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mc:AlternateContent xmlns:mc="http://schemas.openxmlformats.org/markup-compatibility/2006">
    <mc:Choice Requires="x15">
      <x15ac:absPath xmlns:x15ac="http://schemas.microsoft.com/office/spreadsheetml/2010/11/ac" url="C:\Users\sorinad\Desktop\"/>
    </mc:Choice>
  </mc:AlternateContent>
  <xr:revisionPtr revIDLastSave="0" documentId="13_ncr:1_{9E91202F-FE1F-4451-AB4A-5E1990A743F3}" xr6:coauthVersionLast="47" xr6:coauthVersionMax="47" xr10:uidLastSave="{00000000-0000-0000-0000-000000000000}"/>
  <bookViews>
    <workbookView xWindow="0" yWindow="0" windowWidth="14400" windowHeight="15600" tabRatio="599" firstSheet="1" activeTab="3" xr2:uid="{00000000-000D-0000-FFFF-FFFF00000000}"/>
  </bookViews>
  <sheets>
    <sheet name="TRIM I 2024" sheetId="4" r:id="rId1"/>
    <sheet name="TRIM II 2024" sheetId="7" r:id="rId2"/>
    <sheet name="TRIM I+II+III 2024" sheetId="9" r:id="rId3"/>
    <sheet name="TRIM I+II+III+IV 2024" sheetId="10" r:id="rId4"/>
  </sheets>
  <definedNames>
    <definedName name="_xlnm._FilterDatabase" localSheetId="0" hidden="1">'TRIM I 2024'!$A$1:$Q$521</definedName>
    <definedName name="_xlnm._FilterDatabase" localSheetId="2" hidden="1">'TRIM I+II+III 2024'!$A$1:$Q$655</definedName>
    <definedName name="_xlnm._FilterDatabase" localSheetId="3" hidden="1">'TRIM I+II+III+IV 2024'!$A$1:$R$1</definedName>
    <definedName name="_xlnm._FilterDatabase" localSheetId="1" hidden="1">'TRIM II 2024'!$A$1:$Q$649</definedName>
  </definedNam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91" i="10" l="1"/>
  <c r="R979" i="10"/>
  <c r="R921" i="10"/>
  <c r="I921" i="10"/>
  <c r="R917" i="10"/>
  <c r="I917" i="10"/>
  <c r="R834" i="10"/>
  <c r="J834" i="10"/>
  <c r="R814" i="10"/>
  <c r="P808" i="10"/>
  <c r="P806" i="10"/>
  <c r="P804" i="10"/>
  <c r="P803" i="10"/>
  <c r="P801" i="10"/>
  <c r="P797" i="10"/>
  <c r="P793" i="10"/>
  <c r="N792" i="10"/>
  <c r="N791" i="10"/>
  <c r="P790" i="10"/>
  <c r="N790" i="10"/>
  <c r="P787" i="10"/>
  <c r="P784" i="10"/>
  <c r="P777" i="10"/>
  <c r="P760" i="10"/>
  <c r="P756" i="10"/>
  <c r="P750" i="10"/>
  <c r="P738" i="10"/>
  <c r="P737" i="10"/>
  <c r="P736" i="10"/>
  <c r="P735" i="10"/>
  <c r="P734" i="10"/>
  <c r="P733" i="10"/>
  <c r="P732" i="10"/>
  <c r="P731" i="10"/>
  <c r="P730" i="10"/>
  <c r="P729" i="10"/>
  <c r="P728" i="10"/>
  <c r="P727" i="10"/>
  <c r="P726" i="10"/>
  <c r="P725" i="10"/>
  <c r="P724" i="10"/>
  <c r="P723" i="10"/>
  <c r="P722" i="10"/>
  <c r="P721" i="10"/>
  <c r="P720" i="10"/>
  <c r="P719" i="10"/>
  <c r="P716" i="10"/>
  <c r="P715" i="10"/>
  <c r="P714" i="10"/>
  <c r="P713" i="10"/>
  <c r="P712" i="10"/>
  <c r="P711" i="10"/>
  <c r="P710" i="10"/>
  <c r="P709" i="10"/>
  <c r="P708" i="10"/>
  <c r="P707" i="10"/>
  <c r="P706" i="10"/>
  <c r="P705" i="10"/>
  <c r="P704" i="10"/>
  <c r="P703" i="10"/>
  <c r="P701" i="10"/>
  <c r="P700" i="10"/>
  <c r="P699" i="10"/>
  <c r="P698" i="10"/>
  <c r="P697" i="10"/>
  <c r="P696" i="10"/>
  <c r="P695" i="10"/>
  <c r="P694" i="10"/>
  <c r="P693" i="10"/>
  <c r="P692" i="10"/>
  <c r="P690" i="10"/>
  <c r="P689" i="10"/>
  <c r="P688" i="10"/>
  <c r="P687" i="10"/>
  <c r="P686" i="10"/>
  <c r="P685" i="10"/>
  <c r="P683" i="10"/>
  <c r="P682" i="10"/>
  <c r="P681" i="10"/>
  <c r="P680" i="10"/>
  <c r="P679" i="10"/>
  <c r="P678" i="10"/>
  <c r="P677" i="10"/>
  <c r="P675" i="10"/>
  <c r="P674" i="10"/>
  <c r="P672" i="10"/>
  <c r="P671" i="10"/>
  <c r="P668" i="10"/>
  <c r="P667" i="10"/>
  <c r="P663" i="10"/>
  <c r="P661" i="10"/>
  <c r="P655" i="10"/>
  <c r="P653" i="10"/>
  <c r="P652" i="10"/>
  <c r="P651" i="10"/>
  <c r="P650" i="10"/>
  <c r="P649" i="10"/>
  <c r="P648" i="10"/>
  <c r="P647" i="10"/>
  <c r="P646" i="10"/>
  <c r="P643" i="10"/>
  <c r="P642" i="10"/>
  <c r="P641" i="10"/>
  <c r="P639" i="10"/>
  <c r="P637" i="10"/>
  <c r="P636" i="10"/>
  <c r="P635" i="10"/>
  <c r="P634" i="10"/>
  <c r="P633" i="10"/>
  <c r="P631" i="10"/>
  <c r="P625" i="10"/>
  <c r="P623" i="10"/>
  <c r="P622" i="10"/>
  <c r="P620" i="10"/>
  <c r="P619" i="10"/>
  <c r="P615" i="10"/>
  <c r="P609" i="10"/>
  <c r="P607" i="10"/>
  <c r="P606" i="10"/>
  <c r="P605" i="10"/>
  <c r="P603" i="10"/>
  <c r="P602" i="10"/>
  <c r="P601" i="10"/>
  <c r="P600" i="10"/>
  <c r="P598" i="10"/>
  <c r="P597" i="10"/>
  <c r="P596" i="10"/>
  <c r="P594" i="10"/>
  <c r="P593" i="10"/>
  <c r="P592" i="10"/>
  <c r="P591" i="10"/>
  <c r="P589" i="10"/>
  <c r="P584" i="10"/>
  <c r="P583" i="10"/>
  <c r="P582" i="10"/>
  <c r="P580" i="10"/>
  <c r="P577" i="10"/>
  <c r="P576" i="10"/>
  <c r="P575" i="10"/>
  <c r="P574" i="10"/>
  <c r="P572" i="10"/>
  <c r="P571" i="10"/>
  <c r="P570" i="10"/>
  <c r="P569" i="10"/>
  <c r="P567" i="10"/>
  <c r="P566" i="10"/>
  <c r="P565" i="10"/>
  <c r="P564" i="10"/>
  <c r="P563" i="10"/>
  <c r="P561" i="10"/>
  <c r="P560" i="10"/>
  <c r="P559" i="10"/>
  <c r="P557" i="10"/>
  <c r="P555" i="10"/>
  <c r="P554" i="10"/>
  <c r="P552" i="10"/>
  <c r="P551" i="10"/>
  <c r="P550" i="10"/>
  <c r="P549" i="10"/>
  <c r="P548" i="10"/>
  <c r="P547" i="10"/>
  <c r="P545" i="10"/>
  <c r="P544" i="10"/>
  <c r="P541" i="10"/>
  <c r="P539" i="10"/>
  <c r="P534" i="10"/>
  <c r="P532" i="10"/>
  <c r="P528" i="10"/>
  <c r="P527" i="10"/>
  <c r="P526" i="10"/>
  <c r="P523" i="10"/>
  <c r="P522" i="10"/>
  <c r="P521" i="10"/>
  <c r="P518" i="10"/>
  <c r="P517" i="10"/>
  <c r="P514" i="10"/>
  <c r="P502" i="10"/>
  <c r="P497" i="10"/>
  <c r="P496" i="10"/>
  <c r="P495" i="10"/>
  <c r="P494" i="10"/>
  <c r="P493" i="10"/>
  <c r="P492" i="10"/>
  <c r="P491" i="10"/>
  <c r="P490" i="10"/>
  <c r="P486" i="10"/>
  <c r="P485" i="10"/>
  <c r="P484" i="10"/>
  <c r="P482" i="10"/>
  <c r="P477" i="10"/>
  <c r="P475" i="10"/>
  <c r="P462" i="10"/>
  <c r="P449" i="10"/>
  <c r="P444" i="10"/>
  <c r="P435" i="10"/>
  <c r="P428" i="10"/>
  <c r="P420" i="10"/>
  <c r="P409" i="10"/>
  <c r="P402" i="10"/>
  <c r="P390" i="10"/>
  <c r="P385" i="10"/>
  <c r="P380" i="10"/>
  <c r="P379" i="10"/>
  <c r="P373" i="10"/>
  <c r="P372" i="10"/>
  <c r="P370" i="10"/>
  <c r="P368" i="10"/>
  <c r="P366" i="10"/>
  <c r="P365" i="10"/>
  <c r="P364" i="10"/>
  <c r="P363" i="10"/>
  <c r="P359" i="10"/>
  <c r="P342" i="10"/>
  <c r="P333" i="10"/>
  <c r="P332" i="10"/>
  <c r="P331" i="10"/>
  <c r="P330" i="10"/>
  <c r="P327" i="10"/>
  <c r="P326" i="10"/>
  <c r="P319" i="10"/>
  <c r="P312" i="10"/>
  <c r="P311" i="10"/>
  <c r="P310" i="10"/>
  <c r="P304" i="10"/>
  <c r="P303" i="10"/>
  <c r="P302" i="10"/>
  <c r="P301" i="10"/>
  <c r="P300" i="10"/>
  <c r="P299" i="10"/>
  <c r="P292" i="10"/>
  <c r="P285" i="10"/>
  <c r="P284" i="10"/>
  <c r="P277" i="10"/>
  <c r="P276" i="10"/>
  <c r="P275" i="10"/>
  <c r="P274" i="10"/>
  <c r="P273" i="10"/>
  <c r="P272" i="10"/>
  <c r="P271" i="10"/>
  <c r="P270" i="10"/>
  <c r="P269" i="10"/>
  <c r="P268" i="10"/>
  <c r="P266" i="10"/>
  <c r="P261" i="10"/>
  <c r="P257" i="10"/>
  <c r="N255" i="10"/>
  <c r="P253" i="10" s="1"/>
  <c r="P245" i="10"/>
  <c r="P229" i="10"/>
  <c r="P219" i="10"/>
  <c r="P218" i="10"/>
  <c r="P215" i="10"/>
  <c r="P208" i="10"/>
  <c r="P196" i="10"/>
  <c r="P194" i="10"/>
  <c r="P193" i="10"/>
  <c r="P186" i="10"/>
  <c r="P174" i="10"/>
  <c r="P162" i="10"/>
  <c r="P155" i="10"/>
  <c r="P143" i="10"/>
  <c r="P127" i="10"/>
  <c r="P116" i="10"/>
  <c r="P115" i="10"/>
  <c r="P112" i="10"/>
  <c r="P105" i="10"/>
  <c r="P98" i="10"/>
  <c r="P86" i="10"/>
  <c r="P74" i="10"/>
  <c r="P62" i="10"/>
  <c r="P50" i="10"/>
  <c r="P43" i="10"/>
  <c r="P33" i="10"/>
  <c r="P22" i="10"/>
  <c r="P21" i="10"/>
  <c r="P20" i="10"/>
  <c r="P19" i="10"/>
  <c r="P18" i="10"/>
  <c r="P17" i="10"/>
  <c r="P14" i="10"/>
  <c r="P13" i="10"/>
  <c r="P12" i="10"/>
  <c r="P11" i="10"/>
  <c r="P10" i="10"/>
  <c r="P9" i="10"/>
  <c r="P8" i="10"/>
  <c r="P7" i="10"/>
  <c r="P6" i="10"/>
  <c r="P5" i="9" l="1"/>
  <c r="P17" i="9"/>
  <c r="P20" i="9"/>
  <c r="P21" i="9"/>
  <c r="P31" i="9"/>
  <c r="P47" i="9"/>
  <c r="N57" i="9"/>
  <c r="P55" i="9" s="1"/>
  <c r="P59" i="9"/>
  <c r="P62" i="9"/>
  <c r="P63" i="9"/>
  <c r="P64" i="9"/>
  <c r="P65" i="9"/>
  <c r="P66" i="9"/>
  <c r="P67" i="9"/>
  <c r="P68" i="9"/>
  <c r="P69" i="9"/>
  <c r="P70" i="9"/>
  <c r="P76" i="9"/>
  <c r="P78" i="9"/>
  <c r="P79" i="9"/>
  <c r="P80" i="9"/>
  <c r="P81" i="9"/>
  <c r="P84" i="9"/>
  <c r="P100" i="9"/>
  <c r="P111" i="9"/>
  <c r="P120" i="9"/>
  <c r="P124" i="9"/>
  <c r="P134" i="9"/>
  <c r="P138" i="9"/>
  <c r="P150" i="9"/>
  <c r="P162" i="9"/>
  <c r="P174" i="9"/>
  <c r="P186" i="9"/>
  <c r="P187" i="9"/>
  <c r="P199" i="9"/>
  <c r="P203" i="9"/>
  <c r="P215" i="9"/>
  <c r="P219" i="9"/>
  <c r="P223" i="9"/>
  <c r="P235" i="9"/>
  <c r="P236" i="9"/>
  <c r="P237" i="9"/>
  <c r="P240" i="9"/>
  <c r="P241" i="9"/>
  <c r="P242" i="9"/>
  <c r="P244" i="9"/>
  <c r="P245" i="9"/>
  <c r="P248" i="9"/>
  <c r="P252" i="9"/>
  <c r="P256" i="9"/>
  <c r="P260" i="9"/>
  <c r="P264" i="9"/>
  <c r="P265" i="9"/>
  <c r="P269" i="9"/>
  <c r="P270" i="9"/>
  <c r="P271" i="9"/>
  <c r="P272" i="9"/>
  <c r="P273" i="9"/>
  <c r="P274" i="9"/>
  <c r="P277" i="9"/>
  <c r="P278" i="9"/>
  <c r="P279" i="9"/>
  <c r="P280" i="9"/>
  <c r="P281" i="9"/>
  <c r="P284" i="9"/>
  <c r="P288" i="9"/>
  <c r="P293" i="9"/>
  <c r="P313" i="9"/>
  <c r="P317" i="9"/>
  <c r="P319" i="9"/>
  <c r="P320" i="9"/>
  <c r="P330" i="9"/>
  <c r="P338" i="9"/>
  <c r="P345" i="9"/>
  <c r="P354" i="9"/>
  <c r="P359" i="9"/>
  <c r="P372" i="9"/>
  <c r="P385" i="9"/>
  <c r="P387" i="9"/>
  <c r="P389" i="9"/>
  <c r="P392" i="9"/>
  <c r="P398" i="9"/>
  <c r="P400" i="9"/>
  <c r="P401" i="9"/>
  <c r="P402" i="9"/>
  <c r="P403" i="9"/>
  <c r="P404" i="9"/>
  <c r="P405" i="9"/>
  <c r="P406" i="9"/>
  <c r="P407" i="9"/>
  <c r="P422" i="9"/>
  <c r="P425" i="9"/>
  <c r="P429" i="9"/>
  <c r="P430" i="9"/>
  <c r="P432" i="9"/>
  <c r="P434" i="9"/>
  <c r="P439" i="9"/>
  <c r="P441" i="9"/>
  <c r="P444" i="9"/>
  <c r="P445" i="9"/>
  <c r="P447" i="9"/>
  <c r="P448" i="9"/>
  <c r="P449" i="9"/>
  <c r="P450" i="9"/>
  <c r="P453" i="9"/>
  <c r="P454" i="9"/>
  <c r="P456" i="9"/>
  <c r="P458" i="9"/>
  <c r="P461" i="9"/>
  <c r="P462" i="9"/>
  <c r="P463" i="9"/>
  <c r="P466" i="9"/>
  <c r="P467" i="9"/>
  <c r="P468" i="9"/>
  <c r="P471" i="9"/>
  <c r="P472" i="9"/>
  <c r="P473" i="9"/>
  <c r="P476" i="9"/>
  <c r="P478" i="9"/>
  <c r="P479" i="9"/>
  <c r="P481" i="9"/>
  <c r="P483" i="9"/>
  <c r="P484" i="9"/>
  <c r="P486" i="9"/>
  <c r="P487" i="9"/>
  <c r="P488" i="9"/>
  <c r="P490" i="9"/>
  <c r="P491" i="9"/>
  <c r="P492" i="9"/>
  <c r="P494" i="9"/>
  <c r="P495" i="9"/>
  <c r="P496" i="9"/>
  <c r="P498" i="9"/>
  <c r="P504" i="9"/>
  <c r="P508" i="9"/>
  <c r="P510" i="9"/>
  <c r="P516" i="9"/>
  <c r="P518" i="9"/>
  <c r="P520" i="9"/>
  <c r="P522" i="9"/>
  <c r="P523" i="9"/>
  <c r="P525" i="9"/>
  <c r="P526" i="9"/>
  <c r="P527" i="9"/>
  <c r="P529" i="9"/>
  <c r="P530" i="9"/>
  <c r="P532" i="9"/>
  <c r="P538" i="9"/>
  <c r="P540" i="9"/>
  <c r="P541" i="9"/>
  <c r="P542" i="9"/>
  <c r="P544" i="9"/>
  <c r="P545" i="9"/>
  <c r="P547" i="9"/>
  <c r="P549" i="9"/>
  <c r="P550" i="9"/>
  <c r="P551" i="9"/>
  <c r="P552" i="9"/>
  <c r="P553" i="9"/>
  <c r="P554" i="9"/>
  <c r="P555" i="9"/>
  <c r="P556" i="9"/>
  <c r="P557" i="9"/>
  <c r="P558" i="9"/>
  <c r="P559" i="9"/>
  <c r="P560" i="9"/>
  <c r="P562" i="9"/>
  <c r="P563" i="9"/>
  <c r="P564" i="9"/>
  <c r="P565" i="9"/>
  <c r="P566" i="9"/>
  <c r="P567" i="9"/>
  <c r="P568" i="9"/>
  <c r="P569" i="9"/>
  <c r="P570" i="9"/>
  <c r="P571" i="9"/>
  <c r="P573" i="9"/>
  <c r="P574" i="9"/>
  <c r="P575" i="9"/>
  <c r="P576" i="9"/>
  <c r="P577" i="9"/>
  <c r="P578" i="9"/>
  <c r="P579" i="9"/>
  <c r="P580" i="9"/>
  <c r="P581" i="9"/>
  <c r="P582" i="9"/>
  <c r="P583" i="9"/>
  <c r="P584" i="9"/>
  <c r="P585" i="9"/>
  <c r="P586" i="9"/>
  <c r="P587" i="9"/>
  <c r="P588" i="9"/>
  <c r="P589" i="9"/>
  <c r="P590" i="9"/>
  <c r="P591" i="9"/>
  <c r="P592" i="9"/>
  <c r="P604" i="9"/>
  <c r="P610" i="9"/>
  <c r="P613" i="9"/>
  <c r="P627" i="9"/>
  <c r="P634" i="9"/>
  <c r="P637" i="9"/>
  <c r="N640" i="9"/>
  <c r="N641" i="9"/>
  <c r="P640" i="9" s="1"/>
  <c r="N642" i="9"/>
  <c r="P643" i="9"/>
  <c r="P647" i="9"/>
  <c r="P649" i="9"/>
  <c r="P650" i="9"/>
  <c r="P656" i="9"/>
  <c r="P659" i="9"/>
  <c r="P663" i="9"/>
  <c r="P667" i="9"/>
  <c r="P669" i="9"/>
  <c r="P670" i="9"/>
  <c r="P672" i="9"/>
  <c r="P673" i="9"/>
  <c r="P675" i="9"/>
  <c r="P676" i="9"/>
  <c r="P677" i="9"/>
  <c r="P679" i="9"/>
  <c r="P680" i="9"/>
  <c r="P685" i="9"/>
  <c r="P650" i="7" l="1"/>
  <c r="P649" i="7"/>
  <c r="P648" i="7"/>
  <c r="P647" i="7"/>
  <c r="P646" i="7"/>
  <c r="P645" i="7"/>
  <c r="P644" i="7"/>
  <c r="P643" i="7"/>
  <c r="P642" i="7"/>
  <c r="P641" i="7"/>
  <c r="P640" i="7"/>
  <c r="P639" i="7"/>
  <c r="P638" i="7"/>
  <c r="P637" i="7"/>
  <c r="P636" i="7"/>
  <c r="P635" i="7"/>
  <c r="P634" i="7"/>
  <c r="P633" i="7"/>
  <c r="P632" i="7"/>
  <c r="P631" i="7"/>
  <c r="P630" i="7"/>
  <c r="P629" i="7"/>
  <c r="P627" i="7"/>
  <c r="P624" i="7"/>
  <c r="P622" i="7"/>
  <c r="P620" i="7"/>
  <c r="P618" i="7"/>
  <c r="P616" i="7"/>
  <c r="P614" i="7"/>
  <c r="P610" i="7"/>
  <c r="P603" i="7"/>
  <c r="P596" i="7"/>
  <c r="P590" i="7"/>
  <c r="P585" i="7"/>
  <c r="P577" i="7"/>
  <c r="P572" i="7"/>
  <c r="P568" i="7"/>
  <c r="P565" i="7"/>
  <c r="P561" i="7"/>
  <c r="P557" i="7"/>
  <c r="P554" i="7"/>
  <c r="P551" i="7"/>
  <c r="P549" i="7"/>
  <c r="P546" i="7"/>
  <c r="P543" i="7"/>
  <c r="P540" i="7"/>
  <c r="P537" i="7"/>
  <c r="P535" i="7"/>
  <c r="P533" i="7"/>
  <c r="P530" i="7"/>
  <c r="P529" i="7"/>
  <c r="P524" i="7"/>
  <c r="P520" i="7"/>
  <c r="P516" i="7"/>
  <c r="P512" i="7"/>
  <c r="P511" i="7"/>
  <c r="P508" i="7"/>
  <c r="P505" i="7"/>
  <c r="P498" i="7"/>
  <c r="P484" i="7"/>
  <c r="P481" i="7"/>
  <c r="P475"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8" i="7"/>
  <c r="P426" i="7"/>
  <c r="P425" i="7"/>
  <c r="P424" i="7"/>
  <c r="P423" i="7"/>
  <c r="P422" i="7"/>
  <c r="P420" i="7"/>
  <c r="P414" i="7"/>
  <c r="P412" i="7"/>
  <c r="P411" i="7"/>
  <c r="P409" i="7"/>
  <c r="P408" i="7"/>
  <c r="P407" i="7"/>
  <c r="P405" i="7"/>
  <c r="P404" i="7"/>
  <c r="P402" i="7"/>
  <c r="P400" i="7"/>
  <c r="P398" i="7"/>
  <c r="P392" i="7"/>
  <c r="P390" i="7"/>
  <c r="P386" i="7"/>
  <c r="P380" i="7"/>
  <c r="P378" i="7"/>
  <c r="P377" i="7"/>
  <c r="P376" i="7"/>
  <c r="P374" i="7"/>
  <c r="P373" i="7"/>
  <c r="P372" i="7"/>
  <c r="P370" i="7"/>
  <c r="P369" i="7"/>
  <c r="P368" i="7"/>
  <c r="P366" i="7"/>
  <c r="P365" i="7"/>
  <c r="P363" i="7"/>
  <c r="P361" i="7"/>
  <c r="P360" i="7"/>
  <c r="P358" i="7"/>
  <c r="P356" i="7"/>
  <c r="P355" i="7"/>
  <c r="P354" i="7"/>
  <c r="P352" i="7"/>
  <c r="P351" i="7"/>
  <c r="P350" i="7"/>
  <c r="P348" i="7"/>
  <c r="P347" i="7"/>
  <c r="P346" i="7"/>
  <c r="P344" i="7"/>
  <c r="P342" i="7"/>
  <c r="P340" i="7"/>
  <c r="P339" i="7"/>
  <c r="P337" i="7"/>
  <c r="P336" i="7"/>
  <c r="P335" i="7"/>
  <c r="P334" i="7"/>
  <c r="P332" i="7"/>
  <c r="P331" i="7"/>
  <c r="P328" i="7"/>
  <c r="P326" i="7"/>
  <c r="P321" i="7"/>
  <c r="P319" i="7"/>
  <c r="P317" i="7"/>
  <c r="P316" i="7"/>
  <c r="P313" i="7"/>
  <c r="P310" i="7"/>
  <c r="P305" i="7"/>
  <c r="P304" i="7"/>
  <c r="P303" i="7"/>
  <c r="P302" i="7"/>
  <c r="P301" i="7"/>
  <c r="P300" i="7"/>
  <c r="P299" i="7"/>
  <c r="P298" i="7"/>
  <c r="P293" i="7"/>
  <c r="P288" i="7"/>
  <c r="P275" i="7"/>
  <c r="P262" i="7"/>
  <c r="P257" i="7"/>
  <c r="P248" i="7"/>
  <c r="P241" i="7"/>
  <c r="P233" i="7"/>
  <c r="P224" i="7"/>
  <c r="P223" i="7"/>
  <c r="P221" i="7"/>
  <c r="P220" i="7"/>
  <c r="P216" i="7"/>
  <c r="P215" i="7"/>
  <c r="P214" i="7"/>
  <c r="P213" i="7"/>
  <c r="P212" i="7"/>
  <c r="P211" i="7"/>
  <c r="P210" i="7"/>
  <c r="P209" i="7"/>
  <c r="P208" i="7"/>
  <c r="P207" i="7"/>
  <c r="P206" i="7"/>
  <c r="P205" i="7"/>
  <c r="P204" i="7"/>
  <c r="P202" i="7"/>
  <c r="P201" i="7"/>
  <c r="P200" i="7"/>
  <c r="P199" i="7"/>
  <c r="P198" i="7"/>
  <c r="P196" i="7"/>
  <c r="P195" i="7"/>
  <c r="P194" i="7"/>
  <c r="P191" i="7"/>
  <c r="P190" i="7"/>
  <c r="P189" i="7"/>
  <c r="P179" i="7"/>
  <c r="P175" i="7"/>
  <c r="P174" i="7"/>
  <c r="P165" i="7"/>
  <c r="P163" i="7"/>
  <c r="P154" i="7"/>
  <c r="P153" i="7"/>
  <c r="P143" i="7"/>
  <c r="P133" i="7"/>
  <c r="P123" i="7"/>
  <c r="P113" i="7"/>
  <c r="P112" i="7"/>
  <c r="P102" i="7"/>
  <c r="P101" i="7"/>
  <c r="P92" i="7"/>
  <c r="P83" i="7"/>
  <c r="P68" i="7"/>
  <c r="P66" i="7"/>
  <c r="P65" i="7"/>
  <c r="P64" i="7"/>
  <c r="P63" i="7"/>
  <c r="P61" i="7"/>
  <c r="P59" i="7"/>
  <c r="P58" i="7"/>
  <c r="P57" i="7"/>
  <c r="P56" i="7"/>
  <c r="P55" i="7"/>
  <c r="P54" i="7"/>
  <c r="P53" i="7"/>
  <c r="P52" i="7"/>
  <c r="P51" i="7"/>
  <c r="P50" i="7"/>
  <c r="P48" i="7"/>
  <c r="P42" i="7"/>
  <c r="P26" i="7"/>
  <c r="P16" i="7"/>
  <c r="P15" i="7"/>
  <c r="P14" i="7"/>
  <c r="P5" i="7"/>
  <c r="P50" i="4" l="1"/>
  <c r="P521" i="4" l="1"/>
  <c r="P520" i="4"/>
  <c r="P519" i="4"/>
  <c r="P518" i="4"/>
  <c r="P517" i="4"/>
  <c r="P516" i="4"/>
  <c r="P515" i="4"/>
  <c r="P514" i="4"/>
  <c r="P513" i="4"/>
  <c r="P512" i="4"/>
  <c r="P511" i="4"/>
  <c r="P510" i="4"/>
  <c r="P509" i="4"/>
  <c r="P508" i="4"/>
  <c r="P507" i="4"/>
  <c r="P506" i="4"/>
  <c r="P505" i="4"/>
  <c r="P504" i="4"/>
  <c r="P503" i="4"/>
  <c r="P502" i="4"/>
  <c r="P501" i="4"/>
  <c r="P500" i="4"/>
  <c r="P499" i="4"/>
  <c r="P498" i="4"/>
  <c r="P496" i="4"/>
  <c r="P495" i="4"/>
  <c r="P416" i="4"/>
  <c r="P414" i="4"/>
  <c r="P407" i="4"/>
  <c r="P395" i="4"/>
  <c r="P392" i="4"/>
  <c r="P370" i="4" l="1"/>
  <c r="P356" i="4"/>
  <c r="P355" i="4"/>
  <c r="P348" i="4"/>
  <c r="P360" i="4"/>
  <c r="P337" i="4"/>
  <c r="P325" i="4"/>
  <c r="P316" i="4"/>
  <c r="P302" i="4"/>
  <c r="P263" i="4" l="1"/>
  <c r="P254" i="4"/>
  <c r="P244" i="4" l="1"/>
  <c r="P234" i="4"/>
  <c r="P230" i="4"/>
  <c r="P224" i="4"/>
  <c r="P218" i="4"/>
  <c r="P210" i="4"/>
  <c r="P199" i="4"/>
  <c r="P179" i="4" l="1"/>
  <c r="P57" i="4" l="1"/>
  <c r="P158" i="4" l="1"/>
  <c r="P70" i="4"/>
  <c r="P40" i="4"/>
  <c r="P24" i="4"/>
  <c r="P149" i="4" l="1"/>
  <c r="P130" i="4" l="1"/>
  <c r="P121" i="4"/>
  <c r="P72" i="4"/>
  <c r="P86" i="4"/>
  <c r="P191" i="4" l="1"/>
  <c r="P139" i="4"/>
  <c r="P112" i="4" l="1"/>
  <c r="P170" i="4"/>
  <c r="P5" i="4"/>
  <c r="P103" i="4" l="1"/>
  <c r="P95" i="4"/>
  <c r="P48" i="4"/>
  <c r="P47" i="4"/>
  <c r="P46" i="4"/>
  <c r="P494" i="4" l="1"/>
  <c r="P462" i="4"/>
  <c r="P464" i="4"/>
  <c r="P439" i="4"/>
  <c r="P427" i="4"/>
  <c r="P491" i="4"/>
  <c r="P471" i="4"/>
  <c r="P420" i="4"/>
  <c r="P476" i="4"/>
  <c r="P448" i="4"/>
  <c r="P443" i="4"/>
  <c r="P493" i="4"/>
  <c r="P485" i="4"/>
  <c r="P450" i="4"/>
  <c r="P469" i="4"/>
  <c r="P460" i="4"/>
  <c r="P433" i="4"/>
  <c r="P474" i="4"/>
  <c r="P437" i="4"/>
  <c r="P456" i="4"/>
  <c r="P467" i="4"/>
  <c r="P452" i="4"/>
  <c r="P435" i="4"/>
  <c r="P481" i="4"/>
  <c r="P423" i="4"/>
  <c r="P415" i="4"/>
  <c r="P386" i="4"/>
  <c r="P194" i="4" l="1"/>
  <c r="P190" i="4"/>
  <c r="P270" i="4" l="1"/>
  <c r="P374" i="4" l="1"/>
  <c r="P373" i="4"/>
  <c r="P372" i="4"/>
  <c r="P369" i="4"/>
  <c r="P368" i="4"/>
  <c r="P358" i="4"/>
  <c r="P367" i="4"/>
  <c r="P366" i="4"/>
  <c r="P353" i="4"/>
  <c r="P329" i="4"/>
  <c r="P323" i="4"/>
  <c r="P312" i="4"/>
  <c r="P309" i="4"/>
  <c r="P306" i="4"/>
  <c r="P297" i="4"/>
  <c r="P320" i="4"/>
  <c r="P279" i="4" l="1"/>
  <c r="P293" i="4" l="1"/>
  <c r="P275" i="4"/>
  <c r="P252" i="4" l="1"/>
  <c r="P269" i="4"/>
  <c r="P268" i="4"/>
  <c r="P267" i="4"/>
  <c r="P202" i="4"/>
  <c r="P69" i="4" l="1"/>
  <c r="P68" i="4"/>
  <c r="P167" i="4" l="1"/>
  <c r="P487" i="4" l="1"/>
  <c r="P488" i="4"/>
  <c r="P431" i="4"/>
  <c r="P489" i="4"/>
  <c r="P490" i="4"/>
  <c r="P266" i="4" l="1"/>
  <c r="P265" i="4"/>
  <c r="P189" i="4"/>
  <c r="P188" i="4"/>
  <c r="P187" i="4"/>
  <c r="P148" i="4"/>
  <c r="P45" i="4" l="1"/>
  <c r="P342" i="4" l="1"/>
  <c r="P331" i="4"/>
  <c r="P328" i="4"/>
  <c r="P314" i="4"/>
  <c r="P318" i="4" l="1"/>
  <c r="P290" i="4"/>
  <c r="P67" i="4" l="1"/>
  <c r="P44" i="4"/>
  <c r="P14" i="4" l="1"/>
  <c r="P283" i="4" l="1"/>
  <c r="P200" i="4"/>
  <c r="P288" i="4" l="1"/>
  <c r="P351" i="4"/>
  <c r="P322" i="4"/>
  <c r="P311" i="4"/>
  <c r="P308" i="4"/>
  <c r="P300" i="4"/>
  <c r="P296" i="4"/>
  <c r="P53" i="4" l="1"/>
  <c r="P446" i="4" l="1"/>
  <c r="P444" i="4"/>
  <c r="P442" i="4"/>
  <c r="P438" i="4"/>
  <c r="P436" i="4"/>
  <c r="P434" i="4"/>
  <c r="P305" i="4"/>
  <c r="P299" i="4"/>
  <c r="P295" i="4"/>
  <c r="P281" i="4"/>
  <c r="P65" i="4"/>
</calcChain>
</file>

<file path=xl/sharedStrings.xml><?xml version="1.0" encoding="utf-8"?>
<sst xmlns="http://schemas.openxmlformats.org/spreadsheetml/2006/main" count="18307" uniqueCount="3150">
  <si>
    <t>CONTRACT</t>
  </si>
  <si>
    <t>INTERNET COMMUNICATIONS SYSTEMS</t>
  </si>
  <si>
    <t>ACORD CADRU</t>
  </si>
  <si>
    <t>DAIO TOTAL CONSTRUCT</t>
  </si>
  <si>
    <t>HERA SOFTWARE</t>
  </si>
  <si>
    <t>AGRESIV ART</t>
  </si>
  <si>
    <t>INFO WORLD</t>
  </si>
  <si>
    <t>INTEGRAT IT</t>
  </si>
  <si>
    <t>NR. CRT</t>
  </si>
  <si>
    <t>TITLU CONTRACT</t>
  </si>
  <si>
    <t>OBIECT CONTRACT</t>
  </si>
  <si>
    <t>EXECUTAREA CONTRACTULUI</t>
  </si>
  <si>
    <t>Servicii de colectare, transport, procesare si eliminare finala a deseurilor medicale</t>
  </si>
  <si>
    <t>COMPANIA MUNICIPALA ENERGETICA SERVICII BUCURESTI</t>
  </si>
  <si>
    <t>GARDEN CENTER GRUP</t>
  </si>
  <si>
    <t>INTERAXIS ENGINEERING</t>
  </si>
  <si>
    <t xml:space="preserve">Servicii consultanata, supervizare lucrari si asistenta tehnica prin diriginti de santier pentru obiectivul de investitii "Conversie si Reamenajare Centru Medico-Social pentru Grupuri Vulnerabile din str. Orzari, nr.53", respectiv coordonarea si supravegherea executiei lucrarilor prin aplicarea unui sistem eficient de management, conform proiectului tehnic. </t>
  </si>
  <si>
    <t>IN EXECUTIE</t>
  </si>
  <si>
    <t>FINALIZAT</t>
  </si>
  <si>
    <t>NA</t>
  </si>
  <si>
    <t>31431/15.11.2021</t>
  </si>
  <si>
    <t>29982/08.11.2022</t>
  </si>
  <si>
    <t>31851/23.11.2022</t>
  </si>
  <si>
    <t>MICKVAL</t>
  </si>
  <si>
    <t>35854/22.12.2022</t>
  </si>
  <si>
    <t>TRUSTUL DE CLADIRI METROPOLITANE BUCURESTI</t>
  </si>
  <si>
    <t>PHOENIX INTERMED CONSTRUCTION</t>
  </si>
  <si>
    <t>26988/13.10.2022</t>
  </si>
  <si>
    <t>31712/22.11.2022</t>
  </si>
  <si>
    <t xml:space="preserve"> BOG'ART (Leader) - K-BOX CONSTRUCTION DESIGN</t>
  </si>
  <si>
    <t>4014/16.02.2023</t>
  </si>
  <si>
    <t>ACHIZITIE DIRECTA</t>
  </si>
  <si>
    <t>PROCEDURA SIMPLIFICATA</t>
  </si>
  <si>
    <t>BUGETUL LOCAL</t>
  </si>
  <si>
    <t>PREȚ FINAL</t>
  </si>
  <si>
    <t>FURNIZOR/ PRESTATOR/EXECUTANT</t>
  </si>
  <si>
    <t>PARTENERI (ASOCIAȚI / SUBCONTRACTANȚI / TERȚI / SUSȚINĂTORI)</t>
  </si>
  <si>
    <t>NR. CONTRACT ȘI DATA ATRIBUIRII</t>
  </si>
  <si>
    <t>PROCEDURA APLICATĂ</t>
  </si>
  <si>
    <t>NUMAR OFERTANȚI</t>
  </si>
  <si>
    <t>VALOAREA PREVAZUTĂ ÎN CONTRACT</t>
  </si>
  <si>
    <t>SURSA FINANȚĂRII</t>
  </si>
  <si>
    <t>DATA DE ÎNCEPUT</t>
  </si>
  <si>
    <t>DATA DE FINALIZARE PREVAZUTĂ ÎN CONTRACT</t>
  </si>
  <si>
    <t>MODIFICARE A CUANTUMULUI PREȚULUI PRIN ACT ADIȚIONAL ȘI DATA ACESTUIA</t>
  </si>
  <si>
    <t>VALOARE PLĂTITĂ (CU TVA)</t>
  </si>
  <si>
    <t>DATA EFECTUĂRII PLĂȚII</t>
  </si>
  <si>
    <t>STATUS (finalizat / în execuție)</t>
  </si>
  <si>
    <t>SERVICII</t>
  </si>
  <si>
    <t>SC K-BOX CONSTRUCTION DESIGN SRL- ASOCIAT; Subcontractanti : DACORUM GRUP  INFOTOP -SUBCONTRACTANT; ALMA INSTAL PRO ANT; D.Z. MEDICALE ; DEPISTO STAR; ECKON CEI; SAPACO 2000; BALTUR SIB</t>
  </si>
  <si>
    <t>CONTRACT SUBSECVENT</t>
  </si>
  <si>
    <t>MIB SAFE GUARD</t>
  </si>
  <si>
    <t>36273/29.12.2022</t>
  </si>
  <si>
    <t>S1/36709-30.12.2022 la AC 36273-29.12.2022</t>
  </si>
  <si>
    <t>OP 193/21.02.2023</t>
  </si>
  <si>
    <t>OP 250/28.02.2023</t>
  </si>
  <si>
    <t>OP 326/20.03.2023</t>
  </si>
  <si>
    <t xml:space="preserve">PAZA: Bd. Dimitrie Cantemir, Nr.1. BL.b2, sc4, S4;   Bd. Ion  Mihalache Nr.11-13, S1;  Sf Ecaterina Nr.3, s4; Complexul de Neuropsihiatrie Panduri Sos. Panduri, nr.22, S5;  ASSMB - Barbatescu vechi nr.7, S5; ASSMB - Sos. Pipera, nr.55 si nr.63-65, sector 2. </t>
  </si>
  <si>
    <t>LICITATIE DESCHISA</t>
  </si>
  <si>
    <t xml:space="preserve"> INNOVATOR ARTIFICIAL TECH</t>
  </si>
  <si>
    <t>Servicii de acces lunar la platforma colaborativa de imagistica medicala si stocare de date spitale</t>
  </si>
  <si>
    <t>S1 19890/18.07.2022 la A.C. 31431/15.11.2021</t>
  </si>
  <si>
    <t>S2 36701/30.12.2022 la A.C. 31431/15.11.2022</t>
  </si>
  <si>
    <t>OP 437/13.04.2023</t>
  </si>
  <si>
    <t>Procedura exceptata art. 31</t>
  </si>
  <si>
    <t>S1 31711/22.11.2022 la A.C. 29982/08.11.2022</t>
  </si>
  <si>
    <t xml:space="preserve">Servicii de toaletare, defrisare, scoatere a ciotelor si radacinilor, arbori si arbusti </t>
  </si>
  <si>
    <t xml:space="preserve"> 31.12.2023</t>
  </si>
  <si>
    <t>OP 207/21.02.2023</t>
  </si>
  <si>
    <t xml:space="preserve"> OP 298/14.03.2023</t>
  </si>
  <si>
    <t>OP 422/13.04.2023</t>
  </si>
  <si>
    <t>RADULESCU GH. ELENA PFA - neplatitor de TVA</t>
  </si>
  <si>
    <t>ALTE LUCRARI</t>
  </si>
  <si>
    <t xml:space="preserve">Servicii privind proiectarea, asistenta tehnica din partea proiectantului, executia de lucrari pentru realizarea obiectivului de investitii CONVERSIE SI REAMENAJARE CENTRU MEDICO-SOCIAL PENTRU GRUPURI VULNERABILE DIN STRADA ORZARI NR. 53 , </t>
  </si>
  <si>
    <t>AA1 - 36120/28.12.2022 PRELUNGIRE VALABILITATE 18.10.2022-17.11.2023</t>
  </si>
  <si>
    <t>AA2 - 8077/31.03.2023 PRELUNGIRE VALABILITATE 31.03.2023-17.02.2024</t>
  </si>
  <si>
    <t xml:space="preserve">Tert: H.I.T &amp;COLD INSTAL , Subcontractant: AGRESIV ART </t>
  </si>
  <si>
    <t xml:space="preserve"> 22.11.2022</t>
  </si>
  <si>
    <t>7099/23.03.2023</t>
  </si>
  <si>
    <t>Asocierea  BOG'ART (Lider de asociere) - K-BOX CONSTRUCTION DESIGN - MED HEALTH CARE PROJECT</t>
  </si>
  <si>
    <t xml:space="preserve">Servicii de proiectare si executie aferente obiectivului de Investitii Bloc Operator si ATI sectia de Ortopedie - Spitalul Clinic Colentina. </t>
  </si>
  <si>
    <t xml:space="preserve">  BOG'ART (Lider de asociere) </t>
  </si>
  <si>
    <t>PRODUSE</t>
  </si>
  <si>
    <t>DONA LOGISTICA</t>
  </si>
  <si>
    <t>ESTIMA MEDICAL GROUP</t>
  </si>
  <si>
    <t>Test Bowie &amp; Dick 6.590 buc*5.45 lei fara tva; Banda pentru testare fizico-chimica la caldura umeda 143 buc*11 lei fara tva</t>
  </si>
  <si>
    <t>Test Bowie &amp; Dick 1.610 buc*5.45 lei fara tva; Banda pentru testare fizico-chimica la caldura umeda 40 buc*11 lei fara tva</t>
  </si>
  <si>
    <t>22941/25.08.2022</t>
  </si>
  <si>
    <t>S1 25024/21.09.2022 la AC 22941/25.08.2022</t>
  </si>
  <si>
    <t>OP 1369/29.11.2022   OP 1368/05.12.2022</t>
  </si>
  <si>
    <t>S2 8075/31.03.2023 la AC 22941/25.08.2022</t>
  </si>
  <si>
    <t>DENTAL VLADMED V&amp;M</t>
  </si>
  <si>
    <t>INEDIT CLEAN TOTAL</t>
  </si>
  <si>
    <t>Cloramina B min.3696 fl.-max. 3720 fl.* 44,10 lei fara TVA</t>
  </si>
  <si>
    <t>Cloramina B 59 flacoane*44.10 lei fara tva</t>
  </si>
  <si>
    <t>Cloramina B 449 flacoane*44.10 lei fara tva</t>
  </si>
  <si>
    <t>34127/13.12.2022</t>
  </si>
  <si>
    <t>S1 3387/10.02.2023 la AC 34127/13.12.2022</t>
  </si>
  <si>
    <t>S2 6803/20.03.2023 la AC 34127/13.12.2022</t>
  </si>
  <si>
    <t>KLINTENSIV</t>
  </si>
  <si>
    <t>Lot3. Dezinfectant concentrat de nivel inalt pentru instrumentar stomatologic si medical min. 3096 fl.-max. 3120 fl.* 35 lei fara TVA; Lot 4. Dezinfectant pentru obiecte sanitare, recipiente de colectare, materiale de curatare- de nivel scazut, mediu si inalt -Igienol min. 2256 fl.-max. 2280* 12 lei fara TVA; Lot 5. Dezinfectant pentru suprafete de lucru medicale spray min. 5160 fl-max.5184 fl.* 15 lei fara TVA; Lot 8. Servetele dezinfectante suprafete lucru min. 3312 cut.- max. 3360 cut.* 9,60 lei fara TVA</t>
  </si>
  <si>
    <t>Dezinfectant concentrat de nivel inalt pentru instrumentar stomatologic si medical 310 fl*35 lei fara tva; Dezinfectant pentru obiecte sanitare, recipiente de colectare, materiale de curatare – de nivel scazut, mediu si inalt (ex. Grupuri sanitare, galeti, sifoane de pardoseala, recipiente pentru colectare deseuri menajere, lenjerie si echipamente de protectie) 385 fl*12 lei fara tva; Dezinfectant pentru suprafete de lucru spray 784 fl*15 lei fara tva</t>
  </si>
  <si>
    <t>Lot3. Dezinfectant concentrat de nivel inalt pentru instrumentar stomatologic si medical 476 fl.* 35 lei fara TVA; Lot 4. Dezinfectant pentru obiecte sanitare, recipiente de colectare, materiale de curatare- de nivel scazut, mediu si inalt -Igienol 273* 12 lei fara TVA; Lot 5. Dezinfectant pentru suprafete de lucru medicale spray 644 fl.* 15 lei fara TVA; Lot 8. Servetele dezinfectante suprafete lucru 840 cut.* 9,60 lei fara TVA</t>
  </si>
  <si>
    <t>32955/05.12.2022</t>
  </si>
  <si>
    <t>S1 3386/10.02.2023 la AC 32955/05.12.2022</t>
  </si>
  <si>
    <t>OP 327/20.03.2023</t>
  </si>
  <si>
    <t>S2 6801/20.03.2023 la AC 32955/05.12.2022</t>
  </si>
  <si>
    <t>G&amp;M 2000</t>
  </si>
  <si>
    <t xml:space="preserve">Solutie concentrata pentru dezinfectarea suprafetelor mari /Dicloroizocianurat de sodiu dihidtrat 77.14%  cantitate min. 1608 cutii, cantitiate max. 1680 cutii * 20 lei fara TVA </t>
  </si>
  <si>
    <t>Solutie concentrata pentru dezinfectarea suprafetelor mari /Dicloroizocianurat de sodiu dihidtrat 77.14% 588 cutii*20 lei fara tva</t>
  </si>
  <si>
    <t>AL-CARINA</t>
  </si>
  <si>
    <t>Lot 7. Solutii dezinfectante pt.maini cu actiune inclusiv virulicida cant. Min. 5568 fl-max. 5592 fl.</t>
  </si>
  <si>
    <t>32953/05.12.2022</t>
  </si>
  <si>
    <t>S1 3388/10.02.2023 la AC 32953/05.12.2022</t>
  </si>
  <si>
    <t>OP 308/15.03.2023</t>
  </si>
  <si>
    <t>2427/01.02.2023</t>
  </si>
  <si>
    <t>ADAR UNIC SOLUTIONS</t>
  </si>
  <si>
    <t>Bonete de unică folosintă 1680/1920- 6lei fara TVA+Botosi de unică folosinţă 3840/4080-5 lei fara TVA+Cearsaf de unică folosinţă 2640/2784-34 lei fara TVA+Halat de unică folosinţă impermeabil 336000/355680-1.68 lei fara TVA+Hartie prosop 9600/10032-9.20 ron fara TVA</t>
  </si>
  <si>
    <t>4904/29.02.2023</t>
  </si>
  <si>
    <t>DELUXE MEDICRAFTS</t>
  </si>
  <si>
    <t xml:space="preserve"> Manusi de consultaţie latex XS 1200/1320- 14 ron fara TVA+Manusi de consultaţie latex S 4800/5088 -14 ron fara TVA+Manusi de consultaţie latex M 3360/3432-13 ron fara TVA+Manusi de consultaţie latex L 960/1008-13 ron fara TVA+Manusi de consultaţie latex XL 48/96-16 ron fara TVA+Manusi de consultaţie nitril XS 120/168-14.87 ron fara TVA+Manusi de consultaţie nitril S 600/648-13.85 ron fara TVA+Manusi de consultaţie nitril M 168/216-13.85 ron fara TVA</t>
  </si>
  <si>
    <t xml:space="preserve"> Anse detartraj pentru aparat de detartraj cu ultrasunete Satelec 24/72-188 ron fara TVA+Anse detartraj pentru aparat de detartraj cu ultrasunete Dmtec 480/552-55 ron fara TVA+Bavete de unică folosinţă 360/408-35 ron fara TVA+Lant pentru bavete de unică folosinţă 480/576-15 ron fara TVA+Freze Beutelrock asortate 240/336-55 ron fara TVA+Freze diamantate pentru turbină sferice 3120/3312-4.5 ron fara TVA+Freze diamantate pentru turbină sferice 3120/3312-4.5 ron fara TVA+Freze diamantate pentru turbină cilindrice-3120/3312-4.5 ron fara TVA+Freze diamantate pentru turbină con invers-3120/3312-4.5 ron fara TVA+Freze diamantate pentru turbină con invers-120/3312-4.5 ron fara TVA+Freze diamantate sau din oţel pentru piesă unghi sferice 4800/5280-8 ron fara TVA+Freze diamantate sau din oţel pentru piesă unghi sferice-4800/5280-8 ron fara TVA+Freze diamantate sau din oţel pentru piesă unghi con invers-4800/5280-8 ron fara TVA+Freze diamantate pentru lustruit para, inel galben 3120/3312-4.5 ron fara TVA+Freze diamantate pentru lustruit oliva, inel galben 720/912-4.5 ron fara TVA+Freze diamantate pentru lustruit para, inel rosu -720/912-4.5 ron fara TVA+Gume lustruit de diferite forme şi culori flacara 3120/3312-5 ron fara TVA +Gume lustruit de diferite forme şi culori palarie-3120/3312-5 ron fara TVA +Hartie articulatie 72/120-45 ron fara TVA+Ochelari de protectie UV 360/480-53 ron fara TVA+Material de obturaţie provizorie 480/600-30 lei fara TVA+Materiale compozite pentru obturaţii definitive coronare + accesoriile necesare (demineralizant, liant)  240/336-390 ron fara TVA+Materiale pentru obturaţii definitive radiculare 240/336-100 ron fara TVA+Set discuri abrazive asortate cu mandrin 120/192-42 ron fara TVA</t>
  </si>
  <si>
    <t>FARMACIA OMNIA</t>
  </si>
  <si>
    <t>Masti de protectie 13440/13704-5 ron fara TVA</t>
  </si>
  <si>
    <t>4906/28.02.2023</t>
  </si>
  <si>
    <t>4907/28.02.2023</t>
  </si>
  <si>
    <t>4908/28.02.2023</t>
  </si>
  <si>
    <t>MEDPLAZA HEALTH</t>
  </si>
  <si>
    <t>Masti FFP2 120000/1220000-0.33 ron fara TVA+eringa de unică folosinţă 10 ml 3360/3408-0.20 ron fara TVA+Seringa de unică folosinţă 2 ml 4560/4632-0.15 ron fara TVA+Seringa de unică folosinţă 5 ml 32160/32352-0.15 ron fara TVA</t>
  </si>
  <si>
    <t>MLM MEDICAL</t>
  </si>
  <si>
    <t>Leucoplast (5 cm) 2880/2928-3.86 ron fara TVA+Plasturi sterili pentru fixarea branulelor 72/120-15 ron fara TVA+Plasturi universali cu pansament, rezistenţi la apă 98640/98760-0.15 ron fara TVA</t>
  </si>
  <si>
    <t>4910/28.02.2023</t>
  </si>
  <si>
    <t>TEHNICAL DENT</t>
  </si>
  <si>
    <t>Ace atraumatice de unică folosinţă pentru seringa Uniject 240/312-34.38 ron fara TVA+Ace chirurgicale cu fir 480/768-3.82 ron fara TVA+Ace de tratament endodontic Reamers 240/312-15.41 ron fara TVA+Ace de tratament endodontic Hedstrom 600/648-11.47 ron fara TVA+Ace de tratament endodontic Lentullo (rosu, 21)  240/312-18.34 ron fara TVA+Ace de tratament endodontic Lentullo (albastru, 25) 240/312-18.34 ron fara TVA+Ace de tratament endodontic Miller 96/144-16.06 ron fara TVA+Ace de tratament endodontic Tirre-nerves 840/936-9.95 ron fara TVA+Ace de tratament endodontic Kerr 600/648-12.98 ron fara TVA+Ace sterile de unică folosinţă în ambalaje individuale 1680/1776-0.11 ron fara TVA+Ace sterile de unică folosinţă în ambalaje individuale -1680/1776-0.11 ron fara TVA+Ace sterile de unică folosinţă în ambalaje individuale 1920/1992-0.11 ron fara TVA+Gel anestezic 240/336-47.23 ron fara TVA+Iodoform 24/48-78.44 ron fara TVA+Kit sigilare 480/576-74 ron fara TVA+Liant pentru materiale  240/336-129.01 ron fara TVA+Perii pentru periaj dentar profesional 8160/8208-2.59 ron fara TVA+Revelator placă bacteriană 240/288-68.02 ron fara TVA+Solutie spălături endocanaliculare 240/336-10.90 ron fara TVA+Solutii pentru antiseptizarea canalelor radiculare 240/336-99.90 ron fara TVA+Trusa de consultatie de unică folosinţă pt pacienţii cu antecedente hepatită acută B, C 4800/4992-1.6 ron fara TVA</t>
  </si>
  <si>
    <t>TEHNODENT POKA</t>
  </si>
  <si>
    <t>Anestezic în carpule pentru seringă Uniject - Ubistesin 240/336-155 ron fara TVA+Anestezic în carpule pentru seringă Uniject - Mepivacaina 72/120-155 ron fara TVA+Antibiotic pentru alveolite postextracţionale 48/96-148 ron fara TVA+Benzi abrazive 240/264-22 ron fara TVA+Ciment fosfat de zinc 240/312-34 ron fara TVA+Ciment tip ionomer de sticlă autopolimerizabil 360/408-70 ron fara TVA+Ciment tip ionomer de sticlă fotopolimerizabil 600/672-69 ron fara TVA+Eugenol 480/624-20 ron fara TVA+Pulbere curăţare distilator  240/288-100 ron fara TVA+Rola hârtie imprimantă autoclav 960/1200-10 ron fara TVA+Rulouri de vata 720/936-29 ron fara TVA</t>
  </si>
  <si>
    <t>VETRO DESIGN</t>
  </si>
  <si>
    <t>Abeslanguri 480/600-6.9 ron fara TVA+Apa oxigenată 4800/4960-3 ron fara TVA+Campuri de hârtie + P.E. pentru masă unit 480/576-34.50 ron fara TVA+Canule pentru aspirarea salivei  1680/1728-7.9 ron fara TVA+Conuri din gutapercă 240/312-9 lei fara TVA+Conuri din hârtie 960/984-9 ron fara TVA+Lubrifiant pentru turbină şi piese de mână 240/264-39 ron fara TVA+Oglinzi dentare 5280/5472-2.42 ron fara TVA+Perie metalica curăţat instrumentar 480/576-12 ron fara TVA+Truse de perfuzie 24/48-0.68 ron fara TVA+Viziera 1560/1704-3.7 ron fara TVA</t>
  </si>
  <si>
    <t>4914/28.02.2023</t>
  </si>
  <si>
    <t>4911/28.02.2023</t>
  </si>
  <si>
    <t>4915/28.02.2023</t>
  </si>
  <si>
    <t>4916/28.02.2023</t>
  </si>
  <si>
    <t>STERIL ROMANIA</t>
  </si>
  <si>
    <t>Kit Helix (250 teste+dispozitiv)40.000 buc+Teste integratoare clasa V  44.750 buc</t>
  </si>
  <si>
    <t>Kit Helix (250 teste+dispozitiv)78.000 buc + Teste integratoare clasa V  870.000 buc</t>
  </si>
  <si>
    <t>4895/28.02.2023</t>
  </si>
  <si>
    <t>S1 8026/31.03.2023 la AC 4895/28.02.2023</t>
  </si>
  <si>
    <t>OP 100/07.02.2023</t>
  </si>
  <si>
    <t xml:space="preserve"> Servicii de depozitare documente arhiva</t>
  </si>
  <si>
    <t>Proiectare, executie lucrari aferente obiectivului de investitii - Banca de tesuturi - Spitalul Clinic Colentina</t>
  </si>
  <si>
    <t>PROIECTE SI PROGRAME</t>
  </si>
  <si>
    <t>5010/22.02.2022</t>
  </si>
  <si>
    <t>S.C. CIP BROSERVICE S.R.L</t>
  </si>
  <si>
    <t>FONDURI NERAMBURSABILE - POIM</t>
  </si>
  <si>
    <t>Servicii de informare si promovare pentru proiectul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</si>
  <si>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9049/01.04.2022</t>
  </si>
  <si>
    <t>Servicii de audit  a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</si>
  <si>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6230/03.03.2022</t>
  </si>
  <si>
    <t>Servicii  de informare si promovare a proiectului COD MYSMIS_152646_Spitalul Clinic Nicolae Malaxa</t>
  </si>
  <si>
    <t>POIM</t>
  </si>
  <si>
    <t>Suma in OP este fara tva deoarece firma este neplatitoare de TVA</t>
  </si>
  <si>
    <t>9777/06.04.2022</t>
  </si>
  <si>
    <t>Servicii de audit pentru proiectul COD MYSMIS_152646_Spitalul Clinic Nicolae Malaxa</t>
  </si>
  <si>
    <t>P.F.A Mihaescu N. Catalin-Valentin-Consultanta Fiscala Expertiza Contabila, Audit Financiar</t>
  </si>
  <si>
    <t>9778/06.04.2022</t>
  </si>
  <si>
    <t xml:space="preserve">Servicii de audit financiar în cadrul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</si>
  <si>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5022/22.02.2022</t>
  </si>
  <si>
    <t>Servicii de informare și promovare a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t>
  </si>
  <si>
    <t>9073/01.04.2022</t>
  </si>
  <si>
    <t>5021/22.02.2022</t>
  </si>
  <si>
    <t>S.C. MY SECRET TREASURE S.R.L.</t>
  </si>
  <si>
    <t>12566/11.05.2022</t>
  </si>
  <si>
    <t>Servicii de informare si publicitate</t>
  </si>
  <si>
    <t>S.C. RAMIDA DIGITAL PRINT S.R.L.</t>
  </si>
  <si>
    <t>Servicii de audit financiar</t>
  </si>
  <si>
    <t>9520/20.04.2023</t>
  </si>
  <si>
    <t>S.C. FORTEXPERT CONSULT S.R.L.</t>
  </si>
  <si>
    <t>20.04.2023</t>
  </si>
  <si>
    <t>11115/18.04.2022</t>
  </si>
  <si>
    <t>Servicii de organizare a procedurilor de achizitie necesare in vederea implementarii proiectului</t>
  </si>
  <si>
    <t>S.C. C&amp;C GRUP S.R.L.</t>
  </si>
  <si>
    <t>7325/24.03.2023</t>
  </si>
  <si>
    <t>SC FORTEXPERT CONSULT SRL</t>
  </si>
  <si>
    <t>5023/22.02.2022</t>
  </si>
  <si>
    <t>SC MY SECRET TREASURE SRL</t>
  </si>
  <si>
    <t>7324/24.03.2023</t>
  </si>
  <si>
    <t>Servicii de audit financiar în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</si>
  <si>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5900/01.03.2022</t>
  </si>
  <si>
    <t>Servicii de informare și promovare a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</si>
  <si>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6122/03.03.2022</t>
  </si>
  <si>
    <t>9455/05.04.2022</t>
  </si>
  <si>
    <t>Servicii de audit  a proiectului”Lucrări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</si>
  <si>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OP 1103/24.10.2022</t>
  </si>
  <si>
    <t>OP 1022/06.10.2022</t>
  </si>
  <si>
    <t xml:space="preserve"> OP 178/20.02.2023</t>
  </si>
  <si>
    <t>OP 942/14.09.2022</t>
  </si>
  <si>
    <t>OP 516/23.05.2022</t>
  </si>
  <si>
    <t>OP 517/23.05.2022</t>
  </si>
  <si>
    <t>OP 518/23.05.2022</t>
  </si>
  <si>
    <t>OP 520/23.05.2022</t>
  </si>
  <si>
    <t>S.C. CIP BROSERVICE S.R.L. Neplatitor TVA</t>
  </si>
  <si>
    <t xml:space="preserve">OP 1019/06.10.2022   </t>
  </si>
  <si>
    <t>OP 175/20.02.2023</t>
  </si>
  <si>
    <t>OP 519/23.05.2022</t>
  </si>
  <si>
    <t>OP 515/23.05.2022</t>
  </si>
  <si>
    <t>OP 174/20.02.2023</t>
  </si>
  <si>
    <t>OP 1020/06.10.2022</t>
  </si>
  <si>
    <t>OP 309/15.03.2023</t>
  </si>
  <si>
    <t>Servicii de prevenire si protectie in domeniul securitatii si sanatatii in munca si Servicii de aparare impotriva incendiilor si protectie civila si in conformitate cu obligatiile asumate prin prezentul contract/1200pers*7lei/luna*8 luni=67.200 lei/1200pers*4lei/luna*8luni=38.400 lei</t>
  </si>
  <si>
    <t>8302/04.04.2023</t>
  </si>
  <si>
    <t>OP 835/29.06.2023</t>
  </si>
  <si>
    <t>OP 366/29.03.2023</t>
  </si>
  <si>
    <t>OP 456/27.04.2023</t>
  </si>
  <si>
    <t>OP 583/19.05.2023</t>
  </si>
  <si>
    <t>OP 499/03.05.2023</t>
  </si>
  <si>
    <t>OP 589/25.05.2023</t>
  </si>
  <si>
    <t>OP 648/29.05.2023</t>
  </si>
  <si>
    <t>OP 822/29.06.2023</t>
  </si>
  <si>
    <t>OP 563/12.05.2023</t>
  </si>
  <si>
    <t>OP 741/19.06.2023</t>
  </si>
  <si>
    <t>Servicii de acces lunar la platforma colaborativa de imagistica medicala si stocare de date. SPITALE 73.752,80 lei/luna fara TVA si 87.765,83. - 7 LUNI. Total- 614.360,82</t>
  </si>
  <si>
    <t>S3 11080/09.05.23 la A.C.31431.15.11.2021</t>
  </si>
  <si>
    <t>OP 820/29.06.2023</t>
  </si>
  <si>
    <t>S3 10238/28.04.2023 la A.C.29982/08.11.2022</t>
  </si>
  <si>
    <t>S2 6532/17.03.2023 la A.C. 29982/08.11.2022</t>
  </si>
  <si>
    <t>OP 579/19.05.2023</t>
  </si>
  <si>
    <t>OP 723/12.06.2023</t>
  </si>
  <si>
    <t>Servicii de reparare si intretinere a aparaturii medicale pentru cabinetele de medicina stomatologica (156 cabinete*210 lei/cabinet*3 trimestre) =32.760 lei/trimestru si maxim 10,920 lei/ luna/468 revizii in 9 luni/52 revizii pe luna</t>
  </si>
  <si>
    <t>8301/04.04.2023</t>
  </si>
  <si>
    <t>OP 747/20.06.2023</t>
  </si>
  <si>
    <t>LIBERTY MEDICAL CENTER</t>
  </si>
  <si>
    <t>Sv.med.medicina muncii pt pers.executie 270 ang*35ron fara TVA REST 261+Sv.med pt pers.fct.conducere 44ang*62ron fara TVA+Sv med med.muncii pt soferi 7 ang*72ron fara TVA+Sv med.muncii pt pers.medical 870 ang*71 lei fara TVA REST 844+Sv.med.analize obligatorii la angajare  si la indicatia medicului specialist AgHBs, AcHBs, Achcv, HIVI+2 - 100 ang*117 lei fara TVA REST 98</t>
  </si>
  <si>
    <t>8293/04.04.2023</t>
  </si>
  <si>
    <t>OP 834/29.06.2023</t>
  </si>
  <si>
    <t>SECURE EXPERT SOFTWARE</t>
  </si>
  <si>
    <t>8300/04.04.2023</t>
  </si>
  <si>
    <t>OP 750/20.06.2023</t>
  </si>
  <si>
    <t>Servicii de intretinere spatiu de stocare pt e-mail uri si domeniu ASSMB pe 8 luni. Pret pe luna 11.200/luna fara tva si   13.328 lei cu TVA-1 luna, - 89.600 lei fara tva = 106.624,00 lei cu tva</t>
  </si>
  <si>
    <t>9507/20.04.2023</t>
  </si>
  <si>
    <t>OP 828/29.06.2023</t>
  </si>
  <si>
    <t>9508/20.04.2023</t>
  </si>
  <si>
    <t>OP 832/29.06.2023</t>
  </si>
  <si>
    <t>10384/28.04.2023</t>
  </si>
  <si>
    <t>OP 833/29.06.2023</t>
  </si>
  <si>
    <t>Servicii de gazduire website-servicii administrare, mentenanta, asistenta tehnica IT pentru site-ul www.assmb.ro (8 luni x 4.400lei/luna fara tva si 5.236lei cu tva/luna)</t>
  </si>
  <si>
    <t>9676/24.04.2023</t>
  </si>
  <si>
    <t>OP 826/29.06.2023</t>
  </si>
  <si>
    <t>CONTACON V.V.</t>
  </si>
  <si>
    <t>Servicii de dirigentie de santier necesare pentru obiectivul de investitii "Banca de tesuturi -Spitalul Clinic Colentina"</t>
  </si>
  <si>
    <t>9592/21.04.2023</t>
  </si>
  <si>
    <t>9564/21.04.2023</t>
  </si>
  <si>
    <t>OP 751/20.06.2023</t>
  </si>
  <si>
    <t>9553/21.04.2023</t>
  </si>
  <si>
    <t>OP 739/19.06.2023</t>
  </si>
  <si>
    <t>Servicii de consultanta in management de proiect " Bloc operator si ATI sectia Ortopedie- Sp. Colentina</t>
  </si>
  <si>
    <t>10263/28.04.2023</t>
  </si>
  <si>
    <t>13239/08.06.2023</t>
  </si>
  <si>
    <t xml:space="preserve">Servicii de back-up pentru serverele din sediul ASSMB- Str. Sfanta Ecaterina nr.3, sector 4, Bucuresti 2 buc*5000 lei fata TVA; Servicii de back-up pentru serverele din sediul ASSMB- Bd. Dimitrie Cantemir nr.1, bloc B2, sector 4, Bucuresti 2 buc*5000 lei fata TVA; Servicii de back-up pentru serverele din sediul ASSMB- Bd. Ion Mihalache nr.11-13, sector 1, Bucuresti 2 buc*5000 lei fara TVA; </t>
  </si>
  <si>
    <t>10030/26.04.2023</t>
  </si>
  <si>
    <t>OP 827/29.06.2023</t>
  </si>
  <si>
    <t>OP 823/29.06.2023</t>
  </si>
  <si>
    <t>10747/04.05.2023</t>
  </si>
  <si>
    <t>BIT CONSTRUCT CONSULTING</t>
  </si>
  <si>
    <t>Servicii de dirigentie de santier necesare pentru obiectivul de investitii "Bloc operator si ATI Sectia de Ortopedie - Spitalul Clinic Colentina"</t>
  </si>
  <si>
    <t>AVASTRATEG</t>
  </si>
  <si>
    <t>Servicii de consultanta-management de proiect pentru obiectul de investitii Banca de Tesuturi -Spitalul Colentina</t>
  </si>
  <si>
    <t>12830/29.05.2023</t>
  </si>
  <si>
    <t>15439/29.06.2023</t>
  </si>
  <si>
    <t>Test Bowie &amp; Dick 25.940 buc*5.45 lei fara tva ; Banda pentru testare fizico-chimica la caldura umeda 320 buc*11 lei fara tva</t>
  </si>
  <si>
    <r>
      <rPr>
        <sz val="12"/>
        <rFont val="Times New Roman"/>
        <family val="1"/>
      </rPr>
      <t xml:space="preserve"> </t>
    </r>
    <r>
      <rPr>
        <sz val="12"/>
        <color theme="1"/>
        <rFont val="Times New Roman"/>
        <family val="1"/>
      </rPr>
      <t xml:space="preserve">Executare LUCRARI aferente obiectivului de investitii - CONSTRUIRE AMBULATORIU SPITAL DE BOLI INFECTIOASE SI TROPICALE VICTOR BABES. </t>
    </r>
  </si>
  <si>
    <t>OP 652/29.05.2023</t>
  </si>
  <si>
    <t>Lot 7. Solutii dezinfectante pt.maini cu actiune inclusiv virulicida 708 flacoane*16 lei fara tva</t>
  </si>
  <si>
    <t>S1_6802/20.03.2023 la A.C.2427/01.02.2023</t>
  </si>
  <si>
    <t>OP 651/29.05.2023</t>
  </si>
  <si>
    <t>Bonete de unică folosință 142*6 lei fara tva; Botosi de unică folosință 196*5 lei fara tva; Cearsaf de unică folosință 1556*34 lei fara tva; Halat de unică folosință impermeabil 11950*1.68 lei fara tva;  Hârtie prosop 4300*9.2 lei fara tva</t>
  </si>
  <si>
    <t>S1 10360/28.04.2023 la A.C.4904/29.02.2023</t>
  </si>
  <si>
    <t xml:space="preserve"> Manusi de consultaţie latex XS 210*14 ron fara TVA; Manusi de consultaţie latex S 1.021*14 ron fara TVA; Manusi de consultaţie latex M 907*13 ron fara TVA; Manusi de consultaţie latex L 411*13 ron fara TVA; Manusi de consultaţie latex XL 32*16 ron fara TVA; Manusi de consultaţie nitril XS 61*14.87 ron fara TVA; Manusi de consultaţie nitril S 102*13.85 ron fara TVA; Manusi de consultaţie nitril M 461*13.85 ron fara TVA</t>
  </si>
  <si>
    <t>S1 10362/28.04.2023 la A.C.4906</t>
  </si>
  <si>
    <t xml:space="preserve"> Anse detartraj pentru aparat de detartraj cu ultrasunete Satelec 58*188 ron fara TVA; Anse detartraj pentru aparat de detartraj cu ultrasunete Dmtec 217*55 ron fara TVA; Bavete de unică folosinţă 143*35 ron fara TVA; Lant pentru bavete de unică folosinţă 98*15 ron fara TVA; Freze Beutelrock asortate 67*55 ron fara TVA; Freze diamantate pentru turbină sferice 654*4.5 ron fara TVA; Freze diamantate pentru turbină sferice 1.154*4.5 ron fara TVA; Freze diamantate pentru turbină cilindrice-1.254*4.5 ron fara TVA; Freze diamantate pentru turbină con invers nr.14 1.154*-4.5 ron fara TVA; Freze diamantate pentru turbină con invers nr.16 1.154*4.5 ron fara TVA; Freze diamantate sau din oţel pentru piesă unghi sferice nr.18 1.249*8 ron fara TVA; Freze diamantate sau din oţel pentru piesă unghi sferice nr.20 1.139*8 ron fara TVA; Freze diamantate sau din oţel pentru piesă unghi con invers 1.249*8 ron fara TVA; Freze diamantate pentru lustruit para, inel galben 754*4.5 ron fara TVA; Freze diamantate pentru lustruit oliva, inel galben 754*4.5 ron fara TVA; Freze diamantate pentru lustruit para, inel rosu 454*4.5 ron fara TVA+Gume lustruit de diferite forme şi culori flacara 1.457*5 ron fara TVA ; Gume lustruit de diferite forme şi culori palarie-1.457*5 ron fara TVA ; Hartie articulatie 4*45 ron fara TVA; Ochelari de protectie UV 178*53 ron fara TVA; Material de obturaţie provizorie 149*30 lei fara TVA; Materiale compozite pentru obturaţii definitive coronare + accesoriile necesare (demineralizant, liant)  74*390 ron fara TVA; Materiale pentru obturaţii definitive radiculare 52*100 ron fara TVA; Set discuri abrazive asortate cu mandrin 73*42 ron fara TVA</t>
  </si>
  <si>
    <t>S1 10363/28.04.2023 la A.C.4907</t>
  </si>
  <si>
    <t>Masti de protectie 1.405*5 ron fara TVA</t>
  </si>
  <si>
    <t>S1 10364/28.04.2023 la A.C.4908</t>
  </si>
  <si>
    <t>OP 844/29.06.2023</t>
  </si>
  <si>
    <t>Masti FFP2 8720*0.33 ron fara TVA; Seringa de unică folosinţă 10 ml 1.848*0.20 ron fara TVA; Seringa de unică folosinţă 2 ml 2.355*0.15 ron fara TVA; Seringa de unică folosinţă 5 ml 10.189*0.15 ron fara TVA</t>
  </si>
  <si>
    <t>S1 10366/28.04.2023 la A.C.4910</t>
  </si>
  <si>
    <t>Leucoplast (5 cm) 1.610*3.86 ron fara TVA; Plasturi sterili pentru fixarea branulelor 88*15 ron fara TVA; Plasturi universali cu pansament, rezistenţi la apă 54.295*0.15 ron fara TVA</t>
  </si>
  <si>
    <t>S1 10367/28.04.2023 la A.C.4911</t>
  </si>
  <si>
    <t>Ace atraumatice de unică folosinţă pentru seringa Uniject 151*34.38 ron fara TVA; Ace chirurgicale cu fir 329*3.82 ron fara TVA; Ace de tratament endodontic Reamers 193*15.41 ron fara TVA; Ace de tratament endodontic Hedstrom 214*11.47 ron fara TVA; Ace de tratament endodontic Lentullo (rosu, 21)  141*18.34 ron fara TVA; Ace de tratament endodontic Lentullo (albastru, 25) 118*18.34 ron fara TVA; Ace de tratament endodontic Miller 78*16.06 ron fara TVA; Ace de tratament endodontic Tirre-nerves 245*9.95 ron fara TVA; Ace de tratament endodontic Kerr 242*12.98 ron fara TVA+Ace sterile de unică folosinţă în ambalaje individuale 851*0.11 ron fara TVA; Ace sterile de unică folosinţă în ambalaje individuale 643*0.11 ron fara TVA; Ace sterile de unică folosinţă în ambalaje individuale 1.150*0.11 ron fara TVA; Iodoform 27*78.44 ron fara TVA; Kit sigilare 541*74 ron fara TVA; Liant pentru materiale  48*129.01 ron fara TVA; Oxid de zinc 50*14.82 lei fara tva; Perii pentru periaj dental profesional 2.810*2.59 ron fara TVA; Revelator placă bacteriană 79*68.02 ron fara TVA; Solutie spălături endocanaliculare 133*10.90 ron fara TVA; Trusa de consultatie de unică folosinţă pt pacienţii cu antecedente hepatită acută B, C 680*1.6 ron fara TVA</t>
  </si>
  <si>
    <t>S1 10370/28.04.2023 la A.C.4914</t>
  </si>
  <si>
    <t>AA1_13006_31.05.23 la S1_103728.04.2023 PRELUNGIRE VALABILITATE 01.06.2023-01.07.2023</t>
  </si>
  <si>
    <t>Anestezic în carpule pentru seringă Uniject - Ubistesin 74*155 ron fara TVA; Anestezic în carpule pentru seringă Uniject - Mepivacaina 32*155 ron fara TVA; Antibiotic pentru alveolite postextracţionale 77*148 ron fara TVA; Benzi abrazive 119*22 ron fara TVA; Ciment fosfat de zinc 133*34 ron fara TVA; Ciment tip ionomer de sticlă autopolimerizabil 162*70 ron fara TVA; Ciment tip ionomer de sticlă fotopolimerizabil 183*69 ron fara TVA; Eugenol 162*20 ron fara TVA; Pulbere curăţare distilator  80*100 ron fara TVA; Rola hârtie imprimantă autoclav 319*10 ron fara TVA; Rulouri de vata 134*29 ron fara TVA</t>
  </si>
  <si>
    <t>S1 10371/28.04.2023 la A.C.4915</t>
  </si>
  <si>
    <t>Abeslanguri 395 cutii*6.9 ron fara TVA; Apa oxigenată 2026 flacoane*3 ron fara TVA; Campuri de hârtie + P.E. pentru masă unit 141 cutii*34.50 ron fara TVA; Canule pentru aspirarea salivei 362 pungi*7.9 ron fara TVA; Conuri din gutapercă 100 cutii*9 lei fara TVA; Conuri din hârtie 251 cutii*9 ron fara TVA; Lubrifiant pentru turbină şi piese de mână 154 flacoane*39 ron fara TVA; Oglinzi dentare 1608 buc*2.42 ron fara TVA; Perie metalica curăţat instrumentar 219 buc*12 ron fara TVA; Truse de perfuzie 15 truse*0.68 ron fara TVA; Viziera 148*3.7 ron fara TVA</t>
  </si>
  <si>
    <t>S1 10372/28.04.2023 la A.C.4916</t>
  </si>
  <si>
    <t>OP 840/29.06.2023</t>
  </si>
  <si>
    <t>OP 841/29.06.2023</t>
  </si>
  <si>
    <t>OP 742/19.06.2023</t>
  </si>
  <si>
    <t>PHARM AHEAD</t>
  </si>
  <si>
    <t>Desloratadina (Aerius) 2.200 cpr*0.22 lei fara tva; Diazepam 80 cpr*0.08 lei fara tva; Diosmectita pulbere plicuri a 3 g 7.420 cutii*0.82 lei fara tva; Enap 240 cpr*1.52 lei fara tva; Loratadinum 11.460 cpr*0.46 lei fara tva; Paracetamulum sirop 120mg/5 ml 1.502 flacoane*8.69 lei fara tva</t>
  </si>
  <si>
    <t>22993/26.08.2023</t>
  </si>
  <si>
    <t>AA1_29524/03.11.2022 la A.C.22993 Eliminare cantitati din A.C.C: lot.19- Diosmetita pulbere, plicuri 3g - val. max. 6084.40 lei; lot 21-Enalapril 5mg-val. Max. 364.80 lei</t>
  </si>
  <si>
    <t>Desloratadina (Aerius) 1.110 cpr*0.22 lei fara tva REST 0; Loratadinum 2.390 cpr*0.46 lei fara tva; Paracetamulum sirop 120mg/5 ml 537 fl*8.69 lei fara tva</t>
  </si>
  <si>
    <t>S1 29784/07.11.2022 la A.C.22993</t>
  </si>
  <si>
    <t>AA2 4401/22.02.2023 LA AC 22993 Eliminare "Paracetamulum sirop 120mg/5 ml"  (965 flacoane)</t>
  </si>
  <si>
    <t>OP 1487/20.12.2022</t>
  </si>
  <si>
    <t>Desloratadina (Aerius) 1.090 cpr*0.22 lei fara tva; Loratadinum comprimate 1.430 cpr*0.46 lei fara tva; Diazepam comprimate 20 cpr*0.08 lei fara tva REST 0</t>
  </si>
  <si>
    <t>S2 4402/22.02.2023 la A.C.22993</t>
  </si>
  <si>
    <t>OP 534/04.05.2023</t>
  </si>
  <si>
    <t>OP 379/31.03.2023</t>
  </si>
  <si>
    <t>OP 692/07.06.2023</t>
  </si>
  <si>
    <t>Lucrari de reparatii pentru cele 19 spitale ASSMB</t>
  </si>
  <si>
    <t>S1/11706/16.05.2023  la AC.8294/04.04.2023</t>
  </si>
  <si>
    <t>S2/11819/18.05.2023- la AC.8294/04.04.2023</t>
  </si>
  <si>
    <t>S3/14888/27.06.2023- la AC.8294/04.04.2023</t>
  </si>
  <si>
    <t>Echipamente Colentina 1.484.453.60 lei; Reparatii Sf. Stefan 3.468.085.87 lei; Reparatii Panait Sarbu 3.582.757.77 lei</t>
  </si>
  <si>
    <t>8294/04.04.2023</t>
  </si>
  <si>
    <t>AA1_11081/09.05.2023 la AC.8294/04.04.2023 Solicitare introducere formula de ajustare aplicabila A.C.8294/24.04.2023</t>
  </si>
  <si>
    <t>CONTEAM</t>
  </si>
  <si>
    <t>Reconstructia, reamenajarea, modernizarea si echiparea sp FOISOR</t>
  </si>
  <si>
    <t>3.6 ani de la ordinul de incepere al lucrarilor</t>
  </si>
  <si>
    <t>2748/14.05.2012</t>
  </si>
  <si>
    <t>AA1 639/30.01.2015 prelungire termen executie lucrari cu 683 de zile</t>
  </si>
  <si>
    <t>AA2 10420/16.12.2016 prelungire termen executie lucrari cu 623 de zile la predarea amplasamentelor libere de sarcini</t>
  </si>
  <si>
    <t>13.752.756,34 lei AA4 12502/24.04.2019 Actualizare de pret conform modificarii salariului minim aplicabil</t>
  </si>
  <si>
    <t>AA5 2168/DG/29.01.2020 PRELUNGIRE DURATA CONTRACT PANA LA 23.10.2020</t>
  </si>
  <si>
    <t>ERATA 25675DG/18.09.2020 ERATA - Actul aditional nr.4/28.01.2020 va deveni nr.5. iar in loc de Contem este Conteam</t>
  </si>
  <si>
    <t>AA6 26991DG/01.10.2020 PRELUNGIRE VALABILITATE CONTRACT PANA LA 30.06.2021</t>
  </si>
  <si>
    <t>OP 570/16.05.2023</t>
  </si>
  <si>
    <t>OP 794/29.06.2023</t>
  </si>
  <si>
    <t>OP 793/29.06.2023</t>
  </si>
  <si>
    <t>Proiectare, executie de lucrari si furnizare echipamente pt. obiectivul reconstructia, reamenajarea, modernizarea si echiparea Sp. Foisor</t>
  </si>
  <si>
    <t>26176/24.09.2019</t>
  </si>
  <si>
    <t>AA1 464/09.01.2020 DIMINUARE VALOARE CONTRACT LA 22.244.470,08 lei (tva inclus)</t>
  </si>
  <si>
    <t>AA2 26992DG/01.10.2020 Prelungire valabilitate contract 23.10.2020-30.06.2021</t>
  </si>
  <si>
    <t>Servicii de mentenanta preventiva, predictiva si corectiva pentru echipamentele, utilajele si dotarile aflate in exploatare in Corpurile B1 si C+D ale Spitalului clinic de Ortopedie, Traumatologie si TBC Osteoarticular "Foisor".</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</si>
  <si>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tva*6 luni</t>
  </si>
  <si>
    <t>9486/20.04.2023</t>
  </si>
  <si>
    <t>OP 650/29.05.2023</t>
  </si>
  <si>
    <t>OP 660/29.05.2023</t>
  </si>
  <si>
    <t>OP 653/29.05.2023</t>
  </si>
  <si>
    <t>OP 691/31.05.2023</t>
  </si>
  <si>
    <t>OP 842/29.06.2023</t>
  </si>
  <si>
    <t>OP 753/20.06.2023</t>
  </si>
  <si>
    <t>OP 754/20.06.2023</t>
  </si>
  <si>
    <t>OP 507/04.05.2023</t>
  </si>
  <si>
    <t>OP 508/04.05.2023</t>
  </si>
  <si>
    <t>OP 571/16.05.2023</t>
  </si>
  <si>
    <t>OP 573/16.05.2023</t>
  </si>
  <si>
    <t>Procedura conform art. 31 alin.(1) si alin.(3) din Legea 98/2016 si HCGMB nr. 60/02.03.2023</t>
  </si>
  <si>
    <t>NEGOCIERE FARA PUBLICARE</t>
  </si>
  <si>
    <t>CERERE OFERTA/PROCEDURA SIMPLIFICATA</t>
  </si>
  <si>
    <t>ROMANO ELECTRO SRL, GLOBAL MA INSTAL SRL, SC CLEAN ROM COLSULTING SRL si MEDICAL TEHNOLOGIES INTERNATIONAL SRL</t>
  </si>
  <si>
    <t xml:space="preserve"> ASOCIAT: AVISION STRATEGY CONSULTING; Subcontractanti: PALEX CONSTRUCTII INSTALATII, MEDICAL GAZ PLUS, SC QUAD STEEL PAINT SRL, GENERAL MPM IMPEX SRL si KRENIC SRL</t>
  </si>
  <si>
    <t>14827/26.06.2023</t>
  </si>
  <si>
    <t>PROCEDURA SIMPLIFICATĂ</t>
  </si>
  <si>
    <t xml:space="preserve">TERMHIDRO S.R.L.
 (Lider de asociere) </t>
  </si>
  <si>
    <t>Hospital Tehnical Solutions S.R.L. (Asociat 1)
ARHIDESIGN GS S.R.L. (Asociat 2)</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</si>
  <si>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</si>
  <si>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14826/26.06.2023</t>
  </si>
  <si>
    <t>Servicii de Proiectare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9 spitale din administrarea ASSMB - Spitalul Clinic Dr. Ion Cantacuzino
COD SMIS 152930”</t>
  </si>
  <si>
    <t>10.000.278,74</t>
  </si>
  <si>
    <t>OP 949/24.07.2023</t>
  </si>
  <si>
    <t>OP 1128/25.08.2023</t>
  </si>
  <si>
    <t>OP 2421/27.09.2023</t>
  </si>
  <si>
    <t>DAMIRO COMAT neplătitor de TVA</t>
  </si>
  <si>
    <t>OP 920/18.07.2023</t>
  </si>
  <si>
    <t>OP 1088/22.08.2023</t>
  </si>
  <si>
    <t>OP 1201/08.09.2023</t>
  </si>
  <si>
    <t>OP 904/14.07.2023</t>
  </si>
  <si>
    <t>OP 1087/22.08.2023</t>
  </si>
  <si>
    <t>OP 2422/27.09.2023</t>
  </si>
  <si>
    <t>OP 984/26.07.2023</t>
  </si>
  <si>
    <t>OP 1083/22.08.2023</t>
  </si>
  <si>
    <t>OP 2389/18.09.2023</t>
  </si>
  <si>
    <t>Servicii de intretinere si administrare retea informatica pe 8 luni. Pret pe luna 6.500/luna fara tva si   7735 lei cu TVA-1 luna, - 52000 lei fara tva = 61880,00 lei cu tva</t>
  </si>
  <si>
    <t xml:space="preserve">Asistenta software abonament pt aplicatia PROSal (Serviciul salarizare) - 8 luni - 3.400 lei/luna fara TVA= 4.046,00 lei cu tva/luna. </t>
  </si>
  <si>
    <t>OP 985/26.07.2023</t>
  </si>
  <si>
    <t>OP 1084/22.08.2023</t>
  </si>
  <si>
    <t>OP 2388/18.09.2023</t>
  </si>
  <si>
    <t>OP 980/26.07.2023</t>
  </si>
  <si>
    <t>OP 1081/22.08.2023</t>
  </si>
  <si>
    <t>OP 2391/18.09.2023</t>
  </si>
  <si>
    <t>OP 981/26.07.2023</t>
  </si>
  <si>
    <t>OP 1082/22.08.2023</t>
  </si>
  <si>
    <t>OP 2437/28.09.2023</t>
  </si>
  <si>
    <t>OP 979/26.07.2023</t>
  </si>
  <si>
    <t>OP 1080/22.08.2023</t>
  </si>
  <si>
    <t>OP 2390/18.09.2023</t>
  </si>
  <si>
    <t>OP 944/24.07.2023</t>
  </si>
  <si>
    <t>OP 1162/31.08.2023</t>
  </si>
  <si>
    <t>OP 950/24.07.2023</t>
  </si>
  <si>
    <t>OP 1097/22.08.2023</t>
  </si>
  <si>
    <t>OP 2394/18.09.2023</t>
  </si>
  <si>
    <t>OP 970/24.07.2023</t>
  </si>
  <si>
    <t>OP 789/28.06.2023   OP 846/03.07.2023</t>
  </si>
  <si>
    <t>OP 946/24.07.2023</t>
  </si>
  <si>
    <t>OP 1003/28.07.2023</t>
  </si>
  <si>
    <t>OP 1092/22.08.2023</t>
  </si>
  <si>
    <t>OP 1155/30.08.2023               OP 1166/01.09.2023</t>
  </si>
  <si>
    <t>OP 2438/28.09.2023</t>
  </si>
  <si>
    <t>OP 2442/29.09.2023   OP 2446/02.10.2023</t>
  </si>
  <si>
    <t>16968/10.07.2023</t>
  </si>
  <si>
    <t xml:space="preserve"> S1 18245/27.07.2023 la A.C. 16968/10.07.2023</t>
  </si>
  <si>
    <t>OP 2423/27.09.2023</t>
  </si>
  <si>
    <t xml:space="preserve"> S2 20311/28.08.2023 la A.C. 16968/10.07.2023</t>
  </si>
  <si>
    <t>BEST TDM NETWORK SRL (lider)</t>
  </si>
  <si>
    <t>Subcontractant DEMECO SRL</t>
  </si>
  <si>
    <t>OP 986/26.07.2023</t>
  </si>
  <si>
    <t>OP 1129/25.08.2023</t>
  </si>
  <si>
    <t>OP 945/24.07.2023</t>
  </si>
  <si>
    <t xml:space="preserve"> Servicii de toaletare, defrisare, scoatere a ciotelor si radacinilor, arbori si arbusti si  servicii de plantare arbori in compensare incinta unitatilor spitalicesti aflate in administrarea ASSMB - Spitalul Clinic "1.Sf. Maria - Bd. Ion Mihalache, nr.37,-39, S1, Bucuresti" - Defrisare arbori cu diametrul 80cm -800lei fara TVA si 952 lei cu TVA; 2.Scoatere cioate si radacini cu diametrul 80 cm - 590 lei si 702,10 lei cu TVA</t>
  </si>
  <si>
    <t xml:space="preserve"> Servicii de toaletare, defrisare, scoatere a ciotelor si radacinilor, arbori si arbusti si  servicii de plantare arbori in compensare incinta unitatilor spitalicesti aflate in administrarea ASSMB -1.Defrisare arbori cu diametrul 30-50cm 8*498ron/ 2.Defrisare arbori cu diametrul &gt;80cm 1*800ron/ 3.Scoatere cioate si radacini cu diametrul 30-50cm 28-470ron/ 4.Scoatere cioate si radacini cu diametrul &gt;80cm 1*590ron/ 5.Indepartare in caz de forta majora arbori franti/prabusiti la sol, ca urmare a conditiilor meteo sau a altor evenimente neprevazute 20*900ron/ 6.Indepartarea in caz de forta majora crengi/sarpante frante/suspendate, ca urmare a conditiilor meteo sau a altor evenimente neprevazute</t>
  </si>
  <si>
    <t>S4 20349/28.08.2023 la A.C.29982/08.11.2022</t>
  </si>
  <si>
    <t>OP 913/17.07.2023</t>
  </si>
  <si>
    <t>OP 1051/10.08.2023</t>
  </si>
  <si>
    <t>OP 2363/12.09.2023</t>
  </si>
  <si>
    <t>OP 906/14.07.2023</t>
  </si>
  <si>
    <t>OP 1096/22.08.2023</t>
  </si>
  <si>
    <t>OP 2382/12.09.2023</t>
  </si>
  <si>
    <t>OP 905/14.07.2023</t>
  </si>
  <si>
    <t>OP 1086/22.08.2023</t>
  </si>
  <si>
    <t>OP 1202/08.09.2023</t>
  </si>
  <si>
    <t xml:space="preserve">CONTRACT </t>
  </si>
  <si>
    <t>AA1 - 22286/21.09.23 PRELUNGIRE VALABILITATE 22.09.2023 - 21.12.2023</t>
  </si>
  <si>
    <t>OP 1012/03.08.2023   OP 1152/30.08.2023</t>
  </si>
  <si>
    <t>OP 1153/30.08.2023</t>
  </si>
  <si>
    <t>ASOCIEREA ALPHA MAX BUILD -  AVISION STRATEGY CONSULTING</t>
  </si>
  <si>
    <t xml:space="preserve">ASOCIEREA ALPHA MAX BUILD -  AVISION STRATEGY CONSULTING </t>
  </si>
  <si>
    <t xml:space="preserve"> Lucrari de reparatii pentru : 1. Spitalul Clinic Colentina - 14.983.758,41 lei fara TVA si 17.830.672,51 lei cu TVA. TOTAL 14.983.758,41  lei fara TVA si 17.830.672,51 lei cu TVA</t>
  </si>
  <si>
    <t>Lucrari de reparatii : 1. Sp.Clinic "Prof.Dr.Theodor Burghele"-4.187.209,14 ron; 2. Sp.Clinic "Sf.Maria"-4.312.785,70 ron; 3.Ambulatoriu de Ortodontie si Stomatologie Preventiva al Sp.Clinic de Chirurgie Oro-Maxilo-Faciala "Prof.Dr.Dan Theodorescu"-32.270,60 ron; Sp.Clinic de Copii "Dr.V.Gomoiu"-6.952.968,46 ron</t>
  </si>
  <si>
    <t>S4/18622/01.08.2023- la AC.8294/04.04.2023</t>
  </si>
  <si>
    <t>18040/25.07.2023</t>
  </si>
  <si>
    <t>Lucrari aferente obiectivului de investitii- Sistem de ventilatie Bucatarie rece Sp. Sfantul Luca</t>
  </si>
  <si>
    <t>AA1 - 22356/22.09.2023 Prelungire durata contract pana la 01.11.2023</t>
  </si>
  <si>
    <t>18072/25.07.2023</t>
  </si>
  <si>
    <t>Reabilitare instalatii electrice, inclusiv inlocuire si montaj tablou general, in cadrul blocului alimentar al Sp. Sfantul Luca</t>
  </si>
  <si>
    <t>AA1 - 22355/22.09.2023 Prelungire durata contract pana la 23.10.2023</t>
  </si>
  <si>
    <t>ASOCIEREA SMZ IMPEX (Lider de asociere)-NDA7 PROIECT (Asociat)</t>
  </si>
  <si>
    <t>Servicii privind proiectarea, asistenta tehnica din partea proiectantului, executia de lucrari, pentru realizarea obiectivului de investitii "demolare corp C3 si C11 Spitalul Clinic Dr. Victor Gomoiu".</t>
  </si>
  <si>
    <t>17751/20.07.2023</t>
  </si>
  <si>
    <t>AA3 - 20368/28.08.2023 Modificare preturi: Diazepam 80 cpr*0.13 lei fara tva</t>
  </si>
  <si>
    <t xml:space="preserve">Diazepam comprimate 60 cpr*0.13 lei fara tva; Loratadinum comprimate 4.660 cpr*0.46 lei fara tva; </t>
  </si>
  <si>
    <t>S3 20370/28.08.2023 la A.C.22993</t>
  </si>
  <si>
    <t>Lot 8. Amoxicila (ospamox, duomox,e-mox, ephamox, moxilen) 720cps*0,29ron;Lot 11. Combinatii (carbonat de calciu, carbonat de magneziu si trisilicat de magneziu), hidroxid de aluminium, comprimate masticabile-dicarbocalm 36.000cpr*0,43ron; Lot 13.Enap 3.360cpr*0,23ron; Lot 21.Carbune activ 1.440 flacoane/30cpr*16,20ron; Lot 25.Heparinoidum unguent 1.200tub*23,54ron; Lot 27.Clorhidrat de difenhidramina 1.200tub*15,72ron; Lot 29.Phenylbutazon 1.200 tub*11,01ron</t>
  </si>
  <si>
    <t>19827/21.08.2023</t>
  </si>
  <si>
    <t>19824/21.08.2023</t>
  </si>
  <si>
    <t>OP 966/24.07.2023</t>
  </si>
  <si>
    <t>OP 1099/22.08.2023     OP 1100/22.08.2023</t>
  </si>
  <si>
    <t>AA1_28.04.2023 Se dimuneaza cantitatea din Acord Cadru de manusi S cu 345 cutii si se suplimenteaza cantitatea de manusi nitril M cu 34</t>
  </si>
  <si>
    <t>OP 854/04.07.2023</t>
  </si>
  <si>
    <t>OP 967/24.07.2023</t>
  </si>
  <si>
    <t>OP 855/04.07.2023</t>
  </si>
  <si>
    <t>OP 849/04.07.2023</t>
  </si>
  <si>
    <t>OP 850/04.07.2023</t>
  </si>
  <si>
    <t>OP 851/04.07.2023</t>
  </si>
  <si>
    <t>OP 963/24.07.2023</t>
  </si>
  <si>
    <t>OP 958/24.07.2023</t>
  </si>
  <si>
    <t>OP 959/24.07.2023</t>
  </si>
  <si>
    <t>OP 960/24.07.2023</t>
  </si>
  <si>
    <t>OP 961/24.07.2023</t>
  </si>
  <si>
    <t>OP 1000/27.07.2023</t>
  </si>
  <si>
    <t>OP 1101/22.08.2023</t>
  </si>
  <si>
    <t>FELSIN FARM</t>
  </si>
  <si>
    <t>19826/21.08.2023</t>
  </si>
  <si>
    <t>OP 1159/31.08.2023     OP 1160/31.08.2023</t>
  </si>
  <si>
    <t>OP 2443/29.09.2023  OP 2444/29.09.2023</t>
  </si>
  <si>
    <t>OP 1131/25.08.2023  OP 1132/25.08.2023</t>
  </si>
  <si>
    <t>OP 2366/12.09.2023  OP 2367/12.09.2023</t>
  </si>
  <si>
    <t>CROS CONSTRUCT</t>
  </si>
  <si>
    <t xml:space="preserve"> Proiectare si executie lucrari aferente obiectivului  de investitii "Constructie modulara Birou Administrativ Spitalul de Boli Cronice Sf.Luca"</t>
  </si>
  <si>
    <t>Servicii de formare profesionala - pentru personalul medical al cabinetelor medicale scolare din cadrul ASSMB</t>
  </si>
  <si>
    <t>ASOCIEREA-MART ACM MANAGEMENT,ALPHA PROJECT, CROS CONSTRUCT</t>
  </si>
  <si>
    <r>
      <rPr>
        <sz val="12"/>
        <rFont val="Times New Roman"/>
        <family val="1"/>
      </rPr>
      <t xml:space="preserve">Servicii privind proiectarea, asistenta tehnica din partea proiectantului si Executia lucrarilor pt realizarea obiectivului de investitii: </t>
    </r>
    <r>
      <rPr>
        <b/>
        <i/>
        <sz val="12"/>
        <rFont val="Times New Roman"/>
        <family val="1"/>
      </rPr>
      <t>Modificari interioare si exterioare, extindere, reabilitare si modernizare "Casa Doru"-Spitalul Clinic de Boli Infectioase si Tropicale "Dr.Victor Babes"</t>
    </r>
  </si>
  <si>
    <t>19202/07.08.2023</t>
  </si>
  <si>
    <t>ASOCIATIA ALIAT PENTRU SANATATE MINTALA (AASM) neplatitor TVA</t>
  </si>
  <si>
    <t>19306/08.08.2023</t>
  </si>
  <si>
    <t>19888/21.08.2023</t>
  </si>
  <si>
    <t>MART ACM MANAGEMENT SRL lider de asociere, ALPHA PROJECT SRL si CROS CONSTRUCT SRL asociati</t>
  </si>
  <si>
    <t>Servicii de informare și publicitate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</si>
  <si>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20847/04.09.2023</t>
  </si>
  <si>
    <t>SC INTERAXIS ENGINEERING SRL</t>
  </si>
  <si>
    <t>04.09.2023</t>
  </si>
  <si>
    <t>31.12.2023</t>
  </si>
  <si>
    <t>16281/04.07.2023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</si>
  <si>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</si>
  <si>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OP 193/17.07.2023</t>
  </si>
  <si>
    <t>20710/01.09.2023</t>
  </si>
  <si>
    <t>BELLCO GC SRL</t>
  </si>
  <si>
    <t>01.09.2023</t>
  </si>
  <si>
    <t>Servicii de dirigenție de șantier pentru obiectivul de investiții 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Dr. Ion Cantacuzino COD SMIS 152930”</t>
  </si>
  <si>
    <t>17111/12.07.2023</t>
  </si>
  <si>
    <t>20706/01.09.2023</t>
  </si>
  <si>
    <t>DAIO TOTAL CONSTRUCT SRL</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</si>
  <si>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</si>
  <si>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OP 974/26.07.2023</t>
  </si>
  <si>
    <t xml:space="preserve">Servicii de informare și promovare a proiectului"Lucrari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</si>
  <si>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 xml:space="preserve">Servicii de audit financiar în cadrul proiectului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</si>
  <si>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OP 973/26.07.2023</t>
  </si>
  <si>
    <t>17323/14.07.2023</t>
  </si>
  <si>
    <t xml:space="preserve">UTI CONSTRUCTION AND FACILITY MANAGEMENT S.A
 (Lider de asociere) </t>
  </si>
  <si>
    <t xml:space="preserve">S.C. ELECTROPROIECT S.A (Asociat 1)
</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</si>
  <si>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 COD SMIS 152970</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</si>
  <si>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</si>
  <si>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20949/05.09.2023</t>
  </si>
  <si>
    <t>OP 614/26.05.2023</t>
  </si>
  <si>
    <t>OP 212/26.07.2023</t>
  </si>
  <si>
    <t>15879/03.07.2023</t>
  </si>
  <si>
    <t>UTI CONSTRUCTION AND FACILITY MANAGEMENT S.A. (Lider de asociere)</t>
  </si>
  <si>
    <t>ELECTOPROIECT S.A. (Asociat 1)</t>
  </si>
  <si>
    <t>20705/01.09.2023</t>
  </si>
  <si>
    <t xml:space="preserve">Servicii proiectare si executie lucrari constructii Spitalul Clinic de Psihiatrie prof. dr. ALEXANDRU OBREGIA </t>
  </si>
  <si>
    <t>Dirigentie de santier servicii de supraveghere a lucrarilor</t>
  </si>
  <si>
    <t>Servicii de audit  a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</si>
  <si>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Servicii de informare și publicitate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</si>
  <si>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16899/10.07.2023</t>
  </si>
  <si>
    <t>Servicii de Proiectare, Inginerie și Execuție Lucrări Construcții aferente obiectivului de investiții “DALI-Lucrări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Clinic de Boli Infecțioase și Tropicale „Dr. Victor Babeș”  Cod SMIS 152931</t>
  </si>
  <si>
    <t>21032/05.09.2023</t>
  </si>
  <si>
    <t>17194/12.07.2023</t>
  </si>
  <si>
    <t xml:space="preserve">UTI CONSTRUCTION AND FACILITY MANAGEMENT S.A. SI </t>
  </si>
  <si>
    <t>ELECTOPROIECT S.A.</t>
  </si>
  <si>
    <t xml:space="preserve">Achizitie servicii proiectare si executie lucrari constructie Spitalul Clinic NICOLAE MALAXA _COD MYSMIS_152646 </t>
  </si>
  <si>
    <t>20429/29.08.2023</t>
  </si>
  <si>
    <t>Servicii de dirigenție de șantier pentru realiarea obiectului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</si>
  <si>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BELLCO GC S.R.L.</t>
  </si>
  <si>
    <t xml:space="preserve"> Bd Dimitrie Cantemir, NR.1. BL.b2, sc4, S4 - 1 POST/24h, L-L;  , Ion  Mihalache Nr.11-13, S1 - 2 POST/24h, L-L; , Sf Ecaterina NR.3, s4 - 1 POST/24h, L-L; Complexul de Neuropsihiatrie Panduri Sos. Panduri, nr.22, S5 - 2 POST/24h, L-L;  17.280 ore x 21.49 lei/ora  </t>
  </si>
  <si>
    <t>OP 2673/28.11.2023</t>
  </si>
  <si>
    <t>OP 3308/21.12.2023</t>
  </si>
  <si>
    <t>Prestare Servicii de supervizare lucrari si asistenta tehnica prin diriginti de santier pentru lucrari de reparatii curente si capitale, realibilitarea si amenajarea terenurilor la imobilele aflate in administrarea ASSMB. Valoarea serviciilor va fi de maxim 0,6% din valoarea lucrarilor executate, dar nu mai mult de 260.000 lei fara tva. Valoare maxima 309.400 lei cu tva, din care 49.400 lei tva  Executarea contractului va incepe dupa emiterea ordinului de prestare a serviciilor de santier. Durata contractului este de 8 luni - 260.000 lei fara tva =309.400 lei cu tva</t>
  </si>
  <si>
    <t>Program informatic pentru achizitii, contracte, comenzi, contabilitate, gestiune cu asistenta tehnica si mentenanta pe 8 luni (MAI-decembrie) x 3.600lei/luna fara TVA=4,284lei cu tva/luna= 28.800 LEI fara TVA=34.272,00 LEI CU TVA</t>
  </si>
  <si>
    <t>25.10.2023</t>
  </si>
  <si>
    <t>25911/25.10.2023</t>
  </si>
  <si>
    <t>24.04.2024</t>
  </si>
  <si>
    <t>21.01.2024</t>
  </si>
  <si>
    <t>OP 3299/21.12.2023</t>
  </si>
  <si>
    <t>12.09.2023</t>
  </si>
  <si>
    <t>01.01.2023</t>
  </si>
  <si>
    <t>30.04.2023</t>
  </si>
  <si>
    <t>01.05.2023</t>
  </si>
  <si>
    <t>31.07.2023</t>
  </si>
  <si>
    <t>01.08.2023</t>
  </si>
  <si>
    <t>06.04.2022</t>
  </si>
  <si>
    <t>31.12.2022</t>
  </si>
  <si>
    <t>01.04.2022</t>
  </si>
  <si>
    <t>OP 2564/31.10.2023</t>
  </si>
  <si>
    <t>OP 2691/28.11.2023</t>
  </si>
  <si>
    <t>OP 2550/30.10.2023</t>
  </si>
  <si>
    <t>OP 3309/21.12.2023</t>
  </si>
  <si>
    <t>OP 2560/31.10.2023</t>
  </si>
  <si>
    <t>OP 3307/21.12.2023</t>
  </si>
  <si>
    <t>08.06.2023</t>
  </si>
  <si>
    <t>09.07.2024</t>
  </si>
  <si>
    <t>21.12.2023</t>
  </si>
  <si>
    <t>OP 2562/31.10.2023</t>
  </si>
  <si>
    <t>OP 3315/21.12.2023</t>
  </si>
  <si>
    <t>OP 2557/31.10.2023</t>
  </si>
  <si>
    <t>OP 2687/28.11.2023</t>
  </si>
  <si>
    <t>OP 2558/31.10.2023</t>
  </si>
  <si>
    <t>OP 2686/28.11.2023</t>
  </si>
  <si>
    <t>OP 2559/31.10.2023</t>
  </si>
  <si>
    <t>OP 3314/21.12.2023</t>
  </si>
  <si>
    <t>OP 2549/30.10.2023</t>
  </si>
  <si>
    <t>OP 2542/27.10.2023   OP 2565/31.10.2023  OP 2584/03.11.2023</t>
  </si>
  <si>
    <t>AA1 28638/22.11.2023 Ajustarea pretului de 21,49 lei/ora fara TVA la 23,64 lei/ora fara TVA</t>
  </si>
  <si>
    <t>OP 3304/21.12.2023</t>
  </si>
  <si>
    <t>OP 3306/21.12.2023</t>
  </si>
  <si>
    <t xml:space="preserve">Servicii de paza cu personal atestat, la obiectivele ASSMB din: BD. Dimitrie Cantemir, NR.1. BL.b2, sc4, S4 - 1 POST/24h, L-L; Ion  Mihalache Nr.11-13, S1 - 2 POST/24h, L-L; Sf Ecaterina NR.3, s4 - 1 POST/24h, L-L; Complexul de Neuropsihiatrie Panduri Sos. Panduri, nr.22, S5 - 2 POST/24h, L-L;  8 LUNI- 35280 ore x 21.49 lei/ora  </t>
  </si>
  <si>
    <t>03.01.2022</t>
  </si>
  <si>
    <t>28.04.2023</t>
  </si>
  <si>
    <t>10.07.2023</t>
  </si>
  <si>
    <t>09.07.2025</t>
  </si>
  <si>
    <t>27.07.2023</t>
  </si>
  <si>
    <t>26.08.2023</t>
  </si>
  <si>
    <t>30.10.2023</t>
  </si>
  <si>
    <t>28.08.2023</t>
  </si>
  <si>
    <t>27.09.2023</t>
  </si>
  <si>
    <t>27.10.2023</t>
  </si>
  <si>
    <t>29.11.2023</t>
  </si>
  <si>
    <t>OP 2490/19.10.2023</t>
  </si>
  <si>
    <t xml:space="preserve"> S4 26206/30.10.2023 la A.C. 16968/10.07.2023</t>
  </si>
  <si>
    <t xml:space="preserve"> S5 29301/28.11.2023 la A.C. 16968/10.07.2023</t>
  </si>
  <si>
    <t>04.12.2023</t>
  </si>
  <si>
    <t>OP 2452/09.10.2023</t>
  </si>
  <si>
    <t>OP 2581/01.11.2023</t>
  </si>
  <si>
    <t>09.05.2023</t>
  </si>
  <si>
    <t>15.11.2023</t>
  </si>
  <si>
    <t>01.08.2022</t>
  </si>
  <si>
    <t>15.11.2021</t>
  </si>
  <si>
    <t>14.11.2023</t>
  </si>
  <si>
    <t>08.11.2022</t>
  </si>
  <si>
    <t>Servicii de intocmire a proiectului tehnic si a detaliilor de executie pt supraetajare la obiectivul de investitii "Construirea Ambulatoriu Spital de Boli Infectioase si Tropicale Victor Babes "</t>
  </si>
  <si>
    <t>26161/27.10.2023</t>
  </si>
  <si>
    <t>26.04.2024</t>
  </si>
  <si>
    <t>22.08.2023</t>
  </si>
  <si>
    <t>08.08.2023</t>
  </si>
  <si>
    <t>07.08.2024</t>
  </si>
  <si>
    <t>OP 2556/31.10.2023</t>
  </si>
  <si>
    <t>OP 2672/28.11.2023</t>
  </si>
  <si>
    <t>OP 3327/22.12.2023</t>
  </si>
  <si>
    <t>05.05.2023</t>
  </si>
  <si>
    <t>OP 2371/12.09.2023</t>
  </si>
  <si>
    <t>Servicii de mentenanta preventiva si predictiva pentru instalatiile termice, sanitare, electrice, de ventilatie si aer conditionat aferente cladirilor ASSMB: 1. Servicii mentenanta Sfanta Ecaterina, nr.3 - 4.144,61 lei/luna fara tva; 2. Servicii mentenanta Bd. Dimitrie Cantemir, nr.1, bl.B2 -4.144,61  lei/luna fara tva; 3. Servicii mentenanta Bd. Ion Mihalache 11-13-,4.144,61 , lei/luna fara tva; TOTAL mentenanta preventiva - 99.470,64 +18.899,43 =118.370,07 lei; total mentenanta corectiva-25.911 +4.923,09=30.834,09; 18.650,52lei/luna cu tva x 8 luni =149.204,16 lei cu tva</t>
  </si>
  <si>
    <t>07.11.2024</t>
  </si>
  <si>
    <t>22.11.2022</t>
  </si>
  <si>
    <t>21.12.2022</t>
  </si>
  <si>
    <t>17.03.2023</t>
  </si>
  <si>
    <t>17.07.2023</t>
  </si>
  <si>
    <t>30.06.2023</t>
  </si>
  <si>
    <t>OP 2580/01.11.2023</t>
  </si>
  <si>
    <t>Plantare arbori in compensare cu diametrul de 20-28 cm 280 buc* 900 lei fara tva/buc</t>
  </si>
  <si>
    <t>S5 26179/27.10.2023 la A.C.29982/08.11.2022</t>
  </si>
  <si>
    <t>23.11.2022</t>
  </si>
  <si>
    <t>31.03.2023</t>
  </si>
  <si>
    <t>30.05.2023</t>
  </si>
  <si>
    <t>OP 2499/20.10.2023</t>
  </si>
  <si>
    <t>OP 2626/16.11.2023</t>
  </si>
  <si>
    <t>OP 3255/19.12.2023</t>
  </si>
  <si>
    <t>31.01.2023</t>
  </si>
  <si>
    <t>20.03.2023</t>
  </si>
  <si>
    <t>OP 2561/31.10.2023</t>
  </si>
  <si>
    <t>OP 3317/21.12.2023</t>
  </si>
  <si>
    <t>25.04.2023</t>
  </si>
  <si>
    <t>19.05.2023</t>
  </si>
  <si>
    <t>30.06.2024</t>
  </si>
  <si>
    <t>29.06.2023</t>
  </si>
  <si>
    <t>25.05.2024</t>
  </si>
  <si>
    <t>07.08.2023</t>
  </si>
  <si>
    <t>16.02.2023</t>
  </si>
  <si>
    <t>15.02.2025</t>
  </si>
  <si>
    <t>OP 3296/21.12.2023</t>
  </si>
  <si>
    <t>23.03.2023</t>
  </si>
  <si>
    <t>22.03.2024</t>
  </si>
  <si>
    <t>18.10.2022</t>
  </si>
  <si>
    <t>17.10.2023</t>
  </si>
  <si>
    <t>25.07.2023</t>
  </si>
  <si>
    <t>21.09.2023</t>
  </si>
  <si>
    <t>AA2 - 26188/27.10.2023 Prelungire durata contract pana la 31.12.2023</t>
  </si>
  <si>
    <t>23.09.2023</t>
  </si>
  <si>
    <t>04.04.2023</t>
  </si>
  <si>
    <t>03.04.2027</t>
  </si>
  <si>
    <t>16.05.2023</t>
  </si>
  <si>
    <t>27.06.2023</t>
  </si>
  <si>
    <t>ASOCIEREA ALA EXPERT CONSTRUCT (Leader de asociere) - ONE DESIGN</t>
  </si>
  <si>
    <t>Servicii privind actualizarea proiectului tehnic si a detaliilor de executie, asistenta tehnica din partea proiectantului si Executia lucrarilor in vederea obtinerii Autorizatiei de Securitate la Incendiu pentru Spitalul Clinic "Prof. th. Burghele", Sos. Panduri, nr. 20: 1. Proiectare-100.000 lei, Executie lucrare: 2. Amenajarea terenului 11.577.02 lei, 3. Amenajari pt. protectia mediului si aducerea terenului la starea initiala, 4.Constructii si instalatii 4.538.226.34 lei, 5.Lucrari de constructii si instalatii aferente organizarii de santier 113.805.98 lei; 6. Asistenta tehnica din partea proiectantului 19.610.36 lei</t>
  </si>
  <si>
    <t>Servicii privind actualizarea proiectului tehnic si a detaliilor de executie, asistenta tehnica din partea proiectantului si Executia lucrarilor in vederea obtinerii Autorizatiei de Securitate la Incendiu pentru "Spitalul Clinic Filantropia", Bd. Ion Mihalache, nr. 11-13, Sector 1, Bucuresti: 1. Proiectare-100.000 lei, Executie lucrare: 2. Amenajarea terenului 49.957,23 lei, 3. Amenajari pt. protectia mediului si aducerea terenului la starea initiala 13.664.91 lei,  4.Constructii si instalatii 10.497.385.04 lei, 5.Lucrari de constructii si instalatii aferente organizarii de santier 262.704.19 lei; 6. Asistenta tehnica din partea proiectantului 33.710.90 lei</t>
  </si>
  <si>
    <t>04.10.2023</t>
  </si>
  <si>
    <t>20776/04.09.2023</t>
  </si>
  <si>
    <t>03.11.2024</t>
  </si>
  <si>
    <t>21427/21.09.2023</t>
  </si>
  <si>
    <t>11.11.2024</t>
  </si>
  <si>
    <t>ONE DESIGN SRL MODVEST CONSTRUCT 2000 SRL ASPECT TEHNIC GRUP SRL</t>
  </si>
  <si>
    <t>23428/04.10.2023</t>
  </si>
  <si>
    <t>03.12.2024</t>
  </si>
  <si>
    <t>20.07.2023</t>
  </si>
  <si>
    <t>OP 3294/21.12.2023</t>
  </si>
  <si>
    <t>OP 3295/21.12.2023</t>
  </si>
  <si>
    <t>NDA7 PROIECT KOVACS LEVENTE ATTILA PFA</t>
  </si>
  <si>
    <t>31.08.2022</t>
  </si>
  <si>
    <t>22.02.2023</t>
  </si>
  <si>
    <t>S1 26417/31.10.2023 la AC 19827/21.08.2023</t>
  </si>
  <si>
    <t>Lot 11. Combinatii (carbonat de calciu, carbonat de magneziu si trisilicat de magneziu), hidroxid de aluminium, comprimate masticabile-dicarbocalm 4.710 cpr*0,43 ron; Lot 21.Carbune activ 156  flacoane/30 cpr*16,20 ron; Lot 25.Heparinoidum unguent 320 tuburi*23,54 ron REST 0 buc; Lot 29.Phenylbutazon 287 tuburi*11,01ron</t>
  </si>
  <si>
    <t>21.08.2023</t>
  </si>
  <si>
    <t>20.08.2025</t>
  </si>
  <si>
    <t>31.10.2023</t>
  </si>
  <si>
    <t>OP 2713/07.12.2023</t>
  </si>
  <si>
    <t>30.08.2024</t>
  </si>
  <si>
    <t>OP 2512/23.10.2023</t>
  </si>
  <si>
    <t>07.11.2022</t>
  </si>
  <si>
    <t>30.12.2022</t>
  </si>
  <si>
    <t>27.12.2023</t>
  </si>
  <si>
    <t>Lot 3. Salbutamolum suspensie inhalatorie presurizata 100 micrograme/doza -tub spray cu valva dozatoare si aplicator 1.200 flacon*7,49ron; Lot 9. Unguent cu bacitradina si neomicina-tub 960tub*27ron; Lot 14.Epipen 150 micrograme 1.194 stilou*146,01 ron; Lot 26. Zinc bacitracina si sulfat de neomicina 1.200/cutie 10g*27ron; Lot 28. Clorhidrat de oxitetraciclina si hidrocortizon 1.200flacon*24,25ron</t>
  </si>
  <si>
    <t>AA1-25290/19.10.2023 Modificare pret: Lot 3. flacon*8,47 lei; Lot 14. stilou*146,43 lei</t>
  </si>
  <si>
    <t>19.10.2023</t>
  </si>
  <si>
    <t>S1 25291/19.10.2023 la AC 19824/21.08.2023</t>
  </si>
  <si>
    <r>
      <t xml:space="preserve"> Lot 3. Salbutamolum suspensie inhalatorie presurizata 100 micrograme/doza -tub spray cu valva dozatoare si aplicator 315 flacon*</t>
    </r>
    <r>
      <rPr>
        <sz val="12"/>
        <color rgb="FFFF0000"/>
        <rFont val="Times New Roman"/>
        <family val="1"/>
        <charset val="238"/>
      </rPr>
      <t xml:space="preserve">8,47 </t>
    </r>
    <r>
      <rPr>
        <sz val="12"/>
        <rFont val="Times New Roman"/>
        <family val="1"/>
        <charset val="238"/>
      </rPr>
      <t>ron; Lot 9. Unguent cu bacitradina si neomicina-tub 205 tub*27 ron; Lot 14. Epipen 150 micrograme 654 stilou*</t>
    </r>
    <r>
      <rPr>
        <sz val="12"/>
        <color rgb="FFFF0000"/>
        <rFont val="Times New Roman"/>
        <family val="1"/>
        <charset val="238"/>
      </rPr>
      <t xml:space="preserve">146,43 </t>
    </r>
    <r>
      <rPr>
        <sz val="12"/>
        <rFont val="Times New Roman"/>
        <family val="1"/>
        <charset val="238"/>
      </rPr>
      <t>ron; Lot 26. Zinc bacitracina si sulfat de neomicina 290/cutie 10g*27ron; Lot 28. Clorhidrat de oxitetraciclina si hidrocortizon 229 flacon*24,25 ron</t>
    </r>
  </si>
  <si>
    <t>OP 2714/07.12.2023</t>
  </si>
  <si>
    <t>01.09.2022</t>
  </si>
  <si>
    <t>31.08.2024</t>
  </si>
  <si>
    <t>21.09.2022</t>
  </si>
  <si>
    <t>OP 1275/18.11.2022    OP 1269/18.11.2022</t>
  </si>
  <si>
    <t>30.08.2023</t>
  </si>
  <si>
    <t>07.07.2023</t>
  </si>
  <si>
    <t>28.02.2023</t>
  </si>
  <si>
    <t>27.02.2025</t>
  </si>
  <si>
    <t>02.05.2023</t>
  </si>
  <si>
    <t>16.11.2023</t>
  </si>
  <si>
    <t xml:space="preserve"> Anse detartraj pentru aparat de detartraj cu ultrasunete Satelec 14*188 ron fara TVA; Anse detartraj pentru aparat de detartraj cu ultrasunete Dmtec 40*55 ron fara TVA;  Freze diamantate pentru turbină sferice nr.14 200*4.5 ron fara TVA; Freze diamantate pentru turbină sferice nr.16 200*4.5 ron fara TVA; Freze diamantate pentru turbină 200*4.5 ron fara TVA; Freze diamantate pentru turbină con invers nr.14 100*4.5 ron fara TVA; Freze diamantate pentru turbină con invers nr.16 250*4.5 ron fara TVA; Freze diamantate sau din oţel pentru piesă unghi sferice nr.18 200*8 ron fara TVA; Freze diamantate sau din oţel pentru piesă unghi sferice nr.20 200*8 ron fara TVA;  Gume lustruit de diferite forme şi culori flacara 200*5 ron fara TVA ; Gume lustruit de diferite forme şi culori palarie-305*5 ron fara TVA ; Hartie articulatie 80*45 ron fara TVA;  Material de obturaţie provizorie 39*30 lei fara TVA</t>
  </si>
  <si>
    <t>S2 28156/16.11.2023 la A.C.4907</t>
  </si>
  <si>
    <t>05.12.2022</t>
  </si>
  <si>
    <t>04.12.2024</t>
  </si>
  <si>
    <t>10.02.2023</t>
  </si>
  <si>
    <t>10.04.2023</t>
  </si>
  <si>
    <t>10.11.2023</t>
  </si>
  <si>
    <t>Cloramina B 188 flacoane*44.10 lei fara tva</t>
  </si>
  <si>
    <t>S3 27327/10.11.2023 la AC 34127/13.12.2022</t>
  </si>
  <si>
    <t>29.12.2023</t>
  </si>
  <si>
    <t>OP 3325/22.12.2023</t>
  </si>
  <si>
    <t>Dezinfectant concentrat de nivel inalt pentru instrumentar stomatologic si medical 496 fl*35 lei fara tva; Dezinfectant pentru suprafete de lucru spray 637 fl* 15 lei fara tva; Servetele dezinfectante suprafete lucru 324 cutii*9.60 lei fara tva</t>
  </si>
  <si>
    <t>S3 27328/10.11.2023 la AC 32955/05.12.2022</t>
  </si>
  <si>
    <t>Lot 4. Hidrocortizon hemisuccinat (flebocortid, hidrocortizone) 144 flacon*4,80ron; Lot 17.Ibuprofen sirop 2.400 flacon*8,15ron; Lot 19.Diosmectita 12.000plic*0,76ron; Lot 30.Diclofenac gel 1.680 tub*4,20ron; Lot 32.Ibuproffen 200mg 144.000cpr*0,35ron.</t>
  </si>
  <si>
    <t>Solutie concentrata pentru dezinfectarea suprafetelor mari /Dicloroizocianurat de sodiu dihidtrat 77.14% 346 cutii*20 lei fara tva</t>
  </si>
  <si>
    <t>S2 27330/10.11.2023 la AC 32953/05.12.2022</t>
  </si>
  <si>
    <t>OP 3326/22.12.2023</t>
  </si>
  <si>
    <t>Lot 7. Solutii dezinfectante pt.maini cu actiune inclusiv virulicida 414 flacoane*16 lei fara tva</t>
  </si>
  <si>
    <t>S2_27329/10.11.2023 la A.C.2427/01.02.2023</t>
  </si>
  <si>
    <t>30.01.2025</t>
  </si>
  <si>
    <t>OP 2567/01.11.2023</t>
  </si>
  <si>
    <t>OP 2568/01.11.2023</t>
  </si>
  <si>
    <t>OP 3297/21.12.2023</t>
  </si>
  <si>
    <t>OP 3298/21.12.2023</t>
  </si>
  <si>
    <t>Bonete de unică folosință= 17, Botosi de unică folosință= 292, Cearsaf de unică folosință= 868, Halat de unică folosință impermeabil= 400</t>
  </si>
  <si>
    <t>S2 28152/16.11.2023 la A.C.4904/29.02.2023</t>
  </si>
  <si>
    <t>OP 808/29.06.2023    OP 853/04.07.2023</t>
  </si>
  <si>
    <t>31.05.2023</t>
  </si>
  <si>
    <t xml:space="preserve"> Manusi de consultaţie latex XS 165*14 ron fara TVA; Manusi de consultaţie latex S 677*14 ron fara TVA; Manusi de consultaţie latex M 1005*13 ron fara TVA; Manusi de consultaţie latex L 176*13 ron fara TVA;  Manusi de consultaţie nitril XS 36*14.87 ron fara TVA; Manusi de consultaţie nitril S 201*13.85 ron fara TVA; Manusi de consultaţie nitril M 100*13.85 ron fara TVA</t>
  </si>
  <si>
    <t>S2 28081/16.11.2023 la A.C.4906</t>
  </si>
  <si>
    <t>20.11.2023</t>
  </si>
  <si>
    <t>Masti de protectie 141*5 ron fara TVA</t>
  </si>
  <si>
    <t>S2 28401/20.11.2023 la A.C.4908</t>
  </si>
  <si>
    <t>OP 3261/20.12.2023</t>
  </si>
  <si>
    <t>Seringa de unica folosinta 10ml 1.219buc*0,20ron/Seringa de unica folosinta 2ml1.189buc*0,15ron/Seringa de unica folosinta 5ml 4.604buc*0,15ron/</t>
  </si>
  <si>
    <t>S2 28154/16.11.2023 la A.C.4910</t>
  </si>
  <si>
    <t>17.11.2023</t>
  </si>
  <si>
    <t>Leucoplast 5 cm= 1175, Plasturi universali cu pansament, rezistenţi la apă= 32400</t>
  </si>
  <si>
    <t>S2 28203/17.11.2023 la A.C.4911</t>
  </si>
  <si>
    <t>OP 3260/20.12.2023</t>
  </si>
  <si>
    <t>S2 28201/17.11.2023 la A.C.4914</t>
  </si>
  <si>
    <t>19.09.2023</t>
  </si>
  <si>
    <t>Lot 3.Gel clorhexidina240/360 flacoane * 29 lei fara TVA/flacon, Gel demineralizant 10 ml 240/360 buc.*29 lei fara TVA/ buc., Gel fluorizant 240/360 flacoane*56 lei fara TVA/buc.,LOT7. Pasta devitalizanta 240/360 flacoane*67 lei fara TVA/flacon, Pasta luistruit obturatii 120/240 seringi* 46 lei fara TVA/ seringa, Pasta pe baza de hidroxid de calciu autopolimerizabil (pasta-pasta) 240/360 truse*74 lei fara TVA/ seringa, Pasta pe baza de hidroxid de calciu fotopolimerizabil 1200/1560 seringi* 203 lei fara TVA/seringa, Pasta pe baza de hidroxid de calciu pentru tratament endodontic 240/360 cutii* 50 lei fara TVA/cutie, Pasta pentru periaj profesional 480/720 flacoane* 18 lei fara TVA/flacon,LOT9. Pudra aparat profilaxie 480/720 flacoane*129 lei fara TVA/flacon</t>
  </si>
  <si>
    <t>22011/19.09.2023</t>
  </si>
  <si>
    <t>18.09.2025</t>
  </si>
  <si>
    <t>S1 28397/20.11.2023 la AC 22011/19.09.2023</t>
  </si>
  <si>
    <t>Anestezic în carpule pentru seringă Uniject - Ubistesin 34*155 ron fara TVA; Anestezic în carpule pentru seringă Uniject - Mepivacaina 20*155 ron fara TVA; Benzi abrazive 41*22 ron fara TVA; Ciment fosfat de zinc 30*34 ron fara TVA; Ciment tip ionomer de sticlă fotopolimerizabil 162*69 ron fara TVA; Pulbere curăţare distilator  109*100 ron fara TVA; Rola hârtie imprimantă autoclav 157*10 ron fara TVA; Rulouri de vata 19*29 ron fara TVA</t>
  </si>
  <si>
    <t>S2 28204/17.11.2023 la A.C.4915</t>
  </si>
  <si>
    <t>Abeslanguri205 cutii*6.90 ron fara TVA; Apa oxigenată 1.379flacoane*3 ron fara TVA;  Canule pentru aspirarea salivei 242 pungi*7.90 ron fara TVA; Conuri din gutapercă 100 cutii*9 lei fara TVA; Conuri din hârtie 86 cutii*9 ron fara TVA; Lubrifiant pentru turbină şi piese de mână 10 flacoane*39 ron fara TVA;Perie metalica curăţat instrumentar 51 buc*12 ron fara TVA; Viziera 33buc*3.70 ron fara TVA</t>
  </si>
  <si>
    <t>S2 28202/17.11.2023 la A.C.4916</t>
  </si>
  <si>
    <t>OP 3338/22.12.2023</t>
  </si>
  <si>
    <t>Teste integratoare clasa V 500buc*0.11ron</t>
  </si>
  <si>
    <t>S2 27340/10.11.2023 la AC 4895/28.02.2023</t>
  </si>
  <si>
    <t xml:space="preserve">Rola pungi sigilabile impachetare intrumentar pentru autoclav Diametru minim5 120/126 role * 24,8 lei fara TVA/rola, Rola pungi sigilabile impachetare instrumentar pentru autoclav diametru minim 7,5 120/216 role*39,25 lei fara TVA/rola, Role pungi sigilabile impachetare instrumentar pentru autoclav diametru minim 10 120/216 role*52,3 lei fara TVA/ rola </t>
  </si>
  <si>
    <t>Rola pungi sigilabile impachetare intrumentar pentru autoclav Diametru minim5=10 ROLE, Rola pungi sigilabile impachetare instrumentar pentru autoclav diametru minim 7,5=20 ROLE, Role pungi sigilabile impachetare instrumentar pentru autoclav diametru minim 10=14 ROLE</t>
  </si>
  <si>
    <t>22010/19.09.2023</t>
  </si>
  <si>
    <t>S1 28398/20.11.2023 la AC 22010/19.09.2023</t>
  </si>
  <si>
    <t>OP 3259/20.12.2023</t>
  </si>
  <si>
    <t>13.10.2023</t>
  </si>
  <si>
    <t>Lot 4.Hidrocortizon hemisuccinat (flebocortid, hidrocortizone) 45 flacon*5,55ron; Lot 17.Ibuprofen sirop 654 flacon*8,15ron; Lot 32.Ibuproffen 200mg 12.900cpr*0,35ron.</t>
  </si>
  <si>
    <t>AA1 24604/13.10.2023    Modificare cantitate prin eliminarea produsului DIOSMECTITA.  Modificare pret unitar prin ajustarea pretului: Lot 4. Hidrocortizon hemisuccinat (flebocortid, hidrocortizone) 144 flacon*5,55ron; Lot 17.Ibuprofen sirop 2.400 flacon*8,15ron; Lot 30 Diclofenac gel 1.680 tub*4,20ron; Lot 32.Ibuproffen 200mg 144.000cpr*0,35ron. (-9823.08 lei)</t>
  </si>
  <si>
    <t>S1 24608/13.10.2023 la AC 19826/21.08.2023</t>
  </si>
  <si>
    <t>OP 2712/07.12.2023</t>
  </si>
  <si>
    <t>16.10.2023</t>
  </si>
  <si>
    <t>VIV SOFT&amp;TRADE</t>
  </si>
  <si>
    <t>Furnizare sistem de colectare si procesare date medicale pentru C.E.T.T.T Sf.Stelian, instalare, punere in functiune, testare si instruire</t>
  </si>
  <si>
    <t>24711/16.10.2023</t>
  </si>
  <si>
    <t xml:space="preserve">TIS FARMACEUTIC </t>
  </si>
  <si>
    <t xml:space="preserve">Lot 8.Povidonum iodinatum solutie cutanata 10% 1080/1320 flacoane*14 lei fara TVA/flacon, Lot 15. Rivanol solutie 1o/oo 2880/3240 flacoane*3 lei fara TVA/flacon, </t>
  </si>
  <si>
    <t>Lot 8.Povidonum iodinatum solutie cutanata 10%= 630,  Lot 15. Rivanol solutie 1o/oo= 1119</t>
  </si>
  <si>
    <t>22012/19.09.2023</t>
  </si>
  <si>
    <t>S1 28399/20.11.2023 la AC 22012/19.09.2023</t>
  </si>
  <si>
    <t>OP 3258/20.12.2023</t>
  </si>
  <si>
    <t xml:space="preserve">Furnizare sistem de colectare si procesare date medicale pentru "Spitalul de Pneumofiziologie Sf.Stefan" </t>
  </si>
  <si>
    <t>25826/25.10.2023</t>
  </si>
  <si>
    <t>PRIMERA MED TECHNOLOGY</t>
  </si>
  <si>
    <t>MEDTRONIC ROMANIA</t>
  </si>
  <si>
    <t>Sistem videocapsula endoscopica - 1 buc*150,860.00 - pentru sectia de gastroenterologie a spitalului clinic Colentina- instalare, punere in functiune, testare si instruire</t>
  </si>
  <si>
    <t>26391/31.10.2023</t>
  </si>
  <si>
    <t>26394/31.10.2023</t>
  </si>
  <si>
    <t>Lot.3 Masa de radiologie pentru proceduri endoscopice / Lot.4 Masa pentru examinare endoscopica mobila</t>
  </si>
  <si>
    <t>Ace atraumatice de unică folosinţă pentru seringa Uniject 16*34.38 ron fara TVA-REST=0; Ace chirurgicale cu fir 20*3.82 ron fara TVA-REST=0;  Ace de tratament endodontic Hedstrom 100*11.47 ron fara TVA-REST=0; Ace de tratament endodontic Lentullo (rosu, 21)  21*18.34 ron fara TVA-REST=0; Ace de tratament endodontic Lentullo (albastru, 25) 118*18.34 ron fara TVA; Ace de tratament endodontic Miller 66*16.06 ron fara TVA-REST=0; Ace de tratament endodontic Tirre-nerves 2*9.95 ron fara TVA-REST=0; Ace de tratament endodontic Kerr 98*12.98 ron fara TVA-REST=0+Ace sterile de unică folosinţă în ambalaje individuale 175*0.11 ron fara TVA-REST=0; Ace sterile de unică folosinţă în ambalaje individuale 180*0.11 ron fara TVA-REST=0; Ace sterile de unică folosinţă în ambalaje individuale 115*0.11 ron fara TVA-REST=0 ;Iodoform 21*78,44ron-REST=0;Gel anestezic 161*47,23ron-REST=0;Kit sigilare 35*74ron-REST=5;Liant pt.materiale compozite 79*129,01ron-REST=0;Perii pt.periaj dentar profesional 415*2,59ron-REST=0;Trusa consultatie de unica folosinta pt.pacientii cu antecedente hepatita acuta B,C 410*1,60ron</t>
  </si>
  <si>
    <t>ELMAROM GRUP</t>
  </si>
  <si>
    <t>Lucrari de amenajari instalatii electrice (inclusiv servicii de proiectare) Spitalul Clinic Colentina</t>
  </si>
  <si>
    <t>22466/25.09.2023</t>
  </si>
  <si>
    <t>25.09.2023</t>
  </si>
  <si>
    <t>09.11.2023</t>
  </si>
  <si>
    <t>AA1 27048/07.11.2023 Prelungire valabilitate 07.11.2023 - 31.12.2023</t>
  </si>
  <si>
    <t xml:space="preserve">Servicii de paza cu personal atestat, la obiectivele ASSMB din : BD Dimitrie Cantemir, NR.1. BL.b2, sc4, S4 - 1 POST/24h, L-L;  , Ion  Mihalache Nr.11-13, S1 - 2 POST/24h, L-L; , Sf Ecaterina NR.3, s4 - 1 POST/24h, L-L; Complexul de Neuropsihiatrie Panduri Sos. Panduri, nr.22, S5 - 2 POST/24h, L-L;  4 LUNI- 17.424 ore x 23,64 lei/ora  </t>
  </si>
  <si>
    <t>01.01.2024</t>
  </si>
  <si>
    <t>30.04.2024</t>
  </si>
  <si>
    <t>AA1 25724/24.10.2023 Prelungire durata contract 23.11.2023-23.11.2024</t>
  </si>
  <si>
    <t>Se pune la dispozitie  platforma informatica SEGRA -Sistemul electronic de gestionare a datelor si raportarilor specifice sistemului  national de raportare- 8 luni x - 5.950 lei/luna cu TVA = 47.600 lei cu tva</t>
  </si>
  <si>
    <t>25.08.2023</t>
  </si>
  <si>
    <t>BIQ PLATFORMS</t>
  </si>
  <si>
    <t>20275/25.08.2023</t>
  </si>
  <si>
    <r>
      <t xml:space="preserve">Servicii de consultanta cu privire la realizarea caietului de sarcini,a specificatiilor tehnice si avizarea de catre Comitetul Tehnico-Economic pt Societatea Informationala (CTE) din cadrul Autoritatii pt Digitalizarea Romaniei in cadrul proiectului: </t>
    </r>
    <r>
      <rPr>
        <b/>
        <i/>
        <sz val="12"/>
        <rFont val="Times New Roman"/>
        <family val="1"/>
      </rPr>
      <t>Reconstructia, reamenajarea, modernizarea si echiparea Spitalului Clinic de Ortopedie, Traumatologie si TBC Osteoarticular "Foisor"</t>
    </r>
  </si>
  <si>
    <t>VAN PROJECT&amp;DESIGN</t>
  </si>
  <si>
    <t>Servicii de revizuire a proiectului tehnic si a detaliilor de executie pentru obiectivul de investitii "Proiectarea si executia unui lift secundar si a scarii de evacuare cu targa, statie de pompare hidranti si platforma gunoi"-Spitalul Clinic Nicolae Malaxa</t>
  </si>
  <si>
    <t>26187/27.10.2023</t>
  </si>
  <si>
    <t>Lot 3.Gel clorhexidina 40 flacoane * 29 lei fara TVA/flacon-REST=2, Gel demineralizant 10 ml 62 buc.*29 lei fara TVA-REST=0/ buc., Gel fluorizant 68 flacoane*56 lei fara TVA-REST=0/buc.,LOT7.  Pasta luistruit obturatii 51 seringi* 46 lei fara TVA-REST=0/ seringa,   Pasta pe baza de hidroxid de calciu fotopolimerizabil 42 seringi* 203 lei fara TVA/seringa, Pasta pe baza de hidroxid de calciu pentru tratament endodontic 113 cutii* 50 lei fara TVA-REST=0/cutie, Pasta pentru periaj profesional 71 flacoane* 18 lei fara TVA-REST=0/flacon,LOT9. Pudra aparat profilaxie 176 flacoane*129 lei fara TVA/flacon-REST=0</t>
  </si>
  <si>
    <t>AA10 23044/29.092023 PRELUNGIRE VALABILITATE CONTRACT 01.10.2023 - 31.03.2024</t>
  </si>
  <si>
    <t>16.091.723,22 LEI AA3 13562/13.10.2017 SUPLIMENTARE VALOARE</t>
  </si>
  <si>
    <t>AA7 12899/30.05.2023 Prelungire valabilitate contract 01.07.2023-30.09.2023</t>
  </si>
  <si>
    <t>AA8 23045/29.09.2023 Prelungire valabilitate contract 01.10.2023 - 31.03.2024</t>
  </si>
  <si>
    <t>(-493.036,05 lei ajustat 1.592.468,71 lei valoare de ajustare 1.099.432,66 lei)  AA6 17691/28.06.2022 Renuntare Ajustare pret contract conform OUG 15/2021</t>
  </si>
  <si>
    <t>AA5 15231/09.06.2022 Prelungire valabilitate contract 01.07.2022-30.06.2023</t>
  </si>
  <si>
    <t xml:space="preserve">703.428,92 lei AA4 36481/29.12.2021 Ajustare pret contract conform OUG 15/2021 </t>
  </si>
  <si>
    <t>AA3 13673/02.06.2021 Prelungire valabilitate contract 01.07.20210-30.06.2022</t>
  </si>
  <si>
    <t>25.09.2019</t>
  </si>
  <si>
    <t>23.10.2020</t>
  </si>
  <si>
    <t>OP 982/26.07.2023     OP 983/26.07.2023</t>
  </si>
  <si>
    <t>19.04.2027</t>
  </si>
  <si>
    <t>OP 2486/19.10.2023   OP 2487/19.10.2023</t>
  </si>
  <si>
    <t>OP 2578/01.11.2023   OP 2579/01.11.2023</t>
  </si>
  <si>
    <t>01.11.2023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</si>
  <si>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tva*2 luni</t>
  </si>
  <si>
    <t>AA1 30062/06.12.2023 suplimentare acord cadru (284,516.62 lei cu TVA)</t>
  </si>
  <si>
    <t>S1 10231/28.04.2023 la AC 9486/20.04.2023</t>
  </si>
  <si>
    <t>S2 26469/01.11.2023 la AC 9486/20.04.2023</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</si>
  <si>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</si>
  <si>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31.03.2024</t>
  </si>
  <si>
    <t>03.03.2022</t>
  </si>
  <si>
    <t>OP 514/23.05.2022 Notificare aprobare cerere rambursare 96497/25.08.2022</t>
  </si>
  <si>
    <t>OP 177/20.02.2023</t>
  </si>
  <si>
    <t>OP 920/20.07.2023</t>
  </si>
  <si>
    <t>OP 2544/30.10.2023</t>
  </si>
  <si>
    <t>12.07.2023</t>
  </si>
  <si>
    <t>OP 3347/27.12.2023</t>
  </si>
  <si>
    <t>OP 3346/27.12.2023</t>
  </si>
  <si>
    <t>OP 3348/28.12.2023</t>
  </si>
  <si>
    <t>OP 3350/29.12.2023</t>
  </si>
  <si>
    <t>22.02.2022</t>
  </si>
  <si>
    <t xml:space="preserve"> POIM</t>
  </si>
  <si>
    <t>OP 914/18.07.2023</t>
  </si>
  <si>
    <t>OP 2545/30.10.2023</t>
  </si>
  <si>
    <t>26.06.2023</t>
  </si>
  <si>
    <t>OP 3359/29.12.2023</t>
  </si>
  <si>
    <t>OP 3362/29.12.2023</t>
  </si>
  <si>
    <t>Act adțional nr.1/31632/20.12.2023 prelungire perioada de valabilitate contract pana la data de 28.07.2024</t>
  </si>
  <si>
    <t>06.09.2023</t>
  </si>
  <si>
    <t>OP 910/17.07.2023</t>
  </si>
  <si>
    <t>OP 2546/30.10.2023</t>
  </si>
  <si>
    <t>OP 3344/27.12.2023</t>
  </si>
  <si>
    <t>OP 3375/29.12.2023</t>
  </si>
  <si>
    <t>OP 3367/29.12.2023</t>
  </si>
  <si>
    <t>05.09.2023</t>
  </si>
  <si>
    <t>25.05.2022</t>
  </si>
  <si>
    <t>14.06.2022</t>
  </si>
  <si>
    <t>OP 331/22.12.2023</t>
  </si>
  <si>
    <t>OP 3343/27.12.2023</t>
  </si>
  <si>
    <t>OP 3370/29.12.2023</t>
  </si>
  <si>
    <t>24.03.2023</t>
  </si>
  <si>
    <t>OP 3329/29.12.2023</t>
  </si>
  <si>
    <t>OP 3345/27.12.2023</t>
  </si>
  <si>
    <t>OP 3376/29.12.2023</t>
  </si>
  <si>
    <t>OP 3368/29.12.2023</t>
  </si>
  <si>
    <t>OP 3330/22.12.2023</t>
  </si>
  <si>
    <t>OP 3360/29.12.2023</t>
  </si>
  <si>
    <t>OP 3361/29.12.2023</t>
  </si>
  <si>
    <t>OP 3357/29.12.2023</t>
  </si>
  <si>
    <t>OP 3356/29.12.2023</t>
  </si>
  <si>
    <t>OP 3374/29.12.2023</t>
  </si>
  <si>
    <t>Act adițional nr.1/31599/20.12.2023 prelungire perioada de valabilitate contract pana la data de 28.07.2024</t>
  </si>
  <si>
    <t>Act adițional nr.1/31603/20.12.2023 prelungire perioada de valabilitate contract pana la data de 09.07.2024</t>
  </si>
  <si>
    <t>Act adițional nr. 1/31621/20.12.2023 prelungire perioada de valabilitate contract pana la data de 15.06.2024</t>
  </si>
  <si>
    <t>Act adițional nr. 1/31630/20.12.2023 prelungire perioada de valabilitate contract pana la data de 15.05.2024</t>
  </si>
  <si>
    <t>Act adițional nr. 1/31597/20.12.2023 prelungire perioada de valabilitate contract pana la data de 14.06.2024</t>
  </si>
  <si>
    <t>Act adițional nr. 1/31612/20.12.2023 prelungire perioada de valabilitate contract pana la data de 15.05.2024</t>
  </si>
  <si>
    <t>Act adițional nr. 1/31601/20.12.2023 prelungire perioada de valabilitate contract pana la data de 15.06.2024</t>
  </si>
  <si>
    <t>Act adițional nr. 1/31614/20.12.2023 prelungire perioada de valabilitate contract pana la data de 28.07.2024</t>
  </si>
  <si>
    <t>Act adițional nr. 1/30233/08.12.2023 -  prelungire perioada de valabilitate pană la data de 30.04.2024</t>
  </si>
  <si>
    <t>Act adițional nr. 2/30237/08.12.2023-  prelungire perioada de valabilitate pană la data de 30.04.2024</t>
  </si>
  <si>
    <t>Act adițional nr. 1/15385/28.06.2023 -  prelungire perioada de valabilitate pană la data de 31.12.2023</t>
  </si>
  <si>
    <t>Act adițional nr. 1/15470/29.06.2023 -  prelungire perioada de valabilitate pană la data de 31.12.2023</t>
  </si>
  <si>
    <t>Act adițional nr. 1/30239/08.12.2023 prelungire perioada de valabilitate contract pana la data de 30.04.2024</t>
  </si>
  <si>
    <t>Act adițional nr. 1/30241/08.12.2023 prelungire perioada de valabilitate contract pana la data de 30.04.2024</t>
  </si>
  <si>
    <t>Act adițional nr. 2/30225/08.12.2023 -  prelungire perioada de valabilitate pană la data de 30.04.2024</t>
  </si>
  <si>
    <t>Act adițional nr. 1/15386/28.06.2023 -  prelungire perioada de valabilitate pană la data de 31.12.2023</t>
  </si>
  <si>
    <t>Act adițional nr.1/15388/28.06.2023 -  prelungire perioada de valabilitate pană la data de 31.12.2023</t>
  </si>
  <si>
    <t>Act adițional nr.1/15389/28.06.2023-  prelungire perioada de valabilitate pană la data de 31.12.2023</t>
  </si>
  <si>
    <t>Act adițional nr.2/30223/08.12.2023 -  prelungire perioada de valabilitate pană la data de 30.04.2024</t>
  </si>
  <si>
    <t>Act adițional nr.1/15465/29.06.2023 -  prelungire perioada de valabilitate pană la data de 31.12.2023</t>
  </si>
  <si>
    <t>Act adițional nr.2/36547/29.12.2022 -  prelungire perioada de valabilitate pană la data de 30.04.2023</t>
  </si>
  <si>
    <t>Act adițional nr.1/15363/28.06.2023 -  prelungire perioada de valabilitate pană la data de 31.12.2023</t>
  </si>
  <si>
    <t>Act adițional nr.2/30231/08.12.2023 -  prelungire perioada de valabilitate pană la data de 30.04.2024</t>
  </si>
  <si>
    <t>Act adițional nr.1/15469/29.06.2023 -  prelungire perioada de valabilitate pană la data de 31.12.2023</t>
  </si>
  <si>
    <t>Act adițional nr.2/30219/08.12.2023 -  prelungire perioada de valabilitate pană la data de 30.04.2024</t>
  </si>
  <si>
    <t>Act adițional nr.1/15466/29.06.2023-  prelungire perioada de valabilitate pană la data de 31.12.2023</t>
  </si>
  <si>
    <t>Act adițional nr.2/30235/08.12.2023-  prelungire perioada de valabilitate pană la data de 30.04.2024</t>
  </si>
  <si>
    <t>Act adițional nr.1/15464/29.06.2023 -  prelungire perioada de valabilitate pană la data de 31.12.2023</t>
  </si>
  <si>
    <t>Act adițional nr.1/15467/29.06.2023 -  prelungire perioada de valabilitate pană la data de 31.12.2023</t>
  </si>
  <si>
    <t>Act adițional nr.2/30243/08.12.2023 prelungire perioada de valabilitate contract pana la data de 30.04.2024</t>
  </si>
  <si>
    <t>Act adițional nr.1/15468/29.06.2023 -  prelungire perioada de valabilitate pană la data de 31.12.2023</t>
  </si>
  <si>
    <t>Act adițional nr.2/30247/08.12.2023 prelungire perioada de valabilitate contract pana la data de 30.04.2024</t>
  </si>
  <si>
    <t>Act adițional nr.1/15387/28.06.2023 -  prelungire perioada de valabilitate pană la data de 31.12.2023</t>
  </si>
  <si>
    <t>Act adițional nr. 1/31619/20.12.2023 prelungire perioada de valabilitate contract pana la data de 28.07.2024</t>
  </si>
  <si>
    <t>Act adițional nr. 1/31623/20.12.2023 prelungire perioada de valabilitate contract pana la data de 09.07.2024</t>
  </si>
  <si>
    <t>Act adițional nr. 1/31617/20.12.2023 prelungire perioada de valabilitate contract pana la data de 14.06.2024</t>
  </si>
  <si>
    <t>Act adițional nr. 2/30227/08.12.2023-  prelungire perioada de valabilitate pană la data de 30.04.2024</t>
  </si>
  <si>
    <t>04.05.2022</t>
  </si>
  <si>
    <t>Act adțional nr.2/30229/08.12.2023-  prelungire perioada de valabilitate pană la data de 30.04.2024</t>
  </si>
  <si>
    <t>OP 911/17.07.2023</t>
  </si>
  <si>
    <t>OP 2547/30.10.2023</t>
  </si>
  <si>
    <t xml:space="preserve">
OP 1021/06.10.2022
OP 176/26.02.2023</t>
  </si>
  <si>
    <t>Act adițional nr. 1/31605/20.12.2023 prelungire perioada de valabilitate contract pana la data de 08.07.2024</t>
  </si>
  <si>
    <t>OP 3355/29.12.2023</t>
  </si>
  <si>
    <t>OP 3354/29.12.2023</t>
  </si>
  <si>
    <t>OP 3372/29.12.2023</t>
  </si>
  <si>
    <t>20848/04.09.2023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</si>
  <si>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</si>
  <si>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Boli Infecțioase și Tropicale „Dr. Victor Babeș””</t>
  </si>
  <si>
    <t>Act adițional nr. 1/31625/20.12.2023 prelungire perioada valabilitate contract pana la data de 08.07.2024</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</si>
  <si>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</si>
  <si>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t>
  </si>
  <si>
    <t>04.06.2022</t>
  </si>
  <si>
    <t>OP 2583/02.11.2023</t>
  </si>
  <si>
    <t>Act adițional nr. 2/30217/08.12.2023 -  prelungire perioada de valabilitate pană la data de 30.04.2024</t>
  </si>
  <si>
    <t>Act adițional nr. 2/30245/08.12.2023 -  prelungire perioada de valabilitate pană la data de 30.04.2024</t>
  </si>
  <si>
    <t>07.06.2023</t>
  </si>
  <si>
    <t>Act adițional nr. 1/31609/20.12.2023 prelungire perioada de valabilitate contract pana la data de 28.07.2024</t>
  </si>
  <si>
    <t>OP 3352/29.12.2023</t>
  </si>
  <si>
    <t>OP 3353/29.12.2023</t>
  </si>
  <si>
    <t>OP 3363/29.12.2023</t>
  </si>
  <si>
    <t>Act adițional nr. 1/31627/20.12.2023 prelungire perioada de valabilitate contract pana la data de 28.07.2024</t>
  </si>
  <si>
    <t>OP 3365/29.12.2023</t>
  </si>
  <si>
    <t>OP 101/06.02.2024</t>
  </si>
  <si>
    <t>OP 102/06.02.2024</t>
  </si>
  <si>
    <t xml:space="preserve"> S6 32501/29.12.2023 la A.C. 16968/10.07.2023</t>
  </si>
  <si>
    <t>08.01.2024</t>
  </si>
  <si>
    <t>07.02.2024</t>
  </si>
  <si>
    <t>OP 309/26.02.2024</t>
  </si>
  <si>
    <t xml:space="preserve"> S7 3394/07.02.2024 la A.C. 16968/10.07.2023</t>
  </si>
  <si>
    <t xml:space="preserve"> S8 5097/27.02.2024 la A.C. 16968/10.07.2023</t>
  </si>
  <si>
    <t>08.02.2024</t>
  </si>
  <si>
    <t>07.03.2024</t>
  </si>
  <si>
    <t>08.03.2024</t>
  </si>
  <si>
    <t>07.04.2024</t>
  </si>
  <si>
    <t>OP 2492/19.10.2023</t>
  </si>
  <si>
    <t>OP 3319/21.12.2023</t>
  </si>
  <si>
    <t>OP 286/22.02.2024</t>
  </si>
  <si>
    <t>AA1_30854_13.12.2023 Prelungire valabilitate 01.01.2024-30.04.2024. Valoare 16.184,00 lei</t>
  </si>
  <si>
    <t>OP 100/06.02.2024</t>
  </si>
  <si>
    <t>OP 240/15.02.2024</t>
  </si>
  <si>
    <t>AA1_31325_18.12.2023 Prelungire valabilitate 01.01.2024-30.04.2024. Valoare 41.816,60 lei</t>
  </si>
  <si>
    <t>OP 2511/23.10.2023</t>
  </si>
  <si>
    <t>OP 3320/21.12.2023</t>
  </si>
  <si>
    <t>AA1_31321_18.12.2023   Valabilitate contract: 01.01.2024 - 30.04.2024 Valoare: 51.920,00 lei fara TVA</t>
  </si>
  <si>
    <t>OP 350/29.02.2024</t>
  </si>
  <si>
    <t>OP 93/06.02.2024</t>
  </si>
  <si>
    <t>OP 246/15.02.2024</t>
  </si>
  <si>
    <t>OP 94/06.02.2024</t>
  </si>
  <si>
    <t>OP 254/15.02.2024</t>
  </si>
  <si>
    <t>OP 92/06.02.2024</t>
  </si>
  <si>
    <t>OP 247/15.02.2024</t>
  </si>
  <si>
    <t>AA1_31324/18.12.2023    Valabilitate: 30.04.2024 Valoare: 71.400,00 lei</t>
  </si>
  <si>
    <t>AA1_31465/19.12.2023 Valabilitate: 30.04.2024 Valoare: 53.312,00 lei</t>
  </si>
  <si>
    <t>OP 288/22.02.2024</t>
  </si>
  <si>
    <t>AA1_32331/28.12.2023 VALABILITATE: 30.04.2024 VALOARE: 20.944,00 LEI</t>
  </si>
  <si>
    <t>OP 289/22.02.2024</t>
  </si>
  <si>
    <t>OP 287/22.02.2024</t>
  </si>
  <si>
    <t>AA1_32151/22.12.23 VALABILITATE: 30.04.2024</t>
  </si>
  <si>
    <t>OP 111/06.02.2024</t>
  </si>
  <si>
    <t>OP 131/07.02.2024</t>
  </si>
  <si>
    <t>OP 106/06.02.2024</t>
  </si>
  <si>
    <t>AA1_31467/19.12.2023 VALABILITATE: 31.03.2024 VALOARE: 39.484,20</t>
  </si>
  <si>
    <t>OP 352/29.02.2024</t>
  </si>
  <si>
    <t xml:space="preserve">Servicii de consultanta, supervizare lucrari si asistenta tehnica prin diriginti de santier pentru constructii civile, instalatii electrice, instalatii sanitare, instalatii termice si termoventilatii, asigurarea calitati, arhitectura si dotari tehnico-medicale pentru obiectivul de investitii "reconstructia, reamenajarea, modernizarea si echiparea Spitalului Clinic de Ortopedie, Traumatologie si TBC osteoarticular Foisor"  </t>
  </si>
  <si>
    <t>OP 29/18.01.2024</t>
  </si>
  <si>
    <t>AA1_31568/20.12.2023 PRELUNGIRE VALABILITATE 01.01.2024 - 30.04.2024 VALOARE: 20.000,00 lei</t>
  </si>
  <si>
    <t>OP 276/20.02.2024</t>
  </si>
  <si>
    <t>OP 802/25.03.2024</t>
  </si>
  <si>
    <t>OP 98/06.02.2024</t>
  </si>
  <si>
    <t>OP 244/15.02.2024</t>
  </si>
  <si>
    <t>OP 290/22.02.2024</t>
  </si>
  <si>
    <t>AA1 31472/19.12.2023 PRELUNGIRE VALABILITATE 01.01.2024 - 30.04.2024 VALOARE: 30.940,00 lei</t>
  </si>
  <si>
    <t>DOCUMENTATIE  Servicii de mentenanta IT hardware si software pt echipamentele din dotarea ASSMB si din cadrul cabinetelor scolare de medicina generala si stomatologie; 1.2023-Administrare multifunctional A3; 2.2023-Administrare periferic A4 3. 2023- Administrare, instalare, intretinere PC</t>
  </si>
  <si>
    <t>OP 2563/31.10.2023</t>
  </si>
  <si>
    <t>OP 3316/21.12.2023</t>
  </si>
  <si>
    <t>OP 99/06.02.2024</t>
  </si>
  <si>
    <t>OP 243/15.02.2024</t>
  </si>
  <si>
    <t>OP 291/22.02.2024</t>
  </si>
  <si>
    <t>AA1_31466/19.12.2023 PRELUNGIRE VALABILITATE: 01.01.2024 - 30.04.2024 VALOARE: 73.736,39 lei</t>
  </si>
  <si>
    <t xml:space="preserve"> OP 97/06.02.2024</t>
  </si>
  <si>
    <t>OP 97/06.02.2024</t>
  </si>
  <si>
    <t>AA1_31469/19.12.2023 PRELUNGIRE VALABILITATE: 01.01.2024 - 30.04.2024 VALOARE: 23.800,00 lei</t>
  </si>
  <si>
    <t>OP 292/22.02.2024</t>
  </si>
  <si>
    <t>OP 3266/20.12.2023 OP 23/15.01.2024</t>
  </si>
  <si>
    <t>OP 103/06.02.2024</t>
  </si>
  <si>
    <t>OP 82/25.01.2024    OP 81/30.01.2024</t>
  </si>
  <si>
    <t xml:space="preserve"> OP 808/28.03.2024</t>
  </si>
  <si>
    <t>OP 308/26.02.2024</t>
  </si>
  <si>
    <t>OP 808/28.03.2024</t>
  </si>
  <si>
    <t xml:space="preserve">Servicii de consultanta ,supervizare lucrari si asistenta tehnica prin diriginti de santier pentru  pentru obiectivul de investitii "Construire Ambulatoriu Spital de Boli Infectioase si Tropicale Dr. Victor Babes" - 85.626,45 lei cu tva </t>
  </si>
  <si>
    <t>85.626,45</t>
  </si>
  <si>
    <t>6562/21.03.2024</t>
  </si>
  <si>
    <t>21.03.2024</t>
  </si>
  <si>
    <t>30.09.2024</t>
  </si>
  <si>
    <t>OP 232/14.02.2024</t>
  </si>
  <si>
    <t xml:space="preserve">Servicii de toaletare, defrisare, scoatere a ciotelor si radacinilor, arbori si arbusti  plantare arbori in compensare </t>
  </si>
  <si>
    <t>S6 5416/04.03.2024 la A.C.29982/08.11.2022</t>
  </si>
  <si>
    <t>04.03.2024</t>
  </si>
  <si>
    <t>03.06.2024</t>
  </si>
  <si>
    <t>OP 108/06.02.2024</t>
  </si>
  <si>
    <t>AA1_31471/19.12.2023 PRELUNGIRE VALABILITATE: 01.01.2024 - 30.04.2024 VALOARE: 17.136,00 lei</t>
  </si>
  <si>
    <t>OP 293/22.02.2024</t>
  </si>
  <si>
    <t>OP 132/07.02.2024</t>
  </si>
  <si>
    <t>OP 245/15.02.2024</t>
  </si>
  <si>
    <t>OP 109/06.02.2024</t>
  </si>
  <si>
    <t>OP 113/06.02.2024</t>
  </si>
  <si>
    <t>S2/9526/21.04.2023 la AC 36273-29.12.2022</t>
  </si>
  <si>
    <t>S3/30874/14.12.2023 la AC.36273-29.12.2022</t>
  </si>
  <si>
    <t>AA2_32020/21.12.2023 PRELUNGIRE VALABILITATE 30.03.2024</t>
  </si>
  <si>
    <t>AA1_32540/29.12.2023 PRELUNGIRE VALABILITATE 31.01.2024</t>
  </si>
  <si>
    <t>OP 1137/28.08.2023</t>
  </si>
  <si>
    <t>OP 1138/28.08.2023</t>
  </si>
  <si>
    <t>OP 2376/12.09.2023</t>
  </si>
  <si>
    <t>OP 2377/12.09.2023</t>
  </si>
  <si>
    <t>OP 2701/28.11.2023 OP 3307/21.12.2023</t>
  </si>
  <si>
    <t>OP 189/09.02.2024</t>
  </si>
  <si>
    <t>OP 190/09.02.2024</t>
  </si>
  <si>
    <t>OP 1139/28.08.2023</t>
  </si>
  <si>
    <t>OP 1140/28.08.2023</t>
  </si>
  <si>
    <t>OP 2372/12.09.2023</t>
  </si>
  <si>
    <t>OP 2373/12.09.2023</t>
  </si>
  <si>
    <t>OP 3310/21.12.2023</t>
  </si>
  <si>
    <t>OP 1141/28.08.2023</t>
  </si>
  <si>
    <t>OP 1142/28.08.2023</t>
  </si>
  <si>
    <t>OP 2374/12.09.2023</t>
  </si>
  <si>
    <t>OP 2375/12.09.2023</t>
  </si>
  <si>
    <t>OP 3311/21.12.2023</t>
  </si>
  <si>
    <t>OP 3312/21.12.2023</t>
  </si>
  <si>
    <t xml:space="preserve"> Lucrari de reparatii pentru : 1. Spitalul Clinic de Boli Cronice "Sf. Luca" - 13.647.701,47 lei fara TVA si 16.240.764,75 lei cu TVA; (TOTAL 19.903.899,50 lei fara TVA si 23.685.640,41 lei cu TVA)</t>
  </si>
  <si>
    <t>Lucrari de reparatii pentru: 2. Spitalul Clinic de Boli Infectioase si Tropicale "Victor Babes" - 3.088.389,03 lei fara TVA si 3.675.182,95 lei cu TVA;  (TOTAL 19.903.899,50 lei fara TVA si 23.685.640,41 lei cu TVA)</t>
  </si>
  <si>
    <t>Lucrari de reparatii pentru: 3. Spitalul Clinic "Dr. I. Cantacuzino" - 3.167.809,00 lei fara TVA si 3.769.692,71 lei cu TVA; (TOTAL 19.903.899,50 lei fara TVA si 23.685.640,41 lei cu TVA)</t>
  </si>
  <si>
    <t>AA1_32541/29.12.2023 PRELUNGIRE VALABILITATE 31.01.2024</t>
  </si>
  <si>
    <t>AA1_32542/29.12.2023 PRELUNGIRE VALABILITATE 31.01.2024</t>
  </si>
  <si>
    <t>AA1_32543/29.12.2023 PRELUNGIRE VALABILITATE 31.01.2024</t>
  </si>
  <si>
    <t>OP 2378/12.09.2023</t>
  </si>
  <si>
    <t>OP 2379/12.09.2023</t>
  </si>
  <si>
    <t>OP 191/09.02.2024</t>
  </si>
  <si>
    <t>OP 192/09.02.2024</t>
  </si>
  <si>
    <t>OP  1143/28.08.2023</t>
  </si>
  <si>
    <t>OP 1144/28.08.2023</t>
  </si>
  <si>
    <t>OP 2380/12.09.2023</t>
  </si>
  <si>
    <t>OP 2381/12.09.2023</t>
  </si>
  <si>
    <t>OP 193/09.02.2024</t>
  </si>
  <si>
    <t>OP 194/09.02.2024</t>
  </si>
  <si>
    <t>OP 3313/21.12.2023</t>
  </si>
  <si>
    <t>OP 200/09.02.2024</t>
  </si>
  <si>
    <t>OP 197/09.02.2024</t>
  </si>
  <si>
    <t>OP 198/09.02.2024</t>
  </si>
  <si>
    <t>OP 201/09.02.2024</t>
  </si>
  <si>
    <t>OP 202/09.02.2024</t>
  </si>
  <si>
    <t>OP 199/09.02.2024</t>
  </si>
  <si>
    <t>OP 195/09.02.2024</t>
  </si>
  <si>
    <t>OP 196/09.02.2024</t>
  </si>
  <si>
    <t>AA2_2721/31.01.2024 PRELUNGIRE VALABILITATE 29.02.2024</t>
  </si>
  <si>
    <t>AA3_31840/21.12.2023  PRELUNGIRE VALABILITATE 31.03.2024</t>
  </si>
  <si>
    <t>AA2_32020_21.12.23 la CTR.31712 PRELUNGIRE VALABILITATE 30.03.2024</t>
  </si>
  <si>
    <t>OP 342/29.02.2024</t>
  </si>
  <si>
    <t>OP 114/06.02.2024</t>
  </si>
  <si>
    <t>Servicii privind actualizarea proiectului tehnic si a detaliilor de executie, asistenta tehnica din partea proiectantului si Executia lucrarilor in vederea obtinerii Autorizatiei de Securitate la Incendiu pentru Spitalul Clinic de Nefrologie "Dr.Carol Davila", Calea Grivitei nr.4 , Sector 1,Bucuresti.   1.Proiectare : 100.000ron/2.Amenajarea terenului : 4.966 ron/3.Amenajari pt.protectia mediului si aducereaterenului la starea initiala : 1.632ron/4.Constructii si instalatii :4.560.668,53/5.Lucrari de constructii si instalatii aferente organizarii de santier :116.542ron/6.Asistenta tehnica din partea proiectantului : 25.094,22 ron.</t>
  </si>
  <si>
    <t>OP 257/15.02.2024</t>
  </si>
  <si>
    <t>OP 256/15.02.2024</t>
  </si>
  <si>
    <t>OP 179/08.02.2024</t>
  </si>
  <si>
    <t>OP 176/08.02.2024</t>
  </si>
  <si>
    <t>OP 177/8.02.2024</t>
  </si>
  <si>
    <t>OP 183/08.02.2024   OP 185/08.02.2024</t>
  </si>
  <si>
    <t>OP 183/08.02.2024</t>
  </si>
  <si>
    <t>OP 185/08.02.2024</t>
  </si>
  <si>
    <t>OP 180/08.02.2024   OP 184/08.02.2024</t>
  </si>
  <si>
    <t>OP 184/08.02.2024</t>
  </si>
  <si>
    <t>OP 181/08.02.2024</t>
  </si>
  <si>
    <t>OP181/08.02.2024</t>
  </si>
  <si>
    <t>OP 182/08.02.2024</t>
  </si>
  <si>
    <t>OP 173/08.02.2024</t>
  </si>
  <si>
    <t>OP 172/08.02.2024</t>
  </si>
  <si>
    <t>OP 186/08.02.2024</t>
  </si>
  <si>
    <t>OP 120/07.02.2024</t>
  </si>
  <si>
    <t>OP 121/07.02.2024</t>
  </si>
  <si>
    <t>OP 171/08.02.2024</t>
  </si>
  <si>
    <t>OP 116/06.02.2024</t>
  </si>
  <si>
    <t>OP 117/06.02.2024</t>
  </si>
  <si>
    <t>OP 3336/22.12.2023  OP 150/08.02.2024  OP 151/08.02.2024</t>
  </si>
  <si>
    <t>OP 3336/22.12.2023  OP 149/08.02.2024</t>
  </si>
  <si>
    <t>AA11 7154/29.03.2024 PRELUNGIRE VALABILITATE CONTRACT 01.04.2024 - 31.12.2024</t>
  </si>
  <si>
    <t>AA9 12900/30.05.2023 PRELUNGIRE VALABILITATE CONTRACT 30.09.2023</t>
  </si>
  <si>
    <t>AA8 15230/09.06.2022 PRELUNGIRE VALABILITATE CONTRACT 30.06.2023</t>
  </si>
  <si>
    <t>AA7 13674/02.06.2021 PRELUNGIRE VALABILITATE CONTRACT 30.06.2022</t>
  </si>
  <si>
    <t>OP 3335/22.12.2023 OP 156/08.02.2024</t>
  </si>
  <si>
    <t>OP 154/08.02.2024   OP 155/08.02.2024</t>
  </si>
  <si>
    <t>OP 152/08.02.2024   OP 153/08.02.2024</t>
  </si>
  <si>
    <t>AA9 7130/29.03.2024 PRELUNGIRE VALABILITATE 01.04.2024 - 31.12.2024</t>
  </si>
  <si>
    <t>OP 355/29.02.2024   OP 356/29.02.2024</t>
  </si>
  <si>
    <t>OP 354/29.02.2024</t>
  </si>
  <si>
    <t>OP 353/29.02.2024</t>
  </si>
  <si>
    <t>S3 32474/29.12.2023 la AC 9486/20.04.2023</t>
  </si>
  <si>
    <t>08.04.2024</t>
  </si>
  <si>
    <t>S4 7814/08.04.2024 la AC 9486/20.04.2023</t>
  </si>
  <si>
    <t>Act adițional nr. 2/30221/08.12.2023 -  prelungire perioada de valabilitate pană la data de 30.04.2024</t>
  </si>
  <si>
    <t>25981/26.10.2023</t>
  </si>
  <si>
    <t>Furnizare echipamente IT, în cadrul proiectului ”Dezvoltarea infrastructurii medicale ambulatorie în cadrul Spitalului Clinic de Boli Infecțioase și Tropicale Dr. Victor Babeș”</t>
  </si>
  <si>
    <t>ACHIZIȚIE DIRECTĂ</t>
  </si>
  <si>
    <t>CHROME COMPUTERS SRL</t>
  </si>
  <si>
    <t xml:space="preserve"> 33.574,66 </t>
  </si>
  <si>
    <t>Buget propriu</t>
  </si>
  <si>
    <t>22.12.2023</t>
  </si>
  <si>
    <t>N/A</t>
  </si>
  <si>
    <t>33.574,66</t>
  </si>
  <si>
    <t>3091/05.02.2024</t>
  </si>
  <si>
    <t>Servicii de informare și publicitate  ”Dezvoltarea infrastructurii medicale ambulatorie în cadrul Spitalului Clinic de Boli Infecțioase și Tropicale Dr. Victor Babeș”</t>
  </si>
  <si>
    <t>PIXEL ART SOFTWARE S.R.L</t>
  </si>
  <si>
    <t xml:space="preserve"> 31.948,50 </t>
  </si>
  <si>
    <t>PNRR + Buget propriu - Fonduri nerambursabile</t>
  </si>
  <si>
    <t>05.02.2024</t>
  </si>
  <si>
    <t>13.12.2024</t>
  </si>
  <si>
    <t>26.10.2023</t>
  </si>
  <si>
    <t>OP 269/16.02.2024</t>
  </si>
  <si>
    <t>25657/24.10.2023</t>
  </si>
  <si>
    <t>Contract de furnizare echipamente IT în cadrul proiectului ”Dezvoltarea infrastructurii medicale ambulatorie în cadrul Spitalului Clinic Sf. Maria</t>
  </si>
  <si>
    <t>24.10.2023</t>
  </si>
  <si>
    <t>987/12.01.2024</t>
  </si>
  <si>
    <t>Servicii de audit în cadrul proiectului ”Dezvoltarea infrastructurii medicale ambulatorie în cadrul Spitalului Clinic Sf. Maria</t>
  </si>
  <si>
    <t>PRIM-AUDIT SRL</t>
  </si>
  <si>
    <t>30.702,00</t>
  </si>
  <si>
    <t>12.01.2024</t>
  </si>
  <si>
    <t>30.11.2024</t>
  </si>
  <si>
    <t>1644/19.01.2024</t>
  </si>
  <si>
    <t>Servicii de informare și publicitate în cadrul proiectului ”Dezvoltarea infrastructurii medicale ambulatorie în cadrul Spitalului Clinic Sf. Maria</t>
  </si>
  <si>
    <t>THE MANSION ADVERTISING SRL</t>
  </si>
  <si>
    <t>30.798,97</t>
  </si>
  <si>
    <t>19.01.2024</t>
  </si>
  <si>
    <t>OP 266/16.02.2024</t>
  </si>
  <si>
    <t>25656/24.10.2023</t>
  </si>
  <si>
    <t>Servicii de furnizare echipamente IT în cadrul proiectului ”Dezvoltarea infrastructurii medicale ambulatorie în cadrul Spitalului Clinic Dr. Ion Cantacuzino"</t>
  </si>
  <si>
    <t xml:space="preserve"> Buget propriu </t>
  </si>
  <si>
    <t>Servicii de audit în cadrul proiectului ”Dezvoltarea infrastructurii medicale ambulatorie în cadrul Spitalului Clinic Dr. Ion Cantacuzino"</t>
  </si>
  <si>
    <t>PREMIER SOFT AUDIT SRL</t>
  </si>
  <si>
    <t>PNRR -  Fonduri nerambursabile</t>
  </si>
  <si>
    <t>28.02.2025</t>
  </si>
  <si>
    <t>25244/19.10.2023</t>
  </si>
  <si>
    <t>FINAUDIT ASSIST SRL</t>
  </si>
  <si>
    <t>37.182,74</t>
  </si>
  <si>
    <t>PNRR  - Fonduri nerambursabile</t>
  </si>
  <si>
    <t>Denunțare unilaterală a contractului prin Notif. nr. 29811/05.12.2023</t>
  </si>
  <si>
    <t>2373/29.01.2024</t>
  </si>
  <si>
    <t>Servicii de informare și publicitate în cadrul proiectului ”Dezvoltarea infrastructurii medicale ambulatorie în cadrul Spitalului Clinic Dr. Ion Cantacuzino"</t>
  </si>
  <si>
    <t>31.205,52</t>
  </si>
  <si>
    <t>29.01.2024</t>
  </si>
  <si>
    <t>OP 270/16.02.2024</t>
  </si>
  <si>
    <t xml:space="preserve">33.574,66 </t>
  </si>
  <si>
    <t>25970/26.10.2023</t>
  </si>
  <si>
    <t>Servicii de furnizare echipamente IT în cadrul proiectului ”Dezvoltarea infrastructurii medicale ambulatorie în cadrul Spitalului Clinic de Copii Dr. Victor Gomoiu"</t>
  </si>
  <si>
    <t>SC CHROME COMPUTERS SRL</t>
  </si>
  <si>
    <t>22.12.2024</t>
  </si>
  <si>
    <t>OP  268/16.02.2024</t>
  </si>
  <si>
    <t>725/10.01.2024</t>
  </si>
  <si>
    <t>Servicii de audit în cadrul proiectului ”Dezvoltarea infrastructurii medicale ambulatorie în cadrul Spitalului Clinic de Copii Dr. Victor Gomoiu"</t>
  </si>
  <si>
    <t>SC PRIM-AUDIT SRL</t>
  </si>
  <si>
    <t>10.01.2024</t>
  </si>
  <si>
    <t>1365/17.01.2024</t>
  </si>
  <si>
    <t>Servicii de informare și publicitate în cadrul proiectului ”Dezvoltarea infrastructurii medicale ambulatorie în cadrul Spitalului Clinic de Copii Dr. Victor Gomoiu"</t>
  </si>
  <si>
    <t>SC THE MANSION ADVERTISING SRL</t>
  </si>
  <si>
    <t>17.01.2024</t>
  </si>
  <si>
    <t>25654/24/10.2023</t>
  </si>
  <si>
    <t xml:space="preserve"> Buget propriu</t>
  </si>
  <si>
    <t>22.10.2023</t>
  </si>
  <si>
    <t>754/11.01.2024</t>
  </si>
  <si>
    <t>PNRR  Fonduri nerambursabile</t>
  </si>
  <si>
    <t>11.01.2024</t>
  </si>
  <si>
    <t>2372/29.01.2024</t>
  </si>
  <si>
    <t xml:space="preserve">29.400,00 </t>
  </si>
  <si>
    <t xml:space="preserve">30.476,67 </t>
  </si>
  <si>
    <t>OP 267/16.02.2024</t>
  </si>
  <si>
    <t>26424/31.10.2023</t>
  </si>
  <si>
    <t>Furnizare echipamente IT în cadrul proiectului  ”Dezvoltarea infrastructurii medicale ambulatorie în cadrul Spitalului Clinic Filantropia”</t>
  </si>
  <si>
    <t>CHROME COMPUTERS S.R.L.</t>
  </si>
  <si>
    <t>831/11.01.2024</t>
  </si>
  <si>
    <t>Servicii de audit în cadrul proiectului ”Dezvoltarea infrastructurii medicale ambulatorie în cadrul Spitalului Clinic Filantropia”</t>
  </si>
  <si>
    <t>25958/26.10.2023</t>
  </si>
  <si>
    <t>4271/16.02.2024</t>
  </si>
  <si>
    <t>Servicii de informare și publicitate în cadrul proiectului ”Dezvoltarea infrastructurii medicale ambulatorie în cadrul Spitalului Clinic Filantropia”</t>
  </si>
  <si>
    <t>BEST SMART CONSULTING S.R.L.</t>
  </si>
  <si>
    <t>16.02.2024</t>
  </si>
  <si>
    <t xml:space="preserve">27.365,24 </t>
  </si>
  <si>
    <t xml:space="preserve">43.895,53 </t>
  </si>
  <si>
    <t xml:space="preserve">29.300,18 </t>
  </si>
  <si>
    <t>OP 265/16.02.2024</t>
  </si>
  <si>
    <t>Servicii de audit în cadrul proiectului ,,Dezvoltarea infrastructurii medicale ambulatorie în cadrul Spitalului clinic  de Psihiatrie Prof. Dr. Alexandru Obregia"</t>
  </si>
  <si>
    <t>Furnizare echipamente IT în cadrul proiectului ,,Dezvoltarea infrastructurii medicale ambulatorie în cadrul Spitalului clinic  de Psihiatrie Prof. Dr. Alexandru Obregia"</t>
  </si>
  <si>
    <t>Servicii de informare si publicitate în cadrul proiectului ,,Dezvoltarea infrastructurii medicale ambulatorie în cadrul Spitalului clinic  de Psihiatrie Prof. Dr. Alexandru Obregia"</t>
  </si>
  <si>
    <t>1366/17.01.2024</t>
  </si>
  <si>
    <t>The Mansion Advertiding</t>
  </si>
  <si>
    <t xml:space="preserve">PNRR + Buget propriu </t>
  </si>
  <si>
    <t>19.01.2025</t>
  </si>
  <si>
    <t>724/10.01.2024</t>
  </si>
  <si>
    <t>Servicii de audit</t>
  </si>
  <si>
    <t>Prim Audit SRL</t>
  </si>
  <si>
    <t>829/11.01.2024</t>
  </si>
  <si>
    <t xml:space="preserve">Servicii de consultanță în achiziții publice </t>
  </si>
  <si>
    <t>Asociere SC Remote Jobs SRL )Lider) - SC Warriors Consulting SRL</t>
  </si>
  <si>
    <t>30.06.2025</t>
  </si>
  <si>
    <t>4269/16.02.2024</t>
  </si>
  <si>
    <t>SERVICIUL DE AUDIT în cadrul proiectului „Reducerea riscului de infecții nosocomiale în Spitalul Clinic Dr. Ion Cantacuzino”</t>
  </si>
  <si>
    <t xml:space="preserve">PREMIER SOFT AUDIT S.R.L.  </t>
  </si>
  <si>
    <t>5821/11.03.2023</t>
  </si>
  <si>
    <t xml:space="preserve">Servicii de informare și publicitate 
în cadrul proiectului „Reducerea riscului de infecții nosocomiale în Spitalul  Clinic Dr. Ion Cantacuzino”
</t>
  </si>
  <si>
    <t>BEST SMART CONSULTING SRL</t>
  </si>
  <si>
    <t>32.082,40</t>
  </si>
  <si>
    <t xml:space="preserve">45.215,24 </t>
  </si>
  <si>
    <t>02.05.2024</t>
  </si>
  <si>
    <t>11.03.2024</t>
  </si>
  <si>
    <t>02.11.2024</t>
  </si>
  <si>
    <t>5177/28.02.2024</t>
  </si>
  <si>
    <t>PRIM-AUDIT S.R.L.</t>
  </si>
  <si>
    <t>4268/16.02.2024</t>
  </si>
  <si>
    <t>Servicii de informare și publicitate în cadrul proiectului ”REDUCEREA RISCULUI DE INFECȚII NOSOCOMIALE ÎN SPITALUL CLINIC DE COPII DR. VICTOR GOMOIU”</t>
  </si>
  <si>
    <t>Servicii de audt în cadrul proiectului ”REDUCEREA RISCULUI DE INFECȚII NOSOCOMIALE ÎN SPITALUL CLINIC DE COPII DR. VICTOR GOMOIU”</t>
  </si>
  <si>
    <t>28.02.2024</t>
  </si>
  <si>
    <t>Servicii de informare si publicitate in cadrul proiectului „Reducerea riscului de infecții nosocomiale în spitalul  clinic de obstetrică-ginecologie prof. Dr. Panait Sîrbu”.</t>
  </si>
  <si>
    <t>LEMINGS SRL</t>
  </si>
  <si>
    <t>PNRR + Buget propriu +Fonduri nerambursabile</t>
  </si>
  <si>
    <t>Servicii de audit in cadrul proiectului  „Reducerea riscului de infecții nosocomiale în spitalul  clinic de obstetrică-ginecologie prof. Dr. Panait Sîrbu”.</t>
  </si>
  <si>
    <t>PRIM AUDIT SRL</t>
  </si>
  <si>
    <t xml:space="preserve">4541/20.02.2024 </t>
  </si>
  <si>
    <t>4542/20.02.2024</t>
  </si>
  <si>
    <t>20.02.2024</t>
  </si>
  <si>
    <t>OP 188/08.02.2024</t>
  </si>
  <si>
    <t>OP 258/15.02.2024</t>
  </si>
  <si>
    <t>OP 1130/26.06.2024</t>
  </si>
  <si>
    <t>9655/24.04.2024</t>
  </si>
  <si>
    <t>Servicii de prevenire si protectie in domeniul securitatii si sanatatii in munca si Servicii de aparare impotriva incendiilor si protectie civila si in conformitate cu obligatiile asumate prin prezentul contract 1300pers*7lei/luna*8 luni=72.800lei/1300pers*4lei/luna*8luni=41.600 lei</t>
  </si>
  <si>
    <t>01.05.2024</t>
  </si>
  <si>
    <t>31.12.2024</t>
  </si>
  <si>
    <t>OP 990/29.04.2024</t>
  </si>
  <si>
    <t>OP 1126/26.06.2024</t>
  </si>
  <si>
    <t>OP 1099/05.06.2024  OP 1280/01.07.2024</t>
  </si>
  <si>
    <t>S4/8326/11.04.2024 la AC.36273-29.12.2022</t>
  </si>
  <si>
    <t xml:space="preserve">Servicii de paza cu personal atestat, la obiectivele ASSMB din : BD Dimitrie Cantemir, NR.1. BL.b2, sc4, S4 - 1 POST/24h, L-L;  , Ion  Mihalache Nr.11-13, S1 - 2 POST/24h, L-L; , Sf Ecaterina NR.3, s4 - 1 POST/24h, L-L; Complexul de Neuropsihiatrie Panduri Sos. Panduri, nr.22, S5 - 2 POST/24h, L-L;  2 LUNI- 8784 ore x 23,64 lei/ora  </t>
  </si>
  <si>
    <t>OP 1280/01.07.2024</t>
  </si>
  <si>
    <t xml:space="preserve"> S9 7338/01.04.2024 la A.C. 16968/10.07.2023</t>
  </si>
  <si>
    <t>07.05.2024</t>
  </si>
  <si>
    <t>OP 1113/26.06.2024</t>
  </si>
  <si>
    <t xml:space="preserve"> S10 10272/29.04.2024 la A.C. 16968/10.07.2023</t>
  </si>
  <si>
    <t>08.05.2024</t>
  </si>
  <si>
    <t>07.06.2024</t>
  </si>
  <si>
    <t>OP 1271/28.06.2024</t>
  </si>
  <si>
    <t xml:space="preserve"> S11 1/03.06.2024 la A.C. 16968/10.07.2023</t>
  </si>
  <si>
    <t>10.06.2024</t>
  </si>
  <si>
    <t>OP 1044/16.05.2024</t>
  </si>
  <si>
    <t xml:space="preserve">Sv.med.medicina muncii pt pers.executie 270 ang*35ron fara TVA REST 261+Sv.med pt pers.fct.conducere 44ang*62ron fara TVA+Sv med med.muncii pt soferi 7 ang*72ron fara TVA+Sv med.muncii pt pers.medical 870 ang*71 lei fara TVA REST 844+Sv.med.analize obligatorii la angajare  si la indicatia medicului specialist AgHBs, AcHBs, Achcv, HIVI+2 - 100 ang*117 lei fara TVA </t>
  </si>
  <si>
    <t>OP 1072/22.05.2024</t>
  </si>
  <si>
    <t>10186/29.04.2024</t>
  </si>
  <si>
    <t>Servicii medicale de medicina muncii pentru personalul contractual cu functie de executie 270*35 ron fara tva, Servicii medicale de medicina muncii pt personalul contractual cu functie de conducere 41*62 ron fara tva, Servicii medicale de medicina muncii pt personalul medical 760*71 ron fara tva, Servicii medicale- analize medicale obligatorii la angajare 161*117 ron fara tva</t>
  </si>
  <si>
    <t>OP 1175/25.06.2024</t>
  </si>
  <si>
    <t xml:space="preserve">Asistenta software abonament pt aplicatia PROSal (Serviciul salarizare) </t>
  </si>
  <si>
    <t>OP 1065/22.05.2024</t>
  </si>
  <si>
    <t>8888/17.04.2024</t>
  </si>
  <si>
    <t xml:space="preserve">Asistenta software abonament pt aplicatia PROSal  (Serviciul salarizare)  </t>
  </si>
  <si>
    <t>OP 1161/25.06.2024</t>
  </si>
  <si>
    <t>Servicii de intretinere spatiu de stocare pt e-mail uri si domeniu ASSMB pe 8 luni</t>
  </si>
  <si>
    <t>OP 1074/22.05.2024</t>
  </si>
  <si>
    <t>OP 1075/22.05.2024</t>
  </si>
  <si>
    <t>OP 1124/26.06.2024</t>
  </si>
  <si>
    <t xml:space="preserve">Servicii de gazduire website-servicii administrare, mentenanta, asistenta tehnica IT pentru site-ul www.assmb.ro </t>
  </si>
  <si>
    <t>OP 1073/22.05.2024</t>
  </si>
  <si>
    <t>AA1_32/26.06.2024 PRELUNGIRE VALABILITATE: 30.06.2024 - 15.03.2025</t>
  </si>
  <si>
    <t>8889/17.04.2024</t>
  </si>
  <si>
    <t>Platforma informatica SEGRA -Sistemul electronic de gestionare a datelor si raportarilor specifice sistemului  national de raportare- 8 luni x - 5.950 lei/luna cu TVA</t>
  </si>
  <si>
    <t>OP 1067/22.05.2024</t>
  </si>
  <si>
    <t>OP 1159/25.06.2024</t>
  </si>
  <si>
    <t>Program informatic pentru achizitii, contracte, comenzi, contabilitate, gestiune cu asistenta tehnica si mentenanta pe 8 luni (MAI-decembrie) x 3.600 lei/luna fara TVA</t>
  </si>
  <si>
    <t>8957/18.04.2024</t>
  </si>
  <si>
    <t xml:space="preserve">Program informatic pentru achizitii, contracte, comenzi, contabilitate, gestiune cu asistenta tehnica si mentenanta pe 8 luni </t>
  </si>
  <si>
    <t>OP 1160/25.06.2024</t>
  </si>
  <si>
    <t>OP 1117/26.06.2024</t>
  </si>
  <si>
    <t>OP 1125/26.06.2024</t>
  </si>
  <si>
    <t>AA1_9718/24.04.2024    Valabilitate: 15.05.2024 Valoare: 5.320,00 lei</t>
  </si>
  <si>
    <t>8390/12.04.2024</t>
  </si>
  <si>
    <t>Servicii de asistenta tehnica din partea proiectantului in perioada de executie a  lucrarilor pt.obiectivul de investitii "Construirea Ambulatoriu Spital de boli Infectioase si Tropicale Victor Babes"</t>
  </si>
  <si>
    <t>12.04.2024</t>
  </si>
  <si>
    <t>31.12.2025</t>
  </si>
  <si>
    <t>OP 1231/25.06.2024</t>
  </si>
  <si>
    <t>9827/25.04.2024</t>
  </si>
  <si>
    <t>Servicii in vederea elaborarii unei documentatii tehnice- DALI si DTAD pentru obiectul de investitii Desfiintare corpuri C2,C3,C14,C15,C16 Sp. Colentina</t>
  </si>
  <si>
    <t>25.04.2024</t>
  </si>
  <si>
    <t>24.10.2024</t>
  </si>
  <si>
    <t>11213/20.05.2024</t>
  </si>
  <si>
    <t>Servicii de supervizare lucrari si asistenta tehnica prin diriginti de santier pentru obiectivul de investitii: "Reconstructia, reamenajarea, modernizarea si echiparea Spitalului Clinic de Ortopedie, Traumatologie si TBC Osteoarticular Foisor"</t>
  </si>
  <si>
    <t>20.05.2024</t>
  </si>
  <si>
    <t>7150/29.03.2024</t>
  </si>
  <si>
    <t xml:space="preserve">Servicii de administrare, mentenanta, asistenta tehnica IT pentru website-ul "www.assmb.ro" </t>
  </si>
  <si>
    <t>OP 1154/25.06.2024</t>
  </si>
  <si>
    <t>9697/24.04.2024</t>
  </si>
  <si>
    <t>OP 1251/26.06.2024</t>
  </si>
  <si>
    <t>9696/24.04.2024</t>
  </si>
  <si>
    <t>Servicii de inchiriere si intretinere spatiu de stocare pt. E-mailuri si domeniu ASSMB 5.500 RON* 8 LUNI</t>
  </si>
  <si>
    <t>OP 1152/25.06.2024</t>
  </si>
  <si>
    <t>7227/01.04.2024</t>
  </si>
  <si>
    <t>Servicii de reparare si intretinere a aparaturii medicale pentru cabinetele stomatologice</t>
  </si>
  <si>
    <t>DAMIRO COMAT</t>
  </si>
  <si>
    <t>01.04.2024</t>
  </si>
  <si>
    <t>OP 1119/26.06.2024</t>
  </si>
  <si>
    <t>OP 1265/28.06.2024</t>
  </si>
  <si>
    <t>9033/18.04.2024</t>
  </si>
  <si>
    <t>Servicii de  depozitare documente arhiva 4.000cut*8luni=32000 lei</t>
  </si>
  <si>
    <t>OP 1105/18.06.2024</t>
  </si>
  <si>
    <t>11322/21.03.2024</t>
  </si>
  <si>
    <t>Servicii de prelucrare arhivistica si legatorie a documentelor 7.000 dosare*19 lei fara tva/dosar</t>
  </si>
  <si>
    <t>21.05.2024</t>
  </si>
  <si>
    <t>10178/29.04.2024</t>
  </si>
  <si>
    <t>Servicii de mentenanta IT hardware, software si retea interna pentru echipamentele din dotarea ASSMB, la sediile urmatoare: Sfanta Ecaterina, Dimitrie Cantemir, Ion Mihalache</t>
  </si>
  <si>
    <t>161.840.00</t>
  </si>
  <si>
    <t>OP 1174/25.06.2024</t>
  </si>
  <si>
    <t>13/11.06.2024</t>
  </si>
  <si>
    <t>Servicii de defrisare (cosire) vegetatie ierboasa cu eliminare finala a deseurilor rezultate 12.144 mp*6 lei/mp, Servicii de curatenie spatii exterioare-cai de acces- cu eliminare finala a deseurilor rezultate 5.000 mp*5lei/mp</t>
  </si>
  <si>
    <t>THOMAS STAR COMPANI (NEPLATITOR TVA)</t>
  </si>
  <si>
    <t>11.06.2024</t>
  </si>
  <si>
    <t>10.08.2024</t>
  </si>
  <si>
    <t>10546/10.05.2024</t>
  </si>
  <si>
    <t>Servicii de intocmire Studiu de fezabilitate si Proiect Tehnic-Loc de joaca la Spitalul Clinic de Psihiatrie Prof. Dr. Alexandru Obregia</t>
  </si>
  <si>
    <t>ADA CONCEPT ARHITECTURA</t>
  </si>
  <si>
    <t>10.05.2024</t>
  </si>
  <si>
    <t>10698/14.05.2024</t>
  </si>
  <si>
    <t>Servicii de intocmire a Documentatiei de Avizare a lucrarilor de interventii-Lift exterior deseuri-  Spitalul Clinic de Boli Cronice Sf. Luca</t>
  </si>
  <si>
    <t>ARKIDAVA STUDIO</t>
  </si>
  <si>
    <t>14.05.2024</t>
  </si>
  <si>
    <t>29.11.2024</t>
  </si>
  <si>
    <t>11386/22.05.2024</t>
  </si>
  <si>
    <t>Servicii de intocmire a Documentatiei pentru faza Studiu de fezabilitate pentru spital modular cu aprox. 120 de paturi la Spitalul Clinic de Psihiatrie "Prof. Dr. Al. Obregia"</t>
  </si>
  <si>
    <t>22.05.2024</t>
  </si>
  <si>
    <t>22/14.06.2024</t>
  </si>
  <si>
    <t>Servicii de realizare expertiza tehnica pentru un imobil din cadrul Spitalului Clinic de Boli Infectioase si Tropicale "Dr. Victor Babes"</t>
  </si>
  <si>
    <t>14.06.2024</t>
  </si>
  <si>
    <t>13.09.2024</t>
  </si>
  <si>
    <t>11323/21.05.2024</t>
  </si>
  <si>
    <t>Servicii de dirigentie de santier pentru lucrari de tipul reparatiilor, reabilitarilor, modernizarilor sau a amenajarilor de teren si cai de acces la imobilele aflate in administrarea ASSMB( 17.650LEI FARA TVA/ LUNA * 7 LUNI</t>
  </si>
  <si>
    <t>SILBER SHATZ CONSULTING</t>
  </si>
  <si>
    <t>01.06.2024</t>
  </si>
  <si>
    <t>11556/23.05.2024</t>
  </si>
  <si>
    <t>Servicii intocmire Doc.Avizare lucrari de Interventii corp Administrativ Sp. Panait Sarbu</t>
  </si>
  <si>
    <t>ARKISTEM</t>
  </si>
  <si>
    <t>23.05.2024</t>
  </si>
  <si>
    <t>8/03.06.2024</t>
  </si>
  <si>
    <t>Servicii de consultanta, asistenta tehnica si proiectare pentru instalatii electrice de curenti tari</t>
  </si>
  <si>
    <t>ADEMI DESIGN S</t>
  </si>
  <si>
    <t>9/05.06.2024</t>
  </si>
  <si>
    <t>Servicii de expertiza de risc seismic pentru un nr. de 6 imobile din cadrul Sp. Obregia</t>
  </si>
  <si>
    <t>MAXIM SILVER CONSTRUCT</t>
  </si>
  <si>
    <t>05.06.2024</t>
  </si>
  <si>
    <t>04.09.2024</t>
  </si>
  <si>
    <t>10/06.06.2024</t>
  </si>
  <si>
    <t xml:space="preserve"> Studiu de fezabilitate si documentatie tehnica pentru obtinerea autorizatiei de demolare corp administrativ - Spitalul Clinic Filantropia</t>
  </si>
  <si>
    <t>BAU STRAK</t>
  </si>
  <si>
    <t>06.06.2024</t>
  </si>
  <si>
    <t xml:space="preserve">Servicii privind proiectarea, asistenta tehnica din partea proiectantului, executia de lucrari pentru realizarea obiectivului de investitii CONVERSIE SI REAMENAJARE CENTRU MEDICO-SOCIAL PENTRU GRUPURI VULNERABILE DIN STRADA ORZARI NR. 53 </t>
  </si>
  <si>
    <t>AA3-2691-31.01.2024 PRELUNGIRE VALABILITATE PANA LA 31.12.2024</t>
  </si>
  <si>
    <t>AA3_7153_29.03.2024  PRELUNGIRE VALABILITATE 31.12.2024</t>
  </si>
  <si>
    <t>OP 1249/26.06.2024</t>
  </si>
  <si>
    <t>OP 849/24.04.2024</t>
  </si>
  <si>
    <t>OP 850/24.04.2024</t>
  </si>
  <si>
    <t>OP 1050/22.05.2024</t>
  </si>
  <si>
    <t>OP 1049/22.05.2024</t>
  </si>
  <si>
    <t>OP 846/24.04.2024</t>
  </si>
  <si>
    <t>OP 847/24.04.2024</t>
  </si>
  <si>
    <t>OP 1093/31.05.2024</t>
  </si>
  <si>
    <t>OP 1094/31.05.2024  OP 1242/25.06.2024</t>
  </si>
  <si>
    <t>OP 1157/25.06.2024</t>
  </si>
  <si>
    <t>OP 1158/25.06.2024</t>
  </si>
  <si>
    <t>OP 848/24.04.2024</t>
  </si>
  <si>
    <t>OP 1155/25.06.2024</t>
  </si>
  <si>
    <t>OP 1156/25.06.2024</t>
  </si>
  <si>
    <t>S5/11048/16.05.2024- la AC.8294/04.04.2023</t>
  </si>
  <si>
    <t>Lucrari de reparatii : Sp.Clinic de Boli Infectioase si Tropicale "Dr.Victor Babes"</t>
  </si>
  <si>
    <t>16.05.2024</t>
  </si>
  <si>
    <t>Lucrari de reparatii : Sp Clinic de Psihiatrie " Prof.Dr.Alexandru Obregia"</t>
  </si>
  <si>
    <t>Lucrari de reparatii : Sp.Clinic "Dr.Ion Cantacuzino"</t>
  </si>
  <si>
    <t>Lucrari de reparatii : Imobilele in care isi desfasoara activitatea ASSMB</t>
  </si>
  <si>
    <t>S6/12/06.06.2024- la AC.8294/04.04.2023</t>
  </si>
  <si>
    <t>Executie lucrari de reparatii la Spitalul Clinic de Boli Cronice Sf. Luca</t>
  </si>
  <si>
    <t>AA4_7194_29.03.2024 Prelungire valabilitate contract si suplimentare valoare cu 40.508.04 lei</t>
  </si>
  <si>
    <t>9698/24.04.2024</t>
  </si>
  <si>
    <t>Lucrari suplimentare pentru functionalizarea/modernizarii/extinderii instalatii - Spitalul Clinic Nicolae Malaxa - Refacere priza de pamant, in conformitate cu reglementarile tehnice si standardele in vigoare</t>
  </si>
  <si>
    <t>UTI CONSTRUCTION AND FACILITY MANAGEMENT</t>
  </si>
  <si>
    <t>25.06.2024</t>
  </si>
  <si>
    <t>11509/23.05.2024</t>
  </si>
  <si>
    <t>Executia de lucrari suplimentare pt.functionalizarea modernizarii/extinderii instalatii-Sp.Cl.de Boli Infectioase si Tropicale Dr.V.Babes-Modificare pozitie CTA Corp B2 si realizare fundatii suplimentare pt generatoare.</t>
  </si>
  <si>
    <t>S2 9577/23.04.2024 la AC 19827/21.08.2023</t>
  </si>
  <si>
    <t>Lot.8 Amoxicilina (Ospmox,Duomox, E-mox, Ephamox, Moxilen) 430cps*0,63ron ;Lot 11. Combinatii (carbonat de calciu, carbonat de magneziu si trisilicat de magneziu), hidroxid de aluminium, comprimate masticabile-dicarbocalm 7.220 cpr*0,43 ron; Lot 21.Carbune activ 144  flacoane/30 cpr*16,20 ron; Lot 25.Heparinoidum unguent 467 tuburi*23,54 ron;Lot 27.Clorhidrat de difenhidramina 297 tuburi*15,72ron; Lot29.Phenylbutazon 448 tuburi*11,01ron</t>
  </si>
  <si>
    <t>31.05.2024</t>
  </si>
  <si>
    <t>AA1 9616_23.04.2024   Ajustare pret Amoxicilina ( Ospamox, Duomox, E-mox, Ephamox, Moxilen) 0.63 lei fara tva/capsula</t>
  </si>
  <si>
    <t>OP 1191/25.06.2024  OP 1192/25.06.2024</t>
  </si>
  <si>
    <t>AA2_9615_23.04.2024 Se modifica pretul unitar pt. Epipen 150 micrograme, pret nou 148,04 ron</t>
  </si>
  <si>
    <t>S2 9576/23.04.2024 la AC 19824/21.08.2023</t>
  </si>
  <si>
    <r>
      <t>Lot 3.Salbutamolum suspensie inhalatorie presurizata 100 micrograme/doza -tub spray cu valva dozatoare si aplicator 425 flacon*</t>
    </r>
    <r>
      <rPr>
        <sz val="12"/>
        <color rgb="FFFF0000"/>
        <rFont val="Times New Roman"/>
        <family val="1"/>
        <charset val="238"/>
      </rPr>
      <t xml:space="preserve">8,47 </t>
    </r>
    <r>
      <rPr>
        <sz val="12"/>
        <rFont val="Times New Roman"/>
        <family val="1"/>
        <charset val="238"/>
      </rPr>
      <t>ron;  Lot 14.Epipen 150 micrograme 131 stilou*</t>
    </r>
    <r>
      <rPr>
        <sz val="12"/>
        <color rgb="FFFF0000"/>
        <rFont val="Times New Roman"/>
        <family val="1"/>
        <charset val="238"/>
      </rPr>
      <t xml:space="preserve">148,04 </t>
    </r>
    <r>
      <rPr>
        <sz val="12"/>
        <rFont val="Times New Roman"/>
        <family val="1"/>
        <charset val="238"/>
      </rPr>
      <t>ron</t>
    </r>
  </si>
  <si>
    <t>OP 1270/28.06.2024</t>
  </si>
  <si>
    <t>AA_8537/15.04.2024 Incetare Acord Cadru prin acordul de vointa al partilor</t>
  </si>
  <si>
    <t>S4 9391/22.04.2024 la A.C.22993</t>
  </si>
  <si>
    <t>Loratadinum comprimate 2010cpr*0,46ron</t>
  </si>
  <si>
    <t>S4 9211/19.04.2024 la AC 34127/13.12.2022</t>
  </si>
  <si>
    <t>Cloramina B 102 flacoane*44.10 lei fara tva</t>
  </si>
  <si>
    <t>19.04.2024</t>
  </si>
  <si>
    <t>OP 1172/25.06.2024</t>
  </si>
  <si>
    <t>S4 9210/19.04.2024 la AC 32955/05.12.2022</t>
  </si>
  <si>
    <t>Dezinfectant concentrat de nivel inalt pentru instrumentar stomatologic si medical 123 fl*35 lei fara tva; Dezinfectant pentru suprafete de lucru spray 946 fl* 15 lei fara tva; Servetele dezinfectante suprafete lucru 810cutii*9.60 lei fara tva; Dezinfectant pt obiecte sanitare, recipiente...etc 459fl*12 lei fara TVA</t>
  </si>
  <si>
    <t>OP 1262/28.06.2024</t>
  </si>
  <si>
    <t>S3 9212/19.04.2024 la AC 32953/05.12.2022</t>
  </si>
  <si>
    <t>Solutie concentrata pentru dezinfectarea suprafetelor mari /Dicloroizocianurat de sodiu dihidtrat 77.14% 123 cutii*20 lei fara tva</t>
  </si>
  <si>
    <t>OP 1122/26.06.2024</t>
  </si>
  <si>
    <t>S3_9213/19.04.2024 la A.C.2427/01.02.2023</t>
  </si>
  <si>
    <t>Lot 7. Solutii dezinfectante pt.maini cu actiune inclusiv virulicida 417 flacoane*16 lei fara tva</t>
  </si>
  <si>
    <t>OP 1111/26.06.2024</t>
  </si>
  <si>
    <t>S3_9528/23.04.2024 la A.C.4904/29.02.2023</t>
  </si>
  <si>
    <t>Cearsaf de unică folosință=360, Halat de unică folosință impermeabil= 20, Hartie prosop=3.027</t>
  </si>
  <si>
    <t>23.04.2024</t>
  </si>
  <si>
    <t>OP 1166/25.06.2024  OP 1167/25.06.2024</t>
  </si>
  <si>
    <t>S3 9529/23.04.2024 la A.C.4906</t>
  </si>
  <si>
    <t xml:space="preserve"> Manusi de consultaţie latex XS 104*14 ron fara TVA; Manusi de consultaţie latex S 357*14 ron fara TVA; Manusi de consultaţie latex M 442*13 ron fara TVA; Manusi de consultaţie latex L 119*13 ron fara TVA;  Manusi de consultaţie latex XL 10*16 ron fara TVA; Manusi de consultaţie nitril XS 51*14.87 ron fara TVA</t>
  </si>
  <si>
    <t>OP 1170/25.06.2024</t>
  </si>
  <si>
    <t>S3 10526/10.05.2024 la A.C.4907</t>
  </si>
  <si>
    <t xml:space="preserve">Anse detartraj pt aparat de detartraj cu ultrasunete Dmtec 34*55ron/Freze diamantate pt turbina sferice (nr.14-culoare albastra) 105*4,50ron/Freze diamantate pt turbina sferice (nr.16-culoare albastra) 105*4,50ron/Freze pt turbina con invers (nr.14-culoare verde) 105*4,50ron/Freze diamantate sau din otel pt piesa unghi sferice (nr.18) 105*8ron/Freze diamantate pt lustruit para, inel rosu 105*4,50ron/Gume lustruit de diferite forme si culori flacara 1.205*5,50ron/Gume lustruit de diferite forme si culori palarie 1.475*5,5ron/Hartie articulatie 20*45ron/Material obturatie provizorie 205*30ron/Materiale compozite pt obturatii definitive coronare+accesoriile necesare(demineralizant,liant) 49*390ron/ </t>
  </si>
  <si>
    <t>S3 9972/25.04.2024 la A.C.4908</t>
  </si>
  <si>
    <t>Masti de protectie 347 cut*5 ron fara TVA</t>
  </si>
  <si>
    <t>OP 1171/25.06.2024</t>
  </si>
  <si>
    <t>S3 9977/25.04.2024 la A.C.4910</t>
  </si>
  <si>
    <t>Seringa de unica folosinta 10ml 341 buc*0,20ron/Seringa de unica folosinta 2ml 960 buc*0,15ron/Seringa de unica folosinta 5ml 3.960 buc*0,15ron/</t>
  </si>
  <si>
    <t>S3 9707/24.04.2024 la A.C.4911</t>
  </si>
  <si>
    <t>Leucoplast 5 cm= 143, Plasturi universali cu pansament, rezistenţi la apă= 12.065</t>
  </si>
  <si>
    <t>OP 1178/25.06.2024</t>
  </si>
  <si>
    <t>S3 9706/24.04.2024 la A.C.4914</t>
  </si>
  <si>
    <t>Ace atraumatice de unică folosinţă pentru seringa Uniject 27*34.38 ron fara TVA; Ace chirurgicale cu fir 264*3.82 ron fara TVA;  Ace de tratament endodontic Reamers 21*15.41 ron fara TVA; Ace de tratament endodontic Hedstrom 21*11.47 ron fara TVA; Ace de tratament endodontic Lentullo (rosu, 21)  21*18.34 ron fara TVA; Ace de tratament endodontic Tirre-nerves 108*9.95 ron fara TVA; Ace de tratament endodontic Kerr 21*12.98 ron fara TVA; Ace sterile de unică folosinţă în ambalaje individuale 21GX1 1/2' (0.80X40mm) 150*0.11 ron fara TVA; Ace sterile de unică folosinţă în ambalaje individuale 22GX1 1/2' (0.70X40mm) 150*0.11 ron fara TVA; Ace sterile de unică folosinţă în ambalaje individuale 23GX1 1/4' (0.6X32mm) 150*0.11 ron fara TVA ; Perii pemtru periaj dentar profesional 1.870*2,59ron; Oxid de zinc 75*14.82 lei fara tva; Solutie spalaturi endocanaliculare 114*10.90 lei fara tva</t>
  </si>
  <si>
    <t>OP 1185/25.06.2024  OP 1187/25.06.2024</t>
  </si>
  <si>
    <t>S3 9709/24.04.2024 la A.C.4915</t>
  </si>
  <si>
    <t>Anestezic în carpule pentru seringă Uniject - Ubistesin 36*155 ron fara TVA; Anestezic în carpule pentru seringă Uniject - Mepivacaina 49*155 ron fara TVA; Ciment tip ionomer de sticlă autopolimerizabil 20*70 ron fara TVA; Ciment tip ionomer de sticlă fotopolimerizabil 41*-69 ron fara TVA; Eugenol 162*20 ron fara TVA; Pulbere curăţare distilator  20*-100 ron fara TVA; Rulouri de vata 71*29 ron fara TVA</t>
  </si>
  <si>
    <t>OP 1190/25.06.2024  OP 1189/25.06.2024</t>
  </si>
  <si>
    <t>S3 9974/25.04.2024 la A.C.4916</t>
  </si>
  <si>
    <t>Apa oxigenată 1.275 flacoane*3 ron fara TVA;  Canule pentru aspirarea salivei 251 pungi*7.90 ron fara TVA; Conuri din gutapercă 21 cutii*9 lei fara TVA; Conuri din hârtie 159 cutii*9 ron fara TVA; Oglinzi dentare 108 buc*2.42 lei fara tva; Truse de perfuzie 20 truse*0.68 lei fara tva</t>
  </si>
  <si>
    <t>OP 1181/25.06.2024 OP 1183/25.06.2024</t>
  </si>
  <si>
    <t>S3 9863/22.04.2024 la AC 4895/28.02.2023</t>
  </si>
  <si>
    <t>Kit Helix (250 teste+dispozitiv)31.500 buc*0.56 lei fara tva +Teste integratoare clasa V  38.000 buc*0.11 lei fara tva</t>
  </si>
  <si>
    <t>22.04.2024</t>
  </si>
  <si>
    <t>OP 1131/26.06.2024</t>
  </si>
  <si>
    <t>S2 9325/22.04.2024 la AC 19826/21.08.2023</t>
  </si>
  <si>
    <t>Lot 4.Hidrocortizon hemisuccinat (flebocortid, hidrocortizone) 10 flacon*5,55 ron; Lot 17.Ibuprofen sirop 903 flacon*8,15 ron; Lot 32.Ibuproffen 200 mg 17.020 cpr*0,35 ron</t>
  </si>
  <si>
    <t>OP 1266/28.06.2024</t>
  </si>
  <si>
    <t>S2 9705/24.04.2024 la AC 22011/19.09.2023</t>
  </si>
  <si>
    <t>Lot 3. Gel demineralizant 10 ml 19 buc.*29 lei fara TVA; Pasta pe baza de hidroxid de calciu autopolimerizabil (pasta-pasta) 20*74 lei fara TVA/trusa; Pasta pe baza de hidroxid de calciu fotopolimerizabil 128*203 lei fara TVA/seringa; Pasta pe baza de hidroxid de calciu pentru tratament endodontic 141 cutii* 50 lei fara TVA-/cutie; Pasta pentru periaj profesional 69 flacoane* 18 lei fara TVA/flacon; LOT9. Pudra aparat profilaxie 94 flacoane*129 lei fara TVA/flacon</t>
  </si>
  <si>
    <t>OP 1186/25.06.2024  OP 1188/25.06.2024</t>
  </si>
  <si>
    <t>OP 1268/28.06.2024</t>
  </si>
  <si>
    <t>S2 9973/25.04.2024 la AC 22010/19.09.2023</t>
  </si>
  <si>
    <t>Rola pungi sigilabile impachetare intrumentar pentru autoclav Diametru minim5=21 role*24.8 lei fara tva, Rola pungi sigilabile impachetare instrumentar pentru autoclav Diametru minim 7,5=21 role*39.25 lei fara tva, Rola pungi sigilabile impachetare instrumentar pentru autoclav diametru minim 10=12 role*52.3 lei fara tva</t>
  </si>
  <si>
    <t>OP 1179/25.06.2024</t>
  </si>
  <si>
    <t>S2 9975/25.04.2024 la AC 22012/19.09.2023</t>
  </si>
  <si>
    <t>Lot 8.Povidonum iodinatum solutie cutanata 10% 385 flacoane*14 lei fara tva ,  Lot 15. Rivanol solutie 1o/oo 583 flacoane*3 lei fara tva</t>
  </si>
  <si>
    <t>OP 1180/25.06.2024</t>
  </si>
  <si>
    <t>26879/06.11.2023</t>
  </si>
  <si>
    <t>Etichete dublu adezive 2544 role*15,90ron (fara TVA)</t>
  </si>
  <si>
    <t>AXIOMED SOLUTIONS</t>
  </si>
  <si>
    <t>06.11.2023</t>
  </si>
  <si>
    <t>05.11.2025</t>
  </si>
  <si>
    <t>S1 8183/10.04.2024 la AC 26879/06.11.2023</t>
  </si>
  <si>
    <t>Etichete dublu adezive 219 role*15,90ron (fara TVA)</t>
  </si>
  <si>
    <t>10.04.2024</t>
  </si>
  <si>
    <t>OP 1112/26.06.2024</t>
  </si>
  <si>
    <t>S2 9364/22.04.2024 la AC 26879/06.11.2023</t>
  </si>
  <si>
    <t>Etichete dublu adezive 278 role*15,90ron (fara TVA)</t>
  </si>
  <si>
    <t>21.07.2024</t>
  </si>
  <si>
    <t>OP 1165/25.06.2024</t>
  </si>
  <si>
    <t>7724/05.04.2024</t>
  </si>
  <si>
    <t>Sistem cu unica alimentare si comunicare prin infrarosu cu 6 sloturi 7buc*8.000ron/Pompa peristaltica EN 5 buc*3.550 lei/buc</t>
  </si>
  <si>
    <t>FRESENIUS KABI ROMANIA</t>
  </si>
  <si>
    <t>05.04.2024</t>
  </si>
  <si>
    <t>04.07.2024</t>
  </si>
  <si>
    <t>OP 1224/25.06.2024</t>
  </si>
  <si>
    <t>7725/05.04.2024</t>
  </si>
  <si>
    <t>Echipament penrtu asistare pulmonara, suport extracorporeal de aliminare a dioxidului de carbon 1 buc*432.000 lei fara tva</t>
  </si>
  <si>
    <t>FRESENIUS MEDICAL CARE ROMANIA</t>
  </si>
  <si>
    <t>OP 1223/25.06.2024</t>
  </si>
  <si>
    <t>7727/05.04.2024</t>
  </si>
  <si>
    <t>Targa transport pacienti 1 buc*30.800 lei fara tva; Carucior transport pacienti 1 buc*17.500 lei fara tva</t>
  </si>
  <si>
    <t>TEHNOPLUS MEDICAL</t>
  </si>
  <si>
    <t>OP 1258/27.06.2024</t>
  </si>
  <si>
    <t>7462/03.04.2024</t>
  </si>
  <si>
    <t>Furnizare echipament digital de radiologie - fluoroscopie cu statie de postprocesare (inclusiv lucrarile de amenajare ale spatiului) 1 buc</t>
  </si>
  <si>
    <t>PROTON IMPEX 2000</t>
  </si>
  <si>
    <t>SH MEDICAL SRL</t>
  </si>
  <si>
    <t>03.04.2024</t>
  </si>
  <si>
    <t>02.07.2024</t>
  </si>
  <si>
    <t>AA1_33_24.06.2024 PRELUNGIRE VALABILITATE 30.07.2024</t>
  </si>
  <si>
    <t>7464/03.04.2024</t>
  </si>
  <si>
    <t>Sistem de montare lamele compatibil cu statia automata de colorare Leica si Autostainer XL</t>
  </si>
  <si>
    <t>MEDIST LIFE SCIENCE</t>
  </si>
  <si>
    <t>OP 1239/25.06.2024</t>
  </si>
  <si>
    <t>7465/03.04.2024</t>
  </si>
  <si>
    <t xml:space="preserve">Aparat masurare gazometrie sanguine cu posibilitatea de determinare a gazelor sanguine, echilibru acido-bazic, electroliti, hemoglobina glicemie si lactat seric </t>
  </si>
  <si>
    <t>BIVARIA GRUP</t>
  </si>
  <si>
    <t>OP 1046/17.05.2024</t>
  </si>
  <si>
    <t>7463/03.04.2024</t>
  </si>
  <si>
    <t>Aparat de anestezie cu analizor de gaze anestezice si monitor pentru functii vitale, inclusiv modul pentru masurarea tensiunii arteriale invazive. 1 buc</t>
  </si>
  <si>
    <t>LIAMED</t>
  </si>
  <si>
    <t>7945/08.04.2024</t>
  </si>
  <si>
    <t>Monitoare functii vitale 30buc*3.090lei / Defribilator 1buc*14.505,10ron</t>
  </si>
  <si>
    <t>07.07.2024</t>
  </si>
  <si>
    <t>AA1_27_18.06.2024 PRELUNGIRE VALABILITATE 06.08.2024</t>
  </si>
  <si>
    <t>7810/08.04.2024</t>
  </si>
  <si>
    <t>Sistem automat de injectare radiofarmaceutice</t>
  </si>
  <si>
    <t>AC RAD MEDICAL CONSULT&amp;SERVICE</t>
  </si>
  <si>
    <t>08.07.2024</t>
  </si>
  <si>
    <t>OP 1256/27.06.2024</t>
  </si>
  <si>
    <t>8056/09.04.2024</t>
  </si>
  <si>
    <t>Pensa taietoare cu aspiratie, angulata la 45 grade -30-344-45 1buc*4.000ron/Kerrison sphenoid punch 30-468-20 2buc*3.320,40ron/Kerrison in jos 30-471-20 1buc*3.451,14ron/Punch Kerrison pt.sfenoid,18cm,detasabil,1mm,40 grade in sus,varf auriu 30-469-20 1buc*3.320,64ron/Kerrison sphenoid punch,18cm, 1mm,45grade upwards. gold plated, shoe, 1 piece 30-473-10-30-473-20 1buc*3.451,18lei /Pensa taietoare etmoid 30-728-19 1buc*3.787,86lei /Micro pensa muscatoare sinus maxilar Tobey,rotatoare si pe dreapta si pe stanga cu canal de irigatie 10cm 1buc*3.982,86lei/Throughcutting nasal forceps 30-320-02 1buc*2.972,03lei/Pensa taietoare nazala 30-321-02 1buc*2.972,03lei/Pensa blacksley taietoare,dreapta 30-340-02 1buc*2.396,56lei/Pensa blacksley taietoare,45 grade 30-342-02 1buc*2.510,38lei/Pensa Blakesley taietoare 45 grade 30-343-12 1buc*2.170,52lei/Sistem coblatie pentru amigdale si vegetatii adenoide 1buc*100.000lei/Freza pentru mastoida 1buc*66.193lei/Instrumentar interventii mastoida 1buc*18.246lei</t>
  </si>
  <si>
    <t>TIMBERSTAR</t>
  </si>
  <si>
    <t>8055/09.04.2024</t>
  </si>
  <si>
    <t>Sistem chirurgie endoscopica 1buc*349.159,66ron/Trusa endoscoape pentru endoscopie otica (3 endoscoape) 1*49.895ron/Trusa endoscoape pentru endoscopie nazala (2x0 si 70 grade) 1*79.668ron/Fibroscop pentru sistemul existent 1buc*79.668ron</t>
  </si>
  <si>
    <t>KARL STORZ ENDOSCOPIA ROMANIA</t>
  </si>
  <si>
    <t>OP 1227/25.06.2024</t>
  </si>
  <si>
    <t>7594/04.04.2024</t>
  </si>
  <si>
    <t>Robot dezinfectie</t>
  </si>
  <si>
    <t>HELLIMED</t>
  </si>
  <si>
    <t>04.04.2024</t>
  </si>
  <si>
    <t>03.07.2024</t>
  </si>
  <si>
    <t>OP 1235/25.06.2024</t>
  </si>
  <si>
    <t>7593/04.04.2024</t>
  </si>
  <si>
    <t>Electrocauter pentru endoscopie cu ac aspiratie si pensa cauterizare</t>
  </si>
  <si>
    <t>BIOTECHNICS IMPLANT</t>
  </si>
  <si>
    <t>OP 1225/25.06.2024</t>
  </si>
  <si>
    <t>7827/08.04.2024</t>
  </si>
  <si>
    <t>Platforma electrochirurgicala cu argon 3 buc*219.600 lei fara tva; Sistem ablatie tumorala cu microunde 1 buc*494.190 lei fara tva</t>
  </si>
  <si>
    <t>OP 1228/25.06.2024</t>
  </si>
  <si>
    <t>7859/08.04.2024</t>
  </si>
  <si>
    <t>Defibrilator 1 buc*5.499.47 lei fara tva; Monitor functii vitale 15 buc * 5.064.83 lei fara tva</t>
  </si>
  <si>
    <t>7828/08.04.2024</t>
  </si>
  <si>
    <t>Masa de operatie chirurgie generala 5buc*159.000ron</t>
  </si>
  <si>
    <t>DVC MEDICAL VISION</t>
  </si>
  <si>
    <t>7860/08.04.2024</t>
  </si>
  <si>
    <t>Aparat Doppler mobil 1 buc</t>
  </si>
  <si>
    <t>MEDIST IMAGING &amp; POC</t>
  </si>
  <si>
    <t>OP 1238/25.06.2024</t>
  </si>
  <si>
    <t>7825/08.04.2024</t>
  </si>
  <si>
    <t>Sistem pentru chirurgie laparoscopica, cu echipamente, instrumentar si captura de imagini Infra Rosu 1 buc</t>
  </si>
  <si>
    <t>TEHNO ELECTRO MEDICAL COMPANY</t>
  </si>
  <si>
    <t>7942/08.04.2024</t>
  </si>
  <si>
    <t xml:space="preserve">Trusa de videoendoscopie cu accesorii 1 buc*508.600 lei fara tva;  Trusa completa EDS digestiva 1 buc*508.600 lei fara tva; Video colonoscop 2 buc*147.800 lei fara tva; Video duodenoscop 2 buc*148.700 lei fara tva; </t>
  </si>
  <si>
    <t>OP 1230/25.06.2024</t>
  </si>
  <si>
    <t>7826/08.04.2024</t>
  </si>
  <si>
    <t xml:space="preserve">Trusa mare pentru chirurgie generala 2 buc * 172.000 lei fara tva; Set retractoare 4 buc 79.500 lei fara tva </t>
  </si>
  <si>
    <t>HS MEDICAL</t>
  </si>
  <si>
    <t>OP 1226/25.06.2024</t>
  </si>
  <si>
    <t>7846/08.04.2024</t>
  </si>
  <si>
    <t>Monitoare compatibile cu statia centrala pentru monitorizare TA,AV, temperatura, pulsoximetru si ECG cu electrozi 10buc*15000lei</t>
  </si>
  <si>
    <t>OP 1236/25.06.2024</t>
  </si>
  <si>
    <t>7856/08.04.2024</t>
  </si>
  <si>
    <t>Paturi electrice 20buc*4.625lei</t>
  </si>
  <si>
    <t>ADION PRODIMPEXTRANS</t>
  </si>
  <si>
    <t>AA1_28/18.06.2024 PRELUNGIRE VALABILITATE 06.08.2024</t>
  </si>
  <si>
    <t>7857/08.04.2024</t>
  </si>
  <si>
    <t>Aparat de electrochirurgie neurochirurgie 2 buc*200.000 lei fara tva</t>
  </si>
  <si>
    <t>DYNAMIC MEDICAL SOLUTIONS</t>
  </si>
  <si>
    <t>OP 1234/25.06.2024</t>
  </si>
  <si>
    <t>7861/08.04.2024</t>
  </si>
  <si>
    <t>Aparat ecografie mobil cu sonde de cord, abdomen parti moi</t>
  </si>
  <si>
    <t>PAPAPOSTOLOU</t>
  </si>
  <si>
    <t>OP 1229/25.06.2024</t>
  </si>
  <si>
    <t>7943/08.04.2024</t>
  </si>
  <si>
    <t>Lampa de operatie cu lumina scialitica led pantaled 12- 1 buc *12.923 lei fara tva; Lampa scialitica 1 buc *12.923 lei fara tva; Masa proceduri operatorii si tratamente 1 buc*9.675 lei fara tva; Aspirator secretii 4 buc*2.957 lei fara tva/buc; Lampa profesionala mobila cu lupa 1 buc*1.877 lei fara tva</t>
  </si>
  <si>
    <t>RETCO</t>
  </si>
  <si>
    <t>OP 1257/27.06.2024</t>
  </si>
  <si>
    <t>7985/08.04.2024</t>
  </si>
  <si>
    <t>Procesor automat de tesuturi/Linie automata de colorare si montare</t>
  </si>
  <si>
    <t>09.04.2024</t>
  </si>
  <si>
    <t>7944/08.04.2024</t>
  </si>
  <si>
    <t>Electrocardiograf 1buc*3.360ron/Aparat EKG 4buc*3.360ron/Aparat electrocardiograf cu accesorii 2buc*3.360ron/Electrocardiograf portabil-aparat EKG 3buc*3.360ron</t>
  </si>
  <si>
    <t>BROKMED</t>
  </si>
  <si>
    <t>OP 1232/25.06.2024</t>
  </si>
  <si>
    <t>7862/08.04.2024</t>
  </si>
  <si>
    <t>Adango-sistem robotizat mobil pentru recuperarea mersului</t>
  </si>
  <si>
    <t>PHYSIOMED APARATURA MEDICALA</t>
  </si>
  <si>
    <t>10427/09.05.2024</t>
  </si>
  <si>
    <t>Containere modulare, inclusiv instalare si montare 7 buc*130.000lei</t>
  </si>
  <si>
    <t>CERES CONTAINER</t>
  </si>
  <si>
    <t>09.05.2024</t>
  </si>
  <si>
    <t>31.07.2024</t>
  </si>
  <si>
    <t>9667/24.04.2024</t>
  </si>
  <si>
    <t>Infuzomat 10buc*2.325ron</t>
  </si>
  <si>
    <t>24.07.2024</t>
  </si>
  <si>
    <t>11728/27.05.2024</t>
  </si>
  <si>
    <t>Sistem de dezinfectie a sifoanelor, lavoarelor aseptice 20buc*11.500ron</t>
  </si>
  <si>
    <t>27.05.2024</t>
  </si>
  <si>
    <t>27.08.2024</t>
  </si>
  <si>
    <t>11727/27.05.2024</t>
  </si>
  <si>
    <t>Sistem integrat pentru instruire si verificare a igienei mainilor 1 buc*40.000 lei fara tva; Sistem de prelevare probe aeromicroflora 1 buc*15.000 lei fara tva; Sistem de curatare si dezinfectie cu functie de aspirare 1 buc*25.000 lei fara tva</t>
  </si>
  <si>
    <t>BIO HYGIENE</t>
  </si>
  <si>
    <t>OP 1043/16.05.2024</t>
  </si>
  <si>
    <t>OP 1255/27.06.2024</t>
  </si>
  <si>
    <t>OP 354/29.02.2024   OP 1054/22.05.2024</t>
  </si>
  <si>
    <t>OP 1055/22.05.2024</t>
  </si>
  <si>
    <t>OP 938/25.04.2024  OP 939/25.04.2024</t>
  </si>
  <si>
    <t>OP 994/30.04.2024      OP 1247/26.06.2024      OP 1246/26.06.2024</t>
  </si>
  <si>
    <t>OP 1091/31.05.2024  OP 1092/31.05.2024     OP 1245/26.06.2024</t>
  </si>
  <si>
    <t>OP 1115/26.06.2024       OP 1116/26.06.2024</t>
  </si>
  <si>
    <t>S5 35/28.06.2024 la AC 9486/20.04.2023</t>
  </si>
  <si>
    <t>Servicii de mentenanta preventiva, predictiva si corectiva pentru echipamentele, utilajele si dotarile aflate in exploatare in Corpurile B1 si C+D ale Spitalului clinic de Ortopedie, Traumatologie si TBC Osteoarticular "Foisor": piese 78.493,90 lei fara tva* 6 luni; mentenante 956.618,40 lei fara tva*6 luni</t>
  </si>
  <si>
    <t>01.07.2024</t>
  </si>
  <si>
    <t>Act adțional nr.3/7670/04.04.2024-  prelungire perioada de valabilitate pană la data de 31.12.2024</t>
  </si>
  <si>
    <t>Act adițional nr. 3/7675/04.04.2024 -  prelungire perioada de valabilitate pană la data de 31.12.2024</t>
  </si>
  <si>
    <t>Act adițional nr.3/7647/04.04.2024 -  prelungire perioada de valabilitate pană la data de 31.12.2024</t>
  </si>
  <si>
    <t>Act adițional nr. 3/7677/04.04.2024 -  prelungire perioada de valabilitate pană la data de 31.12.2024</t>
  </si>
  <si>
    <t>Act adițional nr.3/7626/04.04.2024 prelungire perioada de valabilitate contract pana la data de 31.12.2024</t>
  </si>
  <si>
    <t>Act adițional nr.3/7683/04.04.2024 prelungire perioada de valabilitate contract pana la data de 31.12.2024</t>
  </si>
  <si>
    <t>Act adițional nr. 3/7649/04.04.2024-  prelungire perioada de valabilitate pană la data de 31.12.2024</t>
  </si>
  <si>
    <t>Act adițional nr. 2/7679/04.04.2024 prelungire perioada de valabilitate contract pana la data de 31.12.2024</t>
  </si>
  <si>
    <t>Act adițional nr. 2/7681/04.04.2024 prelungire perioada de valabilitate contract pana la data de 31.12.2024</t>
  </si>
  <si>
    <t>Act adițional nr. 2
/7645/04.04.2024 -  prelungire perioada de valabilitate pană la data de 31.12.2024</t>
  </si>
  <si>
    <t>Act adițional nr. 2/39/01.07.2024 prelungire perioada de valabilitate contract pana la data de 31.10.2024</t>
  </si>
  <si>
    <t>OP 894/25.04.2024</t>
  </si>
  <si>
    <t>OP 897/25.04.2024</t>
  </si>
  <si>
    <t>Act adițional nr. 2/43/02.07.2024 prelungire perioada de valabilitate contract pana la data de 31.10.2024</t>
  </si>
  <si>
    <t xml:space="preserve">OP 892/25.04.2024
</t>
  </si>
  <si>
    <t>OP 1047/16.05.2024</t>
  </si>
  <si>
    <t>Act adițional nr. 2/16/12.06.2024 prelungire perioada de valabilitate contract pana la data de 31.08.2024</t>
  </si>
  <si>
    <t xml:space="preserve">1,385,730.56
</t>
  </si>
  <si>
    <t xml:space="preserve">OP 1058/16.05.2024
</t>
  </si>
  <si>
    <t>OP 1059/16.05.2024</t>
  </si>
  <si>
    <t>OP 1198/25.06.2024</t>
  </si>
  <si>
    <t>OP 1199/25.06.2024</t>
  </si>
  <si>
    <t>OP 1201/25.06.2024</t>
  </si>
  <si>
    <t>OP 1202/25.06.2024</t>
  </si>
  <si>
    <t>Act adițional nr. 2/41/02.07.2024 prelungire perioada de valabilitate contract pana la data de 31.10.2024</t>
  </si>
  <si>
    <t>OP 896/25.04.2024</t>
  </si>
  <si>
    <t>OP 1054/16.05.2024</t>
  </si>
  <si>
    <t>OP 1055/16.05.2024</t>
  </si>
  <si>
    <t>OP 1196/25.06.2024</t>
  </si>
  <si>
    <t>OP 1197/25.06.2024</t>
  </si>
  <si>
    <t>Act adițional nr.2/38/01.07.2024 prelungire perioada de valabilitate contract pana la data de 31.10.2024</t>
  </si>
  <si>
    <t>OP 893/25.04.2024</t>
  </si>
  <si>
    <t>OP 895/25.04.2024</t>
  </si>
  <si>
    <t>Act adițional nr. 2/10730/14.05.2024 prelungire perioada de valabilitate contract pana la data de 09.07.2024</t>
  </si>
  <si>
    <t>OP 1057/16.05.2024</t>
  </si>
  <si>
    <t>Act adițional nr. 3/52/09.07.2024 prelungire perioada de valabilitate contract pana la data de 07.09.2024</t>
  </si>
  <si>
    <t>OP1056/16.05.2024</t>
  </si>
  <si>
    <t>OP 1200/25.06.2024</t>
  </si>
  <si>
    <t>Act adițional nr. 2/18/12.06.2024 prelungire perioada de valabilitate contract pana la data de 31.10.2024</t>
  </si>
  <si>
    <t>OP 1052/16.05.2024</t>
  </si>
  <si>
    <t>OP 1194/25.06.2024</t>
  </si>
  <si>
    <t>21031/05.09.2023</t>
  </si>
  <si>
    <t>OP 977/26.04.2024</t>
  </si>
  <si>
    <t>Act adițional nr. 2/37/01.07.2024 prelungire perioada de valabilitate contract pana la data de 31.10.2024</t>
  </si>
  <si>
    <t>Act adițional nr. 2/17/12.06.2024 prelungire perioada de valabilitate contract pana la data de 31.08.2024</t>
  </si>
  <si>
    <t>Act adițional nr. 2/36/01.07.2024 prelungire perioada de valabilitate contract pana la data de 31.10.2024</t>
  </si>
  <si>
    <t>Act adițional nr. 2/44/02.07.2024 prelungire perioada de valabilitate contract pana la data de 31.10.2024</t>
  </si>
  <si>
    <t>OP 1263/28.06.2024</t>
  </si>
  <si>
    <t>OP 978/26.04.2024</t>
  </si>
  <si>
    <t>Act adțional nr.2/42/02.07.2024 prelungire perioada de valabilitate contract pana la data de 31.10.2024</t>
  </si>
  <si>
    <t>Act adițional nr. 2/46/02.07.2024 prelungire perioada de valabilitate contract pana la data de 31.10.2024</t>
  </si>
  <si>
    <t>OP 1047/17.05.2024</t>
  </si>
  <si>
    <t>Act adițional nr. 2/19/12.06.2024 prelungire perioada de valabilitate contract pana la data de 31.10.2024</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</si>
  <si>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Nicolae Malaxa”, cod SMIS 152646</t>
  </si>
  <si>
    <t>SC BELLCO GC  SRL</t>
  </si>
  <si>
    <t>Act adțional nr.1/31630/20.12.2023 prelungire perioada de valabilitate contract pana la data de 15.05.2024</t>
  </si>
  <si>
    <t>OP 979/26.04.2024</t>
  </si>
  <si>
    <t>OP 1261/28.06.2024</t>
  </si>
  <si>
    <t>Act adțional nr.3/153/06.09.2024 prelungire perioada de valabilitate contract pana la data de 31.12.2024</t>
  </si>
  <si>
    <t>Act adțional nr.2/10955/16.05.2024 prelungire perioada de valabilitate contract pana la data de 07.09.2024</t>
  </si>
  <si>
    <t>Act adțional nr.1/31625/20.12.2023 prelungire perioada de valabilitate contract pana la data de 08.07.2024</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</si>
  <si>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</si>
  <si>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OP 3367/29.12.2023
OP 1047/17.05.2024
OP 1262/28.06.2024</t>
  </si>
  <si>
    <t>30.969,48
3.483,11
4.631,31</t>
  </si>
  <si>
    <t>OP 974/26.04.2024</t>
  </si>
  <si>
    <t>Act adițional nr.3/107/29.08.2024 prelungire perioada de valabilitate contract pana la data de 31.12.2024</t>
  </si>
  <si>
    <t>OP 975/26.04.2024</t>
  </si>
  <si>
    <t>Dirigentie de santier servicii de supraveghere a lucrarilor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</si>
  <si>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OP3376/29.12.2023
OP 1052/16.05.2024
OP 1194/25.06.2024</t>
  </si>
  <si>
    <t xml:space="preserve">639.765,36
3.111.208,38
123.761,44
</t>
  </si>
  <si>
    <t>PV predare primire doc. Faza DTAC-DTOE nr. 21172/07.09.2023
PV receptie PTH nr. 21395/11.09.2023</t>
  </si>
  <si>
    <t xml:space="preserve">OP 3345/27.12.2023
</t>
  </si>
  <si>
    <t>OP 1057/16.05.2024
OP1056/16.05.2024
OP 1200/25.06.2024</t>
  </si>
  <si>
    <t xml:space="preserve">
179.274,97
138.076,32
65.060,38</t>
  </si>
  <si>
    <t>Act adițional nr. 4/152/06.09.2024 prelungire perioada de valabilitate contract pana la data de 31.12.2024</t>
  </si>
  <si>
    <t>OP 3348/28.12.2023
OP 3350/29.12.2023</t>
  </si>
  <si>
    <t>4.927.395,26
399.929,29</t>
  </si>
  <si>
    <t>OP 3374/29.12.2023
OP 893/25.04.2024
OP 895/25.04.2024</t>
  </si>
  <si>
    <t>450.893,00
942.495,00</t>
  </si>
  <si>
    <t>67.347,96
635.268,06</t>
  </si>
  <si>
    <t>PV predare primire doc. Faza DTAC-Pth nr. 25932/25.10.2023</t>
  </si>
  <si>
    <t>Act adițional nr.2/45/02.07.2024 prelungire perioada de valabilitate contract pana la data de 31.10.2024</t>
  </si>
  <si>
    <t>OP 1054/16.05.2024
OP 1055/16.05.2024
OP 1196/25.06.2024
OP 1197/25.06.2024</t>
  </si>
  <si>
    <t>508.436,59
4.100.832,34
553.874,04
48.053,00</t>
  </si>
  <si>
    <t>PV predare primire doc. Faza DTAC-Pth nr.25932/25.10.2023</t>
  </si>
  <si>
    <t>Act adițional nr. 3/108/29.08.2024 prelungire perioada de valabilitate contract pana la data de 31.12.2024</t>
  </si>
  <si>
    <t xml:space="preserve">
OP 3370/29.12.2023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</si>
  <si>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</si>
  <si>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OP 892/25.04.2024
OP 1047/16.05.2024</t>
  </si>
  <si>
    <t>1.400.000,00
2.814.984,64</t>
  </si>
  <si>
    <t>OP 3353/29.12.2023
OP 3363/29.12.2023</t>
  </si>
  <si>
    <t>7.504,76
793.974,05</t>
  </si>
  <si>
    <t xml:space="preserve">Act adițional nr. 1/31609/20.12.2023 prelungire perioada de valabilitate contract pana la data de 28.07.2024
</t>
  </si>
  <si>
    <t>OP 897/25.04.2024
OP 894/25.04.2024</t>
  </si>
  <si>
    <t>1.800.000,00
7.504,76</t>
  </si>
  <si>
    <t>OP 3359/29.12.2023
OP 3362/29.12.2023</t>
  </si>
  <si>
    <t>263.420,14
7.938,46</t>
  </si>
  <si>
    <t>PV receptie cantitativa si calitativa 14500/22.06.2023
PV receptie cantitativa si calitativa 1018/03.10.2023
PV receptie cantitativa si calitativa 1065/31.10.2023</t>
  </si>
  <si>
    <t>Servicii de audit  in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</si>
  <si>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Act adițional nr. 3/7641/04.04.2024-  prelungire perioada de valabilitate pană la data de 31.12.2024</t>
  </si>
  <si>
    <t>PV receptie cantitativa si calitativa 919/06.09.2022;                            PV receptie cantitativa si calitativa 1618/20.01.2023;                         PV receptie cantitativa si calitativa 14157/20.06.2023;                              PV receptie cantitativa si calitativa 1029/09.10.2023</t>
  </si>
  <si>
    <t>Act adițional nr. 3/7628/04.04.2024 -  prelungire perioada de valabilitate pană la data de 31.12.2024</t>
  </si>
  <si>
    <t>PV receptie cantitativa si calitativa /06.09.2022;                                  PV receptie cantitativa si calitativa 1621/20.01.2023;                          PV receptie cantitativa si calitativa 15264/27.06.2023;                         PV receptie cantitativa si calitativa 1028/09.10.2023;</t>
  </si>
  <si>
    <t>PV receptie cantitativa si calitativa 13136/06.06.2023
PV receptie cantitativa si calitativa 1077/03.10.2023
PV receptie cantitativa si calitativa 1067/02.11.2023</t>
  </si>
  <si>
    <t>PV receptie cantitativa si calitativa 13105/06.06.2023
PV receptie cantitativa si calitativa 1016/03.10.2023
PV receptie cantitativa si calitativa 1068/02.11.2023</t>
  </si>
  <si>
    <t>PV nr. 10107/27.04.2023</t>
  </si>
  <si>
    <t>OP 574/16.05.2022</t>
  </si>
  <si>
    <t>Act adițional nr. 3/36545/29.12.2022 -  prelungire perioada de valabilitate pană la data de 30.04.2023</t>
  </si>
  <si>
    <t>03.09.2022</t>
  </si>
  <si>
    <t xml:space="preserve">SC SEVEN HILLS MANAGEMENT SRL </t>
  </si>
  <si>
    <t xml:space="preserve">Servicii consultanță în domeniul achizițiilor publice pentru proiectul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</si>
  <si>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6692/09.03.2022</t>
  </si>
  <si>
    <t>PV 10204/27.04.2023</t>
  </si>
  <si>
    <t>OP 610/26.05.2022</t>
  </si>
  <si>
    <t>Act adițional nr. 3/36544/29.12.2022 -  prelungire perioada de valabilitate pană la data de 30.04.2023</t>
  </si>
  <si>
    <t>03.07.2022</t>
  </si>
  <si>
    <t>Servicii consultanță în domeniul achizițiilor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</si>
  <si>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6404/07.03.2022</t>
  </si>
  <si>
    <t>PV receptie cantitativa si calitativa 10106/27.04.2022</t>
  </si>
  <si>
    <t>OP 3/16.05.2023</t>
  </si>
  <si>
    <t>Act adițional nr. 3/36546/29.12.2022 -  prelungire perioada de valabilitate pană la data de 30.04.2023</t>
  </si>
  <si>
    <t xml:space="preserve">Servicii consultanță în domeniul achizițiilor publice pentru proiectul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</si>
  <si>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6392/07.03.2022</t>
  </si>
  <si>
    <t>Act adițional nr. 3/7672/04.04.2024 -  prelungire perioada de valabilitate pană la data de 31.12.2024</t>
  </si>
  <si>
    <t>PV 04/08.04.2022,                           PV distributie 06/14.04.2022</t>
  </si>
  <si>
    <t>PV nr. 10158/27.04.2023</t>
  </si>
  <si>
    <t>OP 611/26.05.2023</t>
  </si>
  <si>
    <t>Act adițional nr. 3/36551/29.12.2022 -  prelungire perioada de valabilitate pană la data de 30.04.2023</t>
  </si>
  <si>
    <t>S.C. FISRT WIDE WEB SR.L</t>
  </si>
  <si>
    <t>Servicii de consultanta in domeniul achizitiilor publice pentru proiectul COD MYSMIS_152646_Spitalul Clinic Nicolae Malaxa</t>
  </si>
  <si>
    <t>6229/03.03.2022</t>
  </si>
  <si>
    <t>PV nr. 10155/27.04.2023</t>
  </si>
  <si>
    <t>OP 132/26.05.2023</t>
  </si>
  <si>
    <t>Act adițional nr. 3/36549/29.12.2022 -  prelungire perioada de valabilitate pană la data de 30.04.2023</t>
  </si>
  <si>
    <t>S.C. FISRT WIDE WEB S.R.L</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</si>
  <si>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</si>
  <si>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6123/03.03.2022</t>
  </si>
  <si>
    <t xml:space="preserve">                    
Act adițional nr. 3/7649/04.04.2024-  prelungire perioada de valabilitate pană la data de 31.12.2024</t>
  </si>
  <si>
    <t xml:space="preserve">Act adițional nr. 2/30227/08.12.2023-  prelungire perioada de valabilitate pană la data de 30.04.2024    </t>
  </si>
  <si>
    <t>PV 5/07.04.2022
PV distribuție 6/07.04.2022</t>
  </si>
  <si>
    <t>PV receptie cantitativa si calitativa 5/07.04.2022; pv distributie Colentina 6/07.04.2022</t>
  </si>
  <si>
    <t xml:space="preserve">
Act adițional nr.2/30247/08.12.2023 prelungire perioada de valabilitate contract pana la data de 30.04.2024</t>
  </si>
  <si>
    <t>PV receptie cantitativa si calitativa 10175/27.04.2023</t>
  </si>
  <si>
    <t>OP 612/26.05.2023</t>
  </si>
  <si>
    <t>Act adițional nr.3/36550/29.12.2022 -  prelungire perioada de valabilitate pană la data de 30.04.2023</t>
  </si>
  <si>
    <t>S.C. FIRST WIDE WEB S.R.L.</t>
  </si>
  <si>
    <t>Servicii de consultanță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</si>
  <si>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5024/22.02.2022</t>
  </si>
  <si>
    <t>PV receptie cantitativa si calitativa 3/21.03.2022; PV distributie 4/21.03.2022</t>
  </si>
  <si>
    <t xml:space="preserve">Act adițional nr.1/15467/29.06.2023 -  prelungire perioada de valabilitate pană la data de 31.12.2023
</t>
  </si>
  <si>
    <t xml:space="preserve"> PV receptie 2/31.03.2022, PV distributie 4/14.04.2022</t>
  </si>
  <si>
    <t xml:space="preserve">Act adițional nr.1/15464/29.06.2023 -  prelungire perioada de valabilitate pană la data de 31.12.2023
</t>
  </si>
  <si>
    <t>Act adițional nr.3/7643/04.04.2024-  prelungire perioada de valabilitate pană la data de 31.12.2024</t>
  </si>
  <si>
    <t>PV 6/31.03.2022; PV distributie 5/31.03.2022</t>
  </si>
  <si>
    <t>PV receptie cantitativa si calitativă nr.10155/27.04.2023</t>
  </si>
  <si>
    <t>Act adițional nr.3/36548/29.12.2022 -  prelungire perioada de valabilitate pană la data de 30.04.2023</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</si>
  <si>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</si>
  <si>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5011/22.02.2022</t>
  </si>
  <si>
    <t>Act adițional nr.3/7639/04.04.2024 -  prelungire perioada de valabilitate pană la data de 31.12.2024</t>
  </si>
  <si>
    <t>PV receptie 11/25.03.2022           PV distributie 12/25.03.2022</t>
  </si>
  <si>
    <t>REZILIAT</t>
  </si>
  <si>
    <t>11.05.2022</t>
  </si>
  <si>
    <t>BIROU EXPERT CONTABIL OBADA G.CALIN MIHAI</t>
  </si>
  <si>
    <t>Servicii de audit financiar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</si>
  <si>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12567/11.05.2022</t>
  </si>
  <si>
    <t>PV receptie cantitativa si calitativa 9/15.06.2022; PV distributie Obregia 10/15.06.2022</t>
  </si>
  <si>
    <t>Servicii de informare si publicitate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</si>
  <si>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PV receptie cantitativa si calitativa 10229/27.04.2023</t>
  </si>
  <si>
    <t>Servicii de consultanta in domeniul achizitiilor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</si>
  <si>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PV receptie cantitativa si calitativa 922/07.09.2022; PV receptie cantitativa si calitativa 1619/20.01.2023;  PV receptie cantitativa si calitativa 14158/20.06.2023; PV receptie cantitativa si calitativa 1033/09.10.2023</t>
  </si>
  <si>
    <t xml:space="preserve">Act adițional nr.1/15465/29.06.2023 -  prelungire perioada de valabilitate pană la data de 31.12.2023
</t>
  </si>
  <si>
    <t>Act adițional nr.3/7668/04.04.2024  -  prelungire perioada de valabilitate pană la data de 31.12.2024</t>
  </si>
  <si>
    <t>PV receptie cantitativa si calitativa 921/07.09.2022;                            PV receptie cantitativa si calitativa 1622/20.01.2023;                           PV receptie cantitativa si calitativa 14156/20.06.2023;                                      PV receptie cantitativa si calitativa 1030/09.10.2023</t>
  </si>
  <si>
    <t>PV receptie cantitativa si calitativa 918/06.09.2022;                            PV receptie cantitativa si calitativa 1621/20.01.2023;                            PV receptie cantitativa si calitativa 15264/27.06.2023;                         PV receptie cantitativa si calitativa 1031/09.10.2023;</t>
  </si>
  <si>
    <t>DNS BIROTICA</t>
  </si>
  <si>
    <t>Banda adeziva transparenta 48mm*66mm 10role*3,68ron/ Banda corectoare 5mm*8m all cover 50buc*4,02ron/ Biblioraft plastic A4 7,5cm 60buc*6,19ron/ Capse 24/6 20cutie*0,78ron/ Clips hartie 41mm 12buc/cutie negru 10cutie*5,44ron/ Dosar cu sina si perforatii 800buc*0,49ron/ Hartie copiator A4 1.500top*13,93ron/ Hartie A3 10top*26,40ron/ Index post-it adeziv, plastic 44*12mm 5 culori 200buc*0,97ron/ Lipici pe baza de aracet 10buc*3,41ron/ Separatoare 50set*15,39ron/Pix cu gel 200buc*1,31ron/ Suport vertical din plastic 100buc*10,50ron/ Rigla 30cm plastic 40buc*0,41ron/ Pix unica folosita 50buc*0,16ron/ Plic C4  50buc*0,27ron</t>
  </si>
  <si>
    <t>52/03.09.2024</t>
  </si>
  <si>
    <t>COMANDA</t>
  </si>
  <si>
    <t>Toner cartridge 057H original, MF 44X 20buc*790 lei fara tva; Toner original Canon PFI-320 black IPF 1 buc*645 lei fara tva; Toner original Canon PFI-320 cyan IPF 1 buc*645 lei fara tva; Toner original Canon PFI-320 magenta IPF 1 buc*645 lei fara tva; Toner original Canon PFI-320 yellow IPF 1 buc*645 lei fara tva; Toner original Canon PFI-320 matte black IPF 1 buc*645 lei fara tva; Sistem de fixare original CAnon 3 buc*1.100 lei fara tva; Unitate de imagine originala Canon seria 33xx 5 buc*671 lei fara tva; Kit mentenanta Canon MC 31 1 buc*525 lei fara tva</t>
  </si>
  <si>
    <t>51/02.09.2024</t>
  </si>
  <si>
    <t>OP 1368/29.07.2024</t>
  </si>
  <si>
    <t>SERVALL GRUP</t>
  </si>
  <si>
    <t>PICK-UP ADF CANON 8*303.60 LEI FARA TVA; SEPARATOR PAD 1*119.68 LEI FARA TVA; ROLE ANTRENARE IR26XX 1 *77 LEI FARA TVA; ROLE ANTRENARE IRAC3325-KIT 3 ROLE 22*401.50 LEI FARA TVA; UNITATE CILINDRU IR2630 1*1.155 LEI FARA TVA; UNITATE DE IMAGINE CANON IRAC BLACK/COLOR 8*677 LEI FARA TVA; UNITATE DEVELOPARE MAGENTA CANON IRAC 3*1.610 LEI FARA TVA; FIXING UNIT COLOR CANON IRCA 2*1.320 LEI FARA TVA; UNITATE DEVELOPARE NEGRU CANON IRAC 6*1.610 LEI FARA TVA; UNITATE DEVELOPARE CYAN CANON IRAC 1*1.610 LEI FARA TVA</t>
  </si>
  <si>
    <t>26/10.06.2024</t>
  </si>
  <si>
    <t>OP 1251/27.06.2024</t>
  </si>
  <si>
    <t>TONER CARTRIDGE 057H ORIGINAL MF 44X  10*790 ron/TONER ORIGINAL CANON C XV 49 COLOR 30*345ron/TONER ORIGINAL CANON CEXV 49 BLACK  10*245ron/TONER ORIGINAL HP LASER MFP 137 FNW NEGRU 5*260 ron/ TONER ORIGINAL CANON CXV 50 BLACK 5*346 ron / CUTIE TONER REZIDUAL CANON WT-202 3 * 235 ron</t>
  </si>
  <si>
    <t>24/11.06.2024</t>
  </si>
  <si>
    <t>OP 1184/25.06.2024</t>
  </si>
  <si>
    <t>OP 1132/26.06.2024</t>
  </si>
  <si>
    <t>STERISACO</t>
  </si>
  <si>
    <t>Test Bowie&amp;Dick 4.496buc*7,70ron/Banda Indicatoare Autoadeziva Abur Autoclav/Caldura umeda 159*8,40ron</t>
  </si>
  <si>
    <t>20/26.04.2024</t>
  </si>
  <si>
    <t>COMENZI</t>
  </si>
  <si>
    <t>OP 1290/29.08.2024</t>
  </si>
  <si>
    <t>OP 1292/29.08.2024   OP 1291/29.08.2024</t>
  </si>
  <si>
    <t>OP 1218/22.08.2024  OP  1294/30.08.2024</t>
  </si>
  <si>
    <t>OP 1412/30.07.2024  OP 1260/28.08.2024</t>
  </si>
  <si>
    <t>OP 1409/01.10.2024</t>
  </si>
  <si>
    <t xml:space="preserve">AA4 12502/24.04.2019 Actualizare de pret conform modificarii salariului minim aplicabil 13.752.756,34 lei </t>
  </si>
  <si>
    <t xml:space="preserve">AA3 13562/13.10.2017 SUPLIMENTARE VALOARE 16.091.723,22 LEI </t>
  </si>
  <si>
    <t>10.09.2024</t>
  </si>
  <si>
    <t>DANTE INTERNATIONAL</t>
  </si>
  <si>
    <t>Smart Board 2buc*12.910,18lei/Videoproiector Laser , 4K UHD 3840*2160, 5000lumeni, contrast 2.000.000:1   2buc*19.054,16ron</t>
  </si>
  <si>
    <t>162/10.09.2024</t>
  </si>
  <si>
    <t>AS COMPUTER CRAIOVA</t>
  </si>
  <si>
    <t>3 la Lot1 si 3 la Lot 2</t>
  </si>
  <si>
    <t>INFRASTRUCTURA RETEA :Servere de retea pt aplicatie 4buc*28.694,70ron/Server de retea pt sistemul de management al identitatii si al accesului utilizatorilor 1buc*24.619,29ron/Dispozitiv de stocare cu acces direct cu conectare la reteeaua de date (Storage SSD/SAN/NAS) pt stocarea de date (baze de date) 1buc*1.566.494,44ron/Infrastructura de stocare cu conectare la reteaua de date (Storage SSD/SAN/NAS), cu accesorii pt interconectare 2buc*33.761,09ron/Componente de retea-comutatoare de retea de date (switch-uri) pt centru de date 4buc*5.649,60ron/Componente de retea/Componente de bariere/Barrier Components-Sistem dedicat firewall 2buc*26.245,45ron     CALCULATOARE : TOWER Workstation 18buc*13.702ron/Hub monitor 32 4K USB-C 12buc*1.785ron/PC-All in One 23'' 35buc*4.432ron/Monitor 3840*2160 UHD 4K, 16:9, 86'' 4buc*16.036ron/Monitor RX Medical Monitor RX 850 12buc*63.103ron/Placa Grafica pt monitor EIZO MED -XN92 12BUC*4.189ron</t>
  </si>
  <si>
    <t>163/10.09.2024</t>
  </si>
  <si>
    <t>12.11.2024</t>
  </si>
  <si>
    <t>13.08.2024</t>
  </si>
  <si>
    <t>VODIMEDICOR</t>
  </si>
  <si>
    <t>Statie de monitorizare centrala compatibila pentru 10 monitoare cu functii vitale 1 buc*9.200 lei fara tva; Monitor functii vitale 10 buc*5.080 lei fara tva</t>
  </si>
  <si>
    <t>83/13.08.2024</t>
  </si>
  <si>
    <t>AA1_102_26.08.2024 Modificare valoare GBE</t>
  </si>
  <si>
    <t>19.12.2024</t>
  </si>
  <si>
    <t>19.08.2024</t>
  </si>
  <si>
    <t>Masa tratament pacient electrica cu 5 sectiuni mobile 2 buc*13.492 lei fara tva</t>
  </si>
  <si>
    <t>89/14.08.2024</t>
  </si>
  <si>
    <t>09.12.2024</t>
  </si>
  <si>
    <t>09.08.2024</t>
  </si>
  <si>
    <t>SPORTMED SYSTEMS</t>
  </si>
  <si>
    <t>Turn artroscopie 4K 1 buc*643.978.40 lei fara tva</t>
  </si>
  <si>
    <t>82/09.08.2024</t>
  </si>
  <si>
    <t>ASCOCIEREA MEDICAL TECHNOLOGIES INTERNATIONAL si LIAMED</t>
  </si>
  <si>
    <t>Dispozitiv terapie TECAR 1 buc*198.000 lei fara tva; Dispozitiv Shockwave 1 buc*118.000 lei fara tva' Dispozitiv Terapie Laser 1 buc*118.000 lei fara tva; Dispozitiv Electroterapie si Ultrasunet 1 buc*34.800 lei fara tva; Dispozitv Crioterapie 1 buc*50.000 lei fara tva</t>
  </si>
  <si>
    <t>81/09.08.2024</t>
  </si>
  <si>
    <t>MEDICAL TECHNOLOGIES INTERNATIONAL</t>
  </si>
  <si>
    <t>Camera Hiperbara 1 buc*1.800.000 lei fara tva; Platforma multifunctionala 1 buc*250.808 lei fara tva; Banda pentru reeducare a mersului 1 buc*350.000 lei fara tva</t>
  </si>
  <si>
    <t>80/09.08.2024</t>
  </si>
  <si>
    <t>Turbina cu LED(LED MIDWEST)330 buc.*500 lei fara tva</t>
  </si>
  <si>
    <t>84/13.08.2024</t>
  </si>
  <si>
    <t>OP 1408/01.10.2024</t>
  </si>
  <si>
    <t>OP 1413/01.10.2024</t>
  </si>
  <si>
    <t>AA1_61_24.07..24 Reziliere contract</t>
  </si>
  <si>
    <t>OP 1381/25.07.2024</t>
  </si>
  <si>
    <t>OP 1378/25.07.2024</t>
  </si>
  <si>
    <t>OP 1379/25.07.2024</t>
  </si>
  <si>
    <t>7985/09.04.2024</t>
  </si>
  <si>
    <t>OP 1382/25.07.2024</t>
  </si>
  <si>
    <t>OP 1232/23.08.2024</t>
  </si>
  <si>
    <t>OP 1383/25.07.2024</t>
  </si>
  <si>
    <t>OP 1380/25.07.2024</t>
  </si>
  <si>
    <t>OP 1234/23.08.2024</t>
  </si>
  <si>
    <t>OP 1425/31.07.2024</t>
  </si>
  <si>
    <t>OP 1235/23.08.2024</t>
  </si>
  <si>
    <t>OP 1271/29.08.2024</t>
  </si>
  <si>
    <t>OP 1411/01.10.2024</t>
  </si>
  <si>
    <t>AA1_30_20.06.2024 Prelungire valabilitate pana la 03.08.2024</t>
  </si>
  <si>
    <t>16.09.2024</t>
  </si>
  <si>
    <t>Lot 3.Gel clorhexidina 164 flacoane * 29 lei fara TVA/flacon, LOT 7. Pasta devitalizanta 27 flacoane*67 lei fara TVA/flacon, Pasta luistruit obturatii 138 seringi* 46 lei fara TVA/ seringa</t>
  </si>
  <si>
    <t>S3/172/16.09.2024 la AC 22010/19.09.2023</t>
  </si>
  <si>
    <t>OP 1375/29.07.2024</t>
  </si>
  <si>
    <t>OP 1442/31.07.2024   OP 1443/31.07.2024</t>
  </si>
  <si>
    <t>26.09.2024</t>
  </si>
  <si>
    <t>Bonete de unica folosinta 220pachet*6lei/Halat de unică folosință impermeabil 240buc*1,68lei/Hartie prosop 2277rola*9,20lei</t>
  </si>
  <si>
    <t>S4/233/26.09.2024 la A.C.4904/29.02.2023</t>
  </si>
  <si>
    <t>06.09.2024</t>
  </si>
  <si>
    <t>Lot 7. Solutii dezinfectante pt.maini cu actiune inclusiv virulicida 775 flacoane*16 lei fara tva</t>
  </si>
  <si>
    <t>S4/138/04.09.2024 la A.C.2427/01.02.2023</t>
  </si>
  <si>
    <t>31.10.2024</t>
  </si>
  <si>
    <t>Solutie concentrata pentru dezinfectarea suprafetelor mari /Dicloroizocianurat de sodiu dihidrat 77.14% 208 cutii*20 lei fara tv</t>
  </si>
  <si>
    <t>S4/148/06.09.2024 la AC 32953/05.12.2022</t>
  </si>
  <si>
    <t>Lot3. Dezinfectant concentrat de nivel inalt pentru instrumentar stomatologic si medical 611 fl.* 35 lei fara TVA; Lot 4. Dezinfectant pentru obiecte sanitare, recipiente de colectare, materiale de curatare- de nivel scazut, mediu si inalt (ex: grupuri sanitare, galeti, sifoane pardoseala, recipiente pentru colectarea deseurilor menajere, lemjerie si echipamente de protectie) 165 fl * 12 lei fara TVA; Lot 5. Dezinfectant pentru suprafete de lucru medicale spray 1.136 fl.* 15 lei fara TVA; Lot 8. Servetele dezinfectante suprafete lucru 681 cut.* 9,60 lei fara TVA</t>
  </si>
  <si>
    <t>S5/150/06.09.24 la AC 32955/05.12.2022</t>
  </si>
  <si>
    <t>Cloramina B 25 flacoane*44.10 lei fara tva</t>
  </si>
  <si>
    <t>S5/149/06.09.2024 la AC 34127/13.12.2022</t>
  </si>
  <si>
    <t>OP 1192/25.06.2024</t>
  </si>
  <si>
    <r>
      <t>Lot 3.Salbutamolum suspensie inhalatorie presurizata 100 micrograme/doza -tub spray cu valva dozatoare si aplicator 425 flacon*</t>
    </r>
    <r>
      <rPr>
        <sz val="12"/>
        <color rgb="FFFF0000"/>
        <rFont val="Times New Roman"/>
        <family val="1"/>
      </rPr>
      <t xml:space="preserve">8,47 </t>
    </r>
    <r>
      <rPr>
        <sz val="12"/>
        <rFont val="Times New Roman"/>
        <family val="1"/>
      </rPr>
      <t>ron;  Lot 14.Epipen 150 micrograme 131 stilou*</t>
    </r>
    <r>
      <rPr>
        <sz val="12"/>
        <color rgb="FFFF0000"/>
        <rFont val="Times New Roman"/>
        <family val="1"/>
      </rPr>
      <t xml:space="preserve">148,04 </t>
    </r>
    <r>
      <rPr>
        <sz val="12"/>
        <rFont val="Times New Roman"/>
        <family val="1"/>
      </rPr>
      <t>ron</t>
    </r>
  </si>
  <si>
    <r>
      <t xml:space="preserve"> Lot 3. Salbutamolum suspensie inhalatorie presurizata 100 micrograme/doza -tub spray cu valva dozatoare si aplicator 315 flacon*</t>
    </r>
    <r>
      <rPr>
        <sz val="12"/>
        <color rgb="FFFF0000"/>
        <rFont val="Times New Roman"/>
        <family val="1"/>
      </rPr>
      <t xml:space="preserve">8,47 </t>
    </r>
    <r>
      <rPr>
        <sz val="12"/>
        <rFont val="Times New Roman"/>
        <family val="1"/>
      </rPr>
      <t>ron; Lot 9. Unguent cu bacitradina si neomicina-tub 205 tub*27 ron; Lot 14. Epipen 150 micrograme 654 stilou*</t>
    </r>
    <r>
      <rPr>
        <sz val="12"/>
        <color rgb="FFFF0000"/>
        <rFont val="Times New Roman"/>
        <family val="1"/>
      </rPr>
      <t xml:space="preserve">146,43 </t>
    </r>
    <r>
      <rPr>
        <sz val="12"/>
        <rFont val="Times New Roman"/>
        <family val="1"/>
      </rPr>
      <t>ron; Lot 26. Zinc bacitracina si sulfat de neomicina 290/cutie 10g*27ron; Lot 28. Clorhidrat de oxitetraciclina si hidrocortizon 229 flacon*24,25 ron</t>
    </r>
  </si>
  <si>
    <t xml:space="preserve">19824/21.08.2023 </t>
  </si>
  <si>
    <t>Lot.25 Heparinoidum unguent 139 tub*23,54ron/ Lot.27 Clorhidrat de difenhidramina 198 tub*15,72ron/ Lot.29 Phenylbutazon 146 tub*11,01ron</t>
  </si>
  <si>
    <t>S3_171/16.09.2024 la AC 19827/21.08.2023</t>
  </si>
  <si>
    <t>02.09.2024</t>
  </si>
  <si>
    <t>TOOLS ARENA</t>
  </si>
  <si>
    <t>Proiectare si executie llucrari de modernizare a instalatiei cu hidranti de incendiu exterior - Spitalul Clinic Th. Burghele</t>
  </si>
  <si>
    <t>123/30.08.2024</t>
  </si>
  <si>
    <t>09.03.2026</t>
  </si>
  <si>
    <t>MXM NORDCONS, WELL PLAST, IULIA BOSS SI CALORIA</t>
  </si>
  <si>
    <t>ASOCIEREA GLOBAL NETWORK SOLUTIONS, MXM NORDCONS, WELL PLAST, IULIA BOSS SI CALORIA</t>
  </si>
  <si>
    <t>Proiectare ( DTAC, PTH, DE) si executie lucrari de constructii pentru implementarea obiectivelor "Statie de epurare" Sp. Sf. Maria, Sp. D. Theodorescu, Sp. I. Stoia, Sp. Sf. Stefan, Sp. V. Gomoiu, Sp. N. Malaxa, Sp. Th. Burghele, Sp. C. Davila, Sp. I. Cantacuzino, Sp. Sf. LUca, Sp. Colentina, Sp. Al. Obregia. Duta : 18 luni de la semnare: În termen de 4 (patru) luni de la ordinul de începere al activităților de proiectare, Antreprenorul va depune la sediul Beneficiarului D.T.A.C.
În cazul în care există întârzieri ale avizelor fără vina contractantului, se va depune DTAC forma fără verificare de proiect (pentru evaluare).
În termen de 2 (două) luni de la recepţionarea etapei precedente, Antreprenorul va depune la sediul Beneficiarului P.Th. + D.E.
În termen de 6 (șase) luni de la ordinul de începere al activităților de execuție, Antreprenorul va notifica Beneficiarul cu privire la terminarea lucrărilor și începerea demersurilor pentru convocarea comisiei de recepție la terminarea lucrărilor.</t>
  </si>
  <si>
    <t>161/10.09.2024</t>
  </si>
  <si>
    <t>05.09.2024</t>
  </si>
  <si>
    <t>Executia de lucrari de amenajari instalatii electrice pt.descarcare PT76 Faza II-la Spitalul Clinic Colentina</t>
  </si>
  <si>
    <t>145/05.09.2024</t>
  </si>
  <si>
    <t>Executia de lucrari de energie electrica(TG si traseu)9componenta alimentare cu energie electrica de baza)pt.pavilioanele C1 si C2, din Spitalul Clinic de copii Dr.Victor Gomoiu</t>
  </si>
  <si>
    <t>144/05.09.2024</t>
  </si>
  <si>
    <t>ELECTROCONS GROUP PROIECT INTL</t>
  </si>
  <si>
    <t>Executia de lucrari-Realizarea instalatie eletrica la Spitalul Clinic de Chirurgie Oro-Maxilo-Faciala Prof. Dr. Dan Theodoresu</t>
  </si>
  <si>
    <t>122/30.08.2024</t>
  </si>
  <si>
    <t>09.10.2024</t>
  </si>
  <si>
    <t>23.08.2024</t>
  </si>
  <si>
    <t>ENERGY CONTROL SOLUTIONS</t>
  </si>
  <si>
    <t>Proiectare si executia de lucrari de alimentare cu energie eșectrica a pavilionului "Ambulatoriu" al Spitalului Clinic de Boli Infectioase si tropicale "Dr. Victor Babes"</t>
  </si>
  <si>
    <t>100/23.08.2024</t>
  </si>
  <si>
    <t>20.08.2024</t>
  </si>
  <si>
    <t>Executia de lucrari de amenajari instalatii electrice pentru descarcare PT76 Faza II - la Spitalul Clinic Colentina</t>
  </si>
  <si>
    <t>88/15.08.2024</t>
  </si>
  <si>
    <t>22.02.2026</t>
  </si>
  <si>
    <t>DOT ARCHITECTURE AND ENGINEERING</t>
  </si>
  <si>
    <t>ASOCIEREA TERMHIDRO CU DOT ARCHITECTURE AND ENGINEERING</t>
  </si>
  <si>
    <t>Servicii privind actualizare a proiectului tehnic si a detaliilor de executie, asistenta tehnica din partea proiectantului si Executia lucrarilor in vederea obtinerii Autorizatiei de Securitate la Incendiu pentru Spitalul Clinic Coltea (Durata ctr. 15 luni: 3 luni pentru proiectare, 1 luna avizare/receptie documentatii, 9 luni pentru executie, 2 luni receptie lucrari)</t>
  </si>
  <si>
    <t>99/23.08.2024</t>
  </si>
  <si>
    <t>MIRAL INSTAL COMPANY</t>
  </si>
  <si>
    <t>Realizarea de bransamente gaze naturale pentru corpurile C1 si C2 la Spitalul Clinic de Copii V. Gomoiu</t>
  </si>
  <si>
    <t>92/19.08.2024</t>
  </si>
  <si>
    <t>01.08.2024</t>
  </si>
  <si>
    <t>Racordul si instalatia de utilizare gaze naturale pt imobilul din str.Dr.Calistrat Grozovici</t>
  </si>
  <si>
    <t>56/22.07.2024</t>
  </si>
  <si>
    <t>OP 1416/01.10.2024</t>
  </si>
  <si>
    <t>OP 1418/01.10.2024</t>
  </si>
  <si>
    <t>AA1_167_11.09.2024 Incetarea contractului 23428 incepand cu data de 10.09.2024.</t>
  </si>
  <si>
    <t>AA1_166_11.09.2024 Incetarea contractului 21427 incepand cu data de 10.09.2024.</t>
  </si>
  <si>
    <t>AA1_165_11.09.2024 Incetarea contractului 20776 incepand cu data de 10.09.2024</t>
  </si>
  <si>
    <t>AA1_51-09.07.24 Prelungire perioada valabilitate 30.11.2025</t>
  </si>
  <si>
    <r>
      <t xml:space="preserve">Servicii privind proiectarea, asistenta tehnica din partea proiectantului si Executia lucrarilor pt realizarea obiectivului de investitii: </t>
    </r>
    <r>
      <rPr>
        <i/>
        <sz val="12"/>
        <rFont val="Times New Roman"/>
        <family val="1"/>
      </rPr>
      <t>Modificari interioare si exterioare, extindere, reabilitare si modernizare "Casa Doru"-Spitalul Clinic de Boli Infectioase si Tropicale "Dr.Victor Babes"</t>
    </r>
  </si>
  <si>
    <t>AA5_29_19.06.2024 Suplimentare valoare cu 57.986,15 lei</t>
  </si>
  <si>
    <t>OP 1415/01.10.2024</t>
  </si>
  <si>
    <t>OP 1414/01.10.2024</t>
  </si>
  <si>
    <t>AA4_7194_29.03.2024 Prelungire valabilitate contract pana la 31.12.2024 si suplimentare valoare cu 40.508.04 lei</t>
  </si>
  <si>
    <t>Executie lucrari de reparatii la Spitalul Clinic Nicolae Malaxa</t>
  </si>
  <si>
    <t xml:space="preserve">S7_117_29.08.24 la AC.8294/04.04.2023 </t>
  </si>
  <si>
    <t>OP 1281/29.08.2024</t>
  </si>
  <si>
    <t>OP 1282/29.08.2024</t>
  </si>
  <si>
    <t>AA1_142/05.09.2024 Se suplimenteaza pretul contractului cu 2.281.202,48 lei</t>
  </si>
  <si>
    <t>OP 1283/29.08.2024</t>
  </si>
  <si>
    <t>OP 1284/29.08.2024</t>
  </si>
  <si>
    <t>AA2_143/05.09.2024 Se suplimenteaza valoarea ctr subs cu contravaloarea lucrarilor suplimentare de la Sp. Clinic de Boli Cronice " Dr. I. Cantacuzino" cu 1.071.452,54 lei</t>
  </si>
  <si>
    <t>OP 1285/29.08.2024</t>
  </si>
  <si>
    <t>OP 1286/29.08.2024</t>
  </si>
  <si>
    <t>OP 1375/26.09.2024</t>
  </si>
  <si>
    <t>OP 1374/26.09.2024</t>
  </si>
  <si>
    <t>AA1_109/29.08.2024 Diminuare valoare Lucrari de reparatii : Sp.Clinic de Boli Infectioase si Tropicale "Dr.Victor Babes"; cu 8.299.024,17 lei</t>
  </si>
  <si>
    <t>OP 1423/31.07.2024</t>
  </si>
  <si>
    <t>OP 1420/01.10.2024</t>
  </si>
  <si>
    <t>OP 1417/01.10.2024</t>
  </si>
  <si>
    <t>OP 1237/23.08.2024   OP 1312/04.09.2024</t>
  </si>
  <si>
    <t>K-BOX CONSTRUCTION DESIGN</t>
  </si>
  <si>
    <t>Actualizare SF Backup termic Spitalul Clini Colentina</t>
  </si>
  <si>
    <t>140/04.09.2024</t>
  </si>
  <si>
    <t>03.09.2024</t>
  </si>
  <si>
    <t>Realizarea Documentatiei de avizare lucrari de interventii, reabilitare, reamenajare, modernizare si echipare-Pavilion G-Spitalul Clinic Colentina. Activitati de proiectare generala-Documentatie de avizare lucrari de interventie (DALI) pentru suprafete de construire de maxim 4.000 mp. Specialitati de proiectare incluse: arhitectura, structura de rezistenta, instalatii. Studii incluse: expertiza tehnica rezistenta, Audit energetic cladire existenta, studiu sisteme alternative eficienta energetica sau raport de consformare nZEB, in functie de prevederile din Certificatul de Urbanism-DALI</t>
  </si>
  <si>
    <t>130/03.09.2024</t>
  </si>
  <si>
    <t>Servicii de elaborare expertiza tehnica la risc seismic corp C9 si C12 pentru Spitalul Clinic "Dr. Ion Cantacuzino"</t>
  </si>
  <si>
    <t>131/03.09.2024</t>
  </si>
  <si>
    <t>Servicii de dirigentie de santier Bloc Operator si ATI Sectia de Ortopedie - Spitalul Clinic Colentina. Servicii de supraveghere prin diriginti de santier autorizati domeniile 2.2., 8.1., 8.2., 6.1. in domeniul medical respectiv conform cererii de oferta transmise, pentru obictivul de investitii " Bloc Operator si ATI Sectia de Ortopedie - Spitalul Clinic Colentina"</t>
  </si>
  <si>
    <t>133/03.09.2024</t>
  </si>
  <si>
    <t>03.04.2025</t>
  </si>
  <si>
    <t>Servicii de consultanta, supervizare lucrari si asistenta tehnica prin diriginti de santier pentru obiectivul de investitii Modificari interioare si exterioare, extindere, reabilitare si modernizare "Casa Doru" - Spitalul Clinic de boli Infectioase si Tropicale "Dr. Victor Babes"</t>
  </si>
  <si>
    <t>132/03.09.2024</t>
  </si>
  <si>
    <t>03.10.2024</t>
  </si>
  <si>
    <t>Expertiza tehnica instalatii pentru inlocuire cazane de pardoseala de 1000kva si vase de expansiune hidrofor 2mc, 10 bari - spitalul Clinic Colentina; Servicii de elaborare expertiza si proiect tehnic faza Pth - aferent proiectului "Inlocuire centrala producere agent termic - Spitalul Clinic Colentina"</t>
  </si>
  <si>
    <t>134/03.09.2024</t>
  </si>
  <si>
    <t>01.11.2024</t>
  </si>
  <si>
    <t>Servicii de elaborare proiect tehnic - Punere in siguranta cladire aflata in incinta Spitalului Clinic de Copii "Dr. Victor Gomoiu"</t>
  </si>
  <si>
    <t>120/30.08.2024</t>
  </si>
  <si>
    <t>20.12.2024</t>
  </si>
  <si>
    <t>AGENTIA DE PROIECTARE ARCO</t>
  </si>
  <si>
    <t xml:space="preserve">Servicii de elaborare studiu de fezabilitate si documentatie tehnica pentru obtinerea autorizatiei de demolare - Demolare corp administrativ - Spitalul Clinic "Sf. Maria"  </t>
  </si>
  <si>
    <t>93/20.08.2024</t>
  </si>
  <si>
    <t>22.10.2024</t>
  </si>
  <si>
    <t>22.08.2024</t>
  </si>
  <si>
    <t>Servicii de expertiza tehnica la risc seismic pentru Spitalul Clinic Dr. Th. Burghele ( Sos. Panduri 20) pentru corpurile A, B si C</t>
  </si>
  <si>
    <t>97/22.08.2024</t>
  </si>
  <si>
    <t>Refacere si actualizare studiu de fezabilitate - Construire cladire de birouri S+P+3E in incinta Spitalului de Psihiatrie "Prof. Dr. Alexandru Obregia"</t>
  </si>
  <si>
    <t>94/20.08.2024</t>
  </si>
  <si>
    <t>ACRON ACT</t>
  </si>
  <si>
    <t>Servicii de intocmire a Studiului de fezabilitate-Spatii Medicale Corp Nou Sp. Victor Babes</t>
  </si>
  <si>
    <t>86/14.08.2024</t>
  </si>
  <si>
    <t>02.08.2024</t>
  </si>
  <si>
    <t>SERVICII INDEPARTARE ARBORI FRANTI/ CRENGI- INDEPARTARE ARBORI FRANTI,CA URMARE A CONDITIILOR METEO 20 BUC., INDEPARTARE CRENGI CA URMARE A CONDITIILOR METEO- 40 BUC.</t>
  </si>
  <si>
    <t>74/02.08.2024</t>
  </si>
  <si>
    <t>01.10.2024</t>
  </si>
  <si>
    <t>SERV.DE EXPERTIZA TEHINCA LA RISC SEISMIC PT CORPUL DE CLADIRE SECTIA XI DIN SP.OBREGIA</t>
  </si>
  <si>
    <t>71/01.08.2024</t>
  </si>
  <si>
    <t>ALPHA PROJECT</t>
  </si>
  <si>
    <t>Documentatie de Avizare a Lucrarilor de Interventii Modernizare si Extindere, Amenajari Exterioare (iluminat, imprejmuire, alei si platforma, inel de apa) - Spitalul de Boli Cronice Sf. Luca</t>
  </si>
  <si>
    <t>141/04.09.2024</t>
  </si>
  <si>
    <t>Studiu de fezabilitate constructie modulara pentru relocarea activitatii medicale din Pavilionul B2- propus spre demolare la Spitalul Clinic Boli Infectioase si Tropicale Dr. Victor Babes</t>
  </si>
  <si>
    <t>139/04.09.2024</t>
  </si>
  <si>
    <t xml:space="preserve">Servicii de elaborare studiu de fezabilitate si documentatie tehnica pentru obtinerea autorizatiei de demolare - Demolare corp C19 (Pavilion B2) - Spitalul Clinic "Dr. Victor Babes"  </t>
  </si>
  <si>
    <t>129/03.09.2024</t>
  </si>
  <si>
    <t>OP 1264/28.08.2024</t>
  </si>
  <si>
    <t>21.12.2024</t>
  </si>
  <si>
    <t>22.07.2024</t>
  </si>
  <si>
    <t>Servicii de elaborare studiu de fezabilitate si proiect tehnic pentru constructie modular birou administrativ Spitalul de Boli Cronice Sf. Luca</t>
  </si>
  <si>
    <t>57/22.07.2024</t>
  </si>
  <si>
    <t>OP 1355/26.09.2024</t>
  </si>
  <si>
    <t>OP 1341/19.09.2024   OP 1422/01.10.2024</t>
  </si>
  <si>
    <t>OP 1363/26.09.2024</t>
  </si>
  <si>
    <t>OP 1305/30.08.2024</t>
  </si>
  <si>
    <t>OP 1243/28.08.2024</t>
  </si>
  <si>
    <t>19.07.2024</t>
  </si>
  <si>
    <t>TEAM FORCE SECURITY</t>
  </si>
  <si>
    <t>ANEXA 2 Legea 98/2016, art. 7, alin. 1, lit. d</t>
  </si>
  <si>
    <t xml:space="preserve">Servicii de paza si protectie a bunurilor si persoanelor si Servicii de mentenenta a sistemelor de supraveghere video, alarma la efractie, control acces cu personal atestat, pentru obiectivele ASSMB ( Sf. Ecaterina - 1 post/24 h, Dimitrie Cantemir - 1 post/24 h, Ion Mihalache - 2 posturi/24h, Sos. Panduri - 2 posturi/24 h).         Servicii de paza si protectie: 26496*21.93 lei/ora   Servicii de mentenata a sistemelor 5 luni*500 lei/luna       </t>
  </si>
  <si>
    <t>54/19.07.2024</t>
  </si>
  <si>
    <t>OP 1288/29.08.2024</t>
  </si>
  <si>
    <t>OP 1258/28.08.2024</t>
  </si>
  <si>
    <t>OP 1393/29.07.2024</t>
  </si>
  <si>
    <t>CMI DR.ANTON CONSTANTA</t>
  </si>
  <si>
    <t>Servicii de livrare si analiza a testelor pt.controlul biologic al sterilizatoarelor cu caldura uscata (Bacillus subtilis) -16*25ron si Servicii de livrare si analiza a testelor pt.controlul biologic al sterilizarii la autoclave si plasma(Geobaccilus stearothermopophilus) -1.144*25ron, pt cabinetele stomatologice din unitatile de invatamant din Bucuresti aflate in subordinea ASSMB</t>
  </si>
  <si>
    <t>10243/29.04.2024</t>
  </si>
  <si>
    <t>28.09.2024</t>
  </si>
  <si>
    <t>29.07.2024</t>
  </si>
  <si>
    <t>Servicii de realizare expertiza tehnica pentru imobilul ambulatoriu integrat din cadrul Sp. Foisor</t>
  </si>
  <si>
    <t>67/29.07.2024</t>
  </si>
  <si>
    <t>Servicii de intocmire DALI si Proiect Tehnic Reabilitare Instalatie de Hidranti Exteriori Spitalul Clinic Colentina</t>
  </si>
  <si>
    <t>47/04.07.2024</t>
  </si>
  <si>
    <t>OP 1367/26.09.2024</t>
  </si>
  <si>
    <t>24.09.2024</t>
  </si>
  <si>
    <t>25.07.2024</t>
  </si>
  <si>
    <t>Servicii de consultanta in domeniul IT, in calitate de expert cooptat in cadrul procedurii avand ca obiect: Furnizare echipamente IT si software pentru Spitalul Clinic de Ortopedie, traumatologie si TBC Osteoarticular Foisor</t>
  </si>
  <si>
    <t>63/25.07.2024</t>
  </si>
  <si>
    <t>AA1_151/06.09.2024 la CTR. 8/03.06.2024 Diminuare valoare contract cu 19.950 lei (val. TVA)</t>
  </si>
  <si>
    <t>OP 1376/26.09.2024</t>
  </si>
  <si>
    <t>OP 1252/28.08.2024</t>
  </si>
  <si>
    <t>OP 1392/29.07.2024</t>
  </si>
  <si>
    <t>OP 1424/31.07.2024</t>
  </si>
  <si>
    <t>OP 1390/29.07.2024</t>
  </si>
  <si>
    <t>OP 1348/26.09.2024</t>
  </si>
  <si>
    <t>OP 1287/29.08.2024</t>
  </si>
  <si>
    <t>OP 1384/29.07.2024</t>
  </si>
  <si>
    <t>OP 1215/23.08.2024</t>
  </si>
  <si>
    <t>OP 1323/24.09.2024</t>
  </si>
  <si>
    <t>OP 1324/24.07.2024</t>
  </si>
  <si>
    <t>OP 1257/28.08.2024</t>
  </si>
  <si>
    <t>OP 1387/29.07.2024</t>
  </si>
  <si>
    <t>OP 1347/26.09.2024</t>
  </si>
  <si>
    <t>OP 1278/29.08.2024</t>
  </si>
  <si>
    <t>OP 1381/29.07.2024</t>
  </si>
  <si>
    <t>OP 1346/26.09.2024</t>
  </si>
  <si>
    <t>OP 1279/29.08.2024</t>
  </si>
  <si>
    <t>OP 1380/29.07.2024</t>
  </si>
  <si>
    <t>OP 1344/26.09.2024</t>
  </si>
  <si>
    <t>OP 1379/29.07.2024</t>
  </si>
  <si>
    <t>OP 1373/25.07.2024</t>
  </si>
  <si>
    <t>OP 1426/31.07.2024</t>
  </si>
  <si>
    <t>OP 956/25.04.2024</t>
  </si>
  <si>
    <t>OP 952/25.04.2024</t>
  </si>
  <si>
    <t>07.09.2024</t>
  </si>
  <si>
    <t>OP 1359/26.09.2024</t>
  </si>
  <si>
    <t>OP 1250/28.08.2024</t>
  </si>
  <si>
    <t>OP 1385/29.07.2024</t>
  </si>
  <si>
    <t>OP 1066/22.05.2024</t>
  </si>
  <si>
    <t>OP 943/25.04.2024</t>
  </si>
  <si>
    <t>OP 937/25.04.2024</t>
  </si>
  <si>
    <t>OP 1360/26.09.2024</t>
  </si>
  <si>
    <t>OP 1255/28.08.2024</t>
  </si>
  <si>
    <t>OP 1396/29.07.2024</t>
  </si>
  <si>
    <t>OP 945/25.04.2024</t>
  </si>
  <si>
    <t>OP 944/25.04.2024</t>
  </si>
  <si>
    <t>OP 1229/23.08.2024</t>
  </si>
  <si>
    <t>OP 954/25.04.2024</t>
  </si>
  <si>
    <t>OP 947/25.04.2024</t>
  </si>
  <si>
    <t>OP 914/25.04.2024</t>
  </si>
  <si>
    <t>OP 915/25.04.2024</t>
  </si>
  <si>
    <t>OP 917/25.04.2024</t>
  </si>
  <si>
    <t>OP 916/25.04.2024</t>
  </si>
  <si>
    <t>OP 957/25.04.2024</t>
  </si>
  <si>
    <t>OP 951/25.04.2024</t>
  </si>
  <si>
    <t>OP 1358/26.09.2024</t>
  </si>
  <si>
    <t>OP 1207/22.08.2024</t>
  </si>
  <si>
    <t>OP 1410/30.07.2024</t>
  </si>
  <si>
    <t>OP 1368/26.09.2024</t>
  </si>
  <si>
    <t>OP 1280/29.08.2024</t>
  </si>
  <si>
    <t>OP 1206/22.08.2024</t>
  </si>
  <si>
    <t>OP 927/25.04.2024</t>
  </si>
  <si>
    <t>OP 928/25.04.2024</t>
  </si>
  <si>
    <t>OP 815/11.04.2024</t>
  </si>
  <si>
    <t>AA1_31568/20.12.2023 PRELUNGIRE VALABILITATE 01.01.2024 - 30.04.2024 VALOARE: 23.800,00 lei</t>
  </si>
  <si>
    <t>S7/146/05.09.2024 a A.C.29982/08.11.2022</t>
  </si>
  <si>
    <t>OP 1398/29.07.2024</t>
  </si>
  <si>
    <t xml:space="preserve">                </t>
  </si>
  <si>
    <t>08.10.2024</t>
  </si>
  <si>
    <t>09.09.2024</t>
  </si>
  <si>
    <t>S14-125-30.08.2024 LA AC.16968/10.07.2023</t>
  </si>
  <si>
    <t>08.09.2024</t>
  </si>
  <si>
    <t>S13-72/02.08.2024 LA AC.16968/10.07.2023</t>
  </si>
  <si>
    <t>OP 1289/29.08.2024</t>
  </si>
  <si>
    <t>10.07.2024</t>
  </si>
  <si>
    <t>S12-48/05.07.2024 LA AC.16968/10.07.2023</t>
  </si>
  <si>
    <t>OP 1388/29.07.2024</t>
  </si>
  <si>
    <t>OP 922/25.04.2024</t>
  </si>
  <si>
    <t>OP 921/25.04.2024</t>
  </si>
  <si>
    <t>AA1_78/07.08.2024 Modificare cantitate previzionata Valoare maxima Acord Cadru 2.584.132,60</t>
  </si>
  <si>
    <t>OP 1242/28.08.2024</t>
  </si>
  <si>
    <t>OP 1304/30.08.2024</t>
  </si>
  <si>
    <t>S5/34/28.06.2024 LA AC 36273-29.12.2022</t>
  </si>
  <si>
    <t>OP 1391/29.07.2024</t>
  </si>
  <si>
    <t>OP 1269/28.06.2024</t>
  </si>
  <si>
    <t>OP 942/25.04.2024</t>
  </si>
  <si>
    <t>OP 941/25.04.2024</t>
  </si>
  <si>
    <t>AA1 28638/22.11.2023 Ajustarea pretului de 21,49 lei/ora fara TVA la 23,64 lei/ora fara TVA. Valoarea S2/9526/21.04.2023 la AC 36273-29.12.2022 se majoreaza cu 33.848,96 lei</t>
  </si>
  <si>
    <t>OP 1259/28.08.2024</t>
  </si>
  <si>
    <t>OP 1441/31.07.2024</t>
  </si>
  <si>
    <t>OP 1374/29.07.2024</t>
  </si>
  <si>
    <t>OP 851/24.04.2024</t>
  </si>
  <si>
    <t>OP 961/25.04.2024</t>
  </si>
  <si>
    <t>OP 260/15.02.2024</t>
  </si>
  <si>
    <t>OP 1448/01.08.2024   OP 1242/22.08.2024</t>
  </si>
  <si>
    <t>OP 1537/18.10.2024</t>
  </si>
  <si>
    <t>OP 1568/23.10.2024</t>
  </si>
  <si>
    <t>S15-263-07.10.2024 LA AC.16968/10.07.2023</t>
  </si>
  <si>
    <t>08.11.2024</t>
  </si>
  <si>
    <t>OP 1735/28.11.2024</t>
  </si>
  <si>
    <t>S16-358-07.11.2024 LA AC.16968/10.07.2023</t>
  </si>
  <si>
    <t>10.12.2024</t>
  </si>
  <si>
    <t>S17-439-09.12.2024 LA AC.16968/10.07.2023</t>
  </si>
  <si>
    <t>11.12.2024</t>
  </si>
  <si>
    <t>10.01.2025</t>
  </si>
  <si>
    <t>OP 930/25.04.2024</t>
  </si>
  <si>
    <t>OP 929/25.04.2024</t>
  </si>
  <si>
    <t>AA1_501_18.12.2024 LA CTR. 8888  Prelungire valabilitate 01.01.2025-30.04.2025. Valoare 16.184,00 lei</t>
  </si>
  <si>
    <t>OP 1548/18.10.2024</t>
  </si>
  <si>
    <t>OP 1727/25.11.2024</t>
  </si>
  <si>
    <t>OP 1850/17.12.2024</t>
  </si>
  <si>
    <t>AA1_31231_18.12.2023   Valabilitate contract: 01.01.2024 - 30.04.2024 Valoare: 51.920,00 lei fara TVA</t>
  </si>
  <si>
    <t>AA1_517_20.12.2024 la CTR. 7150 Prelungire valabilitate Ctr. 7150 01.01.2025-30.04.2025 Valoare 20.944 lei</t>
  </si>
  <si>
    <t>OP 1509/18.10.2024</t>
  </si>
  <si>
    <t>OP 1705/25.11.2024</t>
  </si>
  <si>
    <t>OP 1849/17.12.2024</t>
  </si>
  <si>
    <t>AA1_515_20.21.2024 la CTR. 9697 Prelungire valabilitate Ctr. 9697 01.01.2025-30.04.2025 Valoare 71.400 lei</t>
  </si>
  <si>
    <t>OP 1513/18.10.2024</t>
  </si>
  <si>
    <t>OP 1707/25.11.2024</t>
  </si>
  <si>
    <t>OP 1840/17.12.2024</t>
  </si>
  <si>
    <t>AA1_508/20.12.2024 PRELUNGIRE VALABILITATE: 01.01.2025 - 30.04.2025 VALOARE: 17.136,00 lei</t>
  </si>
  <si>
    <t>OP 1498/18.10.2024</t>
  </si>
  <si>
    <t>OP 1714/25.11.2024</t>
  </si>
  <si>
    <t>OP 1824/17.12.2024</t>
  </si>
  <si>
    <t>AA1_514_20.12.2024 LA CTR 10178 PRELUNGIRE VALABILITATE: 01.01.2025 - 30.04.2025 VALOARE: 80.920,00 lei</t>
  </si>
  <si>
    <t>OP 1504/18.10.2024</t>
  </si>
  <si>
    <t>OP 1712/25.11.2024</t>
  </si>
  <si>
    <t>OP 1842/17.12.2024</t>
  </si>
  <si>
    <t>AA2-326/30.10.2024 LA CTR 31851 Prelungire durata contract 23.11.2024-23.11.2025</t>
  </si>
  <si>
    <t>OP 1931/23.12.2024</t>
  </si>
  <si>
    <t>AA1_507_20.12.24 LA CTR.8889 PRELUNGIRE VALABILITATE: 01.01.2024 - 30.04.2024 VALOARE: 23.800,00 lei</t>
  </si>
  <si>
    <t>OP 1547/18.10.2024</t>
  </si>
  <si>
    <t>OP 1703/25.11.2024</t>
  </si>
  <si>
    <t>OP 1830/17.12.2024</t>
  </si>
  <si>
    <t>OP 1473/15.10.2024</t>
  </si>
  <si>
    <t>OP 1643/22.11.2024</t>
  </si>
  <si>
    <t>OP 1481/17.10.2024</t>
  </si>
  <si>
    <t>OP 1334/11.09.2024</t>
  </si>
  <si>
    <t>AA1_329_30.10.2024 LA S7_146_05.09.2024_AC.29982 Prelungire durata contract 08.11.2024-30.11.2024</t>
  </si>
  <si>
    <t>OP 1898/23.12.2024</t>
  </si>
  <si>
    <t>242/30.09.2024</t>
  </si>
  <si>
    <t>Servicii de intocmire "Studiu de fezabilitate pentru Spitalul Modular cu aproimativ 120 de paturi la Spitalul Clinic Colentina"</t>
  </si>
  <si>
    <t>AA1_427_03.12.24 la CTR.242_30.09.24 Prelungire durata contract 01.01.2025-31.03.2025</t>
  </si>
  <si>
    <t>OP 1524/18.10.2024</t>
  </si>
  <si>
    <t>OP 1646/22.11.2024</t>
  </si>
  <si>
    <t>OP 1856/18.12.2024</t>
  </si>
  <si>
    <t>AA1_504_19.12.2024 LA CTR.9655 Prelungire durata contract 01.01.2025-30.04.2025 Valoare 57.200 lei</t>
  </si>
  <si>
    <t>OP 1542/18.10.2024</t>
  </si>
  <si>
    <t>OP 1693/22.11.2024</t>
  </si>
  <si>
    <t>OP 1755/29.11.2024</t>
  </si>
  <si>
    <t>OP 1825/17.12.2024</t>
  </si>
  <si>
    <t>AA1_509_20.12.2024 la CTR. 7227 Prelungire valabilitate contract 01.01.2025-31.03.2025 Valoare 39.734,10 lei</t>
  </si>
  <si>
    <t>OP 1535/18.10.2024</t>
  </si>
  <si>
    <t>OP 1570/23.10.2024</t>
  </si>
  <si>
    <t>OP 1760/29.11.2024</t>
  </si>
  <si>
    <t>OP 1472/15.10.2024</t>
  </si>
  <si>
    <t>OP 1520/18.10.2024</t>
  </si>
  <si>
    <t>OP 1717/25.11.2024</t>
  </si>
  <si>
    <t>OP 1826/17.12.2024</t>
  </si>
  <si>
    <t>542/30.12.2024</t>
  </si>
  <si>
    <t xml:space="preserve">Servicii de dirigentie de santier pentru lucrari de tipul reparatiilor, reabilitarilor, modernizarilor sau a amenajarilor de teren si cai de acces la imobilele aflate in administrarea ASSMB                               ( 17.650 LEI FARA TVA/ LUNA * 2 LUNI     </t>
  </si>
  <si>
    <t>01.01.2025</t>
  </si>
  <si>
    <t>OP 1574/23.10.2024</t>
  </si>
  <si>
    <t>AA1_516_20.12.2024 la CTR. 9696 Prelungire durata valabilitate 01.01.2025-30.04.2025   Valoare 26.656,00 lei</t>
  </si>
  <si>
    <t>OP 1511/18.10.2024</t>
  </si>
  <si>
    <t>OP 1709/25.11.2024</t>
  </si>
  <si>
    <t>OP 1841/17.12.2024</t>
  </si>
  <si>
    <t>OP 1514/18.10.2024</t>
  </si>
  <si>
    <t>OP 1694/22.11.2024</t>
  </si>
  <si>
    <t>OP 1852/17.12.2024</t>
  </si>
  <si>
    <t>AA1_151_06.09.2024 la CTR. 8_03.06.2024 Diminuare valoare contract cu valoarea tva-ului ( -19.950 lei)</t>
  </si>
  <si>
    <t>OP 1756/29.11.2024</t>
  </si>
  <si>
    <t>OP 1476/15.10.2024</t>
  </si>
  <si>
    <t>AA1_324_29.10.2024 LA CTR. 10243/29.04.23 Suplimentare Servicii de livrare si analiza a testelor pt.controlul biologic  la autoclave si plasma(Geobaccilus stearothermopophilus) -1TEST/LUNA X 4 CABINETE X 3LUNI X 25LEI/TEST = 300 LEI</t>
  </si>
  <si>
    <t>OP 1713/25.11.2024</t>
  </si>
  <si>
    <t>OP 1834/17.12.2024</t>
  </si>
  <si>
    <t>AA1_121_30.08.24 LA CTR.54_18.07.2024 Diminuare pret contract, se diminueaza nr de ore (cantitatea) de la 26.496 de ore, la 23.904 de ore/Pretul pe ora este de 24,80 ron fara TVA si pt servicii de mentenanta a sistemelor este de 500ron fara TVA/luna Valoare -7.642,66 lei</t>
  </si>
  <si>
    <t>OP 1336/11.09.2024</t>
  </si>
  <si>
    <t>OP 1429/04.10.2024</t>
  </si>
  <si>
    <t>OP 1482/17.10.2024</t>
  </si>
  <si>
    <t>AA2_498_17.12.24_CTR.54_18.07.2024 Prelungire valabilitate contract 01.01.2025-31.04.2025 Valoare 512.347,36 lei</t>
  </si>
  <si>
    <t>OP 1532/18.10.2024</t>
  </si>
  <si>
    <t>OP 1533/18.10.2024</t>
  </si>
  <si>
    <t>OP 1527/18.10.2024  OP 1586/31.10.2024  OP 1766/29.11.2024</t>
  </si>
  <si>
    <t>OP 1722/25.11.2024</t>
  </si>
  <si>
    <t>OP 1723/25.11.2024</t>
  </si>
  <si>
    <t>OP 1753/28.11.2024  OP 1775/06.12.2024  OP 1949/30.12.2024</t>
  </si>
  <si>
    <t>OP 1828/17.12.2024</t>
  </si>
  <si>
    <t>OP 1832/17.12.2024</t>
  </si>
  <si>
    <t>OP 1918/23.12.2024</t>
  </si>
  <si>
    <t>AA1_554_30.12.24 LA CTR. 129 Prelungire valabilitate contract 01.01.2025-30.06.2025</t>
  </si>
  <si>
    <t>AA1_553_30.12.24 LA CTR. 139 Prelungire valabilitate contract 01.01.2025-30.06.2025</t>
  </si>
  <si>
    <t>OP 1475/15.10.2024</t>
  </si>
  <si>
    <t>OP 1546/18.10.2024</t>
  </si>
  <si>
    <t>AA1_555_30.12.2024 la CTR.86 Prelungire valabilitate contract 01.01.2025-30.06.2025</t>
  </si>
  <si>
    <t>28.08.2024</t>
  </si>
  <si>
    <t>AA1_104_28.08.2024 la CTR. 15439 Prelungire valabilitate contract 29.08.2024-28.02.2025</t>
  </si>
  <si>
    <t>OP 1577/23.10.2024</t>
  </si>
  <si>
    <t>AA1_137_04.09.2024 la CTR.13239 Prelungire valabilitate contract 06.09.2024-31.12.2025</t>
  </si>
  <si>
    <t>AA1_257_03.10.2024 la CTR.97 Prelungire valabilitate contract 23.10.2024-31.12.2024</t>
  </si>
  <si>
    <t>OP 1896/23.12.2024</t>
  </si>
  <si>
    <t>AA1_331_01.11.2024 LA CTR 120 Prelungire valabilitate contract 02.09.2024-31.12.2024</t>
  </si>
  <si>
    <t>OP 1777/10.12.2024</t>
  </si>
  <si>
    <t>AA1_256_03.10.2024 la CTR.134 Prelungire valabilitate contract 04.10.2024-31.12.2024</t>
  </si>
  <si>
    <t>OP 1897/23.12.2024</t>
  </si>
  <si>
    <t>AA1_330_31.10.2024 LA CTR 131 Prelungire valabilitate contract 03.11.2024-31.12.2024</t>
  </si>
  <si>
    <t>AA1_487_16.12.2024 LA CTR.130 Expertiza tehnica inclusiv incercarile pe materiale cu laborator autorizat si punct de vedere proiectant 17.500 lei fara TVA; Documente de Avizara lucrarilor de interventie 92.500 lei fara TVA; Documente tehnice avize 90.000 lei fara TVA; DALI final 52.000 lei fara TVA</t>
  </si>
  <si>
    <t>135/03.09.2024</t>
  </si>
  <si>
    <t>Racordarea la SACET Bucuresti a corpului de cladire Ambulatoriu - Spitalul de boli infectioase si tropicale Victor Babes, parte a obiectivului de investitii "Construire Ambulatoriu Spital de Boli Infectioase si Tropicale Victor Babes"                        Servicii de proiectare - 23.800,00                         Servicii de asistenta tehnica - 7.140,00                Verificare de calitate a proiectului-instalatii termice-MDRT - 196.35                                       Verificare de calitate a proiectului-rezistenta-MDRT - 1.190,00</t>
  </si>
  <si>
    <t>CM TERMOENERGETICA</t>
  </si>
  <si>
    <t>250/02.10.2024</t>
  </si>
  <si>
    <t>Servicii de mentenanta pentru instalatiile aferente celor trei imobile in care isi desfasoara activitatea angajatii ASSMB, Sf. Ecaterina, Dimitrie Cantemir, Ion Mihalache</t>
  </si>
  <si>
    <t>EXTREME ENGINEERING</t>
  </si>
  <si>
    <t>02.10.2024</t>
  </si>
  <si>
    <t>AA1_502_18.12.24 la CTR. 250 Prelungire valabilitate contract 01.01.2025-30.04.2025 Valoare 55.216 lei</t>
  </si>
  <si>
    <t>OP 1726/25.11.2024</t>
  </si>
  <si>
    <t>OP 1829/17.12.2024</t>
  </si>
  <si>
    <t>OP 1887/23.12.2024</t>
  </si>
  <si>
    <t>AA4-136-04.09.24 la ctr.26988-13.10.22 Modificare clauza, ajustare formula de calcul</t>
  </si>
  <si>
    <t>OP 1888/23.12.2024</t>
  </si>
  <si>
    <t>AA5_327_30.10.2024 la CTR. 26988_30.10.2024 Prelungire valabilitate ctr. 31.12.2024-23.11.2025</t>
  </si>
  <si>
    <t>OP 998/30.04.2024</t>
  </si>
  <si>
    <t>OP 1050/16.05.2024</t>
  </si>
  <si>
    <t>OP 1051/16.05.2024</t>
  </si>
  <si>
    <t>AA4_344_20.12.24 la CTR.31712 Prelungire durata contract pana la 30.06.2025; Se modifica art. 7 pct. 7.1 din Contractul de lucrari prin includerea, in documentele aferente contractului si a listelor ce se constituie in anexa la prezentul act aditional; suplimentare valoare contract cu 1.436.101,95 lei; Modificare art. 10 prin introducerea punctului 8, care prevede: Achizitiorul este obligat sa raspunda solicitarilor de clarificari de natura tehnica, formulate de executant ca urmare a emiterii dispozitiilor de santier, in termen de maxim 5 zile lucratoare, de la data transmiterii acestora de catre executant; Modificare art. 11 prin introducerea art. 5: executantul nu este raspunzator pentru exeutarea cu intarziere a obligatiilor asumate prin contract, daca intarzierea nu ii este imputabila; Modificare art. 12.1: Se majoreaza garantia de buna executie, cu suma de 36.204.25 lei (de la 206.530.20 lei la 242.734.45 lei)</t>
  </si>
  <si>
    <t>AA6_328_30.10.2024 la CTR.18040 Suplimentare valoare Ctr. 18040 cu suma de 56,011.44 fara TVA (66.653, 61 lei cu tva)</t>
  </si>
  <si>
    <t>AA1_258_03.10.24 la CTR. 4014 Modificare "art. 2 Definitii lit. k subcontractant"</t>
  </si>
  <si>
    <t>AA2_532_23.12.24 la CTR. 4014 Suplimentare Pret cu 3.588.361.27 lei fara tva (4.270.149,91 lei cu tva) si Se prelungeste termenul de valabilitate al contractlui cu 4 luni pana la 15.06.2025</t>
  </si>
  <si>
    <t>OP 1470/15.10.2024</t>
  </si>
  <si>
    <t>OP 1471/13.10.2024</t>
  </si>
  <si>
    <t>OP 1640/22.11.2024</t>
  </si>
  <si>
    <t>OP 1885/23.12.2024</t>
  </si>
  <si>
    <t>OP 1927/23.12.2024</t>
  </si>
  <si>
    <t>AA1_533_23.12.24 la ACORD 7099 Suplimentare Pret cu 644.139.01 lei fara tva ( 766.525,41 lei cu tva) si Se prelungeste termenul de elaborare a proiectului tehnic si de transmitere catre beneficiar cu 6 luni (de la 3 luni la 9 luni)</t>
  </si>
  <si>
    <t>OP 1762/29.11.2024</t>
  </si>
  <si>
    <t>OP 1932/23.12.2024</t>
  </si>
  <si>
    <t>OP 1933/23.12.2024</t>
  </si>
  <si>
    <t>AA3_488 la S5/11048/16.05.24-AC.8294/04.04.23 MODIFICARI VALORI LUCRARI SPITAL OBREGIA 5.112.958,73 lei, CANTACUZINO 5.436.586,31 lei, MODIFICARI VALORI LUCRARI SEDII 195.953,31 lei</t>
  </si>
  <si>
    <t>AA4_521_20.12.24_ la S5/11048/16.05.24-AC.8294/04.04.23 Prelungire durata contract pana la 30.04.2025</t>
  </si>
  <si>
    <t>AA2_522_20.12.24_S6/12/06.06.2024- la AC.8294/04.04.2023 Prelungire durata contract-Executie lucrari de reparatii la Spitalul Clinic de Boli Cronice Sf.luca 01.01.2025-30.04.2025</t>
  </si>
  <si>
    <t>OP 1731/25.11.2024</t>
  </si>
  <si>
    <t>OP 1732/25.11.2024</t>
  </si>
  <si>
    <t>AA1_523_20.12.24_S7_117_29.08.24 la AC.8294/04.04.2023 Prelungire durata contract -Executie lucrari de reparatii la Spitalul Clinic Nicolae Malaxa 01.01.2025-30.04.2025</t>
  </si>
  <si>
    <t>AA1_428_03.12.24 la CTR.56_22.07.24 Prelungire durata contract 01.01.2025-28.02.2025</t>
  </si>
  <si>
    <t>OP 1892/23.12.2024</t>
  </si>
  <si>
    <t>177/19.09.2024</t>
  </si>
  <si>
    <t>Proiectare si executie servicii pt "Ambulatoriu Spitalul Clinic de Boli Infectioase si Tropicale Dr.Victor Babes"</t>
  </si>
  <si>
    <t>VEOLIA ROMANIA SOLUTII INTEGRATE</t>
  </si>
  <si>
    <t>25.09.2024</t>
  </si>
  <si>
    <t>24.11.2024</t>
  </si>
  <si>
    <t>384/22.11.2024</t>
  </si>
  <si>
    <t>Lucrari de instalatii termice corp C1 si C2 la Spitalul Clinic de Copii Dr.Victor Gomoiu</t>
  </si>
  <si>
    <t>22.11.2024</t>
  </si>
  <si>
    <t>OP 1662/22.11.2024</t>
  </si>
  <si>
    <t>S3_168_16.09.2024 la AC. 19826_21.08.2023</t>
  </si>
  <si>
    <t>Lot 32.Ibuproffen 200 mg 17.550 cpr*0,35 ron=REST 10cpr</t>
  </si>
  <si>
    <t>OP 1663/22.11.2024</t>
  </si>
  <si>
    <t>S3_169_16.09.24_AC.19824_21.08.23</t>
  </si>
  <si>
    <t xml:space="preserve">Lot 3.Salbutamolum suspensie inhalatorie presurizata 100 micrograme/doza -tub spray cu valva dozatoare si aplicator  119 flacon*8,47 ron;  Lot 14.Epipen 150 micrograme 413 stilou*148,04 ron </t>
  </si>
  <si>
    <t>OP 1847/17.12.2024</t>
  </si>
  <si>
    <t>S4_431_06.12.24_AC.19824_21.08.23</t>
  </si>
  <si>
    <t>Lotul nr.14 Epipen 150 micrograme, solutie injectabila in stilou preumplut cu 2ml pentru  o doza unica</t>
  </si>
  <si>
    <t>06.12.2024</t>
  </si>
  <si>
    <t>OP 1567/23.10.2024</t>
  </si>
  <si>
    <t>S6_30805_04.12.2024 la A.C.34127</t>
  </si>
  <si>
    <t>Cloramina B 968 flacoane*44.10 lei fara tva</t>
  </si>
  <si>
    <t>OP 1666/22.11.2024</t>
  </si>
  <si>
    <t>S6_31116_04.12.24 la A.C.32955</t>
  </si>
  <si>
    <t>Lot3. Dezinfectant concentrat de nivel inalt pentru instrumentar stomatologic si medical 840 fl.* 35 lei fara TVA; Lot 4. Dezinfectant pentru obiecte sanitare, recipiente de colectare, materiale de curatare- de nivel scazut, mediu si inalt (ex: grupuri sanitare, galeti, sifoane pardoseala, recipiente pentru colectarea deseurilor menajere, lemjerie si echipamente de protectie) 518 fl * 12 lei fara TVA; Lot 5. Dezinfectant pentru suprafete de lucru medicale spray 1.037 fl.* 15 lei fara TVA; Lot 6. Servetele dezinfectante suprafete lucru 672 cut.* 9,60 lei fara TVA</t>
  </si>
  <si>
    <t>OP 1501/18.10.2024</t>
  </si>
  <si>
    <t>S5_30804_04.12.2024 la A.C.32953 (CTR.NESEMNAT)</t>
  </si>
  <si>
    <t>Solutie concentrata pentru dezinfectarea suprafetelor mari /Dicloroizocianurat de sodiu dihidrat 77.14% 415 cutii*20 lei fara tv</t>
  </si>
  <si>
    <t>OP 1500/18.10.2024</t>
  </si>
  <si>
    <t>OP 1671/22.11.2024</t>
  </si>
  <si>
    <t>OP 1670/22.11.2024</t>
  </si>
  <si>
    <t>S4_26.09.2024 la A.C.4906</t>
  </si>
  <si>
    <t xml:space="preserve"> Manusi de consultaţie latex XS 241*14 ron fara TVA; Manusi de consultaţie latex S 738*14 ron fara TVA; Manusi de consultaţie latex M 571*13 ron fara TVA; Manusi de consultaţie latex L 195*13 ron fara TVA;  Manusi de consultaţie latex XL 39*16 ron fara TVA; Manusi de consultaţie nitril XS 20*14.87 ron fara TVA</t>
  </si>
  <si>
    <t>OP 1658/22.11.2024</t>
  </si>
  <si>
    <t>S4_26.09.2024 la A.C.4907</t>
  </si>
  <si>
    <t>Anse detartraj pt aparat de detartraj cu ultrasunete Dmtec 60*55ron/Freze diamantate pt turbina sferice (nr.16-culoare albastra) 270*4,50ron/Freze pt turbina con invers (nr.14-culoare verde) 270*4,50ron/Freze diamantate sau din otel pt piesa unghi sferice (nr.18) 270*8ron/Freze diamantate sau din otel pt piesa unghi con invers (nr.18) 270*8ron/Freze diamantate pt turbina,forma con invers (nr.16) culoare verde 270*4,50ron/Freze diamantate sau din otel pt piesa unghi unghi sferice (nr.20) 270*8ron/Gume lustruit de diferite forme si culori flacara 30*5,50ron/Gume lustruit de diferite forme si culori palarie 30*5,5ron/Hartie articulatie 6*45ron/Set discuri abrazive asortate cu mandrin 28buc*42ron</t>
  </si>
  <si>
    <t>S5_04.10.2024 la A.C.4907</t>
  </si>
  <si>
    <t>Material de obturatie provizorie 63flacoane*30ron</t>
  </si>
  <si>
    <t>02.12.2024</t>
  </si>
  <si>
    <t>S4_231_26.09.2024 la A.C.4910</t>
  </si>
  <si>
    <t>Seringa de unica folosinta 2ml 100 buc*0,15ron/Seringa de unica folosinta 5ml 5200 buc*0,15ron/</t>
  </si>
  <si>
    <t>OP 1733/28.11.2024</t>
  </si>
  <si>
    <t xml:space="preserve">S4_232_26.09.24 la A.C.4914 </t>
  </si>
  <si>
    <t>Ace atraumatice de unică folosinţă pentru seringa Uniject 14*34.38 ron fara TVA; Ace chirurgicale cu fir 12*3.82 ron fara TVA;  Ace de tratament endodontic Reamers 33*15.41 ron fara TVA; Ace de tratament endodontic Hedstrom 60*11.47 ron fara TVA; Ace de tratament endodontic Lentullo (rosu, 21)  33*18.34 ron fara TVA; Ace de tratament endodontic Lentullo (albastru, 25)  33*18.34 ron fara TVA;Ace de tratament endodontic Tirre-nerves 123*9.95 ron fara TVA; Ace de tratament endodontic Kerr 33*12.98 ron fara TVA; Ace sterile de unică folosinţă în ambalaje individuale 21GX1 1/2' (0.80X40mm) 440*0.11 ron fara TVA; Ace sterile de unică folosinţă în ambalaje individuale 22GX1 1/2' (0.70X40mm) 410*0.11 ron fara TVA; Ace sterile de unică folosinţă în ambalaje individuale 23GX1 1/4' (0.6X32mm) 440*0.11 ron fara TVA ; Perii pemtru periaj dentar profesional 2.320*2,59ron; Trusa de consultatie de unica folosinta pt pacientii cu antecedente hepatita acuta B,C</t>
  </si>
  <si>
    <t>OP 1657/22.11.2024</t>
  </si>
  <si>
    <t xml:space="preserve">S5_259_04.10.24 la A.C.4914 </t>
  </si>
  <si>
    <t>Gel anestezic 125 flacoane*47,23 ron/Oxid de zinc 94 flacoane*14,82 ron/Solutie spalatui endocanaliculare 20flacoane*10,90 ron</t>
  </si>
  <si>
    <t>04.10.2024</t>
  </si>
  <si>
    <t>OP 1659/22.11.2024</t>
  </si>
  <si>
    <t xml:space="preserve">S6_486_16.12.2024 la AC.4914 </t>
  </si>
  <si>
    <t>Gel anestezic 9 flacoane*47,23 ron/Oxid de zinc 39 flacoane*14,82 ron/Revelator placa bacteriana 3flacoane*68,02 ron</t>
  </si>
  <si>
    <t>16.12.2024</t>
  </si>
  <si>
    <t>S4_173_16.09.2024 la A.C.4915</t>
  </si>
  <si>
    <t>Anestezic în carpule pentru seringă Uniject - Ubistesin 17*155 ron fara TVA; Anestezic în carpule pentru seringă Uniject - Mepivacaina 12*155 ron fara TVA</t>
  </si>
  <si>
    <t>AA1_201_25.09.24 la A.C.4915 Modificare cota TVA: 9% lot 4 si 19 %: loturi 6,9,14,18,44,48 si 50</t>
  </si>
  <si>
    <t>OP 1667/22.11.2024</t>
  </si>
  <si>
    <t>S5_238_26.09.2024 la A.C.4915</t>
  </si>
  <si>
    <t>Benzi abrazive 44*22 ron fara TVA; Pulbere curăţare distilator  15*100 ron fara TVA; Rola hârtie imprimantă autoclav 335*10 ron fara TVA; Rulouri de vata 85*29 ron fara TVA</t>
  </si>
  <si>
    <t>OP 1668/22.11.2024</t>
  </si>
  <si>
    <t>S6_262_04.10.2024 la A.C.4915</t>
  </si>
  <si>
    <t>Ciment fosfat de zinc 78*34 ron fara TVA; Ciment tip ionomer de sticlă autopolimerizabil 94*70 ron fara TVA; Ciment tip ionomer de sticlă fotopolimerizabil 118*69 ron fara TVA</t>
  </si>
  <si>
    <t>OP 1669/22.11.2024</t>
  </si>
  <si>
    <t>S7_485_16.12.2024 la A.C.4915</t>
  </si>
  <si>
    <t>Anestezic in carpule pentru seringa Uniject-Ubistesin 49*155ron/Anestezic in carpule pentru seringa Uniject-Mepivacaina 7*155ron/Ciment fosfat de zinc 20*34ron/Ciment tip ionomer de sticla autopolimerizabil 51*70ron/Ciment tip ionomer de sticla fotopolimerizabil 166*69ron/Eugenol 118*20ron REST 0/Pulbere curatare distilator 64*100ron</t>
  </si>
  <si>
    <t>S4_26.09.2024 la A.C.4916</t>
  </si>
  <si>
    <t>Apa oxigenată 288 flacoane*3 ron fara TVA;  Campuri de hartie+P.E. pentru masa unit 134 cutii*34,50ron fara TVA;Canule pentru aspirarea salivei 260 pungi*7.90 ron fara TVA; Conuri din gutapercă 55 cutii*9 lei fara TVA; Conuri din hârtie 118 cutii*9 ron fara TVA;Lubrifiant pt turbina si piese de mana 86 flacoane*39 ron; Oglinzi dentare 792 buc*2.42 lei fara tva;Perie metalica curatat instrumentar 52 bucati*12 ron fara TVA; Truse de perfuzie 13 truse*0.68 lei fara tva</t>
  </si>
  <si>
    <t>OP 1673/22.11.2024</t>
  </si>
  <si>
    <t>OP 1672/22.11.2024</t>
  </si>
  <si>
    <t>S4_14.11.2024 la AC 4895</t>
  </si>
  <si>
    <t>Kit Helix (250 teste+dispozitiv) 4.250 buc*0.56 lei fara tva +Teste integratoare clasa V  60.750 buc*0.11 lei fara tva</t>
  </si>
  <si>
    <t>14.11.2024</t>
  </si>
  <si>
    <t>OP 1937/23.12.2024</t>
  </si>
  <si>
    <t>S3/228/16.09.2024 la AC 22010/19.09.2023</t>
  </si>
  <si>
    <t>OP 1655/22.11.2024</t>
  </si>
  <si>
    <t>S3_172_16.09.24 la AC.22011</t>
  </si>
  <si>
    <t>Lot 3.Gel clorhexidina 164 flacoane * 29 lei fara TVA/flacon, LOT 7- REST=144. Pasta devitalizanta 27 flacoane*67 lei fara TVA/flacon, Pasta luistruit obturatii 138 seringi* 46 lei fara TVA/ seringa</t>
  </si>
  <si>
    <t>OP 1499/18.10.2024</t>
  </si>
  <si>
    <t>OP 1661/22.11.2024</t>
  </si>
  <si>
    <t>S4_234_26.09.24 la AC.22011</t>
  </si>
  <si>
    <t>Lot 9.Pudra aparat profilaxie 75 flacoane*129 ron fara TVA</t>
  </si>
  <si>
    <t>OP 1656/22.11.2024</t>
  </si>
  <si>
    <t xml:space="preserve">S5_260_04.10.24 la AC.22011 </t>
  </si>
  <si>
    <t>Gel demineralizant 10ml 144 buc*29ron/Gel flourizant 101 flacoane*56ron/Pasta lustruit obturatii 138 serigi*46ron/Pasta pe baza de hidroxid de calciu autopolimerizabil (pasta-pasta)53 truse*74 ron/Pasta pe baza de hidroxid de calciu fotopolimerizabil 288 seringi*203 ron/Pasta pe baza de hidroxid de calciu pentru tratament endodontic 106cutii*50 ron</t>
  </si>
  <si>
    <t>AA.1_325_29.10.24 la S5_260_04.10.24 la AC.22011 Diminuare cantitate "Pasta lustruit obturatii" cu  87seringi, cantitate  ramasa in S5 51 seringi Valoare -4.762,38 lei</t>
  </si>
  <si>
    <t>OP 1664/22.11.2024</t>
  </si>
  <si>
    <t>OP 1938/23.12.2024</t>
  </si>
  <si>
    <t>S3_26.09.2024 la A.C 22012/19.09.2023</t>
  </si>
  <si>
    <t>Lot 8.Povidonum iodinatum solutie cutanata 10% 305 flacoane*14 lei fara tva ,  Lot 15. Rivanol solutie 0,1%  422 flacoane*3 lei fara tva</t>
  </si>
  <si>
    <t>OP 1660/22.11.2024</t>
  </si>
  <si>
    <t>S3_14.11.24.24 la A.C 26879/06.11.23</t>
  </si>
  <si>
    <t>Etichete dublu adezive 576 role*15,90ron (fara TVA)</t>
  </si>
  <si>
    <t>OP 1939/23.12.2024</t>
  </si>
  <si>
    <t>OP 1310/05.09.2024</t>
  </si>
  <si>
    <t>OP 1419/01.10.2024</t>
  </si>
  <si>
    <t>OP 1692/22.11.2024</t>
  </si>
  <si>
    <t>OP 1642/22.11.2024  OP 1578/23.10.2024</t>
  </si>
  <si>
    <t>OP 1891/23.12.2024</t>
  </si>
  <si>
    <t xml:space="preserve">OP 1890/23.12.2024  </t>
  </si>
  <si>
    <t>OP 1645/22.11.2024</t>
  </si>
  <si>
    <t>OP 1477/15.10.2024</t>
  </si>
  <si>
    <t>OP 1889/23.12.2024</t>
  </si>
  <si>
    <t>OP 1884/23.12.2024</t>
  </si>
  <si>
    <t>312/25.10.2024</t>
  </si>
  <si>
    <t xml:space="preserve">Sistem de colectare si procesare date medicale pentru Sp.Clinic de Ortopedie Traumatologie si TBC Osteoarticular Foisor 1*1.920.800ron/Sistem de colectare si procesare date medicale pentru Sp.de Obstetrica-Ginecologie Pf.Panait Sirbu 1*1.568.000ron/Sistem de colectare si procesare date medicale pentru Sp.Clinic Dr.I.Cantacuzino 1*1.470.000ron/Sistem de colectare si procesare date medicale pentru Sp.Clinic Colentina 1*1.940.400ron/Sistem de colectare si procesare date medicale pentru Sp.Clinic Sfanta Maria 1*1.430.800ron/Sistem de colectare si procesare date medicale pentru Sp.Clinic de Boli Infectioase si Tropicale Dr.Victor Babes 1*1.881.600ron </t>
  </si>
  <si>
    <t>25.10.2024</t>
  </si>
  <si>
    <t>OP 1930/23.12.2024</t>
  </si>
  <si>
    <t>361/12.11.2024</t>
  </si>
  <si>
    <t>Bilet de trimitere simplu 161buc*1,89ron/Registru de consultatii 350buc*7,80ron/Registru de tratamente medicale 416buc*15,93ron/Registru de evidenta speciala a bolnavilor 242buc*16,87ron/Registru medicamente si materiale sanitare 171buc*18,43ron/Registru pentru triajul zilnic al copiilor in crese, gradinite 650buc*5,75ron/Condica de prezenta 374buc*3,80ron/Registru intrari-iesiri documente 208buc*9,60ron/Caiet-Registru note telefonice, registru de evidenta scutirilor de educatie fizica, registru de evidenta a documentelor medicale vizate pentru bursele medicale 400buc*6,90ron/Registru sterilizare 79buc*12,40ron.</t>
  </si>
  <si>
    <t>362/12.11.2024</t>
  </si>
  <si>
    <t>Agrafe de birou (100buc/cut) 223cut*1,95ron/Capsator (Capacitate maxima de capsare 40 coli, capse 24/6, adancime patrundere in pagina 90mm) 108buc*22,04ron/Pix (Pix transparent de culoare albastra) 1.524buc*1,71ron/Creion (Creion HB din grafit cu radiera in capat) 649buc*1,26ron/Marker (Marker cu varf 1-5mm, verde) 550buc*2,64ron/Guma de sters (Radiera pentru creion, 40*18*11,5cm) 302buc*0,86ron/Caiet A5 (caiet capsat A5, 60 file) 255buc*3,06ron/Caiet A4 (caiet capsat A4, 80 file) 386buc*3,45ron/Tus pentru tusiere stampile (Tus pentru stampile cu aplicatot, fara ulei, 28ml, negru) 102buc*7,92ron/Pasta corectoare (Solutie pe baza de solvent, recipient din plastic de 20ml) 438buc*3,57ron/Banda adeziva transparenta (Banda adeziva, latime 19mm, lungime 33m) 389buc*2,19ron/Biblioraft A4 (Biblioraft plastifiat A4 ) 845buc*4,88ron/Dosar cu sina A4 (Dosar plastic cu sina si gauri, set*10 buc) 537set*0,40ron/Folii Protectoare A4 (Folii de protectie transparente, A4, 100buc/set) 338set*11,97ron/Plicuri A4 pentru predarea fiselor (Plic A4, tip lipire siliconic, gramaj 130g/mp) 690buc*0,27ron/Perforator (Perforator de birou cu rigla glisanta, material metal in conbinatie cu plastic, capacitate de perforare 12 coli, diametru gaura 5,5cm) 78buc*15,30ron/Capse (Capse 24/6, 1000 buc/cutie) 168cutie*1,35ron.</t>
  </si>
  <si>
    <t>372/14.11.2024</t>
  </si>
  <si>
    <t>LOT 1-Container Modular Maritim, modificat (Container maritim de 20'')-Spitalul Clinic Coltea - 6buc*33.000ron/LOT 2-Container Modular TIPUL 1, TIPUL 2, TIPUL 3-Spitalul Clinic Nicolae Malaxa- 6buc*24.600ron/LOT 3-Container Modular TIP BIROU Spitalul Clinic Dr.I.Cantacuzino-1buc*24.600ron</t>
  </si>
  <si>
    <t>SBN SOLUTIONS</t>
  </si>
  <si>
    <t>359/07.11.2024</t>
  </si>
  <si>
    <t>Kit transmisie receptie semnal video, stocare si analiza date - COD CPV: 3233500-8-Sistem video de supraveghere (Rev.2) 1BUC*42.250RON/Scanner acte de identitate Thales Gemalto 3M, CR 100 M MRZ+MSR/OCR ICAO903-COD CPV:30216120-3 Echipament de recunoastere optica a caracterelor (Rev.2) 15BUC*3.193,28RON/Cititor card sanatate HID Omnikey 3121, compatibil smartcard  KCS#11, validat CNAS, Compatibil SIUI-COD CPV: 30233300-4 Cititoare de carduri inteligente (Rev.2) 15BUC*336,13RON/Televizor LG LED 43UT73003LA, 108cm, Smart, 4K Ultra HD-COD CPV: 32324000-0 Televizoare (Rev.2) 25BUC*1.540RON</t>
  </si>
  <si>
    <t>CARO NETWORK</t>
  </si>
  <si>
    <t>383/21.11.2024</t>
  </si>
  <si>
    <t>Halat dama/barbat alb bumbac, inchidere cu fermoar, cu maneca scurta prevazut cu trei buzunare.Pe buzunarul din partea stanga sus va fi inscriptionata sigla ASSMB cu rosu si functia personalului medical (medic/asistent medical). Lungimea este pana la nivelul soldurilor,masuri de la XS la XXXXL.</t>
  </si>
  <si>
    <t>SPLINTER WEAR</t>
  </si>
  <si>
    <t>21.11.2024</t>
  </si>
  <si>
    <t>OP 1857/18.12.2024</t>
  </si>
  <si>
    <t>392/26.11.2024</t>
  </si>
  <si>
    <t>Lot 2 Combinatie ulei esential de eucalipt, lamaie, cedru, cimbru, albastru de metil, comprimate de supt- 24.420cpr*0,46ron/Lot 4 Desloratadina. Comprimate-5.550cpr*0,29ron/Lot 11 Oxeladinum sirop 0,2%, flacon-402fl*23,25ron/Lot 15 Trimebutina 100mg, comprimate-11.370cpr*0,24ron</t>
  </si>
  <si>
    <t>26.11.2024</t>
  </si>
  <si>
    <t>OP 1935/23.12.2024</t>
  </si>
  <si>
    <t>91/19.08.2024</t>
  </si>
  <si>
    <t>Bancheta cu masute pluabile pentru 3 persoane 180x45x89cm 99loc*897ron/Masa inalta blat diametru de 600mm H de 1000mm 4buc*798ron/Masa pliabila 1200x720x780mm 4buc*899ron</t>
  </si>
  <si>
    <t>TELETIM</t>
  </si>
  <si>
    <t>421/28.11.2024</t>
  </si>
  <si>
    <t>Aparat Radiologie fixa cu sistem software si hardware integrat - PACS-GRAFIE</t>
  </si>
  <si>
    <t>ABB MEDTEC</t>
  </si>
  <si>
    <t>Subcontractanti: SIEMENS HEATHCARE SRL , SKYER MEDICAL IMAGING SRL SI BUSSINES CONSTRUCT GRUP SRL</t>
  </si>
  <si>
    <t>28.11.2024</t>
  </si>
  <si>
    <t>31.12.3024</t>
  </si>
  <si>
    <t>423/28.11.2024</t>
  </si>
  <si>
    <t>Generator electric minim 88Kva cu montaj inclus-Spitalul Clinic de Copii Dr.Victor Gomoiu</t>
  </si>
  <si>
    <t>440/09.12.2024</t>
  </si>
  <si>
    <t>Lot. 2-Incubator automat hemocultura 1 buc*145.750 lei fara tva</t>
  </si>
  <si>
    <t>MEDICLIM</t>
  </si>
  <si>
    <t>441/09.12.2024</t>
  </si>
  <si>
    <t>Lot. 5 - Microscop optic cu captura foto-video 1 buc*27.487 lei fara tva; Lot. 6 -  Sistem de tip MALDI-TOF pentru identificare microbiana 1 buc*1.100.840 lei fara tva</t>
  </si>
  <si>
    <t>ELTA 90 MEDICAL RESEARCH</t>
  </si>
  <si>
    <t>442/09.12.2024</t>
  </si>
  <si>
    <t>Lot. 1-Aparat de ventilatie mecanic 2 buc*97.500 lei fara tva</t>
  </si>
  <si>
    <t>ALPHA MEDICAL</t>
  </si>
  <si>
    <t>473/11.12.2024</t>
  </si>
  <si>
    <t>Lot. 3-Incubator microbiologie 1 buc*10.970 ron; Lot. 4-Hota BLS II 1 buc*44.122 ron</t>
  </si>
  <si>
    <t>AA12 la CTR.2748/14.05.2012 PRELUNGIRE VALABILITATE CONTRACT 01.01.2025-30.06.2025</t>
  </si>
  <si>
    <t xml:space="preserve">AA4_36481_29.12.2021 la CTR.26176_24.09.2019 Valoare 703.428,92 lei AA4 36481/29.12.2021 Ajustare pret contract conform OUG 15/2021 </t>
  </si>
  <si>
    <t xml:space="preserve">AA6 17691/28.06.2022 Renuntare Ajustare pret contract conform OUG 15/2021 (-493.036,05 lei ajustat 1.592.468,71 lei valoare de ajustare 1.099.432,66 lei)  </t>
  </si>
  <si>
    <t>OP 1644/22.11.2024</t>
  </si>
  <si>
    <t>OP 1895/23.12.2024</t>
  </si>
  <si>
    <t>AA10_524-20.12.2024 la CTR.26176_24.09.2019  PRELUNGIRE VALABILITATE 01.01.2025-30.06.2025</t>
  </si>
  <si>
    <t>OP 1290/29.08.2024      OP 1743/28.11.2024</t>
  </si>
  <si>
    <t>OP 1544/18.10.2024       OP 1545/18.10.2024</t>
  </si>
  <si>
    <t xml:space="preserve">OP 1701/25.11.2024  OP 1700/25.11.2024 </t>
  </si>
  <si>
    <t>OP 1844/17.12.2024      OP 1843/17.12.2024</t>
  </si>
  <si>
    <t>S6_475_12.12.2024 la AC.9486</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</si>
  <si>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</si>
  <si>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31.03.2025</t>
  </si>
  <si>
    <t>8.544,22   22.639,75</t>
  </si>
  <si>
    <t>OP 1506/18.10.2024    OP 1507/18.10.2024</t>
  </si>
  <si>
    <t>OP 1540/18.10.2024</t>
  </si>
  <si>
    <t>OP 1541/18.10.2024</t>
  </si>
  <si>
    <t>61/31.10.2024</t>
  </si>
  <si>
    <t>Abeslanguri 258 cutie * 12 lei fara tva; Alcool sanitar 249 buc*4 lei fara tva; Comprese sterile
10X8 cm 2.745 pachete*2.08 lei afara tva; Fesi tifon 8/10 2.425 buc*1.55 lei fara tva; Leucoplast 5 cm 530 buc*2.85 lei fara tva; Manusi de consultaţie din nitril S 207 cutii*12.8 lei fara tva; Manusi de consultaţie din nitril M 422 cutii*12.8 lei fara tva; Vata medicinala 350 pachete*5.4 lei fara tva; Burete cu efect hemostatic 990 buc*9.4 lei fara tva; Fasa elastic
15cmx4,5m 980 buc*5.6 lei fara tva; Manusi de consultaţie din nitril L 131 cutii*12.8 lei fara tva; Manusi de consultaţie din nitril XL 43 cutii*12.8 lei fara tva; Pansamente adezive sterile, 10X15 CM 5.361 buc*1.44 lei fara tva; Plasturi universali cu pansament, rezistenti la apa 19x72mm 1.970 cutii*2.4 lei fara tva; Comprese de neţesut 5/5cm 345 pachete 345 buc*9.4 lei fara tva; Placute de sticla cu o fata mata 70x90x4mm 88 buc*9.8 lei fara tva</t>
  </si>
  <si>
    <t>OP 1734/28.11.2024</t>
  </si>
  <si>
    <t>DIRECTIA MANAGEMENT PROIECTE</t>
  </si>
  <si>
    <t xml:space="preserve">Nr. Crt  </t>
  </si>
  <si>
    <t>NR. CONTRACT SI DATA ATRIBUIRII</t>
  </si>
  <si>
    <t>PROCEDURA APLICATA</t>
  </si>
  <si>
    <t>NUMAR OFERTANTI</t>
  </si>
  <si>
    <t>FURNIZOR/PRESTATOR/EXECUTANT</t>
  </si>
  <si>
    <t>PARTENERI(ASOCIATI/SUBCONTRACTANTI/TERTI/SUSTINATORI)</t>
  </si>
  <si>
    <t>VALOAREA PREVAZUTA IN CONTRACT</t>
  </si>
  <si>
    <t>CHELTUIELI ELIGIBILE</t>
  </si>
  <si>
    <t>CHELTUIELI NEELIGIBILE</t>
  </si>
  <si>
    <t>SURSA FINANTARII</t>
  </si>
  <si>
    <t>DATA DE INCEPUT</t>
  </si>
  <si>
    <t>DATA DE FINALIZARE PREVAZUTA IN CONTRACT</t>
  </si>
  <si>
    <t>MODIFICARE A CUANTUMULUI PRETULUI PRIN ACT ADITIONAL/SI DATA ACESTUIA</t>
  </si>
  <si>
    <t>PRET FINAL</t>
  </si>
  <si>
    <t>STATUS(finalizat/in executie)</t>
  </si>
  <si>
    <t>Procese verbale</t>
  </si>
  <si>
    <t>VALOARE PLATITA (CU TVA)</t>
  </si>
  <si>
    <t>DATA EFECTUARII PLATII</t>
  </si>
  <si>
    <t>CONTRACT FINANȚARE</t>
  </si>
  <si>
    <t>1142/28/NN/27.12.2023/184/04.01.2024</t>
  </si>
  <si>
    <r>
      <t xml:space="preserve">Accesarea fondurilor europene în cadrul mecanismului de redresare și rezilienta, în vederea îndeplinirii satisfăcătoare a proiectului </t>
    </r>
    <r>
      <rPr>
        <i/>
        <sz val="12"/>
        <rFont val="Times New Roman"/>
        <family val="1"/>
      </rPr>
      <t>„Dezvoltarea infrastructurii spitalicesti a sectiei de terapie pentru nou-nascuti in cadrul Spitalului Clinic Nicolae Malaxa”</t>
    </r>
  </si>
  <si>
    <t>Ministerul Sănătății</t>
  </si>
  <si>
    <t>1.112.935,60</t>
  </si>
  <si>
    <t>222.039,00</t>
  </si>
  <si>
    <t>890.896,60</t>
  </si>
  <si>
    <t>30/11/2024 prelungita conform AA 1/19/09/2024, pana la data de 30/11/2025</t>
  </si>
  <si>
    <t>-</t>
  </si>
  <si>
    <t>În execuție</t>
  </si>
  <si>
    <t>CONTRACT DE SERVICII DE INFORMARE SI PUBLICITATE</t>
  </si>
  <si>
    <t>115/29.08.2024</t>
  </si>
  <si>
    <t>Servicii de informare și publicitate în cadrul proiectului „Dezvoltarea infrastructurii spitalicesti a sectiei de terapie pentru nou-nascuti in cadrul Spitalului Clinic Nicolae Malaxa”</t>
  </si>
  <si>
    <t xml:space="preserve">Achiziție Directă </t>
  </si>
  <si>
    <t>8.318,10 lei cu TVA</t>
  </si>
  <si>
    <t>26.03.2024</t>
  </si>
  <si>
    <t>30/11/2024 prelungita conform AA 2/323/29/10/2024, pana la data de 30/11/2025</t>
  </si>
  <si>
    <t xml:space="preserve"> AA 1/98/22/08/2024</t>
  </si>
  <si>
    <t>3192/16.05.2024
5.271,70</t>
  </si>
  <si>
    <t>7.711,20 lei cu TVA</t>
  </si>
  <si>
    <t>PV 68/08.05.2024
PV 83/08.05.2024
PV 5031/15.05.2024</t>
  </si>
  <si>
    <t>CONTRACT DE ACHIZITIE PUBLICA DE PRODUSE</t>
  </si>
  <si>
    <t>Furnizarea,  instalarea si punerea in functiune a echipamentelor medicale LOTUL 1 ECOGRAF PERFORMANT CU SOFT NEONATAL SI SONDE ADECVATE PENTRU ECOTRANSFRONTANELAR, ABDOMINAL, PULMONAR, PARTI MOI SI CORD în cadrul proiectului „Dezvoltarea infrastructurii spitalicesti a sectiei de terapie pentru nou-nascuti in cadrul Spitalului Clinic Nicolae Malaxa”</t>
  </si>
  <si>
    <t>Procedura simplificata</t>
  </si>
  <si>
    <t>MEDIST IMAGING &amp; POC SRL</t>
  </si>
  <si>
    <t>415.310,00 lei cu TVA</t>
  </si>
  <si>
    <t>1/8/2025 prelungita conform AA 1/430/12/5/2024, pana la data de 04/30/2025</t>
  </si>
  <si>
    <t>PV 263/17.10.2024
PV 264/17.10.2024
PV 265/17.10.2024
PV 296/22.10.2024</t>
  </si>
  <si>
    <t>116/29.08.2024</t>
  </si>
  <si>
    <t>Furnizarea,  instalarea si punerea in functiune a echipamentelor medicale LOTUL 7 OFTALMOSCOP INDIRECT SI INSTRUMENTE în cadrul proiectului „Dezvoltarea infrastructurii spitalicesti a sectiei de terapie pentru nou-nascuti in cadrul Spitalului Clinic Nicolae Malaxa”</t>
  </si>
  <si>
    <t>RAFI MEDICAL SRL</t>
  </si>
  <si>
    <t>19.422,20 lei cu TVA</t>
  </si>
  <si>
    <t>1/8/2025 prelungita conform AA 1/429/12/5/2024, pana la data de 04/30/2025</t>
  </si>
  <si>
    <t>PV 215/02.10.2024
PV 216/02.10.2024
PV 217/02.10.2024
PV 297/22.10.2024</t>
  </si>
  <si>
    <t>CONTRACT FINANȚARE „Dezvoltarea infrastructurii spitalicești a secției de terapie intensivă pentru nou-născuți în cadrul Spitalului Clinic dr. Ion Cantacuzino”</t>
  </si>
  <si>
    <t>Nr.1145/28/NN/27.12.2023 și la ASSMB cu Nr. 182/04.01.2024</t>
  </si>
  <si>
    <t>Accesarea fondurilor europene în cadrul mecanismului de redresare și rezilienta, în vederea îndeplinirii satisfăcătoare a proiectului „Dezvoltarea infrastructurii spitalicești a secției de terapie intensivă pentru nou-născuți în cadrul Spitalului Clinic dr. Ion Cantacuzino”</t>
  </si>
  <si>
    <t>7560/04.04.2024</t>
  </si>
  <si>
    <t>Servicii de informare și publicitate în cadrul proiectului Dezvoltarea infrastructurii spitalicești a secției de terapie intensivă pentru nou-născuți în cadrul Spitalului Clinic Dr. Ion Cantacuzino</t>
  </si>
  <si>
    <t>30.11.2025
Act adit nr.1/
01.12.2024 de prelungire durata pana la  30.11.2025</t>
  </si>
  <si>
    <t xml:space="preserve">387/06.11.2024
</t>
  </si>
  <si>
    <t>CONTRACT DE SERVICII DE AUDIT</t>
  </si>
  <si>
    <t>7561/04.04.2024</t>
  </si>
  <si>
    <t>Servicii de audit în cadrul proiectului Dezvoltarea infrastructurii spitalicești a secției de terapie intensivă pentru nou-născuți în cadrul Spitalului Clinic Dr. Ion Cantacuzino</t>
  </si>
  <si>
    <t>436/09.12.2024</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</si>
  <si>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</si>
  <si>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Licitație deschisă</t>
  </si>
  <si>
    <t>DRAEGER ROMANIA SRL</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</si>
  <si>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</si>
  <si>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434/09.12.2024</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</si>
  <si>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</si>
  <si>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MEDICAL DEVICE STORE SRL</t>
  </si>
  <si>
    <t>584/20.12.2024
585/20.12.2024
586/20.12.2024
587/20.12.2024</t>
  </si>
  <si>
    <t>435/09.12.2024</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</si>
  <si>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</si>
  <si>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B.BRAUN MEDICAL SRL</t>
  </si>
  <si>
    <t>90/20.01.2025
91/20.01.2025
92/20.01.2025
93/20.01.2025</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</si>
  <si>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</si>
  <si>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437/09.12.2024</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</si>
  <si>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</si>
  <si>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ABB NEOPLUS SRL</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</si>
  <si>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</si>
  <si>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589/20.12.2024
590/20.12.2024
591/20.12.2024
592/20.12.2024</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</si>
  <si>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</si>
  <si>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</si>
  <si>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593/20.12.2024
594/20.12.2024
595/20.12.2024
596/20.12.2024</t>
  </si>
  <si>
    <t>489/17.12.2024</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</si>
  <si>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</si>
  <si>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BIOTEC SRL</t>
  </si>
  <si>
    <t>38/14.01.2025
39/14.01.2025
40/14.01.2025
41/14.01.2025</t>
  </si>
  <si>
    <t>433/09.12.2024</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</si>
  <si>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</si>
  <si>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</si>
  <si>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42/14.01.2025
83/16.01.2025
84/16.01.2025
85/16.01.2025</t>
  </si>
  <si>
    <t>438/09.12.2024</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</si>
  <si>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</si>
  <si>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HDL UNION SRL</t>
  </si>
  <si>
    <t>600/20.12.2024
601/20.12.2024
602/20.12.2024
603/20.12.2024</t>
  </si>
  <si>
    <t>1144/28/NN/27.12.2023/183/04.01.2024</t>
  </si>
  <si>
    <r>
      <t xml:space="preserve">Accesarea fondurilor europene în cadrul mecanismului de redresare și rezilienta, în vederea îndeplinirii satisfăcătoare a proiectului </t>
    </r>
    <r>
      <rPr>
        <i/>
        <sz val="12"/>
        <rFont val="Times New Roman"/>
        <family val="1"/>
      </rPr>
      <t>„Realizare Corp C5’ cu regim de înaltime S tehnic+P+2E+E tehnic, cu funcțiunea de terapie intensivă neonatologie în cadrul Spitalului Clinic De Obstetrică și Ginecologie Filantropia”</t>
    </r>
  </si>
  <si>
    <t>56.749.946,00</t>
  </si>
  <si>
    <t xml:space="preserve">30.11.2024
</t>
  </si>
  <si>
    <t>10232/29.04.2024</t>
  </si>
  <si>
    <t>Servicii de informare și publicitate în cadrul proiectului „Realizare Corp C5’ cu regim de înaltime S tehnic+P+2E+E tehnic, cu funcțiunea de terapie intensivă neonatologie în cadrul Spitalului Clinic De Obstetrică și Ginecologie Filantropia”</t>
  </si>
  <si>
    <t>THE MANSON ADVERTISING S.R.L.</t>
  </si>
  <si>
    <t>30.11.2024
cf. Act adit. nr.1/322/29.10.2024
de prelungire durata de valabilitate de la 01.12.2024 pana la  30.11.2025</t>
  </si>
  <si>
    <t>5338/18.07.2024
3.433,15 lei</t>
  </si>
  <si>
    <t>PV nr. 80/28.06.2024
PV nr. 81/01.07.2024
PV nr. 6222/28.06.2024
PV nr. 6223/28.06.2024
PV nr. 132/15.07.2024</t>
  </si>
  <si>
    <t>11726/27.05.2024</t>
  </si>
  <si>
    <t>Servicii de audit în cadrul proiectului  „Realizare Corp C5’ cu regim de înaltime S tehnic+P+2E+E tehnic, cu funcțiunea de terapie intensivă neonatologie în cadrul Spitalului Clinic De Obstetrică și Ginecologie Filantropia”</t>
  </si>
  <si>
    <t>FINAUDIT ASSIST S.R.L.</t>
  </si>
  <si>
    <t>30.11.2024
cf. Act adit. nr.1/321/29.10.2024
de prelungire durata de valabilitate de la 01.12.2024 pana la  30.11.2025</t>
  </si>
  <si>
    <t>PV nr.ASSMB/DMP 45/14.01.2025
PV nr.ASSMB/DMP 57/15.01.2025</t>
  </si>
  <si>
    <t>CONTRACT DE FINANTARE pentru proiectul „Reducerea riscului de infecții nosocomiale în Spitalul Clinic Dr. Ion Cantacuzino”</t>
  </si>
  <si>
    <t>185/04.01.2024</t>
  </si>
  <si>
    <t>Accesarea fondurilor europene in cadrul mecanismului de redresare si rezilienta in vederea indeplinirii satisfacatoare a proiectului „Reducerea riscului de infecții nosocomiale în Spitalul Clinic Dr. Ion Cantacuzino”</t>
  </si>
  <si>
    <t>Ministerul Sanatatii</t>
  </si>
  <si>
    <t>6.168.019,91</t>
  </si>
  <si>
    <t>02.11.2024 Modificata conform AA2/16.09.2024 pana la data de 30.09.2025</t>
  </si>
  <si>
    <t>CONTRACT PRESTĂRI SERVICII</t>
  </si>
  <si>
    <t>45.215,24 LEI</t>
  </si>
  <si>
    <t xml:space="preserve">2.5.2024
AA1  prelungire pana la data de 02.11.2024 
AA2  prelungire pana la data de 30.09.2025
</t>
  </si>
  <si>
    <t>427/18.11.2024</t>
  </si>
  <si>
    <t xml:space="preserve">2.11.2024
AA1  prelungire pana la data de 30.09.2025 </t>
  </si>
  <si>
    <t>3203/19.06.2024
15.779,40</t>
  </si>
  <si>
    <t>111/04.06.2024
524/11.12.2024</t>
  </si>
  <si>
    <t>379/19.11.2024</t>
  </si>
  <si>
    <t>Furnizare echipamente medicale în cadrul proiectului „Reducerea riscului de infecții nosocomiale în Spitalul  Clinic Dr. Ion Cantacuzino” Lot 3 -  Sisteme pentru dezinfecția cu abur uscat supraîncălzit pentru suprafețe</t>
  </si>
  <si>
    <t>Meridian Invest S.R.L.</t>
  </si>
  <si>
    <t>749.700,00</t>
  </si>
  <si>
    <t>580/19.12.2024
581/19.12.2024
582/19.12.2024
583/19.12.2024</t>
  </si>
  <si>
    <t>378/19.11.2024</t>
  </si>
  <si>
    <t>Furnizare echipamente medicale în cadrul proiectului „Reducerea riscului de infecții nosocomiale în Spitalul  Clinic Dr. Ion Cantacuzino” Lot 2- mașină de spălat endoscoape,Lot 4-containere pentru sterilizare instrumentar; mari, Lot 5-containere pentru sterilizare instrumentar; mici, Lot 8-mașini de curățat instrumentar cu ultrasunete</t>
  </si>
  <si>
    <t xml:space="preserve">
Lot 2 - 3 ofertanti
Lot 4 - 4 ofertanti 
Lot 5 - 4 ofertanti 
Lot 8 - 6 ofertanti  </t>
  </si>
  <si>
    <t>ELPIS LOGIC BUSINESS S.R.L</t>
  </si>
  <si>
    <t>887.882,80</t>
  </si>
  <si>
    <t>Lot 4 -48/15.01.2025
49/15.01.2025
50/15.01.2025
51/15.01.2025</t>
  </si>
  <si>
    <t>Lot 5-
52/15.01.2025
53/15.01.2025
54/15.01.2025
55/15.01.2025</t>
  </si>
  <si>
    <t>Lot 8-
604/08.01.2025
605/08.01.2025
606/08.01.2025
607/08.01.2025</t>
  </si>
  <si>
    <t>Lot 2
157/28.01.2025
158/28.01.2025
159/28.01.2025
160/28.01.2025</t>
  </si>
  <si>
    <t>377/19.11.2024</t>
  </si>
  <si>
    <t xml:space="preserve">Furnizare echipamente medicale în cadrul proiectului „Reducerea riscului de infecții nosocomiale în Spitalul  Clinic Dr. Ion Cantacuzino” Lot 6 -  Sisteme automate pentru nebulizare/vaporizare produse destinate pentru dezinfecția aeromicroflorei, suprafețe și echipamente; </t>
  </si>
  <si>
    <t>Nova Tech Med S.R.L.</t>
  </si>
  <si>
    <t>235.620,00</t>
  </si>
  <si>
    <t xml:space="preserve">545/16.12.2024  
546/16.12.2024
547/16.12.2024  
548/16.12.2024  </t>
  </si>
  <si>
    <t>380/19.11.2024</t>
  </si>
  <si>
    <t>Furnizare echipamente medicale în cadrul proiectului „Reducerea riscului de infecții nosocomiale în Spitalul  Clinic Dr. Ion Cantacuzino” Lot 7 -  sisteme automate de spălat și dezinfectat dispozitive medicale (ploști, tăvițe renale și urinare) - ploscar</t>
  </si>
  <si>
    <t>SAPACO 2000 S.A.</t>
  </si>
  <si>
    <t>432.017,60</t>
  </si>
  <si>
    <t>111/21.01.2025</t>
  </si>
  <si>
    <t>381/19.11.2024</t>
  </si>
  <si>
    <t>Furnizare echipamente medicale în cadrul proiectului „Reducerea riscului de infecții nosocomiale în Spitalul  Clinic Dr. Ion Cantacuzino” Lot 9 -  cărucioare din meterial rezistent la curățare și dezinfecție prevăzut cu uși pentru transport alimente, lenjerie</t>
  </si>
  <si>
    <t>TEHNOPLUS MEDICAL S.R.L</t>
  </si>
  <si>
    <t>405.591,27</t>
  </si>
  <si>
    <t>360/12.11.2024</t>
  </si>
  <si>
    <t>Furnizare echipamente medicale în cadrul proiectului „Reducerea riscului de infecții nosocomiale în Spitalul  Clinic Dr. Ion Cantacuzino” Lot 10 -  chiuvete cu filtre – apă microfiltrată</t>
  </si>
  <si>
    <t>242.760.00</t>
  </si>
  <si>
    <t>97/20.01.2025
128/23.01.2025
129/23.01.2025 
130/23.01.2025</t>
  </si>
  <si>
    <t>CONTRACT DE FINANTARE pentru proiectul ”REDUCEREA RISCULUI DE INFECȚII NOSOCOMIALE ÎN SPITALUL CLINIC DE COPII DR. VICTOR GOMOIU”</t>
  </si>
  <si>
    <t>186/04.01.2024</t>
  </si>
  <si>
    <t>Accesarea fondurilor europene in cadrul mecanismului de redresare si rezilienta in vederea indeplinirii satisfacatoare a proiectului ”REDUCEREA RISCULUI DE INFECȚII NOSOCOMIALE ÎN SPITALUL CLINIC DE COPII DR. VICTOR GOMOIU”</t>
  </si>
  <si>
    <t>SERVICIUL DE AUDIT în cadrul proiectului ”REDUCEREA RISCULUI DE INFECȚII NOSOCOMIALE ÎN SPITALUL CLINIC DE COPII DR. VICTOR GOMOIU”</t>
  </si>
  <si>
    <t>02.05.2024 Modificata conform AA2/29.10.2024 pana la data de 30.09.2025</t>
  </si>
  <si>
    <t>3204/19.06.2024
15.555,68</t>
  </si>
  <si>
    <t xml:space="preserve">527/11.12.2024
526/11.12.2024
113/06.06.2024
112/06.06.2024
</t>
  </si>
  <si>
    <t>309/22.10.2024</t>
  </si>
  <si>
    <t>Furnizare echipamente medicale în cadrul proiectului „Reducerea riscului de infecții nosocomiale în Spitalul Clinic de Copii Dr. Victor Gomoiu” - Lot 1 Aparat/sistem automat de nebulizare pentru dezinfecția aeromicroflorei prin pulverizare (pentru dezinfecția de nivel inalt)</t>
  </si>
  <si>
    <t>Licitatie deschisa</t>
  </si>
  <si>
    <t>SYNTTERGY CONSULT S.R.L</t>
  </si>
  <si>
    <t xml:space="preserve"> Modificata conform AA1/28.11.2024 pana la data de 30.08.2025</t>
  </si>
  <si>
    <t xml:space="preserve">554/17.12.2024
555/17.12.2024
556/17.12.2024
557/17.12.2024
</t>
  </si>
  <si>
    <t>279/16.10.2024</t>
  </si>
  <si>
    <t xml:space="preserve">Furnizare echipamente medicale în cadrul proiectului „Reducerea riscului de infecții nosocomiale în Spitalul Clinic de Copii Dr. Victor Gomoiu” - Lot 2 Sistem complet stație sterilizare </t>
  </si>
  <si>
    <t>303/22.10.2024</t>
  </si>
  <si>
    <t xml:space="preserve">Furnizare echipamente medicale în cadrul proiectului „Reducerea riscului de infecții nosocomiale în Spitalul Clinic de Copii Dr. Victor Gomoiu” - Lot 6 Robot autonomde dezinfecție și sterilizare UV-C </t>
  </si>
  <si>
    <t>MED HEALTHCARE PROJECT SRL</t>
  </si>
  <si>
    <t>490/04.12.2024
491/04.12.2024
492/04.12.2024
493/04.12.2024</t>
  </si>
  <si>
    <t>305/22.10.2024</t>
  </si>
  <si>
    <t>Furnizare echipamente medicale în cadrul proiectului „Reducerea riscului de infecții nosocomiale în Spitalul Clinic de Copii Dr. Victor Gomoiu” - Lot 7 Aparat pentru măsurarea bacteriilor (luminometru cu teste de sanitație)</t>
  </si>
  <si>
    <t>NOVA GROUP INVESTMENT SRL</t>
  </si>
  <si>
    <t xml:space="preserve"> Modificata conform AA1/18.11.2024 pana la data de 30.08.2025</t>
  </si>
  <si>
    <t xml:space="preserve">30/13.01.2025
31/13.01.2025
32/13.01.2025
33/13.01.2025
</t>
  </si>
  <si>
    <t>277/16.10.2024</t>
  </si>
  <si>
    <t>Furnizare echipamente medicale în cadrul proiectului „Reducerea riscului de infecții nosocomiale în Spitalul Clinic de Copii Dr. Victor Gomoiu”  - Lot 8 Sistem automat de identificare a microorganismelor</t>
  </si>
  <si>
    <t>ELTA90 MEDICAL RESEARCH SRL</t>
  </si>
  <si>
    <t>494/04.12.2024
495/04.12.2024
496/04.12.2024
497/04.12.2024</t>
  </si>
  <si>
    <t>278/16.10.2024</t>
  </si>
  <si>
    <t xml:space="preserve">Furnizare echipamente medicale în cadrul proiectului „Reducerea riscului de infecții nosocomiale în Spitalul Clinic de Copii Dr. Victor Gomoiu”  - Lot 9 Echipament automat pentru identificarea / testarea sensibilității la antibiotice pentru bacterii și fungi </t>
  </si>
  <si>
    <t>MEDICLIM SRL</t>
  </si>
  <si>
    <t>498/05.12.2024
528/12.12.2024
529/12.12.2024
499/05.12.2024</t>
  </si>
  <si>
    <t>304/22.10.2024</t>
  </si>
  <si>
    <t>Furnizare echipamente medicale în cadrul proiectului „Reducerea riscului de infecții nosocomiale în Spitalul Clinic de Copii Dr. Victor Gomoiu”  - Lot 10 Echipament automat pentru colorație Gram</t>
  </si>
  <si>
    <t>500/05.12.2024
501/05.12.2024
530/12.12.2024
531/12.12.2024</t>
  </si>
  <si>
    <t>276/16.10.2024</t>
  </si>
  <si>
    <t>Furnizare echipamente medicale în cadrul proiectului „Reducerea riscului de infecții nosocomiale în Spitalul Clinic de Copii Dr. Victor Gomoiu”  - Lot 11 Echipament automat de determinare a sensibilității la antibiotice prin concentrația minima inhibitorie (CMI)</t>
  </si>
  <si>
    <t>A.M.S. 2000 TRADING IMPEX SRL</t>
  </si>
  <si>
    <t>307/22.10.2024</t>
  </si>
  <si>
    <t>Furnizare echipamente medicale în cadrul proiectului „Reducerea riscului de infecții nosocomiale în Spitalul Clinic de Copii Dr. Victor Gomoiu”  - Lot 12 Dispozitiv de dezinfecție cu lumină ultravioletă UV-C, cu montare pe stativ mobil</t>
  </si>
  <si>
    <t>SIGNAL SPECTRUM SRL</t>
  </si>
  <si>
    <t>302/22.10.2024</t>
  </si>
  <si>
    <t>Furnizare echipamente medicale în cadrul proiectului „Reducerea riscului de infecții nosocomiale în Spitalul Clinic de Copii Dr. Victor Gomoiu”  - Lot 13 Dispozitiv pentru dezinfecția aerului cu flux concentrat de radiație UV</t>
  </si>
  <si>
    <t>IRYO SYSTEMS SRL</t>
  </si>
  <si>
    <t xml:space="preserve">505/09.12.2024
506/09.12.2024
507/09.12.2024
508/09.12.2024
</t>
  </si>
  <si>
    <t>308/22.10.2024</t>
  </si>
  <si>
    <t>Furnizare echipamente medicale în cadrul proiectului „Reducerea riscului de infecții nosocomiale în Spitalul Clinic de Copii Dr. Victor Gomoiu”  - Lot 14 Incubator procesare fiole biologice</t>
  </si>
  <si>
    <t>STERISACO SRL</t>
  </si>
  <si>
    <t xml:space="preserve">576/18.12.2024
577/18.12.2024
578/18.12.2024
579/18.12.2024
</t>
  </si>
  <si>
    <t>Furnizare echipamente medicale în cadrul proiectului „Reducerea riscului de infecții nosocomiale în Spitalul Clinic de Copii Dr. Victor Gomoiu”  -Lot 16 Aparat de sigilat instrumentar în role și pungi, în vederea sterilizării</t>
  </si>
  <si>
    <t>306/22.10.2024</t>
  </si>
  <si>
    <t>Furnizare echipamente medicale în cadrul proiectului „Reducerea riscului de infecții nosocomiale în Spitalul Clinic de Copii Dr. Victor Gomoiu” - Lot 17 Masină de spălat / dezinfectat bunuri medicale</t>
  </si>
  <si>
    <t>Contract de finantare</t>
  </si>
  <si>
    <t>Nr.1138/99/NOSO 27.12.2023</t>
  </si>
  <si>
    <t>Accesarea fondurilor europene in cadrul Mecanismului de redresare si rezilienta in vederea indeplinirii satisfacatoare a proiectului „Reducerea riscului de infecții nosocomiale în spitalul  clinic de obstetrică-ginecologie prof. Dr. Panait Sîrbu”.</t>
  </si>
  <si>
    <t xml:space="preserve"> -</t>
  </si>
  <si>
    <t>In executie</t>
  </si>
  <si>
    <t>Contract de servicii</t>
  </si>
  <si>
    <t>Nr. Ctr. 4541/20.02.2024 Data atribuire 19.03.2024</t>
  </si>
  <si>
    <t>Achizitie directa</t>
  </si>
  <si>
    <t>20240576/05.06.2024
17600,1</t>
  </si>
  <si>
    <t>51/19.04.2024
110/03.06.2024
401/13.11.2024
403/13.11.2024</t>
  </si>
  <si>
    <t>Nr. Ctr. 4542/20.02.2024 Data atribuire 12.03.2024</t>
  </si>
  <si>
    <t>320/28.20.2024
432/18.11.2024</t>
  </si>
  <si>
    <t>Nr. Ctr. 391/26.11.2024 Data atribuire 05.12.2024</t>
  </si>
  <si>
    <t xml:space="preserve">Furnizare echipamente medicale în cadrul proiectului ,,Reducerea riscului de infecții nosocomiale în Spitalul Clinic de Obstetrică și Ginecologie Panait Sîrbu” -Lot 1 - Echipament automat spectrometrie de masă de nouă generație pentru identificare bacteriană   (Maldi-TOF) </t>
  </si>
  <si>
    <t xml:space="preserve">MEDICLIM SRL </t>
  </si>
  <si>
    <t xml:space="preserve">PNRR </t>
  </si>
  <si>
    <t>102/20.01.2025
103/20.01.2025
104/20.01.2025
105/20.01.2025</t>
  </si>
  <si>
    <t>Nr. Ctr. 390/26.11.2024 Data atribuire 05.12.2024</t>
  </si>
  <si>
    <t xml:space="preserve">Furnizare echipamente medicale în cadrul proiectului ,,Reducerea riscului de infecții nosocomiale în Spitalul Clinic de Obstetrică și Ginecologie Panait Sîrbu” -  Lot 2 -Aparat pentru anestezie </t>
  </si>
  <si>
    <t xml:space="preserve">DRAEGER ROMANIA SRL </t>
  </si>
  <si>
    <t>133/23.01.2025
134/23.01.2025
135/23.01.2025
136/23.01.2025</t>
  </si>
  <si>
    <t xml:space="preserve">Furnizare echipamente medicale în cadrul proiectului ,,Reducerea riscului de infecții nosocomiale în Spitalul Clinic de Obstetrică și Ginecologie Panait Sîrbu” -Lot 3 - Ventilator pentru terapie intensivă </t>
  </si>
  <si>
    <t>137/23.01.2025
138/23.01.2025
139/23.01.2025
140/23.01.2025</t>
  </si>
  <si>
    <t>Nr. Ctr. 389/26.11.2024 Data atribuire 05.12.2024</t>
  </si>
  <si>
    <t xml:space="preserve">Furnizare echipamente medicale în cadrul proiectului ,,Reducerea riscului de infecții nosocomiale în Spitalul Clinic de Obstetrică și Ginecologie Panait Sîrbu” - Lot 4 - Echipamente de dezinfecție a aerului cu UV-C și alte tehnologii prin recircularea aerului, care să funcționeze în prezența personalului/pacienților </t>
  </si>
  <si>
    <t>SIGNAL SPECTRUM  SRL</t>
  </si>
  <si>
    <t>65/16.01.2025
66/16.01.2025
67/16.01.2025
68/16.01.2025</t>
  </si>
  <si>
    <t>Nr. Ctr. 388/26.11.2024 Data atribuire 05.12.2024</t>
  </si>
  <si>
    <t xml:space="preserve">Furnizare echipamente medicale în cadrul proiectului ,,Reducerea riscului de infecții nosocomiale în Spitalul Clinic de Obstetrică și Ginecologie Panait Sîrbu” - Lot 5 - Echipamente de dezinfecție prin nebulizare - mobile automate </t>
  </si>
  <si>
    <t xml:space="preserve">UNIMEDIK IMPEX SRL </t>
  </si>
  <si>
    <t>73/16.01.2025
74/16.01.2025
75/16.01.2025
76/16.01.2025</t>
  </si>
  <si>
    <t>Nr. Ctr. 387/26.11.2024 Data atribuire 05.12.2024</t>
  </si>
  <si>
    <t xml:space="preserve">Furnizare echipamente medicale în cadrul proiectului ,,Reducerea riscului de infecții nosocomiale în Spitalul Clinic de Obstetrică și Ginecologie Panait Sîrbu” - Lot 6 - Echipament pentru evaluarea gradului de curațenie a suprafețelor </t>
  </si>
  <si>
    <t xml:space="preserve">IRYO SYSTEMS SRL  </t>
  </si>
  <si>
    <t>98/20.01.2025
99/20.01.2025
100/20.01.2025
101/20.01.2025</t>
  </si>
  <si>
    <t>Nr. Ctr. 386/26.11.2024 Data atribuire 05.12.2024</t>
  </si>
  <si>
    <t>Furnizare echipamente medicale în cadrul proiectului ,,Reducerea riscului de infecții nosocomiale în Spitalul Clinic de Obstetrică și Ginecologie Panait Sîrbu” - Lot 7 - Mașină de spalat / dezinfectat bunuri medicale</t>
  </si>
  <si>
    <t xml:space="preserve">SAPACO 2000 SA </t>
  </si>
  <si>
    <t>Nr. Ctr. 385/26.11.2024 Data atribuire 05.12.2024</t>
  </si>
  <si>
    <t xml:space="preserve">Furnizare echipamente medicale în cadrul proiectului ,,Reducerea riscului de infecții nosocomiale în Spitalul Clinic de Obstetrică și Ginecologie Panait Sîrbu” - Lot 8 - Aparat curățare cu ultrasunete </t>
  </si>
  <si>
    <t xml:space="preserve">HELLIMED SRL </t>
  </si>
  <si>
    <t>107/21.01.2025
108/21.01.2025
109/21.01.2025
110/21.01.2025</t>
  </si>
  <si>
    <t>9519/20.04.2023</t>
  </si>
  <si>
    <r>
      <t xml:space="preserve">Accesarea fondurilor europene furnizate beneficiarului (ASSMB) în cadrul Mecanismului de redresare și rezilienta, în vederea realizarii obiectivului de investitii </t>
    </r>
    <r>
      <rPr>
        <i/>
        <sz val="12"/>
        <rFont val="Times New Roman"/>
        <family val="1"/>
      </rPr>
      <t>”Construire centru de psihiatrie pediatrică in incinta Spitalului Clinic  de Psihiatrie Prof. Dr. Aleexandru Obregia”</t>
    </r>
  </si>
  <si>
    <t>60,587,323.02 lei cu TVA</t>
  </si>
  <si>
    <t>57,557,956.87 lei cu TVA</t>
  </si>
  <si>
    <t>3,029,366.15 lei cu TVA</t>
  </si>
  <si>
    <t xml:space="preserve">21 luni
</t>
  </si>
  <si>
    <t xml:space="preserve">N/A
</t>
  </si>
  <si>
    <t>0</t>
  </si>
  <si>
    <t>47,342.22 lei cu TVA</t>
  </si>
  <si>
    <t>44,975.11 lei cu TVA</t>
  </si>
  <si>
    <t>2,367.11 lei cu TVA</t>
  </si>
  <si>
    <t>30.06.2026
AA1/17.01.2025 de prelungire durata 
30.06.2026</t>
  </si>
  <si>
    <t xml:space="preserve">5247/23.05.2024
21.698,69 lei </t>
  </si>
  <si>
    <t>43,482.6 lei cu TVA</t>
  </si>
  <si>
    <t>41.308.47 lei cu TVA</t>
  </si>
  <si>
    <t>2,174.13 lei cu TVA</t>
  </si>
  <si>
    <t>Servicii de consultanta in achizitii publice</t>
  </si>
  <si>
    <t>83,300.00 lei cu TVA</t>
  </si>
  <si>
    <t>79,135.00 lei cu TVA</t>
  </si>
  <si>
    <t>4,165.00 lei cu TVA</t>
  </si>
  <si>
    <t xml:space="preserve">9/31.07.2024
10.500 lei
</t>
  </si>
  <si>
    <t>29.08.2024</t>
  </si>
  <si>
    <t>55.3/35/14.03.2023</t>
  </si>
  <si>
    <t>Accesarea fondurilor europene în cadrul mecanismului de redresare și rezilienta, în vederea îndeplinirii satisfăcătoare a proiectului ”Dezvoltarea infrastructurii medicale ambulatorie în cadrul Spitalului Clinic de Boli Infecțioase și Tropicale Dr. Victor Babeș”</t>
  </si>
  <si>
    <t xml:space="preserve">_  </t>
  </si>
  <si>
    <t>3.632.738,81</t>
  </si>
  <si>
    <t>14.03.2023</t>
  </si>
  <si>
    <t>Notif. Nr. 1 
20518/30.08.2023
3.534.652,00</t>
  </si>
  <si>
    <t>3.534.652,00</t>
  </si>
  <si>
    <t>CONTRACT PRESTARI SERVICII</t>
  </si>
  <si>
    <t>18131/25.07.2023</t>
  </si>
  <si>
    <t>Servicii de consultanță în domeniul achizițiilor publice, în cadrul proiectului ”Dezvoltarea infrastructurii medicale ambulatorie în cadrul Spitalului Clinic de Boli Infecțioase și Tropicale Dr. Victor Babeș”</t>
  </si>
  <si>
    <t xml:space="preserve">SC TEA PROCUREMENT &amp; SERVICES SRL </t>
  </si>
  <si>
    <t>28.500,00 
(fără TVA-nu este plîtitor de TVA)</t>
  </si>
  <si>
    <t>29.03.2024</t>
  </si>
  <si>
    <t>28.500,00
 (fără TVA-nu este plîtitor de TVA)</t>
  </si>
  <si>
    <t>REZILIAT conform AA1 nr. 22680/26.09.2023</t>
  </si>
  <si>
    <t>25960/26.10.2023</t>
  </si>
  <si>
    <t>Servicii de audit, în cadrul proiectului ”Dezvoltarea infrastructurii medicale ambulatorie în cadrul Spitalului Clinic de Boli Infecțioase și Tropicale Dr. Victor Babeș”</t>
  </si>
  <si>
    <t>25.347,00</t>
  </si>
  <si>
    <t>753/11.01.2024</t>
  </si>
  <si>
    <t>13.09.2025</t>
  </si>
  <si>
    <t>5220,00
991,80</t>
  </si>
  <si>
    <t>1762/27.11.2024
1763/27.11.2024</t>
  </si>
  <si>
    <t>24.847,20</t>
  </si>
  <si>
    <t>328/30.10.2024   
393/11.11.2024</t>
  </si>
  <si>
    <t>CONTRACT DE FURNIZARE</t>
  </si>
  <si>
    <t>269/26.10.2023</t>
  </si>
  <si>
    <t>OP Nr. 269 din 16.02.2024</t>
  </si>
  <si>
    <t>15986,00</t>
  </si>
  <si>
    <t xml:space="preserve">OP 1329/25.07.2024
</t>
  </si>
  <si>
    <t>31.948,50</t>
  </si>
  <si>
    <t>37BIS/21.03.2024 
70/08.05.2024
 72/08/05/2024 
542/12.12.2024 
544/16.12.2024</t>
  </si>
  <si>
    <t>275/15.10.2024</t>
  </si>
  <si>
    <t>Furnizarea,  instalarea si punerea in functiune a echipamentelor medicale</t>
  </si>
  <si>
    <t>Bluebox Medical S.R.L</t>
  </si>
  <si>
    <t>148.750,00</t>
  </si>
  <si>
    <t>PNRR</t>
  </si>
  <si>
    <t>15.10.2024</t>
  </si>
  <si>
    <t>31.07.2025</t>
  </si>
  <si>
    <t>1/535/23.12.2024</t>
  </si>
  <si>
    <t>519/11.12.2024  
520/11.12.2024 
521/11/12/2024 
522/11/12/2024</t>
  </si>
  <si>
    <t>298/22.10.2024</t>
  </si>
  <si>
    <t>MEDIKA H&amp;S IMPEX S.R.L</t>
  </si>
  <si>
    <t>214.200,00</t>
  </si>
  <si>
    <t>1/544/30.12.2024</t>
  </si>
  <si>
    <t>473/27.11.2024 
474/27.11.2024 
475/27.11.2024
 476/27.11.2024</t>
  </si>
  <si>
    <t>294/22.10.2024</t>
  </si>
  <si>
    <t>LIAMED S.R.L</t>
  </si>
  <si>
    <t>18.948,53</t>
  </si>
  <si>
    <t>1/549/30.12.2024</t>
  </si>
  <si>
    <t>440/20.11.2024     
441/20.11.2024 
442/20.11.2024         
443/20.11.2024</t>
  </si>
  <si>
    <t>297/22.10.2024</t>
  </si>
  <si>
    <t>MEDICAL DEVICE STORE S.R.L</t>
  </si>
  <si>
    <t>8.954,75</t>
  </si>
  <si>
    <t>1/547/30.12.2024</t>
  </si>
  <si>
    <t>465/26.11.2024  
466/26.11.2024 
467/26.11.2024
 468/26.11.2024</t>
  </si>
  <si>
    <t>272/15.10.2024</t>
  </si>
  <si>
    <t>10.144,75</t>
  </si>
  <si>
    <t>1/541/30.12.2024</t>
  </si>
  <si>
    <t>459/26.11.2024 
460/26.11.2024 
461/26.11.2024
 462/26.11.2024</t>
  </si>
  <si>
    <t>273/15.10.2024</t>
  </si>
  <si>
    <t>16.541,00</t>
  </si>
  <si>
    <t>15.10.2025</t>
  </si>
  <si>
    <t>1/548/30.12.2024</t>
  </si>
  <si>
    <t>436/20.11.2024 
437/20.11.2024 
438/20.11.2024 
439/20.11.2024</t>
  </si>
  <si>
    <t>299/22.10.2024</t>
  </si>
  <si>
    <t>MLM MEDICAL S.R.L</t>
  </si>
  <si>
    <t>88.446,75</t>
  </si>
  <si>
    <t>1/546/30.12.2024</t>
  </si>
  <si>
    <t>449/21.11.2024 
450/21.11.2024 
451/21.11.2024 
452/21.11.2024</t>
  </si>
  <si>
    <t>296/22.10.2024</t>
  </si>
  <si>
    <t>MED TEHNICA S.R.L</t>
  </si>
  <si>
    <t>33.563,95</t>
  </si>
  <si>
    <t>1/545/30.12.2024</t>
  </si>
  <si>
    <t>477/27.11.2024 
478/27.11.2024 
479/27.11.2024 
480/27.11.2024</t>
  </si>
  <si>
    <t>274/15.10.2024</t>
  </si>
  <si>
    <t>KAPPA MEDICAL S.R.L</t>
  </si>
  <si>
    <t>SC ELMED MEDICAL SRL</t>
  </si>
  <si>
    <t>229.670,00</t>
  </si>
  <si>
    <t>1/536/23.12.2024</t>
  </si>
  <si>
    <t>572/18.12.2024 
573/18.12.2024 
574/18.12.2024 
575/18.12.2024</t>
  </si>
  <si>
    <t>270/15.10.2024</t>
  </si>
  <si>
    <t>TEHNO ELECTRO MEDICAL COMPANY S.R.L</t>
  </si>
  <si>
    <t>683.998,91</t>
  </si>
  <si>
    <t>1/528/23.12.2024</t>
  </si>
  <si>
    <t>445/21.11.2024 
446/21.11.2024 
447/21.11.2024 
448/21.11.2024</t>
  </si>
  <si>
    <t>295/22.10.2024</t>
  </si>
  <si>
    <t>LUAN VISION S.R.L</t>
  </si>
  <si>
    <t>11.898,81</t>
  </si>
  <si>
    <t>1/550/30.12.2024</t>
  </si>
  <si>
    <t>300/22.10.2024</t>
  </si>
  <si>
    <t>NIMKOS MEDSOLUTIONS S.R.L</t>
  </si>
  <si>
    <t>136.850,00</t>
  </si>
  <si>
    <t>1/537/23.12.2024</t>
  </si>
  <si>
    <t>560/18.12.2024 
561/18.12.2024 
562/18.12.2024 
563/18.12.2024</t>
  </si>
  <si>
    <t>301/22.10.2024</t>
  </si>
  <si>
    <t>PRIMERA MED TECHNOLOGY S.R.L</t>
  </si>
  <si>
    <t>6.426,00</t>
  </si>
  <si>
    <t>1/538/23.12.2024</t>
  </si>
  <si>
    <t>549/16.12.2024
550/16.12.2024 
551/16.12.2004 
552/16.12.2024</t>
  </si>
  <si>
    <t>293/22.10.2024</t>
  </si>
  <si>
    <t>CATTUS S.R.L</t>
  </si>
  <si>
    <t>8.211,00</t>
  </si>
  <si>
    <t>1/527/23.12.2024</t>
  </si>
  <si>
    <t>408/14.11.2024 
409/14.11.2024 
410/14.11.2024 
411/14.11.2024</t>
  </si>
  <si>
    <t>271/15.10.2024</t>
  </si>
  <si>
    <t xml:space="preserve">SOF MEDICA S.A </t>
  </si>
  <si>
    <t>199.206,00</t>
  </si>
  <si>
    <t>1/539/23.12.2024</t>
  </si>
  <si>
    <t>510/10.12/2024 
511/10.12.2024 
512/10.12.2024 
513/10.12.2024</t>
  </si>
  <si>
    <t>292/22.10.2024</t>
  </si>
  <si>
    <t>LINDE GAZ ROMANIA S.R.L</t>
  </si>
  <si>
    <t>3.570,00</t>
  </si>
  <si>
    <t>22.10.20024</t>
  </si>
  <si>
    <t>1/540/23.12.2024</t>
  </si>
  <si>
    <t>514/10/12/2024 
515/10/12/2024 
516/10.12.2024 
517/10.12.2024</t>
  </si>
  <si>
    <t>55.6/38/14.03.2023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</si>
  <si>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Sf. Maria”</t>
    </r>
  </si>
  <si>
    <t>5.203.224,17</t>
  </si>
  <si>
    <t xml:space="preserve">21 luni modificata conform AA2 / 30.09.2024 - 31 luni, respectiv pana la data de 13.10.2025
</t>
  </si>
  <si>
    <t>Notif. 1 20519/30.08.2023/AA1
5.106.052,00</t>
  </si>
  <si>
    <t>5.106.052,00</t>
  </si>
  <si>
    <t>17611/18.07.2023</t>
  </si>
  <si>
    <t>Servicii de consultanță în domeniul achizițiilor publice, în cadrul proiectului ”Dezvoltarea infrastructurii medicale ambulatorie în cadrul Spitalului Clinic Sf. Maria</t>
  </si>
  <si>
    <t>SC FAST CONSULTING &amp; TRAINING SRL</t>
  </si>
  <si>
    <t>35.700,00</t>
  </si>
  <si>
    <t>18.07.2023</t>
  </si>
  <si>
    <t>REZILIAT 
conform Act Aditional nr. 1 22678/26.09.2023</t>
  </si>
  <si>
    <t>CONTRACT FURNIZARE ECHIPAMENTE IT</t>
  </si>
  <si>
    <t>OP 266 din data de 16.02.2024</t>
  </si>
  <si>
    <t>30.11.2024
AA1 prelungire pana la data de 13.10.2025</t>
  </si>
  <si>
    <t>314/28.10.2024
425/15.11.2024</t>
  </si>
  <si>
    <t>13.12.2024
AA1 prelungire pana la data de 13.10.2025</t>
  </si>
  <si>
    <t>12.931,32
2.456,95</t>
  </si>
  <si>
    <t>OP/1325/25.07.2024
OP/1326/25.07.2024</t>
  </si>
  <si>
    <t>81/13.05.2024
77/10.05.2024</t>
  </si>
  <si>
    <t>64/29.07.2024</t>
  </si>
  <si>
    <t>Furnizarea,  instalarea si punerea in functiune a echipamentelor medicale  - TROLIU PENTRU PROCEDURI MEDICALE achizitionate in cadrul proiectului "Dezvoltarea infrastructurii medicale ambulatorie în cadrul Spitalului Clinic Sf. Maria"</t>
  </si>
  <si>
    <t>12.852,00  lei cu TVA</t>
  </si>
  <si>
    <t>11/29/2024
AA1 prelungire pana la data de 31.08.2025</t>
  </si>
  <si>
    <t>245/15.10.2024
246/15.10.2024
244/15.10.2024
398/12.11.2024</t>
  </si>
  <si>
    <t>65/29.07.2024</t>
  </si>
  <si>
    <t>Furnizarea,  instalarea si punerea in functiune a echipamentelor medicale - DUODENOSCOP si TURN DE ENDOSCOPIE achizitionate in cadrul proiectului "Dezvoltarea infrastructurii medicale ambulatorie în cadrul Spitalului Clinic Sf. Maria"</t>
  </si>
  <si>
    <t>TEHNO ELECTRO MEDICAL COMPANY SRL</t>
  </si>
  <si>
    <t>2.325.219,54 lei cu TVA</t>
  </si>
  <si>
    <t>11/30/2024
AA1 prelungire pana la data de 31.08.2025</t>
  </si>
  <si>
    <t xml:space="preserve">159/10.09.2024
160/10.09.2024
158/10.09.2024
208/26.09.2024
156/10.09.2024
157/10.09.2024
155/10.09.2024
209/26.09.2024 </t>
  </si>
  <si>
    <t>79/07.08.2024</t>
  </si>
  <si>
    <t>Furnizarea,  instalarea si punerea in functiune a echipamentelor medicale - MASINA AUTOMATA PENTRU SPALAREA SI DEZINFECTAREA ENDOSCOAPELOR achizitionate in cadrul proiectului "Dezvoltarea infrastructurii medicale ambulatorie în cadrul Spitalului Clinic Sf. Maria"</t>
  </si>
  <si>
    <t>TEHNOPLUS MEDICAL SRL</t>
  </si>
  <si>
    <t>TEHNOPLUS MEDICAL SERVICE SRL</t>
  </si>
  <si>
    <t>147.464,8 lei cu TVA</t>
  </si>
  <si>
    <t>257/17.10.2024
256/17.10.2024
386/06.11.2024
397/12.11.2024</t>
  </si>
  <si>
    <t>66/29.07.2024</t>
  </si>
  <si>
    <t>Furnizarea,  instalarea si punerea in functiune a echipamentelor medicale - ELECTROCAUTER achizitionate in cadrul proiectului "Dezvoltarea infrastructurii medicale ambulatorie în cadrul Spitalului Clinic Sf. Maria"</t>
  </si>
  <si>
    <t>ELMED MEDICAL SRL</t>
  </si>
  <si>
    <t>355.453,00 lei cu TVA</t>
  </si>
  <si>
    <t>177/12.09.2024
178/12.09.2024
176/12.09.2024
210/26.09.2024</t>
  </si>
  <si>
    <t xml:space="preserve">
55.3/90/30.05.2023</t>
  </si>
  <si>
    <t>Accesarea fondurilor europene în cadrul mecanismului de redresare și rezilienta, în vederea îndeplinirii satisfăcătoare a proiectului ”Dezvoltarea infrastructurii medicale ambulatorie în cadrul Spitalului Clinic  Dr. Ion Cantacuzino”</t>
  </si>
  <si>
    <t>3.010.852,00</t>
  </si>
  <si>
    <t>21 luni
 AA nr.1/30.09.2024, pana la data de 29.09.2025 (28 luni)</t>
  </si>
  <si>
    <t>17613/18.07.2023</t>
  </si>
  <si>
    <t xml:space="preserve">Servicii de consultanță în domeniul achizițiilor publice, în cadrul proiectului ”Dezvoltarea infrastructurii medicale ambulatorie în cadrul Spitalului Clinic Dr. Ion Cantacuzino" </t>
  </si>
  <si>
    <t>REZILIAT conform AA1 nr. 22679/26.09.2023</t>
  </si>
  <si>
    <t>CONTRACT DE  FURNIZARE</t>
  </si>
  <si>
    <t xml:space="preserve">33.574,66 lei </t>
  </si>
  <si>
    <t>OP nr. 270/16.02.2024</t>
  </si>
  <si>
    <t>Finalizat</t>
  </si>
  <si>
    <t>988/12.01.2024</t>
  </si>
  <si>
    <t>21.653,24</t>
  </si>
  <si>
    <t>194/21.10.2024
ASSMB/DMP/482/27.11.2024</t>
  </si>
  <si>
    <t>12715.00
2415.85</t>
  </si>
  <si>
    <t>OP nr. 1338/25.07.2024
1339/25.07.2024</t>
  </si>
  <si>
    <t>ASSMB.DMP/79/10.05.2024
ASSMB. DMP/481/27.11.2024</t>
  </si>
  <si>
    <t>191/24.09.2024</t>
  </si>
  <si>
    <t>Furnizarea,  instalarea si punerea in functiune a echipamentelor medicale
 Lot 1.                            
 APARAT ECG DE INALTA PERFORMANTA CU ANALIZA SIMULTANA PE 12 DERIVATII CU MASA DE TRANSPORT achizitionate  în cadrul proiectului "Dezvoltarea infrastructurii medicale ambulatorie în cadrul Spitalului Clinic Dr. Ion Cantacuzino"</t>
  </si>
  <si>
    <t>HELLIMED SRL</t>
  </si>
  <si>
    <t>31.12.2024
Act aditional nr.1/ 350/05.11.2024 privind prelungirea perioadei pana la data de 31.08.2025</t>
  </si>
  <si>
    <t xml:space="preserve"> ASSMB/DMP/484/03.12.2024
 ASSMB/DMP/485/03.12.2024
 ASSMB/DMP/486/03.12.202
 ASSMB/DMP/518/10.12.2024</t>
  </si>
  <si>
    <t>192/24.09.2024</t>
  </si>
  <si>
    <t>Furnizarea,  instalarea si punerea in functiune a echipamentelor medicale
 Lot 9.                              
        Trusa instrumentar microchirurgie achizitionate  în cadrul proiectului "Dezvoltarea infrastructurii medicale ambulatorie în cadrul Spitalului Clinic Dr. Ion Cantacuzino"</t>
  </si>
  <si>
    <t>B.BRAUN MEDICALSRL</t>
  </si>
  <si>
    <t>31.12.2024
Act aditional nr.1/ 356/05.11.2024 privind prelungirea perioadei pana la data de 31.08.2025</t>
  </si>
  <si>
    <t>193/24.09.2024</t>
  </si>
  <si>
    <t>Furnizarea,  instalarea si punerea in functiune a echipamentelor medicale 
Lot 7.                                  
  Lampa scialitica mobila cu sistem LED achizitionate  în cadrul proiectului "Dezvoltarea infrastructurii medicale ambulatorie în cadrul Spitalului Clinic Dr. Ion Cantacuzino"</t>
  </si>
  <si>
    <t>Lot 8 -1
Lot 10 -1</t>
  </si>
  <si>
    <t>DVC MEDICAL VISION SRL</t>
  </si>
  <si>
    <t>31.12.2024
Act aditional nr.1/ 354/05.11.2024 privind prelungirea perioadei pana la data de 31.08.2025</t>
  </si>
  <si>
    <t xml:space="preserve"> ASSMB/DMP/428/18.11.2024
 ASSMB/DMP/428/18.11.2024
 ASSMB/DMP/428/18.11.2024
ASSMB/DMP/447/21.11.2024</t>
  </si>
  <si>
    <t>194/24.09.2024</t>
  </si>
  <si>
    <t>Furnizarea,  instalarea si punerea in functiune a echipamentelor medicale 
Lot 8.                                 
       Scaun multifunctional mobil și 
Lot 10.                    
           ANSAMBLU GINECOLOGIC achizitionate  în cadrul proiectului "Dezvoltarea infrastructurii medicale ambulatorie în cadrul Spitalului Clinic Dr. Ion Cantacuzino"</t>
  </si>
  <si>
    <t>Subcontractant Tehnoplus Medical Service</t>
  </si>
  <si>
    <t>31.12.2024
Act aditional nr.1/ 355/05.11.2024 privind prelungirea perioadei pana la data de 31.08.2025</t>
  </si>
  <si>
    <t>Lot 8 
ASSMB/DMP/394/12.11.2024
ASSMB/DMP/395/12.11.2024
ASSMB/DMP/396/12.11.2024
ASSMB/DMP/456/21.11.2024
Lot 10 
ASSMB/DMP/404/14.11.2024
ASSMB/DMP/405/14.11.2024
ASSMB/DMP/406/14.11.2024
ASSMB/DMP/457/21.11.2024</t>
  </si>
  <si>
    <t>195/24.09.2024</t>
  </si>
  <si>
    <t>Furnizarea,  instalarea si punerea in functiune a echipamentelor medicale 
Lot 11.                           
      ECOGRAF DE INALTA PERFORMANTA achizitionate  în cadrul proiectului "Dezvoltarea infrastructurii medicale ambulatorie în cadrul Spitalului Clinic Dr. Ion Cantacuzino"</t>
  </si>
  <si>
    <t>GLOBAL MEDICAL SOLUTIONS</t>
  </si>
  <si>
    <t>31.12.2024
Act aditional nr.1/ 357/05.11.2024 privind prelungirea perioadei pana la data de 31.08.2025</t>
  </si>
  <si>
    <t>ASSMB/DMP/389/06.11.2024
ASSMB/DMP/390/06.11.2024
ASSMB/DMP/391/06.11.2024
ASSMB/DMP/458/21.11.2024</t>
  </si>
  <si>
    <t>246/02.10.2024</t>
  </si>
  <si>
    <t>Furnizarea,  instalarea si punerea in functiune a echipamentelor medicale
 Lot 2.                         
     ECOGRAF PENTRU EXAMINARE CARDIACĂ, VASCULARĂ, ABDOMINALĂ, DE PĂRȚI MOI, MUSCULOSCHELETALA ȘI
ENDOCAVITARĂ achizitionate  în cadrul proiectului "Dezvoltarea infrastructurii medicale ambulatorie în cadrul Spitalului Clinic Dr. Ion Cantacuzino"</t>
  </si>
  <si>
    <t>SUPERMEDICAL SRL</t>
  </si>
  <si>
    <t>31.12.2024
Act aditional nr.1/ 351/05.11.2024 privind prelungirea perioadei pana la data de 31.08.2025</t>
  </si>
  <si>
    <t>ASSMB/DMP/382/05.11.2024
ASSMB/DMP/383/05.11.2024
ASSMB/DMP/384/05.11.2024
ASSMB/DMP/453/21.11.2024</t>
  </si>
  <si>
    <t>247/02.10.2024</t>
  </si>
  <si>
    <t>Furnizarea,  instalarea si punerea in functiune a echipamentelor medicale 
Lot 6.                        
       Unitatea de electrochirurgie - bisturiu electric achizitionate  în cadrul proiectului "Dezvoltarea infrastructurii medicale ambulatorie în cadrul Spitalului Clinic Dr. Ion Cantacuzino"</t>
  </si>
  <si>
    <t>31.12.2024
Act aditional nr.1/ 353/05.11.2024 privind prelungirea perioadei pana la data de 31.08.2025</t>
  </si>
  <si>
    <t>ASSMB/DMP/94/20.01.2025
ASSMB/DMP/95/20.01.2025
ASSMB/DMP/96/20.01.2025
ASSMB/DMP/161/29.01.2025</t>
  </si>
  <si>
    <t>248/02.10.2024</t>
  </si>
  <si>
    <t>Furnizarea,  instalarea si punerea in functiune a echipamentelor medicale 
Lot 3.                        
        Aparat ESWT (extracorporeal shockwave therapy) și 
Lot 4. Tensiometru pentru index glezna – brat achizitionate  în cadrul proiectului "Dezvoltarea infrastructurii medicale ambulatorie în cadrul Spitalului Clinic Dr. Ion Cantacuzino"</t>
  </si>
  <si>
    <t>Lot 3 - 3
Lot 4 -3</t>
  </si>
  <si>
    <t>LIAMED SRL</t>
  </si>
  <si>
    <t>31.12.2024
Act aditional nr.1/ 352/05.11.2024 privind prelungirea perioadei pana la data de 31.08.2025</t>
  </si>
  <si>
    <t>Lot 3
 ASSMB/DMP/330/29.10.2024
 ASSMB/DMP/331/29.10.2024
 ASSMB/DMP/332/29.10.2024
ASSMB/DMP/454/21.11.2024
Lot 4
 ASSMB/DMP/341/29.10.2024
 ASSMB/DMP/342/29.10.2024
 ASSMB/DMP/343/29.10.2024
ASSMB/DMP/455/21.11.2024</t>
  </si>
  <si>
    <t>55.2/34/14.03.2023</t>
  </si>
  <si>
    <t>Accesarea fondurilor europene în cadrul mecanismului de redresare și rezilienta, în vederea îndeplinirii satisfăcătoare a proiectului ”Dezvoltarea infrastructurii medicale ambulatorie în cadrul Spitalului Clinic  de Copii Dr. Victor Gomoiu”</t>
  </si>
  <si>
    <t>3.631.824,17</t>
  </si>
  <si>
    <t>Notif. Nr. 1 20520/30.08.2023
3.534.652.,00</t>
  </si>
  <si>
    <t>3.534.652.,00</t>
  </si>
  <si>
    <t>17612/18.07.2023</t>
  </si>
  <si>
    <t>Servicii de consultanță în domeniul achizițiilor publice, în cadrul proiectului ”Dezvoltarea infrastructurii medicale ambulatorie în cadrul Spitalului Clinic  de Copii Dr. Victor Gomoiu</t>
  </si>
  <si>
    <t>REZILIAT conform AA1 nr. 22676/26.09.2023</t>
  </si>
  <si>
    <t>1433/18.12.2023   DPP/1104/18.12.2023 DPP/1105/18.12.2023</t>
  </si>
  <si>
    <t>5595.00
1063.05
12891.32
2449.35</t>
  </si>
  <si>
    <t>OP 1758/27.11.2024
1758/27.11.2024
1334/25.07.2024
1334/25.07.2024</t>
  </si>
  <si>
    <t>ASSMB/DMP/333/29.10.2024   
ASSMB/DMP/392/11.11.2024</t>
  </si>
  <si>
    <t>2579/24.01.2024  
DPP/44/14.01.2024 
ASSMB/DMP/116/22.01.2025         
ASSMB/DMP/117/22.01.2025  
ASSMB/DMP/118/22.01.2025</t>
  </si>
  <si>
    <t>369/13.11.2024</t>
  </si>
  <si>
    <t>Furnizarea,  instalarea si punerea in functiune a echipamentelor medicale  - LOT 1, LOT 2 SI LOT 11,  achizitionate in cadrul proiectului ”Dezvoltarea infrastructurii medicale ambulatorie în cadrul Spitalului Clinic  de Copii Dr. Victor Gomoiu~</t>
  </si>
  <si>
    <t>12.03.2025</t>
  </si>
  <si>
    <t>ASSMB/DMP/77/16.01.2025   
ASSMB/DMP/77816.01.2025  
ASSMB/DMP/79/16.01.2025  
ASSMB/DMP/80/16.01.2025</t>
  </si>
  <si>
    <t>367/13.11.2024</t>
  </si>
  <si>
    <t>Furnizarea,  instalarea si punerea in functiune a echipamentelor medicale  - LOT 3,  achizitionate in cadrul proiectului ”Dezvoltarea infrastructurii medicale ambulatorie în cadrul Spitalului Clinic  de Copii Dr. Victor Gomoiu~</t>
  </si>
  <si>
    <t>CATTUS SRL</t>
  </si>
  <si>
    <t>ASSMB/DMP/59/15.01.2025  
ASSMB/DMP/60/15.01.2025    
ASSMB/DMP/61/15.01.2025     
ASSMB/DMP/62/15.01.2025</t>
  </si>
  <si>
    <t>370/13.11.2024</t>
  </si>
  <si>
    <t>Furnizarea,  instalarea si punerea in functiune a echipamentelor medicale  - LOT 5,  achizitionate in cadrul proiectului ”Dezvoltarea infrastructurii medicale ambulatorie în cadrul Spitalului Clinic  de Copii Dr. Victor Gomoiu~</t>
  </si>
  <si>
    <t>MEDIST IMAGING &amp; P.O.C SRL</t>
  </si>
  <si>
    <t>ASSMB/DMP/119/22.01.2025     
ASSMB/DMP/120/22.01.2025     
ASSMB/DMP/121/22.01.2025   
ASSMB/DMP/122/22.01.2025</t>
  </si>
  <si>
    <t>365/13.11.2024</t>
  </si>
  <si>
    <t>Furnizarea,  instalarea si punerea in functiune a echipamentelor medicale  - LOT 6,  achizitionate in cadrul proiectului ”Dezvoltarea infrastructurii medicale ambulatorie în cadrul Spitalului Clinic  de Copii Dr. Victor Gomoiu~</t>
  </si>
  <si>
    <t>PHILIPS ROMÂNIA SRL</t>
  </si>
  <si>
    <t>371/13.11.2024</t>
  </si>
  <si>
    <t>Furnizarea,  instalarea si punerea in functiune a echipamentelor medicale  - LOT 7,  achizitionate in cadrul proiectului ”Dezvoltarea infrastructurii medicale ambulatorie în cadrul Spitalului Clinic  de Copii Dr. Victor Gomoiu~</t>
  </si>
  <si>
    <t>HALMADENT SRL</t>
  </si>
  <si>
    <t>368/13.11.2024</t>
  </si>
  <si>
    <t>Furnizarea,  instalarea si punerea in functiune a echipamentelor medicale  - LOT 8,  achizitionate in cadrul proiectului ”Dezvoltarea infrastructurii medicale ambulatorie în cadrul Spitalului Clinic  de Copii Dr. Victor Gomoiu~</t>
  </si>
  <si>
    <t>DRAEGER ROMÂNIA SRL</t>
  </si>
  <si>
    <t>366/13.11.2024</t>
  </si>
  <si>
    <t>Furnizarea,  instalarea si punerea in functiune a echipamentelor medicale  - LOT 9,  achizitionate in cadrul proiectului ”Dezvoltarea infrastructurii medicale ambulatorie în cadrul Spitalului Clinic  de Copii Dr. Victor Gomoiu~</t>
  </si>
  <si>
    <t>ASSMB/DMP/112/21.01.2025     
ASSMB/DMP/113/21.01.2025   
ASSMB/DMP/114/21.01.2025    
ASSMB/DMP/115/21.01.2025</t>
  </si>
  <si>
    <t>364/13.11.2024</t>
  </si>
  <si>
    <t>Furnizarea,  instalarea si punerea in functiune a echipamentelor medicale  - LOT 10,  achizitionate in cadrul proiectului ”Dezvoltarea infrastructurii medicale ambulatorie în cadrul Spitalului Clinic  de Copii Dr. Victor Gomoiu~</t>
  </si>
  <si>
    <t>NIMKOS MEDSOLUTIONS SRL</t>
  </si>
  <si>
    <t>ASSMB/DMP/34/14.01.2025    
ASSMB/DMP/35/14.01.2025     
ASSMB/DMP/36/14.01.2025     
ASSMB/DMP/37/14.01.2025</t>
  </si>
  <si>
    <t>363/13.11.2024</t>
  </si>
  <si>
    <t>Furnizarea,  instalarea si punerea in functiune a echipamentelor medicale  - LOT 12,  achizitionate in cadrul proiectului ”Dezvoltarea infrastructurii medicale ambulatorie în cadrul Spitalului Clinic  de Copii Dr. Victor Gomoiu~</t>
  </si>
  <si>
    <t>ASSMB/DMP/26/13.01.2025    
ASSMB/DMP/27/13.01.2025   
ASSMB/DMP/28/13.01.2025    
ASSMB/DMP/29/13.01.2025</t>
  </si>
  <si>
    <t>55.7/39/14.03.2023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</si>
  <si>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de Psihiatrie Prof. Dr. Aleexandru Obregia</t>
    </r>
  </si>
  <si>
    <t>6.774.624,17</t>
  </si>
  <si>
    <t xml:space="preserve">30 luni, modificata conform AA2 / 30.09.2024, respectiv pana la data de 13.09.2025
</t>
  </si>
  <si>
    <t>Act Aditional Nr. 1 
/15.09.2023
6.677.452,00</t>
  </si>
  <si>
    <t>6.677.452,00</t>
  </si>
  <si>
    <t>18071/25.07.2023</t>
  </si>
  <si>
    <t>Servicii de consultanță în domeniul achizițiilor publice, în cadrul proiectului ”Dezvoltarea infrastructurii medicale ambulatorie în cadrul Spitalului clinic  de Psihiatrie Prof. Dr. Alexandru Obregia</t>
  </si>
  <si>
    <t>30.000
(fără TVA-nu este plătitor de TVA)</t>
  </si>
  <si>
    <t>REZILIAT conform AA1 nr. 22677/26.09.2023</t>
  </si>
  <si>
    <t>33.574,66 lei cu TVA</t>
  </si>
  <si>
    <t>OP 267 din data de 16.02.2024</t>
  </si>
  <si>
    <t>34.986,00  lei cu TVA</t>
  </si>
  <si>
    <t>13.09.2025
Act adit nr 1 /05.11.2024 de prelungire durata pana la 13.09.2025</t>
  </si>
  <si>
    <t>7350,00
1396,50</t>
  </si>
  <si>
    <t>OP nr. 1760/27.11.2024
OP nr. 1761/27.11.2024</t>
  </si>
  <si>
    <t xml:space="preserve"> - </t>
  </si>
  <si>
    <t>435/18.11.2024
63/15.01.2025</t>
  </si>
  <si>
    <t>30.476,67 lei cu TVA</t>
  </si>
  <si>
    <t>388,00
73,72
12891,32
2449,35</t>
  </si>
  <si>
    <t>OP 1756/27.11.2024
OP 1757/27.11.2024
OP 1336/25.04.2024
OP 1337/25.04.2024</t>
  </si>
  <si>
    <t xml:space="preserve">  -</t>
  </si>
  <si>
    <t>78/10.05.2024
227/09.10.2024</t>
  </si>
  <si>
    <t>155/09.09.2024</t>
  </si>
  <si>
    <t>Furnizarea,  instalarea si punerea in functiune a echipamentelor medicale SISTEM VIDEOFIBROSCOP  RINOLARINGIAN FLEXIBIL PENTRU ORL SI DISPOZITIV DE ELASTOGRAFIE TRANZITORIE CONTROLATA PRIN VIBRATII achizitionate in cadrul proiectului ,,Dezvoltarea infrastructurii medicale ambulatorie în cadrul Spitalului clinic  de Psihiatrie Prof. Dr. Alexandru Obregia"</t>
  </si>
  <si>
    <t>927.605,00 lei cu TVA</t>
  </si>
  <si>
    <t>31.08.2025
AA nr 1/ 28.11.2025</t>
  </si>
  <si>
    <t>365?05.11.2024
366/05.11.2024
367/05.11.2024
374/05.11.2024
371/05.11.2024
372/05.11.2024
373/05.11.2024
376/05.11.2024</t>
  </si>
  <si>
    <t>180/20.09.2024</t>
  </si>
  <si>
    <t>Furnizarea,  instalarea si punerea in functiune a echipamentelor medicale AUDIOMETRU IMPEDANTMETRU - pentru 2 aparate achizitionate in cadrul proiectului ,,Dezvoltarea infrastructurii medicale ambulatorie în cadrul Spitalului clinic  de Psihiatrie Prof. Dr. Alexandru Obregia"</t>
  </si>
  <si>
    <t>DANSON SRL</t>
  </si>
  <si>
    <t>31.178,00 lei cu TVA</t>
  </si>
  <si>
    <t>368/05.11.2024
369/05.11.2024
370/05.11.2024
375/05.11.2024</t>
  </si>
  <si>
    <t>157/09.09.2024</t>
  </si>
  <si>
    <t>Furnizarea,  instalarea si punerea in functiune a echipamentelor medicale COMBINA OFTALMOLOGICA - pentru 2 aparate achizitionate in cadrul proiectului ,,Dezvoltarea infrastructurii medicale ambulatorie în cadrul Spitalului clinic  de Psihiatrie Prof. Dr. Alexandru Obregia"</t>
  </si>
  <si>
    <t>30.083,24 lei cu TVA</t>
  </si>
  <si>
    <t>420/15.11.2024
421/15.11.2024
422/15.11.2024
423/15.11.2024</t>
  </si>
  <si>
    <t>182/20.09.2024</t>
  </si>
  <si>
    <t>Furnizarea,  instalarea si punerea in functiune a echipamentelor medicale ELECTROCAUTER - achizitionate in cadrul proiectului ,,Dezvoltarea infrastructurii medicale ambulatorie în cadrul Spitalului clinic  de Psihiatrie Prof. Dr. Alexandru Obregia"</t>
  </si>
  <si>
    <t>BIOTECHNICS SRL</t>
  </si>
  <si>
    <t>4.879,00 lei cu TVA</t>
  </si>
  <si>
    <t>279/22.10.2024
280/22.10.2024
281/22.10.2024
291/22.10.2024</t>
  </si>
  <si>
    <t>181/20.09.2024</t>
  </si>
  <si>
    <t>Furnizarea,  instalarea si punerea in functiune a echipamentelor medicale LAMPA EXAMINARE MOBILA CU LED - achizitionate in cadrul proiectului ,,Dezvoltarea infrastructurii medicale ambulatorie în cadrul Spitalului clinic  de Psihiatrie Prof. Dr. Alexandru Obregia"</t>
  </si>
  <si>
    <t>PROMED SOLUTION MD SRL</t>
  </si>
  <si>
    <t>4.355,40 lei cu TVA</t>
  </si>
  <si>
    <t>282/22.10.2024
283/22.10.2024
284/22.10.2024
292/22.10.2024</t>
  </si>
  <si>
    <t>154/09.09.2024</t>
  </si>
  <si>
    <t>Furnizarea,  instalarea si punerea in functiune a echipamentelor medicale ECOGRAF 4D achizitionate in cadrul proiectului ,,Dezvoltarea infrastructurii medicale ambulatorie în cadrul Spitalului clinic  de Psihiatrie Prof. Dr. Alexandru Obregia"</t>
  </si>
  <si>
    <t>793.254,00 lei cu TVA</t>
  </si>
  <si>
    <t>233/11.10.2024
234/11.10.2024
235/11.10.2024
258/17.10.2024</t>
  </si>
  <si>
    <t>183/20.09.2024</t>
  </si>
  <si>
    <t>Furnizarea,  instalarea si punerea in functiune a echipamentelor medicale ANALIZOR MEDICAL DE COMPOZITIE CORPORALA achizitionate in cadrul proiectului ,,Dezvoltarea infrastructurii medicale ambulatorie în cadrul Spitalului clinic  de Psihiatrie Prof. Dr. Alexandru Obregia"</t>
  </si>
  <si>
    <t>MEDIKA H&amp;S IMPEX SRL</t>
  </si>
  <si>
    <t>59.500,00 lei cu TVA</t>
  </si>
  <si>
    <t>298/23.10.2024
299/23.10.2024
300/23.10.2024
304/23.10.2024</t>
  </si>
  <si>
    <t>156/09.09.2024</t>
  </si>
  <si>
    <t>Furnizarea,  instalarea si punerea in functiune a echipamentelor medicale DISPOZITIV MEDICAL PENTRU DETERMINAREA NEUROPATIEI AUTONOME PERIFERICE achizitionate in cadrul proiectului ,,Dezvoltarea infrastructurii medicale ambulatorie în cadrul Spitalului clinic  de Psihiatrie Prof. Dr. Alexandru Obregia"</t>
  </si>
  <si>
    <t>WINPHARMED SRL</t>
  </si>
  <si>
    <t>179.690,00 lei cu TVA</t>
  </si>
  <si>
    <t>285/22.10.2024
286/22.10.2024
287/22.10.2024
293/22.10.2024</t>
  </si>
  <si>
    <t>160/09.09.2024</t>
  </si>
  <si>
    <t>Furnizarea,  instalarea si punerea in functiune a echipamentelor medicale SPIROMETRU  achizitionate in cadrul proiectului ,,Dezvoltarea infrastructurii medicale ambulatorie în cadrul Spitalului clinic  de Psihiatrie Prof. Dr. Alexandru Obregia"</t>
  </si>
  <si>
    <t>12.852,00 lei cu TVA</t>
  </si>
  <si>
    <t>236/11.10.2024
237/11.10.2024
238/11.10.2024
259/17.10.2024</t>
  </si>
  <si>
    <t>179/20.09.2024</t>
  </si>
  <si>
    <t>Furnizarea,  instalarea si punerea in functiune a echipamentelor medicale ELECTROCARDIOGRAF PORTABIL  achizitionate in cadrul proiectului ,,Dezvoltarea infrastructurii medicale ambulatorie în cadrul Spitalului clinic  de Psihiatrie Prof. Dr. Alexandru Obregia"</t>
  </si>
  <si>
    <t>4.051,41 lei cu TVA</t>
  </si>
  <si>
    <t>252/17.10.2024
253/17.10.2024
254/17.10.2024
261/17.10.2024</t>
  </si>
  <si>
    <t>310/23.10.2024</t>
  </si>
  <si>
    <t>Furnizarea,  instalarea si punerea in functiune a echipamentelor medicale APARAT RADIOLOGIE DIGITAL CU GRAFIE SI SUSPENSIE PLAFONIERA achizitionate in cadrul proiectului ,,Dezvoltarea infrastructurii medicale ambulatorie în cadrul Spitalului clinic  de Psihiatrie Prof. Dr. Alexandru Obregia"</t>
  </si>
  <si>
    <t>PROTON IMPEX 2000 SRL</t>
  </si>
  <si>
    <t>SC PIXEL DATA SRL</t>
  </si>
  <si>
    <t>1.605.310,00 lei cu TVA</t>
  </si>
  <si>
    <t>31.08.2025
AA nr 1/ 28.11.2026</t>
  </si>
  <si>
    <t>123/22.01.2025
124/22.01.2025
125/22.01.2025
126/22.01.2025</t>
  </si>
  <si>
    <t>158/09.09.2024</t>
  </si>
  <si>
    <t>Furnizarea,  instalarea si punerea in functiune a echipamentelor medicale ECOGRAF CU SONDA MUSCULO-SCHELETALA achizitionate in cadrul proiectului ,,Dezvoltarea infrastructurii medicale ambulatorie în cadrul Spitalului clinic  de Psihiatrie Prof. Dr. Alexandru Obregia"</t>
  </si>
  <si>
    <t>ULTRASONIC APARATURA MEDICALA SRL</t>
  </si>
  <si>
    <t>ULTRASONIC SRL</t>
  </si>
  <si>
    <t>317.135,00 lei cu TVA</t>
  </si>
  <si>
    <t>240/14.10.2024
241/14.10.2024
242/14.10.2024
260/17.10.2024</t>
  </si>
  <si>
    <t>184/20.09.2024</t>
  </si>
  <si>
    <t>Furnizarea,  instalarea si punerea in functiune a echipamentelor medicale STERILIZATOR CU ABUR achizitionate in cadrul proiectului ,,Dezvoltarea infrastructurii medicale ambulatorie în cadrul Spitalului clinic  de Psihiatrie Prof. Dr. Alexandru Obregia"</t>
  </si>
  <si>
    <t>177.905,00 lei cu TVA</t>
  </si>
  <si>
    <t>288/22.10.2024
289/22.10.2024
290/22.10.2024
294/22.10.2024</t>
  </si>
  <si>
    <t>159/09.09.2024</t>
  </si>
  <si>
    <t>Furnizarea,  instalarea si punerea in functiune a echipamentelor medicale ECHIPAMENT DEZINFECTIE SUPRAFETE PE BAZA DE UV-C achizitionate in cadrul proiectului ,,Dezvoltarea infrastructurii medicale ambulatorie în cadrul Spitalului clinic  de Psihiatrie Prof. Dr. Alexandru Obregia"</t>
  </si>
  <si>
    <t>EUROMEDICA INC GROUP SRL</t>
  </si>
  <si>
    <t>130.900,00 lei cu TVA</t>
  </si>
  <si>
    <t>301/23.10.2024
302/23.10.2024
303/23.10.2024
305/23.10.2024</t>
  </si>
  <si>
    <t>55.5/37/14.03.2023</t>
  </si>
  <si>
    <r>
      <t xml:space="preserve">Accesarea fondurilor europene în cadrul mecanismului de redresare și rezilienta, în vederea îndeplinirii satisfăcătoare a proiectului </t>
    </r>
    <r>
      <rPr>
        <i/>
        <sz val="12"/>
        <rFont val="Times New Roman"/>
        <family val="1"/>
      </rPr>
      <t xml:space="preserve">”Dezvoltarea infrastructurii medicale ambulatorie în cadrul Spitalului Clinic Filantropia” </t>
    </r>
  </si>
  <si>
    <t>5.726.071,12</t>
  </si>
  <si>
    <t xml:space="preserve">21 luni
modificata prin AA nr.3/30.09.2024, pana la data de 13.10.2025 (31 luni)
</t>
  </si>
  <si>
    <t xml:space="preserve">Act Aditional            Nr. 1 /15.09.2023
5.629.851,99
</t>
  </si>
  <si>
    <t>5.629.851,99</t>
  </si>
  <si>
    <t>18132/25.07.2023</t>
  </si>
  <si>
    <t>Servicii de consultanță în domeniul achizițiilor publice, în cadrul proiectului ”Dezvoltarea infrastructurii medicale ambulatorie în cadrul Spitalului Clinic Filantropia”</t>
  </si>
  <si>
    <t>34.200
(fără TVA-nu este plătitor de TVA)</t>
  </si>
  <si>
    <t>REZILIAT conform AA1 nr. 22681/26.09.2023</t>
  </si>
  <si>
    <t>33.574,66 lei TVA inclus</t>
  </si>
  <si>
    <t>OP 265 din data de 16.02.2024</t>
  </si>
  <si>
    <t>1433/18.12.2023
DPP1101/18.12.2023</t>
  </si>
  <si>
    <t>27.365,24 LEI TVA inclus</t>
  </si>
  <si>
    <t xml:space="preserve">30.11.2024
Act adițional nr. 1 -  prelungire perioada de valabilitate pană la data de 13.10.2025
</t>
  </si>
  <si>
    <t>OP 1754/27.11.2024
1755/27.11.2024</t>
  </si>
  <si>
    <t>DMP316/28.10.2024
ASSMB/DMP335/29.10.2024</t>
  </si>
  <si>
    <t>43.895,53 lei TVA inclus</t>
  </si>
  <si>
    <t>29.300,18 lei TVA inclus</t>
  </si>
  <si>
    <t>13.12.2024
Act adițional nr. 1 -  prelungire perioada de valabilitate pană la data de 13.10.2025</t>
  </si>
  <si>
    <t>12.472,00
2.369,68
350,00
66,50</t>
  </si>
  <si>
    <t xml:space="preserve">OP 1332/25.07.2024
OP 1333/25.07.2024
OP 1752/27.11.2024
OP 1753/27.11.2024
</t>
  </si>
  <si>
    <t xml:space="preserve">Comanda 1:
DPP 46/12.04.2024
DPP 69/08.05.2024
DPP 71/09.05.2024
4302/13.05.2024
Comanda 2:
ASSMB/DMP/204/23.09.2024
ASSMB/DMP/221/07.10.2024
ASSMB/DMP/218/04.10.2024
</t>
  </si>
  <si>
    <t>76/05.08.2024</t>
  </si>
  <si>
    <t>Furnizarea,  instalarea si punerea in functiune a echipamentelor medicale ECOGRAF AMBULATOR, MMF, ULTRAPORTABIL, NEONATOLOGIE AMBULATOR achizitionate  în cadrul proiectului ”Dezvoltarea infrastructurii medicale ambulatorie în cadrul Spitalului Clinic Filantropia”</t>
  </si>
  <si>
    <t xml:space="preserve">3.424.939,00 lei cu TVA </t>
  </si>
  <si>
    <t>11/30/2024
Act adițional nr. 1 -  prelungire perioada de valabilitate pană la data de 31.08.2025</t>
  </si>
  <si>
    <t>3.424.939,00 lei cu TVA</t>
  </si>
  <si>
    <t xml:space="preserve">lot 2:
 DMP161/11.09.2024
DMP162/11.09.2024
DMP163/11.09.2024
DMP190/17.09.2024
lot 3:
DMP164/11.09.2024
DMP165/11.09.2024
DMP166/11.09.2024
DMP191/17.09.2024
lot 6:
DMP170/11.09.2024
DMP171/11.09.2024
DMP172/11.09.2024
DMP192/17.09.2024
lot 8:
DMP167/11.09.2024
DMP168/11.09.2024
DMP169/11.09.2024
DMP193/17.09.2024
</t>
  </si>
  <si>
    <t>75/05.08.2024</t>
  </si>
  <si>
    <t>Furnizarea,  instalarea si punerea in functiune a echipamentelor medicale COLPOSCOP ATASAT PE MASA GINECOLOGICA, MASA GINECOLOGICA CU 3 MOTOARE, APARAT DE VIZUALIZAT VENE, SUPORT CU BRAT FLEXIBIL PE ROLE STATIE DE INCARCARE INTEGRATE, SISTEM CARDIOTOCOGRAF SONICAID TEAM3 ANTERPARTUM CU BATERIE SI MASURAREA PRESIUNII SANGELUI SI SENZOR NELLCOR PENTRU MASURAREA S achizitionate  în cadrul proiectului ”Dezvoltarea infrastructurii medicale ambulatorie în cadrul Spitalului Clinic Filantropia”</t>
  </si>
  <si>
    <t>PRIMERA MED TECHNOLOGY SRL</t>
  </si>
  <si>
    <t>Lot 7 - SANTE INTERNAȚIONAL S.A</t>
  </si>
  <si>
    <t xml:space="preserve">890.953,00 lei cu TVA </t>
  </si>
  <si>
    <t>lot 5:
 DMP182/12.09.2024
DMP183/12.09.2024
DMP184/12.09.2024
DMP194/17.09.2024
lot 7:
 DMP179/12.09.2024
DMP180/12.09.2024
DMP181/12.09.2024
DMP195/17.09.2024
lot 10: 
ASSMB/DMP228/09.10.2024
ASSMB/DMP229.09.10.2024
ASSMB/DMP230/09.10.2024
ASSMP/DMP276/21.10.2024</t>
  </si>
  <si>
    <t>85/14.08.2024</t>
  </si>
  <si>
    <t>Furnizarea,  instalarea si punerea in functiune a echipamentelor medicale LAMPA GERMICIDA UV achizitionate  în cadrul proiectului ”Dezvoltarea infrastructurii medicale ambulatorie în cadrul Spitalului Clinic Filantropia”</t>
  </si>
  <si>
    <t>4.391,10 lei cu TVA</t>
  </si>
  <si>
    <t>lot 9:
ASSMB/DMP249/16.10.2024
ASSMB/DMP250/16.10.2024
ASSMB/DMP251/16.10.2024
ASSMB/DMP277/21.10.2024</t>
  </si>
  <si>
    <t>Act adițional nr.1/15388/28.06.2023 -  prelungire perioada de valabilitate pană la data de 31.12.2023
Act adțional nr.2/30229/08.12.2023-  prelungire perioada de valabilitate pană la data de 30.04.2024
Act adțional nr.3/7670/04.04.2024-  prelungire perioada de valabilitate pană la data de 31.12.2024
Act adițional nr. 4/469/11.12.2024 prelungire perioada de valabilitate contract pana la data de 31.12.2025</t>
  </si>
  <si>
    <t>13.800
6.900
6.900</t>
  </si>
  <si>
    <t xml:space="preserve">
OP 1021/06.10.2022
OP 176/26.02.2023
OP 911/17.07.2023
OP 2547/30.10.2023</t>
  </si>
  <si>
    <t>PV receptie cantitativa si calitativa 918/06.09.2022;
PV receptie cantitativa si calitativa 1621/20.01.2023; 
PV receptie cantitativa si calitativa 15264/27.06.2023;
PV receptie cantitativa si calitativa 1031/09.10.2023;</t>
  </si>
  <si>
    <t>Act adițional nr.1/15387/28.06.2023 -  prelungire perioada de valabilitate pană la data de 31.12.2023
Act adițional nr. 2/30227/08.12.2023-  prelungire perioada de valabilitate pană la data de 30.04.2024
Act adițional nr. 3/7649/04.04.2024-  prelungire perioada de valabilitate pană la data de 31.12.2024
Act adițional nr. 4/470/11.12.2024-  prelungire perioada de valabilitate pană la data de 31.12.2025</t>
  </si>
  <si>
    <t>CONTRACT DE SERVICII DE CONSULTANTA</t>
  </si>
  <si>
    <t>CONTRACT DE LUCRARI</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</si>
  <si>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t>
  </si>
  <si>
    <t>310.374,02
7.504,76
825.201,43
1.240.100,35
5.400.000
1.031.996,20
250.000,00
809.847,45</t>
  </si>
  <si>
    <t>OP 3355/29.12.2023
OP 3354/29.12.2023
OP 3372/29.12.2023
OP 1044/16.05.2024
OP 896/25.04.2024
OP 1227/23.08.2024
OP1274/29.08.2024
OP1314/4.9.2024</t>
  </si>
  <si>
    <t>CONTRACT DE SERVICII DE DIRIGENTIE DE SANTIER</t>
  </si>
  <si>
    <t>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t>
  </si>
  <si>
    <t>41.213,81
41.213,81
11.120,62</t>
  </si>
  <si>
    <t>OP 978/26.04.2024
OP 978/26.04.2024
OP 1375/25.07.2024</t>
  </si>
  <si>
    <t>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t>
  </si>
  <si>
    <t>6.900,00
6.900,00
6.900,00
6.900,00</t>
  </si>
  <si>
    <t>OP 1103/24.10.2022
OP 177/20.02.2023
OP 920/20.07.2023
OP 2544/30.10.2023</t>
  </si>
  <si>
    <t>PV receptie cantitativa si calitativa 921/07.09.2022;
PV receptie cantitativa si calitativa 1622/20.01.2023;
PV receptie cantitativa si calitativa 14156/20.06.2023;
PV receptie cantitativa si calitativa 1030/09.10.2023</t>
  </si>
  <si>
    <t>CONTRACT DE SERVICII DE INFORMARE SI PROMOVARE</t>
  </si>
  <si>
    <t>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t>
  </si>
  <si>
    <t>PV 04/08.04.2022
PV distributie 06/14.04.2022</t>
  </si>
  <si>
    <t>Act adițional nr. 1/31612/20.12.2023 prelungire perioada de valabilitate contract pana la data de 15.05.2024
Act adițional nr. 2/10730/14.05.2024 prelungire perioada de valabilitate contract pana la data de 09.07.2024
Act adițional nr. 3/52/09.07.2024 prelungire perioada de valabilitate contract pana la data de 07.09.2024
Act adițional nr. 4/152/06.09.2024 prelungire perioada de valabilitate contract pana la data de 31.12.2024</t>
  </si>
  <si>
    <t>1.512.896,86
194.933,14
4.927.395,26
399.929,29
179.274,97
138.076,32
65.060,38
1.078.043,49
93.528,89</t>
  </si>
  <si>
    <t>OP 3347/27.12.2023
OP 3346/27.12.2023
OP 3348/28.12.2023
OP 3350/29.12.2023
OP 1057/16.05.2024
OP1056/16.05.2024
OP 1200/25.06.2024
OP 1376/25.07.2024
OP 1377/25.07.2024 -restituire garantie BE</t>
  </si>
  <si>
    <t>Act adțional nr.1/31630/20.12.2023 prelungire perioada de valabilitate contract pana la data de 15.05.2024
Act adțional nr.2/10955/16.05.2024 prelungire perioada de valabilitate contract pana la data de 07.09.2024
Act adțional nr.3/153/06.09.2024 prelungire perioada de valabilitate contract pana la data de 31.12.2024</t>
  </si>
  <si>
    <t>35.200,00
5.712,00</t>
  </si>
  <si>
    <t>OP 979/26.04.2024
OP 1261/28.06.2024</t>
  </si>
  <si>
    <t>Act adițional nr.1/15465/29.06.2023 -  prelungire perioada de valabilitate pană la data de 31.12.2023
Act adițional nr. 2/30217/08.12.2023 -  prelungire perioada de valabilitate pană la data de 30.04.2024
Act adițional nr. 3/7675/04.04.2024 -  prelungire perioada de valabilitate pană la data de 31.12.2024
Act adițional nr. 4/449/11.12.2024 -  prelungire perioada de valabilitate pană la data de 31.12.2025</t>
  </si>
  <si>
    <t>OP 1022/06.10.2022
OP 178/20.02.2023
OP 193/17.07.2023
OP 2583/02.11.2023</t>
  </si>
  <si>
    <t>PV receptie cantitativa si calitativa 922/07.09.2022; 
PV receptie cantitativa si calitativa 1619/20.01.2023; 
 PV receptie cantitativa si calitativa 14158/20.06.2023;
 PV receptie cantitativa si calitativa 1033/09.10.2023
PV receptie cantitativa si calitativa 558/17.12.2024</t>
  </si>
  <si>
    <t>Act adițional nr.1/15464/29.06.2023 -  prelungire perioada de valabilitate pană la data de 31.12.2023
Act adițional nr. 2/30245/08.12.2023 -  prelungire perioada de valabilitate pană la data de 30.04.2024
Act adițional nr. 3/7677/04.04.2024 -  prelungire perioada de valabilitate pană la data de 31.12.2024
Act adițional nr. 4/448/11.12.2024 -  prelungire perioada de valabilitate pană la data de 31.12.2025</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</si>
  <si>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t>
  </si>
  <si>
    <t>235.782,04
7.504,76
793.974,05
1.400.000,00
2.814.984,64
1.547.286,91
1.765.448,49</t>
  </si>
  <si>
    <t>OP 3352/29.12.2023
OP 3353/29.12.2023
OP 3363/29.12.2023
OP 892/25.04.2024
OP 1047/16.05.2024
OP 1907/23.12.2024__547.286,91
OP 1639/22.11.2024__1.000.000,00
OP 1908/23.12.2024__452.713,09 PARTIAL</t>
  </si>
  <si>
    <t>Act adițional nr. 1/31627/20.12.2023 prelungire perioada de valabilitate contract pana la data de 28.07.2024Act adițional nr. 2/44/02.07.2024 prelungire perioada de valabilitate contract pana la data de 31.10.2024</t>
  </si>
  <si>
    <t>37.500,00
11.067,00</t>
  </si>
  <si>
    <t>OP 3365/29.12.2023
OP 1263/28.06.2024</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</si>
  <si>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t>
  </si>
  <si>
    <t>Act adițional nr. 1/30233/08.12.2023 -  prelungire perioada de valabilitate pană la data de 30.04.2024
Act adițional nr. 2
/7645/04.04.2024 -  prelungire perioada de valabilitate pană la data de 31.12.2024
Act adițional nr.3/443/11.12.2024 -  prelungire perioada de valabilitate pană la data de 30.04.2025</t>
  </si>
  <si>
    <t>13.400,00
13.400,00</t>
  </si>
  <si>
    <t>OP 212/26.07.2023
OP 3331/22.12.2023</t>
  </si>
  <si>
    <t>PV receptie cantitativa si calitativa 14500/22.06.2023
PV receptie cantitativa si calitativa 1018/03.10.2023
PV receptie cantitativa si calitativa 1065/31.10.2023 PV receptie cantitativa si calitativa 413/14.11.2024</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</si>
  <si>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t>
  </si>
  <si>
    <t>160.624,80
473.033,64
1.385.730,56
195.118,89
916.978,28
79.555,19
73.410,17
846.148,86
229.797,45
19.936,76
250.000,00
33.278,83
698.774,74
85.200,99</t>
  </si>
  <si>
    <t>OP 3343/27.12.2023
OP 3370/29.12.2023
OP 1058/16.05.2024
OP 1059/16.05.2024
OP 1198/25.06.2024
OP 1199/25.06.2024
OP 1201/25.06.2024
OP 1202/25.06.2024
OP 1423/01.10.2024
OP 1424/01.10.2024
OP 1273/29.08.2024
OP 1302/30.08.2024
OP 1313/04.09.2024
OP 1228/23.08.2024</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</si>
  <si>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</si>
  <si>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t>
  </si>
  <si>
    <t>PV receptie 11/25.03.2022           
PV distributie 12/25.03.2022</t>
  </si>
  <si>
    <t>Act adițional nr.1/14876/06.06.2022 -  prelungire perioada de valabilitate pană la data de 31.12.2022
Act adițional nr.2/22073/11.08.2022 - Modificarea si completarea art.8, pct. 8.4, 8.5, 8.6, art. , pct.9.2
Act adițional nr.3/36548/29.12.2022 -  prelungire perioada de valabilitate pană la data de 30.04.2023</t>
  </si>
  <si>
    <t>OP 576/16.05.2023</t>
  </si>
  <si>
    <t>PV receptie cantitativa si calitativă nr. 10156/27.04.2023</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</si>
  <si>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t>
  </si>
  <si>
    <t>OP 1019/06.10.2022 
OP 174/20.02.2023 
OP 914/18.07.2023 
OP 2545/30.10.2023</t>
  </si>
  <si>
    <t>PV receptie cantitativa si calitativa /06.09.2022;                                  
PV receptie cantitativa si calitativa 1621/20.01.2023;
PV receptie cantitativa si calitativa 15264/27.06.2023;
PV receptie cantitativa si calitativa 1028/09.10.2023;
PV receptie cantitativa si calitativa nr. ASSMB/DMP/541/12.12.2024;</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</si>
  <si>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t>
  </si>
  <si>
    <t>263.420,14
7.938,46
1.800.000,00
7.504,76
568.261,02
3.715.500,72</t>
  </si>
  <si>
    <t>OP 3359/29.12.2023
OP 3362/29.12.2023
OP 897/25.04.2024
OP 894/25.04.2024
OP 1425/01.10.2024
OP 1049/16.05.2024</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</si>
  <si>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t>
  </si>
  <si>
    <t>Act adițional nr.1/15466/29.06.2023-  prelungire perioada de valabilitate pană la data de 31.12.2023
Act adițional nr.2/30235/08.12.2023-  prelungire perioada de valabilitate pană la data de 30.04.2024
Act adițional nr.3/7643/04.04.2024-  prelungire perioada de valabilitate pană la data de 31.12.2024
Act adițional nr.4/553/11.12.2024 -  prelungire perioada de valabilitate pană la data de 31.12.2025</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</si>
  <si>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t>
  </si>
  <si>
    <t>OP 1020/06.10.2022
OP 175/20.02.2023
OP 910/17.07.2023
OP 2546/30.10.2023</t>
  </si>
  <si>
    <t>PV receptie cantitativa si calitativa 919/06.09.2022;
 PV receptie cantitativa si calitativa 1618/20.01.2023;
PV receptie cantitativa si calitativa 14157/20.06.2023;
PV receptie cantitativa si calitativa 1029/09.10.2023;
PV receptie cantitativa si calitativa 553/16.12.2024</t>
  </si>
  <si>
    <t>S.C. ELECTROPROIECT S.A (Asociat 1)</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</si>
  <si>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t>
  </si>
  <si>
    <t>312.486,4
742.695,17
508.436,59
4.100.832,34
553.874,04
48.053,00
736.830,93
14.782,50
63.925,97
1.282,50
711.881,62
61.761,42
33.247,65
383.222,87
57.869,08
5.020,60</t>
  </si>
  <si>
    <t>OP 3344/27.12.2023
OP 3375/29.12.2023
OP 1054/16.05.2024
OP 1055/16.05.2024
OP 1196/25.06.2024
OP 1197/25.06.2024
OP 1230/23.08.2024; 
OP 1233/23.088.2024; 
OP 1238/23.08.2024; 
OP 1239/23.08.2024; 
OP 1478/15.10.2024; 
OP 1479/15.10.2024; 
OP 1901/23.12.2024; 
OP 1902/23.12.2024; 
OP 1900/23.12.2024; 
OP 1906/23.12.2024.</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</si>
  <si>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t>
  </si>
  <si>
    <t>30.969,48
3.483,11
4.631,31
4.473,86
2.407,49</t>
  </si>
  <si>
    <t>OP 3367/29.12.2023
OP 1047/17.05.2024
OP 1262/28.06.2024
OP 1272/29.08.2024
OP 1575/23.10.2024</t>
  </si>
  <si>
    <t>Act adițional nr.1/15467/29.06.2023 -  prelungire perioada de valabilitate pană la data de 31.12.2023
Act adițional nr.2/30243/08.12.2023 prelungire perioada de valabilitate contract pana la data de 30.04.2024
Act adițional nr.3/7626/04.04.2024 prelungire perioada de valabilitate contract pana la data de 31.12.2024</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</si>
  <si>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t>
  </si>
  <si>
    <t>OP 973/26.07.2023
OP 3329/29.12.2023</t>
  </si>
  <si>
    <t>Act adițional nr. 1/31597/20.12.2023 prelungire perioada de valabilitate contract pana la data de 14.06.2024
Act adițional nr. 2/18/12.06.2024 prelungire perioada de valabilitate contract pana la data de 31.10.2024
Act adițional nr. 4/450/11.12.2024 prelungire perioada de valabilitate contract pana la data de 30.04.2025</t>
  </si>
  <si>
    <t>219.388,80
639.765,36
123.761,44
506.587,72</t>
  </si>
  <si>
    <t>OP 3345/27.12.2023
OP3376/29.12.2023
OP 1194/25.06.2024
OP 1903/23.12.2024</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</si>
  <si>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</si>
  <si>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t>
  </si>
  <si>
    <t>PV receptie cantitativa si calitativa 2/12.04.2022;</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</si>
  <si>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t>
  </si>
  <si>
    <t>OP 974/26.07.202
OP 3330/22.12.20233</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</si>
  <si>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t>
  </si>
  <si>
    <t>2.700,00
672.57,29
2.700,00
67.347,96
635.268,06
349.436,41
908.371,17 
450.000,00</t>
  </si>
  <si>
    <t>OP 3360/29.12.2023
OP 3361/29.12.2023
OP 3357/29.12.2023
OP 3356/29.12.2023
OP 3374/29.12.2023
OP 1576/23.10.2024
OP 1046/16.05.2024
OP 893/25.04.2024</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</si>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</sst>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d/m/yy;@"/>
    <numFmt numFmtId="165" formatCode="yyyy\-mm\-dd;@"/>
    <numFmt numFmtId="166" formatCode="_-* #,##0.00_-;\-* #,##0.00_-;_-* &quot;-&quot;??_-;_-@_-"/>
    <numFmt numFmtId="167" formatCode="#,##0.00\ &quot;lei&quot;"/>
  </numFmts>
  <fonts count="26" x14ac:knownFonts="1">
    <font>
      <sz val="11"/>
      <color theme="1"/>
      <name val="Calibri"/>
      <family val="2"/>
      <scheme val="minor"/>
    </font>
    <font>
      <sz val="12"/>
      <color theme="1"/>
      <name val="Times New Roman"/>
      <family val="1"/>
    </font>
    <font>
      <sz val="11"/>
      <color theme="1"/>
      <name val="Calibri"/>
      <family val="2"/>
      <scheme val="minor"/>
    </font>
    <font>
      <u/>
      <sz val="11"/>
      <color theme="10"/>
      <name val="Calibri"/>
      <family val="2"/>
      <scheme val="minor"/>
    </font>
    <font>
      <sz val="12"/>
      <name val="Times New Roman"/>
      <family val="1"/>
      <charset val="238"/>
    </font>
    <font>
      <sz val="11"/>
      <color theme="1"/>
      <name val="Times New Roman"/>
      <family val="1"/>
      <charset val="238"/>
    </font>
    <font>
      <sz val="11"/>
      <color theme="1"/>
      <name val="Times New Roman"/>
      <family val="1"/>
    </font>
    <font>
      <sz val="12"/>
      <color theme="1"/>
      <name val="Times New Roman"/>
      <family val="1"/>
      <charset val="238"/>
    </font>
    <font>
      <sz val="8"/>
      <name val="Calibri"/>
      <family val="2"/>
      <scheme val="minor"/>
    </font>
    <font>
      <sz val="12"/>
      <name val="Times New Roman"/>
      <family val="1"/>
    </font>
    <font>
      <b/>
      <sz val="12"/>
      <name val="Times New Roman"/>
      <family val="1"/>
    </font>
    <font>
      <u/>
      <sz val="12"/>
      <color theme="10"/>
      <name val="Times New Roman"/>
      <family val="1"/>
    </font>
    <font>
      <sz val="12"/>
      <color rgb="FF000000"/>
      <name val="Times New Roman"/>
      <family val="1"/>
    </font>
    <font>
      <b/>
      <sz val="12"/>
      <color theme="1"/>
      <name val="Times New Roman"/>
      <family val="1"/>
    </font>
    <font>
      <sz val="11"/>
      <color theme="1"/>
      <name val="Calibri"/>
      <family val="2"/>
      <scheme val="minor"/>
    </font>
    <font>
      <u/>
      <sz val="11"/>
      <color theme="10"/>
      <name val="Calibri"/>
      <family val="2"/>
      <scheme val="minor"/>
    </font>
    <font>
      <u/>
      <sz val="12"/>
      <color theme="10"/>
      <name val="Calibri"/>
      <family val="2"/>
      <scheme val="minor"/>
    </font>
    <font>
      <sz val="11"/>
      <color rgb="FF000000"/>
      <name val="Times New Roman"/>
      <family val="1"/>
    </font>
    <font>
      <b/>
      <i/>
      <sz val="12"/>
      <name val="Times New Roman"/>
      <family val="1"/>
    </font>
    <font>
      <sz val="12"/>
      <color rgb="FFFF0000"/>
      <name val="Times New Roman"/>
      <family val="1"/>
      <charset val="238"/>
    </font>
    <font>
      <sz val="12"/>
      <color rgb="FF000000"/>
      <name val="Times New Roman"/>
      <family val="1"/>
      <charset val="238"/>
    </font>
    <font>
      <sz val="12"/>
      <color rgb="FFFF0000"/>
      <name val="Times New Roman"/>
      <family val="1"/>
    </font>
    <font>
      <i/>
      <sz val="12"/>
      <name val="Times New Roman"/>
      <family val="1"/>
    </font>
    <font>
      <b/>
      <u/>
      <sz val="12"/>
      <color theme="10"/>
      <name val="Times New Roman"/>
      <family val="1"/>
    </font>
    <font>
      <b/>
      <u/>
      <sz val="12"/>
      <color rgb="FF0070C0"/>
      <name val="Times New Roman"/>
      <family val="1"/>
    </font>
    <font>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CE3C"/>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6">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14" fillId="0" borderId="0"/>
    <xf numFmtId="0" fontId="15" fillId="0" borderId="0" applyNumberFormat="0" applyFill="0" applyBorder="0" applyAlignment="0" applyProtection="0"/>
    <xf numFmtId="166" fontId="2" fillId="0" borderId="0" applyFont="0" applyFill="0" applyBorder="0" applyAlignment="0" applyProtection="0"/>
  </cellStyleXfs>
  <cellXfs count="572">
    <xf numFmtId="0" fontId="0" fillId="0" borderId="0" xfId="0"/>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0" fillId="0" borderId="0" xfId="0" applyAlignment="1">
      <alignment wrapText="1"/>
    </xf>
    <xf numFmtId="0" fontId="4" fillId="0" borderId="1" xfId="0" applyFont="1" applyBorder="1" applyAlignment="1">
      <alignment horizontal="center" vertical="center" wrapText="1"/>
    </xf>
    <xf numFmtId="4" fontId="1" fillId="0" borderId="1" xfId="0" applyNumberFormat="1" applyFont="1" applyBorder="1" applyAlignment="1">
      <alignment horizontal="center" vertical="center"/>
    </xf>
    <xf numFmtId="43" fontId="1" fillId="0" borderId="1" xfId="1" applyFont="1" applyFill="1" applyBorder="1" applyAlignment="1">
      <alignment horizontal="center" vertical="center"/>
    </xf>
    <xf numFmtId="4"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xf>
    <xf numFmtId="4" fontId="9" fillId="2" borderId="0" xfId="1"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 fontId="9" fillId="2" borderId="1" xfId="2" applyNumberFormat="1" applyFont="1" applyFill="1" applyBorder="1" applyAlignment="1">
      <alignment horizontal="center" vertical="center" wrapText="1"/>
    </xf>
    <xf numFmtId="0" fontId="9" fillId="2" borderId="0" xfId="0" applyFont="1" applyFill="1" applyAlignment="1">
      <alignment horizontal="center" vertical="center" wrapText="1"/>
    </xf>
    <xf numFmtId="14" fontId="9" fillId="2" borderId="0" xfId="0" applyNumberFormat="1" applyFont="1" applyFill="1" applyAlignment="1">
      <alignment horizontal="center" vertical="center" wrapText="1"/>
    </xf>
    <xf numFmtId="4" fontId="9" fillId="2" borderId="0" xfId="1" applyNumberFormat="1" applyFont="1" applyFill="1" applyBorder="1" applyAlignment="1">
      <alignment horizontal="center" vertical="center"/>
    </xf>
    <xf numFmtId="1" fontId="9" fillId="2" borderId="0" xfId="0" applyNumberFormat="1" applyFont="1" applyFill="1" applyAlignment="1">
      <alignment horizontal="center" vertical="center" wrapText="1"/>
    </xf>
    <xf numFmtId="4" fontId="9" fillId="2" borderId="0" xfId="2" applyNumberFormat="1" applyFont="1" applyFill="1" applyBorder="1" applyAlignment="1">
      <alignment horizontal="center" vertical="center" wrapText="1"/>
    </xf>
    <xf numFmtId="0" fontId="1" fillId="0" borderId="6" xfId="0" applyFont="1" applyBorder="1" applyAlignment="1">
      <alignment horizontal="center" vertical="center" wrapText="1"/>
    </xf>
    <xf numFmtId="4" fontId="9" fillId="2" borderId="1" xfId="1" applyNumberFormat="1" applyFont="1" applyFill="1" applyBorder="1" applyAlignment="1">
      <alignment horizontal="center" vertical="center" wrapText="1"/>
    </xf>
    <xf numFmtId="4" fontId="1" fillId="0" borderId="1" xfId="1" applyNumberFormat="1" applyFont="1" applyFill="1" applyBorder="1" applyAlignment="1">
      <alignment horizontal="center" vertical="center"/>
    </xf>
    <xf numFmtId="0" fontId="1" fillId="0" borderId="0" xfId="0" applyFont="1" applyAlignment="1">
      <alignment horizontal="center" vertical="center" wrapText="1"/>
    </xf>
    <xf numFmtId="1" fontId="9" fillId="2" borderId="1" xfId="0" applyNumberFormat="1"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9" fillId="2" borderId="1" xfId="0" applyFont="1" applyFill="1" applyBorder="1" applyAlignment="1">
      <alignment horizontal="center" vertical="center"/>
    </xf>
    <xf numFmtId="14" fontId="9" fillId="2"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4" fontId="9" fillId="0" borderId="1" xfId="1"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xf>
    <xf numFmtId="0" fontId="10" fillId="2" borderId="1" xfId="0" applyFont="1" applyFill="1" applyBorder="1" applyAlignment="1">
      <alignment horizontal="center" vertical="center" wrapText="1"/>
    </xf>
    <xf numFmtId="4" fontId="10" fillId="2" borderId="1" xfId="0" applyNumberFormat="1" applyFont="1" applyFill="1" applyBorder="1" applyAlignment="1">
      <alignment horizontal="center" vertical="center" wrapText="1"/>
    </xf>
    <xf numFmtId="4" fontId="10" fillId="2" borderId="1" xfId="1"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43" fontId="10" fillId="2" borderId="1" xfId="1" applyFont="1" applyFill="1" applyBorder="1" applyAlignment="1">
      <alignment horizontal="center" vertical="center" wrapText="1"/>
    </xf>
    <xf numFmtId="0" fontId="1" fillId="0" borderId="0" xfId="0" applyFont="1" applyAlignment="1">
      <alignment horizontal="center" vertical="center"/>
    </xf>
    <xf numFmtId="4" fontId="9" fillId="2" borderId="1" xfId="0" applyNumberFormat="1" applyFont="1" applyFill="1" applyBorder="1" applyAlignment="1">
      <alignment horizontal="center" vertical="center"/>
    </xf>
    <xf numFmtId="4" fontId="1"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0" fontId="11" fillId="0" borderId="0" xfId="2" applyFont="1" applyFill="1" applyAlignment="1">
      <alignment horizontal="center" vertical="center" wrapText="1"/>
    </xf>
    <xf numFmtId="43" fontId="1" fillId="0" borderId="1" xfId="1" applyFont="1" applyFill="1" applyBorder="1" applyAlignment="1">
      <alignment horizontal="center" vertical="center" wrapText="1"/>
    </xf>
    <xf numFmtId="1" fontId="9" fillId="0" borderId="1" xfId="0" applyNumberFormat="1" applyFont="1" applyBorder="1" applyAlignment="1">
      <alignment horizontal="center" vertical="center" wrapText="1"/>
    </xf>
    <xf numFmtId="4" fontId="9" fillId="0" borderId="1" xfId="1" applyNumberFormat="1" applyFont="1" applyFill="1" applyBorder="1" applyAlignment="1">
      <alignment horizontal="center" vertical="center"/>
    </xf>
    <xf numFmtId="14" fontId="1"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12" fillId="0" borderId="1" xfId="0" applyFont="1" applyBorder="1" applyAlignment="1">
      <alignment horizontal="center" vertical="center" wrapText="1"/>
    </xf>
    <xf numFmtId="4" fontId="1" fillId="0" borderId="0" xfId="0" applyNumberFormat="1" applyFont="1" applyAlignment="1">
      <alignment horizontal="center" vertical="center"/>
    </xf>
    <xf numFmtId="0" fontId="1" fillId="0" borderId="3" xfId="0" applyFont="1" applyBorder="1" applyAlignment="1">
      <alignment horizontal="center" vertical="center"/>
    </xf>
    <xf numFmtId="4" fontId="1" fillId="0" borderId="2" xfId="0" applyNumberFormat="1" applyFont="1" applyBorder="1" applyAlignment="1">
      <alignment horizontal="center" vertical="center"/>
    </xf>
    <xf numFmtId="0" fontId="1" fillId="0" borderId="2" xfId="0" applyFont="1" applyBorder="1" applyAlignment="1">
      <alignment horizontal="center" vertical="center"/>
    </xf>
    <xf numFmtId="14" fontId="1" fillId="0" borderId="0" xfId="0" applyNumberFormat="1" applyFont="1" applyAlignment="1">
      <alignment horizontal="center" vertical="center"/>
    </xf>
    <xf numFmtId="4" fontId="1" fillId="0" borderId="6"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center" vertical="center"/>
    </xf>
    <xf numFmtId="0" fontId="9" fillId="2" borderId="6" xfId="0" applyFont="1" applyFill="1" applyBorder="1" applyAlignment="1">
      <alignment horizontal="center" vertical="center" wrapText="1"/>
    </xf>
    <xf numFmtId="43" fontId="9" fillId="2" borderId="1" xfId="1" applyFont="1" applyFill="1" applyBorder="1" applyAlignment="1">
      <alignment horizontal="center" vertical="center" wrapText="1"/>
    </xf>
    <xf numFmtId="43" fontId="1" fillId="0" borderId="1" xfId="1" applyFont="1" applyBorder="1" applyAlignment="1">
      <alignment horizontal="center" vertical="center" wrapText="1"/>
    </xf>
    <xf numFmtId="43" fontId="1" fillId="0" borderId="6" xfId="1" applyFont="1" applyFill="1" applyBorder="1" applyAlignment="1">
      <alignment horizontal="center" vertical="center" wrapText="1"/>
    </xf>
    <xf numFmtId="4" fontId="9" fillId="2" borderId="6"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4"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center" vertical="center"/>
    </xf>
    <xf numFmtId="4" fontId="10" fillId="0" borderId="4" xfId="0" applyNumberFormat="1" applyFont="1" applyBorder="1" applyAlignment="1">
      <alignment horizontal="center" vertical="center"/>
    </xf>
    <xf numFmtId="0" fontId="10" fillId="0" borderId="4" xfId="0" applyFont="1" applyBorder="1" applyAlignment="1">
      <alignment horizontal="center" vertical="center" wrapText="1"/>
    </xf>
    <xf numFmtId="43" fontId="1" fillId="0" borderId="1" xfId="1" applyFont="1" applyBorder="1" applyAlignment="1">
      <alignment horizontal="center" vertical="center"/>
    </xf>
    <xf numFmtId="0" fontId="1" fillId="2" borderId="1" xfId="0" applyFont="1" applyFill="1" applyBorder="1" applyAlignment="1">
      <alignment horizontal="center" vertical="center" wrapText="1"/>
    </xf>
    <xf numFmtId="0" fontId="9" fillId="0" borderId="0" xfId="0" applyFont="1" applyAlignment="1">
      <alignment horizontal="center" vertical="center" wrapText="1"/>
    </xf>
    <xf numFmtId="4" fontId="9" fillId="0" borderId="6"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14" fontId="9" fillId="0" borderId="6" xfId="0" applyNumberFormat="1" applyFont="1" applyBorder="1" applyAlignment="1">
      <alignment horizontal="center" vertical="center" wrapText="1"/>
    </xf>
    <xf numFmtId="0" fontId="9" fillId="0" borderId="6" xfId="0" applyFont="1" applyBorder="1" applyAlignment="1">
      <alignment horizontal="center" vertical="center"/>
    </xf>
    <xf numFmtId="0" fontId="3" fillId="0" borderId="0" xfId="2" applyAlignment="1">
      <alignment horizontal="center" vertical="center" wrapText="1"/>
    </xf>
    <xf numFmtId="4" fontId="9" fillId="0" borderId="1" xfId="2" applyNumberFormat="1" applyFont="1" applyFill="1" applyBorder="1" applyAlignment="1">
      <alignment horizontal="center" vertical="center" wrapText="1"/>
    </xf>
    <xf numFmtId="0" fontId="3" fillId="0" borderId="0" xfId="2" applyBorder="1" applyAlignment="1">
      <alignment horizontal="center" vertical="center" wrapText="1"/>
    </xf>
    <xf numFmtId="14" fontId="10"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7"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4" fontId="4" fillId="0" borderId="1" xfId="0" applyNumberFormat="1" applyFont="1"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4" fontId="9" fillId="2" borderId="6" xfId="1" applyNumberFormat="1" applyFont="1" applyFill="1" applyBorder="1" applyAlignment="1">
      <alignment horizontal="center" vertical="center" wrapText="1"/>
    </xf>
    <xf numFmtId="0" fontId="9" fillId="2" borderId="6" xfId="0" applyFont="1" applyFill="1" applyBorder="1" applyAlignment="1">
      <alignment horizontal="center" vertical="center"/>
    </xf>
    <xf numFmtId="4" fontId="9" fillId="2" borderId="6" xfId="2" applyNumberFormat="1" applyFont="1" applyFill="1" applyBorder="1" applyAlignment="1">
      <alignment horizontal="center" vertical="center" wrapText="1"/>
    </xf>
    <xf numFmtId="4" fontId="9" fillId="0" borderId="6" xfId="1" applyNumberFormat="1" applyFont="1" applyFill="1" applyBorder="1" applyAlignment="1">
      <alignment horizontal="center" vertical="center" wrapText="1"/>
    </xf>
    <xf numFmtId="4" fontId="9" fillId="0" borderId="0" xfId="1" applyNumberFormat="1" applyFont="1" applyFill="1" applyBorder="1" applyAlignment="1">
      <alignment horizontal="center" vertical="center" wrapText="1"/>
    </xf>
    <xf numFmtId="4" fontId="9"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4" fontId="9" fillId="0" borderId="0" xfId="1" applyNumberFormat="1" applyFont="1" applyFill="1" applyBorder="1" applyAlignment="1">
      <alignment horizontal="center" vertical="center"/>
    </xf>
    <xf numFmtId="0" fontId="4" fillId="0" borderId="6" xfId="0" applyFont="1" applyBorder="1" applyAlignment="1">
      <alignment horizontal="center" vertical="center" wrapText="1"/>
    </xf>
    <xf numFmtId="0" fontId="9" fillId="0" borderId="6" xfId="0" applyFont="1" applyBorder="1" applyAlignment="1">
      <alignment horizontal="center" vertical="center" wrapText="1"/>
    </xf>
    <xf numFmtId="1" fontId="9" fillId="0" borderId="6" xfId="0" applyNumberFormat="1" applyFont="1" applyBorder="1" applyAlignment="1">
      <alignment horizontal="center" vertical="center" wrapText="1"/>
    </xf>
    <xf numFmtId="164" fontId="9" fillId="0" borderId="6" xfId="0" applyNumberFormat="1" applyFont="1" applyBorder="1" applyAlignment="1">
      <alignment horizontal="center" vertical="center" wrapText="1"/>
    </xf>
    <xf numFmtId="4" fontId="9" fillId="0" borderId="6" xfId="2" applyNumberFormat="1" applyFont="1" applyFill="1" applyBorder="1" applyAlignment="1">
      <alignment horizontal="center" vertical="center" wrapText="1"/>
    </xf>
    <xf numFmtId="0" fontId="9" fillId="0" borderId="5" xfId="0" applyFont="1" applyBorder="1" applyAlignment="1">
      <alignment horizontal="center" vertical="center" wrapText="1"/>
    </xf>
    <xf numFmtId="4" fontId="9"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1" fontId="9" fillId="2" borderId="5"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4" fontId="9" fillId="2" borderId="5" xfId="1" applyNumberFormat="1" applyFont="1" applyFill="1" applyBorder="1" applyAlignment="1">
      <alignment horizontal="center" vertical="center" wrapText="1"/>
    </xf>
    <xf numFmtId="4" fontId="9" fillId="2" borderId="5" xfId="2" applyNumberFormat="1" applyFont="1" applyFill="1" applyBorder="1" applyAlignment="1">
      <alignment horizontal="center" vertical="center" wrapText="1"/>
    </xf>
    <xf numFmtId="0" fontId="3" fillId="0" borderId="0" xfId="2" applyFill="1" applyAlignment="1">
      <alignment horizontal="center" vertical="center" wrapText="1"/>
    </xf>
    <xf numFmtId="0" fontId="1" fillId="0" borderId="0" xfId="0" applyFont="1" applyAlignment="1">
      <alignment vertical="center" wrapText="1"/>
    </xf>
    <xf numFmtId="0" fontId="3" fillId="0" borderId="0" xfId="2" applyAlignment="1">
      <alignment vertical="center" wrapText="1"/>
    </xf>
    <xf numFmtId="49" fontId="1" fillId="0" borderId="1" xfId="1" applyNumberFormat="1" applyFont="1" applyFill="1" applyBorder="1" applyAlignment="1">
      <alignment horizontal="center" vertical="center" wrapText="1"/>
    </xf>
    <xf numFmtId="0" fontId="7" fillId="0" borderId="1" xfId="0" applyFont="1" applyBorder="1" applyAlignment="1">
      <alignment horizontal="center" vertical="center"/>
    </xf>
    <xf numFmtId="0" fontId="1" fillId="0" borderId="10" xfId="0" applyFont="1" applyBorder="1" applyAlignment="1">
      <alignment horizontal="center" vertical="center"/>
    </xf>
    <xf numFmtId="0" fontId="9" fillId="2" borderId="11"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9" fillId="2" borderId="11" xfId="0" applyFont="1" applyFill="1" applyBorder="1" applyAlignment="1">
      <alignment horizontal="center" vertical="center"/>
    </xf>
    <xf numFmtId="4" fontId="9" fillId="2" borderId="11" xfId="0" applyNumberFormat="1" applyFont="1" applyFill="1" applyBorder="1" applyAlignment="1">
      <alignment horizontal="center" vertical="center" wrapText="1"/>
    </xf>
    <xf numFmtId="14" fontId="9" fillId="2" borderId="11" xfId="0" applyNumberFormat="1" applyFont="1" applyFill="1" applyBorder="1" applyAlignment="1">
      <alignment horizontal="center" vertical="center"/>
    </xf>
    <xf numFmtId="43" fontId="1" fillId="0" borderId="11" xfId="1" applyFont="1" applyFill="1" applyBorder="1" applyAlignment="1">
      <alignment horizontal="center" vertical="center" wrapText="1"/>
    </xf>
    <xf numFmtId="4" fontId="1" fillId="0" borderId="11" xfId="0" applyNumberFormat="1" applyFont="1" applyBorder="1" applyAlignment="1">
      <alignment horizontal="center" vertical="center"/>
    </xf>
    <xf numFmtId="0" fontId="1" fillId="0" borderId="12" xfId="0" applyFont="1" applyBorder="1" applyAlignment="1">
      <alignment horizontal="center" vertical="center"/>
    </xf>
    <xf numFmtId="4" fontId="9" fillId="0" borderId="11" xfId="0" applyNumberFormat="1" applyFont="1" applyBorder="1" applyAlignment="1">
      <alignment horizontal="center" vertical="center" wrapText="1"/>
    </xf>
    <xf numFmtId="0" fontId="9" fillId="0" borderId="11" xfId="0" applyFont="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wrapText="1"/>
    </xf>
    <xf numFmtId="49" fontId="9" fillId="2" borderId="1" xfId="0" applyNumberFormat="1" applyFont="1" applyFill="1" applyBorder="1" applyAlignment="1">
      <alignment horizontal="center" vertical="center"/>
    </xf>
    <xf numFmtId="49" fontId="9"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49" fontId="9" fillId="0" borderId="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9" fillId="2"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9" fillId="2" borderId="1" xfId="1" applyNumberFormat="1" applyFont="1" applyFill="1" applyBorder="1" applyAlignment="1">
      <alignment horizontal="center" vertical="center" wrapText="1"/>
    </xf>
    <xf numFmtId="49" fontId="9" fillId="0" borderId="1" xfId="0" applyNumberFormat="1" applyFont="1" applyBorder="1" applyAlignment="1">
      <alignment horizontal="center" vertical="center"/>
    </xf>
    <xf numFmtId="0" fontId="3" fillId="0" borderId="8" xfId="2" applyBorder="1" applyAlignment="1">
      <alignment horizontal="center" vertical="center" wrapText="1"/>
    </xf>
    <xf numFmtId="0" fontId="3" fillId="0" borderId="8" xfId="2" applyFill="1" applyBorder="1" applyAlignment="1">
      <alignment horizontal="center" vertical="center" wrapText="1"/>
    </xf>
    <xf numFmtId="165" fontId="9" fillId="2" borderId="1"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xf>
    <xf numFmtId="0" fontId="1" fillId="0" borderId="5" xfId="0" applyFont="1" applyBorder="1" applyAlignment="1">
      <alignment horizontal="center" vertical="center"/>
    </xf>
    <xf numFmtId="14" fontId="10" fillId="0" borderId="0" xfId="0" applyNumberFormat="1" applyFont="1" applyAlignment="1">
      <alignment horizontal="center" vertical="center" wrapText="1"/>
    </xf>
    <xf numFmtId="4" fontId="1" fillId="0" borderId="5"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0" fontId="9" fillId="2" borderId="7" xfId="0" applyFont="1" applyFill="1" applyBorder="1" applyAlignment="1">
      <alignment horizontal="center" vertical="center" wrapText="1"/>
    </xf>
    <xf numFmtId="0" fontId="1" fillId="0" borderId="7" xfId="0" applyFont="1" applyBorder="1" applyAlignment="1">
      <alignment horizontal="center" vertical="center"/>
    </xf>
    <xf numFmtId="4" fontId="1" fillId="0" borderId="7" xfId="0" applyNumberFormat="1" applyFont="1" applyBorder="1" applyAlignment="1">
      <alignment horizontal="center" vertical="center"/>
    </xf>
    <xf numFmtId="0" fontId="1" fillId="0" borderId="7" xfId="0" applyFont="1" applyBorder="1" applyAlignment="1">
      <alignment horizontal="center" vertical="center" wrapText="1"/>
    </xf>
    <xf numFmtId="0" fontId="9" fillId="2" borderId="7" xfId="0" applyFont="1" applyFill="1" applyBorder="1" applyAlignment="1">
      <alignment horizontal="center" vertical="center"/>
    </xf>
    <xf numFmtId="4" fontId="9" fillId="2" borderId="7" xfId="0" applyNumberFormat="1" applyFont="1" applyFill="1" applyBorder="1" applyAlignment="1">
      <alignment horizontal="center" vertical="center" wrapText="1"/>
    </xf>
    <xf numFmtId="43" fontId="1" fillId="0" borderId="5" xfId="1" applyFont="1" applyFill="1" applyBorder="1" applyAlignment="1">
      <alignment horizontal="center" vertical="center" wrapText="1"/>
    </xf>
    <xf numFmtId="43" fontId="1" fillId="0" borderId="7" xfId="1" applyFont="1" applyFill="1" applyBorder="1" applyAlignment="1">
      <alignment horizontal="center" vertical="center" wrapText="1"/>
    </xf>
    <xf numFmtId="49" fontId="9" fillId="2" borderId="7" xfId="1"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0" fontId="9" fillId="0" borderId="7" xfId="0" applyFont="1" applyBorder="1" applyAlignment="1">
      <alignment horizontal="center" vertical="center" wrapText="1"/>
    </xf>
    <xf numFmtId="4" fontId="9" fillId="0" borderId="5" xfId="0" applyNumberFormat="1" applyFont="1" applyBorder="1" applyAlignment="1">
      <alignment horizontal="center" vertical="center"/>
    </xf>
    <xf numFmtId="4" fontId="9" fillId="0" borderId="6" xfId="0" applyNumberFormat="1" applyFont="1" applyBorder="1" applyAlignment="1">
      <alignment horizontal="center" vertical="center"/>
    </xf>
    <xf numFmtId="4" fontId="1" fillId="0" borderId="7" xfId="0" applyNumberFormat="1" applyFont="1" applyBorder="1" applyAlignment="1">
      <alignment horizontal="center" vertical="center" wrapText="1"/>
    </xf>
    <xf numFmtId="4" fontId="1" fillId="0" borderId="8" xfId="0" applyNumberFormat="1" applyFont="1" applyBorder="1" applyAlignment="1">
      <alignment horizontal="center" vertical="center"/>
    </xf>
    <xf numFmtId="49" fontId="9" fillId="2" borderId="7"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4" fontId="9" fillId="2" borderId="7" xfId="1" applyNumberFormat="1" applyFont="1" applyFill="1" applyBorder="1" applyAlignment="1">
      <alignment horizontal="center" vertical="center" wrapText="1"/>
    </xf>
    <xf numFmtId="4" fontId="9" fillId="2" borderId="7" xfId="2" applyNumberFormat="1" applyFont="1" applyFill="1" applyBorder="1" applyAlignment="1">
      <alignment horizontal="center" vertical="center" wrapText="1"/>
    </xf>
    <xf numFmtId="0" fontId="1" fillId="0" borderId="8" xfId="0" applyFont="1" applyBorder="1" applyAlignment="1">
      <alignment horizontal="center" vertical="center" wrapText="1"/>
    </xf>
    <xf numFmtId="4" fontId="9" fillId="2" borderId="6" xfId="1" applyNumberFormat="1" applyFont="1" applyFill="1" applyBorder="1" applyAlignment="1">
      <alignment horizontal="center" vertical="center"/>
    </xf>
    <xf numFmtId="4" fontId="9" fillId="0" borderId="7" xfId="0" applyNumberFormat="1" applyFont="1" applyBorder="1" applyAlignment="1">
      <alignment horizontal="center" vertical="center" wrapText="1"/>
    </xf>
    <xf numFmtId="43" fontId="1" fillId="0" borderId="7" xfId="1" applyFont="1" applyBorder="1" applyAlignment="1">
      <alignment horizontal="center" vertical="center" wrapText="1"/>
    </xf>
    <xf numFmtId="0" fontId="4" fillId="0" borderId="8" xfId="0" applyFont="1" applyBorder="1" applyAlignment="1">
      <alignment horizontal="center" vertical="center" wrapText="1"/>
    </xf>
    <xf numFmtId="4" fontId="4" fillId="0" borderId="1" xfId="0" applyNumberFormat="1" applyFont="1" applyBorder="1" applyAlignment="1">
      <alignment horizontal="center" vertical="center" wrapText="1"/>
    </xf>
    <xf numFmtId="43" fontId="9" fillId="0" borderId="1" xfId="1" applyFont="1" applyFill="1" applyBorder="1" applyAlignment="1">
      <alignment horizontal="center" vertical="center"/>
    </xf>
    <xf numFmtId="0" fontId="3" fillId="0" borderId="0" xfId="2" applyFill="1" applyBorder="1" applyAlignment="1">
      <alignment horizontal="center" vertical="center" wrapText="1"/>
    </xf>
    <xf numFmtId="0" fontId="20" fillId="0" borderId="1" xfId="0" applyFont="1" applyBorder="1" applyAlignment="1">
      <alignment horizontal="center" vertical="center" wrapText="1"/>
    </xf>
    <xf numFmtId="43" fontId="9" fillId="0" borderId="1" xfId="1" applyFont="1" applyFill="1" applyBorder="1" applyAlignment="1">
      <alignment horizontal="center" vertical="center" wrapText="1"/>
    </xf>
    <xf numFmtId="0" fontId="1" fillId="0" borderId="8" xfId="0" applyFont="1" applyBorder="1" applyAlignment="1">
      <alignment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4" fontId="9" fillId="0" borderId="5" xfId="0" applyNumberFormat="1" applyFont="1" applyBorder="1" applyAlignment="1">
      <alignment horizontal="center" vertical="center" wrapText="1"/>
    </xf>
    <xf numFmtId="4" fontId="1" fillId="0" borderId="5" xfId="0" applyNumberFormat="1" applyFont="1" applyBorder="1" applyAlignment="1">
      <alignment horizontal="center" vertical="center" wrapText="1"/>
    </xf>
    <xf numFmtId="4" fontId="9" fillId="0" borderId="7"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1" fillId="0" borderId="7" xfId="0" applyNumberFormat="1" applyFont="1" applyBorder="1" applyAlignment="1">
      <alignment horizontal="center" vertical="center"/>
    </xf>
    <xf numFmtId="4" fontId="21" fillId="0" borderId="6" xfId="0" applyNumberFormat="1" applyFont="1" applyBorder="1" applyAlignment="1">
      <alignment horizontal="center" vertical="center" wrapText="1"/>
    </xf>
    <xf numFmtId="44" fontId="1" fillId="0" borderId="1" xfId="0" applyNumberFormat="1"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4" fontId="9" fillId="0" borderId="4" xfId="0" applyNumberFormat="1" applyFont="1" applyBorder="1" applyAlignment="1">
      <alignment horizontal="center" vertical="center"/>
    </xf>
    <xf numFmtId="0" fontId="9" fillId="0" borderId="4" xfId="0" applyFont="1" applyBorder="1" applyAlignment="1">
      <alignment horizontal="center" vertical="center" wrapText="1"/>
    </xf>
    <xf numFmtId="0" fontId="9" fillId="0" borderId="2" xfId="0" applyFont="1" applyBorder="1" applyAlignment="1">
      <alignment horizontal="center" vertical="center"/>
    </xf>
    <xf numFmtId="14" fontId="9" fillId="0" borderId="1" xfId="0" applyNumberFormat="1" applyFont="1" applyBorder="1" applyAlignment="1">
      <alignment horizontal="center" vertical="center"/>
    </xf>
    <xf numFmtId="49" fontId="9" fillId="0" borderId="11" xfId="0" applyNumberFormat="1" applyFont="1" applyBorder="1" applyAlignment="1">
      <alignment horizontal="center" vertical="center"/>
    </xf>
    <xf numFmtId="0" fontId="9" fillId="0" borderId="11" xfId="0" applyFont="1" applyBorder="1" applyAlignment="1">
      <alignment horizontal="center" vertical="center"/>
    </xf>
    <xf numFmtId="0" fontId="10" fillId="0" borderId="11" xfId="0" applyFont="1" applyBorder="1" applyAlignment="1">
      <alignment horizontal="center" vertical="center" wrapText="1"/>
    </xf>
    <xf numFmtId="49" fontId="9" fillId="0" borderId="6" xfId="0" applyNumberFormat="1" applyFont="1" applyBorder="1" applyAlignment="1">
      <alignment horizontal="center" vertical="center"/>
    </xf>
    <xf numFmtId="0" fontId="11" fillId="0" borderId="0" xfId="2" applyFont="1" applyFill="1" applyBorder="1" applyAlignment="1">
      <alignment horizontal="center" vertical="center" wrapText="1"/>
    </xf>
    <xf numFmtId="0" fontId="11" fillId="0" borderId="8" xfId="2" applyFont="1" applyFill="1" applyBorder="1" applyAlignment="1">
      <alignment horizontal="center" vertical="center" wrapText="1"/>
    </xf>
    <xf numFmtId="49" fontId="9" fillId="0" borderId="1" xfId="1"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4" fontId="9" fillId="0" borderId="0" xfId="2" applyNumberFormat="1" applyFont="1" applyFill="1" applyBorder="1" applyAlignment="1">
      <alignment horizontal="center" vertical="center" wrapText="1"/>
    </xf>
    <xf numFmtId="165" fontId="9"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43" fontId="10" fillId="0" borderId="1" xfId="1" applyFont="1" applyFill="1" applyBorder="1" applyAlignment="1">
      <alignment horizontal="center" vertical="center" wrapText="1"/>
    </xf>
    <xf numFmtId="4" fontId="10" fillId="0" borderId="1" xfId="1" applyNumberFormat="1" applyFont="1" applyFill="1" applyBorder="1" applyAlignment="1">
      <alignment horizontal="center" vertical="center" wrapText="1"/>
    </xf>
    <xf numFmtId="14" fontId="9" fillId="2" borderId="6" xfId="0" applyNumberFormat="1" applyFont="1" applyFill="1" applyBorder="1" applyAlignment="1">
      <alignment horizontal="center" vertical="center" wrapText="1"/>
    </xf>
    <xf numFmtId="0" fontId="9" fillId="0" borderId="5" xfId="0" applyFont="1" applyBorder="1" applyAlignment="1">
      <alignment horizontal="center" vertical="center"/>
    </xf>
    <xf numFmtId="0" fontId="9" fillId="0" borderId="0" xfId="0" applyFont="1" applyAlignment="1">
      <alignment horizontal="center" vertical="center"/>
    </xf>
    <xf numFmtId="43" fontId="9" fillId="0" borderId="5" xfId="1" applyFont="1" applyFill="1" applyBorder="1" applyAlignment="1">
      <alignment horizontal="center" vertical="center" wrapText="1"/>
    </xf>
    <xf numFmtId="43" fontId="9" fillId="0" borderId="5" xfId="1" applyFont="1" applyFill="1" applyBorder="1" applyAlignment="1">
      <alignment horizontal="center" vertical="center"/>
    </xf>
    <xf numFmtId="43" fontId="9" fillId="0" borderId="6" xfId="1" applyFont="1" applyFill="1" applyBorder="1" applyAlignment="1">
      <alignment horizontal="center" vertical="center"/>
    </xf>
    <xf numFmtId="4" fontId="1" fillId="0" borderId="5" xfId="0" applyNumberFormat="1" applyFont="1" applyBorder="1" applyAlignment="1">
      <alignment horizontal="center" vertical="center"/>
    </xf>
    <xf numFmtId="4" fontId="1" fillId="0" borderId="6" xfId="0" applyNumberFormat="1"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43" fontId="1" fillId="0" borderId="5" xfId="1" applyFont="1" applyFill="1" applyBorder="1" applyAlignment="1">
      <alignment horizontal="center" vertical="center" wrapText="1"/>
    </xf>
    <xf numFmtId="43" fontId="1" fillId="0" borderId="6" xfId="1" applyFont="1" applyFill="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4" fontId="1" fillId="0" borderId="7" xfId="0" applyNumberFormat="1" applyFont="1" applyBorder="1" applyAlignment="1">
      <alignment horizontal="center" vertical="center"/>
    </xf>
    <xf numFmtId="43" fontId="1" fillId="0" borderId="7" xfId="1" applyFont="1" applyFill="1" applyBorder="1" applyAlignment="1">
      <alignment horizontal="center" vertical="center" wrapText="1"/>
    </xf>
    <xf numFmtId="49" fontId="9" fillId="2" borderId="7" xfId="0" applyNumberFormat="1" applyFont="1" applyFill="1" applyBorder="1" applyAlignment="1">
      <alignment horizontal="center" vertical="center" wrapText="1"/>
    </xf>
    <xf numFmtId="0" fontId="9"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9" fillId="0" borderId="7" xfId="0" applyFont="1" applyBorder="1" applyAlignment="1">
      <alignment horizontal="center" vertical="center" wrapText="1"/>
    </xf>
    <xf numFmtId="0" fontId="1" fillId="0" borderId="7"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9" fillId="0" borderId="5" xfId="0" applyNumberFormat="1" applyFont="1" applyBorder="1" applyAlignment="1">
      <alignment horizontal="center" vertical="center" wrapText="1"/>
    </xf>
    <xf numFmtId="49" fontId="9" fillId="0" borderId="6" xfId="0" applyNumberFormat="1" applyFont="1" applyBorder="1" applyAlignment="1">
      <alignment horizontal="center" vertical="center" wrapText="1"/>
    </xf>
    <xf numFmtId="4" fontId="1" fillId="0" borderId="5"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4" fontId="9" fillId="0" borderId="6"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4" fontId="9" fillId="2" borderId="5" xfId="0" applyNumberFormat="1" applyFont="1" applyFill="1" applyBorder="1" applyAlignment="1">
      <alignment horizontal="center" vertical="center" wrapText="1"/>
    </xf>
    <xf numFmtId="4" fontId="9" fillId="2" borderId="6"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4" fontId="9" fillId="2"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0" borderId="1" xfId="0" applyFont="1" applyBorder="1" applyAlignment="1">
      <alignment horizontal="center" vertical="center" wrapText="1"/>
    </xf>
    <xf numFmtId="49" fontId="1" fillId="0" borderId="7" xfId="0" applyNumberFormat="1" applyFont="1" applyBorder="1" applyAlignment="1">
      <alignment horizontal="center" vertical="center"/>
    </xf>
    <xf numFmtId="49" fontId="9" fillId="2" borderId="1" xfId="0" applyNumberFormat="1" applyFont="1" applyFill="1" applyBorder="1" applyAlignment="1">
      <alignment horizontal="center" vertical="center" wrapText="1"/>
    </xf>
    <xf numFmtId="4" fontId="1" fillId="0" borderId="7" xfId="0" applyNumberFormat="1" applyFont="1" applyBorder="1" applyAlignment="1">
      <alignment horizontal="center" vertical="center" wrapText="1"/>
    </xf>
    <xf numFmtId="43" fontId="1" fillId="0" borderId="1" xfId="1" applyFont="1" applyFill="1" applyBorder="1" applyAlignment="1">
      <alignment horizontal="center" vertical="center" wrapText="1"/>
    </xf>
    <xf numFmtId="4" fontId="1" fillId="0" borderId="1" xfId="0" applyNumberFormat="1" applyFont="1" applyBorder="1" applyAlignment="1">
      <alignment horizontal="center" vertical="center"/>
    </xf>
    <xf numFmtId="14" fontId="9" fillId="2" borderId="5" xfId="0"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4" fontId="9" fillId="2" borderId="6" xfId="0" applyNumberFormat="1" applyFont="1" applyFill="1" applyBorder="1" applyAlignment="1">
      <alignment horizontal="center" vertical="center" wrapText="1"/>
    </xf>
    <xf numFmtId="4" fontId="9" fillId="0" borderId="7" xfId="0" applyNumberFormat="1" applyFont="1" applyBorder="1" applyAlignment="1">
      <alignment horizontal="center" vertical="center" wrapText="1"/>
    </xf>
    <xf numFmtId="0" fontId="9" fillId="2" borderId="5" xfId="2" applyFont="1" applyFill="1" applyBorder="1" applyAlignment="1">
      <alignment horizontal="center" vertical="center"/>
    </xf>
    <xf numFmtId="0" fontId="9" fillId="2" borderId="7" xfId="2" applyFont="1" applyFill="1" applyBorder="1" applyAlignment="1">
      <alignment horizontal="center" vertical="center"/>
    </xf>
    <xf numFmtId="0" fontId="9" fillId="2" borderId="6" xfId="2" applyFont="1" applyFill="1" applyBorder="1" applyAlignment="1">
      <alignment horizontal="center" vertical="center"/>
    </xf>
    <xf numFmtId="1"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1" fontId="9" fillId="2" borderId="5"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4" fontId="9" fillId="2" borderId="7" xfId="0" applyNumberFormat="1" applyFont="1" applyFill="1" applyBorder="1" applyAlignment="1">
      <alignment horizontal="center" vertical="center" wrapText="1"/>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14" fontId="1" fillId="0" borderId="5" xfId="0" applyNumberFormat="1" applyFont="1" applyBorder="1" applyAlignment="1">
      <alignment horizontal="center" vertical="center"/>
    </xf>
    <xf numFmtId="14" fontId="1" fillId="0" borderId="7" xfId="0" applyNumberFormat="1" applyFont="1" applyBorder="1" applyAlignment="1">
      <alignment horizontal="center" vertical="center"/>
    </xf>
    <xf numFmtId="14" fontId="1" fillId="0" borderId="6" xfId="0" applyNumberFormat="1" applyFont="1" applyBorder="1" applyAlignment="1">
      <alignment horizontal="center" vertical="center"/>
    </xf>
    <xf numFmtId="14" fontId="9" fillId="0" borderId="5"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6" xfId="0" applyNumberFormat="1" applyFont="1" applyBorder="1" applyAlignment="1">
      <alignment horizontal="center" vertical="center" wrapText="1"/>
    </xf>
    <xf numFmtId="4" fontId="9" fillId="2" borderId="5" xfId="2" applyNumberFormat="1" applyFont="1" applyFill="1" applyBorder="1" applyAlignment="1">
      <alignment horizontal="center" vertical="center" wrapText="1"/>
    </xf>
    <xf numFmtId="4" fontId="9" fillId="2" borderId="7" xfId="2" applyNumberFormat="1" applyFont="1" applyFill="1" applyBorder="1" applyAlignment="1">
      <alignment horizontal="center" vertical="center" wrapText="1"/>
    </xf>
    <xf numFmtId="4" fontId="9" fillId="2" borderId="6" xfId="2" applyNumberFormat="1" applyFont="1" applyFill="1" applyBorder="1" applyAlignment="1">
      <alignment horizontal="center" vertical="center" wrapText="1"/>
    </xf>
    <xf numFmtId="0" fontId="1" fillId="0" borderId="8" xfId="0" applyFont="1" applyBorder="1" applyAlignment="1">
      <alignment horizontal="center" vertical="center" wrapText="1"/>
    </xf>
    <xf numFmtId="14" fontId="1" fillId="0" borderId="5" xfId="0" applyNumberFormat="1" applyFont="1" applyBorder="1" applyAlignment="1">
      <alignment horizontal="center" vertical="center" wrapText="1"/>
    </xf>
    <xf numFmtId="14" fontId="1" fillId="0" borderId="7" xfId="0" applyNumberFormat="1" applyFont="1" applyBorder="1" applyAlignment="1">
      <alignment horizontal="center" vertical="center" wrapText="1"/>
    </xf>
    <xf numFmtId="14" fontId="1" fillId="0" borderId="6" xfId="0" applyNumberFormat="1" applyFont="1" applyBorder="1" applyAlignment="1">
      <alignment horizontal="center" vertical="center" wrapText="1"/>
    </xf>
    <xf numFmtId="0" fontId="9" fillId="2" borderId="7" xfId="0" applyFont="1" applyFill="1" applyBorder="1" applyAlignment="1">
      <alignment horizontal="center" vertical="center"/>
    </xf>
    <xf numFmtId="0" fontId="4" fillId="0" borderId="8" xfId="0" applyFont="1" applyBorder="1" applyAlignment="1">
      <alignment horizontal="center" vertical="center" wrapText="1"/>
    </xf>
    <xf numFmtId="0" fontId="1" fillId="0" borderId="9" xfId="0" applyFont="1" applyBorder="1" applyAlignment="1">
      <alignment horizontal="center" vertical="center" wrapText="1"/>
    </xf>
    <xf numFmtId="0" fontId="9" fillId="2" borderId="1" xfId="0" applyFont="1" applyFill="1" applyBorder="1" applyAlignment="1">
      <alignment horizontal="center" vertical="center"/>
    </xf>
    <xf numFmtId="4" fontId="1" fillId="0" borderId="5" xfId="1" applyNumberFormat="1" applyFont="1" applyFill="1" applyBorder="1" applyAlignment="1">
      <alignment horizontal="center" vertical="center"/>
    </xf>
    <xf numFmtId="4" fontId="1" fillId="0" borderId="6" xfId="1" applyNumberFormat="1" applyFont="1" applyFill="1" applyBorder="1" applyAlignment="1">
      <alignment horizontal="center" vertical="center"/>
    </xf>
    <xf numFmtId="0" fontId="1"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4" fontId="1" fillId="0" borderId="7" xfId="1" applyNumberFormat="1" applyFont="1" applyFill="1" applyBorder="1" applyAlignment="1">
      <alignment horizontal="center" vertical="center"/>
    </xf>
    <xf numFmtId="0" fontId="1" fillId="0" borderId="10" xfId="0" applyFont="1" applyBorder="1" applyAlignment="1">
      <alignment horizontal="center" vertical="center" wrapText="1"/>
    </xf>
    <xf numFmtId="43" fontId="1" fillId="0" borderId="5" xfId="1" applyFont="1" applyBorder="1" applyAlignment="1">
      <alignment horizontal="center" vertical="center" wrapText="1"/>
    </xf>
    <xf numFmtId="43" fontId="1" fillId="0" borderId="7" xfId="1" applyFont="1" applyBorder="1" applyAlignment="1">
      <alignment horizontal="center" vertical="center" wrapText="1"/>
    </xf>
    <xf numFmtId="43" fontId="1" fillId="0" borderId="6" xfId="1" applyFont="1" applyBorder="1" applyAlignment="1">
      <alignment horizontal="center" vertical="center" wrapText="1"/>
    </xf>
    <xf numFmtId="0" fontId="1" fillId="2" borderId="5"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3" fillId="0" borderId="8" xfId="2" applyBorder="1" applyAlignment="1">
      <alignment horizontal="center" vertical="center" wrapText="1"/>
    </xf>
    <xf numFmtId="49" fontId="9" fillId="2" borderId="5"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xf>
    <xf numFmtId="0" fontId="3" fillId="0" borderId="8" xfId="2" applyFill="1" applyBorder="1" applyAlignment="1">
      <alignment horizontal="center" vertical="center" wrapText="1"/>
    </xf>
    <xf numFmtId="4" fontId="1" fillId="0" borderId="9" xfId="0" applyNumberFormat="1" applyFont="1" applyBorder="1" applyAlignment="1">
      <alignment horizontal="center" vertical="center"/>
    </xf>
    <xf numFmtId="4" fontId="1" fillId="0" borderId="10" xfId="0" applyNumberFormat="1" applyFont="1" applyBorder="1" applyAlignment="1">
      <alignment horizontal="center" vertical="center"/>
    </xf>
    <xf numFmtId="49" fontId="9" fillId="2" borderId="5" xfId="1" applyNumberFormat="1" applyFont="1" applyFill="1" applyBorder="1" applyAlignment="1">
      <alignment horizontal="center" vertical="center" wrapText="1"/>
    </xf>
    <xf numFmtId="49" fontId="9" fillId="2" borderId="6" xfId="1" applyNumberFormat="1" applyFont="1" applyFill="1" applyBorder="1" applyAlignment="1">
      <alignment horizontal="center" vertical="center" wrapText="1"/>
    </xf>
    <xf numFmtId="0" fontId="3" fillId="0" borderId="0" xfId="2" applyBorder="1" applyAlignment="1">
      <alignment horizontal="center" vertical="center" wrapText="1"/>
    </xf>
    <xf numFmtId="4" fontId="9" fillId="2" borderId="5" xfId="1" applyNumberFormat="1" applyFont="1" applyFill="1" applyBorder="1" applyAlignment="1">
      <alignment horizontal="center" vertical="center" wrapText="1"/>
    </xf>
    <xf numFmtId="4" fontId="9" fillId="2" borderId="7" xfId="1" applyNumberFormat="1" applyFont="1" applyFill="1" applyBorder="1" applyAlignment="1">
      <alignment horizontal="center" vertical="center" wrapText="1"/>
    </xf>
    <xf numFmtId="4" fontId="9" fillId="2" borderId="6" xfId="1" applyNumberFormat="1" applyFont="1" applyFill="1" applyBorder="1" applyAlignment="1">
      <alignment horizontal="center" vertical="center" wrapText="1"/>
    </xf>
    <xf numFmtId="4" fontId="1"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165" fontId="9" fillId="2" borderId="5" xfId="0" applyNumberFormat="1" applyFont="1" applyFill="1" applyBorder="1" applyAlignment="1">
      <alignment horizontal="center" vertical="center" wrapText="1"/>
    </xf>
    <xf numFmtId="165" fontId="9" fillId="2" borderId="7" xfId="0" applyNumberFormat="1" applyFont="1" applyFill="1" applyBorder="1" applyAlignment="1">
      <alignment horizontal="center" vertical="center" wrapText="1"/>
    </xf>
    <xf numFmtId="165" fontId="9" fillId="2" borderId="6" xfId="0" applyNumberFormat="1" applyFont="1" applyFill="1" applyBorder="1" applyAlignment="1">
      <alignment horizontal="center" vertical="center" wrapText="1"/>
    </xf>
    <xf numFmtId="165" fontId="1" fillId="0" borderId="5" xfId="0" applyNumberFormat="1" applyFont="1" applyBorder="1" applyAlignment="1">
      <alignment horizontal="center" vertical="center"/>
    </xf>
    <xf numFmtId="165" fontId="1" fillId="0" borderId="7" xfId="0" applyNumberFormat="1" applyFont="1" applyBorder="1" applyAlignment="1">
      <alignment horizontal="center" vertical="center"/>
    </xf>
    <xf numFmtId="165" fontId="1" fillId="0" borderId="6" xfId="0" applyNumberFormat="1" applyFont="1" applyBorder="1" applyAlignment="1">
      <alignment horizontal="center" vertical="center"/>
    </xf>
    <xf numFmtId="4" fontId="9" fillId="2" borderId="5" xfId="1" applyNumberFormat="1" applyFont="1" applyFill="1" applyBorder="1" applyAlignment="1">
      <alignment horizontal="center" vertical="center"/>
    </xf>
    <xf numFmtId="4" fontId="9" fillId="2" borderId="7" xfId="1" applyNumberFormat="1" applyFont="1" applyFill="1" applyBorder="1" applyAlignment="1">
      <alignment horizontal="center" vertical="center"/>
    </xf>
    <xf numFmtId="4" fontId="9" fillId="2" borderId="6" xfId="1" applyNumberFormat="1" applyFont="1" applyFill="1" applyBorder="1" applyAlignment="1">
      <alignment horizontal="center" vertical="center"/>
    </xf>
    <xf numFmtId="49" fontId="1" fillId="0" borderId="5"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9" fillId="2" borderId="7" xfId="0" applyNumberFormat="1" applyFont="1" applyFill="1" applyBorder="1" applyAlignment="1">
      <alignment horizontal="center" vertical="center"/>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3" xfId="0" applyFont="1" applyFill="1" applyBorder="1" applyAlignment="1">
      <alignment horizontal="center" vertical="center"/>
    </xf>
    <xf numFmtId="49" fontId="1"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1" fillId="0" borderId="0" xfId="0" applyFont="1" applyAlignment="1">
      <alignment horizontal="center" vertical="center"/>
    </xf>
    <xf numFmtId="4" fontId="1" fillId="0" borderId="0" xfId="0" applyNumberFormat="1" applyFont="1" applyAlignment="1">
      <alignment horizontal="center" vertical="center"/>
    </xf>
    <xf numFmtId="4" fontId="9" fillId="0" borderId="5" xfId="0" applyNumberFormat="1" applyFont="1" applyBorder="1" applyAlignment="1">
      <alignment horizontal="center" vertical="center"/>
    </xf>
    <xf numFmtId="4" fontId="9" fillId="0" borderId="6"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center" vertical="center"/>
    </xf>
    <xf numFmtId="49" fontId="9" fillId="0" borderId="1" xfId="0" applyNumberFormat="1" applyFont="1" applyBorder="1" applyAlignment="1">
      <alignment horizontal="center" vertical="center" wrapText="1"/>
    </xf>
    <xf numFmtId="14" fontId="9" fillId="2" borderId="1" xfId="0" applyNumberFormat="1" applyFont="1" applyFill="1" applyBorder="1" applyAlignment="1">
      <alignment horizontal="center" vertical="center" wrapText="1"/>
    </xf>
    <xf numFmtId="1" fontId="9" fillId="0" borderId="5" xfId="0" applyNumberFormat="1" applyFont="1" applyBorder="1" applyAlignment="1">
      <alignment horizontal="center" vertical="center" wrapText="1"/>
    </xf>
    <xf numFmtId="1" fontId="9" fillId="0" borderId="7"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49" fontId="9" fillId="2" borderId="7" xfId="1" applyNumberFormat="1" applyFont="1" applyFill="1" applyBorder="1" applyAlignment="1">
      <alignment horizontal="center" vertical="center" wrapText="1"/>
    </xf>
    <xf numFmtId="0" fontId="16" fillId="0" borderId="8" xfId="2" applyFont="1" applyBorder="1" applyAlignment="1">
      <alignment horizontal="center" vertical="center" wrapText="1"/>
    </xf>
    <xf numFmtId="49" fontId="9" fillId="0" borderId="7" xfId="0" applyNumberFormat="1" applyFont="1" applyBorder="1" applyAlignment="1">
      <alignment horizontal="center" vertical="center" wrapText="1"/>
    </xf>
    <xf numFmtId="4" fontId="9" fillId="0" borderId="7" xfId="0" applyNumberFormat="1" applyFont="1" applyBorder="1" applyAlignment="1">
      <alignment horizontal="center" vertical="center"/>
    </xf>
    <xf numFmtId="4" fontId="9" fillId="0" borderId="5" xfId="2" applyNumberFormat="1" applyFont="1" applyFill="1" applyBorder="1" applyAlignment="1">
      <alignment horizontal="center" vertical="center" wrapText="1"/>
    </xf>
    <xf numFmtId="4" fontId="9" fillId="0" borderId="6" xfId="2" applyNumberFormat="1" applyFont="1" applyFill="1" applyBorder="1" applyAlignment="1">
      <alignment horizontal="center" vertical="center" wrapText="1"/>
    </xf>
    <xf numFmtId="4" fontId="1" fillId="0" borderId="8" xfId="0" applyNumberFormat="1" applyFont="1" applyBorder="1" applyAlignment="1">
      <alignment horizontal="center" vertical="center"/>
    </xf>
    <xf numFmtId="0" fontId="13" fillId="0" borderId="1" xfId="0" applyFont="1" applyBorder="1" applyAlignment="1">
      <alignment horizontal="center" vertical="center"/>
    </xf>
    <xf numFmtId="4" fontId="9" fillId="0" borderId="7" xfId="2" applyNumberFormat="1" applyFont="1" applyFill="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1" fillId="2" borderId="7" xfId="0" applyFont="1" applyFill="1" applyBorder="1" applyAlignment="1">
      <alignment horizontal="center" vertical="center" wrapText="1"/>
    </xf>
    <xf numFmtId="0" fontId="1" fillId="2" borderId="7" xfId="0" applyFont="1" applyFill="1" applyBorder="1" applyAlignment="1" applyProtection="1">
      <alignment horizontal="center" vertical="center" wrapText="1"/>
      <protection locked="0"/>
    </xf>
    <xf numFmtId="0" fontId="9" fillId="0" borderId="8" xfId="0" applyFont="1" applyBorder="1" applyAlignment="1">
      <alignment horizontal="center" vertical="center" wrapText="1"/>
    </xf>
    <xf numFmtId="43" fontId="9" fillId="0" borderId="5" xfId="1" applyFont="1" applyFill="1" applyBorder="1" applyAlignment="1">
      <alignment horizontal="center" vertical="center"/>
    </xf>
    <xf numFmtId="43" fontId="9" fillId="0" borderId="7" xfId="1" applyFont="1" applyFill="1" applyBorder="1" applyAlignment="1">
      <alignment horizontal="center" vertical="center"/>
    </xf>
    <xf numFmtId="43" fontId="9" fillId="0" borderId="6" xfId="1" applyFont="1" applyFill="1" applyBorder="1" applyAlignment="1">
      <alignment horizontal="center" vertical="center"/>
    </xf>
    <xf numFmtId="4" fontId="21" fillId="0" borderId="5" xfId="0" applyNumberFormat="1" applyFont="1" applyBorder="1" applyAlignment="1">
      <alignment horizontal="center" vertical="center" wrapText="1"/>
    </xf>
    <xf numFmtId="4" fontId="21" fillId="0" borderId="7" xfId="0" applyNumberFormat="1" applyFont="1" applyBorder="1" applyAlignment="1">
      <alignment horizontal="center" vertical="center" wrapText="1"/>
    </xf>
    <xf numFmtId="4" fontId="21" fillId="0" borderId="6" xfId="0" applyNumberFormat="1" applyFont="1" applyBorder="1" applyAlignment="1">
      <alignment horizontal="center" vertical="center" wrapText="1"/>
    </xf>
    <xf numFmtId="49" fontId="9" fillId="0" borderId="1"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 fontId="9" fillId="0" borderId="1" xfId="1" applyNumberFormat="1" applyFont="1" applyFill="1" applyBorder="1" applyAlignment="1">
      <alignment horizontal="center" vertical="center" wrapText="1"/>
    </xf>
    <xf numFmtId="4" fontId="9" fillId="0" borderId="1" xfId="2"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4" fontId="9" fillId="0" borderId="1" xfId="1" applyNumberFormat="1" applyFont="1" applyFill="1" applyBorder="1" applyAlignment="1">
      <alignment horizontal="center" vertical="center"/>
    </xf>
    <xf numFmtId="0" fontId="9" fillId="0" borderId="1" xfId="2" applyFont="1" applyFill="1" applyBorder="1" applyAlignment="1">
      <alignment horizontal="center" vertical="center"/>
    </xf>
    <xf numFmtId="49" fontId="9" fillId="0" borderId="1" xfId="1" applyNumberFormat="1" applyFont="1" applyFill="1" applyBorder="1" applyAlignment="1">
      <alignment horizontal="center" vertical="center" wrapText="1"/>
    </xf>
    <xf numFmtId="0" fontId="11" fillId="0" borderId="8" xfId="2"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165" fontId="9"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center" vertical="center"/>
    </xf>
    <xf numFmtId="4" fontId="10" fillId="2" borderId="1" xfId="1" applyNumberFormat="1" applyFont="1" applyFill="1" applyBorder="1" applyAlignment="1">
      <alignment horizontal="center" vertical="center"/>
    </xf>
    <xf numFmtId="0" fontId="10" fillId="2" borderId="1" xfId="0" applyFont="1" applyFill="1" applyBorder="1" applyAlignment="1">
      <alignment horizontal="center" vertical="center"/>
    </xf>
    <xf numFmtId="0" fontId="1" fillId="2" borderId="0" xfId="0" applyFont="1" applyFill="1" applyAlignment="1">
      <alignment horizontal="center" vertical="center" wrapText="1"/>
    </xf>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4" fontId="1" fillId="2" borderId="1" xfId="0" applyNumberFormat="1" applyFont="1" applyFill="1" applyBorder="1" applyAlignment="1">
      <alignment horizontal="center" vertical="center" wrapText="1"/>
    </xf>
    <xf numFmtId="43" fontId="1" fillId="2" borderId="1" xfId="1" applyFont="1" applyFill="1" applyBorder="1" applyAlignment="1">
      <alignment horizontal="center" vertical="center" wrapText="1"/>
    </xf>
    <xf numFmtId="4" fontId="1" fillId="2" borderId="1" xfId="0" applyNumberFormat="1" applyFont="1" applyFill="1" applyBorder="1" applyAlignment="1">
      <alignment horizontal="center" vertical="center"/>
    </xf>
    <xf numFmtId="0" fontId="23" fillId="2" borderId="0" xfId="2" applyFont="1" applyFill="1" applyAlignment="1">
      <alignment horizontal="center" vertical="center" wrapText="1"/>
    </xf>
    <xf numFmtId="4" fontId="9" fillId="3" borderId="1" xfId="1"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4" fontId="1" fillId="4" borderId="1"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4" fontId="9" fillId="3"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43" fontId="1" fillId="3" borderId="1" xfId="1" applyFont="1" applyFill="1" applyBorder="1" applyAlignment="1">
      <alignment horizontal="center" vertical="center" wrapText="1"/>
    </xf>
    <xf numFmtId="0" fontId="9" fillId="3" borderId="1" xfId="0" applyFont="1" applyFill="1" applyBorder="1" applyAlignment="1">
      <alignment horizontal="center" vertical="center"/>
    </xf>
    <xf numFmtId="4" fontId="10" fillId="2" borderId="3" xfId="0" applyNumberFormat="1" applyFont="1" applyFill="1" applyBorder="1" applyAlignment="1">
      <alignment horizontal="center" vertical="center" wrapText="1"/>
    </xf>
    <xf numFmtId="4" fontId="9" fillId="3"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xf>
    <xf numFmtId="0" fontId="23" fillId="2" borderId="0" xfId="2" applyFont="1" applyFill="1" applyBorder="1" applyAlignment="1">
      <alignment horizontal="center" vertical="center" wrapText="1"/>
    </xf>
    <xf numFmtId="0" fontId="23" fillId="2" borderId="0" xfId="2" applyFont="1" applyFill="1" applyBorder="1" applyAlignment="1">
      <alignment horizontal="center" vertical="center" wrapText="1"/>
    </xf>
    <xf numFmtId="4" fontId="9" fillId="4" borderId="1" xfId="1"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xf>
    <xf numFmtId="4" fontId="10" fillId="2" borderId="0" xfId="0" applyNumberFormat="1" applyFont="1" applyFill="1" applyAlignment="1">
      <alignment horizontal="center" vertical="center" wrapText="1"/>
    </xf>
    <xf numFmtId="4" fontId="9" fillId="2" borderId="1" xfId="2"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4" fontId="9" fillId="3" borderId="1" xfId="2" applyNumberFormat="1" applyFont="1" applyFill="1" applyBorder="1" applyAlignment="1">
      <alignment horizontal="center" vertical="center" wrapText="1"/>
    </xf>
    <xf numFmtId="4" fontId="9" fillId="3" borderId="1" xfId="0" applyNumberFormat="1" applyFont="1" applyFill="1" applyBorder="1" applyAlignment="1">
      <alignment horizontal="center" vertical="center" wrapText="1"/>
    </xf>
    <xf numFmtId="0" fontId="10" fillId="2" borderId="0" xfId="0" applyFont="1" applyFill="1" applyAlignment="1">
      <alignment horizontal="center" vertical="center"/>
    </xf>
    <xf numFmtId="49" fontId="1" fillId="2" borderId="1" xfId="0" applyNumberFormat="1" applyFont="1" applyFill="1" applyBorder="1" applyAlignment="1">
      <alignment horizontal="center" vertical="center"/>
    </xf>
    <xf numFmtId="43" fontId="1" fillId="2" borderId="1" xfId="1"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2" borderId="1" xfId="2" applyFont="1" applyFill="1" applyBorder="1" applyAlignment="1">
      <alignment horizontal="center" vertical="center"/>
    </xf>
    <xf numFmtId="165" fontId="1" fillId="2" borderId="1" xfId="0" applyNumberFormat="1" applyFont="1" applyFill="1" applyBorder="1" applyAlignment="1">
      <alignment horizontal="center" vertical="center"/>
    </xf>
    <xf numFmtId="165" fontId="9" fillId="2"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xf>
    <xf numFmtId="4" fontId="9" fillId="3" borderId="1" xfId="2"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4" fontId="23" fillId="2" borderId="0" xfId="2" applyNumberFormat="1" applyFont="1" applyFill="1" applyBorder="1" applyAlignment="1">
      <alignment horizontal="center" vertical="center" wrapText="1"/>
    </xf>
    <xf numFmtId="4" fontId="9" fillId="4" borderId="1" xfId="1" applyNumberFormat="1" applyFont="1" applyFill="1" applyBorder="1" applyAlignment="1">
      <alignment horizontal="center" vertical="center" wrapText="1"/>
    </xf>
    <xf numFmtId="4" fontId="9" fillId="4" borderId="1" xfId="2"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4" fontId="1"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 fontId="9" fillId="4" borderId="1" xfId="2" applyNumberFormat="1" applyFont="1" applyFill="1" applyBorder="1" applyAlignment="1">
      <alignment horizontal="center" vertical="center" wrapText="1"/>
    </xf>
    <xf numFmtId="4" fontId="24" fillId="2" borderId="0" xfId="2" applyNumberFormat="1" applyFont="1" applyFill="1" applyBorder="1" applyAlignment="1">
      <alignment horizontal="center" vertical="center" wrapText="1"/>
    </xf>
    <xf numFmtId="4" fontId="9" fillId="3" borderId="1" xfId="1"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4" fontId="9" fillId="4" borderId="1" xfId="0" applyNumberFormat="1"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 fontId="1" fillId="2" borderId="1" xfId="1" applyNumberFormat="1" applyFont="1" applyFill="1" applyBorder="1" applyAlignment="1">
      <alignment horizontal="center" vertical="center"/>
    </xf>
    <xf numFmtId="14" fontId="1" fillId="2" borderId="1" xfId="0" applyNumberFormat="1" applyFont="1" applyFill="1" applyBorder="1" applyAlignment="1">
      <alignment horizontal="center" vertical="center"/>
    </xf>
    <xf numFmtId="4" fontId="9" fillId="2" borderId="1" xfId="0" applyNumberFormat="1" applyFont="1" applyFill="1" applyBorder="1" applyAlignment="1">
      <alignment horizontal="center" vertical="center"/>
    </xf>
    <xf numFmtId="0" fontId="24" fillId="2" borderId="1" xfId="2" applyFont="1" applyFill="1" applyBorder="1" applyAlignment="1">
      <alignment horizontal="center" vertical="center" wrapText="1"/>
    </xf>
    <xf numFmtId="0" fontId="23" fillId="2" borderId="8" xfId="2" applyFont="1" applyFill="1" applyBorder="1" applyAlignment="1">
      <alignment horizontal="center" vertical="center" wrapText="1"/>
    </xf>
    <xf numFmtId="0" fontId="23" fillId="2" borderId="8" xfId="2" applyFont="1" applyFill="1" applyBorder="1" applyAlignment="1">
      <alignment horizontal="center" vertical="center"/>
    </xf>
    <xf numFmtId="0" fontId="23" fillId="2" borderId="10" xfId="2" applyFont="1" applyFill="1" applyBorder="1" applyAlignment="1">
      <alignment horizontal="center" vertical="center"/>
    </xf>
    <xf numFmtId="0" fontId="23" fillId="2" borderId="1" xfId="2" applyFont="1" applyFill="1" applyBorder="1" applyAlignment="1">
      <alignment horizontal="center" vertical="center" wrapText="1"/>
    </xf>
    <xf numFmtId="49" fontId="9" fillId="2" borderId="1" xfId="1"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49" fontId="9" fillId="3" borderId="1"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xf>
    <xf numFmtId="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4" fontId="1"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43" fontId="1" fillId="3" borderId="1" xfId="1" applyFont="1" applyFill="1" applyBorder="1" applyAlignment="1">
      <alignment horizontal="center" vertical="center" wrapText="1"/>
    </xf>
    <xf numFmtId="43" fontId="1" fillId="2" borderId="1" xfId="1" applyFont="1" applyFill="1" applyBorder="1" applyAlignment="1">
      <alignment horizontal="center" vertical="center"/>
    </xf>
    <xf numFmtId="49" fontId="1" fillId="4" borderId="1" xfId="0" applyNumberFormat="1" applyFont="1" applyFill="1" applyBorder="1" applyAlignment="1">
      <alignment horizontal="center" vertical="center"/>
    </xf>
    <xf numFmtId="14" fontId="9" fillId="3"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center" vertical="center"/>
    </xf>
    <xf numFmtId="43" fontId="1" fillId="3" borderId="1" xfId="1" applyFont="1" applyFill="1" applyBorder="1" applyAlignment="1">
      <alignment horizontal="center" vertical="center"/>
    </xf>
    <xf numFmtId="49" fontId="9" fillId="3" borderId="1" xfId="0" applyNumberFormat="1" applyFont="1" applyFill="1" applyBorder="1" applyAlignment="1">
      <alignment horizontal="center" vertical="center" wrapText="1"/>
    </xf>
    <xf numFmtId="43" fontId="9" fillId="2" borderId="1" xfId="1" applyFont="1" applyFill="1" applyBorder="1" applyAlignment="1">
      <alignment horizontal="center" vertical="center"/>
    </xf>
    <xf numFmtId="43" fontId="9" fillId="3" borderId="1" xfId="1"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xf>
    <xf numFmtId="49" fontId="9" fillId="3" borderId="1" xfId="0" applyNumberFormat="1" applyFont="1" applyFill="1" applyBorder="1" applyAlignment="1">
      <alignment horizontal="center" vertical="center"/>
    </xf>
    <xf numFmtId="0" fontId="10" fillId="2" borderId="4" xfId="0" applyFont="1" applyFill="1" applyBorder="1" applyAlignment="1">
      <alignment horizontal="center" vertical="center" wrapText="1"/>
    </xf>
    <xf numFmtId="49" fontId="9" fillId="3" borderId="1"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9" fillId="3" borderId="5" xfId="0" applyFont="1" applyFill="1" applyBorder="1" applyAlignment="1">
      <alignment horizontal="center" vertical="center" wrapText="1"/>
    </xf>
    <xf numFmtId="0" fontId="1" fillId="3" borderId="5" xfId="0" applyFont="1" applyFill="1" applyBorder="1" applyAlignment="1">
      <alignment horizontal="center" vertical="center" wrapText="1"/>
    </xf>
    <xf numFmtId="4" fontId="1" fillId="3" borderId="5" xfId="0" applyNumberFormat="1" applyFont="1" applyFill="1" applyBorder="1" applyAlignment="1">
      <alignment horizontal="center" vertical="center"/>
    </xf>
    <xf numFmtId="4" fontId="9" fillId="3" borderId="5" xfId="0" applyNumberFormat="1" applyFont="1" applyFill="1" applyBorder="1" applyAlignment="1">
      <alignment horizontal="center" vertical="center"/>
    </xf>
    <xf numFmtId="49" fontId="9" fillId="3" borderId="5" xfId="0" applyNumberFormat="1" applyFont="1" applyFill="1" applyBorder="1" applyAlignment="1">
      <alignment horizontal="center" vertical="center"/>
    </xf>
    <xf numFmtId="43" fontId="1" fillId="3" borderId="5" xfId="1" applyFont="1" applyFill="1" applyBorder="1" applyAlignment="1">
      <alignment horizontal="center" vertical="center" wrapText="1"/>
    </xf>
    <xf numFmtId="4" fontId="1" fillId="3" borderId="5" xfId="0" applyNumberFormat="1" applyFont="1" applyFill="1" applyBorder="1" applyAlignment="1">
      <alignment horizontal="center" vertical="center"/>
    </xf>
    <xf numFmtId="0" fontId="9" fillId="3" borderId="5" xfId="0" applyFont="1" applyFill="1" applyBorder="1" applyAlignment="1">
      <alignment horizontal="center" vertical="center" wrapText="1"/>
    </xf>
    <xf numFmtId="0" fontId="1" fillId="2" borderId="5" xfId="0"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4" fontId="10" fillId="2" borderId="1" xfId="0" applyNumberFormat="1" applyFont="1" applyFill="1" applyBorder="1" applyAlignment="1">
      <alignment horizontal="center" vertical="center" wrapText="1"/>
    </xf>
    <xf numFmtId="4" fontId="10" fillId="2" borderId="1" xfId="1" applyNumberFormat="1" applyFont="1" applyFill="1" applyBorder="1" applyAlignment="1">
      <alignment horizontal="center" vertical="center" wrapText="1"/>
    </xf>
    <xf numFmtId="43" fontId="10" fillId="2" borderId="1" xfId="1" applyFont="1" applyFill="1" applyBorder="1" applyAlignment="1">
      <alignment horizontal="center" vertical="center" wrapText="1"/>
    </xf>
    <xf numFmtId="0" fontId="10" fillId="0" borderId="1" xfId="0" applyFont="1" applyBorder="1" applyAlignment="1">
      <alignment horizontal="center" vertical="center" wrapText="1"/>
    </xf>
    <xf numFmtId="4" fontId="10"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0" fontId="9" fillId="2" borderId="1" xfId="0" applyFont="1" applyFill="1" applyBorder="1" applyAlignment="1" applyProtection="1">
      <alignment horizontal="center" vertical="center" wrapText="1"/>
      <protection locked="0"/>
    </xf>
    <xf numFmtId="0" fontId="9" fillId="0" borderId="2" xfId="0" applyFont="1" applyBorder="1" applyAlignment="1">
      <alignment horizontal="center" vertical="center" wrapText="1"/>
    </xf>
    <xf numFmtId="4" fontId="9" fillId="2" borderId="6" xfId="5" applyNumberFormat="1" applyFont="1" applyFill="1" applyBorder="1" applyAlignment="1">
      <alignment horizontal="center" vertical="center" wrapText="1"/>
    </xf>
    <xf numFmtId="43" fontId="9" fillId="0" borderId="1" xfId="1" applyFont="1" applyBorder="1" applyAlignment="1">
      <alignment horizontal="center" vertical="center"/>
    </xf>
    <xf numFmtId="2" fontId="9" fillId="2" borderId="6" xfId="0" applyNumberFormat="1" applyFont="1" applyFill="1" applyBorder="1" applyAlignment="1">
      <alignment horizontal="center" vertical="center" wrapText="1"/>
    </xf>
    <xf numFmtId="2" fontId="9" fillId="0" borderId="6" xfId="0" applyNumberFormat="1" applyFont="1" applyBorder="1" applyAlignment="1">
      <alignment horizontal="center" vertical="center" wrapText="1"/>
    </xf>
    <xf numFmtId="14" fontId="9" fillId="0" borderId="6" xfId="0" applyNumberFormat="1" applyFont="1" applyBorder="1" applyAlignment="1">
      <alignment horizontal="center" vertical="center"/>
    </xf>
    <xf numFmtId="166" fontId="9" fillId="0" borderId="6" xfId="5" applyFont="1" applyBorder="1" applyAlignment="1">
      <alignment horizontal="center" vertical="center" wrapText="1"/>
    </xf>
    <xf numFmtId="4" fontId="9" fillId="2" borderId="6" xfId="0" applyNumberFormat="1" applyFont="1" applyFill="1" applyBorder="1" applyAlignment="1">
      <alignment horizontal="center" vertical="center"/>
    </xf>
    <xf numFmtId="166" fontId="9" fillId="0" borderId="6" xfId="5" applyFont="1" applyBorder="1" applyAlignment="1">
      <alignment horizontal="center" vertical="center"/>
    </xf>
    <xf numFmtId="43" fontId="9" fillId="0" borderId="6" xfId="1" applyFont="1" applyBorder="1" applyAlignment="1">
      <alignment horizontal="center" vertical="center"/>
    </xf>
    <xf numFmtId="4" fontId="9" fillId="0" borderId="1" xfId="1" applyNumberFormat="1" applyFont="1" applyBorder="1" applyAlignment="1">
      <alignment horizontal="center" vertical="center"/>
    </xf>
    <xf numFmtId="0" fontId="9" fillId="2" borderId="3" xfId="0" applyFont="1" applyFill="1" applyBorder="1" applyAlignment="1">
      <alignment horizontal="center" vertical="center" wrapText="1"/>
    </xf>
    <xf numFmtId="0" fontId="9" fillId="0" borderId="6" xfId="0" applyFont="1" applyBorder="1" applyAlignment="1" applyProtection="1">
      <alignment horizontal="center" vertical="center" wrapText="1"/>
      <protection locked="0"/>
    </xf>
    <xf numFmtId="4" fontId="9" fillId="0" borderId="6" xfId="1" applyNumberFormat="1" applyFont="1" applyFill="1" applyBorder="1" applyAlignment="1" applyProtection="1">
      <alignment horizontal="center" vertical="center" wrapText="1"/>
      <protection locked="0"/>
    </xf>
    <xf numFmtId="14" fontId="9" fillId="0" borderId="6" xfId="0" applyNumberFormat="1" applyFont="1" applyBorder="1" applyAlignment="1" applyProtection="1">
      <alignment horizontal="center" vertical="center" wrapText="1"/>
      <protection locked="0"/>
    </xf>
    <xf numFmtId="167" fontId="9" fillId="0" borderId="6" xfId="1" applyNumberFormat="1"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4" fontId="9" fillId="0" borderId="1" xfId="1" applyNumberFormat="1" applyFont="1" applyFill="1" applyBorder="1" applyAlignment="1" applyProtection="1">
      <alignment horizontal="center" vertical="center" wrapText="1"/>
      <protection locked="0"/>
    </xf>
    <xf numFmtId="14" fontId="9" fillId="0" borderId="1" xfId="0" applyNumberFormat="1" applyFont="1" applyBorder="1" applyAlignment="1" applyProtection="1">
      <alignment horizontal="center" vertical="center" wrapText="1"/>
      <protection locked="0"/>
    </xf>
    <xf numFmtId="14" fontId="9" fillId="2" borderId="6" xfId="0" applyNumberFormat="1" applyFont="1" applyFill="1" applyBorder="1" applyAlignment="1" applyProtection="1">
      <alignment horizontal="center" vertical="center" wrapText="1"/>
      <protection locked="0"/>
    </xf>
    <xf numFmtId="167" fontId="9" fillId="0" borderId="1" xfId="1" applyNumberFormat="1" applyFont="1" applyFill="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4" fontId="9" fillId="0" borderId="5" xfId="1" applyNumberFormat="1" applyFont="1" applyFill="1" applyBorder="1" applyAlignment="1" applyProtection="1">
      <alignment horizontal="center" vertical="center" wrapText="1"/>
      <protection locked="0"/>
    </xf>
    <xf numFmtId="14" fontId="9" fillId="0" borderId="5" xfId="0" applyNumberFormat="1" applyFont="1" applyBorder="1" applyAlignment="1" applyProtection="1">
      <alignment horizontal="center" vertical="center" wrapText="1"/>
      <protection locked="0"/>
    </xf>
    <xf numFmtId="14" fontId="9" fillId="0" borderId="5" xfId="1" applyNumberFormat="1" applyFont="1" applyFill="1" applyBorder="1" applyAlignment="1">
      <alignment horizontal="center" vertical="center"/>
    </xf>
    <xf numFmtId="167" fontId="9" fillId="0" borderId="5" xfId="1" applyNumberFormat="1" applyFont="1" applyFill="1" applyBorder="1" applyAlignment="1" applyProtection="1">
      <alignment horizontal="center" vertical="center" wrapText="1"/>
      <protection locked="0"/>
    </xf>
    <xf numFmtId="0" fontId="9" fillId="0" borderId="9" xfId="0" applyFont="1" applyBorder="1" applyAlignment="1">
      <alignment horizontal="center" vertical="center"/>
    </xf>
    <xf numFmtId="43" fontId="9" fillId="2" borderId="6" xfId="1" applyFont="1" applyFill="1" applyBorder="1" applyAlignment="1">
      <alignment horizontal="center" vertical="center" wrapText="1"/>
    </xf>
    <xf numFmtId="0" fontId="9" fillId="2" borderId="6" xfId="0" applyFont="1" applyFill="1" applyBorder="1" applyAlignment="1" applyProtection="1">
      <alignment horizontal="center" vertical="center" wrapText="1"/>
      <protection locked="0"/>
    </xf>
    <xf numFmtId="43" fontId="9" fillId="0" borderId="6" xfId="1" applyFont="1" applyFill="1" applyBorder="1" applyAlignment="1">
      <alignment horizontal="center" vertical="center" wrapText="1"/>
    </xf>
    <xf numFmtId="0" fontId="9" fillId="2" borderId="2" xfId="0" applyFont="1" applyFill="1" applyBorder="1" applyAlignment="1" applyProtection="1">
      <alignment horizontal="center" vertical="center" wrapText="1"/>
      <protection locked="0"/>
    </xf>
    <xf numFmtId="1" fontId="9" fillId="0" borderId="1" xfId="1" applyNumberFormat="1" applyFont="1" applyFill="1" applyBorder="1" applyAlignment="1">
      <alignment horizontal="center" vertical="center" wrapText="1"/>
    </xf>
    <xf numFmtId="14" fontId="9" fillId="2" borderId="1" xfId="0" applyNumberFormat="1" applyFont="1" applyFill="1" applyBorder="1" applyAlignment="1" applyProtection="1">
      <alignment horizontal="center" vertical="center" wrapText="1"/>
      <protection locked="0"/>
    </xf>
    <xf numFmtId="14" fontId="9" fillId="2" borderId="1" xfId="1" applyNumberFormat="1" applyFont="1" applyFill="1" applyBorder="1" applyAlignment="1">
      <alignment horizontal="center" vertical="center" wrapText="1"/>
    </xf>
    <xf numFmtId="3" fontId="9"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3" fontId="9" fillId="2" borderId="1" xfId="0" applyNumberFormat="1" applyFont="1" applyFill="1" applyBorder="1" applyAlignment="1">
      <alignment horizontal="center" vertical="center" wrapText="1"/>
    </xf>
    <xf numFmtId="3" fontId="9" fillId="0" borderId="1" xfId="1" applyNumberFormat="1" applyFont="1" applyFill="1" applyBorder="1" applyAlignment="1">
      <alignment horizontal="center" vertical="center" wrapText="1"/>
    </xf>
    <xf numFmtId="43" fontId="9" fillId="0" borderId="1" xfId="1" applyFont="1" applyBorder="1" applyAlignment="1">
      <alignment horizontal="center" vertical="center" wrapText="1"/>
    </xf>
    <xf numFmtId="4" fontId="9" fillId="0" borderId="1" xfId="1" applyNumberFormat="1" applyFont="1" applyBorder="1" applyAlignment="1">
      <alignment horizontal="center" vertical="center" wrapText="1"/>
    </xf>
    <xf numFmtId="14" fontId="25"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4" fontId="9" fillId="0" borderId="9" xfId="0" applyNumberFormat="1" applyFont="1" applyBorder="1" applyAlignment="1">
      <alignment horizontal="center" vertical="center" wrapText="1"/>
    </xf>
    <xf numFmtId="4" fontId="9" fillId="0" borderId="13" xfId="0" applyNumberFormat="1" applyFont="1" applyBorder="1" applyAlignment="1">
      <alignment horizontal="center" vertical="center" wrapText="1"/>
    </xf>
    <xf numFmtId="4" fontId="1" fillId="2" borderId="0" xfId="0" applyNumberFormat="1" applyFont="1" applyFill="1" applyAlignment="1">
      <alignment horizontal="center" vertical="center"/>
    </xf>
    <xf numFmtId="14" fontId="1" fillId="2" borderId="0" xfId="0" applyNumberFormat="1" applyFont="1" applyFill="1" applyAlignment="1">
      <alignment horizontal="center" vertical="center"/>
    </xf>
  </cellXfs>
  <cellStyles count="6">
    <cellStyle name="Comma" xfId="1" builtinId="3"/>
    <cellStyle name="Comma 2" xfId="5" xr:uid="{3C649614-4A9B-480A-9DB5-AC4C5F1476D3}"/>
    <cellStyle name="Hyperlink" xfId="2" builtinId="8"/>
    <cellStyle name="Hyperlink 2" xfId="4" xr:uid="{FFEBA4FA-FCD7-40BD-ADD7-FD085BC19142}"/>
    <cellStyle name="Normal" xfId="0" builtinId="0"/>
    <cellStyle name="Normal 2" xfId="3" xr:uid="{E3C07AEF-5985-4AD8-8293-44368A5F2CDD}"/>
  </cellStyles>
  <dxfs count="35">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patternType="solid">
          <bgColor rgb="FFFFC7CE"/>
        </patternFill>
      </fill>
    </dxf>
    <dxf>
      <font>
        <color rgb="FF9C5700"/>
      </font>
      <fill>
        <patternFill patternType="solid">
          <bgColor rgb="FFFFEB9C"/>
        </patternFill>
      </fill>
    </dxf>
    <dxf>
      <font>
        <color rgb="FF006100"/>
      </font>
      <fill>
        <patternFill>
          <bgColor rgb="FFC6EFCE"/>
        </patternFill>
      </fill>
    </dxf>
    <dxf>
      <font>
        <color rgb="FF006100"/>
      </font>
      <fill>
        <patternFill>
          <bgColor rgb="FFC6EFCE"/>
        </patternFill>
      </fill>
    </dxf>
    <dxf>
      <font>
        <color rgb="FF9C0006"/>
      </font>
      <fill>
        <patternFill patternType="solid">
          <bgColor rgb="FFFFC7CE"/>
        </patternFill>
      </fill>
    </dxf>
    <dxf>
      <font>
        <color rgb="FF9C5700"/>
      </font>
      <fill>
        <patternFill patternType="solid">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patternType="solid">
          <bgColor rgb="FFFFC7CE"/>
        </patternFill>
      </fill>
    </dxf>
    <dxf>
      <font>
        <color rgb="FF9C5700"/>
      </font>
      <fill>
        <patternFill patternType="solid">
          <bgColor rgb="FFFFEB9C"/>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4C9C-93DC-40B4-914E-10B89797306F}">
  <sheetPr>
    <pageSetUpPr fitToPage="1"/>
  </sheetPr>
  <dimension ref="A1:XEZ521"/>
  <sheetViews>
    <sheetView zoomScale="75" zoomScaleNormal="75" workbookViewId="0">
      <pane ySplit="1" topLeftCell="A12" activePane="bottomLeft" state="frozen"/>
      <selection activeCell="E1" sqref="E1"/>
      <selection pane="bottomLeft" activeCell="A24" sqref="A24:A39"/>
    </sheetView>
  </sheetViews>
  <sheetFormatPr defaultColWidth="9.140625" defaultRowHeight="15.75" x14ac:dyDescent="0.25"/>
  <cols>
    <col min="1" max="1" width="5.5703125" style="38" customWidth="1"/>
    <col min="2" max="2" width="15.7109375" style="22" customWidth="1"/>
    <col min="3" max="3" width="21.7109375" style="38" customWidth="1"/>
    <col min="4" max="4" width="59.140625" style="38" customWidth="1"/>
    <col min="5" max="5" width="17.42578125" style="22" customWidth="1"/>
    <col min="6" max="6" width="10.7109375" style="38" customWidth="1"/>
    <col min="7" max="7" width="19.7109375" style="38" customWidth="1"/>
    <col min="8" max="8" width="18.28515625" style="38" customWidth="1"/>
    <col min="9" max="9" width="16.28515625" style="49" customWidth="1"/>
    <col min="10" max="10" width="12.28515625" style="22" customWidth="1"/>
    <col min="11" max="11" width="15.42578125" style="53" bestFit="1" customWidth="1"/>
    <col min="12" max="12" width="15" style="53" customWidth="1"/>
    <col min="13" max="13" width="23.85546875" style="22" customWidth="1"/>
    <col min="14" max="14" width="14.7109375" style="49" customWidth="1"/>
    <col min="15" max="15" width="22.42578125" style="38" customWidth="1"/>
    <col min="16" max="16" width="15.42578125" style="38" bestFit="1" customWidth="1"/>
    <col min="17" max="17" width="15.85546875" style="38" customWidth="1"/>
    <col min="18" max="18" width="33.140625" style="22" customWidth="1"/>
    <col min="19" max="19" width="23.7109375" style="22" customWidth="1"/>
    <col min="20" max="20" width="17.140625" style="38" customWidth="1"/>
    <col min="21" max="21" width="10.140625" style="38" bestFit="1" customWidth="1"/>
    <col min="22" max="22" width="18" style="38" customWidth="1"/>
    <col min="23" max="23" width="11.28515625" style="38" bestFit="1" customWidth="1"/>
    <col min="24" max="24" width="10.140625" style="38" bestFit="1" customWidth="1"/>
    <col min="25" max="16384" width="9.140625" style="38"/>
  </cols>
  <sheetData>
    <row r="1" spans="1:16380" ht="78.75" x14ac:dyDescent="0.25">
      <c r="A1" s="33" t="s">
        <v>8</v>
      </c>
      <c r="B1" s="33" t="s">
        <v>9</v>
      </c>
      <c r="C1" s="33" t="s">
        <v>37</v>
      </c>
      <c r="D1" s="33" t="s">
        <v>10</v>
      </c>
      <c r="E1" s="33" t="s">
        <v>38</v>
      </c>
      <c r="F1" s="33" t="s">
        <v>39</v>
      </c>
      <c r="G1" s="33" t="s">
        <v>35</v>
      </c>
      <c r="H1" s="34" t="s">
        <v>36</v>
      </c>
      <c r="I1" s="35" t="s">
        <v>40</v>
      </c>
      <c r="J1" s="34" t="s">
        <v>41</v>
      </c>
      <c r="K1" s="36" t="s">
        <v>42</v>
      </c>
      <c r="L1" s="36" t="s">
        <v>43</v>
      </c>
      <c r="M1" s="37" t="s">
        <v>44</v>
      </c>
      <c r="N1" s="341" t="s">
        <v>11</v>
      </c>
      <c r="O1" s="342"/>
      <c r="P1" s="34" t="s">
        <v>34</v>
      </c>
      <c r="Q1" s="33" t="s">
        <v>47</v>
      </c>
    </row>
    <row r="2" spans="1:16380" ht="47.25" x14ac:dyDescent="0.25">
      <c r="A2" s="27"/>
      <c r="B2" s="8"/>
      <c r="C2" s="8"/>
      <c r="D2" s="8"/>
      <c r="E2" s="8"/>
      <c r="F2" s="8"/>
      <c r="G2" s="8"/>
      <c r="H2" s="39"/>
      <c r="I2" s="10"/>
      <c r="J2" s="7"/>
      <c r="K2" s="28"/>
      <c r="L2" s="28"/>
      <c r="M2" s="59"/>
      <c r="N2" s="34" t="s">
        <v>45</v>
      </c>
      <c r="O2" s="34" t="s">
        <v>46</v>
      </c>
      <c r="P2" s="39"/>
      <c r="Q2" s="27"/>
    </row>
    <row r="3" spans="1:16380" x14ac:dyDescent="0.25">
      <c r="A3" s="343" t="s">
        <v>48</v>
      </c>
      <c r="B3" s="344"/>
      <c r="C3" s="344"/>
      <c r="D3" s="344"/>
      <c r="E3" s="344"/>
      <c r="F3" s="344"/>
      <c r="G3" s="344"/>
      <c r="H3" s="344"/>
      <c r="I3" s="344"/>
      <c r="J3" s="344"/>
      <c r="K3" s="344"/>
      <c r="L3" s="344"/>
      <c r="M3" s="344"/>
      <c r="N3" s="344"/>
      <c r="O3" s="344"/>
      <c r="P3" s="344"/>
      <c r="Q3" s="345"/>
    </row>
    <row r="4" spans="1:16380" x14ac:dyDescent="0.25">
      <c r="A4" s="63"/>
      <c r="B4" s="63"/>
      <c r="C4" s="63"/>
      <c r="D4" s="63"/>
      <c r="E4" s="33"/>
      <c r="F4" s="63"/>
      <c r="G4" s="63"/>
      <c r="H4" s="63"/>
      <c r="I4" s="64"/>
      <c r="J4" s="33"/>
      <c r="K4" s="65"/>
      <c r="L4" s="65"/>
      <c r="M4" s="63"/>
      <c r="N4" s="64"/>
      <c r="O4" s="63"/>
      <c r="P4" s="63"/>
      <c r="Q4" s="63"/>
    </row>
    <row r="5" spans="1:16380" ht="15.75" customHeight="1" x14ac:dyDescent="0.25">
      <c r="A5" s="220">
        <v>1</v>
      </c>
      <c r="B5" s="224" t="s">
        <v>0</v>
      </c>
      <c r="C5" s="261" t="s">
        <v>209</v>
      </c>
      <c r="D5" s="220" t="s">
        <v>208</v>
      </c>
      <c r="E5" s="220" t="s">
        <v>31</v>
      </c>
      <c r="F5" s="220">
        <v>1</v>
      </c>
      <c r="G5" s="220" t="s">
        <v>71</v>
      </c>
      <c r="H5" s="261" t="s">
        <v>19</v>
      </c>
      <c r="I5" s="247">
        <v>105600</v>
      </c>
      <c r="J5" s="247" t="s">
        <v>33</v>
      </c>
      <c r="K5" s="218" t="s">
        <v>537</v>
      </c>
      <c r="L5" s="337" t="s">
        <v>482</v>
      </c>
      <c r="M5" s="322" t="s">
        <v>932</v>
      </c>
      <c r="N5" s="7">
        <v>12903</v>
      </c>
      <c r="O5" s="7" t="s">
        <v>210</v>
      </c>
      <c r="P5" s="334">
        <f>SUM(N5:N12)</f>
        <v>129107</v>
      </c>
      <c r="Q5" s="220" t="s">
        <v>17</v>
      </c>
      <c r="R5" s="313"/>
      <c r="S5" s="91"/>
      <c r="T5" s="92"/>
      <c r="U5" s="93"/>
      <c r="V5" s="91"/>
      <c r="W5" s="91"/>
      <c r="X5" s="22"/>
      <c r="Y5" s="94"/>
      <c r="Z5" s="91"/>
      <c r="AA5" s="91"/>
      <c r="AB5" s="94"/>
      <c r="AC5" s="70"/>
      <c r="AE5" s="92"/>
      <c r="AF5" s="70"/>
      <c r="AG5" s="70"/>
      <c r="AH5" s="70"/>
      <c r="AI5" s="70"/>
      <c r="AJ5" s="92"/>
      <c r="AK5" s="93"/>
      <c r="AL5" s="91"/>
      <c r="AM5" s="91"/>
      <c r="AN5" s="22"/>
      <c r="AO5" s="94"/>
      <c r="AP5" s="91"/>
      <c r="AQ5" s="91"/>
      <c r="AR5" s="94"/>
      <c r="AS5" s="70"/>
      <c r="AU5" s="92"/>
      <c r="AV5" s="70"/>
      <c r="AW5" s="70"/>
      <c r="AX5" s="70"/>
      <c r="AY5" s="70"/>
      <c r="AZ5" s="92"/>
      <c r="BA5" s="93"/>
      <c r="BB5" s="91"/>
      <c r="BC5" s="91"/>
      <c r="BD5" s="22"/>
      <c r="BE5" s="94"/>
      <c r="BF5" s="91"/>
      <c r="BG5" s="91"/>
      <c r="BH5" s="94"/>
      <c r="BI5" s="70"/>
      <c r="BK5" s="92"/>
      <c r="BL5" s="70"/>
      <c r="BM5" s="70"/>
      <c r="BN5" s="70"/>
      <c r="BO5" s="70"/>
      <c r="BP5" s="92"/>
      <c r="BQ5" s="93"/>
      <c r="BR5" s="12"/>
      <c r="BS5" s="12"/>
      <c r="BT5" s="22"/>
      <c r="BU5" s="16"/>
      <c r="BV5" s="12"/>
      <c r="BW5" s="12"/>
      <c r="BX5" s="16"/>
      <c r="BY5" s="14"/>
      <c r="CA5" s="15"/>
      <c r="CB5" s="14"/>
      <c r="CC5" s="14"/>
      <c r="CD5" s="14"/>
      <c r="CE5" s="14"/>
      <c r="CF5" s="15"/>
      <c r="CG5" s="17"/>
      <c r="CH5" s="12"/>
      <c r="CI5" s="12"/>
      <c r="CJ5" s="22"/>
      <c r="CK5" s="16"/>
      <c r="CL5" s="12"/>
      <c r="CM5" s="12"/>
      <c r="CN5" s="16"/>
      <c r="CO5" s="14"/>
      <c r="CQ5" s="15"/>
      <c r="CR5" s="14"/>
      <c r="CS5" s="14"/>
      <c r="CT5" s="14"/>
      <c r="CU5" s="14"/>
      <c r="CV5" s="15"/>
      <c r="CW5" s="17"/>
      <c r="CX5" s="12"/>
      <c r="CY5" s="12"/>
      <c r="CZ5" s="22"/>
      <c r="DA5" s="16"/>
      <c r="DB5" s="12"/>
      <c r="DC5" s="12"/>
      <c r="DD5" s="16"/>
      <c r="DE5" s="14"/>
      <c r="DG5" s="15"/>
      <c r="DH5" s="14"/>
      <c r="DI5" s="14"/>
      <c r="DJ5" s="14"/>
      <c r="DK5" s="14"/>
      <c r="DL5" s="15"/>
      <c r="DM5" s="17"/>
      <c r="DN5" s="12"/>
      <c r="DO5" s="12"/>
      <c r="DP5" s="22"/>
      <c r="DQ5" s="16"/>
      <c r="DR5" s="12"/>
      <c r="DS5" s="12"/>
      <c r="DT5" s="16"/>
      <c r="DU5" s="14"/>
      <c r="DW5" s="15"/>
      <c r="DX5" s="14"/>
      <c r="DY5" s="14"/>
      <c r="DZ5" s="14"/>
      <c r="EA5" s="14"/>
      <c r="EB5" s="15"/>
      <c r="EC5" s="17"/>
      <c r="ED5" s="12"/>
      <c r="EE5" s="12"/>
      <c r="EF5" s="22"/>
      <c r="EG5" s="16"/>
      <c r="EH5" s="12"/>
      <c r="EI5" s="12"/>
      <c r="EJ5" s="16"/>
      <c r="EK5" s="14"/>
      <c r="EM5" s="15"/>
      <c r="EN5" s="14"/>
      <c r="EO5" s="14"/>
      <c r="EP5" s="14"/>
      <c r="EQ5" s="14"/>
      <c r="ER5" s="15"/>
      <c r="ES5" s="17"/>
      <c r="ET5" s="12"/>
      <c r="EU5" s="12"/>
      <c r="EV5" s="22"/>
      <c r="EW5" s="16"/>
      <c r="EX5" s="12"/>
      <c r="EY5" s="12"/>
      <c r="EZ5" s="16"/>
      <c r="FA5" s="14"/>
      <c r="FC5" s="15"/>
      <c r="FD5" s="14"/>
      <c r="FE5" s="14"/>
      <c r="FF5" s="14"/>
      <c r="FG5" s="14"/>
      <c r="FH5" s="15"/>
      <c r="FI5" s="17"/>
      <c r="FJ5" s="12"/>
      <c r="FK5" s="12"/>
      <c r="FL5" s="22"/>
      <c r="FM5" s="16"/>
      <c r="FN5" s="12"/>
      <c r="FO5" s="12"/>
      <c r="FP5" s="16"/>
      <c r="FQ5" s="14"/>
      <c r="FS5" s="15"/>
      <c r="FT5" s="14"/>
      <c r="FU5" s="14"/>
      <c r="FV5" s="14"/>
      <c r="FW5" s="14"/>
      <c r="FX5" s="15"/>
      <c r="FY5" s="17"/>
      <c r="FZ5" s="12"/>
      <c r="GA5" s="12"/>
      <c r="GB5" s="22"/>
      <c r="GC5" s="16"/>
      <c r="GD5" s="12"/>
      <c r="GE5" s="12"/>
      <c r="GF5" s="16"/>
      <c r="GG5" s="14"/>
      <c r="GI5" s="15"/>
      <c r="GJ5" s="14"/>
      <c r="GK5" s="14"/>
      <c r="GL5" s="14"/>
      <c r="GM5" s="14"/>
      <c r="GN5" s="15"/>
      <c r="GO5" s="17"/>
      <c r="GP5" s="12"/>
      <c r="GQ5" s="12"/>
      <c r="GR5" s="22"/>
      <c r="GS5" s="16"/>
      <c r="GT5" s="12"/>
      <c r="GU5" s="12"/>
      <c r="GV5" s="16"/>
      <c r="GW5" s="14"/>
      <c r="GY5" s="15"/>
      <c r="GZ5" s="14"/>
      <c r="HA5" s="14"/>
      <c r="HB5" s="14"/>
      <c r="HC5" s="14"/>
      <c r="HD5" s="15"/>
      <c r="HE5" s="17"/>
      <c r="HF5" s="12"/>
      <c r="HG5" s="12"/>
      <c r="HH5" s="22"/>
      <c r="HI5" s="16"/>
      <c r="HJ5" s="12"/>
      <c r="HK5" s="12"/>
      <c r="HL5" s="16"/>
      <c r="HM5" s="14"/>
      <c r="HO5" s="15"/>
      <c r="HP5" s="14"/>
      <c r="HQ5" s="14"/>
      <c r="HR5" s="14"/>
      <c r="HS5" s="14"/>
      <c r="HT5" s="15"/>
      <c r="HU5" s="17"/>
      <c r="HV5" s="12"/>
      <c r="HW5" s="12"/>
      <c r="HX5" s="22"/>
      <c r="HY5" s="16"/>
      <c r="HZ5" s="12"/>
      <c r="IA5" s="12"/>
      <c r="IB5" s="16"/>
      <c r="IC5" s="14"/>
      <c r="IE5" s="15"/>
      <c r="IF5" s="14"/>
      <c r="IG5" s="14"/>
      <c r="IH5" s="14"/>
      <c r="II5" s="14"/>
      <c r="IJ5" s="15"/>
      <c r="IK5" s="17"/>
      <c r="IL5" s="12"/>
      <c r="IM5" s="12"/>
      <c r="IN5" s="22"/>
      <c r="IO5" s="16"/>
      <c r="IP5" s="12"/>
      <c r="IQ5" s="12"/>
      <c r="IR5" s="16"/>
      <c r="IS5" s="14"/>
      <c r="IU5" s="15"/>
      <c r="IV5" s="14"/>
      <c r="IW5" s="14"/>
      <c r="IX5" s="14"/>
      <c r="IY5" s="14"/>
      <c r="IZ5" s="15"/>
      <c r="JA5" s="17"/>
      <c r="JB5" s="12"/>
      <c r="JC5" s="12"/>
      <c r="JD5" s="22"/>
      <c r="JE5" s="16"/>
      <c r="JF5" s="12"/>
      <c r="JG5" s="12"/>
      <c r="JH5" s="16"/>
      <c r="JI5" s="14"/>
      <c r="JK5" s="15"/>
      <c r="JL5" s="14"/>
      <c r="JM5" s="14"/>
      <c r="JN5" s="14"/>
      <c r="JO5" s="14"/>
      <c r="JP5" s="15"/>
      <c r="JQ5" s="17"/>
      <c r="JR5" s="12"/>
      <c r="JS5" s="12"/>
      <c r="JT5" s="22"/>
      <c r="JU5" s="16"/>
      <c r="JV5" s="12"/>
      <c r="JW5" s="12"/>
      <c r="JX5" s="16"/>
      <c r="JY5" s="14"/>
      <c r="KA5" s="15"/>
      <c r="KB5" s="14"/>
      <c r="KC5" s="14"/>
      <c r="KD5" s="14"/>
      <c r="KE5" s="14"/>
      <c r="KF5" s="15"/>
      <c r="KG5" s="17"/>
      <c r="KH5" s="12"/>
      <c r="KI5" s="12"/>
      <c r="KJ5" s="22"/>
      <c r="KK5" s="16"/>
      <c r="KL5" s="12"/>
      <c r="KM5" s="12"/>
      <c r="KN5" s="16"/>
      <c r="KO5" s="14"/>
      <c r="KQ5" s="15"/>
      <c r="KR5" s="14"/>
      <c r="KS5" s="14"/>
      <c r="KT5" s="14"/>
      <c r="KU5" s="14"/>
      <c r="KV5" s="15"/>
      <c r="KW5" s="17"/>
      <c r="KX5" s="12"/>
      <c r="KY5" s="12"/>
      <c r="KZ5" s="22"/>
      <c r="LA5" s="16"/>
      <c r="LB5" s="12"/>
      <c r="LC5" s="12"/>
      <c r="LD5" s="16"/>
      <c r="LE5" s="14"/>
      <c r="LG5" s="15"/>
      <c r="LH5" s="14"/>
      <c r="LI5" s="14"/>
      <c r="LJ5" s="14"/>
      <c r="LK5" s="14"/>
      <c r="LL5" s="15"/>
      <c r="LM5" s="17"/>
      <c r="LN5" s="12"/>
      <c r="LO5" s="12"/>
      <c r="LP5" s="22"/>
      <c r="LQ5" s="16"/>
      <c r="LR5" s="12"/>
      <c r="LS5" s="12"/>
      <c r="LT5" s="16"/>
      <c r="LU5" s="14"/>
      <c r="LW5" s="15"/>
      <c r="LX5" s="14"/>
      <c r="LY5" s="14"/>
      <c r="LZ5" s="14"/>
      <c r="MA5" s="14"/>
      <c r="MB5" s="15"/>
      <c r="MC5" s="17"/>
      <c r="MD5" s="12"/>
      <c r="ME5" s="12"/>
      <c r="MF5" s="22"/>
      <c r="MG5" s="16"/>
      <c r="MH5" s="12"/>
      <c r="MI5" s="12"/>
      <c r="MJ5" s="16"/>
      <c r="MK5" s="14"/>
      <c r="MM5" s="15"/>
      <c r="MN5" s="14"/>
      <c r="MO5" s="14"/>
      <c r="MP5" s="14"/>
      <c r="MQ5" s="14"/>
      <c r="MR5" s="15"/>
      <c r="MS5" s="17"/>
      <c r="MT5" s="12"/>
      <c r="MU5" s="12"/>
      <c r="MV5" s="22"/>
      <c r="MW5" s="16"/>
      <c r="MX5" s="12"/>
      <c r="MY5" s="12"/>
      <c r="MZ5" s="16"/>
      <c r="NA5" s="14"/>
      <c r="NC5" s="15"/>
      <c r="ND5" s="14"/>
      <c r="NE5" s="14"/>
      <c r="NF5" s="14"/>
      <c r="NG5" s="14"/>
      <c r="NH5" s="15"/>
      <c r="NI5" s="17"/>
      <c r="NJ5" s="12"/>
      <c r="NK5" s="12"/>
      <c r="NL5" s="22"/>
      <c r="NM5" s="16"/>
      <c r="NN5" s="12"/>
      <c r="NO5" s="12"/>
      <c r="NP5" s="16"/>
      <c r="NQ5" s="14"/>
      <c r="NS5" s="15"/>
      <c r="NT5" s="14"/>
      <c r="NU5" s="14"/>
      <c r="NV5" s="14"/>
      <c r="NW5" s="14"/>
      <c r="NX5" s="15"/>
      <c r="NY5" s="17"/>
      <c r="NZ5" s="12"/>
      <c r="OA5" s="12"/>
      <c r="OB5" s="22"/>
      <c r="OC5" s="16"/>
      <c r="OD5" s="12"/>
      <c r="OE5" s="12"/>
      <c r="OF5" s="16"/>
      <c r="OG5" s="14"/>
      <c r="OI5" s="15"/>
      <c r="OJ5" s="14"/>
      <c r="OK5" s="14"/>
      <c r="OL5" s="14"/>
      <c r="OM5" s="14"/>
      <c r="ON5" s="15"/>
      <c r="OO5" s="17"/>
      <c r="OP5" s="12"/>
      <c r="OQ5" s="12"/>
      <c r="OR5" s="22"/>
      <c r="OS5" s="16"/>
      <c r="OT5" s="12"/>
      <c r="OU5" s="12"/>
      <c r="OV5" s="16"/>
      <c r="OW5" s="14"/>
      <c r="OY5" s="15"/>
      <c r="OZ5" s="14"/>
      <c r="PA5" s="14"/>
      <c r="PB5" s="14"/>
      <c r="PC5" s="14"/>
      <c r="PD5" s="15"/>
      <c r="PE5" s="17"/>
      <c r="PF5" s="12"/>
      <c r="PG5" s="12"/>
      <c r="PH5" s="22"/>
      <c r="PI5" s="16"/>
      <c r="PJ5" s="12"/>
      <c r="PK5" s="12"/>
      <c r="PL5" s="16"/>
      <c r="PM5" s="14"/>
      <c r="PO5" s="15"/>
      <c r="PP5" s="14"/>
      <c r="PQ5" s="14"/>
      <c r="PR5" s="14"/>
      <c r="PS5" s="14"/>
      <c r="PT5" s="15"/>
      <c r="PU5" s="17"/>
      <c r="PV5" s="12"/>
      <c r="PW5" s="12"/>
      <c r="PX5" s="22"/>
      <c r="PY5" s="16"/>
      <c r="PZ5" s="12"/>
      <c r="QA5" s="12"/>
      <c r="QB5" s="16"/>
      <c r="QC5" s="14"/>
      <c r="QE5" s="15"/>
      <c r="QF5" s="14"/>
      <c r="QG5" s="14"/>
      <c r="QH5" s="14"/>
      <c r="QI5" s="14"/>
      <c r="QJ5" s="15"/>
      <c r="QK5" s="17"/>
      <c r="QL5" s="12"/>
      <c r="QM5" s="12"/>
      <c r="QN5" s="22"/>
      <c r="QO5" s="16"/>
      <c r="QP5" s="12"/>
      <c r="QQ5" s="12"/>
      <c r="QR5" s="16"/>
      <c r="QS5" s="14"/>
      <c r="QU5" s="15"/>
      <c r="QV5" s="14"/>
      <c r="QW5" s="14"/>
      <c r="QX5" s="14"/>
      <c r="QY5" s="14"/>
      <c r="QZ5" s="15"/>
      <c r="RA5" s="17"/>
      <c r="RB5" s="12"/>
      <c r="RC5" s="12"/>
      <c r="RD5" s="22"/>
      <c r="RE5" s="16"/>
      <c r="RF5" s="12"/>
      <c r="RG5" s="12"/>
      <c r="RH5" s="16"/>
      <c r="RI5" s="14"/>
      <c r="RK5" s="15"/>
      <c r="RL5" s="14"/>
      <c r="RM5" s="14"/>
      <c r="RN5" s="14"/>
      <c r="RO5" s="14"/>
      <c r="RP5" s="15"/>
      <c r="RQ5" s="17"/>
      <c r="RR5" s="12"/>
      <c r="RS5" s="12"/>
      <c r="RT5" s="22"/>
      <c r="RU5" s="16"/>
      <c r="RV5" s="12"/>
      <c r="RW5" s="12"/>
      <c r="RX5" s="16"/>
      <c r="RY5" s="14"/>
      <c r="SA5" s="15"/>
      <c r="SB5" s="14"/>
      <c r="SC5" s="14"/>
      <c r="SD5" s="14"/>
      <c r="SE5" s="14"/>
      <c r="SF5" s="15"/>
      <c r="SG5" s="17"/>
      <c r="SH5" s="12"/>
      <c r="SI5" s="12"/>
      <c r="SJ5" s="22"/>
      <c r="SK5" s="16"/>
      <c r="SL5" s="12"/>
      <c r="SM5" s="12"/>
      <c r="SN5" s="16"/>
      <c r="SO5" s="14"/>
      <c r="SQ5" s="15"/>
      <c r="SR5" s="14"/>
      <c r="SS5" s="14"/>
      <c r="ST5" s="14"/>
      <c r="SU5" s="14"/>
      <c r="SV5" s="15"/>
      <c r="SW5" s="17"/>
      <c r="SX5" s="12"/>
      <c r="SY5" s="12"/>
      <c r="SZ5" s="22"/>
      <c r="TA5" s="16"/>
      <c r="TB5" s="12"/>
      <c r="TC5" s="12"/>
      <c r="TD5" s="16"/>
      <c r="TE5" s="14"/>
      <c r="TG5" s="15"/>
      <c r="TH5" s="14"/>
      <c r="TI5" s="14"/>
      <c r="TJ5" s="14"/>
      <c r="TK5" s="14"/>
      <c r="TL5" s="15"/>
      <c r="TM5" s="17"/>
      <c r="TN5" s="12"/>
      <c r="TO5" s="12"/>
      <c r="TP5" s="22"/>
      <c r="TQ5" s="16"/>
      <c r="TR5" s="12"/>
      <c r="TS5" s="12"/>
      <c r="TT5" s="16"/>
      <c r="TU5" s="14"/>
      <c r="TW5" s="15"/>
      <c r="TX5" s="14"/>
      <c r="TY5" s="14"/>
      <c r="TZ5" s="14"/>
      <c r="UA5" s="14"/>
      <c r="UB5" s="15"/>
      <c r="UC5" s="17"/>
      <c r="UD5" s="12"/>
      <c r="UE5" s="12"/>
      <c r="UF5" s="22"/>
      <c r="UG5" s="16"/>
      <c r="UH5" s="12"/>
      <c r="UI5" s="12"/>
      <c r="UJ5" s="16"/>
      <c r="UK5" s="14"/>
      <c r="UM5" s="15"/>
      <c r="UN5" s="14"/>
      <c r="UO5" s="14"/>
      <c r="UP5" s="14"/>
      <c r="UQ5" s="14"/>
      <c r="UR5" s="15"/>
      <c r="US5" s="17"/>
      <c r="UT5" s="12"/>
      <c r="UU5" s="12"/>
      <c r="UV5" s="22"/>
      <c r="UW5" s="16"/>
      <c r="UX5" s="12"/>
      <c r="UY5" s="12"/>
      <c r="UZ5" s="16"/>
      <c r="VA5" s="14"/>
      <c r="VC5" s="15"/>
      <c r="VD5" s="14"/>
      <c r="VE5" s="14"/>
      <c r="VF5" s="14"/>
      <c r="VG5" s="14"/>
      <c r="VH5" s="15"/>
      <c r="VI5" s="17"/>
      <c r="VJ5" s="12"/>
      <c r="VK5" s="12"/>
      <c r="VL5" s="22"/>
      <c r="VM5" s="16"/>
      <c r="VN5" s="12"/>
      <c r="VO5" s="12"/>
      <c r="VP5" s="16"/>
      <c r="VQ5" s="14"/>
      <c r="VS5" s="15"/>
      <c r="VT5" s="14"/>
      <c r="VU5" s="14"/>
      <c r="VV5" s="14"/>
      <c r="VW5" s="14"/>
      <c r="VX5" s="15"/>
      <c r="VY5" s="17"/>
      <c r="VZ5" s="12"/>
      <c r="WA5" s="12"/>
      <c r="WB5" s="22"/>
      <c r="WC5" s="16"/>
      <c r="WD5" s="12"/>
      <c r="WE5" s="12"/>
      <c r="WF5" s="16"/>
      <c r="WG5" s="14"/>
      <c r="WI5" s="15"/>
      <c r="WJ5" s="14"/>
      <c r="WK5" s="14"/>
      <c r="WL5" s="14"/>
      <c r="WM5" s="14"/>
      <c r="WN5" s="15"/>
      <c r="WO5" s="17"/>
      <c r="WP5" s="12"/>
      <c r="WQ5" s="12"/>
      <c r="WR5" s="22"/>
      <c r="WS5" s="16"/>
      <c r="WT5" s="12"/>
      <c r="WU5" s="12"/>
      <c r="WV5" s="16"/>
      <c r="WW5" s="14"/>
      <c r="WY5" s="15"/>
      <c r="WZ5" s="14"/>
      <c r="XA5" s="14"/>
      <c r="XB5" s="14"/>
      <c r="XC5" s="14"/>
      <c r="XD5" s="15"/>
      <c r="XE5" s="17"/>
      <c r="XF5" s="12"/>
      <c r="XG5" s="12"/>
      <c r="XH5" s="22"/>
      <c r="XI5" s="16"/>
      <c r="XJ5" s="12"/>
      <c r="XK5" s="12"/>
      <c r="XL5" s="16"/>
      <c r="XM5" s="14"/>
      <c r="XO5" s="15"/>
      <c r="XP5" s="14"/>
      <c r="XQ5" s="14"/>
      <c r="XR5" s="14"/>
      <c r="XS5" s="14"/>
      <c r="XT5" s="15"/>
      <c r="XU5" s="17"/>
      <c r="XV5" s="12"/>
      <c r="XW5" s="12"/>
      <c r="XX5" s="22"/>
      <c r="XY5" s="16"/>
      <c r="XZ5" s="12"/>
      <c r="YA5" s="12"/>
      <c r="YB5" s="16"/>
      <c r="YC5" s="14"/>
      <c r="YE5" s="15"/>
      <c r="YF5" s="14"/>
      <c r="YG5" s="14"/>
      <c r="YH5" s="14"/>
      <c r="YI5" s="14"/>
      <c r="YJ5" s="15"/>
      <c r="YK5" s="17"/>
      <c r="YL5" s="12"/>
      <c r="YM5" s="12"/>
      <c r="YN5" s="22"/>
      <c r="YO5" s="16"/>
      <c r="YP5" s="12"/>
      <c r="YQ5" s="12"/>
      <c r="YR5" s="16"/>
      <c r="YS5" s="14"/>
      <c r="YU5" s="15"/>
      <c r="YV5" s="14"/>
      <c r="YW5" s="14"/>
      <c r="YX5" s="14"/>
      <c r="YY5" s="14"/>
      <c r="YZ5" s="15"/>
      <c r="ZA5" s="17"/>
      <c r="ZB5" s="12"/>
      <c r="ZC5" s="12"/>
      <c r="ZD5" s="22"/>
      <c r="ZE5" s="16"/>
      <c r="ZF5" s="12"/>
      <c r="ZG5" s="12"/>
      <c r="ZH5" s="16"/>
      <c r="ZI5" s="14"/>
      <c r="ZK5" s="15"/>
      <c r="ZL5" s="14"/>
      <c r="ZM5" s="14"/>
      <c r="ZN5" s="14"/>
      <c r="ZO5" s="14"/>
      <c r="ZP5" s="15"/>
      <c r="ZQ5" s="17"/>
      <c r="ZR5" s="12"/>
      <c r="ZS5" s="12"/>
      <c r="ZT5" s="22"/>
      <c r="ZU5" s="16"/>
      <c r="ZV5" s="12"/>
      <c r="ZW5" s="12"/>
      <c r="ZX5" s="16"/>
      <c r="ZY5" s="14"/>
      <c r="AAA5" s="15"/>
      <c r="AAB5" s="14"/>
      <c r="AAC5" s="14"/>
      <c r="AAD5" s="14"/>
      <c r="AAE5" s="14"/>
      <c r="AAF5" s="15"/>
      <c r="AAG5" s="17"/>
      <c r="AAH5" s="12"/>
      <c r="AAI5" s="12"/>
      <c r="AAJ5" s="22"/>
      <c r="AAK5" s="16"/>
      <c r="AAL5" s="12"/>
      <c r="AAM5" s="12"/>
      <c r="AAN5" s="16"/>
      <c r="AAO5" s="14"/>
      <c r="AAQ5" s="15"/>
      <c r="AAR5" s="14"/>
      <c r="AAS5" s="14"/>
      <c r="AAT5" s="14"/>
      <c r="AAU5" s="14"/>
      <c r="AAV5" s="15"/>
      <c r="AAW5" s="17"/>
      <c r="AAX5" s="12"/>
      <c r="AAY5" s="12"/>
      <c r="AAZ5" s="22"/>
      <c r="ABA5" s="16"/>
      <c r="ABB5" s="12"/>
      <c r="ABC5" s="12"/>
      <c r="ABD5" s="16"/>
      <c r="ABE5" s="14"/>
      <c r="ABG5" s="15"/>
      <c r="ABH5" s="14"/>
      <c r="ABI5" s="14"/>
      <c r="ABJ5" s="14"/>
      <c r="ABK5" s="14"/>
      <c r="ABL5" s="15"/>
      <c r="ABM5" s="17"/>
      <c r="ABN5" s="12"/>
      <c r="ABO5" s="12"/>
      <c r="ABP5" s="22"/>
      <c r="ABQ5" s="16"/>
      <c r="ABR5" s="12"/>
      <c r="ABS5" s="12"/>
      <c r="ABT5" s="16"/>
      <c r="ABU5" s="14"/>
      <c r="ABW5" s="15"/>
      <c r="ABX5" s="14"/>
      <c r="ABY5" s="14"/>
      <c r="ABZ5" s="14"/>
      <c r="ACA5" s="14"/>
      <c r="ACB5" s="15"/>
      <c r="ACC5" s="17"/>
      <c r="ACD5" s="12"/>
      <c r="ACE5" s="12"/>
      <c r="ACF5" s="22"/>
      <c r="ACG5" s="16"/>
      <c r="ACH5" s="12"/>
      <c r="ACI5" s="12"/>
      <c r="ACJ5" s="16"/>
      <c r="ACK5" s="14"/>
      <c r="ACM5" s="15"/>
      <c r="ACN5" s="14"/>
      <c r="ACO5" s="14"/>
      <c r="ACP5" s="14"/>
      <c r="ACQ5" s="14"/>
      <c r="ACR5" s="15"/>
      <c r="ACS5" s="17"/>
      <c r="ACT5" s="12"/>
      <c r="ACU5" s="12"/>
      <c r="ACV5" s="22"/>
      <c r="ACW5" s="16"/>
      <c r="ACX5" s="12"/>
      <c r="ACY5" s="12"/>
      <c r="ACZ5" s="16"/>
      <c r="ADA5" s="14"/>
      <c r="ADC5" s="15"/>
      <c r="ADD5" s="14"/>
      <c r="ADE5" s="14"/>
      <c r="ADF5" s="14"/>
      <c r="ADG5" s="14"/>
      <c r="ADH5" s="15"/>
      <c r="ADI5" s="17"/>
      <c r="ADJ5" s="12"/>
      <c r="ADK5" s="12"/>
      <c r="ADL5" s="22"/>
      <c r="ADM5" s="16"/>
      <c r="ADN5" s="12"/>
      <c r="ADO5" s="12"/>
      <c r="ADP5" s="16"/>
      <c r="ADQ5" s="14"/>
      <c r="ADS5" s="15"/>
      <c r="ADT5" s="14"/>
      <c r="ADU5" s="14"/>
      <c r="ADV5" s="14"/>
      <c r="ADW5" s="14"/>
      <c r="ADX5" s="15"/>
      <c r="ADY5" s="17"/>
      <c r="ADZ5" s="12"/>
      <c r="AEA5" s="12"/>
      <c r="AEB5" s="22"/>
      <c r="AEC5" s="16"/>
      <c r="AED5" s="12"/>
      <c r="AEE5" s="12"/>
      <c r="AEF5" s="16"/>
      <c r="AEG5" s="14"/>
      <c r="AEI5" s="15"/>
      <c r="AEJ5" s="14"/>
      <c r="AEK5" s="14"/>
      <c r="AEL5" s="14"/>
      <c r="AEM5" s="14"/>
      <c r="AEN5" s="15"/>
      <c r="AEO5" s="17"/>
      <c r="AEP5" s="12"/>
      <c r="AEQ5" s="12"/>
      <c r="AER5" s="22"/>
      <c r="AES5" s="16"/>
      <c r="AET5" s="12"/>
      <c r="AEU5" s="12"/>
      <c r="AEV5" s="16"/>
      <c r="AEW5" s="14"/>
      <c r="AEY5" s="15"/>
      <c r="AEZ5" s="14"/>
      <c r="AFA5" s="14"/>
      <c r="AFB5" s="14"/>
      <c r="AFC5" s="14"/>
      <c r="AFD5" s="15"/>
      <c r="AFE5" s="17"/>
      <c r="AFF5" s="12"/>
      <c r="AFG5" s="12"/>
      <c r="AFH5" s="22"/>
      <c r="AFI5" s="16"/>
      <c r="AFJ5" s="12"/>
      <c r="AFK5" s="12"/>
      <c r="AFL5" s="16"/>
      <c r="AFM5" s="14"/>
      <c r="AFO5" s="15"/>
      <c r="AFP5" s="14"/>
      <c r="AFQ5" s="14"/>
      <c r="AFR5" s="14"/>
      <c r="AFS5" s="14"/>
      <c r="AFT5" s="15"/>
      <c r="AFU5" s="17"/>
      <c r="AFV5" s="12"/>
      <c r="AFW5" s="12"/>
      <c r="AFX5" s="22"/>
      <c r="AFY5" s="16"/>
      <c r="AFZ5" s="12"/>
      <c r="AGA5" s="12"/>
      <c r="AGB5" s="16"/>
      <c r="AGC5" s="14"/>
      <c r="AGE5" s="15"/>
      <c r="AGF5" s="14"/>
      <c r="AGG5" s="14"/>
      <c r="AGH5" s="14"/>
      <c r="AGI5" s="14"/>
      <c r="AGJ5" s="15"/>
      <c r="AGK5" s="17"/>
      <c r="AGL5" s="12"/>
      <c r="AGM5" s="12"/>
      <c r="AGN5" s="22"/>
      <c r="AGO5" s="16"/>
      <c r="AGP5" s="12"/>
      <c r="AGQ5" s="12"/>
      <c r="AGR5" s="16"/>
      <c r="AGS5" s="14"/>
      <c r="AGU5" s="15"/>
      <c r="AGV5" s="14"/>
      <c r="AGW5" s="14"/>
      <c r="AGX5" s="14"/>
      <c r="AGY5" s="14"/>
      <c r="AGZ5" s="15"/>
      <c r="AHA5" s="17"/>
      <c r="AHB5" s="12"/>
      <c r="AHC5" s="12"/>
      <c r="AHD5" s="22"/>
      <c r="AHE5" s="16"/>
      <c r="AHF5" s="12"/>
      <c r="AHG5" s="12"/>
      <c r="AHH5" s="16"/>
      <c r="AHI5" s="14"/>
      <c r="AHK5" s="15"/>
      <c r="AHL5" s="14"/>
      <c r="AHM5" s="14"/>
      <c r="AHN5" s="14"/>
      <c r="AHO5" s="14"/>
      <c r="AHP5" s="15"/>
      <c r="AHQ5" s="17"/>
      <c r="AHR5" s="12"/>
      <c r="AHS5" s="12"/>
      <c r="AHT5" s="22"/>
      <c r="AHU5" s="16"/>
      <c r="AHV5" s="12"/>
      <c r="AHW5" s="12"/>
      <c r="AHX5" s="16"/>
      <c r="AHY5" s="14"/>
      <c r="AIA5" s="15"/>
      <c r="AIB5" s="14"/>
      <c r="AIC5" s="14"/>
      <c r="AID5" s="14"/>
      <c r="AIE5" s="14"/>
      <c r="AIF5" s="15"/>
      <c r="AIG5" s="17"/>
      <c r="AIH5" s="12"/>
      <c r="AII5" s="12"/>
      <c r="AIJ5" s="22"/>
      <c r="AIK5" s="16"/>
      <c r="AIL5" s="12"/>
      <c r="AIM5" s="12"/>
      <c r="AIN5" s="16"/>
      <c r="AIO5" s="14"/>
      <c r="AIQ5" s="15"/>
      <c r="AIR5" s="14"/>
      <c r="AIS5" s="14"/>
      <c r="AIT5" s="14"/>
      <c r="AIU5" s="14"/>
      <c r="AIV5" s="15"/>
      <c r="AIW5" s="17"/>
      <c r="AIX5" s="12"/>
      <c r="AIY5" s="12"/>
      <c r="AIZ5" s="22"/>
      <c r="AJA5" s="16"/>
      <c r="AJB5" s="12"/>
      <c r="AJC5" s="12"/>
      <c r="AJD5" s="16"/>
      <c r="AJE5" s="14"/>
      <c r="AJG5" s="15"/>
      <c r="AJH5" s="14"/>
      <c r="AJI5" s="14"/>
      <c r="AJJ5" s="14"/>
      <c r="AJK5" s="14"/>
      <c r="AJL5" s="15"/>
      <c r="AJM5" s="17"/>
      <c r="AJN5" s="12"/>
      <c r="AJO5" s="12"/>
      <c r="AJP5" s="22"/>
      <c r="AJQ5" s="16"/>
      <c r="AJR5" s="12"/>
      <c r="AJS5" s="12"/>
      <c r="AJT5" s="16"/>
      <c r="AJU5" s="14"/>
      <c r="AJW5" s="15"/>
      <c r="AJX5" s="14"/>
      <c r="AJY5" s="14"/>
      <c r="AJZ5" s="14"/>
      <c r="AKA5" s="14"/>
      <c r="AKB5" s="15"/>
      <c r="AKC5" s="17"/>
      <c r="AKD5" s="12"/>
      <c r="AKE5" s="12"/>
      <c r="AKF5" s="22"/>
      <c r="AKG5" s="16"/>
      <c r="AKH5" s="12"/>
      <c r="AKI5" s="12"/>
      <c r="AKJ5" s="16"/>
      <c r="AKK5" s="14"/>
      <c r="AKM5" s="15"/>
      <c r="AKN5" s="14"/>
      <c r="AKO5" s="14"/>
      <c r="AKP5" s="14"/>
      <c r="AKQ5" s="14"/>
      <c r="AKR5" s="15"/>
      <c r="AKS5" s="17"/>
      <c r="AKT5" s="12"/>
      <c r="AKU5" s="12"/>
      <c r="AKV5" s="22"/>
      <c r="AKW5" s="16"/>
      <c r="AKX5" s="12"/>
      <c r="AKY5" s="12"/>
      <c r="AKZ5" s="16"/>
      <c r="ALA5" s="14"/>
      <c r="ALC5" s="15"/>
      <c r="ALD5" s="14"/>
      <c r="ALE5" s="14"/>
      <c r="ALF5" s="14"/>
      <c r="ALG5" s="14"/>
      <c r="ALH5" s="15"/>
      <c r="ALI5" s="17"/>
      <c r="ALJ5" s="12"/>
      <c r="ALK5" s="12"/>
      <c r="ALL5" s="22"/>
      <c r="ALM5" s="16"/>
      <c r="ALN5" s="12"/>
      <c r="ALO5" s="12"/>
      <c r="ALP5" s="16"/>
      <c r="ALQ5" s="14"/>
      <c r="ALS5" s="15"/>
      <c r="ALT5" s="14"/>
      <c r="ALU5" s="14"/>
      <c r="ALV5" s="14"/>
      <c r="ALW5" s="14"/>
      <c r="ALX5" s="15"/>
      <c r="ALY5" s="17"/>
      <c r="ALZ5" s="12"/>
      <c r="AMA5" s="12"/>
      <c r="AMB5" s="22"/>
      <c r="AMC5" s="16"/>
      <c r="AMD5" s="12"/>
      <c r="AME5" s="12"/>
      <c r="AMF5" s="16"/>
      <c r="AMG5" s="14"/>
      <c r="AMI5" s="15"/>
      <c r="AMJ5" s="14"/>
      <c r="AMK5" s="14"/>
      <c r="AML5" s="14"/>
      <c r="AMM5" s="14"/>
      <c r="AMN5" s="15"/>
      <c r="AMO5" s="17"/>
      <c r="AMP5" s="12"/>
      <c r="AMQ5" s="12"/>
      <c r="AMR5" s="22"/>
      <c r="AMS5" s="16"/>
      <c r="AMT5" s="12"/>
      <c r="AMU5" s="12"/>
      <c r="AMV5" s="16"/>
      <c r="AMW5" s="14"/>
      <c r="AMY5" s="15"/>
      <c r="AMZ5" s="14"/>
      <c r="ANA5" s="14"/>
      <c r="ANB5" s="14"/>
      <c r="ANC5" s="14"/>
      <c r="AND5" s="15"/>
      <c r="ANE5" s="17"/>
      <c r="ANF5" s="12"/>
      <c r="ANG5" s="12"/>
      <c r="ANH5" s="22"/>
      <c r="ANI5" s="16"/>
      <c r="ANJ5" s="12"/>
      <c r="ANK5" s="12"/>
      <c r="ANL5" s="16"/>
      <c r="ANM5" s="14"/>
      <c r="ANO5" s="15"/>
      <c r="ANP5" s="14"/>
      <c r="ANQ5" s="14"/>
      <c r="ANR5" s="14"/>
      <c r="ANS5" s="14"/>
      <c r="ANT5" s="15"/>
      <c r="ANU5" s="17"/>
      <c r="ANV5" s="12"/>
      <c r="ANW5" s="12"/>
      <c r="ANX5" s="22"/>
      <c r="ANY5" s="16"/>
      <c r="ANZ5" s="12"/>
      <c r="AOA5" s="12"/>
      <c r="AOB5" s="16"/>
      <c r="AOC5" s="14"/>
      <c r="AOE5" s="15"/>
      <c r="AOF5" s="14"/>
      <c r="AOG5" s="14"/>
      <c r="AOH5" s="14"/>
      <c r="AOI5" s="14"/>
      <c r="AOJ5" s="15"/>
      <c r="AOK5" s="17"/>
      <c r="AOL5" s="12"/>
      <c r="AOM5" s="12"/>
      <c r="AON5" s="22"/>
      <c r="AOO5" s="16"/>
      <c r="AOP5" s="12"/>
      <c r="AOQ5" s="12"/>
      <c r="AOR5" s="16"/>
      <c r="AOS5" s="14"/>
      <c r="AOU5" s="15"/>
      <c r="AOV5" s="14"/>
      <c r="AOW5" s="14"/>
      <c r="AOX5" s="14"/>
      <c r="AOY5" s="14"/>
      <c r="AOZ5" s="15"/>
      <c r="APA5" s="17"/>
      <c r="APB5" s="12"/>
      <c r="APC5" s="12"/>
      <c r="APD5" s="22"/>
      <c r="APE5" s="16"/>
      <c r="APF5" s="12"/>
      <c r="APG5" s="12"/>
      <c r="APH5" s="16"/>
      <c r="API5" s="14"/>
      <c r="APK5" s="15"/>
      <c r="APL5" s="14"/>
      <c r="APM5" s="14"/>
      <c r="APN5" s="14"/>
      <c r="APO5" s="14"/>
      <c r="APP5" s="15"/>
      <c r="APQ5" s="17"/>
      <c r="APR5" s="12"/>
      <c r="APS5" s="12"/>
      <c r="APT5" s="22"/>
      <c r="APU5" s="16"/>
      <c r="APV5" s="12"/>
      <c r="APW5" s="12"/>
      <c r="APX5" s="16"/>
      <c r="APY5" s="14"/>
      <c r="AQA5" s="15"/>
      <c r="AQB5" s="14"/>
      <c r="AQC5" s="14"/>
      <c r="AQD5" s="14"/>
      <c r="AQE5" s="14"/>
      <c r="AQF5" s="15"/>
      <c r="AQG5" s="17"/>
      <c r="AQH5" s="12"/>
      <c r="AQI5" s="12"/>
      <c r="AQJ5" s="22"/>
      <c r="AQK5" s="16"/>
      <c r="AQL5" s="12"/>
      <c r="AQM5" s="12"/>
      <c r="AQN5" s="16"/>
      <c r="AQO5" s="14"/>
      <c r="AQQ5" s="15"/>
      <c r="AQR5" s="14"/>
      <c r="AQS5" s="14"/>
      <c r="AQT5" s="14"/>
      <c r="AQU5" s="14"/>
      <c r="AQV5" s="15"/>
      <c r="AQW5" s="17"/>
      <c r="AQX5" s="12"/>
      <c r="AQY5" s="12"/>
      <c r="AQZ5" s="22"/>
      <c r="ARA5" s="16"/>
      <c r="ARB5" s="12"/>
      <c r="ARC5" s="12"/>
      <c r="ARD5" s="16"/>
      <c r="ARE5" s="14"/>
      <c r="ARG5" s="15"/>
      <c r="ARH5" s="14"/>
      <c r="ARI5" s="14"/>
      <c r="ARJ5" s="14"/>
      <c r="ARK5" s="14"/>
      <c r="ARL5" s="15"/>
      <c r="ARM5" s="17"/>
      <c r="ARN5" s="12"/>
      <c r="ARO5" s="12"/>
      <c r="ARP5" s="22"/>
      <c r="ARQ5" s="16"/>
      <c r="ARR5" s="12"/>
      <c r="ARS5" s="12"/>
      <c r="ART5" s="16"/>
      <c r="ARU5" s="14"/>
      <c r="ARW5" s="15"/>
      <c r="ARX5" s="14"/>
      <c r="ARY5" s="14"/>
      <c r="ARZ5" s="14"/>
      <c r="ASA5" s="14"/>
      <c r="ASB5" s="15"/>
      <c r="ASC5" s="17"/>
      <c r="ASD5" s="12"/>
      <c r="ASE5" s="12"/>
      <c r="ASF5" s="22"/>
      <c r="ASG5" s="16"/>
      <c r="ASH5" s="12"/>
      <c r="ASI5" s="12"/>
      <c r="ASJ5" s="16"/>
      <c r="ASK5" s="14"/>
      <c r="ASM5" s="15"/>
      <c r="ASN5" s="14"/>
      <c r="ASO5" s="14"/>
      <c r="ASP5" s="14"/>
      <c r="ASQ5" s="14"/>
      <c r="ASR5" s="15"/>
      <c r="ASS5" s="17"/>
      <c r="AST5" s="12"/>
      <c r="ASU5" s="12"/>
      <c r="ASV5" s="22"/>
      <c r="ASW5" s="16"/>
      <c r="ASX5" s="12"/>
      <c r="ASY5" s="12"/>
      <c r="ASZ5" s="16"/>
      <c r="ATA5" s="14"/>
      <c r="ATC5" s="15"/>
      <c r="ATD5" s="14"/>
      <c r="ATE5" s="14"/>
      <c r="ATF5" s="14"/>
      <c r="ATG5" s="14"/>
      <c r="ATH5" s="15"/>
      <c r="ATI5" s="17"/>
      <c r="ATJ5" s="12"/>
      <c r="ATK5" s="12"/>
      <c r="ATL5" s="22"/>
      <c r="ATM5" s="16"/>
      <c r="ATN5" s="12"/>
      <c r="ATO5" s="12"/>
      <c r="ATP5" s="16"/>
      <c r="ATQ5" s="14"/>
      <c r="ATS5" s="15"/>
      <c r="ATT5" s="14"/>
      <c r="ATU5" s="14"/>
      <c r="ATV5" s="14"/>
      <c r="ATW5" s="14"/>
      <c r="ATX5" s="15"/>
      <c r="ATY5" s="17"/>
      <c r="ATZ5" s="12"/>
      <c r="AUA5" s="12"/>
      <c r="AUB5" s="22"/>
      <c r="AUC5" s="16"/>
      <c r="AUD5" s="12"/>
      <c r="AUE5" s="12"/>
      <c r="AUF5" s="16"/>
      <c r="AUG5" s="14"/>
      <c r="AUI5" s="15"/>
      <c r="AUJ5" s="14"/>
      <c r="AUK5" s="14"/>
      <c r="AUL5" s="14"/>
      <c r="AUM5" s="14"/>
      <c r="AUN5" s="15"/>
      <c r="AUO5" s="17"/>
      <c r="AUP5" s="12"/>
      <c r="AUQ5" s="12"/>
      <c r="AUR5" s="22"/>
      <c r="AUS5" s="16"/>
      <c r="AUT5" s="12"/>
      <c r="AUU5" s="12"/>
      <c r="AUV5" s="16"/>
      <c r="AUW5" s="14"/>
      <c r="AUY5" s="15"/>
      <c r="AUZ5" s="14"/>
      <c r="AVA5" s="14"/>
      <c r="AVB5" s="14"/>
      <c r="AVC5" s="14"/>
      <c r="AVD5" s="15"/>
      <c r="AVE5" s="17"/>
      <c r="AVF5" s="12"/>
      <c r="AVG5" s="12"/>
      <c r="AVH5" s="22"/>
      <c r="AVI5" s="16"/>
      <c r="AVJ5" s="12"/>
      <c r="AVK5" s="12"/>
      <c r="AVL5" s="16"/>
      <c r="AVM5" s="14"/>
      <c r="AVO5" s="15"/>
      <c r="AVP5" s="14"/>
      <c r="AVQ5" s="14"/>
      <c r="AVR5" s="14"/>
      <c r="AVS5" s="14"/>
      <c r="AVT5" s="15"/>
      <c r="AVU5" s="17"/>
      <c r="AVV5" s="12"/>
      <c r="AVW5" s="12"/>
      <c r="AVX5" s="22"/>
      <c r="AVY5" s="16"/>
      <c r="AVZ5" s="12"/>
      <c r="AWA5" s="12"/>
      <c r="AWB5" s="16"/>
      <c r="AWC5" s="14"/>
      <c r="AWE5" s="15"/>
      <c r="AWF5" s="14"/>
      <c r="AWG5" s="14"/>
      <c r="AWH5" s="14"/>
      <c r="AWI5" s="14"/>
      <c r="AWJ5" s="15"/>
      <c r="AWK5" s="17"/>
      <c r="AWL5" s="12"/>
      <c r="AWM5" s="12"/>
      <c r="AWN5" s="22"/>
      <c r="AWO5" s="16"/>
      <c r="AWP5" s="12"/>
      <c r="AWQ5" s="12"/>
      <c r="AWR5" s="16"/>
      <c r="AWS5" s="14"/>
      <c r="AWU5" s="15"/>
      <c r="AWV5" s="14"/>
      <c r="AWW5" s="14"/>
      <c r="AWX5" s="14"/>
      <c r="AWY5" s="14"/>
      <c r="AWZ5" s="15"/>
      <c r="AXA5" s="17"/>
      <c r="AXB5" s="12"/>
      <c r="AXC5" s="12"/>
      <c r="AXD5" s="22"/>
      <c r="AXE5" s="16"/>
      <c r="AXF5" s="12"/>
      <c r="AXG5" s="12"/>
      <c r="AXH5" s="16"/>
      <c r="AXI5" s="14"/>
      <c r="AXK5" s="15"/>
      <c r="AXL5" s="14"/>
      <c r="AXM5" s="14"/>
      <c r="AXN5" s="14"/>
      <c r="AXO5" s="14"/>
      <c r="AXP5" s="15"/>
      <c r="AXQ5" s="17"/>
      <c r="AXR5" s="12"/>
      <c r="AXS5" s="12"/>
      <c r="AXT5" s="22"/>
      <c r="AXU5" s="16"/>
      <c r="AXV5" s="12"/>
      <c r="AXW5" s="12"/>
      <c r="AXX5" s="16"/>
      <c r="AXY5" s="14"/>
      <c r="AYA5" s="15"/>
      <c r="AYB5" s="14"/>
      <c r="AYC5" s="14"/>
      <c r="AYD5" s="14"/>
      <c r="AYE5" s="14"/>
      <c r="AYF5" s="15"/>
      <c r="AYG5" s="17"/>
      <c r="AYH5" s="12"/>
      <c r="AYI5" s="12"/>
      <c r="AYJ5" s="22"/>
      <c r="AYK5" s="16"/>
      <c r="AYL5" s="12"/>
      <c r="AYM5" s="12"/>
      <c r="AYN5" s="16"/>
      <c r="AYO5" s="14"/>
      <c r="AYQ5" s="15"/>
      <c r="AYR5" s="14"/>
      <c r="AYS5" s="14"/>
      <c r="AYT5" s="14"/>
      <c r="AYU5" s="14"/>
      <c r="AYV5" s="15"/>
      <c r="AYW5" s="17"/>
      <c r="AYX5" s="12"/>
      <c r="AYY5" s="12"/>
      <c r="AYZ5" s="22"/>
      <c r="AZA5" s="16"/>
      <c r="AZB5" s="12"/>
      <c r="AZC5" s="12"/>
      <c r="AZD5" s="16"/>
      <c r="AZE5" s="14"/>
      <c r="AZG5" s="15"/>
      <c r="AZH5" s="14"/>
      <c r="AZI5" s="14"/>
      <c r="AZJ5" s="14"/>
      <c r="AZK5" s="14"/>
      <c r="AZL5" s="15"/>
      <c r="AZM5" s="17"/>
      <c r="AZN5" s="12"/>
      <c r="AZO5" s="12"/>
      <c r="AZP5" s="22"/>
      <c r="AZQ5" s="16"/>
      <c r="AZR5" s="12"/>
      <c r="AZS5" s="12"/>
      <c r="AZT5" s="16"/>
      <c r="AZU5" s="14"/>
      <c r="AZW5" s="15"/>
      <c r="AZX5" s="14"/>
      <c r="AZY5" s="14"/>
      <c r="AZZ5" s="14"/>
      <c r="BAA5" s="14"/>
      <c r="BAB5" s="15"/>
      <c r="BAC5" s="17"/>
      <c r="BAD5" s="12"/>
      <c r="BAE5" s="12"/>
      <c r="BAF5" s="22"/>
      <c r="BAG5" s="16"/>
      <c r="BAH5" s="12"/>
      <c r="BAI5" s="12"/>
      <c r="BAJ5" s="16"/>
      <c r="BAK5" s="14"/>
      <c r="BAM5" s="15"/>
      <c r="BAN5" s="14"/>
      <c r="BAO5" s="14"/>
      <c r="BAP5" s="14"/>
      <c r="BAQ5" s="14"/>
      <c r="BAR5" s="15"/>
      <c r="BAS5" s="17"/>
      <c r="BAT5" s="12"/>
      <c r="BAU5" s="12"/>
      <c r="BAV5" s="22"/>
      <c r="BAW5" s="16"/>
      <c r="BAX5" s="12"/>
      <c r="BAY5" s="12"/>
      <c r="BAZ5" s="16"/>
      <c r="BBA5" s="14"/>
      <c r="BBC5" s="15"/>
      <c r="BBD5" s="14"/>
      <c r="BBE5" s="14"/>
      <c r="BBF5" s="14"/>
      <c r="BBG5" s="14"/>
      <c r="BBH5" s="15"/>
      <c r="BBI5" s="17"/>
      <c r="BBJ5" s="12"/>
      <c r="BBK5" s="12"/>
      <c r="BBL5" s="22"/>
      <c r="BBM5" s="16"/>
      <c r="BBN5" s="12"/>
      <c r="BBO5" s="12"/>
      <c r="BBP5" s="16"/>
      <c r="BBQ5" s="14"/>
      <c r="BBS5" s="15"/>
      <c r="BBT5" s="14"/>
      <c r="BBU5" s="14"/>
      <c r="BBV5" s="14"/>
      <c r="BBW5" s="14"/>
      <c r="BBX5" s="15"/>
      <c r="BBY5" s="17"/>
      <c r="BBZ5" s="12"/>
      <c r="BCA5" s="12"/>
      <c r="BCB5" s="22"/>
      <c r="BCC5" s="16"/>
      <c r="BCD5" s="12"/>
      <c r="BCE5" s="12"/>
      <c r="BCF5" s="16"/>
      <c r="BCG5" s="14"/>
      <c r="BCI5" s="15"/>
      <c r="BCJ5" s="14"/>
      <c r="BCK5" s="14"/>
      <c r="BCL5" s="14"/>
      <c r="BCM5" s="14"/>
      <c r="BCN5" s="15"/>
      <c r="BCO5" s="17"/>
      <c r="BCP5" s="12"/>
      <c r="BCQ5" s="12"/>
      <c r="BCR5" s="22"/>
      <c r="BCS5" s="16"/>
      <c r="BCT5" s="12"/>
      <c r="BCU5" s="12"/>
      <c r="BCV5" s="16"/>
      <c r="BCW5" s="14"/>
      <c r="BCY5" s="15"/>
      <c r="BCZ5" s="14"/>
      <c r="BDA5" s="14"/>
      <c r="BDB5" s="14"/>
      <c r="BDC5" s="14"/>
      <c r="BDD5" s="15"/>
      <c r="BDE5" s="17"/>
      <c r="BDF5" s="12"/>
      <c r="BDG5" s="12"/>
      <c r="BDH5" s="22"/>
      <c r="BDI5" s="16"/>
      <c r="BDJ5" s="12"/>
      <c r="BDK5" s="12"/>
      <c r="BDL5" s="16"/>
      <c r="BDM5" s="14"/>
      <c r="BDO5" s="15"/>
      <c r="BDP5" s="14"/>
      <c r="BDQ5" s="14"/>
      <c r="BDR5" s="14"/>
      <c r="BDS5" s="14"/>
      <c r="BDT5" s="15"/>
      <c r="BDU5" s="17"/>
      <c r="BDV5" s="12"/>
      <c r="BDW5" s="12"/>
      <c r="BDX5" s="22"/>
      <c r="BDY5" s="16"/>
      <c r="BDZ5" s="12"/>
      <c r="BEA5" s="12"/>
      <c r="BEB5" s="16"/>
      <c r="BEC5" s="14"/>
      <c r="BEE5" s="15"/>
      <c r="BEF5" s="14"/>
      <c r="BEG5" s="14"/>
      <c r="BEH5" s="14"/>
      <c r="BEI5" s="14"/>
      <c r="BEJ5" s="15"/>
      <c r="BEK5" s="17"/>
      <c r="BEL5" s="12"/>
      <c r="BEM5" s="12"/>
      <c r="BEN5" s="22"/>
      <c r="BEO5" s="16"/>
      <c r="BEP5" s="12"/>
      <c r="BEQ5" s="12"/>
      <c r="BER5" s="16"/>
      <c r="BES5" s="14"/>
      <c r="BEU5" s="15"/>
      <c r="BEV5" s="14"/>
      <c r="BEW5" s="14"/>
      <c r="BEX5" s="14"/>
      <c r="BEY5" s="14"/>
      <c r="BEZ5" s="15"/>
      <c r="BFA5" s="17"/>
      <c r="BFB5" s="12"/>
      <c r="BFC5" s="12"/>
      <c r="BFD5" s="22"/>
      <c r="BFE5" s="16"/>
      <c r="BFF5" s="12"/>
      <c r="BFG5" s="12"/>
      <c r="BFH5" s="16"/>
      <c r="BFI5" s="14"/>
      <c r="BFK5" s="15"/>
      <c r="BFL5" s="14"/>
      <c r="BFM5" s="14"/>
      <c r="BFN5" s="14"/>
      <c r="BFO5" s="14"/>
      <c r="BFP5" s="15"/>
      <c r="BFQ5" s="17"/>
      <c r="BFR5" s="12"/>
      <c r="BFS5" s="12"/>
      <c r="BFT5" s="22"/>
      <c r="BFU5" s="16"/>
      <c r="BFV5" s="12"/>
      <c r="BFW5" s="12"/>
      <c r="BFX5" s="16"/>
      <c r="BFY5" s="14"/>
      <c r="BGA5" s="15"/>
      <c r="BGB5" s="14"/>
      <c r="BGC5" s="14"/>
      <c r="BGD5" s="14"/>
      <c r="BGE5" s="14"/>
      <c r="BGF5" s="15"/>
      <c r="BGG5" s="17"/>
      <c r="BGH5" s="12"/>
      <c r="BGI5" s="12"/>
      <c r="BGJ5" s="22"/>
      <c r="BGK5" s="16"/>
      <c r="BGL5" s="12"/>
      <c r="BGM5" s="12"/>
      <c r="BGN5" s="16"/>
      <c r="BGO5" s="14"/>
      <c r="BGQ5" s="15"/>
      <c r="BGR5" s="14"/>
      <c r="BGS5" s="14"/>
      <c r="BGT5" s="14"/>
      <c r="BGU5" s="14"/>
      <c r="BGV5" s="15"/>
      <c r="BGW5" s="17"/>
      <c r="BGX5" s="12"/>
      <c r="BGY5" s="12"/>
      <c r="BGZ5" s="22"/>
      <c r="BHA5" s="16"/>
      <c r="BHB5" s="12"/>
      <c r="BHC5" s="12"/>
      <c r="BHD5" s="16"/>
      <c r="BHE5" s="14"/>
      <c r="BHG5" s="15"/>
      <c r="BHH5" s="14"/>
      <c r="BHI5" s="14"/>
      <c r="BHJ5" s="14"/>
      <c r="BHK5" s="14"/>
      <c r="BHL5" s="15"/>
      <c r="BHM5" s="17"/>
      <c r="BHN5" s="12"/>
      <c r="BHO5" s="12"/>
      <c r="BHP5" s="22"/>
      <c r="BHQ5" s="16"/>
      <c r="BHR5" s="12"/>
      <c r="BHS5" s="12"/>
      <c r="BHT5" s="16"/>
      <c r="BHU5" s="14"/>
      <c r="BHW5" s="15"/>
      <c r="BHX5" s="14"/>
      <c r="BHY5" s="14"/>
      <c r="BHZ5" s="14"/>
      <c r="BIA5" s="14"/>
      <c r="BIB5" s="15"/>
      <c r="BIC5" s="17"/>
      <c r="BID5" s="12"/>
      <c r="BIE5" s="12"/>
      <c r="BIF5" s="22"/>
      <c r="BIG5" s="16"/>
      <c r="BIH5" s="12"/>
      <c r="BII5" s="12"/>
      <c r="BIJ5" s="16"/>
      <c r="BIK5" s="14"/>
      <c r="BIM5" s="15"/>
      <c r="BIN5" s="14"/>
      <c r="BIO5" s="14"/>
      <c r="BIP5" s="14"/>
      <c r="BIQ5" s="14"/>
      <c r="BIR5" s="15"/>
      <c r="BIS5" s="17"/>
      <c r="BIT5" s="12"/>
      <c r="BIU5" s="12"/>
      <c r="BIV5" s="22"/>
      <c r="BIW5" s="16"/>
      <c r="BIX5" s="12"/>
      <c r="BIY5" s="12"/>
      <c r="BIZ5" s="16"/>
      <c r="BJA5" s="14"/>
      <c r="BJC5" s="15"/>
      <c r="BJD5" s="14"/>
      <c r="BJE5" s="14"/>
      <c r="BJF5" s="14"/>
      <c r="BJG5" s="14"/>
      <c r="BJH5" s="15"/>
      <c r="BJI5" s="17"/>
      <c r="BJJ5" s="12"/>
      <c r="BJK5" s="12"/>
      <c r="BJL5" s="22"/>
      <c r="BJM5" s="16"/>
      <c r="BJN5" s="12"/>
      <c r="BJO5" s="12"/>
      <c r="BJP5" s="16"/>
      <c r="BJQ5" s="14"/>
      <c r="BJS5" s="15"/>
      <c r="BJT5" s="14"/>
      <c r="BJU5" s="14"/>
      <c r="BJV5" s="14"/>
      <c r="BJW5" s="14"/>
      <c r="BJX5" s="15"/>
      <c r="BJY5" s="17"/>
      <c r="BJZ5" s="12"/>
      <c r="BKA5" s="12"/>
      <c r="BKB5" s="22"/>
      <c r="BKC5" s="16"/>
      <c r="BKD5" s="12"/>
      <c r="BKE5" s="12"/>
      <c r="BKF5" s="16"/>
      <c r="BKG5" s="14"/>
      <c r="BKI5" s="15"/>
      <c r="BKJ5" s="14"/>
      <c r="BKK5" s="14"/>
      <c r="BKL5" s="14"/>
      <c r="BKM5" s="14"/>
      <c r="BKN5" s="15"/>
      <c r="BKO5" s="17"/>
      <c r="BKP5" s="12"/>
      <c r="BKQ5" s="12"/>
      <c r="BKR5" s="22"/>
      <c r="BKS5" s="16"/>
      <c r="BKT5" s="12"/>
      <c r="BKU5" s="12"/>
      <c r="BKV5" s="16"/>
      <c r="BKW5" s="14"/>
      <c r="BKY5" s="15"/>
      <c r="BKZ5" s="14"/>
      <c r="BLA5" s="14"/>
      <c r="BLB5" s="14"/>
      <c r="BLC5" s="14"/>
      <c r="BLD5" s="15"/>
      <c r="BLE5" s="17"/>
      <c r="BLF5" s="12"/>
      <c r="BLG5" s="12"/>
      <c r="BLH5" s="22"/>
      <c r="BLI5" s="16"/>
      <c r="BLJ5" s="12"/>
      <c r="BLK5" s="12"/>
      <c r="BLL5" s="16"/>
      <c r="BLM5" s="14"/>
      <c r="BLO5" s="15"/>
      <c r="BLP5" s="14"/>
      <c r="BLQ5" s="14"/>
      <c r="BLR5" s="14"/>
      <c r="BLS5" s="14"/>
      <c r="BLT5" s="15"/>
      <c r="BLU5" s="17"/>
      <c r="BLV5" s="12"/>
      <c r="BLW5" s="12"/>
      <c r="BLX5" s="22"/>
      <c r="BLY5" s="16"/>
      <c r="BLZ5" s="12"/>
      <c r="BMA5" s="12"/>
      <c r="BMB5" s="16"/>
      <c r="BMC5" s="14"/>
      <c r="BME5" s="15"/>
      <c r="BMF5" s="14"/>
      <c r="BMG5" s="14"/>
      <c r="BMH5" s="14"/>
      <c r="BMI5" s="14"/>
      <c r="BMJ5" s="15"/>
      <c r="BMK5" s="17"/>
      <c r="BML5" s="12"/>
      <c r="BMM5" s="12"/>
      <c r="BMN5" s="22"/>
      <c r="BMO5" s="16"/>
      <c r="BMP5" s="12"/>
      <c r="BMQ5" s="12"/>
      <c r="BMR5" s="16"/>
      <c r="BMS5" s="14"/>
      <c r="BMU5" s="15"/>
      <c r="BMV5" s="14"/>
      <c r="BMW5" s="14"/>
      <c r="BMX5" s="14"/>
      <c r="BMY5" s="14"/>
      <c r="BMZ5" s="15"/>
      <c r="BNA5" s="17"/>
      <c r="BNB5" s="12"/>
      <c r="BNC5" s="12"/>
      <c r="BND5" s="22"/>
      <c r="BNE5" s="16"/>
      <c r="BNF5" s="12"/>
      <c r="BNG5" s="12"/>
      <c r="BNH5" s="16"/>
      <c r="BNI5" s="14"/>
      <c r="BNK5" s="15"/>
      <c r="BNL5" s="14"/>
      <c r="BNM5" s="14"/>
      <c r="BNN5" s="14"/>
      <c r="BNO5" s="14"/>
      <c r="BNP5" s="15"/>
      <c r="BNQ5" s="17"/>
      <c r="BNR5" s="12"/>
      <c r="BNS5" s="12"/>
      <c r="BNT5" s="22"/>
      <c r="BNU5" s="16"/>
      <c r="BNV5" s="12"/>
      <c r="BNW5" s="12"/>
      <c r="BNX5" s="16"/>
      <c r="BNY5" s="14"/>
      <c r="BOA5" s="15"/>
      <c r="BOB5" s="14"/>
      <c r="BOC5" s="14"/>
      <c r="BOD5" s="14"/>
      <c r="BOE5" s="14"/>
      <c r="BOF5" s="15"/>
      <c r="BOG5" s="17"/>
      <c r="BOH5" s="12"/>
      <c r="BOI5" s="12"/>
      <c r="BOJ5" s="22"/>
      <c r="BOK5" s="16"/>
      <c r="BOL5" s="12"/>
      <c r="BOM5" s="12"/>
      <c r="BON5" s="16"/>
      <c r="BOO5" s="14"/>
      <c r="BOQ5" s="15"/>
      <c r="BOR5" s="14"/>
      <c r="BOS5" s="14"/>
      <c r="BOT5" s="14"/>
      <c r="BOU5" s="14"/>
      <c r="BOV5" s="15"/>
      <c r="BOW5" s="17"/>
      <c r="BOX5" s="12"/>
      <c r="BOY5" s="12"/>
      <c r="BOZ5" s="22"/>
      <c r="BPA5" s="16"/>
      <c r="BPB5" s="12"/>
      <c r="BPC5" s="12"/>
      <c r="BPD5" s="16"/>
      <c r="BPE5" s="14"/>
      <c r="BPG5" s="15"/>
      <c r="BPH5" s="14"/>
      <c r="BPI5" s="14"/>
      <c r="BPJ5" s="14"/>
      <c r="BPK5" s="14"/>
      <c r="BPL5" s="15"/>
      <c r="BPM5" s="17"/>
      <c r="BPN5" s="12"/>
      <c r="BPO5" s="12"/>
      <c r="BPP5" s="22"/>
      <c r="BPQ5" s="16"/>
      <c r="BPR5" s="12"/>
      <c r="BPS5" s="12"/>
      <c r="BPT5" s="16"/>
      <c r="BPU5" s="14"/>
      <c r="BPW5" s="15"/>
      <c r="BPX5" s="14"/>
      <c r="BPY5" s="14"/>
      <c r="BPZ5" s="14"/>
      <c r="BQA5" s="14"/>
      <c r="BQB5" s="15"/>
      <c r="BQC5" s="17"/>
      <c r="BQD5" s="12"/>
      <c r="BQE5" s="12"/>
      <c r="BQF5" s="22"/>
      <c r="BQG5" s="16"/>
      <c r="BQH5" s="12"/>
      <c r="BQI5" s="12"/>
      <c r="BQJ5" s="16"/>
      <c r="BQK5" s="14"/>
      <c r="BQM5" s="15"/>
      <c r="BQN5" s="14"/>
      <c r="BQO5" s="14"/>
      <c r="BQP5" s="14"/>
      <c r="BQQ5" s="14"/>
      <c r="BQR5" s="15"/>
      <c r="BQS5" s="17"/>
      <c r="BQT5" s="12"/>
      <c r="BQU5" s="12"/>
      <c r="BQV5" s="22"/>
      <c r="BQW5" s="16"/>
      <c r="BQX5" s="12"/>
      <c r="BQY5" s="12"/>
      <c r="BQZ5" s="16"/>
      <c r="BRA5" s="14"/>
      <c r="BRC5" s="15"/>
      <c r="BRD5" s="14"/>
      <c r="BRE5" s="14"/>
      <c r="BRF5" s="14"/>
      <c r="BRG5" s="14"/>
      <c r="BRH5" s="15"/>
      <c r="BRI5" s="17"/>
      <c r="BRJ5" s="12"/>
      <c r="BRK5" s="12"/>
      <c r="BRL5" s="22"/>
      <c r="BRM5" s="16"/>
      <c r="BRN5" s="12"/>
      <c r="BRO5" s="12"/>
      <c r="BRP5" s="16"/>
      <c r="BRQ5" s="14"/>
      <c r="BRS5" s="15"/>
      <c r="BRT5" s="14"/>
      <c r="BRU5" s="14"/>
      <c r="BRV5" s="14"/>
      <c r="BRW5" s="14"/>
      <c r="BRX5" s="15"/>
      <c r="BRY5" s="17"/>
      <c r="BRZ5" s="12"/>
      <c r="BSA5" s="12"/>
      <c r="BSB5" s="22"/>
      <c r="BSC5" s="16"/>
      <c r="BSD5" s="12"/>
      <c r="BSE5" s="12"/>
      <c r="BSF5" s="16"/>
      <c r="BSG5" s="14"/>
      <c r="BSI5" s="15"/>
      <c r="BSJ5" s="14"/>
      <c r="BSK5" s="14"/>
      <c r="BSL5" s="14"/>
      <c r="BSM5" s="14"/>
      <c r="BSN5" s="15"/>
      <c r="BSO5" s="17"/>
      <c r="BSP5" s="12"/>
      <c r="BSQ5" s="12"/>
      <c r="BSR5" s="22"/>
      <c r="BSS5" s="16"/>
      <c r="BST5" s="12"/>
      <c r="BSU5" s="12"/>
      <c r="BSV5" s="16"/>
      <c r="BSW5" s="14"/>
      <c r="BSY5" s="15"/>
      <c r="BSZ5" s="14"/>
      <c r="BTA5" s="14"/>
      <c r="BTB5" s="14"/>
      <c r="BTC5" s="14"/>
      <c r="BTD5" s="15"/>
      <c r="BTE5" s="17"/>
      <c r="BTF5" s="12"/>
      <c r="BTG5" s="12"/>
      <c r="BTH5" s="22"/>
      <c r="BTI5" s="16"/>
      <c r="BTJ5" s="12"/>
      <c r="BTK5" s="12"/>
      <c r="BTL5" s="16"/>
      <c r="BTM5" s="14"/>
      <c r="BTO5" s="15"/>
      <c r="BTP5" s="14"/>
      <c r="BTQ5" s="14"/>
      <c r="BTR5" s="14"/>
      <c r="BTS5" s="14"/>
      <c r="BTT5" s="15"/>
      <c r="BTU5" s="17"/>
      <c r="BTV5" s="12"/>
      <c r="BTW5" s="12"/>
      <c r="BTX5" s="22"/>
      <c r="BTY5" s="16"/>
      <c r="BTZ5" s="12"/>
      <c r="BUA5" s="12"/>
      <c r="BUB5" s="16"/>
      <c r="BUC5" s="14"/>
      <c r="BUE5" s="15"/>
      <c r="BUF5" s="14"/>
      <c r="BUG5" s="14"/>
      <c r="BUH5" s="14"/>
      <c r="BUI5" s="14"/>
      <c r="BUJ5" s="15"/>
      <c r="BUK5" s="17"/>
      <c r="BUL5" s="12"/>
      <c r="BUM5" s="12"/>
      <c r="BUN5" s="22"/>
      <c r="BUO5" s="16"/>
      <c r="BUP5" s="12"/>
      <c r="BUQ5" s="12"/>
      <c r="BUR5" s="16"/>
      <c r="BUS5" s="14"/>
      <c r="BUU5" s="15"/>
      <c r="BUV5" s="14"/>
      <c r="BUW5" s="14"/>
      <c r="BUX5" s="14"/>
      <c r="BUY5" s="14"/>
      <c r="BUZ5" s="15"/>
      <c r="BVA5" s="17"/>
      <c r="BVB5" s="12"/>
      <c r="BVC5" s="12"/>
      <c r="BVD5" s="22"/>
      <c r="BVE5" s="16"/>
      <c r="BVF5" s="12"/>
      <c r="BVG5" s="12"/>
      <c r="BVH5" s="16"/>
      <c r="BVI5" s="14"/>
      <c r="BVK5" s="15"/>
      <c r="BVL5" s="14"/>
      <c r="BVM5" s="14"/>
      <c r="BVN5" s="14"/>
      <c r="BVO5" s="14"/>
      <c r="BVP5" s="15"/>
      <c r="BVQ5" s="17"/>
      <c r="BVR5" s="12"/>
      <c r="BVS5" s="12"/>
      <c r="BVT5" s="22"/>
      <c r="BVU5" s="16"/>
      <c r="BVV5" s="12"/>
      <c r="BVW5" s="12"/>
      <c r="BVX5" s="16"/>
      <c r="BVY5" s="14"/>
      <c r="BWA5" s="15"/>
      <c r="BWB5" s="14"/>
      <c r="BWC5" s="14"/>
      <c r="BWD5" s="14"/>
      <c r="BWE5" s="14"/>
      <c r="BWF5" s="15"/>
      <c r="BWG5" s="17"/>
      <c r="BWH5" s="12"/>
      <c r="BWI5" s="12"/>
      <c r="BWJ5" s="22"/>
      <c r="BWK5" s="16"/>
      <c r="BWL5" s="12"/>
      <c r="BWM5" s="12"/>
      <c r="BWN5" s="16"/>
      <c r="BWO5" s="14"/>
      <c r="BWQ5" s="15"/>
      <c r="BWR5" s="14"/>
      <c r="BWS5" s="14"/>
      <c r="BWT5" s="14"/>
      <c r="BWU5" s="14"/>
      <c r="BWV5" s="15"/>
      <c r="BWW5" s="17"/>
      <c r="BWX5" s="12"/>
      <c r="BWY5" s="12"/>
      <c r="BWZ5" s="22"/>
      <c r="BXA5" s="16"/>
      <c r="BXB5" s="12"/>
      <c r="BXC5" s="12"/>
      <c r="BXD5" s="16"/>
      <c r="BXE5" s="14"/>
      <c r="BXG5" s="15"/>
      <c r="BXH5" s="14"/>
      <c r="BXI5" s="14"/>
      <c r="BXJ5" s="14"/>
      <c r="BXK5" s="14"/>
      <c r="BXL5" s="15"/>
      <c r="BXM5" s="17"/>
      <c r="BXN5" s="12"/>
      <c r="BXO5" s="12"/>
      <c r="BXP5" s="22"/>
      <c r="BXQ5" s="16"/>
      <c r="BXR5" s="12"/>
      <c r="BXS5" s="12"/>
      <c r="BXT5" s="16"/>
      <c r="BXU5" s="14"/>
      <c r="BXW5" s="15"/>
      <c r="BXX5" s="14"/>
      <c r="BXY5" s="14"/>
      <c r="BXZ5" s="14"/>
      <c r="BYA5" s="14"/>
      <c r="BYB5" s="15"/>
      <c r="BYC5" s="17"/>
      <c r="BYD5" s="12"/>
      <c r="BYE5" s="12"/>
      <c r="BYF5" s="22"/>
      <c r="BYG5" s="16"/>
      <c r="BYH5" s="12"/>
      <c r="BYI5" s="12"/>
      <c r="BYJ5" s="16"/>
      <c r="BYK5" s="14"/>
      <c r="BYM5" s="15"/>
      <c r="BYN5" s="14"/>
      <c r="BYO5" s="14"/>
      <c r="BYP5" s="14"/>
      <c r="BYQ5" s="14"/>
      <c r="BYR5" s="15"/>
      <c r="BYS5" s="17"/>
      <c r="BYT5" s="12"/>
      <c r="BYU5" s="12"/>
      <c r="BYV5" s="22"/>
      <c r="BYW5" s="16"/>
      <c r="BYX5" s="12"/>
      <c r="BYY5" s="12"/>
      <c r="BYZ5" s="16"/>
      <c r="BZA5" s="14"/>
      <c r="BZC5" s="15"/>
      <c r="BZD5" s="14"/>
      <c r="BZE5" s="14"/>
      <c r="BZF5" s="14"/>
      <c r="BZG5" s="14"/>
      <c r="BZH5" s="15"/>
      <c r="BZI5" s="17"/>
      <c r="BZJ5" s="12"/>
      <c r="BZK5" s="12"/>
      <c r="BZL5" s="22"/>
      <c r="BZM5" s="16"/>
      <c r="BZN5" s="12"/>
      <c r="BZO5" s="12"/>
      <c r="BZP5" s="16"/>
      <c r="BZQ5" s="14"/>
      <c r="BZS5" s="15"/>
      <c r="BZT5" s="14"/>
      <c r="BZU5" s="14"/>
      <c r="BZV5" s="14"/>
      <c r="BZW5" s="14"/>
      <c r="BZX5" s="15"/>
      <c r="BZY5" s="17"/>
      <c r="BZZ5" s="12"/>
      <c r="CAA5" s="12"/>
      <c r="CAB5" s="22"/>
      <c r="CAC5" s="16"/>
      <c r="CAD5" s="12"/>
      <c r="CAE5" s="12"/>
      <c r="CAF5" s="16"/>
      <c r="CAG5" s="14"/>
      <c r="CAI5" s="15"/>
      <c r="CAJ5" s="14"/>
      <c r="CAK5" s="14"/>
      <c r="CAL5" s="14"/>
      <c r="CAM5" s="14"/>
      <c r="CAN5" s="15"/>
      <c r="CAO5" s="17"/>
      <c r="CAP5" s="12"/>
      <c r="CAQ5" s="12"/>
      <c r="CAR5" s="22"/>
      <c r="CAS5" s="16"/>
      <c r="CAT5" s="12"/>
      <c r="CAU5" s="12"/>
      <c r="CAV5" s="16"/>
      <c r="CAW5" s="14"/>
      <c r="CAY5" s="15"/>
      <c r="CAZ5" s="14"/>
      <c r="CBA5" s="14"/>
      <c r="CBB5" s="14"/>
      <c r="CBC5" s="14"/>
      <c r="CBD5" s="15"/>
      <c r="CBE5" s="17"/>
      <c r="CBF5" s="12"/>
      <c r="CBG5" s="12"/>
      <c r="CBH5" s="22"/>
      <c r="CBI5" s="16"/>
      <c r="CBJ5" s="12"/>
      <c r="CBK5" s="12"/>
      <c r="CBL5" s="16"/>
      <c r="CBM5" s="14"/>
      <c r="CBO5" s="15"/>
      <c r="CBP5" s="14"/>
      <c r="CBQ5" s="14"/>
      <c r="CBR5" s="14"/>
      <c r="CBS5" s="14"/>
      <c r="CBT5" s="15"/>
      <c r="CBU5" s="17"/>
      <c r="CBV5" s="12"/>
      <c r="CBW5" s="12"/>
      <c r="CBX5" s="22"/>
      <c r="CBY5" s="16"/>
      <c r="CBZ5" s="12"/>
      <c r="CCA5" s="12"/>
      <c r="CCB5" s="16"/>
      <c r="CCC5" s="14"/>
      <c r="CCE5" s="15"/>
      <c r="CCF5" s="14"/>
      <c r="CCG5" s="14"/>
      <c r="CCH5" s="14"/>
      <c r="CCI5" s="14"/>
      <c r="CCJ5" s="15"/>
      <c r="CCK5" s="17"/>
      <c r="CCL5" s="12"/>
      <c r="CCM5" s="12"/>
      <c r="CCN5" s="22"/>
      <c r="CCO5" s="16"/>
      <c r="CCP5" s="12"/>
      <c r="CCQ5" s="12"/>
      <c r="CCR5" s="16"/>
      <c r="CCS5" s="14"/>
      <c r="CCU5" s="15"/>
      <c r="CCV5" s="14"/>
      <c r="CCW5" s="14"/>
      <c r="CCX5" s="14"/>
      <c r="CCY5" s="14"/>
      <c r="CCZ5" s="15"/>
      <c r="CDA5" s="17"/>
      <c r="CDB5" s="12"/>
      <c r="CDC5" s="12"/>
      <c r="CDD5" s="22"/>
      <c r="CDE5" s="16"/>
      <c r="CDF5" s="12"/>
      <c r="CDG5" s="12"/>
      <c r="CDH5" s="16"/>
      <c r="CDI5" s="14"/>
      <c r="CDK5" s="15"/>
      <c r="CDL5" s="14"/>
      <c r="CDM5" s="14"/>
      <c r="CDN5" s="14"/>
      <c r="CDO5" s="14"/>
      <c r="CDP5" s="15"/>
      <c r="CDQ5" s="17"/>
      <c r="CDR5" s="12"/>
      <c r="CDS5" s="12"/>
      <c r="CDT5" s="22"/>
      <c r="CDU5" s="16"/>
      <c r="CDV5" s="12"/>
      <c r="CDW5" s="12"/>
      <c r="CDX5" s="16"/>
      <c r="CDY5" s="14"/>
      <c r="CEA5" s="15"/>
      <c r="CEB5" s="14"/>
      <c r="CEC5" s="14"/>
      <c r="CED5" s="14"/>
      <c r="CEE5" s="14"/>
      <c r="CEF5" s="15"/>
      <c r="CEG5" s="17"/>
      <c r="CEH5" s="12"/>
      <c r="CEI5" s="12"/>
      <c r="CEJ5" s="22"/>
      <c r="CEK5" s="16"/>
      <c r="CEL5" s="12"/>
      <c r="CEM5" s="12"/>
      <c r="CEN5" s="16"/>
      <c r="CEO5" s="14"/>
      <c r="CEQ5" s="15"/>
      <c r="CER5" s="14"/>
      <c r="CES5" s="14"/>
      <c r="CET5" s="14"/>
      <c r="CEU5" s="14"/>
      <c r="CEV5" s="15"/>
      <c r="CEW5" s="17"/>
      <c r="CEX5" s="12"/>
      <c r="CEY5" s="12"/>
      <c r="CEZ5" s="22"/>
      <c r="CFA5" s="16"/>
      <c r="CFB5" s="12"/>
      <c r="CFC5" s="12"/>
      <c r="CFD5" s="16"/>
      <c r="CFE5" s="14"/>
      <c r="CFG5" s="15"/>
      <c r="CFH5" s="14"/>
      <c r="CFI5" s="14"/>
      <c r="CFJ5" s="14"/>
      <c r="CFK5" s="14"/>
      <c r="CFL5" s="15"/>
      <c r="CFM5" s="17"/>
      <c r="CFN5" s="12"/>
      <c r="CFO5" s="12"/>
      <c r="CFP5" s="22"/>
      <c r="CFQ5" s="16"/>
      <c r="CFR5" s="12"/>
      <c r="CFS5" s="12"/>
      <c r="CFT5" s="16"/>
      <c r="CFU5" s="14"/>
      <c r="CFW5" s="15"/>
      <c r="CFX5" s="14"/>
      <c r="CFY5" s="14"/>
      <c r="CFZ5" s="14"/>
      <c r="CGA5" s="14"/>
      <c r="CGB5" s="15"/>
      <c r="CGC5" s="17"/>
      <c r="CGD5" s="12"/>
      <c r="CGE5" s="12"/>
      <c r="CGF5" s="22"/>
      <c r="CGG5" s="16"/>
      <c r="CGH5" s="12"/>
      <c r="CGI5" s="12"/>
      <c r="CGJ5" s="16"/>
      <c r="CGK5" s="14"/>
      <c r="CGM5" s="15"/>
      <c r="CGN5" s="14"/>
      <c r="CGO5" s="14"/>
      <c r="CGP5" s="14"/>
      <c r="CGQ5" s="14"/>
      <c r="CGR5" s="15"/>
      <c r="CGS5" s="17"/>
      <c r="CGT5" s="12"/>
      <c r="CGU5" s="12"/>
      <c r="CGV5" s="22"/>
      <c r="CGW5" s="16"/>
      <c r="CGX5" s="12"/>
      <c r="CGY5" s="12"/>
      <c r="CGZ5" s="16"/>
      <c r="CHA5" s="14"/>
      <c r="CHC5" s="15"/>
      <c r="CHD5" s="14"/>
      <c r="CHE5" s="14"/>
      <c r="CHF5" s="14"/>
      <c r="CHG5" s="14"/>
      <c r="CHH5" s="15"/>
      <c r="CHI5" s="17"/>
      <c r="CHJ5" s="12"/>
      <c r="CHK5" s="12"/>
      <c r="CHL5" s="22"/>
      <c r="CHM5" s="16"/>
      <c r="CHN5" s="12"/>
      <c r="CHO5" s="12"/>
      <c r="CHP5" s="16"/>
      <c r="CHQ5" s="14"/>
      <c r="CHS5" s="15"/>
      <c r="CHT5" s="14"/>
      <c r="CHU5" s="14"/>
      <c r="CHV5" s="14"/>
      <c r="CHW5" s="14"/>
      <c r="CHX5" s="15"/>
      <c r="CHY5" s="17"/>
      <c r="CHZ5" s="12"/>
      <c r="CIA5" s="12"/>
      <c r="CIB5" s="22"/>
      <c r="CIC5" s="16"/>
      <c r="CID5" s="12"/>
      <c r="CIE5" s="12"/>
      <c r="CIF5" s="16"/>
      <c r="CIG5" s="14"/>
      <c r="CII5" s="15"/>
      <c r="CIJ5" s="14"/>
      <c r="CIK5" s="14"/>
      <c r="CIL5" s="14"/>
      <c r="CIM5" s="14"/>
      <c r="CIN5" s="15"/>
      <c r="CIO5" s="17"/>
      <c r="CIP5" s="12"/>
      <c r="CIQ5" s="12"/>
      <c r="CIR5" s="22"/>
      <c r="CIS5" s="16"/>
      <c r="CIT5" s="12"/>
      <c r="CIU5" s="12"/>
      <c r="CIV5" s="16"/>
      <c r="CIW5" s="14"/>
      <c r="CIY5" s="15"/>
      <c r="CIZ5" s="14"/>
      <c r="CJA5" s="14"/>
      <c r="CJB5" s="14"/>
      <c r="CJC5" s="14"/>
      <c r="CJD5" s="15"/>
      <c r="CJE5" s="17"/>
      <c r="CJF5" s="12"/>
      <c r="CJG5" s="12"/>
      <c r="CJH5" s="22"/>
      <c r="CJI5" s="16"/>
      <c r="CJJ5" s="12"/>
      <c r="CJK5" s="12"/>
      <c r="CJL5" s="16"/>
      <c r="CJM5" s="14"/>
      <c r="CJO5" s="15"/>
      <c r="CJP5" s="14"/>
      <c r="CJQ5" s="14"/>
      <c r="CJR5" s="14"/>
      <c r="CJS5" s="14"/>
      <c r="CJT5" s="15"/>
      <c r="CJU5" s="17"/>
      <c r="CJV5" s="12"/>
      <c r="CJW5" s="12"/>
      <c r="CJX5" s="22"/>
      <c r="CJY5" s="16"/>
      <c r="CJZ5" s="12"/>
      <c r="CKA5" s="12"/>
      <c r="CKB5" s="16"/>
      <c r="CKC5" s="14"/>
      <c r="CKE5" s="15"/>
      <c r="CKF5" s="14"/>
      <c r="CKG5" s="14"/>
      <c r="CKH5" s="14"/>
      <c r="CKI5" s="14"/>
      <c r="CKJ5" s="15"/>
      <c r="CKK5" s="17"/>
      <c r="CKL5" s="12"/>
      <c r="CKM5" s="12"/>
      <c r="CKN5" s="22"/>
      <c r="CKO5" s="16"/>
      <c r="CKP5" s="12"/>
      <c r="CKQ5" s="12"/>
      <c r="CKR5" s="16"/>
      <c r="CKS5" s="14"/>
      <c r="CKU5" s="15"/>
      <c r="CKV5" s="14"/>
      <c r="CKW5" s="14"/>
      <c r="CKX5" s="14"/>
      <c r="CKY5" s="14"/>
      <c r="CKZ5" s="15"/>
      <c r="CLA5" s="17"/>
      <c r="CLB5" s="12"/>
      <c r="CLC5" s="12"/>
      <c r="CLD5" s="22"/>
      <c r="CLE5" s="16"/>
      <c r="CLF5" s="12"/>
      <c r="CLG5" s="12"/>
      <c r="CLH5" s="16"/>
      <c r="CLI5" s="14"/>
      <c r="CLK5" s="15"/>
      <c r="CLL5" s="14"/>
      <c r="CLM5" s="14"/>
      <c r="CLN5" s="14"/>
      <c r="CLO5" s="14"/>
      <c r="CLP5" s="15"/>
      <c r="CLQ5" s="17"/>
      <c r="CLR5" s="12"/>
      <c r="CLS5" s="12"/>
      <c r="CLT5" s="22"/>
      <c r="CLU5" s="16"/>
      <c r="CLV5" s="12"/>
      <c r="CLW5" s="12"/>
      <c r="CLX5" s="16"/>
      <c r="CLY5" s="14"/>
      <c r="CMA5" s="15"/>
      <c r="CMB5" s="14"/>
      <c r="CMC5" s="14"/>
      <c r="CMD5" s="14"/>
      <c r="CME5" s="14"/>
      <c r="CMF5" s="15"/>
      <c r="CMG5" s="17"/>
      <c r="CMH5" s="12"/>
      <c r="CMI5" s="12"/>
      <c r="CMJ5" s="22"/>
      <c r="CMK5" s="16"/>
      <c r="CML5" s="12"/>
      <c r="CMM5" s="12"/>
      <c r="CMN5" s="16"/>
      <c r="CMO5" s="14"/>
      <c r="CMQ5" s="15"/>
      <c r="CMR5" s="14"/>
      <c r="CMS5" s="14"/>
      <c r="CMT5" s="14"/>
      <c r="CMU5" s="14"/>
      <c r="CMV5" s="15"/>
      <c r="CMW5" s="17"/>
      <c r="CMX5" s="12"/>
      <c r="CMY5" s="12"/>
      <c r="CMZ5" s="22"/>
      <c r="CNA5" s="16"/>
      <c r="CNB5" s="12"/>
      <c r="CNC5" s="12"/>
      <c r="CND5" s="16"/>
      <c r="CNE5" s="14"/>
      <c r="CNG5" s="15"/>
      <c r="CNH5" s="14"/>
      <c r="CNI5" s="14"/>
      <c r="CNJ5" s="14"/>
      <c r="CNK5" s="14"/>
      <c r="CNL5" s="15"/>
      <c r="CNM5" s="17"/>
      <c r="CNN5" s="12"/>
      <c r="CNO5" s="12"/>
      <c r="CNP5" s="22"/>
      <c r="CNQ5" s="16"/>
      <c r="CNR5" s="12"/>
      <c r="CNS5" s="12"/>
      <c r="CNT5" s="16"/>
      <c r="CNU5" s="14"/>
      <c r="CNW5" s="15"/>
      <c r="CNX5" s="14"/>
      <c r="CNY5" s="14"/>
      <c r="CNZ5" s="14"/>
      <c r="COA5" s="14"/>
      <c r="COB5" s="15"/>
      <c r="COC5" s="17"/>
      <c r="COD5" s="12"/>
      <c r="COE5" s="12"/>
      <c r="COF5" s="22"/>
      <c r="COG5" s="16"/>
      <c r="COH5" s="12"/>
      <c r="COI5" s="12"/>
      <c r="COJ5" s="16"/>
      <c r="COK5" s="14"/>
      <c r="COM5" s="15"/>
      <c r="CON5" s="14"/>
      <c r="COO5" s="14"/>
      <c r="COP5" s="14"/>
      <c r="COQ5" s="14"/>
      <c r="COR5" s="15"/>
      <c r="COS5" s="17"/>
      <c r="COT5" s="12"/>
      <c r="COU5" s="12"/>
      <c r="COV5" s="22"/>
      <c r="COW5" s="16"/>
      <c r="COX5" s="12"/>
      <c r="COY5" s="12"/>
      <c r="COZ5" s="16"/>
      <c r="CPA5" s="14"/>
      <c r="CPC5" s="15"/>
      <c r="CPD5" s="14"/>
      <c r="CPE5" s="14"/>
      <c r="CPF5" s="14"/>
      <c r="CPG5" s="14"/>
      <c r="CPH5" s="15"/>
      <c r="CPI5" s="17"/>
      <c r="CPJ5" s="12"/>
      <c r="CPK5" s="12"/>
      <c r="CPL5" s="22"/>
      <c r="CPM5" s="16"/>
      <c r="CPN5" s="12"/>
      <c r="CPO5" s="12"/>
      <c r="CPP5" s="16"/>
      <c r="CPQ5" s="14"/>
      <c r="CPS5" s="15"/>
      <c r="CPT5" s="14"/>
      <c r="CPU5" s="14"/>
      <c r="CPV5" s="14"/>
      <c r="CPW5" s="14"/>
      <c r="CPX5" s="15"/>
      <c r="CPY5" s="17"/>
      <c r="CPZ5" s="12"/>
      <c r="CQA5" s="12"/>
      <c r="CQB5" s="22"/>
      <c r="CQC5" s="16"/>
      <c r="CQD5" s="12"/>
      <c r="CQE5" s="12"/>
      <c r="CQF5" s="16"/>
      <c r="CQG5" s="14"/>
      <c r="CQI5" s="15"/>
      <c r="CQJ5" s="14"/>
      <c r="CQK5" s="14"/>
      <c r="CQL5" s="14"/>
      <c r="CQM5" s="14"/>
      <c r="CQN5" s="15"/>
      <c r="CQO5" s="17"/>
      <c r="CQP5" s="12"/>
      <c r="CQQ5" s="12"/>
      <c r="CQR5" s="22"/>
      <c r="CQS5" s="16"/>
      <c r="CQT5" s="12"/>
      <c r="CQU5" s="12"/>
      <c r="CQV5" s="16"/>
      <c r="CQW5" s="14"/>
      <c r="CQY5" s="15"/>
      <c r="CQZ5" s="14"/>
      <c r="CRA5" s="14"/>
      <c r="CRB5" s="14"/>
      <c r="CRC5" s="14"/>
      <c r="CRD5" s="15"/>
      <c r="CRE5" s="17"/>
      <c r="CRF5" s="12"/>
      <c r="CRG5" s="12"/>
      <c r="CRH5" s="22"/>
      <c r="CRI5" s="16"/>
      <c r="CRJ5" s="12"/>
      <c r="CRK5" s="12"/>
      <c r="CRL5" s="16"/>
      <c r="CRM5" s="14"/>
      <c r="CRO5" s="15"/>
      <c r="CRP5" s="14"/>
      <c r="CRQ5" s="14"/>
      <c r="CRR5" s="14"/>
      <c r="CRS5" s="14"/>
      <c r="CRT5" s="15"/>
      <c r="CRU5" s="17"/>
      <c r="CRV5" s="12"/>
      <c r="CRW5" s="12"/>
      <c r="CRX5" s="22"/>
      <c r="CRY5" s="16"/>
      <c r="CRZ5" s="12"/>
      <c r="CSA5" s="12"/>
      <c r="CSB5" s="16"/>
      <c r="CSC5" s="14"/>
      <c r="CSE5" s="15"/>
      <c r="CSF5" s="14"/>
      <c r="CSG5" s="14"/>
      <c r="CSH5" s="14"/>
      <c r="CSI5" s="14"/>
      <c r="CSJ5" s="15"/>
      <c r="CSK5" s="17"/>
      <c r="CSL5" s="12"/>
      <c r="CSM5" s="12"/>
      <c r="CSN5" s="22"/>
      <c r="CSO5" s="16"/>
      <c r="CSP5" s="12"/>
      <c r="CSQ5" s="12"/>
      <c r="CSR5" s="16"/>
      <c r="CSS5" s="14"/>
      <c r="CSU5" s="15"/>
      <c r="CSV5" s="14"/>
      <c r="CSW5" s="14"/>
      <c r="CSX5" s="14"/>
      <c r="CSY5" s="14"/>
      <c r="CSZ5" s="15"/>
      <c r="CTA5" s="17"/>
      <c r="CTB5" s="12"/>
      <c r="CTC5" s="12"/>
      <c r="CTD5" s="22"/>
      <c r="CTE5" s="16"/>
      <c r="CTF5" s="12"/>
      <c r="CTG5" s="12"/>
      <c r="CTH5" s="16"/>
      <c r="CTI5" s="14"/>
      <c r="CTK5" s="15"/>
      <c r="CTL5" s="14"/>
      <c r="CTM5" s="14"/>
      <c r="CTN5" s="14"/>
      <c r="CTO5" s="14"/>
      <c r="CTP5" s="15"/>
      <c r="CTQ5" s="17"/>
      <c r="CTR5" s="12"/>
      <c r="CTS5" s="12"/>
      <c r="CTT5" s="22"/>
      <c r="CTU5" s="16"/>
      <c r="CTV5" s="12"/>
      <c r="CTW5" s="12"/>
      <c r="CTX5" s="16"/>
      <c r="CTY5" s="14"/>
      <c r="CUA5" s="15"/>
      <c r="CUB5" s="14"/>
      <c r="CUC5" s="14"/>
      <c r="CUD5" s="14"/>
      <c r="CUE5" s="14"/>
      <c r="CUF5" s="15"/>
      <c r="CUG5" s="17"/>
      <c r="CUH5" s="12"/>
      <c r="CUI5" s="12"/>
      <c r="CUJ5" s="22"/>
      <c r="CUK5" s="16"/>
      <c r="CUL5" s="12"/>
      <c r="CUM5" s="12"/>
      <c r="CUN5" s="16"/>
      <c r="CUO5" s="14"/>
      <c r="CUQ5" s="15"/>
      <c r="CUR5" s="14"/>
      <c r="CUS5" s="14"/>
      <c r="CUT5" s="14"/>
      <c r="CUU5" s="14"/>
      <c r="CUV5" s="15"/>
      <c r="CUW5" s="17"/>
      <c r="CUX5" s="12"/>
      <c r="CUY5" s="12"/>
      <c r="CUZ5" s="22"/>
      <c r="CVA5" s="16"/>
      <c r="CVB5" s="12"/>
      <c r="CVC5" s="12"/>
      <c r="CVD5" s="16"/>
      <c r="CVE5" s="14"/>
      <c r="CVG5" s="15"/>
      <c r="CVH5" s="14"/>
      <c r="CVI5" s="14"/>
      <c r="CVJ5" s="14"/>
      <c r="CVK5" s="14"/>
      <c r="CVL5" s="15"/>
      <c r="CVM5" s="17"/>
      <c r="CVN5" s="12"/>
      <c r="CVO5" s="12"/>
      <c r="CVP5" s="22"/>
      <c r="CVQ5" s="16"/>
      <c r="CVR5" s="12"/>
      <c r="CVS5" s="12"/>
      <c r="CVT5" s="16"/>
      <c r="CVU5" s="14"/>
      <c r="CVW5" s="15"/>
      <c r="CVX5" s="14"/>
      <c r="CVY5" s="14"/>
      <c r="CVZ5" s="14"/>
      <c r="CWA5" s="14"/>
      <c r="CWB5" s="15"/>
      <c r="CWC5" s="17"/>
      <c r="CWD5" s="12"/>
      <c r="CWE5" s="12"/>
      <c r="CWF5" s="22"/>
      <c r="CWG5" s="16"/>
      <c r="CWH5" s="12"/>
      <c r="CWI5" s="12"/>
      <c r="CWJ5" s="16"/>
      <c r="CWK5" s="14"/>
      <c r="CWM5" s="15"/>
      <c r="CWN5" s="14"/>
      <c r="CWO5" s="14"/>
      <c r="CWP5" s="14"/>
      <c r="CWQ5" s="14"/>
      <c r="CWR5" s="15"/>
      <c r="CWS5" s="17"/>
      <c r="CWT5" s="12"/>
      <c r="CWU5" s="12"/>
      <c r="CWV5" s="22"/>
      <c r="CWW5" s="16"/>
      <c r="CWX5" s="12"/>
      <c r="CWY5" s="12"/>
      <c r="CWZ5" s="16"/>
      <c r="CXA5" s="14"/>
      <c r="CXC5" s="15"/>
      <c r="CXD5" s="14"/>
      <c r="CXE5" s="14"/>
      <c r="CXF5" s="14"/>
      <c r="CXG5" s="14"/>
      <c r="CXH5" s="15"/>
      <c r="CXI5" s="17"/>
      <c r="CXJ5" s="12"/>
      <c r="CXK5" s="12"/>
      <c r="CXL5" s="22"/>
      <c r="CXM5" s="16"/>
      <c r="CXN5" s="12"/>
      <c r="CXO5" s="12"/>
      <c r="CXP5" s="16"/>
      <c r="CXQ5" s="14"/>
      <c r="CXS5" s="15"/>
      <c r="CXT5" s="14"/>
      <c r="CXU5" s="14"/>
      <c r="CXV5" s="14"/>
      <c r="CXW5" s="14"/>
      <c r="CXX5" s="15"/>
      <c r="CXY5" s="17"/>
      <c r="CXZ5" s="12"/>
      <c r="CYA5" s="12"/>
      <c r="CYB5" s="22"/>
      <c r="CYC5" s="16"/>
      <c r="CYD5" s="12"/>
      <c r="CYE5" s="12"/>
      <c r="CYF5" s="16"/>
      <c r="CYG5" s="14"/>
      <c r="CYI5" s="15"/>
      <c r="CYJ5" s="14"/>
      <c r="CYK5" s="14"/>
      <c r="CYL5" s="14"/>
      <c r="CYM5" s="14"/>
      <c r="CYN5" s="15"/>
      <c r="CYO5" s="17"/>
      <c r="CYP5" s="12"/>
      <c r="CYQ5" s="12"/>
      <c r="CYR5" s="22"/>
      <c r="CYS5" s="16"/>
      <c r="CYT5" s="12"/>
      <c r="CYU5" s="12"/>
      <c r="CYV5" s="16"/>
      <c r="CYW5" s="14"/>
      <c r="CYY5" s="15"/>
      <c r="CYZ5" s="14"/>
      <c r="CZA5" s="14"/>
      <c r="CZB5" s="14"/>
      <c r="CZC5" s="14"/>
      <c r="CZD5" s="15"/>
      <c r="CZE5" s="17"/>
      <c r="CZF5" s="12"/>
      <c r="CZG5" s="12"/>
      <c r="CZH5" s="22"/>
      <c r="CZI5" s="16"/>
      <c r="CZJ5" s="12"/>
      <c r="CZK5" s="12"/>
      <c r="CZL5" s="16"/>
      <c r="CZM5" s="14"/>
      <c r="CZO5" s="15"/>
      <c r="CZP5" s="14"/>
      <c r="CZQ5" s="14"/>
      <c r="CZR5" s="14"/>
      <c r="CZS5" s="14"/>
      <c r="CZT5" s="15"/>
      <c r="CZU5" s="17"/>
      <c r="CZV5" s="12"/>
      <c r="CZW5" s="12"/>
      <c r="CZX5" s="22"/>
      <c r="CZY5" s="16"/>
      <c r="CZZ5" s="12"/>
      <c r="DAA5" s="12"/>
      <c r="DAB5" s="16"/>
      <c r="DAC5" s="14"/>
      <c r="DAE5" s="15"/>
      <c r="DAF5" s="14"/>
      <c r="DAG5" s="14"/>
      <c r="DAH5" s="14"/>
      <c r="DAI5" s="14"/>
      <c r="DAJ5" s="15"/>
      <c r="DAK5" s="17"/>
      <c r="DAL5" s="12"/>
      <c r="DAM5" s="12"/>
      <c r="DAN5" s="22"/>
      <c r="DAO5" s="16"/>
      <c r="DAP5" s="12"/>
      <c r="DAQ5" s="12"/>
      <c r="DAR5" s="16"/>
      <c r="DAS5" s="14"/>
      <c r="DAU5" s="15"/>
      <c r="DAV5" s="14"/>
      <c r="DAW5" s="14"/>
      <c r="DAX5" s="14"/>
      <c r="DAY5" s="14"/>
      <c r="DAZ5" s="15"/>
      <c r="DBA5" s="17"/>
      <c r="DBB5" s="12"/>
      <c r="DBC5" s="12"/>
      <c r="DBD5" s="22"/>
      <c r="DBE5" s="16"/>
      <c r="DBF5" s="12"/>
      <c r="DBG5" s="12"/>
      <c r="DBH5" s="16"/>
      <c r="DBI5" s="14"/>
      <c r="DBK5" s="15"/>
      <c r="DBL5" s="14"/>
      <c r="DBM5" s="14"/>
      <c r="DBN5" s="14"/>
      <c r="DBO5" s="14"/>
      <c r="DBP5" s="15"/>
      <c r="DBQ5" s="17"/>
      <c r="DBR5" s="12"/>
      <c r="DBS5" s="12"/>
      <c r="DBT5" s="22"/>
      <c r="DBU5" s="16"/>
      <c r="DBV5" s="12"/>
      <c r="DBW5" s="12"/>
      <c r="DBX5" s="16"/>
      <c r="DBY5" s="14"/>
      <c r="DCA5" s="15"/>
      <c r="DCB5" s="14"/>
      <c r="DCC5" s="14"/>
      <c r="DCD5" s="14"/>
      <c r="DCE5" s="14"/>
      <c r="DCF5" s="15"/>
      <c r="DCG5" s="17"/>
      <c r="DCH5" s="12"/>
      <c r="DCI5" s="12"/>
      <c r="DCJ5" s="22"/>
      <c r="DCK5" s="16"/>
      <c r="DCL5" s="12"/>
      <c r="DCM5" s="12"/>
      <c r="DCN5" s="16"/>
      <c r="DCO5" s="14"/>
      <c r="DCQ5" s="15"/>
      <c r="DCR5" s="14"/>
      <c r="DCS5" s="14"/>
      <c r="DCT5" s="14"/>
      <c r="DCU5" s="14"/>
      <c r="DCV5" s="15"/>
      <c r="DCW5" s="17"/>
      <c r="DCX5" s="12"/>
      <c r="DCY5" s="12"/>
      <c r="DCZ5" s="22"/>
      <c r="DDA5" s="16"/>
      <c r="DDB5" s="12"/>
      <c r="DDC5" s="12"/>
      <c r="DDD5" s="16"/>
      <c r="DDE5" s="14"/>
      <c r="DDG5" s="15"/>
      <c r="DDH5" s="14"/>
      <c r="DDI5" s="14"/>
      <c r="DDJ5" s="14"/>
      <c r="DDK5" s="14"/>
      <c r="DDL5" s="15"/>
      <c r="DDM5" s="17"/>
      <c r="DDN5" s="12"/>
      <c r="DDO5" s="12"/>
      <c r="DDP5" s="22"/>
      <c r="DDQ5" s="16"/>
      <c r="DDR5" s="12"/>
      <c r="DDS5" s="12"/>
      <c r="DDT5" s="16"/>
      <c r="DDU5" s="14"/>
      <c r="DDW5" s="15"/>
      <c r="DDX5" s="14"/>
      <c r="DDY5" s="14"/>
      <c r="DDZ5" s="14"/>
      <c r="DEA5" s="14"/>
      <c r="DEB5" s="15"/>
      <c r="DEC5" s="17"/>
      <c r="DED5" s="12"/>
      <c r="DEE5" s="12"/>
      <c r="DEF5" s="22"/>
      <c r="DEG5" s="16"/>
      <c r="DEH5" s="12"/>
      <c r="DEI5" s="12"/>
      <c r="DEJ5" s="16"/>
      <c r="DEK5" s="14"/>
      <c r="DEM5" s="15"/>
      <c r="DEN5" s="14"/>
      <c r="DEO5" s="14"/>
      <c r="DEP5" s="14"/>
      <c r="DEQ5" s="14"/>
      <c r="DER5" s="15"/>
      <c r="DES5" s="17"/>
      <c r="DET5" s="12"/>
      <c r="DEU5" s="12"/>
      <c r="DEV5" s="22"/>
      <c r="DEW5" s="16"/>
      <c r="DEX5" s="12"/>
      <c r="DEY5" s="12"/>
      <c r="DEZ5" s="16"/>
      <c r="DFA5" s="14"/>
      <c r="DFC5" s="15"/>
      <c r="DFD5" s="14"/>
      <c r="DFE5" s="14"/>
      <c r="DFF5" s="14"/>
      <c r="DFG5" s="14"/>
      <c r="DFH5" s="15"/>
      <c r="DFI5" s="17"/>
      <c r="DFJ5" s="12"/>
      <c r="DFK5" s="12"/>
      <c r="DFL5" s="22"/>
      <c r="DFM5" s="16"/>
      <c r="DFN5" s="12"/>
      <c r="DFO5" s="12"/>
      <c r="DFP5" s="16"/>
      <c r="DFQ5" s="14"/>
      <c r="DFS5" s="15"/>
      <c r="DFT5" s="14"/>
      <c r="DFU5" s="14"/>
      <c r="DFV5" s="14"/>
      <c r="DFW5" s="14"/>
      <c r="DFX5" s="15"/>
      <c r="DFY5" s="17"/>
      <c r="DFZ5" s="12"/>
      <c r="DGA5" s="12"/>
      <c r="DGB5" s="22"/>
      <c r="DGC5" s="16"/>
      <c r="DGD5" s="12"/>
      <c r="DGE5" s="12"/>
      <c r="DGF5" s="16"/>
      <c r="DGG5" s="14"/>
      <c r="DGI5" s="15"/>
      <c r="DGJ5" s="14"/>
      <c r="DGK5" s="14"/>
      <c r="DGL5" s="14"/>
      <c r="DGM5" s="14"/>
      <c r="DGN5" s="15"/>
      <c r="DGO5" s="17"/>
      <c r="DGP5" s="12"/>
      <c r="DGQ5" s="12"/>
      <c r="DGR5" s="22"/>
      <c r="DGS5" s="16"/>
      <c r="DGT5" s="12"/>
      <c r="DGU5" s="12"/>
      <c r="DGV5" s="16"/>
      <c r="DGW5" s="14"/>
      <c r="DGY5" s="15"/>
      <c r="DGZ5" s="14"/>
      <c r="DHA5" s="14"/>
      <c r="DHB5" s="14"/>
      <c r="DHC5" s="14"/>
      <c r="DHD5" s="15"/>
      <c r="DHE5" s="17"/>
      <c r="DHF5" s="12"/>
      <c r="DHG5" s="12"/>
      <c r="DHH5" s="22"/>
      <c r="DHI5" s="16"/>
      <c r="DHJ5" s="12"/>
      <c r="DHK5" s="12"/>
      <c r="DHL5" s="16"/>
      <c r="DHM5" s="14"/>
      <c r="DHO5" s="15"/>
      <c r="DHP5" s="14"/>
      <c r="DHQ5" s="14"/>
      <c r="DHR5" s="14"/>
      <c r="DHS5" s="14"/>
      <c r="DHT5" s="15"/>
      <c r="DHU5" s="17"/>
      <c r="DHV5" s="12"/>
      <c r="DHW5" s="12"/>
      <c r="DHX5" s="22"/>
      <c r="DHY5" s="16"/>
      <c r="DHZ5" s="12"/>
      <c r="DIA5" s="12"/>
      <c r="DIB5" s="16"/>
      <c r="DIC5" s="14"/>
      <c r="DIE5" s="15"/>
      <c r="DIF5" s="14"/>
      <c r="DIG5" s="14"/>
      <c r="DIH5" s="14"/>
      <c r="DII5" s="14"/>
      <c r="DIJ5" s="15"/>
      <c r="DIK5" s="17"/>
      <c r="DIL5" s="12"/>
      <c r="DIM5" s="12"/>
      <c r="DIN5" s="22"/>
      <c r="DIO5" s="16"/>
      <c r="DIP5" s="12"/>
      <c r="DIQ5" s="12"/>
      <c r="DIR5" s="16"/>
      <c r="DIS5" s="14"/>
      <c r="DIU5" s="15"/>
      <c r="DIV5" s="14"/>
      <c r="DIW5" s="14"/>
      <c r="DIX5" s="14"/>
      <c r="DIY5" s="14"/>
      <c r="DIZ5" s="15"/>
      <c r="DJA5" s="17"/>
      <c r="DJB5" s="12"/>
      <c r="DJC5" s="12"/>
      <c r="DJD5" s="22"/>
      <c r="DJE5" s="16"/>
      <c r="DJF5" s="12"/>
      <c r="DJG5" s="12"/>
      <c r="DJH5" s="16"/>
      <c r="DJI5" s="14"/>
      <c r="DJK5" s="15"/>
      <c r="DJL5" s="14"/>
      <c r="DJM5" s="14"/>
      <c r="DJN5" s="14"/>
      <c r="DJO5" s="14"/>
      <c r="DJP5" s="15"/>
      <c r="DJQ5" s="17"/>
      <c r="DJR5" s="12"/>
      <c r="DJS5" s="12"/>
      <c r="DJT5" s="22"/>
      <c r="DJU5" s="16"/>
      <c r="DJV5" s="12"/>
      <c r="DJW5" s="12"/>
      <c r="DJX5" s="16"/>
      <c r="DJY5" s="14"/>
      <c r="DKA5" s="15"/>
      <c r="DKB5" s="14"/>
      <c r="DKC5" s="14"/>
      <c r="DKD5" s="14"/>
      <c r="DKE5" s="14"/>
      <c r="DKF5" s="15"/>
      <c r="DKG5" s="17"/>
      <c r="DKH5" s="12"/>
      <c r="DKI5" s="12"/>
      <c r="DKJ5" s="22"/>
      <c r="DKK5" s="16"/>
      <c r="DKL5" s="12"/>
      <c r="DKM5" s="12"/>
      <c r="DKN5" s="16"/>
      <c r="DKO5" s="14"/>
      <c r="DKQ5" s="15"/>
      <c r="DKR5" s="14"/>
      <c r="DKS5" s="14"/>
      <c r="DKT5" s="14"/>
      <c r="DKU5" s="14"/>
      <c r="DKV5" s="15"/>
      <c r="DKW5" s="17"/>
      <c r="DKX5" s="12"/>
      <c r="DKY5" s="12"/>
      <c r="DKZ5" s="22"/>
      <c r="DLA5" s="16"/>
      <c r="DLB5" s="12"/>
      <c r="DLC5" s="12"/>
      <c r="DLD5" s="16"/>
      <c r="DLE5" s="14"/>
      <c r="DLG5" s="15"/>
      <c r="DLH5" s="14"/>
      <c r="DLI5" s="14"/>
      <c r="DLJ5" s="14"/>
      <c r="DLK5" s="14"/>
      <c r="DLL5" s="15"/>
      <c r="DLM5" s="17"/>
      <c r="DLN5" s="12"/>
      <c r="DLO5" s="12"/>
      <c r="DLP5" s="22"/>
      <c r="DLQ5" s="16"/>
      <c r="DLR5" s="12"/>
      <c r="DLS5" s="12"/>
      <c r="DLT5" s="16"/>
      <c r="DLU5" s="14"/>
      <c r="DLW5" s="15"/>
      <c r="DLX5" s="14"/>
      <c r="DLY5" s="14"/>
      <c r="DLZ5" s="14"/>
      <c r="DMA5" s="14"/>
      <c r="DMB5" s="15"/>
      <c r="DMC5" s="17"/>
      <c r="DMD5" s="12"/>
      <c r="DME5" s="12"/>
      <c r="DMF5" s="22"/>
      <c r="DMG5" s="16"/>
      <c r="DMH5" s="12"/>
      <c r="DMI5" s="12"/>
      <c r="DMJ5" s="16"/>
      <c r="DMK5" s="14"/>
      <c r="DMM5" s="15"/>
      <c r="DMN5" s="14"/>
      <c r="DMO5" s="14"/>
      <c r="DMP5" s="14"/>
      <c r="DMQ5" s="14"/>
      <c r="DMR5" s="15"/>
      <c r="DMS5" s="17"/>
      <c r="DMT5" s="12"/>
      <c r="DMU5" s="12"/>
      <c r="DMV5" s="22"/>
      <c r="DMW5" s="16"/>
      <c r="DMX5" s="12"/>
      <c r="DMY5" s="12"/>
      <c r="DMZ5" s="16"/>
      <c r="DNA5" s="14"/>
      <c r="DNC5" s="15"/>
      <c r="DND5" s="14"/>
      <c r="DNE5" s="14"/>
      <c r="DNF5" s="14"/>
      <c r="DNG5" s="14"/>
      <c r="DNH5" s="15"/>
      <c r="DNI5" s="17"/>
      <c r="DNJ5" s="12"/>
      <c r="DNK5" s="12"/>
      <c r="DNL5" s="22"/>
      <c r="DNM5" s="16"/>
      <c r="DNN5" s="12"/>
      <c r="DNO5" s="12"/>
      <c r="DNP5" s="16"/>
      <c r="DNQ5" s="14"/>
      <c r="DNS5" s="15"/>
      <c r="DNT5" s="14"/>
      <c r="DNU5" s="14"/>
      <c r="DNV5" s="14"/>
      <c r="DNW5" s="14"/>
      <c r="DNX5" s="15"/>
      <c r="DNY5" s="17"/>
      <c r="DNZ5" s="12"/>
      <c r="DOA5" s="12"/>
      <c r="DOB5" s="22"/>
      <c r="DOC5" s="16"/>
      <c r="DOD5" s="12"/>
      <c r="DOE5" s="12"/>
      <c r="DOF5" s="16"/>
      <c r="DOG5" s="14"/>
      <c r="DOI5" s="15"/>
      <c r="DOJ5" s="14"/>
      <c r="DOK5" s="14"/>
      <c r="DOL5" s="14"/>
      <c r="DOM5" s="14"/>
      <c r="DON5" s="15"/>
      <c r="DOO5" s="17"/>
      <c r="DOP5" s="12"/>
      <c r="DOQ5" s="12"/>
      <c r="DOR5" s="22"/>
      <c r="DOS5" s="16"/>
      <c r="DOT5" s="12"/>
      <c r="DOU5" s="12"/>
      <c r="DOV5" s="16"/>
      <c r="DOW5" s="14"/>
      <c r="DOY5" s="15"/>
      <c r="DOZ5" s="14"/>
      <c r="DPA5" s="14"/>
      <c r="DPB5" s="14"/>
      <c r="DPC5" s="14"/>
      <c r="DPD5" s="15"/>
      <c r="DPE5" s="17"/>
      <c r="DPF5" s="12"/>
      <c r="DPG5" s="12"/>
      <c r="DPH5" s="22"/>
      <c r="DPI5" s="16"/>
      <c r="DPJ5" s="12"/>
      <c r="DPK5" s="12"/>
      <c r="DPL5" s="16"/>
      <c r="DPM5" s="14"/>
      <c r="DPO5" s="15"/>
      <c r="DPP5" s="14"/>
      <c r="DPQ5" s="14"/>
      <c r="DPR5" s="14"/>
      <c r="DPS5" s="14"/>
      <c r="DPT5" s="15"/>
      <c r="DPU5" s="17"/>
      <c r="DPV5" s="12"/>
      <c r="DPW5" s="12"/>
      <c r="DPX5" s="22"/>
      <c r="DPY5" s="16"/>
      <c r="DPZ5" s="12"/>
      <c r="DQA5" s="12"/>
      <c r="DQB5" s="16"/>
      <c r="DQC5" s="14"/>
      <c r="DQE5" s="15"/>
      <c r="DQF5" s="14"/>
      <c r="DQG5" s="14"/>
      <c r="DQH5" s="14"/>
      <c r="DQI5" s="14"/>
      <c r="DQJ5" s="15"/>
      <c r="DQK5" s="17"/>
      <c r="DQL5" s="12"/>
      <c r="DQM5" s="12"/>
      <c r="DQN5" s="22"/>
      <c r="DQO5" s="16"/>
      <c r="DQP5" s="12"/>
      <c r="DQQ5" s="12"/>
      <c r="DQR5" s="16"/>
      <c r="DQS5" s="14"/>
      <c r="DQU5" s="15"/>
      <c r="DQV5" s="14"/>
      <c r="DQW5" s="14"/>
      <c r="DQX5" s="14"/>
      <c r="DQY5" s="14"/>
      <c r="DQZ5" s="15"/>
      <c r="DRA5" s="17"/>
      <c r="DRB5" s="12"/>
      <c r="DRC5" s="12"/>
      <c r="DRD5" s="22"/>
      <c r="DRE5" s="16"/>
      <c r="DRF5" s="12"/>
      <c r="DRG5" s="12"/>
      <c r="DRH5" s="16"/>
      <c r="DRI5" s="14"/>
      <c r="DRK5" s="15"/>
      <c r="DRL5" s="14"/>
      <c r="DRM5" s="14"/>
      <c r="DRN5" s="14"/>
      <c r="DRO5" s="14"/>
      <c r="DRP5" s="15"/>
      <c r="DRQ5" s="17"/>
      <c r="DRR5" s="12"/>
      <c r="DRS5" s="12"/>
      <c r="DRT5" s="22"/>
      <c r="DRU5" s="16"/>
      <c r="DRV5" s="12"/>
      <c r="DRW5" s="12"/>
      <c r="DRX5" s="16"/>
      <c r="DRY5" s="14"/>
      <c r="DSA5" s="15"/>
      <c r="DSB5" s="14"/>
      <c r="DSC5" s="14"/>
      <c r="DSD5" s="14"/>
      <c r="DSE5" s="14"/>
      <c r="DSF5" s="15"/>
      <c r="DSG5" s="17"/>
      <c r="DSH5" s="12"/>
      <c r="DSI5" s="12"/>
      <c r="DSJ5" s="22"/>
      <c r="DSK5" s="16"/>
      <c r="DSL5" s="12"/>
      <c r="DSM5" s="12"/>
      <c r="DSN5" s="16"/>
      <c r="DSO5" s="14"/>
      <c r="DSQ5" s="15"/>
      <c r="DSR5" s="14"/>
      <c r="DSS5" s="14"/>
      <c r="DST5" s="14"/>
      <c r="DSU5" s="14"/>
      <c r="DSV5" s="15"/>
      <c r="DSW5" s="17"/>
      <c r="DSX5" s="12"/>
      <c r="DSY5" s="12"/>
      <c r="DSZ5" s="22"/>
      <c r="DTA5" s="16"/>
      <c r="DTB5" s="12"/>
      <c r="DTC5" s="12"/>
      <c r="DTD5" s="16"/>
      <c r="DTE5" s="14"/>
      <c r="DTG5" s="15"/>
      <c r="DTH5" s="14"/>
      <c r="DTI5" s="14"/>
      <c r="DTJ5" s="14"/>
      <c r="DTK5" s="14"/>
      <c r="DTL5" s="15"/>
      <c r="DTM5" s="17"/>
      <c r="DTN5" s="12"/>
      <c r="DTO5" s="12"/>
      <c r="DTP5" s="22"/>
      <c r="DTQ5" s="16"/>
      <c r="DTR5" s="12"/>
      <c r="DTS5" s="12"/>
      <c r="DTT5" s="16"/>
      <c r="DTU5" s="14"/>
      <c r="DTW5" s="15"/>
      <c r="DTX5" s="14"/>
      <c r="DTY5" s="14"/>
      <c r="DTZ5" s="14"/>
      <c r="DUA5" s="14"/>
      <c r="DUB5" s="15"/>
      <c r="DUC5" s="17"/>
      <c r="DUD5" s="12"/>
      <c r="DUE5" s="12"/>
      <c r="DUF5" s="22"/>
      <c r="DUG5" s="16"/>
      <c r="DUH5" s="12"/>
      <c r="DUI5" s="12"/>
      <c r="DUJ5" s="16"/>
      <c r="DUK5" s="14"/>
      <c r="DUM5" s="15"/>
      <c r="DUN5" s="14"/>
      <c r="DUO5" s="14"/>
      <c r="DUP5" s="14"/>
      <c r="DUQ5" s="14"/>
      <c r="DUR5" s="15"/>
      <c r="DUS5" s="17"/>
      <c r="DUT5" s="12"/>
      <c r="DUU5" s="12"/>
      <c r="DUV5" s="22"/>
      <c r="DUW5" s="16"/>
      <c r="DUX5" s="12"/>
      <c r="DUY5" s="12"/>
      <c r="DUZ5" s="16"/>
      <c r="DVA5" s="14"/>
      <c r="DVC5" s="15"/>
      <c r="DVD5" s="14"/>
      <c r="DVE5" s="14"/>
      <c r="DVF5" s="14"/>
      <c r="DVG5" s="14"/>
      <c r="DVH5" s="15"/>
      <c r="DVI5" s="17"/>
      <c r="DVJ5" s="12"/>
      <c r="DVK5" s="12"/>
      <c r="DVL5" s="22"/>
      <c r="DVM5" s="16"/>
      <c r="DVN5" s="12"/>
      <c r="DVO5" s="12"/>
      <c r="DVP5" s="16"/>
      <c r="DVQ5" s="14"/>
      <c r="DVS5" s="15"/>
      <c r="DVT5" s="14"/>
      <c r="DVU5" s="14"/>
      <c r="DVV5" s="14"/>
      <c r="DVW5" s="14"/>
      <c r="DVX5" s="15"/>
      <c r="DVY5" s="17"/>
      <c r="DVZ5" s="12"/>
      <c r="DWA5" s="12"/>
      <c r="DWB5" s="22"/>
      <c r="DWC5" s="16"/>
      <c r="DWD5" s="12"/>
      <c r="DWE5" s="12"/>
      <c r="DWF5" s="16"/>
      <c r="DWG5" s="14"/>
      <c r="DWI5" s="15"/>
      <c r="DWJ5" s="14"/>
      <c r="DWK5" s="14"/>
      <c r="DWL5" s="14"/>
      <c r="DWM5" s="14"/>
      <c r="DWN5" s="15"/>
      <c r="DWO5" s="17"/>
      <c r="DWP5" s="12"/>
      <c r="DWQ5" s="12"/>
      <c r="DWR5" s="22"/>
      <c r="DWS5" s="16"/>
      <c r="DWT5" s="12"/>
      <c r="DWU5" s="12"/>
      <c r="DWV5" s="16"/>
      <c r="DWW5" s="14"/>
      <c r="DWY5" s="15"/>
      <c r="DWZ5" s="14"/>
      <c r="DXA5" s="14"/>
      <c r="DXB5" s="14"/>
      <c r="DXC5" s="14"/>
      <c r="DXD5" s="15"/>
      <c r="DXE5" s="17"/>
      <c r="DXF5" s="12"/>
      <c r="DXG5" s="12"/>
      <c r="DXH5" s="22"/>
      <c r="DXI5" s="16"/>
      <c r="DXJ5" s="12"/>
      <c r="DXK5" s="12"/>
      <c r="DXL5" s="16"/>
      <c r="DXM5" s="14"/>
      <c r="DXO5" s="15"/>
      <c r="DXP5" s="14"/>
      <c r="DXQ5" s="14"/>
      <c r="DXR5" s="14"/>
      <c r="DXS5" s="14"/>
      <c r="DXT5" s="15"/>
      <c r="DXU5" s="17"/>
      <c r="DXV5" s="12"/>
      <c r="DXW5" s="12"/>
      <c r="DXX5" s="22"/>
      <c r="DXY5" s="16"/>
      <c r="DXZ5" s="12"/>
      <c r="DYA5" s="12"/>
      <c r="DYB5" s="16"/>
      <c r="DYC5" s="14"/>
      <c r="DYE5" s="15"/>
      <c r="DYF5" s="14"/>
      <c r="DYG5" s="14"/>
      <c r="DYH5" s="14"/>
      <c r="DYI5" s="14"/>
      <c r="DYJ5" s="15"/>
      <c r="DYK5" s="17"/>
      <c r="DYL5" s="12"/>
      <c r="DYM5" s="12"/>
      <c r="DYN5" s="22"/>
      <c r="DYO5" s="16"/>
      <c r="DYP5" s="12"/>
      <c r="DYQ5" s="12"/>
      <c r="DYR5" s="16"/>
      <c r="DYS5" s="14"/>
      <c r="DYU5" s="15"/>
      <c r="DYV5" s="14"/>
      <c r="DYW5" s="14"/>
      <c r="DYX5" s="14"/>
      <c r="DYY5" s="14"/>
      <c r="DYZ5" s="15"/>
      <c r="DZA5" s="17"/>
      <c r="DZB5" s="12"/>
      <c r="DZC5" s="12"/>
      <c r="DZD5" s="22"/>
      <c r="DZE5" s="16"/>
      <c r="DZF5" s="12"/>
      <c r="DZG5" s="12"/>
      <c r="DZH5" s="16"/>
      <c r="DZI5" s="14"/>
      <c r="DZK5" s="15"/>
      <c r="DZL5" s="14"/>
      <c r="DZM5" s="14"/>
      <c r="DZN5" s="14"/>
      <c r="DZO5" s="14"/>
      <c r="DZP5" s="15"/>
      <c r="DZQ5" s="17"/>
      <c r="DZR5" s="12"/>
      <c r="DZS5" s="12"/>
      <c r="DZT5" s="22"/>
      <c r="DZU5" s="16"/>
      <c r="DZV5" s="12"/>
      <c r="DZW5" s="12"/>
      <c r="DZX5" s="16"/>
      <c r="DZY5" s="14"/>
      <c r="EAA5" s="15"/>
      <c r="EAB5" s="14"/>
      <c r="EAC5" s="14"/>
      <c r="EAD5" s="14"/>
      <c r="EAE5" s="14"/>
      <c r="EAF5" s="15"/>
      <c r="EAG5" s="17"/>
      <c r="EAH5" s="12"/>
      <c r="EAI5" s="12"/>
      <c r="EAJ5" s="22"/>
      <c r="EAK5" s="16"/>
      <c r="EAL5" s="12"/>
      <c r="EAM5" s="12"/>
      <c r="EAN5" s="16"/>
      <c r="EAO5" s="14"/>
      <c r="EAQ5" s="15"/>
      <c r="EAR5" s="14"/>
      <c r="EAS5" s="14"/>
      <c r="EAT5" s="14"/>
      <c r="EAU5" s="14"/>
      <c r="EAV5" s="15"/>
      <c r="EAW5" s="17"/>
      <c r="EAX5" s="12"/>
      <c r="EAY5" s="12"/>
      <c r="EAZ5" s="22"/>
      <c r="EBA5" s="16"/>
      <c r="EBB5" s="12"/>
      <c r="EBC5" s="12"/>
      <c r="EBD5" s="16"/>
      <c r="EBE5" s="14"/>
      <c r="EBG5" s="15"/>
      <c r="EBH5" s="14"/>
      <c r="EBI5" s="14"/>
      <c r="EBJ5" s="14"/>
      <c r="EBK5" s="14"/>
      <c r="EBL5" s="15"/>
      <c r="EBM5" s="17"/>
      <c r="EBN5" s="12"/>
      <c r="EBO5" s="12"/>
      <c r="EBP5" s="22"/>
      <c r="EBQ5" s="16"/>
      <c r="EBR5" s="12"/>
      <c r="EBS5" s="12"/>
      <c r="EBT5" s="16"/>
      <c r="EBU5" s="14"/>
      <c r="EBW5" s="15"/>
      <c r="EBX5" s="14"/>
      <c r="EBY5" s="14"/>
      <c r="EBZ5" s="14"/>
      <c r="ECA5" s="14"/>
      <c r="ECB5" s="15"/>
      <c r="ECC5" s="17"/>
      <c r="ECD5" s="12"/>
      <c r="ECE5" s="12"/>
      <c r="ECF5" s="22"/>
      <c r="ECG5" s="16"/>
      <c r="ECH5" s="12"/>
      <c r="ECI5" s="12"/>
      <c r="ECJ5" s="16"/>
      <c r="ECK5" s="14"/>
      <c r="ECM5" s="15"/>
      <c r="ECN5" s="14"/>
      <c r="ECO5" s="14"/>
      <c r="ECP5" s="14"/>
      <c r="ECQ5" s="14"/>
      <c r="ECR5" s="15"/>
      <c r="ECS5" s="17"/>
      <c r="ECT5" s="12"/>
      <c r="ECU5" s="12"/>
      <c r="ECV5" s="22"/>
      <c r="ECW5" s="16"/>
      <c r="ECX5" s="12"/>
      <c r="ECY5" s="12"/>
      <c r="ECZ5" s="16"/>
      <c r="EDA5" s="14"/>
      <c r="EDC5" s="15"/>
      <c r="EDD5" s="14"/>
      <c r="EDE5" s="14"/>
      <c r="EDF5" s="14"/>
      <c r="EDG5" s="14"/>
      <c r="EDH5" s="15"/>
      <c r="EDI5" s="17"/>
      <c r="EDJ5" s="12"/>
      <c r="EDK5" s="12"/>
      <c r="EDL5" s="22"/>
      <c r="EDM5" s="16"/>
      <c r="EDN5" s="12"/>
      <c r="EDO5" s="12"/>
      <c r="EDP5" s="16"/>
      <c r="EDQ5" s="14"/>
      <c r="EDS5" s="15"/>
      <c r="EDT5" s="14"/>
      <c r="EDU5" s="14"/>
      <c r="EDV5" s="14"/>
      <c r="EDW5" s="14"/>
      <c r="EDX5" s="15"/>
      <c r="EDY5" s="17"/>
      <c r="EDZ5" s="12"/>
      <c r="EEA5" s="12"/>
      <c r="EEB5" s="22"/>
      <c r="EEC5" s="16"/>
      <c r="EED5" s="12"/>
      <c r="EEE5" s="12"/>
      <c r="EEF5" s="16"/>
      <c r="EEG5" s="14"/>
      <c r="EEI5" s="15"/>
      <c r="EEJ5" s="14"/>
      <c r="EEK5" s="14"/>
      <c r="EEL5" s="14"/>
      <c r="EEM5" s="14"/>
      <c r="EEN5" s="15"/>
      <c r="EEO5" s="17"/>
      <c r="EEP5" s="12"/>
      <c r="EEQ5" s="12"/>
      <c r="EER5" s="22"/>
      <c r="EES5" s="16"/>
      <c r="EET5" s="12"/>
      <c r="EEU5" s="12"/>
      <c r="EEV5" s="16"/>
      <c r="EEW5" s="14"/>
      <c r="EEY5" s="15"/>
      <c r="EEZ5" s="14"/>
      <c r="EFA5" s="14"/>
      <c r="EFB5" s="14"/>
      <c r="EFC5" s="14"/>
      <c r="EFD5" s="15"/>
      <c r="EFE5" s="17"/>
      <c r="EFF5" s="12"/>
      <c r="EFG5" s="12"/>
      <c r="EFH5" s="22"/>
      <c r="EFI5" s="16"/>
      <c r="EFJ5" s="12"/>
      <c r="EFK5" s="12"/>
      <c r="EFL5" s="16"/>
      <c r="EFM5" s="14"/>
      <c r="EFO5" s="15"/>
      <c r="EFP5" s="14"/>
      <c r="EFQ5" s="14"/>
      <c r="EFR5" s="14"/>
      <c r="EFS5" s="14"/>
      <c r="EFT5" s="15"/>
      <c r="EFU5" s="17"/>
      <c r="EFV5" s="12"/>
      <c r="EFW5" s="12"/>
      <c r="EFX5" s="22"/>
      <c r="EFY5" s="16"/>
      <c r="EFZ5" s="12"/>
      <c r="EGA5" s="12"/>
      <c r="EGB5" s="16"/>
      <c r="EGC5" s="14"/>
      <c r="EGE5" s="15"/>
      <c r="EGF5" s="14"/>
      <c r="EGG5" s="14"/>
      <c r="EGH5" s="14"/>
      <c r="EGI5" s="14"/>
      <c r="EGJ5" s="15"/>
      <c r="EGK5" s="17"/>
      <c r="EGL5" s="12"/>
      <c r="EGM5" s="12"/>
      <c r="EGN5" s="22"/>
      <c r="EGO5" s="16"/>
      <c r="EGP5" s="12"/>
      <c r="EGQ5" s="12"/>
      <c r="EGR5" s="16"/>
      <c r="EGS5" s="14"/>
      <c r="EGU5" s="15"/>
      <c r="EGV5" s="14"/>
      <c r="EGW5" s="14"/>
      <c r="EGX5" s="14"/>
      <c r="EGY5" s="14"/>
      <c r="EGZ5" s="15"/>
      <c r="EHA5" s="17"/>
      <c r="EHB5" s="12"/>
      <c r="EHC5" s="12"/>
      <c r="EHD5" s="22"/>
      <c r="EHE5" s="16"/>
      <c r="EHF5" s="12"/>
      <c r="EHG5" s="12"/>
      <c r="EHH5" s="16"/>
      <c r="EHI5" s="14"/>
      <c r="EHK5" s="15"/>
      <c r="EHL5" s="14"/>
      <c r="EHM5" s="14"/>
      <c r="EHN5" s="14"/>
      <c r="EHO5" s="14"/>
      <c r="EHP5" s="15"/>
      <c r="EHQ5" s="17"/>
      <c r="EHR5" s="12"/>
      <c r="EHS5" s="12"/>
      <c r="EHT5" s="22"/>
      <c r="EHU5" s="16"/>
      <c r="EHV5" s="12"/>
      <c r="EHW5" s="12"/>
      <c r="EHX5" s="16"/>
      <c r="EHY5" s="14"/>
      <c r="EIA5" s="15"/>
      <c r="EIB5" s="14"/>
      <c r="EIC5" s="14"/>
      <c r="EID5" s="14"/>
      <c r="EIE5" s="14"/>
      <c r="EIF5" s="15"/>
      <c r="EIG5" s="17"/>
      <c r="EIH5" s="12"/>
      <c r="EII5" s="12"/>
      <c r="EIJ5" s="22"/>
      <c r="EIK5" s="16"/>
      <c r="EIL5" s="12"/>
      <c r="EIM5" s="12"/>
      <c r="EIN5" s="16"/>
      <c r="EIO5" s="14"/>
      <c r="EIQ5" s="15"/>
      <c r="EIR5" s="14"/>
      <c r="EIS5" s="14"/>
      <c r="EIT5" s="14"/>
      <c r="EIU5" s="14"/>
      <c r="EIV5" s="15"/>
      <c r="EIW5" s="17"/>
      <c r="EIX5" s="12"/>
      <c r="EIY5" s="12"/>
      <c r="EIZ5" s="22"/>
      <c r="EJA5" s="16"/>
      <c r="EJB5" s="12"/>
      <c r="EJC5" s="12"/>
      <c r="EJD5" s="16"/>
      <c r="EJE5" s="14"/>
      <c r="EJG5" s="15"/>
      <c r="EJH5" s="14"/>
      <c r="EJI5" s="14"/>
      <c r="EJJ5" s="14"/>
      <c r="EJK5" s="14"/>
      <c r="EJL5" s="15"/>
      <c r="EJM5" s="17"/>
      <c r="EJN5" s="12"/>
      <c r="EJO5" s="12"/>
      <c r="EJP5" s="22"/>
      <c r="EJQ5" s="16"/>
      <c r="EJR5" s="12"/>
      <c r="EJS5" s="12"/>
      <c r="EJT5" s="16"/>
      <c r="EJU5" s="14"/>
      <c r="EJW5" s="15"/>
      <c r="EJX5" s="14"/>
      <c r="EJY5" s="14"/>
      <c r="EJZ5" s="14"/>
      <c r="EKA5" s="14"/>
      <c r="EKB5" s="15"/>
      <c r="EKC5" s="17"/>
      <c r="EKD5" s="12"/>
      <c r="EKE5" s="12"/>
      <c r="EKF5" s="22"/>
      <c r="EKG5" s="16"/>
      <c r="EKH5" s="12"/>
      <c r="EKI5" s="12"/>
      <c r="EKJ5" s="16"/>
      <c r="EKK5" s="14"/>
      <c r="EKM5" s="15"/>
      <c r="EKN5" s="14"/>
      <c r="EKO5" s="14"/>
      <c r="EKP5" s="14"/>
      <c r="EKQ5" s="14"/>
      <c r="EKR5" s="15"/>
      <c r="EKS5" s="17"/>
      <c r="EKT5" s="12"/>
      <c r="EKU5" s="12"/>
      <c r="EKV5" s="22"/>
      <c r="EKW5" s="16"/>
      <c r="EKX5" s="12"/>
      <c r="EKY5" s="12"/>
      <c r="EKZ5" s="16"/>
      <c r="ELA5" s="14"/>
      <c r="ELC5" s="15"/>
      <c r="ELD5" s="14"/>
      <c r="ELE5" s="14"/>
      <c r="ELF5" s="14"/>
      <c r="ELG5" s="14"/>
      <c r="ELH5" s="15"/>
      <c r="ELI5" s="17"/>
      <c r="ELJ5" s="12"/>
      <c r="ELK5" s="12"/>
      <c r="ELL5" s="22"/>
      <c r="ELM5" s="16"/>
      <c r="ELN5" s="12"/>
      <c r="ELO5" s="12"/>
      <c r="ELP5" s="16"/>
      <c r="ELQ5" s="14"/>
      <c r="ELS5" s="15"/>
      <c r="ELT5" s="14"/>
      <c r="ELU5" s="14"/>
      <c r="ELV5" s="14"/>
      <c r="ELW5" s="14"/>
      <c r="ELX5" s="15"/>
      <c r="ELY5" s="17"/>
      <c r="ELZ5" s="12"/>
      <c r="EMA5" s="12"/>
      <c r="EMB5" s="22"/>
      <c r="EMC5" s="16"/>
      <c r="EMD5" s="12"/>
      <c r="EME5" s="12"/>
      <c r="EMF5" s="16"/>
      <c r="EMG5" s="14"/>
      <c r="EMI5" s="15"/>
      <c r="EMJ5" s="14"/>
      <c r="EMK5" s="14"/>
      <c r="EML5" s="14"/>
      <c r="EMM5" s="14"/>
      <c r="EMN5" s="15"/>
      <c r="EMO5" s="17"/>
      <c r="EMP5" s="12"/>
      <c r="EMQ5" s="12"/>
      <c r="EMR5" s="22"/>
      <c r="EMS5" s="16"/>
      <c r="EMT5" s="12"/>
      <c r="EMU5" s="12"/>
      <c r="EMV5" s="16"/>
      <c r="EMW5" s="14"/>
      <c r="EMY5" s="15"/>
      <c r="EMZ5" s="14"/>
      <c r="ENA5" s="14"/>
      <c r="ENB5" s="14"/>
      <c r="ENC5" s="14"/>
      <c r="END5" s="15"/>
      <c r="ENE5" s="17"/>
      <c r="ENF5" s="12"/>
      <c r="ENG5" s="12"/>
      <c r="ENH5" s="22"/>
      <c r="ENI5" s="16"/>
      <c r="ENJ5" s="12"/>
      <c r="ENK5" s="12"/>
      <c r="ENL5" s="16"/>
      <c r="ENM5" s="14"/>
      <c r="ENO5" s="15"/>
      <c r="ENP5" s="14"/>
      <c r="ENQ5" s="14"/>
      <c r="ENR5" s="14"/>
      <c r="ENS5" s="14"/>
      <c r="ENT5" s="15"/>
      <c r="ENU5" s="17"/>
      <c r="ENV5" s="12"/>
      <c r="ENW5" s="12"/>
      <c r="ENX5" s="22"/>
      <c r="ENY5" s="16"/>
      <c r="ENZ5" s="12"/>
      <c r="EOA5" s="12"/>
      <c r="EOB5" s="16"/>
      <c r="EOC5" s="14"/>
      <c r="EOE5" s="15"/>
      <c r="EOF5" s="14"/>
      <c r="EOG5" s="14"/>
      <c r="EOH5" s="14"/>
      <c r="EOI5" s="14"/>
      <c r="EOJ5" s="15"/>
      <c r="EOK5" s="17"/>
      <c r="EOL5" s="12"/>
      <c r="EOM5" s="12"/>
      <c r="EON5" s="22"/>
      <c r="EOO5" s="16"/>
      <c r="EOP5" s="12"/>
      <c r="EOQ5" s="12"/>
      <c r="EOR5" s="16"/>
      <c r="EOS5" s="14"/>
      <c r="EOU5" s="15"/>
      <c r="EOV5" s="14"/>
      <c r="EOW5" s="14"/>
      <c r="EOX5" s="14"/>
      <c r="EOY5" s="14"/>
      <c r="EOZ5" s="15"/>
      <c r="EPA5" s="17"/>
      <c r="EPB5" s="12"/>
      <c r="EPC5" s="12"/>
      <c r="EPD5" s="22"/>
      <c r="EPE5" s="16"/>
      <c r="EPF5" s="12"/>
      <c r="EPG5" s="12"/>
      <c r="EPH5" s="16"/>
      <c r="EPI5" s="14"/>
      <c r="EPK5" s="15"/>
      <c r="EPL5" s="14"/>
      <c r="EPM5" s="14"/>
      <c r="EPN5" s="14"/>
      <c r="EPO5" s="14"/>
      <c r="EPP5" s="15"/>
      <c r="EPQ5" s="17"/>
      <c r="EPR5" s="12"/>
      <c r="EPS5" s="12"/>
      <c r="EPT5" s="22"/>
      <c r="EPU5" s="16"/>
      <c r="EPV5" s="12"/>
      <c r="EPW5" s="12"/>
      <c r="EPX5" s="16"/>
      <c r="EPY5" s="14"/>
      <c r="EQA5" s="15"/>
      <c r="EQB5" s="14"/>
      <c r="EQC5" s="14"/>
      <c r="EQD5" s="14"/>
      <c r="EQE5" s="14"/>
      <c r="EQF5" s="15"/>
      <c r="EQG5" s="17"/>
      <c r="EQH5" s="12"/>
      <c r="EQI5" s="12"/>
      <c r="EQJ5" s="22"/>
      <c r="EQK5" s="16"/>
      <c r="EQL5" s="12"/>
      <c r="EQM5" s="12"/>
      <c r="EQN5" s="16"/>
      <c r="EQO5" s="14"/>
      <c r="EQQ5" s="15"/>
      <c r="EQR5" s="14"/>
      <c r="EQS5" s="14"/>
      <c r="EQT5" s="14"/>
      <c r="EQU5" s="14"/>
      <c r="EQV5" s="15"/>
      <c r="EQW5" s="17"/>
      <c r="EQX5" s="12"/>
      <c r="EQY5" s="12"/>
      <c r="EQZ5" s="22"/>
      <c r="ERA5" s="16"/>
      <c r="ERB5" s="12"/>
      <c r="ERC5" s="12"/>
      <c r="ERD5" s="16"/>
      <c r="ERE5" s="14"/>
      <c r="ERG5" s="15"/>
      <c r="ERH5" s="14"/>
      <c r="ERI5" s="14"/>
      <c r="ERJ5" s="14"/>
      <c r="ERK5" s="14"/>
      <c r="ERL5" s="15"/>
      <c r="ERM5" s="17"/>
      <c r="ERN5" s="12"/>
      <c r="ERO5" s="12"/>
      <c r="ERP5" s="22"/>
      <c r="ERQ5" s="16"/>
      <c r="ERR5" s="12"/>
      <c r="ERS5" s="12"/>
      <c r="ERT5" s="16"/>
      <c r="ERU5" s="14"/>
      <c r="ERW5" s="15"/>
      <c r="ERX5" s="14"/>
      <c r="ERY5" s="14"/>
      <c r="ERZ5" s="14"/>
      <c r="ESA5" s="14"/>
      <c r="ESB5" s="15"/>
      <c r="ESC5" s="17"/>
      <c r="ESD5" s="12"/>
      <c r="ESE5" s="12"/>
      <c r="ESF5" s="22"/>
      <c r="ESG5" s="16"/>
      <c r="ESH5" s="12"/>
      <c r="ESI5" s="12"/>
      <c r="ESJ5" s="16"/>
      <c r="ESK5" s="14"/>
      <c r="ESM5" s="15"/>
      <c r="ESN5" s="14"/>
      <c r="ESO5" s="14"/>
      <c r="ESP5" s="14"/>
      <c r="ESQ5" s="14"/>
      <c r="ESR5" s="15"/>
      <c r="ESS5" s="17"/>
      <c r="EST5" s="12"/>
      <c r="ESU5" s="12"/>
      <c r="ESV5" s="22"/>
      <c r="ESW5" s="16"/>
      <c r="ESX5" s="12"/>
      <c r="ESY5" s="12"/>
      <c r="ESZ5" s="16"/>
      <c r="ETA5" s="14"/>
      <c r="ETC5" s="15"/>
      <c r="ETD5" s="14"/>
      <c r="ETE5" s="14"/>
      <c r="ETF5" s="14"/>
      <c r="ETG5" s="14"/>
      <c r="ETH5" s="15"/>
      <c r="ETI5" s="17"/>
      <c r="ETJ5" s="12"/>
      <c r="ETK5" s="12"/>
      <c r="ETL5" s="22"/>
      <c r="ETM5" s="16"/>
      <c r="ETN5" s="12"/>
      <c r="ETO5" s="12"/>
      <c r="ETP5" s="16"/>
      <c r="ETQ5" s="14"/>
      <c r="ETS5" s="15"/>
      <c r="ETT5" s="14"/>
      <c r="ETU5" s="14"/>
      <c r="ETV5" s="14"/>
      <c r="ETW5" s="14"/>
      <c r="ETX5" s="15"/>
      <c r="ETY5" s="17"/>
      <c r="ETZ5" s="12"/>
      <c r="EUA5" s="12"/>
      <c r="EUB5" s="22"/>
      <c r="EUC5" s="16"/>
      <c r="EUD5" s="12"/>
      <c r="EUE5" s="12"/>
      <c r="EUF5" s="16"/>
      <c r="EUG5" s="14"/>
      <c r="EUI5" s="15"/>
      <c r="EUJ5" s="14"/>
      <c r="EUK5" s="14"/>
      <c r="EUL5" s="14"/>
      <c r="EUM5" s="14"/>
      <c r="EUN5" s="15"/>
      <c r="EUO5" s="17"/>
      <c r="EUP5" s="12"/>
      <c r="EUQ5" s="12"/>
      <c r="EUR5" s="22"/>
      <c r="EUS5" s="16"/>
      <c r="EUT5" s="12"/>
      <c r="EUU5" s="12"/>
      <c r="EUV5" s="16"/>
      <c r="EUW5" s="14"/>
      <c r="EUY5" s="15"/>
      <c r="EUZ5" s="14"/>
      <c r="EVA5" s="14"/>
      <c r="EVB5" s="14"/>
      <c r="EVC5" s="14"/>
      <c r="EVD5" s="15"/>
      <c r="EVE5" s="17"/>
      <c r="EVF5" s="12"/>
      <c r="EVG5" s="12"/>
      <c r="EVH5" s="22"/>
      <c r="EVI5" s="16"/>
      <c r="EVJ5" s="12"/>
      <c r="EVK5" s="12"/>
      <c r="EVL5" s="16"/>
      <c r="EVM5" s="14"/>
      <c r="EVO5" s="15"/>
      <c r="EVP5" s="14"/>
      <c r="EVQ5" s="14"/>
      <c r="EVR5" s="14"/>
      <c r="EVS5" s="14"/>
      <c r="EVT5" s="15"/>
      <c r="EVU5" s="17"/>
      <c r="EVV5" s="12"/>
      <c r="EVW5" s="12"/>
      <c r="EVX5" s="22"/>
      <c r="EVY5" s="16"/>
      <c r="EVZ5" s="12"/>
      <c r="EWA5" s="12"/>
      <c r="EWB5" s="16"/>
      <c r="EWC5" s="14"/>
      <c r="EWE5" s="15"/>
      <c r="EWF5" s="14"/>
      <c r="EWG5" s="14"/>
      <c r="EWH5" s="14"/>
      <c r="EWI5" s="14"/>
      <c r="EWJ5" s="15"/>
      <c r="EWK5" s="17"/>
      <c r="EWL5" s="12"/>
      <c r="EWM5" s="12"/>
      <c r="EWN5" s="22"/>
      <c r="EWO5" s="16"/>
      <c r="EWP5" s="12"/>
      <c r="EWQ5" s="12"/>
      <c r="EWR5" s="16"/>
      <c r="EWS5" s="14"/>
      <c r="EWU5" s="15"/>
      <c r="EWV5" s="14"/>
      <c r="EWW5" s="14"/>
      <c r="EWX5" s="14"/>
      <c r="EWY5" s="14"/>
      <c r="EWZ5" s="15"/>
      <c r="EXA5" s="17"/>
      <c r="EXB5" s="12"/>
      <c r="EXC5" s="12"/>
      <c r="EXD5" s="22"/>
      <c r="EXE5" s="16"/>
      <c r="EXF5" s="12"/>
      <c r="EXG5" s="12"/>
      <c r="EXH5" s="16"/>
      <c r="EXI5" s="14"/>
      <c r="EXK5" s="15"/>
      <c r="EXL5" s="14"/>
      <c r="EXM5" s="14"/>
      <c r="EXN5" s="14"/>
      <c r="EXO5" s="14"/>
      <c r="EXP5" s="15"/>
      <c r="EXQ5" s="17"/>
      <c r="EXR5" s="12"/>
      <c r="EXS5" s="12"/>
      <c r="EXT5" s="22"/>
      <c r="EXU5" s="16"/>
      <c r="EXV5" s="12"/>
      <c r="EXW5" s="12"/>
      <c r="EXX5" s="16"/>
      <c r="EXY5" s="14"/>
      <c r="EYA5" s="15"/>
      <c r="EYB5" s="14"/>
      <c r="EYC5" s="14"/>
      <c r="EYD5" s="14"/>
      <c r="EYE5" s="14"/>
      <c r="EYF5" s="15"/>
      <c r="EYG5" s="17"/>
      <c r="EYH5" s="12"/>
      <c r="EYI5" s="12"/>
      <c r="EYJ5" s="22"/>
      <c r="EYK5" s="16"/>
      <c r="EYL5" s="12"/>
      <c r="EYM5" s="12"/>
      <c r="EYN5" s="16"/>
      <c r="EYO5" s="14"/>
      <c r="EYQ5" s="15"/>
      <c r="EYR5" s="14"/>
      <c r="EYS5" s="14"/>
      <c r="EYT5" s="14"/>
      <c r="EYU5" s="14"/>
      <c r="EYV5" s="15"/>
      <c r="EYW5" s="17"/>
      <c r="EYX5" s="12"/>
      <c r="EYY5" s="12"/>
      <c r="EYZ5" s="22"/>
      <c r="EZA5" s="16"/>
      <c r="EZB5" s="12"/>
      <c r="EZC5" s="12"/>
      <c r="EZD5" s="16"/>
      <c r="EZE5" s="14"/>
      <c r="EZG5" s="15"/>
      <c r="EZH5" s="14"/>
      <c r="EZI5" s="14"/>
      <c r="EZJ5" s="14"/>
      <c r="EZK5" s="14"/>
      <c r="EZL5" s="15"/>
      <c r="EZM5" s="17"/>
      <c r="EZN5" s="12"/>
      <c r="EZO5" s="12"/>
      <c r="EZP5" s="22"/>
      <c r="EZQ5" s="16"/>
      <c r="EZR5" s="12"/>
      <c r="EZS5" s="12"/>
      <c r="EZT5" s="16"/>
      <c r="EZU5" s="14"/>
      <c r="EZW5" s="15"/>
      <c r="EZX5" s="14"/>
      <c r="EZY5" s="14"/>
      <c r="EZZ5" s="14"/>
      <c r="FAA5" s="14"/>
      <c r="FAB5" s="15"/>
      <c r="FAC5" s="17"/>
      <c r="FAD5" s="12"/>
      <c r="FAE5" s="12"/>
      <c r="FAF5" s="22"/>
      <c r="FAG5" s="16"/>
      <c r="FAH5" s="12"/>
      <c r="FAI5" s="12"/>
      <c r="FAJ5" s="16"/>
      <c r="FAK5" s="14"/>
      <c r="FAM5" s="15"/>
      <c r="FAN5" s="14"/>
      <c r="FAO5" s="14"/>
      <c r="FAP5" s="14"/>
      <c r="FAQ5" s="14"/>
      <c r="FAR5" s="15"/>
      <c r="FAS5" s="17"/>
      <c r="FAT5" s="12"/>
      <c r="FAU5" s="12"/>
      <c r="FAV5" s="22"/>
      <c r="FAW5" s="16"/>
      <c r="FAX5" s="12"/>
      <c r="FAY5" s="12"/>
      <c r="FAZ5" s="16"/>
      <c r="FBA5" s="14"/>
      <c r="FBC5" s="15"/>
      <c r="FBD5" s="14"/>
      <c r="FBE5" s="14"/>
      <c r="FBF5" s="14"/>
      <c r="FBG5" s="14"/>
      <c r="FBH5" s="15"/>
      <c r="FBI5" s="17"/>
      <c r="FBJ5" s="12"/>
      <c r="FBK5" s="12"/>
      <c r="FBL5" s="22"/>
      <c r="FBM5" s="16"/>
      <c r="FBN5" s="12"/>
      <c r="FBO5" s="12"/>
      <c r="FBP5" s="16"/>
      <c r="FBQ5" s="14"/>
      <c r="FBS5" s="15"/>
      <c r="FBT5" s="14"/>
      <c r="FBU5" s="14"/>
      <c r="FBV5" s="14"/>
      <c r="FBW5" s="14"/>
      <c r="FBX5" s="15"/>
      <c r="FBY5" s="17"/>
      <c r="FBZ5" s="12"/>
      <c r="FCA5" s="12"/>
      <c r="FCB5" s="22"/>
      <c r="FCC5" s="16"/>
      <c r="FCD5" s="12"/>
      <c r="FCE5" s="12"/>
      <c r="FCF5" s="16"/>
      <c r="FCG5" s="14"/>
      <c r="FCI5" s="15"/>
      <c r="FCJ5" s="14"/>
      <c r="FCK5" s="14"/>
      <c r="FCL5" s="14"/>
      <c r="FCM5" s="14"/>
      <c r="FCN5" s="15"/>
      <c r="FCO5" s="17"/>
      <c r="FCP5" s="12"/>
      <c r="FCQ5" s="12"/>
      <c r="FCR5" s="22"/>
      <c r="FCS5" s="16"/>
      <c r="FCT5" s="12"/>
      <c r="FCU5" s="12"/>
      <c r="FCV5" s="16"/>
      <c r="FCW5" s="14"/>
      <c r="FCY5" s="15"/>
      <c r="FCZ5" s="14"/>
      <c r="FDA5" s="14"/>
      <c r="FDB5" s="14"/>
      <c r="FDC5" s="14"/>
      <c r="FDD5" s="15"/>
      <c r="FDE5" s="17"/>
      <c r="FDF5" s="12"/>
      <c r="FDG5" s="12"/>
      <c r="FDH5" s="22"/>
      <c r="FDI5" s="16"/>
      <c r="FDJ5" s="12"/>
      <c r="FDK5" s="12"/>
      <c r="FDL5" s="16"/>
      <c r="FDM5" s="14"/>
      <c r="FDO5" s="15"/>
      <c r="FDP5" s="14"/>
      <c r="FDQ5" s="14"/>
      <c r="FDR5" s="14"/>
      <c r="FDS5" s="14"/>
      <c r="FDT5" s="15"/>
      <c r="FDU5" s="17"/>
      <c r="FDV5" s="12"/>
      <c r="FDW5" s="12"/>
      <c r="FDX5" s="22"/>
      <c r="FDY5" s="16"/>
      <c r="FDZ5" s="12"/>
      <c r="FEA5" s="12"/>
      <c r="FEB5" s="16"/>
      <c r="FEC5" s="14"/>
      <c r="FEE5" s="15"/>
      <c r="FEF5" s="14"/>
      <c r="FEG5" s="14"/>
      <c r="FEH5" s="14"/>
      <c r="FEI5" s="14"/>
      <c r="FEJ5" s="15"/>
      <c r="FEK5" s="17"/>
      <c r="FEL5" s="12"/>
      <c r="FEM5" s="12"/>
      <c r="FEN5" s="22"/>
      <c r="FEO5" s="16"/>
      <c r="FEP5" s="12"/>
      <c r="FEQ5" s="12"/>
      <c r="FER5" s="16"/>
      <c r="FES5" s="14"/>
      <c r="FEU5" s="15"/>
      <c r="FEV5" s="14"/>
      <c r="FEW5" s="14"/>
      <c r="FEX5" s="14"/>
      <c r="FEY5" s="14"/>
      <c r="FEZ5" s="15"/>
      <c r="FFA5" s="17"/>
      <c r="FFB5" s="12"/>
      <c r="FFC5" s="12"/>
      <c r="FFD5" s="22"/>
      <c r="FFE5" s="16"/>
      <c r="FFF5" s="12"/>
      <c r="FFG5" s="12"/>
      <c r="FFH5" s="16"/>
      <c r="FFI5" s="14"/>
      <c r="FFK5" s="15"/>
      <c r="FFL5" s="14"/>
      <c r="FFM5" s="14"/>
      <c r="FFN5" s="14"/>
      <c r="FFO5" s="14"/>
      <c r="FFP5" s="15"/>
      <c r="FFQ5" s="17"/>
      <c r="FFR5" s="12"/>
      <c r="FFS5" s="12"/>
      <c r="FFT5" s="22"/>
      <c r="FFU5" s="16"/>
      <c r="FFV5" s="12"/>
      <c r="FFW5" s="12"/>
      <c r="FFX5" s="16"/>
      <c r="FFY5" s="14"/>
      <c r="FGA5" s="15"/>
      <c r="FGB5" s="14"/>
      <c r="FGC5" s="14"/>
      <c r="FGD5" s="14"/>
      <c r="FGE5" s="14"/>
      <c r="FGF5" s="15"/>
      <c r="FGG5" s="17"/>
      <c r="FGH5" s="12"/>
      <c r="FGI5" s="12"/>
      <c r="FGJ5" s="22"/>
      <c r="FGK5" s="16"/>
      <c r="FGL5" s="12"/>
      <c r="FGM5" s="12"/>
      <c r="FGN5" s="16"/>
      <c r="FGO5" s="14"/>
      <c r="FGQ5" s="15"/>
      <c r="FGR5" s="14"/>
      <c r="FGS5" s="14"/>
      <c r="FGT5" s="14"/>
      <c r="FGU5" s="14"/>
      <c r="FGV5" s="15"/>
      <c r="FGW5" s="17"/>
      <c r="FGX5" s="12"/>
      <c r="FGY5" s="12"/>
      <c r="FGZ5" s="22"/>
      <c r="FHA5" s="16"/>
      <c r="FHB5" s="12"/>
      <c r="FHC5" s="12"/>
      <c r="FHD5" s="16"/>
      <c r="FHE5" s="14"/>
      <c r="FHG5" s="15"/>
      <c r="FHH5" s="14"/>
      <c r="FHI5" s="14"/>
      <c r="FHJ5" s="14"/>
      <c r="FHK5" s="14"/>
      <c r="FHL5" s="15"/>
      <c r="FHM5" s="17"/>
      <c r="FHN5" s="12"/>
      <c r="FHO5" s="12"/>
      <c r="FHP5" s="22"/>
      <c r="FHQ5" s="16"/>
      <c r="FHR5" s="12"/>
      <c r="FHS5" s="12"/>
      <c r="FHT5" s="16"/>
      <c r="FHU5" s="14"/>
      <c r="FHW5" s="15"/>
      <c r="FHX5" s="14"/>
      <c r="FHY5" s="14"/>
      <c r="FHZ5" s="14"/>
      <c r="FIA5" s="14"/>
      <c r="FIB5" s="15"/>
      <c r="FIC5" s="17"/>
      <c r="FID5" s="12"/>
      <c r="FIE5" s="12"/>
      <c r="FIF5" s="22"/>
      <c r="FIG5" s="16"/>
      <c r="FIH5" s="12"/>
      <c r="FII5" s="12"/>
      <c r="FIJ5" s="16"/>
      <c r="FIK5" s="14"/>
      <c r="FIM5" s="15"/>
      <c r="FIN5" s="14"/>
      <c r="FIO5" s="14"/>
      <c r="FIP5" s="14"/>
      <c r="FIQ5" s="14"/>
      <c r="FIR5" s="15"/>
      <c r="FIS5" s="17"/>
      <c r="FIT5" s="12"/>
      <c r="FIU5" s="12"/>
      <c r="FIV5" s="22"/>
      <c r="FIW5" s="16"/>
      <c r="FIX5" s="12"/>
      <c r="FIY5" s="12"/>
      <c r="FIZ5" s="16"/>
      <c r="FJA5" s="14"/>
      <c r="FJC5" s="15"/>
      <c r="FJD5" s="14"/>
      <c r="FJE5" s="14"/>
      <c r="FJF5" s="14"/>
      <c r="FJG5" s="14"/>
      <c r="FJH5" s="15"/>
      <c r="FJI5" s="17"/>
      <c r="FJJ5" s="12"/>
      <c r="FJK5" s="12"/>
      <c r="FJL5" s="22"/>
      <c r="FJM5" s="16"/>
      <c r="FJN5" s="12"/>
      <c r="FJO5" s="12"/>
      <c r="FJP5" s="16"/>
      <c r="FJQ5" s="14"/>
      <c r="FJS5" s="15"/>
      <c r="FJT5" s="14"/>
      <c r="FJU5" s="14"/>
      <c r="FJV5" s="14"/>
      <c r="FJW5" s="14"/>
      <c r="FJX5" s="15"/>
      <c r="FJY5" s="17"/>
      <c r="FJZ5" s="12"/>
      <c r="FKA5" s="12"/>
      <c r="FKB5" s="22"/>
      <c r="FKC5" s="16"/>
      <c r="FKD5" s="12"/>
      <c r="FKE5" s="12"/>
      <c r="FKF5" s="16"/>
      <c r="FKG5" s="14"/>
      <c r="FKI5" s="15"/>
      <c r="FKJ5" s="14"/>
      <c r="FKK5" s="14"/>
      <c r="FKL5" s="14"/>
      <c r="FKM5" s="14"/>
      <c r="FKN5" s="15"/>
      <c r="FKO5" s="17"/>
      <c r="FKP5" s="12"/>
      <c r="FKQ5" s="12"/>
      <c r="FKR5" s="22"/>
      <c r="FKS5" s="16"/>
      <c r="FKT5" s="12"/>
      <c r="FKU5" s="12"/>
      <c r="FKV5" s="16"/>
      <c r="FKW5" s="14"/>
      <c r="FKY5" s="15"/>
      <c r="FKZ5" s="14"/>
      <c r="FLA5" s="14"/>
      <c r="FLB5" s="14"/>
      <c r="FLC5" s="14"/>
      <c r="FLD5" s="15"/>
      <c r="FLE5" s="17"/>
      <c r="FLF5" s="12"/>
      <c r="FLG5" s="12"/>
      <c r="FLH5" s="22"/>
      <c r="FLI5" s="16"/>
      <c r="FLJ5" s="12"/>
      <c r="FLK5" s="12"/>
      <c r="FLL5" s="16"/>
      <c r="FLM5" s="14"/>
      <c r="FLO5" s="15"/>
      <c r="FLP5" s="14"/>
      <c r="FLQ5" s="14"/>
      <c r="FLR5" s="14"/>
      <c r="FLS5" s="14"/>
      <c r="FLT5" s="15"/>
      <c r="FLU5" s="17"/>
      <c r="FLV5" s="12"/>
      <c r="FLW5" s="12"/>
      <c r="FLX5" s="22"/>
      <c r="FLY5" s="16"/>
      <c r="FLZ5" s="12"/>
      <c r="FMA5" s="12"/>
      <c r="FMB5" s="16"/>
      <c r="FMC5" s="14"/>
      <c r="FME5" s="15"/>
      <c r="FMF5" s="14"/>
      <c r="FMG5" s="14"/>
      <c r="FMH5" s="14"/>
      <c r="FMI5" s="14"/>
      <c r="FMJ5" s="15"/>
      <c r="FMK5" s="17"/>
      <c r="FML5" s="12"/>
      <c r="FMM5" s="12"/>
      <c r="FMN5" s="22"/>
      <c r="FMO5" s="16"/>
      <c r="FMP5" s="12"/>
      <c r="FMQ5" s="12"/>
      <c r="FMR5" s="16"/>
      <c r="FMS5" s="14"/>
      <c r="FMU5" s="15"/>
      <c r="FMV5" s="14"/>
      <c r="FMW5" s="14"/>
      <c r="FMX5" s="14"/>
      <c r="FMY5" s="14"/>
      <c r="FMZ5" s="15"/>
      <c r="FNA5" s="17"/>
      <c r="FNB5" s="12"/>
      <c r="FNC5" s="12"/>
      <c r="FND5" s="22"/>
      <c r="FNE5" s="16"/>
      <c r="FNF5" s="12"/>
      <c r="FNG5" s="12"/>
      <c r="FNH5" s="16"/>
      <c r="FNI5" s="14"/>
      <c r="FNK5" s="15"/>
      <c r="FNL5" s="14"/>
      <c r="FNM5" s="14"/>
      <c r="FNN5" s="14"/>
      <c r="FNO5" s="14"/>
      <c r="FNP5" s="15"/>
      <c r="FNQ5" s="17"/>
      <c r="FNR5" s="12"/>
      <c r="FNS5" s="12"/>
      <c r="FNT5" s="22"/>
      <c r="FNU5" s="16"/>
      <c r="FNV5" s="12"/>
      <c r="FNW5" s="12"/>
      <c r="FNX5" s="16"/>
      <c r="FNY5" s="14"/>
      <c r="FOA5" s="15"/>
      <c r="FOB5" s="14"/>
      <c r="FOC5" s="14"/>
      <c r="FOD5" s="14"/>
      <c r="FOE5" s="14"/>
      <c r="FOF5" s="15"/>
      <c r="FOG5" s="17"/>
      <c r="FOH5" s="12"/>
      <c r="FOI5" s="12"/>
      <c r="FOJ5" s="22"/>
      <c r="FOK5" s="16"/>
      <c r="FOL5" s="12"/>
      <c r="FOM5" s="12"/>
      <c r="FON5" s="16"/>
      <c r="FOO5" s="14"/>
      <c r="FOQ5" s="15"/>
      <c r="FOR5" s="14"/>
      <c r="FOS5" s="14"/>
      <c r="FOT5" s="14"/>
      <c r="FOU5" s="14"/>
      <c r="FOV5" s="15"/>
      <c r="FOW5" s="17"/>
      <c r="FOX5" s="12"/>
      <c r="FOY5" s="12"/>
      <c r="FOZ5" s="22"/>
      <c r="FPA5" s="16"/>
      <c r="FPB5" s="12"/>
      <c r="FPC5" s="12"/>
      <c r="FPD5" s="16"/>
      <c r="FPE5" s="14"/>
      <c r="FPG5" s="15"/>
      <c r="FPH5" s="14"/>
      <c r="FPI5" s="14"/>
      <c r="FPJ5" s="14"/>
      <c r="FPK5" s="14"/>
      <c r="FPL5" s="15"/>
      <c r="FPM5" s="17"/>
      <c r="FPN5" s="12"/>
      <c r="FPO5" s="12"/>
      <c r="FPP5" s="22"/>
      <c r="FPQ5" s="16"/>
      <c r="FPR5" s="12"/>
      <c r="FPS5" s="12"/>
      <c r="FPT5" s="16"/>
      <c r="FPU5" s="14"/>
      <c r="FPW5" s="15"/>
      <c r="FPX5" s="14"/>
      <c r="FPY5" s="14"/>
      <c r="FPZ5" s="14"/>
      <c r="FQA5" s="14"/>
      <c r="FQB5" s="15"/>
      <c r="FQC5" s="17"/>
      <c r="FQD5" s="12"/>
      <c r="FQE5" s="12"/>
      <c r="FQF5" s="22"/>
      <c r="FQG5" s="16"/>
      <c r="FQH5" s="12"/>
      <c r="FQI5" s="12"/>
      <c r="FQJ5" s="16"/>
      <c r="FQK5" s="14"/>
      <c r="FQM5" s="15"/>
      <c r="FQN5" s="14"/>
      <c r="FQO5" s="14"/>
      <c r="FQP5" s="14"/>
      <c r="FQQ5" s="14"/>
      <c r="FQR5" s="15"/>
      <c r="FQS5" s="17"/>
      <c r="FQT5" s="12"/>
      <c r="FQU5" s="12"/>
      <c r="FQV5" s="22"/>
      <c r="FQW5" s="16"/>
      <c r="FQX5" s="12"/>
      <c r="FQY5" s="12"/>
      <c r="FQZ5" s="16"/>
      <c r="FRA5" s="14"/>
      <c r="FRC5" s="15"/>
      <c r="FRD5" s="14"/>
      <c r="FRE5" s="14"/>
      <c r="FRF5" s="14"/>
      <c r="FRG5" s="14"/>
      <c r="FRH5" s="15"/>
      <c r="FRI5" s="17"/>
      <c r="FRJ5" s="12"/>
      <c r="FRK5" s="12"/>
      <c r="FRL5" s="22"/>
      <c r="FRM5" s="16"/>
      <c r="FRN5" s="12"/>
      <c r="FRO5" s="12"/>
      <c r="FRP5" s="16"/>
      <c r="FRQ5" s="14"/>
      <c r="FRS5" s="15"/>
      <c r="FRT5" s="14"/>
      <c r="FRU5" s="14"/>
      <c r="FRV5" s="14"/>
      <c r="FRW5" s="14"/>
      <c r="FRX5" s="15"/>
      <c r="FRY5" s="17"/>
      <c r="FRZ5" s="12"/>
      <c r="FSA5" s="12"/>
      <c r="FSB5" s="22"/>
      <c r="FSC5" s="16"/>
      <c r="FSD5" s="12"/>
      <c r="FSE5" s="12"/>
      <c r="FSF5" s="16"/>
      <c r="FSG5" s="14"/>
      <c r="FSI5" s="15"/>
      <c r="FSJ5" s="14"/>
      <c r="FSK5" s="14"/>
      <c r="FSL5" s="14"/>
      <c r="FSM5" s="14"/>
      <c r="FSN5" s="15"/>
      <c r="FSO5" s="17"/>
      <c r="FSP5" s="12"/>
      <c r="FSQ5" s="12"/>
      <c r="FSR5" s="22"/>
      <c r="FSS5" s="16"/>
      <c r="FST5" s="12"/>
      <c r="FSU5" s="12"/>
      <c r="FSV5" s="16"/>
      <c r="FSW5" s="14"/>
      <c r="FSY5" s="15"/>
      <c r="FSZ5" s="14"/>
      <c r="FTA5" s="14"/>
      <c r="FTB5" s="14"/>
      <c r="FTC5" s="14"/>
      <c r="FTD5" s="15"/>
      <c r="FTE5" s="17"/>
      <c r="FTF5" s="12"/>
      <c r="FTG5" s="12"/>
      <c r="FTH5" s="22"/>
      <c r="FTI5" s="16"/>
      <c r="FTJ5" s="12"/>
      <c r="FTK5" s="12"/>
      <c r="FTL5" s="16"/>
      <c r="FTM5" s="14"/>
      <c r="FTO5" s="15"/>
      <c r="FTP5" s="14"/>
      <c r="FTQ5" s="14"/>
      <c r="FTR5" s="14"/>
      <c r="FTS5" s="14"/>
      <c r="FTT5" s="15"/>
      <c r="FTU5" s="17"/>
      <c r="FTV5" s="12"/>
      <c r="FTW5" s="12"/>
      <c r="FTX5" s="22"/>
      <c r="FTY5" s="16"/>
      <c r="FTZ5" s="12"/>
      <c r="FUA5" s="12"/>
      <c r="FUB5" s="16"/>
      <c r="FUC5" s="14"/>
      <c r="FUE5" s="15"/>
      <c r="FUF5" s="14"/>
      <c r="FUG5" s="14"/>
      <c r="FUH5" s="14"/>
      <c r="FUI5" s="14"/>
      <c r="FUJ5" s="15"/>
      <c r="FUK5" s="17"/>
      <c r="FUL5" s="12"/>
      <c r="FUM5" s="12"/>
      <c r="FUN5" s="22"/>
      <c r="FUO5" s="16"/>
      <c r="FUP5" s="12"/>
      <c r="FUQ5" s="12"/>
      <c r="FUR5" s="16"/>
      <c r="FUS5" s="14"/>
      <c r="FUU5" s="15"/>
      <c r="FUV5" s="14"/>
      <c r="FUW5" s="14"/>
      <c r="FUX5" s="14"/>
      <c r="FUY5" s="14"/>
      <c r="FUZ5" s="15"/>
      <c r="FVA5" s="17"/>
      <c r="FVB5" s="12"/>
      <c r="FVC5" s="12"/>
      <c r="FVD5" s="22"/>
      <c r="FVE5" s="16"/>
      <c r="FVF5" s="12"/>
      <c r="FVG5" s="12"/>
      <c r="FVH5" s="16"/>
      <c r="FVI5" s="14"/>
      <c r="FVK5" s="15"/>
      <c r="FVL5" s="14"/>
      <c r="FVM5" s="14"/>
      <c r="FVN5" s="14"/>
      <c r="FVO5" s="14"/>
      <c r="FVP5" s="15"/>
      <c r="FVQ5" s="17"/>
      <c r="FVR5" s="12"/>
      <c r="FVS5" s="12"/>
      <c r="FVT5" s="22"/>
      <c r="FVU5" s="16"/>
      <c r="FVV5" s="12"/>
      <c r="FVW5" s="12"/>
      <c r="FVX5" s="16"/>
      <c r="FVY5" s="14"/>
      <c r="FWA5" s="15"/>
      <c r="FWB5" s="14"/>
      <c r="FWC5" s="14"/>
      <c r="FWD5" s="14"/>
      <c r="FWE5" s="14"/>
      <c r="FWF5" s="15"/>
      <c r="FWG5" s="17"/>
      <c r="FWH5" s="12"/>
      <c r="FWI5" s="12"/>
      <c r="FWJ5" s="22"/>
      <c r="FWK5" s="16"/>
      <c r="FWL5" s="12"/>
      <c r="FWM5" s="12"/>
      <c r="FWN5" s="16"/>
      <c r="FWO5" s="14"/>
      <c r="FWQ5" s="15"/>
      <c r="FWR5" s="14"/>
      <c r="FWS5" s="14"/>
      <c r="FWT5" s="14"/>
      <c r="FWU5" s="14"/>
      <c r="FWV5" s="15"/>
      <c r="FWW5" s="17"/>
      <c r="FWX5" s="12"/>
      <c r="FWY5" s="12"/>
      <c r="FWZ5" s="22"/>
      <c r="FXA5" s="16"/>
      <c r="FXB5" s="12"/>
      <c r="FXC5" s="12"/>
      <c r="FXD5" s="16"/>
      <c r="FXE5" s="14"/>
      <c r="FXG5" s="15"/>
      <c r="FXH5" s="14"/>
      <c r="FXI5" s="14"/>
      <c r="FXJ5" s="14"/>
      <c r="FXK5" s="14"/>
      <c r="FXL5" s="15"/>
      <c r="FXM5" s="17"/>
      <c r="FXN5" s="12"/>
      <c r="FXO5" s="12"/>
      <c r="FXP5" s="22"/>
      <c r="FXQ5" s="16"/>
      <c r="FXR5" s="12"/>
      <c r="FXS5" s="12"/>
      <c r="FXT5" s="16"/>
      <c r="FXU5" s="14"/>
      <c r="FXW5" s="15"/>
      <c r="FXX5" s="14"/>
      <c r="FXY5" s="14"/>
      <c r="FXZ5" s="14"/>
      <c r="FYA5" s="14"/>
      <c r="FYB5" s="15"/>
      <c r="FYC5" s="17"/>
      <c r="FYD5" s="12"/>
      <c r="FYE5" s="12"/>
      <c r="FYF5" s="22"/>
      <c r="FYG5" s="16"/>
      <c r="FYH5" s="12"/>
      <c r="FYI5" s="12"/>
      <c r="FYJ5" s="16"/>
      <c r="FYK5" s="14"/>
      <c r="FYM5" s="15"/>
      <c r="FYN5" s="14"/>
      <c r="FYO5" s="14"/>
      <c r="FYP5" s="14"/>
      <c r="FYQ5" s="14"/>
      <c r="FYR5" s="15"/>
      <c r="FYS5" s="17"/>
      <c r="FYT5" s="12"/>
      <c r="FYU5" s="12"/>
      <c r="FYV5" s="22"/>
      <c r="FYW5" s="16"/>
      <c r="FYX5" s="12"/>
      <c r="FYY5" s="12"/>
      <c r="FYZ5" s="16"/>
      <c r="FZA5" s="14"/>
      <c r="FZC5" s="15"/>
      <c r="FZD5" s="14"/>
      <c r="FZE5" s="14"/>
      <c r="FZF5" s="14"/>
      <c r="FZG5" s="14"/>
      <c r="FZH5" s="15"/>
      <c r="FZI5" s="17"/>
      <c r="FZJ5" s="12"/>
      <c r="FZK5" s="12"/>
      <c r="FZL5" s="22"/>
      <c r="FZM5" s="16"/>
      <c r="FZN5" s="12"/>
      <c r="FZO5" s="12"/>
      <c r="FZP5" s="16"/>
      <c r="FZQ5" s="14"/>
      <c r="FZS5" s="15"/>
      <c r="FZT5" s="14"/>
      <c r="FZU5" s="14"/>
      <c r="FZV5" s="14"/>
      <c r="FZW5" s="14"/>
      <c r="FZX5" s="15"/>
      <c r="FZY5" s="17"/>
      <c r="FZZ5" s="12"/>
      <c r="GAA5" s="12"/>
      <c r="GAB5" s="22"/>
      <c r="GAC5" s="16"/>
      <c r="GAD5" s="12"/>
      <c r="GAE5" s="12"/>
      <c r="GAF5" s="16"/>
      <c r="GAG5" s="14"/>
      <c r="GAI5" s="15"/>
      <c r="GAJ5" s="14"/>
      <c r="GAK5" s="14"/>
      <c r="GAL5" s="14"/>
      <c r="GAM5" s="14"/>
      <c r="GAN5" s="15"/>
      <c r="GAO5" s="17"/>
      <c r="GAP5" s="12"/>
      <c r="GAQ5" s="12"/>
      <c r="GAR5" s="22"/>
      <c r="GAS5" s="16"/>
      <c r="GAT5" s="12"/>
      <c r="GAU5" s="12"/>
      <c r="GAV5" s="16"/>
      <c r="GAW5" s="14"/>
      <c r="GAY5" s="15"/>
      <c r="GAZ5" s="14"/>
      <c r="GBA5" s="14"/>
      <c r="GBB5" s="14"/>
      <c r="GBC5" s="14"/>
      <c r="GBD5" s="15"/>
      <c r="GBE5" s="17"/>
      <c r="GBF5" s="12"/>
      <c r="GBG5" s="12"/>
      <c r="GBH5" s="22"/>
      <c r="GBI5" s="16"/>
      <c r="GBJ5" s="12"/>
      <c r="GBK5" s="12"/>
      <c r="GBL5" s="16"/>
      <c r="GBM5" s="14"/>
      <c r="GBO5" s="15"/>
      <c r="GBP5" s="14"/>
      <c r="GBQ5" s="14"/>
      <c r="GBR5" s="14"/>
      <c r="GBS5" s="14"/>
      <c r="GBT5" s="15"/>
      <c r="GBU5" s="17"/>
      <c r="GBV5" s="12"/>
      <c r="GBW5" s="12"/>
      <c r="GBX5" s="22"/>
      <c r="GBY5" s="16"/>
      <c r="GBZ5" s="12"/>
      <c r="GCA5" s="12"/>
      <c r="GCB5" s="16"/>
      <c r="GCC5" s="14"/>
      <c r="GCE5" s="15"/>
      <c r="GCF5" s="14"/>
      <c r="GCG5" s="14"/>
      <c r="GCH5" s="14"/>
      <c r="GCI5" s="14"/>
      <c r="GCJ5" s="15"/>
      <c r="GCK5" s="17"/>
      <c r="GCL5" s="12"/>
      <c r="GCM5" s="12"/>
      <c r="GCN5" s="22"/>
      <c r="GCO5" s="16"/>
      <c r="GCP5" s="12"/>
      <c r="GCQ5" s="12"/>
      <c r="GCR5" s="16"/>
      <c r="GCS5" s="14"/>
      <c r="GCU5" s="15"/>
      <c r="GCV5" s="14"/>
      <c r="GCW5" s="14"/>
      <c r="GCX5" s="14"/>
      <c r="GCY5" s="14"/>
      <c r="GCZ5" s="15"/>
      <c r="GDA5" s="17"/>
      <c r="GDB5" s="12"/>
      <c r="GDC5" s="12"/>
      <c r="GDD5" s="22"/>
      <c r="GDE5" s="16"/>
      <c r="GDF5" s="12"/>
      <c r="GDG5" s="12"/>
      <c r="GDH5" s="16"/>
      <c r="GDI5" s="14"/>
      <c r="GDK5" s="15"/>
      <c r="GDL5" s="14"/>
      <c r="GDM5" s="14"/>
      <c r="GDN5" s="14"/>
      <c r="GDO5" s="14"/>
      <c r="GDP5" s="15"/>
      <c r="GDQ5" s="17"/>
      <c r="GDR5" s="12"/>
      <c r="GDS5" s="12"/>
      <c r="GDT5" s="22"/>
      <c r="GDU5" s="16"/>
      <c r="GDV5" s="12"/>
      <c r="GDW5" s="12"/>
      <c r="GDX5" s="16"/>
      <c r="GDY5" s="14"/>
      <c r="GEA5" s="15"/>
      <c r="GEB5" s="14"/>
      <c r="GEC5" s="14"/>
      <c r="GED5" s="14"/>
      <c r="GEE5" s="14"/>
      <c r="GEF5" s="15"/>
      <c r="GEG5" s="17"/>
      <c r="GEH5" s="12"/>
      <c r="GEI5" s="12"/>
      <c r="GEJ5" s="22"/>
      <c r="GEK5" s="16"/>
      <c r="GEL5" s="12"/>
      <c r="GEM5" s="12"/>
      <c r="GEN5" s="16"/>
      <c r="GEO5" s="14"/>
      <c r="GEQ5" s="15"/>
      <c r="GER5" s="14"/>
      <c r="GES5" s="14"/>
      <c r="GET5" s="14"/>
      <c r="GEU5" s="14"/>
      <c r="GEV5" s="15"/>
      <c r="GEW5" s="17"/>
      <c r="GEX5" s="12"/>
      <c r="GEY5" s="12"/>
      <c r="GEZ5" s="22"/>
      <c r="GFA5" s="16"/>
      <c r="GFB5" s="12"/>
      <c r="GFC5" s="12"/>
      <c r="GFD5" s="16"/>
      <c r="GFE5" s="14"/>
      <c r="GFG5" s="15"/>
      <c r="GFH5" s="14"/>
      <c r="GFI5" s="14"/>
      <c r="GFJ5" s="14"/>
      <c r="GFK5" s="14"/>
      <c r="GFL5" s="15"/>
      <c r="GFM5" s="17"/>
      <c r="GFN5" s="12"/>
      <c r="GFO5" s="12"/>
      <c r="GFP5" s="22"/>
      <c r="GFQ5" s="16"/>
      <c r="GFR5" s="12"/>
      <c r="GFS5" s="12"/>
      <c r="GFT5" s="16"/>
      <c r="GFU5" s="14"/>
      <c r="GFW5" s="15"/>
      <c r="GFX5" s="14"/>
      <c r="GFY5" s="14"/>
      <c r="GFZ5" s="14"/>
      <c r="GGA5" s="14"/>
      <c r="GGB5" s="15"/>
      <c r="GGC5" s="17"/>
      <c r="GGD5" s="12"/>
      <c r="GGE5" s="12"/>
      <c r="GGF5" s="22"/>
      <c r="GGG5" s="16"/>
      <c r="GGH5" s="12"/>
      <c r="GGI5" s="12"/>
      <c r="GGJ5" s="16"/>
      <c r="GGK5" s="14"/>
      <c r="GGM5" s="15"/>
      <c r="GGN5" s="14"/>
      <c r="GGO5" s="14"/>
      <c r="GGP5" s="14"/>
      <c r="GGQ5" s="14"/>
      <c r="GGR5" s="15"/>
      <c r="GGS5" s="17"/>
      <c r="GGT5" s="12"/>
      <c r="GGU5" s="12"/>
      <c r="GGV5" s="22"/>
      <c r="GGW5" s="16"/>
      <c r="GGX5" s="12"/>
      <c r="GGY5" s="12"/>
      <c r="GGZ5" s="16"/>
      <c r="GHA5" s="14"/>
      <c r="GHC5" s="15"/>
      <c r="GHD5" s="14"/>
      <c r="GHE5" s="14"/>
      <c r="GHF5" s="14"/>
      <c r="GHG5" s="14"/>
      <c r="GHH5" s="15"/>
      <c r="GHI5" s="17"/>
      <c r="GHJ5" s="12"/>
      <c r="GHK5" s="12"/>
      <c r="GHL5" s="22"/>
      <c r="GHM5" s="16"/>
      <c r="GHN5" s="12"/>
      <c r="GHO5" s="12"/>
      <c r="GHP5" s="16"/>
      <c r="GHQ5" s="14"/>
      <c r="GHS5" s="15"/>
      <c r="GHT5" s="14"/>
      <c r="GHU5" s="14"/>
      <c r="GHV5" s="14"/>
      <c r="GHW5" s="14"/>
      <c r="GHX5" s="15"/>
      <c r="GHY5" s="17"/>
      <c r="GHZ5" s="12"/>
      <c r="GIA5" s="12"/>
      <c r="GIB5" s="22"/>
      <c r="GIC5" s="16"/>
      <c r="GID5" s="12"/>
      <c r="GIE5" s="12"/>
      <c r="GIF5" s="16"/>
      <c r="GIG5" s="14"/>
      <c r="GII5" s="15"/>
      <c r="GIJ5" s="14"/>
      <c r="GIK5" s="14"/>
      <c r="GIL5" s="14"/>
      <c r="GIM5" s="14"/>
      <c r="GIN5" s="15"/>
      <c r="GIO5" s="17"/>
      <c r="GIP5" s="12"/>
      <c r="GIQ5" s="12"/>
      <c r="GIR5" s="22"/>
      <c r="GIS5" s="16"/>
      <c r="GIT5" s="12"/>
      <c r="GIU5" s="12"/>
      <c r="GIV5" s="16"/>
      <c r="GIW5" s="14"/>
      <c r="GIY5" s="15"/>
      <c r="GIZ5" s="14"/>
      <c r="GJA5" s="14"/>
      <c r="GJB5" s="14"/>
      <c r="GJC5" s="14"/>
      <c r="GJD5" s="15"/>
      <c r="GJE5" s="17"/>
      <c r="GJF5" s="12"/>
      <c r="GJG5" s="12"/>
      <c r="GJH5" s="22"/>
      <c r="GJI5" s="16"/>
      <c r="GJJ5" s="12"/>
      <c r="GJK5" s="12"/>
      <c r="GJL5" s="16"/>
      <c r="GJM5" s="14"/>
      <c r="GJO5" s="15"/>
      <c r="GJP5" s="14"/>
      <c r="GJQ5" s="14"/>
      <c r="GJR5" s="14"/>
      <c r="GJS5" s="14"/>
      <c r="GJT5" s="15"/>
      <c r="GJU5" s="17"/>
      <c r="GJV5" s="12"/>
      <c r="GJW5" s="12"/>
      <c r="GJX5" s="22"/>
      <c r="GJY5" s="16"/>
      <c r="GJZ5" s="12"/>
      <c r="GKA5" s="12"/>
      <c r="GKB5" s="16"/>
      <c r="GKC5" s="14"/>
      <c r="GKE5" s="15"/>
      <c r="GKF5" s="14"/>
      <c r="GKG5" s="14"/>
      <c r="GKH5" s="14"/>
      <c r="GKI5" s="14"/>
      <c r="GKJ5" s="15"/>
      <c r="GKK5" s="17"/>
      <c r="GKL5" s="12"/>
      <c r="GKM5" s="12"/>
      <c r="GKN5" s="22"/>
      <c r="GKO5" s="16"/>
      <c r="GKP5" s="12"/>
      <c r="GKQ5" s="12"/>
      <c r="GKR5" s="16"/>
      <c r="GKS5" s="14"/>
      <c r="GKU5" s="15"/>
      <c r="GKV5" s="14"/>
      <c r="GKW5" s="14"/>
      <c r="GKX5" s="14"/>
      <c r="GKY5" s="14"/>
      <c r="GKZ5" s="15"/>
      <c r="GLA5" s="17"/>
      <c r="GLB5" s="12"/>
      <c r="GLC5" s="12"/>
      <c r="GLD5" s="22"/>
      <c r="GLE5" s="16"/>
      <c r="GLF5" s="12"/>
      <c r="GLG5" s="12"/>
      <c r="GLH5" s="16"/>
      <c r="GLI5" s="14"/>
      <c r="GLK5" s="15"/>
      <c r="GLL5" s="14"/>
      <c r="GLM5" s="14"/>
      <c r="GLN5" s="14"/>
      <c r="GLO5" s="14"/>
      <c r="GLP5" s="15"/>
      <c r="GLQ5" s="17"/>
      <c r="GLR5" s="12"/>
      <c r="GLS5" s="12"/>
      <c r="GLT5" s="22"/>
      <c r="GLU5" s="16"/>
      <c r="GLV5" s="12"/>
      <c r="GLW5" s="12"/>
      <c r="GLX5" s="16"/>
      <c r="GLY5" s="14"/>
      <c r="GMA5" s="15"/>
      <c r="GMB5" s="14"/>
      <c r="GMC5" s="14"/>
      <c r="GMD5" s="14"/>
      <c r="GME5" s="14"/>
      <c r="GMF5" s="15"/>
      <c r="GMG5" s="17"/>
      <c r="GMH5" s="12"/>
      <c r="GMI5" s="12"/>
      <c r="GMJ5" s="22"/>
      <c r="GMK5" s="16"/>
      <c r="GML5" s="12"/>
      <c r="GMM5" s="12"/>
      <c r="GMN5" s="16"/>
      <c r="GMO5" s="14"/>
      <c r="GMQ5" s="15"/>
      <c r="GMR5" s="14"/>
      <c r="GMS5" s="14"/>
      <c r="GMT5" s="14"/>
      <c r="GMU5" s="14"/>
      <c r="GMV5" s="15"/>
      <c r="GMW5" s="17"/>
      <c r="GMX5" s="12"/>
      <c r="GMY5" s="12"/>
      <c r="GMZ5" s="22"/>
      <c r="GNA5" s="16"/>
      <c r="GNB5" s="12"/>
      <c r="GNC5" s="12"/>
      <c r="GND5" s="16"/>
      <c r="GNE5" s="14"/>
      <c r="GNG5" s="15"/>
      <c r="GNH5" s="14"/>
      <c r="GNI5" s="14"/>
      <c r="GNJ5" s="14"/>
      <c r="GNK5" s="14"/>
      <c r="GNL5" s="15"/>
      <c r="GNM5" s="17"/>
      <c r="GNN5" s="12"/>
      <c r="GNO5" s="12"/>
      <c r="GNP5" s="22"/>
      <c r="GNQ5" s="16"/>
      <c r="GNR5" s="12"/>
      <c r="GNS5" s="12"/>
      <c r="GNT5" s="16"/>
      <c r="GNU5" s="14"/>
      <c r="GNW5" s="15"/>
      <c r="GNX5" s="14"/>
      <c r="GNY5" s="14"/>
      <c r="GNZ5" s="14"/>
      <c r="GOA5" s="14"/>
      <c r="GOB5" s="15"/>
      <c r="GOC5" s="17"/>
      <c r="GOD5" s="12"/>
      <c r="GOE5" s="12"/>
      <c r="GOF5" s="22"/>
      <c r="GOG5" s="16"/>
      <c r="GOH5" s="12"/>
      <c r="GOI5" s="12"/>
      <c r="GOJ5" s="16"/>
      <c r="GOK5" s="14"/>
      <c r="GOM5" s="15"/>
      <c r="GON5" s="14"/>
      <c r="GOO5" s="14"/>
      <c r="GOP5" s="14"/>
      <c r="GOQ5" s="14"/>
      <c r="GOR5" s="15"/>
      <c r="GOS5" s="17"/>
      <c r="GOT5" s="12"/>
      <c r="GOU5" s="12"/>
      <c r="GOV5" s="22"/>
      <c r="GOW5" s="16"/>
      <c r="GOX5" s="12"/>
      <c r="GOY5" s="12"/>
      <c r="GOZ5" s="16"/>
      <c r="GPA5" s="14"/>
      <c r="GPC5" s="15"/>
      <c r="GPD5" s="14"/>
      <c r="GPE5" s="14"/>
      <c r="GPF5" s="14"/>
      <c r="GPG5" s="14"/>
      <c r="GPH5" s="15"/>
      <c r="GPI5" s="17"/>
      <c r="GPJ5" s="12"/>
      <c r="GPK5" s="12"/>
      <c r="GPL5" s="22"/>
      <c r="GPM5" s="16"/>
      <c r="GPN5" s="12"/>
      <c r="GPO5" s="12"/>
      <c r="GPP5" s="16"/>
      <c r="GPQ5" s="14"/>
      <c r="GPS5" s="15"/>
      <c r="GPT5" s="14"/>
      <c r="GPU5" s="14"/>
      <c r="GPV5" s="14"/>
      <c r="GPW5" s="14"/>
      <c r="GPX5" s="15"/>
      <c r="GPY5" s="17"/>
      <c r="GPZ5" s="12"/>
      <c r="GQA5" s="12"/>
      <c r="GQB5" s="22"/>
      <c r="GQC5" s="16"/>
      <c r="GQD5" s="12"/>
      <c r="GQE5" s="12"/>
      <c r="GQF5" s="16"/>
      <c r="GQG5" s="14"/>
      <c r="GQI5" s="15"/>
      <c r="GQJ5" s="14"/>
      <c r="GQK5" s="14"/>
      <c r="GQL5" s="14"/>
      <c r="GQM5" s="14"/>
      <c r="GQN5" s="15"/>
      <c r="GQO5" s="17"/>
      <c r="GQP5" s="12"/>
      <c r="GQQ5" s="12"/>
      <c r="GQR5" s="22"/>
      <c r="GQS5" s="16"/>
      <c r="GQT5" s="12"/>
      <c r="GQU5" s="12"/>
      <c r="GQV5" s="16"/>
      <c r="GQW5" s="14"/>
      <c r="GQY5" s="15"/>
      <c r="GQZ5" s="14"/>
      <c r="GRA5" s="14"/>
      <c r="GRB5" s="14"/>
      <c r="GRC5" s="14"/>
      <c r="GRD5" s="15"/>
      <c r="GRE5" s="17"/>
      <c r="GRF5" s="12"/>
      <c r="GRG5" s="12"/>
      <c r="GRH5" s="22"/>
      <c r="GRI5" s="16"/>
      <c r="GRJ5" s="12"/>
      <c r="GRK5" s="12"/>
      <c r="GRL5" s="16"/>
      <c r="GRM5" s="14"/>
      <c r="GRO5" s="15"/>
      <c r="GRP5" s="14"/>
      <c r="GRQ5" s="14"/>
      <c r="GRR5" s="14"/>
      <c r="GRS5" s="14"/>
      <c r="GRT5" s="15"/>
      <c r="GRU5" s="17"/>
      <c r="GRV5" s="12"/>
      <c r="GRW5" s="12"/>
      <c r="GRX5" s="22"/>
      <c r="GRY5" s="16"/>
      <c r="GRZ5" s="12"/>
      <c r="GSA5" s="12"/>
      <c r="GSB5" s="16"/>
      <c r="GSC5" s="14"/>
      <c r="GSE5" s="15"/>
      <c r="GSF5" s="14"/>
      <c r="GSG5" s="14"/>
      <c r="GSH5" s="14"/>
      <c r="GSI5" s="14"/>
      <c r="GSJ5" s="15"/>
      <c r="GSK5" s="17"/>
      <c r="GSL5" s="12"/>
      <c r="GSM5" s="12"/>
      <c r="GSN5" s="22"/>
      <c r="GSO5" s="16"/>
      <c r="GSP5" s="12"/>
      <c r="GSQ5" s="12"/>
      <c r="GSR5" s="16"/>
      <c r="GSS5" s="14"/>
      <c r="GSU5" s="15"/>
      <c r="GSV5" s="14"/>
      <c r="GSW5" s="14"/>
      <c r="GSX5" s="14"/>
      <c r="GSY5" s="14"/>
      <c r="GSZ5" s="15"/>
      <c r="GTA5" s="17"/>
      <c r="GTB5" s="12"/>
      <c r="GTC5" s="12"/>
      <c r="GTD5" s="22"/>
      <c r="GTE5" s="16"/>
      <c r="GTF5" s="12"/>
      <c r="GTG5" s="12"/>
      <c r="GTH5" s="16"/>
      <c r="GTI5" s="14"/>
      <c r="GTK5" s="15"/>
      <c r="GTL5" s="14"/>
      <c r="GTM5" s="14"/>
      <c r="GTN5" s="14"/>
      <c r="GTO5" s="14"/>
      <c r="GTP5" s="15"/>
      <c r="GTQ5" s="17"/>
      <c r="GTR5" s="12"/>
      <c r="GTS5" s="12"/>
      <c r="GTT5" s="22"/>
      <c r="GTU5" s="16"/>
      <c r="GTV5" s="12"/>
      <c r="GTW5" s="12"/>
      <c r="GTX5" s="16"/>
      <c r="GTY5" s="14"/>
      <c r="GUA5" s="15"/>
      <c r="GUB5" s="14"/>
      <c r="GUC5" s="14"/>
      <c r="GUD5" s="14"/>
      <c r="GUE5" s="14"/>
      <c r="GUF5" s="15"/>
      <c r="GUG5" s="17"/>
      <c r="GUH5" s="12"/>
      <c r="GUI5" s="12"/>
      <c r="GUJ5" s="22"/>
      <c r="GUK5" s="16"/>
      <c r="GUL5" s="12"/>
      <c r="GUM5" s="12"/>
      <c r="GUN5" s="16"/>
      <c r="GUO5" s="14"/>
      <c r="GUQ5" s="15"/>
      <c r="GUR5" s="14"/>
      <c r="GUS5" s="14"/>
      <c r="GUT5" s="14"/>
      <c r="GUU5" s="14"/>
      <c r="GUV5" s="15"/>
      <c r="GUW5" s="17"/>
      <c r="GUX5" s="12"/>
      <c r="GUY5" s="12"/>
      <c r="GUZ5" s="22"/>
      <c r="GVA5" s="16"/>
      <c r="GVB5" s="12"/>
      <c r="GVC5" s="12"/>
      <c r="GVD5" s="16"/>
      <c r="GVE5" s="14"/>
      <c r="GVG5" s="15"/>
      <c r="GVH5" s="14"/>
      <c r="GVI5" s="14"/>
      <c r="GVJ5" s="14"/>
      <c r="GVK5" s="14"/>
      <c r="GVL5" s="15"/>
      <c r="GVM5" s="17"/>
      <c r="GVN5" s="12"/>
      <c r="GVO5" s="12"/>
      <c r="GVP5" s="22"/>
      <c r="GVQ5" s="16"/>
      <c r="GVR5" s="12"/>
      <c r="GVS5" s="12"/>
      <c r="GVT5" s="16"/>
      <c r="GVU5" s="14"/>
      <c r="GVW5" s="15"/>
      <c r="GVX5" s="14"/>
      <c r="GVY5" s="14"/>
      <c r="GVZ5" s="14"/>
      <c r="GWA5" s="14"/>
      <c r="GWB5" s="15"/>
      <c r="GWC5" s="17"/>
      <c r="GWD5" s="12"/>
      <c r="GWE5" s="12"/>
      <c r="GWF5" s="22"/>
      <c r="GWG5" s="16"/>
      <c r="GWH5" s="12"/>
      <c r="GWI5" s="12"/>
      <c r="GWJ5" s="16"/>
      <c r="GWK5" s="14"/>
      <c r="GWM5" s="15"/>
      <c r="GWN5" s="14"/>
      <c r="GWO5" s="14"/>
      <c r="GWP5" s="14"/>
      <c r="GWQ5" s="14"/>
      <c r="GWR5" s="15"/>
      <c r="GWS5" s="17"/>
      <c r="GWT5" s="12"/>
      <c r="GWU5" s="12"/>
      <c r="GWV5" s="22"/>
      <c r="GWW5" s="16"/>
      <c r="GWX5" s="12"/>
      <c r="GWY5" s="12"/>
      <c r="GWZ5" s="16"/>
      <c r="GXA5" s="14"/>
      <c r="GXC5" s="15"/>
      <c r="GXD5" s="14"/>
      <c r="GXE5" s="14"/>
      <c r="GXF5" s="14"/>
      <c r="GXG5" s="14"/>
      <c r="GXH5" s="15"/>
      <c r="GXI5" s="17"/>
      <c r="GXJ5" s="12"/>
      <c r="GXK5" s="12"/>
      <c r="GXL5" s="22"/>
      <c r="GXM5" s="16"/>
      <c r="GXN5" s="12"/>
      <c r="GXO5" s="12"/>
      <c r="GXP5" s="16"/>
      <c r="GXQ5" s="14"/>
      <c r="GXS5" s="15"/>
      <c r="GXT5" s="14"/>
      <c r="GXU5" s="14"/>
      <c r="GXV5" s="14"/>
      <c r="GXW5" s="14"/>
      <c r="GXX5" s="15"/>
      <c r="GXY5" s="17"/>
      <c r="GXZ5" s="12"/>
      <c r="GYA5" s="12"/>
      <c r="GYB5" s="22"/>
      <c r="GYC5" s="16"/>
      <c r="GYD5" s="12"/>
      <c r="GYE5" s="12"/>
      <c r="GYF5" s="16"/>
      <c r="GYG5" s="14"/>
      <c r="GYI5" s="15"/>
      <c r="GYJ5" s="14"/>
      <c r="GYK5" s="14"/>
      <c r="GYL5" s="14"/>
      <c r="GYM5" s="14"/>
      <c r="GYN5" s="15"/>
      <c r="GYO5" s="17"/>
      <c r="GYP5" s="12"/>
      <c r="GYQ5" s="12"/>
      <c r="GYR5" s="22"/>
      <c r="GYS5" s="16"/>
      <c r="GYT5" s="12"/>
      <c r="GYU5" s="12"/>
      <c r="GYV5" s="16"/>
      <c r="GYW5" s="14"/>
      <c r="GYY5" s="15"/>
      <c r="GYZ5" s="14"/>
      <c r="GZA5" s="14"/>
      <c r="GZB5" s="14"/>
      <c r="GZC5" s="14"/>
      <c r="GZD5" s="15"/>
      <c r="GZE5" s="17"/>
      <c r="GZF5" s="12"/>
      <c r="GZG5" s="12"/>
      <c r="GZH5" s="22"/>
      <c r="GZI5" s="16"/>
      <c r="GZJ5" s="12"/>
      <c r="GZK5" s="12"/>
      <c r="GZL5" s="16"/>
      <c r="GZM5" s="14"/>
      <c r="GZO5" s="15"/>
      <c r="GZP5" s="14"/>
      <c r="GZQ5" s="14"/>
      <c r="GZR5" s="14"/>
      <c r="GZS5" s="14"/>
      <c r="GZT5" s="15"/>
      <c r="GZU5" s="17"/>
      <c r="GZV5" s="12"/>
      <c r="GZW5" s="12"/>
      <c r="GZX5" s="22"/>
      <c r="GZY5" s="16"/>
      <c r="GZZ5" s="12"/>
      <c r="HAA5" s="12"/>
      <c r="HAB5" s="16"/>
      <c r="HAC5" s="14"/>
      <c r="HAE5" s="15"/>
      <c r="HAF5" s="14"/>
      <c r="HAG5" s="14"/>
      <c r="HAH5" s="14"/>
      <c r="HAI5" s="14"/>
      <c r="HAJ5" s="15"/>
      <c r="HAK5" s="17"/>
      <c r="HAL5" s="12"/>
      <c r="HAM5" s="12"/>
      <c r="HAN5" s="22"/>
      <c r="HAO5" s="16"/>
      <c r="HAP5" s="12"/>
      <c r="HAQ5" s="12"/>
      <c r="HAR5" s="16"/>
      <c r="HAS5" s="14"/>
      <c r="HAU5" s="15"/>
      <c r="HAV5" s="14"/>
      <c r="HAW5" s="14"/>
      <c r="HAX5" s="14"/>
      <c r="HAY5" s="14"/>
      <c r="HAZ5" s="15"/>
      <c r="HBA5" s="17"/>
      <c r="HBB5" s="12"/>
      <c r="HBC5" s="12"/>
      <c r="HBD5" s="22"/>
      <c r="HBE5" s="16"/>
      <c r="HBF5" s="12"/>
      <c r="HBG5" s="12"/>
      <c r="HBH5" s="16"/>
      <c r="HBI5" s="14"/>
      <c r="HBK5" s="15"/>
      <c r="HBL5" s="14"/>
      <c r="HBM5" s="14"/>
      <c r="HBN5" s="14"/>
      <c r="HBO5" s="14"/>
      <c r="HBP5" s="15"/>
      <c r="HBQ5" s="17"/>
      <c r="HBR5" s="12"/>
      <c r="HBS5" s="12"/>
      <c r="HBT5" s="22"/>
      <c r="HBU5" s="16"/>
      <c r="HBV5" s="12"/>
      <c r="HBW5" s="12"/>
      <c r="HBX5" s="16"/>
      <c r="HBY5" s="14"/>
      <c r="HCA5" s="15"/>
      <c r="HCB5" s="14"/>
      <c r="HCC5" s="14"/>
      <c r="HCD5" s="14"/>
      <c r="HCE5" s="14"/>
      <c r="HCF5" s="15"/>
      <c r="HCG5" s="17"/>
      <c r="HCH5" s="12"/>
      <c r="HCI5" s="12"/>
      <c r="HCJ5" s="22"/>
      <c r="HCK5" s="16"/>
      <c r="HCL5" s="12"/>
      <c r="HCM5" s="12"/>
      <c r="HCN5" s="16"/>
      <c r="HCO5" s="14"/>
      <c r="HCQ5" s="15"/>
      <c r="HCR5" s="14"/>
      <c r="HCS5" s="14"/>
      <c r="HCT5" s="14"/>
      <c r="HCU5" s="14"/>
      <c r="HCV5" s="15"/>
      <c r="HCW5" s="17"/>
      <c r="HCX5" s="12"/>
      <c r="HCY5" s="12"/>
      <c r="HCZ5" s="22"/>
      <c r="HDA5" s="16"/>
      <c r="HDB5" s="12"/>
      <c r="HDC5" s="12"/>
      <c r="HDD5" s="16"/>
      <c r="HDE5" s="14"/>
      <c r="HDG5" s="15"/>
      <c r="HDH5" s="14"/>
      <c r="HDI5" s="14"/>
      <c r="HDJ5" s="14"/>
      <c r="HDK5" s="14"/>
      <c r="HDL5" s="15"/>
      <c r="HDM5" s="17"/>
      <c r="HDN5" s="12"/>
      <c r="HDO5" s="12"/>
      <c r="HDP5" s="22"/>
      <c r="HDQ5" s="16"/>
      <c r="HDR5" s="12"/>
      <c r="HDS5" s="12"/>
      <c r="HDT5" s="16"/>
      <c r="HDU5" s="14"/>
      <c r="HDW5" s="15"/>
      <c r="HDX5" s="14"/>
      <c r="HDY5" s="14"/>
      <c r="HDZ5" s="14"/>
      <c r="HEA5" s="14"/>
      <c r="HEB5" s="15"/>
      <c r="HEC5" s="17"/>
      <c r="HED5" s="12"/>
      <c r="HEE5" s="12"/>
      <c r="HEF5" s="22"/>
      <c r="HEG5" s="16"/>
      <c r="HEH5" s="12"/>
      <c r="HEI5" s="12"/>
      <c r="HEJ5" s="16"/>
      <c r="HEK5" s="14"/>
      <c r="HEM5" s="15"/>
      <c r="HEN5" s="14"/>
      <c r="HEO5" s="14"/>
      <c r="HEP5" s="14"/>
      <c r="HEQ5" s="14"/>
      <c r="HER5" s="15"/>
      <c r="HES5" s="17"/>
      <c r="HET5" s="12"/>
      <c r="HEU5" s="12"/>
      <c r="HEV5" s="22"/>
      <c r="HEW5" s="16"/>
      <c r="HEX5" s="12"/>
      <c r="HEY5" s="12"/>
      <c r="HEZ5" s="16"/>
      <c r="HFA5" s="14"/>
      <c r="HFC5" s="15"/>
      <c r="HFD5" s="14"/>
      <c r="HFE5" s="14"/>
      <c r="HFF5" s="14"/>
      <c r="HFG5" s="14"/>
      <c r="HFH5" s="15"/>
      <c r="HFI5" s="17"/>
      <c r="HFJ5" s="12"/>
      <c r="HFK5" s="12"/>
      <c r="HFL5" s="22"/>
      <c r="HFM5" s="16"/>
      <c r="HFN5" s="12"/>
      <c r="HFO5" s="12"/>
      <c r="HFP5" s="16"/>
      <c r="HFQ5" s="14"/>
      <c r="HFS5" s="15"/>
      <c r="HFT5" s="14"/>
      <c r="HFU5" s="14"/>
      <c r="HFV5" s="14"/>
      <c r="HFW5" s="14"/>
      <c r="HFX5" s="15"/>
      <c r="HFY5" s="17"/>
      <c r="HFZ5" s="12"/>
      <c r="HGA5" s="12"/>
      <c r="HGB5" s="22"/>
      <c r="HGC5" s="16"/>
      <c r="HGD5" s="12"/>
      <c r="HGE5" s="12"/>
      <c r="HGF5" s="16"/>
      <c r="HGG5" s="14"/>
      <c r="HGI5" s="15"/>
      <c r="HGJ5" s="14"/>
      <c r="HGK5" s="14"/>
      <c r="HGL5" s="14"/>
      <c r="HGM5" s="14"/>
      <c r="HGN5" s="15"/>
      <c r="HGO5" s="17"/>
      <c r="HGP5" s="12"/>
      <c r="HGQ5" s="12"/>
      <c r="HGR5" s="22"/>
      <c r="HGS5" s="16"/>
      <c r="HGT5" s="12"/>
      <c r="HGU5" s="12"/>
      <c r="HGV5" s="16"/>
      <c r="HGW5" s="14"/>
      <c r="HGY5" s="15"/>
      <c r="HGZ5" s="14"/>
      <c r="HHA5" s="14"/>
      <c r="HHB5" s="14"/>
      <c r="HHC5" s="14"/>
      <c r="HHD5" s="15"/>
      <c r="HHE5" s="17"/>
      <c r="HHF5" s="12"/>
      <c r="HHG5" s="12"/>
      <c r="HHH5" s="22"/>
      <c r="HHI5" s="16"/>
      <c r="HHJ5" s="12"/>
      <c r="HHK5" s="12"/>
      <c r="HHL5" s="16"/>
      <c r="HHM5" s="14"/>
      <c r="HHO5" s="15"/>
      <c r="HHP5" s="14"/>
      <c r="HHQ5" s="14"/>
      <c r="HHR5" s="14"/>
      <c r="HHS5" s="14"/>
      <c r="HHT5" s="15"/>
      <c r="HHU5" s="17"/>
      <c r="HHV5" s="12"/>
      <c r="HHW5" s="12"/>
      <c r="HHX5" s="22"/>
      <c r="HHY5" s="16"/>
      <c r="HHZ5" s="12"/>
      <c r="HIA5" s="12"/>
      <c r="HIB5" s="16"/>
      <c r="HIC5" s="14"/>
      <c r="HIE5" s="15"/>
      <c r="HIF5" s="14"/>
      <c r="HIG5" s="14"/>
      <c r="HIH5" s="14"/>
      <c r="HII5" s="14"/>
      <c r="HIJ5" s="15"/>
      <c r="HIK5" s="17"/>
      <c r="HIL5" s="12"/>
      <c r="HIM5" s="12"/>
      <c r="HIN5" s="22"/>
      <c r="HIO5" s="16"/>
      <c r="HIP5" s="12"/>
      <c r="HIQ5" s="12"/>
      <c r="HIR5" s="16"/>
      <c r="HIS5" s="14"/>
      <c r="HIU5" s="15"/>
      <c r="HIV5" s="14"/>
      <c r="HIW5" s="14"/>
      <c r="HIX5" s="14"/>
      <c r="HIY5" s="14"/>
      <c r="HIZ5" s="15"/>
      <c r="HJA5" s="17"/>
      <c r="HJB5" s="12"/>
      <c r="HJC5" s="12"/>
      <c r="HJD5" s="22"/>
      <c r="HJE5" s="16"/>
      <c r="HJF5" s="12"/>
      <c r="HJG5" s="12"/>
      <c r="HJH5" s="16"/>
      <c r="HJI5" s="14"/>
      <c r="HJK5" s="15"/>
      <c r="HJL5" s="14"/>
      <c r="HJM5" s="14"/>
      <c r="HJN5" s="14"/>
      <c r="HJO5" s="14"/>
      <c r="HJP5" s="15"/>
      <c r="HJQ5" s="17"/>
      <c r="HJR5" s="12"/>
      <c r="HJS5" s="12"/>
      <c r="HJT5" s="22"/>
      <c r="HJU5" s="16"/>
      <c r="HJV5" s="12"/>
      <c r="HJW5" s="12"/>
      <c r="HJX5" s="16"/>
      <c r="HJY5" s="14"/>
      <c r="HKA5" s="15"/>
      <c r="HKB5" s="14"/>
      <c r="HKC5" s="14"/>
      <c r="HKD5" s="14"/>
      <c r="HKE5" s="14"/>
      <c r="HKF5" s="15"/>
      <c r="HKG5" s="17"/>
      <c r="HKH5" s="12"/>
      <c r="HKI5" s="12"/>
      <c r="HKJ5" s="22"/>
      <c r="HKK5" s="16"/>
      <c r="HKL5" s="12"/>
      <c r="HKM5" s="12"/>
      <c r="HKN5" s="16"/>
      <c r="HKO5" s="14"/>
      <c r="HKQ5" s="15"/>
      <c r="HKR5" s="14"/>
      <c r="HKS5" s="14"/>
      <c r="HKT5" s="14"/>
      <c r="HKU5" s="14"/>
      <c r="HKV5" s="15"/>
      <c r="HKW5" s="17"/>
      <c r="HKX5" s="12"/>
      <c r="HKY5" s="12"/>
      <c r="HKZ5" s="22"/>
      <c r="HLA5" s="16"/>
      <c r="HLB5" s="12"/>
      <c r="HLC5" s="12"/>
      <c r="HLD5" s="16"/>
      <c r="HLE5" s="14"/>
      <c r="HLG5" s="15"/>
      <c r="HLH5" s="14"/>
      <c r="HLI5" s="14"/>
      <c r="HLJ5" s="14"/>
      <c r="HLK5" s="14"/>
      <c r="HLL5" s="15"/>
      <c r="HLM5" s="17"/>
      <c r="HLN5" s="12"/>
      <c r="HLO5" s="12"/>
      <c r="HLP5" s="22"/>
      <c r="HLQ5" s="16"/>
      <c r="HLR5" s="12"/>
      <c r="HLS5" s="12"/>
      <c r="HLT5" s="16"/>
      <c r="HLU5" s="14"/>
      <c r="HLW5" s="15"/>
      <c r="HLX5" s="14"/>
      <c r="HLY5" s="14"/>
      <c r="HLZ5" s="14"/>
      <c r="HMA5" s="14"/>
      <c r="HMB5" s="15"/>
      <c r="HMC5" s="17"/>
      <c r="HMD5" s="12"/>
      <c r="HME5" s="12"/>
      <c r="HMF5" s="22"/>
      <c r="HMG5" s="16"/>
      <c r="HMH5" s="12"/>
      <c r="HMI5" s="12"/>
      <c r="HMJ5" s="16"/>
      <c r="HMK5" s="14"/>
      <c r="HMM5" s="15"/>
      <c r="HMN5" s="14"/>
      <c r="HMO5" s="14"/>
      <c r="HMP5" s="14"/>
      <c r="HMQ5" s="14"/>
      <c r="HMR5" s="15"/>
      <c r="HMS5" s="17"/>
      <c r="HMT5" s="12"/>
      <c r="HMU5" s="12"/>
      <c r="HMV5" s="22"/>
      <c r="HMW5" s="16"/>
      <c r="HMX5" s="12"/>
      <c r="HMY5" s="12"/>
      <c r="HMZ5" s="16"/>
      <c r="HNA5" s="14"/>
      <c r="HNC5" s="15"/>
      <c r="HND5" s="14"/>
      <c r="HNE5" s="14"/>
      <c r="HNF5" s="14"/>
      <c r="HNG5" s="14"/>
      <c r="HNH5" s="15"/>
      <c r="HNI5" s="17"/>
      <c r="HNJ5" s="12"/>
      <c r="HNK5" s="12"/>
      <c r="HNL5" s="22"/>
      <c r="HNM5" s="16"/>
      <c r="HNN5" s="12"/>
      <c r="HNO5" s="12"/>
      <c r="HNP5" s="16"/>
      <c r="HNQ5" s="14"/>
      <c r="HNS5" s="15"/>
      <c r="HNT5" s="14"/>
      <c r="HNU5" s="14"/>
      <c r="HNV5" s="14"/>
      <c r="HNW5" s="14"/>
      <c r="HNX5" s="15"/>
      <c r="HNY5" s="17"/>
      <c r="HNZ5" s="12"/>
      <c r="HOA5" s="12"/>
      <c r="HOB5" s="22"/>
      <c r="HOC5" s="16"/>
      <c r="HOD5" s="12"/>
      <c r="HOE5" s="12"/>
      <c r="HOF5" s="16"/>
      <c r="HOG5" s="14"/>
      <c r="HOI5" s="15"/>
      <c r="HOJ5" s="14"/>
      <c r="HOK5" s="14"/>
      <c r="HOL5" s="14"/>
      <c r="HOM5" s="14"/>
      <c r="HON5" s="15"/>
      <c r="HOO5" s="17"/>
      <c r="HOP5" s="12"/>
      <c r="HOQ5" s="12"/>
      <c r="HOR5" s="22"/>
      <c r="HOS5" s="16"/>
      <c r="HOT5" s="12"/>
      <c r="HOU5" s="12"/>
      <c r="HOV5" s="16"/>
      <c r="HOW5" s="14"/>
      <c r="HOY5" s="15"/>
      <c r="HOZ5" s="14"/>
      <c r="HPA5" s="14"/>
      <c r="HPB5" s="14"/>
      <c r="HPC5" s="14"/>
      <c r="HPD5" s="15"/>
      <c r="HPE5" s="17"/>
      <c r="HPF5" s="12"/>
      <c r="HPG5" s="12"/>
      <c r="HPH5" s="22"/>
      <c r="HPI5" s="16"/>
      <c r="HPJ5" s="12"/>
      <c r="HPK5" s="12"/>
      <c r="HPL5" s="16"/>
      <c r="HPM5" s="14"/>
      <c r="HPO5" s="15"/>
      <c r="HPP5" s="14"/>
      <c r="HPQ5" s="14"/>
      <c r="HPR5" s="14"/>
      <c r="HPS5" s="14"/>
      <c r="HPT5" s="15"/>
      <c r="HPU5" s="17"/>
      <c r="HPV5" s="12"/>
      <c r="HPW5" s="12"/>
      <c r="HPX5" s="22"/>
      <c r="HPY5" s="16"/>
      <c r="HPZ5" s="12"/>
      <c r="HQA5" s="12"/>
      <c r="HQB5" s="16"/>
      <c r="HQC5" s="14"/>
      <c r="HQE5" s="15"/>
      <c r="HQF5" s="14"/>
      <c r="HQG5" s="14"/>
      <c r="HQH5" s="14"/>
      <c r="HQI5" s="14"/>
      <c r="HQJ5" s="15"/>
      <c r="HQK5" s="17"/>
      <c r="HQL5" s="12"/>
      <c r="HQM5" s="12"/>
      <c r="HQN5" s="22"/>
      <c r="HQO5" s="16"/>
      <c r="HQP5" s="12"/>
      <c r="HQQ5" s="12"/>
      <c r="HQR5" s="16"/>
      <c r="HQS5" s="14"/>
      <c r="HQU5" s="15"/>
      <c r="HQV5" s="14"/>
      <c r="HQW5" s="14"/>
      <c r="HQX5" s="14"/>
      <c r="HQY5" s="14"/>
      <c r="HQZ5" s="15"/>
      <c r="HRA5" s="17"/>
      <c r="HRB5" s="12"/>
      <c r="HRC5" s="12"/>
      <c r="HRD5" s="22"/>
      <c r="HRE5" s="16"/>
      <c r="HRF5" s="12"/>
      <c r="HRG5" s="12"/>
      <c r="HRH5" s="16"/>
      <c r="HRI5" s="14"/>
      <c r="HRK5" s="15"/>
      <c r="HRL5" s="14"/>
      <c r="HRM5" s="14"/>
      <c r="HRN5" s="14"/>
      <c r="HRO5" s="14"/>
      <c r="HRP5" s="15"/>
      <c r="HRQ5" s="17"/>
      <c r="HRR5" s="12"/>
      <c r="HRS5" s="12"/>
      <c r="HRT5" s="22"/>
      <c r="HRU5" s="16"/>
      <c r="HRV5" s="12"/>
      <c r="HRW5" s="12"/>
      <c r="HRX5" s="16"/>
      <c r="HRY5" s="14"/>
      <c r="HSA5" s="15"/>
      <c r="HSB5" s="14"/>
      <c r="HSC5" s="14"/>
      <c r="HSD5" s="14"/>
      <c r="HSE5" s="14"/>
      <c r="HSF5" s="15"/>
      <c r="HSG5" s="17"/>
      <c r="HSH5" s="12"/>
      <c r="HSI5" s="12"/>
      <c r="HSJ5" s="22"/>
      <c r="HSK5" s="16"/>
      <c r="HSL5" s="12"/>
      <c r="HSM5" s="12"/>
      <c r="HSN5" s="16"/>
      <c r="HSO5" s="14"/>
      <c r="HSQ5" s="15"/>
      <c r="HSR5" s="14"/>
      <c r="HSS5" s="14"/>
      <c r="HST5" s="14"/>
      <c r="HSU5" s="14"/>
      <c r="HSV5" s="15"/>
      <c r="HSW5" s="17"/>
      <c r="HSX5" s="12"/>
      <c r="HSY5" s="12"/>
      <c r="HSZ5" s="22"/>
      <c r="HTA5" s="16"/>
      <c r="HTB5" s="12"/>
      <c r="HTC5" s="12"/>
      <c r="HTD5" s="16"/>
      <c r="HTE5" s="14"/>
      <c r="HTG5" s="15"/>
      <c r="HTH5" s="14"/>
      <c r="HTI5" s="14"/>
      <c r="HTJ5" s="14"/>
      <c r="HTK5" s="14"/>
      <c r="HTL5" s="15"/>
      <c r="HTM5" s="17"/>
      <c r="HTN5" s="12"/>
      <c r="HTO5" s="12"/>
      <c r="HTP5" s="22"/>
      <c r="HTQ5" s="16"/>
      <c r="HTR5" s="12"/>
      <c r="HTS5" s="12"/>
      <c r="HTT5" s="16"/>
      <c r="HTU5" s="14"/>
      <c r="HTW5" s="15"/>
      <c r="HTX5" s="14"/>
      <c r="HTY5" s="14"/>
      <c r="HTZ5" s="14"/>
      <c r="HUA5" s="14"/>
      <c r="HUB5" s="15"/>
      <c r="HUC5" s="17"/>
      <c r="HUD5" s="12"/>
      <c r="HUE5" s="12"/>
      <c r="HUF5" s="22"/>
      <c r="HUG5" s="16"/>
      <c r="HUH5" s="12"/>
      <c r="HUI5" s="12"/>
      <c r="HUJ5" s="16"/>
      <c r="HUK5" s="14"/>
      <c r="HUM5" s="15"/>
      <c r="HUN5" s="14"/>
      <c r="HUO5" s="14"/>
      <c r="HUP5" s="14"/>
      <c r="HUQ5" s="14"/>
      <c r="HUR5" s="15"/>
      <c r="HUS5" s="17"/>
      <c r="HUT5" s="12"/>
      <c r="HUU5" s="12"/>
      <c r="HUV5" s="22"/>
      <c r="HUW5" s="16"/>
      <c r="HUX5" s="12"/>
      <c r="HUY5" s="12"/>
      <c r="HUZ5" s="16"/>
      <c r="HVA5" s="14"/>
      <c r="HVC5" s="15"/>
      <c r="HVD5" s="14"/>
      <c r="HVE5" s="14"/>
      <c r="HVF5" s="14"/>
      <c r="HVG5" s="14"/>
      <c r="HVH5" s="15"/>
      <c r="HVI5" s="17"/>
      <c r="HVJ5" s="12"/>
      <c r="HVK5" s="12"/>
      <c r="HVL5" s="22"/>
      <c r="HVM5" s="16"/>
      <c r="HVN5" s="12"/>
      <c r="HVO5" s="12"/>
      <c r="HVP5" s="16"/>
      <c r="HVQ5" s="14"/>
      <c r="HVS5" s="15"/>
      <c r="HVT5" s="14"/>
      <c r="HVU5" s="14"/>
      <c r="HVV5" s="14"/>
      <c r="HVW5" s="14"/>
      <c r="HVX5" s="15"/>
      <c r="HVY5" s="17"/>
      <c r="HVZ5" s="12"/>
      <c r="HWA5" s="12"/>
      <c r="HWB5" s="22"/>
      <c r="HWC5" s="16"/>
      <c r="HWD5" s="12"/>
      <c r="HWE5" s="12"/>
      <c r="HWF5" s="16"/>
      <c r="HWG5" s="14"/>
      <c r="HWI5" s="15"/>
      <c r="HWJ5" s="14"/>
      <c r="HWK5" s="14"/>
      <c r="HWL5" s="14"/>
      <c r="HWM5" s="14"/>
      <c r="HWN5" s="15"/>
      <c r="HWO5" s="17"/>
      <c r="HWP5" s="12"/>
      <c r="HWQ5" s="12"/>
      <c r="HWR5" s="22"/>
      <c r="HWS5" s="16"/>
      <c r="HWT5" s="12"/>
      <c r="HWU5" s="12"/>
      <c r="HWV5" s="16"/>
      <c r="HWW5" s="14"/>
      <c r="HWY5" s="15"/>
      <c r="HWZ5" s="14"/>
      <c r="HXA5" s="14"/>
      <c r="HXB5" s="14"/>
      <c r="HXC5" s="14"/>
      <c r="HXD5" s="15"/>
      <c r="HXE5" s="17"/>
      <c r="HXF5" s="12"/>
      <c r="HXG5" s="12"/>
      <c r="HXH5" s="22"/>
      <c r="HXI5" s="16"/>
      <c r="HXJ5" s="12"/>
      <c r="HXK5" s="12"/>
      <c r="HXL5" s="16"/>
      <c r="HXM5" s="14"/>
      <c r="HXO5" s="15"/>
      <c r="HXP5" s="14"/>
      <c r="HXQ5" s="14"/>
      <c r="HXR5" s="14"/>
      <c r="HXS5" s="14"/>
      <c r="HXT5" s="15"/>
      <c r="HXU5" s="17"/>
      <c r="HXV5" s="12"/>
      <c r="HXW5" s="12"/>
      <c r="HXX5" s="22"/>
      <c r="HXY5" s="16"/>
      <c r="HXZ5" s="12"/>
      <c r="HYA5" s="12"/>
      <c r="HYB5" s="16"/>
      <c r="HYC5" s="14"/>
      <c r="HYE5" s="15"/>
      <c r="HYF5" s="14"/>
      <c r="HYG5" s="14"/>
      <c r="HYH5" s="14"/>
      <c r="HYI5" s="14"/>
      <c r="HYJ5" s="15"/>
      <c r="HYK5" s="17"/>
      <c r="HYL5" s="12"/>
      <c r="HYM5" s="12"/>
      <c r="HYN5" s="22"/>
      <c r="HYO5" s="16"/>
      <c r="HYP5" s="12"/>
      <c r="HYQ5" s="12"/>
      <c r="HYR5" s="16"/>
      <c r="HYS5" s="14"/>
      <c r="HYU5" s="15"/>
      <c r="HYV5" s="14"/>
      <c r="HYW5" s="14"/>
      <c r="HYX5" s="14"/>
      <c r="HYY5" s="14"/>
      <c r="HYZ5" s="15"/>
      <c r="HZA5" s="17"/>
      <c r="HZB5" s="12"/>
      <c r="HZC5" s="12"/>
      <c r="HZD5" s="22"/>
      <c r="HZE5" s="16"/>
      <c r="HZF5" s="12"/>
      <c r="HZG5" s="12"/>
      <c r="HZH5" s="16"/>
      <c r="HZI5" s="14"/>
      <c r="HZK5" s="15"/>
      <c r="HZL5" s="14"/>
      <c r="HZM5" s="14"/>
      <c r="HZN5" s="14"/>
      <c r="HZO5" s="14"/>
      <c r="HZP5" s="15"/>
      <c r="HZQ5" s="17"/>
      <c r="HZR5" s="12"/>
      <c r="HZS5" s="12"/>
      <c r="HZT5" s="22"/>
      <c r="HZU5" s="16"/>
      <c r="HZV5" s="12"/>
      <c r="HZW5" s="12"/>
      <c r="HZX5" s="16"/>
      <c r="HZY5" s="14"/>
      <c r="IAA5" s="15"/>
      <c r="IAB5" s="14"/>
      <c r="IAC5" s="14"/>
      <c r="IAD5" s="14"/>
      <c r="IAE5" s="14"/>
      <c r="IAF5" s="15"/>
      <c r="IAG5" s="17"/>
      <c r="IAH5" s="12"/>
      <c r="IAI5" s="12"/>
      <c r="IAJ5" s="22"/>
      <c r="IAK5" s="16"/>
      <c r="IAL5" s="12"/>
      <c r="IAM5" s="12"/>
      <c r="IAN5" s="16"/>
      <c r="IAO5" s="14"/>
      <c r="IAQ5" s="15"/>
      <c r="IAR5" s="14"/>
      <c r="IAS5" s="14"/>
      <c r="IAT5" s="14"/>
      <c r="IAU5" s="14"/>
      <c r="IAV5" s="15"/>
      <c r="IAW5" s="17"/>
      <c r="IAX5" s="12"/>
      <c r="IAY5" s="12"/>
      <c r="IAZ5" s="22"/>
      <c r="IBA5" s="16"/>
      <c r="IBB5" s="12"/>
      <c r="IBC5" s="12"/>
      <c r="IBD5" s="16"/>
      <c r="IBE5" s="14"/>
      <c r="IBG5" s="15"/>
      <c r="IBH5" s="14"/>
      <c r="IBI5" s="14"/>
      <c r="IBJ5" s="14"/>
      <c r="IBK5" s="14"/>
      <c r="IBL5" s="15"/>
      <c r="IBM5" s="17"/>
      <c r="IBN5" s="12"/>
      <c r="IBO5" s="12"/>
      <c r="IBP5" s="22"/>
      <c r="IBQ5" s="16"/>
      <c r="IBR5" s="12"/>
      <c r="IBS5" s="12"/>
      <c r="IBT5" s="16"/>
      <c r="IBU5" s="14"/>
      <c r="IBW5" s="15"/>
      <c r="IBX5" s="14"/>
      <c r="IBY5" s="14"/>
      <c r="IBZ5" s="14"/>
      <c r="ICA5" s="14"/>
      <c r="ICB5" s="15"/>
      <c r="ICC5" s="17"/>
      <c r="ICD5" s="12"/>
      <c r="ICE5" s="12"/>
      <c r="ICF5" s="22"/>
      <c r="ICG5" s="16"/>
      <c r="ICH5" s="12"/>
      <c r="ICI5" s="12"/>
      <c r="ICJ5" s="16"/>
      <c r="ICK5" s="14"/>
      <c r="ICM5" s="15"/>
      <c r="ICN5" s="14"/>
      <c r="ICO5" s="14"/>
      <c r="ICP5" s="14"/>
      <c r="ICQ5" s="14"/>
      <c r="ICR5" s="15"/>
      <c r="ICS5" s="17"/>
      <c r="ICT5" s="12"/>
      <c r="ICU5" s="12"/>
      <c r="ICV5" s="22"/>
      <c r="ICW5" s="16"/>
      <c r="ICX5" s="12"/>
      <c r="ICY5" s="12"/>
      <c r="ICZ5" s="16"/>
      <c r="IDA5" s="14"/>
      <c r="IDC5" s="15"/>
      <c r="IDD5" s="14"/>
      <c r="IDE5" s="14"/>
      <c r="IDF5" s="14"/>
      <c r="IDG5" s="14"/>
      <c r="IDH5" s="15"/>
      <c r="IDI5" s="17"/>
      <c r="IDJ5" s="12"/>
      <c r="IDK5" s="12"/>
      <c r="IDL5" s="22"/>
      <c r="IDM5" s="16"/>
      <c r="IDN5" s="12"/>
      <c r="IDO5" s="12"/>
      <c r="IDP5" s="16"/>
      <c r="IDQ5" s="14"/>
      <c r="IDS5" s="15"/>
      <c r="IDT5" s="14"/>
      <c r="IDU5" s="14"/>
      <c r="IDV5" s="14"/>
      <c r="IDW5" s="14"/>
      <c r="IDX5" s="15"/>
      <c r="IDY5" s="17"/>
      <c r="IDZ5" s="12"/>
      <c r="IEA5" s="12"/>
      <c r="IEB5" s="22"/>
      <c r="IEC5" s="16"/>
      <c r="IED5" s="12"/>
      <c r="IEE5" s="12"/>
      <c r="IEF5" s="16"/>
      <c r="IEG5" s="14"/>
      <c r="IEI5" s="15"/>
      <c r="IEJ5" s="14"/>
      <c r="IEK5" s="14"/>
      <c r="IEL5" s="14"/>
      <c r="IEM5" s="14"/>
      <c r="IEN5" s="15"/>
      <c r="IEO5" s="17"/>
      <c r="IEP5" s="12"/>
      <c r="IEQ5" s="12"/>
      <c r="IER5" s="22"/>
      <c r="IES5" s="16"/>
      <c r="IET5" s="12"/>
      <c r="IEU5" s="12"/>
      <c r="IEV5" s="16"/>
      <c r="IEW5" s="14"/>
      <c r="IEY5" s="15"/>
      <c r="IEZ5" s="14"/>
      <c r="IFA5" s="14"/>
      <c r="IFB5" s="14"/>
      <c r="IFC5" s="14"/>
      <c r="IFD5" s="15"/>
      <c r="IFE5" s="17"/>
      <c r="IFF5" s="12"/>
      <c r="IFG5" s="12"/>
      <c r="IFH5" s="22"/>
      <c r="IFI5" s="16"/>
      <c r="IFJ5" s="12"/>
      <c r="IFK5" s="12"/>
      <c r="IFL5" s="16"/>
      <c r="IFM5" s="14"/>
      <c r="IFO5" s="15"/>
      <c r="IFP5" s="14"/>
      <c r="IFQ5" s="14"/>
      <c r="IFR5" s="14"/>
      <c r="IFS5" s="14"/>
      <c r="IFT5" s="15"/>
      <c r="IFU5" s="17"/>
      <c r="IFV5" s="12"/>
      <c r="IFW5" s="12"/>
      <c r="IFX5" s="22"/>
      <c r="IFY5" s="16"/>
      <c r="IFZ5" s="12"/>
      <c r="IGA5" s="12"/>
      <c r="IGB5" s="16"/>
      <c r="IGC5" s="14"/>
      <c r="IGE5" s="15"/>
      <c r="IGF5" s="14"/>
      <c r="IGG5" s="14"/>
      <c r="IGH5" s="14"/>
      <c r="IGI5" s="14"/>
      <c r="IGJ5" s="15"/>
      <c r="IGK5" s="17"/>
      <c r="IGL5" s="12"/>
      <c r="IGM5" s="12"/>
      <c r="IGN5" s="22"/>
      <c r="IGO5" s="16"/>
      <c r="IGP5" s="12"/>
      <c r="IGQ5" s="12"/>
      <c r="IGR5" s="16"/>
      <c r="IGS5" s="14"/>
      <c r="IGU5" s="15"/>
      <c r="IGV5" s="14"/>
      <c r="IGW5" s="14"/>
      <c r="IGX5" s="14"/>
      <c r="IGY5" s="14"/>
      <c r="IGZ5" s="15"/>
      <c r="IHA5" s="17"/>
      <c r="IHB5" s="12"/>
      <c r="IHC5" s="12"/>
      <c r="IHD5" s="22"/>
      <c r="IHE5" s="16"/>
      <c r="IHF5" s="12"/>
      <c r="IHG5" s="12"/>
      <c r="IHH5" s="16"/>
      <c r="IHI5" s="14"/>
      <c r="IHK5" s="15"/>
      <c r="IHL5" s="14"/>
      <c r="IHM5" s="14"/>
      <c r="IHN5" s="14"/>
      <c r="IHO5" s="14"/>
      <c r="IHP5" s="15"/>
      <c r="IHQ5" s="17"/>
      <c r="IHR5" s="12"/>
      <c r="IHS5" s="12"/>
      <c r="IHT5" s="22"/>
      <c r="IHU5" s="16"/>
      <c r="IHV5" s="12"/>
      <c r="IHW5" s="12"/>
      <c r="IHX5" s="16"/>
      <c r="IHY5" s="14"/>
      <c r="IIA5" s="15"/>
      <c r="IIB5" s="14"/>
      <c r="IIC5" s="14"/>
      <c r="IID5" s="14"/>
      <c r="IIE5" s="14"/>
      <c r="IIF5" s="15"/>
      <c r="IIG5" s="17"/>
      <c r="IIH5" s="12"/>
      <c r="III5" s="12"/>
      <c r="IIJ5" s="22"/>
      <c r="IIK5" s="16"/>
      <c r="IIL5" s="12"/>
      <c r="IIM5" s="12"/>
      <c r="IIN5" s="16"/>
      <c r="IIO5" s="14"/>
      <c r="IIQ5" s="15"/>
      <c r="IIR5" s="14"/>
      <c r="IIS5" s="14"/>
      <c r="IIT5" s="14"/>
      <c r="IIU5" s="14"/>
      <c r="IIV5" s="15"/>
      <c r="IIW5" s="17"/>
      <c r="IIX5" s="12"/>
      <c r="IIY5" s="12"/>
      <c r="IIZ5" s="22"/>
      <c r="IJA5" s="16"/>
      <c r="IJB5" s="12"/>
      <c r="IJC5" s="12"/>
      <c r="IJD5" s="16"/>
      <c r="IJE5" s="14"/>
      <c r="IJG5" s="15"/>
      <c r="IJH5" s="14"/>
      <c r="IJI5" s="14"/>
      <c r="IJJ5" s="14"/>
      <c r="IJK5" s="14"/>
      <c r="IJL5" s="15"/>
      <c r="IJM5" s="17"/>
      <c r="IJN5" s="12"/>
      <c r="IJO5" s="12"/>
      <c r="IJP5" s="22"/>
      <c r="IJQ5" s="16"/>
      <c r="IJR5" s="12"/>
      <c r="IJS5" s="12"/>
      <c r="IJT5" s="16"/>
      <c r="IJU5" s="14"/>
      <c r="IJW5" s="15"/>
      <c r="IJX5" s="14"/>
      <c r="IJY5" s="14"/>
      <c r="IJZ5" s="14"/>
      <c r="IKA5" s="14"/>
      <c r="IKB5" s="15"/>
      <c r="IKC5" s="17"/>
      <c r="IKD5" s="12"/>
      <c r="IKE5" s="12"/>
      <c r="IKF5" s="22"/>
      <c r="IKG5" s="16"/>
      <c r="IKH5" s="12"/>
      <c r="IKI5" s="12"/>
      <c r="IKJ5" s="16"/>
      <c r="IKK5" s="14"/>
      <c r="IKM5" s="15"/>
      <c r="IKN5" s="14"/>
      <c r="IKO5" s="14"/>
      <c r="IKP5" s="14"/>
      <c r="IKQ5" s="14"/>
      <c r="IKR5" s="15"/>
      <c r="IKS5" s="17"/>
      <c r="IKT5" s="12"/>
      <c r="IKU5" s="12"/>
      <c r="IKV5" s="22"/>
      <c r="IKW5" s="16"/>
      <c r="IKX5" s="12"/>
      <c r="IKY5" s="12"/>
      <c r="IKZ5" s="16"/>
      <c r="ILA5" s="14"/>
      <c r="ILC5" s="15"/>
      <c r="ILD5" s="14"/>
      <c r="ILE5" s="14"/>
      <c r="ILF5" s="14"/>
      <c r="ILG5" s="14"/>
      <c r="ILH5" s="15"/>
      <c r="ILI5" s="17"/>
      <c r="ILJ5" s="12"/>
      <c r="ILK5" s="12"/>
      <c r="ILL5" s="22"/>
      <c r="ILM5" s="16"/>
      <c r="ILN5" s="12"/>
      <c r="ILO5" s="12"/>
      <c r="ILP5" s="16"/>
      <c r="ILQ5" s="14"/>
      <c r="ILS5" s="15"/>
      <c r="ILT5" s="14"/>
      <c r="ILU5" s="14"/>
      <c r="ILV5" s="14"/>
      <c r="ILW5" s="14"/>
      <c r="ILX5" s="15"/>
      <c r="ILY5" s="17"/>
      <c r="ILZ5" s="12"/>
      <c r="IMA5" s="12"/>
      <c r="IMB5" s="22"/>
      <c r="IMC5" s="16"/>
      <c r="IMD5" s="12"/>
      <c r="IME5" s="12"/>
      <c r="IMF5" s="16"/>
      <c r="IMG5" s="14"/>
      <c r="IMI5" s="15"/>
      <c r="IMJ5" s="14"/>
      <c r="IMK5" s="14"/>
      <c r="IML5" s="14"/>
      <c r="IMM5" s="14"/>
      <c r="IMN5" s="15"/>
      <c r="IMO5" s="17"/>
      <c r="IMP5" s="12"/>
      <c r="IMQ5" s="12"/>
      <c r="IMR5" s="22"/>
      <c r="IMS5" s="16"/>
      <c r="IMT5" s="12"/>
      <c r="IMU5" s="12"/>
      <c r="IMV5" s="16"/>
      <c r="IMW5" s="14"/>
      <c r="IMY5" s="15"/>
      <c r="IMZ5" s="14"/>
      <c r="INA5" s="14"/>
      <c r="INB5" s="14"/>
      <c r="INC5" s="14"/>
      <c r="IND5" s="15"/>
      <c r="INE5" s="17"/>
      <c r="INF5" s="12"/>
      <c r="ING5" s="12"/>
      <c r="INH5" s="22"/>
      <c r="INI5" s="16"/>
      <c r="INJ5" s="12"/>
      <c r="INK5" s="12"/>
      <c r="INL5" s="16"/>
      <c r="INM5" s="14"/>
      <c r="INO5" s="15"/>
      <c r="INP5" s="14"/>
      <c r="INQ5" s="14"/>
      <c r="INR5" s="14"/>
      <c r="INS5" s="14"/>
      <c r="INT5" s="15"/>
      <c r="INU5" s="17"/>
      <c r="INV5" s="12"/>
      <c r="INW5" s="12"/>
      <c r="INX5" s="22"/>
      <c r="INY5" s="16"/>
      <c r="INZ5" s="12"/>
      <c r="IOA5" s="12"/>
      <c r="IOB5" s="16"/>
      <c r="IOC5" s="14"/>
      <c r="IOE5" s="15"/>
      <c r="IOF5" s="14"/>
      <c r="IOG5" s="14"/>
      <c r="IOH5" s="14"/>
      <c r="IOI5" s="14"/>
      <c r="IOJ5" s="15"/>
      <c r="IOK5" s="17"/>
      <c r="IOL5" s="12"/>
      <c r="IOM5" s="12"/>
      <c r="ION5" s="22"/>
      <c r="IOO5" s="16"/>
      <c r="IOP5" s="12"/>
      <c r="IOQ5" s="12"/>
      <c r="IOR5" s="16"/>
      <c r="IOS5" s="14"/>
      <c r="IOU5" s="15"/>
      <c r="IOV5" s="14"/>
      <c r="IOW5" s="14"/>
      <c r="IOX5" s="14"/>
      <c r="IOY5" s="14"/>
      <c r="IOZ5" s="15"/>
      <c r="IPA5" s="17"/>
      <c r="IPB5" s="12"/>
      <c r="IPC5" s="12"/>
      <c r="IPD5" s="22"/>
      <c r="IPE5" s="16"/>
      <c r="IPF5" s="12"/>
      <c r="IPG5" s="12"/>
      <c r="IPH5" s="16"/>
      <c r="IPI5" s="14"/>
      <c r="IPK5" s="15"/>
      <c r="IPL5" s="14"/>
      <c r="IPM5" s="14"/>
      <c r="IPN5" s="14"/>
      <c r="IPO5" s="14"/>
      <c r="IPP5" s="15"/>
      <c r="IPQ5" s="17"/>
      <c r="IPR5" s="12"/>
      <c r="IPS5" s="12"/>
      <c r="IPT5" s="22"/>
      <c r="IPU5" s="16"/>
      <c r="IPV5" s="12"/>
      <c r="IPW5" s="12"/>
      <c r="IPX5" s="16"/>
      <c r="IPY5" s="14"/>
      <c r="IQA5" s="15"/>
      <c r="IQB5" s="14"/>
      <c r="IQC5" s="14"/>
      <c r="IQD5" s="14"/>
      <c r="IQE5" s="14"/>
      <c r="IQF5" s="15"/>
      <c r="IQG5" s="17"/>
      <c r="IQH5" s="12"/>
      <c r="IQI5" s="12"/>
      <c r="IQJ5" s="22"/>
      <c r="IQK5" s="16"/>
      <c r="IQL5" s="12"/>
      <c r="IQM5" s="12"/>
      <c r="IQN5" s="16"/>
      <c r="IQO5" s="14"/>
      <c r="IQQ5" s="15"/>
      <c r="IQR5" s="14"/>
      <c r="IQS5" s="14"/>
      <c r="IQT5" s="14"/>
      <c r="IQU5" s="14"/>
      <c r="IQV5" s="15"/>
      <c r="IQW5" s="17"/>
      <c r="IQX5" s="12"/>
      <c r="IQY5" s="12"/>
      <c r="IQZ5" s="22"/>
      <c r="IRA5" s="16"/>
      <c r="IRB5" s="12"/>
      <c r="IRC5" s="12"/>
      <c r="IRD5" s="16"/>
      <c r="IRE5" s="14"/>
      <c r="IRG5" s="15"/>
      <c r="IRH5" s="14"/>
      <c r="IRI5" s="14"/>
      <c r="IRJ5" s="14"/>
      <c r="IRK5" s="14"/>
      <c r="IRL5" s="15"/>
      <c r="IRM5" s="17"/>
      <c r="IRN5" s="12"/>
      <c r="IRO5" s="12"/>
      <c r="IRP5" s="22"/>
      <c r="IRQ5" s="16"/>
      <c r="IRR5" s="12"/>
      <c r="IRS5" s="12"/>
      <c r="IRT5" s="16"/>
      <c r="IRU5" s="14"/>
      <c r="IRW5" s="15"/>
      <c r="IRX5" s="14"/>
      <c r="IRY5" s="14"/>
      <c r="IRZ5" s="14"/>
      <c r="ISA5" s="14"/>
      <c r="ISB5" s="15"/>
      <c r="ISC5" s="17"/>
      <c r="ISD5" s="12"/>
      <c r="ISE5" s="12"/>
      <c r="ISF5" s="22"/>
      <c r="ISG5" s="16"/>
      <c r="ISH5" s="12"/>
      <c r="ISI5" s="12"/>
      <c r="ISJ5" s="16"/>
      <c r="ISK5" s="14"/>
      <c r="ISM5" s="15"/>
      <c r="ISN5" s="14"/>
      <c r="ISO5" s="14"/>
      <c r="ISP5" s="14"/>
      <c r="ISQ5" s="14"/>
      <c r="ISR5" s="15"/>
      <c r="ISS5" s="17"/>
      <c r="IST5" s="12"/>
      <c r="ISU5" s="12"/>
      <c r="ISV5" s="22"/>
      <c r="ISW5" s="16"/>
      <c r="ISX5" s="12"/>
      <c r="ISY5" s="12"/>
      <c r="ISZ5" s="16"/>
      <c r="ITA5" s="14"/>
      <c r="ITC5" s="15"/>
      <c r="ITD5" s="14"/>
      <c r="ITE5" s="14"/>
      <c r="ITF5" s="14"/>
      <c r="ITG5" s="14"/>
      <c r="ITH5" s="15"/>
      <c r="ITI5" s="17"/>
      <c r="ITJ5" s="12"/>
      <c r="ITK5" s="12"/>
      <c r="ITL5" s="22"/>
      <c r="ITM5" s="16"/>
      <c r="ITN5" s="12"/>
      <c r="ITO5" s="12"/>
      <c r="ITP5" s="16"/>
      <c r="ITQ5" s="14"/>
      <c r="ITS5" s="15"/>
      <c r="ITT5" s="14"/>
      <c r="ITU5" s="14"/>
      <c r="ITV5" s="14"/>
      <c r="ITW5" s="14"/>
      <c r="ITX5" s="15"/>
      <c r="ITY5" s="17"/>
      <c r="ITZ5" s="12"/>
      <c r="IUA5" s="12"/>
      <c r="IUB5" s="22"/>
      <c r="IUC5" s="16"/>
      <c r="IUD5" s="12"/>
      <c r="IUE5" s="12"/>
      <c r="IUF5" s="16"/>
      <c r="IUG5" s="14"/>
      <c r="IUI5" s="15"/>
      <c r="IUJ5" s="14"/>
      <c r="IUK5" s="14"/>
      <c r="IUL5" s="14"/>
      <c r="IUM5" s="14"/>
      <c r="IUN5" s="15"/>
      <c r="IUO5" s="17"/>
      <c r="IUP5" s="12"/>
      <c r="IUQ5" s="12"/>
      <c r="IUR5" s="22"/>
      <c r="IUS5" s="16"/>
      <c r="IUT5" s="12"/>
      <c r="IUU5" s="12"/>
      <c r="IUV5" s="16"/>
      <c r="IUW5" s="14"/>
      <c r="IUY5" s="15"/>
      <c r="IUZ5" s="14"/>
      <c r="IVA5" s="14"/>
      <c r="IVB5" s="14"/>
      <c r="IVC5" s="14"/>
      <c r="IVD5" s="15"/>
      <c r="IVE5" s="17"/>
      <c r="IVF5" s="12"/>
      <c r="IVG5" s="12"/>
      <c r="IVH5" s="22"/>
      <c r="IVI5" s="16"/>
      <c r="IVJ5" s="12"/>
      <c r="IVK5" s="12"/>
      <c r="IVL5" s="16"/>
      <c r="IVM5" s="14"/>
      <c r="IVO5" s="15"/>
      <c r="IVP5" s="14"/>
      <c r="IVQ5" s="14"/>
      <c r="IVR5" s="14"/>
      <c r="IVS5" s="14"/>
      <c r="IVT5" s="15"/>
      <c r="IVU5" s="17"/>
      <c r="IVV5" s="12"/>
      <c r="IVW5" s="12"/>
      <c r="IVX5" s="22"/>
      <c r="IVY5" s="16"/>
      <c r="IVZ5" s="12"/>
      <c r="IWA5" s="12"/>
      <c r="IWB5" s="16"/>
      <c r="IWC5" s="14"/>
      <c r="IWE5" s="15"/>
      <c r="IWF5" s="14"/>
      <c r="IWG5" s="14"/>
      <c r="IWH5" s="14"/>
      <c r="IWI5" s="14"/>
      <c r="IWJ5" s="15"/>
      <c r="IWK5" s="17"/>
      <c r="IWL5" s="12"/>
      <c r="IWM5" s="12"/>
      <c r="IWN5" s="22"/>
      <c r="IWO5" s="16"/>
      <c r="IWP5" s="12"/>
      <c r="IWQ5" s="12"/>
      <c r="IWR5" s="16"/>
      <c r="IWS5" s="14"/>
      <c r="IWU5" s="15"/>
      <c r="IWV5" s="14"/>
      <c r="IWW5" s="14"/>
      <c r="IWX5" s="14"/>
      <c r="IWY5" s="14"/>
      <c r="IWZ5" s="15"/>
      <c r="IXA5" s="17"/>
      <c r="IXB5" s="12"/>
      <c r="IXC5" s="12"/>
      <c r="IXD5" s="22"/>
      <c r="IXE5" s="16"/>
      <c r="IXF5" s="12"/>
      <c r="IXG5" s="12"/>
      <c r="IXH5" s="16"/>
      <c r="IXI5" s="14"/>
      <c r="IXK5" s="15"/>
      <c r="IXL5" s="14"/>
      <c r="IXM5" s="14"/>
      <c r="IXN5" s="14"/>
      <c r="IXO5" s="14"/>
      <c r="IXP5" s="15"/>
      <c r="IXQ5" s="17"/>
      <c r="IXR5" s="12"/>
      <c r="IXS5" s="12"/>
      <c r="IXT5" s="22"/>
      <c r="IXU5" s="16"/>
      <c r="IXV5" s="12"/>
      <c r="IXW5" s="12"/>
      <c r="IXX5" s="16"/>
      <c r="IXY5" s="14"/>
      <c r="IYA5" s="15"/>
      <c r="IYB5" s="14"/>
      <c r="IYC5" s="14"/>
      <c r="IYD5" s="14"/>
      <c r="IYE5" s="14"/>
      <c r="IYF5" s="15"/>
      <c r="IYG5" s="17"/>
      <c r="IYH5" s="12"/>
      <c r="IYI5" s="12"/>
      <c r="IYJ5" s="22"/>
      <c r="IYK5" s="16"/>
      <c r="IYL5" s="12"/>
      <c r="IYM5" s="12"/>
      <c r="IYN5" s="16"/>
      <c r="IYO5" s="14"/>
      <c r="IYQ5" s="15"/>
      <c r="IYR5" s="14"/>
      <c r="IYS5" s="14"/>
      <c r="IYT5" s="14"/>
      <c r="IYU5" s="14"/>
      <c r="IYV5" s="15"/>
      <c r="IYW5" s="17"/>
      <c r="IYX5" s="12"/>
      <c r="IYY5" s="12"/>
      <c r="IYZ5" s="22"/>
      <c r="IZA5" s="16"/>
      <c r="IZB5" s="12"/>
      <c r="IZC5" s="12"/>
      <c r="IZD5" s="16"/>
      <c r="IZE5" s="14"/>
      <c r="IZG5" s="15"/>
      <c r="IZH5" s="14"/>
      <c r="IZI5" s="14"/>
      <c r="IZJ5" s="14"/>
      <c r="IZK5" s="14"/>
      <c r="IZL5" s="15"/>
      <c r="IZM5" s="17"/>
      <c r="IZN5" s="12"/>
      <c r="IZO5" s="12"/>
      <c r="IZP5" s="22"/>
      <c r="IZQ5" s="16"/>
      <c r="IZR5" s="12"/>
      <c r="IZS5" s="12"/>
      <c r="IZT5" s="16"/>
      <c r="IZU5" s="14"/>
      <c r="IZW5" s="15"/>
      <c r="IZX5" s="14"/>
      <c r="IZY5" s="14"/>
      <c r="IZZ5" s="14"/>
      <c r="JAA5" s="14"/>
      <c r="JAB5" s="15"/>
      <c r="JAC5" s="17"/>
      <c r="JAD5" s="12"/>
      <c r="JAE5" s="12"/>
      <c r="JAF5" s="22"/>
      <c r="JAG5" s="16"/>
      <c r="JAH5" s="12"/>
      <c r="JAI5" s="12"/>
      <c r="JAJ5" s="16"/>
      <c r="JAK5" s="14"/>
      <c r="JAM5" s="15"/>
      <c r="JAN5" s="14"/>
      <c r="JAO5" s="14"/>
      <c r="JAP5" s="14"/>
      <c r="JAQ5" s="14"/>
      <c r="JAR5" s="15"/>
      <c r="JAS5" s="17"/>
      <c r="JAT5" s="12"/>
      <c r="JAU5" s="12"/>
      <c r="JAV5" s="22"/>
      <c r="JAW5" s="16"/>
      <c r="JAX5" s="12"/>
      <c r="JAY5" s="12"/>
      <c r="JAZ5" s="16"/>
      <c r="JBA5" s="14"/>
      <c r="JBC5" s="15"/>
      <c r="JBD5" s="14"/>
      <c r="JBE5" s="14"/>
      <c r="JBF5" s="14"/>
      <c r="JBG5" s="14"/>
      <c r="JBH5" s="15"/>
      <c r="JBI5" s="17"/>
      <c r="JBJ5" s="12"/>
      <c r="JBK5" s="12"/>
      <c r="JBL5" s="22"/>
      <c r="JBM5" s="16"/>
      <c r="JBN5" s="12"/>
      <c r="JBO5" s="12"/>
      <c r="JBP5" s="16"/>
      <c r="JBQ5" s="14"/>
      <c r="JBS5" s="15"/>
      <c r="JBT5" s="14"/>
      <c r="JBU5" s="14"/>
      <c r="JBV5" s="14"/>
      <c r="JBW5" s="14"/>
      <c r="JBX5" s="15"/>
      <c r="JBY5" s="17"/>
      <c r="JBZ5" s="12"/>
      <c r="JCA5" s="12"/>
      <c r="JCB5" s="22"/>
      <c r="JCC5" s="16"/>
      <c r="JCD5" s="12"/>
      <c r="JCE5" s="12"/>
      <c r="JCF5" s="16"/>
      <c r="JCG5" s="14"/>
      <c r="JCI5" s="15"/>
      <c r="JCJ5" s="14"/>
      <c r="JCK5" s="14"/>
      <c r="JCL5" s="14"/>
      <c r="JCM5" s="14"/>
      <c r="JCN5" s="15"/>
      <c r="JCO5" s="17"/>
      <c r="JCP5" s="12"/>
      <c r="JCQ5" s="12"/>
      <c r="JCR5" s="22"/>
      <c r="JCS5" s="16"/>
      <c r="JCT5" s="12"/>
      <c r="JCU5" s="12"/>
      <c r="JCV5" s="16"/>
      <c r="JCW5" s="14"/>
      <c r="JCY5" s="15"/>
      <c r="JCZ5" s="14"/>
      <c r="JDA5" s="14"/>
      <c r="JDB5" s="14"/>
      <c r="JDC5" s="14"/>
      <c r="JDD5" s="15"/>
      <c r="JDE5" s="17"/>
      <c r="JDF5" s="12"/>
      <c r="JDG5" s="12"/>
      <c r="JDH5" s="22"/>
      <c r="JDI5" s="16"/>
      <c r="JDJ5" s="12"/>
      <c r="JDK5" s="12"/>
      <c r="JDL5" s="16"/>
      <c r="JDM5" s="14"/>
      <c r="JDO5" s="15"/>
      <c r="JDP5" s="14"/>
      <c r="JDQ5" s="14"/>
      <c r="JDR5" s="14"/>
      <c r="JDS5" s="14"/>
      <c r="JDT5" s="15"/>
      <c r="JDU5" s="17"/>
      <c r="JDV5" s="12"/>
      <c r="JDW5" s="12"/>
      <c r="JDX5" s="22"/>
      <c r="JDY5" s="16"/>
      <c r="JDZ5" s="12"/>
      <c r="JEA5" s="12"/>
      <c r="JEB5" s="16"/>
      <c r="JEC5" s="14"/>
      <c r="JEE5" s="15"/>
      <c r="JEF5" s="14"/>
      <c r="JEG5" s="14"/>
      <c r="JEH5" s="14"/>
      <c r="JEI5" s="14"/>
      <c r="JEJ5" s="15"/>
      <c r="JEK5" s="17"/>
      <c r="JEL5" s="12"/>
      <c r="JEM5" s="12"/>
      <c r="JEN5" s="22"/>
      <c r="JEO5" s="16"/>
      <c r="JEP5" s="12"/>
      <c r="JEQ5" s="12"/>
      <c r="JER5" s="16"/>
      <c r="JES5" s="14"/>
      <c r="JEU5" s="15"/>
      <c r="JEV5" s="14"/>
      <c r="JEW5" s="14"/>
      <c r="JEX5" s="14"/>
      <c r="JEY5" s="14"/>
      <c r="JEZ5" s="15"/>
      <c r="JFA5" s="17"/>
      <c r="JFB5" s="12"/>
      <c r="JFC5" s="12"/>
      <c r="JFD5" s="22"/>
      <c r="JFE5" s="16"/>
      <c r="JFF5" s="12"/>
      <c r="JFG5" s="12"/>
      <c r="JFH5" s="16"/>
      <c r="JFI5" s="14"/>
      <c r="JFK5" s="15"/>
      <c r="JFL5" s="14"/>
      <c r="JFM5" s="14"/>
      <c r="JFN5" s="14"/>
      <c r="JFO5" s="14"/>
      <c r="JFP5" s="15"/>
      <c r="JFQ5" s="17"/>
      <c r="JFR5" s="12"/>
      <c r="JFS5" s="12"/>
      <c r="JFT5" s="22"/>
      <c r="JFU5" s="16"/>
      <c r="JFV5" s="12"/>
      <c r="JFW5" s="12"/>
      <c r="JFX5" s="16"/>
      <c r="JFY5" s="14"/>
      <c r="JGA5" s="15"/>
      <c r="JGB5" s="14"/>
      <c r="JGC5" s="14"/>
      <c r="JGD5" s="14"/>
      <c r="JGE5" s="14"/>
      <c r="JGF5" s="15"/>
      <c r="JGG5" s="17"/>
      <c r="JGH5" s="12"/>
      <c r="JGI5" s="12"/>
      <c r="JGJ5" s="22"/>
      <c r="JGK5" s="16"/>
      <c r="JGL5" s="12"/>
      <c r="JGM5" s="12"/>
      <c r="JGN5" s="16"/>
      <c r="JGO5" s="14"/>
      <c r="JGQ5" s="15"/>
      <c r="JGR5" s="14"/>
      <c r="JGS5" s="14"/>
      <c r="JGT5" s="14"/>
      <c r="JGU5" s="14"/>
      <c r="JGV5" s="15"/>
      <c r="JGW5" s="17"/>
      <c r="JGX5" s="12"/>
      <c r="JGY5" s="12"/>
      <c r="JGZ5" s="22"/>
      <c r="JHA5" s="16"/>
      <c r="JHB5" s="12"/>
      <c r="JHC5" s="12"/>
      <c r="JHD5" s="16"/>
      <c r="JHE5" s="14"/>
      <c r="JHG5" s="15"/>
      <c r="JHH5" s="14"/>
      <c r="JHI5" s="14"/>
      <c r="JHJ5" s="14"/>
      <c r="JHK5" s="14"/>
      <c r="JHL5" s="15"/>
      <c r="JHM5" s="17"/>
      <c r="JHN5" s="12"/>
      <c r="JHO5" s="12"/>
      <c r="JHP5" s="22"/>
      <c r="JHQ5" s="16"/>
      <c r="JHR5" s="12"/>
      <c r="JHS5" s="12"/>
      <c r="JHT5" s="16"/>
      <c r="JHU5" s="14"/>
      <c r="JHW5" s="15"/>
      <c r="JHX5" s="14"/>
      <c r="JHY5" s="14"/>
      <c r="JHZ5" s="14"/>
      <c r="JIA5" s="14"/>
      <c r="JIB5" s="15"/>
      <c r="JIC5" s="17"/>
      <c r="JID5" s="12"/>
      <c r="JIE5" s="12"/>
      <c r="JIF5" s="22"/>
      <c r="JIG5" s="16"/>
      <c r="JIH5" s="12"/>
      <c r="JII5" s="12"/>
      <c r="JIJ5" s="16"/>
      <c r="JIK5" s="14"/>
      <c r="JIM5" s="15"/>
      <c r="JIN5" s="14"/>
      <c r="JIO5" s="14"/>
      <c r="JIP5" s="14"/>
      <c r="JIQ5" s="14"/>
      <c r="JIR5" s="15"/>
      <c r="JIS5" s="17"/>
      <c r="JIT5" s="12"/>
      <c r="JIU5" s="12"/>
      <c r="JIV5" s="22"/>
      <c r="JIW5" s="16"/>
      <c r="JIX5" s="12"/>
      <c r="JIY5" s="12"/>
      <c r="JIZ5" s="16"/>
      <c r="JJA5" s="14"/>
      <c r="JJC5" s="15"/>
      <c r="JJD5" s="14"/>
      <c r="JJE5" s="14"/>
      <c r="JJF5" s="14"/>
      <c r="JJG5" s="14"/>
      <c r="JJH5" s="15"/>
      <c r="JJI5" s="17"/>
      <c r="JJJ5" s="12"/>
      <c r="JJK5" s="12"/>
      <c r="JJL5" s="22"/>
      <c r="JJM5" s="16"/>
      <c r="JJN5" s="12"/>
      <c r="JJO5" s="12"/>
      <c r="JJP5" s="16"/>
      <c r="JJQ5" s="14"/>
      <c r="JJS5" s="15"/>
      <c r="JJT5" s="14"/>
      <c r="JJU5" s="14"/>
      <c r="JJV5" s="14"/>
      <c r="JJW5" s="14"/>
      <c r="JJX5" s="15"/>
      <c r="JJY5" s="17"/>
      <c r="JJZ5" s="12"/>
      <c r="JKA5" s="12"/>
      <c r="JKB5" s="22"/>
      <c r="JKC5" s="16"/>
      <c r="JKD5" s="12"/>
      <c r="JKE5" s="12"/>
      <c r="JKF5" s="16"/>
      <c r="JKG5" s="14"/>
      <c r="JKI5" s="15"/>
      <c r="JKJ5" s="14"/>
      <c r="JKK5" s="14"/>
      <c r="JKL5" s="14"/>
      <c r="JKM5" s="14"/>
      <c r="JKN5" s="15"/>
      <c r="JKO5" s="17"/>
      <c r="JKP5" s="12"/>
      <c r="JKQ5" s="12"/>
      <c r="JKR5" s="22"/>
      <c r="JKS5" s="16"/>
      <c r="JKT5" s="12"/>
      <c r="JKU5" s="12"/>
      <c r="JKV5" s="16"/>
      <c r="JKW5" s="14"/>
      <c r="JKY5" s="15"/>
      <c r="JKZ5" s="14"/>
      <c r="JLA5" s="14"/>
      <c r="JLB5" s="14"/>
      <c r="JLC5" s="14"/>
      <c r="JLD5" s="15"/>
      <c r="JLE5" s="17"/>
      <c r="JLF5" s="12"/>
      <c r="JLG5" s="12"/>
      <c r="JLH5" s="22"/>
      <c r="JLI5" s="16"/>
      <c r="JLJ5" s="12"/>
      <c r="JLK5" s="12"/>
      <c r="JLL5" s="16"/>
      <c r="JLM5" s="14"/>
      <c r="JLO5" s="15"/>
      <c r="JLP5" s="14"/>
      <c r="JLQ5" s="14"/>
      <c r="JLR5" s="14"/>
      <c r="JLS5" s="14"/>
      <c r="JLT5" s="15"/>
      <c r="JLU5" s="17"/>
      <c r="JLV5" s="12"/>
      <c r="JLW5" s="12"/>
      <c r="JLX5" s="22"/>
      <c r="JLY5" s="16"/>
      <c r="JLZ5" s="12"/>
      <c r="JMA5" s="12"/>
      <c r="JMB5" s="16"/>
      <c r="JMC5" s="14"/>
      <c r="JME5" s="15"/>
      <c r="JMF5" s="14"/>
      <c r="JMG5" s="14"/>
      <c r="JMH5" s="14"/>
      <c r="JMI5" s="14"/>
      <c r="JMJ5" s="15"/>
      <c r="JMK5" s="17"/>
      <c r="JML5" s="12"/>
      <c r="JMM5" s="12"/>
      <c r="JMN5" s="22"/>
      <c r="JMO5" s="16"/>
      <c r="JMP5" s="12"/>
      <c r="JMQ5" s="12"/>
      <c r="JMR5" s="16"/>
      <c r="JMS5" s="14"/>
      <c r="JMU5" s="15"/>
      <c r="JMV5" s="14"/>
      <c r="JMW5" s="14"/>
      <c r="JMX5" s="14"/>
      <c r="JMY5" s="14"/>
      <c r="JMZ5" s="15"/>
      <c r="JNA5" s="17"/>
      <c r="JNB5" s="12"/>
      <c r="JNC5" s="12"/>
      <c r="JND5" s="22"/>
      <c r="JNE5" s="16"/>
      <c r="JNF5" s="12"/>
      <c r="JNG5" s="12"/>
      <c r="JNH5" s="16"/>
      <c r="JNI5" s="14"/>
      <c r="JNK5" s="15"/>
      <c r="JNL5" s="14"/>
      <c r="JNM5" s="14"/>
      <c r="JNN5" s="14"/>
      <c r="JNO5" s="14"/>
      <c r="JNP5" s="15"/>
      <c r="JNQ5" s="17"/>
      <c r="JNR5" s="12"/>
      <c r="JNS5" s="12"/>
      <c r="JNT5" s="22"/>
      <c r="JNU5" s="16"/>
      <c r="JNV5" s="12"/>
      <c r="JNW5" s="12"/>
      <c r="JNX5" s="16"/>
      <c r="JNY5" s="14"/>
      <c r="JOA5" s="15"/>
      <c r="JOB5" s="14"/>
      <c r="JOC5" s="14"/>
      <c r="JOD5" s="14"/>
      <c r="JOE5" s="14"/>
      <c r="JOF5" s="15"/>
      <c r="JOG5" s="17"/>
      <c r="JOH5" s="12"/>
      <c r="JOI5" s="12"/>
      <c r="JOJ5" s="22"/>
      <c r="JOK5" s="16"/>
      <c r="JOL5" s="12"/>
      <c r="JOM5" s="12"/>
      <c r="JON5" s="16"/>
      <c r="JOO5" s="14"/>
      <c r="JOQ5" s="15"/>
      <c r="JOR5" s="14"/>
      <c r="JOS5" s="14"/>
      <c r="JOT5" s="14"/>
      <c r="JOU5" s="14"/>
      <c r="JOV5" s="15"/>
      <c r="JOW5" s="17"/>
      <c r="JOX5" s="12"/>
      <c r="JOY5" s="12"/>
      <c r="JOZ5" s="22"/>
      <c r="JPA5" s="16"/>
      <c r="JPB5" s="12"/>
      <c r="JPC5" s="12"/>
      <c r="JPD5" s="16"/>
      <c r="JPE5" s="14"/>
      <c r="JPG5" s="15"/>
      <c r="JPH5" s="14"/>
      <c r="JPI5" s="14"/>
      <c r="JPJ5" s="14"/>
      <c r="JPK5" s="14"/>
      <c r="JPL5" s="15"/>
      <c r="JPM5" s="17"/>
      <c r="JPN5" s="12"/>
      <c r="JPO5" s="12"/>
      <c r="JPP5" s="22"/>
      <c r="JPQ5" s="16"/>
      <c r="JPR5" s="12"/>
      <c r="JPS5" s="12"/>
      <c r="JPT5" s="16"/>
      <c r="JPU5" s="14"/>
      <c r="JPW5" s="15"/>
      <c r="JPX5" s="14"/>
      <c r="JPY5" s="14"/>
      <c r="JPZ5" s="14"/>
      <c r="JQA5" s="14"/>
      <c r="JQB5" s="15"/>
      <c r="JQC5" s="17"/>
      <c r="JQD5" s="12"/>
      <c r="JQE5" s="12"/>
      <c r="JQF5" s="22"/>
      <c r="JQG5" s="16"/>
      <c r="JQH5" s="12"/>
      <c r="JQI5" s="12"/>
      <c r="JQJ5" s="16"/>
      <c r="JQK5" s="14"/>
      <c r="JQM5" s="15"/>
      <c r="JQN5" s="14"/>
      <c r="JQO5" s="14"/>
      <c r="JQP5" s="14"/>
      <c r="JQQ5" s="14"/>
      <c r="JQR5" s="15"/>
      <c r="JQS5" s="17"/>
      <c r="JQT5" s="12"/>
      <c r="JQU5" s="12"/>
      <c r="JQV5" s="22"/>
      <c r="JQW5" s="16"/>
      <c r="JQX5" s="12"/>
      <c r="JQY5" s="12"/>
      <c r="JQZ5" s="16"/>
      <c r="JRA5" s="14"/>
      <c r="JRC5" s="15"/>
      <c r="JRD5" s="14"/>
      <c r="JRE5" s="14"/>
      <c r="JRF5" s="14"/>
      <c r="JRG5" s="14"/>
      <c r="JRH5" s="15"/>
      <c r="JRI5" s="17"/>
      <c r="JRJ5" s="12"/>
      <c r="JRK5" s="12"/>
      <c r="JRL5" s="22"/>
      <c r="JRM5" s="16"/>
      <c r="JRN5" s="12"/>
      <c r="JRO5" s="12"/>
      <c r="JRP5" s="16"/>
      <c r="JRQ5" s="14"/>
      <c r="JRS5" s="15"/>
      <c r="JRT5" s="14"/>
      <c r="JRU5" s="14"/>
      <c r="JRV5" s="14"/>
      <c r="JRW5" s="14"/>
      <c r="JRX5" s="15"/>
      <c r="JRY5" s="17"/>
      <c r="JRZ5" s="12"/>
      <c r="JSA5" s="12"/>
      <c r="JSB5" s="22"/>
      <c r="JSC5" s="16"/>
      <c r="JSD5" s="12"/>
      <c r="JSE5" s="12"/>
      <c r="JSF5" s="16"/>
      <c r="JSG5" s="14"/>
      <c r="JSI5" s="15"/>
      <c r="JSJ5" s="14"/>
      <c r="JSK5" s="14"/>
      <c r="JSL5" s="14"/>
      <c r="JSM5" s="14"/>
      <c r="JSN5" s="15"/>
      <c r="JSO5" s="17"/>
      <c r="JSP5" s="12"/>
      <c r="JSQ5" s="12"/>
      <c r="JSR5" s="22"/>
      <c r="JSS5" s="16"/>
      <c r="JST5" s="12"/>
      <c r="JSU5" s="12"/>
      <c r="JSV5" s="16"/>
      <c r="JSW5" s="14"/>
      <c r="JSY5" s="15"/>
      <c r="JSZ5" s="14"/>
      <c r="JTA5" s="14"/>
      <c r="JTB5" s="14"/>
      <c r="JTC5" s="14"/>
      <c r="JTD5" s="15"/>
      <c r="JTE5" s="17"/>
      <c r="JTF5" s="12"/>
      <c r="JTG5" s="12"/>
      <c r="JTH5" s="22"/>
      <c r="JTI5" s="16"/>
      <c r="JTJ5" s="12"/>
      <c r="JTK5" s="12"/>
      <c r="JTL5" s="16"/>
      <c r="JTM5" s="14"/>
      <c r="JTO5" s="15"/>
      <c r="JTP5" s="14"/>
      <c r="JTQ5" s="14"/>
      <c r="JTR5" s="14"/>
      <c r="JTS5" s="14"/>
      <c r="JTT5" s="15"/>
      <c r="JTU5" s="17"/>
      <c r="JTV5" s="12"/>
      <c r="JTW5" s="12"/>
      <c r="JTX5" s="22"/>
      <c r="JTY5" s="16"/>
      <c r="JTZ5" s="12"/>
      <c r="JUA5" s="12"/>
      <c r="JUB5" s="16"/>
      <c r="JUC5" s="14"/>
      <c r="JUE5" s="15"/>
      <c r="JUF5" s="14"/>
      <c r="JUG5" s="14"/>
      <c r="JUH5" s="14"/>
      <c r="JUI5" s="14"/>
      <c r="JUJ5" s="15"/>
      <c r="JUK5" s="17"/>
      <c r="JUL5" s="12"/>
      <c r="JUM5" s="12"/>
      <c r="JUN5" s="22"/>
      <c r="JUO5" s="16"/>
      <c r="JUP5" s="12"/>
      <c r="JUQ5" s="12"/>
      <c r="JUR5" s="16"/>
      <c r="JUS5" s="14"/>
      <c r="JUU5" s="15"/>
      <c r="JUV5" s="14"/>
      <c r="JUW5" s="14"/>
      <c r="JUX5" s="14"/>
      <c r="JUY5" s="14"/>
      <c r="JUZ5" s="15"/>
      <c r="JVA5" s="17"/>
      <c r="JVB5" s="12"/>
      <c r="JVC5" s="12"/>
      <c r="JVD5" s="22"/>
      <c r="JVE5" s="16"/>
      <c r="JVF5" s="12"/>
      <c r="JVG5" s="12"/>
      <c r="JVH5" s="16"/>
      <c r="JVI5" s="14"/>
      <c r="JVK5" s="15"/>
      <c r="JVL5" s="14"/>
      <c r="JVM5" s="14"/>
      <c r="JVN5" s="14"/>
      <c r="JVO5" s="14"/>
      <c r="JVP5" s="15"/>
      <c r="JVQ5" s="17"/>
      <c r="JVR5" s="12"/>
      <c r="JVS5" s="12"/>
      <c r="JVT5" s="22"/>
      <c r="JVU5" s="16"/>
      <c r="JVV5" s="12"/>
      <c r="JVW5" s="12"/>
      <c r="JVX5" s="16"/>
      <c r="JVY5" s="14"/>
      <c r="JWA5" s="15"/>
      <c r="JWB5" s="14"/>
      <c r="JWC5" s="14"/>
      <c r="JWD5" s="14"/>
      <c r="JWE5" s="14"/>
      <c r="JWF5" s="15"/>
      <c r="JWG5" s="17"/>
      <c r="JWH5" s="12"/>
      <c r="JWI5" s="12"/>
      <c r="JWJ5" s="22"/>
      <c r="JWK5" s="16"/>
      <c r="JWL5" s="12"/>
      <c r="JWM5" s="12"/>
      <c r="JWN5" s="16"/>
      <c r="JWO5" s="14"/>
      <c r="JWQ5" s="15"/>
      <c r="JWR5" s="14"/>
      <c r="JWS5" s="14"/>
      <c r="JWT5" s="14"/>
      <c r="JWU5" s="14"/>
      <c r="JWV5" s="15"/>
      <c r="JWW5" s="17"/>
      <c r="JWX5" s="12"/>
      <c r="JWY5" s="12"/>
      <c r="JWZ5" s="22"/>
      <c r="JXA5" s="16"/>
      <c r="JXB5" s="12"/>
      <c r="JXC5" s="12"/>
      <c r="JXD5" s="16"/>
      <c r="JXE5" s="14"/>
      <c r="JXG5" s="15"/>
      <c r="JXH5" s="14"/>
      <c r="JXI5" s="14"/>
      <c r="JXJ5" s="14"/>
      <c r="JXK5" s="14"/>
      <c r="JXL5" s="15"/>
      <c r="JXM5" s="17"/>
      <c r="JXN5" s="12"/>
      <c r="JXO5" s="12"/>
      <c r="JXP5" s="22"/>
      <c r="JXQ5" s="16"/>
      <c r="JXR5" s="12"/>
      <c r="JXS5" s="12"/>
      <c r="JXT5" s="16"/>
      <c r="JXU5" s="14"/>
      <c r="JXW5" s="15"/>
      <c r="JXX5" s="14"/>
      <c r="JXY5" s="14"/>
      <c r="JXZ5" s="14"/>
      <c r="JYA5" s="14"/>
      <c r="JYB5" s="15"/>
      <c r="JYC5" s="17"/>
      <c r="JYD5" s="12"/>
      <c r="JYE5" s="12"/>
      <c r="JYF5" s="22"/>
      <c r="JYG5" s="16"/>
      <c r="JYH5" s="12"/>
      <c r="JYI5" s="12"/>
      <c r="JYJ5" s="16"/>
      <c r="JYK5" s="14"/>
      <c r="JYM5" s="15"/>
      <c r="JYN5" s="14"/>
      <c r="JYO5" s="14"/>
      <c r="JYP5" s="14"/>
      <c r="JYQ5" s="14"/>
      <c r="JYR5" s="15"/>
      <c r="JYS5" s="17"/>
      <c r="JYT5" s="12"/>
      <c r="JYU5" s="12"/>
      <c r="JYV5" s="22"/>
      <c r="JYW5" s="16"/>
      <c r="JYX5" s="12"/>
      <c r="JYY5" s="12"/>
      <c r="JYZ5" s="16"/>
      <c r="JZA5" s="14"/>
      <c r="JZC5" s="15"/>
      <c r="JZD5" s="14"/>
      <c r="JZE5" s="14"/>
      <c r="JZF5" s="14"/>
      <c r="JZG5" s="14"/>
      <c r="JZH5" s="15"/>
      <c r="JZI5" s="17"/>
      <c r="JZJ5" s="12"/>
      <c r="JZK5" s="12"/>
      <c r="JZL5" s="22"/>
      <c r="JZM5" s="16"/>
      <c r="JZN5" s="12"/>
      <c r="JZO5" s="12"/>
      <c r="JZP5" s="16"/>
      <c r="JZQ5" s="14"/>
      <c r="JZS5" s="15"/>
      <c r="JZT5" s="14"/>
      <c r="JZU5" s="14"/>
      <c r="JZV5" s="14"/>
      <c r="JZW5" s="14"/>
      <c r="JZX5" s="15"/>
      <c r="JZY5" s="17"/>
      <c r="JZZ5" s="12"/>
      <c r="KAA5" s="12"/>
      <c r="KAB5" s="22"/>
      <c r="KAC5" s="16"/>
      <c r="KAD5" s="12"/>
      <c r="KAE5" s="12"/>
      <c r="KAF5" s="16"/>
      <c r="KAG5" s="14"/>
      <c r="KAI5" s="15"/>
      <c r="KAJ5" s="14"/>
      <c r="KAK5" s="14"/>
      <c r="KAL5" s="14"/>
      <c r="KAM5" s="14"/>
      <c r="KAN5" s="15"/>
      <c r="KAO5" s="17"/>
      <c r="KAP5" s="12"/>
      <c r="KAQ5" s="12"/>
      <c r="KAR5" s="22"/>
      <c r="KAS5" s="16"/>
      <c r="KAT5" s="12"/>
      <c r="KAU5" s="12"/>
      <c r="KAV5" s="16"/>
      <c r="KAW5" s="14"/>
      <c r="KAY5" s="15"/>
      <c r="KAZ5" s="14"/>
      <c r="KBA5" s="14"/>
      <c r="KBB5" s="14"/>
      <c r="KBC5" s="14"/>
      <c r="KBD5" s="15"/>
      <c r="KBE5" s="17"/>
      <c r="KBF5" s="12"/>
      <c r="KBG5" s="12"/>
      <c r="KBH5" s="22"/>
      <c r="KBI5" s="16"/>
      <c r="KBJ5" s="12"/>
      <c r="KBK5" s="12"/>
      <c r="KBL5" s="16"/>
      <c r="KBM5" s="14"/>
      <c r="KBO5" s="15"/>
      <c r="KBP5" s="14"/>
      <c r="KBQ5" s="14"/>
      <c r="KBR5" s="14"/>
      <c r="KBS5" s="14"/>
      <c r="KBT5" s="15"/>
      <c r="KBU5" s="17"/>
      <c r="KBV5" s="12"/>
      <c r="KBW5" s="12"/>
      <c r="KBX5" s="22"/>
      <c r="KBY5" s="16"/>
      <c r="KBZ5" s="12"/>
      <c r="KCA5" s="12"/>
      <c r="KCB5" s="16"/>
      <c r="KCC5" s="14"/>
      <c r="KCE5" s="15"/>
      <c r="KCF5" s="14"/>
      <c r="KCG5" s="14"/>
      <c r="KCH5" s="14"/>
      <c r="KCI5" s="14"/>
      <c r="KCJ5" s="15"/>
      <c r="KCK5" s="17"/>
      <c r="KCL5" s="12"/>
      <c r="KCM5" s="12"/>
      <c r="KCN5" s="22"/>
      <c r="KCO5" s="16"/>
      <c r="KCP5" s="12"/>
      <c r="KCQ5" s="12"/>
      <c r="KCR5" s="16"/>
      <c r="KCS5" s="14"/>
      <c r="KCU5" s="15"/>
      <c r="KCV5" s="14"/>
      <c r="KCW5" s="14"/>
      <c r="KCX5" s="14"/>
      <c r="KCY5" s="14"/>
      <c r="KCZ5" s="15"/>
      <c r="KDA5" s="17"/>
      <c r="KDB5" s="12"/>
      <c r="KDC5" s="12"/>
      <c r="KDD5" s="22"/>
      <c r="KDE5" s="16"/>
      <c r="KDF5" s="12"/>
      <c r="KDG5" s="12"/>
      <c r="KDH5" s="16"/>
      <c r="KDI5" s="14"/>
      <c r="KDK5" s="15"/>
      <c r="KDL5" s="14"/>
      <c r="KDM5" s="14"/>
      <c r="KDN5" s="14"/>
      <c r="KDO5" s="14"/>
      <c r="KDP5" s="15"/>
      <c r="KDQ5" s="17"/>
      <c r="KDR5" s="12"/>
      <c r="KDS5" s="12"/>
      <c r="KDT5" s="22"/>
      <c r="KDU5" s="16"/>
      <c r="KDV5" s="12"/>
      <c r="KDW5" s="12"/>
      <c r="KDX5" s="16"/>
      <c r="KDY5" s="14"/>
      <c r="KEA5" s="15"/>
      <c r="KEB5" s="14"/>
      <c r="KEC5" s="14"/>
      <c r="KED5" s="14"/>
      <c r="KEE5" s="14"/>
      <c r="KEF5" s="15"/>
      <c r="KEG5" s="17"/>
      <c r="KEH5" s="12"/>
      <c r="KEI5" s="12"/>
      <c r="KEJ5" s="22"/>
      <c r="KEK5" s="16"/>
      <c r="KEL5" s="12"/>
      <c r="KEM5" s="12"/>
      <c r="KEN5" s="16"/>
      <c r="KEO5" s="14"/>
      <c r="KEQ5" s="15"/>
      <c r="KER5" s="14"/>
      <c r="KES5" s="14"/>
      <c r="KET5" s="14"/>
      <c r="KEU5" s="14"/>
      <c r="KEV5" s="15"/>
      <c r="KEW5" s="17"/>
      <c r="KEX5" s="12"/>
      <c r="KEY5" s="12"/>
      <c r="KEZ5" s="22"/>
      <c r="KFA5" s="16"/>
      <c r="KFB5" s="12"/>
      <c r="KFC5" s="12"/>
      <c r="KFD5" s="16"/>
      <c r="KFE5" s="14"/>
      <c r="KFG5" s="15"/>
      <c r="KFH5" s="14"/>
      <c r="KFI5" s="14"/>
      <c r="KFJ5" s="14"/>
      <c r="KFK5" s="14"/>
      <c r="KFL5" s="15"/>
      <c r="KFM5" s="17"/>
      <c r="KFN5" s="12"/>
      <c r="KFO5" s="12"/>
      <c r="KFP5" s="22"/>
      <c r="KFQ5" s="16"/>
      <c r="KFR5" s="12"/>
      <c r="KFS5" s="12"/>
      <c r="KFT5" s="16"/>
      <c r="KFU5" s="14"/>
      <c r="KFW5" s="15"/>
      <c r="KFX5" s="14"/>
      <c r="KFY5" s="14"/>
      <c r="KFZ5" s="14"/>
      <c r="KGA5" s="14"/>
      <c r="KGB5" s="15"/>
      <c r="KGC5" s="17"/>
      <c r="KGD5" s="12"/>
      <c r="KGE5" s="12"/>
      <c r="KGF5" s="22"/>
      <c r="KGG5" s="16"/>
      <c r="KGH5" s="12"/>
      <c r="KGI5" s="12"/>
      <c r="KGJ5" s="16"/>
      <c r="KGK5" s="14"/>
      <c r="KGM5" s="15"/>
      <c r="KGN5" s="14"/>
      <c r="KGO5" s="14"/>
      <c r="KGP5" s="14"/>
      <c r="KGQ5" s="14"/>
      <c r="KGR5" s="15"/>
      <c r="KGS5" s="17"/>
      <c r="KGT5" s="12"/>
      <c r="KGU5" s="12"/>
      <c r="KGV5" s="22"/>
      <c r="KGW5" s="16"/>
      <c r="KGX5" s="12"/>
      <c r="KGY5" s="12"/>
      <c r="KGZ5" s="16"/>
      <c r="KHA5" s="14"/>
      <c r="KHC5" s="15"/>
      <c r="KHD5" s="14"/>
      <c r="KHE5" s="14"/>
      <c r="KHF5" s="14"/>
      <c r="KHG5" s="14"/>
      <c r="KHH5" s="15"/>
      <c r="KHI5" s="17"/>
      <c r="KHJ5" s="12"/>
      <c r="KHK5" s="12"/>
      <c r="KHL5" s="22"/>
      <c r="KHM5" s="16"/>
      <c r="KHN5" s="12"/>
      <c r="KHO5" s="12"/>
      <c r="KHP5" s="16"/>
      <c r="KHQ5" s="14"/>
      <c r="KHS5" s="15"/>
      <c r="KHT5" s="14"/>
      <c r="KHU5" s="14"/>
      <c r="KHV5" s="14"/>
      <c r="KHW5" s="14"/>
      <c r="KHX5" s="15"/>
      <c r="KHY5" s="17"/>
      <c r="KHZ5" s="12"/>
      <c r="KIA5" s="12"/>
      <c r="KIB5" s="22"/>
      <c r="KIC5" s="16"/>
      <c r="KID5" s="12"/>
      <c r="KIE5" s="12"/>
      <c r="KIF5" s="16"/>
      <c r="KIG5" s="14"/>
      <c r="KII5" s="15"/>
      <c r="KIJ5" s="14"/>
      <c r="KIK5" s="14"/>
      <c r="KIL5" s="14"/>
      <c r="KIM5" s="14"/>
      <c r="KIN5" s="15"/>
      <c r="KIO5" s="17"/>
      <c r="KIP5" s="12"/>
      <c r="KIQ5" s="12"/>
      <c r="KIR5" s="22"/>
      <c r="KIS5" s="16"/>
      <c r="KIT5" s="12"/>
      <c r="KIU5" s="12"/>
      <c r="KIV5" s="16"/>
      <c r="KIW5" s="14"/>
      <c r="KIY5" s="15"/>
      <c r="KIZ5" s="14"/>
      <c r="KJA5" s="14"/>
      <c r="KJB5" s="14"/>
      <c r="KJC5" s="14"/>
      <c r="KJD5" s="15"/>
      <c r="KJE5" s="17"/>
      <c r="KJF5" s="12"/>
      <c r="KJG5" s="12"/>
      <c r="KJH5" s="22"/>
      <c r="KJI5" s="16"/>
      <c r="KJJ5" s="12"/>
      <c r="KJK5" s="12"/>
      <c r="KJL5" s="16"/>
      <c r="KJM5" s="14"/>
      <c r="KJO5" s="15"/>
      <c r="KJP5" s="14"/>
      <c r="KJQ5" s="14"/>
      <c r="KJR5" s="14"/>
      <c r="KJS5" s="14"/>
      <c r="KJT5" s="15"/>
      <c r="KJU5" s="17"/>
      <c r="KJV5" s="12"/>
      <c r="KJW5" s="12"/>
      <c r="KJX5" s="22"/>
      <c r="KJY5" s="16"/>
      <c r="KJZ5" s="12"/>
      <c r="KKA5" s="12"/>
      <c r="KKB5" s="16"/>
      <c r="KKC5" s="14"/>
      <c r="KKE5" s="15"/>
      <c r="KKF5" s="14"/>
      <c r="KKG5" s="14"/>
      <c r="KKH5" s="14"/>
      <c r="KKI5" s="14"/>
      <c r="KKJ5" s="15"/>
      <c r="KKK5" s="17"/>
      <c r="KKL5" s="12"/>
      <c r="KKM5" s="12"/>
      <c r="KKN5" s="22"/>
      <c r="KKO5" s="16"/>
      <c r="KKP5" s="12"/>
      <c r="KKQ5" s="12"/>
      <c r="KKR5" s="16"/>
      <c r="KKS5" s="14"/>
      <c r="KKU5" s="15"/>
      <c r="KKV5" s="14"/>
      <c r="KKW5" s="14"/>
      <c r="KKX5" s="14"/>
      <c r="KKY5" s="14"/>
      <c r="KKZ5" s="15"/>
      <c r="KLA5" s="17"/>
      <c r="KLB5" s="12"/>
      <c r="KLC5" s="12"/>
      <c r="KLD5" s="22"/>
      <c r="KLE5" s="16"/>
      <c r="KLF5" s="12"/>
      <c r="KLG5" s="12"/>
      <c r="KLH5" s="16"/>
      <c r="KLI5" s="14"/>
      <c r="KLK5" s="15"/>
      <c r="KLL5" s="14"/>
      <c r="KLM5" s="14"/>
      <c r="KLN5" s="14"/>
      <c r="KLO5" s="14"/>
      <c r="KLP5" s="15"/>
      <c r="KLQ5" s="17"/>
      <c r="KLR5" s="12"/>
      <c r="KLS5" s="12"/>
      <c r="KLT5" s="22"/>
      <c r="KLU5" s="16"/>
      <c r="KLV5" s="12"/>
      <c r="KLW5" s="12"/>
      <c r="KLX5" s="16"/>
      <c r="KLY5" s="14"/>
      <c r="KMA5" s="15"/>
      <c r="KMB5" s="14"/>
      <c r="KMC5" s="14"/>
      <c r="KMD5" s="14"/>
      <c r="KME5" s="14"/>
      <c r="KMF5" s="15"/>
      <c r="KMG5" s="17"/>
      <c r="KMH5" s="12"/>
      <c r="KMI5" s="12"/>
      <c r="KMJ5" s="22"/>
      <c r="KMK5" s="16"/>
      <c r="KML5" s="12"/>
      <c r="KMM5" s="12"/>
      <c r="KMN5" s="16"/>
      <c r="KMO5" s="14"/>
      <c r="KMQ5" s="15"/>
      <c r="KMR5" s="14"/>
      <c r="KMS5" s="14"/>
      <c r="KMT5" s="14"/>
      <c r="KMU5" s="14"/>
      <c r="KMV5" s="15"/>
      <c r="KMW5" s="17"/>
      <c r="KMX5" s="12"/>
      <c r="KMY5" s="12"/>
      <c r="KMZ5" s="22"/>
      <c r="KNA5" s="16"/>
      <c r="KNB5" s="12"/>
      <c r="KNC5" s="12"/>
      <c r="KND5" s="16"/>
      <c r="KNE5" s="14"/>
      <c r="KNG5" s="15"/>
      <c r="KNH5" s="14"/>
      <c r="KNI5" s="14"/>
      <c r="KNJ5" s="14"/>
      <c r="KNK5" s="14"/>
      <c r="KNL5" s="15"/>
      <c r="KNM5" s="17"/>
      <c r="KNN5" s="12"/>
      <c r="KNO5" s="12"/>
      <c r="KNP5" s="22"/>
      <c r="KNQ5" s="16"/>
      <c r="KNR5" s="12"/>
      <c r="KNS5" s="12"/>
      <c r="KNT5" s="16"/>
      <c r="KNU5" s="14"/>
      <c r="KNW5" s="15"/>
      <c r="KNX5" s="14"/>
      <c r="KNY5" s="14"/>
      <c r="KNZ5" s="14"/>
      <c r="KOA5" s="14"/>
      <c r="KOB5" s="15"/>
      <c r="KOC5" s="17"/>
      <c r="KOD5" s="12"/>
      <c r="KOE5" s="12"/>
      <c r="KOF5" s="22"/>
      <c r="KOG5" s="16"/>
      <c r="KOH5" s="12"/>
      <c r="KOI5" s="12"/>
      <c r="KOJ5" s="16"/>
      <c r="KOK5" s="14"/>
      <c r="KOM5" s="15"/>
      <c r="KON5" s="14"/>
      <c r="KOO5" s="14"/>
      <c r="KOP5" s="14"/>
      <c r="KOQ5" s="14"/>
      <c r="KOR5" s="15"/>
      <c r="KOS5" s="17"/>
      <c r="KOT5" s="12"/>
      <c r="KOU5" s="12"/>
      <c r="KOV5" s="22"/>
      <c r="KOW5" s="16"/>
      <c r="KOX5" s="12"/>
      <c r="KOY5" s="12"/>
      <c r="KOZ5" s="16"/>
      <c r="KPA5" s="14"/>
      <c r="KPC5" s="15"/>
      <c r="KPD5" s="14"/>
      <c r="KPE5" s="14"/>
      <c r="KPF5" s="14"/>
      <c r="KPG5" s="14"/>
      <c r="KPH5" s="15"/>
      <c r="KPI5" s="17"/>
      <c r="KPJ5" s="12"/>
      <c r="KPK5" s="12"/>
      <c r="KPL5" s="22"/>
      <c r="KPM5" s="16"/>
      <c r="KPN5" s="12"/>
      <c r="KPO5" s="12"/>
      <c r="KPP5" s="16"/>
      <c r="KPQ5" s="14"/>
      <c r="KPS5" s="15"/>
      <c r="KPT5" s="14"/>
      <c r="KPU5" s="14"/>
      <c r="KPV5" s="14"/>
      <c r="KPW5" s="14"/>
      <c r="KPX5" s="15"/>
      <c r="KPY5" s="17"/>
      <c r="KPZ5" s="12"/>
      <c r="KQA5" s="12"/>
      <c r="KQB5" s="22"/>
      <c r="KQC5" s="16"/>
      <c r="KQD5" s="12"/>
      <c r="KQE5" s="12"/>
      <c r="KQF5" s="16"/>
      <c r="KQG5" s="14"/>
      <c r="KQI5" s="15"/>
      <c r="KQJ5" s="14"/>
      <c r="KQK5" s="14"/>
      <c r="KQL5" s="14"/>
      <c r="KQM5" s="14"/>
      <c r="KQN5" s="15"/>
      <c r="KQO5" s="17"/>
      <c r="KQP5" s="12"/>
      <c r="KQQ5" s="12"/>
      <c r="KQR5" s="22"/>
      <c r="KQS5" s="16"/>
      <c r="KQT5" s="12"/>
      <c r="KQU5" s="12"/>
      <c r="KQV5" s="16"/>
      <c r="KQW5" s="14"/>
      <c r="KQY5" s="15"/>
      <c r="KQZ5" s="14"/>
      <c r="KRA5" s="14"/>
      <c r="KRB5" s="14"/>
      <c r="KRC5" s="14"/>
      <c r="KRD5" s="15"/>
      <c r="KRE5" s="17"/>
      <c r="KRF5" s="12"/>
      <c r="KRG5" s="12"/>
      <c r="KRH5" s="22"/>
      <c r="KRI5" s="16"/>
      <c r="KRJ5" s="12"/>
      <c r="KRK5" s="12"/>
      <c r="KRL5" s="16"/>
      <c r="KRM5" s="14"/>
      <c r="KRO5" s="15"/>
      <c r="KRP5" s="14"/>
      <c r="KRQ5" s="14"/>
      <c r="KRR5" s="14"/>
      <c r="KRS5" s="14"/>
      <c r="KRT5" s="15"/>
      <c r="KRU5" s="17"/>
      <c r="KRV5" s="12"/>
      <c r="KRW5" s="12"/>
      <c r="KRX5" s="22"/>
      <c r="KRY5" s="16"/>
      <c r="KRZ5" s="12"/>
      <c r="KSA5" s="12"/>
      <c r="KSB5" s="16"/>
      <c r="KSC5" s="14"/>
      <c r="KSE5" s="15"/>
      <c r="KSF5" s="14"/>
      <c r="KSG5" s="14"/>
      <c r="KSH5" s="14"/>
      <c r="KSI5" s="14"/>
      <c r="KSJ5" s="15"/>
      <c r="KSK5" s="17"/>
      <c r="KSL5" s="12"/>
      <c r="KSM5" s="12"/>
      <c r="KSN5" s="22"/>
      <c r="KSO5" s="16"/>
      <c r="KSP5" s="12"/>
      <c r="KSQ5" s="12"/>
      <c r="KSR5" s="16"/>
      <c r="KSS5" s="14"/>
      <c r="KSU5" s="15"/>
      <c r="KSV5" s="14"/>
      <c r="KSW5" s="14"/>
      <c r="KSX5" s="14"/>
      <c r="KSY5" s="14"/>
      <c r="KSZ5" s="15"/>
      <c r="KTA5" s="17"/>
      <c r="KTB5" s="12"/>
      <c r="KTC5" s="12"/>
      <c r="KTD5" s="22"/>
      <c r="KTE5" s="16"/>
      <c r="KTF5" s="12"/>
      <c r="KTG5" s="12"/>
      <c r="KTH5" s="16"/>
      <c r="KTI5" s="14"/>
      <c r="KTK5" s="15"/>
      <c r="KTL5" s="14"/>
      <c r="KTM5" s="14"/>
      <c r="KTN5" s="14"/>
      <c r="KTO5" s="14"/>
      <c r="KTP5" s="15"/>
      <c r="KTQ5" s="17"/>
      <c r="KTR5" s="12"/>
      <c r="KTS5" s="12"/>
      <c r="KTT5" s="22"/>
      <c r="KTU5" s="16"/>
      <c r="KTV5" s="12"/>
      <c r="KTW5" s="12"/>
      <c r="KTX5" s="16"/>
      <c r="KTY5" s="14"/>
      <c r="KUA5" s="15"/>
      <c r="KUB5" s="14"/>
      <c r="KUC5" s="14"/>
      <c r="KUD5" s="14"/>
      <c r="KUE5" s="14"/>
      <c r="KUF5" s="15"/>
      <c r="KUG5" s="17"/>
      <c r="KUH5" s="12"/>
      <c r="KUI5" s="12"/>
      <c r="KUJ5" s="22"/>
      <c r="KUK5" s="16"/>
      <c r="KUL5" s="12"/>
      <c r="KUM5" s="12"/>
      <c r="KUN5" s="16"/>
      <c r="KUO5" s="14"/>
      <c r="KUQ5" s="15"/>
      <c r="KUR5" s="14"/>
      <c r="KUS5" s="14"/>
      <c r="KUT5" s="14"/>
      <c r="KUU5" s="14"/>
      <c r="KUV5" s="15"/>
      <c r="KUW5" s="17"/>
      <c r="KUX5" s="12"/>
      <c r="KUY5" s="12"/>
      <c r="KUZ5" s="22"/>
      <c r="KVA5" s="16"/>
      <c r="KVB5" s="12"/>
      <c r="KVC5" s="12"/>
      <c r="KVD5" s="16"/>
      <c r="KVE5" s="14"/>
      <c r="KVG5" s="15"/>
      <c r="KVH5" s="14"/>
      <c r="KVI5" s="14"/>
      <c r="KVJ5" s="14"/>
      <c r="KVK5" s="14"/>
      <c r="KVL5" s="15"/>
      <c r="KVM5" s="17"/>
      <c r="KVN5" s="12"/>
      <c r="KVO5" s="12"/>
      <c r="KVP5" s="22"/>
      <c r="KVQ5" s="16"/>
      <c r="KVR5" s="12"/>
      <c r="KVS5" s="12"/>
      <c r="KVT5" s="16"/>
      <c r="KVU5" s="14"/>
      <c r="KVW5" s="15"/>
      <c r="KVX5" s="14"/>
      <c r="KVY5" s="14"/>
      <c r="KVZ5" s="14"/>
      <c r="KWA5" s="14"/>
      <c r="KWB5" s="15"/>
      <c r="KWC5" s="17"/>
      <c r="KWD5" s="12"/>
      <c r="KWE5" s="12"/>
      <c r="KWF5" s="22"/>
      <c r="KWG5" s="16"/>
      <c r="KWH5" s="12"/>
      <c r="KWI5" s="12"/>
      <c r="KWJ5" s="16"/>
      <c r="KWK5" s="14"/>
      <c r="KWM5" s="15"/>
      <c r="KWN5" s="14"/>
      <c r="KWO5" s="14"/>
      <c r="KWP5" s="14"/>
      <c r="KWQ5" s="14"/>
      <c r="KWR5" s="15"/>
      <c r="KWS5" s="17"/>
      <c r="KWT5" s="12"/>
      <c r="KWU5" s="12"/>
      <c r="KWV5" s="22"/>
      <c r="KWW5" s="16"/>
      <c r="KWX5" s="12"/>
      <c r="KWY5" s="12"/>
      <c r="KWZ5" s="16"/>
      <c r="KXA5" s="14"/>
      <c r="KXC5" s="15"/>
      <c r="KXD5" s="14"/>
      <c r="KXE5" s="14"/>
      <c r="KXF5" s="14"/>
      <c r="KXG5" s="14"/>
      <c r="KXH5" s="15"/>
      <c r="KXI5" s="17"/>
      <c r="KXJ5" s="12"/>
      <c r="KXK5" s="12"/>
      <c r="KXL5" s="22"/>
      <c r="KXM5" s="16"/>
      <c r="KXN5" s="12"/>
      <c r="KXO5" s="12"/>
      <c r="KXP5" s="16"/>
      <c r="KXQ5" s="14"/>
      <c r="KXS5" s="15"/>
      <c r="KXT5" s="14"/>
      <c r="KXU5" s="14"/>
      <c r="KXV5" s="14"/>
      <c r="KXW5" s="14"/>
      <c r="KXX5" s="15"/>
      <c r="KXY5" s="17"/>
      <c r="KXZ5" s="12"/>
      <c r="KYA5" s="12"/>
      <c r="KYB5" s="22"/>
      <c r="KYC5" s="16"/>
      <c r="KYD5" s="12"/>
      <c r="KYE5" s="12"/>
      <c r="KYF5" s="16"/>
      <c r="KYG5" s="14"/>
      <c r="KYI5" s="15"/>
      <c r="KYJ5" s="14"/>
      <c r="KYK5" s="14"/>
      <c r="KYL5" s="14"/>
      <c r="KYM5" s="14"/>
      <c r="KYN5" s="15"/>
      <c r="KYO5" s="17"/>
      <c r="KYP5" s="12"/>
      <c r="KYQ5" s="12"/>
      <c r="KYR5" s="22"/>
      <c r="KYS5" s="16"/>
      <c r="KYT5" s="12"/>
      <c r="KYU5" s="12"/>
      <c r="KYV5" s="16"/>
      <c r="KYW5" s="14"/>
      <c r="KYY5" s="15"/>
      <c r="KYZ5" s="14"/>
      <c r="KZA5" s="14"/>
      <c r="KZB5" s="14"/>
      <c r="KZC5" s="14"/>
      <c r="KZD5" s="15"/>
      <c r="KZE5" s="17"/>
      <c r="KZF5" s="12"/>
      <c r="KZG5" s="12"/>
      <c r="KZH5" s="22"/>
      <c r="KZI5" s="16"/>
      <c r="KZJ5" s="12"/>
      <c r="KZK5" s="12"/>
      <c r="KZL5" s="16"/>
      <c r="KZM5" s="14"/>
      <c r="KZO5" s="15"/>
      <c r="KZP5" s="14"/>
      <c r="KZQ5" s="14"/>
      <c r="KZR5" s="14"/>
      <c r="KZS5" s="14"/>
      <c r="KZT5" s="15"/>
      <c r="KZU5" s="17"/>
      <c r="KZV5" s="12"/>
      <c r="KZW5" s="12"/>
      <c r="KZX5" s="22"/>
      <c r="KZY5" s="16"/>
      <c r="KZZ5" s="12"/>
      <c r="LAA5" s="12"/>
      <c r="LAB5" s="16"/>
      <c r="LAC5" s="14"/>
      <c r="LAE5" s="15"/>
      <c r="LAF5" s="14"/>
      <c r="LAG5" s="14"/>
      <c r="LAH5" s="14"/>
      <c r="LAI5" s="14"/>
      <c r="LAJ5" s="15"/>
      <c r="LAK5" s="17"/>
      <c r="LAL5" s="12"/>
      <c r="LAM5" s="12"/>
      <c r="LAN5" s="22"/>
      <c r="LAO5" s="16"/>
      <c r="LAP5" s="12"/>
      <c r="LAQ5" s="12"/>
      <c r="LAR5" s="16"/>
      <c r="LAS5" s="14"/>
      <c r="LAU5" s="15"/>
      <c r="LAV5" s="14"/>
      <c r="LAW5" s="14"/>
      <c r="LAX5" s="14"/>
      <c r="LAY5" s="14"/>
      <c r="LAZ5" s="15"/>
      <c r="LBA5" s="17"/>
      <c r="LBB5" s="12"/>
      <c r="LBC5" s="12"/>
      <c r="LBD5" s="22"/>
      <c r="LBE5" s="16"/>
      <c r="LBF5" s="12"/>
      <c r="LBG5" s="12"/>
      <c r="LBH5" s="16"/>
      <c r="LBI5" s="14"/>
      <c r="LBK5" s="15"/>
      <c r="LBL5" s="14"/>
      <c r="LBM5" s="14"/>
      <c r="LBN5" s="14"/>
      <c r="LBO5" s="14"/>
      <c r="LBP5" s="15"/>
      <c r="LBQ5" s="17"/>
      <c r="LBR5" s="12"/>
      <c r="LBS5" s="12"/>
      <c r="LBT5" s="22"/>
      <c r="LBU5" s="16"/>
      <c r="LBV5" s="12"/>
      <c r="LBW5" s="12"/>
      <c r="LBX5" s="16"/>
      <c r="LBY5" s="14"/>
      <c r="LCA5" s="15"/>
      <c r="LCB5" s="14"/>
      <c r="LCC5" s="14"/>
      <c r="LCD5" s="14"/>
      <c r="LCE5" s="14"/>
      <c r="LCF5" s="15"/>
      <c r="LCG5" s="17"/>
      <c r="LCH5" s="12"/>
      <c r="LCI5" s="12"/>
      <c r="LCJ5" s="22"/>
      <c r="LCK5" s="16"/>
      <c r="LCL5" s="12"/>
      <c r="LCM5" s="12"/>
      <c r="LCN5" s="16"/>
      <c r="LCO5" s="14"/>
      <c r="LCQ5" s="15"/>
      <c r="LCR5" s="14"/>
      <c r="LCS5" s="14"/>
      <c r="LCT5" s="14"/>
      <c r="LCU5" s="14"/>
      <c r="LCV5" s="15"/>
      <c r="LCW5" s="17"/>
      <c r="LCX5" s="12"/>
      <c r="LCY5" s="12"/>
      <c r="LCZ5" s="22"/>
      <c r="LDA5" s="16"/>
      <c r="LDB5" s="12"/>
      <c r="LDC5" s="12"/>
      <c r="LDD5" s="16"/>
      <c r="LDE5" s="14"/>
      <c r="LDG5" s="15"/>
      <c r="LDH5" s="14"/>
      <c r="LDI5" s="14"/>
      <c r="LDJ5" s="14"/>
      <c r="LDK5" s="14"/>
      <c r="LDL5" s="15"/>
      <c r="LDM5" s="17"/>
      <c r="LDN5" s="12"/>
      <c r="LDO5" s="12"/>
      <c r="LDP5" s="22"/>
      <c r="LDQ5" s="16"/>
      <c r="LDR5" s="12"/>
      <c r="LDS5" s="12"/>
      <c r="LDT5" s="16"/>
      <c r="LDU5" s="14"/>
      <c r="LDW5" s="15"/>
      <c r="LDX5" s="14"/>
      <c r="LDY5" s="14"/>
      <c r="LDZ5" s="14"/>
      <c r="LEA5" s="14"/>
      <c r="LEB5" s="15"/>
      <c r="LEC5" s="17"/>
      <c r="LED5" s="12"/>
      <c r="LEE5" s="12"/>
      <c r="LEF5" s="22"/>
      <c r="LEG5" s="16"/>
      <c r="LEH5" s="12"/>
      <c r="LEI5" s="12"/>
      <c r="LEJ5" s="16"/>
      <c r="LEK5" s="14"/>
      <c r="LEM5" s="15"/>
      <c r="LEN5" s="14"/>
      <c r="LEO5" s="14"/>
      <c r="LEP5" s="14"/>
      <c r="LEQ5" s="14"/>
      <c r="LER5" s="15"/>
      <c r="LES5" s="17"/>
      <c r="LET5" s="12"/>
      <c r="LEU5" s="12"/>
      <c r="LEV5" s="22"/>
      <c r="LEW5" s="16"/>
      <c r="LEX5" s="12"/>
      <c r="LEY5" s="12"/>
      <c r="LEZ5" s="16"/>
      <c r="LFA5" s="14"/>
      <c r="LFC5" s="15"/>
      <c r="LFD5" s="14"/>
      <c r="LFE5" s="14"/>
      <c r="LFF5" s="14"/>
      <c r="LFG5" s="14"/>
      <c r="LFH5" s="15"/>
      <c r="LFI5" s="17"/>
      <c r="LFJ5" s="12"/>
      <c r="LFK5" s="12"/>
      <c r="LFL5" s="22"/>
      <c r="LFM5" s="16"/>
      <c r="LFN5" s="12"/>
      <c r="LFO5" s="12"/>
      <c r="LFP5" s="16"/>
      <c r="LFQ5" s="14"/>
      <c r="LFS5" s="15"/>
      <c r="LFT5" s="14"/>
      <c r="LFU5" s="14"/>
      <c r="LFV5" s="14"/>
      <c r="LFW5" s="14"/>
      <c r="LFX5" s="15"/>
      <c r="LFY5" s="17"/>
      <c r="LFZ5" s="12"/>
      <c r="LGA5" s="12"/>
      <c r="LGB5" s="22"/>
      <c r="LGC5" s="16"/>
      <c r="LGD5" s="12"/>
      <c r="LGE5" s="12"/>
      <c r="LGF5" s="16"/>
      <c r="LGG5" s="14"/>
      <c r="LGI5" s="15"/>
      <c r="LGJ5" s="14"/>
      <c r="LGK5" s="14"/>
      <c r="LGL5" s="14"/>
      <c r="LGM5" s="14"/>
      <c r="LGN5" s="15"/>
      <c r="LGO5" s="17"/>
      <c r="LGP5" s="12"/>
      <c r="LGQ5" s="12"/>
      <c r="LGR5" s="22"/>
      <c r="LGS5" s="16"/>
      <c r="LGT5" s="12"/>
      <c r="LGU5" s="12"/>
      <c r="LGV5" s="16"/>
      <c r="LGW5" s="14"/>
      <c r="LGY5" s="15"/>
      <c r="LGZ5" s="14"/>
      <c r="LHA5" s="14"/>
      <c r="LHB5" s="14"/>
      <c r="LHC5" s="14"/>
      <c r="LHD5" s="15"/>
      <c r="LHE5" s="17"/>
      <c r="LHF5" s="12"/>
      <c r="LHG5" s="12"/>
      <c r="LHH5" s="22"/>
      <c r="LHI5" s="16"/>
      <c r="LHJ5" s="12"/>
      <c r="LHK5" s="12"/>
      <c r="LHL5" s="16"/>
      <c r="LHM5" s="14"/>
      <c r="LHO5" s="15"/>
      <c r="LHP5" s="14"/>
      <c r="LHQ5" s="14"/>
      <c r="LHR5" s="14"/>
      <c r="LHS5" s="14"/>
      <c r="LHT5" s="15"/>
      <c r="LHU5" s="17"/>
      <c r="LHV5" s="12"/>
      <c r="LHW5" s="12"/>
      <c r="LHX5" s="22"/>
      <c r="LHY5" s="16"/>
      <c r="LHZ5" s="12"/>
      <c r="LIA5" s="12"/>
      <c r="LIB5" s="16"/>
      <c r="LIC5" s="14"/>
      <c r="LIE5" s="15"/>
      <c r="LIF5" s="14"/>
      <c r="LIG5" s="14"/>
      <c r="LIH5" s="14"/>
      <c r="LII5" s="14"/>
      <c r="LIJ5" s="15"/>
      <c r="LIK5" s="17"/>
      <c r="LIL5" s="12"/>
      <c r="LIM5" s="12"/>
      <c r="LIN5" s="22"/>
      <c r="LIO5" s="16"/>
      <c r="LIP5" s="12"/>
      <c r="LIQ5" s="12"/>
      <c r="LIR5" s="16"/>
      <c r="LIS5" s="14"/>
      <c r="LIU5" s="15"/>
      <c r="LIV5" s="14"/>
      <c r="LIW5" s="14"/>
      <c r="LIX5" s="14"/>
      <c r="LIY5" s="14"/>
      <c r="LIZ5" s="15"/>
      <c r="LJA5" s="17"/>
      <c r="LJB5" s="12"/>
      <c r="LJC5" s="12"/>
      <c r="LJD5" s="22"/>
      <c r="LJE5" s="16"/>
      <c r="LJF5" s="12"/>
      <c r="LJG5" s="12"/>
      <c r="LJH5" s="16"/>
      <c r="LJI5" s="14"/>
      <c r="LJK5" s="15"/>
      <c r="LJL5" s="14"/>
      <c r="LJM5" s="14"/>
      <c r="LJN5" s="14"/>
      <c r="LJO5" s="14"/>
      <c r="LJP5" s="15"/>
      <c r="LJQ5" s="17"/>
      <c r="LJR5" s="12"/>
      <c r="LJS5" s="12"/>
      <c r="LJT5" s="22"/>
      <c r="LJU5" s="16"/>
      <c r="LJV5" s="12"/>
      <c r="LJW5" s="12"/>
      <c r="LJX5" s="16"/>
      <c r="LJY5" s="14"/>
      <c r="LKA5" s="15"/>
      <c r="LKB5" s="14"/>
      <c r="LKC5" s="14"/>
      <c r="LKD5" s="14"/>
      <c r="LKE5" s="14"/>
      <c r="LKF5" s="15"/>
      <c r="LKG5" s="17"/>
      <c r="LKH5" s="12"/>
      <c r="LKI5" s="12"/>
      <c r="LKJ5" s="22"/>
      <c r="LKK5" s="16"/>
      <c r="LKL5" s="12"/>
      <c r="LKM5" s="12"/>
      <c r="LKN5" s="16"/>
      <c r="LKO5" s="14"/>
      <c r="LKQ5" s="15"/>
      <c r="LKR5" s="14"/>
      <c r="LKS5" s="14"/>
      <c r="LKT5" s="14"/>
      <c r="LKU5" s="14"/>
      <c r="LKV5" s="15"/>
      <c r="LKW5" s="17"/>
      <c r="LKX5" s="12"/>
      <c r="LKY5" s="12"/>
      <c r="LKZ5" s="22"/>
      <c r="LLA5" s="16"/>
      <c r="LLB5" s="12"/>
      <c r="LLC5" s="12"/>
      <c r="LLD5" s="16"/>
      <c r="LLE5" s="14"/>
      <c r="LLG5" s="15"/>
      <c r="LLH5" s="14"/>
      <c r="LLI5" s="14"/>
      <c r="LLJ5" s="14"/>
      <c r="LLK5" s="14"/>
      <c r="LLL5" s="15"/>
      <c r="LLM5" s="17"/>
      <c r="LLN5" s="12"/>
      <c r="LLO5" s="12"/>
      <c r="LLP5" s="22"/>
      <c r="LLQ5" s="16"/>
      <c r="LLR5" s="12"/>
      <c r="LLS5" s="12"/>
      <c r="LLT5" s="16"/>
      <c r="LLU5" s="14"/>
      <c r="LLW5" s="15"/>
      <c r="LLX5" s="14"/>
      <c r="LLY5" s="14"/>
      <c r="LLZ5" s="14"/>
      <c r="LMA5" s="14"/>
      <c r="LMB5" s="15"/>
      <c r="LMC5" s="17"/>
      <c r="LMD5" s="12"/>
      <c r="LME5" s="12"/>
      <c r="LMF5" s="22"/>
      <c r="LMG5" s="16"/>
      <c r="LMH5" s="12"/>
      <c r="LMI5" s="12"/>
      <c r="LMJ5" s="16"/>
      <c r="LMK5" s="14"/>
      <c r="LMM5" s="15"/>
      <c r="LMN5" s="14"/>
      <c r="LMO5" s="14"/>
      <c r="LMP5" s="14"/>
      <c r="LMQ5" s="14"/>
      <c r="LMR5" s="15"/>
      <c r="LMS5" s="17"/>
      <c r="LMT5" s="12"/>
      <c r="LMU5" s="12"/>
      <c r="LMV5" s="22"/>
      <c r="LMW5" s="16"/>
      <c r="LMX5" s="12"/>
      <c r="LMY5" s="12"/>
      <c r="LMZ5" s="16"/>
      <c r="LNA5" s="14"/>
      <c r="LNC5" s="15"/>
      <c r="LND5" s="14"/>
      <c r="LNE5" s="14"/>
      <c r="LNF5" s="14"/>
      <c r="LNG5" s="14"/>
      <c r="LNH5" s="15"/>
      <c r="LNI5" s="17"/>
      <c r="LNJ5" s="12"/>
      <c r="LNK5" s="12"/>
      <c r="LNL5" s="22"/>
      <c r="LNM5" s="16"/>
      <c r="LNN5" s="12"/>
      <c r="LNO5" s="12"/>
      <c r="LNP5" s="16"/>
      <c r="LNQ5" s="14"/>
      <c r="LNS5" s="15"/>
      <c r="LNT5" s="14"/>
      <c r="LNU5" s="14"/>
      <c r="LNV5" s="14"/>
      <c r="LNW5" s="14"/>
      <c r="LNX5" s="15"/>
      <c r="LNY5" s="17"/>
      <c r="LNZ5" s="12"/>
      <c r="LOA5" s="12"/>
      <c r="LOB5" s="22"/>
      <c r="LOC5" s="16"/>
      <c r="LOD5" s="12"/>
      <c r="LOE5" s="12"/>
      <c r="LOF5" s="16"/>
      <c r="LOG5" s="14"/>
      <c r="LOI5" s="15"/>
      <c r="LOJ5" s="14"/>
      <c r="LOK5" s="14"/>
      <c r="LOL5" s="14"/>
      <c r="LOM5" s="14"/>
      <c r="LON5" s="15"/>
      <c r="LOO5" s="17"/>
      <c r="LOP5" s="12"/>
      <c r="LOQ5" s="12"/>
      <c r="LOR5" s="22"/>
      <c r="LOS5" s="16"/>
      <c r="LOT5" s="12"/>
      <c r="LOU5" s="12"/>
      <c r="LOV5" s="16"/>
      <c r="LOW5" s="14"/>
      <c r="LOY5" s="15"/>
      <c r="LOZ5" s="14"/>
      <c r="LPA5" s="14"/>
      <c r="LPB5" s="14"/>
      <c r="LPC5" s="14"/>
      <c r="LPD5" s="15"/>
      <c r="LPE5" s="17"/>
      <c r="LPF5" s="12"/>
      <c r="LPG5" s="12"/>
      <c r="LPH5" s="22"/>
      <c r="LPI5" s="16"/>
      <c r="LPJ5" s="12"/>
      <c r="LPK5" s="12"/>
      <c r="LPL5" s="16"/>
      <c r="LPM5" s="14"/>
      <c r="LPO5" s="15"/>
      <c r="LPP5" s="14"/>
      <c r="LPQ5" s="14"/>
      <c r="LPR5" s="14"/>
      <c r="LPS5" s="14"/>
      <c r="LPT5" s="15"/>
      <c r="LPU5" s="17"/>
      <c r="LPV5" s="12"/>
      <c r="LPW5" s="12"/>
      <c r="LPX5" s="22"/>
      <c r="LPY5" s="16"/>
      <c r="LPZ5" s="12"/>
      <c r="LQA5" s="12"/>
      <c r="LQB5" s="16"/>
      <c r="LQC5" s="14"/>
      <c r="LQE5" s="15"/>
      <c r="LQF5" s="14"/>
      <c r="LQG5" s="14"/>
      <c r="LQH5" s="14"/>
      <c r="LQI5" s="14"/>
      <c r="LQJ5" s="15"/>
      <c r="LQK5" s="17"/>
      <c r="LQL5" s="12"/>
      <c r="LQM5" s="12"/>
      <c r="LQN5" s="22"/>
      <c r="LQO5" s="16"/>
      <c r="LQP5" s="12"/>
      <c r="LQQ5" s="12"/>
      <c r="LQR5" s="16"/>
      <c r="LQS5" s="14"/>
      <c r="LQU5" s="15"/>
      <c r="LQV5" s="14"/>
      <c r="LQW5" s="14"/>
      <c r="LQX5" s="14"/>
      <c r="LQY5" s="14"/>
      <c r="LQZ5" s="15"/>
      <c r="LRA5" s="17"/>
      <c r="LRB5" s="12"/>
      <c r="LRC5" s="12"/>
      <c r="LRD5" s="22"/>
      <c r="LRE5" s="16"/>
      <c r="LRF5" s="12"/>
      <c r="LRG5" s="12"/>
      <c r="LRH5" s="16"/>
      <c r="LRI5" s="14"/>
      <c r="LRK5" s="15"/>
      <c r="LRL5" s="14"/>
      <c r="LRM5" s="14"/>
      <c r="LRN5" s="14"/>
      <c r="LRO5" s="14"/>
      <c r="LRP5" s="15"/>
      <c r="LRQ5" s="17"/>
      <c r="LRR5" s="12"/>
      <c r="LRS5" s="12"/>
      <c r="LRT5" s="22"/>
      <c r="LRU5" s="16"/>
      <c r="LRV5" s="12"/>
      <c r="LRW5" s="12"/>
      <c r="LRX5" s="16"/>
      <c r="LRY5" s="14"/>
      <c r="LSA5" s="15"/>
      <c r="LSB5" s="14"/>
      <c r="LSC5" s="14"/>
      <c r="LSD5" s="14"/>
      <c r="LSE5" s="14"/>
      <c r="LSF5" s="15"/>
      <c r="LSG5" s="17"/>
      <c r="LSH5" s="12"/>
      <c r="LSI5" s="12"/>
      <c r="LSJ5" s="22"/>
      <c r="LSK5" s="16"/>
      <c r="LSL5" s="12"/>
      <c r="LSM5" s="12"/>
      <c r="LSN5" s="16"/>
      <c r="LSO5" s="14"/>
      <c r="LSQ5" s="15"/>
      <c r="LSR5" s="14"/>
      <c r="LSS5" s="14"/>
      <c r="LST5" s="14"/>
      <c r="LSU5" s="14"/>
      <c r="LSV5" s="15"/>
      <c r="LSW5" s="17"/>
      <c r="LSX5" s="12"/>
      <c r="LSY5" s="12"/>
      <c r="LSZ5" s="22"/>
      <c r="LTA5" s="16"/>
      <c r="LTB5" s="12"/>
      <c r="LTC5" s="12"/>
      <c r="LTD5" s="16"/>
      <c r="LTE5" s="14"/>
      <c r="LTG5" s="15"/>
      <c r="LTH5" s="14"/>
      <c r="LTI5" s="14"/>
      <c r="LTJ5" s="14"/>
      <c r="LTK5" s="14"/>
      <c r="LTL5" s="15"/>
      <c r="LTM5" s="17"/>
      <c r="LTN5" s="12"/>
      <c r="LTO5" s="12"/>
      <c r="LTP5" s="22"/>
      <c r="LTQ5" s="16"/>
      <c r="LTR5" s="12"/>
      <c r="LTS5" s="12"/>
      <c r="LTT5" s="16"/>
      <c r="LTU5" s="14"/>
      <c r="LTW5" s="15"/>
      <c r="LTX5" s="14"/>
      <c r="LTY5" s="14"/>
      <c r="LTZ5" s="14"/>
      <c r="LUA5" s="14"/>
      <c r="LUB5" s="15"/>
      <c r="LUC5" s="17"/>
      <c r="LUD5" s="12"/>
      <c r="LUE5" s="12"/>
      <c r="LUF5" s="22"/>
      <c r="LUG5" s="16"/>
      <c r="LUH5" s="12"/>
      <c r="LUI5" s="12"/>
      <c r="LUJ5" s="16"/>
      <c r="LUK5" s="14"/>
      <c r="LUM5" s="15"/>
      <c r="LUN5" s="14"/>
      <c r="LUO5" s="14"/>
      <c r="LUP5" s="14"/>
      <c r="LUQ5" s="14"/>
      <c r="LUR5" s="15"/>
      <c r="LUS5" s="17"/>
      <c r="LUT5" s="12"/>
      <c r="LUU5" s="12"/>
      <c r="LUV5" s="22"/>
      <c r="LUW5" s="16"/>
      <c r="LUX5" s="12"/>
      <c r="LUY5" s="12"/>
      <c r="LUZ5" s="16"/>
      <c r="LVA5" s="14"/>
      <c r="LVC5" s="15"/>
      <c r="LVD5" s="14"/>
      <c r="LVE5" s="14"/>
      <c r="LVF5" s="14"/>
      <c r="LVG5" s="14"/>
      <c r="LVH5" s="15"/>
      <c r="LVI5" s="17"/>
      <c r="LVJ5" s="12"/>
      <c r="LVK5" s="12"/>
      <c r="LVL5" s="22"/>
      <c r="LVM5" s="16"/>
      <c r="LVN5" s="12"/>
      <c r="LVO5" s="12"/>
      <c r="LVP5" s="16"/>
      <c r="LVQ5" s="14"/>
      <c r="LVS5" s="15"/>
      <c r="LVT5" s="14"/>
      <c r="LVU5" s="14"/>
      <c r="LVV5" s="14"/>
      <c r="LVW5" s="14"/>
      <c r="LVX5" s="15"/>
      <c r="LVY5" s="17"/>
      <c r="LVZ5" s="12"/>
      <c r="LWA5" s="12"/>
      <c r="LWB5" s="22"/>
      <c r="LWC5" s="16"/>
      <c r="LWD5" s="12"/>
      <c r="LWE5" s="12"/>
      <c r="LWF5" s="16"/>
      <c r="LWG5" s="14"/>
      <c r="LWI5" s="15"/>
      <c r="LWJ5" s="14"/>
      <c r="LWK5" s="14"/>
      <c r="LWL5" s="14"/>
      <c r="LWM5" s="14"/>
      <c r="LWN5" s="15"/>
      <c r="LWO5" s="17"/>
      <c r="LWP5" s="12"/>
      <c r="LWQ5" s="12"/>
      <c r="LWR5" s="22"/>
      <c r="LWS5" s="16"/>
      <c r="LWT5" s="12"/>
      <c r="LWU5" s="12"/>
      <c r="LWV5" s="16"/>
      <c r="LWW5" s="14"/>
      <c r="LWY5" s="15"/>
      <c r="LWZ5" s="14"/>
      <c r="LXA5" s="14"/>
      <c r="LXB5" s="14"/>
      <c r="LXC5" s="14"/>
      <c r="LXD5" s="15"/>
      <c r="LXE5" s="17"/>
      <c r="LXF5" s="12"/>
      <c r="LXG5" s="12"/>
      <c r="LXH5" s="22"/>
      <c r="LXI5" s="16"/>
      <c r="LXJ5" s="12"/>
      <c r="LXK5" s="12"/>
      <c r="LXL5" s="16"/>
      <c r="LXM5" s="14"/>
      <c r="LXO5" s="15"/>
      <c r="LXP5" s="14"/>
      <c r="LXQ5" s="14"/>
      <c r="LXR5" s="14"/>
      <c r="LXS5" s="14"/>
      <c r="LXT5" s="15"/>
      <c r="LXU5" s="17"/>
      <c r="LXV5" s="12"/>
      <c r="LXW5" s="12"/>
      <c r="LXX5" s="22"/>
      <c r="LXY5" s="16"/>
      <c r="LXZ5" s="12"/>
      <c r="LYA5" s="12"/>
      <c r="LYB5" s="16"/>
      <c r="LYC5" s="14"/>
      <c r="LYE5" s="15"/>
      <c r="LYF5" s="14"/>
      <c r="LYG5" s="14"/>
      <c r="LYH5" s="14"/>
      <c r="LYI5" s="14"/>
      <c r="LYJ5" s="15"/>
      <c r="LYK5" s="17"/>
      <c r="LYL5" s="12"/>
      <c r="LYM5" s="12"/>
      <c r="LYN5" s="22"/>
      <c r="LYO5" s="16"/>
      <c r="LYP5" s="12"/>
      <c r="LYQ5" s="12"/>
      <c r="LYR5" s="16"/>
      <c r="LYS5" s="14"/>
      <c r="LYU5" s="15"/>
      <c r="LYV5" s="14"/>
      <c r="LYW5" s="14"/>
      <c r="LYX5" s="14"/>
      <c r="LYY5" s="14"/>
      <c r="LYZ5" s="15"/>
      <c r="LZA5" s="17"/>
      <c r="LZB5" s="12"/>
      <c r="LZC5" s="12"/>
      <c r="LZD5" s="22"/>
      <c r="LZE5" s="16"/>
      <c r="LZF5" s="12"/>
      <c r="LZG5" s="12"/>
      <c r="LZH5" s="16"/>
      <c r="LZI5" s="14"/>
      <c r="LZK5" s="15"/>
      <c r="LZL5" s="14"/>
      <c r="LZM5" s="14"/>
      <c r="LZN5" s="14"/>
      <c r="LZO5" s="14"/>
      <c r="LZP5" s="15"/>
      <c r="LZQ5" s="17"/>
      <c r="LZR5" s="12"/>
      <c r="LZS5" s="12"/>
      <c r="LZT5" s="22"/>
      <c r="LZU5" s="16"/>
      <c r="LZV5" s="12"/>
      <c r="LZW5" s="12"/>
      <c r="LZX5" s="16"/>
      <c r="LZY5" s="14"/>
      <c r="MAA5" s="15"/>
      <c r="MAB5" s="14"/>
      <c r="MAC5" s="14"/>
      <c r="MAD5" s="14"/>
      <c r="MAE5" s="14"/>
      <c r="MAF5" s="15"/>
      <c r="MAG5" s="17"/>
      <c r="MAH5" s="12"/>
      <c r="MAI5" s="12"/>
      <c r="MAJ5" s="22"/>
      <c r="MAK5" s="16"/>
      <c r="MAL5" s="12"/>
      <c r="MAM5" s="12"/>
      <c r="MAN5" s="16"/>
      <c r="MAO5" s="14"/>
      <c r="MAQ5" s="15"/>
      <c r="MAR5" s="14"/>
      <c r="MAS5" s="14"/>
      <c r="MAT5" s="14"/>
      <c r="MAU5" s="14"/>
      <c r="MAV5" s="15"/>
      <c r="MAW5" s="17"/>
      <c r="MAX5" s="12"/>
      <c r="MAY5" s="12"/>
      <c r="MAZ5" s="22"/>
      <c r="MBA5" s="16"/>
      <c r="MBB5" s="12"/>
      <c r="MBC5" s="12"/>
      <c r="MBD5" s="16"/>
      <c r="MBE5" s="14"/>
      <c r="MBG5" s="15"/>
      <c r="MBH5" s="14"/>
      <c r="MBI5" s="14"/>
      <c r="MBJ5" s="14"/>
      <c r="MBK5" s="14"/>
      <c r="MBL5" s="15"/>
      <c r="MBM5" s="17"/>
      <c r="MBN5" s="12"/>
      <c r="MBO5" s="12"/>
      <c r="MBP5" s="22"/>
      <c r="MBQ5" s="16"/>
      <c r="MBR5" s="12"/>
      <c r="MBS5" s="12"/>
      <c r="MBT5" s="16"/>
      <c r="MBU5" s="14"/>
      <c r="MBW5" s="15"/>
      <c r="MBX5" s="14"/>
      <c r="MBY5" s="14"/>
      <c r="MBZ5" s="14"/>
      <c r="MCA5" s="14"/>
      <c r="MCB5" s="15"/>
      <c r="MCC5" s="17"/>
      <c r="MCD5" s="12"/>
      <c r="MCE5" s="12"/>
      <c r="MCF5" s="22"/>
      <c r="MCG5" s="16"/>
      <c r="MCH5" s="12"/>
      <c r="MCI5" s="12"/>
      <c r="MCJ5" s="16"/>
      <c r="MCK5" s="14"/>
      <c r="MCM5" s="15"/>
      <c r="MCN5" s="14"/>
      <c r="MCO5" s="14"/>
      <c r="MCP5" s="14"/>
      <c r="MCQ5" s="14"/>
      <c r="MCR5" s="15"/>
      <c r="MCS5" s="17"/>
      <c r="MCT5" s="12"/>
      <c r="MCU5" s="12"/>
      <c r="MCV5" s="22"/>
      <c r="MCW5" s="16"/>
      <c r="MCX5" s="12"/>
      <c r="MCY5" s="12"/>
      <c r="MCZ5" s="16"/>
      <c r="MDA5" s="14"/>
      <c r="MDC5" s="15"/>
      <c r="MDD5" s="14"/>
      <c r="MDE5" s="14"/>
      <c r="MDF5" s="14"/>
      <c r="MDG5" s="14"/>
      <c r="MDH5" s="15"/>
      <c r="MDI5" s="17"/>
      <c r="MDJ5" s="12"/>
      <c r="MDK5" s="12"/>
      <c r="MDL5" s="22"/>
      <c r="MDM5" s="16"/>
      <c r="MDN5" s="12"/>
      <c r="MDO5" s="12"/>
      <c r="MDP5" s="16"/>
      <c r="MDQ5" s="14"/>
      <c r="MDS5" s="15"/>
      <c r="MDT5" s="14"/>
      <c r="MDU5" s="14"/>
      <c r="MDV5" s="14"/>
      <c r="MDW5" s="14"/>
      <c r="MDX5" s="15"/>
      <c r="MDY5" s="17"/>
      <c r="MDZ5" s="12"/>
      <c r="MEA5" s="12"/>
      <c r="MEB5" s="22"/>
      <c r="MEC5" s="16"/>
      <c r="MED5" s="12"/>
      <c r="MEE5" s="12"/>
      <c r="MEF5" s="16"/>
      <c r="MEG5" s="14"/>
      <c r="MEI5" s="15"/>
      <c r="MEJ5" s="14"/>
      <c r="MEK5" s="14"/>
      <c r="MEL5" s="14"/>
      <c r="MEM5" s="14"/>
      <c r="MEN5" s="15"/>
      <c r="MEO5" s="17"/>
      <c r="MEP5" s="12"/>
      <c r="MEQ5" s="12"/>
      <c r="MER5" s="22"/>
      <c r="MES5" s="16"/>
      <c r="MET5" s="12"/>
      <c r="MEU5" s="12"/>
      <c r="MEV5" s="16"/>
      <c r="MEW5" s="14"/>
      <c r="MEY5" s="15"/>
      <c r="MEZ5" s="14"/>
      <c r="MFA5" s="14"/>
      <c r="MFB5" s="14"/>
      <c r="MFC5" s="14"/>
      <c r="MFD5" s="15"/>
      <c r="MFE5" s="17"/>
      <c r="MFF5" s="12"/>
      <c r="MFG5" s="12"/>
      <c r="MFH5" s="22"/>
      <c r="MFI5" s="16"/>
      <c r="MFJ5" s="12"/>
      <c r="MFK5" s="12"/>
      <c r="MFL5" s="16"/>
      <c r="MFM5" s="14"/>
      <c r="MFO5" s="15"/>
      <c r="MFP5" s="14"/>
      <c r="MFQ5" s="14"/>
      <c r="MFR5" s="14"/>
      <c r="MFS5" s="14"/>
      <c r="MFT5" s="15"/>
      <c r="MFU5" s="17"/>
      <c r="MFV5" s="12"/>
      <c r="MFW5" s="12"/>
      <c r="MFX5" s="22"/>
      <c r="MFY5" s="16"/>
      <c r="MFZ5" s="12"/>
      <c r="MGA5" s="12"/>
      <c r="MGB5" s="16"/>
      <c r="MGC5" s="14"/>
      <c r="MGE5" s="15"/>
      <c r="MGF5" s="14"/>
      <c r="MGG5" s="14"/>
      <c r="MGH5" s="14"/>
      <c r="MGI5" s="14"/>
      <c r="MGJ5" s="15"/>
      <c r="MGK5" s="17"/>
      <c r="MGL5" s="12"/>
      <c r="MGM5" s="12"/>
      <c r="MGN5" s="22"/>
      <c r="MGO5" s="16"/>
      <c r="MGP5" s="12"/>
      <c r="MGQ5" s="12"/>
      <c r="MGR5" s="16"/>
      <c r="MGS5" s="14"/>
      <c r="MGU5" s="15"/>
      <c r="MGV5" s="14"/>
      <c r="MGW5" s="14"/>
      <c r="MGX5" s="14"/>
      <c r="MGY5" s="14"/>
      <c r="MGZ5" s="15"/>
      <c r="MHA5" s="17"/>
      <c r="MHB5" s="12"/>
      <c r="MHC5" s="12"/>
      <c r="MHD5" s="22"/>
      <c r="MHE5" s="16"/>
      <c r="MHF5" s="12"/>
      <c r="MHG5" s="12"/>
      <c r="MHH5" s="16"/>
      <c r="MHI5" s="14"/>
      <c r="MHK5" s="15"/>
      <c r="MHL5" s="14"/>
      <c r="MHM5" s="14"/>
      <c r="MHN5" s="14"/>
      <c r="MHO5" s="14"/>
      <c r="MHP5" s="15"/>
      <c r="MHQ5" s="17"/>
      <c r="MHR5" s="12"/>
      <c r="MHS5" s="12"/>
      <c r="MHT5" s="22"/>
      <c r="MHU5" s="16"/>
      <c r="MHV5" s="12"/>
      <c r="MHW5" s="12"/>
      <c r="MHX5" s="16"/>
      <c r="MHY5" s="14"/>
      <c r="MIA5" s="15"/>
      <c r="MIB5" s="14"/>
      <c r="MIC5" s="14"/>
      <c r="MID5" s="14"/>
      <c r="MIE5" s="14"/>
      <c r="MIF5" s="15"/>
      <c r="MIG5" s="17"/>
      <c r="MIH5" s="12"/>
      <c r="MII5" s="12"/>
      <c r="MIJ5" s="22"/>
      <c r="MIK5" s="16"/>
      <c r="MIL5" s="12"/>
      <c r="MIM5" s="12"/>
      <c r="MIN5" s="16"/>
      <c r="MIO5" s="14"/>
      <c r="MIQ5" s="15"/>
      <c r="MIR5" s="14"/>
      <c r="MIS5" s="14"/>
      <c r="MIT5" s="14"/>
      <c r="MIU5" s="14"/>
      <c r="MIV5" s="15"/>
      <c r="MIW5" s="17"/>
      <c r="MIX5" s="12"/>
      <c r="MIY5" s="12"/>
      <c r="MIZ5" s="22"/>
      <c r="MJA5" s="16"/>
      <c r="MJB5" s="12"/>
      <c r="MJC5" s="12"/>
      <c r="MJD5" s="16"/>
      <c r="MJE5" s="14"/>
      <c r="MJG5" s="15"/>
      <c r="MJH5" s="14"/>
      <c r="MJI5" s="14"/>
      <c r="MJJ5" s="14"/>
      <c r="MJK5" s="14"/>
      <c r="MJL5" s="15"/>
      <c r="MJM5" s="17"/>
      <c r="MJN5" s="12"/>
      <c r="MJO5" s="12"/>
      <c r="MJP5" s="22"/>
      <c r="MJQ5" s="16"/>
      <c r="MJR5" s="12"/>
      <c r="MJS5" s="12"/>
      <c r="MJT5" s="16"/>
      <c r="MJU5" s="14"/>
      <c r="MJW5" s="15"/>
      <c r="MJX5" s="14"/>
      <c r="MJY5" s="14"/>
      <c r="MJZ5" s="14"/>
      <c r="MKA5" s="14"/>
      <c r="MKB5" s="15"/>
      <c r="MKC5" s="17"/>
      <c r="MKD5" s="12"/>
      <c r="MKE5" s="12"/>
      <c r="MKF5" s="22"/>
      <c r="MKG5" s="16"/>
      <c r="MKH5" s="12"/>
      <c r="MKI5" s="12"/>
      <c r="MKJ5" s="16"/>
      <c r="MKK5" s="14"/>
      <c r="MKM5" s="15"/>
      <c r="MKN5" s="14"/>
      <c r="MKO5" s="14"/>
      <c r="MKP5" s="14"/>
      <c r="MKQ5" s="14"/>
      <c r="MKR5" s="15"/>
      <c r="MKS5" s="17"/>
      <c r="MKT5" s="12"/>
      <c r="MKU5" s="12"/>
      <c r="MKV5" s="22"/>
      <c r="MKW5" s="16"/>
      <c r="MKX5" s="12"/>
      <c r="MKY5" s="12"/>
      <c r="MKZ5" s="16"/>
      <c r="MLA5" s="14"/>
      <c r="MLC5" s="15"/>
      <c r="MLD5" s="14"/>
      <c r="MLE5" s="14"/>
      <c r="MLF5" s="14"/>
      <c r="MLG5" s="14"/>
      <c r="MLH5" s="15"/>
      <c r="MLI5" s="17"/>
      <c r="MLJ5" s="12"/>
      <c r="MLK5" s="12"/>
      <c r="MLL5" s="22"/>
      <c r="MLM5" s="16"/>
      <c r="MLN5" s="12"/>
      <c r="MLO5" s="12"/>
      <c r="MLP5" s="16"/>
      <c r="MLQ5" s="14"/>
      <c r="MLS5" s="15"/>
      <c r="MLT5" s="14"/>
      <c r="MLU5" s="14"/>
      <c r="MLV5" s="14"/>
      <c r="MLW5" s="14"/>
      <c r="MLX5" s="15"/>
      <c r="MLY5" s="17"/>
      <c r="MLZ5" s="12"/>
      <c r="MMA5" s="12"/>
      <c r="MMB5" s="22"/>
      <c r="MMC5" s="16"/>
      <c r="MMD5" s="12"/>
      <c r="MME5" s="12"/>
      <c r="MMF5" s="16"/>
      <c r="MMG5" s="14"/>
      <c r="MMI5" s="15"/>
      <c r="MMJ5" s="14"/>
      <c r="MMK5" s="14"/>
      <c r="MML5" s="14"/>
      <c r="MMM5" s="14"/>
      <c r="MMN5" s="15"/>
      <c r="MMO5" s="17"/>
      <c r="MMP5" s="12"/>
      <c r="MMQ5" s="12"/>
      <c r="MMR5" s="22"/>
      <c r="MMS5" s="16"/>
      <c r="MMT5" s="12"/>
      <c r="MMU5" s="12"/>
      <c r="MMV5" s="16"/>
      <c r="MMW5" s="14"/>
      <c r="MMY5" s="15"/>
      <c r="MMZ5" s="14"/>
      <c r="MNA5" s="14"/>
      <c r="MNB5" s="14"/>
      <c r="MNC5" s="14"/>
      <c r="MND5" s="15"/>
      <c r="MNE5" s="17"/>
      <c r="MNF5" s="12"/>
      <c r="MNG5" s="12"/>
      <c r="MNH5" s="22"/>
      <c r="MNI5" s="16"/>
      <c r="MNJ5" s="12"/>
      <c r="MNK5" s="12"/>
      <c r="MNL5" s="16"/>
      <c r="MNM5" s="14"/>
      <c r="MNO5" s="15"/>
      <c r="MNP5" s="14"/>
      <c r="MNQ5" s="14"/>
      <c r="MNR5" s="14"/>
      <c r="MNS5" s="14"/>
      <c r="MNT5" s="15"/>
      <c r="MNU5" s="17"/>
      <c r="MNV5" s="12"/>
      <c r="MNW5" s="12"/>
      <c r="MNX5" s="22"/>
      <c r="MNY5" s="16"/>
      <c r="MNZ5" s="12"/>
      <c r="MOA5" s="12"/>
      <c r="MOB5" s="16"/>
      <c r="MOC5" s="14"/>
      <c r="MOE5" s="15"/>
      <c r="MOF5" s="14"/>
      <c r="MOG5" s="14"/>
      <c r="MOH5" s="14"/>
      <c r="MOI5" s="14"/>
      <c r="MOJ5" s="15"/>
      <c r="MOK5" s="17"/>
      <c r="MOL5" s="12"/>
      <c r="MOM5" s="12"/>
      <c r="MON5" s="22"/>
      <c r="MOO5" s="16"/>
      <c r="MOP5" s="12"/>
      <c r="MOQ5" s="12"/>
      <c r="MOR5" s="16"/>
      <c r="MOS5" s="14"/>
      <c r="MOU5" s="15"/>
      <c r="MOV5" s="14"/>
      <c r="MOW5" s="14"/>
      <c r="MOX5" s="14"/>
      <c r="MOY5" s="14"/>
      <c r="MOZ5" s="15"/>
      <c r="MPA5" s="17"/>
      <c r="MPB5" s="12"/>
      <c r="MPC5" s="12"/>
      <c r="MPD5" s="22"/>
      <c r="MPE5" s="16"/>
      <c r="MPF5" s="12"/>
      <c r="MPG5" s="12"/>
      <c r="MPH5" s="16"/>
      <c r="MPI5" s="14"/>
      <c r="MPK5" s="15"/>
      <c r="MPL5" s="14"/>
      <c r="MPM5" s="14"/>
      <c r="MPN5" s="14"/>
      <c r="MPO5" s="14"/>
      <c r="MPP5" s="15"/>
      <c r="MPQ5" s="17"/>
      <c r="MPR5" s="12"/>
      <c r="MPS5" s="12"/>
      <c r="MPT5" s="22"/>
      <c r="MPU5" s="16"/>
      <c r="MPV5" s="12"/>
      <c r="MPW5" s="12"/>
      <c r="MPX5" s="16"/>
      <c r="MPY5" s="14"/>
      <c r="MQA5" s="15"/>
      <c r="MQB5" s="14"/>
      <c r="MQC5" s="14"/>
      <c r="MQD5" s="14"/>
      <c r="MQE5" s="14"/>
      <c r="MQF5" s="15"/>
      <c r="MQG5" s="17"/>
      <c r="MQH5" s="12"/>
      <c r="MQI5" s="12"/>
      <c r="MQJ5" s="22"/>
      <c r="MQK5" s="16"/>
      <c r="MQL5" s="12"/>
      <c r="MQM5" s="12"/>
      <c r="MQN5" s="16"/>
      <c r="MQO5" s="14"/>
      <c r="MQQ5" s="15"/>
      <c r="MQR5" s="14"/>
      <c r="MQS5" s="14"/>
      <c r="MQT5" s="14"/>
      <c r="MQU5" s="14"/>
      <c r="MQV5" s="15"/>
      <c r="MQW5" s="17"/>
      <c r="MQX5" s="12"/>
      <c r="MQY5" s="12"/>
      <c r="MQZ5" s="22"/>
      <c r="MRA5" s="16"/>
      <c r="MRB5" s="12"/>
      <c r="MRC5" s="12"/>
      <c r="MRD5" s="16"/>
      <c r="MRE5" s="14"/>
      <c r="MRG5" s="15"/>
      <c r="MRH5" s="14"/>
      <c r="MRI5" s="14"/>
      <c r="MRJ5" s="14"/>
      <c r="MRK5" s="14"/>
      <c r="MRL5" s="15"/>
      <c r="MRM5" s="17"/>
      <c r="MRN5" s="12"/>
      <c r="MRO5" s="12"/>
      <c r="MRP5" s="22"/>
      <c r="MRQ5" s="16"/>
      <c r="MRR5" s="12"/>
      <c r="MRS5" s="12"/>
      <c r="MRT5" s="16"/>
      <c r="MRU5" s="14"/>
      <c r="MRW5" s="15"/>
      <c r="MRX5" s="14"/>
      <c r="MRY5" s="14"/>
      <c r="MRZ5" s="14"/>
      <c r="MSA5" s="14"/>
      <c r="MSB5" s="15"/>
      <c r="MSC5" s="17"/>
      <c r="MSD5" s="12"/>
      <c r="MSE5" s="12"/>
      <c r="MSF5" s="22"/>
      <c r="MSG5" s="16"/>
      <c r="MSH5" s="12"/>
      <c r="MSI5" s="12"/>
      <c r="MSJ5" s="16"/>
      <c r="MSK5" s="14"/>
      <c r="MSM5" s="15"/>
      <c r="MSN5" s="14"/>
      <c r="MSO5" s="14"/>
      <c r="MSP5" s="14"/>
      <c r="MSQ5" s="14"/>
      <c r="MSR5" s="15"/>
      <c r="MSS5" s="17"/>
      <c r="MST5" s="12"/>
      <c r="MSU5" s="12"/>
      <c r="MSV5" s="22"/>
      <c r="MSW5" s="16"/>
      <c r="MSX5" s="12"/>
      <c r="MSY5" s="12"/>
      <c r="MSZ5" s="16"/>
      <c r="MTA5" s="14"/>
      <c r="MTC5" s="15"/>
      <c r="MTD5" s="14"/>
      <c r="MTE5" s="14"/>
      <c r="MTF5" s="14"/>
      <c r="MTG5" s="14"/>
      <c r="MTH5" s="15"/>
      <c r="MTI5" s="17"/>
      <c r="MTJ5" s="12"/>
      <c r="MTK5" s="12"/>
      <c r="MTL5" s="22"/>
      <c r="MTM5" s="16"/>
      <c r="MTN5" s="12"/>
      <c r="MTO5" s="12"/>
      <c r="MTP5" s="16"/>
      <c r="MTQ5" s="14"/>
      <c r="MTS5" s="15"/>
      <c r="MTT5" s="14"/>
      <c r="MTU5" s="14"/>
      <c r="MTV5" s="14"/>
      <c r="MTW5" s="14"/>
      <c r="MTX5" s="15"/>
      <c r="MTY5" s="17"/>
      <c r="MTZ5" s="12"/>
      <c r="MUA5" s="12"/>
      <c r="MUB5" s="22"/>
      <c r="MUC5" s="16"/>
      <c r="MUD5" s="12"/>
      <c r="MUE5" s="12"/>
      <c r="MUF5" s="16"/>
      <c r="MUG5" s="14"/>
      <c r="MUI5" s="15"/>
      <c r="MUJ5" s="14"/>
      <c r="MUK5" s="14"/>
      <c r="MUL5" s="14"/>
      <c r="MUM5" s="14"/>
      <c r="MUN5" s="15"/>
      <c r="MUO5" s="17"/>
      <c r="MUP5" s="12"/>
      <c r="MUQ5" s="12"/>
      <c r="MUR5" s="22"/>
      <c r="MUS5" s="16"/>
      <c r="MUT5" s="12"/>
      <c r="MUU5" s="12"/>
      <c r="MUV5" s="16"/>
      <c r="MUW5" s="14"/>
      <c r="MUY5" s="15"/>
      <c r="MUZ5" s="14"/>
      <c r="MVA5" s="14"/>
      <c r="MVB5" s="14"/>
      <c r="MVC5" s="14"/>
      <c r="MVD5" s="15"/>
      <c r="MVE5" s="17"/>
      <c r="MVF5" s="12"/>
      <c r="MVG5" s="12"/>
      <c r="MVH5" s="22"/>
      <c r="MVI5" s="16"/>
      <c r="MVJ5" s="12"/>
      <c r="MVK5" s="12"/>
      <c r="MVL5" s="16"/>
      <c r="MVM5" s="14"/>
      <c r="MVO5" s="15"/>
      <c r="MVP5" s="14"/>
      <c r="MVQ5" s="14"/>
      <c r="MVR5" s="14"/>
      <c r="MVS5" s="14"/>
      <c r="MVT5" s="15"/>
      <c r="MVU5" s="17"/>
      <c r="MVV5" s="12"/>
      <c r="MVW5" s="12"/>
      <c r="MVX5" s="22"/>
      <c r="MVY5" s="16"/>
      <c r="MVZ5" s="12"/>
      <c r="MWA5" s="12"/>
      <c r="MWB5" s="16"/>
      <c r="MWC5" s="14"/>
      <c r="MWE5" s="15"/>
      <c r="MWF5" s="14"/>
      <c r="MWG5" s="14"/>
      <c r="MWH5" s="14"/>
      <c r="MWI5" s="14"/>
      <c r="MWJ5" s="15"/>
      <c r="MWK5" s="17"/>
      <c r="MWL5" s="12"/>
      <c r="MWM5" s="12"/>
      <c r="MWN5" s="22"/>
      <c r="MWO5" s="16"/>
      <c r="MWP5" s="12"/>
      <c r="MWQ5" s="12"/>
      <c r="MWR5" s="16"/>
      <c r="MWS5" s="14"/>
      <c r="MWU5" s="15"/>
      <c r="MWV5" s="14"/>
      <c r="MWW5" s="14"/>
      <c r="MWX5" s="14"/>
      <c r="MWY5" s="14"/>
      <c r="MWZ5" s="15"/>
      <c r="MXA5" s="17"/>
      <c r="MXB5" s="12"/>
      <c r="MXC5" s="12"/>
      <c r="MXD5" s="22"/>
      <c r="MXE5" s="16"/>
      <c r="MXF5" s="12"/>
      <c r="MXG5" s="12"/>
      <c r="MXH5" s="16"/>
      <c r="MXI5" s="14"/>
      <c r="MXK5" s="15"/>
      <c r="MXL5" s="14"/>
      <c r="MXM5" s="14"/>
      <c r="MXN5" s="14"/>
      <c r="MXO5" s="14"/>
      <c r="MXP5" s="15"/>
      <c r="MXQ5" s="17"/>
      <c r="MXR5" s="12"/>
      <c r="MXS5" s="12"/>
      <c r="MXT5" s="22"/>
      <c r="MXU5" s="16"/>
      <c r="MXV5" s="12"/>
      <c r="MXW5" s="12"/>
      <c r="MXX5" s="16"/>
      <c r="MXY5" s="14"/>
      <c r="MYA5" s="15"/>
      <c r="MYB5" s="14"/>
      <c r="MYC5" s="14"/>
      <c r="MYD5" s="14"/>
      <c r="MYE5" s="14"/>
      <c r="MYF5" s="15"/>
      <c r="MYG5" s="17"/>
      <c r="MYH5" s="12"/>
      <c r="MYI5" s="12"/>
      <c r="MYJ5" s="22"/>
      <c r="MYK5" s="16"/>
      <c r="MYL5" s="12"/>
      <c r="MYM5" s="12"/>
      <c r="MYN5" s="16"/>
      <c r="MYO5" s="14"/>
      <c r="MYQ5" s="15"/>
      <c r="MYR5" s="14"/>
      <c r="MYS5" s="14"/>
      <c r="MYT5" s="14"/>
      <c r="MYU5" s="14"/>
      <c r="MYV5" s="15"/>
      <c r="MYW5" s="17"/>
      <c r="MYX5" s="12"/>
      <c r="MYY5" s="12"/>
      <c r="MYZ5" s="22"/>
      <c r="MZA5" s="16"/>
      <c r="MZB5" s="12"/>
      <c r="MZC5" s="12"/>
      <c r="MZD5" s="16"/>
      <c r="MZE5" s="14"/>
      <c r="MZG5" s="15"/>
      <c r="MZH5" s="14"/>
      <c r="MZI5" s="14"/>
      <c r="MZJ5" s="14"/>
      <c r="MZK5" s="14"/>
      <c r="MZL5" s="15"/>
      <c r="MZM5" s="17"/>
      <c r="MZN5" s="12"/>
      <c r="MZO5" s="12"/>
      <c r="MZP5" s="22"/>
      <c r="MZQ5" s="16"/>
      <c r="MZR5" s="12"/>
      <c r="MZS5" s="12"/>
      <c r="MZT5" s="16"/>
      <c r="MZU5" s="14"/>
      <c r="MZW5" s="15"/>
      <c r="MZX5" s="14"/>
      <c r="MZY5" s="14"/>
      <c r="MZZ5" s="14"/>
      <c r="NAA5" s="14"/>
      <c r="NAB5" s="15"/>
      <c r="NAC5" s="17"/>
      <c r="NAD5" s="12"/>
      <c r="NAE5" s="12"/>
      <c r="NAF5" s="22"/>
      <c r="NAG5" s="16"/>
      <c r="NAH5" s="12"/>
      <c r="NAI5" s="12"/>
      <c r="NAJ5" s="16"/>
      <c r="NAK5" s="14"/>
      <c r="NAM5" s="15"/>
      <c r="NAN5" s="14"/>
      <c r="NAO5" s="14"/>
      <c r="NAP5" s="14"/>
      <c r="NAQ5" s="14"/>
      <c r="NAR5" s="15"/>
      <c r="NAS5" s="17"/>
      <c r="NAT5" s="12"/>
      <c r="NAU5" s="12"/>
      <c r="NAV5" s="22"/>
      <c r="NAW5" s="16"/>
      <c r="NAX5" s="12"/>
      <c r="NAY5" s="12"/>
      <c r="NAZ5" s="16"/>
      <c r="NBA5" s="14"/>
      <c r="NBC5" s="15"/>
      <c r="NBD5" s="14"/>
      <c r="NBE5" s="14"/>
      <c r="NBF5" s="14"/>
      <c r="NBG5" s="14"/>
      <c r="NBH5" s="15"/>
      <c r="NBI5" s="17"/>
      <c r="NBJ5" s="12"/>
      <c r="NBK5" s="12"/>
      <c r="NBL5" s="22"/>
      <c r="NBM5" s="16"/>
      <c r="NBN5" s="12"/>
      <c r="NBO5" s="12"/>
      <c r="NBP5" s="16"/>
      <c r="NBQ5" s="14"/>
      <c r="NBS5" s="15"/>
      <c r="NBT5" s="14"/>
      <c r="NBU5" s="14"/>
      <c r="NBV5" s="14"/>
      <c r="NBW5" s="14"/>
      <c r="NBX5" s="15"/>
      <c r="NBY5" s="17"/>
      <c r="NBZ5" s="12"/>
      <c r="NCA5" s="12"/>
      <c r="NCB5" s="22"/>
      <c r="NCC5" s="16"/>
      <c r="NCD5" s="12"/>
      <c r="NCE5" s="12"/>
      <c r="NCF5" s="16"/>
      <c r="NCG5" s="14"/>
      <c r="NCI5" s="15"/>
      <c r="NCJ5" s="14"/>
      <c r="NCK5" s="14"/>
      <c r="NCL5" s="14"/>
      <c r="NCM5" s="14"/>
      <c r="NCN5" s="15"/>
      <c r="NCO5" s="17"/>
      <c r="NCP5" s="12"/>
      <c r="NCQ5" s="12"/>
      <c r="NCR5" s="22"/>
      <c r="NCS5" s="16"/>
      <c r="NCT5" s="12"/>
      <c r="NCU5" s="12"/>
      <c r="NCV5" s="16"/>
      <c r="NCW5" s="14"/>
      <c r="NCY5" s="15"/>
      <c r="NCZ5" s="14"/>
      <c r="NDA5" s="14"/>
      <c r="NDB5" s="14"/>
      <c r="NDC5" s="14"/>
      <c r="NDD5" s="15"/>
      <c r="NDE5" s="17"/>
      <c r="NDF5" s="12"/>
      <c r="NDG5" s="12"/>
      <c r="NDH5" s="22"/>
      <c r="NDI5" s="16"/>
      <c r="NDJ5" s="12"/>
      <c r="NDK5" s="12"/>
      <c r="NDL5" s="16"/>
      <c r="NDM5" s="14"/>
      <c r="NDO5" s="15"/>
      <c r="NDP5" s="14"/>
      <c r="NDQ5" s="14"/>
      <c r="NDR5" s="14"/>
      <c r="NDS5" s="14"/>
      <c r="NDT5" s="15"/>
      <c r="NDU5" s="17"/>
      <c r="NDV5" s="12"/>
      <c r="NDW5" s="12"/>
      <c r="NDX5" s="22"/>
      <c r="NDY5" s="16"/>
      <c r="NDZ5" s="12"/>
      <c r="NEA5" s="12"/>
      <c r="NEB5" s="16"/>
      <c r="NEC5" s="14"/>
      <c r="NEE5" s="15"/>
      <c r="NEF5" s="14"/>
      <c r="NEG5" s="14"/>
      <c r="NEH5" s="14"/>
      <c r="NEI5" s="14"/>
      <c r="NEJ5" s="15"/>
      <c r="NEK5" s="17"/>
      <c r="NEL5" s="12"/>
      <c r="NEM5" s="12"/>
      <c r="NEN5" s="22"/>
      <c r="NEO5" s="16"/>
      <c r="NEP5" s="12"/>
      <c r="NEQ5" s="12"/>
      <c r="NER5" s="16"/>
      <c r="NES5" s="14"/>
      <c r="NEU5" s="15"/>
      <c r="NEV5" s="14"/>
      <c r="NEW5" s="14"/>
      <c r="NEX5" s="14"/>
      <c r="NEY5" s="14"/>
      <c r="NEZ5" s="15"/>
      <c r="NFA5" s="17"/>
      <c r="NFB5" s="12"/>
      <c r="NFC5" s="12"/>
      <c r="NFD5" s="22"/>
      <c r="NFE5" s="16"/>
      <c r="NFF5" s="12"/>
      <c r="NFG5" s="12"/>
      <c r="NFH5" s="16"/>
      <c r="NFI5" s="14"/>
      <c r="NFK5" s="15"/>
      <c r="NFL5" s="14"/>
      <c r="NFM5" s="14"/>
      <c r="NFN5" s="14"/>
      <c r="NFO5" s="14"/>
      <c r="NFP5" s="15"/>
      <c r="NFQ5" s="17"/>
      <c r="NFR5" s="12"/>
      <c r="NFS5" s="12"/>
      <c r="NFT5" s="22"/>
      <c r="NFU5" s="16"/>
      <c r="NFV5" s="12"/>
      <c r="NFW5" s="12"/>
      <c r="NFX5" s="16"/>
      <c r="NFY5" s="14"/>
      <c r="NGA5" s="15"/>
      <c r="NGB5" s="14"/>
      <c r="NGC5" s="14"/>
      <c r="NGD5" s="14"/>
      <c r="NGE5" s="14"/>
      <c r="NGF5" s="15"/>
      <c r="NGG5" s="17"/>
      <c r="NGH5" s="12"/>
      <c r="NGI5" s="12"/>
      <c r="NGJ5" s="22"/>
      <c r="NGK5" s="16"/>
      <c r="NGL5" s="12"/>
      <c r="NGM5" s="12"/>
      <c r="NGN5" s="16"/>
      <c r="NGO5" s="14"/>
      <c r="NGQ5" s="15"/>
      <c r="NGR5" s="14"/>
      <c r="NGS5" s="14"/>
      <c r="NGT5" s="14"/>
      <c r="NGU5" s="14"/>
      <c r="NGV5" s="15"/>
      <c r="NGW5" s="17"/>
      <c r="NGX5" s="12"/>
      <c r="NGY5" s="12"/>
      <c r="NGZ5" s="22"/>
      <c r="NHA5" s="16"/>
      <c r="NHB5" s="12"/>
      <c r="NHC5" s="12"/>
      <c r="NHD5" s="16"/>
      <c r="NHE5" s="14"/>
      <c r="NHG5" s="15"/>
      <c r="NHH5" s="14"/>
      <c r="NHI5" s="14"/>
      <c r="NHJ5" s="14"/>
      <c r="NHK5" s="14"/>
      <c r="NHL5" s="15"/>
      <c r="NHM5" s="17"/>
      <c r="NHN5" s="12"/>
      <c r="NHO5" s="12"/>
      <c r="NHP5" s="22"/>
      <c r="NHQ5" s="16"/>
      <c r="NHR5" s="12"/>
      <c r="NHS5" s="12"/>
      <c r="NHT5" s="16"/>
      <c r="NHU5" s="14"/>
      <c r="NHW5" s="15"/>
      <c r="NHX5" s="14"/>
      <c r="NHY5" s="14"/>
      <c r="NHZ5" s="14"/>
      <c r="NIA5" s="14"/>
      <c r="NIB5" s="15"/>
      <c r="NIC5" s="17"/>
      <c r="NID5" s="12"/>
      <c r="NIE5" s="12"/>
      <c r="NIF5" s="22"/>
      <c r="NIG5" s="16"/>
      <c r="NIH5" s="12"/>
      <c r="NII5" s="12"/>
      <c r="NIJ5" s="16"/>
      <c r="NIK5" s="14"/>
      <c r="NIM5" s="15"/>
      <c r="NIN5" s="14"/>
      <c r="NIO5" s="14"/>
      <c r="NIP5" s="14"/>
      <c r="NIQ5" s="14"/>
      <c r="NIR5" s="15"/>
      <c r="NIS5" s="17"/>
      <c r="NIT5" s="12"/>
      <c r="NIU5" s="12"/>
      <c r="NIV5" s="22"/>
      <c r="NIW5" s="16"/>
      <c r="NIX5" s="12"/>
      <c r="NIY5" s="12"/>
      <c r="NIZ5" s="16"/>
      <c r="NJA5" s="14"/>
      <c r="NJC5" s="15"/>
      <c r="NJD5" s="14"/>
      <c r="NJE5" s="14"/>
      <c r="NJF5" s="14"/>
      <c r="NJG5" s="14"/>
      <c r="NJH5" s="15"/>
      <c r="NJI5" s="17"/>
      <c r="NJJ5" s="12"/>
      <c r="NJK5" s="12"/>
      <c r="NJL5" s="22"/>
      <c r="NJM5" s="16"/>
      <c r="NJN5" s="12"/>
      <c r="NJO5" s="12"/>
      <c r="NJP5" s="16"/>
      <c r="NJQ5" s="14"/>
      <c r="NJS5" s="15"/>
      <c r="NJT5" s="14"/>
      <c r="NJU5" s="14"/>
      <c r="NJV5" s="14"/>
      <c r="NJW5" s="14"/>
      <c r="NJX5" s="15"/>
      <c r="NJY5" s="17"/>
      <c r="NJZ5" s="12"/>
      <c r="NKA5" s="12"/>
      <c r="NKB5" s="22"/>
      <c r="NKC5" s="16"/>
      <c r="NKD5" s="12"/>
      <c r="NKE5" s="12"/>
      <c r="NKF5" s="16"/>
      <c r="NKG5" s="14"/>
      <c r="NKI5" s="15"/>
      <c r="NKJ5" s="14"/>
      <c r="NKK5" s="14"/>
      <c r="NKL5" s="14"/>
      <c r="NKM5" s="14"/>
      <c r="NKN5" s="15"/>
      <c r="NKO5" s="17"/>
      <c r="NKP5" s="12"/>
      <c r="NKQ5" s="12"/>
      <c r="NKR5" s="22"/>
      <c r="NKS5" s="16"/>
      <c r="NKT5" s="12"/>
      <c r="NKU5" s="12"/>
      <c r="NKV5" s="16"/>
      <c r="NKW5" s="14"/>
      <c r="NKY5" s="15"/>
      <c r="NKZ5" s="14"/>
      <c r="NLA5" s="14"/>
      <c r="NLB5" s="14"/>
      <c r="NLC5" s="14"/>
      <c r="NLD5" s="15"/>
      <c r="NLE5" s="17"/>
      <c r="NLF5" s="12"/>
      <c r="NLG5" s="12"/>
      <c r="NLH5" s="22"/>
      <c r="NLI5" s="16"/>
      <c r="NLJ5" s="12"/>
      <c r="NLK5" s="12"/>
      <c r="NLL5" s="16"/>
      <c r="NLM5" s="14"/>
      <c r="NLO5" s="15"/>
      <c r="NLP5" s="14"/>
      <c r="NLQ5" s="14"/>
      <c r="NLR5" s="14"/>
      <c r="NLS5" s="14"/>
      <c r="NLT5" s="15"/>
      <c r="NLU5" s="17"/>
      <c r="NLV5" s="12"/>
      <c r="NLW5" s="12"/>
      <c r="NLX5" s="22"/>
      <c r="NLY5" s="16"/>
      <c r="NLZ5" s="12"/>
      <c r="NMA5" s="12"/>
      <c r="NMB5" s="16"/>
      <c r="NMC5" s="14"/>
      <c r="NME5" s="15"/>
      <c r="NMF5" s="14"/>
      <c r="NMG5" s="14"/>
      <c r="NMH5" s="14"/>
      <c r="NMI5" s="14"/>
      <c r="NMJ5" s="15"/>
      <c r="NMK5" s="17"/>
      <c r="NML5" s="12"/>
      <c r="NMM5" s="12"/>
      <c r="NMN5" s="22"/>
      <c r="NMO5" s="16"/>
      <c r="NMP5" s="12"/>
      <c r="NMQ5" s="12"/>
      <c r="NMR5" s="16"/>
      <c r="NMS5" s="14"/>
      <c r="NMU5" s="15"/>
      <c r="NMV5" s="14"/>
      <c r="NMW5" s="14"/>
      <c r="NMX5" s="14"/>
      <c r="NMY5" s="14"/>
      <c r="NMZ5" s="15"/>
      <c r="NNA5" s="17"/>
      <c r="NNB5" s="12"/>
      <c r="NNC5" s="12"/>
      <c r="NND5" s="22"/>
      <c r="NNE5" s="16"/>
      <c r="NNF5" s="12"/>
      <c r="NNG5" s="12"/>
      <c r="NNH5" s="16"/>
      <c r="NNI5" s="14"/>
      <c r="NNK5" s="15"/>
      <c r="NNL5" s="14"/>
      <c r="NNM5" s="14"/>
      <c r="NNN5" s="14"/>
      <c r="NNO5" s="14"/>
      <c r="NNP5" s="15"/>
      <c r="NNQ5" s="17"/>
      <c r="NNR5" s="12"/>
      <c r="NNS5" s="12"/>
      <c r="NNT5" s="22"/>
      <c r="NNU5" s="16"/>
      <c r="NNV5" s="12"/>
      <c r="NNW5" s="12"/>
      <c r="NNX5" s="16"/>
      <c r="NNY5" s="14"/>
      <c r="NOA5" s="15"/>
      <c r="NOB5" s="14"/>
      <c r="NOC5" s="14"/>
      <c r="NOD5" s="14"/>
      <c r="NOE5" s="14"/>
      <c r="NOF5" s="15"/>
      <c r="NOG5" s="17"/>
      <c r="NOH5" s="12"/>
      <c r="NOI5" s="12"/>
      <c r="NOJ5" s="22"/>
      <c r="NOK5" s="16"/>
      <c r="NOL5" s="12"/>
      <c r="NOM5" s="12"/>
      <c r="NON5" s="16"/>
      <c r="NOO5" s="14"/>
      <c r="NOQ5" s="15"/>
      <c r="NOR5" s="14"/>
      <c r="NOS5" s="14"/>
      <c r="NOT5" s="14"/>
      <c r="NOU5" s="14"/>
      <c r="NOV5" s="15"/>
      <c r="NOW5" s="17"/>
      <c r="NOX5" s="12"/>
      <c r="NOY5" s="12"/>
      <c r="NOZ5" s="22"/>
      <c r="NPA5" s="16"/>
      <c r="NPB5" s="12"/>
      <c r="NPC5" s="12"/>
      <c r="NPD5" s="16"/>
      <c r="NPE5" s="14"/>
      <c r="NPG5" s="15"/>
      <c r="NPH5" s="14"/>
      <c r="NPI5" s="14"/>
      <c r="NPJ5" s="14"/>
      <c r="NPK5" s="14"/>
      <c r="NPL5" s="15"/>
      <c r="NPM5" s="17"/>
      <c r="NPN5" s="12"/>
      <c r="NPO5" s="12"/>
      <c r="NPP5" s="22"/>
      <c r="NPQ5" s="16"/>
      <c r="NPR5" s="12"/>
      <c r="NPS5" s="12"/>
      <c r="NPT5" s="16"/>
      <c r="NPU5" s="14"/>
      <c r="NPW5" s="15"/>
      <c r="NPX5" s="14"/>
      <c r="NPY5" s="14"/>
      <c r="NPZ5" s="14"/>
      <c r="NQA5" s="14"/>
      <c r="NQB5" s="15"/>
      <c r="NQC5" s="17"/>
      <c r="NQD5" s="12"/>
      <c r="NQE5" s="12"/>
      <c r="NQF5" s="22"/>
      <c r="NQG5" s="16"/>
      <c r="NQH5" s="12"/>
      <c r="NQI5" s="12"/>
      <c r="NQJ5" s="16"/>
      <c r="NQK5" s="14"/>
      <c r="NQM5" s="15"/>
      <c r="NQN5" s="14"/>
      <c r="NQO5" s="14"/>
      <c r="NQP5" s="14"/>
      <c r="NQQ5" s="14"/>
      <c r="NQR5" s="15"/>
      <c r="NQS5" s="17"/>
      <c r="NQT5" s="12"/>
      <c r="NQU5" s="12"/>
      <c r="NQV5" s="22"/>
      <c r="NQW5" s="16"/>
      <c r="NQX5" s="12"/>
      <c r="NQY5" s="12"/>
      <c r="NQZ5" s="16"/>
      <c r="NRA5" s="14"/>
      <c r="NRC5" s="15"/>
      <c r="NRD5" s="14"/>
      <c r="NRE5" s="14"/>
      <c r="NRF5" s="14"/>
      <c r="NRG5" s="14"/>
      <c r="NRH5" s="15"/>
      <c r="NRI5" s="17"/>
      <c r="NRJ5" s="12"/>
      <c r="NRK5" s="12"/>
      <c r="NRL5" s="22"/>
      <c r="NRM5" s="16"/>
      <c r="NRN5" s="12"/>
      <c r="NRO5" s="12"/>
      <c r="NRP5" s="16"/>
      <c r="NRQ5" s="14"/>
      <c r="NRS5" s="15"/>
      <c r="NRT5" s="14"/>
      <c r="NRU5" s="14"/>
      <c r="NRV5" s="14"/>
      <c r="NRW5" s="14"/>
      <c r="NRX5" s="15"/>
      <c r="NRY5" s="17"/>
      <c r="NRZ5" s="12"/>
      <c r="NSA5" s="12"/>
      <c r="NSB5" s="22"/>
      <c r="NSC5" s="16"/>
      <c r="NSD5" s="12"/>
      <c r="NSE5" s="12"/>
      <c r="NSF5" s="16"/>
      <c r="NSG5" s="14"/>
      <c r="NSI5" s="15"/>
      <c r="NSJ5" s="14"/>
      <c r="NSK5" s="14"/>
      <c r="NSL5" s="14"/>
      <c r="NSM5" s="14"/>
      <c r="NSN5" s="15"/>
      <c r="NSO5" s="17"/>
      <c r="NSP5" s="12"/>
      <c r="NSQ5" s="12"/>
      <c r="NSR5" s="22"/>
      <c r="NSS5" s="16"/>
      <c r="NST5" s="12"/>
      <c r="NSU5" s="12"/>
      <c r="NSV5" s="16"/>
      <c r="NSW5" s="14"/>
      <c r="NSY5" s="15"/>
      <c r="NSZ5" s="14"/>
      <c r="NTA5" s="14"/>
      <c r="NTB5" s="14"/>
      <c r="NTC5" s="14"/>
      <c r="NTD5" s="15"/>
      <c r="NTE5" s="17"/>
      <c r="NTF5" s="12"/>
      <c r="NTG5" s="12"/>
      <c r="NTH5" s="22"/>
      <c r="NTI5" s="16"/>
      <c r="NTJ5" s="12"/>
      <c r="NTK5" s="12"/>
      <c r="NTL5" s="16"/>
      <c r="NTM5" s="14"/>
      <c r="NTO5" s="15"/>
      <c r="NTP5" s="14"/>
      <c r="NTQ5" s="14"/>
      <c r="NTR5" s="14"/>
      <c r="NTS5" s="14"/>
      <c r="NTT5" s="15"/>
      <c r="NTU5" s="17"/>
      <c r="NTV5" s="12"/>
      <c r="NTW5" s="12"/>
      <c r="NTX5" s="22"/>
      <c r="NTY5" s="16"/>
      <c r="NTZ5" s="12"/>
      <c r="NUA5" s="12"/>
      <c r="NUB5" s="16"/>
      <c r="NUC5" s="14"/>
      <c r="NUE5" s="15"/>
      <c r="NUF5" s="14"/>
      <c r="NUG5" s="14"/>
      <c r="NUH5" s="14"/>
      <c r="NUI5" s="14"/>
      <c r="NUJ5" s="15"/>
      <c r="NUK5" s="17"/>
      <c r="NUL5" s="12"/>
      <c r="NUM5" s="12"/>
      <c r="NUN5" s="22"/>
      <c r="NUO5" s="16"/>
      <c r="NUP5" s="12"/>
      <c r="NUQ5" s="12"/>
      <c r="NUR5" s="16"/>
      <c r="NUS5" s="14"/>
      <c r="NUU5" s="15"/>
      <c r="NUV5" s="14"/>
      <c r="NUW5" s="14"/>
      <c r="NUX5" s="14"/>
      <c r="NUY5" s="14"/>
      <c r="NUZ5" s="15"/>
      <c r="NVA5" s="17"/>
      <c r="NVB5" s="12"/>
      <c r="NVC5" s="12"/>
      <c r="NVD5" s="22"/>
      <c r="NVE5" s="16"/>
      <c r="NVF5" s="12"/>
      <c r="NVG5" s="12"/>
      <c r="NVH5" s="16"/>
      <c r="NVI5" s="14"/>
      <c r="NVK5" s="15"/>
      <c r="NVL5" s="14"/>
      <c r="NVM5" s="14"/>
      <c r="NVN5" s="14"/>
      <c r="NVO5" s="14"/>
      <c r="NVP5" s="15"/>
      <c r="NVQ5" s="17"/>
      <c r="NVR5" s="12"/>
      <c r="NVS5" s="12"/>
      <c r="NVT5" s="22"/>
      <c r="NVU5" s="16"/>
      <c r="NVV5" s="12"/>
      <c r="NVW5" s="12"/>
      <c r="NVX5" s="16"/>
      <c r="NVY5" s="14"/>
      <c r="NWA5" s="15"/>
      <c r="NWB5" s="14"/>
      <c r="NWC5" s="14"/>
      <c r="NWD5" s="14"/>
      <c r="NWE5" s="14"/>
      <c r="NWF5" s="15"/>
      <c r="NWG5" s="17"/>
      <c r="NWH5" s="12"/>
      <c r="NWI5" s="12"/>
      <c r="NWJ5" s="22"/>
      <c r="NWK5" s="16"/>
      <c r="NWL5" s="12"/>
      <c r="NWM5" s="12"/>
      <c r="NWN5" s="16"/>
      <c r="NWO5" s="14"/>
      <c r="NWQ5" s="15"/>
      <c r="NWR5" s="14"/>
      <c r="NWS5" s="14"/>
      <c r="NWT5" s="14"/>
      <c r="NWU5" s="14"/>
      <c r="NWV5" s="15"/>
      <c r="NWW5" s="17"/>
      <c r="NWX5" s="12"/>
      <c r="NWY5" s="12"/>
      <c r="NWZ5" s="22"/>
      <c r="NXA5" s="16"/>
      <c r="NXB5" s="12"/>
      <c r="NXC5" s="12"/>
      <c r="NXD5" s="16"/>
      <c r="NXE5" s="14"/>
      <c r="NXG5" s="15"/>
      <c r="NXH5" s="14"/>
      <c r="NXI5" s="14"/>
      <c r="NXJ5" s="14"/>
      <c r="NXK5" s="14"/>
      <c r="NXL5" s="15"/>
      <c r="NXM5" s="17"/>
      <c r="NXN5" s="12"/>
      <c r="NXO5" s="12"/>
      <c r="NXP5" s="22"/>
      <c r="NXQ5" s="16"/>
      <c r="NXR5" s="12"/>
      <c r="NXS5" s="12"/>
      <c r="NXT5" s="16"/>
      <c r="NXU5" s="14"/>
      <c r="NXW5" s="15"/>
      <c r="NXX5" s="14"/>
      <c r="NXY5" s="14"/>
      <c r="NXZ5" s="14"/>
      <c r="NYA5" s="14"/>
      <c r="NYB5" s="15"/>
      <c r="NYC5" s="17"/>
      <c r="NYD5" s="12"/>
      <c r="NYE5" s="12"/>
      <c r="NYF5" s="22"/>
      <c r="NYG5" s="16"/>
      <c r="NYH5" s="12"/>
      <c r="NYI5" s="12"/>
      <c r="NYJ5" s="16"/>
      <c r="NYK5" s="14"/>
      <c r="NYM5" s="15"/>
      <c r="NYN5" s="14"/>
      <c r="NYO5" s="14"/>
      <c r="NYP5" s="14"/>
      <c r="NYQ5" s="14"/>
      <c r="NYR5" s="15"/>
      <c r="NYS5" s="17"/>
      <c r="NYT5" s="12"/>
      <c r="NYU5" s="12"/>
      <c r="NYV5" s="22"/>
      <c r="NYW5" s="16"/>
      <c r="NYX5" s="12"/>
      <c r="NYY5" s="12"/>
      <c r="NYZ5" s="16"/>
      <c r="NZA5" s="14"/>
      <c r="NZC5" s="15"/>
      <c r="NZD5" s="14"/>
      <c r="NZE5" s="14"/>
      <c r="NZF5" s="14"/>
      <c r="NZG5" s="14"/>
      <c r="NZH5" s="15"/>
      <c r="NZI5" s="17"/>
      <c r="NZJ5" s="12"/>
      <c r="NZK5" s="12"/>
      <c r="NZL5" s="22"/>
      <c r="NZM5" s="16"/>
      <c r="NZN5" s="12"/>
      <c r="NZO5" s="12"/>
      <c r="NZP5" s="16"/>
      <c r="NZQ5" s="14"/>
      <c r="NZS5" s="15"/>
      <c r="NZT5" s="14"/>
      <c r="NZU5" s="14"/>
      <c r="NZV5" s="14"/>
      <c r="NZW5" s="14"/>
      <c r="NZX5" s="15"/>
      <c r="NZY5" s="17"/>
      <c r="NZZ5" s="12"/>
      <c r="OAA5" s="12"/>
      <c r="OAB5" s="22"/>
      <c r="OAC5" s="16"/>
      <c r="OAD5" s="12"/>
      <c r="OAE5" s="12"/>
      <c r="OAF5" s="16"/>
      <c r="OAG5" s="14"/>
      <c r="OAI5" s="15"/>
      <c r="OAJ5" s="14"/>
      <c r="OAK5" s="14"/>
      <c r="OAL5" s="14"/>
      <c r="OAM5" s="14"/>
      <c r="OAN5" s="15"/>
      <c r="OAO5" s="17"/>
      <c r="OAP5" s="12"/>
      <c r="OAQ5" s="12"/>
      <c r="OAR5" s="22"/>
      <c r="OAS5" s="16"/>
      <c r="OAT5" s="12"/>
      <c r="OAU5" s="12"/>
      <c r="OAV5" s="16"/>
      <c r="OAW5" s="14"/>
      <c r="OAY5" s="15"/>
      <c r="OAZ5" s="14"/>
      <c r="OBA5" s="14"/>
      <c r="OBB5" s="14"/>
      <c r="OBC5" s="14"/>
      <c r="OBD5" s="15"/>
      <c r="OBE5" s="17"/>
      <c r="OBF5" s="12"/>
      <c r="OBG5" s="12"/>
      <c r="OBH5" s="22"/>
      <c r="OBI5" s="16"/>
      <c r="OBJ5" s="12"/>
      <c r="OBK5" s="12"/>
      <c r="OBL5" s="16"/>
      <c r="OBM5" s="14"/>
      <c r="OBO5" s="15"/>
      <c r="OBP5" s="14"/>
      <c r="OBQ5" s="14"/>
      <c r="OBR5" s="14"/>
      <c r="OBS5" s="14"/>
      <c r="OBT5" s="15"/>
      <c r="OBU5" s="17"/>
      <c r="OBV5" s="12"/>
      <c r="OBW5" s="12"/>
      <c r="OBX5" s="22"/>
      <c r="OBY5" s="16"/>
      <c r="OBZ5" s="12"/>
      <c r="OCA5" s="12"/>
      <c r="OCB5" s="16"/>
      <c r="OCC5" s="14"/>
      <c r="OCE5" s="15"/>
      <c r="OCF5" s="14"/>
      <c r="OCG5" s="14"/>
      <c r="OCH5" s="14"/>
      <c r="OCI5" s="14"/>
      <c r="OCJ5" s="15"/>
      <c r="OCK5" s="17"/>
      <c r="OCL5" s="12"/>
      <c r="OCM5" s="12"/>
      <c r="OCN5" s="22"/>
      <c r="OCO5" s="16"/>
      <c r="OCP5" s="12"/>
      <c r="OCQ5" s="12"/>
      <c r="OCR5" s="16"/>
      <c r="OCS5" s="14"/>
      <c r="OCU5" s="15"/>
      <c r="OCV5" s="14"/>
      <c r="OCW5" s="14"/>
      <c r="OCX5" s="14"/>
      <c r="OCY5" s="14"/>
      <c r="OCZ5" s="15"/>
      <c r="ODA5" s="17"/>
      <c r="ODB5" s="12"/>
      <c r="ODC5" s="12"/>
      <c r="ODD5" s="22"/>
      <c r="ODE5" s="16"/>
      <c r="ODF5" s="12"/>
      <c r="ODG5" s="12"/>
      <c r="ODH5" s="16"/>
      <c r="ODI5" s="14"/>
      <c r="ODK5" s="15"/>
      <c r="ODL5" s="14"/>
      <c r="ODM5" s="14"/>
      <c r="ODN5" s="14"/>
      <c r="ODO5" s="14"/>
      <c r="ODP5" s="15"/>
      <c r="ODQ5" s="17"/>
      <c r="ODR5" s="12"/>
      <c r="ODS5" s="12"/>
      <c r="ODT5" s="22"/>
      <c r="ODU5" s="16"/>
      <c r="ODV5" s="12"/>
      <c r="ODW5" s="12"/>
      <c r="ODX5" s="16"/>
      <c r="ODY5" s="14"/>
      <c r="OEA5" s="15"/>
      <c r="OEB5" s="14"/>
      <c r="OEC5" s="14"/>
      <c r="OED5" s="14"/>
      <c r="OEE5" s="14"/>
      <c r="OEF5" s="15"/>
      <c r="OEG5" s="17"/>
      <c r="OEH5" s="12"/>
      <c r="OEI5" s="12"/>
      <c r="OEJ5" s="22"/>
      <c r="OEK5" s="16"/>
      <c r="OEL5" s="12"/>
      <c r="OEM5" s="12"/>
      <c r="OEN5" s="16"/>
      <c r="OEO5" s="14"/>
      <c r="OEQ5" s="15"/>
      <c r="OER5" s="14"/>
      <c r="OES5" s="14"/>
      <c r="OET5" s="14"/>
      <c r="OEU5" s="14"/>
      <c r="OEV5" s="15"/>
      <c r="OEW5" s="17"/>
      <c r="OEX5" s="12"/>
      <c r="OEY5" s="12"/>
      <c r="OEZ5" s="22"/>
      <c r="OFA5" s="16"/>
      <c r="OFB5" s="12"/>
      <c r="OFC5" s="12"/>
      <c r="OFD5" s="16"/>
      <c r="OFE5" s="14"/>
      <c r="OFG5" s="15"/>
      <c r="OFH5" s="14"/>
      <c r="OFI5" s="14"/>
      <c r="OFJ5" s="14"/>
      <c r="OFK5" s="14"/>
      <c r="OFL5" s="15"/>
      <c r="OFM5" s="17"/>
      <c r="OFN5" s="12"/>
      <c r="OFO5" s="12"/>
      <c r="OFP5" s="22"/>
      <c r="OFQ5" s="16"/>
      <c r="OFR5" s="12"/>
      <c r="OFS5" s="12"/>
      <c r="OFT5" s="16"/>
      <c r="OFU5" s="14"/>
      <c r="OFW5" s="15"/>
      <c r="OFX5" s="14"/>
      <c r="OFY5" s="14"/>
      <c r="OFZ5" s="14"/>
      <c r="OGA5" s="14"/>
      <c r="OGB5" s="15"/>
      <c r="OGC5" s="17"/>
      <c r="OGD5" s="12"/>
      <c r="OGE5" s="12"/>
      <c r="OGF5" s="22"/>
      <c r="OGG5" s="16"/>
      <c r="OGH5" s="12"/>
      <c r="OGI5" s="12"/>
      <c r="OGJ5" s="16"/>
      <c r="OGK5" s="14"/>
      <c r="OGM5" s="15"/>
      <c r="OGN5" s="14"/>
      <c r="OGO5" s="14"/>
      <c r="OGP5" s="14"/>
      <c r="OGQ5" s="14"/>
      <c r="OGR5" s="15"/>
      <c r="OGS5" s="17"/>
      <c r="OGT5" s="12"/>
      <c r="OGU5" s="12"/>
      <c r="OGV5" s="22"/>
      <c r="OGW5" s="16"/>
      <c r="OGX5" s="12"/>
      <c r="OGY5" s="12"/>
      <c r="OGZ5" s="16"/>
      <c r="OHA5" s="14"/>
      <c r="OHC5" s="15"/>
      <c r="OHD5" s="14"/>
      <c r="OHE5" s="14"/>
      <c r="OHF5" s="14"/>
      <c r="OHG5" s="14"/>
      <c r="OHH5" s="15"/>
      <c r="OHI5" s="17"/>
      <c r="OHJ5" s="12"/>
      <c r="OHK5" s="12"/>
      <c r="OHL5" s="22"/>
      <c r="OHM5" s="16"/>
      <c r="OHN5" s="12"/>
      <c r="OHO5" s="12"/>
      <c r="OHP5" s="16"/>
      <c r="OHQ5" s="14"/>
      <c r="OHS5" s="15"/>
      <c r="OHT5" s="14"/>
      <c r="OHU5" s="14"/>
      <c r="OHV5" s="14"/>
      <c r="OHW5" s="14"/>
      <c r="OHX5" s="15"/>
      <c r="OHY5" s="17"/>
      <c r="OHZ5" s="12"/>
      <c r="OIA5" s="12"/>
      <c r="OIB5" s="22"/>
      <c r="OIC5" s="16"/>
      <c r="OID5" s="12"/>
      <c r="OIE5" s="12"/>
      <c r="OIF5" s="16"/>
      <c r="OIG5" s="14"/>
      <c r="OII5" s="15"/>
      <c r="OIJ5" s="14"/>
      <c r="OIK5" s="14"/>
      <c r="OIL5" s="14"/>
      <c r="OIM5" s="14"/>
      <c r="OIN5" s="15"/>
      <c r="OIO5" s="17"/>
      <c r="OIP5" s="12"/>
      <c r="OIQ5" s="12"/>
      <c r="OIR5" s="22"/>
      <c r="OIS5" s="16"/>
      <c r="OIT5" s="12"/>
      <c r="OIU5" s="12"/>
      <c r="OIV5" s="16"/>
      <c r="OIW5" s="14"/>
      <c r="OIY5" s="15"/>
      <c r="OIZ5" s="14"/>
      <c r="OJA5" s="14"/>
      <c r="OJB5" s="14"/>
      <c r="OJC5" s="14"/>
      <c r="OJD5" s="15"/>
      <c r="OJE5" s="17"/>
      <c r="OJF5" s="12"/>
      <c r="OJG5" s="12"/>
      <c r="OJH5" s="22"/>
      <c r="OJI5" s="16"/>
      <c r="OJJ5" s="12"/>
      <c r="OJK5" s="12"/>
      <c r="OJL5" s="16"/>
      <c r="OJM5" s="14"/>
      <c r="OJO5" s="15"/>
      <c r="OJP5" s="14"/>
      <c r="OJQ5" s="14"/>
      <c r="OJR5" s="14"/>
      <c r="OJS5" s="14"/>
      <c r="OJT5" s="15"/>
      <c r="OJU5" s="17"/>
      <c r="OJV5" s="12"/>
      <c r="OJW5" s="12"/>
      <c r="OJX5" s="22"/>
      <c r="OJY5" s="16"/>
      <c r="OJZ5" s="12"/>
      <c r="OKA5" s="12"/>
      <c r="OKB5" s="16"/>
      <c r="OKC5" s="14"/>
      <c r="OKE5" s="15"/>
      <c r="OKF5" s="14"/>
      <c r="OKG5" s="14"/>
      <c r="OKH5" s="14"/>
      <c r="OKI5" s="14"/>
      <c r="OKJ5" s="15"/>
      <c r="OKK5" s="17"/>
      <c r="OKL5" s="12"/>
      <c r="OKM5" s="12"/>
      <c r="OKN5" s="22"/>
      <c r="OKO5" s="16"/>
      <c r="OKP5" s="12"/>
      <c r="OKQ5" s="12"/>
      <c r="OKR5" s="16"/>
      <c r="OKS5" s="14"/>
      <c r="OKU5" s="15"/>
      <c r="OKV5" s="14"/>
      <c r="OKW5" s="14"/>
      <c r="OKX5" s="14"/>
      <c r="OKY5" s="14"/>
      <c r="OKZ5" s="15"/>
      <c r="OLA5" s="17"/>
      <c r="OLB5" s="12"/>
      <c r="OLC5" s="12"/>
      <c r="OLD5" s="22"/>
      <c r="OLE5" s="16"/>
      <c r="OLF5" s="12"/>
      <c r="OLG5" s="12"/>
      <c r="OLH5" s="16"/>
      <c r="OLI5" s="14"/>
      <c r="OLK5" s="15"/>
      <c r="OLL5" s="14"/>
      <c r="OLM5" s="14"/>
      <c r="OLN5" s="14"/>
      <c r="OLO5" s="14"/>
      <c r="OLP5" s="15"/>
      <c r="OLQ5" s="17"/>
      <c r="OLR5" s="12"/>
      <c r="OLS5" s="12"/>
      <c r="OLT5" s="22"/>
      <c r="OLU5" s="16"/>
      <c r="OLV5" s="12"/>
      <c r="OLW5" s="12"/>
      <c r="OLX5" s="16"/>
      <c r="OLY5" s="14"/>
      <c r="OMA5" s="15"/>
      <c r="OMB5" s="14"/>
      <c r="OMC5" s="14"/>
      <c r="OMD5" s="14"/>
      <c r="OME5" s="14"/>
      <c r="OMF5" s="15"/>
      <c r="OMG5" s="17"/>
      <c r="OMH5" s="12"/>
      <c r="OMI5" s="12"/>
      <c r="OMJ5" s="22"/>
      <c r="OMK5" s="16"/>
      <c r="OML5" s="12"/>
      <c r="OMM5" s="12"/>
      <c r="OMN5" s="16"/>
      <c r="OMO5" s="14"/>
      <c r="OMQ5" s="15"/>
      <c r="OMR5" s="14"/>
      <c r="OMS5" s="14"/>
      <c r="OMT5" s="14"/>
      <c r="OMU5" s="14"/>
      <c r="OMV5" s="15"/>
      <c r="OMW5" s="17"/>
      <c r="OMX5" s="12"/>
      <c r="OMY5" s="12"/>
      <c r="OMZ5" s="22"/>
      <c r="ONA5" s="16"/>
      <c r="ONB5" s="12"/>
      <c r="ONC5" s="12"/>
      <c r="OND5" s="16"/>
      <c r="ONE5" s="14"/>
      <c r="ONG5" s="15"/>
      <c r="ONH5" s="14"/>
      <c r="ONI5" s="14"/>
      <c r="ONJ5" s="14"/>
      <c r="ONK5" s="14"/>
      <c r="ONL5" s="15"/>
      <c r="ONM5" s="17"/>
      <c r="ONN5" s="12"/>
      <c r="ONO5" s="12"/>
      <c r="ONP5" s="22"/>
      <c r="ONQ5" s="16"/>
      <c r="ONR5" s="12"/>
      <c r="ONS5" s="12"/>
      <c r="ONT5" s="16"/>
      <c r="ONU5" s="14"/>
      <c r="ONW5" s="15"/>
      <c r="ONX5" s="14"/>
      <c r="ONY5" s="14"/>
      <c r="ONZ5" s="14"/>
      <c r="OOA5" s="14"/>
      <c r="OOB5" s="15"/>
      <c r="OOC5" s="17"/>
      <c r="OOD5" s="12"/>
      <c r="OOE5" s="12"/>
      <c r="OOF5" s="22"/>
      <c r="OOG5" s="16"/>
      <c r="OOH5" s="12"/>
      <c r="OOI5" s="12"/>
      <c r="OOJ5" s="16"/>
      <c r="OOK5" s="14"/>
      <c r="OOM5" s="15"/>
      <c r="OON5" s="14"/>
      <c r="OOO5" s="14"/>
      <c r="OOP5" s="14"/>
      <c r="OOQ5" s="14"/>
      <c r="OOR5" s="15"/>
      <c r="OOS5" s="17"/>
      <c r="OOT5" s="12"/>
      <c r="OOU5" s="12"/>
      <c r="OOV5" s="22"/>
      <c r="OOW5" s="16"/>
      <c r="OOX5" s="12"/>
      <c r="OOY5" s="12"/>
      <c r="OOZ5" s="16"/>
      <c r="OPA5" s="14"/>
      <c r="OPC5" s="15"/>
      <c r="OPD5" s="14"/>
      <c r="OPE5" s="14"/>
      <c r="OPF5" s="14"/>
      <c r="OPG5" s="14"/>
      <c r="OPH5" s="15"/>
      <c r="OPI5" s="17"/>
      <c r="OPJ5" s="12"/>
      <c r="OPK5" s="12"/>
      <c r="OPL5" s="22"/>
      <c r="OPM5" s="16"/>
      <c r="OPN5" s="12"/>
      <c r="OPO5" s="12"/>
      <c r="OPP5" s="16"/>
      <c r="OPQ5" s="14"/>
      <c r="OPS5" s="15"/>
      <c r="OPT5" s="14"/>
      <c r="OPU5" s="14"/>
      <c r="OPV5" s="14"/>
      <c r="OPW5" s="14"/>
      <c r="OPX5" s="15"/>
      <c r="OPY5" s="17"/>
      <c r="OPZ5" s="12"/>
      <c r="OQA5" s="12"/>
      <c r="OQB5" s="22"/>
      <c r="OQC5" s="16"/>
      <c r="OQD5" s="12"/>
      <c r="OQE5" s="12"/>
      <c r="OQF5" s="16"/>
      <c r="OQG5" s="14"/>
      <c r="OQI5" s="15"/>
      <c r="OQJ5" s="14"/>
      <c r="OQK5" s="14"/>
      <c r="OQL5" s="14"/>
      <c r="OQM5" s="14"/>
      <c r="OQN5" s="15"/>
      <c r="OQO5" s="17"/>
      <c r="OQP5" s="12"/>
      <c r="OQQ5" s="12"/>
      <c r="OQR5" s="22"/>
      <c r="OQS5" s="16"/>
      <c r="OQT5" s="12"/>
      <c r="OQU5" s="12"/>
      <c r="OQV5" s="16"/>
      <c r="OQW5" s="14"/>
      <c r="OQY5" s="15"/>
      <c r="OQZ5" s="14"/>
      <c r="ORA5" s="14"/>
      <c r="ORB5" s="14"/>
      <c r="ORC5" s="14"/>
      <c r="ORD5" s="15"/>
      <c r="ORE5" s="17"/>
      <c r="ORF5" s="12"/>
      <c r="ORG5" s="12"/>
      <c r="ORH5" s="22"/>
      <c r="ORI5" s="16"/>
      <c r="ORJ5" s="12"/>
      <c r="ORK5" s="12"/>
      <c r="ORL5" s="16"/>
      <c r="ORM5" s="14"/>
      <c r="ORO5" s="15"/>
      <c r="ORP5" s="14"/>
      <c r="ORQ5" s="14"/>
      <c r="ORR5" s="14"/>
      <c r="ORS5" s="14"/>
      <c r="ORT5" s="15"/>
      <c r="ORU5" s="17"/>
      <c r="ORV5" s="12"/>
      <c r="ORW5" s="12"/>
      <c r="ORX5" s="22"/>
      <c r="ORY5" s="16"/>
      <c r="ORZ5" s="12"/>
      <c r="OSA5" s="12"/>
      <c r="OSB5" s="16"/>
      <c r="OSC5" s="14"/>
      <c r="OSE5" s="15"/>
      <c r="OSF5" s="14"/>
      <c r="OSG5" s="14"/>
      <c r="OSH5" s="14"/>
      <c r="OSI5" s="14"/>
      <c r="OSJ5" s="15"/>
      <c r="OSK5" s="17"/>
      <c r="OSL5" s="12"/>
      <c r="OSM5" s="12"/>
      <c r="OSN5" s="22"/>
      <c r="OSO5" s="16"/>
      <c r="OSP5" s="12"/>
      <c r="OSQ5" s="12"/>
      <c r="OSR5" s="16"/>
      <c r="OSS5" s="14"/>
      <c r="OSU5" s="15"/>
      <c r="OSV5" s="14"/>
      <c r="OSW5" s="14"/>
      <c r="OSX5" s="14"/>
      <c r="OSY5" s="14"/>
      <c r="OSZ5" s="15"/>
      <c r="OTA5" s="17"/>
      <c r="OTB5" s="12"/>
      <c r="OTC5" s="12"/>
      <c r="OTD5" s="22"/>
      <c r="OTE5" s="16"/>
      <c r="OTF5" s="12"/>
      <c r="OTG5" s="12"/>
      <c r="OTH5" s="16"/>
      <c r="OTI5" s="14"/>
      <c r="OTK5" s="15"/>
      <c r="OTL5" s="14"/>
      <c r="OTM5" s="14"/>
      <c r="OTN5" s="14"/>
      <c r="OTO5" s="14"/>
      <c r="OTP5" s="15"/>
      <c r="OTQ5" s="17"/>
      <c r="OTR5" s="12"/>
      <c r="OTS5" s="12"/>
      <c r="OTT5" s="22"/>
      <c r="OTU5" s="16"/>
      <c r="OTV5" s="12"/>
      <c r="OTW5" s="12"/>
      <c r="OTX5" s="16"/>
      <c r="OTY5" s="14"/>
      <c r="OUA5" s="15"/>
      <c r="OUB5" s="14"/>
      <c r="OUC5" s="14"/>
      <c r="OUD5" s="14"/>
      <c r="OUE5" s="14"/>
      <c r="OUF5" s="15"/>
      <c r="OUG5" s="17"/>
      <c r="OUH5" s="12"/>
      <c r="OUI5" s="12"/>
      <c r="OUJ5" s="22"/>
      <c r="OUK5" s="16"/>
      <c r="OUL5" s="12"/>
      <c r="OUM5" s="12"/>
      <c r="OUN5" s="16"/>
      <c r="OUO5" s="14"/>
      <c r="OUQ5" s="15"/>
      <c r="OUR5" s="14"/>
      <c r="OUS5" s="14"/>
      <c r="OUT5" s="14"/>
      <c r="OUU5" s="14"/>
      <c r="OUV5" s="15"/>
      <c r="OUW5" s="17"/>
      <c r="OUX5" s="12"/>
      <c r="OUY5" s="12"/>
      <c r="OUZ5" s="22"/>
      <c r="OVA5" s="16"/>
      <c r="OVB5" s="12"/>
      <c r="OVC5" s="12"/>
      <c r="OVD5" s="16"/>
      <c r="OVE5" s="14"/>
      <c r="OVG5" s="15"/>
      <c r="OVH5" s="14"/>
      <c r="OVI5" s="14"/>
      <c r="OVJ5" s="14"/>
      <c r="OVK5" s="14"/>
      <c r="OVL5" s="15"/>
      <c r="OVM5" s="17"/>
      <c r="OVN5" s="12"/>
      <c r="OVO5" s="12"/>
      <c r="OVP5" s="22"/>
      <c r="OVQ5" s="16"/>
      <c r="OVR5" s="12"/>
      <c r="OVS5" s="12"/>
      <c r="OVT5" s="16"/>
      <c r="OVU5" s="14"/>
      <c r="OVW5" s="15"/>
      <c r="OVX5" s="14"/>
      <c r="OVY5" s="14"/>
      <c r="OVZ5" s="14"/>
      <c r="OWA5" s="14"/>
      <c r="OWB5" s="15"/>
      <c r="OWC5" s="17"/>
      <c r="OWD5" s="12"/>
      <c r="OWE5" s="12"/>
      <c r="OWF5" s="22"/>
      <c r="OWG5" s="16"/>
      <c r="OWH5" s="12"/>
      <c r="OWI5" s="12"/>
      <c r="OWJ5" s="16"/>
      <c r="OWK5" s="14"/>
      <c r="OWM5" s="15"/>
      <c r="OWN5" s="14"/>
      <c r="OWO5" s="14"/>
      <c r="OWP5" s="14"/>
      <c r="OWQ5" s="14"/>
      <c r="OWR5" s="15"/>
      <c r="OWS5" s="17"/>
      <c r="OWT5" s="12"/>
      <c r="OWU5" s="12"/>
      <c r="OWV5" s="22"/>
      <c r="OWW5" s="16"/>
      <c r="OWX5" s="12"/>
      <c r="OWY5" s="12"/>
      <c r="OWZ5" s="16"/>
      <c r="OXA5" s="14"/>
      <c r="OXC5" s="15"/>
      <c r="OXD5" s="14"/>
      <c r="OXE5" s="14"/>
      <c r="OXF5" s="14"/>
      <c r="OXG5" s="14"/>
      <c r="OXH5" s="15"/>
      <c r="OXI5" s="17"/>
      <c r="OXJ5" s="12"/>
      <c r="OXK5" s="12"/>
      <c r="OXL5" s="22"/>
      <c r="OXM5" s="16"/>
      <c r="OXN5" s="12"/>
      <c r="OXO5" s="12"/>
      <c r="OXP5" s="16"/>
      <c r="OXQ5" s="14"/>
      <c r="OXS5" s="15"/>
      <c r="OXT5" s="14"/>
      <c r="OXU5" s="14"/>
      <c r="OXV5" s="14"/>
      <c r="OXW5" s="14"/>
      <c r="OXX5" s="15"/>
      <c r="OXY5" s="17"/>
      <c r="OXZ5" s="12"/>
      <c r="OYA5" s="12"/>
      <c r="OYB5" s="22"/>
      <c r="OYC5" s="16"/>
      <c r="OYD5" s="12"/>
      <c r="OYE5" s="12"/>
      <c r="OYF5" s="16"/>
      <c r="OYG5" s="14"/>
      <c r="OYI5" s="15"/>
      <c r="OYJ5" s="14"/>
      <c r="OYK5" s="14"/>
      <c r="OYL5" s="14"/>
      <c r="OYM5" s="14"/>
      <c r="OYN5" s="15"/>
      <c r="OYO5" s="17"/>
      <c r="OYP5" s="12"/>
      <c r="OYQ5" s="12"/>
      <c r="OYR5" s="22"/>
      <c r="OYS5" s="16"/>
      <c r="OYT5" s="12"/>
      <c r="OYU5" s="12"/>
      <c r="OYV5" s="16"/>
      <c r="OYW5" s="14"/>
      <c r="OYY5" s="15"/>
      <c r="OYZ5" s="14"/>
      <c r="OZA5" s="14"/>
      <c r="OZB5" s="14"/>
      <c r="OZC5" s="14"/>
      <c r="OZD5" s="15"/>
      <c r="OZE5" s="17"/>
      <c r="OZF5" s="12"/>
      <c r="OZG5" s="12"/>
      <c r="OZH5" s="22"/>
      <c r="OZI5" s="16"/>
      <c r="OZJ5" s="12"/>
      <c r="OZK5" s="12"/>
      <c r="OZL5" s="16"/>
      <c r="OZM5" s="14"/>
      <c r="OZO5" s="15"/>
      <c r="OZP5" s="14"/>
      <c r="OZQ5" s="14"/>
      <c r="OZR5" s="14"/>
      <c r="OZS5" s="14"/>
      <c r="OZT5" s="15"/>
      <c r="OZU5" s="17"/>
      <c r="OZV5" s="12"/>
      <c r="OZW5" s="12"/>
      <c r="OZX5" s="22"/>
      <c r="OZY5" s="16"/>
      <c r="OZZ5" s="12"/>
      <c r="PAA5" s="12"/>
      <c r="PAB5" s="16"/>
      <c r="PAC5" s="14"/>
      <c r="PAE5" s="15"/>
      <c r="PAF5" s="14"/>
      <c r="PAG5" s="14"/>
      <c r="PAH5" s="14"/>
      <c r="PAI5" s="14"/>
      <c r="PAJ5" s="15"/>
      <c r="PAK5" s="17"/>
      <c r="PAL5" s="12"/>
      <c r="PAM5" s="12"/>
      <c r="PAN5" s="22"/>
      <c r="PAO5" s="16"/>
      <c r="PAP5" s="12"/>
      <c r="PAQ5" s="12"/>
      <c r="PAR5" s="16"/>
      <c r="PAS5" s="14"/>
      <c r="PAU5" s="15"/>
      <c r="PAV5" s="14"/>
      <c r="PAW5" s="14"/>
      <c r="PAX5" s="14"/>
      <c r="PAY5" s="14"/>
      <c r="PAZ5" s="15"/>
      <c r="PBA5" s="17"/>
      <c r="PBB5" s="12"/>
      <c r="PBC5" s="12"/>
      <c r="PBD5" s="22"/>
      <c r="PBE5" s="16"/>
      <c r="PBF5" s="12"/>
      <c r="PBG5" s="12"/>
      <c r="PBH5" s="16"/>
      <c r="PBI5" s="14"/>
      <c r="PBK5" s="15"/>
      <c r="PBL5" s="14"/>
      <c r="PBM5" s="14"/>
      <c r="PBN5" s="14"/>
      <c r="PBO5" s="14"/>
      <c r="PBP5" s="15"/>
      <c r="PBQ5" s="17"/>
      <c r="PBR5" s="12"/>
      <c r="PBS5" s="12"/>
      <c r="PBT5" s="22"/>
      <c r="PBU5" s="16"/>
      <c r="PBV5" s="12"/>
      <c r="PBW5" s="12"/>
      <c r="PBX5" s="16"/>
      <c r="PBY5" s="14"/>
      <c r="PCA5" s="15"/>
      <c r="PCB5" s="14"/>
      <c r="PCC5" s="14"/>
      <c r="PCD5" s="14"/>
      <c r="PCE5" s="14"/>
      <c r="PCF5" s="15"/>
      <c r="PCG5" s="17"/>
      <c r="PCH5" s="12"/>
      <c r="PCI5" s="12"/>
      <c r="PCJ5" s="22"/>
      <c r="PCK5" s="16"/>
      <c r="PCL5" s="12"/>
      <c r="PCM5" s="12"/>
      <c r="PCN5" s="16"/>
      <c r="PCO5" s="14"/>
      <c r="PCQ5" s="15"/>
      <c r="PCR5" s="14"/>
      <c r="PCS5" s="14"/>
      <c r="PCT5" s="14"/>
      <c r="PCU5" s="14"/>
      <c r="PCV5" s="15"/>
      <c r="PCW5" s="17"/>
      <c r="PCX5" s="12"/>
      <c r="PCY5" s="12"/>
      <c r="PCZ5" s="22"/>
      <c r="PDA5" s="16"/>
      <c r="PDB5" s="12"/>
      <c r="PDC5" s="12"/>
      <c r="PDD5" s="16"/>
      <c r="PDE5" s="14"/>
      <c r="PDG5" s="15"/>
      <c r="PDH5" s="14"/>
      <c r="PDI5" s="14"/>
      <c r="PDJ5" s="14"/>
      <c r="PDK5" s="14"/>
      <c r="PDL5" s="15"/>
      <c r="PDM5" s="17"/>
      <c r="PDN5" s="12"/>
      <c r="PDO5" s="12"/>
      <c r="PDP5" s="22"/>
      <c r="PDQ5" s="16"/>
      <c r="PDR5" s="12"/>
      <c r="PDS5" s="12"/>
      <c r="PDT5" s="16"/>
      <c r="PDU5" s="14"/>
      <c r="PDW5" s="15"/>
      <c r="PDX5" s="14"/>
      <c r="PDY5" s="14"/>
      <c r="PDZ5" s="14"/>
      <c r="PEA5" s="14"/>
      <c r="PEB5" s="15"/>
      <c r="PEC5" s="17"/>
      <c r="PED5" s="12"/>
      <c r="PEE5" s="12"/>
      <c r="PEF5" s="22"/>
      <c r="PEG5" s="16"/>
      <c r="PEH5" s="12"/>
      <c r="PEI5" s="12"/>
      <c r="PEJ5" s="16"/>
      <c r="PEK5" s="14"/>
      <c r="PEM5" s="15"/>
      <c r="PEN5" s="14"/>
      <c r="PEO5" s="14"/>
      <c r="PEP5" s="14"/>
      <c r="PEQ5" s="14"/>
      <c r="PER5" s="15"/>
      <c r="PES5" s="17"/>
      <c r="PET5" s="12"/>
      <c r="PEU5" s="12"/>
      <c r="PEV5" s="22"/>
      <c r="PEW5" s="16"/>
      <c r="PEX5" s="12"/>
      <c r="PEY5" s="12"/>
      <c r="PEZ5" s="16"/>
      <c r="PFA5" s="14"/>
      <c r="PFC5" s="15"/>
      <c r="PFD5" s="14"/>
      <c r="PFE5" s="14"/>
      <c r="PFF5" s="14"/>
      <c r="PFG5" s="14"/>
      <c r="PFH5" s="15"/>
      <c r="PFI5" s="17"/>
      <c r="PFJ5" s="12"/>
      <c r="PFK5" s="12"/>
      <c r="PFL5" s="22"/>
      <c r="PFM5" s="16"/>
      <c r="PFN5" s="12"/>
      <c r="PFO5" s="12"/>
      <c r="PFP5" s="16"/>
      <c r="PFQ5" s="14"/>
      <c r="PFS5" s="15"/>
      <c r="PFT5" s="14"/>
      <c r="PFU5" s="14"/>
      <c r="PFV5" s="14"/>
      <c r="PFW5" s="14"/>
      <c r="PFX5" s="15"/>
      <c r="PFY5" s="17"/>
      <c r="PFZ5" s="12"/>
      <c r="PGA5" s="12"/>
      <c r="PGB5" s="22"/>
      <c r="PGC5" s="16"/>
      <c r="PGD5" s="12"/>
      <c r="PGE5" s="12"/>
      <c r="PGF5" s="16"/>
      <c r="PGG5" s="14"/>
      <c r="PGI5" s="15"/>
      <c r="PGJ5" s="14"/>
      <c r="PGK5" s="14"/>
      <c r="PGL5" s="14"/>
      <c r="PGM5" s="14"/>
      <c r="PGN5" s="15"/>
      <c r="PGO5" s="17"/>
      <c r="PGP5" s="12"/>
      <c r="PGQ5" s="12"/>
      <c r="PGR5" s="22"/>
      <c r="PGS5" s="16"/>
      <c r="PGT5" s="12"/>
      <c r="PGU5" s="12"/>
      <c r="PGV5" s="16"/>
      <c r="PGW5" s="14"/>
      <c r="PGY5" s="15"/>
      <c r="PGZ5" s="14"/>
      <c r="PHA5" s="14"/>
      <c r="PHB5" s="14"/>
      <c r="PHC5" s="14"/>
      <c r="PHD5" s="15"/>
      <c r="PHE5" s="17"/>
      <c r="PHF5" s="12"/>
      <c r="PHG5" s="12"/>
      <c r="PHH5" s="22"/>
      <c r="PHI5" s="16"/>
      <c r="PHJ5" s="12"/>
      <c r="PHK5" s="12"/>
      <c r="PHL5" s="16"/>
      <c r="PHM5" s="14"/>
      <c r="PHO5" s="15"/>
      <c r="PHP5" s="14"/>
      <c r="PHQ5" s="14"/>
      <c r="PHR5" s="14"/>
      <c r="PHS5" s="14"/>
      <c r="PHT5" s="15"/>
      <c r="PHU5" s="17"/>
      <c r="PHV5" s="12"/>
      <c r="PHW5" s="12"/>
      <c r="PHX5" s="22"/>
      <c r="PHY5" s="16"/>
      <c r="PHZ5" s="12"/>
      <c r="PIA5" s="12"/>
      <c r="PIB5" s="16"/>
      <c r="PIC5" s="14"/>
      <c r="PIE5" s="15"/>
      <c r="PIF5" s="14"/>
      <c r="PIG5" s="14"/>
      <c r="PIH5" s="14"/>
      <c r="PII5" s="14"/>
      <c r="PIJ5" s="15"/>
      <c r="PIK5" s="17"/>
      <c r="PIL5" s="12"/>
      <c r="PIM5" s="12"/>
      <c r="PIN5" s="22"/>
      <c r="PIO5" s="16"/>
      <c r="PIP5" s="12"/>
      <c r="PIQ5" s="12"/>
      <c r="PIR5" s="16"/>
      <c r="PIS5" s="14"/>
      <c r="PIU5" s="15"/>
      <c r="PIV5" s="14"/>
      <c r="PIW5" s="14"/>
      <c r="PIX5" s="14"/>
      <c r="PIY5" s="14"/>
      <c r="PIZ5" s="15"/>
      <c r="PJA5" s="17"/>
      <c r="PJB5" s="12"/>
      <c r="PJC5" s="12"/>
      <c r="PJD5" s="22"/>
      <c r="PJE5" s="16"/>
      <c r="PJF5" s="12"/>
      <c r="PJG5" s="12"/>
      <c r="PJH5" s="16"/>
      <c r="PJI5" s="14"/>
      <c r="PJK5" s="15"/>
      <c r="PJL5" s="14"/>
      <c r="PJM5" s="14"/>
      <c r="PJN5" s="14"/>
      <c r="PJO5" s="14"/>
      <c r="PJP5" s="15"/>
      <c r="PJQ5" s="17"/>
      <c r="PJR5" s="12"/>
      <c r="PJS5" s="12"/>
      <c r="PJT5" s="22"/>
      <c r="PJU5" s="16"/>
      <c r="PJV5" s="12"/>
      <c r="PJW5" s="12"/>
      <c r="PJX5" s="16"/>
      <c r="PJY5" s="14"/>
      <c r="PKA5" s="15"/>
      <c r="PKB5" s="14"/>
      <c r="PKC5" s="14"/>
      <c r="PKD5" s="14"/>
      <c r="PKE5" s="14"/>
      <c r="PKF5" s="15"/>
      <c r="PKG5" s="17"/>
      <c r="PKH5" s="12"/>
      <c r="PKI5" s="12"/>
      <c r="PKJ5" s="22"/>
      <c r="PKK5" s="16"/>
      <c r="PKL5" s="12"/>
      <c r="PKM5" s="12"/>
      <c r="PKN5" s="16"/>
      <c r="PKO5" s="14"/>
      <c r="PKQ5" s="15"/>
      <c r="PKR5" s="14"/>
      <c r="PKS5" s="14"/>
      <c r="PKT5" s="14"/>
      <c r="PKU5" s="14"/>
      <c r="PKV5" s="15"/>
      <c r="PKW5" s="17"/>
      <c r="PKX5" s="12"/>
      <c r="PKY5" s="12"/>
      <c r="PKZ5" s="22"/>
      <c r="PLA5" s="16"/>
      <c r="PLB5" s="12"/>
      <c r="PLC5" s="12"/>
      <c r="PLD5" s="16"/>
      <c r="PLE5" s="14"/>
      <c r="PLG5" s="15"/>
      <c r="PLH5" s="14"/>
      <c r="PLI5" s="14"/>
      <c r="PLJ5" s="14"/>
      <c r="PLK5" s="14"/>
      <c r="PLL5" s="15"/>
      <c r="PLM5" s="17"/>
      <c r="PLN5" s="12"/>
      <c r="PLO5" s="12"/>
      <c r="PLP5" s="22"/>
      <c r="PLQ5" s="16"/>
      <c r="PLR5" s="12"/>
      <c r="PLS5" s="12"/>
      <c r="PLT5" s="16"/>
      <c r="PLU5" s="14"/>
      <c r="PLW5" s="15"/>
      <c r="PLX5" s="14"/>
      <c r="PLY5" s="14"/>
      <c r="PLZ5" s="14"/>
      <c r="PMA5" s="14"/>
      <c r="PMB5" s="15"/>
      <c r="PMC5" s="17"/>
      <c r="PMD5" s="12"/>
      <c r="PME5" s="12"/>
      <c r="PMF5" s="22"/>
      <c r="PMG5" s="16"/>
      <c r="PMH5" s="12"/>
      <c r="PMI5" s="12"/>
      <c r="PMJ5" s="16"/>
      <c r="PMK5" s="14"/>
      <c r="PMM5" s="15"/>
      <c r="PMN5" s="14"/>
      <c r="PMO5" s="14"/>
      <c r="PMP5" s="14"/>
      <c r="PMQ5" s="14"/>
      <c r="PMR5" s="15"/>
      <c r="PMS5" s="17"/>
      <c r="PMT5" s="12"/>
      <c r="PMU5" s="12"/>
      <c r="PMV5" s="22"/>
      <c r="PMW5" s="16"/>
      <c r="PMX5" s="12"/>
      <c r="PMY5" s="12"/>
      <c r="PMZ5" s="16"/>
      <c r="PNA5" s="14"/>
      <c r="PNC5" s="15"/>
      <c r="PND5" s="14"/>
      <c r="PNE5" s="14"/>
      <c r="PNF5" s="14"/>
      <c r="PNG5" s="14"/>
      <c r="PNH5" s="15"/>
      <c r="PNI5" s="17"/>
      <c r="PNJ5" s="12"/>
      <c r="PNK5" s="12"/>
      <c r="PNL5" s="22"/>
      <c r="PNM5" s="16"/>
      <c r="PNN5" s="12"/>
      <c r="PNO5" s="12"/>
      <c r="PNP5" s="16"/>
      <c r="PNQ5" s="14"/>
      <c r="PNS5" s="15"/>
      <c r="PNT5" s="14"/>
      <c r="PNU5" s="14"/>
      <c r="PNV5" s="14"/>
      <c r="PNW5" s="14"/>
      <c r="PNX5" s="15"/>
      <c r="PNY5" s="17"/>
      <c r="PNZ5" s="12"/>
      <c r="POA5" s="12"/>
      <c r="POB5" s="22"/>
      <c r="POC5" s="16"/>
      <c r="POD5" s="12"/>
      <c r="POE5" s="12"/>
      <c r="POF5" s="16"/>
      <c r="POG5" s="14"/>
      <c r="POI5" s="15"/>
      <c r="POJ5" s="14"/>
      <c r="POK5" s="14"/>
      <c r="POL5" s="14"/>
      <c r="POM5" s="14"/>
      <c r="PON5" s="15"/>
      <c r="POO5" s="17"/>
      <c r="POP5" s="12"/>
      <c r="POQ5" s="12"/>
      <c r="POR5" s="22"/>
      <c r="POS5" s="16"/>
      <c r="POT5" s="12"/>
      <c r="POU5" s="12"/>
      <c r="POV5" s="16"/>
      <c r="POW5" s="14"/>
      <c r="POY5" s="15"/>
      <c r="POZ5" s="14"/>
      <c r="PPA5" s="14"/>
      <c r="PPB5" s="14"/>
      <c r="PPC5" s="14"/>
      <c r="PPD5" s="15"/>
      <c r="PPE5" s="17"/>
      <c r="PPF5" s="12"/>
      <c r="PPG5" s="12"/>
      <c r="PPH5" s="22"/>
      <c r="PPI5" s="16"/>
      <c r="PPJ5" s="12"/>
      <c r="PPK5" s="12"/>
      <c r="PPL5" s="16"/>
      <c r="PPM5" s="14"/>
      <c r="PPO5" s="15"/>
      <c r="PPP5" s="14"/>
      <c r="PPQ5" s="14"/>
      <c r="PPR5" s="14"/>
      <c r="PPS5" s="14"/>
      <c r="PPT5" s="15"/>
      <c r="PPU5" s="17"/>
      <c r="PPV5" s="12"/>
      <c r="PPW5" s="12"/>
      <c r="PPX5" s="22"/>
      <c r="PPY5" s="16"/>
      <c r="PPZ5" s="12"/>
      <c r="PQA5" s="12"/>
      <c r="PQB5" s="16"/>
      <c r="PQC5" s="14"/>
      <c r="PQE5" s="15"/>
      <c r="PQF5" s="14"/>
      <c r="PQG5" s="14"/>
      <c r="PQH5" s="14"/>
      <c r="PQI5" s="14"/>
      <c r="PQJ5" s="15"/>
      <c r="PQK5" s="17"/>
      <c r="PQL5" s="12"/>
      <c r="PQM5" s="12"/>
      <c r="PQN5" s="22"/>
      <c r="PQO5" s="16"/>
      <c r="PQP5" s="12"/>
      <c r="PQQ5" s="12"/>
      <c r="PQR5" s="16"/>
      <c r="PQS5" s="14"/>
      <c r="PQU5" s="15"/>
      <c r="PQV5" s="14"/>
      <c r="PQW5" s="14"/>
      <c r="PQX5" s="14"/>
      <c r="PQY5" s="14"/>
      <c r="PQZ5" s="15"/>
      <c r="PRA5" s="17"/>
      <c r="PRB5" s="12"/>
      <c r="PRC5" s="12"/>
      <c r="PRD5" s="22"/>
      <c r="PRE5" s="16"/>
      <c r="PRF5" s="12"/>
      <c r="PRG5" s="12"/>
      <c r="PRH5" s="16"/>
      <c r="PRI5" s="14"/>
      <c r="PRK5" s="15"/>
      <c r="PRL5" s="14"/>
      <c r="PRM5" s="14"/>
      <c r="PRN5" s="14"/>
      <c r="PRO5" s="14"/>
      <c r="PRP5" s="15"/>
      <c r="PRQ5" s="17"/>
      <c r="PRR5" s="12"/>
      <c r="PRS5" s="12"/>
      <c r="PRT5" s="22"/>
      <c r="PRU5" s="16"/>
      <c r="PRV5" s="12"/>
      <c r="PRW5" s="12"/>
      <c r="PRX5" s="16"/>
      <c r="PRY5" s="14"/>
      <c r="PSA5" s="15"/>
      <c r="PSB5" s="14"/>
      <c r="PSC5" s="14"/>
      <c r="PSD5" s="14"/>
      <c r="PSE5" s="14"/>
      <c r="PSF5" s="15"/>
      <c r="PSG5" s="17"/>
      <c r="PSH5" s="12"/>
      <c r="PSI5" s="12"/>
      <c r="PSJ5" s="22"/>
      <c r="PSK5" s="16"/>
      <c r="PSL5" s="12"/>
      <c r="PSM5" s="12"/>
      <c r="PSN5" s="16"/>
      <c r="PSO5" s="14"/>
      <c r="PSQ5" s="15"/>
      <c r="PSR5" s="14"/>
      <c r="PSS5" s="14"/>
      <c r="PST5" s="14"/>
      <c r="PSU5" s="14"/>
      <c r="PSV5" s="15"/>
      <c r="PSW5" s="17"/>
      <c r="PSX5" s="12"/>
      <c r="PSY5" s="12"/>
      <c r="PSZ5" s="22"/>
      <c r="PTA5" s="16"/>
      <c r="PTB5" s="12"/>
      <c r="PTC5" s="12"/>
      <c r="PTD5" s="16"/>
      <c r="PTE5" s="14"/>
      <c r="PTG5" s="15"/>
      <c r="PTH5" s="14"/>
      <c r="PTI5" s="14"/>
      <c r="PTJ5" s="14"/>
      <c r="PTK5" s="14"/>
      <c r="PTL5" s="15"/>
      <c r="PTM5" s="17"/>
      <c r="PTN5" s="12"/>
      <c r="PTO5" s="12"/>
      <c r="PTP5" s="22"/>
      <c r="PTQ5" s="16"/>
      <c r="PTR5" s="12"/>
      <c r="PTS5" s="12"/>
      <c r="PTT5" s="16"/>
      <c r="PTU5" s="14"/>
      <c r="PTW5" s="15"/>
      <c r="PTX5" s="14"/>
      <c r="PTY5" s="14"/>
      <c r="PTZ5" s="14"/>
      <c r="PUA5" s="14"/>
      <c r="PUB5" s="15"/>
      <c r="PUC5" s="17"/>
      <c r="PUD5" s="12"/>
      <c r="PUE5" s="12"/>
      <c r="PUF5" s="22"/>
      <c r="PUG5" s="16"/>
      <c r="PUH5" s="12"/>
      <c r="PUI5" s="12"/>
      <c r="PUJ5" s="16"/>
      <c r="PUK5" s="14"/>
      <c r="PUM5" s="15"/>
      <c r="PUN5" s="14"/>
      <c r="PUO5" s="14"/>
      <c r="PUP5" s="14"/>
      <c r="PUQ5" s="14"/>
      <c r="PUR5" s="15"/>
      <c r="PUS5" s="17"/>
      <c r="PUT5" s="12"/>
      <c r="PUU5" s="12"/>
      <c r="PUV5" s="22"/>
      <c r="PUW5" s="16"/>
      <c r="PUX5" s="12"/>
      <c r="PUY5" s="12"/>
      <c r="PUZ5" s="16"/>
      <c r="PVA5" s="14"/>
      <c r="PVC5" s="15"/>
      <c r="PVD5" s="14"/>
      <c r="PVE5" s="14"/>
      <c r="PVF5" s="14"/>
      <c r="PVG5" s="14"/>
      <c r="PVH5" s="15"/>
      <c r="PVI5" s="17"/>
      <c r="PVJ5" s="12"/>
      <c r="PVK5" s="12"/>
      <c r="PVL5" s="22"/>
      <c r="PVM5" s="16"/>
      <c r="PVN5" s="12"/>
      <c r="PVO5" s="12"/>
      <c r="PVP5" s="16"/>
      <c r="PVQ5" s="14"/>
      <c r="PVS5" s="15"/>
      <c r="PVT5" s="14"/>
      <c r="PVU5" s="14"/>
      <c r="PVV5" s="14"/>
      <c r="PVW5" s="14"/>
      <c r="PVX5" s="15"/>
      <c r="PVY5" s="17"/>
      <c r="PVZ5" s="12"/>
      <c r="PWA5" s="12"/>
      <c r="PWB5" s="22"/>
      <c r="PWC5" s="16"/>
      <c r="PWD5" s="12"/>
      <c r="PWE5" s="12"/>
      <c r="PWF5" s="16"/>
      <c r="PWG5" s="14"/>
      <c r="PWI5" s="15"/>
      <c r="PWJ5" s="14"/>
      <c r="PWK5" s="14"/>
      <c r="PWL5" s="14"/>
      <c r="PWM5" s="14"/>
      <c r="PWN5" s="15"/>
      <c r="PWO5" s="17"/>
      <c r="PWP5" s="12"/>
      <c r="PWQ5" s="12"/>
      <c r="PWR5" s="22"/>
      <c r="PWS5" s="16"/>
      <c r="PWT5" s="12"/>
      <c r="PWU5" s="12"/>
      <c r="PWV5" s="16"/>
      <c r="PWW5" s="14"/>
      <c r="PWY5" s="15"/>
      <c r="PWZ5" s="14"/>
      <c r="PXA5" s="14"/>
      <c r="PXB5" s="14"/>
      <c r="PXC5" s="14"/>
      <c r="PXD5" s="15"/>
      <c r="PXE5" s="17"/>
      <c r="PXF5" s="12"/>
      <c r="PXG5" s="12"/>
      <c r="PXH5" s="22"/>
      <c r="PXI5" s="16"/>
      <c r="PXJ5" s="12"/>
      <c r="PXK5" s="12"/>
      <c r="PXL5" s="16"/>
      <c r="PXM5" s="14"/>
      <c r="PXO5" s="15"/>
      <c r="PXP5" s="14"/>
      <c r="PXQ5" s="14"/>
      <c r="PXR5" s="14"/>
      <c r="PXS5" s="14"/>
      <c r="PXT5" s="15"/>
      <c r="PXU5" s="17"/>
      <c r="PXV5" s="12"/>
      <c r="PXW5" s="12"/>
      <c r="PXX5" s="22"/>
      <c r="PXY5" s="16"/>
      <c r="PXZ5" s="12"/>
      <c r="PYA5" s="12"/>
      <c r="PYB5" s="16"/>
      <c r="PYC5" s="14"/>
      <c r="PYE5" s="15"/>
      <c r="PYF5" s="14"/>
      <c r="PYG5" s="14"/>
      <c r="PYH5" s="14"/>
      <c r="PYI5" s="14"/>
      <c r="PYJ5" s="15"/>
      <c r="PYK5" s="17"/>
      <c r="PYL5" s="12"/>
      <c r="PYM5" s="12"/>
      <c r="PYN5" s="22"/>
      <c r="PYO5" s="16"/>
      <c r="PYP5" s="12"/>
      <c r="PYQ5" s="12"/>
      <c r="PYR5" s="16"/>
      <c r="PYS5" s="14"/>
      <c r="PYU5" s="15"/>
      <c r="PYV5" s="14"/>
      <c r="PYW5" s="14"/>
      <c r="PYX5" s="14"/>
      <c r="PYY5" s="14"/>
      <c r="PYZ5" s="15"/>
      <c r="PZA5" s="17"/>
      <c r="PZB5" s="12"/>
      <c r="PZC5" s="12"/>
      <c r="PZD5" s="22"/>
      <c r="PZE5" s="16"/>
      <c r="PZF5" s="12"/>
      <c r="PZG5" s="12"/>
      <c r="PZH5" s="16"/>
      <c r="PZI5" s="14"/>
      <c r="PZK5" s="15"/>
      <c r="PZL5" s="14"/>
      <c r="PZM5" s="14"/>
      <c r="PZN5" s="14"/>
      <c r="PZO5" s="14"/>
      <c r="PZP5" s="15"/>
      <c r="PZQ5" s="17"/>
      <c r="PZR5" s="12"/>
      <c r="PZS5" s="12"/>
      <c r="PZT5" s="22"/>
      <c r="PZU5" s="16"/>
      <c r="PZV5" s="12"/>
      <c r="PZW5" s="12"/>
      <c r="PZX5" s="16"/>
      <c r="PZY5" s="14"/>
      <c r="QAA5" s="15"/>
      <c r="QAB5" s="14"/>
      <c r="QAC5" s="14"/>
      <c r="QAD5" s="14"/>
      <c r="QAE5" s="14"/>
      <c r="QAF5" s="15"/>
      <c r="QAG5" s="17"/>
      <c r="QAH5" s="12"/>
      <c r="QAI5" s="12"/>
      <c r="QAJ5" s="22"/>
      <c r="QAK5" s="16"/>
      <c r="QAL5" s="12"/>
      <c r="QAM5" s="12"/>
      <c r="QAN5" s="16"/>
      <c r="QAO5" s="14"/>
      <c r="QAQ5" s="15"/>
      <c r="QAR5" s="14"/>
      <c r="QAS5" s="14"/>
      <c r="QAT5" s="14"/>
      <c r="QAU5" s="14"/>
      <c r="QAV5" s="15"/>
      <c r="QAW5" s="17"/>
      <c r="QAX5" s="12"/>
      <c r="QAY5" s="12"/>
      <c r="QAZ5" s="22"/>
      <c r="QBA5" s="16"/>
      <c r="QBB5" s="12"/>
      <c r="QBC5" s="12"/>
      <c r="QBD5" s="16"/>
      <c r="QBE5" s="14"/>
      <c r="QBG5" s="15"/>
      <c r="QBH5" s="14"/>
      <c r="QBI5" s="14"/>
      <c r="QBJ5" s="14"/>
      <c r="QBK5" s="14"/>
      <c r="QBL5" s="15"/>
      <c r="QBM5" s="17"/>
      <c r="QBN5" s="12"/>
      <c r="QBO5" s="12"/>
      <c r="QBP5" s="22"/>
      <c r="QBQ5" s="16"/>
      <c r="QBR5" s="12"/>
      <c r="QBS5" s="12"/>
      <c r="QBT5" s="16"/>
      <c r="QBU5" s="14"/>
      <c r="QBW5" s="15"/>
      <c r="QBX5" s="14"/>
      <c r="QBY5" s="14"/>
      <c r="QBZ5" s="14"/>
      <c r="QCA5" s="14"/>
      <c r="QCB5" s="15"/>
      <c r="QCC5" s="17"/>
      <c r="QCD5" s="12"/>
      <c r="QCE5" s="12"/>
      <c r="QCF5" s="22"/>
      <c r="QCG5" s="16"/>
      <c r="QCH5" s="12"/>
      <c r="QCI5" s="12"/>
      <c r="QCJ5" s="16"/>
      <c r="QCK5" s="14"/>
      <c r="QCM5" s="15"/>
      <c r="QCN5" s="14"/>
      <c r="QCO5" s="14"/>
      <c r="QCP5" s="14"/>
      <c r="QCQ5" s="14"/>
      <c r="QCR5" s="15"/>
      <c r="QCS5" s="17"/>
      <c r="QCT5" s="12"/>
      <c r="QCU5" s="12"/>
      <c r="QCV5" s="22"/>
      <c r="QCW5" s="16"/>
      <c r="QCX5" s="12"/>
      <c r="QCY5" s="12"/>
      <c r="QCZ5" s="16"/>
      <c r="QDA5" s="14"/>
      <c r="QDC5" s="15"/>
      <c r="QDD5" s="14"/>
      <c r="QDE5" s="14"/>
      <c r="QDF5" s="14"/>
      <c r="QDG5" s="14"/>
      <c r="QDH5" s="15"/>
      <c r="QDI5" s="17"/>
      <c r="QDJ5" s="12"/>
      <c r="QDK5" s="12"/>
      <c r="QDL5" s="22"/>
      <c r="QDM5" s="16"/>
      <c r="QDN5" s="12"/>
      <c r="QDO5" s="12"/>
      <c r="QDP5" s="16"/>
      <c r="QDQ5" s="14"/>
      <c r="QDS5" s="15"/>
      <c r="QDT5" s="14"/>
      <c r="QDU5" s="14"/>
      <c r="QDV5" s="14"/>
      <c r="QDW5" s="14"/>
      <c r="QDX5" s="15"/>
      <c r="QDY5" s="17"/>
      <c r="QDZ5" s="12"/>
      <c r="QEA5" s="12"/>
      <c r="QEB5" s="22"/>
      <c r="QEC5" s="16"/>
      <c r="QED5" s="12"/>
      <c r="QEE5" s="12"/>
      <c r="QEF5" s="16"/>
      <c r="QEG5" s="14"/>
      <c r="QEI5" s="15"/>
      <c r="QEJ5" s="14"/>
      <c r="QEK5" s="14"/>
      <c r="QEL5" s="14"/>
      <c r="QEM5" s="14"/>
      <c r="QEN5" s="15"/>
      <c r="QEO5" s="17"/>
      <c r="QEP5" s="12"/>
      <c r="QEQ5" s="12"/>
      <c r="QER5" s="22"/>
      <c r="QES5" s="16"/>
      <c r="QET5" s="12"/>
      <c r="QEU5" s="12"/>
      <c r="QEV5" s="16"/>
      <c r="QEW5" s="14"/>
      <c r="QEY5" s="15"/>
      <c r="QEZ5" s="14"/>
      <c r="QFA5" s="14"/>
      <c r="QFB5" s="14"/>
      <c r="QFC5" s="14"/>
      <c r="QFD5" s="15"/>
      <c r="QFE5" s="17"/>
      <c r="QFF5" s="12"/>
      <c r="QFG5" s="12"/>
      <c r="QFH5" s="22"/>
      <c r="QFI5" s="16"/>
      <c r="QFJ5" s="12"/>
      <c r="QFK5" s="12"/>
      <c r="QFL5" s="16"/>
      <c r="QFM5" s="14"/>
      <c r="QFO5" s="15"/>
      <c r="QFP5" s="14"/>
      <c r="QFQ5" s="14"/>
      <c r="QFR5" s="14"/>
      <c r="QFS5" s="14"/>
      <c r="QFT5" s="15"/>
      <c r="QFU5" s="17"/>
      <c r="QFV5" s="12"/>
      <c r="QFW5" s="12"/>
      <c r="QFX5" s="22"/>
      <c r="QFY5" s="16"/>
      <c r="QFZ5" s="12"/>
      <c r="QGA5" s="12"/>
      <c r="QGB5" s="16"/>
      <c r="QGC5" s="14"/>
      <c r="QGE5" s="15"/>
      <c r="QGF5" s="14"/>
      <c r="QGG5" s="14"/>
      <c r="QGH5" s="14"/>
      <c r="QGI5" s="14"/>
      <c r="QGJ5" s="15"/>
      <c r="QGK5" s="17"/>
      <c r="QGL5" s="12"/>
      <c r="QGM5" s="12"/>
      <c r="QGN5" s="22"/>
      <c r="QGO5" s="16"/>
      <c r="QGP5" s="12"/>
      <c r="QGQ5" s="12"/>
      <c r="QGR5" s="16"/>
      <c r="QGS5" s="14"/>
      <c r="QGU5" s="15"/>
      <c r="QGV5" s="14"/>
      <c r="QGW5" s="14"/>
      <c r="QGX5" s="14"/>
      <c r="QGY5" s="14"/>
      <c r="QGZ5" s="15"/>
      <c r="QHA5" s="17"/>
      <c r="QHB5" s="12"/>
      <c r="QHC5" s="12"/>
      <c r="QHD5" s="22"/>
      <c r="QHE5" s="16"/>
      <c r="QHF5" s="12"/>
      <c r="QHG5" s="12"/>
      <c r="QHH5" s="16"/>
      <c r="QHI5" s="14"/>
      <c r="QHK5" s="15"/>
      <c r="QHL5" s="14"/>
      <c r="QHM5" s="14"/>
      <c r="QHN5" s="14"/>
      <c r="QHO5" s="14"/>
      <c r="QHP5" s="15"/>
      <c r="QHQ5" s="17"/>
      <c r="QHR5" s="12"/>
      <c r="QHS5" s="12"/>
      <c r="QHT5" s="22"/>
      <c r="QHU5" s="16"/>
      <c r="QHV5" s="12"/>
      <c r="QHW5" s="12"/>
      <c r="QHX5" s="16"/>
      <c r="QHY5" s="14"/>
      <c r="QIA5" s="15"/>
      <c r="QIB5" s="14"/>
      <c r="QIC5" s="14"/>
      <c r="QID5" s="14"/>
      <c r="QIE5" s="14"/>
      <c r="QIF5" s="15"/>
      <c r="QIG5" s="17"/>
      <c r="QIH5" s="12"/>
      <c r="QII5" s="12"/>
      <c r="QIJ5" s="22"/>
      <c r="QIK5" s="16"/>
      <c r="QIL5" s="12"/>
      <c r="QIM5" s="12"/>
      <c r="QIN5" s="16"/>
      <c r="QIO5" s="14"/>
      <c r="QIQ5" s="15"/>
      <c r="QIR5" s="14"/>
      <c r="QIS5" s="14"/>
      <c r="QIT5" s="14"/>
      <c r="QIU5" s="14"/>
      <c r="QIV5" s="15"/>
      <c r="QIW5" s="17"/>
      <c r="QIX5" s="12"/>
      <c r="QIY5" s="12"/>
      <c r="QIZ5" s="22"/>
      <c r="QJA5" s="16"/>
      <c r="QJB5" s="12"/>
      <c r="QJC5" s="12"/>
      <c r="QJD5" s="16"/>
      <c r="QJE5" s="14"/>
      <c r="QJG5" s="15"/>
      <c r="QJH5" s="14"/>
      <c r="QJI5" s="14"/>
      <c r="QJJ5" s="14"/>
      <c r="QJK5" s="14"/>
      <c r="QJL5" s="15"/>
      <c r="QJM5" s="17"/>
      <c r="QJN5" s="12"/>
      <c r="QJO5" s="12"/>
      <c r="QJP5" s="22"/>
      <c r="QJQ5" s="16"/>
      <c r="QJR5" s="12"/>
      <c r="QJS5" s="12"/>
      <c r="QJT5" s="16"/>
      <c r="QJU5" s="14"/>
      <c r="QJW5" s="15"/>
      <c r="QJX5" s="14"/>
      <c r="QJY5" s="14"/>
      <c r="QJZ5" s="14"/>
      <c r="QKA5" s="14"/>
      <c r="QKB5" s="15"/>
      <c r="QKC5" s="17"/>
      <c r="QKD5" s="12"/>
      <c r="QKE5" s="12"/>
      <c r="QKF5" s="22"/>
      <c r="QKG5" s="16"/>
      <c r="QKH5" s="12"/>
      <c r="QKI5" s="12"/>
      <c r="QKJ5" s="16"/>
      <c r="QKK5" s="14"/>
      <c r="QKM5" s="15"/>
      <c r="QKN5" s="14"/>
      <c r="QKO5" s="14"/>
      <c r="QKP5" s="14"/>
      <c r="QKQ5" s="14"/>
      <c r="QKR5" s="15"/>
      <c r="QKS5" s="17"/>
      <c r="QKT5" s="12"/>
      <c r="QKU5" s="12"/>
      <c r="QKV5" s="22"/>
      <c r="QKW5" s="16"/>
      <c r="QKX5" s="12"/>
      <c r="QKY5" s="12"/>
      <c r="QKZ5" s="16"/>
      <c r="QLA5" s="14"/>
      <c r="QLC5" s="15"/>
      <c r="QLD5" s="14"/>
      <c r="QLE5" s="14"/>
      <c r="QLF5" s="14"/>
      <c r="QLG5" s="14"/>
      <c r="QLH5" s="15"/>
      <c r="QLI5" s="17"/>
      <c r="QLJ5" s="12"/>
      <c r="QLK5" s="12"/>
      <c r="QLL5" s="22"/>
      <c r="QLM5" s="16"/>
      <c r="QLN5" s="12"/>
      <c r="QLO5" s="12"/>
      <c r="QLP5" s="16"/>
      <c r="QLQ5" s="14"/>
      <c r="QLS5" s="15"/>
      <c r="QLT5" s="14"/>
      <c r="QLU5" s="14"/>
      <c r="QLV5" s="14"/>
      <c r="QLW5" s="14"/>
      <c r="QLX5" s="15"/>
      <c r="QLY5" s="17"/>
      <c r="QLZ5" s="12"/>
      <c r="QMA5" s="12"/>
      <c r="QMB5" s="22"/>
      <c r="QMC5" s="16"/>
      <c r="QMD5" s="12"/>
      <c r="QME5" s="12"/>
      <c r="QMF5" s="16"/>
      <c r="QMG5" s="14"/>
      <c r="QMI5" s="15"/>
      <c r="QMJ5" s="14"/>
      <c r="QMK5" s="14"/>
      <c r="QML5" s="14"/>
      <c r="QMM5" s="14"/>
      <c r="QMN5" s="15"/>
      <c r="QMO5" s="17"/>
      <c r="QMP5" s="12"/>
      <c r="QMQ5" s="12"/>
      <c r="QMR5" s="22"/>
      <c r="QMS5" s="16"/>
      <c r="QMT5" s="12"/>
      <c r="QMU5" s="12"/>
      <c r="QMV5" s="16"/>
      <c r="QMW5" s="14"/>
      <c r="QMY5" s="15"/>
      <c r="QMZ5" s="14"/>
      <c r="QNA5" s="14"/>
      <c r="QNB5" s="14"/>
      <c r="QNC5" s="14"/>
      <c r="QND5" s="15"/>
      <c r="QNE5" s="17"/>
      <c r="QNF5" s="12"/>
      <c r="QNG5" s="12"/>
      <c r="QNH5" s="22"/>
      <c r="QNI5" s="16"/>
      <c r="QNJ5" s="12"/>
      <c r="QNK5" s="12"/>
      <c r="QNL5" s="16"/>
      <c r="QNM5" s="14"/>
      <c r="QNO5" s="15"/>
      <c r="QNP5" s="14"/>
      <c r="QNQ5" s="14"/>
      <c r="QNR5" s="14"/>
      <c r="QNS5" s="14"/>
      <c r="QNT5" s="15"/>
      <c r="QNU5" s="17"/>
      <c r="QNV5" s="12"/>
      <c r="QNW5" s="12"/>
      <c r="QNX5" s="22"/>
      <c r="QNY5" s="16"/>
      <c r="QNZ5" s="12"/>
      <c r="QOA5" s="12"/>
      <c r="QOB5" s="16"/>
      <c r="QOC5" s="14"/>
      <c r="QOE5" s="15"/>
      <c r="QOF5" s="14"/>
      <c r="QOG5" s="14"/>
      <c r="QOH5" s="14"/>
      <c r="QOI5" s="14"/>
      <c r="QOJ5" s="15"/>
      <c r="QOK5" s="17"/>
      <c r="QOL5" s="12"/>
      <c r="QOM5" s="12"/>
      <c r="QON5" s="22"/>
      <c r="QOO5" s="16"/>
      <c r="QOP5" s="12"/>
      <c r="QOQ5" s="12"/>
      <c r="QOR5" s="16"/>
      <c r="QOS5" s="14"/>
      <c r="QOU5" s="15"/>
      <c r="QOV5" s="14"/>
      <c r="QOW5" s="14"/>
      <c r="QOX5" s="14"/>
      <c r="QOY5" s="14"/>
      <c r="QOZ5" s="15"/>
      <c r="QPA5" s="17"/>
      <c r="QPB5" s="12"/>
      <c r="QPC5" s="12"/>
      <c r="QPD5" s="22"/>
      <c r="QPE5" s="16"/>
      <c r="QPF5" s="12"/>
      <c r="QPG5" s="12"/>
      <c r="QPH5" s="16"/>
      <c r="QPI5" s="14"/>
      <c r="QPK5" s="15"/>
      <c r="QPL5" s="14"/>
      <c r="QPM5" s="14"/>
      <c r="QPN5" s="14"/>
      <c r="QPO5" s="14"/>
      <c r="QPP5" s="15"/>
      <c r="QPQ5" s="17"/>
      <c r="QPR5" s="12"/>
      <c r="QPS5" s="12"/>
      <c r="QPT5" s="22"/>
      <c r="QPU5" s="16"/>
      <c r="QPV5" s="12"/>
      <c r="QPW5" s="12"/>
      <c r="QPX5" s="16"/>
      <c r="QPY5" s="14"/>
      <c r="QQA5" s="15"/>
      <c r="QQB5" s="14"/>
      <c r="QQC5" s="14"/>
      <c r="QQD5" s="14"/>
      <c r="QQE5" s="14"/>
      <c r="QQF5" s="15"/>
      <c r="QQG5" s="17"/>
      <c r="QQH5" s="12"/>
      <c r="QQI5" s="12"/>
      <c r="QQJ5" s="22"/>
      <c r="QQK5" s="16"/>
      <c r="QQL5" s="12"/>
      <c r="QQM5" s="12"/>
      <c r="QQN5" s="16"/>
      <c r="QQO5" s="14"/>
      <c r="QQQ5" s="15"/>
      <c r="QQR5" s="14"/>
      <c r="QQS5" s="14"/>
      <c r="QQT5" s="14"/>
      <c r="QQU5" s="14"/>
      <c r="QQV5" s="15"/>
      <c r="QQW5" s="17"/>
      <c r="QQX5" s="12"/>
      <c r="QQY5" s="12"/>
      <c r="QQZ5" s="22"/>
      <c r="QRA5" s="16"/>
      <c r="QRB5" s="12"/>
      <c r="QRC5" s="12"/>
      <c r="QRD5" s="16"/>
      <c r="QRE5" s="14"/>
      <c r="QRG5" s="15"/>
      <c r="QRH5" s="14"/>
      <c r="QRI5" s="14"/>
      <c r="QRJ5" s="14"/>
      <c r="QRK5" s="14"/>
      <c r="QRL5" s="15"/>
      <c r="QRM5" s="17"/>
      <c r="QRN5" s="12"/>
      <c r="QRO5" s="12"/>
      <c r="QRP5" s="22"/>
      <c r="QRQ5" s="16"/>
      <c r="QRR5" s="12"/>
      <c r="QRS5" s="12"/>
      <c r="QRT5" s="16"/>
      <c r="QRU5" s="14"/>
      <c r="QRW5" s="15"/>
      <c r="QRX5" s="14"/>
      <c r="QRY5" s="14"/>
      <c r="QRZ5" s="14"/>
      <c r="QSA5" s="14"/>
      <c r="QSB5" s="15"/>
      <c r="QSC5" s="17"/>
      <c r="QSD5" s="12"/>
      <c r="QSE5" s="12"/>
      <c r="QSF5" s="22"/>
      <c r="QSG5" s="16"/>
      <c r="QSH5" s="12"/>
      <c r="QSI5" s="12"/>
      <c r="QSJ5" s="16"/>
      <c r="QSK5" s="14"/>
      <c r="QSM5" s="15"/>
      <c r="QSN5" s="14"/>
      <c r="QSO5" s="14"/>
      <c r="QSP5" s="14"/>
      <c r="QSQ5" s="14"/>
      <c r="QSR5" s="15"/>
      <c r="QSS5" s="17"/>
      <c r="QST5" s="12"/>
      <c r="QSU5" s="12"/>
      <c r="QSV5" s="22"/>
      <c r="QSW5" s="16"/>
      <c r="QSX5" s="12"/>
      <c r="QSY5" s="12"/>
      <c r="QSZ5" s="16"/>
      <c r="QTA5" s="14"/>
      <c r="QTC5" s="15"/>
      <c r="QTD5" s="14"/>
      <c r="QTE5" s="14"/>
      <c r="QTF5" s="14"/>
      <c r="QTG5" s="14"/>
      <c r="QTH5" s="15"/>
      <c r="QTI5" s="17"/>
      <c r="QTJ5" s="12"/>
      <c r="QTK5" s="12"/>
      <c r="QTL5" s="22"/>
      <c r="QTM5" s="16"/>
      <c r="QTN5" s="12"/>
      <c r="QTO5" s="12"/>
      <c r="QTP5" s="16"/>
      <c r="QTQ5" s="14"/>
      <c r="QTS5" s="15"/>
      <c r="QTT5" s="14"/>
      <c r="QTU5" s="14"/>
      <c r="QTV5" s="14"/>
      <c r="QTW5" s="14"/>
      <c r="QTX5" s="15"/>
      <c r="QTY5" s="17"/>
      <c r="QTZ5" s="12"/>
      <c r="QUA5" s="12"/>
      <c r="QUB5" s="22"/>
      <c r="QUC5" s="16"/>
      <c r="QUD5" s="12"/>
      <c r="QUE5" s="12"/>
      <c r="QUF5" s="16"/>
      <c r="QUG5" s="14"/>
      <c r="QUI5" s="15"/>
      <c r="QUJ5" s="14"/>
      <c r="QUK5" s="14"/>
      <c r="QUL5" s="14"/>
      <c r="QUM5" s="14"/>
      <c r="QUN5" s="15"/>
      <c r="QUO5" s="17"/>
      <c r="QUP5" s="12"/>
      <c r="QUQ5" s="12"/>
      <c r="QUR5" s="22"/>
      <c r="QUS5" s="16"/>
      <c r="QUT5" s="12"/>
      <c r="QUU5" s="12"/>
      <c r="QUV5" s="16"/>
      <c r="QUW5" s="14"/>
      <c r="QUY5" s="15"/>
      <c r="QUZ5" s="14"/>
      <c r="QVA5" s="14"/>
      <c r="QVB5" s="14"/>
      <c r="QVC5" s="14"/>
      <c r="QVD5" s="15"/>
      <c r="QVE5" s="17"/>
      <c r="QVF5" s="12"/>
      <c r="QVG5" s="12"/>
      <c r="QVH5" s="22"/>
      <c r="QVI5" s="16"/>
      <c r="QVJ5" s="12"/>
      <c r="QVK5" s="12"/>
      <c r="QVL5" s="16"/>
      <c r="QVM5" s="14"/>
      <c r="QVO5" s="15"/>
      <c r="QVP5" s="14"/>
      <c r="QVQ5" s="14"/>
      <c r="QVR5" s="14"/>
      <c r="QVS5" s="14"/>
      <c r="QVT5" s="15"/>
      <c r="QVU5" s="17"/>
      <c r="QVV5" s="12"/>
      <c r="QVW5" s="12"/>
      <c r="QVX5" s="22"/>
      <c r="QVY5" s="16"/>
      <c r="QVZ5" s="12"/>
      <c r="QWA5" s="12"/>
      <c r="QWB5" s="16"/>
      <c r="QWC5" s="14"/>
      <c r="QWE5" s="15"/>
      <c r="QWF5" s="14"/>
      <c r="QWG5" s="14"/>
      <c r="QWH5" s="14"/>
      <c r="QWI5" s="14"/>
      <c r="QWJ5" s="15"/>
      <c r="QWK5" s="17"/>
      <c r="QWL5" s="12"/>
      <c r="QWM5" s="12"/>
      <c r="QWN5" s="22"/>
      <c r="QWO5" s="16"/>
      <c r="QWP5" s="12"/>
      <c r="QWQ5" s="12"/>
      <c r="QWR5" s="16"/>
      <c r="QWS5" s="14"/>
      <c r="QWU5" s="15"/>
      <c r="QWV5" s="14"/>
      <c r="QWW5" s="14"/>
      <c r="QWX5" s="14"/>
      <c r="QWY5" s="14"/>
      <c r="QWZ5" s="15"/>
      <c r="QXA5" s="17"/>
      <c r="QXB5" s="12"/>
      <c r="QXC5" s="12"/>
      <c r="QXD5" s="22"/>
      <c r="QXE5" s="16"/>
      <c r="QXF5" s="12"/>
      <c r="QXG5" s="12"/>
      <c r="QXH5" s="16"/>
      <c r="QXI5" s="14"/>
      <c r="QXK5" s="15"/>
      <c r="QXL5" s="14"/>
      <c r="QXM5" s="14"/>
      <c r="QXN5" s="14"/>
      <c r="QXO5" s="14"/>
      <c r="QXP5" s="15"/>
      <c r="QXQ5" s="17"/>
      <c r="QXR5" s="12"/>
      <c r="QXS5" s="12"/>
      <c r="QXT5" s="22"/>
      <c r="QXU5" s="16"/>
      <c r="QXV5" s="12"/>
      <c r="QXW5" s="12"/>
      <c r="QXX5" s="16"/>
      <c r="QXY5" s="14"/>
      <c r="QYA5" s="15"/>
      <c r="QYB5" s="14"/>
      <c r="QYC5" s="14"/>
      <c r="QYD5" s="14"/>
      <c r="QYE5" s="14"/>
      <c r="QYF5" s="15"/>
      <c r="QYG5" s="17"/>
      <c r="QYH5" s="12"/>
      <c r="QYI5" s="12"/>
      <c r="QYJ5" s="22"/>
      <c r="QYK5" s="16"/>
      <c r="QYL5" s="12"/>
      <c r="QYM5" s="12"/>
      <c r="QYN5" s="16"/>
      <c r="QYO5" s="14"/>
      <c r="QYQ5" s="15"/>
      <c r="QYR5" s="14"/>
      <c r="QYS5" s="14"/>
      <c r="QYT5" s="14"/>
      <c r="QYU5" s="14"/>
      <c r="QYV5" s="15"/>
      <c r="QYW5" s="17"/>
      <c r="QYX5" s="12"/>
      <c r="QYY5" s="12"/>
      <c r="QYZ5" s="22"/>
      <c r="QZA5" s="16"/>
      <c r="QZB5" s="12"/>
      <c r="QZC5" s="12"/>
      <c r="QZD5" s="16"/>
      <c r="QZE5" s="14"/>
      <c r="QZG5" s="15"/>
      <c r="QZH5" s="14"/>
      <c r="QZI5" s="14"/>
      <c r="QZJ5" s="14"/>
      <c r="QZK5" s="14"/>
      <c r="QZL5" s="15"/>
      <c r="QZM5" s="17"/>
      <c r="QZN5" s="12"/>
      <c r="QZO5" s="12"/>
      <c r="QZP5" s="22"/>
      <c r="QZQ5" s="16"/>
      <c r="QZR5" s="12"/>
      <c r="QZS5" s="12"/>
      <c r="QZT5" s="16"/>
      <c r="QZU5" s="14"/>
      <c r="QZW5" s="15"/>
      <c r="QZX5" s="14"/>
      <c r="QZY5" s="14"/>
      <c r="QZZ5" s="14"/>
      <c r="RAA5" s="14"/>
      <c r="RAB5" s="15"/>
      <c r="RAC5" s="17"/>
      <c r="RAD5" s="12"/>
      <c r="RAE5" s="12"/>
      <c r="RAF5" s="22"/>
      <c r="RAG5" s="16"/>
      <c r="RAH5" s="12"/>
      <c r="RAI5" s="12"/>
      <c r="RAJ5" s="16"/>
      <c r="RAK5" s="14"/>
      <c r="RAM5" s="15"/>
      <c r="RAN5" s="14"/>
      <c r="RAO5" s="14"/>
      <c r="RAP5" s="14"/>
      <c r="RAQ5" s="14"/>
      <c r="RAR5" s="15"/>
      <c r="RAS5" s="17"/>
      <c r="RAT5" s="12"/>
      <c r="RAU5" s="12"/>
      <c r="RAV5" s="22"/>
      <c r="RAW5" s="16"/>
      <c r="RAX5" s="12"/>
      <c r="RAY5" s="12"/>
      <c r="RAZ5" s="16"/>
      <c r="RBA5" s="14"/>
      <c r="RBC5" s="15"/>
      <c r="RBD5" s="14"/>
      <c r="RBE5" s="14"/>
      <c r="RBF5" s="14"/>
      <c r="RBG5" s="14"/>
      <c r="RBH5" s="15"/>
      <c r="RBI5" s="17"/>
      <c r="RBJ5" s="12"/>
      <c r="RBK5" s="12"/>
      <c r="RBL5" s="22"/>
      <c r="RBM5" s="16"/>
      <c r="RBN5" s="12"/>
      <c r="RBO5" s="12"/>
      <c r="RBP5" s="16"/>
      <c r="RBQ5" s="14"/>
      <c r="RBS5" s="15"/>
      <c r="RBT5" s="14"/>
      <c r="RBU5" s="14"/>
      <c r="RBV5" s="14"/>
      <c r="RBW5" s="14"/>
      <c r="RBX5" s="15"/>
      <c r="RBY5" s="17"/>
      <c r="RBZ5" s="12"/>
      <c r="RCA5" s="12"/>
      <c r="RCB5" s="22"/>
      <c r="RCC5" s="16"/>
      <c r="RCD5" s="12"/>
      <c r="RCE5" s="12"/>
      <c r="RCF5" s="16"/>
      <c r="RCG5" s="14"/>
      <c r="RCI5" s="15"/>
      <c r="RCJ5" s="14"/>
      <c r="RCK5" s="14"/>
      <c r="RCL5" s="14"/>
      <c r="RCM5" s="14"/>
      <c r="RCN5" s="15"/>
      <c r="RCO5" s="17"/>
      <c r="RCP5" s="12"/>
      <c r="RCQ5" s="12"/>
      <c r="RCR5" s="22"/>
      <c r="RCS5" s="16"/>
      <c r="RCT5" s="12"/>
      <c r="RCU5" s="12"/>
      <c r="RCV5" s="16"/>
      <c r="RCW5" s="14"/>
      <c r="RCY5" s="15"/>
      <c r="RCZ5" s="14"/>
      <c r="RDA5" s="14"/>
      <c r="RDB5" s="14"/>
      <c r="RDC5" s="14"/>
      <c r="RDD5" s="15"/>
      <c r="RDE5" s="17"/>
      <c r="RDF5" s="12"/>
      <c r="RDG5" s="12"/>
      <c r="RDH5" s="22"/>
      <c r="RDI5" s="16"/>
      <c r="RDJ5" s="12"/>
      <c r="RDK5" s="12"/>
      <c r="RDL5" s="16"/>
      <c r="RDM5" s="14"/>
      <c r="RDO5" s="15"/>
      <c r="RDP5" s="14"/>
      <c r="RDQ5" s="14"/>
      <c r="RDR5" s="14"/>
      <c r="RDS5" s="14"/>
      <c r="RDT5" s="15"/>
      <c r="RDU5" s="17"/>
      <c r="RDV5" s="12"/>
      <c r="RDW5" s="12"/>
      <c r="RDX5" s="22"/>
      <c r="RDY5" s="16"/>
      <c r="RDZ5" s="12"/>
      <c r="REA5" s="12"/>
      <c r="REB5" s="16"/>
      <c r="REC5" s="14"/>
      <c r="REE5" s="15"/>
      <c r="REF5" s="14"/>
      <c r="REG5" s="14"/>
      <c r="REH5" s="14"/>
      <c r="REI5" s="14"/>
      <c r="REJ5" s="15"/>
      <c r="REK5" s="17"/>
      <c r="REL5" s="12"/>
      <c r="REM5" s="12"/>
      <c r="REN5" s="22"/>
      <c r="REO5" s="16"/>
      <c r="REP5" s="12"/>
      <c r="REQ5" s="12"/>
      <c r="RER5" s="16"/>
      <c r="RES5" s="14"/>
      <c r="REU5" s="15"/>
      <c r="REV5" s="14"/>
      <c r="REW5" s="14"/>
      <c r="REX5" s="14"/>
      <c r="REY5" s="14"/>
      <c r="REZ5" s="15"/>
      <c r="RFA5" s="17"/>
      <c r="RFB5" s="12"/>
      <c r="RFC5" s="12"/>
      <c r="RFD5" s="22"/>
      <c r="RFE5" s="16"/>
      <c r="RFF5" s="12"/>
      <c r="RFG5" s="12"/>
      <c r="RFH5" s="16"/>
      <c r="RFI5" s="14"/>
      <c r="RFK5" s="15"/>
      <c r="RFL5" s="14"/>
      <c r="RFM5" s="14"/>
      <c r="RFN5" s="14"/>
      <c r="RFO5" s="14"/>
      <c r="RFP5" s="15"/>
      <c r="RFQ5" s="17"/>
      <c r="RFR5" s="12"/>
      <c r="RFS5" s="12"/>
      <c r="RFT5" s="22"/>
      <c r="RFU5" s="16"/>
      <c r="RFV5" s="12"/>
      <c r="RFW5" s="12"/>
      <c r="RFX5" s="16"/>
      <c r="RFY5" s="14"/>
      <c r="RGA5" s="15"/>
      <c r="RGB5" s="14"/>
      <c r="RGC5" s="14"/>
      <c r="RGD5" s="14"/>
      <c r="RGE5" s="14"/>
      <c r="RGF5" s="15"/>
      <c r="RGG5" s="17"/>
      <c r="RGH5" s="12"/>
      <c r="RGI5" s="12"/>
      <c r="RGJ5" s="22"/>
      <c r="RGK5" s="16"/>
      <c r="RGL5" s="12"/>
      <c r="RGM5" s="12"/>
      <c r="RGN5" s="16"/>
      <c r="RGO5" s="14"/>
      <c r="RGQ5" s="15"/>
      <c r="RGR5" s="14"/>
      <c r="RGS5" s="14"/>
      <c r="RGT5" s="14"/>
      <c r="RGU5" s="14"/>
      <c r="RGV5" s="15"/>
      <c r="RGW5" s="17"/>
      <c r="RGX5" s="12"/>
      <c r="RGY5" s="12"/>
      <c r="RGZ5" s="22"/>
      <c r="RHA5" s="16"/>
      <c r="RHB5" s="12"/>
      <c r="RHC5" s="12"/>
      <c r="RHD5" s="16"/>
      <c r="RHE5" s="14"/>
      <c r="RHG5" s="15"/>
      <c r="RHH5" s="14"/>
      <c r="RHI5" s="14"/>
      <c r="RHJ5" s="14"/>
      <c r="RHK5" s="14"/>
      <c r="RHL5" s="15"/>
      <c r="RHM5" s="17"/>
      <c r="RHN5" s="12"/>
      <c r="RHO5" s="12"/>
      <c r="RHP5" s="22"/>
      <c r="RHQ5" s="16"/>
      <c r="RHR5" s="12"/>
      <c r="RHS5" s="12"/>
      <c r="RHT5" s="16"/>
      <c r="RHU5" s="14"/>
      <c r="RHW5" s="15"/>
      <c r="RHX5" s="14"/>
      <c r="RHY5" s="14"/>
      <c r="RHZ5" s="14"/>
      <c r="RIA5" s="14"/>
      <c r="RIB5" s="15"/>
      <c r="RIC5" s="17"/>
      <c r="RID5" s="12"/>
      <c r="RIE5" s="12"/>
      <c r="RIF5" s="22"/>
      <c r="RIG5" s="16"/>
      <c r="RIH5" s="12"/>
      <c r="RII5" s="12"/>
      <c r="RIJ5" s="16"/>
      <c r="RIK5" s="14"/>
      <c r="RIM5" s="15"/>
      <c r="RIN5" s="14"/>
      <c r="RIO5" s="14"/>
      <c r="RIP5" s="14"/>
      <c r="RIQ5" s="14"/>
      <c r="RIR5" s="15"/>
      <c r="RIS5" s="17"/>
      <c r="RIT5" s="12"/>
      <c r="RIU5" s="12"/>
      <c r="RIV5" s="22"/>
      <c r="RIW5" s="16"/>
      <c r="RIX5" s="12"/>
      <c r="RIY5" s="12"/>
      <c r="RIZ5" s="16"/>
      <c r="RJA5" s="14"/>
      <c r="RJC5" s="15"/>
      <c r="RJD5" s="14"/>
      <c r="RJE5" s="14"/>
      <c r="RJF5" s="14"/>
      <c r="RJG5" s="14"/>
      <c r="RJH5" s="15"/>
      <c r="RJI5" s="17"/>
      <c r="RJJ5" s="12"/>
      <c r="RJK5" s="12"/>
      <c r="RJL5" s="22"/>
      <c r="RJM5" s="16"/>
      <c r="RJN5" s="12"/>
      <c r="RJO5" s="12"/>
      <c r="RJP5" s="16"/>
      <c r="RJQ5" s="14"/>
      <c r="RJS5" s="15"/>
      <c r="RJT5" s="14"/>
      <c r="RJU5" s="14"/>
      <c r="RJV5" s="14"/>
      <c r="RJW5" s="14"/>
      <c r="RJX5" s="15"/>
      <c r="RJY5" s="17"/>
      <c r="RJZ5" s="12"/>
      <c r="RKA5" s="12"/>
      <c r="RKB5" s="22"/>
      <c r="RKC5" s="16"/>
      <c r="RKD5" s="12"/>
      <c r="RKE5" s="12"/>
      <c r="RKF5" s="16"/>
      <c r="RKG5" s="14"/>
      <c r="RKI5" s="15"/>
      <c r="RKJ5" s="14"/>
      <c r="RKK5" s="14"/>
      <c r="RKL5" s="14"/>
      <c r="RKM5" s="14"/>
      <c r="RKN5" s="15"/>
      <c r="RKO5" s="17"/>
      <c r="RKP5" s="12"/>
      <c r="RKQ5" s="12"/>
      <c r="RKR5" s="22"/>
      <c r="RKS5" s="16"/>
      <c r="RKT5" s="12"/>
      <c r="RKU5" s="12"/>
      <c r="RKV5" s="16"/>
      <c r="RKW5" s="14"/>
      <c r="RKY5" s="15"/>
      <c r="RKZ5" s="14"/>
      <c r="RLA5" s="14"/>
      <c r="RLB5" s="14"/>
      <c r="RLC5" s="14"/>
      <c r="RLD5" s="15"/>
      <c r="RLE5" s="17"/>
      <c r="RLF5" s="12"/>
      <c r="RLG5" s="12"/>
      <c r="RLH5" s="22"/>
      <c r="RLI5" s="16"/>
      <c r="RLJ5" s="12"/>
      <c r="RLK5" s="12"/>
      <c r="RLL5" s="16"/>
      <c r="RLM5" s="14"/>
      <c r="RLO5" s="15"/>
      <c r="RLP5" s="14"/>
      <c r="RLQ5" s="14"/>
      <c r="RLR5" s="14"/>
      <c r="RLS5" s="14"/>
      <c r="RLT5" s="15"/>
      <c r="RLU5" s="17"/>
      <c r="RLV5" s="12"/>
      <c r="RLW5" s="12"/>
      <c r="RLX5" s="22"/>
      <c r="RLY5" s="16"/>
      <c r="RLZ5" s="12"/>
      <c r="RMA5" s="12"/>
      <c r="RMB5" s="16"/>
      <c r="RMC5" s="14"/>
      <c r="RME5" s="15"/>
      <c r="RMF5" s="14"/>
      <c r="RMG5" s="14"/>
      <c r="RMH5" s="14"/>
      <c r="RMI5" s="14"/>
      <c r="RMJ5" s="15"/>
      <c r="RMK5" s="17"/>
      <c r="RML5" s="12"/>
      <c r="RMM5" s="12"/>
      <c r="RMN5" s="22"/>
      <c r="RMO5" s="16"/>
      <c r="RMP5" s="12"/>
      <c r="RMQ5" s="12"/>
      <c r="RMR5" s="16"/>
      <c r="RMS5" s="14"/>
      <c r="RMU5" s="15"/>
      <c r="RMV5" s="14"/>
      <c r="RMW5" s="14"/>
      <c r="RMX5" s="14"/>
      <c r="RMY5" s="14"/>
      <c r="RMZ5" s="15"/>
      <c r="RNA5" s="17"/>
      <c r="RNB5" s="12"/>
      <c r="RNC5" s="12"/>
      <c r="RND5" s="22"/>
      <c r="RNE5" s="16"/>
      <c r="RNF5" s="12"/>
      <c r="RNG5" s="12"/>
      <c r="RNH5" s="16"/>
      <c r="RNI5" s="14"/>
      <c r="RNK5" s="15"/>
      <c r="RNL5" s="14"/>
      <c r="RNM5" s="14"/>
      <c r="RNN5" s="14"/>
      <c r="RNO5" s="14"/>
      <c r="RNP5" s="15"/>
      <c r="RNQ5" s="17"/>
      <c r="RNR5" s="12"/>
      <c r="RNS5" s="12"/>
      <c r="RNT5" s="22"/>
      <c r="RNU5" s="16"/>
      <c r="RNV5" s="12"/>
      <c r="RNW5" s="12"/>
      <c r="RNX5" s="16"/>
      <c r="RNY5" s="14"/>
      <c r="ROA5" s="15"/>
      <c r="ROB5" s="14"/>
      <c r="ROC5" s="14"/>
      <c r="ROD5" s="14"/>
      <c r="ROE5" s="14"/>
      <c r="ROF5" s="15"/>
      <c r="ROG5" s="17"/>
      <c r="ROH5" s="12"/>
      <c r="ROI5" s="12"/>
      <c r="ROJ5" s="22"/>
      <c r="ROK5" s="16"/>
      <c r="ROL5" s="12"/>
      <c r="ROM5" s="12"/>
      <c r="RON5" s="16"/>
      <c r="ROO5" s="14"/>
      <c r="ROQ5" s="15"/>
      <c r="ROR5" s="14"/>
      <c r="ROS5" s="14"/>
      <c r="ROT5" s="14"/>
      <c r="ROU5" s="14"/>
      <c r="ROV5" s="15"/>
      <c r="ROW5" s="17"/>
      <c r="ROX5" s="12"/>
      <c r="ROY5" s="12"/>
      <c r="ROZ5" s="22"/>
      <c r="RPA5" s="16"/>
      <c r="RPB5" s="12"/>
      <c r="RPC5" s="12"/>
      <c r="RPD5" s="16"/>
      <c r="RPE5" s="14"/>
      <c r="RPG5" s="15"/>
      <c r="RPH5" s="14"/>
      <c r="RPI5" s="14"/>
      <c r="RPJ5" s="14"/>
      <c r="RPK5" s="14"/>
      <c r="RPL5" s="15"/>
      <c r="RPM5" s="17"/>
      <c r="RPN5" s="12"/>
      <c r="RPO5" s="12"/>
      <c r="RPP5" s="22"/>
      <c r="RPQ5" s="16"/>
      <c r="RPR5" s="12"/>
      <c r="RPS5" s="12"/>
      <c r="RPT5" s="16"/>
      <c r="RPU5" s="14"/>
      <c r="RPW5" s="15"/>
      <c r="RPX5" s="14"/>
      <c r="RPY5" s="14"/>
      <c r="RPZ5" s="14"/>
      <c r="RQA5" s="14"/>
      <c r="RQB5" s="15"/>
      <c r="RQC5" s="17"/>
      <c r="RQD5" s="12"/>
      <c r="RQE5" s="12"/>
      <c r="RQF5" s="22"/>
      <c r="RQG5" s="16"/>
      <c r="RQH5" s="12"/>
      <c r="RQI5" s="12"/>
      <c r="RQJ5" s="16"/>
      <c r="RQK5" s="14"/>
      <c r="RQM5" s="15"/>
      <c r="RQN5" s="14"/>
      <c r="RQO5" s="14"/>
      <c r="RQP5" s="14"/>
      <c r="RQQ5" s="14"/>
      <c r="RQR5" s="15"/>
      <c r="RQS5" s="17"/>
      <c r="RQT5" s="12"/>
      <c r="RQU5" s="12"/>
      <c r="RQV5" s="22"/>
      <c r="RQW5" s="16"/>
      <c r="RQX5" s="12"/>
      <c r="RQY5" s="12"/>
      <c r="RQZ5" s="16"/>
      <c r="RRA5" s="14"/>
      <c r="RRC5" s="15"/>
      <c r="RRD5" s="14"/>
      <c r="RRE5" s="14"/>
      <c r="RRF5" s="14"/>
      <c r="RRG5" s="14"/>
      <c r="RRH5" s="15"/>
      <c r="RRI5" s="17"/>
      <c r="RRJ5" s="12"/>
      <c r="RRK5" s="12"/>
      <c r="RRL5" s="22"/>
      <c r="RRM5" s="16"/>
      <c r="RRN5" s="12"/>
      <c r="RRO5" s="12"/>
      <c r="RRP5" s="16"/>
      <c r="RRQ5" s="14"/>
      <c r="RRS5" s="15"/>
      <c r="RRT5" s="14"/>
      <c r="RRU5" s="14"/>
      <c r="RRV5" s="14"/>
      <c r="RRW5" s="14"/>
      <c r="RRX5" s="15"/>
      <c r="RRY5" s="17"/>
      <c r="RRZ5" s="12"/>
      <c r="RSA5" s="12"/>
      <c r="RSB5" s="22"/>
      <c r="RSC5" s="16"/>
      <c r="RSD5" s="12"/>
      <c r="RSE5" s="12"/>
      <c r="RSF5" s="16"/>
      <c r="RSG5" s="14"/>
      <c r="RSI5" s="15"/>
      <c r="RSJ5" s="14"/>
      <c r="RSK5" s="14"/>
      <c r="RSL5" s="14"/>
      <c r="RSM5" s="14"/>
      <c r="RSN5" s="15"/>
      <c r="RSO5" s="17"/>
      <c r="RSP5" s="12"/>
      <c r="RSQ5" s="12"/>
      <c r="RSR5" s="22"/>
      <c r="RSS5" s="16"/>
      <c r="RST5" s="12"/>
      <c r="RSU5" s="12"/>
      <c r="RSV5" s="16"/>
      <c r="RSW5" s="14"/>
      <c r="RSY5" s="15"/>
      <c r="RSZ5" s="14"/>
      <c r="RTA5" s="14"/>
      <c r="RTB5" s="14"/>
      <c r="RTC5" s="14"/>
      <c r="RTD5" s="15"/>
      <c r="RTE5" s="17"/>
      <c r="RTF5" s="12"/>
      <c r="RTG5" s="12"/>
      <c r="RTH5" s="22"/>
      <c r="RTI5" s="16"/>
      <c r="RTJ5" s="12"/>
      <c r="RTK5" s="12"/>
      <c r="RTL5" s="16"/>
      <c r="RTM5" s="14"/>
      <c r="RTO5" s="15"/>
      <c r="RTP5" s="14"/>
      <c r="RTQ5" s="14"/>
      <c r="RTR5" s="14"/>
      <c r="RTS5" s="14"/>
      <c r="RTT5" s="15"/>
      <c r="RTU5" s="17"/>
      <c r="RTV5" s="12"/>
      <c r="RTW5" s="12"/>
      <c r="RTX5" s="22"/>
      <c r="RTY5" s="16"/>
      <c r="RTZ5" s="12"/>
      <c r="RUA5" s="12"/>
      <c r="RUB5" s="16"/>
      <c r="RUC5" s="14"/>
      <c r="RUE5" s="15"/>
      <c r="RUF5" s="14"/>
      <c r="RUG5" s="14"/>
      <c r="RUH5" s="14"/>
      <c r="RUI5" s="14"/>
      <c r="RUJ5" s="15"/>
      <c r="RUK5" s="17"/>
      <c r="RUL5" s="12"/>
      <c r="RUM5" s="12"/>
      <c r="RUN5" s="22"/>
      <c r="RUO5" s="16"/>
      <c r="RUP5" s="12"/>
      <c r="RUQ5" s="12"/>
      <c r="RUR5" s="16"/>
      <c r="RUS5" s="14"/>
      <c r="RUU5" s="15"/>
      <c r="RUV5" s="14"/>
      <c r="RUW5" s="14"/>
      <c r="RUX5" s="14"/>
      <c r="RUY5" s="14"/>
      <c r="RUZ5" s="15"/>
      <c r="RVA5" s="17"/>
      <c r="RVB5" s="12"/>
      <c r="RVC5" s="12"/>
      <c r="RVD5" s="22"/>
      <c r="RVE5" s="16"/>
      <c r="RVF5" s="12"/>
      <c r="RVG5" s="12"/>
      <c r="RVH5" s="16"/>
      <c r="RVI5" s="14"/>
      <c r="RVK5" s="15"/>
      <c r="RVL5" s="14"/>
      <c r="RVM5" s="14"/>
      <c r="RVN5" s="14"/>
      <c r="RVO5" s="14"/>
      <c r="RVP5" s="15"/>
      <c r="RVQ5" s="17"/>
      <c r="RVR5" s="12"/>
      <c r="RVS5" s="12"/>
      <c r="RVT5" s="22"/>
      <c r="RVU5" s="16"/>
      <c r="RVV5" s="12"/>
      <c r="RVW5" s="12"/>
      <c r="RVX5" s="16"/>
      <c r="RVY5" s="14"/>
      <c r="RWA5" s="15"/>
      <c r="RWB5" s="14"/>
      <c r="RWC5" s="14"/>
      <c r="RWD5" s="14"/>
      <c r="RWE5" s="14"/>
      <c r="RWF5" s="15"/>
      <c r="RWG5" s="17"/>
      <c r="RWH5" s="12"/>
      <c r="RWI5" s="12"/>
      <c r="RWJ5" s="22"/>
      <c r="RWK5" s="16"/>
      <c r="RWL5" s="12"/>
      <c r="RWM5" s="12"/>
      <c r="RWN5" s="16"/>
      <c r="RWO5" s="14"/>
      <c r="RWQ5" s="15"/>
      <c r="RWR5" s="14"/>
      <c r="RWS5" s="14"/>
      <c r="RWT5" s="14"/>
      <c r="RWU5" s="14"/>
      <c r="RWV5" s="15"/>
      <c r="RWW5" s="17"/>
      <c r="RWX5" s="12"/>
      <c r="RWY5" s="12"/>
      <c r="RWZ5" s="22"/>
      <c r="RXA5" s="16"/>
      <c r="RXB5" s="12"/>
      <c r="RXC5" s="12"/>
      <c r="RXD5" s="16"/>
      <c r="RXE5" s="14"/>
      <c r="RXG5" s="15"/>
      <c r="RXH5" s="14"/>
      <c r="RXI5" s="14"/>
      <c r="RXJ5" s="14"/>
      <c r="RXK5" s="14"/>
      <c r="RXL5" s="15"/>
      <c r="RXM5" s="17"/>
      <c r="RXN5" s="12"/>
      <c r="RXO5" s="12"/>
      <c r="RXP5" s="22"/>
      <c r="RXQ5" s="16"/>
      <c r="RXR5" s="12"/>
      <c r="RXS5" s="12"/>
      <c r="RXT5" s="16"/>
      <c r="RXU5" s="14"/>
      <c r="RXW5" s="15"/>
      <c r="RXX5" s="14"/>
      <c r="RXY5" s="14"/>
      <c r="RXZ5" s="14"/>
      <c r="RYA5" s="14"/>
      <c r="RYB5" s="15"/>
      <c r="RYC5" s="17"/>
      <c r="RYD5" s="12"/>
      <c r="RYE5" s="12"/>
      <c r="RYF5" s="22"/>
      <c r="RYG5" s="16"/>
      <c r="RYH5" s="12"/>
      <c r="RYI5" s="12"/>
      <c r="RYJ5" s="16"/>
      <c r="RYK5" s="14"/>
      <c r="RYM5" s="15"/>
      <c r="RYN5" s="14"/>
      <c r="RYO5" s="14"/>
      <c r="RYP5" s="14"/>
      <c r="RYQ5" s="14"/>
      <c r="RYR5" s="15"/>
      <c r="RYS5" s="17"/>
      <c r="RYT5" s="12"/>
      <c r="RYU5" s="12"/>
      <c r="RYV5" s="22"/>
      <c r="RYW5" s="16"/>
      <c r="RYX5" s="12"/>
      <c r="RYY5" s="12"/>
      <c r="RYZ5" s="16"/>
      <c r="RZA5" s="14"/>
      <c r="RZC5" s="15"/>
      <c r="RZD5" s="14"/>
      <c r="RZE5" s="14"/>
      <c r="RZF5" s="14"/>
      <c r="RZG5" s="14"/>
      <c r="RZH5" s="15"/>
      <c r="RZI5" s="17"/>
      <c r="RZJ5" s="12"/>
      <c r="RZK5" s="12"/>
      <c r="RZL5" s="22"/>
      <c r="RZM5" s="16"/>
      <c r="RZN5" s="12"/>
      <c r="RZO5" s="12"/>
      <c r="RZP5" s="16"/>
      <c r="RZQ5" s="14"/>
      <c r="RZS5" s="15"/>
      <c r="RZT5" s="14"/>
      <c r="RZU5" s="14"/>
      <c r="RZV5" s="14"/>
      <c r="RZW5" s="14"/>
      <c r="RZX5" s="15"/>
      <c r="RZY5" s="17"/>
      <c r="RZZ5" s="12"/>
      <c r="SAA5" s="12"/>
      <c r="SAB5" s="22"/>
      <c r="SAC5" s="16"/>
      <c r="SAD5" s="12"/>
      <c r="SAE5" s="12"/>
      <c r="SAF5" s="16"/>
      <c r="SAG5" s="14"/>
      <c r="SAI5" s="15"/>
      <c r="SAJ5" s="14"/>
      <c r="SAK5" s="14"/>
      <c r="SAL5" s="14"/>
      <c r="SAM5" s="14"/>
      <c r="SAN5" s="15"/>
      <c r="SAO5" s="17"/>
      <c r="SAP5" s="12"/>
      <c r="SAQ5" s="12"/>
      <c r="SAR5" s="22"/>
      <c r="SAS5" s="16"/>
      <c r="SAT5" s="12"/>
      <c r="SAU5" s="12"/>
      <c r="SAV5" s="16"/>
      <c r="SAW5" s="14"/>
      <c r="SAY5" s="15"/>
      <c r="SAZ5" s="14"/>
      <c r="SBA5" s="14"/>
      <c r="SBB5" s="14"/>
      <c r="SBC5" s="14"/>
      <c r="SBD5" s="15"/>
      <c r="SBE5" s="17"/>
      <c r="SBF5" s="12"/>
      <c r="SBG5" s="12"/>
      <c r="SBH5" s="22"/>
      <c r="SBI5" s="16"/>
      <c r="SBJ5" s="12"/>
      <c r="SBK5" s="12"/>
      <c r="SBL5" s="16"/>
      <c r="SBM5" s="14"/>
      <c r="SBO5" s="15"/>
      <c r="SBP5" s="14"/>
      <c r="SBQ5" s="14"/>
      <c r="SBR5" s="14"/>
      <c r="SBS5" s="14"/>
      <c r="SBT5" s="15"/>
      <c r="SBU5" s="17"/>
      <c r="SBV5" s="12"/>
      <c r="SBW5" s="12"/>
      <c r="SBX5" s="22"/>
      <c r="SBY5" s="16"/>
      <c r="SBZ5" s="12"/>
      <c r="SCA5" s="12"/>
      <c r="SCB5" s="16"/>
      <c r="SCC5" s="14"/>
      <c r="SCE5" s="15"/>
      <c r="SCF5" s="14"/>
      <c r="SCG5" s="14"/>
      <c r="SCH5" s="14"/>
      <c r="SCI5" s="14"/>
      <c r="SCJ5" s="15"/>
      <c r="SCK5" s="17"/>
      <c r="SCL5" s="12"/>
      <c r="SCM5" s="12"/>
      <c r="SCN5" s="22"/>
      <c r="SCO5" s="16"/>
      <c r="SCP5" s="12"/>
      <c r="SCQ5" s="12"/>
      <c r="SCR5" s="16"/>
      <c r="SCS5" s="14"/>
      <c r="SCU5" s="15"/>
      <c r="SCV5" s="14"/>
      <c r="SCW5" s="14"/>
      <c r="SCX5" s="14"/>
      <c r="SCY5" s="14"/>
      <c r="SCZ5" s="15"/>
      <c r="SDA5" s="17"/>
      <c r="SDB5" s="12"/>
      <c r="SDC5" s="12"/>
      <c r="SDD5" s="22"/>
      <c r="SDE5" s="16"/>
      <c r="SDF5" s="12"/>
      <c r="SDG5" s="12"/>
      <c r="SDH5" s="16"/>
      <c r="SDI5" s="14"/>
      <c r="SDK5" s="15"/>
      <c r="SDL5" s="14"/>
      <c r="SDM5" s="14"/>
      <c r="SDN5" s="14"/>
      <c r="SDO5" s="14"/>
      <c r="SDP5" s="15"/>
      <c r="SDQ5" s="17"/>
      <c r="SDR5" s="12"/>
      <c r="SDS5" s="12"/>
      <c r="SDT5" s="22"/>
      <c r="SDU5" s="16"/>
      <c r="SDV5" s="12"/>
      <c r="SDW5" s="12"/>
      <c r="SDX5" s="16"/>
      <c r="SDY5" s="14"/>
      <c r="SEA5" s="15"/>
      <c r="SEB5" s="14"/>
      <c r="SEC5" s="14"/>
      <c r="SED5" s="14"/>
      <c r="SEE5" s="14"/>
      <c r="SEF5" s="15"/>
      <c r="SEG5" s="17"/>
      <c r="SEH5" s="12"/>
      <c r="SEI5" s="12"/>
      <c r="SEJ5" s="22"/>
      <c r="SEK5" s="16"/>
      <c r="SEL5" s="12"/>
      <c r="SEM5" s="12"/>
      <c r="SEN5" s="16"/>
      <c r="SEO5" s="14"/>
      <c r="SEQ5" s="15"/>
      <c r="SER5" s="14"/>
      <c r="SES5" s="14"/>
      <c r="SET5" s="14"/>
      <c r="SEU5" s="14"/>
      <c r="SEV5" s="15"/>
      <c r="SEW5" s="17"/>
      <c r="SEX5" s="12"/>
      <c r="SEY5" s="12"/>
      <c r="SEZ5" s="22"/>
      <c r="SFA5" s="16"/>
      <c r="SFB5" s="12"/>
      <c r="SFC5" s="12"/>
      <c r="SFD5" s="16"/>
      <c r="SFE5" s="14"/>
      <c r="SFG5" s="15"/>
      <c r="SFH5" s="14"/>
      <c r="SFI5" s="14"/>
      <c r="SFJ5" s="14"/>
      <c r="SFK5" s="14"/>
      <c r="SFL5" s="15"/>
      <c r="SFM5" s="17"/>
      <c r="SFN5" s="12"/>
      <c r="SFO5" s="12"/>
      <c r="SFP5" s="22"/>
      <c r="SFQ5" s="16"/>
      <c r="SFR5" s="12"/>
      <c r="SFS5" s="12"/>
      <c r="SFT5" s="16"/>
      <c r="SFU5" s="14"/>
      <c r="SFW5" s="15"/>
      <c r="SFX5" s="14"/>
      <c r="SFY5" s="14"/>
      <c r="SFZ5" s="14"/>
      <c r="SGA5" s="14"/>
      <c r="SGB5" s="15"/>
      <c r="SGC5" s="17"/>
      <c r="SGD5" s="12"/>
      <c r="SGE5" s="12"/>
      <c r="SGF5" s="22"/>
      <c r="SGG5" s="16"/>
      <c r="SGH5" s="12"/>
      <c r="SGI5" s="12"/>
      <c r="SGJ5" s="16"/>
      <c r="SGK5" s="14"/>
      <c r="SGM5" s="15"/>
      <c r="SGN5" s="14"/>
      <c r="SGO5" s="14"/>
      <c r="SGP5" s="14"/>
      <c r="SGQ5" s="14"/>
      <c r="SGR5" s="15"/>
      <c r="SGS5" s="17"/>
      <c r="SGT5" s="12"/>
      <c r="SGU5" s="12"/>
      <c r="SGV5" s="22"/>
      <c r="SGW5" s="16"/>
      <c r="SGX5" s="12"/>
      <c r="SGY5" s="12"/>
      <c r="SGZ5" s="16"/>
      <c r="SHA5" s="14"/>
      <c r="SHC5" s="15"/>
      <c r="SHD5" s="14"/>
      <c r="SHE5" s="14"/>
      <c r="SHF5" s="14"/>
      <c r="SHG5" s="14"/>
      <c r="SHH5" s="15"/>
      <c r="SHI5" s="17"/>
      <c r="SHJ5" s="12"/>
      <c r="SHK5" s="12"/>
      <c r="SHL5" s="22"/>
      <c r="SHM5" s="16"/>
      <c r="SHN5" s="12"/>
      <c r="SHO5" s="12"/>
      <c r="SHP5" s="16"/>
      <c r="SHQ5" s="14"/>
      <c r="SHS5" s="15"/>
      <c r="SHT5" s="14"/>
      <c r="SHU5" s="14"/>
      <c r="SHV5" s="14"/>
      <c r="SHW5" s="14"/>
      <c r="SHX5" s="15"/>
      <c r="SHY5" s="17"/>
      <c r="SHZ5" s="12"/>
      <c r="SIA5" s="12"/>
      <c r="SIB5" s="22"/>
      <c r="SIC5" s="16"/>
      <c r="SID5" s="12"/>
      <c r="SIE5" s="12"/>
      <c r="SIF5" s="16"/>
      <c r="SIG5" s="14"/>
      <c r="SII5" s="15"/>
      <c r="SIJ5" s="14"/>
      <c r="SIK5" s="14"/>
      <c r="SIL5" s="14"/>
      <c r="SIM5" s="14"/>
      <c r="SIN5" s="15"/>
      <c r="SIO5" s="17"/>
      <c r="SIP5" s="12"/>
      <c r="SIQ5" s="12"/>
      <c r="SIR5" s="22"/>
      <c r="SIS5" s="16"/>
      <c r="SIT5" s="12"/>
      <c r="SIU5" s="12"/>
      <c r="SIV5" s="16"/>
      <c r="SIW5" s="14"/>
      <c r="SIY5" s="15"/>
      <c r="SIZ5" s="14"/>
      <c r="SJA5" s="14"/>
      <c r="SJB5" s="14"/>
      <c r="SJC5" s="14"/>
      <c r="SJD5" s="15"/>
      <c r="SJE5" s="17"/>
      <c r="SJF5" s="12"/>
      <c r="SJG5" s="12"/>
      <c r="SJH5" s="22"/>
      <c r="SJI5" s="16"/>
      <c r="SJJ5" s="12"/>
      <c r="SJK5" s="12"/>
      <c r="SJL5" s="16"/>
      <c r="SJM5" s="14"/>
      <c r="SJO5" s="15"/>
      <c r="SJP5" s="14"/>
      <c r="SJQ5" s="14"/>
      <c r="SJR5" s="14"/>
      <c r="SJS5" s="14"/>
      <c r="SJT5" s="15"/>
      <c r="SJU5" s="17"/>
      <c r="SJV5" s="12"/>
      <c r="SJW5" s="12"/>
      <c r="SJX5" s="22"/>
      <c r="SJY5" s="16"/>
      <c r="SJZ5" s="12"/>
      <c r="SKA5" s="12"/>
      <c r="SKB5" s="16"/>
      <c r="SKC5" s="14"/>
      <c r="SKE5" s="15"/>
      <c r="SKF5" s="14"/>
      <c r="SKG5" s="14"/>
      <c r="SKH5" s="14"/>
      <c r="SKI5" s="14"/>
      <c r="SKJ5" s="15"/>
      <c r="SKK5" s="17"/>
      <c r="SKL5" s="12"/>
      <c r="SKM5" s="12"/>
      <c r="SKN5" s="22"/>
      <c r="SKO5" s="16"/>
      <c r="SKP5" s="12"/>
      <c r="SKQ5" s="12"/>
      <c r="SKR5" s="16"/>
      <c r="SKS5" s="14"/>
      <c r="SKU5" s="15"/>
      <c r="SKV5" s="14"/>
      <c r="SKW5" s="14"/>
      <c r="SKX5" s="14"/>
      <c r="SKY5" s="14"/>
      <c r="SKZ5" s="15"/>
      <c r="SLA5" s="17"/>
      <c r="SLB5" s="12"/>
      <c r="SLC5" s="12"/>
      <c r="SLD5" s="22"/>
      <c r="SLE5" s="16"/>
      <c r="SLF5" s="12"/>
      <c r="SLG5" s="12"/>
      <c r="SLH5" s="16"/>
      <c r="SLI5" s="14"/>
      <c r="SLK5" s="15"/>
      <c r="SLL5" s="14"/>
      <c r="SLM5" s="14"/>
      <c r="SLN5" s="14"/>
      <c r="SLO5" s="14"/>
      <c r="SLP5" s="15"/>
      <c r="SLQ5" s="17"/>
      <c r="SLR5" s="12"/>
      <c r="SLS5" s="12"/>
      <c r="SLT5" s="22"/>
      <c r="SLU5" s="16"/>
      <c r="SLV5" s="12"/>
      <c r="SLW5" s="12"/>
      <c r="SLX5" s="16"/>
      <c r="SLY5" s="14"/>
      <c r="SMA5" s="15"/>
      <c r="SMB5" s="14"/>
      <c r="SMC5" s="14"/>
      <c r="SMD5" s="14"/>
      <c r="SME5" s="14"/>
      <c r="SMF5" s="15"/>
      <c r="SMG5" s="17"/>
      <c r="SMH5" s="12"/>
      <c r="SMI5" s="12"/>
      <c r="SMJ5" s="22"/>
      <c r="SMK5" s="16"/>
      <c r="SML5" s="12"/>
      <c r="SMM5" s="12"/>
      <c r="SMN5" s="16"/>
      <c r="SMO5" s="14"/>
      <c r="SMQ5" s="15"/>
      <c r="SMR5" s="14"/>
      <c r="SMS5" s="14"/>
      <c r="SMT5" s="14"/>
      <c r="SMU5" s="14"/>
      <c r="SMV5" s="15"/>
      <c r="SMW5" s="17"/>
      <c r="SMX5" s="12"/>
      <c r="SMY5" s="12"/>
      <c r="SMZ5" s="22"/>
      <c r="SNA5" s="16"/>
      <c r="SNB5" s="12"/>
      <c r="SNC5" s="12"/>
      <c r="SND5" s="16"/>
      <c r="SNE5" s="14"/>
      <c r="SNG5" s="15"/>
      <c r="SNH5" s="14"/>
      <c r="SNI5" s="14"/>
      <c r="SNJ5" s="14"/>
      <c r="SNK5" s="14"/>
      <c r="SNL5" s="15"/>
      <c r="SNM5" s="17"/>
      <c r="SNN5" s="12"/>
      <c r="SNO5" s="12"/>
      <c r="SNP5" s="22"/>
      <c r="SNQ5" s="16"/>
      <c r="SNR5" s="12"/>
      <c r="SNS5" s="12"/>
      <c r="SNT5" s="16"/>
      <c r="SNU5" s="14"/>
      <c r="SNW5" s="15"/>
      <c r="SNX5" s="14"/>
      <c r="SNY5" s="14"/>
      <c r="SNZ5" s="14"/>
      <c r="SOA5" s="14"/>
      <c r="SOB5" s="15"/>
      <c r="SOC5" s="17"/>
      <c r="SOD5" s="12"/>
      <c r="SOE5" s="12"/>
      <c r="SOF5" s="22"/>
      <c r="SOG5" s="16"/>
      <c r="SOH5" s="12"/>
      <c r="SOI5" s="12"/>
      <c r="SOJ5" s="16"/>
      <c r="SOK5" s="14"/>
      <c r="SOM5" s="15"/>
      <c r="SON5" s="14"/>
      <c r="SOO5" s="14"/>
      <c r="SOP5" s="14"/>
      <c r="SOQ5" s="14"/>
      <c r="SOR5" s="15"/>
      <c r="SOS5" s="17"/>
      <c r="SOT5" s="12"/>
      <c r="SOU5" s="12"/>
      <c r="SOV5" s="22"/>
      <c r="SOW5" s="16"/>
      <c r="SOX5" s="12"/>
      <c r="SOY5" s="12"/>
      <c r="SOZ5" s="16"/>
      <c r="SPA5" s="14"/>
      <c r="SPC5" s="15"/>
      <c r="SPD5" s="14"/>
      <c r="SPE5" s="14"/>
      <c r="SPF5" s="14"/>
      <c r="SPG5" s="14"/>
      <c r="SPH5" s="15"/>
      <c r="SPI5" s="17"/>
      <c r="SPJ5" s="12"/>
      <c r="SPK5" s="12"/>
      <c r="SPL5" s="22"/>
      <c r="SPM5" s="16"/>
      <c r="SPN5" s="12"/>
      <c r="SPO5" s="12"/>
      <c r="SPP5" s="16"/>
      <c r="SPQ5" s="14"/>
      <c r="SPS5" s="15"/>
      <c r="SPT5" s="14"/>
      <c r="SPU5" s="14"/>
      <c r="SPV5" s="14"/>
      <c r="SPW5" s="14"/>
      <c r="SPX5" s="15"/>
      <c r="SPY5" s="17"/>
      <c r="SPZ5" s="12"/>
      <c r="SQA5" s="12"/>
      <c r="SQB5" s="22"/>
      <c r="SQC5" s="16"/>
      <c r="SQD5" s="12"/>
      <c r="SQE5" s="12"/>
      <c r="SQF5" s="16"/>
      <c r="SQG5" s="14"/>
      <c r="SQI5" s="15"/>
      <c r="SQJ5" s="14"/>
      <c r="SQK5" s="14"/>
      <c r="SQL5" s="14"/>
      <c r="SQM5" s="14"/>
      <c r="SQN5" s="15"/>
      <c r="SQO5" s="17"/>
      <c r="SQP5" s="12"/>
      <c r="SQQ5" s="12"/>
      <c r="SQR5" s="22"/>
      <c r="SQS5" s="16"/>
      <c r="SQT5" s="12"/>
      <c r="SQU5" s="12"/>
      <c r="SQV5" s="16"/>
      <c r="SQW5" s="14"/>
      <c r="SQY5" s="15"/>
      <c r="SQZ5" s="14"/>
      <c r="SRA5" s="14"/>
      <c r="SRB5" s="14"/>
      <c r="SRC5" s="14"/>
      <c r="SRD5" s="15"/>
      <c r="SRE5" s="17"/>
      <c r="SRF5" s="12"/>
      <c r="SRG5" s="12"/>
      <c r="SRH5" s="22"/>
      <c r="SRI5" s="16"/>
      <c r="SRJ5" s="12"/>
      <c r="SRK5" s="12"/>
      <c r="SRL5" s="16"/>
      <c r="SRM5" s="14"/>
      <c r="SRO5" s="15"/>
      <c r="SRP5" s="14"/>
      <c r="SRQ5" s="14"/>
      <c r="SRR5" s="14"/>
      <c r="SRS5" s="14"/>
      <c r="SRT5" s="15"/>
      <c r="SRU5" s="17"/>
      <c r="SRV5" s="12"/>
      <c r="SRW5" s="12"/>
      <c r="SRX5" s="22"/>
      <c r="SRY5" s="16"/>
      <c r="SRZ5" s="12"/>
      <c r="SSA5" s="12"/>
      <c r="SSB5" s="16"/>
      <c r="SSC5" s="14"/>
      <c r="SSE5" s="15"/>
      <c r="SSF5" s="14"/>
      <c r="SSG5" s="14"/>
      <c r="SSH5" s="14"/>
      <c r="SSI5" s="14"/>
      <c r="SSJ5" s="15"/>
      <c r="SSK5" s="17"/>
      <c r="SSL5" s="12"/>
      <c r="SSM5" s="12"/>
      <c r="SSN5" s="22"/>
      <c r="SSO5" s="16"/>
      <c r="SSP5" s="12"/>
      <c r="SSQ5" s="12"/>
      <c r="SSR5" s="16"/>
      <c r="SSS5" s="14"/>
      <c r="SSU5" s="15"/>
      <c r="SSV5" s="14"/>
      <c r="SSW5" s="14"/>
      <c r="SSX5" s="14"/>
      <c r="SSY5" s="14"/>
      <c r="SSZ5" s="15"/>
      <c r="STA5" s="17"/>
      <c r="STB5" s="12"/>
      <c r="STC5" s="12"/>
      <c r="STD5" s="22"/>
      <c r="STE5" s="16"/>
      <c r="STF5" s="12"/>
      <c r="STG5" s="12"/>
      <c r="STH5" s="16"/>
      <c r="STI5" s="14"/>
      <c r="STK5" s="15"/>
      <c r="STL5" s="14"/>
      <c r="STM5" s="14"/>
      <c r="STN5" s="14"/>
      <c r="STO5" s="14"/>
      <c r="STP5" s="15"/>
      <c r="STQ5" s="17"/>
      <c r="STR5" s="12"/>
      <c r="STS5" s="12"/>
      <c r="STT5" s="22"/>
      <c r="STU5" s="16"/>
      <c r="STV5" s="12"/>
      <c r="STW5" s="12"/>
      <c r="STX5" s="16"/>
      <c r="STY5" s="14"/>
      <c r="SUA5" s="15"/>
      <c r="SUB5" s="14"/>
      <c r="SUC5" s="14"/>
      <c r="SUD5" s="14"/>
      <c r="SUE5" s="14"/>
      <c r="SUF5" s="15"/>
      <c r="SUG5" s="17"/>
      <c r="SUH5" s="12"/>
      <c r="SUI5" s="12"/>
      <c r="SUJ5" s="22"/>
      <c r="SUK5" s="16"/>
      <c r="SUL5" s="12"/>
      <c r="SUM5" s="12"/>
      <c r="SUN5" s="16"/>
      <c r="SUO5" s="14"/>
      <c r="SUQ5" s="15"/>
      <c r="SUR5" s="14"/>
      <c r="SUS5" s="14"/>
      <c r="SUT5" s="14"/>
      <c r="SUU5" s="14"/>
      <c r="SUV5" s="15"/>
      <c r="SUW5" s="17"/>
      <c r="SUX5" s="12"/>
      <c r="SUY5" s="12"/>
      <c r="SUZ5" s="22"/>
      <c r="SVA5" s="16"/>
      <c r="SVB5" s="12"/>
      <c r="SVC5" s="12"/>
      <c r="SVD5" s="16"/>
      <c r="SVE5" s="14"/>
      <c r="SVG5" s="15"/>
      <c r="SVH5" s="14"/>
      <c r="SVI5" s="14"/>
      <c r="SVJ5" s="14"/>
      <c r="SVK5" s="14"/>
      <c r="SVL5" s="15"/>
      <c r="SVM5" s="17"/>
      <c r="SVN5" s="12"/>
      <c r="SVO5" s="12"/>
      <c r="SVP5" s="22"/>
      <c r="SVQ5" s="16"/>
      <c r="SVR5" s="12"/>
      <c r="SVS5" s="12"/>
      <c r="SVT5" s="16"/>
      <c r="SVU5" s="14"/>
      <c r="SVW5" s="15"/>
      <c r="SVX5" s="14"/>
      <c r="SVY5" s="14"/>
      <c r="SVZ5" s="14"/>
      <c r="SWA5" s="14"/>
      <c r="SWB5" s="15"/>
      <c r="SWC5" s="17"/>
      <c r="SWD5" s="12"/>
      <c r="SWE5" s="12"/>
      <c r="SWF5" s="22"/>
      <c r="SWG5" s="16"/>
      <c r="SWH5" s="12"/>
      <c r="SWI5" s="12"/>
      <c r="SWJ5" s="16"/>
      <c r="SWK5" s="14"/>
      <c r="SWM5" s="15"/>
      <c r="SWN5" s="14"/>
      <c r="SWO5" s="14"/>
      <c r="SWP5" s="14"/>
      <c r="SWQ5" s="14"/>
      <c r="SWR5" s="15"/>
      <c r="SWS5" s="17"/>
      <c r="SWT5" s="12"/>
      <c r="SWU5" s="12"/>
      <c r="SWV5" s="22"/>
      <c r="SWW5" s="16"/>
      <c r="SWX5" s="12"/>
      <c r="SWY5" s="12"/>
      <c r="SWZ5" s="16"/>
      <c r="SXA5" s="14"/>
      <c r="SXC5" s="15"/>
      <c r="SXD5" s="14"/>
      <c r="SXE5" s="14"/>
      <c r="SXF5" s="14"/>
      <c r="SXG5" s="14"/>
      <c r="SXH5" s="15"/>
      <c r="SXI5" s="17"/>
      <c r="SXJ5" s="12"/>
      <c r="SXK5" s="12"/>
      <c r="SXL5" s="22"/>
      <c r="SXM5" s="16"/>
      <c r="SXN5" s="12"/>
      <c r="SXO5" s="12"/>
      <c r="SXP5" s="16"/>
      <c r="SXQ5" s="14"/>
      <c r="SXS5" s="15"/>
      <c r="SXT5" s="14"/>
      <c r="SXU5" s="14"/>
      <c r="SXV5" s="14"/>
      <c r="SXW5" s="14"/>
      <c r="SXX5" s="15"/>
      <c r="SXY5" s="17"/>
      <c r="SXZ5" s="12"/>
      <c r="SYA5" s="12"/>
      <c r="SYB5" s="22"/>
      <c r="SYC5" s="16"/>
      <c r="SYD5" s="12"/>
      <c r="SYE5" s="12"/>
      <c r="SYF5" s="16"/>
      <c r="SYG5" s="14"/>
      <c r="SYI5" s="15"/>
      <c r="SYJ5" s="14"/>
      <c r="SYK5" s="14"/>
      <c r="SYL5" s="14"/>
      <c r="SYM5" s="14"/>
      <c r="SYN5" s="15"/>
      <c r="SYO5" s="17"/>
      <c r="SYP5" s="12"/>
      <c r="SYQ5" s="12"/>
      <c r="SYR5" s="22"/>
      <c r="SYS5" s="16"/>
      <c r="SYT5" s="12"/>
      <c r="SYU5" s="12"/>
      <c r="SYV5" s="16"/>
      <c r="SYW5" s="14"/>
      <c r="SYY5" s="15"/>
      <c r="SYZ5" s="14"/>
      <c r="SZA5" s="14"/>
      <c r="SZB5" s="14"/>
      <c r="SZC5" s="14"/>
      <c r="SZD5" s="15"/>
      <c r="SZE5" s="17"/>
      <c r="SZF5" s="12"/>
      <c r="SZG5" s="12"/>
      <c r="SZH5" s="22"/>
      <c r="SZI5" s="16"/>
      <c r="SZJ5" s="12"/>
      <c r="SZK5" s="12"/>
      <c r="SZL5" s="16"/>
      <c r="SZM5" s="14"/>
      <c r="SZO5" s="15"/>
      <c r="SZP5" s="14"/>
      <c r="SZQ5" s="14"/>
      <c r="SZR5" s="14"/>
      <c r="SZS5" s="14"/>
      <c r="SZT5" s="15"/>
      <c r="SZU5" s="17"/>
      <c r="SZV5" s="12"/>
      <c r="SZW5" s="12"/>
      <c r="SZX5" s="22"/>
      <c r="SZY5" s="16"/>
      <c r="SZZ5" s="12"/>
      <c r="TAA5" s="12"/>
      <c r="TAB5" s="16"/>
      <c r="TAC5" s="14"/>
      <c r="TAE5" s="15"/>
      <c r="TAF5" s="14"/>
      <c r="TAG5" s="14"/>
      <c r="TAH5" s="14"/>
      <c r="TAI5" s="14"/>
      <c r="TAJ5" s="15"/>
      <c r="TAK5" s="17"/>
      <c r="TAL5" s="12"/>
      <c r="TAM5" s="12"/>
      <c r="TAN5" s="22"/>
      <c r="TAO5" s="16"/>
      <c r="TAP5" s="12"/>
      <c r="TAQ5" s="12"/>
      <c r="TAR5" s="16"/>
      <c r="TAS5" s="14"/>
      <c r="TAU5" s="15"/>
      <c r="TAV5" s="14"/>
      <c r="TAW5" s="14"/>
      <c r="TAX5" s="14"/>
      <c r="TAY5" s="14"/>
      <c r="TAZ5" s="15"/>
      <c r="TBA5" s="17"/>
      <c r="TBB5" s="12"/>
      <c r="TBC5" s="12"/>
      <c r="TBD5" s="22"/>
      <c r="TBE5" s="16"/>
      <c r="TBF5" s="12"/>
      <c r="TBG5" s="12"/>
      <c r="TBH5" s="16"/>
      <c r="TBI5" s="14"/>
      <c r="TBK5" s="15"/>
      <c r="TBL5" s="14"/>
      <c r="TBM5" s="14"/>
      <c r="TBN5" s="14"/>
      <c r="TBO5" s="14"/>
      <c r="TBP5" s="15"/>
      <c r="TBQ5" s="17"/>
      <c r="TBR5" s="12"/>
      <c r="TBS5" s="12"/>
      <c r="TBT5" s="22"/>
      <c r="TBU5" s="16"/>
      <c r="TBV5" s="12"/>
      <c r="TBW5" s="12"/>
      <c r="TBX5" s="16"/>
      <c r="TBY5" s="14"/>
      <c r="TCA5" s="15"/>
      <c r="TCB5" s="14"/>
      <c r="TCC5" s="14"/>
      <c r="TCD5" s="14"/>
      <c r="TCE5" s="14"/>
      <c r="TCF5" s="15"/>
      <c r="TCG5" s="17"/>
      <c r="TCH5" s="12"/>
      <c r="TCI5" s="12"/>
      <c r="TCJ5" s="22"/>
      <c r="TCK5" s="16"/>
      <c r="TCL5" s="12"/>
      <c r="TCM5" s="12"/>
      <c r="TCN5" s="16"/>
      <c r="TCO5" s="14"/>
      <c r="TCQ5" s="15"/>
      <c r="TCR5" s="14"/>
      <c r="TCS5" s="14"/>
      <c r="TCT5" s="14"/>
      <c r="TCU5" s="14"/>
      <c r="TCV5" s="15"/>
      <c r="TCW5" s="17"/>
      <c r="TCX5" s="12"/>
      <c r="TCY5" s="12"/>
      <c r="TCZ5" s="22"/>
      <c r="TDA5" s="16"/>
      <c r="TDB5" s="12"/>
      <c r="TDC5" s="12"/>
      <c r="TDD5" s="16"/>
      <c r="TDE5" s="14"/>
      <c r="TDG5" s="15"/>
      <c r="TDH5" s="14"/>
      <c r="TDI5" s="14"/>
      <c r="TDJ5" s="14"/>
      <c r="TDK5" s="14"/>
      <c r="TDL5" s="15"/>
      <c r="TDM5" s="17"/>
      <c r="TDN5" s="12"/>
      <c r="TDO5" s="12"/>
      <c r="TDP5" s="22"/>
      <c r="TDQ5" s="16"/>
      <c r="TDR5" s="12"/>
      <c r="TDS5" s="12"/>
      <c r="TDT5" s="16"/>
      <c r="TDU5" s="14"/>
      <c r="TDW5" s="15"/>
      <c r="TDX5" s="14"/>
      <c r="TDY5" s="14"/>
      <c r="TDZ5" s="14"/>
      <c r="TEA5" s="14"/>
      <c r="TEB5" s="15"/>
      <c r="TEC5" s="17"/>
      <c r="TED5" s="12"/>
      <c r="TEE5" s="12"/>
      <c r="TEF5" s="22"/>
      <c r="TEG5" s="16"/>
      <c r="TEH5" s="12"/>
      <c r="TEI5" s="12"/>
      <c r="TEJ5" s="16"/>
      <c r="TEK5" s="14"/>
      <c r="TEM5" s="15"/>
      <c r="TEN5" s="14"/>
      <c r="TEO5" s="14"/>
      <c r="TEP5" s="14"/>
      <c r="TEQ5" s="14"/>
      <c r="TER5" s="15"/>
      <c r="TES5" s="17"/>
      <c r="TET5" s="12"/>
      <c r="TEU5" s="12"/>
      <c r="TEV5" s="22"/>
      <c r="TEW5" s="16"/>
      <c r="TEX5" s="12"/>
      <c r="TEY5" s="12"/>
      <c r="TEZ5" s="16"/>
      <c r="TFA5" s="14"/>
      <c r="TFC5" s="15"/>
      <c r="TFD5" s="14"/>
      <c r="TFE5" s="14"/>
      <c r="TFF5" s="14"/>
      <c r="TFG5" s="14"/>
      <c r="TFH5" s="15"/>
      <c r="TFI5" s="17"/>
      <c r="TFJ5" s="12"/>
      <c r="TFK5" s="12"/>
      <c r="TFL5" s="22"/>
      <c r="TFM5" s="16"/>
      <c r="TFN5" s="12"/>
      <c r="TFO5" s="12"/>
      <c r="TFP5" s="16"/>
      <c r="TFQ5" s="14"/>
      <c r="TFS5" s="15"/>
      <c r="TFT5" s="14"/>
      <c r="TFU5" s="14"/>
      <c r="TFV5" s="14"/>
      <c r="TFW5" s="14"/>
      <c r="TFX5" s="15"/>
      <c r="TFY5" s="17"/>
      <c r="TFZ5" s="12"/>
      <c r="TGA5" s="12"/>
      <c r="TGB5" s="22"/>
      <c r="TGC5" s="16"/>
      <c r="TGD5" s="12"/>
      <c r="TGE5" s="12"/>
      <c r="TGF5" s="16"/>
      <c r="TGG5" s="14"/>
      <c r="TGI5" s="15"/>
      <c r="TGJ5" s="14"/>
      <c r="TGK5" s="14"/>
      <c r="TGL5" s="14"/>
      <c r="TGM5" s="14"/>
      <c r="TGN5" s="15"/>
      <c r="TGO5" s="17"/>
      <c r="TGP5" s="12"/>
      <c r="TGQ5" s="12"/>
      <c r="TGR5" s="22"/>
      <c r="TGS5" s="16"/>
      <c r="TGT5" s="12"/>
      <c r="TGU5" s="12"/>
      <c r="TGV5" s="16"/>
      <c r="TGW5" s="14"/>
      <c r="TGY5" s="15"/>
      <c r="TGZ5" s="14"/>
      <c r="THA5" s="14"/>
      <c r="THB5" s="14"/>
      <c r="THC5" s="14"/>
      <c r="THD5" s="15"/>
      <c r="THE5" s="17"/>
      <c r="THF5" s="12"/>
      <c r="THG5" s="12"/>
      <c r="THH5" s="22"/>
      <c r="THI5" s="16"/>
      <c r="THJ5" s="12"/>
      <c r="THK5" s="12"/>
      <c r="THL5" s="16"/>
      <c r="THM5" s="14"/>
      <c r="THO5" s="15"/>
      <c r="THP5" s="14"/>
      <c r="THQ5" s="14"/>
      <c r="THR5" s="14"/>
      <c r="THS5" s="14"/>
      <c r="THT5" s="15"/>
      <c r="THU5" s="17"/>
      <c r="THV5" s="12"/>
      <c r="THW5" s="12"/>
      <c r="THX5" s="22"/>
      <c r="THY5" s="16"/>
      <c r="THZ5" s="12"/>
      <c r="TIA5" s="12"/>
      <c r="TIB5" s="16"/>
      <c r="TIC5" s="14"/>
      <c r="TIE5" s="15"/>
      <c r="TIF5" s="14"/>
      <c r="TIG5" s="14"/>
      <c r="TIH5" s="14"/>
      <c r="TII5" s="14"/>
      <c r="TIJ5" s="15"/>
      <c r="TIK5" s="17"/>
      <c r="TIL5" s="12"/>
      <c r="TIM5" s="12"/>
      <c r="TIN5" s="22"/>
      <c r="TIO5" s="16"/>
      <c r="TIP5" s="12"/>
      <c r="TIQ5" s="12"/>
      <c r="TIR5" s="16"/>
      <c r="TIS5" s="14"/>
      <c r="TIU5" s="15"/>
      <c r="TIV5" s="14"/>
      <c r="TIW5" s="14"/>
      <c r="TIX5" s="14"/>
      <c r="TIY5" s="14"/>
      <c r="TIZ5" s="15"/>
      <c r="TJA5" s="17"/>
      <c r="TJB5" s="12"/>
      <c r="TJC5" s="12"/>
      <c r="TJD5" s="22"/>
      <c r="TJE5" s="16"/>
      <c r="TJF5" s="12"/>
      <c r="TJG5" s="12"/>
      <c r="TJH5" s="16"/>
      <c r="TJI5" s="14"/>
      <c r="TJK5" s="15"/>
      <c r="TJL5" s="14"/>
      <c r="TJM5" s="14"/>
      <c r="TJN5" s="14"/>
      <c r="TJO5" s="14"/>
      <c r="TJP5" s="15"/>
      <c r="TJQ5" s="17"/>
      <c r="TJR5" s="12"/>
      <c r="TJS5" s="12"/>
      <c r="TJT5" s="22"/>
      <c r="TJU5" s="16"/>
      <c r="TJV5" s="12"/>
      <c r="TJW5" s="12"/>
      <c r="TJX5" s="16"/>
      <c r="TJY5" s="14"/>
      <c r="TKA5" s="15"/>
      <c r="TKB5" s="14"/>
      <c r="TKC5" s="14"/>
      <c r="TKD5" s="14"/>
      <c r="TKE5" s="14"/>
      <c r="TKF5" s="15"/>
      <c r="TKG5" s="17"/>
      <c r="TKH5" s="12"/>
      <c r="TKI5" s="12"/>
      <c r="TKJ5" s="22"/>
      <c r="TKK5" s="16"/>
      <c r="TKL5" s="12"/>
      <c r="TKM5" s="12"/>
      <c r="TKN5" s="16"/>
      <c r="TKO5" s="14"/>
      <c r="TKQ5" s="15"/>
      <c r="TKR5" s="14"/>
      <c r="TKS5" s="14"/>
      <c r="TKT5" s="14"/>
      <c r="TKU5" s="14"/>
      <c r="TKV5" s="15"/>
      <c r="TKW5" s="17"/>
      <c r="TKX5" s="12"/>
      <c r="TKY5" s="12"/>
      <c r="TKZ5" s="22"/>
      <c r="TLA5" s="16"/>
      <c r="TLB5" s="12"/>
      <c r="TLC5" s="12"/>
      <c r="TLD5" s="16"/>
      <c r="TLE5" s="14"/>
      <c r="TLG5" s="15"/>
      <c r="TLH5" s="14"/>
      <c r="TLI5" s="14"/>
      <c r="TLJ5" s="14"/>
      <c r="TLK5" s="14"/>
      <c r="TLL5" s="15"/>
      <c r="TLM5" s="17"/>
      <c r="TLN5" s="12"/>
      <c r="TLO5" s="12"/>
      <c r="TLP5" s="22"/>
      <c r="TLQ5" s="16"/>
      <c r="TLR5" s="12"/>
      <c r="TLS5" s="12"/>
      <c r="TLT5" s="16"/>
      <c r="TLU5" s="14"/>
      <c r="TLW5" s="15"/>
      <c r="TLX5" s="14"/>
      <c r="TLY5" s="14"/>
      <c r="TLZ5" s="14"/>
      <c r="TMA5" s="14"/>
      <c r="TMB5" s="15"/>
      <c r="TMC5" s="17"/>
      <c r="TMD5" s="12"/>
      <c r="TME5" s="12"/>
      <c r="TMF5" s="22"/>
      <c r="TMG5" s="16"/>
      <c r="TMH5" s="12"/>
      <c r="TMI5" s="12"/>
      <c r="TMJ5" s="16"/>
      <c r="TMK5" s="14"/>
      <c r="TMM5" s="15"/>
      <c r="TMN5" s="14"/>
      <c r="TMO5" s="14"/>
      <c r="TMP5" s="14"/>
      <c r="TMQ5" s="14"/>
      <c r="TMR5" s="15"/>
      <c r="TMS5" s="17"/>
      <c r="TMT5" s="12"/>
      <c r="TMU5" s="12"/>
      <c r="TMV5" s="22"/>
      <c r="TMW5" s="16"/>
      <c r="TMX5" s="12"/>
      <c r="TMY5" s="12"/>
      <c r="TMZ5" s="16"/>
      <c r="TNA5" s="14"/>
      <c r="TNC5" s="15"/>
      <c r="TND5" s="14"/>
      <c r="TNE5" s="14"/>
      <c r="TNF5" s="14"/>
      <c r="TNG5" s="14"/>
      <c r="TNH5" s="15"/>
      <c r="TNI5" s="17"/>
      <c r="TNJ5" s="12"/>
      <c r="TNK5" s="12"/>
      <c r="TNL5" s="22"/>
      <c r="TNM5" s="16"/>
      <c r="TNN5" s="12"/>
      <c r="TNO5" s="12"/>
      <c r="TNP5" s="16"/>
      <c r="TNQ5" s="14"/>
      <c r="TNS5" s="15"/>
      <c r="TNT5" s="14"/>
      <c r="TNU5" s="14"/>
      <c r="TNV5" s="14"/>
      <c r="TNW5" s="14"/>
      <c r="TNX5" s="15"/>
      <c r="TNY5" s="17"/>
      <c r="TNZ5" s="12"/>
      <c r="TOA5" s="12"/>
      <c r="TOB5" s="22"/>
      <c r="TOC5" s="16"/>
      <c r="TOD5" s="12"/>
      <c r="TOE5" s="12"/>
      <c r="TOF5" s="16"/>
      <c r="TOG5" s="14"/>
      <c r="TOI5" s="15"/>
      <c r="TOJ5" s="14"/>
      <c r="TOK5" s="14"/>
      <c r="TOL5" s="14"/>
      <c r="TOM5" s="14"/>
      <c r="TON5" s="15"/>
      <c r="TOO5" s="17"/>
      <c r="TOP5" s="12"/>
      <c r="TOQ5" s="12"/>
      <c r="TOR5" s="22"/>
      <c r="TOS5" s="16"/>
      <c r="TOT5" s="12"/>
      <c r="TOU5" s="12"/>
      <c r="TOV5" s="16"/>
      <c r="TOW5" s="14"/>
      <c r="TOY5" s="15"/>
      <c r="TOZ5" s="14"/>
      <c r="TPA5" s="14"/>
      <c r="TPB5" s="14"/>
      <c r="TPC5" s="14"/>
      <c r="TPD5" s="15"/>
      <c r="TPE5" s="17"/>
      <c r="TPF5" s="12"/>
      <c r="TPG5" s="12"/>
      <c r="TPH5" s="22"/>
      <c r="TPI5" s="16"/>
      <c r="TPJ5" s="12"/>
      <c r="TPK5" s="12"/>
      <c r="TPL5" s="16"/>
      <c r="TPM5" s="14"/>
      <c r="TPO5" s="15"/>
      <c r="TPP5" s="14"/>
      <c r="TPQ5" s="14"/>
      <c r="TPR5" s="14"/>
      <c r="TPS5" s="14"/>
      <c r="TPT5" s="15"/>
      <c r="TPU5" s="17"/>
      <c r="TPV5" s="12"/>
      <c r="TPW5" s="12"/>
      <c r="TPX5" s="22"/>
      <c r="TPY5" s="16"/>
      <c r="TPZ5" s="12"/>
      <c r="TQA5" s="12"/>
      <c r="TQB5" s="16"/>
      <c r="TQC5" s="14"/>
      <c r="TQE5" s="15"/>
      <c r="TQF5" s="14"/>
      <c r="TQG5" s="14"/>
      <c r="TQH5" s="14"/>
      <c r="TQI5" s="14"/>
      <c r="TQJ5" s="15"/>
      <c r="TQK5" s="17"/>
      <c r="TQL5" s="12"/>
      <c r="TQM5" s="12"/>
      <c r="TQN5" s="22"/>
      <c r="TQO5" s="16"/>
      <c r="TQP5" s="12"/>
      <c r="TQQ5" s="12"/>
      <c r="TQR5" s="16"/>
      <c r="TQS5" s="14"/>
      <c r="TQU5" s="15"/>
      <c r="TQV5" s="14"/>
      <c r="TQW5" s="14"/>
      <c r="TQX5" s="14"/>
      <c r="TQY5" s="14"/>
      <c r="TQZ5" s="15"/>
      <c r="TRA5" s="17"/>
      <c r="TRB5" s="12"/>
      <c r="TRC5" s="12"/>
      <c r="TRD5" s="22"/>
      <c r="TRE5" s="16"/>
      <c r="TRF5" s="12"/>
      <c r="TRG5" s="12"/>
      <c r="TRH5" s="16"/>
      <c r="TRI5" s="14"/>
      <c r="TRK5" s="15"/>
      <c r="TRL5" s="14"/>
      <c r="TRM5" s="14"/>
      <c r="TRN5" s="14"/>
      <c r="TRO5" s="14"/>
      <c r="TRP5" s="15"/>
      <c r="TRQ5" s="17"/>
      <c r="TRR5" s="12"/>
      <c r="TRS5" s="12"/>
      <c r="TRT5" s="22"/>
      <c r="TRU5" s="16"/>
      <c r="TRV5" s="12"/>
      <c r="TRW5" s="12"/>
      <c r="TRX5" s="16"/>
      <c r="TRY5" s="14"/>
      <c r="TSA5" s="15"/>
      <c r="TSB5" s="14"/>
      <c r="TSC5" s="14"/>
      <c r="TSD5" s="14"/>
      <c r="TSE5" s="14"/>
      <c r="TSF5" s="15"/>
      <c r="TSG5" s="17"/>
      <c r="TSH5" s="12"/>
      <c r="TSI5" s="12"/>
      <c r="TSJ5" s="22"/>
      <c r="TSK5" s="16"/>
      <c r="TSL5" s="12"/>
      <c r="TSM5" s="12"/>
      <c r="TSN5" s="16"/>
      <c r="TSO5" s="14"/>
      <c r="TSQ5" s="15"/>
      <c r="TSR5" s="14"/>
      <c r="TSS5" s="14"/>
      <c r="TST5" s="14"/>
      <c r="TSU5" s="14"/>
      <c r="TSV5" s="15"/>
      <c r="TSW5" s="17"/>
      <c r="TSX5" s="12"/>
      <c r="TSY5" s="12"/>
      <c r="TSZ5" s="22"/>
      <c r="TTA5" s="16"/>
      <c r="TTB5" s="12"/>
      <c r="TTC5" s="12"/>
      <c r="TTD5" s="16"/>
      <c r="TTE5" s="14"/>
      <c r="TTG5" s="15"/>
      <c r="TTH5" s="14"/>
      <c r="TTI5" s="14"/>
      <c r="TTJ5" s="14"/>
      <c r="TTK5" s="14"/>
      <c r="TTL5" s="15"/>
      <c r="TTM5" s="17"/>
      <c r="TTN5" s="12"/>
      <c r="TTO5" s="12"/>
      <c r="TTP5" s="22"/>
      <c r="TTQ5" s="16"/>
      <c r="TTR5" s="12"/>
      <c r="TTS5" s="12"/>
      <c r="TTT5" s="16"/>
      <c r="TTU5" s="14"/>
      <c r="TTW5" s="15"/>
      <c r="TTX5" s="14"/>
      <c r="TTY5" s="14"/>
      <c r="TTZ5" s="14"/>
      <c r="TUA5" s="14"/>
      <c r="TUB5" s="15"/>
      <c r="TUC5" s="17"/>
      <c r="TUD5" s="12"/>
      <c r="TUE5" s="12"/>
      <c r="TUF5" s="22"/>
      <c r="TUG5" s="16"/>
      <c r="TUH5" s="12"/>
      <c r="TUI5" s="12"/>
      <c r="TUJ5" s="16"/>
      <c r="TUK5" s="14"/>
      <c r="TUM5" s="15"/>
      <c r="TUN5" s="14"/>
      <c r="TUO5" s="14"/>
      <c r="TUP5" s="14"/>
      <c r="TUQ5" s="14"/>
      <c r="TUR5" s="15"/>
      <c r="TUS5" s="17"/>
      <c r="TUT5" s="12"/>
      <c r="TUU5" s="12"/>
      <c r="TUV5" s="22"/>
      <c r="TUW5" s="16"/>
      <c r="TUX5" s="12"/>
      <c r="TUY5" s="12"/>
      <c r="TUZ5" s="16"/>
      <c r="TVA5" s="14"/>
      <c r="TVC5" s="15"/>
      <c r="TVD5" s="14"/>
      <c r="TVE5" s="14"/>
      <c r="TVF5" s="14"/>
      <c r="TVG5" s="14"/>
      <c r="TVH5" s="15"/>
      <c r="TVI5" s="17"/>
      <c r="TVJ5" s="12"/>
      <c r="TVK5" s="12"/>
      <c r="TVL5" s="22"/>
      <c r="TVM5" s="16"/>
      <c r="TVN5" s="12"/>
      <c r="TVO5" s="12"/>
      <c r="TVP5" s="16"/>
      <c r="TVQ5" s="14"/>
      <c r="TVS5" s="15"/>
      <c r="TVT5" s="14"/>
      <c r="TVU5" s="14"/>
      <c r="TVV5" s="14"/>
      <c r="TVW5" s="14"/>
      <c r="TVX5" s="15"/>
      <c r="TVY5" s="17"/>
      <c r="TVZ5" s="12"/>
      <c r="TWA5" s="12"/>
      <c r="TWB5" s="22"/>
      <c r="TWC5" s="16"/>
      <c r="TWD5" s="12"/>
      <c r="TWE5" s="12"/>
      <c r="TWF5" s="16"/>
      <c r="TWG5" s="14"/>
      <c r="TWI5" s="15"/>
      <c r="TWJ5" s="14"/>
      <c r="TWK5" s="14"/>
      <c r="TWL5" s="14"/>
      <c r="TWM5" s="14"/>
      <c r="TWN5" s="15"/>
      <c r="TWO5" s="17"/>
      <c r="TWP5" s="12"/>
      <c r="TWQ5" s="12"/>
      <c r="TWR5" s="22"/>
      <c r="TWS5" s="16"/>
      <c r="TWT5" s="12"/>
      <c r="TWU5" s="12"/>
      <c r="TWV5" s="16"/>
      <c r="TWW5" s="14"/>
      <c r="TWY5" s="15"/>
      <c r="TWZ5" s="14"/>
      <c r="TXA5" s="14"/>
      <c r="TXB5" s="14"/>
      <c r="TXC5" s="14"/>
      <c r="TXD5" s="15"/>
      <c r="TXE5" s="17"/>
      <c r="TXF5" s="12"/>
      <c r="TXG5" s="12"/>
      <c r="TXH5" s="22"/>
      <c r="TXI5" s="16"/>
      <c r="TXJ5" s="12"/>
      <c r="TXK5" s="12"/>
      <c r="TXL5" s="16"/>
      <c r="TXM5" s="14"/>
      <c r="TXO5" s="15"/>
      <c r="TXP5" s="14"/>
      <c r="TXQ5" s="14"/>
      <c r="TXR5" s="14"/>
      <c r="TXS5" s="14"/>
      <c r="TXT5" s="15"/>
      <c r="TXU5" s="17"/>
      <c r="TXV5" s="12"/>
      <c r="TXW5" s="12"/>
      <c r="TXX5" s="22"/>
      <c r="TXY5" s="16"/>
      <c r="TXZ5" s="12"/>
      <c r="TYA5" s="12"/>
      <c r="TYB5" s="16"/>
      <c r="TYC5" s="14"/>
      <c r="TYE5" s="15"/>
      <c r="TYF5" s="14"/>
      <c r="TYG5" s="14"/>
      <c r="TYH5" s="14"/>
      <c r="TYI5" s="14"/>
      <c r="TYJ5" s="15"/>
      <c r="TYK5" s="17"/>
      <c r="TYL5" s="12"/>
      <c r="TYM5" s="12"/>
      <c r="TYN5" s="22"/>
      <c r="TYO5" s="16"/>
      <c r="TYP5" s="12"/>
      <c r="TYQ5" s="12"/>
      <c r="TYR5" s="16"/>
      <c r="TYS5" s="14"/>
      <c r="TYU5" s="15"/>
      <c r="TYV5" s="14"/>
      <c r="TYW5" s="14"/>
      <c r="TYX5" s="14"/>
      <c r="TYY5" s="14"/>
      <c r="TYZ5" s="15"/>
      <c r="TZA5" s="17"/>
      <c r="TZB5" s="12"/>
      <c r="TZC5" s="12"/>
      <c r="TZD5" s="22"/>
      <c r="TZE5" s="16"/>
      <c r="TZF5" s="12"/>
      <c r="TZG5" s="12"/>
      <c r="TZH5" s="16"/>
      <c r="TZI5" s="14"/>
      <c r="TZK5" s="15"/>
      <c r="TZL5" s="14"/>
      <c r="TZM5" s="14"/>
      <c r="TZN5" s="14"/>
      <c r="TZO5" s="14"/>
      <c r="TZP5" s="15"/>
      <c r="TZQ5" s="17"/>
      <c r="TZR5" s="12"/>
      <c r="TZS5" s="12"/>
      <c r="TZT5" s="22"/>
      <c r="TZU5" s="16"/>
      <c r="TZV5" s="12"/>
      <c r="TZW5" s="12"/>
      <c r="TZX5" s="16"/>
      <c r="TZY5" s="14"/>
      <c r="UAA5" s="15"/>
      <c r="UAB5" s="14"/>
      <c r="UAC5" s="14"/>
      <c r="UAD5" s="14"/>
      <c r="UAE5" s="14"/>
      <c r="UAF5" s="15"/>
      <c r="UAG5" s="17"/>
      <c r="UAH5" s="12"/>
      <c r="UAI5" s="12"/>
      <c r="UAJ5" s="22"/>
      <c r="UAK5" s="16"/>
      <c r="UAL5" s="12"/>
      <c r="UAM5" s="12"/>
      <c r="UAN5" s="16"/>
      <c r="UAO5" s="14"/>
      <c r="UAQ5" s="15"/>
      <c r="UAR5" s="14"/>
      <c r="UAS5" s="14"/>
      <c r="UAT5" s="14"/>
      <c r="UAU5" s="14"/>
      <c r="UAV5" s="15"/>
      <c r="UAW5" s="17"/>
      <c r="UAX5" s="12"/>
      <c r="UAY5" s="12"/>
      <c r="UAZ5" s="22"/>
      <c r="UBA5" s="16"/>
      <c r="UBB5" s="12"/>
      <c r="UBC5" s="12"/>
      <c r="UBD5" s="16"/>
      <c r="UBE5" s="14"/>
      <c r="UBG5" s="15"/>
      <c r="UBH5" s="14"/>
      <c r="UBI5" s="14"/>
      <c r="UBJ5" s="14"/>
      <c r="UBK5" s="14"/>
      <c r="UBL5" s="15"/>
      <c r="UBM5" s="17"/>
      <c r="UBN5" s="12"/>
      <c r="UBO5" s="12"/>
      <c r="UBP5" s="22"/>
      <c r="UBQ5" s="16"/>
      <c r="UBR5" s="12"/>
      <c r="UBS5" s="12"/>
      <c r="UBT5" s="16"/>
      <c r="UBU5" s="14"/>
      <c r="UBW5" s="15"/>
      <c r="UBX5" s="14"/>
      <c r="UBY5" s="14"/>
      <c r="UBZ5" s="14"/>
      <c r="UCA5" s="14"/>
      <c r="UCB5" s="15"/>
      <c r="UCC5" s="17"/>
      <c r="UCD5" s="12"/>
      <c r="UCE5" s="12"/>
      <c r="UCF5" s="22"/>
      <c r="UCG5" s="16"/>
      <c r="UCH5" s="12"/>
      <c r="UCI5" s="12"/>
      <c r="UCJ5" s="16"/>
      <c r="UCK5" s="14"/>
      <c r="UCM5" s="15"/>
      <c r="UCN5" s="14"/>
      <c r="UCO5" s="14"/>
      <c r="UCP5" s="14"/>
      <c r="UCQ5" s="14"/>
      <c r="UCR5" s="15"/>
      <c r="UCS5" s="17"/>
      <c r="UCT5" s="12"/>
      <c r="UCU5" s="12"/>
      <c r="UCV5" s="22"/>
      <c r="UCW5" s="16"/>
      <c r="UCX5" s="12"/>
      <c r="UCY5" s="12"/>
      <c r="UCZ5" s="16"/>
      <c r="UDA5" s="14"/>
      <c r="UDC5" s="15"/>
      <c r="UDD5" s="14"/>
      <c r="UDE5" s="14"/>
      <c r="UDF5" s="14"/>
      <c r="UDG5" s="14"/>
      <c r="UDH5" s="15"/>
      <c r="UDI5" s="17"/>
      <c r="UDJ5" s="12"/>
      <c r="UDK5" s="12"/>
      <c r="UDL5" s="22"/>
      <c r="UDM5" s="16"/>
      <c r="UDN5" s="12"/>
      <c r="UDO5" s="12"/>
      <c r="UDP5" s="16"/>
      <c r="UDQ5" s="14"/>
      <c r="UDS5" s="15"/>
      <c r="UDT5" s="14"/>
      <c r="UDU5" s="14"/>
      <c r="UDV5" s="14"/>
      <c r="UDW5" s="14"/>
      <c r="UDX5" s="15"/>
      <c r="UDY5" s="17"/>
      <c r="UDZ5" s="12"/>
      <c r="UEA5" s="12"/>
      <c r="UEB5" s="22"/>
      <c r="UEC5" s="16"/>
      <c r="UED5" s="12"/>
      <c r="UEE5" s="12"/>
      <c r="UEF5" s="16"/>
      <c r="UEG5" s="14"/>
      <c r="UEI5" s="15"/>
      <c r="UEJ5" s="14"/>
      <c r="UEK5" s="14"/>
      <c r="UEL5" s="14"/>
      <c r="UEM5" s="14"/>
      <c r="UEN5" s="15"/>
      <c r="UEO5" s="17"/>
      <c r="UEP5" s="12"/>
      <c r="UEQ5" s="12"/>
      <c r="UER5" s="22"/>
      <c r="UES5" s="16"/>
      <c r="UET5" s="12"/>
      <c r="UEU5" s="12"/>
      <c r="UEV5" s="16"/>
      <c r="UEW5" s="14"/>
      <c r="UEY5" s="15"/>
      <c r="UEZ5" s="14"/>
      <c r="UFA5" s="14"/>
      <c r="UFB5" s="14"/>
      <c r="UFC5" s="14"/>
      <c r="UFD5" s="15"/>
      <c r="UFE5" s="17"/>
      <c r="UFF5" s="12"/>
      <c r="UFG5" s="12"/>
      <c r="UFH5" s="22"/>
      <c r="UFI5" s="16"/>
      <c r="UFJ5" s="12"/>
      <c r="UFK5" s="12"/>
      <c r="UFL5" s="16"/>
      <c r="UFM5" s="14"/>
      <c r="UFO5" s="15"/>
      <c r="UFP5" s="14"/>
      <c r="UFQ5" s="14"/>
      <c r="UFR5" s="14"/>
      <c r="UFS5" s="14"/>
      <c r="UFT5" s="15"/>
      <c r="UFU5" s="17"/>
      <c r="UFV5" s="12"/>
      <c r="UFW5" s="12"/>
      <c r="UFX5" s="22"/>
      <c r="UFY5" s="16"/>
      <c r="UFZ5" s="12"/>
      <c r="UGA5" s="12"/>
      <c r="UGB5" s="16"/>
      <c r="UGC5" s="14"/>
      <c r="UGE5" s="15"/>
      <c r="UGF5" s="14"/>
      <c r="UGG5" s="14"/>
      <c r="UGH5" s="14"/>
      <c r="UGI5" s="14"/>
      <c r="UGJ5" s="15"/>
      <c r="UGK5" s="17"/>
      <c r="UGL5" s="12"/>
      <c r="UGM5" s="12"/>
      <c r="UGN5" s="22"/>
      <c r="UGO5" s="16"/>
      <c r="UGP5" s="12"/>
      <c r="UGQ5" s="12"/>
      <c r="UGR5" s="16"/>
      <c r="UGS5" s="14"/>
      <c r="UGU5" s="15"/>
      <c r="UGV5" s="14"/>
      <c r="UGW5" s="14"/>
      <c r="UGX5" s="14"/>
      <c r="UGY5" s="14"/>
      <c r="UGZ5" s="15"/>
      <c r="UHA5" s="17"/>
      <c r="UHB5" s="12"/>
      <c r="UHC5" s="12"/>
      <c r="UHD5" s="22"/>
      <c r="UHE5" s="16"/>
      <c r="UHF5" s="12"/>
      <c r="UHG5" s="12"/>
      <c r="UHH5" s="16"/>
      <c r="UHI5" s="14"/>
      <c r="UHK5" s="15"/>
      <c r="UHL5" s="14"/>
      <c r="UHM5" s="14"/>
      <c r="UHN5" s="14"/>
      <c r="UHO5" s="14"/>
      <c r="UHP5" s="15"/>
      <c r="UHQ5" s="17"/>
      <c r="UHR5" s="12"/>
      <c r="UHS5" s="12"/>
      <c r="UHT5" s="22"/>
      <c r="UHU5" s="16"/>
      <c r="UHV5" s="12"/>
      <c r="UHW5" s="12"/>
      <c r="UHX5" s="16"/>
      <c r="UHY5" s="14"/>
      <c r="UIA5" s="15"/>
      <c r="UIB5" s="14"/>
      <c r="UIC5" s="14"/>
      <c r="UID5" s="14"/>
      <c r="UIE5" s="14"/>
      <c r="UIF5" s="15"/>
      <c r="UIG5" s="17"/>
      <c r="UIH5" s="12"/>
      <c r="UII5" s="12"/>
      <c r="UIJ5" s="22"/>
      <c r="UIK5" s="16"/>
      <c r="UIL5" s="12"/>
      <c r="UIM5" s="12"/>
      <c r="UIN5" s="16"/>
      <c r="UIO5" s="14"/>
      <c r="UIQ5" s="15"/>
      <c r="UIR5" s="14"/>
      <c r="UIS5" s="14"/>
      <c r="UIT5" s="14"/>
      <c r="UIU5" s="14"/>
      <c r="UIV5" s="15"/>
      <c r="UIW5" s="17"/>
      <c r="UIX5" s="12"/>
      <c r="UIY5" s="12"/>
      <c r="UIZ5" s="22"/>
      <c r="UJA5" s="16"/>
      <c r="UJB5" s="12"/>
      <c r="UJC5" s="12"/>
      <c r="UJD5" s="16"/>
      <c r="UJE5" s="14"/>
      <c r="UJG5" s="15"/>
      <c r="UJH5" s="14"/>
      <c r="UJI5" s="14"/>
      <c r="UJJ5" s="14"/>
      <c r="UJK5" s="14"/>
      <c r="UJL5" s="15"/>
      <c r="UJM5" s="17"/>
      <c r="UJN5" s="12"/>
      <c r="UJO5" s="12"/>
      <c r="UJP5" s="22"/>
      <c r="UJQ5" s="16"/>
      <c r="UJR5" s="12"/>
      <c r="UJS5" s="12"/>
      <c r="UJT5" s="16"/>
      <c r="UJU5" s="14"/>
      <c r="UJW5" s="15"/>
      <c r="UJX5" s="14"/>
      <c r="UJY5" s="14"/>
      <c r="UJZ5" s="14"/>
      <c r="UKA5" s="14"/>
      <c r="UKB5" s="15"/>
      <c r="UKC5" s="17"/>
      <c r="UKD5" s="12"/>
      <c r="UKE5" s="12"/>
      <c r="UKF5" s="22"/>
      <c r="UKG5" s="16"/>
      <c r="UKH5" s="12"/>
      <c r="UKI5" s="12"/>
      <c r="UKJ5" s="16"/>
      <c r="UKK5" s="14"/>
      <c r="UKM5" s="15"/>
      <c r="UKN5" s="14"/>
      <c r="UKO5" s="14"/>
      <c r="UKP5" s="14"/>
      <c r="UKQ5" s="14"/>
      <c r="UKR5" s="15"/>
      <c r="UKS5" s="17"/>
      <c r="UKT5" s="12"/>
      <c r="UKU5" s="12"/>
      <c r="UKV5" s="22"/>
      <c r="UKW5" s="16"/>
      <c r="UKX5" s="12"/>
      <c r="UKY5" s="12"/>
      <c r="UKZ5" s="16"/>
      <c r="ULA5" s="14"/>
      <c r="ULC5" s="15"/>
      <c r="ULD5" s="14"/>
      <c r="ULE5" s="14"/>
      <c r="ULF5" s="14"/>
      <c r="ULG5" s="14"/>
      <c r="ULH5" s="15"/>
      <c r="ULI5" s="17"/>
      <c r="ULJ5" s="12"/>
      <c r="ULK5" s="12"/>
      <c r="ULL5" s="22"/>
      <c r="ULM5" s="16"/>
      <c r="ULN5" s="12"/>
      <c r="ULO5" s="12"/>
      <c r="ULP5" s="16"/>
      <c r="ULQ5" s="14"/>
      <c r="ULS5" s="15"/>
      <c r="ULT5" s="14"/>
      <c r="ULU5" s="14"/>
      <c r="ULV5" s="14"/>
      <c r="ULW5" s="14"/>
      <c r="ULX5" s="15"/>
      <c r="ULY5" s="17"/>
      <c r="ULZ5" s="12"/>
      <c r="UMA5" s="12"/>
      <c r="UMB5" s="22"/>
      <c r="UMC5" s="16"/>
      <c r="UMD5" s="12"/>
      <c r="UME5" s="12"/>
      <c r="UMF5" s="16"/>
      <c r="UMG5" s="14"/>
      <c r="UMI5" s="15"/>
      <c r="UMJ5" s="14"/>
      <c r="UMK5" s="14"/>
      <c r="UML5" s="14"/>
      <c r="UMM5" s="14"/>
      <c r="UMN5" s="15"/>
      <c r="UMO5" s="17"/>
      <c r="UMP5" s="12"/>
      <c r="UMQ5" s="12"/>
      <c r="UMR5" s="22"/>
      <c r="UMS5" s="16"/>
      <c r="UMT5" s="12"/>
      <c r="UMU5" s="12"/>
      <c r="UMV5" s="16"/>
      <c r="UMW5" s="14"/>
      <c r="UMY5" s="15"/>
      <c r="UMZ5" s="14"/>
      <c r="UNA5" s="14"/>
      <c r="UNB5" s="14"/>
      <c r="UNC5" s="14"/>
      <c r="UND5" s="15"/>
      <c r="UNE5" s="17"/>
      <c r="UNF5" s="12"/>
      <c r="UNG5" s="12"/>
      <c r="UNH5" s="22"/>
      <c r="UNI5" s="16"/>
      <c r="UNJ5" s="12"/>
      <c r="UNK5" s="12"/>
      <c r="UNL5" s="16"/>
      <c r="UNM5" s="14"/>
      <c r="UNO5" s="15"/>
      <c r="UNP5" s="14"/>
      <c r="UNQ5" s="14"/>
      <c r="UNR5" s="14"/>
      <c r="UNS5" s="14"/>
      <c r="UNT5" s="15"/>
      <c r="UNU5" s="17"/>
      <c r="UNV5" s="12"/>
      <c r="UNW5" s="12"/>
      <c r="UNX5" s="22"/>
      <c r="UNY5" s="16"/>
      <c r="UNZ5" s="12"/>
      <c r="UOA5" s="12"/>
      <c r="UOB5" s="16"/>
      <c r="UOC5" s="14"/>
      <c r="UOE5" s="15"/>
      <c r="UOF5" s="14"/>
      <c r="UOG5" s="14"/>
      <c r="UOH5" s="14"/>
      <c r="UOI5" s="14"/>
      <c r="UOJ5" s="15"/>
      <c r="UOK5" s="17"/>
      <c r="UOL5" s="12"/>
      <c r="UOM5" s="12"/>
      <c r="UON5" s="22"/>
      <c r="UOO5" s="16"/>
      <c r="UOP5" s="12"/>
      <c r="UOQ5" s="12"/>
      <c r="UOR5" s="16"/>
      <c r="UOS5" s="14"/>
      <c r="UOU5" s="15"/>
      <c r="UOV5" s="14"/>
      <c r="UOW5" s="14"/>
      <c r="UOX5" s="14"/>
      <c r="UOY5" s="14"/>
      <c r="UOZ5" s="15"/>
      <c r="UPA5" s="17"/>
      <c r="UPB5" s="12"/>
      <c r="UPC5" s="12"/>
      <c r="UPD5" s="22"/>
      <c r="UPE5" s="16"/>
      <c r="UPF5" s="12"/>
      <c r="UPG5" s="12"/>
      <c r="UPH5" s="16"/>
      <c r="UPI5" s="14"/>
      <c r="UPK5" s="15"/>
      <c r="UPL5" s="14"/>
      <c r="UPM5" s="14"/>
      <c r="UPN5" s="14"/>
      <c r="UPO5" s="14"/>
      <c r="UPP5" s="15"/>
      <c r="UPQ5" s="17"/>
      <c r="UPR5" s="12"/>
      <c r="UPS5" s="12"/>
      <c r="UPT5" s="22"/>
      <c r="UPU5" s="16"/>
      <c r="UPV5" s="12"/>
      <c r="UPW5" s="12"/>
      <c r="UPX5" s="16"/>
      <c r="UPY5" s="14"/>
      <c r="UQA5" s="15"/>
      <c r="UQB5" s="14"/>
      <c r="UQC5" s="14"/>
      <c r="UQD5" s="14"/>
      <c r="UQE5" s="14"/>
      <c r="UQF5" s="15"/>
      <c r="UQG5" s="17"/>
      <c r="UQH5" s="12"/>
      <c r="UQI5" s="12"/>
      <c r="UQJ5" s="22"/>
      <c r="UQK5" s="16"/>
      <c r="UQL5" s="12"/>
      <c r="UQM5" s="12"/>
      <c r="UQN5" s="16"/>
      <c r="UQO5" s="14"/>
      <c r="UQQ5" s="15"/>
      <c r="UQR5" s="14"/>
      <c r="UQS5" s="14"/>
      <c r="UQT5" s="14"/>
      <c r="UQU5" s="14"/>
      <c r="UQV5" s="15"/>
      <c r="UQW5" s="17"/>
      <c r="UQX5" s="12"/>
      <c r="UQY5" s="12"/>
      <c r="UQZ5" s="22"/>
      <c r="URA5" s="16"/>
      <c r="URB5" s="12"/>
      <c r="URC5" s="12"/>
      <c r="URD5" s="16"/>
      <c r="URE5" s="14"/>
      <c r="URG5" s="15"/>
      <c r="URH5" s="14"/>
      <c r="URI5" s="14"/>
      <c r="URJ5" s="14"/>
      <c r="URK5" s="14"/>
      <c r="URL5" s="15"/>
      <c r="URM5" s="17"/>
      <c r="URN5" s="12"/>
      <c r="URO5" s="12"/>
      <c r="URP5" s="22"/>
      <c r="URQ5" s="16"/>
      <c r="URR5" s="12"/>
      <c r="URS5" s="12"/>
      <c r="URT5" s="16"/>
      <c r="URU5" s="14"/>
      <c r="URW5" s="15"/>
      <c r="URX5" s="14"/>
      <c r="URY5" s="14"/>
      <c r="URZ5" s="14"/>
      <c r="USA5" s="14"/>
      <c r="USB5" s="15"/>
      <c r="USC5" s="17"/>
      <c r="USD5" s="12"/>
      <c r="USE5" s="12"/>
      <c r="USF5" s="22"/>
      <c r="USG5" s="16"/>
      <c r="USH5" s="12"/>
      <c r="USI5" s="12"/>
      <c r="USJ5" s="16"/>
      <c r="USK5" s="14"/>
      <c r="USM5" s="15"/>
      <c r="USN5" s="14"/>
      <c r="USO5" s="14"/>
      <c r="USP5" s="14"/>
      <c r="USQ5" s="14"/>
      <c r="USR5" s="15"/>
      <c r="USS5" s="17"/>
      <c r="UST5" s="12"/>
      <c r="USU5" s="12"/>
      <c r="USV5" s="22"/>
      <c r="USW5" s="16"/>
      <c r="USX5" s="12"/>
      <c r="USY5" s="12"/>
      <c r="USZ5" s="16"/>
      <c r="UTA5" s="14"/>
      <c r="UTC5" s="15"/>
      <c r="UTD5" s="14"/>
      <c r="UTE5" s="14"/>
      <c r="UTF5" s="14"/>
      <c r="UTG5" s="14"/>
      <c r="UTH5" s="15"/>
      <c r="UTI5" s="17"/>
      <c r="UTJ5" s="12"/>
      <c r="UTK5" s="12"/>
      <c r="UTL5" s="22"/>
      <c r="UTM5" s="16"/>
      <c r="UTN5" s="12"/>
      <c r="UTO5" s="12"/>
      <c r="UTP5" s="16"/>
      <c r="UTQ5" s="14"/>
      <c r="UTS5" s="15"/>
      <c r="UTT5" s="14"/>
      <c r="UTU5" s="14"/>
      <c r="UTV5" s="14"/>
      <c r="UTW5" s="14"/>
      <c r="UTX5" s="15"/>
      <c r="UTY5" s="17"/>
      <c r="UTZ5" s="12"/>
      <c r="UUA5" s="12"/>
      <c r="UUB5" s="22"/>
      <c r="UUC5" s="16"/>
      <c r="UUD5" s="12"/>
      <c r="UUE5" s="12"/>
      <c r="UUF5" s="16"/>
      <c r="UUG5" s="14"/>
      <c r="UUI5" s="15"/>
      <c r="UUJ5" s="14"/>
      <c r="UUK5" s="14"/>
      <c r="UUL5" s="14"/>
      <c r="UUM5" s="14"/>
      <c r="UUN5" s="15"/>
      <c r="UUO5" s="17"/>
      <c r="UUP5" s="12"/>
      <c r="UUQ5" s="12"/>
      <c r="UUR5" s="22"/>
      <c r="UUS5" s="16"/>
      <c r="UUT5" s="12"/>
      <c r="UUU5" s="12"/>
      <c r="UUV5" s="16"/>
      <c r="UUW5" s="14"/>
      <c r="UUY5" s="15"/>
      <c r="UUZ5" s="14"/>
      <c r="UVA5" s="14"/>
      <c r="UVB5" s="14"/>
      <c r="UVC5" s="14"/>
      <c r="UVD5" s="15"/>
      <c r="UVE5" s="17"/>
      <c r="UVF5" s="12"/>
      <c r="UVG5" s="12"/>
      <c r="UVH5" s="22"/>
      <c r="UVI5" s="16"/>
      <c r="UVJ5" s="12"/>
      <c r="UVK5" s="12"/>
      <c r="UVL5" s="16"/>
      <c r="UVM5" s="14"/>
      <c r="UVO5" s="15"/>
      <c r="UVP5" s="14"/>
      <c r="UVQ5" s="14"/>
      <c r="UVR5" s="14"/>
      <c r="UVS5" s="14"/>
      <c r="UVT5" s="15"/>
      <c r="UVU5" s="17"/>
      <c r="UVV5" s="12"/>
      <c r="UVW5" s="12"/>
      <c r="UVX5" s="22"/>
      <c r="UVY5" s="16"/>
      <c r="UVZ5" s="12"/>
      <c r="UWA5" s="12"/>
      <c r="UWB5" s="16"/>
      <c r="UWC5" s="14"/>
      <c r="UWE5" s="15"/>
      <c r="UWF5" s="14"/>
      <c r="UWG5" s="14"/>
      <c r="UWH5" s="14"/>
      <c r="UWI5" s="14"/>
      <c r="UWJ5" s="15"/>
      <c r="UWK5" s="17"/>
      <c r="UWL5" s="12"/>
      <c r="UWM5" s="12"/>
      <c r="UWN5" s="22"/>
      <c r="UWO5" s="16"/>
      <c r="UWP5" s="12"/>
      <c r="UWQ5" s="12"/>
      <c r="UWR5" s="16"/>
      <c r="UWS5" s="14"/>
      <c r="UWU5" s="15"/>
      <c r="UWV5" s="14"/>
      <c r="UWW5" s="14"/>
      <c r="UWX5" s="14"/>
      <c r="UWY5" s="14"/>
      <c r="UWZ5" s="15"/>
      <c r="UXA5" s="17"/>
      <c r="UXB5" s="12"/>
      <c r="UXC5" s="12"/>
      <c r="UXD5" s="22"/>
      <c r="UXE5" s="16"/>
      <c r="UXF5" s="12"/>
      <c r="UXG5" s="12"/>
      <c r="UXH5" s="16"/>
      <c r="UXI5" s="14"/>
      <c r="UXK5" s="15"/>
      <c r="UXL5" s="14"/>
      <c r="UXM5" s="14"/>
      <c r="UXN5" s="14"/>
      <c r="UXO5" s="14"/>
      <c r="UXP5" s="15"/>
      <c r="UXQ5" s="17"/>
      <c r="UXR5" s="12"/>
      <c r="UXS5" s="12"/>
      <c r="UXT5" s="22"/>
      <c r="UXU5" s="16"/>
      <c r="UXV5" s="12"/>
      <c r="UXW5" s="12"/>
      <c r="UXX5" s="16"/>
      <c r="UXY5" s="14"/>
      <c r="UYA5" s="15"/>
      <c r="UYB5" s="14"/>
      <c r="UYC5" s="14"/>
      <c r="UYD5" s="14"/>
      <c r="UYE5" s="14"/>
      <c r="UYF5" s="15"/>
      <c r="UYG5" s="17"/>
      <c r="UYH5" s="12"/>
      <c r="UYI5" s="12"/>
      <c r="UYJ5" s="22"/>
      <c r="UYK5" s="16"/>
      <c r="UYL5" s="12"/>
      <c r="UYM5" s="12"/>
      <c r="UYN5" s="16"/>
      <c r="UYO5" s="14"/>
      <c r="UYQ5" s="15"/>
      <c r="UYR5" s="14"/>
      <c r="UYS5" s="14"/>
      <c r="UYT5" s="14"/>
      <c r="UYU5" s="14"/>
      <c r="UYV5" s="15"/>
      <c r="UYW5" s="17"/>
      <c r="UYX5" s="12"/>
      <c r="UYY5" s="12"/>
      <c r="UYZ5" s="22"/>
      <c r="UZA5" s="16"/>
      <c r="UZB5" s="12"/>
      <c r="UZC5" s="12"/>
      <c r="UZD5" s="16"/>
      <c r="UZE5" s="14"/>
      <c r="UZG5" s="15"/>
      <c r="UZH5" s="14"/>
      <c r="UZI5" s="14"/>
      <c r="UZJ5" s="14"/>
      <c r="UZK5" s="14"/>
      <c r="UZL5" s="15"/>
      <c r="UZM5" s="17"/>
      <c r="UZN5" s="12"/>
      <c r="UZO5" s="12"/>
      <c r="UZP5" s="22"/>
      <c r="UZQ5" s="16"/>
      <c r="UZR5" s="12"/>
      <c r="UZS5" s="12"/>
      <c r="UZT5" s="16"/>
      <c r="UZU5" s="14"/>
      <c r="UZW5" s="15"/>
      <c r="UZX5" s="14"/>
      <c r="UZY5" s="14"/>
      <c r="UZZ5" s="14"/>
      <c r="VAA5" s="14"/>
      <c r="VAB5" s="15"/>
      <c r="VAC5" s="17"/>
      <c r="VAD5" s="12"/>
      <c r="VAE5" s="12"/>
      <c r="VAF5" s="22"/>
      <c r="VAG5" s="16"/>
      <c r="VAH5" s="12"/>
      <c r="VAI5" s="12"/>
      <c r="VAJ5" s="16"/>
      <c r="VAK5" s="14"/>
      <c r="VAM5" s="15"/>
      <c r="VAN5" s="14"/>
      <c r="VAO5" s="14"/>
      <c r="VAP5" s="14"/>
      <c r="VAQ5" s="14"/>
      <c r="VAR5" s="15"/>
      <c r="VAS5" s="17"/>
      <c r="VAT5" s="12"/>
      <c r="VAU5" s="12"/>
      <c r="VAV5" s="22"/>
      <c r="VAW5" s="16"/>
      <c r="VAX5" s="12"/>
      <c r="VAY5" s="12"/>
      <c r="VAZ5" s="16"/>
      <c r="VBA5" s="14"/>
      <c r="VBC5" s="15"/>
      <c r="VBD5" s="14"/>
      <c r="VBE5" s="14"/>
      <c r="VBF5" s="14"/>
      <c r="VBG5" s="14"/>
      <c r="VBH5" s="15"/>
      <c r="VBI5" s="17"/>
      <c r="VBJ5" s="12"/>
      <c r="VBK5" s="12"/>
      <c r="VBL5" s="22"/>
      <c r="VBM5" s="16"/>
      <c r="VBN5" s="12"/>
      <c r="VBO5" s="12"/>
      <c r="VBP5" s="16"/>
      <c r="VBQ5" s="14"/>
      <c r="VBS5" s="15"/>
      <c r="VBT5" s="14"/>
      <c r="VBU5" s="14"/>
      <c r="VBV5" s="14"/>
      <c r="VBW5" s="14"/>
      <c r="VBX5" s="15"/>
      <c r="VBY5" s="17"/>
      <c r="VBZ5" s="12"/>
      <c r="VCA5" s="12"/>
      <c r="VCB5" s="22"/>
      <c r="VCC5" s="16"/>
      <c r="VCD5" s="12"/>
      <c r="VCE5" s="12"/>
      <c r="VCF5" s="16"/>
      <c r="VCG5" s="14"/>
      <c r="VCI5" s="15"/>
      <c r="VCJ5" s="14"/>
      <c r="VCK5" s="14"/>
      <c r="VCL5" s="14"/>
      <c r="VCM5" s="14"/>
      <c r="VCN5" s="15"/>
      <c r="VCO5" s="17"/>
      <c r="VCP5" s="12"/>
      <c r="VCQ5" s="12"/>
      <c r="VCR5" s="22"/>
      <c r="VCS5" s="16"/>
      <c r="VCT5" s="12"/>
      <c r="VCU5" s="12"/>
      <c r="VCV5" s="16"/>
      <c r="VCW5" s="14"/>
      <c r="VCY5" s="15"/>
      <c r="VCZ5" s="14"/>
      <c r="VDA5" s="14"/>
      <c r="VDB5" s="14"/>
      <c r="VDC5" s="14"/>
      <c r="VDD5" s="15"/>
      <c r="VDE5" s="17"/>
      <c r="VDF5" s="12"/>
      <c r="VDG5" s="12"/>
      <c r="VDH5" s="22"/>
      <c r="VDI5" s="16"/>
      <c r="VDJ5" s="12"/>
      <c r="VDK5" s="12"/>
      <c r="VDL5" s="16"/>
      <c r="VDM5" s="14"/>
      <c r="VDO5" s="15"/>
      <c r="VDP5" s="14"/>
      <c r="VDQ5" s="14"/>
      <c r="VDR5" s="14"/>
      <c r="VDS5" s="14"/>
      <c r="VDT5" s="15"/>
      <c r="VDU5" s="17"/>
      <c r="VDV5" s="12"/>
      <c r="VDW5" s="12"/>
      <c r="VDX5" s="22"/>
      <c r="VDY5" s="16"/>
      <c r="VDZ5" s="12"/>
      <c r="VEA5" s="12"/>
      <c r="VEB5" s="16"/>
      <c r="VEC5" s="14"/>
      <c r="VEE5" s="15"/>
      <c r="VEF5" s="14"/>
      <c r="VEG5" s="14"/>
      <c r="VEH5" s="14"/>
      <c r="VEI5" s="14"/>
      <c r="VEJ5" s="15"/>
      <c r="VEK5" s="17"/>
      <c r="VEL5" s="12"/>
      <c r="VEM5" s="12"/>
      <c r="VEN5" s="22"/>
      <c r="VEO5" s="16"/>
      <c r="VEP5" s="12"/>
      <c r="VEQ5" s="12"/>
      <c r="VER5" s="16"/>
      <c r="VES5" s="14"/>
      <c r="VEU5" s="15"/>
      <c r="VEV5" s="14"/>
      <c r="VEW5" s="14"/>
      <c r="VEX5" s="14"/>
      <c r="VEY5" s="14"/>
      <c r="VEZ5" s="15"/>
      <c r="VFA5" s="17"/>
      <c r="VFB5" s="12"/>
      <c r="VFC5" s="12"/>
      <c r="VFD5" s="22"/>
      <c r="VFE5" s="16"/>
      <c r="VFF5" s="12"/>
      <c r="VFG5" s="12"/>
      <c r="VFH5" s="16"/>
      <c r="VFI5" s="14"/>
      <c r="VFK5" s="15"/>
      <c r="VFL5" s="14"/>
      <c r="VFM5" s="14"/>
      <c r="VFN5" s="14"/>
      <c r="VFO5" s="14"/>
      <c r="VFP5" s="15"/>
      <c r="VFQ5" s="17"/>
      <c r="VFR5" s="12"/>
      <c r="VFS5" s="12"/>
      <c r="VFT5" s="22"/>
      <c r="VFU5" s="16"/>
      <c r="VFV5" s="12"/>
      <c r="VFW5" s="12"/>
      <c r="VFX5" s="16"/>
      <c r="VFY5" s="14"/>
      <c r="VGA5" s="15"/>
      <c r="VGB5" s="14"/>
      <c r="VGC5" s="14"/>
      <c r="VGD5" s="14"/>
      <c r="VGE5" s="14"/>
      <c r="VGF5" s="15"/>
      <c r="VGG5" s="17"/>
      <c r="VGH5" s="12"/>
      <c r="VGI5" s="12"/>
      <c r="VGJ5" s="22"/>
      <c r="VGK5" s="16"/>
      <c r="VGL5" s="12"/>
      <c r="VGM5" s="12"/>
      <c r="VGN5" s="16"/>
      <c r="VGO5" s="14"/>
      <c r="VGQ5" s="15"/>
      <c r="VGR5" s="14"/>
      <c r="VGS5" s="14"/>
      <c r="VGT5" s="14"/>
      <c r="VGU5" s="14"/>
      <c r="VGV5" s="15"/>
      <c r="VGW5" s="17"/>
      <c r="VGX5" s="12"/>
      <c r="VGY5" s="12"/>
      <c r="VGZ5" s="22"/>
      <c r="VHA5" s="16"/>
      <c r="VHB5" s="12"/>
      <c r="VHC5" s="12"/>
      <c r="VHD5" s="16"/>
      <c r="VHE5" s="14"/>
      <c r="VHG5" s="15"/>
      <c r="VHH5" s="14"/>
      <c r="VHI5" s="14"/>
      <c r="VHJ5" s="14"/>
      <c r="VHK5" s="14"/>
      <c r="VHL5" s="15"/>
      <c r="VHM5" s="17"/>
      <c r="VHN5" s="12"/>
      <c r="VHO5" s="12"/>
      <c r="VHP5" s="22"/>
      <c r="VHQ5" s="16"/>
      <c r="VHR5" s="12"/>
      <c r="VHS5" s="12"/>
      <c r="VHT5" s="16"/>
      <c r="VHU5" s="14"/>
      <c r="VHW5" s="15"/>
      <c r="VHX5" s="14"/>
      <c r="VHY5" s="14"/>
      <c r="VHZ5" s="14"/>
      <c r="VIA5" s="14"/>
      <c r="VIB5" s="15"/>
      <c r="VIC5" s="17"/>
      <c r="VID5" s="12"/>
      <c r="VIE5" s="12"/>
      <c r="VIF5" s="22"/>
      <c r="VIG5" s="16"/>
      <c r="VIH5" s="12"/>
      <c r="VII5" s="12"/>
      <c r="VIJ5" s="16"/>
      <c r="VIK5" s="14"/>
      <c r="VIM5" s="15"/>
      <c r="VIN5" s="14"/>
      <c r="VIO5" s="14"/>
      <c r="VIP5" s="14"/>
      <c r="VIQ5" s="14"/>
      <c r="VIR5" s="15"/>
      <c r="VIS5" s="17"/>
      <c r="VIT5" s="12"/>
      <c r="VIU5" s="12"/>
      <c r="VIV5" s="22"/>
      <c r="VIW5" s="16"/>
      <c r="VIX5" s="12"/>
      <c r="VIY5" s="12"/>
      <c r="VIZ5" s="16"/>
      <c r="VJA5" s="14"/>
      <c r="VJC5" s="15"/>
      <c r="VJD5" s="14"/>
      <c r="VJE5" s="14"/>
      <c r="VJF5" s="14"/>
      <c r="VJG5" s="14"/>
      <c r="VJH5" s="15"/>
      <c r="VJI5" s="17"/>
      <c r="VJJ5" s="12"/>
      <c r="VJK5" s="12"/>
      <c r="VJL5" s="22"/>
      <c r="VJM5" s="16"/>
      <c r="VJN5" s="12"/>
      <c r="VJO5" s="12"/>
      <c r="VJP5" s="16"/>
      <c r="VJQ5" s="14"/>
      <c r="VJS5" s="15"/>
      <c r="VJT5" s="14"/>
      <c r="VJU5" s="14"/>
      <c r="VJV5" s="14"/>
      <c r="VJW5" s="14"/>
      <c r="VJX5" s="15"/>
      <c r="VJY5" s="17"/>
      <c r="VJZ5" s="12"/>
      <c r="VKA5" s="12"/>
      <c r="VKB5" s="22"/>
      <c r="VKC5" s="16"/>
      <c r="VKD5" s="12"/>
      <c r="VKE5" s="12"/>
      <c r="VKF5" s="16"/>
      <c r="VKG5" s="14"/>
      <c r="VKI5" s="15"/>
      <c r="VKJ5" s="14"/>
      <c r="VKK5" s="14"/>
      <c r="VKL5" s="14"/>
      <c r="VKM5" s="14"/>
      <c r="VKN5" s="15"/>
      <c r="VKO5" s="17"/>
      <c r="VKP5" s="12"/>
      <c r="VKQ5" s="12"/>
      <c r="VKR5" s="22"/>
      <c r="VKS5" s="16"/>
      <c r="VKT5" s="12"/>
      <c r="VKU5" s="12"/>
      <c r="VKV5" s="16"/>
      <c r="VKW5" s="14"/>
      <c r="VKY5" s="15"/>
      <c r="VKZ5" s="14"/>
      <c r="VLA5" s="14"/>
      <c r="VLB5" s="14"/>
      <c r="VLC5" s="14"/>
      <c r="VLD5" s="15"/>
      <c r="VLE5" s="17"/>
      <c r="VLF5" s="12"/>
      <c r="VLG5" s="12"/>
      <c r="VLH5" s="22"/>
      <c r="VLI5" s="16"/>
      <c r="VLJ5" s="12"/>
      <c r="VLK5" s="12"/>
      <c r="VLL5" s="16"/>
      <c r="VLM5" s="14"/>
      <c r="VLO5" s="15"/>
      <c r="VLP5" s="14"/>
      <c r="VLQ5" s="14"/>
      <c r="VLR5" s="14"/>
      <c r="VLS5" s="14"/>
      <c r="VLT5" s="15"/>
      <c r="VLU5" s="17"/>
      <c r="VLV5" s="12"/>
      <c r="VLW5" s="12"/>
      <c r="VLX5" s="22"/>
      <c r="VLY5" s="16"/>
      <c r="VLZ5" s="12"/>
      <c r="VMA5" s="12"/>
      <c r="VMB5" s="16"/>
      <c r="VMC5" s="14"/>
      <c r="VME5" s="15"/>
      <c r="VMF5" s="14"/>
      <c r="VMG5" s="14"/>
      <c r="VMH5" s="14"/>
      <c r="VMI5" s="14"/>
      <c r="VMJ5" s="15"/>
      <c r="VMK5" s="17"/>
      <c r="VML5" s="12"/>
      <c r="VMM5" s="12"/>
      <c r="VMN5" s="22"/>
      <c r="VMO5" s="16"/>
      <c r="VMP5" s="12"/>
      <c r="VMQ5" s="12"/>
      <c r="VMR5" s="16"/>
      <c r="VMS5" s="14"/>
      <c r="VMU5" s="15"/>
      <c r="VMV5" s="14"/>
      <c r="VMW5" s="14"/>
      <c r="VMX5" s="14"/>
      <c r="VMY5" s="14"/>
      <c r="VMZ5" s="15"/>
      <c r="VNA5" s="17"/>
      <c r="VNB5" s="12"/>
      <c r="VNC5" s="12"/>
      <c r="VND5" s="22"/>
      <c r="VNE5" s="16"/>
      <c r="VNF5" s="12"/>
      <c r="VNG5" s="12"/>
      <c r="VNH5" s="16"/>
      <c r="VNI5" s="14"/>
      <c r="VNK5" s="15"/>
      <c r="VNL5" s="14"/>
      <c r="VNM5" s="14"/>
      <c r="VNN5" s="14"/>
      <c r="VNO5" s="14"/>
      <c r="VNP5" s="15"/>
      <c r="VNQ5" s="17"/>
      <c r="VNR5" s="12"/>
      <c r="VNS5" s="12"/>
      <c r="VNT5" s="22"/>
      <c r="VNU5" s="16"/>
      <c r="VNV5" s="12"/>
      <c r="VNW5" s="12"/>
      <c r="VNX5" s="16"/>
      <c r="VNY5" s="14"/>
      <c r="VOA5" s="15"/>
      <c r="VOB5" s="14"/>
      <c r="VOC5" s="14"/>
      <c r="VOD5" s="14"/>
      <c r="VOE5" s="14"/>
      <c r="VOF5" s="15"/>
      <c r="VOG5" s="17"/>
      <c r="VOH5" s="12"/>
      <c r="VOI5" s="12"/>
      <c r="VOJ5" s="22"/>
      <c r="VOK5" s="16"/>
      <c r="VOL5" s="12"/>
      <c r="VOM5" s="12"/>
      <c r="VON5" s="16"/>
      <c r="VOO5" s="14"/>
      <c r="VOQ5" s="15"/>
      <c r="VOR5" s="14"/>
      <c r="VOS5" s="14"/>
      <c r="VOT5" s="14"/>
      <c r="VOU5" s="14"/>
      <c r="VOV5" s="15"/>
      <c r="VOW5" s="17"/>
      <c r="VOX5" s="12"/>
      <c r="VOY5" s="12"/>
      <c r="VOZ5" s="22"/>
      <c r="VPA5" s="16"/>
      <c r="VPB5" s="12"/>
      <c r="VPC5" s="12"/>
      <c r="VPD5" s="16"/>
      <c r="VPE5" s="14"/>
      <c r="VPG5" s="15"/>
      <c r="VPH5" s="14"/>
      <c r="VPI5" s="14"/>
      <c r="VPJ5" s="14"/>
      <c r="VPK5" s="14"/>
      <c r="VPL5" s="15"/>
      <c r="VPM5" s="17"/>
      <c r="VPN5" s="12"/>
      <c r="VPO5" s="12"/>
      <c r="VPP5" s="22"/>
      <c r="VPQ5" s="16"/>
      <c r="VPR5" s="12"/>
      <c r="VPS5" s="12"/>
      <c r="VPT5" s="16"/>
      <c r="VPU5" s="14"/>
      <c r="VPW5" s="15"/>
      <c r="VPX5" s="14"/>
      <c r="VPY5" s="14"/>
      <c r="VPZ5" s="14"/>
      <c r="VQA5" s="14"/>
      <c r="VQB5" s="15"/>
      <c r="VQC5" s="17"/>
      <c r="VQD5" s="12"/>
      <c r="VQE5" s="12"/>
      <c r="VQF5" s="22"/>
      <c r="VQG5" s="16"/>
      <c r="VQH5" s="12"/>
      <c r="VQI5" s="12"/>
      <c r="VQJ5" s="16"/>
      <c r="VQK5" s="14"/>
      <c r="VQM5" s="15"/>
      <c r="VQN5" s="14"/>
      <c r="VQO5" s="14"/>
      <c r="VQP5" s="14"/>
      <c r="VQQ5" s="14"/>
      <c r="VQR5" s="15"/>
      <c r="VQS5" s="17"/>
      <c r="VQT5" s="12"/>
      <c r="VQU5" s="12"/>
      <c r="VQV5" s="22"/>
      <c r="VQW5" s="16"/>
      <c r="VQX5" s="12"/>
      <c r="VQY5" s="12"/>
      <c r="VQZ5" s="16"/>
      <c r="VRA5" s="14"/>
      <c r="VRC5" s="15"/>
      <c r="VRD5" s="14"/>
      <c r="VRE5" s="14"/>
      <c r="VRF5" s="14"/>
      <c r="VRG5" s="14"/>
      <c r="VRH5" s="15"/>
      <c r="VRI5" s="17"/>
      <c r="VRJ5" s="12"/>
      <c r="VRK5" s="12"/>
      <c r="VRL5" s="22"/>
      <c r="VRM5" s="16"/>
      <c r="VRN5" s="12"/>
      <c r="VRO5" s="12"/>
      <c r="VRP5" s="16"/>
      <c r="VRQ5" s="14"/>
      <c r="VRS5" s="15"/>
      <c r="VRT5" s="14"/>
      <c r="VRU5" s="14"/>
      <c r="VRV5" s="14"/>
      <c r="VRW5" s="14"/>
      <c r="VRX5" s="15"/>
      <c r="VRY5" s="17"/>
      <c r="VRZ5" s="12"/>
      <c r="VSA5" s="12"/>
      <c r="VSB5" s="22"/>
      <c r="VSC5" s="16"/>
      <c r="VSD5" s="12"/>
      <c r="VSE5" s="12"/>
      <c r="VSF5" s="16"/>
      <c r="VSG5" s="14"/>
      <c r="VSI5" s="15"/>
      <c r="VSJ5" s="14"/>
      <c r="VSK5" s="14"/>
      <c r="VSL5" s="14"/>
      <c r="VSM5" s="14"/>
      <c r="VSN5" s="15"/>
      <c r="VSO5" s="17"/>
      <c r="VSP5" s="12"/>
      <c r="VSQ5" s="12"/>
      <c r="VSR5" s="22"/>
      <c r="VSS5" s="16"/>
      <c r="VST5" s="12"/>
      <c r="VSU5" s="12"/>
      <c r="VSV5" s="16"/>
      <c r="VSW5" s="14"/>
      <c r="VSY5" s="15"/>
      <c r="VSZ5" s="14"/>
      <c r="VTA5" s="14"/>
      <c r="VTB5" s="14"/>
      <c r="VTC5" s="14"/>
      <c r="VTD5" s="15"/>
      <c r="VTE5" s="17"/>
      <c r="VTF5" s="12"/>
      <c r="VTG5" s="12"/>
      <c r="VTH5" s="22"/>
      <c r="VTI5" s="16"/>
      <c r="VTJ5" s="12"/>
      <c r="VTK5" s="12"/>
      <c r="VTL5" s="16"/>
      <c r="VTM5" s="14"/>
      <c r="VTO5" s="15"/>
      <c r="VTP5" s="14"/>
      <c r="VTQ5" s="14"/>
      <c r="VTR5" s="14"/>
      <c r="VTS5" s="14"/>
      <c r="VTT5" s="15"/>
      <c r="VTU5" s="17"/>
      <c r="VTV5" s="12"/>
      <c r="VTW5" s="12"/>
      <c r="VTX5" s="22"/>
      <c r="VTY5" s="16"/>
      <c r="VTZ5" s="12"/>
      <c r="VUA5" s="12"/>
      <c r="VUB5" s="16"/>
      <c r="VUC5" s="14"/>
      <c r="VUE5" s="15"/>
      <c r="VUF5" s="14"/>
      <c r="VUG5" s="14"/>
      <c r="VUH5" s="14"/>
      <c r="VUI5" s="14"/>
      <c r="VUJ5" s="15"/>
      <c r="VUK5" s="17"/>
      <c r="VUL5" s="12"/>
      <c r="VUM5" s="12"/>
      <c r="VUN5" s="22"/>
      <c r="VUO5" s="16"/>
      <c r="VUP5" s="12"/>
      <c r="VUQ5" s="12"/>
      <c r="VUR5" s="16"/>
      <c r="VUS5" s="14"/>
      <c r="VUU5" s="15"/>
      <c r="VUV5" s="14"/>
      <c r="VUW5" s="14"/>
      <c r="VUX5" s="14"/>
      <c r="VUY5" s="14"/>
      <c r="VUZ5" s="15"/>
      <c r="VVA5" s="17"/>
      <c r="VVB5" s="12"/>
      <c r="VVC5" s="12"/>
      <c r="VVD5" s="22"/>
      <c r="VVE5" s="16"/>
      <c r="VVF5" s="12"/>
      <c r="VVG5" s="12"/>
      <c r="VVH5" s="16"/>
      <c r="VVI5" s="14"/>
      <c r="VVK5" s="15"/>
      <c r="VVL5" s="14"/>
      <c r="VVM5" s="14"/>
      <c r="VVN5" s="14"/>
      <c r="VVO5" s="14"/>
      <c r="VVP5" s="15"/>
      <c r="VVQ5" s="17"/>
      <c r="VVR5" s="12"/>
      <c r="VVS5" s="12"/>
      <c r="VVT5" s="22"/>
      <c r="VVU5" s="16"/>
      <c r="VVV5" s="12"/>
      <c r="VVW5" s="12"/>
      <c r="VVX5" s="16"/>
      <c r="VVY5" s="14"/>
      <c r="VWA5" s="15"/>
      <c r="VWB5" s="14"/>
      <c r="VWC5" s="14"/>
      <c r="VWD5" s="14"/>
      <c r="VWE5" s="14"/>
      <c r="VWF5" s="15"/>
      <c r="VWG5" s="17"/>
      <c r="VWH5" s="12"/>
      <c r="VWI5" s="12"/>
      <c r="VWJ5" s="22"/>
      <c r="VWK5" s="16"/>
      <c r="VWL5" s="12"/>
      <c r="VWM5" s="12"/>
      <c r="VWN5" s="16"/>
      <c r="VWO5" s="14"/>
      <c r="VWQ5" s="15"/>
      <c r="VWR5" s="14"/>
      <c r="VWS5" s="14"/>
      <c r="VWT5" s="14"/>
      <c r="VWU5" s="14"/>
      <c r="VWV5" s="15"/>
      <c r="VWW5" s="17"/>
      <c r="VWX5" s="12"/>
      <c r="VWY5" s="12"/>
      <c r="VWZ5" s="22"/>
      <c r="VXA5" s="16"/>
      <c r="VXB5" s="12"/>
      <c r="VXC5" s="12"/>
      <c r="VXD5" s="16"/>
      <c r="VXE5" s="14"/>
      <c r="VXG5" s="15"/>
      <c r="VXH5" s="14"/>
      <c r="VXI5" s="14"/>
      <c r="VXJ5" s="14"/>
      <c r="VXK5" s="14"/>
      <c r="VXL5" s="15"/>
      <c r="VXM5" s="17"/>
      <c r="VXN5" s="12"/>
      <c r="VXO5" s="12"/>
      <c r="VXP5" s="22"/>
      <c r="VXQ5" s="16"/>
      <c r="VXR5" s="12"/>
      <c r="VXS5" s="12"/>
      <c r="VXT5" s="16"/>
      <c r="VXU5" s="14"/>
      <c r="VXW5" s="15"/>
      <c r="VXX5" s="14"/>
      <c r="VXY5" s="14"/>
      <c r="VXZ5" s="14"/>
      <c r="VYA5" s="14"/>
      <c r="VYB5" s="15"/>
      <c r="VYC5" s="17"/>
      <c r="VYD5" s="12"/>
      <c r="VYE5" s="12"/>
      <c r="VYF5" s="22"/>
      <c r="VYG5" s="16"/>
      <c r="VYH5" s="12"/>
      <c r="VYI5" s="12"/>
      <c r="VYJ5" s="16"/>
      <c r="VYK5" s="14"/>
      <c r="VYM5" s="15"/>
      <c r="VYN5" s="14"/>
      <c r="VYO5" s="14"/>
      <c r="VYP5" s="14"/>
      <c r="VYQ5" s="14"/>
      <c r="VYR5" s="15"/>
      <c r="VYS5" s="17"/>
      <c r="VYT5" s="12"/>
      <c r="VYU5" s="12"/>
      <c r="VYV5" s="22"/>
      <c r="VYW5" s="16"/>
      <c r="VYX5" s="12"/>
      <c r="VYY5" s="12"/>
      <c r="VYZ5" s="16"/>
      <c r="VZA5" s="14"/>
      <c r="VZC5" s="15"/>
      <c r="VZD5" s="14"/>
      <c r="VZE5" s="14"/>
      <c r="VZF5" s="14"/>
      <c r="VZG5" s="14"/>
      <c r="VZH5" s="15"/>
      <c r="VZI5" s="17"/>
      <c r="VZJ5" s="12"/>
      <c r="VZK5" s="12"/>
      <c r="VZL5" s="22"/>
      <c r="VZM5" s="16"/>
      <c r="VZN5" s="12"/>
      <c r="VZO5" s="12"/>
      <c r="VZP5" s="16"/>
      <c r="VZQ5" s="14"/>
      <c r="VZS5" s="15"/>
      <c r="VZT5" s="14"/>
      <c r="VZU5" s="14"/>
      <c r="VZV5" s="14"/>
      <c r="VZW5" s="14"/>
      <c r="VZX5" s="15"/>
      <c r="VZY5" s="17"/>
      <c r="VZZ5" s="12"/>
      <c r="WAA5" s="12"/>
      <c r="WAB5" s="22"/>
      <c r="WAC5" s="16"/>
      <c r="WAD5" s="12"/>
      <c r="WAE5" s="12"/>
      <c r="WAF5" s="16"/>
      <c r="WAG5" s="14"/>
      <c r="WAI5" s="15"/>
      <c r="WAJ5" s="14"/>
      <c r="WAK5" s="14"/>
      <c r="WAL5" s="14"/>
      <c r="WAM5" s="14"/>
      <c r="WAN5" s="15"/>
      <c r="WAO5" s="17"/>
      <c r="WAP5" s="12"/>
      <c r="WAQ5" s="12"/>
      <c r="WAR5" s="22"/>
      <c r="WAS5" s="16"/>
      <c r="WAT5" s="12"/>
      <c r="WAU5" s="12"/>
      <c r="WAV5" s="16"/>
      <c r="WAW5" s="14"/>
      <c r="WAY5" s="15"/>
      <c r="WAZ5" s="14"/>
      <c r="WBA5" s="14"/>
      <c r="WBB5" s="14"/>
      <c r="WBC5" s="14"/>
      <c r="WBD5" s="15"/>
      <c r="WBE5" s="17"/>
      <c r="WBF5" s="12"/>
      <c r="WBG5" s="12"/>
      <c r="WBH5" s="22"/>
      <c r="WBI5" s="16"/>
      <c r="WBJ5" s="12"/>
      <c r="WBK5" s="12"/>
      <c r="WBL5" s="16"/>
      <c r="WBM5" s="14"/>
      <c r="WBO5" s="15"/>
      <c r="WBP5" s="14"/>
      <c r="WBQ5" s="14"/>
      <c r="WBR5" s="14"/>
      <c r="WBS5" s="14"/>
      <c r="WBT5" s="15"/>
      <c r="WBU5" s="17"/>
      <c r="WBV5" s="12"/>
      <c r="WBW5" s="12"/>
      <c r="WBX5" s="22"/>
      <c r="WBY5" s="16"/>
      <c r="WBZ5" s="12"/>
      <c r="WCA5" s="12"/>
      <c r="WCB5" s="16"/>
      <c r="WCC5" s="14"/>
      <c r="WCE5" s="15"/>
      <c r="WCF5" s="14"/>
      <c r="WCG5" s="14"/>
      <c r="WCH5" s="14"/>
      <c r="WCI5" s="14"/>
      <c r="WCJ5" s="15"/>
      <c r="WCK5" s="17"/>
      <c r="WCL5" s="12"/>
      <c r="WCM5" s="12"/>
      <c r="WCN5" s="22"/>
      <c r="WCO5" s="16"/>
      <c r="WCP5" s="12"/>
      <c r="WCQ5" s="12"/>
      <c r="WCR5" s="16"/>
      <c r="WCS5" s="14"/>
      <c r="WCU5" s="15"/>
      <c r="WCV5" s="14"/>
      <c r="WCW5" s="14"/>
      <c r="WCX5" s="14"/>
      <c r="WCY5" s="14"/>
      <c r="WCZ5" s="15"/>
      <c r="WDA5" s="17"/>
      <c r="WDB5" s="12"/>
      <c r="WDC5" s="12"/>
      <c r="WDD5" s="22"/>
      <c r="WDE5" s="16"/>
      <c r="WDF5" s="12"/>
      <c r="WDG5" s="12"/>
      <c r="WDH5" s="16"/>
      <c r="WDI5" s="14"/>
      <c r="WDK5" s="15"/>
      <c r="WDL5" s="14"/>
      <c r="WDM5" s="14"/>
      <c r="WDN5" s="14"/>
      <c r="WDO5" s="14"/>
      <c r="WDP5" s="15"/>
      <c r="WDQ5" s="17"/>
      <c r="WDR5" s="12"/>
      <c r="WDS5" s="12"/>
      <c r="WDT5" s="22"/>
      <c r="WDU5" s="16"/>
      <c r="WDV5" s="12"/>
      <c r="WDW5" s="12"/>
      <c r="WDX5" s="16"/>
      <c r="WDY5" s="14"/>
      <c r="WEA5" s="15"/>
      <c r="WEB5" s="14"/>
      <c r="WEC5" s="14"/>
      <c r="WED5" s="14"/>
      <c r="WEE5" s="14"/>
      <c r="WEF5" s="15"/>
      <c r="WEG5" s="17"/>
      <c r="WEH5" s="12"/>
      <c r="WEI5" s="12"/>
      <c r="WEJ5" s="22"/>
      <c r="WEK5" s="16"/>
      <c r="WEL5" s="12"/>
      <c r="WEM5" s="12"/>
      <c r="WEN5" s="16"/>
      <c r="WEO5" s="14"/>
      <c r="WEQ5" s="15"/>
      <c r="WER5" s="14"/>
      <c r="WES5" s="14"/>
      <c r="WET5" s="14"/>
      <c r="WEU5" s="14"/>
      <c r="WEV5" s="15"/>
      <c r="WEW5" s="17"/>
      <c r="WEX5" s="12"/>
      <c r="WEY5" s="12"/>
      <c r="WEZ5" s="22"/>
      <c r="WFA5" s="16"/>
      <c r="WFB5" s="12"/>
      <c r="WFC5" s="12"/>
      <c r="WFD5" s="16"/>
      <c r="WFE5" s="14"/>
      <c r="WFG5" s="15"/>
      <c r="WFH5" s="14"/>
      <c r="WFI5" s="14"/>
      <c r="WFJ5" s="14"/>
      <c r="WFK5" s="14"/>
      <c r="WFL5" s="15"/>
      <c r="WFM5" s="17"/>
      <c r="WFN5" s="12"/>
      <c r="WFO5" s="12"/>
      <c r="WFP5" s="22"/>
      <c r="WFQ5" s="16"/>
      <c r="WFR5" s="12"/>
      <c r="WFS5" s="12"/>
      <c r="WFT5" s="16"/>
      <c r="WFU5" s="14"/>
      <c r="WFW5" s="15"/>
      <c r="WFX5" s="14"/>
      <c r="WFY5" s="14"/>
      <c r="WFZ5" s="14"/>
      <c r="WGA5" s="14"/>
      <c r="WGB5" s="15"/>
      <c r="WGC5" s="17"/>
      <c r="WGD5" s="12"/>
      <c r="WGE5" s="12"/>
      <c r="WGF5" s="22"/>
      <c r="WGG5" s="16"/>
      <c r="WGH5" s="12"/>
      <c r="WGI5" s="12"/>
      <c r="WGJ5" s="16"/>
      <c r="WGK5" s="14"/>
      <c r="WGM5" s="15"/>
      <c r="WGN5" s="14"/>
      <c r="WGO5" s="14"/>
      <c r="WGP5" s="14"/>
      <c r="WGQ5" s="14"/>
      <c r="WGR5" s="15"/>
      <c r="WGS5" s="17"/>
      <c r="WGT5" s="12"/>
      <c r="WGU5" s="12"/>
      <c r="WGV5" s="22"/>
      <c r="WGW5" s="16"/>
      <c r="WGX5" s="12"/>
      <c r="WGY5" s="12"/>
      <c r="WGZ5" s="16"/>
      <c r="WHA5" s="14"/>
      <c r="WHC5" s="15"/>
      <c r="WHD5" s="14"/>
      <c r="WHE5" s="14"/>
      <c r="WHF5" s="14"/>
      <c r="WHG5" s="14"/>
      <c r="WHH5" s="15"/>
      <c r="WHI5" s="17"/>
      <c r="WHJ5" s="12"/>
      <c r="WHK5" s="12"/>
      <c r="WHL5" s="22"/>
      <c r="WHM5" s="16"/>
      <c r="WHN5" s="12"/>
      <c r="WHO5" s="12"/>
      <c r="WHP5" s="16"/>
      <c r="WHQ5" s="14"/>
      <c r="WHS5" s="15"/>
      <c r="WHT5" s="14"/>
      <c r="WHU5" s="14"/>
      <c r="WHV5" s="14"/>
      <c r="WHW5" s="14"/>
      <c r="WHX5" s="15"/>
      <c r="WHY5" s="17"/>
      <c r="WHZ5" s="12"/>
      <c r="WIA5" s="12"/>
      <c r="WIB5" s="22"/>
      <c r="WIC5" s="16"/>
      <c r="WID5" s="12"/>
      <c r="WIE5" s="12"/>
      <c r="WIF5" s="16"/>
      <c r="WIG5" s="14"/>
      <c r="WII5" s="15"/>
      <c r="WIJ5" s="14"/>
      <c r="WIK5" s="14"/>
      <c r="WIL5" s="14"/>
      <c r="WIM5" s="14"/>
      <c r="WIN5" s="15"/>
      <c r="WIO5" s="17"/>
      <c r="WIP5" s="12"/>
      <c r="WIQ5" s="12"/>
      <c r="WIR5" s="22"/>
      <c r="WIS5" s="16"/>
      <c r="WIT5" s="12"/>
      <c r="WIU5" s="12"/>
      <c r="WIV5" s="16"/>
      <c r="WIW5" s="14"/>
      <c r="WIY5" s="15"/>
      <c r="WIZ5" s="14"/>
      <c r="WJA5" s="14"/>
      <c r="WJB5" s="14"/>
      <c r="WJC5" s="14"/>
      <c r="WJD5" s="15"/>
      <c r="WJE5" s="17"/>
      <c r="WJF5" s="12"/>
      <c r="WJG5" s="12"/>
      <c r="WJH5" s="22"/>
      <c r="WJI5" s="16"/>
      <c r="WJJ5" s="12"/>
      <c r="WJK5" s="12"/>
      <c r="WJL5" s="16"/>
      <c r="WJM5" s="14"/>
      <c r="WJO5" s="15"/>
      <c r="WJP5" s="14"/>
      <c r="WJQ5" s="14"/>
      <c r="WJR5" s="14"/>
      <c r="WJS5" s="14"/>
      <c r="WJT5" s="15"/>
      <c r="WJU5" s="17"/>
      <c r="WJV5" s="12"/>
      <c r="WJW5" s="12"/>
      <c r="WJX5" s="22"/>
      <c r="WJY5" s="16"/>
      <c r="WJZ5" s="12"/>
      <c r="WKA5" s="12"/>
      <c r="WKB5" s="16"/>
      <c r="WKC5" s="14"/>
      <c r="WKE5" s="15"/>
      <c r="WKF5" s="14"/>
      <c r="WKG5" s="14"/>
      <c r="WKH5" s="14"/>
      <c r="WKI5" s="14"/>
      <c r="WKJ5" s="15"/>
      <c r="WKK5" s="17"/>
      <c r="WKL5" s="12"/>
      <c r="WKM5" s="12"/>
      <c r="WKN5" s="22"/>
      <c r="WKO5" s="16"/>
      <c r="WKP5" s="12"/>
      <c r="WKQ5" s="12"/>
      <c r="WKR5" s="16"/>
      <c r="WKS5" s="14"/>
      <c r="WKU5" s="15"/>
      <c r="WKV5" s="14"/>
      <c r="WKW5" s="14"/>
      <c r="WKX5" s="14"/>
      <c r="WKY5" s="14"/>
      <c r="WKZ5" s="15"/>
      <c r="WLA5" s="17"/>
      <c r="WLB5" s="12"/>
      <c r="WLC5" s="12"/>
      <c r="WLD5" s="22"/>
      <c r="WLE5" s="16"/>
      <c r="WLF5" s="12"/>
      <c r="WLG5" s="12"/>
      <c r="WLH5" s="16"/>
      <c r="WLI5" s="14"/>
      <c r="WLK5" s="15"/>
      <c r="WLL5" s="14"/>
      <c r="WLM5" s="14"/>
      <c r="WLN5" s="14"/>
      <c r="WLO5" s="14"/>
      <c r="WLP5" s="15"/>
      <c r="WLQ5" s="17"/>
      <c r="WLR5" s="12"/>
      <c r="WLS5" s="12"/>
      <c r="WLT5" s="22"/>
      <c r="WLU5" s="16"/>
      <c r="WLV5" s="12"/>
      <c r="WLW5" s="12"/>
      <c r="WLX5" s="16"/>
      <c r="WLY5" s="14"/>
      <c r="WMA5" s="15"/>
      <c r="WMB5" s="14"/>
      <c r="WMC5" s="14"/>
      <c r="WMD5" s="14"/>
      <c r="WME5" s="14"/>
      <c r="WMF5" s="15"/>
      <c r="WMG5" s="17"/>
      <c r="WMH5" s="12"/>
      <c r="WMI5" s="12"/>
      <c r="WMJ5" s="22"/>
      <c r="WMK5" s="16"/>
      <c r="WML5" s="12"/>
      <c r="WMM5" s="12"/>
      <c r="WMN5" s="16"/>
      <c r="WMO5" s="14"/>
      <c r="WMQ5" s="15"/>
      <c r="WMR5" s="14"/>
      <c r="WMS5" s="14"/>
      <c r="WMT5" s="14"/>
      <c r="WMU5" s="14"/>
      <c r="WMV5" s="15"/>
      <c r="WMW5" s="17"/>
      <c r="WMX5" s="12"/>
      <c r="WMY5" s="12"/>
      <c r="WMZ5" s="22"/>
      <c r="WNA5" s="16"/>
      <c r="WNB5" s="12"/>
      <c r="WNC5" s="12"/>
      <c r="WND5" s="16"/>
      <c r="WNE5" s="14"/>
      <c r="WNG5" s="15"/>
      <c r="WNH5" s="14"/>
      <c r="WNI5" s="14"/>
      <c r="WNJ5" s="14"/>
      <c r="WNK5" s="14"/>
      <c r="WNL5" s="15"/>
      <c r="WNM5" s="17"/>
      <c r="WNN5" s="12"/>
      <c r="WNO5" s="12"/>
      <c r="WNP5" s="22"/>
      <c r="WNQ5" s="16"/>
      <c r="WNR5" s="12"/>
      <c r="WNS5" s="12"/>
      <c r="WNT5" s="16"/>
      <c r="WNU5" s="14"/>
      <c r="WNW5" s="15"/>
      <c r="WNX5" s="14"/>
      <c r="WNY5" s="14"/>
      <c r="WNZ5" s="14"/>
      <c r="WOA5" s="14"/>
      <c r="WOB5" s="15"/>
      <c r="WOC5" s="17"/>
      <c r="WOD5" s="12"/>
      <c r="WOE5" s="12"/>
      <c r="WOF5" s="22"/>
      <c r="WOG5" s="16"/>
      <c r="WOH5" s="12"/>
      <c r="WOI5" s="12"/>
      <c r="WOJ5" s="16"/>
      <c r="WOK5" s="14"/>
      <c r="WOM5" s="15"/>
      <c r="WON5" s="14"/>
      <c r="WOO5" s="14"/>
      <c r="WOP5" s="14"/>
      <c r="WOQ5" s="14"/>
      <c r="WOR5" s="15"/>
      <c r="WOS5" s="17"/>
      <c r="WOT5" s="12"/>
      <c r="WOU5" s="12"/>
      <c r="WOV5" s="22"/>
      <c r="WOW5" s="16"/>
      <c r="WOX5" s="12"/>
      <c r="WOY5" s="12"/>
      <c r="WOZ5" s="16"/>
      <c r="WPA5" s="14"/>
      <c r="WPC5" s="15"/>
      <c r="WPD5" s="14"/>
      <c r="WPE5" s="14"/>
      <c r="WPF5" s="14"/>
      <c r="WPG5" s="14"/>
      <c r="WPH5" s="15"/>
      <c r="WPI5" s="17"/>
      <c r="WPJ5" s="12"/>
      <c r="WPK5" s="12"/>
      <c r="WPL5" s="22"/>
      <c r="WPM5" s="16"/>
      <c r="WPN5" s="12"/>
      <c r="WPO5" s="12"/>
      <c r="WPP5" s="16"/>
      <c r="WPQ5" s="14"/>
      <c r="WPS5" s="15"/>
      <c r="WPT5" s="14"/>
      <c r="WPU5" s="14"/>
      <c r="WPV5" s="14"/>
      <c r="WPW5" s="14"/>
      <c r="WPX5" s="15"/>
      <c r="WPY5" s="17"/>
      <c r="WPZ5" s="12"/>
      <c r="WQA5" s="12"/>
      <c r="WQB5" s="22"/>
      <c r="WQC5" s="16"/>
      <c r="WQD5" s="12"/>
      <c r="WQE5" s="12"/>
      <c r="WQF5" s="16"/>
      <c r="WQG5" s="14"/>
      <c r="WQI5" s="15"/>
      <c r="WQJ5" s="14"/>
      <c r="WQK5" s="14"/>
      <c r="WQL5" s="14"/>
      <c r="WQM5" s="14"/>
      <c r="WQN5" s="15"/>
      <c r="WQO5" s="17"/>
      <c r="WQP5" s="12"/>
      <c r="WQQ5" s="12"/>
      <c r="WQR5" s="22"/>
      <c r="WQS5" s="16"/>
      <c r="WQT5" s="12"/>
      <c r="WQU5" s="12"/>
      <c r="WQV5" s="16"/>
      <c r="WQW5" s="14"/>
      <c r="WQY5" s="15"/>
      <c r="WQZ5" s="14"/>
      <c r="WRA5" s="14"/>
      <c r="WRB5" s="14"/>
      <c r="WRC5" s="14"/>
      <c r="WRD5" s="15"/>
      <c r="WRE5" s="17"/>
      <c r="WRF5" s="12"/>
      <c r="WRG5" s="12"/>
      <c r="WRH5" s="22"/>
      <c r="WRI5" s="16"/>
      <c r="WRJ5" s="12"/>
      <c r="WRK5" s="12"/>
      <c r="WRL5" s="16"/>
      <c r="WRM5" s="14"/>
      <c r="WRO5" s="15"/>
      <c r="WRP5" s="14"/>
      <c r="WRQ5" s="14"/>
      <c r="WRR5" s="14"/>
      <c r="WRS5" s="14"/>
      <c r="WRT5" s="15"/>
      <c r="WRU5" s="17"/>
      <c r="WRV5" s="12"/>
      <c r="WRW5" s="12"/>
      <c r="WRX5" s="22"/>
      <c r="WRY5" s="16"/>
      <c r="WRZ5" s="12"/>
      <c r="WSA5" s="12"/>
      <c r="WSB5" s="16"/>
      <c r="WSC5" s="14"/>
      <c r="WSE5" s="15"/>
      <c r="WSF5" s="14"/>
      <c r="WSG5" s="14"/>
      <c r="WSH5" s="14"/>
      <c r="WSI5" s="14"/>
      <c r="WSJ5" s="15"/>
      <c r="WSK5" s="17"/>
      <c r="WSL5" s="12"/>
      <c r="WSM5" s="12"/>
      <c r="WSN5" s="22"/>
      <c r="WSO5" s="16"/>
      <c r="WSP5" s="12"/>
      <c r="WSQ5" s="12"/>
      <c r="WSR5" s="16"/>
      <c r="WSS5" s="14"/>
      <c r="WSU5" s="15"/>
      <c r="WSV5" s="14"/>
      <c r="WSW5" s="14"/>
      <c r="WSX5" s="14"/>
      <c r="WSY5" s="14"/>
      <c r="WSZ5" s="15"/>
      <c r="WTA5" s="17"/>
      <c r="WTB5" s="12"/>
      <c r="WTC5" s="12"/>
      <c r="WTD5" s="22"/>
      <c r="WTE5" s="16"/>
      <c r="WTF5" s="12"/>
      <c r="WTG5" s="12"/>
      <c r="WTH5" s="16"/>
      <c r="WTI5" s="14"/>
      <c r="WTK5" s="15"/>
      <c r="WTL5" s="14"/>
      <c r="WTM5" s="14"/>
      <c r="WTN5" s="14"/>
      <c r="WTO5" s="14"/>
      <c r="WTP5" s="15"/>
      <c r="WTQ5" s="17"/>
      <c r="WTR5" s="12"/>
      <c r="WTS5" s="12"/>
      <c r="WTT5" s="22"/>
      <c r="WTU5" s="16"/>
      <c r="WTV5" s="12"/>
      <c r="WTW5" s="12"/>
      <c r="WTX5" s="16"/>
      <c r="WTY5" s="14"/>
      <c r="WUA5" s="15"/>
      <c r="WUB5" s="14"/>
      <c r="WUC5" s="14"/>
      <c r="WUD5" s="14"/>
      <c r="WUE5" s="14"/>
      <c r="WUF5" s="15"/>
      <c r="WUG5" s="17"/>
      <c r="WUH5" s="12"/>
      <c r="WUI5" s="12"/>
      <c r="WUJ5" s="22"/>
      <c r="WUK5" s="16"/>
      <c r="WUL5" s="12"/>
      <c r="WUM5" s="12"/>
      <c r="WUN5" s="16"/>
      <c r="WUO5" s="14"/>
      <c r="WUQ5" s="15"/>
      <c r="WUR5" s="14"/>
      <c r="WUS5" s="14"/>
      <c r="WUT5" s="14"/>
      <c r="WUU5" s="14"/>
      <c r="WUV5" s="15"/>
      <c r="WUW5" s="17"/>
      <c r="WUX5" s="12"/>
      <c r="WUY5" s="12"/>
      <c r="WUZ5" s="22"/>
      <c r="WVA5" s="16"/>
      <c r="WVB5" s="12"/>
      <c r="WVC5" s="12"/>
      <c r="WVD5" s="16"/>
      <c r="WVE5" s="14"/>
      <c r="WVG5" s="15"/>
      <c r="WVH5" s="14"/>
      <c r="WVI5" s="14"/>
      <c r="WVJ5" s="14"/>
      <c r="WVK5" s="14"/>
      <c r="WVL5" s="15"/>
      <c r="WVM5" s="17"/>
      <c r="WVN5" s="12"/>
      <c r="WVO5" s="12"/>
      <c r="WVP5" s="22"/>
      <c r="WVQ5" s="16"/>
      <c r="WVR5" s="12"/>
      <c r="WVS5" s="12"/>
      <c r="WVT5" s="16"/>
      <c r="WVU5" s="14"/>
      <c r="WVW5" s="15"/>
      <c r="WVX5" s="14"/>
      <c r="WVY5" s="14"/>
      <c r="WVZ5" s="14"/>
      <c r="WWA5" s="14"/>
      <c r="WWB5" s="15"/>
      <c r="WWC5" s="17"/>
      <c r="WWD5" s="12"/>
      <c r="WWE5" s="12"/>
      <c r="WWF5" s="22"/>
      <c r="WWG5" s="16"/>
      <c r="WWH5" s="12"/>
      <c r="WWI5" s="12"/>
      <c r="WWJ5" s="16"/>
      <c r="WWK5" s="14"/>
      <c r="WWM5" s="15"/>
      <c r="WWN5" s="14"/>
      <c r="WWO5" s="14"/>
      <c r="WWP5" s="14"/>
      <c r="WWQ5" s="14"/>
      <c r="WWR5" s="15"/>
      <c r="WWS5" s="17"/>
      <c r="WWT5" s="12"/>
      <c r="WWU5" s="12"/>
      <c r="WWV5" s="22"/>
      <c r="WWW5" s="16"/>
      <c r="WWX5" s="12"/>
      <c r="WWY5" s="12"/>
      <c r="WWZ5" s="16"/>
      <c r="WXA5" s="14"/>
      <c r="WXC5" s="15"/>
      <c r="WXD5" s="14"/>
      <c r="WXE5" s="14"/>
      <c r="WXF5" s="14"/>
      <c r="WXG5" s="14"/>
      <c r="WXH5" s="15"/>
      <c r="WXI5" s="17"/>
      <c r="WXJ5" s="12"/>
      <c r="WXK5" s="12"/>
      <c r="WXL5" s="22"/>
      <c r="WXM5" s="16"/>
      <c r="WXN5" s="12"/>
      <c r="WXO5" s="12"/>
      <c r="WXP5" s="16"/>
      <c r="WXQ5" s="14"/>
      <c r="WXS5" s="15"/>
      <c r="WXT5" s="14"/>
      <c r="WXU5" s="14"/>
      <c r="WXV5" s="14"/>
      <c r="WXW5" s="14"/>
      <c r="WXX5" s="15"/>
      <c r="WXY5" s="17"/>
      <c r="WXZ5" s="12"/>
      <c r="WYA5" s="12"/>
      <c r="WYB5" s="22"/>
      <c r="WYC5" s="16"/>
      <c r="WYD5" s="12"/>
      <c r="WYE5" s="12"/>
      <c r="WYF5" s="16"/>
      <c r="WYG5" s="14"/>
      <c r="WYI5" s="15"/>
      <c r="WYJ5" s="14"/>
      <c r="WYK5" s="14"/>
      <c r="WYL5" s="14"/>
      <c r="WYM5" s="14"/>
      <c r="WYN5" s="15"/>
      <c r="WYO5" s="17"/>
      <c r="WYP5" s="12"/>
      <c r="WYQ5" s="12"/>
      <c r="WYR5" s="22"/>
      <c r="WYS5" s="16"/>
      <c r="WYT5" s="12"/>
      <c r="WYU5" s="12"/>
      <c r="WYV5" s="16"/>
      <c r="WYW5" s="14"/>
      <c r="WYY5" s="15"/>
      <c r="WYZ5" s="14"/>
      <c r="WZA5" s="14"/>
      <c r="WZB5" s="14"/>
      <c r="WZC5" s="14"/>
      <c r="WZD5" s="15"/>
      <c r="WZE5" s="17"/>
      <c r="WZF5" s="12"/>
      <c r="WZG5" s="12"/>
      <c r="WZH5" s="22"/>
      <c r="WZI5" s="16"/>
      <c r="WZJ5" s="12"/>
      <c r="WZK5" s="12"/>
      <c r="WZL5" s="16"/>
      <c r="WZM5" s="14"/>
      <c r="WZO5" s="15"/>
      <c r="WZP5" s="14"/>
      <c r="WZQ5" s="14"/>
      <c r="WZR5" s="14"/>
      <c r="WZS5" s="14"/>
      <c r="WZT5" s="15"/>
      <c r="WZU5" s="17"/>
      <c r="WZV5" s="12"/>
      <c r="WZW5" s="12"/>
      <c r="WZX5" s="22"/>
      <c r="WZY5" s="16"/>
      <c r="WZZ5" s="12"/>
      <c r="XAA5" s="12"/>
      <c r="XAB5" s="16"/>
      <c r="XAC5" s="14"/>
      <c r="XAE5" s="15"/>
      <c r="XAF5" s="14"/>
      <c r="XAG5" s="14"/>
      <c r="XAH5" s="14"/>
      <c r="XAI5" s="14"/>
      <c r="XAJ5" s="15"/>
      <c r="XAK5" s="17"/>
      <c r="XAL5" s="12"/>
      <c r="XAM5" s="12"/>
      <c r="XAN5" s="22"/>
      <c r="XAO5" s="16"/>
      <c r="XAP5" s="12"/>
      <c r="XAQ5" s="12"/>
      <c r="XAR5" s="16"/>
      <c r="XAS5" s="14"/>
      <c r="XAU5" s="15"/>
      <c r="XAV5" s="14"/>
      <c r="XAW5" s="14"/>
      <c r="XAX5" s="14"/>
      <c r="XAY5" s="14"/>
      <c r="XAZ5" s="15"/>
      <c r="XBA5" s="17"/>
      <c r="XBB5" s="12"/>
      <c r="XBC5" s="12"/>
      <c r="XBD5" s="22"/>
      <c r="XBE5" s="16"/>
      <c r="XBF5" s="12"/>
      <c r="XBG5" s="12"/>
      <c r="XBH5" s="16"/>
      <c r="XBI5" s="14"/>
      <c r="XBK5" s="15"/>
      <c r="XBL5" s="14"/>
      <c r="XBM5" s="14"/>
      <c r="XBN5" s="14"/>
      <c r="XBO5" s="14"/>
      <c r="XBP5" s="15"/>
      <c r="XBQ5" s="17"/>
      <c r="XBR5" s="12"/>
      <c r="XBS5" s="12"/>
      <c r="XBT5" s="22"/>
      <c r="XBU5" s="16"/>
      <c r="XBV5" s="12"/>
      <c r="XBW5" s="12"/>
      <c r="XBX5" s="16"/>
      <c r="XBY5" s="14"/>
      <c r="XCA5" s="15"/>
      <c r="XCB5" s="14"/>
      <c r="XCC5" s="14"/>
      <c r="XCD5" s="14"/>
      <c r="XCE5" s="14"/>
      <c r="XCF5" s="15"/>
      <c r="XCG5" s="17"/>
      <c r="XCH5" s="12"/>
      <c r="XCI5" s="12"/>
      <c r="XCJ5" s="22"/>
      <c r="XCK5" s="16"/>
      <c r="XCL5" s="12"/>
      <c r="XCM5" s="12"/>
      <c r="XCN5" s="16"/>
      <c r="XCO5" s="14"/>
      <c r="XCQ5" s="15"/>
      <c r="XCR5" s="14"/>
      <c r="XCS5" s="14"/>
      <c r="XCT5" s="14"/>
      <c r="XCU5" s="14"/>
      <c r="XCV5" s="15"/>
      <c r="XCW5" s="17"/>
      <c r="XCX5" s="12"/>
      <c r="XCY5" s="12"/>
      <c r="XCZ5" s="22"/>
      <c r="XDA5" s="16"/>
      <c r="XDB5" s="12"/>
      <c r="XDC5" s="12"/>
      <c r="XDD5" s="16"/>
      <c r="XDE5" s="14"/>
      <c r="XDG5" s="15"/>
      <c r="XDH5" s="14"/>
      <c r="XDI5" s="14"/>
      <c r="XDJ5" s="14"/>
      <c r="XDK5" s="14"/>
      <c r="XDL5" s="15"/>
      <c r="XDM5" s="17"/>
      <c r="XDN5" s="12"/>
      <c r="XDO5" s="12"/>
      <c r="XDP5" s="22"/>
      <c r="XDQ5" s="16"/>
      <c r="XDR5" s="12"/>
      <c r="XDS5" s="12"/>
      <c r="XDT5" s="16"/>
      <c r="XDU5" s="14"/>
      <c r="XDW5" s="15"/>
      <c r="XDX5" s="14"/>
      <c r="XDY5" s="14"/>
      <c r="XDZ5" s="14"/>
      <c r="XEA5" s="14"/>
      <c r="XEB5" s="15"/>
      <c r="XEC5" s="17"/>
      <c r="XED5" s="12"/>
      <c r="XEE5" s="12"/>
      <c r="XEF5" s="22"/>
      <c r="XEG5" s="16"/>
      <c r="XEH5" s="12"/>
      <c r="XEI5" s="12"/>
      <c r="XEJ5" s="16"/>
      <c r="XEK5" s="14"/>
      <c r="XEM5" s="15"/>
      <c r="XEN5" s="14"/>
      <c r="XEO5" s="14"/>
      <c r="XEP5" s="14"/>
      <c r="XEQ5" s="14"/>
      <c r="XER5" s="15"/>
      <c r="XES5" s="17"/>
      <c r="XET5" s="12"/>
      <c r="XEU5" s="12"/>
      <c r="XEV5" s="22"/>
      <c r="XEW5" s="16"/>
      <c r="XEX5" s="12"/>
      <c r="XEY5" s="12"/>
      <c r="XEZ5" s="16"/>
    </row>
    <row r="6" spans="1:16380" x14ac:dyDescent="0.25">
      <c r="A6" s="231"/>
      <c r="B6" s="233"/>
      <c r="C6" s="262"/>
      <c r="D6" s="231"/>
      <c r="E6" s="231"/>
      <c r="F6" s="231"/>
      <c r="G6" s="231"/>
      <c r="H6" s="262"/>
      <c r="I6" s="274"/>
      <c r="J6" s="274"/>
      <c r="K6" s="230"/>
      <c r="L6" s="338"/>
      <c r="M6" s="323"/>
      <c r="N6" s="41">
        <v>12892</v>
      </c>
      <c r="O6" s="41" t="s">
        <v>390</v>
      </c>
      <c r="P6" s="335"/>
      <c r="Q6" s="231"/>
      <c r="R6" s="313"/>
      <c r="S6" s="91"/>
      <c r="T6" s="92"/>
      <c r="U6" s="93"/>
      <c r="V6" s="91"/>
      <c r="W6" s="91"/>
      <c r="X6" s="22"/>
      <c r="Y6" s="94"/>
      <c r="Z6" s="91"/>
      <c r="AA6" s="91"/>
      <c r="AB6" s="94"/>
      <c r="AC6" s="70"/>
      <c r="AE6" s="92"/>
      <c r="AF6" s="70"/>
      <c r="AG6" s="70"/>
      <c r="AH6" s="70"/>
      <c r="AI6" s="70"/>
      <c r="AJ6" s="92"/>
      <c r="AK6" s="93"/>
      <c r="AL6" s="91"/>
      <c r="AM6" s="91"/>
      <c r="AN6" s="22"/>
      <c r="AO6" s="94"/>
      <c r="AP6" s="91"/>
      <c r="AQ6" s="91"/>
      <c r="AR6" s="94"/>
      <c r="AS6" s="70"/>
      <c r="AU6" s="92"/>
      <c r="AV6" s="70"/>
      <c r="AW6" s="70"/>
      <c r="AX6" s="70"/>
      <c r="AY6" s="70"/>
      <c r="AZ6" s="92"/>
      <c r="BA6" s="93"/>
      <c r="BB6" s="91"/>
      <c r="BC6" s="91"/>
      <c r="BD6" s="22"/>
      <c r="BE6" s="94"/>
      <c r="BF6" s="91"/>
      <c r="BG6" s="91"/>
      <c r="BH6" s="94"/>
      <c r="BI6" s="70"/>
      <c r="BK6" s="92"/>
      <c r="BL6" s="70"/>
      <c r="BM6" s="70"/>
      <c r="BN6" s="70"/>
      <c r="BO6" s="70"/>
      <c r="BP6" s="92"/>
      <c r="BQ6" s="93"/>
      <c r="BR6" s="12"/>
      <c r="BS6" s="12"/>
      <c r="BT6" s="22"/>
      <c r="BU6" s="16"/>
      <c r="BV6" s="12"/>
      <c r="BW6" s="12"/>
      <c r="BX6" s="16"/>
      <c r="BY6" s="14"/>
      <c r="CA6" s="15"/>
      <c r="CB6" s="14"/>
      <c r="CC6" s="14"/>
      <c r="CD6" s="14"/>
      <c r="CE6" s="14"/>
      <c r="CF6" s="15"/>
      <c r="CG6" s="17"/>
      <c r="CH6" s="12"/>
      <c r="CI6" s="12"/>
      <c r="CJ6" s="22"/>
      <c r="CK6" s="16"/>
      <c r="CL6" s="12"/>
      <c r="CM6" s="12"/>
      <c r="CN6" s="16"/>
      <c r="CO6" s="14"/>
      <c r="CQ6" s="15"/>
      <c r="CR6" s="14"/>
      <c r="CS6" s="14"/>
      <c r="CT6" s="14"/>
      <c r="CU6" s="14"/>
      <c r="CV6" s="15"/>
      <c r="CW6" s="17"/>
      <c r="CX6" s="12"/>
      <c r="CY6" s="12"/>
      <c r="CZ6" s="22"/>
      <c r="DA6" s="16"/>
      <c r="DB6" s="12"/>
      <c r="DC6" s="12"/>
      <c r="DD6" s="16"/>
      <c r="DE6" s="14"/>
      <c r="DG6" s="15"/>
      <c r="DH6" s="14"/>
      <c r="DI6" s="14"/>
      <c r="DJ6" s="14"/>
      <c r="DK6" s="14"/>
      <c r="DL6" s="15"/>
      <c r="DM6" s="17"/>
      <c r="DN6" s="12"/>
      <c r="DO6" s="12"/>
      <c r="DP6" s="22"/>
      <c r="DQ6" s="16"/>
      <c r="DR6" s="12"/>
      <c r="DS6" s="12"/>
      <c r="DT6" s="16"/>
      <c r="DU6" s="14"/>
      <c r="DW6" s="15"/>
      <c r="DX6" s="14"/>
      <c r="DY6" s="14"/>
      <c r="DZ6" s="14"/>
      <c r="EA6" s="14"/>
      <c r="EB6" s="15"/>
      <c r="EC6" s="17"/>
      <c r="ED6" s="12"/>
      <c r="EE6" s="12"/>
      <c r="EF6" s="22"/>
      <c r="EG6" s="16"/>
      <c r="EH6" s="12"/>
      <c r="EI6" s="12"/>
      <c r="EJ6" s="16"/>
      <c r="EK6" s="14"/>
      <c r="EM6" s="15"/>
      <c r="EN6" s="14"/>
      <c r="EO6" s="14"/>
      <c r="EP6" s="14"/>
      <c r="EQ6" s="14"/>
      <c r="ER6" s="15"/>
      <c r="ES6" s="17"/>
      <c r="ET6" s="12"/>
      <c r="EU6" s="12"/>
      <c r="EV6" s="22"/>
      <c r="EW6" s="16"/>
      <c r="EX6" s="12"/>
      <c r="EY6" s="12"/>
      <c r="EZ6" s="16"/>
      <c r="FA6" s="14"/>
      <c r="FC6" s="15"/>
      <c r="FD6" s="14"/>
      <c r="FE6" s="14"/>
      <c r="FF6" s="14"/>
      <c r="FG6" s="14"/>
      <c r="FH6" s="15"/>
      <c r="FI6" s="17"/>
      <c r="FJ6" s="12"/>
      <c r="FK6" s="12"/>
      <c r="FL6" s="22"/>
      <c r="FM6" s="16"/>
      <c r="FN6" s="12"/>
      <c r="FO6" s="12"/>
      <c r="FP6" s="16"/>
      <c r="FQ6" s="14"/>
      <c r="FS6" s="15"/>
      <c r="FT6" s="14"/>
      <c r="FU6" s="14"/>
      <c r="FV6" s="14"/>
      <c r="FW6" s="14"/>
      <c r="FX6" s="15"/>
      <c r="FY6" s="17"/>
      <c r="FZ6" s="12"/>
      <c r="GA6" s="12"/>
      <c r="GB6" s="22"/>
      <c r="GC6" s="16"/>
      <c r="GD6" s="12"/>
      <c r="GE6" s="12"/>
      <c r="GF6" s="16"/>
      <c r="GG6" s="14"/>
      <c r="GI6" s="15"/>
      <c r="GJ6" s="14"/>
      <c r="GK6" s="14"/>
      <c r="GL6" s="14"/>
      <c r="GM6" s="14"/>
      <c r="GN6" s="15"/>
      <c r="GO6" s="17"/>
      <c r="GP6" s="12"/>
      <c r="GQ6" s="12"/>
      <c r="GR6" s="22"/>
      <c r="GS6" s="16"/>
      <c r="GT6" s="12"/>
      <c r="GU6" s="12"/>
      <c r="GV6" s="16"/>
      <c r="GW6" s="14"/>
      <c r="GY6" s="15"/>
      <c r="GZ6" s="14"/>
      <c r="HA6" s="14"/>
      <c r="HB6" s="14"/>
      <c r="HC6" s="14"/>
      <c r="HD6" s="15"/>
      <c r="HE6" s="17"/>
      <c r="HF6" s="12"/>
      <c r="HG6" s="12"/>
      <c r="HH6" s="22"/>
      <c r="HI6" s="16"/>
      <c r="HJ6" s="12"/>
      <c r="HK6" s="12"/>
      <c r="HL6" s="16"/>
      <c r="HM6" s="14"/>
      <c r="HO6" s="15"/>
      <c r="HP6" s="14"/>
      <c r="HQ6" s="14"/>
      <c r="HR6" s="14"/>
      <c r="HS6" s="14"/>
      <c r="HT6" s="15"/>
      <c r="HU6" s="17"/>
      <c r="HV6" s="12"/>
      <c r="HW6" s="12"/>
      <c r="HX6" s="22"/>
      <c r="HY6" s="16"/>
      <c r="HZ6" s="12"/>
      <c r="IA6" s="12"/>
      <c r="IB6" s="16"/>
      <c r="IC6" s="14"/>
      <c r="IE6" s="15"/>
      <c r="IF6" s="14"/>
      <c r="IG6" s="14"/>
      <c r="IH6" s="14"/>
      <c r="II6" s="14"/>
      <c r="IJ6" s="15"/>
      <c r="IK6" s="17"/>
      <c r="IL6" s="12"/>
      <c r="IM6" s="12"/>
      <c r="IN6" s="22"/>
      <c r="IO6" s="16"/>
      <c r="IP6" s="12"/>
      <c r="IQ6" s="12"/>
      <c r="IR6" s="16"/>
      <c r="IS6" s="14"/>
      <c r="IU6" s="15"/>
      <c r="IV6" s="14"/>
      <c r="IW6" s="14"/>
      <c r="IX6" s="14"/>
      <c r="IY6" s="14"/>
      <c r="IZ6" s="15"/>
      <c r="JA6" s="17"/>
      <c r="JB6" s="12"/>
      <c r="JC6" s="12"/>
      <c r="JD6" s="22"/>
      <c r="JE6" s="16"/>
      <c r="JF6" s="12"/>
      <c r="JG6" s="12"/>
      <c r="JH6" s="16"/>
      <c r="JI6" s="14"/>
      <c r="JK6" s="15"/>
      <c r="JL6" s="14"/>
      <c r="JM6" s="14"/>
      <c r="JN6" s="14"/>
      <c r="JO6" s="14"/>
      <c r="JP6" s="15"/>
      <c r="JQ6" s="17"/>
      <c r="JR6" s="12"/>
      <c r="JS6" s="12"/>
      <c r="JT6" s="22"/>
      <c r="JU6" s="16"/>
      <c r="JV6" s="12"/>
      <c r="JW6" s="12"/>
      <c r="JX6" s="16"/>
      <c r="JY6" s="14"/>
      <c r="KA6" s="15"/>
      <c r="KB6" s="14"/>
      <c r="KC6" s="14"/>
      <c r="KD6" s="14"/>
      <c r="KE6" s="14"/>
      <c r="KF6" s="15"/>
      <c r="KG6" s="17"/>
      <c r="KH6" s="12"/>
      <c r="KI6" s="12"/>
      <c r="KJ6" s="22"/>
      <c r="KK6" s="16"/>
      <c r="KL6" s="12"/>
      <c r="KM6" s="12"/>
      <c r="KN6" s="16"/>
      <c r="KO6" s="14"/>
      <c r="KQ6" s="15"/>
      <c r="KR6" s="14"/>
      <c r="KS6" s="14"/>
      <c r="KT6" s="14"/>
      <c r="KU6" s="14"/>
      <c r="KV6" s="15"/>
      <c r="KW6" s="17"/>
      <c r="KX6" s="12"/>
      <c r="KY6" s="12"/>
      <c r="KZ6" s="22"/>
      <c r="LA6" s="16"/>
      <c r="LB6" s="12"/>
      <c r="LC6" s="12"/>
      <c r="LD6" s="16"/>
      <c r="LE6" s="14"/>
      <c r="LG6" s="15"/>
      <c r="LH6" s="14"/>
      <c r="LI6" s="14"/>
      <c r="LJ6" s="14"/>
      <c r="LK6" s="14"/>
      <c r="LL6" s="15"/>
      <c r="LM6" s="17"/>
      <c r="LN6" s="12"/>
      <c r="LO6" s="12"/>
      <c r="LP6" s="22"/>
      <c r="LQ6" s="16"/>
      <c r="LR6" s="12"/>
      <c r="LS6" s="12"/>
      <c r="LT6" s="16"/>
      <c r="LU6" s="14"/>
      <c r="LW6" s="15"/>
      <c r="LX6" s="14"/>
      <c r="LY6" s="14"/>
      <c r="LZ6" s="14"/>
      <c r="MA6" s="14"/>
      <c r="MB6" s="15"/>
      <c r="MC6" s="17"/>
      <c r="MD6" s="12"/>
      <c r="ME6" s="12"/>
      <c r="MF6" s="22"/>
      <c r="MG6" s="16"/>
      <c r="MH6" s="12"/>
      <c r="MI6" s="12"/>
      <c r="MJ6" s="16"/>
      <c r="MK6" s="14"/>
      <c r="MM6" s="15"/>
      <c r="MN6" s="14"/>
      <c r="MO6" s="14"/>
      <c r="MP6" s="14"/>
      <c r="MQ6" s="14"/>
      <c r="MR6" s="15"/>
      <c r="MS6" s="17"/>
      <c r="MT6" s="12"/>
      <c r="MU6" s="12"/>
      <c r="MV6" s="22"/>
      <c r="MW6" s="16"/>
      <c r="MX6" s="12"/>
      <c r="MY6" s="12"/>
      <c r="MZ6" s="16"/>
      <c r="NA6" s="14"/>
      <c r="NC6" s="15"/>
      <c r="ND6" s="14"/>
      <c r="NE6" s="14"/>
      <c r="NF6" s="14"/>
      <c r="NG6" s="14"/>
      <c r="NH6" s="15"/>
      <c r="NI6" s="17"/>
      <c r="NJ6" s="12"/>
      <c r="NK6" s="12"/>
      <c r="NL6" s="22"/>
      <c r="NM6" s="16"/>
      <c r="NN6" s="12"/>
      <c r="NO6" s="12"/>
      <c r="NP6" s="16"/>
      <c r="NQ6" s="14"/>
      <c r="NS6" s="15"/>
      <c r="NT6" s="14"/>
      <c r="NU6" s="14"/>
      <c r="NV6" s="14"/>
      <c r="NW6" s="14"/>
      <c r="NX6" s="15"/>
      <c r="NY6" s="17"/>
      <c r="NZ6" s="12"/>
      <c r="OA6" s="12"/>
      <c r="OB6" s="22"/>
      <c r="OC6" s="16"/>
      <c r="OD6" s="12"/>
      <c r="OE6" s="12"/>
      <c r="OF6" s="16"/>
      <c r="OG6" s="14"/>
      <c r="OI6" s="15"/>
      <c r="OJ6" s="14"/>
      <c r="OK6" s="14"/>
      <c r="OL6" s="14"/>
      <c r="OM6" s="14"/>
      <c r="ON6" s="15"/>
      <c r="OO6" s="17"/>
      <c r="OP6" s="12"/>
      <c r="OQ6" s="12"/>
      <c r="OR6" s="22"/>
      <c r="OS6" s="16"/>
      <c r="OT6" s="12"/>
      <c r="OU6" s="12"/>
      <c r="OV6" s="16"/>
      <c r="OW6" s="14"/>
      <c r="OY6" s="15"/>
      <c r="OZ6" s="14"/>
      <c r="PA6" s="14"/>
      <c r="PB6" s="14"/>
      <c r="PC6" s="14"/>
      <c r="PD6" s="15"/>
      <c r="PE6" s="17"/>
      <c r="PF6" s="12"/>
      <c r="PG6" s="12"/>
      <c r="PH6" s="22"/>
      <c r="PI6" s="16"/>
      <c r="PJ6" s="12"/>
      <c r="PK6" s="12"/>
      <c r="PL6" s="16"/>
      <c r="PM6" s="14"/>
      <c r="PO6" s="15"/>
      <c r="PP6" s="14"/>
      <c r="PQ6" s="14"/>
      <c r="PR6" s="14"/>
      <c r="PS6" s="14"/>
      <c r="PT6" s="15"/>
      <c r="PU6" s="17"/>
      <c r="PV6" s="12"/>
      <c r="PW6" s="12"/>
      <c r="PX6" s="22"/>
      <c r="PY6" s="16"/>
      <c r="PZ6" s="12"/>
      <c r="QA6" s="12"/>
      <c r="QB6" s="16"/>
      <c r="QC6" s="14"/>
      <c r="QE6" s="15"/>
      <c r="QF6" s="14"/>
      <c r="QG6" s="14"/>
      <c r="QH6" s="14"/>
      <c r="QI6" s="14"/>
      <c r="QJ6" s="15"/>
      <c r="QK6" s="17"/>
      <c r="QL6" s="12"/>
      <c r="QM6" s="12"/>
      <c r="QN6" s="22"/>
      <c r="QO6" s="16"/>
      <c r="QP6" s="12"/>
      <c r="QQ6" s="12"/>
      <c r="QR6" s="16"/>
      <c r="QS6" s="14"/>
      <c r="QU6" s="15"/>
      <c r="QV6" s="14"/>
      <c r="QW6" s="14"/>
      <c r="QX6" s="14"/>
      <c r="QY6" s="14"/>
      <c r="QZ6" s="15"/>
      <c r="RA6" s="17"/>
      <c r="RB6" s="12"/>
      <c r="RC6" s="12"/>
      <c r="RD6" s="22"/>
      <c r="RE6" s="16"/>
      <c r="RF6" s="12"/>
      <c r="RG6" s="12"/>
      <c r="RH6" s="16"/>
      <c r="RI6" s="14"/>
      <c r="RK6" s="15"/>
      <c r="RL6" s="14"/>
      <c r="RM6" s="14"/>
      <c r="RN6" s="14"/>
      <c r="RO6" s="14"/>
      <c r="RP6" s="15"/>
      <c r="RQ6" s="17"/>
      <c r="RR6" s="12"/>
      <c r="RS6" s="12"/>
      <c r="RT6" s="22"/>
      <c r="RU6" s="16"/>
      <c r="RV6" s="12"/>
      <c r="RW6" s="12"/>
      <c r="RX6" s="16"/>
      <c r="RY6" s="14"/>
      <c r="SA6" s="15"/>
      <c r="SB6" s="14"/>
      <c r="SC6" s="14"/>
      <c r="SD6" s="14"/>
      <c r="SE6" s="14"/>
      <c r="SF6" s="15"/>
      <c r="SG6" s="17"/>
      <c r="SH6" s="12"/>
      <c r="SI6" s="12"/>
      <c r="SJ6" s="22"/>
      <c r="SK6" s="16"/>
      <c r="SL6" s="12"/>
      <c r="SM6" s="12"/>
      <c r="SN6" s="16"/>
      <c r="SO6" s="14"/>
      <c r="SQ6" s="15"/>
      <c r="SR6" s="14"/>
      <c r="SS6" s="14"/>
      <c r="ST6" s="14"/>
      <c r="SU6" s="14"/>
      <c r="SV6" s="15"/>
      <c r="SW6" s="17"/>
      <c r="SX6" s="12"/>
      <c r="SY6" s="12"/>
      <c r="SZ6" s="22"/>
      <c r="TA6" s="16"/>
      <c r="TB6" s="12"/>
      <c r="TC6" s="12"/>
      <c r="TD6" s="16"/>
      <c r="TE6" s="14"/>
      <c r="TG6" s="15"/>
      <c r="TH6" s="14"/>
      <c r="TI6" s="14"/>
      <c r="TJ6" s="14"/>
      <c r="TK6" s="14"/>
      <c r="TL6" s="15"/>
      <c r="TM6" s="17"/>
      <c r="TN6" s="12"/>
      <c r="TO6" s="12"/>
      <c r="TP6" s="22"/>
      <c r="TQ6" s="16"/>
      <c r="TR6" s="12"/>
      <c r="TS6" s="12"/>
      <c r="TT6" s="16"/>
      <c r="TU6" s="14"/>
      <c r="TW6" s="15"/>
      <c r="TX6" s="14"/>
      <c r="TY6" s="14"/>
      <c r="TZ6" s="14"/>
      <c r="UA6" s="14"/>
      <c r="UB6" s="15"/>
      <c r="UC6" s="17"/>
      <c r="UD6" s="12"/>
      <c r="UE6" s="12"/>
      <c r="UF6" s="22"/>
      <c r="UG6" s="16"/>
      <c r="UH6" s="12"/>
      <c r="UI6" s="12"/>
      <c r="UJ6" s="16"/>
      <c r="UK6" s="14"/>
      <c r="UM6" s="15"/>
      <c r="UN6" s="14"/>
      <c r="UO6" s="14"/>
      <c r="UP6" s="14"/>
      <c r="UQ6" s="14"/>
      <c r="UR6" s="15"/>
      <c r="US6" s="17"/>
      <c r="UT6" s="12"/>
      <c r="UU6" s="12"/>
      <c r="UV6" s="22"/>
      <c r="UW6" s="16"/>
      <c r="UX6" s="12"/>
      <c r="UY6" s="12"/>
      <c r="UZ6" s="16"/>
      <c r="VA6" s="14"/>
      <c r="VC6" s="15"/>
      <c r="VD6" s="14"/>
      <c r="VE6" s="14"/>
      <c r="VF6" s="14"/>
      <c r="VG6" s="14"/>
      <c r="VH6" s="15"/>
      <c r="VI6" s="17"/>
      <c r="VJ6" s="12"/>
      <c r="VK6" s="12"/>
      <c r="VL6" s="22"/>
      <c r="VM6" s="16"/>
      <c r="VN6" s="12"/>
      <c r="VO6" s="12"/>
      <c r="VP6" s="16"/>
      <c r="VQ6" s="14"/>
      <c r="VS6" s="15"/>
      <c r="VT6" s="14"/>
      <c r="VU6" s="14"/>
      <c r="VV6" s="14"/>
      <c r="VW6" s="14"/>
      <c r="VX6" s="15"/>
      <c r="VY6" s="17"/>
      <c r="VZ6" s="12"/>
      <c r="WA6" s="12"/>
      <c r="WB6" s="22"/>
      <c r="WC6" s="16"/>
      <c r="WD6" s="12"/>
      <c r="WE6" s="12"/>
      <c r="WF6" s="16"/>
      <c r="WG6" s="14"/>
      <c r="WI6" s="15"/>
      <c r="WJ6" s="14"/>
      <c r="WK6" s="14"/>
      <c r="WL6" s="14"/>
      <c r="WM6" s="14"/>
      <c r="WN6" s="15"/>
      <c r="WO6" s="17"/>
      <c r="WP6" s="12"/>
      <c r="WQ6" s="12"/>
      <c r="WR6" s="22"/>
      <c r="WS6" s="16"/>
      <c r="WT6" s="12"/>
      <c r="WU6" s="12"/>
      <c r="WV6" s="16"/>
      <c r="WW6" s="14"/>
      <c r="WY6" s="15"/>
      <c r="WZ6" s="14"/>
      <c r="XA6" s="14"/>
      <c r="XB6" s="14"/>
      <c r="XC6" s="14"/>
      <c r="XD6" s="15"/>
      <c r="XE6" s="17"/>
      <c r="XF6" s="12"/>
      <c r="XG6" s="12"/>
      <c r="XH6" s="22"/>
      <c r="XI6" s="16"/>
      <c r="XJ6" s="12"/>
      <c r="XK6" s="12"/>
      <c r="XL6" s="16"/>
      <c r="XM6" s="14"/>
      <c r="XO6" s="15"/>
      <c r="XP6" s="14"/>
      <c r="XQ6" s="14"/>
      <c r="XR6" s="14"/>
      <c r="XS6" s="14"/>
      <c r="XT6" s="15"/>
      <c r="XU6" s="17"/>
      <c r="XV6" s="12"/>
      <c r="XW6" s="12"/>
      <c r="XX6" s="22"/>
      <c r="XY6" s="16"/>
      <c r="XZ6" s="12"/>
      <c r="YA6" s="12"/>
      <c r="YB6" s="16"/>
      <c r="YC6" s="14"/>
      <c r="YE6" s="15"/>
      <c r="YF6" s="14"/>
      <c r="YG6" s="14"/>
      <c r="YH6" s="14"/>
      <c r="YI6" s="14"/>
      <c r="YJ6" s="15"/>
      <c r="YK6" s="17"/>
      <c r="YL6" s="12"/>
      <c r="YM6" s="12"/>
      <c r="YN6" s="22"/>
      <c r="YO6" s="16"/>
      <c r="YP6" s="12"/>
      <c r="YQ6" s="12"/>
      <c r="YR6" s="16"/>
      <c r="YS6" s="14"/>
      <c r="YU6" s="15"/>
      <c r="YV6" s="14"/>
      <c r="YW6" s="14"/>
      <c r="YX6" s="14"/>
      <c r="YY6" s="14"/>
      <c r="YZ6" s="15"/>
      <c r="ZA6" s="17"/>
      <c r="ZB6" s="12"/>
      <c r="ZC6" s="12"/>
      <c r="ZD6" s="22"/>
      <c r="ZE6" s="16"/>
      <c r="ZF6" s="12"/>
      <c r="ZG6" s="12"/>
      <c r="ZH6" s="16"/>
      <c r="ZI6" s="14"/>
      <c r="ZK6" s="15"/>
      <c r="ZL6" s="14"/>
      <c r="ZM6" s="14"/>
      <c r="ZN6" s="14"/>
      <c r="ZO6" s="14"/>
      <c r="ZP6" s="15"/>
      <c r="ZQ6" s="17"/>
      <c r="ZR6" s="12"/>
      <c r="ZS6" s="12"/>
      <c r="ZT6" s="22"/>
      <c r="ZU6" s="16"/>
      <c r="ZV6" s="12"/>
      <c r="ZW6" s="12"/>
      <c r="ZX6" s="16"/>
      <c r="ZY6" s="14"/>
      <c r="AAA6" s="15"/>
      <c r="AAB6" s="14"/>
      <c r="AAC6" s="14"/>
      <c r="AAD6" s="14"/>
      <c r="AAE6" s="14"/>
      <c r="AAF6" s="15"/>
      <c r="AAG6" s="17"/>
      <c r="AAH6" s="12"/>
      <c r="AAI6" s="12"/>
      <c r="AAJ6" s="22"/>
      <c r="AAK6" s="16"/>
      <c r="AAL6" s="12"/>
      <c r="AAM6" s="12"/>
      <c r="AAN6" s="16"/>
      <c r="AAO6" s="14"/>
      <c r="AAQ6" s="15"/>
      <c r="AAR6" s="14"/>
      <c r="AAS6" s="14"/>
      <c r="AAT6" s="14"/>
      <c r="AAU6" s="14"/>
      <c r="AAV6" s="15"/>
      <c r="AAW6" s="17"/>
      <c r="AAX6" s="12"/>
      <c r="AAY6" s="12"/>
      <c r="AAZ6" s="22"/>
      <c r="ABA6" s="16"/>
      <c r="ABB6" s="12"/>
      <c r="ABC6" s="12"/>
      <c r="ABD6" s="16"/>
      <c r="ABE6" s="14"/>
      <c r="ABG6" s="15"/>
      <c r="ABH6" s="14"/>
      <c r="ABI6" s="14"/>
      <c r="ABJ6" s="14"/>
      <c r="ABK6" s="14"/>
      <c r="ABL6" s="15"/>
      <c r="ABM6" s="17"/>
      <c r="ABN6" s="12"/>
      <c r="ABO6" s="12"/>
      <c r="ABP6" s="22"/>
      <c r="ABQ6" s="16"/>
      <c r="ABR6" s="12"/>
      <c r="ABS6" s="12"/>
      <c r="ABT6" s="16"/>
      <c r="ABU6" s="14"/>
      <c r="ABW6" s="15"/>
      <c r="ABX6" s="14"/>
      <c r="ABY6" s="14"/>
      <c r="ABZ6" s="14"/>
      <c r="ACA6" s="14"/>
      <c r="ACB6" s="15"/>
      <c r="ACC6" s="17"/>
      <c r="ACD6" s="12"/>
      <c r="ACE6" s="12"/>
      <c r="ACF6" s="22"/>
      <c r="ACG6" s="16"/>
      <c r="ACH6" s="12"/>
      <c r="ACI6" s="12"/>
      <c r="ACJ6" s="16"/>
      <c r="ACK6" s="14"/>
      <c r="ACM6" s="15"/>
      <c r="ACN6" s="14"/>
      <c r="ACO6" s="14"/>
      <c r="ACP6" s="14"/>
      <c r="ACQ6" s="14"/>
      <c r="ACR6" s="15"/>
      <c r="ACS6" s="17"/>
      <c r="ACT6" s="12"/>
      <c r="ACU6" s="12"/>
      <c r="ACV6" s="22"/>
      <c r="ACW6" s="16"/>
      <c r="ACX6" s="12"/>
      <c r="ACY6" s="12"/>
      <c r="ACZ6" s="16"/>
      <c r="ADA6" s="14"/>
      <c r="ADC6" s="15"/>
      <c r="ADD6" s="14"/>
      <c r="ADE6" s="14"/>
      <c r="ADF6" s="14"/>
      <c r="ADG6" s="14"/>
      <c r="ADH6" s="15"/>
      <c r="ADI6" s="17"/>
      <c r="ADJ6" s="12"/>
      <c r="ADK6" s="12"/>
      <c r="ADL6" s="22"/>
      <c r="ADM6" s="16"/>
      <c r="ADN6" s="12"/>
      <c r="ADO6" s="12"/>
      <c r="ADP6" s="16"/>
      <c r="ADQ6" s="14"/>
      <c r="ADS6" s="15"/>
      <c r="ADT6" s="14"/>
      <c r="ADU6" s="14"/>
      <c r="ADV6" s="14"/>
      <c r="ADW6" s="14"/>
      <c r="ADX6" s="15"/>
      <c r="ADY6" s="17"/>
      <c r="ADZ6" s="12"/>
      <c r="AEA6" s="12"/>
      <c r="AEB6" s="22"/>
      <c r="AEC6" s="16"/>
      <c r="AED6" s="12"/>
      <c r="AEE6" s="12"/>
      <c r="AEF6" s="16"/>
      <c r="AEG6" s="14"/>
      <c r="AEI6" s="15"/>
      <c r="AEJ6" s="14"/>
      <c r="AEK6" s="14"/>
      <c r="AEL6" s="14"/>
      <c r="AEM6" s="14"/>
      <c r="AEN6" s="15"/>
      <c r="AEO6" s="17"/>
      <c r="AEP6" s="12"/>
      <c r="AEQ6" s="12"/>
      <c r="AER6" s="22"/>
      <c r="AES6" s="16"/>
      <c r="AET6" s="12"/>
      <c r="AEU6" s="12"/>
      <c r="AEV6" s="16"/>
      <c r="AEW6" s="14"/>
      <c r="AEY6" s="15"/>
      <c r="AEZ6" s="14"/>
      <c r="AFA6" s="14"/>
      <c r="AFB6" s="14"/>
      <c r="AFC6" s="14"/>
      <c r="AFD6" s="15"/>
      <c r="AFE6" s="17"/>
      <c r="AFF6" s="12"/>
      <c r="AFG6" s="12"/>
      <c r="AFH6" s="22"/>
      <c r="AFI6" s="16"/>
      <c r="AFJ6" s="12"/>
      <c r="AFK6" s="12"/>
      <c r="AFL6" s="16"/>
      <c r="AFM6" s="14"/>
      <c r="AFO6" s="15"/>
      <c r="AFP6" s="14"/>
      <c r="AFQ6" s="14"/>
      <c r="AFR6" s="14"/>
      <c r="AFS6" s="14"/>
      <c r="AFT6" s="15"/>
      <c r="AFU6" s="17"/>
      <c r="AFV6" s="12"/>
      <c r="AFW6" s="12"/>
      <c r="AFX6" s="22"/>
      <c r="AFY6" s="16"/>
      <c r="AFZ6" s="12"/>
      <c r="AGA6" s="12"/>
      <c r="AGB6" s="16"/>
      <c r="AGC6" s="14"/>
      <c r="AGE6" s="15"/>
      <c r="AGF6" s="14"/>
      <c r="AGG6" s="14"/>
      <c r="AGH6" s="14"/>
      <c r="AGI6" s="14"/>
      <c r="AGJ6" s="15"/>
      <c r="AGK6" s="17"/>
      <c r="AGL6" s="12"/>
      <c r="AGM6" s="12"/>
      <c r="AGN6" s="22"/>
      <c r="AGO6" s="16"/>
      <c r="AGP6" s="12"/>
      <c r="AGQ6" s="12"/>
      <c r="AGR6" s="16"/>
      <c r="AGS6" s="14"/>
      <c r="AGU6" s="15"/>
      <c r="AGV6" s="14"/>
      <c r="AGW6" s="14"/>
      <c r="AGX6" s="14"/>
      <c r="AGY6" s="14"/>
      <c r="AGZ6" s="15"/>
      <c r="AHA6" s="17"/>
      <c r="AHB6" s="12"/>
      <c r="AHC6" s="12"/>
      <c r="AHD6" s="22"/>
      <c r="AHE6" s="16"/>
      <c r="AHF6" s="12"/>
      <c r="AHG6" s="12"/>
      <c r="AHH6" s="16"/>
      <c r="AHI6" s="14"/>
      <c r="AHK6" s="15"/>
      <c r="AHL6" s="14"/>
      <c r="AHM6" s="14"/>
      <c r="AHN6" s="14"/>
      <c r="AHO6" s="14"/>
      <c r="AHP6" s="15"/>
      <c r="AHQ6" s="17"/>
      <c r="AHR6" s="12"/>
      <c r="AHS6" s="12"/>
      <c r="AHT6" s="22"/>
      <c r="AHU6" s="16"/>
      <c r="AHV6" s="12"/>
      <c r="AHW6" s="12"/>
      <c r="AHX6" s="16"/>
      <c r="AHY6" s="14"/>
      <c r="AIA6" s="15"/>
      <c r="AIB6" s="14"/>
      <c r="AIC6" s="14"/>
      <c r="AID6" s="14"/>
      <c r="AIE6" s="14"/>
      <c r="AIF6" s="15"/>
      <c r="AIG6" s="17"/>
      <c r="AIH6" s="12"/>
      <c r="AII6" s="12"/>
      <c r="AIJ6" s="22"/>
      <c r="AIK6" s="16"/>
      <c r="AIL6" s="12"/>
      <c r="AIM6" s="12"/>
      <c r="AIN6" s="16"/>
      <c r="AIO6" s="14"/>
      <c r="AIQ6" s="15"/>
      <c r="AIR6" s="14"/>
      <c r="AIS6" s="14"/>
      <c r="AIT6" s="14"/>
      <c r="AIU6" s="14"/>
      <c r="AIV6" s="15"/>
      <c r="AIW6" s="17"/>
      <c r="AIX6" s="12"/>
      <c r="AIY6" s="12"/>
      <c r="AIZ6" s="22"/>
      <c r="AJA6" s="16"/>
      <c r="AJB6" s="12"/>
      <c r="AJC6" s="12"/>
      <c r="AJD6" s="16"/>
      <c r="AJE6" s="14"/>
      <c r="AJG6" s="15"/>
      <c r="AJH6" s="14"/>
      <c r="AJI6" s="14"/>
      <c r="AJJ6" s="14"/>
      <c r="AJK6" s="14"/>
      <c r="AJL6" s="15"/>
      <c r="AJM6" s="17"/>
      <c r="AJN6" s="12"/>
      <c r="AJO6" s="12"/>
      <c r="AJP6" s="22"/>
      <c r="AJQ6" s="16"/>
      <c r="AJR6" s="12"/>
      <c r="AJS6" s="12"/>
      <c r="AJT6" s="16"/>
      <c r="AJU6" s="14"/>
      <c r="AJW6" s="15"/>
      <c r="AJX6" s="14"/>
      <c r="AJY6" s="14"/>
      <c r="AJZ6" s="14"/>
      <c r="AKA6" s="14"/>
      <c r="AKB6" s="15"/>
      <c r="AKC6" s="17"/>
      <c r="AKD6" s="12"/>
      <c r="AKE6" s="12"/>
      <c r="AKF6" s="22"/>
      <c r="AKG6" s="16"/>
      <c r="AKH6" s="12"/>
      <c r="AKI6" s="12"/>
      <c r="AKJ6" s="16"/>
      <c r="AKK6" s="14"/>
      <c r="AKM6" s="15"/>
      <c r="AKN6" s="14"/>
      <c r="AKO6" s="14"/>
      <c r="AKP6" s="14"/>
      <c r="AKQ6" s="14"/>
      <c r="AKR6" s="15"/>
      <c r="AKS6" s="17"/>
      <c r="AKT6" s="12"/>
      <c r="AKU6" s="12"/>
      <c r="AKV6" s="22"/>
      <c r="AKW6" s="16"/>
      <c r="AKX6" s="12"/>
      <c r="AKY6" s="12"/>
      <c r="AKZ6" s="16"/>
      <c r="ALA6" s="14"/>
      <c r="ALC6" s="15"/>
      <c r="ALD6" s="14"/>
      <c r="ALE6" s="14"/>
      <c r="ALF6" s="14"/>
      <c r="ALG6" s="14"/>
      <c r="ALH6" s="15"/>
      <c r="ALI6" s="17"/>
      <c r="ALJ6" s="12"/>
      <c r="ALK6" s="12"/>
      <c r="ALL6" s="22"/>
      <c r="ALM6" s="16"/>
      <c r="ALN6" s="12"/>
      <c r="ALO6" s="12"/>
      <c r="ALP6" s="16"/>
      <c r="ALQ6" s="14"/>
      <c r="ALS6" s="15"/>
      <c r="ALT6" s="14"/>
      <c r="ALU6" s="14"/>
      <c r="ALV6" s="14"/>
      <c r="ALW6" s="14"/>
      <c r="ALX6" s="15"/>
      <c r="ALY6" s="17"/>
      <c r="ALZ6" s="12"/>
      <c r="AMA6" s="12"/>
      <c r="AMB6" s="22"/>
      <c r="AMC6" s="16"/>
      <c r="AMD6" s="12"/>
      <c r="AME6" s="12"/>
      <c r="AMF6" s="16"/>
      <c r="AMG6" s="14"/>
      <c r="AMI6" s="15"/>
      <c r="AMJ6" s="14"/>
      <c r="AMK6" s="14"/>
      <c r="AML6" s="14"/>
      <c r="AMM6" s="14"/>
      <c r="AMN6" s="15"/>
      <c r="AMO6" s="17"/>
      <c r="AMP6" s="12"/>
      <c r="AMQ6" s="12"/>
      <c r="AMR6" s="22"/>
      <c r="AMS6" s="16"/>
      <c r="AMT6" s="12"/>
      <c r="AMU6" s="12"/>
      <c r="AMV6" s="16"/>
      <c r="AMW6" s="14"/>
      <c r="AMY6" s="15"/>
      <c r="AMZ6" s="14"/>
      <c r="ANA6" s="14"/>
      <c r="ANB6" s="14"/>
      <c r="ANC6" s="14"/>
      <c r="AND6" s="15"/>
      <c r="ANE6" s="17"/>
      <c r="ANF6" s="12"/>
      <c r="ANG6" s="12"/>
      <c r="ANH6" s="22"/>
      <c r="ANI6" s="16"/>
      <c r="ANJ6" s="12"/>
      <c r="ANK6" s="12"/>
      <c r="ANL6" s="16"/>
      <c r="ANM6" s="14"/>
      <c r="ANO6" s="15"/>
      <c r="ANP6" s="14"/>
      <c r="ANQ6" s="14"/>
      <c r="ANR6" s="14"/>
      <c r="ANS6" s="14"/>
      <c r="ANT6" s="15"/>
      <c r="ANU6" s="17"/>
      <c r="ANV6" s="12"/>
      <c r="ANW6" s="12"/>
      <c r="ANX6" s="22"/>
      <c r="ANY6" s="16"/>
      <c r="ANZ6" s="12"/>
      <c r="AOA6" s="12"/>
      <c r="AOB6" s="16"/>
      <c r="AOC6" s="14"/>
      <c r="AOE6" s="15"/>
      <c r="AOF6" s="14"/>
      <c r="AOG6" s="14"/>
      <c r="AOH6" s="14"/>
      <c r="AOI6" s="14"/>
      <c r="AOJ6" s="15"/>
      <c r="AOK6" s="17"/>
      <c r="AOL6" s="12"/>
      <c r="AOM6" s="12"/>
      <c r="AON6" s="22"/>
      <c r="AOO6" s="16"/>
      <c r="AOP6" s="12"/>
      <c r="AOQ6" s="12"/>
      <c r="AOR6" s="16"/>
      <c r="AOS6" s="14"/>
      <c r="AOU6" s="15"/>
      <c r="AOV6" s="14"/>
      <c r="AOW6" s="14"/>
      <c r="AOX6" s="14"/>
      <c r="AOY6" s="14"/>
      <c r="AOZ6" s="15"/>
      <c r="APA6" s="17"/>
      <c r="APB6" s="12"/>
      <c r="APC6" s="12"/>
      <c r="APD6" s="22"/>
      <c r="APE6" s="16"/>
      <c r="APF6" s="12"/>
      <c r="APG6" s="12"/>
      <c r="APH6" s="16"/>
      <c r="API6" s="14"/>
      <c r="APK6" s="15"/>
      <c r="APL6" s="14"/>
      <c r="APM6" s="14"/>
      <c r="APN6" s="14"/>
      <c r="APO6" s="14"/>
      <c r="APP6" s="15"/>
      <c r="APQ6" s="17"/>
      <c r="APR6" s="12"/>
      <c r="APS6" s="12"/>
      <c r="APT6" s="22"/>
      <c r="APU6" s="16"/>
      <c r="APV6" s="12"/>
      <c r="APW6" s="12"/>
      <c r="APX6" s="16"/>
      <c r="APY6" s="14"/>
      <c r="AQA6" s="15"/>
      <c r="AQB6" s="14"/>
      <c r="AQC6" s="14"/>
      <c r="AQD6" s="14"/>
      <c r="AQE6" s="14"/>
      <c r="AQF6" s="15"/>
      <c r="AQG6" s="17"/>
      <c r="AQH6" s="12"/>
      <c r="AQI6" s="12"/>
      <c r="AQJ6" s="22"/>
      <c r="AQK6" s="16"/>
      <c r="AQL6" s="12"/>
      <c r="AQM6" s="12"/>
      <c r="AQN6" s="16"/>
      <c r="AQO6" s="14"/>
      <c r="AQQ6" s="15"/>
      <c r="AQR6" s="14"/>
      <c r="AQS6" s="14"/>
      <c r="AQT6" s="14"/>
      <c r="AQU6" s="14"/>
      <c r="AQV6" s="15"/>
      <c r="AQW6" s="17"/>
      <c r="AQX6" s="12"/>
      <c r="AQY6" s="12"/>
      <c r="AQZ6" s="22"/>
      <c r="ARA6" s="16"/>
      <c r="ARB6" s="12"/>
      <c r="ARC6" s="12"/>
      <c r="ARD6" s="16"/>
      <c r="ARE6" s="14"/>
      <c r="ARG6" s="15"/>
      <c r="ARH6" s="14"/>
      <c r="ARI6" s="14"/>
      <c r="ARJ6" s="14"/>
      <c r="ARK6" s="14"/>
      <c r="ARL6" s="15"/>
      <c r="ARM6" s="17"/>
      <c r="ARN6" s="12"/>
      <c r="ARO6" s="12"/>
      <c r="ARP6" s="22"/>
      <c r="ARQ6" s="16"/>
      <c r="ARR6" s="12"/>
      <c r="ARS6" s="12"/>
      <c r="ART6" s="16"/>
      <c r="ARU6" s="14"/>
      <c r="ARW6" s="15"/>
      <c r="ARX6" s="14"/>
      <c r="ARY6" s="14"/>
      <c r="ARZ6" s="14"/>
      <c r="ASA6" s="14"/>
      <c r="ASB6" s="15"/>
      <c r="ASC6" s="17"/>
      <c r="ASD6" s="12"/>
      <c r="ASE6" s="12"/>
      <c r="ASF6" s="22"/>
      <c r="ASG6" s="16"/>
      <c r="ASH6" s="12"/>
      <c r="ASI6" s="12"/>
      <c r="ASJ6" s="16"/>
      <c r="ASK6" s="14"/>
      <c r="ASM6" s="15"/>
      <c r="ASN6" s="14"/>
      <c r="ASO6" s="14"/>
      <c r="ASP6" s="14"/>
      <c r="ASQ6" s="14"/>
      <c r="ASR6" s="15"/>
      <c r="ASS6" s="17"/>
      <c r="AST6" s="12"/>
      <c r="ASU6" s="12"/>
      <c r="ASV6" s="22"/>
      <c r="ASW6" s="16"/>
      <c r="ASX6" s="12"/>
      <c r="ASY6" s="12"/>
      <c r="ASZ6" s="16"/>
      <c r="ATA6" s="14"/>
      <c r="ATC6" s="15"/>
      <c r="ATD6" s="14"/>
      <c r="ATE6" s="14"/>
      <c r="ATF6" s="14"/>
      <c r="ATG6" s="14"/>
      <c r="ATH6" s="15"/>
      <c r="ATI6" s="17"/>
      <c r="ATJ6" s="12"/>
      <c r="ATK6" s="12"/>
      <c r="ATL6" s="22"/>
      <c r="ATM6" s="16"/>
      <c r="ATN6" s="12"/>
      <c r="ATO6" s="12"/>
      <c r="ATP6" s="16"/>
      <c r="ATQ6" s="14"/>
      <c r="ATS6" s="15"/>
      <c r="ATT6" s="14"/>
      <c r="ATU6" s="14"/>
      <c r="ATV6" s="14"/>
      <c r="ATW6" s="14"/>
      <c r="ATX6" s="15"/>
      <c r="ATY6" s="17"/>
      <c r="ATZ6" s="12"/>
      <c r="AUA6" s="12"/>
      <c r="AUB6" s="22"/>
      <c r="AUC6" s="16"/>
      <c r="AUD6" s="12"/>
      <c r="AUE6" s="12"/>
      <c r="AUF6" s="16"/>
      <c r="AUG6" s="14"/>
      <c r="AUI6" s="15"/>
      <c r="AUJ6" s="14"/>
      <c r="AUK6" s="14"/>
      <c r="AUL6" s="14"/>
      <c r="AUM6" s="14"/>
      <c r="AUN6" s="15"/>
      <c r="AUO6" s="17"/>
      <c r="AUP6" s="12"/>
      <c r="AUQ6" s="12"/>
      <c r="AUR6" s="22"/>
      <c r="AUS6" s="16"/>
      <c r="AUT6" s="12"/>
      <c r="AUU6" s="12"/>
      <c r="AUV6" s="16"/>
      <c r="AUW6" s="14"/>
      <c r="AUY6" s="15"/>
      <c r="AUZ6" s="14"/>
      <c r="AVA6" s="14"/>
      <c r="AVB6" s="14"/>
      <c r="AVC6" s="14"/>
      <c r="AVD6" s="15"/>
      <c r="AVE6" s="17"/>
      <c r="AVF6" s="12"/>
      <c r="AVG6" s="12"/>
      <c r="AVH6" s="22"/>
      <c r="AVI6" s="16"/>
      <c r="AVJ6" s="12"/>
      <c r="AVK6" s="12"/>
      <c r="AVL6" s="16"/>
      <c r="AVM6" s="14"/>
      <c r="AVO6" s="15"/>
      <c r="AVP6" s="14"/>
      <c r="AVQ6" s="14"/>
      <c r="AVR6" s="14"/>
      <c r="AVS6" s="14"/>
      <c r="AVT6" s="15"/>
      <c r="AVU6" s="17"/>
      <c r="AVV6" s="12"/>
      <c r="AVW6" s="12"/>
      <c r="AVX6" s="22"/>
      <c r="AVY6" s="16"/>
      <c r="AVZ6" s="12"/>
      <c r="AWA6" s="12"/>
      <c r="AWB6" s="16"/>
      <c r="AWC6" s="14"/>
      <c r="AWE6" s="15"/>
      <c r="AWF6" s="14"/>
      <c r="AWG6" s="14"/>
      <c r="AWH6" s="14"/>
      <c r="AWI6" s="14"/>
      <c r="AWJ6" s="15"/>
      <c r="AWK6" s="17"/>
      <c r="AWL6" s="12"/>
      <c r="AWM6" s="12"/>
      <c r="AWN6" s="22"/>
      <c r="AWO6" s="16"/>
      <c r="AWP6" s="12"/>
      <c r="AWQ6" s="12"/>
      <c r="AWR6" s="16"/>
      <c r="AWS6" s="14"/>
      <c r="AWU6" s="15"/>
      <c r="AWV6" s="14"/>
      <c r="AWW6" s="14"/>
      <c r="AWX6" s="14"/>
      <c r="AWY6" s="14"/>
      <c r="AWZ6" s="15"/>
      <c r="AXA6" s="17"/>
      <c r="AXB6" s="12"/>
      <c r="AXC6" s="12"/>
      <c r="AXD6" s="22"/>
      <c r="AXE6" s="16"/>
      <c r="AXF6" s="12"/>
      <c r="AXG6" s="12"/>
      <c r="AXH6" s="16"/>
      <c r="AXI6" s="14"/>
      <c r="AXK6" s="15"/>
      <c r="AXL6" s="14"/>
      <c r="AXM6" s="14"/>
      <c r="AXN6" s="14"/>
      <c r="AXO6" s="14"/>
      <c r="AXP6" s="15"/>
      <c r="AXQ6" s="17"/>
      <c r="AXR6" s="12"/>
      <c r="AXS6" s="12"/>
      <c r="AXT6" s="22"/>
      <c r="AXU6" s="16"/>
      <c r="AXV6" s="12"/>
      <c r="AXW6" s="12"/>
      <c r="AXX6" s="16"/>
      <c r="AXY6" s="14"/>
      <c r="AYA6" s="15"/>
      <c r="AYB6" s="14"/>
      <c r="AYC6" s="14"/>
      <c r="AYD6" s="14"/>
      <c r="AYE6" s="14"/>
      <c r="AYF6" s="15"/>
      <c r="AYG6" s="17"/>
      <c r="AYH6" s="12"/>
      <c r="AYI6" s="12"/>
      <c r="AYJ6" s="22"/>
      <c r="AYK6" s="16"/>
      <c r="AYL6" s="12"/>
      <c r="AYM6" s="12"/>
      <c r="AYN6" s="16"/>
      <c r="AYO6" s="14"/>
      <c r="AYQ6" s="15"/>
      <c r="AYR6" s="14"/>
      <c r="AYS6" s="14"/>
      <c r="AYT6" s="14"/>
      <c r="AYU6" s="14"/>
      <c r="AYV6" s="15"/>
      <c r="AYW6" s="17"/>
      <c r="AYX6" s="12"/>
      <c r="AYY6" s="12"/>
      <c r="AYZ6" s="22"/>
      <c r="AZA6" s="16"/>
      <c r="AZB6" s="12"/>
      <c r="AZC6" s="12"/>
      <c r="AZD6" s="16"/>
      <c r="AZE6" s="14"/>
      <c r="AZG6" s="15"/>
      <c r="AZH6" s="14"/>
      <c r="AZI6" s="14"/>
      <c r="AZJ6" s="14"/>
      <c r="AZK6" s="14"/>
      <c r="AZL6" s="15"/>
      <c r="AZM6" s="17"/>
      <c r="AZN6" s="12"/>
      <c r="AZO6" s="12"/>
      <c r="AZP6" s="22"/>
      <c r="AZQ6" s="16"/>
      <c r="AZR6" s="12"/>
      <c r="AZS6" s="12"/>
      <c r="AZT6" s="16"/>
      <c r="AZU6" s="14"/>
      <c r="AZW6" s="15"/>
      <c r="AZX6" s="14"/>
      <c r="AZY6" s="14"/>
      <c r="AZZ6" s="14"/>
      <c r="BAA6" s="14"/>
      <c r="BAB6" s="15"/>
      <c r="BAC6" s="17"/>
      <c r="BAD6" s="12"/>
      <c r="BAE6" s="12"/>
      <c r="BAF6" s="22"/>
      <c r="BAG6" s="16"/>
      <c r="BAH6" s="12"/>
      <c r="BAI6" s="12"/>
      <c r="BAJ6" s="16"/>
      <c r="BAK6" s="14"/>
      <c r="BAM6" s="15"/>
      <c r="BAN6" s="14"/>
      <c r="BAO6" s="14"/>
      <c r="BAP6" s="14"/>
      <c r="BAQ6" s="14"/>
      <c r="BAR6" s="15"/>
      <c r="BAS6" s="17"/>
      <c r="BAT6" s="12"/>
      <c r="BAU6" s="12"/>
      <c r="BAV6" s="22"/>
      <c r="BAW6" s="16"/>
      <c r="BAX6" s="12"/>
      <c r="BAY6" s="12"/>
      <c r="BAZ6" s="16"/>
      <c r="BBA6" s="14"/>
      <c r="BBC6" s="15"/>
      <c r="BBD6" s="14"/>
      <c r="BBE6" s="14"/>
      <c r="BBF6" s="14"/>
      <c r="BBG6" s="14"/>
      <c r="BBH6" s="15"/>
      <c r="BBI6" s="17"/>
      <c r="BBJ6" s="12"/>
      <c r="BBK6" s="12"/>
      <c r="BBL6" s="22"/>
      <c r="BBM6" s="16"/>
      <c r="BBN6" s="12"/>
      <c r="BBO6" s="12"/>
      <c r="BBP6" s="16"/>
      <c r="BBQ6" s="14"/>
      <c r="BBS6" s="15"/>
      <c r="BBT6" s="14"/>
      <c r="BBU6" s="14"/>
      <c r="BBV6" s="14"/>
      <c r="BBW6" s="14"/>
      <c r="BBX6" s="15"/>
      <c r="BBY6" s="17"/>
      <c r="BBZ6" s="12"/>
      <c r="BCA6" s="12"/>
      <c r="BCB6" s="22"/>
      <c r="BCC6" s="16"/>
      <c r="BCD6" s="12"/>
      <c r="BCE6" s="12"/>
      <c r="BCF6" s="16"/>
      <c r="BCG6" s="14"/>
      <c r="BCI6" s="15"/>
      <c r="BCJ6" s="14"/>
      <c r="BCK6" s="14"/>
      <c r="BCL6" s="14"/>
      <c r="BCM6" s="14"/>
      <c r="BCN6" s="15"/>
      <c r="BCO6" s="17"/>
      <c r="BCP6" s="12"/>
      <c r="BCQ6" s="12"/>
      <c r="BCR6" s="22"/>
      <c r="BCS6" s="16"/>
      <c r="BCT6" s="12"/>
      <c r="BCU6" s="12"/>
      <c r="BCV6" s="16"/>
      <c r="BCW6" s="14"/>
      <c r="BCY6" s="15"/>
      <c r="BCZ6" s="14"/>
      <c r="BDA6" s="14"/>
      <c r="BDB6" s="14"/>
      <c r="BDC6" s="14"/>
      <c r="BDD6" s="15"/>
      <c r="BDE6" s="17"/>
      <c r="BDF6" s="12"/>
      <c r="BDG6" s="12"/>
      <c r="BDH6" s="22"/>
      <c r="BDI6" s="16"/>
      <c r="BDJ6" s="12"/>
      <c r="BDK6" s="12"/>
      <c r="BDL6" s="16"/>
      <c r="BDM6" s="14"/>
      <c r="BDO6" s="15"/>
      <c r="BDP6" s="14"/>
      <c r="BDQ6" s="14"/>
      <c r="BDR6" s="14"/>
      <c r="BDS6" s="14"/>
      <c r="BDT6" s="15"/>
      <c r="BDU6" s="17"/>
      <c r="BDV6" s="12"/>
      <c r="BDW6" s="12"/>
      <c r="BDX6" s="22"/>
      <c r="BDY6" s="16"/>
      <c r="BDZ6" s="12"/>
      <c r="BEA6" s="12"/>
      <c r="BEB6" s="16"/>
      <c r="BEC6" s="14"/>
      <c r="BEE6" s="15"/>
      <c r="BEF6" s="14"/>
      <c r="BEG6" s="14"/>
      <c r="BEH6" s="14"/>
      <c r="BEI6" s="14"/>
      <c r="BEJ6" s="15"/>
      <c r="BEK6" s="17"/>
      <c r="BEL6" s="12"/>
      <c r="BEM6" s="12"/>
      <c r="BEN6" s="22"/>
      <c r="BEO6" s="16"/>
      <c r="BEP6" s="12"/>
      <c r="BEQ6" s="12"/>
      <c r="BER6" s="16"/>
      <c r="BES6" s="14"/>
      <c r="BEU6" s="15"/>
      <c r="BEV6" s="14"/>
      <c r="BEW6" s="14"/>
      <c r="BEX6" s="14"/>
      <c r="BEY6" s="14"/>
      <c r="BEZ6" s="15"/>
      <c r="BFA6" s="17"/>
      <c r="BFB6" s="12"/>
      <c r="BFC6" s="12"/>
      <c r="BFD6" s="22"/>
      <c r="BFE6" s="16"/>
      <c r="BFF6" s="12"/>
      <c r="BFG6" s="12"/>
      <c r="BFH6" s="16"/>
      <c r="BFI6" s="14"/>
      <c r="BFK6" s="15"/>
      <c r="BFL6" s="14"/>
      <c r="BFM6" s="14"/>
      <c r="BFN6" s="14"/>
      <c r="BFO6" s="14"/>
      <c r="BFP6" s="15"/>
      <c r="BFQ6" s="17"/>
      <c r="BFR6" s="12"/>
      <c r="BFS6" s="12"/>
      <c r="BFT6" s="22"/>
      <c r="BFU6" s="16"/>
      <c r="BFV6" s="12"/>
      <c r="BFW6" s="12"/>
      <c r="BFX6" s="16"/>
      <c r="BFY6" s="14"/>
      <c r="BGA6" s="15"/>
      <c r="BGB6" s="14"/>
      <c r="BGC6" s="14"/>
      <c r="BGD6" s="14"/>
      <c r="BGE6" s="14"/>
      <c r="BGF6" s="15"/>
      <c r="BGG6" s="17"/>
      <c r="BGH6" s="12"/>
      <c r="BGI6" s="12"/>
      <c r="BGJ6" s="22"/>
      <c r="BGK6" s="16"/>
      <c r="BGL6" s="12"/>
      <c r="BGM6" s="12"/>
      <c r="BGN6" s="16"/>
      <c r="BGO6" s="14"/>
      <c r="BGQ6" s="15"/>
      <c r="BGR6" s="14"/>
      <c r="BGS6" s="14"/>
      <c r="BGT6" s="14"/>
      <c r="BGU6" s="14"/>
      <c r="BGV6" s="15"/>
      <c r="BGW6" s="17"/>
      <c r="BGX6" s="12"/>
      <c r="BGY6" s="12"/>
      <c r="BGZ6" s="22"/>
      <c r="BHA6" s="16"/>
      <c r="BHB6" s="12"/>
      <c r="BHC6" s="12"/>
      <c r="BHD6" s="16"/>
      <c r="BHE6" s="14"/>
      <c r="BHG6" s="15"/>
      <c r="BHH6" s="14"/>
      <c r="BHI6" s="14"/>
      <c r="BHJ6" s="14"/>
      <c r="BHK6" s="14"/>
      <c r="BHL6" s="15"/>
      <c r="BHM6" s="17"/>
      <c r="BHN6" s="12"/>
      <c r="BHO6" s="12"/>
      <c r="BHP6" s="22"/>
      <c r="BHQ6" s="16"/>
      <c r="BHR6" s="12"/>
      <c r="BHS6" s="12"/>
      <c r="BHT6" s="16"/>
      <c r="BHU6" s="14"/>
      <c r="BHW6" s="15"/>
      <c r="BHX6" s="14"/>
      <c r="BHY6" s="14"/>
      <c r="BHZ6" s="14"/>
      <c r="BIA6" s="14"/>
      <c r="BIB6" s="15"/>
      <c r="BIC6" s="17"/>
      <c r="BID6" s="12"/>
      <c r="BIE6" s="12"/>
      <c r="BIF6" s="22"/>
      <c r="BIG6" s="16"/>
      <c r="BIH6" s="12"/>
      <c r="BII6" s="12"/>
      <c r="BIJ6" s="16"/>
      <c r="BIK6" s="14"/>
      <c r="BIM6" s="15"/>
      <c r="BIN6" s="14"/>
      <c r="BIO6" s="14"/>
      <c r="BIP6" s="14"/>
      <c r="BIQ6" s="14"/>
      <c r="BIR6" s="15"/>
      <c r="BIS6" s="17"/>
      <c r="BIT6" s="12"/>
      <c r="BIU6" s="12"/>
      <c r="BIV6" s="22"/>
      <c r="BIW6" s="16"/>
      <c r="BIX6" s="12"/>
      <c r="BIY6" s="12"/>
      <c r="BIZ6" s="16"/>
      <c r="BJA6" s="14"/>
      <c r="BJC6" s="15"/>
      <c r="BJD6" s="14"/>
      <c r="BJE6" s="14"/>
      <c r="BJF6" s="14"/>
      <c r="BJG6" s="14"/>
      <c r="BJH6" s="15"/>
      <c r="BJI6" s="17"/>
      <c r="BJJ6" s="12"/>
      <c r="BJK6" s="12"/>
      <c r="BJL6" s="22"/>
      <c r="BJM6" s="16"/>
      <c r="BJN6" s="12"/>
      <c r="BJO6" s="12"/>
      <c r="BJP6" s="16"/>
      <c r="BJQ6" s="14"/>
      <c r="BJS6" s="15"/>
      <c r="BJT6" s="14"/>
      <c r="BJU6" s="14"/>
      <c r="BJV6" s="14"/>
      <c r="BJW6" s="14"/>
      <c r="BJX6" s="15"/>
      <c r="BJY6" s="17"/>
      <c r="BJZ6" s="12"/>
      <c r="BKA6" s="12"/>
      <c r="BKB6" s="22"/>
      <c r="BKC6" s="16"/>
      <c r="BKD6" s="12"/>
      <c r="BKE6" s="12"/>
      <c r="BKF6" s="16"/>
      <c r="BKG6" s="14"/>
      <c r="BKI6" s="15"/>
      <c r="BKJ6" s="14"/>
      <c r="BKK6" s="14"/>
      <c r="BKL6" s="14"/>
      <c r="BKM6" s="14"/>
      <c r="BKN6" s="15"/>
      <c r="BKO6" s="17"/>
      <c r="BKP6" s="12"/>
      <c r="BKQ6" s="12"/>
      <c r="BKR6" s="22"/>
      <c r="BKS6" s="16"/>
      <c r="BKT6" s="12"/>
      <c r="BKU6" s="12"/>
      <c r="BKV6" s="16"/>
      <c r="BKW6" s="14"/>
      <c r="BKY6" s="15"/>
      <c r="BKZ6" s="14"/>
      <c r="BLA6" s="14"/>
      <c r="BLB6" s="14"/>
      <c r="BLC6" s="14"/>
      <c r="BLD6" s="15"/>
      <c r="BLE6" s="17"/>
      <c r="BLF6" s="12"/>
      <c r="BLG6" s="12"/>
      <c r="BLH6" s="22"/>
      <c r="BLI6" s="16"/>
      <c r="BLJ6" s="12"/>
      <c r="BLK6" s="12"/>
      <c r="BLL6" s="16"/>
      <c r="BLM6" s="14"/>
      <c r="BLO6" s="15"/>
      <c r="BLP6" s="14"/>
      <c r="BLQ6" s="14"/>
      <c r="BLR6" s="14"/>
      <c r="BLS6" s="14"/>
      <c r="BLT6" s="15"/>
      <c r="BLU6" s="17"/>
      <c r="BLV6" s="12"/>
      <c r="BLW6" s="12"/>
      <c r="BLX6" s="22"/>
      <c r="BLY6" s="16"/>
      <c r="BLZ6" s="12"/>
      <c r="BMA6" s="12"/>
      <c r="BMB6" s="16"/>
      <c r="BMC6" s="14"/>
      <c r="BME6" s="15"/>
      <c r="BMF6" s="14"/>
      <c r="BMG6" s="14"/>
      <c r="BMH6" s="14"/>
      <c r="BMI6" s="14"/>
      <c r="BMJ6" s="15"/>
      <c r="BMK6" s="17"/>
      <c r="BML6" s="12"/>
      <c r="BMM6" s="12"/>
      <c r="BMN6" s="22"/>
      <c r="BMO6" s="16"/>
      <c r="BMP6" s="12"/>
      <c r="BMQ6" s="12"/>
      <c r="BMR6" s="16"/>
      <c r="BMS6" s="14"/>
      <c r="BMU6" s="15"/>
      <c r="BMV6" s="14"/>
      <c r="BMW6" s="14"/>
      <c r="BMX6" s="14"/>
      <c r="BMY6" s="14"/>
      <c r="BMZ6" s="15"/>
      <c r="BNA6" s="17"/>
      <c r="BNB6" s="12"/>
      <c r="BNC6" s="12"/>
      <c r="BND6" s="22"/>
      <c r="BNE6" s="16"/>
      <c r="BNF6" s="12"/>
      <c r="BNG6" s="12"/>
      <c r="BNH6" s="16"/>
      <c r="BNI6" s="14"/>
      <c r="BNK6" s="15"/>
      <c r="BNL6" s="14"/>
      <c r="BNM6" s="14"/>
      <c r="BNN6" s="14"/>
      <c r="BNO6" s="14"/>
      <c r="BNP6" s="15"/>
      <c r="BNQ6" s="17"/>
      <c r="BNR6" s="12"/>
      <c r="BNS6" s="12"/>
      <c r="BNT6" s="22"/>
      <c r="BNU6" s="16"/>
      <c r="BNV6" s="12"/>
      <c r="BNW6" s="12"/>
      <c r="BNX6" s="16"/>
      <c r="BNY6" s="14"/>
      <c r="BOA6" s="15"/>
      <c r="BOB6" s="14"/>
      <c r="BOC6" s="14"/>
      <c r="BOD6" s="14"/>
      <c r="BOE6" s="14"/>
      <c r="BOF6" s="15"/>
      <c r="BOG6" s="17"/>
      <c r="BOH6" s="12"/>
      <c r="BOI6" s="12"/>
      <c r="BOJ6" s="22"/>
      <c r="BOK6" s="16"/>
      <c r="BOL6" s="12"/>
      <c r="BOM6" s="12"/>
      <c r="BON6" s="16"/>
      <c r="BOO6" s="14"/>
      <c r="BOQ6" s="15"/>
      <c r="BOR6" s="14"/>
      <c r="BOS6" s="14"/>
      <c r="BOT6" s="14"/>
      <c r="BOU6" s="14"/>
      <c r="BOV6" s="15"/>
      <c r="BOW6" s="17"/>
      <c r="BOX6" s="12"/>
      <c r="BOY6" s="12"/>
      <c r="BOZ6" s="22"/>
      <c r="BPA6" s="16"/>
      <c r="BPB6" s="12"/>
      <c r="BPC6" s="12"/>
      <c r="BPD6" s="16"/>
      <c r="BPE6" s="14"/>
      <c r="BPG6" s="15"/>
      <c r="BPH6" s="14"/>
      <c r="BPI6" s="14"/>
      <c r="BPJ6" s="14"/>
      <c r="BPK6" s="14"/>
      <c r="BPL6" s="15"/>
      <c r="BPM6" s="17"/>
      <c r="BPN6" s="12"/>
      <c r="BPO6" s="12"/>
      <c r="BPP6" s="22"/>
      <c r="BPQ6" s="16"/>
      <c r="BPR6" s="12"/>
      <c r="BPS6" s="12"/>
      <c r="BPT6" s="16"/>
      <c r="BPU6" s="14"/>
      <c r="BPW6" s="15"/>
      <c r="BPX6" s="14"/>
      <c r="BPY6" s="14"/>
      <c r="BPZ6" s="14"/>
      <c r="BQA6" s="14"/>
      <c r="BQB6" s="15"/>
      <c r="BQC6" s="17"/>
      <c r="BQD6" s="12"/>
      <c r="BQE6" s="12"/>
      <c r="BQF6" s="22"/>
      <c r="BQG6" s="16"/>
      <c r="BQH6" s="12"/>
      <c r="BQI6" s="12"/>
      <c r="BQJ6" s="16"/>
      <c r="BQK6" s="14"/>
      <c r="BQM6" s="15"/>
      <c r="BQN6" s="14"/>
      <c r="BQO6" s="14"/>
      <c r="BQP6" s="14"/>
      <c r="BQQ6" s="14"/>
      <c r="BQR6" s="15"/>
      <c r="BQS6" s="17"/>
      <c r="BQT6" s="12"/>
      <c r="BQU6" s="12"/>
      <c r="BQV6" s="22"/>
      <c r="BQW6" s="16"/>
      <c r="BQX6" s="12"/>
      <c r="BQY6" s="12"/>
      <c r="BQZ6" s="16"/>
      <c r="BRA6" s="14"/>
      <c r="BRC6" s="15"/>
      <c r="BRD6" s="14"/>
      <c r="BRE6" s="14"/>
      <c r="BRF6" s="14"/>
      <c r="BRG6" s="14"/>
      <c r="BRH6" s="15"/>
      <c r="BRI6" s="17"/>
      <c r="BRJ6" s="12"/>
      <c r="BRK6" s="12"/>
      <c r="BRL6" s="22"/>
      <c r="BRM6" s="16"/>
      <c r="BRN6" s="12"/>
      <c r="BRO6" s="12"/>
      <c r="BRP6" s="16"/>
      <c r="BRQ6" s="14"/>
      <c r="BRS6" s="15"/>
      <c r="BRT6" s="14"/>
      <c r="BRU6" s="14"/>
      <c r="BRV6" s="14"/>
      <c r="BRW6" s="14"/>
      <c r="BRX6" s="15"/>
      <c r="BRY6" s="17"/>
      <c r="BRZ6" s="12"/>
      <c r="BSA6" s="12"/>
      <c r="BSB6" s="22"/>
      <c r="BSC6" s="16"/>
      <c r="BSD6" s="12"/>
      <c r="BSE6" s="12"/>
      <c r="BSF6" s="16"/>
      <c r="BSG6" s="14"/>
      <c r="BSI6" s="15"/>
      <c r="BSJ6" s="14"/>
      <c r="BSK6" s="14"/>
      <c r="BSL6" s="14"/>
      <c r="BSM6" s="14"/>
      <c r="BSN6" s="15"/>
      <c r="BSO6" s="17"/>
      <c r="BSP6" s="12"/>
      <c r="BSQ6" s="12"/>
      <c r="BSR6" s="22"/>
      <c r="BSS6" s="16"/>
      <c r="BST6" s="12"/>
      <c r="BSU6" s="12"/>
      <c r="BSV6" s="16"/>
      <c r="BSW6" s="14"/>
      <c r="BSY6" s="15"/>
      <c r="BSZ6" s="14"/>
      <c r="BTA6" s="14"/>
      <c r="BTB6" s="14"/>
      <c r="BTC6" s="14"/>
      <c r="BTD6" s="15"/>
      <c r="BTE6" s="17"/>
      <c r="BTF6" s="12"/>
      <c r="BTG6" s="12"/>
      <c r="BTH6" s="22"/>
      <c r="BTI6" s="16"/>
      <c r="BTJ6" s="12"/>
      <c r="BTK6" s="12"/>
      <c r="BTL6" s="16"/>
      <c r="BTM6" s="14"/>
      <c r="BTO6" s="15"/>
      <c r="BTP6" s="14"/>
      <c r="BTQ6" s="14"/>
      <c r="BTR6" s="14"/>
      <c r="BTS6" s="14"/>
      <c r="BTT6" s="15"/>
      <c r="BTU6" s="17"/>
      <c r="BTV6" s="12"/>
      <c r="BTW6" s="12"/>
      <c r="BTX6" s="22"/>
      <c r="BTY6" s="16"/>
      <c r="BTZ6" s="12"/>
      <c r="BUA6" s="12"/>
      <c r="BUB6" s="16"/>
      <c r="BUC6" s="14"/>
      <c r="BUE6" s="15"/>
      <c r="BUF6" s="14"/>
      <c r="BUG6" s="14"/>
      <c r="BUH6" s="14"/>
      <c r="BUI6" s="14"/>
      <c r="BUJ6" s="15"/>
      <c r="BUK6" s="17"/>
      <c r="BUL6" s="12"/>
      <c r="BUM6" s="12"/>
      <c r="BUN6" s="22"/>
      <c r="BUO6" s="16"/>
      <c r="BUP6" s="12"/>
      <c r="BUQ6" s="12"/>
      <c r="BUR6" s="16"/>
      <c r="BUS6" s="14"/>
      <c r="BUU6" s="15"/>
      <c r="BUV6" s="14"/>
      <c r="BUW6" s="14"/>
      <c r="BUX6" s="14"/>
      <c r="BUY6" s="14"/>
      <c r="BUZ6" s="15"/>
      <c r="BVA6" s="17"/>
      <c r="BVB6" s="12"/>
      <c r="BVC6" s="12"/>
      <c r="BVD6" s="22"/>
      <c r="BVE6" s="16"/>
      <c r="BVF6" s="12"/>
      <c r="BVG6" s="12"/>
      <c r="BVH6" s="16"/>
      <c r="BVI6" s="14"/>
      <c r="BVK6" s="15"/>
      <c r="BVL6" s="14"/>
      <c r="BVM6" s="14"/>
      <c r="BVN6" s="14"/>
      <c r="BVO6" s="14"/>
      <c r="BVP6" s="15"/>
      <c r="BVQ6" s="17"/>
      <c r="BVR6" s="12"/>
      <c r="BVS6" s="12"/>
      <c r="BVT6" s="22"/>
      <c r="BVU6" s="16"/>
      <c r="BVV6" s="12"/>
      <c r="BVW6" s="12"/>
      <c r="BVX6" s="16"/>
      <c r="BVY6" s="14"/>
      <c r="BWA6" s="15"/>
      <c r="BWB6" s="14"/>
      <c r="BWC6" s="14"/>
      <c r="BWD6" s="14"/>
      <c r="BWE6" s="14"/>
      <c r="BWF6" s="15"/>
      <c r="BWG6" s="17"/>
      <c r="BWH6" s="12"/>
      <c r="BWI6" s="12"/>
      <c r="BWJ6" s="22"/>
      <c r="BWK6" s="16"/>
      <c r="BWL6" s="12"/>
      <c r="BWM6" s="12"/>
      <c r="BWN6" s="16"/>
      <c r="BWO6" s="14"/>
      <c r="BWQ6" s="15"/>
      <c r="BWR6" s="14"/>
      <c r="BWS6" s="14"/>
      <c r="BWT6" s="14"/>
      <c r="BWU6" s="14"/>
      <c r="BWV6" s="15"/>
      <c r="BWW6" s="17"/>
      <c r="BWX6" s="12"/>
      <c r="BWY6" s="12"/>
      <c r="BWZ6" s="22"/>
      <c r="BXA6" s="16"/>
      <c r="BXB6" s="12"/>
      <c r="BXC6" s="12"/>
      <c r="BXD6" s="16"/>
      <c r="BXE6" s="14"/>
      <c r="BXG6" s="15"/>
      <c r="BXH6" s="14"/>
      <c r="BXI6" s="14"/>
      <c r="BXJ6" s="14"/>
      <c r="BXK6" s="14"/>
      <c r="BXL6" s="15"/>
      <c r="BXM6" s="17"/>
      <c r="BXN6" s="12"/>
      <c r="BXO6" s="12"/>
      <c r="BXP6" s="22"/>
      <c r="BXQ6" s="16"/>
      <c r="BXR6" s="12"/>
      <c r="BXS6" s="12"/>
      <c r="BXT6" s="16"/>
      <c r="BXU6" s="14"/>
      <c r="BXW6" s="15"/>
      <c r="BXX6" s="14"/>
      <c r="BXY6" s="14"/>
      <c r="BXZ6" s="14"/>
      <c r="BYA6" s="14"/>
      <c r="BYB6" s="15"/>
      <c r="BYC6" s="17"/>
      <c r="BYD6" s="12"/>
      <c r="BYE6" s="12"/>
      <c r="BYF6" s="22"/>
      <c r="BYG6" s="16"/>
      <c r="BYH6" s="12"/>
      <c r="BYI6" s="12"/>
      <c r="BYJ6" s="16"/>
      <c r="BYK6" s="14"/>
      <c r="BYM6" s="15"/>
      <c r="BYN6" s="14"/>
      <c r="BYO6" s="14"/>
      <c r="BYP6" s="14"/>
      <c r="BYQ6" s="14"/>
      <c r="BYR6" s="15"/>
      <c r="BYS6" s="17"/>
      <c r="BYT6" s="12"/>
      <c r="BYU6" s="12"/>
      <c r="BYV6" s="22"/>
      <c r="BYW6" s="16"/>
      <c r="BYX6" s="12"/>
      <c r="BYY6" s="12"/>
      <c r="BYZ6" s="16"/>
      <c r="BZA6" s="14"/>
      <c r="BZC6" s="15"/>
      <c r="BZD6" s="14"/>
      <c r="BZE6" s="14"/>
      <c r="BZF6" s="14"/>
      <c r="BZG6" s="14"/>
      <c r="BZH6" s="15"/>
      <c r="BZI6" s="17"/>
      <c r="BZJ6" s="12"/>
      <c r="BZK6" s="12"/>
      <c r="BZL6" s="22"/>
      <c r="BZM6" s="16"/>
      <c r="BZN6" s="12"/>
      <c r="BZO6" s="12"/>
      <c r="BZP6" s="16"/>
      <c r="BZQ6" s="14"/>
      <c r="BZS6" s="15"/>
      <c r="BZT6" s="14"/>
      <c r="BZU6" s="14"/>
      <c r="BZV6" s="14"/>
      <c r="BZW6" s="14"/>
      <c r="BZX6" s="15"/>
      <c r="BZY6" s="17"/>
      <c r="BZZ6" s="12"/>
      <c r="CAA6" s="12"/>
      <c r="CAB6" s="22"/>
      <c r="CAC6" s="16"/>
      <c r="CAD6" s="12"/>
      <c r="CAE6" s="12"/>
      <c r="CAF6" s="16"/>
      <c r="CAG6" s="14"/>
      <c r="CAI6" s="15"/>
      <c r="CAJ6" s="14"/>
      <c r="CAK6" s="14"/>
      <c r="CAL6" s="14"/>
      <c r="CAM6" s="14"/>
      <c r="CAN6" s="15"/>
      <c r="CAO6" s="17"/>
      <c r="CAP6" s="12"/>
      <c r="CAQ6" s="12"/>
      <c r="CAR6" s="22"/>
      <c r="CAS6" s="16"/>
      <c r="CAT6" s="12"/>
      <c r="CAU6" s="12"/>
      <c r="CAV6" s="16"/>
      <c r="CAW6" s="14"/>
      <c r="CAY6" s="15"/>
      <c r="CAZ6" s="14"/>
      <c r="CBA6" s="14"/>
      <c r="CBB6" s="14"/>
      <c r="CBC6" s="14"/>
      <c r="CBD6" s="15"/>
      <c r="CBE6" s="17"/>
      <c r="CBF6" s="12"/>
      <c r="CBG6" s="12"/>
      <c r="CBH6" s="22"/>
      <c r="CBI6" s="16"/>
      <c r="CBJ6" s="12"/>
      <c r="CBK6" s="12"/>
      <c r="CBL6" s="16"/>
      <c r="CBM6" s="14"/>
      <c r="CBO6" s="15"/>
      <c r="CBP6" s="14"/>
      <c r="CBQ6" s="14"/>
      <c r="CBR6" s="14"/>
      <c r="CBS6" s="14"/>
      <c r="CBT6" s="15"/>
      <c r="CBU6" s="17"/>
      <c r="CBV6" s="12"/>
      <c r="CBW6" s="12"/>
      <c r="CBX6" s="22"/>
      <c r="CBY6" s="16"/>
      <c r="CBZ6" s="12"/>
      <c r="CCA6" s="12"/>
      <c r="CCB6" s="16"/>
      <c r="CCC6" s="14"/>
      <c r="CCE6" s="15"/>
      <c r="CCF6" s="14"/>
      <c r="CCG6" s="14"/>
      <c r="CCH6" s="14"/>
      <c r="CCI6" s="14"/>
      <c r="CCJ6" s="15"/>
      <c r="CCK6" s="17"/>
      <c r="CCL6" s="12"/>
      <c r="CCM6" s="12"/>
      <c r="CCN6" s="22"/>
      <c r="CCO6" s="16"/>
      <c r="CCP6" s="12"/>
      <c r="CCQ6" s="12"/>
      <c r="CCR6" s="16"/>
      <c r="CCS6" s="14"/>
      <c r="CCU6" s="15"/>
      <c r="CCV6" s="14"/>
      <c r="CCW6" s="14"/>
      <c r="CCX6" s="14"/>
      <c r="CCY6" s="14"/>
      <c r="CCZ6" s="15"/>
      <c r="CDA6" s="17"/>
      <c r="CDB6" s="12"/>
      <c r="CDC6" s="12"/>
      <c r="CDD6" s="22"/>
      <c r="CDE6" s="16"/>
      <c r="CDF6" s="12"/>
      <c r="CDG6" s="12"/>
      <c r="CDH6" s="16"/>
      <c r="CDI6" s="14"/>
      <c r="CDK6" s="15"/>
      <c r="CDL6" s="14"/>
      <c r="CDM6" s="14"/>
      <c r="CDN6" s="14"/>
      <c r="CDO6" s="14"/>
      <c r="CDP6" s="15"/>
      <c r="CDQ6" s="17"/>
      <c r="CDR6" s="12"/>
      <c r="CDS6" s="12"/>
      <c r="CDT6" s="22"/>
      <c r="CDU6" s="16"/>
      <c r="CDV6" s="12"/>
      <c r="CDW6" s="12"/>
      <c r="CDX6" s="16"/>
      <c r="CDY6" s="14"/>
      <c r="CEA6" s="15"/>
      <c r="CEB6" s="14"/>
      <c r="CEC6" s="14"/>
      <c r="CED6" s="14"/>
      <c r="CEE6" s="14"/>
      <c r="CEF6" s="15"/>
      <c r="CEG6" s="17"/>
      <c r="CEH6" s="12"/>
      <c r="CEI6" s="12"/>
      <c r="CEJ6" s="22"/>
      <c r="CEK6" s="16"/>
      <c r="CEL6" s="12"/>
      <c r="CEM6" s="12"/>
      <c r="CEN6" s="16"/>
      <c r="CEO6" s="14"/>
      <c r="CEQ6" s="15"/>
      <c r="CER6" s="14"/>
      <c r="CES6" s="14"/>
      <c r="CET6" s="14"/>
      <c r="CEU6" s="14"/>
      <c r="CEV6" s="15"/>
      <c r="CEW6" s="17"/>
      <c r="CEX6" s="12"/>
      <c r="CEY6" s="12"/>
      <c r="CEZ6" s="22"/>
      <c r="CFA6" s="16"/>
      <c r="CFB6" s="12"/>
      <c r="CFC6" s="12"/>
      <c r="CFD6" s="16"/>
      <c r="CFE6" s="14"/>
      <c r="CFG6" s="15"/>
      <c r="CFH6" s="14"/>
      <c r="CFI6" s="14"/>
      <c r="CFJ6" s="14"/>
      <c r="CFK6" s="14"/>
      <c r="CFL6" s="15"/>
      <c r="CFM6" s="17"/>
      <c r="CFN6" s="12"/>
      <c r="CFO6" s="12"/>
      <c r="CFP6" s="22"/>
      <c r="CFQ6" s="16"/>
      <c r="CFR6" s="12"/>
      <c r="CFS6" s="12"/>
      <c r="CFT6" s="16"/>
      <c r="CFU6" s="14"/>
      <c r="CFW6" s="15"/>
      <c r="CFX6" s="14"/>
      <c r="CFY6" s="14"/>
      <c r="CFZ6" s="14"/>
      <c r="CGA6" s="14"/>
      <c r="CGB6" s="15"/>
      <c r="CGC6" s="17"/>
      <c r="CGD6" s="12"/>
      <c r="CGE6" s="12"/>
      <c r="CGF6" s="22"/>
      <c r="CGG6" s="16"/>
      <c r="CGH6" s="12"/>
      <c r="CGI6" s="12"/>
      <c r="CGJ6" s="16"/>
      <c r="CGK6" s="14"/>
      <c r="CGM6" s="15"/>
      <c r="CGN6" s="14"/>
      <c r="CGO6" s="14"/>
      <c r="CGP6" s="14"/>
      <c r="CGQ6" s="14"/>
      <c r="CGR6" s="15"/>
      <c r="CGS6" s="17"/>
      <c r="CGT6" s="12"/>
      <c r="CGU6" s="12"/>
      <c r="CGV6" s="22"/>
      <c r="CGW6" s="16"/>
      <c r="CGX6" s="12"/>
      <c r="CGY6" s="12"/>
      <c r="CGZ6" s="16"/>
      <c r="CHA6" s="14"/>
      <c r="CHC6" s="15"/>
      <c r="CHD6" s="14"/>
      <c r="CHE6" s="14"/>
      <c r="CHF6" s="14"/>
      <c r="CHG6" s="14"/>
      <c r="CHH6" s="15"/>
      <c r="CHI6" s="17"/>
      <c r="CHJ6" s="12"/>
      <c r="CHK6" s="12"/>
      <c r="CHL6" s="22"/>
      <c r="CHM6" s="16"/>
      <c r="CHN6" s="12"/>
      <c r="CHO6" s="12"/>
      <c r="CHP6" s="16"/>
      <c r="CHQ6" s="14"/>
      <c r="CHS6" s="15"/>
      <c r="CHT6" s="14"/>
      <c r="CHU6" s="14"/>
      <c r="CHV6" s="14"/>
      <c r="CHW6" s="14"/>
      <c r="CHX6" s="15"/>
      <c r="CHY6" s="17"/>
      <c r="CHZ6" s="12"/>
      <c r="CIA6" s="12"/>
      <c r="CIB6" s="22"/>
      <c r="CIC6" s="16"/>
      <c r="CID6" s="12"/>
      <c r="CIE6" s="12"/>
      <c r="CIF6" s="16"/>
      <c r="CIG6" s="14"/>
      <c r="CII6" s="15"/>
      <c r="CIJ6" s="14"/>
      <c r="CIK6" s="14"/>
      <c r="CIL6" s="14"/>
      <c r="CIM6" s="14"/>
      <c r="CIN6" s="15"/>
      <c r="CIO6" s="17"/>
      <c r="CIP6" s="12"/>
      <c r="CIQ6" s="12"/>
      <c r="CIR6" s="22"/>
      <c r="CIS6" s="16"/>
      <c r="CIT6" s="12"/>
      <c r="CIU6" s="12"/>
      <c r="CIV6" s="16"/>
      <c r="CIW6" s="14"/>
      <c r="CIY6" s="15"/>
      <c r="CIZ6" s="14"/>
      <c r="CJA6" s="14"/>
      <c r="CJB6" s="14"/>
      <c r="CJC6" s="14"/>
      <c r="CJD6" s="15"/>
      <c r="CJE6" s="17"/>
      <c r="CJF6" s="12"/>
      <c r="CJG6" s="12"/>
      <c r="CJH6" s="22"/>
      <c r="CJI6" s="16"/>
      <c r="CJJ6" s="12"/>
      <c r="CJK6" s="12"/>
      <c r="CJL6" s="16"/>
      <c r="CJM6" s="14"/>
      <c r="CJO6" s="15"/>
      <c r="CJP6" s="14"/>
      <c r="CJQ6" s="14"/>
      <c r="CJR6" s="14"/>
      <c r="CJS6" s="14"/>
      <c r="CJT6" s="15"/>
      <c r="CJU6" s="17"/>
      <c r="CJV6" s="12"/>
      <c r="CJW6" s="12"/>
      <c r="CJX6" s="22"/>
      <c r="CJY6" s="16"/>
      <c r="CJZ6" s="12"/>
      <c r="CKA6" s="12"/>
      <c r="CKB6" s="16"/>
      <c r="CKC6" s="14"/>
      <c r="CKE6" s="15"/>
      <c r="CKF6" s="14"/>
      <c r="CKG6" s="14"/>
      <c r="CKH6" s="14"/>
      <c r="CKI6" s="14"/>
      <c r="CKJ6" s="15"/>
      <c r="CKK6" s="17"/>
      <c r="CKL6" s="12"/>
      <c r="CKM6" s="12"/>
      <c r="CKN6" s="22"/>
      <c r="CKO6" s="16"/>
      <c r="CKP6" s="12"/>
      <c r="CKQ6" s="12"/>
      <c r="CKR6" s="16"/>
      <c r="CKS6" s="14"/>
      <c r="CKU6" s="15"/>
      <c r="CKV6" s="14"/>
      <c r="CKW6" s="14"/>
      <c r="CKX6" s="14"/>
      <c r="CKY6" s="14"/>
      <c r="CKZ6" s="15"/>
      <c r="CLA6" s="17"/>
      <c r="CLB6" s="12"/>
      <c r="CLC6" s="12"/>
      <c r="CLD6" s="22"/>
      <c r="CLE6" s="16"/>
      <c r="CLF6" s="12"/>
      <c r="CLG6" s="12"/>
      <c r="CLH6" s="16"/>
      <c r="CLI6" s="14"/>
      <c r="CLK6" s="15"/>
      <c r="CLL6" s="14"/>
      <c r="CLM6" s="14"/>
      <c r="CLN6" s="14"/>
      <c r="CLO6" s="14"/>
      <c r="CLP6" s="15"/>
      <c r="CLQ6" s="17"/>
      <c r="CLR6" s="12"/>
      <c r="CLS6" s="12"/>
      <c r="CLT6" s="22"/>
      <c r="CLU6" s="16"/>
      <c r="CLV6" s="12"/>
      <c r="CLW6" s="12"/>
      <c r="CLX6" s="16"/>
      <c r="CLY6" s="14"/>
      <c r="CMA6" s="15"/>
      <c r="CMB6" s="14"/>
      <c r="CMC6" s="14"/>
      <c r="CMD6" s="14"/>
      <c r="CME6" s="14"/>
      <c r="CMF6" s="15"/>
      <c r="CMG6" s="17"/>
      <c r="CMH6" s="12"/>
      <c r="CMI6" s="12"/>
      <c r="CMJ6" s="22"/>
      <c r="CMK6" s="16"/>
      <c r="CML6" s="12"/>
      <c r="CMM6" s="12"/>
      <c r="CMN6" s="16"/>
      <c r="CMO6" s="14"/>
      <c r="CMQ6" s="15"/>
      <c r="CMR6" s="14"/>
      <c r="CMS6" s="14"/>
      <c r="CMT6" s="14"/>
      <c r="CMU6" s="14"/>
      <c r="CMV6" s="15"/>
      <c r="CMW6" s="17"/>
      <c r="CMX6" s="12"/>
      <c r="CMY6" s="12"/>
      <c r="CMZ6" s="22"/>
      <c r="CNA6" s="16"/>
      <c r="CNB6" s="12"/>
      <c r="CNC6" s="12"/>
      <c r="CND6" s="16"/>
      <c r="CNE6" s="14"/>
      <c r="CNG6" s="15"/>
      <c r="CNH6" s="14"/>
      <c r="CNI6" s="14"/>
      <c r="CNJ6" s="14"/>
      <c r="CNK6" s="14"/>
      <c r="CNL6" s="15"/>
      <c r="CNM6" s="17"/>
      <c r="CNN6" s="12"/>
      <c r="CNO6" s="12"/>
      <c r="CNP6" s="22"/>
      <c r="CNQ6" s="16"/>
      <c r="CNR6" s="12"/>
      <c r="CNS6" s="12"/>
      <c r="CNT6" s="16"/>
      <c r="CNU6" s="14"/>
      <c r="CNW6" s="15"/>
      <c r="CNX6" s="14"/>
      <c r="CNY6" s="14"/>
      <c r="CNZ6" s="14"/>
      <c r="COA6" s="14"/>
      <c r="COB6" s="15"/>
      <c r="COC6" s="17"/>
      <c r="COD6" s="12"/>
      <c r="COE6" s="12"/>
      <c r="COF6" s="22"/>
      <c r="COG6" s="16"/>
      <c r="COH6" s="12"/>
      <c r="COI6" s="12"/>
      <c r="COJ6" s="16"/>
      <c r="COK6" s="14"/>
      <c r="COM6" s="15"/>
      <c r="CON6" s="14"/>
      <c r="COO6" s="14"/>
      <c r="COP6" s="14"/>
      <c r="COQ6" s="14"/>
      <c r="COR6" s="15"/>
      <c r="COS6" s="17"/>
      <c r="COT6" s="12"/>
      <c r="COU6" s="12"/>
      <c r="COV6" s="22"/>
      <c r="COW6" s="16"/>
      <c r="COX6" s="12"/>
      <c r="COY6" s="12"/>
      <c r="COZ6" s="16"/>
      <c r="CPA6" s="14"/>
      <c r="CPC6" s="15"/>
      <c r="CPD6" s="14"/>
      <c r="CPE6" s="14"/>
      <c r="CPF6" s="14"/>
      <c r="CPG6" s="14"/>
      <c r="CPH6" s="15"/>
      <c r="CPI6" s="17"/>
      <c r="CPJ6" s="12"/>
      <c r="CPK6" s="12"/>
      <c r="CPL6" s="22"/>
      <c r="CPM6" s="16"/>
      <c r="CPN6" s="12"/>
      <c r="CPO6" s="12"/>
      <c r="CPP6" s="16"/>
      <c r="CPQ6" s="14"/>
      <c r="CPS6" s="15"/>
      <c r="CPT6" s="14"/>
      <c r="CPU6" s="14"/>
      <c r="CPV6" s="14"/>
      <c r="CPW6" s="14"/>
      <c r="CPX6" s="15"/>
      <c r="CPY6" s="17"/>
      <c r="CPZ6" s="12"/>
      <c r="CQA6" s="12"/>
      <c r="CQB6" s="22"/>
      <c r="CQC6" s="16"/>
      <c r="CQD6" s="12"/>
      <c r="CQE6" s="12"/>
      <c r="CQF6" s="16"/>
      <c r="CQG6" s="14"/>
      <c r="CQI6" s="15"/>
      <c r="CQJ6" s="14"/>
      <c r="CQK6" s="14"/>
      <c r="CQL6" s="14"/>
      <c r="CQM6" s="14"/>
      <c r="CQN6" s="15"/>
      <c r="CQO6" s="17"/>
      <c r="CQP6" s="12"/>
      <c r="CQQ6" s="12"/>
      <c r="CQR6" s="22"/>
      <c r="CQS6" s="16"/>
      <c r="CQT6" s="12"/>
      <c r="CQU6" s="12"/>
      <c r="CQV6" s="16"/>
      <c r="CQW6" s="14"/>
      <c r="CQY6" s="15"/>
      <c r="CQZ6" s="14"/>
      <c r="CRA6" s="14"/>
      <c r="CRB6" s="14"/>
      <c r="CRC6" s="14"/>
      <c r="CRD6" s="15"/>
      <c r="CRE6" s="17"/>
      <c r="CRF6" s="12"/>
      <c r="CRG6" s="12"/>
      <c r="CRH6" s="22"/>
      <c r="CRI6" s="16"/>
      <c r="CRJ6" s="12"/>
      <c r="CRK6" s="12"/>
      <c r="CRL6" s="16"/>
      <c r="CRM6" s="14"/>
      <c r="CRO6" s="15"/>
      <c r="CRP6" s="14"/>
      <c r="CRQ6" s="14"/>
      <c r="CRR6" s="14"/>
      <c r="CRS6" s="14"/>
      <c r="CRT6" s="15"/>
      <c r="CRU6" s="17"/>
      <c r="CRV6" s="12"/>
      <c r="CRW6" s="12"/>
      <c r="CRX6" s="22"/>
      <c r="CRY6" s="16"/>
      <c r="CRZ6" s="12"/>
      <c r="CSA6" s="12"/>
      <c r="CSB6" s="16"/>
      <c r="CSC6" s="14"/>
      <c r="CSE6" s="15"/>
      <c r="CSF6" s="14"/>
      <c r="CSG6" s="14"/>
      <c r="CSH6" s="14"/>
      <c r="CSI6" s="14"/>
      <c r="CSJ6" s="15"/>
      <c r="CSK6" s="17"/>
      <c r="CSL6" s="12"/>
      <c r="CSM6" s="12"/>
      <c r="CSN6" s="22"/>
      <c r="CSO6" s="16"/>
      <c r="CSP6" s="12"/>
      <c r="CSQ6" s="12"/>
      <c r="CSR6" s="16"/>
      <c r="CSS6" s="14"/>
      <c r="CSU6" s="15"/>
      <c r="CSV6" s="14"/>
      <c r="CSW6" s="14"/>
      <c r="CSX6" s="14"/>
      <c r="CSY6" s="14"/>
      <c r="CSZ6" s="15"/>
      <c r="CTA6" s="17"/>
      <c r="CTB6" s="12"/>
      <c r="CTC6" s="12"/>
      <c r="CTD6" s="22"/>
      <c r="CTE6" s="16"/>
      <c r="CTF6" s="12"/>
      <c r="CTG6" s="12"/>
      <c r="CTH6" s="16"/>
      <c r="CTI6" s="14"/>
      <c r="CTK6" s="15"/>
      <c r="CTL6" s="14"/>
      <c r="CTM6" s="14"/>
      <c r="CTN6" s="14"/>
      <c r="CTO6" s="14"/>
      <c r="CTP6" s="15"/>
      <c r="CTQ6" s="17"/>
      <c r="CTR6" s="12"/>
      <c r="CTS6" s="12"/>
      <c r="CTT6" s="22"/>
      <c r="CTU6" s="16"/>
      <c r="CTV6" s="12"/>
      <c r="CTW6" s="12"/>
      <c r="CTX6" s="16"/>
      <c r="CTY6" s="14"/>
      <c r="CUA6" s="15"/>
      <c r="CUB6" s="14"/>
      <c r="CUC6" s="14"/>
      <c r="CUD6" s="14"/>
      <c r="CUE6" s="14"/>
      <c r="CUF6" s="15"/>
      <c r="CUG6" s="17"/>
      <c r="CUH6" s="12"/>
      <c r="CUI6" s="12"/>
      <c r="CUJ6" s="22"/>
      <c r="CUK6" s="16"/>
      <c r="CUL6" s="12"/>
      <c r="CUM6" s="12"/>
      <c r="CUN6" s="16"/>
      <c r="CUO6" s="14"/>
      <c r="CUQ6" s="15"/>
      <c r="CUR6" s="14"/>
      <c r="CUS6" s="14"/>
      <c r="CUT6" s="14"/>
      <c r="CUU6" s="14"/>
      <c r="CUV6" s="15"/>
      <c r="CUW6" s="17"/>
      <c r="CUX6" s="12"/>
      <c r="CUY6" s="12"/>
      <c r="CUZ6" s="22"/>
      <c r="CVA6" s="16"/>
      <c r="CVB6" s="12"/>
      <c r="CVC6" s="12"/>
      <c r="CVD6" s="16"/>
      <c r="CVE6" s="14"/>
      <c r="CVG6" s="15"/>
      <c r="CVH6" s="14"/>
      <c r="CVI6" s="14"/>
      <c r="CVJ6" s="14"/>
      <c r="CVK6" s="14"/>
      <c r="CVL6" s="15"/>
      <c r="CVM6" s="17"/>
      <c r="CVN6" s="12"/>
      <c r="CVO6" s="12"/>
      <c r="CVP6" s="22"/>
      <c r="CVQ6" s="16"/>
      <c r="CVR6" s="12"/>
      <c r="CVS6" s="12"/>
      <c r="CVT6" s="16"/>
      <c r="CVU6" s="14"/>
      <c r="CVW6" s="15"/>
      <c r="CVX6" s="14"/>
      <c r="CVY6" s="14"/>
      <c r="CVZ6" s="14"/>
      <c r="CWA6" s="14"/>
      <c r="CWB6" s="15"/>
      <c r="CWC6" s="17"/>
      <c r="CWD6" s="12"/>
      <c r="CWE6" s="12"/>
      <c r="CWF6" s="22"/>
      <c r="CWG6" s="16"/>
      <c r="CWH6" s="12"/>
      <c r="CWI6" s="12"/>
      <c r="CWJ6" s="16"/>
      <c r="CWK6" s="14"/>
      <c r="CWM6" s="15"/>
      <c r="CWN6" s="14"/>
      <c r="CWO6" s="14"/>
      <c r="CWP6" s="14"/>
      <c r="CWQ6" s="14"/>
      <c r="CWR6" s="15"/>
      <c r="CWS6" s="17"/>
      <c r="CWT6" s="12"/>
      <c r="CWU6" s="12"/>
      <c r="CWV6" s="22"/>
      <c r="CWW6" s="16"/>
      <c r="CWX6" s="12"/>
      <c r="CWY6" s="12"/>
      <c r="CWZ6" s="16"/>
      <c r="CXA6" s="14"/>
      <c r="CXC6" s="15"/>
      <c r="CXD6" s="14"/>
      <c r="CXE6" s="14"/>
      <c r="CXF6" s="14"/>
      <c r="CXG6" s="14"/>
      <c r="CXH6" s="15"/>
      <c r="CXI6" s="17"/>
      <c r="CXJ6" s="12"/>
      <c r="CXK6" s="12"/>
      <c r="CXL6" s="22"/>
      <c r="CXM6" s="16"/>
      <c r="CXN6" s="12"/>
      <c r="CXO6" s="12"/>
      <c r="CXP6" s="16"/>
      <c r="CXQ6" s="14"/>
      <c r="CXS6" s="15"/>
      <c r="CXT6" s="14"/>
      <c r="CXU6" s="14"/>
      <c r="CXV6" s="14"/>
      <c r="CXW6" s="14"/>
      <c r="CXX6" s="15"/>
      <c r="CXY6" s="17"/>
      <c r="CXZ6" s="12"/>
      <c r="CYA6" s="12"/>
      <c r="CYB6" s="22"/>
      <c r="CYC6" s="16"/>
      <c r="CYD6" s="12"/>
      <c r="CYE6" s="12"/>
      <c r="CYF6" s="16"/>
      <c r="CYG6" s="14"/>
      <c r="CYI6" s="15"/>
      <c r="CYJ6" s="14"/>
      <c r="CYK6" s="14"/>
      <c r="CYL6" s="14"/>
      <c r="CYM6" s="14"/>
      <c r="CYN6" s="15"/>
      <c r="CYO6" s="17"/>
      <c r="CYP6" s="12"/>
      <c r="CYQ6" s="12"/>
      <c r="CYR6" s="22"/>
      <c r="CYS6" s="16"/>
      <c r="CYT6" s="12"/>
      <c r="CYU6" s="12"/>
      <c r="CYV6" s="16"/>
      <c r="CYW6" s="14"/>
      <c r="CYY6" s="15"/>
      <c r="CYZ6" s="14"/>
      <c r="CZA6" s="14"/>
      <c r="CZB6" s="14"/>
      <c r="CZC6" s="14"/>
      <c r="CZD6" s="15"/>
      <c r="CZE6" s="17"/>
      <c r="CZF6" s="12"/>
      <c r="CZG6" s="12"/>
      <c r="CZH6" s="22"/>
      <c r="CZI6" s="16"/>
      <c r="CZJ6" s="12"/>
      <c r="CZK6" s="12"/>
      <c r="CZL6" s="16"/>
      <c r="CZM6" s="14"/>
      <c r="CZO6" s="15"/>
      <c r="CZP6" s="14"/>
      <c r="CZQ6" s="14"/>
      <c r="CZR6" s="14"/>
      <c r="CZS6" s="14"/>
      <c r="CZT6" s="15"/>
      <c r="CZU6" s="17"/>
      <c r="CZV6" s="12"/>
      <c r="CZW6" s="12"/>
      <c r="CZX6" s="22"/>
      <c r="CZY6" s="16"/>
      <c r="CZZ6" s="12"/>
      <c r="DAA6" s="12"/>
      <c r="DAB6" s="16"/>
      <c r="DAC6" s="14"/>
      <c r="DAE6" s="15"/>
      <c r="DAF6" s="14"/>
      <c r="DAG6" s="14"/>
      <c r="DAH6" s="14"/>
      <c r="DAI6" s="14"/>
      <c r="DAJ6" s="15"/>
      <c r="DAK6" s="17"/>
      <c r="DAL6" s="12"/>
      <c r="DAM6" s="12"/>
      <c r="DAN6" s="22"/>
      <c r="DAO6" s="16"/>
      <c r="DAP6" s="12"/>
      <c r="DAQ6" s="12"/>
      <c r="DAR6" s="16"/>
      <c r="DAS6" s="14"/>
      <c r="DAU6" s="15"/>
      <c r="DAV6" s="14"/>
      <c r="DAW6" s="14"/>
      <c r="DAX6" s="14"/>
      <c r="DAY6" s="14"/>
      <c r="DAZ6" s="15"/>
      <c r="DBA6" s="17"/>
      <c r="DBB6" s="12"/>
      <c r="DBC6" s="12"/>
      <c r="DBD6" s="22"/>
      <c r="DBE6" s="16"/>
      <c r="DBF6" s="12"/>
      <c r="DBG6" s="12"/>
      <c r="DBH6" s="16"/>
      <c r="DBI6" s="14"/>
      <c r="DBK6" s="15"/>
      <c r="DBL6" s="14"/>
      <c r="DBM6" s="14"/>
      <c r="DBN6" s="14"/>
      <c r="DBO6" s="14"/>
      <c r="DBP6" s="15"/>
      <c r="DBQ6" s="17"/>
      <c r="DBR6" s="12"/>
      <c r="DBS6" s="12"/>
      <c r="DBT6" s="22"/>
      <c r="DBU6" s="16"/>
      <c r="DBV6" s="12"/>
      <c r="DBW6" s="12"/>
      <c r="DBX6" s="16"/>
      <c r="DBY6" s="14"/>
      <c r="DCA6" s="15"/>
      <c r="DCB6" s="14"/>
      <c r="DCC6" s="14"/>
      <c r="DCD6" s="14"/>
      <c r="DCE6" s="14"/>
      <c r="DCF6" s="15"/>
      <c r="DCG6" s="17"/>
      <c r="DCH6" s="12"/>
      <c r="DCI6" s="12"/>
      <c r="DCJ6" s="22"/>
      <c r="DCK6" s="16"/>
      <c r="DCL6" s="12"/>
      <c r="DCM6" s="12"/>
      <c r="DCN6" s="16"/>
      <c r="DCO6" s="14"/>
      <c r="DCQ6" s="15"/>
      <c r="DCR6" s="14"/>
      <c r="DCS6" s="14"/>
      <c r="DCT6" s="14"/>
      <c r="DCU6" s="14"/>
      <c r="DCV6" s="15"/>
      <c r="DCW6" s="17"/>
      <c r="DCX6" s="12"/>
      <c r="DCY6" s="12"/>
      <c r="DCZ6" s="22"/>
      <c r="DDA6" s="16"/>
      <c r="DDB6" s="12"/>
      <c r="DDC6" s="12"/>
      <c r="DDD6" s="16"/>
      <c r="DDE6" s="14"/>
      <c r="DDG6" s="15"/>
      <c r="DDH6" s="14"/>
      <c r="DDI6" s="14"/>
      <c r="DDJ6" s="14"/>
      <c r="DDK6" s="14"/>
      <c r="DDL6" s="15"/>
      <c r="DDM6" s="17"/>
      <c r="DDN6" s="12"/>
      <c r="DDO6" s="12"/>
      <c r="DDP6" s="22"/>
      <c r="DDQ6" s="16"/>
      <c r="DDR6" s="12"/>
      <c r="DDS6" s="12"/>
      <c r="DDT6" s="16"/>
      <c r="DDU6" s="14"/>
      <c r="DDW6" s="15"/>
      <c r="DDX6" s="14"/>
      <c r="DDY6" s="14"/>
      <c r="DDZ6" s="14"/>
      <c r="DEA6" s="14"/>
      <c r="DEB6" s="15"/>
      <c r="DEC6" s="17"/>
      <c r="DED6" s="12"/>
      <c r="DEE6" s="12"/>
      <c r="DEF6" s="22"/>
      <c r="DEG6" s="16"/>
      <c r="DEH6" s="12"/>
      <c r="DEI6" s="12"/>
      <c r="DEJ6" s="16"/>
      <c r="DEK6" s="14"/>
      <c r="DEM6" s="15"/>
      <c r="DEN6" s="14"/>
      <c r="DEO6" s="14"/>
      <c r="DEP6" s="14"/>
      <c r="DEQ6" s="14"/>
      <c r="DER6" s="15"/>
      <c r="DES6" s="17"/>
      <c r="DET6" s="12"/>
      <c r="DEU6" s="12"/>
      <c r="DEV6" s="22"/>
      <c r="DEW6" s="16"/>
      <c r="DEX6" s="12"/>
      <c r="DEY6" s="12"/>
      <c r="DEZ6" s="16"/>
      <c r="DFA6" s="14"/>
      <c r="DFC6" s="15"/>
      <c r="DFD6" s="14"/>
      <c r="DFE6" s="14"/>
      <c r="DFF6" s="14"/>
      <c r="DFG6" s="14"/>
      <c r="DFH6" s="15"/>
      <c r="DFI6" s="17"/>
      <c r="DFJ6" s="12"/>
      <c r="DFK6" s="12"/>
      <c r="DFL6" s="22"/>
      <c r="DFM6" s="16"/>
      <c r="DFN6" s="12"/>
      <c r="DFO6" s="12"/>
      <c r="DFP6" s="16"/>
      <c r="DFQ6" s="14"/>
      <c r="DFS6" s="15"/>
      <c r="DFT6" s="14"/>
      <c r="DFU6" s="14"/>
      <c r="DFV6" s="14"/>
      <c r="DFW6" s="14"/>
      <c r="DFX6" s="15"/>
      <c r="DFY6" s="17"/>
      <c r="DFZ6" s="12"/>
      <c r="DGA6" s="12"/>
      <c r="DGB6" s="22"/>
      <c r="DGC6" s="16"/>
      <c r="DGD6" s="12"/>
      <c r="DGE6" s="12"/>
      <c r="DGF6" s="16"/>
      <c r="DGG6" s="14"/>
      <c r="DGI6" s="15"/>
      <c r="DGJ6" s="14"/>
      <c r="DGK6" s="14"/>
      <c r="DGL6" s="14"/>
      <c r="DGM6" s="14"/>
      <c r="DGN6" s="15"/>
      <c r="DGO6" s="17"/>
      <c r="DGP6" s="12"/>
      <c r="DGQ6" s="12"/>
      <c r="DGR6" s="22"/>
      <c r="DGS6" s="16"/>
      <c r="DGT6" s="12"/>
      <c r="DGU6" s="12"/>
      <c r="DGV6" s="16"/>
      <c r="DGW6" s="14"/>
      <c r="DGY6" s="15"/>
      <c r="DGZ6" s="14"/>
      <c r="DHA6" s="14"/>
      <c r="DHB6" s="14"/>
      <c r="DHC6" s="14"/>
      <c r="DHD6" s="15"/>
      <c r="DHE6" s="17"/>
      <c r="DHF6" s="12"/>
      <c r="DHG6" s="12"/>
      <c r="DHH6" s="22"/>
      <c r="DHI6" s="16"/>
      <c r="DHJ6" s="12"/>
      <c r="DHK6" s="12"/>
      <c r="DHL6" s="16"/>
      <c r="DHM6" s="14"/>
      <c r="DHO6" s="15"/>
      <c r="DHP6" s="14"/>
      <c r="DHQ6" s="14"/>
      <c r="DHR6" s="14"/>
      <c r="DHS6" s="14"/>
      <c r="DHT6" s="15"/>
      <c r="DHU6" s="17"/>
      <c r="DHV6" s="12"/>
      <c r="DHW6" s="12"/>
      <c r="DHX6" s="22"/>
      <c r="DHY6" s="16"/>
      <c r="DHZ6" s="12"/>
      <c r="DIA6" s="12"/>
      <c r="DIB6" s="16"/>
      <c r="DIC6" s="14"/>
      <c r="DIE6" s="15"/>
      <c r="DIF6" s="14"/>
      <c r="DIG6" s="14"/>
      <c r="DIH6" s="14"/>
      <c r="DII6" s="14"/>
      <c r="DIJ6" s="15"/>
      <c r="DIK6" s="17"/>
      <c r="DIL6" s="12"/>
      <c r="DIM6" s="12"/>
      <c r="DIN6" s="22"/>
      <c r="DIO6" s="16"/>
      <c r="DIP6" s="12"/>
      <c r="DIQ6" s="12"/>
      <c r="DIR6" s="16"/>
      <c r="DIS6" s="14"/>
      <c r="DIU6" s="15"/>
      <c r="DIV6" s="14"/>
      <c r="DIW6" s="14"/>
      <c r="DIX6" s="14"/>
      <c r="DIY6" s="14"/>
      <c r="DIZ6" s="15"/>
      <c r="DJA6" s="17"/>
      <c r="DJB6" s="12"/>
      <c r="DJC6" s="12"/>
      <c r="DJD6" s="22"/>
      <c r="DJE6" s="16"/>
      <c r="DJF6" s="12"/>
      <c r="DJG6" s="12"/>
      <c r="DJH6" s="16"/>
      <c r="DJI6" s="14"/>
      <c r="DJK6" s="15"/>
      <c r="DJL6" s="14"/>
      <c r="DJM6" s="14"/>
      <c r="DJN6" s="14"/>
      <c r="DJO6" s="14"/>
      <c r="DJP6" s="15"/>
      <c r="DJQ6" s="17"/>
      <c r="DJR6" s="12"/>
      <c r="DJS6" s="12"/>
      <c r="DJT6" s="22"/>
      <c r="DJU6" s="16"/>
      <c r="DJV6" s="12"/>
      <c r="DJW6" s="12"/>
      <c r="DJX6" s="16"/>
      <c r="DJY6" s="14"/>
      <c r="DKA6" s="15"/>
      <c r="DKB6" s="14"/>
      <c r="DKC6" s="14"/>
      <c r="DKD6" s="14"/>
      <c r="DKE6" s="14"/>
      <c r="DKF6" s="15"/>
      <c r="DKG6" s="17"/>
      <c r="DKH6" s="12"/>
      <c r="DKI6" s="12"/>
      <c r="DKJ6" s="22"/>
      <c r="DKK6" s="16"/>
      <c r="DKL6" s="12"/>
      <c r="DKM6" s="12"/>
      <c r="DKN6" s="16"/>
      <c r="DKO6" s="14"/>
      <c r="DKQ6" s="15"/>
      <c r="DKR6" s="14"/>
      <c r="DKS6" s="14"/>
      <c r="DKT6" s="14"/>
      <c r="DKU6" s="14"/>
      <c r="DKV6" s="15"/>
      <c r="DKW6" s="17"/>
      <c r="DKX6" s="12"/>
      <c r="DKY6" s="12"/>
      <c r="DKZ6" s="22"/>
      <c r="DLA6" s="16"/>
      <c r="DLB6" s="12"/>
      <c r="DLC6" s="12"/>
      <c r="DLD6" s="16"/>
      <c r="DLE6" s="14"/>
      <c r="DLG6" s="15"/>
      <c r="DLH6" s="14"/>
      <c r="DLI6" s="14"/>
      <c r="DLJ6" s="14"/>
      <c r="DLK6" s="14"/>
      <c r="DLL6" s="15"/>
      <c r="DLM6" s="17"/>
      <c r="DLN6" s="12"/>
      <c r="DLO6" s="12"/>
      <c r="DLP6" s="22"/>
      <c r="DLQ6" s="16"/>
      <c r="DLR6" s="12"/>
      <c r="DLS6" s="12"/>
      <c r="DLT6" s="16"/>
      <c r="DLU6" s="14"/>
      <c r="DLW6" s="15"/>
      <c r="DLX6" s="14"/>
      <c r="DLY6" s="14"/>
      <c r="DLZ6" s="14"/>
      <c r="DMA6" s="14"/>
      <c r="DMB6" s="15"/>
      <c r="DMC6" s="17"/>
      <c r="DMD6" s="12"/>
      <c r="DME6" s="12"/>
      <c r="DMF6" s="22"/>
      <c r="DMG6" s="16"/>
      <c r="DMH6" s="12"/>
      <c r="DMI6" s="12"/>
      <c r="DMJ6" s="16"/>
      <c r="DMK6" s="14"/>
      <c r="DMM6" s="15"/>
      <c r="DMN6" s="14"/>
      <c r="DMO6" s="14"/>
      <c r="DMP6" s="14"/>
      <c r="DMQ6" s="14"/>
      <c r="DMR6" s="15"/>
      <c r="DMS6" s="17"/>
      <c r="DMT6" s="12"/>
      <c r="DMU6" s="12"/>
      <c r="DMV6" s="22"/>
      <c r="DMW6" s="16"/>
      <c r="DMX6" s="12"/>
      <c r="DMY6" s="12"/>
      <c r="DMZ6" s="16"/>
      <c r="DNA6" s="14"/>
      <c r="DNC6" s="15"/>
      <c r="DND6" s="14"/>
      <c r="DNE6" s="14"/>
      <c r="DNF6" s="14"/>
      <c r="DNG6" s="14"/>
      <c r="DNH6" s="15"/>
      <c r="DNI6" s="17"/>
      <c r="DNJ6" s="12"/>
      <c r="DNK6" s="12"/>
      <c r="DNL6" s="22"/>
      <c r="DNM6" s="16"/>
      <c r="DNN6" s="12"/>
      <c r="DNO6" s="12"/>
      <c r="DNP6" s="16"/>
      <c r="DNQ6" s="14"/>
      <c r="DNS6" s="15"/>
      <c r="DNT6" s="14"/>
      <c r="DNU6" s="14"/>
      <c r="DNV6" s="14"/>
      <c r="DNW6" s="14"/>
      <c r="DNX6" s="15"/>
      <c r="DNY6" s="17"/>
      <c r="DNZ6" s="12"/>
      <c r="DOA6" s="12"/>
      <c r="DOB6" s="22"/>
      <c r="DOC6" s="16"/>
      <c r="DOD6" s="12"/>
      <c r="DOE6" s="12"/>
      <c r="DOF6" s="16"/>
      <c r="DOG6" s="14"/>
      <c r="DOI6" s="15"/>
      <c r="DOJ6" s="14"/>
      <c r="DOK6" s="14"/>
      <c r="DOL6" s="14"/>
      <c r="DOM6" s="14"/>
      <c r="DON6" s="15"/>
      <c r="DOO6" s="17"/>
      <c r="DOP6" s="12"/>
      <c r="DOQ6" s="12"/>
      <c r="DOR6" s="22"/>
      <c r="DOS6" s="16"/>
      <c r="DOT6" s="12"/>
      <c r="DOU6" s="12"/>
      <c r="DOV6" s="16"/>
      <c r="DOW6" s="14"/>
      <c r="DOY6" s="15"/>
      <c r="DOZ6" s="14"/>
      <c r="DPA6" s="14"/>
      <c r="DPB6" s="14"/>
      <c r="DPC6" s="14"/>
      <c r="DPD6" s="15"/>
      <c r="DPE6" s="17"/>
      <c r="DPF6" s="12"/>
      <c r="DPG6" s="12"/>
      <c r="DPH6" s="22"/>
      <c r="DPI6" s="16"/>
      <c r="DPJ6" s="12"/>
      <c r="DPK6" s="12"/>
      <c r="DPL6" s="16"/>
      <c r="DPM6" s="14"/>
      <c r="DPO6" s="15"/>
      <c r="DPP6" s="14"/>
      <c r="DPQ6" s="14"/>
      <c r="DPR6" s="14"/>
      <c r="DPS6" s="14"/>
      <c r="DPT6" s="15"/>
      <c r="DPU6" s="17"/>
      <c r="DPV6" s="12"/>
      <c r="DPW6" s="12"/>
      <c r="DPX6" s="22"/>
      <c r="DPY6" s="16"/>
      <c r="DPZ6" s="12"/>
      <c r="DQA6" s="12"/>
      <c r="DQB6" s="16"/>
      <c r="DQC6" s="14"/>
      <c r="DQE6" s="15"/>
      <c r="DQF6" s="14"/>
      <c r="DQG6" s="14"/>
      <c r="DQH6" s="14"/>
      <c r="DQI6" s="14"/>
      <c r="DQJ6" s="15"/>
      <c r="DQK6" s="17"/>
      <c r="DQL6" s="12"/>
      <c r="DQM6" s="12"/>
      <c r="DQN6" s="22"/>
      <c r="DQO6" s="16"/>
      <c r="DQP6" s="12"/>
      <c r="DQQ6" s="12"/>
      <c r="DQR6" s="16"/>
      <c r="DQS6" s="14"/>
      <c r="DQU6" s="15"/>
      <c r="DQV6" s="14"/>
      <c r="DQW6" s="14"/>
      <c r="DQX6" s="14"/>
      <c r="DQY6" s="14"/>
      <c r="DQZ6" s="15"/>
      <c r="DRA6" s="17"/>
      <c r="DRB6" s="12"/>
      <c r="DRC6" s="12"/>
      <c r="DRD6" s="22"/>
      <c r="DRE6" s="16"/>
      <c r="DRF6" s="12"/>
      <c r="DRG6" s="12"/>
      <c r="DRH6" s="16"/>
      <c r="DRI6" s="14"/>
      <c r="DRK6" s="15"/>
      <c r="DRL6" s="14"/>
      <c r="DRM6" s="14"/>
      <c r="DRN6" s="14"/>
      <c r="DRO6" s="14"/>
      <c r="DRP6" s="15"/>
      <c r="DRQ6" s="17"/>
      <c r="DRR6" s="12"/>
      <c r="DRS6" s="12"/>
      <c r="DRT6" s="22"/>
      <c r="DRU6" s="16"/>
      <c r="DRV6" s="12"/>
      <c r="DRW6" s="12"/>
      <c r="DRX6" s="16"/>
      <c r="DRY6" s="14"/>
      <c r="DSA6" s="15"/>
      <c r="DSB6" s="14"/>
      <c r="DSC6" s="14"/>
      <c r="DSD6" s="14"/>
      <c r="DSE6" s="14"/>
      <c r="DSF6" s="15"/>
      <c r="DSG6" s="17"/>
      <c r="DSH6" s="12"/>
      <c r="DSI6" s="12"/>
      <c r="DSJ6" s="22"/>
      <c r="DSK6" s="16"/>
      <c r="DSL6" s="12"/>
      <c r="DSM6" s="12"/>
      <c r="DSN6" s="16"/>
      <c r="DSO6" s="14"/>
      <c r="DSQ6" s="15"/>
      <c r="DSR6" s="14"/>
      <c r="DSS6" s="14"/>
      <c r="DST6" s="14"/>
      <c r="DSU6" s="14"/>
      <c r="DSV6" s="15"/>
      <c r="DSW6" s="17"/>
      <c r="DSX6" s="12"/>
      <c r="DSY6" s="12"/>
      <c r="DSZ6" s="22"/>
      <c r="DTA6" s="16"/>
      <c r="DTB6" s="12"/>
      <c r="DTC6" s="12"/>
      <c r="DTD6" s="16"/>
      <c r="DTE6" s="14"/>
      <c r="DTG6" s="15"/>
      <c r="DTH6" s="14"/>
      <c r="DTI6" s="14"/>
      <c r="DTJ6" s="14"/>
      <c r="DTK6" s="14"/>
      <c r="DTL6" s="15"/>
      <c r="DTM6" s="17"/>
      <c r="DTN6" s="12"/>
      <c r="DTO6" s="12"/>
      <c r="DTP6" s="22"/>
      <c r="DTQ6" s="16"/>
      <c r="DTR6" s="12"/>
      <c r="DTS6" s="12"/>
      <c r="DTT6" s="16"/>
      <c r="DTU6" s="14"/>
      <c r="DTW6" s="15"/>
      <c r="DTX6" s="14"/>
      <c r="DTY6" s="14"/>
      <c r="DTZ6" s="14"/>
      <c r="DUA6" s="14"/>
      <c r="DUB6" s="15"/>
      <c r="DUC6" s="17"/>
      <c r="DUD6" s="12"/>
      <c r="DUE6" s="12"/>
      <c r="DUF6" s="22"/>
      <c r="DUG6" s="16"/>
      <c r="DUH6" s="12"/>
      <c r="DUI6" s="12"/>
      <c r="DUJ6" s="16"/>
      <c r="DUK6" s="14"/>
      <c r="DUM6" s="15"/>
      <c r="DUN6" s="14"/>
      <c r="DUO6" s="14"/>
      <c r="DUP6" s="14"/>
      <c r="DUQ6" s="14"/>
      <c r="DUR6" s="15"/>
      <c r="DUS6" s="17"/>
      <c r="DUT6" s="12"/>
      <c r="DUU6" s="12"/>
      <c r="DUV6" s="22"/>
      <c r="DUW6" s="16"/>
      <c r="DUX6" s="12"/>
      <c r="DUY6" s="12"/>
      <c r="DUZ6" s="16"/>
      <c r="DVA6" s="14"/>
      <c r="DVC6" s="15"/>
      <c r="DVD6" s="14"/>
      <c r="DVE6" s="14"/>
      <c r="DVF6" s="14"/>
      <c r="DVG6" s="14"/>
      <c r="DVH6" s="15"/>
      <c r="DVI6" s="17"/>
      <c r="DVJ6" s="12"/>
      <c r="DVK6" s="12"/>
      <c r="DVL6" s="22"/>
      <c r="DVM6" s="16"/>
      <c r="DVN6" s="12"/>
      <c r="DVO6" s="12"/>
      <c r="DVP6" s="16"/>
      <c r="DVQ6" s="14"/>
      <c r="DVS6" s="15"/>
      <c r="DVT6" s="14"/>
      <c r="DVU6" s="14"/>
      <c r="DVV6" s="14"/>
      <c r="DVW6" s="14"/>
      <c r="DVX6" s="15"/>
      <c r="DVY6" s="17"/>
      <c r="DVZ6" s="12"/>
      <c r="DWA6" s="12"/>
      <c r="DWB6" s="22"/>
      <c r="DWC6" s="16"/>
      <c r="DWD6" s="12"/>
      <c r="DWE6" s="12"/>
      <c r="DWF6" s="16"/>
      <c r="DWG6" s="14"/>
      <c r="DWI6" s="15"/>
      <c r="DWJ6" s="14"/>
      <c r="DWK6" s="14"/>
      <c r="DWL6" s="14"/>
      <c r="DWM6" s="14"/>
      <c r="DWN6" s="15"/>
      <c r="DWO6" s="17"/>
      <c r="DWP6" s="12"/>
      <c r="DWQ6" s="12"/>
      <c r="DWR6" s="22"/>
      <c r="DWS6" s="16"/>
      <c r="DWT6" s="12"/>
      <c r="DWU6" s="12"/>
      <c r="DWV6" s="16"/>
      <c r="DWW6" s="14"/>
      <c r="DWY6" s="15"/>
      <c r="DWZ6" s="14"/>
      <c r="DXA6" s="14"/>
      <c r="DXB6" s="14"/>
      <c r="DXC6" s="14"/>
      <c r="DXD6" s="15"/>
      <c r="DXE6" s="17"/>
      <c r="DXF6" s="12"/>
      <c r="DXG6" s="12"/>
      <c r="DXH6" s="22"/>
      <c r="DXI6" s="16"/>
      <c r="DXJ6" s="12"/>
      <c r="DXK6" s="12"/>
      <c r="DXL6" s="16"/>
      <c r="DXM6" s="14"/>
      <c r="DXO6" s="15"/>
      <c r="DXP6" s="14"/>
      <c r="DXQ6" s="14"/>
      <c r="DXR6" s="14"/>
      <c r="DXS6" s="14"/>
      <c r="DXT6" s="15"/>
      <c r="DXU6" s="17"/>
      <c r="DXV6" s="12"/>
      <c r="DXW6" s="12"/>
      <c r="DXX6" s="22"/>
      <c r="DXY6" s="16"/>
      <c r="DXZ6" s="12"/>
      <c r="DYA6" s="12"/>
      <c r="DYB6" s="16"/>
      <c r="DYC6" s="14"/>
      <c r="DYE6" s="15"/>
      <c r="DYF6" s="14"/>
      <c r="DYG6" s="14"/>
      <c r="DYH6" s="14"/>
      <c r="DYI6" s="14"/>
      <c r="DYJ6" s="15"/>
      <c r="DYK6" s="17"/>
      <c r="DYL6" s="12"/>
      <c r="DYM6" s="12"/>
      <c r="DYN6" s="22"/>
      <c r="DYO6" s="16"/>
      <c r="DYP6" s="12"/>
      <c r="DYQ6" s="12"/>
      <c r="DYR6" s="16"/>
      <c r="DYS6" s="14"/>
      <c r="DYU6" s="15"/>
      <c r="DYV6" s="14"/>
      <c r="DYW6" s="14"/>
      <c r="DYX6" s="14"/>
      <c r="DYY6" s="14"/>
      <c r="DYZ6" s="15"/>
      <c r="DZA6" s="17"/>
      <c r="DZB6" s="12"/>
      <c r="DZC6" s="12"/>
      <c r="DZD6" s="22"/>
      <c r="DZE6" s="16"/>
      <c r="DZF6" s="12"/>
      <c r="DZG6" s="12"/>
      <c r="DZH6" s="16"/>
      <c r="DZI6" s="14"/>
      <c r="DZK6" s="15"/>
      <c r="DZL6" s="14"/>
      <c r="DZM6" s="14"/>
      <c r="DZN6" s="14"/>
      <c r="DZO6" s="14"/>
      <c r="DZP6" s="15"/>
      <c r="DZQ6" s="17"/>
      <c r="DZR6" s="12"/>
      <c r="DZS6" s="12"/>
      <c r="DZT6" s="22"/>
      <c r="DZU6" s="16"/>
      <c r="DZV6" s="12"/>
      <c r="DZW6" s="12"/>
      <c r="DZX6" s="16"/>
      <c r="DZY6" s="14"/>
      <c r="EAA6" s="15"/>
      <c r="EAB6" s="14"/>
      <c r="EAC6" s="14"/>
      <c r="EAD6" s="14"/>
      <c r="EAE6" s="14"/>
      <c r="EAF6" s="15"/>
      <c r="EAG6" s="17"/>
      <c r="EAH6" s="12"/>
      <c r="EAI6" s="12"/>
      <c r="EAJ6" s="22"/>
      <c r="EAK6" s="16"/>
      <c r="EAL6" s="12"/>
      <c r="EAM6" s="12"/>
      <c r="EAN6" s="16"/>
      <c r="EAO6" s="14"/>
      <c r="EAQ6" s="15"/>
      <c r="EAR6" s="14"/>
      <c r="EAS6" s="14"/>
      <c r="EAT6" s="14"/>
      <c r="EAU6" s="14"/>
      <c r="EAV6" s="15"/>
      <c r="EAW6" s="17"/>
      <c r="EAX6" s="12"/>
      <c r="EAY6" s="12"/>
      <c r="EAZ6" s="22"/>
      <c r="EBA6" s="16"/>
      <c r="EBB6" s="12"/>
      <c r="EBC6" s="12"/>
      <c r="EBD6" s="16"/>
      <c r="EBE6" s="14"/>
      <c r="EBG6" s="15"/>
      <c r="EBH6" s="14"/>
      <c r="EBI6" s="14"/>
      <c r="EBJ6" s="14"/>
      <c r="EBK6" s="14"/>
      <c r="EBL6" s="15"/>
      <c r="EBM6" s="17"/>
      <c r="EBN6" s="12"/>
      <c r="EBO6" s="12"/>
      <c r="EBP6" s="22"/>
      <c r="EBQ6" s="16"/>
      <c r="EBR6" s="12"/>
      <c r="EBS6" s="12"/>
      <c r="EBT6" s="16"/>
      <c r="EBU6" s="14"/>
      <c r="EBW6" s="15"/>
      <c r="EBX6" s="14"/>
      <c r="EBY6" s="14"/>
      <c r="EBZ6" s="14"/>
      <c r="ECA6" s="14"/>
      <c r="ECB6" s="15"/>
      <c r="ECC6" s="17"/>
      <c r="ECD6" s="12"/>
      <c r="ECE6" s="12"/>
      <c r="ECF6" s="22"/>
      <c r="ECG6" s="16"/>
      <c r="ECH6" s="12"/>
      <c r="ECI6" s="12"/>
      <c r="ECJ6" s="16"/>
      <c r="ECK6" s="14"/>
      <c r="ECM6" s="15"/>
      <c r="ECN6" s="14"/>
      <c r="ECO6" s="14"/>
      <c r="ECP6" s="14"/>
      <c r="ECQ6" s="14"/>
      <c r="ECR6" s="15"/>
      <c r="ECS6" s="17"/>
      <c r="ECT6" s="12"/>
      <c r="ECU6" s="12"/>
      <c r="ECV6" s="22"/>
      <c r="ECW6" s="16"/>
      <c r="ECX6" s="12"/>
      <c r="ECY6" s="12"/>
      <c r="ECZ6" s="16"/>
      <c r="EDA6" s="14"/>
      <c r="EDC6" s="15"/>
      <c r="EDD6" s="14"/>
      <c r="EDE6" s="14"/>
      <c r="EDF6" s="14"/>
      <c r="EDG6" s="14"/>
      <c r="EDH6" s="15"/>
      <c r="EDI6" s="17"/>
      <c r="EDJ6" s="12"/>
      <c r="EDK6" s="12"/>
      <c r="EDL6" s="22"/>
      <c r="EDM6" s="16"/>
      <c r="EDN6" s="12"/>
      <c r="EDO6" s="12"/>
      <c r="EDP6" s="16"/>
      <c r="EDQ6" s="14"/>
      <c r="EDS6" s="15"/>
      <c r="EDT6" s="14"/>
      <c r="EDU6" s="14"/>
      <c r="EDV6" s="14"/>
      <c r="EDW6" s="14"/>
      <c r="EDX6" s="15"/>
      <c r="EDY6" s="17"/>
      <c r="EDZ6" s="12"/>
      <c r="EEA6" s="12"/>
      <c r="EEB6" s="22"/>
      <c r="EEC6" s="16"/>
      <c r="EED6" s="12"/>
      <c r="EEE6" s="12"/>
      <c r="EEF6" s="16"/>
      <c r="EEG6" s="14"/>
      <c r="EEI6" s="15"/>
      <c r="EEJ6" s="14"/>
      <c r="EEK6" s="14"/>
      <c r="EEL6" s="14"/>
      <c r="EEM6" s="14"/>
      <c r="EEN6" s="15"/>
      <c r="EEO6" s="17"/>
      <c r="EEP6" s="12"/>
      <c r="EEQ6" s="12"/>
      <c r="EER6" s="22"/>
      <c r="EES6" s="16"/>
      <c r="EET6" s="12"/>
      <c r="EEU6" s="12"/>
      <c r="EEV6" s="16"/>
      <c r="EEW6" s="14"/>
      <c r="EEY6" s="15"/>
      <c r="EEZ6" s="14"/>
      <c r="EFA6" s="14"/>
      <c r="EFB6" s="14"/>
      <c r="EFC6" s="14"/>
      <c r="EFD6" s="15"/>
      <c r="EFE6" s="17"/>
      <c r="EFF6" s="12"/>
      <c r="EFG6" s="12"/>
      <c r="EFH6" s="22"/>
      <c r="EFI6" s="16"/>
      <c r="EFJ6" s="12"/>
      <c r="EFK6" s="12"/>
      <c r="EFL6" s="16"/>
      <c r="EFM6" s="14"/>
      <c r="EFO6" s="15"/>
      <c r="EFP6" s="14"/>
      <c r="EFQ6" s="14"/>
      <c r="EFR6" s="14"/>
      <c r="EFS6" s="14"/>
      <c r="EFT6" s="15"/>
      <c r="EFU6" s="17"/>
      <c r="EFV6" s="12"/>
      <c r="EFW6" s="12"/>
      <c r="EFX6" s="22"/>
      <c r="EFY6" s="16"/>
      <c r="EFZ6" s="12"/>
      <c r="EGA6" s="12"/>
      <c r="EGB6" s="16"/>
      <c r="EGC6" s="14"/>
      <c r="EGE6" s="15"/>
      <c r="EGF6" s="14"/>
      <c r="EGG6" s="14"/>
      <c r="EGH6" s="14"/>
      <c r="EGI6" s="14"/>
      <c r="EGJ6" s="15"/>
      <c r="EGK6" s="17"/>
      <c r="EGL6" s="12"/>
      <c r="EGM6" s="12"/>
      <c r="EGN6" s="22"/>
      <c r="EGO6" s="16"/>
      <c r="EGP6" s="12"/>
      <c r="EGQ6" s="12"/>
      <c r="EGR6" s="16"/>
      <c r="EGS6" s="14"/>
      <c r="EGU6" s="15"/>
      <c r="EGV6" s="14"/>
      <c r="EGW6" s="14"/>
      <c r="EGX6" s="14"/>
      <c r="EGY6" s="14"/>
      <c r="EGZ6" s="15"/>
      <c r="EHA6" s="17"/>
      <c r="EHB6" s="12"/>
      <c r="EHC6" s="12"/>
      <c r="EHD6" s="22"/>
      <c r="EHE6" s="16"/>
      <c r="EHF6" s="12"/>
      <c r="EHG6" s="12"/>
      <c r="EHH6" s="16"/>
      <c r="EHI6" s="14"/>
      <c r="EHK6" s="15"/>
      <c r="EHL6" s="14"/>
      <c r="EHM6" s="14"/>
      <c r="EHN6" s="14"/>
      <c r="EHO6" s="14"/>
      <c r="EHP6" s="15"/>
      <c r="EHQ6" s="17"/>
      <c r="EHR6" s="12"/>
      <c r="EHS6" s="12"/>
      <c r="EHT6" s="22"/>
      <c r="EHU6" s="16"/>
      <c r="EHV6" s="12"/>
      <c r="EHW6" s="12"/>
      <c r="EHX6" s="16"/>
      <c r="EHY6" s="14"/>
      <c r="EIA6" s="15"/>
      <c r="EIB6" s="14"/>
      <c r="EIC6" s="14"/>
      <c r="EID6" s="14"/>
      <c r="EIE6" s="14"/>
      <c r="EIF6" s="15"/>
      <c r="EIG6" s="17"/>
      <c r="EIH6" s="12"/>
      <c r="EII6" s="12"/>
      <c r="EIJ6" s="22"/>
      <c r="EIK6" s="16"/>
      <c r="EIL6" s="12"/>
      <c r="EIM6" s="12"/>
      <c r="EIN6" s="16"/>
      <c r="EIO6" s="14"/>
      <c r="EIQ6" s="15"/>
      <c r="EIR6" s="14"/>
      <c r="EIS6" s="14"/>
      <c r="EIT6" s="14"/>
      <c r="EIU6" s="14"/>
      <c r="EIV6" s="15"/>
      <c r="EIW6" s="17"/>
      <c r="EIX6" s="12"/>
      <c r="EIY6" s="12"/>
      <c r="EIZ6" s="22"/>
      <c r="EJA6" s="16"/>
      <c r="EJB6" s="12"/>
      <c r="EJC6" s="12"/>
      <c r="EJD6" s="16"/>
      <c r="EJE6" s="14"/>
      <c r="EJG6" s="15"/>
      <c r="EJH6" s="14"/>
      <c r="EJI6" s="14"/>
      <c r="EJJ6" s="14"/>
      <c r="EJK6" s="14"/>
      <c r="EJL6" s="15"/>
      <c r="EJM6" s="17"/>
      <c r="EJN6" s="12"/>
      <c r="EJO6" s="12"/>
      <c r="EJP6" s="22"/>
      <c r="EJQ6" s="16"/>
      <c r="EJR6" s="12"/>
      <c r="EJS6" s="12"/>
      <c r="EJT6" s="16"/>
      <c r="EJU6" s="14"/>
      <c r="EJW6" s="15"/>
      <c r="EJX6" s="14"/>
      <c r="EJY6" s="14"/>
      <c r="EJZ6" s="14"/>
      <c r="EKA6" s="14"/>
      <c r="EKB6" s="15"/>
      <c r="EKC6" s="17"/>
      <c r="EKD6" s="12"/>
      <c r="EKE6" s="12"/>
      <c r="EKF6" s="22"/>
      <c r="EKG6" s="16"/>
      <c r="EKH6" s="12"/>
      <c r="EKI6" s="12"/>
      <c r="EKJ6" s="16"/>
      <c r="EKK6" s="14"/>
      <c r="EKM6" s="15"/>
      <c r="EKN6" s="14"/>
      <c r="EKO6" s="14"/>
      <c r="EKP6" s="14"/>
      <c r="EKQ6" s="14"/>
      <c r="EKR6" s="15"/>
      <c r="EKS6" s="17"/>
      <c r="EKT6" s="12"/>
      <c r="EKU6" s="12"/>
      <c r="EKV6" s="22"/>
      <c r="EKW6" s="16"/>
      <c r="EKX6" s="12"/>
      <c r="EKY6" s="12"/>
      <c r="EKZ6" s="16"/>
      <c r="ELA6" s="14"/>
      <c r="ELC6" s="15"/>
      <c r="ELD6" s="14"/>
      <c r="ELE6" s="14"/>
      <c r="ELF6" s="14"/>
      <c r="ELG6" s="14"/>
      <c r="ELH6" s="15"/>
      <c r="ELI6" s="17"/>
      <c r="ELJ6" s="12"/>
      <c r="ELK6" s="12"/>
      <c r="ELL6" s="22"/>
      <c r="ELM6" s="16"/>
      <c r="ELN6" s="12"/>
      <c r="ELO6" s="12"/>
      <c r="ELP6" s="16"/>
      <c r="ELQ6" s="14"/>
      <c r="ELS6" s="15"/>
      <c r="ELT6" s="14"/>
      <c r="ELU6" s="14"/>
      <c r="ELV6" s="14"/>
      <c r="ELW6" s="14"/>
      <c r="ELX6" s="15"/>
      <c r="ELY6" s="17"/>
      <c r="ELZ6" s="12"/>
      <c r="EMA6" s="12"/>
      <c r="EMB6" s="22"/>
      <c r="EMC6" s="16"/>
      <c r="EMD6" s="12"/>
      <c r="EME6" s="12"/>
      <c r="EMF6" s="16"/>
      <c r="EMG6" s="14"/>
      <c r="EMI6" s="15"/>
      <c r="EMJ6" s="14"/>
      <c r="EMK6" s="14"/>
      <c r="EML6" s="14"/>
      <c r="EMM6" s="14"/>
      <c r="EMN6" s="15"/>
      <c r="EMO6" s="17"/>
      <c r="EMP6" s="12"/>
      <c r="EMQ6" s="12"/>
      <c r="EMR6" s="22"/>
      <c r="EMS6" s="16"/>
      <c r="EMT6" s="12"/>
      <c r="EMU6" s="12"/>
      <c r="EMV6" s="16"/>
      <c r="EMW6" s="14"/>
      <c r="EMY6" s="15"/>
      <c r="EMZ6" s="14"/>
      <c r="ENA6" s="14"/>
      <c r="ENB6" s="14"/>
      <c r="ENC6" s="14"/>
      <c r="END6" s="15"/>
      <c r="ENE6" s="17"/>
      <c r="ENF6" s="12"/>
      <c r="ENG6" s="12"/>
      <c r="ENH6" s="22"/>
      <c r="ENI6" s="16"/>
      <c r="ENJ6" s="12"/>
      <c r="ENK6" s="12"/>
      <c r="ENL6" s="16"/>
      <c r="ENM6" s="14"/>
      <c r="ENO6" s="15"/>
      <c r="ENP6" s="14"/>
      <c r="ENQ6" s="14"/>
      <c r="ENR6" s="14"/>
      <c r="ENS6" s="14"/>
      <c r="ENT6" s="15"/>
      <c r="ENU6" s="17"/>
      <c r="ENV6" s="12"/>
      <c r="ENW6" s="12"/>
      <c r="ENX6" s="22"/>
      <c r="ENY6" s="16"/>
      <c r="ENZ6" s="12"/>
      <c r="EOA6" s="12"/>
      <c r="EOB6" s="16"/>
      <c r="EOC6" s="14"/>
      <c r="EOE6" s="15"/>
      <c r="EOF6" s="14"/>
      <c r="EOG6" s="14"/>
      <c r="EOH6" s="14"/>
      <c r="EOI6" s="14"/>
      <c r="EOJ6" s="15"/>
      <c r="EOK6" s="17"/>
      <c r="EOL6" s="12"/>
      <c r="EOM6" s="12"/>
      <c r="EON6" s="22"/>
      <c r="EOO6" s="16"/>
      <c r="EOP6" s="12"/>
      <c r="EOQ6" s="12"/>
      <c r="EOR6" s="16"/>
      <c r="EOS6" s="14"/>
      <c r="EOU6" s="15"/>
      <c r="EOV6" s="14"/>
      <c r="EOW6" s="14"/>
      <c r="EOX6" s="14"/>
      <c r="EOY6" s="14"/>
      <c r="EOZ6" s="15"/>
      <c r="EPA6" s="17"/>
      <c r="EPB6" s="12"/>
      <c r="EPC6" s="12"/>
      <c r="EPD6" s="22"/>
      <c r="EPE6" s="16"/>
      <c r="EPF6" s="12"/>
      <c r="EPG6" s="12"/>
      <c r="EPH6" s="16"/>
      <c r="EPI6" s="14"/>
      <c r="EPK6" s="15"/>
      <c r="EPL6" s="14"/>
      <c r="EPM6" s="14"/>
      <c r="EPN6" s="14"/>
      <c r="EPO6" s="14"/>
      <c r="EPP6" s="15"/>
      <c r="EPQ6" s="17"/>
      <c r="EPR6" s="12"/>
      <c r="EPS6" s="12"/>
      <c r="EPT6" s="22"/>
      <c r="EPU6" s="16"/>
      <c r="EPV6" s="12"/>
      <c r="EPW6" s="12"/>
      <c r="EPX6" s="16"/>
      <c r="EPY6" s="14"/>
      <c r="EQA6" s="15"/>
      <c r="EQB6" s="14"/>
      <c r="EQC6" s="14"/>
      <c r="EQD6" s="14"/>
      <c r="EQE6" s="14"/>
      <c r="EQF6" s="15"/>
      <c r="EQG6" s="17"/>
      <c r="EQH6" s="12"/>
      <c r="EQI6" s="12"/>
      <c r="EQJ6" s="22"/>
      <c r="EQK6" s="16"/>
      <c r="EQL6" s="12"/>
      <c r="EQM6" s="12"/>
      <c r="EQN6" s="16"/>
      <c r="EQO6" s="14"/>
      <c r="EQQ6" s="15"/>
      <c r="EQR6" s="14"/>
      <c r="EQS6" s="14"/>
      <c r="EQT6" s="14"/>
      <c r="EQU6" s="14"/>
      <c r="EQV6" s="15"/>
      <c r="EQW6" s="17"/>
      <c r="EQX6" s="12"/>
      <c r="EQY6" s="12"/>
      <c r="EQZ6" s="22"/>
      <c r="ERA6" s="16"/>
      <c r="ERB6" s="12"/>
      <c r="ERC6" s="12"/>
      <c r="ERD6" s="16"/>
      <c r="ERE6" s="14"/>
      <c r="ERG6" s="15"/>
      <c r="ERH6" s="14"/>
      <c r="ERI6" s="14"/>
      <c r="ERJ6" s="14"/>
      <c r="ERK6" s="14"/>
      <c r="ERL6" s="15"/>
      <c r="ERM6" s="17"/>
      <c r="ERN6" s="12"/>
      <c r="ERO6" s="12"/>
      <c r="ERP6" s="22"/>
      <c r="ERQ6" s="16"/>
      <c r="ERR6" s="12"/>
      <c r="ERS6" s="12"/>
      <c r="ERT6" s="16"/>
      <c r="ERU6" s="14"/>
      <c r="ERW6" s="15"/>
      <c r="ERX6" s="14"/>
      <c r="ERY6" s="14"/>
      <c r="ERZ6" s="14"/>
      <c r="ESA6" s="14"/>
      <c r="ESB6" s="15"/>
      <c r="ESC6" s="17"/>
      <c r="ESD6" s="12"/>
      <c r="ESE6" s="12"/>
      <c r="ESF6" s="22"/>
      <c r="ESG6" s="16"/>
      <c r="ESH6" s="12"/>
      <c r="ESI6" s="12"/>
      <c r="ESJ6" s="16"/>
      <c r="ESK6" s="14"/>
      <c r="ESM6" s="15"/>
      <c r="ESN6" s="14"/>
      <c r="ESO6" s="14"/>
      <c r="ESP6" s="14"/>
      <c r="ESQ6" s="14"/>
      <c r="ESR6" s="15"/>
      <c r="ESS6" s="17"/>
      <c r="EST6" s="12"/>
      <c r="ESU6" s="12"/>
      <c r="ESV6" s="22"/>
      <c r="ESW6" s="16"/>
      <c r="ESX6" s="12"/>
      <c r="ESY6" s="12"/>
      <c r="ESZ6" s="16"/>
      <c r="ETA6" s="14"/>
      <c r="ETC6" s="15"/>
      <c r="ETD6" s="14"/>
      <c r="ETE6" s="14"/>
      <c r="ETF6" s="14"/>
      <c r="ETG6" s="14"/>
      <c r="ETH6" s="15"/>
      <c r="ETI6" s="17"/>
      <c r="ETJ6" s="12"/>
      <c r="ETK6" s="12"/>
      <c r="ETL6" s="22"/>
      <c r="ETM6" s="16"/>
      <c r="ETN6" s="12"/>
      <c r="ETO6" s="12"/>
      <c r="ETP6" s="16"/>
      <c r="ETQ6" s="14"/>
      <c r="ETS6" s="15"/>
      <c r="ETT6" s="14"/>
      <c r="ETU6" s="14"/>
      <c r="ETV6" s="14"/>
      <c r="ETW6" s="14"/>
      <c r="ETX6" s="15"/>
      <c r="ETY6" s="17"/>
      <c r="ETZ6" s="12"/>
      <c r="EUA6" s="12"/>
      <c r="EUB6" s="22"/>
      <c r="EUC6" s="16"/>
      <c r="EUD6" s="12"/>
      <c r="EUE6" s="12"/>
      <c r="EUF6" s="16"/>
      <c r="EUG6" s="14"/>
      <c r="EUI6" s="15"/>
      <c r="EUJ6" s="14"/>
      <c r="EUK6" s="14"/>
      <c r="EUL6" s="14"/>
      <c r="EUM6" s="14"/>
      <c r="EUN6" s="15"/>
      <c r="EUO6" s="17"/>
      <c r="EUP6" s="12"/>
      <c r="EUQ6" s="12"/>
      <c r="EUR6" s="22"/>
      <c r="EUS6" s="16"/>
      <c r="EUT6" s="12"/>
      <c r="EUU6" s="12"/>
      <c r="EUV6" s="16"/>
      <c r="EUW6" s="14"/>
      <c r="EUY6" s="15"/>
      <c r="EUZ6" s="14"/>
      <c r="EVA6" s="14"/>
      <c r="EVB6" s="14"/>
      <c r="EVC6" s="14"/>
      <c r="EVD6" s="15"/>
      <c r="EVE6" s="17"/>
      <c r="EVF6" s="12"/>
      <c r="EVG6" s="12"/>
      <c r="EVH6" s="22"/>
      <c r="EVI6" s="16"/>
      <c r="EVJ6" s="12"/>
      <c r="EVK6" s="12"/>
      <c r="EVL6" s="16"/>
      <c r="EVM6" s="14"/>
      <c r="EVO6" s="15"/>
      <c r="EVP6" s="14"/>
      <c r="EVQ6" s="14"/>
      <c r="EVR6" s="14"/>
      <c r="EVS6" s="14"/>
      <c r="EVT6" s="15"/>
      <c r="EVU6" s="17"/>
      <c r="EVV6" s="12"/>
      <c r="EVW6" s="12"/>
      <c r="EVX6" s="22"/>
      <c r="EVY6" s="16"/>
      <c r="EVZ6" s="12"/>
      <c r="EWA6" s="12"/>
      <c r="EWB6" s="16"/>
      <c r="EWC6" s="14"/>
      <c r="EWE6" s="15"/>
      <c r="EWF6" s="14"/>
      <c r="EWG6" s="14"/>
      <c r="EWH6" s="14"/>
      <c r="EWI6" s="14"/>
      <c r="EWJ6" s="15"/>
      <c r="EWK6" s="17"/>
      <c r="EWL6" s="12"/>
      <c r="EWM6" s="12"/>
      <c r="EWN6" s="22"/>
      <c r="EWO6" s="16"/>
      <c r="EWP6" s="12"/>
      <c r="EWQ6" s="12"/>
      <c r="EWR6" s="16"/>
      <c r="EWS6" s="14"/>
      <c r="EWU6" s="15"/>
      <c r="EWV6" s="14"/>
      <c r="EWW6" s="14"/>
      <c r="EWX6" s="14"/>
      <c r="EWY6" s="14"/>
      <c r="EWZ6" s="15"/>
      <c r="EXA6" s="17"/>
      <c r="EXB6" s="12"/>
      <c r="EXC6" s="12"/>
      <c r="EXD6" s="22"/>
      <c r="EXE6" s="16"/>
      <c r="EXF6" s="12"/>
      <c r="EXG6" s="12"/>
      <c r="EXH6" s="16"/>
      <c r="EXI6" s="14"/>
      <c r="EXK6" s="15"/>
      <c r="EXL6" s="14"/>
      <c r="EXM6" s="14"/>
      <c r="EXN6" s="14"/>
      <c r="EXO6" s="14"/>
      <c r="EXP6" s="15"/>
      <c r="EXQ6" s="17"/>
      <c r="EXR6" s="12"/>
      <c r="EXS6" s="12"/>
      <c r="EXT6" s="22"/>
      <c r="EXU6" s="16"/>
      <c r="EXV6" s="12"/>
      <c r="EXW6" s="12"/>
      <c r="EXX6" s="16"/>
      <c r="EXY6" s="14"/>
      <c r="EYA6" s="15"/>
      <c r="EYB6" s="14"/>
      <c r="EYC6" s="14"/>
      <c r="EYD6" s="14"/>
      <c r="EYE6" s="14"/>
      <c r="EYF6" s="15"/>
      <c r="EYG6" s="17"/>
      <c r="EYH6" s="12"/>
      <c r="EYI6" s="12"/>
      <c r="EYJ6" s="22"/>
      <c r="EYK6" s="16"/>
      <c r="EYL6" s="12"/>
      <c r="EYM6" s="12"/>
      <c r="EYN6" s="16"/>
      <c r="EYO6" s="14"/>
      <c r="EYQ6" s="15"/>
      <c r="EYR6" s="14"/>
      <c r="EYS6" s="14"/>
      <c r="EYT6" s="14"/>
      <c r="EYU6" s="14"/>
      <c r="EYV6" s="15"/>
      <c r="EYW6" s="17"/>
      <c r="EYX6" s="12"/>
      <c r="EYY6" s="12"/>
      <c r="EYZ6" s="22"/>
      <c r="EZA6" s="16"/>
      <c r="EZB6" s="12"/>
      <c r="EZC6" s="12"/>
      <c r="EZD6" s="16"/>
      <c r="EZE6" s="14"/>
      <c r="EZG6" s="15"/>
      <c r="EZH6" s="14"/>
      <c r="EZI6" s="14"/>
      <c r="EZJ6" s="14"/>
      <c r="EZK6" s="14"/>
      <c r="EZL6" s="15"/>
      <c r="EZM6" s="17"/>
      <c r="EZN6" s="12"/>
      <c r="EZO6" s="12"/>
      <c r="EZP6" s="22"/>
      <c r="EZQ6" s="16"/>
      <c r="EZR6" s="12"/>
      <c r="EZS6" s="12"/>
      <c r="EZT6" s="16"/>
      <c r="EZU6" s="14"/>
      <c r="EZW6" s="15"/>
      <c r="EZX6" s="14"/>
      <c r="EZY6" s="14"/>
      <c r="EZZ6" s="14"/>
      <c r="FAA6" s="14"/>
      <c r="FAB6" s="15"/>
      <c r="FAC6" s="17"/>
      <c r="FAD6" s="12"/>
      <c r="FAE6" s="12"/>
      <c r="FAF6" s="22"/>
      <c r="FAG6" s="16"/>
      <c r="FAH6" s="12"/>
      <c r="FAI6" s="12"/>
      <c r="FAJ6" s="16"/>
      <c r="FAK6" s="14"/>
      <c r="FAM6" s="15"/>
      <c r="FAN6" s="14"/>
      <c r="FAO6" s="14"/>
      <c r="FAP6" s="14"/>
      <c r="FAQ6" s="14"/>
      <c r="FAR6" s="15"/>
      <c r="FAS6" s="17"/>
      <c r="FAT6" s="12"/>
      <c r="FAU6" s="12"/>
      <c r="FAV6" s="22"/>
      <c r="FAW6" s="16"/>
      <c r="FAX6" s="12"/>
      <c r="FAY6" s="12"/>
      <c r="FAZ6" s="16"/>
      <c r="FBA6" s="14"/>
      <c r="FBC6" s="15"/>
      <c r="FBD6" s="14"/>
      <c r="FBE6" s="14"/>
      <c r="FBF6" s="14"/>
      <c r="FBG6" s="14"/>
      <c r="FBH6" s="15"/>
      <c r="FBI6" s="17"/>
      <c r="FBJ6" s="12"/>
      <c r="FBK6" s="12"/>
      <c r="FBL6" s="22"/>
      <c r="FBM6" s="16"/>
      <c r="FBN6" s="12"/>
      <c r="FBO6" s="12"/>
      <c r="FBP6" s="16"/>
      <c r="FBQ6" s="14"/>
      <c r="FBS6" s="15"/>
      <c r="FBT6" s="14"/>
      <c r="FBU6" s="14"/>
      <c r="FBV6" s="14"/>
      <c r="FBW6" s="14"/>
      <c r="FBX6" s="15"/>
      <c r="FBY6" s="17"/>
      <c r="FBZ6" s="12"/>
      <c r="FCA6" s="12"/>
      <c r="FCB6" s="22"/>
      <c r="FCC6" s="16"/>
      <c r="FCD6" s="12"/>
      <c r="FCE6" s="12"/>
      <c r="FCF6" s="16"/>
      <c r="FCG6" s="14"/>
      <c r="FCI6" s="15"/>
      <c r="FCJ6" s="14"/>
      <c r="FCK6" s="14"/>
      <c r="FCL6" s="14"/>
      <c r="FCM6" s="14"/>
      <c r="FCN6" s="15"/>
      <c r="FCO6" s="17"/>
      <c r="FCP6" s="12"/>
      <c r="FCQ6" s="12"/>
      <c r="FCR6" s="22"/>
      <c r="FCS6" s="16"/>
      <c r="FCT6" s="12"/>
      <c r="FCU6" s="12"/>
      <c r="FCV6" s="16"/>
      <c r="FCW6" s="14"/>
      <c r="FCY6" s="15"/>
      <c r="FCZ6" s="14"/>
      <c r="FDA6" s="14"/>
      <c r="FDB6" s="14"/>
      <c r="FDC6" s="14"/>
      <c r="FDD6" s="15"/>
      <c r="FDE6" s="17"/>
      <c r="FDF6" s="12"/>
      <c r="FDG6" s="12"/>
      <c r="FDH6" s="22"/>
      <c r="FDI6" s="16"/>
      <c r="FDJ6" s="12"/>
      <c r="FDK6" s="12"/>
      <c r="FDL6" s="16"/>
      <c r="FDM6" s="14"/>
      <c r="FDO6" s="15"/>
      <c r="FDP6" s="14"/>
      <c r="FDQ6" s="14"/>
      <c r="FDR6" s="14"/>
      <c r="FDS6" s="14"/>
      <c r="FDT6" s="15"/>
      <c r="FDU6" s="17"/>
      <c r="FDV6" s="12"/>
      <c r="FDW6" s="12"/>
      <c r="FDX6" s="22"/>
      <c r="FDY6" s="16"/>
      <c r="FDZ6" s="12"/>
      <c r="FEA6" s="12"/>
      <c r="FEB6" s="16"/>
      <c r="FEC6" s="14"/>
      <c r="FEE6" s="15"/>
      <c r="FEF6" s="14"/>
      <c r="FEG6" s="14"/>
      <c r="FEH6" s="14"/>
      <c r="FEI6" s="14"/>
      <c r="FEJ6" s="15"/>
      <c r="FEK6" s="17"/>
      <c r="FEL6" s="12"/>
      <c r="FEM6" s="12"/>
      <c r="FEN6" s="22"/>
      <c r="FEO6" s="16"/>
      <c r="FEP6" s="12"/>
      <c r="FEQ6" s="12"/>
      <c r="FER6" s="16"/>
      <c r="FES6" s="14"/>
      <c r="FEU6" s="15"/>
      <c r="FEV6" s="14"/>
      <c r="FEW6" s="14"/>
      <c r="FEX6" s="14"/>
      <c r="FEY6" s="14"/>
      <c r="FEZ6" s="15"/>
      <c r="FFA6" s="17"/>
      <c r="FFB6" s="12"/>
      <c r="FFC6" s="12"/>
      <c r="FFD6" s="22"/>
      <c r="FFE6" s="16"/>
      <c r="FFF6" s="12"/>
      <c r="FFG6" s="12"/>
      <c r="FFH6" s="16"/>
      <c r="FFI6" s="14"/>
      <c r="FFK6" s="15"/>
      <c r="FFL6" s="14"/>
      <c r="FFM6" s="14"/>
      <c r="FFN6" s="14"/>
      <c r="FFO6" s="14"/>
      <c r="FFP6" s="15"/>
      <c r="FFQ6" s="17"/>
      <c r="FFR6" s="12"/>
      <c r="FFS6" s="12"/>
      <c r="FFT6" s="22"/>
      <c r="FFU6" s="16"/>
      <c r="FFV6" s="12"/>
      <c r="FFW6" s="12"/>
      <c r="FFX6" s="16"/>
      <c r="FFY6" s="14"/>
      <c r="FGA6" s="15"/>
      <c r="FGB6" s="14"/>
      <c r="FGC6" s="14"/>
      <c r="FGD6" s="14"/>
      <c r="FGE6" s="14"/>
      <c r="FGF6" s="15"/>
      <c r="FGG6" s="17"/>
      <c r="FGH6" s="12"/>
      <c r="FGI6" s="12"/>
      <c r="FGJ6" s="22"/>
      <c r="FGK6" s="16"/>
      <c r="FGL6" s="12"/>
      <c r="FGM6" s="12"/>
      <c r="FGN6" s="16"/>
      <c r="FGO6" s="14"/>
      <c r="FGQ6" s="15"/>
      <c r="FGR6" s="14"/>
      <c r="FGS6" s="14"/>
      <c r="FGT6" s="14"/>
      <c r="FGU6" s="14"/>
      <c r="FGV6" s="15"/>
      <c r="FGW6" s="17"/>
      <c r="FGX6" s="12"/>
      <c r="FGY6" s="12"/>
      <c r="FGZ6" s="22"/>
      <c r="FHA6" s="16"/>
      <c r="FHB6" s="12"/>
      <c r="FHC6" s="12"/>
      <c r="FHD6" s="16"/>
      <c r="FHE6" s="14"/>
      <c r="FHG6" s="15"/>
      <c r="FHH6" s="14"/>
      <c r="FHI6" s="14"/>
      <c r="FHJ6" s="14"/>
      <c r="FHK6" s="14"/>
      <c r="FHL6" s="15"/>
      <c r="FHM6" s="17"/>
      <c r="FHN6" s="12"/>
      <c r="FHO6" s="12"/>
      <c r="FHP6" s="22"/>
      <c r="FHQ6" s="16"/>
      <c r="FHR6" s="12"/>
      <c r="FHS6" s="12"/>
      <c r="FHT6" s="16"/>
      <c r="FHU6" s="14"/>
      <c r="FHW6" s="15"/>
      <c r="FHX6" s="14"/>
      <c r="FHY6" s="14"/>
      <c r="FHZ6" s="14"/>
      <c r="FIA6" s="14"/>
      <c r="FIB6" s="15"/>
      <c r="FIC6" s="17"/>
      <c r="FID6" s="12"/>
      <c r="FIE6" s="12"/>
      <c r="FIF6" s="22"/>
      <c r="FIG6" s="16"/>
      <c r="FIH6" s="12"/>
      <c r="FII6" s="12"/>
      <c r="FIJ6" s="16"/>
      <c r="FIK6" s="14"/>
      <c r="FIM6" s="15"/>
      <c r="FIN6" s="14"/>
      <c r="FIO6" s="14"/>
      <c r="FIP6" s="14"/>
      <c r="FIQ6" s="14"/>
      <c r="FIR6" s="15"/>
      <c r="FIS6" s="17"/>
      <c r="FIT6" s="12"/>
      <c r="FIU6" s="12"/>
      <c r="FIV6" s="22"/>
      <c r="FIW6" s="16"/>
      <c r="FIX6" s="12"/>
      <c r="FIY6" s="12"/>
      <c r="FIZ6" s="16"/>
      <c r="FJA6" s="14"/>
      <c r="FJC6" s="15"/>
      <c r="FJD6" s="14"/>
      <c r="FJE6" s="14"/>
      <c r="FJF6" s="14"/>
      <c r="FJG6" s="14"/>
      <c r="FJH6" s="15"/>
      <c r="FJI6" s="17"/>
      <c r="FJJ6" s="12"/>
      <c r="FJK6" s="12"/>
      <c r="FJL6" s="22"/>
      <c r="FJM6" s="16"/>
      <c r="FJN6" s="12"/>
      <c r="FJO6" s="12"/>
      <c r="FJP6" s="16"/>
      <c r="FJQ6" s="14"/>
      <c r="FJS6" s="15"/>
      <c r="FJT6" s="14"/>
      <c r="FJU6" s="14"/>
      <c r="FJV6" s="14"/>
      <c r="FJW6" s="14"/>
      <c r="FJX6" s="15"/>
      <c r="FJY6" s="17"/>
      <c r="FJZ6" s="12"/>
      <c r="FKA6" s="12"/>
      <c r="FKB6" s="22"/>
      <c r="FKC6" s="16"/>
      <c r="FKD6" s="12"/>
      <c r="FKE6" s="12"/>
      <c r="FKF6" s="16"/>
      <c r="FKG6" s="14"/>
      <c r="FKI6" s="15"/>
      <c r="FKJ6" s="14"/>
      <c r="FKK6" s="14"/>
      <c r="FKL6" s="14"/>
      <c r="FKM6" s="14"/>
      <c r="FKN6" s="15"/>
      <c r="FKO6" s="17"/>
      <c r="FKP6" s="12"/>
      <c r="FKQ6" s="12"/>
      <c r="FKR6" s="22"/>
      <c r="FKS6" s="16"/>
      <c r="FKT6" s="12"/>
      <c r="FKU6" s="12"/>
      <c r="FKV6" s="16"/>
      <c r="FKW6" s="14"/>
      <c r="FKY6" s="15"/>
      <c r="FKZ6" s="14"/>
      <c r="FLA6" s="14"/>
      <c r="FLB6" s="14"/>
      <c r="FLC6" s="14"/>
      <c r="FLD6" s="15"/>
      <c r="FLE6" s="17"/>
      <c r="FLF6" s="12"/>
      <c r="FLG6" s="12"/>
      <c r="FLH6" s="22"/>
      <c r="FLI6" s="16"/>
      <c r="FLJ6" s="12"/>
      <c r="FLK6" s="12"/>
      <c r="FLL6" s="16"/>
      <c r="FLM6" s="14"/>
      <c r="FLO6" s="15"/>
      <c r="FLP6" s="14"/>
      <c r="FLQ6" s="14"/>
      <c r="FLR6" s="14"/>
      <c r="FLS6" s="14"/>
      <c r="FLT6" s="15"/>
      <c r="FLU6" s="17"/>
      <c r="FLV6" s="12"/>
      <c r="FLW6" s="12"/>
      <c r="FLX6" s="22"/>
      <c r="FLY6" s="16"/>
      <c r="FLZ6" s="12"/>
      <c r="FMA6" s="12"/>
      <c r="FMB6" s="16"/>
      <c r="FMC6" s="14"/>
      <c r="FME6" s="15"/>
      <c r="FMF6" s="14"/>
      <c r="FMG6" s="14"/>
      <c r="FMH6" s="14"/>
      <c r="FMI6" s="14"/>
      <c r="FMJ6" s="15"/>
      <c r="FMK6" s="17"/>
      <c r="FML6" s="12"/>
      <c r="FMM6" s="12"/>
      <c r="FMN6" s="22"/>
      <c r="FMO6" s="16"/>
      <c r="FMP6" s="12"/>
      <c r="FMQ6" s="12"/>
      <c r="FMR6" s="16"/>
      <c r="FMS6" s="14"/>
      <c r="FMU6" s="15"/>
      <c r="FMV6" s="14"/>
      <c r="FMW6" s="14"/>
      <c r="FMX6" s="14"/>
      <c r="FMY6" s="14"/>
      <c r="FMZ6" s="15"/>
      <c r="FNA6" s="17"/>
      <c r="FNB6" s="12"/>
      <c r="FNC6" s="12"/>
      <c r="FND6" s="22"/>
      <c r="FNE6" s="16"/>
      <c r="FNF6" s="12"/>
      <c r="FNG6" s="12"/>
      <c r="FNH6" s="16"/>
      <c r="FNI6" s="14"/>
      <c r="FNK6" s="15"/>
      <c r="FNL6" s="14"/>
      <c r="FNM6" s="14"/>
      <c r="FNN6" s="14"/>
      <c r="FNO6" s="14"/>
      <c r="FNP6" s="15"/>
      <c r="FNQ6" s="17"/>
      <c r="FNR6" s="12"/>
      <c r="FNS6" s="12"/>
      <c r="FNT6" s="22"/>
      <c r="FNU6" s="16"/>
      <c r="FNV6" s="12"/>
      <c r="FNW6" s="12"/>
      <c r="FNX6" s="16"/>
      <c r="FNY6" s="14"/>
      <c r="FOA6" s="15"/>
      <c r="FOB6" s="14"/>
      <c r="FOC6" s="14"/>
      <c r="FOD6" s="14"/>
      <c r="FOE6" s="14"/>
      <c r="FOF6" s="15"/>
      <c r="FOG6" s="17"/>
      <c r="FOH6" s="12"/>
      <c r="FOI6" s="12"/>
      <c r="FOJ6" s="22"/>
      <c r="FOK6" s="16"/>
      <c r="FOL6" s="12"/>
      <c r="FOM6" s="12"/>
      <c r="FON6" s="16"/>
      <c r="FOO6" s="14"/>
      <c r="FOQ6" s="15"/>
      <c r="FOR6" s="14"/>
      <c r="FOS6" s="14"/>
      <c r="FOT6" s="14"/>
      <c r="FOU6" s="14"/>
      <c r="FOV6" s="15"/>
      <c r="FOW6" s="17"/>
      <c r="FOX6" s="12"/>
      <c r="FOY6" s="12"/>
      <c r="FOZ6" s="22"/>
      <c r="FPA6" s="16"/>
      <c r="FPB6" s="12"/>
      <c r="FPC6" s="12"/>
      <c r="FPD6" s="16"/>
      <c r="FPE6" s="14"/>
      <c r="FPG6" s="15"/>
      <c r="FPH6" s="14"/>
      <c r="FPI6" s="14"/>
      <c r="FPJ6" s="14"/>
      <c r="FPK6" s="14"/>
      <c r="FPL6" s="15"/>
      <c r="FPM6" s="17"/>
      <c r="FPN6" s="12"/>
      <c r="FPO6" s="12"/>
      <c r="FPP6" s="22"/>
      <c r="FPQ6" s="16"/>
      <c r="FPR6" s="12"/>
      <c r="FPS6" s="12"/>
      <c r="FPT6" s="16"/>
      <c r="FPU6" s="14"/>
      <c r="FPW6" s="15"/>
      <c r="FPX6" s="14"/>
      <c r="FPY6" s="14"/>
      <c r="FPZ6" s="14"/>
      <c r="FQA6" s="14"/>
      <c r="FQB6" s="15"/>
      <c r="FQC6" s="17"/>
      <c r="FQD6" s="12"/>
      <c r="FQE6" s="12"/>
      <c r="FQF6" s="22"/>
      <c r="FQG6" s="16"/>
      <c r="FQH6" s="12"/>
      <c r="FQI6" s="12"/>
      <c r="FQJ6" s="16"/>
      <c r="FQK6" s="14"/>
      <c r="FQM6" s="15"/>
      <c r="FQN6" s="14"/>
      <c r="FQO6" s="14"/>
      <c r="FQP6" s="14"/>
      <c r="FQQ6" s="14"/>
      <c r="FQR6" s="15"/>
      <c r="FQS6" s="17"/>
      <c r="FQT6" s="12"/>
      <c r="FQU6" s="12"/>
      <c r="FQV6" s="22"/>
      <c r="FQW6" s="16"/>
      <c r="FQX6" s="12"/>
      <c r="FQY6" s="12"/>
      <c r="FQZ6" s="16"/>
      <c r="FRA6" s="14"/>
      <c r="FRC6" s="15"/>
      <c r="FRD6" s="14"/>
      <c r="FRE6" s="14"/>
      <c r="FRF6" s="14"/>
      <c r="FRG6" s="14"/>
      <c r="FRH6" s="15"/>
      <c r="FRI6" s="17"/>
      <c r="FRJ6" s="12"/>
      <c r="FRK6" s="12"/>
      <c r="FRL6" s="22"/>
      <c r="FRM6" s="16"/>
      <c r="FRN6" s="12"/>
      <c r="FRO6" s="12"/>
      <c r="FRP6" s="16"/>
      <c r="FRQ6" s="14"/>
      <c r="FRS6" s="15"/>
      <c r="FRT6" s="14"/>
      <c r="FRU6" s="14"/>
      <c r="FRV6" s="14"/>
      <c r="FRW6" s="14"/>
      <c r="FRX6" s="15"/>
      <c r="FRY6" s="17"/>
      <c r="FRZ6" s="12"/>
      <c r="FSA6" s="12"/>
      <c r="FSB6" s="22"/>
      <c r="FSC6" s="16"/>
      <c r="FSD6" s="12"/>
      <c r="FSE6" s="12"/>
      <c r="FSF6" s="16"/>
      <c r="FSG6" s="14"/>
      <c r="FSI6" s="15"/>
      <c r="FSJ6" s="14"/>
      <c r="FSK6" s="14"/>
      <c r="FSL6" s="14"/>
      <c r="FSM6" s="14"/>
      <c r="FSN6" s="15"/>
      <c r="FSO6" s="17"/>
      <c r="FSP6" s="12"/>
      <c r="FSQ6" s="12"/>
      <c r="FSR6" s="22"/>
      <c r="FSS6" s="16"/>
      <c r="FST6" s="12"/>
      <c r="FSU6" s="12"/>
      <c r="FSV6" s="16"/>
      <c r="FSW6" s="14"/>
      <c r="FSY6" s="15"/>
      <c r="FSZ6" s="14"/>
      <c r="FTA6" s="14"/>
      <c r="FTB6" s="14"/>
      <c r="FTC6" s="14"/>
      <c r="FTD6" s="15"/>
      <c r="FTE6" s="17"/>
      <c r="FTF6" s="12"/>
      <c r="FTG6" s="12"/>
      <c r="FTH6" s="22"/>
      <c r="FTI6" s="16"/>
      <c r="FTJ6" s="12"/>
      <c r="FTK6" s="12"/>
      <c r="FTL6" s="16"/>
      <c r="FTM6" s="14"/>
      <c r="FTO6" s="15"/>
      <c r="FTP6" s="14"/>
      <c r="FTQ6" s="14"/>
      <c r="FTR6" s="14"/>
      <c r="FTS6" s="14"/>
      <c r="FTT6" s="15"/>
      <c r="FTU6" s="17"/>
      <c r="FTV6" s="12"/>
      <c r="FTW6" s="12"/>
      <c r="FTX6" s="22"/>
      <c r="FTY6" s="16"/>
      <c r="FTZ6" s="12"/>
      <c r="FUA6" s="12"/>
      <c r="FUB6" s="16"/>
      <c r="FUC6" s="14"/>
      <c r="FUE6" s="15"/>
      <c r="FUF6" s="14"/>
      <c r="FUG6" s="14"/>
      <c r="FUH6" s="14"/>
      <c r="FUI6" s="14"/>
      <c r="FUJ6" s="15"/>
      <c r="FUK6" s="17"/>
      <c r="FUL6" s="12"/>
      <c r="FUM6" s="12"/>
      <c r="FUN6" s="22"/>
      <c r="FUO6" s="16"/>
      <c r="FUP6" s="12"/>
      <c r="FUQ6" s="12"/>
      <c r="FUR6" s="16"/>
      <c r="FUS6" s="14"/>
      <c r="FUU6" s="15"/>
      <c r="FUV6" s="14"/>
      <c r="FUW6" s="14"/>
      <c r="FUX6" s="14"/>
      <c r="FUY6" s="14"/>
      <c r="FUZ6" s="15"/>
      <c r="FVA6" s="17"/>
      <c r="FVB6" s="12"/>
      <c r="FVC6" s="12"/>
      <c r="FVD6" s="22"/>
      <c r="FVE6" s="16"/>
      <c r="FVF6" s="12"/>
      <c r="FVG6" s="12"/>
      <c r="FVH6" s="16"/>
      <c r="FVI6" s="14"/>
      <c r="FVK6" s="15"/>
      <c r="FVL6" s="14"/>
      <c r="FVM6" s="14"/>
      <c r="FVN6" s="14"/>
      <c r="FVO6" s="14"/>
      <c r="FVP6" s="15"/>
      <c r="FVQ6" s="17"/>
      <c r="FVR6" s="12"/>
      <c r="FVS6" s="12"/>
      <c r="FVT6" s="22"/>
      <c r="FVU6" s="16"/>
      <c r="FVV6" s="12"/>
      <c r="FVW6" s="12"/>
      <c r="FVX6" s="16"/>
      <c r="FVY6" s="14"/>
      <c r="FWA6" s="15"/>
      <c r="FWB6" s="14"/>
      <c r="FWC6" s="14"/>
      <c r="FWD6" s="14"/>
      <c r="FWE6" s="14"/>
      <c r="FWF6" s="15"/>
      <c r="FWG6" s="17"/>
      <c r="FWH6" s="12"/>
      <c r="FWI6" s="12"/>
      <c r="FWJ6" s="22"/>
      <c r="FWK6" s="16"/>
      <c r="FWL6" s="12"/>
      <c r="FWM6" s="12"/>
      <c r="FWN6" s="16"/>
      <c r="FWO6" s="14"/>
      <c r="FWQ6" s="15"/>
      <c r="FWR6" s="14"/>
      <c r="FWS6" s="14"/>
      <c r="FWT6" s="14"/>
      <c r="FWU6" s="14"/>
      <c r="FWV6" s="15"/>
      <c r="FWW6" s="17"/>
      <c r="FWX6" s="12"/>
      <c r="FWY6" s="12"/>
      <c r="FWZ6" s="22"/>
      <c r="FXA6" s="16"/>
      <c r="FXB6" s="12"/>
      <c r="FXC6" s="12"/>
      <c r="FXD6" s="16"/>
      <c r="FXE6" s="14"/>
      <c r="FXG6" s="15"/>
      <c r="FXH6" s="14"/>
      <c r="FXI6" s="14"/>
      <c r="FXJ6" s="14"/>
      <c r="FXK6" s="14"/>
      <c r="FXL6" s="15"/>
      <c r="FXM6" s="17"/>
      <c r="FXN6" s="12"/>
      <c r="FXO6" s="12"/>
      <c r="FXP6" s="22"/>
      <c r="FXQ6" s="16"/>
      <c r="FXR6" s="12"/>
      <c r="FXS6" s="12"/>
      <c r="FXT6" s="16"/>
      <c r="FXU6" s="14"/>
      <c r="FXW6" s="15"/>
      <c r="FXX6" s="14"/>
      <c r="FXY6" s="14"/>
      <c r="FXZ6" s="14"/>
      <c r="FYA6" s="14"/>
      <c r="FYB6" s="15"/>
      <c r="FYC6" s="17"/>
      <c r="FYD6" s="12"/>
      <c r="FYE6" s="12"/>
      <c r="FYF6" s="22"/>
      <c r="FYG6" s="16"/>
      <c r="FYH6" s="12"/>
      <c r="FYI6" s="12"/>
      <c r="FYJ6" s="16"/>
      <c r="FYK6" s="14"/>
      <c r="FYM6" s="15"/>
      <c r="FYN6" s="14"/>
      <c r="FYO6" s="14"/>
      <c r="FYP6" s="14"/>
      <c r="FYQ6" s="14"/>
      <c r="FYR6" s="15"/>
      <c r="FYS6" s="17"/>
      <c r="FYT6" s="12"/>
      <c r="FYU6" s="12"/>
      <c r="FYV6" s="22"/>
      <c r="FYW6" s="16"/>
      <c r="FYX6" s="12"/>
      <c r="FYY6" s="12"/>
      <c r="FYZ6" s="16"/>
      <c r="FZA6" s="14"/>
      <c r="FZC6" s="15"/>
      <c r="FZD6" s="14"/>
      <c r="FZE6" s="14"/>
      <c r="FZF6" s="14"/>
      <c r="FZG6" s="14"/>
      <c r="FZH6" s="15"/>
      <c r="FZI6" s="17"/>
      <c r="FZJ6" s="12"/>
      <c r="FZK6" s="12"/>
      <c r="FZL6" s="22"/>
      <c r="FZM6" s="16"/>
      <c r="FZN6" s="12"/>
      <c r="FZO6" s="12"/>
      <c r="FZP6" s="16"/>
      <c r="FZQ6" s="14"/>
      <c r="FZS6" s="15"/>
      <c r="FZT6" s="14"/>
      <c r="FZU6" s="14"/>
      <c r="FZV6" s="14"/>
      <c r="FZW6" s="14"/>
      <c r="FZX6" s="15"/>
      <c r="FZY6" s="17"/>
      <c r="FZZ6" s="12"/>
      <c r="GAA6" s="12"/>
      <c r="GAB6" s="22"/>
      <c r="GAC6" s="16"/>
      <c r="GAD6" s="12"/>
      <c r="GAE6" s="12"/>
      <c r="GAF6" s="16"/>
      <c r="GAG6" s="14"/>
      <c r="GAI6" s="15"/>
      <c r="GAJ6" s="14"/>
      <c r="GAK6" s="14"/>
      <c r="GAL6" s="14"/>
      <c r="GAM6" s="14"/>
      <c r="GAN6" s="15"/>
      <c r="GAO6" s="17"/>
      <c r="GAP6" s="12"/>
      <c r="GAQ6" s="12"/>
      <c r="GAR6" s="22"/>
      <c r="GAS6" s="16"/>
      <c r="GAT6" s="12"/>
      <c r="GAU6" s="12"/>
      <c r="GAV6" s="16"/>
      <c r="GAW6" s="14"/>
      <c r="GAY6" s="15"/>
      <c r="GAZ6" s="14"/>
      <c r="GBA6" s="14"/>
      <c r="GBB6" s="14"/>
      <c r="GBC6" s="14"/>
      <c r="GBD6" s="15"/>
      <c r="GBE6" s="17"/>
      <c r="GBF6" s="12"/>
      <c r="GBG6" s="12"/>
      <c r="GBH6" s="22"/>
      <c r="GBI6" s="16"/>
      <c r="GBJ6" s="12"/>
      <c r="GBK6" s="12"/>
      <c r="GBL6" s="16"/>
      <c r="GBM6" s="14"/>
      <c r="GBO6" s="15"/>
      <c r="GBP6" s="14"/>
      <c r="GBQ6" s="14"/>
      <c r="GBR6" s="14"/>
      <c r="GBS6" s="14"/>
      <c r="GBT6" s="15"/>
      <c r="GBU6" s="17"/>
      <c r="GBV6" s="12"/>
      <c r="GBW6" s="12"/>
      <c r="GBX6" s="22"/>
      <c r="GBY6" s="16"/>
      <c r="GBZ6" s="12"/>
      <c r="GCA6" s="12"/>
      <c r="GCB6" s="16"/>
      <c r="GCC6" s="14"/>
      <c r="GCE6" s="15"/>
      <c r="GCF6" s="14"/>
      <c r="GCG6" s="14"/>
      <c r="GCH6" s="14"/>
      <c r="GCI6" s="14"/>
      <c r="GCJ6" s="15"/>
      <c r="GCK6" s="17"/>
      <c r="GCL6" s="12"/>
      <c r="GCM6" s="12"/>
      <c r="GCN6" s="22"/>
      <c r="GCO6" s="16"/>
      <c r="GCP6" s="12"/>
      <c r="GCQ6" s="12"/>
      <c r="GCR6" s="16"/>
      <c r="GCS6" s="14"/>
      <c r="GCU6" s="15"/>
      <c r="GCV6" s="14"/>
      <c r="GCW6" s="14"/>
      <c r="GCX6" s="14"/>
      <c r="GCY6" s="14"/>
      <c r="GCZ6" s="15"/>
      <c r="GDA6" s="17"/>
      <c r="GDB6" s="12"/>
      <c r="GDC6" s="12"/>
      <c r="GDD6" s="22"/>
      <c r="GDE6" s="16"/>
      <c r="GDF6" s="12"/>
      <c r="GDG6" s="12"/>
      <c r="GDH6" s="16"/>
      <c r="GDI6" s="14"/>
      <c r="GDK6" s="15"/>
      <c r="GDL6" s="14"/>
      <c r="GDM6" s="14"/>
      <c r="GDN6" s="14"/>
      <c r="GDO6" s="14"/>
      <c r="GDP6" s="15"/>
      <c r="GDQ6" s="17"/>
      <c r="GDR6" s="12"/>
      <c r="GDS6" s="12"/>
      <c r="GDT6" s="22"/>
      <c r="GDU6" s="16"/>
      <c r="GDV6" s="12"/>
      <c r="GDW6" s="12"/>
      <c r="GDX6" s="16"/>
      <c r="GDY6" s="14"/>
      <c r="GEA6" s="15"/>
      <c r="GEB6" s="14"/>
      <c r="GEC6" s="14"/>
      <c r="GED6" s="14"/>
      <c r="GEE6" s="14"/>
      <c r="GEF6" s="15"/>
      <c r="GEG6" s="17"/>
      <c r="GEH6" s="12"/>
      <c r="GEI6" s="12"/>
      <c r="GEJ6" s="22"/>
      <c r="GEK6" s="16"/>
      <c r="GEL6" s="12"/>
      <c r="GEM6" s="12"/>
      <c r="GEN6" s="16"/>
      <c r="GEO6" s="14"/>
      <c r="GEQ6" s="15"/>
      <c r="GER6" s="14"/>
      <c r="GES6" s="14"/>
      <c r="GET6" s="14"/>
      <c r="GEU6" s="14"/>
      <c r="GEV6" s="15"/>
      <c r="GEW6" s="17"/>
      <c r="GEX6" s="12"/>
      <c r="GEY6" s="12"/>
      <c r="GEZ6" s="22"/>
      <c r="GFA6" s="16"/>
      <c r="GFB6" s="12"/>
      <c r="GFC6" s="12"/>
      <c r="GFD6" s="16"/>
      <c r="GFE6" s="14"/>
      <c r="GFG6" s="15"/>
      <c r="GFH6" s="14"/>
      <c r="GFI6" s="14"/>
      <c r="GFJ6" s="14"/>
      <c r="GFK6" s="14"/>
      <c r="GFL6" s="15"/>
      <c r="GFM6" s="17"/>
      <c r="GFN6" s="12"/>
      <c r="GFO6" s="12"/>
      <c r="GFP6" s="22"/>
      <c r="GFQ6" s="16"/>
      <c r="GFR6" s="12"/>
      <c r="GFS6" s="12"/>
      <c r="GFT6" s="16"/>
      <c r="GFU6" s="14"/>
      <c r="GFW6" s="15"/>
      <c r="GFX6" s="14"/>
      <c r="GFY6" s="14"/>
      <c r="GFZ6" s="14"/>
      <c r="GGA6" s="14"/>
      <c r="GGB6" s="15"/>
      <c r="GGC6" s="17"/>
      <c r="GGD6" s="12"/>
      <c r="GGE6" s="12"/>
      <c r="GGF6" s="22"/>
      <c r="GGG6" s="16"/>
      <c r="GGH6" s="12"/>
      <c r="GGI6" s="12"/>
      <c r="GGJ6" s="16"/>
      <c r="GGK6" s="14"/>
      <c r="GGM6" s="15"/>
      <c r="GGN6" s="14"/>
      <c r="GGO6" s="14"/>
      <c r="GGP6" s="14"/>
      <c r="GGQ6" s="14"/>
      <c r="GGR6" s="15"/>
      <c r="GGS6" s="17"/>
      <c r="GGT6" s="12"/>
      <c r="GGU6" s="12"/>
      <c r="GGV6" s="22"/>
      <c r="GGW6" s="16"/>
      <c r="GGX6" s="12"/>
      <c r="GGY6" s="12"/>
      <c r="GGZ6" s="16"/>
      <c r="GHA6" s="14"/>
      <c r="GHC6" s="15"/>
      <c r="GHD6" s="14"/>
      <c r="GHE6" s="14"/>
      <c r="GHF6" s="14"/>
      <c r="GHG6" s="14"/>
      <c r="GHH6" s="15"/>
      <c r="GHI6" s="17"/>
      <c r="GHJ6" s="12"/>
      <c r="GHK6" s="12"/>
      <c r="GHL6" s="22"/>
      <c r="GHM6" s="16"/>
      <c r="GHN6" s="12"/>
      <c r="GHO6" s="12"/>
      <c r="GHP6" s="16"/>
      <c r="GHQ6" s="14"/>
      <c r="GHS6" s="15"/>
      <c r="GHT6" s="14"/>
      <c r="GHU6" s="14"/>
      <c r="GHV6" s="14"/>
      <c r="GHW6" s="14"/>
      <c r="GHX6" s="15"/>
      <c r="GHY6" s="17"/>
      <c r="GHZ6" s="12"/>
      <c r="GIA6" s="12"/>
      <c r="GIB6" s="22"/>
      <c r="GIC6" s="16"/>
      <c r="GID6" s="12"/>
      <c r="GIE6" s="12"/>
      <c r="GIF6" s="16"/>
      <c r="GIG6" s="14"/>
      <c r="GII6" s="15"/>
      <c r="GIJ6" s="14"/>
      <c r="GIK6" s="14"/>
      <c r="GIL6" s="14"/>
      <c r="GIM6" s="14"/>
      <c r="GIN6" s="15"/>
      <c r="GIO6" s="17"/>
      <c r="GIP6" s="12"/>
      <c r="GIQ6" s="12"/>
      <c r="GIR6" s="22"/>
      <c r="GIS6" s="16"/>
      <c r="GIT6" s="12"/>
      <c r="GIU6" s="12"/>
      <c r="GIV6" s="16"/>
      <c r="GIW6" s="14"/>
      <c r="GIY6" s="15"/>
      <c r="GIZ6" s="14"/>
      <c r="GJA6" s="14"/>
      <c r="GJB6" s="14"/>
      <c r="GJC6" s="14"/>
      <c r="GJD6" s="15"/>
      <c r="GJE6" s="17"/>
      <c r="GJF6" s="12"/>
      <c r="GJG6" s="12"/>
      <c r="GJH6" s="22"/>
      <c r="GJI6" s="16"/>
      <c r="GJJ6" s="12"/>
      <c r="GJK6" s="12"/>
      <c r="GJL6" s="16"/>
      <c r="GJM6" s="14"/>
      <c r="GJO6" s="15"/>
      <c r="GJP6" s="14"/>
      <c r="GJQ6" s="14"/>
      <c r="GJR6" s="14"/>
      <c r="GJS6" s="14"/>
      <c r="GJT6" s="15"/>
      <c r="GJU6" s="17"/>
      <c r="GJV6" s="12"/>
      <c r="GJW6" s="12"/>
      <c r="GJX6" s="22"/>
      <c r="GJY6" s="16"/>
      <c r="GJZ6" s="12"/>
      <c r="GKA6" s="12"/>
      <c r="GKB6" s="16"/>
      <c r="GKC6" s="14"/>
      <c r="GKE6" s="15"/>
      <c r="GKF6" s="14"/>
      <c r="GKG6" s="14"/>
      <c r="GKH6" s="14"/>
      <c r="GKI6" s="14"/>
      <c r="GKJ6" s="15"/>
      <c r="GKK6" s="17"/>
      <c r="GKL6" s="12"/>
      <c r="GKM6" s="12"/>
      <c r="GKN6" s="22"/>
      <c r="GKO6" s="16"/>
      <c r="GKP6" s="12"/>
      <c r="GKQ6" s="12"/>
      <c r="GKR6" s="16"/>
      <c r="GKS6" s="14"/>
      <c r="GKU6" s="15"/>
      <c r="GKV6" s="14"/>
      <c r="GKW6" s="14"/>
      <c r="GKX6" s="14"/>
      <c r="GKY6" s="14"/>
      <c r="GKZ6" s="15"/>
      <c r="GLA6" s="17"/>
      <c r="GLB6" s="12"/>
      <c r="GLC6" s="12"/>
      <c r="GLD6" s="22"/>
      <c r="GLE6" s="16"/>
      <c r="GLF6" s="12"/>
      <c r="GLG6" s="12"/>
      <c r="GLH6" s="16"/>
      <c r="GLI6" s="14"/>
      <c r="GLK6" s="15"/>
      <c r="GLL6" s="14"/>
      <c r="GLM6" s="14"/>
      <c r="GLN6" s="14"/>
      <c r="GLO6" s="14"/>
      <c r="GLP6" s="15"/>
      <c r="GLQ6" s="17"/>
      <c r="GLR6" s="12"/>
      <c r="GLS6" s="12"/>
      <c r="GLT6" s="22"/>
      <c r="GLU6" s="16"/>
      <c r="GLV6" s="12"/>
      <c r="GLW6" s="12"/>
      <c r="GLX6" s="16"/>
      <c r="GLY6" s="14"/>
      <c r="GMA6" s="15"/>
      <c r="GMB6" s="14"/>
      <c r="GMC6" s="14"/>
      <c r="GMD6" s="14"/>
      <c r="GME6" s="14"/>
      <c r="GMF6" s="15"/>
      <c r="GMG6" s="17"/>
      <c r="GMH6" s="12"/>
      <c r="GMI6" s="12"/>
      <c r="GMJ6" s="22"/>
      <c r="GMK6" s="16"/>
      <c r="GML6" s="12"/>
      <c r="GMM6" s="12"/>
      <c r="GMN6" s="16"/>
      <c r="GMO6" s="14"/>
      <c r="GMQ6" s="15"/>
      <c r="GMR6" s="14"/>
      <c r="GMS6" s="14"/>
      <c r="GMT6" s="14"/>
      <c r="GMU6" s="14"/>
      <c r="GMV6" s="15"/>
      <c r="GMW6" s="17"/>
      <c r="GMX6" s="12"/>
      <c r="GMY6" s="12"/>
      <c r="GMZ6" s="22"/>
      <c r="GNA6" s="16"/>
      <c r="GNB6" s="12"/>
      <c r="GNC6" s="12"/>
      <c r="GND6" s="16"/>
      <c r="GNE6" s="14"/>
      <c r="GNG6" s="15"/>
      <c r="GNH6" s="14"/>
      <c r="GNI6" s="14"/>
      <c r="GNJ6" s="14"/>
      <c r="GNK6" s="14"/>
      <c r="GNL6" s="15"/>
      <c r="GNM6" s="17"/>
      <c r="GNN6" s="12"/>
      <c r="GNO6" s="12"/>
      <c r="GNP6" s="22"/>
      <c r="GNQ6" s="16"/>
      <c r="GNR6" s="12"/>
      <c r="GNS6" s="12"/>
      <c r="GNT6" s="16"/>
      <c r="GNU6" s="14"/>
      <c r="GNW6" s="15"/>
      <c r="GNX6" s="14"/>
      <c r="GNY6" s="14"/>
      <c r="GNZ6" s="14"/>
      <c r="GOA6" s="14"/>
      <c r="GOB6" s="15"/>
      <c r="GOC6" s="17"/>
      <c r="GOD6" s="12"/>
      <c r="GOE6" s="12"/>
      <c r="GOF6" s="22"/>
      <c r="GOG6" s="16"/>
      <c r="GOH6" s="12"/>
      <c r="GOI6" s="12"/>
      <c r="GOJ6" s="16"/>
      <c r="GOK6" s="14"/>
      <c r="GOM6" s="15"/>
      <c r="GON6" s="14"/>
      <c r="GOO6" s="14"/>
      <c r="GOP6" s="14"/>
      <c r="GOQ6" s="14"/>
      <c r="GOR6" s="15"/>
      <c r="GOS6" s="17"/>
      <c r="GOT6" s="12"/>
      <c r="GOU6" s="12"/>
      <c r="GOV6" s="22"/>
      <c r="GOW6" s="16"/>
      <c r="GOX6" s="12"/>
      <c r="GOY6" s="12"/>
      <c r="GOZ6" s="16"/>
      <c r="GPA6" s="14"/>
      <c r="GPC6" s="15"/>
      <c r="GPD6" s="14"/>
      <c r="GPE6" s="14"/>
      <c r="GPF6" s="14"/>
      <c r="GPG6" s="14"/>
      <c r="GPH6" s="15"/>
      <c r="GPI6" s="17"/>
      <c r="GPJ6" s="12"/>
      <c r="GPK6" s="12"/>
      <c r="GPL6" s="22"/>
      <c r="GPM6" s="16"/>
      <c r="GPN6" s="12"/>
      <c r="GPO6" s="12"/>
      <c r="GPP6" s="16"/>
      <c r="GPQ6" s="14"/>
      <c r="GPS6" s="15"/>
      <c r="GPT6" s="14"/>
      <c r="GPU6" s="14"/>
      <c r="GPV6" s="14"/>
      <c r="GPW6" s="14"/>
      <c r="GPX6" s="15"/>
      <c r="GPY6" s="17"/>
      <c r="GPZ6" s="12"/>
      <c r="GQA6" s="12"/>
      <c r="GQB6" s="22"/>
      <c r="GQC6" s="16"/>
      <c r="GQD6" s="12"/>
      <c r="GQE6" s="12"/>
      <c r="GQF6" s="16"/>
      <c r="GQG6" s="14"/>
      <c r="GQI6" s="15"/>
      <c r="GQJ6" s="14"/>
      <c r="GQK6" s="14"/>
      <c r="GQL6" s="14"/>
      <c r="GQM6" s="14"/>
      <c r="GQN6" s="15"/>
      <c r="GQO6" s="17"/>
      <c r="GQP6" s="12"/>
      <c r="GQQ6" s="12"/>
      <c r="GQR6" s="22"/>
      <c r="GQS6" s="16"/>
      <c r="GQT6" s="12"/>
      <c r="GQU6" s="12"/>
      <c r="GQV6" s="16"/>
      <c r="GQW6" s="14"/>
      <c r="GQY6" s="15"/>
      <c r="GQZ6" s="14"/>
      <c r="GRA6" s="14"/>
      <c r="GRB6" s="14"/>
      <c r="GRC6" s="14"/>
      <c r="GRD6" s="15"/>
      <c r="GRE6" s="17"/>
      <c r="GRF6" s="12"/>
      <c r="GRG6" s="12"/>
      <c r="GRH6" s="22"/>
      <c r="GRI6" s="16"/>
      <c r="GRJ6" s="12"/>
      <c r="GRK6" s="12"/>
      <c r="GRL6" s="16"/>
      <c r="GRM6" s="14"/>
      <c r="GRO6" s="15"/>
      <c r="GRP6" s="14"/>
      <c r="GRQ6" s="14"/>
      <c r="GRR6" s="14"/>
      <c r="GRS6" s="14"/>
      <c r="GRT6" s="15"/>
      <c r="GRU6" s="17"/>
      <c r="GRV6" s="12"/>
      <c r="GRW6" s="12"/>
      <c r="GRX6" s="22"/>
      <c r="GRY6" s="16"/>
      <c r="GRZ6" s="12"/>
      <c r="GSA6" s="12"/>
      <c r="GSB6" s="16"/>
      <c r="GSC6" s="14"/>
      <c r="GSE6" s="15"/>
      <c r="GSF6" s="14"/>
      <c r="GSG6" s="14"/>
      <c r="GSH6" s="14"/>
      <c r="GSI6" s="14"/>
      <c r="GSJ6" s="15"/>
      <c r="GSK6" s="17"/>
      <c r="GSL6" s="12"/>
      <c r="GSM6" s="12"/>
      <c r="GSN6" s="22"/>
      <c r="GSO6" s="16"/>
      <c r="GSP6" s="12"/>
      <c r="GSQ6" s="12"/>
      <c r="GSR6" s="16"/>
      <c r="GSS6" s="14"/>
      <c r="GSU6" s="15"/>
      <c r="GSV6" s="14"/>
      <c r="GSW6" s="14"/>
      <c r="GSX6" s="14"/>
      <c r="GSY6" s="14"/>
      <c r="GSZ6" s="15"/>
      <c r="GTA6" s="17"/>
      <c r="GTB6" s="12"/>
      <c r="GTC6" s="12"/>
      <c r="GTD6" s="22"/>
      <c r="GTE6" s="16"/>
      <c r="GTF6" s="12"/>
      <c r="GTG6" s="12"/>
      <c r="GTH6" s="16"/>
      <c r="GTI6" s="14"/>
      <c r="GTK6" s="15"/>
      <c r="GTL6" s="14"/>
      <c r="GTM6" s="14"/>
      <c r="GTN6" s="14"/>
      <c r="GTO6" s="14"/>
      <c r="GTP6" s="15"/>
      <c r="GTQ6" s="17"/>
      <c r="GTR6" s="12"/>
      <c r="GTS6" s="12"/>
      <c r="GTT6" s="22"/>
      <c r="GTU6" s="16"/>
      <c r="GTV6" s="12"/>
      <c r="GTW6" s="12"/>
      <c r="GTX6" s="16"/>
      <c r="GTY6" s="14"/>
      <c r="GUA6" s="15"/>
      <c r="GUB6" s="14"/>
      <c r="GUC6" s="14"/>
      <c r="GUD6" s="14"/>
      <c r="GUE6" s="14"/>
      <c r="GUF6" s="15"/>
      <c r="GUG6" s="17"/>
      <c r="GUH6" s="12"/>
      <c r="GUI6" s="12"/>
      <c r="GUJ6" s="22"/>
      <c r="GUK6" s="16"/>
      <c r="GUL6" s="12"/>
      <c r="GUM6" s="12"/>
      <c r="GUN6" s="16"/>
      <c r="GUO6" s="14"/>
      <c r="GUQ6" s="15"/>
      <c r="GUR6" s="14"/>
      <c r="GUS6" s="14"/>
      <c r="GUT6" s="14"/>
      <c r="GUU6" s="14"/>
      <c r="GUV6" s="15"/>
      <c r="GUW6" s="17"/>
      <c r="GUX6" s="12"/>
      <c r="GUY6" s="12"/>
      <c r="GUZ6" s="22"/>
      <c r="GVA6" s="16"/>
      <c r="GVB6" s="12"/>
      <c r="GVC6" s="12"/>
      <c r="GVD6" s="16"/>
      <c r="GVE6" s="14"/>
      <c r="GVG6" s="15"/>
      <c r="GVH6" s="14"/>
      <c r="GVI6" s="14"/>
      <c r="GVJ6" s="14"/>
      <c r="GVK6" s="14"/>
      <c r="GVL6" s="15"/>
      <c r="GVM6" s="17"/>
      <c r="GVN6" s="12"/>
      <c r="GVO6" s="12"/>
      <c r="GVP6" s="22"/>
      <c r="GVQ6" s="16"/>
      <c r="GVR6" s="12"/>
      <c r="GVS6" s="12"/>
      <c r="GVT6" s="16"/>
      <c r="GVU6" s="14"/>
      <c r="GVW6" s="15"/>
      <c r="GVX6" s="14"/>
      <c r="GVY6" s="14"/>
      <c r="GVZ6" s="14"/>
      <c r="GWA6" s="14"/>
      <c r="GWB6" s="15"/>
      <c r="GWC6" s="17"/>
      <c r="GWD6" s="12"/>
      <c r="GWE6" s="12"/>
      <c r="GWF6" s="22"/>
      <c r="GWG6" s="16"/>
      <c r="GWH6" s="12"/>
      <c r="GWI6" s="12"/>
      <c r="GWJ6" s="16"/>
      <c r="GWK6" s="14"/>
      <c r="GWM6" s="15"/>
      <c r="GWN6" s="14"/>
      <c r="GWO6" s="14"/>
      <c r="GWP6" s="14"/>
      <c r="GWQ6" s="14"/>
      <c r="GWR6" s="15"/>
      <c r="GWS6" s="17"/>
      <c r="GWT6" s="12"/>
      <c r="GWU6" s="12"/>
      <c r="GWV6" s="22"/>
      <c r="GWW6" s="16"/>
      <c r="GWX6" s="12"/>
      <c r="GWY6" s="12"/>
      <c r="GWZ6" s="16"/>
      <c r="GXA6" s="14"/>
      <c r="GXC6" s="15"/>
      <c r="GXD6" s="14"/>
      <c r="GXE6" s="14"/>
      <c r="GXF6" s="14"/>
      <c r="GXG6" s="14"/>
      <c r="GXH6" s="15"/>
      <c r="GXI6" s="17"/>
      <c r="GXJ6" s="12"/>
      <c r="GXK6" s="12"/>
      <c r="GXL6" s="22"/>
      <c r="GXM6" s="16"/>
      <c r="GXN6" s="12"/>
      <c r="GXO6" s="12"/>
      <c r="GXP6" s="16"/>
      <c r="GXQ6" s="14"/>
      <c r="GXS6" s="15"/>
      <c r="GXT6" s="14"/>
      <c r="GXU6" s="14"/>
      <c r="GXV6" s="14"/>
      <c r="GXW6" s="14"/>
      <c r="GXX6" s="15"/>
      <c r="GXY6" s="17"/>
      <c r="GXZ6" s="12"/>
      <c r="GYA6" s="12"/>
      <c r="GYB6" s="22"/>
      <c r="GYC6" s="16"/>
      <c r="GYD6" s="12"/>
      <c r="GYE6" s="12"/>
      <c r="GYF6" s="16"/>
      <c r="GYG6" s="14"/>
      <c r="GYI6" s="15"/>
      <c r="GYJ6" s="14"/>
      <c r="GYK6" s="14"/>
      <c r="GYL6" s="14"/>
      <c r="GYM6" s="14"/>
      <c r="GYN6" s="15"/>
      <c r="GYO6" s="17"/>
      <c r="GYP6" s="12"/>
      <c r="GYQ6" s="12"/>
      <c r="GYR6" s="22"/>
      <c r="GYS6" s="16"/>
      <c r="GYT6" s="12"/>
      <c r="GYU6" s="12"/>
      <c r="GYV6" s="16"/>
      <c r="GYW6" s="14"/>
      <c r="GYY6" s="15"/>
      <c r="GYZ6" s="14"/>
      <c r="GZA6" s="14"/>
      <c r="GZB6" s="14"/>
      <c r="GZC6" s="14"/>
      <c r="GZD6" s="15"/>
      <c r="GZE6" s="17"/>
      <c r="GZF6" s="12"/>
      <c r="GZG6" s="12"/>
      <c r="GZH6" s="22"/>
      <c r="GZI6" s="16"/>
      <c r="GZJ6" s="12"/>
      <c r="GZK6" s="12"/>
      <c r="GZL6" s="16"/>
      <c r="GZM6" s="14"/>
      <c r="GZO6" s="15"/>
      <c r="GZP6" s="14"/>
      <c r="GZQ6" s="14"/>
      <c r="GZR6" s="14"/>
      <c r="GZS6" s="14"/>
      <c r="GZT6" s="15"/>
      <c r="GZU6" s="17"/>
      <c r="GZV6" s="12"/>
      <c r="GZW6" s="12"/>
      <c r="GZX6" s="22"/>
      <c r="GZY6" s="16"/>
      <c r="GZZ6" s="12"/>
      <c r="HAA6" s="12"/>
      <c r="HAB6" s="16"/>
      <c r="HAC6" s="14"/>
      <c r="HAE6" s="15"/>
      <c r="HAF6" s="14"/>
      <c r="HAG6" s="14"/>
      <c r="HAH6" s="14"/>
      <c r="HAI6" s="14"/>
      <c r="HAJ6" s="15"/>
      <c r="HAK6" s="17"/>
      <c r="HAL6" s="12"/>
      <c r="HAM6" s="12"/>
      <c r="HAN6" s="22"/>
      <c r="HAO6" s="16"/>
      <c r="HAP6" s="12"/>
      <c r="HAQ6" s="12"/>
      <c r="HAR6" s="16"/>
      <c r="HAS6" s="14"/>
      <c r="HAU6" s="15"/>
      <c r="HAV6" s="14"/>
      <c r="HAW6" s="14"/>
      <c r="HAX6" s="14"/>
      <c r="HAY6" s="14"/>
      <c r="HAZ6" s="15"/>
      <c r="HBA6" s="17"/>
      <c r="HBB6" s="12"/>
      <c r="HBC6" s="12"/>
      <c r="HBD6" s="22"/>
      <c r="HBE6" s="16"/>
      <c r="HBF6" s="12"/>
      <c r="HBG6" s="12"/>
      <c r="HBH6" s="16"/>
      <c r="HBI6" s="14"/>
      <c r="HBK6" s="15"/>
      <c r="HBL6" s="14"/>
      <c r="HBM6" s="14"/>
      <c r="HBN6" s="14"/>
      <c r="HBO6" s="14"/>
      <c r="HBP6" s="15"/>
      <c r="HBQ6" s="17"/>
      <c r="HBR6" s="12"/>
      <c r="HBS6" s="12"/>
      <c r="HBT6" s="22"/>
      <c r="HBU6" s="16"/>
      <c r="HBV6" s="12"/>
      <c r="HBW6" s="12"/>
      <c r="HBX6" s="16"/>
      <c r="HBY6" s="14"/>
      <c r="HCA6" s="15"/>
      <c r="HCB6" s="14"/>
      <c r="HCC6" s="14"/>
      <c r="HCD6" s="14"/>
      <c r="HCE6" s="14"/>
      <c r="HCF6" s="15"/>
      <c r="HCG6" s="17"/>
      <c r="HCH6" s="12"/>
      <c r="HCI6" s="12"/>
      <c r="HCJ6" s="22"/>
      <c r="HCK6" s="16"/>
      <c r="HCL6" s="12"/>
      <c r="HCM6" s="12"/>
      <c r="HCN6" s="16"/>
      <c r="HCO6" s="14"/>
      <c r="HCQ6" s="15"/>
      <c r="HCR6" s="14"/>
      <c r="HCS6" s="14"/>
      <c r="HCT6" s="14"/>
      <c r="HCU6" s="14"/>
      <c r="HCV6" s="15"/>
      <c r="HCW6" s="17"/>
      <c r="HCX6" s="12"/>
      <c r="HCY6" s="12"/>
      <c r="HCZ6" s="22"/>
      <c r="HDA6" s="16"/>
      <c r="HDB6" s="12"/>
      <c r="HDC6" s="12"/>
      <c r="HDD6" s="16"/>
      <c r="HDE6" s="14"/>
      <c r="HDG6" s="15"/>
      <c r="HDH6" s="14"/>
      <c r="HDI6" s="14"/>
      <c r="HDJ6" s="14"/>
      <c r="HDK6" s="14"/>
      <c r="HDL6" s="15"/>
      <c r="HDM6" s="17"/>
      <c r="HDN6" s="12"/>
      <c r="HDO6" s="12"/>
      <c r="HDP6" s="22"/>
      <c r="HDQ6" s="16"/>
      <c r="HDR6" s="12"/>
      <c r="HDS6" s="12"/>
      <c r="HDT6" s="16"/>
      <c r="HDU6" s="14"/>
      <c r="HDW6" s="15"/>
      <c r="HDX6" s="14"/>
      <c r="HDY6" s="14"/>
      <c r="HDZ6" s="14"/>
      <c r="HEA6" s="14"/>
      <c r="HEB6" s="15"/>
      <c r="HEC6" s="17"/>
      <c r="HED6" s="12"/>
      <c r="HEE6" s="12"/>
      <c r="HEF6" s="22"/>
      <c r="HEG6" s="16"/>
      <c r="HEH6" s="12"/>
      <c r="HEI6" s="12"/>
      <c r="HEJ6" s="16"/>
      <c r="HEK6" s="14"/>
      <c r="HEM6" s="15"/>
      <c r="HEN6" s="14"/>
      <c r="HEO6" s="14"/>
      <c r="HEP6" s="14"/>
      <c r="HEQ6" s="14"/>
      <c r="HER6" s="15"/>
      <c r="HES6" s="17"/>
      <c r="HET6" s="12"/>
      <c r="HEU6" s="12"/>
      <c r="HEV6" s="22"/>
      <c r="HEW6" s="16"/>
      <c r="HEX6" s="12"/>
      <c r="HEY6" s="12"/>
      <c r="HEZ6" s="16"/>
      <c r="HFA6" s="14"/>
      <c r="HFC6" s="15"/>
      <c r="HFD6" s="14"/>
      <c r="HFE6" s="14"/>
      <c r="HFF6" s="14"/>
      <c r="HFG6" s="14"/>
      <c r="HFH6" s="15"/>
      <c r="HFI6" s="17"/>
      <c r="HFJ6" s="12"/>
      <c r="HFK6" s="12"/>
      <c r="HFL6" s="22"/>
      <c r="HFM6" s="16"/>
      <c r="HFN6" s="12"/>
      <c r="HFO6" s="12"/>
      <c r="HFP6" s="16"/>
      <c r="HFQ6" s="14"/>
      <c r="HFS6" s="15"/>
      <c r="HFT6" s="14"/>
      <c r="HFU6" s="14"/>
      <c r="HFV6" s="14"/>
      <c r="HFW6" s="14"/>
      <c r="HFX6" s="15"/>
      <c r="HFY6" s="17"/>
      <c r="HFZ6" s="12"/>
      <c r="HGA6" s="12"/>
      <c r="HGB6" s="22"/>
      <c r="HGC6" s="16"/>
      <c r="HGD6" s="12"/>
      <c r="HGE6" s="12"/>
      <c r="HGF6" s="16"/>
      <c r="HGG6" s="14"/>
      <c r="HGI6" s="15"/>
      <c r="HGJ6" s="14"/>
      <c r="HGK6" s="14"/>
      <c r="HGL6" s="14"/>
      <c r="HGM6" s="14"/>
      <c r="HGN6" s="15"/>
      <c r="HGO6" s="17"/>
      <c r="HGP6" s="12"/>
      <c r="HGQ6" s="12"/>
      <c r="HGR6" s="22"/>
      <c r="HGS6" s="16"/>
      <c r="HGT6" s="12"/>
      <c r="HGU6" s="12"/>
      <c r="HGV6" s="16"/>
      <c r="HGW6" s="14"/>
      <c r="HGY6" s="15"/>
      <c r="HGZ6" s="14"/>
      <c r="HHA6" s="14"/>
      <c r="HHB6" s="14"/>
      <c r="HHC6" s="14"/>
      <c r="HHD6" s="15"/>
      <c r="HHE6" s="17"/>
      <c r="HHF6" s="12"/>
      <c r="HHG6" s="12"/>
      <c r="HHH6" s="22"/>
      <c r="HHI6" s="16"/>
      <c r="HHJ6" s="12"/>
      <c r="HHK6" s="12"/>
      <c r="HHL6" s="16"/>
      <c r="HHM6" s="14"/>
      <c r="HHO6" s="15"/>
      <c r="HHP6" s="14"/>
      <c r="HHQ6" s="14"/>
      <c r="HHR6" s="14"/>
      <c r="HHS6" s="14"/>
      <c r="HHT6" s="15"/>
      <c r="HHU6" s="17"/>
      <c r="HHV6" s="12"/>
      <c r="HHW6" s="12"/>
      <c r="HHX6" s="22"/>
      <c r="HHY6" s="16"/>
      <c r="HHZ6" s="12"/>
      <c r="HIA6" s="12"/>
      <c r="HIB6" s="16"/>
      <c r="HIC6" s="14"/>
      <c r="HIE6" s="15"/>
      <c r="HIF6" s="14"/>
      <c r="HIG6" s="14"/>
      <c r="HIH6" s="14"/>
      <c r="HII6" s="14"/>
      <c r="HIJ6" s="15"/>
      <c r="HIK6" s="17"/>
      <c r="HIL6" s="12"/>
      <c r="HIM6" s="12"/>
      <c r="HIN6" s="22"/>
      <c r="HIO6" s="16"/>
      <c r="HIP6" s="12"/>
      <c r="HIQ6" s="12"/>
      <c r="HIR6" s="16"/>
      <c r="HIS6" s="14"/>
      <c r="HIU6" s="15"/>
      <c r="HIV6" s="14"/>
      <c r="HIW6" s="14"/>
      <c r="HIX6" s="14"/>
      <c r="HIY6" s="14"/>
      <c r="HIZ6" s="15"/>
      <c r="HJA6" s="17"/>
      <c r="HJB6" s="12"/>
      <c r="HJC6" s="12"/>
      <c r="HJD6" s="22"/>
      <c r="HJE6" s="16"/>
      <c r="HJF6" s="12"/>
      <c r="HJG6" s="12"/>
      <c r="HJH6" s="16"/>
      <c r="HJI6" s="14"/>
      <c r="HJK6" s="15"/>
      <c r="HJL6" s="14"/>
      <c r="HJM6" s="14"/>
      <c r="HJN6" s="14"/>
      <c r="HJO6" s="14"/>
      <c r="HJP6" s="15"/>
      <c r="HJQ6" s="17"/>
      <c r="HJR6" s="12"/>
      <c r="HJS6" s="12"/>
      <c r="HJT6" s="22"/>
      <c r="HJU6" s="16"/>
      <c r="HJV6" s="12"/>
      <c r="HJW6" s="12"/>
      <c r="HJX6" s="16"/>
      <c r="HJY6" s="14"/>
      <c r="HKA6" s="15"/>
      <c r="HKB6" s="14"/>
      <c r="HKC6" s="14"/>
      <c r="HKD6" s="14"/>
      <c r="HKE6" s="14"/>
      <c r="HKF6" s="15"/>
      <c r="HKG6" s="17"/>
      <c r="HKH6" s="12"/>
      <c r="HKI6" s="12"/>
      <c r="HKJ6" s="22"/>
      <c r="HKK6" s="16"/>
      <c r="HKL6" s="12"/>
      <c r="HKM6" s="12"/>
      <c r="HKN6" s="16"/>
      <c r="HKO6" s="14"/>
      <c r="HKQ6" s="15"/>
      <c r="HKR6" s="14"/>
      <c r="HKS6" s="14"/>
      <c r="HKT6" s="14"/>
      <c r="HKU6" s="14"/>
      <c r="HKV6" s="15"/>
      <c r="HKW6" s="17"/>
      <c r="HKX6" s="12"/>
      <c r="HKY6" s="12"/>
      <c r="HKZ6" s="22"/>
      <c r="HLA6" s="16"/>
      <c r="HLB6" s="12"/>
      <c r="HLC6" s="12"/>
      <c r="HLD6" s="16"/>
      <c r="HLE6" s="14"/>
      <c r="HLG6" s="15"/>
      <c r="HLH6" s="14"/>
      <c r="HLI6" s="14"/>
      <c r="HLJ6" s="14"/>
      <c r="HLK6" s="14"/>
      <c r="HLL6" s="15"/>
      <c r="HLM6" s="17"/>
      <c r="HLN6" s="12"/>
      <c r="HLO6" s="12"/>
      <c r="HLP6" s="22"/>
      <c r="HLQ6" s="16"/>
      <c r="HLR6" s="12"/>
      <c r="HLS6" s="12"/>
      <c r="HLT6" s="16"/>
      <c r="HLU6" s="14"/>
      <c r="HLW6" s="15"/>
      <c r="HLX6" s="14"/>
      <c r="HLY6" s="14"/>
      <c r="HLZ6" s="14"/>
      <c r="HMA6" s="14"/>
      <c r="HMB6" s="15"/>
      <c r="HMC6" s="17"/>
      <c r="HMD6" s="12"/>
      <c r="HME6" s="12"/>
      <c r="HMF6" s="22"/>
      <c r="HMG6" s="16"/>
      <c r="HMH6" s="12"/>
      <c r="HMI6" s="12"/>
      <c r="HMJ6" s="16"/>
      <c r="HMK6" s="14"/>
      <c r="HMM6" s="15"/>
      <c r="HMN6" s="14"/>
      <c r="HMO6" s="14"/>
      <c r="HMP6" s="14"/>
      <c r="HMQ6" s="14"/>
      <c r="HMR6" s="15"/>
      <c r="HMS6" s="17"/>
      <c r="HMT6" s="12"/>
      <c r="HMU6" s="12"/>
      <c r="HMV6" s="22"/>
      <c r="HMW6" s="16"/>
      <c r="HMX6" s="12"/>
      <c r="HMY6" s="12"/>
      <c r="HMZ6" s="16"/>
      <c r="HNA6" s="14"/>
      <c r="HNC6" s="15"/>
      <c r="HND6" s="14"/>
      <c r="HNE6" s="14"/>
      <c r="HNF6" s="14"/>
      <c r="HNG6" s="14"/>
      <c r="HNH6" s="15"/>
      <c r="HNI6" s="17"/>
      <c r="HNJ6" s="12"/>
      <c r="HNK6" s="12"/>
      <c r="HNL6" s="22"/>
      <c r="HNM6" s="16"/>
      <c r="HNN6" s="12"/>
      <c r="HNO6" s="12"/>
      <c r="HNP6" s="16"/>
      <c r="HNQ6" s="14"/>
      <c r="HNS6" s="15"/>
      <c r="HNT6" s="14"/>
      <c r="HNU6" s="14"/>
      <c r="HNV6" s="14"/>
      <c r="HNW6" s="14"/>
      <c r="HNX6" s="15"/>
      <c r="HNY6" s="17"/>
      <c r="HNZ6" s="12"/>
      <c r="HOA6" s="12"/>
      <c r="HOB6" s="22"/>
      <c r="HOC6" s="16"/>
      <c r="HOD6" s="12"/>
      <c r="HOE6" s="12"/>
      <c r="HOF6" s="16"/>
      <c r="HOG6" s="14"/>
      <c r="HOI6" s="15"/>
      <c r="HOJ6" s="14"/>
      <c r="HOK6" s="14"/>
      <c r="HOL6" s="14"/>
      <c r="HOM6" s="14"/>
      <c r="HON6" s="15"/>
      <c r="HOO6" s="17"/>
      <c r="HOP6" s="12"/>
      <c r="HOQ6" s="12"/>
      <c r="HOR6" s="22"/>
      <c r="HOS6" s="16"/>
      <c r="HOT6" s="12"/>
      <c r="HOU6" s="12"/>
      <c r="HOV6" s="16"/>
      <c r="HOW6" s="14"/>
      <c r="HOY6" s="15"/>
      <c r="HOZ6" s="14"/>
      <c r="HPA6" s="14"/>
      <c r="HPB6" s="14"/>
      <c r="HPC6" s="14"/>
      <c r="HPD6" s="15"/>
      <c r="HPE6" s="17"/>
      <c r="HPF6" s="12"/>
      <c r="HPG6" s="12"/>
      <c r="HPH6" s="22"/>
      <c r="HPI6" s="16"/>
      <c r="HPJ6" s="12"/>
      <c r="HPK6" s="12"/>
      <c r="HPL6" s="16"/>
      <c r="HPM6" s="14"/>
      <c r="HPO6" s="15"/>
      <c r="HPP6" s="14"/>
      <c r="HPQ6" s="14"/>
      <c r="HPR6" s="14"/>
      <c r="HPS6" s="14"/>
      <c r="HPT6" s="15"/>
      <c r="HPU6" s="17"/>
      <c r="HPV6" s="12"/>
      <c r="HPW6" s="12"/>
      <c r="HPX6" s="22"/>
      <c r="HPY6" s="16"/>
      <c r="HPZ6" s="12"/>
      <c r="HQA6" s="12"/>
      <c r="HQB6" s="16"/>
      <c r="HQC6" s="14"/>
      <c r="HQE6" s="15"/>
      <c r="HQF6" s="14"/>
      <c r="HQG6" s="14"/>
      <c r="HQH6" s="14"/>
      <c r="HQI6" s="14"/>
      <c r="HQJ6" s="15"/>
      <c r="HQK6" s="17"/>
      <c r="HQL6" s="12"/>
      <c r="HQM6" s="12"/>
      <c r="HQN6" s="22"/>
      <c r="HQO6" s="16"/>
      <c r="HQP6" s="12"/>
      <c r="HQQ6" s="12"/>
      <c r="HQR6" s="16"/>
      <c r="HQS6" s="14"/>
      <c r="HQU6" s="15"/>
      <c r="HQV6" s="14"/>
      <c r="HQW6" s="14"/>
      <c r="HQX6" s="14"/>
      <c r="HQY6" s="14"/>
      <c r="HQZ6" s="15"/>
      <c r="HRA6" s="17"/>
      <c r="HRB6" s="12"/>
      <c r="HRC6" s="12"/>
      <c r="HRD6" s="22"/>
      <c r="HRE6" s="16"/>
      <c r="HRF6" s="12"/>
      <c r="HRG6" s="12"/>
      <c r="HRH6" s="16"/>
      <c r="HRI6" s="14"/>
      <c r="HRK6" s="15"/>
      <c r="HRL6" s="14"/>
      <c r="HRM6" s="14"/>
      <c r="HRN6" s="14"/>
      <c r="HRO6" s="14"/>
      <c r="HRP6" s="15"/>
      <c r="HRQ6" s="17"/>
      <c r="HRR6" s="12"/>
      <c r="HRS6" s="12"/>
      <c r="HRT6" s="22"/>
      <c r="HRU6" s="16"/>
      <c r="HRV6" s="12"/>
      <c r="HRW6" s="12"/>
      <c r="HRX6" s="16"/>
      <c r="HRY6" s="14"/>
      <c r="HSA6" s="15"/>
      <c r="HSB6" s="14"/>
      <c r="HSC6" s="14"/>
      <c r="HSD6" s="14"/>
      <c r="HSE6" s="14"/>
      <c r="HSF6" s="15"/>
      <c r="HSG6" s="17"/>
      <c r="HSH6" s="12"/>
      <c r="HSI6" s="12"/>
      <c r="HSJ6" s="22"/>
      <c r="HSK6" s="16"/>
      <c r="HSL6" s="12"/>
      <c r="HSM6" s="12"/>
      <c r="HSN6" s="16"/>
      <c r="HSO6" s="14"/>
      <c r="HSQ6" s="15"/>
      <c r="HSR6" s="14"/>
      <c r="HSS6" s="14"/>
      <c r="HST6" s="14"/>
      <c r="HSU6" s="14"/>
      <c r="HSV6" s="15"/>
      <c r="HSW6" s="17"/>
      <c r="HSX6" s="12"/>
      <c r="HSY6" s="12"/>
      <c r="HSZ6" s="22"/>
      <c r="HTA6" s="16"/>
      <c r="HTB6" s="12"/>
      <c r="HTC6" s="12"/>
      <c r="HTD6" s="16"/>
      <c r="HTE6" s="14"/>
      <c r="HTG6" s="15"/>
      <c r="HTH6" s="14"/>
      <c r="HTI6" s="14"/>
      <c r="HTJ6" s="14"/>
      <c r="HTK6" s="14"/>
      <c r="HTL6" s="15"/>
      <c r="HTM6" s="17"/>
      <c r="HTN6" s="12"/>
      <c r="HTO6" s="12"/>
      <c r="HTP6" s="22"/>
      <c r="HTQ6" s="16"/>
      <c r="HTR6" s="12"/>
      <c r="HTS6" s="12"/>
      <c r="HTT6" s="16"/>
      <c r="HTU6" s="14"/>
      <c r="HTW6" s="15"/>
      <c r="HTX6" s="14"/>
      <c r="HTY6" s="14"/>
      <c r="HTZ6" s="14"/>
      <c r="HUA6" s="14"/>
      <c r="HUB6" s="15"/>
      <c r="HUC6" s="17"/>
      <c r="HUD6" s="12"/>
      <c r="HUE6" s="12"/>
      <c r="HUF6" s="22"/>
      <c r="HUG6" s="16"/>
      <c r="HUH6" s="12"/>
      <c r="HUI6" s="12"/>
      <c r="HUJ6" s="16"/>
      <c r="HUK6" s="14"/>
      <c r="HUM6" s="15"/>
      <c r="HUN6" s="14"/>
      <c r="HUO6" s="14"/>
      <c r="HUP6" s="14"/>
      <c r="HUQ6" s="14"/>
      <c r="HUR6" s="15"/>
      <c r="HUS6" s="17"/>
      <c r="HUT6" s="12"/>
      <c r="HUU6" s="12"/>
      <c r="HUV6" s="22"/>
      <c r="HUW6" s="16"/>
      <c r="HUX6" s="12"/>
      <c r="HUY6" s="12"/>
      <c r="HUZ6" s="16"/>
      <c r="HVA6" s="14"/>
      <c r="HVC6" s="15"/>
      <c r="HVD6" s="14"/>
      <c r="HVE6" s="14"/>
      <c r="HVF6" s="14"/>
      <c r="HVG6" s="14"/>
      <c r="HVH6" s="15"/>
      <c r="HVI6" s="17"/>
      <c r="HVJ6" s="12"/>
      <c r="HVK6" s="12"/>
      <c r="HVL6" s="22"/>
      <c r="HVM6" s="16"/>
      <c r="HVN6" s="12"/>
      <c r="HVO6" s="12"/>
      <c r="HVP6" s="16"/>
      <c r="HVQ6" s="14"/>
      <c r="HVS6" s="15"/>
      <c r="HVT6" s="14"/>
      <c r="HVU6" s="14"/>
      <c r="HVV6" s="14"/>
      <c r="HVW6" s="14"/>
      <c r="HVX6" s="15"/>
      <c r="HVY6" s="17"/>
      <c r="HVZ6" s="12"/>
      <c r="HWA6" s="12"/>
      <c r="HWB6" s="22"/>
      <c r="HWC6" s="16"/>
      <c r="HWD6" s="12"/>
      <c r="HWE6" s="12"/>
      <c r="HWF6" s="16"/>
      <c r="HWG6" s="14"/>
      <c r="HWI6" s="15"/>
      <c r="HWJ6" s="14"/>
      <c r="HWK6" s="14"/>
      <c r="HWL6" s="14"/>
      <c r="HWM6" s="14"/>
      <c r="HWN6" s="15"/>
      <c r="HWO6" s="17"/>
      <c r="HWP6" s="12"/>
      <c r="HWQ6" s="12"/>
      <c r="HWR6" s="22"/>
      <c r="HWS6" s="16"/>
      <c r="HWT6" s="12"/>
      <c r="HWU6" s="12"/>
      <c r="HWV6" s="16"/>
      <c r="HWW6" s="14"/>
      <c r="HWY6" s="15"/>
      <c r="HWZ6" s="14"/>
      <c r="HXA6" s="14"/>
      <c r="HXB6" s="14"/>
      <c r="HXC6" s="14"/>
      <c r="HXD6" s="15"/>
      <c r="HXE6" s="17"/>
      <c r="HXF6" s="12"/>
      <c r="HXG6" s="12"/>
      <c r="HXH6" s="22"/>
      <c r="HXI6" s="16"/>
      <c r="HXJ6" s="12"/>
      <c r="HXK6" s="12"/>
      <c r="HXL6" s="16"/>
      <c r="HXM6" s="14"/>
      <c r="HXO6" s="15"/>
      <c r="HXP6" s="14"/>
      <c r="HXQ6" s="14"/>
      <c r="HXR6" s="14"/>
      <c r="HXS6" s="14"/>
      <c r="HXT6" s="15"/>
      <c r="HXU6" s="17"/>
      <c r="HXV6" s="12"/>
      <c r="HXW6" s="12"/>
      <c r="HXX6" s="22"/>
      <c r="HXY6" s="16"/>
      <c r="HXZ6" s="12"/>
      <c r="HYA6" s="12"/>
      <c r="HYB6" s="16"/>
      <c r="HYC6" s="14"/>
      <c r="HYE6" s="15"/>
      <c r="HYF6" s="14"/>
      <c r="HYG6" s="14"/>
      <c r="HYH6" s="14"/>
      <c r="HYI6" s="14"/>
      <c r="HYJ6" s="15"/>
      <c r="HYK6" s="17"/>
      <c r="HYL6" s="12"/>
      <c r="HYM6" s="12"/>
      <c r="HYN6" s="22"/>
      <c r="HYO6" s="16"/>
      <c r="HYP6" s="12"/>
      <c r="HYQ6" s="12"/>
      <c r="HYR6" s="16"/>
      <c r="HYS6" s="14"/>
      <c r="HYU6" s="15"/>
      <c r="HYV6" s="14"/>
      <c r="HYW6" s="14"/>
      <c r="HYX6" s="14"/>
      <c r="HYY6" s="14"/>
      <c r="HYZ6" s="15"/>
      <c r="HZA6" s="17"/>
      <c r="HZB6" s="12"/>
      <c r="HZC6" s="12"/>
      <c r="HZD6" s="22"/>
      <c r="HZE6" s="16"/>
      <c r="HZF6" s="12"/>
      <c r="HZG6" s="12"/>
      <c r="HZH6" s="16"/>
      <c r="HZI6" s="14"/>
      <c r="HZK6" s="15"/>
      <c r="HZL6" s="14"/>
      <c r="HZM6" s="14"/>
      <c r="HZN6" s="14"/>
      <c r="HZO6" s="14"/>
      <c r="HZP6" s="15"/>
      <c r="HZQ6" s="17"/>
      <c r="HZR6" s="12"/>
      <c r="HZS6" s="12"/>
      <c r="HZT6" s="22"/>
      <c r="HZU6" s="16"/>
      <c r="HZV6" s="12"/>
      <c r="HZW6" s="12"/>
      <c r="HZX6" s="16"/>
      <c r="HZY6" s="14"/>
      <c r="IAA6" s="15"/>
      <c r="IAB6" s="14"/>
      <c r="IAC6" s="14"/>
      <c r="IAD6" s="14"/>
      <c r="IAE6" s="14"/>
      <c r="IAF6" s="15"/>
      <c r="IAG6" s="17"/>
      <c r="IAH6" s="12"/>
      <c r="IAI6" s="12"/>
      <c r="IAJ6" s="22"/>
      <c r="IAK6" s="16"/>
      <c r="IAL6" s="12"/>
      <c r="IAM6" s="12"/>
      <c r="IAN6" s="16"/>
      <c r="IAO6" s="14"/>
      <c r="IAQ6" s="15"/>
      <c r="IAR6" s="14"/>
      <c r="IAS6" s="14"/>
      <c r="IAT6" s="14"/>
      <c r="IAU6" s="14"/>
      <c r="IAV6" s="15"/>
      <c r="IAW6" s="17"/>
      <c r="IAX6" s="12"/>
      <c r="IAY6" s="12"/>
      <c r="IAZ6" s="22"/>
      <c r="IBA6" s="16"/>
      <c r="IBB6" s="12"/>
      <c r="IBC6" s="12"/>
      <c r="IBD6" s="16"/>
      <c r="IBE6" s="14"/>
      <c r="IBG6" s="15"/>
      <c r="IBH6" s="14"/>
      <c r="IBI6" s="14"/>
      <c r="IBJ6" s="14"/>
      <c r="IBK6" s="14"/>
      <c r="IBL6" s="15"/>
      <c r="IBM6" s="17"/>
      <c r="IBN6" s="12"/>
      <c r="IBO6" s="12"/>
      <c r="IBP6" s="22"/>
      <c r="IBQ6" s="16"/>
      <c r="IBR6" s="12"/>
      <c r="IBS6" s="12"/>
      <c r="IBT6" s="16"/>
      <c r="IBU6" s="14"/>
      <c r="IBW6" s="15"/>
      <c r="IBX6" s="14"/>
      <c r="IBY6" s="14"/>
      <c r="IBZ6" s="14"/>
      <c r="ICA6" s="14"/>
      <c r="ICB6" s="15"/>
      <c r="ICC6" s="17"/>
      <c r="ICD6" s="12"/>
      <c r="ICE6" s="12"/>
      <c r="ICF6" s="22"/>
      <c r="ICG6" s="16"/>
      <c r="ICH6" s="12"/>
      <c r="ICI6" s="12"/>
      <c r="ICJ6" s="16"/>
      <c r="ICK6" s="14"/>
      <c r="ICM6" s="15"/>
      <c r="ICN6" s="14"/>
      <c r="ICO6" s="14"/>
      <c r="ICP6" s="14"/>
      <c r="ICQ6" s="14"/>
      <c r="ICR6" s="15"/>
      <c r="ICS6" s="17"/>
      <c r="ICT6" s="12"/>
      <c r="ICU6" s="12"/>
      <c r="ICV6" s="22"/>
      <c r="ICW6" s="16"/>
      <c r="ICX6" s="12"/>
      <c r="ICY6" s="12"/>
      <c r="ICZ6" s="16"/>
      <c r="IDA6" s="14"/>
      <c r="IDC6" s="15"/>
      <c r="IDD6" s="14"/>
      <c r="IDE6" s="14"/>
      <c r="IDF6" s="14"/>
      <c r="IDG6" s="14"/>
      <c r="IDH6" s="15"/>
      <c r="IDI6" s="17"/>
      <c r="IDJ6" s="12"/>
      <c r="IDK6" s="12"/>
      <c r="IDL6" s="22"/>
      <c r="IDM6" s="16"/>
      <c r="IDN6" s="12"/>
      <c r="IDO6" s="12"/>
      <c r="IDP6" s="16"/>
      <c r="IDQ6" s="14"/>
      <c r="IDS6" s="15"/>
      <c r="IDT6" s="14"/>
      <c r="IDU6" s="14"/>
      <c r="IDV6" s="14"/>
      <c r="IDW6" s="14"/>
      <c r="IDX6" s="15"/>
      <c r="IDY6" s="17"/>
      <c r="IDZ6" s="12"/>
      <c r="IEA6" s="12"/>
      <c r="IEB6" s="22"/>
      <c r="IEC6" s="16"/>
      <c r="IED6" s="12"/>
      <c r="IEE6" s="12"/>
      <c r="IEF6" s="16"/>
      <c r="IEG6" s="14"/>
      <c r="IEI6" s="15"/>
      <c r="IEJ6" s="14"/>
      <c r="IEK6" s="14"/>
      <c r="IEL6" s="14"/>
      <c r="IEM6" s="14"/>
      <c r="IEN6" s="15"/>
      <c r="IEO6" s="17"/>
      <c r="IEP6" s="12"/>
      <c r="IEQ6" s="12"/>
      <c r="IER6" s="22"/>
      <c r="IES6" s="16"/>
      <c r="IET6" s="12"/>
      <c r="IEU6" s="12"/>
      <c r="IEV6" s="16"/>
      <c r="IEW6" s="14"/>
      <c r="IEY6" s="15"/>
      <c r="IEZ6" s="14"/>
      <c r="IFA6" s="14"/>
      <c r="IFB6" s="14"/>
      <c r="IFC6" s="14"/>
      <c r="IFD6" s="15"/>
      <c r="IFE6" s="17"/>
      <c r="IFF6" s="12"/>
      <c r="IFG6" s="12"/>
      <c r="IFH6" s="22"/>
      <c r="IFI6" s="16"/>
      <c r="IFJ6" s="12"/>
      <c r="IFK6" s="12"/>
      <c r="IFL6" s="16"/>
      <c r="IFM6" s="14"/>
      <c r="IFO6" s="15"/>
      <c r="IFP6" s="14"/>
      <c r="IFQ6" s="14"/>
      <c r="IFR6" s="14"/>
      <c r="IFS6" s="14"/>
      <c r="IFT6" s="15"/>
      <c r="IFU6" s="17"/>
      <c r="IFV6" s="12"/>
      <c r="IFW6" s="12"/>
      <c r="IFX6" s="22"/>
      <c r="IFY6" s="16"/>
      <c r="IFZ6" s="12"/>
      <c r="IGA6" s="12"/>
      <c r="IGB6" s="16"/>
      <c r="IGC6" s="14"/>
      <c r="IGE6" s="15"/>
      <c r="IGF6" s="14"/>
      <c r="IGG6" s="14"/>
      <c r="IGH6" s="14"/>
      <c r="IGI6" s="14"/>
      <c r="IGJ6" s="15"/>
      <c r="IGK6" s="17"/>
      <c r="IGL6" s="12"/>
      <c r="IGM6" s="12"/>
      <c r="IGN6" s="22"/>
      <c r="IGO6" s="16"/>
      <c r="IGP6" s="12"/>
      <c r="IGQ6" s="12"/>
      <c r="IGR6" s="16"/>
      <c r="IGS6" s="14"/>
      <c r="IGU6" s="15"/>
      <c r="IGV6" s="14"/>
      <c r="IGW6" s="14"/>
      <c r="IGX6" s="14"/>
      <c r="IGY6" s="14"/>
      <c r="IGZ6" s="15"/>
      <c r="IHA6" s="17"/>
      <c r="IHB6" s="12"/>
      <c r="IHC6" s="12"/>
      <c r="IHD6" s="22"/>
      <c r="IHE6" s="16"/>
      <c r="IHF6" s="12"/>
      <c r="IHG6" s="12"/>
      <c r="IHH6" s="16"/>
      <c r="IHI6" s="14"/>
      <c r="IHK6" s="15"/>
      <c r="IHL6" s="14"/>
      <c r="IHM6" s="14"/>
      <c r="IHN6" s="14"/>
      <c r="IHO6" s="14"/>
      <c r="IHP6" s="15"/>
      <c r="IHQ6" s="17"/>
      <c r="IHR6" s="12"/>
      <c r="IHS6" s="12"/>
      <c r="IHT6" s="22"/>
      <c r="IHU6" s="16"/>
      <c r="IHV6" s="12"/>
      <c r="IHW6" s="12"/>
      <c r="IHX6" s="16"/>
      <c r="IHY6" s="14"/>
      <c r="IIA6" s="15"/>
      <c r="IIB6" s="14"/>
      <c r="IIC6" s="14"/>
      <c r="IID6" s="14"/>
      <c r="IIE6" s="14"/>
      <c r="IIF6" s="15"/>
      <c r="IIG6" s="17"/>
      <c r="IIH6" s="12"/>
      <c r="III6" s="12"/>
      <c r="IIJ6" s="22"/>
      <c r="IIK6" s="16"/>
      <c r="IIL6" s="12"/>
      <c r="IIM6" s="12"/>
      <c r="IIN6" s="16"/>
      <c r="IIO6" s="14"/>
      <c r="IIQ6" s="15"/>
      <c r="IIR6" s="14"/>
      <c r="IIS6" s="14"/>
      <c r="IIT6" s="14"/>
      <c r="IIU6" s="14"/>
      <c r="IIV6" s="15"/>
      <c r="IIW6" s="17"/>
      <c r="IIX6" s="12"/>
      <c r="IIY6" s="12"/>
      <c r="IIZ6" s="22"/>
      <c r="IJA6" s="16"/>
      <c r="IJB6" s="12"/>
      <c r="IJC6" s="12"/>
      <c r="IJD6" s="16"/>
      <c r="IJE6" s="14"/>
      <c r="IJG6" s="15"/>
      <c r="IJH6" s="14"/>
      <c r="IJI6" s="14"/>
      <c r="IJJ6" s="14"/>
      <c r="IJK6" s="14"/>
      <c r="IJL6" s="15"/>
      <c r="IJM6" s="17"/>
      <c r="IJN6" s="12"/>
      <c r="IJO6" s="12"/>
      <c r="IJP6" s="22"/>
      <c r="IJQ6" s="16"/>
      <c r="IJR6" s="12"/>
      <c r="IJS6" s="12"/>
      <c r="IJT6" s="16"/>
      <c r="IJU6" s="14"/>
      <c r="IJW6" s="15"/>
      <c r="IJX6" s="14"/>
      <c r="IJY6" s="14"/>
      <c r="IJZ6" s="14"/>
      <c r="IKA6" s="14"/>
      <c r="IKB6" s="15"/>
      <c r="IKC6" s="17"/>
      <c r="IKD6" s="12"/>
      <c r="IKE6" s="12"/>
      <c r="IKF6" s="22"/>
      <c r="IKG6" s="16"/>
      <c r="IKH6" s="12"/>
      <c r="IKI6" s="12"/>
      <c r="IKJ6" s="16"/>
      <c r="IKK6" s="14"/>
      <c r="IKM6" s="15"/>
      <c r="IKN6" s="14"/>
      <c r="IKO6" s="14"/>
      <c r="IKP6" s="14"/>
      <c r="IKQ6" s="14"/>
      <c r="IKR6" s="15"/>
      <c r="IKS6" s="17"/>
      <c r="IKT6" s="12"/>
      <c r="IKU6" s="12"/>
      <c r="IKV6" s="22"/>
      <c r="IKW6" s="16"/>
      <c r="IKX6" s="12"/>
      <c r="IKY6" s="12"/>
      <c r="IKZ6" s="16"/>
      <c r="ILA6" s="14"/>
      <c r="ILC6" s="15"/>
      <c r="ILD6" s="14"/>
      <c r="ILE6" s="14"/>
      <c r="ILF6" s="14"/>
      <c r="ILG6" s="14"/>
      <c r="ILH6" s="15"/>
      <c r="ILI6" s="17"/>
      <c r="ILJ6" s="12"/>
      <c r="ILK6" s="12"/>
      <c r="ILL6" s="22"/>
      <c r="ILM6" s="16"/>
      <c r="ILN6" s="12"/>
      <c r="ILO6" s="12"/>
      <c r="ILP6" s="16"/>
      <c r="ILQ6" s="14"/>
      <c r="ILS6" s="15"/>
      <c r="ILT6" s="14"/>
      <c r="ILU6" s="14"/>
      <c r="ILV6" s="14"/>
      <c r="ILW6" s="14"/>
      <c r="ILX6" s="15"/>
      <c r="ILY6" s="17"/>
      <c r="ILZ6" s="12"/>
      <c r="IMA6" s="12"/>
      <c r="IMB6" s="22"/>
      <c r="IMC6" s="16"/>
      <c r="IMD6" s="12"/>
      <c r="IME6" s="12"/>
      <c r="IMF6" s="16"/>
      <c r="IMG6" s="14"/>
      <c r="IMI6" s="15"/>
      <c r="IMJ6" s="14"/>
      <c r="IMK6" s="14"/>
      <c r="IML6" s="14"/>
      <c r="IMM6" s="14"/>
      <c r="IMN6" s="15"/>
      <c r="IMO6" s="17"/>
      <c r="IMP6" s="12"/>
      <c r="IMQ6" s="12"/>
      <c r="IMR6" s="22"/>
      <c r="IMS6" s="16"/>
      <c r="IMT6" s="12"/>
      <c r="IMU6" s="12"/>
      <c r="IMV6" s="16"/>
      <c r="IMW6" s="14"/>
      <c r="IMY6" s="15"/>
      <c r="IMZ6" s="14"/>
      <c r="INA6" s="14"/>
      <c r="INB6" s="14"/>
      <c r="INC6" s="14"/>
      <c r="IND6" s="15"/>
      <c r="INE6" s="17"/>
      <c r="INF6" s="12"/>
      <c r="ING6" s="12"/>
      <c r="INH6" s="22"/>
      <c r="INI6" s="16"/>
      <c r="INJ6" s="12"/>
      <c r="INK6" s="12"/>
      <c r="INL6" s="16"/>
      <c r="INM6" s="14"/>
      <c r="INO6" s="15"/>
      <c r="INP6" s="14"/>
      <c r="INQ6" s="14"/>
      <c r="INR6" s="14"/>
      <c r="INS6" s="14"/>
      <c r="INT6" s="15"/>
      <c r="INU6" s="17"/>
      <c r="INV6" s="12"/>
      <c r="INW6" s="12"/>
      <c r="INX6" s="22"/>
      <c r="INY6" s="16"/>
      <c r="INZ6" s="12"/>
      <c r="IOA6" s="12"/>
      <c r="IOB6" s="16"/>
      <c r="IOC6" s="14"/>
      <c r="IOE6" s="15"/>
      <c r="IOF6" s="14"/>
      <c r="IOG6" s="14"/>
      <c r="IOH6" s="14"/>
      <c r="IOI6" s="14"/>
      <c r="IOJ6" s="15"/>
      <c r="IOK6" s="17"/>
      <c r="IOL6" s="12"/>
      <c r="IOM6" s="12"/>
      <c r="ION6" s="22"/>
      <c r="IOO6" s="16"/>
      <c r="IOP6" s="12"/>
      <c r="IOQ6" s="12"/>
      <c r="IOR6" s="16"/>
      <c r="IOS6" s="14"/>
      <c r="IOU6" s="15"/>
      <c r="IOV6" s="14"/>
      <c r="IOW6" s="14"/>
      <c r="IOX6" s="14"/>
      <c r="IOY6" s="14"/>
      <c r="IOZ6" s="15"/>
      <c r="IPA6" s="17"/>
      <c r="IPB6" s="12"/>
      <c r="IPC6" s="12"/>
      <c r="IPD6" s="22"/>
      <c r="IPE6" s="16"/>
      <c r="IPF6" s="12"/>
      <c r="IPG6" s="12"/>
      <c r="IPH6" s="16"/>
      <c r="IPI6" s="14"/>
      <c r="IPK6" s="15"/>
      <c r="IPL6" s="14"/>
      <c r="IPM6" s="14"/>
      <c r="IPN6" s="14"/>
      <c r="IPO6" s="14"/>
      <c r="IPP6" s="15"/>
      <c r="IPQ6" s="17"/>
      <c r="IPR6" s="12"/>
      <c r="IPS6" s="12"/>
      <c r="IPT6" s="22"/>
      <c r="IPU6" s="16"/>
      <c r="IPV6" s="12"/>
      <c r="IPW6" s="12"/>
      <c r="IPX6" s="16"/>
      <c r="IPY6" s="14"/>
      <c r="IQA6" s="15"/>
      <c r="IQB6" s="14"/>
      <c r="IQC6" s="14"/>
      <c r="IQD6" s="14"/>
      <c r="IQE6" s="14"/>
      <c r="IQF6" s="15"/>
      <c r="IQG6" s="17"/>
      <c r="IQH6" s="12"/>
      <c r="IQI6" s="12"/>
      <c r="IQJ6" s="22"/>
      <c r="IQK6" s="16"/>
      <c r="IQL6" s="12"/>
      <c r="IQM6" s="12"/>
      <c r="IQN6" s="16"/>
      <c r="IQO6" s="14"/>
      <c r="IQQ6" s="15"/>
      <c r="IQR6" s="14"/>
      <c r="IQS6" s="14"/>
      <c r="IQT6" s="14"/>
      <c r="IQU6" s="14"/>
      <c r="IQV6" s="15"/>
      <c r="IQW6" s="17"/>
      <c r="IQX6" s="12"/>
      <c r="IQY6" s="12"/>
      <c r="IQZ6" s="22"/>
      <c r="IRA6" s="16"/>
      <c r="IRB6" s="12"/>
      <c r="IRC6" s="12"/>
      <c r="IRD6" s="16"/>
      <c r="IRE6" s="14"/>
      <c r="IRG6" s="15"/>
      <c r="IRH6" s="14"/>
      <c r="IRI6" s="14"/>
      <c r="IRJ6" s="14"/>
      <c r="IRK6" s="14"/>
      <c r="IRL6" s="15"/>
      <c r="IRM6" s="17"/>
      <c r="IRN6" s="12"/>
      <c r="IRO6" s="12"/>
      <c r="IRP6" s="22"/>
      <c r="IRQ6" s="16"/>
      <c r="IRR6" s="12"/>
      <c r="IRS6" s="12"/>
      <c r="IRT6" s="16"/>
      <c r="IRU6" s="14"/>
      <c r="IRW6" s="15"/>
      <c r="IRX6" s="14"/>
      <c r="IRY6" s="14"/>
      <c r="IRZ6" s="14"/>
      <c r="ISA6" s="14"/>
      <c r="ISB6" s="15"/>
      <c r="ISC6" s="17"/>
      <c r="ISD6" s="12"/>
      <c r="ISE6" s="12"/>
      <c r="ISF6" s="22"/>
      <c r="ISG6" s="16"/>
      <c r="ISH6" s="12"/>
      <c r="ISI6" s="12"/>
      <c r="ISJ6" s="16"/>
      <c r="ISK6" s="14"/>
      <c r="ISM6" s="15"/>
      <c r="ISN6" s="14"/>
      <c r="ISO6" s="14"/>
      <c r="ISP6" s="14"/>
      <c r="ISQ6" s="14"/>
      <c r="ISR6" s="15"/>
      <c r="ISS6" s="17"/>
      <c r="IST6" s="12"/>
      <c r="ISU6" s="12"/>
      <c r="ISV6" s="22"/>
      <c r="ISW6" s="16"/>
      <c r="ISX6" s="12"/>
      <c r="ISY6" s="12"/>
      <c r="ISZ6" s="16"/>
      <c r="ITA6" s="14"/>
      <c r="ITC6" s="15"/>
      <c r="ITD6" s="14"/>
      <c r="ITE6" s="14"/>
      <c r="ITF6" s="14"/>
      <c r="ITG6" s="14"/>
      <c r="ITH6" s="15"/>
      <c r="ITI6" s="17"/>
      <c r="ITJ6" s="12"/>
      <c r="ITK6" s="12"/>
      <c r="ITL6" s="22"/>
      <c r="ITM6" s="16"/>
      <c r="ITN6" s="12"/>
      <c r="ITO6" s="12"/>
      <c r="ITP6" s="16"/>
      <c r="ITQ6" s="14"/>
      <c r="ITS6" s="15"/>
      <c r="ITT6" s="14"/>
      <c r="ITU6" s="14"/>
      <c r="ITV6" s="14"/>
      <c r="ITW6" s="14"/>
      <c r="ITX6" s="15"/>
      <c r="ITY6" s="17"/>
      <c r="ITZ6" s="12"/>
      <c r="IUA6" s="12"/>
      <c r="IUB6" s="22"/>
      <c r="IUC6" s="16"/>
      <c r="IUD6" s="12"/>
      <c r="IUE6" s="12"/>
      <c r="IUF6" s="16"/>
      <c r="IUG6" s="14"/>
      <c r="IUI6" s="15"/>
      <c r="IUJ6" s="14"/>
      <c r="IUK6" s="14"/>
      <c r="IUL6" s="14"/>
      <c r="IUM6" s="14"/>
      <c r="IUN6" s="15"/>
      <c r="IUO6" s="17"/>
      <c r="IUP6" s="12"/>
      <c r="IUQ6" s="12"/>
      <c r="IUR6" s="22"/>
      <c r="IUS6" s="16"/>
      <c r="IUT6" s="12"/>
      <c r="IUU6" s="12"/>
      <c r="IUV6" s="16"/>
      <c r="IUW6" s="14"/>
      <c r="IUY6" s="15"/>
      <c r="IUZ6" s="14"/>
      <c r="IVA6" s="14"/>
      <c r="IVB6" s="14"/>
      <c r="IVC6" s="14"/>
      <c r="IVD6" s="15"/>
      <c r="IVE6" s="17"/>
      <c r="IVF6" s="12"/>
      <c r="IVG6" s="12"/>
      <c r="IVH6" s="22"/>
      <c r="IVI6" s="16"/>
      <c r="IVJ6" s="12"/>
      <c r="IVK6" s="12"/>
      <c r="IVL6" s="16"/>
      <c r="IVM6" s="14"/>
      <c r="IVO6" s="15"/>
      <c r="IVP6" s="14"/>
      <c r="IVQ6" s="14"/>
      <c r="IVR6" s="14"/>
      <c r="IVS6" s="14"/>
      <c r="IVT6" s="15"/>
      <c r="IVU6" s="17"/>
      <c r="IVV6" s="12"/>
      <c r="IVW6" s="12"/>
      <c r="IVX6" s="22"/>
      <c r="IVY6" s="16"/>
      <c r="IVZ6" s="12"/>
      <c r="IWA6" s="12"/>
      <c r="IWB6" s="16"/>
      <c r="IWC6" s="14"/>
      <c r="IWE6" s="15"/>
      <c r="IWF6" s="14"/>
      <c r="IWG6" s="14"/>
      <c r="IWH6" s="14"/>
      <c r="IWI6" s="14"/>
      <c r="IWJ6" s="15"/>
      <c r="IWK6" s="17"/>
      <c r="IWL6" s="12"/>
      <c r="IWM6" s="12"/>
      <c r="IWN6" s="22"/>
      <c r="IWO6" s="16"/>
      <c r="IWP6" s="12"/>
      <c r="IWQ6" s="12"/>
      <c r="IWR6" s="16"/>
      <c r="IWS6" s="14"/>
      <c r="IWU6" s="15"/>
      <c r="IWV6" s="14"/>
      <c r="IWW6" s="14"/>
      <c r="IWX6" s="14"/>
      <c r="IWY6" s="14"/>
      <c r="IWZ6" s="15"/>
      <c r="IXA6" s="17"/>
      <c r="IXB6" s="12"/>
      <c r="IXC6" s="12"/>
      <c r="IXD6" s="22"/>
      <c r="IXE6" s="16"/>
      <c r="IXF6" s="12"/>
      <c r="IXG6" s="12"/>
      <c r="IXH6" s="16"/>
      <c r="IXI6" s="14"/>
      <c r="IXK6" s="15"/>
      <c r="IXL6" s="14"/>
      <c r="IXM6" s="14"/>
      <c r="IXN6" s="14"/>
      <c r="IXO6" s="14"/>
      <c r="IXP6" s="15"/>
      <c r="IXQ6" s="17"/>
      <c r="IXR6" s="12"/>
      <c r="IXS6" s="12"/>
      <c r="IXT6" s="22"/>
      <c r="IXU6" s="16"/>
      <c r="IXV6" s="12"/>
      <c r="IXW6" s="12"/>
      <c r="IXX6" s="16"/>
      <c r="IXY6" s="14"/>
      <c r="IYA6" s="15"/>
      <c r="IYB6" s="14"/>
      <c r="IYC6" s="14"/>
      <c r="IYD6" s="14"/>
      <c r="IYE6" s="14"/>
      <c r="IYF6" s="15"/>
      <c r="IYG6" s="17"/>
      <c r="IYH6" s="12"/>
      <c r="IYI6" s="12"/>
      <c r="IYJ6" s="22"/>
      <c r="IYK6" s="16"/>
      <c r="IYL6" s="12"/>
      <c r="IYM6" s="12"/>
      <c r="IYN6" s="16"/>
      <c r="IYO6" s="14"/>
      <c r="IYQ6" s="15"/>
      <c r="IYR6" s="14"/>
      <c r="IYS6" s="14"/>
      <c r="IYT6" s="14"/>
      <c r="IYU6" s="14"/>
      <c r="IYV6" s="15"/>
      <c r="IYW6" s="17"/>
      <c r="IYX6" s="12"/>
      <c r="IYY6" s="12"/>
      <c r="IYZ6" s="22"/>
      <c r="IZA6" s="16"/>
      <c r="IZB6" s="12"/>
      <c r="IZC6" s="12"/>
      <c r="IZD6" s="16"/>
      <c r="IZE6" s="14"/>
      <c r="IZG6" s="15"/>
      <c r="IZH6" s="14"/>
      <c r="IZI6" s="14"/>
      <c r="IZJ6" s="14"/>
      <c r="IZK6" s="14"/>
      <c r="IZL6" s="15"/>
      <c r="IZM6" s="17"/>
      <c r="IZN6" s="12"/>
      <c r="IZO6" s="12"/>
      <c r="IZP6" s="22"/>
      <c r="IZQ6" s="16"/>
      <c r="IZR6" s="12"/>
      <c r="IZS6" s="12"/>
      <c r="IZT6" s="16"/>
      <c r="IZU6" s="14"/>
      <c r="IZW6" s="15"/>
      <c r="IZX6" s="14"/>
      <c r="IZY6" s="14"/>
      <c r="IZZ6" s="14"/>
      <c r="JAA6" s="14"/>
      <c r="JAB6" s="15"/>
      <c r="JAC6" s="17"/>
      <c r="JAD6" s="12"/>
      <c r="JAE6" s="12"/>
      <c r="JAF6" s="22"/>
      <c r="JAG6" s="16"/>
      <c r="JAH6" s="12"/>
      <c r="JAI6" s="12"/>
      <c r="JAJ6" s="16"/>
      <c r="JAK6" s="14"/>
      <c r="JAM6" s="15"/>
      <c r="JAN6" s="14"/>
      <c r="JAO6" s="14"/>
      <c r="JAP6" s="14"/>
      <c r="JAQ6" s="14"/>
      <c r="JAR6" s="15"/>
      <c r="JAS6" s="17"/>
      <c r="JAT6" s="12"/>
      <c r="JAU6" s="12"/>
      <c r="JAV6" s="22"/>
      <c r="JAW6" s="16"/>
      <c r="JAX6" s="12"/>
      <c r="JAY6" s="12"/>
      <c r="JAZ6" s="16"/>
      <c r="JBA6" s="14"/>
      <c r="JBC6" s="15"/>
      <c r="JBD6" s="14"/>
      <c r="JBE6" s="14"/>
      <c r="JBF6" s="14"/>
      <c r="JBG6" s="14"/>
      <c r="JBH6" s="15"/>
      <c r="JBI6" s="17"/>
      <c r="JBJ6" s="12"/>
      <c r="JBK6" s="12"/>
      <c r="JBL6" s="22"/>
      <c r="JBM6" s="16"/>
      <c r="JBN6" s="12"/>
      <c r="JBO6" s="12"/>
      <c r="JBP6" s="16"/>
      <c r="JBQ6" s="14"/>
      <c r="JBS6" s="15"/>
      <c r="JBT6" s="14"/>
      <c r="JBU6" s="14"/>
      <c r="JBV6" s="14"/>
      <c r="JBW6" s="14"/>
      <c r="JBX6" s="15"/>
      <c r="JBY6" s="17"/>
      <c r="JBZ6" s="12"/>
      <c r="JCA6" s="12"/>
      <c r="JCB6" s="22"/>
      <c r="JCC6" s="16"/>
      <c r="JCD6" s="12"/>
      <c r="JCE6" s="12"/>
      <c r="JCF6" s="16"/>
      <c r="JCG6" s="14"/>
      <c r="JCI6" s="15"/>
      <c r="JCJ6" s="14"/>
      <c r="JCK6" s="14"/>
      <c r="JCL6" s="14"/>
      <c r="JCM6" s="14"/>
      <c r="JCN6" s="15"/>
      <c r="JCO6" s="17"/>
      <c r="JCP6" s="12"/>
      <c r="JCQ6" s="12"/>
      <c r="JCR6" s="22"/>
      <c r="JCS6" s="16"/>
      <c r="JCT6" s="12"/>
      <c r="JCU6" s="12"/>
      <c r="JCV6" s="16"/>
      <c r="JCW6" s="14"/>
      <c r="JCY6" s="15"/>
      <c r="JCZ6" s="14"/>
      <c r="JDA6" s="14"/>
      <c r="JDB6" s="14"/>
      <c r="JDC6" s="14"/>
      <c r="JDD6" s="15"/>
      <c r="JDE6" s="17"/>
      <c r="JDF6" s="12"/>
      <c r="JDG6" s="12"/>
      <c r="JDH6" s="22"/>
      <c r="JDI6" s="16"/>
      <c r="JDJ6" s="12"/>
      <c r="JDK6" s="12"/>
      <c r="JDL6" s="16"/>
      <c r="JDM6" s="14"/>
      <c r="JDO6" s="15"/>
      <c r="JDP6" s="14"/>
      <c r="JDQ6" s="14"/>
      <c r="JDR6" s="14"/>
      <c r="JDS6" s="14"/>
      <c r="JDT6" s="15"/>
      <c r="JDU6" s="17"/>
      <c r="JDV6" s="12"/>
      <c r="JDW6" s="12"/>
      <c r="JDX6" s="22"/>
      <c r="JDY6" s="16"/>
      <c r="JDZ6" s="12"/>
      <c r="JEA6" s="12"/>
      <c r="JEB6" s="16"/>
      <c r="JEC6" s="14"/>
      <c r="JEE6" s="15"/>
      <c r="JEF6" s="14"/>
      <c r="JEG6" s="14"/>
      <c r="JEH6" s="14"/>
      <c r="JEI6" s="14"/>
      <c r="JEJ6" s="15"/>
      <c r="JEK6" s="17"/>
      <c r="JEL6" s="12"/>
      <c r="JEM6" s="12"/>
      <c r="JEN6" s="22"/>
      <c r="JEO6" s="16"/>
      <c r="JEP6" s="12"/>
      <c r="JEQ6" s="12"/>
      <c r="JER6" s="16"/>
      <c r="JES6" s="14"/>
      <c r="JEU6" s="15"/>
      <c r="JEV6" s="14"/>
      <c r="JEW6" s="14"/>
      <c r="JEX6" s="14"/>
      <c r="JEY6" s="14"/>
      <c r="JEZ6" s="15"/>
      <c r="JFA6" s="17"/>
      <c r="JFB6" s="12"/>
      <c r="JFC6" s="12"/>
      <c r="JFD6" s="22"/>
      <c r="JFE6" s="16"/>
      <c r="JFF6" s="12"/>
      <c r="JFG6" s="12"/>
      <c r="JFH6" s="16"/>
      <c r="JFI6" s="14"/>
      <c r="JFK6" s="15"/>
      <c r="JFL6" s="14"/>
      <c r="JFM6" s="14"/>
      <c r="JFN6" s="14"/>
      <c r="JFO6" s="14"/>
      <c r="JFP6" s="15"/>
      <c r="JFQ6" s="17"/>
      <c r="JFR6" s="12"/>
      <c r="JFS6" s="12"/>
      <c r="JFT6" s="22"/>
      <c r="JFU6" s="16"/>
      <c r="JFV6" s="12"/>
      <c r="JFW6" s="12"/>
      <c r="JFX6" s="16"/>
      <c r="JFY6" s="14"/>
      <c r="JGA6" s="15"/>
      <c r="JGB6" s="14"/>
      <c r="JGC6" s="14"/>
      <c r="JGD6" s="14"/>
      <c r="JGE6" s="14"/>
      <c r="JGF6" s="15"/>
      <c r="JGG6" s="17"/>
      <c r="JGH6" s="12"/>
      <c r="JGI6" s="12"/>
      <c r="JGJ6" s="22"/>
      <c r="JGK6" s="16"/>
      <c r="JGL6" s="12"/>
      <c r="JGM6" s="12"/>
      <c r="JGN6" s="16"/>
      <c r="JGO6" s="14"/>
      <c r="JGQ6" s="15"/>
      <c r="JGR6" s="14"/>
      <c r="JGS6" s="14"/>
      <c r="JGT6" s="14"/>
      <c r="JGU6" s="14"/>
      <c r="JGV6" s="15"/>
      <c r="JGW6" s="17"/>
      <c r="JGX6" s="12"/>
      <c r="JGY6" s="12"/>
      <c r="JGZ6" s="22"/>
      <c r="JHA6" s="16"/>
      <c r="JHB6" s="12"/>
      <c r="JHC6" s="12"/>
      <c r="JHD6" s="16"/>
      <c r="JHE6" s="14"/>
      <c r="JHG6" s="15"/>
      <c r="JHH6" s="14"/>
      <c r="JHI6" s="14"/>
      <c r="JHJ6" s="14"/>
      <c r="JHK6" s="14"/>
      <c r="JHL6" s="15"/>
      <c r="JHM6" s="17"/>
      <c r="JHN6" s="12"/>
      <c r="JHO6" s="12"/>
      <c r="JHP6" s="22"/>
      <c r="JHQ6" s="16"/>
      <c r="JHR6" s="12"/>
      <c r="JHS6" s="12"/>
      <c r="JHT6" s="16"/>
      <c r="JHU6" s="14"/>
      <c r="JHW6" s="15"/>
      <c r="JHX6" s="14"/>
      <c r="JHY6" s="14"/>
      <c r="JHZ6" s="14"/>
      <c r="JIA6" s="14"/>
      <c r="JIB6" s="15"/>
      <c r="JIC6" s="17"/>
      <c r="JID6" s="12"/>
      <c r="JIE6" s="12"/>
      <c r="JIF6" s="22"/>
      <c r="JIG6" s="16"/>
      <c r="JIH6" s="12"/>
      <c r="JII6" s="12"/>
      <c r="JIJ6" s="16"/>
      <c r="JIK6" s="14"/>
      <c r="JIM6" s="15"/>
      <c r="JIN6" s="14"/>
      <c r="JIO6" s="14"/>
      <c r="JIP6" s="14"/>
      <c r="JIQ6" s="14"/>
      <c r="JIR6" s="15"/>
      <c r="JIS6" s="17"/>
      <c r="JIT6" s="12"/>
      <c r="JIU6" s="12"/>
      <c r="JIV6" s="22"/>
      <c r="JIW6" s="16"/>
      <c r="JIX6" s="12"/>
      <c r="JIY6" s="12"/>
      <c r="JIZ6" s="16"/>
      <c r="JJA6" s="14"/>
      <c r="JJC6" s="15"/>
      <c r="JJD6" s="14"/>
      <c r="JJE6" s="14"/>
      <c r="JJF6" s="14"/>
      <c r="JJG6" s="14"/>
      <c r="JJH6" s="15"/>
      <c r="JJI6" s="17"/>
      <c r="JJJ6" s="12"/>
      <c r="JJK6" s="12"/>
      <c r="JJL6" s="22"/>
      <c r="JJM6" s="16"/>
      <c r="JJN6" s="12"/>
      <c r="JJO6" s="12"/>
      <c r="JJP6" s="16"/>
      <c r="JJQ6" s="14"/>
      <c r="JJS6" s="15"/>
      <c r="JJT6" s="14"/>
      <c r="JJU6" s="14"/>
      <c r="JJV6" s="14"/>
      <c r="JJW6" s="14"/>
      <c r="JJX6" s="15"/>
      <c r="JJY6" s="17"/>
      <c r="JJZ6" s="12"/>
      <c r="JKA6" s="12"/>
      <c r="JKB6" s="22"/>
      <c r="JKC6" s="16"/>
      <c r="JKD6" s="12"/>
      <c r="JKE6" s="12"/>
      <c r="JKF6" s="16"/>
      <c r="JKG6" s="14"/>
      <c r="JKI6" s="15"/>
      <c r="JKJ6" s="14"/>
      <c r="JKK6" s="14"/>
      <c r="JKL6" s="14"/>
      <c r="JKM6" s="14"/>
      <c r="JKN6" s="15"/>
      <c r="JKO6" s="17"/>
      <c r="JKP6" s="12"/>
      <c r="JKQ6" s="12"/>
      <c r="JKR6" s="22"/>
      <c r="JKS6" s="16"/>
      <c r="JKT6" s="12"/>
      <c r="JKU6" s="12"/>
      <c r="JKV6" s="16"/>
      <c r="JKW6" s="14"/>
      <c r="JKY6" s="15"/>
      <c r="JKZ6" s="14"/>
      <c r="JLA6" s="14"/>
      <c r="JLB6" s="14"/>
      <c r="JLC6" s="14"/>
      <c r="JLD6" s="15"/>
      <c r="JLE6" s="17"/>
      <c r="JLF6" s="12"/>
      <c r="JLG6" s="12"/>
      <c r="JLH6" s="22"/>
      <c r="JLI6" s="16"/>
      <c r="JLJ6" s="12"/>
      <c r="JLK6" s="12"/>
      <c r="JLL6" s="16"/>
      <c r="JLM6" s="14"/>
      <c r="JLO6" s="15"/>
      <c r="JLP6" s="14"/>
      <c r="JLQ6" s="14"/>
      <c r="JLR6" s="14"/>
      <c r="JLS6" s="14"/>
      <c r="JLT6" s="15"/>
      <c r="JLU6" s="17"/>
      <c r="JLV6" s="12"/>
      <c r="JLW6" s="12"/>
      <c r="JLX6" s="22"/>
      <c r="JLY6" s="16"/>
      <c r="JLZ6" s="12"/>
      <c r="JMA6" s="12"/>
      <c r="JMB6" s="16"/>
      <c r="JMC6" s="14"/>
      <c r="JME6" s="15"/>
      <c r="JMF6" s="14"/>
      <c r="JMG6" s="14"/>
      <c r="JMH6" s="14"/>
      <c r="JMI6" s="14"/>
      <c r="JMJ6" s="15"/>
      <c r="JMK6" s="17"/>
      <c r="JML6" s="12"/>
      <c r="JMM6" s="12"/>
      <c r="JMN6" s="22"/>
      <c r="JMO6" s="16"/>
      <c r="JMP6" s="12"/>
      <c r="JMQ6" s="12"/>
      <c r="JMR6" s="16"/>
      <c r="JMS6" s="14"/>
      <c r="JMU6" s="15"/>
      <c r="JMV6" s="14"/>
      <c r="JMW6" s="14"/>
      <c r="JMX6" s="14"/>
      <c r="JMY6" s="14"/>
      <c r="JMZ6" s="15"/>
      <c r="JNA6" s="17"/>
      <c r="JNB6" s="12"/>
      <c r="JNC6" s="12"/>
      <c r="JND6" s="22"/>
      <c r="JNE6" s="16"/>
      <c r="JNF6" s="12"/>
      <c r="JNG6" s="12"/>
      <c r="JNH6" s="16"/>
      <c r="JNI6" s="14"/>
      <c r="JNK6" s="15"/>
      <c r="JNL6" s="14"/>
      <c r="JNM6" s="14"/>
      <c r="JNN6" s="14"/>
      <c r="JNO6" s="14"/>
      <c r="JNP6" s="15"/>
      <c r="JNQ6" s="17"/>
      <c r="JNR6" s="12"/>
      <c r="JNS6" s="12"/>
      <c r="JNT6" s="22"/>
      <c r="JNU6" s="16"/>
      <c r="JNV6" s="12"/>
      <c r="JNW6" s="12"/>
      <c r="JNX6" s="16"/>
      <c r="JNY6" s="14"/>
      <c r="JOA6" s="15"/>
      <c r="JOB6" s="14"/>
      <c r="JOC6" s="14"/>
      <c r="JOD6" s="14"/>
      <c r="JOE6" s="14"/>
      <c r="JOF6" s="15"/>
      <c r="JOG6" s="17"/>
      <c r="JOH6" s="12"/>
      <c r="JOI6" s="12"/>
      <c r="JOJ6" s="22"/>
      <c r="JOK6" s="16"/>
      <c r="JOL6" s="12"/>
      <c r="JOM6" s="12"/>
      <c r="JON6" s="16"/>
      <c r="JOO6" s="14"/>
      <c r="JOQ6" s="15"/>
      <c r="JOR6" s="14"/>
      <c r="JOS6" s="14"/>
      <c r="JOT6" s="14"/>
      <c r="JOU6" s="14"/>
      <c r="JOV6" s="15"/>
      <c r="JOW6" s="17"/>
      <c r="JOX6" s="12"/>
      <c r="JOY6" s="12"/>
      <c r="JOZ6" s="22"/>
      <c r="JPA6" s="16"/>
      <c r="JPB6" s="12"/>
      <c r="JPC6" s="12"/>
      <c r="JPD6" s="16"/>
      <c r="JPE6" s="14"/>
      <c r="JPG6" s="15"/>
      <c r="JPH6" s="14"/>
      <c r="JPI6" s="14"/>
      <c r="JPJ6" s="14"/>
      <c r="JPK6" s="14"/>
      <c r="JPL6" s="15"/>
      <c r="JPM6" s="17"/>
      <c r="JPN6" s="12"/>
      <c r="JPO6" s="12"/>
      <c r="JPP6" s="22"/>
      <c r="JPQ6" s="16"/>
      <c r="JPR6" s="12"/>
      <c r="JPS6" s="12"/>
      <c r="JPT6" s="16"/>
      <c r="JPU6" s="14"/>
      <c r="JPW6" s="15"/>
      <c r="JPX6" s="14"/>
      <c r="JPY6" s="14"/>
      <c r="JPZ6" s="14"/>
      <c r="JQA6" s="14"/>
      <c r="JQB6" s="15"/>
      <c r="JQC6" s="17"/>
      <c r="JQD6" s="12"/>
      <c r="JQE6" s="12"/>
      <c r="JQF6" s="22"/>
      <c r="JQG6" s="16"/>
      <c r="JQH6" s="12"/>
      <c r="JQI6" s="12"/>
      <c r="JQJ6" s="16"/>
      <c r="JQK6" s="14"/>
      <c r="JQM6" s="15"/>
      <c r="JQN6" s="14"/>
      <c r="JQO6" s="14"/>
      <c r="JQP6" s="14"/>
      <c r="JQQ6" s="14"/>
      <c r="JQR6" s="15"/>
      <c r="JQS6" s="17"/>
      <c r="JQT6" s="12"/>
      <c r="JQU6" s="12"/>
      <c r="JQV6" s="22"/>
      <c r="JQW6" s="16"/>
      <c r="JQX6" s="12"/>
      <c r="JQY6" s="12"/>
      <c r="JQZ6" s="16"/>
      <c r="JRA6" s="14"/>
      <c r="JRC6" s="15"/>
      <c r="JRD6" s="14"/>
      <c r="JRE6" s="14"/>
      <c r="JRF6" s="14"/>
      <c r="JRG6" s="14"/>
      <c r="JRH6" s="15"/>
      <c r="JRI6" s="17"/>
      <c r="JRJ6" s="12"/>
      <c r="JRK6" s="12"/>
      <c r="JRL6" s="22"/>
      <c r="JRM6" s="16"/>
      <c r="JRN6" s="12"/>
      <c r="JRO6" s="12"/>
      <c r="JRP6" s="16"/>
      <c r="JRQ6" s="14"/>
      <c r="JRS6" s="15"/>
      <c r="JRT6" s="14"/>
      <c r="JRU6" s="14"/>
      <c r="JRV6" s="14"/>
      <c r="JRW6" s="14"/>
      <c r="JRX6" s="15"/>
      <c r="JRY6" s="17"/>
      <c r="JRZ6" s="12"/>
      <c r="JSA6" s="12"/>
      <c r="JSB6" s="22"/>
      <c r="JSC6" s="16"/>
      <c r="JSD6" s="12"/>
      <c r="JSE6" s="12"/>
      <c r="JSF6" s="16"/>
      <c r="JSG6" s="14"/>
      <c r="JSI6" s="15"/>
      <c r="JSJ6" s="14"/>
      <c r="JSK6" s="14"/>
      <c r="JSL6" s="14"/>
      <c r="JSM6" s="14"/>
      <c r="JSN6" s="15"/>
      <c r="JSO6" s="17"/>
      <c r="JSP6" s="12"/>
      <c r="JSQ6" s="12"/>
      <c r="JSR6" s="22"/>
      <c r="JSS6" s="16"/>
      <c r="JST6" s="12"/>
      <c r="JSU6" s="12"/>
      <c r="JSV6" s="16"/>
      <c r="JSW6" s="14"/>
      <c r="JSY6" s="15"/>
      <c r="JSZ6" s="14"/>
      <c r="JTA6" s="14"/>
      <c r="JTB6" s="14"/>
      <c r="JTC6" s="14"/>
      <c r="JTD6" s="15"/>
      <c r="JTE6" s="17"/>
      <c r="JTF6" s="12"/>
      <c r="JTG6" s="12"/>
      <c r="JTH6" s="22"/>
      <c r="JTI6" s="16"/>
      <c r="JTJ6" s="12"/>
      <c r="JTK6" s="12"/>
      <c r="JTL6" s="16"/>
      <c r="JTM6" s="14"/>
      <c r="JTO6" s="15"/>
      <c r="JTP6" s="14"/>
      <c r="JTQ6" s="14"/>
      <c r="JTR6" s="14"/>
      <c r="JTS6" s="14"/>
      <c r="JTT6" s="15"/>
      <c r="JTU6" s="17"/>
      <c r="JTV6" s="12"/>
      <c r="JTW6" s="12"/>
      <c r="JTX6" s="22"/>
      <c r="JTY6" s="16"/>
      <c r="JTZ6" s="12"/>
      <c r="JUA6" s="12"/>
      <c r="JUB6" s="16"/>
      <c r="JUC6" s="14"/>
      <c r="JUE6" s="15"/>
      <c r="JUF6" s="14"/>
      <c r="JUG6" s="14"/>
      <c r="JUH6" s="14"/>
      <c r="JUI6" s="14"/>
      <c r="JUJ6" s="15"/>
      <c r="JUK6" s="17"/>
      <c r="JUL6" s="12"/>
      <c r="JUM6" s="12"/>
      <c r="JUN6" s="22"/>
      <c r="JUO6" s="16"/>
      <c r="JUP6" s="12"/>
      <c r="JUQ6" s="12"/>
      <c r="JUR6" s="16"/>
      <c r="JUS6" s="14"/>
      <c r="JUU6" s="15"/>
      <c r="JUV6" s="14"/>
      <c r="JUW6" s="14"/>
      <c r="JUX6" s="14"/>
      <c r="JUY6" s="14"/>
      <c r="JUZ6" s="15"/>
      <c r="JVA6" s="17"/>
      <c r="JVB6" s="12"/>
      <c r="JVC6" s="12"/>
      <c r="JVD6" s="22"/>
      <c r="JVE6" s="16"/>
      <c r="JVF6" s="12"/>
      <c r="JVG6" s="12"/>
      <c r="JVH6" s="16"/>
      <c r="JVI6" s="14"/>
      <c r="JVK6" s="15"/>
      <c r="JVL6" s="14"/>
      <c r="JVM6" s="14"/>
      <c r="JVN6" s="14"/>
      <c r="JVO6" s="14"/>
      <c r="JVP6" s="15"/>
      <c r="JVQ6" s="17"/>
      <c r="JVR6" s="12"/>
      <c r="JVS6" s="12"/>
      <c r="JVT6" s="22"/>
      <c r="JVU6" s="16"/>
      <c r="JVV6" s="12"/>
      <c r="JVW6" s="12"/>
      <c r="JVX6" s="16"/>
      <c r="JVY6" s="14"/>
      <c r="JWA6" s="15"/>
      <c r="JWB6" s="14"/>
      <c r="JWC6" s="14"/>
      <c r="JWD6" s="14"/>
      <c r="JWE6" s="14"/>
      <c r="JWF6" s="15"/>
      <c r="JWG6" s="17"/>
      <c r="JWH6" s="12"/>
      <c r="JWI6" s="12"/>
      <c r="JWJ6" s="22"/>
      <c r="JWK6" s="16"/>
      <c r="JWL6" s="12"/>
      <c r="JWM6" s="12"/>
      <c r="JWN6" s="16"/>
      <c r="JWO6" s="14"/>
      <c r="JWQ6" s="15"/>
      <c r="JWR6" s="14"/>
      <c r="JWS6" s="14"/>
      <c r="JWT6" s="14"/>
      <c r="JWU6" s="14"/>
      <c r="JWV6" s="15"/>
      <c r="JWW6" s="17"/>
      <c r="JWX6" s="12"/>
      <c r="JWY6" s="12"/>
      <c r="JWZ6" s="22"/>
      <c r="JXA6" s="16"/>
      <c r="JXB6" s="12"/>
      <c r="JXC6" s="12"/>
      <c r="JXD6" s="16"/>
      <c r="JXE6" s="14"/>
      <c r="JXG6" s="15"/>
      <c r="JXH6" s="14"/>
      <c r="JXI6" s="14"/>
      <c r="JXJ6" s="14"/>
      <c r="JXK6" s="14"/>
      <c r="JXL6" s="15"/>
      <c r="JXM6" s="17"/>
      <c r="JXN6" s="12"/>
      <c r="JXO6" s="12"/>
      <c r="JXP6" s="22"/>
      <c r="JXQ6" s="16"/>
      <c r="JXR6" s="12"/>
      <c r="JXS6" s="12"/>
      <c r="JXT6" s="16"/>
      <c r="JXU6" s="14"/>
      <c r="JXW6" s="15"/>
      <c r="JXX6" s="14"/>
      <c r="JXY6" s="14"/>
      <c r="JXZ6" s="14"/>
      <c r="JYA6" s="14"/>
      <c r="JYB6" s="15"/>
      <c r="JYC6" s="17"/>
      <c r="JYD6" s="12"/>
      <c r="JYE6" s="12"/>
      <c r="JYF6" s="22"/>
      <c r="JYG6" s="16"/>
      <c r="JYH6" s="12"/>
      <c r="JYI6" s="12"/>
      <c r="JYJ6" s="16"/>
      <c r="JYK6" s="14"/>
      <c r="JYM6" s="15"/>
      <c r="JYN6" s="14"/>
      <c r="JYO6" s="14"/>
      <c r="JYP6" s="14"/>
      <c r="JYQ6" s="14"/>
      <c r="JYR6" s="15"/>
      <c r="JYS6" s="17"/>
      <c r="JYT6" s="12"/>
      <c r="JYU6" s="12"/>
      <c r="JYV6" s="22"/>
      <c r="JYW6" s="16"/>
      <c r="JYX6" s="12"/>
      <c r="JYY6" s="12"/>
      <c r="JYZ6" s="16"/>
      <c r="JZA6" s="14"/>
      <c r="JZC6" s="15"/>
      <c r="JZD6" s="14"/>
      <c r="JZE6" s="14"/>
      <c r="JZF6" s="14"/>
      <c r="JZG6" s="14"/>
      <c r="JZH6" s="15"/>
      <c r="JZI6" s="17"/>
      <c r="JZJ6" s="12"/>
      <c r="JZK6" s="12"/>
      <c r="JZL6" s="22"/>
      <c r="JZM6" s="16"/>
      <c r="JZN6" s="12"/>
      <c r="JZO6" s="12"/>
      <c r="JZP6" s="16"/>
      <c r="JZQ6" s="14"/>
      <c r="JZS6" s="15"/>
      <c r="JZT6" s="14"/>
      <c r="JZU6" s="14"/>
      <c r="JZV6" s="14"/>
      <c r="JZW6" s="14"/>
      <c r="JZX6" s="15"/>
      <c r="JZY6" s="17"/>
      <c r="JZZ6" s="12"/>
      <c r="KAA6" s="12"/>
      <c r="KAB6" s="22"/>
      <c r="KAC6" s="16"/>
      <c r="KAD6" s="12"/>
      <c r="KAE6" s="12"/>
      <c r="KAF6" s="16"/>
      <c r="KAG6" s="14"/>
      <c r="KAI6" s="15"/>
      <c r="KAJ6" s="14"/>
      <c r="KAK6" s="14"/>
      <c r="KAL6" s="14"/>
      <c r="KAM6" s="14"/>
      <c r="KAN6" s="15"/>
      <c r="KAO6" s="17"/>
      <c r="KAP6" s="12"/>
      <c r="KAQ6" s="12"/>
      <c r="KAR6" s="22"/>
      <c r="KAS6" s="16"/>
      <c r="KAT6" s="12"/>
      <c r="KAU6" s="12"/>
      <c r="KAV6" s="16"/>
      <c r="KAW6" s="14"/>
      <c r="KAY6" s="15"/>
      <c r="KAZ6" s="14"/>
      <c r="KBA6" s="14"/>
      <c r="KBB6" s="14"/>
      <c r="KBC6" s="14"/>
      <c r="KBD6" s="15"/>
      <c r="KBE6" s="17"/>
      <c r="KBF6" s="12"/>
      <c r="KBG6" s="12"/>
      <c r="KBH6" s="22"/>
      <c r="KBI6" s="16"/>
      <c r="KBJ6" s="12"/>
      <c r="KBK6" s="12"/>
      <c r="KBL6" s="16"/>
      <c r="KBM6" s="14"/>
      <c r="KBO6" s="15"/>
      <c r="KBP6" s="14"/>
      <c r="KBQ6" s="14"/>
      <c r="KBR6" s="14"/>
      <c r="KBS6" s="14"/>
      <c r="KBT6" s="15"/>
      <c r="KBU6" s="17"/>
      <c r="KBV6" s="12"/>
      <c r="KBW6" s="12"/>
      <c r="KBX6" s="22"/>
      <c r="KBY6" s="16"/>
      <c r="KBZ6" s="12"/>
      <c r="KCA6" s="12"/>
      <c r="KCB6" s="16"/>
      <c r="KCC6" s="14"/>
      <c r="KCE6" s="15"/>
      <c r="KCF6" s="14"/>
      <c r="KCG6" s="14"/>
      <c r="KCH6" s="14"/>
      <c r="KCI6" s="14"/>
      <c r="KCJ6" s="15"/>
      <c r="KCK6" s="17"/>
      <c r="KCL6" s="12"/>
      <c r="KCM6" s="12"/>
      <c r="KCN6" s="22"/>
      <c r="KCO6" s="16"/>
      <c r="KCP6" s="12"/>
      <c r="KCQ6" s="12"/>
      <c r="KCR6" s="16"/>
      <c r="KCS6" s="14"/>
      <c r="KCU6" s="15"/>
      <c r="KCV6" s="14"/>
      <c r="KCW6" s="14"/>
      <c r="KCX6" s="14"/>
      <c r="KCY6" s="14"/>
      <c r="KCZ6" s="15"/>
      <c r="KDA6" s="17"/>
      <c r="KDB6" s="12"/>
      <c r="KDC6" s="12"/>
      <c r="KDD6" s="22"/>
      <c r="KDE6" s="16"/>
      <c r="KDF6" s="12"/>
      <c r="KDG6" s="12"/>
      <c r="KDH6" s="16"/>
      <c r="KDI6" s="14"/>
      <c r="KDK6" s="15"/>
      <c r="KDL6" s="14"/>
      <c r="KDM6" s="14"/>
      <c r="KDN6" s="14"/>
      <c r="KDO6" s="14"/>
      <c r="KDP6" s="15"/>
      <c r="KDQ6" s="17"/>
      <c r="KDR6" s="12"/>
      <c r="KDS6" s="12"/>
      <c r="KDT6" s="22"/>
      <c r="KDU6" s="16"/>
      <c r="KDV6" s="12"/>
      <c r="KDW6" s="12"/>
      <c r="KDX6" s="16"/>
      <c r="KDY6" s="14"/>
      <c r="KEA6" s="15"/>
      <c r="KEB6" s="14"/>
      <c r="KEC6" s="14"/>
      <c r="KED6" s="14"/>
      <c r="KEE6" s="14"/>
      <c r="KEF6" s="15"/>
      <c r="KEG6" s="17"/>
      <c r="KEH6" s="12"/>
      <c r="KEI6" s="12"/>
      <c r="KEJ6" s="22"/>
      <c r="KEK6" s="16"/>
      <c r="KEL6" s="12"/>
      <c r="KEM6" s="12"/>
      <c r="KEN6" s="16"/>
      <c r="KEO6" s="14"/>
      <c r="KEQ6" s="15"/>
      <c r="KER6" s="14"/>
      <c r="KES6" s="14"/>
      <c r="KET6" s="14"/>
      <c r="KEU6" s="14"/>
      <c r="KEV6" s="15"/>
      <c r="KEW6" s="17"/>
      <c r="KEX6" s="12"/>
      <c r="KEY6" s="12"/>
      <c r="KEZ6" s="22"/>
      <c r="KFA6" s="16"/>
      <c r="KFB6" s="12"/>
      <c r="KFC6" s="12"/>
      <c r="KFD6" s="16"/>
      <c r="KFE6" s="14"/>
      <c r="KFG6" s="15"/>
      <c r="KFH6" s="14"/>
      <c r="KFI6" s="14"/>
      <c r="KFJ6" s="14"/>
      <c r="KFK6" s="14"/>
      <c r="KFL6" s="15"/>
      <c r="KFM6" s="17"/>
      <c r="KFN6" s="12"/>
      <c r="KFO6" s="12"/>
      <c r="KFP6" s="22"/>
      <c r="KFQ6" s="16"/>
      <c r="KFR6" s="12"/>
      <c r="KFS6" s="12"/>
      <c r="KFT6" s="16"/>
      <c r="KFU6" s="14"/>
      <c r="KFW6" s="15"/>
      <c r="KFX6" s="14"/>
      <c r="KFY6" s="14"/>
      <c r="KFZ6" s="14"/>
      <c r="KGA6" s="14"/>
      <c r="KGB6" s="15"/>
      <c r="KGC6" s="17"/>
      <c r="KGD6" s="12"/>
      <c r="KGE6" s="12"/>
      <c r="KGF6" s="22"/>
      <c r="KGG6" s="16"/>
      <c r="KGH6" s="12"/>
      <c r="KGI6" s="12"/>
      <c r="KGJ6" s="16"/>
      <c r="KGK6" s="14"/>
      <c r="KGM6" s="15"/>
      <c r="KGN6" s="14"/>
      <c r="KGO6" s="14"/>
      <c r="KGP6" s="14"/>
      <c r="KGQ6" s="14"/>
      <c r="KGR6" s="15"/>
      <c r="KGS6" s="17"/>
      <c r="KGT6" s="12"/>
      <c r="KGU6" s="12"/>
      <c r="KGV6" s="22"/>
      <c r="KGW6" s="16"/>
      <c r="KGX6" s="12"/>
      <c r="KGY6" s="12"/>
      <c r="KGZ6" s="16"/>
      <c r="KHA6" s="14"/>
      <c r="KHC6" s="15"/>
      <c r="KHD6" s="14"/>
      <c r="KHE6" s="14"/>
      <c r="KHF6" s="14"/>
      <c r="KHG6" s="14"/>
      <c r="KHH6" s="15"/>
      <c r="KHI6" s="17"/>
      <c r="KHJ6" s="12"/>
      <c r="KHK6" s="12"/>
      <c r="KHL6" s="22"/>
      <c r="KHM6" s="16"/>
      <c r="KHN6" s="12"/>
      <c r="KHO6" s="12"/>
      <c r="KHP6" s="16"/>
      <c r="KHQ6" s="14"/>
      <c r="KHS6" s="15"/>
      <c r="KHT6" s="14"/>
      <c r="KHU6" s="14"/>
      <c r="KHV6" s="14"/>
      <c r="KHW6" s="14"/>
      <c r="KHX6" s="15"/>
      <c r="KHY6" s="17"/>
      <c r="KHZ6" s="12"/>
      <c r="KIA6" s="12"/>
      <c r="KIB6" s="22"/>
      <c r="KIC6" s="16"/>
      <c r="KID6" s="12"/>
      <c r="KIE6" s="12"/>
      <c r="KIF6" s="16"/>
      <c r="KIG6" s="14"/>
      <c r="KII6" s="15"/>
      <c r="KIJ6" s="14"/>
      <c r="KIK6" s="14"/>
      <c r="KIL6" s="14"/>
      <c r="KIM6" s="14"/>
      <c r="KIN6" s="15"/>
      <c r="KIO6" s="17"/>
      <c r="KIP6" s="12"/>
      <c r="KIQ6" s="12"/>
      <c r="KIR6" s="22"/>
      <c r="KIS6" s="16"/>
      <c r="KIT6" s="12"/>
      <c r="KIU6" s="12"/>
      <c r="KIV6" s="16"/>
      <c r="KIW6" s="14"/>
      <c r="KIY6" s="15"/>
      <c r="KIZ6" s="14"/>
      <c r="KJA6" s="14"/>
      <c r="KJB6" s="14"/>
      <c r="KJC6" s="14"/>
      <c r="KJD6" s="15"/>
      <c r="KJE6" s="17"/>
      <c r="KJF6" s="12"/>
      <c r="KJG6" s="12"/>
      <c r="KJH6" s="22"/>
      <c r="KJI6" s="16"/>
      <c r="KJJ6" s="12"/>
      <c r="KJK6" s="12"/>
      <c r="KJL6" s="16"/>
      <c r="KJM6" s="14"/>
      <c r="KJO6" s="15"/>
      <c r="KJP6" s="14"/>
      <c r="KJQ6" s="14"/>
      <c r="KJR6" s="14"/>
      <c r="KJS6" s="14"/>
      <c r="KJT6" s="15"/>
      <c r="KJU6" s="17"/>
      <c r="KJV6" s="12"/>
      <c r="KJW6" s="12"/>
      <c r="KJX6" s="22"/>
      <c r="KJY6" s="16"/>
      <c r="KJZ6" s="12"/>
      <c r="KKA6" s="12"/>
      <c r="KKB6" s="16"/>
      <c r="KKC6" s="14"/>
      <c r="KKE6" s="15"/>
      <c r="KKF6" s="14"/>
      <c r="KKG6" s="14"/>
      <c r="KKH6" s="14"/>
      <c r="KKI6" s="14"/>
      <c r="KKJ6" s="15"/>
      <c r="KKK6" s="17"/>
      <c r="KKL6" s="12"/>
      <c r="KKM6" s="12"/>
      <c r="KKN6" s="22"/>
      <c r="KKO6" s="16"/>
      <c r="KKP6" s="12"/>
      <c r="KKQ6" s="12"/>
      <c r="KKR6" s="16"/>
      <c r="KKS6" s="14"/>
      <c r="KKU6" s="15"/>
      <c r="KKV6" s="14"/>
      <c r="KKW6" s="14"/>
      <c r="KKX6" s="14"/>
      <c r="KKY6" s="14"/>
      <c r="KKZ6" s="15"/>
      <c r="KLA6" s="17"/>
      <c r="KLB6" s="12"/>
      <c r="KLC6" s="12"/>
      <c r="KLD6" s="22"/>
      <c r="KLE6" s="16"/>
      <c r="KLF6" s="12"/>
      <c r="KLG6" s="12"/>
      <c r="KLH6" s="16"/>
      <c r="KLI6" s="14"/>
      <c r="KLK6" s="15"/>
      <c r="KLL6" s="14"/>
      <c r="KLM6" s="14"/>
      <c r="KLN6" s="14"/>
      <c r="KLO6" s="14"/>
      <c r="KLP6" s="15"/>
      <c r="KLQ6" s="17"/>
      <c r="KLR6" s="12"/>
      <c r="KLS6" s="12"/>
      <c r="KLT6" s="22"/>
      <c r="KLU6" s="16"/>
      <c r="KLV6" s="12"/>
      <c r="KLW6" s="12"/>
      <c r="KLX6" s="16"/>
      <c r="KLY6" s="14"/>
      <c r="KMA6" s="15"/>
      <c r="KMB6" s="14"/>
      <c r="KMC6" s="14"/>
      <c r="KMD6" s="14"/>
      <c r="KME6" s="14"/>
      <c r="KMF6" s="15"/>
      <c r="KMG6" s="17"/>
      <c r="KMH6" s="12"/>
      <c r="KMI6" s="12"/>
      <c r="KMJ6" s="22"/>
      <c r="KMK6" s="16"/>
      <c r="KML6" s="12"/>
      <c r="KMM6" s="12"/>
      <c r="KMN6" s="16"/>
      <c r="KMO6" s="14"/>
      <c r="KMQ6" s="15"/>
      <c r="KMR6" s="14"/>
      <c r="KMS6" s="14"/>
      <c r="KMT6" s="14"/>
      <c r="KMU6" s="14"/>
      <c r="KMV6" s="15"/>
      <c r="KMW6" s="17"/>
      <c r="KMX6" s="12"/>
      <c r="KMY6" s="12"/>
      <c r="KMZ6" s="22"/>
      <c r="KNA6" s="16"/>
      <c r="KNB6" s="12"/>
      <c r="KNC6" s="12"/>
      <c r="KND6" s="16"/>
      <c r="KNE6" s="14"/>
      <c r="KNG6" s="15"/>
      <c r="KNH6" s="14"/>
      <c r="KNI6" s="14"/>
      <c r="KNJ6" s="14"/>
      <c r="KNK6" s="14"/>
      <c r="KNL6" s="15"/>
      <c r="KNM6" s="17"/>
      <c r="KNN6" s="12"/>
      <c r="KNO6" s="12"/>
      <c r="KNP6" s="22"/>
      <c r="KNQ6" s="16"/>
      <c r="KNR6" s="12"/>
      <c r="KNS6" s="12"/>
      <c r="KNT6" s="16"/>
      <c r="KNU6" s="14"/>
      <c r="KNW6" s="15"/>
      <c r="KNX6" s="14"/>
      <c r="KNY6" s="14"/>
      <c r="KNZ6" s="14"/>
      <c r="KOA6" s="14"/>
      <c r="KOB6" s="15"/>
      <c r="KOC6" s="17"/>
      <c r="KOD6" s="12"/>
      <c r="KOE6" s="12"/>
      <c r="KOF6" s="22"/>
      <c r="KOG6" s="16"/>
      <c r="KOH6" s="12"/>
      <c r="KOI6" s="12"/>
      <c r="KOJ6" s="16"/>
      <c r="KOK6" s="14"/>
      <c r="KOM6" s="15"/>
      <c r="KON6" s="14"/>
      <c r="KOO6" s="14"/>
      <c r="KOP6" s="14"/>
      <c r="KOQ6" s="14"/>
      <c r="KOR6" s="15"/>
      <c r="KOS6" s="17"/>
      <c r="KOT6" s="12"/>
      <c r="KOU6" s="12"/>
      <c r="KOV6" s="22"/>
      <c r="KOW6" s="16"/>
      <c r="KOX6" s="12"/>
      <c r="KOY6" s="12"/>
      <c r="KOZ6" s="16"/>
      <c r="KPA6" s="14"/>
      <c r="KPC6" s="15"/>
      <c r="KPD6" s="14"/>
      <c r="KPE6" s="14"/>
      <c r="KPF6" s="14"/>
      <c r="KPG6" s="14"/>
      <c r="KPH6" s="15"/>
      <c r="KPI6" s="17"/>
      <c r="KPJ6" s="12"/>
      <c r="KPK6" s="12"/>
      <c r="KPL6" s="22"/>
      <c r="KPM6" s="16"/>
      <c r="KPN6" s="12"/>
      <c r="KPO6" s="12"/>
      <c r="KPP6" s="16"/>
      <c r="KPQ6" s="14"/>
      <c r="KPS6" s="15"/>
      <c r="KPT6" s="14"/>
      <c r="KPU6" s="14"/>
      <c r="KPV6" s="14"/>
      <c r="KPW6" s="14"/>
      <c r="KPX6" s="15"/>
      <c r="KPY6" s="17"/>
      <c r="KPZ6" s="12"/>
      <c r="KQA6" s="12"/>
      <c r="KQB6" s="22"/>
      <c r="KQC6" s="16"/>
      <c r="KQD6" s="12"/>
      <c r="KQE6" s="12"/>
      <c r="KQF6" s="16"/>
      <c r="KQG6" s="14"/>
      <c r="KQI6" s="15"/>
      <c r="KQJ6" s="14"/>
      <c r="KQK6" s="14"/>
      <c r="KQL6" s="14"/>
      <c r="KQM6" s="14"/>
      <c r="KQN6" s="15"/>
      <c r="KQO6" s="17"/>
      <c r="KQP6" s="12"/>
      <c r="KQQ6" s="12"/>
      <c r="KQR6" s="22"/>
      <c r="KQS6" s="16"/>
      <c r="KQT6" s="12"/>
      <c r="KQU6" s="12"/>
      <c r="KQV6" s="16"/>
      <c r="KQW6" s="14"/>
      <c r="KQY6" s="15"/>
      <c r="KQZ6" s="14"/>
      <c r="KRA6" s="14"/>
      <c r="KRB6" s="14"/>
      <c r="KRC6" s="14"/>
      <c r="KRD6" s="15"/>
      <c r="KRE6" s="17"/>
      <c r="KRF6" s="12"/>
      <c r="KRG6" s="12"/>
      <c r="KRH6" s="22"/>
      <c r="KRI6" s="16"/>
      <c r="KRJ6" s="12"/>
      <c r="KRK6" s="12"/>
      <c r="KRL6" s="16"/>
      <c r="KRM6" s="14"/>
      <c r="KRO6" s="15"/>
      <c r="KRP6" s="14"/>
      <c r="KRQ6" s="14"/>
      <c r="KRR6" s="14"/>
      <c r="KRS6" s="14"/>
      <c r="KRT6" s="15"/>
      <c r="KRU6" s="17"/>
      <c r="KRV6" s="12"/>
      <c r="KRW6" s="12"/>
      <c r="KRX6" s="22"/>
      <c r="KRY6" s="16"/>
      <c r="KRZ6" s="12"/>
      <c r="KSA6" s="12"/>
      <c r="KSB6" s="16"/>
      <c r="KSC6" s="14"/>
      <c r="KSE6" s="15"/>
      <c r="KSF6" s="14"/>
      <c r="KSG6" s="14"/>
      <c r="KSH6" s="14"/>
      <c r="KSI6" s="14"/>
      <c r="KSJ6" s="15"/>
      <c r="KSK6" s="17"/>
      <c r="KSL6" s="12"/>
      <c r="KSM6" s="12"/>
      <c r="KSN6" s="22"/>
      <c r="KSO6" s="16"/>
      <c r="KSP6" s="12"/>
      <c r="KSQ6" s="12"/>
      <c r="KSR6" s="16"/>
      <c r="KSS6" s="14"/>
      <c r="KSU6" s="15"/>
      <c r="KSV6" s="14"/>
      <c r="KSW6" s="14"/>
      <c r="KSX6" s="14"/>
      <c r="KSY6" s="14"/>
      <c r="KSZ6" s="15"/>
      <c r="KTA6" s="17"/>
      <c r="KTB6" s="12"/>
      <c r="KTC6" s="12"/>
      <c r="KTD6" s="22"/>
      <c r="KTE6" s="16"/>
      <c r="KTF6" s="12"/>
      <c r="KTG6" s="12"/>
      <c r="KTH6" s="16"/>
      <c r="KTI6" s="14"/>
      <c r="KTK6" s="15"/>
      <c r="KTL6" s="14"/>
      <c r="KTM6" s="14"/>
      <c r="KTN6" s="14"/>
      <c r="KTO6" s="14"/>
      <c r="KTP6" s="15"/>
      <c r="KTQ6" s="17"/>
      <c r="KTR6" s="12"/>
      <c r="KTS6" s="12"/>
      <c r="KTT6" s="22"/>
      <c r="KTU6" s="16"/>
      <c r="KTV6" s="12"/>
      <c r="KTW6" s="12"/>
      <c r="KTX6" s="16"/>
      <c r="KTY6" s="14"/>
      <c r="KUA6" s="15"/>
      <c r="KUB6" s="14"/>
      <c r="KUC6" s="14"/>
      <c r="KUD6" s="14"/>
      <c r="KUE6" s="14"/>
      <c r="KUF6" s="15"/>
      <c r="KUG6" s="17"/>
      <c r="KUH6" s="12"/>
      <c r="KUI6" s="12"/>
      <c r="KUJ6" s="22"/>
      <c r="KUK6" s="16"/>
      <c r="KUL6" s="12"/>
      <c r="KUM6" s="12"/>
      <c r="KUN6" s="16"/>
      <c r="KUO6" s="14"/>
      <c r="KUQ6" s="15"/>
      <c r="KUR6" s="14"/>
      <c r="KUS6" s="14"/>
      <c r="KUT6" s="14"/>
      <c r="KUU6" s="14"/>
      <c r="KUV6" s="15"/>
      <c r="KUW6" s="17"/>
      <c r="KUX6" s="12"/>
      <c r="KUY6" s="12"/>
      <c r="KUZ6" s="22"/>
      <c r="KVA6" s="16"/>
      <c r="KVB6" s="12"/>
      <c r="KVC6" s="12"/>
      <c r="KVD6" s="16"/>
      <c r="KVE6" s="14"/>
      <c r="KVG6" s="15"/>
      <c r="KVH6" s="14"/>
      <c r="KVI6" s="14"/>
      <c r="KVJ6" s="14"/>
      <c r="KVK6" s="14"/>
      <c r="KVL6" s="15"/>
      <c r="KVM6" s="17"/>
      <c r="KVN6" s="12"/>
      <c r="KVO6" s="12"/>
      <c r="KVP6" s="22"/>
      <c r="KVQ6" s="16"/>
      <c r="KVR6" s="12"/>
      <c r="KVS6" s="12"/>
      <c r="KVT6" s="16"/>
      <c r="KVU6" s="14"/>
      <c r="KVW6" s="15"/>
      <c r="KVX6" s="14"/>
      <c r="KVY6" s="14"/>
      <c r="KVZ6" s="14"/>
      <c r="KWA6" s="14"/>
      <c r="KWB6" s="15"/>
      <c r="KWC6" s="17"/>
      <c r="KWD6" s="12"/>
      <c r="KWE6" s="12"/>
      <c r="KWF6" s="22"/>
      <c r="KWG6" s="16"/>
      <c r="KWH6" s="12"/>
      <c r="KWI6" s="12"/>
      <c r="KWJ6" s="16"/>
      <c r="KWK6" s="14"/>
      <c r="KWM6" s="15"/>
      <c r="KWN6" s="14"/>
      <c r="KWO6" s="14"/>
      <c r="KWP6" s="14"/>
      <c r="KWQ6" s="14"/>
      <c r="KWR6" s="15"/>
      <c r="KWS6" s="17"/>
      <c r="KWT6" s="12"/>
      <c r="KWU6" s="12"/>
      <c r="KWV6" s="22"/>
      <c r="KWW6" s="16"/>
      <c r="KWX6" s="12"/>
      <c r="KWY6" s="12"/>
      <c r="KWZ6" s="16"/>
      <c r="KXA6" s="14"/>
      <c r="KXC6" s="15"/>
      <c r="KXD6" s="14"/>
      <c r="KXE6" s="14"/>
      <c r="KXF6" s="14"/>
      <c r="KXG6" s="14"/>
      <c r="KXH6" s="15"/>
      <c r="KXI6" s="17"/>
      <c r="KXJ6" s="12"/>
      <c r="KXK6" s="12"/>
      <c r="KXL6" s="22"/>
      <c r="KXM6" s="16"/>
      <c r="KXN6" s="12"/>
      <c r="KXO6" s="12"/>
      <c r="KXP6" s="16"/>
      <c r="KXQ6" s="14"/>
      <c r="KXS6" s="15"/>
      <c r="KXT6" s="14"/>
      <c r="KXU6" s="14"/>
      <c r="KXV6" s="14"/>
      <c r="KXW6" s="14"/>
      <c r="KXX6" s="15"/>
      <c r="KXY6" s="17"/>
      <c r="KXZ6" s="12"/>
      <c r="KYA6" s="12"/>
      <c r="KYB6" s="22"/>
      <c r="KYC6" s="16"/>
      <c r="KYD6" s="12"/>
      <c r="KYE6" s="12"/>
      <c r="KYF6" s="16"/>
      <c r="KYG6" s="14"/>
      <c r="KYI6" s="15"/>
      <c r="KYJ6" s="14"/>
      <c r="KYK6" s="14"/>
      <c r="KYL6" s="14"/>
      <c r="KYM6" s="14"/>
      <c r="KYN6" s="15"/>
      <c r="KYO6" s="17"/>
      <c r="KYP6" s="12"/>
      <c r="KYQ6" s="12"/>
      <c r="KYR6" s="22"/>
      <c r="KYS6" s="16"/>
      <c r="KYT6" s="12"/>
      <c r="KYU6" s="12"/>
      <c r="KYV6" s="16"/>
      <c r="KYW6" s="14"/>
      <c r="KYY6" s="15"/>
      <c r="KYZ6" s="14"/>
      <c r="KZA6" s="14"/>
      <c r="KZB6" s="14"/>
      <c r="KZC6" s="14"/>
      <c r="KZD6" s="15"/>
      <c r="KZE6" s="17"/>
      <c r="KZF6" s="12"/>
      <c r="KZG6" s="12"/>
      <c r="KZH6" s="22"/>
      <c r="KZI6" s="16"/>
      <c r="KZJ6" s="12"/>
      <c r="KZK6" s="12"/>
      <c r="KZL6" s="16"/>
      <c r="KZM6" s="14"/>
      <c r="KZO6" s="15"/>
      <c r="KZP6" s="14"/>
      <c r="KZQ6" s="14"/>
      <c r="KZR6" s="14"/>
      <c r="KZS6" s="14"/>
      <c r="KZT6" s="15"/>
      <c r="KZU6" s="17"/>
      <c r="KZV6" s="12"/>
      <c r="KZW6" s="12"/>
      <c r="KZX6" s="22"/>
      <c r="KZY6" s="16"/>
      <c r="KZZ6" s="12"/>
      <c r="LAA6" s="12"/>
      <c r="LAB6" s="16"/>
      <c r="LAC6" s="14"/>
      <c r="LAE6" s="15"/>
      <c r="LAF6" s="14"/>
      <c r="LAG6" s="14"/>
      <c r="LAH6" s="14"/>
      <c r="LAI6" s="14"/>
      <c r="LAJ6" s="15"/>
      <c r="LAK6" s="17"/>
      <c r="LAL6" s="12"/>
      <c r="LAM6" s="12"/>
      <c r="LAN6" s="22"/>
      <c r="LAO6" s="16"/>
      <c r="LAP6" s="12"/>
      <c r="LAQ6" s="12"/>
      <c r="LAR6" s="16"/>
      <c r="LAS6" s="14"/>
      <c r="LAU6" s="15"/>
      <c r="LAV6" s="14"/>
      <c r="LAW6" s="14"/>
      <c r="LAX6" s="14"/>
      <c r="LAY6" s="14"/>
      <c r="LAZ6" s="15"/>
      <c r="LBA6" s="17"/>
      <c r="LBB6" s="12"/>
      <c r="LBC6" s="12"/>
      <c r="LBD6" s="22"/>
      <c r="LBE6" s="16"/>
      <c r="LBF6" s="12"/>
      <c r="LBG6" s="12"/>
      <c r="LBH6" s="16"/>
      <c r="LBI6" s="14"/>
      <c r="LBK6" s="15"/>
      <c r="LBL6" s="14"/>
      <c r="LBM6" s="14"/>
      <c r="LBN6" s="14"/>
      <c r="LBO6" s="14"/>
      <c r="LBP6" s="15"/>
      <c r="LBQ6" s="17"/>
      <c r="LBR6" s="12"/>
      <c r="LBS6" s="12"/>
      <c r="LBT6" s="22"/>
      <c r="LBU6" s="16"/>
      <c r="LBV6" s="12"/>
      <c r="LBW6" s="12"/>
      <c r="LBX6" s="16"/>
      <c r="LBY6" s="14"/>
      <c r="LCA6" s="15"/>
      <c r="LCB6" s="14"/>
      <c r="LCC6" s="14"/>
      <c r="LCD6" s="14"/>
      <c r="LCE6" s="14"/>
      <c r="LCF6" s="15"/>
      <c r="LCG6" s="17"/>
      <c r="LCH6" s="12"/>
      <c r="LCI6" s="12"/>
      <c r="LCJ6" s="22"/>
      <c r="LCK6" s="16"/>
      <c r="LCL6" s="12"/>
      <c r="LCM6" s="12"/>
      <c r="LCN6" s="16"/>
      <c r="LCO6" s="14"/>
      <c r="LCQ6" s="15"/>
      <c r="LCR6" s="14"/>
      <c r="LCS6" s="14"/>
      <c r="LCT6" s="14"/>
      <c r="LCU6" s="14"/>
      <c r="LCV6" s="15"/>
      <c r="LCW6" s="17"/>
      <c r="LCX6" s="12"/>
      <c r="LCY6" s="12"/>
      <c r="LCZ6" s="22"/>
      <c r="LDA6" s="16"/>
      <c r="LDB6" s="12"/>
      <c r="LDC6" s="12"/>
      <c r="LDD6" s="16"/>
      <c r="LDE6" s="14"/>
      <c r="LDG6" s="15"/>
      <c r="LDH6" s="14"/>
      <c r="LDI6" s="14"/>
      <c r="LDJ6" s="14"/>
      <c r="LDK6" s="14"/>
      <c r="LDL6" s="15"/>
      <c r="LDM6" s="17"/>
      <c r="LDN6" s="12"/>
      <c r="LDO6" s="12"/>
      <c r="LDP6" s="22"/>
      <c r="LDQ6" s="16"/>
      <c r="LDR6" s="12"/>
      <c r="LDS6" s="12"/>
      <c r="LDT6" s="16"/>
      <c r="LDU6" s="14"/>
      <c r="LDW6" s="15"/>
      <c r="LDX6" s="14"/>
      <c r="LDY6" s="14"/>
      <c r="LDZ6" s="14"/>
      <c r="LEA6" s="14"/>
      <c r="LEB6" s="15"/>
      <c r="LEC6" s="17"/>
      <c r="LED6" s="12"/>
      <c r="LEE6" s="12"/>
      <c r="LEF6" s="22"/>
      <c r="LEG6" s="16"/>
      <c r="LEH6" s="12"/>
      <c r="LEI6" s="12"/>
      <c r="LEJ6" s="16"/>
      <c r="LEK6" s="14"/>
      <c r="LEM6" s="15"/>
      <c r="LEN6" s="14"/>
      <c r="LEO6" s="14"/>
      <c r="LEP6" s="14"/>
      <c r="LEQ6" s="14"/>
      <c r="LER6" s="15"/>
      <c r="LES6" s="17"/>
      <c r="LET6" s="12"/>
      <c r="LEU6" s="12"/>
      <c r="LEV6" s="22"/>
      <c r="LEW6" s="16"/>
      <c r="LEX6" s="12"/>
      <c r="LEY6" s="12"/>
      <c r="LEZ6" s="16"/>
      <c r="LFA6" s="14"/>
      <c r="LFC6" s="15"/>
      <c r="LFD6" s="14"/>
      <c r="LFE6" s="14"/>
      <c r="LFF6" s="14"/>
      <c r="LFG6" s="14"/>
      <c r="LFH6" s="15"/>
      <c r="LFI6" s="17"/>
      <c r="LFJ6" s="12"/>
      <c r="LFK6" s="12"/>
      <c r="LFL6" s="22"/>
      <c r="LFM6" s="16"/>
      <c r="LFN6" s="12"/>
      <c r="LFO6" s="12"/>
      <c r="LFP6" s="16"/>
      <c r="LFQ6" s="14"/>
      <c r="LFS6" s="15"/>
      <c r="LFT6" s="14"/>
      <c r="LFU6" s="14"/>
      <c r="LFV6" s="14"/>
      <c r="LFW6" s="14"/>
      <c r="LFX6" s="15"/>
      <c r="LFY6" s="17"/>
      <c r="LFZ6" s="12"/>
      <c r="LGA6" s="12"/>
      <c r="LGB6" s="22"/>
      <c r="LGC6" s="16"/>
      <c r="LGD6" s="12"/>
      <c r="LGE6" s="12"/>
      <c r="LGF6" s="16"/>
      <c r="LGG6" s="14"/>
      <c r="LGI6" s="15"/>
      <c r="LGJ6" s="14"/>
      <c r="LGK6" s="14"/>
      <c r="LGL6" s="14"/>
      <c r="LGM6" s="14"/>
      <c r="LGN6" s="15"/>
      <c r="LGO6" s="17"/>
      <c r="LGP6" s="12"/>
      <c r="LGQ6" s="12"/>
      <c r="LGR6" s="22"/>
      <c r="LGS6" s="16"/>
      <c r="LGT6" s="12"/>
      <c r="LGU6" s="12"/>
      <c r="LGV6" s="16"/>
      <c r="LGW6" s="14"/>
      <c r="LGY6" s="15"/>
      <c r="LGZ6" s="14"/>
      <c r="LHA6" s="14"/>
      <c r="LHB6" s="14"/>
      <c r="LHC6" s="14"/>
      <c r="LHD6" s="15"/>
      <c r="LHE6" s="17"/>
      <c r="LHF6" s="12"/>
      <c r="LHG6" s="12"/>
      <c r="LHH6" s="22"/>
      <c r="LHI6" s="16"/>
      <c r="LHJ6" s="12"/>
      <c r="LHK6" s="12"/>
      <c r="LHL6" s="16"/>
      <c r="LHM6" s="14"/>
      <c r="LHO6" s="15"/>
      <c r="LHP6" s="14"/>
      <c r="LHQ6" s="14"/>
      <c r="LHR6" s="14"/>
      <c r="LHS6" s="14"/>
      <c r="LHT6" s="15"/>
      <c r="LHU6" s="17"/>
      <c r="LHV6" s="12"/>
      <c r="LHW6" s="12"/>
      <c r="LHX6" s="22"/>
      <c r="LHY6" s="16"/>
      <c r="LHZ6" s="12"/>
      <c r="LIA6" s="12"/>
      <c r="LIB6" s="16"/>
      <c r="LIC6" s="14"/>
      <c r="LIE6" s="15"/>
      <c r="LIF6" s="14"/>
      <c r="LIG6" s="14"/>
      <c r="LIH6" s="14"/>
      <c r="LII6" s="14"/>
      <c r="LIJ6" s="15"/>
      <c r="LIK6" s="17"/>
      <c r="LIL6" s="12"/>
      <c r="LIM6" s="12"/>
      <c r="LIN6" s="22"/>
      <c r="LIO6" s="16"/>
      <c r="LIP6" s="12"/>
      <c r="LIQ6" s="12"/>
      <c r="LIR6" s="16"/>
      <c r="LIS6" s="14"/>
      <c r="LIU6" s="15"/>
      <c r="LIV6" s="14"/>
      <c r="LIW6" s="14"/>
      <c r="LIX6" s="14"/>
      <c r="LIY6" s="14"/>
      <c r="LIZ6" s="15"/>
      <c r="LJA6" s="17"/>
      <c r="LJB6" s="12"/>
      <c r="LJC6" s="12"/>
      <c r="LJD6" s="22"/>
      <c r="LJE6" s="16"/>
      <c r="LJF6" s="12"/>
      <c r="LJG6" s="12"/>
      <c r="LJH6" s="16"/>
      <c r="LJI6" s="14"/>
      <c r="LJK6" s="15"/>
      <c r="LJL6" s="14"/>
      <c r="LJM6" s="14"/>
      <c r="LJN6" s="14"/>
      <c r="LJO6" s="14"/>
      <c r="LJP6" s="15"/>
      <c r="LJQ6" s="17"/>
      <c r="LJR6" s="12"/>
      <c r="LJS6" s="12"/>
      <c r="LJT6" s="22"/>
      <c r="LJU6" s="16"/>
      <c r="LJV6" s="12"/>
      <c r="LJW6" s="12"/>
      <c r="LJX6" s="16"/>
      <c r="LJY6" s="14"/>
      <c r="LKA6" s="15"/>
      <c r="LKB6" s="14"/>
      <c r="LKC6" s="14"/>
      <c r="LKD6" s="14"/>
      <c r="LKE6" s="14"/>
      <c r="LKF6" s="15"/>
      <c r="LKG6" s="17"/>
      <c r="LKH6" s="12"/>
      <c r="LKI6" s="12"/>
      <c r="LKJ6" s="22"/>
      <c r="LKK6" s="16"/>
      <c r="LKL6" s="12"/>
      <c r="LKM6" s="12"/>
      <c r="LKN6" s="16"/>
      <c r="LKO6" s="14"/>
      <c r="LKQ6" s="15"/>
      <c r="LKR6" s="14"/>
      <c r="LKS6" s="14"/>
      <c r="LKT6" s="14"/>
      <c r="LKU6" s="14"/>
      <c r="LKV6" s="15"/>
      <c r="LKW6" s="17"/>
      <c r="LKX6" s="12"/>
      <c r="LKY6" s="12"/>
      <c r="LKZ6" s="22"/>
      <c r="LLA6" s="16"/>
      <c r="LLB6" s="12"/>
      <c r="LLC6" s="12"/>
      <c r="LLD6" s="16"/>
      <c r="LLE6" s="14"/>
      <c r="LLG6" s="15"/>
      <c r="LLH6" s="14"/>
      <c r="LLI6" s="14"/>
      <c r="LLJ6" s="14"/>
      <c r="LLK6" s="14"/>
      <c r="LLL6" s="15"/>
      <c r="LLM6" s="17"/>
      <c r="LLN6" s="12"/>
      <c r="LLO6" s="12"/>
      <c r="LLP6" s="22"/>
      <c r="LLQ6" s="16"/>
      <c r="LLR6" s="12"/>
      <c r="LLS6" s="12"/>
      <c r="LLT6" s="16"/>
      <c r="LLU6" s="14"/>
      <c r="LLW6" s="15"/>
      <c r="LLX6" s="14"/>
      <c r="LLY6" s="14"/>
      <c r="LLZ6" s="14"/>
      <c r="LMA6" s="14"/>
      <c r="LMB6" s="15"/>
      <c r="LMC6" s="17"/>
      <c r="LMD6" s="12"/>
      <c r="LME6" s="12"/>
      <c r="LMF6" s="22"/>
      <c r="LMG6" s="16"/>
      <c r="LMH6" s="12"/>
      <c r="LMI6" s="12"/>
      <c r="LMJ6" s="16"/>
      <c r="LMK6" s="14"/>
      <c r="LMM6" s="15"/>
      <c r="LMN6" s="14"/>
      <c r="LMO6" s="14"/>
      <c r="LMP6" s="14"/>
      <c r="LMQ6" s="14"/>
      <c r="LMR6" s="15"/>
      <c r="LMS6" s="17"/>
      <c r="LMT6" s="12"/>
      <c r="LMU6" s="12"/>
      <c r="LMV6" s="22"/>
      <c r="LMW6" s="16"/>
      <c r="LMX6" s="12"/>
      <c r="LMY6" s="12"/>
      <c r="LMZ6" s="16"/>
      <c r="LNA6" s="14"/>
      <c r="LNC6" s="15"/>
      <c r="LND6" s="14"/>
      <c r="LNE6" s="14"/>
      <c r="LNF6" s="14"/>
      <c r="LNG6" s="14"/>
      <c r="LNH6" s="15"/>
      <c r="LNI6" s="17"/>
      <c r="LNJ6" s="12"/>
      <c r="LNK6" s="12"/>
      <c r="LNL6" s="22"/>
      <c r="LNM6" s="16"/>
      <c r="LNN6" s="12"/>
      <c r="LNO6" s="12"/>
      <c r="LNP6" s="16"/>
      <c r="LNQ6" s="14"/>
      <c r="LNS6" s="15"/>
      <c r="LNT6" s="14"/>
      <c r="LNU6" s="14"/>
      <c r="LNV6" s="14"/>
      <c r="LNW6" s="14"/>
      <c r="LNX6" s="15"/>
      <c r="LNY6" s="17"/>
      <c r="LNZ6" s="12"/>
      <c r="LOA6" s="12"/>
      <c r="LOB6" s="22"/>
      <c r="LOC6" s="16"/>
      <c r="LOD6" s="12"/>
      <c r="LOE6" s="12"/>
      <c r="LOF6" s="16"/>
      <c r="LOG6" s="14"/>
      <c r="LOI6" s="15"/>
      <c r="LOJ6" s="14"/>
      <c r="LOK6" s="14"/>
      <c r="LOL6" s="14"/>
      <c r="LOM6" s="14"/>
      <c r="LON6" s="15"/>
      <c r="LOO6" s="17"/>
      <c r="LOP6" s="12"/>
      <c r="LOQ6" s="12"/>
      <c r="LOR6" s="22"/>
      <c r="LOS6" s="16"/>
      <c r="LOT6" s="12"/>
      <c r="LOU6" s="12"/>
      <c r="LOV6" s="16"/>
      <c r="LOW6" s="14"/>
      <c r="LOY6" s="15"/>
      <c r="LOZ6" s="14"/>
      <c r="LPA6" s="14"/>
      <c r="LPB6" s="14"/>
      <c r="LPC6" s="14"/>
      <c r="LPD6" s="15"/>
      <c r="LPE6" s="17"/>
      <c r="LPF6" s="12"/>
      <c r="LPG6" s="12"/>
      <c r="LPH6" s="22"/>
      <c r="LPI6" s="16"/>
      <c r="LPJ6" s="12"/>
      <c r="LPK6" s="12"/>
      <c r="LPL6" s="16"/>
      <c r="LPM6" s="14"/>
      <c r="LPO6" s="15"/>
      <c r="LPP6" s="14"/>
      <c r="LPQ6" s="14"/>
      <c r="LPR6" s="14"/>
      <c r="LPS6" s="14"/>
      <c r="LPT6" s="15"/>
      <c r="LPU6" s="17"/>
      <c r="LPV6" s="12"/>
      <c r="LPW6" s="12"/>
      <c r="LPX6" s="22"/>
      <c r="LPY6" s="16"/>
      <c r="LPZ6" s="12"/>
      <c r="LQA6" s="12"/>
      <c r="LQB6" s="16"/>
      <c r="LQC6" s="14"/>
      <c r="LQE6" s="15"/>
      <c r="LQF6" s="14"/>
      <c r="LQG6" s="14"/>
      <c r="LQH6" s="14"/>
      <c r="LQI6" s="14"/>
      <c r="LQJ6" s="15"/>
      <c r="LQK6" s="17"/>
      <c r="LQL6" s="12"/>
      <c r="LQM6" s="12"/>
      <c r="LQN6" s="22"/>
      <c r="LQO6" s="16"/>
      <c r="LQP6" s="12"/>
      <c r="LQQ6" s="12"/>
      <c r="LQR6" s="16"/>
      <c r="LQS6" s="14"/>
      <c r="LQU6" s="15"/>
      <c r="LQV6" s="14"/>
      <c r="LQW6" s="14"/>
      <c r="LQX6" s="14"/>
      <c r="LQY6" s="14"/>
      <c r="LQZ6" s="15"/>
      <c r="LRA6" s="17"/>
      <c r="LRB6" s="12"/>
      <c r="LRC6" s="12"/>
      <c r="LRD6" s="22"/>
      <c r="LRE6" s="16"/>
      <c r="LRF6" s="12"/>
      <c r="LRG6" s="12"/>
      <c r="LRH6" s="16"/>
      <c r="LRI6" s="14"/>
      <c r="LRK6" s="15"/>
      <c r="LRL6" s="14"/>
      <c r="LRM6" s="14"/>
      <c r="LRN6" s="14"/>
      <c r="LRO6" s="14"/>
      <c r="LRP6" s="15"/>
      <c r="LRQ6" s="17"/>
      <c r="LRR6" s="12"/>
      <c r="LRS6" s="12"/>
      <c r="LRT6" s="22"/>
      <c r="LRU6" s="16"/>
      <c r="LRV6" s="12"/>
      <c r="LRW6" s="12"/>
      <c r="LRX6" s="16"/>
      <c r="LRY6" s="14"/>
      <c r="LSA6" s="15"/>
      <c r="LSB6" s="14"/>
      <c r="LSC6" s="14"/>
      <c r="LSD6" s="14"/>
      <c r="LSE6" s="14"/>
      <c r="LSF6" s="15"/>
      <c r="LSG6" s="17"/>
      <c r="LSH6" s="12"/>
      <c r="LSI6" s="12"/>
      <c r="LSJ6" s="22"/>
      <c r="LSK6" s="16"/>
      <c r="LSL6" s="12"/>
      <c r="LSM6" s="12"/>
      <c r="LSN6" s="16"/>
      <c r="LSO6" s="14"/>
      <c r="LSQ6" s="15"/>
      <c r="LSR6" s="14"/>
      <c r="LSS6" s="14"/>
      <c r="LST6" s="14"/>
      <c r="LSU6" s="14"/>
      <c r="LSV6" s="15"/>
      <c r="LSW6" s="17"/>
      <c r="LSX6" s="12"/>
      <c r="LSY6" s="12"/>
      <c r="LSZ6" s="22"/>
      <c r="LTA6" s="16"/>
      <c r="LTB6" s="12"/>
      <c r="LTC6" s="12"/>
      <c r="LTD6" s="16"/>
      <c r="LTE6" s="14"/>
      <c r="LTG6" s="15"/>
      <c r="LTH6" s="14"/>
      <c r="LTI6" s="14"/>
      <c r="LTJ6" s="14"/>
      <c r="LTK6" s="14"/>
      <c r="LTL6" s="15"/>
      <c r="LTM6" s="17"/>
      <c r="LTN6" s="12"/>
      <c r="LTO6" s="12"/>
      <c r="LTP6" s="22"/>
      <c r="LTQ6" s="16"/>
      <c r="LTR6" s="12"/>
      <c r="LTS6" s="12"/>
      <c r="LTT6" s="16"/>
      <c r="LTU6" s="14"/>
      <c r="LTW6" s="15"/>
      <c r="LTX6" s="14"/>
      <c r="LTY6" s="14"/>
      <c r="LTZ6" s="14"/>
      <c r="LUA6" s="14"/>
      <c r="LUB6" s="15"/>
      <c r="LUC6" s="17"/>
      <c r="LUD6" s="12"/>
      <c r="LUE6" s="12"/>
      <c r="LUF6" s="22"/>
      <c r="LUG6" s="16"/>
      <c r="LUH6" s="12"/>
      <c r="LUI6" s="12"/>
      <c r="LUJ6" s="16"/>
      <c r="LUK6" s="14"/>
      <c r="LUM6" s="15"/>
      <c r="LUN6" s="14"/>
      <c r="LUO6" s="14"/>
      <c r="LUP6" s="14"/>
      <c r="LUQ6" s="14"/>
      <c r="LUR6" s="15"/>
      <c r="LUS6" s="17"/>
      <c r="LUT6" s="12"/>
      <c r="LUU6" s="12"/>
      <c r="LUV6" s="22"/>
      <c r="LUW6" s="16"/>
      <c r="LUX6" s="12"/>
      <c r="LUY6" s="12"/>
      <c r="LUZ6" s="16"/>
      <c r="LVA6" s="14"/>
      <c r="LVC6" s="15"/>
      <c r="LVD6" s="14"/>
      <c r="LVE6" s="14"/>
      <c r="LVF6" s="14"/>
      <c r="LVG6" s="14"/>
      <c r="LVH6" s="15"/>
      <c r="LVI6" s="17"/>
      <c r="LVJ6" s="12"/>
      <c r="LVK6" s="12"/>
      <c r="LVL6" s="22"/>
      <c r="LVM6" s="16"/>
      <c r="LVN6" s="12"/>
      <c r="LVO6" s="12"/>
      <c r="LVP6" s="16"/>
      <c r="LVQ6" s="14"/>
      <c r="LVS6" s="15"/>
      <c r="LVT6" s="14"/>
      <c r="LVU6" s="14"/>
      <c r="LVV6" s="14"/>
      <c r="LVW6" s="14"/>
      <c r="LVX6" s="15"/>
      <c r="LVY6" s="17"/>
      <c r="LVZ6" s="12"/>
      <c r="LWA6" s="12"/>
      <c r="LWB6" s="22"/>
      <c r="LWC6" s="16"/>
      <c r="LWD6" s="12"/>
      <c r="LWE6" s="12"/>
      <c r="LWF6" s="16"/>
      <c r="LWG6" s="14"/>
      <c r="LWI6" s="15"/>
      <c r="LWJ6" s="14"/>
      <c r="LWK6" s="14"/>
      <c r="LWL6" s="14"/>
      <c r="LWM6" s="14"/>
      <c r="LWN6" s="15"/>
      <c r="LWO6" s="17"/>
      <c r="LWP6" s="12"/>
      <c r="LWQ6" s="12"/>
      <c r="LWR6" s="22"/>
      <c r="LWS6" s="16"/>
      <c r="LWT6" s="12"/>
      <c r="LWU6" s="12"/>
      <c r="LWV6" s="16"/>
      <c r="LWW6" s="14"/>
      <c r="LWY6" s="15"/>
      <c r="LWZ6" s="14"/>
      <c r="LXA6" s="14"/>
      <c r="LXB6" s="14"/>
      <c r="LXC6" s="14"/>
      <c r="LXD6" s="15"/>
      <c r="LXE6" s="17"/>
      <c r="LXF6" s="12"/>
      <c r="LXG6" s="12"/>
      <c r="LXH6" s="22"/>
      <c r="LXI6" s="16"/>
      <c r="LXJ6" s="12"/>
      <c r="LXK6" s="12"/>
      <c r="LXL6" s="16"/>
      <c r="LXM6" s="14"/>
      <c r="LXO6" s="15"/>
      <c r="LXP6" s="14"/>
      <c r="LXQ6" s="14"/>
      <c r="LXR6" s="14"/>
      <c r="LXS6" s="14"/>
      <c r="LXT6" s="15"/>
      <c r="LXU6" s="17"/>
      <c r="LXV6" s="12"/>
      <c r="LXW6" s="12"/>
      <c r="LXX6" s="22"/>
      <c r="LXY6" s="16"/>
      <c r="LXZ6" s="12"/>
      <c r="LYA6" s="12"/>
      <c r="LYB6" s="16"/>
      <c r="LYC6" s="14"/>
      <c r="LYE6" s="15"/>
      <c r="LYF6" s="14"/>
      <c r="LYG6" s="14"/>
      <c r="LYH6" s="14"/>
      <c r="LYI6" s="14"/>
      <c r="LYJ6" s="15"/>
      <c r="LYK6" s="17"/>
      <c r="LYL6" s="12"/>
      <c r="LYM6" s="12"/>
      <c r="LYN6" s="22"/>
      <c r="LYO6" s="16"/>
      <c r="LYP6" s="12"/>
      <c r="LYQ6" s="12"/>
      <c r="LYR6" s="16"/>
      <c r="LYS6" s="14"/>
      <c r="LYU6" s="15"/>
      <c r="LYV6" s="14"/>
      <c r="LYW6" s="14"/>
      <c r="LYX6" s="14"/>
      <c r="LYY6" s="14"/>
      <c r="LYZ6" s="15"/>
      <c r="LZA6" s="17"/>
      <c r="LZB6" s="12"/>
      <c r="LZC6" s="12"/>
      <c r="LZD6" s="22"/>
      <c r="LZE6" s="16"/>
      <c r="LZF6" s="12"/>
      <c r="LZG6" s="12"/>
      <c r="LZH6" s="16"/>
      <c r="LZI6" s="14"/>
      <c r="LZK6" s="15"/>
      <c r="LZL6" s="14"/>
      <c r="LZM6" s="14"/>
      <c r="LZN6" s="14"/>
      <c r="LZO6" s="14"/>
      <c r="LZP6" s="15"/>
      <c r="LZQ6" s="17"/>
      <c r="LZR6" s="12"/>
      <c r="LZS6" s="12"/>
      <c r="LZT6" s="22"/>
      <c r="LZU6" s="16"/>
      <c r="LZV6" s="12"/>
      <c r="LZW6" s="12"/>
      <c r="LZX6" s="16"/>
      <c r="LZY6" s="14"/>
      <c r="MAA6" s="15"/>
      <c r="MAB6" s="14"/>
      <c r="MAC6" s="14"/>
      <c r="MAD6" s="14"/>
      <c r="MAE6" s="14"/>
      <c r="MAF6" s="15"/>
      <c r="MAG6" s="17"/>
      <c r="MAH6" s="12"/>
      <c r="MAI6" s="12"/>
      <c r="MAJ6" s="22"/>
      <c r="MAK6" s="16"/>
      <c r="MAL6" s="12"/>
      <c r="MAM6" s="12"/>
      <c r="MAN6" s="16"/>
      <c r="MAO6" s="14"/>
      <c r="MAQ6" s="15"/>
      <c r="MAR6" s="14"/>
      <c r="MAS6" s="14"/>
      <c r="MAT6" s="14"/>
      <c r="MAU6" s="14"/>
      <c r="MAV6" s="15"/>
      <c r="MAW6" s="17"/>
      <c r="MAX6" s="12"/>
      <c r="MAY6" s="12"/>
      <c r="MAZ6" s="22"/>
      <c r="MBA6" s="16"/>
      <c r="MBB6" s="12"/>
      <c r="MBC6" s="12"/>
      <c r="MBD6" s="16"/>
      <c r="MBE6" s="14"/>
      <c r="MBG6" s="15"/>
      <c r="MBH6" s="14"/>
      <c r="MBI6" s="14"/>
      <c r="MBJ6" s="14"/>
      <c r="MBK6" s="14"/>
      <c r="MBL6" s="15"/>
      <c r="MBM6" s="17"/>
      <c r="MBN6" s="12"/>
      <c r="MBO6" s="12"/>
      <c r="MBP6" s="22"/>
      <c r="MBQ6" s="16"/>
      <c r="MBR6" s="12"/>
      <c r="MBS6" s="12"/>
      <c r="MBT6" s="16"/>
      <c r="MBU6" s="14"/>
      <c r="MBW6" s="15"/>
      <c r="MBX6" s="14"/>
      <c r="MBY6" s="14"/>
      <c r="MBZ6" s="14"/>
      <c r="MCA6" s="14"/>
      <c r="MCB6" s="15"/>
      <c r="MCC6" s="17"/>
      <c r="MCD6" s="12"/>
      <c r="MCE6" s="12"/>
      <c r="MCF6" s="22"/>
      <c r="MCG6" s="16"/>
      <c r="MCH6" s="12"/>
      <c r="MCI6" s="12"/>
      <c r="MCJ6" s="16"/>
      <c r="MCK6" s="14"/>
      <c r="MCM6" s="15"/>
      <c r="MCN6" s="14"/>
      <c r="MCO6" s="14"/>
      <c r="MCP6" s="14"/>
      <c r="MCQ6" s="14"/>
      <c r="MCR6" s="15"/>
      <c r="MCS6" s="17"/>
      <c r="MCT6" s="12"/>
      <c r="MCU6" s="12"/>
      <c r="MCV6" s="22"/>
      <c r="MCW6" s="16"/>
      <c r="MCX6" s="12"/>
      <c r="MCY6" s="12"/>
      <c r="MCZ6" s="16"/>
      <c r="MDA6" s="14"/>
      <c r="MDC6" s="15"/>
      <c r="MDD6" s="14"/>
      <c r="MDE6" s="14"/>
      <c r="MDF6" s="14"/>
      <c r="MDG6" s="14"/>
      <c r="MDH6" s="15"/>
      <c r="MDI6" s="17"/>
      <c r="MDJ6" s="12"/>
      <c r="MDK6" s="12"/>
      <c r="MDL6" s="22"/>
      <c r="MDM6" s="16"/>
      <c r="MDN6" s="12"/>
      <c r="MDO6" s="12"/>
      <c r="MDP6" s="16"/>
      <c r="MDQ6" s="14"/>
      <c r="MDS6" s="15"/>
      <c r="MDT6" s="14"/>
      <c r="MDU6" s="14"/>
      <c r="MDV6" s="14"/>
      <c r="MDW6" s="14"/>
      <c r="MDX6" s="15"/>
      <c r="MDY6" s="17"/>
      <c r="MDZ6" s="12"/>
      <c r="MEA6" s="12"/>
      <c r="MEB6" s="22"/>
      <c r="MEC6" s="16"/>
      <c r="MED6" s="12"/>
      <c r="MEE6" s="12"/>
      <c r="MEF6" s="16"/>
      <c r="MEG6" s="14"/>
      <c r="MEI6" s="15"/>
      <c r="MEJ6" s="14"/>
      <c r="MEK6" s="14"/>
      <c r="MEL6" s="14"/>
      <c r="MEM6" s="14"/>
      <c r="MEN6" s="15"/>
      <c r="MEO6" s="17"/>
      <c r="MEP6" s="12"/>
      <c r="MEQ6" s="12"/>
      <c r="MER6" s="22"/>
      <c r="MES6" s="16"/>
      <c r="MET6" s="12"/>
      <c r="MEU6" s="12"/>
      <c r="MEV6" s="16"/>
      <c r="MEW6" s="14"/>
      <c r="MEY6" s="15"/>
      <c r="MEZ6" s="14"/>
      <c r="MFA6" s="14"/>
      <c r="MFB6" s="14"/>
      <c r="MFC6" s="14"/>
      <c r="MFD6" s="15"/>
      <c r="MFE6" s="17"/>
      <c r="MFF6" s="12"/>
      <c r="MFG6" s="12"/>
      <c r="MFH6" s="22"/>
      <c r="MFI6" s="16"/>
      <c r="MFJ6" s="12"/>
      <c r="MFK6" s="12"/>
      <c r="MFL6" s="16"/>
      <c r="MFM6" s="14"/>
      <c r="MFO6" s="15"/>
      <c r="MFP6" s="14"/>
      <c r="MFQ6" s="14"/>
      <c r="MFR6" s="14"/>
      <c r="MFS6" s="14"/>
      <c r="MFT6" s="15"/>
      <c r="MFU6" s="17"/>
      <c r="MFV6" s="12"/>
      <c r="MFW6" s="12"/>
      <c r="MFX6" s="22"/>
      <c r="MFY6" s="16"/>
      <c r="MFZ6" s="12"/>
      <c r="MGA6" s="12"/>
      <c r="MGB6" s="16"/>
      <c r="MGC6" s="14"/>
      <c r="MGE6" s="15"/>
      <c r="MGF6" s="14"/>
      <c r="MGG6" s="14"/>
      <c r="MGH6" s="14"/>
      <c r="MGI6" s="14"/>
      <c r="MGJ6" s="15"/>
      <c r="MGK6" s="17"/>
      <c r="MGL6" s="12"/>
      <c r="MGM6" s="12"/>
      <c r="MGN6" s="22"/>
      <c r="MGO6" s="16"/>
      <c r="MGP6" s="12"/>
      <c r="MGQ6" s="12"/>
      <c r="MGR6" s="16"/>
      <c r="MGS6" s="14"/>
      <c r="MGU6" s="15"/>
      <c r="MGV6" s="14"/>
      <c r="MGW6" s="14"/>
      <c r="MGX6" s="14"/>
      <c r="MGY6" s="14"/>
      <c r="MGZ6" s="15"/>
      <c r="MHA6" s="17"/>
      <c r="MHB6" s="12"/>
      <c r="MHC6" s="12"/>
      <c r="MHD6" s="22"/>
      <c r="MHE6" s="16"/>
      <c r="MHF6" s="12"/>
      <c r="MHG6" s="12"/>
      <c r="MHH6" s="16"/>
      <c r="MHI6" s="14"/>
      <c r="MHK6" s="15"/>
      <c r="MHL6" s="14"/>
      <c r="MHM6" s="14"/>
      <c r="MHN6" s="14"/>
      <c r="MHO6" s="14"/>
      <c r="MHP6" s="15"/>
      <c r="MHQ6" s="17"/>
      <c r="MHR6" s="12"/>
      <c r="MHS6" s="12"/>
      <c r="MHT6" s="22"/>
      <c r="MHU6" s="16"/>
      <c r="MHV6" s="12"/>
      <c r="MHW6" s="12"/>
      <c r="MHX6" s="16"/>
      <c r="MHY6" s="14"/>
      <c r="MIA6" s="15"/>
      <c r="MIB6" s="14"/>
      <c r="MIC6" s="14"/>
      <c r="MID6" s="14"/>
      <c r="MIE6" s="14"/>
      <c r="MIF6" s="15"/>
      <c r="MIG6" s="17"/>
      <c r="MIH6" s="12"/>
      <c r="MII6" s="12"/>
      <c r="MIJ6" s="22"/>
      <c r="MIK6" s="16"/>
      <c r="MIL6" s="12"/>
      <c r="MIM6" s="12"/>
      <c r="MIN6" s="16"/>
      <c r="MIO6" s="14"/>
      <c r="MIQ6" s="15"/>
      <c r="MIR6" s="14"/>
      <c r="MIS6" s="14"/>
      <c r="MIT6" s="14"/>
      <c r="MIU6" s="14"/>
      <c r="MIV6" s="15"/>
      <c r="MIW6" s="17"/>
      <c r="MIX6" s="12"/>
      <c r="MIY6" s="12"/>
      <c r="MIZ6" s="22"/>
      <c r="MJA6" s="16"/>
      <c r="MJB6" s="12"/>
      <c r="MJC6" s="12"/>
      <c r="MJD6" s="16"/>
      <c r="MJE6" s="14"/>
      <c r="MJG6" s="15"/>
      <c r="MJH6" s="14"/>
      <c r="MJI6" s="14"/>
      <c r="MJJ6" s="14"/>
      <c r="MJK6" s="14"/>
      <c r="MJL6" s="15"/>
      <c r="MJM6" s="17"/>
      <c r="MJN6" s="12"/>
      <c r="MJO6" s="12"/>
      <c r="MJP6" s="22"/>
      <c r="MJQ6" s="16"/>
      <c r="MJR6" s="12"/>
      <c r="MJS6" s="12"/>
      <c r="MJT6" s="16"/>
      <c r="MJU6" s="14"/>
      <c r="MJW6" s="15"/>
      <c r="MJX6" s="14"/>
      <c r="MJY6" s="14"/>
      <c r="MJZ6" s="14"/>
      <c r="MKA6" s="14"/>
      <c r="MKB6" s="15"/>
      <c r="MKC6" s="17"/>
      <c r="MKD6" s="12"/>
      <c r="MKE6" s="12"/>
      <c r="MKF6" s="22"/>
      <c r="MKG6" s="16"/>
      <c r="MKH6" s="12"/>
      <c r="MKI6" s="12"/>
      <c r="MKJ6" s="16"/>
      <c r="MKK6" s="14"/>
      <c r="MKM6" s="15"/>
      <c r="MKN6" s="14"/>
      <c r="MKO6" s="14"/>
      <c r="MKP6" s="14"/>
      <c r="MKQ6" s="14"/>
      <c r="MKR6" s="15"/>
      <c r="MKS6" s="17"/>
      <c r="MKT6" s="12"/>
      <c r="MKU6" s="12"/>
      <c r="MKV6" s="22"/>
      <c r="MKW6" s="16"/>
      <c r="MKX6" s="12"/>
      <c r="MKY6" s="12"/>
      <c r="MKZ6" s="16"/>
      <c r="MLA6" s="14"/>
      <c r="MLC6" s="15"/>
      <c r="MLD6" s="14"/>
      <c r="MLE6" s="14"/>
      <c r="MLF6" s="14"/>
      <c r="MLG6" s="14"/>
      <c r="MLH6" s="15"/>
      <c r="MLI6" s="17"/>
      <c r="MLJ6" s="12"/>
      <c r="MLK6" s="12"/>
      <c r="MLL6" s="22"/>
      <c r="MLM6" s="16"/>
      <c r="MLN6" s="12"/>
      <c r="MLO6" s="12"/>
      <c r="MLP6" s="16"/>
      <c r="MLQ6" s="14"/>
      <c r="MLS6" s="15"/>
      <c r="MLT6" s="14"/>
      <c r="MLU6" s="14"/>
      <c r="MLV6" s="14"/>
      <c r="MLW6" s="14"/>
      <c r="MLX6" s="15"/>
      <c r="MLY6" s="17"/>
      <c r="MLZ6" s="12"/>
      <c r="MMA6" s="12"/>
      <c r="MMB6" s="22"/>
      <c r="MMC6" s="16"/>
      <c r="MMD6" s="12"/>
      <c r="MME6" s="12"/>
      <c r="MMF6" s="16"/>
      <c r="MMG6" s="14"/>
      <c r="MMI6" s="15"/>
      <c r="MMJ6" s="14"/>
      <c r="MMK6" s="14"/>
      <c r="MML6" s="14"/>
      <c r="MMM6" s="14"/>
      <c r="MMN6" s="15"/>
      <c r="MMO6" s="17"/>
      <c r="MMP6" s="12"/>
      <c r="MMQ6" s="12"/>
      <c r="MMR6" s="22"/>
      <c r="MMS6" s="16"/>
      <c r="MMT6" s="12"/>
      <c r="MMU6" s="12"/>
      <c r="MMV6" s="16"/>
      <c r="MMW6" s="14"/>
      <c r="MMY6" s="15"/>
      <c r="MMZ6" s="14"/>
      <c r="MNA6" s="14"/>
      <c r="MNB6" s="14"/>
      <c r="MNC6" s="14"/>
      <c r="MND6" s="15"/>
      <c r="MNE6" s="17"/>
      <c r="MNF6" s="12"/>
      <c r="MNG6" s="12"/>
      <c r="MNH6" s="22"/>
      <c r="MNI6" s="16"/>
      <c r="MNJ6" s="12"/>
      <c r="MNK6" s="12"/>
      <c r="MNL6" s="16"/>
      <c r="MNM6" s="14"/>
      <c r="MNO6" s="15"/>
      <c r="MNP6" s="14"/>
      <c r="MNQ6" s="14"/>
      <c r="MNR6" s="14"/>
      <c r="MNS6" s="14"/>
      <c r="MNT6" s="15"/>
      <c r="MNU6" s="17"/>
      <c r="MNV6" s="12"/>
      <c r="MNW6" s="12"/>
      <c r="MNX6" s="22"/>
      <c r="MNY6" s="16"/>
      <c r="MNZ6" s="12"/>
      <c r="MOA6" s="12"/>
      <c r="MOB6" s="16"/>
      <c r="MOC6" s="14"/>
      <c r="MOE6" s="15"/>
      <c r="MOF6" s="14"/>
      <c r="MOG6" s="14"/>
      <c r="MOH6" s="14"/>
      <c r="MOI6" s="14"/>
      <c r="MOJ6" s="15"/>
      <c r="MOK6" s="17"/>
      <c r="MOL6" s="12"/>
      <c r="MOM6" s="12"/>
      <c r="MON6" s="22"/>
      <c r="MOO6" s="16"/>
      <c r="MOP6" s="12"/>
      <c r="MOQ6" s="12"/>
      <c r="MOR6" s="16"/>
      <c r="MOS6" s="14"/>
      <c r="MOU6" s="15"/>
      <c r="MOV6" s="14"/>
      <c r="MOW6" s="14"/>
      <c r="MOX6" s="14"/>
      <c r="MOY6" s="14"/>
      <c r="MOZ6" s="15"/>
      <c r="MPA6" s="17"/>
      <c r="MPB6" s="12"/>
      <c r="MPC6" s="12"/>
      <c r="MPD6" s="22"/>
      <c r="MPE6" s="16"/>
      <c r="MPF6" s="12"/>
      <c r="MPG6" s="12"/>
      <c r="MPH6" s="16"/>
      <c r="MPI6" s="14"/>
      <c r="MPK6" s="15"/>
      <c r="MPL6" s="14"/>
      <c r="MPM6" s="14"/>
      <c r="MPN6" s="14"/>
      <c r="MPO6" s="14"/>
      <c r="MPP6" s="15"/>
      <c r="MPQ6" s="17"/>
      <c r="MPR6" s="12"/>
      <c r="MPS6" s="12"/>
      <c r="MPT6" s="22"/>
      <c r="MPU6" s="16"/>
      <c r="MPV6" s="12"/>
      <c r="MPW6" s="12"/>
      <c r="MPX6" s="16"/>
      <c r="MPY6" s="14"/>
      <c r="MQA6" s="15"/>
      <c r="MQB6" s="14"/>
      <c r="MQC6" s="14"/>
      <c r="MQD6" s="14"/>
      <c r="MQE6" s="14"/>
      <c r="MQF6" s="15"/>
      <c r="MQG6" s="17"/>
      <c r="MQH6" s="12"/>
      <c r="MQI6" s="12"/>
      <c r="MQJ6" s="22"/>
      <c r="MQK6" s="16"/>
      <c r="MQL6" s="12"/>
      <c r="MQM6" s="12"/>
      <c r="MQN6" s="16"/>
      <c r="MQO6" s="14"/>
      <c r="MQQ6" s="15"/>
      <c r="MQR6" s="14"/>
      <c r="MQS6" s="14"/>
      <c r="MQT6" s="14"/>
      <c r="MQU6" s="14"/>
      <c r="MQV6" s="15"/>
      <c r="MQW6" s="17"/>
      <c r="MQX6" s="12"/>
      <c r="MQY6" s="12"/>
      <c r="MQZ6" s="22"/>
      <c r="MRA6" s="16"/>
      <c r="MRB6" s="12"/>
      <c r="MRC6" s="12"/>
      <c r="MRD6" s="16"/>
      <c r="MRE6" s="14"/>
      <c r="MRG6" s="15"/>
      <c r="MRH6" s="14"/>
      <c r="MRI6" s="14"/>
      <c r="MRJ6" s="14"/>
      <c r="MRK6" s="14"/>
      <c r="MRL6" s="15"/>
      <c r="MRM6" s="17"/>
      <c r="MRN6" s="12"/>
      <c r="MRO6" s="12"/>
      <c r="MRP6" s="22"/>
      <c r="MRQ6" s="16"/>
      <c r="MRR6" s="12"/>
      <c r="MRS6" s="12"/>
      <c r="MRT6" s="16"/>
      <c r="MRU6" s="14"/>
      <c r="MRW6" s="15"/>
      <c r="MRX6" s="14"/>
      <c r="MRY6" s="14"/>
      <c r="MRZ6" s="14"/>
      <c r="MSA6" s="14"/>
      <c r="MSB6" s="15"/>
      <c r="MSC6" s="17"/>
      <c r="MSD6" s="12"/>
      <c r="MSE6" s="12"/>
      <c r="MSF6" s="22"/>
      <c r="MSG6" s="16"/>
      <c r="MSH6" s="12"/>
      <c r="MSI6" s="12"/>
      <c r="MSJ6" s="16"/>
      <c r="MSK6" s="14"/>
      <c r="MSM6" s="15"/>
      <c r="MSN6" s="14"/>
      <c r="MSO6" s="14"/>
      <c r="MSP6" s="14"/>
      <c r="MSQ6" s="14"/>
      <c r="MSR6" s="15"/>
      <c r="MSS6" s="17"/>
      <c r="MST6" s="12"/>
      <c r="MSU6" s="12"/>
      <c r="MSV6" s="22"/>
      <c r="MSW6" s="16"/>
      <c r="MSX6" s="12"/>
      <c r="MSY6" s="12"/>
      <c r="MSZ6" s="16"/>
      <c r="MTA6" s="14"/>
      <c r="MTC6" s="15"/>
      <c r="MTD6" s="14"/>
      <c r="MTE6" s="14"/>
      <c r="MTF6" s="14"/>
      <c r="MTG6" s="14"/>
      <c r="MTH6" s="15"/>
      <c r="MTI6" s="17"/>
      <c r="MTJ6" s="12"/>
      <c r="MTK6" s="12"/>
      <c r="MTL6" s="22"/>
      <c r="MTM6" s="16"/>
      <c r="MTN6" s="12"/>
      <c r="MTO6" s="12"/>
      <c r="MTP6" s="16"/>
      <c r="MTQ6" s="14"/>
      <c r="MTS6" s="15"/>
      <c r="MTT6" s="14"/>
      <c r="MTU6" s="14"/>
      <c r="MTV6" s="14"/>
      <c r="MTW6" s="14"/>
      <c r="MTX6" s="15"/>
      <c r="MTY6" s="17"/>
      <c r="MTZ6" s="12"/>
      <c r="MUA6" s="12"/>
      <c r="MUB6" s="22"/>
      <c r="MUC6" s="16"/>
      <c r="MUD6" s="12"/>
      <c r="MUE6" s="12"/>
      <c r="MUF6" s="16"/>
      <c r="MUG6" s="14"/>
      <c r="MUI6" s="15"/>
      <c r="MUJ6" s="14"/>
      <c r="MUK6" s="14"/>
      <c r="MUL6" s="14"/>
      <c r="MUM6" s="14"/>
      <c r="MUN6" s="15"/>
      <c r="MUO6" s="17"/>
      <c r="MUP6" s="12"/>
      <c r="MUQ6" s="12"/>
      <c r="MUR6" s="22"/>
      <c r="MUS6" s="16"/>
      <c r="MUT6" s="12"/>
      <c r="MUU6" s="12"/>
      <c r="MUV6" s="16"/>
      <c r="MUW6" s="14"/>
      <c r="MUY6" s="15"/>
      <c r="MUZ6" s="14"/>
      <c r="MVA6" s="14"/>
      <c r="MVB6" s="14"/>
      <c r="MVC6" s="14"/>
      <c r="MVD6" s="15"/>
      <c r="MVE6" s="17"/>
      <c r="MVF6" s="12"/>
      <c r="MVG6" s="12"/>
      <c r="MVH6" s="22"/>
      <c r="MVI6" s="16"/>
      <c r="MVJ6" s="12"/>
      <c r="MVK6" s="12"/>
      <c r="MVL6" s="16"/>
      <c r="MVM6" s="14"/>
      <c r="MVO6" s="15"/>
      <c r="MVP6" s="14"/>
      <c r="MVQ6" s="14"/>
      <c r="MVR6" s="14"/>
      <c r="MVS6" s="14"/>
      <c r="MVT6" s="15"/>
      <c r="MVU6" s="17"/>
      <c r="MVV6" s="12"/>
      <c r="MVW6" s="12"/>
      <c r="MVX6" s="22"/>
      <c r="MVY6" s="16"/>
      <c r="MVZ6" s="12"/>
      <c r="MWA6" s="12"/>
      <c r="MWB6" s="16"/>
      <c r="MWC6" s="14"/>
      <c r="MWE6" s="15"/>
      <c r="MWF6" s="14"/>
      <c r="MWG6" s="14"/>
      <c r="MWH6" s="14"/>
      <c r="MWI6" s="14"/>
      <c r="MWJ6" s="15"/>
      <c r="MWK6" s="17"/>
      <c r="MWL6" s="12"/>
      <c r="MWM6" s="12"/>
      <c r="MWN6" s="22"/>
      <c r="MWO6" s="16"/>
      <c r="MWP6" s="12"/>
      <c r="MWQ6" s="12"/>
      <c r="MWR6" s="16"/>
      <c r="MWS6" s="14"/>
      <c r="MWU6" s="15"/>
      <c r="MWV6" s="14"/>
      <c r="MWW6" s="14"/>
      <c r="MWX6" s="14"/>
      <c r="MWY6" s="14"/>
      <c r="MWZ6" s="15"/>
      <c r="MXA6" s="17"/>
      <c r="MXB6" s="12"/>
      <c r="MXC6" s="12"/>
      <c r="MXD6" s="22"/>
      <c r="MXE6" s="16"/>
      <c r="MXF6" s="12"/>
      <c r="MXG6" s="12"/>
      <c r="MXH6" s="16"/>
      <c r="MXI6" s="14"/>
      <c r="MXK6" s="15"/>
      <c r="MXL6" s="14"/>
      <c r="MXM6" s="14"/>
      <c r="MXN6" s="14"/>
      <c r="MXO6" s="14"/>
      <c r="MXP6" s="15"/>
      <c r="MXQ6" s="17"/>
      <c r="MXR6" s="12"/>
      <c r="MXS6" s="12"/>
      <c r="MXT6" s="22"/>
      <c r="MXU6" s="16"/>
      <c r="MXV6" s="12"/>
      <c r="MXW6" s="12"/>
      <c r="MXX6" s="16"/>
      <c r="MXY6" s="14"/>
      <c r="MYA6" s="15"/>
      <c r="MYB6" s="14"/>
      <c r="MYC6" s="14"/>
      <c r="MYD6" s="14"/>
      <c r="MYE6" s="14"/>
      <c r="MYF6" s="15"/>
      <c r="MYG6" s="17"/>
      <c r="MYH6" s="12"/>
      <c r="MYI6" s="12"/>
      <c r="MYJ6" s="22"/>
      <c r="MYK6" s="16"/>
      <c r="MYL6" s="12"/>
      <c r="MYM6" s="12"/>
      <c r="MYN6" s="16"/>
      <c r="MYO6" s="14"/>
      <c r="MYQ6" s="15"/>
      <c r="MYR6" s="14"/>
      <c r="MYS6" s="14"/>
      <c r="MYT6" s="14"/>
      <c r="MYU6" s="14"/>
      <c r="MYV6" s="15"/>
      <c r="MYW6" s="17"/>
      <c r="MYX6" s="12"/>
      <c r="MYY6" s="12"/>
      <c r="MYZ6" s="22"/>
      <c r="MZA6" s="16"/>
      <c r="MZB6" s="12"/>
      <c r="MZC6" s="12"/>
      <c r="MZD6" s="16"/>
      <c r="MZE6" s="14"/>
      <c r="MZG6" s="15"/>
      <c r="MZH6" s="14"/>
      <c r="MZI6" s="14"/>
      <c r="MZJ6" s="14"/>
      <c r="MZK6" s="14"/>
      <c r="MZL6" s="15"/>
      <c r="MZM6" s="17"/>
      <c r="MZN6" s="12"/>
      <c r="MZO6" s="12"/>
      <c r="MZP6" s="22"/>
      <c r="MZQ6" s="16"/>
      <c r="MZR6" s="12"/>
      <c r="MZS6" s="12"/>
      <c r="MZT6" s="16"/>
      <c r="MZU6" s="14"/>
      <c r="MZW6" s="15"/>
      <c r="MZX6" s="14"/>
      <c r="MZY6" s="14"/>
      <c r="MZZ6" s="14"/>
      <c r="NAA6" s="14"/>
      <c r="NAB6" s="15"/>
      <c r="NAC6" s="17"/>
      <c r="NAD6" s="12"/>
      <c r="NAE6" s="12"/>
      <c r="NAF6" s="22"/>
      <c r="NAG6" s="16"/>
      <c r="NAH6" s="12"/>
      <c r="NAI6" s="12"/>
      <c r="NAJ6" s="16"/>
      <c r="NAK6" s="14"/>
      <c r="NAM6" s="15"/>
      <c r="NAN6" s="14"/>
      <c r="NAO6" s="14"/>
      <c r="NAP6" s="14"/>
      <c r="NAQ6" s="14"/>
      <c r="NAR6" s="15"/>
      <c r="NAS6" s="17"/>
      <c r="NAT6" s="12"/>
      <c r="NAU6" s="12"/>
      <c r="NAV6" s="22"/>
      <c r="NAW6" s="16"/>
      <c r="NAX6" s="12"/>
      <c r="NAY6" s="12"/>
      <c r="NAZ6" s="16"/>
      <c r="NBA6" s="14"/>
      <c r="NBC6" s="15"/>
      <c r="NBD6" s="14"/>
      <c r="NBE6" s="14"/>
      <c r="NBF6" s="14"/>
      <c r="NBG6" s="14"/>
      <c r="NBH6" s="15"/>
      <c r="NBI6" s="17"/>
      <c r="NBJ6" s="12"/>
      <c r="NBK6" s="12"/>
      <c r="NBL6" s="22"/>
      <c r="NBM6" s="16"/>
      <c r="NBN6" s="12"/>
      <c r="NBO6" s="12"/>
      <c r="NBP6" s="16"/>
      <c r="NBQ6" s="14"/>
      <c r="NBS6" s="15"/>
      <c r="NBT6" s="14"/>
      <c r="NBU6" s="14"/>
      <c r="NBV6" s="14"/>
      <c r="NBW6" s="14"/>
      <c r="NBX6" s="15"/>
      <c r="NBY6" s="17"/>
      <c r="NBZ6" s="12"/>
      <c r="NCA6" s="12"/>
      <c r="NCB6" s="22"/>
      <c r="NCC6" s="16"/>
      <c r="NCD6" s="12"/>
      <c r="NCE6" s="12"/>
      <c r="NCF6" s="16"/>
      <c r="NCG6" s="14"/>
      <c r="NCI6" s="15"/>
      <c r="NCJ6" s="14"/>
      <c r="NCK6" s="14"/>
      <c r="NCL6" s="14"/>
      <c r="NCM6" s="14"/>
      <c r="NCN6" s="15"/>
      <c r="NCO6" s="17"/>
      <c r="NCP6" s="12"/>
      <c r="NCQ6" s="12"/>
      <c r="NCR6" s="22"/>
      <c r="NCS6" s="16"/>
      <c r="NCT6" s="12"/>
      <c r="NCU6" s="12"/>
      <c r="NCV6" s="16"/>
      <c r="NCW6" s="14"/>
      <c r="NCY6" s="15"/>
      <c r="NCZ6" s="14"/>
      <c r="NDA6" s="14"/>
      <c r="NDB6" s="14"/>
      <c r="NDC6" s="14"/>
      <c r="NDD6" s="15"/>
      <c r="NDE6" s="17"/>
      <c r="NDF6" s="12"/>
      <c r="NDG6" s="12"/>
      <c r="NDH6" s="22"/>
      <c r="NDI6" s="16"/>
      <c r="NDJ6" s="12"/>
      <c r="NDK6" s="12"/>
      <c r="NDL6" s="16"/>
      <c r="NDM6" s="14"/>
      <c r="NDO6" s="15"/>
      <c r="NDP6" s="14"/>
      <c r="NDQ6" s="14"/>
      <c r="NDR6" s="14"/>
      <c r="NDS6" s="14"/>
      <c r="NDT6" s="15"/>
      <c r="NDU6" s="17"/>
      <c r="NDV6" s="12"/>
      <c r="NDW6" s="12"/>
      <c r="NDX6" s="22"/>
      <c r="NDY6" s="16"/>
      <c r="NDZ6" s="12"/>
      <c r="NEA6" s="12"/>
      <c r="NEB6" s="16"/>
      <c r="NEC6" s="14"/>
      <c r="NEE6" s="15"/>
      <c r="NEF6" s="14"/>
      <c r="NEG6" s="14"/>
      <c r="NEH6" s="14"/>
      <c r="NEI6" s="14"/>
      <c r="NEJ6" s="15"/>
      <c r="NEK6" s="17"/>
      <c r="NEL6" s="12"/>
      <c r="NEM6" s="12"/>
      <c r="NEN6" s="22"/>
      <c r="NEO6" s="16"/>
      <c r="NEP6" s="12"/>
      <c r="NEQ6" s="12"/>
      <c r="NER6" s="16"/>
      <c r="NES6" s="14"/>
      <c r="NEU6" s="15"/>
      <c r="NEV6" s="14"/>
      <c r="NEW6" s="14"/>
      <c r="NEX6" s="14"/>
      <c r="NEY6" s="14"/>
      <c r="NEZ6" s="15"/>
      <c r="NFA6" s="17"/>
      <c r="NFB6" s="12"/>
      <c r="NFC6" s="12"/>
      <c r="NFD6" s="22"/>
      <c r="NFE6" s="16"/>
      <c r="NFF6" s="12"/>
      <c r="NFG6" s="12"/>
      <c r="NFH6" s="16"/>
      <c r="NFI6" s="14"/>
      <c r="NFK6" s="15"/>
      <c r="NFL6" s="14"/>
      <c r="NFM6" s="14"/>
      <c r="NFN6" s="14"/>
      <c r="NFO6" s="14"/>
      <c r="NFP6" s="15"/>
      <c r="NFQ6" s="17"/>
      <c r="NFR6" s="12"/>
      <c r="NFS6" s="12"/>
      <c r="NFT6" s="22"/>
      <c r="NFU6" s="16"/>
      <c r="NFV6" s="12"/>
      <c r="NFW6" s="12"/>
      <c r="NFX6" s="16"/>
      <c r="NFY6" s="14"/>
      <c r="NGA6" s="15"/>
      <c r="NGB6" s="14"/>
      <c r="NGC6" s="14"/>
      <c r="NGD6" s="14"/>
      <c r="NGE6" s="14"/>
      <c r="NGF6" s="15"/>
      <c r="NGG6" s="17"/>
      <c r="NGH6" s="12"/>
      <c r="NGI6" s="12"/>
      <c r="NGJ6" s="22"/>
      <c r="NGK6" s="16"/>
      <c r="NGL6" s="12"/>
      <c r="NGM6" s="12"/>
      <c r="NGN6" s="16"/>
      <c r="NGO6" s="14"/>
      <c r="NGQ6" s="15"/>
      <c r="NGR6" s="14"/>
      <c r="NGS6" s="14"/>
      <c r="NGT6" s="14"/>
      <c r="NGU6" s="14"/>
      <c r="NGV6" s="15"/>
      <c r="NGW6" s="17"/>
      <c r="NGX6" s="12"/>
      <c r="NGY6" s="12"/>
      <c r="NGZ6" s="22"/>
      <c r="NHA6" s="16"/>
      <c r="NHB6" s="12"/>
      <c r="NHC6" s="12"/>
      <c r="NHD6" s="16"/>
      <c r="NHE6" s="14"/>
      <c r="NHG6" s="15"/>
      <c r="NHH6" s="14"/>
      <c r="NHI6" s="14"/>
      <c r="NHJ6" s="14"/>
      <c r="NHK6" s="14"/>
      <c r="NHL6" s="15"/>
      <c r="NHM6" s="17"/>
      <c r="NHN6" s="12"/>
      <c r="NHO6" s="12"/>
      <c r="NHP6" s="22"/>
      <c r="NHQ6" s="16"/>
      <c r="NHR6" s="12"/>
      <c r="NHS6" s="12"/>
      <c r="NHT6" s="16"/>
      <c r="NHU6" s="14"/>
      <c r="NHW6" s="15"/>
      <c r="NHX6" s="14"/>
      <c r="NHY6" s="14"/>
      <c r="NHZ6" s="14"/>
      <c r="NIA6" s="14"/>
      <c r="NIB6" s="15"/>
      <c r="NIC6" s="17"/>
      <c r="NID6" s="12"/>
      <c r="NIE6" s="12"/>
      <c r="NIF6" s="22"/>
      <c r="NIG6" s="16"/>
      <c r="NIH6" s="12"/>
      <c r="NII6" s="12"/>
      <c r="NIJ6" s="16"/>
      <c r="NIK6" s="14"/>
      <c r="NIM6" s="15"/>
      <c r="NIN6" s="14"/>
      <c r="NIO6" s="14"/>
      <c r="NIP6" s="14"/>
      <c r="NIQ6" s="14"/>
      <c r="NIR6" s="15"/>
      <c r="NIS6" s="17"/>
      <c r="NIT6" s="12"/>
      <c r="NIU6" s="12"/>
      <c r="NIV6" s="22"/>
      <c r="NIW6" s="16"/>
      <c r="NIX6" s="12"/>
      <c r="NIY6" s="12"/>
      <c r="NIZ6" s="16"/>
      <c r="NJA6" s="14"/>
      <c r="NJC6" s="15"/>
      <c r="NJD6" s="14"/>
      <c r="NJE6" s="14"/>
      <c r="NJF6" s="14"/>
      <c r="NJG6" s="14"/>
      <c r="NJH6" s="15"/>
      <c r="NJI6" s="17"/>
      <c r="NJJ6" s="12"/>
      <c r="NJK6" s="12"/>
      <c r="NJL6" s="22"/>
      <c r="NJM6" s="16"/>
      <c r="NJN6" s="12"/>
      <c r="NJO6" s="12"/>
      <c r="NJP6" s="16"/>
      <c r="NJQ6" s="14"/>
      <c r="NJS6" s="15"/>
      <c r="NJT6" s="14"/>
      <c r="NJU6" s="14"/>
      <c r="NJV6" s="14"/>
      <c r="NJW6" s="14"/>
      <c r="NJX6" s="15"/>
      <c r="NJY6" s="17"/>
      <c r="NJZ6" s="12"/>
      <c r="NKA6" s="12"/>
      <c r="NKB6" s="22"/>
      <c r="NKC6" s="16"/>
      <c r="NKD6" s="12"/>
      <c r="NKE6" s="12"/>
      <c r="NKF6" s="16"/>
      <c r="NKG6" s="14"/>
      <c r="NKI6" s="15"/>
      <c r="NKJ6" s="14"/>
      <c r="NKK6" s="14"/>
      <c r="NKL6" s="14"/>
      <c r="NKM6" s="14"/>
      <c r="NKN6" s="15"/>
      <c r="NKO6" s="17"/>
      <c r="NKP6" s="12"/>
      <c r="NKQ6" s="12"/>
      <c r="NKR6" s="22"/>
      <c r="NKS6" s="16"/>
      <c r="NKT6" s="12"/>
      <c r="NKU6" s="12"/>
      <c r="NKV6" s="16"/>
      <c r="NKW6" s="14"/>
      <c r="NKY6" s="15"/>
      <c r="NKZ6" s="14"/>
      <c r="NLA6" s="14"/>
      <c r="NLB6" s="14"/>
      <c r="NLC6" s="14"/>
      <c r="NLD6" s="15"/>
      <c r="NLE6" s="17"/>
      <c r="NLF6" s="12"/>
      <c r="NLG6" s="12"/>
      <c r="NLH6" s="22"/>
      <c r="NLI6" s="16"/>
      <c r="NLJ6" s="12"/>
      <c r="NLK6" s="12"/>
      <c r="NLL6" s="16"/>
      <c r="NLM6" s="14"/>
      <c r="NLO6" s="15"/>
      <c r="NLP6" s="14"/>
      <c r="NLQ6" s="14"/>
      <c r="NLR6" s="14"/>
      <c r="NLS6" s="14"/>
      <c r="NLT6" s="15"/>
      <c r="NLU6" s="17"/>
      <c r="NLV6" s="12"/>
      <c r="NLW6" s="12"/>
      <c r="NLX6" s="22"/>
      <c r="NLY6" s="16"/>
      <c r="NLZ6" s="12"/>
      <c r="NMA6" s="12"/>
      <c r="NMB6" s="16"/>
      <c r="NMC6" s="14"/>
      <c r="NME6" s="15"/>
      <c r="NMF6" s="14"/>
      <c r="NMG6" s="14"/>
      <c r="NMH6" s="14"/>
      <c r="NMI6" s="14"/>
      <c r="NMJ6" s="15"/>
      <c r="NMK6" s="17"/>
      <c r="NML6" s="12"/>
      <c r="NMM6" s="12"/>
      <c r="NMN6" s="22"/>
      <c r="NMO6" s="16"/>
      <c r="NMP6" s="12"/>
      <c r="NMQ6" s="12"/>
      <c r="NMR6" s="16"/>
      <c r="NMS6" s="14"/>
      <c r="NMU6" s="15"/>
      <c r="NMV6" s="14"/>
      <c r="NMW6" s="14"/>
      <c r="NMX6" s="14"/>
      <c r="NMY6" s="14"/>
      <c r="NMZ6" s="15"/>
      <c r="NNA6" s="17"/>
      <c r="NNB6" s="12"/>
      <c r="NNC6" s="12"/>
      <c r="NND6" s="22"/>
      <c r="NNE6" s="16"/>
      <c r="NNF6" s="12"/>
      <c r="NNG6" s="12"/>
      <c r="NNH6" s="16"/>
      <c r="NNI6" s="14"/>
      <c r="NNK6" s="15"/>
      <c r="NNL6" s="14"/>
      <c r="NNM6" s="14"/>
      <c r="NNN6" s="14"/>
      <c r="NNO6" s="14"/>
      <c r="NNP6" s="15"/>
      <c r="NNQ6" s="17"/>
      <c r="NNR6" s="12"/>
      <c r="NNS6" s="12"/>
      <c r="NNT6" s="22"/>
      <c r="NNU6" s="16"/>
      <c r="NNV6" s="12"/>
      <c r="NNW6" s="12"/>
      <c r="NNX6" s="16"/>
      <c r="NNY6" s="14"/>
      <c r="NOA6" s="15"/>
      <c r="NOB6" s="14"/>
      <c r="NOC6" s="14"/>
      <c r="NOD6" s="14"/>
      <c r="NOE6" s="14"/>
      <c r="NOF6" s="15"/>
      <c r="NOG6" s="17"/>
      <c r="NOH6" s="12"/>
      <c r="NOI6" s="12"/>
      <c r="NOJ6" s="22"/>
      <c r="NOK6" s="16"/>
      <c r="NOL6" s="12"/>
      <c r="NOM6" s="12"/>
      <c r="NON6" s="16"/>
      <c r="NOO6" s="14"/>
      <c r="NOQ6" s="15"/>
      <c r="NOR6" s="14"/>
      <c r="NOS6" s="14"/>
      <c r="NOT6" s="14"/>
      <c r="NOU6" s="14"/>
      <c r="NOV6" s="15"/>
      <c r="NOW6" s="17"/>
      <c r="NOX6" s="12"/>
      <c r="NOY6" s="12"/>
      <c r="NOZ6" s="22"/>
      <c r="NPA6" s="16"/>
      <c r="NPB6" s="12"/>
      <c r="NPC6" s="12"/>
      <c r="NPD6" s="16"/>
      <c r="NPE6" s="14"/>
      <c r="NPG6" s="15"/>
      <c r="NPH6" s="14"/>
      <c r="NPI6" s="14"/>
      <c r="NPJ6" s="14"/>
      <c r="NPK6" s="14"/>
      <c r="NPL6" s="15"/>
      <c r="NPM6" s="17"/>
      <c r="NPN6" s="12"/>
      <c r="NPO6" s="12"/>
      <c r="NPP6" s="22"/>
      <c r="NPQ6" s="16"/>
      <c r="NPR6" s="12"/>
      <c r="NPS6" s="12"/>
      <c r="NPT6" s="16"/>
      <c r="NPU6" s="14"/>
      <c r="NPW6" s="15"/>
      <c r="NPX6" s="14"/>
      <c r="NPY6" s="14"/>
      <c r="NPZ6" s="14"/>
      <c r="NQA6" s="14"/>
      <c r="NQB6" s="15"/>
      <c r="NQC6" s="17"/>
      <c r="NQD6" s="12"/>
      <c r="NQE6" s="12"/>
      <c r="NQF6" s="22"/>
      <c r="NQG6" s="16"/>
      <c r="NQH6" s="12"/>
      <c r="NQI6" s="12"/>
      <c r="NQJ6" s="16"/>
      <c r="NQK6" s="14"/>
      <c r="NQM6" s="15"/>
      <c r="NQN6" s="14"/>
      <c r="NQO6" s="14"/>
      <c r="NQP6" s="14"/>
      <c r="NQQ6" s="14"/>
      <c r="NQR6" s="15"/>
      <c r="NQS6" s="17"/>
      <c r="NQT6" s="12"/>
      <c r="NQU6" s="12"/>
      <c r="NQV6" s="22"/>
      <c r="NQW6" s="16"/>
      <c r="NQX6" s="12"/>
      <c r="NQY6" s="12"/>
      <c r="NQZ6" s="16"/>
      <c r="NRA6" s="14"/>
      <c r="NRC6" s="15"/>
      <c r="NRD6" s="14"/>
      <c r="NRE6" s="14"/>
      <c r="NRF6" s="14"/>
      <c r="NRG6" s="14"/>
      <c r="NRH6" s="15"/>
      <c r="NRI6" s="17"/>
      <c r="NRJ6" s="12"/>
      <c r="NRK6" s="12"/>
      <c r="NRL6" s="22"/>
      <c r="NRM6" s="16"/>
      <c r="NRN6" s="12"/>
      <c r="NRO6" s="12"/>
      <c r="NRP6" s="16"/>
      <c r="NRQ6" s="14"/>
      <c r="NRS6" s="15"/>
      <c r="NRT6" s="14"/>
      <c r="NRU6" s="14"/>
      <c r="NRV6" s="14"/>
      <c r="NRW6" s="14"/>
      <c r="NRX6" s="15"/>
      <c r="NRY6" s="17"/>
      <c r="NRZ6" s="12"/>
      <c r="NSA6" s="12"/>
      <c r="NSB6" s="22"/>
      <c r="NSC6" s="16"/>
      <c r="NSD6" s="12"/>
      <c r="NSE6" s="12"/>
      <c r="NSF6" s="16"/>
      <c r="NSG6" s="14"/>
      <c r="NSI6" s="15"/>
      <c r="NSJ6" s="14"/>
      <c r="NSK6" s="14"/>
      <c r="NSL6" s="14"/>
      <c r="NSM6" s="14"/>
      <c r="NSN6" s="15"/>
      <c r="NSO6" s="17"/>
      <c r="NSP6" s="12"/>
      <c r="NSQ6" s="12"/>
      <c r="NSR6" s="22"/>
      <c r="NSS6" s="16"/>
      <c r="NST6" s="12"/>
      <c r="NSU6" s="12"/>
      <c r="NSV6" s="16"/>
      <c r="NSW6" s="14"/>
      <c r="NSY6" s="15"/>
      <c r="NSZ6" s="14"/>
      <c r="NTA6" s="14"/>
      <c r="NTB6" s="14"/>
      <c r="NTC6" s="14"/>
      <c r="NTD6" s="15"/>
      <c r="NTE6" s="17"/>
      <c r="NTF6" s="12"/>
      <c r="NTG6" s="12"/>
      <c r="NTH6" s="22"/>
      <c r="NTI6" s="16"/>
      <c r="NTJ6" s="12"/>
      <c r="NTK6" s="12"/>
      <c r="NTL6" s="16"/>
      <c r="NTM6" s="14"/>
      <c r="NTO6" s="15"/>
      <c r="NTP6" s="14"/>
      <c r="NTQ6" s="14"/>
      <c r="NTR6" s="14"/>
      <c r="NTS6" s="14"/>
      <c r="NTT6" s="15"/>
      <c r="NTU6" s="17"/>
      <c r="NTV6" s="12"/>
      <c r="NTW6" s="12"/>
      <c r="NTX6" s="22"/>
      <c r="NTY6" s="16"/>
      <c r="NTZ6" s="12"/>
      <c r="NUA6" s="12"/>
      <c r="NUB6" s="16"/>
      <c r="NUC6" s="14"/>
      <c r="NUE6" s="15"/>
      <c r="NUF6" s="14"/>
      <c r="NUG6" s="14"/>
      <c r="NUH6" s="14"/>
      <c r="NUI6" s="14"/>
      <c r="NUJ6" s="15"/>
      <c r="NUK6" s="17"/>
      <c r="NUL6" s="12"/>
      <c r="NUM6" s="12"/>
      <c r="NUN6" s="22"/>
      <c r="NUO6" s="16"/>
      <c r="NUP6" s="12"/>
      <c r="NUQ6" s="12"/>
      <c r="NUR6" s="16"/>
      <c r="NUS6" s="14"/>
      <c r="NUU6" s="15"/>
      <c r="NUV6" s="14"/>
      <c r="NUW6" s="14"/>
      <c r="NUX6" s="14"/>
      <c r="NUY6" s="14"/>
      <c r="NUZ6" s="15"/>
      <c r="NVA6" s="17"/>
      <c r="NVB6" s="12"/>
      <c r="NVC6" s="12"/>
      <c r="NVD6" s="22"/>
      <c r="NVE6" s="16"/>
      <c r="NVF6" s="12"/>
      <c r="NVG6" s="12"/>
      <c r="NVH6" s="16"/>
      <c r="NVI6" s="14"/>
      <c r="NVK6" s="15"/>
      <c r="NVL6" s="14"/>
      <c r="NVM6" s="14"/>
      <c r="NVN6" s="14"/>
      <c r="NVO6" s="14"/>
      <c r="NVP6" s="15"/>
      <c r="NVQ6" s="17"/>
      <c r="NVR6" s="12"/>
      <c r="NVS6" s="12"/>
      <c r="NVT6" s="22"/>
      <c r="NVU6" s="16"/>
      <c r="NVV6" s="12"/>
      <c r="NVW6" s="12"/>
      <c r="NVX6" s="16"/>
      <c r="NVY6" s="14"/>
      <c r="NWA6" s="15"/>
      <c r="NWB6" s="14"/>
      <c r="NWC6" s="14"/>
      <c r="NWD6" s="14"/>
      <c r="NWE6" s="14"/>
      <c r="NWF6" s="15"/>
      <c r="NWG6" s="17"/>
      <c r="NWH6" s="12"/>
      <c r="NWI6" s="12"/>
      <c r="NWJ6" s="22"/>
      <c r="NWK6" s="16"/>
      <c r="NWL6" s="12"/>
      <c r="NWM6" s="12"/>
      <c r="NWN6" s="16"/>
      <c r="NWO6" s="14"/>
      <c r="NWQ6" s="15"/>
      <c r="NWR6" s="14"/>
      <c r="NWS6" s="14"/>
      <c r="NWT6" s="14"/>
      <c r="NWU6" s="14"/>
      <c r="NWV6" s="15"/>
      <c r="NWW6" s="17"/>
      <c r="NWX6" s="12"/>
      <c r="NWY6" s="12"/>
      <c r="NWZ6" s="22"/>
      <c r="NXA6" s="16"/>
      <c r="NXB6" s="12"/>
      <c r="NXC6" s="12"/>
      <c r="NXD6" s="16"/>
      <c r="NXE6" s="14"/>
      <c r="NXG6" s="15"/>
      <c r="NXH6" s="14"/>
      <c r="NXI6" s="14"/>
      <c r="NXJ6" s="14"/>
      <c r="NXK6" s="14"/>
      <c r="NXL6" s="15"/>
      <c r="NXM6" s="17"/>
      <c r="NXN6" s="12"/>
      <c r="NXO6" s="12"/>
      <c r="NXP6" s="22"/>
      <c r="NXQ6" s="16"/>
      <c r="NXR6" s="12"/>
      <c r="NXS6" s="12"/>
      <c r="NXT6" s="16"/>
      <c r="NXU6" s="14"/>
      <c r="NXW6" s="15"/>
      <c r="NXX6" s="14"/>
      <c r="NXY6" s="14"/>
      <c r="NXZ6" s="14"/>
      <c r="NYA6" s="14"/>
      <c r="NYB6" s="15"/>
      <c r="NYC6" s="17"/>
      <c r="NYD6" s="12"/>
      <c r="NYE6" s="12"/>
      <c r="NYF6" s="22"/>
      <c r="NYG6" s="16"/>
      <c r="NYH6" s="12"/>
      <c r="NYI6" s="12"/>
      <c r="NYJ6" s="16"/>
      <c r="NYK6" s="14"/>
      <c r="NYM6" s="15"/>
      <c r="NYN6" s="14"/>
      <c r="NYO6" s="14"/>
      <c r="NYP6" s="14"/>
      <c r="NYQ6" s="14"/>
      <c r="NYR6" s="15"/>
      <c r="NYS6" s="17"/>
      <c r="NYT6" s="12"/>
      <c r="NYU6" s="12"/>
      <c r="NYV6" s="22"/>
      <c r="NYW6" s="16"/>
      <c r="NYX6" s="12"/>
      <c r="NYY6" s="12"/>
      <c r="NYZ6" s="16"/>
      <c r="NZA6" s="14"/>
      <c r="NZC6" s="15"/>
      <c r="NZD6" s="14"/>
      <c r="NZE6" s="14"/>
      <c r="NZF6" s="14"/>
      <c r="NZG6" s="14"/>
      <c r="NZH6" s="15"/>
      <c r="NZI6" s="17"/>
      <c r="NZJ6" s="12"/>
      <c r="NZK6" s="12"/>
      <c r="NZL6" s="22"/>
      <c r="NZM6" s="16"/>
      <c r="NZN6" s="12"/>
      <c r="NZO6" s="12"/>
      <c r="NZP6" s="16"/>
      <c r="NZQ6" s="14"/>
      <c r="NZS6" s="15"/>
      <c r="NZT6" s="14"/>
      <c r="NZU6" s="14"/>
      <c r="NZV6" s="14"/>
      <c r="NZW6" s="14"/>
      <c r="NZX6" s="15"/>
      <c r="NZY6" s="17"/>
      <c r="NZZ6" s="12"/>
      <c r="OAA6" s="12"/>
      <c r="OAB6" s="22"/>
      <c r="OAC6" s="16"/>
      <c r="OAD6" s="12"/>
      <c r="OAE6" s="12"/>
      <c r="OAF6" s="16"/>
      <c r="OAG6" s="14"/>
      <c r="OAI6" s="15"/>
      <c r="OAJ6" s="14"/>
      <c r="OAK6" s="14"/>
      <c r="OAL6" s="14"/>
      <c r="OAM6" s="14"/>
      <c r="OAN6" s="15"/>
      <c r="OAO6" s="17"/>
      <c r="OAP6" s="12"/>
      <c r="OAQ6" s="12"/>
      <c r="OAR6" s="22"/>
      <c r="OAS6" s="16"/>
      <c r="OAT6" s="12"/>
      <c r="OAU6" s="12"/>
      <c r="OAV6" s="16"/>
      <c r="OAW6" s="14"/>
      <c r="OAY6" s="15"/>
      <c r="OAZ6" s="14"/>
      <c r="OBA6" s="14"/>
      <c r="OBB6" s="14"/>
      <c r="OBC6" s="14"/>
      <c r="OBD6" s="15"/>
      <c r="OBE6" s="17"/>
      <c r="OBF6" s="12"/>
      <c r="OBG6" s="12"/>
      <c r="OBH6" s="22"/>
      <c r="OBI6" s="16"/>
      <c r="OBJ6" s="12"/>
      <c r="OBK6" s="12"/>
      <c r="OBL6" s="16"/>
      <c r="OBM6" s="14"/>
      <c r="OBO6" s="15"/>
      <c r="OBP6" s="14"/>
      <c r="OBQ6" s="14"/>
      <c r="OBR6" s="14"/>
      <c r="OBS6" s="14"/>
      <c r="OBT6" s="15"/>
      <c r="OBU6" s="17"/>
      <c r="OBV6" s="12"/>
      <c r="OBW6" s="12"/>
      <c r="OBX6" s="22"/>
      <c r="OBY6" s="16"/>
      <c r="OBZ6" s="12"/>
      <c r="OCA6" s="12"/>
      <c r="OCB6" s="16"/>
      <c r="OCC6" s="14"/>
      <c r="OCE6" s="15"/>
      <c r="OCF6" s="14"/>
      <c r="OCG6" s="14"/>
      <c r="OCH6" s="14"/>
      <c r="OCI6" s="14"/>
      <c r="OCJ6" s="15"/>
      <c r="OCK6" s="17"/>
      <c r="OCL6" s="12"/>
      <c r="OCM6" s="12"/>
      <c r="OCN6" s="22"/>
      <c r="OCO6" s="16"/>
      <c r="OCP6" s="12"/>
      <c r="OCQ6" s="12"/>
      <c r="OCR6" s="16"/>
      <c r="OCS6" s="14"/>
      <c r="OCU6" s="15"/>
      <c r="OCV6" s="14"/>
      <c r="OCW6" s="14"/>
      <c r="OCX6" s="14"/>
      <c r="OCY6" s="14"/>
      <c r="OCZ6" s="15"/>
      <c r="ODA6" s="17"/>
      <c r="ODB6" s="12"/>
      <c r="ODC6" s="12"/>
      <c r="ODD6" s="22"/>
      <c r="ODE6" s="16"/>
      <c r="ODF6" s="12"/>
      <c r="ODG6" s="12"/>
      <c r="ODH6" s="16"/>
      <c r="ODI6" s="14"/>
      <c r="ODK6" s="15"/>
      <c r="ODL6" s="14"/>
      <c r="ODM6" s="14"/>
      <c r="ODN6" s="14"/>
      <c r="ODO6" s="14"/>
      <c r="ODP6" s="15"/>
      <c r="ODQ6" s="17"/>
      <c r="ODR6" s="12"/>
      <c r="ODS6" s="12"/>
      <c r="ODT6" s="22"/>
      <c r="ODU6" s="16"/>
      <c r="ODV6" s="12"/>
      <c r="ODW6" s="12"/>
      <c r="ODX6" s="16"/>
      <c r="ODY6" s="14"/>
      <c r="OEA6" s="15"/>
      <c r="OEB6" s="14"/>
      <c r="OEC6" s="14"/>
      <c r="OED6" s="14"/>
      <c r="OEE6" s="14"/>
      <c r="OEF6" s="15"/>
      <c r="OEG6" s="17"/>
      <c r="OEH6" s="12"/>
      <c r="OEI6" s="12"/>
      <c r="OEJ6" s="22"/>
      <c r="OEK6" s="16"/>
      <c r="OEL6" s="12"/>
      <c r="OEM6" s="12"/>
      <c r="OEN6" s="16"/>
      <c r="OEO6" s="14"/>
      <c r="OEQ6" s="15"/>
      <c r="OER6" s="14"/>
      <c r="OES6" s="14"/>
      <c r="OET6" s="14"/>
      <c r="OEU6" s="14"/>
      <c r="OEV6" s="15"/>
      <c r="OEW6" s="17"/>
      <c r="OEX6" s="12"/>
      <c r="OEY6" s="12"/>
      <c r="OEZ6" s="22"/>
      <c r="OFA6" s="16"/>
      <c r="OFB6" s="12"/>
      <c r="OFC6" s="12"/>
      <c r="OFD6" s="16"/>
      <c r="OFE6" s="14"/>
      <c r="OFG6" s="15"/>
      <c r="OFH6" s="14"/>
      <c r="OFI6" s="14"/>
      <c r="OFJ6" s="14"/>
      <c r="OFK6" s="14"/>
      <c r="OFL6" s="15"/>
      <c r="OFM6" s="17"/>
      <c r="OFN6" s="12"/>
      <c r="OFO6" s="12"/>
      <c r="OFP6" s="22"/>
      <c r="OFQ6" s="16"/>
      <c r="OFR6" s="12"/>
      <c r="OFS6" s="12"/>
      <c r="OFT6" s="16"/>
      <c r="OFU6" s="14"/>
      <c r="OFW6" s="15"/>
      <c r="OFX6" s="14"/>
      <c r="OFY6" s="14"/>
      <c r="OFZ6" s="14"/>
      <c r="OGA6" s="14"/>
      <c r="OGB6" s="15"/>
      <c r="OGC6" s="17"/>
      <c r="OGD6" s="12"/>
      <c r="OGE6" s="12"/>
      <c r="OGF6" s="22"/>
      <c r="OGG6" s="16"/>
      <c r="OGH6" s="12"/>
      <c r="OGI6" s="12"/>
      <c r="OGJ6" s="16"/>
      <c r="OGK6" s="14"/>
      <c r="OGM6" s="15"/>
      <c r="OGN6" s="14"/>
      <c r="OGO6" s="14"/>
      <c r="OGP6" s="14"/>
      <c r="OGQ6" s="14"/>
      <c r="OGR6" s="15"/>
      <c r="OGS6" s="17"/>
      <c r="OGT6" s="12"/>
      <c r="OGU6" s="12"/>
      <c r="OGV6" s="22"/>
      <c r="OGW6" s="16"/>
      <c r="OGX6" s="12"/>
      <c r="OGY6" s="12"/>
      <c r="OGZ6" s="16"/>
      <c r="OHA6" s="14"/>
      <c r="OHC6" s="15"/>
      <c r="OHD6" s="14"/>
      <c r="OHE6" s="14"/>
      <c r="OHF6" s="14"/>
      <c r="OHG6" s="14"/>
      <c r="OHH6" s="15"/>
      <c r="OHI6" s="17"/>
      <c r="OHJ6" s="12"/>
      <c r="OHK6" s="12"/>
      <c r="OHL6" s="22"/>
      <c r="OHM6" s="16"/>
      <c r="OHN6" s="12"/>
      <c r="OHO6" s="12"/>
      <c r="OHP6" s="16"/>
      <c r="OHQ6" s="14"/>
      <c r="OHS6" s="15"/>
      <c r="OHT6" s="14"/>
      <c r="OHU6" s="14"/>
      <c r="OHV6" s="14"/>
      <c r="OHW6" s="14"/>
      <c r="OHX6" s="15"/>
      <c r="OHY6" s="17"/>
      <c r="OHZ6" s="12"/>
      <c r="OIA6" s="12"/>
      <c r="OIB6" s="22"/>
      <c r="OIC6" s="16"/>
      <c r="OID6" s="12"/>
      <c r="OIE6" s="12"/>
      <c r="OIF6" s="16"/>
      <c r="OIG6" s="14"/>
      <c r="OII6" s="15"/>
      <c r="OIJ6" s="14"/>
      <c r="OIK6" s="14"/>
      <c r="OIL6" s="14"/>
      <c r="OIM6" s="14"/>
      <c r="OIN6" s="15"/>
      <c r="OIO6" s="17"/>
      <c r="OIP6" s="12"/>
      <c r="OIQ6" s="12"/>
      <c r="OIR6" s="22"/>
      <c r="OIS6" s="16"/>
      <c r="OIT6" s="12"/>
      <c r="OIU6" s="12"/>
      <c r="OIV6" s="16"/>
      <c r="OIW6" s="14"/>
      <c r="OIY6" s="15"/>
      <c r="OIZ6" s="14"/>
      <c r="OJA6" s="14"/>
      <c r="OJB6" s="14"/>
      <c r="OJC6" s="14"/>
      <c r="OJD6" s="15"/>
      <c r="OJE6" s="17"/>
      <c r="OJF6" s="12"/>
      <c r="OJG6" s="12"/>
      <c r="OJH6" s="22"/>
      <c r="OJI6" s="16"/>
      <c r="OJJ6" s="12"/>
      <c r="OJK6" s="12"/>
      <c r="OJL6" s="16"/>
      <c r="OJM6" s="14"/>
      <c r="OJO6" s="15"/>
      <c r="OJP6" s="14"/>
      <c r="OJQ6" s="14"/>
      <c r="OJR6" s="14"/>
      <c r="OJS6" s="14"/>
      <c r="OJT6" s="15"/>
      <c r="OJU6" s="17"/>
      <c r="OJV6" s="12"/>
      <c r="OJW6" s="12"/>
      <c r="OJX6" s="22"/>
      <c r="OJY6" s="16"/>
      <c r="OJZ6" s="12"/>
      <c r="OKA6" s="12"/>
      <c r="OKB6" s="16"/>
      <c r="OKC6" s="14"/>
      <c r="OKE6" s="15"/>
      <c r="OKF6" s="14"/>
      <c r="OKG6" s="14"/>
      <c r="OKH6" s="14"/>
      <c r="OKI6" s="14"/>
      <c r="OKJ6" s="15"/>
      <c r="OKK6" s="17"/>
      <c r="OKL6" s="12"/>
      <c r="OKM6" s="12"/>
      <c r="OKN6" s="22"/>
      <c r="OKO6" s="16"/>
      <c r="OKP6" s="12"/>
      <c r="OKQ6" s="12"/>
      <c r="OKR6" s="16"/>
      <c r="OKS6" s="14"/>
      <c r="OKU6" s="15"/>
      <c r="OKV6" s="14"/>
      <c r="OKW6" s="14"/>
      <c r="OKX6" s="14"/>
      <c r="OKY6" s="14"/>
      <c r="OKZ6" s="15"/>
      <c r="OLA6" s="17"/>
      <c r="OLB6" s="12"/>
      <c r="OLC6" s="12"/>
      <c r="OLD6" s="22"/>
      <c r="OLE6" s="16"/>
      <c r="OLF6" s="12"/>
      <c r="OLG6" s="12"/>
      <c r="OLH6" s="16"/>
      <c r="OLI6" s="14"/>
      <c r="OLK6" s="15"/>
      <c r="OLL6" s="14"/>
      <c r="OLM6" s="14"/>
      <c r="OLN6" s="14"/>
      <c r="OLO6" s="14"/>
      <c r="OLP6" s="15"/>
      <c r="OLQ6" s="17"/>
      <c r="OLR6" s="12"/>
      <c r="OLS6" s="12"/>
      <c r="OLT6" s="22"/>
      <c r="OLU6" s="16"/>
      <c r="OLV6" s="12"/>
      <c r="OLW6" s="12"/>
      <c r="OLX6" s="16"/>
      <c r="OLY6" s="14"/>
      <c r="OMA6" s="15"/>
      <c r="OMB6" s="14"/>
      <c r="OMC6" s="14"/>
      <c r="OMD6" s="14"/>
      <c r="OME6" s="14"/>
      <c r="OMF6" s="15"/>
      <c r="OMG6" s="17"/>
      <c r="OMH6" s="12"/>
      <c r="OMI6" s="12"/>
      <c r="OMJ6" s="22"/>
      <c r="OMK6" s="16"/>
      <c r="OML6" s="12"/>
      <c r="OMM6" s="12"/>
      <c r="OMN6" s="16"/>
      <c r="OMO6" s="14"/>
      <c r="OMQ6" s="15"/>
      <c r="OMR6" s="14"/>
      <c r="OMS6" s="14"/>
      <c r="OMT6" s="14"/>
      <c r="OMU6" s="14"/>
      <c r="OMV6" s="15"/>
      <c r="OMW6" s="17"/>
      <c r="OMX6" s="12"/>
      <c r="OMY6" s="12"/>
      <c r="OMZ6" s="22"/>
      <c r="ONA6" s="16"/>
      <c r="ONB6" s="12"/>
      <c r="ONC6" s="12"/>
      <c r="OND6" s="16"/>
      <c r="ONE6" s="14"/>
      <c r="ONG6" s="15"/>
      <c r="ONH6" s="14"/>
      <c r="ONI6" s="14"/>
      <c r="ONJ6" s="14"/>
      <c r="ONK6" s="14"/>
      <c r="ONL6" s="15"/>
      <c r="ONM6" s="17"/>
      <c r="ONN6" s="12"/>
      <c r="ONO6" s="12"/>
      <c r="ONP6" s="22"/>
      <c r="ONQ6" s="16"/>
      <c r="ONR6" s="12"/>
      <c r="ONS6" s="12"/>
      <c r="ONT6" s="16"/>
      <c r="ONU6" s="14"/>
      <c r="ONW6" s="15"/>
      <c r="ONX6" s="14"/>
      <c r="ONY6" s="14"/>
      <c r="ONZ6" s="14"/>
      <c r="OOA6" s="14"/>
      <c r="OOB6" s="15"/>
      <c r="OOC6" s="17"/>
      <c r="OOD6" s="12"/>
      <c r="OOE6" s="12"/>
      <c r="OOF6" s="22"/>
      <c r="OOG6" s="16"/>
      <c r="OOH6" s="12"/>
      <c r="OOI6" s="12"/>
      <c r="OOJ6" s="16"/>
      <c r="OOK6" s="14"/>
      <c r="OOM6" s="15"/>
      <c r="OON6" s="14"/>
      <c r="OOO6" s="14"/>
      <c r="OOP6" s="14"/>
      <c r="OOQ6" s="14"/>
      <c r="OOR6" s="15"/>
      <c r="OOS6" s="17"/>
      <c r="OOT6" s="12"/>
      <c r="OOU6" s="12"/>
      <c r="OOV6" s="22"/>
      <c r="OOW6" s="16"/>
      <c r="OOX6" s="12"/>
      <c r="OOY6" s="12"/>
      <c r="OOZ6" s="16"/>
      <c r="OPA6" s="14"/>
      <c r="OPC6" s="15"/>
      <c r="OPD6" s="14"/>
      <c r="OPE6" s="14"/>
      <c r="OPF6" s="14"/>
      <c r="OPG6" s="14"/>
      <c r="OPH6" s="15"/>
      <c r="OPI6" s="17"/>
      <c r="OPJ6" s="12"/>
      <c r="OPK6" s="12"/>
      <c r="OPL6" s="22"/>
      <c r="OPM6" s="16"/>
      <c r="OPN6" s="12"/>
      <c r="OPO6" s="12"/>
      <c r="OPP6" s="16"/>
      <c r="OPQ6" s="14"/>
      <c r="OPS6" s="15"/>
      <c r="OPT6" s="14"/>
      <c r="OPU6" s="14"/>
      <c r="OPV6" s="14"/>
      <c r="OPW6" s="14"/>
      <c r="OPX6" s="15"/>
      <c r="OPY6" s="17"/>
      <c r="OPZ6" s="12"/>
      <c r="OQA6" s="12"/>
      <c r="OQB6" s="22"/>
      <c r="OQC6" s="16"/>
      <c r="OQD6" s="12"/>
      <c r="OQE6" s="12"/>
      <c r="OQF6" s="16"/>
      <c r="OQG6" s="14"/>
      <c r="OQI6" s="15"/>
      <c r="OQJ6" s="14"/>
      <c r="OQK6" s="14"/>
      <c r="OQL6" s="14"/>
      <c r="OQM6" s="14"/>
      <c r="OQN6" s="15"/>
      <c r="OQO6" s="17"/>
      <c r="OQP6" s="12"/>
      <c r="OQQ6" s="12"/>
      <c r="OQR6" s="22"/>
      <c r="OQS6" s="16"/>
      <c r="OQT6" s="12"/>
      <c r="OQU6" s="12"/>
      <c r="OQV6" s="16"/>
      <c r="OQW6" s="14"/>
      <c r="OQY6" s="15"/>
      <c r="OQZ6" s="14"/>
      <c r="ORA6" s="14"/>
      <c r="ORB6" s="14"/>
      <c r="ORC6" s="14"/>
      <c r="ORD6" s="15"/>
      <c r="ORE6" s="17"/>
      <c r="ORF6" s="12"/>
      <c r="ORG6" s="12"/>
      <c r="ORH6" s="22"/>
      <c r="ORI6" s="16"/>
      <c r="ORJ6" s="12"/>
      <c r="ORK6" s="12"/>
      <c r="ORL6" s="16"/>
      <c r="ORM6" s="14"/>
      <c r="ORO6" s="15"/>
      <c r="ORP6" s="14"/>
      <c r="ORQ6" s="14"/>
      <c r="ORR6" s="14"/>
      <c r="ORS6" s="14"/>
      <c r="ORT6" s="15"/>
      <c r="ORU6" s="17"/>
      <c r="ORV6" s="12"/>
      <c r="ORW6" s="12"/>
      <c r="ORX6" s="22"/>
      <c r="ORY6" s="16"/>
      <c r="ORZ6" s="12"/>
      <c r="OSA6" s="12"/>
      <c r="OSB6" s="16"/>
      <c r="OSC6" s="14"/>
      <c r="OSE6" s="15"/>
      <c r="OSF6" s="14"/>
      <c r="OSG6" s="14"/>
      <c r="OSH6" s="14"/>
      <c r="OSI6" s="14"/>
      <c r="OSJ6" s="15"/>
      <c r="OSK6" s="17"/>
      <c r="OSL6" s="12"/>
      <c r="OSM6" s="12"/>
      <c r="OSN6" s="22"/>
      <c r="OSO6" s="16"/>
      <c r="OSP6" s="12"/>
      <c r="OSQ6" s="12"/>
      <c r="OSR6" s="16"/>
      <c r="OSS6" s="14"/>
      <c r="OSU6" s="15"/>
      <c r="OSV6" s="14"/>
      <c r="OSW6" s="14"/>
      <c r="OSX6" s="14"/>
      <c r="OSY6" s="14"/>
      <c r="OSZ6" s="15"/>
      <c r="OTA6" s="17"/>
      <c r="OTB6" s="12"/>
      <c r="OTC6" s="12"/>
      <c r="OTD6" s="22"/>
      <c r="OTE6" s="16"/>
      <c r="OTF6" s="12"/>
      <c r="OTG6" s="12"/>
      <c r="OTH6" s="16"/>
      <c r="OTI6" s="14"/>
      <c r="OTK6" s="15"/>
      <c r="OTL6" s="14"/>
      <c r="OTM6" s="14"/>
      <c r="OTN6" s="14"/>
      <c r="OTO6" s="14"/>
      <c r="OTP6" s="15"/>
      <c r="OTQ6" s="17"/>
      <c r="OTR6" s="12"/>
      <c r="OTS6" s="12"/>
      <c r="OTT6" s="22"/>
      <c r="OTU6" s="16"/>
      <c r="OTV6" s="12"/>
      <c r="OTW6" s="12"/>
      <c r="OTX6" s="16"/>
      <c r="OTY6" s="14"/>
      <c r="OUA6" s="15"/>
      <c r="OUB6" s="14"/>
      <c r="OUC6" s="14"/>
      <c r="OUD6" s="14"/>
      <c r="OUE6" s="14"/>
      <c r="OUF6" s="15"/>
      <c r="OUG6" s="17"/>
      <c r="OUH6" s="12"/>
      <c r="OUI6" s="12"/>
      <c r="OUJ6" s="22"/>
      <c r="OUK6" s="16"/>
      <c r="OUL6" s="12"/>
      <c r="OUM6" s="12"/>
      <c r="OUN6" s="16"/>
      <c r="OUO6" s="14"/>
      <c r="OUQ6" s="15"/>
      <c r="OUR6" s="14"/>
      <c r="OUS6" s="14"/>
      <c r="OUT6" s="14"/>
      <c r="OUU6" s="14"/>
      <c r="OUV6" s="15"/>
      <c r="OUW6" s="17"/>
      <c r="OUX6" s="12"/>
      <c r="OUY6" s="12"/>
      <c r="OUZ6" s="22"/>
      <c r="OVA6" s="16"/>
      <c r="OVB6" s="12"/>
      <c r="OVC6" s="12"/>
      <c r="OVD6" s="16"/>
      <c r="OVE6" s="14"/>
      <c r="OVG6" s="15"/>
      <c r="OVH6" s="14"/>
      <c r="OVI6" s="14"/>
      <c r="OVJ6" s="14"/>
      <c r="OVK6" s="14"/>
      <c r="OVL6" s="15"/>
      <c r="OVM6" s="17"/>
      <c r="OVN6" s="12"/>
      <c r="OVO6" s="12"/>
      <c r="OVP6" s="22"/>
      <c r="OVQ6" s="16"/>
      <c r="OVR6" s="12"/>
      <c r="OVS6" s="12"/>
      <c r="OVT6" s="16"/>
      <c r="OVU6" s="14"/>
      <c r="OVW6" s="15"/>
      <c r="OVX6" s="14"/>
      <c r="OVY6" s="14"/>
      <c r="OVZ6" s="14"/>
      <c r="OWA6" s="14"/>
      <c r="OWB6" s="15"/>
      <c r="OWC6" s="17"/>
      <c r="OWD6" s="12"/>
      <c r="OWE6" s="12"/>
      <c r="OWF6" s="22"/>
      <c r="OWG6" s="16"/>
      <c r="OWH6" s="12"/>
      <c r="OWI6" s="12"/>
      <c r="OWJ6" s="16"/>
      <c r="OWK6" s="14"/>
      <c r="OWM6" s="15"/>
      <c r="OWN6" s="14"/>
      <c r="OWO6" s="14"/>
      <c r="OWP6" s="14"/>
      <c r="OWQ6" s="14"/>
      <c r="OWR6" s="15"/>
      <c r="OWS6" s="17"/>
      <c r="OWT6" s="12"/>
      <c r="OWU6" s="12"/>
      <c r="OWV6" s="22"/>
      <c r="OWW6" s="16"/>
      <c r="OWX6" s="12"/>
      <c r="OWY6" s="12"/>
      <c r="OWZ6" s="16"/>
      <c r="OXA6" s="14"/>
      <c r="OXC6" s="15"/>
      <c r="OXD6" s="14"/>
      <c r="OXE6" s="14"/>
      <c r="OXF6" s="14"/>
      <c r="OXG6" s="14"/>
      <c r="OXH6" s="15"/>
      <c r="OXI6" s="17"/>
      <c r="OXJ6" s="12"/>
      <c r="OXK6" s="12"/>
      <c r="OXL6" s="22"/>
      <c r="OXM6" s="16"/>
      <c r="OXN6" s="12"/>
      <c r="OXO6" s="12"/>
      <c r="OXP6" s="16"/>
      <c r="OXQ6" s="14"/>
      <c r="OXS6" s="15"/>
      <c r="OXT6" s="14"/>
      <c r="OXU6" s="14"/>
      <c r="OXV6" s="14"/>
      <c r="OXW6" s="14"/>
      <c r="OXX6" s="15"/>
      <c r="OXY6" s="17"/>
      <c r="OXZ6" s="12"/>
      <c r="OYA6" s="12"/>
      <c r="OYB6" s="22"/>
      <c r="OYC6" s="16"/>
      <c r="OYD6" s="12"/>
      <c r="OYE6" s="12"/>
      <c r="OYF6" s="16"/>
      <c r="OYG6" s="14"/>
      <c r="OYI6" s="15"/>
      <c r="OYJ6" s="14"/>
      <c r="OYK6" s="14"/>
      <c r="OYL6" s="14"/>
      <c r="OYM6" s="14"/>
      <c r="OYN6" s="15"/>
      <c r="OYO6" s="17"/>
      <c r="OYP6" s="12"/>
      <c r="OYQ6" s="12"/>
      <c r="OYR6" s="22"/>
      <c r="OYS6" s="16"/>
      <c r="OYT6" s="12"/>
      <c r="OYU6" s="12"/>
      <c r="OYV6" s="16"/>
      <c r="OYW6" s="14"/>
      <c r="OYY6" s="15"/>
      <c r="OYZ6" s="14"/>
      <c r="OZA6" s="14"/>
      <c r="OZB6" s="14"/>
      <c r="OZC6" s="14"/>
      <c r="OZD6" s="15"/>
      <c r="OZE6" s="17"/>
      <c r="OZF6" s="12"/>
      <c r="OZG6" s="12"/>
      <c r="OZH6" s="22"/>
      <c r="OZI6" s="16"/>
      <c r="OZJ6" s="12"/>
      <c r="OZK6" s="12"/>
      <c r="OZL6" s="16"/>
      <c r="OZM6" s="14"/>
      <c r="OZO6" s="15"/>
      <c r="OZP6" s="14"/>
      <c r="OZQ6" s="14"/>
      <c r="OZR6" s="14"/>
      <c r="OZS6" s="14"/>
      <c r="OZT6" s="15"/>
      <c r="OZU6" s="17"/>
      <c r="OZV6" s="12"/>
      <c r="OZW6" s="12"/>
      <c r="OZX6" s="22"/>
      <c r="OZY6" s="16"/>
      <c r="OZZ6" s="12"/>
      <c r="PAA6" s="12"/>
      <c r="PAB6" s="16"/>
      <c r="PAC6" s="14"/>
      <c r="PAE6" s="15"/>
      <c r="PAF6" s="14"/>
      <c r="PAG6" s="14"/>
      <c r="PAH6" s="14"/>
      <c r="PAI6" s="14"/>
      <c r="PAJ6" s="15"/>
      <c r="PAK6" s="17"/>
      <c r="PAL6" s="12"/>
      <c r="PAM6" s="12"/>
      <c r="PAN6" s="22"/>
      <c r="PAO6" s="16"/>
      <c r="PAP6" s="12"/>
      <c r="PAQ6" s="12"/>
      <c r="PAR6" s="16"/>
      <c r="PAS6" s="14"/>
      <c r="PAU6" s="15"/>
      <c r="PAV6" s="14"/>
      <c r="PAW6" s="14"/>
      <c r="PAX6" s="14"/>
      <c r="PAY6" s="14"/>
      <c r="PAZ6" s="15"/>
      <c r="PBA6" s="17"/>
      <c r="PBB6" s="12"/>
      <c r="PBC6" s="12"/>
      <c r="PBD6" s="22"/>
      <c r="PBE6" s="16"/>
      <c r="PBF6" s="12"/>
      <c r="PBG6" s="12"/>
      <c r="PBH6" s="16"/>
      <c r="PBI6" s="14"/>
      <c r="PBK6" s="15"/>
      <c r="PBL6" s="14"/>
      <c r="PBM6" s="14"/>
      <c r="PBN6" s="14"/>
      <c r="PBO6" s="14"/>
      <c r="PBP6" s="15"/>
      <c r="PBQ6" s="17"/>
      <c r="PBR6" s="12"/>
      <c r="PBS6" s="12"/>
      <c r="PBT6" s="22"/>
      <c r="PBU6" s="16"/>
      <c r="PBV6" s="12"/>
      <c r="PBW6" s="12"/>
      <c r="PBX6" s="16"/>
      <c r="PBY6" s="14"/>
      <c r="PCA6" s="15"/>
      <c r="PCB6" s="14"/>
      <c r="PCC6" s="14"/>
      <c r="PCD6" s="14"/>
      <c r="PCE6" s="14"/>
      <c r="PCF6" s="15"/>
      <c r="PCG6" s="17"/>
      <c r="PCH6" s="12"/>
      <c r="PCI6" s="12"/>
      <c r="PCJ6" s="22"/>
      <c r="PCK6" s="16"/>
      <c r="PCL6" s="12"/>
      <c r="PCM6" s="12"/>
      <c r="PCN6" s="16"/>
      <c r="PCO6" s="14"/>
      <c r="PCQ6" s="15"/>
      <c r="PCR6" s="14"/>
      <c r="PCS6" s="14"/>
      <c r="PCT6" s="14"/>
      <c r="PCU6" s="14"/>
      <c r="PCV6" s="15"/>
      <c r="PCW6" s="17"/>
      <c r="PCX6" s="12"/>
      <c r="PCY6" s="12"/>
      <c r="PCZ6" s="22"/>
      <c r="PDA6" s="16"/>
      <c r="PDB6" s="12"/>
      <c r="PDC6" s="12"/>
      <c r="PDD6" s="16"/>
      <c r="PDE6" s="14"/>
      <c r="PDG6" s="15"/>
      <c r="PDH6" s="14"/>
      <c r="PDI6" s="14"/>
      <c r="PDJ6" s="14"/>
      <c r="PDK6" s="14"/>
      <c r="PDL6" s="15"/>
      <c r="PDM6" s="17"/>
      <c r="PDN6" s="12"/>
      <c r="PDO6" s="12"/>
      <c r="PDP6" s="22"/>
      <c r="PDQ6" s="16"/>
      <c r="PDR6" s="12"/>
      <c r="PDS6" s="12"/>
      <c r="PDT6" s="16"/>
      <c r="PDU6" s="14"/>
      <c r="PDW6" s="15"/>
      <c r="PDX6" s="14"/>
      <c r="PDY6" s="14"/>
      <c r="PDZ6" s="14"/>
      <c r="PEA6" s="14"/>
      <c r="PEB6" s="15"/>
      <c r="PEC6" s="17"/>
      <c r="PED6" s="12"/>
      <c r="PEE6" s="12"/>
      <c r="PEF6" s="22"/>
      <c r="PEG6" s="16"/>
      <c r="PEH6" s="12"/>
      <c r="PEI6" s="12"/>
      <c r="PEJ6" s="16"/>
      <c r="PEK6" s="14"/>
      <c r="PEM6" s="15"/>
      <c r="PEN6" s="14"/>
      <c r="PEO6" s="14"/>
      <c r="PEP6" s="14"/>
      <c r="PEQ6" s="14"/>
      <c r="PER6" s="15"/>
      <c r="PES6" s="17"/>
      <c r="PET6" s="12"/>
      <c r="PEU6" s="12"/>
      <c r="PEV6" s="22"/>
      <c r="PEW6" s="16"/>
      <c r="PEX6" s="12"/>
      <c r="PEY6" s="12"/>
      <c r="PEZ6" s="16"/>
      <c r="PFA6" s="14"/>
      <c r="PFC6" s="15"/>
      <c r="PFD6" s="14"/>
      <c r="PFE6" s="14"/>
      <c r="PFF6" s="14"/>
      <c r="PFG6" s="14"/>
      <c r="PFH6" s="15"/>
      <c r="PFI6" s="17"/>
      <c r="PFJ6" s="12"/>
      <c r="PFK6" s="12"/>
      <c r="PFL6" s="22"/>
      <c r="PFM6" s="16"/>
      <c r="PFN6" s="12"/>
      <c r="PFO6" s="12"/>
      <c r="PFP6" s="16"/>
      <c r="PFQ6" s="14"/>
      <c r="PFS6" s="15"/>
      <c r="PFT6" s="14"/>
      <c r="PFU6" s="14"/>
      <c r="PFV6" s="14"/>
      <c r="PFW6" s="14"/>
      <c r="PFX6" s="15"/>
      <c r="PFY6" s="17"/>
      <c r="PFZ6" s="12"/>
      <c r="PGA6" s="12"/>
      <c r="PGB6" s="22"/>
      <c r="PGC6" s="16"/>
      <c r="PGD6" s="12"/>
      <c r="PGE6" s="12"/>
      <c r="PGF6" s="16"/>
      <c r="PGG6" s="14"/>
      <c r="PGI6" s="15"/>
      <c r="PGJ6" s="14"/>
      <c r="PGK6" s="14"/>
      <c r="PGL6" s="14"/>
      <c r="PGM6" s="14"/>
      <c r="PGN6" s="15"/>
      <c r="PGO6" s="17"/>
      <c r="PGP6" s="12"/>
      <c r="PGQ6" s="12"/>
      <c r="PGR6" s="22"/>
      <c r="PGS6" s="16"/>
      <c r="PGT6" s="12"/>
      <c r="PGU6" s="12"/>
      <c r="PGV6" s="16"/>
      <c r="PGW6" s="14"/>
      <c r="PGY6" s="15"/>
      <c r="PGZ6" s="14"/>
      <c r="PHA6" s="14"/>
      <c r="PHB6" s="14"/>
      <c r="PHC6" s="14"/>
      <c r="PHD6" s="15"/>
      <c r="PHE6" s="17"/>
      <c r="PHF6" s="12"/>
      <c r="PHG6" s="12"/>
      <c r="PHH6" s="22"/>
      <c r="PHI6" s="16"/>
      <c r="PHJ6" s="12"/>
      <c r="PHK6" s="12"/>
      <c r="PHL6" s="16"/>
      <c r="PHM6" s="14"/>
      <c r="PHO6" s="15"/>
      <c r="PHP6" s="14"/>
      <c r="PHQ6" s="14"/>
      <c r="PHR6" s="14"/>
      <c r="PHS6" s="14"/>
      <c r="PHT6" s="15"/>
      <c r="PHU6" s="17"/>
      <c r="PHV6" s="12"/>
      <c r="PHW6" s="12"/>
      <c r="PHX6" s="22"/>
      <c r="PHY6" s="16"/>
      <c r="PHZ6" s="12"/>
      <c r="PIA6" s="12"/>
      <c r="PIB6" s="16"/>
      <c r="PIC6" s="14"/>
      <c r="PIE6" s="15"/>
      <c r="PIF6" s="14"/>
      <c r="PIG6" s="14"/>
      <c r="PIH6" s="14"/>
      <c r="PII6" s="14"/>
      <c r="PIJ6" s="15"/>
      <c r="PIK6" s="17"/>
      <c r="PIL6" s="12"/>
      <c r="PIM6" s="12"/>
      <c r="PIN6" s="22"/>
      <c r="PIO6" s="16"/>
      <c r="PIP6" s="12"/>
      <c r="PIQ6" s="12"/>
      <c r="PIR6" s="16"/>
      <c r="PIS6" s="14"/>
      <c r="PIU6" s="15"/>
      <c r="PIV6" s="14"/>
      <c r="PIW6" s="14"/>
      <c r="PIX6" s="14"/>
      <c r="PIY6" s="14"/>
      <c r="PIZ6" s="15"/>
      <c r="PJA6" s="17"/>
      <c r="PJB6" s="12"/>
      <c r="PJC6" s="12"/>
      <c r="PJD6" s="22"/>
      <c r="PJE6" s="16"/>
      <c r="PJF6" s="12"/>
      <c r="PJG6" s="12"/>
      <c r="PJH6" s="16"/>
      <c r="PJI6" s="14"/>
      <c r="PJK6" s="15"/>
      <c r="PJL6" s="14"/>
      <c r="PJM6" s="14"/>
      <c r="PJN6" s="14"/>
      <c r="PJO6" s="14"/>
      <c r="PJP6" s="15"/>
      <c r="PJQ6" s="17"/>
      <c r="PJR6" s="12"/>
      <c r="PJS6" s="12"/>
      <c r="PJT6" s="22"/>
      <c r="PJU6" s="16"/>
      <c r="PJV6" s="12"/>
      <c r="PJW6" s="12"/>
      <c r="PJX6" s="16"/>
      <c r="PJY6" s="14"/>
      <c r="PKA6" s="15"/>
      <c r="PKB6" s="14"/>
      <c r="PKC6" s="14"/>
      <c r="PKD6" s="14"/>
      <c r="PKE6" s="14"/>
      <c r="PKF6" s="15"/>
      <c r="PKG6" s="17"/>
      <c r="PKH6" s="12"/>
      <c r="PKI6" s="12"/>
      <c r="PKJ6" s="22"/>
      <c r="PKK6" s="16"/>
      <c r="PKL6" s="12"/>
      <c r="PKM6" s="12"/>
      <c r="PKN6" s="16"/>
      <c r="PKO6" s="14"/>
      <c r="PKQ6" s="15"/>
      <c r="PKR6" s="14"/>
      <c r="PKS6" s="14"/>
      <c r="PKT6" s="14"/>
      <c r="PKU6" s="14"/>
      <c r="PKV6" s="15"/>
      <c r="PKW6" s="17"/>
      <c r="PKX6" s="12"/>
      <c r="PKY6" s="12"/>
      <c r="PKZ6" s="22"/>
      <c r="PLA6" s="16"/>
      <c r="PLB6" s="12"/>
      <c r="PLC6" s="12"/>
      <c r="PLD6" s="16"/>
      <c r="PLE6" s="14"/>
      <c r="PLG6" s="15"/>
      <c r="PLH6" s="14"/>
      <c r="PLI6" s="14"/>
      <c r="PLJ6" s="14"/>
      <c r="PLK6" s="14"/>
      <c r="PLL6" s="15"/>
      <c r="PLM6" s="17"/>
      <c r="PLN6" s="12"/>
      <c r="PLO6" s="12"/>
      <c r="PLP6" s="22"/>
      <c r="PLQ6" s="16"/>
      <c r="PLR6" s="12"/>
      <c r="PLS6" s="12"/>
      <c r="PLT6" s="16"/>
      <c r="PLU6" s="14"/>
      <c r="PLW6" s="15"/>
      <c r="PLX6" s="14"/>
      <c r="PLY6" s="14"/>
      <c r="PLZ6" s="14"/>
      <c r="PMA6" s="14"/>
      <c r="PMB6" s="15"/>
      <c r="PMC6" s="17"/>
      <c r="PMD6" s="12"/>
      <c r="PME6" s="12"/>
      <c r="PMF6" s="22"/>
      <c r="PMG6" s="16"/>
      <c r="PMH6" s="12"/>
      <c r="PMI6" s="12"/>
      <c r="PMJ6" s="16"/>
      <c r="PMK6" s="14"/>
      <c r="PMM6" s="15"/>
      <c r="PMN6" s="14"/>
      <c r="PMO6" s="14"/>
      <c r="PMP6" s="14"/>
      <c r="PMQ6" s="14"/>
      <c r="PMR6" s="15"/>
      <c r="PMS6" s="17"/>
      <c r="PMT6" s="12"/>
      <c r="PMU6" s="12"/>
      <c r="PMV6" s="22"/>
      <c r="PMW6" s="16"/>
      <c r="PMX6" s="12"/>
      <c r="PMY6" s="12"/>
      <c r="PMZ6" s="16"/>
      <c r="PNA6" s="14"/>
      <c r="PNC6" s="15"/>
      <c r="PND6" s="14"/>
      <c r="PNE6" s="14"/>
      <c r="PNF6" s="14"/>
      <c r="PNG6" s="14"/>
      <c r="PNH6" s="15"/>
      <c r="PNI6" s="17"/>
      <c r="PNJ6" s="12"/>
      <c r="PNK6" s="12"/>
      <c r="PNL6" s="22"/>
      <c r="PNM6" s="16"/>
      <c r="PNN6" s="12"/>
      <c r="PNO6" s="12"/>
      <c r="PNP6" s="16"/>
      <c r="PNQ6" s="14"/>
      <c r="PNS6" s="15"/>
      <c r="PNT6" s="14"/>
      <c r="PNU6" s="14"/>
      <c r="PNV6" s="14"/>
      <c r="PNW6" s="14"/>
      <c r="PNX6" s="15"/>
      <c r="PNY6" s="17"/>
      <c r="PNZ6" s="12"/>
      <c r="POA6" s="12"/>
      <c r="POB6" s="22"/>
      <c r="POC6" s="16"/>
      <c r="POD6" s="12"/>
      <c r="POE6" s="12"/>
      <c r="POF6" s="16"/>
      <c r="POG6" s="14"/>
      <c r="POI6" s="15"/>
      <c r="POJ6" s="14"/>
      <c r="POK6" s="14"/>
      <c r="POL6" s="14"/>
      <c r="POM6" s="14"/>
      <c r="PON6" s="15"/>
      <c r="POO6" s="17"/>
      <c r="POP6" s="12"/>
      <c r="POQ6" s="12"/>
      <c r="POR6" s="22"/>
      <c r="POS6" s="16"/>
      <c r="POT6" s="12"/>
      <c r="POU6" s="12"/>
      <c r="POV6" s="16"/>
      <c r="POW6" s="14"/>
      <c r="POY6" s="15"/>
      <c r="POZ6" s="14"/>
      <c r="PPA6" s="14"/>
      <c r="PPB6" s="14"/>
      <c r="PPC6" s="14"/>
      <c r="PPD6" s="15"/>
      <c r="PPE6" s="17"/>
      <c r="PPF6" s="12"/>
      <c r="PPG6" s="12"/>
      <c r="PPH6" s="22"/>
      <c r="PPI6" s="16"/>
      <c r="PPJ6" s="12"/>
      <c r="PPK6" s="12"/>
      <c r="PPL6" s="16"/>
      <c r="PPM6" s="14"/>
      <c r="PPO6" s="15"/>
      <c r="PPP6" s="14"/>
      <c r="PPQ6" s="14"/>
      <c r="PPR6" s="14"/>
      <c r="PPS6" s="14"/>
      <c r="PPT6" s="15"/>
      <c r="PPU6" s="17"/>
      <c r="PPV6" s="12"/>
      <c r="PPW6" s="12"/>
      <c r="PPX6" s="22"/>
      <c r="PPY6" s="16"/>
      <c r="PPZ6" s="12"/>
      <c r="PQA6" s="12"/>
      <c r="PQB6" s="16"/>
      <c r="PQC6" s="14"/>
      <c r="PQE6" s="15"/>
      <c r="PQF6" s="14"/>
      <c r="PQG6" s="14"/>
      <c r="PQH6" s="14"/>
      <c r="PQI6" s="14"/>
      <c r="PQJ6" s="15"/>
      <c r="PQK6" s="17"/>
      <c r="PQL6" s="12"/>
      <c r="PQM6" s="12"/>
      <c r="PQN6" s="22"/>
      <c r="PQO6" s="16"/>
      <c r="PQP6" s="12"/>
      <c r="PQQ6" s="12"/>
      <c r="PQR6" s="16"/>
      <c r="PQS6" s="14"/>
      <c r="PQU6" s="15"/>
      <c r="PQV6" s="14"/>
      <c r="PQW6" s="14"/>
      <c r="PQX6" s="14"/>
      <c r="PQY6" s="14"/>
      <c r="PQZ6" s="15"/>
      <c r="PRA6" s="17"/>
      <c r="PRB6" s="12"/>
      <c r="PRC6" s="12"/>
      <c r="PRD6" s="22"/>
      <c r="PRE6" s="16"/>
      <c r="PRF6" s="12"/>
      <c r="PRG6" s="12"/>
      <c r="PRH6" s="16"/>
      <c r="PRI6" s="14"/>
      <c r="PRK6" s="15"/>
      <c r="PRL6" s="14"/>
      <c r="PRM6" s="14"/>
      <c r="PRN6" s="14"/>
      <c r="PRO6" s="14"/>
      <c r="PRP6" s="15"/>
      <c r="PRQ6" s="17"/>
      <c r="PRR6" s="12"/>
      <c r="PRS6" s="12"/>
      <c r="PRT6" s="22"/>
      <c r="PRU6" s="16"/>
      <c r="PRV6" s="12"/>
      <c r="PRW6" s="12"/>
      <c r="PRX6" s="16"/>
      <c r="PRY6" s="14"/>
      <c r="PSA6" s="15"/>
      <c r="PSB6" s="14"/>
      <c r="PSC6" s="14"/>
      <c r="PSD6" s="14"/>
      <c r="PSE6" s="14"/>
      <c r="PSF6" s="15"/>
      <c r="PSG6" s="17"/>
      <c r="PSH6" s="12"/>
      <c r="PSI6" s="12"/>
      <c r="PSJ6" s="22"/>
      <c r="PSK6" s="16"/>
      <c r="PSL6" s="12"/>
      <c r="PSM6" s="12"/>
      <c r="PSN6" s="16"/>
      <c r="PSO6" s="14"/>
      <c r="PSQ6" s="15"/>
      <c r="PSR6" s="14"/>
      <c r="PSS6" s="14"/>
      <c r="PST6" s="14"/>
      <c r="PSU6" s="14"/>
      <c r="PSV6" s="15"/>
      <c r="PSW6" s="17"/>
      <c r="PSX6" s="12"/>
      <c r="PSY6" s="12"/>
      <c r="PSZ6" s="22"/>
      <c r="PTA6" s="16"/>
      <c r="PTB6" s="12"/>
      <c r="PTC6" s="12"/>
      <c r="PTD6" s="16"/>
      <c r="PTE6" s="14"/>
      <c r="PTG6" s="15"/>
      <c r="PTH6" s="14"/>
      <c r="PTI6" s="14"/>
      <c r="PTJ6" s="14"/>
      <c r="PTK6" s="14"/>
      <c r="PTL6" s="15"/>
      <c r="PTM6" s="17"/>
      <c r="PTN6" s="12"/>
      <c r="PTO6" s="12"/>
      <c r="PTP6" s="22"/>
      <c r="PTQ6" s="16"/>
      <c r="PTR6" s="12"/>
      <c r="PTS6" s="12"/>
      <c r="PTT6" s="16"/>
      <c r="PTU6" s="14"/>
      <c r="PTW6" s="15"/>
      <c r="PTX6" s="14"/>
      <c r="PTY6" s="14"/>
      <c r="PTZ6" s="14"/>
      <c r="PUA6" s="14"/>
      <c r="PUB6" s="15"/>
      <c r="PUC6" s="17"/>
      <c r="PUD6" s="12"/>
      <c r="PUE6" s="12"/>
      <c r="PUF6" s="22"/>
      <c r="PUG6" s="16"/>
      <c r="PUH6" s="12"/>
      <c r="PUI6" s="12"/>
      <c r="PUJ6" s="16"/>
      <c r="PUK6" s="14"/>
      <c r="PUM6" s="15"/>
      <c r="PUN6" s="14"/>
      <c r="PUO6" s="14"/>
      <c r="PUP6" s="14"/>
      <c r="PUQ6" s="14"/>
      <c r="PUR6" s="15"/>
      <c r="PUS6" s="17"/>
      <c r="PUT6" s="12"/>
      <c r="PUU6" s="12"/>
      <c r="PUV6" s="22"/>
      <c r="PUW6" s="16"/>
      <c r="PUX6" s="12"/>
      <c r="PUY6" s="12"/>
      <c r="PUZ6" s="16"/>
      <c r="PVA6" s="14"/>
      <c r="PVC6" s="15"/>
      <c r="PVD6" s="14"/>
      <c r="PVE6" s="14"/>
      <c r="PVF6" s="14"/>
      <c r="PVG6" s="14"/>
      <c r="PVH6" s="15"/>
      <c r="PVI6" s="17"/>
      <c r="PVJ6" s="12"/>
      <c r="PVK6" s="12"/>
      <c r="PVL6" s="22"/>
      <c r="PVM6" s="16"/>
      <c r="PVN6" s="12"/>
      <c r="PVO6" s="12"/>
      <c r="PVP6" s="16"/>
      <c r="PVQ6" s="14"/>
      <c r="PVS6" s="15"/>
      <c r="PVT6" s="14"/>
      <c r="PVU6" s="14"/>
      <c r="PVV6" s="14"/>
      <c r="PVW6" s="14"/>
      <c r="PVX6" s="15"/>
      <c r="PVY6" s="17"/>
      <c r="PVZ6" s="12"/>
      <c r="PWA6" s="12"/>
      <c r="PWB6" s="22"/>
      <c r="PWC6" s="16"/>
      <c r="PWD6" s="12"/>
      <c r="PWE6" s="12"/>
      <c r="PWF6" s="16"/>
      <c r="PWG6" s="14"/>
      <c r="PWI6" s="15"/>
      <c r="PWJ6" s="14"/>
      <c r="PWK6" s="14"/>
      <c r="PWL6" s="14"/>
      <c r="PWM6" s="14"/>
      <c r="PWN6" s="15"/>
      <c r="PWO6" s="17"/>
      <c r="PWP6" s="12"/>
      <c r="PWQ6" s="12"/>
      <c r="PWR6" s="22"/>
      <c r="PWS6" s="16"/>
      <c r="PWT6" s="12"/>
      <c r="PWU6" s="12"/>
      <c r="PWV6" s="16"/>
      <c r="PWW6" s="14"/>
      <c r="PWY6" s="15"/>
      <c r="PWZ6" s="14"/>
      <c r="PXA6" s="14"/>
      <c r="PXB6" s="14"/>
      <c r="PXC6" s="14"/>
      <c r="PXD6" s="15"/>
      <c r="PXE6" s="17"/>
      <c r="PXF6" s="12"/>
      <c r="PXG6" s="12"/>
      <c r="PXH6" s="22"/>
      <c r="PXI6" s="16"/>
      <c r="PXJ6" s="12"/>
      <c r="PXK6" s="12"/>
      <c r="PXL6" s="16"/>
      <c r="PXM6" s="14"/>
      <c r="PXO6" s="15"/>
      <c r="PXP6" s="14"/>
      <c r="PXQ6" s="14"/>
      <c r="PXR6" s="14"/>
      <c r="PXS6" s="14"/>
      <c r="PXT6" s="15"/>
      <c r="PXU6" s="17"/>
      <c r="PXV6" s="12"/>
      <c r="PXW6" s="12"/>
      <c r="PXX6" s="22"/>
      <c r="PXY6" s="16"/>
      <c r="PXZ6" s="12"/>
      <c r="PYA6" s="12"/>
      <c r="PYB6" s="16"/>
      <c r="PYC6" s="14"/>
      <c r="PYE6" s="15"/>
      <c r="PYF6" s="14"/>
      <c r="PYG6" s="14"/>
      <c r="PYH6" s="14"/>
      <c r="PYI6" s="14"/>
      <c r="PYJ6" s="15"/>
      <c r="PYK6" s="17"/>
      <c r="PYL6" s="12"/>
      <c r="PYM6" s="12"/>
      <c r="PYN6" s="22"/>
      <c r="PYO6" s="16"/>
      <c r="PYP6" s="12"/>
      <c r="PYQ6" s="12"/>
      <c r="PYR6" s="16"/>
      <c r="PYS6" s="14"/>
      <c r="PYU6" s="15"/>
      <c r="PYV6" s="14"/>
      <c r="PYW6" s="14"/>
      <c r="PYX6" s="14"/>
      <c r="PYY6" s="14"/>
      <c r="PYZ6" s="15"/>
      <c r="PZA6" s="17"/>
      <c r="PZB6" s="12"/>
      <c r="PZC6" s="12"/>
      <c r="PZD6" s="22"/>
      <c r="PZE6" s="16"/>
      <c r="PZF6" s="12"/>
      <c r="PZG6" s="12"/>
      <c r="PZH6" s="16"/>
      <c r="PZI6" s="14"/>
      <c r="PZK6" s="15"/>
      <c r="PZL6" s="14"/>
      <c r="PZM6" s="14"/>
      <c r="PZN6" s="14"/>
      <c r="PZO6" s="14"/>
      <c r="PZP6" s="15"/>
      <c r="PZQ6" s="17"/>
      <c r="PZR6" s="12"/>
      <c r="PZS6" s="12"/>
      <c r="PZT6" s="22"/>
      <c r="PZU6" s="16"/>
      <c r="PZV6" s="12"/>
      <c r="PZW6" s="12"/>
      <c r="PZX6" s="16"/>
      <c r="PZY6" s="14"/>
      <c r="QAA6" s="15"/>
      <c r="QAB6" s="14"/>
      <c r="QAC6" s="14"/>
      <c r="QAD6" s="14"/>
      <c r="QAE6" s="14"/>
      <c r="QAF6" s="15"/>
      <c r="QAG6" s="17"/>
      <c r="QAH6" s="12"/>
      <c r="QAI6" s="12"/>
      <c r="QAJ6" s="22"/>
      <c r="QAK6" s="16"/>
      <c r="QAL6" s="12"/>
      <c r="QAM6" s="12"/>
      <c r="QAN6" s="16"/>
      <c r="QAO6" s="14"/>
      <c r="QAQ6" s="15"/>
      <c r="QAR6" s="14"/>
      <c r="QAS6" s="14"/>
      <c r="QAT6" s="14"/>
      <c r="QAU6" s="14"/>
      <c r="QAV6" s="15"/>
      <c r="QAW6" s="17"/>
      <c r="QAX6" s="12"/>
      <c r="QAY6" s="12"/>
      <c r="QAZ6" s="22"/>
      <c r="QBA6" s="16"/>
      <c r="QBB6" s="12"/>
      <c r="QBC6" s="12"/>
      <c r="QBD6" s="16"/>
      <c r="QBE6" s="14"/>
      <c r="QBG6" s="15"/>
      <c r="QBH6" s="14"/>
      <c r="QBI6" s="14"/>
      <c r="QBJ6" s="14"/>
      <c r="QBK6" s="14"/>
      <c r="QBL6" s="15"/>
      <c r="QBM6" s="17"/>
      <c r="QBN6" s="12"/>
      <c r="QBO6" s="12"/>
      <c r="QBP6" s="22"/>
      <c r="QBQ6" s="16"/>
      <c r="QBR6" s="12"/>
      <c r="QBS6" s="12"/>
      <c r="QBT6" s="16"/>
      <c r="QBU6" s="14"/>
      <c r="QBW6" s="15"/>
      <c r="QBX6" s="14"/>
      <c r="QBY6" s="14"/>
      <c r="QBZ6" s="14"/>
      <c r="QCA6" s="14"/>
      <c r="QCB6" s="15"/>
      <c r="QCC6" s="17"/>
      <c r="QCD6" s="12"/>
      <c r="QCE6" s="12"/>
      <c r="QCF6" s="22"/>
      <c r="QCG6" s="16"/>
      <c r="QCH6" s="12"/>
      <c r="QCI6" s="12"/>
      <c r="QCJ6" s="16"/>
      <c r="QCK6" s="14"/>
      <c r="QCM6" s="15"/>
      <c r="QCN6" s="14"/>
      <c r="QCO6" s="14"/>
      <c r="QCP6" s="14"/>
      <c r="QCQ6" s="14"/>
      <c r="QCR6" s="15"/>
      <c r="QCS6" s="17"/>
      <c r="QCT6" s="12"/>
      <c r="QCU6" s="12"/>
      <c r="QCV6" s="22"/>
      <c r="QCW6" s="16"/>
      <c r="QCX6" s="12"/>
      <c r="QCY6" s="12"/>
      <c r="QCZ6" s="16"/>
      <c r="QDA6" s="14"/>
      <c r="QDC6" s="15"/>
      <c r="QDD6" s="14"/>
      <c r="QDE6" s="14"/>
      <c r="QDF6" s="14"/>
      <c r="QDG6" s="14"/>
      <c r="QDH6" s="15"/>
      <c r="QDI6" s="17"/>
      <c r="QDJ6" s="12"/>
      <c r="QDK6" s="12"/>
      <c r="QDL6" s="22"/>
      <c r="QDM6" s="16"/>
      <c r="QDN6" s="12"/>
      <c r="QDO6" s="12"/>
      <c r="QDP6" s="16"/>
      <c r="QDQ6" s="14"/>
      <c r="QDS6" s="15"/>
      <c r="QDT6" s="14"/>
      <c r="QDU6" s="14"/>
      <c r="QDV6" s="14"/>
      <c r="QDW6" s="14"/>
      <c r="QDX6" s="15"/>
      <c r="QDY6" s="17"/>
      <c r="QDZ6" s="12"/>
      <c r="QEA6" s="12"/>
      <c r="QEB6" s="22"/>
      <c r="QEC6" s="16"/>
      <c r="QED6" s="12"/>
      <c r="QEE6" s="12"/>
      <c r="QEF6" s="16"/>
      <c r="QEG6" s="14"/>
      <c r="QEI6" s="15"/>
      <c r="QEJ6" s="14"/>
      <c r="QEK6" s="14"/>
      <c r="QEL6" s="14"/>
      <c r="QEM6" s="14"/>
      <c r="QEN6" s="15"/>
      <c r="QEO6" s="17"/>
      <c r="QEP6" s="12"/>
      <c r="QEQ6" s="12"/>
      <c r="QER6" s="22"/>
      <c r="QES6" s="16"/>
      <c r="QET6" s="12"/>
      <c r="QEU6" s="12"/>
      <c r="QEV6" s="16"/>
      <c r="QEW6" s="14"/>
      <c r="QEY6" s="15"/>
      <c r="QEZ6" s="14"/>
      <c r="QFA6" s="14"/>
      <c r="QFB6" s="14"/>
      <c r="QFC6" s="14"/>
      <c r="QFD6" s="15"/>
      <c r="QFE6" s="17"/>
      <c r="QFF6" s="12"/>
      <c r="QFG6" s="12"/>
      <c r="QFH6" s="22"/>
      <c r="QFI6" s="16"/>
      <c r="QFJ6" s="12"/>
      <c r="QFK6" s="12"/>
      <c r="QFL6" s="16"/>
      <c r="QFM6" s="14"/>
      <c r="QFO6" s="15"/>
      <c r="QFP6" s="14"/>
      <c r="QFQ6" s="14"/>
      <c r="QFR6" s="14"/>
      <c r="QFS6" s="14"/>
      <c r="QFT6" s="15"/>
      <c r="QFU6" s="17"/>
      <c r="QFV6" s="12"/>
      <c r="QFW6" s="12"/>
      <c r="QFX6" s="22"/>
      <c r="QFY6" s="16"/>
      <c r="QFZ6" s="12"/>
      <c r="QGA6" s="12"/>
      <c r="QGB6" s="16"/>
      <c r="QGC6" s="14"/>
      <c r="QGE6" s="15"/>
      <c r="QGF6" s="14"/>
      <c r="QGG6" s="14"/>
      <c r="QGH6" s="14"/>
      <c r="QGI6" s="14"/>
      <c r="QGJ6" s="15"/>
      <c r="QGK6" s="17"/>
      <c r="QGL6" s="12"/>
      <c r="QGM6" s="12"/>
      <c r="QGN6" s="22"/>
      <c r="QGO6" s="16"/>
      <c r="QGP6" s="12"/>
      <c r="QGQ6" s="12"/>
      <c r="QGR6" s="16"/>
      <c r="QGS6" s="14"/>
      <c r="QGU6" s="15"/>
      <c r="QGV6" s="14"/>
      <c r="QGW6" s="14"/>
      <c r="QGX6" s="14"/>
      <c r="QGY6" s="14"/>
      <c r="QGZ6" s="15"/>
      <c r="QHA6" s="17"/>
      <c r="QHB6" s="12"/>
      <c r="QHC6" s="12"/>
      <c r="QHD6" s="22"/>
      <c r="QHE6" s="16"/>
      <c r="QHF6" s="12"/>
      <c r="QHG6" s="12"/>
      <c r="QHH6" s="16"/>
      <c r="QHI6" s="14"/>
      <c r="QHK6" s="15"/>
      <c r="QHL6" s="14"/>
      <c r="QHM6" s="14"/>
      <c r="QHN6" s="14"/>
      <c r="QHO6" s="14"/>
      <c r="QHP6" s="15"/>
      <c r="QHQ6" s="17"/>
      <c r="QHR6" s="12"/>
      <c r="QHS6" s="12"/>
      <c r="QHT6" s="22"/>
      <c r="QHU6" s="16"/>
      <c r="QHV6" s="12"/>
      <c r="QHW6" s="12"/>
      <c r="QHX6" s="16"/>
      <c r="QHY6" s="14"/>
      <c r="QIA6" s="15"/>
      <c r="QIB6" s="14"/>
      <c r="QIC6" s="14"/>
      <c r="QID6" s="14"/>
      <c r="QIE6" s="14"/>
      <c r="QIF6" s="15"/>
      <c r="QIG6" s="17"/>
      <c r="QIH6" s="12"/>
      <c r="QII6" s="12"/>
      <c r="QIJ6" s="22"/>
      <c r="QIK6" s="16"/>
      <c r="QIL6" s="12"/>
      <c r="QIM6" s="12"/>
      <c r="QIN6" s="16"/>
      <c r="QIO6" s="14"/>
      <c r="QIQ6" s="15"/>
      <c r="QIR6" s="14"/>
      <c r="QIS6" s="14"/>
      <c r="QIT6" s="14"/>
      <c r="QIU6" s="14"/>
      <c r="QIV6" s="15"/>
      <c r="QIW6" s="17"/>
      <c r="QIX6" s="12"/>
      <c r="QIY6" s="12"/>
      <c r="QIZ6" s="22"/>
      <c r="QJA6" s="16"/>
      <c r="QJB6" s="12"/>
      <c r="QJC6" s="12"/>
      <c r="QJD6" s="16"/>
      <c r="QJE6" s="14"/>
      <c r="QJG6" s="15"/>
      <c r="QJH6" s="14"/>
      <c r="QJI6" s="14"/>
      <c r="QJJ6" s="14"/>
      <c r="QJK6" s="14"/>
      <c r="QJL6" s="15"/>
      <c r="QJM6" s="17"/>
      <c r="QJN6" s="12"/>
      <c r="QJO6" s="12"/>
      <c r="QJP6" s="22"/>
      <c r="QJQ6" s="16"/>
      <c r="QJR6" s="12"/>
      <c r="QJS6" s="12"/>
      <c r="QJT6" s="16"/>
      <c r="QJU6" s="14"/>
      <c r="QJW6" s="15"/>
      <c r="QJX6" s="14"/>
      <c r="QJY6" s="14"/>
      <c r="QJZ6" s="14"/>
      <c r="QKA6" s="14"/>
      <c r="QKB6" s="15"/>
      <c r="QKC6" s="17"/>
      <c r="QKD6" s="12"/>
      <c r="QKE6" s="12"/>
      <c r="QKF6" s="22"/>
      <c r="QKG6" s="16"/>
      <c r="QKH6" s="12"/>
      <c r="QKI6" s="12"/>
      <c r="QKJ6" s="16"/>
      <c r="QKK6" s="14"/>
      <c r="QKM6" s="15"/>
      <c r="QKN6" s="14"/>
      <c r="QKO6" s="14"/>
      <c r="QKP6" s="14"/>
      <c r="QKQ6" s="14"/>
      <c r="QKR6" s="15"/>
      <c r="QKS6" s="17"/>
      <c r="QKT6" s="12"/>
      <c r="QKU6" s="12"/>
      <c r="QKV6" s="22"/>
      <c r="QKW6" s="16"/>
      <c r="QKX6" s="12"/>
      <c r="QKY6" s="12"/>
      <c r="QKZ6" s="16"/>
      <c r="QLA6" s="14"/>
      <c r="QLC6" s="15"/>
      <c r="QLD6" s="14"/>
      <c r="QLE6" s="14"/>
      <c r="QLF6" s="14"/>
      <c r="QLG6" s="14"/>
      <c r="QLH6" s="15"/>
      <c r="QLI6" s="17"/>
      <c r="QLJ6" s="12"/>
      <c r="QLK6" s="12"/>
      <c r="QLL6" s="22"/>
      <c r="QLM6" s="16"/>
      <c r="QLN6" s="12"/>
      <c r="QLO6" s="12"/>
      <c r="QLP6" s="16"/>
      <c r="QLQ6" s="14"/>
      <c r="QLS6" s="15"/>
      <c r="QLT6" s="14"/>
      <c r="QLU6" s="14"/>
      <c r="QLV6" s="14"/>
      <c r="QLW6" s="14"/>
      <c r="QLX6" s="15"/>
      <c r="QLY6" s="17"/>
      <c r="QLZ6" s="12"/>
      <c r="QMA6" s="12"/>
      <c r="QMB6" s="22"/>
      <c r="QMC6" s="16"/>
      <c r="QMD6" s="12"/>
      <c r="QME6" s="12"/>
      <c r="QMF6" s="16"/>
      <c r="QMG6" s="14"/>
      <c r="QMI6" s="15"/>
      <c r="QMJ6" s="14"/>
      <c r="QMK6" s="14"/>
      <c r="QML6" s="14"/>
      <c r="QMM6" s="14"/>
      <c r="QMN6" s="15"/>
      <c r="QMO6" s="17"/>
      <c r="QMP6" s="12"/>
      <c r="QMQ6" s="12"/>
      <c r="QMR6" s="22"/>
      <c r="QMS6" s="16"/>
      <c r="QMT6" s="12"/>
      <c r="QMU6" s="12"/>
      <c r="QMV6" s="16"/>
      <c r="QMW6" s="14"/>
      <c r="QMY6" s="15"/>
      <c r="QMZ6" s="14"/>
      <c r="QNA6" s="14"/>
      <c r="QNB6" s="14"/>
      <c r="QNC6" s="14"/>
      <c r="QND6" s="15"/>
      <c r="QNE6" s="17"/>
      <c r="QNF6" s="12"/>
      <c r="QNG6" s="12"/>
      <c r="QNH6" s="22"/>
      <c r="QNI6" s="16"/>
      <c r="QNJ6" s="12"/>
      <c r="QNK6" s="12"/>
      <c r="QNL6" s="16"/>
      <c r="QNM6" s="14"/>
      <c r="QNO6" s="15"/>
      <c r="QNP6" s="14"/>
      <c r="QNQ6" s="14"/>
      <c r="QNR6" s="14"/>
      <c r="QNS6" s="14"/>
      <c r="QNT6" s="15"/>
      <c r="QNU6" s="17"/>
      <c r="QNV6" s="12"/>
      <c r="QNW6" s="12"/>
      <c r="QNX6" s="22"/>
      <c r="QNY6" s="16"/>
      <c r="QNZ6" s="12"/>
      <c r="QOA6" s="12"/>
      <c r="QOB6" s="16"/>
      <c r="QOC6" s="14"/>
      <c r="QOE6" s="15"/>
      <c r="QOF6" s="14"/>
      <c r="QOG6" s="14"/>
      <c r="QOH6" s="14"/>
      <c r="QOI6" s="14"/>
      <c r="QOJ6" s="15"/>
      <c r="QOK6" s="17"/>
      <c r="QOL6" s="12"/>
      <c r="QOM6" s="12"/>
      <c r="QON6" s="22"/>
      <c r="QOO6" s="16"/>
      <c r="QOP6" s="12"/>
      <c r="QOQ6" s="12"/>
      <c r="QOR6" s="16"/>
      <c r="QOS6" s="14"/>
      <c r="QOU6" s="15"/>
      <c r="QOV6" s="14"/>
      <c r="QOW6" s="14"/>
      <c r="QOX6" s="14"/>
      <c r="QOY6" s="14"/>
      <c r="QOZ6" s="15"/>
      <c r="QPA6" s="17"/>
      <c r="QPB6" s="12"/>
      <c r="QPC6" s="12"/>
      <c r="QPD6" s="22"/>
      <c r="QPE6" s="16"/>
      <c r="QPF6" s="12"/>
      <c r="QPG6" s="12"/>
      <c r="QPH6" s="16"/>
      <c r="QPI6" s="14"/>
      <c r="QPK6" s="15"/>
      <c r="QPL6" s="14"/>
      <c r="QPM6" s="14"/>
      <c r="QPN6" s="14"/>
      <c r="QPO6" s="14"/>
      <c r="QPP6" s="15"/>
      <c r="QPQ6" s="17"/>
      <c r="QPR6" s="12"/>
      <c r="QPS6" s="12"/>
      <c r="QPT6" s="22"/>
      <c r="QPU6" s="16"/>
      <c r="QPV6" s="12"/>
      <c r="QPW6" s="12"/>
      <c r="QPX6" s="16"/>
      <c r="QPY6" s="14"/>
      <c r="QQA6" s="15"/>
      <c r="QQB6" s="14"/>
      <c r="QQC6" s="14"/>
      <c r="QQD6" s="14"/>
      <c r="QQE6" s="14"/>
      <c r="QQF6" s="15"/>
      <c r="QQG6" s="17"/>
      <c r="QQH6" s="12"/>
      <c r="QQI6" s="12"/>
      <c r="QQJ6" s="22"/>
      <c r="QQK6" s="16"/>
      <c r="QQL6" s="12"/>
      <c r="QQM6" s="12"/>
      <c r="QQN6" s="16"/>
      <c r="QQO6" s="14"/>
      <c r="QQQ6" s="15"/>
      <c r="QQR6" s="14"/>
      <c r="QQS6" s="14"/>
      <c r="QQT6" s="14"/>
      <c r="QQU6" s="14"/>
      <c r="QQV6" s="15"/>
      <c r="QQW6" s="17"/>
      <c r="QQX6" s="12"/>
      <c r="QQY6" s="12"/>
      <c r="QQZ6" s="22"/>
      <c r="QRA6" s="16"/>
      <c r="QRB6" s="12"/>
      <c r="QRC6" s="12"/>
      <c r="QRD6" s="16"/>
      <c r="QRE6" s="14"/>
      <c r="QRG6" s="15"/>
      <c r="QRH6" s="14"/>
      <c r="QRI6" s="14"/>
      <c r="QRJ6" s="14"/>
      <c r="QRK6" s="14"/>
      <c r="QRL6" s="15"/>
      <c r="QRM6" s="17"/>
      <c r="QRN6" s="12"/>
      <c r="QRO6" s="12"/>
      <c r="QRP6" s="22"/>
      <c r="QRQ6" s="16"/>
      <c r="QRR6" s="12"/>
      <c r="QRS6" s="12"/>
      <c r="QRT6" s="16"/>
      <c r="QRU6" s="14"/>
      <c r="QRW6" s="15"/>
      <c r="QRX6" s="14"/>
      <c r="QRY6" s="14"/>
      <c r="QRZ6" s="14"/>
      <c r="QSA6" s="14"/>
      <c r="QSB6" s="15"/>
      <c r="QSC6" s="17"/>
      <c r="QSD6" s="12"/>
      <c r="QSE6" s="12"/>
      <c r="QSF6" s="22"/>
      <c r="QSG6" s="16"/>
      <c r="QSH6" s="12"/>
      <c r="QSI6" s="12"/>
      <c r="QSJ6" s="16"/>
      <c r="QSK6" s="14"/>
      <c r="QSM6" s="15"/>
      <c r="QSN6" s="14"/>
      <c r="QSO6" s="14"/>
      <c r="QSP6" s="14"/>
      <c r="QSQ6" s="14"/>
      <c r="QSR6" s="15"/>
      <c r="QSS6" s="17"/>
      <c r="QST6" s="12"/>
      <c r="QSU6" s="12"/>
      <c r="QSV6" s="22"/>
      <c r="QSW6" s="16"/>
      <c r="QSX6" s="12"/>
      <c r="QSY6" s="12"/>
      <c r="QSZ6" s="16"/>
      <c r="QTA6" s="14"/>
      <c r="QTC6" s="15"/>
      <c r="QTD6" s="14"/>
      <c r="QTE6" s="14"/>
      <c r="QTF6" s="14"/>
      <c r="QTG6" s="14"/>
      <c r="QTH6" s="15"/>
      <c r="QTI6" s="17"/>
      <c r="QTJ6" s="12"/>
      <c r="QTK6" s="12"/>
      <c r="QTL6" s="22"/>
      <c r="QTM6" s="16"/>
      <c r="QTN6" s="12"/>
      <c r="QTO6" s="12"/>
      <c r="QTP6" s="16"/>
      <c r="QTQ6" s="14"/>
      <c r="QTS6" s="15"/>
      <c r="QTT6" s="14"/>
      <c r="QTU6" s="14"/>
      <c r="QTV6" s="14"/>
      <c r="QTW6" s="14"/>
      <c r="QTX6" s="15"/>
      <c r="QTY6" s="17"/>
      <c r="QTZ6" s="12"/>
      <c r="QUA6" s="12"/>
      <c r="QUB6" s="22"/>
      <c r="QUC6" s="16"/>
      <c r="QUD6" s="12"/>
      <c r="QUE6" s="12"/>
      <c r="QUF6" s="16"/>
      <c r="QUG6" s="14"/>
      <c r="QUI6" s="15"/>
      <c r="QUJ6" s="14"/>
      <c r="QUK6" s="14"/>
      <c r="QUL6" s="14"/>
      <c r="QUM6" s="14"/>
      <c r="QUN6" s="15"/>
      <c r="QUO6" s="17"/>
      <c r="QUP6" s="12"/>
      <c r="QUQ6" s="12"/>
      <c r="QUR6" s="22"/>
      <c r="QUS6" s="16"/>
      <c r="QUT6" s="12"/>
      <c r="QUU6" s="12"/>
      <c r="QUV6" s="16"/>
      <c r="QUW6" s="14"/>
      <c r="QUY6" s="15"/>
      <c r="QUZ6" s="14"/>
      <c r="QVA6" s="14"/>
      <c r="QVB6" s="14"/>
      <c r="QVC6" s="14"/>
      <c r="QVD6" s="15"/>
      <c r="QVE6" s="17"/>
      <c r="QVF6" s="12"/>
      <c r="QVG6" s="12"/>
      <c r="QVH6" s="22"/>
      <c r="QVI6" s="16"/>
      <c r="QVJ6" s="12"/>
      <c r="QVK6" s="12"/>
      <c r="QVL6" s="16"/>
      <c r="QVM6" s="14"/>
      <c r="QVO6" s="15"/>
      <c r="QVP6" s="14"/>
      <c r="QVQ6" s="14"/>
      <c r="QVR6" s="14"/>
      <c r="QVS6" s="14"/>
      <c r="QVT6" s="15"/>
      <c r="QVU6" s="17"/>
      <c r="QVV6" s="12"/>
      <c r="QVW6" s="12"/>
      <c r="QVX6" s="22"/>
      <c r="QVY6" s="16"/>
      <c r="QVZ6" s="12"/>
      <c r="QWA6" s="12"/>
      <c r="QWB6" s="16"/>
      <c r="QWC6" s="14"/>
      <c r="QWE6" s="15"/>
      <c r="QWF6" s="14"/>
      <c r="QWG6" s="14"/>
      <c r="QWH6" s="14"/>
      <c r="QWI6" s="14"/>
      <c r="QWJ6" s="15"/>
      <c r="QWK6" s="17"/>
      <c r="QWL6" s="12"/>
      <c r="QWM6" s="12"/>
      <c r="QWN6" s="22"/>
      <c r="QWO6" s="16"/>
      <c r="QWP6" s="12"/>
      <c r="QWQ6" s="12"/>
      <c r="QWR6" s="16"/>
      <c r="QWS6" s="14"/>
      <c r="QWU6" s="15"/>
      <c r="QWV6" s="14"/>
      <c r="QWW6" s="14"/>
      <c r="QWX6" s="14"/>
      <c r="QWY6" s="14"/>
      <c r="QWZ6" s="15"/>
      <c r="QXA6" s="17"/>
      <c r="QXB6" s="12"/>
      <c r="QXC6" s="12"/>
      <c r="QXD6" s="22"/>
      <c r="QXE6" s="16"/>
      <c r="QXF6" s="12"/>
      <c r="QXG6" s="12"/>
      <c r="QXH6" s="16"/>
      <c r="QXI6" s="14"/>
      <c r="QXK6" s="15"/>
      <c r="QXL6" s="14"/>
      <c r="QXM6" s="14"/>
      <c r="QXN6" s="14"/>
      <c r="QXO6" s="14"/>
      <c r="QXP6" s="15"/>
      <c r="QXQ6" s="17"/>
      <c r="QXR6" s="12"/>
      <c r="QXS6" s="12"/>
      <c r="QXT6" s="22"/>
      <c r="QXU6" s="16"/>
      <c r="QXV6" s="12"/>
      <c r="QXW6" s="12"/>
      <c r="QXX6" s="16"/>
      <c r="QXY6" s="14"/>
      <c r="QYA6" s="15"/>
      <c r="QYB6" s="14"/>
      <c r="QYC6" s="14"/>
      <c r="QYD6" s="14"/>
      <c r="QYE6" s="14"/>
      <c r="QYF6" s="15"/>
      <c r="QYG6" s="17"/>
      <c r="QYH6" s="12"/>
      <c r="QYI6" s="12"/>
      <c r="QYJ6" s="22"/>
      <c r="QYK6" s="16"/>
      <c r="QYL6" s="12"/>
      <c r="QYM6" s="12"/>
      <c r="QYN6" s="16"/>
      <c r="QYO6" s="14"/>
      <c r="QYQ6" s="15"/>
      <c r="QYR6" s="14"/>
      <c r="QYS6" s="14"/>
      <c r="QYT6" s="14"/>
      <c r="QYU6" s="14"/>
      <c r="QYV6" s="15"/>
      <c r="QYW6" s="17"/>
      <c r="QYX6" s="12"/>
      <c r="QYY6" s="12"/>
      <c r="QYZ6" s="22"/>
      <c r="QZA6" s="16"/>
      <c r="QZB6" s="12"/>
      <c r="QZC6" s="12"/>
      <c r="QZD6" s="16"/>
      <c r="QZE6" s="14"/>
      <c r="QZG6" s="15"/>
      <c r="QZH6" s="14"/>
      <c r="QZI6" s="14"/>
      <c r="QZJ6" s="14"/>
      <c r="QZK6" s="14"/>
      <c r="QZL6" s="15"/>
      <c r="QZM6" s="17"/>
      <c r="QZN6" s="12"/>
      <c r="QZO6" s="12"/>
      <c r="QZP6" s="22"/>
      <c r="QZQ6" s="16"/>
      <c r="QZR6" s="12"/>
      <c r="QZS6" s="12"/>
      <c r="QZT6" s="16"/>
      <c r="QZU6" s="14"/>
      <c r="QZW6" s="15"/>
      <c r="QZX6" s="14"/>
      <c r="QZY6" s="14"/>
      <c r="QZZ6" s="14"/>
      <c r="RAA6" s="14"/>
      <c r="RAB6" s="15"/>
      <c r="RAC6" s="17"/>
      <c r="RAD6" s="12"/>
      <c r="RAE6" s="12"/>
      <c r="RAF6" s="22"/>
      <c r="RAG6" s="16"/>
      <c r="RAH6" s="12"/>
      <c r="RAI6" s="12"/>
      <c r="RAJ6" s="16"/>
      <c r="RAK6" s="14"/>
      <c r="RAM6" s="15"/>
      <c r="RAN6" s="14"/>
      <c r="RAO6" s="14"/>
      <c r="RAP6" s="14"/>
      <c r="RAQ6" s="14"/>
      <c r="RAR6" s="15"/>
      <c r="RAS6" s="17"/>
      <c r="RAT6" s="12"/>
      <c r="RAU6" s="12"/>
      <c r="RAV6" s="22"/>
      <c r="RAW6" s="16"/>
      <c r="RAX6" s="12"/>
      <c r="RAY6" s="12"/>
      <c r="RAZ6" s="16"/>
      <c r="RBA6" s="14"/>
      <c r="RBC6" s="15"/>
      <c r="RBD6" s="14"/>
      <c r="RBE6" s="14"/>
      <c r="RBF6" s="14"/>
      <c r="RBG6" s="14"/>
      <c r="RBH6" s="15"/>
      <c r="RBI6" s="17"/>
      <c r="RBJ6" s="12"/>
      <c r="RBK6" s="12"/>
      <c r="RBL6" s="22"/>
      <c r="RBM6" s="16"/>
      <c r="RBN6" s="12"/>
      <c r="RBO6" s="12"/>
      <c r="RBP6" s="16"/>
      <c r="RBQ6" s="14"/>
      <c r="RBS6" s="15"/>
      <c r="RBT6" s="14"/>
      <c r="RBU6" s="14"/>
      <c r="RBV6" s="14"/>
      <c r="RBW6" s="14"/>
      <c r="RBX6" s="15"/>
      <c r="RBY6" s="17"/>
      <c r="RBZ6" s="12"/>
      <c r="RCA6" s="12"/>
      <c r="RCB6" s="22"/>
      <c r="RCC6" s="16"/>
      <c r="RCD6" s="12"/>
      <c r="RCE6" s="12"/>
      <c r="RCF6" s="16"/>
      <c r="RCG6" s="14"/>
      <c r="RCI6" s="15"/>
      <c r="RCJ6" s="14"/>
      <c r="RCK6" s="14"/>
      <c r="RCL6" s="14"/>
      <c r="RCM6" s="14"/>
      <c r="RCN6" s="15"/>
      <c r="RCO6" s="17"/>
      <c r="RCP6" s="12"/>
      <c r="RCQ6" s="12"/>
      <c r="RCR6" s="22"/>
      <c r="RCS6" s="16"/>
      <c r="RCT6" s="12"/>
      <c r="RCU6" s="12"/>
      <c r="RCV6" s="16"/>
      <c r="RCW6" s="14"/>
      <c r="RCY6" s="15"/>
      <c r="RCZ6" s="14"/>
      <c r="RDA6" s="14"/>
      <c r="RDB6" s="14"/>
      <c r="RDC6" s="14"/>
      <c r="RDD6" s="15"/>
      <c r="RDE6" s="17"/>
      <c r="RDF6" s="12"/>
      <c r="RDG6" s="12"/>
      <c r="RDH6" s="22"/>
      <c r="RDI6" s="16"/>
      <c r="RDJ6" s="12"/>
      <c r="RDK6" s="12"/>
      <c r="RDL6" s="16"/>
      <c r="RDM6" s="14"/>
      <c r="RDO6" s="15"/>
      <c r="RDP6" s="14"/>
      <c r="RDQ6" s="14"/>
      <c r="RDR6" s="14"/>
      <c r="RDS6" s="14"/>
      <c r="RDT6" s="15"/>
      <c r="RDU6" s="17"/>
      <c r="RDV6" s="12"/>
      <c r="RDW6" s="12"/>
      <c r="RDX6" s="22"/>
      <c r="RDY6" s="16"/>
      <c r="RDZ6" s="12"/>
      <c r="REA6" s="12"/>
      <c r="REB6" s="16"/>
      <c r="REC6" s="14"/>
      <c r="REE6" s="15"/>
      <c r="REF6" s="14"/>
      <c r="REG6" s="14"/>
      <c r="REH6" s="14"/>
      <c r="REI6" s="14"/>
      <c r="REJ6" s="15"/>
      <c r="REK6" s="17"/>
      <c r="REL6" s="12"/>
      <c r="REM6" s="12"/>
      <c r="REN6" s="22"/>
      <c r="REO6" s="16"/>
      <c r="REP6" s="12"/>
      <c r="REQ6" s="12"/>
      <c r="RER6" s="16"/>
      <c r="RES6" s="14"/>
      <c r="REU6" s="15"/>
      <c r="REV6" s="14"/>
      <c r="REW6" s="14"/>
      <c r="REX6" s="14"/>
      <c r="REY6" s="14"/>
      <c r="REZ6" s="15"/>
      <c r="RFA6" s="17"/>
      <c r="RFB6" s="12"/>
      <c r="RFC6" s="12"/>
      <c r="RFD6" s="22"/>
      <c r="RFE6" s="16"/>
      <c r="RFF6" s="12"/>
      <c r="RFG6" s="12"/>
      <c r="RFH6" s="16"/>
      <c r="RFI6" s="14"/>
      <c r="RFK6" s="15"/>
      <c r="RFL6" s="14"/>
      <c r="RFM6" s="14"/>
      <c r="RFN6" s="14"/>
      <c r="RFO6" s="14"/>
      <c r="RFP6" s="15"/>
      <c r="RFQ6" s="17"/>
      <c r="RFR6" s="12"/>
      <c r="RFS6" s="12"/>
      <c r="RFT6" s="22"/>
      <c r="RFU6" s="16"/>
      <c r="RFV6" s="12"/>
      <c r="RFW6" s="12"/>
      <c r="RFX6" s="16"/>
      <c r="RFY6" s="14"/>
      <c r="RGA6" s="15"/>
      <c r="RGB6" s="14"/>
      <c r="RGC6" s="14"/>
      <c r="RGD6" s="14"/>
      <c r="RGE6" s="14"/>
      <c r="RGF6" s="15"/>
      <c r="RGG6" s="17"/>
      <c r="RGH6" s="12"/>
      <c r="RGI6" s="12"/>
      <c r="RGJ6" s="22"/>
      <c r="RGK6" s="16"/>
      <c r="RGL6" s="12"/>
      <c r="RGM6" s="12"/>
      <c r="RGN6" s="16"/>
      <c r="RGO6" s="14"/>
      <c r="RGQ6" s="15"/>
      <c r="RGR6" s="14"/>
      <c r="RGS6" s="14"/>
      <c r="RGT6" s="14"/>
      <c r="RGU6" s="14"/>
      <c r="RGV6" s="15"/>
      <c r="RGW6" s="17"/>
      <c r="RGX6" s="12"/>
      <c r="RGY6" s="12"/>
      <c r="RGZ6" s="22"/>
      <c r="RHA6" s="16"/>
      <c r="RHB6" s="12"/>
      <c r="RHC6" s="12"/>
      <c r="RHD6" s="16"/>
      <c r="RHE6" s="14"/>
      <c r="RHG6" s="15"/>
      <c r="RHH6" s="14"/>
      <c r="RHI6" s="14"/>
      <c r="RHJ6" s="14"/>
      <c r="RHK6" s="14"/>
      <c r="RHL6" s="15"/>
      <c r="RHM6" s="17"/>
      <c r="RHN6" s="12"/>
      <c r="RHO6" s="12"/>
      <c r="RHP6" s="22"/>
      <c r="RHQ6" s="16"/>
      <c r="RHR6" s="12"/>
      <c r="RHS6" s="12"/>
      <c r="RHT6" s="16"/>
      <c r="RHU6" s="14"/>
      <c r="RHW6" s="15"/>
      <c r="RHX6" s="14"/>
      <c r="RHY6" s="14"/>
      <c r="RHZ6" s="14"/>
      <c r="RIA6" s="14"/>
      <c r="RIB6" s="15"/>
      <c r="RIC6" s="17"/>
      <c r="RID6" s="12"/>
      <c r="RIE6" s="12"/>
      <c r="RIF6" s="22"/>
      <c r="RIG6" s="16"/>
      <c r="RIH6" s="12"/>
      <c r="RII6" s="12"/>
      <c r="RIJ6" s="16"/>
      <c r="RIK6" s="14"/>
      <c r="RIM6" s="15"/>
      <c r="RIN6" s="14"/>
      <c r="RIO6" s="14"/>
      <c r="RIP6" s="14"/>
      <c r="RIQ6" s="14"/>
      <c r="RIR6" s="15"/>
      <c r="RIS6" s="17"/>
      <c r="RIT6" s="12"/>
      <c r="RIU6" s="12"/>
      <c r="RIV6" s="22"/>
      <c r="RIW6" s="16"/>
      <c r="RIX6" s="12"/>
      <c r="RIY6" s="12"/>
      <c r="RIZ6" s="16"/>
      <c r="RJA6" s="14"/>
      <c r="RJC6" s="15"/>
      <c r="RJD6" s="14"/>
      <c r="RJE6" s="14"/>
      <c r="RJF6" s="14"/>
      <c r="RJG6" s="14"/>
      <c r="RJH6" s="15"/>
      <c r="RJI6" s="17"/>
      <c r="RJJ6" s="12"/>
      <c r="RJK6" s="12"/>
      <c r="RJL6" s="22"/>
      <c r="RJM6" s="16"/>
      <c r="RJN6" s="12"/>
      <c r="RJO6" s="12"/>
      <c r="RJP6" s="16"/>
      <c r="RJQ6" s="14"/>
      <c r="RJS6" s="15"/>
      <c r="RJT6" s="14"/>
      <c r="RJU6" s="14"/>
      <c r="RJV6" s="14"/>
      <c r="RJW6" s="14"/>
      <c r="RJX6" s="15"/>
      <c r="RJY6" s="17"/>
      <c r="RJZ6" s="12"/>
      <c r="RKA6" s="12"/>
      <c r="RKB6" s="22"/>
      <c r="RKC6" s="16"/>
      <c r="RKD6" s="12"/>
      <c r="RKE6" s="12"/>
      <c r="RKF6" s="16"/>
      <c r="RKG6" s="14"/>
      <c r="RKI6" s="15"/>
      <c r="RKJ6" s="14"/>
      <c r="RKK6" s="14"/>
      <c r="RKL6" s="14"/>
      <c r="RKM6" s="14"/>
      <c r="RKN6" s="15"/>
      <c r="RKO6" s="17"/>
      <c r="RKP6" s="12"/>
      <c r="RKQ6" s="12"/>
      <c r="RKR6" s="22"/>
      <c r="RKS6" s="16"/>
      <c r="RKT6" s="12"/>
      <c r="RKU6" s="12"/>
      <c r="RKV6" s="16"/>
      <c r="RKW6" s="14"/>
      <c r="RKY6" s="15"/>
      <c r="RKZ6" s="14"/>
      <c r="RLA6" s="14"/>
      <c r="RLB6" s="14"/>
      <c r="RLC6" s="14"/>
      <c r="RLD6" s="15"/>
      <c r="RLE6" s="17"/>
      <c r="RLF6" s="12"/>
      <c r="RLG6" s="12"/>
      <c r="RLH6" s="22"/>
      <c r="RLI6" s="16"/>
      <c r="RLJ6" s="12"/>
      <c r="RLK6" s="12"/>
      <c r="RLL6" s="16"/>
      <c r="RLM6" s="14"/>
      <c r="RLO6" s="15"/>
      <c r="RLP6" s="14"/>
      <c r="RLQ6" s="14"/>
      <c r="RLR6" s="14"/>
      <c r="RLS6" s="14"/>
      <c r="RLT6" s="15"/>
      <c r="RLU6" s="17"/>
      <c r="RLV6" s="12"/>
      <c r="RLW6" s="12"/>
      <c r="RLX6" s="22"/>
      <c r="RLY6" s="16"/>
      <c r="RLZ6" s="12"/>
      <c r="RMA6" s="12"/>
      <c r="RMB6" s="16"/>
      <c r="RMC6" s="14"/>
      <c r="RME6" s="15"/>
      <c r="RMF6" s="14"/>
      <c r="RMG6" s="14"/>
      <c r="RMH6" s="14"/>
      <c r="RMI6" s="14"/>
      <c r="RMJ6" s="15"/>
      <c r="RMK6" s="17"/>
      <c r="RML6" s="12"/>
      <c r="RMM6" s="12"/>
      <c r="RMN6" s="22"/>
      <c r="RMO6" s="16"/>
      <c r="RMP6" s="12"/>
      <c r="RMQ6" s="12"/>
      <c r="RMR6" s="16"/>
      <c r="RMS6" s="14"/>
      <c r="RMU6" s="15"/>
      <c r="RMV6" s="14"/>
      <c r="RMW6" s="14"/>
      <c r="RMX6" s="14"/>
      <c r="RMY6" s="14"/>
      <c r="RMZ6" s="15"/>
      <c r="RNA6" s="17"/>
      <c r="RNB6" s="12"/>
      <c r="RNC6" s="12"/>
      <c r="RND6" s="22"/>
      <c r="RNE6" s="16"/>
      <c r="RNF6" s="12"/>
      <c r="RNG6" s="12"/>
      <c r="RNH6" s="16"/>
      <c r="RNI6" s="14"/>
      <c r="RNK6" s="15"/>
      <c r="RNL6" s="14"/>
      <c r="RNM6" s="14"/>
      <c r="RNN6" s="14"/>
      <c r="RNO6" s="14"/>
      <c r="RNP6" s="15"/>
      <c r="RNQ6" s="17"/>
      <c r="RNR6" s="12"/>
      <c r="RNS6" s="12"/>
      <c r="RNT6" s="22"/>
      <c r="RNU6" s="16"/>
      <c r="RNV6" s="12"/>
      <c r="RNW6" s="12"/>
      <c r="RNX6" s="16"/>
      <c r="RNY6" s="14"/>
      <c r="ROA6" s="15"/>
      <c r="ROB6" s="14"/>
      <c r="ROC6" s="14"/>
      <c r="ROD6" s="14"/>
      <c r="ROE6" s="14"/>
      <c r="ROF6" s="15"/>
      <c r="ROG6" s="17"/>
      <c r="ROH6" s="12"/>
      <c r="ROI6" s="12"/>
      <c r="ROJ6" s="22"/>
      <c r="ROK6" s="16"/>
      <c r="ROL6" s="12"/>
      <c r="ROM6" s="12"/>
      <c r="RON6" s="16"/>
      <c r="ROO6" s="14"/>
      <c r="ROQ6" s="15"/>
      <c r="ROR6" s="14"/>
      <c r="ROS6" s="14"/>
      <c r="ROT6" s="14"/>
      <c r="ROU6" s="14"/>
      <c r="ROV6" s="15"/>
      <c r="ROW6" s="17"/>
      <c r="ROX6" s="12"/>
      <c r="ROY6" s="12"/>
      <c r="ROZ6" s="22"/>
      <c r="RPA6" s="16"/>
      <c r="RPB6" s="12"/>
      <c r="RPC6" s="12"/>
      <c r="RPD6" s="16"/>
      <c r="RPE6" s="14"/>
      <c r="RPG6" s="15"/>
      <c r="RPH6" s="14"/>
      <c r="RPI6" s="14"/>
      <c r="RPJ6" s="14"/>
      <c r="RPK6" s="14"/>
      <c r="RPL6" s="15"/>
      <c r="RPM6" s="17"/>
      <c r="RPN6" s="12"/>
      <c r="RPO6" s="12"/>
      <c r="RPP6" s="22"/>
      <c r="RPQ6" s="16"/>
      <c r="RPR6" s="12"/>
      <c r="RPS6" s="12"/>
      <c r="RPT6" s="16"/>
      <c r="RPU6" s="14"/>
      <c r="RPW6" s="15"/>
      <c r="RPX6" s="14"/>
      <c r="RPY6" s="14"/>
      <c r="RPZ6" s="14"/>
      <c r="RQA6" s="14"/>
      <c r="RQB6" s="15"/>
      <c r="RQC6" s="17"/>
      <c r="RQD6" s="12"/>
      <c r="RQE6" s="12"/>
      <c r="RQF6" s="22"/>
      <c r="RQG6" s="16"/>
      <c r="RQH6" s="12"/>
      <c r="RQI6" s="12"/>
      <c r="RQJ6" s="16"/>
      <c r="RQK6" s="14"/>
      <c r="RQM6" s="15"/>
      <c r="RQN6" s="14"/>
      <c r="RQO6" s="14"/>
      <c r="RQP6" s="14"/>
      <c r="RQQ6" s="14"/>
      <c r="RQR6" s="15"/>
      <c r="RQS6" s="17"/>
      <c r="RQT6" s="12"/>
      <c r="RQU6" s="12"/>
      <c r="RQV6" s="22"/>
      <c r="RQW6" s="16"/>
      <c r="RQX6" s="12"/>
      <c r="RQY6" s="12"/>
      <c r="RQZ6" s="16"/>
      <c r="RRA6" s="14"/>
      <c r="RRC6" s="15"/>
      <c r="RRD6" s="14"/>
      <c r="RRE6" s="14"/>
      <c r="RRF6" s="14"/>
      <c r="RRG6" s="14"/>
      <c r="RRH6" s="15"/>
      <c r="RRI6" s="17"/>
      <c r="RRJ6" s="12"/>
      <c r="RRK6" s="12"/>
      <c r="RRL6" s="22"/>
      <c r="RRM6" s="16"/>
      <c r="RRN6" s="12"/>
      <c r="RRO6" s="12"/>
      <c r="RRP6" s="16"/>
      <c r="RRQ6" s="14"/>
      <c r="RRS6" s="15"/>
      <c r="RRT6" s="14"/>
      <c r="RRU6" s="14"/>
      <c r="RRV6" s="14"/>
      <c r="RRW6" s="14"/>
      <c r="RRX6" s="15"/>
      <c r="RRY6" s="17"/>
      <c r="RRZ6" s="12"/>
      <c r="RSA6" s="12"/>
      <c r="RSB6" s="22"/>
      <c r="RSC6" s="16"/>
      <c r="RSD6" s="12"/>
      <c r="RSE6" s="12"/>
      <c r="RSF6" s="16"/>
      <c r="RSG6" s="14"/>
      <c r="RSI6" s="15"/>
      <c r="RSJ6" s="14"/>
      <c r="RSK6" s="14"/>
      <c r="RSL6" s="14"/>
      <c r="RSM6" s="14"/>
      <c r="RSN6" s="15"/>
      <c r="RSO6" s="17"/>
      <c r="RSP6" s="12"/>
      <c r="RSQ6" s="12"/>
      <c r="RSR6" s="22"/>
      <c r="RSS6" s="16"/>
      <c r="RST6" s="12"/>
      <c r="RSU6" s="12"/>
      <c r="RSV6" s="16"/>
      <c r="RSW6" s="14"/>
      <c r="RSY6" s="15"/>
      <c r="RSZ6" s="14"/>
      <c r="RTA6" s="14"/>
      <c r="RTB6" s="14"/>
      <c r="RTC6" s="14"/>
      <c r="RTD6" s="15"/>
      <c r="RTE6" s="17"/>
      <c r="RTF6" s="12"/>
      <c r="RTG6" s="12"/>
      <c r="RTH6" s="22"/>
      <c r="RTI6" s="16"/>
      <c r="RTJ6" s="12"/>
      <c r="RTK6" s="12"/>
      <c r="RTL6" s="16"/>
      <c r="RTM6" s="14"/>
      <c r="RTO6" s="15"/>
      <c r="RTP6" s="14"/>
      <c r="RTQ6" s="14"/>
      <c r="RTR6" s="14"/>
      <c r="RTS6" s="14"/>
      <c r="RTT6" s="15"/>
      <c r="RTU6" s="17"/>
      <c r="RTV6" s="12"/>
      <c r="RTW6" s="12"/>
      <c r="RTX6" s="22"/>
      <c r="RTY6" s="16"/>
      <c r="RTZ6" s="12"/>
      <c r="RUA6" s="12"/>
      <c r="RUB6" s="16"/>
      <c r="RUC6" s="14"/>
      <c r="RUE6" s="15"/>
      <c r="RUF6" s="14"/>
      <c r="RUG6" s="14"/>
      <c r="RUH6" s="14"/>
      <c r="RUI6" s="14"/>
      <c r="RUJ6" s="15"/>
      <c r="RUK6" s="17"/>
      <c r="RUL6" s="12"/>
      <c r="RUM6" s="12"/>
      <c r="RUN6" s="22"/>
      <c r="RUO6" s="16"/>
      <c r="RUP6" s="12"/>
      <c r="RUQ6" s="12"/>
      <c r="RUR6" s="16"/>
      <c r="RUS6" s="14"/>
      <c r="RUU6" s="15"/>
      <c r="RUV6" s="14"/>
      <c r="RUW6" s="14"/>
      <c r="RUX6" s="14"/>
      <c r="RUY6" s="14"/>
      <c r="RUZ6" s="15"/>
      <c r="RVA6" s="17"/>
      <c r="RVB6" s="12"/>
      <c r="RVC6" s="12"/>
      <c r="RVD6" s="22"/>
      <c r="RVE6" s="16"/>
      <c r="RVF6" s="12"/>
      <c r="RVG6" s="12"/>
      <c r="RVH6" s="16"/>
      <c r="RVI6" s="14"/>
      <c r="RVK6" s="15"/>
      <c r="RVL6" s="14"/>
      <c r="RVM6" s="14"/>
      <c r="RVN6" s="14"/>
      <c r="RVO6" s="14"/>
      <c r="RVP6" s="15"/>
      <c r="RVQ6" s="17"/>
      <c r="RVR6" s="12"/>
      <c r="RVS6" s="12"/>
      <c r="RVT6" s="22"/>
      <c r="RVU6" s="16"/>
      <c r="RVV6" s="12"/>
      <c r="RVW6" s="12"/>
      <c r="RVX6" s="16"/>
      <c r="RVY6" s="14"/>
      <c r="RWA6" s="15"/>
      <c r="RWB6" s="14"/>
      <c r="RWC6" s="14"/>
      <c r="RWD6" s="14"/>
      <c r="RWE6" s="14"/>
      <c r="RWF6" s="15"/>
      <c r="RWG6" s="17"/>
      <c r="RWH6" s="12"/>
      <c r="RWI6" s="12"/>
      <c r="RWJ6" s="22"/>
      <c r="RWK6" s="16"/>
      <c r="RWL6" s="12"/>
      <c r="RWM6" s="12"/>
      <c r="RWN6" s="16"/>
      <c r="RWO6" s="14"/>
      <c r="RWQ6" s="15"/>
      <c r="RWR6" s="14"/>
      <c r="RWS6" s="14"/>
      <c r="RWT6" s="14"/>
      <c r="RWU6" s="14"/>
      <c r="RWV6" s="15"/>
      <c r="RWW6" s="17"/>
      <c r="RWX6" s="12"/>
      <c r="RWY6" s="12"/>
      <c r="RWZ6" s="22"/>
      <c r="RXA6" s="16"/>
      <c r="RXB6" s="12"/>
      <c r="RXC6" s="12"/>
      <c r="RXD6" s="16"/>
      <c r="RXE6" s="14"/>
      <c r="RXG6" s="15"/>
      <c r="RXH6" s="14"/>
      <c r="RXI6" s="14"/>
      <c r="RXJ6" s="14"/>
      <c r="RXK6" s="14"/>
      <c r="RXL6" s="15"/>
      <c r="RXM6" s="17"/>
      <c r="RXN6" s="12"/>
      <c r="RXO6" s="12"/>
      <c r="RXP6" s="22"/>
      <c r="RXQ6" s="16"/>
      <c r="RXR6" s="12"/>
      <c r="RXS6" s="12"/>
      <c r="RXT6" s="16"/>
      <c r="RXU6" s="14"/>
      <c r="RXW6" s="15"/>
      <c r="RXX6" s="14"/>
      <c r="RXY6" s="14"/>
      <c r="RXZ6" s="14"/>
      <c r="RYA6" s="14"/>
      <c r="RYB6" s="15"/>
      <c r="RYC6" s="17"/>
      <c r="RYD6" s="12"/>
      <c r="RYE6" s="12"/>
      <c r="RYF6" s="22"/>
      <c r="RYG6" s="16"/>
      <c r="RYH6" s="12"/>
      <c r="RYI6" s="12"/>
      <c r="RYJ6" s="16"/>
      <c r="RYK6" s="14"/>
      <c r="RYM6" s="15"/>
      <c r="RYN6" s="14"/>
      <c r="RYO6" s="14"/>
      <c r="RYP6" s="14"/>
      <c r="RYQ6" s="14"/>
      <c r="RYR6" s="15"/>
      <c r="RYS6" s="17"/>
      <c r="RYT6" s="12"/>
      <c r="RYU6" s="12"/>
      <c r="RYV6" s="22"/>
      <c r="RYW6" s="16"/>
      <c r="RYX6" s="12"/>
      <c r="RYY6" s="12"/>
      <c r="RYZ6" s="16"/>
      <c r="RZA6" s="14"/>
      <c r="RZC6" s="15"/>
      <c r="RZD6" s="14"/>
      <c r="RZE6" s="14"/>
      <c r="RZF6" s="14"/>
      <c r="RZG6" s="14"/>
      <c r="RZH6" s="15"/>
      <c r="RZI6" s="17"/>
      <c r="RZJ6" s="12"/>
      <c r="RZK6" s="12"/>
      <c r="RZL6" s="22"/>
      <c r="RZM6" s="16"/>
      <c r="RZN6" s="12"/>
      <c r="RZO6" s="12"/>
      <c r="RZP6" s="16"/>
      <c r="RZQ6" s="14"/>
      <c r="RZS6" s="15"/>
      <c r="RZT6" s="14"/>
      <c r="RZU6" s="14"/>
      <c r="RZV6" s="14"/>
      <c r="RZW6" s="14"/>
      <c r="RZX6" s="15"/>
      <c r="RZY6" s="17"/>
      <c r="RZZ6" s="12"/>
      <c r="SAA6" s="12"/>
      <c r="SAB6" s="22"/>
      <c r="SAC6" s="16"/>
      <c r="SAD6" s="12"/>
      <c r="SAE6" s="12"/>
      <c r="SAF6" s="16"/>
      <c r="SAG6" s="14"/>
      <c r="SAI6" s="15"/>
      <c r="SAJ6" s="14"/>
      <c r="SAK6" s="14"/>
      <c r="SAL6" s="14"/>
      <c r="SAM6" s="14"/>
      <c r="SAN6" s="15"/>
      <c r="SAO6" s="17"/>
      <c r="SAP6" s="12"/>
      <c r="SAQ6" s="12"/>
      <c r="SAR6" s="22"/>
      <c r="SAS6" s="16"/>
      <c r="SAT6" s="12"/>
      <c r="SAU6" s="12"/>
      <c r="SAV6" s="16"/>
      <c r="SAW6" s="14"/>
      <c r="SAY6" s="15"/>
      <c r="SAZ6" s="14"/>
      <c r="SBA6" s="14"/>
      <c r="SBB6" s="14"/>
      <c r="SBC6" s="14"/>
      <c r="SBD6" s="15"/>
      <c r="SBE6" s="17"/>
      <c r="SBF6" s="12"/>
      <c r="SBG6" s="12"/>
      <c r="SBH6" s="22"/>
      <c r="SBI6" s="16"/>
      <c r="SBJ6" s="12"/>
      <c r="SBK6" s="12"/>
      <c r="SBL6" s="16"/>
      <c r="SBM6" s="14"/>
      <c r="SBO6" s="15"/>
      <c r="SBP6" s="14"/>
      <c r="SBQ6" s="14"/>
      <c r="SBR6" s="14"/>
      <c r="SBS6" s="14"/>
      <c r="SBT6" s="15"/>
      <c r="SBU6" s="17"/>
      <c r="SBV6" s="12"/>
      <c r="SBW6" s="12"/>
      <c r="SBX6" s="22"/>
      <c r="SBY6" s="16"/>
      <c r="SBZ6" s="12"/>
      <c r="SCA6" s="12"/>
      <c r="SCB6" s="16"/>
      <c r="SCC6" s="14"/>
      <c r="SCE6" s="15"/>
      <c r="SCF6" s="14"/>
      <c r="SCG6" s="14"/>
      <c r="SCH6" s="14"/>
      <c r="SCI6" s="14"/>
      <c r="SCJ6" s="15"/>
      <c r="SCK6" s="17"/>
      <c r="SCL6" s="12"/>
      <c r="SCM6" s="12"/>
      <c r="SCN6" s="22"/>
      <c r="SCO6" s="16"/>
      <c r="SCP6" s="12"/>
      <c r="SCQ6" s="12"/>
      <c r="SCR6" s="16"/>
      <c r="SCS6" s="14"/>
      <c r="SCU6" s="15"/>
      <c r="SCV6" s="14"/>
      <c r="SCW6" s="14"/>
      <c r="SCX6" s="14"/>
      <c r="SCY6" s="14"/>
      <c r="SCZ6" s="15"/>
      <c r="SDA6" s="17"/>
      <c r="SDB6" s="12"/>
      <c r="SDC6" s="12"/>
      <c r="SDD6" s="22"/>
      <c r="SDE6" s="16"/>
      <c r="SDF6" s="12"/>
      <c r="SDG6" s="12"/>
      <c r="SDH6" s="16"/>
      <c r="SDI6" s="14"/>
      <c r="SDK6" s="15"/>
      <c r="SDL6" s="14"/>
      <c r="SDM6" s="14"/>
      <c r="SDN6" s="14"/>
      <c r="SDO6" s="14"/>
      <c r="SDP6" s="15"/>
      <c r="SDQ6" s="17"/>
      <c r="SDR6" s="12"/>
      <c r="SDS6" s="12"/>
      <c r="SDT6" s="22"/>
      <c r="SDU6" s="16"/>
      <c r="SDV6" s="12"/>
      <c r="SDW6" s="12"/>
      <c r="SDX6" s="16"/>
      <c r="SDY6" s="14"/>
      <c r="SEA6" s="15"/>
      <c r="SEB6" s="14"/>
      <c r="SEC6" s="14"/>
      <c r="SED6" s="14"/>
      <c r="SEE6" s="14"/>
      <c r="SEF6" s="15"/>
      <c r="SEG6" s="17"/>
      <c r="SEH6" s="12"/>
      <c r="SEI6" s="12"/>
      <c r="SEJ6" s="22"/>
      <c r="SEK6" s="16"/>
      <c r="SEL6" s="12"/>
      <c r="SEM6" s="12"/>
      <c r="SEN6" s="16"/>
      <c r="SEO6" s="14"/>
      <c r="SEQ6" s="15"/>
      <c r="SER6" s="14"/>
      <c r="SES6" s="14"/>
      <c r="SET6" s="14"/>
      <c r="SEU6" s="14"/>
      <c r="SEV6" s="15"/>
      <c r="SEW6" s="17"/>
      <c r="SEX6" s="12"/>
      <c r="SEY6" s="12"/>
      <c r="SEZ6" s="22"/>
      <c r="SFA6" s="16"/>
      <c r="SFB6" s="12"/>
      <c r="SFC6" s="12"/>
      <c r="SFD6" s="16"/>
      <c r="SFE6" s="14"/>
      <c r="SFG6" s="15"/>
      <c r="SFH6" s="14"/>
      <c r="SFI6" s="14"/>
      <c r="SFJ6" s="14"/>
      <c r="SFK6" s="14"/>
      <c r="SFL6" s="15"/>
      <c r="SFM6" s="17"/>
      <c r="SFN6" s="12"/>
      <c r="SFO6" s="12"/>
      <c r="SFP6" s="22"/>
      <c r="SFQ6" s="16"/>
      <c r="SFR6" s="12"/>
      <c r="SFS6" s="12"/>
      <c r="SFT6" s="16"/>
      <c r="SFU6" s="14"/>
      <c r="SFW6" s="15"/>
      <c r="SFX6" s="14"/>
      <c r="SFY6" s="14"/>
      <c r="SFZ6" s="14"/>
      <c r="SGA6" s="14"/>
      <c r="SGB6" s="15"/>
      <c r="SGC6" s="17"/>
      <c r="SGD6" s="12"/>
      <c r="SGE6" s="12"/>
      <c r="SGF6" s="22"/>
      <c r="SGG6" s="16"/>
      <c r="SGH6" s="12"/>
      <c r="SGI6" s="12"/>
      <c r="SGJ6" s="16"/>
      <c r="SGK6" s="14"/>
      <c r="SGM6" s="15"/>
      <c r="SGN6" s="14"/>
      <c r="SGO6" s="14"/>
      <c r="SGP6" s="14"/>
      <c r="SGQ6" s="14"/>
      <c r="SGR6" s="15"/>
      <c r="SGS6" s="17"/>
      <c r="SGT6" s="12"/>
      <c r="SGU6" s="12"/>
      <c r="SGV6" s="22"/>
      <c r="SGW6" s="16"/>
      <c r="SGX6" s="12"/>
      <c r="SGY6" s="12"/>
      <c r="SGZ6" s="16"/>
      <c r="SHA6" s="14"/>
      <c r="SHC6" s="15"/>
      <c r="SHD6" s="14"/>
      <c r="SHE6" s="14"/>
      <c r="SHF6" s="14"/>
      <c r="SHG6" s="14"/>
      <c r="SHH6" s="15"/>
      <c r="SHI6" s="17"/>
      <c r="SHJ6" s="12"/>
      <c r="SHK6" s="12"/>
      <c r="SHL6" s="22"/>
      <c r="SHM6" s="16"/>
      <c r="SHN6" s="12"/>
      <c r="SHO6" s="12"/>
      <c r="SHP6" s="16"/>
      <c r="SHQ6" s="14"/>
      <c r="SHS6" s="15"/>
      <c r="SHT6" s="14"/>
      <c r="SHU6" s="14"/>
      <c r="SHV6" s="14"/>
      <c r="SHW6" s="14"/>
      <c r="SHX6" s="15"/>
      <c r="SHY6" s="17"/>
      <c r="SHZ6" s="12"/>
      <c r="SIA6" s="12"/>
      <c r="SIB6" s="22"/>
      <c r="SIC6" s="16"/>
      <c r="SID6" s="12"/>
      <c r="SIE6" s="12"/>
      <c r="SIF6" s="16"/>
      <c r="SIG6" s="14"/>
      <c r="SII6" s="15"/>
      <c r="SIJ6" s="14"/>
      <c r="SIK6" s="14"/>
      <c r="SIL6" s="14"/>
      <c r="SIM6" s="14"/>
      <c r="SIN6" s="15"/>
      <c r="SIO6" s="17"/>
      <c r="SIP6" s="12"/>
      <c r="SIQ6" s="12"/>
      <c r="SIR6" s="22"/>
      <c r="SIS6" s="16"/>
      <c r="SIT6" s="12"/>
      <c r="SIU6" s="12"/>
      <c r="SIV6" s="16"/>
      <c r="SIW6" s="14"/>
      <c r="SIY6" s="15"/>
      <c r="SIZ6" s="14"/>
      <c r="SJA6" s="14"/>
      <c r="SJB6" s="14"/>
      <c r="SJC6" s="14"/>
      <c r="SJD6" s="15"/>
      <c r="SJE6" s="17"/>
      <c r="SJF6" s="12"/>
      <c r="SJG6" s="12"/>
      <c r="SJH6" s="22"/>
      <c r="SJI6" s="16"/>
      <c r="SJJ6" s="12"/>
      <c r="SJK6" s="12"/>
      <c r="SJL6" s="16"/>
      <c r="SJM6" s="14"/>
      <c r="SJO6" s="15"/>
      <c r="SJP6" s="14"/>
      <c r="SJQ6" s="14"/>
      <c r="SJR6" s="14"/>
      <c r="SJS6" s="14"/>
      <c r="SJT6" s="15"/>
      <c r="SJU6" s="17"/>
      <c r="SJV6" s="12"/>
      <c r="SJW6" s="12"/>
      <c r="SJX6" s="22"/>
      <c r="SJY6" s="16"/>
      <c r="SJZ6" s="12"/>
      <c r="SKA6" s="12"/>
      <c r="SKB6" s="16"/>
      <c r="SKC6" s="14"/>
      <c r="SKE6" s="15"/>
      <c r="SKF6" s="14"/>
      <c r="SKG6" s="14"/>
      <c r="SKH6" s="14"/>
      <c r="SKI6" s="14"/>
      <c r="SKJ6" s="15"/>
      <c r="SKK6" s="17"/>
      <c r="SKL6" s="12"/>
      <c r="SKM6" s="12"/>
      <c r="SKN6" s="22"/>
      <c r="SKO6" s="16"/>
      <c r="SKP6" s="12"/>
      <c r="SKQ6" s="12"/>
      <c r="SKR6" s="16"/>
      <c r="SKS6" s="14"/>
      <c r="SKU6" s="15"/>
      <c r="SKV6" s="14"/>
      <c r="SKW6" s="14"/>
      <c r="SKX6" s="14"/>
      <c r="SKY6" s="14"/>
      <c r="SKZ6" s="15"/>
      <c r="SLA6" s="17"/>
      <c r="SLB6" s="12"/>
      <c r="SLC6" s="12"/>
      <c r="SLD6" s="22"/>
      <c r="SLE6" s="16"/>
      <c r="SLF6" s="12"/>
      <c r="SLG6" s="12"/>
      <c r="SLH6" s="16"/>
      <c r="SLI6" s="14"/>
      <c r="SLK6" s="15"/>
      <c r="SLL6" s="14"/>
      <c r="SLM6" s="14"/>
      <c r="SLN6" s="14"/>
      <c r="SLO6" s="14"/>
      <c r="SLP6" s="15"/>
      <c r="SLQ6" s="17"/>
      <c r="SLR6" s="12"/>
      <c r="SLS6" s="12"/>
      <c r="SLT6" s="22"/>
      <c r="SLU6" s="16"/>
      <c r="SLV6" s="12"/>
      <c r="SLW6" s="12"/>
      <c r="SLX6" s="16"/>
      <c r="SLY6" s="14"/>
      <c r="SMA6" s="15"/>
      <c r="SMB6" s="14"/>
      <c r="SMC6" s="14"/>
      <c r="SMD6" s="14"/>
      <c r="SME6" s="14"/>
      <c r="SMF6" s="15"/>
      <c r="SMG6" s="17"/>
      <c r="SMH6" s="12"/>
      <c r="SMI6" s="12"/>
      <c r="SMJ6" s="22"/>
      <c r="SMK6" s="16"/>
      <c r="SML6" s="12"/>
      <c r="SMM6" s="12"/>
      <c r="SMN6" s="16"/>
      <c r="SMO6" s="14"/>
      <c r="SMQ6" s="15"/>
      <c r="SMR6" s="14"/>
      <c r="SMS6" s="14"/>
      <c r="SMT6" s="14"/>
      <c r="SMU6" s="14"/>
      <c r="SMV6" s="15"/>
      <c r="SMW6" s="17"/>
      <c r="SMX6" s="12"/>
      <c r="SMY6" s="12"/>
      <c r="SMZ6" s="22"/>
      <c r="SNA6" s="16"/>
      <c r="SNB6" s="12"/>
      <c r="SNC6" s="12"/>
      <c r="SND6" s="16"/>
      <c r="SNE6" s="14"/>
      <c r="SNG6" s="15"/>
      <c r="SNH6" s="14"/>
      <c r="SNI6" s="14"/>
      <c r="SNJ6" s="14"/>
      <c r="SNK6" s="14"/>
      <c r="SNL6" s="15"/>
      <c r="SNM6" s="17"/>
      <c r="SNN6" s="12"/>
      <c r="SNO6" s="12"/>
      <c r="SNP6" s="22"/>
      <c r="SNQ6" s="16"/>
      <c r="SNR6" s="12"/>
      <c r="SNS6" s="12"/>
      <c r="SNT6" s="16"/>
      <c r="SNU6" s="14"/>
      <c r="SNW6" s="15"/>
      <c r="SNX6" s="14"/>
      <c r="SNY6" s="14"/>
      <c r="SNZ6" s="14"/>
      <c r="SOA6" s="14"/>
      <c r="SOB6" s="15"/>
      <c r="SOC6" s="17"/>
      <c r="SOD6" s="12"/>
      <c r="SOE6" s="12"/>
      <c r="SOF6" s="22"/>
      <c r="SOG6" s="16"/>
      <c r="SOH6" s="12"/>
      <c r="SOI6" s="12"/>
      <c r="SOJ6" s="16"/>
      <c r="SOK6" s="14"/>
      <c r="SOM6" s="15"/>
      <c r="SON6" s="14"/>
      <c r="SOO6" s="14"/>
      <c r="SOP6" s="14"/>
      <c r="SOQ6" s="14"/>
      <c r="SOR6" s="15"/>
      <c r="SOS6" s="17"/>
      <c r="SOT6" s="12"/>
      <c r="SOU6" s="12"/>
      <c r="SOV6" s="22"/>
      <c r="SOW6" s="16"/>
      <c r="SOX6" s="12"/>
      <c r="SOY6" s="12"/>
      <c r="SOZ6" s="16"/>
      <c r="SPA6" s="14"/>
      <c r="SPC6" s="15"/>
      <c r="SPD6" s="14"/>
      <c r="SPE6" s="14"/>
      <c r="SPF6" s="14"/>
      <c r="SPG6" s="14"/>
      <c r="SPH6" s="15"/>
      <c r="SPI6" s="17"/>
      <c r="SPJ6" s="12"/>
      <c r="SPK6" s="12"/>
      <c r="SPL6" s="22"/>
      <c r="SPM6" s="16"/>
      <c r="SPN6" s="12"/>
      <c r="SPO6" s="12"/>
      <c r="SPP6" s="16"/>
      <c r="SPQ6" s="14"/>
      <c r="SPS6" s="15"/>
      <c r="SPT6" s="14"/>
      <c r="SPU6" s="14"/>
      <c r="SPV6" s="14"/>
      <c r="SPW6" s="14"/>
      <c r="SPX6" s="15"/>
      <c r="SPY6" s="17"/>
      <c r="SPZ6" s="12"/>
      <c r="SQA6" s="12"/>
      <c r="SQB6" s="22"/>
      <c r="SQC6" s="16"/>
      <c r="SQD6" s="12"/>
      <c r="SQE6" s="12"/>
      <c r="SQF6" s="16"/>
      <c r="SQG6" s="14"/>
      <c r="SQI6" s="15"/>
      <c r="SQJ6" s="14"/>
      <c r="SQK6" s="14"/>
      <c r="SQL6" s="14"/>
      <c r="SQM6" s="14"/>
      <c r="SQN6" s="15"/>
      <c r="SQO6" s="17"/>
      <c r="SQP6" s="12"/>
      <c r="SQQ6" s="12"/>
      <c r="SQR6" s="22"/>
      <c r="SQS6" s="16"/>
      <c r="SQT6" s="12"/>
      <c r="SQU6" s="12"/>
      <c r="SQV6" s="16"/>
      <c r="SQW6" s="14"/>
      <c r="SQY6" s="15"/>
      <c r="SQZ6" s="14"/>
      <c r="SRA6" s="14"/>
      <c r="SRB6" s="14"/>
      <c r="SRC6" s="14"/>
      <c r="SRD6" s="15"/>
      <c r="SRE6" s="17"/>
      <c r="SRF6" s="12"/>
      <c r="SRG6" s="12"/>
      <c r="SRH6" s="22"/>
      <c r="SRI6" s="16"/>
      <c r="SRJ6" s="12"/>
      <c r="SRK6" s="12"/>
      <c r="SRL6" s="16"/>
      <c r="SRM6" s="14"/>
      <c r="SRO6" s="15"/>
      <c r="SRP6" s="14"/>
      <c r="SRQ6" s="14"/>
      <c r="SRR6" s="14"/>
      <c r="SRS6" s="14"/>
      <c r="SRT6" s="15"/>
      <c r="SRU6" s="17"/>
      <c r="SRV6" s="12"/>
      <c r="SRW6" s="12"/>
      <c r="SRX6" s="22"/>
      <c r="SRY6" s="16"/>
      <c r="SRZ6" s="12"/>
      <c r="SSA6" s="12"/>
      <c r="SSB6" s="16"/>
      <c r="SSC6" s="14"/>
      <c r="SSE6" s="15"/>
      <c r="SSF6" s="14"/>
      <c r="SSG6" s="14"/>
      <c r="SSH6" s="14"/>
      <c r="SSI6" s="14"/>
      <c r="SSJ6" s="15"/>
      <c r="SSK6" s="17"/>
      <c r="SSL6" s="12"/>
      <c r="SSM6" s="12"/>
      <c r="SSN6" s="22"/>
      <c r="SSO6" s="16"/>
      <c r="SSP6" s="12"/>
      <c r="SSQ6" s="12"/>
      <c r="SSR6" s="16"/>
      <c r="SSS6" s="14"/>
      <c r="SSU6" s="15"/>
      <c r="SSV6" s="14"/>
      <c r="SSW6" s="14"/>
      <c r="SSX6" s="14"/>
      <c r="SSY6" s="14"/>
      <c r="SSZ6" s="15"/>
      <c r="STA6" s="17"/>
      <c r="STB6" s="12"/>
      <c r="STC6" s="12"/>
      <c r="STD6" s="22"/>
      <c r="STE6" s="16"/>
      <c r="STF6" s="12"/>
      <c r="STG6" s="12"/>
      <c r="STH6" s="16"/>
      <c r="STI6" s="14"/>
      <c r="STK6" s="15"/>
      <c r="STL6" s="14"/>
      <c r="STM6" s="14"/>
      <c r="STN6" s="14"/>
      <c r="STO6" s="14"/>
      <c r="STP6" s="15"/>
      <c r="STQ6" s="17"/>
      <c r="STR6" s="12"/>
      <c r="STS6" s="12"/>
      <c r="STT6" s="22"/>
      <c r="STU6" s="16"/>
      <c r="STV6" s="12"/>
      <c r="STW6" s="12"/>
      <c r="STX6" s="16"/>
      <c r="STY6" s="14"/>
      <c r="SUA6" s="15"/>
      <c r="SUB6" s="14"/>
      <c r="SUC6" s="14"/>
      <c r="SUD6" s="14"/>
      <c r="SUE6" s="14"/>
      <c r="SUF6" s="15"/>
      <c r="SUG6" s="17"/>
      <c r="SUH6" s="12"/>
      <c r="SUI6" s="12"/>
      <c r="SUJ6" s="22"/>
      <c r="SUK6" s="16"/>
      <c r="SUL6" s="12"/>
      <c r="SUM6" s="12"/>
      <c r="SUN6" s="16"/>
      <c r="SUO6" s="14"/>
      <c r="SUQ6" s="15"/>
      <c r="SUR6" s="14"/>
      <c r="SUS6" s="14"/>
      <c r="SUT6" s="14"/>
      <c r="SUU6" s="14"/>
      <c r="SUV6" s="15"/>
      <c r="SUW6" s="17"/>
      <c r="SUX6" s="12"/>
      <c r="SUY6" s="12"/>
      <c r="SUZ6" s="22"/>
      <c r="SVA6" s="16"/>
      <c r="SVB6" s="12"/>
      <c r="SVC6" s="12"/>
      <c r="SVD6" s="16"/>
      <c r="SVE6" s="14"/>
      <c r="SVG6" s="15"/>
      <c r="SVH6" s="14"/>
      <c r="SVI6" s="14"/>
      <c r="SVJ6" s="14"/>
      <c r="SVK6" s="14"/>
      <c r="SVL6" s="15"/>
      <c r="SVM6" s="17"/>
      <c r="SVN6" s="12"/>
      <c r="SVO6" s="12"/>
      <c r="SVP6" s="22"/>
      <c r="SVQ6" s="16"/>
      <c r="SVR6" s="12"/>
      <c r="SVS6" s="12"/>
      <c r="SVT6" s="16"/>
      <c r="SVU6" s="14"/>
      <c r="SVW6" s="15"/>
      <c r="SVX6" s="14"/>
      <c r="SVY6" s="14"/>
      <c r="SVZ6" s="14"/>
      <c r="SWA6" s="14"/>
      <c r="SWB6" s="15"/>
      <c r="SWC6" s="17"/>
      <c r="SWD6" s="12"/>
      <c r="SWE6" s="12"/>
      <c r="SWF6" s="22"/>
      <c r="SWG6" s="16"/>
      <c r="SWH6" s="12"/>
      <c r="SWI6" s="12"/>
      <c r="SWJ6" s="16"/>
      <c r="SWK6" s="14"/>
      <c r="SWM6" s="15"/>
      <c r="SWN6" s="14"/>
      <c r="SWO6" s="14"/>
      <c r="SWP6" s="14"/>
      <c r="SWQ6" s="14"/>
      <c r="SWR6" s="15"/>
      <c r="SWS6" s="17"/>
      <c r="SWT6" s="12"/>
      <c r="SWU6" s="12"/>
      <c r="SWV6" s="22"/>
      <c r="SWW6" s="16"/>
      <c r="SWX6" s="12"/>
      <c r="SWY6" s="12"/>
      <c r="SWZ6" s="16"/>
      <c r="SXA6" s="14"/>
      <c r="SXC6" s="15"/>
      <c r="SXD6" s="14"/>
      <c r="SXE6" s="14"/>
      <c r="SXF6" s="14"/>
      <c r="SXG6" s="14"/>
      <c r="SXH6" s="15"/>
      <c r="SXI6" s="17"/>
      <c r="SXJ6" s="12"/>
      <c r="SXK6" s="12"/>
      <c r="SXL6" s="22"/>
      <c r="SXM6" s="16"/>
      <c r="SXN6" s="12"/>
      <c r="SXO6" s="12"/>
      <c r="SXP6" s="16"/>
      <c r="SXQ6" s="14"/>
      <c r="SXS6" s="15"/>
      <c r="SXT6" s="14"/>
      <c r="SXU6" s="14"/>
      <c r="SXV6" s="14"/>
      <c r="SXW6" s="14"/>
      <c r="SXX6" s="15"/>
      <c r="SXY6" s="17"/>
      <c r="SXZ6" s="12"/>
      <c r="SYA6" s="12"/>
      <c r="SYB6" s="22"/>
      <c r="SYC6" s="16"/>
      <c r="SYD6" s="12"/>
      <c r="SYE6" s="12"/>
      <c r="SYF6" s="16"/>
      <c r="SYG6" s="14"/>
      <c r="SYI6" s="15"/>
      <c r="SYJ6" s="14"/>
      <c r="SYK6" s="14"/>
      <c r="SYL6" s="14"/>
      <c r="SYM6" s="14"/>
      <c r="SYN6" s="15"/>
      <c r="SYO6" s="17"/>
      <c r="SYP6" s="12"/>
      <c r="SYQ6" s="12"/>
      <c r="SYR6" s="22"/>
      <c r="SYS6" s="16"/>
      <c r="SYT6" s="12"/>
      <c r="SYU6" s="12"/>
      <c r="SYV6" s="16"/>
      <c r="SYW6" s="14"/>
      <c r="SYY6" s="15"/>
      <c r="SYZ6" s="14"/>
      <c r="SZA6" s="14"/>
      <c r="SZB6" s="14"/>
      <c r="SZC6" s="14"/>
      <c r="SZD6" s="15"/>
      <c r="SZE6" s="17"/>
      <c r="SZF6" s="12"/>
      <c r="SZG6" s="12"/>
      <c r="SZH6" s="22"/>
      <c r="SZI6" s="16"/>
      <c r="SZJ6" s="12"/>
      <c r="SZK6" s="12"/>
      <c r="SZL6" s="16"/>
      <c r="SZM6" s="14"/>
      <c r="SZO6" s="15"/>
      <c r="SZP6" s="14"/>
      <c r="SZQ6" s="14"/>
      <c r="SZR6" s="14"/>
      <c r="SZS6" s="14"/>
      <c r="SZT6" s="15"/>
      <c r="SZU6" s="17"/>
      <c r="SZV6" s="12"/>
      <c r="SZW6" s="12"/>
      <c r="SZX6" s="22"/>
      <c r="SZY6" s="16"/>
      <c r="SZZ6" s="12"/>
      <c r="TAA6" s="12"/>
      <c r="TAB6" s="16"/>
      <c r="TAC6" s="14"/>
      <c r="TAE6" s="15"/>
      <c r="TAF6" s="14"/>
      <c r="TAG6" s="14"/>
      <c r="TAH6" s="14"/>
      <c r="TAI6" s="14"/>
      <c r="TAJ6" s="15"/>
      <c r="TAK6" s="17"/>
      <c r="TAL6" s="12"/>
      <c r="TAM6" s="12"/>
      <c r="TAN6" s="22"/>
      <c r="TAO6" s="16"/>
      <c r="TAP6" s="12"/>
      <c r="TAQ6" s="12"/>
      <c r="TAR6" s="16"/>
      <c r="TAS6" s="14"/>
      <c r="TAU6" s="15"/>
      <c r="TAV6" s="14"/>
      <c r="TAW6" s="14"/>
      <c r="TAX6" s="14"/>
      <c r="TAY6" s="14"/>
      <c r="TAZ6" s="15"/>
      <c r="TBA6" s="17"/>
      <c r="TBB6" s="12"/>
      <c r="TBC6" s="12"/>
      <c r="TBD6" s="22"/>
      <c r="TBE6" s="16"/>
      <c r="TBF6" s="12"/>
      <c r="TBG6" s="12"/>
      <c r="TBH6" s="16"/>
      <c r="TBI6" s="14"/>
      <c r="TBK6" s="15"/>
      <c r="TBL6" s="14"/>
      <c r="TBM6" s="14"/>
      <c r="TBN6" s="14"/>
      <c r="TBO6" s="14"/>
      <c r="TBP6" s="15"/>
      <c r="TBQ6" s="17"/>
      <c r="TBR6" s="12"/>
      <c r="TBS6" s="12"/>
      <c r="TBT6" s="22"/>
      <c r="TBU6" s="16"/>
      <c r="TBV6" s="12"/>
      <c r="TBW6" s="12"/>
      <c r="TBX6" s="16"/>
      <c r="TBY6" s="14"/>
      <c r="TCA6" s="15"/>
      <c r="TCB6" s="14"/>
      <c r="TCC6" s="14"/>
      <c r="TCD6" s="14"/>
      <c r="TCE6" s="14"/>
      <c r="TCF6" s="15"/>
      <c r="TCG6" s="17"/>
      <c r="TCH6" s="12"/>
      <c r="TCI6" s="12"/>
      <c r="TCJ6" s="22"/>
      <c r="TCK6" s="16"/>
      <c r="TCL6" s="12"/>
      <c r="TCM6" s="12"/>
      <c r="TCN6" s="16"/>
      <c r="TCO6" s="14"/>
      <c r="TCQ6" s="15"/>
      <c r="TCR6" s="14"/>
      <c r="TCS6" s="14"/>
      <c r="TCT6" s="14"/>
      <c r="TCU6" s="14"/>
      <c r="TCV6" s="15"/>
      <c r="TCW6" s="17"/>
      <c r="TCX6" s="12"/>
      <c r="TCY6" s="12"/>
      <c r="TCZ6" s="22"/>
      <c r="TDA6" s="16"/>
      <c r="TDB6" s="12"/>
      <c r="TDC6" s="12"/>
      <c r="TDD6" s="16"/>
      <c r="TDE6" s="14"/>
      <c r="TDG6" s="15"/>
      <c r="TDH6" s="14"/>
      <c r="TDI6" s="14"/>
      <c r="TDJ6" s="14"/>
      <c r="TDK6" s="14"/>
      <c r="TDL6" s="15"/>
      <c r="TDM6" s="17"/>
      <c r="TDN6" s="12"/>
      <c r="TDO6" s="12"/>
      <c r="TDP6" s="22"/>
      <c r="TDQ6" s="16"/>
      <c r="TDR6" s="12"/>
      <c r="TDS6" s="12"/>
      <c r="TDT6" s="16"/>
      <c r="TDU6" s="14"/>
      <c r="TDW6" s="15"/>
      <c r="TDX6" s="14"/>
      <c r="TDY6" s="14"/>
      <c r="TDZ6" s="14"/>
      <c r="TEA6" s="14"/>
      <c r="TEB6" s="15"/>
      <c r="TEC6" s="17"/>
      <c r="TED6" s="12"/>
      <c r="TEE6" s="12"/>
      <c r="TEF6" s="22"/>
      <c r="TEG6" s="16"/>
      <c r="TEH6" s="12"/>
      <c r="TEI6" s="12"/>
      <c r="TEJ6" s="16"/>
      <c r="TEK6" s="14"/>
      <c r="TEM6" s="15"/>
      <c r="TEN6" s="14"/>
      <c r="TEO6" s="14"/>
      <c r="TEP6" s="14"/>
      <c r="TEQ6" s="14"/>
      <c r="TER6" s="15"/>
      <c r="TES6" s="17"/>
      <c r="TET6" s="12"/>
      <c r="TEU6" s="12"/>
      <c r="TEV6" s="22"/>
      <c r="TEW6" s="16"/>
      <c r="TEX6" s="12"/>
      <c r="TEY6" s="12"/>
      <c r="TEZ6" s="16"/>
      <c r="TFA6" s="14"/>
      <c r="TFC6" s="15"/>
      <c r="TFD6" s="14"/>
      <c r="TFE6" s="14"/>
      <c r="TFF6" s="14"/>
      <c r="TFG6" s="14"/>
      <c r="TFH6" s="15"/>
      <c r="TFI6" s="17"/>
      <c r="TFJ6" s="12"/>
      <c r="TFK6" s="12"/>
      <c r="TFL6" s="22"/>
      <c r="TFM6" s="16"/>
      <c r="TFN6" s="12"/>
      <c r="TFO6" s="12"/>
      <c r="TFP6" s="16"/>
      <c r="TFQ6" s="14"/>
      <c r="TFS6" s="15"/>
      <c r="TFT6" s="14"/>
      <c r="TFU6" s="14"/>
      <c r="TFV6" s="14"/>
      <c r="TFW6" s="14"/>
      <c r="TFX6" s="15"/>
      <c r="TFY6" s="17"/>
      <c r="TFZ6" s="12"/>
      <c r="TGA6" s="12"/>
      <c r="TGB6" s="22"/>
      <c r="TGC6" s="16"/>
      <c r="TGD6" s="12"/>
      <c r="TGE6" s="12"/>
      <c r="TGF6" s="16"/>
      <c r="TGG6" s="14"/>
      <c r="TGI6" s="15"/>
      <c r="TGJ6" s="14"/>
      <c r="TGK6" s="14"/>
      <c r="TGL6" s="14"/>
      <c r="TGM6" s="14"/>
      <c r="TGN6" s="15"/>
      <c r="TGO6" s="17"/>
      <c r="TGP6" s="12"/>
      <c r="TGQ6" s="12"/>
      <c r="TGR6" s="22"/>
      <c r="TGS6" s="16"/>
      <c r="TGT6" s="12"/>
      <c r="TGU6" s="12"/>
      <c r="TGV6" s="16"/>
      <c r="TGW6" s="14"/>
      <c r="TGY6" s="15"/>
      <c r="TGZ6" s="14"/>
      <c r="THA6" s="14"/>
      <c r="THB6" s="14"/>
      <c r="THC6" s="14"/>
      <c r="THD6" s="15"/>
      <c r="THE6" s="17"/>
      <c r="THF6" s="12"/>
      <c r="THG6" s="12"/>
      <c r="THH6" s="22"/>
      <c r="THI6" s="16"/>
      <c r="THJ6" s="12"/>
      <c r="THK6" s="12"/>
      <c r="THL6" s="16"/>
      <c r="THM6" s="14"/>
      <c r="THO6" s="15"/>
      <c r="THP6" s="14"/>
      <c r="THQ6" s="14"/>
      <c r="THR6" s="14"/>
      <c r="THS6" s="14"/>
      <c r="THT6" s="15"/>
      <c r="THU6" s="17"/>
      <c r="THV6" s="12"/>
      <c r="THW6" s="12"/>
      <c r="THX6" s="22"/>
      <c r="THY6" s="16"/>
      <c r="THZ6" s="12"/>
      <c r="TIA6" s="12"/>
      <c r="TIB6" s="16"/>
      <c r="TIC6" s="14"/>
      <c r="TIE6" s="15"/>
      <c r="TIF6" s="14"/>
      <c r="TIG6" s="14"/>
      <c r="TIH6" s="14"/>
      <c r="TII6" s="14"/>
      <c r="TIJ6" s="15"/>
      <c r="TIK6" s="17"/>
      <c r="TIL6" s="12"/>
      <c r="TIM6" s="12"/>
      <c r="TIN6" s="22"/>
      <c r="TIO6" s="16"/>
      <c r="TIP6" s="12"/>
      <c r="TIQ6" s="12"/>
      <c r="TIR6" s="16"/>
      <c r="TIS6" s="14"/>
      <c r="TIU6" s="15"/>
      <c r="TIV6" s="14"/>
      <c r="TIW6" s="14"/>
      <c r="TIX6" s="14"/>
      <c r="TIY6" s="14"/>
      <c r="TIZ6" s="15"/>
      <c r="TJA6" s="17"/>
      <c r="TJB6" s="12"/>
      <c r="TJC6" s="12"/>
      <c r="TJD6" s="22"/>
      <c r="TJE6" s="16"/>
      <c r="TJF6" s="12"/>
      <c r="TJG6" s="12"/>
      <c r="TJH6" s="16"/>
      <c r="TJI6" s="14"/>
      <c r="TJK6" s="15"/>
      <c r="TJL6" s="14"/>
      <c r="TJM6" s="14"/>
      <c r="TJN6" s="14"/>
      <c r="TJO6" s="14"/>
      <c r="TJP6" s="15"/>
      <c r="TJQ6" s="17"/>
      <c r="TJR6" s="12"/>
      <c r="TJS6" s="12"/>
      <c r="TJT6" s="22"/>
      <c r="TJU6" s="16"/>
      <c r="TJV6" s="12"/>
      <c r="TJW6" s="12"/>
      <c r="TJX6" s="16"/>
      <c r="TJY6" s="14"/>
      <c r="TKA6" s="15"/>
      <c r="TKB6" s="14"/>
      <c r="TKC6" s="14"/>
      <c r="TKD6" s="14"/>
      <c r="TKE6" s="14"/>
      <c r="TKF6" s="15"/>
      <c r="TKG6" s="17"/>
      <c r="TKH6" s="12"/>
      <c r="TKI6" s="12"/>
      <c r="TKJ6" s="22"/>
      <c r="TKK6" s="16"/>
      <c r="TKL6" s="12"/>
      <c r="TKM6" s="12"/>
      <c r="TKN6" s="16"/>
      <c r="TKO6" s="14"/>
      <c r="TKQ6" s="15"/>
      <c r="TKR6" s="14"/>
      <c r="TKS6" s="14"/>
      <c r="TKT6" s="14"/>
      <c r="TKU6" s="14"/>
      <c r="TKV6" s="15"/>
      <c r="TKW6" s="17"/>
      <c r="TKX6" s="12"/>
      <c r="TKY6" s="12"/>
      <c r="TKZ6" s="22"/>
      <c r="TLA6" s="16"/>
      <c r="TLB6" s="12"/>
      <c r="TLC6" s="12"/>
      <c r="TLD6" s="16"/>
      <c r="TLE6" s="14"/>
      <c r="TLG6" s="15"/>
      <c r="TLH6" s="14"/>
      <c r="TLI6" s="14"/>
      <c r="TLJ6" s="14"/>
      <c r="TLK6" s="14"/>
      <c r="TLL6" s="15"/>
      <c r="TLM6" s="17"/>
      <c r="TLN6" s="12"/>
      <c r="TLO6" s="12"/>
      <c r="TLP6" s="22"/>
      <c r="TLQ6" s="16"/>
      <c r="TLR6" s="12"/>
      <c r="TLS6" s="12"/>
      <c r="TLT6" s="16"/>
      <c r="TLU6" s="14"/>
      <c r="TLW6" s="15"/>
      <c r="TLX6" s="14"/>
      <c r="TLY6" s="14"/>
      <c r="TLZ6" s="14"/>
      <c r="TMA6" s="14"/>
      <c r="TMB6" s="15"/>
      <c r="TMC6" s="17"/>
      <c r="TMD6" s="12"/>
      <c r="TME6" s="12"/>
      <c r="TMF6" s="22"/>
      <c r="TMG6" s="16"/>
      <c r="TMH6" s="12"/>
      <c r="TMI6" s="12"/>
      <c r="TMJ6" s="16"/>
      <c r="TMK6" s="14"/>
      <c r="TMM6" s="15"/>
      <c r="TMN6" s="14"/>
      <c r="TMO6" s="14"/>
      <c r="TMP6" s="14"/>
      <c r="TMQ6" s="14"/>
      <c r="TMR6" s="15"/>
      <c r="TMS6" s="17"/>
      <c r="TMT6" s="12"/>
      <c r="TMU6" s="12"/>
      <c r="TMV6" s="22"/>
      <c r="TMW6" s="16"/>
      <c r="TMX6" s="12"/>
      <c r="TMY6" s="12"/>
      <c r="TMZ6" s="16"/>
      <c r="TNA6" s="14"/>
      <c r="TNC6" s="15"/>
      <c r="TND6" s="14"/>
      <c r="TNE6" s="14"/>
      <c r="TNF6" s="14"/>
      <c r="TNG6" s="14"/>
      <c r="TNH6" s="15"/>
      <c r="TNI6" s="17"/>
      <c r="TNJ6" s="12"/>
      <c r="TNK6" s="12"/>
      <c r="TNL6" s="22"/>
      <c r="TNM6" s="16"/>
      <c r="TNN6" s="12"/>
      <c r="TNO6" s="12"/>
      <c r="TNP6" s="16"/>
      <c r="TNQ6" s="14"/>
      <c r="TNS6" s="15"/>
      <c r="TNT6" s="14"/>
      <c r="TNU6" s="14"/>
      <c r="TNV6" s="14"/>
      <c r="TNW6" s="14"/>
      <c r="TNX6" s="15"/>
      <c r="TNY6" s="17"/>
      <c r="TNZ6" s="12"/>
      <c r="TOA6" s="12"/>
      <c r="TOB6" s="22"/>
      <c r="TOC6" s="16"/>
      <c r="TOD6" s="12"/>
      <c r="TOE6" s="12"/>
      <c r="TOF6" s="16"/>
      <c r="TOG6" s="14"/>
      <c r="TOI6" s="15"/>
      <c r="TOJ6" s="14"/>
      <c r="TOK6" s="14"/>
      <c r="TOL6" s="14"/>
      <c r="TOM6" s="14"/>
      <c r="TON6" s="15"/>
      <c r="TOO6" s="17"/>
      <c r="TOP6" s="12"/>
      <c r="TOQ6" s="12"/>
      <c r="TOR6" s="22"/>
      <c r="TOS6" s="16"/>
      <c r="TOT6" s="12"/>
      <c r="TOU6" s="12"/>
      <c r="TOV6" s="16"/>
      <c r="TOW6" s="14"/>
      <c r="TOY6" s="15"/>
      <c r="TOZ6" s="14"/>
      <c r="TPA6" s="14"/>
      <c r="TPB6" s="14"/>
      <c r="TPC6" s="14"/>
      <c r="TPD6" s="15"/>
      <c r="TPE6" s="17"/>
      <c r="TPF6" s="12"/>
      <c r="TPG6" s="12"/>
      <c r="TPH6" s="22"/>
      <c r="TPI6" s="16"/>
      <c r="TPJ6" s="12"/>
      <c r="TPK6" s="12"/>
      <c r="TPL6" s="16"/>
      <c r="TPM6" s="14"/>
      <c r="TPO6" s="15"/>
      <c r="TPP6" s="14"/>
      <c r="TPQ6" s="14"/>
      <c r="TPR6" s="14"/>
      <c r="TPS6" s="14"/>
      <c r="TPT6" s="15"/>
      <c r="TPU6" s="17"/>
      <c r="TPV6" s="12"/>
      <c r="TPW6" s="12"/>
      <c r="TPX6" s="22"/>
      <c r="TPY6" s="16"/>
      <c r="TPZ6" s="12"/>
      <c r="TQA6" s="12"/>
      <c r="TQB6" s="16"/>
      <c r="TQC6" s="14"/>
      <c r="TQE6" s="15"/>
      <c r="TQF6" s="14"/>
      <c r="TQG6" s="14"/>
      <c r="TQH6" s="14"/>
      <c r="TQI6" s="14"/>
      <c r="TQJ6" s="15"/>
      <c r="TQK6" s="17"/>
      <c r="TQL6" s="12"/>
      <c r="TQM6" s="12"/>
      <c r="TQN6" s="22"/>
      <c r="TQO6" s="16"/>
      <c r="TQP6" s="12"/>
      <c r="TQQ6" s="12"/>
      <c r="TQR6" s="16"/>
      <c r="TQS6" s="14"/>
      <c r="TQU6" s="15"/>
      <c r="TQV6" s="14"/>
      <c r="TQW6" s="14"/>
      <c r="TQX6" s="14"/>
      <c r="TQY6" s="14"/>
      <c r="TQZ6" s="15"/>
      <c r="TRA6" s="17"/>
      <c r="TRB6" s="12"/>
      <c r="TRC6" s="12"/>
      <c r="TRD6" s="22"/>
      <c r="TRE6" s="16"/>
      <c r="TRF6" s="12"/>
      <c r="TRG6" s="12"/>
      <c r="TRH6" s="16"/>
      <c r="TRI6" s="14"/>
      <c r="TRK6" s="15"/>
      <c r="TRL6" s="14"/>
      <c r="TRM6" s="14"/>
      <c r="TRN6" s="14"/>
      <c r="TRO6" s="14"/>
      <c r="TRP6" s="15"/>
      <c r="TRQ6" s="17"/>
      <c r="TRR6" s="12"/>
      <c r="TRS6" s="12"/>
      <c r="TRT6" s="22"/>
      <c r="TRU6" s="16"/>
      <c r="TRV6" s="12"/>
      <c r="TRW6" s="12"/>
      <c r="TRX6" s="16"/>
      <c r="TRY6" s="14"/>
      <c r="TSA6" s="15"/>
      <c r="TSB6" s="14"/>
      <c r="TSC6" s="14"/>
      <c r="TSD6" s="14"/>
      <c r="TSE6" s="14"/>
      <c r="TSF6" s="15"/>
      <c r="TSG6" s="17"/>
      <c r="TSH6" s="12"/>
      <c r="TSI6" s="12"/>
      <c r="TSJ6" s="22"/>
      <c r="TSK6" s="16"/>
      <c r="TSL6" s="12"/>
      <c r="TSM6" s="12"/>
      <c r="TSN6" s="16"/>
      <c r="TSO6" s="14"/>
      <c r="TSQ6" s="15"/>
      <c r="TSR6" s="14"/>
      <c r="TSS6" s="14"/>
      <c r="TST6" s="14"/>
      <c r="TSU6" s="14"/>
      <c r="TSV6" s="15"/>
      <c r="TSW6" s="17"/>
      <c r="TSX6" s="12"/>
      <c r="TSY6" s="12"/>
      <c r="TSZ6" s="22"/>
      <c r="TTA6" s="16"/>
      <c r="TTB6" s="12"/>
      <c r="TTC6" s="12"/>
      <c r="TTD6" s="16"/>
      <c r="TTE6" s="14"/>
      <c r="TTG6" s="15"/>
      <c r="TTH6" s="14"/>
      <c r="TTI6" s="14"/>
      <c r="TTJ6" s="14"/>
      <c r="TTK6" s="14"/>
      <c r="TTL6" s="15"/>
      <c r="TTM6" s="17"/>
      <c r="TTN6" s="12"/>
      <c r="TTO6" s="12"/>
      <c r="TTP6" s="22"/>
      <c r="TTQ6" s="16"/>
      <c r="TTR6" s="12"/>
      <c r="TTS6" s="12"/>
      <c r="TTT6" s="16"/>
      <c r="TTU6" s="14"/>
      <c r="TTW6" s="15"/>
      <c r="TTX6" s="14"/>
      <c r="TTY6" s="14"/>
      <c r="TTZ6" s="14"/>
      <c r="TUA6" s="14"/>
      <c r="TUB6" s="15"/>
      <c r="TUC6" s="17"/>
      <c r="TUD6" s="12"/>
      <c r="TUE6" s="12"/>
      <c r="TUF6" s="22"/>
      <c r="TUG6" s="16"/>
      <c r="TUH6" s="12"/>
      <c r="TUI6" s="12"/>
      <c r="TUJ6" s="16"/>
      <c r="TUK6" s="14"/>
      <c r="TUM6" s="15"/>
      <c r="TUN6" s="14"/>
      <c r="TUO6" s="14"/>
      <c r="TUP6" s="14"/>
      <c r="TUQ6" s="14"/>
      <c r="TUR6" s="15"/>
      <c r="TUS6" s="17"/>
      <c r="TUT6" s="12"/>
      <c r="TUU6" s="12"/>
      <c r="TUV6" s="22"/>
      <c r="TUW6" s="16"/>
      <c r="TUX6" s="12"/>
      <c r="TUY6" s="12"/>
      <c r="TUZ6" s="16"/>
      <c r="TVA6" s="14"/>
      <c r="TVC6" s="15"/>
      <c r="TVD6" s="14"/>
      <c r="TVE6" s="14"/>
      <c r="TVF6" s="14"/>
      <c r="TVG6" s="14"/>
      <c r="TVH6" s="15"/>
      <c r="TVI6" s="17"/>
      <c r="TVJ6" s="12"/>
      <c r="TVK6" s="12"/>
      <c r="TVL6" s="22"/>
      <c r="TVM6" s="16"/>
      <c r="TVN6" s="12"/>
      <c r="TVO6" s="12"/>
      <c r="TVP6" s="16"/>
      <c r="TVQ6" s="14"/>
      <c r="TVS6" s="15"/>
      <c r="TVT6" s="14"/>
      <c r="TVU6" s="14"/>
      <c r="TVV6" s="14"/>
      <c r="TVW6" s="14"/>
      <c r="TVX6" s="15"/>
      <c r="TVY6" s="17"/>
      <c r="TVZ6" s="12"/>
      <c r="TWA6" s="12"/>
      <c r="TWB6" s="22"/>
      <c r="TWC6" s="16"/>
      <c r="TWD6" s="12"/>
      <c r="TWE6" s="12"/>
      <c r="TWF6" s="16"/>
      <c r="TWG6" s="14"/>
      <c r="TWI6" s="15"/>
      <c r="TWJ6" s="14"/>
      <c r="TWK6" s="14"/>
      <c r="TWL6" s="14"/>
      <c r="TWM6" s="14"/>
      <c r="TWN6" s="15"/>
      <c r="TWO6" s="17"/>
      <c r="TWP6" s="12"/>
      <c r="TWQ6" s="12"/>
      <c r="TWR6" s="22"/>
      <c r="TWS6" s="16"/>
      <c r="TWT6" s="12"/>
      <c r="TWU6" s="12"/>
      <c r="TWV6" s="16"/>
      <c r="TWW6" s="14"/>
      <c r="TWY6" s="15"/>
      <c r="TWZ6" s="14"/>
      <c r="TXA6" s="14"/>
      <c r="TXB6" s="14"/>
      <c r="TXC6" s="14"/>
      <c r="TXD6" s="15"/>
      <c r="TXE6" s="17"/>
      <c r="TXF6" s="12"/>
      <c r="TXG6" s="12"/>
      <c r="TXH6" s="22"/>
      <c r="TXI6" s="16"/>
      <c r="TXJ6" s="12"/>
      <c r="TXK6" s="12"/>
      <c r="TXL6" s="16"/>
      <c r="TXM6" s="14"/>
      <c r="TXO6" s="15"/>
      <c r="TXP6" s="14"/>
      <c r="TXQ6" s="14"/>
      <c r="TXR6" s="14"/>
      <c r="TXS6" s="14"/>
      <c r="TXT6" s="15"/>
      <c r="TXU6" s="17"/>
      <c r="TXV6" s="12"/>
      <c r="TXW6" s="12"/>
      <c r="TXX6" s="22"/>
      <c r="TXY6" s="16"/>
      <c r="TXZ6" s="12"/>
      <c r="TYA6" s="12"/>
      <c r="TYB6" s="16"/>
      <c r="TYC6" s="14"/>
      <c r="TYE6" s="15"/>
      <c r="TYF6" s="14"/>
      <c r="TYG6" s="14"/>
      <c r="TYH6" s="14"/>
      <c r="TYI6" s="14"/>
      <c r="TYJ6" s="15"/>
      <c r="TYK6" s="17"/>
      <c r="TYL6" s="12"/>
      <c r="TYM6" s="12"/>
      <c r="TYN6" s="22"/>
      <c r="TYO6" s="16"/>
      <c r="TYP6" s="12"/>
      <c r="TYQ6" s="12"/>
      <c r="TYR6" s="16"/>
      <c r="TYS6" s="14"/>
      <c r="TYU6" s="15"/>
      <c r="TYV6" s="14"/>
      <c r="TYW6" s="14"/>
      <c r="TYX6" s="14"/>
      <c r="TYY6" s="14"/>
      <c r="TYZ6" s="15"/>
      <c r="TZA6" s="17"/>
      <c r="TZB6" s="12"/>
      <c r="TZC6" s="12"/>
      <c r="TZD6" s="22"/>
      <c r="TZE6" s="16"/>
      <c r="TZF6" s="12"/>
      <c r="TZG6" s="12"/>
      <c r="TZH6" s="16"/>
      <c r="TZI6" s="14"/>
      <c r="TZK6" s="15"/>
      <c r="TZL6" s="14"/>
      <c r="TZM6" s="14"/>
      <c r="TZN6" s="14"/>
      <c r="TZO6" s="14"/>
      <c r="TZP6" s="15"/>
      <c r="TZQ6" s="17"/>
      <c r="TZR6" s="12"/>
      <c r="TZS6" s="12"/>
      <c r="TZT6" s="22"/>
      <c r="TZU6" s="16"/>
      <c r="TZV6" s="12"/>
      <c r="TZW6" s="12"/>
      <c r="TZX6" s="16"/>
      <c r="TZY6" s="14"/>
      <c r="UAA6" s="15"/>
      <c r="UAB6" s="14"/>
      <c r="UAC6" s="14"/>
      <c r="UAD6" s="14"/>
      <c r="UAE6" s="14"/>
      <c r="UAF6" s="15"/>
      <c r="UAG6" s="17"/>
      <c r="UAH6" s="12"/>
      <c r="UAI6" s="12"/>
      <c r="UAJ6" s="22"/>
      <c r="UAK6" s="16"/>
      <c r="UAL6" s="12"/>
      <c r="UAM6" s="12"/>
      <c r="UAN6" s="16"/>
      <c r="UAO6" s="14"/>
      <c r="UAQ6" s="15"/>
      <c r="UAR6" s="14"/>
      <c r="UAS6" s="14"/>
      <c r="UAT6" s="14"/>
      <c r="UAU6" s="14"/>
      <c r="UAV6" s="15"/>
      <c r="UAW6" s="17"/>
      <c r="UAX6" s="12"/>
      <c r="UAY6" s="12"/>
      <c r="UAZ6" s="22"/>
      <c r="UBA6" s="16"/>
      <c r="UBB6" s="12"/>
      <c r="UBC6" s="12"/>
      <c r="UBD6" s="16"/>
      <c r="UBE6" s="14"/>
      <c r="UBG6" s="15"/>
      <c r="UBH6" s="14"/>
      <c r="UBI6" s="14"/>
      <c r="UBJ6" s="14"/>
      <c r="UBK6" s="14"/>
      <c r="UBL6" s="15"/>
      <c r="UBM6" s="17"/>
      <c r="UBN6" s="12"/>
      <c r="UBO6" s="12"/>
      <c r="UBP6" s="22"/>
      <c r="UBQ6" s="16"/>
      <c r="UBR6" s="12"/>
      <c r="UBS6" s="12"/>
      <c r="UBT6" s="16"/>
      <c r="UBU6" s="14"/>
      <c r="UBW6" s="15"/>
      <c r="UBX6" s="14"/>
      <c r="UBY6" s="14"/>
      <c r="UBZ6" s="14"/>
      <c r="UCA6" s="14"/>
      <c r="UCB6" s="15"/>
      <c r="UCC6" s="17"/>
      <c r="UCD6" s="12"/>
      <c r="UCE6" s="12"/>
      <c r="UCF6" s="22"/>
      <c r="UCG6" s="16"/>
      <c r="UCH6" s="12"/>
      <c r="UCI6" s="12"/>
      <c r="UCJ6" s="16"/>
      <c r="UCK6" s="14"/>
      <c r="UCM6" s="15"/>
      <c r="UCN6" s="14"/>
      <c r="UCO6" s="14"/>
      <c r="UCP6" s="14"/>
      <c r="UCQ6" s="14"/>
      <c r="UCR6" s="15"/>
      <c r="UCS6" s="17"/>
      <c r="UCT6" s="12"/>
      <c r="UCU6" s="12"/>
      <c r="UCV6" s="22"/>
      <c r="UCW6" s="16"/>
      <c r="UCX6" s="12"/>
      <c r="UCY6" s="12"/>
      <c r="UCZ6" s="16"/>
      <c r="UDA6" s="14"/>
      <c r="UDC6" s="15"/>
      <c r="UDD6" s="14"/>
      <c r="UDE6" s="14"/>
      <c r="UDF6" s="14"/>
      <c r="UDG6" s="14"/>
      <c r="UDH6" s="15"/>
      <c r="UDI6" s="17"/>
      <c r="UDJ6" s="12"/>
      <c r="UDK6" s="12"/>
      <c r="UDL6" s="22"/>
      <c r="UDM6" s="16"/>
      <c r="UDN6" s="12"/>
      <c r="UDO6" s="12"/>
      <c r="UDP6" s="16"/>
      <c r="UDQ6" s="14"/>
      <c r="UDS6" s="15"/>
      <c r="UDT6" s="14"/>
      <c r="UDU6" s="14"/>
      <c r="UDV6" s="14"/>
      <c r="UDW6" s="14"/>
      <c r="UDX6" s="15"/>
      <c r="UDY6" s="17"/>
      <c r="UDZ6" s="12"/>
      <c r="UEA6" s="12"/>
      <c r="UEB6" s="22"/>
      <c r="UEC6" s="16"/>
      <c r="UED6" s="12"/>
      <c r="UEE6" s="12"/>
      <c r="UEF6" s="16"/>
      <c r="UEG6" s="14"/>
      <c r="UEI6" s="15"/>
      <c r="UEJ6" s="14"/>
      <c r="UEK6" s="14"/>
      <c r="UEL6" s="14"/>
      <c r="UEM6" s="14"/>
      <c r="UEN6" s="15"/>
      <c r="UEO6" s="17"/>
      <c r="UEP6" s="12"/>
      <c r="UEQ6" s="12"/>
      <c r="UER6" s="22"/>
      <c r="UES6" s="16"/>
      <c r="UET6" s="12"/>
      <c r="UEU6" s="12"/>
      <c r="UEV6" s="16"/>
      <c r="UEW6" s="14"/>
      <c r="UEY6" s="15"/>
      <c r="UEZ6" s="14"/>
      <c r="UFA6" s="14"/>
      <c r="UFB6" s="14"/>
      <c r="UFC6" s="14"/>
      <c r="UFD6" s="15"/>
      <c r="UFE6" s="17"/>
      <c r="UFF6" s="12"/>
      <c r="UFG6" s="12"/>
      <c r="UFH6" s="22"/>
      <c r="UFI6" s="16"/>
      <c r="UFJ6" s="12"/>
      <c r="UFK6" s="12"/>
      <c r="UFL6" s="16"/>
      <c r="UFM6" s="14"/>
      <c r="UFO6" s="15"/>
      <c r="UFP6" s="14"/>
      <c r="UFQ6" s="14"/>
      <c r="UFR6" s="14"/>
      <c r="UFS6" s="14"/>
      <c r="UFT6" s="15"/>
      <c r="UFU6" s="17"/>
      <c r="UFV6" s="12"/>
      <c r="UFW6" s="12"/>
      <c r="UFX6" s="22"/>
      <c r="UFY6" s="16"/>
      <c r="UFZ6" s="12"/>
      <c r="UGA6" s="12"/>
      <c r="UGB6" s="16"/>
      <c r="UGC6" s="14"/>
      <c r="UGE6" s="15"/>
      <c r="UGF6" s="14"/>
      <c r="UGG6" s="14"/>
      <c r="UGH6" s="14"/>
      <c r="UGI6" s="14"/>
      <c r="UGJ6" s="15"/>
      <c r="UGK6" s="17"/>
      <c r="UGL6" s="12"/>
      <c r="UGM6" s="12"/>
      <c r="UGN6" s="22"/>
      <c r="UGO6" s="16"/>
      <c r="UGP6" s="12"/>
      <c r="UGQ6" s="12"/>
      <c r="UGR6" s="16"/>
      <c r="UGS6" s="14"/>
      <c r="UGU6" s="15"/>
      <c r="UGV6" s="14"/>
      <c r="UGW6" s="14"/>
      <c r="UGX6" s="14"/>
      <c r="UGY6" s="14"/>
      <c r="UGZ6" s="15"/>
      <c r="UHA6" s="17"/>
      <c r="UHB6" s="12"/>
      <c r="UHC6" s="12"/>
      <c r="UHD6" s="22"/>
      <c r="UHE6" s="16"/>
      <c r="UHF6" s="12"/>
      <c r="UHG6" s="12"/>
      <c r="UHH6" s="16"/>
      <c r="UHI6" s="14"/>
      <c r="UHK6" s="15"/>
      <c r="UHL6" s="14"/>
      <c r="UHM6" s="14"/>
      <c r="UHN6" s="14"/>
      <c r="UHO6" s="14"/>
      <c r="UHP6" s="15"/>
      <c r="UHQ6" s="17"/>
      <c r="UHR6" s="12"/>
      <c r="UHS6" s="12"/>
      <c r="UHT6" s="22"/>
      <c r="UHU6" s="16"/>
      <c r="UHV6" s="12"/>
      <c r="UHW6" s="12"/>
      <c r="UHX6" s="16"/>
      <c r="UHY6" s="14"/>
      <c r="UIA6" s="15"/>
      <c r="UIB6" s="14"/>
      <c r="UIC6" s="14"/>
      <c r="UID6" s="14"/>
      <c r="UIE6" s="14"/>
      <c r="UIF6" s="15"/>
      <c r="UIG6" s="17"/>
      <c r="UIH6" s="12"/>
      <c r="UII6" s="12"/>
      <c r="UIJ6" s="22"/>
      <c r="UIK6" s="16"/>
      <c r="UIL6" s="12"/>
      <c r="UIM6" s="12"/>
      <c r="UIN6" s="16"/>
      <c r="UIO6" s="14"/>
      <c r="UIQ6" s="15"/>
      <c r="UIR6" s="14"/>
      <c r="UIS6" s="14"/>
      <c r="UIT6" s="14"/>
      <c r="UIU6" s="14"/>
      <c r="UIV6" s="15"/>
      <c r="UIW6" s="17"/>
      <c r="UIX6" s="12"/>
      <c r="UIY6" s="12"/>
      <c r="UIZ6" s="22"/>
      <c r="UJA6" s="16"/>
      <c r="UJB6" s="12"/>
      <c r="UJC6" s="12"/>
      <c r="UJD6" s="16"/>
      <c r="UJE6" s="14"/>
      <c r="UJG6" s="15"/>
      <c r="UJH6" s="14"/>
      <c r="UJI6" s="14"/>
      <c r="UJJ6" s="14"/>
      <c r="UJK6" s="14"/>
      <c r="UJL6" s="15"/>
      <c r="UJM6" s="17"/>
      <c r="UJN6" s="12"/>
      <c r="UJO6" s="12"/>
      <c r="UJP6" s="22"/>
      <c r="UJQ6" s="16"/>
      <c r="UJR6" s="12"/>
      <c r="UJS6" s="12"/>
      <c r="UJT6" s="16"/>
      <c r="UJU6" s="14"/>
      <c r="UJW6" s="15"/>
      <c r="UJX6" s="14"/>
      <c r="UJY6" s="14"/>
      <c r="UJZ6" s="14"/>
      <c r="UKA6" s="14"/>
      <c r="UKB6" s="15"/>
      <c r="UKC6" s="17"/>
      <c r="UKD6" s="12"/>
      <c r="UKE6" s="12"/>
      <c r="UKF6" s="22"/>
      <c r="UKG6" s="16"/>
      <c r="UKH6" s="12"/>
      <c r="UKI6" s="12"/>
      <c r="UKJ6" s="16"/>
      <c r="UKK6" s="14"/>
      <c r="UKM6" s="15"/>
      <c r="UKN6" s="14"/>
      <c r="UKO6" s="14"/>
      <c r="UKP6" s="14"/>
      <c r="UKQ6" s="14"/>
      <c r="UKR6" s="15"/>
      <c r="UKS6" s="17"/>
      <c r="UKT6" s="12"/>
      <c r="UKU6" s="12"/>
      <c r="UKV6" s="22"/>
      <c r="UKW6" s="16"/>
      <c r="UKX6" s="12"/>
      <c r="UKY6" s="12"/>
      <c r="UKZ6" s="16"/>
      <c r="ULA6" s="14"/>
      <c r="ULC6" s="15"/>
      <c r="ULD6" s="14"/>
      <c r="ULE6" s="14"/>
      <c r="ULF6" s="14"/>
      <c r="ULG6" s="14"/>
      <c r="ULH6" s="15"/>
      <c r="ULI6" s="17"/>
      <c r="ULJ6" s="12"/>
      <c r="ULK6" s="12"/>
      <c r="ULL6" s="22"/>
      <c r="ULM6" s="16"/>
      <c r="ULN6" s="12"/>
      <c r="ULO6" s="12"/>
      <c r="ULP6" s="16"/>
      <c r="ULQ6" s="14"/>
      <c r="ULS6" s="15"/>
      <c r="ULT6" s="14"/>
      <c r="ULU6" s="14"/>
      <c r="ULV6" s="14"/>
      <c r="ULW6" s="14"/>
      <c r="ULX6" s="15"/>
      <c r="ULY6" s="17"/>
      <c r="ULZ6" s="12"/>
      <c r="UMA6" s="12"/>
      <c r="UMB6" s="22"/>
      <c r="UMC6" s="16"/>
      <c r="UMD6" s="12"/>
      <c r="UME6" s="12"/>
      <c r="UMF6" s="16"/>
      <c r="UMG6" s="14"/>
      <c r="UMI6" s="15"/>
      <c r="UMJ6" s="14"/>
      <c r="UMK6" s="14"/>
      <c r="UML6" s="14"/>
      <c r="UMM6" s="14"/>
      <c r="UMN6" s="15"/>
      <c r="UMO6" s="17"/>
      <c r="UMP6" s="12"/>
      <c r="UMQ6" s="12"/>
      <c r="UMR6" s="22"/>
      <c r="UMS6" s="16"/>
      <c r="UMT6" s="12"/>
      <c r="UMU6" s="12"/>
      <c r="UMV6" s="16"/>
      <c r="UMW6" s="14"/>
      <c r="UMY6" s="15"/>
      <c r="UMZ6" s="14"/>
      <c r="UNA6" s="14"/>
      <c r="UNB6" s="14"/>
      <c r="UNC6" s="14"/>
      <c r="UND6" s="15"/>
      <c r="UNE6" s="17"/>
      <c r="UNF6" s="12"/>
      <c r="UNG6" s="12"/>
      <c r="UNH6" s="22"/>
      <c r="UNI6" s="16"/>
      <c r="UNJ6" s="12"/>
      <c r="UNK6" s="12"/>
      <c r="UNL6" s="16"/>
      <c r="UNM6" s="14"/>
      <c r="UNO6" s="15"/>
      <c r="UNP6" s="14"/>
      <c r="UNQ6" s="14"/>
      <c r="UNR6" s="14"/>
      <c r="UNS6" s="14"/>
      <c r="UNT6" s="15"/>
      <c r="UNU6" s="17"/>
      <c r="UNV6" s="12"/>
      <c r="UNW6" s="12"/>
      <c r="UNX6" s="22"/>
      <c r="UNY6" s="16"/>
      <c r="UNZ6" s="12"/>
      <c r="UOA6" s="12"/>
      <c r="UOB6" s="16"/>
      <c r="UOC6" s="14"/>
      <c r="UOE6" s="15"/>
      <c r="UOF6" s="14"/>
      <c r="UOG6" s="14"/>
      <c r="UOH6" s="14"/>
      <c r="UOI6" s="14"/>
      <c r="UOJ6" s="15"/>
      <c r="UOK6" s="17"/>
      <c r="UOL6" s="12"/>
      <c r="UOM6" s="12"/>
      <c r="UON6" s="22"/>
      <c r="UOO6" s="16"/>
      <c r="UOP6" s="12"/>
      <c r="UOQ6" s="12"/>
      <c r="UOR6" s="16"/>
      <c r="UOS6" s="14"/>
      <c r="UOU6" s="15"/>
      <c r="UOV6" s="14"/>
      <c r="UOW6" s="14"/>
      <c r="UOX6" s="14"/>
      <c r="UOY6" s="14"/>
      <c r="UOZ6" s="15"/>
      <c r="UPA6" s="17"/>
      <c r="UPB6" s="12"/>
      <c r="UPC6" s="12"/>
      <c r="UPD6" s="22"/>
      <c r="UPE6" s="16"/>
      <c r="UPF6" s="12"/>
      <c r="UPG6" s="12"/>
      <c r="UPH6" s="16"/>
      <c r="UPI6" s="14"/>
      <c r="UPK6" s="15"/>
      <c r="UPL6" s="14"/>
      <c r="UPM6" s="14"/>
      <c r="UPN6" s="14"/>
      <c r="UPO6" s="14"/>
      <c r="UPP6" s="15"/>
      <c r="UPQ6" s="17"/>
      <c r="UPR6" s="12"/>
      <c r="UPS6" s="12"/>
      <c r="UPT6" s="22"/>
      <c r="UPU6" s="16"/>
      <c r="UPV6" s="12"/>
      <c r="UPW6" s="12"/>
      <c r="UPX6" s="16"/>
      <c r="UPY6" s="14"/>
      <c r="UQA6" s="15"/>
      <c r="UQB6" s="14"/>
      <c r="UQC6" s="14"/>
      <c r="UQD6" s="14"/>
      <c r="UQE6" s="14"/>
      <c r="UQF6" s="15"/>
      <c r="UQG6" s="17"/>
      <c r="UQH6" s="12"/>
      <c r="UQI6" s="12"/>
      <c r="UQJ6" s="22"/>
      <c r="UQK6" s="16"/>
      <c r="UQL6" s="12"/>
      <c r="UQM6" s="12"/>
      <c r="UQN6" s="16"/>
      <c r="UQO6" s="14"/>
      <c r="UQQ6" s="15"/>
      <c r="UQR6" s="14"/>
      <c r="UQS6" s="14"/>
      <c r="UQT6" s="14"/>
      <c r="UQU6" s="14"/>
      <c r="UQV6" s="15"/>
      <c r="UQW6" s="17"/>
      <c r="UQX6" s="12"/>
      <c r="UQY6" s="12"/>
      <c r="UQZ6" s="22"/>
      <c r="URA6" s="16"/>
      <c r="URB6" s="12"/>
      <c r="URC6" s="12"/>
      <c r="URD6" s="16"/>
      <c r="URE6" s="14"/>
      <c r="URG6" s="15"/>
      <c r="URH6" s="14"/>
      <c r="URI6" s="14"/>
      <c r="URJ6" s="14"/>
      <c r="URK6" s="14"/>
      <c r="URL6" s="15"/>
      <c r="URM6" s="17"/>
      <c r="URN6" s="12"/>
      <c r="URO6" s="12"/>
      <c r="URP6" s="22"/>
      <c r="URQ6" s="16"/>
      <c r="URR6" s="12"/>
      <c r="URS6" s="12"/>
      <c r="URT6" s="16"/>
      <c r="URU6" s="14"/>
      <c r="URW6" s="15"/>
      <c r="URX6" s="14"/>
      <c r="URY6" s="14"/>
      <c r="URZ6" s="14"/>
      <c r="USA6" s="14"/>
      <c r="USB6" s="15"/>
      <c r="USC6" s="17"/>
      <c r="USD6" s="12"/>
      <c r="USE6" s="12"/>
      <c r="USF6" s="22"/>
      <c r="USG6" s="16"/>
      <c r="USH6" s="12"/>
      <c r="USI6" s="12"/>
      <c r="USJ6" s="16"/>
      <c r="USK6" s="14"/>
      <c r="USM6" s="15"/>
      <c r="USN6" s="14"/>
      <c r="USO6" s="14"/>
      <c r="USP6" s="14"/>
      <c r="USQ6" s="14"/>
      <c r="USR6" s="15"/>
      <c r="USS6" s="17"/>
      <c r="UST6" s="12"/>
      <c r="USU6" s="12"/>
      <c r="USV6" s="22"/>
      <c r="USW6" s="16"/>
      <c r="USX6" s="12"/>
      <c r="USY6" s="12"/>
      <c r="USZ6" s="16"/>
      <c r="UTA6" s="14"/>
      <c r="UTC6" s="15"/>
      <c r="UTD6" s="14"/>
      <c r="UTE6" s="14"/>
      <c r="UTF6" s="14"/>
      <c r="UTG6" s="14"/>
      <c r="UTH6" s="15"/>
      <c r="UTI6" s="17"/>
      <c r="UTJ6" s="12"/>
      <c r="UTK6" s="12"/>
      <c r="UTL6" s="22"/>
      <c r="UTM6" s="16"/>
      <c r="UTN6" s="12"/>
      <c r="UTO6" s="12"/>
      <c r="UTP6" s="16"/>
      <c r="UTQ6" s="14"/>
      <c r="UTS6" s="15"/>
      <c r="UTT6" s="14"/>
      <c r="UTU6" s="14"/>
      <c r="UTV6" s="14"/>
      <c r="UTW6" s="14"/>
      <c r="UTX6" s="15"/>
      <c r="UTY6" s="17"/>
      <c r="UTZ6" s="12"/>
      <c r="UUA6" s="12"/>
      <c r="UUB6" s="22"/>
      <c r="UUC6" s="16"/>
      <c r="UUD6" s="12"/>
      <c r="UUE6" s="12"/>
      <c r="UUF6" s="16"/>
      <c r="UUG6" s="14"/>
      <c r="UUI6" s="15"/>
      <c r="UUJ6" s="14"/>
      <c r="UUK6" s="14"/>
      <c r="UUL6" s="14"/>
      <c r="UUM6" s="14"/>
      <c r="UUN6" s="15"/>
      <c r="UUO6" s="17"/>
      <c r="UUP6" s="12"/>
      <c r="UUQ6" s="12"/>
      <c r="UUR6" s="22"/>
      <c r="UUS6" s="16"/>
      <c r="UUT6" s="12"/>
      <c r="UUU6" s="12"/>
      <c r="UUV6" s="16"/>
      <c r="UUW6" s="14"/>
      <c r="UUY6" s="15"/>
      <c r="UUZ6" s="14"/>
      <c r="UVA6" s="14"/>
      <c r="UVB6" s="14"/>
      <c r="UVC6" s="14"/>
      <c r="UVD6" s="15"/>
      <c r="UVE6" s="17"/>
      <c r="UVF6" s="12"/>
      <c r="UVG6" s="12"/>
      <c r="UVH6" s="22"/>
      <c r="UVI6" s="16"/>
      <c r="UVJ6" s="12"/>
      <c r="UVK6" s="12"/>
      <c r="UVL6" s="16"/>
      <c r="UVM6" s="14"/>
      <c r="UVO6" s="15"/>
      <c r="UVP6" s="14"/>
      <c r="UVQ6" s="14"/>
      <c r="UVR6" s="14"/>
      <c r="UVS6" s="14"/>
      <c r="UVT6" s="15"/>
      <c r="UVU6" s="17"/>
      <c r="UVV6" s="12"/>
      <c r="UVW6" s="12"/>
      <c r="UVX6" s="22"/>
      <c r="UVY6" s="16"/>
      <c r="UVZ6" s="12"/>
      <c r="UWA6" s="12"/>
      <c r="UWB6" s="16"/>
      <c r="UWC6" s="14"/>
      <c r="UWE6" s="15"/>
      <c r="UWF6" s="14"/>
      <c r="UWG6" s="14"/>
      <c r="UWH6" s="14"/>
      <c r="UWI6" s="14"/>
      <c r="UWJ6" s="15"/>
      <c r="UWK6" s="17"/>
      <c r="UWL6" s="12"/>
      <c r="UWM6" s="12"/>
      <c r="UWN6" s="22"/>
      <c r="UWO6" s="16"/>
      <c r="UWP6" s="12"/>
      <c r="UWQ6" s="12"/>
      <c r="UWR6" s="16"/>
      <c r="UWS6" s="14"/>
      <c r="UWU6" s="15"/>
      <c r="UWV6" s="14"/>
      <c r="UWW6" s="14"/>
      <c r="UWX6" s="14"/>
      <c r="UWY6" s="14"/>
      <c r="UWZ6" s="15"/>
      <c r="UXA6" s="17"/>
      <c r="UXB6" s="12"/>
      <c r="UXC6" s="12"/>
      <c r="UXD6" s="22"/>
      <c r="UXE6" s="16"/>
      <c r="UXF6" s="12"/>
      <c r="UXG6" s="12"/>
      <c r="UXH6" s="16"/>
      <c r="UXI6" s="14"/>
      <c r="UXK6" s="15"/>
      <c r="UXL6" s="14"/>
      <c r="UXM6" s="14"/>
      <c r="UXN6" s="14"/>
      <c r="UXO6" s="14"/>
      <c r="UXP6" s="15"/>
      <c r="UXQ6" s="17"/>
      <c r="UXR6" s="12"/>
      <c r="UXS6" s="12"/>
      <c r="UXT6" s="22"/>
      <c r="UXU6" s="16"/>
      <c r="UXV6" s="12"/>
      <c r="UXW6" s="12"/>
      <c r="UXX6" s="16"/>
      <c r="UXY6" s="14"/>
      <c r="UYA6" s="15"/>
      <c r="UYB6" s="14"/>
      <c r="UYC6" s="14"/>
      <c r="UYD6" s="14"/>
      <c r="UYE6" s="14"/>
      <c r="UYF6" s="15"/>
      <c r="UYG6" s="17"/>
      <c r="UYH6" s="12"/>
      <c r="UYI6" s="12"/>
      <c r="UYJ6" s="22"/>
      <c r="UYK6" s="16"/>
      <c r="UYL6" s="12"/>
      <c r="UYM6" s="12"/>
      <c r="UYN6" s="16"/>
      <c r="UYO6" s="14"/>
      <c r="UYQ6" s="15"/>
      <c r="UYR6" s="14"/>
      <c r="UYS6" s="14"/>
      <c r="UYT6" s="14"/>
      <c r="UYU6" s="14"/>
      <c r="UYV6" s="15"/>
      <c r="UYW6" s="17"/>
      <c r="UYX6" s="12"/>
      <c r="UYY6" s="12"/>
      <c r="UYZ6" s="22"/>
      <c r="UZA6" s="16"/>
      <c r="UZB6" s="12"/>
      <c r="UZC6" s="12"/>
      <c r="UZD6" s="16"/>
      <c r="UZE6" s="14"/>
      <c r="UZG6" s="15"/>
      <c r="UZH6" s="14"/>
      <c r="UZI6" s="14"/>
      <c r="UZJ6" s="14"/>
      <c r="UZK6" s="14"/>
      <c r="UZL6" s="15"/>
      <c r="UZM6" s="17"/>
      <c r="UZN6" s="12"/>
      <c r="UZO6" s="12"/>
      <c r="UZP6" s="22"/>
      <c r="UZQ6" s="16"/>
      <c r="UZR6" s="12"/>
      <c r="UZS6" s="12"/>
      <c r="UZT6" s="16"/>
      <c r="UZU6" s="14"/>
      <c r="UZW6" s="15"/>
      <c r="UZX6" s="14"/>
      <c r="UZY6" s="14"/>
      <c r="UZZ6" s="14"/>
      <c r="VAA6" s="14"/>
      <c r="VAB6" s="15"/>
      <c r="VAC6" s="17"/>
      <c r="VAD6" s="12"/>
      <c r="VAE6" s="12"/>
      <c r="VAF6" s="22"/>
      <c r="VAG6" s="16"/>
      <c r="VAH6" s="12"/>
      <c r="VAI6" s="12"/>
      <c r="VAJ6" s="16"/>
      <c r="VAK6" s="14"/>
      <c r="VAM6" s="15"/>
      <c r="VAN6" s="14"/>
      <c r="VAO6" s="14"/>
      <c r="VAP6" s="14"/>
      <c r="VAQ6" s="14"/>
      <c r="VAR6" s="15"/>
      <c r="VAS6" s="17"/>
      <c r="VAT6" s="12"/>
      <c r="VAU6" s="12"/>
      <c r="VAV6" s="22"/>
      <c r="VAW6" s="16"/>
      <c r="VAX6" s="12"/>
      <c r="VAY6" s="12"/>
      <c r="VAZ6" s="16"/>
      <c r="VBA6" s="14"/>
      <c r="VBC6" s="15"/>
      <c r="VBD6" s="14"/>
      <c r="VBE6" s="14"/>
      <c r="VBF6" s="14"/>
      <c r="VBG6" s="14"/>
      <c r="VBH6" s="15"/>
      <c r="VBI6" s="17"/>
      <c r="VBJ6" s="12"/>
      <c r="VBK6" s="12"/>
      <c r="VBL6" s="22"/>
      <c r="VBM6" s="16"/>
      <c r="VBN6" s="12"/>
      <c r="VBO6" s="12"/>
      <c r="VBP6" s="16"/>
      <c r="VBQ6" s="14"/>
      <c r="VBS6" s="15"/>
      <c r="VBT6" s="14"/>
      <c r="VBU6" s="14"/>
      <c r="VBV6" s="14"/>
      <c r="VBW6" s="14"/>
      <c r="VBX6" s="15"/>
      <c r="VBY6" s="17"/>
      <c r="VBZ6" s="12"/>
      <c r="VCA6" s="12"/>
      <c r="VCB6" s="22"/>
      <c r="VCC6" s="16"/>
      <c r="VCD6" s="12"/>
      <c r="VCE6" s="12"/>
      <c r="VCF6" s="16"/>
      <c r="VCG6" s="14"/>
      <c r="VCI6" s="15"/>
      <c r="VCJ6" s="14"/>
      <c r="VCK6" s="14"/>
      <c r="VCL6" s="14"/>
      <c r="VCM6" s="14"/>
      <c r="VCN6" s="15"/>
      <c r="VCO6" s="17"/>
      <c r="VCP6" s="12"/>
      <c r="VCQ6" s="12"/>
      <c r="VCR6" s="22"/>
      <c r="VCS6" s="16"/>
      <c r="VCT6" s="12"/>
      <c r="VCU6" s="12"/>
      <c r="VCV6" s="16"/>
      <c r="VCW6" s="14"/>
      <c r="VCY6" s="15"/>
      <c r="VCZ6" s="14"/>
      <c r="VDA6" s="14"/>
      <c r="VDB6" s="14"/>
      <c r="VDC6" s="14"/>
      <c r="VDD6" s="15"/>
      <c r="VDE6" s="17"/>
      <c r="VDF6" s="12"/>
      <c r="VDG6" s="12"/>
      <c r="VDH6" s="22"/>
      <c r="VDI6" s="16"/>
      <c r="VDJ6" s="12"/>
      <c r="VDK6" s="12"/>
      <c r="VDL6" s="16"/>
      <c r="VDM6" s="14"/>
      <c r="VDO6" s="15"/>
      <c r="VDP6" s="14"/>
      <c r="VDQ6" s="14"/>
      <c r="VDR6" s="14"/>
      <c r="VDS6" s="14"/>
      <c r="VDT6" s="15"/>
      <c r="VDU6" s="17"/>
      <c r="VDV6" s="12"/>
      <c r="VDW6" s="12"/>
      <c r="VDX6" s="22"/>
      <c r="VDY6" s="16"/>
      <c r="VDZ6" s="12"/>
      <c r="VEA6" s="12"/>
      <c r="VEB6" s="16"/>
      <c r="VEC6" s="14"/>
      <c r="VEE6" s="15"/>
      <c r="VEF6" s="14"/>
      <c r="VEG6" s="14"/>
      <c r="VEH6" s="14"/>
      <c r="VEI6" s="14"/>
      <c r="VEJ6" s="15"/>
      <c r="VEK6" s="17"/>
      <c r="VEL6" s="12"/>
      <c r="VEM6" s="12"/>
      <c r="VEN6" s="22"/>
      <c r="VEO6" s="16"/>
      <c r="VEP6" s="12"/>
      <c r="VEQ6" s="12"/>
      <c r="VER6" s="16"/>
      <c r="VES6" s="14"/>
      <c r="VEU6" s="15"/>
      <c r="VEV6" s="14"/>
      <c r="VEW6" s="14"/>
      <c r="VEX6" s="14"/>
      <c r="VEY6" s="14"/>
      <c r="VEZ6" s="15"/>
      <c r="VFA6" s="17"/>
      <c r="VFB6" s="12"/>
      <c r="VFC6" s="12"/>
      <c r="VFD6" s="22"/>
      <c r="VFE6" s="16"/>
      <c r="VFF6" s="12"/>
      <c r="VFG6" s="12"/>
      <c r="VFH6" s="16"/>
      <c r="VFI6" s="14"/>
      <c r="VFK6" s="15"/>
      <c r="VFL6" s="14"/>
      <c r="VFM6" s="14"/>
      <c r="VFN6" s="14"/>
      <c r="VFO6" s="14"/>
      <c r="VFP6" s="15"/>
      <c r="VFQ6" s="17"/>
      <c r="VFR6" s="12"/>
      <c r="VFS6" s="12"/>
      <c r="VFT6" s="22"/>
      <c r="VFU6" s="16"/>
      <c r="VFV6" s="12"/>
      <c r="VFW6" s="12"/>
      <c r="VFX6" s="16"/>
      <c r="VFY6" s="14"/>
      <c r="VGA6" s="15"/>
      <c r="VGB6" s="14"/>
      <c r="VGC6" s="14"/>
      <c r="VGD6" s="14"/>
      <c r="VGE6" s="14"/>
      <c r="VGF6" s="15"/>
      <c r="VGG6" s="17"/>
      <c r="VGH6" s="12"/>
      <c r="VGI6" s="12"/>
      <c r="VGJ6" s="22"/>
      <c r="VGK6" s="16"/>
      <c r="VGL6" s="12"/>
      <c r="VGM6" s="12"/>
      <c r="VGN6" s="16"/>
      <c r="VGO6" s="14"/>
      <c r="VGQ6" s="15"/>
      <c r="VGR6" s="14"/>
      <c r="VGS6" s="14"/>
      <c r="VGT6" s="14"/>
      <c r="VGU6" s="14"/>
      <c r="VGV6" s="15"/>
      <c r="VGW6" s="17"/>
      <c r="VGX6" s="12"/>
      <c r="VGY6" s="12"/>
      <c r="VGZ6" s="22"/>
      <c r="VHA6" s="16"/>
      <c r="VHB6" s="12"/>
      <c r="VHC6" s="12"/>
      <c r="VHD6" s="16"/>
      <c r="VHE6" s="14"/>
      <c r="VHG6" s="15"/>
      <c r="VHH6" s="14"/>
      <c r="VHI6" s="14"/>
      <c r="VHJ6" s="14"/>
      <c r="VHK6" s="14"/>
      <c r="VHL6" s="15"/>
      <c r="VHM6" s="17"/>
      <c r="VHN6" s="12"/>
      <c r="VHO6" s="12"/>
      <c r="VHP6" s="22"/>
      <c r="VHQ6" s="16"/>
      <c r="VHR6" s="12"/>
      <c r="VHS6" s="12"/>
      <c r="VHT6" s="16"/>
      <c r="VHU6" s="14"/>
      <c r="VHW6" s="15"/>
      <c r="VHX6" s="14"/>
      <c r="VHY6" s="14"/>
      <c r="VHZ6" s="14"/>
      <c r="VIA6" s="14"/>
      <c r="VIB6" s="15"/>
      <c r="VIC6" s="17"/>
      <c r="VID6" s="12"/>
      <c r="VIE6" s="12"/>
      <c r="VIF6" s="22"/>
      <c r="VIG6" s="16"/>
      <c r="VIH6" s="12"/>
      <c r="VII6" s="12"/>
      <c r="VIJ6" s="16"/>
      <c r="VIK6" s="14"/>
      <c r="VIM6" s="15"/>
      <c r="VIN6" s="14"/>
      <c r="VIO6" s="14"/>
      <c r="VIP6" s="14"/>
      <c r="VIQ6" s="14"/>
      <c r="VIR6" s="15"/>
      <c r="VIS6" s="17"/>
      <c r="VIT6" s="12"/>
      <c r="VIU6" s="12"/>
      <c r="VIV6" s="22"/>
      <c r="VIW6" s="16"/>
      <c r="VIX6" s="12"/>
      <c r="VIY6" s="12"/>
      <c r="VIZ6" s="16"/>
      <c r="VJA6" s="14"/>
      <c r="VJC6" s="15"/>
      <c r="VJD6" s="14"/>
      <c r="VJE6" s="14"/>
      <c r="VJF6" s="14"/>
      <c r="VJG6" s="14"/>
      <c r="VJH6" s="15"/>
      <c r="VJI6" s="17"/>
      <c r="VJJ6" s="12"/>
      <c r="VJK6" s="12"/>
      <c r="VJL6" s="22"/>
      <c r="VJM6" s="16"/>
      <c r="VJN6" s="12"/>
      <c r="VJO6" s="12"/>
      <c r="VJP6" s="16"/>
      <c r="VJQ6" s="14"/>
      <c r="VJS6" s="15"/>
      <c r="VJT6" s="14"/>
      <c r="VJU6" s="14"/>
      <c r="VJV6" s="14"/>
      <c r="VJW6" s="14"/>
      <c r="VJX6" s="15"/>
      <c r="VJY6" s="17"/>
      <c r="VJZ6" s="12"/>
      <c r="VKA6" s="12"/>
      <c r="VKB6" s="22"/>
      <c r="VKC6" s="16"/>
      <c r="VKD6" s="12"/>
      <c r="VKE6" s="12"/>
      <c r="VKF6" s="16"/>
      <c r="VKG6" s="14"/>
      <c r="VKI6" s="15"/>
      <c r="VKJ6" s="14"/>
      <c r="VKK6" s="14"/>
      <c r="VKL6" s="14"/>
      <c r="VKM6" s="14"/>
      <c r="VKN6" s="15"/>
      <c r="VKO6" s="17"/>
      <c r="VKP6" s="12"/>
      <c r="VKQ6" s="12"/>
      <c r="VKR6" s="22"/>
      <c r="VKS6" s="16"/>
      <c r="VKT6" s="12"/>
      <c r="VKU6" s="12"/>
      <c r="VKV6" s="16"/>
      <c r="VKW6" s="14"/>
      <c r="VKY6" s="15"/>
      <c r="VKZ6" s="14"/>
      <c r="VLA6" s="14"/>
      <c r="VLB6" s="14"/>
      <c r="VLC6" s="14"/>
      <c r="VLD6" s="15"/>
      <c r="VLE6" s="17"/>
      <c r="VLF6" s="12"/>
      <c r="VLG6" s="12"/>
      <c r="VLH6" s="22"/>
      <c r="VLI6" s="16"/>
      <c r="VLJ6" s="12"/>
      <c r="VLK6" s="12"/>
      <c r="VLL6" s="16"/>
      <c r="VLM6" s="14"/>
      <c r="VLO6" s="15"/>
      <c r="VLP6" s="14"/>
      <c r="VLQ6" s="14"/>
      <c r="VLR6" s="14"/>
      <c r="VLS6" s="14"/>
      <c r="VLT6" s="15"/>
      <c r="VLU6" s="17"/>
      <c r="VLV6" s="12"/>
      <c r="VLW6" s="12"/>
      <c r="VLX6" s="22"/>
      <c r="VLY6" s="16"/>
      <c r="VLZ6" s="12"/>
      <c r="VMA6" s="12"/>
      <c r="VMB6" s="16"/>
      <c r="VMC6" s="14"/>
      <c r="VME6" s="15"/>
      <c r="VMF6" s="14"/>
      <c r="VMG6" s="14"/>
      <c r="VMH6" s="14"/>
      <c r="VMI6" s="14"/>
      <c r="VMJ6" s="15"/>
      <c r="VMK6" s="17"/>
      <c r="VML6" s="12"/>
      <c r="VMM6" s="12"/>
      <c r="VMN6" s="22"/>
      <c r="VMO6" s="16"/>
      <c r="VMP6" s="12"/>
      <c r="VMQ6" s="12"/>
      <c r="VMR6" s="16"/>
      <c r="VMS6" s="14"/>
      <c r="VMU6" s="15"/>
      <c r="VMV6" s="14"/>
      <c r="VMW6" s="14"/>
      <c r="VMX6" s="14"/>
      <c r="VMY6" s="14"/>
      <c r="VMZ6" s="15"/>
      <c r="VNA6" s="17"/>
      <c r="VNB6" s="12"/>
      <c r="VNC6" s="12"/>
      <c r="VND6" s="22"/>
      <c r="VNE6" s="16"/>
      <c r="VNF6" s="12"/>
      <c r="VNG6" s="12"/>
      <c r="VNH6" s="16"/>
      <c r="VNI6" s="14"/>
      <c r="VNK6" s="15"/>
      <c r="VNL6" s="14"/>
      <c r="VNM6" s="14"/>
      <c r="VNN6" s="14"/>
      <c r="VNO6" s="14"/>
      <c r="VNP6" s="15"/>
      <c r="VNQ6" s="17"/>
      <c r="VNR6" s="12"/>
      <c r="VNS6" s="12"/>
      <c r="VNT6" s="22"/>
      <c r="VNU6" s="16"/>
      <c r="VNV6" s="12"/>
      <c r="VNW6" s="12"/>
      <c r="VNX6" s="16"/>
      <c r="VNY6" s="14"/>
      <c r="VOA6" s="15"/>
      <c r="VOB6" s="14"/>
      <c r="VOC6" s="14"/>
      <c r="VOD6" s="14"/>
      <c r="VOE6" s="14"/>
      <c r="VOF6" s="15"/>
      <c r="VOG6" s="17"/>
      <c r="VOH6" s="12"/>
      <c r="VOI6" s="12"/>
      <c r="VOJ6" s="22"/>
      <c r="VOK6" s="16"/>
      <c r="VOL6" s="12"/>
      <c r="VOM6" s="12"/>
      <c r="VON6" s="16"/>
      <c r="VOO6" s="14"/>
      <c r="VOQ6" s="15"/>
      <c r="VOR6" s="14"/>
      <c r="VOS6" s="14"/>
      <c r="VOT6" s="14"/>
      <c r="VOU6" s="14"/>
      <c r="VOV6" s="15"/>
      <c r="VOW6" s="17"/>
      <c r="VOX6" s="12"/>
      <c r="VOY6" s="12"/>
      <c r="VOZ6" s="22"/>
      <c r="VPA6" s="16"/>
      <c r="VPB6" s="12"/>
      <c r="VPC6" s="12"/>
      <c r="VPD6" s="16"/>
      <c r="VPE6" s="14"/>
      <c r="VPG6" s="15"/>
      <c r="VPH6" s="14"/>
      <c r="VPI6" s="14"/>
      <c r="VPJ6" s="14"/>
      <c r="VPK6" s="14"/>
      <c r="VPL6" s="15"/>
      <c r="VPM6" s="17"/>
      <c r="VPN6" s="12"/>
      <c r="VPO6" s="12"/>
      <c r="VPP6" s="22"/>
      <c r="VPQ6" s="16"/>
      <c r="VPR6" s="12"/>
      <c r="VPS6" s="12"/>
      <c r="VPT6" s="16"/>
      <c r="VPU6" s="14"/>
      <c r="VPW6" s="15"/>
      <c r="VPX6" s="14"/>
      <c r="VPY6" s="14"/>
      <c r="VPZ6" s="14"/>
      <c r="VQA6" s="14"/>
      <c r="VQB6" s="15"/>
      <c r="VQC6" s="17"/>
      <c r="VQD6" s="12"/>
      <c r="VQE6" s="12"/>
      <c r="VQF6" s="22"/>
      <c r="VQG6" s="16"/>
      <c r="VQH6" s="12"/>
      <c r="VQI6" s="12"/>
      <c r="VQJ6" s="16"/>
      <c r="VQK6" s="14"/>
      <c r="VQM6" s="15"/>
      <c r="VQN6" s="14"/>
      <c r="VQO6" s="14"/>
      <c r="VQP6" s="14"/>
      <c r="VQQ6" s="14"/>
      <c r="VQR6" s="15"/>
      <c r="VQS6" s="17"/>
      <c r="VQT6" s="12"/>
      <c r="VQU6" s="12"/>
      <c r="VQV6" s="22"/>
      <c r="VQW6" s="16"/>
      <c r="VQX6" s="12"/>
      <c r="VQY6" s="12"/>
      <c r="VQZ6" s="16"/>
      <c r="VRA6" s="14"/>
      <c r="VRC6" s="15"/>
      <c r="VRD6" s="14"/>
      <c r="VRE6" s="14"/>
      <c r="VRF6" s="14"/>
      <c r="VRG6" s="14"/>
      <c r="VRH6" s="15"/>
      <c r="VRI6" s="17"/>
      <c r="VRJ6" s="12"/>
      <c r="VRK6" s="12"/>
      <c r="VRL6" s="22"/>
      <c r="VRM6" s="16"/>
      <c r="VRN6" s="12"/>
      <c r="VRO6" s="12"/>
      <c r="VRP6" s="16"/>
      <c r="VRQ6" s="14"/>
      <c r="VRS6" s="15"/>
      <c r="VRT6" s="14"/>
      <c r="VRU6" s="14"/>
      <c r="VRV6" s="14"/>
      <c r="VRW6" s="14"/>
      <c r="VRX6" s="15"/>
      <c r="VRY6" s="17"/>
      <c r="VRZ6" s="12"/>
      <c r="VSA6" s="12"/>
      <c r="VSB6" s="22"/>
      <c r="VSC6" s="16"/>
      <c r="VSD6" s="12"/>
      <c r="VSE6" s="12"/>
      <c r="VSF6" s="16"/>
      <c r="VSG6" s="14"/>
      <c r="VSI6" s="15"/>
      <c r="VSJ6" s="14"/>
      <c r="VSK6" s="14"/>
      <c r="VSL6" s="14"/>
      <c r="VSM6" s="14"/>
      <c r="VSN6" s="15"/>
      <c r="VSO6" s="17"/>
      <c r="VSP6" s="12"/>
      <c r="VSQ6" s="12"/>
      <c r="VSR6" s="22"/>
      <c r="VSS6" s="16"/>
      <c r="VST6" s="12"/>
      <c r="VSU6" s="12"/>
      <c r="VSV6" s="16"/>
      <c r="VSW6" s="14"/>
      <c r="VSY6" s="15"/>
      <c r="VSZ6" s="14"/>
      <c r="VTA6" s="14"/>
      <c r="VTB6" s="14"/>
      <c r="VTC6" s="14"/>
      <c r="VTD6" s="15"/>
      <c r="VTE6" s="17"/>
      <c r="VTF6" s="12"/>
      <c r="VTG6" s="12"/>
      <c r="VTH6" s="22"/>
      <c r="VTI6" s="16"/>
      <c r="VTJ6" s="12"/>
      <c r="VTK6" s="12"/>
      <c r="VTL6" s="16"/>
      <c r="VTM6" s="14"/>
      <c r="VTO6" s="15"/>
      <c r="VTP6" s="14"/>
      <c r="VTQ6" s="14"/>
      <c r="VTR6" s="14"/>
      <c r="VTS6" s="14"/>
      <c r="VTT6" s="15"/>
      <c r="VTU6" s="17"/>
      <c r="VTV6" s="12"/>
      <c r="VTW6" s="12"/>
      <c r="VTX6" s="22"/>
      <c r="VTY6" s="16"/>
      <c r="VTZ6" s="12"/>
      <c r="VUA6" s="12"/>
      <c r="VUB6" s="16"/>
      <c r="VUC6" s="14"/>
      <c r="VUE6" s="15"/>
      <c r="VUF6" s="14"/>
      <c r="VUG6" s="14"/>
      <c r="VUH6" s="14"/>
      <c r="VUI6" s="14"/>
      <c r="VUJ6" s="15"/>
      <c r="VUK6" s="17"/>
      <c r="VUL6" s="12"/>
      <c r="VUM6" s="12"/>
      <c r="VUN6" s="22"/>
      <c r="VUO6" s="16"/>
      <c r="VUP6" s="12"/>
      <c r="VUQ6" s="12"/>
      <c r="VUR6" s="16"/>
      <c r="VUS6" s="14"/>
      <c r="VUU6" s="15"/>
      <c r="VUV6" s="14"/>
      <c r="VUW6" s="14"/>
      <c r="VUX6" s="14"/>
      <c r="VUY6" s="14"/>
      <c r="VUZ6" s="15"/>
      <c r="VVA6" s="17"/>
      <c r="VVB6" s="12"/>
      <c r="VVC6" s="12"/>
      <c r="VVD6" s="22"/>
      <c r="VVE6" s="16"/>
      <c r="VVF6" s="12"/>
      <c r="VVG6" s="12"/>
      <c r="VVH6" s="16"/>
      <c r="VVI6" s="14"/>
      <c r="VVK6" s="15"/>
      <c r="VVL6" s="14"/>
      <c r="VVM6" s="14"/>
      <c r="VVN6" s="14"/>
      <c r="VVO6" s="14"/>
      <c r="VVP6" s="15"/>
      <c r="VVQ6" s="17"/>
      <c r="VVR6" s="12"/>
      <c r="VVS6" s="12"/>
      <c r="VVT6" s="22"/>
      <c r="VVU6" s="16"/>
      <c r="VVV6" s="12"/>
      <c r="VVW6" s="12"/>
      <c r="VVX6" s="16"/>
      <c r="VVY6" s="14"/>
      <c r="VWA6" s="15"/>
      <c r="VWB6" s="14"/>
      <c r="VWC6" s="14"/>
      <c r="VWD6" s="14"/>
      <c r="VWE6" s="14"/>
      <c r="VWF6" s="15"/>
      <c r="VWG6" s="17"/>
      <c r="VWH6" s="12"/>
      <c r="VWI6" s="12"/>
      <c r="VWJ6" s="22"/>
      <c r="VWK6" s="16"/>
      <c r="VWL6" s="12"/>
      <c r="VWM6" s="12"/>
      <c r="VWN6" s="16"/>
      <c r="VWO6" s="14"/>
      <c r="VWQ6" s="15"/>
      <c r="VWR6" s="14"/>
      <c r="VWS6" s="14"/>
      <c r="VWT6" s="14"/>
      <c r="VWU6" s="14"/>
      <c r="VWV6" s="15"/>
      <c r="VWW6" s="17"/>
      <c r="VWX6" s="12"/>
      <c r="VWY6" s="12"/>
      <c r="VWZ6" s="22"/>
      <c r="VXA6" s="16"/>
      <c r="VXB6" s="12"/>
      <c r="VXC6" s="12"/>
      <c r="VXD6" s="16"/>
      <c r="VXE6" s="14"/>
      <c r="VXG6" s="15"/>
      <c r="VXH6" s="14"/>
      <c r="VXI6" s="14"/>
      <c r="VXJ6" s="14"/>
      <c r="VXK6" s="14"/>
      <c r="VXL6" s="15"/>
      <c r="VXM6" s="17"/>
      <c r="VXN6" s="12"/>
      <c r="VXO6" s="12"/>
      <c r="VXP6" s="22"/>
      <c r="VXQ6" s="16"/>
      <c r="VXR6" s="12"/>
      <c r="VXS6" s="12"/>
      <c r="VXT6" s="16"/>
      <c r="VXU6" s="14"/>
      <c r="VXW6" s="15"/>
      <c r="VXX6" s="14"/>
      <c r="VXY6" s="14"/>
      <c r="VXZ6" s="14"/>
      <c r="VYA6" s="14"/>
      <c r="VYB6" s="15"/>
      <c r="VYC6" s="17"/>
      <c r="VYD6" s="12"/>
      <c r="VYE6" s="12"/>
      <c r="VYF6" s="22"/>
      <c r="VYG6" s="16"/>
      <c r="VYH6" s="12"/>
      <c r="VYI6" s="12"/>
      <c r="VYJ6" s="16"/>
      <c r="VYK6" s="14"/>
      <c r="VYM6" s="15"/>
      <c r="VYN6" s="14"/>
      <c r="VYO6" s="14"/>
      <c r="VYP6" s="14"/>
      <c r="VYQ6" s="14"/>
      <c r="VYR6" s="15"/>
      <c r="VYS6" s="17"/>
      <c r="VYT6" s="12"/>
      <c r="VYU6" s="12"/>
      <c r="VYV6" s="22"/>
      <c r="VYW6" s="16"/>
      <c r="VYX6" s="12"/>
      <c r="VYY6" s="12"/>
      <c r="VYZ6" s="16"/>
      <c r="VZA6" s="14"/>
      <c r="VZC6" s="15"/>
      <c r="VZD6" s="14"/>
      <c r="VZE6" s="14"/>
      <c r="VZF6" s="14"/>
      <c r="VZG6" s="14"/>
      <c r="VZH6" s="15"/>
      <c r="VZI6" s="17"/>
      <c r="VZJ6" s="12"/>
      <c r="VZK6" s="12"/>
      <c r="VZL6" s="22"/>
      <c r="VZM6" s="16"/>
      <c r="VZN6" s="12"/>
      <c r="VZO6" s="12"/>
      <c r="VZP6" s="16"/>
      <c r="VZQ6" s="14"/>
      <c r="VZS6" s="15"/>
      <c r="VZT6" s="14"/>
      <c r="VZU6" s="14"/>
      <c r="VZV6" s="14"/>
      <c r="VZW6" s="14"/>
      <c r="VZX6" s="15"/>
      <c r="VZY6" s="17"/>
      <c r="VZZ6" s="12"/>
      <c r="WAA6" s="12"/>
      <c r="WAB6" s="22"/>
      <c r="WAC6" s="16"/>
      <c r="WAD6" s="12"/>
      <c r="WAE6" s="12"/>
      <c r="WAF6" s="16"/>
      <c r="WAG6" s="14"/>
      <c r="WAI6" s="15"/>
      <c r="WAJ6" s="14"/>
      <c r="WAK6" s="14"/>
      <c r="WAL6" s="14"/>
      <c r="WAM6" s="14"/>
      <c r="WAN6" s="15"/>
      <c r="WAO6" s="17"/>
      <c r="WAP6" s="12"/>
      <c r="WAQ6" s="12"/>
      <c r="WAR6" s="22"/>
      <c r="WAS6" s="16"/>
      <c r="WAT6" s="12"/>
      <c r="WAU6" s="12"/>
      <c r="WAV6" s="16"/>
      <c r="WAW6" s="14"/>
      <c r="WAY6" s="15"/>
      <c r="WAZ6" s="14"/>
      <c r="WBA6" s="14"/>
      <c r="WBB6" s="14"/>
      <c r="WBC6" s="14"/>
      <c r="WBD6" s="15"/>
      <c r="WBE6" s="17"/>
      <c r="WBF6" s="12"/>
      <c r="WBG6" s="12"/>
      <c r="WBH6" s="22"/>
      <c r="WBI6" s="16"/>
      <c r="WBJ6" s="12"/>
      <c r="WBK6" s="12"/>
      <c r="WBL6" s="16"/>
      <c r="WBM6" s="14"/>
      <c r="WBO6" s="15"/>
      <c r="WBP6" s="14"/>
      <c r="WBQ6" s="14"/>
      <c r="WBR6" s="14"/>
      <c r="WBS6" s="14"/>
      <c r="WBT6" s="15"/>
      <c r="WBU6" s="17"/>
      <c r="WBV6" s="12"/>
      <c r="WBW6" s="12"/>
      <c r="WBX6" s="22"/>
      <c r="WBY6" s="16"/>
      <c r="WBZ6" s="12"/>
      <c r="WCA6" s="12"/>
      <c r="WCB6" s="16"/>
      <c r="WCC6" s="14"/>
      <c r="WCE6" s="15"/>
      <c r="WCF6" s="14"/>
      <c r="WCG6" s="14"/>
      <c r="WCH6" s="14"/>
      <c r="WCI6" s="14"/>
      <c r="WCJ6" s="15"/>
      <c r="WCK6" s="17"/>
      <c r="WCL6" s="12"/>
      <c r="WCM6" s="12"/>
      <c r="WCN6" s="22"/>
      <c r="WCO6" s="16"/>
      <c r="WCP6" s="12"/>
      <c r="WCQ6" s="12"/>
      <c r="WCR6" s="16"/>
      <c r="WCS6" s="14"/>
      <c r="WCU6" s="15"/>
      <c r="WCV6" s="14"/>
      <c r="WCW6" s="14"/>
      <c r="WCX6" s="14"/>
      <c r="WCY6" s="14"/>
      <c r="WCZ6" s="15"/>
      <c r="WDA6" s="17"/>
      <c r="WDB6" s="12"/>
      <c r="WDC6" s="12"/>
      <c r="WDD6" s="22"/>
      <c r="WDE6" s="16"/>
      <c r="WDF6" s="12"/>
      <c r="WDG6" s="12"/>
      <c r="WDH6" s="16"/>
      <c r="WDI6" s="14"/>
      <c r="WDK6" s="15"/>
      <c r="WDL6" s="14"/>
      <c r="WDM6" s="14"/>
      <c r="WDN6" s="14"/>
      <c r="WDO6" s="14"/>
      <c r="WDP6" s="15"/>
      <c r="WDQ6" s="17"/>
      <c r="WDR6" s="12"/>
      <c r="WDS6" s="12"/>
      <c r="WDT6" s="22"/>
      <c r="WDU6" s="16"/>
      <c r="WDV6" s="12"/>
      <c r="WDW6" s="12"/>
      <c r="WDX6" s="16"/>
      <c r="WDY6" s="14"/>
      <c r="WEA6" s="15"/>
      <c r="WEB6" s="14"/>
      <c r="WEC6" s="14"/>
      <c r="WED6" s="14"/>
      <c r="WEE6" s="14"/>
      <c r="WEF6" s="15"/>
      <c r="WEG6" s="17"/>
      <c r="WEH6" s="12"/>
      <c r="WEI6" s="12"/>
      <c r="WEJ6" s="22"/>
      <c r="WEK6" s="16"/>
      <c r="WEL6" s="12"/>
      <c r="WEM6" s="12"/>
      <c r="WEN6" s="16"/>
      <c r="WEO6" s="14"/>
      <c r="WEQ6" s="15"/>
      <c r="WER6" s="14"/>
      <c r="WES6" s="14"/>
      <c r="WET6" s="14"/>
      <c r="WEU6" s="14"/>
      <c r="WEV6" s="15"/>
      <c r="WEW6" s="17"/>
      <c r="WEX6" s="12"/>
      <c r="WEY6" s="12"/>
      <c r="WEZ6" s="22"/>
      <c r="WFA6" s="16"/>
      <c r="WFB6" s="12"/>
      <c r="WFC6" s="12"/>
      <c r="WFD6" s="16"/>
      <c r="WFE6" s="14"/>
      <c r="WFG6" s="15"/>
      <c r="WFH6" s="14"/>
      <c r="WFI6" s="14"/>
      <c r="WFJ6" s="14"/>
      <c r="WFK6" s="14"/>
      <c r="WFL6" s="15"/>
      <c r="WFM6" s="17"/>
      <c r="WFN6" s="12"/>
      <c r="WFO6" s="12"/>
      <c r="WFP6" s="22"/>
      <c r="WFQ6" s="16"/>
      <c r="WFR6" s="12"/>
      <c r="WFS6" s="12"/>
      <c r="WFT6" s="16"/>
      <c r="WFU6" s="14"/>
      <c r="WFW6" s="15"/>
      <c r="WFX6" s="14"/>
      <c r="WFY6" s="14"/>
      <c r="WFZ6" s="14"/>
      <c r="WGA6" s="14"/>
      <c r="WGB6" s="15"/>
      <c r="WGC6" s="17"/>
      <c r="WGD6" s="12"/>
      <c r="WGE6" s="12"/>
      <c r="WGF6" s="22"/>
      <c r="WGG6" s="16"/>
      <c r="WGH6" s="12"/>
      <c r="WGI6" s="12"/>
      <c r="WGJ6" s="16"/>
      <c r="WGK6" s="14"/>
      <c r="WGM6" s="15"/>
      <c r="WGN6" s="14"/>
      <c r="WGO6" s="14"/>
      <c r="WGP6" s="14"/>
      <c r="WGQ6" s="14"/>
      <c r="WGR6" s="15"/>
      <c r="WGS6" s="17"/>
      <c r="WGT6" s="12"/>
      <c r="WGU6" s="12"/>
      <c r="WGV6" s="22"/>
      <c r="WGW6" s="16"/>
      <c r="WGX6" s="12"/>
      <c r="WGY6" s="12"/>
      <c r="WGZ6" s="16"/>
      <c r="WHA6" s="14"/>
      <c r="WHC6" s="15"/>
      <c r="WHD6" s="14"/>
      <c r="WHE6" s="14"/>
      <c r="WHF6" s="14"/>
      <c r="WHG6" s="14"/>
      <c r="WHH6" s="15"/>
      <c r="WHI6" s="17"/>
      <c r="WHJ6" s="12"/>
      <c r="WHK6" s="12"/>
      <c r="WHL6" s="22"/>
      <c r="WHM6" s="16"/>
      <c r="WHN6" s="12"/>
      <c r="WHO6" s="12"/>
      <c r="WHP6" s="16"/>
      <c r="WHQ6" s="14"/>
      <c r="WHS6" s="15"/>
      <c r="WHT6" s="14"/>
      <c r="WHU6" s="14"/>
      <c r="WHV6" s="14"/>
      <c r="WHW6" s="14"/>
      <c r="WHX6" s="15"/>
      <c r="WHY6" s="17"/>
      <c r="WHZ6" s="12"/>
      <c r="WIA6" s="12"/>
      <c r="WIB6" s="22"/>
      <c r="WIC6" s="16"/>
      <c r="WID6" s="12"/>
      <c r="WIE6" s="12"/>
      <c r="WIF6" s="16"/>
      <c r="WIG6" s="14"/>
      <c r="WII6" s="15"/>
      <c r="WIJ6" s="14"/>
      <c r="WIK6" s="14"/>
      <c r="WIL6" s="14"/>
      <c r="WIM6" s="14"/>
      <c r="WIN6" s="15"/>
      <c r="WIO6" s="17"/>
      <c r="WIP6" s="12"/>
      <c r="WIQ6" s="12"/>
      <c r="WIR6" s="22"/>
      <c r="WIS6" s="16"/>
      <c r="WIT6" s="12"/>
      <c r="WIU6" s="12"/>
      <c r="WIV6" s="16"/>
      <c r="WIW6" s="14"/>
      <c r="WIY6" s="15"/>
      <c r="WIZ6" s="14"/>
      <c r="WJA6" s="14"/>
      <c r="WJB6" s="14"/>
      <c r="WJC6" s="14"/>
      <c r="WJD6" s="15"/>
      <c r="WJE6" s="17"/>
      <c r="WJF6" s="12"/>
      <c r="WJG6" s="12"/>
      <c r="WJH6" s="22"/>
      <c r="WJI6" s="16"/>
      <c r="WJJ6" s="12"/>
      <c r="WJK6" s="12"/>
      <c r="WJL6" s="16"/>
      <c r="WJM6" s="14"/>
      <c r="WJO6" s="15"/>
      <c r="WJP6" s="14"/>
      <c r="WJQ6" s="14"/>
      <c r="WJR6" s="14"/>
      <c r="WJS6" s="14"/>
      <c r="WJT6" s="15"/>
      <c r="WJU6" s="17"/>
      <c r="WJV6" s="12"/>
      <c r="WJW6" s="12"/>
      <c r="WJX6" s="22"/>
      <c r="WJY6" s="16"/>
      <c r="WJZ6" s="12"/>
      <c r="WKA6" s="12"/>
      <c r="WKB6" s="16"/>
      <c r="WKC6" s="14"/>
      <c r="WKE6" s="15"/>
      <c r="WKF6" s="14"/>
      <c r="WKG6" s="14"/>
      <c r="WKH6" s="14"/>
      <c r="WKI6" s="14"/>
      <c r="WKJ6" s="15"/>
      <c r="WKK6" s="17"/>
      <c r="WKL6" s="12"/>
      <c r="WKM6" s="12"/>
      <c r="WKN6" s="22"/>
      <c r="WKO6" s="16"/>
      <c r="WKP6" s="12"/>
      <c r="WKQ6" s="12"/>
      <c r="WKR6" s="16"/>
      <c r="WKS6" s="14"/>
      <c r="WKU6" s="15"/>
      <c r="WKV6" s="14"/>
      <c r="WKW6" s="14"/>
      <c r="WKX6" s="14"/>
      <c r="WKY6" s="14"/>
      <c r="WKZ6" s="15"/>
      <c r="WLA6" s="17"/>
      <c r="WLB6" s="12"/>
      <c r="WLC6" s="12"/>
      <c r="WLD6" s="22"/>
      <c r="WLE6" s="16"/>
      <c r="WLF6" s="12"/>
      <c r="WLG6" s="12"/>
      <c r="WLH6" s="16"/>
      <c r="WLI6" s="14"/>
      <c r="WLK6" s="15"/>
      <c r="WLL6" s="14"/>
      <c r="WLM6" s="14"/>
      <c r="WLN6" s="14"/>
      <c r="WLO6" s="14"/>
      <c r="WLP6" s="15"/>
      <c r="WLQ6" s="17"/>
      <c r="WLR6" s="12"/>
      <c r="WLS6" s="12"/>
      <c r="WLT6" s="22"/>
      <c r="WLU6" s="16"/>
      <c r="WLV6" s="12"/>
      <c r="WLW6" s="12"/>
      <c r="WLX6" s="16"/>
      <c r="WLY6" s="14"/>
      <c r="WMA6" s="15"/>
      <c r="WMB6" s="14"/>
      <c r="WMC6" s="14"/>
      <c r="WMD6" s="14"/>
      <c r="WME6" s="14"/>
      <c r="WMF6" s="15"/>
      <c r="WMG6" s="17"/>
      <c r="WMH6" s="12"/>
      <c r="WMI6" s="12"/>
      <c r="WMJ6" s="22"/>
      <c r="WMK6" s="16"/>
      <c r="WML6" s="12"/>
      <c r="WMM6" s="12"/>
      <c r="WMN6" s="16"/>
      <c r="WMO6" s="14"/>
      <c r="WMQ6" s="15"/>
      <c r="WMR6" s="14"/>
      <c r="WMS6" s="14"/>
      <c r="WMT6" s="14"/>
      <c r="WMU6" s="14"/>
      <c r="WMV6" s="15"/>
      <c r="WMW6" s="17"/>
      <c r="WMX6" s="12"/>
      <c r="WMY6" s="12"/>
      <c r="WMZ6" s="22"/>
      <c r="WNA6" s="16"/>
      <c r="WNB6" s="12"/>
      <c r="WNC6" s="12"/>
      <c r="WND6" s="16"/>
      <c r="WNE6" s="14"/>
      <c r="WNG6" s="15"/>
      <c r="WNH6" s="14"/>
      <c r="WNI6" s="14"/>
      <c r="WNJ6" s="14"/>
      <c r="WNK6" s="14"/>
      <c r="WNL6" s="15"/>
      <c r="WNM6" s="17"/>
      <c r="WNN6" s="12"/>
      <c r="WNO6" s="12"/>
      <c r="WNP6" s="22"/>
      <c r="WNQ6" s="16"/>
      <c r="WNR6" s="12"/>
      <c r="WNS6" s="12"/>
      <c r="WNT6" s="16"/>
      <c r="WNU6" s="14"/>
      <c r="WNW6" s="15"/>
      <c r="WNX6" s="14"/>
      <c r="WNY6" s="14"/>
      <c r="WNZ6" s="14"/>
      <c r="WOA6" s="14"/>
      <c r="WOB6" s="15"/>
      <c r="WOC6" s="17"/>
      <c r="WOD6" s="12"/>
      <c r="WOE6" s="12"/>
      <c r="WOF6" s="22"/>
      <c r="WOG6" s="16"/>
      <c r="WOH6" s="12"/>
      <c r="WOI6" s="12"/>
      <c r="WOJ6" s="16"/>
      <c r="WOK6" s="14"/>
      <c r="WOM6" s="15"/>
      <c r="WON6" s="14"/>
      <c r="WOO6" s="14"/>
      <c r="WOP6" s="14"/>
      <c r="WOQ6" s="14"/>
      <c r="WOR6" s="15"/>
      <c r="WOS6" s="17"/>
      <c r="WOT6" s="12"/>
      <c r="WOU6" s="12"/>
      <c r="WOV6" s="22"/>
      <c r="WOW6" s="16"/>
      <c r="WOX6" s="12"/>
      <c r="WOY6" s="12"/>
      <c r="WOZ6" s="16"/>
      <c r="WPA6" s="14"/>
      <c r="WPC6" s="15"/>
      <c r="WPD6" s="14"/>
      <c r="WPE6" s="14"/>
      <c r="WPF6" s="14"/>
      <c r="WPG6" s="14"/>
      <c r="WPH6" s="15"/>
      <c r="WPI6" s="17"/>
      <c r="WPJ6" s="12"/>
      <c r="WPK6" s="12"/>
      <c r="WPL6" s="22"/>
      <c r="WPM6" s="16"/>
      <c r="WPN6" s="12"/>
      <c r="WPO6" s="12"/>
      <c r="WPP6" s="16"/>
      <c r="WPQ6" s="14"/>
      <c r="WPS6" s="15"/>
      <c r="WPT6" s="14"/>
      <c r="WPU6" s="14"/>
      <c r="WPV6" s="14"/>
      <c r="WPW6" s="14"/>
      <c r="WPX6" s="15"/>
      <c r="WPY6" s="17"/>
      <c r="WPZ6" s="12"/>
      <c r="WQA6" s="12"/>
      <c r="WQB6" s="22"/>
      <c r="WQC6" s="16"/>
      <c r="WQD6" s="12"/>
      <c r="WQE6" s="12"/>
      <c r="WQF6" s="16"/>
      <c r="WQG6" s="14"/>
      <c r="WQI6" s="15"/>
      <c r="WQJ6" s="14"/>
      <c r="WQK6" s="14"/>
      <c r="WQL6" s="14"/>
      <c r="WQM6" s="14"/>
      <c r="WQN6" s="15"/>
      <c r="WQO6" s="17"/>
      <c r="WQP6" s="12"/>
      <c r="WQQ6" s="12"/>
      <c r="WQR6" s="22"/>
      <c r="WQS6" s="16"/>
      <c r="WQT6" s="12"/>
      <c r="WQU6" s="12"/>
      <c r="WQV6" s="16"/>
      <c r="WQW6" s="14"/>
      <c r="WQY6" s="15"/>
      <c r="WQZ6" s="14"/>
      <c r="WRA6" s="14"/>
      <c r="WRB6" s="14"/>
      <c r="WRC6" s="14"/>
      <c r="WRD6" s="15"/>
      <c r="WRE6" s="17"/>
      <c r="WRF6" s="12"/>
      <c r="WRG6" s="12"/>
      <c r="WRH6" s="22"/>
      <c r="WRI6" s="16"/>
      <c r="WRJ6" s="12"/>
      <c r="WRK6" s="12"/>
      <c r="WRL6" s="16"/>
      <c r="WRM6" s="14"/>
      <c r="WRO6" s="15"/>
      <c r="WRP6" s="14"/>
      <c r="WRQ6" s="14"/>
      <c r="WRR6" s="14"/>
      <c r="WRS6" s="14"/>
      <c r="WRT6" s="15"/>
      <c r="WRU6" s="17"/>
      <c r="WRV6" s="12"/>
      <c r="WRW6" s="12"/>
      <c r="WRX6" s="22"/>
      <c r="WRY6" s="16"/>
      <c r="WRZ6" s="12"/>
      <c r="WSA6" s="12"/>
      <c r="WSB6" s="16"/>
      <c r="WSC6" s="14"/>
      <c r="WSE6" s="15"/>
      <c r="WSF6" s="14"/>
      <c r="WSG6" s="14"/>
      <c r="WSH6" s="14"/>
      <c r="WSI6" s="14"/>
      <c r="WSJ6" s="15"/>
      <c r="WSK6" s="17"/>
      <c r="WSL6" s="12"/>
      <c r="WSM6" s="12"/>
      <c r="WSN6" s="22"/>
      <c r="WSO6" s="16"/>
      <c r="WSP6" s="12"/>
      <c r="WSQ6" s="12"/>
      <c r="WSR6" s="16"/>
      <c r="WSS6" s="14"/>
      <c r="WSU6" s="15"/>
      <c r="WSV6" s="14"/>
      <c r="WSW6" s="14"/>
      <c r="WSX6" s="14"/>
      <c r="WSY6" s="14"/>
      <c r="WSZ6" s="15"/>
      <c r="WTA6" s="17"/>
      <c r="WTB6" s="12"/>
      <c r="WTC6" s="12"/>
      <c r="WTD6" s="22"/>
      <c r="WTE6" s="16"/>
      <c r="WTF6" s="12"/>
      <c r="WTG6" s="12"/>
      <c r="WTH6" s="16"/>
      <c r="WTI6" s="14"/>
      <c r="WTK6" s="15"/>
      <c r="WTL6" s="14"/>
      <c r="WTM6" s="14"/>
      <c r="WTN6" s="14"/>
      <c r="WTO6" s="14"/>
      <c r="WTP6" s="15"/>
      <c r="WTQ6" s="17"/>
      <c r="WTR6" s="12"/>
      <c r="WTS6" s="12"/>
      <c r="WTT6" s="22"/>
      <c r="WTU6" s="16"/>
      <c r="WTV6" s="12"/>
      <c r="WTW6" s="12"/>
      <c r="WTX6" s="16"/>
      <c r="WTY6" s="14"/>
      <c r="WUA6" s="15"/>
      <c r="WUB6" s="14"/>
      <c r="WUC6" s="14"/>
      <c r="WUD6" s="14"/>
      <c r="WUE6" s="14"/>
      <c r="WUF6" s="15"/>
      <c r="WUG6" s="17"/>
      <c r="WUH6" s="12"/>
      <c r="WUI6" s="12"/>
      <c r="WUJ6" s="22"/>
      <c r="WUK6" s="16"/>
      <c r="WUL6" s="12"/>
      <c r="WUM6" s="12"/>
      <c r="WUN6" s="16"/>
      <c r="WUO6" s="14"/>
      <c r="WUQ6" s="15"/>
      <c r="WUR6" s="14"/>
      <c r="WUS6" s="14"/>
      <c r="WUT6" s="14"/>
      <c r="WUU6" s="14"/>
      <c r="WUV6" s="15"/>
      <c r="WUW6" s="17"/>
      <c r="WUX6" s="12"/>
      <c r="WUY6" s="12"/>
      <c r="WUZ6" s="22"/>
      <c r="WVA6" s="16"/>
      <c r="WVB6" s="12"/>
      <c r="WVC6" s="12"/>
      <c r="WVD6" s="16"/>
      <c r="WVE6" s="14"/>
      <c r="WVG6" s="15"/>
      <c r="WVH6" s="14"/>
      <c r="WVI6" s="14"/>
      <c r="WVJ6" s="14"/>
      <c r="WVK6" s="14"/>
      <c r="WVL6" s="15"/>
      <c r="WVM6" s="17"/>
      <c r="WVN6" s="12"/>
      <c r="WVO6" s="12"/>
      <c r="WVP6" s="22"/>
      <c r="WVQ6" s="16"/>
      <c r="WVR6" s="12"/>
      <c r="WVS6" s="12"/>
      <c r="WVT6" s="16"/>
      <c r="WVU6" s="14"/>
      <c r="WVW6" s="15"/>
      <c r="WVX6" s="14"/>
      <c r="WVY6" s="14"/>
      <c r="WVZ6" s="14"/>
      <c r="WWA6" s="14"/>
      <c r="WWB6" s="15"/>
      <c r="WWC6" s="17"/>
      <c r="WWD6" s="12"/>
      <c r="WWE6" s="12"/>
      <c r="WWF6" s="22"/>
      <c r="WWG6" s="16"/>
      <c r="WWH6" s="12"/>
      <c r="WWI6" s="12"/>
      <c r="WWJ6" s="16"/>
      <c r="WWK6" s="14"/>
      <c r="WWM6" s="15"/>
      <c r="WWN6" s="14"/>
      <c r="WWO6" s="14"/>
      <c r="WWP6" s="14"/>
      <c r="WWQ6" s="14"/>
      <c r="WWR6" s="15"/>
      <c r="WWS6" s="17"/>
      <c r="WWT6" s="12"/>
      <c r="WWU6" s="12"/>
      <c r="WWV6" s="22"/>
      <c r="WWW6" s="16"/>
      <c r="WWX6" s="12"/>
      <c r="WWY6" s="12"/>
      <c r="WWZ6" s="16"/>
      <c r="WXA6" s="14"/>
      <c r="WXC6" s="15"/>
      <c r="WXD6" s="14"/>
      <c r="WXE6" s="14"/>
      <c r="WXF6" s="14"/>
      <c r="WXG6" s="14"/>
      <c r="WXH6" s="15"/>
      <c r="WXI6" s="17"/>
      <c r="WXJ6" s="12"/>
      <c r="WXK6" s="12"/>
      <c r="WXL6" s="22"/>
      <c r="WXM6" s="16"/>
      <c r="WXN6" s="12"/>
      <c r="WXO6" s="12"/>
      <c r="WXP6" s="16"/>
      <c r="WXQ6" s="14"/>
      <c r="WXS6" s="15"/>
      <c r="WXT6" s="14"/>
      <c r="WXU6" s="14"/>
      <c r="WXV6" s="14"/>
      <c r="WXW6" s="14"/>
      <c r="WXX6" s="15"/>
      <c r="WXY6" s="17"/>
      <c r="WXZ6" s="12"/>
      <c r="WYA6" s="12"/>
      <c r="WYB6" s="22"/>
      <c r="WYC6" s="16"/>
      <c r="WYD6" s="12"/>
      <c r="WYE6" s="12"/>
      <c r="WYF6" s="16"/>
      <c r="WYG6" s="14"/>
      <c r="WYI6" s="15"/>
      <c r="WYJ6" s="14"/>
      <c r="WYK6" s="14"/>
      <c r="WYL6" s="14"/>
      <c r="WYM6" s="14"/>
      <c r="WYN6" s="15"/>
      <c r="WYO6" s="17"/>
      <c r="WYP6" s="12"/>
      <c r="WYQ6" s="12"/>
      <c r="WYR6" s="22"/>
      <c r="WYS6" s="16"/>
      <c r="WYT6" s="12"/>
      <c r="WYU6" s="12"/>
      <c r="WYV6" s="16"/>
      <c r="WYW6" s="14"/>
      <c r="WYY6" s="15"/>
      <c r="WYZ6" s="14"/>
      <c r="WZA6" s="14"/>
      <c r="WZB6" s="14"/>
      <c r="WZC6" s="14"/>
      <c r="WZD6" s="15"/>
      <c r="WZE6" s="17"/>
      <c r="WZF6" s="12"/>
      <c r="WZG6" s="12"/>
      <c r="WZH6" s="22"/>
      <c r="WZI6" s="16"/>
      <c r="WZJ6" s="12"/>
      <c r="WZK6" s="12"/>
      <c r="WZL6" s="16"/>
      <c r="WZM6" s="14"/>
      <c r="WZO6" s="15"/>
      <c r="WZP6" s="14"/>
      <c r="WZQ6" s="14"/>
      <c r="WZR6" s="14"/>
      <c r="WZS6" s="14"/>
      <c r="WZT6" s="15"/>
      <c r="WZU6" s="17"/>
      <c r="WZV6" s="12"/>
      <c r="WZW6" s="12"/>
      <c r="WZX6" s="22"/>
      <c r="WZY6" s="16"/>
      <c r="WZZ6" s="12"/>
      <c r="XAA6" s="12"/>
      <c r="XAB6" s="16"/>
      <c r="XAC6" s="14"/>
      <c r="XAE6" s="15"/>
      <c r="XAF6" s="14"/>
      <c r="XAG6" s="14"/>
      <c r="XAH6" s="14"/>
      <c r="XAI6" s="14"/>
      <c r="XAJ6" s="15"/>
      <c r="XAK6" s="17"/>
      <c r="XAL6" s="12"/>
      <c r="XAM6" s="12"/>
      <c r="XAN6" s="22"/>
      <c r="XAO6" s="16"/>
      <c r="XAP6" s="12"/>
      <c r="XAQ6" s="12"/>
      <c r="XAR6" s="16"/>
      <c r="XAS6" s="14"/>
      <c r="XAU6" s="15"/>
      <c r="XAV6" s="14"/>
      <c r="XAW6" s="14"/>
      <c r="XAX6" s="14"/>
      <c r="XAY6" s="14"/>
      <c r="XAZ6" s="15"/>
      <c r="XBA6" s="17"/>
      <c r="XBB6" s="12"/>
      <c r="XBC6" s="12"/>
      <c r="XBD6" s="22"/>
      <c r="XBE6" s="16"/>
      <c r="XBF6" s="12"/>
      <c r="XBG6" s="12"/>
      <c r="XBH6" s="16"/>
      <c r="XBI6" s="14"/>
      <c r="XBK6" s="15"/>
      <c r="XBL6" s="14"/>
      <c r="XBM6" s="14"/>
      <c r="XBN6" s="14"/>
      <c r="XBO6" s="14"/>
      <c r="XBP6" s="15"/>
      <c r="XBQ6" s="17"/>
      <c r="XBR6" s="12"/>
      <c r="XBS6" s="12"/>
      <c r="XBT6" s="22"/>
      <c r="XBU6" s="16"/>
      <c r="XBV6" s="12"/>
      <c r="XBW6" s="12"/>
      <c r="XBX6" s="16"/>
      <c r="XBY6" s="14"/>
      <c r="XCA6" s="15"/>
      <c r="XCB6" s="14"/>
      <c r="XCC6" s="14"/>
      <c r="XCD6" s="14"/>
      <c r="XCE6" s="14"/>
      <c r="XCF6" s="15"/>
      <c r="XCG6" s="17"/>
      <c r="XCH6" s="12"/>
      <c r="XCI6" s="12"/>
      <c r="XCJ6" s="22"/>
      <c r="XCK6" s="16"/>
      <c r="XCL6" s="12"/>
      <c r="XCM6" s="12"/>
      <c r="XCN6" s="16"/>
      <c r="XCO6" s="14"/>
      <c r="XCQ6" s="15"/>
      <c r="XCR6" s="14"/>
      <c r="XCS6" s="14"/>
      <c r="XCT6" s="14"/>
      <c r="XCU6" s="14"/>
      <c r="XCV6" s="15"/>
      <c r="XCW6" s="17"/>
      <c r="XCX6" s="12"/>
      <c r="XCY6" s="12"/>
      <c r="XCZ6" s="22"/>
      <c r="XDA6" s="16"/>
      <c r="XDB6" s="12"/>
      <c r="XDC6" s="12"/>
      <c r="XDD6" s="16"/>
      <c r="XDE6" s="14"/>
      <c r="XDG6" s="15"/>
      <c r="XDH6" s="14"/>
      <c r="XDI6" s="14"/>
      <c r="XDJ6" s="14"/>
      <c r="XDK6" s="14"/>
      <c r="XDL6" s="15"/>
      <c r="XDM6" s="17"/>
      <c r="XDN6" s="12"/>
      <c r="XDO6" s="12"/>
      <c r="XDP6" s="22"/>
      <c r="XDQ6" s="16"/>
      <c r="XDR6" s="12"/>
      <c r="XDS6" s="12"/>
      <c r="XDT6" s="16"/>
      <c r="XDU6" s="14"/>
      <c r="XDW6" s="15"/>
      <c r="XDX6" s="14"/>
      <c r="XDY6" s="14"/>
      <c r="XDZ6" s="14"/>
      <c r="XEA6" s="14"/>
      <c r="XEB6" s="15"/>
      <c r="XEC6" s="17"/>
      <c r="XED6" s="12"/>
      <c r="XEE6" s="12"/>
      <c r="XEF6" s="22"/>
      <c r="XEG6" s="16"/>
      <c r="XEH6" s="12"/>
      <c r="XEI6" s="12"/>
      <c r="XEJ6" s="16"/>
      <c r="XEK6" s="14"/>
      <c r="XEM6" s="15"/>
      <c r="XEN6" s="14"/>
      <c r="XEO6" s="14"/>
      <c r="XEP6" s="14"/>
      <c r="XEQ6" s="14"/>
      <c r="XER6" s="15"/>
      <c r="XES6" s="17"/>
      <c r="XET6" s="12"/>
      <c r="XEU6" s="12"/>
      <c r="XEV6" s="22"/>
      <c r="XEW6" s="16"/>
      <c r="XEX6" s="12"/>
      <c r="XEY6" s="12"/>
      <c r="XEZ6" s="16"/>
    </row>
    <row r="7" spans="1:16380" x14ac:dyDescent="0.25">
      <c r="A7" s="231"/>
      <c r="B7" s="233"/>
      <c r="C7" s="262"/>
      <c r="D7" s="231"/>
      <c r="E7" s="231"/>
      <c r="F7" s="231"/>
      <c r="G7" s="231"/>
      <c r="H7" s="262"/>
      <c r="I7" s="274"/>
      <c r="J7" s="274"/>
      <c r="K7" s="230"/>
      <c r="L7" s="338"/>
      <c r="M7" s="323"/>
      <c r="N7" s="41">
        <v>12793</v>
      </c>
      <c r="O7" s="41" t="s">
        <v>391</v>
      </c>
      <c r="P7" s="335"/>
      <c r="Q7" s="231"/>
      <c r="R7" s="313"/>
      <c r="S7" s="91"/>
      <c r="T7" s="92"/>
      <c r="U7" s="93"/>
      <c r="V7" s="91"/>
      <c r="W7" s="91"/>
      <c r="X7" s="22"/>
      <c r="Y7" s="94"/>
      <c r="Z7" s="91"/>
      <c r="AA7" s="91"/>
      <c r="AB7" s="94"/>
      <c r="AC7" s="70"/>
      <c r="AE7" s="92"/>
      <c r="AF7" s="70"/>
      <c r="AG7" s="70"/>
      <c r="AH7" s="70"/>
      <c r="AI7" s="70"/>
      <c r="AJ7" s="92"/>
      <c r="AK7" s="93"/>
      <c r="AL7" s="91"/>
      <c r="AM7" s="91"/>
      <c r="AN7" s="22"/>
      <c r="AO7" s="94"/>
      <c r="AP7" s="91"/>
      <c r="AQ7" s="91"/>
      <c r="AR7" s="94"/>
      <c r="AS7" s="70"/>
      <c r="AU7" s="92"/>
      <c r="AV7" s="70"/>
      <c r="AW7" s="70"/>
      <c r="AX7" s="70"/>
      <c r="AY7" s="70"/>
      <c r="AZ7" s="92"/>
      <c r="BA7" s="93"/>
      <c r="BB7" s="91"/>
      <c r="BC7" s="91"/>
      <c r="BD7" s="22"/>
      <c r="BE7" s="94"/>
      <c r="BF7" s="91"/>
      <c r="BG7" s="91"/>
      <c r="BH7" s="94"/>
      <c r="BI7" s="70"/>
      <c r="BK7" s="92"/>
      <c r="BL7" s="70"/>
      <c r="BM7" s="70"/>
      <c r="BN7" s="70"/>
      <c r="BO7" s="70"/>
      <c r="BP7" s="92"/>
      <c r="BQ7" s="93"/>
      <c r="BR7" s="12"/>
      <c r="BS7" s="12"/>
      <c r="BT7" s="22"/>
      <c r="BU7" s="16"/>
      <c r="BV7" s="12"/>
      <c r="BW7" s="12"/>
      <c r="BX7" s="16"/>
      <c r="BY7" s="14"/>
      <c r="CA7" s="15"/>
      <c r="CB7" s="14"/>
      <c r="CC7" s="14"/>
      <c r="CD7" s="14"/>
      <c r="CE7" s="14"/>
      <c r="CF7" s="15"/>
      <c r="CG7" s="17"/>
      <c r="CH7" s="12"/>
      <c r="CI7" s="12"/>
      <c r="CJ7" s="22"/>
      <c r="CK7" s="16"/>
      <c r="CL7" s="12"/>
      <c r="CM7" s="12"/>
      <c r="CN7" s="16"/>
      <c r="CO7" s="14"/>
      <c r="CQ7" s="15"/>
      <c r="CR7" s="14"/>
      <c r="CS7" s="14"/>
      <c r="CT7" s="14"/>
      <c r="CU7" s="14"/>
      <c r="CV7" s="15"/>
      <c r="CW7" s="17"/>
      <c r="CX7" s="12"/>
      <c r="CY7" s="12"/>
      <c r="CZ7" s="22"/>
      <c r="DA7" s="16"/>
      <c r="DB7" s="12"/>
      <c r="DC7" s="12"/>
      <c r="DD7" s="16"/>
      <c r="DE7" s="14"/>
      <c r="DG7" s="15"/>
      <c r="DH7" s="14"/>
      <c r="DI7" s="14"/>
      <c r="DJ7" s="14"/>
      <c r="DK7" s="14"/>
      <c r="DL7" s="15"/>
      <c r="DM7" s="17"/>
      <c r="DN7" s="12"/>
      <c r="DO7" s="12"/>
      <c r="DP7" s="22"/>
      <c r="DQ7" s="16"/>
      <c r="DR7" s="12"/>
      <c r="DS7" s="12"/>
      <c r="DT7" s="16"/>
      <c r="DU7" s="14"/>
      <c r="DW7" s="15"/>
      <c r="DX7" s="14"/>
      <c r="DY7" s="14"/>
      <c r="DZ7" s="14"/>
      <c r="EA7" s="14"/>
      <c r="EB7" s="15"/>
      <c r="EC7" s="17"/>
      <c r="ED7" s="12"/>
      <c r="EE7" s="12"/>
      <c r="EF7" s="22"/>
      <c r="EG7" s="16"/>
      <c r="EH7" s="12"/>
      <c r="EI7" s="12"/>
      <c r="EJ7" s="16"/>
      <c r="EK7" s="14"/>
      <c r="EM7" s="15"/>
      <c r="EN7" s="14"/>
      <c r="EO7" s="14"/>
      <c r="EP7" s="14"/>
      <c r="EQ7" s="14"/>
      <c r="ER7" s="15"/>
      <c r="ES7" s="17"/>
      <c r="ET7" s="12"/>
      <c r="EU7" s="12"/>
      <c r="EV7" s="22"/>
      <c r="EW7" s="16"/>
      <c r="EX7" s="12"/>
      <c r="EY7" s="12"/>
      <c r="EZ7" s="16"/>
      <c r="FA7" s="14"/>
      <c r="FC7" s="15"/>
      <c r="FD7" s="14"/>
      <c r="FE7" s="14"/>
      <c r="FF7" s="14"/>
      <c r="FG7" s="14"/>
      <c r="FH7" s="15"/>
      <c r="FI7" s="17"/>
      <c r="FJ7" s="12"/>
      <c r="FK7" s="12"/>
      <c r="FL7" s="22"/>
      <c r="FM7" s="16"/>
      <c r="FN7" s="12"/>
      <c r="FO7" s="12"/>
      <c r="FP7" s="16"/>
      <c r="FQ7" s="14"/>
      <c r="FS7" s="15"/>
      <c r="FT7" s="14"/>
      <c r="FU7" s="14"/>
      <c r="FV7" s="14"/>
      <c r="FW7" s="14"/>
      <c r="FX7" s="15"/>
      <c r="FY7" s="17"/>
      <c r="FZ7" s="12"/>
      <c r="GA7" s="12"/>
      <c r="GB7" s="22"/>
      <c r="GC7" s="16"/>
      <c r="GD7" s="12"/>
      <c r="GE7" s="12"/>
      <c r="GF7" s="16"/>
      <c r="GG7" s="14"/>
      <c r="GI7" s="15"/>
      <c r="GJ7" s="14"/>
      <c r="GK7" s="14"/>
      <c r="GL7" s="14"/>
      <c r="GM7" s="14"/>
      <c r="GN7" s="15"/>
      <c r="GO7" s="17"/>
      <c r="GP7" s="12"/>
      <c r="GQ7" s="12"/>
      <c r="GR7" s="22"/>
      <c r="GS7" s="16"/>
      <c r="GT7" s="12"/>
      <c r="GU7" s="12"/>
      <c r="GV7" s="16"/>
      <c r="GW7" s="14"/>
      <c r="GY7" s="15"/>
      <c r="GZ7" s="14"/>
      <c r="HA7" s="14"/>
      <c r="HB7" s="14"/>
      <c r="HC7" s="14"/>
      <c r="HD7" s="15"/>
      <c r="HE7" s="17"/>
      <c r="HF7" s="12"/>
      <c r="HG7" s="12"/>
      <c r="HH7" s="22"/>
      <c r="HI7" s="16"/>
      <c r="HJ7" s="12"/>
      <c r="HK7" s="12"/>
      <c r="HL7" s="16"/>
      <c r="HM7" s="14"/>
      <c r="HO7" s="15"/>
      <c r="HP7" s="14"/>
      <c r="HQ7" s="14"/>
      <c r="HR7" s="14"/>
      <c r="HS7" s="14"/>
      <c r="HT7" s="15"/>
      <c r="HU7" s="17"/>
      <c r="HV7" s="12"/>
      <c r="HW7" s="12"/>
      <c r="HX7" s="22"/>
      <c r="HY7" s="16"/>
      <c r="HZ7" s="12"/>
      <c r="IA7" s="12"/>
      <c r="IB7" s="16"/>
      <c r="IC7" s="14"/>
      <c r="IE7" s="15"/>
      <c r="IF7" s="14"/>
      <c r="IG7" s="14"/>
      <c r="IH7" s="14"/>
      <c r="II7" s="14"/>
      <c r="IJ7" s="15"/>
      <c r="IK7" s="17"/>
      <c r="IL7" s="12"/>
      <c r="IM7" s="12"/>
      <c r="IN7" s="22"/>
      <c r="IO7" s="16"/>
      <c r="IP7" s="12"/>
      <c r="IQ7" s="12"/>
      <c r="IR7" s="16"/>
      <c r="IS7" s="14"/>
      <c r="IU7" s="15"/>
      <c r="IV7" s="14"/>
      <c r="IW7" s="14"/>
      <c r="IX7" s="14"/>
      <c r="IY7" s="14"/>
      <c r="IZ7" s="15"/>
      <c r="JA7" s="17"/>
      <c r="JB7" s="12"/>
      <c r="JC7" s="12"/>
      <c r="JD7" s="22"/>
      <c r="JE7" s="16"/>
      <c r="JF7" s="12"/>
      <c r="JG7" s="12"/>
      <c r="JH7" s="16"/>
      <c r="JI7" s="14"/>
      <c r="JK7" s="15"/>
      <c r="JL7" s="14"/>
      <c r="JM7" s="14"/>
      <c r="JN7" s="14"/>
      <c r="JO7" s="14"/>
      <c r="JP7" s="15"/>
      <c r="JQ7" s="17"/>
      <c r="JR7" s="12"/>
      <c r="JS7" s="12"/>
      <c r="JT7" s="22"/>
      <c r="JU7" s="16"/>
      <c r="JV7" s="12"/>
      <c r="JW7" s="12"/>
      <c r="JX7" s="16"/>
      <c r="JY7" s="14"/>
      <c r="KA7" s="15"/>
      <c r="KB7" s="14"/>
      <c r="KC7" s="14"/>
      <c r="KD7" s="14"/>
      <c r="KE7" s="14"/>
      <c r="KF7" s="15"/>
      <c r="KG7" s="17"/>
      <c r="KH7" s="12"/>
      <c r="KI7" s="12"/>
      <c r="KJ7" s="22"/>
      <c r="KK7" s="16"/>
      <c r="KL7" s="12"/>
      <c r="KM7" s="12"/>
      <c r="KN7" s="16"/>
      <c r="KO7" s="14"/>
      <c r="KQ7" s="15"/>
      <c r="KR7" s="14"/>
      <c r="KS7" s="14"/>
      <c r="KT7" s="14"/>
      <c r="KU7" s="14"/>
      <c r="KV7" s="15"/>
      <c r="KW7" s="17"/>
      <c r="KX7" s="12"/>
      <c r="KY7" s="12"/>
      <c r="KZ7" s="22"/>
      <c r="LA7" s="16"/>
      <c r="LB7" s="12"/>
      <c r="LC7" s="12"/>
      <c r="LD7" s="16"/>
      <c r="LE7" s="14"/>
      <c r="LG7" s="15"/>
      <c r="LH7" s="14"/>
      <c r="LI7" s="14"/>
      <c r="LJ7" s="14"/>
      <c r="LK7" s="14"/>
      <c r="LL7" s="15"/>
      <c r="LM7" s="17"/>
      <c r="LN7" s="12"/>
      <c r="LO7" s="12"/>
      <c r="LP7" s="22"/>
      <c r="LQ7" s="16"/>
      <c r="LR7" s="12"/>
      <c r="LS7" s="12"/>
      <c r="LT7" s="16"/>
      <c r="LU7" s="14"/>
      <c r="LW7" s="15"/>
      <c r="LX7" s="14"/>
      <c r="LY7" s="14"/>
      <c r="LZ7" s="14"/>
      <c r="MA7" s="14"/>
      <c r="MB7" s="15"/>
      <c r="MC7" s="17"/>
      <c r="MD7" s="12"/>
      <c r="ME7" s="12"/>
      <c r="MF7" s="22"/>
      <c r="MG7" s="16"/>
      <c r="MH7" s="12"/>
      <c r="MI7" s="12"/>
      <c r="MJ7" s="16"/>
      <c r="MK7" s="14"/>
      <c r="MM7" s="15"/>
      <c r="MN7" s="14"/>
      <c r="MO7" s="14"/>
      <c r="MP7" s="14"/>
      <c r="MQ7" s="14"/>
      <c r="MR7" s="15"/>
      <c r="MS7" s="17"/>
      <c r="MT7" s="12"/>
      <c r="MU7" s="12"/>
      <c r="MV7" s="22"/>
      <c r="MW7" s="16"/>
      <c r="MX7" s="12"/>
      <c r="MY7" s="12"/>
      <c r="MZ7" s="16"/>
      <c r="NA7" s="14"/>
      <c r="NC7" s="15"/>
      <c r="ND7" s="14"/>
      <c r="NE7" s="14"/>
      <c r="NF7" s="14"/>
      <c r="NG7" s="14"/>
      <c r="NH7" s="15"/>
      <c r="NI7" s="17"/>
      <c r="NJ7" s="12"/>
      <c r="NK7" s="12"/>
      <c r="NL7" s="22"/>
      <c r="NM7" s="16"/>
      <c r="NN7" s="12"/>
      <c r="NO7" s="12"/>
      <c r="NP7" s="16"/>
      <c r="NQ7" s="14"/>
      <c r="NS7" s="15"/>
      <c r="NT7" s="14"/>
      <c r="NU7" s="14"/>
      <c r="NV7" s="14"/>
      <c r="NW7" s="14"/>
      <c r="NX7" s="15"/>
      <c r="NY7" s="17"/>
      <c r="NZ7" s="12"/>
      <c r="OA7" s="12"/>
      <c r="OB7" s="22"/>
      <c r="OC7" s="16"/>
      <c r="OD7" s="12"/>
      <c r="OE7" s="12"/>
      <c r="OF7" s="16"/>
      <c r="OG7" s="14"/>
      <c r="OI7" s="15"/>
      <c r="OJ7" s="14"/>
      <c r="OK7" s="14"/>
      <c r="OL7" s="14"/>
      <c r="OM7" s="14"/>
      <c r="ON7" s="15"/>
      <c r="OO7" s="17"/>
      <c r="OP7" s="12"/>
      <c r="OQ7" s="12"/>
      <c r="OR7" s="22"/>
      <c r="OS7" s="16"/>
      <c r="OT7" s="12"/>
      <c r="OU7" s="12"/>
      <c r="OV7" s="16"/>
      <c r="OW7" s="14"/>
      <c r="OY7" s="15"/>
      <c r="OZ7" s="14"/>
      <c r="PA7" s="14"/>
      <c r="PB7" s="14"/>
      <c r="PC7" s="14"/>
      <c r="PD7" s="15"/>
      <c r="PE7" s="17"/>
      <c r="PF7" s="12"/>
      <c r="PG7" s="12"/>
      <c r="PH7" s="22"/>
      <c r="PI7" s="16"/>
      <c r="PJ7" s="12"/>
      <c r="PK7" s="12"/>
      <c r="PL7" s="16"/>
      <c r="PM7" s="14"/>
      <c r="PO7" s="15"/>
      <c r="PP7" s="14"/>
      <c r="PQ7" s="14"/>
      <c r="PR7" s="14"/>
      <c r="PS7" s="14"/>
      <c r="PT7" s="15"/>
      <c r="PU7" s="17"/>
      <c r="PV7" s="12"/>
      <c r="PW7" s="12"/>
      <c r="PX7" s="22"/>
      <c r="PY7" s="16"/>
      <c r="PZ7" s="12"/>
      <c r="QA7" s="12"/>
      <c r="QB7" s="16"/>
      <c r="QC7" s="14"/>
      <c r="QE7" s="15"/>
      <c r="QF7" s="14"/>
      <c r="QG7" s="14"/>
      <c r="QH7" s="14"/>
      <c r="QI7" s="14"/>
      <c r="QJ7" s="15"/>
      <c r="QK7" s="17"/>
      <c r="QL7" s="12"/>
      <c r="QM7" s="12"/>
      <c r="QN7" s="22"/>
      <c r="QO7" s="16"/>
      <c r="QP7" s="12"/>
      <c r="QQ7" s="12"/>
      <c r="QR7" s="16"/>
      <c r="QS7" s="14"/>
      <c r="QU7" s="15"/>
      <c r="QV7" s="14"/>
      <c r="QW7" s="14"/>
      <c r="QX7" s="14"/>
      <c r="QY7" s="14"/>
      <c r="QZ7" s="15"/>
      <c r="RA7" s="17"/>
      <c r="RB7" s="12"/>
      <c r="RC7" s="12"/>
      <c r="RD7" s="22"/>
      <c r="RE7" s="16"/>
      <c r="RF7" s="12"/>
      <c r="RG7" s="12"/>
      <c r="RH7" s="16"/>
      <c r="RI7" s="14"/>
      <c r="RK7" s="15"/>
      <c r="RL7" s="14"/>
      <c r="RM7" s="14"/>
      <c r="RN7" s="14"/>
      <c r="RO7" s="14"/>
      <c r="RP7" s="15"/>
      <c r="RQ7" s="17"/>
      <c r="RR7" s="12"/>
      <c r="RS7" s="12"/>
      <c r="RT7" s="22"/>
      <c r="RU7" s="16"/>
      <c r="RV7" s="12"/>
      <c r="RW7" s="12"/>
      <c r="RX7" s="16"/>
      <c r="RY7" s="14"/>
      <c r="SA7" s="15"/>
      <c r="SB7" s="14"/>
      <c r="SC7" s="14"/>
      <c r="SD7" s="14"/>
      <c r="SE7" s="14"/>
      <c r="SF7" s="15"/>
      <c r="SG7" s="17"/>
      <c r="SH7" s="12"/>
      <c r="SI7" s="12"/>
      <c r="SJ7" s="22"/>
      <c r="SK7" s="16"/>
      <c r="SL7" s="12"/>
      <c r="SM7" s="12"/>
      <c r="SN7" s="16"/>
      <c r="SO7" s="14"/>
      <c r="SQ7" s="15"/>
      <c r="SR7" s="14"/>
      <c r="SS7" s="14"/>
      <c r="ST7" s="14"/>
      <c r="SU7" s="14"/>
      <c r="SV7" s="15"/>
      <c r="SW7" s="17"/>
      <c r="SX7" s="12"/>
      <c r="SY7" s="12"/>
      <c r="SZ7" s="22"/>
      <c r="TA7" s="16"/>
      <c r="TB7" s="12"/>
      <c r="TC7" s="12"/>
      <c r="TD7" s="16"/>
      <c r="TE7" s="14"/>
      <c r="TG7" s="15"/>
      <c r="TH7" s="14"/>
      <c r="TI7" s="14"/>
      <c r="TJ7" s="14"/>
      <c r="TK7" s="14"/>
      <c r="TL7" s="15"/>
      <c r="TM7" s="17"/>
      <c r="TN7" s="12"/>
      <c r="TO7" s="12"/>
      <c r="TP7" s="22"/>
      <c r="TQ7" s="16"/>
      <c r="TR7" s="12"/>
      <c r="TS7" s="12"/>
      <c r="TT7" s="16"/>
      <c r="TU7" s="14"/>
      <c r="TW7" s="15"/>
      <c r="TX7" s="14"/>
      <c r="TY7" s="14"/>
      <c r="TZ7" s="14"/>
      <c r="UA7" s="14"/>
      <c r="UB7" s="15"/>
      <c r="UC7" s="17"/>
      <c r="UD7" s="12"/>
      <c r="UE7" s="12"/>
      <c r="UF7" s="22"/>
      <c r="UG7" s="16"/>
      <c r="UH7" s="12"/>
      <c r="UI7" s="12"/>
      <c r="UJ7" s="16"/>
      <c r="UK7" s="14"/>
      <c r="UM7" s="15"/>
      <c r="UN7" s="14"/>
      <c r="UO7" s="14"/>
      <c r="UP7" s="14"/>
      <c r="UQ7" s="14"/>
      <c r="UR7" s="15"/>
      <c r="US7" s="17"/>
      <c r="UT7" s="12"/>
      <c r="UU7" s="12"/>
      <c r="UV7" s="22"/>
      <c r="UW7" s="16"/>
      <c r="UX7" s="12"/>
      <c r="UY7" s="12"/>
      <c r="UZ7" s="16"/>
      <c r="VA7" s="14"/>
      <c r="VC7" s="15"/>
      <c r="VD7" s="14"/>
      <c r="VE7" s="14"/>
      <c r="VF7" s="14"/>
      <c r="VG7" s="14"/>
      <c r="VH7" s="15"/>
      <c r="VI7" s="17"/>
      <c r="VJ7" s="12"/>
      <c r="VK7" s="12"/>
      <c r="VL7" s="22"/>
      <c r="VM7" s="16"/>
      <c r="VN7" s="12"/>
      <c r="VO7" s="12"/>
      <c r="VP7" s="16"/>
      <c r="VQ7" s="14"/>
      <c r="VS7" s="15"/>
      <c r="VT7" s="14"/>
      <c r="VU7" s="14"/>
      <c r="VV7" s="14"/>
      <c r="VW7" s="14"/>
      <c r="VX7" s="15"/>
      <c r="VY7" s="17"/>
      <c r="VZ7" s="12"/>
      <c r="WA7" s="12"/>
      <c r="WB7" s="22"/>
      <c r="WC7" s="16"/>
      <c r="WD7" s="12"/>
      <c r="WE7" s="12"/>
      <c r="WF7" s="16"/>
      <c r="WG7" s="14"/>
      <c r="WI7" s="15"/>
      <c r="WJ7" s="14"/>
      <c r="WK7" s="14"/>
      <c r="WL7" s="14"/>
      <c r="WM7" s="14"/>
      <c r="WN7" s="15"/>
      <c r="WO7" s="17"/>
      <c r="WP7" s="12"/>
      <c r="WQ7" s="12"/>
      <c r="WR7" s="22"/>
      <c r="WS7" s="16"/>
      <c r="WT7" s="12"/>
      <c r="WU7" s="12"/>
      <c r="WV7" s="16"/>
      <c r="WW7" s="14"/>
      <c r="WY7" s="15"/>
      <c r="WZ7" s="14"/>
      <c r="XA7" s="14"/>
      <c r="XB7" s="14"/>
      <c r="XC7" s="14"/>
      <c r="XD7" s="15"/>
      <c r="XE7" s="17"/>
      <c r="XF7" s="12"/>
      <c r="XG7" s="12"/>
      <c r="XH7" s="22"/>
      <c r="XI7" s="16"/>
      <c r="XJ7" s="12"/>
      <c r="XK7" s="12"/>
      <c r="XL7" s="16"/>
      <c r="XM7" s="14"/>
      <c r="XO7" s="15"/>
      <c r="XP7" s="14"/>
      <c r="XQ7" s="14"/>
      <c r="XR7" s="14"/>
      <c r="XS7" s="14"/>
      <c r="XT7" s="15"/>
      <c r="XU7" s="17"/>
      <c r="XV7" s="12"/>
      <c r="XW7" s="12"/>
      <c r="XX7" s="22"/>
      <c r="XY7" s="16"/>
      <c r="XZ7" s="12"/>
      <c r="YA7" s="12"/>
      <c r="YB7" s="16"/>
      <c r="YC7" s="14"/>
      <c r="YE7" s="15"/>
      <c r="YF7" s="14"/>
      <c r="YG7" s="14"/>
      <c r="YH7" s="14"/>
      <c r="YI7" s="14"/>
      <c r="YJ7" s="15"/>
      <c r="YK7" s="17"/>
      <c r="YL7" s="12"/>
      <c r="YM7" s="12"/>
      <c r="YN7" s="22"/>
      <c r="YO7" s="16"/>
      <c r="YP7" s="12"/>
      <c r="YQ7" s="12"/>
      <c r="YR7" s="16"/>
      <c r="YS7" s="14"/>
      <c r="YU7" s="15"/>
      <c r="YV7" s="14"/>
      <c r="YW7" s="14"/>
      <c r="YX7" s="14"/>
      <c r="YY7" s="14"/>
      <c r="YZ7" s="15"/>
      <c r="ZA7" s="17"/>
      <c r="ZB7" s="12"/>
      <c r="ZC7" s="12"/>
      <c r="ZD7" s="22"/>
      <c r="ZE7" s="16"/>
      <c r="ZF7" s="12"/>
      <c r="ZG7" s="12"/>
      <c r="ZH7" s="16"/>
      <c r="ZI7" s="14"/>
      <c r="ZK7" s="15"/>
      <c r="ZL7" s="14"/>
      <c r="ZM7" s="14"/>
      <c r="ZN7" s="14"/>
      <c r="ZO7" s="14"/>
      <c r="ZP7" s="15"/>
      <c r="ZQ7" s="17"/>
      <c r="ZR7" s="12"/>
      <c r="ZS7" s="12"/>
      <c r="ZT7" s="22"/>
      <c r="ZU7" s="16"/>
      <c r="ZV7" s="12"/>
      <c r="ZW7" s="12"/>
      <c r="ZX7" s="16"/>
      <c r="ZY7" s="14"/>
      <c r="AAA7" s="15"/>
      <c r="AAB7" s="14"/>
      <c r="AAC7" s="14"/>
      <c r="AAD7" s="14"/>
      <c r="AAE7" s="14"/>
      <c r="AAF7" s="15"/>
      <c r="AAG7" s="17"/>
      <c r="AAH7" s="12"/>
      <c r="AAI7" s="12"/>
      <c r="AAJ7" s="22"/>
      <c r="AAK7" s="16"/>
      <c r="AAL7" s="12"/>
      <c r="AAM7" s="12"/>
      <c r="AAN7" s="16"/>
      <c r="AAO7" s="14"/>
      <c r="AAQ7" s="15"/>
      <c r="AAR7" s="14"/>
      <c r="AAS7" s="14"/>
      <c r="AAT7" s="14"/>
      <c r="AAU7" s="14"/>
      <c r="AAV7" s="15"/>
      <c r="AAW7" s="17"/>
      <c r="AAX7" s="12"/>
      <c r="AAY7" s="12"/>
      <c r="AAZ7" s="22"/>
      <c r="ABA7" s="16"/>
      <c r="ABB7" s="12"/>
      <c r="ABC7" s="12"/>
      <c r="ABD7" s="16"/>
      <c r="ABE7" s="14"/>
      <c r="ABG7" s="15"/>
      <c r="ABH7" s="14"/>
      <c r="ABI7" s="14"/>
      <c r="ABJ7" s="14"/>
      <c r="ABK7" s="14"/>
      <c r="ABL7" s="15"/>
      <c r="ABM7" s="17"/>
      <c r="ABN7" s="12"/>
      <c r="ABO7" s="12"/>
      <c r="ABP7" s="22"/>
      <c r="ABQ7" s="16"/>
      <c r="ABR7" s="12"/>
      <c r="ABS7" s="12"/>
      <c r="ABT7" s="16"/>
      <c r="ABU7" s="14"/>
      <c r="ABW7" s="15"/>
      <c r="ABX7" s="14"/>
      <c r="ABY7" s="14"/>
      <c r="ABZ7" s="14"/>
      <c r="ACA7" s="14"/>
      <c r="ACB7" s="15"/>
      <c r="ACC7" s="17"/>
      <c r="ACD7" s="12"/>
      <c r="ACE7" s="12"/>
      <c r="ACF7" s="22"/>
      <c r="ACG7" s="16"/>
      <c r="ACH7" s="12"/>
      <c r="ACI7" s="12"/>
      <c r="ACJ7" s="16"/>
      <c r="ACK7" s="14"/>
      <c r="ACM7" s="15"/>
      <c r="ACN7" s="14"/>
      <c r="ACO7" s="14"/>
      <c r="ACP7" s="14"/>
      <c r="ACQ7" s="14"/>
      <c r="ACR7" s="15"/>
      <c r="ACS7" s="17"/>
      <c r="ACT7" s="12"/>
      <c r="ACU7" s="12"/>
      <c r="ACV7" s="22"/>
      <c r="ACW7" s="16"/>
      <c r="ACX7" s="12"/>
      <c r="ACY7" s="12"/>
      <c r="ACZ7" s="16"/>
      <c r="ADA7" s="14"/>
      <c r="ADC7" s="15"/>
      <c r="ADD7" s="14"/>
      <c r="ADE7" s="14"/>
      <c r="ADF7" s="14"/>
      <c r="ADG7" s="14"/>
      <c r="ADH7" s="15"/>
      <c r="ADI7" s="17"/>
      <c r="ADJ7" s="12"/>
      <c r="ADK7" s="12"/>
      <c r="ADL7" s="22"/>
      <c r="ADM7" s="16"/>
      <c r="ADN7" s="12"/>
      <c r="ADO7" s="12"/>
      <c r="ADP7" s="16"/>
      <c r="ADQ7" s="14"/>
      <c r="ADS7" s="15"/>
      <c r="ADT7" s="14"/>
      <c r="ADU7" s="14"/>
      <c r="ADV7" s="14"/>
      <c r="ADW7" s="14"/>
      <c r="ADX7" s="15"/>
      <c r="ADY7" s="17"/>
      <c r="ADZ7" s="12"/>
      <c r="AEA7" s="12"/>
      <c r="AEB7" s="22"/>
      <c r="AEC7" s="16"/>
      <c r="AED7" s="12"/>
      <c r="AEE7" s="12"/>
      <c r="AEF7" s="16"/>
      <c r="AEG7" s="14"/>
      <c r="AEI7" s="15"/>
      <c r="AEJ7" s="14"/>
      <c r="AEK7" s="14"/>
      <c r="AEL7" s="14"/>
      <c r="AEM7" s="14"/>
      <c r="AEN7" s="15"/>
      <c r="AEO7" s="17"/>
      <c r="AEP7" s="12"/>
      <c r="AEQ7" s="12"/>
      <c r="AER7" s="22"/>
      <c r="AES7" s="16"/>
      <c r="AET7" s="12"/>
      <c r="AEU7" s="12"/>
      <c r="AEV7" s="16"/>
      <c r="AEW7" s="14"/>
      <c r="AEY7" s="15"/>
      <c r="AEZ7" s="14"/>
      <c r="AFA7" s="14"/>
      <c r="AFB7" s="14"/>
      <c r="AFC7" s="14"/>
      <c r="AFD7" s="15"/>
      <c r="AFE7" s="17"/>
      <c r="AFF7" s="12"/>
      <c r="AFG7" s="12"/>
      <c r="AFH7" s="22"/>
      <c r="AFI7" s="16"/>
      <c r="AFJ7" s="12"/>
      <c r="AFK7" s="12"/>
      <c r="AFL7" s="16"/>
      <c r="AFM7" s="14"/>
      <c r="AFO7" s="15"/>
      <c r="AFP7" s="14"/>
      <c r="AFQ7" s="14"/>
      <c r="AFR7" s="14"/>
      <c r="AFS7" s="14"/>
      <c r="AFT7" s="15"/>
      <c r="AFU7" s="17"/>
      <c r="AFV7" s="12"/>
      <c r="AFW7" s="12"/>
      <c r="AFX7" s="22"/>
      <c r="AFY7" s="16"/>
      <c r="AFZ7" s="12"/>
      <c r="AGA7" s="12"/>
      <c r="AGB7" s="16"/>
      <c r="AGC7" s="14"/>
      <c r="AGE7" s="15"/>
      <c r="AGF7" s="14"/>
      <c r="AGG7" s="14"/>
      <c r="AGH7" s="14"/>
      <c r="AGI7" s="14"/>
      <c r="AGJ7" s="15"/>
      <c r="AGK7" s="17"/>
      <c r="AGL7" s="12"/>
      <c r="AGM7" s="12"/>
      <c r="AGN7" s="22"/>
      <c r="AGO7" s="16"/>
      <c r="AGP7" s="12"/>
      <c r="AGQ7" s="12"/>
      <c r="AGR7" s="16"/>
      <c r="AGS7" s="14"/>
      <c r="AGU7" s="15"/>
      <c r="AGV7" s="14"/>
      <c r="AGW7" s="14"/>
      <c r="AGX7" s="14"/>
      <c r="AGY7" s="14"/>
      <c r="AGZ7" s="15"/>
      <c r="AHA7" s="17"/>
      <c r="AHB7" s="12"/>
      <c r="AHC7" s="12"/>
      <c r="AHD7" s="22"/>
      <c r="AHE7" s="16"/>
      <c r="AHF7" s="12"/>
      <c r="AHG7" s="12"/>
      <c r="AHH7" s="16"/>
      <c r="AHI7" s="14"/>
      <c r="AHK7" s="15"/>
      <c r="AHL7" s="14"/>
      <c r="AHM7" s="14"/>
      <c r="AHN7" s="14"/>
      <c r="AHO7" s="14"/>
      <c r="AHP7" s="15"/>
      <c r="AHQ7" s="17"/>
      <c r="AHR7" s="12"/>
      <c r="AHS7" s="12"/>
      <c r="AHT7" s="22"/>
      <c r="AHU7" s="16"/>
      <c r="AHV7" s="12"/>
      <c r="AHW7" s="12"/>
      <c r="AHX7" s="16"/>
      <c r="AHY7" s="14"/>
      <c r="AIA7" s="15"/>
      <c r="AIB7" s="14"/>
      <c r="AIC7" s="14"/>
      <c r="AID7" s="14"/>
      <c r="AIE7" s="14"/>
      <c r="AIF7" s="15"/>
      <c r="AIG7" s="17"/>
      <c r="AIH7" s="12"/>
      <c r="AII7" s="12"/>
      <c r="AIJ7" s="22"/>
      <c r="AIK7" s="16"/>
      <c r="AIL7" s="12"/>
      <c r="AIM7" s="12"/>
      <c r="AIN7" s="16"/>
      <c r="AIO7" s="14"/>
      <c r="AIQ7" s="15"/>
      <c r="AIR7" s="14"/>
      <c r="AIS7" s="14"/>
      <c r="AIT7" s="14"/>
      <c r="AIU7" s="14"/>
      <c r="AIV7" s="15"/>
      <c r="AIW7" s="17"/>
      <c r="AIX7" s="12"/>
      <c r="AIY7" s="12"/>
      <c r="AIZ7" s="22"/>
      <c r="AJA7" s="16"/>
      <c r="AJB7" s="12"/>
      <c r="AJC7" s="12"/>
      <c r="AJD7" s="16"/>
      <c r="AJE7" s="14"/>
      <c r="AJG7" s="15"/>
      <c r="AJH7" s="14"/>
      <c r="AJI7" s="14"/>
      <c r="AJJ7" s="14"/>
      <c r="AJK7" s="14"/>
      <c r="AJL7" s="15"/>
      <c r="AJM7" s="17"/>
      <c r="AJN7" s="12"/>
      <c r="AJO7" s="12"/>
      <c r="AJP7" s="22"/>
      <c r="AJQ7" s="16"/>
      <c r="AJR7" s="12"/>
      <c r="AJS7" s="12"/>
      <c r="AJT7" s="16"/>
      <c r="AJU7" s="14"/>
      <c r="AJW7" s="15"/>
      <c r="AJX7" s="14"/>
      <c r="AJY7" s="14"/>
      <c r="AJZ7" s="14"/>
      <c r="AKA7" s="14"/>
      <c r="AKB7" s="15"/>
      <c r="AKC7" s="17"/>
      <c r="AKD7" s="12"/>
      <c r="AKE7" s="12"/>
      <c r="AKF7" s="22"/>
      <c r="AKG7" s="16"/>
      <c r="AKH7" s="12"/>
      <c r="AKI7" s="12"/>
      <c r="AKJ7" s="16"/>
      <c r="AKK7" s="14"/>
      <c r="AKM7" s="15"/>
      <c r="AKN7" s="14"/>
      <c r="AKO7" s="14"/>
      <c r="AKP7" s="14"/>
      <c r="AKQ7" s="14"/>
      <c r="AKR7" s="15"/>
      <c r="AKS7" s="17"/>
      <c r="AKT7" s="12"/>
      <c r="AKU7" s="12"/>
      <c r="AKV7" s="22"/>
      <c r="AKW7" s="16"/>
      <c r="AKX7" s="12"/>
      <c r="AKY7" s="12"/>
      <c r="AKZ7" s="16"/>
      <c r="ALA7" s="14"/>
      <c r="ALC7" s="15"/>
      <c r="ALD7" s="14"/>
      <c r="ALE7" s="14"/>
      <c r="ALF7" s="14"/>
      <c r="ALG7" s="14"/>
      <c r="ALH7" s="15"/>
      <c r="ALI7" s="17"/>
      <c r="ALJ7" s="12"/>
      <c r="ALK7" s="12"/>
      <c r="ALL7" s="22"/>
      <c r="ALM7" s="16"/>
      <c r="ALN7" s="12"/>
      <c r="ALO7" s="12"/>
      <c r="ALP7" s="16"/>
      <c r="ALQ7" s="14"/>
      <c r="ALS7" s="15"/>
      <c r="ALT7" s="14"/>
      <c r="ALU7" s="14"/>
      <c r="ALV7" s="14"/>
      <c r="ALW7" s="14"/>
      <c r="ALX7" s="15"/>
      <c r="ALY7" s="17"/>
      <c r="ALZ7" s="12"/>
      <c r="AMA7" s="12"/>
      <c r="AMB7" s="22"/>
      <c r="AMC7" s="16"/>
      <c r="AMD7" s="12"/>
      <c r="AME7" s="12"/>
      <c r="AMF7" s="16"/>
      <c r="AMG7" s="14"/>
      <c r="AMI7" s="15"/>
      <c r="AMJ7" s="14"/>
      <c r="AMK7" s="14"/>
      <c r="AML7" s="14"/>
      <c r="AMM7" s="14"/>
      <c r="AMN7" s="15"/>
      <c r="AMO7" s="17"/>
      <c r="AMP7" s="12"/>
      <c r="AMQ7" s="12"/>
      <c r="AMR7" s="22"/>
      <c r="AMS7" s="16"/>
      <c r="AMT7" s="12"/>
      <c r="AMU7" s="12"/>
      <c r="AMV7" s="16"/>
      <c r="AMW7" s="14"/>
      <c r="AMY7" s="15"/>
      <c r="AMZ7" s="14"/>
      <c r="ANA7" s="14"/>
      <c r="ANB7" s="14"/>
      <c r="ANC7" s="14"/>
      <c r="AND7" s="15"/>
      <c r="ANE7" s="17"/>
      <c r="ANF7" s="12"/>
      <c r="ANG7" s="12"/>
      <c r="ANH7" s="22"/>
      <c r="ANI7" s="16"/>
      <c r="ANJ7" s="12"/>
      <c r="ANK7" s="12"/>
      <c r="ANL7" s="16"/>
      <c r="ANM7" s="14"/>
      <c r="ANO7" s="15"/>
      <c r="ANP7" s="14"/>
      <c r="ANQ7" s="14"/>
      <c r="ANR7" s="14"/>
      <c r="ANS7" s="14"/>
      <c r="ANT7" s="15"/>
      <c r="ANU7" s="17"/>
      <c r="ANV7" s="12"/>
      <c r="ANW7" s="12"/>
      <c r="ANX7" s="22"/>
      <c r="ANY7" s="16"/>
      <c r="ANZ7" s="12"/>
      <c r="AOA7" s="12"/>
      <c r="AOB7" s="16"/>
      <c r="AOC7" s="14"/>
      <c r="AOE7" s="15"/>
      <c r="AOF7" s="14"/>
      <c r="AOG7" s="14"/>
      <c r="AOH7" s="14"/>
      <c r="AOI7" s="14"/>
      <c r="AOJ7" s="15"/>
      <c r="AOK7" s="17"/>
      <c r="AOL7" s="12"/>
      <c r="AOM7" s="12"/>
      <c r="AON7" s="22"/>
      <c r="AOO7" s="16"/>
      <c r="AOP7" s="12"/>
      <c r="AOQ7" s="12"/>
      <c r="AOR7" s="16"/>
      <c r="AOS7" s="14"/>
      <c r="AOU7" s="15"/>
      <c r="AOV7" s="14"/>
      <c r="AOW7" s="14"/>
      <c r="AOX7" s="14"/>
      <c r="AOY7" s="14"/>
      <c r="AOZ7" s="15"/>
      <c r="APA7" s="17"/>
      <c r="APB7" s="12"/>
      <c r="APC7" s="12"/>
      <c r="APD7" s="22"/>
      <c r="APE7" s="16"/>
      <c r="APF7" s="12"/>
      <c r="APG7" s="12"/>
      <c r="APH7" s="16"/>
      <c r="API7" s="14"/>
      <c r="APK7" s="15"/>
      <c r="APL7" s="14"/>
      <c r="APM7" s="14"/>
      <c r="APN7" s="14"/>
      <c r="APO7" s="14"/>
      <c r="APP7" s="15"/>
      <c r="APQ7" s="17"/>
      <c r="APR7" s="12"/>
      <c r="APS7" s="12"/>
      <c r="APT7" s="22"/>
      <c r="APU7" s="16"/>
      <c r="APV7" s="12"/>
      <c r="APW7" s="12"/>
      <c r="APX7" s="16"/>
      <c r="APY7" s="14"/>
      <c r="AQA7" s="15"/>
      <c r="AQB7" s="14"/>
      <c r="AQC7" s="14"/>
      <c r="AQD7" s="14"/>
      <c r="AQE7" s="14"/>
      <c r="AQF7" s="15"/>
      <c r="AQG7" s="17"/>
      <c r="AQH7" s="12"/>
      <c r="AQI7" s="12"/>
      <c r="AQJ7" s="22"/>
      <c r="AQK7" s="16"/>
      <c r="AQL7" s="12"/>
      <c r="AQM7" s="12"/>
      <c r="AQN7" s="16"/>
      <c r="AQO7" s="14"/>
      <c r="AQQ7" s="15"/>
      <c r="AQR7" s="14"/>
      <c r="AQS7" s="14"/>
      <c r="AQT7" s="14"/>
      <c r="AQU7" s="14"/>
      <c r="AQV7" s="15"/>
      <c r="AQW7" s="17"/>
      <c r="AQX7" s="12"/>
      <c r="AQY7" s="12"/>
      <c r="AQZ7" s="22"/>
      <c r="ARA7" s="16"/>
      <c r="ARB7" s="12"/>
      <c r="ARC7" s="12"/>
      <c r="ARD7" s="16"/>
      <c r="ARE7" s="14"/>
      <c r="ARG7" s="15"/>
      <c r="ARH7" s="14"/>
      <c r="ARI7" s="14"/>
      <c r="ARJ7" s="14"/>
      <c r="ARK7" s="14"/>
      <c r="ARL7" s="15"/>
      <c r="ARM7" s="17"/>
      <c r="ARN7" s="12"/>
      <c r="ARO7" s="12"/>
      <c r="ARP7" s="22"/>
      <c r="ARQ7" s="16"/>
      <c r="ARR7" s="12"/>
      <c r="ARS7" s="12"/>
      <c r="ART7" s="16"/>
      <c r="ARU7" s="14"/>
      <c r="ARW7" s="15"/>
      <c r="ARX7" s="14"/>
      <c r="ARY7" s="14"/>
      <c r="ARZ7" s="14"/>
      <c r="ASA7" s="14"/>
      <c r="ASB7" s="15"/>
      <c r="ASC7" s="17"/>
      <c r="ASD7" s="12"/>
      <c r="ASE7" s="12"/>
      <c r="ASF7" s="22"/>
      <c r="ASG7" s="16"/>
      <c r="ASH7" s="12"/>
      <c r="ASI7" s="12"/>
      <c r="ASJ7" s="16"/>
      <c r="ASK7" s="14"/>
      <c r="ASM7" s="15"/>
      <c r="ASN7" s="14"/>
      <c r="ASO7" s="14"/>
      <c r="ASP7" s="14"/>
      <c r="ASQ7" s="14"/>
      <c r="ASR7" s="15"/>
      <c r="ASS7" s="17"/>
      <c r="AST7" s="12"/>
      <c r="ASU7" s="12"/>
      <c r="ASV7" s="22"/>
      <c r="ASW7" s="16"/>
      <c r="ASX7" s="12"/>
      <c r="ASY7" s="12"/>
      <c r="ASZ7" s="16"/>
      <c r="ATA7" s="14"/>
      <c r="ATC7" s="15"/>
      <c r="ATD7" s="14"/>
      <c r="ATE7" s="14"/>
      <c r="ATF7" s="14"/>
      <c r="ATG7" s="14"/>
      <c r="ATH7" s="15"/>
      <c r="ATI7" s="17"/>
      <c r="ATJ7" s="12"/>
      <c r="ATK7" s="12"/>
      <c r="ATL7" s="22"/>
      <c r="ATM7" s="16"/>
      <c r="ATN7" s="12"/>
      <c r="ATO7" s="12"/>
      <c r="ATP7" s="16"/>
      <c r="ATQ7" s="14"/>
      <c r="ATS7" s="15"/>
      <c r="ATT7" s="14"/>
      <c r="ATU7" s="14"/>
      <c r="ATV7" s="14"/>
      <c r="ATW7" s="14"/>
      <c r="ATX7" s="15"/>
      <c r="ATY7" s="17"/>
      <c r="ATZ7" s="12"/>
      <c r="AUA7" s="12"/>
      <c r="AUB7" s="22"/>
      <c r="AUC7" s="16"/>
      <c r="AUD7" s="12"/>
      <c r="AUE7" s="12"/>
      <c r="AUF7" s="16"/>
      <c r="AUG7" s="14"/>
      <c r="AUI7" s="15"/>
      <c r="AUJ7" s="14"/>
      <c r="AUK7" s="14"/>
      <c r="AUL7" s="14"/>
      <c r="AUM7" s="14"/>
      <c r="AUN7" s="15"/>
      <c r="AUO7" s="17"/>
      <c r="AUP7" s="12"/>
      <c r="AUQ7" s="12"/>
      <c r="AUR7" s="22"/>
      <c r="AUS7" s="16"/>
      <c r="AUT7" s="12"/>
      <c r="AUU7" s="12"/>
      <c r="AUV7" s="16"/>
      <c r="AUW7" s="14"/>
      <c r="AUY7" s="15"/>
      <c r="AUZ7" s="14"/>
      <c r="AVA7" s="14"/>
      <c r="AVB7" s="14"/>
      <c r="AVC7" s="14"/>
      <c r="AVD7" s="15"/>
      <c r="AVE7" s="17"/>
      <c r="AVF7" s="12"/>
      <c r="AVG7" s="12"/>
      <c r="AVH7" s="22"/>
      <c r="AVI7" s="16"/>
      <c r="AVJ7" s="12"/>
      <c r="AVK7" s="12"/>
      <c r="AVL7" s="16"/>
      <c r="AVM7" s="14"/>
      <c r="AVO7" s="15"/>
      <c r="AVP7" s="14"/>
      <c r="AVQ7" s="14"/>
      <c r="AVR7" s="14"/>
      <c r="AVS7" s="14"/>
      <c r="AVT7" s="15"/>
      <c r="AVU7" s="17"/>
      <c r="AVV7" s="12"/>
      <c r="AVW7" s="12"/>
      <c r="AVX7" s="22"/>
      <c r="AVY7" s="16"/>
      <c r="AVZ7" s="12"/>
      <c r="AWA7" s="12"/>
      <c r="AWB7" s="16"/>
      <c r="AWC7" s="14"/>
      <c r="AWE7" s="15"/>
      <c r="AWF7" s="14"/>
      <c r="AWG7" s="14"/>
      <c r="AWH7" s="14"/>
      <c r="AWI7" s="14"/>
      <c r="AWJ7" s="15"/>
      <c r="AWK7" s="17"/>
      <c r="AWL7" s="12"/>
      <c r="AWM7" s="12"/>
      <c r="AWN7" s="22"/>
      <c r="AWO7" s="16"/>
      <c r="AWP7" s="12"/>
      <c r="AWQ7" s="12"/>
      <c r="AWR7" s="16"/>
      <c r="AWS7" s="14"/>
      <c r="AWU7" s="15"/>
      <c r="AWV7" s="14"/>
      <c r="AWW7" s="14"/>
      <c r="AWX7" s="14"/>
      <c r="AWY7" s="14"/>
      <c r="AWZ7" s="15"/>
      <c r="AXA7" s="17"/>
      <c r="AXB7" s="12"/>
      <c r="AXC7" s="12"/>
      <c r="AXD7" s="22"/>
      <c r="AXE7" s="16"/>
      <c r="AXF7" s="12"/>
      <c r="AXG7" s="12"/>
      <c r="AXH7" s="16"/>
      <c r="AXI7" s="14"/>
      <c r="AXK7" s="15"/>
      <c r="AXL7" s="14"/>
      <c r="AXM7" s="14"/>
      <c r="AXN7" s="14"/>
      <c r="AXO7" s="14"/>
      <c r="AXP7" s="15"/>
      <c r="AXQ7" s="17"/>
      <c r="AXR7" s="12"/>
      <c r="AXS7" s="12"/>
      <c r="AXT7" s="22"/>
      <c r="AXU7" s="16"/>
      <c r="AXV7" s="12"/>
      <c r="AXW7" s="12"/>
      <c r="AXX7" s="16"/>
      <c r="AXY7" s="14"/>
      <c r="AYA7" s="15"/>
      <c r="AYB7" s="14"/>
      <c r="AYC7" s="14"/>
      <c r="AYD7" s="14"/>
      <c r="AYE7" s="14"/>
      <c r="AYF7" s="15"/>
      <c r="AYG7" s="17"/>
      <c r="AYH7" s="12"/>
      <c r="AYI7" s="12"/>
      <c r="AYJ7" s="22"/>
      <c r="AYK7" s="16"/>
      <c r="AYL7" s="12"/>
      <c r="AYM7" s="12"/>
      <c r="AYN7" s="16"/>
      <c r="AYO7" s="14"/>
      <c r="AYQ7" s="15"/>
      <c r="AYR7" s="14"/>
      <c r="AYS7" s="14"/>
      <c r="AYT7" s="14"/>
      <c r="AYU7" s="14"/>
      <c r="AYV7" s="15"/>
      <c r="AYW7" s="17"/>
      <c r="AYX7" s="12"/>
      <c r="AYY7" s="12"/>
      <c r="AYZ7" s="22"/>
      <c r="AZA7" s="16"/>
      <c r="AZB7" s="12"/>
      <c r="AZC7" s="12"/>
      <c r="AZD7" s="16"/>
      <c r="AZE7" s="14"/>
      <c r="AZG7" s="15"/>
      <c r="AZH7" s="14"/>
      <c r="AZI7" s="14"/>
      <c r="AZJ7" s="14"/>
      <c r="AZK7" s="14"/>
      <c r="AZL7" s="15"/>
      <c r="AZM7" s="17"/>
      <c r="AZN7" s="12"/>
      <c r="AZO7" s="12"/>
      <c r="AZP7" s="22"/>
      <c r="AZQ7" s="16"/>
      <c r="AZR7" s="12"/>
      <c r="AZS7" s="12"/>
      <c r="AZT7" s="16"/>
      <c r="AZU7" s="14"/>
      <c r="AZW7" s="15"/>
      <c r="AZX7" s="14"/>
      <c r="AZY7" s="14"/>
      <c r="AZZ7" s="14"/>
      <c r="BAA7" s="14"/>
      <c r="BAB7" s="15"/>
      <c r="BAC7" s="17"/>
      <c r="BAD7" s="12"/>
      <c r="BAE7" s="12"/>
      <c r="BAF7" s="22"/>
      <c r="BAG7" s="16"/>
      <c r="BAH7" s="12"/>
      <c r="BAI7" s="12"/>
      <c r="BAJ7" s="16"/>
      <c r="BAK7" s="14"/>
      <c r="BAM7" s="15"/>
      <c r="BAN7" s="14"/>
      <c r="BAO7" s="14"/>
      <c r="BAP7" s="14"/>
      <c r="BAQ7" s="14"/>
      <c r="BAR7" s="15"/>
      <c r="BAS7" s="17"/>
      <c r="BAT7" s="12"/>
      <c r="BAU7" s="12"/>
      <c r="BAV7" s="22"/>
      <c r="BAW7" s="16"/>
      <c r="BAX7" s="12"/>
      <c r="BAY7" s="12"/>
      <c r="BAZ7" s="16"/>
      <c r="BBA7" s="14"/>
      <c r="BBC7" s="15"/>
      <c r="BBD7" s="14"/>
      <c r="BBE7" s="14"/>
      <c r="BBF7" s="14"/>
      <c r="BBG7" s="14"/>
      <c r="BBH7" s="15"/>
      <c r="BBI7" s="17"/>
      <c r="BBJ7" s="12"/>
      <c r="BBK7" s="12"/>
      <c r="BBL7" s="22"/>
      <c r="BBM7" s="16"/>
      <c r="BBN7" s="12"/>
      <c r="BBO7" s="12"/>
      <c r="BBP7" s="16"/>
      <c r="BBQ7" s="14"/>
      <c r="BBS7" s="15"/>
      <c r="BBT7" s="14"/>
      <c r="BBU7" s="14"/>
      <c r="BBV7" s="14"/>
      <c r="BBW7" s="14"/>
      <c r="BBX7" s="15"/>
      <c r="BBY7" s="17"/>
      <c r="BBZ7" s="12"/>
      <c r="BCA7" s="12"/>
      <c r="BCB7" s="22"/>
      <c r="BCC7" s="16"/>
      <c r="BCD7" s="12"/>
      <c r="BCE7" s="12"/>
      <c r="BCF7" s="16"/>
      <c r="BCG7" s="14"/>
      <c r="BCI7" s="15"/>
      <c r="BCJ7" s="14"/>
      <c r="BCK7" s="14"/>
      <c r="BCL7" s="14"/>
      <c r="BCM7" s="14"/>
      <c r="BCN7" s="15"/>
      <c r="BCO7" s="17"/>
      <c r="BCP7" s="12"/>
      <c r="BCQ7" s="12"/>
      <c r="BCR7" s="22"/>
      <c r="BCS7" s="16"/>
      <c r="BCT7" s="12"/>
      <c r="BCU7" s="12"/>
      <c r="BCV7" s="16"/>
      <c r="BCW7" s="14"/>
      <c r="BCY7" s="15"/>
      <c r="BCZ7" s="14"/>
      <c r="BDA7" s="14"/>
      <c r="BDB7" s="14"/>
      <c r="BDC7" s="14"/>
      <c r="BDD7" s="15"/>
      <c r="BDE7" s="17"/>
      <c r="BDF7" s="12"/>
      <c r="BDG7" s="12"/>
      <c r="BDH7" s="22"/>
      <c r="BDI7" s="16"/>
      <c r="BDJ7" s="12"/>
      <c r="BDK7" s="12"/>
      <c r="BDL7" s="16"/>
      <c r="BDM7" s="14"/>
      <c r="BDO7" s="15"/>
      <c r="BDP7" s="14"/>
      <c r="BDQ7" s="14"/>
      <c r="BDR7" s="14"/>
      <c r="BDS7" s="14"/>
      <c r="BDT7" s="15"/>
      <c r="BDU7" s="17"/>
      <c r="BDV7" s="12"/>
      <c r="BDW7" s="12"/>
      <c r="BDX7" s="22"/>
      <c r="BDY7" s="16"/>
      <c r="BDZ7" s="12"/>
      <c r="BEA7" s="12"/>
      <c r="BEB7" s="16"/>
      <c r="BEC7" s="14"/>
      <c r="BEE7" s="15"/>
      <c r="BEF7" s="14"/>
      <c r="BEG7" s="14"/>
      <c r="BEH7" s="14"/>
      <c r="BEI7" s="14"/>
      <c r="BEJ7" s="15"/>
      <c r="BEK7" s="17"/>
      <c r="BEL7" s="12"/>
      <c r="BEM7" s="12"/>
      <c r="BEN7" s="22"/>
      <c r="BEO7" s="16"/>
      <c r="BEP7" s="12"/>
      <c r="BEQ7" s="12"/>
      <c r="BER7" s="16"/>
      <c r="BES7" s="14"/>
      <c r="BEU7" s="15"/>
      <c r="BEV7" s="14"/>
      <c r="BEW7" s="14"/>
      <c r="BEX7" s="14"/>
      <c r="BEY7" s="14"/>
      <c r="BEZ7" s="15"/>
      <c r="BFA7" s="17"/>
      <c r="BFB7" s="12"/>
      <c r="BFC7" s="12"/>
      <c r="BFD7" s="22"/>
      <c r="BFE7" s="16"/>
      <c r="BFF7" s="12"/>
      <c r="BFG7" s="12"/>
      <c r="BFH7" s="16"/>
      <c r="BFI7" s="14"/>
      <c r="BFK7" s="15"/>
      <c r="BFL7" s="14"/>
      <c r="BFM7" s="14"/>
      <c r="BFN7" s="14"/>
      <c r="BFO7" s="14"/>
      <c r="BFP7" s="15"/>
      <c r="BFQ7" s="17"/>
      <c r="BFR7" s="12"/>
      <c r="BFS7" s="12"/>
      <c r="BFT7" s="22"/>
      <c r="BFU7" s="16"/>
      <c r="BFV7" s="12"/>
      <c r="BFW7" s="12"/>
      <c r="BFX7" s="16"/>
      <c r="BFY7" s="14"/>
      <c r="BGA7" s="15"/>
      <c r="BGB7" s="14"/>
      <c r="BGC7" s="14"/>
      <c r="BGD7" s="14"/>
      <c r="BGE7" s="14"/>
      <c r="BGF7" s="15"/>
      <c r="BGG7" s="17"/>
      <c r="BGH7" s="12"/>
      <c r="BGI7" s="12"/>
      <c r="BGJ7" s="22"/>
      <c r="BGK7" s="16"/>
      <c r="BGL7" s="12"/>
      <c r="BGM7" s="12"/>
      <c r="BGN7" s="16"/>
      <c r="BGO7" s="14"/>
      <c r="BGQ7" s="15"/>
      <c r="BGR7" s="14"/>
      <c r="BGS7" s="14"/>
      <c r="BGT7" s="14"/>
      <c r="BGU7" s="14"/>
      <c r="BGV7" s="15"/>
      <c r="BGW7" s="17"/>
      <c r="BGX7" s="12"/>
      <c r="BGY7" s="12"/>
      <c r="BGZ7" s="22"/>
      <c r="BHA7" s="16"/>
      <c r="BHB7" s="12"/>
      <c r="BHC7" s="12"/>
      <c r="BHD7" s="16"/>
      <c r="BHE7" s="14"/>
      <c r="BHG7" s="15"/>
      <c r="BHH7" s="14"/>
      <c r="BHI7" s="14"/>
      <c r="BHJ7" s="14"/>
      <c r="BHK7" s="14"/>
      <c r="BHL7" s="15"/>
      <c r="BHM7" s="17"/>
      <c r="BHN7" s="12"/>
      <c r="BHO7" s="12"/>
      <c r="BHP7" s="22"/>
      <c r="BHQ7" s="16"/>
      <c r="BHR7" s="12"/>
      <c r="BHS7" s="12"/>
      <c r="BHT7" s="16"/>
      <c r="BHU7" s="14"/>
      <c r="BHW7" s="15"/>
      <c r="BHX7" s="14"/>
      <c r="BHY7" s="14"/>
      <c r="BHZ7" s="14"/>
      <c r="BIA7" s="14"/>
      <c r="BIB7" s="15"/>
      <c r="BIC7" s="17"/>
      <c r="BID7" s="12"/>
      <c r="BIE7" s="12"/>
      <c r="BIF7" s="22"/>
      <c r="BIG7" s="16"/>
      <c r="BIH7" s="12"/>
      <c r="BII7" s="12"/>
      <c r="BIJ7" s="16"/>
      <c r="BIK7" s="14"/>
      <c r="BIM7" s="15"/>
      <c r="BIN7" s="14"/>
      <c r="BIO7" s="14"/>
      <c r="BIP7" s="14"/>
      <c r="BIQ7" s="14"/>
      <c r="BIR7" s="15"/>
      <c r="BIS7" s="17"/>
      <c r="BIT7" s="12"/>
      <c r="BIU7" s="12"/>
      <c r="BIV7" s="22"/>
      <c r="BIW7" s="16"/>
      <c r="BIX7" s="12"/>
      <c r="BIY7" s="12"/>
      <c r="BIZ7" s="16"/>
      <c r="BJA7" s="14"/>
      <c r="BJC7" s="15"/>
      <c r="BJD7" s="14"/>
      <c r="BJE7" s="14"/>
      <c r="BJF7" s="14"/>
      <c r="BJG7" s="14"/>
      <c r="BJH7" s="15"/>
      <c r="BJI7" s="17"/>
      <c r="BJJ7" s="12"/>
      <c r="BJK7" s="12"/>
      <c r="BJL7" s="22"/>
      <c r="BJM7" s="16"/>
      <c r="BJN7" s="12"/>
      <c r="BJO7" s="12"/>
      <c r="BJP7" s="16"/>
      <c r="BJQ7" s="14"/>
      <c r="BJS7" s="15"/>
      <c r="BJT7" s="14"/>
      <c r="BJU7" s="14"/>
      <c r="BJV7" s="14"/>
      <c r="BJW7" s="14"/>
      <c r="BJX7" s="15"/>
      <c r="BJY7" s="17"/>
      <c r="BJZ7" s="12"/>
      <c r="BKA7" s="12"/>
      <c r="BKB7" s="22"/>
      <c r="BKC7" s="16"/>
      <c r="BKD7" s="12"/>
      <c r="BKE7" s="12"/>
      <c r="BKF7" s="16"/>
      <c r="BKG7" s="14"/>
      <c r="BKI7" s="15"/>
      <c r="BKJ7" s="14"/>
      <c r="BKK7" s="14"/>
      <c r="BKL7" s="14"/>
      <c r="BKM7" s="14"/>
      <c r="BKN7" s="15"/>
      <c r="BKO7" s="17"/>
      <c r="BKP7" s="12"/>
      <c r="BKQ7" s="12"/>
      <c r="BKR7" s="22"/>
      <c r="BKS7" s="16"/>
      <c r="BKT7" s="12"/>
      <c r="BKU7" s="12"/>
      <c r="BKV7" s="16"/>
      <c r="BKW7" s="14"/>
      <c r="BKY7" s="15"/>
      <c r="BKZ7" s="14"/>
      <c r="BLA7" s="14"/>
      <c r="BLB7" s="14"/>
      <c r="BLC7" s="14"/>
      <c r="BLD7" s="15"/>
      <c r="BLE7" s="17"/>
      <c r="BLF7" s="12"/>
      <c r="BLG7" s="12"/>
      <c r="BLH7" s="22"/>
      <c r="BLI7" s="16"/>
      <c r="BLJ7" s="12"/>
      <c r="BLK7" s="12"/>
      <c r="BLL7" s="16"/>
      <c r="BLM7" s="14"/>
      <c r="BLO7" s="15"/>
      <c r="BLP7" s="14"/>
      <c r="BLQ7" s="14"/>
      <c r="BLR7" s="14"/>
      <c r="BLS7" s="14"/>
      <c r="BLT7" s="15"/>
      <c r="BLU7" s="17"/>
      <c r="BLV7" s="12"/>
      <c r="BLW7" s="12"/>
      <c r="BLX7" s="22"/>
      <c r="BLY7" s="16"/>
      <c r="BLZ7" s="12"/>
      <c r="BMA7" s="12"/>
      <c r="BMB7" s="16"/>
      <c r="BMC7" s="14"/>
      <c r="BME7" s="15"/>
      <c r="BMF7" s="14"/>
      <c r="BMG7" s="14"/>
      <c r="BMH7" s="14"/>
      <c r="BMI7" s="14"/>
      <c r="BMJ7" s="15"/>
      <c r="BMK7" s="17"/>
      <c r="BML7" s="12"/>
      <c r="BMM7" s="12"/>
      <c r="BMN7" s="22"/>
      <c r="BMO7" s="16"/>
      <c r="BMP7" s="12"/>
      <c r="BMQ7" s="12"/>
      <c r="BMR7" s="16"/>
      <c r="BMS7" s="14"/>
      <c r="BMU7" s="15"/>
      <c r="BMV7" s="14"/>
      <c r="BMW7" s="14"/>
      <c r="BMX7" s="14"/>
      <c r="BMY7" s="14"/>
      <c r="BMZ7" s="15"/>
      <c r="BNA7" s="17"/>
      <c r="BNB7" s="12"/>
      <c r="BNC7" s="12"/>
      <c r="BND7" s="22"/>
      <c r="BNE7" s="16"/>
      <c r="BNF7" s="12"/>
      <c r="BNG7" s="12"/>
      <c r="BNH7" s="16"/>
      <c r="BNI7" s="14"/>
      <c r="BNK7" s="15"/>
      <c r="BNL7" s="14"/>
      <c r="BNM7" s="14"/>
      <c r="BNN7" s="14"/>
      <c r="BNO7" s="14"/>
      <c r="BNP7" s="15"/>
      <c r="BNQ7" s="17"/>
      <c r="BNR7" s="12"/>
      <c r="BNS7" s="12"/>
      <c r="BNT7" s="22"/>
      <c r="BNU7" s="16"/>
      <c r="BNV7" s="12"/>
      <c r="BNW7" s="12"/>
      <c r="BNX7" s="16"/>
      <c r="BNY7" s="14"/>
      <c r="BOA7" s="15"/>
      <c r="BOB7" s="14"/>
      <c r="BOC7" s="14"/>
      <c r="BOD7" s="14"/>
      <c r="BOE7" s="14"/>
      <c r="BOF7" s="15"/>
      <c r="BOG7" s="17"/>
      <c r="BOH7" s="12"/>
      <c r="BOI7" s="12"/>
      <c r="BOJ7" s="22"/>
      <c r="BOK7" s="16"/>
      <c r="BOL7" s="12"/>
      <c r="BOM7" s="12"/>
      <c r="BON7" s="16"/>
      <c r="BOO7" s="14"/>
      <c r="BOQ7" s="15"/>
      <c r="BOR7" s="14"/>
      <c r="BOS7" s="14"/>
      <c r="BOT7" s="14"/>
      <c r="BOU7" s="14"/>
      <c r="BOV7" s="15"/>
      <c r="BOW7" s="17"/>
      <c r="BOX7" s="12"/>
      <c r="BOY7" s="12"/>
      <c r="BOZ7" s="22"/>
      <c r="BPA7" s="16"/>
      <c r="BPB7" s="12"/>
      <c r="BPC7" s="12"/>
      <c r="BPD7" s="16"/>
      <c r="BPE7" s="14"/>
      <c r="BPG7" s="15"/>
      <c r="BPH7" s="14"/>
      <c r="BPI7" s="14"/>
      <c r="BPJ7" s="14"/>
      <c r="BPK7" s="14"/>
      <c r="BPL7" s="15"/>
      <c r="BPM7" s="17"/>
      <c r="BPN7" s="12"/>
      <c r="BPO7" s="12"/>
      <c r="BPP7" s="22"/>
      <c r="BPQ7" s="16"/>
      <c r="BPR7" s="12"/>
      <c r="BPS7" s="12"/>
      <c r="BPT7" s="16"/>
      <c r="BPU7" s="14"/>
      <c r="BPW7" s="15"/>
      <c r="BPX7" s="14"/>
      <c r="BPY7" s="14"/>
      <c r="BPZ7" s="14"/>
      <c r="BQA7" s="14"/>
      <c r="BQB7" s="15"/>
      <c r="BQC7" s="17"/>
      <c r="BQD7" s="12"/>
      <c r="BQE7" s="12"/>
      <c r="BQF7" s="22"/>
      <c r="BQG7" s="16"/>
      <c r="BQH7" s="12"/>
      <c r="BQI7" s="12"/>
      <c r="BQJ7" s="16"/>
      <c r="BQK7" s="14"/>
      <c r="BQM7" s="15"/>
      <c r="BQN7" s="14"/>
      <c r="BQO7" s="14"/>
      <c r="BQP7" s="14"/>
      <c r="BQQ7" s="14"/>
      <c r="BQR7" s="15"/>
      <c r="BQS7" s="17"/>
      <c r="BQT7" s="12"/>
      <c r="BQU7" s="12"/>
      <c r="BQV7" s="22"/>
      <c r="BQW7" s="16"/>
      <c r="BQX7" s="12"/>
      <c r="BQY7" s="12"/>
      <c r="BQZ7" s="16"/>
      <c r="BRA7" s="14"/>
      <c r="BRC7" s="15"/>
      <c r="BRD7" s="14"/>
      <c r="BRE7" s="14"/>
      <c r="BRF7" s="14"/>
      <c r="BRG7" s="14"/>
      <c r="BRH7" s="15"/>
      <c r="BRI7" s="17"/>
      <c r="BRJ7" s="12"/>
      <c r="BRK7" s="12"/>
      <c r="BRL7" s="22"/>
      <c r="BRM7" s="16"/>
      <c r="BRN7" s="12"/>
      <c r="BRO7" s="12"/>
      <c r="BRP7" s="16"/>
      <c r="BRQ7" s="14"/>
      <c r="BRS7" s="15"/>
      <c r="BRT7" s="14"/>
      <c r="BRU7" s="14"/>
      <c r="BRV7" s="14"/>
      <c r="BRW7" s="14"/>
      <c r="BRX7" s="15"/>
      <c r="BRY7" s="17"/>
      <c r="BRZ7" s="12"/>
      <c r="BSA7" s="12"/>
      <c r="BSB7" s="22"/>
      <c r="BSC7" s="16"/>
      <c r="BSD7" s="12"/>
      <c r="BSE7" s="12"/>
      <c r="BSF7" s="16"/>
      <c r="BSG7" s="14"/>
      <c r="BSI7" s="15"/>
      <c r="BSJ7" s="14"/>
      <c r="BSK7" s="14"/>
      <c r="BSL7" s="14"/>
      <c r="BSM7" s="14"/>
      <c r="BSN7" s="15"/>
      <c r="BSO7" s="17"/>
      <c r="BSP7" s="12"/>
      <c r="BSQ7" s="12"/>
      <c r="BSR7" s="22"/>
      <c r="BSS7" s="16"/>
      <c r="BST7" s="12"/>
      <c r="BSU7" s="12"/>
      <c r="BSV7" s="16"/>
      <c r="BSW7" s="14"/>
      <c r="BSY7" s="15"/>
      <c r="BSZ7" s="14"/>
      <c r="BTA7" s="14"/>
      <c r="BTB7" s="14"/>
      <c r="BTC7" s="14"/>
      <c r="BTD7" s="15"/>
      <c r="BTE7" s="17"/>
      <c r="BTF7" s="12"/>
      <c r="BTG7" s="12"/>
      <c r="BTH7" s="22"/>
      <c r="BTI7" s="16"/>
      <c r="BTJ7" s="12"/>
      <c r="BTK7" s="12"/>
      <c r="BTL7" s="16"/>
      <c r="BTM7" s="14"/>
      <c r="BTO7" s="15"/>
      <c r="BTP7" s="14"/>
      <c r="BTQ7" s="14"/>
      <c r="BTR7" s="14"/>
      <c r="BTS7" s="14"/>
      <c r="BTT7" s="15"/>
      <c r="BTU7" s="17"/>
      <c r="BTV7" s="12"/>
      <c r="BTW7" s="12"/>
      <c r="BTX7" s="22"/>
      <c r="BTY7" s="16"/>
      <c r="BTZ7" s="12"/>
      <c r="BUA7" s="12"/>
      <c r="BUB7" s="16"/>
      <c r="BUC7" s="14"/>
      <c r="BUE7" s="15"/>
      <c r="BUF7" s="14"/>
      <c r="BUG7" s="14"/>
      <c r="BUH7" s="14"/>
      <c r="BUI7" s="14"/>
      <c r="BUJ7" s="15"/>
      <c r="BUK7" s="17"/>
      <c r="BUL7" s="12"/>
      <c r="BUM7" s="12"/>
      <c r="BUN7" s="22"/>
      <c r="BUO7" s="16"/>
      <c r="BUP7" s="12"/>
      <c r="BUQ7" s="12"/>
      <c r="BUR7" s="16"/>
      <c r="BUS7" s="14"/>
      <c r="BUU7" s="15"/>
      <c r="BUV7" s="14"/>
      <c r="BUW7" s="14"/>
      <c r="BUX7" s="14"/>
      <c r="BUY7" s="14"/>
      <c r="BUZ7" s="15"/>
      <c r="BVA7" s="17"/>
      <c r="BVB7" s="12"/>
      <c r="BVC7" s="12"/>
      <c r="BVD7" s="22"/>
      <c r="BVE7" s="16"/>
      <c r="BVF7" s="12"/>
      <c r="BVG7" s="12"/>
      <c r="BVH7" s="16"/>
      <c r="BVI7" s="14"/>
      <c r="BVK7" s="15"/>
      <c r="BVL7" s="14"/>
      <c r="BVM7" s="14"/>
      <c r="BVN7" s="14"/>
      <c r="BVO7" s="14"/>
      <c r="BVP7" s="15"/>
      <c r="BVQ7" s="17"/>
      <c r="BVR7" s="12"/>
      <c r="BVS7" s="12"/>
      <c r="BVT7" s="22"/>
      <c r="BVU7" s="16"/>
      <c r="BVV7" s="12"/>
      <c r="BVW7" s="12"/>
      <c r="BVX7" s="16"/>
      <c r="BVY7" s="14"/>
      <c r="BWA7" s="15"/>
      <c r="BWB7" s="14"/>
      <c r="BWC7" s="14"/>
      <c r="BWD7" s="14"/>
      <c r="BWE7" s="14"/>
      <c r="BWF7" s="15"/>
      <c r="BWG7" s="17"/>
      <c r="BWH7" s="12"/>
      <c r="BWI7" s="12"/>
      <c r="BWJ7" s="22"/>
      <c r="BWK7" s="16"/>
      <c r="BWL7" s="12"/>
      <c r="BWM7" s="12"/>
      <c r="BWN7" s="16"/>
      <c r="BWO7" s="14"/>
      <c r="BWQ7" s="15"/>
      <c r="BWR7" s="14"/>
      <c r="BWS7" s="14"/>
      <c r="BWT7" s="14"/>
      <c r="BWU7" s="14"/>
      <c r="BWV7" s="15"/>
      <c r="BWW7" s="17"/>
      <c r="BWX7" s="12"/>
      <c r="BWY7" s="12"/>
      <c r="BWZ7" s="22"/>
      <c r="BXA7" s="16"/>
      <c r="BXB7" s="12"/>
      <c r="BXC7" s="12"/>
      <c r="BXD7" s="16"/>
      <c r="BXE7" s="14"/>
      <c r="BXG7" s="15"/>
      <c r="BXH7" s="14"/>
      <c r="BXI7" s="14"/>
      <c r="BXJ7" s="14"/>
      <c r="BXK7" s="14"/>
      <c r="BXL7" s="15"/>
      <c r="BXM7" s="17"/>
      <c r="BXN7" s="12"/>
      <c r="BXO7" s="12"/>
      <c r="BXP7" s="22"/>
      <c r="BXQ7" s="16"/>
      <c r="BXR7" s="12"/>
      <c r="BXS7" s="12"/>
      <c r="BXT7" s="16"/>
      <c r="BXU7" s="14"/>
      <c r="BXW7" s="15"/>
      <c r="BXX7" s="14"/>
      <c r="BXY7" s="14"/>
      <c r="BXZ7" s="14"/>
      <c r="BYA7" s="14"/>
      <c r="BYB7" s="15"/>
      <c r="BYC7" s="17"/>
      <c r="BYD7" s="12"/>
      <c r="BYE7" s="12"/>
      <c r="BYF7" s="22"/>
      <c r="BYG7" s="16"/>
      <c r="BYH7" s="12"/>
      <c r="BYI7" s="12"/>
      <c r="BYJ7" s="16"/>
      <c r="BYK7" s="14"/>
      <c r="BYM7" s="15"/>
      <c r="BYN7" s="14"/>
      <c r="BYO7" s="14"/>
      <c r="BYP7" s="14"/>
      <c r="BYQ7" s="14"/>
      <c r="BYR7" s="15"/>
      <c r="BYS7" s="17"/>
      <c r="BYT7" s="12"/>
      <c r="BYU7" s="12"/>
      <c r="BYV7" s="22"/>
      <c r="BYW7" s="16"/>
      <c r="BYX7" s="12"/>
      <c r="BYY7" s="12"/>
      <c r="BYZ7" s="16"/>
      <c r="BZA7" s="14"/>
      <c r="BZC7" s="15"/>
      <c r="BZD7" s="14"/>
      <c r="BZE7" s="14"/>
      <c r="BZF7" s="14"/>
      <c r="BZG7" s="14"/>
      <c r="BZH7" s="15"/>
      <c r="BZI7" s="17"/>
      <c r="BZJ7" s="12"/>
      <c r="BZK7" s="12"/>
      <c r="BZL7" s="22"/>
      <c r="BZM7" s="16"/>
      <c r="BZN7" s="12"/>
      <c r="BZO7" s="12"/>
      <c r="BZP7" s="16"/>
      <c r="BZQ7" s="14"/>
      <c r="BZS7" s="15"/>
      <c r="BZT7" s="14"/>
      <c r="BZU7" s="14"/>
      <c r="BZV7" s="14"/>
      <c r="BZW7" s="14"/>
      <c r="BZX7" s="15"/>
      <c r="BZY7" s="17"/>
      <c r="BZZ7" s="12"/>
      <c r="CAA7" s="12"/>
      <c r="CAB7" s="22"/>
      <c r="CAC7" s="16"/>
      <c r="CAD7" s="12"/>
      <c r="CAE7" s="12"/>
      <c r="CAF7" s="16"/>
      <c r="CAG7" s="14"/>
      <c r="CAI7" s="15"/>
      <c r="CAJ7" s="14"/>
      <c r="CAK7" s="14"/>
      <c r="CAL7" s="14"/>
      <c r="CAM7" s="14"/>
      <c r="CAN7" s="15"/>
      <c r="CAO7" s="17"/>
      <c r="CAP7" s="12"/>
      <c r="CAQ7" s="12"/>
      <c r="CAR7" s="22"/>
      <c r="CAS7" s="16"/>
      <c r="CAT7" s="12"/>
      <c r="CAU7" s="12"/>
      <c r="CAV7" s="16"/>
      <c r="CAW7" s="14"/>
      <c r="CAY7" s="15"/>
      <c r="CAZ7" s="14"/>
      <c r="CBA7" s="14"/>
      <c r="CBB7" s="14"/>
      <c r="CBC7" s="14"/>
      <c r="CBD7" s="15"/>
      <c r="CBE7" s="17"/>
      <c r="CBF7" s="12"/>
      <c r="CBG7" s="12"/>
      <c r="CBH7" s="22"/>
      <c r="CBI7" s="16"/>
      <c r="CBJ7" s="12"/>
      <c r="CBK7" s="12"/>
      <c r="CBL7" s="16"/>
      <c r="CBM7" s="14"/>
      <c r="CBO7" s="15"/>
      <c r="CBP7" s="14"/>
      <c r="CBQ7" s="14"/>
      <c r="CBR7" s="14"/>
      <c r="CBS7" s="14"/>
      <c r="CBT7" s="15"/>
      <c r="CBU7" s="17"/>
      <c r="CBV7" s="12"/>
      <c r="CBW7" s="12"/>
      <c r="CBX7" s="22"/>
      <c r="CBY7" s="16"/>
      <c r="CBZ7" s="12"/>
      <c r="CCA7" s="12"/>
      <c r="CCB7" s="16"/>
      <c r="CCC7" s="14"/>
      <c r="CCE7" s="15"/>
      <c r="CCF7" s="14"/>
      <c r="CCG7" s="14"/>
      <c r="CCH7" s="14"/>
      <c r="CCI7" s="14"/>
      <c r="CCJ7" s="15"/>
      <c r="CCK7" s="17"/>
      <c r="CCL7" s="12"/>
      <c r="CCM7" s="12"/>
      <c r="CCN7" s="22"/>
      <c r="CCO7" s="16"/>
      <c r="CCP7" s="12"/>
      <c r="CCQ7" s="12"/>
      <c r="CCR7" s="16"/>
      <c r="CCS7" s="14"/>
      <c r="CCU7" s="15"/>
      <c r="CCV7" s="14"/>
      <c r="CCW7" s="14"/>
      <c r="CCX7" s="14"/>
      <c r="CCY7" s="14"/>
      <c r="CCZ7" s="15"/>
      <c r="CDA7" s="17"/>
      <c r="CDB7" s="12"/>
      <c r="CDC7" s="12"/>
      <c r="CDD7" s="22"/>
      <c r="CDE7" s="16"/>
      <c r="CDF7" s="12"/>
      <c r="CDG7" s="12"/>
      <c r="CDH7" s="16"/>
      <c r="CDI7" s="14"/>
      <c r="CDK7" s="15"/>
      <c r="CDL7" s="14"/>
      <c r="CDM7" s="14"/>
      <c r="CDN7" s="14"/>
      <c r="CDO7" s="14"/>
      <c r="CDP7" s="15"/>
      <c r="CDQ7" s="17"/>
      <c r="CDR7" s="12"/>
      <c r="CDS7" s="12"/>
      <c r="CDT7" s="22"/>
      <c r="CDU7" s="16"/>
      <c r="CDV7" s="12"/>
      <c r="CDW7" s="12"/>
      <c r="CDX7" s="16"/>
      <c r="CDY7" s="14"/>
      <c r="CEA7" s="15"/>
      <c r="CEB7" s="14"/>
      <c r="CEC7" s="14"/>
      <c r="CED7" s="14"/>
      <c r="CEE7" s="14"/>
      <c r="CEF7" s="15"/>
      <c r="CEG7" s="17"/>
      <c r="CEH7" s="12"/>
      <c r="CEI7" s="12"/>
      <c r="CEJ7" s="22"/>
      <c r="CEK7" s="16"/>
      <c r="CEL7" s="12"/>
      <c r="CEM7" s="12"/>
      <c r="CEN7" s="16"/>
      <c r="CEO7" s="14"/>
      <c r="CEQ7" s="15"/>
      <c r="CER7" s="14"/>
      <c r="CES7" s="14"/>
      <c r="CET7" s="14"/>
      <c r="CEU7" s="14"/>
      <c r="CEV7" s="15"/>
      <c r="CEW7" s="17"/>
      <c r="CEX7" s="12"/>
      <c r="CEY7" s="12"/>
      <c r="CEZ7" s="22"/>
      <c r="CFA7" s="16"/>
      <c r="CFB7" s="12"/>
      <c r="CFC7" s="12"/>
      <c r="CFD7" s="16"/>
      <c r="CFE7" s="14"/>
      <c r="CFG7" s="15"/>
      <c r="CFH7" s="14"/>
      <c r="CFI7" s="14"/>
      <c r="CFJ7" s="14"/>
      <c r="CFK7" s="14"/>
      <c r="CFL7" s="15"/>
      <c r="CFM7" s="17"/>
      <c r="CFN7" s="12"/>
      <c r="CFO7" s="12"/>
      <c r="CFP7" s="22"/>
      <c r="CFQ7" s="16"/>
      <c r="CFR7" s="12"/>
      <c r="CFS7" s="12"/>
      <c r="CFT7" s="16"/>
      <c r="CFU7" s="14"/>
      <c r="CFW7" s="15"/>
      <c r="CFX7" s="14"/>
      <c r="CFY7" s="14"/>
      <c r="CFZ7" s="14"/>
      <c r="CGA7" s="14"/>
      <c r="CGB7" s="15"/>
      <c r="CGC7" s="17"/>
      <c r="CGD7" s="12"/>
      <c r="CGE7" s="12"/>
      <c r="CGF7" s="22"/>
      <c r="CGG7" s="16"/>
      <c r="CGH7" s="12"/>
      <c r="CGI7" s="12"/>
      <c r="CGJ7" s="16"/>
      <c r="CGK7" s="14"/>
      <c r="CGM7" s="15"/>
      <c r="CGN7" s="14"/>
      <c r="CGO7" s="14"/>
      <c r="CGP7" s="14"/>
      <c r="CGQ7" s="14"/>
      <c r="CGR7" s="15"/>
      <c r="CGS7" s="17"/>
      <c r="CGT7" s="12"/>
      <c r="CGU7" s="12"/>
      <c r="CGV7" s="22"/>
      <c r="CGW7" s="16"/>
      <c r="CGX7" s="12"/>
      <c r="CGY7" s="12"/>
      <c r="CGZ7" s="16"/>
      <c r="CHA7" s="14"/>
      <c r="CHC7" s="15"/>
      <c r="CHD7" s="14"/>
      <c r="CHE7" s="14"/>
      <c r="CHF7" s="14"/>
      <c r="CHG7" s="14"/>
      <c r="CHH7" s="15"/>
      <c r="CHI7" s="17"/>
      <c r="CHJ7" s="12"/>
      <c r="CHK7" s="12"/>
      <c r="CHL7" s="22"/>
      <c r="CHM7" s="16"/>
      <c r="CHN7" s="12"/>
      <c r="CHO7" s="12"/>
      <c r="CHP7" s="16"/>
      <c r="CHQ7" s="14"/>
      <c r="CHS7" s="15"/>
      <c r="CHT7" s="14"/>
      <c r="CHU7" s="14"/>
      <c r="CHV7" s="14"/>
      <c r="CHW7" s="14"/>
      <c r="CHX7" s="15"/>
      <c r="CHY7" s="17"/>
      <c r="CHZ7" s="12"/>
      <c r="CIA7" s="12"/>
      <c r="CIB7" s="22"/>
      <c r="CIC7" s="16"/>
      <c r="CID7" s="12"/>
      <c r="CIE7" s="12"/>
      <c r="CIF7" s="16"/>
      <c r="CIG7" s="14"/>
      <c r="CII7" s="15"/>
      <c r="CIJ7" s="14"/>
      <c r="CIK7" s="14"/>
      <c r="CIL7" s="14"/>
      <c r="CIM7" s="14"/>
      <c r="CIN7" s="15"/>
      <c r="CIO7" s="17"/>
      <c r="CIP7" s="12"/>
      <c r="CIQ7" s="12"/>
      <c r="CIR7" s="22"/>
      <c r="CIS7" s="16"/>
      <c r="CIT7" s="12"/>
      <c r="CIU7" s="12"/>
      <c r="CIV7" s="16"/>
      <c r="CIW7" s="14"/>
      <c r="CIY7" s="15"/>
      <c r="CIZ7" s="14"/>
      <c r="CJA7" s="14"/>
      <c r="CJB7" s="14"/>
      <c r="CJC7" s="14"/>
      <c r="CJD7" s="15"/>
      <c r="CJE7" s="17"/>
      <c r="CJF7" s="12"/>
      <c r="CJG7" s="12"/>
      <c r="CJH7" s="22"/>
      <c r="CJI7" s="16"/>
      <c r="CJJ7" s="12"/>
      <c r="CJK7" s="12"/>
      <c r="CJL7" s="16"/>
      <c r="CJM7" s="14"/>
      <c r="CJO7" s="15"/>
      <c r="CJP7" s="14"/>
      <c r="CJQ7" s="14"/>
      <c r="CJR7" s="14"/>
      <c r="CJS7" s="14"/>
      <c r="CJT7" s="15"/>
      <c r="CJU7" s="17"/>
      <c r="CJV7" s="12"/>
      <c r="CJW7" s="12"/>
      <c r="CJX7" s="22"/>
      <c r="CJY7" s="16"/>
      <c r="CJZ7" s="12"/>
      <c r="CKA7" s="12"/>
      <c r="CKB7" s="16"/>
      <c r="CKC7" s="14"/>
      <c r="CKE7" s="15"/>
      <c r="CKF7" s="14"/>
      <c r="CKG7" s="14"/>
      <c r="CKH7" s="14"/>
      <c r="CKI7" s="14"/>
      <c r="CKJ7" s="15"/>
      <c r="CKK7" s="17"/>
      <c r="CKL7" s="12"/>
      <c r="CKM7" s="12"/>
      <c r="CKN7" s="22"/>
      <c r="CKO7" s="16"/>
      <c r="CKP7" s="12"/>
      <c r="CKQ7" s="12"/>
      <c r="CKR7" s="16"/>
      <c r="CKS7" s="14"/>
      <c r="CKU7" s="15"/>
      <c r="CKV7" s="14"/>
      <c r="CKW7" s="14"/>
      <c r="CKX7" s="14"/>
      <c r="CKY7" s="14"/>
      <c r="CKZ7" s="15"/>
      <c r="CLA7" s="17"/>
      <c r="CLB7" s="12"/>
      <c r="CLC7" s="12"/>
      <c r="CLD7" s="22"/>
      <c r="CLE7" s="16"/>
      <c r="CLF7" s="12"/>
      <c r="CLG7" s="12"/>
      <c r="CLH7" s="16"/>
      <c r="CLI7" s="14"/>
      <c r="CLK7" s="15"/>
      <c r="CLL7" s="14"/>
      <c r="CLM7" s="14"/>
      <c r="CLN7" s="14"/>
      <c r="CLO7" s="14"/>
      <c r="CLP7" s="15"/>
      <c r="CLQ7" s="17"/>
      <c r="CLR7" s="12"/>
      <c r="CLS7" s="12"/>
      <c r="CLT7" s="22"/>
      <c r="CLU7" s="16"/>
      <c r="CLV7" s="12"/>
      <c r="CLW7" s="12"/>
      <c r="CLX7" s="16"/>
      <c r="CLY7" s="14"/>
      <c r="CMA7" s="15"/>
      <c r="CMB7" s="14"/>
      <c r="CMC7" s="14"/>
      <c r="CMD7" s="14"/>
      <c r="CME7" s="14"/>
      <c r="CMF7" s="15"/>
      <c r="CMG7" s="17"/>
      <c r="CMH7" s="12"/>
      <c r="CMI7" s="12"/>
      <c r="CMJ7" s="22"/>
      <c r="CMK7" s="16"/>
      <c r="CML7" s="12"/>
      <c r="CMM7" s="12"/>
      <c r="CMN7" s="16"/>
      <c r="CMO7" s="14"/>
      <c r="CMQ7" s="15"/>
      <c r="CMR7" s="14"/>
      <c r="CMS7" s="14"/>
      <c r="CMT7" s="14"/>
      <c r="CMU7" s="14"/>
      <c r="CMV7" s="15"/>
      <c r="CMW7" s="17"/>
      <c r="CMX7" s="12"/>
      <c r="CMY7" s="12"/>
      <c r="CMZ7" s="22"/>
      <c r="CNA7" s="16"/>
      <c r="CNB7" s="12"/>
      <c r="CNC7" s="12"/>
      <c r="CND7" s="16"/>
      <c r="CNE7" s="14"/>
      <c r="CNG7" s="15"/>
      <c r="CNH7" s="14"/>
      <c r="CNI7" s="14"/>
      <c r="CNJ7" s="14"/>
      <c r="CNK7" s="14"/>
      <c r="CNL7" s="15"/>
      <c r="CNM7" s="17"/>
      <c r="CNN7" s="12"/>
      <c r="CNO7" s="12"/>
      <c r="CNP7" s="22"/>
      <c r="CNQ7" s="16"/>
      <c r="CNR7" s="12"/>
      <c r="CNS7" s="12"/>
      <c r="CNT7" s="16"/>
      <c r="CNU7" s="14"/>
      <c r="CNW7" s="15"/>
      <c r="CNX7" s="14"/>
      <c r="CNY7" s="14"/>
      <c r="CNZ7" s="14"/>
      <c r="COA7" s="14"/>
      <c r="COB7" s="15"/>
      <c r="COC7" s="17"/>
      <c r="COD7" s="12"/>
      <c r="COE7" s="12"/>
      <c r="COF7" s="22"/>
      <c r="COG7" s="16"/>
      <c r="COH7" s="12"/>
      <c r="COI7" s="12"/>
      <c r="COJ7" s="16"/>
      <c r="COK7" s="14"/>
      <c r="COM7" s="15"/>
      <c r="CON7" s="14"/>
      <c r="COO7" s="14"/>
      <c r="COP7" s="14"/>
      <c r="COQ7" s="14"/>
      <c r="COR7" s="15"/>
      <c r="COS7" s="17"/>
      <c r="COT7" s="12"/>
      <c r="COU7" s="12"/>
      <c r="COV7" s="22"/>
      <c r="COW7" s="16"/>
      <c r="COX7" s="12"/>
      <c r="COY7" s="12"/>
      <c r="COZ7" s="16"/>
      <c r="CPA7" s="14"/>
      <c r="CPC7" s="15"/>
      <c r="CPD7" s="14"/>
      <c r="CPE7" s="14"/>
      <c r="CPF7" s="14"/>
      <c r="CPG7" s="14"/>
      <c r="CPH7" s="15"/>
      <c r="CPI7" s="17"/>
      <c r="CPJ7" s="12"/>
      <c r="CPK7" s="12"/>
      <c r="CPL7" s="22"/>
      <c r="CPM7" s="16"/>
      <c r="CPN7" s="12"/>
      <c r="CPO7" s="12"/>
      <c r="CPP7" s="16"/>
      <c r="CPQ7" s="14"/>
      <c r="CPS7" s="15"/>
      <c r="CPT7" s="14"/>
      <c r="CPU7" s="14"/>
      <c r="CPV7" s="14"/>
      <c r="CPW7" s="14"/>
      <c r="CPX7" s="15"/>
      <c r="CPY7" s="17"/>
      <c r="CPZ7" s="12"/>
      <c r="CQA7" s="12"/>
      <c r="CQB7" s="22"/>
      <c r="CQC7" s="16"/>
      <c r="CQD7" s="12"/>
      <c r="CQE7" s="12"/>
      <c r="CQF7" s="16"/>
      <c r="CQG7" s="14"/>
      <c r="CQI7" s="15"/>
      <c r="CQJ7" s="14"/>
      <c r="CQK7" s="14"/>
      <c r="CQL7" s="14"/>
      <c r="CQM7" s="14"/>
      <c r="CQN7" s="15"/>
      <c r="CQO7" s="17"/>
      <c r="CQP7" s="12"/>
      <c r="CQQ7" s="12"/>
      <c r="CQR7" s="22"/>
      <c r="CQS7" s="16"/>
      <c r="CQT7" s="12"/>
      <c r="CQU7" s="12"/>
      <c r="CQV7" s="16"/>
      <c r="CQW7" s="14"/>
      <c r="CQY7" s="15"/>
      <c r="CQZ7" s="14"/>
      <c r="CRA7" s="14"/>
      <c r="CRB7" s="14"/>
      <c r="CRC7" s="14"/>
      <c r="CRD7" s="15"/>
      <c r="CRE7" s="17"/>
      <c r="CRF7" s="12"/>
      <c r="CRG7" s="12"/>
      <c r="CRH7" s="22"/>
      <c r="CRI7" s="16"/>
      <c r="CRJ7" s="12"/>
      <c r="CRK7" s="12"/>
      <c r="CRL7" s="16"/>
      <c r="CRM7" s="14"/>
      <c r="CRO7" s="15"/>
      <c r="CRP7" s="14"/>
      <c r="CRQ7" s="14"/>
      <c r="CRR7" s="14"/>
      <c r="CRS7" s="14"/>
      <c r="CRT7" s="15"/>
      <c r="CRU7" s="17"/>
      <c r="CRV7" s="12"/>
      <c r="CRW7" s="12"/>
      <c r="CRX7" s="22"/>
      <c r="CRY7" s="16"/>
      <c r="CRZ7" s="12"/>
      <c r="CSA7" s="12"/>
      <c r="CSB7" s="16"/>
      <c r="CSC7" s="14"/>
      <c r="CSE7" s="15"/>
      <c r="CSF7" s="14"/>
      <c r="CSG7" s="14"/>
      <c r="CSH7" s="14"/>
      <c r="CSI7" s="14"/>
      <c r="CSJ7" s="15"/>
      <c r="CSK7" s="17"/>
      <c r="CSL7" s="12"/>
      <c r="CSM7" s="12"/>
      <c r="CSN7" s="22"/>
      <c r="CSO7" s="16"/>
      <c r="CSP7" s="12"/>
      <c r="CSQ7" s="12"/>
      <c r="CSR7" s="16"/>
      <c r="CSS7" s="14"/>
      <c r="CSU7" s="15"/>
      <c r="CSV7" s="14"/>
      <c r="CSW7" s="14"/>
      <c r="CSX7" s="14"/>
      <c r="CSY7" s="14"/>
      <c r="CSZ7" s="15"/>
      <c r="CTA7" s="17"/>
      <c r="CTB7" s="12"/>
      <c r="CTC7" s="12"/>
      <c r="CTD7" s="22"/>
      <c r="CTE7" s="16"/>
      <c r="CTF7" s="12"/>
      <c r="CTG7" s="12"/>
      <c r="CTH7" s="16"/>
      <c r="CTI7" s="14"/>
      <c r="CTK7" s="15"/>
      <c r="CTL7" s="14"/>
      <c r="CTM7" s="14"/>
      <c r="CTN7" s="14"/>
      <c r="CTO7" s="14"/>
      <c r="CTP7" s="15"/>
      <c r="CTQ7" s="17"/>
      <c r="CTR7" s="12"/>
      <c r="CTS7" s="12"/>
      <c r="CTT7" s="22"/>
      <c r="CTU7" s="16"/>
      <c r="CTV7" s="12"/>
      <c r="CTW7" s="12"/>
      <c r="CTX7" s="16"/>
      <c r="CTY7" s="14"/>
      <c r="CUA7" s="15"/>
      <c r="CUB7" s="14"/>
      <c r="CUC7" s="14"/>
      <c r="CUD7" s="14"/>
      <c r="CUE7" s="14"/>
      <c r="CUF7" s="15"/>
      <c r="CUG7" s="17"/>
      <c r="CUH7" s="12"/>
      <c r="CUI7" s="12"/>
      <c r="CUJ7" s="22"/>
      <c r="CUK7" s="16"/>
      <c r="CUL7" s="12"/>
      <c r="CUM7" s="12"/>
      <c r="CUN7" s="16"/>
      <c r="CUO7" s="14"/>
      <c r="CUQ7" s="15"/>
      <c r="CUR7" s="14"/>
      <c r="CUS7" s="14"/>
      <c r="CUT7" s="14"/>
      <c r="CUU7" s="14"/>
      <c r="CUV7" s="15"/>
      <c r="CUW7" s="17"/>
      <c r="CUX7" s="12"/>
      <c r="CUY7" s="12"/>
      <c r="CUZ7" s="22"/>
      <c r="CVA7" s="16"/>
      <c r="CVB7" s="12"/>
      <c r="CVC7" s="12"/>
      <c r="CVD7" s="16"/>
      <c r="CVE7" s="14"/>
      <c r="CVG7" s="15"/>
      <c r="CVH7" s="14"/>
      <c r="CVI7" s="14"/>
      <c r="CVJ7" s="14"/>
      <c r="CVK7" s="14"/>
      <c r="CVL7" s="15"/>
      <c r="CVM7" s="17"/>
      <c r="CVN7" s="12"/>
      <c r="CVO7" s="12"/>
      <c r="CVP7" s="22"/>
      <c r="CVQ7" s="16"/>
      <c r="CVR7" s="12"/>
      <c r="CVS7" s="12"/>
      <c r="CVT7" s="16"/>
      <c r="CVU7" s="14"/>
      <c r="CVW7" s="15"/>
      <c r="CVX7" s="14"/>
      <c r="CVY7" s="14"/>
      <c r="CVZ7" s="14"/>
      <c r="CWA7" s="14"/>
      <c r="CWB7" s="15"/>
      <c r="CWC7" s="17"/>
      <c r="CWD7" s="12"/>
      <c r="CWE7" s="12"/>
      <c r="CWF7" s="22"/>
      <c r="CWG7" s="16"/>
      <c r="CWH7" s="12"/>
      <c r="CWI7" s="12"/>
      <c r="CWJ7" s="16"/>
      <c r="CWK7" s="14"/>
      <c r="CWM7" s="15"/>
      <c r="CWN7" s="14"/>
      <c r="CWO7" s="14"/>
      <c r="CWP7" s="14"/>
      <c r="CWQ7" s="14"/>
      <c r="CWR7" s="15"/>
      <c r="CWS7" s="17"/>
      <c r="CWT7" s="12"/>
      <c r="CWU7" s="12"/>
      <c r="CWV7" s="22"/>
      <c r="CWW7" s="16"/>
      <c r="CWX7" s="12"/>
      <c r="CWY7" s="12"/>
      <c r="CWZ7" s="16"/>
      <c r="CXA7" s="14"/>
      <c r="CXC7" s="15"/>
      <c r="CXD7" s="14"/>
      <c r="CXE7" s="14"/>
      <c r="CXF7" s="14"/>
      <c r="CXG7" s="14"/>
      <c r="CXH7" s="15"/>
      <c r="CXI7" s="17"/>
      <c r="CXJ7" s="12"/>
      <c r="CXK7" s="12"/>
      <c r="CXL7" s="22"/>
      <c r="CXM7" s="16"/>
      <c r="CXN7" s="12"/>
      <c r="CXO7" s="12"/>
      <c r="CXP7" s="16"/>
      <c r="CXQ7" s="14"/>
      <c r="CXS7" s="15"/>
      <c r="CXT7" s="14"/>
      <c r="CXU7" s="14"/>
      <c r="CXV7" s="14"/>
      <c r="CXW7" s="14"/>
      <c r="CXX7" s="15"/>
      <c r="CXY7" s="17"/>
      <c r="CXZ7" s="12"/>
      <c r="CYA7" s="12"/>
      <c r="CYB7" s="22"/>
      <c r="CYC7" s="16"/>
      <c r="CYD7" s="12"/>
      <c r="CYE7" s="12"/>
      <c r="CYF7" s="16"/>
      <c r="CYG7" s="14"/>
      <c r="CYI7" s="15"/>
      <c r="CYJ7" s="14"/>
      <c r="CYK7" s="14"/>
      <c r="CYL7" s="14"/>
      <c r="CYM7" s="14"/>
      <c r="CYN7" s="15"/>
      <c r="CYO7" s="17"/>
      <c r="CYP7" s="12"/>
      <c r="CYQ7" s="12"/>
      <c r="CYR7" s="22"/>
      <c r="CYS7" s="16"/>
      <c r="CYT7" s="12"/>
      <c r="CYU7" s="12"/>
      <c r="CYV7" s="16"/>
      <c r="CYW7" s="14"/>
      <c r="CYY7" s="15"/>
      <c r="CYZ7" s="14"/>
      <c r="CZA7" s="14"/>
      <c r="CZB7" s="14"/>
      <c r="CZC7" s="14"/>
      <c r="CZD7" s="15"/>
      <c r="CZE7" s="17"/>
      <c r="CZF7" s="12"/>
      <c r="CZG7" s="12"/>
      <c r="CZH7" s="22"/>
      <c r="CZI7" s="16"/>
      <c r="CZJ7" s="12"/>
      <c r="CZK7" s="12"/>
      <c r="CZL7" s="16"/>
      <c r="CZM7" s="14"/>
      <c r="CZO7" s="15"/>
      <c r="CZP7" s="14"/>
      <c r="CZQ7" s="14"/>
      <c r="CZR7" s="14"/>
      <c r="CZS7" s="14"/>
      <c r="CZT7" s="15"/>
      <c r="CZU7" s="17"/>
      <c r="CZV7" s="12"/>
      <c r="CZW7" s="12"/>
      <c r="CZX7" s="22"/>
      <c r="CZY7" s="16"/>
      <c r="CZZ7" s="12"/>
      <c r="DAA7" s="12"/>
      <c r="DAB7" s="16"/>
      <c r="DAC7" s="14"/>
      <c r="DAE7" s="15"/>
      <c r="DAF7" s="14"/>
      <c r="DAG7" s="14"/>
      <c r="DAH7" s="14"/>
      <c r="DAI7" s="14"/>
      <c r="DAJ7" s="15"/>
      <c r="DAK7" s="17"/>
      <c r="DAL7" s="12"/>
      <c r="DAM7" s="12"/>
      <c r="DAN7" s="22"/>
      <c r="DAO7" s="16"/>
      <c r="DAP7" s="12"/>
      <c r="DAQ7" s="12"/>
      <c r="DAR7" s="16"/>
      <c r="DAS7" s="14"/>
      <c r="DAU7" s="15"/>
      <c r="DAV7" s="14"/>
      <c r="DAW7" s="14"/>
      <c r="DAX7" s="14"/>
      <c r="DAY7" s="14"/>
      <c r="DAZ7" s="15"/>
      <c r="DBA7" s="17"/>
      <c r="DBB7" s="12"/>
      <c r="DBC7" s="12"/>
      <c r="DBD7" s="22"/>
      <c r="DBE7" s="16"/>
      <c r="DBF7" s="12"/>
      <c r="DBG7" s="12"/>
      <c r="DBH7" s="16"/>
      <c r="DBI7" s="14"/>
      <c r="DBK7" s="15"/>
      <c r="DBL7" s="14"/>
      <c r="DBM7" s="14"/>
      <c r="DBN7" s="14"/>
      <c r="DBO7" s="14"/>
      <c r="DBP7" s="15"/>
      <c r="DBQ7" s="17"/>
      <c r="DBR7" s="12"/>
      <c r="DBS7" s="12"/>
      <c r="DBT7" s="22"/>
      <c r="DBU7" s="16"/>
      <c r="DBV7" s="12"/>
      <c r="DBW7" s="12"/>
      <c r="DBX7" s="16"/>
      <c r="DBY7" s="14"/>
      <c r="DCA7" s="15"/>
      <c r="DCB7" s="14"/>
      <c r="DCC7" s="14"/>
      <c r="DCD7" s="14"/>
      <c r="DCE7" s="14"/>
      <c r="DCF7" s="15"/>
      <c r="DCG7" s="17"/>
      <c r="DCH7" s="12"/>
      <c r="DCI7" s="12"/>
      <c r="DCJ7" s="22"/>
      <c r="DCK7" s="16"/>
      <c r="DCL7" s="12"/>
      <c r="DCM7" s="12"/>
      <c r="DCN7" s="16"/>
      <c r="DCO7" s="14"/>
      <c r="DCQ7" s="15"/>
      <c r="DCR7" s="14"/>
      <c r="DCS7" s="14"/>
      <c r="DCT7" s="14"/>
      <c r="DCU7" s="14"/>
      <c r="DCV7" s="15"/>
      <c r="DCW7" s="17"/>
      <c r="DCX7" s="12"/>
      <c r="DCY7" s="12"/>
      <c r="DCZ7" s="22"/>
      <c r="DDA7" s="16"/>
      <c r="DDB7" s="12"/>
      <c r="DDC7" s="12"/>
      <c r="DDD7" s="16"/>
      <c r="DDE7" s="14"/>
      <c r="DDG7" s="15"/>
      <c r="DDH7" s="14"/>
      <c r="DDI7" s="14"/>
      <c r="DDJ7" s="14"/>
      <c r="DDK7" s="14"/>
      <c r="DDL7" s="15"/>
      <c r="DDM7" s="17"/>
      <c r="DDN7" s="12"/>
      <c r="DDO7" s="12"/>
      <c r="DDP7" s="22"/>
      <c r="DDQ7" s="16"/>
      <c r="DDR7" s="12"/>
      <c r="DDS7" s="12"/>
      <c r="DDT7" s="16"/>
      <c r="DDU7" s="14"/>
      <c r="DDW7" s="15"/>
      <c r="DDX7" s="14"/>
      <c r="DDY7" s="14"/>
      <c r="DDZ7" s="14"/>
      <c r="DEA7" s="14"/>
      <c r="DEB7" s="15"/>
      <c r="DEC7" s="17"/>
      <c r="DED7" s="12"/>
      <c r="DEE7" s="12"/>
      <c r="DEF7" s="22"/>
      <c r="DEG7" s="16"/>
      <c r="DEH7" s="12"/>
      <c r="DEI7" s="12"/>
      <c r="DEJ7" s="16"/>
      <c r="DEK7" s="14"/>
      <c r="DEM7" s="15"/>
      <c r="DEN7" s="14"/>
      <c r="DEO7" s="14"/>
      <c r="DEP7" s="14"/>
      <c r="DEQ7" s="14"/>
      <c r="DER7" s="15"/>
      <c r="DES7" s="17"/>
      <c r="DET7" s="12"/>
      <c r="DEU7" s="12"/>
      <c r="DEV7" s="22"/>
      <c r="DEW7" s="16"/>
      <c r="DEX7" s="12"/>
      <c r="DEY7" s="12"/>
      <c r="DEZ7" s="16"/>
      <c r="DFA7" s="14"/>
      <c r="DFC7" s="15"/>
      <c r="DFD7" s="14"/>
      <c r="DFE7" s="14"/>
      <c r="DFF7" s="14"/>
      <c r="DFG7" s="14"/>
      <c r="DFH7" s="15"/>
      <c r="DFI7" s="17"/>
      <c r="DFJ7" s="12"/>
      <c r="DFK7" s="12"/>
      <c r="DFL7" s="22"/>
      <c r="DFM7" s="16"/>
      <c r="DFN7" s="12"/>
      <c r="DFO7" s="12"/>
      <c r="DFP7" s="16"/>
      <c r="DFQ7" s="14"/>
      <c r="DFS7" s="15"/>
      <c r="DFT7" s="14"/>
      <c r="DFU7" s="14"/>
      <c r="DFV7" s="14"/>
      <c r="DFW7" s="14"/>
      <c r="DFX7" s="15"/>
      <c r="DFY7" s="17"/>
      <c r="DFZ7" s="12"/>
      <c r="DGA7" s="12"/>
      <c r="DGB7" s="22"/>
      <c r="DGC7" s="16"/>
      <c r="DGD7" s="12"/>
      <c r="DGE7" s="12"/>
      <c r="DGF7" s="16"/>
      <c r="DGG7" s="14"/>
      <c r="DGI7" s="15"/>
      <c r="DGJ7" s="14"/>
      <c r="DGK7" s="14"/>
      <c r="DGL7" s="14"/>
      <c r="DGM7" s="14"/>
      <c r="DGN7" s="15"/>
      <c r="DGO7" s="17"/>
      <c r="DGP7" s="12"/>
      <c r="DGQ7" s="12"/>
      <c r="DGR7" s="22"/>
      <c r="DGS7" s="16"/>
      <c r="DGT7" s="12"/>
      <c r="DGU7" s="12"/>
      <c r="DGV7" s="16"/>
      <c r="DGW7" s="14"/>
      <c r="DGY7" s="15"/>
      <c r="DGZ7" s="14"/>
      <c r="DHA7" s="14"/>
      <c r="DHB7" s="14"/>
      <c r="DHC7" s="14"/>
      <c r="DHD7" s="15"/>
      <c r="DHE7" s="17"/>
      <c r="DHF7" s="12"/>
      <c r="DHG7" s="12"/>
      <c r="DHH7" s="22"/>
      <c r="DHI7" s="16"/>
      <c r="DHJ7" s="12"/>
      <c r="DHK7" s="12"/>
      <c r="DHL7" s="16"/>
      <c r="DHM7" s="14"/>
      <c r="DHO7" s="15"/>
      <c r="DHP7" s="14"/>
      <c r="DHQ7" s="14"/>
      <c r="DHR7" s="14"/>
      <c r="DHS7" s="14"/>
      <c r="DHT7" s="15"/>
      <c r="DHU7" s="17"/>
      <c r="DHV7" s="12"/>
      <c r="DHW7" s="12"/>
      <c r="DHX7" s="22"/>
      <c r="DHY7" s="16"/>
      <c r="DHZ7" s="12"/>
      <c r="DIA7" s="12"/>
      <c r="DIB7" s="16"/>
      <c r="DIC7" s="14"/>
      <c r="DIE7" s="15"/>
      <c r="DIF7" s="14"/>
      <c r="DIG7" s="14"/>
      <c r="DIH7" s="14"/>
      <c r="DII7" s="14"/>
      <c r="DIJ7" s="15"/>
      <c r="DIK7" s="17"/>
      <c r="DIL7" s="12"/>
      <c r="DIM7" s="12"/>
      <c r="DIN7" s="22"/>
      <c r="DIO7" s="16"/>
      <c r="DIP7" s="12"/>
      <c r="DIQ7" s="12"/>
      <c r="DIR7" s="16"/>
      <c r="DIS7" s="14"/>
      <c r="DIU7" s="15"/>
      <c r="DIV7" s="14"/>
      <c r="DIW7" s="14"/>
      <c r="DIX7" s="14"/>
      <c r="DIY7" s="14"/>
      <c r="DIZ7" s="15"/>
      <c r="DJA7" s="17"/>
      <c r="DJB7" s="12"/>
      <c r="DJC7" s="12"/>
      <c r="DJD7" s="22"/>
      <c r="DJE7" s="16"/>
      <c r="DJF7" s="12"/>
      <c r="DJG7" s="12"/>
      <c r="DJH7" s="16"/>
      <c r="DJI7" s="14"/>
      <c r="DJK7" s="15"/>
      <c r="DJL7" s="14"/>
      <c r="DJM7" s="14"/>
      <c r="DJN7" s="14"/>
      <c r="DJO7" s="14"/>
      <c r="DJP7" s="15"/>
      <c r="DJQ7" s="17"/>
      <c r="DJR7" s="12"/>
      <c r="DJS7" s="12"/>
      <c r="DJT7" s="22"/>
      <c r="DJU7" s="16"/>
      <c r="DJV7" s="12"/>
      <c r="DJW7" s="12"/>
      <c r="DJX7" s="16"/>
      <c r="DJY7" s="14"/>
      <c r="DKA7" s="15"/>
      <c r="DKB7" s="14"/>
      <c r="DKC7" s="14"/>
      <c r="DKD7" s="14"/>
      <c r="DKE7" s="14"/>
      <c r="DKF7" s="15"/>
      <c r="DKG7" s="17"/>
      <c r="DKH7" s="12"/>
      <c r="DKI7" s="12"/>
      <c r="DKJ7" s="22"/>
      <c r="DKK7" s="16"/>
      <c r="DKL7" s="12"/>
      <c r="DKM7" s="12"/>
      <c r="DKN7" s="16"/>
      <c r="DKO7" s="14"/>
      <c r="DKQ7" s="15"/>
      <c r="DKR7" s="14"/>
      <c r="DKS7" s="14"/>
      <c r="DKT7" s="14"/>
      <c r="DKU7" s="14"/>
      <c r="DKV7" s="15"/>
      <c r="DKW7" s="17"/>
      <c r="DKX7" s="12"/>
      <c r="DKY7" s="12"/>
      <c r="DKZ7" s="22"/>
      <c r="DLA7" s="16"/>
      <c r="DLB7" s="12"/>
      <c r="DLC7" s="12"/>
      <c r="DLD7" s="16"/>
      <c r="DLE7" s="14"/>
      <c r="DLG7" s="15"/>
      <c r="DLH7" s="14"/>
      <c r="DLI7" s="14"/>
      <c r="DLJ7" s="14"/>
      <c r="DLK7" s="14"/>
      <c r="DLL7" s="15"/>
      <c r="DLM7" s="17"/>
      <c r="DLN7" s="12"/>
      <c r="DLO7" s="12"/>
      <c r="DLP7" s="22"/>
      <c r="DLQ7" s="16"/>
      <c r="DLR7" s="12"/>
      <c r="DLS7" s="12"/>
      <c r="DLT7" s="16"/>
      <c r="DLU7" s="14"/>
      <c r="DLW7" s="15"/>
      <c r="DLX7" s="14"/>
      <c r="DLY7" s="14"/>
      <c r="DLZ7" s="14"/>
      <c r="DMA7" s="14"/>
      <c r="DMB7" s="15"/>
      <c r="DMC7" s="17"/>
      <c r="DMD7" s="12"/>
      <c r="DME7" s="12"/>
      <c r="DMF7" s="22"/>
      <c r="DMG7" s="16"/>
      <c r="DMH7" s="12"/>
      <c r="DMI7" s="12"/>
      <c r="DMJ7" s="16"/>
      <c r="DMK7" s="14"/>
      <c r="DMM7" s="15"/>
      <c r="DMN7" s="14"/>
      <c r="DMO7" s="14"/>
      <c r="DMP7" s="14"/>
      <c r="DMQ7" s="14"/>
      <c r="DMR7" s="15"/>
      <c r="DMS7" s="17"/>
      <c r="DMT7" s="12"/>
      <c r="DMU7" s="12"/>
      <c r="DMV7" s="22"/>
      <c r="DMW7" s="16"/>
      <c r="DMX7" s="12"/>
      <c r="DMY7" s="12"/>
      <c r="DMZ7" s="16"/>
      <c r="DNA7" s="14"/>
      <c r="DNC7" s="15"/>
      <c r="DND7" s="14"/>
      <c r="DNE7" s="14"/>
      <c r="DNF7" s="14"/>
      <c r="DNG7" s="14"/>
      <c r="DNH7" s="15"/>
      <c r="DNI7" s="17"/>
      <c r="DNJ7" s="12"/>
      <c r="DNK7" s="12"/>
      <c r="DNL7" s="22"/>
      <c r="DNM7" s="16"/>
      <c r="DNN7" s="12"/>
      <c r="DNO7" s="12"/>
      <c r="DNP7" s="16"/>
      <c r="DNQ7" s="14"/>
      <c r="DNS7" s="15"/>
      <c r="DNT7" s="14"/>
      <c r="DNU7" s="14"/>
      <c r="DNV7" s="14"/>
      <c r="DNW7" s="14"/>
      <c r="DNX7" s="15"/>
      <c r="DNY7" s="17"/>
      <c r="DNZ7" s="12"/>
      <c r="DOA7" s="12"/>
      <c r="DOB7" s="22"/>
      <c r="DOC7" s="16"/>
      <c r="DOD7" s="12"/>
      <c r="DOE7" s="12"/>
      <c r="DOF7" s="16"/>
      <c r="DOG7" s="14"/>
      <c r="DOI7" s="15"/>
      <c r="DOJ7" s="14"/>
      <c r="DOK7" s="14"/>
      <c r="DOL7" s="14"/>
      <c r="DOM7" s="14"/>
      <c r="DON7" s="15"/>
      <c r="DOO7" s="17"/>
      <c r="DOP7" s="12"/>
      <c r="DOQ7" s="12"/>
      <c r="DOR7" s="22"/>
      <c r="DOS7" s="16"/>
      <c r="DOT7" s="12"/>
      <c r="DOU7" s="12"/>
      <c r="DOV7" s="16"/>
      <c r="DOW7" s="14"/>
      <c r="DOY7" s="15"/>
      <c r="DOZ7" s="14"/>
      <c r="DPA7" s="14"/>
      <c r="DPB7" s="14"/>
      <c r="DPC7" s="14"/>
      <c r="DPD7" s="15"/>
      <c r="DPE7" s="17"/>
      <c r="DPF7" s="12"/>
      <c r="DPG7" s="12"/>
      <c r="DPH7" s="22"/>
      <c r="DPI7" s="16"/>
      <c r="DPJ7" s="12"/>
      <c r="DPK7" s="12"/>
      <c r="DPL7" s="16"/>
      <c r="DPM7" s="14"/>
      <c r="DPO7" s="15"/>
      <c r="DPP7" s="14"/>
      <c r="DPQ7" s="14"/>
      <c r="DPR7" s="14"/>
      <c r="DPS7" s="14"/>
      <c r="DPT7" s="15"/>
      <c r="DPU7" s="17"/>
      <c r="DPV7" s="12"/>
      <c r="DPW7" s="12"/>
      <c r="DPX7" s="22"/>
      <c r="DPY7" s="16"/>
      <c r="DPZ7" s="12"/>
      <c r="DQA7" s="12"/>
      <c r="DQB7" s="16"/>
      <c r="DQC7" s="14"/>
      <c r="DQE7" s="15"/>
      <c r="DQF7" s="14"/>
      <c r="DQG7" s="14"/>
      <c r="DQH7" s="14"/>
      <c r="DQI7" s="14"/>
      <c r="DQJ7" s="15"/>
      <c r="DQK7" s="17"/>
      <c r="DQL7" s="12"/>
      <c r="DQM7" s="12"/>
      <c r="DQN7" s="22"/>
      <c r="DQO7" s="16"/>
      <c r="DQP7" s="12"/>
      <c r="DQQ7" s="12"/>
      <c r="DQR7" s="16"/>
      <c r="DQS7" s="14"/>
      <c r="DQU7" s="15"/>
      <c r="DQV7" s="14"/>
      <c r="DQW7" s="14"/>
      <c r="DQX7" s="14"/>
      <c r="DQY7" s="14"/>
      <c r="DQZ7" s="15"/>
      <c r="DRA7" s="17"/>
      <c r="DRB7" s="12"/>
      <c r="DRC7" s="12"/>
      <c r="DRD7" s="22"/>
      <c r="DRE7" s="16"/>
      <c r="DRF7" s="12"/>
      <c r="DRG7" s="12"/>
      <c r="DRH7" s="16"/>
      <c r="DRI7" s="14"/>
      <c r="DRK7" s="15"/>
      <c r="DRL7" s="14"/>
      <c r="DRM7" s="14"/>
      <c r="DRN7" s="14"/>
      <c r="DRO7" s="14"/>
      <c r="DRP7" s="15"/>
      <c r="DRQ7" s="17"/>
      <c r="DRR7" s="12"/>
      <c r="DRS7" s="12"/>
      <c r="DRT7" s="22"/>
      <c r="DRU7" s="16"/>
      <c r="DRV7" s="12"/>
      <c r="DRW7" s="12"/>
      <c r="DRX7" s="16"/>
      <c r="DRY7" s="14"/>
      <c r="DSA7" s="15"/>
      <c r="DSB7" s="14"/>
      <c r="DSC7" s="14"/>
      <c r="DSD7" s="14"/>
      <c r="DSE7" s="14"/>
      <c r="DSF7" s="15"/>
      <c r="DSG7" s="17"/>
      <c r="DSH7" s="12"/>
      <c r="DSI7" s="12"/>
      <c r="DSJ7" s="22"/>
      <c r="DSK7" s="16"/>
      <c r="DSL7" s="12"/>
      <c r="DSM7" s="12"/>
      <c r="DSN7" s="16"/>
      <c r="DSO7" s="14"/>
      <c r="DSQ7" s="15"/>
      <c r="DSR7" s="14"/>
      <c r="DSS7" s="14"/>
      <c r="DST7" s="14"/>
      <c r="DSU7" s="14"/>
      <c r="DSV7" s="15"/>
      <c r="DSW7" s="17"/>
      <c r="DSX7" s="12"/>
      <c r="DSY7" s="12"/>
      <c r="DSZ7" s="22"/>
      <c r="DTA7" s="16"/>
      <c r="DTB7" s="12"/>
      <c r="DTC7" s="12"/>
      <c r="DTD7" s="16"/>
      <c r="DTE7" s="14"/>
      <c r="DTG7" s="15"/>
      <c r="DTH7" s="14"/>
      <c r="DTI7" s="14"/>
      <c r="DTJ7" s="14"/>
      <c r="DTK7" s="14"/>
      <c r="DTL7" s="15"/>
      <c r="DTM7" s="17"/>
      <c r="DTN7" s="12"/>
      <c r="DTO7" s="12"/>
      <c r="DTP7" s="22"/>
      <c r="DTQ7" s="16"/>
      <c r="DTR7" s="12"/>
      <c r="DTS7" s="12"/>
      <c r="DTT7" s="16"/>
      <c r="DTU7" s="14"/>
      <c r="DTW7" s="15"/>
      <c r="DTX7" s="14"/>
      <c r="DTY7" s="14"/>
      <c r="DTZ7" s="14"/>
      <c r="DUA7" s="14"/>
      <c r="DUB7" s="15"/>
      <c r="DUC7" s="17"/>
      <c r="DUD7" s="12"/>
      <c r="DUE7" s="12"/>
      <c r="DUF7" s="22"/>
      <c r="DUG7" s="16"/>
      <c r="DUH7" s="12"/>
      <c r="DUI7" s="12"/>
      <c r="DUJ7" s="16"/>
      <c r="DUK7" s="14"/>
      <c r="DUM7" s="15"/>
      <c r="DUN7" s="14"/>
      <c r="DUO7" s="14"/>
      <c r="DUP7" s="14"/>
      <c r="DUQ7" s="14"/>
      <c r="DUR7" s="15"/>
      <c r="DUS7" s="17"/>
      <c r="DUT7" s="12"/>
      <c r="DUU7" s="12"/>
      <c r="DUV7" s="22"/>
      <c r="DUW7" s="16"/>
      <c r="DUX7" s="12"/>
      <c r="DUY7" s="12"/>
      <c r="DUZ7" s="16"/>
      <c r="DVA7" s="14"/>
      <c r="DVC7" s="15"/>
      <c r="DVD7" s="14"/>
      <c r="DVE7" s="14"/>
      <c r="DVF7" s="14"/>
      <c r="DVG7" s="14"/>
      <c r="DVH7" s="15"/>
      <c r="DVI7" s="17"/>
      <c r="DVJ7" s="12"/>
      <c r="DVK7" s="12"/>
      <c r="DVL7" s="22"/>
      <c r="DVM7" s="16"/>
      <c r="DVN7" s="12"/>
      <c r="DVO7" s="12"/>
      <c r="DVP7" s="16"/>
      <c r="DVQ7" s="14"/>
      <c r="DVS7" s="15"/>
      <c r="DVT7" s="14"/>
      <c r="DVU7" s="14"/>
      <c r="DVV7" s="14"/>
      <c r="DVW7" s="14"/>
      <c r="DVX7" s="15"/>
      <c r="DVY7" s="17"/>
      <c r="DVZ7" s="12"/>
      <c r="DWA7" s="12"/>
      <c r="DWB7" s="22"/>
      <c r="DWC7" s="16"/>
      <c r="DWD7" s="12"/>
      <c r="DWE7" s="12"/>
      <c r="DWF7" s="16"/>
      <c r="DWG7" s="14"/>
      <c r="DWI7" s="15"/>
      <c r="DWJ7" s="14"/>
      <c r="DWK7" s="14"/>
      <c r="DWL7" s="14"/>
      <c r="DWM7" s="14"/>
      <c r="DWN7" s="15"/>
      <c r="DWO7" s="17"/>
      <c r="DWP7" s="12"/>
      <c r="DWQ7" s="12"/>
      <c r="DWR7" s="22"/>
      <c r="DWS7" s="16"/>
      <c r="DWT7" s="12"/>
      <c r="DWU7" s="12"/>
      <c r="DWV7" s="16"/>
      <c r="DWW7" s="14"/>
      <c r="DWY7" s="15"/>
      <c r="DWZ7" s="14"/>
      <c r="DXA7" s="14"/>
      <c r="DXB7" s="14"/>
      <c r="DXC7" s="14"/>
      <c r="DXD7" s="15"/>
      <c r="DXE7" s="17"/>
      <c r="DXF7" s="12"/>
      <c r="DXG7" s="12"/>
      <c r="DXH7" s="22"/>
      <c r="DXI7" s="16"/>
      <c r="DXJ7" s="12"/>
      <c r="DXK7" s="12"/>
      <c r="DXL7" s="16"/>
      <c r="DXM7" s="14"/>
      <c r="DXO7" s="15"/>
      <c r="DXP7" s="14"/>
      <c r="DXQ7" s="14"/>
      <c r="DXR7" s="14"/>
      <c r="DXS7" s="14"/>
      <c r="DXT7" s="15"/>
      <c r="DXU7" s="17"/>
      <c r="DXV7" s="12"/>
      <c r="DXW7" s="12"/>
      <c r="DXX7" s="22"/>
      <c r="DXY7" s="16"/>
      <c r="DXZ7" s="12"/>
      <c r="DYA7" s="12"/>
      <c r="DYB7" s="16"/>
      <c r="DYC7" s="14"/>
      <c r="DYE7" s="15"/>
      <c r="DYF7" s="14"/>
      <c r="DYG7" s="14"/>
      <c r="DYH7" s="14"/>
      <c r="DYI7" s="14"/>
      <c r="DYJ7" s="15"/>
      <c r="DYK7" s="17"/>
      <c r="DYL7" s="12"/>
      <c r="DYM7" s="12"/>
      <c r="DYN7" s="22"/>
      <c r="DYO7" s="16"/>
      <c r="DYP7" s="12"/>
      <c r="DYQ7" s="12"/>
      <c r="DYR7" s="16"/>
      <c r="DYS7" s="14"/>
      <c r="DYU7" s="15"/>
      <c r="DYV7" s="14"/>
      <c r="DYW7" s="14"/>
      <c r="DYX7" s="14"/>
      <c r="DYY7" s="14"/>
      <c r="DYZ7" s="15"/>
      <c r="DZA7" s="17"/>
      <c r="DZB7" s="12"/>
      <c r="DZC7" s="12"/>
      <c r="DZD7" s="22"/>
      <c r="DZE7" s="16"/>
      <c r="DZF7" s="12"/>
      <c r="DZG7" s="12"/>
      <c r="DZH7" s="16"/>
      <c r="DZI7" s="14"/>
      <c r="DZK7" s="15"/>
      <c r="DZL7" s="14"/>
      <c r="DZM7" s="14"/>
      <c r="DZN7" s="14"/>
      <c r="DZO7" s="14"/>
      <c r="DZP7" s="15"/>
      <c r="DZQ7" s="17"/>
      <c r="DZR7" s="12"/>
      <c r="DZS7" s="12"/>
      <c r="DZT7" s="22"/>
      <c r="DZU7" s="16"/>
      <c r="DZV7" s="12"/>
      <c r="DZW7" s="12"/>
      <c r="DZX7" s="16"/>
      <c r="DZY7" s="14"/>
      <c r="EAA7" s="15"/>
      <c r="EAB7" s="14"/>
      <c r="EAC7" s="14"/>
      <c r="EAD7" s="14"/>
      <c r="EAE7" s="14"/>
      <c r="EAF7" s="15"/>
      <c r="EAG7" s="17"/>
      <c r="EAH7" s="12"/>
      <c r="EAI7" s="12"/>
      <c r="EAJ7" s="22"/>
      <c r="EAK7" s="16"/>
      <c r="EAL7" s="12"/>
      <c r="EAM7" s="12"/>
      <c r="EAN7" s="16"/>
      <c r="EAO7" s="14"/>
      <c r="EAQ7" s="15"/>
      <c r="EAR7" s="14"/>
      <c r="EAS7" s="14"/>
      <c r="EAT7" s="14"/>
      <c r="EAU7" s="14"/>
      <c r="EAV7" s="15"/>
      <c r="EAW7" s="17"/>
      <c r="EAX7" s="12"/>
      <c r="EAY7" s="12"/>
      <c r="EAZ7" s="22"/>
      <c r="EBA7" s="16"/>
      <c r="EBB7" s="12"/>
      <c r="EBC7" s="12"/>
      <c r="EBD7" s="16"/>
      <c r="EBE7" s="14"/>
      <c r="EBG7" s="15"/>
      <c r="EBH7" s="14"/>
      <c r="EBI7" s="14"/>
      <c r="EBJ7" s="14"/>
      <c r="EBK7" s="14"/>
      <c r="EBL7" s="15"/>
      <c r="EBM7" s="17"/>
      <c r="EBN7" s="12"/>
      <c r="EBO7" s="12"/>
      <c r="EBP7" s="22"/>
      <c r="EBQ7" s="16"/>
      <c r="EBR7" s="12"/>
      <c r="EBS7" s="12"/>
      <c r="EBT7" s="16"/>
      <c r="EBU7" s="14"/>
      <c r="EBW7" s="15"/>
      <c r="EBX7" s="14"/>
      <c r="EBY7" s="14"/>
      <c r="EBZ7" s="14"/>
      <c r="ECA7" s="14"/>
      <c r="ECB7" s="15"/>
      <c r="ECC7" s="17"/>
      <c r="ECD7" s="12"/>
      <c r="ECE7" s="12"/>
      <c r="ECF7" s="22"/>
      <c r="ECG7" s="16"/>
      <c r="ECH7" s="12"/>
      <c r="ECI7" s="12"/>
      <c r="ECJ7" s="16"/>
      <c r="ECK7" s="14"/>
      <c r="ECM7" s="15"/>
      <c r="ECN7" s="14"/>
      <c r="ECO7" s="14"/>
      <c r="ECP7" s="14"/>
      <c r="ECQ7" s="14"/>
      <c r="ECR7" s="15"/>
      <c r="ECS7" s="17"/>
      <c r="ECT7" s="12"/>
      <c r="ECU7" s="12"/>
      <c r="ECV7" s="22"/>
      <c r="ECW7" s="16"/>
      <c r="ECX7" s="12"/>
      <c r="ECY7" s="12"/>
      <c r="ECZ7" s="16"/>
      <c r="EDA7" s="14"/>
      <c r="EDC7" s="15"/>
      <c r="EDD7" s="14"/>
      <c r="EDE7" s="14"/>
      <c r="EDF7" s="14"/>
      <c r="EDG7" s="14"/>
      <c r="EDH7" s="15"/>
      <c r="EDI7" s="17"/>
      <c r="EDJ7" s="12"/>
      <c r="EDK7" s="12"/>
      <c r="EDL7" s="22"/>
      <c r="EDM7" s="16"/>
      <c r="EDN7" s="12"/>
      <c r="EDO7" s="12"/>
      <c r="EDP7" s="16"/>
      <c r="EDQ7" s="14"/>
      <c r="EDS7" s="15"/>
      <c r="EDT7" s="14"/>
      <c r="EDU7" s="14"/>
      <c r="EDV7" s="14"/>
      <c r="EDW7" s="14"/>
      <c r="EDX7" s="15"/>
      <c r="EDY7" s="17"/>
      <c r="EDZ7" s="12"/>
      <c r="EEA7" s="12"/>
      <c r="EEB7" s="22"/>
      <c r="EEC7" s="16"/>
      <c r="EED7" s="12"/>
      <c r="EEE7" s="12"/>
      <c r="EEF7" s="16"/>
      <c r="EEG7" s="14"/>
      <c r="EEI7" s="15"/>
      <c r="EEJ7" s="14"/>
      <c r="EEK7" s="14"/>
      <c r="EEL7" s="14"/>
      <c r="EEM7" s="14"/>
      <c r="EEN7" s="15"/>
      <c r="EEO7" s="17"/>
      <c r="EEP7" s="12"/>
      <c r="EEQ7" s="12"/>
      <c r="EER7" s="22"/>
      <c r="EES7" s="16"/>
      <c r="EET7" s="12"/>
      <c r="EEU7" s="12"/>
      <c r="EEV7" s="16"/>
      <c r="EEW7" s="14"/>
      <c r="EEY7" s="15"/>
      <c r="EEZ7" s="14"/>
      <c r="EFA7" s="14"/>
      <c r="EFB7" s="14"/>
      <c r="EFC7" s="14"/>
      <c r="EFD7" s="15"/>
      <c r="EFE7" s="17"/>
      <c r="EFF7" s="12"/>
      <c r="EFG7" s="12"/>
      <c r="EFH7" s="22"/>
      <c r="EFI7" s="16"/>
      <c r="EFJ7" s="12"/>
      <c r="EFK7" s="12"/>
      <c r="EFL7" s="16"/>
      <c r="EFM7" s="14"/>
      <c r="EFO7" s="15"/>
      <c r="EFP7" s="14"/>
      <c r="EFQ7" s="14"/>
      <c r="EFR7" s="14"/>
      <c r="EFS7" s="14"/>
      <c r="EFT7" s="15"/>
      <c r="EFU7" s="17"/>
      <c r="EFV7" s="12"/>
      <c r="EFW7" s="12"/>
      <c r="EFX7" s="22"/>
      <c r="EFY7" s="16"/>
      <c r="EFZ7" s="12"/>
      <c r="EGA7" s="12"/>
      <c r="EGB7" s="16"/>
      <c r="EGC7" s="14"/>
      <c r="EGE7" s="15"/>
      <c r="EGF7" s="14"/>
      <c r="EGG7" s="14"/>
      <c r="EGH7" s="14"/>
      <c r="EGI7" s="14"/>
      <c r="EGJ7" s="15"/>
      <c r="EGK7" s="17"/>
      <c r="EGL7" s="12"/>
      <c r="EGM7" s="12"/>
      <c r="EGN7" s="22"/>
      <c r="EGO7" s="16"/>
      <c r="EGP7" s="12"/>
      <c r="EGQ7" s="12"/>
      <c r="EGR7" s="16"/>
      <c r="EGS7" s="14"/>
      <c r="EGU7" s="15"/>
      <c r="EGV7" s="14"/>
      <c r="EGW7" s="14"/>
      <c r="EGX7" s="14"/>
      <c r="EGY7" s="14"/>
      <c r="EGZ7" s="15"/>
      <c r="EHA7" s="17"/>
      <c r="EHB7" s="12"/>
      <c r="EHC7" s="12"/>
      <c r="EHD7" s="22"/>
      <c r="EHE7" s="16"/>
      <c r="EHF7" s="12"/>
      <c r="EHG7" s="12"/>
      <c r="EHH7" s="16"/>
      <c r="EHI7" s="14"/>
      <c r="EHK7" s="15"/>
      <c r="EHL7" s="14"/>
      <c r="EHM7" s="14"/>
      <c r="EHN7" s="14"/>
      <c r="EHO7" s="14"/>
      <c r="EHP7" s="15"/>
      <c r="EHQ7" s="17"/>
      <c r="EHR7" s="12"/>
      <c r="EHS7" s="12"/>
      <c r="EHT7" s="22"/>
      <c r="EHU7" s="16"/>
      <c r="EHV7" s="12"/>
      <c r="EHW7" s="12"/>
      <c r="EHX7" s="16"/>
      <c r="EHY7" s="14"/>
      <c r="EIA7" s="15"/>
      <c r="EIB7" s="14"/>
      <c r="EIC7" s="14"/>
      <c r="EID7" s="14"/>
      <c r="EIE7" s="14"/>
      <c r="EIF7" s="15"/>
      <c r="EIG7" s="17"/>
      <c r="EIH7" s="12"/>
      <c r="EII7" s="12"/>
      <c r="EIJ7" s="22"/>
      <c r="EIK7" s="16"/>
      <c r="EIL7" s="12"/>
      <c r="EIM7" s="12"/>
      <c r="EIN7" s="16"/>
      <c r="EIO7" s="14"/>
      <c r="EIQ7" s="15"/>
      <c r="EIR7" s="14"/>
      <c r="EIS7" s="14"/>
      <c r="EIT7" s="14"/>
      <c r="EIU7" s="14"/>
      <c r="EIV7" s="15"/>
      <c r="EIW7" s="17"/>
      <c r="EIX7" s="12"/>
      <c r="EIY7" s="12"/>
      <c r="EIZ7" s="22"/>
      <c r="EJA7" s="16"/>
      <c r="EJB7" s="12"/>
      <c r="EJC7" s="12"/>
      <c r="EJD7" s="16"/>
      <c r="EJE7" s="14"/>
      <c r="EJG7" s="15"/>
      <c r="EJH7" s="14"/>
      <c r="EJI7" s="14"/>
      <c r="EJJ7" s="14"/>
      <c r="EJK7" s="14"/>
      <c r="EJL7" s="15"/>
      <c r="EJM7" s="17"/>
      <c r="EJN7" s="12"/>
      <c r="EJO7" s="12"/>
      <c r="EJP7" s="22"/>
      <c r="EJQ7" s="16"/>
      <c r="EJR7" s="12"/>
      <c r="EJS7" s="12"/>
      <c r="EJT7" s="16"/>
      <c r="EJU7" s="14"/>
      <c r="EJW7" s="15"/>
      <c r="EJX7" s="14"/>
      <c r="EJY7" s="14"/>
      <c r="EJZ7" s="14"/>
      <c r="EKA7" s="14"/>
      <c r="EKB7" s="15"/>
      <c r="EKC7" s="17"/>
      <c r="EKD7" s="12"/>
      <c r="EKE7" s="12"/>
      <c r="EKF7" s="22"/>
      <c r="EKG7" s="16"/>
      <c r="EKH7" s="12"/>
      <c r="EKI7" s="12"/>
      <c r="EKJ7" s="16"/>
      <c r="EKK7" s="14"/>
      <c r="EKM7" s="15"/>
      <c r="EKN7" s="14"/>
      <c r="EKO7" s="14"/>
      <c r="EKP7" s="14"/>
      <c r="EKQ7" s="14"/>
      <c r="EKR7" s="15"/>
      <c r="EKS7" s="17"/>
      <c r="EKT7" s="12"/>
      <c r="EKU7" s="12"/>
      <c r="EKV7" s="22"/>
      <c r="EKW7" s="16"/>
      <c r="EKX7" s="12"/>
      <c r="EKY7" s="12"/>
      <c r="EKZ7" s="16"/>
      <c r="ELA7" s="14"/>
      <c r="ELC7" s="15"/>
      <c r="ELD7" s="14"/>
      <c r="ELE7" s="14"/>
      <c r="ELF7" s="14"/>
      <c r="ELG7" s="14"/>
      <c r="ELH7" s="15"/>
      <c r="ELI7" s="17"/>
      <c r="ELJ7" s="12"/>
      <c r="ELK7" s="12"/>
      <c r="ELL7" s="22"/>
      <c r="ELM7" s="16"/>
      <c r="ELN7" s="12"/>
      <c r="ELO7" s="12"/>
      <c r="ELP7" s="16"/>
      <c r="ELQ7" s="14"/>
      <c r="ELS7" s="15"/>
      <c r="ELT7" s="14"/>
      <c r="ELU7" s="14"/>
      <c r="ELV7" s="14"/>
      <c r="ELW7" s="14"/>
      <c r="ELX7" s="15"/>
      <c r="ELY7" s="17"/>
      <c r="ELZ7" s="12"/>
      <c r="EMA7" s="12"/>
      <c r="EMB7" s="22"/>
      <c r="EMC7" s="16"/>
      <c r="EMD7" s="12"/>
      <c r="EME7" s="12"/>
      <c r="EMF7" s="16"/>
      <c r="EMG7" s="14"/>
      <c r="EMI7" s="15"/>
      <c r="EMJ7" s="14"/>
      <c r="EMK7" s="14"/>
      <c r="EML7" s="14"/>
      <c r="EMM7" s="14"/>
      <c r="EMN7" s="15"/>
      <c r="EMO7" s="17"/>
      <c r="EMP7" s="12"/>
      <c r="EMQ7" s="12"/>
      <c r="EMR7" s="22"/>
      <c r="EMS7" s="16"/>
      <c r="EMT7" s="12"/>
      <c r="EMU7" s="12"/>
      <c r="EMV7" s="16"/>
      <c r="EMW7" s="14"/>
      <c r="EMY7" s="15"/>
      <c r="EMZ7" s="14"/>
      <c r="ENA7" s="14"/>
      <c r="ENB7" s="14"/>
      <c r="ENC7" s="14"/>
      <c r="END7" s="15"/>
      <c r="ENE7" s="17"/>
      <c r="ENF7" s="12"/>
      <c r="ENG7" s="12"/>
      <c r="ENH7" s="22"/>
      <c r="ENI7" s="16"/>
      <c r="ENJ7" s="12"/>
      <c r="ENK7" s="12"/>
      <c r="ENL7" s="16"/>
      <c r="ENM7" s="14"/>
      <c r="ENO7" s="15"/>
      <c r="ENP7" s="14"/>
      <c r="ENQ7" s="14"/>
      <c r="ENR7" s="14"/>
      <c r="ENS7" s="14"/>
      <c r="ENT7" s="15"/>
      <c r="ENU7" s="17"/>
      <c r="ENV7" s="12"/>
      <c r="ENW7" s="12"/>
      <c r="ENX7" s="22"/>
      <c r="ENY7" s="16"/>
      <c r="ENZ7" s="12"/>
      <c r="EOA7" s="12"/>
      <c r="EOB7" s="16"/>
      <c r="EOC7" s="14"/>
      <c r="EOE7" s="15"/>
      <c r="EOF7" s="14"/>
      <c r="EOG7" s="14"/>
      <c r="EOH7" s="14"/>
      <c r="EOI7" s="14"/>
      <c r="EOJ7" s="15"/>
      <c r="EOK7" s="17"/>
      <c r="EOL7" s="12"/>
      <c r="EOM7" s="12"/>
      <c r="EON7" s="22"/>
      <c r="EOO7" s="16"/>
      <c r="EOP7" s="12"/>
      <c r="EOQ7" s="12"/>
      <c r="EOR7" s="16"/>
      <c r="EOS7" s="14"/>
      <c r="EOU7" s="15"/>
      <c r="EOV7" s="14"/>
      <c r="EOW7" s="14"/>
      <c r="EOX7" s="14"/>
      <c r="EOY7" s="14"/>
      <c r="EOZ7" s="15"/>
      <c r="EPA7" s="17"/>
      <c r="EPB7" s="12"/>
      <c r="EPC7" s="12"/>
      <c r="EPD7" s="22"/>
      <c r="EPE7" s="16"/>
      <c r="EPF7" s="12"/>
      <c r="EPG7" s="12"/>
      <c r="EPH7" s="16"/>
      <c r="EPI7" s="14"/>
      <c r="EPK7" s="15"/>
      <c r="EPL7" s="14"/>
      <c r="EPM7" s="14"/>
      <c r="EPN7" s="14"/>
      <c r="EPO7" s="14"/>
      <c r="EPP7" s="15"/>
      <c r="EPQ7" s="17"/>
      <c r="EPR7" s="12"/>
      <c r="EPS7" s="12"/>
      <c r="EPT7" s="22"/>
      <c r="EPU7" s="16"/>
      <c r="EPV7" s="12"/>
      <c r="EPW7" s="12"/>
      <c r="EPX7" s="16"/>
      <c r="EPY7" s="14"/>
      <c r="EQA7" s="15"/>
      <c r="EQB7" s="14"/>
      <c r="EQC7" s="14"/>
      <c r="EQD7" s="14"/>
      <c r="EQE7" s="14"/>
      <c r="EQF7" s="15"/>
      <c r="EQG7" s="17"/>
      <c r="EQH7" s="12"/>
      <c r="EQI7" s="12"/>
      <c r="EQJ7" s="22"/>
      <c r="EQK7" s="16"/>
      <c r="EQL7" s="12"/>
      <c r="EQM7" s="12"/>
      <c r="EQN7" s="16"/>
      <c r="EQO7" s="14"/>
      <c r="EQQ7" s="15"/>
      <c r="EQR7" s="14"/>
      <c r="EQS7" s="14"/>
      <c r="EQT7" s="14"/>
      <c r="EQU7" s="14"/>
      <c r="EQV7" s="15"/>
      <c r="EQW7" s="17"/>
      <c r="EQX7" s="12"/>
      <c r="EQY7" s="12"/>
      <c r="EQZ7" s="22"/>
      <c r="ERA7" s="16"/>
      <c r="ERB7" s="12"/>
      <c r="ERC7" s="12"/>
      <c r="ERD7" s="16"/>
      <c r="ERE7" s="14"/>
      <c r="ERG7" s="15"/>
      <c r="ERH7" s="14"/>
      <c r="ERI7" s="14"/>
      <c r="ERJ7" s="14"/>
      <c r="ERK7" s="14"/>
      <c r="ERL7" s="15"/>
      <c r="ERM7" s="17"/>
      <c r="ERN7" s="12"/>
      <c r="ERO7" s="12"/>
      <c r="ERP7" s="22"/>
      <c r="ERQ7" s="16"/>
      <c r="ERR7" s="12"/>
      <c r="ERS7" s="12"/>
      <c r="ERT7" s="16"/>
      <c r="ERU7" s="14"/>
      <c r="ERW7" s="15"/>
      <c r="ERX7" s="14"/>
      <c r="ERY7" s="14"/>
      <c r="ERZ7" s="14"/>
      <c r="ESA7" s="14"/>
      <c r="ESB7" s="15"/>
      <c r="ESC7" s="17"/>
      <c r="ESD7" s="12"/>
      <c r="ESE7" s="12"/>
      <c r="ESF7" s="22"/>
      <c r="ESG7" s="16"/>
      <c r="ESH7" s="12"/>
      <c r="ESI7" s="12"/>
      <c r="ESJ7" s="16"/>
      <c r="ESK7" s="14"/>
      <c r="ESM7" s="15"/>
      <c r="ESN7" s="14"/>
      <c r="ESO7" s="14"/>
      <c r="ESP7" s="14"/>
      <c r="ESQ7" s="14"/>
      <c r="ESR7" s="15"/>
      <c r="ESS7" s="17"/>
      <c r="EST7" s="12"/>
      <c r="ESU7" s="12"/>
      <c r="ESV7" s="22"/>
      <c r="ESW7" s="16"/>
      <c r="ESX7" s="12"/>
      <c r="ESY7" s="12"/>
      <c r="ESZ7" s="16"/>
      <c r="ETA7" s="14"/>
      <c r="ETC7" s="15"/>
      <c r="ETD7" s="14"/>
      <c r="ETE7" s="14"/>
      <c r="ETF7" s="14"/>
      <c r="ETG7" s="14"/>
      <c r="ETH7" s="15"/>
      <c r="ETI7" s="17"/>
      <c r="ETJ7" s="12"/>
      <c r="ETK7" s="12"/>
      <c r="ETL7" s="22"/>
      <c r="ETM7" s="16"/>
      <c r="ETN7" s="12"/>
      <c r="ETO7" s="12"/>
      <c r="ETP7" s="16"/>
      <c r="ETQ7" s="14"/>
      <c r="ETS7" s="15"/>
      <c r="ETT7" s="14"/>
      <c r="ETU7" s="14"/>
      <c r="ETV7" s="14"/>
      <c r="ETW7" s="14"/>
      <c r="ETX7" s="15"/>
      <c r="ETY7" s="17"/>
      <c r="ETZ7" s="12"/>
      <c r="EUA7" s="12"/>
      <c r="EUB7" s="22"/>
      <c r="EUC7" s="16"/>
      <c r="EUD7" s="12"/>
      <c r="EUE7" s="12"/>
      <c r="EUF7" s="16"/>
      <c r="EUG7" s="14"/>
      <c r="EUI7" s="15"/>
      <c r="EUJ7" s="14"/>
      <c r="EUK7" s="14"/>
      <c r="EUL7" s="14"/>
      <c r="EUM7" s="14"/>
      <c r="EUN7" s="15"/>
      <c r="EUO7" s="17"/>
      <c r="EUP7" s="12"/>
      <c r="EUQ7" s="12"/>
      <c r="EUR7" s="22"/>
      <c r="EUS7" s="16"/>
      <c r="EUT7" s="12"/>
      <c r="EUU7" s="12"/>
      <c r="EUV7" s="16"/>
      <c r="EUW7" s="14"/>
      <c r="EUY7" s="15"/>
      <c r="EUZ7" s="14"/>
      <c r="EVA7" s="14"/>
      <c r="EVB7" s="14"/>
      <c r="EVC7" s="14"/>
      <c r="EVD7" s="15"/>
      <c r="EVE7" s="17"/>
      <c r="EVF7" s="12"/>
      <c r="EVG7" s="12"/>
      <c r="EVH7" s="22"/>
      <c r="EVI7" s="16"/>
      <c r="EVJ7" s="12"/>
      <c r="EVK7" s="12"/>
      <c r="EVL7" s="16"/>
      <c r="EVM7" s="14"/>
      <c r="EVO7" s="15"/>
      <c r="EVP7" s="14"/>
      <c r="EVQ7" s="14"/>
      <c r="EVR7" s="14"/>
      <c r="EVS7" s="14"/>
      <c r="EVT7" s="15"/>
      <c r="EVU7" s="17"/>
      <c r="EVV7" s="12"/>
      <c r="EVW7" s="12"/>
      <c r="EVX7" s="22"/>
      <c r="EVY7" s="16"/>
      <c r="EVZ7" s="12"/>
      <c r="EWA7" s="12"/>
      <c r="EWB7" s="16"/>
      <c r="EWC7" s="14"/>
      <c r="EWE7" s="15"/>
      <c r="EWF7" s="14"/>
      <c r="EWG7" s="14"/>
      <c r="EWH7" s="14"/>
      <c r="EWI7" s="14"/>
      <c r="EWJ7" s="15"/>
      <c r="EWK7" s="17"/>
      <c r="EWL7" s="12"/>
      <c r="EWM7" s="12"/>
      <c r="EWN7" s="22"/>
      <c r="EWO7" s="16"/>
      <c r="EWP7" s="12"/>
      <c r="EWQ7" s="12"/>
      <c r="EWR7" s="16"/>
      <c r="EWS7" s="14"/>
      <c r="EWU7" s="15"/>
      <c r="EWV7" s="14"/>
      <c r="EWW7" s="14"/>
      <c r="EWX7" s="14"/>
      <c r="EWY7" s="14"/>
      <c r="EWZ7" s="15"/>
      <c r="EXA7" s="17"/>
      <c r="EXB7" s="12"/>
      <c r="EXC7" s="12"/>
      <c r="EXD7" s="22"/>
      <c r="EXE7" s="16"/>
      <c r="EXF7" s="12"/>
      <c r="EXG7" s="12"/>
      <c r="EXH7" s="16"/>
      <c r="EXI7" s="14"/>
      <c r="EXK7" s="15"/>
      <c r="EXL7" s="14"/>
      <c r="EXM7" s="14"/>
      <c r="EXN7" s="14"/>
      <c r="EXO7" s="14"/>
      <c r="EXP7" s="15"/>
      <c r="EXQ7" s="17"/>
      <c r="EXR7" s="12"/>
      <c r="EXS7" s="12"/>
      <c r="EXT7" s="22"/>
      <c r="EXU7" s="16"/>
      <c r="EXV7" s="12"/>
      <c r="EXW7" s="12"/>
      <c r="EXX7" s="16"/>
      <c r="EXY7" s="14"/>
      <c r="EYA7" s="15"/>
      <c r="EYB7" s="14"/>
      <c r="EYC7" s="14"/>
      <c r="EYD7" s="14"/>
      <c r="EYE7" s="14"/>
      <c r="EYF7" s="15"/>
      <c r="EYG7" s="17"/>
      <c r="EYH7" s="12"/>
      <c r="EYI7" s="12"/>
      <c r="EYJ7" s="22"/>
      <c r="EYK7" s="16"/>
      <c r="EYL7" s="12"/>
      <c r="EYM7" s="12"/>
      <c r="EYN7" s="16"/>
      <c r="EYO7" s="14"/>
      <c r="EYQ7" s="15"/>
      <c r="EYR7" s="14"/>
      <c r="EYS7" s="14"/>
      <c r="EYT7" s="14"/>
      <c r="EYU7" s="14"/>
      <c r="EYV7" s="15"/>
      <c r="EYW7" s="17"/>
      <c r="EYX7" s="12"/>
      <c r="EYY7" s="12"/>
      <c r="EYZ7" s="22"/>
      <c r="EZA7" s="16"/>
      <c r="EZB7" s="12"/>
      <c r="EZC7" s="12"/>
      <c r="EZD7" s="16"/>
      <c r="EZE7" s="14"/>
      <c r="EZG7" s="15"/>
      <c r="EZH7" s="14"/>
      <c r="EZI7" s="14"/>
      <c r="EZJ7" s="14"/>
      <c r="EZK7" s="14"/>
      <c r="EZL7" s="15"/>
      <c r="EZM7" s="17"/>
      <c r="EZN7" s="12"/>
      <c r="EZO7" s="12"/>
      <c r="EZP7" s="22"/>
      <c r="EZQ7" s="16"/>
      <c r="EZR7" s="12"/>
      <c r="EZS7" s="12"/>
      <c r="EZT7" s="16"/>
      <c r="EZU7" s="14"/>
      <c r="EZW7" s="15"/>
      <c r="EZX7" s="14"/>
      <c r="EZY7" s="14"/>
      <c r="EZZ7" s="14"/>
      <c r="FAA7" s="14"/>
      <c r="FAB7" s="15"/>
      <c r="FAC7" s="17"/>
      <c r="FAD7" s="12"/>
      <c r="FAE7" s="12"/>
      <c r="FAF7" s="22"/>
      <c r="FAG7" s="16"/>
      <c r="FAH7" s="12"/>
      <c r="FAI7" s="12"/>
      <c r="FAJ7" s="16"/>
      <c r="FAK7" s="14"/>
      <c r="FAM7" s="15"/>
      <c r="FAN7" s="14"/>
      <c r="FAO7" s="14"/>
      <c r="FAP7" s="14"/>
      <c r="FAQ7" s="14"/>
      <c r="FAR7" s="15"/>
      <c r="FAS7" s="17"/>
      <c r="FAT7" s="12"/>
      <c r="FAU7" s="12"/>
      <c r="FAV7" s="22"/>
      <c r="FAW7" s="16"/>
      <c r="FAX7" s="12"/>
      <c r="FAY7" s="12"/>
      <c r="FAZ7" s="16"/>
      <c r="FBA7" s="14"/>
      <c r="FBC7" s="15"/>
      <c r="FBD7" s="14"/>
      <c r="FBE7" s="14"/>
      <c r="FBF7" s="14"/>
      <c r="FBG7" s="14"/>
      <c r="FBH7" s="15"/>
      <c r="FBI7" s="17"/>
      <c r="FBJ7" s="12"/>
      <c r="FBK7" s="12"/>
      <c r="FBL7" s="22"/>
      <c r="FBM7" s="16"/>
      <c r="FBN7" s="12"/>
      <c r="FBO7" s="12"/>
      <c r="FBP7" s="16"/>
      <c r="FBQ7" s="14"/>
      <c r="FBS7" s="15"/>
      <c r="FBT7" s="14"/>
      <c r="FBU7" s="14"/>
      <c r="FBV7" s="14"/>
      <c r="FBW7" s="14"/>
      <c r="FBX7" s="15"/>
      <c r="FBY7" s="17"/>
      <c r="FBZ7" s="12"/>
      <c r="FCA7" s="12"/>
      <c r="FCB7" s="22"/>
      <c r="FCC7" s="16"/>
      <c r="FCD7" s="12"/>
      <c r="FCE7" s="12"/>
      <c r="FCF7" s="16"/>
      <c r="FCG7" s="14"/>
      <c r="FCI7" s="15"/>
      <c r="FCJ7" s="14"/>
      <c r="FCK7" s="14"/>
      <c r="FCL7" s="14"/>
      <c r="FCM7" s="14"/>
      <c r="FCN7" s="15"/>
      <c r="FCO7" s="17"/>
      <c r="FCP7" s="12"/>
      <c r="FCQ7" s="12"/>
      <c r="FCR7" s="22"/>
      <c r="FCS7" s="16"/>
      <c r="FCT7" s="12"/>
      <c r="FCU7" s="12"/>
      <c r="FCV7" s="16"/>
      <c r="FCW7" s="14"/>
      <c r="FCY7" s="15"/>
      <c r="FCZ7" s="14"/>
      <c r="FDA7" s="14"/>
      <c r="FDB7" s="14"/>
      <c r="FDC7" s="14"/>
      <c r="FDD7" s="15"/>
      <c r="FDE7" s="17"/>
      <c r="FDF7" s="12"/>
      <c r="FDG7" s="12"/>
      <c r="FDH7" s="22"/>
      <c r="FDI7" s="16"/>
      <c r="FDJ7" s="12"/>
      <c r="FDK7" s="12"/>
      <c r="FDL7" s="16"/>
      <c r="FDM7" s="14"/>
      <c r="FDO7" s="15"/>
      <c r="FDP7" s="14"/>
      <c r="FDQ7" s="14"/>
      <c r="FDR7" s="14"/>
      <c r="FDS7" s="14"/>
      <c r="FDT7" s="15"/>
      <c r="FDU7" s="17"/>
      <c r="FDV7" s="12"/>
      <c r="FDW7" s="12"/>
      <c r="FDX7" s="22"/>
      <c r="FDY7" s="16"/>
      <c r="FDZ7" s="12"/>
      <c r="FEA7" s="12"/>
      <c r="FEB7" s="16"/>
      <c r="FEC7" s="14"/>
      <c r="FEE7" s="15"/>
      <c r="FEF7" s="14"/>
      <c r="FEG7" s="14"/>
      <c r="FEH7" s="14"/>
      <c r="FEI7" s="14"/>
      <c r="FEJ7" s="15"/>
      <c r="FEK7" s="17"/>
      <c r="FEL7" s="12"/>
      <c r="FEM7" s="12"/>
      <c r="FEN7" s="22"/>
      <c r="FEO7" s="16"/>
      <c r="FEP7" s="12"/>
      <c r="FEQ7" s="12"/>
      <c r="FER7" s="16"/>
      <c r="FES7" s="14"/>
      <c r="FEU7" s="15"/>
      <c r="FEV7" s="14"/>
      <c r="FEW7" s="14"/>
      <c r="FEX7" s="14"/>
      <c r="FEY7" s="14"/>
      <c r="FEZ7" s="15"/>
      <c r="FFA7" s="17"/>
      <c r="FFB7" s="12"/>
      <c r="FFC7" s="12"/>
      <c r="FFD7" s="22"/>
      <c r="FFE7" s="16"/>
      <c r="FFF7" s="12"/>
      <c r="FFG7" s="12"/>
      <c r="FFH7" s="16"/>
      <c r="FFI7" s="14"/>
      <c r="FFK7" s="15"/>
      <c r="FFL7" s="14"/>
      <c r="FFM7" s="14"/>
      <c r="FFN7" s="14"/>
      <c r="FFO7" s="14"/>
      <c r="FFP7" s="15"/>
      <c r="FFQ7" s="17"/>
      <c r="FFR7" s="12"/>
      <c r="FFS7" s="12"/>
      <c r="FFT7" s="22"/>
      <c r="FFU7" s="16"/>
      <c r="FFV7" s="12"/>
      <c r="FFW7" s="12"/>
      <c r="FFX7" s="16"/>
      <c r="FFY7" s="14"/>
      <c r="FGA7" s="15"/>
      <c r="FGB7" s="14"/>
      <c r="FGC7" s="14"/>
      <c r="FGD7" s="14"/>
      <c r="FGE7" s="14"/>
      <c r="FGF7" s="15"/>
      <c r="FGG7" s="17"/>
      <c r="FGH7" s="12"/>
      <c r="FGI7" s="12"/>
      <c r="FGJ7" s="22"/>
      <c r="FGK7" s="16"/>
      <c r="FGL7" s="12"/>
      <c r="FGM7" s="12"/>
      <c r="FGN7" s="16"/>
      <c r="FGO7" s="14"/>
      <c r="FGQ7" s="15"/>
      <c r="FGR7" s="14"/>
      <c r="FGS7" s="14"/>
      <c r="FGT7" s="14"/>
      <c r="FGU7" s="14"/>
      <c r="FGV7" s="15"/>
      <c r="FGW7" s="17"/>
      <c r="FGX7" s="12"/>
      <c r="FGY7" s="12"/>
      <c r="FGZ7" s="22"/>
      <c r="FHA7" s="16"/>
      <c r="FHB7" s="12"/>
      <c r="FHC7" s="12"/>
      <c r="FHD7" s="16"/>
      <c r="FHE7" s="14"/>
      <c r="FHG7" s="15"/>
      <c r="FHH7" s="14"/>
      <c r="FHI7" s="14"/>
      <c r="FHJ7" s="14"/>
      <c r="FHK7" s="14"/>
      <c r="FHL7" s="15"/>
      <c r="FHM7" s="17"/>
      <c r="FHN7" s="12"/>
      <c r="FHO7" s="12"/>
      <c r="FHP7" s="22"/>
      <c r="FHQ7" s="16"/>
      <c r="FHR7" s="12"/>
      <c r="FHS7" s="12"/>
      <c r="FHT7" s="16"/>
      <c r="FHU7" s="14"/>
      <c r="FHW7" s="15"/>
      <c r="FHX7" s="14"/>
      <c r="FHY7" s="14"/>
      <c r="FHZ7" s="14"/>
      <c r="FIA7" s="14"/>
      <c r="FIB7" s="15"/>
      <c r="FIC7" s="17"/>
      <c r="FID7" s="12"/>
      <c r="FIE7" s="12"/>
      <c r="FIF7" s="22"/>
      <c r="FIG7" s="16"/>
      <c r="FIH7" s="12"/>
      <c r="FII7" s="12"/>
      <c r="FIJ7" s="16"/>
      <c r="FIK7" s="14"/>
      <c r="FIM7" s="15"/>
      <c r="FIN7" s="14"/>
      <c r="FIO7" s="14"/>
      <c r="FIP7" s="14"/>
      <c r="FIQ7" s="14"/>
      <c r="FIR7" s="15"/>
      <c r="FIS7" s="17"/>
      <c r="FIT7" s="12"/>
      <c r="FIU7" s="12"/>
      <c r="FIV7" s="22"/>
      <c r="FIW7" s="16"/>
      <c r="FIX7" s="12"/>
      <c r="FIY7" s="12"/>
      <c r="FIZ7" s="16"/>
      <c r="FJA7" s="14"/>
      <c r="FJC7" s="15"/>
      <c r="FJD7" s="14"/>
      <c r="FJE7" s="14"/>
      <c r="FJF7" s="14"/>
      <c r="FJG7" s="14"/>
      <c r="FJH7" s="15"/>
      <c r="FJI7" s="17"/>
      <c r="FJJ7" s="12"/>
      <c r="FJK7" s="12"/>
      <c r="FJL7" s="22"/>
      <c r="FJM7" s="16"/>
      <c r="FJN7" s="12"/>
      <c r="FJO7" s="12"/>
      <c r="FJP7" s="16"/>
      <c r="FJQ7" s="14"/>
      <c r="FJS7" s="15"/>
      <c r="FJT7" s="14"/>
      <c r="FJU7" s="14"/>
      <c r="FJV7" s="14"/>
      <c r="FJW7" s="14"/>
      <c r="FJX7" s="15"/>
      <c r="FJY7" s="17"/>
      <c r="FJZ7" s="12"/>
      <c r="FKA7" s="12"/>
      <c r="FKB7" s="22"/>
      <c r="FKC7" s="16"/>
      <c r="FKD7" s="12"/>
      <c r="FKE7" s="12"/>
      <c r="FKF7" s="16"/>
      <c r="FKG7" s="14"/>
      <c r="FKI7" s="15"/>
      <c r="FKJ7" s="14"/>
      <c r="FKK7" s="14"/>
      <c r="FKL7" s="14"/>
      <c r="FKM7" s="14"/>
      <c r="FKN7" s="15"/>
      <c r="FKO7" s="17"/>
      <c r="FKP7" s="12"/>
      <c r="FKQ7" s="12"/>
      <c r="FKR7" s="22"/>
      <c r="FKS7" s="16"/>
      <c r="FKT7" s="12"/>
      <c r="FKU7" s="12"/>
      <c r="FKV7" s="16"/>
      <c r="FKW7" s="14"/>
      <c r="FKY7" s="15"/>
      <c r="FKZ7" s="14"/>
      <c r="FLA7" s="14"/>
      <c r="FLB7" s="14"/>
      <c r="FLC7" s="14"/>
      <c r="FLD7" s="15"/>
      <c r="FLE7" s="17"/>
      <c r="FLF7" s="12"/>
      <c r="FLG7" s="12"/>
      <c r="FLH7" s="22"/>
      <c r="FLI7" s="16"/>
      <c r="FLJ7" s="12"/>
      <c r="FLK7" s="12"/>
      <c r="FLL7" s="16"/>
      <c r="FLM7" s="14"/>
      <c r="FLO7" s="15"/>
      <c r="FLP7" s="14"/>
      <c r="FLQ7" s="14"/>
      <c r="FLR7" s="14"/>
      <c r="FLS7" s="14"/>
      <c r="FLT7" s="15"/>
      <c r="FLU7" s="17"/>
      <c r="FLV7" s="12"/>
      <c r="FLW7" s="12"/>
      <c r="FLX7" s="22"/>
      <c r="FLY7" s="16"/>
      <c r="FLZ7" s="12"/>
      <c r="FMA7" s="12"/>
      <c r="FMB7" s="16"/>
      <c r="FMC7" s="14"/>
      <c r="FME7" s="15"/>
      <c r="FMF7" s="14"/>
      <c r="FMG7" s="14"/>
      <c r="FMH7" s="14"/>
      <c r="FMI7" s="14"/>
      <c r="FMJ7" s="15"/>
      <c r="FMK7" s="17"/>
      <c r="FML7" s="12"/>
      <c r="FMM7" s="12"/>
      <c r="FMN7" s="22"/>
      <c r="FMO7" s="16"/>
      <c r="FMP7" s="12"/>
      <c r="FMQ7" s="12"/>
      <c r="FMR7" s="16"/>
      <c r="FMS7" s="14"/>
      <c r="FMU7" s="15"/>
      <c r="FMV7" s="14"/>
      <c r="FMW7" s="14"/>
      <c r="FMX7" s="14"/>
      <c r="FMY7" s="14"/>
      <c r="FMZ7" s="15"/>
      <c r="FNA7" s="17"/>
      <c r="FNB7" s="12"/>
      <c r="FNC7" s="12"/>
      <c r="FND7" s="22"/>
      <c r="FNE7" s="16"/>
      <c r="FNF7" s="12"/>
      <c r="FNG7" s="12"/>
      <c r="FNH7" s="16"/>
      <c r="FNI7" s="14"/>
      <c r="FNK7" s="15"/>
      <c r="FNL7" s="14"/>
      <c r="FNM7" s="14"/>
      <c r="FNN7" s="14"/>
      <c r="FNO7" s="14"/>
      <c r="FNP7" s="15"/>
      <c r="FNQ7" s="17"/>
      <c r="FNR7" s="12"/>
      <c r="FNS7" s="12"/>
      <c r="FNT7" s="22"/>
      <c r="FNU7" s="16"/>
      <c r="FNV7" s="12"/>
      <c r="FNW7" s="12"/>
      <c r="FNX7" s="16"/>
      <c r="FNY7" s="14"/>
      <c r="FOA7" s="15"/>
      <c r="FOB7" s="14"/>
      <c r="FOC7" s="14"/>
      <c r="FOD7" s="14"/>
      <c r="FOE7" s="14"/>
      <c r="FOF7" s="15"/>
      <c r="FOG7" s="17"/>
      <c r="FOH7" s="12"/>
      <c r="FOI7" s="12"/>
      <c r="FOJ7" s="22"/>
      <c r="FOK7" s="16"/>
      <c r="FOL7" s="12"/>
      <c r="FOM7" s="12"/>
      <c r="FON7" s="16"/>
      <c r="FOO7" s="14"/>
      <c r="FOQ7" s="15"/>
      <c r="FOR7" s="14"/>
      <c r="FOS7" s="14"/>
      <c r="FOT7" s="14"/>
      <c r="FOU7" s="14"/>
      <c r="FOV7" s="15"/>
      <c r="FOW7" s="17"/>
      <c r="FOX7" s="12"/>
      <c r="FOY7" s="12"/>
      <c r="FOZ7" s="22"/>
      <c r="FPA7" s="16"/>
      <c r="FPB7" s="12"/>
      <c r="FPC7" s="12"/>
      <c r="FPD7" s="16"/>
      <c r="FPE7" s="14"/>
      <c r="FPG7" s="15"/>
      <c r="FPH7" s="14"/>
      <c r="FPI7" s="14"/>
      <c r="FPJ7" s="14"/>
      <c r="FPK7" s="14"/>
      <c r="FPL7" s="15"/>
      <c r="FPM7" s="17"/>
      <c r="FPN7" s="12"/>
      <c r="FPO7" s="12"/>
      <c r="FPP7" s="22"/>
      <c r="FPQ7" s="16"/>
      <c r="FPR7" s="12"/>
      <c r="FPS7" s="12"/>
      <c r="FPT7" s="16"/>
      <c r="FPU7" s="14"/>
      <c r="FPW7" s="15"/>
      <c r="FPX7" s="14"/>
      <c r="FPY7" s="14"/>
      <c r="FPZ7" s="14"/>
      <c r="FQA7" s="14"/>
      <c r="FQB7" s="15"/>
      <c r="FQC7" s="17"/>
      <c r="FQD7" s="12"/>
      <c r="FQE7" s="12"/>
      <c r="FQF7" s="22"/>
      <c r="FQG7" s="16"/>
      <c r="FQH7" s="12"/>
      <c r="FQI7" s="12"/>
      <c r="FQJ7" s="16"/>
      <c r="FQK7" s="14"/>
      <c r="FQM7" s="15"/>
      <c r="FQN7" s="14"/>
      <c r="FQO7" s="14"/>
      <c r="FQP7" s="14"/>
      <c r="FQQ7" s="14"/>
      <c r="FQR7" s="15"/>
      <c r="FQS7" s="17"/>
      <c r="FQT7" s="12"/>
      <c r="FQU7" s="12"/>
      <c r="FQV7" s="22"/>
      <c r="FQW7" s="16"/>
      <c r="FQX7" s="12"/>
      <c r="FQY7" s="12"/>
      <c r="FQZ7" s="16"/>
      <c r="FRA7" s="14"/>
      <c r="FRC7" s="15"/>
      <c r="FRD7" s="14"/>
      <c r="FRE7" s="14"/>
      <c r="FRF7" s="14"/>
      <c r="FRG7" s="14"/>
      <c r="FRH7" s="15"/>
      <c r="FRI7" s="17"/>
      <c r="FRJ7" s="12"/>
      <c r="FRK7" s="12"/>
      <c r="FRL7" s="22"/>
      <c r="FRM7" s="16"/>
      <c r="FRN7" s="12"/>
      <c r="FRO7" s="12"/>
      <c r="FRP7" s="16"/>
      <c r="FRQ7" s="14"/>
      <c r="FRS7" s="15"/>
      <c r="FRT7" s="14"/>
      <c r="FRU7" s="14"/>
      <c r="FRV7" s="14"/>
      <c r="FRW7" s="14"/>
      <c r="FRX7" s="15"/>
      <c r="FRY7" s="17"/>
      <c r="FRZ7" s="12"/>
      <c r="FSA7" s="12"/>
      <c r="FSB7" s="22"/>
      <c r="FSC7" s="16"/>
      <c r="FSD7" s="12"/>
      <c r="FSE7" s="12"/>
      <c r="FSF7" s="16"/>
      <c r="FSG7" s="14"/>
      <c r="FSI7" s="15"/>
      <c r="FSJ7" s="14"/>
      <c r="FSK7" s="14"/>
      <c r="FSL7" s="14"/>
      <c r="FSM7" s="14"/>
      <c r="FSN7" s="15"/>
      <c r="FSO7" s="17"/>
      <c r="FSP7" s="12"/>
      <c r="FSQ7" s="12"/>
      <c r="FSR7" s="22"/>
      <c r="FSS7" s="16"/>
      <c r="FST7" s="12"/>
      <c r="FSU7" s="12"/>
      <c r="FSV7" s="16"/>
      <c r="FSW7" s="14"/>
      <c r="FSY7" s="15"/>
      <c r="FSZ7" s="14"/>
      <c r="FTA7" s="14"/>
      <c r="FTB7" s="14"/>
      <c r="FTC7" s="14"/>
      <c r="FTD7" s="15"/>
      <c r="FTE7" s="17"/>
      <c r="FTF7" s="12"/>
      <c r="FTG7" s="12"/>
      <c r="FTH7" s="22"/>
      <c r="FTI7" s="16"/>
      <c r="FTJ7" s="12"/>
      <c r="FTK7" s="12"/>
      <c r="FTL7" s="16"/>
      <c r="FTM7" s="14"/>
      <c r="FTO7" s="15"/>
      <c r="FTP7" s="14"/>
      <c r="FTQ7" s="14"/>
      <c r="FTR7" s="14"/>
      <c r="FTS7" s="14"/>
      <c r="FTT7" s="15"/>
      <c r="FTU7" s="17"/>
      <c r="FTV7" s="12"/>
      <c r="FTW7" s="12"/>
      <c r="FTX7" s="22"/>
      <c r="FTY7" s="16"/>
      <c r="FTZ7" s="12"/>
      <c r="FUA7" s="12"/>
      <c r="FUB7" s="16"/>
      <c r="FUC7" s="14"/>
      <c r="FUE7" s="15"/>
      <c r="FUF7" s="14"/>
      <c r="FUG7" s="14"/>
      <c r="FUH7" s="14"/>
      <c r="FUI7" s="14"/>
      <c r="FUJ7" s="15"/>
      <c r="FUK7" s="17"/>
      <c r="FUL7" s="12"/>
      <c r="FUM7" s="12"/>
      <c r="FUN7" s="22"/>
      <c r="FUO7" s="16"/>
      <c r="FUP7" s="12"/>
      <c r="FUQ7" s="12"/>
      <c r="FUR7" s="16"/>
      <c r="FUS7" s="14"/>
      <c r="FUU7" s="15"/>
      <c r="FUV7" s="14"/>
      <c r="FUW7" s="14"/>
      <c r="FUX7" s="14"/>
      <c r="FUY7" s="14"/>
      <c r="FUZ7" s="15"/>
      <c r="FVA7" s="17"/>
      <c r="FVB7" s="12"/>
      <c r="FVC7" s="12"/>
      <c r="FVD7" s="22"/>
      <c r="FVE7" s="16"/>
      <c r="FVF7" s="12"/>
      <c r="FVG7" s="12"/>
      <c r="FVH7" s="16"/>
      <c r="FVI7" s="14"/>
      <c r="FVK7" s="15"/>
      <c r="FVL7" s="14"/>
      <c r="FVM7" s="14"/>
      <c r="FVN7" s="14"/>
      <c r="FVO7" s="14"/>
      <c r="FVP7" s="15"/>
      <c r="FVQ7" s="17"/>
      <c r="FVR7" s="12"/>
      <c r="FVS7" s="12"/>
      <c r="FVT7" s="22"/>
      <c r="FVU7" s="16"/>
      <c r="FVV7" s="12"/>
      <c r="FVW7" s="12"/>
      <c r="FVX7" s="16"/>
      <c r="FVY7" s="14"/>
      <c r="FWA7" s="15"/>
      <c r="FWB7" s="14"/>
      <c r="FWC7" s="14"/>
      <c r="FWD7" s="14"/>
      <c r="FWE7" s="14"/>
      <c r="FWF7" s="15"/>
      <c r="FWG7" s="17"/>
      <c r="FWH7" s="12"/>
      <c r="FWI7" s="12"/>
      <c r="FWJ7" s="22"/>
      <c r="FWK7" s="16"/>
      <c r="FWL7" s="12"/>
      <c r="FWM7" s="12"/>
      <c r="FWN7" s="16"/>
      <c r="FWO7" s="14"/>
      <c r="FWQ7" s="15"/>
      <c r="FWR7" s="14"/>
      <c r="FWS7" s="14"/>
      <c r="FWT7" s="14"/>
      <c r="FWU7" s="14"/>
      <c r="FWV7" s="15"/>
      <c r="FWW7" s="17"/>
      <c r="FWX7" s="12"/>
      <c r="FWY7" s="12"/>
      <c r="FWZ7" s="22"/>
      <c r="FXA7" s="16"/>
      <c r="FXB7" s="12"/>
      <c r="FXC7" s="12"/>
      <c r="FXD7" s="16"/>
      <c r="FXE7" s="14"/>
      <c r="FXG7" s="15"/>
      <c r="FXH7" s="14"/>
      <c r="FXI7" s="14"/>
      <c r="FXJ7" s="14"/>
      <c r="FXK7" s="14"/>
      <c r="FXL7" s="15"/>
      <c r="FXM7" s="17"/>
      <c r="FXN7" s="12"/>
      <c r="FXO7" s="12"/>
      <c r="FXP7" s="22"/>
      <c r="FXQ7" s="16"/>
      <c r="FXR7" s="12"/>
      <c r="FXS7" s="12"/>
      <c r="FXT7" s="16"/>
      <c r="FXU7" s="14"/>
      <c r="FXW7" s="15"/>
      <c r="FXX7" s="14"/>
      <c r="FXY7" s="14"/>
      <c r="FXZ7" s="14"/>
      <c r="FYA7" s="14"/>
      <c r="FYB7" s="15"/>
      <c r="FYC7" s="17"/>
      <c r="FYD7" s="12"/>
      <c r="FYE7" s="12"/>
      <c r="FYF7" s="22"/>
      <c r="FYG7" s="16"/>
      <c r="FYH7" s="12"/>
      <c r="FYI7" s="12"/>
      <c r="FYJ7" s="16"/>
      <c r="FYK7" s="14"/>
      <c r="FYM7" s="15"/>
      <c r="FYN7" s="14"/>
      <c r="FYO7" s="14"/>
      <c r="FYP7" s="14"/>
      <c r="FYQ7" s="14"/>
      <c r="FYR7" s="15"/>
      <c r="FYS7" s="17"/>
      <c r="FYT7" s="12"/>
      <c r="FYU7" s="12"/>
      <c r="FYV7" s="22"/>
      <c r="FYW7" s="16"/>
      <c r="FYX7" s="12"/>
      <c r="FYY7" s="12"/>
      <c r="FYZ7" s="16"/>
      <c r="FZA7" s="14"/>
      <c r="FZC7" s="15"/>
      <c r="FZD7" s="14"/>
      <c r="FZE7" s="14"/>
      <c r="FZF7" s="14"/>
      <c r="FZG7" s="14"/>
      <c r="FZH7" s="15"/>
      <c r="FZI7" s="17"/>
      <c r="FZJ7" s="12"/>
      <c r="FZK7" s="12"/>
      <c r="FZL7" s="22"/>
      <c r="FZM7" s="16"/>
      <c r="FZN7" s="12"/>
      <c r="FZO7" s="12"/>
      <c r="FZP7" s="16"/>
      <c r="FZQ7" s="14"/>
      <c r="FZS7" s="15"/>
      <c r="FZT7" s="14"/>
      <c r="FZU7" s="14"/>
      <c r="FZV7" s="14"/>
      <c r="FZW7" s="14"/>
      <c r="FZX7" s="15"/>
      <c r="FZY7" s="17"/>
      <c r="FZZ7" s="12"/>
      <c r="GAA7" s="12"/>
      <c r="GAB7" s="22"/>
      <c r="GAC7" s="16"/>
      <c r="GAD7" s="12"/>
      <c r="GAE7" s="12"/>
      <c r="GAF7" s="16"/>
      <c r="GAG7" s="14"/>
      <c r="GAI7" s="15"/>
      <c r="GAJ7" s="14"/>
      <c r="GAK7" s="14"/>
      <c r="GAL7" s="14"/>
      <c r="GAM7" s="14"/>
      <c r="GAN7" s="15"/>
      <c r="GAO7" s="17"/>
      <c r="GAP7" s="12"/>
      <c r="GAQ7" s="12"/>
      <c r="GAR7" s="22"/>
      <c r="GAS7" s="16"/>
      <c r="GAT7" s="12"/>
      <c r="GAU7" s="12"/>
      <c r="GAV7" s="16"/>
      <c r="GAW7" s="14"/>
      <c r="GAY7" s="15"/>
      <c r="GAZ7" s="14"/>
      <c r="GBA7" s="14"/>
      <c r="GBB7" s="14"/>
      <c r="GBC7" s="14"/>
      <c r="GBD7" s="15"/>
      <c r="GBE7" s="17"/>
      <c r="GBF7" s="12"/>
      <c r="GBG7" s="12"/>
      <c r="GBH7" s="22"/>
      <c r="GBI7" s="16"/>
      <c r="GBJ7" s="12"/>
      <c r="GBK7" s="12"/>
      <c r="GBL7" s="16"/>
      <c r="GBM7" s="14"/>
      <c r="GBO7" s="15"/>
      <c r="GBP7" s="14"/>
      <c r="GBQ7" s="14"/>
      <c r="GBR7" s="14"/>
      <c r="GBS7" s="14"/>
      <c r="GBT7" s="15"/>
      <c r="GBU7" s="17"/>
      <c r="GBV7" s="12"/>
      <c r="GBW7" s="12"/>
      <c r="GBX7" s="22"/>
      <c r="GBY7" s="16"/>
      <c r="GBZ7" s="12"/>
      <c r="GCA7" s="12"/>
      <c r="GCB7" s="16"/>
      <c r="GCC7" s="14"/>
      <c r="GCE7" s="15"/>
      <c r="GCF7" s="14"/>
      <c r="GCG7" s="14"/>
      <c r="GCH7" s="14"/>
      <c r="GCI7" s="14"/>
      <c r="GCJ7" s="15"/>
      <c r="GCK7" s="17"/>
      <c r="GCL7" s="12"/>
      <c r="GCM7" s="12"/>
      <c r="GCN7" s="22"/>
      <c r="GCO7" s="16"/>
      <c r="GCP7" s="12"/>
      <c r="GCQ7" s="12"/>
      <c r="GCR7" s="16"/>
      <c r="GCS7" s="14"/>
      <c r="GCU7" s="15"/>
      <c r="GCV7" s="14"/>
      <c r="GCW7" s="14"/>
      <c r="GCX7" s="14"/>
      <c r="GCY7" s="14"/>
      <c r="GCZ7" s="15"/>
      <c r="GDA7" s="17"/>
      <c r="GDB7" s="12"/>
      <c r="GDC7" s="12"/>
      <c r="GDD7" s="22"/>
      <c r="GDE7" s="16"/>
      <c r="GDF7" s="12"/>
      <c r="GDG7" s="12"/>
      <c r="GDH7" s="16"/>
      <c r="GDI7" s="14"/>
      <c r="GDK7" s="15"/>
      <c r="GDL7" s="14"/>
      <c r="GDM7" s="14"/>
      <c r="GDN7" s="14"/>
      <c r="GDO7" s="14"/>
      <c r="GDP7" s="15"/>
      <c r="GDQ7" s="17"/>
      <c r="GDR7" s="12"/>
      <c r="GDS7" s="12"/>
      <c r="GDT7" s="22"/>
      <c r="GDU7" s="16"/>
      <c r="GDV7" s="12"/>
      <c r="GDW7" s="12"/>
      <c r="GDX7" s="16"/>
      <c r="GDY7" s="14"/>
      <c r="GEA7" s="15"/>
      <c r="GEB7" s="14"/>
      <c r="GEC7" s="14"/>
      <c r="GED7" s="14"/>
      <c r="GEE7" s="14"/>
      <c r="GEF7" s="15"/>
      <c r="GEG7" s="17"/>
      <c r="GEH7" s="12"/>
      <c r="GEI7" s="12"/>
      <c r="GEJ7" s="22"/>
      <c r="GEK7" s="16"/>
      <c r="GEL7" s="12"/>
      <c r="GEM7" s="12"/>
      <c r="GEN7" s="16"/>
      <c r="GEO7" s="14"/>
      <c r="GEQ7" s="15"/>
      <c r="GER7" s="14"/>
      <c r="GES7" s="14"/>
      <c r="GET7" s="14"/>
      <c r="GEU7" s="14"/>
      <c r="GEV7" s="15"/>
      <c r="GEW7" s="17"/>
      <c r="GEX7" s="12"/>
      <c r="GEY7" s="12"/>
      <c r="GEZ7" s="22"/>
      <c r="GFA7" s="16"/>
      <c r="GFB7" s="12"/>
      <c r="GFC7" s="12"/>
      <c r="GFD7" s="16"/>
      <c r="GFE7" s="14"/>
      <c r="GFG7" s="15"/>
      <c r="GFH7" s="14"/>
      <c r="GFI7" s="14"/>
      <c r="GFJ7" s="14"/>
      <c r="GFK7" s="14"/>
      <c r="GFL7" s="15"/>
      <c r="GFM7" s="17"/>
      <c r="GFN7" s="12"/>
      <c r="GFO7" s="12"/>
      <c r="GFP7" s="22"/>
      <c r="GFQ7" s="16"/>
      <c r="GFR7" s="12"/>
      <c r="GFS7" s="12"/>
      <c r="GFT7" s="16"/>
      <c r="GFU7" s="14"/>
      <c r="GFW7" s="15"/>
      <c r="GFX7" s="14"/>
      <c r="GFY7" s="14"/>
      <c r="GFZ7" s="14"/>
      <c r="GGA7" s="14"/>
      <c r="GGB7" s="15"/>
      <c r="GGC7" s="17"/>
      <c r="GGD7" s="12"/>
      <c r="GGE7" s="12"/>
      <c r="GGF7" s="22"/>
      <c r="GGG7" s="16"/>
      <c r="GGH7" s="12"/>
      <c r="GGI7" s="12"/>
      <c r="GGJ7" s="16"/>
      <c r="GGK7" s="14"/>
      <c r="GGM7" s="15"/>
      <c r="GGN7" s="14"/>
      <c r="GGO7" s="14"/>
      <c r="GGP7" s="14"/>
      <c r="GGQ7" s="14"/>
      <c r="GGR7" s="15"/>
      <c r="GGS7" s="17"/>
      <c r="GGT7" s="12"/>
      <c r="GGU7" s="12"/>
      <c r="GGV7" s="22"/>
      <c r="GGW7" s="16"/>
      <c r="GGX7" s="12"/>
      <c r="GGY7" s="12"/>
      <c r="GGZ7" s="16"/>
      <c r="GHA7" s="14"/>
      <c r="GHC7" s="15"/>
      <c r="GHD7" s="14"/>
      <c r="GHE7" s="14"/>
      <c r="GHF7" s="14"/>
      <c r="GHG7" s="14"/>
      <c r="GHH7" s="15"/>
      <c r="GHI7" s="17"/>
      <c r="GHJ7" s="12"/>
      <c r="GHK7" s="12"/>
      <c r="GHL7" s="22"/>
      <c r="GHM7" s="16"/>
      <c r="GHN7" s="12"/>
      <c r="GHO7" s="12"/>
      <c r="GHP7" s="16"/>
      <c r="GHQ7" s="14"/>
      <c r="GHS7" s="15"/>
      <c r="GHT7" s="14"/>
      <c r="GHU7" s="14"/>
      <c r="GHV7" s="14"/>
      <c r="GHW7" s="14"/>
      <c r="GHX7" s="15"/>
      <c r="GHY7" s="17"/>
      <c r="GHZ7" s="12"/>
      <c r="GIA7" s="12"/>
      <c r="GIB7" s="22"/>
      <c r="GIC7" s="16"/>
      <c r="GID7" s="12"/>
      <c r="GIE7" s="12"/>
      <c r="GIF7" s="16"/>
      <c r="GIG7" s="14"/>
      <c r="GII7" s="15"/>
      <c r="GIJ7" s="14"/>
      <c r="GIK7" s="14"/>
      <c r="GIL7" s="14"/>
      <c r="GIM7" s="14"/>
      <c r="GIN7" s="15"/>
      <c r="GIO7" s="17"/>
      <c r="GIP7" s="12"/>
      <c r="GIQ7" s="12"/>
      <c r="GIR7" s="22"/>
      <c r="GIS7" s="16"/>
      <c r="GIT7" s="12"/>
      <c r="GIU7" s="12"/>
      <c r="GIV7" s="16"/>
      <c r="GIW7" s="14"/>
      <c r="GIY7" s="15"/>
      <c r="GIZ7" s="14"/>
      <c r="GJA7" s="14"/>
      <c r="GJB7" s="14"/>
      <c r="GJC7" s="14"/>
      <c r="GJD7" s="15"/>
      <c r="GJE7" s="17"/>
      <c r="GJF7" s="12"/>
      <c r="GJG7" s="12"/>
      <c r="GJH7" s="22"/>
      <c r="GJI7" s="16"/>
      <c r="GJJ7" s="12"/>
      <c r="GJK7" s="12"/>
      <c r="GJL7" s="16"/>
      <c r="GJM7" s="14"/>
      <c r="GJO7" s="15"/>
      <c r="GJP7" s="14"/>
      <c r="GJQ7" s="14"/>
      <c r="GJR7" s="14"/>
      <c r="GJS7" s="14"/>
      <c r="GJT7" s="15"/>
      <c r="GJU7" s="17"/>
      <c r="GJV7" s="12"/>
      <c r="GJW7" s="12"/>
      <c r="GJX7" s="22"/>
      <c r="GJY7" s="16"/>
      <c r="GJZ7" s="12"/>
      <c r="GKA7" s="12"/>
      <c r="GKB7" s="16"/>
      <c r="GKC7" s="14"/>
      <c r="GKE7" s="15"/>
      <c r="GKF7" s="14"/>
      <c r="GKG7" s="14"/>
      <c r="GKH7" s="14"/>
      <c r="GKI7" s="14"/>
      <c r="GKJ7" s="15"/>
      <c r="GKK7" s="17"/>
      <c r="GKL7" s="12"/>
      <c r="GKM7" s="12"/>
      <c r="GKN7" s="22"/>
      <c r="GKO7" s="16"/>
      <c r="GKP7" s="12"/>
      <c r="GKQ7" s="12"/>
      <c r="GKR7" s="16"/>
      <c r="GKS7" s="14"/>
      <c r="GKU7" s="15"/>
      <c r="GKV7" s="14"/>
      <c r="GKW7" s="14"/>
      <c r="GKX7" s="14"/>
      <c r="GKY7" s="14"/>
      <c r="GKZ7" s="15"/>
      <c r="GLA7" s="17"/>
      <c r="GLB7" s="12"/>
      <c r="GLC7" s="12"/>
      <c r="GLD7" s="22"/>
      <c r="GLE7" s="16"/>
      <c r="GLF7" s="12"/>
      <c r="GLG7" s="12"/>
      <c r="GLH7" s="16"/>
      <c r="GLI7" s="14"/>
      <c r="GLK7" s="15"/>
      <c r="GLL7" s="14"/>
      <c r="GLM7" s="14"/>
      <c r="GLN7" s="14"/>
      <c r="GLO7" s="14"/>
      <c r="GLP7" s="15"/>
      <c r="GLQ7" s="17"/>
      <c r="GLR7" s="12"/>
      <c r="GLS7" s="12"/>
      <c r="GLT7" s="22"/>
      <c r="GLU7" s="16"/>
      <c r="GLV7" s="12"/>
      <c r="GLW7" s="12"/>
      <c r="GLX7" s="16"/>
      <c r="GLY7" s="14"/>
      <c r="GMA7" s="15"/>
      <c r="GMB7" s="14"/>
      <c r="GMC7" s="14"/>
      <c r="GMD7" s="14"/>
      <c r="GME7" s="14"/>
      <c r="GMF7" s="15"/>
      <c r="GMG7" s="17"/>
      <c r="GMH7" s="12"/>
      <c r="GMI7" s="12"/>
      <c r="GMJ7" s="22"/>
      <c r="GMK7" s="16"/>
      <c r="GML7" s="12"/>
      <c r="GMM7" s="12"/>
      <c r="GMN7" s="16"/>
      <c r="GMO7" s="14"/>
      <c r="GMQ7" s="15"/>
      <c r="GMR7" s="14"/>
      <c r="GMS7" s="14"/>
      <c r="GMT7" s="14"/>
      <c r="GMU7" s="14"/>
      <c r="GMV7" s="15"/>
      <c r="GMW7" s="17"/>
      <c r="GMX7" s="12"/>
      <c r="GMY7" s="12"/>
      <c r="GMZ7" s="22"/>
      <c r="GNA7" s="16"/>
      <c r="GNB7" s="12"/>
      <c r="GNC7" s="12"/>
      <c r="GND7" s="16"/>
      <c r="GNE7" s="14"/>
      <c r="GNG7" s="15"/>
      <c r="GNH7" s="14"/>
      <c r="GNI7" s="14"/>
      <c r="GNJ7" s="14"/>
      <c r="GNK7" s="14"/>
      <c r="GNL7" s="15"/>
      <c r="GNM7" s="17"/>
      <c r="GNN7" s="12"/>
      <c r="GNO7" s="12"/>
      <c r="GNP7" s="22"/>
      <c r="GNQ7" s="16"/>
      <c r="GNR7" s="12"/>
      <c r="GNS7" s="12"/>
      <c r="GNT7" s="16"/>
      <c r="GNU7" s="14"/>
      <c r="GNW7" s="15"/>
      <c r="GNX7" s="14"/>
      <c r="GNY7" s="14"/>
      <c r="GNZ7" s="14"/>
      <c r="GOA7" s="14"/>
      <c r="GOB7" s="15"/>
      <c r="GOC7" s="17"/>
      <c r="GOD7" s="12"/>
      <c r="GOE7" s="12"/>
      <c r="GOF7" s="22"/>
      <c r="GOG7" s="16"/>
      <c r="GOH7" s="12"/>
      <c r="GOI7" s="12"/>
      <c r="GOJ7" s="16"/>
      <c r="GOK7" s="14"/>
      <c r="GOM7" s="15"/>
      <c r="GON7" s="14"/>
      <c r="GOO7" s="14"/>
      <c r="GOP7" s="14"/>
      <c r="GOQ7" s="14"/>
      <c r="GOR7" s="15"/>
      <c r="GOS7" s="17"/>
      <c r="GOT7" s="12"/>
      <c r="GOU7" s="12"/>
      <c r="GOV7" s="22"/>
      <c r="GOW7" s="16"/>
      <c r="GOX7" s="12"/>
      <c r="GOY7" s="12"/>
      <c r="GOZ7" s="16"/>
      <c r="GPA7" s="14"/>
      <c r="GPC7" s="15"/>
      <c r="GPD7" s="14"/>
      <c r="GPE7" s="14"/>
      <c r="GPF7" s="14"/>
      <c r="GPG7" s="14"/>
      <c r="GPH7" s="15"/>
      <c r="GPI7" s="17"/>
      <c r="GPJ7" s="12"/>
      <c r="GPK7" s="12"/>
      <c r="GPL7" s="22"/>
      <c r="GPM7" s="16"/>
      <c r="GPN7" s="12"/>
      <c r="GPO7" s="12"/>
      <c r="GPP7" s="16"/>
      <c r="GPQ7" s="14"/>
      <c r="GPS7" s="15"/>
      <c r="GPT7" s="14"/>
      <c r="GPU7" s="14"/>
      <c r="GPV7" s="14"/>
      <c r="GPW7" s="14"/>
      <c r="GPX7" s="15"/>
      <c r="GPY7" s="17"/>
      <c r="GPZ7" s="12"/>
      <c r="GQA7" s="12"/>
      <c r="GQB7" s="22"/>
      <c r="GQC7" s="16"/>
      <c r="GQD7" s="12"/>
      <c r="GQE7" s="12"/>
      <c r="GQF7" s="16"/>
      <c r="GQG7" s="14"/>
      <c r="GQI7" s="15"/>
      <c r="GQJ7" s="14"/>
      <c r="GQK7" s="14"/>
      <c r="GQL7" s="14"/>
      <c r="GQM7" s="14"/>
      <c r="GQN7" s="15"/>
      <c r="GQO7" s="17"/>
      <c r="GQP7" s="12"/>
      <c r="GQQ7" s="12"/>
      <c r="GQR7" s="22"/>
      <c r="GQS7" s="16"/>
      <c r="GQT7" s="12"/>
      <c r="GQU7" s="12"/>
      <c r="GQV7" s="16"/>
      <c r="GQW7" s="14"/>
      <c r="GQY7" s="15"/>
      <c r="GQZ7" s="14"/>
      <c r="GRA7" s="14"/>
      <c r="GRB7" s="14"/>
      <c r="GRC7" s="14"/>
      <c r="GRD7" s="15"/>
      <c r="GRE7" s="17"/>
      <c r="GRF7" s="12"/>
      <c r="GRG7" s="12"/>
      <c r="GRH7" s="22"/>
      <c r="GRI7" s="16"/>
      <c r="GRJ7" s="12"/>
      <c r="GRK7" s="12"/>
      <c r="GRL7" s="16"/>
      <c r="GRM7" s="14"/>
      <c r="GRO7" s="15"/>
      <c r="GRP7" s="14"/>
      <c r="GRQ7" s="14"/>
      <c r="GRR7" s="14"/>
      <c r="GRS7" s="14"/>
      <c r="GRT7" s="15"/>
      <c r="GRU7" s="17"/>
      <c r="GRV7" s="12"/>
      <c r="GRW7" s="12"/>
      <c r="GRX7" s="22"/>
      <c r="GRY7" s="16"/>
      <c r="GRZ7" s="12"/>
      <c r="GSA7" s="12"/>
      <c r="GSB7" s="16"/>
      <c r="GSC7" s="14"/>
      <c r="GSE7" s="15"/>
      <c r="GSF7" s="14"/>
      <c r="GSG7" s="14"/>
      <c r="GSH7" s="14"/>
      <c r="GSI7" s="14"/>
      <c r="GSJ7" s="15"/>
      <c r="GSK7" s="17"/>
      <c r="GSL7" s="12"/>
      <c r="GSM7" s="12"/>
      <c r="GSN7" s="22"/>
      <c r="GSO7" s="16"/>
      <c r="GSP7" s="12"/>
      <c r="GSQ7" s="12"/>
      <c r="GSR7" s="16"/>
      <c r="GSS7" s="14"/>
      <c r="GSU7" s="15"/>
      <c r="GSV7" s="14"/>
      <c r="GSW7" s="14"/>
      <c r="GSX7" s="14"/>
      <c r="GSY7" s="14"/>
      <c r="GSZ7" s="15"/>
      <c r="GTA7" s="17"/>
      <c r="GTB7" s="12"/>
      <c r="GTC7" s="12"/>
      <c r="GTD7" s="22"/>
      <c r="GTE7" s="16"/>
      <c r="GTF7" s="12"/>
      <c r="GTG7" s="12"/>
      <c r="GTH7" s="16"/>
      <c r="GTI7" s="14"/>
      <c r="GTK7" s="15"/>
      <c r="GTL7" s="14"/>
      <c r="GTM7" s="14"/>
      <c r="GTN7" s="14"/>
      <c r="GTO7" s="14"/>
      <c r="GTP7" s="15"/>
      <c r="GTQ7" s="17"/>
      <c r="GTR7" s="12"/>
      <c r="GTS7" s="12"/>
      <c r="GTT7" s="22"/>
      <c r="GTU7" s="16"/>
      <c r="GTV7" s="12"/>
      <c r="GTW7" s="12"/>
      <c r="GTX7" s="16"/>
      <c r="GTY7" s="14"/>
      <c r="GUA7" s="15"/>
      <c r="GUB7" s="14"/>
      <c r="GUC7" s="14"/>
      <c r="GUD7" s="14"/>
      <c r="GUE7" s="14"/>
      <c r="GUF7" s="15"/>
      <c r="GUG7" s="17"/>
      <c r="GUH7" s="12"/>
      <c r="GUI7" s="12"/>
      <c r="GUJ7" s="22"/>
      <c r="GUK7" s="16"/>
      <c r="GUL7" s="12"/>
      <c r="GUM7" s="12"/>
      <c r="GUN7" s="16"/>
      <c r="GUO7" s="14"/>
      <c r="GUQ7" s="15"/>
      <c r="GUR7" s="14"/>
      <c r="GUS7" s="14"/>
      <c r="GUT7" s="14"/>
      <c r="GUU7" s="14"/>
      <c r="GUV7" s="15"/>
      <c r="GUW7" s="17"/>
      <c r="GUX7" s="12"/>
      <c r="GUY7" s="12"/>
      <c r="GUZ7" s="22"/>
      <c r="GVA7" s="16"/>
      <c r="GVB7" s="12"/>
      <c r="GVC7" s="12"/>
      <c r="GVD7" s="16"/>
      <c r="GVE7" s="14"/>
      <c r="GVG7" s="15"/>
      <c r="GVH7" s="14"/>
      <c r="GVI7" s="14"/>
      <c r="GVJ7" s="14"/>
      <c r="GVK7" s="14"/>
      <c r="GVL7" s="15"/>
      <c r="GVM7" s="17"/>
      <c r="GVN7" s="12"/>
      <c r="GVO7" s="12"/>
      <c r="GVP7" s="22"/>
      <c r="GVQ7" s="16"/>
      <c r="GVR7" s="12"/>
      <c r="GVS7" s="12"/>
      <c r="GVT7" s="16"/>
      <c r="GVU7" s="14"/>
      <c r="GVW7" s="15"/>
      <c r="GVX7" s="14"/>
      <c r="GVY7" s="14"/>
      <c r="GVZ7" s="14"/>
      <c r="GWA7" s="14"/>
      <c r="GWB7" s="15"/>
      <c r="GWC7" s="17"/>
      <c r="GWD7" s="12"/>
      <c r="GWE7" s="12"/>
      <c r="GWF7" s="22"/>
      <c r="GWG7" s="16"/>
      <c r="GWH7" s="12"/>
      <c r="GWI7" s="12"/>
      <c r="GWJ7" s="16"/>
      <c r="GWK7" s="14"/>
      <c r="GWM7" s="15"/>
      <c r="GWN7" s="14"/>
      <c r="GWO7" s="14"/>
      <c r="GWP7" s="14"/>
      <c r="GWQ7" s="14"/>
      <c r="GWR7" s="15"/>
      <c r="GWS7" s="17"/>
      <c r="GWT7" s="12"/>
      <c r="GWU7" s="12"/>
      <c r="GWV7" s="22"/>
      <c r="GWW7" s="16"/>
      <c r="GWX7" s="12"/>
      <c r="GWY7" s="12"/>
      <c r="GWZ7" s="16"/>
      <c r="GXA7" s="14"/>
      <c r="GXC7" s="15"/>
      <c r="GXD7" s="14"/>
      <c r="GXE7" s="14"/>
      <c r="GXF7" s="14"/>
      <c r="GXG7" s="14"/>
      <c r="GXH7" s="15"/>
      <c r="GXI7" s="17"/>
      <c r="GXJ7" s="12"/>
      <c r="GXK7" s="12"/>
      <c r="GXL7" s="22"/>
      <c r="GXM7" s="16"/>
      <c r="GXN7" s="12"/>
      <c r="GXO7" s="12"/>
      <c r="GXP7" s="16"/>
      <c r="GXQ7" s="14"/>
      <c r="GXS7" s="15"/>
      <c r="GXT7" s="14"/>
      <c r="GXU7" s="14"/>
      <c r="GXV7" s="14"/>
      <c r="GXW7" s="14"/>
      <c r="GXX7" s="15"/>
      <c r="GXY7" s="17"/>
      <c r="GXZ7" s="12"/>
      <c r="GYA7" s="12"/>
      <c r="GYB7" s="22"/>
      <c r="GYC7" s="16"/>
      <c r="GYD7" s="12"/>
      <c r="GYE7" s="12"/>
      <c r="GYF7" s="16"/>
      <c r="GYG7" s="14"/>
      <c r="GYI7" s="15"/>
      <c r="GYJ7" s="14"/>
      <c r="GYK7" s="14"/>
      <c r="GYL7" s="14"/>
      <c r="GYM7" s="14"/>
      <c r="GYN7" s="15"/>
      <c r="GYO7" s="17"/>
      <c r="GYP7" s="12"/>
      <c r="GYQ7" s="12"/>
      <c r="GYR7" s="22"/>
      <c r="GYS7" s="16"/>
      <c r="GYT7" s="12"/>
      <c r="GYU7" s="12"/>
      <c r="GYV7" s="16"/>
      <c r="GYW7" s="14"/>
      <c r="GYY7" s="15"/>
      <c r="GYZ7" s="14"/>
      <c r="GZA7" s="14"/>
      <c r="GZB7" s="14"/>
      <c r="GZC7" s="14"/>
      <c r="GZD7" s="15"/>
      <c r="GZE7" s="17"/>
      <c r="GZF7" s="12"/>
      <c r="GZG7" s="12"/>
      <c r="GZH7" s="22"/>
      <c r="GZI7" s="16"/>
      <c r="GZJ7" s="12"/>
      <c r="GZK7" s="12"/>
      <c r="GZL7" s="16"/>
      <c r="GZM7" s="14"/>
      <c r="GZO7" s="15"/>
      <c r="GZP7" s="14"/>
      <c r="GZQ7" s="14"/>
      <c r="GZR7" s="14"/>
      <c r="GZS7" s="14"/>
      <c r="GZT7" s="15"/>
      <c r="GZU7" s="17"/>
      <c r="GZV7" s="12"/>
      <c r="GZW7" s="12"/>
      <c r="GZX7" s="22"/>
      <c r="GZY7" s="16"/>
      <c r="GZZ7" s="12"/>
      <c r="HAA7" s="12"/>
      <c r="HAB7" s="16"/>
      <c r="HAC7" s="14"/>
      <c r="HAE7" s="15"/>
      <c r="HAF7" s="14"/>
      <c r="HAG7" s="14"/>
      <c r="HAH7" s="14"/>
      <c r="HAI7" s="14"/>
      <c r="HAJ7" s="15"/>
      <c r="HAK7" s="17"/>
      <c r="HAL7" s="12"/>
      <c r="HAM7" s="12"/>
      <c r="HAN7" s="22"/>
      <c r="HAO7" s="16"/>
      <c r="HAP7" s="12"/>
      <c r="HAQ7" s="12"/>
      <c r="HAR7" s="16"/>
      <c r="HAS7" s="14"/>
      <c r="HAU7" s="15"/>
      <c r="HAV7" s="14"/>
      <c r="HAW7" s="14"/>
      <c r="HAX7" s="14"/>
      <c r="HAY7" s="14"/>
      <c r="HAZ7" s="15"/>
      <c r="HBA7" s="17"/>
      <c r="HBB7" s="12"/>
      <c r="HBC7" s="12"/>
      <c r="HBD7" s="22"/>
      <c r="HBE7" s="16"/>
      <c r="HBF7" s="12"/>
      <c r="HBG7" s="12"/>
      <c r="HBH7" s="16"/>
      <c r="HBI7" s="14"/>
      <c r="HBK7" s="15"/>
      <c r="HBL7" s="14"/>
      <c r="HBM7" s="14"/>
      <c r="HBN7" s="14"/>
      <c r="HBO7" s="14"/>
      <c r="HBP7" s="15"/>
      <c r="HBQ7" s="17"/>
      <c r="HBR7" s="12"/>
      <c r="HBS7" s="12"/>
      <c r="HBT7" s="22"/>
      <c r="HBU7" s="16"/>
      <c r="HBV7" s="12"/>
      <c r="HBW7" s="12"/>
      <c r="HBX7" s="16"/>
      <c r="HBY7" s="14"/>
      <c r="HCA7" s="15"/>
      <c r="HCB7" s="14"/>
      <c r="HCC7" s="14"/>
      <c r="HCD7" s="14"/>
      <c r="HCE7" s="14"/>
      <c r="HCF7" s="15"/>
      <c r="HCG7" s="17"/>
      <c r="HCH7" s="12"/>
      <c r="HCI7" s="12"/>
      <c r="HCJ7" s="22"/>
      <c r="HCK7" s="16"/>
      <c r="HCL7" s="12"/>
      <c r="HCM7" s="12"/>
      <c r="HCN7" s="16"/>
      <c r="HCO7" s="14"/>
      <c r="HCQ7" s="15"/>
      <c r="HCR7" s="14"/>
      <c r="HCS7" s="14"/>
      <c r="HCT7" s="14"/>
      <c r="HCU7" s="14"/>
      <c r="HCV7" s="15"/>
      <c r="HCW7" s="17"/>
      <c r="HCX7" s="12"/>
      <c r="HCY7" s="12"/>
      <c r="HCZ7" s="22"/>
      <c r="HDA7" s="16"/>
      <c r="HDB7" s="12"/>
      <c r="HDC7" s="12"/>
      <c r="HDD7" s="16"/>
      <c r="HDE7" s="14"/>
      <c r="HDG7" s="15"/>
      <c r="HDH7" s="14"/>
      <c r="HDI7" s="14"/>
      <c r="HDJ7" s="14"/>
      <c r="HDK7" s="14"/>
      <c r="HDL7" s="15"/>
      <c r="HDM7" s="17"/>
      <c r="HDN7" s="12"/>
      <c r="HDO7" s="12"/>
      <c r="HDP7" s="22"/>
      <c r="HDQ7" s="16"/>
      <c r="HDR7" s="12"/>
      <c r="HDS7" s="12"/>
      <c r="HDT7" s="16"/>
      <c r="HDU7" s="14"/>
      <c r="HDW7" s="15"/>
      <c r="HDX7" s="14"/>
      <c r="HDY7" s="14"/>
      <c r="HDZ7" s="14"/>
      <c r="HEA7" s="14"/>
      <c r="HEB7" s="15"/>
      <c r="HEC7" s="17"/>
      <c r="HED7" s="12"/>
      <c r="HEE7" s="12"/>
      <c r="HEF7" s="22"/>
      <c r="HEG7" s="16"/>
      <c r="HEH7" s="12"/>
      <c r="HEI7" s="12"/>
      <c r="HEJ7" s="16"/>
      <c r="HEK7" s="14"/>
      <c r="HEM7" s="15"/>
      <c r="HEN7" s="14"/>
      <c r="HEO7" s="14"/>
      <c r="HEP7" s="14"/>
      <c r="HEQ7" s="14"/>
      <c r="HER7" s="15"/>
      <c r="HES7" s="17"/>
      <c r="HET7" s="12"/>
      <c r="HEU7" s="12"/>
      <c r="HEV7" s="22"/>
      <c r="HEW7" s="16"/>
      <c r="HEX7" s="12"/>
      <c r="HEY7" s="12"/>
      <c r="HEZ7" s="16"/>
      <c r="HFA7" s="14"/>
      <c r="HFC7" s="15"/>
      <c r="HFD7" s="14"/>
      <c r="HFE7" s="14"/>
      <c r="HFF7" s="14"/>
      <c r="HFG7" s="14"/>
      <c r="HFH7" s="15"/>
      <c r="HFI7" s="17"/>
      <c r="HFJ7" s="12"/>
      <c r="HFK7" s="12"/>
      <c r="HFL7" s="22"/>
      <c r="HFM7" s="16"/>
      <c r="HFN7" s="12"/>
      <c r="HFO7" s="12"/>
      <c r="HFP7" s="16"/>
      <c r="HFQ7" s="14"/>
      <c r="HFS7" s="15"/>
      <c r="HFT7" s="14"/>
      <c r="HFU7" s="14"/>
      <c r="HFV7" s="14"/>
      <c r="HFW7" s="14"/>
      <c r="HFX7" s="15"/>
      <c r="HFY7" s="17"/>
      <c r="HFZ7" s="12"/>
      <c r="HGA7" s="12"/>
      <c r="HGB7" s="22"/>
      <c r="HGC7" s="16"/>
      <c r="HGD7" s="12"/>
      <c r="HGE7" s="12"/>
      <c r="HGF7" s="16"/>
      <c r="HGG7" s="14"/>
      <c r="HGI7" s="15"/>
      <c r="HGJ7" s="14"/>
      <c r="HGK7" s="14"/>
      <c r="HGL7" s="14"/>
      <c r="HGM7" s="14"/>
      <c r="HGN7" s="15"/>
      <c r="HGO7" s="17"/>
      <c r="HGP7" s="12"/>
      <c r="HGQ7" s="12"/>
      <c r="HGR7" s="22"/>
      <c r="HGS7" s="16"/>
      <c r="HGT7" s="12"/>
      <c r="HGU7" s="12"/>
      <c r="HGV7" s="16"/>
      <c r="HGW7" s="14"/>
      <c r="HGY7" s="15"/>
      <c r="HGZ7" s="14"/>
      <c r="HHA7" s="14"/>
      <c r="HHB7" s="14"/>
      <c r="HHC7" s="14"/>
      <c r="HHD7" s="15"/>
      <c r="HHE7" s="17"/>
      <c r="HHF7" s="12"/>
      <c r="HHG7" s="12"/>
      <c r="HHH7" s="22"/>
      <c r="HHI7" s="16"/>
      <c r="HHJ7" s="12"/>
      <c r="HHK7" s="12"/>
      <c r="HHL7" s="16"/>
      <c r="HHM7" s="14"/>
      <c r="HHO7" s="15"/>
      <c r="HHP7" s="14"/>
      <c r="HHQ7" s="14"/>
      <c r="HHR7" s="14"/>
      <c r="HHS7" s="14"/>
      <c r="HHT7" s="15"/>
      <c r="HHU7" s="17"/>
      <c r="HHV7" s="12"/>
      <c r="HHW7" s="12"/>
      <c r="HHX7" s="22"/>
      <c r="HHY7" s="16"/>
      <c r="HHZ7" s="12"/>
      <c r="HIA7" s="12"/>
      <c r="HIB7" s="16"/>
      <c r="HIC7" s="14"/>
      <c r="HIE7" s="15"/>
      <c r="HIF7" s="14"/>
      <c r="HIG7" s="14"/>
      <c r="HIH7" s="14"/>
      <c r="HII7" s="14"/>
      <c r="HIJ7" s="15"/>
      <c r="HIK7" s="17"/>
      <c r="HIL7" s="12"/>
      <c r="HIM7" s="12"/>
      <c r="HIN7" s="22"/>
      <c r="HIO7" s="16"/>
      <c r="HIP7" s="12"/>
      <c r="HIQ7" s="12"/>
      <c r="HIR7" s="16"/>
      <c r="HIS7" s="14"/>
      <c r="HIU7" s="15"/>
      <c r="HIV7" s="14"/>
      <c r="HIW7" s="14"/>
      <c r="HIX7" s="14"/>
      <c r="HIY7" s="14"/>
      <c r="HIZ7" s="15"/>
      <c r="HJA7" s="17"/>
      <c r="HJB7" s="12"/>
      <c r="HJC7" s="12"/>
      <c r="HJD7" s="22"/>
      <c r="HJE7" s="16"/>
      <c r="HJF7" s="12"/>
      <c r="HJG7" s="12"/>
      <c r="HJH7" s="16"/>
      <c r="HJI7" s="14"/>
      <c r="HJK7" s="15"/>
      <c r="HJL7" s="14"/>
      <c r="HJM7" s="14"/>
      <c r="HJN7" s="14"/>
      <c r="HJO7" s="14"/>
      <c r="HJP7" s="15"/>
      <c r="HJQ7" s="17"/>
      <c r="HJR7" s="12"/>
      <c r="HJS7" s="12"/>
      <c r="HJT7" s="22"/>
      <c r="HJU7" s="16"/>
      <c r="HJV7" s="12"/>
      <c r="HJW7" s="12"/>
      <c r="HJX7" s="16"/>
      <c r="HJY7" s="14"/>
      <c r="HKA7" s="15"/>
      <c r="HKB7" s="14"/>
      <c r="HKC7" s="14"/>
      <c r="HKD7" s="14"/>
      <c r="HKE7" s="14"/>
      <c r="HKF7" s="15"/>
      <c r="HKG7" s="17"/>
      <c r="HKH7" s="12"/>
      <c r="HKI7" s="12"/>
      <c r="HKJ7" s="22"/>
      <c r="HKK7" s="16"/>
      <c r="HKL7" s="12"/>
      <c r="HKM7" s="12"/>
      <c r="HKN7" s="16"/>
      <c r="HKO7" s="14"/>
      <c r="HKQ7" s="15"/>
      <c r="HKR7" s="14"/>
      <c r="HKS7" s="14"/>
      <c r="HKT7" s="14"/>
      <c r="HKU7" s="14"/>
      <c r="HKV7" s="15"/>
      <c r="HKW7" s="17"/>
      <c r="HKX7" s="12"/>
      <c r="HKY7" s="12"/>
      <c r="HKZ7" s="22"/>
      <c r="HLA7" s="16"/>
      <c r="HLB7" s="12"/>
      <c r="HLC7" s="12"/>
      <c r="HLD7" s="16"/>
      <c r="HLE7" s="14"/>
      <c r="HLG7" s="15"/>
      <c r="HLH7" s="14"/>
      <c r="HLI7" s="14"/>
      <c r="HLJ7" s="14"/>
      <c r="HLK7" s="14"/>
      <c r="HLL7" s="15"/>
      <c r="HLM7" s="17"/>
      <c r="HLN7" s="12"/>
      <c r="HLO7" s="12"/>
      <c r="HLP7" s="22"/>
      <c r="HLQ7" s="16"/>
      <c r="HLR7" s="12"/>
      <c r="HLS7" s="12"/>
      <c r="HLT7" s="16"/>
      <c r="HLU7" s="14"/>
      <c r="HLW7" s="15"/>
      <c r="HLX7" s="14"/>
      <c r="HLY7" s="14"/>
      <c r="HLZ7" s="14"/>
      <c r="HMA7" s="14"/>
      <c r="HMB7" s="15"/>
      <c r="HMC7" s="17"/>
      <c r="HMD7" s="12"/>
      <c r="HME7" s="12"/>
      <c r="HMF7" s="22"/>
      <c r="HMG7" s="16"/>
      <c r="HMH7" s="12"/>
      <c r="HMI7" s="12"/>
      <c r="HMJ7" s="16"/>
      <c r="HMK7" s="14"/>
      <c r="HMM7" s="15"/>
      <c r="HMN7" s="14"/>
      <c r="HMO7" s="14"/>
      <c r="HMP7" s="14"/>
      <c r="HMQ7" s="14"/>
      <c r="HMR7" s="15"/>
      <c r="HMS7" s="17"/>
      <c r="HMT7" s="12"/>
      <c r="HMU7" s="12"/>
      <c r="HMV7" s="22"/>
      <c r="HMW7" s="16"/>
      <c r="HMX7" s="12"/>
      <c r="HMY7" s="12"/>
      <c r="HMZ7" s="16"/>
      <c r="HNA7" s="14"/>
      <c r="HNC7" s="15"/>
      <c r="HND7" s="14"/>
      <c r="HNE7" s="14"/>
      <c r="HNF7" s="14"/>
      <c r="HNG7" s="14"/>
      <c r="HNH7" s="15"/>
      <c r="HNI7" s="17"/>
      <c r="HNJ7" s="12"/>
      <c r="HNK7" s="12"/>
      <c r="HNL7" s="22"/>
      <c r="HNM7" s="16"/>
      <c r="HNN7" s="12"/>
      <c r="HNO7" s="12"/>
      <c r="HNP7" s="16"/>
      <c r="HNQ7" s="14"/>
      <c r="HNS7" s="15"/>
      <c r="HNT7" s="14"/>
      <c r="HNU7" s="14"/>
      <c r="HNV7" s="14"/>
      <c r="HNW7" s="14"/>
      <c r="HNX7" s="15"/>
      <c r="HNY7" s="17"/>
      <c r="HNZ7" s="12"/>
      <c r="HOA7" s="12"/>
      <c r="HOB7" s="22"/>
      <c r="HOC7" s="16"/>
      <c r="HOD7" s="12"/>
      <c r="HOE7" s="12"/>
      <c r="HOF7" s="16"/>
      <c r="HOG7" s="14"/>
      <c r="HOI7" s="15"/>
      <c r="HOJ7" s="14"/>
      <c r="HOK7" s="14"/>
      <c r="HOL7" s="14"/>
      <c r="HOM7" s="14"/>
      <c r="HON7" s="15"/>
      <c r="HOO7" s="17"/>
      <c r="HOP7" s="12"/>
      <c r="HOQ7" s="12"/>
      <c r="HOR7" s="22"/>
      <c r="HOS7" s="16"/>
      <c r="HOT7" s="12"/>
      <c r="HOU7" s="12"/>
      <c r="HOV7" s="16"/>
      <c r="HOW7" s="14"/>
      <c r="HOY7" s="15"/>
      <c r="HOZ7" s="14"/>
      <c r="HPA7" s="14"/>
      <c r="HPB7" s="14"/>
      <c r="HPC7" s="14"/>
      <c r="HPD7" s="15"/>
      <c r="HPE7" s="17"/>
      <c r="HPF7" s="12"/>
      <c r="HPG7" s="12"/>
      <c r="HPH7" s="22"/>
      <c r="HPI7" s="16"/>
      <c r="HPJ7" s="12"/>
      <c r="HPK7" s="12"/>
      <c r="HPL7" s="16"/>
      <c r="HPM7" s="14"/>
      <c r="HPO7" s="15"/>
      <c r="HPP7" s="14"/>
      <c r="HPQ7" s="14"/>
      <c r="HPR7" s="14"/>
      <c r="HPS7" s="14"/>
      <c r="HPT7" s="15"/>
      <c r="HPU7" s="17"/>
      <c r="HPV7" s="12"/>
      <c r="HPW7" s="12"/>
      <c r="HPX7" s="22"/>
      <c r="HPY7" s="16"/>
      <c r="HPZ7" s="12"/>
      <c r="HQA7" s="12"/>
      <c r="HQB7" s="16"/>
      <c r="HQC7" s="14"/>
      <c r="HQE7" s="15"/>
      <c r="HQF7" s="14"/>
      <c r="HQG7" s="14"/>
      <c r="HQH7" s="14"/>
      <c r="HQI7" s="14"/>
      <c r="HQJ7" s="15"/>
      <c r="HQK7" s="17"/>
      <c r="HQL7" s="12"/>
      <c r="HQM7" s="12"/>
      <c r="HQN7" s="22"/>
      <c r="HQO7" s="16"/>
      <c r="HQP7" s="12"/>
      <c r="HQQ7" s="12"/>
      <c r="HQR7" s="16"/>
      <c r="HQS7" s="14"/>
      <c r="HQU7" s="15"/>
      <c r="HQV7" s="14"/>
      <c r="HQW7" s="14"/>
      <c r="HQX7" s="14"/>
      <c r="HQY7" s="14"/>
      <c r="HQZ7" s="15"/>
      <c r="HRA7" s="17"/>
      <c r="HRB7" s="12"/>
      <c r="HRC7" s="12"/>
      <c r="HRD7" s="22"/>
      <c r="HRE7" s="16"/>
      <c r="HRF7" s="12"/>
      <c r="HRG7" s="12"/>
      <c r="HRH7" s="16"/>
      <c r="HRI7" s="14"/>
      <c r="HRK7" s="15"/>
      <c r="HRL7" s="14"/>
      <c r="HRM7" s="14"/>
      <c r="HRN7" s="14"/>
      <c r="HRO7" s="14"/>
      <c r="HRP7" s="15"/>
      <c r="HRQ7" s="17"/>
      <c r="HRR7" s="12"/>
      <c r="HRS7" s="12"/>
      <c r="HRT7" s="22"/>
      <c r="HRU7" s="16"/>
      <c r="HRV7" s="12"/>
      <c r="HRW7" s="12"/>
      <c r="HRX7" s="16"/>
      <c r="HRY7" s="14"/>
      <c r="HSA7" s="15"/>
      <c r="HSB7" s="14"/>
      <c r="HSC7" s="14"/>
      <c r="HSD7" s="14"/>
      <c r="HSE7" s="14"/>
      <c r="HSF7" s="15"/>
      <c r="HSG7" s="17"/>
      <c r="HSH7" s="12"/>
      <c r="HSI7" s="12"/>
      <c r="HSJ7" s="22"/>
      <c r="HSK7" s="16"/>
      <c r="HSL7" s="12"/>
      <c r="HSM7" s="12"/>
      <c r="HSN7" s="16"/>
      <c r="HSO7" s="14"/>
      <c r="HSQ7" s="15"/>
      <c r="HSR7" s="14"/>
      <c r="HSS7" s="14"/>
      <c r="HST7" s="14"/>
      <c r="HSU7" s="14"/>
      <c r="HSV7" s="15"/>
      <c r="HSW7" s="17"/>
      <c r="HSX7" s="12"/>
      <c r="HSY7" s="12"/>
      <c r="HSZ7" s="22"/>
      <c r="HTA7" s="16"/>
      <c r="HTB7" s="12"/>
      <c r="HTC7" s="12"/>
      <c r="HTD7" s="16"/>
      <c r="HTE7" s="14"/>
      <c r="HTG7" s="15"/>
      <c r="HTH7" s="14"/>
      <c r="HTI7" s="14"/>
      <c r="HTJ7" s="14"/>
      <c r="HTK7" s="14"/>
      <c r="HTL7" s="15"/>
      <c r="HTM7" s="17"/>
      <c r="HTN7" s="12"/>
      <c r="HTO7" s="12"/>
      <c r="HTP7" s="22"/>
      <c r="HTQ7" s="16"/>
      <c r="HTR7" s="12"/>
      <c r="HTS7" s="12"/>
      <c r="HTT7" s="16"/>
      <c r="HTU7" s="14"/>
      <c r="HTW7" s="15"/>
      <c r="HTX7" s="14"/>
      <c r="HTY7" s="14"/>
      <c r="HTZ7" s="14"/>
      <c r="HUA7" s="14"/>
      <c r="HUB7" s="15"/>
      <c r="HUC7" s="17"/>
      <c r="HUD7" s="12"/>
      <c r="HUE7" s="12"/>
      <c r="HUF7" s="22"/>
      <c r="HUG7" s="16"/>
      <c r="HUH7" s="12"/>
      <c r="HUI7" s="12"/>
      <c r="HUJ7" s="16"/>
      <c r="HUK7" s="14"/>
      <c r="HUM7" s="15"/>
      <c r="HUN7" s="14"/>
      <c r="HUO7" s="14"/>
      <c r="HUP7" s="14"/>
      <c r="HUQ7" s="14"/>
      <c r="HUR7" s="15"/>
      <c r="HUS7" s="17"/>
      <c r="HUT7" s="12"/>
      <c r="HUU7" s="12"/>
      <c r="HUV7" s="22"/>
      <c r="HUW7" s="16"/>
      <c r="HUX7" s="12"/>
      <c r="HUY7" s="12"/>
      <c r="HUZ7" s="16"/>
      <c r="HVA7" s="14"/>
      <c r="HVC7" s="15"/>
      <c r="HVD7" s="14"/>
      <c r="HVE7" s="14"/>
      <c r="HVF7" s="14"/>
      <c r="HVG7" s="14"/>
      <c r="HVH7" s="15"/>
      <c r="HVI7" s="17"/>
      <c r="HVJ7" s="12"/>
      <c r="HVK7" s="12"/>
      <c r="HVL7" s="22"/>
      <c r="HVM7" s="16"/>
      <c r="HVN7" s="12"/>
      <c r="HVO7" s="12"/>
      <c r="HVP7" s="16"/>
      <c r="HVQ7" s="14"/>
      <c r="HVS7" s="15"/>
      <c r="HVT7" s="14"/>
      <c r="HVU7" s="14"/>
      <c r="HVV7" s="14"/>
      <c r="HVW7" s="14"/>
      <c r="HVX7" s="15"/>
      <c r="HVY7" s="17"/>
      <c r="HVZ7" s="12"/>
      <c r="HWA7" s="12"/>
      <c r="HWB7" s="22"/>
      <c r="HWC7" s="16"/>
      <c r="HWD7" s="12"/>
      <c r="HWE7" s="12"/>
      <c r="HWF7" s="16"/>
      <c r="HWG7" s="14"/>
      <c r="HWI7" s="15"/>
      <c r="HWJ7" s="14"/>
      <c r="HWK7" s="14"/>
      <c r="HWL7" s="14"/>
      <c r="HWM7" s="14"/>
      <c r="HWN7" s="15"/>
      <c r="HWO7" s="17"/>
      <c r="HWP7" s="12"/>
      <c r="HWQ7" s="12"/>
      <c r="HWR7" s="22"/>
      <c r="HWS7" s="16"/>
      <c r="HWT7" s="12"/>
      <c r="HWU7" s="12"/>
      <c r="HWV7" s="16"/>
      <c r="HWW7" s="14"/>
      <c r="HWY7" s="15"/>
      <c r="HWZ7" s="14"/>
      <c r="HXA7" s="14"/>
      <c r="HXB7" s="14"/>
      <c r="HXC7" s="14"/>
      <c r="HXD7" s="15"/>
      <c r="HXE7" s="17"/>
      <c r="HXF7" s="12"/>
      <c r="HXG7" s="12"/>
      <c r="HXH7" s="22"/>
      <c r="HXI7" s="16"/>
      <c r="HXJ7" s="12"/>
      <c r="HXK7" s="12"/>
      <c r="HXL7" s="16"/>
      <c r="HXM7" s="14"/>
      <c r="HXO7" s="15"/>
      <c r="HXP7" s="14"/>
      <c r="HXQ7" s="14"/>
      <c r="HXR7" s="14"/>
      <c r="HXS7" s="14"/>
      <c r="HXT7" s="15"/>
      <c r="HXU7" s="17"/>
      <c r="HXV7" s="12"/>
      <c r="HXW7" s="12"/>
      <c r="HXX7" s="22"/>
      <c r="HXY7" s="16"/>
      <c r="HXZ7" s="12"/>
      <c r="HYA7" s="12"/>
      <c r="HYB7" s="16"/>
      <c r="HYC7" s="14"/>
      <c r="HYE7" s="15"/>
      <c r="HYF7" s="14"/>
      <c r="HYG7" s="14"/>
      <c r="HYH7" s="14"/>
      <c r="HYI7" s="14"/>
      <c r="HYJ7" s="15"/>
      <c r="HYK7" s="17"/>
      <c r="HYL7" s="12"/>
      <c r="HYM7" s="12"/>
      <c r="HYN7" s="22"/>
      <c r="HYO7" s="16"/>
      <c r="HYP7" s="12"/>
      <c r="HYQ7" s="12"/>
      <c r="HYR7" s="16"/>
      <c r="HYS7" s="14"/>
      <c r="HYU7" s="15"/>
      <c r="HYV7" s="14"/>
      <c r="HYW7" s="14"/>
      <c r="HYX7" s="14"/>
      <c r="HYY7" s="14"/>
      <c r="HYZ7" s="15"/>
      <c r="HZA7" s="17"/>
      <c r="HZB7" s="12"/>
      <c r="HZC7" s="12"/>
      <c r="HZD7" s="22"/>
      <c r="HZE7" s="16"/>
      <c r="HZF7" s="12"/>
      <c r="HZG7" s="12"/>
      <c r="HZH7" s="16"/>
      <c r="HZI7" s="14"/>
      <c r="HZK7" s="15"/>
      <c r="HZL7" s="14"/>
      <c r="HZM7" s="14"/>
      <c r="HZN7" s="14"/>
      <c r="HZO7" s="14"/>
      <c r="HZP7" s="15"/>
      <c r="HZQ7" s="17"/>
      <c r="HZR7" s="12"/>
      <c r="HZS7" s="12"/>
      <c r="HZT7" s="22"/>
      <c r="HZU7" s="16"/>
      <c r="HZV7" s="12"/>
      <c r="HZW7" s="12"/>
      <c r="HZX7" s="16"/>
      <c r="HZY7" s="14"/>
      <c r="IAA7" s="15"/>
      <c r="IAB7" s="14"/>
      <c r="IAC7" s="14"/>
      <c r="IAD7" s="14"/>
      <c r="IAE7" s="14"/>
      <c r="IAF7" s="15"/>
      <c r="IAG7" s="17"/>
      <c r="IAH7" s="12"/>
      <c r="IAI7" s="12"/>
      <c r="IAJ7" s="22"/>
      <c r="IAK7" s="16"/>
      <c r="IAL7" s="12"/>
      <c r="IAM7" s="12"/>
      <c r="IAN7" s="16"/>
      <c r="IAO7" s="14"/>
      <c r="IAQ7" s="15"/>
      <c r="IAR7" s="14"/>
      <c r="IAS7" s="14"/>
      <c r="IAT7" s="14"/>
      <c r="IAU7" s="14"/>
      <c r="IAV7" s="15"/>
      <c r="IAW7" s="17"/>
      <c r="IAX7" s="12"/>
      <c r="IAY7" s="12"/>
      <c r="IAZ7" s="22"/>
      <c r="IBA7" s="16"/>
      <c r="IBB7" s="12"/>
      <c r="IBC7" s="12"/>
      <c r="IBD7" s="16"/>
      <c r="IBE7" s="14"/>
      <c r="IBG7" s="15"/>
      <c r="IBH7" s="14"/>
      <c r="IBI7" s="14"/>
      <c r="IBJ7" s="14"/>
      <c r="IBK7" s="14"/>
      <c r="IBL7" s="15"/>
      <c r="IBM7" s="17"/>
      <c r="IBN7" s="12"/>
      <c r="IBO7" s="12"/>
      <c r="IBP7" s="22"/>
      <c r="IBQ7" s="16"/>
      <c r="IBR7" s="12"/>
      <c r="IBS7" s="12"/>
      <c r="IBT7" s="16"/>
      <c r="IBU7" s="14"/>
      <c r="IBW7" s="15"/>
      <c r="IBX7" s="14"/>
      <c r="IBY7" s="14"/>
      <c r="IBZ7" s="14"/>
      <c r="ICA7" s="14"/>
      <c r="ICB7" s="15"/>
      <c r="ICC7" s="17"/>
      <c r="ICD7" s="12"/>
      <c r="ICE7" s="12"/>
      <c r="ICF7" s="22"/>
      <c r="ICG7" s="16"/>
      <c r="ICH7" s="12"/>
      <c r="ICI7" s="12"/>
      <c r="ICJ7" s="16"/>
      <c r="ICK7" s="14"/>
      <c r="ICM7" s="15"/>
      <c r="ICN7" s="14"/>
      <c r="ICO7" s="14"/>
      <c r="ICP7" s="14"/>
      <c r="ICQ7" s="14"/>
      <c r="ICR7" s="15"/>
      <c r="ICS7" s="17"/>
      <c r="ICT7" s="12"/>
      <c r="ICU7" s="12"/>
      <c r="ICV7" s="22"/>
      <c r="ICW7" s="16"/>
      <c r="ICX7" s="12"/>
      <c r="ICY7" s="12"/>
      <c r="ICZ7" s="16"/>
      <c r="IDA7" s="14"/>
      <c r="IDC7" s="15"/>
      <c r="IDD7" s="14"/>
      <c r="IDE7" s="14"/>
      <c r="IDF7" s="14"/>
      <c r="IDG7" s="14"/>
      <c r="IDH7" s="15"/>
      <c r="IDI7" s="17"/>
      <c r="IDJ7" s="12"/>
      <c r="IDK7" s="12"/>
      <c r="IDL7" s="22"/>
      <c r="IDM7" s="16"/>
      <c r="IDN7" s="12"/>
      <c r="IDO7" s="12"/>
      <c r="IDP7" s="16"/>
      <c r="IDQ7" s="14"/>
      <c r="IDS7" s="15"/>
      <c r="IDT7" s="14"/>
      <c r="IDU7" s="14"/>
      <c r="IDV7" s="14"/>
      <c r="IDW7" s="14"/>
      <c r="IDX7" s="15"/>
      <c r="IDY7" s="17"/>
      <c r="IDZ7" s="12"/>
      <c r="IEA7" s="12"/>
      <c r="IEB7" s="22"/>
      <c r="IEC7" s="16"/>
      <c r="IED7" s="12"/>
      <c r="IEE7" s="12"/>
      <c r="IEF7" s="16"/>
      <c r="IEG7" s="14"/>
      <c r="IEI7" s="15"/>
      <c r="IEJ7" s="14"/>
      <c r="IEK7" s="14"/>
      <c r="IEL7" s="14"/>
      <c r="IEM7" s="14"/>
      <c r="IEN7" s="15"/>
      <c r="IEO7" s="17"/>
      <c r="IEP7" s="12"/>
      <c r="IEQ7" s="12"/>
      <c r="IER7" s="22"/>
      <c r="IES7" s="16"/>
      <c r="IET7" s="12"/>
      <c r="IEU7" s="12"/>
      <c r="IEV7" s="16"/>
      <c r="IEW7" s="14"/>
      <c r="IEY7" s="15"/>
      <c r="IEZ7" s="14"/>
      <c r="IFA7" s="14"/>
      <c r="IFB7" s="14"/>
      <c r="IFC7" s="14"/>
      <c r="IFD7" s="15"/>
      <c r="IFE7" s="17"/>
      <c r="IFF7" s="12"/>
      <c r="IFG7" s="12"/>
      <c r="IFH7" s="22"/>
      <c r="IFI7" s="16"/>
      <c r="IFJ7" s="12"/>
      <c r="IFK7" s="12"/>
      <c r="IFL7" s="16"/>
      <c r="IFM7" s="14"/>
      <c r="IFO7" s="15"/>
      <c r="IFP7" s="14"/>
      <c r="IFQ7" s="14"/>
      <c r="IFR7" s="14"/>
      <c r="IFS7" s="14"/>
      <c r="IFT7" s="15"/>
      <c r="IFU7" s="17"/>
      <c r="IFV7" s="12"/>
      <c r="IFW7" s="12"/>
      <c r="IFX7" s="22"/>
      <c r="IFY7" s="16"/>
      <c r="IFZ7" s="12"/>
      <c r="IGA7" s="12"/>
      <c r="IGB7" s="16"/>
      <c r="IGC7" s="14"/>
      <c r="IGE7" s="15"/>
      <c r="IGF7" s="14"/>
      <c r="IGG7" s="14"/>
      <c r="IGH7" s="14"/>
      <c r="IGI7" s="14"/>
      <c r="IGJ7" s="15"/>
      <c r="IGK7" s="17"/>
      <c r="IGL7" s="12"/>
      <c r="IGM7" s="12"/>
      <c r="IGN7" s="22"/>
      <c r="IGO7" s="16"/>
      <c r="IGP7" s="12"/>
      <c r="IGQ7" s="12"/>
      <c r="IGR7" s="16"/>
      <c r="IGS7" s="14"/>
      <c r="IGU7" s="15"/>
      <c r="IGV7" s="14"/>
      <c r="IGW7" s="14"/>
      <c r="IGX7" s="14"/>
      <c r="IGY7" s="14"/>
      <c r="IGZ7" s="15"/>
      <c r="IHA7" s="17"/>
      <c r="IHB7" s="12"/>
      <c r="IHC7" s="12"/>
      <c r="IHD7" s="22"/>
      <c r="IHE7" s="16"/>
      <c r="IHF7" s="12"/>
      <c r="IHG7" s="12"/>
      <c r="IHH7" s="16"/>
      <c r="IHI7" s="14"/>
      <c r="IHK7" s="15"/>
      <c r="IHL7" s="14"/>
      <c r="IHM7" s="14"/>
      <c r="IHN7" s="14"/>
      <c r="IHO7" s="14"/>
      <c r="IHP7" s="15"/>
      <c r="IHQ7" s="17"/>
      <c r="IHR7" s="12"/>
      <c r="IHS7" s="12"/>
      <c r="IHT7" s="22"/>
      <c r="IHU7" s="16"/>
      <c r="IHV7" s="12"/>
      <c r="IHW7" s="12"/>
      <c r="IHX7" s="16"/>
      <c r="IHY7" s="14"/>
      <c r="IIA7" s="15"/>
      <c r="IIB7" s="14"/>
      <c r="IIC7" s="14"/>
      <c r="IID7" s="14"/>
      <c r="IIE7" s="14"/>
      <c r="IIF7" s="15"/>
      <c r="IIG7" s="17"/>
      <c r="IIH7" s="12"/>
      <c r="III7" s="12"/>
      <c r="IIJ7" s="22"/>
      <c r="IIK7" s="16"/>
      <c r="IIL7" s="12"/>
      <c r="IIM7" s="12"/>
      <c r="IIN7" s="16"/>
      <c r="IIO7" s="14"/>
      <c r="IIQ7" s="15"/>
      <c r="IIR7" s="14"/>
      <c r="IIS7" s="14"/>
      <c r="IIT7" s="14"/>
      <c r="IIU7" s="14"/>
      <c r="IIV7" s="15"/>
      <c r="IIW7" s="17"/>
      <c r="IIX7" s="12"/>
      <c r="IIY7" s="12"/>
      <c r="IIZ7" s="22"/>
      <c r="IJA7" s="16"/>
      <c r="IJB7" s="12"/>
      <c r="IJC7" s="12"/>
      <c r="IJD7" s="16"/>
      <c r="IJE7" s="14"/>
      <c r="IJG7" s="15"/>
      <c r="IJH7" s="14"/>
      <c r="IJI7" s="14"/>
      <c r="IJJ7" s="14"/>
      <c r="IJK7" s="14"/>
      <c r="IJL7" s="15"/>
      <c r="IJM7" s="17"/>
      <c r="IJN7" s="12"/>
      <c r="IJO7" s="12"/>
      <c r="IJP7" s="22"/>
      <c r="IJQ7" s="16"/>
      <c r="IJR7" s="12"/>
      <c r="IJS7" s="12"/>
      <c r="IJT7" s="16"/>
      <c r="IJU7" s="14"/>
      <c r="IJW7" s="15"/>
      <c r="IJX7" s="14"/>
      <c r="IJY7" s="14"/>
      <c r="IJZ7" s="14"/>
      <c r="IKA7" s="14"/>
      <c r="IKB7" s="15"/>
      <c r="IKC7" s="17"/>
      <c r="IKD7" s="12"/>
      <c r="IKE7" s="12"/>
      <c r="IKF7" s="22"/>
      <c r="IKG7" s="16"/>
      <c r="IKH7" s="12"/>
      <c r="IKI7" s="12"/>
      <c r="IKJ7" s="16"/>
      <c r="IKK7" s="14"/>
      <c r="IKM7" s="15"/>
      <c r="IKN7" s="14"/>
      <c r="IKO7" s="14"/>
      <c r="IKP7" s="14"/>
      <c r="IKQ7" s="14"/>
      <c r="IKR7" s="15"/>
      <c r="IKS7" s="17"/>
      <c r="IKT7" s="12"/>
      <c r="IKU7" s="12"/>
      <c r="IKV7" s="22"/>
      <c r="IKW7" s="16"/>
      <c r="IKX7" s="12"/>
      <c r="IKY7" s="12"/>
      <c r="IKZ7" s="16"/>
      <c r="ILA7" s="14"/>
      <c r="ILC7" s="15"/>
      <c r="ILD7" s="14"/>
      <c r="ILE7" s="14"/>
      <c r="ILF7" s="14"/>
      <c r="ILG7" s="14"/>
      <c r="ILH7" s="15"/>
      <c r="ILI7" s="17"/>
      <c r="ILJ7" s="12"/>
      <c r="ILK7" s="12"/>
      <c r="ILL7" s="22"/>
      <c r="ILM7" s="16"/>
      <c r="ILN7" s="12"/>
      <c r="ILO7" s="12"/>
      <c r="ILP7" s="16"/>
      <c r="ILQ7" s="14"/>
      <c r="ILS7" s="15"/>
      <c r="ILT7" s="14"/>
      <c r="ILU7" s="14"/>
      <c r="ILV7" s="14"/>
      <c r="ILW7" s="14"/>
      <c r="ILX7" s="15"/>
      <c r="ILY7" s="17"/>
      <c r="ILZ7" s="12"/>
      <c r="IMA7" s="12"/>
      <c r="IMB7" s="22"/>
      <c r="IMC7" s="16"/>
      <c r="IMD7" s="12"/>
      <c r="IME7" s="12"/>
      <c r="IMF7" s="16"/>
      <c r="IMG7" s="14"/>
      <c r="IMI7" s="15"/>
      <c r="IMJ7" s="14"/>
      <c r="IMK7" s="14"/>
      <c r="IML7" s="14"/>
      <c r="IMM7" s="14"/>
      <c r="IMN7" s="15"/>
      <c r="IMO7" s="17"/>
      <c r="IMP7" s="12"/>
      <c r="IMQ7" s="12"/>
      <c r="IMR7" s="22"/>
      <c r="IMS7" s="16"/>
      <c r="IMT7" s="12"/>
      <c r="IMU7" s="12"/>
      <c r="IMV7" s="16"/>
      <c r="IMW7" s="14"/>
      <c r="IMY7" s="15"/>
      <c r="IMZ7" s="14"/>
      <c r="INA7" s="14"/>
      <c r="INB7" s="14"/>
      <c r="INC7" s="14"/>
      <c r="IND7" s="15"/>
      <c r="INE7" s="17"/>
      <c r="INF7" s="12"/>
      <c r="ING7" s="12"/>
      <c r="INH7" s="22"/>
      <c r="INI7" s="16"/>
      <c r="INJ7" s="12"/>
      <c r="INK7" s="12"/>
      <c r="INL7" s="16"/>
      <c r="INM7" s="14"/>
      <c r="INO7" s="15"/>
      <c r="INP7" s="14"/>
      <c r="INQ7" s="14"/>
      <c r="INR7" s="14"/>
      <c r="INS7" s="14"/>
      <c r="INT7" s="15"/>
      <c r="INU7" s="17"/>
      <c r="INV7" s="12"/>
      <c r="INW7" s="12"/>
      <c r="INX7" s="22"/>
      <c r="INY7" s="16"/>
      <c r="INZ7" s="12"/>
      <c r="IOA7" s="12"/>
      <c r="IOB7" s="16"/>
      <c r="IOC7" s="14"/>
      <c r="IOE7" s="15"/>
      <c r="IOF7" s="14"/>
      <c r="IOG7" s="14"/>
      <c r="IOH7" s="14"/>
      <c r="IOI7" s="14"/>
      <c r="IOJ7" s="15"/>
      <c r="IOK7" s="17"/>
      <c r="IOL7" s="12"/>
      <c r="IOM7" s="12"/>
      <c r="ION7" s="22"/>
      <c r="IOO7" s="16"/>
      <c r="IOP7" s="12"/>
      <c r="IOQ7" s="12"/>
      <c r="IOR7" s="16"/>
      <c r="IOS7" s="14"/>
      <c r="IOU7" s="15"/>
      <c r="IOV7" s="14"/>
      <c r="IOW7" s="14"/>
      <c r="IOX7" s="14"/>
      <c r="IOY7" s="14"/>
      <c r="IOZ7" s="15"/>
      <c r="IPA7" s="17"/>
      <c r="IPB7" s="12"/>
      <c r="IPC7" s="12"/>
      <c r="IPD7" s="22"/>
      <c r="IPE7" s="16"/>
      <c r="IPF7" s="12"/>
      <c r="IPG7" s="12"/>
      <c r="IPH7" s="16"/>
      <c r="IPI7" s="14"/>
      <c r="IPK7" s="15"/>
      <c r="IPL7" s="14"/>
      <c r="IPM7" s="14"/>
      <c r="IPN7" s="14"/>
      <c r="IPO7" s="14"/>
      <c r="IPP7" s="15"/>
      <c r="IPQ7" s="17"/>
      <c r="IPR7" s="12"/>
      <c r="IPS7" s="12"/>
      <c r="IPT7" s="22"/>
      <c r="IPU7" s="16"/>
      <c r="IPV7" s="12"/>
      <c r="IPW7" s="12"/>
      <c r="IPX7" s="16"/>
      <c r="IPY7" s="14"/>
      <c r="IQA7" s="15"/>
      <c r="IQB7" s="14"/>
      <c r="IQC7" s="14"/>
      <c r="IQD7" s="14"/>
      <c r="IQE7" s="14"/>
      <c r="IQF7" s="15"/>
      <c r="IQG7" s="17"/>
      <c r="IQH7" s="12"/>
      <c r="IQI7" s="12"/>
      <c r="IQJ7" s="22"/>
      <c r="IQK7" s="16"/>
      <c r="IQL7" s="12"/>
      <c r="IQM7" s="12"/>
      <c r="IQN7" s="16"/>
      <c r="IQO7" s="14"/>
      <c r="IQQ7" s="15"/>
      <c r="IQR7" s="14"/>
      <c r="IQS7" s="14"/>
      <c r="IQT7" s="14"/>
      <c r="IQU7" s="14"/>
      <c r="IQV7" s="15"/>
      <c r="IQW7" s="17"/>
      <c r="IQX7" s="12"/>
      <c r="IQY7" s="12"/>
      <c r="IQZ7" s="22"/>
      <c r="IRA7" s="16"/>
      <c r="IRB7" s="12"/>
      <c r="IRC7" s="12"/>
      <c r="IRD7" s="16"/>
      <c r="IRE7" s="14"/>
      <c r="IRG7" s="15"/>
      <c r="IRH7" s="14"/>
      <c r="IRI7" s="14"/>
      <c r="IRJ7" s="14"/>
      <c r="IRK7" s="14"/>
      <c r="IRL7" s="15"/>
      <c r="IRM7" s="17"/>
      <c r="IRN7" s="12"/>
      <c r="IRO7" s="12"/>
      <c r="IRP7" s="22"/>
      <c r="IRQ7" s="16"/>
      <c r="IRR7" s="12"/>
      <c r="IRS7" s="12"/>
      <c r="IRT7" s="16"/>
      <c r="IRU7" s="14"/>
      <c r="IRW7" s="15"/>
      <c r="IRX7" s="14"/>
      <c r="IRY7" s="14"/>
      <c r="IRZ7" s="14"/>
      <c r="ISA7" s="14"/>
      <c r="ISB7" s="15"/>
      <c r="ISC7" s="17"/>
      <c r="ISD7" s="12"/>
      <c r="ISE7" s="12"/>
      <c r="ISF7" s="22"/>
      <c r="ISG7" s="16"/>
      <c r="ISH7" s="12"/>
      <c r="ISI7" s="12"/>
      <c r="ISJ7" s="16"/>
      <c r="ISK7" s="14"/>
      <c r="ISM7" s="15"/>
      <c r="ISN7" s="14"/>
      <c r="ISO7" s="14"/>
      <c r="ISP7" s="14"/>
      <c r="ISQ7" s="14"/>
      <c r="ISR7" s="15"/>
      <c r="ISS7" s="17"/>
      <c r="IST7" s="12"/>
      <c r="ISU7" s="12"/>
      <c r="ISV7" s="22"/>
      <c r="ISW7" s="16"/>
      <c r="ISX7" s="12"/>
      <c r="ISY7" s="12"/>
      <c r="ISZ7" s="16"/>
      <c r="ITA7" s="14"/>
      <c r="ITC7" s="15"/>
      <c r="ITD7" s="14"/>
      <c r="ITE7" s="14"/>
      <c r="ITF7" s="14"/>
      <c r="ITG7" s="14"/>
      <c r="ITH7" s="15"/>
      <c r="ITI7" s="17"/>
      <c r="ITJ7" s="12"/>
      <c r="ITK7" s="12"/>
      <c r="ITL7" s="22"/>
      <c r="ITM7" s="16"/>
      <c r="ITN7" s="12"/>
      <c r="ITO7" s="12"/>
      <c r="ITP7" s="16"/>
      <c r="ITQ7" s="14"/>
      <c r="ITS7" s="15"/>
      <c r="ITT7" s="14"/>
      <c r="ITU7" s="14"/>
      <c r="ITV7" s="14"/>
      <c r="ITW7" s="14"/>
      <c r="ITX7" s="15"/>
      <c r="ITY7" s="17"/>
      <c r="ITZ7" s="12"/>
      <c r="IUA7" s="12"/>
      <c r="IUB7" s="22"/>
      <c r="IUC7" s="16"/>
      <c r="IUD7" s="12"/>
      <c r="IUE7" s="12"/>
      <c r="IUF7" s="16"/>
      <c r="IUG7" s="14"/>
      <c r="IUI7" s="15"/>
      <c r="IUJ7" s="14"/>
      <c r="IUK7" s="14"/>
      <c r="IUL7" s="14"/>
      <c r="IUM7" s="14"/>
      <c r="IUN7" s="15"/>
      <c r="IUO7" s="17"/>
      <c r="IUP7" s="12"/>
      <c r="IUQ7" s="12"/>
      <c r="IUR7" s="22"/>
      <c r="IUS7" s="16"/>
      <c r="IUT7" s="12"/>
      <c r="IUU7" s="12"/>
      <c r="IUV7" s="16"/>
      <c r="IUW7" s="14"/>
      <c r="IUY7" s="15"/>
      <c r="IUZ7" s="14"/>
      <c r="IVA7" s="14"/>
      <c r="IVB7" s="14"/>
      <c r="IVC7" s="14"/>
      <c r="IVD7" s="15"/>
      <c r="IVE7" s="17"/>
      <c r="IVF7" s="12"/>
      <c r="IVG7" s="12"/>
      <c r="IVH7" s="22"/>
      <c r="IVI7" s="16"/>
      <c r="IVJ7" s="12"/>
      <c r="IVK7" s="12"/>
      <c r="IVL7" s="16"/>
      <c r="IVM7" s="14"/>
      <c r="IVO7" s="15"/>
      <c r="IVP7" s="14"/>
      <c r="IVQ7" s="14"/>
      <c r="IVR7" s="14"/>
      <c r="IVS7" s="14"/>
      <c r="IVT7" s="15"/>
      <c r="IVU7" s="17"/>
      <c r="IVV7" s="12"/>
      <c r="IVW7" s="12"/>
      <c r="IVX7" s="22"/>
      <c r="IVY7" s="16"/>
      <c r="IVZ7" s="12"/>
      <c r="IWA7" s="12"/>
      <c r="IWB7" s="16"/>
      <c r="IWC7" s="14"/>
      <c r="IWE7" s="15"/>
      <c r="IWF7" s="14"/>
      <c r="IWG7" s="14"/>
      <c r="IWH7" s="14"/>
      <c r="IWI7" s="14"/>
      <c r="IWJ7" s="15"/>
      <c r="IWK7" s="17"/>
      <c r="IWL7" s="12"/>
      <c r="IWM7" s="12"/>
      <c r="IWN7" s="22"/>
      <c r="IWO7" s="16"/>
      <c r="IWP7" s="12"/>
      <c r="IWQ7" s="12"/>
      <c r="IWR7" s="16"/>
      <c r="IWS7" s="14"/>
      <c r="IWU7" s="15"/>
      <c r="IWV7" s="14"/>
      <c r="IWW7" s="14"/>
      <c r="IWX7" s="14"/>
      <c r="IWY7" s="14"/>
      <c r="IWZ7" s="15"/>
      <c r="IXA7" s="17"/>
      <c r="IXB7" s="12"/>
      <c r="IXC7" s="12"/>
      <c r="IXD7" s="22"/>
      <c r="IXE7" s="16"/>
      <c r="IXF7" s="12"/>
      <c r="IXG7" s="12"/>
      <c r="IXH7" s="16"/>
      <c r="IXI7" s="14"/>
      <c r="IXK7" s="15"/>
      <c r="IXL7" s="14"/>
      <c r="IXM7" s="14"/>
      <c r="IXN7" s="14"/>
      <c r="IXO7" s="14"/>
      <c r="IXP7" s="15"/>
      <c r="IXQ7" s="17"/>
      <c r="IXR7" s="12"/>
      <c r="IXS7" s="12"/>
      <c r="IXT7" s="22"/>
      <c r="IXU7" s="16"/>
      <c r="IXV7" s="12"/>
      <c r="IXW7" s="12"/>
      <c r="IXX7" s="16"/>
      <c r="IXY7" s="14"/>
      <c r="IYA7" s="15"/>
      <c r="IYB7" s="14"/>
      <c r="IYC7" s="14"/>
      <c r="IYD7" s="14"/>
      <c r="IYE7" s="14"/>
      <c r="IYF7" s="15"/>
      <c r="IYG7" s="17"/>
      <c r="IYH7" s="12"/>
      <c r="IYI7" s="12"/>
      <c r="IYJ7" s="22"/>
      <c r="IYK7" s="16"/>
      <c r="IYL7" s="12"/>
      <c r="IYM7" s="12"/>
      <c r="IYN7" s="16"/>
      <c r="IYO7" s="14"/>
      <c r="IYQ7" s="15"/>
      <c r="IYR7" s="14"/>
      <c r="IYS7" s="14"/>
      <c r="IYT7" s="14"/>
      <c r="IYU7" s="14"/>
      <c r="IYV7" s="15"/>
      <c r="IYW7" s="17"/>
      <c r="IYX7" s="12"/>
      <c r="IYY7" s="12"/>
      <c r="IYZ7" s="22"/>
      <c r="IZA7" s="16"/>
      <c r="IZB7" s="12"/>
      <c r="IZC7" s="12"/>
      <c r="IZD7" s="16"/>
      <c r="IZE7" s="14"/>
      <c r="IZG7" s="15"/>
      <c r="IZH7" s="14"/>
      <c r="IZI7" s="14"/>
      <c r="IZJ7" s="14"/>
      <c r="IZK7" s="14"/>
      <c r="IZL7" s="15"/>
      <c r="IZM7" s="17"/>
      <c r="IZN7" s="12"/>
      <c r="IZO7" s="12"/>
      <c r="IZP7" s="22"/>
      <c r="IZQ7" s="16"/>
      <c r="IZR7" s="12"/>
      <c r="IZS7" s="12"/>
      <c r="IZT7" s="16"/>
      <c r="IZU7" s="14"/>
      <c r="IZW7" s="15"/>
      <c r="IZX7" s="14"/>
      <c r="IZY7" s="14"/>
      <c r="IZZ7" s="14"/>
      <c r="JAA7" s="14"/>
      <c r="JAB7" s="15"/>
      <c r="JAC7" s="17"/>
      <c r="JAD7" s="12"/>
      <c r="JAE7" s="12"/>
      <c r="JAF7" s="22"/>
      <c r="JAG7" s="16"/>
      <c r="JAH7" s="12"/>
      <c r="JAI7" s="12"/>
      <c r="JAJ7" s="16"/>
      <c r="JAK7" s="14"/>
      <c r="JAM7" s="15"/>
      <c r="JAN7" s="14"/>
      <c r="JAO7" s="14"/>
      <c r="JAP7" s="14"/>
      <c r="JAQ7" s="14"/>
      <c r="JAR7" s="15"/>
      <c r="JAS7" s="17"/>
      <c r="JAT7" s="12"/>
      <c r="JAU7" s="12"/>
      <c r="JAV7" s="22"/>
      <c r="JAW7" s="16"/>
      <c r="JAX7" s="12"/>
      <c r="JAY7" s="12"/>
      <c r="JAZ7" s="16"/>
      <c r="JBA7" s="14"/>
      <c r="JBC7" s="15"/>
      <c r="JBD7" s="14"/>
      <c r="JBE7" s="14"/>
      <c r="JBF7" s="14"/>
      <c r="JBG7" s="14"/>
      <c r="JBH7" s="15"/>
      <c r="JBI7" s="17"/>
      <c r="JBJ7" s="12"/>
      <c r="JBK7" s="12"/>
      <c r="JBL7" s="22"/>
      <c r="JBM7" s="16"/>
      <c r="JBN7" s="12"/>
      <c r="JBO7" s="12"/>
      <c r="JBP7" s="16"/>
      <c r="JBQ7" s="14"/>
      <c r="JBS7" s="15"/>
      <c r="JBT7" s="14"/>
      <c r="JBU7" s="14"/>
      <c r="JBV7" s="14"/>
      <c r="JBW7" s="14"/>
      <c r="JBX7" s="15"/>
      <c r="JBY7" s="17"/>
      <c r="JBZ7" s="12"/>
      <c r="JCA7" s="12"/>
      <c r="JCB7" s="22"/>
      <c r="JCC7" s="16"/>
      <c r="JCD7" s="12"/>
      <c r="JCE7" s="12"/>
      <c r="JCF7" s="16"/>
      <c r="JCG7" s="14"/>
      <c r="JCI7" s="15"/>
      <c r="JCJ7" s="14"/>
      <c r="JCK7" s="14"/>
      <c r="JCL7" s="14"/>
      <c r="JCM7" s="14"/>
      <c r="JCN7" s="15"/>
      <c r="JCO7" s="17"/>
      <c r="JCP7" s="12"/>
      <c r="JCQ7" s="12"/>
      <c r="JCR7" s="22"/>
      <c r="JCS7" s="16"/>
      <c r="JCT7" s="12"/>
      <c r="JCU7" s="12"/>
      <c r="JCV7" s="16"/>
      <c r="JCW7" s="14"/>
      <c r="JCY7" s="15"/>
      <c r="JCZ7" s="14"/>
      <c r="JDA7" s="14"/>
      <c r="JDB7" s="14"/>
      <c r="JDC7" s="14"/>
      <c r="JDD7" s="15"/>
      <c r="JDE7" s="17"/>
      <c r="JDF7" s="12"/>
      <c r="JDG7" s="12"/>
      <c r="JDH7" s="22"/>
      <c r="JDI7" s="16"/>
      <c r="JDJ7" s="12"/>
      <c r="JDK7" s="12"/>
      <c r="JDL7" s="16"/>
      <c r="JDM7" s="14"/>
      <c r="JDO7" s="15"/>
      <c r="JDP7" s="14"/>
      <c r="JDQ7" s="14"/>
      <c r="JDR7" s="14"/>
      <c r="JDS7" s="14"/>
      <c r="JDT7" s="15"/>
      <c r="JDU7" s="17"/>
      <c r="JDV7" s="12"/>
      <c r="JDW7" s="12"/>
      <c r="JDX7" s="22"/>
      <c r="JDY7" s="16"/>
      <c r="JDZ7" s="12"/>
      <c r="JEA7" s="12"/>
      <c r="JEB7" s="16"/>
      <c r="JEC7" s="14"/>
      <c r="JEE7" s="15"/>
      <c r="JEF7" s="14"/>
      <c r="JEG7" s="14"/>
      <c r="JEH7" s="14"/>
      <c r="JEI7" s="14"/>
      <c r="JEJ7" s="15"/>
      <c r="JEK7" s="17"/>
      <c r="JEL7" s="12"/>
      <c r="JEM7" s="12"/>
      <c r="JEN7" s="22"/>
      <c r="JEO7" s="16"/>
      <c r="JEP7" s="12"/>
      <c r="JEQ7" s="12"/>
      <c r="JER7" s="16"/>
      <c r="JES7" s="14"/>
      <c r="JEU7" s="15"/>
      <c r="JEV7" s="14"/>
      <c r="JEW7" s="14"/>
      <c r="JEX7" s="14"/>
      <c r="JEY7" s="14"/>
      <c r="JEZ7" s="15"/>
      <c r="JFA7" s="17"/>
      <c r="JFB7" s="12"/>
      <c r="JFC7" s="12"/>
      <c r="JFD7" s="22"/>
      <c r="JFE7" s="16"/>
      <c r="JFF7" s="12"/>
      <c r="JFG7" s="12"/>
      <c r="JFH7" s="16"/>
      <c r="JFI7" s="14"/>
      <c r="JFK7" s="15"/>
      <c r="JFL7" s="14"/>
      <c r="JFM7" s="14"/>
      <c r="JFN7" s="14"/>
      <c r="JFO7" s="14"/>
      <c r="JFP7" s="15"/>
      <c r="JFQ7" s="17"/>
      <c r="JFR7" s="12"/>
      <c r="JFS7" s="12"/>
      <c r="JFT7" s="22"/>
      <c r="JFU7" s="16"/>
      <c r="JFV7" s="12"/>
      <c r="JFW7" s="12"/>
      <c r="JFX7" s="16"/>
      <c r="JFY7" s="14"/>
      <c r="JGA7" s="15"/>
      <c r="JGB7" s="14"/>
      <c r="JGC7" s="14"/>
      <c r="JGD7" s="14"/>
      <c r="JGE7" s="14"/>
      <c r="JGF7" s="15"/>
      <c r="JGG7" s="17"/>
      <c r="JGH7" s="12"/>
      <c r="JGI7" s="12"/>
      <c r="JGJ7" s="22"/>
      <c r="JGK7" s="16"/>
      <c r="JGL7" s="12"/>
      <c r="JGM7" s="12"/>
      <c r="JGN7" s="16"/>
      <c r="JGO7" s="14"/>
      <c r="JGQ7" s="15"/>
      <c r="JGR7" s="14"/>
      <c r="JGS7" s="14"/>
      <c r="JGT7" s="14"/>
      <c r="JGU7" s="14"/>
      <c r="JGV7" s="15"/>
      <c r="JGW7" s="17"/>
      <c r="JGX7" s="12"/>
      <c r="JGY7" s="12"/>
      <c r="JGZ7" s="22"/>
      <c r="JHA7" s="16"/>
      <c r="JHB7" s="12"/>
      <c r="JHC7" s="12"/>
      <c r="JHD7" s="16"/>
      <c r="JHE7" s="14"/>
      <c r="JHG7" s="15"/>
      <c r="JHH7" s="14"/>
      <c r="JHI7" s="14"/>
      <c r="JHJ7" s="14"/>
      <c r="JHK7" s="14"/>
      <c r="JHL7" s="15"/>
      <c r="JHM7" s="17"/>
      <c r="JHN7" s="12"/>
      <c r="JHO7" s="12"/>
      <c r="JHP7" s="22"/>
      <c r="JHQ7" s="16"/>
      <c r="JHR7" s="12"/>
      <c r="JHS7" s="12"/>
      <c r="JHT7" s="16"/>
      <c r="JHU7" s="14"/>
      <c r="JHW7" s="15"/>
      <c r="JHX7" s="14"/>
      <c r="JHY7" s="14"/>
      <c r="JHZ7" s="14"/>
      <c r="JIA7" s="14"/>
      <c r="JIB7" s="15"/>
      <c r="JIC7" s="17"/>
      <c r="JID7" s="12"/>
      <c r="JIE7" s="12"/>
      <c r="JIF7" s="22"/>
      <c r="JIG7" s="16"/>
      <c r="JIH7" s="12"/>
      <c r="JII7" s="12"/>
      <c r="JIJ7" s="16"/>
      <c r="JIK7" s="14"/>
      <c r="JIM7" s="15"/>
      <c r="JIN7" s="14"/>
      <c r="JIO7" s="14"/>
      <c r="JIP7" s="14"/>
      <c r="JIQ7" s="14"/>
      <c r="JIR7" s="15"/>
      <c r="JIS7" s="17"/>
      <c r="JIT7" s="12"/>
      <c r="JIU7" s="12"/>
      <c r="JIV7" s="22"/>
      <c r="JIW7" s="16"/>
      <c r="JIX7" s="12"/>
      <c r="JIY7" s="12"/>
      <c r="JIZ7" s="16"/>
      <c r="JJA7" s="14"/>
      <c r="JJC7" s="15"/>
      <c r="JJD7" s="14"/>
      <c r="JJE7" s="14"/>
      <c r="JJF7" s="14"/>
      <c r="JJG7" s="14"/>
      <c r="JJH7" s="15"/>
      <c r="JJI7" s="17"/>
      <c r="JJJ7" s="12"/>
      <c r="JJK7" s="12"/>
      <c r="JJL7" s="22"/>
      <c r="JJM7" s="16"/>
      <c r="JJN7" s="12"/>
      <c r="JJO7" s="12"/>
      <c r="JJP7" s="16"/>
      <c r="JJQ7" s="14"/>
      <c r="JJS7" s="15"/>
      <c r="JJT7" s="14"/>
      <c r="JJU7" s="14"/>
      <c r="JJV7" s="14"/>
      <c r="JJW7" s="14"/>
      <c r="JJX7" s="15"/>
      <c r="JJY7" s="17"/>
      <c r="JJZ7" s="12"/>
      <c r="JKA7" s="12"/>
      <c r="JKB7" s="22"/>
      <c r="JKC7" s="16"/>
      <c r="JKD7" s="12"/>
      <c r="JKE7" s="12"/>
      <c r="JKF7" s="16"/>
      <c r="JKG7" s="14"/>
      <c r="JKI7" s="15"/>
      <c r="JKJ7" s="14"/>
      <c r="JKK7" s="14"/>
      <c r="JKL7" s="14"/>
      <c r="JKM7" s="14"/>
      <c r="JKN7" s="15"/>
      <c r="JKO7" s="17"/>
      <c r="JKP7" s="12"/>
      <c r="JKQ7" s="12"/>
      <c r="JKR7" s="22"/>
      <c r="JKS7" s="16"/>
      <c r="JKT7" s="12"/>
      <c r="JKU7" s="12"/>
      <c r="JKV7" s="16"/>
      <c r="JKW7" s="14"/>
      <c r="JKY7" s="15"/>
      <c r="JKZ7" s="14"/>
      <c r="JLA7" s="14"/>
      <c r="JLB7" s="14"/>
      <c r="JLC7" s="14"/>
      <c r="JLD7" s="15"/>
      <c r="JLE7" s="17"/>
      <c r="JLF7" s="12"/>
      <c r="JLG7" s="12"/>
      <c r="JLH7" s="22"/>
      <c r="JLI7" s="16"/>
      <c r="JLJ7" s="12"/>
      <c r="JLK7" s="12"/>
      <c r="JLL7" s="16"/>
      <c r="JLM7" s="14"/>
      <c r="JLO7" s="15"/>
      <c r="JLP7" s="14"/>
      <c r="JLQ7" s="14"/>
      <c r="JLR7" s="14"/>
      <c r="JLS7" s="14"/>
      <c r="JLT7" s="15"/>
      <c r="JLU7" s="17"/>
      <c r="JLV7" s="12"/>
      <c r="JLW7" s="12"/>
      <c r="JLX7" s="22"/>
      <c r="JLY7" s="16"/>
      <c r="JLZ7" s="12"/>
      <c r="JMA7" s="12"/>
      <c r="JMB7" s="16"/>
      <c r="JMC7" s="14"/>
      <c r="JME7" s="15"/>
      <c r="JMF7" s="14"/>
      <c r="JMG7" s="14"/>
      <c r="JMH7" s="14"/>
      <c r="JMI7" s="14"/>
      <c r="JMJ7" s="15"/>
      <c r="JMK7" s="17"/>
      <c r="JML7" s="12"/>
      <c r="JMM7" s="12"/>
      <c r="JMN7" s="22"/>
      <c r="JMO7" s="16"/>
      <c r="JMP7" s="12"/>
      <c r="JMQ7" s="12"/>
      <c r="JMR7" s="16"/>
      <c r="JMS7" s="14"/>
      <c r="JMU7" s="15"/>
      <c r="JMV7" s="14"/>
      <c r="JMW7" s="14"/>
      <c r="JMX7" s="14"/>
      <c r="JMY7" s="14"/>
      <c r="JMZ7" s="15"/>
      <c r="JNA7" s="17"/>
      <c r="JNB7" s="12"/>
      <c r="JNC7" s="12"/>
      <c r="JND7" s="22"/>
      <c r="JNE7" s="16"/>
      <c r="JNF7" s="12"/>
      <c r="JNG7" s="12"/>
      <c r="JNH7" s="16"/>
      <c r="JNI7" s="14"/>
      <c r="JNK7" s="15"/>
      <c r="JNL7" s="14"/>
      <c r="JNM7" s="14"/>
      <c r="JNN7" s="14"/>
      <c r="JNO7" s="14"/>
      <c r="JNP7" s="15"/>
      <c r="JNQ7" s="17"/>
      <c r="JNR7" s="12"/>
      <c r="JNS7" s="12"/>
      <c r="JNT7" s="22"/>
      <c r="JNU7" s="16"/>
      <c r="JNV7" s="12"/>
      <c r="JNW7" s="12"/>
      <c r="JNX7" s="16"/>
      <c r="JNY7" s="14"/>
      <c r="JOA7" s="15"/>
      <c r="JOB7" s="14"/>
      <c r="JOC7" s="14"/>
      <c r="JOD7" s="14"/>
      <c r="JOE7" s="14"/>
      <c r="JOF7" s="15"/>
      <c r="JOG7" s="17"/>
      <c r="JOH7" s="12"/>
      <c r="JOI7" s="12"/>
      <c r="JOJ7" s="22"/>
      <c r="JOK7" s="16"/>
      <c r="JOL7" s="12"/>
      <c r="JOM7" s="12"/>
      <c r="JON7" s="16"/>
      <c r="JOO7" s="14"/>
      <c r="JOQ7" s="15"/>
      <c r="JOR7" s="14"/>
      <c r="JOS7" s="14"/>
      <c r="JOT7" s="14"/>
      <c r="JOU7" s="14"/>
      <c r="JOV7" s="15"/>
      <c r="JOW7" s="17"/>
      <c r="JOX7" s="12"/>
      <c r="JOY7" s="12"/>
      <c r="JOZ7" s="22"/>
      <c r="JPA7" s="16"/>
      <c r="JPB7" s="12"/>
      <c r="JPC7" s="12"/>
      <c r="JPD7" s="16"/>
      <c r="JPE7" s="14"/>
      <c r="JPG7" s="15"/>
      <c r="JPH7" s="14"/>
      <c r="JPI7" s="14"/>
      <c r="JPJ7" s="14"/>
      <c r="JPK7" s="14"/>
      <c r="JPL7" s="15"/>
      <c r="JPM7" s="17"/>
      <c r="JPN7" s="12"/>
      <c r="JPO7" s="12"/>
      <c r="JPP7" s="22"/>
      <c r="JPQ7" s="16"/>
      <c r="JPR7" s="12"/>
      <c r="JPS7" s="12"/>
      <c r="JPT7" s="16"/>
      <c r="JPU7" s="14"/>
      <c r="JPW7" s="15"/>
      <c r="JPX7" s="14"/>
      <c r="JPY7" s="14"/>
      <c r="JPZ7" s="14"/>
      <c r="JQA7" s="14"/>
      <c r="JQB7" s="15"/>
      <c r="JQC7" s="17"/>
      <c r="JQD7" s="12"/>
      <c r="JQE7" s="12"/>
      <c r="JQF7" s="22"/>
      <c r="JQG7" s="16"/>
      <c r="JQH7" s="12"/>
      <c r="JQI7" s="12"/>
      <c r="JQJ7" s="16"/>
      <c r="JQK7" s="14"/>
      <c r="JQM7" s="15"/>
      <c r="JQN7" s="14"/>
      <c r="JQO7" s="14"/>
      <c r="JQP7" s="14"/>
      <c r="JQQ7" s="14"/>
      <c r="JQR7" s="15"/>
      <c r="JQS7" s="17"/>
      <c r="JQT7" s="12"/>
      <c r="JQU7" s="12"/>
      <c r="JQV7" s="22"/>
      <c r="JQW7" s="16"/>
      <c r="JQX7" s="12"/>
      <c r="JQY7" s="12"/>
      <c r="JQZ7" s="16"/>
      <c r="JRA7" s="14"/>
      <c r="JRC7" s="15"/>
      <c r="JRD7" s="14"/>
      <c r="JRE7" s="14"/>
      <c r="JRF7" s="14"/>
      <c r="JRG7" s="14"/>
      <c r="JRH7" s="15"/>
      <c r="JRI7" s="17"/>
      <c r="JRJ7" s="12"/>
      <c r="JRK7" s="12"/>
      <c r="JRL7" s="22"/>
      <c r="JRM7" s="16"/>
      <c r="JRN7" s="12"/>
      <c r="JRO7" s="12"/>
      <c r="JRP7" s="16"/>
      <c r="JRQ7" s="14"/>
      <c r="JRS7" s="15"/>
      <c r="JRT7" s="14"/>
      <c r="JRU7" s="14"/>
      <c r="JRV7" s="14"/>
      <c r="JRW7" s="14"/>
      <c r="JRX7" s="15"/>
      <c r="JRY7" s="17"/>
      <c r="JRZ7" s="12"/>
      <c r="JSA7" s="12"/>
      <c r="JSB7" s="22"/>
      <c r="JSC7" s="16"/>
      <c r="JSD7" s="12"/>
      <c r="JSE7" s="12"/>
      <c r="JSF7" s="16"/>
      <c r="JSG7" s="14"/>
      <c r="JSI7" s="15"/>
      <c r="JSJ7" s="14"/>
      <c r="JSK7" s="14"/>
      <c r="JSL7" s="14"/>
      <c r="JSM7" s="14"/>
      <c r="JSN7" s="15"/>
      <c r="JSO7" s="17"/>
      <c r="JSP7" s="12"/>
      <c r="JSQ7" s="12"/>
      <c r="JSR7" s="22"/>
      <c r="JSS7" s="16"/>
      <c r="JST7" s="12"/>
      <c r="JSU7" s="12"/>
      <c r="JSV7" s="16"/>
      <c r="JSW7" s="14"/>
      <c r="JSY7" s="15"/>
      <c r="JSZ7" s="14"/>
      <c r="JTA7" s="14"/>
      <c r="JTB7" s="14"/>
      <c r="JTC7" s="14"/>
      <c r="JTD7" s="15"/>
      <c r="JTE7" s="17"/>
      <c r="JTF7" s="12"/>
      <c r="JTG7" s="12"/>
      <c r="JTH7" s="22"/>
      <c r="JTI7" s="16"/>
      <c r="JTJ7" s="12"/>
      <c r="JTK7" s="12"/>
      <c r="JTL7" s="16"/>
      <c r="JTM7" s="14"/>
      <c r="JTO7" s="15"/>
      <c r="JTP7" s="14"/>
      <c r="JTQ7" s="14"/>
      <c r="JTR7" s="14"/>
      <c r="JTS7" s="14"/>
      <c r="JTT7" s="15"/>
      <c r="JTU7" s="17"/>
      <c r="JTV7" s="12"/>
      <c r="JTW7" s="12"/>
      <c r="JTX7" s="22"/>
      <c r="JTY7" s="16"/>
      <c r="JTZ7" s="12"/>
      <c r="JUA7" s="12"/>
      <c r="JUB7" s="16"/>
      <c r="JUC7" s="14"/>
      <c r="JUE7" s="15"/>
      <c r="JUF7" s="14"/>
      <c r="JUG7" s="14"/>
      <c r="JUH7" s="14"/>
      <c r="JUI7" s="14"/>
      <c r="JUJ7" s="15"/>
      <c r="JUK7" s="17"/>
      <c r="JUL7" s="12"/>
      <c r="JUM7" s="12"/>
      <c r="JUN7" s="22"/>
      <c r="JUO7" s="16"/>
      <c r="JUP7" s="12"/>
      <c r="JUQ7" s="12"/>
      <c r="JUR7" s="16"/>
      <c r="JUS7" s="14"/>
      <c r="JUU7" s="15"/>
      <c r="JUV7" s="14"/>
      <c r="JUW7" s="14"/>
      <c r="JUX7" s="14"/>
      <c r="JUY7" s="14"/>
      <c r="JUZ7" s="15"/>
      <c r="JVA7" s="17"/>
      <c r="JVB7" s="12"/>
      <c r="JVC7" s="12"/>
      <c r="JVD7" s="22"/>
      <c r="JVE7" s="16"/>
      <c r="JVF7" s="12"/>
      <c r="JVG7" s="12"/>
      <c r="JVH7" s="16"/>
      <c r="JVI7" s="14"/>
      <c r="JVK7" s="15"/>
      <c r="JVL7" s="14"/>
      <c r="JVM7" s="14"/>
      <c r="JVN7" s="14"/>
      <c r="JVO7" s="14"/>
      <c r="JVP7" s="15"/>
      <c r="JVQ7" s="17"/>
      <c r="JVR7" s="12"/>
      <c r="JVS7" s="12"/>
      <c r="JVT7" s="22"/>
      <c r="JVU7" s="16"/>
      <c r="JVV7" s="12"/>
      <c r="JVW7" s="12"/>
      <c r="JVX7" s="16"/>
      <c r="JVY7" s="14"/>
      <c r="JWA7" s="15"/>
      <c r="JWB7" s="14"/>
      <c r="JWC7" s="14"/>
      <c r="JWD7" s="14"/>
      <c r="JWE7" s="14"/>
      <c r="JWF7" s="15"/>
      <c r="JWG7" s="17"/>
      <c r="JWH7" s="12"/>
      <c r="JWI7" s="12"/>
      <c r="JWJ7" s="22"/>
      <c r="JWK7" s="16"/>
      <c r="JWL7" s="12"/>
      <c r="JWM7" s="12"/>
      <c r="JWN7" s="16"/>
      <c r="JWO7" s="14"/>
      <c r="JWQ7" s="15"/>
      <c r="JWR7" s="14"/>
      <c r="JWS7" s="14"/>
      <c r="JWT7" s="14"/>
      <c r="JWU7" s="14"/>
      <c r="JWV7" s="15"/>
      <c r="JWW7" s="17"/>
      <c r="JWX7" s="12"/>
      <c r="JWY7" s="12"/>
      <c r="JWZ7" s="22"/>
      <c r="JXA7" s="16"/>
      <c r="JXB7" s="12"/>
      <c r="JXC7" s="12"/>
      <c r="JXD7" s="16"/>
      <c r="JXE7" s="14"/>
      <c r="JXG7" s="15"/>
      <c r="JXH7" s="14"/>
      <c r="JXI7" s="14"/>
      <c r="JXJ7" s="14"/>
      <c r="JXK7" s="14"/>
      <c r="JXL7" s="15"/>
      <c r="JXM7" s="17"/>
      <c r="JXN7" s="12"/>
      <c r="JXO7" s="12"/>
      <c r="JXP7" s="22"/>
      <c r="JXQ7" s="16"/>
      <c r="JXR7" s="12"/>
      <c r="JXS7" s="12"/>
      <c r="JXT7" s="16"/>
      <c r="JXU7" s="14"/>
      <c r="JXW7" s="15"/>
      <c r="JXX7" s="14"/>
      <c r="JXY7" s="14"/>
      <c r="JXZ7" s="14"/>
      <c r="JYA7" s="14"/>
      <c r="JYB7" s="15"/>
      <c r="JYC7" s="17"/>
      <c r="JYD7" s="12"/>
      <c r="JYE7" s="12"/>
      <c r="JYF7" s="22"/>
      <c r="JYG7" s="16"/>
      <c r="JYH7" s="12"/>
      <c r="JYI7" s="12"/>
      <c r="JYJ7" s="16"/>
      <c r="JYK7" s="14"/>
      <c r="JYM7" s="15"/>
      <c r="JYN7" s="14"/>
      <c r="JYO7" s="14"/>
      <c r="JYP7" s="14"/>
      <c r="JYQ7" s="14"/>
      <c r="JYR7" s="15"/>
      <c r="JYS7" s="17"/>
      <c r="JYT7" s="12"/>
      <c r="JYU7" s="12"/>
      <c r="JYV7" s="22"/>
      <c r="JYW7" s="16"/>
      <c r="JYX7" s="12"/>
      <c r="JYY7" s="12"/>
      <c r="JYZ7" s="16"/>
      <c r="JZA7" s="14"/>
      <c r="JZC7" s="15"/>
      <c r="JZD7" s="14"/>
      <c r="JZE7" s="14"/>
      <c r="JZF7" s="14"/>
      <c r="JZG7" s="14"/>
      <c r="JZH7" s="15"/>
      <c r="JZI7" s="17"/>
      <c r="JZJ7" s="12"/>
      <c r="JZK7" s="12"/>
      <c r="JZL7" s="22"/>
      <c r="JZM7" s="16"/>
      <c r="JZN7" s="12"/>
      <c r="JZO7" s="12"/>
      <c r="JZP7" s="16"/>
      <c r="JZQ7" s="14"/>
      <c r="JZS7" s="15"/>
      <c r="JZT7" s="14"/>
      <c r="JZU7" s="14"/>
      <c r="JZV7" s="14"/>
      <c r="JZW7" s="14"/>
      <c r="JZX7" s="15"/>
      <c r="JZY7" s="17"/>
      <c r="JZZ7" s="12"/>
      <c r="KAA7" s="12"/>
      <c r="KAB7" s="22"/>
      <c r="KAC7" s="16"/>
      <c r="KAD7" s="12"/>
      <c r="KAE7" s="12"/>
      <c r="KAF7" s="16"/>
      <c r="KAG7" s="14"/>
      <c r="KAI7" s="15"/>
      <c r="KAJ7" s="14"/>
      <c r="KAK7" s="14"/>
      <c r="KAL7" s="14"/>
      <c r="KAM7" s="14"/>
      <c r="KAN7" s="15"/>
      <c r="KAO7" s="17"/>
      <c r="KAP7" s="12"/>
      <c r="KAQ7" s="12"/>
      <c r="KAR7" s="22"/>
      <c r="KAS7" s="16"/>
      <c r="KAT7" s="12"/>
      <c r="KAU7" s="12"/>
      <c r="KAV7" s="16"/>
      <c r="KAW7" s="14"/>
      <c r="KAY7" s="15"/>
      <c r="KAZ7" s="14"/>
      <c r="KBA7" s="14"/>
      <c r="KBB7" s="14"/>
      <c r="KBC7" s="14"/>
      <c r="KBD7" s="15"/>
      <c r="KBE7" s="17"/>
      <c r="KBF7" s="12"/>
      <c r="KBG7" s="12"/>
      <c r="KBH7" s="22"/>
      <c r="KBI7" s="16"/>
      <c r="KBJ7" s="12"/>
      <c r="KBK7" s="12"/>
      <c r="KBL7" s="16"/>
      <c r="KBM7" s="14"/>
      <c r="KBO7" s="15"/>
      <c r="KBP7" s="14"/>
      <c r="KBQ7" s="14"/>
      <c r="KBR7" s="14"/>
      <c r="KBS7" s="14"/>
      <c r="KBT7" s="15"/>
      <c r="KBU7" s="17"/>
      <c r="KBV7" s="12"/>
      <c r="KBW7" s="12"/>
      <c r="KBX7" s="22"/>
      <c r="KBY7" s="16"/>
      <c r="KBZ7" s="12"/>
      <c r="KCA7" s="12"/>
      <c r="KCB7" s="16"/>
      <c r="KCC7" s="14"/>
      <c r="KCE7" s="15"/>
      <c r="KCF7" s="14"/>
      <c r="KCG7" s="14"/>
      <c r="KCH7" s="14"/>
      <c r="KCI7" s="14"/>
      <c r="KCJ7" s="15"/>
      <c r="KCK7" s="17"/>
      <c r="KCL7" s="12"/>
      <c r="KCM7" s="12"/>
      <c r="KCN7" s="22"/>
      <c r="KCO7" s="16"/>
      <c r="KCP7" s="12"/>
      <c r="KCQ7" s="12"/>
      <c r="KCR7" s="16"/>
      <c r="KCS7" s="14"/>
      <c r="KCU7" s="15"/>
      <c r="KCV7" s="14"/>
      <c r="KCW7" s="14"/>
      <c r="KCX7" s="14"/>
      <c r="KCY7" s="14"/>
      <c r="KCZ7" s="15"/>
      <c r="KDA7" s="17"/>
      <c r="KDB7" s="12"/>
      <c r="KDC7" s="12"/>
      <c r="KDD7" s="22"/>
      <c r="KDE7" s="16"/>
      <c r="KDF7" s="12"/>
      <c r="KDG7" s="12"/>
      <c r="KDH7" s="16"/>
      <c r="KDI7" s="14"/>
      <c r="KDK7" s="15"/>
      <c r="KDL7" s="14"/>
      <c r="KDM7" s="14"/>
      <c r="KDN7" s="14"/>
      <c r="KDO7" s="14"/>
      <c r="KDP7" s="15"/>
      <c r="KDQ7" s="17"/>
      <c r="KDR7" s="12"/>
      <c r="KDS7" s="12"/>
      <c r="KDT7" s="22"/>
      <c r="KDU7" s="16"/>
      <c r="KDV7" s="12"/>
      <c r="KDW7" s="12"/>
      <c r="KDX7" s="16"/>
      <c r="KDY7" s="14"/>
      <c r="KEA7" s="15"/>
      <c r="KEB7" s="14"/>
      <c r="KEC7" s="14"/>
      <c r="KED7" s="14"/>
      <c r="KEE7" s="14"/>
      <c r="KEF7" s="15"/>
      <c r="KEG7" s="17"/>
      <c r="KEH7" s="12"/>
      <c r="KEI7" s="12"/>
      <c r="KEJ7" s="22"/>
      <c r="KEK7" s="16"/>
      <c r="KEL7" s="12"/>
      <c r="KEM7" s="12"/>
      <c r="KEN7" s="16"/>
      <c r="KEO7" s="14"/>
      <c r="KEQ7" s="15"/>
      <c r="KER7" s="14"/>
      <c r="KES7" s="14"/>
      <c r="KET7" s="14"/>
      <c r="KEU7" s="14"/>
      <c r="KEV7" s="15"/>
      <c r="KEW7" s="17"/>
      <c r="KEX7" s="12"/>
      <c r="KEY7" s="12"/>
      <c r="KEZ7" s="22"/>
      <c r="KFA7" s="16"/>
      <c r="KFB7" s="12"/>
      <c r="KFC7" s="12"/>
      <c r="KFD7" s="16"/>
      <c r="KFE7" s="14"/>
      <c r="KFG7" s="15"/>
      <c r="KFH7" s="14"/>
      <c r="KFI7" s="14"/>
      <c r="KFJ7" s="14"/>
      <c r="KFK7" s="14"/>
      <c r="KFL7" s="15"/>
      <c r="KFM7" s="17"/>
      <c r="KFN7" s="12"/>
      <c r="KFO7" s="12"/>
      <c r="KFP7" s="22"/>
      <c r="KFQ7" s="16"/>
      <c r="KFR7" s="12"/>
      <c r="KFS7" s="12"/>
      <c r="KFT7" s="16"/>
      <c r="KFU7" s="14"/>
      <c r="KFW7" s="15"/>
      <c r="KFX7" s="14"/>
      <c r="KFY7" s="14"/>
      <c r="KFZ7" s="14"/>
      <c r="KGA7" s="14"/>
      <c r="KGB7" s="15"/>
      <c r="KGC7" s="17"/>
      <c r="KGD7" s="12"/>
      <c r="KGE7" s="12"/>
      <c r="KGF7" s="22"/>
      <c r="KGG7" s="16"/>
      <c r="KGH7" s="12"/>
      <c r="KGI7" s="12"/>
      <c r="KGJ7" s="16"/>
      <c r="KGK7" s="14"/>
      <c r="KGM7" s="15"/>
      <c r="KGN7" s="14"/>
      <c r="KGO7" s="14"/>
      <c r="KGP7" s="14"/>
      <c r="KGQ7" s="14"/>
      <c r="KGR7" s="15"/>
      <c r="KGS7" s="17"/>
      <c r="KGT7" s="12"/>
      <c r="KGU7" s="12"/>
      <c r="KGV7" s="22"/>
      <c r="KGW7" s="16"/>
      <c r="KGX7" s="12"/>
      <c r="KGY7" s="12"/>
      <c r="KGZ7" s="16"/>
      <c r="KHA7" s="14"/>
      <c r="KHC7" s="15"/>
      <c r="KHD7" s="14"/>
      <c r="KHE7" s="14"/>
      <c r="KHF7" s="14"/>
      <c r="KHG7" s="14"/>
      <c r="KHH7" s="15"/>
      <c r="KHI7" s="17"/>
      <c r="KHJ7" s="12"/>
      <c r="KHK7" s="12"/>
      <c r="KHL7" s="22"/>
      <c r="KHM7" s="16"/>
      <c r="KHN7" s="12"/>
      <c r="KHO7" s="12"/>
      <c r="KHP7" s="16"/>
      <c r="KHQ7" s="14"/>
      <c r="KHS7" s="15"/>
      <c r="KHT7" s="14"/>
      <c r="KHU7" s="14"/>
      <c r="KHV7" s="14"/>
      <c r="KHW7" s="14"/>
      <c r="KHX7" s="15"/>
      <c r="KHY7" s="17"/>
      <c r="KHZ7" s="12"/>
      <c r="KIA7" s="12"/>
      <c r="KIB7" s="22"/>
      <c r="KIC7" s="16"/>
      <c r="KID7" s="12"/>
      <c r="KIE7" s="12"/>
      <c r="KIF7" s="16"/>
      <c r="KIG7" s="14"/>
      <c r="KII7" s="15"/>
      <c r="KIJ7" s="14"/>
      <c r="KIK7" s="14"/>
      <c r="KIL7" s="14"/>
      <c r="KIM7" s="14"/>
      <c r="KIN7" s="15"/>
      <c r="KIO7" s="17"/>
      <c r="KIP7" s="12"/>
      <c r="KIQ7" s="12"/>
      <c r="KIR7" s="22"/>
      <c r="KIS7" s="16"/>
      <c r="KIT7" s="12"/>
      <c r="KIU7" s="12"/>
      <c r="KIV7" s="16"/>
      <c r="KIW7" s="14"/>
      <c r="KIY7" s="15"/>
      <c r="KIZ7" s="14"/>
      <c r="KJA7" s="14"/>
      <c r="KJB7" s="14"/>
      <c r="KJC7" s="14"/>
      <c r="KJD7" s="15"/>
      <c r="KJE7" s="17"/>
      <c r="KJF7" s="12"/>
      <c r="KJG7" s="12"/>
      <c r="KJH7" s="22"/>
      <c r="KJI7" s="16"/>
      <c r="KJJ7" s="12"/>
      <c r="KJK7" s="12"/>
      <c r="KJL7" s="16"/>
      <c r="KJM7" s="14"/>
      <c r="KJO7" s="15"/>
      <c r="KJP7" s="14"/>
      <c r="KJQ7" s="14"/>
      <c r="KJR7" s="14"/>
      <c r="KJS7" s="14"/>
      <c r="KJT7" s="15"/>
      <c r="KJU7" s="17"/>
      <c r="KJV7" s="12"/>
      <c r="KJW7" s="12"/>
      <c r="KJX7" s="22"/>
      <c r="KJY7" s="16"/>
      <c r="KJZ7" s="12"/>
      <c r="KKA7" s="12"/>
      <c r="KKB7" s="16"/>
      <c r="KKC7" s="14"/>
      <c r="KKE7" s="15"/>
      <c r="KKF7" s="14"/>
      <c r="KKG7" s="14"/>
      <c r="KKH7" s="14"/>
      <c r="KKI7" s="14"/>
      <c r="KKJ7" s="15"/>
      <c r="KKK7" s="17"/>
      <c r="KKL7" s="12"/>
      <c r="KKM7" s="12"/>
      <c r="KKN7" s="22"/>
      <c r="KKO7" s="16"/>
      <c r="KKP7" s="12"/>
      <c r="KKQ7" s="12"/>
      <c r="KKR7" s="16"/>
      <c r="KKS7" s="14"/>
      <c r="KKU7" s="15"/>
      <c r="KKV7" s="14"/>
      <c r="KKW7" s="14"/>
      <c r="KKX7" s="14"/>
      <c r="KKY7" s="14"/>
      <c r="KKZ7" s="15"/>
      <c r="KLA7" s="17"/>
      <c r="KLB7" s="12"/>
      <c r="KLC7" s="12"/>
      <c r="KLD7" s="22"/>
      <c r="KLE7" s="16"/>
      <c r="KLF7" s="12"/>
      <c r="KLG7" s="12"/>
      <c r="KLH7" s="16"/>
      <c r="KLI7" s="14"/>
      <c r="KLK7" s="15"/>
      <c r="KLL7" s="14"/>
      <c r="KLM7" s="14"/>
      <c r="KLN7" s="14"/>
      <c r="KLO7" s="14"/>
      <c r="KLP7" s="15"/>
      <c r="KLQ7" s="17"/>
      <c r="KLR7" s="12"/>
      <c r="KLS7" s="12"/>
      <c r="KLT7" s="22"/>
      <c r="KLU7" s="16"/>
      <c r="KLV7" s="12"/>
      <c r="KLW7" s="12"/>
      <c r="KLX7" s="16"/>
      <c r="KLY7" s="14"/>
      <c r="KMA7" s="15"/>
      <c r="KMB7" s="14"/>
      <c r="KMC7" s="14"/>
      <c r="KMD7" s="14"/>
      <c r="KME7" s="14"/>
      <c r="KMF7" s="15"/>
      <c r="KMG7" s="17"/>
      <c r="KMH7" s="12"/>
      <c r="KMI7" s="12"/>
      <c r="KMJ7" s="22"/>
      <c r="KMK7" s="16"/>
      <c r="KML7" s="12"/>
      <c r="KMM7" s="12"/>
      <c r="KMN7" s="16"/>
      <c r="KMO7" s="14"/>
      <c r="KMQ7" s="15"/>
      <c r="KMR7" s="14"/>
      <c r="KMS7" s="14"/>
      <c r="KMT7" s="14"/>
      <c r="KMU7" s="14"/>
      <c r="KMV7" s="15"/>
      <c r="KMW7" s="17"/>
      <c r="KMX7" s="12"/>
      <c r="KMY7" s="12"/>
      <c r="KMZ7" s="22"/>
      <c r="KNA7" s="16"/>
      <c r="KNB7" s="12"/>
      <c r="KNC7" s="12"/>
      <c r="KND7" s="16"/>
      <c r="KNE7" s="14"/>
      <c r="KNG7" s="15"/>
      <c r="KNH7" s="14"/>
      <c r="KNI7" s="14"/>
      <c r="KNJ7" s="14"/>
      <c r="KNK7" s="14"/>
      <c r="KNL7" s="15"/>
      <c r="KNM7" s="17"/>
      <c r="KNN7" s="12"/>
      <c r="KNO7" s="12"/>
      <c r="KNP7" s="22"/>
      <c r="KNQ7" s="16"/>
      <c r="KNR7" s="12"/>
      <c r="KNS7" s="12"/>
      <c r="KNT7" s="16"/>
      <c r="KNU7" s="14"/>
      <c r="KNW7" s="15"/>
      <c r="KNX7" s="14"/>
      <c r="KNY7" s="14"/>
      <c r="KNZ7" s="14"/>
      <c r="KOA7" s="14"/>
      <c r="KOB7" s="15"/>
      <c r="KOC7" s="17"/>
      <c r="KOD7" s="12"/>
      <c r="KOE7" s="12"/>
      <c r="KOF7" s="22"/>
      <c r="KOG7" s="16"/>
      <c r="KOH7" s="12"/>
      <c r="KOI7" s="12"/>
      <c r="KOJ7" s="16"/>
      <c r="KOK7" s="14"/>
      <c r="KOM7" s="15"/>
      <c r="KON7" s="14"/>
      <c r="KOO7" s="14"/>
      <c r="KOP7" s="14"/>
      <c r="KOQ7" s="14"/>
      <c r="KOR7" s="15"/>
      <c r="KOS7" s="17"/>
      <c r="KOT7" s="12"/>
      <c r="KOU7" s="12"/>
      <c r="KOV7" s="22"/>
      <c r="KOW7" s="16"/>
      <c r="KOX7" s="12"/>
      <c r="KOY7" s="12"/>
      <c r="KOZ7" s="16"/>
      <c r="KPA7" s="14"/>
      <c r="KPC7" s="15"/>
      <c r="KPD7" s="14"/>
      <c r="KPE7" s="14"/>
      <c r="KPF7" s="14"/>
      <c r="KPG7" s="14"/>
      <c r="KPH7" s="15"/>
      <c r="KPI7" s="17"/>
      <c r="KPJ7" s="12"/>
      <c r="KPK7" s="12"/>
      <c r="KPL7" s="22"/>
      <c r="KPM7" s="16"/>
      <c r="KPN7" s="12"/>
      <c r="KPO7" s="12"/>
      <c r="KPP7" s="16"/>
      <c r="KPQ7" s="14"/>
      <c r="KPS7" s="15"/>
      <c r="KPT7" s="14"/>
      <c r="KPU7" s="14"/>
      <c r="KPV7" s="14"/>
      <c r="KPW7" s="14"/>
      <c r="KPX7" s="15"/>
      <c r="KPY7" s="17"/>
      <c r="KPZ7" s="12"/>
      <c r="KQA7" s="12"/>
      <c r="KQB7" s="22"/>
      <c r="KQC7" s="16"/>
      <c r="KQD7" s="12"/>
      <c r="KQE7" s="12"/>
      <c r="KQF7" s="16"/>
      <c r="KQG7" s="14"/>
      <c r="KQI7" s="15"/>
      <c r="KQJ7" s="14"/>
      <c r="KQK7" s="14"/>
      <c r="KQL7" s="14"/>
      <c r="KQM7" s="14"/>
      <c r="KQN7" s="15"/>
      <c r="KQO7" s="17"/>
      <c r="KQP7" s="12"/>
      <c r="KQQ7" s="12"/>
      <c r="KQR7" s="22"/>
      <c r="KQS7" s="16"/>
      <c r="KQT7" s="12"/>
      <c r="KQU7" s="12"/>
      <c r="KQV7" s="16"/>
      <c r="KQW7" s="14"/>
      <c r="KQY7" s="15"/>
      <c r="KQZ7" s="14"/>
      <c r="KRA7" s="14"/>
      <c r="KRB7" s="14"/>
      <c r="KRC7" s="14"/>
      <c r="KRD7" s="15"/>
      <c r="KRE7" s="17"/>
      <c r="KRF7" s="12"/>
      <c r="KRG7" s="12"/>
      <c r="KRH7" s="22"/>
      <c r="KRI7" s="16"/>
      <c r="KRJ7" s="12"/>
      <c r="KRK7" s="12"/>
      <c r="KRL7" s="16"/>
      <c r="KRM7" s="14"/>
      <c r="KRO7" s="15"/>
      <c r="KRP7" s="14"/>
      <c r="KRQ7" s="14"/>
      <c r="KRR7" s="14"/>
      <c r="KRS7" s="14"/>
      <c r="KRT7" s="15"/>
      <c r="KRU7" s="17"/>
      <c r="KRV7" s="12"/>
      <c r="KRW7" s="12"/>
      <c r="KRX7" s="22"/>
      <c r="KRY7" s="16"/>
      <c r="KRZ7" s="12"/>
      <c r="KSA7" s="12"/>
      <c r="KSB7" s="16"/>
      <c r="KSC7" s="14"/>
      <c r="KSE7" s="15"/>
      <c r="KSF7" s="14"/>
      <c r="KSG7" s="14"/>
      <c r="KSH7" s="14"/>
      <c r="KSI7" s="14"/>
      <c r="KSJ7" s="15"/>
      <c r="KSK7" s="17"/>
      <c r="KSL7" s="12"/>
      <c r="KSM7" s="12"/>
      <c r="KSN7" s="22"/>
      <c r="KSO7" s="16"/>
      <c r="KSP7" s="12"/>
      <c r="KSQ7" s="12"/>
      <c r="KSR7" s="16"/>
      <c r="KSS7" s="14"/>
      <c r="KSU7" s="15"/>
      <c r="KSV7" s="14"/>
      <c r="KSW7" s="14"/>
      <c r="KSX7" s="14"/>
      <c r="KSY7" s="14"/>
      <c r="KSZ7" s="15"/>
      <c r="KTA7" s="17"/>
      <c r="KTB7" s="12"/>
      <c r="KTC7" s="12"/>
      <c r="KTD7" s="22"/>
      <c r="KTE7" s="16"/>
      <c r="KTF7" s="12"/>
      <c r="KTG7" s="12"/>
      <c r="KTH7" s="16"/>
      <c r="KTI7" s="14"/>
      <c r="KTK7" s="15"/>
      <c r="KTL7" s="14"/>
      <c r="KTM7" s="14"/>
      <c r="KTN7" s="14"/>
      <c r="KTO7" s="14"/>
      <c r="KTP7" s="15"/>
      <c r="KTQ7" s="17"/>
      <c r="KTR7" s="12"/>
      <c r="KTS7" s="12"/>
      <c r="KTT7" s="22"/>
      <c r="KTU7" s="16"/>
      <c r="KTV7" s="12"/>
      <c r="KTW7" s="12"/>
      <c r="KTX7" s="16"/>
      <c r="KTY7" s="14"/>
      <c r="KUA7" s="15"/>
      <c r="KUB7" s="14"/>
      <c r="KUC7" s="14"/>
      <c r="KUD7" s="14"/>
      <c r="KUE7" s="14"/>
      <c r="KUF7" s="15"/>
      <c r="KUG7" s="17"/>
      <c r="KUH7" s="12"/>
      <c r="KUI7" s="12"/>
      <c r="KUJ7" s="22"/>
      <c r="KUK7" s="16"/>
      <c r="KUL7" s="12"/>
      <c r="KUM7" s="12"/>
      <c r="KUN7" s="16"/>
      <c r="KUO7" s="14"/>
      <c r="KUQ7" s="15"/>
      <c r="KUR7" s="14"/>
      <c r="KUS7" s="14"/>
      <c r="KUT7" s="14"/>
      <c r="KUU7" s="14"/>
      <c r="KUV7" s="15"/>
      <c r="KUW7" s="17"/>
      <c r="KUX7" s="12"/>
      <c r="KUY7" s="12"/>
      <c r="KUZ7" s="22"/>
      <c r="KVA7" s="16"/>
      <c r="KVB7" s="12"/>
      <c r="KVC7" s="12"/>
      <c r="KVD7" s="16"/>
      <c r="KVE7" s="14"/>
      <c r="KVG7" s="15"/>
      <c r="KVH7" s="14"/>
      <c r="KVI7" s="14"/>
      <c r="KVJ7" s="14"/>
      <c r="KVK7" s="14"/>
      <c r="KVL7" s="15"/>
      <c r="KVM7" s="17"/>
      <c r="KVN7" s="12"/>
      <c r="KVO7" s="12"/>
      <c r="KVP7" s="22"/>
      <c r="KVQ7" s="16"/>
      <c r="KVR7" s="12"/>
      <c r="KVS7" s="12"/>
      <c r="KVT7" s="16"/>
      <c r="KVU7" s="14"/>
      <c r="KVW7" s="15"/>
      <c r="KVX7" s="14"/>
      <c r="KVY7" s="14"/>
      <c r="KVZ7" s="14"/>
      <c r="KWA7" s="14"/>
      <c r="KWB7" s="15"/>
      <c r="KWC7" s="17"/>
      <c r="KWD7" s="12"/>
      <c r="KWE7" s="12"/>
      <c r="KWF7" s="22"/>
      <c r="KWG7" s="16"/>
      <c r="KWH7" s="12"/>
      <c r="KWI7" s="12"/>
      <c r="KWJ7" s="16"/>
      <c r="KWK7" s="14"/>
      <c r="KWM7" s="15"/>
      <c r="KWN7" s="14"/>
      <c r="KWO7" s="14"/>
      <c r="KWP7" s="14"/>
      <c r="KWQ7" s="14"/>
      <c r="KWR7" s="15"/>
      <c r="KWS7" s="17"/>
      <c r="KWT7" s="12"/>
      <c r="KWU7" s="12"/>
      <c r="KWV7" s="22"/>
      <c r="KWW7" s="16"/>
      <c r="KWX7" s="12"/>
      <c r="KWY7" s="12"/>
      <c r="KWZ7" s="16"/>
      <c r="KXA7" s="14"/>
      <c r="KXC7" s="15"/>
      <c r="KXD7" s="14"/>
      <c r="KXE7" s="14"/>
      <c r="KXF7" s="14"/>
      <c r="KXG7" s="14"/>
      <c r="KXH7" s="15"/>
      <c r="KXI7" s="17"/>
      <c r="KXJ7" s="12"/>
      <c r="KXK7" s="12"/>
      <c r="KXL7" s="22"/>
      <c r="KXM7" s="16"/>
      <c r="KXN7" s="12"/>
      <c r="KXO7" s="12"/>
      <c r="KXP7" s="16"/>
      <c r="KXQ7" s="14"/>
      <c r="KXS7" s="15"/>
      <c r="KXT7" s="14"/>
      <c r="KXU7" s="14"/>
      <c r="KXV7" s="14"/>
      <c r="KXW7" s="14"/>
      <c r="KXX7" s="15"/>
      <c r="KXY7" s="17"/>
      <c r="KXZ7" s="12"/>
      <c r="KYA7" s="12"/>
      <c r="KYB7" s="22"/>
      <c r="KYC7" s="16"/>
      <c r="KYD7" s="12"/>
      <c r="KYE7" s="12"/>
      <c r="KYF7" s="16"/>
      <c r="KYG7" s="14"/>
      <c r="KYI7" s="15"/>
      <c r="KYJ7" s="14"/>
      <c r="KYK7" s="14"/>
      <c r="KYL7" s="14"/>
      <c r="KYM7" s="14"/>
      <c r="KYN7" s="15"/>
      <c r="KYO7" s="17"/>
      <c r="KYP7" s="12"/>
      <c r="KYQ7" s="12"/>
      <c r="KYR7" s="22"/>
      <c r="KYS7" s="16"/>
      <c r="KYT7" s="12"/>
      <c r="KYU7" s="12"/>
      <c r="KYV7" s="16"/>
      <c r="KYW7" s="14"/>
      <c r="KYY7" s="15"/>
      <c r="KYZ7" s="14"/>
      <c r="KZA7" s="14"/>
      <c r="KZB7" s="14"/>
      <c r="KZC7" s="14"/>
      <c r="KZD7" s="15"/>
      <c r="KZE7" s="17"/>
      <c r="KZF7" s="12"/>
      <c r="KZG7" s="12"/>
      <c r="KZH7" s="22"/>
      <c r="KZI7" s="16"/>
      <c r="KZJ7" s="12"/>
      <c r="KZK7" s="12"/>
      <c r="KZL7" s="16"/>
      <c r="KZM7" s="14"/>
      <c r="KZO7" s="15"/>
      <c r="KZP7" s="14"/>
      <c r="KZQ7" s="14"/>
      <c r="KZR7" s="14"/>
      <c r="KZS7" s="14"/>
      <c r="KZT7" s="15"/>
      <c r="KZU7" s="17"/>
      <c r="KZV7" s="12"/>
      <c r="KZW7" s="12"/>
      <c r="KZX7" s="22"/>
      <c r="KZY7" s="16"/>
      <c r="KZZ7" s="12"/>
      <c r="LAA7" s="12"/>
      <c r="LAB7" s="16"/>
      <c r="LAC7" s="14"/>
      <c r="LAE7" s="15"/>
      <c r="LAF7" s="14"/>
      <c r="LAG7" s="14"/>
      <c r="LAH7" s="14"/>
      <c r="LAI7" s="14"/>
      <c r="LAJ7" s="15"/>
      <c r="LAK7" s="17"/>
      <c r="LAL7" s="12"/>
      <c r="LAM7" s="12"/>
      <c r="LAN7" s="22"/>
      <c r="LAO7" s="16"/>
      <c r="LAP7" s="12"/>
      <c r="LAQ7" s="12"/>
      <c r="LAR7" s="16"/>
      <c r="LAS7" s="14"/>
      <c r="LAU7" s="15"/>
      <c r="LAV7" s="14"/>
      <c r="LAW7" s="14"/>
      <c r="LAX7" s="14"/>
      <c r="LAY7" s="14"/>
      <c r="LAZ7" s="15"/>
      <c r="LBA7" s="17"/>
      <c r="LBB7" s="12"/>
      <c r="LBC7" s="12"/>
      <c r="LBD7" s="22"/>
      <c r="LBE7" s="16"/>
      <c r="LBF7" s="12"/>
      <c r="LBG7" s="12"/>
      <c r="LBH7" s="16"/>
      <c r="LBI7" s="14"/>
      <c r="LBK7" s="15"/>
      <c r="LBL7" s="14"/>
      <c r="LBM7" s="14"/>
      <c r="LBN7" s="14"/>
      <c r="LBO7" s="14"/>
      <c r="LBP7" s="15"/>
      <c r="LBQ7" s="17"/>
      <c r="LBR7" s="12"/>
      <c r="LBS7" s="12"/>
      <c r="LBT7" s="22"/>
      <c r="LBU7" s="16"/>
      <c r="LBV7" s="12"/>
      <c r="LBW7" s="12"/>
      <c r="LBX7" s="16"/>
      <c r="LBY7" s="14"/>
      <c r="LCA7" s="15"/>
      <c r="LCB7" s="14"/>
      <c r="LCC7" s="14"/>
      <c r="LCD7" s="14"/>
      <c r="LCE7" s="14"/>
      <c r="LCF7" s="15"/>
      <c r="LCG7" s="17"/>
      <c r="LCH7" s="12"/>
      <c r="LCI7" s="12"/>
      <c r="LCJ7" s="22"/>
      <c r="LCK7" s="16"/>
      <c r="LCL7" s="12"/>
      <c r="LCM7" s="12"/>
      <c r="LCN7" s="16"/>
      <c r="LCO7" s="14"/>
      <c r="LCQ7" s="15"/>
      <c r="LCR7" s="14"/>
      <c r="LCS7" s="14"/>
      <c r="LCT7" s="14"/>
      <c r="LCU7" s="14"/>
      <c r="LCV7" s="15"/>
      <c r="LCW7" s="17"/>
      <c r="LCX7" s="12"/>
      <c r="LCY7" s="12"/>
      <c r="LCZ7" s="22"/>
      <c r="LDA7" s="16"/>
      <c r="LDB7" s="12"/>
      <c r="LDC7" s="12"/>
      <c r="LDD7" s="16"/>
      <c r="LDE7" s="14"/>
      <c r="LDG7" s="15"/>
      <c r="LDH7" s="14"/>
      <c r="LDI7" s="14"/>
      <c r="LDJ7" s="14"/>
      <c r="LDK7" s="14"/>
      <c r="LDL7" s="15"/>
      <c r="LDM7" s="17"/>
      <c r="LDN7" s="12"/>
      <c r="LDO7" s="12"/>
      <c r="LDP7" s="22"/>
      <c r="LDQ7" s="16"/>
      <c r="LDR7" s="12"/>
      <c r="LDS7" s="12"/>
      <c r="LDT7" s="16"/>
      <c r="LDU7" s="14"/>
      <c r="LDW7" s="15"/>
      <c r="LDX7" s="14"/>
      <c r="LDY7" s="14"/>
      <c r="LDZ7" s="14"/>
      <c r="LEA7" s="14"/>
      <c r="LEB7" s="15"/>
      <c r="LEC7" s="17"/>
      <c r="LED7" s="12"/>
      <c r="LEE7" s="12"/>
      <c r="LEF7" s="22"/>
      <c r="LEG7" s="16"/>
      <c r="LEH7" s="12"/>
      <c r="LEI7" s="12"/>
      <c r="LEJ7" s="16"/>
      <c r="LEK7" s="14"/>
      <c r="LEM7" s="15"/>
      <c r="LEN7" s="14"/>
      <c r="LEO7" s="14"/>
      <c r="LEP7" s="14"/>
      <c r="LEQ7" s="14"/>
      <c r="LER7" s="15"/>
      <c r="LES7" s="17"/>
      <c r="LET7" s="12"/>
      <c r="LEU7" s="12"/>
      <c r="LEV7" s="22"/>
      <c r="LEW7" s="16"/>
      <c r="LEX7" s="12"/>
      <c r="LEY7" s="12"/>
      <c r="LEZ7" s="16"/>
      <c r="LFA7" s="14"/>
      <c r="LFC7" s="15"/>
      <c r="LFD7" s="14"/>
      <c r="LFE7" s="14"/>
      <c r="LFF7" s="14"/>
      <c r="LFG7" s="14"/>
      <c r="LFH7" s="15"/>
      <c r="LFI7" s="17"/>
      <c r="LFJ7" s="12"/>
      <c r="LFK7" s="12"/>
      <c r="LFL7" s="22"/>
      <c r="LFM7" s="16"/>
      <c r="LFN7" s="12"/>
      <c r="LFO7" s="12"/>
      <c r="LFP7" s="16"/>
      <c r="LFQ7" s="14"/>
      <c r="LFS7" s="15"/>
      <c r="LFT7" s="14"/>
      <c r="LFU7" s="14"/>
      <c r="LFV7" s="14"/>
      <c r="LFW7" s="14"/>
      <c r="LFX7" s="15"/>
      <c r="LFY7" s="17"/>
      <c r="LFZ7" s="12"/>
      <c r="LGA7" s="12"/>
      <c r="LGB7" s="22"/>
      <c r="LGC7" s="16"/>
      <c r="LGD7" s="12"/>
      <c r="LGE7" s="12"/>
      <c r="LGF7" s="16"/>
      <c r="LGG7" s="14"/>
      <c r="LGI7" s="15"/>
      <c r="LGJ7" s="14"/>
      <c r="LGK7" s="14"/>
      <c r="LGL7" s="14"/>
      <c r="LGM7" s="14"/>
      <c r="LGN7" s="15"/>
      <c r="LGO7" s="17"/>
      <c r="LGP7" s="12"/>
      <c r="LGQ7" s="12"/>
      <c r="LGR7" s="22"/>
      <c r="LGS7" s="16"/>
      <c r="LGT7" s="12"/>
      <c r="LGU7" s="12"/>
      <c r="LGV7" s="16"/>
      <c r="LGW7" s="14"/>
      <c r="LGY7" s="15"/>
      <c r="LGZ7" s="14"/>
      <c r="LHA7" s="14"/>
      <c r="LHB7" s="14"/>
      <c r="LHC7" s="14"/>
      <c r="LHD7" s="15"/>
      <c r="LHE7" s="17"/>
      <c r="LHF7" s="12"/>
      <c r="LHG7" s="12"/>
      <c r="LHH7" s="22"/>
      <c r="LHI7" s="16"/>
      <c r="LHJ7" s="12"/>
      <c r="LHK7" s="12"/>
      <c r="LHL7" s="16"/>
      <c r="LHM7" s="14"/>
      <c r="LHO7" s="15"/>
      <c r="LHP7" s="14"/>
      <c r="LHQ7" s="14"/>
      <c r="LHR7" s="14"/>
      <c r="LHS7" s="14"/>
      <c r="LHT7" s="15"/>
      <c r="LHU7" s="17"/>
      <c r="LHV7" s="12"/>
      <c r="LHW7" s="12"/>
      <c r="LHX7" s="22"/>
      <c r="LHY7" s="16"/>
      <c r="LHZ7" s="12"/>
      <c r="LIA7" s="12"/>
      <c r="LIB7" s="16"/>
      <c r="LIC7" s="14"/>
      <c r="LIE7" s="15"/>
      <c r="LIF7" s="14"/>
      <c r="LIG7" s="14"/>
      <c r="LIH7" s="14"/>
      <c r="LII7" s="14"/>
      <c r="LIJ7" s="15"/>
      <c r="LIK7" s="17"/>
      <c r="LIL7" s="12"/>
      <c r="LIM7" s="12"/>
      <c r="LIN7" s="22"/>
      <c r="LIO7" s="16"/>
      <c r="LIP7" s="12"/>
      <c r="LIQ7" s="12"/>
      <c r="LIR7" s="16"/>
      <c r="LIS7" s="14"/>
      <c r="LIU7" s="15"/>
      <c r="LIV7" s="14"/>
      <c r="LIW7" s="14"/>
      <c r="LIX7" s="14"/>
      <c r="LIY7" s="14"/>
      <c r="LIZ7" s="15"/>
      <c r="LJA7" s="17"/>
      <c r="LJB7" s="12"/>
      <c r="LJC7" s="12"/>
      <c r="LJD7" s="22"/>
      <c r="LJE7" s="16"/>
      <c r="LJF7" s="12"/>
      <c r="LJG7" s="12"/>
      <c r="LJH7" s="16"/>
      <c r="LJI7" s="14"/>
      <c r="LJK7" s="15"/>
      <c r="LJL7" s="14"/>
      <c r="LJM7" s="14"/>
      <c r="LJN7" s="14"/>
      <c r="LJO7" s="14"/>
      <c r="LJP7" s="15"/>
      <c r="LJQ7" s="17"/>
      <c r="LJR7" s="12"/>
      <c r="LJS7" s="12"/>
      <c r="LJT7" s="22"/>
      <c r="LJU7" s="16"/>
      <c r="LJV7" s="12"/>
      <c r="LJW7" s="12"/>
      <c r="LJX7" s="16"/>
      <c r="LJY7" s="14"/>
      <c r="LKA7" s="15"/>
      <c r="LKB7" s="14"/>
      <c r="LKC7" s="14"/>
      <c r="LKD7" s="14"/>
      <c r="LKE7" s="14"/>
      <c r="LKF7" s="15"/>
      <c r="LKG7" s="17"/>
      <c r="LKH7" s="12"/>
      <c r="LKI7" s="12"/>
      <c r="LKJ7" s="22"/>
      <c r="LKK7" s="16"/>
      <c r="LKL7" s="12"/>
      <c r="LKM7" s="12"/>
      <c r="LKN7" s="16"/>
      <c r="LKO7" s="14"/>
      <c r="LKQ7" s="15"/>
      <c r="LKR7" s="14"/>
      <c r="LKS7" s="14"/>
      <c r="LKT7" s="14"/>
      <c r="LKU7" s="14"/>
      <c r="LKV7" s="15"/>
      <c r="LKW7" s="17"/>
      <c r="LKX7" s="12"/>
      <c r="LKY7" s="12"/>
      <c r="LKZ7" s="22"/>
      <c r="LLA7" s="16"/>
      <c r="LLB7" s="12"/>
      <c r="LLC7" s="12"/>
      <c r="LLD7" s="16"/>
      <c r="LLE7" s="14"/>
      <c r="LLG7" s="15"/>
      <c r="LLH7" s="14"/>
      <c r="LLI7" s="14"/>
      <c r="LLJ7" s="14"/>
      <c r="LLK7" s="14"/>
      <c r="LLL7" s="15"/>
      <c r="LLM7" s="17"/>
      <c r="LLN7" s="12"/>
      <c r="LLO7" s="12"/>
      <c r="LLP7" s="22"/>
      <c r="LLQ7" s="16"/>
      <c r="LLR7" s="12"/>
      <c r="LLS7" s="12"/>
      <c r="LLT7" s="16"/>
      <c r="LLU7" s="14"/>
      <c r="LLW7" s="15"/>
      <c r="LLX7" s="14"/>
      <c r="LLY7" s="14"/>
      <c r="LLZ7" s="14"/>
      <c r="LMA7" s="14"/>
      <c r="LMB7" s="15"/>
      <c r="LMC7" s="17"/>
      <c r="LMD7" s="12"/>
      <c r="LME7" s="12"/>
      <c r="LMF7" s="22"/>
      <c r="LMG7" s="16"/>
      <c r="LMH7" s="12"/>
      <c r="LMI7" s="12"/>
      <c r="LMJ7" s="16"/>
      <c r="LMK7" s="14"/>
      <c r="LMM7" s="15"/>
      <c r="LMN7" s="14"/>
      <c r="LMO7" s="14"/>
      <c r="LMP7" s="14"/>
      <c r="LMQ7" s="14"/>
      <c r="LMR7" s="15"/>
      <c r="LMS7" s="17"/>
      <c r="LMT7" s="12"/>
      <c r="LMU7" s="12"/>
      <c r="LMV7" s="22"/>
      <c r="LMW7" s="16"/>
      <c r="LMX7" s="12"/>
      <c r="LMY7" s="12"/>
      <c r="LMZ7" s="16"/>
      <c r="LNA7" s="14"/>
      <c r="LNC7" s="15"/>
      <c r="LND7" s="14"/>
      <c r="LNE7" s="14"/>
      <c r="LNF7" s="14"/>
      <c r="LNG7" s="14"/>
      <c r="LNH7" s="15"/>
      <c r="LNI7" s="17"/>
      <c r="LNJ7" s="12"/>
      <c r="LNK7" s="12"/>
      <c r="LNL7" s="22"/>
      <c r="LNM7" s="16"/>
      <c r="LNN7" s="12"/>
      <c r="LNO7" s="12"/>
      <c r="LNP7" s="16"/>
      <c r="LNQ7" s="14"/>
      <c r="LNS7" s="15"/>
      <c r="LNT7" s="14"/>
      <c r="LNU7" s="14"/>
      <c r="LNV7" s="14"/>
      <c r="LNW7" s="14"/>
      <c r="LNX7" s="15"/>
      <c r="LNY7" s="17"/>
      <c r="LNZ7" s="12"/>
      <c r="LOA7" s="12"/>
      <c r="LOB7" s="22"/>
      <c r="LOC7" s="16"/>
      <c r="LOD7" s="12"/>
      <c r="LOE7" s="12"/>
      <c r="LOF7" s="16"/>
      <c r="LOG7" s="14"/>
      <c r="LOI7" s="15"/>
      <c r="LOJ7" s="14"/>
      <c r="LOK7" s="14"/>
      <c r="LOL7" s="14"/>
      <c r="LOM7" s="14"/>
      <c r="LON7" s="15"/>
      <c r="LOO7" s="17"/>
      <c r="LOP7" s="12"/>
      <c r="LOQ7" s="12"/>
      <c r="LOR7" s="22"/>
      <c r="LOS7" s="16"/>
      <c r="LOT7" s="12"/>
      <c r="LOU7" s="12"/>
      <c r="LOV7" s="16"/>
      <c r="LOW7" s="14"/>
      <c r="LOY7" s="15"/>
      <c r="LOZ7" s="14"/>
      <c r="LPA7" s="14"/>
      <c r="LPB7" s="14"/>
      <c r="LPC7" s="14"/>
      <c r="LPD7" s="15"/>
      <c r="LPE7" s="17"/>
      <c r="LPF7" s="12"/>
      <c r="LPG7" s="12"/>
      <c r="LPH7" s="22"/>
      <c r="LPI7" s="16"/>
      <c r="LPJ7" s="12"/>
      <c r="LPK7" s="12"/>
      <c r="LPL7" s="16"/>
      <c r="LPM7" s="14"/>
      <c r="LPO7" s="15"/>
      <c r="LPP7" s="14"/>
      <c r="LPQ7" s="14"/>
      <c r="LPR7" s="14"/>
      <c r="LPS7" s="14"/>
      <c r="LPT7" s="15"/>
      <c r="LPU7" s="17"/>
      <c r="LPV7" s="12"/>
      <c r="LPW7" s="12"/>
      <c r="LPX7" s="22"/>
      <c r="LPY7" s="16"/>
      <c r="LPZ7" s="12"/>
      <c r="LQA7" s="12"/>
      <c r="LQB7" s="16"/>
      <c r="LQC7" s="14"/>
      <c r="LQE7" s="15"/>
      <c r="LQF7" s="14"/>
      <c r="LQG7" s="14"/>
      <c r="LQH7" s="14"/>
      <c r="LQI7" s="14"/>
      <c r="LQJ7" s="15"/>
      <c r="LQK7" s="17"/>
      <c r="LQL7" s="12"/>
      <c r="LQM7" s="12"/>
      <c r="LQN7" s="22"/>
      <c r="LQO7" s="16"/>
      <c r="LQP7" s="12"/>
      <c r="LQQ7" s="12"/>
      <c r="LQR7" s="16"/>
      <c r="LQS7" s="14"/>
      <c r="LQU7" s="15"/>
      <c r="LQV7" s="14"/>
      <c r="LQW7" s="14"/>
      <c r="LQX7" s="14"/>
      <c r="LQY7" s="14"/>
      <c r="LQZ7" s="15"/>
      <c r="LRA7" s="17"/>
      <c r="LRB7" s="12"/>
      <c r="LRC7" s="12"/>
      <c r="LRD7" s="22"/>
      <c r="LRE7" s="16"/>
      <c r="LRF7" s="12"/>
      <c r="LRG7" s="12"/>
      <c r="LRH7" s="16"/>
      <c r="LRI7" s="14"/>
      <c r="LRK7" s="15"/>
      <c r="LRL7" s="14"/>
      <c r="LRM7" s="14"/>
      <c r="LRN7" s="14"/>
      <c r="LRO7" s="14"/>
      <c r="LRP7" s="15"/>
      <c r="LRQ7" s="17"/>
      <c r="LRR7" s="12"/>
      <c r="LRS7" s="12"/>
      <c r="LRT7" s="22"/>
      <c r="LRU7" s="16"/>
      <c r="LRV7" s="12"/>
      <c r="LRW7" s="12"/>
      <c r="LRX7" s="16"/>
      <c r="LRY7" s="14"/>
      <c r="LSA7" s="15"/>
      <c r="LSB7" s="14"/>
      <c r="LSC7" s="14"/>
      <c r="LSD7" s="14"/>
      <c r="LSE7" s="14"/>
      <c r="LSF7" s="15"/>
      <c r="LSG7" s="17"/>
      <c r="LSH7" s="12"/>
      <c r="LSI7" s="12"/>
      <c r="LSJ7" s="22"/>
      <c r="LSK7" s="16"/>
      <c r="LSL7" s="12"/>
      <c r="LSM7" s="12"/>
      <c r="LSN7" s="16"/>
      <c r="LSO7" s="14"/>
      <c r="LSQ7" s="15"/>
      <c r="LSR7" s="14"/>
      <c r="LSS7" s="14"/>
      <c r="LST7" s="14"/>
      <c r="LSU7" s="14"/>
      <c r="LSV7" s="15"/>
      <c r="LSW7" s="17"/>
      <c r="LSX7" s="12"/>
      <c r="LSY7" s="12"/>
      <c r="LSZ7" s="22"/>
      <c r="LTA7" s="16"/>
      <c r="LTB7" s="12"/>
      <c r="LTC7" s="12"/>
      <c r="LTD7" s="16"/>
      <c r="LTE7" s="14"/>
      <c r="LTG7" s="15"/>
      <c r="LTH7" s="14"/>
      <c r="LTI7" s="14"/>
      <c r="LTJ7" s="14"/>
      <c r="LTK7" s="14"/>
      <c r="LTL7" s="15"/>
      <c r="LTM7" s="17"/>
      <c r="LTN7" s="12"/>
      <c r="LTO7" s="12"/>
      <c r="LTP7" s="22"/>
      <c r="LTQ7" s="16"/>
      <c r="LTR7" s="12"/>
      <c r="LTS7" s="12"/>
      <c r="LTT7" s="16"/>
      <c r="LTU7" s="14"/>
      <c r="LTW7" s="15"/>
      <c r="LTX7" s="14"/>
      <c r="LTY7" s="14"/>
      <c r="LTZ7" s="14"/>
      <c r="LUA7" s="14"/>
      <c r="LUB7" s="15"/>
      <c r="LUC7" s="17"/>
      <c r="LUD7" s="12"/>
      <c r="LUE7" s="12"/>
      <c r="LUF7" s="22"/>
      <c r="LUG7" s="16"/>
      <c r="LUH7" s="12"/>
      <c r="LUI7" s="12"/>
      <c r="LUJ7" s="16"/>
      <c r="LUK7" s="14"/>
      <c r="LUM7" s="15"/>
      <c r="LUN7" s="14"/>
      <c r="LUO7" s="14"/>
      <c r="LUP7" s="14"/>
      <c r="LUQ7" s="14"/>
      <c r="LUR7" s="15"/>
      <c r="LUS7" s="17"/>
      <c r="LUT7" s="12"/>
      <c r="LUU7" s="12"/>
      <c r="LUV7" s="22"/>
      <c r="LUW7" s="16"/>
      <c r="LUX7" s="12"/>
      <c r="LUY7" s="12"/>
      <c r="LUZ7" s="16"/>
      <c r="LVA7" s="14"/>
      <c r="LVC7" s="15"/>
      <c r="LVD7" s="14"/>
      <c r="LVE7" s="14"/>
      <c r="LVF7" s="14"/>
      <c r="LVG7" s="14"/>
      <c r="LVH7" s="15"/>
      <c r="LVI7" s="17"/>
      <c r="LVJ7" s="12"/>
      <c r="LVK7" s="12"/>
      <c r="LVL7" s="22"/>
      <c r="LVM7" s="16"/>
      <c r="LVN7" s="12"/>
      <c r="LVO7" s="12"/>
      <c r="LVP7" s="16"/>
      <c r="LVQ7" s="14"/>
      <c r="LVS7" s="15"/>
      <c r="LVT7" s="14"/>
      <c r="LVU7" s="14"/>
      <c r="LVV7" s="14"/>
      <c r="LVW7" s="14"/>
      <c r="LVX7" s="15"/>
      <c r="LVY7" s="17"/>
      <c r="LVZ7" s="12"/>
      <c r="LWA7" s="12"/>
      <c r="LWB7" s="22"/>
      <c r="LWC7" s="16"/>
      <c r="LWD7" s="12"/>
      <c r="LWE7" s="12"/>
      <c r="LWF7" s="16"/>
      <c r="LWG7" s="14"/>
      <c r="LWI7" s="15"/>
      <c r="LWJ7" s="14"/>
      <c r="LWK7" s="14"/>
      <c r="LWL7" s="14"/>
      <c r="LWM7" s="14"/>
      <c r="LWN7" s="15"/>
      <c r="LWO7" s="17"/>
      <c r="LWP7" s="12"/>
      <c r="LWQ7" s="12"/>
      <c r="LWR7" s="22"/>
      <c r="LWS7" s="16"/>
      <c r="LWT7" s="12"/>
      <c r="LWU7" s="12"/>
      <c r="LWV7" s="16"/>
      <c r="LWW7" s="14"/>
      <c r="LWY7" s="15"/>
      <c r="LWZ7" s="14"/>
      <c r="LXA7" s="14"/>
      <c r="LXB7" s="14"/>
      <c r="LXC7" s="14"/>
      <c r="LXD7" s="15"/>
      <c r="LXE7" s="17"/>
      <c r="LXF7" s="12"/>
      <c r="LXG7" s="12"/>
      <c r="LXH7" s="22"/>
      <c r="LXI7" s="16"/>
      <c r="LXJ7" s="12"/>
      <c r="LXK7" s="12"/>
      <c r="LXL7" s="16"/>
      <c r="LXM7" s="14"/>
      <c r="LXO7" s="15"/>
      <c r="LXP7" s="14"/>
      <c r="LXQ7" s="14"/>
      <c r="LXR7" s="14"/>
      <c r="LXS7" s="14"/>
      <c r="LXT7" s="15"/>
      <c r="LXU7" s="17"/>
      <c r="LXV7" s="12"/>
      <c r="LXW7" s="12"/>
      <c r="LXX7" s="22"/>
      <c r="LXY7" s="16"/>
      <c r="LXZ7" s="12"/>
      <c r="LYA7" s="12"/>
      <c r="LYB7" s="16"/>
      <c r="LYC7" s="14"/>
      <c r="LYE7" s="15"/>
      <c r="LYF7" s="14"/>
      <c r="LYG7" s="14"/>
      <c r="LYH7" s="14"/>
      <c r="LYI7" s="14"/>
      <c r="LYJ7" s="15"/>
      <c r="LYK7" s="17"/>
      <c r="LYL7" s="12"/>
      <c r="LYM7" s="12"/>
      <c r="LYN7" s="22"/>
      <c r="LYO7" s="16"/>
      <c r="LYP7" s="12"/>
      <c r="LYQ7" s="12"/>
      <c r="LYR7" s="16"/>
      <c r="LYS7" s="14"/>
      <c r="LYU7" s="15"/>
      <c r="LYV7" s="14"/>
      <c r="LYW7" s="14"/>
      <c r="LYX7" s="14"/>
      <c r="LYY7" s="14"/>
      <c r="LYZ7" s="15"/>
      <c r="LZA7" s="17"/>
      <c r="LZB7" s="12"/>
      <c r="LZC7" s="12"/>
      <c r="LZD7" s="22"/>
      <c r="LZE7" s="16"/>
      <c r="LZF7" s="12"/>
      <c r="LZG7" s="12"/>
      <c r="LZH7" s="16"/>
      <c r="LZI7" s="14"/>
      <c r="LZK7" s="15"/>
      <c r="LZL7" s="14"/>
      <c r="LZM7" s="14"/>
      <c r="LZN7" s="14"/>
      <c r="LZO7" s="14"/>
      <c r="LZP7" s="15"/>
      <c r="LZQ7" s="17"/>
      <c r="LZR7" s="12"/>
      <c r="LZS7" s="12"/>
      <c r="LZT7" s="22"/>
      <c r="LZU7" s="16"/>
      <c r="LZV7" s="12"/>
      <c r="LZW7" s="12"/>
      <c r="LZX7" s="16"/>
      <c r="LZY7" s="14"/>
      <c r="MAA7" s="15"/>
      <c r="MAB7" s="14"/>
      <c r="MAC7" s="14"/>
      <c r="MAD7" s="14"/>
      <c r="MAE7" s="14"/>
      <c r="MAF7" s="15"/>
      <c r="MAG7" s="17"/>
      <c r="MAH7" s="12"/>
      <c r="MAI7" s="12"/>
      <c r="MAJ7" s="22"/>
      <c r="MAK7" s="16"/>
      <c r="MAL7" s="12"/>
      <c r="MAM7" s="12"/>
      <c r="MAN7" s="16"/>
      <c r="MAO7" s="14"/>
      <c r="MAQ7" s="15"/>
      <c r="MAR7" s="14"/>
      <c r="MAS7" s="14"/>
      <c r="MAT7" s="14"/>
      <c r="MAU7" s="14"/>
      <c r="MAV7" s="15"/>
      <c r="MAW7" s="17"/>
      <c r="MAX7" s="12"/>
      <c r="MAY7" s="12"/>
      <c r="MAZ7" s="22"/>
      <c r="MBA7" s="16"/>
      <c r="MBB7" s="12"/>
      <c r="MBC7" s="12"/>
      <c r="MBD7" s="16"/>
      <c r="MBE7" s="14"/>
      <c r="MBG7" s="15"/>
      <c r="MBH7" s="14"/>
      <c r="MBI7" s="14"/>
      <c r="MBJ7" s="14"/>
      <c r="MBK7" s="14"/>
      <c r="MBL7" s="15"/>
      <c r="MBM7" s="17"/>
      <c r="MBN7" s="12"/>
      <c r="MBO7" s="12"/>
      <c r="MBP7" s="22"/>
      <c r="MBQ7" s="16"/>
      <c r="MBR7" s="12"/>
      <c r="MBS7" s="12"/>
      <c r="MBT7" s="16"/>
      <c r="MBU7" s="14"/>
      <c r="MBW7" s="15"/>
      <c r="MBX7" s="14"/>
      <c r="MBY7" s="14"/>
      <c r="MBZ7" s="14"/>
      <c r="MCA7" s="14"/>
      <c r="MCB7" s="15"/>
      <c r="MCC7" s="17"/>
      <c r="MCD7" s="12"/>
      <c r="MCE7" s="12"/>
      <c r="MCF7" s="22"/>
      <c r="MCG7" s="16"/>
      <c r="MCH7" s="12"/>
      <c r="MCI7" s="12"/>
      <c r="MCJ7" s="16"/>
      <c r="MCK7" s="14"/>
      <c r="MCM7" s="15"/>
      <c r="MCN7" s="14"/>
      <c r="MCO7" s="14"/>
      <c r="MCP7" s="14"/>
      <c r="MCQ7" s="14"/>
      <c r="MCR7" s="15"/>
      <c r="MCS7" s="17"/>
      <c r="MCT7" s="12"/>
      <c r="MCU7" s="12"/>
      <c r="MCV7" s="22"/>
      <c r="MCW7" s="16"/>
      <c r="MCX7" s="12"/>
      <c r="MCY7" s="12"/>
      <c r="MCZ7" s="16"/>
      <c r="MDA7" s="14"/>
      <c r="MDC7" s="15"/>
      <c r="MDD7" s="14"/>
      <c r="MDE7" s="14"/>
      <c r="MDF7" s="14"/>
      <c r="MDG7" s="14"/>
      <c r="MDH7" s="15"/>
      <c r="MDI7" s="17"/>
      <c r="MDJ7" s="12"/>
      <c r="MDK7" s="12"/>
      <c r="MDL7" s="22"/>
      <c r="MDM7" s="16"/>
      <c r="MDN7" s="12"/>
      <c r="MDO7" s="12"/>
      <c r="MDP7" s="16"/>
      <c r="MDQ7" s="14"/>
      <c r="MDS7" s="15"/>
      <c r="MDT7" s="14"/>
      <c r="MDU7" s="14"/>
      <c r="MDV7" s="14"/>
      <c r="MDW7" s="14"/>
      <c r="MDX7" s="15"/>
      <c r="MDY7" s="17"/>
      <c r="MDZ7" s="12"/>
      <c r="MEA7" s="12"/>
      <c r="MEB7" s="22"/>
      <c r="MEC7" s="16"/>
      <c r="MED7" s="12"/>
      <c r="MEE7" s="12"/>
      <c r="MEF7" s="16"/>
      <c r="MEG7" s="14"/>
      <c r="MEI7" s="15"/>
      <c r="MEJ7" s="14"/>
      <c r="MEK7" s="14"/>
      <c r="MEL7" s="14"/>
      <c r="MEM7" s="14"/>
      <c r="MEN7" s="15"/>
      <c r="MEO7" s="17"/>
      <c r="MEP7" s="12"/>
      <c r="MEQ7" s="12"/>
      <c r="MER7" s="22"/>
      <c r="MES7" s="16"/>
      <c r="MET7" s="12"/>
      <c r="MEU7" s="12"/>
      <c r="MEV7" s="16"/>
      <c r="MEW7" s="14"/>
      <c r="MEY7" s="15"/>
      <c r="MEZ7" s="14"/>
      <c r="MFA7" s="14"/>
      <c r="MFB7" s="14"/>
      <c r="MFC7" s="14"/>
      <c r="MFD7" s="15"/>
      <c r="MFE7" s="17"/>
      <c r="MFF7" s="12"/>
      <c r="MFG7" s="12"/>
      <c r="MFH7" s="22"/>
      <c r="MFI7" s="16"/>
      <c r="MFJ7" s="12"/>
      <c r="MFK7" s="12"/>
      <c r="MFL7" s="16"/>
      <c r="MFM7" s="14"/>
      <c r="MFO7" s="15"/>
      <c r="MFP7" s="14"/>
      <c r="MFQ7" s="14"/>
      <c r="MFR7" s="14"/>
      <c r="MFS7" s="14"/>
      <c r="MFT7" s="15"/>
      <c r="MFU7" s="17"/>
      <c r="MFV7" s="12"/>
      <c r="MFW7" s="12"/>
      <c r="MFX7" s="22"/>
      <c r="MFY7" s="16"/>
      <c r="MFZ7" s="12"/>
      <c r="MGA7" s="12"/>
      <c r="MGB7" s="16"/>
      <c r="MGC7" s="14"/>
      <c r="MGE7" s="15"/>
      <c r="MGF7" s="14"/>
      <c r="MGG7" s="14"/>
      <c r="MGH7" s="14"/>
      <c r="MGI7" s="14"/>
      <c r="MGJ7" s="15"/>
      <c r="MGK7" s="17"/>
      <c r="MGL7" s="12"/>
      <c r="MGM7" s="12"/>
      <c r="MGN7" s="22"/>
      <c r="MGO7" s="16"/>
      <c r="MGP7" s="12"/>
      <c r="MGQ7" s="12"/>
      <c r="MGR7" s="16"/>
      <c r="MGS7" s="14"/>
      <c r="MGU7" s="15"/>
      <c r="MGV7" s="14"/>
      <c r="MGW7" s="14"/>
      <c r="MGX7" s="14"/>
      <c r="MGY7" s="14"/>
      <c r="MGZ7" s="15"/>
      <c r="MHA7" s="17"/>
      <c r="MHB7" s="12"/>
      <c r="MHC7" s="12"/>
      <c r="MHD7" s="22"/>
      <c r="MHE7" s="16"/>
      <c r="MHF7" s="12"/>
      <c r="MHG7" s="12"/>
      <c r="MHH7" s="16"/>
      <c r="MHI7" s="14"/>
      <c r="MHK7" s="15"/>
      <c r="MHL7" s="14"/>
      <c r="MHM7" s="14"/>
      <c r="MHN7" s="14"/>
      <c r="MHO7" s="14"/>
      <c r="MHP7" s="15"/>
      <c r="MHQ7" s="17"/>
      <c r="MHR7" s="12"/>
      <c r="MHS7" s="12"/>
      <c r="MHT7" s="22"/>
      <c r="MHU7" s="16"/>
      <c r="MHV7" s="12"/>
      <c r="MHW7" s="12"/>
      <c r="MHX7" s="16"/>
      <c r="MHY7" s="14"/>
      <c r="MIA7" s="15"/>
      <c r="MIB7" s="14"/>
      <c r="MIC7" s="14"/>
      <c r="MID7" s="14"/>
      <c r="MIE7" s="14"/>
      <c r="MIF7" s="15"/>
      <c r="MIG7" s="17"/>
      <c r="MIH7" s="12"/>
      <c r="MII7" s="12"/>
      <c r="MIJ7" s="22"/>
      <c r="MIK7" s="16"/>
      <c r="MIL7" s="12"/>
      <c r="MIM7" s="12"/>
      <c r="MIN7" s="16"/>
      <c r="MIO7" s="14"/>
      <c r="MIQ7" s="15"/>
      <c r="MIR7" s="14"/>
      <c r="MIS7" s="14"/>
      <c r="MIT7" s="14"/>
      <c r="MIU7" s="14"/>
      <c r="MIV7" s="15"/>
      <c r="MIW7" s="17"/>
      <c r="MIX7" s="12"/>
      <c r="MIY7" s="12"/>
      <c r="MIZ7" s="22"/>
      <c r="MJA7" s="16"/>
      <c r="MJB7" s="12"/>
      <c r="MJC7" s="12"/>
      <c r="MJD7" s="16"/>
      <c r="MJE7" s="14"/>
      <c r="MJG7" s="15"/>
      <c r="MJH7" s="14"/>
      <c r="MJI7" s="14"/>
      <c r="MJJ7" s="14"/>
      <c r="MJK7" s="14"/>
      <c r="MJL7" s="15"/>
      <c r="MJM7" s="17"/>
      <c r="MJN7" s="12"/>
      <c r="MJO7" s="12"/>
      <c r="MJP7" s="22"/>
      <c r="MJQ7" s="16"/>
      <c r="MJR7" s="12"/>
      <c r="MJS7" s="12"/>
      <c r="MJT7" s="16"/>
      <c r="MJU7" s="14"/>
      <c r="MJW7" s="15"/>
      <c r="MJX7" s="14"/>
      <c r="MJY7" s="14"/>
      <c r="MJZ7" s="14"/>
      <c r="MKA7" s="14"/>
      <c r="MKB7" s="15"/>
      <c r="MKC7" s="17"/>
      <c r="MKD7" s="12"/>
      <c r="MKE7" s="12"/>
      <c r="MKF7" s="22"/>
      <c r="MKG7" s="16"/>
      <c r="MKH7" s="12"/>
      <c r="MKI7" s="12"/>
      <c r="MKJ7" s="16"/>
      <c r="MKK7" s="14"/>
      <c r="MKM7" s="15"/>
      <c r="MKN7" s="14"/>
      <c r="MKO7" s="14"/>
      <c r="MKP7" s="14"/>
      <c r="MKQ7" s="14"/>
      <c r="MKR7" s="15"/>
      <c r="MKS7" s="17"/>
      <c r="MKT7" s="12"/>
      <c r="MKU7" s="12"/>
      <c r="MKV7" s="22"/>
      <c r="MKW7" s="16"/>
      <c r="MKX7" s="12"/>
      <c r="MKY7" s="12"/>
      <c r="MKZ7" s="16"/>
      <c r="MLA7" s="14"/>
      <c r="MLC7" s="15"/>
      <c r="MLD7" s="14"/>
      <c r="MLE7" s="14"/>
      <c r="MLF7" s="14"/>
      <c r="MLG7" s="14"/>
      <c r="MLH7" s="15"/>
      <c r="MLI7" s="17"/>
      <c r="MLJ7" s="12"/>
      <c r="MLK7" s="12"/>
      <c r="MLL7" s="22"/>
      <c r="MLM7" s="16"/>
      <c r="MLN7" s="12"/>
      <c r="MLO7" s="12"/>
      <c r="MLP7" s="16"/>
      <c r="MLQ7" s="14"/>
      <c r="MLS7" s="15"/>
      <c r="MLT7" s="14"/>
      <c r="MLU7" s="14"/>
      <c r="MLV7" s="14"/>
      <c r="MLW7" s="14"/>
      <c r="MLX7" s="15"/>
      <c r="MLY7" s="17"/>
      <c r="MLZ7" s="12"/>
      <c r="MMA7" s="12"/>
      <c r="MMB7" s="22"/>
      <c r="MMC7" s="16"/>
      <c r="MMD7" s="12"/>
      <c r="MME7" s="12"/>
      <c r="MMF7" s="16"/>
      <c r="MMG7" s="14"/>
      <c r="MMI7" s="15"/>
      <c r="MMJ7" s="14"/>
      <c r="MMK7" s="14"/>
      <c r="MML7" s="14"/>
      <c r="MMM7" s="14"/>
      <c r="MMN7" s="15"/>
      <c r="MMO7" s="17"/>
      <c r="MMP7" s="12"/>
      <c r="MMQ7" s="12"/>
      <c r="MMR7" s="22"/>
      <c r="MMS7" s="16"/>
      <c r="MMT7" s="12"/>
      <c r="MMU7" s="12"/>
      <c r="MMV7" s="16"/>
      <c r="MMW7" s="14"/>
      <c r="MMY7" s="15"/>
      <c r="MMZ7" s="14"/>
      <c r="MNA7" s="14"/>
      <c r="MNB7" s="14"/>
      <c r="MNC7" s="14"/>
      <c r="MND7" s="15"/>
      <c r="MNE7" s="17"/>
      <c r="MNF7" s="12"/>
      <c r="MNG7" s="12"/>
      <c r="MNH7" s="22"/>
      <c r="MNI7" s="16"/>
      <c r="MNJ7" s="12"/>
      <c r="MNK7" s="12"/>
      <c r="MNL7" s="16"/>
      <c r="MNM7" s="14"/>
      <c r="MNO7" s="15"/>
      <c r="MNP7" s="14"/>
      <c r="MNQ7" s="14"/>
      <c r="MNR7" s="14"/>
      <c r="MNS7" s="14"/>
      <c r="MNT7" s="15"/>
      <c r="MNU7" s="17"/>
      <c r="MNV7" s="12"/>
      <c r="MNW7" s="12"/>
      <c r="MNX7" s="22"/>
      <c r="MNY7" s="16"/>
      <c r="MNZ7" s="12"/>
      <c r="MOA7" s="12"/>
      <c r="MOB7" s="16"/>
      <c r="MOC7" s="14"/>
      <c r="MOE7" s="15"/>
      <c r="MOF7" s="14"/>
      <c r="MOG7" s="14"/>
      <c r="MOH7" s="14"/>
      <c r="MOI7" s="14"/>
      <c r="MOJ7" s="15"/>
      <c r="MOK7" s="17"/>
      <c r="MOL7" s="12"/>
      <c r="MOM7" s="12"/>
      <c r="MON7" s="22"/>
      <c r="MOO7" s="16"/>
      <c r="MOP7" s="12"/>
      <c r="MOQ7" s="12"/>
      <c r="MOR7" s="16"/>
      <c r="MOS7" s="14"/>
      <c r="MOU7" s="15"/>
      <c r="MOV7" s="14"/>
      <c r="MOW7" s="14"/>
      <c r="MOX7" s="14"/>
      <c r="MOY7" s="14"/>
      <c r="MOZ7" s="15"/>
      <c r="MPA7" s="17"/>
      <c r="MPB7" s="12"/>
      <c r="MPC7" s="12"/>
      <c r="MPD7" s="22"/>
      <c r="MPE7" s="16"/>
      <c r="MPF7" s="12"/>
      <c r="MPG7" s="12"/>
      <c r="MPH7" s="16"/>
      <c r="MPI7" s="14"/>
      <c r="MPK7" s="15"/>
      <c r="MPL7" s="14"/>
      <c r="MPM7" s="14"/>
      <c r="MPN7" s="14"/>
      <c r="MPO7" s="14"/>
      <c r="MPP7" s="15"/>
      <c r="MPQ7" s="17"/>
      <c r="MPR7" s="12"/>
      <c r="MPS7" s="12"/>
      <c r="MPT7" s="22"/>
      <c r="MPU7" s="16"/>
      <c r="MPV7" s="12"/>
      <c r="MPW7" s="12"/>
      <c r="MPX7" s="16"/>
      <c r="MPY7" s="14"/>
      <c r="MQA7" s="15"/>
      <c r="MQB7" s="14"/>
      <c r="MQC7" s="14"/>
      <c r="MQD7" s="14"/>
      <c r="MQE7" s="14"/>
      <c r="MQF7" s="15"/>
      <c r="MQG7" s="17"/>
      <c r="MQH7" s="12"/>
      <c r="MQI7" s="12"/>
      <c r="MQJ7" s="22"/>
      <c r="MQK7" s="16"/>
      <c r="MQL7" s="12"/>
      <c r="MQM7" s="12"/>
      <c r="MQN7" s="16"/>
      <c r="MQO7" s="14"/>
      <c r="MQQ7" s="15"/>
      <c r="MQR7" s="14"/>
      <c r="MQS7" s="14"/>
      <c r="MQT7" s="14"/>
      <c r="MQU7" s="14"/>
      <c r="MQV7" s="15"/>
      <c r="MQW7" s="17"/>
      <c r="MQX7" s="12"/>
      <c r="MQY7" s="12"/>
      <c r="MQZ7" s="22"/>
      <c r="MRA7" s="16"/>
      <c r="MRB7" s="12"/>
      <c r="MRC7" s="12"/>
      <c r="MRD7" s="16"/>
      <c r="MRE7" s="14"/>
      <c r="MRG7" s="15"/>
      <c r="MRH7" s="14"/>
      <c r="MRI7" s="14"/>
      <c r="MRJ7" s="14"/>
      <c r="MRK7" s="14"/>
      <c r="MRL7" s="15"/>
      <c r="MRM7" s="17"/>
      <c r="MRN7" s="12"/>
      <c r="MRO7" s="12"/>
      <c r="MRP7" s="22"/>
      <c r="MRQ7" s="16"/>
      <c r="MRR7" s="12"/>
      <c r="MRS7" s="12"/>
      <c r="MRT7" s="16"/>
      <c r="MRU7" s="14"/>
      <c r="MRW7" s="15"/>
      <c r="MRX7" s="14"/>
      <c r="MRY7" s="14"/>
      <c r="MRZ7" s="14"/>
      <c r="MSA7" s="14"/>
      <c r="MSB7" s="15"/>
      <c r="MSC7" s="17"/>
      <c r="MSD7" s="12"/>
      <c r="MSE7" s="12"/>
      <c r="MSF7" s="22"/>
      <c r="MSG7" s="16"/>
      <c r="MSH7" s="12"/>
      <c r="MSI7" s="12"/>
      <c r="MSJ7" s="16"/>
      <c r="MSK7" s="14"/>
      <c r="MSM7" s="15"/>
      <c r="MSN7" s="14"/>
      <c r="MSO7" s="14"/>
      <c r="MSP7" s="14"/>
      <c r="MSQ7" s="14"/>
      <c r="MSR7" s="15"/>
      <c r="MSS7" s="17"/>
      <c r="MST7" s="12"/>
      <c r="MSU7" s="12"/>
      <c r="MSV7" s="22"/>
      <c r="MSW7" s="16"/>
      <c r="MSX7" s="12"/>
      <c r="MSY7" s="12"/>
      <c r="MSZ7" s="16"/>
      <c r="MTA7" s="14"/>
      <c r="MTC7" s="15"/>
      <c r="MTD7" s="14"/>
      <c r="MTE7" s="14"/>
      <c r="MTF7" s="14"/>
      <c r="MTG7" s="14"/>
      <c r="MTH7" s="15"/>
      <c r="MTI7" s="17"/>
      <c r="MTJ7" s="12"/>
      <c r="MTK7" s="12"/>
      <c r="MTL7" s="22"/>
      <c r="MTM7" s="16"/>
      <c r="MTN7" s="12"/>
      <c r="MTO7" s="12"/>
      <c r="MTP7" s="16"/>
      <c r="MTQ7" s="14"/>
      <c r="MTS7" s="15"/>
      <c r="MTT7" s="14"/>
      <c r="MTU7" s="14"/>
      <c r="MTV7" s="14"/>
      <c r="MTW7" s="14"/>
      <c r="MTX7" s="15"/>
      <c r="MTY7" s="17"/>
      <c r="MTZ7" s="12"/>
      <c r="MUA7" s="12"/>
      <c r="MUB7" s="22"/>
      <c r="MUC7" s="16"/>
      <c r="MUD7" s="12"/>
      <c r="MUE7" s="12"/>
      <c r="MUF7" s="16"/>
      <c r="MUG7" s="14"/>
      <c r="MUI7" s="15"/>
      <c r="MUJ7" s="14"/>
      <c r="MUK7" s="14"/>
      <c r="MUL7" s="14"/>
      <c r="MUM7" s="14"/>
      <c r="MUN7" s="15"/>
      <c r="MUO7" s="17"/>
      <c r="MUP7" s="12"/>
      <c r="MUQ7" s="12"/>
      <c r="MUR7" s="22"/>
      <c r="MUS7" s="16"/>
      <c r="MUT7" s="12"/>
      <c r="MUU7" s="12"/>
      <c r="MUV7" s="16"/>
      <c r="MUW7" s="14"/>
      <c r="MUY7" s="15"/>
      <c r="MUZ7" s="14"/>
      <c r="MVA7" s="14"/>
      <c r="MVB7" s="14"/>
      <c r="MVC7" s="14"/>
      <c r="MVD7" s="15"/>
      <c r="MVE7" s="17"/>
      <c r="MVF7" s="12"/>
      <c r="MVG7" s="12"/>
      <c r="MVH7" s="22"/>
      <c r="MVI7" s="16"/>
      <c r="MVJ7" s="12"/>
      <c r="MVK7" s="12"/>
      <c r="MVL7" s="16"/>
      <c r="MVM7" s="14"/>
      <c r="MVO7" s="15"/>
      <c r="MVP7" s="14"/>
      <c r="MVQ7" s="14"/>
      <c r="MVR7" s="14"/>
      <c r="MVS7" s="14"/>
      <c r="MVT7" s="15"/>
      <c r="MVU7" s="17"/>
      <c r="MVV7" s="12"/>
      <c r="MVW7" s="12"/>
      <c r="MVX7" s="22"/>
      <c r="MVY7" s="16"/>
      <c r="MVZ7" s="12"/>
      <c r="MWA7" s="12"/>
      <c r="MWB7" s="16"/>
      <c r="MWC7" s="14"/>
      <c r="MWE7" s="15"/>
      <c r="MWF7" s="14"/>
      <c r="MWG7" s="14"/>
      <c r="MWH7" s="14"/>
      <c r="MWI7" s="14"/>
      <c r="MWJ7" s="15"/>
      <c r="MWK7" s="17"/>
      <c r="MWL7" s="12"/>
      <c r="MWM7" s="12"/>
      <c r="MWN7" s="22"/>
      <c r="MWO7" s="16"/>
      <c r="MWP7" s="12"/>
      <c r="MWQ7" s="12"/>
      <c r="MWR7" s="16"/>
      <c r="MWS7" s="14"/>
      <c r="MWU7" s="15"/>
      <c r="MWV7" s="14"/>
      <c r="MWW7" s="14"/>
      <c r="MWX7" s="14"/>
      <c r="MWY7" s="14"/>
      <c r="MWZ7" s="15"/>
      <c r="MXA7" s="17"/>
      <c r="MXB7" s="12"/>
      <c r="MXC7" s="12"/>
      <c r="MXD7" s="22"/>
      <c r="MXE7" s="16"/>
      <c r="MXF7" s="12"/>
      <c r="MXG7" s="12"/>
      <c r="MXH7" s="16"/>
      <c r="MXI7" s="14"/>
      <c r="MXK7" s="15"/>
      <c r="MXL7" s="14"/>
      <c r="MXM7" s="14"/>
      <c r="MXN7" s="14"/>
      <c r="MXO7" s="14"/>
      <c r="MXP7" s="15"/>
      <c r="MXQ7" s="17"/>
      <c r="MXR7" s="12"/>
      <c r="MXS7" s="12"/>
      <c r="MXT7" s="22"/>
      <c r="MXU7" s="16"/>
      <c r="MXV7" s="12"/>
      <c r="MXW7" s="12"/>
      <c r="MXX7" s="16"/>
      <c r="MXY7" s="14"/>
      <c r="MYA7" s="15"/>
      <c r="MYB7" s="14"/>
      <c r="MYC7" s="14"/>
      <c r="MYD7" s="14"/>
      <c r="MYE7" s="14"/>
      <c r="MYF7" s="15"/>
      <c r="MYG7" s="17"/>
      <c r="MYH7" s="12"/>
      <c r="MYI7" s="12"/>
      <c r="MYJ7" s="22"/>
      <c r="MYK7" s="16"/>
      <c r="MYL7" s="12"/>
      <c r="MYM7" s="12"/>
      <c r="MYN7" s="16"/>
      <c r="MYO7" s="14"/>
      <c r="MYQ7" s="15"/>
      <c r="MYR7" s="14"/>
      <c r="MYS7" s="14"/>
      <c r="MYT7" s="14"/>
      <c r="MYU7" s="14"/>
      <c r="MYV7" s="15"/>
      <c r="MYW7" s="17"/>
      <c r="MYX7" s="12"/>
      <c r="MYY7" s="12"/>
      <c r="MYZ7" s="22"/>
      <c r="MZA7" s="16"/>
      <c r="MZB7" s="12"/>
      <c r="MZC7" s="12"/>
      <c r="MZD7" s="16"/>
      <c r="MZE7" s="14"/>
      <c r="MZG7" s="15"/>
      <c r="MZH7" s="14"/>
      <c r="MZI7" s="14"/>
      <c r="MZJ7" s="14"/>
      <c r="MZK7" s="14"/>
      <c r="MZL7" s="15"/>
      <c r="MZM7" s="17"/>
      <c r="MZN7" s="12"/>
      <c r="MZO7" s="12"/>
      <c r="MZP7" s="22"/>
      <c r="MZQ7" s="16"/>
      <c r="MZR7" s="12"/>
      <c r="MZS7" s="12"/>
      <c r="MZT7" s="16"/>
      <c r="MZU7" s="14"/>
      <c r="MZW7" s="15"/>
      <c r="MZX7" s="14"/>
      <c r="MZY7" s="14"/>
      <c r="MZZ7" s="14"/>
      <c r="NAA7" s="14"/>
      <c r="NAB7" s="15"/>
      <c r="NAC7" s="17"/>
      <c r="NAD7" s="12"/>
      <c r="NAE7" s="12"/>
      <c r="NAF7" s="22"/>
      <c r="NAG7" s="16"/>
      <c r="NAH7" s="12"/>
      <c r="NAI7" s="12"/>
      <c r="NAJ7" s="16"/>
      <c r="NAK7" s="14"/>
      <c r="NAM7" s="15"/>
      <c r="NAN7" s="14"/>
      <c r="NAO7" s="14"/>
      <c r="NAP7" s="14"/>
      <c r="NAQ7" s="14"/>
      <c r="NAR7" s="15"/>
      <c r="NAS7" s="17"/>
      <c r="NAT7" s="12"/>
      <c r="NAU7" s="12"/>
      <c r="NAV7" s="22"/>
      <c r="NAW7" s="16"/>
      <c r="NAX7" s="12"/>
      <c r="NAY7" s="12"/>
      <c r="NAZ7" s="16"/>
      <c r="NBA7" s="14"/>
      <c r="NBC7" s="15"/>
      <c r="NBD7" s="14"/>
      <c r="NBE7" s="14"/>
      <c r="NBF7" s="14"/>
      <c r="NBG7" s="14"/>
      <c r="NBH7" s="15"/>
      <c r="NBI7" s="17"/>
      <c r="NBJ7" s="12"/>
      <c r="NBK7" s="12"/>
      <c r="NBL7" s="22"/>
      <c r="NBM7" s="16"/>
      <c r="NBN7" s="12"/>
      <c r="NBO7" s="12"/>
      <c r="NBP7" s="16"/>
      <c r="NBQ7" s="14"/>
      <c r="NBS7" s="15"/>
      <c r="NBT7" s="14"/>
      <c r="NBU7" s="14"/>
      <c r="NBV7" s="14"/>
      <c r="NBW7" s="14"/>
      <c r="NBX7" s="15"/>
      <c r="NBY7" s="17"/>
      <c r="NBZ7" s="12"/>
      <c r="NCA7" s="12"/>
      <c r="NCB7" s="22"/>
      <c r="NCC7" s="16"/>
      <c r="NCD7" s="12"/>
      <c r="NCE7" s="12"/>
      <c r="NCF7" s="16"/>
      <c r="NCG7" s="14"/>
      <c r="NCI7" s="15"/>
      <c r="NCJ7" s="14"/>
      <c r="NCK7" s="14"/>
      <c r="NCL7" s="14"/>
      <c r="NCM7" s="14"/>
      <c r="NCN7" s="15"/>
      <c r="NCO7" s="17"/>
      <c r="NCP7" s="12"/>
      <c r="NCQ7" s="12"/>
      <c r="NCR7" s="22"/>
      <c r="NCS7" s="16"/>
      <c r="NCT7" s="12"/>
      <c r="NCU7" s="12"/>
      <c r="NCV7" s="16"/>
      <c r="NCW7" s="14"/>
      <c r="NCY7" s="15"/>
      <c r="NCZ7" s="14"/>
      <c r="NDA7" s="14"/>
      <c r="NDB7" s="14"/>
      <c r="NDC7" s="14"/>
      <c r="NDD7" s="15"/>
      <c r="NDE7" s="17"/>
      <c r="NDF7" s="12"/>
      <c r="NDG7" s="12"/>
      <c r="NDH7" s="22"/>
      <c r="NDI7" s="16"/>
      <c r="NDJ7" s="12"/>
      <c r="NDK7" s="12"/>
      <c r="NDL7" s="16"/>
      <c r="NDM7" s="14"/>
      <c r="NDO7" s="15"/>
      <c r="NDP7" s="14"/>
      <c r="NDQ7" s="14"/>
      <c r="NDR7" s="14"/>
      <c r="NDS7" s="14"/>
      <c r="NDT7" s="15"/>
      <c r="NDU7" s="17"/>
      <c r="NDV7" s="12"/>
      <c r="NDW7" s="12"/>
      <c r="NDX7" s="22"/>
      <c r="NDY7" s="16"/>
      <c r="NDZ7" s="12"/>
      <c r="NEA7" s="12"/>
      <c r="NEB7" s="16"/>
      <c r="NEC7" s="14"/>
      <c r="NEE7" s="15"/>
      <c r="NEF7" s="14"/>
      <c r="NEG7" s="14"/>
      <c r="NEH7" s="14"/>
      <c r="NEI7" s="14"/>
      <c r="NEJ7" s="15"/>
      <c r="NEK7" s="17"/>
      <c r="NEL7" s="12"/>
      <c r="NEM7" s="12"/>
      <c r="NEN7" s="22"/>
      <c r="NEO7" s="16"/>
      <c r="NEP7" s="12"/>
      <c r="NEQ7" s="12"/>
      <c r="NER7" s="16"/>
      <c r="NES7" s="14"/>
      <c r="NEU7" s="15"/>
      <c r="NEV7" s="14"/>
      <c r="NEW7" s="14"/>
      <c r="NEX7" s="14"/>
      <c r="NEY7" s="14"/>
      <c r="NEZ7" s="15"/>
      <c r="NFA7" s="17"/>
      <c r="NFB7" s="12"/>
      <c r="NFC7" s="12"/>
      <c r="NFD7" s="22"/>
      <c r="NFE7" s="16"/>
      <c r="NFF7" s="12"/>
      <c r="NFG7" s="12"/>
      <c r="NFH7" s="16"/>
      <c r="NFI7" s="14"/>
      <c r="NFK7" s="15"/>
      <c r="NFL7" s="14"/>
      <c r="NFM7" s="14"/>
      <c r="NFN7" s="14"/>
      <c r="NFO7" s="14"/>
      <c r="NFP7" s="15"/>
      <c r="NFQ7" s="17"/>
      <c r="NFR7" s="12"/>
      <c r="NFS7" s="12"/>
      <c r="NFT7" s="22"/>
      <c r="NFU7" s="16"/>
      <c r="NFV7" s="12"/>
      <c r="NFW7" s="12"/>
      <c r="NFX7" s="16"/>
      <c r="NFY7" s="14"/>
      <c r="NGA7" s="15"/>
      <c r="NGB7" s="14"/>
      <c r="NGC7" s="14"/>
      <c r="NGD7" s="14"/>
      <c r="NGE7" s="14"/>
      <c r="NGF7" s="15"/>
      <c r="NGG7" s="17"/>
      <c r="NGH7" s="12"/>
      <c r="NGI7" s="12"/>
      <c r="NGJ7" s="22"/>
      <c r="NGK7" s="16"/>
      <c r="NGL7" s="12"/>
      <c r="NGM7" s="12"/>
      <c r="NGN7" s="16"/>
      <c r="NGO7" s="14"/>
      <c r="NGQ7" s="15"/>
      <c r="NGR7" s="14"/>
      <c r="NGS7" s="14"/>
      <c r="NGT7" s="14"/>
      <c r="NGU7" s="14"/>
      <c r="NGV7" s="15"/>
      <c r="NGW7" s="17"/>
      <c r="NGX7" s="12"/>
      <c r="NGY7" s="12"/>
      <c r="NGZ7" s="22"/>
      <c r="NHA7" s="16"/>
      <c r="NHB7" s="12"/>
      <c r="NHC7" s="12"/>
      <c r="NHD7" s="16"/>
      <c r="NHE7" s="14"/>
      <c r="NHG7" s="15"/>
      <c r="NHH7" s="14"/>
      <c r="NHI7" s="14"/>
      <c r="NHJ7" s="14"/>
      <c r="NHK7" s="14"/>
      <c r="NHL7" s="15"/>
      <c r="NHM7" s="17"/>
      <c r="NHN7" s="12"/>
      <c r="NHO7" s="12"/>
      <c r="NHP7" s="22"/>
      <c r="NHQ7" s="16"/>
      <c r="NHR7" s="12"/>
      <c r="NHS7" s="12"/>
      <c r="NHT7" s="16"/>
      <c r="NHU7" s="14"/>
      <c r="NHW7" s="15"/>
      <c r="NHX7" s="14"/>
      <c r="NHY7" s="14"/>
      <c r="NHZ7" s="14"/>
      <c r="NIA7" s="14"/>
      <c r="NIB7" s="15"/>
      <c r="NIC7" s="17"/>
      <c r="NID7" s="12"/>
      <c r="NIE7" s="12"/>
      <c r="NIF7" s="22"/>
      <c r="NIG7" s="16"/>
      <c r="NIH7" s="12"/>
      <c r="NII7" s="12"/>
      <c r="NIJ7" s="16"/>
      <c r="NIK7" s="14"/>
      <c r="NIM7" s="15"/>
      <c r="NIN7" s="14"/>
      <c r="NIO7" s="14"/>
      <c r="NIP7" s="14"/>
      <c r="NIQ7" s="14"/>
      <c r="NIR7" s="15"/>
      <c r="NIS7" s="17"/>
      <c r="NIT7" s="12"/>
      <c r="NIU7" s="12"/>
      <c r="NIV7" s="22"/>
      <c r="NIW7" s="16"/>
      <c r="NIX7" s="12"/>
      <c r="NIY7" s="12"/>
      <c r="NIZ7" s="16"/>
      <c r="NJA7" s="14"/>
      <c r="NJC7" s="15"/>
      <c r="NJD7" s="14"/>
      <c r="NJE7" s="14"/>
      <c r="NJF7" s="14"/>
      <c r="NJG7" s="14"/>
      <c r="NJH7" s="15"/>
      <c r="NJI7" s="17"/>
      <c r="NJJ7" s="12"/>
      <c r="NJK7" s="12"/>
      <c r="NJL7" s="22"/>
      <c r="NJM7" s="16"/>
      <c r="NJN7" s="12"/>
      <c r="NJO7" s="12"/>
      <c r="NJP7" s="16"/>
      <c r="NJQ7" s="14"/>
      <c r="NJS7" s="15"/>
      <c r="NJT7" s="14"/>
      <c r="NJU7" s="14"/>
      <c r="NJV7" s="14"/>
      <c r="NJW7" s="14"/>
      <c r="NJX7" s="15"/>
      <c r="NJY7" s="17"/>
      <c r="NJZ7" s="12"/>
      <c r="NKA7" s="12"/>
      <c r="NKB7" s="22"/>
      <c r="NKC7" s="16"/>
      <c r="NKD7" s="12"/>
      <c r="NKE7" s="12"/>
      <c r="NKF7" s="16"/>
      <c r="NKG7" s="14"/>
      <c r="NKI7" s="15"/>
      <c r="NKJ7" s="14"/>
      <c r="NKK7" s="14"/>
      <c r="NKL7" s="14"/>
      <c r="NKM7" s="14"/>
      <c r="NKN7" s="15"/>
      <c r="NKO7" s="17"/>
      <c r="NKP7" s="12"/>
      <c r="NKQ7" s="12"/>
      <c r="NKR7" s="22"/>
      <c r="NKS7" s="16"/>
      <c r="NKT7" s="12"/>
      <c r="NKU7" s="12"/>
      <c r="NKV7" s="16"/>
      <c r="NKW7" s="14"/>
      <c r="NKY7" s="15"/>
      <c r="NKZ7" s="14"/>
      <c r="NLA7" s="14"/>
      <c r="NLB7" s="14"/>
      <c r="NLC7" s="14"/>
      <c r="NLD7" s="15"/>
      <c r="NLE7" s="17"/>
      <c r="NLF7" s="12"/>
      <c r="NLG7" s="12"/>
      <c r="NLH7" s="22"/>
      <c r="NLI7" s="16"/>
      <c r="NLJ7" s="12"/>
      <c r="NLK7" s="12"/>
      <c r="NLL7" s="16"/>
      <c r="NLM7" s="14"/>
      <c r="NLO7" s="15"/>
      <c r="NLP7" s="14"/>
      <c r="NLQ7" s="14"/>
      <c r="NLR7" s="14"/>
      <c r="NLS7" s="14"/>
      <c r="NLT7" s="15"/>
      <c r="NLU7" s="17"/>
      <c r="NLV7" s="12"/>
      <c r="NLW7" s="12"/>
      <c r="NLX7" s="22"/>
      <c r="NLY7" s="16"/>
      <c r="NLZ7" s="12"/>
      <c r="NMA7" s="12"/>
      <c r="NMB7" s="16"/>
      <c r="NMC7" s="14"/>
      <c r="NME7" s="15"/>
      <c r="NMF7" s="14"/>
      <c r="NMG7" s="14"/>
      <c r="NMH7" s="14"/>
      <c r="NMI7" s="14"/>
      <c r="NMJ7" s="15"/>
      <c r="NMK7" s="17"/>
      <c r="NML7" s="12"/>
      <c r="NMM7" s="12"/>
      <c r="NMN7" s="22"/>
      <c r="NMO7" s="16"/>
      <c r="NMP7" s="12"/>
      <c r="NMQ7" s="12"/>
      <c r="NMR7" s="16"/>
      <c r="NMS7" s="14"/>
      <c r="NMU7" s="15"/>
      <c r="NMV7" s="14"/>
      <c r="NMW7" s="14"/>
      <c r="NMX7" s="14"/>
      <c r="NMY7" s="14"/>
      <c r="NMZ7" s="15"/>
      <c r="NNA7" s="17"/>
      <c r="NNB7" s="12"/>
      <c r="NNC7" s="12"/>
      <c r="NND7" s="22"/>
      <c r="NNE7" s="16"/>
      <c r="NNF7" s="12"/>
      <c r="NNG7" s="12"/>
      <c r="NNH7" s="16"/>
      <c r="NNI7" s="14"/>
      <c r="NNK7" s="15"/>
      <c r="NNL7" s="14"/>
      <c r="NNM7" s="14"/>
      <c r="NNN7" s="14"/>
      <c r="NNO7" s="14"/>
      <c r="NNP7" s="15"/>
      <c r="NNQ7" s="17"/>
      <c r="NNR7" s="12"/>
      <c r="NNS7" s="12"/>
      <c r="NNT7" s="22"/>
      <c r="NNU7" s="16"/>
      <c r="NNV7" s="12"/>
      <c r="NNW7" s="12"/>
      <c r="NNX7" s="16"/>
      <c r="NNY7" s="14"/>
      <c r="NOA7" s="15"/>
      <c r="NOB7" s="14"/>
      <c r="NOC7" s="14"/>
      <c r="NOD7" s="14"/>
      <c r="NOE7" s="14"/>
      <c r="NOF7" s="15"/>
      <c r="NOG7" s="17"/>
      <c r="NOH7" s="12"/>
      <c r="NOI7" s="12"/>
      <c r="NOJ7" s="22"/>
      <c r="NOK7" s="16"/>
      <c r="NOL7" s="12"/>
      <c r="NOM7" s="12"/>
      <c r="NON7" s="16"/>
      <c r="NOO7" s="14"/>
      <c r="NOQ7" s="15"/>
      <c r="NOR7" s="14"/>
      <c r="NOS7" s="14"/>
      <c r="NOT7" s="14"/>
      <c r="NOU7" s="14"/>
      <c r="NOV7" s="15"/>
      <c r="NOW7" s="17"/>
      <c r="NOX7" s="12"/>
      <c r="NOY7" s="12"/>
      <c r="NOZ7" s="22"/>
      <c r="NPA7" s="16"/>
      <c r="NPB7" s="12"/>
      <c r="NPC7" s="12"/>
      <c r="NPD7" s="16"/>
      <c r="NPE7" s="14"/>
      <c r="NPG7" s="15"/>
      <c r="NPH7" s="14"/>
      <c r="NPI7" s="14"/>
      <c r="NPJ7" s="14"/>
      <c r="NPK7" s="14"/>
      <c r="NPL7" s="15"/>
      <c r="NPM7" s="17"/>
      <c r="NPN7" s="12"/>
      <c r="NPO7" s="12"/>
      <c r="NPP7" s="22"/>
      <c r="NPQ7" s="16"/>
      <c r="NPR7" s="12"/>
      <c r="NPS7" s="12"/>
      <c r="NPT7" s="16"/>
      <c r="NPU7" s="14"/>
      <c r="NPW7" s="15"/>
      <c r="NPX7" s="14"/>
      <c r="NPY7" s="14"/>
      <c r="NPZ7" s="14"/>
      <c r="NQA7" s="14"/>
      <c r="NQB7" s="15"/>
      <c r="NQC7" s="17"/>
      <c r="NQD7" s="12"/>
      <c r="NQE7" s="12"/>
      <c r="NQF7" s="22"/>
      <c r="NQG7" s="16"/>
      <c r="NQH7" s="12"/>
      <c r="NQI7" s="12"/>
      <c r="NQJ7" s="16"/>
      <c r="NQK7" s="14"/>
      <c r="NQM7" s="15"/>
      <c r="NQN7" s="14"/>
      <c r="NQO7" s="14"/>
      <c r="NQP7" s="14"/>
      <c r="NQQ7" s="14"/>
      <c r="NQR7" s="15"/>
      <c r="NQS7" s="17"/>
      <c r="NQT7" s="12"/>
      <c r="NQU7" s="12"/>
      <c r="NQV7" s="22"/>
      <c r="NQW7" s="16"/>
      <c r="NQX7" s="12"/>
      <c r="NQY7" s="12"/>
      <c r="NQZ7" s="16"/>
      <c r="NRA7" s="14"/>
      <c r="NRC7" s="15"/>
      <c r="NRD7" s="14"/>
      <c r="NRE7" s="14"/>
      <c r="NRF7" s="14"/>
      <c r="NRG7" s="14"/>
      <c r="NRH7" s="15"/>
      <c r="NRI7" s="17"/>
      <c r="NRJ7" s="12"/>
      <c r="NRK7" s="12"/>
      <c r="NRL7" s="22"/>
      <c r="NRM7" s="16"/>
      <c r="NRN7" s="12"/>
      <c r="NRO7" s="12"/>
      <c r="NRP7" s="16"/>
      <c r="NRQ7" s="14"/>
      <c r="NRS7" s="15"/>
      <c r="NRT7" s="14"/>
      <c r="NRU7" s="14"/>
      <c r="NRV7" s="14"/>
      <c r="NRW7" s="14"/>
      <c r="NRX7" s="15"/>
      <c r="NRY7" s="17"/>
      <c r="NRZ7" s="12"/>
      <c r="NSA7" s="12"/>
      <c r="NSB7" s="22"/>
      <c r="NSC7" s="16"/>
      <c r="NSD7" s="12"/>
      <c r="NSE7" s="12"/>
      <c r="NSF7" s="16"/>
      <c r="NSG7" s="14"/>
      <c r="NSI7" s="15"/>
      <c r="NSJ7" s="14"/>
      <c r="NSK7" s="14"/>
      <c r="NSL7" s="14"/>
      <c r="NSM7" s="14"/>
      <c r="NSN7" s="15"/>
      <c r="NSO7" s="17"/>
      <c r="NSP7" s="12"/>
      <c r="NSQ7" s="12"/>
      <c r="NSR7" s="22"/>
      <c r="NSS7" s="16"/>
      <c r="NST7" s="12"/>
      <c r="NSU7" s="12"/>
      <c r="NSV7" s="16"/>
      <c r="NSW7" s="14"/>
      <c r="NSY7" s="15"/>
      <c r="NSZ7" s="14"/>
      <c r="NTA7" s="14"/>
      <c r="NTB7" s="14"/>
      <c r="NTC7" s="14"/>
      <c r="NTD7" s="15"/>
      <c r="NTE7" s="17"/>
      <c r="NTF7" s="12"/>
      <c r="NTG7" s="12"/>
      <c r="NTH7" s="22"/>
      <c r="NTI7" s="16"/>
      <c r="NTJ7" s="12"/>
      <c r="NTK7" s="12"/>
      <c r="NTL7" s="16"/>
      <c r="NTM7" s="14"/>
      <c r="NTO7" s="15"/>
      <c r="NTP7" s="14"/>
      <c r="NTQ7" s="14"/>
      <c r="NTR7" s="14"/>
      <c r="NTS7" s="14"/>
      <c r="NTT7" s="15"/>
      <c r="NTU7" s="17"/>
      <c r="NTV7" s="12"/>
      <c r="NTW7" s="12"/>
      <c r="NTX7" s="22"/>
      <c r="NTY7" s="16"/>
      <c r="NTZ7" s="12"/>
      <c r="NUA7" s="12"/>
      <c r="NUB7" s="16"/>
      <c r="NUC7" s="14"/>
      <c r="NUE7" s="15"/>
      <c r="NUF7" s="14"/>
      <c r="NUG7" s="14"/>
      <c r="NUH7" s="14"/>
      <c r="NUI7" s="14"/>
      <c r="NUJ7" s="15"/>
      <c r="NUK7" s="17"/>
      <c r="NUL7" s="12"/>
      <c r="NUM7" s="12"/>
      <c r="NUN7" s="22"/>
      <c r="NUO7" s="16"/>
      <c r="NUP7" s="12"/>
      <c r="NUQ7" s="12"/>
      <c r="NUR7" s="16"/>
      <c r="NUS7" s="14"/>
      <c r="NUU7" s="15"/>
      <c r="NUV7" s="14"/>
      <c r="NUW7" s="14"/>
      <c r="NUX7" s="14"/>
      <c r="NUY7" s="14"/>
      <c r="NUZ7" s="15"/>
      <c r="NVA7" s="17"/>
      <c r="NVB7" s="12"/>
      <c r="NVC7" s="12"/>
      <c r="NVD7" s="22"/>
      <c r="NVE7" s="16"/>
      <c r="NVF7" s="12"/>
      <c r="NVG7" s="12"/>
      <c r="NVH7" s="16"/>
      <c r="NVI7" s="14"/>
      <c r="NVK7" s="15"/>
      <c r="NVL7" s="14"/>
      <c r="NVM7" s="14"/>
      <c r="NVN7" s="14"/>
      <c r="NVO7" s="14"/>
      <c r="NVP7" s="15"/>
      <c r="NVQ7" s="17"/>
      <c r="NVR7" s="12"/>
      <c r="NVS7" s="12"/>
      <c r="NVT7" s="22"/>
      <c r="NVU7" s="16"/>
      <c r="NVV7" s="12"/>
      <c r="NVW7" s="12"/>
      <c r="NVX7" s="16"/>
      <c r="NVY7" s="14"/>
      <c r="NWA7" s="15"/>
      <c r="NWB7" s="14"/>
      <c r="NWC7" s="14"/>
      <c r="NWD7" s="14"/>
      <c r="NWE7" s="14"/>
      <c r="NWF7" s="15"/>
      <c r="NWG7" s="17"/>
      <c r="NWH7" s="12"/>
      <c r="NWI7" s="12"/>
      <c r="NWJ7" s="22"/>
      <c r="NWK7" s="16"/>
      <c r="NWL7" s="12"/>
      <c r="NWM7" s="12"/>
      <c r="NWN7" s="16"/>
      <c r="NWO7" s="14"/>
      <c r="NWQ7" s="15"/>
      <c r="NWR7" s="14"/>
      <c r="NWS7" s="14"/>
      <c r="NWT7" s="14"/>
      <c r="NWU7" s="14"/>
      <c r="NWV7" s="15"/>
      <c r="NWW7" s="17"/>
      <c r="NWX7" s="12"/>
      <c r="NWY7" s="12"/>
      <c r="NWZ7" s="22"/>
      <c r="NXA7" s="16"/>
      <c r="NXB7" s="12"/>
      <c r="NXC7" s="12"/>
      <c r="NXD7" s="16"/>
      <c r="NXE7" s="14"/>
      <c r="NXG7" s="15"/>
      <c r="NXH7" s="14"/>
      <c r="NXI7" s="14"/>
      <c r="NXJ7" s="14"/>
      <c r="NXK7" s="14"/>
      <c r="NXL7" s="15"/>
      <c r="NXM7" s="17"/>
      <c r="NXN7" s="12"/>
      <c r="NXO7" s="12"/>
      <c r="NXP7" s="22"/>
      <c r="NXQ7" s="16"/>
      <c r="NXR7" s="12"/>
      <c r="NXS7" s="12"/>
      <c r="NXT7" s="16"/>
      <c r="NXU7" s="14"/>
      <c r="NXW7" s="15"/>
      <c r="NXX7" s="14"/>
      <c r="NXY7" s="14"/>
      <c r="NXZ7" s="14"/>
      <c r="NYA7" s="14"/>
      <c r="NYB7" s="15"/>
      <c r="NYC7" s="17"/>
      <c r="NYD7" s="12"/>
      <c r="NYE7" s="12"/>
      <c r="NYF7" s="22"/>
      <c r="NYG7" s="16"/>
      <c r="NYH7" s="12"/>
      <c r="NYI7" s="12"/>
      <c r="NYJ7" s="16"/>
      <c r="NYK7" s="14"/>
      <c r="NYM7" s="15"/>
      <c r="NYN7" s="14"/>
      <c r="NYO7" s="14"/>
      <c r="NYP7" s="14"/>
      <c r="NYQ7" s="14"/>
      <c r="NYR7" s="15"/>
      <c r="NYS7" s="17"/>
      <c r="NYT7" s="12"/>
      <c r="NYU7" s="12"/>
      <c r="NYV7" s="22"/>
      <c r="NYW7" s="16"/>
      <c r="NYX7" s="12"/>
      <c r="NYY7" s="12"/>
      <c r="NYZ7" s="16"/>
      <c r="NZA7" s="14"/>
      <c r="NZC7" s="15"/>
      <c r="NZD7" s="14"/>
      <c r="NZE7" s="14"/>
      <c r="NZF7" s="14"/>
      <c r="NZG7" s="14"/>
      <c r="NZH7" s="15"/>
      <c r="NZI7" s="17"/>
      <c r="NZJ7" s="12"/>
      <c r="NZK7" s="12"/>
      <c r="NZL7" s="22"/>
      <c r="NZM7" s="16"/>
      <c r="NZN7" s="12"/>
      <c r="NZO7" s="12"/>
      <c r="NZP7" s="16"/>
      <c r="NZQ7" s="14"/>
      <c r="NZS7" s="15"/>
      <c r="NZT7" s="14"/>
      <c r="NZU7" s="14"/>
      <c r="NZV7" s="14"/>
      <c r="NZW7" s="14"/>
      <c r="NZX7" s="15"/>
      <c r="NZY7" s="17"/>
      <c r="NZZ7" s="12"/>
      <c r="OAA7" s="12"/>
      <c r="OAB7" s="22"/>
      <c r="OAC7" s="16"/>
      <c r="OAD7" s="12"/>
      <c r="OAE7" s="12"/>
      <c r="OAF7" s="16"/>
      <c r="OAG7" s="14"/>
      <c r="OAI7" s="15"/>
      <c r="OAJ7" s="14"/>
      <c r="OAK7" s="14"/>
      <c r="OAL7" s="14"/>
      <c r="OAM7" s="14"/>
      <c r="OAN7" s="15"/>
      <c r="OAO7" s="17"/>
      <c r="OAP7" s="12"/>
      <c r="OAQ7" s="12"/>
      <c r="OAR7" s="22"/>
      <c r="OAS7" s="16"/>
      <c r="OAT7" s="12"/>
      <c r="OAU7" s="12"/>
      <c r="OAV7" s="16"/>
      <c r="OAW7" s="14"/>
      <c r="OAY7" s="15"/>
      <c r="OAZ7" s="14"/>
      <c r="OBA7" s="14"/>
      <c r="OBB7" s="14"/>
      <c r="OBC7" s="14"/>
      <c r="OBD7" s="15"/>
      <c r="OBE7" s="17"/>
      <c r="OBF7" s="12"/>
      <c r="OBG7" s="12"/>
      <c r="OBH7" s="22"/>
      <c r="OBI7" s="16"/>
      <c r="OBJ7" s="12"/>
      <c r="OBK7" s="12"/>
      <c r="OBL7" s="16"/>
      <c r="OBM7" s="14"/>
      <c r="OBO7" s="15"/>
      <c r="OBP7" s="14"/>
      <c r="OBQ7" s="14"/>
      <c r="OBR7" s="14"/>
      <c r="OBS7" s="14"/>
      <c r="OBT7" s="15"/>
      <c r="OBU7" s="17"/>
      <c r="OBV7" s="12"/>
      <c r="OBW7" s="12"/>
      <c r="OBX7" s="22"/>
      <c r="OBY7" s="16"/>
      <c r="OBZ7" s="12"/>
      <c r="OCA7" s="12"/>
      <c r="OCB7" s="16"/>
      <c r="OCC7" s="14"/>
      <c r="OCE7" s="15"/>
      <c r="OCF7" s="14"/>
      <c r="OCG7" s="14"/>
      <c r="OCH7" s="14"/>
      <c r="OCI7" s="14"/>
      <c r="OCJ7" s="15"/>
      <c r="OCK7" s="17"/>
      <c r="OCL7" s="12"/>
      <c r="OCM7" s="12"/>
      <c r="OCN7" s="22"/>
      <c r="OCO7" s="16"/>
      <c r="OCP7" s="12"/>
      <c r="OCQ7" s="12"/>
      <c r="OCR7" s="16"/>
      <c r="OCS7" s="14"/>
      <c r="OCU7" s="15"/>
      <c r="OCV7" s="14"/>
      <c r="OCW7" s="14"/>
      <c r="OCX7" s="14"/>
      <c r="OCY7" s="14"/>
      <c r="OCZ7" s="15"/>
      <c r="ODA7" s="17"/>
      <c r="ODB7" s="12"/>
      <c r="ODC7" s="12"/>
      <c r="ODD7" s="22"/>
      <c r="ODE7" s="16"/>
      <c r="ODF7" s="12"/>
      <c r="ODG7" s="12"/>
      <c r="ODH7" s="16"/>
      <c r="ODI7" s="14"/>
      <c r="ODK7" s="15"/>
      <c r="ODL7" s="14"/>
      <c r="ODM7" s="14"/>
      <c r="ODN7" s="14"/>
      <c r="ODO7" s="14"/>
      <c r="ODP7" s="15"/>
      <c r="ODQ7" s="17"/>
      <c r="ODR7" s="12"/>
      <c r="ODS7" s="12"/>
      <c r="ODT7" s="22"/>
      <c r="ODU7" s="16"/>
      <c r="ODV7" s="12"/>
      <c r="ODW7" s="12"/>
      <c r="ODX7" s="16"/>
      <c r="ODY7" s="14"/>
      <c r="OEA7" s="15"/>
      <c r="OEB7" s="14"/>
      <c r="OEC7" s="14"/>
      <c r="OED7" s="14"/>
      <c r="OEE7" s="14"/>
      <c r="OEF7" s="15"/>
      <c r="OEG7" s="17"/>
      <c r="OEH7" s="12"/>
      <c r="OEI7" s="12"/>
      <c r="OEJ7" s="22"/>
      <c r="OEK7" s="16"/>
      <c r="OEL7" s="12"/>
      <c r="OEM7" s="12"/>
      <c r="OEN7" s="16"/>
      <c r="OEO7" s="14"/>
      <c r="OEQ7" s="15"/>
      <c r="OER7" s="14"/>
      <c r="OES7" s="14"/>
      <c r="OET7" s="14"/>
      <c r="OEU7" s="14"/>
      <c r="OEV7" s="15"/>
      <c r="OEW7" s="17"/>
      <c r="OEX7" s="12"/>
      <c r="OEY7" s="12"/>
      <c r="OEZ7" s="22"/>
      <c r="OFA7" s="16"/>
      <c r="OFB7" s="12"/>
      <c r="OFC7" s="12"/>
      <c r="OFD7" s="16"/>
      <c r="OFE7" s="14"/>
      <c r="OFG7" s="15"/>
      <c r="OFH7" s="14"/>
      <c r="OFI7" s="14"/>
      <c r="OFJ7" s="14"/>
      <c r="OFK7" s="14"/>
      <c r="OFL7" s="15"/>
      <c r="OFM7" s="17"/>
      <c r="OFN7" s="12"/>
      <c r="OFO7" s="12"/>
      <c r="OFP7" s="22"/>
      <c r="OFQ7" s="16"/>
      <c r="OFR7" s="12"/>
      <c r="OFS7" s="12"/>
      <c r="OFT7" s="16"/>
      <c r="OFU7" s="14"/>
      <c r="OFW7" s="15"/>
      <c r="OFX7" s="14"/>
      <c r="OFY7" s="14"/>
      <c r="OFZ7" s="14"/>
      <c r="OGA7" s="14"/>
      <c r="OGB7" s="15"/>
      <c r="OGC7" s="17"/>
      <c r="OGD7" s="12"/>
      <c r="OGE7" s="12"/>
      <c r="OGF7" s="22"/>
      <c r="OGG7" s="16"/>
      <c r="OGH7" s="12"/>
      <c r="OGI7" s="12"/>
      <c r="OGJ7" s="16"/>
      <c r="OGK7" s="14"/>
      <c r="OGM7" s="15"/>
      <c r="OGN7" s="14"/>
      <c r="OGO7" s="14"/>
      <c r="OGP7" s="14"/>
      <c r="OGQ7" s="14"/>
      <c r="OGR7" s="15"/>
      <c r="OGS7" s="17"/>
      <c r="OGT7" s="12"/>
      <c r="OGU7" s="12"/>
      <c r="OGV7" s="22"/>
      <c r="OGW7" s="16"/>
      <c r="OGX7" s="12"/>
      <c r="OGY7" s="12"/>
      <c r="OGZ7" s="16"/>
      <c r="OHA7" s="14"/>
      <c r="OHC7" s="15"/>
      <c r="OHD7" s="14"/>
      <c r="OHE7" s="14"/>
      <c r="OHF7" s="14"/>
      <c r="OHG7" s="14"/>
      <c r="OHH7" s="15"/>
      <c r="OHI7" s="17"/>
      <c r="OHJ7" s="12"/>
      <c r="OHK7" s="12"/>
      <c r="OHL7" s="22"/>
      <c r="OHM7" s="16"/>
      <c r="OHN7" s="12"/>
      <c r="OHO7" s="12"/>
      <c r="OHP7" s="16"/>
      <c r="OHQ7" s="14"/>
      <c r="OHS7" s="15"/>
      <c r="OHT7" s="14"/>
      <c r="OHU7" s="14"/>
      <c r="OHV7" s="14"/>
      <c r="OHW7" s="14"/>
      <c r="OHX7" s="15"/>
      <c r="OHY7" s="17"/>
      <c r="OHZ7" s="12"/>
      <c r="OIA7" s="12"/>
      <c r="OIB7" s="22"/>
      <c r="OIC7" s="16"/>
      <c r="OID7" s="12"/>
      <c r="OIE7" s="12"/>
      <c r="OIF7" s="16"/>
      <c r="OIG7" s="14"/>
      <c r="OII7" s="15"/>
      <c r="OIJ7" s="14"/>
      <c r="OIK7" s="14"/>
      <c r="OIL7" s="14"/>
      <c r="OIM7" s="14"/>
      <c r="OIN7" s="15"/>
      <c r="OIO7" s="17"/>
      <c r="OIP7" s="12"/>
      <c r="OIQ7" s="12"/>
      <c r="OIR7" s="22"/>
      <c r="OIS7" s="16"/>
      <c r="OIT7" s="12"/>
      <c r="OIU7" s="12"/>
      <c r="OIV7" s="16"/>
      <c r="OIW7" s="14"/>
      <c r="OIY7" s="15"/>
      <c r="OIZ7" s="14"/>
      <c r="OJA7" s="14"/>
      <c r="OJB7" s="14"/>
      <c r="OJC7" s="14"/>
      <c r="OJD7" s="15"/>
      <c r="OJE7" s="17"/>
      <c r="OJF7" s="12"/>
      <c r="OJG7" s="12"/>
      <c r="OJH7" s="22"/>
      <c r="OJI7" s="16"/>
      <c r="OJJ7" s="12"/>
      <c r="OJK7" s="12"/>
      <c r="OJL7" s="16"/>
      <c r="OJM7" s="14"/>
      <c r="OJO7" s="15"/>
      <c r="OJP7" s="14"/>
      <c r="OJQ7" s="14"/>
      <c r="OJR7" s="14"/>
      <c r="OJS7" s="14"/>
      <c r="OJT7" s="15"/>
      <c r="OJU7" s="17"/>
      <c r="OJV7" s="12"/>
      <c r="OJW7" s="12"/>
      <c r="OJX7" s="22"/>
      <c r="OJY7" s="16"/>
      <c r="OJZ7" s="12"/>
      <c r="OKA7" s="12"/>
      <c r="OKB7" s="16"/>
      <c r="OKC7" s="14"/>
      <c r="OKE7" s="15"/>
      <c r="OKF7" s="14"/>
      <c r="OKG7" s="14"/>
      <c r="OKH7" s="14"/>
      <c r="OKI7" s="14"/>
      <c r="OKJ7" s="15"/>
      <c r="OKK7" s="17"/>
      <c r="OKL7" s="12"/>
      <c r="OKM7" s="12"/>
      <c r="OKN7" s="22"/>
      <c r="OKO7" s="16"/>
      <c r="OKP7" s="12"/>
      <c r="OKQ7" s="12"/>
      <c r="OKR7" s="16"/>
      <c r="OKS7" s="14"/>
      <c r="OKU7" s="15"/>
      <c r="OKV7" s="14"/>
      <c r="OKW7" s="14"/>
      <c r="OKX7" s="14"/>
      <c r="OKY7" s="14"/>
      <c r="OKZ7" s="15"/>
      <c r="OLA7" s="17"/>
      <c r="OLB7" s="12"/>
      <c r="OLC7" s="12"/>
      <c r="OLD7" s="22"/>
      <c r="OLE7" s="16"/>
      <c r="OLF7" s="12"/>
      <c r="OLG7" s="12"/>
      <c r="OLH7" s="16"/>
      <c r="OLI7" s="14"/>
      <c r="OLK7" s="15"/>
      <c r="OLL7" s="14"/>
      <c r="OLM7" s="14"/>
      <c r="OLN7" s="14"/>
      <c r="OLO7" s="14"/>
      <c r="OLP7" s="15"/>
      <c r="OLQ7" s="17"/>
      <c r="OLR7" s="12"/>
      <c r="OLS7" s="12"/>
      <c r="OLT7" s="22"/>
      <c r="OLU7" s="16"/>
      <c r="OLV7" s="12"/>
      <c r="OLW7" s="12"/>
      <c r="OLX7" s="16"/>
      <c r="OLY7" s="14"/>
      <c r="OMA7" s="15"/>
      <c r="OMB7" s="14"/>
      <c r="OMC7" s="14"/>
      <c r="OMD7" s="14"/>
      <c r="OME7" s="14"/>
      <c r="OMF7" s="15"/>
      <c r="OMG7" s="17"/>
      <c r="OMH7" s="12"/>
      <c r="OMI7" s="12"/>
      <c r="OMJ7" s="22"/>
      <c r="OMK7" s="16"/>
      <c r="OML7" s="12"/>
      <c r="OMM7" s="12"/>
      <c r="OMN7" s="16"/>
      <c r="OMO7" s="14"/>
      <c r="OMQ7" s="15"/>
      <c r="OMR7" s="14"/>
      <c r="OMS7" s="14"/>
      <c r="OMT7" s="14"/>
      <c r="OMU7" s="14"/>
      <c r="OMV7" s="15"/>
      <c r="OMW7" s="17"/>
      <c r="OMX7" s="12"/>
      <c r="OMY7" s="12"/>
      <c r="OMZ7" s="22"/>
      <c r="ONA7" s="16"/>
      <c r="ONB7" s="12"/>
      <c r="ONC7" s="12"/>
      <c r="OND7" s="16"/>
      <c r="ONE7" s="14"/>
      <c r="ONG7" s="15"/>
      <c r="ONH7" s="14"/>
      <c r="ONI7" s="14"/>
      <c r="ONJ7" s="14"/>
      <c r="ONK7" s="14"/>
      <c r="ONL7" s="15"/>
      <c r="ONM7" s="17"/>
      <c r="ONN7" s="12"/>
      <c r="ONO7" s="12"/>
      <c r="ONP7" s="22"/>
      <c r="ONQ7" s="16"/>
      <c r="ONR7" s="12"/>
      <c r="ONS7" s="12"/>
      <c r="ONT7" s="16"/>
      <c r="ONU7" s="14"/>
      <c r="ONW7" s="15"/>
      <c r="ONX7" s="14"/>
      <c r="ONY7" s="14"/>
      <c r="ONZ7" s="14"/>
      <c r="OOA7" s="14"/>
      <c r="OOB7" s="15"/>
      <c r="OOC7" s="17"/>
      <c r="OOD7" s="12"/>
      <c r="OOE7" s="12"/>
      <c r="OOF7" s="22"/>
      <c r="OOG7" s="16"/>
      <c r="OOH7" s="12"/>
      <c r="OOI7" s="12"/>
      <c r="OOJ7" s="16"/>
      <c r="OOK7" s="14"/>
      <c r="OOM7" s="15"/>
      <c r="OON7" s="14"/>
      <c r="OOO7" s="14"/>
      <c r="OOP7" s="14"/>
      <c r="OOQ7" s="14"/>
      <c r="OOR7" s="15"/>
      <c r="OOS7" s="17"/>
      <c r="OOT7" s="12"/>
      <c r="OOU7" s="12"/>
      <c r="OOV7" s="22"/>
      <c r="OOW7" s="16"/>
      <c r="OOX7" s="12"/>
      <c r="OOY7" s="12"/>
      <c r="OOZ7" s="16"/>
      <c r="OPA7" s="14"/>
      <c r="OPC7" s="15"/>
      <c r="OPD7" s="14"/>
      <c r="OPE7" s="14"/>
      <c r="OPF7" s="14"/>
      <c r="OPG7" s="14"/>
      <c r="OPH7" s="15"/>
      <c r="OPI7" s="17"/>
      <c r="OPJ7" s="12"/>
      <c r="OPK7" s="12"/>
      <c r="OPL7" s="22"/>
      <c r="OPM7" s="16"/>
      <c r="OPN7" s="12"/>
      <c r="OPO7" s="12"/>
      <c r="OPP7" s="16"/>
      <c r="OPQ7" s="14"/>
      <c r="OPS7" s="15"/>
      <c r="OPT7" s="14"/>
      <c r="OPU7" s="14"/>
      <c r="OPV7" s="14"/>
      <c r="OPW7" s="14"/>
      <c r="OPX7" s="15"/>
      <c r="OPY7" s="17"/>
      <c r="OPZ7" s="12"/>
      <c r="OQA7" s="12"/>
      <c r="OQB7" s="22"/>
      <c r="OQC7" s="16"/>
      <c r="OQD7" s="12"/>
      <c r="OQE7" s="12"/>
      <c r="OQF7" s="16"/>
      <c r="OQG7" s="14"/>
      <c r="OQI7" s="15"/>
      <c r="OQJ7" s="14"/>
      <c r="OQK7" s="14"/>
      <c r="OQL7" s="14"/>
      <c r="OQM7" s="14"/>
      <c r="OQN7" s="15"/>
      <c r="OQO7" s="17"/>
      <c r="OQP7" s="12"/>
      <c r="OQQ7" s="12"/>
      <c r="OQR7" s="22"/>
      <c r="OQS7" s="16"/>
      <c r="OQT7" s="12"/>
      <c r="OQU7" s="12"/>
      <c r="OQV7" s="16"/>
      <c r="OQW7" s="14"/>
      <c r="OQY7" s="15"/>
      <c r="OQZ7" s="14"/>
      <c r="ORA7" s="14"/>
      <c r="ORB7" s="14"/>
      <c r="ORC7" s="14"/>
      <c r="ORD7" s="15"/>
      <c r="ORE7" s="17"/>
      <c r="ORF7" s="12"/>
      <c r="ORG7" s="12"/>
      <c r="ORH7" s="22"/>
      <c r="ORI7" s="16"/>
      <c r="ORJ7" s="12"/>
      <c r="ORK7" s="12"/>
      <c r="ORL7" s="16"/>
      <c r="ORM7" s="14"/>
      <c r="ORO7" s="15"/>
      <c r="ORP7" s="14"/>
      <c r="ORQ7" s="14"/>
      <c r="ORR7" s="14"/>
      <c r="ORS7" s="14"/>
      <c r="ORT7" s="15"/>
      <c r="ORU7" s="17"/>
      <c r="ORV7" s="12"/>
      <c r="ORW7" s="12"/>
      <c r="ORX7" s="22"/>
      <c r="ORY7" s="16"/>
      <c r="ORZ7" s="12"/>
      <c r="OSA7" s="12"/>
      <c r="OSB7" s="16"/>
      <c r="OSC7" s="14"/>
      <c r="OSE7" s="15"/>
      <c r="OSF7" s="14"/>
      <c r="OSG7" s="14"/>
      <c r="OSH7" s="14"/>
      <c r="OSI7" s="14"/>
      <c r="OSJ7" s="15"/>
      <c r="OSK7" s="17"/>
      <c r="OSL7" s="12"/>
      <c r="OSM7" s="12"/>
      <c r="OSN7" s="22"/>
      <c r="OSO7" s="16"/>
      <c r="OSP7" s="12"/>
      <c r="OSQ7" s="12"/>
      <c r="OSR7" s="16"/>
      <c r="OSS7" s="14"/>
      <c r="OSU7" s="15"/>
      <c r="OSV7" s="14"/>
      <c r="OSW7" s="14"/>
      <c r="OSX7" s="14"/>
      <c r="OSY7" s="14"/>
      <c r="OSZ7" s="15"/>
      <c r="OTA7" s="17"/>
      <c r="OTB7" s="12"/>
      <c r="OTC7" s="12"/>
      <c r="OTD7" s="22"/>
      <c r="OTE7" s="16"/>
      <c r="OTF7" s="12"/>
      <c r="OTG7" s="12"/>
      <c r="OTH7" s="16"/>
      <c r="OTI7" s="14"/>
      <c r="OTK7" s="15"/>
      <c r="OTL7" s="14"/>
      <c r="OTM7" s="14"/>
      <c r="OTN7" s="14"/>
      <c r="OTO7" s="14"/>
      <c r="OTP7" s="15"/>
      <c r="OTQ7" s="17"/>
      <c r="OTR7" s="12"/>
      <c r="OTS7" s="12"/>
      <c r="OTT7" s="22"/>
      <c r="OTU7" s="16"/>
      <c r="OTV7" s="12"/>
      <c r="OTW7" s="12"/>
      <c r="OTX7" s="16"/>
      <c r="OTY7" s="14"/>
      <c r="OUA7" s="15"/>
      <c r="OUB7" s="14"/>
      <c r="OUC7" s="14"/>
      <c r="OUD7" s="14"/>
      <c r="OUE7" s="14"/>
      <c r="OUF7" s="15"/>
      <c r="OUG7" s="17"/>
      <c r="OUH7" s="12"/>
      <c r="OUI7" s="12"/>
      <c r="OUJ7" s="22"/>
      <c r="OUK7" s="16"/>
      <c r="OUL7" s="12"/>
      <c r="OUM7" s="12"/>
      <c r="OUN7" s="16"/>
      <c r="OUO7" s="14"/>
      <c r="OUQ7" s="15"/>
      <c r="OUR7" s="14"/>
      <c r="OUS7" s="14"/>
      <c r="OUT7" s="14"/>
      <c r="OUU7" s="14"/>
      <c r="OUV7" s="15"/>
      <c r="OUW7" s="17"/>
      <c r="OUX7" s="12"/>
      <c r="OUY7" s="12"/>
      <c r="OUZ7" s="22"/>
      <c r="OVA7" s="16"/>
      <c r="OVB7" s="12"/>
      <c r="OVC7" s="12"/>
      <c r="OVD7" s="16"/>
      <c r="OVE7" s="14"/>
      <c r="OVG7" s="15"/>
      <c r="OVH7" s="14"/>
      <c r="OVI7" s="14"/>
      <c r="OVJ7" s="14"/>
      <c r="OVK7" s="14"/>
      <c r="OVL7" s="15"/>
      <c r="OVM7" s="17"/>
      <c r="OVN7" s="12"/>
      <c r="OVO7" s="12"/>
      <c r="OVP7" s="22"/>
      <c r="OVQ7" s="16"/>
      <c r="OVR7" s="12"/>
      <c r="OVS7" s="12"/>
      <c r="OVT7" s="16"/>
      <c r="OVU7" s="14"/>
      <c r="OVW7" s="15"/>
      <c r="OVX7" s="14"/>
      <c r="OVY7" s="14"/>
      <c r="OVZ7" s="14"/>
      <c r="OWA7" s="14"/>
      <c r="OWB7" s="15"/>
      <c r="OWC7" s="17"/>
      <c r="OWD7" s="12"/>
      <c r="OWE7" s="12"/>
      <c r="OWF7" s="22"/>
      <c r="OWG7" s="16"/>
      <c r="OWH7" s="12"/>
      <c r="OWI7" s="12"/>
      <c r="OWJ7" s="16"/>
      <c r="OWK7" s="14"/>
      <c r="OWM7" s="15"/>
      <c r="OWN7" s="14"/>
      <c r="OWO7" s="14"/>
      <c r="OWP7" s="14"/>
      <c r="OWQ7" s="14"/>
      <c r="OWR7" s="15"/>
      <c r="OWS7" s="17"/>
      <c r="OWT7" s="12"/>
      <c r="OWU7" s="12"/>
      <c r="OWV7" s="22"/>
      <c r="OWW7" s="16"/>
      <c r="OWX7" s="12"/>
      <c r="OWY7" s="12"/>
      <c r="OWZ7" s="16"/>
      <c r="OXA7" s="14"/>
      <c r="OXC7" s="15"/>
      <c r="OXD7" s="14"/>
      <c r="OXE7" s="14"/>
      <c r="OXF7" s="14"/>
      <c r="OXG7" s="14"/>
      <c r="OXH7" s="15"/>
      <c r="OXI7" s="17"/>
      <c r="OXJ7" s="12"/>
      <c r="OXK7" s="12"/>
      <c r="OXL7" s="22"/>
      <c r="OXM7" s="16"/>
      <c r="OXN7" s="12"/>
      <c r="OXO7" s="12"/>
      <c r="OXP7" s="16"/>
      <c r="OXQ7" s="14"/>
      <c r="OXS7" s="15"/>
      <c r="OXT7" s="14"/>
      <c r="OXU7" s="14"/>
      <c r="OXV7" s="14"/>
      <c r="OXW7" s="14"/>
      <c r="OXX7" s="15"/>
      <c r="OXY7" s="17"/>
      <c r="OXZ7" s="12"/>
      <c r="OYA7" s="12"/>
      <c r="OYB7" s="22"/>
      <c r="OYC7" s="16"/>
      <c r="OYD7" s="12"/>
      <c r="OYE7" s="12"/>
      <c r="OYF7" s="16"/>
      <c r="OYG7" s="14"/>
      <c r="OYI7" s="15"/>
      <c r="OYJ7" s="14"/>
      <c r="OYK7" s="14"/>
      <c r="OYL7" s="14"/>
      <c r="OYM7" s="14"/>
      <c r="OYN7" s="15"/>
      <c r="OYO7" s="17"/>
      <c r="OYP7" s="12"/>
      <c r="OYQ7" s="12"/>
      <c r="OYR7" s="22"/>
      <c r="OYS7" s="16"/>
      <c r="OYT7" s="12"/>
      <c r="OYU7" s="12"/>
      <c r="OYV7" s="16"/>
      <c r="OYW7" s="14"/>
      <c r="OYY7" s="15"/>
      <c r="OYZ7" s="14"/>
      <c r="OZA7" s="14"/>
      <c r="OZB7" s="14"/>
      <c r="OZC7" s="14"/>
      <c r="OZD7" s="15"/>
      <c r="OZE7" s="17"/>
      <c r="OZF7" s="12"/>
      <c r="OZG7" s="12"/>
      <c r="OZH7" s="22"/>
      <c r="OZI7" s="16"/>
      <c r="OZJ7" s="12"/>
      <c r="OZK7" s="12"/>
      <c r="OZL7" s="16"/>
      <c r="OZM7" s="14"/>
      <c r="OZO7" s="15"/>
      <c r="OZP7" s="14"/>
      <c r="OZQ7" s="14"/>
      <c r="OZR7" s="14"/>
      <c r="OZS7" s="14"/>
      <c r="OZT7" s="15"/>
      <c r="OZU7" s="17"/>
      <c r="OZV7" s="12"/>
      <c r="OZW7" s="12"/>
      <c r="OZX7" s="22"/>
      <c r="OZY7" s="16"/>
      <c r="OZZ7" s="12"/>
      <c r="PAA7" s="12"/>
      <c r="PAB7" s="16"/>
      <c r="PAC7" s="14"/>
      <c r="PAE7" s="15"/>
      <c r="PAF7" s="14"/>
      <c r="PAG7" s="14"/>
      <c r="PAH7" s="14"/>
      <c r="PAI7" s="14"/>
      <c r="PAJ7" s="15"/>
      <c r="PAK7" s="17"/>
      <c r="PAL7" s="12"/>
      <c r="PAM7" s="12"/>
      <c r="PAN7" s="22"/>
      <c r="PAO7" s="16"/>
      <c r="PAP7" s="12"/>
      <c r="PAQ7" s="12"/>
      <c r="PAR7" s="16"/>
      <c r="PAS7" s="14"/>
      <c r="PAU7" s="15"/>
      <c r="PAV7" s="14"/>
      <c r="PAW7" s="14"/>
      <c r="PAX7" s="14"/>
      <c r="PAY7" s="14"/>
      <c r="PAZ7" s="15"/>
      <c r="PBA7" s="17"/>
      <c r="PBB7" s="12"/>
      <c r="PBC7" s="12"/>
      <c r="PBD7" s="22"/>
      <c r="PBE7" s="16"/>
      <c r="PBF7" s="12"/>
      <c r="PBG7" s="12"/>
      <c r="PBH7" s="16"/>
      <c r="PBI7" s="14"/>
      <c r="PBK7" s="15"/>
      <c r="PBL7" s="14"/>
      <c r="PBM7" s="14"/>
      <c r="PBN7" s="14"/>
      <c r="PBO7" s="14"/>
      <c r="PBP7" s="15"/>
      <c r="PBQ7" s="17"/>
      <c r="PBR7" s="12"/>
      <c r="PBS7" s="12"/>
      <c r="PBT7" s="22"/>
      <c r="PBU7" s="16"/>
      <c r="PBV7" s="12"/>
      <c r="PBW7" s="12"/>
      <c r="PBX7" s="16"/>
      <c r="PBY7" s="14"/>
      <c r="PCA7" s="15"/>
      <c r="PCB7" s="14"/>
      <c r="PCC7" s="14"/>
      <c r="PCD7" s="14"/>
      <c r="PCE7" s="14"/>
      <c r="PCF7" s="15"/>
      <c r="PCG7" s="17"/>
      <c r="PCH7" s="12"/>
      <c r="PCI7" s="12"/>
      <c r="PCJ7" s="22"/>
      <c r="PCK7" s="16"/>
      <c r="PCL7" s="12"/>
      <c r="PCM7" s="12"/>
      <c r="PCN7" s="16"/>
      <c r="PCO7" s="14"/>
      <c r="PCQ7" s="15"/>
      <c r="PCR7" s="14"/>
      <c r="PCS7" s="14"/>
      <c r="PCT7" s="14"/>
      <c r="PCU7" s="14"/>
      <c r="PCV7" s="15"/>
      <c r="PCW7" s="17"/>
      <c r="PCX7" s="12"/>
      <c r="PCY7" s="12"/>
      <c r="PCZ7" s="22"/>
      <c r="PDA7" s="16"/>
      <c r="PDB7" s="12"/>
      <c r="PDC7" s="12"/>
      <c r="PDD7" s="16"/>
      <c r="PDE7" s="14"/>
      <c r="PDG7" s="15"/>
      <c r="PDH7" s="14"/>
      <c r="PDI7" s="14"/>
      <c r="PDJ7" s="14"/>
      <c r="PDK7" s="14"/>
      <c r="PDL7" s="15"/>
      <c r="PDM7" s="17"/>
      <c r="PDN7" s="12"/>
      <c r="PDO7" s="12"/>
      <c r="PDP7" s="22"/>
      <c r="PDQ7" s="16"/>
      <c r="PDR7" s="12"/>
      <c r="PDS7" s="12"/>
      <c r="PDT7" s="16"/>
      <c r="PDU7" s="14"/>
      <c r="PDW7" s="15"/>
      <c r="PDX7" s="14"/>
      <c r="PDY7" s="14"/>
      <c r="PDZ7" s="14"/>
      <c r="PEA7" s="14"/>
      <c r="PEB7" s="15"/>
      <c r="PEC7" s="17"/>
      <c r="PED7" s="12"/>
      <c r="PEE7" s="12"/>
      <c r="PEF7" s="22"/>
      <c r="PEG7" s="16"/>
      <c r="PEH7" s="12"/>
      <c r="PEI7" s="12"/>
      <c r="PEJ7" s="16"/>
      <c r="PEK7" s="14"/>
      <c r="PEM7" s="15"/>
      <c r="PEN7" s="14"/>
      <c r="PEO7" s="14"/>
      <c r="PEP7" s="14"/>
      <c r="PEQ7" s="14"/>
      <c r="PER7" s="15"/>
      <c r="PES7" s="17"/>
      <c r="PET7" s="12"/>
      <c r="PEU7" s="12"/>
      <c r="PEV7" s="22"/>
      <c r="PEW7" s="16"/>
      <c r="PEX7" s="12"/>
      <c r="PEY7" s="12"/>
      <c r="PEZ7" s="16"/>
      <c r="PFA7" s="14"/>
      <c r="PFC7" s="15"/>
      <c r="PFD7" s="14"/>
      <c r="PFE7" s="14"/>
      <c r="PFF7" s="14"/>
      <c r="PFG7" s="14"/>
      <c r="PFH7" s="15"/>
      <c r="PFI7" s="17"/>
      <c r="PFJ7" s="12"/>
      <c r="PFK7" s="12"/>
      <c r="PFL7" s="22"/>
      <c r="PFM7" s="16"/>
      <c r="PFN7" s="12"/>
      <c r="PFO7" s="12"/>
      <c r="PFP7" s="16"/>
      <c r="PFQ7" s="14"/>
      <c r="PFS7" s="15"/>
      <c r="PFT7" s="14"/>
      <c r="PFU7" s="14"/>
      <c r="PFV7" s="14"/>
      <c r="PFW7" s="14"/>
      <c r="PFX7" s="15"/>
      <c r="PFY7" s="17"/>
      <c r="PFZ7" s="12"/>
      <c r="PGA7" s="12"/>
      <c r="PGB7" s="22"/>
      <c r="PGC7" s="16"/>
      <c r="PGD7" s="12"/>
      <c r="PGE7" s="12"/>
      <c r="PGF7" s="16"/>
      <c r="PGG7" s="14"/>
      <c r="PGI7" s="15"/>
      <c r="PGJ7" s="14"/>
      <c r="PGK7" s="14"/>
      <c r="PGL7" s="14"/>
      <c r="PGM7" s="14"/>
      <c r="PGN7" s="15"/>
      <c r="PGO7" s="17"/>
      <c r="PGP7" s="12"/>
      <c r="PGQ7" s="12"/>
      <c r="PGR7" s="22"/>
      <c r="PGS7" s="16"/>
      <c r="PGT7" s="12"/>
      <c r="PGU7" s="12"/>
      <c r="PGV7" s="16"/>
      <c r="PGW7" s="14"/>
      <c r="PGY7" s="15"/>
      <c r="PGZ7" s="14"/>
      <c r="PHA7" s="14"/>
      <c r="PHB7" s="14"/>
      <c r="PHC7" s="14"/>
      <c r="PHD7" s="15"/>
      <c r="PHE7" s="17"/>
      <c r="PHF7" s="12"/>
      <c r="PHG7" s="12"/>
      <c r="PHH7" s="22"/>
      <c r="PHI7" s="16"/>
      <c r="PHJ7" s="12"/>
      <c r="PHK7" s="12"/>
      <c r="PHL7" s="16"/>
      <c r="PHM7" s="14"/>
      <c r="PHO7" s="15"/>
      <c r="PHP7" s="14"/>
      <c r="PHQ7" s="14"/>
      <c r="PHR7" s="14"/>
      <c r="PHS7" s="14"/>
      <c r="PHT7" s="15"/>
      <c r="PHU7" s="17"/>
      <c r="PHV7" s="12"/>
      <c r="PHW7" s="12"/>
      <c r="PHX7" s="22"/>
      <c r="PHY7" s="16"/>
      <c r="PHZ7" s="12"/>
      <c r="PIA7" s="12"/>
      <c r="PIB7" s="16"/>
      <c r="PIC7" s="14"/>
      <c r="PIE7" s="15"/>
      <c r="PIF7" s="14"/>
      <c r="PIG7" s="14"/>
      <c r="PIH7" s="14"/>
      <c r="PII7" s="14"/>
      <c r="PIJ7" s="15"/>
      <c r="PIK7" s="17"/>
      <c r="PIL7" s="12"/>
      <c r="PIM7" s="12"/>
      <c r="PIN7" s="22"/>
      <c r="PIO7" s="16"/>
      <c r="PIP7" s="12"/>
      <c r="PIQ7" s="12"/>
      <c r="PIR7" s="16"/>
      <c r="PIS7" s="14"/>
      <c r="PIU7" s="15"/>
      <c r="PIV7" s="14"/>
      <c r="PIW7" s="14"/>
      <c r="PIX7" s="14"/>
      <c r="PIY7" s="14"/>
      <c r="PIZ7" s="15"/>
      <c r="PJA7" s="17"/>
      <c r="PJB7" s="12"/>
      <c r="PJC7" s="12"/>
      <c r="PJD7" s="22"/>
      <c r="PJE7" s="16"/>
      <c r="PJF7" s="12"/>
      <c r="PJG7" s="12"/>
      <c r="PJH7" s="16"/>
      <c r="PJI7" s="14"/>
      <c r="PJK7" s="15"/>
      <c r="PJL7" s="14"/>
      <c r="PJM7" s="14"/>
      <c r="PJN7" s="14"/>
      <c r="PJO7" s="14"/>
      <c r="PJP7" s="15"/>
      <c r="PJQ7" s="17"/>
      <c r="PJR7" s="12"/>
      <c r="PJS7" s="12"/>
      <c r="PJT7" s="22"/>
      <c r="PJU7" s="16"/>
      <c r="PJV7" s="12"/>
      <c r="PJW7" s="12"/>
      <c r="PJX7" s="16"/>
      <c r="PJY7" s="14"/>
      <c r="PKA7" s="15"/>
      <c r="PKB7" s="14"/>
      <c r="PKC7" s="14"/>
      <c r="PKD7" s="14"/>
      <c r="PKE7" s="14"/>
      <c r="PKF7" s="15"/>
      <c r="PKG7" s="17"/>
      <c r="PKH7" s="12"/>
      <c r="PKI7" s="12"/>
      <c r="PKJ7" s="22"/>
      <c r="PKK7" s="16"/>
      <c r="PKL7" s="12"/>
      <c r="PKM7" s="12"/>
      <c r="PKN7" s="16"/>
      <c r="PKO7" s="14"/>
      <c r="PKQ7" s="15"/>
      <c r="PKR7" s="14"/>
      <c r="PKS7" s="14"/>
      <c r="PKT7" s="14"/>
      <c r="PKU7" s="14"/>
      <c r="PKV7" s="15"/>
      <c r="PKW7" s="17"/>
      <c r="PKX7" s="12"/>
      <c r="PKY7" s="12"/>
      <c r="PKZ7" s="22"/>
      <c r="PLA7" s="16"/>
      <c r="PLB7" s="12"/>
      <c r="PLC7" s="12"/>
      <c r="PLD7" s="16"/>
      <c r="PLE7" s="14"/>
      <c r="PLG7" s="15"/>
      <c r="PLH7" s="14"/>
      <c r="PLI7" s="14"/>
      <c r="PLJ7" s="14"/>
      <c r="PLK7" s="14"/>
      <c r="PLL7" s="15"/>
      <c r="PLM7" s="17"/>
      <c r="PLN7" s="12"/>
      <c r="PLO7" s="12"/>
      <c r="PLP7" s="22"/>
      <c r="PLQ7" s="16"/>
      <c r="PLR7" s="12"/>
      <c r="PLS7" s="12"/>
      <c r="PLT7" s="16"/>
      <c r="PLU7" s="14"/>
      <c r="PLW7" s="15"/>
      <c r="PLX7" s="14"/>
      <c r="PLY7" s="14"/>
      <c r="PLZ7" s="14"/>
      <c r="PMA7" s="14"/>
      <c r="PMB7" s="15"/>
      <c r="PMC7" s="17"/>
      <c r="PMD7" s="12"/>
      <c r="PME7" s="12"/>
      <c r="PMF7" s="22"/>
      <c r="PMG7" s="16"/>
      <c r="PMH7" s="12"/>
      <c r="PMI7" s="12"/>
      <c r="PMJ7" s="16"/>
      <c r="PMK7" s="14"/>
      <c r="PMM7" s="15"/>
      <c r="PMN7" s="14"/>
      <c r="PMO7" s="14"/>
      <c r="PMP7" s="14"/>
      <c r="PMQ7" s="14"/>
      <c r="PMR7" s="15"/>
      <c r="PMS7" s="17"/>
      <c r="PMT7" s="12"/>
      <c r="PMU7" s="12"/>
      <c r="PMV7" s="22"/>
      <c r="PMW7" s="16"/>
      <c r="PMX7" s="12"/>
      <c r="PMY7" s="12"/>
      <c r="PMZ7" s="16"/>
      <c r="PNA7" s="14"/>
      <c r="PNC7" s="15"/>
      <c r="PND7" s="14"/>
      <c r="PNE7" s="14"/>
      <c r="PNF7" s="14"/>
      <c r="PNG7" s="14"/>
      <c r="PNH7" s="15"/>
      <c r="PNI7" s="17"/>
      <c r="PNJ7" s="12"/>
      <c r="PNK7" s="12"/>
      <c r="PNL7" s="22"/>
      <c r="PNM7" s="16"/>
      <c r="PNN7" s="12"/>
      <c r="PNO7" s="12"/>
      <c r="PNP7" s="16"/>
      <c r="PNQ7" s="14"/>
      <c r="PNS7" s="15"/>
      <c r="PNT7" s="14"/>
      <c r="PNU7" s="14"/>
      <c r="PNV7" s="14"/>
      <c r="PNW7" s="14"/>
      <c r="PNX7" s="15"/>
      <c r="PNY7" s="17"/>
      <c r="PNZ7" s="12"/>
      <c r="POA7" s="12"/>
      <c r="POB7" s="22"/>
      <c r="POC7" s="16"/>
      <c r="POD7" s="12"/>
      <c r="POE7" s="12"/>
      <c r="POF7" s="16"/>
      <c r="POG7" s="14"/>
      <c r="POI7" s="15"/>
      <c r="POJ7" s="14"/>
      <c r="POK7" s="14"/>
      <c r="POL7" s="14"/>
      <c r="POM7" s="14"/>
      <c r="PON7" s="15"/>
      <c r="POO7" s="17"/>
      <c r="POP7" s="12"/>
      <c r="POQ7" s="12"/>
      <c r="POR7" s="22"/>
      <c r="POS7" s="16"/>
      <c r="POT7" s="12"/>
      <c r="POU7" s="12"/>
      <c r="POV7" s="16"/>
      <c r="POW7" s="14"/>
      <c r="POY7" s="15"/>
      <c r="POZ7" s="14"/>
      <c r="PPA7" s="14"/>
      <c r="PPB7" s="14"/>
      <c r="PPC7" s="14"/>
      <c r="PPD7" s="15"/>
      <c r="PPE7" s="17"/>
      <c r="PPF7" s="12"/>
      <c r="PPG7" s="12"/>
      <c r="PPH7" s="22"/>
      <c r="PPI7" s="16"/>
      <c r="PPJ7" s="12"/>
      <c r="PPK7" s="12"/>
      <c r="PPL7" s="16"/>
      <c r="PPM7" s="14"/>
      <c r="PPO7" s="15"/>
      <c r="PPP7" s="14"/>
      <c r="PPQ7" s="14"/>
      <c r="PPR7" s="14"/>
      <c r="PPS7" s="14"/>
      <c r="PPT7" s="15"/>
      <c r="PPU7" s="17"/>
      <c r="PPV7" s="12"/>
      <c r="PPW7" s="12"/>
      <c r="PPX7" s="22"/>
      <c r="PPY7" s="16"/>
      <c r="PPZ7" s="12"/>
      <c r="PQA7" s="12"/>
      <c r="PQB7" s="16"/>
      <c r="PQC7" s="14"/>
      <c r="PQE7" s="15"/>
      <c r="PQF7" s="14"/>
      <c r="PQG7" s="14"/>
      <c r="PQH7" s="14"/>
      <c r="PQI7" s="14"/>
      <c r="PQJ7" s="15"/>
      <c r="PQK7" s="17"/>
      <c r="PQL7" s="12"/>
      <c r="PQM7" s="12"/>
      <c r="PQN7" s="22"/>
      <c r="PQO7" s="16"/>
      <c r="PQP7" s="12"/>
      <c r="PQQ7" s="12"/>
      <c r="PQR7" s="16"/>
      <c r="PQS7" s="14"/>
      <c r="PQU7" s="15"/>
      <c r="PQV7" s="14"/>
      <c r="PQW7" s="14"/>
      <c r="PQX7" s="14"/>
      <c r="PQY7" s="14"/>
      <c r="PQZ7" s="15"/>
      <c r="PRA7" s="17"/>
      <c r="PRB7" s="12"/>
      <c r="PRC7" s="12"/>
      <c r="PRD7" s="22"/>
      <c r="PRE7" s="16"/>
      <c r="PRF7" s="12"/>
      <c r="PRG7" s="12"/>
      <c r="PRH7" s="16"/>
      <c r="PRI7" s="14"/>
      <c r="PRK7" s="15"/>
      <c r="PRL7" s="14"/>
      <c r="PRM7" s="14"/>
      <c r="PRN7" s="14"/>
      <c r="PRO7" s="14"/>
      <c r="PRP7" s="15"/>
      <c r="PRQ7" s="17"/>
      <c r="PRR7" s="12"/>
      <c r="PRS7" s="12"/>
      <c r="PRT7" s="22"/>
      <c r="PRU7" s="16"/>
      <c r="PRV7" s="12"/>
      <c r="PRW7" s="12"/>
      <c r="PRX7" s="16"/>
      <c r="PRY7" s="14"/>
      <c r="PSA7" s="15"/>
      <c r="PSB7" s="14"/>
      <c r="PSC7" s="14"/>
      <c r="PSD7" s="14"/>
      <c r="PSE7" s="14"/>
      <c r="PSF7" s="15"/>
      <c r="PSG7" s="17"/>
      <c r="PSH7" s="12"/>
      <c r="PSI7" s="12"/>
      <c r="PSJ7" s="22"/>
      <c r="PSK7" s="16"/>
      <c r="PSL7" s="12"/>
      <c r="PSM7" s="12"/>
      <c r="PSN7" s="16"/>
      <c r="PSO7" s="14"/>
      <c r="PSQ7" s="15"/>
      <c r="PSR7" s="14"/>
      <c r="PSS7" s="14"/>
      <c r="PST7" s="14"/>
      <c r="PSU7" s="14"/>
      <c r="PSV7" s="15"/>
      <c r="PSW7" s="17"/>
      <c r="PSX7" s="12"/>
      <c r="PSY7" s="12"/>
      <c r="PSZ7" s="22"/>
      <c r="PTA7" s="16"/>
      <c r="PTB7" s="12"/>
      <c r="PTC7" s="12"/>
      <c r="PTD7" s="16"/>
      <c r="PTE7" s="14"/>
      <c r="PTG7" s="15"/>
      <c r="PTH7" s="14"/>
      <c r="PTI7" s="14"/>
      <c r="PTJ7" s="14"/>
      <c r="PTK7" s="14"/>
      <c r="PTL7" s="15"/>
      <c r="PTM7" s="17"/>
      <c r="PTN7" s="12"/>
      <c r="PTO7" s="12"/>
      <c r="PTP7" s="22"/>
      <c r="PTQ7" s="16"/>
      <c r="PTR7" s="12"/>
      <c r="PTS7" s="12"/>
      <c r="PTT7" s="16"/>
      <c r="PTU7" s="14"/>
      <c r="PTW7" s="15"/>
      <c r="PTX7" s="14"/>
      <c r="PTY7" s="14"/>
      <c r="PTZ7" s="14"/>
      <c r="PUA7" s="14"/>
      <c r="PUB7" s="15"/>
      <c r="PUC7" s="17"/>
      <c r="PUD7" s="12"/>
      <c r="PUE7" s="12"/>
      <c r="PUF7" s="22"/>
      <c r="PUG7" s="16"/>
      <c r="PUH7" s="12"/>
      <c r="PUI7" s="12"/>
      <c r="PUJ7" s="16"/>
      <c r="PUK7" s="14"/>
      <c r="PUM7" s="15"/>
      <c r="PUN7" s="14"/>
      <c r="PUO7" s="14"/>
      <c r="PUP7" s="14"/>
      <c r="PUQ7" s="14"/>
      <c r="PUR7" s="15"/>
      <c r="PUS7" s="17"/>
      <c r="PUT7" s="12"/>
      <c r="PUU7" s="12"/>
      <c r="PUV7" s="22"/>
      <c r="PUW7" s="16"/>
      <c r="PUX7" s="12"/>
      <c r="PUY7" s="12"/>
      <c r="PUZ7" s="16"/>
      <c r="PVA7" s="14"/>
      <c r="PVC7" s="15"/>
      <c r="PVD7" s="14"/>
      <c r="PVE7" s="14"/>
      <c r="PVF7" s="14"/>
      <c r="PVG7" s="14"/>
      <c r="PVH7" s="15"/>
      <c r="PVI7" s="17"/>
      <c r="PVJ7" s="12"/>
      <c r="PVK7" s="12"/>
      <c r="PVL7" s="22"/>
      <c r="PVM7" s="16"/>
      <c r="PVN7" s="12"/>
      <c r="PVO7" s="12"/>
      <c r="PVP7" s="16"/>
      <c r="PVQ7" s="14"/>
      <c r="PVS7" s="15"/>
      <c r="PVT7" s="14"/>
      <c r="PVU7" s="14"/>
      <c r="PVV7" s="14"/>
      <c r="PVW7" s="14"/>
      <c r="PVX7" s="15"/>
      <c r="PVY7" s="17"/>
      <c r="PVZ7" s="12"/>
      <c r="PWA7" s="12"/>
      <c r="PWB7" s="22"/>
      <c r="PWC7" s="16"/>
      <c r="PWD7" s="12"/>
      <c r="PWE7" s="12"/>
      <c r="PWF7" s="16"/>
      <c r="PWG7" s="14"/>
      <c r="PWI7" s="15"/>
      <c r="PWJ7" s="14"/>
      <c r="PWK7" s="14"/>
      <c r="PWL7" s="14"/>
      <c r="PWM7" s="14"/>
      <c r="PWN7" s="15"/>
      <c r="PWO7" s="17"/>
      <c r="PWP7" s="12"/>
      <c r="PWQ7" s="12"/>
      <c r="PWR7" s="22"/>
      <c r="PWS7" s="16"/>
      <c r="PWT7" s="12"/>
      <c r="PWU7" s="12"/>
      <c r="PWV7" s="16"/>
      <c r="PWW7" s="14"/>
      <c r="PWY7" s="15"/>
      <c r="PWZ7" s="14"/>
      <c r="PXA7" s="14"/>
      <c r="PXB7" s="14"/>
      <c r="PXC7" s="14"/>
      <c r="PXD7" s="15"/>
      <c r="PXE7" s="17"/>
      <c r="PXF7" s="12"/>
      <c r="PXG7" s="12"/>
      <c r="PXH7" s="22"/>
      <c r="PXI7" s="16"/>
      <c r="PXJ7" s="12"/>
      <c r="PXK7" s="12"/>
      <c r="PXL7" s="16"/>
      <c r="PXM7" s="14"/>
      <c r="PXO7" s="15"/>
      <c r="PXP7" s="14"/>
      <c r="PXQ7" s="14"/>
      <c r="PXR7" s="14"/>
      <c r="PXS7" s="14"/>
      <c r="PXT7" s="15"/>
      <c r="PXU7" s="17"/>
      <c r="PXV7" s="12"/>
      <c r="PXW7" s="12"/>
      <c r="PXX7" s="22"/>
      <c r="PXY7" s="16"/>
      <c r="PXZ7" s="12"/>
      <c r="PYA7" s="12"/>
      <c r="PYB7" s="16"/>
      <c r="PYC7" s="14"/>
      <c r="PYE7" s="15"/>
      <c r="PYF7" s="14"/>
      <c r="PYG7" s="14"/>
      <c r="PYH7" s="14"/>
      <c r="PYI7" s="14"/>
      <c r="PYJ7" s="15"/>
      <c r="PYK7" s="17"/>
      <c r="PYL7" s="12"/>
      <c r="PYM7" s="12"/>
      <c r="PYN7" s="22"/>
      <c r="PYO7" s="16"/>
      <c r="PYP7" s="12"/>
      <c r="PYQ7" s="12"/>
      <c r="PYR7" s="16"/>
      <c r="PYS7" s="14"/>
      <c r="PYU7" s="15"/>
      <c r="PYV7" s="14"/>
      <c r="PYW7" s="14"/>
      <c r="PYX7" s="14"/>
      <c r="PYY7" s="14"/>
      <c r="PYZ7" s="15"/>
      <c r="PZA7" s="17"/>
      <c r="PZB7" s="12"/>
      <c r="PZC7" s="12"/>
      <c r="PZD7" s="22"/>
      <c r="PZE7" s="16"/>
      <c r="PZF7" s="12"/>
      <c r="PZG7" s="12"/>
      <c r="PZH7" s="16"/>
      <c r="PZI7" s="14"/>
      <c r="PZK7" s="15"/>
      <c r="PZL7" s="14"/>
      <c r="PZM7" s="14"/>
      <c r="PZN7" s="14"/>
      <c r="PZO7" s="14"/>
      <c r="PZP7" s="15"/>
      <c r="PZQ7" s="17"/>
      <c r="PZR7" s="12"/>
      <c r="PZS7" s="12"/>
      <c r="PZT7" s="22"/>
      <c r="PZU7" s="16"/>
      <c r="PZV7" s="12"/>
      <c r="PZW7" s="12"/>
      <c r="PZX7" s="16"/>
      <c r="PZY7" s="14"/>
      <c r="QAA7" s="15"/>
      <c r="QAB7" s="14"/>
      <c r="QAC7" s="14"/>
      <c r="QAD7" s="14"/>
      <c r="QAE7" s="14"/>
      <c r="QAF7" s="15"/>
      <c r="QAG7" s="17"/>
      <c r="QAH7" s="12"/>
      <c r="QAI7" s="12"/>
      <c r="QAJ7" s="22"/>
      <c r="QAK7" s="16"/>
      <c r="QAL7" s="12"/>
      <c r="QAM7" s="12"/>
      <c r="QAN7" s="16"/>
      <c r="QAO7" s="14"/>
      <c r="QAQ7" s="15"/>
      <c r="QAR7" s="14"/>
      <c r="QAS7" s="14"/>
      <c r="QAT7" s="14"/>
      <c r="QAU7" s="14"/>
      <c r="QAV7" s="15"/>
      <c r="QAW7" s="17"/>
      <c r="QAX7" s="12"/>
      <c r="QAY7" s="12"/>
      <c r="QAZ7" s="22"/>
      <c r="QBA7" s="16"/>
      <c r="QBB7" s="12"/>
      <c r="QBC7" s="12"/>
      <c r="QBD7" s="16"/>
      <c r="QBE7" s="14"/>
      <c r="QBG7" s="15"/>
      <c r="QBH7" s="14"/>
      <c r="QBI7" s="14"/>
      <c r="QBJ7" s="14"/>
      <c r="QBK7" s="14"/>
      <c r="QBL7" s="15"/>
      <c r="QBM7" s="17"/>
      <c r="QBN7" s="12"/>
      <c r="QBO7" s="12"/>
      <c r="QBP7" s="22"/>
      <c r="QBQ7" s="16"/>
      <c r="QBR7" s="12"/>
      <c r="QBS7" s="12"/>
      <c r="QBT7" s="16"/>
      <c r="QBU7" s="14"/>
      <c r="QBW7" s="15"/>
      <c r="QBX7" s="14"/>
      <c r="QBY7" s="14"/>
      <c r="QBZ7" s="14"/>
      <c r="QCA7" s="14"/>
      <c r="QCB7" s="15"/>
      <c r="QCC7" s="17"/>
      <c r="QCD7" s="12"/>
      <c r="QCE7" s="12"/>
      <c r="QCF7" s="22"/>
      <c r="QCG7" s="16"/>
      <c r="QCH7" s="12"/>
      <c r="QCI7" s="12"/>
      <c r="QCJ7" s="16"/>
      <c r="QCK7" s="14"/>
      <c r="QCM7" s="15"/>
      <c r="QCN7" s="14"/>
      <c r="QCO7" s="14"/>
      <c r="QCP7" s="14"/>
      <c r="QCQ7" s="14"/>
      <c r="QCR7" s="15"/>
      <c r="QCS7" s="17"/>
      <c r="QCT7" s="12"/>
      <c r="QCU7" s="12"/>
      <c r="QCV7" s="22"/>
      <c r="QCW7" s="16"/>
      <c r="QCX7" s="12"/>
      <c r="QCY7" s="12"/>
      <c r="QCZ7" s="16"/>
      <c r="QDA7" s="14"/>
      <c r="QDC7" s="15"/>
      <c r="QDD7" s="14"/>
      <c r="QDE7" s="14"/>
      <c r="QDF7" s="14"/>
      <c r="QDG7" s="14"/>
      <c r="QDH7" s="15"/>
      <c r="QDI7" s="17"/>
      <c r="QDJ7" s="12"/>
      <c r="QDK7" s="12"/>
      <c r="QDL7" s="22"/>
      <c r="QDM7" s="16"/>
      <c r="QDN7" s="12"/>
      <c r="QDO7" s="12"/>
      <c r="QDP7" s="16"/>
      <c r="QDQ7" s="14"/>
      <c r="QDS7" s="15"/>
      <c r="QDT7" s="14"/>
      <c r="QDU7" s="14"/>
      <c r="QDV7" s="14"/>
      <c r="QDW7" s="14"/>
      <c r="QDX7" s="15"/>
      <c r="QDY7" s="17"/>
      <c r="QDZ7" s="12"/>
      <c r="QEA7" s="12"/>
      <c r="QEB7" s="22"/>
      <c r="QEC7" s="16"/>
      <c r="QED7" s="12"/>
      <c r="QEE7" s="12"/>
      <c r="QEF7" s="16"/>
      <c r="QEG7" s="14"/>
      <c r="QEI7" s="15"/>
      <c r="QEJ7" s="14"/>
      <c r="QEK7" s="14"/>
      <c r="QEL7" s="14"/>
      <c r="QEM7" s="14"/>
      <c r="QEN7" s="15"/>
      <c r="QEO7" s="17"/>
      <c r="QEP7" s="12"/>
      <c r="QEQ7" s="12"/>
      <c r="QER7" s="22"/>
      <c r="QES7" s="16"/>
      <c r="QET7" s="12"/>
      <c r="QEU7" s="12"/>
      <c r="QEV7" s="16"/>
      <c r="QEW7" s="14"/>
      <c r="QEY7" s="15"/>
      <c r="QEZ7" s="14"/>
      <c r="QFA7" s="14"/>
      <c r="QFB7" s="14"/>
      <c r="QFC7" s="14"/>
      <c r="QFD7" s="15"/>
      <c r="QFE7" s="17"/>
      <c r="QFF7" s="12"/>
      <c r="QFG7" s="12"/>
      <c r="QFH7" s="22"/>
      <c r="QFI7" s="16"/>
      <c r="QFJ7" s="12"/>
      <c r="QFK7" s="12"/>
      <c r="QFL7" s="16"/>
      <c r="QFM7" s="14"/>
      <c r="QFO7" s="15"/>
      <c r="QFP7" s="14"/>
      <c r="QFQ7" s="14"/>
      <c r="QFR7" s="14"/>
      <c r="QFS7" s="14"/>
      <c r="QFT7" s="15"/>
      <c r="QFU7" s="17"/>
      <c r="QFV7" s="12"/>
      <c r="QFW7" s="12"/>
      <c r="QFX7" s="22"/>
      <c r="QFY7" s="16"/>
      <c r="QFZ7" s="12"/>
      <c r="QGA7" s="12"/>
      <c r="QGB7" s="16"/>
      <c r="QGC7" s="14"/>
      <c r="QGE7" s="15"/>
      <c r="QGF7" s="14"/>
      <c r="QGG7" s="14"/>
      <c r="QGH7" s="14"/>
      <c r="QGI7" s="14"/>
      <c r="QGJ7" s="15"/>
      <c r="QGK7" s="17"/>
      <c r="QGL7" s="12"/>
      <c r="QGM7" s="12"/>
      <c r="QGN7" s="22"/>
      <c r="QGO7" s="16"/>
      <c r="QGP7" s="12"/>
      <c r="QGQ7" s="12"/>
      <c r="QGR7" s="16"/>
      <c r="QGS7" s="14"/>
      <c r="QGU7" s="15"/>
      <c r="QGV7" s="14"/>
      <c r="QGW7" s="14"/>
      <c r="QGX7" s="14"/>
      <c r="QGY7" s="14"/>
      <c r="QGZ7" s="15"/>
      <c r="QHA7" s="17"/>
      <c r="QHB7" s="12"/>
      <c r="QHC7" s="12"/>
      <c r="QHD7" s="22"/>
      <c r="QHE7" s="16"/>
      <c r="QHF7" s="12"/>
      <c r="QHG7" s="12"/>
      <c r="QHH7" s="16"/>
      <c r="QHI7" s="14"/>
      <c r="QHK7" s="15"/>
      <c r="QHL7" s="14"/>
      <c r="QHM7" s="14"/>
      <c r="QHN7" s="14"/>
      <c r="QHO7" s="14"/>
      <c r="QHP7" s="15"/>
      <c r="QHQ7" s="17"/>
      <c r="QHR7" s="12"/>
      <c r="QHS7" s="12"/>
      <c r="QHT7" s="22"/>
      <c r="QHU7" s="16"/>
      <c r="QHV7" s="12"/>
      <c r="QHW7" s="12"/>
      <c r="QHX7" s="16"/>
      <c r="QHY7" s="14"/>
      <c r="QIA7" s="15"/>
      <c r="QIB7" s="14"/>
      <c r="QIC7" s="14"/>
      <c r="QID7" s="14"/>
      <c r="QIE7" s="14"/>
      <c r="QIF7" s="15"/>
      <c r="QIG7" s="17"/>
      <c r="QIH7" s="12"/>
      <c r="QII7" s="12"/>
      <c r="QIJ7" s="22"/>
      <c r="QIK7" s="16"/>
      <c r="QIL7" s="12"/>
      <c r="QIM7" s="12"/>
      <c r="QIN7" s="16"/>
      <c r="QIO7" s="14"/>
      <c r="QIQ7" s="15"/>
      <c r="QIR7" s="14"/>
      <c r="QIS7" s="14"/>
      <c r="QIT7" s="14"/>
      <c r="QIU7" s="14"/>
      <c r="QIV7" s="15"/>
      <c r="QIW7" s="17"/>
      <c r="QIX7" s="12"/>
      <c r="QIY7" s="12"/>
      <c r="QIZ7" s="22"/>
      <c r="QJA7" s="16"/>
      <c r="QJB7" s="12"/>
      <c r="QJC7" s="12"/>
      <c r="QJD7" s="16"/>
      <c r="QJE7" s="14"/>
      <c r="QJG7" s="15"/>
      <c r="QJH7" s="14"/>
      <c r="QJI7" s="14"/>
      <c r="QJJ7" s="14"/>
      <c r="QJK7" s="14"/>
      <c r="QJL7" s="15"/>
      <c r="QJM7" s="17"/>
      <c r="QJN7" s="12"/>
      <c r="QJO7" s="12"/>
      <c r="QJP7" s="22"/>
      <c r="QJQ7" s="16"/>
      <c r="QJR7" s="12"/>
      <c r="QJS7" s="12"/>
      <c r="QJT7" s="16"/>
      <c r="QJU7" s="14"/>
      <c r="QJW7" s="15"/>
      <c r="QJX7" s="14"/>
      <c r="QJY7" s="14"/>
      <c r="QJZ7" s="14"/>
      <c r="QKA7" s="14"/>
      <c r="QKB7" s="15"/>
      <c r="QKC7" s="17"/>
      <c r="QKD7" s="12"/>
      <c r="QKE7" s="12"/>
      <c r="QKF7" s="22"/>
      <c r="QKG7" s="16"/>
      <c r="QKH7" s="12"/>
      <c r="QKI7" s="12"/>
      <c r="QKJ7" s="16"/>
      <c r="QKK7" s="14"/>
      <c r="QKM7" s="15"/>
      <c r="QKN7" s="14"/>
      <c r="QKO7" s="14"/>
      <c r="QKP7" s="14"/>
      <c r="QKQ7" s="14"/>
      <c r="QKR7" s="15"/>
      <c r="QKS7" s="17"/>
      <c r="QKT7" s="12"/>
      <c r="QKU7" s="12"/>
      <c r="QKV7" s="22"/>
      <c r="QKW7" s="16"/>
      <c r="QKX7" s="12"/>
      <c r="QKY7" s="12"/>
      <c r="QKZ7" s="16"/>
      <c r="QLA7" s="14"/>
      <c r="QLC7" s="15"/>
      <c r="QLD7" s="14"/>
      <c r="QLE7" s="14"/>
      <c r="QLF7" s="14"/>
      <c r="QLG7" s="14"/>
      <c r="QLH7" s="15"/>
      <c r="QLI7" s="17"/>
      <c r="QLJ7" s="12"/>
      <c r="QLK7" s="12"/>
      <c r="QLL7" s="22"/>
      <c r="QLM7" s="16"/>
      <c r="QLN7" s="12"/>
      <c r="QLO7" s="12"/>
      <c r="QLP7" s="16"/>
      <c r="QLQ7" s="14"/>
      <c r="QLS7" s="15"/>
      <c r="QLT7" s="14"/>
      <c r="QLU7" s="14"/>
      <c r="QLV7" s="14"/>
      <c r="QLW7" s="14"/>
      <c r="QLX7" s="15"/>
      <c r="QLY7" s="17"/>
      <c r="QLZ7" s="12"/>
      <c r="QMA7" s="12"/>
      <c r="QMB7" s="22"/>
      <c r="QMC7" s="16"/>
      <c r="QMD7" s="12"/>
      <c r="QME7" s="12"/>
      <c r="QMF7" s="16"/>
      <c r="QMG7" s="14"/>
      <c r="QMI7" s="15"/>
      <c r="QMJ7" s="14"/>
      <c r="QMK7" s="14"/>
      <c r="QML7" s="14"/>
      <c r="QMM7" s="14"/>
      <c r="QMN7" s="15"/>
      <c r="QMO7" s="17"/>
      <c r="QMP7" s="12"/>
      <c r="QMQ7" s="12"/>
      <c r="QMR7" s="22"/>
      <c r="QMS7" s="16"/>
      <c r="QMT7" s="12"/>
      <c r="QMU7" s="12"/>
      <c r="QMV7" s="16"/>
      <c r="QMW7" s="14"/>
      <c r="QMY7" s="15"/>
      <c r="QMZ7" s="14"/>
      <c r="QNA7" s="14"/>
      <c r="QNB7" s="14"/>
      <c r="QNC7" s="14"/>
      <c r="QND7" s="15"/>
      <c r="QNE7" s="17"/>
      <c r="QNF7" s="12"/>
      <c r="QNG7" s="12"/>
      <c r="QNH7" s="22"/>
      <c r="QNI7" s="16"/>
      <c r="QNJ7" s="12"/>
      <c r="QNK7" s="12"/>
      <c r="QNL7" s="16"/>
      <c r="QNM7" s="14"/>
      <c r="QNO7" s="15"/>
      <c r="QNP7" s="14"/>
      <c r="QNQ7" s="14"/>
      <c r="QNR7" s="14"/>
      <c r="QNS7" s="14"/>
      <c r="QNT7" s="15"/>
      <c r="QNU7" s="17"/>
      <c r="QNV7" s="12"/>
      <c r="QNW7" s="12"/>
      <c r="QNX7" s="22"/>
      <c r="QNY7" s="16"/>
      <c r="QNZ7" s="12"/>
      <c r="QOA7" s="12"/>
      <c r="QOB7" s="16"/>
      <c r="QOC7" s="14"/>
      <c r="QOE7" s="15"/>
      <c r="QOF7" s="14"/>
      <c r="QOG7" s="14"/>
      <c r="QOH7" s="14"/>
      <c r="QOI7" s="14"/>
      <c r="QOJ7" s="15"/>
      <c r="QOK7" s="17"/>
      <c r="QOL7" s="12"/>
      <c r="QOM7" s="12"/>
      <c r="QON7" s="22"/>
      <c r="QOO7" s="16"/>
      <c r="QOP7" s="12"/>
      <c r="QOQ7" s="12"/>
      <c r="QOR7" s="16"/>
      <c r="QOS7" s="14"/>
      <c r="QOU7" s="15"/>
      <c r="QOV7" s="14"/>
      <c r="QOW7" s="14"/>
      <c r="QOX7" s="14"/>
      <c r="QOY7" s="14"/>
      <c r="QOZ7" s="15"/>
      <c r="QPA7" s="17"/>
      <c r="QPB7" s="12"/>
      <c r="QPC7" s="12"/>
      <c r="QPD7" s="22"/>
      <c r="QPE7" s="16"/>
      <c r="QPF7" s="12"/>
      <c r="QPG7" s="12"/>
      <c r="QPH7" s="16"/>
      <c r="QPI7" s="14"/>
      <c r="QPK7" s="15"/>
      <c r="QPL7" s="14"/>
      <c r="QPM7" s="14"/>
      <c r="QPN7" s="14"/>
      <c r="QPO7" s="14"/>
      <c r="QPP7" s="15"/>
      <c r="QPQ7" s="17"/>
      <c r="QPR7" s="12"/>
      <c r="QPS7" s="12"/>
      <c r="QPT7" s="22"/>
      <c r="QPU7" s="16"/>
      <c r="QPV7" s="12"/>
      <c r="QPW7" s="12"/>
      <c r="QPX7" s="16"/>
      <c r="QPY7" s="14"/>
      <c r="QQA7" s="15"/>
      <c r="QQB7" s="14"/>
      <c r="QQC7" s="14"/>
      <c r="QQD7" s="14"/>
      <c r="QQE7" s="14"/>
      <c r="QQF7" s="15"/>
      <c r="QQG7" s="17"/>
      <c r="QQH7" s="12"/>
      <c r="QQI7" s="12"/>
      <c r="QQJ7" s="22"/>
      <c r="QQK7" s="16"/>
      <c r="QQL7" s="12"/>
      <c r="QQM7" s="12"/>
      <c r="QQN7" s="16"/>
      <c r="QQO7" s="14"/>
      <c r="QQQ7" s="15"/>
      <c r="QQR7" s="14"/>
      <c r="QQS7" s="14"/>
      <c r="QQT7" s="14"/>
      <c r="QQU7" s="14"/>
      <c r="QQV7" s="15"/>
      <c r="QQW7" s="17"/>
      <c r="QQX7" s="12"/>
      <c r="QQY7" s="12"/>
      <c r="QQZ7" s="22"/>
      <c r="QRA7" s="16"/>
      <c r="QRB7" s="12"/>
      <c r="QRC7" s="12"/>
      <c r="QRD7" s="16"/>
      <c r="QRE7" s="14"/>
      <c r="QRG7" s="15"/>
      <c r="QRH7" s="14"/>
      <c r="QRI7" s="14"/>
      <c r="QRJ7" s="14"/>
      <c r="QRK7" s="14"/>
      <c r="QRL7" s="15"/>
      <c r="QRM7" s="17"/>
      <c r="QRN7" s="12"/>
      <c r="QRO7" s="12"/>
      <c r="QRP7" s="22"/>
      <c r="QRQ7" s="16"/>
      <c r="QRR7" s="12"/>
      <c r="QRS7" s="12"/>
      <c r="QRT7" s="16"/>
      <c r="QRU7" s="14"/>
      <c r="QRW7" s="15"/>
      <c r="QRX7" s="14"/>
      <c r="QRY7" s="14"/>
      <c r="QRZ7" s="14"/>
      <c r="QSA7" s="14"/>
      <c r="QSB7" s="15"/>
      <c r="QSC7" s="17"/>
      <c r="QSD7" s="12"/>
      <c r="QSE7" s="12"/>
      <c r="QSF7" s="22"/>
      <c r="QSG7" s="16"/>
      <c r="QSH7" s="12"/>
      <c r="QSI7" s="12"/>
      <c r="QSJ7" s="16"/>
      <c r="QSK7" s="14"/>
      <c r="QSM7" s="15"/>
      <c r="QSN7" s="14"/>
      <c r="QSO7" s="14"/>
      <c r="QSP7" s="14"/>
      <c r="QSQ7" s="14"/>
      <c r="QSR7" s="15"/>
      <c r="QSS7" s="17"/>
      <c r="QST7" s="12"/>
      <c r="QSU7" s="12"/>
      <c r="QSV7" s="22"/>
      <c r="QSW7" s="16"/>
      <c r="QSX7" s="12"/>
      <c r="QSY7" s="12"/>
      <c r="QSZ7" s="16"/>
      <c r="QTA7" s="14"/>
      <c r="QTC7" s="15"/>
      <c r="QTD7" s="14"/>
      <c r="QTE7" s="14"/>
      <c r="QTF7" s="14"/>
      <c r="QTG7" s="14"/>
      <c r="QTH7" s="15"/>
      <c r="QTI7" s="17"/>
      <c r="QTJ7" s="12"/>
      <c r="QTK7" s="12"/>
      <c r="QTL7" s="22"/>
      <c r="QTM7" s="16"/>
      <c r="QTN7" s="12"/>
      <c r="QTO7" s="12"/>
      <c r="QTP7" s="16"/>
      <c r="QTQ7" s="14"/>
      <c r="QTS7" s="15"/>
      <c r="QTT7" s="14"/>
      <c r="QTU7" s="14"/>
      <c r="QTV7" s="14"/>
      <c r="QTW7" s="14"/>
      <c r="QTX7" s="15"/>
      <c r="QTY7" s="17"/>
      <c r="QTZ7" s="12"/>
      <c r="QUA7" s="12"/>
      <c r="QUB7" s="22"/>
      <c r="QUC7" s="16"/>
      <c r="QUD7" s="12"/>
      <c r="QUE7" s="12"/>
      <c r="QUF7" s="16"/>
      <c r="QUG7" s="14"/>
      <c r="QUI7" s="15"/>
      <c r="QUJ7" s="14"/>
      <c r="QUK7" s="14"/>
      <c r="QUL7" s="14"/>
      <c r="QUM7" s="14"/>
      <c r="QUN7" s="15"/>
      <c r="QUO7" s="17"/>
      <c r="QUP7" s="12"/>
      <c r="QUQ7" s="12"/>
      <c r="QUR7" s="22"/>
      <c r="QUS7" s="16"/>
      <c r="QUT7" s="12"/>
      <c r="QUU7" s="12"/>
      <c r="QUV7" s="16"/>
      <c r="QUW7" s="14"/>
      <c r="QUY7" s="15"/>
      <c r="QUZ7" s="14"/>
      <c r="QVA7" s="14"/>
      <c r="QVB7" s="14"/>
      <c r="QVC7" s="14"/>
      <c r="QVD7" s="15"/>
      <c r="QVE7" s="17"/>
      <c r="QVF7" s="12"/>
      <c r="QVG7" s="12"/>
      <c r="QVH7" s="22"/>
      <c r="QVI7" s="16"/>
      <c r="QVJ7" s="12"/>
      <c r="QVK7" s="12"/>
      <c r="QVL7" s="16"/>
      <c r="QVM7" s="14"/>
      <c r="QVO7" s="15"/>
      <c r="QVP7" s="14"/>
      <c r="QVQ7" s="14"/>
      <c r="QVR7" s="14"/>
      <c r="QVS7" s="14"/>
      <c r="QVT7" s="15"/>
      <c r="QVU7" s="17"/>
      <c r="QVV7" s="12"/>
      <c r="QVW7" s="12"/>
      <c r="QVX7" s="22"/>
      <c r="QVY7" s="16"/>
      <c r="QVZ7" s="12"/>
      <c r="QWA7" s="12"/>
      <c r="QWB7" s="16"/>
      <c r="QWC7" s="14"/>
      <c r="QWE7" s="15"/>
      <c r="QWF7" s="14"/>
      <c r="QWG7" s="14"/>
      <c r="QWH7" s="14"/>
      <c r="QWI7" s="14"/>
      <c r="QWJ7" s="15"/>
      <c r="QWK7" s="17"/>
      <c r="QWL7" s="12"/>
      <c r="QWM7" s="12"/>
      <c r="QWN7" s="22"/>
      <c r="QWO7" s="16"/>
      <c r="QWP7" s="12"/>
      <c r="QWQ7" s="12"/>
      <c r="QWR7" s="16"/>
      <c r="QWS7" s="14"/>
      <c r="QWU7" s="15"/>
      <c r="QWV7" s="14"/>
      <c r="QWW7" s="14"/>
      <c r="QWX7" s="14"/>
      <c r="QWY7" s="14"/>
      <c r="QWZ7" s="15"/>
      <c r="QXA7" s="17"/>
      <c r="QXB7" s="12"/>
      <c r="QXC7" s="12"/>
      <c r="QXD7" s="22"/>
      <c r="QXE7" s="16"/>
      <c r="QXF7" s="12"/>
      <c r="QXG7" s="12"/>
      <c r="QXH7" s="16"/>
      <c r="QXI7" s="14"/>
      <c r="QXK7" s="15"/>
      <c r="QXL7" s="14"/>
      <c r="QXM7" s="14"/>
      <c r="QXN7" s="14"/>
      <c r="QXO7" s="14"/>
      <c r="QXP7" s="15"/>
      <c r="QXQ7" s="17"/>
      <c r="QXR7" s="12"/>
      <c r="QXS7" s="12"/>
      <c r="QXT7" s="22"/>
      <c r="QXU7" s="16"/>
      <c r="QXV7" s="12"/>
      <c r="QXW7" s="12"/>
      <c r="QXX7" s="16"/>
      <c r="QXY7" s="14"/>
      <c r="QYA7" s="15"/>
      <c r="QYB7" s="14"/>
      <c r="QYC7" s="14"/>
      <c r="QYD7" s="14"/>
      <c r="QYE7" s="14"/>
      <c r="QYF7" s="15"/>
      <c r="QYG7" s="17"/>
      <c r="QYH7" s="12"/>
      <c r="QYI7" s="12"/>
      <c r="QYJ7" s="22"/>
      <c r="QYK7" s="16"/>
      <c r="QYL7" s="12"/>
      <c r="QYM7" s="12"/>
      <c r="QYN7" s="16"/>
      <c r="QYO7" s="14"/>
      <c r="QYQ7" s="15"/>
      <c r="QYR7" s="14"/>
      <c r="QYS7" s="14"/>
      <c r="QYT7" s="14"/>
      <c r="QYU7" s="14"/>
      <c r="QYV7" s="15"/>
      <c r="QYW7" s="17"/>
      <c r="QYX7" s="12"/>
      <c r="QYY7" s="12"/>
      <c r="QYZ7" s="22"/>
      <c r="QZA7" s="16"/>
      <c r="QZB7" s="12"/>
      <c r="QZC7" s="12"/>
      <c r="QZD7" s="16"/>
      <c r="QZE7" s="14"/>
      <c r="QZG7" s="15"/>
      <c r="QZH7" s="14"/>
      <c r="QZI7" s="14"/>
      <c r="QZJ7" s="14"/>
      <c r="QZK7" s="14"/>
      <c r="QZL7" s="15"/>
      <c r="QZM7" s="17"/>
      <c r="QZN7" s="12"/>
      <c r="QZO7" s="12"/>
      <c r="QZP7" s="22"/>
      <c r="QZQ7" s="16"/>
      <c r="QZR7" s="12"/>
      <c r="QZS7" s="12"/>
      <c r="QZT7" s="16"/>
      <c r="QZU7" s="14"/>
      <c r="QZW7" s="15"/>
      <c r="QZX7" s="14"/>
      <c r="QZY7" s="14"/>
      <c r="QZZ7" s="14"/>
      <c r="RAA7" s="14"/>
      <c r="RAB7" s="15"/>
      <c r="RAC7" s="17"/>
      <c r="RAD7" s="12"/>
      <c r="RAE7" s="12"/>
      <c r="RAF7" s="22"/>
      <c r="RAG7" s="16"/>
      <c r="RAH7" s="12"/>
      <c r="RAI7" s="12"/>
      <c r="RAJ7" s="16"/>
      <c r="RAK7" s="14"/>
      <c r="RAM7" s="15"/>
      <c r="RAN7" s="14"/>
      <c r="RAO7" s="14"/>
      <c r="RAP7" s="14"/>
      <c r="RAQ7" s="14"/>
      <c r="RAR7" s="15"/>
      <c r="RAS7" s="17"/>
      <c r="RAT7" s="12"/>
      <c r="RAU7" s="12"/>
      <c r="RAV7" s="22"/>
      <c r="RAW7" s="16"/>
      <c r="RAX7" s="12"/>
      <c r="RAY7" s="12"/>
      <c r="RAZ7" s="16"/>
      <c r="RBA7" s="14"/>
      <c r="RBC7" s="15"/>
      <c r="RBD7" s="14"/>
      <c r="RBE7" s="14"/>
      <c r="RBF7" s="14"/>
      <c r="RBG7" s="14"/>
      <c r="RBH7" s="15"/>
      <c r="RBI7" s="17"/>
      <c r="RBJ7" s="12"/>
      <c r="RBK7" s="12"/>
      <c r="RBL7" s="22"/>
      <c r="RBM7" s="16"/>
      <c r="RBN7" s="12"/>
      <c r="RBO7" s="12"/>
      <c r="RBP7" s="16"/>
      <c r="RBQ7" s="14"/>
      <c r="RBS7" s="15"/>
      <c r="RBT7" s="14"/>
      <c r="RBU7" s="14"/>
      <c r="RBV7" s="14"/>
      <c r="RBW7" s="14"/>
      <c r="RBX7" s="15"/>
      <c r="RBY7" s="17"/>
      <c r="RBZ7" s="12"/>
      <c r="RCA7" s="12"/>
      <c r="RCB7" s="22"/>
      <c r="RCC7" s="16"/>
      <c r="RCD7" s="12"/>
      <c r="RCE7" s="12"/>
      <c r="RCF7" s="16"/>
      <c r="RCG7" s="14"/>
      <c r="RCI7" s="15"/>
      <c r="RCJ7" s="14"/>
      <c r="RCK7" s="14"/>
      <c r="RCL7" s="14"/>
      <c r="RCM7" s="14"/>
      <c r="RCN7" s="15"/>
      <c r="RCO7" s="17"/>
      <c r="RCP7" s="12"/>
      <c r="RCQ7" s="12"/>
      <c r="RCR7" s="22"/>
      <c r="RCS7" s="16"/>
      <c r="RCT7" s="12"/>
      <c r="RCU7" s="12"/>
      <c r="RCV7" s="16"/>
      <c r="RCW7" s="14"/>
      <c r="RCY7" s="15"/>
      <c r="RCZ7" s="14"/>
      <c r="RDA7" s="14"/>
      <c r="RDB7" s="14"/>
      <c r="RDC7" s="14"/>
      <c r="RDD7" s="15"/>
      <c r="RDE7" s="17"/>
      <c r="RDF7" s="12"/>
      <c r="RDG7" s="12"/>
      <c r="RDH7" s="22"/>
      <c r="RDI7" s="16"/>
      <c r="RDJ7" s="12"/>
      <c r="RDK7" s="12"/>
      <c r="RDL7" s="16"/>
      <c r="RDM7" s="14"/>
      <c r="RDO7" s="15"/>
      <c r="RDP7" s="14"/>
      <c r="RDQ7" s="14"/>
      <c r="RDR7" s="14"/>
      <c r="RDS7" s="14"/>
      <c r="RDT7" s="15"/>
      <c r="RDU7" s="17"/>
      <c r="RDV7" s="12"/>
      <c r="RDW7" s="12"/>
      <c r="RDX7" s="22"/>
      <c r="RDY7" s="16"/>
      <c r="RDZ7" s="12"/>
      <c r="REA7" s="12"/>
      <c r="REB7" s="16"/>
      <c r="REC7" s="14"/>
      <c r="REE7" s="15"/>
      <c r="REF7" s="14"/>
      <c r="REG7" s="14"/>
      <c r="REH7" s="14"/>
      <c r="REI7" s="14"/>
      <c r="REJ7" s="15"/>
      <c r="REK7" s="17"/>
      <c r="REL7" s="12"/>
      <c r="REM7" s="12"/>
      <c r="REN7" s="22"/>
      <c r="REO7" s="16"/>
      <c r="REP7" s="12"/>
      <c r="REQ7" s="12"/>
      <c r="RER7" s="16"/>
      <c r="RES7" s="14"/>
      <c r="REU7" s="15"/>
      <c r="REV7" s="14"/>
      <c r="REW7" s="14"/>
      <c r="REX7" s="14"/>
      <c r="REY7" s="14"/>
      <c r="REZ7" s="15"/>
      <c r="RFA7" s="17"/>
      <c r="RFB7" s="12"/>
      <c r="RFC7" s="12"/>
      <c r="RFD7" s="22"/>
      <c r="RFE7" s="16"/>
      <c r="RFF7" s="12"/>
      <c r="RFG7" s="12"/>
      <c r="RFH7" s="16"/>
      <c r="RFI7" s="14"/>
      <c r="RFK7" s="15"/>
      <c r="RFL7" s="14"/>
      <c r="RFM7" s="14"/>
      <c r="RFN7" s="14"/>
      <c r="RFO7" s="14"/>
      <c r="RFP7" s="15"/>
      <c r="RFQ7" s="17"/>
      <c r="RFR7" s="12"/>
      <c r="RFS7" s="12"/>
      <c r="RFT7" s="22"/>
      <c r="RFU7" s="16"/>
      <c r="RFV7" s="12"/>
      <c r="RFW7" s="12"/>
      <c r="RFX7" s="16"/>
      <c r="RFY7" s="14"/>
      <c r="RGA7" s="15"/>
      <c r="RGB7" s="14"/>
      <c r="RGC7" s="14"/>
      <c r="RGD7" s="14"/>
      <c r="RGE7" s="14"/>
      <c r="RGF7" s="15"/>
      <c r="RGG7" s="17"/>
      <c r="RGH7" s="12"/>
      <c r="RGI7" s="12"/>
      <c r="RGJ7" s="22"/>
      <c r="RGK7" s="16"/>
      <c r="RGL7" s="12"/>
      <c r="RGM7" s="12"/>
      <c r="RGN7" s="16"/>
      <c r="RGO7" s="14"/>
      <c r="RGQ7" s="15"/>
      <c r="RGR7" s="14"/>
      <c r="RGS7" s="14"/>
      <c r="RGT7" s="14"/>
      <c r="RGU7" s="14"/>
      <c r="RGV7" s="15"/>
      <c r="RGW7" s="17"/>
      <c r="RGX7" s="12"/>
      <c r="RGY7" s="12"/>
      <c r="RGZ7" s="22"/>
      <c r="RHA7" s="16"/>
      <c r="RHB7" s="12"/>
      <c r="RHC7" s="12"/>
      <c r="RHD7" s="16"/>
      <c r="RHE7" s="14"/>
      <c r="RHG7" s="15"/>
      <c r="RHH7" s="14"/>
      <c r="RHI7" s="14"/>
      <c r="RHJ7" s="14"/>
      <c r="RHK7" s="14"/>
      <c r="RHL7" s="15"/>
      <c r="RHM7" s="17"/>
      <c r="RHN7" s="12"/>
      <c r="RHO7" s="12"/>
      <c r="RHP7" s="22"/>
      <c r="RHQ7" s="16"/>
      <c r="RHR7" s="12"/>
      <c r="RHS7" s="12"/>
      <c r="RHT7" s="16"/>
      <c r="RHU7" s="14"/>
      <c r="RHW7" s="15"/>
      <c r="RHX7" s="14"/>
      <c r="RHY7" s="14"/>
      <c r="RHZ7" s="14"/>
      <c r="RIA7" s="14"/>
      <c r="RIB7" s="15"/>
      <c r="RIC7" s="17"/>
      <c r="RID7" s="12"/>
      <c r="RIE7" s="12"/>
      <c r="RIF7" s="22"/>
      <c r="RIG7" s="16"/>
      <c r="RIH7" s="12"/>
      <c r="RII7" s="12"/>
      <c r="RIJ7" s="16"/>
      <c r="RIK7" s="14"/>
      <c r="RIM7" s="15"/>
      <c r="RIN7" s="14"/>
      <c r="RIO7" s="14"/>
      <c r="RIP7" s="14"/>
      <c r="RIQ7" s="14"/>
      <c r="RIR7" s="15"/>
      <c r="RIS7" s="17"/>
      <c r="RIT7" s="12"/>
      <c r="RIU7" s="12"/>
      <c r="RIV7" s="22"/>
      <c r="RIW7" s="16"/>
      <c r="RIX7" s="12"/>
      <c r="RIY7" s="12"/>
      <c r="RIZ7" s="16"/>
      <c r="RJA7" s="14"/>
      <c r="RJC7" s="15"/>
      <c r="RJD7" s="14"/>
      <c r="RJE7" s="14"/>
      <c r="RJF7" s="14"/>
      <c r="RJG7" s="14"/>
      <c r="RJH7" s="15"/>
      <c r="RJI7" s="17"/>
      <c r="RJJ7" s="12"/>
      <c r="RJK7" s="12"/>
      <c r="RJL7" s="22"/>
      <c r="RJM7" s="16"/>
      <c r="RJN7" s="12"/>
      <c r="RJO7" s="12"/>
      <c r="RJP7" s="16"/>
      <c r="RJQ7" s="14"/>
      <c r="RJS7" s="15"/>
      <c r="RJT7" s="14"/>
      <c r="RJU7" s="14"/>
      <c r="RJV7" s="14"/>
      <c r="RJW7" s="14"/>
      <c r="RJX7" s="15"/>
      <c r="RJY7" s="17"/>
      <c r="RJZ7" s="12"/>
      <c r="RKA7" s="12"/>
      <c r="RKB7" s="22"/>
      <c r="RKC7" s="16"/>
      <c r="RKD7" s="12"/>
      <c r="RKE7" s="12"/>
      <c r="RKF7" s="16"/>
      <c r="RKG7" s="14"/>
      <c r="RKI7" s="15"/>
      <c r="RKJ7" s="14"/>
      <c r="RKK7" s="14"/>
      <c r="RKL7" s="14"/>
      <c r="RKM7" s="14"/>
      <c r="RKN7" s="15"/>
      <c r="RKO7" s="17"/>
      <c r="RKP7" s="12"/>
      <c r="RKQ7" s="12"/>
      <c r="RKR7" s="22"/>
      <c r="RKS7" s="16"/>
      <c r="RKT7" s="12"/>
      <c r="RKU7" s="12"/>
      <c r="RKV7" s="16"/>
      <c r="RKW7" s="14"/>
      <c r="RKY7" s="15"/>
      <c r="RKZ7" s="14"/>
      <c r="RLA7" s="14"/>
      <c r="RLB7" s="14"/>
      <c r="RLC7" s="14"/>
      <c r="RLD7" s="15"/>
      <c r="RLE7" s="17"/>
      <c r="RLF7" s="12"/>
      <c r="RLG7" s="12"/>
      <c r="RLH7" s="22"/>
      <c r="RLI7" s="16"/>
      <c r="RLJ7" s="12"/>
      <c r="RLK7" s="12"/>
      <c r="RLL7" s="16"/>
      <c r="RLM7" s="14"/>
      <c r="RLO7" s="15"/>
      <c r="RLP7" s="14"/>
      <c r="RLQ7" s="14"/>
      <c r="RLR7" s="14"/>
      <c r="RLS7" s="14"/>
      <c r="RLT7" s="15"/>
      <c r="RLU7" s="17"/>
      <c r="RLV7" s="12"/>
      <c r="RLW7" s="12"/>
      <c r="RLX7" s="22"/>
      <c r="RLY7" s="16"/>
      <c r="RLZ7" s="12"/>
      <c r="RMA7" s="12"/>
      <c r="RMB7" s="16"/>
      <c r="RMC7" s="14"/>
      <c r="RME7" s="15"/>
      <c r="RMF7" s="14"/>
      <c r="RMG7" s="14"/>
      <c r="RMH7" s="14"/>
      <c r="RMI7" s="14"/>
      <c r="RMJ7" s="15"/>
      <c r="RMK7" s="17"/>
      <c r="RML7" s="12"/>
      <c r="RMM7" s="12"/>
      <c r="RMN7" s="22"/>
      <c r="RMO7" s="16"/>
      <c r="RMP7" s="12"/>
      <c r="RMQ7" s="12"/>
      <c r="RMR7" s="16"/>
      <c r="RMS7" s="14"/>
      <c r="RMU7" s="15"/>
      <c r="RMV7" s="14"/>
      <c r="RMW7" s="14"/>
      <c r="RMX7" s="14"/>
      <c r="RMY7" s="14"/>
      <c r="RMZ7" s="15"/>
      <c r="RNA7" s="17"/>
      <c r="RNB7" s="12"/>
      <c r="RNC7" s="12"/>
      <c r="RND7" s="22"/>
      <c r="RNE7" s="16"/>
      <c r="RNF7" s="12"/>
      <c r="RNG7" s="12"/>
      <c r="RNH7" s="16"/>
      <c r="RNI7" s="14"/>
      <c r="RNK7" s="15"/>
      <c r="RNL7" s="14"/>
      <c r="RNM7" s="14"/>
      <c r="RNN7" s="14"/>
      <c r="RNO7" s="14"/>
      <c r="RNP7" s="15"/>
      <c r="RNQ7" s="17"/>
      <c r="RNR7" s="12"/>
      <c r="RNS7" s="12"/>
      <c r="RNT7" s="22"/>
      <c r="RNU7" s="16"/>
      <c r="RNV7" s="12"/>
      <c r="RNW7" s="12"/>
      <c r="RNX7" s="16"/>
      <c r="RNY7" s="14"/>
      <c r="ROA7" s="15"/>
      <c r="ROB7" s="14"/>
      <c r="ROC7" s="14"/>
      <c r="ROD7" s="14"/>
      <c r="ROE7" s="14"/>
      <c r="ROF7" s="15"/>
      <c r="ROG7" s="17"/>
      <c r="ROH7" s="12"/>
      <c r="ROI7" s="12"/>
      <c r="ROJ7" s="22"/>
      <c r="ROK7" s="16"/>
      <c r="ROL7" s="12"/>
      <c r="ROM7" s="12"/>
      <c r="RON7" s="16"/>
      <c r="ROO7" s="14"/>
      <c r="ROQ7" s="15"/>
      <c r="ROR7" s="14"/>
      <c r="ROS7" s="14"/>
      <c r="ROT7" s="14"/>
      <c r="ROU7" s="14"/>
      <c r="ROV7" s="15"/>
      <c r="ROW7" s="17"/>
      <c r="ROX7" s="12"/>
      <c r="ROY7" s="12"/>
      <c r="ROZ7" s="22"/>
      <c r="RPA7" s="16"/>
      <c r="RPB7" s="12"/>
      <c r="RPC7" s="12"/>
      <c r="RPD7" s="16"/>
      <c r="RPE7" s="14"/>
      <c r="RPG7" s="15"/>
      <c r="RPH7" s="14"/>
      <c r="RPI7" s="14"/>
      <c r="RPJ7" s="14"/>
      <c r="RPK7" s="14"/>
      <c r="RPL7" s="15"/>
      <c r="RPM7" s="17"/>
      <c r="RPN7" s="12"/>
      <c r="RPO7" s="12"/>
      <c r="RPP7" s="22"/>
      <c r="RPQ7" s="16"/>
      <c r="RPR7" s="12"/>
      <c r="RPS7" s="12"/>
      <c r="RPT7" s="16"/>
      <c r="RPU7" s="14"/>
      <c r="RPW7" s="15"/>
      <c r="RPX7" s="14"/>
      <c r="RPY7" s="14"/>
      <c r="RPZ7" s="14"/>
      <c r="RQA7" s="14"/>
      <c r="RQB7" s="15"/>
      <c r="RQC7" s="17"/>
      <c r="RQD7" s="12"/>
      <c r="RQE7" s="12"/>
      <c r="RQF7" s="22"/>
      <c r="RQG7" s="16"/>
      <c r="RQH7" s="12"/>
      <c r="RQI7" s="12"/>
      <c r="RQJ7" s="16"/>
      <c r="RQK7" s="14"/>
      <c r="RQM7" s="15"/>
      <c r="RQN7" s="14"/>
      <c r="RQO7" s="14"/>
      <c r="RQP7" s="14"/>
      <c r="RQQ7" s="14"/>
      <c r="RQR7" s="15"/>
      <c r="RQS7" s="17"/>
      <c r="RQT7" s="12"/>
      <c r="RQU7" s="12"/>
      <c r="RQV7" s="22"/>
      <c r="RQW7" s="16"/>
      <c r="RQX7" s="12"/>
      <c r="RQY7" s="12"/>
      <c r="RQZ7" s="16"/>
      <c r="RRA7" s="14"/>
      <c r="RRC7" s="15"/>
      <c r="RRD7" s="14"/>
      <c r="RRE7" s="14"/>
      <c r="RRF7" s="14"/>
      <c r="RRG7" s="14"/>
      <c r="RRH7" s="15"/>
      <c r="RRI7" s="17"/>
      <c r="RRJ7" s="12"/>
      <c r="RRK7" s="12"/>
      <c r="RRL7" s="22"/>
      <c r="RRM7" s="16"/>
      <c r="RRN7" s="12"/>
      <c r="RRO7" s="12"/>
      <c r="RRP7" s="16"/>
      <c r="RRQ7" s="14"/>
      <c r="RRS7" s="15"/>
      <c r="RRT7" s="14"/>
      <c r="RRU7" s="14"/>
      <c r="RRV7" s="14"/>
      <c r="RRW7" s="14"/>
      <c r="RRX7" s="15"/>
      <c r="RRY7" s="17"/>
      <c r="RRZ7" s="12"/>
      <c r="RSA7" s="12"/>
      <c r="RSB7" s="22"/>
      <c r="RSC7" s="16"/>
      <c r="RSD7" s="12"/>
      <c r="RSE7" s="12"/>
      <c r="RSF7" s="16"/>
      <c r="RSG7" s="14"/>
      <c r="RSI7" s="15"/>
      <c r="RSJ7" s="14"/>
      <c r="RSK7" s="14"/>
      <c r="RSL7" s="14"/>
      <c r="RSM7" s="14"/>
      <c r="RSN7" s="15"/>
      <c r="RSO7" s="17"/>
      <c r="RSP7" s="12"/>
      <c r="RSQ7" s="12"/>
      <c r="RSR7" s="22"/>
      <c r="RSS7" s="16"/>
      <c r="RST7" s="12"/>
      <c r="RSU7" s="12"/>
      <c r="RSV7" s="16"/>
      <c r="RSW7" s="14"/>
      <c r="RSY7" s="15"/>
      <c r="RSZ7" s="14"/>
      <c r="RTA7" s="14"/>
      <c r="RTB7" s="14"/>
      <c r="RTC7" s="14"/>
      <c r="RTD7" s="15"/>
      <c r="RTE7" s="17"/>
      <c r="RTF7" s="12"/>
      <c r="RTG7" s="12"/>
      <c r="RTH7" s="22"/>
      <c r="RTI7" s="16"/>
      <c r="RTJ7" s="12"/>
      <c r="RTK7" s="12"/>
      <c r="RTL7" s="16"/>
      <c r="RTM7" s="14"/>
      <c r="RTO7" s="15"/>
      <c r="RTP7" s="14"/>
      <c r="RTQ7" s="14"/>
      <c r="RTR7" s="14"/>
      <c r="RTS7" s="14"/>
      <c r="RTT7" s="15"/>
      <c r="RTU7" s="17"/>
      <c r="RTV7" s="12"/>
      <c r="RTW7" s="12"/>
      <c r="RTX7" s="22"/>
      <c r="RTY7" s="16"/>
      <c r="RTZ7" s="12"/>
      <c r="RUA7" s="12"/>
      <c r="RUB7" s="16"/>
      <c r="RUC7" s="14"/>
      <c r="RUE7" s="15"/>
      <c r="RUF7" s="14"/>
      <c r="RUG7" s="14"/>
      <c r="RUH7" s="14"/>
      <c r="RUI7" s="14"/>
      <c r="RUJ7" s="15"/>
      <c r="RUK7" s="17"/>
      <c r="RUL7" s="12"/>
      <c r="RUM7" s="12"/>
      <c r="RUN7" s="22"/>
      <c r="RUO7" s="16"/>
      <c r="RUP7" s="12"/>
      <c r="RUQ7" s="12"/>
      <c r="RUR7" s="16"/>
      <c r="RUS7" s="14"/>
      <c r="RUU7" s="15"/>
      <c r="RUV7" s="14"/>
      <c r="RUW7" s="14"/>
      <c r="RUX7" s="14"/>
      <c r="RUY7" s="14"/>
      <c r="RUZ7" s="15"/>
      <c r="RVA7" s="17"/>
      <c r="RVB7" s="12"/>
      <c r="RVC7" s="12"/>
      <c r="RVD7" s="22"/>
      <c r="RVE7" s="16"/>
      <c r="RVF7" s="12"/>
      <c r="RVG7" s="12"/>
      <c r="RVH7" s="16"/>
      <c r="RVI7" s="14"/>
      <c r="RVK7" s="15"/>
      <c r="RVL7" s="14"/>
      <c r="RVM7" s="14"/>
      <c r="RVN7" s="14"/>
      <c r="RVO7" s="14"/>
      <c r="RVP7" s="15"/>
      <c r="RVQ7" s="17"/>
      <c r="RVR7" s="12"/>
      <c r="RVS7" s="12"/>
      <c r="RVT7" s="22"/>
      <c r="RVU7" s="16"/>
      <c r="RVV7" s="12"/>
      <c r="RVW7" s="12"/>
      <c r="RVX7" s="16"/>
      <c r="RVY7" s="14"/>
      <c r="RWA7" s="15"/>
      <c r="RWB7" s="14"/>
      <c r="RWC7" s="14"/>
      <c r="RWD7" s="14"/>
      <c r="RWE7" s="14"/>
      <c r="RWF7" s="15"/>
      <c r="RWG7" s="17"/>
      <c r="RWH7" s="12"/>
      <c r="RWI7" s="12"/>
      <c r="RWJ7" s="22"/>
      <c r="RWK7" s="16"/>
      <c r="RWL7" s="12"/>
      <c r="RWM7" s="12"/>
      <c r="RWN7" s="16"/>
      <c r="RWO7" s="14"/>
      <c r="RWQ7" s="15"/>
      <c r="RWR7" s="14"/>
      <c r="RWS7" s="14"/>
      <c r="RWT7" s="14"/>
      <c r="RWU7" s="14"/>
      <c r="RWV7" s="15"/>
      <c r="RWW7" s="17"/>
      <c r="RWX7" s="12"/>
      <c r="RWY7" s="12"/>
      <c r="RWZ7" s="22"/>
      <c r="RXA7" s="16"/>
      <c r="RXB7" s="12"/>
      <c r="RXC7" s="12"/>
      <c r="RXD7" s="16"/>
      <c r="RXE7" s="14"/>
      <c r="RXG7" s="15"/>
      <c r="RXH7" s="14"/>
      <c r="RXI7" s="14"/>
      <c r="RXJ7" s="14"/>
      <c r="RXK7" s="14"/>
      <c r="RXL7" s="15"/>
      <c r="RXM7" s="17"/>
      <c r="RXN7" s="12"/>
      <c r="RXO7" s="12"/>
      <c r="RXP7" s="22"/>
      <c r="RXQ7" s="16"/>
      <c r="RXR7" s="12"/>
      <c r="RXS7" s="12"/>
      <c r="RXT7" s="16"/>
      <c r="RXU7" s="14"/>
      <c r="RXW7" s="15"/>
      <c r="RXX7" s="14"/>
      <c r="RXY7" s="14"/>
      <c r="RXZ7" s="14"/>
      <c r="RYA7" s="14"/>
      <c r="RYB7" s="15"/>
      <c r="RYC7" s="17"/>
      <c r="RYD7" s="12"/>
      <c r="RYE7" s="12"/>
      <c r="RYF7" s="22"/>
      <c r="RYG7" s="16"/>
      <c r="RYH7" s="12"/>
      <c r="RYI7" s="12"/>
      <c r="RYJ7" s="16"/>
      <c r="RYK7" s="14"/>
      <c r="RYM7" s="15"/>
      <c r="RYN7" s="14"/>
      <c r="RYO7" s="14"/>
      <c r="RYP7" s="14"/>
      <c r="RYQ7" s="14"/>
      <c r="RYR7" s="15"/>
      <c r="RYS7" s="17"/>
      <c r="RYT7" s="12"/>
      <c r="RYU7" s="12"/>
      <c r="RYV7" s="22"/>
      <c r="RYW7" s="16"/>
      <c r="RYX7" s="12"/>
      <c r="RYY7" s="12"/>
      <c r="RYZ7" s="16"/>
      <c r="RZA7" s="14"/>
      <c r="RZC7" s="15"/>
      <c r="RZD7" s="14"/>
      <c r="RZE7" s="14"/>
      <c r="RZF7" s="14"/>
      <c r="RZG7" s="14"/>
      <c r="RZH7" s="15"/>
      <c r="RZI7" s="17"/>
      <c r="RZJ7" s="12"/>
      <c r="RZK7" s="12"/>
      <c r="RZL7" s="22"/>
      <c r="RZM7" s="16"/>
      <c r="RZN7" s="12"/>
      <c r="RZO7" s="12"/>
      <c r="RZP7" s="16"/>
      <c r="RZQ7" s="14"/>
      <c r="RZS7" s="15"/>
      <c r="RZT7" s="14"/>
      <c r="RZU7" s="14"/>
      <c r="RZV7" s="14"/>
      <c r="RZW7" s="14"/>
      <c r="RZX7" s="15"/>
      <c r="RZY7" s="17"/>
      <c r="RZZ7" s="12"/>
      <c r="SAA7" s="12"/>
      <c r="SAB7" s="22"/>
      <c r="SAC7" s="16"/>
      <c r="SAD7" s="12"/>
      <c r="SAE7" s="12"/>
      <c r="SAF7" s="16"/>
      <c r="SAG7" s="14"/>
      <c r="SAI7" s="15"/>
      <c r="SAJ7" s="14"/>
      <c r="SAK7" s="14"/>
      <c r="SAL7" s="14"/>
      <c r="SAM7" s="14"/>
      <c r="SAN7" s="15"/>
      <c r="SAO7" s="17"/>
      <c r="SAP7" s="12"/>
      <c r="SAQ7" s="12"/>
      <c r="SAR7" s="22"/>
      <c r="SAS7" s="16"/>
      <c r="SAT7" s="12"/>
      <c r="SAU7" s="12"/>
      <c r="SAV7" s="16"/>
      <c r="SAW7" s="14"/>
      <c r="SAY7" s="15"/>
      <c r="SAZ7" s="14"/>
      <c r="SBA7" s="14"/>
      <c r="SBB7" s="14"/>
      <c r="SBC7" s="14"/>
      <c r="SBD7" s="15"/>
      <c r="SBE7" s="17"/>
      <c r="SBF7" s="12"/>
      <c r="SBG7" s="12"/>
      <c r="SBH7" s="22"/>
      <c r="SBI7" s="16"/>
      <c r="SBJ7" s="12"/>
      <c r="SBK7" s="12"/>
      <c r="SBL7" s="16"/>
      <c r="SBM7" s="14"/>
      <c r="SBO7" s="15"/>
      <c r="SBP7" s="14"/>
      <c r="SBQ7" s="14"/>
      <c r="SBR7" s="14"/>
      <c r="SBS7" s="14"/>
      <c r="SBT7" s="15"/>
      <c r="SBU7" s="17"/>
      <c r="SBV7" s="12"/>
      <c r="SBW7" s="12"/>
      <c r="SBX7" s="22"/>
      <c r="SBY7" s="16"/>
      <c r="SBZ7" s="12"/>
      <c r="SCA7" s="12"/>
      <c r="SCB7" s="16"/>
      <c r="SCC7" s="14"/>
      <c r="SCE7" s="15"/>
      <c r="SCF7" s="14"/>
      <c r="SCG7" s="14"/>
      <c r="SCH7" s="14"/>
      <c r="SCI7" s="14"/>
      <c r="SCJ7" s="15"/>
      <c r="SCK7" s="17"/>
      <c r="SCL7" s="12"/>
      <c r="SCM7" s="12"/>
      <c r="SCN7" s="22"/>
      <c r="SCO7" s="16"/>
      <c r="SCP7" s="12"/>
      <c r="SCQ7" s="12"/>
      <c r="SCR7" s="16"/>
      <c r="SCS7" s="14"/>
      <c r="SCU7" s="15"/>
      <c r="SCV7" s="14"/>
      <c r="SCW7" s="14"/>
      <c r="SCX7" s="14"/>
      <c r="SCY7" s="14"/>
      <c r="SCZ7" s="15"/>
      <c r="SDA7" s="17"/>
      <c r="SDB7" s="12"/>
      <c r="SDC7" s="12"/>
      <c r="SDD7" s="22"/>
      <c r="SDE7" s="16"/>
      <c r="SDF7" s="12"/>
      <c r="SDG7" s="12"/>
      <c r="SDH7" s="16"/>
      <c r="SDI7" s="14"/>
      <c r="SDK7" s="15"/>
      <c r="SDL7" s="14"/>
      <c r="SDM7" s="14"/>
      <c r="SDN7" s="14"/>
      <c r="SDO7" s="14"/>
      <c r="SDP7" s="15"/>
      <c r="SDQ7" s="17"/>
      <c r="SDR7" s="12"/>
      <c r="SDS7" s="12"/>
      <c r="SDT7" s="22"/>
      <c r="SDU7" s="16"/>
      <c r="SDV7" s="12"/>
      <c r="SDW7" s="12"/>
      <c r="SDX7" s="16"/>
      <c r="SDY7" s="14"/>
      <c r="SEA7" s="15"/>
      <c r="SEB7" s="14"/>
      <c r="SEC7" s="14"/>
      <c r="SED7" s="14"/>
      <c r="SEE7" s="14"/>
      <c r="SEF7" s="15"/>
      <c r="SEG7" s="17"/>
      <c r="SEH7" s="12"/>
      <c r="SEI7" s="12"/>
      <c r="SEJ7" s="22"/>
      <c r="SEK7" s="16"/>
      <c r="SEL7" s="12"/>
      <c r="SEM7" s="12"/>
      <c r="SEN7" s="16"/>
      <c r="SEO7" s="14"/>
      <c r="SEQ7" s="15"/>
      <c r="SER7" s="14"/>
      <c r="SES7" s="14"/>
      <c r="SET7" s="14"/>
      <c r="SEU7" s="14"/>
      <c r="SEV7" s="15"/>
      <c r="SEW7" s="17"/>
      <c r="SEX7" s="12"/>
      <c r="SEY7" s="12"/>
      <c r="SEZ7" s="22"/>
      <c r="SFA7" s="16"/>
      <c r="SFB7" s="12"/>
      <c r="SFC7" s="12"/>
      <c r="SFD7" s="16"/>
      <c r="SFE7" s="14"/>
      <c r="SFG7" s="15"/>
      <c r="SFH7" s="14"/>
      <c r="SFI7" s="14"/>
      <c r="SFJ7" s="14"/>
      <c r="SFK7" s="14"/>
      <c r="SFL7" s="15"/>
      <c r="SFM7" s="17"/>
      <c r="SFN7" s="12"/>
      <c r="SFO7" s="12"/>
      <c r="SFP7" s="22"/>
      <c r="SFQ7" s="16"/>
      <c r="SFR7" s="12"/>
      <c r="SFS7" s="12"/>
      <c r="SFT7" s="16"/>
      <c r="SFU7" s="14"/>
      <c r="SFW7" s="15"/>
      <c r="SFX7" s="14"/>
      <c r="SFY7" s="14"/>
      <c r="SFZ7" s="14"/>
      <c r="SGA7" s="14"/>
      <c r="SGB7" s="15"/>
      <c r="SGC7" s="17"/>
      <c r="SGD7" s="12"/>
      <c r="SGE7" s="12"/>
      <c r="SGF7" s="22"/>
      <c r="SGG7" s="16"/>
      <c r="SGH7" s="12"/>
      <c r="SGI7" s="12"/>
      <c r="SGJ7" s="16"/>
      <c r="SGK7" s="14"/>
      <c r="SGM7" s="15"/>
      <c r="SGN7" s="14"/>
      <c r="SGO7" s="14"/>
      <c r="SGP7" s="14"/>
      <c r="SGQ7" s="14"/>
      <c r="SGR7" s="15"/>
      <c r="SGS7" s="17"/>
      <c r="SGT7" s="12"/>
      <c r="SGU7" s="12"/>
      <c r="SGV7" s="22"/>
      <c r="SGW7" s="16"/>
      <c r="SGX7" s="12"/>
      <c r="SGY7" s="12"/>
      <c r="SGZ7" s="16"/>
      <c r="SHA7" s="14"/>
      <c r="SHC7" s="15"/>
      <c r="SHD7" s="14"/>
      <c r="SHE7" s="14"/>
      <c r="SHF7" s="14"/>
      <c r="SHG7" s="14"/>
      <c r="SHH7" s="15"/>
      <c r="SHI7" s="17"/>
      <c r="SHJ7" s="12"/>
      <c r="SHK7" s="12"/>
      <c r="SHL7" s="22"/>
      <c r="SHM7" s="16"/>
      <c r="SHN7" s="12"/>
      <c r="SHO7" s="12"/>
      <c r="SHP7" s="16"/>
      <c r="SHQ7" s="14"/>
      <c r="SHS7" s="15"/>
      <c r="SHT7" s="14"/>
      <c r="SHU7" s="14"/>
      <c r="SHV7" s="14"/>
      <c r="SHW7" s="14"/>
      <c r="SHX7" s="15"/>
      <c r="SHY7" s="17"/>
      <c r="SHZ7" s="12"/>
      <c r="SIA7" s="12"/>
      <c r="SIB7" s="22"/>
      <c r="SIC7" s="16"/>
      <c r="SID7" s="12"/>
      <c r="SIE7" s="12"/>
      <c r="SIF7" s="16"/>
      <c r="SIG7" s="14"/>
      <c r="SII7" s="15"/>
      <c r="SIJ7" s="14"/>
      <c r="SIK7" s="14"/>
      <c r="SIL7" s="14"/>
      <c r="SIM7" s="14"/>
      <c r="SIN7" s="15"/>
      <c r="SIO7" s="17"/>
      <c r="SIP7" s="12"/>
      <c r="SIQ7" s="12"/>
      <c r="SIR7" s="22"/>
      <c r="SIS7" s="16"/>
      <c r="SIT7" s="12"/>
      <c r="SIU7" s="12"/>
      <c r="SIV7" s="16"/>
      <c r="SIW7" s="14"/>
      <c r="SIY7" s="15"/>
      <c r="SIZ7" s="14"/>
      <c r="SJA7" s="14"/>
      <c r="SJB7" s="14"/>
      <c r="SJC7" s="14"/>
      <c r="SJD7" s="15"/>
      <c r="SJE7" s="17"/>
      <c r="SJF7" s="12"/>
      <c r="SJG7" s="12"/>
      <c r="SJH7" s="22"/>
      <c r="SJI7" s="16"/>
      <c r="SJJ7" s="12"/>
      <c r="SJK7" s="12"/>
      <c r="SJL7" s="16"/>
      <c r="SJM7" s="14"/>
      <c r="SJO7" s="15"/>
      <c r="SJP7" s="14"/>
      <c r="SJQ7" s="14"/>
      <c r="SJR7" s="14"/>
      <c r="SJS7" s="14"/>
      <c r="SJT7" s="15"/>
      <c r="SJU7" s="17"/>
      <c r="SJV7" s="12"/>
      <c r="SJW7" s="12"/>
      <c r="SJX7" s="22"/>
      <c r="SJY7" s="16"/>
      <c r="SJZ7" s="12"/>
      <c r="SKA7" s="12"/>
      <c r="SKB7" s="16"/>
      <c r="SKC7" s="14"/>
      <c r="SKE7" s="15"/>
      <c r="SKF7" s="14"/>
      <c r="SKG7" s="14"/>
      <c r="SKH7" s="14"/>
      <c r="SKI7" s="14"/>
      <c r="SKJ7" s="15"/>
      <c r="SKK7" s="17"/>
      <c r="SKL7" s="12"/>
      <c r="SKM7" s="12"/>
      <c r="SKN7" s="22"/>
      <c r="SKO7" s="16"/>
      <c r="SKP7" s="12"/>
      <c r="SKQ7" s="12"/>
      <c r="SKR7" s="16"/>
      <c r="SKS7" s="14"/>
      <c r="SKU7" s="15"/>
      <c r="SKV7" s="14"/>
      <c r="SKW7" s="14"/>
      <c r="SKX7" s="14"/>
      <c r="SKY7" s="14"/>
      <c r="SKZ7" s="15"/>
      <c r="SLA7" s="17"/>
      <c r="SLB7" s="12"/>
      <c r="SLC7" s="12"/>
      <c r="SLD7" s="22"/>
      <c r="SLE7" s="16"/>
      <c r="SLF7" s="12"/>
      <c r="SLG7" s="12"/>
      <c r="SLH7" s="16"/>
      <c r="SLI7" s="14"/>
      <c r="SLK7" s="15"/>
      <c r="SLL7" s="14"/>
      <c r="SLM7" s="14"/>
      <c r="SLN7" s="14"/>
      <c r="SLO7" s="14"/>
      <c r="SLP7" s="15"/>
      <c r="SLQ7" s="17"/>
      <c r="SLR7" s="12"/>
      <c r="SLS7" s="12"/>
      <c r="SLT7" s="22"/>
      <c r="SLU7" s="16"/>
      <c r="SLV7" s="12"/>
      <c r="SLW7" s="12"/>
      <c r="SLX7" s="16"/>
      <c r="SLY7" s="14"/>
      <c r="SMA7" s="15"/>
      <c r="SMB7" s="14"/>
      <c r="SMC7" s="14"/>
      <c r="SMD7" s="14"/>
      <c r="SME7" s="14"/>
      <c r="SMF7" s="15"/>
      <c r="SMG7" s="17"/>
      <c r="SMH7" s="12"/>
      <c r="SMI7" s="12"/>
      <c r="SMJ7" s="22"/>
      <c r="SMK7" s="16"/>
      <c r="SML7" s="12"/>
      <c r="SMM7" s="12"/>
      <c r="SMN7" s="16"/>
      <c r="SMO7" s="14"/>
      <c r="SMQ7" s="15"/>
      <c r="SMR7" s="14"/>
      <c r="SMS7" s="14"/>
      <c r="SMT7" s="14"/>
      <c r="SMU7" s="14"/>
      <c r="SMV7" s="15"/>
      <c r="SMW7" s="17"/>
      <c r="SMX7" s="12"/>
      <c r="SMY7" s="12"/>
      <c r="SMZ7" s="22"/>
      <c r="SNA7" s="16"/>
      <c r="SNB7" s="12"/>
      <c r="SNC7" s="12"/>
      <c r="SND7" s="16"/>
      <c r="SNE7" s="14"/>
      <c r="SNG7" s="15"/>
      <c r="SNH7" s="14"/>
      <c r="SNI7" s="14"/>
      <c r="SNJ7" s="14"/>
      <c r="SNK7" s="14"/>
      <c r="SNL7" s="15"/>
      <c r="SNM7" s="17"/>
      <c r="SNN7" s="12"/>
      <c r="SNO7" s="12"/>
      <c r="SNP7" s="22"/>
      <c r="SNQ7" s="16"/>
      <c r="SNR7" s="12"/>
      <c r="SNS7" s="12"/>
      <c r="SNT7" s="16"/>
      <c r="SNU7" s="14"/>
      <c r="SNW7" s="15"/>
      <c r="SNX7" s="14"/>
      <c r="SNY7" s="14"/>
      <c r="SNZ7" s="14"/>
      <c r="SOA7" s="14"/>
      <c r="SOB7" s="15"/>
      <c r="SOC7" s="17"/>
      <c r="SOD7" s="12"/>
      <c r="SOE7" s="12"/>
      <c r="SOF7" s="22"/>
      <c r="SOG7" s="16"/>
      <c r="SOH7" s="12"/>
      <c r="SOI7" s="12"/>
      <c r="SOJ7" s="16"/>
      <c r="SOK7" s="14"/>
      <c r="SOM7" s="15"/>
      <c r="SON7" s="14"/>
      <c r="SOO7" s="14"/>
      <c r="SOP7" s="14"/>
      <c r="SOQ7" s="14"/>
      <c r="SOR7" s="15"/>
      <c r="SOS7" s="17"/>
      <c r="SOT7" s="12"/>
      <c r="SOU7" s="12"/>
      <c r="SOV7" s="22"/>
      <c r="SOW7" s="16"/>
      <c r="SOX7" s="12"/>
      <c r="SOY7" s="12"/>
      <c r="SOZ7" s="16"/>
      <c r="SPA7" s="14"/>
      <c r="SPC7" s="15"/>
      <c r="SPD7" s="14"/>
      <c r="SPE7" s="14"/>
      <c r="SPF7" s="14"/>
      <c r="SPG7" s="14"/>
      <c r="SPH7" s="15"/>
      <c r="SPI7" s="17"/>
      <c r="SPJ7" s="12"/>
      <c r="SPK7" s="12"/>
      <c r="SPL7" s="22"/>
      <c r="SPM7" s="16"/>
      <c r="SPN7" s="12"/>
      <c r="SPO7" s="12"/>
      <c r="SPP7" s="16"/>
      <c r="SPQ7" s="14"/>
      <c r="SPS7" s="15"/>
      <c r="SPT7" s="14"/>
      <c r="SPU7" s="14"/>
      <c r="SPV7" s="14"/>
      <c r="SPW7" s="14"/>
      <c r="SPX7" s="15"/>
      <c r="SPY7" s="17"/>
      <c r="SPZ7" s="12"/>
      <c r="SQA7" s="12"/>
      <c r="SQB7" s="22"/>
      <c r="SQC7" s="16"/>
      <c r="SQD7" s="12"/>
      <c r="SQE7" s="12"/>
      <c r="SQF7" s="16"/>
      <c r="SQG7" s="14"/>
      <c r="SQI7" s="15"/>
      <c r="SQJ7" s="14"/>
      <c r="SQK7" s="14"/>
      <c r="SQL7" s="14"/>
      <c r="SQM7" s="14"/>
      <c r="SQN7" s="15"/>
      <c r="SQO7" s="17"/>
      <c r="SQP7" s="12"/>
      <c r="SQQ7" s="12"/>
      <c r="SQR7" s="22"/>
      <c r="SQS7" s="16"/>
      <c r="SQT7" s="12"/>
      <c r="SQU7" s="12"/>
      <c r="SQV7" s="16"/>
      <c r="SQW7" s="14"/>
      <c r="SQY7" s="15"/>
      <c r="SQZ7" s="14"/>
      <c r="SRA7" s="14"/>
      <c r="SRB7" s="14"/>
      <c r="SRC7" s="14"/>
      <c r="SRD7" s="15"/>
      <c r="SRE7" s="17"/>
      <c r="SRF7" s="12"/>
      <c r="SRG7" s="12"/>
      <c r="SRH7" s="22"/>
      <c r="SRI7" s="16"/>
      <c r="SRJ7" s="12"/>
      <c r="SRK7" s="12"/>
      <c r="SRL7" s="16"/>
      <c r="SRM7" s="14"/>
      <c r="SRO7" s="15"/>
      <c r="SRP7" s="14"/>
      <c r="SRQ7" s="14"/>
      <c r="SRR7" s="14"/>
      <c r="SRS7" s="14"/>
      <c r="SRT7" s="15"/>
      <c r="SRU7" s="17"/>
      <c r="SRV7" s="12"/>
      <c r="SRW7" s="12"/>
      <c r="SRX7" s="22"/>
      <c r="SRY7" s="16"/>
      <c r="SRZ7" s="12"/>
      <c r="SSA7" s="12"/>
      <c r="SSB7" s="16"/>
      <c r="SSC7" s="14"/>
      <c r="SSE7" s="15"/>
      <c r="SSF7" s="14"/>
      <c r="SSG7" s="14"/>
      <c r="SSH7" s="14"/>
      <c r="SSI7" s="14"/>
      <c r="SSJ7" s="15"/>
      <c r="SSK7" s="17"/>
      <c r="SSL7" s="12"/>
      <c r="SSM7" s="12"/>
      <c r="SSN7" s="22"/>
      <c r="SSO7" s="16"/>
      <c r="SSP7" s="12"/>
      <c r="SSQ7" s="12"/>
      <c r="SSR7" s="16"/>
      <c r="SSS7" s="14"/>
      <c r="SSU7" s="15"/>
      <c r="SSV7" s="14"/>
      <c r="SSW7" s="14"/>
      <c r="SSX7" s="14"/>
      <c r="SSY7" s="14"/>
      <c r="SSZ7" s="15"/>
      <c r="STA7" s="17"/>
      <c r="STB7" s="12"/>
      <c r="STC7" s="12"/>
      <c r="STD7" s="22"/>
      <c r="STE7" s="16"/>
      <c r="STF7" s="12"/>
      <c r="STG7" s="12"/>
      <c r="STH7" s="16"/>
      <c r="STI7" s="14"/>
      <c r="STK7" s="15"/>
      <c r="STL7" s="14"/>
      <c r="STM7" s="14"/>
      <c r="STN7" s="14"/>
      <c r="STO7" s="14"/>
      <c r="STP7" s="15"/>
      <c r="STQ7" s="17"/>
      <c r="STR7" s="12"/>
      <c r="STS7" s="12"/>
      <c r="STT7" s="22"/>
      <c r="STU7" s="16"/>
      <c r="STV7" s="12"/>
      <c r="STW7" s="12"/>
      <c r="STX7" s="16"/>
      <c r="STY7" s="14"/>
      <c r="SUA7" s="15"/>
      <c r="SUB7" s="14"/>
      <c r="SUC7" s="14"/>
      <c r="SUD7" s="14"/>
      <c r="SUE7" s="14"/>
      <c r="SUF7" s="15"/>
      <c r="SUG7" s="17"/>
      <c r="SUH7" s="12"/>
      <c r="SUI7" s="12"/>
      <c r="SUJ7" s="22"/>
      <c r="SUK7" s="16"/>
      <c r="SUL7" s="12"/>
      <c r="SUM7" s="12"/>
      <c r="SUN7" s="16"/>
      <c r="SUO7" s="14"/>
      <c r="SUQ7" s="15"/>
      <c r="SUR7" s="14"/>
      <c r="SUS7" s="14"/>
      <c r="SUT7" s="14"/>
      <c r="SUU7" s="14"/>
      <c r="SUV7" s="15"/>
      <c r="SUW7" s="17"/>
      <c r="SUX7" s="12"/>
      <c r="SUY7" s="12"/>
      <c r="SUZ7" s="22"/>
      <c r="SVA7" s="16"/>
      <c r="SVB7" s="12"/>
      <c r="SVC7" s="12"/>
      <c r="SVD7" s="16"/>
      <c r="SVE7" s="14"/>
      <c r="SVG7" s="15"/>
      <c r="SVH7" s="14"/>
      <c r="SVI7" s="14"/>
      <c r="SVJ7" s="14"/>
      <c r="SVK7" s="14"/>
      <c r="SVL7" s="15"/>
      <c r="SVM7" s="17"/>
      <c r="SVN7" s="12"/>
      <c r="SVO7" s="12"/>
      <c r="SVP7" s="22"/>
      <c r="SVQ7" s="16"/>
      <c r="SVR7" s="12"/>
      <c r="SVS7" s="12"/>
      <c r="SVT7" s="16"/>
      <c r="SVU7" s="14"/>
      <c r="SVW7" s="15"/>
      <c r="SVX7" s="14"/>
      <c r="SVY7" s="14"/>
      <c r="SVZ7" s="14"/>
      <c r="SWA7" s="14"/>
      <c r="SWB7" s="15"/>
      <c r="SWC7" s="17"/>
      <c r="SWD7" s="12"/>
      <c r="SWE7" s="12"/>
      <c r="SWF7" s="22"/>
      <c r="SWG7" s="16"/>
      <c r="SWH7" s="12"/>
      <c r="SWI7" s="12"/>
      <c r="SWJ7" s="16"/>
      <c r="SWK7" s="14"/>
      <c r="SWM7" s="15"/>
      <c r="SWN7" s="14"/>
      <c r="SWO7" s="14"/>
      <c r="SWP7" s="14"/>
      <c r="SWQ7" s="14"/>
      <c r="SWR7" s="15"/>
      <c r="SWS7" s="17"/>
      <c r="SWT7" s="12"/>
      <c r="SWU7" s="12"/>
      <c r="SWV7" s="22"/>
      <c r="SWW7" s="16"/>
      <c r="SWX7" s="12"/>
      <c r="SWY7" s="12"/>
      <c r="SWZ7" s="16"/>
      <c r="SXA7" s="14"/>
      <c r="SXC7" s="15"/>
      <c r="SXD7" s="14"/>
      <c r="SXE7" s="14"/>
      <c r="SXF7" s="14"/>
      <c r="SXG7" s="14"/>
      <c r="SXH7" s="15"/>
      <c r="SXI7" s="17"/>
      <c r="SXJ7" s="12"/>
      <c r="SXK7" s="12"/>
      <c r="SXL7" s="22"/>
      <c r="SXM7" s="16"/>
      <c r="SXN7" s="12"/>
      <c r="SXO7" s="12"/>
      <c r="SXP7" s="16"/>
      <c r="SXQ7" s="14"/>
      <c r="SXS7" s="15"/>
      <c r="SXT7" s="14"/>
      <c r="SXU7" s="14"/>
      <c r="SXV7" s="14"/>
      <c r="SXW7" s="14"/>
      <c r="SXX7" s="15"/>
      <c r="SXY7" s="17"/>
      <c r="SXZ7" s="12"/>
      <c r="SYA7" s="12"/>
      <c r="SYB7" s="22"/>
      <c r="SYC7" s="16"/>
      <c r="SYD7" s="12"/>
      <c r="SYE7" s="12"/>
      <c r="SYF7" s="16"/>
      <c r="SYG7" s="14"/>
      <c r="SYI7" s="15"/>
      <c r="SYJ7" s="14"/>
      <c r="SYK7" s="14"/>
      <c r="SYL7" s="14"/>
      <c r="SYM7" s="14"/>
      <c r="SYN7" s="15"/>
      <c r="SYO7" s="17"/>
      <c r="SYP7" s="12"/>
      <c r="SYQ7" s="12"/>
      <c r="SYR7" s="22"/>
      <c r="SYS7" s="16"/>
      <c r="SYT7" s="12"/>
      <c r="SYU7" s="12"/>
      <c r="SYV7" s="16"/>
      <c r="SYW7" s="14"/>
      <c r="SYY7" s="15"/>
      <c r="SYZ7" s="14"/>
      <c r="SZA7" s="14"/>
      <c r="SZB7" s="14"/>
      <c r="SZC7" s="14"/>
      <c r="SZD7" s="15"/>
      <c r="SZE7" s="17"/>
      <c r="SZF7" s="12"/>
      <c r="SZG7" s="12"/>
      <c r="SZH7" s="22"/>
      <c r="SZI7" s="16"/>
      <c r="SZJ7" s="12"/>
      <c r="SZK7" s="12"/>
      <c r="SZL7" s="16"/>
      <c r="SZM7" s="14"/>
      <c r="SZO7" s="15"/>
      <c r="SZP7" s="14"/>
      <c r="SZQ7" s="14"/>
      <c r="SZR7" s="14"/>
      <c r="SZS7" s="14"/>
      <c r="SZT7" s="15"/>
      <c r="SZU7" s="17"/>
      <c r="SZV7" s="12"/>
      <c r="SZW7" s="12"/>
      <c r="SZX7" s="22"/>
      <c r="SZY7" s="16"/>
      <c r="SZZ7" s="12"/>
      <c r="TAA7" s="12"/>
      <c r="TAB7" s="16"/>
      <c r="TAC7" s="14"/>
      <c r="TAE7" s="15"/>
      <c r="TAF7" s="14"/>
      <c r="TAG7" s="14"/>
      <c r="TAH7" s="14"/>
      <c r="TAI7" s="14"/>
      <c r="TAJ7" s="15"/>
      <c r="TAK7" s="17"/>
      <c r="TAL7" s="12"/>
      <c r="TAM7" s="12"/>
      <c r="TAN7" s="22"/>
      <c r="TAO7" s="16"/>
      <c r="TAP7" s="12"/>
      <c r="TAQ7" s="12"/>
      <c r="TAR7" s="16"/>
      <c r="TAS7" s="14"/>
      <c r="TAU7" s="15"/>
      <c r="TAV7" s="14"/>
      <c r="TAW7" s="14"/>
      <c r="TAX7" s="14"/>
      <c r="TAY7" s="14"/>
      <c r="TAZ7" s="15"/>
      <c r="TBA7" s="17"/>
      <c r="TBB7" s="12"/>
      <c r="TBC7" s="12"/>
      <c r="TBD7" s="22"/>
      <c r="TBE7" s="16"/>
      <c r="TBF7" s="12"/>
      <c r="TBG7" s="12"/>
      <c r="TBH7" s="16"/>
      <c r="TBI7" s="14"/>
      <c r="TBK7" s="15"/>
      <c r="TBL7" s="14"/>
      <c r="TBM7" s="14"/>
      <c r="TBN7" s="14"/>
      <c r="TBO7" s="14"/>
      <c r="TBP7" s="15"/>
      <c r="TBQ7" s="17"/>
      <c r="TBR7" s="12"/>
      <c r="TBS7" s="12"/>
      <c r="TBT7" s="22"/>
      <c r="TBU7" s="16"/>
      <c r="TBV7" s="12"/>
      <c r="TBW7" s="12"/>
      <c r="TBX7" s="16"/>
      <c r="TBY7" s="14"/>
      <c r="TCA7" s="15"/>
      <c r="TCB7" s="14"/>
      <c r="TCC7" s="14"/>
      <c r="TCD7" s="14"/>
      <c r="TCE7" s="14"/>
      <c r="TCF7" s="15"/>
      <c r="TCG7" s="17"/>
      <c r="TCH7" s="12"/>
      <c r="TCI7" s="12"/>
      <c r="TCJ7" s="22"/>
      <c r="TCK7" s="16"/>
      <c r="TCL7" s="12"/>
      <c r="TCM7" s="12"/>
      <c r="TCN7" s="16"/>
      <c r="TCO7" s="14"/>
      <c r="TCQ7" s="15"/>
      <c r="TCR7" s="14"/>
      <c r="TCS7" s="14"/>
      <c r="TCT7" s="14"/>
      <c r="TCU7" s="14"/>
      <c r="TCV7" s="15"/>
      <c r="TCW7" s="17"/>
      <c r="TCX7" s="12"/>
      <c r="TCY7" s="12"/>
      <c r="TCZ7" s="22"/>
      <c r="TDA7" s="16"/>
      <c r="TDB7" s="12"/>
      <c r="TDC7" s="12"/>
      <c r="TDD7" s="16"/>
      <c r="TDE7" s="14"/>
      <c r="TDG7" s="15"/>
      <c r="TDH7" s="14"/>
      <c r="TDI7" s="14"/>
      <c r="TDJ7" s="14"/>
      <c r="TDK7" s="14"/>
      <c r="TDL7" s="15"/>
      <c r="TDM7" s="17"/>
      <c r="TDN7" s="12"/>
      <c r="TDO7" s="12"/>
      <c r="TDP7" s="22"/>
      <c r="TDQ7" s="16"/>
      <c r="TDR7" s="12"/>
      <c r="TDS7" s="12"/>
      <c r="TDT7" s="16"/>
      <c r="TDU7" s="14"/>
      <c r="TDW7" s="15"/>
      <c r="TDX7" s="14"/>
      <c r="TDY7" s="14"/>
      <c r="TDZ7" s="14"/>
      <c r="TEA7" s="14"/>
      <c r="TEB7" s="15"/>
      <c r="TEC7" s="17"/>
      <c r="TED7" s="12"/>
      <c r="TEE7" s="12"/>
      <c r="TEF7" s="22"/>
      <c r="TEG7" s="16"/>
      <c r="TEH7" s="12"/>
      <c r="TEI7" s="12"/>
      <c r="TEJ7" s="16"/>
      <c r="TEK7" s="14"/>
      <c r="TEM7" s="15"/>
      <c r="TEN7" s="14"/>
      <c r="TEO7" s="14"/>
      <c r="TEP7" s="14"/>
      <c r="TEQ7" s="14"/>
      <c r="TER7" s="15"/>
      <c r="TES7" s="17"/>
      <c r="TET7" s="12"/>
      <c r="TEU7" s="12"/>
      <c r="TEV7" s="22"/>
      <c r="TEW7" s="16"/>
      <c r="TEX7" s="12"/>
      <c r="TEY7" s="12"/>
      <c r="TEZ7" s="16"/>
      <c r="TFA7" s="14"/>
      <c r="TFC7" s="15"/>
      <c r="TFD7" s="14"/>
      <c r="TFE7" s="14"/>
      <c r="TFF7" s="14"/>
      <c r="TFG7" s="14"/>
      <c r="TFH7" s="15"/>
      <c r="TFI7" s="17"/>
      <c r="TFJ7" s="12"/>
      <c r="TFK7" s="12"/>
      <c r="TFL7" s="22"/>
      <c r="TFM7" s="16"/>
      <c r="TFN7" s="12"/>
      <c r="TFO7" s="12"/>
      <c r="TFP7" s="16"/>
      <c r="TFQ7" s="14"/>
      <c r="TFS7" s="15"/>
      <c r="TFT7" s="14"/>
      <c r="TFU7" s="14"/>
      <c r="TFV7" s="14"/>
      <c r="TFW7" s="14"/>
      <c r="TFX7" s="15"/>
      <c r="TFY7" s="17"/>
      <c r="TFZ7" s="12"/>
      <c r="TGA7" s="12"/>
      <c r="TGB7" s="22"/>
      <c r="TGC7" s="16"/>
      <c r="TGD7" s="12"/>
      <c r="TGE7" s="12"/>
      <c r="TGF7" s="16"/>
      <c r="TGG7" s="14"/>
      <c r="TGI7" s="15"/>
      <c r="TGJ7" s="14"/>
      <c r="TGK7" s="14"/>
      <c r="TGL7" s="14"/>
      <c r="TGM7" s="14"/>
      <c r="TGN7" s="15"/>
      <c r="TGO7" s="17"/>
      <c r="TGP7" s="12"/>
      <c r="TGQ7" s="12"/>
      <c r="TGR7" s="22"/>
      <c r="TGS7" s="16"/>
      <c r="TGT7" s="12"/>
      <c r="TGU7" s="12"/>
      <c r="TGV7" s="16"/>
      <c r="TGW7" s="14"/>
      <c r="TGY7" s="15"/>
      <c r="TGZ7" s="14"/>
      <c r="THA7" s="14"/>
      <c r="THB7" s="14"/>
      <c r="THC7" s="14"/>
      <c r="THD7" s="15"/>
      <c r="THE7" s="17"/>
      <c r="THF7" s="12"/>
      <c r="THG7" s="12"/>
      <c r="THH7" s="22"/>
      <c r="THI7" s="16"/>
      <c r="THJ7" s="12"/>
      <c r="THK7" s="12"/>
      <c r="THL7" s="16"/>
      <c r="THM7" s="14"/>
      <c r="THO7" s="15"/>
      <c r="THP7" s="14"/>
      <c r="THQ7" s="14"/>
      <c r="THR7" s="14"/>
      <c r="THS7" s="14"/>
      <c r="THT7" s="15"/>
      <c r="THU7" s="17"/>
      <c r="THV7" s="12"/>
      <c r="THW7" s="12"/>
      <c r="THX7" s="22"/>
      <c r="THY7" s="16"/>
      <c r="THZ7" s="12"/>
      <c r="TIA7" s="12"/>
      <c r="TIB7" s="16"/>
      <c r="TIC7" s="14"/>
      <c r="TIE7" s="15"/>
      <c r="TIF7" s="14"/>
      <c r="TIG7" s="14"/>
      <c r="TIH7" s="14"/>
      <c r="TII7" s="14"/>
      <c r="TIJ7" s="15"/>
      <c r="TIK7" s="17"/>
      <c r="TIL7" s="12"/>
      <c r="TIM7" s="12"/>
      <c r="TIN7" s="22"/>
      <c r="TIO7" s="16"/>
      <c r="TIP7" s="12"/>
      <c r="TIQ7" s="12"/>
      <c r="TIR7" s="16"/>
      <c r="TIS7" s="14"/>
      <c r="TIU7" s="15"/>
      <c r="TIV7" s="14"/>
      <c r="TIW7" s="14"/>
      <c r="TIX7" s="14"/>
      <c r="TIY7" s="14"/>
      <c r="TIZ7" s="15"/>
      <c r="TJA7" s="17"/>
      <c r="TJB7" s="12"/>
      <c r="TJC7" s="12"/>
      <c r="TJD7" s="22"/>
      <c r="TJE7" s="16"/>
      <c r="TJF7" s="12"/>
      <c r="TJG7" s="12"/>
      <c r="TJH7" s="16"/>
      <c r="TJI7" s="14"/>
      <c r="TJK7" s="15"/>
      <c r="TJL7" s="14"/>
      <c r="TJM7" s="14"/>
      <c r="TJN7" s="14"/>
      <c r="TJO7" s="14"/>
      <c r="TJP7" s="15"/>
      <c r="TJQ7" s="17"/>
      <c r="TJR7" s="12"/>
      <c r="TJS7" s="12"/>
      <c r="TJT7" s="22"/>
      <c r="TJU7" s="16"/>
      <c r="TJV7" s="12"/>
      <c r="TJW7" s="12"/>
      <c r="TJX7" s="16"/>
      <c r="TJY7" s="14"/>
      <c r="TKA7" s="15"/>
      <c r="TKB7" s="14"/>
      <c r="TKC7" s="14"/>
      <c r="TKD7" s="14"/>
      <c r="TKE7" s="14"/>
      <c r="TKF7" s="15"/>
      <c r="TKG7" s="17"/>
      <c r="TKH7" s="12"/>
      <c r="TKI7" s="12"/>
      <c r="TKJ7" s="22"/>
      <c r="TKK7" s="16"/>
      <c r="TKL7" s="12"/>
      <c r="TKM7" s="12"/>
      <c r="TKN7" s="16"/>
      <c r="TKO7" s="14"/>
      <c r="TKQ7" s="15"/>
      <c r="TKR7" s="14"/>
      <c r="TKS7" s="14"/>
      <c r="TKT7" s="14"/>
      <c r="TKU7" s="14"/>
      <c r="TKV7" s="15"/>
      <c r="TKW7" s="17"/>
      <c r="TKX7" s="12"/>
      <c r="TKY7" s="12"/>
      <c r="TKZ7" s="22"/>
      <c r="TLA7" s="16"/>
      <c r="TLB7" s="12"/>
      <c r="TLC7" s="12"/>
      <c r="TLD7" s="16"/>
      <c r="TLE7" s="14"/>
      <c r="TLG7" s="15"/>
      <c r="TLH7" s="14"/>
      <c r="TLI7" s="14"/>
      <c r="TLJ7" s="14"/>
      <c r="TLK7" s="14"/>
      <c r="TLL7" s="15"/>
      <c r="TLM7" s="17"/>
      <c r="TLN7" s="12"/>
      <c r="TLO7" s="12"/>
      <c r="TLP7" s="22"/>
      <c r="TLQ7" s="16"/>
      <c r="TLR7" s="12"/>
      <c r="TLS7" s="12"/>
      <c r="TLT7" s="16"/>
      <c r="TLU7" s="14"/>
      <c r="TLW7" s="15"/>
      <c r="TLX7" s="14"/>
      <c r="TLY7" s="14"/>
      <c r="TLZ7" s="14"/>
      <c r="TMA7" s="14"/>
      <c r="TMB7" s="15"/>
      <c r="TMC7" s="17"/>
      <c r="TMD7" s="12"/>
      <c r="TME7" s="12"/>
      <c r="TMF7" s="22"/>
      <c r="TMG7" s="16"/>
      <c r="TMH7" s="12"/>
      <c r="TMI7" s="12"/>
      <c r="TMJ7" s="16"/>
      <c r="TMK7" s="14"/>
      <c r="TMM7" s="15"/>
      <c r="TMN7" s="14"/>
      <c r="TMO7" s="14"/>
      <c r="TMP7" s="14"/>
      <c r="TMQ7" s="14"/>
      <c r="TMR7" s="15"/>
      <c r="TMS7" s="17"/>
      <c r="TMT7" s="12"/>
      <c r="TMU7" s="12"/>
      <c r="TMV7" s="22"/>
      <c r="TMW7" s="16"/>
      <c r="TMX7" s="12"/>
      <c r="TMY7" s="12"/>
      <c r="TMZ7" s="16"/>
      <c r="TNA7" s="14"/>
      <c r="TNC7" s="15"/>
      <c r="TND7" s="14"/>
      <c r="TNE7" s="14"/>
      <c r="TNF7" s="14"/>
      <c r="TNG7" s="14"/>
      <c r="TNH7" s="15"/>
      <c r="TNI7" s="17"/>
      <c r="TNJ7" s="12"/>
      <c r="TNK7" s="12"/>
      <c r="TNL7" s="22"/>
      <c r="TNM7" s="16"/>
      <c r="TNN7" s="12"/>
      <c r="TNO7" s="12"/>
      <c r="TNP7" s="16"/>
      <c r="TNQ7" s="14"/>
      <c r="TNS7" s="15"/>
      <c r="TNT7" s="14"/>
      <c r="TNU7" s="14"/>
      <c r="TNV7" s="14"/>
      <c r="TNW7" s="14"/>
      <c r="TNX7" s="15"/>
      <c r="TNY7" s="17"/>
      <c r="TNZ7" s="12"/>
      <c r="TOA7" s="12"/>
      <c r="TOB7" s="22"/>
      <c r="TOC7" s="16"/>
      <c r="TOD7" s="12"/>
      <c r="TOE7" s="12"/>
      <c r="TOF7" s="16"/>
      <c r="TOG7" s="14"/>
      <c r="TOI7" s="15"/>
      <c r="TOJ7" s="14"/>
      <c r="TOK7" s="14"/>
      <c r="TOL7" s="14"/>
      <c r="TOM7" s="14"/>
      <c r="TON7" s="15"/>
      <c r="TOO7" s="17"/>
      <c r="TOP7" s="12"/>
      <c r="TOQ7" s="12"/>
      <c r="TOR7" s="22"/>
      <c r="TOS7" s="16"/>
      <c r="TOT7" s="12"/>
      <c r="TOU7" s="12"/>
      <c r="TOV7" s="16"/>
      <c r="TOW7" s="14"/>
      <c r="TOY7" s="15"/>
      <c r="TOZ7" s="14"/>
      <c r="TPA7" s="14"/>
      <c r="TPB7" s="14"/>
      <c r="TPC7" s="14"/>
      <c r="TPD7" s="15"/>
      <c r="TPE7" s="17"/>
      <c r="TPF7" s="12"/>
      <c r="TPG7" s="12"/>
      <c r="TPH7" s="22"/>
      <c r="TPI7" s="16"/>
      <c r="TPJ7" s="12"/>
      <c r="TPK7" s="12"/>
      <c r="TPL7" s="16"/>
      <c r="TPM7" s="14"/>
      <c r="TPO7" s="15"/>
      <c r="TPP7" s="14"/>
      <c r="TPQ7" s="14"/>
      <c r="TPR7" s="14"/>
      <c r="TPS7" s="14"/>
      <c r="TPT7" s="15"/>
      <c r="TPU7" s="17"/>
      <c r="TPV7" s="12"/>
      <c r="TPW7" s="12"/>
      <c r="TPX7" s="22"/>
      <c r="TPY7" s="16"/>
      <c r="TPZ7" s="12"/>
      <c r="TQA7" s="12"/>
      <c r="TQB7" s="16"/>
      <c r="TQC7" s="14"/>
      <c r="TQE7" s="15"/>
      <c r="TQF7" s="14"/>
      <c r="TQG7" s="14"/>
      <c r="TQH7" s="14"/>
      <c r="TQI7" s="14"/>
      <c r="TQJ7" s="15"/>
      <c r="TQK7" s="17"/>
      <c r="TQL7" s="12"/>
      <c r="TQM7" s="12"/>
      <c r="TQN7" s="22"/>
      <c r="TQO7" s="16"/>
      <c r="TQP7" s="12"/>
      <c r="TQQ7" s="12"/>
      <c r="TQR7" s="16"/>
      <c r="TQS7" s="14"/>
      <c r="TQU7" s="15"/>
      <c r="TQV7" s="14"/>
      <c r="TQW7" s="14"/>
      <c r="TQX7" s="14"/>
      <c r="TQY7" s="14"/>
      <c r="TQZ7" s="15"/>
      <c r="TRA7" s="17"/>
      <c r="TRB7" s="12"/>
      <c r="TRC7" s="12"/>
      <c r="TRD7" s="22"/>
      <c r="TRE7" s="16"/>
      <c r="TRF7" s="12"/>
      <c r="TRG7" s="12"/>
      <c r="TRH7" s="16"/>
      <c r="TRI7" s="14"/>
      <c r="TRK7" s="15"/>
      <c r="TRL7" s="14"/>
      <c r="TRM7" s="14"/>
      <c r="TRN7" s="14"/>
      <c r="TRO7" s="14"/>
      <c r="TRP7" s="15"/>
      <c r="TRQ7" s="17"/>
      <c r="TRR7" s="12"/>
      <c r="TRS7" s="12"/>
      <c r="TRT7" s="22"/>
      <c r="TRU7" s="16"/>
      <c r="TRV7" s="12"/>
      <c r="TRW7" s="12"/>
      <c r="TRX7" s="16"/>
      <c r="TRY7" s="14"/>
      <c r="TSA7" s="15"/>
      <c r="TSB7" s="14"/>
      <c r="TSC7" s="14"/>
      <c r="TSD7" s="14"/>
      <c r="TSE7" s="14"/>
      <c r="TSF7" s="15"/>
      <c r="TSG7" s="17"/>
      <c r="TSH7" s="12"/>
      <c r="TSI7" s="12"/>
      <c r="TSJ7" s="22"/>
      <c r="TSK7" s="16"/>
      <c r="TSL7" s="12"/>
      <c r="TSM7" s="12"/>
      <c r="TSN7" s="16"/>
      <c r="TSO7" s="14"/>
      <c r="TSQ7" s="15"/>
      <c r="TSR7" s="14"/>
      <c r="TSS7" s="14"/>
      <c r="TST7" s="14"/>
      <c r="TSU7" s="14"/>
      <c r="TSV7" s="15"/>
      <c r="TSW7" s="17"/>
      <c r="TSX7" s="12"/>
      <c r="TSY7" s="12"/>
      <c r="TSZ7" s="22"/>
      <c r="TTA7" s="16"/>
      <c r="TTB7" s="12"/>
      <c r="TTC7" s="12"/>
      <c r="TTD7" s="16"/>
      <c r="TTE7" s="14"/>
      <c r="TTG7" s="15"/>
      <c r="TTH7" s="14"/>
      <c r="TTI7" s="14"/>
      <c r="TTJ7" s="14"/>
      <c r="TTK7" s="14"/>
      <c r="TTL7" s="15"/>
      <c r="TTM7" s="17"/>
      <c r="TTN7" s="12"/>
      <c r="TTO7" s="12"/>
      <c r="TTP7" s="22"/>
      <c r="TTQ7" s="16"/>
      <c r="TTR7" s="12"/>
      <c r="TTS7" s="12"/>
      <c r="TTT7" s="16"/>
      <c r="TTU7" s="14"/>
      <c r="TTW7" s="15"/>
      <c r="TTX7" s="14"/>
      <c r="TTY7" s="14"/>
      <c r="TTZ7" s="14"/>
      <c r="TUA7" s="14"/>
      <c r="TUB7" s="15"/>
      <c r="TUC7" s="17"/>
      <c r="TUD7" s="12"/>
      <c r="TUE7" s="12"/>
      <c r="TUF7" s="22"/>
      <c r="TUG7" s="16"/>
      <c r="TUH7" s="12"/>
      <c r="TUI7" s="12"/>
      <c r="TUJ7" s="16"/>
      <c r="TUK7" s="14"/>
      <c r="TUM7" s="15"/>
      <c r="TUN7" s="14"/>
      <c r="TUO7" s="14"/>
      <c r="TUP7" s="14"/>
      <c r="TUQ7" s="14"/>
      <c r="TUR7" s="15"/>
      <c r="TUS7" s="17"/>
      <c r="TUT7" s="12"/>
      <c r="TUU7" s="12"/>
      <c r="TUV7" s="22"/>
      <c r="TUW7" s="16"/>
      <c r="TUX7" s="12"/>
      <c r="TUY7" s="12"/>
      <c r="TUZ7" s="16"/>
      <c r="TVA7" s="14"/>
      <c r="TVC7" s="15"/>
      <c r="TVD7" s="14"/>
      <c r="TVE7" s="14"/>
      <c r="TVF7" s="14"/>
      <c r="TVG7" s="14"/>
      <c r="TVH7" s="15"/>
      <c r="TVI7" s="17"/>
      <c r="TVJ7" s="12"/>
      <c r="TVK7" s="12"/>
      <c r="TVL7" s="22"/>
      <c r="TVM7" s="16"/>
      <c r="TVN7" s="12"/>
      <c r="TVO7" s="12"/>
      <c r="TVP7" s="16"/>
      <c r="TVQ7" s="14"/>
      <c r="TVS7" s="15"/>
      <c r="TVT7" s="14"/>
      <c r="TVU7" s="14"/>
      <c r="TVV7" s="14"/>
      <c r="TVW7" s="14"/>
      <c r="TVX7" s="15"/>
      <c r="TVY7" s="17"/>
      <c r="TVZ7" s="12"/>
      <c r="TWA7" s="12"/>
      <c r="TWB7" s="22"/>
      <c r="TWC7" s="16"/>
      <c r="TWD7" s="12"/>
      <c r="TWE7" s="12"/>
      <c r="TWF7" s="16"/>
      <c r="TWG7" s="14"/>
      <c r="TWI7" s="15"/>
      <c r="TWJ7" s="14"/>
      <c r="TWK7" s="14"/>
      <c r="TWL7" s="14"/>
      <c r="TWM7" s="14"/>
      <c r="TWN7" s="15"/>
      <c r="TWO7" s="17"/>
      <c r="TWP7" s="12"/>
      <c r="TWQ7" s="12"/>
      <c r="TWR7" s="22"/>
      <c r="TWS7" s="16"/>
      <c r="TWT7" s="12"/>
      <c r="TWU7" s="12"/>
      <c r="TWV7" s="16"/>
      <c r="TWW7" s="14"/>
      <c r="TWY7" s="15"/>
      <c r="TWZ7" s="14"/>
      <c r="TXA7" s="14"/>
      <c r="TXB7" s="14"/>
      <c r="TXC7" s="14"/>
      <c r="TXD7" s="15"/>
      <c r="TXE7" s="17"/>
      <c r="TXF7" s="12"/>
      <c r="TXG7" s="12"/>
      <c r="TXH7" s="22"/>
      <c r="TXI7" s="16"/>
      <c r="TXJ7" s="12"/>
      <c r="TXK7" s="12"/>
      <c r="TXL7" s="16"/>
      <c r="TXM7" s="14"/>
      <c r="TXO7" s="15"/>
      <c r="TXP7" s="14"/>
      <c r="TXQ7" s="14"/>
      <c r="TXR7" s="14"/>
      <c r="TXS7" s="14"/>
      <c r="TXT7" s="15"/>
      <c r="TXU7" s="17"/>
      <c r="TXV7" s="12"/>
      <c r="TXW7" s="12"/>
      <c r="TXX7" s="22"/>
      <c r="TXY7" s="16"/>
      <c r="TXZ7" s="12"/>
      <c r="TYA7" s="12"/>
      <c r="TYB7" s="16"/>
      <c r="TYC7" s="14"/>
      <c r="TYE7" s="15"/>
      <c r="TYF7" s="14"/>
      <c r="TYG7" s="14"/>
      <c r="TYH7" s="14"/>
      <c r="TYI7" s="14"/>
      <c r="TYJ7" s="15"/>
      <c r="TYK7" s="17"/>
      <c r="TYL7" s="12"/>
      <c r="TYM7" s="12"/>
      <c r="TYN7" s="22"/>
      <c r="TYO7" s="16"/>
      <c r="TYP7" s="12"/>
      <c r="TYQ7" s="12"/>
      <c r="TYR7" s="16"/>
      <c r="TYS7" s="14"/>
      <c r="TYU7" s="15"/>
      <c r="TYV7" s="14"/>
      <c r="TYW7" s="14"/>
      <c r="TYX7" s="14"/>
      <c r="TYY7" s="14"/>
      <c r="TYZ7" s="15"/>
      <c r="TZA7" s="17"/>
      <c r="TZB7" s="12"/>
      <c r="TZC7" s="12"/>
      <c r="TZD7" s="22"/>
      <c r="TZE7" s="16"/>
      <c r="TZF7" s="12"/>
      <c r="TZG7" s="12"/>
      <c r="TZH7" s="16"/>
      <c r="TZI7" s="14"/>
      <c r="TZK7" s="15"/>
      <c r="TZL7" s="14"/>
      <c r="TZM7" s="14"/>
      <c r="TZN7" s="14"/>
      <c r="TZO7" s="14"/>
      <c r="TZP7" s="15"/>
      <c r="TZQ7" s="17"/>
      <c r="TZR7" s="12"/>
      <c r="TZS7" s="12"/>
      <c r="TZT7" s="22"/>
      <c r="TZU7" s="16"/>
      <c r="TZV7" s="12"/>
      <c r="TZW7" s="12"/>
      <c r="TZX7" s="16"/>
      <c r="TZY7" s="14"/>
      <c r="UAA7" s="15"/>
      <c r="UAB7" s="14"/>
      <c r="UAC7" s="14"/>
      <c r="UAD7" s="14"/>
      <c r="UAE7" s="14"/>
      <c r="UAF7" s="15"/>
      <c r="UAG7" s="17"/>
      <c r="UAH7" s="12"/>
      <c r="UAI7" s="12"/>
      <c r="UAJ7" s="22"/>
      <c r="UAK7" s="16"/>
      <c r="UAL7" s="12"/>
      <c r="UAM7" s="12"/>
      <c r="UAN7" s="16"/>
      <c r="UAO7" s="14"/>
      <c r="UAQ7" s="15"/>
      <c r="UAR7" s="14"/>
      <c r="UAS7" s="14"/>
      <c r="UAT7" s="14"/>
      <c r="UAU7" s="14"/>
      <c r="UAV7" s="15"/>
      <c r="UAW7" s="17"/>
      <c r="UAX7" s="12"/>
      <c r="UAY7" s="12"/>
      <c r="UAZ7" s="22"/>
      <c r="UBA7" s="16"/>
      <c r="UBB7" s="12"/>
      <c r="UBC7" s="12"/>
      <c r="UBD7" s="16"/>
      <c r="UBE7" s="14"/>
      <c r="UBG7" s="15"/>
      <c r="UBH7" s="14"/>
      <c r="UBI7" s="14"/>
      <c r="UBJ7" s="14"/>
      <c r="UBK7" s="14"/>
      <c r="UBL7" s="15"/>
      <c r="UBM7" s="17"/>
      <c r="UBN7" s="12"/>
      <c r="UBO7" s="12"/>
      <c r="UBP7" s="22"/>
      <c r="UBQ7" s="16"/>
      <c r="UBR7" s="12"/>
      <c r="UBS7" s="12"/>
      <c r="UBT7" s="16"/>
      <c r="UBU7" s="14"/>
      <c r="UBW7" s="15"/>
      <c r="UBX7" s="14"/>
      <c r="UBY7" s="14"/>
      <c r="UBZ7" s="14"/>
      <c r="UCA7" s="14"/>
      <c r="UCB7" s="15"/>
      <c r="UCC7" s="17"/>
      <c r="UCD7" s="12"/>
      <c r="UCE7" s="12"/>
      <c r="UCF7" s="22"/>
      <c r="UCG7" s="16"/>
      <c r="UCH7" s="12"/>
      <c r="UCI7" s="12"/>
      <c r="UCJ7" s="16"/>
      <c r="UCK7" s="14"/>
      <c r="UCM7" s="15"/>
      <c r="UCN7" s="14"/>
      <c r="UCO7" s="14"/>
      <c r="UCP7" s="14"/>
      <c r="UCQ7" s="14"/>
      <c r="UCR7" s="15"/>
      <c r="UCS7" s="17"/>
      <c r="UCT7" s="12"/>
      <c r="UCU7" s="12"/>
      <c r="UCV7" s="22"/>
      <c r="UCW7" s="16"/>
      <c r="UCX7" s="12"/>
      <c r="UCY7" s="12"/>
      <c r="UCZ7" s="16"/>
      <c r="UDA7" s="14"/>
      <c r="UDC7" s="15"/>
      <c r="UDD7" s="14"/>
      <c r="UDE7" s="14"/>
      <c r="UDF7" s="14"/>
      <c r="UDG7" s="14"/>
      <c r="UDH7" s="15"/>
      <c r="UDI7" s="17"/>
      <c r="UDJ7" s="12"/>
      <c r="UDK7" s="12"/>
      <c r="UDL7" s="22"/>
      <c r="UDM7" s="16"/>
      <c r="UDN7" s="12"/>
      <c r="UDO7" s="12"/>
      <c r="UDP7" s="16"/>
      <c r="UDQ7" s="14"/>
      <c r="UDS7" s="15"/>
      <c r="UDT7" s="14"/>
      <c r="UDU7" s="14"/>
      <c r="UDV7" s="14"/>
      <c r="UDW7" s="14"/>
      <c r="UDX7" s="15"/>
      <c r="UDY7" s="17"/>
      <c r="UDZ7" s="12"/>
      <c r="UEA7" s="12"/>
      <c r="UEB7" s="22"/>
      <c r="UEC7" s="16"/>
      <c r="UED7" s="12"/>
      <c r="UEE7" s="12"/>
      <c r="UEF7" s="16"/>
      <c r="UEG7" s="14"/>
      <c r="UEI7" s="15"/>
      <c r="UEJ7" s="14"/>
      <c r="UEK7" s="14"/>
      <c r="UEL7" s="14"/>
      <c r="UEM7" s="14"/>
      <c r="UEN7" s="15"/>
      <c r="UEO7" s="17"/>
      <c r="UEP7" s="12"/>
      <c r="UEQ7" s="12"/>
      <c r="UER7" s="22"/>
      <c r="UES7" s="16"/>
      <c r="UET7" s="12"/>
      <c r="UEU7" s="12"/>
      <c r="UEV7" s="16"/>
      <c r="UEW7" s="14"/>
      <c r="UEY7" s="15"/>
      <c r="UEZ7" s="14"/>
      <c r="UFA7" s="14"/>
      <c r="UFB7" s="14"/>
      <c r="UFC7" s="14"/>
      <c r="UFD7" s="15"/>
      <c r="UFE7" s="17"/>
      <c r="UFF7" s="12"/>
      <c r="UFG7" s="12"/>
      <c r="UFH7" s="22"/>
      <c r="UFI7" s="16"/>
      <c r="UFJ7" s="12"/>
      <c r="UFK7" s="12"/>
      <c r="UFL7" s="16"/>
      <c r="UFM7" s="14"/>
      <c r="UFO7" s="15"/>
      <c r="UFP7" s="14"/>
      <c r="UFQ7" s="14"/>
      <c r="UFR7" s="14"/>
      <c r="UFS7" s="14"/>
      <c r="UFT7" s="15"/>
      <c r="UFU7" s="17"/>
      <c r="UFV7" s="12"/>
      <c r="UFW7" s="12"/>
      <c r="UFX7" s="22"/>
      <c r="UFY7" s="16"/>
      <c r="UFZ7" s="12"/>
      <c r="UGA7" s="12"/>
      <c r="UGB7" s="16"/>
      <c r="UGC7" s="14"/>
      <c r="UGE7" s="15"/>
      <c r="UGF7" s="14"/>
      <c r="UGG7" s="14"/>
      <c r="UGH7" s="14"/>
      <c r="UGI7" s="14"/>
      <c r="UGJ7" s="15"/>
      <c r="UGK7" s="17"/>
      <c r="UGL7" s="12"/>
      <c r="UGM7" s="12"/>
      <c r="UGN7" s="22"/>
      <c r="UGO7" s="16"/>
      <c r="UGP7" s="12"/>
      <c r="UGQ7" s="12"/>
      <c r="UGR7" s="16"/>
      <c r="UGS7" s="14"/>
      <c r="UGU7" s="15"/>
      <c r="UGV7" s="14"/>
      <c r="UGW7" s="14"/>
      <c r="UGX7" s="14"/>
      <c r="UGY7" s="14"/>
      <c r="UGZ7" s="15"/>
      <c r="UHA7" s="17"/>
      <c r="UHB7" s="12"/>
      <c r="UHC7" s="12"/>
      <c r="UHD7" s="22"/>
      <c r="UHE7" s="16"/>
      <c r="UHF7" s="12"/>
      <c r="UHG7" s="12"/>
      <c r="UHH7" s="16"/>
      <c r="UHI7" s="14"/>
      <c r="UHK7" s="15"/>
      <c r="UHL7" s="14"/>
      <c r="UHM7" s="14"/>
      <c r="UHN7" s="14"/>
      <c r="UHO7" s="14"/>
      <c r="UHP7" s="15"/>
      <c r="UHQ7" s="17"/>
      <c r="UHR7" s="12"/>
      <c r="UHS7" s="12"/>
      <c r="UHT7" s="22"/>
      <c r="UHU7" s="16"/>
      <c r="UHV7" s="12"/>
      <c r="UHW7" s="12"/>
      <c r="UHX7" s="16"/>
      <c r="UHY7" s="14"/>
      <c r="UIA7" s="15"/>
      <c r="UIB7" s="14"/>
      <c r="UIC7" s="14"/>
      <c r="UID7" s="14"/>
      <c r="UIE7" s="14"/>
      <c r="UIF7" s="15"/>
      <c r="UIG7" s="17"/>
      <c r="UIH7" s="12"/>
      <c r="UII7" s="12"/>
      <c r="UIJ7" s="22"/>
      <c r="UIK7" s="16"/>
      <c r="UIL7" s="12"/>
      <c r="UIM7" s="12"/>
      <c r="UIN7" s="16"/>
      <c r="UIO7" s="14"/>
      <c r="UIQ7" s="15"/>
      <c r="UIR7" s="14"/>
      <c r="UIS7" s="14"/>
      <c r="UIT7" s="14"/>
      <c r="UIU7" s="14"/>
      <c r="UIV7" s="15"/>
      <c r="UIW7" s="17"/>
      <c r="UIX7" s="12"/>
      <c r="UIY7" s="12"/>
      <c r="UIZ7" s="22"/>
      <c r="UJA7" s="16"/>
      <c r="UJB7" s="12"/>
      <c r="UJC7" s="12"/>
      <c r="UJD7" s="16"/>
      <c r="UJE7" s="14"/>
      <c r="UJG7" s="15"/>
      <c r="UJH7" s="14"/>
      <c r="UJI7" s="14"/>
      <c r="UJJ7" s="14"/>
      <c r="UJK7" s="14"/>
      <c r="UJL7" s="15"/>
      <c r="UJM7" s="17"/>
      <c r="UJN7" s="12"/>
      <c r="UJO7" s="12"/>
      <c r="UJP7" s="22"/>
      <c r="UJQ7" s="16"/>
      <c r="UJR7" s="12"/>
      <c r="UJS7" s="12"/>
      <c r="UJT7" s="16"/>
      <c r="UJU7" s="14"/>
      <c r="UJW7" s="15"/>
      <c r="UJX7" s="14"/>
      <c r="UJY7" s="14"/>
      <c r="UJZ7" s="14"/>
      <c r="UKA7" s="14"/>
      <c r="UKB7" s="15"/>
      <c r="UKC7" s="17"/>
      <c r="UKD7" s="12"/>
      <c r="UKE7" s="12"/>
      <c r="UKF7" s="22"/>
      <c r="UKG7" s="16"/>
      <c r="UKH7" s="12"/>
      <c r="UKI7" s="12"/>
      <c r="UKJ7" s="16"/>
      <c r="UKK7" s="14"/>
      <c r="UKM7" s="15"/>
      <c r="UKN7" s="14"/>
      <c r="UKO7" s="14"/>
      <c r="UKP7" s="14"/>
      <c r="UKQ7" s="14"/>
      <c r="UKR7" s="15"/>
      <c r="UKS7" s="17"/>
      <c r="UKT7" s="12"/>
      <c r="UKU7" s="12"/>
      <c r="UKV7" s="22"/>
      <c r="UKW7" s="16"/>
      <c r="UKX7" s="12"/>
      <c r="UKY7" s="12"/>
      <c r="UKZ7" s="16"/>
      <c r="ULA7" s="14"/>
      <c r="ULC7" s="15"/>
      <c r="ULD7" s="14"/>
      <c r="ULE7" s="14"/>
      <c r="ULF7" s="14"/>
      <c r="ULG7" s="14"/>
      <c r="ULH7" s="15"/>
      <c r="ULI7" s="17"/>
      <c r="ULJ7" s="12"/>
      <c r="ULK7" s="12"/>
      <c r="ULL7" s="22"/>
      <c r="ULM7" s="16"/>
      <c r="ULN7" s="12"/>
      <c r="ULO7" s="12"/>
      <c r="ULP7" s="16"/>
      <c r="ULQ7" s="14"/>
      <c r="ULS7" s="15"/>
      <c r="ULT7" s="14"/>
      <c r="ULU7" s="14"/>
      <c r="ULV7" s="14"/>
      <c r="ULW7" s="14"/>
      <c r="ULX7" s="15"/>
      <c r="ULY7" s="17"/>
      <c r="ULZ7" s="12"/>
      <c r="UMA7" s="12"/>
      <c r="UMB7" s="22"/>
      <c r="UMC7" s="16"/>
      <c r="UMD7" s="12"/>
      <c r="UME7" s="12"/>
      <c r="UMF7" s="16"/>
      <c r="UMG7" s="14"/>
      <c r="UMI7" s="15"/>
      <c r="UMJ7" s="14"/>
      <c r="UMK7" s="14"/>
      <c r="UML7" s="14"/>
      <c r="UMM7" s="14"/>
      <c r="UMN7" s="15"/>
      <c r="UMO7" s="17"/>
      <c r="UMP7" s="12"/>
      <c r="UMQ7" s="12"/>
      <c r="UMR7" s="22"/>
      <c r="UMS7" s="16"/>
      <c r="UMT7" s="12"/>
      <c r="UMU7" s="12"/>
      <c r="UMV7" s="16"/>
      <c r="UMW7" s="14"/>
      <c r="UMY7" s="15"/>
      <c r="UMZ7" s="14"/>
      <c r="UNA7" s="14"/>
      <c r="UNB7" s="14"/>
      <c r="UNC7" s="14"/>
      <c r="UND7" s="15"/>
      <c r="UNE7" s="17"/>
      <c r="UNF7" s="12"/>
      <c r="UNG7" s="12"/>
      <c r="UNH7" s="22"/>
      <c r="UNI7" s="16"/>
      <c r="UNJ7" s="12"/>
      <c r="UNK7" s="12"/>
      <c r="UNL7" s="16"/>
      <c r="UNM7" s="14"/>
      <c r="UNO7" s="15"/>
      <c r="UNP7" s="14"/>
      <c r="UNQ7" s="14"/>
      <c r="UNR7" s="14"/>
      <c r="UNS7" s="14"/>
      <c r="UNT7" s="15"/>
      <c r="UNU7" s="17"/>
      <c r="UNV7" s="12"/>
      <c r="UNW7" s="12"/>
      <c r="UNX7" s="22"/>
      <c r="UNY7" s="16"/>
      <c r="UNZ7" s="12"/>
      <c r="UOA7" s="12"/>
      <c r="UOB7" s="16"/>
      <c r="UOC7" s="14"/>
      <c r="UOE7" s="15"/>
      <c r="UOF7" s="14"/>
      <c r="UOG7" s="14"/>
      <c r="UOH7" s="14"/>
      <c r="UOI7" s="14"/>
      <c r="UOJ7" s="15"/>
      <c r="UOK7" s="17"/>
      <c r="UOL7" s="12"/>
      <c r="UOM7" s="12"/>
      <c r="UON7" s="22"/>
      <c r="UOO7" s="16"/>
      <c r="UOP7" s="12"/>
      <c r="UOQ7" s="12"/>
      <c r="UOR7" s="16"/>
      <c r="UOS7" s="14"/>
      <c r="UOU7" s="15"/>
      <c r="UOV7" s="14"/>
      <c r="UOW7" s="14"/>
      <c r="UOX7" s="14"/>
      <c r="UOY7" s="14"/>
      <c r="UOZ7" s="15"/>
      <c r="UPA7" s="17"/>
      <c r="UPB7" s="12"/>
      <c r="UPC7" s="12"/>
      <c r="UPD7" s="22"/>
      <c r="UPE7" s="16"/>
      <c r="UPF7" s="12"/>
      <c r="UPG7" s="12"/>
      <c r="UPH7" s="16"/>
      <c r="UPI7" s="14"/>
      <c r="UPK7" s="15"/>
      <c r="UPL7" s="14"/>
      <c r="UPM7" s="14"/>
      <c r="UPN7" s="14"/>
      <c r="UPO7" s="14"/>
      <c r="UPP7" s="15"/>
      <c r="UPQ7" s="17"/>
      <c r="UPR7" s="12"/>
      <c r="UPS7" s="12"/>
      <c r="UPT7" s="22"/>
      <c r="UPU7" s="16"/>
      <c r="UPV7" s="12"/>
      <c r="UPW7" s="12"/>
      <c r="UPX7" s="16"/>
      <c r="UPY7" s="14"/>
      <c r="UQA7" s="15"/>
      <c r="UQB7" s="14"/>
      <c r="UQC7" s="14"/>
      <c r="UQD7" s="14"/>
      <c r="UQE7" s="14"/>
      <c r="UQF7" s="15"/>
      <c r="UQG7" s="17"/>
      <c r="UQH7" s="12"/>
      <c r="UQI7" s="12"/>
      <c r="UQJ7" s="22"/>
      <c r="UQK7" s="16"/>
      <c r="UQL7" s="12"/>
      <c r="UQM7" s="12"/>
      <c r="UQN7" s="16"/>
      <c r="UQO7" s="14"/>
      <c r="UQQ7" s="15"/>
      <c r="UQR7" s="14"/>
      <c r="UQS7" s="14"/>
      <c r="UQT7" s="14"/>
      <c r="UQU7" s="14"/>
      <c r="UQV7" s="15"/>
      <c r="UQW7" s="17"/>
      <c r="UQX7" s="12"/>
      <c r="UQY7" s="12"/>
      <c r="UQZ7" s="22"/>
      <c r="URA7" s="16"/>
      <c r="URB7" s="12"/>
      <c r="URC7" s="12"/>
      <c r="URD7" s="16"/>
      <c r="URE7" s="14"/>
      <c r="URG7" s="15"/>
      <c r="URH7" s="14"/>
      <c r="URI7" s="14"/>
      <c r="URJ7" s="14"/>
      <c r="URK7" s="14"/>
      <c r="URL7" s="15"/>
      <c r="URM7" s="17"/>
      <c r="URN7" s="12"/>
      <c r="URO7" s="12"/>
      <c r="URP7" s="22"/>
      <c r="URQ7" s="16"/>
      <c r="URR7" s="12"/>
      <c r="URS7" s="12"/>
      <c r="URT7" s="16"/>
      <c r="URU7" s="14"/>
      <c r="URW7" s="15"/>
      <c r="URX7" s="14"/>
      <c r="URY7" s="14"/>
      <c r="URZ7" s="14"/>
      <c r="USA7" s="14"/>
      <c r="USB7" s="15"/>
      <c r="USC7" s="17"/>
      <c r="USD7" s="12"/>
      <c r="USE7" s="12"/>
      <c r="USF7" s="22"/>
      <c r="USG7" s="16"/>
      <c r="USH7" s="12"/>
      <c r="USI7" s="12"/>
      <c r="USJ7" s="16"/>
      <c r="USK7" s="14"/>
      <c r="USM7" s="15"/>
      <c r="USN7" s="14"/>
      <c r="USO7" s="14"/>
      <c r="USP7" s="14"/>
      <c r="USQ7" s="14"/>
      <c r="USR7" s="15"/>
      <c r="USS7" s="17"/>
      <c r="UST7" s="12"/>
      <c r="USU7" s="12"/>
      <c r="USV7" s="22"/>
      <c r="USW7" s="16"/>
      <c r="USX7" s="12"/>
      <c r="USY7" s="12"/>
      <c r="USZ7" s="16"/>
      <c r="UTA7" s="14"/>
      <c r="UTC7" s="15"/>
      <c r="UTD7" s="14"/>
      <c r="UTE7" s="14"/>
      <c r="UTF7" s="14"/>
      <c r="UTG7" s="14"/>
      <c r="UTH7" s="15"/>
      <c r="UTI7" s="17"/>
      <c r="UTJ7" s="12"/>
      <c r="UTK7" s="12"/>
      <c r="UTL7" s="22"/>
      <c r="UTM7" s="16"/>
      <c r="UTN7" s="12"/>
      <c r="UTO7" s="12"/>
      <c r="UTP7" s="16"/>
      <c r="UTQ7" s="14"/>
      <c r="UTS7" s="15"/>
      <c r="UTT7" s="14"/>
      <c r="UTU7" s="14"/>
      <c r="UTV7" s="14"/>
      <c r="UTW7" s="14"/>
      <c r="UTX7" s="15"/>
      <c r="UTY7" s="17"/>
      <c r="UTZ7" s="12"/>
      <c r="UUA7" s="12"/>
      <c r="UUB7" s="22"/>
      <c r="UUC7" s="16"/>
      <c r="UUD7" s="12"/>
      <c r="UUE7" s="12"/>
      <c r="UUF7" s="16"/>
      <c r="UUG7" s="14"/>
      <c r="UUI7" s="15"/>
      <c r="UUJ7" s="14"/>
      <c r="UUK7" s="14"/>
      <c r="UUL7" s="14"/>
      <c r="UUM7" s="14"/>
      <c r="UUN7" s="15"/>
      <c r="UUO7" s="17"/>
      <c r="UUP7" s="12"/>
      <c r="UUQ7" s="12"/>
      <c r="UUR7" s="22"/>
      <c r="UUS7" s="16"/>
      <c r="UUT7" s="12"/>
      <c r="UUU7" s="12"/>
      <c r="UUV7" s="16"/>
      <c r="UUW7" s="14"/>
      <c r="UUY7" s="15"/>
      <c r="UUZ7" s="14"/>
      <c r="UVA7" s="14"/>
      <c r="UVB7" s="14"/>
      <c r="UVC7" s="14"/>
      <c r="UVD7" s="15"/>
      <c r="UVE7" s="17"/>
      <c r="UVF7" s="12"/>
      <c r="UVG7" s="12"/>
      <c r="UVH7" s="22"/>
      <c r="UVI7" s="16"/>
      <c r="UVJ7" s="12"/>
      <c r="UVK7" s="12"/>
      <c r="UVL7" s="16"/>
      <c r="UVM7" s="14"/>
      <c r="UVO7" s="15"/>
      <c r="UVP7" s="14"/>
      <c r="UVQ7" s="14"/>
      <c r="UVR7" s="14"/>
      <c r="UVS7" s="14"/>
      <c r="UVT7" s="15"/>
      <c r="UVU7" s="17"/>
      <c r="UVV7" s="12"/>
      <c r="UVW7" s="12"/>
      <c r="UVX7" s="22"/>
      <c r="UVY7" s="16"/>
      <c r="UVZ7" s="12"/>
      <c r="UWA7" s="12"/>
      <c r="UWB7" s="16"/>
      <c r="UWC7" s="14"/>
      <c r="UWE7" s="15"/>
      <c r="UWF7" s="14"/>
      <c r="UWG7" s="14"/>
      <c r="UWH7" s="14"/>
      <c r="UWI7" s="14"/>
      <c r="UWJ7" s="15"/>
      <c r="UWK7" s="17"/>
      <c r="UWL7" s="12"/>
      <c r="UWM7" s="12"/>
      <c r="UWN7" s="22"/>
      <c r="UWO7" s="16"/>
      <c r="UWP7" s="12"/>
      <c r="UWQ7" s="12"/>
      <c r="UWR7" s="16"/>
      <c r="UWS7" s="14"/>
      <c r="UWU7" s="15"/>
      <c r="UWV7" s="14"/>
      <c r="UWW7" s="14"/>
      <c r="UWX7" s="14"/>
      <c r="UWY7" s="14"/>
      <c r="UWZ7" s="15"/>
      <c r="UXA7" s="17"/>
      <c r="UXB7" s="12"/>
      <c r="UXC7" s="12"/>
      <c r="UXD7" s="22"/>
      <c r="UXE7" s="16"/>
      <c r="UXF7" s="12"/>
      <c r="UXG7" s="12"/>
      <c r="UXH7" s="16"/>
      <c r="UXI7" s="14"/>
      <c r="UXK7" s="15"/>
      <c r="UXL7" s="14"/>
      <c r="UXM7" s="14"/>
      <c r="UXN7" s="14"/>
      <c r="UXO7" s="14"/>
      <c r="UXP7" s="15"/>
      <c r="UXQ7" s="17"/>
      <c r="UXR7" s="12"/>
      <c r="UXS7" s="12"/>
      <c r="UXT7" s="22"/>
      <c r="UXU7" s="16"/>
      <c r="UXV7" s="12"/>
      <c r="UXW7" s="12"/>
      <c r="UXX7" s="16"/>
      <c r="UXY7" s="14"/>
      <c r="UYA7" s="15"/>
      <c r="UYB7" s="14"/>
      <c r="UYC7" s="14"/>
      <c r="UYD7" s="14"/>
      <c r="UYE7" s="14"/>
      <c r="UYF7" s="15"/>
      <c r="UYG7" s="17"/>
      <c r="UYH7" s="12"/>
      <c r="UYI7" s="12"/>
      <c r="UYJ7" s="22"/>
      <c r="UYK7" s="16"/>
      <c r="UYL7" s="12"/>
      <c r="UYM7" s="12"/>
      <c r="UYN7" s="16"/>
      <c r="UYO7" s="14"/>
      <c r="UYQ7" s="15"/>
      <c r="UYR7" s="14"/>
      <c r="UYS7" s="14"/>
      <c r="UYT7" s="14"/>
      <c r="UYU7" s="14"/>
      <c r="UYV7" s="15"/>
      <c r="UYW7" s="17"/>
      <c r="UYX7" s="12"/>
      <c r="UYY7" s="12"/>
      <c r="UYZ7" s="22"/>
      <c r="UZA7" s="16"/>
      <c r="UZB7" s="12"/>
      <c r="UZC7" s="12"/>
      <c r="UZD7" s="16"/>
      <c r="UZE7" s="14"/>
      <c r="UZG7" s="15"/>
      <c r="UZH7" s="14"/>
      <c r="UZI7" s="14"/>
      <c r="UZJ7" s="14"/>
      <c r="UZK7" s="14"/>
      <c r="UZL7" s="15"/>
      <c r="UZM7" s="17"/>
      <c r="UZN7" s="12"/>
      <c r="UZO7" s="12"/>
      <c r="UZP7" s="22"/>
      <c r="UZQ7" s="16"/>
      <c r="UZR7" s="12"/>
      <c r="UZS7" s="12"/>
      <c r="UZT7" s="16"/>
      <c r="UZU7" s="14"/>
      <c r="UZW7" s="15"/>
      <c r="UZX7" s="14"/>
      <c r="UZY7" s="14"/>
      <c r="UZZ7" s="14"/>
      <c r="VAA7" s="14"/>
      <c r="VAB7" s="15"/>
      <c r="VAC7" s="17"/>
      <c r="VAD7" s="12"/>
      <c r="VAE7" s="12"/>
      <c r="VAF7" s="22"/>
      <c r="VAG7" s="16"/>
      <c r="VAH7" s="12"/>
      <c r="VAI7" s="12"/>
      <c r="VAJ7" s="16"/>
      <c r="VAK7" s="14"/>
      <c r="VAM7" s="15"/>
      <c r="VAN7" s="14"/>
      <c r="VAO7" s="14"/>
      <c r="VAP7" s="14"/>
      <c r="VAQ7" s="14"/>
      <c r="VAR7" s="15"/>
      <c r="VAS7" s="17"/>
      <c r="VAT7" s="12"/>
      <c r="VAU7" s="12"/>
      <c r="VAV7" s="22"/>
      <c r="VAW7" s="16"/>
      <c r="VAX7" s="12"/>
      <c r="VAY7" s="12"/>
      <c r="VAZ7" s="16"/>
      <c r="VBA7" s="14"/>
      <c r="VBC7" s="15"/>
      <c r="VBD7" s="14"/>
      <c r="VBE7" s="14"/>
      <c r="VBF7" s="14"/>
      <c r="VBG7" s="14"/>
      <c r="VBH7" s="15"/>
      <c r="VBI7" s="17"/>
      <c r="VBJ7" s="12"/>
      <c r="VBK7" s="12"/>
      <c r="VBL7" s="22"/>
      <c r="VBM7" s="16"/>
      <c r="VBN7" s="12"/>
      <c r="VBO7" s="12"/>
      <c r="VBP7" s="16"/>
      <c r="VBQ7" s="14"/>
      <c r="VBS7" s="15"/>
      <c r="VBT7" s="14"/>
      <c r="VBU7" s="14"/>
      <c r="VBV7" s="14"/>
      <c r="VBW7" s="14"/>
      <c r="VBX7" s="15"/>
      <c r="VBY7" s="17"/>
      <c r="VBZ7" s="12"/>
      <c r="VCA7" s="12"/>
      <c r="VCB7" s="22"/>
      <c r="VCC7" s="16"/>
      <c r="VCD7" s="12"/>
      <c r="VCE7" s="12"/>
      <c r="VCF7" s="16"/>
      <c r="VCG7" s="14"/>
      <c r="VCI7" s="15"/>
      <c r="VCJ7" s="14"/>
      <c r="VCK7" s="14"/>
      <c r="VCL7" s="14"/>
      <c r="VCM7" s="14"/>
      <c r="VCN7" s="15"/>
      <c r="VCO7" s="17"/>
      <c r="VCP7" s="12"/>
      <c r="VCQ7" s="12"/>
      <c r="VCR7" s="22"/>
      <c r="VCS7" s="16"/>
      <c r="VCT7" s="12"/>
      <c r="VCU7" s="12"/>
      <c r="VCV7" s="16"/>
      <c r="VCW7" s="14"/>
      <c r="VCY7" s="15"/>
      <c r="VCZ7" s="14"/>
      <c r="VDA7" s="14"/>
      <c r="VDB7" s="14"/>
      <c r="VDC7" s="14"/>
      <c r="VDD7" s="15"/>
      <c r="VDE7" s="17"/>
      <c r="VDF7" s="12"/>
      <c r="VDG7" s="12"/>
      <c r="VDH7" s="22"/>
      <c r="VDI7" s="16"/>
      <c r="VDJ7" s="12"/>
      <c r="VDK7" s="12"/>
      <c r="VDL7" s="16"/>
      <c r="VDM7" s="14"/>
      <c r="VDO7" s="15"/>
      <c r="VDP7" s="14"/>
      <c r="VDQ7" s="14"/>
      <c r="VDR7" s="14"/>
      <c r="VDS7" s="14"/>
      <c r="VDT7" s="15"/>
      <c r="VDU7" s="17"/>
      <c r="VDV7" s="12"/>
      <c r="VDW7" s="12"/>
      <c r="VDX7" s="22"/>
      <c r="VDY7" s="16"/>
      <c r="VDZ7" s="12"/>
      <c r="VEA7" s="12"/>
      <c r="VEB7" s="16"/>
      <c r="VEC7" s="14"/>
      <c r="VEE7" s="15"/>
      <c r="VEF7" s="14"/>
      <c r="VEG7" s="14"/>
      <c r="VEH7" s="14"/>
      <c r="VEI7" s="14"/>
      <c r="VEJ7" s="15"/>
      <c r="VEK7" s="17"/>
      <c r="VEL7" s="12"/>
      <c r="VEM7" s="12"/>
      <c r="VEN7" s="22"/>
      <c r="VEO7" s="16"/>
      <c r="VEP7" s="12"/>
      <c r="VEQ7" s="12"/>
      <c r="VER7" s="16"/>
      <c r="VES7" s="14"/>
      <c r="VEU7" s="15"/>
      <c r="VEV7" s="14"/>
      <c r="VEW7" s="14"/>
      <c r="VEX7" s="14"/>
      <c r="VEY7" s="14"/>
      <c r="VEZ7" s="15"/>
      <c r="VFA7" s="17"/>
      <c r="VFB7" s="12"/>
      <c r="VFC7" s="12"/>
      <c r="VFD7" s="22"/>
      <c r="VFE7" s="16"/>
      <c r="VFF7" s="12"/>
      <c r="VFG7" s="12"/>
      <c r="VFH7" s="16"/>
      <c r="VFI7" s="14"/>
      <c r="VFK7" s="15"/>
      <c r="VFL7" s="14"/>
      <c r="VFM7" s="14"/>
      <c r="VFN7" s="14"/>
      <c r="VFO7" s="14"/>
      <c r="VFP7" s="15"/>
      <c r="VFQ7" s="17"/>
      <c r="VFR7" s="12"/>
      <c r="VFS7" s="12"/>
      <c r="VFT7" s="22"/>
      <c r="VFU7" s="16"/>
      <c r="VFV7" s="12"/>
      <c r="VFW7" s="12"/>
      <c r="VFX7" s="16"/>
      <c r="VFY7" s="14"/>
      <c r="VGA7" s="15"/>
      <c r="VGB7" s="14"/>
      <c r="VGC7" s="14"/>
      <c r="VGD7" s="14"/>
      <c r="VGE7" s="14"/>
      <c r="VGF7" s="15"/>
      <c r="VGG7" s="17"/>
      <c r="VGH7" s="12"/>
      <c r="VGI7" s="12"/>
      <c r="VGJ7" s="22"/>
      <c r="VGK7" s="16"/>
      <c r="VGL7" s="12"/>
      <c r="VGM7" s="12"/>
      <c r="VGN7" s="16"/>
      <c r="VGO7" s="14"/>
      <c r="VGQ7" s="15"/>
      <c r="VGR7" s="14"/>
      <c r="VGS7" s="14"/>
      <c r="VGT7" s="14"/>
      <c r="VGU7" s="14"/>
      <c r="VGV7" s="15"/>
      <c r="VGW7" s="17"/>
      <c r="VGX7" s="12"/>
      <c r="VGY7" s="12"/>
      <c r="VGZ7" s="22"/>
      <c r="VHA7" s="16"/>
      <c r="VHB7" s="12"/>
      <c r="VHC7" s="12"/>
      <c r="VHD7" s="16"/>
      <c r="VHE7" s="14"/>
      <c r="VHG7" s="15"/>
      <c r="VHH7" s="14"/>
      <c r="VHI7" s="14"/>
      <c r="VHJ7" s="14"/>
      <c r="VHK7" s="14"/>
      <c r="VHL7" s="15"/>
      <c r="VHM7" s="17"/>
      <c r="VHN7" s="12"/>
      <c r="VHO7" s="12"/>
      <c r="VHP7" s="22"/>
      <c r="VHQ7" s="16"/>
      <c r="VHR7" s="12"/>
      <c r="VHS7" s="12"/>
      <c r="VHT7" s="16"/>
      <c r="VHU7" s="14"/>
      <c r="VHW7" s="15"/>
      <c r="VHX7" s="14"/>
      <c r="VHY7" s="14"/>
      <c r="VHZ7" s="14"/>
      <c r="VIA7" s="14"/>
      <c r="VIB7" s="15"/>
      <c r="VIC7" s="17"/>
      <c r="VID7" s="12"/>
      <c r="VIE7" s="12"/>
      <c r="VIF7" s="22"/>
      <c r="VIG7" s="16"/>
      <c r="VIH7" s="12"/>
      <c r="VII7" s="12"/>
      <c r="VIJ7" s="16"/>
      <c r="VIK7" s="14"/>
      <c r="VIM7" s="15"/>
      <c r="VIN7" s="14"/>
      <c r="VIO7" s="14"/>
      <c r="VIP7" s="14"/>
      <c r="VIQ7" s="14"/>
      <c r="VIR7" s="15"/>
      <c r="VIS7" s="17"/>
      <c r="VIT7" s="12"/>
      <c r="VIU7" s="12"/>
      <c r="VIV7" s="22"/>
      <c r="VIW7" s="16"/>
      <c r="VIX7" s="12"/>
      <c r="VIY7" s="12"/>
      <c r="VIZ7" s="16"/>
      <c r="VJA7" s="14"/>
      <c r="VJC7" s="15"/>
      <c r="VJD7" s="14"/>
      <c r="VJE7" s="14"/>
      <c r="VJF7" s="14"/>
      <c r="VJG7" s="14"/>
      <c r="VJH7" s="15"/>
      <c r="VJI7" s="17"/>
      <c r="VJJ7" s="12"/>
      <c r="VJK7" s="12"/>
      <c r="VJL7" s="22"/>
      <c r="VJM7" s="16"/>
      <c r="VJN7" s="12"/>
      <c r="VJO7" s="12"/>
      <c r="VJP7" s="16"/>
      <c r="VJQ7" s="14"/>
      <c r="VJS7" s="15"/>
      <c r="VJT7" s="14"/>
      <c r="VJU7" s="14"/>
      <c r="VJV7" s="14"/>
      <c r="VJW7" s="14"/>
      <c r="VJX7" s="15"/>
      <c r="VJY7" s="17"/>
      <c r="VJZ7" s="12"/>
      <c r="VKA7" s="12"/>
      <c r="VKB7" s="22"/>
      <c r="VKC7" s="16"/>
      <c r="VKD7" s="12"/>
      <c r="VKE7" s="12"/>
      <c r="VKF7" s="16"/>
      <c r="VKG7" s="14"/>
      <c r="VKI7" s="15"/>
      <c r="VKJ7" s="14"/>
      <c r="VKK7" s="14"/>
      <c r="VKL7" s="14"/>
      <c r="VKM7" s="14"/>
      <c r="VKN7" s="15"/>
      <c r="VKO7" s="17"/>
      <c r="VKP7" s="12"/>
      <c r="VKQ7" s="12"/>
      <c r="VKR7" s="22"/>
      <c r="VKS7" s="16"/>
      <c r="VKT7" s="12"/>
      <c r="VKU7" s="12"/>
      <c r="VKV7" s="16"/>
      <c r="VKW7" s="14"/>
      <c r="VKY7" s="15"/>
      <c r="VKZ7" s="14"/>
      <c r="VLA7" s="14"/>
      <c r="VLB7" s="14"/>
      <c r="VLC7" s="14"/>
      <c r="VLD7" s="15"/>
      <c r="VLE7" s="17"/>
      <c r="VLF7" s="12"/>
      <c r="VLG7" s="12"/>
      <c r="VLH7" s="22"/>
      <c r="VLI7" s="16"/>
      <c r="VLJ7" s="12"/>
      <c r="VLK7" s="12"/>
      <c r="VLL7" s="16"/>
      <c r="VLM7" s="14"/>
      <c r="VLO7" s="15"/>
      <c r="VLP7" s="14"/>
      <c r="VLQ7" s="14"/>
      <c r="VLR7" s="14"/>
      <c r="VLS7" s="14"/>
      <c r="VLT7" s="15"/>
      <c r="VLU7" s="17"/>
      <c r="VLV7" s="12"/>
      <c r="VLW7" s="12"/>
      <c r="VLX7" s="22"/>
      <c r="VLY7" s="16"/>
      <c r="VLZ7" s="12"/>
      <c r="VMA7" s="12"/>
      <c r="VMB7" s="16"/>
      <c r="VMC7" s="14"/>
      <c r="VME7" s="15"/>
      <c r="VMF7" s="14"/>
      <c r="VMG7" s="14"/>
      <c r="VMH7" s="14"/>
      <c r="VMI7" s="14"/>
      <c r="VMJ7" s="15"/>
      <c r="VMK7" s="17"/>
      <c r="VML7" s="12"/>
      <c r="VMM7" s="12"/>
      <c r="VMN7" s="22"/>
      <c r="VMO7" s="16"/>
      <c r="VMP7" s="12"/>
      <c r="VMQ7" s="12"/>
      <c r="VMR7" s="16"/>
      <c r="VMS7" s="14"/>
      <c r="VMU7" s="15"/>
      <c r="VMV7" s="14"/>
      <c r="VMW7" s="14"/>
      <c r="VMX7" s="14"/>
      <c r="VMY7" s="14"/>
      <c r="VMZ7" s="15"/>
      <c r="VNA7" s="17"/>
      <c r="VNB7" s="12"/>
      <c r="VNC7" s="12"/>
      <c r="VND7" s="22"/>
      <c r="VNE7" s="16"/>
      <c r="VNF7" s="12"/>
      <c r="VNG7" s="12"/>
      <c r="VNH7" s="16"/>
      <c r="VNI7" s="14"/>
      <c r="VNK7" s="15"/>
      <c r="VNL7" s="14"/>
      <c r="VNM7" s="14"/>
      <c r="VNN7" s="14"/>
      <c r="VNO7" s="14"/>
      <c r="VNP7" s="15"/>
      <c r="VNQ7" s="17"/>
      <c r="VNR7" s="12"/>
      <c r="VNS7" s="12"/>
      <c r="VNT7" s="22"/>
      <c r="VNU7" s="16"/>
      <c r="VNV7" s="12"/>
      <c r="VNW7" s="12"/>
      <c r="VNX7" s="16"/>
      <c r="VNY7" s="14"/>
      <c r="VOA7" s="15"/>
      <c r="VOB7" s="14"/>
      <c r="VOC7" s="14"/>
      <c r="VOD7" s="14"/>
      <c r="VOE7" s="14"/>
      <c r="VOF7" s="15"/>
      <c r="VOG7" s="17"/>
      <c r="VOH7" s="12"/>
      <c r="VOI7" s="12"/>
      <c r="VOJ7" s="22"/>
      <c r="VOK7" s="16"/>
      <c r="VOL7" s="12"/>
      <c r="VOM7" s="12"/>
      <c r="VON7" s="16"/>
      <c r="VOO7" s="14"/>
      <c r="VOQ7" s="15"/>
      <c r="VOR7" s="14"/>
      <c r="VOS7" s="14"/>
      <c r="VOT7" s="14"/>
      <c r="VOU7" s="14"/>
      <c r="VOV7" s="15"/>
      <c r="VOW7" s="17"/>
      <c r="VOX7" s="12"/>
      <c r="VOY7" s="12"/>
      <c r="VOZ7" s="22"/>
      <c r="VPA7" s="16"/>
      <c r="VPB7" s="12"/>
      <c r="VPC7" s="12"/>
      <c r="VPD7" s="16"/>
      <c r="VPE7" s="14"/>
      <c r="VPG7" s="15"/>
      <c r="VPH7" s="14"/>
      <c r="VPI7" s="14"/>
      <c r="VPJ7" s="14"/>
      <c r="VPK7" s="14"/>
      <c r="VPL7" s="15"/>
      <c r="VPM7" s="17"/>
      <c r="VPN7" s="12"/>
      <c r="VPO7" s="12"/>
      <c r="VPP7" s="22"/>
      <c r="VPQ7" s="16"/>
      <c r="VPR7" s="12"/>
      <c r="VPS7" s="12"/>
      <c r="VPT7" s="16"/>
      <c r="VPU7" s="14"/>
      <c r="VPW7" s="15"/>
      <c r="VPX7" s="14"/>
      <c r="VPY7" s="14"/>
      <c r="VPZ7" s="14"/>
      <c r="VQA7" s="14"/>
      <c r="VQB7" s="15"/>
      <c r="VQC7" s="17"/>
      <c r="VQD7" s="12"/>
      <c r="VQE7" s="12"/>
      <c r="VQF7" s="22"/>
      <c r="VQG7" s="16"/>
      <c r="VQH7" s="12"/>
      <c r="VQI7" s="12"/>
      <c r="VQJ7" s="16"/>
      <c r="VQK7" s="14"/>
      <c r="VQM7" s="15"/>
      <c r="VQN7" s="14"/>
      <c r="VQO7" s="14"/>
      <c r="VQP7" s="14"/>
      <c r="VQQ7" s="14"/>
      <c r="VQR7" s="15"/>
      <c r="VQS7" s="17"/>
      <c r="VQT7" s="12"/>
      <c r="VQU7" s="12"/>
      <c r="VQV7" s="22"/>
      <c r="VQW7" s="16"/>
      <c r="VQX7" s="12"/>
      <c r="VQY7" s="12"/>
      <c r="VQZ7" s="16"/>
      <c r="VRA7" s="14"/>
      <c r="VRC7" s="15"/>
      <c r="VRD7" s="14"/>
      <c r="VRE7" s="14"/>
      <c r="VRF7" s="14"/>
      <c r="VRG7" s="14"/>
      <c r="VRH7" s="15"/>
      <c r="VRI7" s="17"/>
      <c r="VRJ7" s="12"/>
      <c r="VRK7" s="12"/>
      <c r="VRL7" s="22"/>
      <c r="VRM7" s="16"/>
      <c r="VRN7" s="12"/>
      <c r="VRO7" s="12"/>
      <c r="VRP7" s="16"/>
      <c r="VRQ7" s="14"/>
      <c r="VRS7" s="15"/>
      <c r="VRT7" s="14"/>
      <c r="VRU7" s="14"/>
      <c r="VRV7" s="14"/>
      <c r="VRW7" s="14"/>
      <c r="VRX7" s="15"/>
      <c r="VRY7" s="17"/>
      <c r="VRZ7" s="12"/>
      <c r="VSA7" s="12"/>
      <c r="VSB7" s="22"/>
      <c r="VSC7" s="16"/>
      <c r="VSD7" s="12"/>
      <c r="VSE7" s="12"/>
      <c r="VSF7" s="16"/>
      <c r="VSG7" s="14"/>
      <c r="VSI7" s="15"/>
      <c r="VSJ7" s="14"/>
      <c r="VSK7" s="14"/>
      <c r="VSL7" s="14"/>
      <c r="VSM7" s="14"/>
      <c r="VSN7" s="15"/>
      <c r="VSO7" s="17"/>
      <c r="VSP7" s="12"/>
      <c r="VSQ7" s="12"/>
      <c r="VSR7" s="22"/>
      <c r="VSS7" s="16"/>
      <c r="VST7" s="12"/>
      <c r="VSU7" s="12"/>
      <c r="VSV7" s="16"/>
      <c r="VSW7" s="14"/>
      <c r="VSY7" s="15"/>
      <c r="VSZ7" s="14"/>
      <c r="VTA7" s="14"/>
      <c r="VTB7" s="14"/>
      <c r="VTC7" s="14"/>
      <c r="VTD7" s="15"/>
      <c r="VTE7" s="17"/>
      <c r="VTF7" s="12"/>
      <c r="VTG7" s="12"/>
      <c r="VTH7" s="22"/>
      <c r="VTI7" s="16"/>
      <c r="VTJ7" s="12"/>
      <c r="VTK7" s="12"/>
      <c r="VTL7" s="16"/>
      <c r="VTM7" s="14"/>
      <c r="VTO7" s="15"/>
      <c r="VTP7" s="14"/>
      <c r="VTQ7" s="14"/>
      <c r="VTR7" s="14"/>
      <c r="VTS7" s="14"/>
      <c r="VTT7" s="15"/>
      <c r="VTU7" s="17"/>
      <c r="VTV7" s="12"/>
      <c r="VTW7" s="12"/>
      <c r="VTX7" s="22"/>
      <c r="VTY7" s="16"/>
      <c r="VTZ7" s="12"/>
      <c r="VUA7" s="12"/>
      <c r="VUB7" s="16"/>
      <c r="VUC7" s="14"/>
      <c r="VUE7" s="15"/>
      <c r="VUF7" s="14"/>
      <c r="VUG7" s="14"/>
      <c r="VUH7" s="14"/>
      <c r="VUI7" s="14"/>
      <c r="VUJ7" s="15"/>
      <c r="VUK7" s="17"/>
      <c r="VUL7" s="12"/>
      <c r="VUM7" s="12"/>
      <c r="VUN7" s="22"/>
      <c r="VUO7" s="16"/>
      <c r="VUP7" s="12"/>
      <c r="VUQ7" s="12"/>
      <c r="VUR7" s="16"/>
      <c r="VUS7" s="14"/>
      <c r="VUU7" s="15"/>
      <c r="VUV7" s="14"/>
      <c r="VUW7" s="14"/>
      <c r="VUX7" s="14"/>
      <c r="VUY7" s="14"/>
      <c r="VUZ7" s="15"/>
      <c r="VVA7" s="17"/>
      <c r="VVB7" s="12"/>
      <c r="VVC7" s="12"/>
      <c r="VVD7" s="22"/>
      <c r="VVE7" s="16"/>
      <c r="VVF7" s="12"/>
      <c r="VVG7" s="12"/>
      <c r="VVH7" s="16"/>
      <c r="VVI7" s="14"/>
      <c r="VVK7" s="15"/>
      <c r="VVL7" s="14"/>
      <c r="VVM7" s="14"/>
      <c r="VVN7" s="14"/>
      <c r="VVO7" s="14"/>
      <c r="VVP7" s="15"/>
      <c r="VVQ7" s="17"/>
      <c r="VVR7" s="12"/>
      <c r="VVS7" s="12"/>
      <c r="VVT7" s="22"/>
      <c r="VVU7" s="16"/>
      <c r="VVV7" s="12"/>
      <c r="VVW7" s="12"/>
      <c r="VVX7" s="16"/>
      <c r="VVY7" s="14"/>
      <c r="VWA7" s="15"/>
      <c r="VWB7" s="14"/>
      <c r="VWC7" s="14"/>
      <c r="VWD7" s="14"/>
      <c r="VWE7" s="14"/>
      <c r="VWF7" s="15"/>
      <c r="VWG7" s="17"/>
      <c r="VWH7" s="12"/>
      <c r="VWI7" s="12"/>
      <c r="VWJ7" s="22"/>
      <c r="VWK7" s="16"/>
      <c r="VWL7" s="12"/>
      <c r="VWM7" s="12"/>
      <c r="VWN7" s="16"/>
      <c r="VWO7" s="14"/>
      <c r="VWQ7" s="15"/>
      <c r="VWR7" s="14"/>
      <c r="VWS7" s="14"/>
      <c r="VWT7" s="14"/>
      <c r="VWU7" s="14"/>
      <c r="VWV7" s="15"/>
      <c r="VWW7" s="17"/>
      <c r="VWX7" s="12"/>
      <c r="VWY7" s="12"/>
      <c r="VWZ7" s="22"/>
      <c r="VXA7" s="16"/>
      <c r="VXB7" s="12"/>
      <c r="VXC7" s="12"/>
      <c r="VXD7" s="16"/>
      <c r="VXE7" s="14"/>
      <c r="VXG7" s="15"/>
      <c r="VXH7" s="14"/>
      <c r="VXI7" s="14"/>
      <c r="VXJ7" s="14"/>
      <c r="VXK7" s="14"/>
      <c r="VXL7" s="15"/>
      <c r="VXM7" s="17"/>
      <c r="VXN7" s="12"/>
      <c r="VXO7" s="12"/>
      <c r="VXP7" s="22"/>
      <c r="VXQ7" s="16"/>
      <c r="VXR7" s="12"/>
      <c r="VXS7" s="12"/>
      <c r="VXT7" s="16"/>
      <c r="VXU7" s="14"/>
      <c r="VXW7" s="15"/>
      <c r="VXX7" s="14"/>
      <c r="VXY7" s="14"/>
      <c r="VXZ7" s="14"/>
      <c r="VYA7" s="14"/>
      <c r="VYB7" s="15"/>
      <c r="VYC7" s="17"/>
      <c r="VYD7" s="12"/>
      <c r="VYE7" s="12"/>
      <c r="VYF7" s="22"/>
      <c r="VYG7" s="16"/>
      <c r="VYH7" s="12"/>
      <c r="VYI7" s="12"/>
      <c r="VYJ7" s="16"/>
      <c r="VYK7" s="14"/>
      <c r="VYM7" s="15"/>
      <c r="VYN7" s="14"/>
      <c r="VYO7" s="14"/>
      <c r="VYP7" s="14"/>
      <c r="VYQ7" s="14"/>
      <c r="VYR7" s="15"/>
      <c r="VYS7" s="17"/>
      <c r="VYT7" s="12"/>
      <c r="VYU7" s="12"/>
      <c r="VYV7" s="22"/>
      <c r="VYW7" s="16"/>
      <c r="VYX7" s="12"/>
      <c r="VYY7" s="12"/>
      <c r="VYZ7" s="16"/>
      <c r="VZA7" s="14"/>
      <c r="VZC7" s="15"/>
      <c r="VZD7" s="14"/>
      <c r="VZE7" s="14"/>
      <c r="VZF7" s="14"/>
      <c r="VZG7" s="14"/>
      <c r="VZH7" s="15"/>
      <c r="VZI7" s="17"/>
      <c r="VZJ7" s="12"/>
      <c r="VZK7" s="12"/>
      <c r="VZL7" s="22"/>
      <c r="VZM7" s="16"/>
      <c r="VZN7" s="12"/>
      <c r="VZO7" s="12"/>
      <c r="VZP7" s="16"/>
      <c r="VZQ7" s="14"/>
      <c r="VZS7" s="15"/>
      <c r="VZT7" s="14"/>
      <c r="VZU7" s="14"/>
      <c r="VZV7" s="14"/>
      <c r="VZW7" s="14"/>
      <c r="VZX7" s="15"/>
      <c r="VZY7" s="17"/>
      <c r="VZZ7" s="12"/>
      <c r="WAA7" s="12"/>
      <c r="WAB7" s="22"/>
      <c r="WAC7" s="16"/>
      <c r="WAD7" s="12"/>
      <c r="WAE7" s="12"/>
      <c r="WAF7" s="16"/>
      <c r="WAG7" s="14"/>
      <c r="WAI7" s="15"/>
      <c r="WAJ7" s="14"/>
      <c r="WAK7" s="14"/>
      <c r="WAL7" s="14"/>
      <c r="WAM7" s="14"/>
      <c r="WAN7" s="15"/>
      <c r="WAO7" s="17"/>
      <c r="WAP7" s="12"/>
      <c r="WAQ7" s="12"/>
      <c r="WAR7" s="22"/>
      <c r="WAS7" s="16"/>
      <c r="WAT7" s="12"/>
      <c r="WAU7" s="12"/>
      <c r="WAV7" s="16"/>
      <c r="WAW7" s="14"/>
      <c r="WAY7" s="15"/>
      <c r="WAZ7" s="14"/>
      <c r="WBA7" s="14"/>
      <c r="WBB7" s="14"/>
      <c r="WBC7" s="14"/>
      <c r="WBD7" s="15"/>
      <c r="WBE7" s="17"/>
      <c r="WBF7" s="12"/>
      <c r="WBG7" s="12"/>
      <c r="WBH7" s="22"/>
      <c r="WBI7" s="16"/>
      <c r="WBJ7" s="12"/>
      <c r="WBK7" s="12"/>
      <c r="WBL7" s="16"/>
      <c r="WBM7" s="14"/>
      <c r="WBO7" s="15"/>
      <c r="WBP7" s="14"/>
      <c r="WBQ7" s="14"/>
      <c r="WBR7" s="14"/>
      <c r="WBS7" s="14"/>
      <c r="WBT7" s="15"/>
      <c r="WBU7" s="17"/>
      <c r="WBV7" s="12"/>
      <c r="WBW7" s="12"/>
      <c r="WBX7" s="22"/>
      <c r="WBY7" s="16"/>
      <c r="WBZ7" s="12"/>
      <c r="WCA7" s="12"/>
      <c r="WCB7" s="16"/>
      <c r="WCC7" s="14"/>
      <c r="WCE7" s="15"/>
      <c r="WCF7" s="14"/>
      <c r="WCG7" s="14"/>
      <c r="WCH7" s="14"/>
      <c r="WCI7" s="14"/>
      <c r="WCJ7" s="15"/>
      <c r="WCK7" s="17"/>
      <c r="WCL7" s="12"/>
      <c r="WCM7" s="12"/>
      <c r="WCN7" s="22"/>
      <c r="WCO7" s="16"/>
      <c r="WCP7" s="12"/>
      <c r="WCQ7" s="12"/>
      <c r="WCR7" s="16"/>
      <c r="WCS7" s="14"/>
      <c r="WCU7" s="15"/>
      <c r="WCV7" s="14"/>
      <c r="WCW7" s="14"/>
      <c r="WCX7" s="14"/>
      <c r="WCY7" s="14"/>
      <c r="WCZ7" s="15"/>
      <c r="WDA7" s="17"/>
      <c r="WDB7" s="12"/>
      <c r="WDC7" s="12"/>
      <c r="WDD7" s="22"/>
      <c r="WDE7" s="16"/>
      <c r="WDF7" s="12"/>
      <c r="WDG7" s="12"/>
      <c r="WDH7" s="16"/>
      <c r="WDI7" s="14"/>
      <c r="WDK7" s="15"/>
      <c r="WDL7" s="14"/>
      <c r="WDM7" s="14"/>
      <c r="WDN7" s="14"/>
      <c r="WDO7" s="14"/>
      <c r="WDP7" s="15"/>
      <c r="WDQ7" s="17"/>
      <c r="WDR7" s="12"/>
      <c r="WDS7" s="12"/>
      <c r="WDT7" s="22"/>
      <c r="WDU7" s="16"/>
      <c r="WDV7" s="12"/>
      <c r="WDW7" s="12"/>
      <c r="WDX7" s="16"/>
      <c r="WDY7" s="14"/>
      <c r="WEA7" s="15"/>
      <c r="WEB7" s="14"/>
      <c r="WEC7" s="14"/>
      <c r="WED7" s="14"/>
      <c r="WEE7" s="14"/>
      <c r="WEF7" s="15"/>
      <c r="WEG7" s="17"/>
      <c r="WEH7" s="12"/>
      <c r="WEI7" s="12"/>
      <c r="WEJ7" s="22"/>
      <c r="WEK7" s="16"/>
      <c r="WEL7" s="12"/>
      <c r="WEM7" s="12"/>
      <c r="WEN7" s="16"/>
      <c r="WEO7" s="14"/>
      <c r="WEQ7" s="15"/>
      <c r="WER7" s="14"/>
      <c r="WES7" s="14"/>
      <c r="WET7" s="14"/>
      <c r="WEU7" s="14"/>
      <c r="WEV7" s="15"/>
      <c r="WEW7" s="17"/>
      <c r="WEX7" s="12"/>
      <c r="WEY7" s="12"/>
      <c r="WEZ7" s="22"/>
      <c r="WFA7" s="16"/>
      <c r="WFB7" s="12"/>
      <c r="WFC7" s="12"/>
      <c r="WFD7" s="16"/>
      <c r="WFE7" s="14"/>
      <c r="WFG7" s="15"/>
      <c r="WFH7" s="14"/>
      <c r="WFI7" s="14"/>
      <c r="WFJ7" s="14"/>
      <c r="WFK7" s="14"/>
      <c r="WFL7" s="15"/>
      <c r="WFM7" s="17"/>
      <c r="WFN7" s="12"/>
      <c r="WFO7" s="12"/>
      <c r="WFP7" s="22"/>
      <c r="WFQ7" s="16"/>
      <c r="WFR7" s="12"/>
      <c r="WFS7" s="12"/>
      <c r="WFT7" s="16"/>
      <c r="WFU7" s="14"/>
      <c r="WFW7" s="15"/>
      <c r="WFX7" s="14"/>
      <c r="WFY7" s="14"/>
      <c r="WFZ7" s="14"/>
      <c r="WGA7" s="14"/>
      <c r="WGB7" s="15"/>
      <c r="WGC7" s="17"/>
      <c r="WGD7" s="12"/>
      <c r="WGE7" s="12"/>
      <c r="WGF7" s="22"/>
      <c r="WGG7" s="16"/>
      <c r="WGH7" s="12"/>
      <c r="WGI7" s="12"/>
      <c r="WGJ7" s="16"/>
      <c r="WGK7" s="14"/>
      <c r="WGM7" s="15"/>
      <c r="WGN7" s="14"/>
      <c r="WGO7" s="14"/>
      <c r="WGP7" s="14"/>
      <c r="WGQ7" s="14"/>
      <c r="WGR7" s="15"/>
      <c r="WGS7" s="17"/>
      <c r="WGT7" s="12"/>
      <c r="WGU7" s="12"/>
      <c r="WGV7" s="22"/>
      <c r="WGW7" s="16"/>
      <c r="WGX7" s="12"/>
      <c r="WGY7" s="12"/>
      <c r="WGZ7" s="16"/>
      <c r="WHA7" s="14"/>
      <c r="WHC7" s="15"/>
      <c r="WHD7" s="14"/>
      <c r="WHE7" s="14"/>
      <c r="WHF7" s="14"/>
      <c r="WHG7" s="14"/>
      <c r="WHH7" s="15"/>
      <c r="WHI7" s="17"/>
      <c r="WHJ7" s="12"/>
      <c r="WHK7" s="12"/>
      <c r="WHL7" s="22"/>
      <c r="WHM7" s="16"/>
      <c r="WHN7" s="12"/>
      <c r="WHO7" s="12"/>
      <c r="WHP7" s="16"/>
      <c r="WHQ7" s="14"/>
      <c r="WHS7" s="15"/>
      <c r="WHT7" s="14"/>
      <c r="WHU7" s="14"/>
      <c r="WHV7" s="14"/>
      <c r="WHW7" s="14"/>
      <c r="WHX7" s="15"/>
      <c r="WHY7" s="17"/>
      <c r="WHZ7" s="12"/>
      <c r="WIA7" s="12"/>
      <c r="WIB7" s="22"/>
      <c r="WIC7" s="16"/>
      <c r="WID7" s="12"/>
      <c r="WIE7" s="12"/>
      <c r="WIF7" s="16"/>
      <c r="WIG7" s="14"/>
      <c r="WII7" s="15"/>
      <c r="WIJ7" s="14"/>
      <c r="WIK7" s="14"/>
      <c r="WIL7" s="14"/>
      <c r="WIM7" s="14"/>
      <c r="WIN7" s="15"/>
      <c r="WIO7" s="17"/>
      <c r="WIP7" s="12"/>
      <c r="WIQ7" s="12"/>
      <c r="WIR7" s="22"/>
      <c r="WIS7" s="16"/>
      <c r="WIT7" s="12"/>
      <c r="WIU7" s="12"/>
      <c r="WIV7" s="16"/>
      <c r="WIW7" s="14"/>
      <c r="WIY7" s="15"/>
      <c r="WIZ7" s="14"/>
      <c r="WJA7" s="14"/>
      <c r="WJB7" s="14"/>
      <c r="WJC7" s="14"/>
      <c r="WJD7" s="15"/>
      <c r="WJE7" s="17"/>
      <c r="WJF7" s="12"/>
      <c r="WJG7" s="12"/>
      <c r="WJH7" s="22"/>
      <c r="WJI7" s="16"/>
      <c r="WJJ7" s="12"/>
      <c r="WJK7" s="12"/>
      <c r="WJL7" s="16"/>
      <c r="WJM7" s="14"/>
      <c r="WJO7" s="15"/>
      <c r="WJP7" s="14"/>
      <c r="WJQ7" s="14"/>
      <c r="WJR7" s="14"/>
      <c r="WJS7" s="14"/>
      <c r="WJT7" s="15"/>
      <c r="WJU7" s="17"/>
      <c r="WJV7" s="12"/>
      <c r="WJW7" s="12"/>
      <c r="WJX7" s="22"/>
      <c r="WJY7" s="16"/>
      <c r="WJZ7" s="12"/>
      <c r="WKA7" s="12"/>
      <c r="WKB7" s="16"/>
      <c r="WKC7" s="14"/>
      <c r="WKE7" s="15"/>
      <c r="WKF7" s="14"/>
      <c r="WKG7" s="14"/>
      <c r="WKH7" s="14"/>
      <c r="WKI7" s="14"/>
      <c r="WKJ7" s="15"/>
      <c r="WKK7" s="17"/>
      <c r="WKL7" s="12"/>
      <c r="WKM7" s="12"/>
      <c r="WKN7" s="22"/>
      <c r="WKO7" s="16"/>
      <c r="WKP7" s="12"/>
      <c r="WKQ7" s="12"/>
      <c r="WKR7" s="16"/>
      <c r="WKS7" s="14"/>
      <c r="WKU7" s="15"/>
      <c r="WKV7" s="14"/>
      <c r="WKW7" s="14"/>
      <c r="WKX7" s="14"/>
      <c r="WKY7" s="14"/>
      <c r="WKZ7" s="15"/>
      <c r="WLA7" s="17"/>
      <c r="WLB7" s="12"/>
      <c r="WLC7" s="12"/>
      <c r="WLD7" s="22"/>
      <c r="WLE7" s="16"/>
      <c r="WLF7" s="12"/>
      <c r="WLG7" s="12"/>
      <c r="WLH7" s="16"/>
      <c r="WLI7" s="14"/>
      <c r="WLK7" s="15"/>
      <c r="WLL7" s="14"/>
      <c r="WLM7" s="14"/>
      <c r="WLN7" s="14"/>
      <c r="WLO7" s="14"/>
      <c r="WLP7" s="15"/>
      <c r="WLQ7" s="17"/>
      <c r="WLR7" s="12"/>
      <c r="WLS7" s="12"/>
      <c r="WLT7" s="22"/>
      <c r="WLU7" s="16"/>
      <c r="WLV7" s="12"/>
      <c r="WLW7" s="12"/>
      <c r="WLX7" s="16"/>
      <c r="WLY7" s="14"/>
      <c r="WMA7" s="15"/>
      <c r="WMB7" s="14"/>
      <c r="WMC7" s="14"/>
      <c r="WMD7" s="14"/>
      <c r="WME7" s="14"/>
      <c r="WMF7" s="15"/>
      <c r="WMG7" s="17"/>
      <c r="WMH7" s="12"/>
      <c r="WMI7" s="12"/>
      <c r="WMJ7" s="22"/>
      <c r="WMK7" s="16"/>
      <c r="WML7" s="12"/>
      <c r="WMM7" s="12"/>
      <c r="WMN7" s="16"/>
      <c r="WMO7" s="14"/>
      <c r="WMQ7" s="15"/>
      <c r="WMR7" s="14"/>
      <c r="WMS7" s="14"/>
      <c r="WMT7" s="14"/>
      <c r="WMU7" s="14"/>
      <c r="WMV7" s="15"/>
      <c r="WMW7" s="17"/>
      <c r="WMX7" s="12"/>
      <c r="WMY7" s="12"/>
      <c r="WMZ7" s="22"/>
      <c r="WNA7" s="16"/>
      <c r="WNB7" s="12"/>
      <c r="WNC7" s="12"/>
      <c r="WND7" s="16"/>
      <c r="WNE7" s="14"/>
      <c r="WNG7" s="15"/>
      <c r="WNH7" s="14"/>
      <c r="WNI7" s="14"/>
      <c r="WNJ7" s="14"/>
      <c r="WNK7" s="14"/>
      <c r="WNL7" s="15"/>
      <c r="WNM7" s="17"/>
      <c r="WNN7" s="12"/>
      <c r="WNO7" s="12"/>
      <c r="WNP7" s="22"/>
      <c r="WNQ7" s="16"/>
      <c r="WNR7" s="12"/>
      <c r="WNS7" s="12"/>
      <c r="WNT7" s="16"/>
      <c r="WNU7" s="14"/>
      <c r="WNW7" s="15"/>
      <c r="WNX7" s="14"/>
      <c r="WNY7" s="14"/>
      <c r="WNZ7" s="14"/>
      <c r="WOA7" s="14"/>
      <c r="WOB7" s="15"/>
      <c r="WOC7" s="17"/>
      <c r="WOD7" s="12"/>
      <c r="WOE7" s="12"/>
      <c r="WOF7" s="22"/>
      <c r="WOG7" s="16"/>
      <c r="WOH7" s="12"/>
      <c r="WOI7" s="12"/>
      <c r="WOJ7" s="16"/>
      <c r="WOK7" s="14"/>
      <c r="WOM7" s="15"/>
      <c r="WON7" s="14"/>
      <c r="WOO7" s="14"/>
      <c r="WOP7" s="14"/>
      <c r="WOQ7" s="14"/>
      <c r="WOR7" s="15"/>
      <c r="WOS7" s="17"/>
      <c r="WOT7" s="12"/>
      <c r="WOU7" s="12"/>
      <c r="WOV7" s="22"/>
      <c r="WOW7" s="16"/>
      <c r="WOX7" s="12"/>
      <c r="WOY7" s="12"/>
      <c r="WOZ7" s="16"/>
      <c r="WPA7" s="14"/>
      <c r="WPC7" s="15"/>
      <c r="WPD7" s="14"/>
      <c r="WPE7" s="14"/>
      <c r="WPF7" s="14"/>
      <c r="WPG7" s="14"/>
      <c r="WPH7" s="15"/>
      <c r="WPI7" s="17"/>
      <c r="WPJ7" s="12"/>
      <c r="WPK7" s="12"/>
      <c r="WPL7" s="22"/>
      <c r="WPM7" s="16"/>
      <c r="WPN7" s="12"/>
      <c r="WPO7" s="12"/>
      <c r="WPP7" s="16"/>
      <c r="WPQ7" s="14"/>
      <c r="WPS7" s="15"/>
      <c r="WPT7" s="14"/>
      <c r="WPU7" s="14"/>
      <c r="WPV7" s="14"/>
      <c r="WPW7" s="14"/>
      <c r="WPX7" s="15"/>
      <c r="WPY7" s="17"/>
      <c r="WPZ7" s="12"/>
      <c r="WQA7" s="12"/>
      <c r="WQB7" s="22"/>
      <c r="WQC7" s="16"/>
      <c r="WQD7" s="12"/>
      <c r="WQE7" s="12"/>
      <c r="WQF7" s="16"/>
      <c r="WQG7" s="14"/>
      <c r="WQI7" s="15"/>
      <c r="WQJ7" s="14"/>
      <c r="WQK7" s="14"/>
      <c r="WQL7" s="14"/>
      <c r="WQM7" s="14"/>
      <c r="WQN7" s="15"/>
      <c r="WQO7" s="17"/>
      <c r="WQP7" s="12"/>
      <c r="WQQ7" s="12"/>
      <c r="WQR7" s="22"/>
      <c r="WQS7" s="16"/>
      <c r="WQT7" s="12"/>
      <c r="WQU7" s="12"/>
      <c r="WQV7" s="16"/>
      <c r="WQW7" s="14"/>
      <c r="WQY7" s="15"/>
      <c r="WQZ7" s="14"/>
      <c r="WRA7" s="14"/>
      <c r="WRB7" s="14"/>
      <c r="WRC7" s="14"/>
      <c r="WRD7" s="15"/>
      <c r="WRE7" s="17"/>
      <c r="WRF7" s="12"/>
      <c r="WRG7" s="12"/>
      <c r="WRH7" s="22"/>
      <c r="WRI7" s="16"/>
      <c r="WRJ7" s="12"/>
      <c r="WRK7" s="12"/>
      <c r="WRL7" s="16"/>
      <c r="WRM7" s="14"/>
      <c r="WRO7" s="15"/>
      <c r="WRP7" s="14"/>
      <c r="WRQ7" s="14"/>
      <c r="WRR7" s="14"/>
      <c r="WRS7" s="14"/>
      <c r="WRT7" s="15"/>
      <c r="WRU7" s="17"/>
      <c r="WRV7" s="12"/>
      <c r="WRW7" s="12"/>
      <c r="WRX7" s="22"/>
      <c r="WRY7" s="16"/>
      <c r="WRZ7" s="12"/>
      <c r="WSA7" s="12"/>
      <c r="WSB7" s="16"/>
      <c r="WSC7" s="14"/>
      <c r="WSE7" s="15"/>
      <c r="WSF7" s="14"/>
      <c r="WSG7" s="14"/>
      <c r="WSH7" s="14"/>
      <c r="WSI7" s="14"/>
      <c r="WSJ7" s="15"/>
      <c r="WSK7" s="17"/>
      <c r="WSL7" s="12"/>
      <c r="WSM7" s="12"/>
      <c r="WSN7" s="22"/>
      <c r="WSO7" s="16"/>
      <c r="WSP7" s="12"/>
      <c r="WSQ7" s="12"/>
      <c r="WSR7" s="16"/>
      <c r="WSS7" s="14"/>
      <c r="WSU7" s="15"/>
      <c r="WSV7" s="14"/>
      <c r="WSW7" s="14"/>
      <c r="WSX7" s="14"/>
      <c r="WSY7" s="14"/>
      <c r="WSZ7" s="15"/>
      <c r="WTA7" s="17"/>
      <c r="WTB7" s="12"/>
      <c r="WTC7" s="12"/>
      <c r="WTD7" s="22"/>
      <c r="WTE7" s="16"/>
      <c r="WTF7" s="12"/>
      <c r="WTG7" s="12"/>
      <c r="WTH7" s="16"/>
      <c r="WTI7" s="14"/>
      <c r="WTK7" s="15"/>
      <c r="WTL7" s="14"/>
      <c r="WTM7" s="14"/>
      <c r="WTN7" s="14"/>
      <c r="WTO7" s="14"/>
      <c r="WTP7" s="15"/>
      <c r="WTQ7" s="17"/>
      <c r="WTR7" s="12"/>
      <c r="WTS7" s="12"/>
      <c r="WTT7" s="22"/>
      <c r="WTU7" s="16"/>
      <c r="WTV7" s="12"/>
      <c r="WTW7" s="12"/>
      <c r="WTX7" s="16"/>
      <c r="WTY7" s="14"/>
      <c r="WUA7" s="15"/>
      <c r="WUB7" s="14"/>
      <c r="WUC7" s="14"/>
      <c r="WUD7" s="14"/>
      <c r="WUE7" s="14"/>
      <c r="WUF7" s="15"/>
      <c r="WUG7" s="17"/>
      <c r="WUH7" s="12"/>
      <c r="WUI7" s="12"/>
      <c r="WUJ7" s="22"/>
      <c r="WUK7" s="16"/>
      <c r="WUL7" s="12"/>
      <c r="WUM7" s="12"/>
      <c r="WUN7" s="16"/>
      <c r="WUO7" s="14"/>
      <c r="WUQ7" s="15"/>
      <c r="WUR7" s="14"/>
      <c r="WUS7" s="14"/>
      <c r="WUT7" s="14"/>
      <c r="WUU7" s="14"/>
      <c r="WUV7" s="15"/>
      <c r="WUW7" s="17"/>
      <c r="WUX7" s="12"/>
      <c r="WUY7" s="12"/>
      <c r="WUZ7" s="22"/>
      <c r="WVA7" s="16"/>
      <c r="WVB7" s="12"/>
      <c r="WVC7" s="12"/>
      <c r="WVD7" s="16"/>
      <c r="WVE7" s="14"/>
      <c r="WVG7" s="15"/>
      <c r="WVH7" s="14"/>
      <c r="WVI7" s="14"/>
      <c r="WVJ7" s="14"/>
      <c r="WVK7" s="14"/>
      <c r="WVL7" s="15"/>
      <c r="WVM7" s="17"/>
      <c r="WVN7" s="12"/>
      <c r="WVO7" s="12"/>
      <c r="WVP7" s="22"/>
      <c r="WVQ7" s="16"/>
      <c r="WVR7" s="12"/>
      <c r="WVS7" s="12"/>
      <c r="WVT7" s="16"/>
      <c r="WVU7" s="14"/>
      <c r="WVW7" s="15"/>
      <c r="WVX7" s="14"/>
      <c r="WVY7" s="14"/>
      <c r="WVZ7" s="14"/>
      <c r="WWA7" s="14"/>
      <c r="WWB7" s="15"/>
      <c r="WWC7" s="17"/>
      <c r="WWD7" s="12"/>
      <c r="WWE7" s="12"/>
      <c r="WWF7" s="22"/>
      <c r="WWG7" s="16"/>
      <c r="WWH7" s="12"/>
      <c r="WWI7" s="12"/>
      <c r="WWJ7" s="16"/>
      <c r="WWK7" s="14"/>
      <c r="WWM7" s="15"/>
      <c r="WWN7" s="14"/>
      <c r="WWO7" s="14"/>
      <c r="WWP7" s="14"/>
      <c r="WWQ7" s="14"/>
      <c r="WWR7" s="15"/>
      <c r="WWS7" s="17"/>
      <c r="WWT7" s="12"/>
      <c r="WWU7" s="12"/>
      <c r="WWV7" s="22"/>
      <c r="WWW7" s="16"/>
      <c r="WWX7" s="12"/>
      <c r="WWY7" s="12"/>
      <c r="WWZ7" s="16"/>
      <c r="WXA7" s="14"/>
      <c r="WXC7" s="15"/>
      <c r="WXD7" s="14"/>
      <c r="WXE7" s="14"/>
      <c r="WXF7" s="14"/>
      <c r="WXG7" s="14"/>
      <c r="WXH7" s="15"/>
      <c r="WXI7" s="17"/>
      <c r="WXJ7" s="12"/>
      <c r="WXK7" s="12"/>
      <c r="WXL7" s="22"/>
      <c r="WXM7" s="16"/>
      <c r="WXN7" s="12"/>
      <c r="WXO7" s="12"/>
      <c r="WXP7" s="16"/>
      <c r="WXQ7" s="14"/>
      <c r="WXS7" s="15"/>
      <c r="WXT7" s="14"/>
      <c r="WXU7" s="14"/>
      <c r="WXV7" s="14"/>
      <c r="WXW7" s="14"/>
      <c r="WXX7" s="15"/>
      <c r="WXY7" s="17"/>
      <c r="WXZ7" s="12"/>
      <c r="WYA7" s="12"/>
      <c r="WYB7" s="22"/>
      <c r="WYC7" s="16"/>
      <c r="WYD7" s="12"/>
      <c r="WYE7" s="12"/>
      <c r="WYF7" s="16"/>
      <c r="WYG7" s="14"/>
      <c r="WYI7" s="15"/>
      <c r="WYJ7" s="14"/>
      <c r="WYK7" s="14"/>
      <c r="WYL7" s="14"/>
      <c r="WYM7" s="14"/>
      <c r="WYN7" s="15"/>
      <c r="WYO7" s="17"/>
      <c r="WYP7" s="12"/>
      <c r="WYQ7" s="12"/>
      <c r="WYR7" s="22"/>
      <c r="WYS7" s="16"/>
      <c r="WYT7" s="12"/>
      <c r="WYU7" s="12"/>
      <c r="WYV7" s="16"/>
      <c r="WYW7" s="14"/>
      <c r="WYY7" s="15"/>
      <c r="WYZ7" s="14"/>
      <c r="WZA7" s="14"/>
      <c r="WZB7" s="14"/>
      <c r="WZC7" s="14"/>
      <c r="WZD7" s="15"/>
      <c r="WZE7" s="17"/>
      <c r="WZF7" s="12"/>
      <c r="WZG7" s="12"/>
      <c r="WZH7" s="22"/>
      <c r="WZI7" s="16"/>
      <c r="WZJ7" s="12"/>
      <c r="WZK7" s="12"/>
      <c r="WZL7" s="16"/>
      <c r="WZM7" s="14"/>
      <c r="WZO7" s="15"/>
      <c r="WZP7" s="14"/>
      <c r="WZQ7" s="14"/>
      <c r="WZR7" s="14"/>
      <c r="WZS7" s="14"/>
      <c r="WZT7" s="15"/>
      <c r="WZU7" s="17"/>
      <c r="WZV7" s="12"/>
      <c r="WZW7" s="12"/>
      <c r="WZX7" s="22"/>
      <c r="WZY7" s="16"/>
      <c r="WZZ7" s="12"/>
      <c r="XAA7" s="12"/>
      <c r="XAB7" s="16"/>
      <c r="XAC7" s="14"/>
      <c r="XAE7" s="15"/>
      <c r="XAF7" s="14"/>
      <c r="XAG7" s="14"/>
      <c r="XAH7" s="14"/>
      <c r="XAI7" s="14"/>
      <c r="XAJ7" s="15"/>
      <c r="XAK7" s="17"/>
      <c r="XAL7" s="12"/>
      <c r="XAM7" s="12"/>
      <c r="XAN7" s="22"/>
      <c r="XAO7" s="16"/>
      <c r="XAP7" s="12"/>
      <c r="XAQ7" s="12"/>
      <c r="XAR7" s="16"/>
      <c r="XAS7" s="14"/>
      <c r="XAU7" s="15"/>
      <c r="XAV7" s="14"/>
      <c r="XAW7" s="14"/>
      <c r="XAX7" s="14"/>
      <c r="XAY7" s="14"/>
      <c r="XAZ7" s="15"/>
      <c r="XBA7" s="17"/>
      <c r="XBB7" s="12"/>
      <c r="XBC7" s="12"/>
      <c r="XBD7" s="22"/>
      <c r="XBE7" s="16"/>
      <c r="XBF7" s="12"/>
      <c r="XBG7" s="12"/>
      <c r="XBH7" s="16"/>
      <c r="XBI7" s="14"/>
      <c r="XBK7" s="15"/>
      <c r="XBL7" s="14"/>
      <c r="XBM7" s="14"/>
      <c r="XBN7" s="14"/>
      <c r="XBO7" s="14"/>
      <c r="XBP7" s="15"/>
      <c r="XBQ7" s="17"/>
      <c r="XBR7" s="12"/>
      <c r="XBS7" s="12"/>
      <c r="XBT7" s="22"/>
      <c r="XBU7" s="16"/>
      <c r="XBV7" s="12"/>
      <c r="XBW7" s="12"/>
      <c r="XBX7" s="16"/>
      <c r="XBY7" s="14"/>
      <c r="XCA7" s="15"/>
      <c r="XCB7" s="14"/>
      <c r="XCC7" s="14"/>
      <c r="XCD7" s="14"/>
      <c r="XCE7" s="14"/>
      <c r="XCF7" s="15"/>
      <c r="XCG7" s="17"/>
      <c r="XCH7" s="12"/>
      <c r="XCI7" s="12"/>
      <c r="XCJ7" s="22"/>
      <c r="XCK7" s="16"/>
      <c r="XCL7" s="12"/>
      <c r="XCM7" s="12"/>
      <c r="XCN7" s="16"/>
      <c r="XCO7" s="14"/>
      <c r="XCQ7" s="15"/>
      <c r="XCR7" s="14"/>
      <c r="XCS7" s="14"/>
      <c r="XCT7" s="14"/>
      <c r="XCU7" s="14"/>
      <c r="XCV7" s="15"/>
      <c r="XCW7" s="17"/>
      <c r="XCX7" s="12"/>
      <c r="XCY7" s="12"/>
      <c r="XCZ7" s="22"/>
      <c r="XDA7" s="16"/>
      <c r="XDB7" s="12"/>
      <c r="XDC7" s="12"/>
      <c r="XDD7" s="16"/>
      <c r="XDE7" s="14"/>
      <c r="XDG7" s="15"/>
      <c r="XDH7" s="14"/>
      <c r="XDI7" s="14"/>
      <c r="XDJ7" s="14"/>
      <c r="XDK7" s="14"/>
      <c r="XDL7" s="15"/>
      <c r="XDM7" s="17"/>
      <c r="XDN7" s="12"/>
      <c r="XDO7" s="12"/>
      <c r="XDP7" s="22"/>
      <c r="XDQ7" s="16"/>
      <c r="XDR7" s="12"/>
      <c r="XDS7" s="12"/>
      <c r="XDT7" s="16"/>
      <c r="XDU7" s="14"/>
      <c r="XDW7" s="15"/>
      <c r="XDX7" s="14"/>
      <c r="XDY7" s="14"/>
      <c r="XDZ7" s="14"/>
      <c r="XEA7" s="14"/>
      <c r="XEB7" s="15"/>
      <c r="XEC7" s="17"/>
      <c r="XED7" s="12"/>
      <c r="XEE7" s="12"/>
      <c r="XEF7" s="22"/>
      <c r="XEG7" s="16"/>
      <c r="XEH7" s="12"/>
      <c r="XEI7" s="12"/>
      <c r="XEJ7" s="16"/>
      <c r="XEK7" s="14"/>
      <c r="XEM7" s="15"/>
      <c r="XEN7" s="14"/>
      <c r="XEO7" s="14"/>
      <c r="XEP7" s="14"/>
      <c r="XEQ7" s="14"/>
      <c r="XER7" s="15"/>
      <c r="XES7" s="17"/>
      <c r="XET7" s="12"/>
      <c r="XEU7" s="12"/>
      <c r="XEV7" s="22"/>
      <c r="XEW7" s="16"/>
      <c r="XEX7" s="12"/>
      <c r="XEY7" s="12"/>
      <c r="XEZ7" s="16"/>
    </row>
    <row r="8" spans="1:16380" x14ac:dyDescent="0.25">
      <c r="A8" s="231"/>
      <c r="B8" s="233"/>
      <c r="C8" s="262"/>
      <c r="D8" s="231"/>
      <c r="E8" s="231"/>
      <c r="F8" s="231"/>
      <c r="G8" s="231"/>
      <c r="H8" s="262"/>
      <c r="I8" s="274"/>
      <c r="J8" s="274"/>
      <c r="K8" s="230"/>
      <c r="L8" s="338"/>
      <c r="M8" s="323"/>
      <c r="N8" s="41">
        <v>12804</v>
      </c>
      <c r="O8" s="41" t="s">
        <v>392</v>
      </c>
      <c r="P8" s="335"/>
      <c r="Q8" s="231"/>
      <c r="R8" s="313"/>
      <c r="S8" s="91"/>
      <c r="T8" s="92"/>
      <c r="U8" s="93"/>
      <c r="V8" s="91"/>
      <c r="W8" s="91"/>
      <c r="X8" s="22"/>
      <c r="Y8" s="94"/>
      <c r="Z8" s="91"/>
      <c r="AA8" s="91"/>
      <c r="AB8" s="94"/>
      <c r="AC8" s="70"/>
      <c r="AE8" s="92"/>
      <c r="AF8" s="70"/>
      <c r="AG8" s="70"/>
      <c r="AH8" s="70"/>
      <c r="AI8" s="70"/>
      <c r="AJ8" s="92"/>
      <c r="AK8" s="93"/>
      <c r="AL8" s="91"/>
      <c r="AM8" s="91"/>
      <c r="AN8" s="22"/>
      <c r="AO8" s="94"/>
      <c r="AP8" s="91"/>
      <c r="AQ8" s="91"/>
      <c r="AR8" s="94"/>
      <c r="AS8" s="70"/>
      <c r="AU8" s="92"/>
      <c r="AV8" s="70"/>
      <c r="AW8" s="70"/>
      <c r="AX8" s="70"/>
      <c r="AY8" s="70"/>
      <c r="AZ8" s="92"/>
      <c r="BA8" s="93"/>
      <c r="BB8" s="91"/>
      <c r="BC8" s="91"/>
      <c r="BD8" s="22"/>
      <c r="BE8" s="94"/>
      <c r="BF8" s="91"/>
      <c r="BG8" s="91"/>
      <c r="BH8" s="94"/>
      <c r="BI8" s="70"/>
      <c r="BK8" s="92"/>
      <c r="BL8" s="70"/>
      <c r="BM8" s="70"/>
      <c r="BN8" s="70"/>
      <c r="BO8" s="70"/>
      <c r="BP8" s="92"/>
      <c r="BQ8" s="93"/>
      <c r="BR8" s="12"/>
      <c r="BS8" s="12"/>
      <c r="BT8" s="22"/>
      <c r="BU8" s="16"/>
      <c r="BV8" s="12"/>
      <c r="BW8" s="12"/>
      <c r="BX8" s="16"/>
      <c r="BY8" s="14"/>
      <c r="CA8" s="15"/>
      <c r="CB8" s="14"/>
      <c r="CC8" s="14"/>
      <c r="CD8" s="14"/>
      <c r="CE8" s="14"/>
      <c r="CF8" s="15"/>
      <c r="CG8" s="17"/>
      <c r="CH8" s="12"/>
      <c r="CI8" s="12"/>
      <c r="CJ8" s="22"/>
      <c r="CK8" s="16"/>
      <c r="CL8" s="12"/>
      <c r="CM8" s="12"/>
      <c r="CN8" s="16"/>
      <c r="CO8" s="14"/>
      <c r="CQ8" s="15"/>
      <c r="CR8" s="14"/>
      <c r="CS8" s="14"/>
      <c r="CT8" s="14"/>
      <c r="CU8" s="14"/>
      <c r="CV8" s="15"/>
      <c r="CW8" s="17"/>
      <c r="CX8" s="12"/>
      <c r="CY8" s="12"/>
      <c r="CZ8" s="22"/>
      <c r="DA8" s="16"/>
      <c r="DB8" s="12"/>
      <c r="DC8" s="12"/>
      <c r="DD8" s="16"/>
      <c r="DE8" s="14"/>
      <c r="DG8" s="15"/>
      <c r="DH8" s="14"/>
      <c r="DI8" s="14"/>
      <c r="DJ8" s="14"/>
      <c r="DK8" s="14"/>
      <c r="DL8" s="15"/>
      <c r="DM8" s="17"/>
      <c r="DN8" s="12"/>
      <c r="DO8" s="12"/>
      <c r="DP8" s="22"/>
      <c r="DQ8" s="16"/>
      <c r="DR8" s="12"/>
      <c r="DS8" s="12"/>
      <c r="DT8" s="16"/>
      <c r="DU8" s="14"/>
      <c r="DW8" s="15"/>
      <c r="DX8" s="14"/>
      <c r="DY8" s="14"/>
      <c r="DZ8" s="14"/>
      <c r="EA8" s="14"/>
      <c r="EB8" s="15"/>
      <c r="EC8" s="17"/>
      <c r="ED8" s="12"/>
      <c r="EE8" s="12"/>
      <c r="EF8" s="22"/>
      <c r="EG8" s="16"/>
      <c r="EH8" s="12"/>
      <c r="EI8" s="12"/>
      <c r="EJ8" s="16"/>
      <c r="EK8" s="14"/>
      <c r="EM8" s="15"/>
      <c r="EN8" s="14"/>
      <c r="EO8" s="14"/>
      <c r="EP8" s="14"/>
      <c r="EQ8" s="14"/>
      <c r="ER8" s="15"/>
      <c r="ES8" s="17"/>
      <c r="ET8" s="12"/>
      <c r="EU8" s="12"/>
      <c r="EV8" s="22"/>
      <c r="EW8" s="16"/>
      <c r="EX8" s="12"/>
      <c r="EY8" s="12"/>
      <c r="EZ8" s="16"/>
      <c r="FA8" s="14"/>
      <c r="FC8" s="15"/>
      <c r="FD8" s="14"/>
      <c r="FE8" s="14"/>
      <c r="FF8" s="14"/>
      <c r="FG8" s="14"/>
      <c r="FH8" s="15"/>
      <c r="FI8" s="17"/>
      <c r="FJ8" s="12"/>
      <c r="FK8" s="12"/>
      <c r="FL8" s="22"/>
      <c r="FM8" s="16"/>
      <c r="FN8" s="12"/>
      <c r="FO8" s="12"/>
      <c r="FP8" s="16"/>
      <c r="FQ8" s="14"/>
      <c r="FS8" s="15"/>
      <c r="FT8" s="14"/>
      <c r="FU8" s="14"/>
      <c r="FV8" s="14"/>
      <c r="FW8" s="14"/>
      <c r="FX8" s="15"/>
      <c r="FY8" s="17"/>
      <c r="FZ8" s="12"/>
      <c r="GA8" s="12"/>
      <c r="GB8" s="22"/>
      <c r="GC8" s="16"/>
      <c r="GD8" s="12"/>
      <c r="GE8" s="12"/>
      <c r="GF8" s="16"/>
      <c r="GG8" s="14"/>
      <c r="GI8" s="15"/>
      <c r="GJ8" s="14"/>
      <c r="GK8" s="14"/>
      <c r="GL8" s="14"/>
      <c r="GM8" s="14"/>
      <c r="GN8" s="15"/>
      <c r="GO8" s="17"/>
      <c r="GP8" s="12"/>
      <c r="GQ8" s="12"/>
      <c r="GR8" s="22"/>
      <c r="GS8" s="16"/>
      <c r="GT8" s="12"/>
      <c r="GU8" s="12"/>
      <c r="GV8" s="16"/>
      <c r="GW8" s="14"/>
      <c r="GY8" s="15"/>
      <c r="GZ8" s="14"/>
      <c r="HA8" s="14"/>
      <c r="HB8" s="14"/>
      <c r="HC8" s="14"/>
      <c r="HD8" s="15"/>
      <c r="HE8" s="17"/>
      <c r="HF8" s="12"/>
      <c r="HG8" s="12"/>
      <c r="HH8" s="22"/>
      <c r="HI8" s="16"/>
      <c r="HJ8" s="12"/>
      <c r="HK8" s="12"/>
      <c r="HL8" s="16"/>
      <c r="HM8" s="14"/>
      <c r="HO8" s="15"/>
      <c r="HP8" s="14"/>
      <c r="HQ8" s="14"/>
      <c r="HR8" s="14"/>
      <c r="HS8" s="14"/>
      <c r="HT8" s="15"/>
      <c r="HU8" s="17"/>
      <c r="HV8" s="12"/>
      <c r="HW8" s="12"/>
      <c r="HX8" s="22"/>
      <c r="HY8" s="16"/>
      <c r="HZ8" s="12"/>
      <c r="IA8" s="12"/>
      <c r="IB8" s="16"/>
      <c r="IC8" s="14"/>
      <c r="IE8" s="15"/>
      <c r="IF8" s="14"/>
      <c r="IG8" s="14"/>
      <c r="IH8" s="14"/>
      <c r="II8" s="14"/>
      <c r="IJ8" s="15"/>
      <c r="IK8" s="17"/>
      <c r="IL8" s="12"/>
      <c r="IM8" s="12"/>
      <c r="IN8" s="22"/>
      <c r="IO8" s="16"/>
      <c r="IP8" s="12"/>
      <c r="IQ8" s="12"/>
      <c r="IR8" s="16"/>
      <c r="IS8" s="14"/>
      <c r="IU8" s="15"/>
      <c r="IV8" s="14"/>
      <c r="IW8" s="14"/>
      <c r="IX8" s="14"/>
      <c r="IY8" s="14"/>
      <c r="IZ8" s="15"/>
      <c r="JA8" s="17"/>
      <c r="JB8" s="12"/>
      <c r="JC8" s="12"/>
      <c r="JD8" s="22"/>
      <c r="JE8" s="16"/>
      <c r="JF8" s="12"/>
      <c r="JG8" s="12"/>
      <c r="JH8" s="16"/>
      <c r="JI8" s="14"/>
      <c r="JK8" s="15"/>
      <c r="JL8" s="14"/>
      <c r="JM8" s="14"/>
      <c r="JN8" s="14"/>
      <c r="JO8" s="14"/>
      <c r="JP8" s="15"/>
      <c r="JQ8" s="17"/>
      <c r="JR8" s="12"/>
      <c r="JS8" s="12"/>
      <c r="JT8" s="22"/>
      <c r="JU8" s="16"/>
      <c r="JV8" s="12"/>
      <c r="JW8" s="12"/>
      <c r="JX8" s="16"/>
      <c r="JY8" s="14"/>
      <c r="KA8" s="15"/>
      <c r="KB8" s="14"/>
      <c r="KC8" s="14"/>
      <c r="KD8" s="14"/>
      <c r="KE8" s="14"/>
      <c r="KF8" s="15"/>
      <c r="KG8" s="17"/>
      <c r="KH8" s="12"/>
      <c r="KI8" s="12"/>
      <c r="KJ8" s="22"/>
      <c r="KK8" s="16"/>
      <c r="KL8" s="12"/>
      <c r="KM8" s="12"/>
      <c r="KN8" s="16"/>
      <c r="KO8" s="14"/>
      <c r="KQ8" s="15"/>
      <c r="KR8" s="14"/>
      <c r="KS8" s="14"/>
      <c r="KT8" s="14"/>
      <c r="KU8" s="14"/>
      <c r="KV8" s="15"/>
      <c r="KW8" s="17"/>
      <c r="KX8" s="12"/>
      <c r="KY8" s="12"/>
      <c r="KZ8" s="22"/>
      <c r="LA8" s="16"/>
      <c r="LB8" s="12"/>
      <c r="LC8" s="12"/>
      <c r="LD8" s="16"/>
      <c r="LE8" s="14"/>
      <c r="LG8" s="15"/>
      <c r="LH8" s="14"/>
      <c r="LI8" s="14"/>
      <c r="LJ8" s="14"/>
      <c r="LK8" s="14"/>
      <c r="LL8" s="15"/>
      <c r="LM8" s="17"/>
      <c r="LN8" s="12"/>
      <c r="LO8" s="12"/>
      <c r="LP8" s="22"/>
      <c r="LQ8" s="16"/>
      <c r="LR8" s="12"/>
      <c r="LS8" s="12"/>
      <c r="LT8" s="16"/>
      <c r="LU8" s="14"/>
      <c r="LW8" s="15"/>
      <c r="LX8" s="14"/>
      <c r="LY8" s="14"/>
      <c r="LZ8" s="14"/>
      <c r="MA8" s="14"/>
      <c r="MB8" s="15"/>
      <c r="MC8" s="17"/>
      <c r="MD8" s="12"/>
      <c r="ME8" s="12"/>
      <c r="MF8" s="22"/>
      <c r="MG8" s="16"/>
      <c r="MH8" s="12"/>
      <c r="MI8" s="12"/>
      <c r="MJ8" s="16"/>
      <c r="MK8" s="14"/>
      <c r="MM8" s="15"/>
      <c r="MN8" s="14"/>
      <c r="MO8" s="14"/>
      <c r="MP8" s="14"/>
      <c r="MQ8" s="14"/>
      <c r="MR8" s="15"/>
      <c r="MS8" s="17"/>
      <c r="MT8" s="12"/>
      <c r="MU8" s="12"/>
      <c r="MV8" s="22"/>
      <c r="MW8" s="16"/>
      <c r="MX8" s="12"/>
      <c r="MY8" s="12"/>
      <c r="MZ8" s="16"/>
      <c r="NA8" s="14"/>
      <c r="NC8" s="15"/>
      <c r="ND8" s="14"/>
      <c r="NE8" s="14"/>
      <c r="NF8" s="14"/>
      <c r="NG8" s="14"/>
      <c r="NH8" s="15"/>
      <c r="NI8" s="17"/>
      <c r="NJ8" s="12"/>
      <c r="NK8" s="12"/>
      <c r="NL8" s="22"/>
      <c r="NM8" s="16"/>
      <c r="NN8" s="12"/>
      <c r="NO8" s="12"/>
      <c r="NP8" s="16"/>
      <c r="NQ8" s="14"/>
      <c r="NS8" s="15"/>
      <c r="NT8" s="14"/>
      <c r="NU8" s="14"/>
      <c r="NV8" s="14"/>
      <c r="NW8" s="14"/>
      <c r="NX8" s="15"/>
      <c r="NY8" s="17"/>
      <c r="NZ8" s="12"/>
      <c r="OA8" s="12"/>
      <c r="OB8" s="22"/>
      <c r="OC8" s="16"/>
      <c r="OD8" s="12"/>
      <c r="OE8" s="12"/>
      <c r="OF8" s="16"/>
      <c r="OG8" s="14"/>
      <c r="OI8" s="15"/>
      <c r="OJ8" s="14"/>
      <c r="OK8" s="14"/>
      <c r="OL8" s="14"/>
      <c r="OM8" s="14"/>
      <c r="ON8" s="15"/>
      <c r="OO8" s="17"/>
      <c r="OP8" s="12"/>
      <c r="OQ8" s="12"/>
      <c r="OR8" s="22"/>
      <c r="OS8" s="16"/>
      <c r="OT8" s="12"/>
      <c r="OU8" s="12"/>
      <c r="OV8" s="16"/>
      <c r="OW8" s="14"/>
      <c r="OY8" s="15"/>
      <c r="OZ8" s="14"/>
      <c r="PA8" s="14"/>
      <c r="PB8" s="14"/>
      <c r="PC8" s="14"/>
      <c r="PD8" s="15"/>
      <c r="PE8" s="17"/>
      <c r="PF8" s="12"/>
      <c r="PG8" s="12"/>
      <c r="PH8" s="22"/>
      <c r="PI8" s="16"/>
      <c r="PJ8" s="12"/>
      <c r="PK8" s="12"/>
      <c r="PL8" s="16"/>
      <c r="PM8" s="14"/>
      <c r="PO8" s="15"/>
      <c r="PP8" s="14"/>
      <c r="PQ8" s="14"/>
      <c r="PR8" s="14"/>
      <c r="PS8" s="14"/>
      <c r="PT8" s="15"/>
      <c r="PU8" s="17"/>
      <c r="PV8" s="12"/>
      <c r="PW8" s="12"/>
      <c r="PX8" s="22"/>
      <c r="PY8" s="16"/>
      <c r="PZ8" s="12"/>
      <c r="QA8" s="12"/>
      <c r="QB8" s="16"/>
      <c r="QC8" s="14"/>
      <c r="QE8" s="15"/>
      <c r="QF8" s="14"/>
      <c r="QG8" s="14"/>
      <c r="QH8" s="14"/>
      <c r="QI8" s="14"/>
      <c r="QJ8" s="15"/>
      <c r="QK8" s="17"/>
      <c r="QL8" s="12"/>
      <c r="QM8" s="12"/>
      <c r="QN8" s="22"/>
      <c r="QO8" s="16"/>
      <c r="QP8" s="12"/>
      <c r="QQ8" s="12"/>
      <c r="QR8" s="16"/>
      <c r="QS8" s="14"/>
      <c r="QU8" s="15"/>
      <c r="QV8" s="14"/>
      <c r="QW8" s="14"/>
      <c r="QX8" s="14"/>
      <c r="QY8" s="14"/>
      <c r="QZ8" s="15"/>
      <c r="RA8" s="17"/>
      <c r="RB8" s="12"/>
      <c r="RC8" s="12"/>
      <c r="RD8" s="22"/>
      <c r="RE8" s="16"/>
      <c r="RF8" s="12"/>
      <c r="RG8" s="12"/>
      <c r="RH8" s="16"/>
      <c r="RI8" s="14"/>
      <c r="RK8" s="15"/>
      <c r="RL8" s="14"/>
      <c r="RM8" s="14"/>
      <c r="RN8" s="14"/>
      <c r="RO8" s="14"/>
      <c r="RP8" s="15"/>
      <c r="RQ8" s="17"/>
      <c r="RR8" s="12"/>
      <c r="RS8" s="12"/>
      <c r="RT8" s="22"/>
      <c r="RU8" s="16"/>
      <c r="RV8" s="12"/>
      <c r="RW8" s="12"/>
      <c r="RX8" s="16"/>
      <c r="RY8" s="14"/>
      <c r="SA8" s="15"/>
      <c r="SB8" s="14"/>
      <c r="SC8" s="14"/>
      <c r="SD8" s="14"/>
      <c r="SE8" s="14"/>
      <c r="SF8" s="15"/>
      <c r="SG8" s="17"/>
      <c r="SH8" s="12"/>
      <c r="SI8" s="12"/>
      <c r="SJ8" s="22"/>
      <c r="SK8" s="16"/>
      <c r="SL8" s="12"/>
      <c r="SM8" s="12"/>
      <c r="SN8" s="16"/>
      <c r="SO8" s="14"/>
      <c r="SQ8" s="15"/>
      <c r="SR8" s="14"/>
      <c r="SS8" s="14"/>
      <c r="ST8" s="14"/>
      <c r="SU8" s="14"/>
      <c r="SV8" s="15"/>
      <c r="SW8" s="17"/>
      <c r="SX8" s="12"/>
      <c r="SY8" s="12"/>
      <c r="SZ8" s="22"/>
      <c r="TA8" s="16"/>
      <c r="TB8" s="12"/>
      <c r="TC8" s="12"/>
      <c r="TD8" s="16"/>
      <c r="TE8" s="14"/>
      <c r="TG8" s="15"/>
      <c r="TH8" s="14"/>
      <c r="TI8" s="14"/>
      <c r="TJ8" s="14"/>
      <c r="TK8" s="14"/>
      <c r="TL8" s="15"/>
      <c r="TM8" s="17"/>
      <c r="TN8" s="12"/>
      <c r="TO8" s="12"/>
      <c r="TP8" s="22"/>
      <c r="TQ8" s="16"/>
      <c r="TR8" s="12"/>
      <c r="TS8" s="12"/>
      <c r="TT8" s="16"/>
      <c r="TU8" s="14"/>
      <c r="TW8" s="15"/>
      <c r="TX8" s="14"/>
      <c r="TY8" s="14"/>
      <c r="TZ8" s="14"/>
      <c r="UA8" s="14"/>
      <c r="UB8" s="15"/>
      <c r="UC8" s="17"/>
      <c r="UD8" s="12"/>
      <c r="UE8" s="12"/>
      <c r="UF8" s="22"/>
      <c r="UG8" s="16"/>
      <c r="UH8" s="12"/>
      <c r="UI8" s="12"/>
      <c r="UJ8" s="16"/>
      <c r="UK8" s="14"/>
      <c r="UM8" s="15"/>
      <c r="UN8" s="14"/>
      <c r="UO8" s="14"/>
      <c r="UP8" s="14"/>
      <c r="UQ8" s="14"/>
      <c r="UR8" s="15"/>
      <c r="US8" s="17"/>
      <c r="UT8" s="12"/>
      <c r="UU8" s="12"/>
      <c r="UV8" s="22"/>
      <c r="UW8" s="16"/>
      <c r="UX8" s="12"/>
      <c r="UY8" s="12"/>
      <c r="UZ8" s="16"/>
      <c r="VA8" s="14"/>
      <c r="VC8" s="15"/>
      <c r="VD8" s="14"/>
      <c r="VE8" s="14"/>
      <c r="VF8" s="14"/>
      <c r="VG8" s="14"/>
      <c r="VH8" s="15"/>
      <c r="VI8" s="17"/>
      <c r="VJ8" s="12"/>
      <c r="VK8" s="12"/>
      <c r="VL8" s="22"/>
      <c r="VM8" s="16"/>
      <c r="VN8" s="12"/>
      <c r="VO8" s="12"/>
      <c r="VP8" s="16"/>
      <c r="VQ8" s="14"/>
      <c r="VS8" s="15"/>
      <c r="VT8" s="14"/>
      <c r="VU8" s="14"/>
      <c r="VV8" s="14"/>
      <c r="VW8" s="14"/>
      <c r="VX8" s="15"/>
      <c r="VY8" s="17"/>
      <c r="VZ8" s="12"/>
      <c r="WA8" s="12"/>
      <c r="WB8" s="22"/>
      <c r="WC8" s="16"/>
      <c r="WD8" s="12"/>
      <c r="WE8" s="12"/>
      <c r="WF8" s="16"/>
      <c r="WG8" s="14"/>
      <c r="WI8" s="15"/>
      <c r="WJ8" s="14"/>
      <c r="WK8" s="14"/>
      <c r="WL8" s="14"/>
      <c r="WM8" s="14"/>
      <c r="WN8" s="15"/>
      <c r="WO8" s="17"/>
      <c r="WP8" s="12"/>
      <c r="WQ8" s="12"/>
      <c r="WR8" s="22"/>
      <c r="WS8" s="16"/>
      <c r="WT8" s="12"/>
      <c r="WU8" s="12"/>
      <c r="WV8" s="16"/>
      <c r="WW8" s="14"/>
      <c r="WY8" s="15"/>
      <c r="WZ8" s="14"/>
      <c r="XA8" s="14"/>
      <c r="XB8" s="14"/>
      <c r="XC8" s="14"/>
      <c r="XD8" s="15"/>
      <c r="XE8" s="17"/>
      <c r="XF8" s="12"/>
      <c r="XG8" s="12"/>
      <c r="XH8" s="22"/>
      <c r="XI8" s="16"/>
      <c r="XJ8" s="12"/>
      <c r="XK8" s="12"/>
      <c r="XL8" s="16"/>
      <c r="XM8" s="14"/>
      <c r="XO8" s="15"/>
      <c r="XP8" s="14"/>
      <c r="XQ8" s="14"/>
      <c r="XR8" s="14"/>
      <c r="XS8" s="14"/>
      <c r="XT8" s="15"/>
      <c r="XU8" s="17"/>
      <c r="XV8" s="12"/>
      <c r="XW8" s="12"/>
      <c r="XX8" s="22"/>
      <c r="XY8" s="16"/>
      <c r="XZ8" s="12"/>
      <c r="YA8" s="12"/>
      <c r="YB8" s="16"/>
      <c r="YC8" s="14"/>
      <c r="YE8" s="15"/>
      <c r="YF8" s="14"/>
      <c r="YG8" s="14"/>
      <c r="YH8" s="14"/>
      <c r="YI8" s="14"/>
      <c r="YJ8" s="15"/>
      <c r="YK8" s="17"/>
      <c r="YL8" s="12"/>
      <c r="YM8" s="12"/>
      <c r="YN8" s="22"/>
      <c r="YO8" s="16"/>
      <c r="YP8" s="12"/>
      <c r="YQ8" s="12"/>
      <c r="YR8" s="16"/>
      <c r="YS8" s="14"/>
      <c r="YU8" s="15"/>
      <c r="YV8" s="14"/>
      <c r="YW8" s="14"/>
      <c r="YX8" s="14"/>
      <c r="YY8" s="14"/>
      <c r="YZ8" s="15"/>
      <c r="ZA8" s="17"/>
      <c r="ZB8" s="12"/>
      <c r="ZC8" s="12"/>
      <c r="ZD8" s="22"/>
      <c r="ZE8" s="16"/>
      <c r="ZF8" s="12"/>
      <c r="ZG8" s="12"/>
      <c r="ZH8" s="16"/>
      <c r="ZI8" s="14"/>
      <c r="ZK8" s="15"/>
      <c r="ZL8" s="14"/>
      <c r="ZM8" s="14"/>
      <c r="ZN8" s="14"/>
      <c r="ZO8" s="14"/>
      <c r="ZP8" s="15"/>
      <c r="ZQ8" s="17"/>
      <c r="ZR8" s="12"/>
      <c r="ZS8" s="12"/>
      <c r="ZT8" s="22"/>
      <c r="ZU8" s="16"/>
      <c r="ZV8" s="12"/>
      <c r="ZW8" s="12"/>
      <c r="ZX8" s="16"/>
      <c r="ZY8" s="14"/>
      <c r="AAA8" s="15"/>
      <c r="AAB8" s="14"/>
      <c r="AAC8" s="14"/>
      <c r="AAD8" s="14"/>
      <c r="AAE8" s="14"/>
      <c r="AAF8" s="15"/>
      <c r="AAG8" s="17"/>
      <c r="AAH8" s="12"/>
      <c r="AAI8" s="12"/>
      <c r="AAJ8" s="22"/>
      <c r="AAK8" s="16"/>
      <c r="AAL8" s="12"/>
      <c r="AAM8" s="12"/>
      <c r="AAN8" s="16"/>
      <c r="AAO8" s="14"/>
      <c r="AAQ8" s="15"/>
      <c r="AAR8" s="14"/>
      <c r="AAS8" s="14"/>
      <c r="AAT8" s="14"/>
      <c r="AAU8" s="14"/>
      <c r="AAV8" s="15"/>
      <c r="AAW8" s="17"/>
      <c r="AAX8" s="12"/>
      <c r="AAY8" s="12"/>
      <c r="AAZ8" s="22"/>
      <c r="ABA8" s="16"/>
      <c r="ABB8" s="12"/>
      <c r="ABC8" s="12"/>
      <c r="ABD8" s="16"/>
      <c r="ABE8" s="14"/>
      <c r="ABG8" s="15"/>
      <c r="ABH8" s="14"/>
      <c r="ABI8" s="14"/>
      <c r="ABJ8" s="14"/>
      <c r="ABK8" s="14"/>
      <c r="ABL8" s="15"/>
      <c r="ABM8" s="17"/>
      <c r="ABN8" s="12"/>
      <c r="ABO8" s="12"/>
      <c r="ABP8" s="22"/>
      <c r="ABQ8" s="16"/>
      <c r="ABR8" s="12"/>
      <c r="ABS8" s="12"/>
      <c r="ABT8" s="16"/>
      <c r="ABU8" s="14"/>
      <c r="ABW8" s="15"/>
      <c r="ABX8" s="14"/>
      <c r="ABY8" s="14"/>
      <c r="ABZ8" s="14"/>
      <c r="ACA8" s="14"/>
      <c r="ACB8" s="15"/>
      <c r="ACC8" s="17"/>
      <c r="ACD8" s="12"/>
      <c r="ACE8" s="12"/>
      <c r="ACF8" s="22"/>
      <c r="ACG8" s="16"/>
      <c r="ACH8" s="12"/>
      <c r="ACI8" s="12"/>
      <c r="ACJ8" s="16"/>
      <c r="ACK8" s="14"/>
      <c r="ACM8" s="15"/>
      <c r="ACN8" s="14"/>
      <c r="ACO8" s="14"/>
      <c r="ACP8" s="14"/>
      <c r="ACQ8" s="14"/>
      <c r="ACR8" s="15"/>
      <c r="ACS8" s="17"/>
      <c r="ACT8" s="12"/>
      <c r="ACU8" s="12"/>
      <c r="ACV8" s="22"/>
      <c r="ACW8" s="16"/>
      <c r="ACX8" s="12"/>
      <c r="ACY8" s="12"/>
      <c r="ACZ8" s="16"/>
      <c r="ADA8" s="14"/>
      <c r="ADC8" s="15"/>
      <c r="ADD8" s="14"/>
      <c r="ADE8" s="14"/>
      <c r="ADF8" s="14"/>
      <c r="ADG8" s="14"/>
      <c r="ADH8" s="15"/>
      <c r="ADI8" s="17"/>
      <c r="ADJ8" s="12"/>
      <c r="ADK8" s="12"/>
      <c r="ADL8" s="22"/>
      <c r="ADM8" s="16"/>
      <c r="ADN8" s="12"/>
      <c r="ADO8" s="12"/>
      <c r="ADP8" s="16"/>
      <c r="ADQ8" s="14"/>
      <c r="ADS8" s="15"/>
      <c r="ADT8" s="14"/>
      <c r="ADU8" s="14"/>
      <c r="ADV8" s="14"/>
      <c r="ADW8" s="14"/>
      <c r="ADX8" s="15"/>
      <c r="ADY8" s="17"/>
      <c r="ADZ8" s="12"/>
      <c r="AEA8" s="12"/>
      <c r="AEB8" s="22"/>
      <c r="AEC8" s="16"/>
      <c r="AED8" s="12"/>
      <c r="AEE8" s="12"/>
      <c r="AEF8" s="16"/>
      <c r="AEG8" s="14"/>
      <c r="AEI8" s="15"/>
      <c r="AEJ8" s="14"/>
      <c r="AEK8" s="14"/>
      <c r="AEL8" s="14"/>
      <c r="AEM8" s="14"/>
      <c r="AEN8" s="15"/>
      <c r="AEO8" s="17"/>
      <c r="AEP8" s="12"/>
      <c r="AEQ8" s="12"/>
      <c r="AER8" s="22"/>
      <c r="AES8" s="16"/>
      <c r="AET8" s="12"/>
      <c r="AEU8" s="12"/>
      <c r="AEV8" s="16"/>
      <c r="AEW8" s="14"/>
      <c r="AEY8" s="15"/>
      <c r="AEZ8" s="14"/>
      <c r="AFA8" s="14"/>
      <c r="AFB8" s="14"/>
      <c r="AFC8" s="14"/>
      <c r="AFD8" s="15"/>
      <c r="AFE8" s="17"/>
      <c r="AFF8" s="12"/>
      <c r="AFG8" s="12"/>
      <c r="AFH8" s="22"/>
      <c r="AFI8" s="16"/>
      <c r="AFJ8" s="12"/>
      <c r="AFK8" s="12"/>
      <c r="AFL8" s="16"/>
      <c r="AFM8" s="14"/>
      <c r="AFO8" s="15"/>
      <c r="AFP8" s="14"/>
      <c r="AFQ8" s="14"/>
      <c r="AFR8" s="14"/>
      <c r="AFS8" s="14"/>
      <c r="AFT8" s="15"/>
      <c r="AFU8" s="17"/>
      <c r="AFV8" s="12"/>
      <c r="AFW8" s="12"/>
      <c r="AFX8" s="22"/>
      <c r="AFY8" s="16"/>
      <c r="AFZ8" s="12"/>
      <c r="AGA8" s="12"/>
      <c r="AGB8" s="16"/>
      <c r="AGC8" s="14"/>
      <c r="AGE8" s="15"/>
      <c r="AGF8" s="14"/>
      <c r="AGG8" s="14"/>
      <c r="AGH8" s="14"/>
      <c r="AGI8" s="14"/>
      <c r="AGJ8" s="15"/>
      <c r="AGK8" s="17"/>
      <c r="AGL8" s="12"/>
      <c r="AGM8" s="12"/>
      <c r="AGN8" s="22"/>
      <c r="AGO8" s="16"/>
      <c r="AGP8" s="12"/>
      <c r="AGQ8" s="12"/>
      <c r="AGR8" s="16"/>
      <c r="AGS8" s="14"/>
      <c r="AGU8" s="15"/>
      <c r="AGV8" s="14"/>
      <c r="AGW8" s="14"/>
      <c r="AGX8" s="14"/>
      <c r="AGY8" s="14"/>
      <c r="AGZ8" s="15"/>
      <c r="AHA8" s="17"/>
      <c r="AHB8" s="12"/>
      <c r="AHC8" s="12"/>
      <c r="AHD8" s="22"/>
      <c r="AHE8" s="16"/>
      <c r="AHF8" s="12"/>
      <c r="AHG8" s="12"/>
      <c r="AHH8" s="16"/>
      <c r="AHI8" s="14"/>
      <c r="AHK8" s="15"/>
      <c r="AHL8" s="14"/>
      <c r="AHM8" s="14"/>
      <c r="AHN8" s="14"/>
      <c r="AHO8" s="14"/>
      <c r="AHP8" s="15"/>
      <c r="AHQ8" s="17"/>
      <c r="AHR8" s="12"/>
      <c r="AHS8" s="12"/>
      <c r="AHT8" s="22"/>
      <c r="AHU8" s="16"/>
      <c r="AHV8" s="12"/>
      <c r="AHW8" s="12"/>
      <c r="AHX8" s="16"/>
      <c r="AHY8" s="14"/>
      <c r="AIA8" s="15"/>
      <c r="AIB8" s="14"/>
      <c r="AIC8" s="14"/>
      <c r="AID8" s="14"/>
      <c r="AIE8" s="14"/>
      <c r="AIF8" s="15"/>
      <c r="AIG8" s="17"/>
      <c r="AIH8" s="12"/>
      <c r="AII8" s="12"/>
      <c r="AIJ8" s="22"/>
      <c r="AIK8" s="16"/>
      <c r="AIL8" s="12"/>
      <c r="AIM8" s="12"/>
      <c r="AIN8" s="16"/>
      <c r="AIO8" s="14"/>
      <c r="AIQ8" s="15"/>
      <c r="AIR8" s="14"/>
      <c r="AIS8" s="14"/>
      <c r="AIT8" s="14"/>
      <c r="AIU8" s="14"/>
      <c r="AIV8" s="15"/>
      <c r="AIW8" s="17"/>
      <c r="AIX8" s="12"/>
      <c r="AIY8" s="12"/>
      <c r="AIZ8" s="22"/>
      <c r="AJA8" s="16"/>
      <c r="AJB8" s="12"/>
      <c r="AJC8" s="12"/>
      <c r="AJD8" s="16"/>
      <c r="AJE8" s="14"/>
      <c r="AJG8" s="15"/>
      <c r="AJH8" s="14"/>
      <c r="AJI8" s="14"/>
      <c r="AJJ8" s="14"/>
      <c r="AJK8" s="14"/>
      <c r="AJL8" s="15"/>
      <c r="AJM8" s="17"/>
      <c r="AJN8" s="12"/>
      <c r="AJO8" s="12"/>
      <c r="AJP8" s="22"/>
      <c r="AJQ8" s="16"/>
      <c r="AJR8" s="12"/>
      <c r="AJS8" s="12"/>
      <c r="AJT8" s="16"/>
      <c r="AJU8" s="14"/>
      <c r="AJW8" s="15"/>
      <c r="AJX8" s="14"/>
      <c r="AJY8" s="14"/>
      <c r="AJZ8" s="14"/>
      <c r="AKA8" s="14"/>
      <c r="AKB8" s="15"/>
      <c r="AKC8" s="17"/>
      <c r="AKD8" s="12"/>
      <c r="AKE8" s="12"/>
      <c r="AKF8" s="22"/>
      <c r="AKG8" s="16"/>
      <c r="AKH8" s="12"/>
      <c r="AKI8" s="12"/>
      <c r="AKJ8" s="16"/>
      <c r="AKK8" s="14"/>
      <c r="AKM8" s="15"/>
      <c r="AKN8" s="14"/>
      <c r="AKO8" s="14"/>
      <c r="AKP8" s="14"/>
      <c r="AKQ8" s="14"/>
      <c r="AKR8" s="15"/>
      <c r="AKS8" s="17"/>
      <c r="AKT8" s="12"/>
      <c r="AKU8" s="12"/>
      <c r="AKV8" s="22"/>
      <c r="AKW8" s="16"/>
      <c r="AKX8" s="12"/>
      <c r="AKY8" s="12"/>
      <c r="AKZ8" s="16"/>
      <c r="ALA8" s="14"/>
      <c r="ALC8" s="15"/>
      <c r="ALD8" s="14"/>
      <c r="ALE8" s="14"/>
      <c r="ALF8" s="14"/>
      <c r="ALG8" s="14"/>
      <c r="ALH8" s="15"/>
      <c r="ALI8" s="17"/>
      <c r="ALJ8" s="12"/>
      <c r="ALK8" s="12"/>
      <c r="ALL8" s="22"/>
      <c r="ALM8" s="16"/>
      <c r="ALN8" s="12"/>
      <c r="ALO8" s="12"/>
      <c r="ALP8" s="16"/>
      <c r="ALQ8" s="14"/>
      <c r="ALS8" s="15"/>
      <c r="ALT8" s="14"/>
      <c r="ALU8" s="14"/>
      <c r="ALV8" s="14"/>
      <c r="ALW8" s="14"/>
      <c r="ALX8" s="15"/>
      <c r="ALY8" s="17"/>
      <c r="ALZ8" s="12"/>
      <c r="AMA8" s="12"/>
      <c r="AMB8" s="22"/>
      <c r="AMC8" s="16"/>
      <c r="AMD8" s="12"/>
      <c r="AME8" s="12"/>
      <c r="AMF8" s="16"/>
      <c r="AMG8" s="14"/>
      <c r="AMI8" s="15"/>
      <c r="AMJ8" s="14"/>
      <c r="AMK8" s="14"/>
      <c r="AML8" s="14"/>
      <c r="AMM8" s="14"/>
      <c r="AMN8" s="15"/>
      <c r="AMO8" s="17"/>
      <c r="AMP8" s="12"/>
      <c r="AMQ8" s="12"/>
      <c r="AMR8" s="22"/>
      <c r="AMS8" s="16"/>
      <c r="AMT8" s="12"/>
      <c r="AMU8" s="12"/>
      <c r="AMV8" s="16"/>
      <c r="AMW8" s="14"/>
      <c r="AMY8" s="15"/>
      <c r="AMZ8" s="14"/>
      <c r="ANA8" s="14"/>
      <c r="ANB8" s="14"/>
      <c r="ANC8" s="14"/>
      <c r="AND8" s="15"/>
      <c r="ANE8" s="17"/>
      <c r="ANF8" s="12"/>
      <c r="ANG8" s="12"/>
      <c r="ANH8" s="22"/>
      <c r="ANI8" s="16"/>
      <c r="ANJ8" s="12"/>
      <c r="ANK8" s="12"/>
      <c r="ANL8" s="16"/>
      <c r="ANM8" s="14"/>
      <c r="ANO8" s="15"/>
      <c r="ANP8" s="14"/>
      <c r="ANQ8" s="14"/>
      <c r="ANR8" s="14"/>
      <c r="ANS8" s="14"/>
      <c r="ANT8" s="15"/>
      <c r="ANU8" s="17"/>
      <c r="ANV8" s="12"/>
      <c r="ANW8" s="12"/>
      <c r="ANX8" s="22"/>
      <c r="ANY8" s="16"/>
      <c r="ANZ8" s="12"/>
      <c r="AOA8" s="12"/>
      <c r="AOB8" s="16"/>
      <c r="AOC8" s="14"/>
      <c r="AOE8" s="15"/>
      <c r="AOF8" s="14"/>
      <c r="AOG8" s="14"/>
      <c r="AOH8" s="14"/>
      <c r="AOI8" s="14"/>
      <c r="AOJ8" s="15"/>
      <c r="AOK8" s="17"/>
      <c r="AOL8" s="12"/>
      <c r="AOM8" s="12"/>
      <c r="AON8" s="22"/>
      <c r="AOO8" s="16"/>
      <c r="AOP8" s="12"/>
      <c r="AOQ8" s="12"/>
      <c r="AOR8" s="16"/>
      <c r="AOS8" s="14"/>
      <c r="AOU8" s="15"/>
      <c r="AOV8" s="14"/>
      <c r="AOW8" s="14"/>
      <c r="AOX8" s="14"/>
      <c r="AOY8" s="14"/>
      <c r="AOZ8" s="15"/>
      <c r="APA8" s="17"/>
      <c r="APB8" s="12"/>
      <c r="APC8" s="12"/>
      <c r="APD8" s="22"/>
      <c r="APE8" s="16"/>
      <c r="APF8" s="12"/>
      <c r="APG8" s="12"/>
      <c r="APH8" s="16"/>
      <c r="API8" s="14"/>
      <c r="APK8" s="15"/>
      <c r="APL8" s="14"/>
      <c r="APM8" s="14"/>
      <c r="APN8" s="14"/>
      <c r="APO8" s="14"/>
      <c r="APP8" s="15"/>
      <c r="APQ8" s="17"/>
      <c r="APR8" s="12"/>
      <c r="APS8" s="12"/>
      <c r="APT8" s="22"/>
      <c r="APU8" s="16"/>
      <c r="APV8" s="12"/>
      <c r="APW8" s="12"/>
      <c r="APX8" s="16"/>
      <c r="APY8" s="14"/>
      <c r="AQA8" s="15"/>
      <c r="AQB8" s="14"/>
      <c r="AQC8" s="14"/>
      <c r="AQD8" s="14"/>
      <c r="AQE8" s="14"/>
      <c r="AQF8" s="15"/>
      <c r="AQG8" s="17"/>
      <c r="AQH8" s="12"/>
      <c r="AQI8" s="12"/>
      <c r="AQJ8" s="22"/>
      <c r="AQK8" s="16"/>
      <c r="AQL8" s="12"/>
      <c r="AQM8" s="12"/>
      <c r="AQN8" s="16"/>
      <c r="AQO8" s="14"/>
      <c r="AQQ8" s="15"/>
      <c r="AQR8" s="14"/>
      <c r="AQS8" s="14"/>
      <c r="AQT8" s="14"/>
      <c r="AQU8" s="14"/>
      <c r="AQV8" s="15"/>
      <c r="AQW8" s="17"/>
      <c r="AQX8" s="12"/>
      <c r="AQY8" s="12"/>
      <c r="AQZ8" s="22"/>
      <c r="ARA8" s="16"/>
      <c r="ARB8" s="12"/>
      <c r="ARC8" s="12"/>
      <c r="ARD8" s="16"/>
      <c r="ARE8" s="14"/>
      <c r="ARG8" s="15"/>
      <c r="ARH8" s="14"/>
      <c r="ARI8" s="14"/>
      <c r="ARJ8" s="14"/>
      <c r="ARK8" s="14"/>
      <c r="ARL8" s="15"/>
      <c r="ARM8" s="17"/>
      <c r="ARN8" s="12"/>
      <c r="ARO8" s="12"/>
      <c r="ARP8" s="22"/>
      <c r="ARQ8" s="16"/>
      <c r="ARR8" s="12"/>
      <c r="ARS8" s="12"/>
      <c r="ART8" s="16"/>
      <c r="ARU8" s="14"/>
      <c r="ARW8" s="15"/>
      <c r="ARX8" s="14"/>
      <c r="ARY8" s="14"/>
      <c r="ARZ8" s="14"/>
      <c r="ASA8" s="14"/>
      <c r="ASB8" s="15"/>
      <c r="ASC8" s="17"/>
      <c r="ASD8" s="12"/>
      <c r="ASE8" s="12"/>
      <c r="ASF8" s="22"/>
      <c r="ASG8" s="16"/>
      <c r="ASH8" s="12"/>
      <c r="ASI8" s="12"/>
      <c r="ASJ8" s="16"/>
      <c r="ASK8" s="14"/>
      <c r="ASM8" s="15"/>
      <c r="ASN8" s="14"/>
      <c r="ASO8" s="14"/>
      <c r="ASP8" s="14"/>
      <c r="ASQ8" s="14"/>
      <c r="ASR8" s="15"/>
      <c r="ASS8" s="17"/>
      <c r="AST8" s="12"/>
      <c r="ASU8" s="12"/>
      <c r="ASV8" s="22"/>
      <c r="ASW8" s="16"/>
      <c r="ASX8" s="12"/>
      <c r="ASY8" s="12"/>
      <c r="ASZ8" s="16"/>
      <c r="ATA8" s="14"/>
      <c r="ATC8" s="15"/>
      <c r="ATD8" s="14"/>
      <c r="ATE8" s="14"/>
      <c r="ATF8" s="14"/>
      <c r="ATG8" s="14"/>
      <c r="ATH8" s="15"/>
      <c r="ATI8" s="17"/>
      <c r="ATJ8" s="12"/>
      <c r="ATK8" s="12"/>
      <c r="ATL8" s="22"/>
      <c r="ATM8" s="16"/>
      <c r="ATN8" s="12"/>
      <c r="ATO8" s="12"/>
      <c r="ATP8" s="16"/>
      <c r="ATQ8" s="14"/>
      <c r="ATS8" s="15"/>
      <c r="ATT8" s="14"/>
      <c r="ATU8" s="14"/>
      <c r="ATV8" s="14"/>
      <c r="ATW8" s="14"/>
      <c r="ATX8" s="15"/>
      <c r="ATY8" s="17"/>
      <c r="ATZ8" s="12"/>
      <c r="AUA8" s="12"/>
      <c r="AUB8" s="22"/>
      <c r="AUC8" s="16"/>
      <c r="AUD8" s="12"/>
      <c r="AUE8" s="12"/>
      <c r="AUF8" s="16"/>
      <c r="AUG8" s="14"/>
      <c r="AUI8" s="15"/>
      <c r="AUJ8" s="14"/>
      <c r="AUK8" s="14"/>
      <c r="AUL8" s="14"/>
      <c r="AUM8" s="14"/>
      <c r="AUN8" s="15"/>
      <c r="AUO8" s="17"/>
      <c r="AUP8" s="12"/>
      <c r="AUQ8" s="12"/>
      <c r="AUR8" s="22"/>
      <c r="AUS8" s="16"/>
      <c r="AUT8" s="12"/>
      <c r="AUU8" s="12"/>
      <c r="AUV8" s="16"/>
      <c r="AUW8" s="14"/>
      <c r="AUY8" s="15"/>
      <c r="AUZ8" s="14"/>
      <c r="AVA8" s="14"/>
      <c r="AVB8" s="14"/>
      <c r="AVC8" s="14"/>
      <c r="AVD8" s="15"/>
      <c r="AVE8" s="17"/>
      <c r="AVF8" s="12"/>
      <c r="AVG8" s="12"/>
      <c r="AVH8" s="22"/>
      <c r="AVI8" s="16"/>
      <c r="AVJ8" s="12"/>
      <c r="AVK8" s="12"/>
      <c r="AVL8" s="16"/>
      <c r="AVM8" s="14"/>
      <c r="AVO8" s="15"/>
      <c r="AVP8" s="14"/>
      <c r="AVQ8" s="14"/>
      <c r="AVR8" s="14"/>
      <c r="AVS8" s="14"/>
      <c r="AVT8" s="15"/>
      <c r="AVU8" s="17"/>
      <c r="AVV8" s="12"/>
      <c r="AVW8" s="12"/>
      <c r="AVX8" s="22"/>
      <c r="AVY8" s="16"/>
      <c r="AVZ8" s="12"/>
      <c r="AWA8" s="12"/>
      <c r="AWB8" s="16"/>
      <c r="AWC8" s="14"/>
      <c r="AWE8" s="15"/>
      <c r="AWF8" s="14"/>
      <c r="AWG8" s="14"/>
      <c r="AWH8" s="14"/>
      <c r="AWI8" s="14"/>
      <c r="AWJ8" s="15"/>
      <c r="AWK8" s="17"/>
      <c r="AWL8" s="12"/>
      <c r="AWM8" s="12"/>
      <c r="AWN8" s="22"/>
      <c r="AWO8" s="16"/>
      <c r="AWP8" s="12"/>
      <c r="AWQ8" s="12"/>
      <c r="AWR8" s="16"/>
      <c r="AWS8" s="14"/>
      <c r="AWU8" s="15"/>
      <c r="AWV8" s="14"/>
      <c r="AWW8" s="14"/>
      <c r="AWX8" s="14"/>
      <c r="AWY8" s="14"/>
      <c r="AWZ8" s="15"/>
      <c r="AXA8" s="17"/>
      <c r="AXB8" s="12"/>
      <c r="AXC8" s="12"/>
      <c r="AXD8" s="22"/>
      <c r="AXE8" s="16"/>
      <c r="AXF8" s="12"/>
      <c r="AXG8" s="12"/>
      <c r="AXH8" s="16"/>
      <c r="AXI8" s="14"/>
      <c r="AXK8" s="15"/>
      <c r="AXL8" s="14"/>
      <c r="AXM8" s="14"/>
      <c r="AXN8" s="14"/>
      <c r="AXO8" s="14"/>
      <c r="AXP8" s="15"/>
      <c r="AXQ8" s="17"/>
      <c r="AXR8" s="12"/>
      <c r="AXS8" s="12"/>
      <c r="AXT8" s="22"/>
      <c r="AXU8" s="16"/>
      <c r="AXV8" s="12"/>
      <c r="AXW8" s="12"/>
      <c r="AXX8" s="16"/>
      <c r="AXY8" s="14"/>
      <c r="AYA8" s="15"/>
      <c r="AYB8" s="14"/>
      <c r="AYC8" s="14"/>
      <c r="AYD8" s="14"/>
      <c r="AYE8" s="14"/>
      <c r="AYF8" s="15"/>
      <c r="AYG8" s="17"/>
      <c r="AYH8" s="12"/>
      <c r="AYI8" s="12"/>
      <c r="AYJ8" s="22"/>
      <c r="AYK8" s="16"/>
      <c r="AYL8" s="12"/>
      <c r="AYM8" s="12"/>
      <c r="AYN8" s="16"/>
      <c r="AYO8" s="14"/>
      <c r="AYQ8" s="15"/>
      <c r="AYR8" s="14"/>
      <c r="AYS8" s="14"/>
      <c r="AYT8" s="14"/>
      <c r="AYU8" s="14"/>
      <c r="AYV8" s="15"/>
      <c r="AYW8" s="17"/>
      <c r="AYX8" s="12"/>
      <c r="AYY8" s="12"/>
      <c r="AYZ8" s="22"/>
      <c r="AZA8" s="16"/>
      <c r="AZB8" s="12"/>
      <c r="AZC8" s="12"/>
      <c r="AZD8" s="16"/>
      <c r="AZE8" s="14"/>
      <c r="AZG8" s="15"/>
      <c r="AZH8" s="14"/>
      <c r="AZI8" s="14"/>
      <c r="AZJ8" s="14"/>
      <c r="AZK8" s="14"/>
      <c r="AZL8" s="15"/>
      <c r="AZM8" s="17"/>
      <c r="AZN8" s="12"/>
      <c r="AZO8" s="12"/>
      <c r="AZP8" s="22"/>
      <c r="AZQ8" s="16"/>
      <c r="AZR8" s="12"/>
      <c r="AZS8" s="12"/>
      <c r="AZT8" s="16"/>
      <c r="AZU8" s="14"/>
      <c r="AZW8" s="15"/>
      <c r="AZX8" s="14"/>
      <c r="AZY8" s="14"/>
      <c r="AZZ8" s="14"/>
      <c r="BAA8" s="14"/>
      <c r="BAB8" s="15"/>
      <c r="BAC8" s="17"/>
      <c r="BAD8" s="12"/>
      <c r="BAE8" s="12"/>
      <c r="BAF8" s="22"/>
      <c r="BAG8" s="16"/>
      <c r="BAH8" s="12"/>
      <c r="BAI8" s="12"/>
      <c r="BAJ8" s="16"/>
      <c r="BAK8" s="14"/>
      <c r="BAM8" s="15"/>
      <c r="BAN8" s="14"/>
      <c r="BAO8" s="14"/>
      <c r="BAP8" s="14"/>
      <c r="BAQ8" s="14"/>
      <c r="BAR8" s="15"/>
      <c r="BAS8" s="17"/>
      <c r="BAT8" s="12"/>
      <c r="BAU8" s="12"/>
      <c r="BAV8" s="22"/>
      <c r="BAW8" s="16"/>
      <c r="BAX8" s="12"/>
      <c r="BAY8" s="12"/>
      <c r="BAZ8" s="16"/>
      <c r="BBA8" s="14"/>
      <c r="BBC8" s="15"/>
      <c r="BBD8" s="14"/>
      <c r="BBE8" s="14"/>
      <c r="BBF8" s="14"/>
      <c r="BBG8" s="14"/>
      <c r="BBH8" s="15"/>
      <c r="BBI8" s="17"/>
      <c r="BBJ8" s="12"/>
      <c r="BBK8" s="12"/>
      <c r="BBL8" s="22"/>
      <c r="BBM8" s="16"/>
      <c r="BBN8" s="12"/>
      <c r="BBO8" s="12"/>
      <c r="BBP8" s="16"/>
      <c r="BBQ8" s="14"/>
      <c r="BBS8" s="15"/>
      <c r="BBT8" s="14"/>
      <c r="BBU8" s="14"/>
      <c r="BBV8" s="14"/>
      <c r="BBW8" s="14"/>
      <c r="BBX8" s="15"/>
      <c r="BBY8" s="17"/>
      <c r="BBZ8" s="12"/>
      <c r="BCA8" s="12"/>
      <c r="BCB8" s="22"/>
      <c r="BCC8" s="16"/>
      <c r="BCD8" s="12"/>
      <c r="BCE8" s="12"/>
      <c r="BCF8" s="16"/>
      <c r="BCG8" s="14"/>
      <c r="BCI8" s="15"/>
      <c r="BCJ8" s="14"/>
      <c r="BCK8" s="14"/>
      <c r="BCL8" s="14"/>
      <c r="BCM8" s="14"/>
      <c r="BCN8" s="15"/>
      <c r="BCO8" s="17"/>
      <c r="BCP8" s="12"/>
      <c r="BCQ8" s="12"/>
      <c r="BCR8" s="22"/>
      <c r="BCS8" s="16"/>
      <c r="BCT8" s="12"/>
      <c r="BCU8" s="12"/>
      <c r="BCV8" s="16"/>
      <c r="BCW8" s="14"/>
      <c r="BCY8" s="15"/>
      <c r="BCZ8" s="14"/>
      <c r="BDA8" s="14"/>
      <c r="BDB8" s="14"/>
      <c r="BDC8" s="14"/>
      <c r="BDD8" s="15"/>
      <c r="BDE8" s="17"/>
      <c r="BDF8" s="12"/>
      <c r="BDG8" s="12"/>
      <c r="BDH8" s="22"/>
      <c r="BDI8" s="16"/>
      <c r="BDJ8" s="12"/>
      <c r="BDK8" s="12"/>
      <c r="BDL8" s="16"/>
      <c r="BDM8" s="14"/>
      <c r="BDO8" s="15"/>
      <c r="BDP8" s="14"/>
      <c r="BDQ8" s="14"/>
      <c r="BDR8" s="14"/>
      <c r="BDS8" s="14"/>
      <c r="BDT8" s="15"/>
      <c r="BDU8" s="17"/>
      <c r="BDV8" s="12"/>
      <c r="BDW8" s="12"/>
      <c r="BDX8" s="22"/>
      <c r="BDY8" s="16"/>
      <c r="BDZ8" s="12"/>
      <c r="BEA8" s="12"/>
      <c r="BEB8" s="16"/>
      <c r="BEC8" s="14"/>
      <c r="BEE8" s="15"/>
      <c r="BEF8" s="14"/>
      <c r="BEG8" s="14"/>
      <c r="BEH8" s="14"/>
      <c r="BEI8" s="14"/>
      <c r="BEJ8" s="15"/>
      <c r="BEK8" s="17"/>
      <c r="BEL8" s="12"/>
      <c r="BEM8" s="12"/>
      <c r="BEN8" s="22"/>
      <c r="BEO8" s="16"/>
      <c r="BEP8" s="12"/>
      <c r="BEQ8" s="12"/>
      <c r="BER8" s="16"/>
      <c r="BES8" s="14"/>
      <c r="BEU8" s="15"/>
      <c r="BEV8" s="14"/>
      <c r="BEW8" s="14"/>
      <c r="BEX8" s="14"/>
      <c r="BEY8" s="14"/>
      <c r="BEZ8" s="15"/>
      <c r="BFA8" s="17"/>
      <c r="BFB8" s="12"/>
      <c r="BFC8" s="12"/>
      <c r="BFD8" s="22"/>
      <c r="BFE8" s="16"/>
      <c r="BFF8" s="12"/>
      <c r="BFG8" s="12"/>
      <c r="BFH8" s="16"/>
      <c r="BFI8" s="14"/>
      <c r="BFK8" s="15"/>
      <c r="BFL8" s="14"/>
      <c r="BFM8" s="14"/>
      <c r="BFN8" s="14"/>
      <c r="BFO8" s="14"/>
      <c r="BFP8" s="15"/>
      <c r="BFQ8" s="17"/>
      <c r="BFR8" s="12"/>
      <c r="BFS8" s="12"/>
      <c r="BFT8" s="22"/>
      <c r="BFU8" s="16"/>
      <c r="BFV8" s="12"/>
      <c r="BFW8" s="12"/>
      <c r="BFX8" s="16"/>
      <c r="BFY8" s="14"/>
      <c r="BGA8" s="15"/>
      <c r="BGB8" s="14"/>
      <c r="BGC8" s="14"/>
      <c r="BGD8" s="14"/>
      <c r="BGE8" s="14"/>
      <c r="BGF8" s="15"/>
      <c r="BGG8" s="17"/>
      <c r="BGH8" s="12"/>
      <c r="BGI8" s="12"/>
      <c r="BGJ8" s="22"/>
      <c r="BGK8" s="16"/>
      <c r="BGL8" s="12"/>
      <c r="BGM8" s="12"/>
      <c r="BGN8" s="16"/>
      <c r="BGO8" s="14"/>
      <c r="BGQ8" s="15"/>
      <c r="BGR8" s="14"/>
      <c r="BGS8" s="14"/>
      <c r="BGT8" s="14"/>
      <c r="BGU8" s="14"/>
      <c r="BGV8" s="15"/>
      <c r="BGW8" s="17"/>
      <c r="BGX8" s="12"/>
      <c r="BGY8" s="12"/>
      <c r="BGZ8" s="22"/>
      <c r="BHA8" s="16"/>
      <c r="BHB8" s="12"/>
      <c r="BHC8" s="12"/>
      <c r="BHD8" s="16"/>
      <c r="BHE8" s="14"/>
      <c r="BHG8" s="15"/>
      <c r="BHH8" s="14"/>
      <c r="BHI8" s="14"/>
      <c r="BHJ8" s="14"/>
      <c r="BHK8" s="14"/>
      <c r="BHL8" s="15"/>
      <c r="BHM8" s="17"/>
      <c r="BHN8" s="12"/>
      <c r="BHO8" s="12"/>
      <c r="BHP8" s="22"/>
      <c r="BHQ8" s="16"/>
      <c r="BHR8" s="12"/>
      <c r="BHS8" s="12"/>
      <c r="BHT8" s="16"/>
      <c r="BHU8" s="14"/>
      <c r="BHW8" s="15"/>
      <c r="BHX8" s="14"/>
      <c r="BHY8" s="14"/>
      <c r="BHZ8" s="14"/>
      <c r="BIA8" s="14"/>
      <c r="BIB8" s="15"/>
      <c r="BIC8" s="17"/>
      <c r="BID8" s="12"/>
      <c r="BIE8" s="12"/>
      <c r="BIF8" s="22"/>
      <c r="BIG8" s="16"/>
      <c r="BIH8" s="12"/>
      <c r="BII8" s="12"/>
      <c r="BIJ8" s="16"/>
      <c r="BIK8" s="14"/>
      <c r="BIM8" s="15"/>
      <c r="BIN8" s="14"/>
      <c r="BIO8" s="14"/>
      <c r="BIP8" s="14"/>
      <c r="BIQ8" s="14"/>
      <c r="BIR8" s="15"/>
      <c r="BIS8" s="17"/>
      <c r="BIT8" s="12"/>
      <c r="BIU8" s="12"/>
      <c r="BIV8" s="22"/>
      <c r="BIW8" s="16"/>
      <c r="BIX8" s="12"/>
      <c r="BIY8" s="12"/>
      <c r="BIZ8" s="16"/>
      <c r="BJA8" s="14"/>
      <c r="BJC8" s="15"/>
      <c r="BJD8" s="14"/>
      <c r="BJE8" s="14"/>
      <c r="BJF8" s="14"/>
      <c r="BJG8" s="14"/>
      <c r="BJH8" s="15"/>
      <c r="BJI8" s="17"/>
      <c r="BJJ8" s="12"/>
      <c r="BJK8" s="12"/>
      <c r="BJL8" s="22"/>
      <c r="BJM8" s="16"/>
      <c r="BJN8" s="12"/>
      <c r="BJO8" s="12"/>
      <c r="BJP8" s="16"/>
      <c r="BJQ8" s="14"/>
      <c r="BJS8" s="15"/>
      <c r="BJT8" s="14"/>
      <c r="BJU8" s="14"/>
      <c r="BJV8" s="14"/>
      <c r="BJW8" s="14"/>
      <c r="BJX8" s="15"/>
      <c r="BJY8" s="17"/>
      <c r="BJZ8" s="12"/>
      <c r="BKA8" s="12"/>
      <c r="BKB8" s="22"/>
      <c r="BKC8" s="16"/>
      <c r="BKD8" s="12"/>
      <c r="BKE8" s="12"/>
      <c r="BKF8" s="16"/>
      <c r="BKG8" s="14"/>
      <c r="BKI8" s="15"/>
      <c r="BKJ8" s="14"/>
      <c r="BKK8" s="14"/>
      <c r="BKL8" s="14"/>
      <c r="BKM8" s="14"/>
      <c r="BKN8" s="15"/>
      <c r="BKO8" s="17"/>
      <c r="BKP8" s="12"/>
      <c r="BKQ8" s="12"/>
      <c r="BKR8" s="22"/>
      <c r="BKS8" s="16"/>
      <c r="BKT8" s="12"/>
      <c r="BKU8" s="12"/>
      <c r="BKV8" s="16"/>
      <c r="BKW8" s="14"/>
      <c r="BKY8" s="15"/>
      <c r="BKZ8" s="14"/>
      <c r="BLA8" s="14"/>
      <c r="BLB8" s="14"/>
      <c r="BLC8" s="14"/>
      <c r="BLD8" s="15"/>
      <c r="BLE8" s="17"/>
      <c r="BLF8" s="12"/>
      <c r="BLG8" s="12"/>
      <c r="BLH8" s="22"/>
      <c r="BLI8" s="16"/>
      <c r="BLJ8" s="12"/>
      <c r="BLK8" s="12"/>
      <c r="BLL8" s="16"/>
      <c r="BLM8" s="14"/>
      <c r="BLO8" s="15"/>
      <c r="BLP8" s="14"/>
      <c r="BLQ8" s="14"/>
      <c r="BLR8" s="14"/>
      <c r="BLS8" s="14"/>
      <c r="BLT8" s="15"/>
      <c r="BLU8" s="17"/>
      <c r="BLV8" s="12"/>
      <c r="BLW8" s="12"/>
      <c r="BLX8" s="22"/>
      <c r="BLY8" s="16"/>
      <c r="BLZ8" s="12"/>
      <c r="BMA8" s="12"/>
      <c r="BMB8" s="16"/>
      <c r="BMC8" s="14"/>
      <c r="BME8" s="15"/>
      <c r="BMF8" s="14"/>
      <c r="BMG8" s="14"/>
      <c r="BMH8" s="14"/>
      <c r="BMI8" s="14"/>
      <c r="BMJ8" s="15"/>
      <c r="BMK8" s="17"/>
      <c r="BML8" s="12"/>
      <c r="BMM8" s="12"/>
      <c r="BMN8" s="22"/>
      <c r="BMO8" s="16"/>
      <c r="BMP8" s="12"/>
      <c r="BMQ8" s="12"/>
      <c r="BMR8" s="16"/>
      <c r="BMS8" s="14"/>
      <c r="BMU8" s="15"/>
      <c r="BMV8" s="14"/>
      <c r="BMW8" s="14"/>
      <c r="BMX8" s="14"/>
      <c r="BMY8" s="14"/>
      <c r="BMZ8" s="15"/>
      <c r="BNA8" s="17"/>
      <c r="BNB8" s="12"/>
      <c r="BNC8" s="12"/>
      <c r="BND8" s="22"/>
      <c r="BNE8" s="16"/>
      <c r="BNF8" s="12"/>
      <c r="BNG8" s="12"/>
      <c r="BNH8" s="16"/>
      <c r="BNI8" s="14"/>
      <c r="BNK8" s="15"/>
      <c r="BNL8" s="14"/>
      <c r="BNM8" s="14"/>
      <c r="BNN8" s="14"/>
      <c r="BNO8" s="14"/>
      <c r="BNP8" s="15"/>
      <c r="BNQ8" s="17"/>
      <c r="BNR8" s="12"/>
      <c r="BNS8" s="12"/>
      <c r="BNT8" s="22"/>
      <c r="BNU8" s="16"/>
      <c r="BNV8" s="12"/>
      <c r="BNW8" s="12"/>
      <c r="BNX8" s="16"/>
      <c r="BNY8" s="14"/>
      <c r="BOA8" s="15"/>
      <c r="BOB8" s="14"/>
      <c r="BOC8" s="14"/>
      <c r="BOD8" s="14"/>
      <c r="BOE8" s="14"/>
      <c r="BOF8" s="15"/>
      <c r="BOG8" s="17"/>
      <c r="BOH8" s="12"/>
      <c r="BOI8" s="12"/>
      <c r="BOJ8" s="22"/>
      <c r="BOK8" s="16"/>
      <c r="BOL8" s="12"/>
      <c r="BOM8" s="12"/>
      <c r="BON8" s="16"/>
      <c r="BOO8" s="14"/>
      <c r="BOQ8" s="15"/>
      <c r="BOR8" s="14"/>
      <c r="BOS8" s="14"/>
      <c r="BOT8" s="14"/>
      <c r="BOU8" s="14"/>
      <c r="BOV8" s="15"/>
      <c r="BOW8" s="17"/>
      <c r="BOX8" s="12"/>
      <c r="BOY8" s="12"/>
      <c r="BOZ8" s="22"/>
      <c r="BPA8" s="16"/>
      <c r="BPB8" s="12"/>
      <c r="BPC8" s="12"/>
      <c r="BPD8" s="16"/>
      <c r="BPE8" s="14"/>
      <c r="BPG8" s="15"/>
      <c r="BPH8" s="14"/>
      <c r="BPI8" s="14"/>
      <c r="BPJ8" s="14"/>
      <c r="BPK8" s="14"/>
      <c r="BPL8" s="15"/>
      <c r="BPM8" s="17"/>
      <c r="BPN8" s="12"/>
      <c r="BPO8" s="12"/>
      <c r="BPP8" s="22"/>
      <c r="BPQ8" s="16"/>
      <c r="BPR8" s="12"/>
      <c r="BPS8" s="12"/>
      <c r="BPT8" s="16"/>
      <c r="BPU8" s="14"/>
      <c r="BPW8" s="15"/>
      <c r="BPX8" s="14"/>
      <c r="BPY8" s="14"/>
      <c r="BPZ8" s="14"/>
      <c r="BQA8" s="14"/>
      <c r="BQB8" s="15"/>
      <c r="BQC8" s="17"/>
      <c r="BQD8" s="12"/>
      <c r="BQE8" s="12"/>
      <c r="BQF8" s="22"/>
      <c r="BQG8" s="16"/>
      <c r="BQH8" s="12"/>
      <c r="BQI8" s="12"/>
      <c r="BQJ8" s="16"/>
      <c r="BQK8" s="14"/>
      <c r="BQM8" s="15"/>
      <c r="BQN8" s="14"/>
      <c r="BQO8" s="14"/>
      <c r="BQP8" s="14"/>
      <c r="BQQ8" s="14"/>
      <c r="BQR8" s="15"/>
      <c r="BQS8" s="17"/>
      <c r="BQT8" s="12"/>
      <c r="BQU8" s="12"/>
      <c r="BQV8" s="22"/>
      <c r="BQW8" s="16"/>
      <c r="BQX8" s="12"/>
      <c r="BQY8" s="12"/>
      <c r="BQZ8" s="16"/>
      <c r="BRA8" s="14"/>
      <c r="BRC8" s="15"/>
      <c r="BRD8" s="14"/>
      <c r="BRE8" s="14"/>
      <c r="BRF8" s="14"/>
      <c r="BRG8" s="14"/>
      <c r="BRH8" s="15"/>
      <c r="BRI8" s="17"/>
      <c r="BRJ8" s="12"/>
      <c r="BRK8" s="12"/>
      <c r="BRL8" s="22"/>
      <c r="BRM8" s="16"/>
      <c r="BRN8" s="12"/>
      <c r="BRO8" s="12"/>
      <c r="BRP8" s="16"/>
      <c r="BRQ8" s="14"/>
      <c r="BRS8" s="15"/>
      <c r="BRT8" s="14"/>
      <c r="BRU8" s="14"/>
      <c r="BRV8" s="14"/>
      <c r="BRW8" s="14"/>
      <c r="BRX8" s="15"/>
      <c r="BRY8" s="17"/>
      <c r="BRZ8" s="12"/>
      <c r="BSA8" s="12"/>
      <c r="BSB8" s="22"/>
      <c r="BSC8" s="16"/>
      <c r="BSD8" s="12"/>
      <c r="BSE8" s="12"/>
      <c r="BSF8" s="16"/>
      <c r="BSG8" s="14"/>
      <c r="BSI8" s="15"/>
      <c r="BSJ8" s="14"/>
      <c r="BSK8" s="14"/>
      <c r="BSL8" s="14"/>
      <c r="BSM8" s="14"/>
      <c r="BSN8" s="15"/>
      <c r="BSO8" s="17"/>
      <c r="BSP8" s="12"/>
      <c r="BSQ8" s="12"/>
      <c r="BSR8" s="22"/>
      <c r="BSS8" s="16"/>
      <c r="BST8" s="12"/>
      <c r="BSU8" s="12"/>
      <c r="BSV8" s="16"/>
      <c r="BSW8" s="14"/>
      <c r="BSY8" s="15"/>
      <c r="BSZ8" s="14"/>
      <c r="BTA8" s="14"/>
      <c r="BTB8" s="14"/>
      <c r="BTC8" s="14"/>
      <c r="BTD8" s="15"/>
      <c r="BTE8" s="17"/>
      <c r="BTF8" s="12"/>
      <c r="BTG8" s="12"/>
      <c r="BTH8" s="22"/>
      <c r="BTI8" s="16"/>
      <c r="BTJ8" s="12"/>
      <c r="BTK8" s="12"/>
      <c r="BTL8" s="16"/>
      <c r="BTM8" s="14"/>
      <c r="BTO8" s="15"/>
      <c r="BTP8" s="14"/>
      <c r="BTQ8" s="14"/>
      <c r="BTR8" s="14"/>
      <c r="BTS8" s="14"/>
      <c r="BTT8" s="15"/>
      <c r="BTU8" s="17"/>
      <c r="BTV8" s="12"/>
      <c r="BTW8" s="12"/>
      <c r="BTX8" s="22"/>
      <c r="BTY8" s="16"/>
      <c r="BTZ8" s="12"/>
      <c r="BUA8" s="12"/>
      <c r="BUB8" s="16"/>
      <c r="BUC8" s="14"/>
      <c r="BUE8" s="15"/>
      <c r="BUF8" s="14"/>
      <c r="BUG8" s="14"/>
      <c r="BUH8" s="14"/>
      <c r="BUI8" s="14"/>
      <c r="BUJ8" s="15"/>
      <c r="BUK8" s="17"/>
      <c r="BUL8" s="12"/>
      <c r="BUM8" s="12"/>
      <c r="BUN8" s="22"/>
      <c r="BUO8" s="16"/>
      <c r="BUP8" s="12"/>
      <c r="BUQ8" s="12"/>
      <c r="BUR8" s="16"/>
      <c r="BUS8" s="14"/>
      <c r="BUU8" s="15"/>
      <c r="BUV8" s="14"/>
      <c r="BUW8" s="14"/>
      <c r="BUX8" s="14"/>
      <c r="BUY8" s="14"/>
      <c r="BUZ8" s="15"/>
      <c r="BVA8" s="17"/>
      <c r="BVB8" s="12"/>
      <c r="BVC8" s="12"/>
      <c r="BVD8" s="22"/>
      <c r="BVE8" s="16"/>
      <c r="BVF8" s="12"/>
      <c r="BVG8" s="12"/>
      <c r="BVH8" s="16"/>
      <c r="BVI8" s="14"/>
      <c r="BVK8" s="15"/>
      <c r="BVL8" s="14"/>
      <c r="BVM8" s="14"/>
      <c r="BVN8" s="14"/>
      <c r="BVO8" s="14"/>
      <c r="BVP8" s="15"/>
      <c r="BVQ8" s="17"/>
      <c r="BVR8" s="12"/>
      <c r="BVS8" s="12"/>
      <c r="BVT8" s="22"/>
      <c r="BVU8" s="16"/>
      <c r="BVV8" s="12"/>
      <c r="BVW8" s="12"/>
      <c r="BVX8" s="16"/>
      <c r="BVY8" s="14"/>
      <c r="BWA8" s="15"/>
      <c r="BWB8" s="14"/>
      <c r="BWC8" s="14"/>
      <c r="BWD8" s="14"/>
      <c r="BWE8" s="14"/>
      <c r="BWF8" s="15"/>
      <c r="BWG8" s="17"/>
      <c r="BWH8" s="12"/>
      <c r="BWI8" s="12"/>
      <c r="BWJ8" s="22"/>
      <c r="BWK8" s="16"/>
      <c r="BWL8" s="12"/>
      <c r="BWM8" s="12"/>
      <c r="BWN8" s="16"/>
      <c r="BWO8" s="14"/>
      <c r="BWQ8" s="15"/>
      <c r="BWR8" s="14"/>
      <c r="BWS8" s="14"/>
      <c r="BWT8" s="14"/>
      <c r="BWU8" s="14"/>
      <c r="BWV8" s="15"/>
      <c r="BWW8" s="17"/>
      <c r="BWX8" s="12"/>
      <c r="BWY8" s="12"/>
      <c r="BWZ8" s="22"/>
      <c r="BXA8" s="16"/>
      <c r="BXB8" s="12"/>
      <c r="BXC8" s="12"/>
      <c r="BXD8" s="16"/>
      <c r="BXE8" s="14"/>
      <c r="BXG8" s="15"/>
      <c r="BXH8" s="14"/>
      <c r="BXI8" s="14"/>
      <c r="BXJ8" s="14"/>
      <c r="BXK8" s="14"/>
      <c r="BXL8" s="15"/>
      <c r="BXM8" s="17"/>
      <c r="BXN8" s="12"/>
      <c r="BXO8" s="12"/>
      <c r="BXP8" s="22"/>
      <c r="BXQ8" s="16"/>
      <c r="BXR8" s="12"/>
      <c r="BXS8" s="12"/>
      <c r="BXT8" s="16"/>
      <c r="BXU8" s="14"/>
      <c r="BXW8" s="15"/>
      <c r="BXX8" s="14"/>
      <c r="BXY8" s="14"/>
      <c r="BXZ8" s="14"/>
      <c r="BYA8" s="14"/>
      <c r="BYB8" s="15"/>
      <c r="BYC8" s="17"/>
      <c r="BYD8" s="12"/>
      <c r="BYE8" s="12"/>
      <c r="BYF8" s="22"/>
      <c r="BYG8" s="16"/>
      <c r="BYH8" s="12"/>
      <c r="BYI8" s="12"/>
      <c r="BYJ8" s="16"/>
      <c r="BYK8" s="14"/>
      <c r="BYM8" s="15"/>
      <c r="BYN8" s="14"/>
      <c r="BYO8" s="14"/>
      <c r="BYP8" s="14"/>
      <c r="BYQ8" s="14"/>
      <c r="BYR8" s="15"/>
      <c r="BYS8" s="17"/>
      <c r="BYT8" s="12"/>
      <c r="BYU8" s="12"/>
      <c r="BYV8" s="22"/>
      <c r="BYW8" s="16"/>
      <c r="BYX8" s="12"/>
      <c r="BYY8" s="12"/>
      <c r="BYZ8" s="16"/>
      <c r="BZA8" s="14"/>
      <c r="BZC8" s="15"/>
      <c r="BZD8" s="14"/>
      <c r="BZE8" s="14"/>
      <c r="BZF8" s="14"/>
      <c r="BZG8" s="14"/>
      <c r="BZH8" s="15"/>
      <c r="BZI8" s="17"/>
      <c r="BZJ8" s="12"/>
      <c r="BZK8" s="12"/>
      <c r="BZL8" s="22"/>
      <c r="BZM8" s="16"/>
      <c r="BZN8" s="12"/>
      <c r="BZO8" s="12"/>
      <c r="BZP8" s="16"/>
      <c r="BZQ8" s="14"/>
      <c r="BZS8" s="15"/>
      <c r="BZT8" s="14"/>
      <c r="BZU8" s="14"/>
      <c r="BZV8" s="14"/>
      <c r="BZW8" s="14"/>
      <c r="BZX8" s="15"/>
      <c r="BZY8" s="17"/>
      <c r="BZZ8" s="12"/>
      <c r="CAA8" s="12"/>
      <c r="CAB8" s="22"/>
      <c r="CAC8" s="16"/>
      <c r="CAD8" s="12"/>
      <c r="CAE8" s="12"/>
      <c r="CAF8" s="16"/>
      <c r="CAG8" s="14"/>
      <c r="CAI8" s="15"/>
      <c r="CAJ8" s="14"/>
      <c r="CAK8" s="14"/>
      <c r="CAL8" s="14"/>
      <c r="CAM8" s="14"/>
      <c r="CAN8" s="15"/>
      <c r="CAO8" s="17"/>
      <c r="CAP8" s="12"/>
      <c r="CAQ8" s="12"/>
      <c r="CAR8" s="22"/>
      <c r="CAS8" s="16"/>
      <c r="CAT8" s="12"/>
      <c r="CAU8" s="12"/>
      <c r="CAV8" s="16"/>
      <c r="CAW8" s="14"/>
      <c r="CAY8" s="15"/>
      <c r="CAZ8" s="14"/>
      <c r="CBA8" s="14"/>
      <c r="CBB8" s="14"/>
      <c r="CBC8" s="14"/>
      <c r="CBD8" s="15"/>
      <c r="CBE8" s="17"/>
      <c r="CBF8" s="12"/>
      <c r="CBG8" s="12"/>
      <c r="CBH8" s="22"/>
      <c r="CBI8" s="16"/>
      <c r="CBJ8" s="12"/>
      <c r="CBK8" s="12"/>
      <c r="CBL8" s="16"/>
      <c r="CBM8" s="14"/>
      <c r="CBO8" s="15"/>
      <c r="CBP8" s="14"/>
      <c r="CBQ8" s="14"/>
      <c r="CBR8" s="14"/>
      <c r="CBS8" s="14"/>
      <c r="CBT8" s="15"/>
      <c r="CBU8" s="17"/>
      <c r="CBV8" s="12"/>
      <c r="CBW8" s="12"/>
      <c r="CBX8" s="22"/>
      <c r="CBY8" s="16"/>
      <c r="CBZ8" s="12"/>
      <c r="CCA8" s="12"/>
      <c r="CCB8" s="16"/>
      <c r="CCC8" s="14"/>
      <c r="CCE8" s="15"/>
      <c r="CCF8" s="14"/>
      <c r="CCG8" s="14"/>
      <c r="CCH8" s="14"/>
      <c r="CCI8" s="14"/>
      <c r="CCJ8" s="15"/>
      <c r="CCK8" s="17"/>
      <c r="CCL8" s="12"/>
      <c r="CCM8" s="12"/>
      <c r="CCN8" s="22"/>
      <c r="CCO8" s="16"/>
      <c r="CCP8" s="12"/>
      <c r="CCQ8" s="12"/>
      <c r="CCR8" s="16"/>
      <c r="CCS8" s="14"/>
      <c r="CCU8" s="15"/>
      <c r="CCV8" s="14"/>
      <c r="CCW8" s="14"/>
      <c r="CCX8" s="14"/>
      <c r="CCY8" s="14"/>
      <c r="CCZ8" s="15"/>
      <c r="CDA8" s="17"/>
      <c r="CDB8" s="12"/>
      <c r="CDC8" s="12"/>
      <c r="CDD8" s="22"/>
      <c r="CDE8" s="16"/>
      <c r="CDF8" s="12"/>
      <c r="CDG8" s="12"/>
      <c r="CDH8" s="16"/>
      <c r="CDI8" s="14"/>
      <c r="CDK8" s="15"/>
      <c r="CDL8" s="14"/>
      <c r="CDM8" s="14"/>
      <c r="CDN8" s="14"/>
      <c r="CDO8" s="14"/>
      <c r="CDP8" s="15"/>
      <c r="CDQ8" s="17"/>
      <c r="CDR8" s="12"/>
      <c r="CDS8" s="12"/>
      <c r="CDT8" s="22"/>
      <c r="CDU8" s="16"/>
      <c r="CDV8" s="12"/>
      <c r="CDW8" s="12"/>
      <c r="CDX8" s="16"/>
      <c r="CDY8" s="14"/>
      <c r="CEA8" s="15"/>
      <c r="CEB8" s="14"/>
      <c r="CEC8" s="14"/>
      <c r="CED8" s="14"/>
      <c r="CEE8" s="14"/>
      <c r="CEF8" s="15"/>
      <c r="CEG8" s="17"/>
      <c r="CEH8" s="12"/>
      <c r="CEI8" s="12"/>
      <c r="CEJ8" s="22"/>
      <c r="CEK8" s="16"/>
      <c r="CEL8" s="12"/>
      <c r="CEM8" s="12"/>
      <c r="CEN8" s="16"/>
      <c r="CEO8" s="14"/>
      <c r="CEQ8" s="15"/>
      <c r="CER8" s="14"/>
      <c r="CES8" s="14"/>
      <c r="CET8" s="14"/>
      <c r="CEU8" s="14"/>
      <c r="CEV8" s="15"/>
      <c r="CEW8" s="17"/>
      <c r="CEX8" s="12"/>
      <c r="CEY8" s="12"/>
      <c r="CEZ8" s="22"/>
      <c r="CFA8" s="16"/>
      <c r="CFB8" s="12"/>
      <c r="CFC8" s="12"/>
      <c r="CFD8" s="16"/>
      <c r="CFE8" s="14"/>
      <c r="CFG8" s="15"/>
      <c r="CFH8" s="14"/>
      <c r="CFI8" s="14"/>
      <c r="CFJ8" s="14"/>
      <c r="CFK8" s="14"/>
      <c r="CFL8" s="15"/>
      <c r="CFM8" s="17"/>
      <c r="CFN8" s="12"/>
      <c r="CFO8" s="12"/>
      <c r="CFP8" s="22"/>
      <c r="CFQ8" s="16"/>
      <c r="CFR8" s="12"/>
      <c r="CFS8" s="12"/>
      <c r="CFT8" s="16"/>
      <c r="CFU8" s="14"/>
      <c r="CFW8" s="15"/>
      <c r="CFX8" s="14"/>
      <c r="CFY8" s="14"/>
      <c r="CFZ8" s="14"/>
      <c r="CGA8" s="14"/>
      <c r="CGB8" s="15"/>
      <c r="CGC8" s="17"/>
      <c r="CGD8" s="12"/>
      <c r="CGE8" s="12"/>
      <c r="CGF8" s="22"/>
      <c r="CGG8" s="16"/>
      <c r="CGH8" s="12"/>
      <c r="CGI8" s="12"/>
      <c r="CGJ8" s="16"/>
      <c r="CGK8" s="14"/>
      <c r="CGM8" s="15"/>
      <c r="CGN8" s="14"/>
      <c r="CGO8" s="14"/>
      <c r="CGP8" s="14"/>
      <c r="CGQ8" s="14"/>
      <c r="CGR8" s="15"/>
      <c r="CGS8" s="17"/>
      <c r="CGT8" s="12"/>
      <c r="CGU8" s="12"/>
      <c r="CGV8" s="22"/>
      <c r="CGW8" s="16"/>
      <c r="CGX8" s="12"/>
      <c r="CGY8" s="12"/>
      <c r="CGZ8" s="16"/>
      <c r="CHA8" s="14"/>
      <c r="CHC8" s="15"/>
      <c r="CHD8" s="14"/>
      <c r="CHE8" s="14"/>
      <c r="CHF8" s="14"/>
      <c r="CHG8" s="14"/>
      <c r="CHH8" s="15"/>
      <c r="CHI8" s="17"/>
      <c r="CHJ8" s="12"/>
      <c r="CHK8" s="12"/>
      <c r="CHL8" s="22"/>
      <c r="CHM8" s="16"/>
      <c r="CHN8" s="12"/>
      <c r="CHO8" s="12"/>
      <c r="CHP8" s="16"/>
      <c r="CHQ8" s="14"/>
      <c r="CHS8" s="15"/>
      <c r="CHT8" s="14"/>
      <c r="CHU8" s="14"/>
      <c r="CHV8" s="14"/>
      <c r="CHW8" s="14"/>
      <c r="CHX8" s="15"/>
      <c r="CHY8" s="17"/>
      <c r="CHZ8" s="12"/>
      <c r="CIA8" s="12"/>
      <c r="CIB8" s="22"/>
      <c r="CIC8" s="16"/>
      <c r="CID8" s="12"/>
      <c r="CIE8" s="12"/>
      <c r="CIF8" s="16"/>
      <c r="CIG8" s="14"/>
      <c r="CII8" s="15"/>
      <c r="CIJ8" s="14"/>
      <c r="CIK8" s="14"/>
      <c r="CIL8" s="14"/>
      <c r="CIM8" s="14"/>
      <c r="CIN8" s="15"/>
      <c r="CIO8" s="17"/>
      <c r="CIP8" s="12"/>
      <c r="CIQ8" s="12"/>
      <c r="CIR8" s="22"/>
      <c r="CIS8" s="16"/>
      <c r="CIT8" s="12"/>
      <c r="CIU8" s="12"/>
      <c r="CIV8" s="16"/>
      <c r="CIW8" s="14"/>
      <c r="CIY8" s="15"/>
      <c r="CIZ8" s="14"/>
      <c r="CJA8" s="14"/>
      <c r="CJB8" s="14"/>
      <c r="CJC8" s="14"/>
      <c r="CJD8" s="15"/>
      <c r="CJE8" s="17"/>
      <c r="CJF8" s="12"/>
      <c r="CJG8" s="12"/>
      <c r="CJH8" s="22"/>
      <c r="CJI8" s="16"/>
      <c r="CJJ8" s="12"/>
      <c r="CJK8" s="12"/>
      <c r="CJL8" s="16"/>
      <c r="CJM8" s="14"/>
      <c r="CJO8" s="15"/>
      <c r="CJP8" s="14"/>
      <c r="CJQ8" s="14"/>
      <c r="CJR8" s="14"/>
      <c r="CJS8" s="14"/>
      <c r="CJT8" s="15"/>
      <c r="CJU8" s="17"/>
      <c r="CJV8" s="12"/>
      <c r="CJW8" s="12"/>
      <c r="CJX8" s="22"/>
      <c r="CJY8" s="16"/>
      <c r="CJZ8" s="12"/>
      <c r="CKA8" s="12"/>
      <c r="CKB8" s="16"/>
      <c r="CKC8" s="14"/>
      <c r="CKE8" s="15"/>
      <c r="CKF8" s="14"/>
      <c r="CKG8" s="14"/>
      <c r="CKH8" s="14"/>
      <c r="CKI8" s="14"/>
      <c r="CKJ8" s="15"/>
      <c r="CKK8" s="17"/>
      <c r="CKL8" s="12"/>
      <c r="CKM8" s="12"/>
      <c r="CKN8" s="22"/>
      <c r="CKO8" s="16"/>
      <c r="CKP8" s="12"/>
      <c r="CKQ8" s="12"/>
      <c r="CKR8" s="16"/>
      <c r="CKS8" s="14"/>
      <c r="CKU8" s="15"/>
      <c r="CKV8" s="14"/>
      <c r="CKW8" s="14"/>
      <c r="CKX8" s="14"/>
      <c r="CKY8" s="14"/>
      <c r="CKZ8" s="15"/>
      <c r="CLA8" s="17"/>
      <c r="CLB8" s="12"/>
      <c r="CLC8" s="12"/>
      <c r="CLD8" s="22"/>
      <c r="CLE8" s="16"/>
      <c r="CLF8" s="12"/>
      <c r="CLG8" s="12"/>
      <c r="CLH8" s="16"/>
      <c r="CLI8" s="14"/>
      <c r="CLK8" s="15"/>
      <c r="CLL8" s="14"/>
      <c r="CLM8" s="14"/>
      <c r="CLN8" s="14"/>
      <c r="CLO8" s="14"/>
      <c r="CLP8" s="15"/>
      <c r="CLQ8" s="17"/>
      <c r="CLR8" s="12"/>
      <c r="CLS8" s="12"/>
      <c r="CLT8" s="22"/>
      <c r="CLU8" s="16"/>
      <c r="CLV8" s="12"/>
      <c r="CLW8" s="12"/>
      <c r="CLX8" s="16"/>
      <c r="CLY8" s="14"/>
      <c r="CMA8" s="15"/>
      <c r="CMB8" s="14"/>
      <c r="CMC8" s="14"/>
      <c r="CMD8" s="14"/>
      <c r="CME8" s="14"/>
      <c r="CMF8" s="15"/>
      <c r="CMG8" s="17"/>
      <c r="CMH8" s="12"/>
      <c r="CMI8" s="12"/>
      <c r="CMJ8" s="22"/>
      <c r="CMK8" s="16"/>
      <c r="CML8" s="12"/>
      <c r="CMM8" s="12"/>
      <c r="CMN8" s="16"/>
      <c r="CMO8" s="14"/>
      <c r="CMQ8" s="15"/>
      <c r="CMR8" s="14"/>
      <c r="CMS8" s="14"/>
      <c r="CMT8" s="14"/>
      <c r="CMU8" s="14"/>
      <c r="CMV8" s="15"/>
      <c r="CMW8" s="17"/>
      <c r="CMX8" s="12"/>
      <c r="CMY8" s="12"/>
      <c r="CMZ8" s="22"/>
      <c r="CNA8" s="16"/>
      <c r="CNB8" s="12"/>
      <c r="CNC8" s="12"/>
      <c r="CND8" s="16"/>
      <c r="CNE8" s="14"/>
      <c r="CNG8" s="15"/>
      <c r="CNH8" s="14"/>
      <c r="CNI8" s="14"/>
      <c r="CNJ8" s="14"/>
      <c r="CNK8" s="14"/>
      <c r="CNL8" s="15"/>
      <c r="CNM8" s="17"/>
      <c r="CNN8" s="12"/>
      <c r="CNO8" s="12"/>
      <c r="CNP8" s="22"/>
      <c r="CNQ8" s="16"/>
      <c r="CNR8" s="12"/>
      <c r="CNS8" s="12"/>
      <c r="CNT8" s="16"/>
      <c r="CNU8" s="14"/>
      <c r="CNW8" s="15"/>
      <c r="CNX8" s="14"/>
      <c r="CNY8" s="14"/>
      <c r="CNZ8" s="14"/>
      <c r="COA8" s="14"/>
      <c r="COB8" s="15"/>
      <c r="COC8" s="17"/>
      <c r="COD8" s="12"/>
      <c r="COE8" s="12"/>
      <c r="COF8" s="22"/>
      <c r="COG8" s="16"/>
      <c r="COH8" s="12"/>
      <c r="COI8" s="12"/>
      <c r="COJ8" s="16"/>
      <c r="COK8" s="14"/>
      <c r="COM8" s="15"/>
      <c r="CON8" s="14"/>
      <c r="COO8" s="14"/>
      <c r="COP8" s="14"/>
      <c r="COQ8" s="14"/>
      <c r="COR8" s="15"/>
      <c r="COS8" s="17"/>
      <c r="COT8" s="12"/>
      <c r="COU8" s="12"/>
      <c r="COV8" s="22"/>
      <c r="COW8" s="16"/>
      <c r="COX8" s="12"/>
      <c r="COY8" s="12"/>
      <c r="COZ8" s="16"/>
      <c r="CPA8" s="14"/>
      <c r="CPC8" s="15"/>
      <c r="CPD8" s="14"/>
      <c r="CPE8" s="14"/>
      <c r="CPF8" s="14"/>
      <c r="CPG8" s="14"/>
      <c r="CPH8" s="15"/>
      <c r="CPI8" s="17"/>
      <c r="CPJ8" s="12"/>
      <c r="CPK8" s="12"/>
      <c r="CPL8" s="22"/>
      <c r="CPM8" s="16"/>
      <c r="CPN8" s="12"/>
      <c r="CPO8" s="12"/>
      <c r="CPP8" s="16"/>
      <c r="CPQ8" s="14"/>
      <c r="CPS8" s="15"/>
      <c r="CPT8" s="14"/>
      <c r="CPU8" s="14"/>
      <c r="CPV8" s="14"/>
      <c r="CPW8" s="14"/>
      <c r="CPX8" s="15"/>
      <c r="CPY8" s="17"/>
      <c r="CPZ8" s="12"/>
      <c r="CQA8" s="12"/>
      <c r="CQB8" s="22"/>
      <c r="CQC8" s="16"/>
      <c r="CQD8" s="12"/>
      <c r="CQE8" s="12"/>
      <c r="CQF8" s="16"/>
      <c r="CQG8" s="14"/>
      <c r="CQI8" s="15"/>
      <c r="CQJ8" s="14"/>
      <c r="CQK8" s="14"/>
      <c r="CQL8" s="14"/>
      <c r="CQM8" s="14"/>
      <c r="CQN8" s="15"/>
      <c r="CQO8" s="17"/>
      <c r="CQP8" s="12"/>
      <c r="CQQ8" s="12"/>
      <c r="CQR8" s="22"/>
      <c r="CQS8" s="16"/>
      <c r="CQT8" s="12"/>
      <c r="CQU8" s="12"/>
      <c r="CQV8" s="16"/>
      <c r="CQW8" s="14"/>
      <c r="CQY8" s="15"/>
      <c r="CQZ8" s="14"/>
      <c r="CRA8" s="14"/>
      <c r="CRB8" s="14"/>
      <c r="CRC8" s="14"/>
      <c r="CRD8" s="15"/>
      <c r="CRE8" s="17"/>
      <c r="CRF8" s="12"/>
      <c r="CRG8" s="12"/>
      <c r="CRH8" s="22"/>
      <c r="CRI8" s="16"/>
      <c r="CRJ8" s="12"/>
      <c r="CRK8" s="12"/>
      <c r="CRL8" s="16"/>
      <c r="CRM8" s="14"/>
      <c r="CRO8" s="15"/>
      <c r="CRP8" s="14"/>
      <c r="CRQ8" s="14"/>
      <c r="CRR8" s="14"/>
      <c r="CRS8" s="14"/>
      <c r="CRT8" s="15"/>
      <c r="CRU8" s="17"/>
      <c r="CRV8" s="12"/>
      <c r="CRW8" s="12"/>
      <c r="CRX8" s="22"/>
      <c r="CRY8" s="16"/>
      <c r="CRZ8" s="12"/>
      <c r="CSA8" s="12"/>
      <c r="CSB8" s="16"/>
      <c r="CSC8" s="14"/>
      <c r="CSE8" s="15"/>
      <c r="CSF8" s="14"/>
      <c r="CSG8" s="14"/>
      <c r="CSH8" s="14"/>
      <c r="CSI8" s="14"/>
      <c r="CSJ8" s="15"/>
      <c r="CSK8" s="17"/>
      <c r="CSL8" s="12"/>
      <c r="CSM8" s="12"/>
      <c r="CSN8" s="22"/>
      <c r="CSO8" s="16"/>
      <c r="CSP8" s="12"/>
      <c r="CSQ8" s="12"/>
      <c r="CSR8" s="16"/>
      <c r="CSS8" s="14"/>
      <c r="CSU8" s="15"/>
      <c r="CSV8" s="14"/>
      <c r="CSW8" s="14"/>
      <c r="CSX8" s="14"/>
      <c r="CSY8" s="14"/>
      <c r="CSZ8" s="15"/>
      <c r="CTA8" s="17"/>
      <c r="CTB8" s="12"/>
      <c r="CTC8" s="12"/>
      <c r="CTD8" s="22"/>
      <c r="CTE8" s="16"/>
      <c r="CTF8" s="12"/>
      <c r="CTG8" s="12"/>
      <c r="CTH8" s="16"/>
      <c r="CTI8" s="14"/>
      <c r="CTK8" s="15"/>
      <c r="CTL8" s="14"/>
      <c r="CTM8" s="14"/>
      <c r="CTN8" s="14"/>
      <c r="CTO8" s="14"/>
      <c r="CTP8" s="15"/>
      <c r="CTQ8" s="17"/>
      <c r="CTR8" s="12"/>
      <c r="CTS8" s="12"/>
      <c r="CTT8" s="22"/>
      <c r="CTU8" s="16"/>
      <c r="CTV8" s="12"/>
      <c r="CTW8" s="12"/>
      <c r="CTX8" s="16"/>
      <c r="CTY8" s="14"/>
      <c r="CUA8" s="15"/>
      <c r="CUB8" s="14"/>
      <c r="CUC8" s="14"/>
      <c r="CUD8" s="14"/>
      <c r="CUE8" s="14"/>
      <c r="CUF8" s="15"/>
      <c r="CUG8" s="17"/>
      <c r="CUH8" s="12"/>
      <c r="CUI8" s="12"/>
      <c r="CUJ8" s="22"/>
      <c r="CUK8" s="16"/>
      <c r="CUL8" s="12"/>
      <c r="CUM8" s="12"/>
      <c r="CUN8" s="16"/>
      <c r="CUO8" s="14"/>
      <c r="CUQ8" s="15"/>
      <c r="CUR8" s="14"/>
      <c r="CUS8" s="14"/>
      <c r="CUT8" s="14"/>
      <c r="CUU8" s="14"/>
      <c r="CUV8" s="15"/>
      <c r="CUW8" s="17"/>
      <c r="CUX8" s="12"/>
      <c r="CUY8" s="12"/>
      <c r="CUZ8" s="22"/>
      <c r="CVA8" s="16"/>
      <c r="CVB8" s="12"/>
      <c r="CVC8" s="12"/>
      <c r="CVD8" s="16"/>
      <c r="CVE8" s="14"/>
      <c r="CVG8" s="15"/>
      <c r="CVH8" s="14"/>
      <c r="CVI8" s="14"/>
      <c r="CVJ8" s="14"/>
      <c r="CVK8" s="14"/>
      <c r="CVL8" s="15"/>
      <c r="CVM8" s="17"/>
      <c r="CVN8" s="12"/>
      <c r="CVO8" s="12"/>
      <c r="CVP8" s="22"/>
      <c r="CVQ8" s="16"/>
      <c r="CVR8" s="12"/>
      <c r="CVS8" s="12"/>
      <c r="CVT8" s="16"/>
      <c r="CVU8" s="14"/>
      <c r="CVW8" s="15"/>
      <c r="CVX8" s="14"/>
      <c r="CVY8" s="14"/>
      <c r="CVZ8" s="14"/>
      <c r="CWA8" s="14"/>
      <c r="CWB8" s="15"/>
      <c r="CWC8" s="17"/>
      <c r="CWD8" s="12"/>
      <c r="CWE8" s="12"/>
      <c r="CWF8" s="22"/>
      <c r="CWG8" s="16"/>
      <c r="CWH8" s="12"/>
      <c r="CWI8" s="12"/>
      <c r="CWJ8" s="16"/>
      <c r="CWK8" s="14"/>
      <c r="CWM8" s="15"/>
      <c r="CWN8" s="14"/>
      <c r="CWO8" s="14"/>
      <c r="CWP8" s="14"/>
      <c r="CWQ8" s="14"/>
      <c r="CWR8" s="15"/>
      <c r="CWS8" s="17"/>
      <c r="CWT8" s="12"/>
      <c r="CWU8" s="12"/>
      <c r="CWV8" s="22"/>
      <c r="CWW8" s="16"/>
      <c r="CWX8" s="12"/>
      <c r="CWY8" s="12"/>
      <c r="CWZ8" s="16"/>
      <c r="CXA8" s="14"/>
      <c r="CXC8" s="15"/>
      <c r="CXD8" s="14"/>
      <c r="CXE8" s="14"/>
      <c r="CXF8" s="14"/>
      <c r="CXG8" s="14"/>
      <c r="CXH8" s="15"/>
      <c r="CXI8" s="17"/>
      <c r="CXJ8" s="12"/>
      <c r="CXK8" s="12"/>
      <c r="CXL8" s="22"/>
      <c r="CXM8" s="16"/>
      <c r="CXN8" s="12"/>
      <c r="CXO8" s="12"/>
      <c r="CXP8" s="16"/>
      <c r="CXQ8" s="14"/>
      <c r="CXS8" s="15"/>
      <c r="CXT8" s="14"/>
      <c r="CXU8" s="14"/>
      <c r="CXV8" s="14"/>
      <c r="CXW8" s="14"/>
      <c r="CXX8" s="15"/>
      <c r="CXY8" s="17"/>
      <c r="CXZ8" s="12"/>
      <c r="CYA8" s="12"/>
      <c r="CYB8" s="22"/>
      <c r="CYC8" s="16"/>
      <c r="CYD8" s="12"/>
      <c r="CYE8" s="12"/>
      <c r="CYF8" s="16"/>
      <c r="CYG8" s="14"/>
      <c r="CYI8" s="15"/>
      <c r="CYJ8" s="14"/>
      <c r="CYK8" s="14"/>
      <c r="CYL8" s="14"/>
      <c r="CYM8" s="14"/>
      <c r="CYN8" s="15"/>
      <c r="CYO8" s="17"/>
      <c r="CYP8" s="12"/>
      <c r="CYQ8" s="12"/>
      <c r="CYR8" s="22"/>
      <c r="CYS8" s="16"/>
      <c r="CYT8" s="12"/>
      <c r="CYU8" s="12"/>
      <c r="CYV8" s="16"/>
      <c r="CYW8" s="14"/>
      <c r="CYY8" s="15"/>
      <c r="CYZ8" s="14"/>
      <c r="CZA8" s="14"/>
      <c r="CZB8" s="14"/>
      <c r="CZC8" s="14"/>
      <c r="CZD8" s="15"/>
      <c r="CZE8" s="17"/>
      <c r="CZF8" s="12"/>
      <c r="CZG8" s="12"/>
      <c r="CZH8" s="22"/>
      <c r="CZI8" s="16"/>
      <c r="CZJ8" s="12"/>
      <c r="CZK8" s="12"/>
      <c r="CZL8" s="16"/>
      <c r="CZM8" s="14"/>
      <c r="CZO8" s="15"/>
      <c r="CZP8" s="14"/>
      <c r="CZQ8" s="14"/>
      <c r="CZR8" s="14"/>
      <c r="CZS8" s="14"/>
      <c r="CZT8" s="15"/>
      <c r="CZU8" s="17"/>
      <c r="CZV8" s="12"/>
      <c r="CZW8" s="12"/>
      <c r="CZX8" s="22"/>
      <c r="CZY8" s="16"/>
      <c r="CZZ8" s="12"/>
      <c r="DAA8" s="12"/>
      <c r="DAB8" s="16"/>
      <c r="DAC8" s="14"/>
      <c r="DAE8" s="15"/>
      <c r="DAF8" s="14"/>
      <c r="DAG8" s="14"/>
      <c r="DAH8" s="14"/>
      <c r="DAI8" s="14"/>
      <c r="DAJ8" s="15"/>
      <c r="DAK8" s="17"/>
      <c r="DAL8" s="12"/>
      <c r="DAM8" s="12"/>
      <c r="DAN8" s="22"/>
      <c r="DAO8" s="16"/>
      <c r="DAP8" s="12"/>
      <c r="DAQ8" s="12"/>
      <c r="DAR8" s="16"/>
      <c r="DAS8" s="14"/>
      <c r="DAU8" s="15"/>
      <c r="DAV8" s="14"/>
      <c r="DAW8" s="14"/>
      <c r="DAX8" s="14"/>
      <c r="DAY8" s="14"/>
      <c r="DAZ8" s="15"/>
      <c r="DBA8" s="17"/>
      <c r="DBB8" s="12"/>
      <c r="DBC8" s="12"/>
      <c r="DBD8" s="22"/>
      <c r="DBE8" s="16"/>
      <c r="DBF8" s="12"/>
      <c r="DBG8" s="12"/>
      <c r="DBH8" s="16"/>
      <c r="DBI8" s="14"/>
      <c r="DBK8" s="15"/>
      <c r="DBL8" s="14"/>
      <c r="DBM8" s="14"/>
      <c r="DBN8" s="14"/>
      <c r="DBO8" s="14"/>
      <c r="DBP8" s="15"/>
      <c r="DBQ8" s="17"/>
      <c r="DBR8" s="12"/>
      <c r="DBS8" s="12"/>
      <c r="DBT8" s="22"/>
      <c r="DBU8" s="16"/>
      <c r="DBV8" s="12"/>
      <c r="DBW8" s="12"/>
      <c r="DBX8" s="16"/>
      <c r="DBY8" s="14"/>
      <c r="DCA8" s="15"/>
      <c r="DCB8" s="14"/>
      <c r="DCC8" s="14"/>
      <c r="DCD8" s="14"/>
      <c r="DCE8" s="14"/>
      <c r="DCF8" s="15"/>
      <c r="DCG8" s="17"/>
      <c r="DCH8" s="12"/>
      <c r="DCI8" s="12"/>
      <c r="DCJ8" s="22"/>
      <c r="DCK8" s="16"/>
      <c r="DCL8" s="12"/>
      <c r="DCM8" s="12"/>
      <c r="DCN8" s="16"/>
      <c r="DCO8" s="14"/>
      <c r="DCQ8" s="15"/>
      <c r="DCR8" s="14"/>
      <c r="DCS8" s="14"/>
      <c r="DCT8" s="14"/>
      <c r="DCU8" s="14"/>
      <c r="DCV8" s="15"/>
      <c r="DCW8" s="17"/>
      <c r="DCX8" s="12"/>
      <c r="DCY8" s="12"/>
      <c r="DCZ8" s="22"/>
      <c r="DDA8" s="16"/>
      <c r="DDB8" s="12"/>
      <c r="DDC8" s="12"/>
      <c r="DDD8" s="16"/>
      <c r="DDE8" s="14"/>
      <c r="DDG8" s="15"/>
      <c r="DDH8" s="14"/>
      <c r="DDI8" s="14"/>
      <c r="DDJ8" s="14"/>
      <c r="DDK8" s="14"/>
      <c r="DDL8" s="15"/>
      <c r="DDM8" s="17"/>
      <c r="DDN8" s="12"/>
      <c r="DDO8" s="12"/>
      <c r="DDP8" s="22"/>
      <c r="DDQ8" s="16"/>
      <c r="DDR8" s="12"/>
      <c r="DDS8" s="12"/>
      <c r="DDT8" s="16"/>
      <c r="DDU8" s="14"/>
      <c r="DDW8" s="15"/>
      <c r="DDX8" s="14"/>
      <c r="DDY8" s="14"/>
      <c r="DDZ8" s="14"/>
      <c r="DEA8" s="14"/>
      <c r="DEB8" s="15"/>
      <c r="DEC8" s="17"/>
      <c r="DED8" s="12"/>
      <c r="DEE8" s="12"/>
      <c r="DEF8" s="22"/>
      <c r="DEG8" s="16"/>
      <c r="DEH8" s="12"/>
      <c r="DEI8" s="12"/>
      <c r="DEJ8" s="16"/>
      <c r="DEK8" s="14"/>
      <c r="DEM8" s="15"/>
      <c r="DEN8" s="14"/>
      <c r="DEO8" s="14"/>
      <c r="DEP8" s="14"/>
      <c r="DEQ8" s="14"/>
      <c r="DER8" s="15"/>
      <c r="DES8" s="17"/>
      <c r="DET8" s="12"/>
      <c r="DEU8" s="12"/>
      <c r="DEV8" s="22"/>
      <c r="DEW8" s="16"/>
      <c r="DEX8" s="12"/>
      <c r="DEY8" s="12"/>
      <c r="DEZ8" s="16"/>
      <c r="DFA8" s="14"/>
      <c r="DFC8" s="15"/>
      <c r="DFD8" s="14"/>
      <c r="DFE8" s="14"/>
      <c r="DFF8" s="14"/>
      <c r="DFG8" s="14"/>
      <c r="DFH8" s="15"/>
      <c r="DFI8" s="17"/>
      <c r="DFJ8" s="12"/>
      <c r="DFK8" s="12"/>
      <c r="DFL8" s="22"/>
      <c r="DFM8" s="16"/>
      <c r="DFN8" s="12"/>
      <c r="DFO8" s="12"/>
      <c r="DFP8" s="16"/>
      <c r="DFQ8" s="14"/>
      <c r="DFS8" s="15"/>
      <c r="DFT8" s="14"/>
      <c r="DFU8" s="14"/>
      <c r="DFV8" s="14"/>
      <c r="DFW8" s="14"/>
      <c r="DFX8" s="15"/>
      <c r="DFY8" s="17"/>
      <c r="DFZ8" s="12"/>
      <c r="DGA8" s="12"/>
      <c r="DGB8" s="22"/>
      <c r="DGC8" s="16"/>
      <c r="DGD8" s="12"/>
      <c r="DGE8" s="12"/>
      <c r="DGF8" s="16"/>
      <c r="DGG8" s="14"/>
      <c r="DGI8" s="15"/>
      <c r="DGJ8" s="14"/>
      <c r="DGK8" s="14"/>
      <c r="DGL8" s="14"/>
      <c r="DGM8" s="14"/>
      <c r="DGN8" s="15"/>
      <c r="DGO8" s="17"/>
      <c r="DGP8" s="12"/>
      <c r="DGQ8" s="12"/>
      <c r="DGR8" s="22"/>
      <c r="DGS8" s="16"/>
      <c r="DGT8" s="12"/>
      <c r="DGU8" s="12"/>
      <c r="DGV8" s="16"/>
      <c r="DGW8" s="14"/>
      <c r="DGY8" s="15"/>
      <c r="DGZ8" s="14"/>
      <c r="DHA8" s="14"/>
      <c r="DHB8" s="14"/>
      <c r="DHC8" s="14"/>
      <c r="DHD8" s="15"/>
      <c r="DHE8" s="17"/>
      <c r="DHF8" s="12"/>
      <c r="DHG8" s="12"/>
      <c r="DHH8" s="22"/>
      <c r="DHI8" s="16"/>
      <c r="DHJ8" s="12"/>
      <c r="DHK8" s="12"/>
      <c r="DHL8" s="16"/>
      <c r="DHM8" s="14"/>
      <c r="DHO8" s="15"/>
      <c r="DHP8" s="14"/>
      <c r="DHQ8" s="14"/>
      <c r="DHR8" s="14"/>
      <c r="DHS8" s="14"/>
      <c r="DHT8" s="15"/>
      <c r="DHU8" s="17"/>
      <c r="DHV8" s="12"/>
      <c r="DHW8" s="12"/>
      <c r="DHX8" s="22"/>
      <c r="DHY8" s="16"/>
      <c r="DHZ8" s="12"/>
      <c r="DIA8" s="12"/>
      <c r="DIB8" s="16"/>
      <c r="DIC8" s="14"/>
      <c r="DIE8" s="15"/>
      <c r="DIF8" s="14"/>
      <c r="DIG8" s="14"/>
      <c r="DIH8" s="14"/>
      <c r="DII8" s="14"/>
      <c r="DIJ8" s="15"/>
      <c r="DIK8" s="17"/>
      <c r="DIL8" s="12"/>
      <c r="DIM8" s="12"/>
      <c r="DIN8" s="22"/>
      <c r="DIO8" s="16"/>
      <c r="DIP8" s="12"/>
      <c r="DIQ8" s="12"/>
      <c r="DIR8" s="16"/>
      <c r="DIS8" s="14"/>
      <c r="DIU8" s="15"/>
      <c r="DIV8" s="14"/>
      <c r="DIW8" s="14"/>
      <c r="DIX8" s="14"/>
      <c r="DIY8" s="14"/>
      <c r="DIZ8" s="15"/>
      <c r="DJA8" s="17"/>
      <c r="DJB8" s="12"/>
      <c r="DJC8" s="12"/>
      <c r="DJD8" s="22"/>
      <c r="DJE8" s="16"/>
      <c r="DJF8" s="12"/>
      <c r="DJG8" s="12"/>
      <c r="DJH8" s="16"/>
      <c r="DJI8" s="14"/>
      <c r="DJK8" s="15"/>
      <c r="DJL8" s="14"/>
      <c r="DJM8" s="14"/>
      <c r="DJN8" s="14"/>
      <c r="DJO8" s="14"/>
      <c r="DJP8" s="15"/>
      <c r="DJQ8" s="17"/>
      <c r="DJR8" s="12"/>
      <c r="DJS8" s="12"/>
      <c r="DJT8" s="22"/>
      <c r="DJU8" s="16"/>
      <c r="DJV8" s="12"/>
      <c r="DJW8" s="12"/>
      <c r="DJX8" s="16"/>
      <c r="DJY8" s="14"/>
      <c r="DKA8" s="15"/>
      <c r="DKB8" s="14"/>
      <c r="DKC8" s="14"/>
      <c r="DKD8" s="14"/>
      <c r="DKE8" s="14"/>
      <c r="DKF8" s="15"/>
      <c r="DKG8" s="17"/>
      <c r="DKH8" s="12"/>
      <c r="DKI8" s="12"/>
      <c r="DKJ8" s="22"/>
      <c r="DKK8" s="16"/>
      <c r="DKL8" s="12"/>
      <c r="DKM8" s="12"/>
      <c r="DKN8" s="16"/>
      <c r="DKO8" s="14"/>
      <c r="DKQ8" s="15"/>
      <c r="DKR8" s="14"/>
      <c r="DKS8" s="14"/>
      <c r="DKT8" s="14"/>
      <c r="DKU8" s="14"/>
      <c r="DKV8" s="15"/>
      <c r="DKW8" s="17"/>
      <c r="DKX8" s="12"/>
      <c r="DKY8" s="12"/>
      <c r="DKZ8" s="22"/>
      <c r="DLA8" s="16"/>
      <c r="DLB8" s="12"/>
      <c r="DLC8" s="12"/>
      <c r="DLD8" s="16"/>
      <c r="DLE8" s="14"/>
      <c r="DLG8" s="15"/>
      <c r="DLH8" s="14"/>
      <c r="DLI8" s="14"/>
      <c r="DLJ8" s="14"/>
      <c r="DLK8" s="14"/>
      <c r="DLL8" s="15"/>
      <c r="DLM8" s="17"/>
      <c r="DLN8" s="12"/>
      <c r="DLO8" s="12"/>
      <c r="DLP8" s="22"/>
      <c r="DLQ8" s="16"/>
      <c r="DLR8" s="12"/>
      <c r="DLS8" s="12"/>
      <c r="DLT8" s="16"/>
      <c r="DLU8" s="14"/>
      <c r="DLW8" s="15"/>
      <c r="DLX8" s="14"/>
      <c r="DLY8" s="14"/>
      <c r="DLZ8" s="14"/>
      <c r="DMA8" s="14"/>
      <c r="DMB8" s="15"/>
      <c r="DMC8" s="17"/>
      <c r="DMD8" s="12"/>
      <c r="DME8" s="12"/>
      <c r="DMF8" s="22"/>
      <c r="DMG8" s="16"/>
      <c r="DMH8" s="12"/>
      <c r="DMI8" s="12"/>
      <c r="DMJ8" s="16"/>
      <c r="DMK8" s="14"/>
      <c r="DMM8" s="15"/>
      <c r="DMN8" s="14"/>
      <c r="DMO8" s="14"/>
      <c r="DMP8" s="14"/>
      <c r="DMQ8" s="14"/>
      <c r="DMR8" s="15"/>
      <c r="DMS8" s="17"/>
      <c r="DMT8" s="12"/>
      <c r="DMU8" s="12"/>
      <c r="DMV8" s="22"/>
      <c r="DMW8" s="16"/>
      <c r="DMX8" s="12"/>
      <c r="DMY8" s="12"/>
      <c r="DMZ8" s="16"/>
      <c r="DNA8" s="14"/>
      <c r="DNC8" s="15"/>
      <c r="DND8" s="14"/>
      <c r="DNE8" s="14"/>
      <c r="DNF8" s="14"/>
      <c r="DNG8" s="14"/>
      <c r="DNH8" s="15"/>
      <c r="DNI8" s="17"/>
      <c r="DNJ8" s="12"/>
      <c r="DNK8" s="12"/>
      <c r="DNL8" s="22"/>
      <c r="DNM8" s="16"/>
      <c r="DNN8" s="12"/>
      <c r="DNO8" s="12"/>
      <c r="DNP8" s="16"/>
      <c r="DNQ8" s="14"/>
      <c r="DNS8" s="15"/>
      <c r="DNT8" s="14"/>
      <c r="DNU8" s="14"/>
      <c r="DNV8" s="14"/>
      <c r="DNW8" s="14"/>
      <c r="DNX8" s="15"/>
      <c r="DNY8" s="17"/>
      <c r="DNZ8" s="12"/>
      <c r="DOA8" s="12"/>
      <c r="DOB8" s="22"/>
      <c r="DOC8" s="16"/>
      <c r="DOD8" s="12"/>
      <c r="DOE8" s="12"/>
      <c r="DOF8" s="16"/>
      <c r="DOG8" s="14"/>
      <c r="DOI8" s="15"/>
      <c r="DOJ8" s="14"/>
      <c r="DOK8" s="14"/>
      <c r="DOL8" s="14"/>
      <c r="DOM8" s="14"/>
      <c r="DON8" s="15"/>
      <c r="DOO8" s="17"/>
      <c r="DOP8" s="12"/>
      <c r="DOQ8" s="12"/>
      <c r="DOR8" s="22"/>
      <c r="DOS8" s="16"/>
      <c r="DOT8" s="12"/>
      <c r="DOU8" s="12"/>
      <c r="DOV8" s="16"/>
      <c r="DOW8" s="14"/>
      <c r="DOY8" s="15"/>
      <c r="DOZ8" s="14"/>
      <c r="DPA8" s="14"/>
      <c r="DPB8" s="14"/>
      <c r="DPC8" s="14"/>
      <c r="DPD8" s="15"/>
      <c r="DPE8" s="17"/>
      <c r="DPF8" s="12"/>
      <c r="DPG8" s="12"/>
      <c r="DPH8" s="22"/>
      <c r="DPI8" s="16"/>
      <c r="DPJ8" s="12"/>
      <c r="DPK8" s="12"/>
      <c r="DPL8" s="16"/>
      <c r="DPM8" s="14"/>
      <c r="DPO8" s="15"/>
      <c r="DPP8" s="14"/>
      <c r="DPQ8" s="14"/>
      <c r="DPR8" s="14"/>
      <c r="DPS8" s="14"/>
      <c r="DPT8" s="15"/>
      <c r="DPU8" s="17"/>
      <c r="DPV8" s="12"/>
      <c r="DPW8" s="12"/>
      <c r="DPX8" s="22"/>
      <c r="DPY8" s="16"/>
      <c r="DPZ8" s="12"/>
      <c r="DQA8" s="12"/>
      <c r="DQB8" s="16"/>
      <c r="DQC8" s="14"/>
      <c r="DQE8" s="15"/>
      <c r="DQF8" s="14"/>
      <c r="DQG8" s="14"/>
      <c r="DQH8" s="14"/>
      <c r="DQI8" s="14"/>
      <c r="DQJ8" s="15"/>
      <c r="DQK8" s="17"/>
      <c r="DQL8" s="12"/>
      <c r="DQM8" s="12"/>
      <c r="DQN8" s="22"/>
      <c r="DQO8" s="16"/>
      <c r="DQP8" s="12"/>
      <c r="DQQ8" s="12"/>
      <c r="DQR8" s="16"/>
      <c r="DQS8" s="14"/>
      <c r="DQU8" s="15"/>
      <c r="DQV8" s="14"/>
      <c r="DQW8" s="14"/>
      <c r="DQX8" s="14"/>
      <c r="DQY8" s="14"/>
      <c r="DQZ8" s="15"/>
      <c r="DRA8" s="17"/>
      <c r="DRB8" s="12"/>
      <c r="DRC8" s="12"/>
      <c r="DRD8" s="22"/>
      <c r="DRE8" s="16"/>
      <c r="DRF8" s="12"/>
      <c r="DRG8" s="12"/>
      <c r="DRH8" s="16"/>
      <c r="DRI8" s="14"/>
      <c r="DRK8" s="15"/>
      <c r="DRL8" s="14"/>
      <c r="DRM8" s="14"/>
      <c r="DRN8" s="14"/>
      <c r="DRO8" s="14"/>
      <c r="DRP8" s="15"/>
      <c r="DRQ8" s="17"/>
      <c r="DRR8" s="12"/>
      <c r="DRS8" s="12"/>
      <c r="DRT8" s="22"/>
      <c r="DRU8" s="16"/>
      <c r="DRV8" s="12"/>
      <c r="DRW8" s="12"/>
      <c r="DRX8" s="16"/>
      <c r="DRY8" s="14"/>
      <c r="DSA8" s="15"/>
      <c r="DSB8" s="14"/>
      <c r="DSC8" s="14"/>
      <c r="DSD8" s="14"/>
      <c r="DSE8" s="14"/>
      <c r="DSF8" s="15"/>
      <c r="DSG8" s="17"/>
      <c r="DSH8" s="12"/>
      <c r="DSI8" s="12"/>
      <c r="DSJ8" s="22"/>
      <c r="DSK8" s="16"/>
      <c r="DSL8" s="12"/>
      <c r="DSM8" s="12"/>
      <c r="DSN8" s="16"/>
      <c r="DSO8" s="14"/>
      <c r="DSQ8" s="15"/>
      <c r="DSR8" s="14"/>
      <c r="DSS8" s="14"/>
      <c r="DST8" s="14"/>
      <c r="DSU8" s="14"/>
      <c r="DSV8" s="15"/>
      <c r="DSW8" s="17"/>
      <c r="DSX8" s="12"/>
      <c r="DSY8" s="12"/>
      <c r="DSZ8" s="22"/>
      <c r="DTA8" s="16"/>
      <c r="DTB8" s="12"/>
      <c r="DTC8" s="12"/>
      <c r="DTD8" s="16"/>
      <c r="DTE8" s="14"/>
      <c r="DTG8" s="15"/>
      <c r="DTH8" s="14"/>
      <c r="DTI8" s="14"/>
      <c r="DTJ8" s="14"/>
      <c r="DTK8" s="14"/>
      <c r="DTL8" s="15"/>
      <c r="DTM8" s="17"/>
      <c r="DTN8" s="12"/>
      <c r="DTO8" s="12"/>
      <c r="DTP8" s="22"/>
      <c r="DTQ8" s="16"/>
      <c r="DTR8" s="12"/>
      <c r="DTS8" s="12"/>
      <c r="DTT8" s="16"/>
      <c r="DTU8" s="14"/>
      <c r="DTW8" s="15"/>
      <c r="DTX8" s="14"/>
      <c r="DTY8" s="14"/>
      <c r="DTZ8" s="14"/>
      <c r="DUA8" s="14"/>
      <c r="DUB8" s="15"/>
      <c r="DUC8" s="17"/>
      <c r="DUD8" s="12"/>
      <c r="DUE8" s="12"/>
      <c r="DUF8" s="22"/>
      <c r="DUG8" s="16"/>
      <c r="DUH8" s="12"/>
      <c r="DUI8" s="12"/>
      <c r="DUJ8" s="16"/>
      <c r="DUK8" s="14"/>
      <c r="DUM8" s="15"/>
      <c r="DUN8" s="14"/>
      <c r="DUO8" s="14"/>
      <c r="DUP8" s="14"/>
      <c r="DUQ8" s="14"/>
      <c r="DUR8" s="15"/>
      <c r="DUS8" s="17"/>
      <c r="DUT8" s="12"/>
      <c r="DUU8" s="12"/>
      <c r="DUV8" s="22"/>
      <c r="DUW8" s="16"/>
      <c r="DUX8" s="12"/>
      <c r="DUY8" s="12"/>
      <c r="DUZ8" s="16"/>
      <c r="DVA8" s="14"/>
      <c r="DVC8" s="15"/>
      <c r="DVD8" s="14"/>
      <c r="DVE8" s="14"/>
      <c r="DVF8" s="14"/>
      <c r="DVG8" s="14"/>
      <c r="DVH8" s="15"/>
      <c r="DVI8" s="17"/>
      <c r="DVJ8" s="12"/>
      <c r="DVK8" s="12"/>
      <c r="DVL8" s="22"/>
      <c r="DVM8" s="16"/>
      <c r="DVN8" s="12"/>
      <c r="DVO8" s="12"/>
      <c r="DVP8" s="16"/>
      <c r="DVQ8" s="14"/>
      <c r="DVS8" s="15"/>
      <c r="DVT8" s="14"/>
      <c r="DVU8" s="14"/>
      <c r="DVV8" s="14"/>
      <c r="DVW8" s="14"/>
      <c r="DVX8" s="15"/>
      <c r="DVY8" s="17"/>
      <c r="DVZ8" s="12"/>
      <c r="DWA8" s="12"/>
      <c r="DWB8" s="22"/>
      <c r="DWC8" s="16"/>
      <c r="DWD8" s="12"/>
      <c r="DWE8" s="12"/>
      <c r="DWF8" s="16"/>
      <c r="DWG8" s="14"/>
      <c r="DWI8" s="15"/>
      <c r="DWJ8" s="14"/>
      <c r="DWK8" s="14"/>
      <c r="DWL8" s="14"/>
      <c r="DWM8" s="14"/>
      <c r="DWN8" s="15"/>
      <c r="DWO8" s="17"/>
      <c r="DWP8" s="12"/>
      <c r="DWQ8" s="12"/>
      <c r="DWR8" s="22"/>
      <c r="DWS8" s="16"/>
      <c r="DWT8" s="12"/>
      <c r="DWU8" s="12"/>
      <c r="DWV8" s="16"/>
      <c r="DWW8" s="14"/>
      <c r="DWY8" s="15"/>
      <c r="DWZ8" s="14"/>
      <c r="DXA8" s="14"/>
      <c r="DXB8" s="14"/>
      <c r="DXC8" s="14"/>
      <c r="DXD8" s="15"/>
      <c r="DXE8" s="17"/>
      <c r="DXF8" s="12"/>
      <c r="DXG8" s="12"/>
      <c r="DXH8" s="22"/>
      <c r="DXI8" s="16"/>
      <c r="DXJ8" s="12"/>
      <c r="DXK8" s="12"/>
      <c r="DXL8" s="16"/>
      <c r="DXM8" s="14"/>
      <c r="DXO8" s="15"/>
      <c r="DXP8" s="14"/>
      <c r="DXQ8" s="14"/>
      <c r="DXR8" s="14"/>
      <c r="DXS8" s="14"/>
      <c r="DXT8" s="15"/>
      <c r="DXU8" s="17"/>
      <c r="DXV8" s="12"/>
      <c r="DXW8" s="12"/>
      <c r="DXX8" s="22"/>
      <c r="DXY8" s="16"/>
      <c r="DXZ8" s="12"/>
      <c r="DYA8" s="12"/>
      <c r="DYB8" s="16"/>
      <c r="DYC8" s="14"/>
      <c r="DYE8" s="15"/>
      <c r="DYF8" s="14"/>
      <c r="DYG8" s="14"/>
      <c r="DYH8" s="14"/>
      <c r="DYI8" s="14"/>
      <c r="DYJ8" s="15"/>
      <c r="DYK8" s="17"/>
      <c r="DYL8" s="12"/>
      <c r="DYM8" s="12"/>
      <c r="DYN8" s="22"/>
      <c r="DYO8" s="16"/>
      <c r="DYP8" s="12"/>
      <c r="DYQ8" s="12"/>
      <c r="DYR8" s="16"/>
      <c r="DYS8" s="14"/>
      <c r="DYU8" s="15"/>
      <c r="DYV8" s="14"/>
      <c r="DYW8" s="14"/>
      <c r="DYX8" s="14"/>
      <c r="DYY8" s="14"/>
      <c r="DYZ8" s="15"/>
      <c r="DZA8" s="17"/>
      <c r="DZB8" s="12"/>
      <c r="DZC8" s="12"/>
      <c r="DZD8" s="22"/>
      <c r="DZE8" s="16"/>
      <c r="DZF8" s="12"/>
      <c r="DZG8" s="12"/>
      <c r="DZH8" s="16"/>
      <c r="DZI8" s="14"/>
      <c r="DZK8" s="15"/>
      <c r="DZL8" s="14"/>
      <c r="DZM8" s="14"/>
      <c r="DZN8" s="14"/>
      <c r="DZO8" s="14"/>
      <c r="DZP8" s="15"/>
      <c r="DZQ8" s="17"/>
      <c r="DZR8" s="12"/>
      <c r="DZS8" s="12"/>
      <c r="DZT8" s="22"/>
      <c r="DZU8" s="16"/>
      <c r="DZV8" s="12"/>
      <c r="DZW8" s="12"/>
      <c r="DZX8" s="16"/>
      <c r="DZY8" s="14"/>
      <c r="EAA8" s="15"/>
      <c r="EAB8" s="14"/>
      <c r="EAC8" s="14"/>
      <c r="EAD8" s="14"/>
      <c r="EAE8" s="14"/>
      <c r="EAF8" s="15"/>
      <c r="EAG8" s="17"/>
      <c r="EAH8" s="12"/>
      <c r="EAI8" s="12"/>
      <c r="EAJ8" s="22"/>
      <c r="EAK8" s="16"/>
      <c r="EAL8" s="12"/>
      <c r="EAM8" s="12"/>
      <c r="EAN8" s="16"/>
      <c r="EAO8" s="14"/>
      <c r="EAQ8" s="15"/>
      <c r="EAR8" s="14"/>
      <c r="EAS8" s="14"/>
      <c r="EAT8" s="14"/>
      <c r="EAU8" s="14"/>
      <c r="EAV8" s="15"/>
      <c r="EAW8" s="17"/>
      <c r="EAX8" s="12"/>
      <c r="EAY8" s="12"/>
      <c r="EAZ8" s="22"/>
      <c r="EBA8" s="16"/>
      <c r="EBB8" s="12"/>
      <c r="EBC8" s="12"/>
      <c r="EBD8" s="16"/>
      <c r="EBE8" s="14"/>
      <c r="EBG8" s="15"/>
      <c r="EBH8" s="14"/>
      <c r="EBI8" s="14"/>
      <c r="EBJ8" s="14"/>
      <c r="EBK8" s="14"/>
      <c r="EBL8" s="15"/>
      <c r="EBM8" s="17"/>
      <c r="EBN8" s="12"/>
      <c r="EBO8" s="12"/>
      <c r="EBP8" s="22"/>
      <c r="EBQ8" s="16"/>
      <c r="EBR8" s="12"/>
      <c r="EBS8" s="12"/>
      <c r="EBT8" s="16"/>
      <c r="EBU8" s="14"/>
      <c r="EBW8" s="15"/>
      <c r="EBX8" s="14"/>
      <c r="EBY8" s="14"/>
      <c r="EBZ8" s="14"/>
      <c r="ECA8" s="14"/>
      <c r="ECB8" s="15"/>
      <c r="ECC8" s="17"/>
      <c r="ECD8" s="12"/>
      <c r="ECE8" s="12"/>
      <c r="ECF8" s="22"/>
      <c r="ECG8" s="16"/>
      <c r="ECH8" s="12"/>
      <c r="ECI8" s="12"/>
      <c r="ECJ8" s="16"/>
      <c r="ECK8" s="14"/>
      <c r="ECM8" s="15"/>
      <c r="ECN8" s="14"/>
      <c r="ECO8" s="14"/>
      <c r="ECP8" s="14"/>
      <c r="ECQ8" s="14"/>
      <c r="ECR8" s="15"/>
      <c r="ECS8" s="17"/>
      <c r="ECT8" s="12"/>
      <c r="ECU8" s="12"/>
      <c r="ECV8" s="22"/>
      <c r="ECW8" s="16"/>
      <c r="ECX8" s="12"/>
      <c r="ECY8" s="12"/>
      <c r="ECZ8" s="16"/>
      <c r="EDA8" s="14"/>
      <c r="EDC8" s="15"/>
      <c r="EDD8" s="14"/>
      <c r="EDE8" s="14"/>
      <c r="EDF8" s="14"/>
      <c r="EDG8" s="14"/>
      <c r="EDH8" s="15"/>
      <c r="EDI8" s="17"/>
      <c r="EDJ8" s="12"/>
      <c r="EDK8" s="12"/>
      <c r="EDL8" s="22"/>
      <c r="EDM8" s="16"/>
      <c r="EDN8" s="12"/>
      <c r="EDO8" s="12"/>
      <c r="EDP8" s="16"/>
      <c r="EDQ8" s="14"/>
      <c r="EDS8" s="15"/>
      <c r="EDT8" s="14"/>
      <c r="EDU8" s="14"/>
      <c r="EDV8" s="14"/>
      <c r="EDW8" s="14"/>
      <c r="EDX8" s="15"/>
      <c r="EDY8" s="17"/>
      <c r="EDZ8" s="12"/>
      <c r="EEA8" s="12"/>
      <c r="EEB8" s="22"/>
      <c r="EEC8" s="16"/>
      <c r="EED8" s="12"/>
      <c r="EEE8" s="12"/>
      <c r="EEF8" s="16"/>
      <c r="EEG8" s="14"/>
      <c r="EEI8" s="15"/>
      <c r="EEJ8" s="14"/>
      <c r="EEK8" s="14"/>
      <c r="EEL8" s="14"/>
      <c r="EEM8" s="14"/>
      <c r="EEN8" s="15"/>
      <c r="EEO8" s="17"/>
      <c r="EEP8" s="12"/>
      <c r="EEQ8" s="12"/>
      <c r="EER8" s="22"/>
      <c r="EES8" s="16"/>
      <c r="EET8" s="12"/>
      <c r="EEU8" s="12"/>
      <c r="EEV8" s="16"/>
      <c r="EEW8" s="14"/>
      <c r="EEY8" s="15"/>
      <c r="EEZ8" s="14"/>
      <c r="EFA8" s="14"/>
      <c r="EFB8" s="14"/>
      <c r="EFC8" s="14"/>
      <c r="EFD8" s="15"/>
      <c r="EFE8" s="17"/>
      <c r="EFF8" s="12"/>
      <c r="EFG8" s="12"/>
      <c r="EFH8" s="22"/>
      <c r="EFI8" s="16"/>
      <c r="EFJ8" s="12"/>
      <c r="EFK8" s="12"/>
      <c r="EFL8" s="16"/>
      <c r="EFM8" s="14"/>
      <c r="EFO8" s="15"/>
      <c r="EFP8" s="14"/>
      <c r="EFQ8" s="14"/>
      <c r="EFR8" s="14"/>
      <c r="EFS8" s="14"/>
      <c r="EFT8" s="15"/>
      <c r="EFU8" s="17"/>
      <c r="EFV8" s="12"/>
      <c r="EFW8" s="12"/>
      <c r="EFX8" s="22"/>
      <c r="EFY8" s="16"/>
      <c r="EFZ8" s="12"/>
      <c r="EGA8" s="12"/>
      <c r="EGB8" s="16"/>
      <c r="EGC8" s="14"/>
      <c r="EGE8" s="15"/>
      <c r="EGF8" s="14"/>
      <c r="EGG8" s="14"/>
      <c r="EGH8" s="14"/>
      <c r="EGI8" s="14"/>
      <c r="EGJ8" s="15"/>
      <c r="EGK8" s="17"/>
      <c r="EGL8" s="12"/>
      <c r="EGM8" s="12"/>
      <c r="EGN8" s="22"/>
      <c r="EGO8" s="16"/>
      <c r="EGP8" s="12"/>
      <c r="EGQ8" s="12"/>
      <c r="EGR8" s="16"/>
      <c r="EGS8" s="14"/>
      <c r="EGU8" s="15"/>
      <c r="EGV8" s="14"/>
      <c r="EGW8" s="14"/>
      <c r="EGX8" s="14"/>
      <c r="EGY8" s="14"/>
      <c r="EGZ8" s="15"/>
      <c r="EHA8" s="17"/>
      <c r="EHB8" s="12"/>
      <c r="EHC8" s="12"/>
      <c r="EHD8" s="22"/>
      <c r="EHE8" s="16"/>
      <c r="EHF8" s="12"/>
      <c r="EHG8" s="12"/>
      <c r="EHH8" s="16"/>
      <c r="EHI8" s="14"/>
      <c r="EHK8" s="15"/>
      <c r="EHL8" s="14"/>
      <c r="EHM8" s="14"/>
      <c r="EHN8" s="14"/>
      <c r="EHO8" s="14"/>
      <c r="EHP8" s="15"/>
      <c r="EHQ8" s="17"/>
      <c r="EHR8" s="12"/>
      <c r="EHS8" s="12"/>
      <c r="EHT8" s="22"/>
      <c r="EHU8" s="16"/>
      <c r="EHV8" s="12"/>
      <c r="EHW8" s="12"/>
      <c r="EHX8" s="16"/>
      <c r="EHY8" s="14"/>
      <c r="EIA8" s="15"/>
      <c r="EIB8" s="14"/>
      <c r="EIC8" s="14"/>
      <c r="EID8" s="14"/>
      <c r="EIE8" s="14"/>
      <c r="EIF8" s="15"/>
      <c r="EIG8" s="17"/>
      <c r="EIH8" s="12"/>
      <c r="EII8" s="12"/>
      <c r="EIJ8" s="22"/>
      <c r="EIK8" s="16"/>
      <c r="EIL8" s="12"/>
      <c r="EIM8" s="12"/>
      <c r="EIN8" s="16"/>
      <c r="EIO8" s="14"/>
      <c r="EIQ8" s="15"/>
      <c r="EIR8" s="14"/>
      <c r="EIS8" s="14"/>
      <c r="EIT8" s="14"/>
      <c r="EIU8" s="14"/>
      <c r="EIV8" s="15"/>
      <c r="EIW8" s="17"/>
      <c r="EIX8" s="12"/>
      <c r="EIY8" s="12"/>
      <c r="EIZ8" s="22"/>
      <c r="EJA8" s="16"/>
      <c r="EJB8" s="12"/>
      <c r="EJC8" s="12"/>
      <c r="EJD8" s="16"/>
      <c r="EJE8" s="14"/>
      <c r="EJG8" s="15"/>
      <c r="EJH8" s="14"/>
      <c r="EJI8" s="14"/>
      <c r="EJJ8" s="14"/>
      <c r="EJK8" s="14"/>
      <c r="EJL8" s="15"/>
      <c r="EJM8" s="17"/>
      <c r="EJN8" s="12"/>
      <c r="EJO8" s="12"/>
      <c r="EJP8" s="22"/>
      <c r="EJQ8" s="16"/>
      <c r="EJR8" s="12"/>
      <c r="EJS8" s="12"/>
      <c r="EJT8" s="16"/>
      <c r="EJU8" s="14"/>
      <c r="EJW8" s="15"/>
      <c r="EJX8" s="14"/>
      <c r="EJY8" s="14"/>
      <c r="EJZ8" s="14"/>
      <c r="EKA8" s="14"/>
      <c r="EKB8" s="15"/>
      <c r="EKC8" s="17"/>
      <c r="EKD8" s="12"/>
      <c r="EKE8" s="12"/>
      <c r="EKF8" s="22"/>
      <c r="EKG8" s="16"/>
      <c r="EKH8" s="12"/>
      <c r="EKI8" s="12"/>
      <c r="EKJ8" s="16"/>
      <c r="EKK8" s="14"/>
      <c r="EKM8" s="15"/>
      <c r="EKN8" s="14"/>
      <c r="EKO8" s="14"/>
      <c r="EKP8" s="14"/>
      <c r="EKQ8" s="14"/>
      <c r="EKR8" s="15"/>
      <c r="EKS8" s="17"/>
      <c r="EKT8" s="12"/>
      <c r="EKU8" s="12"/>
      <c r="EKV8" s="22"/>
      <c r="EKW8" s="16"/>
      <c r="EKX8" s="12"/>
      <c r="EKY8" s="12"/>
      <c r="EKZ8" s="16"/>
      <c r="ELA8" s="14"/>
      <c r="ELC8" s="15"/>
      <c r="ELD8" s="14"/>
      <c r="ELE8" s="14"/>
      <c r="ELF8" s="14"/>
      <c r="ELG8" s="14"/>
      <c r="ELH8" s="15"/>
      <c r="ELI8" s="17"/>
      <c r="ELJ8" s="12"/>
      <c r="ELK8" s="12"/>
      <c r="ELL8" s="22"/>
      <c r="ELM8" s="16"/>
      <c r="ELN8" s="12"/>
      <c r="ELO8" s="12"/>
      <c r="ELP8" s="16"/>
      <c r="ELQ8" s="14"/>
      <c r="ELS8" s="15"/>
      <c r="ELT8" s="14"/>
      <c r="ELU8" s="14"/>
      <c r="ELV8" s="14"/>
      <c r="ELW8" s="14"/>
      <c r="ELX8" s="15"/>
      <c r="ELY8" s="17"/>
      <c r="ELZ8" s="12"/>
      <c r="EMA8" s="12"/>
      <c r="EMB8" s="22"/>
      <c r="EMC8" s="16"/>
      <c r="EMD8" s="12"/>
      <c r="EME8" s="12"/>
      <c r="EMF8" s="16"/>
      <c r="EMG8" s="14"/>
      <c r="EMI8" s="15"/>
      <c r="EMJ8" s="14"/>
      <c r="EMK8" s="14"/>
      <c r="EML8" s="14"/>
      <c r="EMM8" s="14"/>
      <c r="EMN8" s="15"/>
      <c r="EMO8" s="17"/>
      <c r="EMP8" s="12"/>
      <c r="EMQ8" s="12"/>
      <c r="EMR8" s="22"/>
      <c r="EMS8" s="16"/>
      <c r="EMT8" s="12"/>
      <c r="EMU8" s="12"/>
      <c r="EMV8" s="16"/>
      <c r="EMW8" s="14"/>
      <c r="EMY8" s="15"/>
      <c r="EMZ8" s="14"/>
      <c r="ENA8" s="14"/>
      <c r="ENB8" s="14"/>
      <c r="ENC8" s="14"/>
      <c r="END8" s="15"/>
      <c r="ENE8" s="17"/>
      <c r="ENF8" s="12"/>
      <c r="ENG8" s="12"/>
      <c r="ENH8" s="22"/>
      <c r="ENI8" s="16"/>
      <c r="ENJ8" s="12"/>
      <c r="ENK8" s="12"/>
      <c r="ENL8" s="16"/>
      <c r="ENM8" s="14"/>
      <c r="ENO8" s="15"/>
      <c r="ENP8" s="14"/>
      <c r="ENQ8" s="14"/>
      <c r="ENR8" s="14"/>
      <c r="ENS8" s="14"/>
      <c r="ENT8" s="15"/>
      <c r="ENU8" s="17"/>
      <c r="ENV8" s="12"/>
      <c r="ENW8" s="12"/>
      <c r="ENX8" s="22"/>
      <c r="ENY8" s="16"/>
      <c r="ENZ8" s="12"/>
      <c r="EOA8" s="12"/>
      <c r="EOB8" s="16"/>
      <c r="EOC8" s="14"/>
      <c r="EOE8" s="15"/>
      <c r="EOF8" s="14"/>
      <c r="EOG8" s="14"/>
      <c r="EOH8" s="14"/>
      <c r="EOI8" s="14"/>
      <c r="EOJ8" s="15"/>
      <c r="EOK8" s="17"/>
      <c r="EOL8" s="12"/>
      <c r="EOM8" s="12"/>
      <c r="EON8" s="22"/>
      <c r="EOO8" s="16"/>
      <c r="EOP8" s="12"/>
      <c r="EOQ8" s="12"/>
      <c r="EOR8" s="16"/>
      <c r="EOS8" s="14"/>
      <c r="EOU8" s="15"/>
      <c r="EOV8" s="14"/>
      <c r="EOW8" s="14"/>
      <c r="EOX8" s="14"/>
      <c r="EOY8" s="14"/>
      <c r="EOZ8" s="15"/>
      <c r="EPA8" s="17"/>
      <c r="EPB8" s="12"/>
      <c r="EPC8" s="12"/>
      <c r="EPD8" s="22"/>
      <c r="EPE8" s="16"/>
      <c r="EPF8" s="12"/>
      <c r="EPG8" s="12"/>
      <c r="EPH8" s="16"/>
      <c r="EPI8" s="14"/>
      <c r="EPK8" s="15"/>
      <c r="EPL8" s="14"/>
      <c r="EPM8" s="14"/>
      <c r="EPN8" s="14"/>
      <c r="EPO8" s="14"/>
      <c r="EPP8" s="15"/>
      <c r="EPQ8" s="17"/>
      <c r="EPR8" s="12"/>
      <c r="EPS8" s="12"/>
      <c r="EPT8" s="22"/>
      <c r="EPU8" s="16"/>
      <c r="EPV8" s="12"/>
      <c r="EPW8" s="12"/>
      <c r="EPX8" s="16"/>
      <c r="EPY8" s="14"/>
      <c r="EQA8" s="15"/>
      <c r="EQB8" s="14"/>
      <c r="EQC8" s="14"/>
      <c r="EQD8" s="14"/>
      <c r="EQE8" s="14"/>
      <c r="EQF8" s="15"/>
      <c r="EQG8" s="17"/>
      <c r="EQH8" s="12"/>
      <c r="EQI8" s="12"/>
      <c r="EQJ8" s="22"/>
      <c r="EQK8" s="16"/>
      <c r="EQL8" s="12"/>
      <c r="EQM8" s="12"/>
      <c r="EQN8" s="16"/>
      <c r="EQO8" s="14"/>
      <c r="EQQ8" s="15"/>
      <c r="EQR8" s="14"/>
      <c r="EQS8" s="14"/>
      <c r="EQT8" s="14"/>
      <c r="EQU8" s="14"/>
      <c r="EQV8" s="15"/>
      <c r="EQW8" s="17"/>
      <c r="EQX8" s="12"/>
      <c r="EQY8" s="12"/>
      <c r="EQZ8" s="22"/>
      <c r="ERA8" s="16"/>
      <c r="ERB8" s="12"/>
      <c r="ERC8" s="12"/>
      <c r="ERD8" s="16"/>
      <c r="ERE8" s="14"/>
      <c r="ERG8" s="15"/>
      <c r="ERH8" s="14"/>
      <c r="ERI8" s="14"/>
      <c r="ERJ8" s="14"/>
      <c r="ERK8" s="14"/>
      <c r="ERL8" s="15"/>
      <c r="ERM8" s="17"/>
      <c r="ERN8" s="12"/>
      <c r="ERO8" s="12"/>
      <c r="ERP8" s="22"/>
      <c r="ERQ8" s="16"/>
      <c r="ERR8" s="12"/>
      <c r="ERS8" s="12"/>
      <c r="ERT8" s="16"/>
      <c r="ERU8" s="14"/>
      <c r="ERW8" s="15"/>
      <c r="ERX8" s="14"/>
      <c r="ERY8" s="14"/>
      <c r="ERZ8" s="14"/>
      <c r="ESA8" s="14"/>
      <c r="ESB8" s="15"/>
      <c r="ESC8" s="17"/>
      <c r="ESD8" s="12"/>
      <c r="ESE8" s="12"/>
      <c r="ESF8" s="22"/>
      <c r="ESG8" s="16"/>
      <c r="ESH8" s="12"/>
      <c r="ESI8" s="12"/>
      <c r="ESJ8" s="16"/>
      <c r="ESK8" s="14"/>
      <c r="ESM8" s="15"/>
      <c r="ESN8" s="14"/>
      <c r="ESO8" s="14"/>
      <c r="ESP8" s="14"/>
      <c r="ESQ8" s="14"/>
      <c r="ESR8" s="15"/>
      <c r="ESS8" s="17"/>
      <c r="EST8" s="12"/>
      <c r="ESU8" s="12"/>
      <c r="ESV8" s="22"/>
      <c r="ESW8" s="16"/>
      <c r="ESX8" s="12"/>
      <c r="ESY8" s="12"/>
      <c r="ESZ8" s="16"/>
      <c r="ETA8" s="14"/>
      <c r="ETC8" s="15"/>
      <c r="ETD8" s="14"/>
      <c r="ETE8" s="14"/>
      <c r="ETF8" s="14"/>
      <c r="ETG8" s="14"/>
      <c r="ETH8" s="15"/>
      <c r="ETI8" s="17"/>
      <c r="ETJ8" s="12"/>
      <c r="ETK8" s="12"/>
      <c r="ETL8" s="22"/>
      <c r="ETM8" s="16"/>
      <c r="ETN8" s="12"/>
      <c r="ETO8" s="12"/>
      <c r="ETP8" s="16"/>
      <c r="ETQ8" s="14"/>
      <c r="ETS8" s="15"/>
      <c r="ETT8" s="14"/>
      <c r="ETU8" s="14"/>
      <c r="ETV8" s="14"/>
      <c r="ETW8" s="14"/>
      <c r="ETX8" s="15"/>
      <c r="ETY8" s="17"/>
      <c r="ETZ8" s="12"/>
      <c r="EUA8" s="12"/>
      <c r="EUB8" s="22"/>
      <c r="EUC8" s="16"/>
      <c r="EUD8" s="12"/>
      <c r="EUE8" s="12"/>
      <c r="EUF8" s="16"/>
      <c r="EUG8" s="14"/>
      <c r="EUI8" s="15"/>
      <c r="EUJ8" s="14"/>
      <c r="EUK8" s="14"/>
      <c r="EUL8" s="14"/>
      <c r="EUM8" s="14"/>
      <c r="EUN8" s="15"/>
      <c r="EUO8" s="17"/>
      <c r="EUP8" s="12"/>
      <c r="EUQ8" s="12"/>
      <c r="EUR8" s="22"/>
      <c r="EUS8" s="16"/>
      <c r="EUT8" s="12"/>
      <c r="EUU8" s="12"/>
      <c r="EUV8" s="16"/>
      <c r="EUW8" s="14"/>
      <c r="EUY8" s="15"/>
      <c r="EUZ8" s="14"/>
      <c r="EVA8" s="14"/>
      <c r="EVB8" s="14"/>
      <c r="EVC8" s="14"/>
      <c r="EVD8" s="15"/>
      <c r="EVE8" s="17"/>
      <c r="EVF8" s="12"/>
      <c r="EVG8" s="12"/>
      <c r="EVH8" s="22"/>
      <c r="EVI8" s="16"/>
      <c r="EVJ8" s="12"/>
      <c r="EVK8" s="12"/>
      <c r="EVL8" s="16"/>
      <c r="EVM8" s="14"/>
      <c r="EVO8" s="15"/>
      <c r="EVP8" s="14"/>
      <c r="EVQ8" s="14"/>
      <c r="EVR8" s="14"/>
      <c r="EVS8" s="14"/>
      <c r="EVT8" s="15"/>
      <c r="EVU8" s="17"/>
      <c r="EVV8" s="12"/>
      <c r="EVW8" s="12"/>
      <c r="EVX8" s="22"/>
      <c r="EVY8" s="16"/>
      <c r="EVZ8" s="12"/>
      <c r="EWA8" s="12"/>
      <c r="EWB8" s="16"/>
      <c r="EWC8" s="14"/>
      <c r="EWE8" s="15"/>
      <c r="EWF8" s="14"/>
      <c r="EWG8" s="14"/>
      <c r="EWH8" s="14"/>
      <c r="EWI8" s="14"/>
      <c r="EWJ8" s="15"/>
      <c r="EWK8" s="17"/>
      <c r="EWL8" s="12"/>
      <c r="EWM8" s="12"/>
      <c r="EWN8" s="22"/>
      <c r="EWO8" s="16"/>
      <c r="EWP8" s="12"/>
      <c r="EWQ8" s="12"/>
      <c r="EWR8" s="16"/>
      <c r="EWS8" s="14"/>
      <c r="EWU8" s="15"/>
      <c r="EWV8" s="14"/>
      <c r="EWW8" s="14"/>
      <c r="EWX8" s="14"/>
      <c r="EWY8" s="14"/>
      <c r="EWZ8" s="15"/>
      <c r="EXA8" s="17"/>
      <c r="EXB8" s="12"/>
      <c r="EXC8" s="12"/>
      <c r="EXD8" s="22"/>
      <c r="EXE8" s="16"/>
      <c r="EXF8" s="12"/>
      <c r="EXG8" s="12"/>
      <c r="EXH8" s="16"/>
      <c r="EXI8" s="14"/>
      <c r="EXK8" s="15"/>
      <c r="EXL8" s="14"/>
      <c r="EXM8" s="14"/>
      <c r="EXN8" s="14"/>
      <c r="EXO8" s="14"/>
      <c r="EXP8" s="15"/>
      <c r="EXQ8" s="17"/>
      <c r="EXR8" s="12"/>
      <c r="EXS8" s="12"/>
      <c r="EXT8" s="22"/>
      <c r="EXU8" s="16"/>
      <c r="EXV8" s="12"/>
      <c r="EXW8" s="12"/>
      <c r="EXX8" s="16"/>
      <c r="EXY8" s="14"/>
      <c r="EYA8" s="15"/>
      <c r="EYB8" s="14"/>
      <c r="EYC8" s="14"/>
      <c r="EYD8" s="14"/>
      <c r="EYE8" s="14"/>
      <c r="EYF8" s="15"/>
      <c r="EYG8" s="17"/>
      <c r="EYH8" s="12"/>
      <c r="EYI8" s="12"/>
      <c r="EYJ8" s="22"/>
      <c r="EYK8" s="16"/>
      <c r="EYL8" s="12"/>
      <c r="EYM8" s="12"/>
      <c r="EYN8" s="16"/>
      <c r="EYO8" s="14"/>
      <c r="EYQ8" s="15"/>
      <c r="EYR8" s="14"/>
      <c r="EYS8" s="14"/>
      <c r="EYT8" s="14"/>
      <c r="EYU8" s="14"/>
      <c r="EYV8" s="15"/>
      <c r="EYW8" s="17"/>
      <c r="EYX8" s="12"/>
      <c r="EYY8" s="12"/>
      <c r="EYZ8" s="22"/>
      <c r="EZA8" s="16"/>
      <c r="EZB8" s="12"/>
      <c r="EZC8" s="12"/>
      <c r="EZD8" s="16"/>
      <c r="EZE8" s="14"/>
      <c r="EZG8" s="15"/>
      <c r="EZH8" s="14"/>
      <c r="EZI8" s="14"/>
      <c r="EZJ8" s="14"/>
      <c r="EZK8" s="14"/>
      <c r="EZL8" s="15"/>
      <c r="EZM8" s="17"/>
      <c r="EZN8" s="12"/>
      <c r="EZO8" s="12"/>
      <c r="EZP8" s="22"/>
      <c r="EZQ8" s="16"/>
      <c r="EZR8" s="12"/>
      <c r="EZS8" s="12"/>
      <c r="EZT8" s="16"/>
      <c r="EZU8" s="14"/>
      <c r="EZW8" s="15"/>
      <c r="EZX8" s="14"/>
      <c r="EZY8" s="14"/>
      <c r="EZZ8" s="14"/>
      <c r="FAA8" s="14"/>
      <c r="FAB8" s="15"/>
      <c r="FAC8" s="17"/>
      <c r="FAD8" s="12"/>
      <c r="FAE8" s="12"/>
      <c r="FAF8" s="22"/>
      <c r="FAG8" s="16"/>
      <c r="FAH8" s="12"/>
      <c r="FAI8" s="12"/>
      <c r="FAJ8" s="16"/>
      <c r="FAK8" s="14"/>
      <c r="FAM8" s="15"/>
      <c r="FAN8" s="14"/>
      <c r="FAO8" s="14"/>
      <c r="FAP8" s="14"/>
      <c r="FAQ8" s="14"/>
      <c r="FAR8" s="15"/>
      <c r="FAS8" s="17"/>
      <c r="FAT8" s="12"/>
      <c r="FAU8" s="12"/>
      <c r="FAV8" s="22"/>
      <c r="FAW8" s="16"/>
      <c r="FAX8" s="12"/>
      <c r="FAY8" s="12"/>
      <c r="FAZ8" s="16"/>
      <c r="FBA8" s="14"/>
      <c r="FBC8" s="15"/>
      <c r="FBD8" s="14"/>
      <c r="FBE8" s="14"/>
      <c r="FBF8" s="14"/>
      <c r="FBG8" s="14"/>
      <c r="FBH8" s="15"/>
      <c r="FBI8" s="17"/>
      <c r="FBJ8" s="12"/>
      <c r="FBK8" s="12"/>
      <c r="FBL8" s="22"/>
      <c r="FBM8" s="16"/>
      <c r="FBN8" s="12"/>
      <c r="FBO8" s="12"/>
      <c r="FBP8" s="16"/>
      <c r="FBQ8" s="14"/>
      <c r="FBS8" s="15"/>
      <c r="FBT8" s="14"/>
      <c r="FBU8" s="14"/>
      <c r="FBV8" s="14"/>
      <c r="FBW8" s="14"/>
      <c r="FBX8" s="15"/>
      <c r="FBY8" s="17"/>
      <c r="FBZ8" s="12"/>
      <c r="FCA8" s="12"/>
      <c r="FCB8" s="22"/>
      <c r="FCC8" s="16"/>
      <c r="FCD8" s="12"/>
      <c r="FCE8" s="12"/>
      <c r="FCF8" s="16"/>
      <c r="FCG8" s="14"/>
      <c r="FCI8" s="15"/>
      <c r="FCJ8" s="14"/>
      <c r="FCK8" s="14"/>
      <c r="FCL8" s="14"/>
      <c r="FCM8" s="14"/>
      <c r="FCN8" s="15"/>
      <c r="FCO8" s="17"/>
      <c r="FCP8" s="12"/>
      <c r="FCQ8" s="12"/>
      <c r="FCR8" s="22"/>
      <c r="FCS8" s="16"/>
      <c r="FCT8" s="12"/>
      <c r="FCU8" s="12"/>
      <c r="FCV8" s="16"/>
      <c r="FCW8" s="14"/>
      <c r="FCY8" s="15"/>
      <c r="FCZ8" s="14"/>
      <c r="FDA8" s="14"/>
      <c r="FDB8" s="14"/>
      <c r="FDC8" s="14"/>
      <c r="FDD8" s="15"/>
      <c r="FDE8" s="17"/>
      <c r="FDF8" s="12"/>
      <c r="FDG8" s="12"/>
      <c r="FDH8" s="22"/>
      <c r="FDI8" s="16"/>
      <c r="FDJ8" s="12"/>
      <c r="FDK8" s="12"/>
      <c r="FDL8" s="16"/>
      <c r="FDM8" s="14"/>
      <c r="FDO8" s="15"/>
      <c r="FDP8" s="14"/>
      <c r="FDQ8" s="14"/>
      <c r="FDR8" s="14"/>
      <c r="FDS8" s="14"/>
      <c r="FDT8" s="15"/>
      <c r="FDU8" s="17"/>
      <c r="FDV8" s="12"/>
      <c r="FDW8" s="12"/>
      <c r="FDX8" s="22"/>
      <c r="FDY8" s="16"/>
      <c r="FDZ8" s="12"/>
      <c r="FEA8" s="12"/>
      <c r="FEB8" s="16"/>
      <c r="FEC8" s="14"/>
      <c r="FEE8" s="15"/>
      <c r="FEF8" s="14"/>
      <c r="FEG8" s="14"/>
      <c r="FEH8" s="14"/>
      <c r="FEI8" s="14"/>
      <c r="FEJ8" s="15"/>
      <c r="FEK8" s="17"/>
      <c r="FEL8" s="12"/>
      <c r="FEM8" s="12"/>
      <c r="FEN8" s="22"/>
      <c r="FEO8" s="16"/>
      <c r="FEP8" s="12"/>
      <c r="FEQ8" s="12"/>
      <c r="FER8" s="16"/>
      <c r="FES8" s="14"/>
      <c r="FEU8" s="15"/>
      <c r="FEV8" s="14"/>
      <c r="FEW8" s="14"/>
      <c r="FEX8" s="14"/>
      <c r="FEY8" s="14"/>
      <c r="FEZ8" s="15"/>
      <c r="FFA8" s="17"/>
      <c r="FFB8" s="12"/>
      <c r="FFC8" s="12"/>
      <c r="FFD8" s="22"/>
      <c r="FFE8" s="16"/>
      <c r="FFF8" s="12"/>
      <c r="FFG8" s="12"/>
      <c r="FFH8" s="16"/>
      <c r="FFI8" s="14"/>
      <c r="FFK8" s="15"/>
      <c r="FFL8" s="14"/>
      <c r="FFM8" s="14"/>
      <c r="FFN8" s="14"/>
      <c r="FFO8" s="14"/>
      <c r="FFP8" s="15"/>
      <c r="FFQ8" s="17"/>
      <c r="FFR8" s="12"/>
      <c r="FFS8" s="12"/>
      <c r="FFT8" s="22"/>
      <c r="FFU8" s="16"/>
      <c r="FFV8" s="12"/>
      <c r="FFW8" s="12"/>
      <c r="FFX8" s="16"/>
      <c r="FFY8" s="14"/>
      <c r="FGA8" s="15"/>
      <c r="FGB8" s="14"/>
      <c r="FGC8" s="14"/>
      <c r="FGD8" s="14"/>
      <c r="FGE8" s="14"/>
      <c r="FGF8" s="15"/>
      <c r="FGG8" s="17"/>
      <c r="FGH8" s="12"/>
      <c r="FGI8" s="12"/>
      <c r="FGJ8" s="22"/>
      <c r="FGK8" s="16"/>
      <c r="FGL8" s="12"/>
      <c r="FGM8" s="12"/>
      <c r="FGN8" s="16"/>
      <c r="FGO8" s="14"/>
      <c r="FGQ8" s="15"/>
      <c r="FGR8" s="14"/>
      <c r="FGS8" s="14"/>
      <c r="FGT8" s="14"/>
      <c r="FGU8" s="14"/>
      <c r="FGV8" s="15"/>
      <c r="FGW8" s="17"/>
      <c r="FGX8" s="12"/>
      <c r="FGY8" s="12"/>
      <c r="FGZ8" s="22"/>
      <c r="FHA8" s="16"/>
      <c r="FHB8" s="12"/>
      <c r="FHC8" s="12"/>
      <c r="FHD8" s="16"/>
      <c r="FHE8" s="14"/>
      <c r="FHG8" s="15"/>
      <c r="FHH8" s="14"/>
      <c r="FHI8" s="14"/>
      <c r="FHJ8" s="14"/>
      <c r="FHK8" s="14"/>
      <c r="FHL8" s="15"/>
      <c r="FHM8" s="17"/>
      <c r="FHN8" s="12"/>
      <c r="FHO8" s="12"/>
      <c r="FHP8" s="22"/>
      <c r="FHQ8" s="16"/>
      <c r="FHR8" s="12"/>
      <c r="FHS8" s="12"/>
      <c r="FHT8" s="16"/>
      <c r="FHU8" s="14"/>
      <c r="FHW8" s="15"/>
      <c r="FHX8" s="14"/>
      <c r="FHY8" s="14"/>
      <c r="FHZ8" s="14"/>
      <c r="FIA8" s="14"/>
      <c r="FIB8" s="15"/>
      <c r="FIC8" s="17"/>
      <c r="FID8" s="12"/>
      <c r="FIE8" s="12"/>
      <c r="FIF8" s="22"/>
      <c r="FIG8" s="16"/>
      <c r="FIH8" s="12"/>
      <c r="FII8" s="12"/>
      <c r="FIJ8" s="16"/>
      <c r="FIK8" s="14"/>
      <c r="FIM8" s="15"/>
      <c r="FIN8" s="14"/>
      <c r="FIO8" s="14"/>
      <c r="FIP8" s="14"/>
      <c r="FIQ8" s="14"/>
      <c r="FIR8" s="15"/>
      <c r="FIS8" s="17"/>
      <c r="FIT8" s="12"/>
      <c r="FIU8" s="12"/>
      <c r="FIV8" s="22"/>
      <c r="FIW8" s="16"/>
      <c r="FIX8" s="12"/>
      <c r="FIY8" s="12"/>
      <c r="FIZ8" s="16"/>
      <c r="FJA8" s="14"/>
      <c r="FJC8" s="15"/>
      <c r="FJD8" s="14"/>
      <c r="FJE8" s="14"/>
      <c r="FJF8" s="14"/>
      <c r="FJG8" s="14"/>
      <c r="FJH8" s="15"/>
      <c r="FJI8" s="17"/>
      <c r="FJJ8" s="12"/>
      <c r="FJK8" s="12"/>
      <c r="FJL8" s="22"/>
      <c r="FJM8" s="16"/>
      <c r="FJN8" s="12"/>
      <c r="FJO8" s="12"/>
      <c r="FJP8" s="16"/>
      <c r="FJQ8" s="14"/>
      <c r="FJS8" s="15"/>
      <c r="FJT8" s="14"/>
      <c r="FJU8" s="14"/>
      <c r="FJV8" s="14"/>
      <c r="FJW8" s="14"/>
      <c r="FJX8" s="15"/>
      <c r="FJY8" s="17"/>
      <c r="FJZ8" s="12"/>
      <c r="FKA8" s="12"/>
      <c r="FKB8" s="22"/>
      <c r="FKC8" s="16"/>
      <c r="FKD8" s="12"/>
      <c r="FKE8" s="12"/>
      <c r="FKF8" s="16"/>
      <c r="FKG8" s="14"/>
      <c r="FKI8" s="15"/>
      <c r="FKJ8" s="14"/>
      <c r="FKK8" s="14"/>
      <c r="FKL8" s="14"/>
      <c r="FKM8" s="14"/>
      <c r="FKN8" s="15"/>
      <c r="FKO8" s="17"/>
      <c r="FKP8" s="12"/>
      <c r="FKQ8" s="12"/>
      <c r="FKR8" s="22"/>
      <c r="FKS8" s="16"/>
      <c r="FKT8" s="12"/>
      <c r="FKU8" s="12"/>
      <c r="FKV8" s="16"/>
      <c r="FKW8" s="14"/>
      <c r="FKY8" s="15"/>
      <c r="FKZ8" s="14"/>
      <c r="FLA8" s="14"/>
      <c r="FLB8" s="14"/>
      <c r="FLC8" s="14"/>
      <c r="FLD8" s="15"/>
      <c r="FLE8" s="17"/>
      <c r="FLF8" s="12"/>
      <c r="FLG8" s="12"/>
      <c r="FLH8" s="22"/>
      <c r="FLI8" s="16"/>
      <c r="FLJ8" s="12"/>
      <c r="FLK8" s="12"/>
      <c r="FLL8" s="16"/>
      <c r="FLM8" s="14"/>
      <c r="FLO8" s="15"/>
      <c r="FLP8" s="14"/>
      <c r="FLQ8" s="14"/>
      <c r="FLR8" s="14"/>
      <c r="FLS8" s="14"/>
      <c r="FLT8" s="15"/>
      <c r="FLU8" s="17"/>
      <c r="FLV8" s="12"/>
      <c r="FLW8" s="12"/>
      <c r="FLX8" s="22"/>
      <c r="FLY8" s="16"/>
      <c r="FLZ8" s="12"/>
      <c r="FMA8" s="12"/>
      <c r="FMB8" s="16"/>
      <c r="FMC8" s="14"/>
      <c r="FME8" s="15"/>
      <c r="FMF8" s="14"/>
      <c r="FMG8" s="14"/>
      <c r="FMH8" s="14"/>
      <c r="FMI8" s="14"/>
      <c r="FMJ8" s="15"/>
      <c r="FMK8" s="17"/>
      <c r="FML8" s="12"/>
      <c r="FMM8" s="12"/>
      <c r="FMN8" s="22"/>
      <c r="FMO8" s="16"/>
      <c r="FMP8" s="12"/>
      <c r="FMQ8" s="12"/>
      <c r="FMR8" s="16"/>
      <c r="FMS8" s="14"/>
      <c r="FMU8" s="15"/>
      <c r="FMV8" s="14"/>
      <c r="FMW8" s="14"/>
      <c r="FMX8" s="14"/>
      <c r="FMY8" s="14"/>
      <c r="FMZ8" s="15"/>
      <c r="FNA8" s="17"/>
      <c r="FNB8" s="12"/>
      <c r="FNC8" s="12"/>
      <c r="FND8" s="22"/>
      <c r="FNE8" s="16"/>
      <c r="FNF8" s="12"/>
      <c r="FNG8" s="12"/>
      <c r="FNH8" s="16"/>
      <c r="FNI8" s="14"/>
      <c r="FNK8" s="15"/>
      <c r="FNL8" s="14"/>
      <c r="FNM8" s="14"/>
      <c r="FNN8" s="14"/>
      <c r="FNO8" s="14"/>
      <c r="FNP8" s="15"/>
      <c r="FNQ8" s="17"/>
      <c r="FNR8" s="12"/>
      <c r="FNS8" s="12"/>
      <c r="FNT8" s="22"/>
      <c r="FNU8" s="16"/>
      <c r="FNV8" s="12"/>
      <c r="FNW8" s="12"/>
      <c r="FNX8" s="16"/>
      <c r="FNY8" s="14"/>
      <c r="FOA8" s="15"/>
      <c r="FOB8" s="14"/>
      <c r="FOC8" s="14"/>
      <c r="FOD8" s="14"/>
      <c r="FOE8" s="14"/>
      <c r="FOF8" s="15"/>
      <c r="FOG8" s="17"/>
      <c r="FOH8" s="12"/>
      <c r="FOI8" s="12"/>
      <c r="FOJ8" s="22"/>
      <c r="FOK8" s="16"/>
      <c r="FOL8" s="12"/>
      <c r="FOM8" s="12"/>
      <c r="FON8" s="16"/>
      <c r="FOO8" s="14"/>
      <c r="FOQ8" s="15"/>
      <c r="FOR8" s="14"/>
      <c r="FOS8" s="14"/>
      <c r="FOT8" s="14"/>
      <c r="FOU8" s="14"/>
      <c r="FOV8" s="15"/>
      <c r="FOW8" s="17"/>
      <c r="FOX8" s="12"/>
      <c r="FOY8" s="12"/>
      <c r="FOZ8" s="22"/>
      <c r="FPA8" s="16"/>
      <c r="FPB8" s="12"/>
      <c r="FPC8" s="12"/>
      <c r="FPD8" s="16"/>
      <c r="FPE8" s="14"/>
      <c r="FPG8" s="15"/>
      <c r="FPH8" s="14"/>
      <c r="FPI8" s="14"/>
      <c r="FPJ8" s="14"/>
      <c r="FPK8" s="14"/>
      <c r="FPL8" s="15"/>
      <c r="FPM8" s="17"/>
      <c r="FPN8" s="12"/>
      <c r="FPO8" s="12"/>
      <c r="FPP8" s="22"/>
      <c r="FPQ8" s="16"/>
      <c r="FPR8" s="12"/>
      <c r="FPS8" s="12"/>
      <c r="FPT8" s="16"/>
      <c r="FPU8" s="14"/>
      <c r="FPW8" s="15"/>
      <c r="FPX8" s="14"/>
      <c r="FPY8" s="14"/>
      <c r="FPZ8" s="14"/>
      <c r="FQA8" s="14"/>
      <c r="FQB8" s="15"/>
      <c r="FQC8" s="17"/>
      <c r="FQD8" s="12"/>
      <c r="FQE8" s="12"/>
      <c r="FQF8" s="22"/>
      <c r="FQG8" s="16"/>
      <c r="FQH8" s="12"/>
      <c r="FQI8" s="12"/>
      <c r="FQJ8" s="16"/>
      <c r="FQK8" s="14"/>
      <c r="FQM8" s="15"/>
      <c r="FQN8" s="14"/>
      <c r="FQO8" s="14"/>
      <c r="FQP8" s="14"/>
      <c r="FQQ8" s="14"/>
      <c r="FQR8" s="15"/>
      <c r="FQS8" s="17"/>
      <c r="FQT8" s="12"/>
      <c r="FQU8" s="12"/>
      <c r="FQV8" s="22"/>
      <c r="FQW8" s="16"/>
      <c r="FQX8" s="12"/>
      <c r="FQY8" s="12"/>
      <c r="FQZ8" s="16"/>
      <c r="FRA8" s="14"/>
      <c r="FRC8" s="15"/>
      <c r="FRD8" s="14"/>
      <c r="FRE8" s="14"/>
      <c r="FRF8" s="14"/>
      <c r="FRG8" s="14"/>
      <c r="FRH8" s="15"/>
      <c r="FRI8" s="17"/>
      <c r="FRJ8" s="12"/>
      <c r="FRK8" s="12"/>
      <c r="FRL8" s="22"/>
      <c r="FRM8" s="16"/>
      <c r="FRN8" s="12"/>
      <c r="FRO8" s="12"/>
      <c r="FRP8" s="16"/>
      <c r="FRQ8" s="14"/>
      <c r="FRS8" s="15"/>
      <c r="FRT8" s="14"/>
      <c r="FRU8" s="14"/>
      <c r="FRV8" s="14"/>
      <c r="FRW8" s="14"/>
      <c r="FRX8" s="15"/>
      <c r="FRY8" s="17"/>
      <c r="FRZ8" s="12"/>
      <c r="FSA8" s="12"/>
      <c r="FSB8" s="22"/>
      <c r="FSC8" s="16"/>
      <c r="FSD8" s="12"/>
      <c r="FSE8" s="12"/>
      <c r="FSF8" s="16"/>
      <c r="FSG8" s="14"/>
      <c r="FSI8" s="15"/>
      <c r="FSJ8" s="14"/>
      <c r="FSK8" s="14"/>
      <c r="FSL8" s="14"/>
      <c r="FSM8" s="14"/>
      <c r="FSN8" s="15"/>
      <c r="FSO8" s="17"/>
      <c r="FSP8" s="12"/>
      <c r="FSQ8" s="12"/>
      <c r="FSR8" s="22"/>
      <c r="FSS8" s="16"/>
      <c r="FST8" s="12"/>
      <c r="FSU8" s="12"/>
      <c r="FSV8" s="16"/>
      <c r="FSW8" s="14"/>
      <c r="FSY8" s="15"/>
      <c r="FSZ8" s="14"/>
      <c r="FTA8" s="14"/>
      <c r="FTB8" s="14"/>
      <c r="FTC8" s="14"/>
      <c r="FTD8" s="15"/>
      <c r="FTE8" s="17"/>
      <c r="FTF8" s="12"/>
      <c r="FTG8" s="12"/>
      <c r="FTH8" s="22"/>
      <c r="FTI8" s="16"/>
      <c r="FTJ8" s="12"/>
      <c r="FTK8" s="12"/>
      <c r="FTL8" s="16"/>
      <c r="FTM8" s="14"/>
      <c r="FTO8" s="15"/>
      <c r="FTP8" s="14"/>
      <c r="FTQ8" s="14"/>
      <c r="FTR8" s="14"/>
      <c r="FTS8" s="14"/>
      <c r="FTT8" s="15"/>
      <c r="FTU8" s="17"/>
      <c r="FTV8" s="12"/>
      <c r="FTW8" s="12"/>
      <c r="FTX8" s="22"/>
      <c r="FTY8" s="16"/>
      <c r="FTZ8" s="12"/>
      <c r="FUA8" s="12"/>
      <c r="FUB8" s="16"/>
      <c r="FUC8" s="14"/>
      <c r="FUE8" s="15"/>
      <c r="FUF8" s="14"/>
      <c r="FUG8" s="14"/>
      <c r="FUH8" s="14"/>
      <c r="FUI8" s="14"/>
      <c r="FUJ8" s="15"/>
      <c r="FUK8" s="17"/>
      <c r="FUL8" s="12"/>
      <c r="FUM8" s="12"/>
      <c r="FUN8" s="22"/>
      <c r="FUO8" s="16"/>
      <c r="FUP8" s="12"/>
      <c r="FUQ8" s="12"/>
      <c r="FUR8" s="16"/>
      <c r="FUS8" s="14"/>
      <c r="FUU8" s="15"/>
      <c r="FUV8" s="14"/>
      <c r="FUW8" s="14"/>
      <c r="FUX8" s="14"/>
      <c r="FUY8" s="14"/>
      <c r="FUZ8" s="15"/>
      <c r="FVA8" s="17"/>
      <c r="FVB8" s="12"/>
      <c r="FVC8" s="12"/>
      <c r="FVD8" s="22"/>
      <c r="FVE8" s="16"/>
      <c r="FVF8" s="12"/>
      <c r="FVG8" s="12"/>
      <c r="FVH8" s="16"/>
      <c r="FVI8" s="14"/>
      <c r="FVK8" s="15"/>
      <c r="FVL8" s="14"/>
      <c r="FVM8" s="14"/>
      <c r="FVN8" s="14"/>
      <c r="FVO8" s="14"/>
      <c r="FVP8" s="15"/>
      <c r="FVQ8" s="17"/>
      <c r="FVR8" s="12"/>
      <c r="FVS8" s="12"/>
      <c r="FVT8" s="22"/>
      <c r="FVU8" s="16"/>
      <c r="FVV8" s="12"/>
      <c r="FVW8" s="12"/>
      <c r="FVX8" s="16"/>
      <c r="FVY8" s="14"/>
      <c r="FWA8" s="15"/>
      <c r="FWB8" s="14"/>
      <c r="FWC8" s="14"/>
      <c r="FWD8" s="14"/>
      <c r="FWE8" s="14"/>
      <c r="FWF8" s="15"/>
      <c r="FWG8" s="17"/>
      <c r="FWH8" s="12"/>
      <c r="FWI8" s="12"/>
      <c r="FWJ8" s="22"/>
      <c r="FWK8" s="16"/>
      <c r="FWL8" s="12"/>
      <c r="FWM8" s="12"/>
      <c r="FWN8" s="16"/>
      <c r="FWO8" s="14"/>
      <c r="FWQ8" s="15"/>
      <c r="FWR8" s="14"/>
      <c r="FWS8" s="14"/>
      <c r="FWT8" s="14"/>
      <c r="FWU8" s="14"/>
      <c r="FWV8" s="15"/>
      <c r="FWW8" s="17"/>
      <c r="FWX8" s="12"/>
      <c r="FWY8" s="12"/>
      <c r="FWZ8" s="22"/>
      <c r="FXA8" s="16"/>
      <c r="FXB8" s="12"/>
      <c r="FXC8" s="12"/>
      <c r="FXD8" s="16"/>
      <c r="FXE8" s="14"/>
      <c r="FXG8" s="15"/>
      <c r="FXH8" s="14"/>
      <c r="FXI8" s="14"/>
      <c r="FXJ8" s="14"/>
      <c r="FXK8" s="14"/>
      <c r="FXL8" s="15"/>
      <c r="FXM8" s="17"/>
      <c r="FXN8" s="12"/>
      <c r="FXO8" s="12"/>
      <c r="FXP8" s="22"/>
      <c r="FXQ8" s="16"/>
      <c r="FXR8" s="12"/>
      <c r="FXS8" s="12"/>
      <c r="FXT8" s="16"/>
      <c r="FXU8" s="14"/>
      <c r="FXW8" s="15"/>
      <c r="FXX8" s="14"/>
      <c r="FXY8" s="14"/>
      <c r="FXZ8" s="14"/>
      <c r="FYA8" s="14"/>
      <c r="FYB8" s="15"/>
      <c r="FYC8" s="17"/>
      <c r="FYD8" s="12"/>
      <c r="FYE8" s="12"/>
      <c r="FYF8" s="22"/>
      <c r="FYG8" s="16"/>
      <c r="FYH8" s="12"/>
      <c r="FYI8" s="12"/>
      <c r="FYJ8" s="16"/>
      <c r="FYK8" s="14"/>
      <c r="FYM8" s="15"/>
      <c r="FYN8" s="14"/>
      <c r="FYO8" s="14"/>
      <c r="FYP8" s="14"/>
      <c r="FYQ8" s="14"/>
      <c r="FYR8" s="15"/>
      <c r="FYS8" s="17"/>
      <c r="FYT8" s="12"/>
      <c r="FYU8" s="12"/>
      <c r="FYV8" s="22"/>
      <c r="FYW8" s="16"/>
      <c r="FYX8" s="12"/>
      <c r="FYY8" s="12"/>
      <c r="FYZ8" s="16"/>
      <c r="FZA8" s="14"/>
      <c r="FZC8" s="15"/>
      <c r="FZD8" s="14"/>
      <c r="FZE8" s="14"/>
      <c r="FZF8" s="14"/>
      <c r="FZG8" s="14"/>
      <c r="FZH8" s="15"/>
      <c r="FZI8" s="17"/>
      <c r="FZJ8" s="12"/>
      <c r="FZK8" s="12"/>
      <c r="FZL8" s="22"/>
      <c r="FZM8" s="16"/>
      <c r="FZN8" s="12"/>
      <c r="FZO8" s="12"/>
      <c r="FZP8" s="16"/>
      <c r="FZQ8" s="14"/>
      <c r="FZS8" s="15"/>
      <c r="FZT8" s="14"/>
      <c r="FZU8" s="14"/>
      <c r="FZV8" s="14"/>
      <c r="FZW8" s="14"/>
      <c r="FZX8" s="15"/>
      <c r="FZY8" s="17"/>
      <c r="FZZ8" s="12"/>
      <c r="GAA8" s="12"/>
      <c r="GAB8" s="22"/>
      <c r="GAC8" s="16"/>
      <c r="GAD8" s="12"/>
      <c r="GAE8" s="12"/>
      <c r="GAF8" s="16"/>
      <c r="GAG8" s="14"/>
      <c r="GAI8" s="15"/>
      <c r="GAJ8" s="14"/>
      <c r="GAK8" s="14"/>
      <c r="GAL8" s="14"/>
      <c r="GAM8" s="14"/>
      <c r="GAN8" s="15"/>
      <c r="GAO8" s="17"/>
      <c r="GAP8" s="12"/>
      <c r="GAQ8" s="12"/>
      <c r="GAR8" s="22"/>
      <c r="GAS8" s="16"/>
      <c r="GAT8" s="12"/>
      <c r="GAU8" s="12"/>
      <c r="GAV8" s="16"/>
      <c r="GAW8" s="14"/>
      <c r="GAY8" s="15"/>
      <c r="GAZ8" s="14"/>
      <c r="GBA8" s="14"/>
      <c r="GBB8" s="14"/>
      <c r="GBC8" s="14"/>
      <c r="GBD8" s="15"/>
      <c r="GBE8" s="17"/>
      <c r="GBF8" s="12"/>
      <c r="GBG8" s="12"/>
      <c r="GBH8" s="22"/>
      <c r="GBI8" s="16"/>
      <c r="GBJ8" s="12"/>
      <c r="GBK8" s="12"/>
      <c r="GBL8" s="16"/>
      <c r="GBM8" s="14"/>
      <c r="GBO8" s="15"/>
      <c r="GBP8" s="14"/>
      <c r="GBQ8" s="14"/>
      <c r="GBR8" s="14"/>
      <c r="GBS8" s="14"/>
      <c r="GBT8" s="15"/>
      <c r="GBU8" s="17"/>
      <c r="GBV8" s="12"/>
      <c r="GBW8" s="12"/>
      <c r="GBX8" s="22"/>
      <c r="GBY8" s="16"/>
      <c r="GBZ8" s="12"/>
      <c r="GCA8" s="12"/>
      <c r="GCB8" s="16"/>
      <c r="GCC8" s="14"/>
      <c r="GCE8" s="15"/>
      <c r="GCF8" s="14"/>
      <c r="GCG8" s="14"/>
      <c r="GCH8" s="14"/>
      <c r="GCI8" s="14"/>
      <c r="GCJ8" s="15"/>
      <c r="GCK8" s="17"/>
      <c r="GCL8" s="12"/>
      <c r="GCM8" s="12"/>
      <c r="GCN8" s="22"/>
      <c r="GCO8" s="16"/>
      <c r="GCP8" s="12"/>
      <c r="GCQ8" s="12"/>
      <c r="GCR8" s="16"/>
      <c r="GCS8" s="14"/>
      <c r="GCU8" s="15"/>
      <c r="GCV8" s="14"/>
      <c r="GCW8" s="14"/>
      <c r="GCX8" s="14"/>
      <c r="GCY8" s="14"/>
      <c r="GCZ8" s="15"/>
      <c r="GDA8" s="17"/>
      <c r="GDB8" s="12"/>
      <c r="GDC8" s="12"/>
      <c r="GDD8" s="22"/>
      <c r="GDE8" s="16"/>
      <c r="GDF8" s="12"/>
      <c r="GDG8" s="12"/>
      <c r="GDH8" s="16"/>
      <c r="GDI8" s="14"/>
      <c r="GDK8" s="15"/>
      <c r="GDL8" s="14"/>
      <c r="GDM8" s="14"/>
      <c r="GDN8" s="14"/>
      <c r="GDO8" s="14"/>
      <c r="GDP8" s="15"/>
      <c r="GDQ8" s="17"/>
      <c r="GDR8" s="12"/>
      <c r="GDS8" s="12"/>
      <c r="GDT8" s="22"/>
      <c r="GDU8" s="16"/>
      <c r="GDV8" s="12"/>
      <c r="GDW8" s="12"/>
      <c r="GDX8" s="16"/>
      <c r="GDY8" s="14"/>
      <c r="GEA8" s="15"/>
      <c r="GEB8" s="14"/>
      <c r="GEC8" s="14"/>
      <c r="GED8" s="14"/>
      <c r="GEE8" s="14"/>
      <c r="GEF8" s="15"/>
      <c r="GEG8" s="17"/>
      <c r="GEH8" s="12"/>
      <c r="GEI8" s="12"/>
      <c r="GEJ8" s="22"/>
      <c r="GEK8" s="16"/>
      <c r="GEL8" s="12"/>
      <c r="GEM8" s="12"/>
      <c r="GEN8" s="16"/>
      <c r="GEO8" s="14"/>
      <c r="GEQ8" s="15"/>
      <c r="GER8" s="14"/>
      <c r="GES8" s="14"/>
      <c r="GET8" s="14"/>
      <c r="GEU8" s="14"/>
      <c r="GEV8" s="15"/>
      <c r="GEW8" s="17"/>
      <c r="GEX8" s="12"/>
      <c r="GEY8" s="12"/>
      <c r="GEZ8" s="22"/>
      <c r="GFA8" s="16"/>
      <c r="GFB8" s="12"/>
      <c r="GFC8" s="12"/>
      <c r="GFD8" s="16"/>
      <c r="GFE8" s="14"/>
      <c r="GFG8" s="15"/>
      <c r="GFH8" s="14"/>
      <c r="GFI8" s="14"/>
      <c r="GFJ8" s="14"/>
      <c r="GFK8" s="14"/>
      <c r="GFL8" s="15"/>
      <c r="GFM8" s="17"/>
      <c r="GFN8" s="12"/>
      <c r="GFO8" s="12"/>
      <c r="GFP8" s="22"/>
      <c r="GFQ8" s="16"/>
      <c r="GFR8" s="12"/>
      <c r="GFS8" s="12"/>
      <c r="GFT8" s="16"/>
      <c r="GFU8" s="14"/>
      <c r="GFW8" s="15"/>
      <c r="GFX8" s="14"/>
      <c r="GFY8" s="14"/>
      <c r="GFZ8" s="14"/>
      <c r="GGA8" s="14"/>
      <c r="GGB8" s="15"/>
      <c r="GGC8" s="17"/>
      <c r="GGD8" s="12"/>
      <c r="GGE8" s="12"/>
      <c r="GGF8" s="22"/>
      <c r="GGG8" s="16"/>
      <c r="GGH8" s="12"/>
      <c r="GGI8" s="12"/>
      <c r="GGJ8" s="16"/>
      <c r="GGK8" s="14"/>
      <c r="GGM8" s="15"/>
      <c r="GGN8" s="14"/>
      <c r="GGO8" s="14"/>
      <c r="GGP8" s="14"/>
      <c r="GGQ8" s="14"/>
      <c r="GGR8" s="15"/>
      <c r="GGS8" s="17"/>
      <c r="GGT8" s="12"/>
      <c r="GGU8" s="12"/>
      <c r="GGV8" s="22"/>
      <c r="GGW8" s="16"/>
      <c r="GGX8" s="12"/>
      <c r="GGY8" s="12"/>
      <c r="GGZ8" s="16"/>
      <c r="GHA8" s="14"/>
      <c r="GHC8" s="15"/>
      <c r="GHD8" s="14"/>
      <c r="GHE8" s="14"/>
      <c r="GHF8" s="14"/>
      <c r="GHG8" s="14"/>
      <c r="GHH8" s="15"/>
      <c r="GHI8" s="17"/>
      <c r="GHJ8" s="12"/>
      <c r="GHK8" s="12"/>
      <c r="GHL8" s="22"/>
      <c r="GHM8" s="16"/>
      <c r="GHN8" s="12"/>
      <c r="GHO8" s="12"/>
      <c r="GHP8" s="16"/>
      <c r="GHQ8" s="14"/>
      <c r="GHS8" s="15"/>
      <c r="GHT8" s="14"/>
      <c r="GHU8" s="14"/>
      <c r="GHV8" s="14"/>
      <c r="GHW8" s="14"/>
      <c r="GHX8" s="15"/>
      <c r="GHY8" s="17"/>
      <c r="GHZ8" s="12"/>
      <c r="GIA8" s="12"/>
      <c r="GIB8" s="22"/>
      <c r="GIC8" s="16"/>
      <c r="GID8" s="12"/>
      <c r="GIE8" s="12"/>
      <c r="GIF8" s="16"/>
      <c r="GIG8" s="14"/>
      <c r="GII8" s="15"/>
      <c r="GIJ8" s="14"/>
      <c r="GIK8" s="14"/>
      <c r="GIL8" s="14"/>
      <c r="GIM8" s="14"/>
      <c r="GIN8" s="15"/>
      <c r="GIO8" s="17"/>
      <c r="GIP8" s="12"/>
      <c r="GIQ8" s="12"/>
      <c r="GIR8" s="22"/>
      <c r="GIS8" s="16"/>
      <c r="GIT8" s="12"/>
      <c r="GIU8" s="12"/>
      <c r="GIV8" s="16"/>
      <c r="GIW8" s="14"/>
      <c r="GIY8" s="15"/>
      <c r="GIZ8" s="14"/>
      <c r="GJA8" s="14"/>
      <c r="GJB8" s="14"/>
      <c r="GJC8" s="14"/>
      <c r="GJD8" s="15"/>
      <c r="GJE8" s="17"/>
      <c r="GJF8" s="12"/>
      <c r="GJG8" s="12"/>
      <c r="GJH8" s="22"/>
      <c r="GJI8" s="16"/>
      <c r="GJJ8" s="12"/>
      <c r="GJK8" s="12"/>
      <c r="GJL8" s="16"/>
      <c r="GJM8" s="14"/>
      <c r="GJO8" s="15"/>
      <c r="GJP8" s="14"/>
      <c r="GJQ8" s="14"/>
      <c r="GJR8" s="14"/>
      <c r="GJS8" s="14"/>
      <c r="GJT8" s="15"/>
      <c r="GJU8" s="17"/>
      <c r="GJV8" s="12"/>
      <c r="GJW8" s="12"/>
      <c r="GJX8" s="22"/>
      <c r="GJY8" s="16"/>
      <c r="GJZ8" s="12"/>
      <c r="GKA8" s="12"/>
      <c r="GKB8" s="16"/>
      <c r="GKC8" s="14"/>
      <c r="GKE8" s="15"/>
      <c r="GKF8" s="14"/>
      <c r="GKG8" s="14"/>
      <c r="GKH8" s="14"/>
      <c r="GKI8" s="14"/>
      <c r="GKJ8" s="15"/>
      <c r="GKK8" s="17"/>
      <c r="GKL8" s="12"/>
      <c r="GKM8" s="12"/>
      <c r="GKN8" s="22"/>
      <c r="GKO8" s="16"/>
      <c r="GKP8" s="12"/>
      <c r="GKQ8" s="12"/>
      <c r="GKR8" s="16"/>
      <c r="GKS8" s="14"/>
      <c r="GKU8" s="15"/>
      <c r="GKV8" s="14"/>
      <c r="GKW8" s="14"/>
      <c r="GKX8" s="14"/>
      <c r="GKY8" s="14"/>
      <c r="GKZ8" s="15"/>
      <c r="GLA8" s="17"/>
      <c r="GLB8" s="12"/>
      <c r="GLC8" s="12"/>
      <c r="GLD8" s="22"/>
      <c r="GLE8" s="16"/>
      <c r="GLF8" s="12"/>
      <c r="GLG8" s="12"/>
      <c r="GLH8" s="16"/>
      <c r="GLI8" s="14"/>
      <c r="GLK8" s="15"/>
      <c r="GLL8" s="14"/>
      <c r="GLM8" s="14"/>
      <c r="GLN8" s="14"/>
      <c r="GLO8" s="14"/>
      <c r="GLP8" s="15"/>
      <c r="GLQ8" s="17"/>
      <c r="GLR8" s="12"/>
      <c r="GLS8" s="12"/>
      <c r="GLT8" s="22"/>
      <c r="GLU8" s="16"/>
      <c r="GLV8" s="12"/>
      <c r="GLW8" s="12"/>
      <c r="GLX8" s="16"/>
      <c r="GLY8" s="14"/>
      <c r="GMA8" s="15"/>
      <c r="GMB8" s="14"/>
      <c r="GMC8" s="14"/>
      <c r="GMD8" s="14"/>
      <c r="GME8" s="14"/>
      <c r="GMF8" s="15"/>
      <c r="GMG8" s="17"/>
      <c r="GMH8" s="12"/>
      <c r="GMI8" s="12"/>
      <c r="GMJ8" s="22"/>
      <c r="GMK8" s="16"/>
      <c r="GML8" s="12"/>
      <c r="GMM8" s="12"/>
      <c r="GMN8" s="16"/>
      <c r="GMO8" s="14"/>
      <c r="GMQ8" s="15"/>
      <c r="GMR8" s="14"/>
      <c r="GMS8" s="14"/>
      <c r="GMT8" s="14"/>
      <c r="GMU8" s="14"/>
      <c r="GMV8" s="15"/>
      <c r="GMW8" s="17"/>
      <c r="GMX8" s="12"/>
      <c r="GMY8" s="12"/>
      <c r="GMZ8" s="22"/>
      <c r="GNA8" s="16"/>
      <c r="GNB8" s="12"/>
      <c r="GNC8" s="12"/>
      <c r="GND8" s="16"/>
      <c r="GNE8" s="14"/>
      <c r="GNG8" s="15"/>
      <c r="GNH8" s="14"/>
      <c r="GNI8" s="14"/>
      <c r="GNJ8" s="14"/>
      <c r="GNK8" s="14"/>
      <c r="GNL8" s="15"/>
      <c r="GNM8" s="17"/>
      <c r="GNN8" s="12"/>
      <c r="GNO8" s="12"/>
      <c r="GNP8" s="22"/>
      <c r="GNQ8" s="16"/>
      <c r="GNR8" s="12"/>
      <c r="GNS8" s="12"/>
      <c r="GNT8" s="16"/>
      <c r="GNU8" s="14"/>
      <c r="GNW8" s="15"/>
      <c r="GNX8" s="14"/>
      <c r="GNY8" s="14"/>
      <c r="GNZ8" s="14"/>
      <c r="GOA8" s="14"/>
      <c r="GOB8" s="15"/>
      <c r="GOC8" s="17"/>
      <c r="GOD8" s="12"/>
      <c r="GOE8" s="12"/>
      <c r="GOF8" s="22"/>
      <c r="GOG8" s="16"/>
      <c r="GOH8" s="12"/>
      <c r="GOI8" s="12"/>
      <c r="GOJ8" s="16"/>
      <c r="GOK8" s="14"/>
      <c r="GOM8" s="15"/>
      <c r="GON8" s="14"/>
      <c r="GOO8" s="14"/>
      <c r="GOP8" s="14"/>
      <c r="GOQ8" s="14"/>
      <c r="GOR8" s="15"/>
      <c r="GOS8" s="17"/>
      <c r="GOT8" s="12"/>
      <c r="GOU8" s="12"/>
      <c r="GOV8" s="22"/>
      <c r="GOW8" s="16"/>
      <c r="GOX8" s="12"/>
      <c r="GOY8" s="12"/>
      <c r="GOZ8" s="16"/>
      <c r="GPA8" s="14"/>
      <c r="GPC8" s="15"/>
      <c r="GPD8" s="14"/>
      <c r="GPE8" s="14"/>
      <c r="GPF8" s="14"/>
      <c r="GPG8" s="14"/>
      <c r="GPH8" s="15"/>
      <c r="GPI8" s="17"/>
      <c r="GPJ8" s="12"/>
      <c r="GPK8" s="12"/>
      <c r="GPL8" s="22"/>
      <c r="GPM8" s="16"/>
      <c r="GPN8" s="12"/>
      <c r="GPO8" s="12"/>
      <c r="GPP8" s="16"/>
      <c r="GPQ8" s="14"/>
      <c r="GPS8" s="15"/>
      <c r="GPT8" s="14"/>
      <c r="GPU8" s="14"/>
      <c r="GPV8" s="14"/>
      <c r="GPW8" s="14"/>
      <c r="GPX8" s="15"/>
      <c r="GPY8" s="17"/>
      <c r="GPZ8" s="12"/>
      <c r="GQA8" s="12"/>
      <c r="GQB8" s="22"/>
      <c r="GQC8" s="16"/>
      <c r="GQD8" s="12"/>
      <c r="GQE8" s="12"/>
      <c r="GQF8" s="16"/>
      <c r="GQG8" s="14"/>
      <c r="GQI8" s="15"/>
      <c r="GQJ8" s="14"/>
      <c r="GQK8" s="14"/>
      <c r="GQL8" s="14"/>
      <c r="GQM8" s="14"/>
      <c r="GQN8" s="15"/>
      <c r="GQO8" s="17"/>
      <c r="GQP8" s="12"/>
      <c r="GQQ8" s="12"/>
      <c r="GQR8" s="22"/>
      <c r="GQS8" s="16"/>
      <c r="GQT8" s="12"/>
      <c r="GQU8" s="12"/>
      <c r="GQV8" s="16"/>
      <c r="GQW8" s="14"/>
      <c r="GQY8" s="15"/>
      <c r="GQZ8" s="14"/>
      <c r="GRA8" s="14"/>
      <c r="GRB8" s="14"/>
      <c r="GRC8" s="14"/>
      <c r="GRD8" s="15"/>
      <c r="GRE8" s="17"/>
      <c r="GRF8" s="12"/>
      <c r="GRG8" s="12"/>
      <c r="GRH8" s="22"/>
      <c r="GRI8" s="16"/>
      <c r="GRJ8" s="12"/>
      <c r="GRK8" s="12"/>
      <c r="GRL8" s="16"/>
      <c r="GRM8" s="14"/>
      <c r="GRO8" s="15"/>
      <c r="GRP8" s="14"/>
      <c r="GRQ8" s="14"/>
      <c r="GRR8" s="14"/>
      <c r="GRS8" s="14"/>
      <c r="GRT8" s="15"/>
      <c r="GRU8" s="17"/>
      <c r="GRV8" s="12"/>
      <c r="GRW8" s="12"/>
      <c r="GRX8" s="22"/>
      <c r="GRY8" s="16"/>
      <c r="GRZ8" s="12"/>
      <c r="GSA8" s="12"/>
      <c r="GSB8" s="16"/>
      <c r="GSC8" s="14"/>
      <c r="GSE8" s="15"/>
      <c r="GSF8" s="14"/>
      <c r="GSG8" s="14"/>
      <c r="GSH8" s="14"/>
      <c r="GSI8" s="14"/>
      <c r="GSJ8" s="15"/>
      <c r="GSK8" s="17"/>
      <c r="GSL8" s="12"/>
      <c r="GSM8" s="12"/>
      <c r="GSN8" s="22"/>
      <c r="GSO8" s="16"/>
      <c r="GSP8" s="12"/>
      <c r="GSQ8" s="12"/>
      <c r="GSR8" s="16"/>
      <c r="GSS8" s="14"/>
      <c r="GSU8" s="15"/>
      <c r="GSV8" s="14"/>
      <c r="GSW8" s="14"/>
      <c r="GSX8" s="14"/>
      <c r="GSY8" s="14"/>
      <c r="GSZ8" s="15"/>
      <c r="GTA8" s="17"/>
      <c r="GTB8" s="12"/>
      <c r="GTC8" s="12"/>
      <c r="GTD8" s="22"/>
      <c r="GTE8" s="16"/>
      <c r="GTF8" s="12"/>
      <c r="GTG8" s="12"/>
      <c r="GTH8" s="16"/>
      <c r="GTI8" s="14"/>
      <c r="GTK8" s="15"/>
      <c r="GTL8" s="14"/>
      <c r="GTM8" s="14"/>
      <c r="GTN8" s="14"/>
      <c r="GTO8" s="14"/>
      <c r="GTP8" s="15"/>
      <c r="GTQ8" s="17"/>
      <c r="GTR8" s="12"/>
      <c r="GTS8" s="12"/>
      <c r="GTT8" s="22"/>
      <c r="GTU8" s="16"/>
      <c r="GTV8" s="12"/>
      <c r="GTW8" s="12"/>
      <c r="GTX8" s="16"/>
      <c r="GTY8" s="14"/>
      <c r="GUA8" s="15"/>
      <c r="GUB8" s="14"/>
      <c r="GUC8" s="14"/>
      <c r="GUD8" s="14"/>
      <c r="GUE8" s="14"/>
      <c r="GUF8" s="15"/>
      <c r="GUG8" s="17"/>
      <c r="GUH8" s="12"/>
      <c r="GUI8" s="12"/>
      <c r="GUJ8" s="22"/>
      <c r="GUK8" s="16"/>
      <c r="GUL8" s="12"/>
      <c r="GUM8" s="12"/>
      <c r="GUN8" s="16"/>
      <c r="GUO8" s="14"/>
      <c r="GUQ8" s="15"/>
      <c r="GUR8" s="14"/>
      <c r="GUS8" s="14"/>
      <c r="GUT8" s="14"/>
      <c r="GUU8" s="14"/>
      <c r="GUV8" s="15"/>
      <c r="GUW8" s="17"/>
      <c r="GUX8" s="12"/>
      <c r="GUY8" s="12"/>
      <c r="GUZ8" s="22"/>
      <c r="GVA8" s="16"/>
      <c r="GVB8" s="12"/>
      <c r="GVC8" s="12"/>
      <c r="GVD8" s="16"/>
      <c r="GVE8" s="14"/>
      <c r="GVG8" s="15"/>
      <c r="GVH8" s="14"/>
      <c r="GVI8" s="14"/>
      <c r="GVJ8" s="14"/>
      <c r="GVK8" s="14"/>
      <c r="GVL8" s="15"/>
      <c r="GVM8" s="17"/>
      <c r="GVN8" s="12"/>
      <c r="GVO8" s="12"/>
      <c r="GVP8" s="22"/>
      <c r="GVQ8" s="16"/>
      <c r="GVR8" s="12"/>
      <c r="GVS8" s="12"/>
      <c r="GVT8" s="16"/>
      <c r="GVU8" s="14"/>
      <c r="GVW8" s="15"/>
      <c r="GVX8" s="14"/>
      <c r="GVY8" s="14"/>
      <c r="GVZ8" s="14"/>
      <c r="GWA8" s="14"/>
      <c r="GWB8" s="15"/>
      <c r="GWC8" s="17"/>
      <c r="GWD8" s="12"/>
      <c r="GWE8" s="12"/>
      <c r="GWF8" s="22"/>
      <c r="GWG8" s="16"/>
      <c r="GWH8" s="12"/>
      <c r="GWI8" s="12"/>
      <c r="GWJ8" s="16"/>
      <c r="GWK8" s="14"/>
      <c r="GWM8" s="15"/>
      <c r="GWN8" s="14"/>
      <c r="GWO8" s="14"/>
      <c r="GWP8" s="14"/>
      <c r="GWQ8" s="14"/>
      <c r="GWR8" s="15"/>
      <c r="GWS8" s="17"/>
      <c r="GWT8" s="12"/>
      <c r="GWU8" s="12"/>
      <c r="GWV8" s="22"/>
      <c r="GWW8" s="16"/>
      <c r="GWX8" s="12"/>
      <c r="GWY8" s="12"/>
      <c r="GWZ8" s="16"/>
      <c r="GXA8" s="14"/>
      <c r="GXC8" s="15"/>
      <c r="GXD8" s="14"/>
      <c r="GXE8" s="14"/>
      <c r="GXF8" s="14"/>
      <c r="GXG8" s="14"/>
      <c r="GXH8" s="15"/>
      <c r="GXI8" s="17"/>
      <c r="GXJ8" s="12"/>
      <c r="GXK8" s="12"/>
      <c r="GXL8" s="22"/>
      <c r="GXM8" s="16"/>
      <c r="GXN8" s="12"/>
      <c r="GXO8" s="12"/>
      <c r="GXP8" s="16"/>
      <c r="GXQ8" s="14"/>
      <c r="GXS8" s="15"/>
      <c r="GXT8" s="14"/>
      <c r="GXU8" s="14"/>
      <c r="GXV8" s="14"/>
      <c r="GXW8" s="14"/>
      <c r="GXX8" s="15"/>
      <c r="GXY8" s="17"/>
      <c r="GXZ8" s="12"/>
      <c r="GYA8" s="12"/>
      <c r="GYB8" s="22"/>
      <c r="GYC8" s="16"/>
      <c r="GYD8" s="12"/>
      <c r="GYE8" s="12"/>
      <c r="GYF8" s="16"/>
      <c r="GYG8" s="14"/>
      <c r="GYI8" s="15"/>
      <c r="GYJ8" s="14"/>
      <c r="GYK8" s="14"/>
      <c r="GYL8" s="14"/>
      <c r="GYM8" s="14"/>
      <c r="GYN8" s="15"/>
      <c r="GYO8" s="17"/>
      <c r="GYP8" s="12"/>
      <c r="GYQ8" s="12"/>
      <c r="GYR8" s="22"/>
      <c r="GYS8" s="16"/>
      <c r="GYT8" s="12"/>
      <c r="GYU8" s="12"/>
      <c r="GYV8" s="16"/>
      <c r="GYW8" s="14"/>
      <c r="GYY8" s="15"/>
      <c r="GYZ8" s="14"/>
      <c r="GZA8" s="14"/>
      <c r="GZB8" s="14"/>
      <c r="GZC8" s="14"/>
      <c r="GZD8" s="15"/>
      <c r="GZE8" s="17"/>
      <c r="GZF8" s="12"/>
      <c r="GZG8" s="12"/>
      <c r="GZH8" s="22"/>
      <c r="GZI8" s="16"/>
      <c r="GZJ8" s="12"/>
      <c r="GZK8" s="12"/>
      <c r="GZL8" s="16"/>
      <c r="GZM8" s="14"/>
      <c r="GZO8" s="15"/>
      <c r="GZP8" s="14"/>
      <c r="GZQ8" s="14"/>
      <c r="GZR8" s="14"/>
      <c r="GZS8" s="14"/>
      <c r="GZT8" s="15"/>
      <c r="GZU8" s="17"/>
      <c r="GZV8" s="12"/>
      <c r="GZW8" s="12"/>
      <c r="GZX8" s="22"/>
      <c r="GZY8" s="16"/>
      <c r="GZZ8" s="12"/>
      <c r="HAA8" s="12"/>
      <c r="HAB8" s="16"/>
      <c r="HAC8" s="14"/>
      <c r="HAE8" s="15"/>
      <c r="HAF8" s="14"/>
      <c r="HAG8" s="14"/>
      <c r="HAH8" s="14"/>
      <c r="HAI8" s="14"/>
      <c r="HAJ8" s="15"/>
      <c r="HAK8" s="17"/>
      <c r="HAL8" s="12"/>
      <c r="HAM8" s="12"/>
      <c r="HAN8" s="22"/>
      <c r="HAO8" s="16"/>
      <c r="HAP8" s="12"/>
      <c r="HAQ8" s="12"/>
      <c r="HAR8" s="16"/>
      <c r="HAS8" s="14"/>
      <c r="HAU8" s="15"/>
      <c r="HAV8" s="14"/>
      <c r="HAW8" s="14"/>
      <c r="HAX8" s="14"/>
      <c r="HAY8" s="14"/>
      <c r="HAZ8" s="15"/>
      <c r="HBA8" s="17"/>
      <c r="HBB8" s="12"/>
      <c r="HBC8" s="12"/>
      <c r="HBD8" s="22"/>
      <c r="HBE8" s="16"/>
      <c r="HBF8" s="12"/>
      <c r="HBG8" s="12"/>
      <c r="HBH8" s="16"/>
      <c r="HBI8" s="14"/>
      <c r="HBK8" s="15"/>
      <c r="HBL8" s="14"/>
      <c r="HBM8" s="14"/>
      <c r="HBN8" s="14"/>
      <c r="HBO8" s="14"/>
      <c r="HBP8" s="15"/>
      <c r="HBQ8" s="17"/>
      <c r="HBR8" s="12"/>
      <c r="HBS8" s="12"/>
      <c r="HBT8" s="22"/>
      <c r="HBU8" s="16"/>
      <c r="HBV8" s="12"/>
      <c r="HBW8" s="12"/>
      <c r="HBX8" s="16"/>
      <c r="HBY8" s="14"/>
      <c r="HCA8" s="15"/>
      <c r="HCB8" s="14"/>
      <c r="HCC8" s="14"/>
      <c r="HCD8" s="14"/>
      <c r="HCE8" s="14"/>
      <c r="HCF8" s="15"/>
      <c r="HCG8" s="17"/>
      <c r="HCH8" s="12"/>
      <c r="HCI8" s="12"/>
      <c r="HCJ8" s="22"/>
      <c r="HCK8" s="16"/>
      <c r="HCL8" s="12"/>
      <c r="HCM8" s="12"/>
      <c r="HCN8" s="16"/>
      <c r="HCO8" s="14"/>
      <c r="HCQ8" s="15"/>
      <c r="HCR8" s="14"/>
      <c r="HCS8" s="14"/>
      <c r="HCT8" s="14"/>
      <c r="HCU8" s="14"/>
      <c r="HCV8" s="15"/>
      <c r="HCW8" s="17"/>
      <c r="HCX8" s="12"/>
      <c r="HCY8" s="12"/>
      <c r="HCZ8" s="22"/>
      <c r="HDA8" s="16"/>
      <c r="HDB8" s="12"/>
      <c r="HDC8" s="12"/>
      <c r="HDD8" s="16"/>
      <c r="HDE8" s="14"/>
      <c r="HDG8" s="15"/>
      <c r="HDH8" s="14"/>
      <c r="HDI8" s="14"/>
      <c r="HDJ8" s="14"/>
      <c r="HDK8" s="14"/>
      <c r="HDL8" s="15"/>
      <c r="HDM8" s="17"/>
      <c r="HDN8" s="12"/>
      <c r="HDO8" s="12"/>
      <c r="HDP8" s="22"/>
      <c r="HDQ8" s="16"/>
      <c r="HDR8" s="12"/>
      <c r="HDS8" s="12"/>
      <c r="HDT8" s="16"/>
      <c r="HDU8" s="14"/>
      <c r="HDW8" s="15"/>
      <c r="HDX8" s="14"/>
      <c r="HDY8" s="14"/>
      <c r="HDZ8" s="14"/>
      <c r="HEA8" s="14"/>
      <c r="HEB8" s="15"/>
      <c r="HEC8" s="17"/>
      <c r="HED8" s="12"/>
      <c r="HEE8" s="12"/>
      <c r="HEF8" s="22"/>
      <c r="HEG8" s="16"/>
      <c r="HEH8" s="12"/>
      <c r="HEI8" s="12"/>
      <c r="HEJ8" s="16"/>
      <c r="HEK8" s="14"/>
      <c r="HEM8" s="15"/>
      <c r="HEN8" s="14"/>
      <c r="HEO8" s="14"/>
      <c r="HEP8" s="14"/>
      <c r="HEQ8" s="14"/>
      <c r="HER8" s="15"/>
      <c r="HES8" s="17"/>
      <c r="HET8" s="12"/>
      <c r="HEU8" s="12"/>
      <c r="HEV8" s="22"/>
      <c r="HEW8" s="16"/>
      <c r="HEX8" s="12"/>
      <c r="HEY8" s="12"/>
      <c r="HEZ8" s="16"/>
      <c r="HFA8" s="14"/>
      <c r="HFC8" s="15"/>
      <c r="HFD8" s="14"/>
      <c r="HFE8" s="14"/>
      <c r="HFF8" s="14"/>
      <c r="HFG8" s="14"/>
      <c r="HFH8" s="15"/>
      <c r="HFI8" s="17"/>
      <c r="HFJ8" s="12"/>
      <c r="HFK8" s="12"/>
      <c r="HFL8" s="22"/>
      <c r="HFM8" s="16"/>
      <c r="HFN8" s="12"/>
      <c r="HFO8" s="12"/>
      <c r="HFP8" s="16"/>
      <c r="HFQ8" s="14"/>
      <c r="HFS8" s="15"/>
      <c r="HFT8" s="14"/>
      <c r="HFU8" s="14"/>
      <c r="HFV8" s="14"/>
      <c r="HFW8" s="14"/>
      <c r="HFX8" s="15"/>
      <c r="HFY8" s="17"/>
      <c r="HFZ8" s="12"/>
      <c r="HGA8" s="12"/>
      <c r="HGB8" s="22"/>
      <c r="HGC8" s="16"/>
      <c r="HGD8" s="12"/>
      <c r="HGE8" s="12"/>
      <c r="HGF8" s="16"/>
      <c r="HGG8" s="14"/>
      <c r="HGI8" s="15"/>
      <c r="HGJ8" s="14"/>
      <c r="HGK8" s="14"/>
      <c r="HGL8" s="14"/>
      <c r="HGM8" s="14"/>
      <c r="HGN8" s="15"/>
      <c r="HGO8" s="17"/>
      <c r="HGP8" s="12"/>
      <c r="HGQ8" s="12"/>
      <c r="HGR8" s="22"/>
      <c r="HGS8" s="16"/>
      <c r="HGT8" s="12"/>
      <c r="HGU8" s="12"/>
      <c r="HGV8" s="16"/>
      <c r="HGW8" s="14"/>
      <c r="HGY8" s="15"/>
      <c r="HGZ8" s="14"/>
      <c r="HHA8" s="14"/>
      <c r="HHB8" s="14"/>
      <c r="HHC8" s="14"/>
      <c r="HHD8" s="15"/>
      <c r="HHE8" s="17"/>
      <c r="HHF8" s="12"/>
      <c r="HHG8" s="12"/>
      <c r="HHH8" s="22"/>
      <c r="HHI8" s="16"/>
      <c r="HHJ8" s="12"/>
      <c r="HHK8" s="12"/>
      <c r="HHL8" s="16"/>
      <c r="HHM8" s="14"/>
      <c r="HHO8" s="15"/>
      <c r="HHP8" s="14"/>
      <c r="HHQ8" s="14"/>
      <c r="HHR8" s="14"/>
      <c r="HHS8" s="14"/>
      <c r="HHT8" s="15"/>
      <c r="HHU8" s="17"/>
      <c r="HHV8" s="12"/>
      <c r="HHW8" s="12"/>
      <c r="HHX8" s="22"/>
      <c r="HHY8" s="16"/>
      <c r="HHZ8" s="12"/>
      <c r="HIA8" s="12"/>
      <c r="HIB8" s="16"/>
      <c r="HIC8" s="14"/>
      <c r="HIE8" s="15"/>
      <c r="HIF8" s="14"/>
      <c r="HIG8" s="14"/>
      <c r="HIH8" s="14"/>
      <c r="HII8" s="14"/>
      <c r="HIJ8" s="15"/>
      <c r="HIK8" s="17"/>
      <c r="HIL8" s="12"/>
      <c r="HIM8" s="12"/>
      <c r="HIN8" s="22"/>
      <c r="HIO8" s="16"/>
      <c r="HIP8" s="12"/>
      <c r="HIQ8" s="12"/>
      <c r="HIR8" s="16"/>
      <c r="HIS8" s="14"/>
      <c r="HIU8" s="15"/>
      <c r="HIV8" s="14"/>
      <c r="HIW8" s="14"/>
      <c r="HIX8" s="14"/>
      <c r="HIY8" s="14"/>
      <c r="HIZ8" s="15"/>
      <c r="HJA8" s="17"/>
      <c r="HJB8" s="12"/>
      <c r="HJC8" s="12"/>
      <c r="HJD8" s="22"/>
      <c r="HJE8" s="16"/>
      <c r="HJF8" s="12"/>
      <c r="HJG8" s="12"/>
      <c r="HJH8" s="16"/>
      <c r="HJI8" s="14"/>
      <c r="HJK8" s="15"/>
      <c r="HJL8" s="14"/>
      <c r="HJM8" s="14"/>
      <c r="HJN8" s="14"/>
      <c r="HJO8" s="14"/>
      <c r="HJP8" s="15"/>
      <c r="HJQ8" s="17"/>
      <c r="HJR8" s="12"/>
      <c r="HJS8" s="12"/>
      <c r="HJT8" s="22"/>
      <c r="HJU8" s="16"/>
      <c r="HJV8" s="12"/>
      <c r="HJW8" s="12"/>
      <c r="HJX8" s="16"/>
      <c r="HJY8" s="14"/>
      <c r="HKA8" s="15"/>
      <c r="HKB8" s="14"/>
      <c r="HKC8" s="14"/>
      <c r="HKD8" s="14"/>
      <c r="HKE8" s="14"/>
      <c r="HKF8" s="15"/>
      <c r="HKG8" s="17"/>
      <c r="HKH8" s="12"/>
      <c r="HKI8" s="12"/>
      <c r="HKJ8" s="22"/>
      <c r="HKK8" s="16"/>
      <c r="HKL8" s="12"/>
      <c r="HKM8" s="12"/>
      <c r="HKN8" s="16"/>
      <c r="HKO8" s="14"/>
      <c r="HKQ8" s="15"/>
      <c r="HKR8" s="14"/>
      <c r="HKS8" s="14"/>
      <c r="HKT8" s="14"/>
      <c r="HKU8" s="14"/>
      <c r="HKV8" s="15"/>
      <c r="HKW8" s="17"/>
      <c r="HKX8" s="12"/>
      <c r="HKY8" s="12"/>
      <c r="HKZ8" s="22"/>
      <c r="HLA8" s="16"/>
      <c r="HLB8" s="12"/>
      <c r="HLC8" s="12"/>
      <c r="HLD8" s="16"/>
      <c r="HLE8" s="14"/>
      <c r="HLG8" s="15"/>
      <c r="HLH8" s="14"/>
      <c r="HLI8" s="14"/>
      <c r="HLJ8" s="14"/>
      <c r="HLK8" s="14"/>
      <c r="HLL8" s="15"/>
      <c r="HLM8" s="17"/>
      <c r="HLN8" s="12"/>
      <c r="HLO8" s="12"/>
      <c r="HLP8" s="22"/>
      <c r="HLQ8" s="16"/>
      <c r="HLR8" s="12"/>
      <c r="HLS8" s="12"/>
      <c r="HLT8" s="16"/>
      <c r="HLU8" s="14"/>
      <c r="HLW8" s="15"/>
      <c r="HLX8" s="14"/>
      <c r="HLY8" s="14"/>
      <c r="HLZ8" s="14"/>
      <c r="HMA8" s="14"/>
      <c r="HMB8" s="15"/>
      <c r="HMC8" s="17"/>
      <c r="HMD8" s="12"/>
      <c r="HME8" s="12"/>
      <c r="HMF8" s="22"/>
      <c r="HMG8" s="16"/>
      <c r="HMH8" s="12"/>
      <c r="HMI8" s="12"/>
      <c r="HMJ8" s="16"/>
      <c r="HMK8" s="14"/>
      <c r="HMM8" s="15"/>
      <c r="HMN8" s="14"/>
      <c r="HMO8" s="14"/>
      <c r="HMP8" s="14"/>
      <c r="HMQ8" s="14"/>
      <c r="HMR8" s="15"/>
      <c r="HMS8" s="17"/>
      <c r="HMT8" s="12"/>
      <c r="HMU8" s="12"/>
      <c r="HMV8" s="22"/>
      <c r="HMW8" s="16"/>
      <c r="HMX8" s="12"/>
      <c r="HMY8" s="12"/>
      <c r="HMZ8" s="16"/>
      <c r="HNA8" s="14"/>
      <c r="HNC8" s="15"/>
      <c r="HND8" s="14"/>
      <c r="HNE8" s="14"/>
      <c r="HNF8" s="14"/>
      <c r="HNG8" s="14"/>
      <c r="HNH8" s="15"/>
      <c r="HNI8" s="17"/>
      <c r="HNJ8" s="12"/>
      <c r="HNK8" s="12"/>
      <c r="HNL8" s="22"/>
      <c r="HNM8" s="16"/>
      <c r="HNN8" s="12"/>
      <c r="HNO8" s="12"/>
      <c r="HNP8" s="16"/>
      <c r="HNQ8" s="14"/>
      <c r="HNS8" s="15"/>
      <c r="HNT8" s="14"/>
      <c r="HNU8" s="14"/>
      <c r="HNV8" s="14"/>
      <c r="HNW8" s="14"/>
      <c r="HNX8" s="15"/>
      <c r="HNY8" s="17"/>
      <c r="HNZ8" s="12"/>
      <c r="HOA8" s="12"/>
      <c r="HOB8" s="22"/>
      <c r="HOC8" s="16"/>
      <c r="HOD8" s="12"/>
      <c r="HOE8" s="12"/>
      <c r="HOF8" s="16"/>
      <c r="HOG8" s="14"/>
      <c r="HOI8" s="15"/>
      <c r="HOJ8" s="14"/>
      <c r="HOK8" s="14"/>
      <c r="HOL8" s="14"/>
      <c r="HOM8" s="14"/>
      <c r="HON8" s="15"/>
      <c r="HOO8" s="17"/>
      <c r="HOP8" s="12"/>
      <c r="HOQ8" s="12"/>
      <c r="HOR8" s="22"/>
      <c r="HOS8" s="16"/>
      <c r="HOT8" s="12"/>
      <c r="HOU8" s="12"/>
      <c r="HOV8" s="16"/>
      <c r="HOW8" s="14"/>
      <c r="HOY8" s="15"/>
      <c r="HOZ8" s="14"/>
      <c r="HPA8" s="14"/>
      <c r="HPB8" s="14"/>
      <c r="HPC8" s="14"/>
      <c r="HPD8" s="15"/>
      <c r="HPE8" s="17"/>
      <c r="HPF8" s="12"/>
      <c r="HPG8" s="12"/>
      <c r="HPH8" s="22"/>
      <c r="HPI8" s="16"/>
      <c r="HPJ8" s="12"/>
      <c r="HPK8" s="12"/>
      <c r="HPL8" s="16"/>
      <c r="HPM8" s="14"/>
      <c r="HPO8" s="15"/>
      <c r="HPP8" s="14"/>
      <c r="HPQ8" s="14"/>
      <c r="HPR8" s="14"/>
      <c r="HPS8" s="14"/>
      <c r="HPT8" s="15"/>
      <c r="HPU8" s="17"/>
      <c r="HPV8" s="12"/>
      <c r="HPW8" s="12"/>
      <c r="HPX8" s="22"/>
      <c r="HPY8" s="16"/>
      <c r="HPZ8" s="12"/>
      <c r="HQA8" s="12"/>
      <c r="HQB8" s="16"/>
      <c r="HQC8" s="14"/>
      <c r="HQE8" s="15"/>
      <c r="HQF8" s="14"/>
      <c r="HQG8" s="14"/>
      <c r="HQH8" s="14"/>
      <c r="HQI8" s="14"/>
      <c r="HQJ8" s="15"/>
      <c r="HQK8" s="17"/>
      <c r="HQL8" s="12"/>
      <c r="HQM8" s="12"/>
      <c r="HQN8" s="22"/>
      <c r="HQO8" s="16"/>
      <c r="HQP8" s="12"/>
      <c r="HQQ8" s="12"/>
      <c r="HQR8" s="16"/>
      <c r="HQS8" s="14"/>
      <c r="HQU8" s="15"/>
      <c r="HQV8" s="14"/>
      <c r="HQW8" s="14"/>
      <c r="HQX8" s="14"/>
      <c r="HQY8" s="14"/>
      <c r="HQZ8" s="15"/>
      <c r="HRA8" s="17"/>
      <c r="HRB8" s="12"/>
      <c r="HRC8" s="12"/>
      <c r="HRD8" s="22"/>
      <c r="HRE8" s="16"/>
      <c r="HRF8" s="12"/>
      <c r="HRG8" s="12"/>
      <c r="HRH8" s="16"/>
      <c r="HRI8" s="14"/>
      <c r="HRK8" s="15"/>
      <c r="HRL8" s="14"/>
      <c r="HRM8" s="14"/>
      <c r="HRN8" s="14"/>
      <c r="HRO8" s="14"/>
      <c r="HRP8" s="15"/>
      <c r="HRQ8" s="17"/>
      <c r="HRR8" s="12"/>
      <c r="HRS8" s="12"/>
      <c r="HRT8" s="22"/>
      <c r="HRU8" s="16"/>
      <c r="HRV8" s="12"/>
      <c r="HRW8" s="12"/>
      <c r="HRX8" s="16"/>
      <c r="HRY8" s="14"/>
      <c r="HSA8" s="15"/>
      <c r="HSB8" s="14"/>
      <c r="HSC8" s="14"/>
      <c r="HSD8" s="14"/>
      <c r="HSE8" s="14"/>
      <c r="HSF8" s="15"/>
      <c r="HSG8" s="17"/>
      <c r="HSH8" s="12"/>
      <c r="HSI8" s="12"/>
      <c r="HSJ8" s="22"/>
      <c r="HSK8" s="16"/>
      <c r="HSL8" s="12"/>
      <c r="HSM8" s="12"/>
      <c r="HSN8" s="16"/>
      <c r="HSO8" s="14"/>
      <c r="HSQ8" s="15"/>
      <c r="HSR8" s="14"/>
      <c r="HSS8" s="14"/>
      <c r="HST8" s="14"/>
      <c r="HSU8" s="14"/>
      <c r="HSV8" s="15"/>
      <c r="HSW8" s="17"/>
      <c r="HSX8" s="12"/>
      <c r="HSY8" s="12"/>
      <c r="HSZ8" s="22"/>
      <c r="HTA8" s="16"/>
      <c r="HTB8" s="12"/>
      <c r="HTC8" s="12"/>
      <c r="HTD8" s="16"/>
      <c r="HTE8" s="14"/>
      <c r="HTG8" s="15"/>
      <c r="HTH8" s="14"/>
      <c r="HTI8" s="14"/>
      <c r="HTJ8" s="14"/>
      <c r="HTK8" s="14"/>
      <c r="HTL8" s="15"/>
      <c r="HTM8" s="17"/>
      <c r="HTN8" s="12"/>
      <c r="HTO8" s="12"/>
      <c r="HTP8" s="22"/>
      <c r="HTQ8" s="16"/>
      <c r="HTR8" s="12"/>
      <c r="HTS8" s="12"/>
      <c r="HTT8" s="16"/>
      <c r="HTU8" s="14"/>
      <c r="HTW8" s="15"/>
      <c r="HTX8" s="14"/>
      <c r="HTY8" s="14"/>
      <c r="HTZ8" s="14"/>
      <c r="HUA8" s="14"/>
      <c r="HUB8" s="15"/>
      <c r="HUC8" s="17"/>
      <c r="HUD8" s="12"/>
      <c r="HUE8" s="12"/>
      <c r="HUF8" s="22"/>
      <c r="HUG8" s="16"/>
      <c r="HUH8" s="12"/>
      <c r="HUI8" s="12"/>
      <c r="HUJ8" s="16"/>
      <c r="HUK8" s="14"/>
      <c r="HUM8" s="15"/>
      <c r="HUN8" s="14"/>
      <c r="HUO8" s="14"/>
      <c r="HUP8" s="14"/>
      <c r="HUQ8" s="14"/>
      <c r="HUR8" s="15"/>
      <c r="HUS8" s="17"/>
      <c r="HUT8" s="12"/>
      <c r="HUU8" s="12"/>
      <c r="HUV8" s="22"/>
      <c r="HUW8" s="16"/>
      <c r="HUX8" s="12"/>
      <c r="HUY8" s="12"/>
      <c r="HUZ8" s="16"/>
      <c r="HVA8" s="14"/>
      <c r="HVC8" s="15"/>
      <c r="HVD8" s="14"/>
      <c r="HVE8" s="14"/>
      <c r="HVF8" s="14"/>
      <c r="HVG8" s="14"/>
      <c r="HVH8" s="15"/>
      <c r="HVI8" s="17"/>
      <c r="HVJ8" s="12"/>
      <c r="HVK8" s="12"/>
      <c r="HVL8" s="22"/>
      <c r="HVM8" s="16"/>
      <c r="HVN8" s="12"/>
      <c r="HVO8" s="12"/>
      <c r="HVP8" s="16"/>
      <c r="HVQ8" s="14"/>
      <c r="HVS8" s="15"/>
      <c r="HVT8" s="14"/>
      <c r="HVU8" s="14"/>
      <c r="HVV8" s="14"/>
      <c r="HVW8" s="14"/>
      <c r="HVX8" s="15"/>
      <c r="HVY8" s="17"/>
      <c r="HVZ8" s="12"/>
      <c r="HWA8" s="12"/>
      <c r="HWB8" s="22"/>
      <c r="HWC8" s="16"/>
      <c r="HWD8" s="12"/>
      <c r="HWE8" s="12"/>
      <c r="HWF8" s="16"/>
      <c r="HWG8" s="14"/>
      <c r="HWI8" s="15"/>
      <c r="HWJ8" s="14"/>
      <c r="HWK8" s="14"/>
      <c r="HWL8" s="14"/>
      <c r="HWM8" s="14"/>
      <c r="HWN8" s="15"/>
      <c r="HWO8" s="17"/>
      <c r="HWP8" s="12"/>
      <c r="HWQ8" s="12"/>
      <c r="HWR8" s="22"/>
      <c r="HWS8" s="16"/>
      <c r="HWT8" s="12"/>
      <c r="HWU8" s="12"/>
      <c r="HWV8" s="16"/>
      <c r="HWW8" s="14"/>
      <c r="HWY8" s="15"/>
      <c r="HWZ8" s="14"/>
      <c r="HXA8" s="14"/>
      <c r="HXB8" s="14"/>
      <c r="HXC8" s="14"/>
      <c r="HXD8" s="15"/>
      <c r="HXE8" s="17"/>
      <c r="HXF8" s="12"/>
      <c r="HXG8" s="12"/>
      <c r="HXH8" s="22"/>
      <c r="HXI8" s="16"/>
      <c r="HXJ8" s="12"/>
      <c r="HXK8" s="12"/>
      <c r="HXL8" s="16"/>
      <c r="HXM8" s="14"/>
      <c r="HXO8" s="15"/>
      <c r="HXP8" s="14"/>
      <c r="HXQ8" s="14"/>
      <c r="HXR8" s="14"/>
      <c r="HXS8" s="14"/>
      <c r="HXT8" s="15"/>
      <c r="HXU8" s="17"/>
      <c r="HXV8" s="12"/>
      <c r="HXW8" s="12"/>
      <c r="HXX8" s="22"/>
      <c r="HXY8" s="16"/>
      <c r="HXZ8" s="12"/>
      <c r="HYA8" s="12"/>
      <c r="HYB8" s="16"/>
      <c r="HYC8" s="14"/>
      <c r="HYE8" s="15"/>
      <c r="HYF8" s="14"/>
      <c r="HYG8" s="14"/>
      <c r="HYH8" s="14"/>
      <c r="HYI8" s="14"/>
      <c r="HYJ8" s="15"/>
      <c r="HYK8" s="17"/>
      <c r="HYL8" s="12"/>
      <c r="HYM8" s="12"/>
      <c r="HYN8" s="22"/>
      <c r="HYO8" s="16"/>
      <c r="HYP8" s="12"/>
      <c r="HYQ8" s="12"/>
      <c r="HYR8" s="16"/>
      <c r="HYS8" s="14"/>
      <c r="HYU8" s="15"/>
      <c r="HYV8" s="14"/>
      <c r="HYW8" s="14"/>
      <c r="HYX8" s="14"/>
      <c r="HYY8" s="14"/>
      <c r="HYZ8" s="15"/>
      <c r="HZA8" s="17"/>
      <c r="HZB8" s="12"/>
      <c r="HZC8" s="12"/>
      <c r="HZD8" s="22"/>
      <c r="HZE8" s="16"/>
      <c r="HZF8" s="12"/>
      <c r="HZG8" s="12"/>
      <c r="HZH8" s="16"/>
      <c r="HZI8" s="14"/>
      <c r="HZK8" s="15"/>
      <c r="HZL8" s="14"/>
      <c r="HZM8" s="14"/>
      <c r="HZN8" s="14"/>
      <c r="HZO8" s="14"/>
      <c r="HZP8" s="15"/>
      <c r="HZQ8" s="17"/>
      <c r="HZR8" s="12"/>
      <c r="HZS8" s="12"/>
      <c r="HZT8" s="22"/>
      <c r="HZU8" s="16"/>
      <c r="HZV8" s="12"/>
      <c r="HZW8" s="12"/>
      <c r="HZX8" s="16"/>
      <c r="HZY8" s="14"/>
      <c r="IAA8" s="15"/>
      <c r="IAB8" s="14"/>
      <c r="IAC8" s="14"/>
      <c r="IAD8" s="14"/>
      <c r="IAE8" s="14"/>
      <c r="IAF8" s="15"/>
      <c r="IAG8" s="17"/>
      <c r="IAH8" s="12"/>
      <c r="IAI8" s="12"/>
      <c r="IAJ8" s="22"/>
      <c r="IAK8" s="16"/>
      <c r="IAL8" s="12"/>
      <c r="IAM8" s="12"/>
      <c r="IAN8" s="16"/>
      <c r="IAO8" s="14"/>
      <c r="IAQ8" s="15"/>
      <c r="IAR8" s="14"/>
      <c r="IAS8" s="14"/>
      <c r="IAT8" s="14"/>
      <c r="IAU8" s="14"/>
      <c r="IAV8" s="15"/>
      <c r="IAW8" s="17"/>
      <c r="IAX8" s="12"/>
      <c r="IAY8" s="12"/>
      <c r="IAZ8" s="22"/>
      <c r="IBA8" s="16"/>
      <c r="IBB8" s="12"/>
      <c r="IBC8" s="12"/>
      <c r="IBD8" s="16"/>
      <c r="IBE8" s="14"/>
      <c r="IBG8" s="15"/>
      <c r="IBH8" s="14"/>
      <c r="IBI8" s="14"/>
      <c r="IBJ8" s="14"/>
      <c r="IBK8" s="14"/>
      <c r="IBL8" s="15"/>
      <c r="IBM8" s="17"/>
      <c r="IBN8" s="12"/>
      <c r="IBO8" s="12"/>
      <c r="IBP8" s="22"/>
      <c r="IBQ8" s="16"/>
      <c r="IBR8" s="12"/>
      <c r="IBS8" s="12"/>
      <c r="IBT8" s="16"/>
      <c r="IBU8" s="14"/>
      <c r="IBW8" s="15"/>
      <c r="IBX8" s="14"/>
      <c r="IBY8" s="14"/>
      <c r="IBZ8" s="14"/>
      <c r="ICA8" s="14"/>
      <c r="ICB8" s="15"/>
      <c r="ICC8" s="17"/>
      <c r="ICD8" s="12"/>
      <c r="ICE8" s="12"/>
      <c r="ICF8" s="22"/>
      <c r="ICG8" s="16"/>
      <c r="ICH8" s="12"/>
      <c r="ICI8" s="12"/>
      <c r="ICJ8" s="16"/>
      <c r="ICK8" s="14"/>
      <c r="ICM8" s="15"/>
      <c r="ICN8" s="14"/>
      <c r="ICO8" s="14"/>
      <c r="ICP8" s="14"/>
      <c r="ICQ8" s="14"/>
      <c r="ICR8" s="15"/>
      <c r="ICS8" s="17"/>
      <c r="ICT8" s="12"/>
      <c r="ICU8" s="12"/>
      <c r="ICV8" s="22"/>
      <c r="ICW8" s="16"/>
      <c r="ICX8" s="12"/>
      <c r="ICY8" s="12"/>
      <c r="ICZ8" s="16"/>
      <c r="IDA8" s="14"/>
      <c r="IDC8" s="15"/>
      <c r="IDD8" s="14"/>
      <c r="IDE8" s="14"/>
      <c r="IDF8" s="14"/>
      <c r="IDG8" s="14"/>
      <c r="IDH8" s="15"/>
      <c r="IDI8" s="17"/>
      <c r="IDJ8" s="12"/>
      <c r="IDK8" s="12"/>
      <c r="IDL8" s="22"/>
      <c r="IDM8" s="16"/>
      <c r="IDN8" s="12"/>
      <c r="IDO8" s="12"/>
      <c r="IDP8" s="16"/>
      <c r="IDQ8" s="14"/>
      <c r="IDS8" s="15"/>
      <c r="IDT8" s="14"/>
      <c r="IDU8" s="14"/>
      <c r="IDV8" s="14"/>
      <c r="IDW8" s="14"/>
      <c r="IDX8" s="15"/>
      <c r="IDY8" s="17"/>
      <c r="IDZ8" s="12"/>
      <c r="IEA8" s="12"/>
      <c r="IEB8" s="22"/>
      <c r="IEC8" s="16"/>
      <c r="IED8" s="12"/>
      <c r="IEE8" s="12"/>
      <c r="IEF8" s="16"/>
      <c r="IEG8" s="14"/>
      <c r="IEI8" s="15"/>
      <c r="IEJ8" s="14"/>
      <c r="IEK8" s="14"/>
      <c r="IEL8" s="14"/>
      <c r="IEM8" s="14"/>
      <c r="IEN8" s="15"/>
      <c r="IEO8" s="17"/>
      <c r="IEP8" s="12"/>
      <c r="IEQ8" s="12"/>
      <c r="IER8" s="22"/>
      <c r="IES8" s="16"/>
      <c r="IET8" s="12"/>
      <c r="IEU8" s="12"/>
      <c r="IEV8" s="16"/>
      <c r="IEW8" s="14"/>
      <c r="IEY8" s="15"/>
      <c r="IEZ8" s="14"/>
      <c r="IFA8" s="14"/>
      <c r="IFB8" s="14"/>
      <c r="IFC8" s="14"/>
      <c r="IFD8" s="15"/>
      <c r="IFE8" s="17"/>
      <c r="IFF8" s="12"/>
      <c r="IFG8" s="12"/>
      <c r="IFH8" s="22"/>
      <c r="IFI8" s="16"/>
      <c r="IFJ8" s="12"/>
      <c r="IFK8" s="12"/>
      <c r="IFL8" s="16"/>
      <c r="IFM8" s="14"/>
      <c r="IFO8" s="15"/>
      <c r="IFP8" s="14"/>
      <c r="IFQ8" s="14"/>
      <c r="IFR8" s="14"/>
      <c r="IFS8" s="14"/>
      <c r="IFT8" s="15"/>
      <c r="IFU8" s="17"/>
      <c r="IFV8" s="12"/>
      <c r="IFW8" s="12"/>
      <c r="IFX8" s="22"/>
      <c r="IFY8" s="16"/>
      <c r="IFZ8" s="12"/>
      <c r="IGA8" s="12"/>
      <c r="IGB8" s="16"/>
      <c r="IGC8" s="14"/>
      <c r="IGE8" s="15"/>
      <c r="IGF8" s="14"/>
      <c r="IGG8" s="14"/>
      <c r="IGH8" s="14"/>
      <c r="IGI8" s="14"/>
      <c r="IGJ8" s="15"/>
      <c r="IGK8" s="17"/>
      <c r="IGL8" s="12"/>
      <c r="IGM8" s="12"/>
      <c r="IGN8" s="22"/>
      <c r="IGO8" s="16"/>
      <c r="IGP8" s="12"/>
      <c r="IGQ8" s="12"/>
      <c r="IGR8" s="16"/>
      <c r="IGS8" s="14"/>
      <c r="IGU8" s="15"/>
      <c r="IGV8" s="14"/>
      <c r="IGW8" s="14"/>
      <c r="IGX8" s="14"/>
      <c r="IGY8" s="14"/>
      <c r="IGZ8" s="15"/>
      <c r="IHA8" s="17"/>
      <c r="IHB8" s="12"/>
      <c r="IHC8" s="12"/>
      <c r="IHD8" s="22"/>
      <c r="IHE8" s="16"/>
      <c r="IHF8" s="12"/>
      <c r="IHG8" s="12"/>
      <c r="IHH8" s="16"/>
      <c r="IHI8" s="14"/>
      <c r="IHK8" s="15"/>
      <c r="IHL8" s="14"/>
      <c r="IHM8" s="14"/>
      <c r="IHN8" s="14"/>
      <c r="IHO8" s="14"/>
      <c r="IHP8" s="15"/>
      <c r="IHQ8" s="17"/>
      <c r="IHR8" s="12"/>
      <c r="IHS8" s="12"/>
      <c r="IHT8" s="22"/>
      <c r="IHU8" s="16"/>
      <c r="IHV8" s="12"/>
      <c r="IHW8" s="12"/>
      <c r="IHX8" s="16"/>
      <c r="IHY8" s="14"/>
      <c r="IIA8" s="15"/>
      <c r="IIB8" s="14"/>
      <c r="IIC8" s="14"/>
      <c r="IID8" s="14"/>
      <c r="IIE8" s="14"/>
      <c r="IIF8" s="15"/>
      <c r="IIG8" s="17"/>
      <c r="IIH8" s="12"/>
      <c r="III8" s="12"/>
      <c r="IIJ8" s="22"/>
      <c r="IIK8" s="16"/>
      <c r="IIL8" s="12"/>
      <c r="IIM8" s="12"/>
      <c r="IIN8" s="16"/>
      <c r="IIO8" s="14"/>
      <c r="IIQ8" s="15"/>
      <c r="IIR8" s="14"/>
      <c r="IIS8" s="14"/>
      <c r="IIT8" s="14"/>
      <c r="IIU8" s="14"/>
      <c r="IIV8" s="15"/>
      <c r="IIW8" s="17"/>
      <c r="IIX8" s="12"/>
      <c r="IIY8" s="12"/>
      <c r="IIZ8" s="22"/>
      <c r="IJA8" s="16"/>
      <c r="IJB8" s="12"/>
      <c r="IJC8" s="12"/>
      <c r="IJD8" s="16"/>
      <c r="IJE8" s="14"/>
      <c r="IJG8" s="15"/>
      <c r="IJH8" s="14"/>
      <c r="IJI8" s="14"/>
      <c r="IJJ8" s="14"/>
      <c r="IJK8" s="14"/>
      <c r="IJL8" s="15"/>
      <c r="IJM8" s="17"/>
      <c r="IJN8" s="12"/>
      <c r="IJO8" s="12"/>
      <c r="IJP8" s="22"/>
      <c r="IJQ8" s="16"/>
      <c r="IJR8" s="12"/>
      <c r="IJS8" s="12"/>
      <c r="IJT8" s="16"/>
      <c r="IJU8" s="14"/>
      <c r="IJW8" s="15"/>
      <c r="IJX8" s="14"/>
      <c r="IJY8" s="14"/>
      <c r="IJZ8" s="14"/>
      <c r="IKA8" s="14"/>
      <c r="IKB8" s="15"/>
      <c r="IKC8" s="17"/>
      <c r="IKD8" s="12"/>
      <c r="IKE8" s="12"/>
      <c r="IKF8" s="22"/>
      <c r="IKG8" s="16"/>
      <c r="IKH8" s="12"/>
      <c r="IKI8" s="12"/>
      <c r="IKJ8" s="16"/>
      <c r="IKK8" s="14"/>
      <c r="IKM8" s="15"/>
      <c r="IKN8" s="14"/>
      <c r="IKO8" s="14"/>
      <c r="IKP8" s="14"/>
      <c r="IKQ8" s="14"/>
      <c r="IKR8" s="15"/>
      <c r="IKS8" s="17"/>
      <c r="IKT8" s="12"/>
      <c r="IKU8" s="12"/>
      <c r="IKV8" s="22"/>
      <c r="IKW8" s="16"/>
      <c r="IKX8" s="12"/>
      <c r="IKY8" s="12"/>
      <c r="IKZ8" s="16"/>
      <c r="ILA8" s="14"/>
      <c r="ILC8" s="15"/>
      <c r="ILD8" s="14"/>
      <c r="ILE8" s="14"/>
      <c r="ILF8" s="14"/>
      <c r="ILG8" s="14"/>
      <c r="ILH8" s="15"/>
      <c r="ILI8" s="17"/>
      <c r="ILJ8" s="12"/>
      <c r="ILK8" s="12"/>
      <c r="ILL8" s="22"/>
      <c r="ILM8" s="16"/>
      <c r="ILN8" s="12"/>
      <c r="ILO8" s="12"/>
      <c r="ILP8" s="16"/>
      <c r="ILQ8" s="14"/>
      <c r="ILS8" s="15"/>
      <c r="ILT8" s="14"/>
      <c r="ILU8" s="14"/>
      <c r="ILV8" s="14"/>
      <c r="ILW8" s="14"/>
      <c r="ILX8" s="15"/>
      <c r="ILY8" s="17"/>
      <c r="ILZ8" s="12"/>
      <c r="IMA8" s="12"/>
      <c r="IMB8" s="22"/>
      <c r="IMC8" s="16"/>
      <c r="IMD8" s="12"/>
      <c r="IME8" s="12"/>
      <c r="IMF8" s="16"/>
      <c r="IMG8" s="14"/>
      <c r="IMI8" s="15"/>
      <c r="IMJ8" s="14"/>
      <c r="IMK8" s="14"/>
      <c r="IML8" s="14"/>
      <c r="IMM8" s="14"/>
      <c r="IMN8" s="15"/>
      <c r="IMO8" s="17"/>
      <c r="IMP8" s="12"/>
      <c r="IMQ8" s="12"/>
      <c r="IMR8" s="22"/>
      <c r="IMS8" s="16"/>
      <c r="IMT8" s="12"/>
      <c r="IMU8" s="12"/>
      <c r="IMV8" s="16"/>
      <c r="IMW8" s="14"/>
      <c r="IMY8" s="15"/>
      <c r="IMZ8" s="14"/>
      <c r="INA8" s="14"/>
      <c r="INB8" s="14"/>
      <c r="INC8" s="14"/>
      <c r="IND8" s="15"/>
      <c r="INE8" s="17"/>
      <c r="INF8" s="12"/>
      <c r="ING8" s="12"/>
      <c r="INH8" s="22"/>
      <c r="INI8" s="16"/>
      <c r="INJ8" s="12"/>
      <c r="INK8" s="12"/>
      <c r="INL8" s="16"/>
      <c r="INM8" s="14"/>
      <c r="INO8" s="15"/>
      <c r="INP8" s="14"/>
      <c r="INQ8" s="14"/>
      <c r="INR8" s="14"/>
      <c r="INS8" s="14"/>
      <c r="INT8" s="15"/>
      <c r="INU8" s="17"/>
      <c r="INV8" s="12"/>
      <c r="INW8" s="12"/>
      <c r="INX8" s="22"/>
      <c r="INY8" s="16"/>
      <c r="INZ8" s="12"/>
      <c r="IOA8" s="12"/>
      <c r="IOB8" s="16"/>
      <c r="IOC8" s="14"/>
      <c r="IOE8" s="15"/>
      <c r="IOF8" s="14"/>
      <c r="IOG8" s="14"/>
      <c r="IOH8" s="14"/>
      <c r="IOI8" s="14"/>
      <c r="IOJ8" s="15"/>
      <c r="IOK8" s="17"/>
      <c r="IOL8" s="12"/>
      <c r="IOM8" s="12"/>
      <c r="ION8" s="22"/>
      <c r="IOO8" s="16"/>
      <c r="IOP8" s="12"/>
      <c r="IOQ8" s="12"/>
      <c r="IOR8" s="16"/>
      <c r="IOS8" s="14"/>
      <c r="IOU8" s="15"/>
      <c r="IOV8" s="14"/>
      <c r="IOW8" s="14"/>
      <c r="IOX8" s="14"/>
      <c r="IOY8" s="14"/>
      <c r="IOZ8" s="15"/>
      <c r="IPA8" s="17"/>
      <c r="IPB8" s="12"/>
      <c r="IPC8" s="12"/>
      <c r="IPD8" s="22"/>
      <c r="IPE8" s="16"/>
      <c r="IPF8" s="12"/>
      <c r="IPG8" s="12"/>
      <c r="IPH8" s="16"/>
      <c r="IPI8" s="14"/>
      <c r="IPK8" s="15"/>
      <c r="IPL8" s="14"/>
      <c r="IPM8" s="14"/>
      <c r="IPN8" s="14"/>
      <c r="IPO8" s="14"/>
      <c r="IPP8" s="15"/>
      <c r="IPQ8" s="17"/>
      <c r="IPR8" s="12"/>
      <c r="IPS8" s="12"/>
      <c r="IPT8" s="22"/>
      <c r="IPU8" s="16"/>
      <c r="IPV8" s="12"/>
      <c r="IPW8" s="12"/>
      <c r="IPX8" s="16"/>
      <c r="IPY8" s="14"/>
      <c r="IQA8" s="15"/>
      <c r="IQB8" s="14"/>
      <c r="IQC8" s="14"/>
      <c r="IQD8" s="14"/>
      <c r="IQE8" s="14"/>
      <c r="IQF8" s="15"/>
      <c r="IQG8" s="17"/>
      <c r="IQH8" s="12"/>
      <c r="IQI8" s="12"/>
      <c r="IQJ8" s="22"/>
      <c r="IQK8" s="16"/>
      <c r="IQL8" s="12"/>
      <c r="IQM8" s="12"/>
      <c r="IQN8" s="16"/>
      <c r="IQO8" s="14"/>
      <c r="IQQ8" s="15"/>
      <c r="IQR8" s="14"/>
      <c r="IQS8" s="14"/>
      <c r="IQT8" s="14"/>
      <c r="IQU8" s="14"/>
      <c r="IQV8" s="15"/>
      <c r="IQW8" s="17"/>
      <c r="IQX8" s="12"/>
      <c r="IQY8" s="12"/>
      <c r="IQZ8" s="22"/>
      <c r="IRA8" s="16"/>
      <c r="IRB8" s="12"/>
      <c r="IRC8" s="12"/>
      <c r="IRD8" s="16"/>
      <c r="IRE8" s="14"/>
      <c r="IRG8" s="15"/>
      <c r="IRH8" s="14"/>
      <c r="IRI8" s="14"/>
      <c r="IRJ8" s="14"/>
      <c r="IRK8" s="14"/>
      <c r="IRL8" s="15"/>
      <c r="IRM8" s="17"/>
      <c r="IRN8" s="12"/>
      <c r="IRO8" s="12"/>
      <c r="IRP8" s="22"/>
      <c r="IRQ8" s="16"/>
      <c r="IRR8" s="12"/>
      <c r="IRS8" s="12"/>
      <c r="IRT8" s="16"/>
      <c r="IRU8" s="14"/>
      <c r="IRW8" s="15"/>
      <c r="IRX8" s="14"/>
      <c r="IRY8" s="14"/>
      <c r="IRZ8" s="14"/>
      <c r="ISA8" s="14"/>
      <c r="ISB8" s="15"/>
      <c r="ISC8" s="17"/>
      <c r="ISD8" s="12"/>
      <c r="ISE8" s="12"/>
      <c r="ISF8" s="22"/>
      <c r="ISG8" s="16"/>
      <c r="ISH8" s="12"/>
      <c r="ISI8" s="12"/>
      <c r="ISJ8" s="16"/>
      <c r="ISK8" s="14"/>
      <c r="ISM8" s="15"/>
      <c r="ISN8" s="14"/>
      <c r="ISO8" s="14"/>
      <c r="ISP8" s="14"/>
      <c r="ISQ8" s="14"/>
      <c r="ISR8" s="15"/>
      <c r="ISS8" s="17"/>
      <c r="IST8" s="12"/>
      <c r="ISU8" s="12"/>
      <c r="ISV8" s="22"/>
      <c r="ISW8" s="16"/>
      <c r="ISX8" s="12"/>
      <c r="ISY8" s="12"/>
      <c r="ISZ8" s="16"/>
      <c r="ITA8" s="14"/>
      <c r="ITC8" s="15"/>
      <c r="ITD8" s="14"/>
      <c r="ITE8" s="14"/>
      <c r="ITF8" s="14"/>
      <c r="ITG8" s="14"/>
      <c r="ITH8" s="15"/>
      <c r="ITI8" s="17"/>
      <c r="ITJ8" s="12"/>
      <c r="ITK8" s="12"/>
      <c r="ITL8" s="22"/>
      <c r="ITM8" s="16"/>
      <c r="ITN8" s="12"/>
      <c r="ITO8" s="12"/>
      <c r="ITP8" s="16"/>
      <c r="ITQ8" s="14"/>
      <c r="ITS8" s="15"/>
      <c r="ITT8" s="14"/>
      <c r="ITU8" s="14"/>
      <c r="ITV8" s="14"/>
      <c r="ITW8" s="14"/>
      <c r="ITX8" s="15"/>
      <c r="ITY8" s="17"/>
      <c r="ITZ8" s="12"/>
      <c r="IUA8" s="12"/>
      <c r="IUB8" s="22"/>
      <c r="IUC8" s="16"/>
      <c r="IUD8" s="12"/>
      <c r="IUE8" s="12"/>
      <c r="IUF8" s="16"/>
      <c r="IUG8" s="14"/>
      <c r="IUI8" s="15"/>
      <c r="IUJ8" s="14"/>
      <c r="IUK8" s="14"/>
      <c r="IUL8" s="14"/>
      <c r="IUM8" s="14"/>
      <c r="IUN8" s="15"/>
      <c r="IUO8" s="17"/>
      <c r="IUP8" s="12"/>
      <c r="IUQ8" s="12"/>
      <c r="IUR8" s="22"/>
      <c r="IUS8" s="16"/>
      <c r="IUT8" s="12"/>
      <c r="IUU8" s="12"/>
      <c r="IUV8" s="16"/>
      <c r="IUW8" s="14"/>
      <c r="IUY8" s="15"/>
      <c r="IUZ8" s="14"/>
      <c r="IVA8" s="14"/>
      <c r="IVB8" s="14"/>
      <c r="IVC8" s="14"/>
      <c r="IVD8" s="15"/>
      <c r="IVE8" s="17"/>
      <c r="IVF8" s="12"/>
      <c r="IVG8" s="12"/>
      <c r="IVH8" s="22"/>
      <c r="IVI8" s="16"/>
      <c r="IVJ8" s="12"/>
      <c r="IVK8" s="12"/>
      <c r="IVL8" s="16"/>
      <c r="IVM8" s="14"/>
      <c r="IVO8" s="15"/>
      <c r="IVP8" s="14"/>
      <c r="IVQ8" s="14"/>
      <c r="IVR8" s="14"/>
      <c r="IVS8" s="14"/>
      <c r="IVT8" s="15"/>
      <c r="IVU8" s="17"/>
      <c r="IVV8" s="12"/>
      <c r="IVW8" s="12"/>
      <c r="IVX8" s="22"/>
      <c r="IVY8" s="16"/>
      <c r="IVZ8" s="12"/>
      <c r="IWA8" s="12"/>
      <c r="IWB8" s="16"/>
      <c r="IWC8" s="14"/>
      <c r="IWE8" s="15"/>
      <c r="IWF8" s="14"/>
      <c r="IWG8" s="14"/>
      <c r="IWH8" s="14"/>
      <c r="IWI8" s="14"/>
      <c r="IWJ8" s="15"/>
      <c r="IWK8" s="17"/>
      <c r="IWL8" s="12"/>
      <c r="IWM8" s="12"/>
      <c r="IWN8" s="22"/>
      <c r="IWO8" s="16"/>
      <c r="IWP8" s="12"/>
      <c r="IWQ8" s="12"/>
      <c r="IWR8" s="16"/>
      <c r="IWS8" s="14"/>
      <c r="IWU8" s="15"/>
      <c r="IWV8" s="14"/>
      <c r="IWW8" s="14"/>
      <c r="IWX8" s="14"/>
      <c r="IWY8" s="14"/>
      <c r="IWZ8" s="15"/>
      <c r="IXA8" s="17"/>
      <c r="IXB8" s="12"/>
      <c r="IXC8" s="12"/>
      <c r="IXD8" s="22"/>
      <c r="IXE8" s="16"/>
      <c r="IXF8" s="12"/>
      <c r="IXG8" s="12"/>
      <c r="IXH8" s="16"/>
      <c r="IXI8" s="14"/>
      <c r="IXK8" s="15"/>
      <c r="IXL8" s="14"/>
      <c r="IXM8" s="14"/>
      <c r="IXN8" s="14"/>
      <c r="IXO8" s="14"/>
      <c r="IXP8" s="15"/>
      <c r="IXQ8" s="17"/>
      <c r="IXR8" s="12"/>
      <c r="IXS8" s="12"/>
      <c r="IXT8" s="22"/>
      <c r="IXU8" s="16"/>
      <c r="IXV8" s="12"/>
      <c r="IXW8" s="12"/>
      <c r="IXX8" s="16"/>
      <c r="IXY8" s="14"/>
      <c r="IYA8" s="15"/>
      <c r="IYB8" s="14"/>
      <c r="IYC8" s="14"/>
      <c r="IYD8" s="14"/>
      <c r="IYE8" s="14"/>
      <c r="IYF8" s="15"/>
      <c r="IYG8" s="17"/>
      <c r="IYH8" s="12"/>
      <c r="IYI8" s="12"/>
      <c r="IYJ8" s="22"/>
      <c r="IYK8" s="16"/>
      <c r="IYL8" s="12"/>
      <c r="IYM8" s="12"/>
      <c r="IYN8" s="16"/>
      <c r="IYO8" s="14"/>
      <c r="IYQ8" s="15"/>
      <c r="IYR8" s="14"/>
      <c r="IYS8" s="14"/>
      <c r="IYT8" s="14"/>
      <c r="IYU8" s="14"/>
      <c r="IYV8" s="15"/>
      <c r="IYW8" s="17"/>
      <c r="IYX8" s="12"/>
      <c r="IYY8" s="12"/>
      <c r="IYZ8" s="22"/>
      <c r="IZA8" s="16"/>
      <c r="IZB8" s="12"/>
      <c r="IZC8" s="12"/>
      <c r="IZD8" s="16"/>
      <c r="IZE8" s="14"/>
      <c r="IZG8" s="15"/>
      <c r="IZH8" s="14"/>
      <c r="IZI8" s="14"/>
      <c r="IZJ8" s="14"/>
      <c r="IZK8" s="14"/>
      <c r="IZL8" s="15"/>
      <c r="IZM8" s="17"/>
      <c r="IZN8" s="12"/>
      <c r="IZO8" s="12"/>
      <c r="IZP8" s="22"/>
      <c r="IZQ8" s="16"/>
      <c r="IZR8" s="12"/>
      <c r="IZS8" s="12"/>
      <c r="IZT8" s="16"/>
      <c r="IZU8" s="14"/>
      <c r="IZW8" s="15"/>
      <c r="IZX8" s="14"/>
      <c r="IZY8" s="14"/>
      <c r="IZZ8" s="14"/>
      <c r="JAA8" s="14"/>
      <c r="JAB8" s="15"/>
      <c r="JAC8" s="17"/>
      <c r="JAD8" s="12"/>
      <c r="JAE8" s="12"/>
      <c r="JAF8" s="22"/>
      <c r="JAG8" s="16"/>
      <c r="JAH8" s="12"/>
      <c r="JAI8" s="12"/>
      <c r="JAJ8" s="16"/>
      <c r="JAK8" s="14"/>
      <c r="JAM8" s="15"/>
      <c r="JAN8" s="14"/>
      <c r="JAO8" s="14"/>
      <c r="JAP8" s="14"/>
      <c r="JAQ8" s="14"/>
      <c r="JAR8" s="15"/>
      <c r="JAS8" s="17"/>
      <c r="JAT8" s="12"/>
      <c r="JAU8" s="12"/>
      <c r="JAV8" s="22"/>
      <c r="JAW8" s="16"/>
      <c r="JAX8" s="12"/>
      <c r="JAY8" s="12"/>
      <c r="JAZ8" s="16"/>
      <c r="JBA8" s="14"/>
      <c r="JBC8" s="15"/>
      <c r="JBD8" s="14"/>
      <c r="JBE8" s="14"/>
      <c r="JBF8" s="14"/>
      <c r="JBG8" s="14"/>
      <c r="JBH8" s="15"/>
      <c r="JBI8" s="17"/>
      <c r="JBJ8" s="12"/>
      <c r="JBK8" s="12"/>
      <c r="JBL8" s="22"/>
      <c r="JBM8" s="16"/>
      <c r="JBN8" s="12"/>
      <c r="JBO8" s="12"/>
      <c r="JBP8" s="16"/>
      <c r="JBQ8" s="14"/>
      <c r="JBS8" s="15"/>
      <c r="JBT8" s="14"/>
      <c r="JBU8" s="14"/>
      <c r="JBV8" s="14"/>
      <c r="JBW8" s="14"/>
      <c r="JBX8" s="15"/>
      <c r="JBY8" s="17"/>
      <c r="JBZ8" s="12"/>
      <c r="JCA8" s="12"/>
      <c r="JCB8" s="22"/>
      <c r="JCC8" s="16"/>
      <c r="JCD8" s="12"/>
      <c r="JCE8" s="12"/>
      <c r="JCF8" s="16"/>
      <c r="JCG8" s="14"/>
      <c r="JCI8" s="15"/>
      <c r="JCJ8" s="14"/>
      <c r="JCK8" s="14"/>
      <c r="JCL8" s="14"/>
      <c r="JCM8" s="14"/>
      <c r="JCN8" s="15"/>
      <c r="JCO8" s="17"/>
      <c r="JCP8" s="12"/>
      <c r="JCQ8" s="12"/>
      <c r="JCR8" s="22"/>
      <c r="JCS8" s="16"/>
      <c r="JCT8" s="12"/>
      <c r="JCU8" s="12"/>
      <c r="JCV8" s="16"/>
      <c r="JCW8" s="14"/>
      <c r="JCY8" s="15"/>
      <c r="JCZ8" s="14"/>
      <c r="JDA8" s="14"/>
      <c r="JDB8" s="14"/>
      <c r="JDC8" s="14"/>
      <c r="JDD8" s="15"/>
      <c r="JDE8" s="17"/>
      <c r="JDF8" s="12"/>
      <c r="JDG8" s="12"/>
      <c r="JDH8" s="22"/>
      <c r="JDI8" s="16"/>
      <c r="JDJ8" s="12"/>
      <c r="JDK8" s="12"/>
      <c r="JDL8" s="16"/>
      <c r="JDM8" s="14"/>
      <c r="JDO8" s="15"/>
      <c r="JDP8" s="14"/>
      <c r="JDQ8" s="14"/>
      <c r="JDR8" s="14"/>
      <c r="JDS8" s="14"/>
      <c r="JDT8" s="15"/>
      <c r="JDU8" s="17"/>
      <c r="JDV8" s="12"/>
      <c r="JDW8" s="12"/>
      <c r="JDX8" s="22"/>
      <c r="JDY8" s="16"/>
      <c r="JDZ8" s="12"/>
      <c r="JEA8" s="12"/>
      <c r="JEB8" s="16"/>
      <c r="JEC8" s="14"/>
      <c r="JEE8" s="15"/>
      <c r="JEF8" s="14"/>
      <c r="JEG8" s="14"/>
      <c r="JEH8" s="14"/>
      <c r="JEI8" s="14"/>
      <c r="JEJ8" s="15"/>
      <c r="JEK8" s="17"/>
      <c r="JEL8" s="12"/>
      <c r="JEM8" s="12"/>
      <c r="JEN8" s="22"/>
      <c r="JEO8" s="16"/>
      <c r="JEP8" s="12"/>
      <c r="JEQ8" s="12"/>
      <c r="JER8" s="16"/>
      <c r="JES8" s="14"/>
      <c r="JEU8" s="15"/>
      <c r="JEV8" s="14"/>
      <c r="JEW8" s="14"/>
      <c r="JEX8" s="14"/>
      <c r="JEY8" s="14"/>
      <c r="JEZ8" s="15"/>
      <c r="JFA8" s="17"/>
      <c r="JFB8" s="12"/>
      <c r="JFC8" s="12"/>
      <c r="JFD8" s="22"/>
      <c r="JFE8" s="16"/>
      <c r="JFF8" s="12"/>
      <c r="JFG8" s="12"/>
      <c r="JFH8" s="16"/>
      <c r="JFI8" s="14"/>
      <c r="JFK8" s="15"/>
      <c r="JFL8" s="14"/>
      <c r="JFM8" s="14"/>
      <c r="JFN8" s="14"/>
      <c r="JFO8" s="14"/>
      <c r="JFP8" s="15"/>
      <c r="JFQ8" s="17"/>
      <c r="JFR8" s="12"/>
      <c r="JFS8" s="12"/>
      <c r="JFT8" s="22"/>
      <c r="JFU8" s="16"/>
      <c r="JFV8" s="12"/>
      <c r="JFW8" s="12"/>
      <c r="JFX8" s="16"/>
      <c r="JFY8" s="14"/>
      <c r="JGA8" s="15"/>
      <c r="JGB8" s="14"/>
      <c r="JGC8" s="14"/>
      <c r="JGD8" s="14"/>
      <c r="JGE8" s="14"/>
      <c r="JGF8" s="15"/>
      <c r="JGG8" s="17"/>
      <c r="JGH8" s="12"/>
      <c r="JGI8" s="12"/>
      <c r="JGJ8" s="22"/>
      <c r="JGK8" s="16"/>
      <c r="JGL8" s="12"/>
      <c r="JGM8" s="12"/>
      <c r="JGN8" s="16"/>
      <c r="JGO8" s="14"/>
      <c r="JGQ8" s="15"/>
      <c r="JGR8" s="14"/>
      <c r="JGS8" s="14"/>
      <c r="JGT8" s="14"/>
      <c r="JGU8" s="14"/>
      <c r="JGV8" s="15"/>
      <c r="JGW8" s="17"/>
      <c r="JGX8" s="12"/>
      <c r="JGY8" s="12"/>
      <c r="JGZ8" s="22"/>
      <c r="JHA8" s="16"/>
      <c r="JHB8" s="12"/>
      <c r="JHC8" s="12"/>
      <c r="JHD8" s="16"/>
      <c r="JHE8" s="14"/>
      <c r="JHG8" s="15"/>
      <c r="JHH8" s="14"/>
      <c r="JHI8" s="14"/>
      <c r="JHJ8" s="14"/>
      <c r="JHK8" s="14"/>
      <c r="JHL8" s="15"/>
      <c r="JHM8" s="17"/>
      <c r="JHN8" s="12"/>
      <c r="JHO8" s="12"/>
      <c r="JHP8" s="22"/>
      <c r="JHQ8" s="16"/>
      <c r="JHR8" s="12"/>
      <c r="JHS8" s="12"/>
      <c r="JHT8" s="16"/>
      <c r="JHU8" s="14"/>
      <c r="JHW8" s="15"/>
      <c r="JHX8" s="14"/>
      <c r="JHY8" s="14"/>
      <c r="JHZ8" s="14"/>
      <c r="JIA8" s="14"/>
      <c r="JIB8" s="15"/>
      <c r="JIC8" s="17"/>
      <c r="JID8" s="12"/>
      <c r="JIE8" s="12"/>
      <c r="JIF8" s="22"/>
      <c r="JIG8" s="16"/>
      <c r="JIH8" s="12"/>
      <c r="JII8" s="12"/>
      <c r="JIJ8" s="16"/>
      <c r="JIK8" s="14"/>
      <c r="JIM8" s="15"/>
      <c r="JIN8" s="14"/>
      <c r="JIO8" s="14"/>
      <c r="JIP8" s="14"/>
      <c r="JIQ8" s="14"/>
      <c r="JIR8" s="15"/>
      <c r="JIS8" s="17"/>
      <c r="JIT8" s="12"/>
      <c r="JIU8" s="12"/>
      <c r="JIV8" s="22"/>
      <c r="JIW8" s="16"/>
      <c r="JIX8" s="12"/>
      <c r="JIY8" s="12"/>
      <c r="JIZ8" s="16"/>
      <c r="JJA8" s="14"/>
      <c r="JJC8" s="15"/>
      <c r="JJD8" s="14"/>
      <c r="JJE8" s="14"/>
      <c r="JJF8" s="14"/>
      <c r="JJG8" s="14"/>
      <c r="JJH8" s="15"/>
      <c r="JJI8" s="17"/>
      <c r="JJJ8" s="12"/>
      <c r="JJK8" s="12"/>
      <c r="JJL8" s="22"/>
      <c r="JJM8" s="16"/>
      <c r="JJN8" s="12"/>
      <c r="JJO8" s="12"/>
      <c r="JJP8" s="16"/>
      <c r="JJQ8" s="14"/>
      <c r="JJS8" s="15"/>
      <c r="JJT8" s="14"/>
      <c r="JJU8" s="14"/>
      <c r="JJV8" s="14"/>
      <c r="JJW8" s="14"/>
      <c r="JJX8" s="15"/>
      <c r="JJY8" s="17"/>
      <c r="JJZ8" s="12"/>
      <c r="JKA8" s="12"/>
      <c r="JKB8" s="22"/>
      <c r="JKC8" s="16"/>
      <c r="JKD8" s="12"/>
      <c r="JKE8" s="12"/>
      <c r="JKF8" s="16"/>
      <c r="JKG8" s="14"/>
      <c r="JKI8" s="15"/>
      <c r="JKJ8" s="14"/>
      <c r="JKK8" s="14"/>
      <c r="JKL8" s="14"/>
      <c r="JKM8" s="14"/>
      <c r="JKN8" s="15"/>
      <c r="JKO8" s="17"/>
      <c r="JKP8" s="12"/>
      <c r="JKQ8" s="12"/>
      <c r="JKR8" s="22"/>
      <c r="JKS8" s="16"/>
      <c r="JKT8" s="12"/>
      <c r="JKU8" s="12"/>
      <c r="JKV8" s="16"/>
      <c r="JKW8" s="14"/>
      <c r="JKY8" s="15"/>
      <c r="JKZ8" s="14"/>
      <c r="JLA8" s="14"/>
      <c r="JLB8" s="14"/>
      <c r="JLC8" s="14"/>
      <c r="JLD8" s="15"/>
      <c r="JLE8" s="17"/>
      <c r="JLF8" s="12"/>
      <c r="JLG8" s="12"/>
      <c r="JLH8" s="22"/>
      <c r="JLI8" s="16"/>
      <c r="JLJ8" s="12"/>
      <c r="JLK8" s="12"/>
      <c r="JLL8" s="16"/>
      <c r="JLM8" s="14"/>
      <c r="JLO8" s="15"/>
      <c r="JLP8" s="14"/>
      <c r="JLQ8" s="14"/>
      <c r="JLR8" s="14"/>
      <c r="JLS8" s="14"/>
      <c r="JLT8" s="15"/>
      <c r="JLU8" s="17"/>
      <c r="JLV8" s="12"/>
      <c r="JLW8" s="12"/>
      <c r="JLX8" s="22"/>
      <c r="JLY8" s="16"/>
      <c r="JLZ8" s="12"/>
      <c r="JMA8" s="12"/>
      <c r="JMB8" s="16"/>
      <c r="JMC8" s="14"/>
      <c r="JME8" s="15"/>
      <c r="JMF8" s="14"/>
      <c r="JMG8" s="14"/>
      <c r="JMH8" s="14"/>
      <c r="JMI8" s="14"/>
      <c r="JMJ8" s="15"/>
      <c r="JMK8" s="17"/>
      <c r="JML8" s="12"/>
      <c r="JMM8" s="12"/>
      <c r="JMN8" s="22"/>
      <c r="JMO8" s="16"/>
      <c r="JMP8" s="12"/>
      <c r="JMQ8" s="12"/>
      <c r="JMR8" s="16"/>
      <c r="JMS8" s="14"/>
      <c r="JMU8" s="15"/>
      <c r="JMV8" s="14"/>
      <c r="JMW8" s="14"/>
      <c r="JMX8" s="14"/>
      <c r="JMY8" s="14"/>
      <c r="JMZ8" s="15"/>
      <c r="JNA8" s="17"/>
      <c r="JNB8" s="12"/>
      <c r="JNC8" s="12"/>
      <c r="JND8" s="22"/>
      <c r="JNE8" s="16"/>
      <c r="JNF8" s="12"/>
      <c r="JNG8" s="12"/>
      <c r="JNH8" s="16"/>
      <c r="JNI8" s="14"/>
      <c r="JNK8" s="15"/>
      <c r="JNL8" s="14"/>
      <c r="JNM8" s="14"/>
      <c r="JNN8" s="14"/>
      <c r="JNO8" s="14"/>
      <c r="JNP8" s="15"/>
      <c r="JNQ8" s="17"/>
      <c r="JNR8" s="12"/>
      <c r="JNS8" s="12"/>
      <c r="JNT8" s="22"/>
      <c r="JNU8" s="16"/>
      <c r="JNV8" s="12"/>
      <c r="JNW8" s="12"/>
      <c r="JNX8" s="16"/>
      <c r="JNY8" s="14"/>
      <c r="JOA8" s="15"/>
      <c r="JOB8" s="14"/>
      <c r="JOC8" s="14"/>
      <c r="JOD8" s="14"/>
      <c r="JOE8" s="14"/>
      <c r="JOF8" s="15"/>
      <c r="JOG8" s="17"/>
      <c r="JOH8" s="12"/>
      <c r="JOI8" s="12"/>
      <c r="JOJ8" s="22"/>
      <c r="JOK8" s="16"/>
      <c r="JOL8" s="12"/>
      <c r="JOM8" s="12"/>
      <c r="JON8" s="16"/>
      <c r="JOO8" s="14"/>
      <c r="JOQ8" s="15"/>
      <c r="JOR8" s="14"/>
      <c r="JOS8" s="14"/>
      <c r="JOT8" s="14"/>
      <c r="JOU8" s="14"/>
      <c r="JOV8" s="15"/>
      <c r="JOW8" s="17"/>
      <c r="JOX8" s="12"/>
      <c r="JOY8" s="12"/>
      <c r="JOZ8" s="22"/>
      <c r="JPA8" s="16"/>
      <c r="JPB8" s="12"/>
      <c r="JPC8" s="12"/>
      <c r="JPD8" s="16"/>
      <c r="JPE8" s="14"/>
      <c r="JPG8" s="15"/>
      <c r="JPH8" s="14"/>
      <c r="JPI8" s="14"/>
      <c r="JPJ8" s="14"/>
      <c r="JPK8" s="14"/>
      <c r="JPL8" s="15"/>
      <c r="JPM8" s="17"/>
      <c r="JPN8" s="12"/>
      <c r="JPO8" s="12"/>
      <c r="JPP8" s="22"/>
      <c r="JPQ8" s="16"/>
      <c r="JPR8" s="12"/>
      <c r="JPS8" s="12"/>
      <c r="JPT8" s="16"/>
      <c r="JPU8" s="14"/>
      <c r="JPW8" s="15"/>
      <c r="JPX8" s="14"/>
      <c r="JPY8" s="14"/>
      <c r="JPZ8" s="14"/>
      <c r="JQA8" s="14"/>
      <c r="JQB8" s="15"/>
      <c r="JQC8" s="17"/>
      <c r="JQD8" s="12"/>
      <c r="JQE8" s="12"/>
      <c r="JQF8" s="22"/>
      <c r="JQG8" s="16"/>
      <c r="JQH8" s="12"/>
      <c r="JQI8" s="12"/>
      <c r="JQJ8" s="16"/>
      <c r="JQK8" s="14"/>
      <c r="JQM8" s="15"/>
      <c r="JQN8" s="14"/>
      <c r="JQO8" s="14"/>
      <c r="JQP8" s="14"/>
      <c r="JQQ8" s="14"/>
      <c r="JQR8" s="15"/>
      <c r="JQS8" s="17"/>
      <c r="JQT8" s="12"/>
      <c r="JQU8" s="12"/>
      <c r="JQV8" s="22"/>
      <c r="JQW8" s="16"/>
      <c r="JQX8" s="12"/>
      <c r="JQY8" s="12"/>
      <c r="JQZ8" s="16"/>
      <c r="JRA8" s="14"/>
      <c r="JRC8" s="15"/>
      <c r="JRD8" s="14"/>
      <c r="JRE8" s="14"/>
      <c r="JRF8" s="14"/>
      <c r="JRG8" s="14"/>
      <c r="JRH8" s="15"/>
      <c r="JRI8" s="17"/>
      <c r="JRJ8" s="12"/>
      <c r="JRK8" s="12"/>
      <c r="JRL8" s="22"/>
      <c r="JRM8" s="16"/>
      <c r="JRN8" s="12"/>
      <c r="JRO8" s="12"/>
      <c r="JRP8" s="16"/>
      <c r="JRQ8" s="14"/>
      <c r="JRS8" s="15"/>
      <c r="JRT8" s="14"/>
      <c r="JRU8" s="14"/>
      <c r="JRV8" s="14"/>
      <c r="JRW8" s="14"/>
      <c r="JRX8" s="15"/>
      <c r="JRY8" s="17"/>
      <c r="JRZ8" s="12"/>
      <c r="JSA8" s="12"/>
      <c r="JSB8" s="22"/>
      <c r="JSC8" s="16"/>
      <c r="JSD8" s="12"/>
      <c r="JSE8" s="12"/>
      <c r="JSF8" s="16"/>
      <c r="JSG8" s="14"/>
      <c r="JSI8" s="15"/>
      <c r="JSJ8" s="14"/>
      <c r="JSK8" s="14"/>
      <c r="JSL8" s="14"/>
      <c r="JSM8" s="14"/>
      <c r="JSN8" s="15"/>
      <c r="JSO8" s="17"/>
      <c r="JSP8" s="12"/>
      <c r="JSQ8" s="12"/>
      <c r="JSR8" s="22"/>
      <c r="JSS8" s="16"/>
      <c r="JST8" s="12"/>
      <c r="JSU8" s="12"/>
      <c r="JSV8" s="16"/>
      <c r="JSW8" s="14"/>
      <c r="JSY8" s="15"/>
      <c r="JSZ8" s="14"/>
      <c r="JTA8" s="14"/>
      <c r="JTB8" s="14"/>
      <c r="JTC8" s="14"/>
      <c r="JTD8" s="15"/>
      <c r="JTE8" s="17"/>
      <c r="JTF8" s="12"/>
      <c r="JTG8" s="12"/>
      <c r="JTH8" s="22"/>
      <c r="JTI8" s="16"/>
      <c r="JTJ8" s="12"/>
      <c r="JTK8" s="12"/>
      <c r="JTL8" s="16"/>
      <c r="JTM8" s="14"/>
      <c r="JTO8" s="15"/>
      <c r="JTP8" s="14"/>
      <c r="JTQ8" s="14"/>
      <c r="JTR8" s="14"/>
      <c r="JTS8" s="14"/>
      <c r="JTT8" s="15"/>
      <c r="JTU8" s="17"/>
      <c r="JTV8" s="12"/>
      <c r="JTW8" s="12"/>
      <c r="JTX8" s="22"/>
      <c r="JTY8" s="16"/>
      <c r="JTZ8" s="12"/>
      <c r="JUA8" s="12"/>
      <c r="JUB8" s="16"/>
      <c r="JUC8" s="14"/>
      <c r="JUE8" s="15"/>
      <c r="JUF8" s="14"/>
      <c r="JUG8" s="14"/>
      <c r="JUH8" s="14"/>
      <c r="JUI8" s="14"/>
      <c r="JUJ8" s="15"/>
      <c r="JUK8" s="17"/>
      <c r="JUL8" s="12"/>
      <c r="JUM8" s="12"/>
      <c r="JUN8" s="22"/>
      <c r="JUO8" s="16"/>
      <c r="JUP8" s="12"/>
      <c r="JUQ8" s="12"/>
      <c r="JUR8" s="16"/>
      <c r="JUS8" s="14"/>
      <c r="JUU8" s="15"/>
      <c r="JUV8" s="14"/>
      <c r="JUW8" s="14"/>
      <c r="JUX8" s="14"/>
      <c r="JUY8" s="14"/>
      <c r="JUZ8" s="15"/>
      <c r="JVA8" s="17"/>
      <c r="JVB8" s="12"/>
      <c r="JVC8" s="12"/>
      <c r="JVD8" s="22"/>
      <c r="JVE8" s="16"/>
      <c r="JVF8" s="12"/>
      <c r="JVG8" s="12"/>
      <c r="JVH8" s="16"/>
      <c r="JVI8" s="14"/>
      <c r="JVK8" s="15"/>
      <c r="JVL8" s="14"/>
      <c r="JVM8" s="14"/>
      <c r="JVN8" s="14"/>
      <c r="JVO8" s="14"/>
      <c r="JVP8" s="15"/>
      <c r="JVQ8" s="17"/>
      <c r="JVR8" s="12"/>
      <c r="JVS8" s="12"/>
      <c r="JVT8" s="22"/>
      <c r="JVU8" s="16"/>
      <c r="JVV8" s="12"/>
      <c r="JVW8" s="12"/>
      <c r="JVX8" s="16"/>
      <c r="JVY8" s="14"/>
      <c r="JWA8" s="15"/>
      <c r="JWB8" s="14"/>
      <c r="JWC8" s="14"/>
      <c r="JWD8" s="14"/>
      <c r="JWE8" s="14"/>
      <c r="JWF8" s="15"/>
      <c r="JWG8" s="17"/>
      <c r="JWH8" s="12"/>
      <c r="JWI8" s="12"/>
      <c r="JWJ8" s="22"/>
      <c r="JWK8" s="16"/>
      <c r="JWL8" s="12"/>
      <c r="JWM8" s="12"/>
      <c r="JWN8" s="16"/>
      <c r="JWO8" s="14"/>
      <c r="JWQ8" s="15"/>
      <c r="JWR8" s="14"/>
      <c r="JWS8" s="14"/>
      <c r="JWT8" s="14"/>
      <c r="JWU8" s="14"/>
      <c r="JWV8" s="15"/>
      <c r="JWW8" s="17"/>
      <c r="JWX8" s="12"/>
      <c r="JWY8" s="12"/>
      <c r="JWZ8" s="22"/>
      <c r="JXA8" s="16"/>
      <c r="JXB8" s="12"/>
      <c r="JXC8" s="12"/>
      <c r="JXD8" s="16"/>
      <c r="JXE8" s="14"/>
      <c r="JXG8" s="15"/>
      <c r="JXH8" s="14"/>
      <c r="JXI8" s="14"/>
      <c r="JXJ8" s="14"/>
      <c r="JXK8" s="14"/>
      <c r="JXL8" s="15"/>
      <c r="JXM8" s="17"/>
      <c r="JXN8" s="12"/>
      <c r="JXO8" s="12"/>
      <c r="JXP8" s="22"/>
      <c r="JXQ8" s="16"/>
      <c r="JXR8" s="12"/>
      <c r="JXS8" s="12"/>
      <c r="JXT8" s="16"/>
      <c r="JXU8" s="14"/>
      <c r="JXW8" s="15"/>
      <c r="JXX8" s="14"/>
      <c r="JXY8" s="14"/>
      <c r="JXZ8" s="14"/>
      <c r="JYA8" s="14"/>
      <c r="JYB8" s="15"/>
      <c r="JYC8" s="17"/>
      <c r="JYD8" s="12"/>
      <c r="JYE8" s="12"/>
      <c r="JYF8" s="22"/>
      <c r="JYG8" s="16"/>
      <c r="JYH8" s="12"/>
      <c r="JYI8" s="12"/>
      <c r="JYJ8" s="16"/>
      <c r="JYK8" s="14"/>
      <c r="JYM8" s="15"/>
      <c r="JYN8" s="14"/>
      <c r="JYO8" s="14"/>
      <c r="JYP8" s="14"/>
      <c r="JYQ8" s="14"/>
      <c r="JYR8" s="15"/>
      <c r="JYS8" s="17"/>
      <c r="JYT8" s="12"/>
      <c r="JYU8" s="12"/>
      <c r="JYV8" s="22"/>
      <c r="JYW8" s="16"/>
      <c r="JYX8" s="12"/>
      <c r="JYY8" s="12"/>
      <c r="JYZ8" s="16"/>
      <c r="JZA8" s="14"/>
      <c r="JZC8" s="15"/>
      <c r="JZD8" s="14"/>
      <c r="JZE8" s="14"/>
      <c r="JZF8" s="14"/>
      <c r="JZG8" s="14"/>
      <c r="JZH8" s="15"/>
      <c r="JZI8" s="17"/>
      <c r="JZJ8" s="12"/>
      <c r="JZK8" s="12"/>
      <c r="JZL8" s="22"/>
      <c r="JZM8" s="16"/>
      <c r="JZN8" s="12"/>
      <c r="JZO8" s="12"/>
      <c r="JZP8" s="16"/>
      <c r="JZQ8" s="14"/>
      <c r="JZS8" s="15"/>
      <c r="JZT8" s="14"/>
      <c r="JZU8" s="14"/>
      <c r="JZV8" s="14"/>
      <c r="JZW8" s="14"/>
      <c r="JZX8" s="15"/>
      <c r="JZY8" s="17"/>
      <c r="JZZ8" s="12"/>
      <c r="KAA8" s="12"/>
      <c r="KAB8" s="22"/>
      <c r="KAC8" s="16"/>
      <c r="KAD8" s="12"/>
      <c r="KAE8" s="12"/>
      <c r="KAF8" s="16"/>
      <c r="KAG8" s="14"/>
      <c r="KAI8" s="15"/>
      <c r="KAJ8" s="14"/>
      <c r="KAK8" s="14"/>
      <c r="KAL8" s="14"/>
      <c r="KAM8" s="14"/>
      <c r="KAN8" s="15"/>
      <c r="KAO8" s="17"/>
      <c r="KAP8" s="12"/>
      <c r="KAQ8" s="12"/>
      <c r="KAR8" s="22"/>
      <c r="KAS8" s="16"/>
      <c r="KAT8" s="12"/>
      <c r="KAU8" s="12"/>
      <c r="KAV8" s="16"/>
      <c r="KAW8" s="14"/>
      <c r="KAY8" s="15"/>
      <c r="KAZ8" s="14"/>
      <c r="KBA8" s="14"/>
      <c r="KBB8" s="14"/>
      <c r="KBC8" s="14"/>
      <c r="KBD8" s="15"/>
      <c r="KBE8" s="17"/>
      <c r="KBF8" s="12"/>
      <c r="KBG8" s="12"/>
      <c r="KBH8" s="22"/>
      <c r="KBI8" s="16"/>
      <c r="KBJ8" s="12"/>
      <c r="KBK8" s="12"/>
      <c r="KBL8" s="16"/>
      <c r="KBM8" s="14"/>
      <c r="KBO8" s="15"/>
      <c r="KBP8" s="14"/>
      <c r="KBQ8" s="14"/>
      <c r="KBR8" s="14"/>
      <c r="KBS8" s="14"/>
      <c r="KBT8" s="15"/>
      <c r="KBU8" s="17"/>
      <c r="KBV8" s="12"/>
      <c r="KBW8" s="12"/>
      <c r="KBX8" s="22"/>
      <c r="KBY8" s="16"/>
      <c r="KBZ8" s="12"/>
      <c r="KCA8" s="12"/>
      <c r="KCB8" s="16"/>
      <c r="KCC8" s="14"/>
      <c r="KCE8" s="15"/>
      <c r="KCF8" s="14"/>
      <c r="KCG8" s="14"/>
      <c r="KCH8" s="14"/>
      <c r="KCI8" s="14"/>
      <c r="KCJ8" s="15"/>
      <c r="KCK8" s="17"/>
      <c r="KCL8" s="12"/>
      <c r="KCM8" s="12"/>
      <c r="KCN8" s="22"/>
      <c r="KCO8" s="16"/>
      <c r="KCP8" s="12"/>
      <c r="KCQ8" s="12"/>
      <c r="KCR8" s="16"/>
      <c r="KCS8" s="14"/>
      <c r="KCU8" s="15"/>
      <c r="KCV8" s="14"/>
      <c r="KCW8" s="14"/>
      <c r="KCX8" s="14"/>
      <c r="KCY8" s="14"/>
      <c r="KCZ8" s="15"/>
      <c r="KDA8" s="17"/>
      <c r="KDB8" s="12"/>
      <c r="KDC8" s="12"/>
      <c r="KDD8" s="22"/>
      <c r="KDE8" s="16"/>
      <c r="KDF8" s="12"/>
      <c r="KDG8" s="12"/>
      <c r="KDH8" s="16"/>
      <c r="KDI8" s="14"/>
      <c r="KDK8" s="15"/>
      <c r="KDL8" s="14"/>
      <c r="KDM8" s="14"/>
      <c r="KDN8" s="14"/>
      <c r="KDO8" s="14"/>
      <c r="KDP8" s="15"/>
      <c r="KDQ8" s="17"/>
      <c r="KDR8" s="12"/>
      <c r="KDS8" s="12"/>
      <c r="KDT8" s="22"/>
      <c r="KDU8" s="16"/>
      <c r="KDV8" s="12"/>
      <c r="KDW8" s="12"/>
      <c r="KDX8" s="16"/>
      <c r="KDY8" s="14"/>
      <c r="KEA8" s="15"/>
      <c r="KEB8" s="14"/>
      <c r="KEC8" s="14"/>
      <c r="KED8" s="14"/>
      <c r="KEE8" s="14"/>
      <c r="KEF8" s="15"/>
      <c r="KEG8" s="17"/>
      <c r="KEH8" s="12"/>
      <c r="KEI8" s="12"/>
      <c r="KEJ8" s="22"/>
      <c r="KEK8" s="16"/>
      <c r="KEL8" s="12"/>
      <c r="KEM8" s="12"/>
      <c r="KEN8" s="16"/>
      <c r="KEO8" s="14"/>
      <c r="KEQ8" s="15"/>
      <c r="KER8" s="14"/>
      <c r="KES8" s="14"/>
      <c r="KET8" s="14"/>
      <c r="KEU8" s="14"/>
      <c r="KEV8" s="15"/>
      <c r="KEW8" s="17"/>
      <c r="KEX8" s="12"/>
      <c r="KEY8" s="12"/>
      <c r="KEZ8" s="22"/>
      <c r="KFA8" s="16"/>
      <c r="KFB8" s="12"/>
      <c r="KFC8" s="12"/>
      <c r="KFD8" s="16"/>
      <c r="KFE8" s="14"/>
      <c r="KFG8" s="15"/>
      <c r="KFH8" s="14"/>
      <c r="KFI8" s="14"/>
      <c r="KFJ8" s="14"/>
      <c r="KFK8" s="14"/>
      <c r="KFL8" s="15"/>
      <c r="KFM8" s="17"/>
      <c r="KFN8" s="12"/>
      <c r="KFO8" s="12"/>
      <c r="KFP8" s="22"/>
      <c r="KFQ8" s="16"/>
      <c r="KFR8" s="12"/>
      <c r="KFS8" s="12"/>
      <c r="KFT8" s="16"/>
      <c r="KFU8" s="14"/>
      <c r="KFW8" s="15"/>
      <c r="KFX8" s="14"/>
      <c r="KFY8" s="14"/>
      <c r="KFZ8" s="14"/>
      <c r="KGA8" s="14"/>
      <c r="KGB8" s="15"/>
      <c r="KGC8" s="17"/>
      <c r="KGD8" s="12"/>
      <c r="KGE8" s="12"/>
      <c r="KGF8" s="22"/>
      <c r="KGG8" s="16"/>
      <c r="KGH8" s="12"/>
      <c r="KGI8" s="12"/>
      <c r="KGJ8" s="16"/>
      <c r="KGK8" s="14"/>
      <c r="KGM8" s="15"/>
      <c r="KGN8" s="14"/>
      <c r="KGO8" s="14"/>
      <c r="KGP8" s="14"/>
      <c r="KGQ8" s="14"/>
      <c r="KGR8" s="15"/>
      <c r="KGS8" s="17"/>
      <c r="KGT8" s="12"/>
      <c r="KGU8" s="12"/>
      <c r="KGV8" s="22"/>
      <c r="KGW8" s="16"/>
      <c r="KGX8" s="12"/>
      <c r="KGY8" s="12"/>
      <c r="KGZ8" s="16"/>
      <c r="KHA8" s="14"/>
      <c r="KHC8" s="15"/>
      <c r="KHD8" s="14"/>
      <c r="KHE8" s="14"/>
      <c r="KHF8" s="14"/>
      <c r="KHG8" s="14"/>
      <c r="KHH8" s="15"/>
      <c r="KHI8" s="17"/>
      <c r="KHJ8" s="12"/>
      <c r="KHK8" s="12"/>
      <c r="KHL8" s="22"/>
      <c r="KHM8" s="16"/>
      <c r="KHN8" s="12"/>
      <c r="KHO8" s="12"/>
      <c r="KHP8" s="16"/>
      <c r="KHQ8" s="14"/>
      <c r="KHS8" s="15"/>
      <c r="KHT8" s="14"/>
      <c r="KHU8" s="14"/>
      <c r="KHV8" s="14"/>
      <c r="KHW8" s="14"/>
      <c r="KHX8" s="15"/>
      <c r="KHY8" s="17"/>
      <c r="KHZ8" s="12"/>
      <c r="KIA8" s="12"/>
      <c r="KIB8" s="22"/>
      <c r="KIC8" s="16"/>
      <c r="KID8" s="12"/>
      <c r="KIE8" s="12"/>
      <c r="KIF8" s="16"/>
      <c r="KIG8" s="14"/>
      <c r="KII8" s="15"/>
      <c r="KIJ8" s="14"/>
      <c r="KIK8" s="14"/>
      <c r="KIL8" s="14"/>
      <c r="KIM8" s="14"/>
      <c r="KIN8" s="15"/>
      <c r="KIO8" s="17"/>
      <c r="KIP8" s="12"/>
      <c r="KIQ8" s="12"/>
      <c r="KIR8" s="22"/>
      <c r="KIS8" s="16"/>
      <c r="KIT8" s="12"/>
      <c r="KIU8" s="12"/>
      <c r="KIV8" s="16"/>
      <c r="KIW8" s="14"/>
      <c r="KIY8" s="15"/>
      <c r="KIZ8" s="14"/>
      <c r="KJA8" s="14"/>
      <c r="KJB8" s="14"/>
      <c r="KJC8" s="14"/>
      <c r="KJD8" s="15"/>
      <c r="KJE8" s="17"/>
      <c r="KJF8" s="12"/>
      <c r="KJG8" s="12"/>
      <c r="KJH8" s="22"/>
      <c r="KJI8" s="16"/>
      <c r="KJJ8" s="12"/>
      <c r="KJK8" s="12"/>
      <c r="KJL8" s="16"/>
      <c r="KJM8" s="14"/>
      <c r="KJO8" s="15"/>
      <c r="KJP8" s="14"/>
      <c r="KJQ8" s="14"/>
      <c r="KJR8" s="14"/>
      <c r="KJS8" s="14"/>
      <c r="KJT8" s="15"/>
      <c r="KJU8" s="17"/>
      <c r="KJV8" s="12"/>
      <c r="KJW8" s="12"/>
      <c r="KJX8" s="22"/>
      <c r="KJY8" s="16"/>
      <c r="KJZ8" s="12"/>
      <c r="KKA8" s="12"/>
      <c r="KKB8" s="16"/>
      <c r="KKC8" s="14"/>
      <c r="KKE8" s="15"/>
      <c r="KKF8" s="14"/>
      <c r="KKG8" s="14"/>
      <c r="KKH8" s="14"/>
      <c r="KKI8" s="14"/>
      <c r="KKJ8" s="15"/>
      <c r="KKK8" s="17"/>
      <c r="KKL8" s="12"/>
      <c r="KKM8" s="12"/>
      <c r="KKN8" s="22"/>
      <c r="KKO8" s="16"/>
      <c r="KKP8" s="12"/>
      <c r="KKQ8" s="12"/>
      <c r="KKR8" s="16"/>
      <c r="KKS8" s="14"/>
      <c r="KKU8" s="15"/>
      <c r="KKV8" s="14"/>
      <c r="KKW8" s="14"/>
      <c r="KKX8" s="14"/>
      <c r="KKY8" s="14"/>
      <c r="KKZ8" s="15"/>
      <c r="KLA8" s="17"/>
      <c r="KLB8" s="12"/>
      <c r="KLC8" s="12"/>
      <c r="KLD8" s="22"/>
      <c r="KLE8" s="16"/>
      <c r="KLF8" s="12"/>
      <c r="KLG8" s="12"/>
      <c r="KLH8" s="16"/>
      <c r="KLI8" s="14"/>
      <c r="KLK8" s="15"/>
      <c r="KLL8" s="14"/>
      <c r="KLM8" s="14"/>
      <c r="KLN8" s="14"/>
      <c r="KLO8" s="14"/>
      <c r="KLP8" s="15"/>
      <c r="KLQ8" s="17"/>
      <c r="KLR8" s="12"/>
      <c r="KLS8" s="12"/>
      <c r="KLT8" s="22"/>
      <c r="KLU8" s="16"/>
      <c r="KLV8" s="12"/>
      <c r="KLW8" s="12"/>
      <c r="KLX8" s="16"/>
      <c r="KLY8" s="14"/>
      <c r="KMA8" s="15"/>
      <c r="KMB8" s="14"/>
      <c r="KMC8" s="14"/>
      <c r="KMD8" s="14"/>
      <c r="KME8" s="14"/>
      <c r="KMF8" s="15"/>
      <c r="KMG8" s="17"/>
      <c r="KMH8" s="12"/>
      <c r="KMI8" s="12"/>
      <c r="KMJ8" s="22"/>
      <c r="KMK8" s="16"/>
      <c r="KML8" s="12"/>
      <c r="KMM8" s="12"/>
      <c r="KMN8" s="16"/>
      <c r="KMO8" s="14"/>
      <c r="KMQ8" s="15"/>
      <c r="KMR8" s="14"/>
      <c r="KMS8" s="14"/>
      <c r="KMT8" s="14"/>
      <c r="KMU8" s="14"/>
      <c r="KMV8" s="15"/>
      <c r="KMW8" s="17"/>
      <c r="KMX8" s="12"/>
      <c r="KMY8" s="12"/>
      <c r="KMZ8" s="22"/>
      <c r="KNA8" s="16"/>
      <c r="KNB8" s="12"/>
      <c r="KNC8" s="12"/>
      <c r="KND8" s="16"/>
      <c r="KNE8" s="14"/>
      <c r="KNG8" s="15"/>
      <c r="KNH8" s="14"/>
      <c r="KNI8" s="14"/>
      <c r="KNJ8" s="14"/>
      <c r="KNK8" s="14"/>
      <c r="KNL8" s="15"/>
      <c r="KNM8" s="17"/>
      <c r="KNN8" s="12"/>
      <c r="KNO8" s="12"/>
      <c r="KNP8" s="22"/>
      <c r="KNQ8" s="16"/>
      <c r="KNR8" s="12"/>
      <c r="KNS8" s="12"/>
      <c r="KNT8" s="16"/>
      <c r="KNU8" s="14"/>
      <c r="KNW8" s="15"/>
      <c r="KNX8" s="14"/>
      <c r="KNY8" s="14"/>
      <c r="KNZ8" s="14"/>
      <c r="KOA8" s="14"/>
      <c r="KOB8" s="15"/>
      <c r="KOC8" s="17"/>
      <c r="KOD8" s="12"/>
      <c r="KOE8" s="12"/>
      <c r="KOF8" s="22"/>
      <c r="KOG8" s="16"/>
      <c r="KOH8" s="12"/>
      <c r="KOI8" s="12"/>
      <c r="KOJ8" s="16"/>
      <c r="KOK8" s="14"/>
      <c r="KOM8" s="15"/>
      <c r="KON8" s="14"/>
      <c r="KOO8" s="14"/>
      <c r="KOP8" s="14"/>
      <c r="KOQ8" s="14"/>
      <c r="KOR8" s="15"/>
      <c r="KOS8" s="17"/>
      <c r="KOT8" s="12"/>
      <c r="KOU8" s="12"/>
      <c r="KOV8" s="22"/>
      <c r="KOW8" s="16"/>
      <c r="KOX8" s="12"/>
      <c r="KOY8" s="12"/>
      <c r="KOZ8" s="16"/>
      <c r="KPA8" s="14"/>
      <c r="KPC8" s="15"/>
      <c r="KPD8" s="14"/>
      <c r="KPE8" s="14"/>
      <c r="KPF8" s="14"/>
      <c r="KPG8" s="14"/>
      <c r="KPH8" s="15"/>
      <c r="KPI8" s="17"/>
      <c r="KPJ8" s="12"/>
      <c r="KPK8" s="12"/>
      <c r="KPL8" s="22"/>
      <c r="KPM8" s="16"/>
      <c r="KPN8" s="12"/>
      <c r="KPO8" s="12"/>
      <c r="KPP8" s="16"/>
      <c r="KPQ8" s="14"/>
      <c r="KPS8" s="15"/>
      <c r="KPT8" s="14"/>
      <c r="KPU8" s="14"/>
      <c r="KPV8" s="14"/>
      <c r="KPW8" s="14"/>
      <c r="KPX8" s="15"/>
      <c r="KPY8" s="17"/>
      <c r="KPZ8" s="12"/>
      <c r="KQA8" s="12"/>
      <c r="KQB8" s="22"/>
      <c r="KQC8" s="16"/>
      <c r="KQD8" s="12"/>
      <c r="KQE8" s="12"/>
      <c r="KQF8" s="16"/>
      <c r="KQG8" s="14"/>
      <c r="KQI8" s="15"/>
      <c r="KQJ8" s="14"/>
      <c r="KQK8" s="14"/>
      <c r="KQL8" s="14"/>
      <c r="KQM8" s="14"/>
      <c r="KQN8" s="15"/>
      <c r="KQO8" s="17"/>
      <c r="KQP8" s="12"/>
      <c r="KQQ8" s="12"/>
      <c r="KQR8" s="22"/>
      <c r="KQS8" s="16"/>
      <c r="KQT8" s="12"/>
      <c r="KQU8" s="12"/>
      <c r="KQV8" s="16"/>
      <c r="KQW8" s="14"/>
      <c r="KQY8" s="15"/>
      <c r="KQZ8" s="14"/>
      <c r="KRA8" s="14"/>
      <c r="KRB8" s="14"/>
      <c r="KRC8" s="14"/>
      <c r="KRD8" s="15"/>
      <c r="KRE8" s="17"/>
      <c r="KRF8" s="12"/>
      <c r="KRG8" s="12"/>
      <c r="KRH8" s="22"/>
      <c r="KRI8" s="16"/>
      <c r="KRJ8" s="12"/>
      <c r="KRK8" s="12"/>
      <c r="KRL8" s="16"/>
      <c r="KRM8" s="14"/>
      <c r="KRO8" s="15"/>
      <c r="KRP8" s="14"/>
      <c r="KRQ8" s="14"/>
      <c r="KRR8" s="14"/>
      <c r="KRS8" s="14"/>
      <c r="KRT8" s="15"/>
      <c r="KRU8" s="17"/>
      <c r="KRV8" s="12"/>
      <c r="KRW8" s="12"/>
      <c r="KRX8" s="22"/>
      <c r="KRY8" s="16"/>
      <c r="KRZ8" s="12"/>
      <c r="KSA8" s="12"/>
      <c r="KSB8" s="16"/>
      <c r="KSC8" s="14"/>
      <c r="KSE8" s="15"/>
      <c r="KSF8" s="14"/>
      <c r="KSG8" s="14"/>
      <c r="KSH8" s="14"/>
      <c r="KSI8" s="14"/>
      <c r="KSJ8" s="15"/>
      <c r="KSK8" s="17"/>
      <c r="KSL8" s="12"/>
      <c r="KSM8" s="12"/>
      <c r="KSN8" s="22"/>
      <c r="KSO8" s="16"/>
      <c r="KSP8" s="12"/>
      <c r="KSQ8" s="12"/>
      <c r="KSR8" s="16"/>
      <c r="KSS8" s="14"/>
      <c r="KSU8" s="15"/>
      <c r="KSV8" s="14"/>
      <c r="KSW8" s="14"/>
      <c r="KSX8" s="14"/>
      <c r="KSY8" s="14"/>
      <c r="KSZ8" s="15"/>
      <c r="KTA8" s="17"/>
      <c r="KTB8" s="12"/>
      <c r="KTC8" s="12"/>
      <c r="KTD8" s="22"/>
      <c r="KTE8" s="16"/>
      <c r="KTF8" s="12"/>
      <c r="KTG8" s="12"/>
      <c r="KTH8" s="16"/>
      <c r="KTI8" s="14"/>
      <c r="KTK8" s="15"/>
      <c r="KTL8" s="14"/>
      <c r="KTM8" s="14"/>
      <c r="KTN8" s="14"/>
      <c r="KTO8" s="14"/>
      <c r="KTP8" s="15"/>
      <c r="KTQ8" s="17"/>
      <c r="KTR8" s="12"/>
      <c r="KTS8" s="12"/>
      <c r="KTT8" s="22"/>
      <c r="KTU8" s="16"/>
      <c r="KTV8" s="12"/>
      <c r="KTW8" s="12"/>
      <c r="KTX8" s="16"/>
      <c r="KTY8" s="14"/>
      <c r="KUA8" s="15"/>
      <c r="KUB8" s="14"/>
      <c r="KUC8" s="14"/>
      <c r="KUD8" s="14"/>
      <c r="KUE8" s="14"/>
      <c r="KUF8" s="15"/>
      <c r="KUG8" s="17"/>
      <c r="KUH8" s="12"/>
      <c r="KUI8" s="12"/>
      <c r="KUJ8" s="22"/>
      <c r="KUK8" s="16"/>
      <c r="KUL8" s="12"/>
      <c r="KUM8" s="12"/>
      <c r="KUN8" s="16"/>
      <c r="KUO8" s="14"/>
      <c r="KUQ8" s="15"/>
      <c r="KUR8" s="14"/>
      <c r="KUS8" s="14"/>
      <c r="KUT8" s="14"/>
      <c r="KUU8" s="14"/>
      <c r="KUV8" s="15"/>
      <c r="KUW8" s="17"/>
      <c r="KUX8" s="12"/>
      <c r="KUY8" s="12"/>
      <c r="KUZ8" s="22"/>
      <c r="KVA8" s="16"/>
      <c r="KVB8" s="12"/>
      <c r="KVC8" s="12"/>
      <c r="KVD8" s="16"/>
      <c r="KVE8" s="14"/>
      <c r="KVG8" s="15"/>
      <c r="KVH8" s="14"/>
      <c r="KVI8" s="14"/>
      <c r="KVJ8" s="14"/>
      <c r="KVK8" s="14"/>
      <c r="KVL8" s="15"/>
      <c r="KVM8" s="17"/>
      <c r="KVN8" s="12"/>
      <c r="KVO8" s="12"/>
      <c r="KVP8" s="22"/>
      <c r="KVQ8" s="16"/>
      <c r="KVR8" s="12"/>
      <c r="KVS8" s="12"/>
      <c r="KVT8" s="16"/>
      <c r="KVU8" s="14"/>
      <c r="KVW8" s="15"/>
      <c r="KVX8" s="14"/>
      <c r="KVY8" s="14"/>
      <c r="KVZ8" s="14"/>
      <c r="KWA8" s="14"/>
      <c r="KWB8" s="15"/>
      <c r="KWC8" s="17"/>
      <c r="KWD8" s="12"/>
      <c r="KWE8" s="12"/>
      <c r="KWF8" s="22"/>
      <c r="KWG8" s="16"/>
      <c r="KWH8" s="12"/>
      <c r="KWI8" s="12"/>
      <c r="KWJ8" s="16"/>
      <c r="KWK8" s="14"/>
      <c r="KWM8" s="15"/>
      <c r="KWN8" s="14"/>
      <c r="KWO8" s="14"/>
      <c r="KWP8" s="14"/>
      <c r="KWQ8" s="14"/>
      <c r="KWR8" s="15"/>
      <c r="KWS8" s="17"/>
      <c r="KWT8" s="12"/>
      <c r="KWU8" s="12"/>
      <c r="KWV8" s="22"/>
      <c r="KWW8" s="16"/>
      <c r="KWX8" s="12"/>
      <c r="KWY8" s="12"/>
      <c r="KWZ8" s="16"/>
      <c r="KXA8" s="14"/>
      <c r="KXC8" s="15"/>
      <c r="KXD8" s="14"/>
      <c r="KXE8" s="14"/>
      <c r="KXF8" s="14"/>
      <c r="KXG8" s="14"/>
      <c r="KXH8" s="15"/>
      <c r="KXI8" s="17"/>
      <c r="KXJ8" s="12"/>
      <c r="KXK8" s="12"/>
      <c r="KXL8" s="22"/>
      <c r="KXM8" s="16"/>
      <c r="KXN8" s="12"/>
      <c r="KXO8" s="12"/>
      <c r="KXP8" s="16"/>
      <c r="KXQ8" s="14"/>
      <c r="KXS8" s="15"/>
      <c r="KXT8" s="14"/>
      <c r="KXU8" s="14"/>
      <c r="KXV8" s="14"/>
      <c r="KXW8" s="14"/>
      <c r="KXX8" s="15"/>
      <c r="KXY8" s="17"/>
      <c r="KXZ8" s="12"/>
      <c r="KYA8" s="12"/>
      <c r="KYB8" s="22"/>
      <c r="KYC8" s="16"/>
      <c r="KYD8" s="12"/>
      <c r="KYE8" s="12"/>
      <c r="KYF8" s="16"/>
      <c r="KYG8" s="14"/>
      <c r="KYI8" s="15"/>
      <c r="KYJ8" s="14"/>
      <c r="KYK8" s="14"/>
      <c r="KYL8" s="14"/>
      <c r="KYM8" s="14"/>
      <c r="KYN8" s="15"/>
      <c r="KYO8" s="17"/>
      <c r="KYP8" s="12"/>
      <c r="KYQ8" s="12"/>
      <c r="KYR8" s="22"/>
      <c r="KYS8" s="16"/>
      <c r="KYT8" s="12"/>
      <c r="KYU8" s="12"/>
      <c r="KYV8" s="16"/>
      <c r="KYW8" s="14"/>
      <c r="KYY8" s="15"/>
      <c r="KYZ8" s="14"/>
      <c r="KZA8" s="14"/>
      <c r="KZB8" s="14"/>
      <c r="KZC8" s="14"/>
      <c r="KZD8" s="15"/>
      <c r="KZE8" s="17"/>
      <c r="KZF8" s="12"/>
      <c r="KZG8" s="12"/>
      <c r="KZH8" s="22"/>
      <c r="KZI8" s="16"/>
      <c r="KZJ8" s="12"/>
      <c r="KZK8" s="12"/>
      <c r="KZL8" s="16"/>
      <c r="KZM8" s="14"/>
      <c r="KZO8" s="15"/>
      <c r="KZP8" s="14"/>
      <c r="KZQ8" s="14"/>
      <c r="KZR8" s="14"/>
      <c r="KZS8" s="14"/>
      <c r="KZT8" s="15"/>
      <c r="KZU8" s="17"/>
      <c r="KZV8" s="12"/>
      <c r="KZW8" s="12"/>
      <c r="KZX8" s="22"/>
      <c r="KZY8" s="16"/>
      <c r="KZZ8" s="12"/>
      <c r="LAA8" s="12"/>
      <c r="LAB8" s="16"/>
      <c r="LAC8" s="14"/>
      <c r="LAE8" s="15"/>
      <c r="LAF8" s="14"/>
      <c r="LAG8" s="14"/>
      <c r="LAH8" s="14"/>
      <c r="LAI8" s="14"/>
      <c r="LAJ8" s="15"/>
      <c r="LAK8" s="17"/>
      <c r="LAL8" s="12"/>
      <c r="LAM8" s="12"/>
      <c r="LAN8" s="22"/>
      <c r="LAO8" s="16"/>
      <c r="LAP8" s="12"/>
      <c r="LAQ8" s="12"/>
      <c r="LAR8" s="16"/>
      <c r="LAS8" s="14"/>
      <c r="LAU8" s="15"/>
      <c r="LAV8" s="14"/>
      <c r="LAW8" s="14"/>
      <c r="LAX8" s="14"/>
      <c r="LAY8" s="14"/>
      <c r="LAZ8" s="15"/>
      <c r="LBA8" s="17"/>
      <c r="LBB8" s="12"/>
      <c r="LBC8" s="12"/>
      <c r="LBD8" s="22"/>
      <c r="LBE8" s="16"/>
      <c r="LBF8" s="12"/>
      <c r="LBG8" s="12"/>
      <c r="LBH8" s="16"/>
      <c r="LBI8" s="14"/>
      <c r="LBK8" s="15"/>
      <c r="LBL8" s="14"/>
      <c r="LBM8" s="14"/>
      <c r="LBN8" s="14"/>
      <c r="LBO8" s="14"/>
      <c r="LBP8" s="15"/>
      <c r="LBQ8" s="17"/>
      <c r="LBR8" s="12"/>
      <c r="LBS8" s="12"/>
      <c r="LBT8" s="22"/>
      <c r="LBU8" s="16"/>
      <c r="LBV8" s="12"/>
      <c r="LBW8" s="12"/>
      <c r="LBX8" s="16"/>
      <c r="LBY8" s="14"/>
      <c r="LCA8" s="15"/>
      <c r="LCB8" s="14"/>
      <c r="LCC8" s="14"/>
      <c r="LCD8" s="14"/>
      <c r="LCE8" s="14"/>
      <c r="LCF8" s="15"/>
      <c r="LCG8" s="17"/>
      <c r="LCH8" s="12"/>
      <c r="LCI8" s="12"/>
      <c r="LCJ8" s="22"/>
      <c r="LCK8" s="16"/>
      <c r="LCL8" s="12"/>
      <c r="LCM8" s="12"/>
      <c r="LCN8" s="16"/>
      <c r="LCO8" s="14"/>
      <c r="LCQ8" s="15"/>
      <c r="LCR8" s="14"/>
      <c r="LCS8" s="14"/>
      <c r="LCT8" s="14"/>
      <c r="LCU8" s="14"/>
      <c r="LCV8" s="15"/>
      <c r="LCW8" s="17"/>
      <c r="LCX8" s="12"/>
      <c r="LCY8" s="12"/>
      <c r="LCZ8" s="22"/>
      <c r="LDA8" s="16"/>
      <c r="LDB8" s="12"/>
      <c r="LDC8" s="12"/>
      <c r="LDD8" s="16"/>
      <c r="LDE8" s="14"/>
      <c r="LDG8" s="15"/>
      <c r="LDH8" s="14"/>
      <c r="LDI8" s="14"/>
      <c r="LDJ8" s="14"/>
      <c r="LDK8" s="14"/>
      <c r="LDL8" s="15"/>
      <c r="LDM8" s="17"/>
      <c r="LDN8" s="12"/>
      <c r="LDO8" s="12"/>
      <c r="LDP8" s="22"/>
      <c r="LDQ8" s="16"/>
      <c r="LDR8" s="12"/>
      <c r="LDS8" s="12"/>
      <c r="LDT8" s="16"/>
      <c r="LDU8" s="14"/>
      <c r="LDW8" s="15"/>
      <c r="LDX8" s="14"/>
      <c r="LDY8" s="14"/>
      <c r="LDZ8" s="14"/>
      <c r="LEA8" s="14"/>
      <c r="LEB8" s="15"/>
      <c r="LEC8" s="17"/>
      <c r="LED8" s="12"/>
      <c r="LEE8" s="12"/>
      <c r="LEF8" s="22"/>
      <c r="LEG8" s="16"/>
      <c r="LEH8" s="12"/>
      <c r="LEI8" s="12"/>
      <c r="LEJ8" s="16"/>
      <c r="LEK8" s="14"/>
      <c r="LEM8" s="15"/>
      <c r="LEN8" s="14"/>
      <c r="LEO8" s="14"/>
      <c r="LEP8" s="14"/>
      <c r="LEQ8" s="14"/>
      <c r="LER8" s="15"/>
      <c r="LES8" s="17"/>
      <c r="LET8" s="12"/>
      <c r="LEU8" s="12"/>
      <c r="LEV8" s="22"/>
      <c r="LEW8" s="16"/>
      <c r="LEX8" s="12"/>
      <c r="LEY8" s="12"/>
      <c r="LEZ8" s="16"/>
      <c r="LFA8" s="14"/>
      <c r="LFC8" s="15"/>
      <c r="LFD8" s="14"/>
      <c r="LFE8" s="14"/>
      <c r="LFF8" s="14"/>
      <c r="LFG8" s="14"/>
      <c r="LFH8" s="15"/>
      <c r="LFI8" s="17"/>
      <c r="LFJ8" s="12"/>
      <c r="LFK8" s="12"/>
      <c r="LFL8" s="22"/>
      <c r="LFM8" s="16"/>
      <c r="LFN8" s="12"/>
      <c r="LFO8" s="12"/>
      <c r="LFP8" s="16"/>
      <c r="LFQ8" s="14"/>
      <c r="LFS8" s="15"/>
      <c r="LFT8" s="14"/>
      <c r="LFU8" s="14"/>
      <c r="LFV8" s="14"/>
      <c r="LFW8" s="14"/>
      <c r="LFX8" s="15"/>
      <c r="LFY8" s="17"/>
      <c r="LFZ8" s="12"/>
      <c r="LGA8" s="12"/>
      <c r="LGB8" s="22"/>
      <c r="LGC8" s="16"/>
      <c r="LGD8" s="12"/>
      <c r="LGE8" s="12"/>
      <c r="LGF8" s="16"/>
      <c r="LGG8" s="14"/>
      <c r="LGI8" s="15"/>
      <c r="LGJ8" s="14"/>
      <c r="LGK8" s="14"/>
      <c r="LGL8" s="14"/>
      <c r="LGM8" s="14"/>
      <c r="LGN8" s="15"/>
      <c r="LGO8" s="17"/>
      <c r="LGP8" s="12"/>
      <c r="LGQ8" s="12"/>
      <c r="LGR8" s="22"/>
      <c r="LGS8" s="16"/>
      <c r="LGT8" s="12"/>
      <c r="LGU8" s="12"/>
      <c r="LGV8" s="16"/>
      <c r="LGW8" s="14"/>
      <c r="LGY8" s="15"/>
      <c r="LGZ8" s="14"/>
      <c r="LHA8" s="14"/>
      <c r="LHB8" s="14"/>
      <c r="LHC8" s="14"/>
      <c r="LHD8" s="15"/>
      <c r="LHE8" s="17"/>
      <c r="LHF8" s="12"/>
      <c r="LHG8" s="12"/>
      <c r="LHH8" s="22"/>
      <c r="LHI8" s="16"/>
      <c r="LHJ8" s="12"/>
      <c r="LHK8" s="12"/>
      <c r="LHL8" s="16"/>
      <c r="LHM8" s="14"/>
      <c r="LHO8" s="15"/>
      <c r="LHP8" s="14"/>
      <c r="LHQ8" s="14"/>
      <c r="LHR8" s="14"/>
      <c r="LHS8" s="14"/>
      <c r="LHT8" s="15"/>
      <c r="LHU8" s="17"/>
      <c r="LHV8" s="12"/>
      <c r="LHW8" s="12"/>
      <c r="LHX8" s="22"/>
      <c r="LHY8" s="16"/>
      <c r="LHZ8" s="12"/>
      <c r="LIA8" s="12"/>
      <c r="LIB8" s="16"/>
      <c r="LIC8" s="14"/>
      <c r="LIE8" s="15"/>
      <c r="LIF8" s="14"/>
      <c r="LIG8" s="14"/>
      <c r="LIH8" s="14"/>
      <c r="LII8" s="14"/>
      <c r="LIJ8" s="15"/>
      <c r="LIK8" s="17"/>
      <c r="LIL8" s="12"/>
      <c r="LIM8" s="12"/>
      <c r="LIN8" s="22"/>
      <c r="LIO8" s="16"/>
      <c r="LIP8" s="12"/>
      <c r="LIQ8" s="12"/>
      <c r="LIR8" s="16"/>
      <c r="LIS8" s="14"/>
      <c r="LIU8" s="15"/>
      <c r="LIV8" s="14"/>
      <c r="LIW8" s="14"/>
      <c r="LIX8" s="14"/>
      <c r="LIY8" s="14"/>
      <c r="LIZ8" s="15"/>
      <c r="LJA8" s="17"/>
      <c r="LJB8" s="12"/>
      <c r="LJC8" s="12"/>
      <c r="LJD8" s="22"/>
      <c r="LJE8" s="16"/>
      <c r="LJF8" s="12"/>
      <c r="LJG8" s="12"/>
      <c r="LJH8" s="16"/>
      <c r="LJI8" s="14"/>
      <c r="LJK8" s="15"/>
      <c r="LJL8" s="14"/>
      <c r="LJM8" s="14"/>
      <c r="LJN8" s="14"/>
      <c r="LJO8" s="14"/>
      <c r="LJP8" s="15"/>
      <c r="LJQ8" s="17"/>
      <c r="LJR8" s="12"/>
      <c r="LJS8" s="12"/>
      <c r="LJT8" s="22"/>
      <c r="LJU8" s="16"/>
      <c r="LJV8" s="12"/>
      <c r="LJW8" s="12"/>
      <c r="LJX8" s="16"/>
      <c r="LJY8" s="14"/>
      <c r="LKA8" s="15"/>
      <c r="LKB8" s="14"/>
      <c r="LKC8" s="14"/>
      <c r="LKD8" s="14"/>
      <c r="LKE8" s="14"/>
      <c r="LKF8" s="15"/>
      <c r="LKG8" s="17"/>
      <c r="LKH8" s="12"/>
      <c r="LKI8" s="12"/>
      <c r="LKJ8" s="22"/>
      <c r="LKK8" s="16"/>
      <c r="LKL8" s="12"/>
      <c r="LKM8" s="12"/>
      <c r="LKN8" s="16"/>
      <c r="LKO8" s="14"/>
      <c r="LKQ8" s="15"/>
      <c r="LKR8" s="14"/>
      <c r="LKS8" s="14"/>
      <c r="LKT8" s="14"/>
      <c r="LKU8" s="14"/>
      <c r="LKV8" s="15"/>
      <c r="LKW8" s="17"/>
      <c r="LKX8" s="12"/>
      <c r="LKY8" s="12"/>
      <c r="LKZ8" s="22"/>
      <c r="LLA8" s="16"/>
      <c r="LLB8" s="12"/>
      <c r="LLC8" s="12"/>
      <c r="LLD8" s="16"/>
      <c r="LLE8" s="14"/>
      <c r="LLG8" s="15"/>
      <c r="LLH8" s="14"/>
      <c r="LLI8" s="14"/>
      <c r="LLJ8" s="14"/>
      <c r="LLK8" s="14"/>
      <c r="LLL8" s="15"/>
      <c r="LLM8" s="17"/>
      <c r="LLN8" s="12"/>
      <c r="LLO8" s="12"/>
      <c r="LLP8" s="22"/>
      <c r="LLQ8" s="16"/>
      <c r="LLR8" s="12"/>
      <c r="LLS8" s="12"/>
      <c r="LLT8" s="16"/>
      <c r="LLU8" s="14"/>
      <c r="LLW8" s="15"/>
      <c r="LLX8" s="14"/>
      <c r="LLY8" s="14"/>
      <c r="LLZ8" s="14"/>
      <c r="LMA8" s="14"/>
      <c r="LMB8" s="15"/>
      <c r="LMC8" s="17"/>
      <c r="LMD8" s="12"/>
      <c r="LME8" s="12"/>
      <c r="LMF8" s="22"/>
      <c r="LMG8" s="16"/>
      <c r="LMH8" s="12"/>
      <c r="LMI8" s="12"/>
      <c r="LMJ8" s="16"/>
      <c r="LMK8" s="14"/>
      <c r="LMM8" s="15"/>
      <c r="LMN8" s="14"/>
      <c r="LMO8" s="14"/>
      <c r="LMP8" s="14"/>
      <c r="LMQ8" s="14"/>
      <c r="LMR8" s="15"/>
      <c r="LMS8" s="17"/>
      <c r="LMT8" s="12"/>
      <c r="LMU8" s="12"/>
      <c r="LMV8" s="22"/>
      <c r="LMW8" s="16"/>
      <c r="LMX8" s="12"/>
      <c r="LMY8" s="12"/>
      <c r="LMZ8" s="16"/>
      <c r="LNA8" s="14"/>
      <c r="LNC8" s="15"/>
      <c r="LND8" s="14"/>
      <c r="LNE8" s="14"/>
      <c r="LNF8" s="14"/>
      <c r="LNG8" s="14"/>
      <c r="LNH8" s="15"/>
      <c r="LNI8" s="17"/>
      <c r="LNJ8" s="12"/>
      <c r="LNK8" s="12"/>
      <c r="LNL8" s="22"/>
      <c r="LNM8" s="16"/>
      <c r="LNN8" s="12"/>
      <c r="LNO8" s="12"/>
      <c r="LNP8" s="16"/>
      <c r="LNQ8" s="14"/>
      <c r="LNS8" s="15"/>
      <c r="LNT8" s="14"/>
      <c r="LNU8" s="14"/>
      <c r="LNV8" s="14"/>
      <c r="LNW8" s="14"/>
      <c r="LNX8" s="15"/>
      <c r="LNY8" s="17"/>
      <c r="LNZ8" s="12"/>
      <c r="LOA8" s="12"/>
      <c r="LOB8" s="22"/>
      <c r="LOC8" s="16"/>
      <c r="LOD8" s="12"/>
      <c r="LOE8" s="12"/>
      <c r="LOF8" s="16"/>
      <c r="LOG8" s="14"/>
      <c r="LOI8" s="15"/>
      <c r="LOJ8" s="14"/>
      <c r="LOK8" s="14"/>
      <c r="LOL8" s="14"/>
      <c r="LOM8" s="14"/>
      <c r="LON8" s="15"/>
      <c r="LOO8" s="17"/>
      <c r="LOP8" s="12"/>
      <c r="LOQ8" s="12"/>
      <c r="LOR8" s="22"/>
      <c r="LOS8" s="16"/>
      <c r="LOT8" s="12"/>
      <c r="LOU8" s="12"/>
      <c r="LOV8" s="16"/>
      <c r="LOW8" s="14"/>
      <c r="LOY8" s="15"/>
      <c r="LOZ8" s="14"/>
      <c r="LPA8" s="14"/>
      <c r="LPB8" s="14"/>
      <c r="LPC8" s="14"/>
      <c r="LPD8" s="15"/>
      <c r="LPE8" s="17"/>
      <c r="LPF8" s="12"/>
      <c r="LPG8" s="12"/>
      <c r="LPH8" s="22"/>
      <c r="LPI8" s="16"/>
      <c r="LPJ8" s="12"/>
      <c r="LPK8" s="12"/>
      <c r="LPL8" s="16"/>
      <c r="LPM8" s="14"/>
      <c r="LPO8" s="15"/>
      <c r="LPP8" s="14"/>
      <c r="LPQ8" s="14"/>
      <c r="LPR8" s="14"/>
      <c r="LPS8" s="14"/>
      <c r="LPT8" s="15"/>
      <c r="LPU8" s="17"/>
      <c r="LPV8" s="12"/>
      <c r="LPW8" s="12"/>
      <c r="LPX8" s="22"/>
      <c r="LPY8" s="16"/>
      <c r="LPZ8" s="12"/>
      <c r="LQA8" s="12"/>
      <c r="LQB8" s="16"/>
      <c r="LQC8" s="14"/>
      <c r="LQE8" s="15"/>
      <c r="LQF8" s="14"/>
      <c r="LQG8" s="14"/>
      <c r="LQH8" s="14"/>
      <c r="LQI8" s="14"/>
      <c r="LQJ8" s="15"/>
      <c r="LQK8" s="17"/>
      <c r="LQL8" s="12"/>
      <c r="LQM8" s="12"/>
      <c r="LQN8" s="22"/>
      <c r="LQO8" s="16"/>
      <c r="LQP8" s="12"/>
      <c r="LQQ8" s="12"/>
      <c r="LQR8" s="16"/>
      <c r="LQS8" s="14"/>
      <c r="LQU8" s="15"/>
      <c r="LQV8" s="14"/>
      <c r="LQW8" s="14"/>
      <c r="LQX8" s="14"/>
      <c r="LQY8" s="14"/>
      <c r="LQZ8" s="15"/>
      <c r="LRA8" s="17"/>
      <c r="LRB8" s="12"/>
      <c r="LRC8" s="12"/>
      <c r="LRD8" s="22"/>
      <c r="LRE8" s="16"/>
      <c r="LRF8" s="12"/>
      <c r="LRG8" s="12"/>
      <c r="LRH8" s="16"/>
      <c r="LRI8" s="14"/>
      <c r="LRK8" s="15"/>
      <c r="LRL8" s="14"/>
      <c r="LRM8" s="14"/>
      <c r="LRN8" s="14"/>
      <c r="LRO8" s="14"/>
      <c r="LRP8" s="15"/>
      <c r="LRQ8" s="17"/>
      <c r="LRR8" s="12"/>
      <c r="LRS8" s="12"/>
      <c r="LRT8" s="22"/>
      <c r="LRU8" s="16"/>
      <c r="LRV8" s="12"/>
      <c r="LRW8" s="12"/>
      <c r="LRX8" s="16"/>
      <c r="LRY8" s="14"/>
      <c r="LSA8" s="15"/>
      <c r="LSB8" s="14"/>
      <c r="LSC8" s="14"/>
      <c r="LSD8" s="14"/>
      <c r="LSE8" s="14"/>
      <c r="LSF8" s="15"/>
      <c r="LSG8" s="17"/>
      <c r="LSH8" s="12"/>
      <c r="LSI8" s="12"/>
      <c r="LSJ8" s="22"/>
      <c r="LSK8" s="16"/>
      <c r="LSL8" s="12"/>
      <c r="LSM8" s="12"/>
      <c r="LSN8" s="16"/>
      <c r="LSO8" s="14"/>
      <c r="LSQ8" s="15"/>
      <c r="LSR8" s="14"/>
      <c r="LSS8" s="14"/>
      <c r="LST8" s="14"/>
      <c r="LSU8" s="14"/>
      <c r="LSV8" s="15"/>
      <c r="LSW8" s="17"/>
      <c r="LSX8" s="12"/>
      <c r="LSY8" s="12"/>
      <c r="LSZ8" s="22"/>
      <c r="LTA8" s="16"/>
      <c r="LTB8" s="12"/>
      <c r="LTC8" s="12"/>
      <c r="LTD8" s="16"/>
      <c r="LTE8" s="14"/>
      <c r="LTG8" s="15"/>
      <c r="LTH8" s="14"/>
      <c r="LTI8" s="14"/>
      <c r="LTJ8" s="14"/>
      <c r="LTK8" s="14"/>
      <c r="LTL8" s="15"/>
      <c r="LTM8" s="17"/>
      <c r="LTN8" s="12"/>
      <c r="LTO8" s="12"/>
      <c r="LTP8" s="22"/>
      <c r="LTQ8" s="16"/>
      <c r="LTR8" s="12"/>
      <c r="LTS8" s="12"/>
      <c r="LTT8" s="16"/>
      <c r="LTU8" s="14"/>
      <c r="LTW8" s="15"/>
      <c r="LTX8" s="14"/>
      <c r="LTY8" s="14"/>
      <c r="LTZ8" s="14"/>
      <c r="LUA8" s="14"/>
      <c r="LUB8" s="15"/>
      <c r="LUC8" s="17"/>
      <c r="LUD8" s="12"/>
      <c r="LUE8" s="12"/>
      <c r="LUF8" s="22"/>
      <c r="LUG8" s="16"/>
      <c r="LUH8" s="12"/>
      <c r="LUI8" s="12"/>
      <c r="LUJ8" s="16"/>
      <c r="LUK8" s="14"/>
      <c r="LUM8" s="15"/>
      <c r="LUN8" s="14"/>
      <c r="LUO8" s="14"/>
      <c r="LUP8" s="14"/>
      <c r="LUQ8" s="14"/>
      <c r="LUR8" s="15"/>
      <c r="LUS8" s="17"/>
      <c r="LUT8" s="12"/>
      <c r="LUU8" s="12"/>
      <c r="LUV8" s="22"/>
      <c r="LUW8" s="16"/>
      <c r="LUX8" s="12"/>
      <c r="LUY8" s="12"/>
      <c r="LUZ8" s="16"/>
      <c r="LVA8" s="14"/>
      <c r="LVC8" s="15"/>
      <c r="LVD8" s="14"/>
      <c r="LVE8" s="14"/>
      <c r="LVF8" s="14"/>
      <c r="LVG8" s="14"/>
      <c r="LVH8" s="15"/>
      <c r="LVI8" s="17"/>
      <c r="LVJ8" s="12"/>
      <c r="LVK8" s="12"/>
      <c r="LVL8" s="22"/>
      <c r="LVM8" s="16"/>
      <c r="LVN8" s="12"/>
      <c r="LVO8" s="12"/>
      <c r="LVP8" s="16"/>
      <c r="LVQ8" s="14"/>
      <c r="LVS8" s="15"/>
      <c r="LVT8" s="14"/>
      <c r="LVU8" s="14"/>
      <c r="LVV8" s="14"/>
      <c r="LVW8" s="14"/>
      <c r="LVX8" s="15"/>
      <c r="LVY8" s="17"/>
      <c r="LVZ8" s="12"/>
      <c r="LWA8" s="12"/>
      <c r="LWB8" s="22"/>
      <c r="LWC8" s="16"/>
      <c r="LWD8" s="12"/>
      <c r="LWE8" s="12"/>
      <c r="LWF8" s="16"/>
      <c r="LWG8" s="14"/>
      <c r="LWI8" s="15"/>
      <c r="LWJ8" s="14"/>
      <c r="LWK8" s="14"/>
      <c r="LWL8" s="14"/>
      <c r="LWM8" s="14"/>
      <c r="LWN8" s="15"/>
      <c r="LWO8" s="17"/>
      <c r="LWP8" s="12"/>
      <c r="LWQ8" s="12"/>
      <c r="LWR8" s="22"/>
      <c r="LWS8" s="16"/>
      <c r="LWT8" s="12"/>
      <c r="LWU8" s="12"/>
      <c r="LWV8" s="16"/>
      <c r="LWW8" s="14"/>
      <c r="LWY8" s="15"/>
      <c r="LWZ8" s="14"/>
      <c r="LXA8" s="14"/>
      <c r="LXB8" s="14"/>
      <c r="LXC8" s="14"/>
      <c r="LXD8" s="15"/>
      <c r="LXE8" s="17"/>
      <c r="LXF8" s="12"/>
      <c r="LXG8" s="12"/>
      <c r="LXH8" s="22"/>
      <c r="LXI8" s="16"/>
      <c r="LXJ8" s="12"/>
      <c r="LXK8" s="12"/>
      <c r="LXL8" s="16"/>
      <c r="LXM8" s="14"/>
      <c r="LXO8" s="15"/>
      <c r="LXP8" s="14"/>
      <c r="LXQ8" s="14"/>
      <c r="LXR8" s="14"/>
      <c r="LXS8" s="14"/>
      <c r="LXT8" s="15"/>
      <c r="LXU8" s="17"/>
      <c r="LXV8" s="12"/>
      <c r="LXW8" s="12"/>
      <c r="LXX8" s="22"/>
      <c r="LXY8" s="16"/>
      <c r="LXZ8" s="12"/>
      <c r="LYA8" s="12"/>
      <c r="LYB8" s="16"/>
      <c r="LYC8" s="14"/>
      <c r="LYE8" s="15"/>
      <c r="LYF8" s="14"/>
      <c r="LYG8" s="14"/>
      <c r="LYH8" s="14"/>
      <c r="LYI8" s="14"/>
      <c r="LYJ8" s="15"/>
      <c r="LYK8" s="17"/>
      <c r="LYL8" s="12"/>
      <c r="LYM8" s="12"/>
      <c r="LYN8" s="22"/>
      <c r="LYO8" s="16"/>
      <c r="LYP8" s="12"/>
      <c r="LYQ8" s="12"/>
      <c r="LYR8" s="16"/>
      <c r="LYS8" s="14"/>
      <c r="LYU8" s="15"/>
      <c r="LYV8" s="14"/>
      <c r="LYW8" s="14"/>
      <c r="LYX8" s="14"/>
      <c r="LYY8" s="14"/>
      <c r="LYZ8" s="15"/>
      <c r="LZA8" s="17"/>
      <c r="LZB8" s="12"/>
      <c r="LZC8" s="12"/>
      <c r="LZD8" s="22"/>
      <c r="LZE8" s="16"/>
      <c r="LZF8" s="12"/>
      <c r="LZG8" s="12"/>
      <c r="LZH8" s="16"/>
      <c r="LZI8" s="14"/>
      <c r="LZK8" s="15"/>
      <c r="LZL8" s="14"/>
      <c r="LZM8" s="14"/>
      <c r="LZN8" s="14"/>
      <c r="LZO8" s="14"/>
      <c r="LZP8" s="15"/>
      <c r="LZQ8" s="17"/>
      <c r="LZR8" s="12"/>
      <c r="LZS8" s="12"/>
      <c r="LZT8" s="22"/>
      <c r="LZU8" s="16"/>
      <c r="LZV8" s="12"/>
      <c r="LZW8" s="12"/>
      <c r="LZX8" s="16"/>
      <c r="LZY8" s="14"/>
      <c r="MAA8" s="15"/>
      <c r="MAB8" s="14"/>
      <c r="MAC8" s="14"/>
      <c r="MAD8" s="14"/>
      <c r="MAE8" s="14"/>
      <c r="MAF8" s="15"/>
      <c r="MAG8" s="17"/>
      <c r="MAH8" s="12"/>
      <c r="MAI8" s="12"/>
      <c r="MAJ8" s="22"/>
      <c r="MAK8" s="16"/>
      <c r="MAL8" s="12"/>
      <c r="MAM8" s="12"/>
      <c r="MAN8" s="16"/>
      <c r="MAO8" s="14"/>
      <c r="MAQ8" s="15"/>
      <c r="MAR8" s="14"/>
      <c r="MAS8" s="14"/>
      <c r="MAT8" s="14"/>
      <c r="MAU8" s="14"/>
      <c r="MAV8" s="15"/>
      <c r="MAW8" s="17"/>
      <c r="MAX8" s="12"/>
      <c r="MAY8" s="12"/>
      <c r="MAZ8" s="22"/>
      <c r="MBA8" s="16"/>
      <c r="MBB8" s="12"/>
      <c r="MBC8" s="12"/>
      <c r="MBD8" s="16"/>
      <c r="MBE8" s="14"/>
      <c r="MBG8" s="15"/>
      <c r="MBH8" s="14"/>
      <c r="MBI8" s="14"/>
      <c r="MBJ8" s="14"/>
      <c r="MBK8" s="14"/>
      <c r="MBL8" s="15"/>
      <c r="MBM8" s="17"/>
      <c r="MBN8" s="12"/>
      <c r="MBO8" s="12"/>
      <c r="MBP8" s="22"/>
      <c r="MBQ8" s="16"/>
      <c r="MBR8" s="12"/>
      <c r="MBS8" s="12"/>
      <c r="MBT8" s="16"/>
      <c r="MBU8" s="14"/>
      <c r="MBW8" s="15"/>
      <c r="MBX8" s="14"/>
      <c r="MBY8" s="14"/>
      <c r="MBZ8" s="14"/>
      <c r="MCA8" s="14"/>
      <c r="MCB8" s="15"/>
      <c r="MCC8" s="17"/>
      <c r="MCD8" s="12"/>
      <c r="MCE8" s="12"/>
      <c r="MCF8" s="22"/>
      <c r="MCG8" s="16"/>
      <c r="MCH8" s="12"/>
      <c r="MCI8" s="12"/>
      <c r="MCJ8" s="16"/>
      <c r="MCK8" s="14"/>
      <c r="MCM8" s="15"/>
      <c r="MCN8" s="14"/>
      <c r="MCO8" s="14"/>
      <c r="MCP8" s="14"/>
      <c r="MCQ8" s="14"/>
      <c r="MCR8" s="15"/>
      <c r="MCS8" s="17"/>
      <c r="MCT8" s="12"/>
      <c r="MCU8" s="12"/>
      <c r="MCV8" s="22"/>
      <c r="MCW8" s="16"/>
      <c r="MCX8" s="12"/>
      <c r="MCY8" s="12"/>
      <c r="MCZ8" s="16"/>
      <c r="MDA8" s="14"/>
      <c r="MDC8" s="15"/>
      <c r="MDD8" s="14"/>
      <c r="MDE8" s="14"/>
      <c r="MDF8" s="14"/>
      <c r="MDG8" s="14"/>
      <c r="MDH8" s="15"/>
      <c r="MDI8" s="17"/>
      <c r="MDJ8" s="12"/>
      <c r="MDK8" s="12"/>
      <c r="MDL8" s="22"/>
      <c r="MDM8" s="16"/>
      <c r="MDN8" s="12"/>
      <c r="MDO8" s="12"/>
      <c r="MDP8" s="16"/>
      <c r="MDQ8" s="14"/>
      <c r="MDS8" s="15"/>
      <c r="MDT8" s="14"/>
      <c r="MDU8" s="14"/>
      <c r="MDV8" s="14"/>
      <c r="MDW8" s="14"/>
      <c r="MDX8" s="15"/>
      <c r="MDY8" s="17"/>
      <c r="MDZ8" s="12"/>
      <c r="MEA8" s="12"/>
      <c r="MEB8" s="22"/>
      <c r="MEC8" s="16"/>
      <c r="MED8" s="12"/>
      <c r="MEE8" s="12"/>
      <c r="MEF8" s="16"/>
      <c r="MEG8" s="14"/>
      <c r="MEI8" s="15"/>
      <c r="MEJ8" s="14"/>
      <c r="MEK8" s="14"/>
      <c r="MEL8" s="14"/>
      <c r="MEM8" s="14"/>
      <c r="MEN8" s="15"/>
      <c r="MEO8" s="17"/>
      <c r="MEP8" s="12"/>
      <c r="MEQ8" s="12"/>
      <c r="MER8" s="22"/>
      <c r="MES8" s="16"/>
      <c r="MET8" s="12"/>
      <c r="MEU8" s="12"/>
      <c r="MEV8" s="16"/>
      <c r="MEW8" s="14"/>
      <c r="MEY8" s="15"/>
      <c r="MEZ8" s="14"/>
      <c r="MFA8" s="14"/>
      <c r="MFB8" s="14"/>
      <c r="MFC8" s="14"/>
      <c r="MFD8" s="15"/>
      <c r="MFE8" s="17"/>
      <c r="MFF8" s="12"/>
      <c r="MFG8" s="12"/>
      <c r="MFH8" s="22"/>
      <c r="MFI8" s="16"/>
      <c r="MFJ8" s="12"/>
      <c r="MFK8" s="12"/>
      <c r="MFL8" s="16"/>
      <c r="MFM8" s="14"/>
      <c r="MFO8" s="15"/>
      <c r="MFP8" s="14"/>
      <c r="MFQ8" s="14"/>
      <c r="MFR8" s="14"/>
      <c r="MFS8" s="14"/>
      <c r="MFT8" s="15"/>
      <c r="MFU8" s="17"/>
      <c r="MFV8" s="12"/>
      <c r="MFW8" s="12"/>
      <c r="MFX8" s="22"/>
      <c r="MFY8" s="16"/>
      <c r="MFZ8" s="12"/>
      <c r="MGA8" s="12"/>
      <c r="MGB8" s="16"/>
      <c r="MGC8" s="14"/>
      <c r="MGE8" s="15"/>
      <c r="MGF8" s="14"/>
      <c r="MGG8" s="14"/>
      <c r="MGH8" s="14"/>
      <c r="MGI8" s="14"/>
      <c r="MGJ8" s="15"/>
      <c r="MGK8" s="17"/>
      <c r="MGL8" s="12"/>
      <c r="MGM8" s="12"/>
      <c r="MGN8" s="22"/>
      <c r="MGO8" s="16"/>
      <c r="MGP8" s="12"/>
      <c r="MGQ8" s="12"/>
      <c r="MGR8" s="16"/>
      <c r="MGS8" s="14"/>
      <c r="MGU8" s="15"/>
      <c r="MGV8" s="14"/>
      <c r="MGW8" s="14"/>
      <c r="MGX8" s="14"/>
      <c r="MGY8" s="14"/>
      <c r="MGZ8" s="15"/>
      <c r="MHA8" s="17"/>
      <c r="MHB8" s="12"/>
      <c r="MHC8" s="12"/>
      <c r="MHD8" s="22"/>
      <c r="MHE8" s="16"/>
      <c r="MHF8" s="12"/>
      <c r="MHG8" s="12"/>
      <c r="MHH8" s="16"/>
      <c r="MHI8" s="14"/>
      <c r="MHK8" s="15"/>
      <c r="MHL8" s="14"/>
      <c r="MHM8" s="14"/>
      <c r="MHN8" s="14"/>
      <c r="MHO8" s="14"/>
      <c r="MHP8" s="15"/>
      <c r="MHQ8" s="17"/>
      <c r="MHR8" s="12"/>
      <c r="MHS8" s="12"/>
      <c r="MHT8" s="22"/>
      <c r="MHU8" s="16"/>
      <c r="MHV8" s="12"/>
      <c r="MHW8" s="12"/>
      <c r="MHX8" s="16"/>
      <c r="MHY8" s="14"/>
      <c r="MIA8" s="15"/>
      <c r="MIB8" s="14"/>
      <c r="MIC8" s="14"/>
      <c r="MID8" s="14"/>
      <c r="MIE8" s="14"/>
      <c r="MIF8" s="15"/>
      <c r="MIG8" s="17"/>
      <c r="MIH8" s="12"/>
      <c r="MII8" s="12"/>
      <c r="MIJ8" s="22"/>
      <c r="MIK8" s="16"/>
      <c r="MIL8" s="12"/>
      <c r="MIM8" s="12"/>
      <c r="MIN8" s="16"/>
      <c r="MIO8" s="14"/>
      <c r="MIQ8" s="15"/>
      <c r="MIR8" s="14"/>
      <c r="MIS8" s="14"/>
      <c r="MIT8" s="14"/>
      <c r="MIU8" s="14"/>
      <c r="MIV8" s="15"/>
      <c r="MIW8" s="17"/>
      <c r="MIX8" s="12"/>
      <c r="MIY8" s="12"/>
      <c r="MIZ8" s="22"/>
      <c r="MJA8" s="16"/>
      <c r="MJB8" s="12"/>
      <c r="MJC8" s="12"/>
      <c r="MJD8" s="16"/>
      <c r="MJE8" s="14"/>
      <c r="MJG8" s="15"/>
      <c r="MJH8" s="14"/>
      <c r="MJI8" s="14"/>
      <c r="MJJ8" s="14"/>
      <c r="MJK8" s="14"/>
      <c r="MJL8" s="15"/>
      <c r="MJM8" s="17"/>
      <c r="MJN8" s="12"/>
      <c r="MJO8" s="12"/>
      <c r="MJP8" s="22"/>
      <c r="MJQ8" s="16"/>
      <c r="MJR8" s="12"/>
      <c r="MJS8" s="12"/>
      <c r="MJT8" s="16"/>
      <c r="MJU8" s="14"/>
      <c r="MJW8" s="15"/>
      <c r="MJX8" s="14"/>
      <c r="MJY8" s="14"/>
      <c r="MJZ8" s="14"/>
      <c r="MKA8" s="14"/>
      <c r="MKB8" s="15"/>
      <c r="MKC8" s="17"/>
      <c r="MKD8" s="12"/>
      <c r="MKE8" s="12"/>
      <c r="MKF8" s="22"/>
      <c r="MKG8" s="16"/>
      <c r="MKH8" s="12"/>
      <c r="MKI8" s="12"/>
      <c r="MKJ8" s="16"/>
      <c r="MKK8" s="14"/>
      <c r="MKM8" s="15"/>
      <c r="MKN8" s="14"/>
      <c r="MKO8" s="14"/>
      <c r="MKP8" s="14"/>
      <c r="MKQ8" s="14"/>
      <c r="MKR8" s="15"/>
      <c r="MKS8" s="17"/>
      <c r="MKT8" s="12"/>
      <c r="MKU8" s="12"/>
      <c r="MKV8" s="22"/>
      <c r="MKW8" s="16"/>
      <c r="MKX8" s="12"/>
      <c r="MKY8" s="12"/>
      <c r="MKZ8" s="16"/>
      <c r="MLA8" s="14"/>
      <c r="MLC8" s="15"/>
      <c r="MLD8" s="14"/>
      <c r="MLE8" s="14"/>
      <c r="MLF8" s="14"/>
      <c r="MLG8" s="14"/>
      <c r="MLH8" s="15"/>
      <c r="MLI8" s="17"/>
      <c r="MLJ8" s="12"/>
      <c r="MLK8" s="12"/>
      <c r="MLL8" s="22"/>
      <c r="MLM8" s="16"/>
      <c r="MLN8" s="12"/>
      <c r="MLO8" s="12"/>
      <c r="MLP8" s="16"/>
      <c r="MLQ8" s="14"/>
      <c r="MLS8" s="15"/>
      <c r="MLT8" s="14"/>
      <c r="MLU8" s="14"/>
      <c r="MLV8" s="14"/>
      <c r="MLW8" s="14"/>
      <c r="MLX8" s="15"/>
      <c r="MLY8" s="17"/>
      <c r="MLZ8" s="12"/>
      <c r="MMA8" s="12"/>
      <c r="MMB8" s="22"/>
      <c r="MMC8" s="16"/>
      <c r="MMD8" s="12"/>
      <c r="MME8" s="12"/>
      <c r="MMF8" s="16"/>
      <c r="MMG8" s="14"/>
      <c r="MMI8" s="15"/>
      <c r="MMJ8" s="14"/>
      <c r="MMK8" s="14"/>
      <c r="MML8" s="14"/>
      <c r="MMM8" s="14"/>
      <c r="MMN8" s="15"/>
      <c r="MMO8" s="17"/>
      <c r="MMP8" s="12"/>
      <c r="MMQ8" s="12"/>
      <c r="MMR8" s="22"/>
      <c r="MMS8" s="16"/>
      <c r="MMT8" s="12"/>
      <c r="MMU8" s="12"/>
      <c r="MMV8" s="16"/>
      <c r="MMW8" s="14"/>
      <c r="MMY8" s="15"/>
      <c r="MMZ8" s="14"/>
      <c r="MNA8" s="14"/>
      <c r="MNB8" s="14"/>
      <c r="MNC8" s="14"/>
      <c r="MND8" s="15"/>
      <c r="MNE8" s="17"/>
      <c r="MNF8" s="12"/>
      <c r="MNG8" s="12"/>
      <c r="MNH8" s="22"/>
      <c r="MNI8" s="16"/>
      <c r="MNJ8" s="12"/>
      <c r="MNK8" s="12"/>
      <c r="MNL8" s="16"/>
      <c r="MNM8" s="14"/>
      <c r="MNO8" s="15"/>
      <c r="MNP8" s="14"/>
      <c r="MNQ8" s="14"/>
      <c r="MNR8" s="14"/>
      <c r="MNS8" s="14"/>
      <c r="MNT8" s="15"/>
      <c r="MNU8" s="17"/>
      <c r="MNV8" s="12"/>
      <c r="MNW8" s="12"/>
      <c r="MNX8" s="22"/>
      <c r="MNY8" s="16"/>
      <c r="MNZ8" s="12"/>
      <c r="MOA8" s="12"/>
      <c r="MOB8" s="16"/>
      <c r="MOC8" s="14"/>
      <c r="MOE8" s="15"/>
      <c r="MOF8" s="14"/>
      <c r="MOG8" s="14"/>
      <c r="MOH8" s="14"/>
      <c r="MOI8" s="14"/>
      <c r="MOJ8" s="15"/>
      <c r="MOK8" s="17"/>
      <c r="MOL8" s="12"/>
      <c r="MOM8" s="12"/>
      <c r="MON8" s="22"/>
      <c r="MOO8" s="16"/>
      <c r="MOP8" s="12"/>
      <c r="MOQ8" s="12"/>
      <c r="MOR8" s="16"/>
      <c r="MOS8" s="14"/>
      <c r="MOU8" s="15"/>
      <c r="MOV8" s="14"/>
      <c r="MOW8" s="14"/>
      <c r="MOX8" s="14"/>
      <c r="MOY8" s="14"/>
      <c r="MOZ8" s="15"/>
      <c r="MPA8" s="17"/>
      <c r="MPB8" s="12"/>
      <c r="MPC8" s="12"/>
      <c r="MPD8" s="22"/>
      <c r="MPE8" s="16"/>
      <c r="MPF8" s="12"/>
      <c r="MPG8" s="12"/>
      <c r="MPH8" s="16"/>
      <c r="MPI8" s="14"/>
      <c r="MPK8" s="15"/>
      <c r="MPL8" s="14"/>
      <c r="MPM8" s="14"/>
      <c r="MPN8" s="14"/>
      <c r="MPO8" s="14"/>
      <c r="MPP8" s="15"/>
      <c r="MPQ8" s="17"/>
      <c r="MPR8" s="12"/>
      <c r="MPS8" s="12"/>
      <c r="MPT8" s="22"/>
      <c r="MPU8" s="16"/>
      <c r="MPV8" s="12"/>
      <c r="MPW8" s="12"/>
      <c r="MPX8" s="16"/>
      <c r="MPY8" s="14"/>
      <c r="MQA8" s="15"/>
      <c r="MQB8" s="14"/>
      <c r="MQC8" s="14"/>
      <c r="MQD8" s="14"/>
      <c r="MQE8" s="14"/>
      <c r="MQF8" s="15"/>
      <c r="MQG8" s="17"/>
      <c r="MQH8" s="12"/>
      <c r="MQI8" s="12"/>
      <c r="MQJ8" s="22"/>
      <c r="MQK8" s="16"/>
      <c r="MQL8" s="12"/>
      <c r="MQM8" s="12"/>
      <c r="MQN8" s="16"/>
      <c r="MQO8" s="14"/>
      <c r="MQQ8" s="15"/>
      <c r="MQR8" s="14"/>
      <c r="MQS8" s="14"/>
      <c r="MQT8" s="14"/>
      <c r="MQU8" s="14"/>
      <c r="MQV8" s="15"/>
      <c r="MQW8" s="17"/>
      <c r="MQX8" s="12"/>
      <c r="MQY8" s="12"/>
      <c r="MQZ8" s="22"/>
      <c r="MRA8" s="16"/>
      <c r="MRB8" s="12"/>
      <c r="MRC8" s="12"/>
      <c r="MRD8" s="16"/>
      <c r="MRE8" s="14"/>
      <c r="MRG8" s="15"/>
      <c r="MRH8" s="14"/>
      <c r="MRI8" s="14"/>
      <c r="MRJ8" s="14"/>
      <c r="MRK8" s="14"/>
      <c r="MRL8" s="15"/>
      <c r="MRM8" s="17"/>
      <c r="MRN8" s="12"/>
      <c r="MRO8" s="12"/>
      <c r="MRP8" s="22"/>
      <c r="MRQ8" s="16"/>
      <c r="MRR8" s="12"/>
      <c r="MRS8" s="12"/>
      <c r="MRT8" s="16"/>
      <c r="MRU8" s="14"/>
      <c r="MRW8" s="15"/>
      <c r="MRX8" s="14"/>
      <c r="MRY8" s="14"/>
      <c r="MRZ8" s="14"/>
      <c r="MSA8" s="14"/>
      <c r="MSB8" s="15"/>
      <c r="MSC8" s="17"/>
      <c r="MSD8" s="12"/>
      <c r="MSE8" s="12"/>
      <c r="MSF8" s="22"/>
      <c r="MSG8" s="16"/>
      <c r="MSH8" s="12"/>
      <c r="MSI8" s="12"/>
      <c r="MSJ8" s="16"/>
      <c r="MSK8" s="14"/>
      <c r="MSM8" s="15"/>
      <c r="MSN8" s="14"/>
      <c r="MSO8" s="14"/>
      <c r="MSP8" s="14"/>
      <c r="MSQ8" s="14"/>
      <c r="MSR8" s="15"/>
      <c r="MSS8" s="17"/>
      <c r="MST8" s="12"/>
      <c r="MSU8" s="12"/>
      <c r="MSV8" s="22"/>
      <c r="MSW8" s="16"/>
      <c r="MSX8" s="12"/>
      <c r="MSY8" s="12"/>
      <c r="MSZ8" s="16"/>
      <c r="MTA8" s="14"/>
      <c r="MTC8" s="15"/>
      <c r="MTD8" s="14"/>
      <c r="MTE8" s="14"/>
      <c r="MTF8" s="14"/>
      <c r="MTG8" s="14"/>
      <c r="MTH8" s="15"/>
      <c r="MTI8" s="17"/>
      <c r="MTJ8" s="12"/>
      <c r="MTK8" s="12"/>
      <c r="MTL8" s="22"/>
      <c r="MTM8" s="16"/>
      <c r="MTN8" s="12"/>
      <c r="MTO8" s="12"/>
      <c r="MTP8" s="16"/>
      <c r="MTQ8" s="14"/>
      <c r="MTS8" s="15"/>
      <c r="MTT8" s="14"/>
      <c r="MTU8" s="14"/>
      <c r="MTV8" s="14"/>
      <c r="MTW8" s="14"/>
      <c r="MTX8" s="15"/>
      <c r="MTY8" s="17"/>
      <c r="MTZ8" s="12"/>
      <c r="MUA8" s="12"/>
      <c r="MUB8" s="22"/>
      <c r="MUC8" s="16"/>
      <c r="MUD8" s="12"/>
      <c r="MUE8" s="12"/>
      <c r="MUF8" s="16"/>
      <c r="MUG8" s="14"/>
      <c r="MUI8" s="15"/>
      <c r="MUJ8" s="14"/>
      <c r="MUK8" s="14"/>
      <c r="MUL8" s="14"/>
      <c r="MUM8" s="14"/>
      <c r="MUN8" s="15"/>
      <c r="MUO8" s="17"/>
      <c r="MUP8" s="12"/>
      <c r="MUQ8" s="12"/>
      <c r="MUR8" s="22"/>
      <c r="MUS8" s="16"/>
      <c r="MUT8" s="12"/>
      <c r="MUU8" s="12"/>
      <c r="MUV8" s="16"/>
      <c r="MUW8" s="14"/>
      <c r="MUY8" s="15"/>
      <c r="MUZ8" s="14"/>
      <c r="MVA8" s="14"/>
      <c r="MVB8" s="14"/>
      <c r="MVC8" s="14"/>
      <c r="MVD8" s="15"/>
      <c r="MVE8" s="17"/>
      <c r="MVF8" s="12"/>
      <c r="MVG8" s="12"/>
      <c r="MVH8" s="22"/>
      <c r="MVI8" s="16"/>
      <c r="MVJ8" s="12"/>
      <c r="MVK8" s="12"/>
      <c r="MVL8" s="16"/>
      <c r="MVM8" s="14"/>
      <c r="MVO8" s="15"/>
      <c r="MVP8" s="14"/>
      <c r="MVQ8" s="14"/>
      <c r="MVR8" s="14"/>
      <c r="MVS8" s="14"/>
      <c r="MVT8" s="15"/>
      <c r="MVU8" s="17"/>
      <c r="MVV8" s="12"/>
      <c r="MVW8" s="12"/>
      <c r="MVX8" s="22"/>
      <c r="MVY8" s="16"/>
      <c r="MVZ8" s="12"/>
      <c r="MWA8" s="12"/>
      <c r="MWB8" s="16"/>
      <c r="MWC8" s="14"/>
      <c r="MWE8" s="15"/>
      <c r="MWF8" s="14"/>
      <c r="MWG8" s="14"/>
      <c r="MWH8" s="14"/>
      <c r="MWI8" s="14"/>
      <c r="MWJ8" s="15"/>
      <c r="MWK8" s="17"/>
      <c r="MWL8" s="12"/>
      <c r="MWM8" s="12"/>
      <c r="MWN8" s="22"/>
      <c r="MWO8" s="16"/>
      <c r="MWP8" s="12"/>
      <c r="MWQ8" s="12"/>
      <c r="MWR8" s="16"/>
      <c r="MWS8" s="14"/>
      <c r="MWU8" s="15"/>
      <c r="MWV8" s="14"/>
      <c r="MWW8" s="14"/>
      <c r="MWX8" s="14"/>
      <c r="MWY8" s="14"/>
      <c r="MWZ8" s="15"/>
      <c r="MXA8" s="17"/>
      <c r="MXB8" s="12"/>
      <c r="MXC8" s="12"/>
      <c r="MXD8" s="22"/>
      <c r="MXE8" s="16"/>
      <c r="MXF8" s="12"/>
      <c r="MXG8" s="12"/>
      <c r="MXH8" s="16"/>
      <c r="MXI8" s="14"/>
      <c r="MXK8" s="15"/>
      <c r="MXL8" s="14"/>
      <c r="MXM8" s="14"/>
      <c r="MXN8" s="14"/>
      <c r="MXO8" s="14"/>
      <c r="MXP8" s="15"/>
      <c r="MXQ8" s="17"/>
      <c r="MXR8" s="12"/>
      <c r="MXS8" s="12"/>
      <c r="MXT8" s="22"/>
      <c r="MXU8" s="16"/>
      <c r="MXV8" s="12"/>
      <c r="MXW8" s="12"/>
      <c r="MXX8" s="16"/>
      <c r="MXY8" s="14"/>
      <c r="MYA8" s="15"/>
      <c r="MYB8" s="14"/>
      <c r="MYC8" s="14"/>
      <c r="MYD8" s="14"/>
      <c r="MYE8" s="14"/>
      <c r="MYF8" s="15"/>
      <c r="MYG8" s="17"/>
      <c r="MYH8" s="12"/>
      <c r="MYI8" s="12"/>
      <c r="MYJ8" s="22"/>
      <c r="MYK8" s="16"/>
      <c r="MYL8" s="12"/>
      <c r="MYM8" s="12"/>
      <c r="MYN8" s="16"/>
      <c r="MYO8" s="14"/>
      <c r="MYQ8" s="15"/>
      <c r="MYR8" s="14"/>
      <c r="MYS8" s="14"/>
      <c r="MYT8" s="14"/>
      <c r="MYU8" s="14"/>
      <c r="MYV8" s="15"/>
      <c r="MYW8" s="17"/>
      <c r="MYX8" s="12"/>
      <c r="MYY8" s="12"/>
      <c r="MYZ8" s="22"/>
      <c r="MZA8" s="16"/>
      <c r="MZB8" s="12"/>
      <c r="MZC8" s="12"/>
      <c r="MZD8" s="16"/>
      <c r="MZE8" s="14"/>
      <c r="MZG8" s="15"/>
      <c r="MZH8" s="14"/>
      <c r="MZI8" s="14"/>
      <c r="MZJ8" s="14"/>
      <c r="MZK8" s="14"/>
      <c r="MZL8" s="15"/>
      <c r="MZM8" s="17"/>
      <c r="MZN8" s="12"/>
      <c r="MZO8" s="12"/>
      <c r="MZP8" s="22"/>
      <c r="MZQ8" s="16"/>
      <c r="MZR8" s="12"/>
      <c r="MZS8" s="12"/>
      <c r="MZT8" s="16"/>
      <c r="MZU8" s="14"/>
      <c r="MZW8" s="15"/>
      <c r="MZX8" s="14"/>
      <c r="MZY8" s="14"/>
      <c r="MZZ8" s="14"/>
      <c r="NAA8" s="14"/>
      <c r="NAB8" s="15"/>
      <c r="NAC8" s="17"/>
      <c r="NAD8" s="12"/>
      <c r="NAE8" s="12"/>
      <c r="NAF8" s="22"/>
      <c r="NAG8" s="16"/>
      <c r="NAH8" s="12"/>
      <c r="NAI8" s="12"/>
      <c r="NAJ8" s="16"/>
      <c r="NAK8" s="14"/>
      <c r="NAM8" s="15"/>
      <c r="NAN8" s="14"/>
      <c r="NAO8" s="14"/>
      <c r="NAP8" s="14"/>
      <c r="NAQ8" s="14"/>
      <c r="NAR8" s="15"/>
      <c r="NAS8" s="17"/>
      <c r="NAT8" s="12"/>
      <c r="NAU8" s="12"/>
      <c r="NAV8" s="22"/>
      <c r="NAW8" s="16"/>
      <c r="NAX8" s="12"/>
      <c r="NAY8" s="12"/>
      <c r="NAZ8" s="16"/>
      <c r="NBA8" s="14"/>
      <c r="NBC8" s="15"/>
      <c r="NBD8" s="14"/>
      <c r="NBE8" s="14"/>
      <c r="NBF8" s="14"/>
      <c r="NBG8" s="14"/>
      <c r="NBH8" s="15"/>
      <c r="NBI8" s="17"/>
      <c r="NBJ8" s="12"/>
      <c r="NBK8" s="12"/>
      <c r="NBL8" s="22"/>
      <c r="NBM8" s="16"/>
      <c r="NBN8" s="12"/>
      <c r="NBO8" s="12"/>
      <c r="NBP8" s="16"/>
      <c r="NBQ8" s="14"/>
      <c r="NBS8" s="15"/>
      <c r="NBT8" s="14"/>
      <c r="NBU8" s="14"/>
      <c r="NBV8" s="14"/>
      <c r="NBW8" s="14"/>
      <c r="NBX8" s="15"/>
      <c r="NBY8" s="17"/>
      <c r="NBZ8" s="12"/>
      <c r="NCA8" s="12"/>
      <c r="NCB8" s="22"/>
      <c r="NCC8" s="16"/>
      <c r="NCD8" s="12"/>
      <c r="NCE8" s="12"/>
      <c r="NCF8" s="16"/>
      <c r="NCG8" s="14"/>
      <c r="NCI8" s="15"/>
      <c r="NCJ8" s="14"/>
      <c r="NCK8" s="14"/>
      <c r="NCL8" s="14"/>
      <c r="NCM8" s="14"/>
      <c r="NCN8" s="15"/>
      <c r="NCO8" s="17"/>
      <c r="NCP8" s="12"/>
      <c r="NCQ8" s="12"/>
      <c r="NCR8" s="22"/>
      <c r="NCS8" s="16"/>
      <c r="NCT8" s="12"/>
      <c r="NCU8" s="12"/>
      <c r="NCV8" s="16"/>
      <c r="NCW8" s="14"/>
      <c r="NCY8" s="15"/>
      <c r="NCZ8" s="14"/>
      <c r="NDA8" s="14"/>
      <c r="NDB8" s="14"/>
      <c r="NDC8" s="14"/>
      <c r="NDD8" s="15"/>
      <c r="NDE8" s="17"/>
      <c r="NDF8" s="12"/>
      <c r="NDG8" s="12"/>
      <c r="NDH8" s="22"/>
      <c r="NDI8" s="16"/>
      <c r="NDJ8" s="12"/>
      <c r="NDK8" s="12"/>
      <c r="NDL8" s="16"/>
      <c r="NDM8" s="14"/>
      <c r="NDO8" s="15"/>
      <c r="NDP8" s="14"/>
      <c r="NDQ8" s="14"/>
      <c r="NDR8" s="14"/>
      <c r="NDS8" s="14"/>
      <c r="NDT8" s="15"/>
      <c r="NDU8" s="17"/>
      <c r="NDV8" s="12"/>
      <c r="NDW8" s="12"/>
      <c r="NDX8" s="22"/>
      <c r="NDY8" s="16"/>
      <c r="NDZ8" s="12"/>
      <c r="NEA8" s="12"/>
      <c r="NEB8" s="16"/>
      <c r="NEC8" s="14"/>
      <c r="NEE8" s="15"/>
      <c r="NEF8" s="14"/>
      <c r="NEG8" s="14"/>
      <c r="NEH8" s="14"/>
      <c r="NEI8" s="14"/>
      <c r="NEJ8" s="15"/>
      <c r="NEK8" s="17"/>
      <c r="NEL8" s="12"/>
      <c r="NEM8" s="12"/>
      <c r="NEN8" s="22"/>
      <c r="NEO8" s="16"/>
      <c r="NEP8" s="12"/>
      <c r="NEQ8" s="12"/>
      <c r="NER8" s="16"/>
      <c r="NES8" s="14"/>
      <c r="NEU8" s="15"/>
      <c r="NEV8" s="14"/>
      <c r="NEW8" s="14"/>
      <c r="NEX8" s="14"/>
      <c r="NEY8" s="14"/>
      <c r="NEZ8" s="15"/>
      <c r="NFA8" s="17"/>
      <c r="NFB8" s="12"/>
      <c r="NFC8" s="12"/>
      <c r="NFD8" s="22"/>
      <c r="NFE8" s="16"/>
      <c r="NFF8" s="12"/>
      <c r="NFG8" s="12"/>
      <c r="NFH8" s="16"/>
      <c r="NFI8" s="14"/>
      <c r="NFK8" s="15"/>
      <c r="NFL8" s="14"/>
      <c r="NFM8" s="14"/>
      <c r="NFN8" s="14"/>
      <c r="NFO8" s="14"/>
      <c r="NFP8" s="15"/>
      <c r="NFQ8" s="17"/>
      <c r="NFR8" s="12"/>
      <c r="NFS8" s="12"/>
      <c r="NFT8" s="22"/>
      <c r="NFU8" s="16"/>
      <c r="NFV8" s="12"/>
      <c r="NFW8" s="12"/>
      <c r="NFX8" s="16"/>
      <c r="NFY8" s="14"/>
      <c r="NGA8" s="15"/>
      <c r="NGB8" s="14"/>
      <c r="NGC8" s="14"/>
      <c r="NGD8" s="14"/>
      <c r="NGE8" s="14"/>
      <c r="NGF8" s="15"/>
      <c r="NGG8" s="17"/>
      <c r="NGH8" s="12"/>
      <c r="NGI8" s="12"/>
      <c r="NGJ8" s="22"/>
      <c r="NGK8" s="16"/>
      <c r="NGL8" s="12"/>
      <c r="NGM8" s="12"/>
      <c r="NGN8" s="16"/>
      <c r="NGO8" s="14"/>
      <c r="NGQ8" s="15"/>
      <c r="NGR8" s="14"/>
      <c r="NGS8" s="14"/>
      <c r="NGT8" s="14"/>
      <c r="NGU8" s="14"/>
      <c r="NGV8" s="15"/>
      <c r="NGW8" s="17"/>
      <c r="NGX8" s="12"/>
      <c r="NGY8" s="12"/>
      <c r="NGZ8" s="22"/>
      <c r="NHA8" s="16"/>
      <c r="NHB8" s="12"/>
      <c r="NHC8" s="12"/>
      <c r="NHD8" s="16"/>
      <c r="NHE8" s="14"/>
      <c r="NHG8" s="15"/>
      <c r="NHH8" s="14"/>
      <c r="NHI8" s="14"/>
      <c r="NHJ8" s="14"/>
      <c r="NHK8" s="14"/>
      <c r="NHL8" s="15"/>
      <c r="NHM8" s="17"/>
      <c r="NHN8" s="12"/>
      <c r="NHO8" s="12"/>
      <c r="NHP8" s="22"/>
      <c r="NHQ8" s="16"/>
      <c r="NHR8" s="12"/>
      <c r="NHS8" s="12"/>
      <c r="NHT8" s="16"/>
      <c r="NHU8" s="14"/>
      <c r="NHW8" s="15"/>
      <c r="NHX8" s="14"/>
      <c r="NHY8" s="14"/>
      <c r="NHZ8" s="14"/>
      <c r="NIA8" s="14"/>
      <c r="NIB8" s="15"/>
      <c r="NIC8" s="17"/>
      <c r="NID8" s="12"/>
      <c r="NIE8" s="12"/>
      <c r="NIF8" s="22"/>
      <c r="NIG8" s="16"/>
      <c r="NIH8" s="12"/>
      <c r="NII8" s="12"/>
      <c r="NIJ8" s="16"/>
      <c r="NIK8" s="14"/>
      <c r="NIM8" s="15"/>
      <c r="NIN8" s="14"/>
      <c r="NIO8" s="14"/>
      <c r="NIP8" s="14"/>
      <c r="NIQ8" s="14"/>
      <c r="NIR8" s="15"/>
      <c r="NIS8" s="17"/>
      <c r="NIT8" s="12"/>
      <c r="NIU8" s="12"/>
      <c r="NIV8" s="22"/>
      <c r="NIW8" s="16"/>
      <c r="NIX8" s="12"/>
      <c r="NIY8" s="12"/>
      <c r="NIZ8" s="16"/>
      <c r="NJA8" s="14"/>
      <c r="NJC8" s="15"/>
      <c r="NJD8" s="14"/>
      <c r="NJE8" s="14"/>
      <c r="NJF8" s="14"/>
      <c r="NJG8" s="14"/>
      <c r="NJH8" s="15"/>
      <c r="NJI8" s="17"/>
      <c r="NJJ8" s="12"/>
      <c r="NJK8" s="12"/>
      <c r="NJL8" s="22"/>
      <c r="NJM8" s="16"/>
      <c r="NJN8" s="12"/>
      <c r="NJO8" s="12"/>
      <c r="NJP8" s="16"/>
      <c r="NJQ8" s="14"/>
      <c r="NJS8" s="15"/>
      <c r="NJT8" s="14"/>
      <c r="NJU8" s="14"/>
      <c r="NJV8" s="14"/>
      <c r="NJW8" s="14"/>
      <c r="NJX8" s="15"/>
      <c r="NJY8" s="17"/>
      <c r="NJZ8" s="12"/>
      <c r="NKA8" s="12"/>
      <c r="NKB8" s="22"/>
      <c r="NKC8" s="16"/>
      <c r="NKD8" s="12"/>
      <c r="NKE8" s="12"/>
      <c r="NKF8" s="16"/>
      <c r="NKG8" s="14"/>
      <c r="NKI8" s="15"/>
      <c r="NKJ8" s="14"/>
      <c r="NKK8" s="14"/>
      <c r="NKL8" s="14"/>
      <c r="NKM8" s="14"/>
      <c r="NKN8" s="15"/>
      <c r="NKO8" s="17"/>
      <c r="NKP8" s="12"/>
      <c r="NKQ8" s="12"/>
      <c r="NKR8" s="22"/>
      <c r="NKS8" s="16"/>
      <c r="NKT8" s="12"/>
      <c r="NKU8" s="12"/>
      <c r="NKV8" s="16"/>
      <c r="NKW8" s="14"/>
      <c r="NKY8" s="15"/>
      <c r="NKZ8" s="14"/>
      <c r="NLA8" s="14"/>
      <c r="NLB8" s="14"/>
      <c r="NLC8" s="14"/>
      <c r="NLD8" s="15"/>
      <c r="NLE8" s="17"/>
      <c r="NLF8" s="12"/>
      <c r="NLG8" s="12"/>
      <c r="NLH8" s="22"/>
      <c r="NLI8" s="16"/>
      <c r="NLJ8" s="12"/>
      <c r="NLK8" s="12"/>
      <c r="NLL8" s="16"/>
      <c r="NLM8" s="14"/>
      <c r="NLO8" s="15"/>
      <c r="NLP8" s="14"/>
      <c r="NLQ8" s="14"/>
      <c r="NLR8" s="14"/>
      <c r="NLS8" s="14"/>
      <c r="NLT8" s="15"/>
      <c r="NLU8" s="17"/>
      <c r="NLV8" s="12"/>
      <c r="NLW8" s="12"/>
      <c r="NLX8" s="22"/>
      <c r="NLY8" s="16"/>
      <c r="NLZ8" s="12"/>
      <c r="NMA8" s="12"/>
      <c r="NMB8" s="16"/>
      <c r="NMC8" s="14"/>
      <c r="NME8" s="15"/>
      <c r="NMF8" s="14"/>
      <c r="NMG8" s="14"/>
      <c r="NMH8" s="14"/>
      <c r="NMI8" s="14"/>
      <c r="NMJ8" s="15"/>
      <c r="NMK8" s="17"/>
      <c r="NML8" s="12"/>
      <c r="NMM8" s="12"/>
      <c r="NMN8" s="22"/>
      <c r="NMO8" s="16"/>
      <c r="NMP8" s="12"/>
      <c r="NMQ8" s="12"/>
      <c r="NMR8" s="16"/>
      <c r="NMS8" s="14"/>
      <c r="NMU8" s="15"/>
      <c r="NMV8" s="14"/>
      <c r="NMW8" s="14"/>
      <c r="NMX8" s="14"/>
      <c r="NMY8" s="14"/>
      <c r="NMZ8" s="15"/>
      <c r="NNA8" s="17"/>
      <c r="NNB8" s="12"/>
      <c r="NNC8" s="12"/>
      <c r="NND8" s="22"/>
      <c r="NNE8" s="16"/>
      <c r="NNF8" s="12"/>
      <c r="NNG8" s="12"/>
      <c r="NNH8" s="16"/>
      <c r="NNI8" s="14"/>
      <c r="NNK8" s="15"/>
      <c r="NNL8" s="14"/>
      <c r="NNM8" s="14"/>
      <c r="NNN8" s="14"/>
      <c r="NNO8" s="14"/>
      <c r="NNP8" s="15"/>
      <c r="NNQ8" s="17"/>
      <c r="NNR8" s="12"/>
      <c r="NNS8" s="12"/>
      <c r="NNT8" s="22"/>
      <c r="NNU8" s="16"/>
      <c r="NNV8" s="12"/>
      <c r="NNW8" s="12"/>
      <c r="NNX8" s="16"/>
      <c r="NNY8" s="14"/>
      <c r="NOA8" s="15"/>
      <c r="NOB8" s="14"/>
      <c r="NOC8" s="14"/>
      <c r="NOD8" s="14"/>
      <c r="NOE8" s="14"/>
      <c r="NOF8" s="15"/>
      <c r="NOG8" s="17"/>
      <c r="NOH8" s="12"/>
      <c r="NOI8" s="12"/>
      <c r="NOJ8" s="22"/>
      <c r="NOK8" s="16"/>
      <c r="NOL8" s="12"/>
      <c r="NOM8" s="12"/>
      <c r="NON8" s="16"/>
      <c r="NOO8" s="14"/>
      <c r="NOQ8" s="15"/>
      <c r="NOR8" s="14"/>
      <c r="NOS8" s="14"/>
      <c r="NOT8" s="14"/>
      <c r="NOU8" s="14"/>
      <c r="NOV8" s="15"/>
      <c r="NOW8" s="17"/>
      <c r="NOX8" s="12"/>
      <c r="NOY8" s="12"/>
      <c r="NOZ8" s="22"/>
      <c r="NPA8" s="16"/>
      <c r="NPB8" s="12"/>
      <c r="NPC8" s="12"/>
      <c r="NPD8" s="16"/>
      <c r="NPE8" s="14"/>
      <c r="NPG8" s="15"/>
      <c r="NPH8" s="14"/>
      <c r="NPI8" s="14"/>
      <c r="NPJ8" s="14"/>
      <c r="NPK8" s="14"/>
      <c r="NPL8" s="15"/>
      <c r="NPM8" s="17"/>
      <c r="NPN8" s="12"/>
      <c r="NPO8" s="12"/>
      <c r="NPP8" s="22"/>
      <c r="NPQ8" s="16"/>
      <c r="NPR8" s="12"/>
      <c r="NPS8" s="12"/>
      <c r="NPT8" s="16"/>
      <c r="NPU8" s="14"/>
      <c r="NPW8" s="15"/>
      <c r="NPX8" s="14"/>
      <c r="NPY8" s="14"/>
      <c r="NPZ8" s="14"/>
      <c r="NQA8" s="14"/>
      <c r="NQB8" s="15"/>
      <c r="NQC8" s="17"/>
      <c r="NQD8" s="12"/>
      <c r="NQE8" s="12"/>
      <c r="NQF8" s="22"/>
      <c r="NQG8" s="16"/>
      <c r="NQH8" s="12"/>
      <c r="NQI8" s="12"/>
      <c r="NQJ8" s="16"/>
      <c r="NQK8" s="14"/>
      <c r="NQM8" s="15"/>
      <c r="NQN8" s="14"/>
      <c r="NQO8" s="14"/>
      <c r="NQP8" s="14"/>
      <c r="NQQ8" s="14"/>
      <c r="NQR8" s="15"/>
      <c r="NQS8" s="17"/>
      <c r="NQT8" s="12"/>
      <c r="NQU8" s="12"/>
      <c r="NQV8" s="22"/>
      <c r="NQW8" s="16"/>
      <c r="NQX8" s="12"/>
      <c r="NQY8" s="12"/>
      <c r="NQZ8" s="16"/>
      <c r="NRA8" s="14"/>
      <c r="NRC8" s="15"/>
      <c r="NRD8" s="14"/>
      <c r="NRE8" s="14"/>
      <c r="NRF8" s="14"/>
      <c r="NRG8" s="14"/>
      <c r="NRH8" s="15"/>
      <c r="NRI8" s="17"/>
      <c r="NRJ8" s="12"/>
      <c r="NRK8" s="12"/>
      <c r="NRL8" s="22"/>
      <c r="NRM8" s="16"/>
      <c r="NRN8" s="12"/>
      <c r="NRO8" s="12"/>
      <c r="NRP8" s="16"/>
      <c r="NRQ8" s="14"/>
      <c r="NRS8" s="15"/>
      <c r="NRT8" s="14"/>
      <c r="NRU8" s="14"/>
      <c r="NRV8" s="14"/>
      <c r="NRW8" s="14"/>
      <c r="NRX8" s="15"/>
      <c r="NRY8" s="17"/>
      <c r="NRZ8" s="12"/>
      <c r="NSA8" s="12"/>
      <c r="NSB8" s="22"/>
      <c r="NSC8" s="16"/>
      <c r="NSD8" s="12"/>
      <c r="NSE8" s="12"/>
      <c r="NSF8" s="16"/>
      <c r="NSG8" s="14"/>
      <c r="NSI8" s="15"/>
      <c r="NSJ8" s="14"/>
      <c r="NSK8" s="14"/>
      <c r="NSL8" s="14"/>
      <c r="NSM8" s="14"/>
      <c r="NSN8" s="15"/>
      <c r="NSO8" s="17"/>
      <c r="NSP8" s="12"/>
      <c r="NSQ8" s="12"/>
      <c r="NSR8" s="22"/>
      <c r="NSS8" s="16"/>
      <c r="NST8" s="12"/>
      <c r="NSU8" s="12"/>
      <c r="NSV8" s="16"/>
      <c r="NSW8" s="14"/>
      <c r="NSY8" s="15"/>
      <c r="NSZ8" s="14"/>
      <c r="NTA8" s="14"/>
      <c r="NTB8" s="14"/>
      <c r="NTC8" s="14"/>
      <c r="NTD8" s="15"/>
      <c r="NTE8" s="17"/>
      <c r="NTF8" s="12"/>
      <c r="NTG8" s="12"/>
      <c r="NTH8" s="22"/>
      <c r="NTI8" s="16"/>
      <c r="NTJ8" s="12"/>
      <c r="NTK8" s="12"/>
      <c r="NTL8" s="16"/>
      <c r="NTM8" s="14"/>
      <c r="NTO8" s="15"/>
      <c r="NTP8" s="14"/>
      <c r="NTQ8" s="14"/>
      <c r="NTR8" s="14"/>
      <c r="NTS8" s="14"/>
      <c r="NTT8" s="15"/>
      <c r="NTU8" s="17"/>
      <c r="NTV8" s="12"/>
      <c r="NTW8" s="12"/>
      <c r="NTX8" s="22"/>
      <c r="NTY8" s="16"/>
      <c r="NTZ8" s="12"/>
      <c r="NUA8" s="12"/>
      <c r="NUB8" s="16"/>
      <c r="NUC8" s="14"/>
      <c r="NUE8" s="15"/>
      <c r="NUF8" s="14"/>
      <c r="NUG8" s="14"/>
      <c r="NUH8" s="14"/>
      <c r="NUI8" s="14"/>
      <c r="NUJ8" s="15"/>
      <c r="NUK8" s="17"/>
      <c r="NUL8" s="12"/>
      <c r="NUM8" s="12"/>
      <c r="NUN8" s="22"/>
      <c r="NUO8" s="16"/>
      <c r="NUP8" s="12"/>
      <c r="NUQ8" s="12"/>
      <c r="NUR8" s="16"/>
      <c r="NUS8" s="14"/>
      <c r="NUU8" s="15"/>
      <c r="NUV8" s="14"/>
      <c r="NUW8" s="14"/>
      <c r="NUX8" s="14"/>
      <c r="NUY8" s="14"/>
      <c r="NUZ8" s="15"/>
      <c r="NVA8" s="17"/>
      <c r="NVB8" s="12"/>
      <c r="NVC8" s="12"/>
      <c r="NVD8" s="22"/>
      <c r="NVE8" s="16"/>
      <c r="NVF8" s="12"/>
      <c r="NVG8" s="12"/>
      <c r="NVH8" s="16"/>
      <c r="NVI8" s="14"/>
      <c r="NVK8" s="15"/>
      <c r="NVL8" s="14"/>
      <c r="NVM8" s="14"/>
      <c r="NVN8" s="14"/>
      <c r="NVO8" s="14"/>
      <c r="NVP8" s="15"/>
      <c r="NVQ8" s="17"/>
      <c r="NVR8" s="12"/>
      <c r="NVS8" s="12"/>
      <c r="NVT8" s="22"/>
      <c r="NVU8" s="16"/>
      <c r="NVV8" s="12"/>
      <c r="NVW8" s="12"/>
      <c r="NVX8" s="16"/>
      <c r="NVY8" s="14"/>
      <c r="NWA8" s="15"/>
      <c r="NWB8" s="14"/>
      <c r="NWC8" s="14"/>
      <c r="NWD8" s="14"/>
      <c r="NWE8" s="14"/>
      <c r="NWF8" s="15"/>
      <c r="NWG8" s="17"/>
      <c r="NWH8" s="12"/>
      <c r="NWI8" s="12"/>
      <c r="NWJ8" s="22"/>
      <c r="NWK8" s="16"/>
      <c r="NWL8" s="12"/>
      <c r="NWM8" s="12"/>
      <c r="NWN8" s="16"/>
      <c r="NWO8" s="14"/>
      <c r="NWQ8" s="15"/>
      <c r="NWR8" s="14"/>
      <c r="NWS8" s="14"/>
      <c r="NWT8" s="14"/>
      <c r="NWU8" s="14"/>
      <c r="NWV8" s="15"/>
      <c r="NWW8" s="17"/>
      <c r="NWX8" s="12"/>
      <c r="NWY8" s="12"/>
      <c r="NWZ8" s="22"/>
      <c r="NXA8" s="16"/>
      <c r="NXB8" s="12"/>
      <c r="NXC8" s="12"/>
      <c r="NXD8" s="16"/>
      <c r="NXE8" s="14"/>
      <c r="NXG8" s="15"/>
      <c r="NXH8" s="14"/>
      <c r="NXI8" s="14"/>
      <c r="NXJ8" s="14"/>
      <c r="NXK8" s="14"/>
      <c r="NXL8" s="15"/>
      <c r="NXM8" s="17"/>
      <c r="NXN8" s="12"/>
      <c r="NXO8" s="12"/>
      <c r="NXP8" s="22"/>
      <c r="NXQ8" s="16"/>
      <c r="NXR8" s="12"/>
      <c r="NXS8" s="12"/>
      <c r="NXT8" s="16"/>
      <c r="NXU8" s="14"/>
      <c r="NXW8" s="15"/>
      <c r="NXX8" s="14"/>
      <c r="NXY8" s="14"/>
      <c r="NXZ8" s="14"/>
      <c r="NYA8" s="14"/>
      <c r="NYB8" s="15"/>
      <c r="NYC8" s="17"/>
      <c r="NYD8" s="12"/>
      <c r="NYE8" s="12"/>
      <c r="NYF8" s="22"/>
      <c r="NYG8" s="16"/>
      <c r="NYH8" s="12"/>
      <c r="NYI8" s="12"/>
      <c r="NYJ8" s="16"/>
      <c r="NYK8" s="14"/>
      <c r="NYM8" s="15"/>
      <c r="NYN8" s="14"/>
      <c r="NYO8" s="14"/>
      <c r="NYP8" s="14"/>
      <c r="NYQ8" s="14"/>
      <c r="NYR8" s="15"/>
      <c r="NYS8" s="17"/>
      <c r="NYT8" s="12"/>
      <c r="NYU8" s="12"/>
      <c r="NYV8" s="22"/>
      <c r="NYW8" s="16"/>
      <c r="NYX8" s="12"/>
      <c r="NYY8" s="12"/>
      <c r="NYZ8" s="16"/>
      <c r="NZA8" s="14"/>
      <c r="NZC8" s="15"/>
      <c r="NZD8" s="14"/>
      <c r="NZE8" s="14"/>
      <c r="NZF8" s="14"/>
      <c r="NZG8" s="14"/>
      <c r="NZH8" s="15"/>
      <c r="NZI8" s="17"/>
      <c r="NZJ8" s="12"/>
      <c r="NZK8" s="12"/>
      <c r="NZL8" s="22"/>
      <c r="NZM8" s="16"/>
      <c r="NZN8" s="12"/>
      <c r="NZO8" s="12"/>
      <c r="NZP8" s="16"/>
      <c r="NZQ8" s="14"/>
      <c r="NZS8" s="15"/>
      <c r="NZT8" s="14"/>
      <c r="NZU8" s="14"/>
      <c r="NZV8" s="14"/>
      <c r="NZW8" s="14"/>
      <c r="NZX8" s="15"/>
      <c r="NZY8" s="17"/>
      <c r="NZZ8" s="12"/>
      <c r="OAA8" s="12"/>
      <c r="OAB8" s="22"/>
      <c r="OAC8" s="16"/>
      <c r="OAD8" s="12"/>
      <c r="OAE8" s="12"/>
      <c r="OAF8" s="16"/>
      <c r="OAG8" s="14"/>
      <c r="OAI8" s="15"/>
      <c r="OAJ8" s="14"/>
      <c r="OAK8" s="14"/>
      <c r="OAL8" s="14"/>
      <c r="OAM8" s="14"/>
      <c r="OAN8" s="15"/>
      <c r="OAO8" s="17"/>
      <c r="OAP8" s="12"/>
      <c r="OAQ8" s="12"/>
      <c r="OAR8" s="22"/>
      <c r="OAS8" s="16"/>
      <c r="OAT8" s="12"/>
      <c r="OAU8" s="12"/>
      <c r="OAV8" s="16"/>
      <c r="OAW8" s="14"/>
      <c r="OAY8" s="15"/>
      <c r="OAZ8" s="14"/>
      <c r="OBA8" s="14"/>
      <c r="OBB8" s="14"/>
      <c r="OBC8" s="14"/>
      <c r="OBD8" s="15"/>
      <c r="OBE8" s="17"/>
      <c r="OBF8" s="12"/>
      <c r="OBG8" s="12"/>
      <c r="OBH8" s="22"/>
      <c r="OBI8" s="16"/>
      <c r="OBJ8" s="12"/>
      <c r="OBK8" s="12"/>
      <c r="OBL8" s="16"/>
      <c r="OBM8" s="14"/>
      <c r="OBO8" s="15"/>
      <c r="OBP8" s="14"/>
      <c r="OBQ8" s="14"/>
      <c r="OBR8" s="14"/>
      <c r="OBS8" s="14"/>
      <c r="OBT8" s="15"/>
      <c r="OBU8" s="17"/>
      <c r="OBV8" s="12"/>
      <c r="OBW8" s="12"/>
      <c r="OBX8" s="22"/>
      <c r="OBY8" s="16"/>
      <c r="OBZ8" s="12"/>
      <c r="OCA8" s="12"/>
      <c r="OCB8" s="16"/>
      <c r="OCC8" s="14"/>
      <c r="OCE8" s="15"/>
      <c r="OCF8" s="14"/>
      <c r="OCG8" s="14"/>
      <c r="OCH8" s="14"/>
      <c r="OCI8" s="14"/>
      <c r="OCJ8" s="15"/>
      <c r="OCK8" s="17"/>
      <c r="OCL8" s="12"/>
      <c r="OCM8" s="12"/>
      <c r="OCN8" s="22"/>
      <c r="OCO8" s="16"/>
      <c r="OCP8" s="12"/>
      <c r="OCQ8" s="12"/>
      <c r="OCR8" s="16"/>
      <c r="OCS8" s="14"/>
      <c r="OCU8" s="15"/>
      <c r="OCV8" s="14"/>
      <c r="OCW8" s="14"/>
      <c r="OCX8" s="14"/>
      <c r="OCY8" s="14"/>
      <c r="OCZ8" s="15"/>
      <c r="ODA8" s="17"/>
      <c r="ODB8" s="12"/>
      <c r="ODC8" s="12"/>
      <c r="ODD8" s="22"/>
      <c r="ODE8" s="16"/>
      <c r="ODF8" s="12"/>
      <c r="ODG8" s="12"/>
      <c r="ODH8" s="16"/>
      <c r="ODI8" s="14"/>
      <c r="ODK8" s="15"/>
      <c r="ODL8" s="14"/>
      <c r="ODM8" s="14"/>
      <c r="ODN8" s="14"/>
      <c r="ODO8" s="14"/>
      <c r="ODP8" s="15"/>
      <c r="ODQ8" s="17"/>
      <c r="ODR8" s="12"/>
      <c r="ODS8" s="12"/>
      <c r="ODT8" s="22"/>
      <c r="ODU8" s="16"/>
      <c r="ODV8" s="12"/>
      <c r="ODW8" s="12"/>
      <c r="ODX8" s="16"/>
      <c r="ODY8" s="14"/>
      <c r="OEA8" s="15"/>
      <c r="OEB8" s="14"/>
      <c r="OEC8" s="14"/>
      <c r="OED8" s="14"/>
      <c r="OEE8" s="14"/>
      <c r="OEF8" s="15"/>
      <c r="OEG8" s="17"/>
      <c r="OEH8" s="12"/>
      <c r="OEI8" s="12"/>
      <c r="OEJ8" s="22"/>
      <c r="OEK8" s="16"/>
      <c r="OEL8" s="12"/>
      <c r="OEM8" s="12"/>
      <c r="OEN8" s="16"/>
      <c r="OEO8" s="14"/>
      <c r="OEQ8" s="15"/>
      <c r="OER8" s="14"/>
      <c r="OES8" s="14"/>
      <c r="OET8" s="14"/>
      <c r="OEU8" s="14"/>
      <c r="OEV8" s="15"/>
      <c r="OEW8" s="17"/>
      <c r="OEX8" s="12"/>
      <c r="OEY8" s="12"/>
      <c r="OEZ8" s="22"/>
      <c r="OFA8" s="16"/>
      <c r="OFB8" s="12"/>
      <c r="OFC8" s="12"/>
      <c r="OFD8" s="16"/>
      <c r="OFE8" s="14"/>
      <c r="OFG8" s="15"/>
      <c r="OFH8" s="14"/>
      <c r="OFI8" s="14"/>
      <c r="OFJ8" s="14"/>
      <c r="OFK8" s="14"/>
      <c r="OFL8" s="15"/>
      <c r="OFM8" s="17"/>
      <c r="OFN8" s="12"/>
      <c r="OFO8" s="12"/>
      <c r="OFP8" s="22"/>
      <c r="OFQ8" s="16"/>
      <c r="OFR8" s="12"/>
      <c r="OFS8" s="12"/>
      <c r="OFT8" s="16"/>
      <c r="OFU8" s="14"/>
      <c r="OFW8" s="15"/>
      <c r="OFX8" s="14"/>
      <c r="OFY8" s="14"/>
      <c r="OFZ8" s="14"/>
      <c r="OGA8" s="14"/>
      <c r="OGB8" s="15"/>
      <c r="OGC8" s="17"/>
      <c r="OGD8" s="12"/>
      <c r="OGE8" s="12"/>
      <c r="OGF8" s="22"/>
      <c r="OGG8" s="16"/>
      <c r="OGH8" s="12"/>
      <c r="OGI8" s="12"/>
      <c r="OGJ8" s="16"/>
      <c r="OGK8" s="14"/>
      <c r="OGM8" s="15"/>
      <c r="OGN8" s="14"/>
      <c r="OGO8" s="14"/>
      <c r="OGP8" s="14"/>
      <c r="OGQ8" s="14"/>
      <c r="OGR8" s="15"/>
      <c r="OGS8" s="17"/>
      <c r="OGT8" s="12"/>
      <c r="OGU8" s="12"/>
      <c r="OGV8" s="22"/>
      <c r="OGW8" s="16"/>
      <c r="OGX8" s="12"/>
      <c r="OGY8" s="12"/>
      <c r="OGZ8" s="16"/>
      <c r="OHA8" s="14"/>
      <c r="OHC8" s="15"/>
      <c r="OHD8" s="14"/>
      <c r="OHE8" s="14"/>
      <c r="OHF8" s="14"/>
      <c r="OHG8" s="14"/>
      <c r="OHH8" s="15"/>
      <c r="OHI8" s="17"/>
      <c r="OHJ8" s="12"/>
      <c r="OHK8" s="12"/>
      <c r="OHL8" s="22"/>
      <c r="OHM8" s="16"/>
      <c r="OHN8" s="12"/>
      <c r="OHO8" s="12"/>
      <c r="OHP8" s="16"/>
      <c r="OHQ8" s="14"/>
      <c r="OHS8" s="15"/>
      <c r="OHT8" s="14"/>
      <c r="OHU8" s="14"/>
      <c r="OHV8" s="14"/>
      <c r="OHW8" s="14"/>
      <c r="OHX8" s="15"/>
      <c r="OHY8" s="17"/>
      <c r="OHZ8" s="12"/>
      <c r="OIA8" s="12"/>
      <c r="OIB8" s="22"/>
      <c r="OIC8" s="16"/>
      <c r="OID8" s="12"/>
      <c r="OIE8" s="12"/>
      <c r="OIF8" s="16"/>
      <c r="OIG8" s="14"/>
      <c r="OII8" s="15"/>
      <c r="OIJ8" s="14"/>
      <c r="OIK8" s="14"/>
      <c r="OIL8" s="14"/>
      <c r="OIM8" s="14"/>
      <c r="OIN8" s="15"/>
      <c r="OIO8" s="17"/>
      <c r="OIP8" s="12"/>
      <c r="OIQ8" s="12"/>
      <c r="OIR8" s="22"/>
      <c r="OIS8" s="16"/>
      <c r="OIT8" s="12"/>
      <c r="OIU8" s="12"/>
      <c r="OIV8" s="16"/>
      <c r="OIW8" s="14"/>
      <c r="OIY8" s="15"/>
      <c r="OIZ8" s="14"/>
      <c r="OJA8" s="14"/>
      <c r="OJB8" s="14"/>
      <c r="OJC8" s="14"/>
      <c r="OJD8" s="15"/>
      <c r="OJE8" s="17"/>
      <c r="OJF8" s="12"/>
      <c r="OJG8" s="12"/>
      <c r="OJH8" s="22"/>
      <c r="OJI8" s="16"/>
      <c r="OJJ8" s="12"/>
      <c r="OJK8" s="12"/>
      <c r="OJL8" s="16"/>
      <c r="OJM8" s="14"/>
      <c r="OJO8" s="15"/>
      <c r="OJP8" s="14"/>
      <c r="OJQ8" s="14"/>
      <c r="OJR8" s="14"/>
      <c r="OJS8" s="14"/>
      <c r="OJT8" s="15"/>
      <c r="OJU8" s="17"/>
      <c r="OJV8" s="12"/>
      <c r="OJW8" s="12"/>
      <c r="OJX8" s="22"/>
      <c r="OJY8" s="16"/>
      <c r="OJZ8" s="12"/>
      <c r="OKA8" s="12"/>
      <c r="OKB8" s="16"/>
      <c r="OKC8" s="14"/>
      <c r="OKE8" s="15"/>
      <c r="OKF8" s="14"/>
      <c r="OKG8" s="14"/>
      <c r="OKH8" s="14"/>
      <c r="OKI8" s="14"/>
      <c r="OKJ8" s="15"/>
      <c r="OKK8" s="17"/>
      <c r="OKL8" s="12"/>
      <c r="OKM8" s="12"/>
      <c r="OKN8" s="22"/>
      <c r="OKO8" s="16"/>
      <c r="OKP8" s="12"/>
      <c r="OKQ8" s="12"/>
      <c r="OKR8" s="16"/>
      <c r="OKS8" s="14"/>
      <c r="OKU8" s="15"/>
      <c r="OKV8" s="14"/>
      <c r="OKW8" s="14"/>
      <c r="OKX8" s="14"/>
      <c r="OKY8" s="14"/>
      <c r="OKZ8" s="15"/>
      <c r="OLA8" s="17"/>
      <c r="OLB8" s="12"/>
      <c r="OLC8" s="12"/>
      <c r="OLD8" s="22"/>
      <c r="OLE8" s="16"/>
      <c r="OLF8" s="12"/>
      <c r="OLG8" s="12"/>
      <c r="OLH8" s="16"/>
      <c r="OLI8" s="14"/>
      <c r="OLK8" s="15"/>
      <c r="OLL8" s="14"/>
      <c r="OLM8" s="14"/>
      <c r="OLN8" s="14"/>
      <c r="OLO8" s="14"/>
      <c r="OLP8" s="15"/>
      <c r="OLQ8" s="17"/>
      <c r="OLR8" s="12"/>
      <c r="OLS8" s="12"/>
      <c r="OLT8" s="22"/>
      <c r="OLU8" s="16"/>
      <c r="OLV8" s="12"/>
      <c r="OLW8" s="12"/>
      <c r="OLX8" s="16"/>
      <c r="OLY8" s="14"/>
      <c r="OMA8" s="15"/>
      <c r="OMB8" s="14"/>
      <c r="OMC8" s="14"/>
      <c r="OMD8" s="14"/>
      <c r="OME8" s="14"/>
      <c r="OMF8" s="15"/>
      <c r="OMG8" s="17"/>
      <c r="OMH8" s="12"/>
      <c r="OMI8" s="12"/>
      <c r="OMJ8" s="22"/>
      <c r="OMK8" s="16"/>
      <c r="OML8" s="12"/>
      <c r="OMM8" s="12"/>
      <c r="OMN8" s="16"/>
      <c r="OMO8" s="14"/>
      <c r="OMQ8" s="15"/>
      <c r="OMR8" s="14"/>
      <c r="OMS8" s="14"/>
      <c r="OMT8" s="14"/>
      <c r="OMU8" s="14"/>
      <c r="OMV8" s="15"/>
      <c r="OMW8" s="17"/>
      <c r="OMX8" s="12"/>
      <c r="OMY8" s="12"/>
      <c r="OMZ8" s="22"/>
      <c r="ONA8" s="16"/>
      <c r="ONB8" s="12"/>
      <c r="ONC8" s="12"/>
      <c r="OND8" s="16"/>
      <c r="ONE8" s="14"/>
      <c r="ONG8" s="15"/>
      <c r="ONH8" s="14"/>
      <c r="ONI8" s="14"/>
      <c r="ONJ8" s="14"/>
      <c r="ONK8" s="14"/>
      <c r="ONL8" s="15"/>
      <c r="ONM8" s="17"/>
      <c r="ONN8" s="12"/>
      <c r="ONO8" s="12"/>
      <c r="ONP8" s="22"/>
      <c r="ONQ8" s="16"/>
      <c r="ONR8" s="12"/>
      <c r="ONS8" s="12"/>
      <c r="ONT8" s="16"/>
      <c r="ONU8" s="14"/>
      <c r="ONW8" s="15"/>
      <c r="ONX8" s="14"/>
      <c r="ONY8" s="14"/>
      <c r="ONZ8" s="14"/>
      <c r="OOA8" s="14"/>
      <c r="OOB8" s="15"/>
      <c r="OOC8" s="17"/>
      <c r="OOD8" s="12"/>
      <c r="OOE8" s="12"/>
      <c r="OOF8" s="22"/>
      <c r="OOG8" s="16"/>
      <c r="OOH8" s="12"/>
      <c r="OOI8" s="12"/>
      <c r="OOJ8" s="16"/>
      <c r="OOK8" s="14"/>
      <c r="OOM8" s="15"/>
      <c r="OON8" s="14"/>
      <c r="OOO8" s="14"/>
      <c r="OOP8" s="14"/>
      <c r="OOQ8" s="14"/>
      <c r="OOR8" s="15"/>
      <c r="OOS8" s="17"/>
      <c r="OOT8" s="12"/>
      <c r="OOU8" s="12"/>
      <c r="OOV8" s="22"/>
      <c r="OOW8" s="16"/>
      <c r="OOX8" s="12"/>
      <c r="OOY8" s="12"/>
      <c r="OOZ8" s="16"/>
      <c r="OPA8" s="14"/>
      <c r="OPC8" s="15"/>
      <c r="OPD8" s="14"/>
      <c r="OPE8" s="14"/>
      <c r="OPF8" s="14"/>
      <c r="OPG8" s="14"/>
      <c r="OPH8" s="15"/>
      <c r="OPI8" s="17"/>
      <c r="OPJ8" s="12"/>
      <c r="OPK8" s="12"/>
      <c r="OPL8" s="22"/>
      <c r="OPM8" s="16"/>
      <c r="OPN8" s="12"/>
      <c r="OPO8" s="12"/>
      <c r="OPP8" s="16"/>
      <c r="OPQ8" s="14"/>
      <c r="OPS8" s="15"/>
      <c r="OPT8" s="14"/>
      <c r="OPU8" s="14"/>
      <c r="OPV8" s="14"/>
      <c r="OPW8" s="14"/>
      <c r="OPX8" s="15"/>
      <c r="OPY8" s="17"/>
      <c r="OPZ8" s="12"/>
      <c r="OQA8" s="12"/>
      <c r="OQB8" s="22"/>
      <c r="OQC8" s="16"/>
      <c r="OQD8" s="12"/>
      <c r="OQE8" s="12"/>
      <c r="OQF8" s="16"/>
      <c r="OQG8" s="14"/>
      <c r="OQI8" s="15"/>
      <c r="OQJ8" s="14"/>
      <c r="OQK8" s="14"/>
      <c r="OQL8" s="14"/>
      <c r="OQM8" s="14"/>
      <c r="OQN8" s="15"/>
      <c r="OQO8" s="17"/>
      <c r="OQP8" s="12"/>
      <c r="OQQ8" s="12"/>
      <c r="OQR8" s="22"/>
      <c r="OQS8" s="16"/>
      <c r="OQT8" s="12"/>
      <c r="OQU8" s="12"/>
      <c r="OQV8" s="16"/>
      <c r="OQW8" s="14"/>
      <c r="OQY8" s="15"/>
      <c r="OQZ8" s="14"/>
      <c r="ORA8" s="14"/>
      <c r="ORB8" s="14"/>
      <c r="ORC8" s="14"/>
      <c r="ORD8" s="15"/>
      <c r="ORE8" s="17"/>
      <c r="ORF8" s="12"/>
      <c r="ORG8" s="12"/>
      <c r="ORH8" s="22"/>
      <c r="ORI8" s="16"/>
      <c r="ORJ8" s="12"/>
      <c r="ORK8" s="12"/>
      <c r="ORL8" s="16"/>
      <c r="ORM8" s="14"/>
      <c r="ORO8" s="15"/>
      <c r="ORP8" s="14"/>
      <c r="ORQ8" s="14"/>
      <c r="ORR8" s="14"/>
      <c r="ORS8" s="14"/>
      <c r="ORT8" s="15"/>
      <c r="ORU8" s="17"/>
      <c r="ORV8" s="12"/>
      <c r="ORW8" s="12"/>
      <c r="ORX8" s="22"/>
      <c r="ORY8" s="16"/>
      <c r="ORZ8" s="12"/>
      <c r="OSA8" s="12"/>
      <c r="OSB8" s="16"/>
      <c r="OSC8" s="14"/>
      <c r="OSE8" s="15"/>
      <c r="OSF8" s="14"/>
      <c r="OSG8" s="14"/>
      <c r="OSH8" s="14"/>
      <c r="OSI8" s="14"/>
      <c r="OSJ8" s="15"/>
      <c r="OSK8" s="17"/>
      <c r="OSL8" s="12"/>
      <c r="OSM8" s="12"/>
      <c r="OSN8" s="22"/>
      <c r="OSO8" s="16"/>
      <c r="OSP8" s="12"/>
      <c r="OSQ8" s="12"/>
      <c r="OSR8" s="16"/>
      <c r="OSS8" s="14"/>
      <c r="OSU8" s="15"/>
      <c r="OSV8" s="14"/>
      <c r="OSW8" s="14"/>
      <c r="OSX8" s="14"/>
      <c r="OSY8" s="14"/>
      <c r="OSZ8" s="15"/>
      <c r="OTA8" s="17"/>
      <c r="OTB8" s="12"/>
      <c r="OTC8" s="12"/>
      <c r="OTD8" s="22"/>
      <c r="OTE8" s="16"/>
      <c r="OTF8" s="12"/>
      <c r="OTG8" s="12"/>
      <c r="OTH8" s="16"/>
      <c r="OTI8" s="14"/>
      <c r="OTK8" s="15"/>
      <c r="OTL8" s="14"/>
      <c r="OTM8" s="14"/>
      <c r="OTN8" s="14"/>
      <c r="OTO8" s="14"/>
      <c r="OTP8" s="15"/>
      <c r="OTQ8" s="17"/>
      <c r="OTR8" s="12"/>
      <c r="OTS8" s="12"/>
      <c r="OTT8" s="22"/>
      <c r="OTU8" s="16"/>
      <c r="OTV8" s="12"/>
      <c r="OTW8" s="12"/>
      <c r="OTX8" s="16"/>
      <c r="OTY8" s="14"/>
      <c r="OUA8" s="15"/>
      <c r="OUB8" s="14"/>
      <c r="OUC8" s="14"/>
      <c r="OUD8" s="14"/>
      <c r="OUE8" s="14"/>
      <c r="OUF8" s="15"/>
      <c r="OUG8" s="17"/>
      <c r="OUH8" s="12"/>
      <c r="OUI8" s="12"/>
      <c r="OUJ8" s="22"/>
      <c r="OUK8" s="16"/>
      <c r="OUL8" s="12"/>
      <c r="OUM8" s="12"/>
      <c r="OUN8" s="16"/>
      <c r="OUO8" s="14"/>
      <c r="OUQ8" s="15"/>
      <c r="OUR8" s="14"/>
      <c r="OUS8" s="14"/>
      <c r="OUT8" s="14"/>
      <c r="OUU8" s="14"/>
      <c r="OUV8" s="15"/>
      <c r="OUW8" s="17"/>
      <c r="OUX8" s="12"/>
      <c r="OUY8" s="12"/>
      <c r="OUZ8" s="22"/>
      <c r="OVA8" s="16"/>
      <c r="OVB8" s="12"/>
      <c r="OVC8" s="12"/>
      <c r="OVD8" s="16"/>
      <c r="OVE8" s="14"/>
      <c r="OVG8" s="15"/>
      <c r="OVH8" s="14"/>
      <c r="OVI8" s="14"/>
      <c r="OVJ8" s="14"/>
      <c r="OVK8" s="14"/>
      <c r="OVL8" s="15"/>
      <c r="OVM8" s="17"/>
      <c r="OVN8" s="12"/>
      <c r="OVO8" s="12"/>
      <c r="OVP8" s="22"/>
      <c r="OVQ8" s="16"/>
      <c r="OVR8" s="12"/>
      <c r="OVS8" s="12"/>
      <c r="OVT8" s="16"/>
      <c r="OVU8" s="14"/>
      <c r="OVW8" s="15"/>
      <c r="OVX8" s="14"/>
      <c r="OVY8" s="14"/>
      <c r="OVZ8" s="14"/>
      <c r="OWA8" s="14"/>
      <c r="OWB8" s="15"/>
      <c r="OWC8" s="17"/>
      <c r="OWD8" s="12"/>
      <c r="OWE8" s="12"/>
      <c r="OWF8" s="22"/>
      <c r="OWG8" s="16"/>
      <c r="OWH8" s="12"/>
      <c r="OWI8" s="12"/>
      <c r="OWJ8" s="16"/>
      <c r="OWK8" s="14"/>
      <c r="OWM8" s="15"/>
      <c r="OWN8" s="14"/>
      <c r="OWO8" s="14"/>
      <c r="OWP8" s="14"/>
      <c r="OWQ8" s="14"/>
      <c r="OWR8" s="15"/>
      <c r="OWS8" s="17"/>
      <c r="OWT8" s="12"/>
      <c r="OWU8" s="12"/>
      <c r="OWV8" s="22"/>
      <c r="OWW8" s="16"/>
      <c r="OWX8" s="12"/>
      <c r="OWY8" s="12"/>
      <c r="OWZ8" s="16"/>
      <c r="OXA8" s="14"/>
      <c r="OXC8" s="15"/>
      <c r="OXD8" s="14"/>
      <c r="OXE8" s="14"/>
      <c r="OXF8" s="14"/>
      <c r="OXG8" s="14"/>
      <c r="OXH8" s="15"/>
      <c r="OXI8" s="17"/>
      <c r="OXJ8" s="12"/>
      <c r="OXK8" s="12"/>
      <c r="OXL8" s="22"/>
      <c r="OXM8" s="16"/>
      <c r="OXN8" s="12"/>
      <c r="OXO8" s="12"/>
      <c r="OXP8" s="16"/>
      <c r="OXQ8" s="14"/>
      <c r="OXS8" s="15"/>
      <c r="OXT8" s="14"/>
      <c r="OXU8" s="14"/>
      <c r="OXV8" s="14"/>
      <c r="OXW8" s="14"/>
      <c r="OXX8" s="15"/>
      <c r="OXY8" s="17"/>
      <c r="OXZ8" s="12"/>
      <c r="OYA8" s="12"/>
      <c r="OYB8" s="22"/>
      <c r="OYC8" s="16"/>
      <c r="OYD8" s="12"/>
      <c r="OYE8" s="12"/>
      <c r="OYF8" s="16"/>
      <c r="OYG8" s="14"/>
      <c r="OYI8" s="15"/>
      <c r="OYJ8" s="14"/>
      <c r="OYK8" s="14"/>
      <c r="OYL8" s="14"/>
      <c r="OYM8" s="14"/>
      <c r="OYN8" s="15"/>
      <c r="OYO8" s="17"/>
      <c r="OYP8" s="12"/>
      <c r="OYQ8" s="12"/>
      <c r="OYR8" s="22"/>
      <c r="OYS8" s="16"/>
      <c r="OYT8" s="12"/>
      <c r="OYU8" s="12"/>
      <c r="OYV8" s="16"/>
      <c r="OYW8" s="14"/>
      <c r="OYY8" s="15"/>
      <c r="OYZ8" s="14"/>
      <c r="OZA8" s="14"/>
      <c r="OZB8" s="14"/>
      <c r="OZC8" s="14"/>
      <c r="OZD8" s="15"/>
      <c r="OZE8" s="17"/>
      <c r="OZF8" s="12"/>
      <c r="OZG8" s="12"/>
      <c r="OZH8" s="22"/>
      <c r="OZI8" s="16"/>
      <c r="OZJ8" s="12"/>
      <c r="OZK8" s="12"/>
      <c r="OZL8" s="16"/>
      <c r="OZM8" s="14"/>
      <c r="OZO8" s="15"/>
      <c r="OZP8" s="14"/>
      <c r="OZQ8" s="14"/>
      <c r="OZR8" s="14"/>
      <c r="OZS8" s="14"/>
      <c r="OZT8" s="15"/>
      <c r="OZU8" s="17"/>
      <c r="OZV8" s="12"/>
      <c r="OZW8" s="12"/>
      <c r="OZX8" s="22"/>
      <c r="OZY8" s="16"/>
      <c r="OZZ8" s="12"/>
      <c r="PAA8" s="12"/>
      <c r="PAB8" s="16"/>
      <c r="PAC8" s="14"/>
      <c r="PAE8" s="15"/>
      <c r="PAF8" s="14"/>
      <c r="PAG8" s="14"/>
      <c r="PAH8" s="14"/>
      <c r="PAI8" s="14"/>
      <c r="PAJ8" s="15"/>
      <c r="PAK8" s="17"/>
      <c r="PAL8" s="12"/>
      <c r="PAM8" s="12"/>
      <c r="PAN8" s="22"/>
      <c r="PAO8" s="16"/>
      <c r="PAP8" s="12"/>
      <c r="PAQ8" s="12"/>
      <c r="PAR8" s="16"/>
      <c r="PAS8" s="14"/>
      <c r="PAU8" s="15"/>
      <c r="PAV8" s="14"/>
      <c r="PAW8" s="14"/>
      <c r="PAX8" s="14"/>
      <c r="PAY8" s="14"/>
      <c r="PAZ8" s="15"/>
      <c r="PBA8" s="17"/>
      <c r="PBB8" s="12"/>
      <c r="PBC8" s="12"/>
      <c r="PBD8" s="22"/>
      <c r="PBE8" s="16"/>
      <c r="PBF8" s="12"/>
      <c r="PBG8" s="12"/>
      <c r="PBH8" s="16"/>
      <c r="PBI8" s="14"/>
      <c r="PBK8" s="15"/>
      <c r="PBL8" s="14"/>
      <c r="PBM8" s="14"/>
      <c r="PBN8" s="14"/>
      <c r="PBO8" s="14"/>
      <c r="PBP8" s="15"/>
      <c r="PBQ8" s="17"/>
      <c r="PBR8" s="12"/>
      <c r="PBS8" s="12"/>
      <c r="PBT8" s="22"/>
      <c r="PBU8" s="16"/>
      <c r="PBV8" s="12"/>
      <c r="PBW8" s="12"/>
      <c r="PBX8" s="16"/>
      <c r="PBY8" s="14"/>
      <c r="PCA8" s="15"/>
      <c r="PCB8" s="14"/>
      <c r="PCC8" s="14"/>
      <c r="PCD8" s="14"/>
      <c r="PCE8" s="14"/>
      <c r="PCF8" s="15"/>
      <c r="PCG8" s="17"/>
      <c r="PCH8" s="12"/>
      <c r="PCI8" s="12"/>
      <c r="PCJ8" s="22"/>
      <c r="PCK8" s="16"/>
      <c r="PCL8" s="12"/>
      <c r="PCM8" s="12"/>
      <c r="PCN8" s="16"/>
      <c r="PCO8" s="14"/>
      <c r="PCQ8" s="15"/>
      <c r="PCR8" s="14"/>
      <c r="PCS8" s="14"/>
      <c r="PCT8" s="14"/>
      <c r="PCU8" s="14"/>
      <c r="PCV8" s="15"/>
      <c r="PCW8" s="17"/>
      <c r="PCX8" s="12"/>
      <c r="PCY8" s="12"/>
      <c r="PCZ8" s="22"/>
      <c r="PDA8" s="16"/>
      <c r="PDB8" s="12"/>
      <c r="PDC8" s="12"/>
      <c r="PDD8" s="16"/>
      <c r="PDE8" s="14"/>
      <c r="PDG8" s="15"/>
      <c r="PDH8" s="14"/>
      <c r="PDI8" s="14"/>
      <c r="PDJ8" s="14"/>
      <c r="PDK8" s="14"/>
      <c r="PDL8" s="15"/>
      <c r="PDM8" s="17"/>
      <c r="PDN8" s="12"/>
      <c r="PDO8" s="12"/>
      <c r="PDP8" s="22"/>
      <c r="PDQ8" s="16"/>
      <c r="PDR8" s="12"/>
      <c r="PDS8" s="12"/>
      <c r="PDT8" s="16"/>
      <c r="PDU8" s="14"/>
      <c r="PDW8" s="15"/>
      <c r="PDX8" s="14"/>
      <c r="PDY8" s="14"/>
      <c r="PDZ8" s="14"/>
      <c r="PEA8" s="14"/>
      <c r="PEB8" s="15"/>
      <c r="PEC8" s="17"/>
      <c r="PED8" s="12"/>
      <c r="PEE8" s="12"/>
      <c r="PEF8" s="22"/>
      <c r="PEG8" s="16"/>
      <c r="PEH8" s="12"/>
      <c r="PEI8" s="12"/>
      <c r="PEJ8" s="16"/>
      <c r="PEK8" s="14"/>
      <c r="PEM8" s="15"/>
      <c r="PEN8" s="14"/>
      <c r="PEO8" s="14"/>
      <c r="PEP8" s="14"/>
      <c r="PEQ8" s="14"/>
      <c r="PER8" s="15"/>
      <c r="PES8" s="17"/>
      <c r="PET8" s="12"/>
      <c r="PEU8" s="12"/>
      <c r="PEV8" s="22"/>
      <c r="PEW8" s="16"/>
      <c r="PEX8" s="12"/>
      <c r="PEY8" s="12"/>
      <c r="PEZ8" s="16"/>
      <c r="PFA8" s="14"/>
      <c r="PFC8" s="15"/>
      <c r="PFD8" s="14"/>
      <c r="PFE8" s="14"/>
      <c r="PFF8" s="14"/>
      <c r="PFG8" s="14"/>
      <c r="PFH8" s="15"/>
      <c r="PFI8" s="17"/>
      <c r="PFJ8" s="12"/>
      <c r="PFK8" s="12"/>
      <c r="PFL8" s="22"/>
      <c r="PFM8" s="16"/>
      <c r="PFN8" s="12"/>
      <c r="PFO8" s="12"/>
      <c r="PFP8" s="16"/>
      <c r="PFQ8" s="14"/>
      <c r="PFS8" s="15"/>
      <c r="PFT8" s="14"/>
      <c r="PFU8" s="14"/>
      <c r="PFV8" s="14"/>
      <c r="PFW8" s="14"/>
      <c r="PFX8" s="15"/>
      <c r="PFY8" s="17"/>
      <c r="PFZ8" s="12"/>
      <c r="PGA8" s="12"/>
      <c r="PGB8" s="22"/>
      <c r="PGC8" s="16"/>
      <c r="PGD8" s="12"/>
      <c r="PGE8" s="12"/>
      <c r="PGF8" s="16"/>
      <c r="PGG8" s="14"/>
      <c r="PGI8" s="15"/>
      <c r="PGJ8" s="14"/>
      <c r="PGK8" s="14"/>
      <c r="PGL8" s="14"/>
      <c r="PGM8" s="14"/>
      <c r="PGN8" s="15"/>
      <c r="PGO8" s="17"/>
      <c r="PGP8" s="12"/>
      <c r="PGQ8" s="12"/>
      <c r="PGR8" s="22"/>
      <c r="PGS8" s="16"/>
      <c r="PGT8" s="12"/>
      <c r="PGU8" s="12"/>
      <c r="PGV8" s="16"/>
      <c r="PGW8" s="14"/>
      <c r="PGY8" s="15"/>
      <c r="PGZ8" s="14"/>
      <c r="PHA8" s="14"/>
      <c r="PHB8" s="14"/>
      <c r="PHC8" s="14"/>
      <c r="PHD8" s="15"/>
      <c r="PHE8" s="17"/>
      <c r="PHF8" s="12"/>
      <c r="PHG8" s="12"/>
      <c r="PHH8" s="22"/>
      <c r="PHI8" s="16"/>
      <c r="PHJ8" s="12"/>
      <c r="PHK8" s="12"/>
      <c r="PHL8" s="16"/>
      <c r="PHM8" s="14"/>
      <c r="PHO8" s="15"/>
      <c r="PHP8" s="14"/>
      <c r="PHQ8" s="14"/>
      <c r="PHR8" s="14"/>
      <c r="PHS8" s="14"/>
      <c r="PHT8" s="15"/>
      <c r="PHU8" s="17"/>
      <c r="PHV8" s="12"/>
      <c r="PHW8" s="12"/>
      <c r="PHX8" s="22"/>
      <c r="PHY8" s="16"/>
      <c r="PHZ8" s="12"/>
      <c r="PIA8" s="12"/>
      <c r="PIB8" s="16"/>
      <c r="PIC8" s="14"/>
      <c r="PIE8" s="15"/>
      <c r="PIF8" s="14"/>
      <c r="PIG8" s="14"/>
      <c r="PIH8" s="14"/>
      <c r="PII8" s="14"/>
      <c r="PIJ8" s="15"/>
      <c r="PIK8" s="17"/>
      <c r="PIL8" s="12"/>
      <c r="PIM8" s="12"/>
      <c r="PIN8" s="22"/>
      <c r="PIO8" s="16"/>
      <c r="PIP8" s="12"/>
      <c r="PIQ8" s="12"/>
      <c r="PIR8" s="16"/>
      <c r="PIS8" s="14"/>
      <c r="PIU8" s="15"/>
      <c r="PIV8" s="14"/>
      <c r="PIW8" s="14"/>
      <c r="PIX8" s="14"/>
      <c r="PIY8" s="14"/>
      <c r="PIZ8" s="15"/>
      <c r="PJA8" s="17"/>
      <c r="PJB8" s="12"/>
      <c r="PJC8" s="12"/>
      <c r="PJD8" s="22"/>
      <c r="PJE8" s="16"/>
      <c r="PJF8" s="12"/>
      <c r="PJG8" s="12"/>
      <c r="PJH8" s="16"/>
      <c r="PJI8" s="14"/>
      <c r="PJK8" s="15"/>
      <c r="PJL8" s="14"/>
      <c r="PJM8" s="14"/>
      <c r="PJN8" s="14"/>
      <c r="PJO8" s="14"/>
      <c r="PJP8" s="15"/>
      <c r="PJQ8" s="17"/>
      <c r="PJR8" s="12"/>
      <c r="PJS8" s="12"/>
      <c r="PJT8" s="22"/>
      <c r="PJU8" s="16"/>
      <c r="PJV8" s="12"/>
      <c r="PJW8" s="12"/>
      <c r="PJX8" s="16"/>
      <c r="PJY8" s="14"/>
      <c r="PKA8" s="15"/>
      <c r="PKB8" s="14"/>
      <c r="PKC8" s="14"/>
      <c r="PKD8" s="14"/>
      <c r="PKE8" s="14"/>
      <c r="PKF8" s="15"/>
      <c r="PKG8" s="17"/>
      <c r="PKH8" s="12"/>
      <c r="PKI8" s="12"/>
      <c r="PKJ8" s="22"/>
      <c r="PKK8" s="16"/>
      <c r="PKL8" s="12"/>
      <c r="PKM8" s="12"/>
      <c r="PKN8" s="16"/>
      <c r="PKO8" s="14"/>
      <c r="PKQ8" s="15"/>
      <c r="PKR8" s="14"/>
      <c r="PKS8" s="14"/>
      <c r="PKT8" s="14"/>
      <c r="PKU8" s="14"/>
      <c r="PKV8" s="15"/>
      <c r="PKW8" s="17"/>
      <c r="PKX8" s="12"/>
      <c r="PKY8" s="12"/>
      <c r="PKZ8" s="22"/>
      <c r="PLA8" s="16"/>
      <c r="PLB8" s="12"/>
      <c r="PLC8" s="12"/>
      <c r="PLD8" s="16"/>
      <c r="PLE8" s="14"/>
      <c r="PLG8" s="15"/>
      <c r="PLH8" s="14"/>
      <c r="PLI8" s="14"/>
      <c r="PLJ8" s="14"/>
      <c r="PLK8" s="14"/>
      <c r="PLL8" s="15"/>
      <c r="PLM8" s="17"/>
      <c r="PLN8" s="12"/>
      <c r="PLO8" s="12"/>
      <c r="PLP8" s="22"/>
      <c r="PLQ8" s="16"/>
      <c r="PLR8" s="12"/>
      <c r="PLS8" s="12"/>
      <c r="PLT8" s="16"/>
      <c r="PLU8" s="14"/>
      <c r="PLW8" s="15"/>
      <c r="PLX8" s="14"/>
      <c r="PLY8" s="14"/>
      <c r="PLZ8" s="14"/>
      <c r="PMA8" s="14"/>
      <c r="PMB8" s="15"/>
      <c r="PMC8" s="17"/>
      <c r="PMD8" s="12"/>
      <c r="PME8" s="12"/>
      <c r="PMF8" s="22"/>
      <c r="PMG8" s="16"/>
      <c r="PMH8" s="12"/>
      <c r="PMI8" s="12"/>
      <c r="PMJ8" s="16"/>
      <c r="PMK8" s="14"/>
      <c r="PMM8" s="15"/>
      <c r="PMN8" s="14"/>
      <c r="PMO8" s="14"/>
      <c r="PMP8" s="14"/>
      <c r="PMQ8" s="14"/>
      <c r="PMR8" s="15"/>
      <c r="PMS8" s="17"/>
      <c r="PMT8" s="12"/>
      <c r="PMU8" s="12"/>
      <c r="PMV8" s="22"/>
      <c r="PMW8" s="16"/>
      <c r="PMX8" s="12"/>
      <c r="PMY8" s="12"/>
      <c r="PMZ8" s="16"/>
      <c r="PNA8" s="14"/>
      <c r="PNC8" s="15"/>
      <c r="PND8" s="14"/>
      <c r="PNE8" s="14"/>
      <c r="PNF8" s="14"/>
      <c r="PNG8" s="14"/>
      <c r="PNH8" s="15"/>
      <c r="PNI8" s="17"/>
      <c r="PNJ8" s="12"/>
      <c r="PNK8" s="12"/>
      <c r="PNL8" s="22"/>
      <c r="PNM8" s="16"/>
      <c r="PNN8" s="12"/>
      <c r="PNO8" s="12"/>
      <c r="PNP8" s="16"/>
      <c r="PNQ8" s="14"/>
      <c r="PNS8" s="15"/>
      <c r="PNT8" s="14"/>
      <c r="PNU8" s="14"/>
      <c r="PNV8" s="14"/>
      <c r="PNW8" s="14"/>
      <c r="PNX8" s="15"/>
      <c r="PNY8" s="17"/>
      <c r="PNZ8" s="12"/>
      <c r="POA8" s="12"/>
      <c r="POB8" s="22"/>
      <c r="POC8" s="16"/>
      <c r="POD8" s="12"/>
      <c r="POE8" s="12"/>
      <c r="POF8" s="16"/>
      <c r="POG8" s="14"/>
      <c r="POI8" s="15"/>
      <c r="POJ8" s="14"/>
      <c r="POK8" s="14"/>
      <c r="POL8" s="14"/>
      <c r="POM8" s="14"/>
      <c r="PON8" s="15"/>
      <c r="POO8" s="17"/>
      <c r="POP8" s="12"/>
      <c r="POQ8" s="12"/>
      <c r="POR8" s="22"/>
      <c r="POS8" s="16"/>
      <c r="POT8" s="12"/>
      <c r="POU8" s="12"/>
      <c r="POV8" s="16"/>
      <c r="POW8" s="14"/>
      <c r="POY8" s="15"/>
      <c r="POZ8" s="14"/>
      <c r="PPA8" s="14"/>
      <c r="PPB8" s="14"/>
      <c r="PPC8" s="14"/>
      <c r="PPD8" s="15"/>
      <c r="PPE8" s="17"/>
      <c r="PPF8" s="12"/>
      <c r="PPG8" s="12"/>
      <c r="PPH8" s="22"/>
      <c r="PPI8" s="16"/>
      <c r="PPJ8" s="12"/>
      <c r="PPK8" s="12"/>
      <c r="PPL8" s="16"/>
      <c r="PPM8" s="14"/>
      <c r="PPO8" s="15"/>
      <c r="PPP8" s="14"/>
      <c r="PPQ8" s="14"/>
      <c r="PPR8" s="14"/>
      <c r="PPS8" s="14"/>
      <c r="PPT8" s="15"/>
      <c r="PPU8" s="17"/>
      <c r="PPV8" s="12"/>
      <c r="PPW8" s="12"/>
      <c r="PPX8" s="22"/>
      <c r="PPY8" s="16"/>
      <c r="PPZ8" s="12"/>
      <c r="PQA8" s="12"/>
      <c r="PQB8" s="16"/>
      <c r="PQC8" s="14"/>
      <c r="PQE8" s="15"/>
      <c r="PQF8" s="14"/>
      <c r="PQG8" s="14"/>
      <c r="PQH8" s="14"/>
      <c r="PQI8" s="14"/>
      <c r="PQJ8" s="15"/>
      <c r="PQK8" s="17"/>
      <c r="PQL8" s="12"/>
      <c r="PQM8" s="12"/>
      <c r="PQN8" s="22"/>
      <c r="PQO8" s="16"/>
      <c r="PQP8" s="12"/>
      <c r="PQQ8" s="12"/>
      <c r="PQR8" s="16"/>
      <c r="PQS8" s="14"/>
      <c r="PQU8" s="15"/>
      <c r="PQV8" s="14"/>
      <c r="PQW8" s="14"/>
      <c r="PQX8" s="14"/>
      <c r="PQY8" s="14"/>
      <c r="PQZ8" s="15"/>
      <c r="PRA8" s="17"/>
      <c r="PRB8" s="12"/>
      <c r="PRC8" s="12"/>
      <c r="PRD8" s="22"/>
      <c r="PRE8" s="16"/>
      <c r="PRF8" s="12"/>
      <c r="PRG8" s="12"/>
      <c r="PRH8" s="16"/>
      <c r="PRI8" s="14"/>
      <c r="PRK8" s="15"/>
      <c r="PRL8" s="14"/>
      <c r="PRM8" s="14"/>
      <c r="PRN8" s="14"/>
      <c r="PRO8" s="14"/>
      <c r="PRP8" s="15"/>
      <c r="PRQ8" s="17"/>
      <c r="PRR8" s="12"/>
      <c r="PRS8" s="12"/>
      <c r="PRT8" s="22"/>
      <c r="PRU8" s="16"/>
      <c r="PRV8" s="12"/>
      <c r="PRW8" s="12"/>
      <c r="PRX8" s="16"/>
      <c r="PRY8" s="14"/>
      <c r="PSA8" s="15"/>
      <c r="PSB8" s="14"/>
      <c r="PSC8" s="14"/>
      <c r="PSD8" s="14"/>
      <c r="PSE8" s="14"/>
      <c r="PSF8" s="15"/>
      <c r="PSG8" s="17"/>
      <c r="PSH8" s="12"/>
      <c r="PSI8" s="12"/>
      <c r="PSJ8" s="22"/>
      <c r="PSK8" s="16"/>
      <c r="PSL8" s="12"/>
      <c r="PSM8" s="12"/>
      <c r="PSN8" s="16"/>
      <c r="PSO8" s="14"/>
      <c r="PSQ8" s="15"/>
      <c r="PSR8" s="14"/>
      <c r="PSS8" s="14"/>
      <c r="PST8" s="14"/>
      <c r="PSU8" s="14"/>
      <c r="PSV8" s="15"/>
      <c r="PSW8" s="17"/>
      <c r="PSX8" s="12"/>
      <c r="PSY8" s="12"/>
      <c r="PSZ8" s="22"/>
      <c r="PTA8" s="16"/>
      <c r="PTB8" s="12"/>
      <c r="PTC8" s="12"/>
      <c r="PTD8" s="16"/>
      <c r="PTE8" s="14"/>
      <c r="PTG8" s="15"/>
      <c r="PTH8" s="14"/>
      <c r="PTI8" s="14"/>
      <c r="PTJ8" s="14"/>
      <c r="PTK8" s="14"/>
      <c r="PTL8" s="15"/>
      <c r="PTM8" s="17"/>
      <c r="PTN8" s="12"/>
      <c r="PTO8" s="12"/>
      <c r="PTP8" s="22"/>
      <c r="PTQ8" s="16"/>
      <c r="PTR8" s="12"/>
      <c r="PTS8" s="12"/>
      <c r="PTT8" s="16"/>
      <c r="PTU8" s="14"/>
      <c r="PTW8" s="15"/>
      <c r="PTX8" s="14"/>
      <c r="PTY8" s="14"/>
      <c r="PTZ8" s="14"/>
      <c r="PUA8" s="14"/>
      <c r="PUB8" s="15"/>
      <c r="PUC8" s="17"/>
      <c r="PUD8" s="12"/>
      <c r="PUE8" s="12"/>
      <c r="PUF8" s="22"/>
      <c r="PUG8" s="16"/>
      <c r="PUH8" s="12"/>
      <c r="PUI8" s="12"/>
      <c r="PUJ8" s="16"/>
      <c r="PUK8" s="14"/>
      <c r="PUM8" s="15"/>
      <c r="PUN8" s="14"/>
      <c r="PUO8" s="14"/>
      <c r="PUP8" s="14"/>
      <c r="PUQ8" s="14"/>
      <c r="PUR8" s="15"/>
      <c r="PUS8" s="17"/>
      <c r="PUT8" s="12"/>
      <c r="PUU8" s="12"/>
      <c r="PUV8" s="22"/>
      <c r="PUW8" s="16"/>
      <c r="PUX8" s="12"/>
      <c r="PUY8" s="12"/>
      <c r="PUZ8" s="16"/>
      <c r="PVA8" s="14"/>
      <c r="PVC8" s="15"/>
      <c r="PVD8" s="14"/>
      <c r="PVE8" s="14"/>
      <c r="PVF8" s="14"/>
      <c r="PVG8" s="14"/>
      <c r="PVH8" s="15"/>
      <c r="PVI8" s="17"/>
      <c r="PVJ8" s="12"/>
      <c r="PVK8" s="12"/>
      <c r="PVL8" s="22"/>
      <c r="PVM8" s="16"/>
      <c r="PVN8" s="12"/>
      <c r="PVO8" s="12"/>
      <c r="PVP8" s="16"/>
      <c r="PVQ8" s="14"/>
      <c r="PVS8" s="15"/>
      <c r="PVT8" s="14"/>
      <c r="PVU8" s="14"/>
      <c r="PVV8" s="14"/>
      <c r="PVW8" s="14"/>
      <c r="PVX8" s="15"/>
      <c r="PVY8" s="17"/>
      <c r="PVZ8" s="12"/>
      <c r="PWA8" s="12"/>
      <c r="PWB8" s="22"/>
      <c r="PWC8" s="16"/>
      <c r="PWD8" s="12"/>
      <c r="PWE8" s="12"/>
      <c r="PWF8" s="16"/>
      <c r="PWG8" s="14"/>
      <c r="PWI8" s="15"/>
      <c r="PWJ8" s="14"/>
      <c r="PWK8" s="14"/>
      <c r="PWL8" s="14"/>
      <c r="PWM8" s="14"/>
      <c r="PWN8" s="15"/>
      <c r="PWO8" s="17"/>
      <c r="PWP8" s="12"/>
      <c r="PWQ8" s="12"/>
      <c r="PWR8" s="22"/>
      <c r="PWS8" s="16"/>
      <c r="PWT8" s="12"/>
      <c r="PWU8" s="12"/>
      <c r="PWV8" s="16"/>
      <c r="PWW8" s="14"/>
      <c r="PWY8" s="15"/>
      <c r="PWZ8" s="14"/>
      <c r="PXA8" s="14"/>
      <c r="PXB8" s="14"/>
      <c r="PXC8" s="14"/>
      <c r="PXD8" s="15"/>
      <c r="PXE8" s="17"/>
      <c r="PXF8" s="12"/>
      <c r="PXG8" s="12"/>
      <c r="PXH8" s="22"/>
      <c r="PXI8" s="16"/>
      <c r="PXJ8" s="12"/>
      <c r="PXK8" s="12"/>
      <c r="PXL8" s="16"/>
      <c r="PXM8" s="14"/>
      <c r="PXO8" s="15"/>
      <c r="PXP8" s="14"/>
      <c r="PXQ8" s="14"/>
      <c r="PXR8" s="14"/>
      <c r="PXS8" s="14"/>
      <c r="PXT8" s="15"/>
      <c r="PXU8" s="17"/>
      <c r="PXV8" s="12"/>
      <c r="PXW8" s="12"/>
      <c r="PXX8" s="22"/>
      <c r="PXY8" s="16"/>
      <c r="PXZ8" s="12"/>
      <c r="PYA8" s="12"/>
      <c r="PYB8" s="16"/>
      <c r="PYC8" s="14"/>
      <c r="PYE8" s="15"/>
      <c r="PYF8" s="14"/>
      <c r="PYG8" s="14"/>
      <c r="PYH8" s="14"/>
      <c r="PYI8" s="14"/>
      <c r="PYJ8" s="15"/>
      <c r="PYK8" s="17"/>
      <c r="PYL8" s="12"/>
      <c r="PYM8" s="12"/>
      <c r="PYN8" s="22"/>
      <c r="PYO8" s="16"/>
      <c r="PYP8" s="12"/>
      <c r="PYQ8" s="12"/>
      <c r="PYR8" s="16"/>
      <c r="PYS8" s="14"/>
      <c r="PYU8" s="15"/>
      <c r="PYV8" s="14"/>
      <c r="PYW8" s="14"/>
      <c r="PYX8" s="14"/>
      <c r="PYY8" s="14"/>
      <c r="PYZ8" s="15"/>
      <c r="PZA8" s="17"/>
      <c r="PZB8" s="12"/>
      <c r="PZC8" s="12"/>
      <c r="PZD8" s="22"/>
      <c r="PZE8" s="16"/>
      <c r="PZF8" s="12"/>
      <c r="PZG8" s="12"/>
      <c r="PZH8" s="16"/>
      <c r="PZI8" s="14"/>
      <c r="PZK8" s="15"/>
      <c r="PZL8" s="14"/>
      <c r="PZM8" s="14"/>
      <c r="PZN8" s="14"/>
      <c r="PZO8" s="14"/>
      <c r="PZP8" s="15"/>
      <c r="PZQ8" s="17"/>
      <c r="PZR8" s="12"/>
      <c r="PZS8" s="12"/>
      <c r="PZT8" s="22"/>
      <c r="PZU8" s="16"/>
      <c r="PZV8" s="12"/>
      <c r="PZW8" s="12"/>
      <c r="PZX8" s="16"/>
      <c r="PZY8" s="14"/>
      <c r="QAA8" s="15"/>
      <c r="QAB8" s="14"/>
      <c r="QAC8" s="14"/>
      <c r="QAD8" s="14"/>
      <c r="QAE8" s="14"/>
      <c r="QAF8" s="15"/>
      <c r="QAG8" s="17"/>
      <c r="QAH8" s="12"/>
      <c r="QAI8" s="12"/>
      <c r="QAJ8" s="22"/>
      <c r="QAK8" s="16"/>
      <c r="QAL8" s="12"/>
      <c r="QAM8" s="12"/>
      <c r="QAN8" s="16"/>
      <c r="QAO8" s="14"/>
      <c r="QAQ8" s="15"/>
      <c r="QAR8" s="14"/>
      <c r="QAS8" s="14"/>
      <c r="QAT8" s="14"/>
      <c r="QAU8" s="14"/>
      <c r="QAV8" s="15"/>
      <c r="QAW8" s="17"/>
      <c r="QAX8" s="12"/>
      <c r="QAY8" s="12"/>
      <c r="QAZ8" s="22"/>
      <c r="QBA8" s="16"/>
      <c r="QBB8" s="12"/>
      <c r="QBC8" s="12"/>
      <c r="QBD8" s="16"/>
      <c r="QBE8" s="14"/>
      <c r="QBG8" s="15"/>
      <c r="QBH8" s="14"/>
      <c r="QBI8" s="14"/>
      <c r="QBJ8" s="14"/>
      <c r="QBK8" s="14"/>
      <c r="QBL8" s="15"/>
      <c r="QBM8" s="17"/>
      <c r="QBN8" s="12"/>
      <c r="QBO8" s="12"/>
      <c r="QBP8" s="22"/>
      <c r="QBQ8" s="16"/>
      <c r="QBR8" s="12"/>
      <c r="QBS8" s="12"/>
      <c r="QBT8" s="16"/>
      <c r="QBU8" s="14"/>
      <c r="QBW8" s="15"/>
      <c r="QBX8" s="14"/>
      <c r="QBY8" s="14"/>
      <c r="QBZ8" s="14"/>
      <c r="QCA8" s="14"/>
      <c r="QCB8" s="15"/>
      <c r="QCC8" s="17"/>
      <c r="QCD8" s="12"/>
      <c r="QCE8" s="12"/>
      <c r="QCF8" s="22"/>
      <c r="QCG8" s="16"/>
      <c r="QCH8" s="12"/>
      <c r="QCI8" s="12"/>
      <c r="QCJ8" s="16"/>
      <c r="QCK8" s="14"/>
      <c r="QCM8" s="15"/>
      <c r="QCN8" s="14"/>
      <c r="QCO8" s="14"/>
      <c r="QCP8" s="14"/>
      <c r="QCQ8" s="14"/>
      <c r="QCR8" s="15"/>
      <c r="QCS8" s="17"/>
      <c r="QCT8" s="12"/>
      <c r="QCU8" s="12"/>
      <c r="QCV8" s="22"/>
      <c r="QCW8" s="16"/>
      <c r="QCX8" s="12"/>
      <c r="QCY8" s="12"/>
      <c r="QCZ8" s="16"/>
      <c r="QDA8" s="14"/>
      <c r="QDC8" s="15"/>
      <c r="QDD8" s="14"/>
      <c r="QDE8" s="14"/>
      <c r="QDF8" s="14"/>
      <c r="QDG8" s="14"/>
      <c r="QDH8" s="15"/>
      <c r="QDI8" s="17"/>
      <c r="QDJ8" s="12"/>
      <c r="QDK8" s="12"/>
      <c r="QDL8" s="22"/>
      <c r="QDM8" s="16"/>
      <c r="QDN8" s="12"/>
      <c r="QDO8" s="12"/>
      <c r="QDP8" s="16"/>
      <c r="QDQ8" s="14"/>
      <c r="QDS8" s="15"/>
      <c r="QDT8" s="14"/>
      <c r="QDU8" s="14"/>
      <c r="QDV8" s="14"/>
      <c r="QDW8" s="14"/>
      <c r="QDX8" s="15"/>
      <c r="QDY8" s="17"/>
      <c r="QDZ8" s="12"/>
      <c r="QEA8" s="12"/>
      <c r="QEB8" s="22"/>
      <c r="QEC8" s="16"/>
      <c r="QED8" s="12"/>
      <c r="QEE8" s="12"/>
      <c r="QEF8" s="16"/>
      <c r="QEG8" s="14"/>
      <c r="QEI8" s="15"/>
      <c r="QEJ8" s="14"/>
      <c r="QEK8" s="14"/>
      <c r="QEL8" s="14"/>
      <c r="QEM8" s="14"/>
      <c r="QEN8" s="15"/>
      <c r="QEO8" s="17"/>
      <c r="QEP8" s="12"/>
      <c r="QEQ8" s="12"/>
      <c r="QER8" s="22"/>
      <c r="QES8" s="16"/>
      <c r="QET8" s="12"/>
      <c r="QEU8" s="12"/>
      <c r="QEV8" s="16"/>
      <c r="QEW8" s="14"/>
      <c r="QEY8" s="15"/>
      <c r="QEZ8" s="14"/>
      <c r="QFA8" s="14"/>
      <c r="QFB8" s="14"/>
      <c r="QFC8" s="14"/>
      <c r="QFD8" s="15"/>
      <c r="QFE8" s="17"/>
      <c r="QFF8" s="12"/>
      <c r="QFG8" s="12"/>
      <c r="QFH8" s="22"/>
      <c r="QFI8" s="16"/>
      <c r="QFJ8" s="12"/>
      <c r="QFK8" s="12"/>
      <c r="QFL8" s="16"/>
      <c r="QFM8" s="14"/>
      <c r="QFO8" s="15"/>
      <c r="QFP8" s="14"/>
      <c r="QFQ8" s="14"/>
      <c r="QFR8" s="14"/>
      <c r="QFS8" s="14"/>
      <c r="QFT8" s="15"/>
      <c r="QFU8" s="17"/>
      <c r="QFV8" s="12"/>
      <c r="QFW8" s="12"/>
      <c r="QFX8" s="22"/>
      <c r="QFY8" s="16"/>
      <c r="QFZ8" s="12"/>
      <c r="QGA8" s="12"/>
      <c r="QGB8" s="16"/>
      <c r="QGC8" s="14"/>
      <c r="QGE8" s="15"/>
      <c r="QGF8" s="14"/>
      <c r="QGG8" s="14"/>
      <c r="QGH8" s="14"/>
      <c r="QGI8" s="14"/>
      <c r="QGJ8" s="15"/>
      <c r="QGK8" s="17"/>
      <c r="QGL8" s="12"/>
      <c r="QGM8" s="12"/>
      <c r="QGN8" s="22"/>
      <c r="QGO8" s="16"/>
      <c r="QGP8" s="12"/>
      <c r="QGQ8" s="12"/>
      <c r="QGR8" s="16"/>
      <c r="QGS8" s="14"/>
      <c r="QGU8" s="15"/>
      <c r="QGV8" s="14"/>
      <c r="QGW8" s="14"/>
      <c r="QGX8" s="14"/>
      <c r="QGY8" s="14"/>
      <c r="QGZ8" s="15"/>
      <c r="QHA8" s="17"/>
      <c r="QHB8" s="12"/>
      <c r="QHC8" s="12"/>
      <c r="QHD8" s="22"/>
      <c r="QHE8" s="16"/>
      <c r="QHF8" s="12"/>
      <c r="QHG8" s="12"/>
      <c r="QHH8" s="16"/>
      <c r="QHI8" s="14"/>
      <c r="QHK8" s="15"/>
      <c r="QHL8" s="14"/>
      <c r="QHM8" s="14"/>
      <c r="QHN8" s="14"/>
      <c r="QHO8" s="14"/>
      <c r="QHP8" s="15"/>
      <c r="QHQ8" s="17"/>
      <c r="QHR8" s="12"/>
      <c r="QHS8" s="12"/>
      <c r="QHT8" s="22"/>
      <c r="QHU8" s="16"/>
      <c r="QHV8" s="12"/>
      <c r="QHW8" s="12"/>
      <c r="QHX8" s="16"/>
      <c r="QHY8" s="14"/>
      <c r="QIA8" s="15"/>
      <c r="QIB8" s="14"/>
      <c r="QIC8" s="14"/>
      <c r="QID8" s="14"/>
      <c r="QIE8" s="14"/>
      <c r="QIF8" s="15"/>
      <c r="QIG8" s="17"/>
      <c r="QIH8" s="12"/>
      <c r="QII8" s="12"/>
      <c r="QIJ8" s="22"/>
      <c r="QIK8" s="16"/>
      <c r="QIL8" s="12"/>
      <c r="QIM8" s="12"/>
      <c r="QIN8" s="16"/>
      <c r="QIO8" s="14"/>
      <c r="QIQ8" s="15"/>
      <c r="QIR8" s="14"/>
      <c r="QIS8" s="14"/>
      <c r="QIT8" s="14"/>
      <c r="QIU8" s="14"/>
      <c r="QIV8" s="15"/>
      <c r="QIW8" s="17"/>
      <c r="QIX8" s="12"/>
      <c r="QIY8" s="12"/>
      <c r="QIZ8" s="22"/>
      <c r="QJA8" s="16"/>
      <c r="QJB8" s="12"/>
      <c r="QJC8" s="12"/>
      <c r="QJD8" s="16"/>
      <c r="QJE8" s="14"/>
      <c r="QJG8" s="15"/>
      <c r="QJH8" s="14"/>
      <c r="QJI8" s="14"/>
      <c r="QJJ8" s="14"/>
      <c r="QJK8" s="14"/>
      <c r="QJL8" s="15"/>
      <c r="QJM8" s="17"/>
      <c r="QJN8" s="12"/>
      <c r="QJO8" s="12"/>
      <c r="QJP8" s="22"/>
      <c r="QJQ8" s="16"/>
      <c r="QJR8" s="12"/>
      <c r="QJS8" s="12"/>
      <c r="QJT8" s="16"/>
      <c r="QJU8" s="14"/>
      <c r="QJW8" s="15"/>
      <c r="QJX8" s="14"/>
      <c r="QJY8" s="14"/>
      <c r="QJZ8" s="14"/>
      <c r="QKA8" s="14"/>
      <c r="QKB8" s="15"/>
      <c r="QKC8" s="17"/>
      <c r="QKD8" s="12"/>
      <c r="QKE8" s="12"/>
      <c r="QKF8" s="22"/>
      <c r="QKG8" s="16"/>
      <c r="QKH8" s="12"/>
      <c r="QKI8" s="12"/>
      <c r="QKJ8" s="16"/>
      <c r="QKK8" s="14"/>
      <c r="QKM8" s="15"/>
      <c r="QKN8" s="14"/>
      <c r="QKO8" s="14"/>
      <c r="QKP8" s="14"/>
      <c r="QKQ8" s="14"/>
      <c r="QKR8" s="15"/>
      <c r="QKS8" s="17"/>
      <c r="QKT8" s="12"/>
      <c r="QKU8" s="12"/>
      <c r="QKV8" s="22"/>
      <c r="QKW8" s="16"/>
      <c r="QKX8" s="12"/>
      <c r="QKY8" s="12"/>
      <c r="QKZ8" s="16"/>
      <c r="QLA8" s="14"/>
      <c r="QLC8" s="15"/>
      <c r="QLD8" s="14"/>
      <c r="QLE8" s="14"/>
      <c r="QLF8" s="14"/>
      <c r="QLG8" s="14"/>
      <c r="QLH8" s="15"/>
      <c r="QLI8" s="17"/>
      <c r="QLJ8" s="12"/>
      <c r="QLK8" s="12"/>
      <c r="QLL8" s="22"/>
      <c r="QLM8" s="16"/>
      <c r="QLN8" s="12"/>
      <c r="QLO8" s="12"/>
      <c r="QLP8" s="16"/>
      <c r="QLQ8" s="14"/>
      <c r="QLS8" s="15"/>
      <c r="QLT8" s="14"/>
      <c r="QLU8" s="14"/>
      <c r="QLV8" s="14"/>
      <c r="QLW8" s="14"/>
      <c r="QLX8" s="15"/>
      <c r="QLY8" s="17"/>
      <c r="QLZ8" s="12"/>
      <c r="QMA8" s="12"/>
      <c r="QMB8" s="22"/>
      <c r="QMC8" s="16"/>
      <c r="QMD8" s="12"/>
      <c r="QME8" s="12"/>
      <c r="QMF8" s="16"/>
      <c r="QMG8" s="14"/>
      <c r="QMI8" s="15"/>
      <c r="QMJ8" s="14"/>
      <c r="QMK8" s="14"/>
      <c r="QML8" s="14"/>
      <c r="QMM8" s="14"/>
      <c r="QMN8" s="15"/>
      <c r="QMO8" s="17"/>
      <c r="QMP8" s="12"/>
      <c r="QMQ8" s="12"/>
      <c r="QMR8" s="22"/>
      <c r="QMS8" s="16"/>
      <c r="QMT8" s="12"/>
      <c r="QMU8" s="12"/>
      <c r="QMV8" s="16"/>
      <c r="QMW8" s="14"/>
      <c r="QMY8" s="15"/>
      <c r="QMZ8" s="14"/>
      <c r="QNA8" s="14"/>
      <c r="QNB8" s="14"/>
      <c r="QNC8" s="14"/>
      <c r="QND8" s="15"/>
      <c r="QNE8" s="17"/>
      <c r="QNF8" s="12"/>
      <c r="QNG8" s="12"/>
      <c r="QNH8" s="22"/>
      <c r="QNI8" s="16"/>
      <c r="QNJ8" s="12"/>
      <c r="QNK8" s="12"/>
      <c r="QNL8" s="16"/>
      <c r="QNM8" s="14"/>
      <c r="QNO8" s="15"/>
      <c r="QNP8" s="14"/>
      <c r="QNQ8" s="14"/>
      <c r="QNR8" s="14"/>
      <c r="QNS8" s="14"/>
      <c r="QNT8" s="15"/>
      <c r="QNU8" s="17"/>
      <c r="QNV8" s="12"/>
      <c r="QNW8" s="12"/>
      <c r="QNX8" s="22"/>
      <c r="QNY8" s="16"/>
      <c r="QNZ8" s="12"/>
      <c r="QOA8" s="12"/>
      <c r="QOB8" s="16"/>
      <c r="QOC8" s="14"/>
      <c r="QOE8" s="15"/>
      <c r="QOF8" s="14"/>
      <c r="QOG8" s="14"/>
      <c r="QOH8" s="14"/>
      <c r="QOI8" s="14"/>
      <c r="QOJ8" s="15"/>
      <c r="QOK8" s="17"/>
      <c r="QOL8" s="12"/>
      <c r="QOM8" s="12"/>
      <c r="QON8" s="22"/>
      <c r="QOO8" s="16"/>
      <c r="QOP8" s="12"/>
      <c r="QOQ8" s="12"/>
      <c r="QOR8" s="16"/>
      <c r="QOS8" s="14"/>
      <c r="QOU8" s="15"/>
      <c r="QOV8" s="14"/>
      <c r="QOW8" s="14"/>
      <c r="QOX8" s="14"/>
      <c r="QOY8" s="14"/>
      <c r="QOZ8" s="15"/>
      <c r="QPA8" s="17"/>
      <c r="QPB8" s="12"/>
      <c r="QPC8" s="12"/>
      <c r="QPD8" s="22"/>
      <c r="QPE8" s="16"/>
      <c r="QPF8" s="12"/>
      <c r="QPG8" s="12"/>
      <c r="QPH8" s="16"/>
      <c r="QPI8" s="14"/>
      <c r="QPK8" s="15"/>
      <c r="QPL8" s="14"/>
      <c r="QPM8" s="14"/>
      <c r="QPN8" s="14"/>
      <c r="QPO8" s="14"/>
      <c r="QPP8" s="15"/>
      <c r="QPQ8" s="17"/>
      <c r="QPR8" s="12"/>
      <c r="QPS8" s="12"/>
      <c r="QPT8" s="22"/>
      <c r="QPU8" s="16"/>
      <c r="QPV8" s="12"/>
      <c r="QPW8" s="12"/>
      <c r="QPX8" s="16"/>
      <c r="QPY8" s="14"/>
      <c r="QQA8" s="15"/>
      <c r="QQB8" s="14"/>
      <c r="QQC8" s="14"/>
      <c r="QQD8" s="14"/>
      <c r="QQE8" s="14"/>
      <c r="QQF8" s="15"/>
      <c r="QQG8" s="17"/>
      <c r="QQH8" s="12"/>
      <c r="QQI8" s="12"/>
      <c r="QQJ8" s="22"/>
      <c r="QQK8" s="16"/>
      <c r="QQL8" s="12"/>
      <c r="QQM8" s="12"/>
      <c r="QQN8" s="16"/>
      <c r="QQO8" s="14"/>
      <c r="QQQ8" s="15"/>
      <c r="QQR8" s="14"/>
      <c r="QQS8" s="14"/>
      <c r="QQT8" s="14"/>
      <c r="QQU8" s="14"/>
      <c r="QQV8" s="15"/>
      <c r="QQW8" s="17"/>
      <c r="QQX8" s="12"/>
      <c r="QQY8" s="12"/>
      <c r="QQZ8" s="22"/>
      <c r="QRA8" s="16"/>
      <c r="QRB8" s="12"/>
      <c r="QRC8" s="12"/>
      <c r="QRD8" s="16"/>
      <c r="QRE8" s="14"/>
      <c r="QRG8" s="15"/>
      <c r="QRH8" s="14"/>
      <c r="QRI8" s="14"/>
      <c r="QRJ8" s="14"/>
      <c r="QRK8" s="14"/>
      <c r="QRL8" s="15"/>
      <c r="QRM8" s="17"/>
      <c r="QRN8" s="12"/>
      <c r="QRO8" s="12"/>
      <c r="QRP8" s="22"/>
      <c r="QRQ8" s="16"/>
      <c r="QRR8" s="12"/>
      <c r="QRS8" s="12"/>
      <c r="QRT8" s="16"/>
      <c r="QRU8" s="14"/>
      <c r="QRW8" s="15"/>
      <c r="QRX8" s="14"/>
      <c r="QRY8" s="14"/>
      <c r="QRZ8" s="14"/>
      <c r="QSA8" s="14"/>
      <c r="QSB8" s="15"/>
      <c r="QSC8" s="17"/>
      <c r="QSD8" s="12"/>
      <c r="QSE8" s="12"/>
      <c r="QSF8" s="22"/>
      <c r="QSG8" s="16"/>
      <c r="QSH8" s="12"/>
      <c r="QSI8" s="12"/>
      <c r="QSJ8" s="16"/>
      <c r="QSK8" s="14"/>
      <c r="QSM8" s="15"/>
      <c r="QSN8" s="14"/>
      <c r="QSO8" s="14"/>
      <c r="QSP8" s="14"/>
      <c r="QSQ8" s="14"/>
      <c r="QSR8" s="15"/>
      <c r="QSS8" s="17"/>
      <c r="QST8" s="12"/>
      <c r="QSU8" s="12"/>
      <c r="QSV8" s="22"/>
      <c r="QSW8" s="16"/>
      <c r="QSX8" s="12"/>
      <c r="QSY8" s="12"/>
      <c r="QSZ8" s="16"/>
      <c r="QTA8" s="14"/>
      <c r="QTC8" s="15"/>
      <c r="QTD8" s="14"/>
      <c r="QTE8" s="14"/>
      <c r="QTF8" s="14"/>
      <c r="QTG8" s="14"/>
      <c r="QTH8" s="15"/>
      <c r="QTI8" s="17"/>
      <c r="QTJ8" s="12"/>
      <c r="QTK8" s="12"/>
      <c r="QTL8" s="22"/>
      <c r="QTM8" s="16"/>
      <c r="QTN8" s="12"/>
      <c r="QTO8" s="12"/>
      <c r="QTP8" s="16"/>
      <c r="QTQ8" s="14"/>
      <c r="QTS8" s="15"/>
      <c r="QTT8" s="14"/>
      <c r="QTU8" s="14"/>
      <c r="QTV8" s="14"/>
      <c r="QTW8" s="14"/>
      <c r="QTX8" s="15"/>
      <c r="QTY8" s="17"/>
      <c r="QTZ8" s="12"/>
      <c r="QUA8" s="12"/>
      <c r="QUB8" s="22"/>
      <c r="QUC8" s="16"/>
      <c r="QUD8" s="12"/>
      <c r="QUE8" s="12"/>
      <c r="QUF8" s="16"/>
      <c r="QUG8" s="14"/>
      <c r="QUI8" s="15"/>
      <c r="QUJ8" s="14"/>
      <c r="QUK8" s="14"/>
      <c r="QUL8" s="14"/>
      <c r="QUM8" s="14"/>
      <c r="QUN8" s="15"/>
      <c r="QUO8" s="17"/>
      <c r="QUP8" s="12"/>
      <c r="QUQ8" s="12"/>
      <c r="QUR8" s="22"/>
      <c r="QUS8" s="16"/>
      <c r="QUT8" s="12"/>
      <c r="QUU8" s="12"/>
      <c r="QUV8" s="16"/>
      <c r="QUW8" s="14"/>
      <c r="QUY8" s="15"/>
      <c r="QUZ8" s="14"/>
      <c r="QVA8" s="14"/>
      <c r="QVB8" s="14"/>
      <c r="QVC8" s="14"/>
      <c r="QVD8" s="15"/>
      <c r="QVE8" s="17"/>
      <c r="QVF8" s="12"/>
      <c r="QVG8" s="12"/>
      <c r="QVH8" s="22"/>
      <c r="QVI8" s="16"/>
      <c r="QVJ8" s="12"/>
      <c r="QVK8" s="12"/>
      <c r="QVL8" s="16"/>
      <c r="QVM8" s="14"/>
      <c r="QVO8" s="15"/>
      <c r="QVP8" s="14"/>
      <c r="QVQ8" s="14"/>
      <c r="QVR8" s="14"/>
      <c r="QVS8" s="14"/>
      <c r="QVT8" s="15"/>
      <c r="QVU8" s="17"/>
      <c r="QVV8" s="12"/>
      <c r="QVW8" s="12"/>
      <c r="QVX8" s="22"/>
      <c r="QVY8" s="16"/>
      <c r="QVZ8" s="12"/>
      <c r="QWA8" s="12"/>
      <c r="QWB8" s="16"/>
      <c r="QWC8" s="14"/>
      <c r="QWE8" s="15"/>
      <c r="QWF8" s="14"/>
      <c r="QWG8" s="14"/>
      <c r="QWH8" s="14"/>
      <c r="QWI8" s="14"/>
      <c r="QWJ8" s="15"/>
      <c r="QWK8" s="17"/>
      <c r="QWL8" s="12"/>
      <c r="QWM8" s="12"/>
      <c r="QWN8" s="22"/>
      <c r="QWO8" s="16"/>
      <c r="QWP8" s="12"/>
      <c r="QWQ8" s="12"/>
      <c r="QWR8" s="16"/>
      <c r="QWS8" s="14"/>
      <c r="QWU8" s="15"/>
      <c r="QWV8" s="14"/>
      <c r="QWW8" s="14"/>
      <c r="QWX8" s="14"/>
      <c r="QWY8" s="14"/>
      <c r="QWZ8" s="15"/>
      <c r="QXA8" s="17"/>
      <c r="QXB8" s="12"/>
      <c r="QXC8" s="12"/>
      <c r="QXD8" s="22"/>
      <c r="QXE8" s="16"/>
      <c r="QXF8" s="12"/>
      <c r="QXG8" s="12"/>
      <c r="QXH8" s="16"/>
      <c r="QXI8" s="14"/>
      <c r="QXK8" s="15"/>
      <c r="QXL8" s="14"/>
      <c r="QXM8" s="14"/>
      <c r="QXN8" s="14"/>
      <c r="QXO8" s="14"/>
      <c r="QXP8" s="15"/>
      <c r="QXQ8" s="17"/>
      <c r="QXR8" s="12"/>
      <c r="QXS8" s="12"/>
      <c r="QXT8" s="22"/>
      <c r="QXU8" s="16"/>
      <c r="QXV8" s="12"/>
      <c r="QXW8" s="12"/>
      <c r="QXX8" s="16"/>
      <c r="QXY8" s="14"/>
      <c r="QYA8" s="15"/>
      <c r="QYB8" s="14"/>
      <c r="QYC8" s="14"/>
      <c r="QYD8" s="14"/>
      <c r="QYE8" s="14"/>
      <c r="QYF8" s="15"/>
      <c r="QYG8" s="17"/>
      <c r="QYH8" s="12"/>
      <c r="QYI8" s="12"/>
      <c r="QYJ8" s="22"/>
      <c r="QYK8" s="16"/>
      <c r="QYL8" s="12"/>
      <c r="QYM8" s="12"/>
      <c r="QYN8" s="16"/>
      <c r="QYO8" s="14"/>
      <c r="QYQ8" s="15"/>
      <c r="QYR8" s="14"/>
      <c r="QYS8" s="14"/>
      <c r="QYT8" s="14"/>
      <c r="QYU8" s="14"/>
      <c r="QYV8" s="15"/>
      <c r="QYW8" s="17"/>
      <c r="QYX8" s="12"/>
      <c r="QYY8" s="12"/>
      <c r="QYZ8" s="22"/>
      <c r="QZA8" s="16"/>
      <c r="QZB8" s="12"/>
      <c r="QZC8" s="12"/>
      <c r="QZD8" s="16"/>
      <c r="QZE8" s="14"/>
      <c r="QZG8" s="15"/>
      <c r="QZH8" s="14"/>
      <c r="QZI8" s="14"/>
      <c r="QZJ8" s="14"/>
      <c r="QZK8" s="14"/>
      <c r="QZL8" s="15"/>
      <c r="QZM8" s="17"/>
      <c r="QZN8" s="12"/>
      <c r="QZO8" s="12"/>
      <c r="QZP8" s="22"/>
      <c r="QZQ8" s="16"/>
      <c r="QZR8" s="12"/>
      <c r="QZS8" s="12"/>
      <c r="QZT8" s="16"/>
      <c r="QZU8" s="14"/>
      <c r="QZW8" s="15"/>
      <c r="QZX8" s="14"/>
      <c r="QZY8" s="14"/>
      <c r="QZZ8" s="14"/>
      <c r="RAA8" s="14"/>
      <c r="RAB8" s="15"/>
      <c r="RAC8" s="17"/>
      <c r="RAD8" s="12"/>
      <c r="RAE8" s="12"/>
      <c r="RAF8" s="22"/>
      <c r="RAG8" s="16"/>
      <c r="RAH8" s="12"/>
      <c r="RAI8" s="12"/>
      <c r="RAJ8" s="16"/>
      <c r="RAK8" s="14"/>
      <c r="RAM8" s="15"/>
      <c r="RAN8" s="14"/>
      <c r="RAO8" s="14"/>
      <c r="RAP8" s="14"/>
      <c r="RAQ8" s="14"/>
      <c r="RAR8" s="15"/>
      <c r="RAS8" s="17"/>
      <c r="RAT8" s="12"/>
      <c r="RAU8" s="12"/>
      <c r="RAV8" s="22"/>
      <c r="RAW8" s="16"/>
      <c r="RAX8" s="12"/>
      <c r="RAY8" s="12"/>
      <c r="RAZ8" s="16"/>
      <c r="RBA8" s="14"/>
      <c r="RBC8" s="15"/>
      <c r="RBD8" s="14"/>
      <c r="RBE8" s="14"/>
      <c r="RBF8" s="14"/>
      <c r="RBG8" s="14"/>
      <c r="RBH8" s="15"/>
      <c r="RBI8" s="17"/>
      <c r="RBJ8" s="12"/>
      <c r="RBK8" s="12"/>
      <c r="RBL8" s="22"/>
      <c r="RBM8" s="16"/>
      <c r="RBN8" s="12"/>
      <c r="RBO8" s="12"/>
      <c r="RBP8" s="16"/>
      <c r="RBQ8" s="14"/>
      <c r="RBS8" s="15"/>
      <c r="RBT8" s="14"/>
      <c r="RBU8" s="14"/>
      <c r="RBV8" s="14"/>
      <c r="RBW8" s="14"/>
      <c r="RBX8" s="15"/>
      <c r="RBY8" s="17"/>
      <c r="RBZ8" s="12"/>
      <c r="RCA8" s="12"/>
      <c r="RCB8" s="22"/>
      <c r="RCC8" s="16"/>
      <c r="RCD8" s="12"/>
      <c r="RCE8" s="12"/>
      <c r="RCF8" s="16"/>
      <c r="RCG8" s="14"/>
      <c r="RCI8" s="15"/>
      <c r="RCJ8" s="14"/>
      <c r="RCK8" s="14"/>
      <c r="RCL8" s="14"/>
      <c r="RCM8" s="14"/>
      <c r="RCN8" s="15"/>
      <c r="RCO8" s="17"/>
      <c r="RCP8" s="12"/>
      <c r="RCQ8" s="12"/>
      <c r="RCR8" s="22"/>
      <c r="RCS8" s="16"/>
      <c r="RCT8" s="12"/>
      <c r="RCU8" s="12"/>
      <c r="RCV8" s="16"/>
      <c r="RCW8" s="14"/>
      <c r="RCY8" s="15"/>
      <c r="RCZ8" s="14"/>
      <c r="RDA8" s="14"/>
      <c r="RDB8" s="14"/>
      <c r="RDC8" s="14"/>
      <c r="RDD8" s="15"/>
      <c r="RDE8" s="17"/>
      <c r="RDF8" s="12"/>
      <c r="RDG8" s="12"/>
      <c r="RDH8" s="22"/>
      <c r="RDI8" s="16"/>
      <c r="RDJ8" s="12"/>
      <c r="RDK8" s="12"/>
      <c r="RDL8" s="16"/>
      <c r="RDM8" s="14"/>
      <c r="RDO8" s="15"/>
      <c r="RDP8" s="14"/>
      <c r="RDQ8" s="14"/>
      <c r="RDR8" s="14"/>
      <c r="RDS8" s="14"/>
      <c r="RDT8" s="15"/>
      <c r="RDU8" s="17"/>
      <c r="RDV8" s="12"/>
      <c r="RDW8" s="12"/>
      <c r="RDX8" s="22"/>
      <c r="RDY8" s="16"/>
      <c r="RDZ8" s="12"/>
      <c r="REA8" s="12"/>
      <c r="REB8" s="16"/>
      <c r="REC8" s="14"/>
      <c r="REE8" s="15"/>
      <c r="REF8" s="14"/>
      <c r="REG8" s="14"/>
      <c r="REH8" s="14"/>
      <c r="REI8" s="14"/>
      <c r="REJ8" s="15"/>
      <c r="REK8" s="17"/>
      <c r="REL8" s="12"/>
      <c r="REM8" s="12"/>
      <c r="REN8" s="22"/>
      <c r="REO8" s="16"/>
      <c r="REP8" s="12"/>
      <c r="REQ8" s="12"/>
      <c r="RER8" s="16"/>
      <c r="RES8" s="14"/>
      <c r="REU8" s="15"/>
      <c r="REV8" s="14"/>
      <c r="REW8" s="14"/>
      <c r="REX8" s="14"/>
      <c r="REY8" s="14"/>
      <c r="REZ8" s="15"/>
      <c r="RFA8" s="17"/>
      <c r="RFB8" s="12"/>
      <c r="RFC8" s="12"/>
      <c r="RFD8" s="22"/>
      <c r="RFE8" s="16"/>
      <c r="RFF8" s="12"/>
      <c r="RFG8" s="12"/>
      <c r="RFH8" s="16"/>
      <c r="RFI8" s="14"/>
      <c r="RFK8" s="15"/>
      <c r="RFL8" s="14"/>
      <c r="RFM8" s="14"/>
      <c r="RFN8" s="14"/>
      <c r="RFO8" s="14"/>
      <c r="RFP8" s="15"/>
      <c r="RFQ8" s="17"/>
      <c r="RFR8" s="12"/>
      <c r="RFS8" s="12"/>
      <c r="RFT8" s="22"/>
      <c r="RFU8" s="16"/>
      <c r="RFV8" s="12"/>
      <c r="RFW8" s="12"/>
      <c r="RFX8" s="16"/>
      <c r="RFY8" s="14"/>
      <c r="RGA8" s="15"/>
      <c r="RGB8" s="14"/>
      <c r="RGC8" s="14"/>
      <c r="RGD8" s="14"/>
      <c r="RGE8" s="14"/>
      <c r="RGF8" s="15"/>
      <c r="RGG8" s="17"/>
      <c r="RGH8" s="12"/>
      <c r="RGI8" s="12"/>
      <c r="RGJ8" s="22"/>
      <c r="RGK8" s="16"/>
      <c r="RGL8" s="12"/>
      <c r="RGM8" s="12"/>
      <c r="RGN8" s="16"/>
      <c r="RGO8" s="14"/>
      <c r="RGQ8" s="15"/>
      <c r="RGR8" s="14"/>
      <c r="RGS8" s="14"/>
      <c r="RGT8" s="14"/>
      <c r="RGU8" s="14"/>
      <c r="RGV8" s="15"/>
      <c r="RGW8" s="17"/>
      <c r="RGX8" s="12"/>
      <c r="RGY8" s="12"/>
      <c r="RGZ8" s="22"/>
      <c r="RHA8" s="16"/>
      <c r="RHB8" s="12"/>
      <c r="RHC8" s="12"/>
      <c r="RHD8" s="16"/>
      <c r="RHE8" s="14"/>
      <c r="RHG8" s="15"/>
      <c r="RHH8" s="14"/>
      <c r="RHI8" s="14"/>
      <c r="RHJ8" s="14"/>
      <c r="RHK8" s="14"/>
      <c r="RHL8" s="15"/>
      <c r="RHM8" s="17"/>
      <c r="RHN8" s="12"/>
      <c r="RHO8" s="12"/>
      <c r="RHP8" s="22"/>
      <c r="RHQ8" s="16"/>
      <c r="RHR8" s="12"/>
      <c r="RHS8" s="12"/>
      <c r="RHT8" s="16"/>
      <c r="RHU8" s="14"/>
      <c r="RHW8" s="15"/>
      <c r="RHX8" s="14"/>
      <c r="RHY8" s="14"/>
      <c r="RHZ8" s="14"/>
      <c r="RIA8" s="14"/>
      <c r="RIB8" s="15"/>
      <c r="RIC8" s="17"/>
      <c r="RID8" s="12"/>
      <c r="RIE8" s="12"/>
      <c r="RIF8" s="22"/>
      <c r="RIG8" s="16"/>
      <c r="RIH8" s="12"/>
      <c r="RII8" s="12"/>
      <c r="RIJ8" s="16"/>
      <c r="RIK8" s="14"/>
      <c r="RIM8" s="15"/>
      <c r="RIN8" s="14"/>
      <c r="RIO8" s="14"/>
      <c r="RIP8" s="14"/>
      <c r="RIQ8" s="14"/>
      <c r="RIR8" s="15"/>
      <c r="RIS8" s="17"/>
      <c r="RIT8" s="12"/>
      <c r="RIU8" s="12"/>
      <c r="RIV8" s="22"/>
      <c r="RIW8" s="16"/>
      <c r="RIX8" s="12"/>
      <c r="RIY8" s="12"/>
      <c r="RIZ8" s="16"/>
      <c r="RJA8" s="14"/>
      <c r="RJC8" s="15"/>
      <c r="RJD8" s="14"/>
      <c r="RJE8" s="14"/>
      <c r="RJF8" s="14"/>
      <c r="RJG8" s="14"/>
      <c r="RJH8" s="15"/>
      <c r="RJI8" s="17"/>
      <c r="RJJ8" s="12"/>
      <c r="RJK8" s="12"/>
      <c r="RJL8" s="22"/>
      <c r="RJM8" s="16"/>
      <c r="RJN8" s="12"/>
      <c r="RJO8" s="12"/>
      <c r="RJP8" s="16"/>
      <c r="RJQ8" s="14"/>
      <c r="RJS8" s="15"/>
      <c r="RJT8" s="14"/>
      <c r="RJU8" s="14"/>
      <c r="RJV8" s="14"/>
      <c r="RJW8" s="14"/>
      <c r="RJX8" s="15"/>
      <c r="RJY8" s="17"/>
      <c r="RJZ8" s="12"/>
      <c r="RKA8" s="12"/>
      <c r="RKB8" s="22"/>
      <c r="RKC8" s="16"/>
      <c r="RKD8" s="12"/>
      <c r="RKE8" s="12"/>
      <c r="RKF8" s="16"/>
      <c r="RKG8" s="14"/>
      <c r="RKI8" s="15"/>
      <c r="RKJ8" s="14"/>
      <c r="RKK8" s="14"/>
      <c r="RKL8" s="14"/>
      <c r="RKM8" s="14"/>
      <c r="RKN8" s="15"/>
      <c r="RKO8" s="17"/>
      <c r="RKP8" s="12"/>
      <c r="RKQ8" s="12"/>
      <c r="RKR8" s="22"/>
      <c r="RKS8" s="16"/>
      <c r="RKT8" s="12"/>
      <c r="RKU8" s="12"/>
      <c r="RKV8" s="16"/>
      <c r="RKW8" s="14"/>
      <c r="RKY8" s="15"/>
      <c r="RKZ8" s="14"/>
      <c r="RLA8" s="14"/>
      <c r="RLB8" s="14"/>
      <c r="RLC8" s="14"/>
      <c r="RLD8" s="15"/>
      <c r="RLE8" s="17"/>
      <c r="RLF8" s="12"/>
      <c r="RLG8" s="12"/>
      <c r="RLH8" s="22"/>
      <c r="RLI8" s="16"/>
      <c r="RLJ8" s="12"/>
      <c r="RLK8" s="12"/>
      <c r="RLL8" s="16"/>
      <c r="RLM8" s="14"/>
      <c r="RLO8" s="15"/>
      <c r="RLP8" s="14"/>
      <c r="RLQ8" s="14"/>
      <c r="RLR8" s="14"/>
      <c r="RLS8" s="14"/>
      <c r="RLT8" s="15"/>
      <c r="RLU8" s="17"/>
      <c r="RLV8" s="12"/>
      <c r="RLW8" s="12"/>
      <c r="RLX8" s="22"/>
      <c r="RLY8" s="16"/>
      <c r="RLZ8" s="12"/>
      <c r="RMA8" s="12"/>
      <c r="RMB8" s="16"/>
      <c r="RMC8" s="14"/>
      <c r="RME8" s="15"/>
      <c r="RMF8" s="14"/>
      <c r="RMG8" s="14"/>
      <c r="RMH8" s="14"/>
      <c r="RMI8" s="14"/>
      <c r="RMJ8" s="15"/>
      <c r="RMK8" s="17"/>
      <c r="RML8" s="12"/>
      <c r="RMM8" s="12"/>
      <c r="RMN8" s="22"/>
      <c r="RMO8" s="16"/>
      <c r="RMP8" s="12"/>
      <c r="RMQ8" s="12"/>
      <c r="RMR8" s="16"/>
      <c r="RMS8" s="14"/>
      <c r="RMU8" s="15"/>
      <c r="RMV8" s="14"/>
      <c r="RMW8" s="14"/>
      <c r="RMX8" s="14"/>
      <c r="RMY8" s="14"/>
      <c r="RMZ8" s="15"/>
      <c r="RNA8" s="17"/>
      <c r="RNB8" s="12"/>
      <c r="RNC8" s="12"/>
      <c r="RND8" s="22"/>
      <c r="RNE8" s="16"/>
      <c r="RNF8" s="12"/>
      <c r="RNG8" s="12"/>
      <c r="RNH8" s="16"/>
      <c r="RNI8" s="14"/>
      <c r="RNK8" s="15"/>
      <c r="RNL8" s="14"/>
      <c r="RNM8" s="14"/>
      <c r="RNN8" s="14"/>
      <c r="RNO8" s="14"/>
      <c r="RNP8" s="15"/>
      <c r="RNQ8" s="17"/>
      <c r="RNR8" s="12"/>
      <c r="RNS8" s="12"/>
      <c r="RNT8" s="22"/>
      <c r="RNU8" s="16"/>
      <c r="RNV8" s="12"/>
      <c r="RNW8" s="12"/>
      <c r="RNX8" s="16"/>
      <c r="RNY8" s="14"/>
      <c r="ROA8" s="15"/>
      <c r="ROB8" s="14"/>
      <c r="ROC8" s="14"/>
      <c r="ROD8" s="14"/>
      <c r="ROE8" s="14"/>
      <c r="ROF8" s="15"/>
      <c r="ROG8" s="17"/>
      <c r="ROH8" s="12"/>
      <c r="ROI8" s="12"/>
      <c r="ROJ8" s="22"/>
      <c r="ROK8" s="16"/>
      <c r="ROL8" s="12"/>
      <c r="ROM8" s="12"/>
      <c r="RON8" s="16"/>
      <c r="ROO8" s="14"/>
      <c r="ROQ8" s="15"/>
      <c r="ROR8" s="14"/>
      <c r="ROS8" s="14"/>
      <c r="ROT8" s="14"/>
      <c r="ROU8" s="14"/>
      <c r="ROV8" s="15"/>
      <c r="ROW8" s="17"/>
      <c r="ROX8" s="12"/>
      <c r="ROY8" s="12"/>
      <c r="ROZ8" s="22"/>
      <c r="RPA8" s="16"/>
      <c r="RPB8" s="12"/>
      <c r="RPC8" s="12"/>
      <c r="RPD8" s="16"/>
      <c r="RPE8" s="14"/>
      <c r="RPG8" s="15"/>
      <c r="RPH8" s="14"/>
      <c r="RPI8" s="14"/>
      <c r="RPJ8" s="14"/>
      <c r="RPK8" s="14"/>
      <c r="RPL8" s="15"/>
      <c r="RPM8" s="17"/>
      <c r="RPN8" s="12"/>
      <c r="RPO8" s="12"/>
      <c r="RPP8" s="22"/>
      <c r="RPQ8" s="16"/>
      <c r="RPR8" s="12"/>
      <c r="RPS8" s="12"/>
      <c r="RPT8" s="16"/>
      <c r="RPU8" s="14"/>
      <c r="RPW8" s="15"/>
      <c r="RPX8" s="14"/>
      <c r="RPY8" s="14"/>
      <c r="RPZ8" s="14"/>
      <c r="RQA8" s="14"/>
      <c r="RQB8" s="15"/>
      <c r="RQC8" s="17"/>
      <c r="RQD8" s="12"/>
      <c r="RQE8" s="12"/>
      <c r="RQF8" s="22"/>
      <c r="RQG8" s="16"/>
      <c r="RQH8" s="12"/>
      <c r="RQI8" s="12"/>
      <c r="RQJ8" s="16"/>
      <c r="RQK8" s="14"/>
      <c r="RQM8" s="15"/>
      <c r="RQN8" s="14"/>
      <c r="RQO8" s="14"/>
      <c r="RQP8" s="14"/>
      <c r="RQQ8" s="14"/>
      <c r="RQR8" s="15"/>
      <c r="RQS8" s="17"/>
      <c r="RQT8" s="12"/>
      <c r="RQU8" s="12"/>
      <c r="RQV8" s="22"/>
      <c r="RQW8" s="16"/>
      <c r="RQX8" s="12"/>
      <c r="RQY8" s="12"/>
      <c r="RQZ8" s="16"/>
      <c r="RRA8" s="14"/>
      <c r="RRC8" s="15"/>
      <c r="RRD8" s="14"/>
      <c r="RRE8" s="14"/>
      <c r="RRF8" s="14"/>
      <c r="RRG8" s="14"/>
      <c r="RRH8" s="15"/>
      <c r="RRI8" s="17"/>
      <c r="RRJ8" s="12"/>
      <c r="RRK8" s="12"/>
      <c r="RRL8" s="22"/>
      <c r="RRM8" s="16"/>
      <c r="RRN8" s="12"/>
      <c r="RRO8" s="12"/>
      <c r="RRP8" s="16"/>
      <c r="RRQ8" s="14"/>
      <c r="RRS8" s="15"/>
      <c r="RRT8" s="14"/>
      <c r="RRU8" s="14"/>
      <c r="RRV8" s="14"/>
      <c r="RRW8" s="14"/>
      <c r="RRX8" s="15"/>
      <c r="RRY8" s="17"/>
      <c r="RRZ8" s="12"/>
      <c r="RSA8" s="12"/>
      <c r="RSB8" s="22"/>
      <c r="RSC8" s="16"/>
      <c r="RSD8" s="12"/>
      <c r="RSE8" s="12"/>
      <c r="RSF8" s="16"/>
      <c r="RSG8" s="14"/>
      <c r="RSI8" s="15"/>
      <c r="RSJ8" s="14"/>
      <c r="RSK8" s="14"/>
      <c r="RSL8" s="14"/>
      <c r="RSM8" s="14"/>
      <c r="RSN8" s="15"/>
      <c r="RSO8" s="17"/>
      <c r="RSP8" s="12"/>
      <c r="RSQ8" s="12"/>
      <c r="RSR8" s="22"/>
      <c r="RSS8" s="16"/>
      <c r="RST8" s="12"/>
      <c r="RSU8" s="12"/>
      <c r="RSV8" s="16"/>
      <c r="RSW8" s="14"/>
      <c r="RSY8" s="15"/>
      <c r="RSZ8" s="14"/>
      <c r="RTA8" s="14"/>
      <c r="RTB8" s="14"/>
      <c r="RTC8" s="14"/>
      <c r="RTD8" s="15"/>
      <c r="RTE8" s="17"/>
      <c r="RTF8" s="12"/>
      <c r="RTG8" s="12"/>
      <c r="RTH8" s="22"/>
      <c r="RTI8" s="16"/>
      <c r="RTJ8" s="12"/>
      <c r="RTK8" s="12"/>
      <c r="RTL8" s="16"/>
      <c r="RTM8" s="14"/>
      <c r="RTO8" s="15"/>
      <c r="RTP8" s="14"/>
      <c r="RTQ8" s="14"/>
      <c r="RTR8" s="14"/>
      <c r="RTS8" s="14"/>
      <c r="RTT8" s="15"/>
      <c r="RTU8" s="17"/>
      <c r="RTV8" s="12"/>
      <c r="RTW8" s="12"/>
      <c r="RTX8" s="22"/>
      <c r="RTY8" s="16"/>
      <c r="RTZ8" s="12"/>
      <c r="RUA8" s="12"/>
      <c r="RUB8" s="16"/>
      <c r="RUC8" s="14"/>
      <c r="RUE8" s="15"/>
      <c r="RUF8" s="14"/>
      <c r="RUG8" s="14"/>
      <c r="RUH8" s="14"/>
      <c r="RUI8" s="14"/>
      <c r="RUJ8" s="15"/>
      <c r="RUK8" s="17"/>
      <c r="RUL8" s="12"/>
      <c r="RUM8" s="12"/>
      <c r="RUN8" s="22"/>
      <c r="RUO8" s="16"/>
      <c r="RUP8" s="12"/>
      <c r="RUQ8" s="12"/>
      <c r="RUR8" s="16"/>
      <c r="RUS8" s="14"/>
      <c r="RUU8" s="15"/>
      <c r="RUV8" s="14"/>
      <c r="RUW8" s="14"/>
      <c r="RUX8" s="14"/>
      <c r="RUY8" s="14"/>
      <c r="RUZ8" s="15"/>
      <c r="RVA8" s="17"/>
      <c r="RVB8" s="12"/>
      <c r="RVC8" s="12"/>
      <c r="RVD8" s="22"/>
      <c r="RVE8" s="16"/>
      <c r="RVF8" s="12"/>
      <c r="RVG8" s="12"/>
      <c r="RVH8" s="16"/>
      <c r="RVI8" s="14"/>
      <c r="RVK8" s="15"/>
      <c r="RVL8" s="14"/>
      <c r="RVM8" s="14"/>
      <c r="RVN8" s="14"/>
      <c r="RVO8" s="14"/>
      <c r="RVP8" s="15"/>
      <c r="RVQ8" s="17"/>
      <c r="RVR8" s="12"/>
      <c r="RVS8" s="12"/>
      <c r="RVT8" s="22"/>
      <c r="RVU8" s="16"/>
      <c r="RVV8" s="12"/>
      <c r="RVW8" s="12"/>
      <c r="RVX8" s="16"/>
      <c r="RVY8" s="14"/>
      <c r="RWA8" s="15"/>
      <c r="RWB8" s="14"/>
      <c r="RWC8" s="14"/>
      <c r="RWD8" s="14"/>
      <c r="RWE8" s="14"/>
      <c r="RWF8" s="15"/>
      <c r="RWG8" s="17"/>
      <c r="RWH8" s="12"/>
      <c r="RWI8" s="12"/>
      <c r="RWJ8" s="22"/>
      <c r="RWK8" s="16"/>
      <c r="RWL8" s="12"/>
      <c r="RWM8" s="12"/>
      <c r="RWN8" s="16"/>
      <c r="RWO8" s="14"/>
      <c r="RWQ8" s="15"/>
      <c r="RWR8" s="14"/>
      <c r="RWS8" s="14"/>
      <c r="RWT8" s="14"/>
      <c r="RWU8" s="14"/>
      <c r="RWV8" s="15"/>
      <c r="RWW8" s="17"/>
      <c r="RWX8" s="12"/>
      <c r="RWY8" s="12"/>
      <c r="RWZ8" s="22"/>
      <c r="RXA8" s="16"/>
      <c r="RXB8" s="12"/>
      <c r="RXC8" s="12"/>
      <c r="RXD8" s="16"/>
      <c r="RXE8" s="14"/>
      <c r="RXG8" s="15"/>
      <c r="RXH8" s="14"/>
      <c r="RXI8" s="14"/>
      <c r="RXJ8" s="14"/>
      <c r="RXK8" s="14"/>
      <c r="RXL8" s="15"/>
      <c r="RXM8" s="17"/>
      <c r="RXN8" s="12"/>
      <c r="RXO8" s="12"/>
      <c r="RXP8" s="22"/>
      <c r="RXQ8" s="16"/>
      <c r="RXR8" s="12"/>
      <c r="RXS8" s="12"/>
      <c r="RXT8" s="16"/>
      <c r="RXU8" s="14"/>
      <c r="RXW8" s="15"/>
      <c r="RXX8" s="14"/>
      <c r="RXY8" s="14"/>
      <c r="RXZ8" s="14"/>
      <c r="RYA8" s="14"/>
      <c r="RYB8" s="15"/>
      <c r="RYC8" s="17"/>
      <c r="RYD8" s="12"/>
      <c r="RYE8" s="12"/>
      <c r="RYF8" s="22"/>
      <c r="RYG8" s="16"/>
      <c r="RYH8" s="12"/>
      <c r="RYI8" s="12"/>
      <c r="RYJ8" s="16"/>
      <c r="RYK8" s="14"/>
      <c r="RYM8" s="15"/>
      <c r="RYN8" s="14"/>
      <c r="RYO8" s="14"/>
      <c r="RYP8" s="14"/>
      <c r="RYQ8" s="14"/>
      <c r="RYR8" s="15"/>
      <c r="RYS8" s="17"/>
      <c r="RYT8" s="12"/>
      <c r="RYU8" s="12"/>
      <c r="RYV8" s="22"/>
      <c r="RYW8" s="16"/>
      <c r="RYX8" s="12"/>
      <c r="RYY8" s="12"/>
      <c r="RYZ8" s="16"/>
      <c r="RZA8" s="14"/>
      <c r="RZC8" s="15"/>
      <c r="RZD8" s="14"/>
      <c r="RZE8" s="14"/>
      <c r="RZF8" s="14"/>
      <c r="RZG8" s="14"/>
      <c r="RZH8" s="15"/>
      <c r="RZI8" s="17"/>
      <c r="RZJ8" s="12"/>
      <c r="RZK8" s="12"/>
      <c r="RZL8" s="22"/>
      <c r="RZM8" s="16"/>
      <c r="RZN8" s="12"/>
      <c r="RZO8" s="12"/>
      <c r="RZP8" s="16"/>
      <c r="RZQ8" s="14"/>
      <c r="RZS8" s="15"/>
      <c r="RZT8" s="14"/>
      <c r="RZU8" s="14"/>
      <c r="RZV8" s="14"/>
      <c r="RZW8" s="14"/>
      <c r="RZX8" s="15"/>
      <c r="RZY8" s="17"/>
      <c r="RZZ8" s="12"/>
      <c r="SAA8" s="12"/>
      <c r="SAB8" s="22"/>
      <c r="SAC8" s="16"/>
      <c r="SAD8" s="12"/>
      <c r="SAE8" s="12"/>
      <c r="SAF8" s="16"/>
      <c r="SAG8" s="14"/>
      <c r="SAI8" s="15"/>
      <c r="SAJ8" s="14"/>
      <c r="SAK8" s="14"/>
      <c r="SAL8" s="14"/>
      <c r="SAM8" s="14"/>
      <c r="SAN8" s="15"/>
      <c r="SAO8" s="17"/>
      <c r="SAP8" s="12"/>
      <c r="SAQ8" s="12"/>
      <c r="SAR8" s="22"/>
      <c r="SAS8" s="16"/>
      <c r="SAT8" s="12"/>
      <c r="SAU8" s="12"/>
      <c r="SAV8" s="16"/>
      <c r="SAW8" s="14"/>
      <c r="SAY8" s="15"/>
      <c r="SAZ8" s="14"/>
      <c r="SBA8" s="14"/>
      <c r="SBB8" s="14"/>
      <c r="SBC8" s="14"/>
      <c r="SBD8" s="15"/>
      <c r="SBE8" s="17"/>
      <c r="SBF8" s="12"/>
      <c r="SBG8" s="12"/>
      <c r="SBH8" s="22"/>
      <c r="SBI8" s="16"/>
      <c r="SBJ8" s="12"/>
      <c r="SBK8" s="12"/>
      <c r="SBL8" s="16"/>
      <c r="SBM8" s="14"/>
      <c r="SBO8" s="15"/>
      <c r="SBP8" s="14"/>
      <c r="SBQ8" s="14"/>
      <c r="SBR8" s="14"/>
      <c r="SBS8" s="14"/>
      <c r="SBT8" s="15"/>
      <c r="SBU8" s="17"/>
      <c r="SBV8" s="12"/>
      <c r="SBW8" s="12"/>
      <c r="SBX8" s="22"/>
      <c r="SBY8" s="16"/>
      <c r="SBZ8" s="12"/>
      <c r="SCA8" s="12"/>
      <c r="SCB8" s="16"/>
      <c r="SCC8" s="14"/>
      <c r="SCE8" s="15"/>
      <c r="SCF8" s="14"/>
      <c r="SCG8" s="14"/>
      <c r="SCH8" s="14"/>
      <c r="SCI8" s="14"/>
      <c r="SCJ8" s="15"/>
      <c r="SCK8" s="17"/>
      <c r="SCL8" s="12"/>
      <c r="SCM8" s="12"/>
      <c r="SCN8" s="22"/>
      <c r="SCO8" s="16"/>
      <c r="SCP8" s="12"/>
      <c r="SCQ8" s="12"/>
      <c r="SCR8" s="16"/>
      <c r="SCS8" s="14"/>
      <c r="SCU8" s="15"/>
      <c r="SCV8" s="14"/>
      <c r="SCW8" s="14"/>
      <c r="SCX8" s="14"/>
      <c r="SCY8" s="14"/>
      <c r="SCZ8" s="15"/>
      <c r="SDA8" s="17"/>
      <c r="SDB8" s="12"/>
      <c r="SDC8" s="12"/>
      <c r="SDD8" s="22"/>
      <c r="SDE8" s="16"/>
      <c r="SDF8" s="12"/>
      <c r="SDG8" s="12"/>
      <c r="SDH8" s="16"/>
      <c r="SDI8" s="14"/>
      <c r="SDK8" s="15"/>
      <c r="SDL8" s="14"/>
      <c r="SDM8" s="14"/>
      <c r="SDN8" s="14"/>
      <c r="SDO8" s="14"/>
      <c r="SDP8" s="15"/>
      <c r="SDQ8" s="17"/>
      <c r="SDR8" s="12"/>
      <c r="SDS8" s="12"/>
      <c r="SDT8" s="22"/>
      <c r="SDU8" s="16"/>
      <c r="SDV8" s="12"/>
      <c r="SDW8" s="12"/>
      <c r="SDX8" s="16"/>
      <c r="SDY8" s="14"/>
      <c r="SEA8" s="15"/>
      <c r="SEB8" s="14"/>
      <c r="SEC8" s="14"/>
      <c r="SED8" s="14"/>
      <c r="SEE8" s="14"/>
      <c r="SEF8" s="15"/>
      <c r="SEG8" s="17"/>
      <c r="SEH8" s="12"/>
      <c r="SEI8" s="12"/>
      <c r="SEJ8" s="22"/>
      <c r="SEK8" s="16"/>
      <c r="SEL8" s="12"/>
      <c r="SEM8" s="12"/>
      <c r="SEN8" s="16"/>
      <c r="SEO8" s="14"/>
      <c r="SEQ8" s="15"/>
      <c r="SER8" s="14"/>
      <c r="SES8" s="14"/>
      <c r="SET8" s="14"/>
      <c r="SEU8" s="14"/>
      <c r="SEV8" s="15"/>
      <c r="SEW8" s="17"/>
      <c r="SEX8" s="12"/>
      <c r="SEY8" s="12"/>
      <c r="SEZ8" s="22"/>
      <c r="SFA8" s="16"/>
      <c r="SFB8" s="12"/>
      <c r="SFC8" s="12"/>
      <c r="SFD8" s="16"/>
      <c r="SFE8" s="14"/>
      <c r="SFG8" s="15"/>
      <c r="SFH8" s="14"/>
      <c r="SFI8" s="14"/>
      <c r="SFJ8" s="14"/>
      <c r="SFK8" s="14"/>
      <c r="SFL8" s="15"/>
      <c r="SFM8" s="17"/>
      <c r="SFN8" s="12"/>
      <c r="SFO8" s="12"/>
      <c r="SFP8" s="22"/>
      <c r="SFQ8" s="16"/>
      <c r="SFR8" s="12"/>
      <c r="SFS8" s="12"/>
      <c r="SFT8" s="16"/>
      <c r="SFU8" s="14"/>
      <c r="SFW8" s="15"/>
      <c r="SFX8" s="14"/>
      <c r="SFY8" s="14"/>
      <c r="SFZ8" s="14"/>
      <c r="SGA8" s="14"/>
      <c r="SGB8" s="15"/>
      <c r="SGC8" s="17"/>
      <c r="SGD8" s="12"/>
      <c r="SGE8" s="12"/>
      <c r="SGF8" s="22"/>
      <c r="SGG8" s="16"/>
      <c r="SGH8" s="12"/>
      <c r="SGI8" s="12"/>
      <c r="SGJ8" s="16"/>
      <c r="SGK8" s="14"/>
      <c r="SGM8" s="15"/>
      <c r="SGN8" s="14"/>
      <c r="SGO8" s="14"/>
      <c r="SGP8" s="14"/>
      <c r="SGQ8" s="14"/>
      <c r="SGR8" s="15"/>
      <c r="SGS8" s="17"/>
      <c r="SGT8" s="12"/>
      <c r="SGU8" s="12"/>
      <c r="SGV8" s="22"/>
      <c r="SGW8" s="16"/>
      <c r="SGX8" s="12"/>
      <c r="SGY8" s="12"/>
      <c r="SGZ8" s="16"/>
      <c r="SHA8" s="14"/>
      <c r="SHC8" s="15"/>
      <c r="SHD8" s="14"/>
      <c r="SHE8" s="14"/>
      <c r="SHF8" s="14"/>
      <c r="SHG8" s="14"/>
      <c r="SHH8" s="15"/>
      <c r="SHI8" s="17"/>
      <c r="SHJ8" s="12"/>
      <c r="SHK8" s="12"/>
      <c r="SHL8" s="22"/>
      <c r="SHM8" s="16"/>
      <c r="SHN8" s="12"/>
      <c r="SHO8" s="12"/>
      <c r="SHP8" s="16"/>
      <c r="SHQ8" s="14"/>
      <c r="SHS8" s="15"/>
      <c r="SHT8" s="14"/>
      <c r="SHU8" s="14"/>
      <c r="SHV8" s="14"/>
      <c r="SHW8" s="14"/>
      <c r="SHX8" s="15"/>
      <c r="SHY8" s="17"/>
      <c r="SHZ8" s="12"/>
      <c r="SIA8" s="12"/>
      <c r="SIB8" s="22"/>
      <c r="SIC8" s="16"/>
      <c r="SID8" s="12"/>
      <c r="SIE8" s="12"/>
      <c r="SIF8" s="16"/>
      <c r="SIG8" s="14"/>
      <c r="SII8" s="15"/>
      <c r="SIJ8" s="14"/>
      <c r="SIK8" s="14"/>
      <c r="SIL8" s="14"/>
      <c r="SIM8" s="14"/>
      <c r="SIN8" s="15"/>
      <c r="SIO8" s="17"/>
      <c r="SIP8" s="12"/>
      <c r="SIQ8" s="12"/>
      <c r="SIR8" s="22"/>
      <c r="SIS8" s="16"/>
      <c r="SIT8" s="12"/>
      <c r="SIU8" s="12"/>
      <c r="SIV8" s="16"/>
      <c r="SIW8" s="14"/>
      <c r="SIY8" s="15"/>
      <c r="SIZ8" s="14"/>
      <c r="SJA8" s="14"/>
      <c r="SJB8" s="14"/>
      <c r="SJC8" s="14"/>
      <c r="SJD8" s="15"/>
      <c r="SJE8" s="17"/>
      <c r="SJF8" s="12"/>
      <c r="SJG8" s="12"/>
      <c r="SJH8" s="22"/>
      <c r="SJI8" s="16"/>
      <c r="SJJ8" s="12"/>
      <c r="SJK8" s="12"/>
      <c r="SJL8" s="16"/>
      <c r="SJM8" s="14"/>
      <c r="SJO8" s="15"/>
      <c r="SJP8" s="14"/>
      <c r="SJQ8" s="14"/>
      <c r="SJR8" s="14"/>
      <c r="SJS8" s="14"/>
      <c r="SJT8" s="15"/>
      <c r="SJU8" s="17"/>
      <c r="SJV8" s="12"/>
      <c r="SJW8" s="12"/>
      <c r="SJX8" s="22"/>
      <c r="SJY8" s="16"/>
      <c r="SJZ8" s="12"/>
      <c r="SKA8" s="12"/>
      <c r="SKB8" s="16"/>
      <c r="SKC8" s="14"/>
      <c r="SKE8" s="15"/>
      <c r="SKF8" s="14"/>
      <c r="SKG8" s="14"/>
      <c r="SKH8" s="14"/>
      <c r="SKI8" s="14"/>
      <c r="SKJ8" s="15"/>
      <c r="SKK8" s="17"/>
      <c r="SKL8" s="12"/>
      <c r="SKM8" s="12"/>
      <c r="SKN8" s="22"/>
      <c r="SKO8" s="16"/>
      <c r="SKP8" s="12"/>
      <c r="SKQ8" s="12"/>
      <c r="SKR8" s="16"/>
      <c r="SKS8" s="14"/>
      <c r="SKU8" s="15"/>
      <c r="SKV8" s="14"/>
      <c r="SKW8" s="14"/>
      <c r="SKX8" s="14"/>
      <c r="SKY8" s="14"/>
      <c r="SKZ8" s="15"/>
      <c r="SLA8" s="17"/>
      <c r="SLB8" s="12"/>
      <c r="SLC8" s="12"/>
      <c r="SLD8" s="22"/>
      <c r="SLE8" s="16"/>
      <c r="SLF8" s="12"/>
      <c r="SLG8" s="12"/>
      <c r="SLH8" s="16"/>
      <c r="SLI8" s="14"/>
      <c r="SLK8" s="15"/>
      <c r="SLL8" s="14"/>
      <c r="SLM8" s="14"/>
      <c r="SLN8" s="14"/>
      <c r="SLO8" s="14"/>
      <c r="SLP8" s="15"/>
      <c r="SLQ8" s="17"/>
      <c r="SLR8" s="12"/>
      <c r="SLS8" s="12"/>
      <c r="SLT8" s="22"/>
      <c r="SLU8" s="16"/>
      <c r="SLV8" s="12"/>
      <c r="SLW8" s="12"/>
      <c r="SLX8" s="16"/>
      <c r="SLY8" s="14"/>
      <c r="SMA8" s="15"/>
      <c r="SMB8" s="14"/>
      <c r="SMC8" s="14"/>
      <c r="SMD8" s="14"/>
      <c r="SME8" s="14"/>
      <c r="SMF8" s="15"/>
      <c r="SMG8" s="17"/>
      <c r="SMH8" s="12"/>
      <c r="SMI8" s="12"/>
      <c r="SMJ8" s="22"/>
      <c r="SMK8" s="16"/>
      <c r="SML8" s="12"/>
      <c r="SMM8" s="12"/>
      <c r="SMN8" s="16"/>
      <c r="SMO8" s="14"/>
      <c r="SMQ8" s="15"/>
      <c r="SMR8" s="14"/>
      <c r="SMS8" s="14"/>
      <c r="SMT8" s="14"/>
      <c r="SMU8" s="14"/>
      <c r="SMV8" s="15"/>
      <c r="SMW8" s="17"/>
      <c r="SMX8" s="12"/>
      <c r="SMY8" s="12"/>
      <c r="SMZ8" s="22"/>
      <c r="SNA8" s="16"/>
      <c r="SNB8" s="12"/>
      <c r="SNC8" s="12"/>
      <c r="SND8" s="16"/>
      <c r="SNE8" s="14"/>
      <c r="SNG8" s="15"/>
      <c r="SNH8" s="14"/>
      <c r="SNI8" s="14"/>
      <c r="SNJ8" s="14"/>
      <c r="SNK8" s="14"/>
      <c r="SNL8" s="15"/>
      <c r="SNM8" s="17"/>
      <c r="SNN8" s="12"/>
      <c r="SNO8" s="12"/>
      <c r="SNP8" s="22"/>
      <c r="SNQ8" s="16"/>
      <c r="SNR8" s="12"/>
      <c r="SNS8" s="12"/>
      <c r="SNT8" s="16"/>
      <c r="SNU8" s="14"/>
      <c r="SNW8" s="15"/>
      <c r="SNX8" s="14"/>
      <c r="SNY8" s="14"/>
      <c r="SNZ8" s="14"/>
      <c r="SOA8" s="14"/>
      <c r="SOB8" s="15"/>
      <c r="SOC8" s="17"/>
      <c r="SOD8" s="12"/>
      <c r="SOE8" s="12"/>
      <c r="SOF8" s="22"/>
      <c r="SOG8" s="16"/>
      <c r="SOH8" s="12"/>
      <c r="SOI8" s="12"/>
      <c r="SOJ8" s="16"/>
      <c r="SOK8" s="14"/>
      <c r="SOM8" s="15"/>
      <c r="SON8" s="14"/>
      <c r="SOO8" s="14"/>
      <c r="SOP8" s="14"/>
      <c r="SOQ8" s="14"/>
      <c r="SOR8" s="15"/>
      <c r="SOS8" s="17"/>
      <c r="SOT8" s="12"/>
      <c r="SOU8" s="12"/>
      <c r="SOV8" s="22"/>
      <c r="SOW8" s="16"/>
      <c r="SOX8" s="12"/>
      <c r="SOY8" s="12"/>
      <c r="SOZ8" s="16"/>
      <c r="SPA8" s="14"/>
      <c r="SPC8" s="15"/>
      <c r="SPD8" s="14"/>
      <c r="SPE8" s="14"/>
      <c r="SPF8" s="14"/>
      <c r="SPG8" s="14"/>
      <c r="SPH8" s="15"/>
      <c r="SPI8" s="17"/>
      <c r="SPJ8" s="12"/>
      <c r="SPK8" s="12"/>
      <c r="SPL8" s="22"/>
      <c r="SPM8" s="16"/>
      <c r="SPN8" s="12"/>
      <c r="SPO8" s="12"/>
      <c r="SPP8" s="16"/>
      <c r="SPQ8" s="14"/>
      <c r="SPS8" s="15"/>
      <c r="SPT8" s="14"/>
      <c r="SPU8" s="14"/>
      <c r="SPV8" s="14"/>
      <c r="SPW8" s="14"/>
      <c r="SPX8" s="15"/>
      <c r="SPY8" s="17"/>
      <c r="SPZ8" s="12"/>
      <c r="SQA8" s="12"/>
      <c r="SQB8" s="22"/>
      <c r="SQC8" s="16"/>
      <c r="SQD8" s="12"/>
      <c r="SQE8" s="12"/>
      <c r="SQF8" s="16"/>
      <c r="SQG8" s="14"/>
      <c r="SQI8" s="15"/>
      <c r="SQJ8" s="14"/>
      <c r="SQK8" s="14"/>
      <c r="SQL8" s="14"/>
      <c r="SQM8" s="14"/>
      <c r="SQN8" s="15"/>
      <c r="SQO8" s="17"/>
      <c r="SQP8" s="12"/>
      <c r="SQQ8" s="12"/>
      <c r="SQR8" s="22"/>
      <c r="SQS8" s="16"/>
      <c r="SQT8" s="12"/>
      <c r="SQU8" s="12"/>
      <c r="SQV8" s="16"/>
      <c r="SQW8" s="14"/>
      <c r="SQY8" s="15"/>
      <c r="SQZ8" s="14"/>
      <c r="SRA8" s="14"/>
      <c r="SRB8" s="14"/>
      <c r="SRC8" s="14"/>
      <c r="SRD8" s="15"/>
      <c r="SRE8" s="17"/>
      <c r="SRF8" s="12"/>
      <c r="SRG8" s="12"/>
      <c r="SRH8" s="22"/>
      <c r="SRI8" s="16"/>
      <c r="SRJ8" s="12"/>
      <c r="SRK8" s="12"/>
      <c r="SRL8" s="16"/>
      <c r="SRM8" s="14"/>
      <c r="SRO8" s="15"/>
      <c r="SRP8" s="14"/>
      <c r="SRQ8" s="14"/>
      <c r="SRR8" s="14"/>
      <c r="SRS8" s="14"/>
      <c r="SRT8" s="15"/>
      <c r="SRU8" s="17"/>
      <c r="SRV8" s="12"/>
      <c r="SRW8" s="12"/>
      <c r="SRX8" s="22"/>
      <c r="SRY8" s="16"/>
      <c r="SRZ8" s="12"/>
      <c r="SSA8" s="12"/>
      <c r="SSB8" s="16"/>
      <c r="SSC8" s="14"/>
      <c r="SSE8" s="15"/>
      <c r="SSF8" s="14"/>
      <c r="SSG8" s="14"/>
      <c r="SSH8" s="14"/>
      <c r="SSI8" s="14"/>
      <c r="SSJ8" s="15"/>
      <c r="SSK8" s="17"/>
      <c r="SSL8" s="12"/>
      <c r="SSM8" s="12"/>
      <c r="SSN8" s="22"/>
      <c r="SSO8" s="16"/>
      <c r="SSP8" s="12"/>
      <c r="SSQ8" s="12"/>
      <c r="SSR8" s="16"/>
      <c r="SSS8" s="14"/>
      <c r="SSU8" s="15"/>
      <c r="SSV8" s="14"/>
      <c r="SSW8" s="14"/>
      <c r="SSX8" s="14"/>
      <c r="SSY8" s="14"/>
      <c r="SSZ8" s="15"/>
      <c r="STA8" s="17"/>
      <c r="STB8" s="12"/>
      <c r="STC8" s="12"/>
      <c r="STD8" s="22"/>
      <c r="STE8" s="16"/>
      <c r="STF8" s="12"/>
      <c r="STG8" s="12"/>
      <c r="STH8" s="16"/>
      <c r="STI8" s="14"/>
      <c r="STK8" s="15"/>
      <c r="STL8" s="14"/>
      <c r="STM8" s="14"/>
      <c r="STN8" s="14"/>
      <c r="STO8" s="14"/>
      <c r="STP8" s="15"/>
      <c r="STQ8" s="17"/>
      <c r="STR8" s="12"/>
      <c r="STS8" s="12"/>
      <c r="STT8" s="22"/>
      <c r="STU8" s="16"/>
      <c r="STV8" s="12"/>
      <c r="STW8" s="12"/>
      <c r="STX8" s="16"/>
      <c r="STY8" s="14"/>
      <c r="SUA8" s="15"/>
      <c r="SUB8" s="14"/>
      <c r="SUC8" s="14"/>
      <c r="SUD8" s="14"/>
      <c r="SUE8" s="14"/>
      <c r="SUF8" s="15"/>
      <c r="SUG8" s="17"/>
      <c r="SUH8" s="12"/>
      <c r="SUI8" s="12"/>
      <c r="SUJ8" s="22"/>
      <c r="SUK8" s="16"/>
      <c r="SUL8" s="12"/>
      <c r="SUM8" s="12"/>
      <c r="SUN8" s="16"/>
      <c r="SUO8" s="14"/>
      <c r="SUQ8" s="15"/>
      <c r="SUR8" s="14"/>
      <c r="SUS8" s="14"/>
      <c r="SUT8" s="14"/>
      <c r="SUU8" s="14"/>
      <c r="SUV8" s="15"/>
      <c r="SUW8" s="17"/>
      <c r="SUX8" s="12"/>
      <c r="SUY8" s="12"/>
      <c r="SUZ8" s="22"/>
      <c r="SVA8" s="16"/>
      <c r="SVB8" s="12"/>
      <c r="SVC8" s="12"/>
      <c r="SVD8" s="16"/>
      <c r="SVE8" s="14"/>
      <c r="SVG8" s="15"/>
      <c r="SVH8" s="14"/>
      <c r="SVI8" s="14"/>
      <c r="SVJ8" s="14"/>
      <c r="SVK8" s="14"/>
      <c r="SVL8" s="15"/>
      <c r="SVM8" s="17"/>
      <c r="SVN8" s="12"/>
      <c r="SVO8" s="12"/>
      <c r="SVP8" s="22"/>
      <c r="SVQ8" s="16"/>
      <c r="SVR8" s="12"/>
      <c r="SVS8" s="12"/>
      <c r="SVT8" s="16"/>
      <c r="SVU8" s="14"/>
      <c r="SVW8" s="15"/>
      <c r="SVX8" s="14"/>
      <c r="SVY8" s="14"/>
      <c r="SVZ8" s="14"/>
      <c r="SWA8" s="14"/>
      <c r="SWB8" s="15"/>
      <c r="SWC8" s="17"/>
      <c r="SWD8" s="12"/>
      <c r="SWE8" s="12"/>
      <c r="SWF8" s="22"/>
      <c r="SWG8" s="16"/>
      <c r="SWH8" s="12"/>
      <c r="SWI8" s="12"/>
      <c r="SWJ8" s="16"/>
      <c r="SWK8" s="14"/>
      <c r="SWM8" s="15"/>
      <c r="SWN8" s="14"/>
      <c r="SWO8" s="14"/>
      <c r="SWP8" s="14"/>
      <c r="SWQ8" s="14"/>
      <c r="SWR8" s="15"/>
      <c r="SWS8" s="17"/>
      <c r="SWT8" s="12"/>
      <c r="SWU8" s="12"/>
      <c r="SWV8" s="22"/>
      <c r="SWW8" s="16"/>
      <c r="SWX8" s="12"/>
      <c r="SWY8" s="12"/>
      <c r="SWZ8" s="16"/>
      <c r="SXA8" s="14"/>
      <c r="SXC8" s="15"/>
      <c r="SXD8" s="14"/>
      <c r="SXE8" s="14"/>
      <c r="SXF8" s="14"/>
      <c r="SXG8" s="14"/>
      <c r="SXH8" s="15"/>
      <c r="SXI8" s="17"/>
      <c r="SXJ8" s="12"/>
      <c r="SXK8" s="12"/>
      <c r="SXL8" s="22"/>
      <c r="SXM8" s="16"/>
      <c r="SXN8" s="12"/>
      <c r="SXO8" s="12"/>
      <c r="SXP8" s="16"/>
      <c r="SXQ8" s="14"/>
      <c r="SXS8" s="15"/>
      <c r="SXT8" s="14"/>
      <c r="SXU8" s="14"/>
      <c r="SXV8" s="14"/>
      <c r="SXW8" s="14"/>
      <c r="SXX8" s="15"/>
      <c r="SXY8" s="17"/>
      <c r="SXZ8" s="12"/>
      <c r="SYA8" s="12"/>
      <c r="SYB8" s="22"/>
      <c r="SYC8" s="16"/>
      <c r="SYD8" s="12"/>
      <c r="SYE8" s="12"/>
      <c r="SYF8" s="16"/>
      <c r="SYG8" s="14"/>
      <c r="SYI8" s="15"/>
      <c r="SYJ8" s="14"/>
      <c r="SYK8" s="14"/>
      <c r="SYL8" s="14"/>
      <c r="SYM8" s="14"/>
      <c r="SYN8" s="15"/>
      <c r="SYO8" s="17"/>
      <c r="SYP8" s="12"/>
      <c r="SYQ8" s="12"/>
      <c r="SYR8" s="22"/>
      <c r="SYS8" s="16"/>
      <c r="SYT8" s="12"/>
      <c r="SYU8" s="12"/>
      <c r="SYV8" s="16"/>
      <c r="SYW8" s="14"/>
      <c r="SYY8" s="15"/>
      <c r="SYZ8" s="14"/>
      <c r="SZA8" s="14"/>
      <c r="SZB8" s="14"/>
      <c r="SZC8" s="14"/>
      <c r="SZD8" s="15"/>
      <c r="SZE8" s="17"/>
      <c r="SZF8" s="12"/>
      <c r="SZG8" s="12"/>
      <c r="SZH8" s="22"/>
      <c r="SZI8" s="16"/>
      <c r="SZJ8" s="12"/>
      <c r="SZK8" s="12"/>
      <c r="SZL8" s="16"/>
      <c r="SZM8" s="14"/>
      <c r="SZO8" s="15"/>
      <c r="SZP8" s="14"/>
      <c r="SZQ8" s="14"/>
      <c r="SZR8" s="14"/>
      <c r="SZS8" s="14"/>
      <c r="SZT8" s="15"/>
      <c r="SZU8" s="17"/>
      <c r="SZV8" s="12"/>
      <c r="SZW8" s="12"/>
      <c r="SZX8" s="22"/>
      <c r="SZY8" s="16"/>
      <c r="SZZ8" s="12"/>
      <c r="TAA8" s="12"/>
      <c r="TAB8" s="16"/>
      <c r="TAC8" s="14"/>
      <c r="TAE8" s="15"/>
      <c r="TAF8" s="14"/>
      <c r="TAG8" s="14"/>
      <c r="TAH8" s="14"/>
      <c r="TAI8" s="14"/>
      <c r="TAJ8" s="15"/>
      <c r="TAK8" s="17"/>
      <c r="TAL8" s="12"/>
      <c r="TAM8" s="12"/>
      <c r="TAN8" s="22"/>
      <c r="TAO8" s="16"/>
      <c r="TAP8" s="12"/>
      <c r="TAQ8" s="12"/>
      <c r="TAR8" s="16"/>
      <c r="TAS8" s="14"/>
      <c r="TAU8" s="15"/>
      <c r="TAV8" s="14"/>
      <c r="TAW8" s="14"/>
      <c r="TAX8" s="14"/>
      <c r="TAY8" s="14"/>
      <c r="TAZ8" s="15"/>
      <c r="TBA8" s="17"/>
      <c r="TBB8" s="12"/>
      <c r="TBC8" s="12"/>
      <c r="TBD8" s="22"/>
      <c r="TBE8" s="16"/>
      <c r="TBF8" s="12"/>
      <c r="TBG8" s="12"/>
      <c r="TBH8" s="16"/>
      <c r="TBI8" s="14"/>
      <c r="TBK8" s="15"/>
      <c r="TBL8" s="14"/>
      <c r="TBM8" s="14"/>
      <c r="TBN8" s="14"/>
      <c r="TBO8" s="14"/>
      <c r="TBP8" s="15"/>
      <c r="TBQ8" s="17"/>
      <c r="TBR8" s="12"/>
      <c r="TBS8" s="12"/>
      <c r="TBT8" s="22"/>
      <c r="TBU8" s="16"/>
      <c r="TBV8" s="12"/>
      <c r="TBW8" s="12"/>
      <c r="TBX8" s="16"/>
      <c r="TBY8" s="14"/>
      <c r="TCA8" s="15"/>
      <c r="TCB8" s="14"/>
      <c r="TCC8" s="14"/>
      <c r="TCD8" s="14"/>
      <c r="TCE8" s="14"/>
      <c r="TCF8" s="15"/>
      <c r="TCG8" s="17"/>
      <c r="TCH8" s="12"/>
      <c r="TCI8" s="12"/>
      <c r="TCJ8" s="22"/>
      <c r="TCK8" s="16"/>
      <c r="TCL8" s="12"/>
      <c r="TCM8" s="12"/>
      <c r="TCN8" s="16"/>
      <c r="TCO8" s="14"/>
      <c r="TCQ8" s="15"/>
      <c r="TCR8" s="14"/>
      <c r="TCS8" s="14"/>
      <c r="TCT8" s="14"/>
      <c r="TCU8" s="14"/>
      <c r="TCV8" s="15"/>
      <c r="TCW8" s="17"/>
      <c r="TCX8" s="12"/>
      <c r="TCY8" s="12"/>
      <c r="TCZ8" s="22"/>
      <c r="TDA8" s="16"/>
      <c r="TDB8" s="12"/>
      <c r="TDC8" s="12"/>
      <c r="TDD8" s="16"/>
      <c r="TDE8" s="14"/>
      <c r="TDG8" s="15"/>
      <c r="TDH8" s="14"/>
      <c r="TDI8" s="14"/>
      <c r="TDJ8" s="14"/>
      <c r="TDK8" s="14"/>
      <c r="TDL8" s="15"/>
      <c r="TDM8" s="17"/>
      <c r="TDN8" s="12"/>
      <c r="TDO8" s="12"/>
      <c r="TDP8" s="22"/>
      <c r="TDQ8" s="16"/>
      <c r="TDR8" s="12"/>
      <c r="TDS8" s="12"/>
      <c r="TDT8" s="16"/>
      <c r="TDU8" s="14"/>
      <c r="TDW8" s="15"/>
      <c r="TDX8" s="14"/>
      <c r="TDY8" s="14"/>
      <c r="TDZ8" s="14"/>
      <c r="TEA8" s="14"/>
      <c r="TEB8" s="15"/>
      <c r="TEC8" s="17"/>
      <c r="TED8" s="12"/>
      <c r="TEE8" s="12"/>
      <c r="TEF8" s="22"/>
      <c r="TEG8" s="16"/>
      <c r="TEH8" s="12"/>
      <c r="TEI8" s="12"/>
      <c r="TEJ8" s="16"/>
      <c r="TEK8" s="14"/>
      <c r="TEM8" s="15"/>
      <c r="TEN8" s="14"/>
      <c r="TEO8" s="14"/>
      <c r="TEP8" s="14"/>
      <c r="TEQ8" s="14"/>
      <c r="TER8" s="15"/>
      <c r="TES8" s="17"/>
      <c r="TET8" s="12"/>
      <c r="TEU8" s="12"/>
      <c r="TEV8" s="22"/>
      <c r="TEW8" s="16"/>
      <c r="TEX8" s="12"/>
      <c r="TEY8" s="12"/>
      <c r="TEZ8" s="16"/>
      <c r="TFA8" s="14"/>
      <c r="TFC8" s="15"/>
      <c r="TFD8" s="14"/>
      <c r="TFE8" s="14"/>
      <c r="TFF8" s="14"/>
      <c r="TFG8" s="14"/>
      <c r="TFH8" s="15"/>
      <c r="TFI8" s="17"/>
      <c r="TFJ8" s="12"/>
      <c r="TFK8" s="12"/>
      <c r="TFL8" s="22"/>
      <c r="TFM8" s="16"/>
      <c r="TFN8" s="12"/>
      <c r="TFO8" s="12"/>
      <c r="TFP8" s="16"/>
      <c r="TFQ8" s="14"/>
      <c r="TFS8" s="15"/>
      <c r="TFT8" s="14"/>
      <c r="TFU8" s="14"/>
      <c r="TFV8" s="14"/>
      <c r="TFW8" s="14"/>
      <c r="TFX8" s="15"/>
      <c r="TFY8" s="17"/>
      <c r="TFZ8" s="12"/>
      <c r="TGA8" s="12"/>
      <c r="TGB8" s="22"/>
      <c r="TGC8" s="16"/>
      <c r="TGD8" s="12"/>
      <c r="TGE8" s="12"/>
      <c r="TGF8" s="16"/>
      <c r="TGG8" s="14"/>
      <c r="TGI8" s="15"/>
      <c r="TGJ8" s="14"/>
      <c r="TGK8" s="14"/>
      <c r="TGL8" s="14"/>
      <c r="TGM8" s="14"/>
      <c r="TGN8" s="15"/>
      <c r="TGO8" s="17"/>
      <c r="TGP8" s="12"/>
      <c r="TGQ8" s="12"/>
      <c r="TGR8" s="22"/>
      <c r="TGS8" s="16"/>
      <c r="TGT8" s="12"/>
      <c r="TGU8" s="12"/>
      <c r="TGV8" s="16"/>
      <c r="TGW8" s="14"/>
      <c r="TGY8" s="15"/>
      <c r="TGZ8" s="14"/>
      <c r="THA8" s="14"/>
      <c r="THB8" s="14"/>
      <c r="THC8" s="14"/>
      <c r="THD8" s="15"/>
      <c r="THE8" s="17"/>
      <c r="THF8" s="12"/>
      <c r="THG8" s="12"/>
      <c r="THH8" s="22"/>
      <c r="THI8" s="16"/>
      <c r="THJ8" s="12"/>
      <c r="THK8" s="12"/>
      <c r="THL8" s="16"/>
      <c r="THM8" s="14"/>
      <c r="THO8" s="15"/>
      <c r="THP8" s="14"/>
      <c r="THQ8" s="14"/>
      <c r="THR8" s="14"/>
      <c r="THS8" s="14"/>
      <c r="THT8" s="15"/>
      <c r="THU8" s="17"/>
      <c r="THV8" s="12"/>
      <c r="THW8" s="12"/>
      <c r="THX8" s="22"/>
      <c r="THY8" s="16"/>
      <c r="THZ8" s="12"/>
      <c r="TIA8" s="12"/>
      <c r="TIB8" s="16"/>
      <c r="TIC8" s="14"/>
      <c r="TIE8" s="15"/>
      <c r="TIF8" s="14"/>
      <c r="TIG8" s="14"/>
      <c r="TIH8" s="14"/>
      <c r="TII8" s="14"/>
      <c r="TIJ8" s="15"/>
      <c r="TIK8" s="17"/>
      <c r="TIL8" s="12"/>
      <c r="TIM8" s="12"/>
      <c r="TIN8" s="22"/>
      <c r="TIO8" s="16"/>
      <c r="TIP8" s="12"/>
      <c r="TIQ8" s="12"/>
      <c r="TIR8" s="16"/>
      <c r="TIS8" s="14"/>
      <c r="TIU8" s="15"/>
      <c r="TIV8" s="14"/>
      <c r="TIW8" s="14"/>
      <c r="TIX8" s="14"/>
      <c r="TIY8" s="14"/>
      <c r="TIZ8" s="15"/>
      <c r="TJA8" s="17"/>
      <c r="TJB8" s="12"/>
      <c r="TJC8" s="12"/>
      <c r="TJD8" s="22"/>
      <c r="TJE8" s="16"/>
      <c r="TJF8" s="12"/>
      <c r="TJG8" s="12"/>
      <c r="TJH8" s="16"/>
      <c r="TJI8" s="14"/>
      <c r="TJK8" s="15"/>
      <c r="TJL8" s="14"/>
      <c r="TJM8" s="14"/>
      <c r="TJN8" s="14"/>
      <c r="TJO8" s="14"/>
      <c r="TJP8" s="15"/>
      <c r="TJQ8" s="17"/>
      <c r="TJR8" s="12"/>
      <c r="TJS8" s="12"/>
      <c r="TJT8" s="22"/>
      <c r="TJU8" s="16"/>
      <c r="TJV8" s="12"/>
      <c r="TJW8" s="12"/>
      <c r="TJX8" s="16"/>
      <c r="TJY8" s="14"/>
      <c r="TKA8" s="15"/>
      <c r="TKB8" s="14"/>
      <c r="TKC8" s="14"/>
      <c r="TKD8" s="14"/>
      <c r="TKE8" s="14"/>
      <c r="TKF8" s="15"/>
      <c r="TKG8" s="17"/>
      <c r="TKH8" s="12"/>
      <c r="TKI8" s="12"/>
      <c r="TKJ8" s="22"/>
      <c r="TKK8" s="16"/>
      <c r="TKL8" s="12"/>
      <c r="TKM8" s="12"/>
      <c r="TKN8" s="16"/>
      <c r="TKO8" s="14"/>
      <c r="TKQ8" s="15"/>
      <c r="TKR8" s="14"/>
      <c r="TKS8" s="14"/>
      <c r="TKT8" s="14"/>
      <c r="TKU8" s="14"/>
      <c r="TKV8" s="15"/>
      <c r="TKW8" s="17"/>
      <c r="TKX8" s="12"/>
      <c r="TKY8" s="12"/>
      <c r="TKZ8" s="22"/>
      <c r="TLA8" s="16"/>
      <c r="TLB8" s="12"/>
      <c r="TLC8" s="12"/>
      <c r="TLD8" s="16"/>
      <c r="TLE8" s="14"/>
      <c r="TLG8" s="15"/>
      <c r="TLH8" s="14"/>
      <c r="TLI8" s="14"/>
      <c r="TLJ8" s="14"/>
      <c r="TLK8" s="14"/>
      <c r="TLL8" s="15"/>
      <c r="TLM8" s="17"/>
      <c r="TLN8" s="12"/>
      <c r="TLO8" s="12"/>
      <c r="TLP8" s="22"/>
      <c r="TLQ8" s="16"/>
      <c r="TLR8" s="12"/>
      <c r="TLS8" s="12"/>
      <c r="TLT8" s="16"/>
      <c r="TLU8" s="14"/>
      <c r="TLW8" s="15"/>
      <c r="TLX8" s="14"/>
      <c r="TLY8" s="14"/>
      <c r="TLZ8" s="14"/>
      <c r="TMA8" s="14"/>
      <c r="TMB8" s="15"/>
      <c r="TMC8" s="17"/>
      <c r="TMD8" s="12"/>
      <c r="TME8" s="12"/>
      <c r="TMF8" s="22"/>
      <c r="TMG8" s="16"/>
      <c r="TMH8" s="12"/>
      <c r="TMI8" s="12"/>
      <c r="TMJ8" s="16"/>
      <c r="TMK8" s="14"/>
      <c r="TMM8" s="15"/>
      <c r="TMN8" s="14"/>
      <c r="TMO8" s="14"/>
      <c r="TMP8" s="14"/>
      <c r="TMQ8" s="14"/>
      <c r="TMR8" s="15"/>
      <c r="TMS8" s="17"/>
      <c r="TMT8" s="12"/>
      <c r="TMU8" s="12"/>
      <c r="TMV8" s="22"/>
      <c r="TMW8" s="16"/>
      <c r="TMX8" s="12"/>
      <c r="TMY8" s="12"/>
      <c r="TMZ8" s="16"/>
      <c r="TNA8" s="14"/>
      <c r="TNC8" s="15"/>
      <c r="TND8" s="14"/>
      <c r="TNE8" s="14"/>
      <c r="TNF8" s="14"/>
      <c r="TNG8" s="14"/>
      <c r="TNH8" s="15"/>
      <c r="TNI8" s="17"/>
      <c r="TNJ8" s="12"/>
      <c r="TNK8" s="12"/>
      <c r="TNL8" s="22"/>
      <c r="TNM8" s="16"/>
      <c r="TNN8" s="12"/>
      <c r="TNO8" s="12"/>
      <c r="TNP8" s="16"/>
      <c r="TNQ8" s="14"/>
      <c r="TNS8" s="15"/>
      <c r="TNT8" s="14"/>
      <c r="TNU8" s="14"/>
      <c r="TNV8" s="14"/>
      <c r="TNW8" s="14"/>
      <c r="TNX8" s="15"/>
      <c r="TNY8" s="17"/>
      <c r="TNZ8" s="12"/>
      <c r="TOA8" s="12"/>
      <c r="TOB8" s="22"/>
      <c r="TOC8" s="16"/>
      <c r="TOD8" s="12"/>
      <c r="TOE8" s="12"/>
      <c r="TOF8" s="16"/>
      <c r="TOG8" s="14"/>
      <c r="TOI8" s="15"/>
      <c r="TOJ8" s="14"/>
      <c r="TOK8" s="14"/>
      <c r="TOL8" s="14"/>
      <c r="TOM8" s="14"/>
      <c r="TON8" s="15"/>
      <c r="TOO8" s="17"/>
      <c r="TOP8" s="12"/>
      <c r="TOQ8" s="12"/>
      <c r="TOR8" s="22"/>
      <c r="TOS8" s="16"/>
      <c r="TOT8" s="12"/>
      <c r="TOU8" s="12"/>
      <c r="TOV8" s="16"/>
      <c r="TOW8" s="14"/>
      <c r="TOY8" s="15"/>
      <c r="TOZ8" s="14"/>
      <c r="TPA8" s="14"/>
      <c r="TPB8" s="14"/>
      <c r="TPC8" s="14"/>
      <c r="TPD8" s="15"/>
      <c r="TPE8" s="17"/>
      <c r="TPF8" s="12"/>
      <c r="TPG8" s="12"/>
      <c r="TPH8" s="22"/>
      <c r="TPI8" s="16"/>
      <c r="TPJ8" s="12"/>
      <c r="TPK8" s="12"/>
      <c r="TPL8" s="16"/>
      <c r="TPM8" s="14"/>
      <c r="TPO8" s="15"/>
      <c r="TPP8" s="14"/>
      <c r="TPQ8" s="14"/>
      <c r="TPR8" s="14"/>
      <c r="TPS8" s="14"/>
      <c r="TPT8" s="15"/>
      <c r="TPU8" s="17"/>
      <c r="TPV8" s="12"/>
      <c r="TPW8" s="12"/>
      <c r="TPX8" s="22"/>
      <c r="TPY8" s="16"/>
      <c r="TPZ8" s="12"/>
      <c r="TQA8" s="12"/>
      <c r="TQB8" s="16"/>
      <c r="TQC8" s="14"/>
      <c r="TQE8" s="15"/>
      <c r="TQF8" s="14"/>
      <c r="TQG8" s="14"/>
      <c r="TQH8" s="14"/>
      <c r="TQI8" s="14"/>
      <c r="TQJ8" s="15"/>
      <c r="TQK8" s="17"/>
      <c r="TQL8" s="12"/>
      <c r="TQM8" s="12"/>
      <c r="TQN8" s="22"/>
      <c r="TQO8" s="16"/>
      <c r="TQP8" s="12"/>
      <c r="TQQ8" s="12"/>
      <c r="TQR8" s="16"/>
      <c r="TQS8" s="14"/>
      <c r="TQU8" s="15"/>
      <c r="TQV8" s="14"/>
      <c r="TQW8" s="14"/>
      <c r="TQX8" s="14"/>
      <c r="TQY8" s="14"/>
      <c r="TQZ8" s="15"/>
      <c r="TRA8" s="17"/>
      <c r="TRB8" s="12"/>
      <c r="TRC8" s="12"/>
      <c r="TRD8" s="22"/>
      <c r="TRE8" s="16"/>
      <c r="TRF8" s="12"/>
      <c r="TRG8" s="12"/>
      <c r="TRH8" s="16"/>
      <c r="TRI8" s="14"/>
      <c r="TRK8" s="15"/>
      <c r="TRL8" s="14"/>
      <c r="TRM8" s="14"/>
      <c r="TRN8" s="14"/>
      <c r="TRO8" s="14"/>
      <c r="TRP8" s="15"/>
      <c r="TRQ8" s="17"/>
      <c r="TRR8" s="12"/>
      <c r="TRS8" s="12"/>
      <c r="TRT8" s="22"/>
      <c r="TRU8" s="16"/>
      <c r="TRV8" s="12"/>
      <c r="TRW8" s="12"/>
      <c r="TRX8" s="16"/>
      <c r="TRY8" s="14"/>
      <c r="TSA8" s="15"/>
      <c r="TSB8" s="14"/>
      <c r="TSC8" s="14"/>
      <c r="TSD8" s="14"/>
      <c r="TSE8" s="14"/>
      <c r="TSF8" s="15"/>
      <c r="TSG8" s="17"/>
      <c r="TSH8" s="12"/>
      <c r="TSI8" s="12"/>
      <c r="TSJ8" s="22"/>
      <c r="TSK8" s="16"/>
      <c r="TSL8" s="12"/>
      <c r="TSM8" s="12"/>
      <c r="TSN8" s="16"/>
      <c r="TSO8" s="14"/>
      <c r="TSQ8" s="15"/>
      <c r="TSR8" s="14"/>
      <c r="TSS8" s="14"/>
      <c r="TST8" s="14"/>
      <c r="TSU8" s="14"/>
      <c r="TSV8" s="15"/>
      <c r="TSW8" s="17"/>
      <c r="TSX8" s="12"/>
      <c r="TSY8" s="12"/>
      <c r="TSZ8" s="22"/>
      <c r="TTA8" s="16"/>
      <c r="TTB8" s="12"/>
      <c r="TTC8" s="12"/>
      <c r="TTD8" s="16"/>
      <c r="TTE8" s="14"/>
      <c r="TTG8" s="15"/>
      <c r="TTH8" s="14"/>
      <c r="TTI8" s="14"/>
      <c r="TTJ8" s="14"/>
      <c r="TTK8" s="14"/>
      <c r="TTL8" s="15"/>
      <c r="TTM8" s="17"/>
      <c r="TTN8" s="12"/>
      <c r="TTO8" s="12"/>
      <c r="TTP8" s="22"/>
      <c r="TTQ8" s="16"/>
      <c r="TTR8" s="12"/>
      <c r="TTS8" s="12"/>
      <c r="TTT8" s="16"/>
      <c r="TTU8" s="14"/>
      <c r="TTW8" s="15"/>
      <c r="TTX8" s="14"/>
      <c r="TTY8" s="14"/>
      <c r="TTZ8" s="14"/>
      <c r="TUA8" s="14"/>
      <c r="TUB8" s="15"/>
      <c r="TUC8" s="17"/>
      <c r="TUD8" s="12"/>
      <c r="TUE8" s="12"/>
      <c r="TUF8" s="22"/>
      <c r="TUG8" s="16"/>
      <c r="TUH8" s="12"/>
      <c r="TUI8" s="12"/>
      <c r="TUJ8" s="16"/>
      <c r="TUK8" s="14"/>
      <c r="TUM8" s="15"/>
      <c r="TUN8" s="14"/>
      <c r="TUO8" s="14"/>
      <c r="TUP8" s="14"/>
      <c r="TUQ8" s="14"/>
      <c r="TUR8" s="15"/>
      <c r="TUS8" s="17"/>
      <c r="TUT8" s="12"/>
      <c r="TUU8" s="12"/>
      <c r="TUV8" s="22"/>
      <c r="TUW8" s="16"/>
      <c r="TUX8" s="12"/>
      <c r="TUY8" s="12"/>
      <c r="TUZ8" s="16"/>
      <c r="TVA8" s="14"/>
      <c r="TVC8" s="15"/>
      <c r="TVD8" s="14"/>
      <c r="TVE8" s="14"/>
      <c r="TVF8" s="14"/>
      <c r="TVG8" s="14"/>
      <c r="TVH8" s="15"/>
      <c r="TVI8" s="17"/>
      <c r="TVJ8" s="12"/>
      <c r="TVK8" s="12"/>
      <c r="TVL8" s="22"/>
      <c r="TVM8" s="16"/>
      <c r="TVN8" s="12"/>
      <c r="TVO8" s="12"/>
      <c r="TVP8" s="16"/>
      <c r="TVQ8" s="14"/>
      <c r="TVS8" s="15"/>
      <c r="TVT8" s="14"/>
      <c r="TVU8" s="14"/>
      <c r="TVV8" s="14"/>
      <c r="TVW8" s="14"/>
      <c r="TVX8" s="15"/>
      <c r="TVY8" s="17"/>
      <c r="TVZ8" s="12"/>
      <c r="TWA8" s="12"/>
      <c r="TWB8" s="22"/>
      <c r="TWC8" s="16"/>
      <c r="TWD8" s="12"/>
      <c r="TWE8" s="12"/>
      <c r="TWF8" s="16"/>
      <c r="TWG8" s="14"/>
      <c r="TWI8" s="15"/>
      <c r="TWJ8" s="14"/>
      <c r="TWK8" s="14"/>
      <c r="TWL8" s="14"/>
      <c r="TWM8" s="14"/>
      <c r="TWN8" s="15"/>
      <c r="TWO8" s="17"/>
      <c r="TWP8" s="12"/>
      <c r="TWQ8" s="12"/>
      <c r="TWR8" s="22"/>
      <c r="TWS8" s="16"/>
      <c r="TWT8" s="12"/>
      <c r="TWU8" s="12"/>
      <c r="TWV8" s="16"/>
      <c r="TWW8" s="14"/>
      <c r="TWY8" s="15"/>
      <c r="TWZ8" s="14"/>
      <c r="TXA8" s="14"/>
      <c r="TXB8" s="14"/>
      <c r="TXC8" s="14"/>
      <c r="TXD8" s="15"/>
      <c r="TXE8" s="17"/>
      <c r="TXF8" s="12"/>
      <c r="TXG8" s="12"/>
      <c r="TXH8" s="22"/>
      <c r="TXI8" s="16"/>
      <c r="TXJ8" s="12"/>
      <c r="TXK8" s="12"/>
      <c r="TXL8" s="16"/>
      <c r="TXM8" s="14"/>
      <c r="TXO8" s="15"/>
      <c r="TXP8" s="14"/>
      <c r="TXQ8" s="14"/>
      <c r="TXR8" s="14"/>
      <c r="TXS8" s="14"/>
      <c r="TXT8" s="15"/>
      <c r="TXU8" s="17"/>
      <c r="TXV8" s="12"/>
      <c r="TXW8" s="12"/>
      <c r="TXX8" s="22"/>
      <c r="TXY8" s="16"/>
      <c r="TXZ8" s="12"/>
      <c r="TYA8" s="12"/>
      <c r="TYB8" s="16"/>
      <c r="TYC8" s="14"/>
      <c r="TYE8" s="15"/>
      <c r="TYF8" s="14"/>
      <c r="TYG8" s="14"/>
      <c r="TYH8" s="14"/>
      <c r="TYI8" s="14"/>
      <c r="TYJ8" s="15"/>
      <c r="TYK8" s="17"/>
      <c r="TYL8" s="12"/>
      <c r="TYM8" s="12"/>
      <c r="TYN8" s="22"/>
      <c r="TYO8" s="16"/>
      <c r="TYP8" s="12"/>
      <c r="TYQ8" s="12"/>
      <c r="TYR8" s="16"/>
      <c r="TYS8" s="14"/>
      <c r="TYU8" s="15"/>
      <c r="TYV8" s="14"/>
      <c r="TYW8" s="14"/>
      <c r="TYX8" s="14"/>
      <c r="TYY8" s="14"/>
      <c r="TYZ8" s="15"/>
      <c r="TZA8" s="17"/>
      <c r="TZB8" s="12"/>
      <c r="TZC8" s="12"/>
      <c r="TZD8" s="22"/>
      <c r="TZE8" s="16"/>
      <c r="TZF8" s="12"/>
      <c r="TZG8" s="12"/>
      <c r="TZH8" s="16"/>
      <c r="TZI8" s="14"/>
      <c r="TZK8" s="15"/>
      <c r="TZL8" s="14"/>
      <c r="TZM8" s="14"/>
      <c r="TZN8" s="14"/>
      <c r="TZO8" s="14"/>
      <c r="TZP8" s="15"/>
      <c r="TZQ8" s="17"/>
      <c r="TZR8" s="12"/>
      <c r="TZS8" s="12"/>
      <c r="TZT8" s="22"/>
      <c r="TZU8" s="16"/>
      <c r="TZV8" s="12"/>
      <c r="TZW8" s="12"/>
      <c r="TZX8" s="16"/>
      <c r="TZY8" s="14"/>
      <c r="UAA8" s="15"/>
      <c r="UAB8" s="14"/>
      <c r="UAC8" s="14"/>
      <c r="UAD8" s="14"/>
      <c r="UAE8" s="14"/>
      <c r="UAF8" s="15"/>
      <c r="UAG8" s="17"/>
      <c r="UAH8" s="12"/>
      <c r="UAI8" s="12"/>
      <c r="UAJ8" s="22"/>
      <c r="UAK8" s="16"/>
      <c r="UAL8" s="12"/>
      <c r="UAM8" s="12"/>
      <c r="UAN8" s="16"/>
      <c r="UAO8" s="14"/>
      <c r="UAQ8" s="15"/>
      <c r="UAR8" s="14"/>
      <c r="UAS8" s="14"/>
      <c r="UAT8" s="14"/>
      <c r="UAU8" s="14"/>
      <c r="UAV8" s="15"/>
      <c r="UAW8" s="17"/>
      <c r="UAX8" s="12"/>
      <c r="UAY8" s="12"/>
      <c r="UAZ8" s="22"/>
      <c r="UBA8" s="16"/>
      <c r="UBB8" s="12"/>
      <c r="UBC8" s="12"/>
      <c r="UBD8" s="16"/>
      <c r="UBE8" s="14"/>
      <c r="UBG8" s="15"/>
      <c r="UBH8" s="14"/>
      <c r="UBI8" s="14"/>
      <c r="UBJ8" s="14"/>
      <c r="UBK8" s="14"/>
      <c r="UBL8" s="15"/>
      <c r="UBM8" s="17"/>
      <c r="UBN8" s="12"/>
      <c r="UBO8" s="12"/>
      <c r="UBP8" s="22"/>
      <c r="UBQ8" s="16"/>
      <c r="UBR8" s="12"/>
      <c r="UBS8" s="12"/>
      <c r="UBT8" s="16"/>
      <c r="UBU8" s="14"/>
      <c r="UBW8" s="15"/>
      <c r="UBX8" s="14"/>
      <c r="UBY8" s="14"/>
      <c r="UBZ8" s="14"/>
      <c r="UCA8" s="14"/>
      <c r="UCB8" s="15"/>
      <c r="UCC8" s="17"/>
      <c r="UCD8" s="12"/>
      <c r="UCE8" s="12"/>
      <c r="UCF8" s="22"/>
      <c r="UCG8" s="16"/>
      <c r="UCH8" s="12"/>
      <c r="UCI8" s="12"/>
      <c r="UCJ8" s="16"/>
      <c r="UCK8" s="14"/>
      <c r="UCM8" s="15"/>
      <c r="UCN8" s="14"/>
      <c r="UCO8" s="14"/>
      <c r="UCP8" s="14"/>
      <c r="UCQ8" s="14"/>
      <c r="UCR8" s="15"/>
      <c r="UCS8" s="17"/>
      <c r="UCT8" s="12"/>
      <c r="UCU8" s="12"/>
      <c r="UCV8" s="22"/>
      <c r="UCW8" s="16"/>
      <c r="UCX8" s="12"/>
      <c r="UCY8" s="12"/>
      <c r="UCZ8" s="16"/>
      <c r="UDA8" s="14"/>
      <c r="UDC8" s="15"/>
      <c r="UDD8" s="14"/>
      <c r="UDE8" s="14"/>
      <c r="UDF8" s="14"/>
      <c r="UDG8" s="14"/>
      <c r="UDH8" s="15"/>
      <c r="UDI8" s="17"/>
      <c r="UDJ8" s="12"/>
      <c r="UDK8" s="12"/>
      <c r="UDL8" s="22"/>
      <c r="UDM8" s="16"/>
      <c r="UDN8" s="12"/>
      <c r="UDO8" s="12"/>
      <c r="UDP8" s="16"/>
      <c r="UDQ8" s="14"/>
      <c r="UDS8" s="15"/>
      <c r="UDT8" s="14"/>
      <c r="UDU8" s="14"/>
      <c r="UDV8" s="14"/>
      <c r="UDW8" s="14"/>
      <c r="UDX8" s="15"/>
      <c r="UDY8" s="17"/>
      <c r="UDZ8" s="12"/>
      <c r="UEA8" s="12"/>
      <c r="UEB8" s="22"/>
      <c r="UEC8" s="16"/>
      <c r="UED8" s="12"/>
      <c r="UEE8" s="12"/>
      <c r="UEF8" s="16"/>
      <c r="UEG8" s="14"/>
      <c r="UEI8" s="15"/>
      <c r="UEJ8" s="14"/>
      <c r="UEK8" s="14"/>
      <c r="UEL8" s="14"/>
      <c r="UEM8" s="14"/>
      <c r="UEN8" s="15"/>
      <c r="UEO8" s="17"/>
      <c r="UEP8" s="12"/>
      <c r="UEQ8" s="12"/>
      <c r="UER8" s="22"/>
      <c r="UES8" s="16"/>
      <c r="UET8" s="12"/>
      <c r="UEU8" s="12"/>
      <c r="UEV8" s="16"/>
      <c r="UEW8" s="14"/>
      <c r="UEY8" s="15"/>
      <c r="UEZ8" s="14"/>
      <c r="UFA8" s="14"/>
      <c r="UFB8" s="14"/>
      <c r="UFC8" s="14"/>
      <c r="UFD8" s="15"/>
      <c r="UFE8" s="17"/>
      <c r="UFF8" s="12"/>
      <c r="UFG8" s="12"/>
      <c r="UFH8" s="22"/>
      <c r="UFI8" s="16"/>
      <c r="UFJ8" s="12"/>
      <c r="UFK8" s="12"/>
      <c r="UFL8" s="16"/>
      <c r="UFM8" s="14"/>
      <c r="UFO8" s="15"/>
      <c r="UFP8" s="14"/>
      <c r="UFQ8" s="14"/>
      <c r="UFR8" s="14"/>
      <c r="UFS8" s="14"/>
      <c r="UFT8" s="15"/>
      <c r="UFU8" s="17"/>
      <c r="UFV8" s="12"/>
      <c r="UFW8" s="12"/>
      <c r="UFX8" s="22"/>
      <c r="UFY8" s="16"/>
      <c r="UFZ8" s="12"/>
      <c r="UGA8" s="12"/>
      <c r="UGB8" s="16"/>
      <c r="UGC8" s="14"/>
      <c r="UGE8" s="15"/>
      <c r="UGF8" s="14"/>
      <c r="UGG8" s="14"/>
      <c r="UGH8" s="14"/>
      <c r="UGI8" s="14"/>
      <c r="UGJ8" s="15"/>
      <c r="UGK8" s="17"/>
      <c r="UGL8" s="12"/>
      <c r="UGM8" s="12"/>
      <c r="UGN8" s="22"/>
      <c r="UGO8" s="16"/>
      <c r="UGP8" s="12"/>
      <c r="UGQ8" s="12"/>
      <c r="UGR8" s="16"/>
      <c r="UGS8" s="14"/>
      <c r="UGU8" s="15"/>
      <c r="UGV8" s="14"/>
      <c r="UGW8" s="14"/>
      <c r="UGX8" s="14"/>
      <c r="UGY8" s="14"/>
      <c r="UGZ8" s="15"/>
      <c r="UHA8" s="17"/>
      <c r="UHB8" s="12"/>
      <c r="UHC8" s="12"/>
      <c r="UHD8" s="22"/>
      <c r="UHE8" s="16"/>
      <c r="UHF8" s="12"/>
      <c r="UHG8" s="12"/>
      <c r="UHH8" s="16"/>
      <c r="UHI8" s="14"/>
      <c r="UHK8" s="15"/>
      <c r="UHL8" s="14"/>
      <c r="UHM8" s="14"/>
      <c r="UHN8" s="14"/>
      <c r="UHO8" s="14"/>
      <c r="UHP8" s="15"/>
      <c r="UHQ8" s="17"/>
      <c r="UHR8" s="12"/>
      <c r="UHS8" s="12"/>
      <c r="UHT8" s="22"/>
      <c r="UHU8" s="16"/>
      <c r="UHV8" s="12"/>
      <c r="UHW8" s="12"/>
      <c r="UHX8" s="16"/>
      <c r="UHY8" s="14"/>
      <c r="UIA8" s="15"/>
      <c r="UIB8" s="14"/>
      <c r="UIC8" s="14"/>
      <c r="UID8" s="14"/>
      <c r="UIE8" s="14"/>
      <c r="UIF8" s="15"/>
      <c r="UIG8" s="17"/>
      <c r="UIH8" s="12"/>
      <c r="UII8" s="12"/>
      <c r="UIJ8" s="22"/>
      <c r="UIK8" s="16"/>
      <c r="UIL8" s="12"/>
      <c r="UIM8" s="12"/>
      <c r="UIN8" s="16"/>
      <c r="UIO8" s="14"/>
      <c r="UIQ8" s="15"/>
      <c r="UIR8" s="14"/>
      <c r="UIS8" s="14"/>
      <c r="UIT8" s="14"/>
      <c r="UIU8" s="14"/>
      <c r="UIV8" s="15"/>
      <c r="UIW8" s="17"/>
      <c r="UIX8" s="12"/>
      <c r="UIY8" s="12"/>
      <c r="UIZ8" s="22"/>
      <c r="UJA8" s="16"/>
      <c r="UJB8" s="12"/>
      <c r="UJC8" s="12"/>
      <c r="UJD8" s="16"/>
      <c r="UJE8" s="14"/>
      <c r="UJG8" s="15"/>
      <c r="UJH8" s="14"/>
      <c r="UJI8" s="14"/>
      <c r="UJJ8" s="14"/>
      <c r="UJK8" s="14"/>
      <c r="UJL8" s="15"/>
      <c r="UJM8" s="17"/>
      <c r="UJN8" s="12"/>
      <c r="UJO8" s="12"/>
      <c r="UJP8" s="22"/>
      <c r="UJQ8" s="16"/>
      <c r="UJR8" s="12"/>
      <c r="UJS8" s="12"/>
      <c r="UJT8" s="16"/>
      <c r="UJU8" s="14"/>
      <c r="UJW8" s="15"/>
      <c r="UJX8" s="14"/>
      <c r="UJY8" s="14"/>
      <c r="UJZ8" s="14"/>
      <c r="UKA8" s="14"/>
      <c r="UKB8" s="15"/>
      <c r="UKC8" s="17"/>
      <c r="UKD8" s="12"/>
      <c r="UKE8" s="12"/>
      <c r="UKF8" s="22"/>
      <c r="UKG8" s="16"/>
      <c r="UKH8" s="12"/>
      <c r="UKI8" s="12"/>
      <c r="UKJ8" s="16"/>
      <c r="UKK8" s="14"/>
      <c r="UKM8" s="15"/>
      <c r="UKN8" s="14"/>
      <c r="UKO8" s="14"/>
      <c r="UKP8" s="14"/>
      <c r="UKQ8" s="14"/>
      <c r="UKR8" s="15"/>
      <c r="UKS8" s="17"/>
      <c r="UKT8" s="12"/>
      <c r="UKU8" s="12"/>
      <c r="UKV8" s="22"/>
      <c r="UKW8" s="16"/>
      <c r="UKX8" s="12"/>
      <c r="UKY8" s="12"/>
      <c r="UKZ8" s="16"/>
      <c r="ULA8" s="14"/>
      <c r="ULC8" s="15"/>
      <c r="ULD8" s="14"/>
      <c r="ULE8" s="14"/>
      <c r="ULF8" s="14"/>
      <c r="ULG8" s="14"/>
      <c r="ULH8" s="15"/>
      <c r="ULI8" s="17"/>
      <c r="ULJ8" s="12"/>
      <c r="ULK8" s="12"/>
      <c r="ULL8" s="22"/>
      <c r="ULM8" s="16"/>
      <c r="ULN8" s="12"/>
      <c r="ULO8" s="12"/>
      <c r="ULP8" s="16"/>
      <c r="ULQ8" s="14"/>
      <c r="ULS8" s="15"/>
      <c r="ULT8" s="14"/>
      <c r="ULU8" s="14"/>
      <c r="ULV8" s="14"/>
      <c r="ULW8" s="14"/>
      <c r="ULX8" s="15"/>
      <c r="ULY8" s="17"/>
      <c r="ULZ8" s="12"/>
      <c r="UMA8" s="12"/>
      <c r="UMB8" s="22"/>
      <c r="UMC8" s="16"/>
      <c r="UMD8" s="12"/>
      <c r="UME8" s="12"/>
      <c r="UMF8" s="16"/>
      <c r="UMG8" s="14"/>
      <c r="UMI8" s="15"/>
      <c r="UMJ8" s="14"/>
      <c r="UMK8" s="14"/>
      <c r="UML8" s="14"/>
      <c r="UMM8" s="14"/>
      <c r="UMN8" s="15"/>
      <c r="UMO8" s="17"/>
      <c r="UMP8" s="12"/>
      <c r="UMQ8" s="12"/>
      <c r="UMR8" s="22"/>
      <c r="UMS8" s="16"/>
      <c r="UMT8" s="12"/>
      <c r="UMU8" s="12"/>
      <c r="UMV8" s="16"/>
      <c r="UMW8" s="14"/>
      <c r="UMY8" s="15"/>
      <c r="UMZ8" s="14"/>
      <c r="UNA8" s="14"/>
      <c r="UNB8" s="14"/>
      <c r="UNC8" s="14"/>
      <c r="UND8" s="15"/>
      <c r="UNE8" s="17"/>
      <c r="UNF8" s="12"/>
      <c r="UNG8" s="12"/>
      <c r="UNH8" s="22"/>
      <c r="UNI8" s="16"/>
      <c r="UNJ8" s="12"/>
      <c r="UNK8" s="12"/>
      <c r="UNL8" s="16"/>
      <c r="UNM8" s="14"/>
      <c r="UNO8" s="15"/>
      <c r="UNP8" s="14"/>
      <c r="UNQ8" s="14"/>
      <c r="UNR8" s="14"/>
      <c r="UNS8" s="14"/>
      <c r="UNT8" s="15"/>
      <c r="UNU8" s="17"/>
      <c r="UNV8" s="12"/>
      <c r="UNW8" s="12"/>
      <c r="UNX8" s="22"/>
      <c r="UNY8" s="16"/>
      <c r="UNZ8" s="12"/>
      <c r="UOA8" s="12"/>
      <c r="UOB8" s="16"/>
      <c r="UOC8" s="14"/>
      <c r="UOE8" s="15"/>
      <c r="UOF8" s="14"/>
      <c r="UOG8" s="14"/>
      <c r="UOH8" s="14"/>
      <c r="UOI8" s="14"/>
      <c r="UOJ8" s="15"/>
      <c r="UOK8" s="17"/>
      <c r="UOL8" s="12"/>
      <c r="UOM8" s="12"/>
      <c r="UON8" s="22"/>
      <c r="UOO8" s="16"/>
      <c r="UOP8" s="12"/>
      <c r="UOQ8" s="12"/>
      <c r="UOR8" s="16"/>
      <c r="UOS8" s="14"/>
      <c r="UOU8" s="15"/>
      <c r="UOV8" s="14"/>
      <c r="UOW8" s="14"/>
      <c r="UOX8" s="14"/>
      <c r="UOY8" s="14"/>
      <c r="UOZ8" s="15"/>
      <c r="UPA8" s="17"/>
      <c r="UPB8" s="12"/>
      <c r="UPC8" s="12"/>
      <c r="UPD8" s="22"/>
      <c r="UPE8" s="16"/>
      <c r="UPF8" s="12"/>
      <c r="UPG8" s="12"/>
      <c r="UPH8" s="16"/>
      <c r="UPI8" s="14"/>
      <c r="UPK8" s="15"/>
      <c r="UPL8" s="14"/>
      <c r="UPM8" s="14"/>
      <c r="UPN8" s="14"/>
      <c r="UPO8" s="14"/>
      <c r="UPP8" s="15"/>
      <c r="UPQ8" s="17"/>
      <c r="UPR8" s="12"/>
      <c r="UPS8" s="12"/>
      <c r="UPT8" s="22"/>
      <c r="UPU8" s="16"/>
      <c r="UPV8" s="12"/>
      <c r="UPW8" s="12"/>
      <c r="UPX8" s="16"/>
      <c r="UPY8" s="14"/>
      <c r="UQA8" s="15"/>
      <c r="UQB8" s="14"/>
      <c r="UQC8" s="14"/>
      <c r="UQD8" s="14"/>
      <c r="UQE8" s="14"/>
      <c r="UQF8" s="15"/>
      <c r="UQG8" s="17"/>
      <c r="UQH8" s="12"/>
      <c r="UQI8" s="12"/>
      <c r="UQJ8" s="22"/>
      <c r="UQK8" s="16"/>
      <c r="UQL8" s="12"/>
      <c r="UQM8" s="12"/>
      <c r="UQN8" s="16"/>
      <c r="UQO8" s="14"/>
      <c r="UQQ8" s="15"/>
      <c r="UQR8" s="14"/>
      <c r="UQS8" s="14"/>
      <c r="UQT8" s="14"/>
      <c r="UQU8" s="14"/>
      <c r="UQV8" s="15"/>
      <c r="UQW8" s="17"/>
      <c r="UQX8" s="12"/>
      <c r="UQY8" s="12"/>
      <c r="UQZ8" s="22"/>
      <c r="URA8" s="16"/>
      <c r="URB8" s="12"/>
      <c r="URC8" s="12"/>
      <c r="URD8" s="16"/>
      <c r="URE8" s="14"/>
      <c r="URG8" s="15"/>
      <c r="URH8" s="14"/>
      <c r="URI8" s="14"/>
      <c r="URJ8" s="14"/>
      <c r="URK8" s="14"/>
      <c r="URL8" s="15"/>
      <c r="URM8" s="17"/>
      <c r="URN8" s="12"/>
      <c r="URO8" s="12"/>
      <c r="URP8" s="22"/>
      <c r="URQ8" s="16"/>
      <c r="URR8" s="12"/>
      <c r="URS8" s="12"/>
      <c r="URT8" s="16"/>
      <c r="URU8" s="14"/>
      <c r="URW8" s="15"/>
      <c r="URX8" s="14"/>
      <c r="URY8" s="14"/>
      <c r="URZ8" s="14"/>
      <c r="USA8" s="14"/>
      <c r="USB8" s="15"/>
      <c r="USC8" s="17"/>
      <c r="USD8" s="12"/>
      <c r="USE8" s="12"/>
      <c r="USF8" s="22"/>
      <c r="USG8" s="16"/>
      <c r="USH8" s="12"/>
      <c r="USI8" s="12"/>
      <c r="USJ8" s="16"/>
      <c r="USK8" s="14"/>
      <c r="USM8" s="15"/>
      <c r="USN8" s="14"/>
      <c r="USO8" s="14"/>
      <c r="USP8" s="14"/>
      <c r="USQ8" s="14"/>
      <c r="USR8" s="15"/>
      <c r="USS8" s="17"/>
      <c r="UST8" s="12"/>
      <c r="USU8" s="12"/>
      <c r="USV8" s="22"/>
      <c r="USW8" s="16"/>
      <c r="USX8" s="12"/>
      <c r="USY8" s="12"/>
      <c r="USZ8" s="16"/>
      <c r="UTA8" s="14"/>
      <c r="UTC8" s="15"/>
      <c r="UTD8" s="14"/>
      <c r="UTE8" s="14"/>
      <c r="UTF8" s="14"/>
      <c r="UTG8" s="14"/>
      <c r="UTH8" s="15"/>
      <c r="UTI8" s="17"/>
      <c r="UTJ8" s="12"/>
      <c r="UTK8" s="12"/>
      <c r="UTL8" s="22"/>
      <c r="UTM8" s="16"/>
      <c r="UTN8" s="12"/>
      <c r="UTO8" s="12"/>
      <c r="UTP8" s="16"/>
      <c r="UTQ8" s="14"/>
      <c r="UTS8" s="15"/>
      <c r="UTT8" s="14"/>
      <c r="UTU8" s="14"/>
      <c r="UTV8" s="14"/>
      <c r="UTW8" s="14"/>
      <c r="UTX8" s="15"/>
      <c r="UTY8" s="17"/>
      <c r="UTZ8" s="12"/>
      <c r="UUA8" s="12"/>
      <c r="UUB8" s="22"/>
      <c r="UUC8" s="16"/>
      <c r="UUD8" s="12"/>
      <c r="UUE8" s="12"/>
      <c r="UUF8" s="16"/>
      <c r="UUG8" s="14"/>
      <c r="UUI8" s="15"/>
      <c r="UUJ8" s="14"/>
      <c r="UUK8" s="14"/>
      <c r="UUL8" s="14"/>
      <c r="UUM8" s="14"/>
      <c r="UUN8" s="15"/>
      <c r="UUO8" s="17"/>
      <c r="UUP8" s="12"/>
      <c r="UUQ8" s="12"/>
      <c r="UUR8" s="22"/>
      <c r="UUS8" s="16"/>
      <c r="UUT8" s="12"/>
      <c r="UUU8" s="12"/>
      <c r="UUV8" s="16"/>
      <c r="UUW8" s="14"/>
      <c r="UUY8" s="15"/>
      <c r="UUZ8" s="14"/>
      <c r="UVA8" s="14"/>
      <c r="UVB8" s="14"/>
      <c r="UVC8" s="14"/>
      <c r="UVD8" s="15"/>
      <c r="UVE8" s="17"/>
      <c r="UVF8" s="12"/>
      <c r="UVG8" s="12"/>
      <c r="UVH8" s="22"/>
      <c r="UVI8" s="16"/>
      <c r="UVJ8" s="12"/>
      <c r="UVK8" s="12"/>
      <c r="UVL8" s="16"/>
      <c r="UVM8" s="14"/>
      <c r="UVO8" s="15"/>
      <c r="UVP8" s="14"/>
      <c r="UVQ8" s="14"/>
      <c r="UVR8" s="14"/>
      <c r="UVS8" s="14"/>
      <c r="UVT8" s="15"/>
      <c r="UVU8" s="17"/>
      <c r="UVV8" s="12"/>
      <c r="UVW8" s="12"/>
      <c r="UVX8" s="22"/>
      <c r="UVY8" s="16"/>
      <c r="UVZ8" s="12"/>
      <c r="UWA8" s="12"/>
      <c r="UWB8" s="16"/>
      <c r="UWC8" s="14"/>
      <c r="UWE8" s="15"/>
      <c r="UWF8" s="14"/>
      <c r="UWG8" s="14"/>
      <c r="UWH8" s="14"/>
      <c r="UWI8" s="14"/>
      <c r="UWJ8" s="15"/>
      <c r="UWK8" s="17"/>
      <c r="UWL8" s="12"/>
      <c r="UWM8" s="12"/>
      <c r="UWN8" s="22"/>
      <c r="UWO8" s="16"/>
      <c r="UWP8" s="12"/>
      <c r="UWQ8" s="12"/>
      <c r="UWR8" s="16"/>
      <c r="UWS8" s="14"/>
      <c r="UWU8" s="15"/>
      <c r="UWV8" s="14"/>
      <c r="UWW8" s="14"/>
      <c r="UWX8" s="14"/>
      <c r="UWY8" s="14"/>
      <c r="UWZ8" s="15"/>
      <c r="UXA8" s="17"/>
      <c r="UXB8" s="12"/>
      <c r="UXC8" s="12"/>
      <c r="UXD8" s="22"/>
      <c r="UXE8" s="16"/>
      <c r="UXF8" s="12"/>
      <c r="UXG8" s="12"/>
      <c r="UXH8" s="16"/>
      <c r="UXI8" s="14"/>
      <c r="UXK8" s="15"/>
      <c r="UXL8" s="14"/>
      <c r="UXM8" s="14"/>
      <c r="UXN8" s="14"/>
      <c r="UXO8" s="14"/>
      <c r="UXP8" s="15"/>
      <c r="UXQ8" s="17"/>
      <c r="UXR8" s="12"/>
      <c r="UXS8" s="12"/>
      <c r="UXT8" s="22"/>
      <c r="UXU8" s="16"/>
      <c r="UXV8" s="12"/>
      <c r="UXW8" s="12"/>
      <c r="UXX8" s="16"/>
      <c r="UXY8" s="14"/>
      <c r="UYA8" s="15"/>
      <c r="UYB8" s="14"/>
      <c r="UYC8" s="14"/>
      <c r="UYD8" s="14"/>
      <c r="UYE8" s="14"/>
      <c r="UYF8" s="15"/>
      <c r="UYG8" s="17"/>
      <c r="UYH8" s="12"/>
      <c r="UYI8" s="12"/>
      <c r="UYJ8" s="22"/>
      <c r="UYK8" s="16"/>
      <c r="UYL8" s="12"/>
      <c r="UYM8" s="12"/>
      <c r="UYN8" s="16"/>
      <c r="UYO8" s="14"/>
      <c r="UYQ8" s="15"/>
      <c r="UYR8" s="14"/>
      <c r="UYS8" s="14"/>
      <c r="UYT8" s="14"/>
      <c r="UYU8" s="14"/>
      <c r="UYV8" s="15"/>
      <c r="UYW8" s="17"/>
      <c r="UYX8" s="12"/>
      <c r="UYY8" s="12"/>
      <c r="UYZ8" s="22"/>
      <c r="UZA8" s="16"/>
      <c r="UZB8" s="12"/>
      <c r="UZC8" s="12"/>
      <c r="UZD8" s="16"/>
      <c r="UZE8" s="14"/>
      <c r="UZG8" s="15"/>
      <c r="UZH8" s="14"/>
      <c r="UZI8" s="14"/>
      <c r="UZJ8" s="14"/>
      <c r="UZK8" s="14"/>
      <c r="UZL8" s="15"/>
      <c r="UZM8" s="17"/>
      <c r="UZN8" s="12"/>
      <c r="UZO8" s="12"/>
      <c r="UZP8" s="22"/>
      <c r="UZQ8" s="16"/>
      <c r="UZR8" s="12"/>
      <c r="UZS8" s="12"/>
      <c r="UZT8" s="16"/>
      <c r="UZU8" s="14"/>
      <c r="UZW8" s="15"/>
      <c r="UZX8" s="14"/>
      <c r="UZY8" s="14"/>
      <c r="UZZ8" s="14"/>
      <c r="VAA8" s="14"/>
      <c r="VAB8" s="15"/>
      <c r="VAC8" s="17"/>
      <c r="VAD8" s="12"/>
      <c r="VAE8" s="12"/>
      <c r="VAF8" s="22"/>
      <c r="VAG8" s="16"/>
      <c r="VAH8" s="12"/>
      <c r="VAI8" s="12"/>
      <c r="VAJ8" s="16"/>
      <c r="VAK8" s="14"/>
      <c r="VAM8" s="15"/>
      <c r="VAN8" s="14"/>
      <c r="VAO8" s="14"/>
      <c r="VAP8" s="14"/>
      <c r="VAQ8" s="14"/>
      <c r="VAR8" s="15"/>
      <c r="VAS8" s="17"/>
      <c r="VAT8" s="12"/>
      <c r="VAU8" s="12"/>
      <c r="VAV8" s="22"/>
      <c r="VAW8" s="16"/>
      <c r="VAX8" s="12"/>
      <c r="VAY8" s="12"/>
      <c r="VAZ8" s="16"/>
      <c r="VBA8" s="14"/>
      <c r="VBC8" s="15"/>
      <c r="VBD8" s="14"/>
      <c r="VBE8" s="14"/>
      <c r="VBF8" s="14"/>
      <c r="VBG8" s="14"/>
      <c r="VBH8" s="15"/>
      <c r="VBI8" s="17"/>
      <c r="VBJ8" s="12"/>
      <c r="VBK8" s="12"/>
      <c r="VBL8" s="22"/>
      <c r="VBM8" s="16"/>
      <c r="VBN8" s="12"/>
      <c r="VBO8" s="12"/>
      <c r="VBP8" s="16"/>
      <c r="VBQ8" s="14"/>
      <c r="VBS8" s="15"/>
      <c r="VBT8" s="14"/>
      <c r="VBU8" s="14"/>
      <c r="VBV8" s="14"/>
      <c r="VBW8" s="14"/>
      <c r="VBX8" s="15"/>
      <c r="VBY8" s="17"/>
      <c r="VBZ8" s="12"/>
      <c r="VCA8" s="12"/>
      <c r="VCB8" s="22"/>
      <c r="VCC8" s="16"/>
      <c r="VCD8" s="12"/>
      <c r="VCE8" s="12"/>
      <c r="VCF8" s="16"/>
      <c r="VCG8" s="14"/>
      <c r="VCI8" s="15"/>
      <c r="VCJ8" s="14"/>
      <c r="VCK8" s="14"/>
      <c r="VCL8" s="14"/>
      <c r="VCM8" s="14"/>
      <c r="VCN8" s="15"/>
      <c r="VCO8" s="17"/>
      <c r="VCP8" s="12"/>
      <c r="VCQ8" s="12"/>
      <c r="VCR8" s="22"/>
      <c r="VCS8" s="16"/>
      <c r="VCT8" s="12"/>
      <c r="VCU8" s="12"/>
      <c r="VCV8" s="16"/>
      <c r="VCW8" s="14"/>
      <c r="VCY8" s="15"/>
      <c r="VCZ8" s="14"/>
      <c r="VDA8" s="14"/>
      <c r="VDB8" s="14"/>
      <c r="VDC8" s="14"/>
      <c r="VDD8" s="15"/>
      <c r="VDE8" s="17"/>
      <c r="VDF8" s="12"/>
      <c r="VDG8" s="12"/>
      <c r="VDH8" s="22"/>
      <c r="VDI8" s="16"/>
      <c r="VDJ8" s="12"/>
      <c r="VDK8" s="12"/>
      <c r="VDL8" s="16"/>
      <c r="VDM8" s="14"/>
      <c r="VDO8" s="15"/>
      <c r="VDP8" s="14"/>
      <c r="VDQ8" s="14"/>
      <c r="VDR8" s="14"/>
      <c r="VDS8" s="14"/>
      <c r="VDT8" s="15"/>
      <c r="VDU8" s="17"/>
      <c r="VDV8" s="12"/>
      <c r="VDW8" s="12"/>
      <c r="VDX8" s="22"/>
      <c r="VDY8" s="16"/>
      <c r="VDZ8" s="12"/>
      <c r="VEA8" s="12"/>
      <c r="VEB8" s="16"/>
      <c r="VEC8" s="14"/>
      <c r="VEE8" s="15"/>
      <c r="VEF8" s="14"/>
      <c r="VEG8" s="14"/>
      <c r="VEH8" s="14"/>
      <c r="VEI8" s="14"/>
      <c r="VEJ8" s="15"/>
      <c r="VEK8" s="17"/>
      <c r="VEL8" s="12"/>
      <c r="VEM8" s="12"/>
      <c r="VEN8" s="22"/>
      <c r="VEO8" s="16"/>
      <c r="VEP8" s="12"/>
      <c r="VEQ8" s="12"/>
      <c r="VER8" s="16"/>
      <c r="VES8" s="14"/>
      <c r="VEU8" s="15"/>
      <c r="VEV8" s="14"/>
      <c r="VEW8" s="14"/>
      <c r="VEX8" s="14"/>
      <c r="VEY8" s="14"/>
      <c r="VEZ8" s="15"/>
      <c r="VFA8" s="17"/>
      <c r="VFB8" s="12"/>
      <c r="VFC8" s="12"/>
      <c r="VFD8" s="22"/>
      <c r="VFE8" s="16"/>
      <c r="VFF8" s="12"/>
      <c r="VFG8" s="12"/>
      <c r="VFH8" s="16"/>
      <c r="VFI8" s="14"/>
      <c r="VFK8" s="15"/>
      <c r="VFL8" s="14"/>
      <c r="VFM8" s="14"/>
      <c r="VFN8" s="14"/>
      <c r="VFO8" s="14"/>
      <c r="VFP8" s="15"/>
      <c r="VFQ8" s="17"/>
      <c r="VFR8" s="12"/>
      <c r="VFS8" s="12"/>
      <c r="VFT8" s="22"/>
      <c r="VFU8" s="16"/>
      <c r="VFV8" s="12"/>
      <c r="VFW8" s="12"/>
      <c r="VFX8" s="16"/>
      <c r="VFY8" s="14"/>
      <c r="VGA8" s="15"/>
      <c r="VGB8" s="14"/>
      <c r="VGC8" s="14"/>
      <c r="VGD8" s="14"/>
      <c r="VGE8" s="14"/>
      <c r="VGF8" s="15"/>
      <c r="VGG8" s="17"/>
      <c r="VGH8" s="12"/>
      <c r="VGI8" s="12"/>
      <c r="VGJ8" s="22"/>
      <c r="VGK8" s="16"/>
      <c r="VGL8" s="12"/>
      <c r="VGM8" s="12"/>
      <c r="VGN8" s="16"/>
      <c r="VGO8" s="14"/>
      <c r="VGQ8" s="15"/>
      <c r="VGR8" s="14"/>
      <c r="VGS8" s="14"/>
      <c r="VGT8" s="14"/>
      <c r="VGU8" s="14"/>
      <c r="VGV8" s="15"/>
      <c r="VGW8" s="17"/>
      <c r="VGX8" s="12"/>
      <c r="VGY8" s="12"/>
      <c r="VGZ8" s="22"/>
      <c r="VHA8" s="16"/>
      <c r="VHB8" s="12"/>
      <c r="VHC8" s="12"/>
      <c r="VHD8" s="16"/>
      <c r="VHE8" s="14"/>
      <c r="VHG8" s="15"/>
      <c r="VHH8" s="14"/>
      <c r="VHI8" s="14"/>
      <c r="VHJ8" s="14"/>
      <c r="VHK8" s="14"/>
      <c r="VHL8" s="15"/>
      <c r="VHM8" s="17"/>
      <c r="VHN8" s="12"/>
      <c r="VHO8" s="12"/>
      <c r="VHP8" s="22"/>
      <c r="VHQ8" s="16"/>
      <c r="VHR8" s="12"/>
      <c r="VHS8" s="12"/>
      <c r="VHT8" s="16"/>
      <c r="VHU8" s="14"/>
      <c r="VHW8" s="15"/>
      <c r="VHX8" s="14"/>
      <c r="VHY8" s="14"/>
      <c r="VHZ8" s="14"/>
      <c r="VIA8" s="14"/>
      <c r="VIB8" s="15"/>
      <c r="VIC8" s="17"/>
      <c r="VID8" s="12"/>
      <c r="VIE8" s="12"/>
      <c r="VIF8" s="22"/>
      <c r="VIG8" s="16"/>
      <c r="VIH8" s="12"/>
      <c r="VII8" s="12"/>
      <c r="VIJ8" s="16"/>
      <c r="VIK8" s="14"/>
      <c r="VIM8" s="15"/>
      <c r="VIN8" s="14"/>
      <c r="VIO8" s="14"/>
      <c r="VIP8" s="14"/>
      <c r="VIQ8" s="14"/>
      <c r="VIR8" s="15"/>
      <c r="VIS8" s="17"/>
      <c r="VIT8" s="12"/>
      <c r="VIU8" s="12"/>
      <c r="VIV8" s="22"/>
      <c r="VIW8" s="16"/>
      <c r="VIX8" s="12"/>
      <c r="VIY8" s="12"/>
      <c r="VIZ8" s="16"/>
      <c r="VJA8" s="14"/>
      <c r="VJC8" s="15"/>
      <c r="VJD8" s="14"/>
      <c r="VJE8" s="14"/>
      <c r="VJF8" s="14"/>
      <c r="VJG8" s="14"/>
      <c r="VJH8" s="15"/>
      <c r="VJI8" s="17"/>
      <c r="VJJ8" s="12"/>
      <c r="VJK8" s="12"/>
      <c r="VJL8" s="22"/>
      <c r="VJM8" s="16"/>
      <c r="VJN8" s="12"/>
      <c r="VJO8" s="12"/>
      <c r="VJP8" s="16"/>
      <c r="VJQ8" s="14"/>
      <c r="VJS8" s="15"/>
      <c r="VJT8" s="14"/>
      <c r="VJU8" s="14"/>
      <c r="VJV8" s="14"/>
      <c r="VJW8" s="14"/>
      <c r="VJX8" s="15"/>
      <c r="VJY8" s="17"/>
      <c r="VJZ8" s="12"/>
      <c r="VKA8" s="12"/>
      <c r="VKB8" s="22"/>
      <c r="VKC8" s="16"/>
      <c r="VKD8" s="12"/>
      <c r="VKE8" s="12"/>
      <c r="VKF8" s="16"/>
      <c r="VKG8" s="14"/>
      <c r="VKI8" s="15"/>
      <c r="VKJ8" s="14"/>
      <c r="VKK8" s="14"/>
      <c r="VKL8" s="14"/>
      <c r="VKM8" s="14"/>
      <c r="VKN8" s="15"/>
      <c r="VKO8" s="17"/>
      <c r="VKP8" s="12"/>
      <c r="VKQ8" s="12"/>
      <c r="VKR8" s="22"/>
      <c r="VKS8" s="16"/>
      <c r="VKT8" s="12"/>
      <c r="VKU8" s="12"/>
      <c r="VKV8" s="16"/>
      <c r="VKW8" s="14"/>
      <c r="VKY8" s="15"/>
      <c r="VKZ8" s="14"/>
      <c r="VLA8" s="14"/>
      <c r="VLB8" s="14"/>
      <c r="VLC8" s="14"/>
      <c r="VLD8" s="15"/>
      <c r="VLE8" s="17"/>
      <c r="VLF8" s="12"/>
      <c r="VLG8" s="12"/>
      <c r="VLH8" s="22"/>
      <c r="VLI8" s="16"/>
      <c r="VLJ8" s="12"/>
      <c r="VLK8" s="12"/>
      <c r="VLL8" s="16"/>
      <c r="VLM8" s="14"/>
      <c r="VLO8" s="15"/>
      <c r="VLP8" s="14"/>
      <c r="VLQ8" s="14"/>
      <c r="VLR8" s="14"/>
      <c r="VLS8" s="14"/>
      <c r="VLT8" s="15"/>
      <c r="VLU8" s="17"/>
      <c r="VLV8" s="12"/>
      <c r="VLW8" s="12"/>
      <c r="VLX8" s="22"/>
      <c r="VLY8" s="16"/>
      <c r="VLZ8" s="12"/>
      <c r="VMA8" s="12"/>
      <c r="VMB8" s="16"/>
      <c r="VMC8" s="14"/>
      <c r="VME8" s="15"/>
      <c r="VMF8" s="14"/>
      <c r="VMG8" s="14"/>
      <c r="VMH8" s="14"/>
      <c r="VMI8" s="14"/>
      <c r="VMJ8" s="15"/>
      <c r="VMK8" s="17"/>
      <c r="VML8" s="12"/>
      <c r="VMM8" s="12"/>
      <c r="VMN8" s="22"/>
      <c r="VMO8" s="16"/>
      <c r="VMP8" s="12"/>
      <c r="VMQ8" s="12"/>
      <c r="VMR8" s="16"/>
      <c r="VMS8" s="14"/>
      <c r="VMU8" s="15"/>
      <c r="VMV8" s="14"/>
      <c r="VMW8" s="14"/>
      <c r="VMX8" s="14"/>
      <c r="VMY8" s="14"/>
      <c r="VMZ8" s="15"/>
      <c r="VNA8" s="17"/>
      <c r="VNB8" s="12"/>
      <c r="VNC8" s="12"/>
      <c r="VND8" s="22"/>
      <c r="VNE8" s="16"/>
      <c r="VNF8" s="12"/>
      <c r="VNG8" s="12"/>
      <c r="VNH8" s="16"/>
      <c r="VNI8" s="14"/>
      <c r="VNK8" s="15"/>
      <c r="VNL8" s="14"/>
      <c r="VNM8" s="14"/>
      <c r="VNN8" s="14"/>
      <c r="VNO8" s="14"/>
      <c r="VNP8" s="15"/>
      <c r="VNQ8" s="17"/>
      <c r="VNR8" s="12"/>
      <c r="VNS8" s="12"/>
      <c r="VNT8" s="22"/>
      <c r="VNU8" s="16"/>
      <c r="VNV8" s="12"/>
      <c r="VNW8" s="12"/>
      <c r="VNX8" s="16"/>
      <c r="VNY8" s="14"/>
      <c r="VOA8" s="15"/>
      <c r="VOB8" s="14"/>
      <c r="VOC8" s="14"/>
      <c r="VOD8" s="14"/>
      <c r="VOE8" s="14"/>
      <c r="VOF8" s="15"/>
      <c r="VOG8" s="17"/>
      <c r="VOH8" s="12"/>
      <c r="VOI8" s="12"/>
      <c r="VOJ8" s="22"/>
      <c r="VOK8" s="16"/>
      <c r="VOL8" s="12"/>
      <c r="VOM8" s="12"/>
      <c r="VON8" s="16"/>
      <c r="VOO8" s="14"/>
      <c r="VOQ8" s="15"/>
      <c r="VOR8" s="14"/>
      <c r="VOS8" s="14"/>
      <c r="VOT8" s="14"/>
      <c r="VOU8" s="14"/>
      <c r="VOV8" s="15"/>
      <c r="VOW8" s="17"/>
      <c r="VOX8" s="12"/>
      <c r="VOY8" s="12"/>
      <c r="VOZ8" s="22"/>
      <c r="VPA8" s="16"/>
      <c r="VPB8" s="12"/>
      <c r="VPC8" s="12"/>
      <c r="VPD8" s="16"/>
      <c r="VPE8" s="14"/>
      <c r="VPG8" s="15"/>
      <c r="VPH8" s="14"/>
      <c r="VPI8" s="14"/>
      <c r="VPJ8" s="14"/>
      <c r="VPK8" s="14"/>
      <c r="VPL8" s="15"/>
      <c r="VPM8" s="17"/>
      <c r="VPN8" s="12"/>
      <c r="VPO8" s="12"/>
      <c r="VPP8" s="22"/>
      <c r="VPQ8" s="16"/>
      <c r="VPR8" s="12"/>
      <c r="VPS8" s="12"/>
      <c r="VPT8" s="16"/>
      <c r="VPU8" s="14"/>
      <c r="VPW8" s="15"/>
      <c r="VPX8" s="14"/>
      <c r="VPY8" s="14"/>
      <c r="VPZ8" s="14"/>
      <c r="VQA8" s="14"/>
      <c r="VQB8" s="15"/>
      <c r="VQC8" s="17"/>
      <c r="VQD8" s="12"/>
      <c r="VQE8" s="12"/>
      <c r="VQF8" s="22"/>
      <c r="VQG8" s="16"/>
      <c r="VQH8" s="12"/>
      <c r="VQI8" s="12"/>
      <c r="VQJ8" s="16"/>
      <c r="VQK8" s="14"/>
      <c r="VQM8" s="15"/>
      <c r="VQN8" s="14"/>
      <c r="VQO8" s="14"/>
      <c r="VQP8" s="14"/>
      <c r="VQQ8" s="14"/>
      <c r="VQR8" s="15"/>
      <c r="VQS8" s="17"/>
      <c r="VQT8" s="12"/>
      <c r="VQU8" s="12"/>
      <c r="VQV8" s="22"/>
      <c r="VQW8" s="16"/>
      <c r="VQX8" s="12"/>
      <c r="VQY8" s="12"/>
      <c r="VQZ8" s="16"/>
      <c r="VRA8" s="14"/>
      <c r="VRC8" s="15"/>
      <c r="VRD8" s="14"/>
      <c r="VRE8" s="14"/>
      <c r="VRF8" s="14"/>
      <c r="VRG8" s="14"/>
      <c r="VRH8" s="15"/>
      <c r="VRI8" s="17"/>
      <c r="VRJ8" s="12"/>
      <c r="VRK8" s="12"/>
      <c r="VRL8" s="22"/>
      <c r="VRM8" s="16"/>
      <c r="VRN8" s="12"/>
      <c r="VRO8" s="12"/>
      <c r="VRP8" s="16"/>
      <c r="VRQ8" s="14"/>
      <c r="VRS8" s="15"/>
      <c r="VRT8" s="14"/>
      <c r="VRU8" s="14"/>
      <c r="VRV8" s="14"/>
      <c r="VRW8" s="14"/>
      <c r="VRX8" s="15"/>
      <c r="VRY8" s="17"/>
      <c r="VRZ8" s="12"/>
      <c r="VSA8" s="12"/>
      <c r="VSB8" s="22"/>
      <c r="VSC8" s="16"/>
      <c r="VSD8" s="12"/>
      <c r="VSE8" s="12"/>
      <c r="VSF8" s="16"/>
      <c r="VSG8" s="14"/>
      <c r="VSI8" s="15"/>
      <c r="VSJ8" s="14"/>
      <c r="VSK8" s="14"/>
      <c r="VSL8" s="14"/>
      <c r="VSM8" s="14"/>
      <c r="VSN8" s="15"/>
      <c r="VSO8" s="17"/>
      <c r="VSP8" s="12"/>
      <c r="VSQ8" s="12"/>
      <c r="VSR8" s="22"/>
      <c r="VSS8" s="16"/>
      <c r="VST8" s="12"/>
      <c r="VSU8" s="12"/>
      <c r="VSV8" s="16"/>
      <c r="VSW8" s="14"/>
      <c r="VSY8" s="15"/>
      <c r="VSZ8" s="14"/>
      <c r="VTA8" s="14"/>
      <c r="VTB8" s="14"/>
      <c r="VTC8" s="14"/>
      <c r="VTD8" s="15"/>
      <c r="VTE8" s="17"/>
      <c r="VTF8" s="12"/>
      <c r="VTG8" s="12"/>
      <c r="VTH8" s="22"/>
      <c r="VTI8" s="16"/>
      <c r="VTJ8" s="12"/>
      <c r="VTK8" s="12"/>
      <c r="VTL8" s="16"/>
      <c r="VTM8" s="14"/>
      <c r="VTO8" s="15"/>
      <c r="VTP8" s="14"/>
      <c r="VTQ8" s="14"/>
      <c r="VTR8" s="14"/>
      <c r="VTS8" s="14"/>
      <c r="VTT8" s="15"/>
      <c r="VTU8" s="17"/>
      <c r="VTV8" s="12"/>
      <c r="VTW8" s="12"/>
      <c r="VTX8" s="22"/>
      <c r="VTY8" s="16"/>
      <c r="VTZ8" s="12"/>
      <c r="VUA8" s="12"/>
      <c r="VUB8" s="16"/>
      <c r="VUC8" s="14"/>
      <c r="VUE8" s="15"/>
      <c r="VUF8" s="14"/>
      <c r="VUG8" s="14"/>
      <c r="VUH8" s="14"/>
      <c r="VUI8" s="14"/>
      <c r="VUJ8" s="15"/>
      <c r="VUK8" s="17"/>
      <c r="VUL8" s="12"/>
      <c r="VUM8" s="12"/>
      <c r="VUN8" s="22"/>
      <c r="VUO8" s="16"/>
      <c r="VUP8" s="12"/>
      <c r="VUQ8" s="12"/>
      <c r="VUR8" s="16"/>
      <c r="VUS8" s="14"/>
      <c r="VUU8" s="15"/>
      <c r="VUV8" s="14"/>
      <c r="VUW8" s="14"/>
      <c r="VUX8" s="14"/>
      <c r="VUY8" s="14"/>
      <c r="VUZ8" s="15"/>
      <c r="VVA8" s="17"/>
      <c r="VVB8" s="12"/>
      <c r="VVC8" s="12"/>
      <c r="VVD8" s="22"/>
      <c r="VVE8" s="16"/>
      <c r="VVF8" s="12"/>
      <c r="VVG8" s="12"/>
      <c r="VVH8" s="16"/>
      <c r="VVI8" s="14"/>
      <c r="VVK8" s="15"/>
      <c r="VVL8" s="14"/>
      <c r="VVM8" s="14"/>
      <c r="VVN8" s="14"/>
      <c r="VVO8" s="14"/>
      <c r="VVP8" s="15"/>
      <c r="VVQ8" s="17"/>
      <c r="VVR8" s="12"/>
      <c r="VVS8" s="12"/>
      <c r="VVT8" s="22"/>
      <c r="VVU8" s="16"/>
      <c r="VVV8" s="12"/>
      <c r="VVW8" s="12"/>
      <c r="VVX8" s="16"/>
      <c r="VVY8" s="14"/>
      <c r="VWA8" s="15"/>
      <c r="VWB8" s="14"/>
      <c r="VWC8" s="14"/>
      <c r="VWD8" s="14"/>
      <c r="VWE8" s="14"/>
      <c r="VWF8" s="15"/>
      <c r="VWG8" s="17"/>
      <c r="VWH8" s="12"/>
      <c r="VWI8" s="12"/>
      <c r="VWJ8" s="22"/>
      <c r="VWK8" s="16"/>
      <c r="VWL8" s="12"/>
      <c r="VWM8" s="12"/>
      <c r="VWN8" s="16"/>
      <c r="VWO8" s="14"/>
      <c r="VWQ8" s="15"/>
      <c r="VWR8" s="14"/>
      <c r="VWS8" s="14"/>
      <c r="VWT8" s="14"/>
      <c r="VWU8" s="14"/>
      <c r="VWV8" s="15"/>
      <c r="VWW8" s="17"/>
      <c r="VWX8" s="12"/>
      <c r="VWY8" s="12"/>
      <c r="VWZ8" s="22"/>
      <c r="VXA8" s="16"/>
      <c r="VXB8" s="12"/>
      <c r="VXC8" s="12"/>
      <c r="VXD8" s="16"/>
      <c r="VXE8" s="14"/>
      <c r="VXG8" s="15"/>
      <c r="VXH8" s="14"/>
      <c r="VXI8" s="14"/>
      <c r="VXJ8" s="14"/>
      <c r="VXK8" s="14"/>
      <c r="VXL8" s="15"/>
      <c r="VXM8" s="17"/>
      <c r="VXN8" s="12"/>
      <c r="VXO8" s="12"/>
      <c r="VXP8" s="22"/>
      <c r="VXQ8" s="16"/>
      <c r="VXR8" s="12"/>
      <c r="VXS8" s="12"/>
      <c r="VXT8" s="16"/>
      <c r="VXU8" s="14"/>
      <c r="VXW8" s="15"/>
      <c r="VXX8" s="14"/>
      <c r="VXY8" s="14"/>
      <c r="VXZ8" s="14"/>
      <c r="VYA8" s="14"/>
      <c r="VYB8" s="15"/>
      <c r="VYC8" s="17"/>
      <c r="VYD8" s="12"/>
      <c r="VYE8" s="12"/>
      <c r="VYF8" s="22"/>
      <c r="VYG8" s="16"/>
      <c r="VYH8" s="12"/>
      <c r="VYI8" s="12"/>
      <c r="VYJ8" s="16"/>
      <c r="VYK8" s="14"/>
      <c r="VYM8" s="15"/>
      <c r="VYN8" s="14"/>
      <c r="VYO8" s="14"/>
      <c r="VYP8" s="14"/>
      <c r="VYQ8" s="14"/>
      <c r="VYR8" s="15"/>
      <c r="VYS8" s="17"/>
      <c r="VYT8" s="12"/>
      <c r="VYU8" s="12"/>
      <c r="VYV8" s="22"/>
      <c r="VYW8" s="16"/>
      <c r="VYX8" s="12"/>
      <c r="VYY8" s="12"/>
      <c r="VYZ8" s="16"/>
      <c r="VZA8" s="14"/>
      <c r="VZC8" s="15"/>
      <c r="VZD8" s="14"/>
      <c r="VZE8" s="14"/>
      <c r="VZF8" s="14"/>
      <c r="VZG8" s="14"/>
      <c r="VZH8" s="15"/>
      <c r="VZI8" s="17"/>
      <c r="VZJ8" s="12"/>
      <c r="VZK8" s="12"/>
      <c r="VZL8" s="22"/>
      <c r="VZM8" s="16"/>
      <c r="VZN8" s="12"/>
      <c r="VZO8" s="12"/>
      <c r="VZP8" s="16"/>
      <c r="VZQ8" s="14"/>
      <c r="VZS8" s="15"/>
      <c r="VZT8" s="14"/>
      <c r="VZU8" s="14"/>
      <c r="VZV8" s="14"/>
      <c r="VZW8" s="14"/>
      <c r="VZX8" s="15"/>
      <c r="VZY8" s="17"/>
      <c r="VZZ8" s="12"/>
      <c r="WAA8" s="12"/>
      <c r="WAB8" s="22"/>
      <c r="WAC8" s="16"/>
      <c r="WAD8" s="12"/>
      <c r="WAE8" s="12"/>
      <c r="WAF8" s="16"/>
      <c r="WAG8" s="14"/>
      <c r="WAI8" s="15"/>
      <c r="WAJ8" s="14"/>
      <c r="WAK8" s="14"/>
      <c r="WAL8" s="14"/>
      <c r="WAM8" s="14"/>
      <c r="WAN8" s="15"/>
      <c r="WAO8" s="17"/>
      <c r="WAP8" s="12"/>
      <c r="WAQ8" s="12"/>
      <c r="WAR8" s="22"/>
      <c r="WAS8" s="16"/>
      <c r="WAT8" s="12"/>
      <c r="WAU8" s="12"/>
      <c r="WAV8" s="16"/>
      <c r="WAW8" s="14"/>
      <c r="WAY8" s="15"/>
      <c r="WAZ8" s="14"/>
      <c r="WBA8" s="14"/>
      <c r="WBB8" s="14"/>
      <c r="WBC8" s="14"/>
      <c r="WBD8" s="15"/>
      <c r="WBE8" s="17"/>
      <c r="WBF8" s="12"/>
      <c r="WBG8" s="12"/>
      <c r="WBH8" s="22"/>
      <c r="WBI8" s="16"/>
      <c r="WBJ8" s="12"/>
      <c r="WBK8" s="12"/>
      <c r="WBL8" s="16"/>
      <c r="WBM8" s="14"/>
      <c r="WBO8" s="15"/>
      <c r="WBP8" s="14"/>
      <c r="WBQ8" s="14"/>
      <c r="WBR8" s="14"/>
      <c r="WBS8" s="14"/>
      <c r="WBT8" s="15"/>
      <c r="WBU8" s="17"/>
      <c r="WBV8" s="12"/>
      <c r="WBW8" s="12"/>
      <c r="WBX8" s="22"/>
      <c r="WBY8" s="16"/>
      <c r="WBZ8" s="12"/>
      <c r="WCA8" s="12"/>
      <c r="WCB8" s="16"/>
      <c r="WCC8" s="14"/>
      <c r="WCE8" s="15"/>
      <c r="WCF8" s="14"/>
      <c r="WCG8" s="14"/>
      <c r="WCH8" s="14"/>
      <c r="WCI8" s="14"/>
      <c r="WCJ8" s="15"/>
      <c r="WCK8" s="17"/>
      <c r="WCL8" s="12"/>
      <c r="WCM8" s="12"/>
      <c r="WCN8" s="22"/>
      <c r="WCO8" s="16"/>
      <c r="WCP8" s="12"/>
      <c r="WCQ8" s="12"/>
      <c r="WCR8" s="16"/>
      <c r="WCS8" s="14"/>
      <c r="WCU8" s="15"/>
      <c r="WCV8" s="14"/>
      <c r="WCW8" s="14"/>
      <c r="WCX8" s="14"/>
      <c r="WCY8" s="14"/>
      <c r="WCZ8" s="15"/>
      <c r="WDA8" s="17"/>
      <c r="WDB8" s="12"/>
      <c r="WDC8" s="12"/>
      <c r="WDD8" s="22"/>
      <c r="WDE8" s="16"/>
      <c r="WDF8" s="12"/>
      <c r="WDG8" s="12"/>
      <c r="WDH8" s="16"/>
      <c r="WDI8" s="14"/>
      <c r="WDK8" s="15"/>
      <c r="WDL8" s="14"/>
      <c r="WDM8" s="14"/>
      <c r="WDN8" s="14"/>
      <c r="WDO8" s="14"/>
      <c r="WDP8" s="15"/>
      <c r="WDQ8" s="17"/>
      <c r="WDR8" s="12"/>
      <c r="WDS8" s="12"/>
      <c r="WDT8" s="22"/>
      <c r="WDU8" s="16"/>
      <c r="WDV8" s="12"/>
      <c r="WDW8" s="12"/>
      <c r="WDX8" s="16"/>
      <c r="WDY8" s="14"/>
      <c r="WEA8" s="15"/>
      <c r="WEB8" s="14"/>
      <c r="WEC8" s="14"/>
      <c r="WED8" s="14"/>
      <c r="WEE8" s="14"/>
      <c r="WEF8" s="15"/>
      <c r="WEG8" s="17"/>
      <c r="WEH8" s="12"/>
      <c r="WEI8" s="12"/>
      <c r="WEJ8" s="22"/>
      <c r="WEK8" s="16"/>
      <c r="WEL8" s="12"/>
      <c r="WEM8" s="12"/>
      <c r="WEN8" s="16"/>
      <c r="WEO8" s="14"/>
      <c r="WEQ8" s="15"/>
      <c r="WER8" s="14"/>
      <c r="WES8" s="14"/>
      <c r="WET8" s="14"/>
      <c r="WEU8" s="14"/>
      <c r="WEV8" s="15"/>
      <c r="WEW8" s="17"/>
      <c r="WEX8" s="12"/>
      <c r="WEY8" s="12"/>
      <c r="WEZ8" s="22"/>
      <c r="WFA8" s="16"/>
      <c r="WFB8" s="12"/>
      <c r="WFC8" s="12"/>
      <c r="WFD8" s="16"/>
      <c r="WFE8" s="14"/>
      <c r="WFG8" s="15"/>
      <c r="WFH8" s="14"/>
      <c r="WFI8" s="14"/>
      <c r="WFJ8" s="14"/>
      <c r="WFK8" s="14"/>
      <c r="WFL8" s="15"/>
      <c r="WFM8" s="17"/>
      <c r="WFN8" s="12"/>
      <c r="WFO8" s="12"/>
      <c r="WFP8" s="22"/>
      <c r="WFQ8" s="16"/>
      <c r="WFR8" s="12"/>
      <c r="WFS8" s="12"/>
      <c r="WFT8" s="16"/>
      <c r="WFU8" s="14"/>
      <c r="WFW8" s="15"/>
      <c r="WFX8" s="14"/>
      <c r="WFY8" s="14"/>
      <c r="WFZ8" s="14"/>
      <c r="WGA8" s="14"/>
      <c r="WGB8" s="15"/>
      <c r="WGC8" s="17"/>
      <c r="WGD8" s="12"/>
      <c r="WGE8" s="12"/>
      <c r="WGF8" s="22"/>
      <c r="WGG8" s="16"/>
      <c r="WGH8" s="12"/>
      <c r="WGI8" s="12"/>
      <c r="WGJ8" s="16"/>
      <c r="WGK8" s="14"/>
      <c r="WGM8" s="15"/>
      <c r="WGN8" s="14"/>
      <c r="WGO8" s="14"/>
      <c r="WGP8" s="14"/>
      <c r="WGQ8" s="14"/>
      <c r="WGR8" s="15"/>
      <c r="WGS8" s="17"/>
      <c r="WGT8" s="12"/>
      <c r="WGU8" s="12"/>
      <c r="WGV8" s="22"/>
      <c r="WGW8" s="16"/>
      <c r="WGX8" s="12"/>
      <c r="WGY8" s="12"/>
      <c r="WGZ8" s="16"/>
      <c r="WHA8" s="14"/>
      <c r="WHC8" s="15"/>
      <c r="WHD8" s="14"/>
      <c r="WHE8" s="14"/>
      <c r="WHF8" s="14"/>
      <c r="WHG8" s="14"/>
      <c r="WHH8" s="15"/>
      <c r="WHI8" s="17"/>
      <c r="WHJ8" s="12"/>
      <c r="WHK8" s="12"/>
      <c r="WHL8" s="22"/>
      <c r="WHM8" s="16"/>
      <c r="WHN8" s="12"/>
      <c r="WHO8" s="12"/>
      <c r="WHP8" s="16"/>
      <c r="WHQ8" s="14"/>
      <c r="WHS8" s="15"/>
      <c r="WHT8" s="14"/>
      <c r="WHU8" s="14"/>
      <c r="WHV8" s="14"/>
      <c r="WHW8" s="14"/>
      <c r="WHX8" s="15"/>
      <c r="WHY8" s="17"/>
      <c r="WHZ8" s="12"/>
      <c r="WIA8" s="12"/>
      <c r="WIB8" s="22"/>
      <c r="WIC8" s="16"/>
      <c r="WID8" s="12"/>
      <c r="WIE8" s="12"/>
      <c r="WIF8" s="16"/>
      <c r="WIG8" s="14"/>
      <c r="WII8" s="15"/>
      <c r="WIJ8" s="14"/>
      <c r="WIK8" s="14"/>
      <c r="WIL8" s="14"/>
      <c r="WIM8" s="14"/>
      <c r="WIN8" s="15"/>
      <c r="WIO8" s="17"/>
      <c r="WIP8" s="12"/>
      <c r="WIQ8" s="12"/>
      <c r="WIR8" s="22"/>
      <c r="WIS8" s="16"/>
      <c r="WIT8" s="12"/>
      <c r="WIU8" s="12"/>
      <c r="WIV8" s="16"/>
      <c r="WIW8" s="14"/>
      <c r="WIY8" s="15"/>
      <c r="WIZ8" s="14"/>
      <c r="WJA8" s="14"/>
      <c r="WJB8" s="14"/>
      <c r="WJC8" s="14"/>
      <c r="WJD8" s="15"/>
      <c r="WJE8" s="17"/>
      <c r="WJF8" s="12"/>
      <c r="WJG8" s="12"/>
      <c r="WJH8" s="22"/>
      <c r="WJI8" s="16"/>
      <c r="WJJ8" s="12"/>
      <c r="WJK8" s="12"/>
      <c r="WJL8" s="16"/>
      <c r="WJM8" s="14"/>
      <c r="WJO8" s="15"/>
      <c r="WJP8" s="14"/>
      <c r="WJQ8" s="14"/>
      <c r="WJR8" s="14"/>
      <c r="WJS8" s="14"/>
      <c r="WJT8" s="15"/>
      <c r="WJU8" s="17"/>
      <c r="WJV8" s="12"/>
      <c r="WJW8" s="12"/>
      <c r="WJX8" s="22"/>
      <c r="WJY8" s="16"/>
      <c r="WJZ8" s="12"/>
      <c r="WKA8" s="12"/>
      <c r="WKB8" s="16"/>
      <c r="WKC8" s="14"/>
      <c r="WKE8" s="15"/>
      <c r="WKF8" s="14"/>
      <c r="WKG8" s="14"/>
      <c r="WKH8" s="14"/>
      <c r="WKI8" s="14"/>
      <c r="WKJ8" s="15"/>
      <c r="WKK8" s="17"/>
      <c r="WKL8" s="12"/>
      <c r="WKM8" s="12"/>
      <c r="WKN8" s="22"/>
      <c r="WKO8" s="16"/>
      <c r="WKP8" s="12"/>
      <c r="WKQ8" s="12"/>
      <c r="WKR8" s="16"/>
      <c r="WKS8" s="14"/>
      <c r="WKU8" s="15"/>
      <c r="WKV8" s="14"/>
      <c r="WKW8" s="14"/>
      <c r="WKX8" s="14"/>
      <c r="WKY8" s="14"/>
      <c r="WKZ8" s="15"/>
      <c r="WLA8" s="17"/>
      <c r="WLB8" s="12"/>
      <c r="WLC8" s="12"/>
      <c r="WLD8" s="22"/>
      <c r="WLE8" s="16"/>
      <c r="WLF8" s="12"/>
      <c r="WLG8" s="12"/>
      <c r="WLH8" s="16"/>
      <c r="WLI8" s="14"/>
      <c r="WLK8" s="15"/>
      <c r="WLL8" s="14"/>
      <c r="WLM8" s="14"/>
      <c r="WLN8" s="14"/>
      <c r="WLO8" s="14"/>
      <c r="WLP8" s="15"/>
      <c r="WLQ8" s="17"/>
      <c r="WLR8" s="12"/>
      <c r="WLS8" s="12"/>
      <c r="WLT8" s="22"/>
      <c r="WLU8" s="16"/>
      <c r="WLV8" s="12"/>
      <c r="WLW8" s="12"/>
      <c r="WLX8" s="16"/>
      <c r="WLY8" s="14"/>
      <c r="WMA8" s="15"/>
      <c r="WMB8" s="14"/>
      <c r="WMC8" s="14"/>
      <c r="WMD8" s="14"/>
      <c r="WME8" s="14"/>
      <c r="WMF8" s="15"/>
      <c r="WMG8" s="17"/>
      <c r="WMH8" s="12"/>
      <c r="WMI8" s="12"/>
      <c r="WMJ8" s="22"/>
      <c r="WMK8" s="16"/>
      <c r="WML8" s="12"/>
      <c r="WMM8" s="12"/>
      <c r="WMN8" s="16"/>
      <c r="WMO8" s="14"/>
      <c r="WMQ8" s="15"/>
      <c r="WMR8" s="14"/>
      <c r="WMS8" s="14"/>
      <c r="WMT8" s="14"/>
      <c r="WMU8" s="14"/>
      <c r="WMV8" s="15"/>
      <c r="WMW8" s="17"/>
      <c r="WMX8" s="12"/>
      <c r="WMY8" s="12"/>
      <c r="WMZ8" s="22"/>
      <c r="WNA8" s="16"/>
      <c r="WNB8" s="12"/>
      <c r="WNC8" s="12"/>
      <c r="WND8" s="16"/>
      <c r="WNE8" s="14"/>
      <c r="WNG8" s="15"/>
      <c r="WNH8" s="14"/>
      <c r="WNI8" s="14"/>
      <c r="WNJ8" s="14"/>
      <c r="WNK8" s="14"/>
      <c r="WNL8" s="15"/>
      <c r="WNM8" s="17"/>
      <c r="WNN8" s="12"/>
      <c r="WNO8" s="12"/>
      <c r="WNP8" s="22"/>
      <c r="WNQ8" s="16"/>
      <c r="WNR8" s="12"/>
      <c r="WNS8" s="12"/>
      <c r="WNT8" s="16"/>
      <c r="WNU8" s="14"/>
      <c r="WNW8" s="15"/>
      <c r="WNX8" s="14"/>
      <c r="WNY8" s="14"/>
      <c r="WNZ8" s="14"/>
      <c r="WOA8" s="14"/>
      <c r="WOB8" s="15"/>
      <c r="WOC8" s="17"/>
      <c r="WOD8" s="12"/>
      <c r="WOE8" s="12"/>
      <c r="WOF8" s="22"/>
      <c r="WOG8" s="16"/>
      <c r="WOH8" s="12"/>
      <c r="WOI8" s="12"/>
      <c r="WOJ8" s="16"/>
      <c r="WOK8" s="14"/>
      <c r="WOM8" s="15"/>
      <c r="WON8" s="14"/>
      <c r="WOO8" s="14"/>
      <c r="WOP8" s="14"/>
      <c r="WOQ8" s="14"/>
      <c r="WOR8" s="15"/>
      <c r="WOS8" s="17"/>
      <c r="WOT8" s="12"/>
      <c r="WOU8" s="12"/>
      <c r="WOV8" s="22"/>
      <c r="WOW8" s="16"/>
      <c r="WOX8" s="12"/>
      <c r="WOY8" s="12"/>
      <c r="WOZ8" s="16"/>
      <c r="WPA8" s="14"/>
      <c r="WPC8" s="15"/>
      <c r="WPD8" s="14"/>
      <c r="WPE8" s="14"/>
      <c r="WPF8" s="14"/>
      <c r="WPG8" s="14"/>
      <c r="WPH8" s="15"/>
      <c r="WPI8" s="17"/>
      <c r="WPJ8" s="12"/>
      <c r="WPK8" s="12"/>
      <c r="WPL8" s="22"/>
      <c r="WPM8" s="16"/>
      <c r="WPN8" s="12"/>
      <c r="WPO8" s="12"/>
      <c r="WPP8" s="16"/>
      <c r="WPQ8" s="14"/>
      <c r="WPS8" s="15"/>
      <c r="WPT8" s="14"/>
      <c r="WPU8" s="14"/>
      <c r="WPV8" s="14"/>
      <c r="WPW8" s="14"/>
      <c r="WPX8" s="15"/>
      <c r="WPY8" s="17"/>
      <c r="WPZ8" s="12"/>
      <c r="WQA8" s="12"/>
      <c r="WQB8" s="22"/>
      <c r="WQC8" s="16"/>
      <c r="WQD8" s="12"/>
      <c r="WQE8" s="12"/>
      <c r="WQF8" s="16"/>
      <c r="WQG8" s="14"/>
      <c r="WQI8" s="15"/>
      <c r="WQJ8" s="14"/>
      <c r="WQK8" s="14"/>
      <c r="WQL8" s="14"/>
      <c r="WQM8" s="14"/>
      <c r="WQN8" s="15"/>
      <c r="WQO8" s="17"/>
      <c r="WQP8" s="12"/>
      <c r="WQQ8" s="12"/>
      <c r="WQR8" s="22"/>
      <c r="WQS8" s="16"/>
      <c r="WQT8" s="12"/>
      <c r="WQU8" s="12"/>
      <c r="WQV8" s="16"/>
      <c r="WQW8" s="14"/>
      <c r="WQY8" s="15"/>
      <c r="WQZ8" s="14"/>
      <c r="WRA8" s="14"/>
      <c r="WRB8" s="14"/>
      <c r="WRC8" s="14"/>
      <c r="WRD8" s="15"/>
      <c r="WRE8" s="17"/>
      <c r="WRF8" s="12"/>
      <c r="WRG8" s="12"/>
      <c r="WRH8" s="22"/>
      <c r="WRI8" s="16"/>
      <c r="WRJ8" s="12"/>
      <c r="WRK8" s="12"/>
      <c r="WRL8" s="16"/>
      <c r="WRM8" s="14"/>
      <c r="WRO8" s="15"/>
      <c r="WRP8" s="14"/>
      <c r="WRQ8" s="14"/>
      <c r="WRR8" s="14"/>
      <c r="WRS8" s="14"/>
      <c r="WRT8" s="15"/>
      <c r="WRU8" s="17"/>
      <c r="WRV8" s="12"/>
      <c r="WRW8" s="12"/>
      <c r="WRX8" s="22"/>
      <c r="WRY8" s="16"/>
      <c r="WRZ8" s="12"/>
      <c r="WSA8" s="12"/>
      <c r="WSB8" s="16"/>
      <c r="WSC8" s="14"/>
      <c r="WSE8" s="15"/>
      <c r="WSF8" s="14"/>
      <c r="WSG8" s="14"/>
      <c r="WSH8" s="14"/>
      <c r="WSI8" s="14"/>
      <c r="WSJ8" s="15"/>
      <c r="WSK8" s="17"/>
      <c r="WSL8" s="12"/>
      <c r="WSM8" s="12"/>
      <c r="WSN8" s="22"/>
      <c r="WSO8" s="16"/>
      <c r="WSP8" s="12"/>
      <c r="WSQ8" s="12"/>
      <c r="WSR8" s="16"/>
      <c r="WSS8" s="14"/>
      <c r="WSU8" s="15"/>
      <c r="WSV8" s="14"/>
      <c r="WSW8" s="14"/>
      <c r="WSX8" s="14"/>
      <c r="WSY8" s="14"/>
      <c r="WSZ8" s="15"/>
      <c r="WTA8" s="17"/>
      <c r="WTB8" s="12"/>
      <c r="WTC8" s="12"/>
      <c r="WTD8" s="22"/>
      <c r="WTE8" s="16"/>
      <c r="WTF8" s="12"/>
      <c r="WTG8" s="12"/>
      <c r="WTH8" s="16"/>
      <c r="WTI8" s="14"/>
      <c r="WTK8" s="15"/>
      <c r="WTL8" s="14"/>
      <c r="WTM8" s="14"/>
      <c r="WTN8" s="14"/>
      <c r="WTO8" s="14"/>
      <c r="WTP8" s="15"/>
      <c r="WTQ8" s="17"/>
      <c r="WTR8" s="12"/>
      <c r="WTS8" s="12"/>
      <c r="WTT8" s="22"/>
      <c r="WTU8" s="16"/>
      <c r="WTV8" s="12"/>
      <c r="WTW8" s="12"/>
      <c r="WTX8" s="16"/>
      <c r="WTY8" s="14"/>
      <c r="WUA8" s="15"/>
      <c r="WUB8" s="14"/>
      <c r="WUC8" s="14"/>
      <c r="WUD8" s="14"/>
      <c r="WUE8" s="14"/>
      <c r="WUF8" s="15"/>
      <c r="WUG8" s="17"/>
      <c r="WUH8" s="12"/>
      <c r="WUI8" s="12"/>
      <c r="WUJ8" s="22"/>
      <c r="WUK8" s="16"/>
      <c r="WUL8" s="12"/>
      <c r="WUM8" s="12"/>
      <c r="WUN8" s="16"/>
      <c r="WUO8" s="14"/>
      <c r="WUQ8" s="15"/>
      <c r="WUR8" s="14"/>
      <c r="WUS8" s="14"/>
      <c r="WUT8" s="14"/>
      <c r="WUU8" s="14"/>
      <c r="WUV8" s="15"/>
      <c r="WUW8" s="17"/>
      <c r="WUX8" s="12"/>
      <c r="WUY8" s="12"/>
      <c r="WUZ8" s="22"/>
      <c r="WVA8" s="16"/>
      <c r="WVB8" s="12"/>
      <c r="WVC8" s="12"/>
      <c r="WVD8" s="16"/>
      <c r="WVE8" s="14"/>
      <c r="WVG8" s="15"/>
      <c r="WVH8" s="14"/>
      <c r="WVI8" s="14"/>
      <c r="WVJ8" s="14"/>
      <c r="WVK8" s="14"/>
      <c r="WVL8" s="15"/>
      <c r="WVM8" s="17"/>
      <c r="WVN8" s="12"/>
      <c r="WVO8" s="12"/>
      <c r="WVP8" s="22"/>
      <c r="WVQ8" s="16"/>
      <c r="WVR8" s="12"/>
      <c r="WVS8" s="12"/>
      <c r="WVT8" s="16"/>
      <c r="WVU8" s="14"/>
      <c r="WVW8" s="15"/>
      <c r="WVX8" s="14"/>
      <c r="WVY8" s="14"/>
      <c r="WVZ8" s="14"/>
      <c r="WWA8" s="14"/>
      <c r="WWB8" s="15"/>
      <c r="WWC8" s="17"/>
      <c r="WWD8" s="12"/>
      <c r="WWE8" s="12"/>
      <c r="WWF8" s="22"/>
      <c r="WWG8" s="16"/>
      <c r="WWH8" s="12"/>
      <c r="WWI8" s="12"/>
      <c r="WWJ8" s="16"/>
      <c r="WWK8" s="14"/>
      <c r="WWM8" s="15"/>
      <c r="WWN8" s="14"/>
      <c r="WWO8" s="14"/>
      <c r="WWP8" s="14"/>
      <c r="WWQ8" s="14"/>
      <c r="WWR8" s="15"/>
      <c r="WWS8" s="17"/>
      <c r="WWT8" s="12"/>
      <c r="WWU8" s="12"/>
      <c r="WWV8" s="22"/>
      <c r="WWW8" s="16"/>
      <c r="WWX8" s="12"/>
      <c r="WWY8" s="12"/>
      <c r="WWZ8" s="16"/>
      <c r="WXA8" s="14"/>
      <c r="WXC8" s="15"/>
      <c r="WXD8" s="14"/>
      <c r="WXE8" s="14"/>
      <c r="WXF8" s="14"/>
      <c r="WXG8" s="14"/>
      <c r="WXH8" s="15"/>
      <c r="WXI8" s="17"/>
      <c r="WXJ8" s="12"/>
      <c r="WXK8" s="12"/>
      <c r="WXL8" s="22"/>
      <c r="WXM8" s="16"/>
      <c r="WXN8" s="12"/>
      <c r="WXO8" s="12"/>
      <c r="WXP8" s="16"/>
      <c r="WXQ8" s="14"/>
      <c r="WXS8" s="15"/>
      <c r="WXT8" s="14"/>
      <c r="WXU8" s="14"/>
      <c r="WXV8" s="14"/>
      <c r="WXW8" s="14"/>
      <c r="WXX8" s="15"/>
      <c r="WXY8" s="17"/>
      <c r="WXZ8" s="12"/>
      <c r="WYA8" s="12"/>
      <c r="WYB8" s="22"/>
      <c r="WYC8" s="16"/>
      <c r="WYD8" s="12"/>
      <c r="WYE8" s="12"/>
      <c r="WYF8" s="16"/>
      <c r="WYG8" s="14"/>
      <c r="WYI8" s="15"/>
      <c r="WYJ8" s="14"/>
      <c r="WYK8" s="14"/>
      <c r="WYL8" s="14"/>
      <c r="WYM8" s="14"/>
      <c r="WYN8" s="15"/>
      <c r="WYO8" s="17"/>
      <c r="WYP8" s="12"/>
      <c r="WYQ8" s="12"/>
      <c r="WYR8" s="22"/>
      <c r="WYS8" s="16"/>
      <c r="WYT8" s="12"/>
      <c r="WYU8" s="12"/>
      <c r="WYV8" s="16"/>
      <c r="WYW8" s="14"/>
      <c r="WYY8" s="15"/>
      <c r="WYZ8" s="14"/>
      <c r="WZA8" s="14"/>
      <c r="WZB8" s="14"/>
      <c r="WZC8" s="14"/>
      <c r="WZD8" s="15"/>
      <c r="WZE8" s="17"/>
      <c r="WZF8" s="12"/>
      <c r="WZG8" s="12"/>
      <c r="WZH8" s="22"/>
      <c r="WZI8" s="16"/>
      <c r="WZJ8" s="12"/>
      <c r="WZK8" s="12"/>
      <c r="WZL8" s="16"/>
      <c r="WZM8" s="14"/>
      <c r="WZO8" s="15"/>
      <c r="WZP8" s="14"/>
      <c r="WZQ8" s="14"/>
      <c r="WZR8" s="14"/>
      <c r="WZS8" s="14"/>
      <c r="WZT8" s="15"/>
      <c r="WZU8" s="17"/>
      <c r="WZV8" s="12"/>
      <c r="WZW8" s="12"/>
      <c r="WZX8" s="22"/>
      <c r="WZY8" s="16"/>
      <c r="WZZ8" s="12"/>
      <c r="XAA8" s="12"/>
      <c r="XAB8" s="16"/>
      <c r="XAC8" s="14"/>
      <c r="XAE8" s="15"/>
      <c r="XAF8" s="14"/>
      <c r="XAG8" s="14"/>
      <c r="XAH8" s="14"/>
      <c r="XAI8" s="14"/>
      <c r="XAJ8" s="15"/>
      <c r="XAK8" s="17"/>
      <c r="XAL8" s="12"/>
      <c r="XAM8" s="12"/>
      <c r="XAN8" s="22"/>
      <c r="XAO8" s="16"/>
      <c r="XAP8" s="12"/>
      <c r="XAQ8" s="12"/>
      <c r="XAR8" s="16"/>
      <c r="XAS8" s="14"/>
      <c r="XAU8" s="15"/>
      <c r="XAV8" s="14"/>
      <c r="XAW8" s="14"/>
      <c r="XAX8" s="14"/>
      <c r="XAY8" s="14"/>
      <c r="XAZ8" s="15"/>
      <c r="XBA8" s="17"/>
      <c r="XBB8" s="12"/>
      <c r="XBC8" s="12"/>
      <c r="XBD8" s="22"/>
      <c r="XBE8" s="16"/>
      <c r="XBF8" s="12"/>
      <c r="XBG8" s="12"/>
      <c r="XBH8" s="16"/>
      <c r="XBI8" s="14"/>
      <c r="XBK8" s="15"/>
      <c r="XBL8" s="14"/>
      <c r="XBM8" s="14"/>
      <c r="XBN8" s="14"/>
      <c r="XBO8" s="14"/>
      <c r="XBP8" s="15"/>
      <c r="XBQ8" s="17"/>
      <c r="XBR8" s="12"/>
      <c r="XBS8" s="12"/>
      <c r="XBT8" s="22"/>
      <c r="XBU8" s="16"/>
      <c r="XBV8" s="12"/>
      <c r="XBW8" s="12"/>
      <c r="XBX8" s="16"/>
      <c r="XBY8" s="14"/>
      <c r="XCA8" s="15"/>
      <c r="XCB8" s="14"/>
      <c r="XCC8" s="14"/>
      <c r="XCD8" s="14"/>
      <c r="XCE8" s="14"/>
      <c r="XCF8" s="15"/>
      <c r="XCG8" s="17"/>
      <c r="XCH8" s="12"/>
      <c r="XCI8" s="12"/>
      <c r="XCJ8" s="22"/>
      <c r="XCK8" s="16"/>
      <c r="XCL8" s="12"/>
      <c r="XCM8" s="12"/>
      <c r="XCN8" s="16"/>
      <c r="XCO8" s="14"/>
      <c r="XCQ8" s="15"/>
      <c r="XCR8" s="14"/>
      <c r="XCS8" s="14"/>
      <c r="XCT8" s="14"/>
      <c r="XCU8" s="14"/>
      <c r="XCV8" s="15"/>
      <c r="XCW8" s="17"/>
      <c r="XCX8" s="12"/>
      <c r="XCY8" s="12"/>
      <c r="XCZ8" s="22"/>
      <c r="XDA8" s="16"/>
      <c r="XDB8" s="12"/>
      <c r="XDC8" s="12"/>
      <c r="XDD8" s="16"/>
      <c r="XDE8" s="14"/>
      <c r="XDG8" s="15"/>
      <c r="XDH8" s="14"/>
      <c r="XDI8" s="14"/>
      <c r="XDJ8" s="14"/>
      <c r="XDK8" s="14"/>
      <c r="XDL8" s="15"/>
      <c r="XDM8" s="17"/>
      <c r="XDN8" s="12"/>
      <c r="XDO8" s="12"/>
      <c r="XDP8" s="22"/>
      <c r="XDQ8" s="16"/>
      <c r="XDR8" s="12"/>
      <c r="XDS8" s="12"/>
      <c r="XDT8" s="16"/>
      <c r="XDU8" s="14"/>
      <c r="XDW8" s="15"/>
      <c r="XDX8" s="14"/>
      <c r="XDY8" s="14"/>
      <c r="XDZ8" s="14"/>
      <c r="XEA8" s="14"/>
      <c r="XEB8" s="15"/>
      <c r="XEC8" s="17"/>
      <c r="XED8" s="12"/>
      <c r="XEE8" s="12"/>
      <c r="XEF8" s="22"/>
      <c r="XEG8" s="16"/>
      <c r="XEH8" s="12"/>
      <c r="XEI8" s="12"/>
      <c r="XEJ8" s="16"/>
      <c r="XEK8" s="14"/>
      <c r="XEM8" s="15"/>
      <c r="XEN8" s="14"/>
      <c r="XEO8" s="14"/>
      <c r="XEP8" s="14"/>
      <c r="XEQ8" s="14"/>
      <c r="XER8" s="15"/>
      <c r="XES8" s="17"/>
      <c r="XET8" s="12"/>
      <c r="XEU8" s="12"/>
      <c r="XEV8" s="22"/>
      <c r="XEW8" s="16"/>
      <c r="XEX8" s="12"/>
      <c r="XEY8" s="12"/>
      <c r="XEZ8" s="16"/>
    </row>
    <row r="9" spans="1:16380" x14ac:dyDescent="0.25">
      <c r="A9" s="231"/>
      <c r="B9" s="233"/>
      <c r="C9" s="262"/>
      <c r="D9" s="231"/>
      <c r="E9" s="231"/>
      <c r="F9" s="231"/>
      <c r="G9" s="231"/>
      <c r="H9" s="262"/>
      <c r="I9" s="274"/>
      <c r="J9" s="274"/>
      <c r="K9" s="230"/>
      <c r="L9" s="338"/>
      <c r="M9" s="323"/>
      <c r="N9" s="41">
        <v>12804</v>
      </c>
      <c r="O9" s="41" t="s">
        <v>930</v>
      </c>
      <c r="P9" s="335"/>
      <c r="Q9" s="231"/>
      <c r="R9" s="313"/>
      <c r="S9" s="91"/>
      <c r="T9" s="92"/>
      <c r="U9" s="93"/>
      <c r="V9" s="91"/>
      <c r="W9" s="91"/>
      <c r="X9" s="22"/>
      <c r="Y9" s="94"/>
      <c r="Z9" s="91"/>
      <c r="AA9" s="91"/>
      <c r="AB9" s="94"/>
      <c r="AC9" s="70"/>
      <c r="AE9" s="92"/>
      <c r="AF9" s="70"/>
      <c r="AG9" s="70"/>
      <c r="AH9" s="70"/>
      <c r="AI9" s="70"/>
      <c r="AJ9" s="92"/>
      <c r="AK9" s="93"/>
      <c r="AL9" s="91"/>
      <c r="AM9" s="91"/>
      <c r="AN9" s="22"/>
      <c r="AO9" s="94"/>
      <c r="AP9" s="91"/>
      <c r="AQ9" s="91"/>
      <c r="AR9" s="94"/>
      <c r="AS9" s="70"/>
      <c r="AU9" s="92"/>
      <c r="AV9" s="70"/>
      <c r="AW9" s="70"/>
      <c r="AX9" s="70"/>
      <c r="AY9" s="70"/>
      <c r="AZ9" s="92"/>
      <c r="BA9" s="93"/>
      <c r="BB9" s="91"/>
      <c r="BC9" s="91"/>
      <c r="BD9" s="22"/>
      <c r="BE9" s="94"/>
      <c r="BF9" s="91"/>
      <c r="BG9" s="91"/>
      <c r="BH9" s="94"/>
      <c r="BI9" s="70"/>
      <c r="BK9" s="92"/>
      <c r="BL9" s="70"/>
      <c r="BM9" s="70"/>
      <c r="BN9" s="70"/>
      <c r="BO9" s="70"/>
      <c r="BP9" s="92"/>
      <c r="BQ9" s="93"/>
      <c r="BR9" s="12"/>
      <c r="BS9" s="12"/>
      <c r="BT9" s="22"/>
      <c r="BU9" s="16"/>
      <c r="BV9" s="12"/>
      <c r="BW9" s="12"/>
      <c r="BX9" s="16"/>
      <c r="BY9" s="14"/>
      <c r="CA9" s="15"/>
      <c r="CB9" s="14"/>
      <c r="CC9" s="14"/>
      <c r="CD9" s="14"/>
      <c r="CE9" s="14"/>
      <c r="CF9" s="15"/>
      <c r="CG9" s="17"/>
      <c r="CH9" s="12"/>
      <c r="CI9" s="12"/>
      <c r="CJ9" s="22"/>
      <c r="CK9" s="16"/>
      <c r="CL9" s="12"/>
      <c r="CM9" s="12"/>
      <c r="CN9" s="16"/>
      <c r="CO9" s="14"/>
      <c r="CQ9" s="15"/>
      <c r="CR9" s="14"/>
      <c r="CS9" s="14"/>
      <c r="CT9" s="14"/>
      <c r="CU9" s="14"/>
      <c r="CV9" s="15"/>
      <c r="CW9" s="17"/>
      <c r="CX9" s="12"/>
      <c r="CY9" s="12"/>
      <c r="CZ9" s="22"/>
      <c r="DA9" s="16"/>
      <c r="DB9" s="12"/>
      <c r="DC9" s="12"/>
      <c r="DD9" s="16"/>
      <c r="DE9" s="14"/>
      <c r="DG9" s="15"/>
      <c r="DH9" s="14"/>
      <c r="DI9" s="14"/>
      <c r="DJ9" s="14"/>
      <c r="DK9" s="14"/>
      <c r="DL9" s="15"/>
      <c r="DM9" s="17"/>
      <c r="DN9" s="12"/>
      <c r="DO9" s="12"/>
      <c r="DP9" s="22"/>
      <c r="DQ9" s="16"/>
      <c r="DR9" s="12"/>
      <c r="DS9" s="12"/>
      <c r="DT9" s="16"/>
      <c r="DU9" s="14"/>
      <c r="DW9" s="15"/>
      <c r="DX9" s="14"/>
      <c r="DY9" s="14"/>
      <c r="DZ9" s="14"/>
      <c r="EA9" s="14"/>
      <c r="EB9" s="15"/>
      <c r="EC9" s="17"/>
      <c r="ED9" s="12"/>
      <c r="EE9" s="12"/>
      <c r="EF9" s="22"/>
      <c r="EG9" s="16"/>
      <c r="EH9" s="12"/>
      <c r="EI9" s="12"/>
      <c r="EJ9" s="16"/>
      <c r="EK9" s="14"/>
      <c r="EM9" s="15"/>
      <c r="EN9" s="14"/>
      <c r="EO9" s="14"/>
      <c r="EP9" s="14"/>
      <c r="EQ9" s="14"/>
      <c r="ER9" s="15"/>
      <c r="ES9" s="17"/>
      <c r="ET9" s="12"/>
      <c r="EU9" s="12"/>
      <c r="EV9" s="22"/>
      <c r="EW9" s="16"/>
      <c r="EX9" s="12"/>
      <c r="EY9" s="12"/>
      <c r="EZ9" s="16"/>
      <c r="FA9" s="14"/>
      <c r="FC9" s="15"/>
      <c r="FD9" s="14"/>
      <c r="FE9" s="14"/>
      <c r="FF9" s="14"/>
      <c r="FG9" s="14"/>
      <c r="FH9" s="15"/>
      <c r="FI9" s="17"/>
      <c r="FJ9" s="12"/>
      <c r="FK9" s="12"/>
      <c r="FL9" s="22"/>
      <c r="FM9" s="16"/>
      <c r="FN9" s="12"/>
      <c r="FO9" s="12"/>
      <c r="FP9" s="16"/>
      <c r="FQ9" s="14"/>
      <c r="FS9" s="15"/>
      <c r="FT9" s="14"/>
      <c r="FU9" s="14"/>
      <c r="FV9" s="14"/>
      <c r="FW9" s="14"/>
      <c r="FX9" s="15"/>
      <c r="FY9" s="17"/>
      <c r="FZ9" s="12"/>
      <c r="GA9" s="12"/>
      <c r="GB9" s="22"/>
      <c r="GC9" s="16"/>
      <c r="GD9" s="12"/>
      <c r="GE9" s="12"/>
      <c r="GF9" s="16"/>
      <c r="GG9" s="14"/>
      <c r="GI9" s="15"/>
      <c r="GJ9" s="14"/>
      <c r="GK9" s="14"/>
      <c r="GL9" s="14"/>
      <c r="GM9" s="14"/>
      <c r="GN9" s="15"/>
      <c r="GO9" s="17"/>
      <c r="GP9" s="12"/>
      <c r="GQ9" s="12"/>
      <c r="GR9" s="22"/>
      <c r="GS9" s="16"/>
      <c r="GT9" s="12"/>
      <c r="GU9" s="12"/>
      <c r="GV9" s="16"/>
      <c r="GW9" s="14"/>
      <c r="GY9" s="15"/>
      <c r="GZ9" s="14"/>
      <c r="HA9" s="14"/>
      <c r="HB9" s="14"/>
      <c r="HC9" s="14"/>
      <c r="HD9" s="15"/>
      <c r="HE9" s="17"/>
      <c r="HF9" s="12"/>
      <c r="HG9" s="12"/>
      <c r="HH9" s="22"/>
      <c r="HI9" s="16"/>
      <c r="HJ9" s="12"/>
      <c r="HK9" s="12"/>
      <c r="HL9" s="16"/>
      <c r="HM9" s="14"/>
      <c r="HO9" s="15"/>
      <c r="HP9" s="14"/>
      <c r="HQ9" s="14"/>
      <c r="HR9" s="14"/>
      <c r="HS9" s="14"/>
      <c r="HT9" s="15"/>
      <c r="HU9" s="17"/>
      <c r="HV9" s="12"/>
      <c r="HW9" s="12"/>
      <c r="HX9" s="22"/>
      <c r="HY9" s="16"/>
      <c r="HZ9" s="12"/>
      <c r="IA9" s="12"/>
      <c r="IB9" s="16"/>
      <c r="IC9" s="14"/>
      <c r="IE9" s="15"/>
      <c r="IF9" s="14"/>
      <c r="IG9" s="14"/>
      <c r="IH9" s="14"/>
      <c r="II9" s="14"/>
      <c r="IJ9" s="15"/>
      <c r="IK9" s="17"/>
      <c r="IL9" s="12"/>
      <c r="IM9" s="12"/>
      <c r="IN9" s="22"/>
      <c r="IO9" s="16"/>
      <c r="IP9" s="12"/>
      <c r="IQ9" s="12"/>
      <c r="IR9" s="16"/>
      <c r="IS9" s="14"/>
      <c r="IU9" s="15"/>
      <c r="IV9" s="14"/>
      <c r="IW9" s="14"/>
      <c r="IX9" s="14"/>
      <c r="IY9" s="14"/>
      <c r="IZ9" s="15"/>
      <c r="JA9" s="17"/>
      <c r="JB9" s="12"/>
      <c r="JC9" s="12"/>
      <c r="JD9" s="22"/>
      <c r="JE9" s="16"/>
      <c r="JF9" s="12"/>
      <c r="JG9" s="12"/>
      <c r="JH9" s="16"/>
      <c r="JI9" s="14"/>
      <c r="JK9" s="15"/>
      <c r="JL9" s="14"/>
      <c r="JM9" s="14"/>
      <c r="JN9" s="14"/>
      <c r="JO9" s="14"/>
      <c r="JP9" s="15"/>
      <c r="JQ9" s="17"/>
      <c r="JR9" s="12"/>
      <c r="JS9" s="12"/>
      <c r="JT9" s="22"/>
      <c r="JU9" s="16"/>
      <c r="JV9" s="12"/>
      <c r="JW9" s="12"/>
      <c r="JX9" s="16"/>
      <c r="JY9" s="14"/>
      <c r="KA9" s="15"/>
      <c r="KB9" s="14"/>
      <c r="KC9" s="14"/>
      <c r="KD9" s="14"/>
      <c r="KE9" s="14"/>
      <c r="KF9" s="15"/>
      <c r="KG9" s="17"/>
      <c r="KH9" s="12"/>
      <c r="KI9" s="12"/>
      <c r="KJ9" s="22"/>
      <c r="KK9" s="16"/>
      <c r="KL9" s="12"/>
      <c r="KM9" s="12"/>
      <c r="KN9" s="16"/>
      <c r="KO9" s="14"/>
      <c r="KQ9" s="15"/>
      <c r="KR9" s="14"/>
      <c r="KS9" s="14"/>
      <c r="KT9" s="14"/>
      <c r="KU9" s="14"/>
      <c r="KV9" s="15"/>
      <c r="KW9" s="17"/>
      <c r="KX9" s="12"/>
      <c r="KY9" s="12"/>
      <c r="KZ9" s="22"/>
      <c r="LA9" s="16"/>
      <c r="LB9" s="12"/>
      <c r="LC9" s="12"/>
      <c r="LD9" s="16"/>
      <c r="LE9" s="14"/>
      <c r="LG9" s="15"/>
      <c r="LH9" s="14"/>
      <c r="LI9" s="14"/>
      <c r="LJ9" s="14"/>
      <c r="LK9" s="14"/>
      <c r="LL9" s="15"/>
      <c r="LM9" s="17"/>
      <c r="LN9" s="12"/>
      <c r="LO9" s="12"/>
      <c r="LP9" s="22"/>
      <c r="LQ9" s="16"/>
      <c r="LR9" s="12"/>
      <c r="LS9" s="12"/>
      <c r="LT9" s="16"/>
      <c r="LU9" s="14"/>
      <c r="LW9" s="15"/>
      <c r="LX9" s="14"/>
      <c r="LY9" s="14"/>
      <c r="LZ9" s="14"/>
      <c r="MA9" s="14"/>
      <c r="MB9" s="15"/>
      <c r="MC9" s="17"/>
      <c r="MD9" s="12"/>
      <c r="ME9" s="12"/>
      <c r="MF9" s="22"/>
      <c r="MG9" s="16"/>
      <c r="MH9" s="12"/>
      <c r="MI9" s="12"/>
      <c r="MJ9" s="16"/>
      <c r="MK9" s="14"/>
      <c r="MM9" s="15"/>
      <c r="MN9" s="14"/>
      <c r="MO9" s="14"/>
      <c r="MP9" s="14"/>
      <c r="MQ9" s="14"/>
      <c r="MR9" s="15"/>
      <c r="MS9" s="17"/>
      <c r="MT9" s="12"/>
      <c r="MU9" s="12"/>
      <c r="MV9" s="22"/>
      <c r="MW9" s="16"/>
      <c r="MX9" s="12"/>
      <c r="MY9" s="12"/>
      <c r="MZ9" s="16"/>
      <c r="NA9" s="14"/>
      <c r="NC9" s="15"/>
      <c r="ND9" s="14"/>
      <c r="NE9" s="14"/>
      <c r="NF9" s="14"/>
      <c r="NG9" s="14"/>
      <c r="NH9" s="15"/>
      <c r="NI9" s="17"/>
      <c r="NJ9" s="12"/>
      <c r="NK9" s="12"/>
      <c r="NL9" s="22"/>
      <c r="NM9" s="16"/>
      <c r="NN9" s="12"/>
      <c r="NO9" s="12"/>
      <c r="NP9" s="16"/>
      <c r="NQ9" s="14"/>
      <c r="NS9" s="15"/>
      <c r="NT9" s="14"/>
      <c r="NU9" s="14"/>
      <c r="NV9" s="14"/>
      <c r="NW9" s="14"/>
      <c r="NX9" s="15"/>
      <c r="NY9" s="17"/>
      <c r="NZ9" s="12"/>
      <c r="OA9" s="12"/>
      <c r="OB9" s="22"/>
      <c r="OC9" s="16"/>
      <c r="OD9" s="12"/>
      <c r="OE9" s="12"/>
      <c r="OF9" s="16"/>
      <c r="OG9" s="14"/>
      <c r="OI9" s="15"/>
      <c r="OJ9" s="14"/>
      <c r="OK9" s="14"/>
      <c r="OL9" s="14"/>
      <c r="OM9" s="14"/>
      <c r="ON9" s="15"/>
      <c r="OO9" s="17"/>
      <c r="OP9" s="12"/>
      <c r="OQ9" s="12"/>
      <c r="OR9" s="22"/>
      <c r="OS9" s="16"/>
      <c r="OT9" s="12"/>
      <c r="OU9" s="12"/>
      <c r="OV9" s="16"/>
      <c r="OW9" s="14"/>
      <c r="OY9" s="15"/>
      <c r="OZ9" s="14"/>
      <c r="PA9" s="14"/>
      <c r="PB9" s="14"/>
      <c r="PC9" s="14"/>
      <c r="PD9" s="15"/>
      <c r="PE9" s="17"/>
      <c r="PF9" s="12"/>
      <c r="PG9" s="12"/>
      <c r="PH9" s="22"/>
      <c r="PI9" s="16"/>
      <c r="PJ9" s="12"/>
      <c r="PK9" s="12"/>
      <c r="PL9" s="16"/>
      <c r="PM9" s="14"/>
      <c r="PO9" s="15"/>
      <c r="PP9" s="14"/>
      <c r="PQ9" s="14"/>
      <c r="PR9" s="14"/>
      <c r="PS9" s="14"/>
      <c r="PT9" s="15"/>
      <c r="PU9" s="17"/>
      <c r="PV9" s="12"/>
      <c r="PW9" s="12"/>
      <c r="PX9" s="22"/>
      <c r="PY9" s="16"/>
      <c r="PZ9" s="12"/>
      <c r="QA9" s="12"/>
      <c r="QB9" s="16"/>
      <c r="QC9" s="14"/>
      <c r="QE9" s="15"/>
      <c r="QF9" s="14"/>
      <c r="QG9" s="14"/>
      <c r="QH9" s="14"/>
      <c r="QI9" s="14"/>
      <c r="QJ9" s="15"/>
      <c r="QK9" s="17"/>
      <c r="QL9" s="12"/>
      <c r="QM9" s="12"/>
      <c r="QN9" s="22"/>
      <c r="QO9" s="16"/>
      <c r="QP9" s="12"/>
      <c r="QQ9" s="12"/>
      <c r="QR9" s="16"/>
      <c r="QS9" s="14"/>
      <c r="QU9" s="15"/>
      <c r="QV9" s="14"/>
      <c r="QW9" s="14"/>
      <c r="QX9" s="14"/>
      <c r="QY9" s="14"/>
      <c r="QZ9" s="15"/>
      <c r="RA9" s="17"/>
      <c r="RB9" s="12"/>
      <c r="RC9" s="12"/>
      <c r="RD9" s="22"/>
      <c r="RE9" s="16"/>
      <c r="RF9" s="12"/>
      <c r="RG9" s="12"/>
      <c r="RH9" s="16"/>
      <c r="RI9" s="14"/>
      <c r="RK9" s="15"/>
      <c r="RL9" s="14"/>
      <c r="RM9" s="14"/>
      <c r="RN9" s="14"/>
      <c r="RO9" s="14"/>
      <c r="RP9" s="15"/>
      <c r="RQ9" s="17"/>
      <c r="RR9" s="12"/>
      <c r="RS9" s="12"/>
      <c r="RT9" s="22"/>
      <c r="RU9" s="16"/>
      <c r="RV9" s="12"/>
      <c r="RW9" s="12"/>
      <c r="RX9" s="16"/>
      <c r="RY9" s="14"/>
      <c r="SA9" s="15"/>
      <c r="SB9" s="14"/>
      <c r="SC9" s="14"/>
      <c r="SD9" s="14"/>
      <c r="SE9" s="14"/>
      <c r="SF9" s="15"/>
      <c r="SG9" s="17"/>
      <c r="SH9" s="12"/>
      <c r="SI9" s="12"/>
      <c r="SJ9" s="22"/>
      <c r="SK9" s="16"/>
      <c r="SL9" s="12"/>
      <c r="SM9" s="12"/>
      <c r="SN9" s="16"/>
      <c r="SO9" s="14"/>
      <c r="SQ9" s="15"/>
      <c r="SR9" s="14"/>
      <c r="SS9" s="14"/>
      <c r="ST9" s="14"/>
      <c r="SU9" s="14"/>
      <c r="SV9" s="15"/>
      <c r="SW9" s="17"/>
      <c r="SX9" s="12"/>
      <c r="SY9" s="12"/>
      <c r="SZ9" s="22"/>
      <c r="TA9" s="16"/>
      <c r="TB9" s="12"/>
      <c r="TC9" s="12"/>
      <c r="TD9" s="16"/>
      <c r="TE9" s="14"/>
      <c r="TG9" s="15"/>
      <c r="TH9" s="14"/>
      <c r="TI9" s="14"/>
      <c r="TJ9" s="14"/>
      <c r="TK9" s="14"/>
      <c r="TL9" s="15"/>
      <c r="TM9" s="17"/>
      <c r="TN9" s="12"/>
      <c r="TO9" s="12"/>
      <c r="TP9" s="22"/>
      <c r="TQ9" s="16"/>
      <c r="TR9" s="12"/>
      <c r="TS9" s="12"/>
      <c r="TT9" s="16"/>
      <c r="TU9" s="14"/>
      <c r="TW9" s="15"/>
      <c r="TX9" s="14"/>
      <c r="TY9" s="14"/>
      <c r="TZ9" s="14"/>
      <c r="UA9" s="14"/>
      <c r="UB9" s="15"/>
      <c r="UC9" s="17"/>
      <c r="UD9" s="12"/>
      <c r="UE9" s="12"/>
      <c r="UF9" s="22"/>
      <c r="UG9" s="16"/>
      <c r="UH9" s="12"/>
      <c r="UI9" s="12"/>
      <c r="UJ9" s="16"/>
      <c r="UK9" s="14"/>
      <c r="UM9" s="15"/>
      <c r="UN9" s="14"/>
      <c r="UO9" s="14"/>
      <c r="UP9" s="14"/>
      <c r="UQ9" s="14"/>
      <c r="UR9" s="15"/>
      <c r="US9" s="17"/>
      <c r="UT9" s="12"/>
      <c r="UU9" s="12"/>
      <c r="UV9" s="22"/>
      <c r="UW9" s="16"/>
      <c r="UX9" s="12"/>
      <c r="UY9" s="12"/>
      <c r="UZ9" s="16"/>
      <c r="VA9" s="14"/>
      <c r="VC9" s="15"/>
      <c r="VD9" s="14"/>
      <c r="VE9" s="14"/>
      <c r="VF9" s="14"/>
      <c r="VG9" s="14"/>
      <c r="VH9" s="15"/>
      <c r="VI9" s="17"/>
      <c r="VJ9" s="12"/>
      <c r="VK9" s="12"/>
      <c r="VL9" s="22"/>
      <c r="VM9" s="16"/>
      <c r="VN9" s="12"/>
      <c r="VO9" s="12"/>
      <c r="VP9" s="16"/>
      <c r="VQ9" s="14"/>
      <c r="VS9" s="15"/>
      <c r="VT9" s="14"/>
      <c r="VU9" s="14"/>
      <c r="VV9" s="14"/>
      <c r="VW9" s="14"/>
      <c r="VX9" s="15"/>
      <c r="VY9" s="17"/>
      <c r="VZ9" s="12"/>
      <c r="WA9" s="12"/>
      <c r="WB9" s="22"/>
      <c r="WC9" s="16"/>
      <c r="WD9" s="12"/>
      <c r="WE9" s="12"/>
      <c r="WF9" s="16"/>
      <c r="WG9" s="14"/>
      <c r="WI9" s="15"/>
      <c r="WJ9" s="14"/>
      <c r="WK9" s="14"/>
      <c r="WL9" s="14"/>
      <c r="WM9" s="14"/>
      <c r="WN9" s="15"/>
      <c r="WO9" s="17"/>
      <c r="WP9" s="12"/>
      <c r="WQ9" s="12"/>
      <c r="WR9" s="22"/>
      <c r="WS9" s="16"/>
      <c r="WT9" s="12"/>
      <c r="WU9" s="12"/>
      <c r="WV9" s="16"/>
      <c r="WW9" s="14"/>
      <c r="WY9" s="15"/>
      <c r="WZ9" s="14"/>
      <c r="XA9" s="14"/>
      <c r="XB9" s="14"/>
      <c r="XC9" s="14"/>
      <c r="XD9" s="15"/>
      <c r="XE9" s="17"/>
      <c r="XF9" s="12"/>
      <c r="XG9" s="12"/>
      <c r="XH9" s="22"/>
      <c r="XI9" s="16"/>
      <c r="XJ9" s="12"/>
      <c r="XK9" s="12"/>
      <c r="XL9" s="16"/>
      <c r="XM9" s="14"/>
      <c r="XO9" s="15"/>
      <c r="XP9" s="14"/>
      <c r="XQ9" s="14"/>
      <c r="XR9" s="14"/>
      <c r="XS9" s="14"/>
      <c r="XT9" s="15"/>
      <c r="XU9" s="17"/>
      <c r="XV9" s="12"/>
      <c r="XW9" s="12"/>
      <c r="XX9" s="22"/>
      <c r="XY9" s="16"/>
      <c r="XZ9" s="12"/>
      <c r="YA9" s="12"/>
      <c r="YB9" s="16"/>
      <c r="YC9" s="14"/>
      <c r="YE9" s="15"/>
      <c r="YF9" s="14"/>
      <c r="YG9" s="14"/>
      <c r="YH9" s="14"/>
      <c r="YI9" s="14"/>
      <c r="YJ9" s="15"/>
      <c r="YK9" s="17"/>
      <c r="YL9" s="12"/>
      <c r="YM9" s="12"/>
      <c r="YN9" s="22"/>
      <c r="YO9" s="16"/>
      <c r="YP9" s="12"/>
      <c r="YQ9" s="12"/>
      <c r="YR9" s="16"/>
      <c r="YS9" s="14"/>
      <c r="YU9" s="15"/>
      <c r="YV9" s="14"/>
      <c r="YW9" s="14"/>
      <c r="YX9" s="14"/>
      <c r="YY9" s="14"/>
      <c r="YZ9" s="15"/>
      <c r="ZA9" s="17"/>
      <c r="ZB9" s="12"/>
      <c r="ZC9" s="12"/>
      <c r="ZD9" s="22"/>
      <c r="ZE9" s="16"/>
      <c r="ZF9" s="12"/>
      <c r="ZG9" s="12"/>
      <c r="ZH9" s="16"/>
      <c r="ZI9" s="14"/>
      <c r="ZK9" s="15"/>
      <c r="ZL9" s="14"/>
      <c r="ZM9" s="14"/>
      <c r="ZN9" s="14"/>
      <c r="ZO9" s="14"/>
      <c r="ZP9" s="15"/>
      <c r="ZQ9" s="17"/>
      <c r="ZR9" s="12"/>
      <c r="ZS9" s="12"/>
      <c r="ZT9" s="22"/>
      <c r="ZU9" s="16"/>
      <c r="ZV9" s="12"/>
      <c r="ZW9" s="12"/>
      <c r="ZX9" s="16"/>
      <c r="ZY9" s="14"/>
      <c r="AAA9" s="15"/>
      <c r="AAB9" s="14"/>
      <c r="AAC9" s="14"/>
      <c r="AAD9" s="14"/>
      <c r="AAE9" s="14"/>
      <c r="AAF9" s="15"/>
      <c r="AAG9" s="17"/>
      <c r="AAH9" s="12"/>
      <c r="AAI9" s="12"/>
      <c r="AAJ9" s="22"/>
      <c r="AAK9" s="16"/>
      <c r="AAL9" s="12"/>
      <c r="AAM9" s="12"/>
      <c r="AAN9" s="16"/>
      <c r="AAO9" s="14"/>
      <c r="AAQ9" s="15"/>
      <c r="AAR9" s="14"/>
      <c r="AAS9" s="14"/>
      <c r="AAT9" s="14"/>
      <c r="AAU9" s="14"/>
      <c r="AAV9" s="15"/>
      <c r="AAW9" s="17"/>
      <c r="AAX9" s="12"/>
      <c r="AAY9" s="12"/>
      <c r="AAZ9" s="22"/>
      <c r="ABA9" s="16"/>
      <c r="ABB9" s="12"/>
      <c r="ABC9" s="12"/>
      <c r="ABD9" s="16"/>
      <c r="ABE9" s="14"/>
      <c r="ABG9" s="15"/>
      <c r="ABH9" s="14"/>
      <c r="ABI9" s="14"/>
      <c r="ABJ9" s="14"/>
      <c r="ABK9" s="14"/>
      <c r="ABL9" s="15"/>
      <c r="ABM9" s="17"/>
      <c r="ABN9" s="12"/>
      <c r="ABO9" s="12"/>
      <c r="ABP9" s="22"/>
      <c r="ABQ9" s="16"/>
      <c r="ABR9" s="12"/>
      <c r="ABS9" s="12"/>
      <c r="ABT9" s="16"/>
      <c r="ABU9" s="14"/>
      <c r="ABW9" s="15"/>
      <c r="ABX9" s="14"/>
      <c r="ABY9" s="14"/>
      <c r="ABZ9" s="14"/>
      <c r="ACA9" s="14"/>
      <c r="ACB9" s="15"/>
      <c r="ACC9" s="17"/>
      <c r="ACD9" s="12"/>
      <c r="ACE9" s="12"/>
      <c r="ACF9" s="22"/>
      <c r="ACG9" s="16"/>
      <c r="ACH9" s="12"/>
      <c r="ACI9" s="12"/>
      <c r="ACJ9" s="16"/>
      <c r="ACK9" s="14"/>
      <c r="ACM9" s="15"/>
      <c r="ACN9" s="14"/>
      <c r="ACO9" s="14"/>
      <c r="ACP9" s="14"/>
      <c r="ACQ9" s="14"/>
      <c r="ACR9" s="15"/>
      <c r="ACS9" s="17"/>
      <c r="ACT9" s="12"/>
      <c r="ACU9" s="12"/>
      <c r="ACV9" s="22"/>
      <c r="ACW9" s="16"/>
      <c r="ACX9" s="12"/>
      <c r="ACY9" s="12"/>
      <c r="ACZ9" s="16"/>
      <c r="ADA9" s="14"/>
      <c r="ADC9" s="15"/>
      <c r="ADD9" s="14"/>
      <c r="ADE9" s="14"/>
      <c r="ADF9" s="14"/>
      <c r="ADG9" s="14"/>
      <c r="ADH9" s="15"/>
      <c r="ADI9" s="17"/>
      <c r="ADJ9" s="12"/>
      <c r="ADK9" s="12"/>
      <c r="ADL9" s="22"/>
      <c r="ADM9" s="16"/>
      <c r="ADN9" s="12"/>
      <c r="ADO9" s="12"/>
      <c r="ADP9" s="16"/>
      <c r="ADQ9" s="14"/>
      <c r="ADS9" s="15"/>
      <c r="ADT9" s="14"/>
      <c r="ADU9" s="14"/>
      <c r="ADV9" s="14"/>
      <c r="ADW9" s="14"/>
      <c r="ADX9" s="15"/>
      <c r="ADY9" s="17"/>
      <c r="ADZ9" s="12"/>
      <c r="AEA9" s="12"/>
      <c r="AEB9" s="22"/>
      <c r="AEC9" s="16"/>
      <c r="AED9" s="12"/>
      <c r="AEE9" s="12"/>
      <c r="AEF9" s="16"/>
      <c r="AEG9" s="14"/>
      <c r="AEI9" s="15"/>
      <c r="AEJ9" s="14"/>
      <c r="AEK9" s="14"/>
      <c r="AEL9" s="14"/>
      <c r="AEM9" s="14"/>
      <c r="AEN9" s="15"/>
      <c r="AEO9" s="17"/>
      <c r="AEP9" s="12"/>
      <c r="AEQ9" s="12"/>
      <c r="AER9" s="22"/>
      <c r="AES9" s="16"/>
      <c r="AET9" s="12"/>
      <c r="AEU9" s="12"/>
      <c r="AEV9" s="16"/>
      <c r="AEW9" s="14"/>
      <c r="AEY9" s="15"/>
      <c r="AEZ9" s="14"/>
      <c r="AFA9" s="14"/>
      <c r="AFB9" s="14"/>
      <c r="AFC9" s="14"/>
      <c r="AFD9" s="15"/>
      <c r="AFE9" s="17"/>
      <c r="AFF9" s="12"/>
      <c r="AFG9" s="12"/>
      <c r="AFH9" s="22"/>
      <c r="AFI9" s="16"/>
      <c r="AFJ9" s="12"/>
      <c r="AFK9" s="12"/>
      <c r="AFL9" s="16"/>
      <c r="AFM9" s="14"/>
      <c r="AFO9" s="15"/>
      <c r="AFP9" s="14"/>
      <c r="AFQ9" s="14"/>
      <c r="AFR9" s="14"/>
      <c r="AFS9" s="14"/>
      <c r="AFT9" s="15"/>
      <c r="AFU9" s="17"/>
      <c r="AFV9" s="12"/>
      <c r="AFW9" s="12"/>
      <c r="AFX9" s="22"/>
      <c r="AFY9" s="16"/>
      <c r="AFZ9" s="12"/>
      <c r="AGA9" s="12"/>
      <c r="AGB9" s="16"/>
      <c r="AGC9" s="14"/>
      <c r="AGE9" s="15"/>
      <c r="AGF9" s="14"/>
      <c r="AGG9" s="14"/>
      <c r="AGH9" s="14"/>
      <c r="AGI9" s="14"/>
      <c r="AGJ9" s="15"/>
      <c r="AGK9" s="17"/>
      <c r="AGL9" s="12"/>
      <c r="AGM9" s="12"/>
      <c r="AGN9" s="22"/>
      <c r="AGO9" s="16"/>
      <c r="AGP9" s="12"/>
      <c r="AGQ9" s="12"/>
      <c r="AGR9" s="16"/>
      <c r="AGS9" s="14"/>
      <c r="AGU9" s="15"/>
      <c r="AGV9" s="14"/>
      <c r="AGW9" s="14"/>
      <c r="AGX9" s="14"/>
      <c r="AGY9" s="14"/>
      <c r="AGZ9" s="15"/>
      <c r="AHA9" s="17"/>
      <c r="AHB9" s="12"/>
      <c r="AHC9" s="12"/>
      <c r="AHD9" s="22"/>
      <c r="AHE9" s="16"/>
      <c r="AHF9" s="12"/>
      <c r="AHG9" s="12"/>
      <c r="AHH9" s="16"/>
      <c r="AHI9" s="14"/>
      <c r="AHK9" s="15"/>
      <c r="AHL9" s="14"/>
      <c r="AHM9" s="14"/>
      <c r="AHN9" s="14"/>
      <c r="AHO9" s="14"/>
      <c r="AHP9" s="15"/>
      <c r="AHQ9" s="17"/>
      <c r="AHR9" s="12"/>
      <c r="AHS9" s="12"/>
      <c r="AHT9" s="22"/>
      <c r="AHU9" s="16"/>
      <c r="AHV9" s="12"/>
      <c r="AHW9" s="12"/>
      <c r="AHX9" s="16"/>
      <c r="AHY9" s="14"/>
      <c r="AIA9" s="15"/>
      <c r="AIB9" s="14"/>
      <c r="AIC9" s="14"/>
      <c r="AID9" s="14"/>
      <c r="AIE9" s="14"/>
      <c r="AIF9" s="15"/>
      <c r="AIG9" s="17"/>
      <c r="AIH9" s="12"/>
      <c r="AII9" s="12"/>
      <c r="AIJ9" s="22"/>
      <c r="AIK9" s="16"/>
      <c r="AIL9" s="12"/>
      <c r="AIM9" s="12"/>
      <c r="AIN9" s="16"/>
      <c r="AIO9" s="14"/>
      <c r="AIQ9" s="15"/>
      <c r="AIR9" s="14"/>
      <c r="AIS9" s="14"/>
      <c r="AIT9" s="14"/>
      <c r="AIU9" s="14"/>
      <c r="AIV9" s="15"/>
      <c r="AIW9" s="17"/>
      <c r="AIX9" s="12"/>
      <c r="AIY9" s="12"/>
      <c r="AIZ9" s="22"/>
      <c r="AJA9" s="16"/>
      <c r="AJB9" s="12"/>
      <c r="AJC9" s="12"/>
      <c r="AJD9" s="16"/>
      <c r="AJE9" s="14"/>
      <c r="AJG9" s="15"/>
      <c r="AJH9" s="14"/>
      <c r="AJI9" s="14"/>
      <c r="AJJ9" s="14"/>
      <c r="AJK9" s="14"/>
      <c r="AJL9" s="15"/>
      <c r="AJM9" s="17"/>
      <c r="AJN9" s="12"/>
      <c r="AJO9" s="12"/>
      <c r="AJP9" s="22"/>
      <c r="AJQ9" s="16"/>
      <c r="AJR9" s="12"/>
      <c r="AJS9" s="12"/>
      <c r="AJT9" s="16"/>
      <c r="AJU9" s="14"/>
      <c r="AJW9" s="15"/>
      <c r="AJX9" s="14"/>
      <c r="AJY9" s="14"/>
      <c r="AJZ9" s="14"/>
      <c r="AKA9" s="14"/>
      <c r="AKB9" s="15"/>
      <c r="AKC9" s="17"/>
      <c r="AKD9" s="12"/>
      <c r="AKE9" s="12"/>
      <c r="AKF9" s="22"/>
      <c r="AKG9" s="16"/>
      <c r="AKH9" s="12"/>
      <c r="AKI9" s="12"/>
      <c r="AKJ9" s="16"/>
      <c r="AKK9" s="14"/>
      <c r="AKM9" s="15"/>
      <c r="AKN9" s="14"/>
      <c r="AKO9" s="14"/>
      <c r="AKP9" s="14"/>
      <c r="AKQ9" s="14"/>
      <c r="AKR9" s="15"/>
      <c r="AKS9" s="17"/>
      <c r="AKT9" s="12"/>
      <c r="AKU9" s="12"/>
      <c r="AKV9" s="22"/>
      <c r="AKW9" s="16"/>
      <c r="AKX9" s="12"/>
      <c r="AKY9" s="12"/>
      <c r="AKZ9" s="16"/>
      <c r="ALA9" s="14"/>
      <c r="ALC9" s="15"/>
      <c r="ALD9" s="14"/>
      <c r="ALE9" s="14"/>
      <c r="ALF9" s="14"/>
      <c r="ALG9" s="14"/>
      <c r="ALH9" s="15"/>
      <c r="ALI9" s="17"/>
      <c r="ALJ9" s="12"/>
      <c r="ALK9" s="12"/>
      <c r="ALL9" s="22"/>
      <c r="ALM9" s="16"/>
      <c r="ALN9" s="12"/>
      <c r="ALO9" s="12"/>
      <c r="ALP9" s="16"/>
      <c r="ALQ9" s="14"/>
      <c r="ALS9" s="15"/>
      <c r="ALT9" s="14"/>
      <c r="ALU9" s="14"/>
      <c r="ALV9" s="14"/>
      <c r="ALW9" s="14"/>
      <c r="ALX9" s="15"/>
      <c r="ALY9" s="17"/>
      <c r="ALZ9" s="12"/>
      <c r="AMA9" s="12"/>
      <c r="AMB9" s="22"/>
      <c r="AMC9" s="16"/>
      <c r="AMD9" s="12"/>
      <c r="AME9" s="12"/>
      <c r="AMF9" s="16"/>
      <c r="AMG9" s="14"/>
      <c r="AMI9" s="15"/>
      <c r="AMJ9" s="14"/>
      <c r="AMK9" s="14"/>
      <c r="AML9" s="14"/>
      <c r="AMM9" s="14"/>
      <c r="AMN9" s="15"/>
      <c r="AMO9" s="17"/>
      <c r="AMP9" s="12"/>
      <c r="AMQ9" s="12"/>
      <c r="AMR9" s="22"/>
      <c r="AMS9" s="16"/>
      <c r="AMT9" s="12"/>
      <c r="AMU9" s="12"/>
      <c r="AMV9" s="16"/>
      <c r="AMW9" s="14"/>
      <c r="AMY9" s="15"/>
      <c r="AMZ9" s="14"/>
      <c r="ANA9" s="14"/>
      <c r="ANB9" s="14"/>
      <c r="ANC9" s="14"/>
      <c r="AND9" s="15"/>
      <c r="ANE9" s="17"/>
      <c r="ANF9" s="12"/>
      <c r="ANG9" s="12"/>
      <c r="ANH9" s="22"/>
      <c r="ANI9" s="16"/>
      <c r="ANJ9" s="12"/>
      <c r="ANK9" s="12"/>
      <c r="ANL9" s="16"/>
      <c r="ANM9" s="14"/>
      <c r="ANO9" s="15"/>
      <c r="ANP9" s="14"/>
      <c r="ANQ9" s="14"/>
      <c r="ANR9" s="14"/>
      <c r="ANS9" s="14"/>
      <c r="ANT9" s="15"/>
      <c r="ANU9" s="17"/>
      <c r="ANV9" s="12"/>
      <c r="ANW9" s="12"/>
      <c r="ANX9" s="22"/>
      <c r="ANY9" s="16"/>
      <c r="ANZ9" s="12"/>
      <c r="AOA9" s="12"/>
      <c r="AOB9" s="16"/>
      <c r="AOC9" s="14"/>
      <c r="AOE9" s="15"/>
      <c r="AOF9" s="14"/>
      <c r="AOG9" s="14"/>
      <c r="AOH9" s="14"/>
      <c r="AOI9" s="14"/>
      <c r="AOJ9" s="15"/>
      <c r="AOK9" s="17"/>
      <c r="AOL9" s="12"/>
      <c r="AOM9" s="12"/>
      <c r="AON9" s="22"/>
      <c r="AOO9" s="16"/>
      <c r="AOP9" s="12"/>
      <c r="AOQ9" s="12"/>
      <c r="AOR9" s="16"/>
      <c r="AOS9" s="14"/>
      <c r="AOU9" s="15"/>
      <c r="AOV9" s="14"/>
      <c r="AOW9" s="14"/>
      <c r="AOX9" s="14"/>
      <c r="AOY9" s="14"/>
      <c r="AOZ9" s="15"/>
      <c r="APA9" s="17"/>
      <c r="APB9" s="12"/>
      <c r="APC9" s="12"/>
      <c r="APD9" s="22"/>
      <c r="APE9" s="16"/>
      <c r="APF9" s="12"/>
      <c r="APG9" s="12"/>
      <c r="APH9" s="16"/>
      <c r="API9" s="14"/>
      <c r="APK9" s="15"/>
      <c r="APL9" s="14"/>
      <c r="APM9" s="14"/>
      <c r="APN9" s="14"/>
      <c r="APO9" s="14"/>
      <c r="APP9" s="15"/>
      <c r="APQ9" s="17"/>
      <c r="APR9" s="12"/>
      <c r="APS9" s="12"/>
      <c r="APT9" s="22"/>
      <c r="APU9" s="16"/>
      <c r="APV9" s="12"/>
      <c r="APW9" s="12"/>
      <c r="APX9" s="16"/>
      <c r="APY9" s="14"/>
      <c r="AQA9" s="15"/>
      <c r="AQB9" s="14"/>
      <c r="AQC9" s="14"/>
      <c r="AQD9" s="14"/>
      <c r="AQE9" s="14"/>
      <c r="AQF9" s="15"/>
      <c r="AQG9" s="17"/>
      <c r="AQH9" s="12"/>
      <c r="AQI9" s="12"/>
      <c r="AQJ9" s="22"/>
      <c r="AQK9" s="16"/>
      <c r="AQL9" s="12"/>
      <c r="AQM9" s="12"/>
      <c r="AQN9" s="16"/>
      <c r="AQO9" s="14"/>
      <c r="AQQ9" s="15"/>
      <c r="AQR9" s="14"/>
      <c r="AQS9" s="14"/>
      <c r="AQT9" s="14"/>
      <c r="AQU9" s="14"/>
      <c r="AQV9" s="15"/>
      <c r="AQW9" s="17"/>
      <c r="AQX9" s="12"/>
      <c r="AQY9" s="12"/>
      <c r="AQZ9" s="22"/>
      <c r="ARA9" s="16"/>
      <c r="ARB9" s="12"/>
      <c r="ARC9" s="12"/>
      <c r="ARD9" s="16"/>
      <c r="ARE9" s="14"/>
      <c r="ARG9" s="15"/>
      <c r="ARH9" s="14"/>
      <c r="ARI9" s="14"/>
      <c r="ARJ9" s="14"/>
      <c r="ARK9" s="14"/>
      <c r="ARL9" s="15"/>
      <c r="ARM9" s="17"/>
      <c r="ARN9" s="12"/>
      <c r="ARO9" s="12"/>
      <c r="ARP9" s="22"/>
      <c r="ARQ9" s="16"/>
      <c r="ARR9" s="12"/>
      <c r="ARS9" s="12"/>
      <c r="ART9" s="16"/>
      <c r="ARU9" s="14"/>
      <c r="ARW9" s="15"/>
      <c r="ARX9" s="14"/>
      <c r="ARY9" s="14"/>
      <c r="ARZ9" s="14"/>
      <c r="ASA9" s="14"/>
      <c r="ASB9" s="15"/>
      <c r="ASC9" s="17"/>
      <c r="ASD9" s="12"/>
      <c r="ASE9" s="12"/>
      <c r="ASF9" s="22"/>
      <c r="ASG9" s="16"/>
      <c r="ASH9" s="12"/>
      <c r="ASI9" s="12"/>
      <c r="ASJ9" s="16"/>
      <c r="ASK9" s="14"/>
      <c r="ASM9" s="15"/>
      <c r="ASN9" s="14"/>
      <c r="ASO9" s="14"/>
      <c r="ASP9" s="14"/>
      <c r="ASQ9" s="14"/>
      <c r="ASR9" s="15"/>
      <c r="ASS9" s="17"/>
      <c r="AST9" s="12"/>
      <c r="ASU9" s="12"/>
      <c r="ASV9" s="22"/>
      <c r="ASW9" s="16"/>
      <c r="ASX9" s="12"/>
      <c r="ASY9" s="12"/>
      <c r="ASZ9" s="16"/>
      <c r="ATA9" s="14"/>
      <c r="ATC9" s="15"/>
      <c r="ATD9" s="14"/>
      <c r="ATE9" s="14"/>
      <c r="ATF9" s="14"/>
      <c r="ATG9" s="14"/>
      <c r="ATH9" s="15"/>
      <c r="ATI9" s="17"/>
      <c r="ATJ9" s="12"/>
      <c r="ATK9" s="12"/>
      <c r="ATL9" s="22"/>
      <c r="ATM9" s="16"/>
      <c r="ATN9" s="12"/>
      <c r="ATO9" s="12"/>
      <c r="ATP9" s="16"/>
      <c r="ATQ9" s="14"/>
      <c r="ATS9" s="15"/>
      <c r="ATT9" s="14"/>
      <c r="ATU9" s="14"/>
      <c r="ATV9" s="14"/>
      <c r="ATW9" s="14"/>
      <c r="ATX9" s="15"/>
      <c r="ATY9" s="17"/>
      <c r="ATZ9" s="12"/>
      <c r="AUA9" s="12"/>
      <c r="AUB9" s="22"/>
      <c r="AUC9" s="16"/>
      <c r="AUD9" s="12"/>
      <c r="AUE9" s="12"/>
      <c r="AUF9" s="16"/>
      <c r="AUG9" s="14"/>
      <c r="AUI9" s="15"/>
      <c r="AUJ9" s="14"/>
      <c r="AUK9" s="14"/>
      <c r="AUL9" s="14"/>
      <c r="AUM9" s="14"/>
      <c r="AUN9" s="15"/>
      <c r="AUO9" s="17"/>
      <c r="AUP9" s="12"/>
      <c r="AUQ9" s="12"/>
      <c r="AUR9" s="22"/>
      <c r="AUS9" s="16"/>
      <c r="AUT9" s="12"/>
      <c r="AUU9" s="12"/>
      <c r="AUV9" s="16"/>
      <c r="AUW9" s="14"/>
      <c r="AUY9" s="15"/>
      <c r="AUZ9" s="14"/>
      <c r="AVA9" s="14"/>
      <c r="AVB9" s="14"/>
      <c r="AVC9" s="14"/>
      <c r="AVD9" s="15"/>
      <c r="AVE9" s="17"/>
      <c r="AVF9" s="12"/>
      <c r="AVG9" s="12"/>
      <c r="AVH9" s="22"/>
      <c r="AVI9" s="16"/>
      <c r="AVJ9" s="12"/>
      <c r="AVK9" s="12"/>
      <c r="AVL9" s="16"/>
      <c r="AVM9" s="14"/>
      <c r="AVO9" s="15"/>
      <c r="AVP9" s="14"/>
      <c r="AVQ9" s="14"/>
      <c r="AVR9" s="14"/>
      <c r="AVS9" s="14"/>
      <c r="AVT9" s="15"/>
      <c r="AVU9" s="17"/>
      <c r="AVV9" s="12"/>
      <c r="AVW9" s="12"/>
      <c r="AVX9" s="22"/>
      <c r="AVY9" s="16"/>
      <c r="AVZ9" s="12"/>
      <c r="AWA9" s="12"/>
      <c r="AWB9" s="16"/>
      <c r="AWC9" s="14"/>
      <c r="AWE9" s="15"/>
      <c r="AWF9" s="14"/>
      <c r="AWG9" s="14"/>
      <c r="AWH9" s="14"/>
      <c r="AWI9" s="14"/>
      <c r="AWJ9" s="15"/>
      <c r="AWK9" s="17"/>
      <c r="AWL9" s="12"/>
      <c r="AWM9" s="12"/>
      <c r="AWN9" s="22"/>
      <c r="AWO9" s="16"/>
      <c r="AWP9" s="12"/>
      <c r="AWQ9" s="12"/>
      <c r="AWR9" s="16"/>
      <c r="AWS9" s="14"/>
      <c r="AWU9" s="15"/>
      <c r="AWV9" s="14"/>
      <c r="AWW9" s="14"/>
      <c r="AWX9" s="14"/>
      <c r="AWY9" s="14"/>
      <c r="AWZ9" s="15"/>
      <c r="AXA9" s="17"/>
      <c r="AXB9" s="12"/>
      <c r="AXC9" s="12"/>
      <c r="AXD9" s="22"/>
      <c r="AXE9" s="16"/>
      <c r="AXF9" s="12"/>
      <c r="AXG9" s="12"/>
      <c r="AXH9" s="16"/>
      <c r="AXI9" s="14"/>
      <c r="AXK9" s="15"/>
      <c r="AXL9" s="14"/>
      <c r="AXM9" s="14"/>
      <c r="AXN9" s="14"/>
      <c r="AXO9" s="14"/>
      <c r="AXP9" s="15"/>
      <c r="AXQ9" s="17"/>
      <c r="AXR9" s="12"/>
      <c r="AXS9" s="12"/>
      <c r="AXT9" s="22"/>
      <c r="AXU9" s="16"/>
      <c r="AXV9" s="12"/>
      <c r="AXW9" s="12"/>
      <c r="AXX9" s="16"/>
      <c r="AXY9" s="14"/>
      <c r="AYA9" s="15"/>
      <c r="AYB9" s="14"/>
      <c r="AYC9" s="14"/>
      <c r="AYD9" s="14"/>
      <c r="AYE9" s="14"/>
      <c r="AYF9" s="15"/>
      <c r="AYG9" s="17"/>
      <c r="AYH9" s="12"/>
      <c r="AYI9" s="12"/>
      <c r="AYJ9" s="22"/>
      <c r="AYK9" s="16"/>
      <c r="AYL9" s="12"/>
      <c r="AYM9" s="12"/>
      <c r="AYN9" s="16"/>
      <c r="AYO9" s="14"/>
      <c r="AYQ9" s="15"/>
      <c r="AYR9" s="14"/>
      <c r="AYS9" s="14"/>
      <c r="AYT9" s="14"/>
      <c r="AYU9" s="14"/>
      <c r="AYV9" s="15"/>
      <c r="AYW9" s="17"/>
      <c r="AYX9" s="12"/>
      <c r="AYY9" s="12"/>
      <c r="AYZ9" s="22"/>
      <c r="AZA9" s="16"/>
      <c r="AZB9" s="12"/>
      <c r="AZC9" s="12"/>
      <c r="AZD9" s="16"/>
      <c r="AZE9" s="14"/>
      <c r="AZG9" s="15"/>
      <c r="AZH9" s="14"/>
      <c r="AZI9" s="14"/>
      <c r="AZJ9" s="14"/>
      <c r="AZK9" s="14"/>
      <c r="AZL9" s="15"/>
      <c r="AZM9" s="17"/>
      <c r="AZN9" s="12"/>
      <c r="AZO9" s="12"/>
      <c r="AZP9" s="22"/>
      <c r="AZQ9" s="16"/>
      <c r="AZR9" s="12"/>
      <c r="AZS9" s="12"/>
      <c r="AZT9" s="16"/>
      <c r="AZU9" s="14"/>
      <c r="AZW9" s="15"/>
      <c r="AZX9" s="14"/>
      <c r="AZY9" s="14"/>
      <c r="AZZ9" s="14"/>
      <c r="BAA9" s="14"/>
      <c r="BAB9" s="15"/>
      <c r="BAC9" s="17"/>
      <c r="BAD9" s="12"/>
      <c r="BAE9" s="12"/>
      <c r="BAF9" s="22"/>
      <c r="BAG9" s="16"/>
      <c r="BAH9" s="12"/>
      <c r="BAI9" s="12"/>
      <c r="BAJ9" s="16"/>
      <c r="BAK9" s="14"/>
      <c r="BAM9" s="15"/>
      <c r="BAN9" s="14"/>
      <c r="BAO9" s="14"/>
      <c r="BAP9" s="14"/>
      <c r="BAQ9" s="14"/>
      <c r="BAR9" s="15"/>
      <c r="BAS9" s="17"/>
      <c r="BAT9" s="12"/>
      <c r="BAU9" s="12"/>
      <c r="BAV9" s="22"/>
      <c r="BAW9" s="16"/>
      <c r="BAX9" s="12"/>
      <c r="BAY9" s="12"/>
      <c r="BAZ9" s="16"/>
      <c r="BBA9" s="14"/>
      <c r="BBC9" s="15"/>
      <c r="BBD9" s="14"/>
      <c r="BBE9" s="14"/>
      <c r="BBF9" s="14"/>
      <c r="BBG9" s="14"/>
      <c r="BBH9" s="15"/>
      <c r="BBI9" s="17"/>
      <c r="BBJ9" s="12"/>
      <c r="BBK9" s="12"/>
      <c r="BBL9" s="22"/>
      <c r="BBM9" s="16"/>
      <c r="BBN9" s="12"/>
      <c r="BBO9" s="12"/>
      <c r="BBP9" s="16"/>
      <c r="BBQ9" s="14"/>
      <c r="BBS9" s="15"/>
      <c r="BBT9" s="14"/>
      <c r="BBU9" s="14"/>
      <c r="BBV9" s="14"/>
      <c r="BBW9" s="14"/>
      <c r="BBX9" s="15"/>
      <c r="BBY9" s="17"/>
      <c r="BBZ9" s="12"/>
      <c r="BCA9" s="12"/>
      <c r="BCB9" s="22"/>
      <c r="BCC9" s="16"/>
      <c r="BCD9" s="12"/>
      <c r="BCE9" s="12"/>
      <c r="BCF9" s="16"/>
      <c r="BCG9" s="14"/>
      <c r="BCI9" s="15"/>
      <c r="BCJ9" s="14"/>
      <c r="BCK9" s="14"/>
      <c r="BCL9" s="14"/>
      <c r="BCM9" s="14"/>
      <c r="BCN9" s="15"/>
      <c r="BCO9" s="17"/>
      <c r="BCP9" s="12"/>
      <c r="BCQ9" s="12"/>
      <c r="BCR9" s="22"/>
      <c r="BCS9" s="16"/>
      <c r="BCT9" s="12"/>
      <c r="BCU9" s="12"/>
      <c r="BCV9" s="16"/>
      <c r="BCW9" s="14"/>
      <c r="BCY9" s="15"/>
      <c r="BCZ9" s="14"/>
      <c r="BDA9" s="14"/>
      <c r="BDB9" s="14"/>
      <c r="BDC9" s="14"/>
      <c r="BDD9" s="15"/>
      <c r="BDE9" s="17"/>
      <c r="BDF9" s="12"/>
      <c r="BDG9" s="12"/>
      <c r="BDH9" s="22"/>
      <c r="BDI9" s="16"/>
      <c r="BDJ9" s="12"/>
      <c r="BDK9" s="12"/>
      <c r="BDL9" s="16"/>
      <c r="BDM9" s="14"/>
      <c r="BDO9" s="15"/>
      <c r="BDP9" s="14"/>
      <c r="BDQ9" s="14"/>
      <c r="BDR9" s="14"/>
      <c r="BDS9" s="14"/>
      <c r="BDT9" s="15"/>
      <c r="BDU9" s="17"/>
      <c r="BDV9" s="12"/>
      <c r="BDW9" s="12"/>
      <c r="BDX9" s="22"/>
      <c r="BDY9" s="16"/>
      <c r="BDZ9" s="12"/>
      <c r="BEA9" s="12"/>
      <c r="BEB9" s="16"/>
      <c r="BEC9" s="14"/>
      <c r="BEE9" s="15"/>
      <c r="BEF9" s="14"/>
      <c r="BEG9" s="14"/>
      <c r="BEH9" s="14"/>
      <c r="BEI9" s="14"/>
      <c r="BEJ9" s="15"/>
      <c r="BEK9" s="17"/>
      <c r="BEL9" s="12"/>
      <c r="BEM9" s="12"/>
      <c r="BEN9" s="22"/>
      <c r="BEO9" s="16"/>
      <c r="BEP9" s="12"/>
      <c r="BEQ9" s="12"/>
      <c r="BER9" s="16"/>
      <c r="BES9" s="14"/>
      <c r="BEU9" s="15"/>
      <c r="BEV9" s="14"/>
      <c r="BEW9" s="14"/>
      <c r="BEX9" s="14"/>
      <c r="BEY9" s="14"/>
      <c r="BEZ9" s="15"/>
      <c r="BFA9" s="17"/>
      <c r="BFB9" s="12"/>
      <c r="BFC9" s="12"/>
      <c r="BFD9" s="22"/>
      <c r="BFE9" s="16"/>
      <c r="BFF9" s="12"/>
      <c r="BFG9" s="12"/>
      <c r="BFH9" s="16"/>
      <c r="BFI9" s="14"/>
      <c r="BFK9" s="15"/>
      <c r="BFL9" s="14"/>
      <c r="BFM9" s="14"/>
      <c r="BFN9" s="14"/>
      <c r="BFO9" s="14"/>
      <c r="BFP9" s="15"/>
      <c r="BFQ9" s="17"/>
      <c r="BFR9" s="12"/>
      <c r="BFS9" s="12"/>
      <c r="BFT9" s="22"/>
      <c r="BFU9" s="16"/>
      <c r="BFV9" s="12"/>
      <c r="BFW9" s="12"/>
      <c r="BFX9" s="16"/>
      <c r="BFY9" s="14"/>
      <c r="BGA9" s="15"/>
      <c r="BGB9" s="14"/>
      <c r="BGC9" s="14"/>
      <c r="BGD9" s="14"/>
      <c r="BGE9" s="14"/>
      <c r="BGF9" s="15"/>
      <c r="BGG9" s="17"/>
      <c r="BGH9" s="12"/>
      <c r="BGI9" s="12"/>
      <c r="BGJ9" s="22"/>
      <c r="BGK9" s="16"/>
      <c r="BGL9" s="12"/>
      <c r="BGM9" s="12"/>
      <c r="BGN9" s="16"/>
      <c r="BGO9" s="14"/>
      <c r="BGQ9" s="15"/>
      <c r="BGR9" s="14"/>
      <c r="BGS9" s="14"/>
      <c r="BGT9" s="14"/>
      <c r="BGU9" s="14"/>
      <c r="BGV9" s="15"/>
      <c r="BGW9" s="17"/>
      <c r="BGX9" s="12"/>
      <c r="BGY9" s="12"/>
      <c r="BGZ9" s="22"/>
      <c r="BHA9" s="16"/>
      <c r="BHB9" s="12"/>
      <c r="BHC9" s="12"/>
      <c r="BHD9" s="16"/>
      <c r="BHE9" s="14"/>
      <c r="BHG9" s="15"/>
      <c r="BHH9" s="14"/>
      <c r="BHI9" s="14"/>
      <c r="BHJ9" s="14"/>
      <c r="BHK9" s="14"/>
      <c r="BHL9" s="15"/>
      <c r="BHM9" s="17"/>
      <c r="BHN9" s="12"/>
      <c r="BHO9" s="12"/>
      <c r="BHP9" s="22"/>
      <c r="BHQ9" s="16"/>
      <c r="BHR9" s="12"/>
      <c r="BHS9" s="12"/>
      <c r="BHT9" s="16"/>
      <c r="BHU9" s="14"/>
      <c r="BHW9" s="15"/>
      <c r="BHX9" s="14"/>
      <c r="BHY9" s="14"/>
      <c r="BHZ9" s="14"/>
      <c r="BIA9" s="14"/>
      <c r="BIB9" s="15"/>
      <c r="BIC9" s="17"/>
      <c r="BID9" s="12"/>
      <c r="BIE9" s="12"/>
      <c r="BIF9" s="22"/>
      <c r="BIG9" s="16"/>
      <c r="BIH9" s="12"/>
      <c r="BII9" s="12"/>
      <c r="BIJ9" s="16"/>
      <c r="BIK9" s="14"/>
      <c r="BIM9" s="15"/>
      <c r="BIN9" s="14"/>
      <c r="BIO9" s="14"/>
      <c r="BIP9" s="14"/>
      <c r="BIQ9" s="14"/>
      <c r="BIR9" s="15"/>
      <c r="BIS9" s="17"/>
      <c r="BIT9" s="12"/>
      <c r="BIU9" s="12"/>
      <c r="BIV9" s="22"/>
      <c r="BIW9" s="16"/>
      <c r="BIX9" s="12"/>
      <c r="BIY9" s="12"/>
      <c r="BIZ9" s="16"/>
      <c r="BJA9" s="14"/>
      <c r="BJC9" s="15"/>
      <c r="BJD9" s="14"/>
      <c r="BJE9" s="14"/>
      <c r="BJF9" s="14"/>
      <c r="BJG9" s="14"/>
      <c r="BJH9" s="15"/>
      <c r="BJI9" s="17"/>
      <c r="BJJ9" s="12"/>
      <c r="BJK9" s="12"/>
      <c r="BJL9" s="22"/>
      <c r="BJM9" s="16"/>
      <c r="BJN9" s="12"/>
      <c r="BJO9" s="12"/>
      <c r="BJP9" s="16"/>
      <c r="BJQ9" s="14"/>
      <c r="BJS9" s="15"/>
      <c r="BJT9" s="14"/>
      <c r="BJU9" s="14"/>
      <c r="BJV9" s="14"/>
      <c r="BJW9" s="14"/>
      <c r="BJX9" s="15"/>
      <c r="BJY9" s="17"/>
      <c r="BJZ9" s="12"/>
      <c r="BKA9" s="12"/>
      <c r="BKB9" s="22"/>
      <c r="BKC9" s="16"/>
      <c r="BKD9" s="12"/>
      <c r="BKE9" s="12"/>
      <c r="BKF9" s="16"/>
      <c r="BKG9" s="14"/>
      <c r="BKI9" s="15"/>
      <c r="BKJ9" s="14"/>
      <c r="BKK9" s="14"/>
      <c r="BKL9" s="14"/>
      <c r="BKM9" s="14"/>
      <c r="BKN9" s="15"/>
      <c r="BKO9" s="17"/>
      <c r="BKP9" s="12"/>
      <c r="BKQ9" s="12"/>
      <c r="BKR9" s="22"/>
      <c r="BKS9" s="16"/>
      <c r="BKT9" s="12"/>
      <c r="BKU9" s="12"/>
      <c r="BKV9" s="16"/>
      <c r="BKW9" s="14"/>
      <c r="BKY9" s="15"/>
      <c r="BKZ9" s="14"/>
      <c r="BLA9" s="14"/>
      <c r="BLB9" s="14"/>
      <c r="BLC9" s="14"/>
      <c r="BLD9" s="15"/>
      <c r="BLE9" s="17"/>
      <c r="BLF9" s="12"/>
      <c r="BLG9" s="12"/>
      <c r="BLH9" s="22"/>
      <c r="BLI9" s="16"/>
      <c r="BLJ9" s="12"/>
      <c r="BLK9" s="12"/>
      <c r="BLL9" s="16"/>
      <c r="BLM9" s="14"/>
      <c r="BLO9" s="15"/>
      <c r="BLP9" s="14"/>
      <c r="BLQ9" s="14"/>
      <c r="BLR9" s="14"/>
      <c r="BLS9" s="14"/>
      <c r="BLT9" s="15"/>
      <c r="BLU9" s="17"/>
      <c r="BLV9" s="12"/>
      <c r="BLW9" s="12"/>
      <c r="BLX9" s="22"/>
      <c r="BLY9" s="16"/>
      <c r="BLZ9" s="12"/>
      <c r="BMA9" s="12"/>
      <c r="BMB9" s="16"/>
      <c r="BMC9" s="14"/>
      <c r="BME9" s="15"/>
      <c r="BMF9" s="14"/>
      <c r="BMG9" s="14"/>
      <c r="BMH9" s="14"/>
      <c r="BMI9" s="14"/>
      <c r="BMJ9" s="15"/>
      <c r="BMK9" s="17"/>
      <c r="BML9" s="12"/>
      <c r="BMM9" s="12"/>
      <c r="BMN9" s="22"/>
      <c r="BMO9" s="16"/>
      <c r="BMP9" s="12"/>
      <c r="BMQ9" s="12"/>
      <c r="BMR9" s="16"/>
      <c r="BMS9" s="14"/>
      <c r="BMU9" s="15"/>
      <c r="BMV9" s="14"/>
      <c r="BMW9" s="14"/>
      <c r="BMX9" s="14"/>
      <c r="BMY9" s="14"/>
      <c r="BMZ9" s="15"/>
      <c r="BNA9" s="17"/>
      <c r="BNB9" s="12"/>
      <c r="BNC9" s="12"/>
      <c r="BND9" s="22"/>
      <c r="BNE9" s="16"/>
      <c r="BNF9" s="12"/>
      <c r="BNG9" s="12"/>
      <c r="BNH9" s="16"/>
      <c r="BNI9" s="14"/>
      <c r="BNK9" s="15"/>
      <c r="BNL9" s="14"/>
      <c r="BNM9" s="14"/>
      <c r="BNN9" s="14"/>
      <c r="BNO9" s="14"/>
      <c r="BNP9" s="15"/>
      <c r="BNQ9" s="17"/>
      <c r="BNR9" s="12"/>
      <c r="BNS9" s="12"/>
      <c r="BNT9" s="22"/>
      <c r="BNU9" s="16"/>
      <c r="BNV9" s="12"/>
      <c r="BNW9" s="12"/>
      <c r="BNX9" s="16"/>
      <c r="BNY9" s="14"/>
      <c r="BOA9" s="15"/>
      <c r="BOB9" s="14"/>
      <c r="BOC9" s="14"/>
      <c r="BOD9" s="14"/>
      <c r="BOE9" s="14"/>
      <c r="BOF9" s="15"/>
      <c r="BOG9" s="17"/>
      <c r="BOH9" s="12"/>
      <c r="BOI9" s="12"/>
      <c r="BOJ9" s="22"/>
      <c r="BOK9" s="16"/>
      <c r="BOL9" s="12"/>
      <c r="BOM9" s="12"/>
      <c r="BON9" s="16"/>
      <c r="BOO9" s="14"/>
      <c r="BOQ9" s="15"/>
      <c r="BOR9" s="14"/>
      <c r="BOS9" s="14"/>
      <c r="BOT9" s="14"/>
      <c r="BOU9" s="14"/>
      <c r="BOV9" s="15"/>
      <c r="BOW9" s="17"/>
      <c r="BOX9" s="12"/>
      <c r="BOY9" s="12"/>
      <c r="BOZ9" s="22"/>
      <c r="BPA9" s="16"/>
      <c r="BPB9" s="12"/>
      <c r="BPC9" s="12"/>
      <c r="BPD9" s="16"/>
      <c r="BPE9" s="14"/>
      <c r="BPG9" s="15"/>
      <c r="BPH9" s="14"/>
      <c r="BPI9" s="14"/>
      <c r="BPJ9" s="14"/>
      <c r="BPK9" s="14"/>
      <c r="BPL9" s="15"/>
      <c r="BPM9" s="17"/>
      <c r="BPN9" s="12"/>
      <c r="BPO9" s="12"/>
      <c r="BPP9" s="22"/>
      <c r="BPQ9" s="16"/>
      <c r="BPR9" s="12"/>
      <c r="BPS9" s="12"/>
      <c r="BPT9" s="16"/>
      <c r="BPU9" s="14"/>
      <c r="BPW9" s="15"/>
      <c r="BPX9" s="14"/>
      <c r="BPY9" s="14"/>
      <c r="BPZ9" s="14"/>
      <c r="BQA9" s="14"/>
      <c r="BQB9" s="15"/>
      <c r="BQC9" s="17"/>
      <c r="BQD9" s="12"/>
      <c r="BQE9" s="12"/>
      <c r="BQF9" s="22"/>
      <c r="BQG9" s="16"/>
      <c r="BQH9" s="12"/>
      <c r="BQI9" s="12"/>
      <c r="BQJ9" s="16"/>
      <c r="BQK9" s="14"/>
      <c r="BQM9" s="15"/>
      <c r="BQN9" s="14"/>
      <c r="BQO9" s="14"/>
      <c r="BQP9" s="14"/>
      <c r="BQQ9" s="14"/>
      <c r="BQR9" s="15"/>
      <c r="BQS9" s="17"/>
      <c r="BQT9" s="12"/>
      <c r="BQU9" s="12"/>
      <c r="BQV9" s="22"/>
      <c r="BQW9" s="16"/>
      <c r="BQX9" s="12"/>
      <c r="BQY9" s="12"/>
      <c r="BQZ9" s="16"/>
      <c r="BRA9" s="14"/>
      <c r="BRC9" s="15"/>
      <c r="BRD9" s="14"/>
      <c r="BRE9" s="14"/>
      <c r="BRF9" s="14"/>
      <c r="BRG9" s="14"/>
      <c r="BRH9" s="15"/>
      <c r="BRI9" s="17"/>
      <c r="BRJ9" s="12"/>
      <c r="BRK9" s="12"/>
      <c r="BRL9" s="22"/>
      <c r="BRM9" s="16"/>
      <c r="BRN9" s="12"/>
      <c r="BRO9" s="12"/>
      <c r="BRP9" s="16"/>
      <c r="BRQ9" s="14"/>
      <c r="BRS9" s="15"/>
      <c r="BRT9" s="14"/>
      <c r="BRU9" s="14"/>
      <c r="BRV9" s="14"/>
      <c r="BRW9" s="14"/>
      <c r="BRX9" s="15"/>
      <c r="BRY9" s="17"/>
      <c r="BRZ9" s="12"/>
      <c r="BSA9" s="12"/>
      <c r="BSB9" s="22"/>
      <c r="BSC9" s="16"/>
      <c r="BSD9" s="12"/>
      <c r="BSE9" s="12"/>
      <c r="BSF9" s="16"/>
      <c r="BSG9" s="14"/>
      <c r="BSI9" s="15"/>
      <c r="BSJ9" s="14"/>
      <c r="BSK9" s="14"/>
      <c r="BSL9" s="14"/>
      <c r="BSM9" s="14"/>
      <c r="BSN9" s="15"/>
      <c r="BSO9" s="17"/>
      <c r="BSP9" s="12"/>
      <c r="BSQ9" s="12"/>
      <c r="BSR9" s="22"/>
      <c r="BSS9" s="16"/>
      <c r="BST9" s="12"/>
      <c r="BSU9" s="12"/>
      <c r="BSV9" s="16"/>
      <c r="BSW9" s="14"/>
      <c r="BSY9" s="15"/>
      <c r="BSZ9" s="14"/>
      <c r="BTA9" s="14"/>
      <c r="BTB9" s="14"/>
      <c r="BTC9" s="14"/>
      <c r="BTD9" s="15"/>
      <c r="BTE9" s="17"/>
      <c r="BTF9" s="12"/>
      <c r="BTG9" s="12"/>
      <c r="BTH9" s="22"/>
      <c r="BTI9" s="16"/>
      <c r="BTJ9" s="12"/>
      <c r="BTK9" s="12"/>
      <c r="BTL9" s="16"/>
      <c r="BTM9" s="14"/>
      <c r="BTO9" s="15"/>
      <c r="BTP9" s="14"/>
      <c r="BTQ9" s="14"/>
      <c r="BTR9" s="14"/>
      <c r="BTS9" s="14"/>
      <c r="BTT9" s="15"/>
      <c r="BTU9" s="17"/>
      <c r="BTV9" s="12"/>
      <c r="BTW9" s="12"/>
      <c r="BTX9" s="22"/>
      <c r="BTY9" s="16"/>
      <c r="BTZ9" s="12"/>
      <c r="BUA9" s="12"/>
      <c r="BUB9" s="16"/>
      <c r="BUC9" s="14"/>
      <c r="BUE9" s="15"/>
      <c r="BUF9" s="14"/>
      <c r="BUG9" s="14"/>
      <c r="BUH9" s="14"/>
      <c r="BUI9" s="14"/>
      <c r="BUJ9" s="15"/>
      <c r="BUK9" s="17"/>
      <c r="BUL9" s="12"/>
      <c r="BUM9" s="12"/>
      <c r="BUN9" s="22"/>
      <c r="BUO9" s="16"/>
      <c r="BUP9" s="12"/>
      <c r="BUQ9" s="12"/>
      <c r="BUR9" s="16"/>
      <c r="BUS9" s="14"/>
      <c r="BUU9" s="15"/>
      <c r="BUV9" s="14"/>
      <c r="BUW9" s="14"/>
      <c r="BUX9" s="14"/>
      <c r="BUY9" s="14"/>
      <c r="BUZ9" s="15"/>
      <c r="BVA9" s="17"/>
      <c r="BVB9" s="12"/>
      <c r="BVC9" s="12"/>
      <c r="BVD9" s="22"/>
      <c r="BVE9" s="16"/>
      <c r="BVF9" s="12"/>
      <c r="BVG9" s="12"/>
      <c r="BVH9" s="16"/>
      <c r="BVI9" s="14"/>
      <c r="BVK9" s="15"/>
      <c r="BVL9" s="14"/>
      <c r="BVM9" s="14"/>
      <c r="BVN9" s="14"/>
      <c r="BVO9" s="14"/>
      <c r="BVP9" s="15"/>
      <c r="BVQ9" s="17"/>
      <c r="BVR9" s="12"/>
      <c r="BVS9" s="12"/>
      <c r="BVT9" s="22"/>
      <c r="BVU9" s="16"/>
      <c r="BVV9" s="12"/>
      <c r="BVW9" s="12"/>
      <c r="BVX9" s="16"/>
      <c r="BVY9" s="14"/>
      <c r="BWA9" s="15"/>
      <c r="BWB9" s="14"/>
      <c r="BWC9" s="14"/>
      <c r="BWD9" s="14"/>
      <c r="BWE9" s="14"/>
      <c r="BWF9" s="15"/>
      <c r="BWG9" s="17"/>
      <c r="BWH9" s="12"/>
      <c r="BWI9" s="12"/>
      <c r="BWJ9" s="22"/>
      <c r="BWK9" s="16"/>
      <c r="BWL9" s="12"/>
      <c r="BWM9" s="12"/>
      <c r="BWN9" s="16"/>
      <c r="BWO9" s="14"/>
      <c r="BWQ9" s="15"/>
      <c r="BWR9" s="14"/>
      <c r="BWS9" s="14"/>
      <c r="BWT9" s="14"/>
      <c r="BWU9" s="14"/>
      <c r="BWV9" s="15"/>
      <c r="BWW9" s="17"/>
      <c r="BWX9" s="12"/>
      <c r="BWY9" s="12"/>
      <c r="BWZ9" s="22"/>
      <c r="BXA9" s="16"/>
      <c r="BXB9" s="12"/>
      <c r="BXC9" s="12"/>
      <c r="BXD9" s="16"/>
      <c r="BXE9" s="14"/>
      <c r="BXG9" s="15"/>
      <c r="BXH9" s="14"/>
      <c r="BXI9" s="14"/>
      <c r="BXJ9" s="14"/>
      <c r="BXK9" s="14"/>
      <c r="BXL9" s="15"/>
      <c r="BXM9" s="17"/>
      <c r="BXN9" s="12"/>
      <c r="BXO9" s="12"/>
      <c r="BXP9" s="22"/>
      <c r="BXQ9" s="16"/>
      <c r="BXR9" s="12"/>
      <c r="BXS9" s="12"/>
      <c r="BXT9" s="16"/>
      <c r="BXU9" s="14"/>
      <c r="BXW9" s="15"/>
      <c r="BXX9" s="14"/>
      <c r="BXY9" s="14"/>
      <c r="BXZ9" s="14"/>
      <c r="BYA9" s="14"/>
      <c r="BYB9" s="15"/>
      <c r="BYC9" s="17"/>
      <c r="BYD9" s="12"/>
      <c r="BYE9" s="12"/>
      <c r="BYF9" s="22"/>
      <c r="BYG9" s="16"/>
      <c r="BYH9" s="12"/>
      <c r="BYI9" s="12"/>
      <c r="BYJ9" s="16"/>
      <c r="BYK9" s="14"/>
      <c r="BYM9" s="15"/>
      <c r="BYN9" s="14"/>
      <c r="BYO9" s="14"/>
      <c r="BYP9" s="14"/>
      <c r="BYQ9" s="14"/>
      <c r="BYR9" s="15"/>
      <c r="BYS9" s="17"/>
      <c r="BYT9" s="12"/>
      <c r="BYU9" s="12"/>
      <c r="BYV9" s="22"/>
      <c r="BYW9" s="16"/>
      <c r="BYX9" s="12"/>
      <c r="BYY9" s="12"/>
      <c r="BYZ9" s="16"/>
      <c r="BZA9" s="14"/>
      <c r="BZC9" s="15"/>
      <c r="BZD9" s="14"/>
      <c r="BZE9" s="14"/>
      <c r="BZF9" s="14"/>
      <c r="BZG9" s="14"/>
      <c r="BZH9" s="15"/>
      <c r="BZI9" s="17"/>
      <c r="BZJ9" s="12"/>
      <c r="BZK9" s="12"/>
      <c r="BZL9" s="22"/>
      <c r="BZM9" s="16"/>
      <c r="BZN9" s="12"/>
      <c r="BZO9" s="12"/>
      <c r="BZP9" s="16"/>
      <c r="BZQ9" s="14"/>
      <c r="BZS9" s="15"/>
      <c r="BZT9" s="14"/>
      <c r="BZU9" s="14"/>
      <c r="BZV9" s="14"/>
      <c r="BZW9" s="14"/>
      <c r="BZX9" s="15"/>
      <c r="BZY9" s="17"/>
      <c r="BZZ9" s="12"/>
      <c r="CAA9" s="12"/>
      <c r="CAB9" s="22"/>
      <c r="CAC9" s="16"/>
      <c r="CAD9" s="12"/>
      <c r="CAE9" s="12"/>
      <c r="CAF9" s="16"/>
      <c r="CAG9" s="14"/>
      <c r="CAI9" s="15"/>
      <c r="CAJ9" s="14"/>
      <c r="CAK9" s="14"/>
      <c r="CAL9" s="14"/>
      <c r="CAM9" s="14"/>
      <c r="CAN9" s="15"/>
      <c r="CAO9" s="17"/>
      <c r="CAP9" s="12"/>
      <c r="CAQ9" s="12"/>
      <c r="CAR9" s="22"/>
      <c r="CAS9" s="16"/>
      <c r="CAT9" s="12"/>
      <c r="CAU9" s="12"/>
      <c r="CAV9" s="16"/>
      <c r="CAW9" s="14"/>
      <c r="CAY9" s="15"/>
      <c r="CAZ9" s="14"/>
      <c r="CBA9" s="14"/>
      <c r="CBB9" s="14"/>
      <c r="CBC9" s="14"/>
      <c r="CBD9" s="15"/>
      <c r="CBE9" s="17"/>
      <c r="CBF9" s="12"/>
      <c r="CBG9" s="12"/>
      <c r="CBH9" s="22"/>
      <c r="CBI9" s="16"/>
      <c r="CBJ9" s="12"/>
      <c r="CBK9" s="12"/>
      <c r="CBL9" s="16"/>
      <c r="CBM9" s="14"/>
      <c r="CBO9" s="15"/>
      <c r="CBP9" s="14"/>
      <c r="CBQ9" s="14"/>
      <c r="CBR9" s="14"/>
      <c r="CBS9" s="14"/>
      <c r="CBT9" s="15"/>
      <c r="CBU9" s="17"/>
      <c r="CBV9" s="12"/>
      <c r="CBW9" s="12"/>
      <c r="CBX9" s="22"/>
      <c r="CBY9" s="16"/>
      <c r="CBZ9" s="12"/>
      <c r="CCA9" s="12"/>
      <c r="CCB9" s="16"/>
      <c r="CCC9" s="14"/>
      <c r="CCE9" s="15"/>
      <c r="CCF9" s="14"/>
      <c r="CCG9" s="14"/>
      <c r="CCH9" s="14"/>
      <c r="CCI9" s="14"/>
      <c r="CCJ9" s="15"/>
      <c r="CCK9" s="17"/>
      <c r="CCL9" s="12"/>
      <c r="CCM9" s="12"/>
      <c r="CCN9" s="22"/>
      <c r="CCO9" s="16"/>
      <c r="CCP9" s="12"/>
      <c r="CCQ9" s="12"/>
      <c r="CCR9" s="16"/>
      <c r="CCS9" s="14"/>
      <c r="CCU9" s="15"/>
      <c r="CCV9" s="14"/>
      <c r="CCW9" s="14"/>
      <c r="CCX9" s="14"/>
      <c r="CCY9" s="14"/>
      <c r="CCZ9" s="15"/>
      <c r="CDA9" s="17"/>
      <c r="CDB9" s="12"/>
      <c r="CDC9" s="12"/>
      <c r="CDD9" s="22"/>
      <c r="CDE9" s="16"/>
      <c r="CDF9" s="12"/>
      <c r="CDG9" s="12"/>
      <c r="CDH9" s="16"/>
      <c r="CDI9" s="14"/>
      <c r="CDK9" s="15"/>
      <c r="CDL9" s="14"/>
      <c r="CDM9" s="14"/>
      <c r="CDN9" s="14"/>
      <c r="CDO9" s="14"/>
      <c r="CDP9" s="15"/>
      <c r="CDQ9" s="17"/>
      <c r="CDR9" s="12"/>
      <c r="CDS9" s="12"/>
      <c r="CDT9" s="22"/>
      <c r="CDU9" s="16"/>
      <c r="CDV9" s="12"/>
      <c r="CDW9" s="12"/>
      <c r="CDX9" s="16"/>
      <c r="CDY9" s="14"/>
      <c r="CEA9" s="15"/>
      <c r="CEB9" s="14"/>
      <c r="CEC9" s="14"/>
      <c r="CED9" s="14"/>
      <c r="CEE9" s="14"/>
      <c r="CEF9" s="15"/>
      <c r="CEG9" s="17"/>
      <c r="CEH9" s="12"/>
      <c r="CEI9" s="12"/>
      <c r="CEJ9" s="22"/>
      <c r="CEK9" s="16"/>
      <c r="CEL9" s="12"/>
      <c r="CEM9" s="12"/>
      <c r="CEN9" s="16"/>
      <c r="CEO9" s="14"/>
      <c r="CEQ9" s="15"/>
      <c r="CER9" s="14"/>
      <c r="CES9" s="14"/>
      <c r="CET9" s="14"/>
      <c r="CEU9" s="14"/>
      <c r="CEV9" s="15"/>
      <c r="CEW9" s="17"/>
      <c r="CEX9" s="12"/>
      <c r="CEY9" s="12"/>
      <c r="CEZ9" s="22"/>
      <c r="CFA9" s="16"/>
      <c r="CFB9" s="12"/>
      <c r="CFC9" s="12"/>
      <c r="CFD9" s="16"/>
      <c r="CFE9" s="14"/>
      <c r="CFG9" s="15"/>
      <c r="CFH9" s="14"/>
      <c r="CFI9" s="14"/>
      <c r="CFJ9" s="14"/>
      <c r="CFK9" s="14"/>
      <c r="CFL9" s="15"/>
      <c r="CFM9" s="17"/>
      <c r="CFN9" s="12"/>
      <c r="CFO9" s="12"/>
      <c r="CFP9" s="22"/>
      <c r="CFQ9" s="16"/>
      <c r="CFR9" s="12"/>
      <c r="CFS9" s="12"/>
      <c r="CFT9" s="16"/>
      <c r="CFU9" s="14"/>
      <c r="CFW9" s="15"/>
      <c r="CFX9" s="14"/>
      <c r="CFY9" s="14"/>
      <c r="CFZ9" s="14"/>
      <c r="CGA9" s="14"/>
      <c r="CGB9" s="15"/>
      <c r="CGC9" s="17"/>
      <c r="CGD9" s="12"/>
      <c r="CGE9" s="12"/>
      <c r="CGF9" s="22"/>
      <c r="CGG9" s="16"/>
      <c r="CGH9" s="12"/>
      <c r="CGI9" s="12"/>
      <c r="CGJ9" s="16"/>
      <c r="CGK9" s="14"/>
      <c r="CGM9" s="15"/>
      <c r="CGN9" s="14"/>
      <c r="CGO9" s="14"/>
      <c r="CGP9" s="14"/>
      <c r="CGQ9" s="14"/>
      <c r="CGR9" s="15"/>
      <c r="CGS9" s="17"/>
      <c r="CGT9" s="12"/>
      <c r="CGU9" s="12"/>
      <c r="CGV9" s="22"/>
      <c r="CGW9" s="16"/>
      <c r="CGX9" s="12"/>
      <c r="CGY9" s="12"/>
      <c r="CGZ9" s="16"/>
      <c r="CHA9" s="14"/>
      <c r="CHC9" s="15"/>
      <c r="CHD9" s="14"/>
      <c r="CHE9" s="14"/>
      <c r="CHF9" s="14"/>
      <c r="CHG9" s="14"/>
      <c r="CHH9" s="15"/>
      <c r="CHI9" s="17"/>
      <c r="CHJ9" s="12"/>
      <c r="CHK9" s="12"/>
      <c r="CHL9" s="22"/>
      <c r="CHM9" s="16"/>
      <c r="CHN9" s="12"/>
      <c r="CHO9" s="12"/>
      <c r="CHP9" s="16"/>
      <c r="CHQ9" s="14"/>
      <c r="CHS9" s="15"/>
      <c r="CHT9" s="14"/>
      <c r="CHU9" s="14"/>
      <c r="CHV9" s="14"/>
      <c r="CHW9" s="14"/>
      <c r="CHX9" s="15"/>
      <c r="CHY9" s="17"/>
      <c r="CHZ9" s="12"/>
      <c r="CIA9" s="12"/>
      <c r="CIB9" s="22"/>
      <c r="CIC9" s="16"/>
      <c r="CID9" s="12"/>
      <c r="CIE9" s="12"/>
      <c r="CIF9" s="16"/>
      <c r="CIG9" s="14"/>
      <c r="CII9" s="15"/>
      <c r="CIJ9" s="14"/>
      <c r="CIK9" s="14"/>
      <c r="CIL9" s="14"/>
      <c r="CIM9" s="14"/>
      <c r="CIN9" s="15"/>
      <c r="CIO9" s="17"/>
      <c r="CIP9" s="12"/>
      <c r="CIQ9" s="12"/>
      <c r="CIR9" s="22"/>
      <c r="CIS9" s="16"/>
      <c r="CIT9" s="12"/>
      <c r="CIU9" s="12"/>
      <c r="CIV9" s="16"/>
      <c r="CIW9" s="14"/>
      <c r="CIY9" s="15"/>
      <c r="CIZ9" s="14"/>
      <c r="CJA9" s="14"/>
      <c r="CJB9" s="14"/>
      <c r="CJC9" s="14"/>
      <c r="CJD9" s="15"/>
      <c r="CJE9" s="17"/>
      <c r="CJF9" s="12"/>
      <c r="CJG9" s="12"/>
      <c r="CJH9" s="22"/>
      <c r="CJI9" s="16"/>
      <c r="CJJ9" s="12"/>
      <c r="CJK9" s="12"/>
      <c r="CJL9" s="16"/>
      <c r="CJM9" s="14"/>
      <c r="CJO9" s="15"/>
      <c r="CJP9" s="14"/>
      <c r="CJQ9" s="14"/>
      <c r="CJR9" s="14"/>
      <c r="CJS9" s="14"/>
      <c r="CJT9" s="15"/>
      <c r="CJU9" s="17"/>
      <c r="CJV9" s="12"/>
      <c r="CJW9" s="12"/>
      <c r="CJX9" s="22"/>
      <c r="CJY9" s="16"/>
      <c r="CJZ9" s="12"/>
      <c r="CKA9" s="12"/>
      <c r="CKB9" s="16"/>
      <c r="CKC9" s="14"/>
      <c r="CKE9" s="15"/>
      <c r="CKF9" s="14"/>
      <c r="CKG9" s="14"/>
      <c r="CKH9" s="14"/>
      <c r="CKI9" s="14"/>
      <c r="CKJ9" s="15"/>
      <c r="CKK9" s="17"/>
      <c r="CKL9" s="12"/>
      <c r="CKM9" s="12"/>
      <c r="CKN9" s="22"/>
      <c r="CKO9" s="16"/>
      <c r="CKP9" s="12"/>
      <c r="CKQ9" s="12"/>
      <c r="CKR9" s="16"/>
      <c r="CKS9" s="14"/>
      <c r="CKU9" s="15"/>
      <c r="CKV9" s="14"/>
      <c r="CKW9" s="14"/>
      <c r="CKX9" s="14"/>
      <c r="CKY9" s="14"/>
      <c r="CKZ9" s="15"/>
      <c r="CLA9" s="17"/>
      <c r="CLB9" s="12"/>
      <c r="CLC9" s="12"/>
      <c r="CLD9" s="22"/>
      <c r="CLE9" s="16"/>
      <c r="CLF9" s="12"/>
      <c r="CLG9" s="12"/>
      <c r="CLH9" s="16"/>
      <c r="CLI9" s="14"/>
      <c r="CLK9" s="15"/>
      <c r="CLL9" s="14"/>
      <c r="CLM9" s="14"/>
      <c r="CLN9" s="14"/>
      <c r="CLO9" s="14"/>
      <c r="CLP9" s="15"/>
      <c r="CLQ9" s="17"/>
      <c r="CLR9" s="12"/>
      <c r="CLS9" s="12"/>
      <c r="CLT9" s="22"/>
      <c r="CLU9" s="16"/>
      <c r="CLV9" s="12"/>
      <c r="CLW9" s="12"/>
      <c r="CLX9" s="16"/>
      <c r="CLY9" s="14"/>
      <c r="CMA9" s="15"/>
      <c r="CMB9" s="14"/>
      <c r="CMC9" s="14"/>
      <c r="CMD9" s="14"/>
      <c r="CME9" s="14"/>
      <c r="CMF9" s="15"/>
      <c r="CMG9" s="17"/>
      <c r="CMH9" s="12"/>
      <c r="CMI9" s="12"/>
      <c r="CMJ9" s="22"/>
      <c r="CMK9" s="16"/>
      <c r="CML9" s="12"/>
      <c r="CMM9" s="12"/>
      <c r="CMN9" s="16"/>
      <c r="CMO9" s="14"/>
      <c r="CMQ9" s="15"/>
      <c r="CMR9" s="14"/>
      <c r="CMS9" s="14"/>
      <c r="CMT9" s="14"/>
      <c r="CMU9" s="14"/>
      <c r="CMV9" s="15"/>
      <c r="CMW9" s="17"/>
      <c r="CMX9" s="12"/>
      <c r="CMY9" s="12"/>
      <c r="CMZ9" s="22"/>
      <c r="CNA9" s="16"/>
      <c r="CNB9" s="12"/>
      <c r="CNC9" s="12"/>
      <c r="CND9" s="16"/>
      <c r="CNE9" s="14"/>
      <c r="CNG9" s="15"/>
      <c r="CNH9" s="14"/>
      <c r="CNI9" s="14"/>
      <c r="CNJ9" s="14"/>
      <c r="CNK9" s="14"/>
      <c r="CNL9" s="15"/>
      <c r="CNM9" s="17"/>
      <c r="CNN9" s="12"/>
      <c r="CNO9" s="12"/>
      <c r="CNP9" s="22"/>
      <c r="CNQ9" s="16"/>
      <c r="CNR9" s="12"/>
      <c r="CNS9" s="12"/>
      <c r="CNT9" s="16"/>
      <c r="CNU9" s="14"/>
      <c r="CNW9" s="15"/>
      <c r="CNX9" s="14"/>
      <c r="CNY9" s="14"/>
      <c r="CNZ9" s="14"/>
      <c r="COA9" s="14"/>
      <c r="COB9" s="15"/>
      <c r="COC9" s="17"/>
      <c r="COD9" s="12"/>
      <c r="COE9" s="12"/>
      <c r="COF9" s="22"/>
      <c r="COG9" s="16"/>
      <c r="COH9" s="12"/>
      <c r="COI9" s="12"/>
      <c r="COJ9" s="16"/>
      <c r="COK9" s="14"/>
      <c r="COM9" s="15"/>
      <c r="CON9" s="14"/>
      <c r="COO9" s="14"/>
      <c r="COP9" s="14"/>
      <c r="COQ9" s="14"/>
      <c r="COR9" s="15"/>
      <c r="COS9" s="17"/>
      <c r="COT9" s="12"/>
      <c r="COU9" s="12"/>
      <c r="COV9" s="22"/>
      <c r="COW9" s="16"/>
      <c r="COX9" s="12"/>
      <c r="COY9" s="12"/>
      <c r="COZ9" s="16"/>
      <c r="CPA9" s="14"/>
      <c r="CPC9" s="15"/>
      <c r="CPD9" s="14"/>
      <c r="CPE9" s="14"/>
      <c r="CPF9" s="14"/>
      <c r="CPG9" s="14"/>
      <c r="CPH9" s="15"/>
      <c r="CPI9" s="17"/>
      <c r="CPJ9" s="12"/>
      <c r="CPK9" s="12"/>
      <c r="CPL9" s="22"/>
      <c r="CPM9" s="16"/>
      <c r="CPN9" s="12"/>
      <c r="CPO9" s="12"/>
      <c r="CPP9" s="16"/>
      <c r="CPQ9" s="14"/>
      <c r="CPS9" s="15"/>
      <c r="CPT9" s="14"/>
      <c r="CPU9" s="14"/>
      <c r="CPV9" s="14"/>
      <c r="CPW9" s="14"/>
      <c r="CPX9" s="15"/>
      <c r="CPY9" s="17"/>
      <c r="CPZ9" s="12"/>
      <c r="CQA9" s="12"/>
      <c r="CQB9" s="22"/>
      <c r="CQC9" s="16"/>
      <c r="CQD9" s="12"/>
      <c r="CQE9" s="12"/>
      <c r="CQF9" s="16"/>
      <c r="CQG9" s="14"/>
      <c r="CQI9" s="15"/>
      <c r="CQJ9" s="14"/>
      <c r="CQK9" s="14"/>
      <c r="CQL9" s="14"/>
      <c r="CQM9" s="14"/>
      <c r="CQN9" s="15"/>
      <c r="CQO9" s="17"/>
      <c r="CQP9" s="12"/>
      <c r="CQQ9" s="12"/>
      <c r="CQR9" s="22"/>
      <c r="CQS9" s="16"/>
      <c r="CQT9" s="12"/>
      <c r="CQU9" s="12"/>
      <c r="CQV9" s="16"/>
      <c r="CQW9" s="14"/>
      <c r="CQY9" s="15"/>
      <c r="CQZ9" s="14"/>
      <c r="CRA9" s="14"/>
      <c r="CRB9" s="14"/>
      <c r="CRC9" s="14"/>
      <c r="CRD9" s="15"/>
      <c r="CRE9" s="17"/>
      <c r="CRF9" s="12"/>
      <c r="CRG9" s="12"/>
      <c r="CRH9" s="22"/>
      <c r="CRI9" s="16"/>
      <c r="CRJ9" s="12"/>
      <c r="CRK9" s="12"/>
      <c r="CRL9" s="16"/>
      <c r="CRM9" s="14"/>
      <c r="CRO9" s="15"/>
      <c r="CRP9" s="14"/>
      <c r="CRQ9" s="14"/>
      <c r="CRR9" s="14"/>
      <c r="CRS9" s="14"/>
      <c r="CRT9" s="15"/>
      <c r="CRU9" s="17"/>
      <c r="CRV9" s="12"/>
      <c r="CRW9" s="12"/>
      <c r="CRX9" s="22"/>
      <c r="CRY9" s="16"/>
      <c r="CRZ9" s="12"/>
      <c r="CSA9" s="12"/>
      <c r="CSB9" s="16"/>
      <c r="CSC9" s="14"/>
      <c r="CSE9" s="15"/>
      <c r="CSF9" s="14"/>
      <c r="CSG9" s="14"/>
      <c r="CSH9" s="14"/>
      <c r="CSI9" s="14"/>
      <c r="CSJ9" s="15"/>
      <c r="CSK9" s="17"/>
      <c r="CSL9" s="12"/>
      <c r="CSM9" s="12"/>
      <c r="CSN9" s="22"/>
      <c r="CSO9" s="16"/>
      <c r="CSP9" s="12"/>
      <c r="CSQ9" s="12"/>
      <c r="CSR9" s="16"/>
      <c r="CSS9" s="14"/>
      <c r="CSU9" s="15"/>
      <c r="CSV9" s="14"/>
      <c r="CSW9" s="14"/>
      <c r="CSX9" s="14"/>
      <c r="CSY9" s="14"/>
      <c r="CSZ9" s="15"/>
      <c r="CTA9" s="17"/>
      <c r="CTB9" s="12"/>
      <c r="CTC9" s="12"/>
      <c r="CTD9" s="22"/>
      <c r="CTE9" s="16"/>
      <c r="CTF9" s="12"/>
      <c r="CTG9" s="12"/>
      <c r="CTH9" s="16"/>
      <c r="CTI9" s="14"/>
      <c r="CTK9" s="15"/>
      <c r="CTL9" s="14"/>
      <c r="CTM9" s="14"/>
      <c r="CTN9" s="14"/>
      <c r="CTO9" s="14"/>
      <c r="CTP9" s="15"/>
      <c r="CTQ9" s="17"/>
      <c r="CTR9" s="12"/>
      <c r="CTS9" s="12"/>
      <c r="CTT9" s="22"/>
      <c r="CTU9" s="16"/>
      <c r="CTV9" s="12"/>
      <c r="CTW9" s="12"/>
      <c r="CTX9" s="16"/>
      <c r="CTY9" s="14"/>
      <c r="CUA9" s="15"/>
      <c r="CUB9" s="14"/>
      <c r="CUC9" s="14"/>
      <c r="CUD9" s="14"/>
      <c r="CUE9" s="14"/>
      <c r="CUF9" s="15"/>
      <c r="CUG9" s="17"/>
      <c r="CUH9" s="12"/>
      <c r="CUI9" s="12"/>
      <c r="CUJ9" s="22"/>
      <c r="CUK9" s="16"/>
      <c r="CUL9" s="12"/>
      <c r="CUM9" s="12"/>
      <c r="CUN9" s="16"/>
      <c r="CUO9" s="14"/>
      <c r="CUQ9" s="15"/>
      <c r="CUR9" s="14"/>
      <c r="CUS9" s="14"/>
      <c r="CUT9" s="14"/>
      <c r="CUU9" s="14"/>
      <c r="CUV9" s="15"/>
      <c r="CUW9" s="17"/>
      <c r="CUX9" s="12"/>
      <c r="CUY9" s="12"/>
      <c r="CUZ9" s="22"/>
      <c r="CVA9" s="16"/>
      <c r="CVB9" s="12"/>
      <c r="CVC9" s="12"/>
      <c r="CVD9" s="16"/>
      <c r="CVE9" s="14"/>
      <c r="CVG9" s="15"/>
      <c r="CVH9" s="14"/>
      <c r="CVI9" s="14"/>
      <c r="CVJ9" s="14"/>
      <c r="CVK9" s="14"/>
      <c r="CVL9" s="15"/>
      <c r="CVM9" s="17"/>
      <c r="CVN9" s="12"/>
      <c r="CVO9" s="12"/>
      <c r="CVP9" s="22"/>
      <c r="CVQ9" s="16"/>
      <c r="CVR9" s="12"/>
      <c r="CVS9" s="12"/>
      <c r="CVT9" s="16"/>
      <c r="CVU9" s="14"/>
      <c r="CVW9" s="15"/>
      <c r="CVX9" s="14"/>
      <c r="CVY9" s="14"/>
      <c r="CVZ9" s="14"/>
      <c r="CWA9" s="14"/>
      <c r="CWB9" s="15"/>
      <c r="CWC9" s="17"/>
      <c r="CWD9" s="12"/>
      <c r="CWE9" s="12"/>
      <c r="CWF9" s="22"/>
      <c r="CWG9" s="16"/>
      <c r="CWH9" s="12"/>
      <c r="CWI9" s="12"/>
      <c r="CWJ9" s="16"/>
      <c r="CWK9" s="14"/>
      <c r="CWM9" s="15"/>
      <c r="CWN9" s="14"/>
      <c r="CWO9" s="14"/>
      <c r="CWP9" s="14"/>
      <c r="CWQ9" s="14"/>
      <c r="CWR9" s="15"/>
      <c r="CWS9" s="17"/>
      <c r="CWT9" s="12"/>
      <c r="CWU9" s="12"/>
      <c r="CWV9" s="22"/>
      <c r="CWW9" s="16"/>
      <c r="CWX9" s="12"/>
      <c r="CWY9" s="12"/>
      <c r="CWZ9" s="16"/>
      <c r="CXA9" s="14"/>
      <c r="CXC9" s="15"/>
      <c r="CXD9" s="14"/>
      <c r="CXE9" s="14"/>
      <c r="CXF9" s="14"/>
      <c r="CXG9" s="14"/>
      <c r="CXH9" s="15"/>
      <c r="CXI9" s="17"/>
      <c r="CXJ9" s="12"/>
      <c r="CXK9" s="12"/>
      <c r="CXL9" s="22"/>
      <c r="CXM9" s="16"/>
      <c r="CXN9" s="12"/>
      <c r="CXO9" s="12"/>
      <c r="CXP9" s="16"/>
      <c r="CXQ9" s="14"/>
      <c r="CXS9" s="15"/>
      <c r="CXT9" s="14"/>
      <c r="CXU9" s="14"/>
      <c r="CXV9" s="14"/>
      <c r="CXW9" s="14"/>
      <c r="CXX9" s="15"/>
      <c r="CXY9" s="17"/>
      <c r="CXZ9" s="12"/>
      <c r="CYA9" s="12"/>
      <c r="CYB9" s="22"/>
      <c r="CYC9" s="16"/>
      <c r="CYD9" s="12"/>
      <c r="CYE9" s="12"/>
      <c r="CYF9" s="16"/>
      <c r="CYG9" s="14"/>
      <c r="CYI9" s="15"/>
      <c r="CYJ9" s="14"/>
      <c r="CYK9" s="14"/>
      <c r="CYL9" s="14"/>
      <c r="CYM9" s="14"/>
      <c r="CYN9" s="15"/>
      <c r="CYO9" s="17"/>
      <c r="CYP9" s="12"/>
      <c r="CYQ9" s="12"/>
      <c r="CYR9" s="22"/>
      <c r="CYS9" s="16"/>
      <c r="CYT9" s="12"/>
      <c r="CYU9" s="12"/>
      <c r="CYV9" s="16"/>
      <c r="CYW9" s="14"/>
      <c r="CYY9" s="15"/>
      <c r="CYZ9" s="14"/>
      <c r="CZA9" s="14"/>
      <c r="CZB9" s="14"/>
      <c r="CZC9" s="14"/>
      <c r="CZD9" s="15"/>
      <c r="CZE9" s="17"/>
      <c r="CZF9" s="12"/>
      <c r="CZG9" s="12"/>
      <c r="CZH9" s="22"/>
      <c r="CZI9" s="16"/>
      <c r="CZJ9" s="12"/>
      <c r="CZK9" s="12"/>
      <c r="CZL9" s="16"/>
      <c r="CZM9" s="14"/>
      <c r="CZO9" s="15"/>
      <c r="CZP9" s="14"/>
      <c r="CZQ9" s="14"/>
      <c r="CZR9" s="14"/>
      <c r="CZS9" s="14"/>
      <c r="CZT9" s="15"/>
      <c r="CZU9" s="17"/>
      <c r="CZV9" s="12"/>
      <c r="CZW9" s="12"/>
      <c r="CZX9" s="22"/>
      <c r="CZY9" s="16"/>
      <c r="CZZ9" s="12"/>
      <c r="DAA9" s="12"/>
      <c r="DAB9" s="16"/>
      <c r="DAC9" s="14"/>
      <c r="DAE9" s="15"/>
      <c r="DAF9" s="14"/>
      <c r="DAG9" s="14"/>
      <c r="DAH9" s="14"/>
      <c r="DAI9" s="14"/>
      <c r="DAJ9" s="15"/>
      <c r="DAK9" s="17"/>
      <c r="DAL9" s="12"/>
      <c r="DAM9" s="12"/>
      <c r="DAN9" s="22"/>
      <c r="DAO9" s="16"/>
      <c r="DAP9" s="12"/>
      <c r="DAQ9" s="12"/>
      <c r="DAR9" s="16"/>
      <c r="DAS9" s="14"/>
      <c r="DAU9" s="15"/>
      <c r="DAV9" s="14"/>
      <c r="DAW9" s="14"/>
      <c r="DAX9" s="14"/>
      <c r="DAY9" s="14"/>
      <c r="DAZ9" s="15"/>
      <c r="DBA9" s="17"/>
      <c r="DBB9" s="12"/>
      <c r="DBC9" s="12"/>
      <c r="DBD9" s="22"/>
      <c r="DBE9" s="16"/>
      <c r="DBF9" s="12"/>
      <c r="DBG9" s="12"/>
      <c r="DBH9" s="16"/>
      <c r="DBI9" s="14"/>
      <c r="DBK9" s="15"/>
      <c r="DBL9" s="14"/>
      <c r="DBM9" s="14"/>
      <c r="DBN9" s="14"/>
      <c r="DBO9" s="14"/>
      <c r="DBP9" s="15"/>
      <c r="DBQ9" s="17"/>
      <c r="DBR9" s="12"/>
      <c r="DBS9" s="12"/>
      <c r="DBT9" s="22"/>
      <c r="DBU9" s="16"/>
      <c r="DBV9" s="12"/>
      <c r="DBW9" s="12"/>
      <c r="DBX9" s="16"/>
      <c r="DBY9" s="14"/>
      <c r="DCA9" s="15"/>
      <c r="DCB9" s="14"/>
      <c r="DCC9" s="14"/>
      <c r="DCD9" s="14"/>
      <c r="DCE9" s="14"/>
      <c r="DCF9" s="15"/>
      <c r="DCG9" s="17"/>
      <c r="DCH9" s="12"/>
      <c r="DCI9" s="12"/>
      <c r="DCJ9" s="22"/>
      <c r="DCK9" s="16"/>
      <c r="DCL9" s="12"/>
      <c r="DCM9" s="12"/>
      <c r="DCN9" s="16"/>
      <c r="DCO9" s="14"/>
      <c r="DCQ9" s="15"/>
      <c r="DCR9" s="14"/>
      <c r="DCS9" s="14"/>
      <c r="DCT9" s="14"/>
      <c r="DCU9" s="14"/>
      <c r="DCV9" s="15"/>
      <c r="DCW9" s="17"/>
      <c r="DCX9" s="12"/>
      <c r="DCY9" s="12"/>
      <c r="DCZ9" s="22"/>
      <c r="DDA9" s="16"/>
      <c r="DDB9" s="12"/>
      <c r="DDC9" s="12"/>
      <c r="DDD9" s="16"/>
      <c r="DDE9" s="14"/>
      <c r="DDG9" s="15"/>
      <c r="DDH9" s="14"/>
      <c r="DDI9" s="14"/>
      <c r="DDJ9" s="14"/>
      <c r="DDK9" s="14"/>
      <c r="DDL9" s="15"/>
      <c r="DDM9" s="17"/>
      <c r="DDN9" s="12"/>
      <c r="DDO9" s="12"/>
      <c r="DDP9" s="22"/>
      <c r="DDQ9" s="16"/>
      <c r="DDR9" s="12"/>
      <c r="DDS9" s="12"/>
      <c r="DDT9" s="16"/>
      <c r="DDU9" s="14"/>
      <c r="DDW9" s="15"/>
      <c r="DDX9" s="14"/>
      <c r="DDY9" s="14"/>
      <c r="DDZ9" s="14"/>
      <c r="DEA9" s="14"/>
      <c r="DEB9" s="15"/>
      <c r="DEC9" s="17"/>
      <c r="DED9" s="12"/>
      <c r="DEE9" s="12"/>
      <c r="DEF9" s="22"/>
      <c r="DEG9" s="16"/>
      <c r="DEH9" s="12"/>
      <c r="DEI9" s="12"/>
      <c r="DEJ9" s="16"/>
      <c r="DEK9" s="14"/>
      <c r="DEM9" s="15"/>
      <c r="DEN9" s="14"/>
      <c r="DEO9" s="14"/>
      <c r="DEP9" s="14"/>
      <c r="DEQ9" s="14"/>
      <c r="DER9" s="15"/>
      <c r="DES9" s="17"/>
      <c r="DET9" s="12"/>
      <c r="DEU9" s="12"/>
      <c r="DEV9" s="22"/>
      <c r="DEW9" s="16"/>
      <c r="DEX9" s="12"/>
      <c r="DEY9" s="12"/>
      <c r="DEZ9" s="16"/>
      <c r="DFA9" s="14"/>
      <c r="DFC9" s="15"/>
      <c r="DFD9" s="14"/>
      <c r="DFE9" s="14"/>
      <c r="DFF9" s="14"/>
      <c r="DFG9" s="14"/>
      <c r="DFH9" s="15"/>
      <c r="DFI9" s="17"/>
      <c r="DFJ9" s="12"/>
      <c r="DFK9" s="12"/>
      <c r="DFL9" s="22"/>
      <c r="DFM9" s="16"/>
      <c r="DFN9" s="12"/>
      <c r="DFO9" s="12"/>
      <c r="DFP9" s="16"/>
      <c r="DFQ9" s="14"/>
      <c r="DFS9" s="15"/>
      <c r="DFT9" s="14"/>
      <c r="DFU9" s="14"/>
      <c r="DFV9" s="14"/>
      <c r="DFW9" s="14"/>
      <c r="DFX9" s="15"/>
      <c r="DFY9" s="17"/>
      <c r="DFZ9" s="12"/>
      <c r="DGA9" s="12"/>
      <c r="DGB9" s="22"/>
      <c r="DGC9" s="16"/>
      <c r="DGD9" s="12"/>
      <c r="DGE9" s="12"/>
      <c r="DGF9" s="16"/>
      <c r="DGG9" s="14"/>
      <c r="DGI9" s="15"/>
      <c r="DGJ9" s="14"/>
      <c r="DGK9" s="14"/>
      <c r="DGL9" s="14"/>
      <c r="DGM9" s="14"/>
      <c r="DGN9" s="15"/>
      <c r="DGO9" s="17"/>
      <c r="DGP9" s="12"/>
      <c r="DGQ9" s="12"/>
      <c r="DGR9" s="22"/>
      <c r="DGS9" s="16"/>
      <c r="DGT9" s="12"/>
      <c r="DGU9" s="12"/>
      <c r="DGV9" s="16"/>
      <c r="DGW9" s="14"/>
      <c r="DGY9" s="15"/>
      <c r="DGZ9" s="14"/>
      <c r="DHA9" s="14"/>
      <c r="DHB9" s="14"/>
      <c r="DHC9" s="14"/>
      <c r="DHD9" s="15"/>
      <c r="DHE9" s="17"/>
      <c r="DHF9" s="12"/>
      <c r="DHG9" s="12"/>
      <c r="DHH9" s="22"/>
      <c r="DHI9" s="16"/>
      <c r="DHJ9" s="12"/>
      <c r="DHK9" s="12"/>
      <c r="DHL9" s="16"/>
      <c r="DHM9" s="14"/>
      <c r="DHO9" s="15"/>
      <c r="DHP9" s="14"/>
      <c r="DHQ9" s="14"/>
      <c r="DHR9" s="14"/>
      <c r="DHS9" s="14"/>
      <c r="DHT9" s="15"/>
      <c r="DHU9" s="17"/>
      <c r="DHV9" s="12"/>
      <c r="DHW9" s="12"/>
      <c r="DHX9" s="22"/>
      <c r="DHY9" s="16"/>
      <c r="DHZ9" s="12"/>
      <c r="DIA9" s="12"/>
      <c r="DIB9" s="16"/>
      <c r="DIC9" s="14"/>
      <c r="DIE9" s="15"/>
      <c r="DIF9" s="14"/>
      <c r="DIG9" s="14"/>
      <c r="DIH9" s="14"/>
      <c r="DII9" s="14"/>
      <c r="DIJ9" s="15"/>
      <c r="DIK9" s="17"/>
      <c r="DIL9" s="12"/>
      <c r="DIM9" s="12"/>
      <c r="DIN9" s="22"/>
      <c r="DIO9" s="16"/>
      <c r="DIP9" s="12"/>
      <c r="DIQ9" s="12"/>
      <c r="DIR9" s="16"/>
      <c r="DIS9" s="14"/>
      <c r="DIU9" s="15"/>
      <c r="DIV9" s="14"/>
      <c r="DIW9" s="14"/>
      <c r="DIX9" s="14"/>
      <c r="DIY9" s="14"/>
      <c r="DIZ9" s="15"/>
      <c r="DJA9" s="17"/>
      <c r="DJB9" s="12"/>
      <c r="DJC9" s="12"/>
      <c r="DJD9" s="22"/>
      <c r="DJE9" s="16"/>
      <c r="DJF9" s="12"/>
      <c r="DJG9" s="12"/>
      <c r="DJH9" s="16"/>
      <c r="DJI9" s="14"/>
      <c r="DJK9" s="15"/>
      <c r="DJL9" s="14"/>
      <c r="DJM9" s="14"/>
      <c r="DJN9" s="14"/>
      <c r="DJO9" s="14"/>
      <c r="DJP9" s="15"/>
      <c r="DJQ9" s="17"/>
      <c r="DJR9" s="12"/>
      <c r="DJS9" s="12"/>
      <c r="DJT9" s="22"/>
      <c r="DJU9" s="16"/>
      <c r="DJV9" s="12"/>
      <c r="DJW9" s="12"/>
      <c r="DJX9" s="16"/>
      <c r="DJY9" s="14"/>
      <c r="DKA9" s="15"/>
      <c r="DKB9" s="14"/>
      <c r="DKC9" s="14"/>
      <c r="DKD9" s="14"/>
      <c r="DKE9" s="14"/>
      <c r="DKF9" s="15"/>
      <c r="DKG9" s="17"/>
      <c r="DKH9" s="12"/>
      <c r="DKI9" s="12"/>
      <c r="DKJ9" s="22"/>
      <c r="DKK9" s="16"/>
      <c r="DKL9" s="12"/>
      <c r="DKM9" s="12"/>
      <c r="DKN9" s="16"/>
      <c r="DKO9" s="14"/>
      <c r="DKQ9" s="15"/>
      <c r="DKR9" s="14"/>
      <c r="DKS9" s="14"/>
      <c r="DKT9" s="14"/>
      <c r="DKU9" s="14"/>
      <c r="DKV9" s="15"/>
      <c r="DKW9" s="17"/>
      <c r="DKX9" s="12"/>
      <c r="DKY9" s="12"/>
      <c r="DKZ9" s="22"/>
      <c r="DLA9" s="16"/>
      <c r="DLB9" s="12"/>
      <c r="DLC9" s="12"/>
      <c r="DLD9" s="16"/>
      <c r="DLE9" s="14"/>
      <c r="DLG9" s="15"/>
      <c r="DLH9" s="14"/>
      <c r="DLI9" s="14"/>
      <c r="DLJ9" s="14"/>
      <c r="DLK9" s="14"/>
      <c r="DLL9" s="15"/>
      <c r="DLM9" s="17"/>
      <c r="DLN9" s="12"/>
      <c r="DLO9" s="12"/>
      <c r="DLP9" s="22"/>
      <c r="DLQ9" s="16"/>
      <c r="DLR9" s="12"/>
      <c r="DLS9" s="12"/>
      <c r="DLT9" s="16"/>
      <c r="DLU9" s="14"/>
      <c r="DLW9" s="15"/>
      <c r="DLX9" s="14"/>
      <c r="DLY9" s="14"/>
      <c r="DLZ9" s="14"/>
      <c r="DMA9" s="14"/>
      <c r="DMB9" s="15"/>
      <c r="DMC9" s="17"/>
      <c r="DMD9" s="12"/>
      <c r="DME9" s="12"/>
      <c r="DMF9" s="22"/>
      <c r="DMG9" s="16"/>
      <c r="DMH9" s="12"/>
      <c r="DMI9" s="12"/>
      <c r="DMJ9" s="16"/>
      <c r="DMK9" s="14"/>
      <c r="DMM9" s="15"/>
      <c r="DMN9" s="14"/>
      <c r="DMO9" s="14"/>
      <c r="DMP9" s="14"/>
      <c r="DMQ9" s="14"/>
      <c r="DMR9" s="15"/>
      <c r="DMS9" s="17"/>
      <c r="DMT9" s="12"/>
      <c r="DMU9" s="12"/>
      <c r="DMV9" s="22"/>
      <c r="DMW9" s="16"/>
      <c r="DMX9" s="12"/>
      <c r="DMY9" s="12"/>
      <c r="DMZ9" s="16"/>
      <c r="DNA9" s="14"/>
      <c r="DNC9" s="15"/>
      <c r="DND9" s="14"/>
      <c r="DNE9" s="14"/>
      <c r="DNF9" s="14"/>
      <c r="DNG9" s="14"/>
      <c r="DNH9" s="15"/>
      <c r="DNI9" s="17"/>
      <c r="DNJ9" s="12"/>
      <c r="DNK9" s="12"/>
      <c r="DNL9" s="22"/>
      <c r="DNM9" s="16"/>
      <c r="DNN9" s="12"/>
      <c r="DNO9" s="12"/>
      <c r="DNP9" s="16"/>
      <c r="DNQ9" s="14"/>
      <c r="DNS9" s="15"/>
      <c r="DNT9" s="14"/>
      <c r="DNU9" s="14"/>
      <c r="DNV9" s="14"/>
      <c r="DNW9" s="14"/>
      <c r="DNX9" s="15"/>
      <c r="DNY9" s="17"/>
      <c r="DNZ9" s="12"/>
      <c r="DOA9" s="12"/>
      <c r="DOB9" s="22"/>
      <c r="DOC9" s="16"/>
      <c r="DOD9" s="12"/>
      <c r="DOE9" s="12"/>
      <c r="DOF9" s="16"/>
      <c r="DOG9" s="14"/>
      <c r="DOI9" s="15"/>
      <c r="DOJ9" s="14"/>
      <c r="DOK9" s="14"/>
      <c r="DOL9" s="14"/>
      <c r="DOM9" s="14"/>
      <c r="DON9" s="15"/>
      <c r="DOO9" s="17"/>
      <c r="DOP9" s="12"/>
      <c r="DOQ9" s="12"/>
      <c r="DOR9" s="22"/>
      <c r="DOS9" s="16"/>
      <c r="DOT9" s="12"/>
      <c r="DOU9" s="12"/>
      <c r="DOV9" s="16"/>
      <c r="DOW9" s="14"/>
      <c r="DOY9" s="15"/>
      <c r="DOZ9" s="14"/>
      <c r="DPA9" s="14"/>
      <c r="DPB9" s="14"/>
      <c r="DPC9" s="14"/>
      <c r="DPD9" s="15"/>
      <c r="DPE9" s="17"/>
      <c r="DPF9" s="12"/>
      <c r="DPG9" s="12"/>
      <c r="DPH9" s="22"/>
      <c r="DPI9" s="16"/>
      <c r="DPJ9" s="12"/>
      <c r="DPK9" s="12"/>
      <c r="DPL9" s="16"/>
      <c r="DPM9" s="14"/>
      <c r="DPO9" s="15"/>
      <c r="DPP9" s="14"/>
      <c r="DPQ9" s="14"/>
      <c r="DPR9" s="14"/>
      <c r="DPS9" s="14"/>
      <c r="DPT9" s="15"/>
      <c r="DPU9" s="17"/>
      <c r="DPV9" s="12"/>
      <c r="DPW9" s="12"/>
      <c r="DPX9" s="22"/>
      <c r="DPY9" s="16"/>
      <c r="DPZ9" s="12"/>
      <c r="DQA9" s="12"/>
      <c r="DQB9" s="16"/>
      <c r="DQC9" s="14"/>
      <c r="DQE9" s="15"/>
      <c r="DQF9" s="14"/>
      <c r="DQG9" s="14"/>
      <c r="DQH9" s="14"/>
      <c r="DQI9" s="14"/>
      <c r="DQJ9" s="15"/>
      <c r="DQK9" s="17"/>
      <c r="DQL9" s="12"/>
      <c r="DQM9" s="12"/>
      <c r="DQN9" s="22"/>
      <c r="DQO9" s="16"/>
      <c r="DQP9" s="12"/>
      <c r="DQQ9" s="12"/>
      <c r="DQR9" s="16"/>
      <c r="DQS9" s="14"/>
      <c r="DQU9" s="15"/>
      <c r="DQV9" s="14"/>
      <c r="DQW9" s="14"/>
      <c r="DQX9" s="14"/>
      <c r="DQY9" s="14"/>
      <c r="DQZ9" s="15"/>
      <c r="DRA9" s="17"/>
      <c r="DRB9" s="12"/>
      <c r="DRC9" s="12"/>
      <c r="DRD9" s="22"/>
      <c r="DRE9" s="16"/>
      <c r="DRF9" s="12"/>
      <c r="DRG9" s="12"/>
      <c r="DRH9" s="16"/>
      <c r="DRI9" s="14"/>
      <c r="DRK9" s="15"/>
      <c r="DRL9" s="14"/>
      <c r="DRM9" s="14"/>
      <c r="DRN9" s="14"/>
      <c r="DRO9" s="14"/>
      <c r="DRP9" s="15"/>
      <c r="DRQ9" s="17"/>
      <c r="DRR9" s="12"/>
      <c r="DRS9" s="12"/>
      <c r="DRT9" s="22"/>
      <c r="DRU9" s="16"/>
      <c r="DRV9" s="12"/>
      <c r="DRW9" s="12"/>
      <c r="DRX9" s="16"/>
      <c r="DRY9" s="14"/>
      <c r="DSA9" s="15"/>
      <c r="DSB9" s="14"/>
      <c r="DSC9" s="14"/>
      <c r="DSD9" s="14"/>
      <c r="DSE9" s="14"/>
      <c r="DSF9" s="15"/>
      <c r="DSG9" s="17"/>
      <c r="DSH9" s="12"/>
      <c r="DSI9" s="12"/>
      <c r="DSJ9" s="22"/>
      <c r="DSK9" s="16"/>
      <c r="DSL9" s="12"/>
      <c r="DSM9" s="12"/>
      <c r="DSN9" s="16"/>
      <c r="DSO9" s="14"/>
      <c r="DSQ9" s="15"/>
      <c r="DSR9" s="14"/>
      <c r="DSS9" s="14"/>
      <c r="DST9" s="14"/>
      <c r="DSU9" s="14"/>
      <c r="DSV9" s="15"/>
      <c r="DSW9" s="17"/>
      <c r="DSX9" s="12"/>
      <c r="DSY9" s="12"/>
      <c r="DSZ9" s="22"/>
      <c r="DTA9" s="16"/>
      <c r="DTB9" s="12"/>
      <c r="DTC9" s="12"/>
      <c r="DTD9" s="16"/>
      <c r="DTE9" s="14"/>
      <c r="DTG9" s="15"/>
      <c r="DTH9" s="14"/>
      <c r="DTI9" s="14"/>
      <c r="DTJ9" s="14"/>
      <c r="DTK9" s="14"/>
      <c r="DTL9" s="15"/>
      <c r="DTM9" s="17"/>
      <c r="DTN9" s="12"/>
      <c r="DTO9" s="12"/>
      <c r="DTP9" s="22"/>
      <c r="DTQ9" s="16"/>
      <c r="DTR9" s="12"/>
      <c r="DTS9" s="12"/>
      <c r="DTT9" s="16"/>
      <c r="DTU9" s="14"/>
      <c r="DTW9" s="15"/>
      <c r="DTX9" s="14"/>
      <c r="DTY9" s="14"/>
      <c r="DTZ9" s="14"/>
      <c r="DUA9" s="14"/>
      <c r="DUB9" s="15"/>
      <c r="DUC9" s="17"/>
      <c r="DUD9" s="12"/>
      <c r="DUE9" s="12"/>
      <c r="DUF9" s="22"/>
      <c r="DUG9" s="16"/>
      <c r="DUH9" s="12"/>
      <c r="DUI9" s="12"/>
      <c r="DUJ9" s="16"/>
      <c r="DUK9" s="14"/>
      <c r="DUM9" s="15"/>
      <c r="DUN9" s="14"/>
      <c r="DUO9" s="14"/>
      <c r="DUP9" s="14"/>
      <c r="DUQ9" s="14"/>
      <c r="DUR9" s="15"/>
      <c r="DUS9" s="17"/>
      <c r="DUT9" s="12"/>
      <c r="DUU9" s="12"/>
      <c r="DUV9" s="22"/>
      <c r="DUW9" s="16"/>
      <c r="DUX9" s="12"/>
      <c r="DUY9" s="12"/>
      <c r="DUZ9" s="16"/>
      <c r="DVA9" s="14"/>
      <c r="DVC9" s="15"/>
      <c r="DVD9" s="14"/>
      <c r="DVE9" s="14"/>
      <c r="DVF9" s="14"/>
      <c r="DVG9" s="14"/>
      <c r="DVH9" s="15"/>
      <c r="DVI9" s="17"/>
      <c r="DVJ9" s="12"/>
      <c r="DVK9" s="12"/>
      <c r="DVL9" s="22"/>
      <c r="DVM9" s="16"/>
      <c r="DVN9" s="12"/>
      <c r="DVO9" s="12"/>
      <c r="DVP9" s="16"/>
      <c r="DVQ9" s="14"/>
      <c r="DVS9" s="15"/>
      <c r="DVT9" s="14"/>
      <c r="DVU9" s="14"/>
      <c r="DVV9" s="14"/>
      <c r="DVW9" s="14"/>
      <c r="DVX9" s="15"/>
      <c r="DVY9" s="17"/>
      <c r="DVZ9" s="12"/>
      <c r="DWA9" s="12"/>
      <c r="DWB9" s="22"/>
      <c r="DWC9" s="16"/>
      <c r="DWD9" s="12"/>
      <c r="DWE9" s="12"/>
      <c r="DWF9" s="16"/>
      <c r="DWG9" s="14"/>
      <c r="DWI9" s="15"/>
      <c r="DWJ9" s="14"/>
      <c r="DWK9" s="14"/>
      <c r="DWL9" s="14"/>
      <c r="DWM9" s="14"/>
      <c r="DWN9" s="15"/>
      <c r="DWO9" s="17"/>
      <c r="DWP9" s="12"/>
      <c r="DWQ9" s="12"/>
      <c r="DWR9" s="22"/>
      <c r="DWS9" s="16"/>
      <c r="DWT9" s="12"/>
      <c r="DWU9" s="12"/>
      <c r="DWV9" s="16"/>
      <c r="DWW9" s="14"/>
      <c r="DWY9" s="15"/>
      <c r="DWZ9" s="14"/>
      <c r="DXA9" s="14"/>
      <c r="DXB9" s="14"/>
      <c r="DXC9" s="14"/>
      <c r="DXD9" s="15"/>
      <c r="DXE9" s="17"/>
      <c r="DXF9" s="12"/>
      <c r="DXG9" s="12"/>
      <c r="DXH9" s="22"/>
      <c r="DXI9" s="16"/>
      <c r="DXJ9" s="12"/>
      <c r="DXK9" s="12"/>
      <c r="DXL9" s="16"/>
      <c r="DXM9" s="14"/>
      <c r="DXO9" s="15"/>
      <c r="DXP9" s="14"/>
      <c r="DXQ9" s="14"/>
      <c r="DXR9" s="14"/>
      <c r="DXS9" s="14"/>
      <c r="DXT9" s="15"/>
      <c r="DXU9" s="17"/>
      <c r="DXV9" s="12"/>
      <c r="DXW9" s="12"/>
      <c r="DXX9" s="22"/>
      <c r="DXY9" s="16"/>
      <c r="DXZ9" s="12"/>
      <c r="DYA9" s="12"/>
      <c r="DYB9" s="16"/>
      <c r="DYC9" s="14"/>
      <c r="DYE9" s="15"/>
      <c r="DYF9" s="14"/>
      <c r="DYG9" s="14"/>
      <c r="DYH9" s="14"/>
      <c r="DYI9" s="14"/>
      <c r="DYJ9" s="15"/>
      <c r="DYK9" s="17"/>
      <c r="DYL9" s="12"/>
      <c r="DYM9" s="12"/>
      <c r="DYN9" s="22"/>
      <c r="DYO9" s="16"/>
      <c r="DYP9" s="12"/>
      <c r="DYQ9" s="12"/>
      <c r="DYR9" s="16"/>
      <c r="DYS9" s="14"/>
      <c r="DYU9" s="15"/>
      <c r="DYV9" s="14"/>
      <c r="DYW9" s="14"/>
      <c r="DYX9" s="14"/>
      <c r="DYY9" s="14"/>
      <c r="DYZ9" s="15"/>
      <c r="DZA9" s="17"/>
      <c r="DZB9" s="12"/>
      <c r="DZC9" s="12"/>
      <c r="DZD9" s="22"/>
      <c r="DZE9" s="16"/>
      <c r="DZF9" s="12"/>
      <c r="DZG9" s="12"/>
      <c r="DZH9" s="16"/>
      <c r="DZI9" s="14"/>
      <c r="DZK9" s="15"/>
      <c r="DZL9" s="14"/>
      <c r="DZM9" s="14"/>
      <c r="DZN9" s="14"/>
      <c r="DZO9" s="14"/>
      <c r="DZP9" s="15"/>
      <c r="DZQ9" s="17"/>
      <c r="DZR9" s="12"/>
      <c r="DZS9" s="12"/>
      <c r="DZT9" s="22"/>
      <c r="DZU9" s="16"/>
      <c r="DZV9" s="12"/>
      <c r="DZW9" s="12"/>
      <c r="DZX9" s="16"/>
      <c r="DZY9" s="14"/>
      <c r="EAA9" s="15"/>
      <c r="EAB9" s="14"/>
      <c r="EAC9" s="14"/>
      <c r="EAD9" s="14"/>
      <c r="EAE9" s="14"/>
      <c r="EAF9" s="15"/>
      <c r="EAG9" s="17"/>
      <c r="EAH9" s="12"/>
      <c r="EAI9" s="12"/>
      <c r="EAJ9" s="22"/>
      <c r="EAK9" s="16"/>
      <c r="EAL9" s="12"/>
      <c r="EAM9" s="12"/>
      <c r="EAN9" s="16"/>
      <c r="EAO9" s="14"/>
      <c r="EAQ9" s="15"/>
      <c r="EAR9" s="14"/>
      <c r="EAS9" s="14"/>
      <c r="EAT9" s="14"/>
      <c r="EAU9" s="14"/>
      <c r="EAV9" s="15"/>
      <c r="EAW9" s="17"/>
      <c r="EAX9" s="12"/>
      <c r="EAY9" s="12"/>
      <c r="EAZ9" s="22"/>
      <c r="EBA9" s="16"/>
      <c r="EBB9" s="12"/>
      <c r="EBC9" s="12"/>
      <c r="EBD9" s="16"/>
      <c r="EBE9" s="14"/>
      <c r="EBG9" s="15"/>
      <c r="EBH9" s="14"/>
      <c r="EBI9" s="14"/>
      <c r="EBJ9" s="14"/>
      <c r="EBK9" s="14"/>
      <c r="EBL9" s="15"/>
      <c r="EBM9" s="17"/>
      <c r="EBN9" s="12"/>
      <c r="EBO9" s="12"/>
      <c r="EBP9" s="22"/>
      <c r="EBQ9" s="16"/>
      <c r="EBR9" s="12"/>
      <c r="EBS9" s="12"/>
      <c r="EBT9" s="16"/>
      <c r="EBU9" s="14"/>
      <c r="EBW9" s="15"/>
      <c r="EBX9" s="14"/>
      <c r="EBY9" s="14"/>
      <c r="EBZ9" s="14"/>
      <c r="ECA9" s="14"/>
      <c r="ECB9" s="15"/>
      <c r="ECC9" s="17"/>
      <c r="ECD9" s="12"/>
      <c r="ECE9" s="12"/>
      <c r="ECF9" s="22"/>
      <c r="ECG9" s="16"/>
      <c r="ECH9" s="12"/>
      <c r="ECI9" s="12"/>
      <c r="ECJ9" s="16"/>
      <c r="ECK9" s="14"/>
      <c r="ECM9" s="15"/>
      <c r="ECN9" s="14"/>
      <c r="ECO9" s="14"/>
      <c r="ECP9" s="14"/>
      <c r="ECQ9" s="14"/>
      <c r="ECR9" s="15"/>
      <c r="ECS9" s="17"/>
      <c r="ECT9" s="12"/>
      <c r="ECU9" s="12"/>
      <c r="ECV9" s="22"/>
      <c r="ECW9" s="16"/>
      <c r="ECX9" s="12"/>
      <c r="ECY9" s="12"/>
      <c r="ECZ9" s="16"/>
      <c r="EDA9" s="14"/>
      <c r="EDC9" s="15"/>
      <c r="EDD9" s="14"/>
      <c r="EDE9" s="14"/>
      <c r="EDF9" s="14"/>
      <c r="EDG9" s="14"/>
      <c r="EDH9" s="15"/>
      <c r="EDI9" s="17"/>
      <c r="EDJ9" s="12"/>
      <c r="EDK9" s="12"/>
      <c r="EDL9" s="22"/>
      <c r="EDM9" s="16"/>
      <c r="EDN9" s="12"/>
      <c r="EDO9" s="12"/>
      <c r="EDP9" s="16"/>
      <c r="EDQ9" s="14"/>
      <c r="EDS9" s="15"/>
      <c r="EDT9" s="14"/>
      <c r="EDU9" s="14"/>
      <c r="EDV9" s="14"/>
      <c r="EDW9" s="14"/>
      <c r="EDX9" s="15"/>
      <c r="EDY9" s="17"/>
      <c r="EDZ9" s="12"/>
      <c r="EEA9" s="12"/>
      <c r="EEB9" s="22"/>
      <c r="EEC9" s="16"/>
      <c r="EED9" s="12"/>
      <c r="EEE9" s="12"/>
      <c r="EEF9" s="16"/>
      <c r="EEG9" s="14"/>
      <c r="EEI9" s="15"/>
      <c r="EEJ9" s="14"/>
      <c r="EEK9" s="14"/>
      <c r="EEL9" s="14"/>
      <c r="EEM9" s="14"/>
      <c r="EEN9" s="15"/>
      <c r="EEO9" s="17"/>
      <c r="EEP9" s="12"/>
      <c r="EEQ9" s="12"/>
      <c r="EER9" s="22"/>
      <c r="EES9" s="16"/>
      <c r="EET9" s="12"/>
      <c r="EEU9" s="12"/>
      <c r="EEV9" s="16"/>
      <c r="EEW9" s="14"/>
      <c r="EEY9" s="15"/>
      <c r="EEZ9" s="14"/>
      <c r="EFA9" s="14"/>
      <c r="EFB9" s="14"/>
      <c r="EFC9" s="14"/>
      <c r="EFD9" s="15"/>
      <c r="EFE9" s="17"/>
      <c r="EFF9" s="12"/>
      <c r="EFG9" s="12"/>
      <c r="EFH9" s="22"/>
      <c r="EFI9" s="16"/>
      <c r="EFJ9" s="12"/>
      <c r="EFK9" s="12"/>
      <c r="EFL9" s="16"/>
      <c r="EFM9" s="14"/>
      <c r="EFO9" s="15"/>
      <c r="EFP9" s="14"/>
      <c r="EFQ9" s="14"/>
      <c r="EFR9" s="14"/>
      <c r="EFS9" s="14"/>
      <c r="EFT9" s="15"/>
      <c r="EFU9" s="17"/>
      <c r="EFV9" s="12"/>
      <c r="EFW9" s="12"/>
      <c r="EFX9" s="22"/>
      <c r="EFY9" s="16"/>
      <c r="EFZ9" s="12"/>
      <c r="EGA9" s="12"/>
      <c r="EGB9" s="16"/>
      <c r="EGC9" s="14"/>
      <c r="EGE9" s="15"/>
      <c r="EGF9" s="14"/>
      <c r="EGG9" s="14"/>
      <c r="EGH9" s="14"/>
      <c r="EGI9" s="14"/>
      <c r="EGJ9" s="15"/>
      <c r="EGK9" s="17"/>
      <c r="EGL9" s="12"/>
      <c r="EGM9" s="12"/>
      <c r="EGN9" s="22"/>
      <c r="EGO9" s="16"/>
      <c r="EGP9" s="12"/>
      <c r="EGQ9" s="12"/>
      <c r="EGR9" s="16"/>
      <c r="EGS9" s="14"/>
      <c r="EGU9" s="15"/>
      <c r="EGV9" s="14"/>
      <c r="EGW9" s="14"/>
      <c r="EGX9" s="14"/>
      <c r="EGY9" s="14"/>
      <c r="EGZ9" s="15"/>
      <c r="EHA9" s="17"/>
      <c r="EHB9" s="12"/>
      <c r="EHC9" s="12"/>
      <c r="EHD9" s="22"/>
      <c r="EHE9" s="16"/>
      <c r="EHF9" s="12"/>
      <c r="EHG9" s="12"/>
      <c r="EHH9" s="16"/>
      <c r="EHI9" s="14"/>
      <c r="EHK9" s="15"/>
      <c r="EHL9" s="14"/>
      <c r="EHM9" s="14"/>
      <c r="EHN9" s="14"/>
      <c r="EHO9" s="14"/>
      <c r="EHP9" s="15"/>
      <c r="EHQ9" s="17"/>
      <c r="EHR9" s="12"/>
      <c r="EHS9" s="12"/>
      <c r="EHT9" s="22"/>
      <c r="EHU9" s="16"/>
      <c r="EHV9" s="12"/>
      <c r="EHW9" s="12"/>
      <c r="EHX9" s="16"/>
      <c r="EHY9" s="14"/>
      <c r="EIA9" s="15"/>
      <c r="EIB9" s="14"/>
      <c r="EIC9" s="14"/>
      <c r="EID9" s="14"/>
      <c r="EIE9" s="14"/>
      <c r="EIF9" s="15"/>
      <c r="EIG9" s="17"/>
      <c r="EIH9" s="12"/>
      <c r="EII9" s="12"/>
      <c r="EIJ9" s="22"/>
      <c r="EIK9" s="16"/>
      <c r="EIL9" s="12"/>
      <c r="EIM9" s="12"/>
      <c r="EIN9" s="16"/>
      <c r="EIO9" s="14"/>
      <c r="EIQ9" s="15"/>
      <c r="EIR9" s="14"/>
      <c r="EIS9" s="14"/>
      <c r="EIT9" s="14"/>
      <c r="EIU9" s="14"/>
      <c r="EIV9" s="15"/>
      <c r="EIW9" s="17"/>
      <c r="EIX9" s="12"/>
      <c r="EIY9" s="12"/>
      <c r="EIZ9" s="22"/>
      <c r="EJA9" s="16"/>
      <c r="EJB9" s="12"/>
      <c r="EJC9" s="12"/>
      <c r="EJD9" s="16"/>
      <c r="EJE9" s="14"/>
      <c r="EJG9" s="15"/>
      <c r="EJH9" s="14"/>
      <c r="EJI9" s="14"/>
      <c r="EJJ9" s="14"/>
      <c r="EJK9" s="14"/>
      <c r="EJL9" s="15"/>
      <c r="EJM9" s="17"/>
      <c r="EJN9" s="12"/>
      <c r="EJO9" s="12"/>
      <c r="EJP9" s="22"/>
      <c r="EJQ9" s="16"/>
      <c r="EJR9" s="12"/>
      <c r="EJS9" s="12"/>
      <c r="EJT9" s="16"/>
      <c r="EJU9" s="14"/>
      <c r="EJW9" s="15"/>
      <c r="EJX9" s="14"/>
      <c r="EJY9" s="14"/>
      <c r="EJZ9" s="14"/>
      <c r="EKA9" s="14"/>
      <c r="EKB9" s="15"/>
      <c r="EKC9" s="17"/>
      <c r="EKD9" s="12"/>
      <c r="EKE9" s="12"/>
      <c r="EKF9" s="22"/>
      <c r="EKG9" s="16"/>
      <c r="EKH9" s="12"/>
      <c r="EKI9" s="12"/>
      <c r="EKJ9" s="16"/>
      <c r="EKK9" s="14"/>
      <c r="EKM9" s="15"/>
      <c r="EKN9" s="14"/>
      <c r="EKO9" s="14"/>
      <c r="EKP9" s="14"/>
      <c r="EKQ9" s="14"/>
      <c r="EKR9" s="15"/>
      <c r="EKS9" s="17"/>
      <c r="EKT9" s="12"/>
      <c r="EKU9" s="12"/>
      <c r="EKV9" s="22"/>
      <c r="EKW9" s="16"/>
      <c r="EKX9" s="12"/>
      <c r="EKY9" s="12"/>
      <c r="EKZ9" s="16"/>
      <c r="ELA9" s="14"/>
      <c r="ELC9" s="15"/>
      <c r="ELD9" s="14"/>
      <c r="ELE9" s="14"/>
      <c r="ELF9" s="14"/>
      <c r="ELG9" s="14"/>
      <c r="ELH9" s="15"/>
      <c r="ELI9" s="17"/>
      <c r="ELJ9" s="12"/>
      <c r="ELK9" s="12"/>
      <c r="ELL9" s="22"/>
      <c r="ELM9" s="16"/>
      <c r="ELN9" s="12"/>
      <c r="ELO9" s="12"/>
      <c r="ELP9" s="16"/>
      <c r="ELQ9" s="14"/>
      <c r="ELS9" s="15"/>
      <c r="ELT9" s="14"/>
      <c r="ELU9" s="14"/>
      <c r="ELV9" s="14"/>
      <c r="ELW9" s="14"/>
      <c r="ELX9" s="15"/>
      <c r="ELY9" s="17"/>
      <c r="ELZ9" s="12"/>
      <c r="EMA9" s="12"/>
      <c r="EMB9" s="22"/>
      <c r="EMC9" s="16"/>
      <c r="EMD9" s="12"/>
      <c r="EME9" s="12"/>
      <c r="EMF9" s="16"/>
      <c r="EMG9" s="14"/>
      <c r="EMI9" s="15"/>
      <c r="EMJ9" s="14"/>
      <c r="EMK9" s="14"/>
      <c r="EML9" s="14"/>
      <c r="EMM9" s="14"/>
      <c r="EMN9" s="15"/>
      <c r="EMO9" s="17"/>
      <c r="EMP9" s="12"/>
      <c r="EMQ9" s="12"/>
      <c r="EMR9" s="22"/>
      <c r="EMS9" s="16"/>
      <c r="EMT9" s="12"/>
      <c r="EMU9" s="12"/>
      <c r="EMV9" s="16"/>
      <c r="EMW9" s="14"/>
      <c r="EMY9" s="15"/>
      <c r="EMZ9" s="14"/>
      <c r="ENA9" s="14"/>
      <c r="ENB9" s="14"/>
      <c r="ENC9" s="14"/>
      <c r="END9" s="15"/>
      <c r="ENE9" s="17"/>
      <c r="ENF9" s="12"/>
      <c r="ENG9" s="12"/>
      <c r="ENH9" s="22"/>
      <c r="ENI9" s="16"/>
      <c r="ENJ9" s="12"/>
      <c r="ENK9" s="12"/>
      <c r="ENL9" s="16"/>
      <c r="ENM9" s="14"/>
      <c r="ENO9" s="15"/>
      <c r="ENP9" s="14"/>
      <c r="ENQ9" s="14"/>
      <c r="ENR9" s="14"/>
      <c r="ENS9" s="14"/>
      <c r="ENT9" s="15"/>
      <c r="ENU9" s="17"/>
      <c r="ENV9" s="12"/>
      <c r="ENW9" s="12"/>
      <c r="ENX9" s="22"/>
      <c r="ENY9" s="16"/>
      <c r="ENZ9" s="12"/>
      <c r="EOA9" s="12"/>
      <c r="EOB9" s="16"/>
      <c r="EOC9" s="14"/>
      <c r="EOE9" s="15"/>
      <c r="EOF9" s="14"/>
      <c r="EOG9" s="14"/>
      <c r="EOH9" s="14"/>
      <c r="EOI9" s="14"/>
      <c r="EOJ9" s="15"/>
      <c r="EOK9" s="17"/>
      <c r="EOL9" s="12"/>
      <c r="EOM9" s="12"/>
      <c r="EON9" s="22"/>
      <c r="EOO9" s="16"/>
      <c r="EOP9" s="12"/>
      <c r="EOQ9" s="12"/>
      <c r="EOR9" s="16"/>
      <c r="EOS9" s="14"/>
      <c r="EOU9" s="15"/>
      <c r="EOV9" s="14"/>
      <c r="EOW9" s="14"/>
      <c r="EOX9" s="14"/>
      <c r="EOY9" s="14"/>
      <c r="EOZ9" s="15"/>
      <c r="EPA9" s="17"/>
      <c r="EPB9" s="12"/>
      <c r="EPC9" s="12"/>
      <c r="EPD9" s="22"/>
      <c r="EPE9" s="16"/>
      <c r="EPF9" s="12"/>
      <c r="EPG9" s="12"/>
      <c r="EPH9" s="16"/>
      <c r="EPI9" s="14"/>
      <c r="EPK9" s="15"/>
      <c r="EPL9" s="14"/>
      <c r="EPM9" s="14"/>
      <c r="EPN9" s="14"/>
      <c r="EPO9" s="14"/>
      <c r="EPP9" s="15"/>
      <c r="EPQ9" s="17"/>
      <c r="EPR9" s="12"/>
      <c r="EPS9" s="12"/>
      <c r="EPT9" s="22"/>
      <c r="EPU9" s="16"/>
      <c r="EPV9" s="12"/>
      <c r="EPW9" s="12"/>
      <c r="EPX9" s="16"/>
      <c r="EPY9" s="14"/>
      <c r="EQA9" s="15"/>
      <c r="EQB9" s="14"/>
      <c r="EQC9" s="14"/>
      <c r="EQD9" s="14"/>
      <c r="EQE9" s="14"/>
      <c r="EQF9" s="15"/>
      <c r="EQG9" s="17"/>
      <c r="EQH9" s="12"/>
      <c r="EQI9" s="12"/>
      <c r="EQJ9" s="22"/>
      <c r="EQK9" s="16"/>
      <c r="EQL9" s="12"/>
      <c r="EQM9" s="12"/>
      <c r="EQN9" s="16"/>
      <c r="EQO9" s="14"/>
      <c r="EQQ9" s="15"/>
      <c r="EQR9" s="14"/>
      <c r="EQS9" s="14"/>
      <c r="EQT9" s="14"/>
      <c r="EQU9" s="14"/>
      <c r="EQV9" s="15"/>
      <c r="EQW9" s="17"/>
      <c r="EQX9" s="12"/>
      <c r="EQY9" s="12"/>
      <c r="EQZ9" s="22"/>
      <c r="ERA9" s="16"/>
      <c r="ERB9" s="12"/>
      <c r="ERC9" s="12"/>
      <c r="ERD9" s="16"/>
      <c r="ERE9" s="14"/>
      <c r="ERG9" s="15"/>
      <c r="ERH9" s="14"/>
      <c r="ERI9" s="14"/>
      <c r="ERJ9" s="14"/>
      <c r="ERK9" s="14"/>
      <c r="ERL9" s="15"/>
      <c r="ERM9" s="17"/>
      <c r="ERN9" s="12"/>
      <c r="ERO9" s="12"/>
      <c r="ERP9" s="22"/>
      <c r="ERQ9" s="16"/>
      <c r="ERR9" s="12"/>
      <c r="ERS9" s="12"/>
      <c r="ERT9" s="16"/>
      <c r="ERU9" s="14"/>
      <c r="ERW9" s="15"/>
      <c r="ERX9" s="14"/>
      <c r="ERY9" s="14"/>
      <c r="ERZ9" s="14"/>
      <c r="ESA9" s="14"/>
      <c r="ESB9" s="15"/>
      <c r="ESC9" s="17"/>
      <c r="ESD9" s="12"/>
      <c r="ESE9" s="12"/>
      <c r="ESF9" s="22"/>
      <c r="ESG9" s="16"/>
      <c r="ESH9" s="12"/>
      <c r="ESI9" s="12"/>
      <c r="ESJ9" s="16"/>
      <c r="ESK9" s="14"/>
      <c r="ESM9" s="15"/>
      <c r="ESN9" s="14"/>
      <c r="ESO9" s="14"/>
      <c r="ESP9" s="14"/>
      <c r="ESQ9" s="14"/>
      <c r="ESR9" s="15"/>
      <c r="ESS9" s="17"/>
      <c r="EST9" s="12"/>
      <c r="ESU9" s="12"/>
      <c r="ESV9" s="22"/>
      <c r="ESW9" s="16"/>
      <c r="ESX9" s="12"/>
      <c r="ESY9" s="12"/>
      <c r="ESZ9" s="16"/>
      <c r="ETA9" s="14"/>
      <c r="ETC9" s="15"/>
      <c r="ETD9" s="14"/>
      <c r="ETE9" s="14"/>
      <c r="ETF9" s="14"/>
      <c r="ETG9" s="14"/>
      <c r="ETH9" s="15"/>
      <c r="ETI9" s="17"/>
      <c r="ETJ9" s="12"/>
      <c r="ETK9" s="12"/>
      <c r="ETL9" s="22"/>
      <c r="ETM9" s="16"/>
      <c r="ETN9" s="12"/>
      <c r="ETO9" s="12"/>
      <c r="ETP9" s="16"/>
      <c r="ETQ9" s="14"/>
      <c r="ETS9" s="15"/>
      <c r="ETT9" s="14"/>
      <c r="ETU9" s="14"/>
      <c r="ETV9" s="14"/>
      <c r="ETW9" s="14"/>
      <c r="ETX9" s="15"/>
      <c r="ETY9" s="17"/>
      <c r="ETZ9" s="12"/>
      <c r="EUA9" s="12"/>
      <c r="EUB9" s="22"/>
      <c r="EUC9" s="16"/>
      <c r="EUD9" s="12"/>
      <c r="EUE9" s="12"/>
      <c r="EUF9" s="16"/>
      <c r="EUG9" s="14"/>
      <c r="EUI9" s="15"/>
      <c r="EUJ9" s="14"/>
      <c r="EUK9" s="14"/>
      <c r="EUL9" s="14"/>
      <c r="EUM9" s="14"/>
      <c r="EUN9" s="15"/>
      <c r="EUO9" s="17"/>
      <c r="EUP9" s="12"/>
      <c r="EUQ9" s="12"/>
      <c r="EUR9" s="22"/>
      <c r="EUS9" s="16"/>
      <c r="EUT9" s="12"/>
      <c r="EUU9" s="12"/>
      <c r="EUV9" s="16"/>
      <c r="EUW9" s="14"/>
      <c r="EUY9" s="15"/>
      <c r="EUZ9" s="14"/>
      <c r="EVA9" s="14"/>
      <c r="EVB9" s="14"/>
      <c r="EVC9" s="14"/>
      <c r="EVD9" s="15"/>
      <c r="EVE9" s="17"/>
      <c r="EVF9" s="12"/>
      <c r="EVG9" s="12"/>
      <c r="EVH9" s="22"/>
      <c r="EVI9" s="16"/>
      <c r="EVJ9" s="12"/>
      <c r="EVK9" s="12"/>
      <c r="EVL9" s="16"/>
      <c r="EVM9" s="14"/>
      <c r="EVO9" s="15"/>
      <c r="EVP9" s="14"/>
      <c r="EVQ9" s="14"/>
      <c r="EVR9" s="14"/>
      <c r="EVS9" s="14"/>
      <c r="EVT9" s="15"/>
      <c r="EVU9" s="17"/>
      <c r="EVV9" s="12"/>
      <c r="EVW9" s="12"/>
      <c r="EVX9" s="22"/>
      <c r="EVY9" s="16"/>
      <c r="EVZ9" s="12"/>
      <c r="EWA9" s="12"/>
      <c r="EWB9" s="16"/>
      <c r="EWC9" s="14"/>
      <c r="EWE9" s="15"/>
      <c r="EWF9" s="14"/>
      <c r="EWG9" s="14"/>
      <c r="EWH9" s="14"/>
      <c r="EWI9" s="14"/>
      <c r="EWJ9" s="15"/>
      <c r="EWK9" s="17"/>
      <c r="EWL9" s="12"/>
      <c r="EWM9" s="12"/>
      <c r="EWN9" s="22"/>
      <c r="EWO9" s="16"/>
      <c r="EWP9" s="12"/>
      <c r="EWQ9" s="12"/>
      <c r="EWR9" s="16"/>
      <c r="EWS9" s="14"/>
      <c r="EWU9" s="15"/>
      <c r="EWV9" s="14"/>
      <c r="EWW9" s="14"/>
      <c r="EWX9" s="14"/>
      <c r="EWY9" s="14"/>
      <c r="EWZ9" s="15"/>
      <c r="EXA9" s="17"/>
      <c r="EXB9" s="12"/>
      <c r="EXC9" s="12"/>
      <c r="EXD9" s="22"/>
      <c r="EXE9" s="16"/>
      <c r="EXF9" s="12"/>
      <c r="EXG9" s="12"/>
      <c r="EXH9" s="16"/>
      <c r="EXI9" s="14"/>
      <c r="EXK9" s="15"/>
      <c r="EXL9" s="14"/>
      <c r="EXM9" s="14"/>
      <c r="EXN9" s="14"/>
      <c r="EXO9" s="14"/>
      <c r="EXP9" s="15"/>
      <c r="EXQ9" s="17"/>
      <c r="EXR9" s="12"/>
      <c r="EXS9" s="12"/>
      <c r="EXT9" s="22"/>
      <c r="EXU9" s="16"/>
      <c r="EXV9" s="12"/>
      <c r="EXW9" s="12"/>
      <c r="EXX9" s="16"/>
      <c r="EXY9" s="14"/>
      <c r="EYA9" s="15"/>
      <c r="EYB9" s="14"/>
      <c r="EYC9" s="14"/>
      <c r="EYD9" s="14"/>
      <c r="EYE9" s="14"/>
      <c r="EYF9" s="15"/>
      <c r="EYG9" s="17"/>
      <c r="EYH9" s="12"/>
      <c r="EYI9" s="12"/>
      <c r="EYJ9" s="22"/>
      <c r="EYK9" s="16"/>
      <c r="EYL9" s="12"/>
      <c r="EYM9" s="12"/>
      <c r="EYN9" s="16"/>
      <c r="EYO9" s="14"/>
      <c r="EYQ9" s="15"/>
      <c r="EYR9" s="14"/>
      <c r="EYS9" s="14"/>
      <c r="EYT9" s="14"/>
      <c r="EYU9" s="14"/>
      <c r="EYV9" s="15"/>
      <c r="EYW9" s="17"/>
      <c r="EYX9" s="12"/>
      <c r="EYY9" s="12"/>
      <c r="EYZ9" s="22"/>
      <c r="EZA9" s="16"/>
      <c r="EZB9" s="12"/>
      <c r="EZC9" s="12"/>
      <c r="EZD9" s="16"/>
      <c r="EZE9" s="14"/>
      <c r="EZG9" s="15"/>
      <c r="EZH9" s="14"/>
      <c r="EZI9" s="14"/>
      <c r="EZJ9" s="14"/>
      <c r="EZK9" s="14"/>
      <c r="EZL9" s="15"/>
      <c r="EZM9" s="17"/>
      <c r="EZN9" s="12"/>
      <c r="EZO9" s="12"/>
      <c r="EZP9" s="22"/>
      <c r="EZQ9" s="16"/>
      <c r="EZR9" s="12"/>
      <c r="EZS9" s="12"/>
      <c r="EZT9" s="16"/>
      <c r="EZU9" s="14"/>
      <c r="EZW9" s="15"/>
      <c r="EZX9" s="14"/>
      <c r="EZY9" s="14"/>
      <c r="EZZ9" s="14"/>
      <c r="FAA9" s="14"/>
      <c r="FAB9" s="15"/>
      <c r="FAC9" s="17"/>
      <c r="FAD9" s="12"/>
      <c r="FAE9" s="12"/>
      <c r="FAF9" s="22"/>
      <c r="FAG9" s="16"/>
      <c r="FAH9" s="12"/>
      <c r="FAI9" s="12"/>
      <c r="FAJ9" s="16"/>
      <c r="FAK9" s="14"/>
      <c r="FAM9" s="15"/>
      <c r="FAN9" s="14"/>
      <c r="FAO9" s="14"/>
      <c r="FAP9" s="14"/>
      <c r="FAQ9" s="14"/>
      <c r="FAR9" s="15"/>
      <c r="FAS9" s="17"/>
      <c r="FAT9" s="12"/>
      <c r="FAU9" s="12"/>
      <c r="FAV9" s="22"/>
      <c r="FAW9" s="16"/>
      <c r="FAX9" s="12"/>
      <c r="FAY9" s="12"/>
      <c r="FAZ9" s="16"/>
      <c r="FBA9" s="14"/>
      <c r="FBC9" s="15"/>
      <c r="FBD9" s="14"/>
      <c r="FBE9" s="14"/>
      <c r="FBF9" s="14"/>
      <c r="FBG9" s="14"/>
      <c r="FBH9" s="15"/>
      <c r="FBI9" s="17"/>
      <c r="FBJ9" s="12"/>
      <c r="FBK9" s="12"/>
      <c r="FBL9" s="22"/>
      <c r="FBM9" s="16"/>
      <c r="FBN9" s="12"/>
      <c r="FBO9" s="12"/>
      <c r="FBP9" s="16"/>
      <c r="FBQ9" s="14"/>
      <c r="FBS9" s="15"/>
      <c r="FBT9" s="14"/>
      <c r="FBU9" s="14"/>
      <c r="FBV9" s="14"/>
      <c r="FBW9" s="14"/>
      <c r="FBX9" s="15"/>
      <c r="FBY9" s="17"/>
      <c r="FBZ9" s="12"/>
      <c r="FCA9" s="12"/>
      <c r="FCB9" s="22"/>
      <c r="FCC9" s="16"/>
      <c r="FCD9" s="12"/>
      <c r="FCE9" s="12"/>
      <c r="FCF9" s="16"/>
      <c r="FCG9" s="14"/>
      <c r="FCI9" s="15"/>
      <c r="FCJ9" s="14"/>
      <c r="FCK9" s="14"/>
      <c r="FCL9" s="14"/>
      <c r="FCM9" s="14"/>
      <c r="FCN9" s="15"/>
      <c r="FCO9" s="17"/>
      <c r="FCP9" s="12"/>
      <c r="FCQ9" s="12"/>
      <c r="FCR9" s="22"/>
      <c r="FCS9" s="16"/>
      <c r="FCT9" s="12"/>
      <c r="FCU9" s="12"/>
      <c r="FCV9" s="16"/>
      <c r="FCW9" s="14"/>
      <c r="FCY9" s="15"/>
      <c r="FCZ9" s="14"/>
      <c r="FDA9" s="14"/>
      <c r="FDB9" s="14"/>
      <c r="FDC9" s="14"/>
      <c r="FDD9" s="15"/>
      <c r="FDE9" s="17"/>
      <c r="FDF9" s="12"/>
      <c r="FDG9" s="12"/>
      <c r="FDH9" s="22"/>
      <c r="FDI9" s="16"/>
      <c r="FDJ9" s="12"/>
      <c r="FDK9" s="12"/>
      <c r="FDL9" s="16"/>
      <c r="FDM9" s="14"/>
      <c r="FDO9" s="15"/>
      <c r="FDP9" s="14"/>
      <c r="FDQ9" s="14"/>
      <c r="FDR9" s="14"/>
      <c r="FDS9" s="14"/>
      <c r="FDT9" s="15"/>
      <c r="FDU9" s="17"/>
      <c r="FDV9" s="12"/>
      <c r="FDW9" s="12"/>
      <c r="FDX9" s="22"/>
      <c r="FDY9" s="16"/>
      <c r="FDZ9" s="12"/>
      <c r="FEA9" s="12"/>
      <c r="FEB9" s="16"/>
      <c r="FEC9" s="14"/>
      <c r="FEE9" s="15"/>
      <c r="FEF9" s="14"/>
      <c r="FEG9" s="14"/>
      <c r="FEH9" s="14"/>
      <c r="FEI9" s="14"/>
      <c r="FEJ9" s="15"/>
      <c r="FEK9" s="17"/>
      <c r="FEL9" s="12"/>
      <c r="FEM9" s="12"/>
      <c r="FEN9" s="22"/>
      <c r="FEO9" s="16"/>
      <c r="FEP9" s="12"/>
      <c r="FEQ9" s="12"/>
      <c r="FER9" s="16"/>
      <c r="FES9" s="14"/>
      <c r="FEU9" s="15"/>
      <c r="FEV9" s="14"/>
      <c r="FEW9" s="14"/>
      <c r="FEX9" s="14"/>
      <c r="FEY9" s="14"/>
      <c r="FEZ9" s="15"/>
      <c r="FFA9" s="17"/>
      <c r="FFB9" s="12"/>
      <c r="FFC9" s="12"/>
      <c r="FFD9" s="22"/>
      <c r="FFE9" s="16"/>
      <c r="FFF9" s="12"/>
      <c r="FFG9" s="12"/>
      <c r="FFH9" s="16"/>
      <c r="FFI9" s="14"/>
      <c r="FFK9" s="15"/>
      <c r="FFL9" s="14"/>
      <c r="FFM9" s="14"/>
      <c r="FFN9" s="14"/>
      <c r="FFO9" s="14"/>
      <c r="FFP9" s="15"/>
      <c r="FFQ9" s="17"/>
      <c r="FFR9" s="12"/>
      <c r="FFS9" s="12"/>
      <c r="FFT9" s="22"/>
      <c r="FFU9" s="16"/>
      <c r="FFV9" s="12"/>
      <c r="FFW9" s="12"/>
      <c r="FFX9" s="16"/>
      <c r="FFY9" s="14"/>
      <c r="FGA9" s="15"/>
      <c r="FGB9" s="14"/>
      <c r="FGC9" s="14"/>
      <c r="FGD9" s="14"/>
      <c r="FGE9" s="14"/>
      <c r="FGF9" s="15"/>
      <c r="FGG9" s="17"/>
      <c r="FGH9" s="12"/>
      <c r="FGI9" s="12"/>
      <c r="FGJ9" s="22"/>
      <c r="FGK9" s="16"/>
      <c r="FGL9" s="12"/>
      <c r="FGM9" s="12"/>
      <c r="FGN9" s="16"/>
      <c r="FGO9" s="14"/>
      <c r="FGQ9" s="15"/>
      <c r="FGR9" s="14"/>
      <c r="FGS9" s="14"/>
      <c r="FGT9" s="14"/>
      <c r="FGU9" s="14"/>
      <c r="FGV9" s="15"/>
      <c r="FGW9" s="17"/>
      <c r="FGX9" s="12"/>
      <c r="FGY9" s="12"/>
      <c r="FGZ9" s="22"/>
      <c r="FHA9" s="16"/>
      <c r="FHB9" s="12"/>
      <c r="FHC9" s="12"/>
      <c r="FHD9" s="16"/>
      <c r="FHE9" s="14"/>
      <c r="FHG9" s="15"/>
      <c r="FHH9" s="14"/>
      <c r="FHI9" s="14"/>
      <c r="FHJ9" s="14"/>
      <c r="FHK9" s="14"/>
      <c r="FHL9" s="15"/>
      <c r="FHM9" s="17"/>
      <c r="FHN9" s="12"/>
      <c r="FHO9" s="12"/>
      <c r="FHP9" s="22"/>
      <c r="FHQ9" s="16"/>
      <c r="FHR9" s="12"/>
      <c r="FHS9" s="12"/>
      <c r="FHT9" s="16"/>
      <c r="FHU9" s="14"/>
      <c r="FHW9" s="15"/>
      <c r="FHX9" s="14"/>
      <c r="FHY9" s="14"/>
      <c r="FHZ9" s="14"/>
      <c r="FIA9" s="14"/>
      <c r="FIB9" s="15"/>
      <c r="FIC9" s="17"/>
      <c r="FID9" s="12"/>
      <c r="FIE9" s="12"/>
      <c r="FIF9" s="22"/>
      <c r="FIG9" s="16"/>
      <c r="FIH9" s="12"/>
      <c r="FII9" s="12"/>
      <c r="FIJ9" s="16"/>
      <c r="FIK9" s="14"/>
      <c r="FIM9" s="15"/>
      <c r="FIN9" s="14"/>
      <c r="FIO9" s="14"/>
      <c r="FIP9" s="14"/>
      <c r="FIQ9" s="14"/>
      <c r="FIR9" s="15"/>
      <c r="FIS9" s="17"/>
      <c r="FIT9" s="12"/>
      <c r="FIU9" s="12"/>
      <c r="FIV9" s="22"/>
      <c r="FIW9" s="16"/>
      <c r="FIX9" s="12"/>
      <c r="FIY9" s="12"/>
      <c r="FIZ9" s="16"/>
      <c r="FJA9" s="14"/>
      <c r="FJC9" s="15"/>
      <c r="FJD9" s="14"/>
      <c r="FJE9" s="14"/>
      <c r="FJF9" s="14"/>
      <c r="FJG9" s="14"/>
      <c r="FJH9" s="15"/>
      <c r="FJI9" s="17"/>
      <c r="FJJ9" s="12"/>
      <c r="FJK9" s="12"/>
      <c r="FJL9" s="22"/>
      <c r="FJM9" s="16"/>
      <c r="FJN9" s="12"/>
      <c r="FJO9" s="12"/>
      <c r="FJP9" s="16"/>
      <c r="FJQ9" s="14"/>
      <c r="FJS9" s="15"/>
      <c r="FJT9" s="14"/>
      <c r="FJU9" s="14"/>
      <c r="FJV9" s="14"/>
      <c r="FJW9" s="14"/>
      <c r="FJX9" s="15"/>
      <c r="FJY9" s="17"/>
      <c r="FJZ9" s="12"/>
      <c r="FKA9" s="12"/>
      <c r="FKB9" s="22"/>
      <c r="FKC9" s="16"/>
      <c r="FKD9" s="12"/>
      <c r="FKE9" s="12"/>
      <c r="FKF9" s="16"/>
      <c r="FKG9" s="14"/>
      <c r="FKI9" s="15"/>
      <c r="FKJ9" s="14"/>
      <c r="FKK9" s="14"/>
      <c r="FKL9" s="14"/>
      <c r="FKM9" s="14"/>
      <c r="FKN9" s="15"/>
      <c r="FKO9" s="17"/>
      <c r="FKP9" s="12"/>
      <c r="FKQ9" s="12"/>
      <c r="FKR9" s="22"/>
      <c r="FKS9" s="16"/>
      <c r="FKT9" s="12"/>
      <c r="FKU9" s="12"/>
      <c r="FKV9" s="16"/>
      <c r="FKW9" s="14"/>
      <c r="FKY9" s="15"/>
      <c r="FKZ9" s="14"/>
      <c r="FLA9" s="14"/>
      <c r="FLB9" s="14"/>
      <c r="FLC9" s="14"/>
      <c r="FLD9" s="15"/>
      <c r="FLE9" s="17"/>
      <c r="FLF9" s="12"/>
      <c r="FLG9" s="12"/>
      <c r="FLH9" s="22"/>
      <c r="FLI9" s="16"/>
      <c r="FLJ9" s="12"/>
      <c r="FLK9" s="12"/>
      <c r="FLL9" s="16"/>
      <c r="FLM9" s="14"/>
      <c r="FLO9" s="15"/>
      <c r="FLP9" s="14"/>
      <c r="FLQ9" s="14"/>
      <c r="FLR9" s="14"/>
      <c r="FLS9" s="14"/>
      <c r="FLT9" s="15"/>
      <c r="FLU9" s="17"/>
      <c r="FLV9" s="12"/>
      <c r="FLW9" s="12"/>
      <c r="FLX9" s="22"/>
      <c r="FLY9" s="16"/>
      <c r="FLZ9" s="12"/>
      <c r="FMA9" s="12"/>
      <c r="FMB9" s="16"/>
      <c r="FMC9" s="14"/>
      <c r="FME9" s="15"/>
      <c r="FMF9" s="14"/>
      <c r="FMG9" s="14"/>
      <c r="FMH9" s="14"/>
      <c r="FMI9" s="14"/>
      <c r="FMJ9" s="15"/>
      <c r="FMK9" s="17"/>
      <c r="FML9" s="12"/>
      <c r="FMM9" s="12"/>
      <c r="FMN9" s="22"/>
      <c r="FMO9" s="16"/>
      <c r="FMP9" s="12"/>
      <c r="FMQ9" s="12"/>
      <c r="FMR9" s="16"/>
      <c r="FMS9" s="14"/>
      <c r="FMU9" s="15"/>
      <c r="FMV9" s="14"/>
      <c r="FMW9" s="14"/>
      <c r="FMX9" s="14"/>
      <c r="FMY9" s="14"/>
      <c r="FMZ9" s="15"/>
      <c r="FNA9" s="17"/>
      <c r="FNB9" s="12"/>
      <c r="FNC9" s="12"/>
      <c r="FND9" s="22"/>
      <c r="FNE9" s="16"/>
      <c r="FNF9" s="12"/>
      <c r="FNG9" s="12"/>
      <c r="FNH9" s="16"/>
      <c r="FNI9" s="14"/>
      <c r="FNK9" s="15"/>
      <c r="FNL9" s="14"/>
      <c r="FNM9" s="14"/>
      <c r="FNN9" s="14"/>
      <c r="FNO9" s="14"/>
      <c r="FNP9" s="15"/>
      <c r="FNQ9" s="17"/>
      <c r="FNR9" s="12"/>
      <c r="FNS9" s="12"/>
      <c r="FNT9" s="22"/>
      <c r="FNU9" s="16"/>
      <c r="FNV9" s="12"/>
      <c r="FNW9" s="12"/>
      <c r="FNX9" s="16"/>
      <c r="FNY9" s="14"/>
      <c r="FOA9" s="15"/>
      <c r="FOB9" s="14"/>
      <c r="FOC9" s="14"/>
      <c r="FOD9" s="14"/>
      <c r="FOE9" s="14"/>
      <c r="FOF9" s="15"/>
      <c r="FOG9" s="17"/>
      <c r="FOH9" s="12"/>
      <c r="FOI9" s="12"/>
      <c r="FOJ9" s="22"/>
      <c r="FOK9" s="16"/>
      <c r="FOL9" s="12"/>
      <c r="FOM9" s="12"/>
      <c r="FON9" s="16"/>
      <c r="FOO9" s="14"/>
      <c r="FOQ9" s="15"/>
      <c r="FOR9" s="14"/>
      <c r="FOS9" s="14"/>
      <c r="FOT9" s="14"/>
      <c r="FOU9" s="14"/>
      <c r="FOV9" s="15"/>
      <c r="FOW9" s="17"/>
      <c r="FOX9" s="12"/>
      <c r="FOY9" s="12"/>
      <c r="FOZ9" s="22"/>
      <c r="FPA9" s="16"/>
      <c r="FPB9" s="12"/>
      <c r="FPC9" s="12"/>
      <c r="FPD9" s="16"/>
      <c r="FPE9" s="14"/>
      <c r="FPG9" s="15"/>
      <c r="FPH9" s="14"/>
      <c r="FPI9" s="14"/>
      <c r="FPJ9" s="14"/>
      <c r="FPK9" s="14"/>
      <c r="FPL9" s="15"/>
      <c r="FPM9" s="17"/>
      <c r="FPN9" s="12"/>
      <c r="FPO9" s="12"/>
      <c r="FPP9" s="22"/>
      <c r="FPQ9" s="16"/>
      <c r="FPR9" s="12"/>
      <c r="FPS9" s="12"/>
      <c r="FPT9" s="16"/>
      <c r="FPU9" s="14"/>
      <c r="FPW9" s="15"/>
      <c r="FPX9" s="14"/>
      <c r="FPY9" s="14"/>
      <c r="FPZ9" s="14"/>
      <c r="FQA9" s="14"/>
      <c r="FQB9" s="15"/>
      <c r="FQC9" s="17"/>
      <c r="FQD9" s="12"/>
      <c r="FQE9" s="12"/>
      <c r="FQF9" s="22"/>
      <c r="FQG9" s="16"/>
      <c r="FQH9" s="12"/>
      <c r="FQI9" s="12"/>
      <c r="FQJ9" s="16"/>
      <c r="FQK9" s="14"/>
      <c r="FQM9" s="15"/>
      <c r="FQN9" s="14"/>
      <c r="FQO9" s="14"/>
      <c r="FQP9" s="14"/>
      <c r="FQQ9" s="14"/>
      <c r="FQR9" s="15"/>
      <c r="FQS9" s="17"/>
      <c r="FQT9" s="12"/>
      <c r="FQU9" s="12"/>
      <c r="FQV9" s="22"/>
      <c r="FQW9" s="16"/>
      <c r="FQX9" s="12"/>
      <c r="FQY9" s="12"/>
      <c r="FQZ9" s="16"/>
      <c r="FRA9" s="14"/>
      <c r="FRC9" s="15"/>
      <c r="FRD9" s="14"/>
      <c r="FRE9" s="14"/>
      <c r="FRF9" s="14"/>
      <c r="FRG9" s="14"/>
      <c r="FRH9" s="15"/>
      <c r="FRI9" s="17"/>
      <c r="FRJ9" s="12"/>
      <c r="FRK9" s="12"/>
      <c r="FRL9" s="22"/>
      <c r="FRM9" s="16"/>
      <c r="FRN9" s="12"/>
      <c r="FRO9" s="12"/>
      <c r="FRP9" s="16"/>
      <c r="FRQ9" s="14"/>
      <c r="FRS9" s="15"/>
      <c r="FRT9" s="14"/>
      <c r="FRU9" s="14"/>
      <c r="FRV9" s="14"/>
      <c r="FRW9" s="14"/>
      <c r="FRX9" s="15"/>
      <c r="FRY9" s="17"/>
      <c r="FRZ9" s="12"/>
      <c r="FSA9" s="12"/>
      <c r="FSB9" s="22"/>
      <c r="FSC9" s="16"/>
      <c r="FSD9" s="12"/>
      <c r="FSE9" s="12"/>
      <c r="FSF9" s="16"/>
      <c r="FSG9" s="14"/>
      <c r="FSI9" s="15"/>
      <c r="FSJ9" s="14"/>
      <c r="FSK9" s="14"/>
      <c r="FSL9" s="14"/>
      <c r="FSM9" s="14"/>
      <c r="FSN9" s="15"/>
      <c r="FSO9" s="17"/>
      <c r="FSP9" s="12"/>
      <c r="FSQ9" s="12"/>
      <c r="FSR9" s="22"/>
      <c r="FSS9" s="16"/>
      <c r="FST9" s="12"/>
      <c r="FSU9" s="12"/>
      <c r="FSV9" s="16"/>
      <c r="FSW9" s="14"/>
      <c r="FSY9" s="15"/>
      <c r="FSZ9" s="14"/>
      <c r="FTA9" s="14"/>
      <c r="FTB9" s="14"/>
      <c r="FTC9" s="14"/>
      <c r="FTD9" s="15"/>
      <c r="FTE9" s="17"/>
      <c r="FTF9" s="12"/>
      <c r="FTG9" s="12"/>
      <c r="FTH9" s="22"/>
      <c r="FTI9" s="16"/>
      <c r="FTJ9" s="12"/>
      <c r="FTK9" s="12"/>
      <c r="FTL9" s="16"/>
      <c r="FTM9" s="14"/>
      <c r="FTO9" s="15"/>
      <c r="FTP9" s="14"/>
      <c r="FTQ9" s="14"/>
      <c r="FTR9" s="14"/>
      <c r="FTS9" s="14"/>
      <c r="FTT9" s="15"/>
      <c r="FTU9" s="17"/>
      <c r="FTV9" s="12"/>
      <c r="FTW9" s="12"/>
      <c r="FTX9" s="22"/>
      <c r="FTY9" s="16"/>
      <c r="FTZ9" s="12"/>
      <c r="FUA9" s="12"/>
      <c r="FUB9" s="16"/>
      <c r="FUC9" s="14"/>
      <c r="FUE9" s="15"/>
      <c r="FUF9" s="14"/>
      <c r="FUG9" s="14"/>
      <c r="FUH9" s="14"/>
      <c r="FUI9" s="14"/>
      <c r="FUJ9" s="15"/>
      <c r="FUK9" s="17"/>
      <c r="FUL9" s="12"/>
      <c r="FUM9" s="12"/>
      <c r="FUN9" s="22"/>
      <c r="FUO9" s="16"/>
      <c r="FUP9" s="12"/>
      <c r="FUQ9" s="12"/>
      <c r="FUR9" s="16"/>
      <c r="FUS9" s="14"/>
      <c r="FUU9" s="15"/>
      <c r="FUV9" s="14"/>
      <c r="FUW9" s="14"/>
      <c r="FUX9" s="14"/>
      <c r="FUY9" s="14"/>
      <c r="FUZ9" s="15"/>
      <c r="FVA9" s="17"/>
      <c r="FVB9" s="12"/>
      <c r="FVC9" s="12"/>
      <c r="FVD9" s="22"/>
      <c r="FVE9" s="16"/>
      <c r="FVF9" s="12"/>
      <c r="FVG9" s="12"/>
      <c r="FVH9" s="16"/>
      <c r="FVI9" s="14"/>
      <c r="FVK9" s="15"/>
      <c r="FVL9" s="14"/>
      <c r="FVM9" s="14"/>
      <c r="FVN9" s="14"/>
      <c r="FVO9" s="14"/>
      <c r="FVP9" s="15"/>
      <c r="FVQ9" s="17"/>
      <c r="FVR9" s="12"/>
      <c r="FVS9" s="12"/>
      <c r="FVT9" s="22"/>
      <c r="FVU9" s="16"/>
      <c r="FVV9" s="12"/>
      <c r="FVW9" s="12"/>
      <c r="FVX9" s="16"/>
      <c r="FVY9" s="14"/>
      <c r="FWA9" s="15"/>
      <c r="FWB9" s="14"/>
      <c r="FWC9" s="14"/>
      <c r="FWD9" s="14"/>
      <c r="FWE9" s="14"/>
      <c r="FWF9" s="15"/>
      <c r="FWG9" s="17"/>
      <c r="FWH9" s="12"/>
      <c r="FWI9" s="12"/>
      <c r="FWJ9" s="22"/>
      <c r="FWK9" s="16"/>
      <c r="FWL9" s="12"/>
      <c r="FWM9" s="12"/>
      <c r="FWN9" s="16"/>
      <c r="FWO9" s="14"/>
      <c r="FWQ9" s="15"/>
      <c r="FWR9" s="14"/>
      <c r="FWS9" s="14"/>
      <c r="FWT9" s="14"/>
      <c r="FWU9" s="14"/>
      <c r="FWV9" s="15"/>
      <c r="FWW9" s="17"/>
      <c r="FWX9" s="12"/>
      <c r="FWY9" s="12"/>
      <c r="FWZ9" s="22"/>
      <c r="FXA9" s="16"/>
      <c r="FXB9" s="12"/>
      <c r="FXC9" s="12"/>
      <c r="FXD9" s="16"/>
      <c r="FXE9" s="14"/>
      <c r="FXG9" s="15"/>
      <c r="FXH9" s="14"/>
      <c r="FXI9" s="14"/>
      <c r="FXJ9" s="14"/>
      <c r="FXK9" s="14"/>
      <c r="FXL9" s="15"/>
      <c r="FXM9" s="17"/>
      <c r="FXN9" s="12"/>
      <c r="FXO9" s="12"/>
      <c r="FXP9" s="22"/>
      <c r="FXQ9" s="16"/>
      <c r="FXR9" s="12"/>
      <c r="FXS9" s="12"/>
      <c r="FXT9" s="16"/>
      <c r="FXU9" s="14"/>
      <c r="FXW9" s="15"/>
      <c r="FXX9" s="14"/>
      <c r="FXY9" s="14"/>
      <c r="FXZ9" s="14"/>
      <c r="FYA9" s="14"/>
      <c r="FYB9" s="15"/>
      <c r="FYC9" s="17"/>
      <c r="FYD9" s="12"/>
      <c r="FYE9" s="12"/>
      <c r="FYF9" s="22"/>
      <c r="FYG9" s="16"/>
      <c r="FYH9" s="12"/>
      <c r="FYI9" s="12"/>
      <c r="FYJ9" s="16"/>
      <c r="FYK9" s="14"/>
      <c r="FYM9" s="15"/>
      <c r="FYN9" s="14"/>
      <c r="FYO9" s="14"/>
      <c r="FYP9" s="14"/>
      <c r="FYQ9" s="14"/>
      <c r="FYR9" s="15"/>
      <c r="FYS9" s="17"/>
      <c r="FYT9" s="12"/>
      <c r="FYU9" s="12"/>
      <c r="FYV9" s="22"/>
      <c r="FYW9" s="16"/>
      <c r="FYX9" s="12"/>
      <c r="FYY9" s="12"/>
      <c r="FYZ9" s="16"/>
      <c r="FZA9" s="14"/>
      <c r="FZC9" s="15"/>
      <c r="FZD9" s="14"/>
      <c r="FZE9" s="14"/>
      <c r="FZF9" s="14"/>
      <c r="FZG9" s="14"/>
      <c r="FZH9" s="15"/>
      <c r="FZI9" s="17"/>
      <c r="FZJ9" s="12"/>
      <c r="FZK9" s="12"/>
      <c r="FZL9" s="22"/>
      <c r="FZM9" s="16"/>
      <c r="FZN9" s="12"/>
      <c r="FZO9" s="12"/>
      <c r="FZP9" s="16"/>
      <c r="FZQ9" s="14"/>
      <c r="FZS9" s="15"/>
      <c r="FZT9" s="14"/>
      <c r="FZU9" s="14"/>
      <c r="FZV9" s="14"/>
      <c r="FZW9" s="14"/>
      <c r="FZX9" s="15"/>
      <c r="FZY9" s="17"/>
      <c r="FZZ9" s="12"/>
      <c r="GAA9" s="12"/>
      <c r="GAB9" s="22"/>
      <c r="GAC9" s="16"/>
      <c r="GAD9" s="12"/>
      <c r="GAE9" s="12"/>
      <c r="GAF9" s="16"/>
      <c r="GAG9" s="14"/>
      <c r="GAI9" s="15"/>
      <c r="GAJ9" s="14"/>
      <c r="GAK9" s="14"/>
      <c r="GAL9" s="14"/>
      <c r="GAM9" s="14"/>
      <c r="GAN9" s="15"/>
      <c r="GAO9" s="17"/>
      <c r="GAP9" s="12"/>
      <c r="GAQ9" s="12"/>
      <c r="GAR9" s="22"/>
      <c r="GAS9" s="16"/>
      <c r="GAT9" s="12"/>
      <c r="GAU9" s="12"/>
      <c r="GAV9" s="16"/>
      <c r="GAW9" s="14"/>
      <c r="GAY9" s="15"/>
      <c r="GAZ9" s="14"/>
      <c r="GBA9" s="14"/>
      <c r="GBB9" s="14"/>
      <c r="GBC9" s="14"/>
      <c r="GBD9" s="15"/>
      <c r="GBE9" s="17"/>
      <c r="GBF9" s="12"/>
      <c r="GBG9" s="12"/>
      <c r="GBH9" s="22"/>
      <c r="GBI9" s="16"/>
      <c r="GBJ9" s="12"/>
      <c r="GBK9" s="12"/>
      <c r="GBL9" s="16"/>
      <c r="GBM9" s="14"/>
      <c r="GBO9" s="15"/>
      <c r="GBP9" s="14"/>
      <c r="GBQ9" s="14"/>
      <c r="GBR9" s="14"/>
      <c r="GBS9" s="14"/>
      <c r="GBT9" s="15"/>
      <c r="GBU9" s="17"/>
      <c r="GBV9" s="12"/>
      <c r="GBW9" s="12"/>
      <c r="GBX9" s="22"/>
      <c r="GBY9" s="16"/>
      <c r="GBZ9" s="12"/>
      <c r="GCA9" s="12"/>
      <c r="GCB9" s="16"/>
      <c r="GCC9" s="14"/>
      <c r="GCE9" s="15"/>
      <c r="GCF9" s="14"/>
      <c r="GCG9" s="14"/>
      <c r="GCH9" s="14"/>
      <c r="GCI9" s="14"/>
      <c r="GCJ9" s="15"/>
      <c r="GCK9" s="17"/>
      <c r="GCL9" s="12"/>
      <c r="GCM9" s="12"/>
      <c r="GCN9" s="22"/>
      <c r="GCO9" s="16"/>
      <c r="GCP9" s="12"/>
      <c r="GCQ9" s="12"/>
      <c r="GCR9" s="16"/>
      <c r="GCS9" s="14"/>
      <c r="GCU9" s="15"/>
      <c r="GCV9" s="14"/>
      <c r="GCW9" s="14"/>
      <c r="GCX9" s="14"/>
      <c r="GCY9" s="14"/>
      <c r="GCZ9" s="15"/>
      <c r="GDA9" s="17"/>
      <c r="GDB9" s="12"/>
      <c r="GDC9" s="12"/>
      <c r="GDD9" s="22"/>
      <c r="GDE9" s="16"/>
      <c r="GDF9" s="12"/>
      <c r="GDG9" s="12"/>
      <c r="GDH9" s="16"/>
      <c r="GDI9" s="14"/>
      <c r="GDK9" s="15"/>
      <c r="GDL9" s="14"/>
      <c r="GDM9" s="14"/>
      <c r="GDN9" s="14"/>
      <c r="GDO9" s="14"/>
      <c r="GDP9" s="15"/>
      <c r="GDQ9" s="17"/>
      <c r="GDR9" s="12"/>
      <c r="GDS9" s="12"/>
      <c r="GDT9" s="22"/>
      <c r="GDU9" s="16"/>
      <c r="GDV9" s="12"/>
      <c r="GDW9" s="12"/>
      <c r="GDX9" s="16"/>
      <c r="GDY9" s="14"/>
      <c r="GEA9" s="15"/>
      <c r="GEB9" s="14"/>
      <c r="GEC9" s="14"/>
      <c r="GED9" s="14"/>
      <c r="GEE9" s="14"/>
      <c r="GEF9" s="15"/>
      <c r="GEG9" s="17"/>
      <c r="GEH9" s="12"/>
      <c r="GEI9" s="12"/>
      <c r="GEJ9" s="22"/>
      <c r="GEK9" s="16"/>
      <c r="GEL9" s="12"/>
      <c r="GEM9" s="12"/>
      <c r="GEN9" s="16"/>
      <c r="GEO9" s="14"/>
      <c r="GEQ9" s="15"/>
      <c r="GER9" s="14"/>
      <c r="GES9" s="14"/>
      <c r="GET9" s="14"/>
      <c r="GEU9" s="14"/>
      <c r="GEV9" s="15"/>
      <c r="GEW9" s="17"/>
      <c r="GEX9" s="12"/>
      <c r="GEY9" s="12"/>
      <c r="GEZ9" s="22"/>
      <c r="GFA9" s="16"/>
      <c r="GFB9" s="12"/>
      <c r="GFC9" s="12"/>
      <c r="GFD9" s="16"/>
      <c r="GFE9" s="14"/>
      <c r="GFG9" s="15"/>
      <c r="GFH9" s="14"/>
      <c r="GFI9" s="14"/>
      <c r="GFJ9" s="14"/>
      <c r="GFK9" s="14"/>
      <c r="GFL9" s="15"/>
      <c r="GFM9" s="17"/>
      <c r="GFN9" s="12"/>
      <c r="GFO9" s="12"/>
      <c r="GFP9" s="22"/>
      <c r="GFQ9" s="16"/>
      <c r="GFR9" s="12"/>
      <c r="GFS9" s="12"/>
      <c r="GFT9" s="16"/>
      <c r="GFU9" s="14"/>
      <c r="GFW9" s="15"/>
      <c r="GFX9" s="14"/>
      <c r="GFY9" s="14"/>
      <c r="GFZ9" s="14"/>
      <c r="GGA9" s="14"/>
      <c r="GGB9" s="15"/>
      <c r="GGC9" s="17"/>
      <c r="GGD9" s="12"/>
      <c r="GGE9" s="12"/>
      <c r="GGF9" s="22"/>
      <c r="GGG9" s="16"/>
      <c r="GGH9" s="12"/>
      <c r="GGI9" s="12"/>
      <c r="GGJ9" s="16"/>
      <c r="GGK9" s="14"/>
      <c r="GGM9" s="15"/>
      <c r="GGN9" s="14"/>
      <c r="GGO9" s="14"/>
      <c r="GGP9" s="14"/>
      <c r="GGQ9" s="14"/>
      <c r="GGR9" s="15"/>
      <c r="GGS9" s="17"/>
      <c r="GGT9" s="12"/>
      <c r="GGU9" s="12"/>
      <c r="GGV9" s="22"/>
      <c r="GGW9" s="16"/>
      <c r="GGX9" s="12"/>
      <c r="GGY9" s="12"/>
      <c r="GGZ9" s="16"/>
      <c r="GHA9" s="14"/>
      <c r="GHC9" s="15"/>
      <c r="GHD9" s="14"/>
      <c r="GHE9" s="14"/>
      <c r="GHF9" s="14"/>
      <c r="GHG9" s="14"/>
      <c r="GHH9" s="15"/>
      <c r="GHI9" s="17"/>
      <c r="GHJ9" s="12"/>
      <c r="GHK9" s="12"/>
      <c r="GHL9" s="22"/>
      <c r="GHM9" s="16"/>
      <c r="GHN9" s="12"/>
      <c r="GHO9" s="12"/>
      <c r="GHP9" s="16"/>
      <c r="GHQ9" s="14"/>
      <c r="GHS9" s="15"/>
      <c r="GHT9" s="14"/>
      <c r="GHU9" s="14"/>
      <c r="GHV9" s="14"/>
      <c r="GHW9" s="14"/>
      <c r="GHX9" s="15"/>
      <c r="GHY9" s="17"/>
      <c r="GHZ9" s="12"/>
      <c r="GIA9" s="12"/>
      <c r="GIB9" s="22"/>
      <c r="GIC9" s="16"/>
      <c r="GID9" s="12"/>
      <c r="GIE9" s="12"/>
      <c r="GIF9" s="16"/>
      <c r="GIG9" s="14"/>
      <c r="GII9" s="15"/>
      <c r="GIJ9" s="14"/>
      <c r="GIK9" s="14"/>
      <c r="GIL9" s="14"/>
      <c r="GIM9" s="14"/>
      <c r="GIN9" s="15"/>
      <c r="GIO9" s="17"/>
      <c r="GIP9" s="12"/>
      <c r="GIQ9" s="12"/>
      <c r="GIR9" s="22"/>
      <c r="GIS9" s="16"/>
      <c r="GIT9" s="12"/>
      <c r="GIU9" s="12"/>
      <c r="GIV9" s="16"/>
      <c r="GIW9" s="14"/>
      <c r="GIY9" s="15"/>
      <c r="GIZ9" s="14"/>
      <c r="GJA9" s="14"/>
      <c r="GJB9" s="14"/>
      <c r="GJC9" s="14"/>
      <c r="GJD9" s="15"/>
      <c r="GJE9" s="17"/>
      <c r="GJF9" s="12"/>
      <c r="GJG9" s="12"/>
      <c r="GJH9" s="22"/>
      <c r="GJI9" s="16"/>
      <c r="GJJ9" s="12"/>
      <c r="GJK9" s="12"/>
      <c r="GJL9" s="16"/>
      <c r="GJM9" s="14"/>
      <c r="GJO9" s="15"/>
      <c r="GJP9" s="14"/>
      <c r="GJQ9" s="14"/>
      <c r="GJR9" s="14"/>
      <c r="GJS9" s="14"/>
      <c r="GJT9" s="15"/>
      <c r="GJU9" s="17"/>
      <c r="GJV9" s="12"/>
      <c r="GJW9" s="12"/>
      <c r="GJX9" s="22"/>
      <c r="GJY9" s="16"/>
      <c r="GJZ9" s="12"/>
      <c r="GKA9" s="12"/>
      <c r="GKB9" s="16"/>
      <c r="GKC9" s="14"/>
      <c r="GKE9" s="15"/>
      <c r="GKF9" s="14"/>
      <c r="GKG9" s="14"/>
      <c r="GKH9" s="14"/>
      <c r="GKI9" s="14"/>
      <c r="GKJ9" s="15"/>
      <c r="GKK9" s="17"/>
      <c r="GKL9" s="12"/>
      <c r="GKM9" s="12"/>
      <c r="GKN9" s="22"/>
      <c r="GKO9" s="16"/>
      <c r="GKP9" s="12"/>
      <c r="GKQ9" s="12"/>
      <c r="GKR9" s="16"/>
      <c r="GKS9" s="14"/>
      <c r="GKU9" s="15"/>
      <c r="GKV9" s="14"/>
      <c r="GKW9" s="14"/>
      <c r="GKX9" s="14"/>
      <c r="GKY9" s="14"/>
      <c r="GKZ9" s="15"/>
      <c r="GLA9" s="17"/>
      <c r="GLB9" s="12"/>
      <c r="GLC9" s="12"/>
      <c r="GLD9" s="22"/>
      <c r="GLE9" s="16"/>
      <c r="GLF9" s="12"/>
      <c r="GLG9" s="12"/>
      <c r="GLH9" s="16"/>
      <c r="GLI9" s="14"/>
      <c r="GLK9" s="15"/>
      <c r="GLL9" s="14"/>
      <c r="GLM9" s="14"/>
      <c r="GLN9" s="14"/>
      <c r="GLO9" s="14"/>
      <c r="GLP9" s="15"/>
      <c r="GLQ9" s="17"/>
      <c r="GLR9" s="12"/>
      <c r="GLS9" s="12"/>
      <c r="GLT9" s="22"/>
      <c r="GLU9" s="16"/>
      <c r="GLV9" s="12"/>
      <c r="GLW9" s="12"/>
      <c r="GLX9" s="16"/>
      <c r="GLY9" s="14"/>
      <c r="GMA9" s="15"/>
      <c r="GMB9" s="14"/>
      <c r="GMC9" s="14"/>
      <c r="GMD9" s="14"/>
      <c r="GME9" s="14"/>
      <c r="GMF9" s="15"/>
      <c r="GMG9" s="17"/>
      <c r="GMH9" s="12"/>
      <c r="GMI9" s="12"/>
      <c r="GMJ9" s="22"/>
      <c r="GMK9" s="16"/>
      <c r="GML9" s="12"/>
      <c r="GMM9" s="12"/>
      <c r="GMN9" s="16"/>
      <c r="GMO9" s="14"/>
      <c r="GMQ9" s="15"/>
      <c r="GMR9" s="14"/>
      <c r="GMS9" s="14"/>
      <c r="GMT9" s="14"/>
      <c r="GMU9" s="14"/>
      <c r="GMV9" s="15"/>
      <c r="GMW9" s="17"/>
      <c r="GMX9" s="12"/>
      <c r="GMY9" s="12"/>
      <c r="GMZ9" s="22"/>
      <c r="GNA9" s="16"/>
      <c r="GNB9" s="12"/>
      <c r="GNC9" s="12"/>
      <c r="GND9" s="16"/>
      <c r="GNE9" s="14"/>
      <c r="GNG9" s="15"/>
      <c r="GNH9" s="14"/>
      <c r="GNI9" s="14"/>
      <c r="GNJ9" s="14"/>
      <c r="GNK9" s="14"/>
      <c r="GNL9" s="15"/>
      <c r="GNM9" s="17"/>
      <c r="GNN9" s="12"/>
      <c r="GNO9" s="12"/>
      <c r="GNP9" s="22"/>
      <c r="GNQ9" s="16"/>
      <c r="GNR9" s="12"/>
      <c r="GNS9" s="12"/>
      <c r="GNT9" s="16"/>
      <c r="GNU9" s="14"/>
      <c r="GNW9" s="15"/>
      <c r="GNX9" s="14"/>
      <c r="GNY9" s="14"/>
      <c r="GNZ9" s="14"/>
      <c r="GOA9" s="14"/>
      <c r="GOB9" s="15"/>
      <c r="GOC9" s="17"/>
      <c r="GOD9" s="12"/>
      <c r="GOE9" s="12"/>
      <c r="GOF9" s="22"/>
      <c r="GOG9" s="16"/>
      <c r="GOH9" s="12"/>
      <c r="GOI9" s="12"/>
      <c r="GOJ9" s="16"/>
      <c r="GOK9" s="14"/>
      <c r="GOM9" s="15"/>
      <c r="GON9" s="14"/>
      <c r="GOO9" s="14"/>
      <c r="GOP9" s="14"/>
      <c r="GOQ9" s="14"/>
      <c r="GOR9" s="15"/>
      <c r="GOS9" s="17"/>
      <c r="GOT9" s="12"/>
      <c r="GOU9" s="12"/>
      <c r="GOV9" s="22"/>
      <c r="GOW9" s="16"/>
      <c r="GOX9" s="12"/>
      <c r="GOY9" s="12"/>
      <c r="GOZ9" s="16"/>
      <c r="GPA9" s="14"/>
      <c r="GPC9" s="15"/>
      <c r="GPD9" s="14"/>
      <c r="GPE9" s="14"/>
      <c r="GPF9" s="14"/>
      <c r="GPG9" s="14"/>
      <c r="GPH9" s="15"/>
      <c r="GPI9" s="17"/>
      <c r="GPJ9" s="12"/>
      <c r="GPK9" s="12"/>
      <c r="GPL9" s="22"/>
      <c r="GPM9" s="16"/>
      <c r="GPN9" s="12"/>
      <c r="GPO9" s="12"/>
      <c r="GPP9" s="16"/>
      <c r="GPQ9" s="14"/>
      <c r="GPS9" s="15"/>
      <c r="GPT9" s="14"/>
      <c r="GPU9" s="14"/>
      <c r="GPV9" s="14"/>
      <c r="GPW9" s="14"/>
      <c r="GPX9" s="15"/>
      <c r="GPY9" s="17"/>
      <c r="GPZ9" s="12"/>
      <c r="GQA9" s="12"/>
      <c r="GQB9" s="22"/>
      <c r="GQC9" s="16"/>
      <c r="GQD9" s="12"/>
      <c r="GQE9" s="12"/>
      <c r="GQF9" s="16"/>
      <c r="GQG9" s="14"/>
      <c r="GQI9" s="15"/>
      <c r="GQJ9" s="14"/>
      <c r="GQK9" s="14"/>
      <c r="GQL9" s="14"/>
      <c r="GQM9" s="14"/>
      <c r="GQN9" s="15"/>
      <c r="GQO9" s="17"/>
      <c r="GQP9" s="12"/>
      <c r="GQQ9" s="12"/>
      <c r="GQR9" s="22"/>
      <c r="GQS9" s="16"/>
      <c r="GQT9" s="12"/>
      <c r="GQU9" s="12"/>
      <c r="GQV9" s="16"/>
      <c r="GQW9" s="14"/>
      <c r="GQY9" s="15"/>
      <c r="GQZ9" s="14"/>
      <c r="GRA9" s="14"/>
      <c r="GRB9" s="14"/>
      <c r="GRC9" s="14"/>
      <c r="GRD9" s="15"/>
      <c r="GRE9" s="17"/>
      <c r="GRF9" s="12"/>
      <c r="GRG9" s="12"/>
      <c r="GRH9" s="22"/>
      <c r="GRI9" s="16"/>
      <c r="GRJ9" s="12"/>
      <c r="GRK9" s="12"/>
      <c r="GRL9" s="16"/>
      <c r="GRM9" s="14"/>
      <c r="GRO9" s="15"/>
      <c r="GRP9" s="14"/>
      <c r="GRQ9" s="14"/>
      <c r="GRR9" s="14"/>
      <c r="GRS9" s="14"/>
      <c r="GRT9" s="15"/>
      <c r="GRU9" s="17"/>
      <c r="GRV9" s="12"/>
      <c r="GRW9" s="12"/>
      <c r="GRX9" s="22"/>
      <c r="GRY9" s="16"/>
      <c r="GRZ9" s="12"/>
      <c r="GSA9" s="12"/>
      <c r="GSB9" s="16"/>
      <c r="GSC9" s="14"/>
      <c r="GSE9" s="15"/>
      <c r="GSF9" s="14"/>
      <c r="GSG9" s="14"/>
      <c r="GSH9" s="14"/>
      <c r="GSI9" s="14"/>
      <c r="GSJ9" s="15"/>
      <c r="GSK9" s="17"/>
      <c r="GSL9" s="12"/>
      <c r="GSM9" s="12"/>
      <c r="GSN9" s="22"/>
      <c r="GSO9" s="16"/>
      <c r="GSP9" s="12"/>
      <c r="GSQ9" s="12"/>
      <c r="GSR9" s="16"/>
      <c r="GSS9" s="14"/>
      <c r="GSU9" s="15"/>
      <c r="GSV9" s="14"/>
      <c r="GSW9" s="14"/>
      <c r="GSX9" s="14"/>
      <c r="GSY9" s="14"/>
      <c r="GSZ9" s="15"/>
      <c r="GTA9" s="17"/>
      <c r="GTB9" s="12"/>
      <c r="GTC9" s="12"/>
      <c r="GTD9" s="22"/>
      <c r="GTE9" s="16"/>
      <c r="GTF9" s="12"/>
      <c r="GTG9" s="12"/>
      <c r="GTH9" s="16"/>
      <c r="GTI9" s="14"/>
      <c r="GTK9" s="15"/>
      <c r="GTL9" s="14"/>
      <c r="GTM9" s="14"/>
      <c r="GTN9" s="14"/>
      <c r="GTO9" s="14"/>
      <c r="GTP9" s="15"/>
      <c r="GTQ9" s="17"/>
      <c r="GTR9" s="12"/>
      <c r="GTS9" s="12"/>
      <c r="GTT9" s="22"/>
      <c r="GTU9" s="16"/>
      <c r="GTV9" s="12"/>
      <c r="GTW9" s="12"/>
      <c r="GTX9" s="16"/>
      <c r="GTY9" s="14"/>
      <c r="GUA9" s="15"/>
      <c r="GUB9" s="14"/>
      <c r="GUC9" s="14"/>
      <c r="GUD9" s="14"/>
      <c r="GUE9" s="14"/>
      <c r="GUF9" s="15"/>
      <c r="GUG9" s="17"/>
      <c r="GUH9" s="12"/>
      <c r="GUI9" s="12"/>
      <c r="GUJ9" s="22"/>
      <c r="GUK9" s="16"/>
      <c r="GUL9" s="12"/>
      <c r="GUM9" s="12"/>
      <c r="GUN9" s="16"/>
      <c r="GUO9" s="14"/>
      <c r="GUQ9" s="15"/>
      <c r="GUR9" s="14"/>
      <c r="GUS9" s="14"/>
      <c r="GUT9" s="14"/>
      <c r="GUU9" s="14"/>
      <c r="GUV9" s="15"/>
      <c r="GUW9" s="17"/>
      <c r="GUX9" s="12"/>
      <c r="GUY9" s="12"/>
      <c r="GUZ9" s="22"/>
      <c r="GVA9" s="16"/>
      <c r="GVB9" s="12"/>
      <c r="GVC9" s="12"/>
      <c r="GVD9" s="16"/>
      <c r="GVE9" s="14"/>
      <c r="GVG9" s="15"/>
      <c r="GVH9" s="14"/>
      <c r="GVI9" s="14"/>
      <c r="GVJ9" s="14"/>
      <c r="GVK9" s="14"/>
      <c r="GVL9" s="15"/>
      <c r="GVM9" s="17"/>
      <c r="GVN9" s="12"/>
      <c r="GVO9" s="12"/>
      <c r="GVP9" s="22"/>
      <c r="GVQ9" s="16"/>
      <c r="GVR9" s="12"/>
      <c r="GVS9" s="12"/>
      <c r="GVT9" s="16"/>
      <c r="GVU9" s="14"/>
      <c r="GVW9" s="15"/>
      <c r="GVX9" s="14"/>
      <c r="GVY9" s="14"/>
      <c r="GVZ9" s="14"/>
      <c r="GWA9" s="14"/>
      <c r="GWB9" s="15"/>
      <c r="GWC9" s="17"/>
      <c r="GWD9" s="12"/>
      <c r="GWE9" s="12"/>
      <c r="GWF9" s="22"/>
      <c r="GWG9" s="16"/>
      <c r="GWH9" s="12"/>
      <c r="GWI9" s="12"/>
      <c r="GWJ9" s="16"/>
      <c r="GWK9" s="14"/>
      <c r="GWM9" s="15"/>
      <c r="GWN9" s="14"/>
      <c r="GWO9" s="14"/>
      <c r="GWP9" s="14"/>
      <c r="GWQ9" s="14"/>
      <c r="GWR9" s="15"/>
      <c r="GWS9" s="17"/>
      <c r="GWT9" s="12"/>
      <c r="GWU9" s="12"/>
      <c r="GWV9" s="22"/>
      <c r="GWW9" s="16"/>
      <c r="GWX9" s="12"/>
      <c r="GWY9" s="12"/>
      <c r="GWZ9" s="16"/>
      <c r="GXA9" s="14"/>
      <c r="GXC9" s="15"/>
      <c r="GXD9" s="14"/>
      <c r="GXE9" s="14"/>
      <c r="GXF9" s="14"/>
      <c r="GXG9" s="14"/>
      <c r="GXH9" s="15"/>
      <c r="GXI9" s="17"/>
      <c r="GXJ9" s="12"/>
      <c r="GXK9" s="12"/>
      <c r="GXL9" s="22"/>
      <c r="GXM9" s="16"/>
      <c r="GXN9" s="12"/>
      <c r="GXO9" s="12"/>
      <c r="GXP9" s="16"/>
      <c r="GXQ9" s="14"/>
      <c r="GXS9" s="15"/>
      <c r="GXT9" s="14"/>
      <c r="GXU9" s="14"/>
      <c r="GXV9" s="14"/>
      <c r="GXW9" s="14"/>
      <c r="GXX9" s="15"/>
      <c r="GXY9" s="17"/>
      <c r="GXZ9" s="12"/>
      <c r="GYA9" s="12"/>
      <c r="GYB9" s="22"/>
      <c r="GYC9" s="16"/>
      <c r="GYD9" s="12"/>
      <c r="GYE9" s="12"/>
      <c r="GYF9" s="16"/>
      <c r="GYG9" s="14"/>
      <c r="GYI9" s="15"/>
      <c r="GYJ9" s="14"/>
      <c r="GYK9" s="14"/>
      <c r="GYL9" s="14"/>
      <c r="GYM9" s="14"/>
      <c r="GYN9" s="15"/>
      <c r="GYO9" s="17"/>
      <c r="GYP9" s="12"/>
      <c r="GYQ9" s="12"/>
      <c r="GYR9" s="22"/>
      <c r="GYS9" s="16"/>
      <c r="GYT9" s="12"/>
      <c r="GYU9" s="12"/>
      <c r="GYV9" s="16"/>
      <c r="GYW9" s="14"/>
      <c r="GYY9" s="15"/>
      <c r="GYZ9" s="14"/>
      <c r="GZA9" s="14"/>
      <c r="GZB9" s="14"/>
      <c r="GZC9" s="14"/>
      <c r="GZD9" s="15"/>
      <c r="GZE9" s="17"/>
      <c r="GZF9" s="12"/>
      <c r="GZG9" s="12"/>
      <c r="GZH9" s="22"/>
      <c r="GZI9" s="16"/>
      <c r="GZJ9" s="12"/>
      <c r="GZK9" s="12"/>
      <c r="GZL9" s="16"/>
      <c r="GZM9" s="14"/>
      <c r="GZO9" s="15"/>
      <c r="GZP9" s="14"/>
      <c r="GZQ9" s="14"/>
      <c r="GZR9" s="14"/>
      <c r="GZS9" s="14"/>
      <c r="GZT9" s="15"/>
      <c r="GZU9" s="17"/>
      <c r="GZV9" s="12"/>
      <c r="GZW9" s="12"/>
      <c r="GZX9" s="22"/>
      <c r="GZY9" s="16"/>
      <c r="GZZ9" s="12"/>
      <c r="HAA9" s="12"/>
      <c r="HAB9" s="16"/>
      <c r="HAC9" s="14"/>
      <c r="HAE9" s="15"/>
      <c r="HAF9" s="14"/>
      <c r="HAG9" s="14"/>
      <c r="HAH9" s="14"/>
      <c r="HAI9" s="14"/>
      <c r="HAJ9" s="15"/>
      <c r="HAK9" s="17"/>
      <c r="HAL9" s="12"/>
      <c r="HAM9" s="12"/>
      <c r="HAN9" s="22"/>
      <c r="HAO9" s="16"/>
      <c r="HAP9" s="12"/>
      <c r="HAQ9" s="12"/>
      <c r="HAR9" s="16"/>
      <c r="HAS9" s="14"/>
      <c r="HAU9" s="15"/>
      <c r="HAV9" s="14"/>
      <c r="HAW9" s="14"/>
      <c r="HAX9" s="14"/>
      <c r="HAY9" s="14"/>
      <c r="HAZ9" s="15"/>
      <c r="HBA9" s="17"/>
      <c r="HBB9" s="12"/>
      <c r="HBC9" s="12"/>
      <c r="HBD9" s="22"/>
      <c r="HBE9" s="16"/>
      <c r="HBF9" s="12"/>
      <c r="HBG9" s="12"/>
      <c r="HBH9" s="16"/>
      <c r="HBI9" s="14"/>
      <c r="HBK9" s="15"/>
      <c r="HBL9" s="14"/>
      <c r="HBM9" s="14"/>
      <c r="HBN9" s="14"/>
      <c r="HBO9" s="14"/>
      <c r="HBP9" s="15"/>
      <c r="HBQ9" s="17"/>
      <c r="HBR9" s="12"/>
      <c r="HBS9" s="12"/>
      <c r="HBT9" s="22"/>
      <c r="HBU9" s="16"/>
      <c r="HBV9" s="12"/>
      <c r="HBW9" s="12"/>
      <c r="HBX9" s="16"/>
      <c r="HBY9" s="14"/>
      <c r="HCA9" s="15"/>
      <c r="HCB9" s="14"/>
      <c r="HCC9" s="14"/>
      <c r="HCD9" s="14"/>
      <c r="HCE9" s="14"/>
      <c r="HCF9" s="15"/>
      <c r="HCG9" s="17"/>
      <c r="HCH9" s="12"/>
      <c r="HCI9" s="12"/>
      <c r="HCJ9" s="22"/>
      <c r="HCK9" s="16"/>
      <c r="HCL9" s="12"/>
      <c r="HCM9" s="12"/>
      <c r="HCN9" s="16"/>
      <c r="HCO9" s="14"/>
      <c r="HCQ9" s="15"/>
      <c r="HCR9" s="14"/>
      <c r="HCS9" s="14"/>
      <c r="HCT9" s="14"/>
      <c r="HCU9" s="14"/>
      <c r="HCV9" s="15"/>
      <c r="HCW9" s="17"/>
      <c r="HCX9" s="12"/>
      <c r="HCY9" s="12"/>
      <c r="HCZ9" s="22"/>
      <c r="HDA9" s="16"/>
      <c r="HDB9" s="12"/>
      <c r="HDC9" s="12"/>
      <c r="HDD9" s="16"/>
      <c r="HDE9" s="14"/>
      <c r="HDG9" s="15"/>
      <c r="HDH9" s="14"/>
      <c r="HDI9" s="14"/>
      <c r="HDJ9" s="14"/>
      <c r="HDK9" s="14"/>
      <c r="HDL9" s="15"/>
      <c r="HDM9" s="17"/>
      <c r="HDN9" s="12"/>
      <c r="HDO9" s="12"/>
      <c r="HDP9" s="22"/>
      <c r="HDQ9" s="16"/>
      <c r="HDR9" s="12"/>
      <c r="HDS9" s="12"/>
      <c r="HDT9" s="16"/>
      <c r="HDU9" s="14"/>
      <c r="HDW9" s="15"/>
      <c r="HDX9" s="14"/>
      <c r="HDY9" s="14"/>
      <c r="HDZ9" s="14"/>
      <c r="HEA9" s="14"/>
      <c r="HEB9" s="15"/>
      <c r="HEC9" s="17"/>
      <c r="HED9" s="12"/>
      <c r="HEE9" s="12"/>
      <c r="HEF9" s="22"/>
      <c r="HEG9" s="16"/>
      <c r="HEH9" s="12"/>
      <c r="HEI9" s="12"/>
      <c r="HEJ9" s="16"/>
      <c r="HEK9" s="14"/>
      <c r="HEM9" s="15"/>
      <c r="HEN9" s="14"/>
      <c r="HEO9" s="14"/>
      <c r="HEP9" s="14"/>
      <c r="HEQ9" s="14"/>
      <c r="HER9" s="15"/>
      <c r="HES9" s="17"/>
      <c r="HET9" s="12"/>
      <c r="HEU9" s="12"/>
      <c r="HEV9" s="22"/>
      <c r="HEW9" s="16"/>
      <c r="HEX9" s="12"/>
      <c r="HEY9" s="12"/>
      <c r="HEZ9" s="16"/>
      <c r="HFA9" s="14"/>
      <c r="HFC9" s="15"/>
      <c r="HFD9" s="14"/>
      <c r="HFE9" s="14"/>
      <c r="HFF9" s="14"/>
      <c r="HFG9" s="14"/>
      <c r="HFH9" s="15"/>
      <c r="HFI9" s="17"/>
      <c r="HFJ9" s="12"/>
      <c r="HFK9" s="12"/>
      <c r="HFL9" s="22"/>
      <c r="HFM9" s="16"/>
      <c r="HFN9" s="12"/>
      <c r="HFO9" s="12"/>
      <c r="HFP9" s="16"/>
      <c r="HFQ9" s="14"/>
      <c r="HFS9" s="15"/>
      <c r="HFT9" s="14"/>
      <c r="HFU9" s="14"/>
      <c r="HFV9" s="14"/>
      <c r="HFW9" s="14"/>
      <c r="HFX9" s="15"/>
      <c r="HFY9" s="17"/>
      <c r="HFZ9" s="12"/>
      <c r="HGA9" s="12"/>
      <c r="HGB9" s="22"/>
      <c r="HGC9" s="16"/>
      <c r="HGD9" s="12"/>
      <c r="HGE9" s="12"/>
      <c r="HGF9" s="16"/>
      <c r="HGG9" s="14"/>
      <c r="HGI9" s="15"/>
      <c r="HGJ9" s="14"/>
      <c r="HGK9" s="14"/>
      <c r="HGL9" s="14"/>
      <c r="HGM9" s="14"/>
      <c r="HGN9" s="15"/>
      <c r="HGO9" s="17"/>
      <c r="HGP9" s="12"/>
      <c r="HGQ9" s="12"/>
      <c r="HGR9" s="22"/>
      <c r="HGS9" s="16"/>
      <c r="HGT9" s="12"/>
      <c r="HGU9" s="12"/>
      <c r="HGV9" s="16"/>
      <c r="HGW9" s="14"/>
      <c r="HGY9" s="15"/>
      <c r="HGZ9" s="14"/>
      <c r="HHA9" s="14"/>
      <c r="HHB9" s="14"/>
      <c r="HHC9" s="14"/>
      <c r="HHD9" s="15"/>
      <c r="HHE9" s="17"/>
      <c r="HHF9" s="12"/>
      <c r="HHG9" s="12"/>
      <c r="HHH9" s="22"/>
      <c r="HHI9" s="16"/>
      <c r="HHJ9" s="12"/>
      <c r="HHK9" s="12"/>
      <c r="HHL9" s="16"/>
      <c r="HHM9" s="14"/>
      <c r="HHO9" s="15"/>
      <c r="HHP9" s="14"/>
      <c r="HHQ9" s="14"/>
      <c r="HHR9" s="14"/>
      <c r="HHS9" s="14"/>
      <c r="HHT9" s="15"/>
      <c r="HHU9" s="17"/>
      <c r="HHV9" s="12"/>
      <c r="HHW9" s="12"/>
      <c r="HHX9" s="22"/>
      <c r="HHY9" s="16"/>
      <c r="HHZ9" s="12"/>
      <c r="HIA9" s="12"/>
      <c r="HIB9" s="16"/>
      <c r="HIC9" s="14"/>
      <c r="HIE9" s="15"/>
      <c r="HIF9" s="14"/>
      <c r="HIG9" s="14"/>
      <c r="HIH9" s="14"/>
      <c r="HII9" s="14"/>
      <c r="HIJ9" s="15"/>
      <c r="HIK9" s="17"/>
      <c r="HIL9" s="12"/>
      <c r="HIM9" s="12"/>
      <c r="HIN9" s="22"/>
      <c r="HIO9" s="16"/>
      <c r="HIP9" s="12"/>
      <c r="HIQ9" s="12"/>
      <c r="HIR9" s="16"/>
      <c r="HIS9" s="14"/>
      <c r="HIU9" s="15"/>
      <c r="HIV9" s="14"/>
      <c r="HIW9" s="14"/>
      <c r="HIX9" s="14"/>
      <c r="HIY9" s="14"/>
      <c r="HIZ9" s="15"/>
      <c r="HJA9" s="17"/>
      <c r="HJB9" s="12"/>
      <c r="HJC9" s="12"/>
      <c r="HJD9" s="22"/>
      <c r="HJE9" s="16"/>
      <c r="HJF9" s="12"/>
      <c r="HJG9" s="12"/>
      <c r="HJH9" s="16"/>
      <c r="HJI9" s="14"/>
      <c r="HJK9" s="15"/>
      <c r="HJL9" s="14"/>
      <c r="HJM9" s="14"/>
      <c r="HJN9" s="14"/>
      <c r="HJO9" s="14"/>
      <c r="HJP9" s="15"/>
      <c r="HJQ9" s="17"/>
      <c r="HJR9" s="12"/>
      <c r="HJS9" s="12"/>
      <c r="HJT9" s="22"/>
      <c r="HJU9" s="16"/>
      <c r="HJV9" s="12"/>
      <c r="HJW9" s="12"/>
      <c r="HJX9" s="16"/>
      <c r="HJY9" s="14"/>
      <c r="HKA9" s="15"/>
      <c r="HKB9" s="14"/>
      <c r="HKC9" s="14"/>
      <c r="HKD9" s="14"/>
      <c r="HKE9" s="14"/>
      <c r="HKF9" s="15"/>
      <c r="HKG9" s="17"/>
      <c r="HKH9" s="12"/>
      <c r="HKI9" s="12"/>
      <c r="HKJ9" s="22"/>
      <c r="HKK9" s="16"/>
      <c r="HKL9" s="12"/>
      <c r="HKM9" s="12"/>
      <c r="HKN9" s="16"/>
      <c r="HKO9" s="14"/>
      <c r="HKQ9" s="15"/>
      <c r="HKR9" s="14"/>
      <c r="HKS9" s="14"/>
      <c r="HKT9" s="14"/>
      <c r="HKU9" s="14"/>
      <c r="HKV9" s="15"/>
      <c r="HKW9" s="17"/>
      <c r="HKX9" s="12"/>
      <c r="HKY9" s="12"/>
      <c r="HKZ9" s="22"/>
      <c r="HLA9" s="16"/>
      <c r="HLB9" s="12"/>
      <c r="HLC9" s="12"/>
      <c r="HLD9" s="16"/>
      <c r="HLE9" s="14"/>
      <c r="HLG9" s="15"/>
      <c r="HLH9" s="14"/>
      <c r="HLI9" s="14"/>
      <c r="HLJ9" s="14"/>
      <c r="HLK9" s="14"/>
      <c r="HLL9" s="15"/>
      <c r="HLM9" s="17"/>
      <c r="HLN9" s="12"/>
      <c r="HLO9" s="12"/>
      <c r="HLP9" s="22"/>
      <c r="HLQ9" s="16"/>
      <c r="HLR9" s="12"/>
      <c r="HLS9" s="12"/>
      <c r="HLT9" s="16"/>
      <c r="HLU9" s="14"/>
      <c r="HLW9" s="15"/>
      <c r="HLX9" s="14"/>
      <c r="HLY9" s="14"/>
      <c r="HLZ9" s="14"/>
      <c r="HMA9" s="14"/>
      <c r="HMB9" s="15"/>
      <c r="HMC9" s="17"/>
      <c r="HMD9" s="12"/>
      <c r="HME9" s="12"/>
      <c r="HMF9" s="22"/>
      <c r="HMG9" s="16"/>
      <c r="HMH9" s="12"/>
      <c r="HMI9" s="12"/>
      <c r="HMJ9" s="16"/>
      <c r="HMK9" s="14"/>
      <c r="HMM9" s="15"/>
      <c r="HMN9" s="14"/>
      <c r="HMO9" s="14"/>
      <c r="HMP9" s="14"/>
      <c r="HMQ9" s="14"/>
      <c r="HMR9" s="15"/>
      <c r="HMS9" s="17"/>
      <c r="HMT9" s="12"/>
      <c r="HMU9" s="12"/>
      <c r="HMV9" s="22"/>
      <c r="HMW9" s="16"/>
      <c r="HMX9" s="12"/>
      <c r="HMY9" s="12"/>
      <c r="HMZ9" s="16"/>
      <c r="HNA9" s="14"/>
      <c r="HNC9" s="15"/>
      <c r="HND9" s="14"/>
      <c r="HNE9" s="14"/>
      <c r="HNF9" s="14"/>
      <c r="HNG9" s="14"/>
      <c r="HNH9" s="15"/>
      <c r="HNI9" s="17"/>
      <c r="HNJ9" s="12"/>
      <c r="HNK9" s="12"/>
      <c r="HNL9" s="22"/>
      <c r="HNM9" s="16"/>
      <c r="HNN9" s="12"/>
      <c r="HNO9" s="12"/>
      <c r="HNP9" s="16"/>
      <c r="HNQ9" s="14"/>
      <c r="HNS9" s="15"/>
      <c r="HNT9" s="14"/>
      <c r="HNU9" s="14"/>
      <c r="HNV9" s="14"/>
      <c r="HNW9" s="14"/>
      <c r="HNX9" s="15"/>
      <c r="HNY9" s="17"/>
      <c r="HNZ9" s="12"/>
      <c r="HOA9" s="12"/>
      <c r="HOB9" s="22"/>
      <c r="HOC9" s="16"/>
      <c r="HOD9" s="12"/>
      <c r="HOE9" s="12"/>
      <c r="HOF9" s="16"/>
      <c r="HOG9" s="14"/>
      <c r="HOI9" s="15"/>
      <c r="HOJ9" s="14"/>
      <c r="HOK9" s="14"/>
      <c r="HOL9" s="14"/>
      <c r="HOM9" s="14"/>
      <c r="HON9" s="15"/>
      <c r="HOO9" s="17"/>
      <c r="HOP9" s="12"/>
      <c r="HOQ9" s="12"/>
      <c r="HOR9" s="22"/>
      <c r="HOS9" s="16"/>
      <c r="HOT9" s="12"/>
      <c r="HOU9" s="12"/>
      <c r="HOV9" s="16"/>
      <c r="HOW9" s="14"/>
      <c r="HOY9" s="15"/>
      <c r="HOZ9" s="14"/>
      <c r="HPA9" s="14"/>
      <c r="HPB9" s="14"/>
      <c r="HPC9" s="14"/>
      <c r="HPD9" s="15"/>
      <c r="HPE9" s="17"/>
      <c r="HPF9" s="12"/>
      <c r="HPG9" s="12"/>
      <c r="HPH9" s="22"/>
      <c r="HPI9" s="16"/>
      <c r="HPJ9" s="12"/>
      <c r="HPK9" s="12"/>
      <c r="HPL9" s="16"/>
      <c r="HPM9" s="14"/>
      <c r="HPO9" s="15"/>
      <c r="HPP9" s="14"/>
      <c r="HPQ9" s="14"/>
      <c r="HPR9" s="14"/>
      <c r="HPS9" s="14"/>
      <c r="HPT9" s="15"/>
      <c r="HPU9" s="17"/>
      <c r="HPV9" s="12"/>
      <c r="HPW9" s="12"/>
      <c r="HPX9" s="22"/>
      <c r="HPY9" s="16"/>
      <c r="HPZ9" s="12"/>
      <c r="HQA9" s="12"/>
      <c r="HQB9" s="16"/>
      <c r="HQC9" s="14"/>
      <c r="HQE9" s="15"/>
      <c r="HQF9" s="14"/>
      <c r="HQG9" s="14"/>
      <c r="HQH9" s="14"/>
      <c r="HQI9" s="14"/>
      <c r="HQJ9" s="15"/>
      <c r="HQK9" s="17"/>
      <c r="HQL9" s="12"/>
      <c r="HQM9" s="12"/>
      <c r="HQN9" s="22"/>
      <c r="HQO9" s="16"/>
      <c r="HQP9" s="12"/>
      <c r="HQQ9" s="12"/>
      <c r="HQR9" s="16"/>
      <c r="HQS9" s="14"/>
      <c r="HQU9" s="15"/>
      <c r="HQV9" s="14"/>
      <c r="HQW9" s="14"/>
      <c r="HQX9" s="14"/>
      <c r="HQY9" s="14"/>
      <c r="HQZ9" s="15"/>
      <c r="HRA9" s="17"/>
      <c r="HRB9" s="12"/>
      <c r="HRC9" s="12"/>
      <c r="HRD9" s="22"/>
      <c r="HRE9" s="16"/>
      <c r="HRF9" s="12"/>
      <c r="HRG9" s="12"/>
      <c r="HRH9" s="16"/>
      <c r="HRI9" s="14"/>
      <c r="HRK9" s="15"/>
      <c r="HRL9" s="14"/>
      <c r="HRM9" s="14"/>
      <c r="HRN9" s="14"/>
      <c r="HRO9" s="14"/>
      <c r="HRP9" s="15"/>
      <c r="HRQ9" s="17"/>
      <c r="HRR9" s="12"/>
      <c r="HRS9" s="12"/>
      <c r="HRT9" s="22"/>
      <c r="HRU9" s="16"/>
      <c r="HRV9" s="12"/>
      <c r="HRW9" s="12"/>
      <c r="HRX9" s="16"/>
      <c r="HRY9" s="14"/>
      <c r="HSA9" s="15"/>
      <c r="HSB9" s="14"/>
      <c r="HSC9" s="14"/>
      <c r="HSD9" s="14"/>
      <c r="HSE9" s="14"/>
      <c r="HSF9" s="15"/>
      <c r="HSG9" s="17"/>
      <c r="HSH9" s="12"/>
      <c r="HSI9" s="12"/>
      <c r="HSJ9" s="22"/>
      <c r="HSK9" s="16"/>
      <c r="HSL9" s="12"/>
      <c r="HSM9" s="12"/>
      <c r="HSN9" s="16"/>
      <c r="HSO9" s="14"/>
      <c r="HSQ9" s="15"/>
      <c r="HSR9" s="14"/>
      <c r="HSS9" s="14"/>
      <c r="HST9" s="14"/>
      <c r="HSU9" s="14"/>
      <c r="HSV9" s="15"/>
      <c r="HSW9" s="17"/>
      <c r="HSX9" s="12"/>
      <c r="HSY9" s="12"/>
      <c r="HSZ9" s="22"/>
      <c r="HTA9" s="16"/>
      <c r="HTB9" s="12"/>
      <c r="HTC9" s="12"/>
      <c r="HTD9" s="16"/>
      <c r="HTE9" s="14"/>
      <c r="HTG9" s="15"/>
      <c r="HTH9" s="14"/>
      <c r="HTI9" s="14"/>
      <c r="HTJ9" s="14"/>
      <c r="HTK9" s="14"/>
      <c r="HTL9" s="15"/>
      <c r="HTM9" s="17"/>
      <c r="HTN9" s="12"/>
      <c r="HTO9" s="12"/>
      <c r="HTP9" s="22"/>
      <c r="HTQ9" s="16"/>
      <c r="HTR9" s="12"/>
      <c r="HTS9" s="12"/>
      <c r="HTT9" s="16"/>
      <c r="HTU9" s="14"/>
      <c r="HTW9" s="15"/>
      <c r="HTX9" s="14"/>
      <c r="HTY9" s="14"/>
      <c r="HTZ9" s="14"/>
      <c r="HUA9" s="14"/>
      <c r="HUB9" s="15"/>
      <c r="HUC9" s="17"/>
      <c r="HUD9" s="12"/>
      <c r="HUE9" s="12"/>
      <c r="HUF9" s="22"/>
      <c r="HUG9" s="16"/>
      <c r="HUH9" s="12"/>
      <c r="HUI9" s="12"/>
      <c r="HUJ9" s="16"/>
      <c r="HUK9" s="14"/>
      <c r="HUM9" s="15"/>
      <c r="HUN9" s="14"/>
      <c r="HUO9" s="14"/>
      <c r="HUP9" s="14"/>
      <c r="HUQ9" s="14"/>
      <c r="HUR9" s="15"/>
      <c r="HUS9" s="17"/>
      <c r="HUT9" s="12"/>
      <c r="HUU9" s="12"/>
      <c r="HUV9" s="22"/>
      <c r="HUW9" s="16"/>
      <c r="HUX9" s="12"/>
      <c r="HUY9" s="12"/>
      <c r="HUZ9" s="16"/>
      <c r="HVA9" s="14"/>
      <c r="HVC9" s="15"/>
      <c r="HVD9" s="14"/>
      <c r="HVE9" s="14"/>
      <c r="HVF9" s="14"/>
      <c r="HVG9" s="14"/>
      <c r="HVH9" s="15"/>
      <c r="HVI9" s="17"/>
      <c r="HVJ9" s="12"/>
      <c r="HVK9" s="12"/>
      <c r="HVL9" s="22"/>
      <c r="HVM9" s="16"/>
      <c r="HVN9" s="12"/>
      <c r="HVO9" s="12"/>
      <c r="HVP9" s="16"/>
      <c r="HVQ9" s="14"/>
      <c r="HVS9" s="15"/>
      <c r="HVT9" s="14"/>
      <c r="HVU9" s="14"/>
      <c r="HVV9" s="14"/>
      <c r="HVW9" s="14"/>
      <c r="HVX9" s="15"/>
      <c r="HVY9" s="17"/>
      <c r="HVZ9" s="12"/>
      <c r="HWA9" s="12"/>
      <c r="HWB9" s="22"/>
      <c r="HWC9" s="16"/>
      <c r="HWD9" s="12"/>
      <c r="HWE9" s="12"/>
      <c r="HWF9" s="16"/>
      <c r="HWG9" s="14"/>
      <c r="HWI9" s="15"/>
      <c r="HWJ9" s="14"/>
      <c r="HWK9" s="14"/>
      <c r="HWL9" s="14"/>
      <c r="HWM9" s="14"/>
      <c r="HWN9" s="15"/>
      <c r="HWO9" s="17"/>
      <c r="HWP9" s="12"/>
      <c r="HWQ9" s="12"/>
      <c r="HWR9" s="22"/>
      <c r="HWS9" s="16"/>
      <c r="HWT9" s="12"/>
      <c r="HWU9" s="12"/>
      <c r="HWV9" s="16"/>
      <c r="HWW9" s="14"/>
      <c r="HWY9" s="15"/>
      <c r="HWZ9" s="14"/>
      <c r="HXA9" s="14"/>
      <c r="HXB9" s="14"/>
      <c r="HXC9" s="14"/>
      <c r="HXD9" s="15"/>
      <c r="HXE9" s="17"/>
      <c r="HXF9" s="12"/>
      <c r="HXG9" s="12"/>
      <c r="HXH9" s="22"/>
      <c r="HXI9" s="16"/>
      <c r="HXJ9" s="12"/>
      <c r="HXK9" s="12"/>
      <c r="HXL9" s="16"/>
      <c r="HXM9" s="14"/>
      <c r="HXO9" s="15"/>
      <c r="HXP9" s="14"/>
      <c r="HXQ9" s="14"/>
      <c r="HXR9" s="14"/>
      <c r="HXS9" s="14"/>
      <c r="HXT9" s="15"/>
      <c r="HXU9" s="17"/>
      <c r="HXV9" s="12"/>
      <c r="HXW9" s="12"/>
      <c r="HXX9" s="22"/>
      <c r="HXY9" s="16"/>
      <c r="HXZ9" s="12"/>
      <c r="HYA9" s="12"/>
      <c r="HYB9" s="16"/>
      <c r="HYC9" s="14"/>
      <c r="HYE9" s="15"/>
      <c r="HYF9" s="14"/>
      <c r="HYG9" s="14"/>
      <c r="HYH9" s="14"/>
      <c r="HYI9" s="14"/>
      <c r="HYJ9" s="15"/>
      <c r="HYK9" s="17"/>
      <c r="HYL9" s="12"/>
      <c r="HYM9" s="12"/>
      <c r="HYN9" s="22"/>
      <c r="HYO9" s="16"/>
      <c r="HYP9" s="12"/>
      <c r="HYQ9" s="12"/>
      <c r="HYR9" s="16"/>
      <c r="HYS9" s="14"/>
      <c r="HYU9" s="15"/>
      <c r="HYV9" s="14"/>
      <c r="HYW9" s="14"/>
      <c r="HYX9" s="14"/>
      <c r="HYY9" s="14"/>
      <c r="HYZ9" s="15"/>
      <c r="HZA9" s="17"/>
      <c r="HZB9" s="12"/>
      <c r="HZC9" s="12"/>
      <c r="HZD9" s="22"/>
      <c r="HZE9" s="16"/>
      <c r="HZF9" s="12"/>
      <c r="HZG9" s="12"/>
      <c r="HZH9" s="16"/>
      <c r="HZI9" s="14"/>
      <c r="HZK9" s="15"/>
      <c r="HZL9" s="14"/>
      <c r="HZM9" s="14"/>
      <c r="HZN9" s="14"/>
      <c r="HZO9" s="14"/>
      <c r="HZP9" s="15"/>
      <c r="HZQ9" s="17"/>
      <c r="HZR9" s="12"/>
      <c r="HZS9" s="12"/>
      <c r="HZT9" s="22"/>
      <c r="HZU9" s="16"/>
      <c r="HZV9" s="12"/>
      <c r="HZW9" s="12"/>
      <c r="HZX9" s="16"/>
      <c r="HZY9" s="14"/>
      <c r="IAA9" s="15"/>
      <c r="IAB9" s="14"/>
      <c r="IAC9" s="14"/>
      <c r="IAD9" s="14"/>
      <c r="IAE9" s="14"/>
      <c r="IAF9" s="15"/>
      <c r="IAG9" s="17"/>
      <c r="IAH9" s="12"/>
      <c r="IAI9" s="12"/>
      <c r="IAJ9" s="22"/>
      <c r="IAK9" s="16"/>
      <c r="IAL9" s="12"/>
      <c r="IAM9" s="12"/>
      <c r="IAN9" s="16"/>
      <c r="IAO9" s="14"/>
      <c r="IAQ9" s="15"/>
      <c r="IAR9" s="14"/>
      <c r="IAS9" s="14"/>
      <c r="IAT9" s="14"/>
      <c r="IAU9" s="14"/>
      <c r="IAV9" s="15"/>
      <c r="IAW9" s="17"/>
      <c r="IAX9" s="12"/>
      <c r="IAY9" s="12"/>
      <c r="IAZ9" s="22"/>
      <c r="IBA9" s="16"/>
      <c r="IBB9" s="12"/>
      <c r="IBC9" s="12"/>
      <c r="IBD9" s="16"/>
      <c r="IBE9" s="14"/>
      <c r="IBG9" s="15"/>
      <c r="IBH9" s="14"/>
      <c r="IBI9" s="14"/>
      <c r="IBJ9" s="14"/>
      <c r="IBK9" s="14"/>
      <c r="IBL9" s="15"/>
      <c r="IBM9" s="17"/>
      <c r="IBN9" s="12"/>
      <c r="IBO9" s="12"/>
      <c r="IBP9" s="22"/>
      <c r="IBQ9" s="16"/>
      <c r="IBR9" s="12"/>
      <c r="IBS9" s="12"/>
      <c r="IBT9" s="16"/>
      <c r="IBU9" s="14"/>
      <c r="IBW9" s="15"/>
      <c r="IBX9" s="14"/>
      <c r="IBY9" s="14"/>
      <c r="IBZ9" s="14"/>
      <c r="ICA9" s="14"/>
      <c r="ICB9" s="15"/>
      <c r="ICC9" s="17"/>
      <c r="ICD9" s="12"/>
      <c r="ICE9" s="12"/>
      <c r="ICF9" s="22"/>
      <c r="ICG9" s="16"/>
      <c r="ICH9" s="12"/>
      <c r="ICI9" s="12"/>
      <c r="ICJ9" s="16"/>
      <c r="ICK9" s="14"/>
      <c r="ICM9" s="15"/>
      <c r="ICN9" s="14"/>
      <c r="ICO9" s="14"/>
      <c r="ICP9" s="14"/>
      <c r="ICQ9" s="14"/>
      <c r="ICR9" s="15"/>
      <c r="ICS9" s="17"/>
      <c r="ICT9" s="12"/>
      <c r="ICU9" s="12"/>
      <c r="ICV9" s="22"/>
      <c r="ICW9" s="16"/>
      <c r="ICX9" s="12"/>
      <c r="ICY9" s="12"/>
      <c r="ICZ9" s="16"/>
      <c r="IDA9" s="14"/>
      <c r="IDC9" s="15"/>
      <c r="IDD9" s="14"/>
      <c r="IDE9" s="14"/>
      <c r="IDF9" s="14"/>
      <c r="IDG9" s="14"/>
      <c r="IDH9" s="15"/>
      <c r="IDI9" s="17"/>
      <c r="IDJ9" s="12"/>
      <c r="IDK9" s="12"/>
      <c r="IDL9" s="22"/>
      <c r="IDM9" s="16"/>
      <c r="IDN9" s="12"/>
      <c r="IDO9" s="12"/>
      <c r="IDP9" s="16"/>
      <c r="IDQ9" s="14"/>
      <c r="IDS9" s="15"/>
      <c r="IDT9" s="14"/>
      <c r="IDU9" s="14"/>
      <c r="IDV9" s="14"/>
      <c r="IDW9" s="14"/>
      <c r="IDX9" s="15"/>
      <c r="IDY9" s="17"/>
      <c r="IDZ9" s="12"/>
      <c r="IEA9" s="12"/>
      <c r="IEB9" s="22"/>
      <c r="IEC9" s="16"/>
      <c r="IED9" s="12"/>
      <c r="IEE9" s="12"/>
      <c r="IEF9" s="16"/>
      <c r="IEG9" s="14"/>
      <c r="IEI9" s="15"/>
      <c r="IEJ9" s="14"/>
      <c r="IEK9" s="14"/>
      <c r="IEL9" s="14"/>
      <c r="IEM9" s="14"/>
      <c r="IEN9" s="15"/>
      <c r="IEO9" s="17"/>
      <c r="IEP9" s="12"/>
      <c r="IEQ9" s="12"/>
      <c r="IER9" s="22"/>
      <c r="IES9" s="16"/>
      <c r="IET9" s="12"/>
      <c r="IEU9" s="12"/>
      <c r="IEV9" s="16"/>
      <c r="IEW9" s="14"/>
      <c r="IEY9" s="15"/>
      <c r="IEZ9" s="14"/>
      <c r="IFA9" s="14"/>
      <c r="IFB9" s="14"/>
      <c r="IFC9" s="14"/>
      <c r="IFD9" s="15"/>
      <c r="IFE9" s="17"/>
      <c r="IFF9" s="12"/>
      <c r="IFG9" s="12"/>
      <c r="IFH9" s="22"/>
      <c r="IFI9" s="16"/>
      <c r="IFJ9" s="12"/>
      <c r="IFK9" s="12"/>
      <c r="IFL9" s="16"/>
      <c r="IFM9" s="14"/>
      <c r="IFO9" s="15"/>
      <c r="IFP9" s="14"/>
      <c r="IFQ9" s="14"/>
      <c r="IFR9" s="14"/>
      <c r="IFS9" s="14"/>
      <c r="IFT9" s="15"/>
      <c r="IFU9" s="17"/>
      <c r="IFV9" s="12"/>
      <c r="IFW9" s="12"/>
      <c r="IFX9" s="22"/>
      <c r="IFY9" s="16"/>
      <c r="IFZ9" s="12"/>
      <c r="IGA9" s="12"/>
      <c r="IGB9" s="16"/>
      <c r="IGC9" s="14"/>
      <c r="IGE9" s="15"/>
      <c r="IGF9" s="14"/>
      <c r="IGG9" s="14"/>
      <c r="IGH9" s="14"/>
      <c r="IGI9" s="14"/>
      <c r="IGJ9" s="15"/>
      <c r="IGK9" s="17"/>
      <c r="IGL9" s="12"/>
      <c r="IGM9" s="12"/>
      <c r="IGN9" s="22"/>
      <c r="IGO9" s="16"/>
      <c r="IGP9" s="12"/>
      <c r="IGQ9" s="12"/>
      <c r="IGR9" s="16"/>
      <c r="IGS9" s="14"/>
      <c r="IGU9" s="15"/>
      <c r="IGV9" s="14"/>
      <c r="IGW9" s="14"/>
      <c r="IGX9" s="14"/>
      <c r="IGY9" s="14"/>
      <c r="IGZ9" s="15"/>
      <c r="IHA9" s="17"/>
      <c r="IHB9" s="12"/>
      <c r="IHC9" s="12"/>
      <c r="IHD9" s="22"/>
      <c r="IHE9" s="16"/>
      <c r="IHF9" s="12"/>
      <c r="IHG9" s="12"/>
      <c r="IHH9" s="16"/>
      <c r="IHI9" s="14"/>
      <c r="IHK9" s="15"/>
      <c r="IHL9" s="14"/>
      <c r="IHM9" s="14"/>
      <c r="IHN9" s="14"/>
      <c r="IHO9" s="14"/>
      <c r="IHP9" s="15"/>
      <c r="IHQ9" s="17"/>
      <c r="IHR9" s="12"/>
      <c r="IHS9" s="12"/>
      <c r="IHT9" s="22"/>
      <c r="IHU9" s="16"/>
      <c r="IHV9" s="12"/>
      <c r="IHW9" s="12"/>
      <c r="IHX9" s="16"/>
      <c r="IHY9" s="14"/>
      <c r="IIA9" s="15"/>
      <c r="IIB9" s="14"/>
      <c r="IIC9" s="14"/>
      <c r="IID9" s="14"/>
      <c r="IIE9" s="14"/>
      <c r="IIF9" s="15"/>
      <c r="IIG9" s="17"/>
      <c r="IIH9" s="12"/>
      <c r="III9" s="12"/>
      <c r="IIJ9" s="22"/>
      <c r="IIK9" s="16"/>
      <c r="IIL9" s="12"/>
      <c r="IIM9" s="12"/>
      <c r="IIN9" s="16"/>
      <c r="IIO9" s="14"/>
      <c r="IIQ9" s="15"/>
      <c r="IIR9" s="14"/>
      <c r="IIS9" s="14"/>
      <c r="IIT9" s="14"/>
      <c r="IIU9" s="14"/>
      <c r="IIV9" s="15"/>
      <c r="IIW9" s="17"/>
      <c r="IIX9" s="12"/>
      <c r="IIY9" s="12"/>
      <c r="IIZ9" s="22"/>
      <c r="IJA9" s="16"/>
      <c r="IJB9" s="12"/>
      <c r="IJC9" s="12"/>
      <c r="IJD9" s="16"/>
      <c r="IJE9" s="14"/>
      <c r="IJG9" s="15"/>
      <c r="IJH9" s="14"/>
      <c r="IJI9" s="14"/>
      <c r="IJJ9" s="14"/>
      <c r="IJK9" s="14"/>
      <c r="IJL9" s="15"/>
      <c r="IJM9" s="17"/>
      <c r="IJN9" s="12"/>
      <c r="IJO9" s="12"/>
      <c r="IJP9" s="22"/>
      <c r="IJQ9" s="16"/>
      <c r="IJR9" s="12"/>
      <c r="IJS9" s="12"/>
      <c r="IJT9" s="16"/>
      <c r="IJU9" s="14"/>
      <c r="IJW9" s="15"/>
      <c r="IJX9" s="14"/>
      <c r="IJY9" s="14"/>
      <c r="IJZ9" s="14"/>
      <c r="IKA9" s="14"/>
      <c r="IKB9" s="15"/>
      <c r="IKC9" s="17"/>
      <c r="IKD9" s="12"/>
      <c r="IKE9" s="12"/>
      <c r="IKF9" s="22"/>
      <c r="IKG9" s="16"/>
      <c r="IKH9" s="12"/>
      <c r="IKI9" s="12"/>
      <c r="IKJ9" s="16"/>
      <c r="IKK9" s="14"/>
      <c r="IKM9" s="15"/>
      <c r="IKN9" s="14"/>
      <c r="IKO9" s="14"/>
      <c r="IKP9" s="14"/>
      <c r="IKQ9" s="14"/>
      <c r="IKR9" s="15"/>
      <c r="IKS9" s="17"/>
      <c r="IKT9" s="12"/>
      <c r="IKU9" s="12"/>
      <c r="IKV9" s="22"/>
      <c r="IKW9" s="16"/>
      <c r="IKX9" s="12"/>
      <c r="IKY9" s="12"/>
      <c r="IKZ9" s="16"/>
      <c r="ILA9" s="14"/>
      <c r="ILC9" s="15"/>
      <c r="ILD9" s="14"/>
      <c r="ILE9" s="14"/>
      <c r="ILF9" s="14"/>
      <c r="ILG9" s="14"/>
      <c r="ILH9" s="15"/>
      <c r="ILI9" s="17"/>
      <c r="ILJ9" s="12"/>
      <c r="ILK9" s="12"/>
      <c r="ILL9" s="22"/>
      <c r="ILM9" s="16"/>
      <c r="ILN9" s="12"/>
      <c r="ILO9" s="12"/>
      <c r="ILP9" s="16"/>
      <c r="ILQ9" s="14"/>
      <c r="ILS9" s="15"/>
      <c r="ILT9" s="14"/>
      <c r="ILU9" s="14"/>
      <c r="ILV9" s="14"/>
      <c r="ILW9" s="14"/>
      <c r="ILX9" s="15"/>
      <c r="ILY9" s="17"/>
      <c r="ILZ9" s="12"/>
      <c r="IMA9" s="12"/>
      <c r="IMB9" s="22"/>
      <c r="IMC9" s="16"/>
      <c r="IMD9" s="12"/>
      <c r="IME9" s="12"/>
      <c r="IMF9" s="16"/>
      <c r="IMG9" s="14"/>
      <c r="IMI9" s="15"/>
      <c r="IMJ9" s="14"/>
      <c r="IMK9" s="14"/>
      <c r="IML9" s="14"/>
      <c r="IMM9" s="14"/>
      <c r="IMN9" s="15"/>
      <c r="IMO9" s="17"/>
      <c r="IMP9" s="12"/>
      <c r="IMQ9" s="12"/>
      <c r="IMR9" s="22"/>
      <c r="IMS9" s="16"/>
      <c r="IMT9" s="12"/>
      <c r="IMU9" s="12"/>
      <c r="IMV9" s="16"/>
      <c r="IMW9" s="14"/>
      <c r="IMY9" s="15"/>
      <c r="IMZ9" s="14"/>
      <c r="INA9" s="14"/>
      <c r="INB9" s="14"/>
      <c r="INC9" s="14"/>
      <c r="IND9" s="15"/>
      <c r="INE9" s="17"/>
      <c r="INF9" s="12"/>
      <c r="ING9" s="12"/>
      <c r="INH9" s="22"/>
      <c r="INI9" s="16"/>
      <c r="INJ9" s="12"/>
      <c r="INK9" s="12"/>
      <c r="INL9" s="16"/>
      <c r="INM9" s="14"/>
      <c r="INO9" s="15"/>
      <c r="INP9" s="14"/>
      <c r="INQ9" s="14"/>
      <c r="INR9" s="14"/>
      <c r="INS9" s="14"/>
      <c r="INT9" s="15"/>
      <c r="INU9" s="17"/>
      <c r="INV9" s="12"/>
      <c r="INW9" s="12"/>
      <c r="INX9" s="22"/>
      <c r="INY9" s="16"/>
      <c r="INZ9" s="12"/>
      <c r="IOA9" s="12"/>
      <c r="IOB9" s="16"/>
      <c r="IOC9" s="14"/>
      <c r="IOE9" s="15"/>
      <c r="IOF9" s="14"/>
      <c r="IOG9" s="14"/>
      <c r="IOH9" s="14"/>
      <c r="IOI9" s="14"/>
      <c r="IOJ9" s="15"/>
      <c r="IOK9" s="17"/>
      <c r="IOL9" s="12"/>
      <c r="IOM9" s="12"/>
      <c r="ION9" s="22"/>
      <c r="IOO9" s="16"/>
      <c r="IOP9" s="12"/>
      <c r="IOQ9" s="12"/>
      <c r="IOR9" s="16"/>
      <c r="IOS9" s="14"/>
      <c r="IOU9" s="15"/>
      <c r="IOV9" s="14"/>
      <c r="IOW9" s="14"/>
      <c r="IOX9" s="14"/>
      <c r="IOY9" s="14"/>
      <c r="IOZ9" s="15"/>
      <c r="IPA9" s="17"/>
      <c r="IPB9" s="12"/>
      <c r="IPC9" s="12"/>
      <c r="IPD9" s="22"/>
      <c r="IPE9" s="16"/>
      <c r="IPF9" s="12"/>
      <c r="IPG9" s="12"/>
      <c r="IPH9" s="16"/>
      <c r="IPI9" s="14"/>
      <c r="IPK9" s="15"/>
      <c r="IPL9" s="14"/>
      <c r="IPM9" s="14"/>
      <c r="IPN9" s="14"/>
      <c r="IPO9" s="14"/>
      <c r="IPP9" s="15"/>
      <c r="IPQ9" s="17"/>
      <c r="IPR9" s="12"/>
      <c r="IPS9" s="12"/>
      <c r="IPT9" s="22"/>
      <c r="IPU9" s="16"/>
      <c r="IPV9" s="12"/>
      <c r="IPW9" s="12"/>
      <c r="IPX9" s="16"/>
      <c r="IPY9" s="14"/>
      <c r="IQA9" s="15"/>
      <c r="IQB9" s="14"/>
      <c r="IQC9" s="14"/>
      <c r="IQD9" s="14"/>
      <c r="IQE9" s="14"/>
      <c r="IQF9" s="15"/>
      <c r="IQG9" s="17"/>
      <c r="IQH9" s="12"/>
      <c r="IQI9" s="12"/>
      <c r="IQJ9" s="22"/>
      <c r="IQK9" s="16"/>
      <c r="IQL9" s="12"/>
      <c r="IQM9" s="12"/>
      <c r="IQN9" s="16"/>
      <c r="IQO9" s="14"/>
      <c r="IQQ9" s="15"/>
      <c r="IQR9" s="14"/>
      <c r="IQS9" s="14"/>
      <c r="IQT9" s="14"/>
      <c r="IQU9" s="14"/>
      <c r="IQV9" s="15"/>
      <c r="IQW9" s="17"/>
      <c r="IQX9" s="12"/>
      <c r="IQY9" s="12"/>
      <c r="IQZ9" s="22"/>
      <c r="IRA9" s="16"/>
      <c r="IRB9" s="12"/>
      <c r="IRC9" s="12"/>
      <c r="IRD9" s="16"/>
      <c r="IRE9" s="14"/>
      <c r="IRG9" s="15"/>
      <c r="IRH9" s="14"/>
      <c r="IRI9" s="14"/>
      <c r="IRJ9" s="14"/>
      <c r="IRK9" s="14"/>
      <c r="IRL9" s="15"/>
      <c r="IRM9" s="17"/>
      <c r="IRN9" s="12"/>
      <c r="IRO9" s="12"/>
      <c r="IRP9" s="22"/>
      <c r="IRQ9" s="16"/>
      <c r="IRR9" s="12"/>
      <c r="IRS9" s="12"/>
      <c r="IRT9" s="16"/>
      <c r="IRU9" s="14"/>
      <c r="IRW9" s="15"/>
      <c r="IRX9" s="14"/>
      <c r="IRY9" s="14"/>
      <c r="IRZ9" s="14"/>
      <c r="ISA9" s="14"/>
      <c r="ISB9" s="15"/>
      <c r="ISC9" s="17"/>
      <c r="ISD9" s="12"/>
      <c r="ISE9" s="12"/>
      <c r="ISF9" s="22"/>
      <c r="ISG9" s="16"/>
      <c r="ISH9" s="12"/>
      <c r="ISI9" s="12"/>
      <c r="ISJ9" s="16"/>
      <c r="ISK9" s="14"/>
      <c r="ISM9" s="15"/>
      <c r="ISN9" s="14"/>
      <c r="ISO9" s="14"/>
      <c r="ISP9" s="14"/>
      <c r="ISQ9" s="14"/>
      <c r="ISR9" s="15"/>
      <c r="ISS9" s="17"/>
      <c r="IST9" s="12"/>
      <c r="ISU9" s="12"/>
      <c r="ISV9" s="22"/>
      <c r="ISW9" s="16"/>
      <c r="ISX9" s="12"/>
      <c r="ISY9" s="12"/>
      <c r="ISZ9" s="16"/>
      <c r="ITA9" s="14"/>
      <c r="ITC9" s="15"/>
      <c r="ITD9" s="14"/>
      <c r="ITE9" s="14"/>
      <c r="ITF9" s="14"/>
      <c r="ITG9" s="14"/>
      <c r="ITH9" s="15"/>
      <c r="ITI9" s="17"/>
      <c r="ITJ9" s="12"/>
      <c r="ITK9" s="12"/>
      <c r="ITL9" s="22"/>
      <c r="ITM9" s="16"/>
      <c r="ITN9" s="12"/>
      <c r="ITO9" s="12"/>
      <c r="ITP9" s="16"/>
      <c r="ITQ9" s="14"/>
      <c r="ITS9" s="15"/>
      <c r="ITT9" s="14"/>
      <c r="ITU9" s="14"/>
      <c r="ITV9" s="14"/>
      <c r="ITW9" s="14"/>
      <c r="ITX9" s="15"/>
      <c r="ITY9" s="17"/>
      <c r="ITZ9" s="12"/>
      <c r="IUA9" s="12"/>
      <c r="IUB9" s="22"/>
      <c r="IUC9" s="16"/>
      <c r="IUD9" s="12"/>
      <c r="IUE9" s="12"/>
      <c r="IUF9" s="16"/>
      <c r="IUG9" s="14"/>
      <c r="IUI9" s="15"/>
      <c r="IUJ9" s="14"/>
      <c r="IUK9" s="14"/>
      <c r="IUL9" s="14"/>
      <c r="IUM9" s="14"/>
      <c r="IUN9" s="15"/>
      <c r="IUO9" s="17"/>
      <c r="IUP9" s="12"/>
      <c r="IUQ9" s="12"/>
      <c r="IUR9" s="22"/>
      <c r="IUS9" s="16"/>
      <c r="IUT9" s="12"/>
      <c r="IUU9" s="12"/>
      <c r="IUV9" s="16"/>
      <c r="IUW9" s="14"/>
      <c r="IUY9" s="15"/>
      <c r="IUZ9" s="14"/>
      <c r="IVA9" s="14"/>
      <c r="IVB9" s="14"/>
      <c r="IVC9" s="14"/>
      <c r="IVD9" s="15"/>
      <c r="IVE9" s="17"/>
      <c r="IVF9" s="12"/>
      <c r="IVG9" s="12"/>
      <c r="IVH9" s="22"/>
      <c r="IVI9" s="16"/>
      <c r="IVJ9" s="12"/>
      <c r="IVK9" s="12"/>
      <c r="IVL9" s="16"/>
      <c r="IVM9" s="14"/>
      <c r="IVO9" s="15"/>
      <c r="IVP9" s="14"/>
      <c r="IVQ9" s="14"/>
      <c r="IVR9" s="14"/>
      <c r="IVS9" s="14"/>
      <c r="IVT9" s="15"/>
      <c r="IVU9" s="17"/>
      <c r="IVV9" s="12"/>
      <c r="IVW9" s="12"/>
      <c r="IVX9" s="22"/>
      <c r="IVY9" s="16"/>
      <c r="IVZ9" s="12"/>
      <c r="IWA9" s="12"/>
      <c r="IWB9" s="16"/>
      <c r="IWC9" s="14"/>
      <c r="IWE9" s="15"/>
      <c r="IWF9" s="14"/>
      <c r="IWG9" s="14"/>
      <c r="IWH9" s="14"/>
      <c r="IWI9" s="14"/>
      <c r="IWJ9" s="15"/>
      <c r="IWK9" s="17"/>
      <c r="IWL9" s="12"/>
      <c r="IWM9" s="12"/>
      <c r="IWN9" s="22"/>
      <c r="IWO9" s="16"/>
      <c r="IWP9" s="12"/>
      <c r="IWQ9" s="12"/>
      <c r="IWR9" s="16"/>
      <c r="IWS9" s="14"/>
      <c r="IWU9" s="15"/>
      <c r="IWV9" s="14"/>
      <c r="IWW9" s="14"/>
      <c r="IWX9" s="14"/>
      <c r="IWY9" s="14"/>
      <c r="IWZ9" s="15"/>
      <c r="IXA9" s="17"/>
      <c r="IXB9" s="12"/>
      <c r="IXC9" s="12"/>
      <c r="IXD9" s="22"/>
      <c r="IXE9" s="16"/>
      <c r="IXF9" s="12"/>
      <c r="IXG9" s="12"/>
      <c r="IXH9" s="16"/>
      <c r="IXI9" s="14"/>
      <c r="IXK9" s="15"/>
      <c r="IXL9" s="14"/>
      <c r="IXM9" s="14"/>
      <c r="IXN9" s="14"/>
      <c r="IXO9" s="14"/>
      <c r="IXP9" s="15"/>
      <c r="IXQ9" s="17"/>
      <c r="IXR9" s="12"/>
      <c r="IXS9" s="12"/>
      <c r="IXT9" s="22"/>
      <c r="IXU9" s="16"/>
      <c r="IXV9" s="12"/>
      <c r="IXW9" s="12"/>
      <c r="IXX9" s="16"/>
      <c r="IXY9" s="14"/>
      <c r="IYA9" s="15"/>
      <c r="IYB9" s="14"/>
      <c r="IYC9" s="14"/>
      <c r="IYD9" s="14"/>
      <c r="IYE9" s="14"/>
      <c r="IYF9" s="15"/>
      <c r="IYG9" s="17"/>
      <c r="IYH9" s="12"/>
      <c r="IYI9" s="12"/>
      <c r="IYJ9" s="22"/>
      <c r="IYK9" s="16"/>
      <c r="IYL9" s="12"/>
      <c r="IYM9" s="12"/>
      <c r="IYN9" s="16"/>
      <c r="IYO9" s="14"/>
      <c r="IYQ9" s="15"/>
      <c r="IYR9" s="14"/>
      <c r="IYS9" s="14"/>
      <c r="IYT9" s="14"/>
      <c r="IYU9" s="14"/>
      <c r="IYV9" s="15"/>
      <c r="IYW9" s="17"/>
      <c r="IYX9" s="12"/>
      <c r="IYY9" s="12"/>
      <c r="IYZ9" s="22"/>
      <c r="IZA9" s="16"/>
      <c r="IZB9" s="12"/>
      <c r="IZC9" s="12"/>
      <c r="IZD9" s="16"/>
      <c r="IZE9" s="14"/>
      <c r="IZG9" s="15"/>
      <c r="IZH9" s="14"/>
      <c r="IZI9" s="14"/>
      <c r="IZJ9" s="14"/>
      <c r="IZK9" s="14"/>
      <c r="IZL9" s="15"/>
      <c r="IZM9" s="17"/>
      <c r="IZN9" s="12"/>
      <c r="IZO9" s="12"/>
      <c r="IZP9" s="22"/>
      <c r="IZQ9" s="16"/>
      <c r="IZR9" s="12"/>
      <c r="IZS9" s="12"/>
      <c r="IZT9" s="16"/>
      <c r="IZU9" s="14"/>
      <c r="IZW9" s="15"/>
      <c r="IZX9" s="14"/>
      <c r="IZY9" s="14"/>
      <c r="IZZ9" s="14"/>
      <c r="JAA9" s="14"/>
      <c r="JAB9" s="15"/>
      <c r="JAC9" s="17"/>
      <c r="JAD9" s="12"/>
      <c r="JAE9" s="12"/>
      <c r="JAF9" s="22"/>
      <c r="JAG9" s="16"/>
      <c r="JAH9" s="12"/>
      <c r="JAI9" s="12"/>
      <c r="JAJ9" s="16"/>
      <c r="JAK9" s="14"/>
      <c r="JAM9" s="15"/>
      <c r="JAN9" s="14"/>
      <c r="JAO9" s="14"/>
      <c r="JAP9" s="14"/>
      <c r="JAQ9" s="14"/>
      <c r="JAR9" s="15"/>
      <c r="JAS9" s="17"/>
      <c r="JAT9" s="12"/>
      <c r="JAU9" s="12"/>
      <c r="JAV9" s="22"/>
      <c r="JAW9" s="16"/>
      <c r="JAX9" s="12"/>
      <c r="JAY9" s="12"/>
      <c r="JAZ9" s="16"/>
      <c r="JBA9" s="14"/>
      <c r="JBC9" s="15"/>
      <c r="JBD9" s="14"/>
      <c r="JBE9" s="14"/>
      <c r="JBF9" s="14"/>
      <c r="JBG9" s="14"/>
      <c r="JBH9" s="15"/>
      <c r="JBI9" s="17"/>
      <c r="JBJ9" s="12"/>
      <c r="JBK9" s="12"/>
      <c r="JBL9" s="22"/>
      <c r="JBM9" s="16"/>
      <c r="JBN9" s="12"/>
      <c r="JBO9" s="12"/>
      <c r="JBP9" s="16"/>
      <c r="JBQ9" s="14"/>
      <c r="JBS9" s="15"/>
      <c r="JBT9" s="14"/>
      <c r="JBU9" s="14"/>
      <c r="JBV9" s="14"/>
      <c r="JBW9" s="14"/>
      <c r="JBX9" s="15"/>
      <c r="JBY9" s="17"/>
      <c r="JBZ9" s="12"/>
      <c r="JCA9" s="12"/>
      <c r="JCB9" s="22"/>
      <c r="JCC9" s="16"/>
      <c r="JCD9" s="12"/>
      <c r="JCE9" s="12"/>
      <c r="JCF9" s="16"/>
      <c r="JCG9" s="14"/>
      <c r="JCI9" s="15"/>
      <c r="JCJ9" s="14"/>
      <c r="JCK9" s="14"/>
      <c r="JCL9" s="14"/>
      <c r="JCM9" s="14"/>
      <c r="JCN9" s="15"/>
      <c r="JCO9" s="17"/>
      <c r="JCP9" s="12"/>
      <c r="JCQ9" s="12"/>
      <c r="JCR9" s="22"/>
      <c r="JCS9" s="16"/>
      <c r="JCT9" s="12"/>
      <c r="JCU9" s="12"/>
      <c r="JCV9" s="16"/>
      <c r="JCW9" s="14"/>
      <c r="JCY9" s="15"/>
      <c r="JCZ9" s="14"/>
      <c r="JDA9" s="14"/>
      <c r="JDB9" s="14"/>
      <c r="JDC9" s="14"/>
      <c r="JDD9" s="15"/>
      <c r="JDE9" s="17"/>
      <c r="JDF9" s="12"/>
      <c r="JDG9" s="12"/>
      <c r="JDH9" s="22"/>
      <c r="JDI9" s="16"/>
      <c r="JDJ9" s="12"/>
      <c r="JDK9" s="12"/>
      <c r="JDL9" s="16"/>
      <c r="JDM9" s="14"/>
      <c r="JDO9" s="15"/>
      <c r="JDP9" s="14"/>
      <c r="JDQ9" s="14"/>
      <c r="JDR9" s="14"/>
      <c r="JDS9" s="14"/>
      <c r="JDT9" s="15"/>
      <c r="JDU9" s="17"/>
      <c r="JDV9" s="12"/>
      <c r="JDW9" s="12"/>
      <c r="JDX9" s="22"/>
      <c r="JDY9" s="16"/>
      <c r="JDZ9" s="12"/>
      <c r="JEA9" s="12"/>
      <c r="JEB9" s="16"/>
      <c r="JEC9" s="14"/>
      <c r="JEE9" s="15"/>
      <c r="JEF9" s="14"/>
      <c r="JEG9" s="14"/>
      <c r="JEH9" s="14"/>
      <c r="JEI9" s="14"/>
      <c r="JEJ9" s="15"/>
      <c r="JEK9" s="17"/>
      <c r="JEL9" s="12"/>
      <c r="JEM9" s="12"/>
      <c r="JEN9" s="22"/>
      <c r="JEO9" s="16"/>
      <c r="JEP9" s="12"/>
      <c r="JEQ9" s="12"/>
      <c r="JER9" s="16"/>
      <c r="JES9" s="14"/>
      <c r="JEU9" s="15"/>
      <c r="JEV9" s="14"/>
      <c r="JEW9" s="14"/>
      <c r="JEX9" s="14"/>
      <c r="JEY9" s="14"/>
      <c r="JEZ9" s="15"/>
      <c r="JFA9" s="17"/>
      <c r="JFB9" s="12"/>
      <c r="JFC9" s="12"/>
      <c r="JFD9" s="22"/>
      <c r="JFE9" s="16"/>
      <c r="JFF9" s="12"/>
      <c r="JFG9" s="12"/>
      <c r="JFH9" s="16"/>
      <c r="JFI9" s="14"/>
      <c r="JFK9" s="15"/>
      <c r="JFL9" s="14"/>
      <c r="JFM9" s="14"/>
      <c r="JFN9" s="14"/>
      <c r="JFO9" s="14"/>
      <c r="JFP9" s="15"/>
      <c r="JFQ9" s="17"/>
      <c r="JFR9" s="12"/>
      <c r="JFS9" s="12"/>
      <c r="JFT9" s="22"/>
      <c r="JFU9" s="16"/>
      <c r="JFV9" s="12"/>
      <c r="JFW9" s="12"/>
      <c r="JFX9" s="16"/>
      <c r="JFY9" s="14"/>
      <c r="JGA9" s="15"/>
      <c r="JGB9" s="14"/>
      <c r="JGC9" s="14"/>
      <c r="JGD9" s="14"/>
      <c r="JGE9" s="14"/>
      <c r="JGF9" s="15"/>
      <c r="JGG9" s="17"/>
      <c r="JGH9" s="12"/>
      <c r="JGI9" s="12"/>
      <c r="JGJ9" s="22"/>
      <c r="JGK9" s="16"/>
      <c r="JGL9" s="12"/>
      <c r="JGM9" s="12"/>
      <c r="JGN9" s="16"/>
      <c r="JGO9" s="14"/>
      <c r="JGQ9" s="15"/>
      <c r="JGR9" s="14"/>
      <c r="JGS9" s="14"/>
      <c r="JGT9" s="14"/>
      <c r="JGU9" s="14"/>
      <c r="JGV9" s="15"/>
      <c r="JGW9" s="17"/>
      <c r="JGX9" s="12"/>
      <c r="JGY9" s="12"/>
      <c r="JGZ9" s="22"/>
      <c r="JHA9" s="16"/>
      <c r="JHB9" s="12"/>
      <c r="JHC9" s="12"/>
      <c r="JHD9" s="16"/>
      <c r="JHE9" s="14"/>
      <c r="JHG9" s="15"/>
      <c r="JHH9" s="14"/>
      <c r="JHI9" s="14"/>
      <c r="JHJ9" s="14"/>
      <c r="JHK9" s="14"/>
      <c r="JHL9" s="15"/>
      <c r="JHM9" s="17"/>
      <c r="JHN9" s="12"/>
      <c r="JHO9" s="12"/>
      <c r="JHP9" s="22"/>
      <c r="JHQ9" s="16"/>
      <c r="JHR9" s="12"/>
      <c r="JHS9" s="12"/>
      <c r="JHT9" s="16"/>
      <c r="JHU9" s="14"/>
      <c r="JHW9" s="15"/>
      <c r="JHX9" s="14"/>
      <c r="JHY9" s="14"/>
      <c r="JHZ9" s="14"/>
      <c r="JIA9" s="14"/>
      <c r="JIB9" s="15"/>
      <c r="JIC9" s="17"/>
      <c r="JID9" s="12"/>
      <c r="JIE9" s="12"/>
      <c r="JIF9" s="22"/>
      <c r="JIG9" s="16"/>
      <c r="JIH9" s="12"/>
      <c r="JII9" s="12"/>
      <c r="JIJ9" s="16"/>
      <c r="JIK9" s="14"/>
      <c r="JIM9" s="15"/>
      <c r="JIN9" s="14"/>
      <c r="JIO9" s="14"/>
      <c r="JIP9" s="14"/>
      <c r="JIQ9" s="14"/>
      <c r="JIR9" s="15"/>
      <c r="JIS9" s="17"/>
      <c r="JIT9" s="12"/>
      <c r="JIU9" s="12"/>
      <c r="JIV9" s="22"/>
      <c r="JIW9" s="16"/>
      <c r="JIX9" s="12"/>
      <c r="JIY9" s="12"/>
      <c r="JIZ9" s="16"/>
      <c r="JJA9" s="14"/>
      <c r="JJC9" s="15"/>
      <c r="JJD9" s="14"/>
      <c r="JJE9" s="14"/>
      <c r="JJF9" s="14"/>
      <c r="JJG9" s="14"/>
      <c r="JJH9" s="15"/>
      <c r="JJI9" s="17"/>
      <c r="JJJ9" s="12"/>
      <c r="JJK9" s="12"/>
      <c r="JJL9" s="22"/>
      <c r="JJM9" s="16"/>
      <c r="JJN9" s="12"/>
      <c r="JJO9" s="12"/>
      <c r="JJP9" s="16"/>
      <c r="JJQ9" s="14"/>
      <c r="JJS9" s="15"/>
      <c r="JJT9" s="14"/>
      <c r="JJU9" s="14"/>
      <c r="JJV9" s="14"/>
      <c r="JJW9" s="14"/>
      <c r="JJX9" s="15"/>
      <c r="JJY9" s="17"/>
      <c r="JJZ9" s="12"/>
      <c r="JKA9" s="12"/>
      <c r="JKB9" s="22"/>
      <c r="JKC9" s="16"/>
      <c r="JKD9" s="12"/>
      <c r="JKE9" s="12"/>
      <c r="JKF9" s="16"/>
      <c r="JKG9" s="14"/>
      <c r="JKI9" s="15"/>
      <c r="JKJ9" s="14"/>
      <c r="JKK9" s="14"/>
      <c r="JKL9" s="14"/>
      <c r="JKM9" s="14"/>
      <c r="JKN9" s="15"/>
      <c r="JKO9" s="17"/>
      <c r="JKP9" s="12"/>
      <c r="JKQ9" s="12"/>
      <c r="JKR9" s="22"/>
      <c r="JKS9" s="16"/>
      <c r="JKT9" s="12"/>
      <c r="JKU9" s="12"/>
      <c r="JKV9" s="16"/>
      <c r="JKW9" s="14"/>
      <c r="JKY9" s="15"/>
      <c r="JKZ9" s="14"/>
      <c r="JLA9" s="14"/>
      <c r="JLB9" s="14"/>
      <c r="JLC9" s="14"/>
      <c r="JLD9" s="15"/>
      <c r="JLE9" s="17"/>
      <c r="JLF9" s="12"/>
      <c r="JLG9" s="12"/>
      <c r="JLH9" s="22"/>
      <c r="JLI9" s="16"/>
      <c r="JLJ9" s="12"/>
      <c r="JLK9" s="12"/>
      <c r="JLL9" s="16"/>
      <c r="JLM9" s="14"/>
      <c r="JLO9" s="15"/>
      <c r="JLP9" s="14"/>
      <c r="JLQ9" s="14"/>
      <c r="JLR9" s="14"/>
      <c r="JLS9" s="14"/>
      <c r="JLT9" s="15"/>
      <c r="JLU9" s="17"/>
      <c r="JLV9" s="12"/>
      <c r="JLW9" s="12"/>
      <c r="JLX9" s="22"/>
      <c r="JLY9" s="16"/>
      <c r="JLZ9" s="12"/>
      <c r="JMA9" s="12"/>
      <c r="JMB9" s="16"/>
      <c r="JMC9" s="14"/>
      <c r="JME9" s="15"/>
      <c r="JMF9" s="14"/>
      <c r="JMG9" s="14"/>
      <c r="JMH9" s="14"/>
      <c r="JMI9" s="14"/>
      <c r="JMJ9" s="15"/>
      <c r="JMK9" s="17"/>
      <c r="JML9" s="12"/>
      <c r="JMM9" s="12"/>
      <c r="JMN9" s="22"/>
      <c r="JMO9" s="16"/>
      <c r="JMP9" s="12"/>
      <c r="JMQ9" s="12"/>
      <c r="JMR9" s="16"/>
      <c r="JMS9" s="14"/>
      <c r="JMU9" s="15"/>
      <c r="JMV9" s="14"/>
      <c r="JMW9" s="14"/>
      <c r="JMX9" s="14"/>
      <c r="JMY9" s="14"/>
      <c r="JMZ9" s="15"/>
      <c r="JNA9" s="17"/>
      <c r="JNB9" s="12"/>
      <c r="JNC9" s="12"/>
      <c r="JND9" s="22"/>
      <c r="JNE9" s="16"/>
      <c r="JNF9" s="12"/>
      <c r="JNG9" s="12"/>
      <c r="JNH9" s="16"/>
      <c r="JNI9" s="14"/>
      <c r="JNK9" s="15"/>
      <c r="JNL9" s="14"/>
      <c r="JNM9" s="14"/>
      <c r="JNN9" s="14"/>
      <c r="JNO9" s="14"/>
      <c r="JNP9" s="15"/>
      <c r="JNQ9" s="17"/>
      <c r="JNR9" s="12"/>
      <c r="JNS9" s="12"/>
      <c r="JNT9" s="22"/>
      <c r="JNU9" s="16"/>
      <c r="JNV9" s="12"/>
      <c r="JNW9" s="12"/>
      <c r="JNX9" s="16"/>
      <c r="JNY9" s="14"/>
      <c r="JOA9" s="15"/>
      <c r="JOB9" s="14"/>
      <c r="JOC9" s="14"/>
      <c r="JOD9" s="14"/>
      <c r="JOE9" s="14"/>
      <c r="JOF9" s="15"/>
      <c r="JOG9" s="17"/>
      <c r="JOH9" s="12"/>
      <c r="JOI9" s="12"/>
      <c r="JOJ9" s="22"/>
      <c r="JOK9" s="16"/>
      <c r="JOL9" s="12"/>
      <c r="JOM9" s="12"/>
      <c r="JON9" s="16"/>
      <c r="JOO9" s="14"/>
      <c r="JOQ9" s="15"/>
      <c r="JOR9" s="14"/>
      <c r="JOS9" s="14"/>
      <c r="JOT9" s="14"/>
      <c r="JOU9" s="14"/>
      <c r="JOV9" s="15"/>
      <c r="JOW9" s="17"/>
      <c r="JOX9" s="12"/>
      <c r="JOY9" s="12"/>
      <c r="JOZ9" s="22"/>
      <c r="JPA9" s="16"/>
      <c r="JPB9" s="12"/>
      <c r="JPC9" s="12"/>
      <c r="JPD9" s="16"/>
      <c r="JPE9" s="14"/>
      <c r="JPG9" s="15"/>
      <c r="JPH9" s="14"/>
      <c r="JPI9" s="14"/>
      <c r="JPJ9" s="14"/>
      <c r="JPK9" s="14"/>
      <c r="JPL9" s="15"/>
      <c r="JPM9" s="17"/>
      <c r="JPN9" s="12"/>
      <c r="JPO9" s="12"/>
      <c r="JPP9" s="22"/>
      <c r="JPQ9" s="16"/>
      <c r="JPR9" s="12"/>
      <c r="JPS9" s="12"/>
      <c r="JPT9" s="16"/>
      <c r="JPU9" s="14"/>
      <c r="JPW9" s="15"/>
      <c r="JPX9" s="14"/>
      <c r="JPY9" s="14"/>
      <c r="JPZ9" s="14"/>
      <c r="JQA9" s="14"/>
      <c r="JQB9" s="15"/>
      <c r="JQC9" s="17"/>
      <c r="JQD9" s="12"/>
      <c r="JQE9" s="12"/>
      <c r="JQF9" s="22"/>
      <c r="JQG9" s="16"/>
      <c r="JQH9" s="12"/>
      <c r="JQI9" s="12"/>
      <c r="JQJ9" s="16"/>
      <c r="JQK9" s="14"/>
      <c r="JQM9" s="15"/>
      <c r="JQN9" s="14"/>
      <c r="JQO9" s="14"/>
      <c r="JQP9" s="14"/>
      <c r="JQQ9" s="14"/>
      <c r="JQR9" s="15"/>
      <c r="JQS9" s="17"/>
      <c r="JQT9" s="12"/>
      <c r="JQU9" s="12"/>
      <c r="JQV9" s="22"/>
      <c r="JQW9" s="16"/>
      <c r="JQX9" s="12"/>
      <c r="JQY9" s="12"/>
      <c r="JQZ9" s="16"/>
      <c r="JRA9" s="14"/>
      <c r="JRC9" s="15"/>
      <c r="JRD9" s="14"/>
      <c r="JRE9" s="14"/>
      <c r="JRF9" s="14"/>
      <c r="JRG9" s="14"/>
      <c r="JRH9" s="15"/>
      <c r="JRI9" s="17"/>
      <c r="JRJ9" s="12"/>
      <c r="JRK9" s="12"/>
      <c r="JRL9" s="22"/>
      <c r="JRM9" s="16"/>
      <c r="JRN9" s="12"/>
      <c r="JRO9" s="12"/>
      <c r="JRP9" s="16"/>
      <c r="JRQ9" s="14"/>
      <c r="JRS9" s="15"/>
      <c r="JRT9" s="14"/>
      <c r="JRU9" s="14"/>
      <c r="JRV9" s="14"/>
      <c r="JRW9" s="14"/>
      <c r="JRX9" s="15"/>
      <c r="JRY9" s="17"/>
      <c r="JRZ9" s="12"/>
      <c r="JSA9" s="12"/>
      <c r="JSB9" s="22"/>
      <c r="JSC9" s="16"/>
      <c r="JSD9" s="12"/>
      <c r="JSE9" s="12"/>
      <c r="JSF9" s="16"/>
      <c r="JSG9" s="14"/>
      <c r="JSI9" s="15"/>
      <c r="JSJ9" s="14"/>
      <c r="JSK9" s="14"/>
      <c r="JSL9" s="14"/>
      <c r="JSM9" s="14"/>
      <c r="JSN9" s="15"/>
      <c r="JSO9" s="17"/>
      <c r="JSP9" s="12"/>
      <c r="JSQ9" s="12"/>
      <c r="JSR9" s="22"/>
      <c r="JSS9" s="16"/>
      <c r="JST9" s="12"/>
      <c r="JSU9" s="12"/>
      <c r="JSV9" s="16"/>
      <c r="JSW9" s="14"/>
      <c r="JSY9" s="15"/>
      <c r="JSZ9" s="14"/>
      <c r="JTA9" s="14"/>
      <c r="JTB9" s="14"/>
      <c r="JTC9" s="14"/>
      <c r="JTD9" s="15"/>
      <c r="JTE9" s="17"/>
      <c r="JTF9" s="12"/>
      <c r="JTG9" s="12"/>
      <c r="JTH9" s="22"/>
      <c r="JTI9" s="16"/>
      <c r="JTJ9" s="12"/>
      <c r="JTK9" s="12"/>
      <c r="JTL9" s="16"/>
      <c r="JTM9" s="14"/>
      <c r="JTO9" s="15"/>
      <c r="JTP9" s="14"/>
      <c r="JTQ9" s="14"/>
      <c r="JTR9" s="14"/>
      <c r="JTS9" s="14"/>
      <c r="JTT9" s="15"/>
      <c r="JTU9" s="17"/>
      <c r="JTV9" s="12"/>
      <c r="JTW9" s="12"/>
      <c r="JTX9" s="22"/>
      <c r="JTY9" s="16"/>
      <c r="JTZ9" s="12"/>
      <c r="JUA9" s="12"/>
      <c r="JUB9" s="16"/>
      <c r="JUC9" s="14"/>
      <c r="JUE9" s="15"/>
      <c r="JUF9" s="14"/>
      <c r="JUG9" s="14"/>
      <c r="JUH9" s="14"/>
      <c r="JUI9" s="14"/>
      <c r="JUJ9" s="15"/>
      <c r="JUK9" s="17"/>
      <c r="JUL9" s="12"/>
      <c r="JUM9" s="12"/>
      <c r="JUN9" s="22"/>
      <c r="JUO9" s="16"/>
      <c r="JUP9" s="12"/>
      <c r="JUQ9" s="12"/>
      <c r="JUR9" s="16"/>
      <c r="JUS9" s="14"/>
      <c r="JUU9" s="15"/>
      <c r="JUV9" s="14"/>
      <c r="JUW9" s="14"/>
      <c r="JUX9" s="14"/>
      <c r="JUY9" s="14"/>
      <c r="JUZ9" s="15"/>
      <c r="JVA9" s="17"/>
      <c r="JVB9" s="12"/>
      <c r="JVC9" s="12"/>
      <c r="JVD9" s="22"/>
      <c r="JVE9" s="16"/>
      <c r="JVF9" s="12"/>
      <c r="JVG9" s="12"/>
      <c r="JVH9" s="16"/>
      <c r="JVI9" s="14"/>
      <c r="JVK9" s="15"/>
      <c r="JVL9" s="14"/>
      <c r="JVM9" s="14"/>
      <c r="JVN9" s="14"/>
      <c r="JVO9" s="14"/>
      <c r="JVP9" s="15"/>
      <c r="JVQ9" s="17"/>
      <c r="JVR9" s="12"/>
      <c r="JVS9" s="12"/>
      <c r="JVT9" s="22"/>
      <c r="JVU9" s="16"/>
      <c r="JVV9" s="12"/>
      <c r="JVW9" s="12"/>
      <c r="JVX9" s="16"/>
      <c r="JVY9" s="14"/>
      <c r="JWA9" s="15"/>
      <c r="JWB9" s="14"/>
      <c r="JWC9" s="14"/>
      <c r="JWD9" s="14"/>
      <c r="JWE9" s="14"/>
      <c r="JWF9" s="15"/>
      <c r="JWG9" s="17"/>
      <c r="JWH9" s="12"/>
      <c r="JWI9" s="12"/>
      <c r="JWJ9" s="22"/>
      <c r="JWK9" s="16"/>
      <c r="JWL9" s="12"/>
      <c r="JWM9" s="12"/>
      <c r="JWN9" s="16"/>
      <c r="JWO9" s="14"/>
      <c r="JWQ9" s="15"/>
      <c r="JWR9" s="14"/>
      <c r="JWS9" s="14"/>
      <c r="JWT9" s="14"/>
      <c r="JWU9" s="14"/>
      <c r="JWV9" s="15"/>
      <c r="JWW9" s="17"/>
      <c r="JWX9" s="12"/>
      <c r="JWY9" s="12"/>
      <c r="JWZ9" s="22"/>
      <c r="JXA9" s="16"/>
      <c r="JXB9" s="12"/>
      <c r="JXC9" s="12"/>
      <c r="JXD9" s="16"/>
      <c r="JXE9" s="14"/>
      <c r="JXG9" s="15"/>
      <c r="JXH9" s="14"/>
      <c r="JXI9" s="14"/>
      <c r="JXJ9" s="14"/>
      <c r="JXK9" s="14"/>
      <c r="JXL9" s="15"/>
      <c r="JXM9" s="17"/>
      <c r="JXN9" s="12"/>
      <c r="JXO9" s="12"/>
      <c r="JXP9" s="22"/>
      <c r="JXQ9" s="16"/>
      <c r="JXR9" s="12"/>
      <c r="JXS9" s="12"/>
      <c r="JXT9" s="16"/>
      <c r="JXU9" s="14"/>
      <c r="JXW9" s="15"/>
      <c r="JXX9" s="14"/>
      <c r="JXY9" s="14"/>
      <c r="JXZ9" s="14"/>
      <c r="JYA9" s="14"/>
      <c r="JYB9" s="15"/>
      <c r="JYC9" s="17"/>
      <c r="JYD9" s="12"/>
      <c r="JYE9" s="12"/>
      <c r="JYF9" s="22"/>
      <c r="JYG9" s="16"/>
      <c r="JYH9" s="12"/>
      <c r="JYI9" s="12"/>
      <c r="JYJ9" s="16"/>
      <c r="JYK9" s="14"/>
      <c r="JYM9" s="15"/>
      <c r="JYN9" s="14"/>
      <c r="JYO9" s="14"/>
      <c r="JYP9" s="14"/>
      <c r="JYQ9" s="14"/>
      <c r="JYR9" s="15"/>
      <c r="JYS9" s="17"/>
      <c r="JYT9" s="12"/>
      <c r="JYU9" s="12"/>
      <c r="JYV9" s="22"/>
      <c r="JYW9" s="16"/>
      <c r="JYX9" s="12"/>
      <c r="JYY9" s="12"/>
      <c r="JYZ9" s="16"/>
      <c r="JZA9" s="14"/>
      <c r="JZC9" s="15"/>
      <c r="JZD9" s="14"/>
      <c r="JZE9" s="14"/>
      <c r="JZF9" s="14"/>
      <c r="JZG9" s="14"/>
      <c r="JZH9" s="15"/>
      <c r="JZI9" s="17"/>
      <c r="JZJ9" s="12"/>
      <c r="JZK9" s="12"/>
      <c r="JZL9" s="22"/>
      <c r="JZM9" s="16"/>
      <c r="JZN9" s="12"/>
      <c r="JZO9" s="12"/>
      <c r="JZP9" s="16"/>
      <c r="JZQ9" s="14"/>
      <c r="JZS9" s="15"/>
      <c r="JZT9" s="14"/>
      <c r="JZU9" s="14"/>
      <c r="JZV9" s="14"/>
      <c r="JZW9" s="14"/>
      <c r="JZX9" s="15"/>
      <c r="JZY9" s="17"/>
      <c r="JZZ9" s="12"/>
      <c r="KAA9" s="12"/>
      <c r="KAB9" s="22"/>
      <c r="KAC9" s="16"/>
      <c r="KAD9" s="12"/>
      <c r="KAE9" s="12"/>
      <c r="KAF9" s="16"/>
      <c r="KAG9" s="14"/>
      <c r="KAI9" s="15"/>
      <c r="KAJ9" s="14"/>
      <c r="KAK9" s="14"/>
      <c r="KAL9" s="14"/>
      <c r="KAM9" s="14"/>
      <c r="KAN9" s="15"/>
      <c r="KAO9" s="17"/>
      <c r="KAP9" s="12"/>
      <c r="KAQ9" s="12"/>
      <c r="KAR9" s="22"/>
      <c r="KAS9" s="16"/>
      <c r="KAT9" s="12"/>
      <c r="KAU9" s="12"/>
      <c r="KAV9" s="16"/>
      <c r="KAW9" s="14"/>
      <c r="KAY9" s="15"/>
      <c r="KAZ9" s="14"/>
      <c r="KBA9" s="14"/>
      <c r="KBB9" s="14"/>
      <c r="KBC9" s="14"/>
      <c r="KBD9" s="15"/>
      <c r="KBE9" s="17"/>
      <c r="KBF9" s="12"/>
      <c r="KBG9" s="12"/>
      <c r="KBH9" s="22"/>
      <c r="KBI9" s="16"/>
      <c r="KBJ9" s="12"/>
      <c r="KBK9" s="12"/>
      <c r="KBL9" s="16"/>
      <c r="KBM9" s="14"/>
      <c r="KBO9" s="15"/>
      <c r="KBP9" s="14"/>
      <c r="KBQ9" s="14"/>
      <c r="KBR9" s="14"/>
      <c r="KBS9" s="14"/>
      <c r="KBT9" s="15"/>
      <c r="KBU9" s="17"/>
      <c r="KBV9" s="12"/>
      <c r="KBW9" s="12"/>
      <c r="KBX9" s="22"/>
      <c r="KBY9" s="16"/>
      <c r="KBZ9" s="12"/>
      <c r="KCA9" s="12"/>
      <c r="KCB9" s="16"/>
      <c r="KCC9" s="14"/>
      <c r="KCE9" s="15"/>
      <c r="KCF9" s="14"/>
      <c r="KCG9" s="14"/>
      <c r="KCH9" s="14"/>
      <c r="KCI9" s="14"/>
      <c r="KCJ9" s="15"/>
      <c r="KCK9" s="17"/>
      <c r="KCL9" s="12"/>
      <c r="KCM9" s="12"/>
      <c r="KCN9" s="22"/>
      <c r="KCO9" s="16"/>
      <c r="KCP9" s="12"/>
      <c r="KCQ9" s="12"/>
      <c r="KCR9" s="16"/>
      <c r="KCS9" s="14"/>
      <c r="KCU9" s="15"/>
      <c r="KCV9" s="14"/>
      <c r="KCW9" s="14"/>
      <c r="KCX9" s="14"/>
      <c r="KCY9" s="14"/>
      <c r="KCZ9" s="15"/>
      <c r="KDA9" s="17"/>
      <c r="KDB9" s="12"/>
      <c r="KDC9" s="12"/>
      <c r="KDD9" s="22"/>
      <c r="KDE9" s="16"/>
      <c r="KDF9" s="12"/>
      <c r="KDG9" s="12"/>
      <c r="KDH9" s="16"/>
      <c r="KDI9" s="14"/>
      <c r="KDK9" s="15"/>
      <c r="KDL9" s="14"/>
      <c r="KDM9" s="14"/>
      <c r="KDN9" s="14"/>
      <c r="KDO9" s="14"/>
      <c r="KDP9" s="15"/>
      <c r="KDQ9" s="17"/>
      <c r="KDR9" s="12"/>
      <c r="KDS9" s="12"/>
      <c r="KDT9" s="22"/>
      <c r="KDU9" s="16"/>
      <c r="KDV9" s="12"/>
      <c r="KDW9" s="12"/>
      <c r="KDX9" s="16"/>
      <c r="KDY9" s="14"/>
      <c r="KEA9" s="15"/>
      <c r="KEB9" s="14"/>
      <c r="KEC9" s="14"/>
      <c r="KED9" s="14"/>
      <c r="KEE9" s="14"/>
      <c r="KEF9" s="15"/>
      <c r="KEG9" s="17"/>
      <c r="KEH9" s="12"/>
      <c r="KEI9" s="12"/>
      <c r="KEJ9" s="22"/>
      <c r="KEK9" s="16"/>
      <c r="KEL9" s="12"/>
      <c r="KEM9" s="12"/>
      <c r="KEN9" s="16"/>
      <c r="KEO9" s="14"/>
      <c r="KEQ9" s="15"/>
      <c r="KER9" s="14"/>
      <c r="KES9" s="14"/>
      <c r="KET9" s="14"/>
      <c r="KEU9" s="14"/>
      <c r="KEV9" s="15"/>
      <c r="KEW9" s="17"/>
      <c r="KEX9" s="12"/>
      <c r="KEY9" s="12"/>
      <c r="KEZ9" s="22"/>
      <c r="KFA9" s="16"/>
      <c r="KFB9" s="12"/>
      <c r="KFC9" s="12"/>
      <c r="KFD9" s="16"/>
      <c r="KFE9" s="14"/>
      <c r="KFG9" s="15"/>
      <c r="KFH9" s="14"/>
      <c r="KFI9" s="14"/>
      <c r="KFJ9" s="14"/>
      <c r="KFK9" s="14"/>
      <c r="KFL9" s="15"/>
      <c r="KFM9" s="17"/>
      <c r="KFN9" s="12"/>
      <c r="KFO9" s="12"/>
      <c r="KFP9" s="22"/>
      <c r="KFQ9" s="16"/>
      <c r="KFR9" s="12"/>
      <c r="KFS9" s="12"/>
      <c r="KFT9" s="16"/>
      <c r="KFU9" s="14"/>
      <c r="KFW9" s="15"/>
      <c r="KFX9" s="14"/>
      <c r="KFY9" s="14"/>
      <c r="KFZ9" s="14"/>
      <c r="KGA9" s="14"/>
      <c r="KGB9" s="15"/>
      <c r="KGC9" s="17"/>
      <c r="KGD9" s="12"/>
      <c r="KGE9" s="12"/>
      <c r="KGF9" s="22"/>
      <c r="KGG9" s="16"/>
      <c r="KGH9" s="12"/>
      <c r="KGI9" s="12"/>
      <c r="KGJ9" s="16"/>
      <c r="KGK9" s="14"/>
      <c r="KGM9" s="15"/>
      <c r="KGN9" s="14"/>
      <c r="KGO9" s="14"/>
      <c r="KGP9" s="14"/>
      <c r="KGQ9" s="14"/>
      <c r="KGR9" s="15"/>
      <c r="KGS9" s="17"/>
      <c r="KGT9" s="12"/>
      <c r="KGU9" s="12"/>
      <c r="KGV9" s="22"/>
      <c r="KGW9" s="16"/>
      <c r="KGX9" s="12"/>
      <c r="KGY9" s="12"/>
      <c r="KGZ9" s="16"/>
      <c r="KHA9" s="14"/>
      <c r="KHC9" s="15"/>
      <c r="KHD9" s="14"/>
      <c r="KHE9" s="14"/>
      <c r="KHF9" s="14"/>
      <c r="KHG9" s="14"/>
      <c r="KHH9" s="15"/>
      <c r="KHI9" s="17"/>
      <c r="KHJ9" s="12"/>
      <c r="KHK9" s="12"/>
      <c r="KHL9" s="22"/>
      <c r="KHM9" s="16"/>
      <c r="KHN9" s="12"/>
      <c r="KHO9" s="12"/>
      <c r="KHP9" s="16"/>
      <c r="KHQ9" s="14"/>
      <c r="KHS9" s="15"/>
      <c r="KHT9" s="14"/>
      <c r="KHU9" s="14"/>
      <c r="KHV9" s="14"/>
      <c r="KHW9" s="14"/>
      <c r="KHX9" s="15"/>
      <c r="KHY9" s="17"/>
      <c r="KHZ9" s="12"/>
      <c r="KIA9" s="12"/>
      <c r="KIB9" s="22"/>
      <c r="KIC9" s="16"/>
      <c r="KID9" s="12"/>
      <c r="KIE9" s="12"/>
      <c r="KIF9" s="16"/>
      <c r="KIG9" s="14"/>
      <c r="KII9" s="15"/>
      <c r="KIJ9" s="14"/>
      <c r="KIK9" s="14"/>
      <c r="KIL9" s="14"/>
      <c r="KIM9" s="14"/>
      <c r="KIN9" s="15"/>
      <c r="KIO9" s="17"/>
      <c r="KIP9" s="12"/>
      <c r="KIQ9" s="12"/>
      <c r="KIR9" s="22"/>
      <c r="KIS9" s="16"/>
      <c r="KIT9" s="12"/>
      <c r="KIU9" s="12"/>
      <c r="KIV9" s="16"/>
      <c r="KIW9" s="14"/>
      <c r="KIY9" s="15"/>
      <c r="KIZ9" s="14"/>
      <c r="KJA9" s="14"/>
      <c r="KJB9" s="14"/>
      <c r="KJC9" s="14"/>
      <c r="KJD9" s="15"/>
      <c r="KJE9" s="17"/>
      <c r="KJF9" s="12"/>
      <c r="KJG9" s="12"/>
      <c r="KJH9" s="22"/>
      <c r="KJI9" s="16"/>
      <c r="KJJ9" s="12"/>
      <c r="KJK9" s="12"/>
      <c r="KJL9" s="16"/>
      <c r="KJM9" s="14"/>
      <c r="KJO9" s="15"/>
      <c r="KJP9" s="14"/>
      <c r="KJQ9" s="14"/>
      <c r="KJR9" s="14"/>
      <c r="KJS9" s="14"/>
      <c r="KJT9" s="15"/>
      <c r="KJU9" s="17"/>
      <c r="KJV9" s="12"/>
      <c r="KJW9" s="12"/>
      <c r="KJX9" s="22"/>
      <c r="KJY9" s="16"/>
      <c r="KJZ9" s="12"/>
      <c r="KKA9" s="12"/>
      <c r="KKB9" s="16"/>
      <c r="KKC9" s="14"/>
      <c r="KKE9" s="15"/>
      <c r="KKF9" s="14"/>
      <c r="KKG9" s="14"/>
      <c r="KKH9" s="14"/>
      <c r="KKI9" s="14"/>
      <c r="KKJ9" s="15"/>
      <c r="KKK9" s="17"/>
      <c r="KKL9" s="12"/>
      <c r="KKM9" s="12"/>
      <c r="KKN9" s="22"/>
      <c r="KKO9" s="16"/>
      <c r="KKP9" s="12"/>
      <c r="KKQ9" s="12"/>
      <c r="KKR9" s="16"/>
      <c r="KKS9" s="14"/>
      <c r="KKU9" s="15"/>
      <c r="KKV9" s="14"/>
      <c r="KKW9" s="14"/>
      <c r="KKX9" s="14"/>
      <c r="KKY9" s="14"/>
      <c r="KKZ9" s="15"/>
      <c r="KLA9" s="17"/>
      <c r="KLB9" s="12"/>
      <c r="KLC9" s="12"/>
      <c r="KLD9" s="22"/>
      <c r="KLE9" s="16"/>
      <c r="KLF9" s="12"/>
      <c r="KLG9" s="12"/>
      <c r="KLH9" s="16"/>
      <c r="KLI9" s="14"/>
      <c r="KLK9" s="15"/>
      <c r="KLL9" s="14"/>
      <c r="KLM9" s="14"/>
      <c r="KLN9" s="14"/>
      <c r="KLO9" s="14"/>
      <c r="KLP9" s="15"/>
      <c r="KLQ9" s="17"/>
      <c r="KLR9" s="12"/>
      <c r="KLS9" s="12"/>
      <c r="KLT9" s="22"/>
      <c r="KLU9" s="16"/>
      <c r="KLV9" s="12"/>
      <c r="KLW9" s="12"/>
      <c r="KLX9" s="16"/>
      <c r="KLY9" s="14"/>
      <c r="KMA9" s="15"/>
      <c r="KMB9" s="14"/>
      <c r="KMC9" s="14"/>
      <c r="KMD9" s="14"/>
      <c r="KME9" s="14"/>
      <c r="KMF9" s="15"/>
      <c r="KMG9" s="17"/>
      <c r="KMH9" s="12"/>
      <c r="KMI9" s="12"/>
      <c r="KMJ9" s="22"/>
      <c r="KMK9" s="16"/>
      <c r="KML9" s="12"/>
      <c r="KMM9" s="12"/>
      <c r="KMN9" s="16"/>
      <c r="KMO9" s="14"/>
      <c r="KMQ9" s="15"/>
      <c r="KMR9" s="14"/>
      <c r="KMS9" s="14"/>
      <c r="KMT9" s="14"/>
      <c r="KMU9" s="14"/>
      <c r="KMV9" s="15"/>
      <c r="KMW9" s="17"/>
      <c r="KMX9" s="12"/>
      <c r="KMY9" s="12"/>
      <c r="KMZ9" s="22"/>
      <c r="KNA9" s="16"/>
      <c r="KNB9" s="12"/>
      <c r="KNC9" s="12"/>
      <c r="KND9" s="16"/>
      <c r="KNE9" s="14"/>
      <c r="KNG9" s="15"/>
      <c r="KNH9" s="14"/>
      <c r="KNI9" s="14"/>
      <c r="KNJ9" s="14"/>
      <c r="KNK9" s="14"/>
      <c r="KNL9" s="15"/>
      <c r="KNM9" s="17"/>
      <c r="KNN9" s="12"/>
      <c r="KNO9" s="12"/>
      <c r="KNP9" s="22"/>
      <c r="KNQ9" s="16"/>
      <c r="KNR9" s="12"/>
      <c r="KNS9" s="12"/>
      <c r="KNT9" s="16"/>
      <c r="KNU9" s="14"/>
      <c r="KNW9" s="15"/>
      <c r="KNX9" s="14"/>
      <c r="KNY9" s="14"/>
      <c r="KNZ9" s="14"/>
      <c r="KOA9" s="14"/>
      <c r="KOB9" s="15"/>
      <c r="KOC9" s="17"/>
      <c r="KOD9" s="12"/>
      <c r="KOE9" s="12"/>
      <c r="KOF9" s="22"/>
      <c r="KOG9" s="16"/>
      <c r="KOH9" s="12"/>
      <c r="KOI9" s="12"/>
      <c r="KOJ9" s="16"/>
      <c r="KOK9" s="14"/>
      <c r="KOM9" s="15"/>
      <c r="KON9" s="14"/>
      <c r="KOO9" s="14"/>
      <c r="KOP9" s="14"/>
      <c r="KOQ9" s="14"/>
      <c r="KOR9" s="15"/>
      <c r="KOS9" s="17"/>
      <c r="KOT9" s="12"/>
      <c r="KOU9" s="12"/>
      <c r="KOV9" s="22"/>
      <c r="KOW9" s="16"/>
      <c r="KOX9" s="12"/>
      <c r="KOY9" s="12"/>
      <c r="KOZ9" s="16"/>
      <c r="KPA9" s="14"/>
      <c r="KPC9" s="15"/>
      <c r="KPD9" s="14"/>
      <c r="KPE9" s="14"/>
      <c r="KPF9" s="14"/>
      <c r="KPG9" s="14"/>
      <c r="KPH9" s="15"/>
      <c r="KPI9" s="17"/>
      <c r="KPJ9" s="12"/>
      <c r="KPK9" s="12"/>
      <c r="KPL9" s="22"/>
      <c r="KPM9" s="16"/>
      <c r="KPN9" s="12"/>
      <c r="KPO9" s="12"/>
      <c r="KPP9" s="16"/>
      <c r="KPQ9" s="14"/>
      <c r="KPS9" s="15"/>
      <c r="KPT9" s="14"/>
      <c r="KPU9" s="14"/>
      <c r="KPV9" s="14"/>
      <c r="KPW9" s="14"/>
      <c r="KPX9" s="15"/>
      <c r="KPY9" s="17"/>
      <c r="KPZ9" s="12"/>
      <c r="KQA9" s="12"/>
      <c r="KQB9" s="22"/>
      <c r="KQC9" s="16"/>
      <c r="KQD9" s="12"/>
      <c r="KQE9" s="12"/>
      <c r="KQF9" s="16"/>
      <c r="KQG9" s="14"/>
      <c r="KQI9" s="15"/>
      <c r="KQJ9" s="14"/>
      <c r="KQK9" s="14"/>
      <c r="KQL9" s="14"/>
      <c r="KQM9" s="14"/>
      <c r="KQN9" s="15"/>
      <c r="KQO9" s="17"/>
      <c r="KQP9" s="12"/>
      <c r="KQQ9" s="12"/>
      <c r="KQR9" s="22"/>
      <c r="KQS9" s="16"/>
      <c r="KQT9" s="12"/>
      <c r="KQU9" s="12"/>
      <c r="KQV9" s="16"/>
      <c r="KQW9" s="14"/>
      <c r="KQY9" s="15"/>
      <c r="KQZ9" s="14"/>
      <c r="KRA9" s="14"/>
      <c r="KRB9" s="14"/>
      <c r="KRC9" s="14"/>
      <c r="KRD9" s="15"/>
      <c r="KRE9" s="17"/>
      <c r="KRF9" s="12"/>
      <c r="KRG9" s="12"/>
      <c r="KRH9" s="22"/>
      <c r="KRI9" s="16"/>
      <c r="KRJ9" s="12"/>
      <c r="KRK9" s="12"/>
      <c r="KRL9" s="16"/>
      <c r="KRM9" s="14"/>
      <c r="KRO9" s="15"/>
      <c r="KRP9" s="14"/>
      <c r="KRQ9" s="14"/>
      <c r="KRR9" s="14"/>
      <c r="KRS9" s="14"/>
      <c r="KRT9" s="15"/>
      <c r="KRU9" s="17"/>
      <c r="KRV9" s="12"/>
      <c r="KRW9" s="12"/>
      <c r="KRX9" s="22"/>
      <c r="KRY9" s="16"/>
      <c r="KRZ9" s="12"/>
      <c r="KSA9" s="12"/>
      <c r="KSB9" s="16"/>
      <c r="KSC9" s="14"/>
      <c r="KSE9" s="15"/>
      <c r="KSF9" s="14"/>
      <c r="KSG9" s="14"/>
      <c r="KSH9" s="14"/>
      <c r="KSI9" s="14"/>
      <c r="KSJ9" s="15"/>
      <c r="KSK9" s="17"/>
      <c r="KSL9" s="12"/>
      <c r="KSM9" s="12"/>
      <c r="KSN9" s="22"/>
      <c r="KSO9" s="16"/>
      <c r="KSP9" s="12"/>
      <c r="KSQ9" s="12"/>
      <c r="KSR9" s="16"/>
      <c r="KSS9" s="14"/>
      <c r="KSU9" s="15"/>
      <c r="KSV9" s="14"/>
      <c r="KSW9" s="14"/>
      <c r="KSX9" s="14"/>
      <c r="KSY9" s="14"/>
      <c r="KSZ9" s="15"/>
      <c r="KTA9" s="17"/>
      <c r="KTB9" s="12"/>
      <c r="KTC9" s="12"/>
      <c r="KTD9" s="22"/>
      <c r="KTE9" s="16"/>
      <c r="KTF9" s="12"/>
      <c r="KTG9" s="12"/>
      <c r="KTH9" s="16"/>
      <c r="KTI9" s="14"/>
      <c r="KTK9" s="15"/>
      <c r="KTL9" s="14"/>
      <c r="KTM9" s="14"/>
      <c r="KTN9" s="14"/>
      <c r="KTO9" s="14"/>
      <c r="KTP9" s="15"/>
      <c r="KTQ9" s="17"/>
      <c r="KTR9" s="12"/>
      <c r="KTS9" s="12"/>
      <c r="KTT9" s="22"/>
      <c r="KTU9" s="16"/>
      <c r="KTV9" s="12"/>
      <c r="KTW9" s="12"/>
      <c r="KTX9" s="16"/>
      <c r="KTY9" s="14"/>
      <c r="KUA9" s="15"/>
      <c r="KUB9" s="14"/>
      <c r="KUC9" s="14"/>
      <c r="KUD9" s="14"/>
      <c r="KUE9" s="14"/>
      <c r="KUF9" s="15"/>
      <c r="KUG9" s="17"/>
      <c r="KUH9" s="12"/>
      <c r="KUI9" s="12"/>
      <c r="KUJ9" s="22"/>
      <c r="KUK9" s="16"/>
      <c r="KUL9" s="12"/>
      <c r="KUM9" s="12"/>
      <c r="KUN9" s="16"/>
      <c r="KUO9" s="14"/>
      <c r="KUQ9" s="15"/>
      <c r="KUR9" s="14"/>
      <c r="KUS9" s="14"/>
      <c r="KUT9" s="14"/>
      <c r="KUU9" s="14"/>
      <c r="KUV9" s="15"/>
      <c r="KUW9" s="17"/>
      <c r="KUX9" s="12"/>
      <c r="KUY9" s="12"/>
      <c r="KUZ9" s="22"/>
      <c r="KVA9" s="16"/>
      <c r="KVB9" s="12"/>
      <c r="KVC9" s="12"/>
      <c r="KVD9" s="16"/>
      <c r="KVE9" s="14"/>
      <c r="KVG9" s="15"/>
      <c r="KVH9" s="14"/>
      <c r="KVI9" s="14"/>
      <c r="KVJ9" s="14"/>
      <c r="KVK9" s="14"/>
      <c r="KVL9" s="15"/>
      <c r="KVM9" s="17"/>
      <c r="KVN9" s="12"/>
      <c r="KVO9" s="12"/>
      <c r="KVP9" s="22"/>
      <c r="KVQ9" s="16"/>
      <c r="KVR9" s="12"/>
      <c r="KVS9" s="12"/>
      <c r="KVT9" s="16"/>
      <c r="KVU9" s="14"/>
      <c r="KVW9" s="15"/>
      <c r="KVX9" s="14"/>
      <c r="KVY9" s="14"/>
      <c r="KVZ9" s="14"/>
      <c r="KWA9" s="14"/>
      <c r="KWB9" s="15"/>
      <c r="KWC9" s="17"/>
      <c r="KWD9" s="12"/>
      <c r="KWE9" s="12"/>
      <c r="KWF9" s="22"/>
      <c r="KWG9" s="16"/>
      <c r="KWH9" s="12"/>
      <c r="KWI9" s="12"/>
      <c r="KWJ9" s="16"/>
      <c r="KWK9" s="14"/>
      <c r="KWM9" s="15"/>
      <c r="KWN9" s="14"/>
      <c r="KWO9" s="14"/>
      <c r="KWP9" s="14"/>
      <c r="KWQ9" s="14"/>
      <c r="KWR9" s="15"/>
      <c r="KWS9" s="17"/>
      <c r="KWT9" s="12"/>
      <c r="KWU9" s="12"/>
      <c r="KWV9" s="22"/>
      <c r="KWW9" s="16"/>
      <c r="KWX9" s="12"/>
      <c r="KWY9" s="12"/>
      <c r="KWZ9" s="16"/>
      <c r="KXA9" s="14"/>
      <c r="KXC9" s="15"/>
      <c r="KXD9" s="14"/>
      <c r="KXE9" s="14"/>
      <c r="KXF9" s="14"/>
      <c r="KXG9" s="14"/>
      <c r="KXH9" s="15"/>
      <c r="KXI9" s="17"/>
      <c r="KXJ9" s="12"/>
      <c r="KXK9" s="12"/>
      <c r="KXL9" s="22"/>
      <c r="KXM9" s="16"/>
      <c r="KXN9" s="12"/>
      <c r="KXO9" s="12"/>
      <c r="KXP9" s="16"/>
      <c r="KXQ9" s="14"/>
      <c r="KXS9" s="15"/>
      <c r="KXT9" s="14"/>
      <c r="KXU9" s="14"/>
      <c r="KXV9" s="14"/>
      <c r="KXW9" s="14"/>
      <c r="KXX9" s="15"/>
      <c r="KXY9" s="17"/>
      <c r="KXZ9" s="12"/>
      <c r="KYA9" s="12"/>
      <c r="KYB9" s="22"/>
      <c r="KYC9" s="16"/>
      <c r="KYD9" s="12"/>
      <c r="KYE9" s="12"/>
      <c r="KYF9" s="16"/>
      <c r="KYG9" s="14"/>
      <c r="KYI9" s="15"/>
      <c r="KYJ9" s="14"/>
      <c r="KYK9" s="14"/>
      <c r="KYL9" s="14"/>
      <c r="KYM9" s="14"/>
      <c r="KYN9" s="15"/>
      <c r="KYO9" s="17"/>
      <c r="KYP9" s="12"/>
      <c r="KYQ9" s="12"/>
      <c r="KYR9" s="22"/>
      <c r="KYS9" s="16"/>
      <c r="KYT9" s="12"/>
      <c r="KYU9" s="12"/>
      <c r="KYV9" s="16"/>
      <c r="KYW9" s="14"/>
      <c r="KYY9" s="15"/>
      <c r="KYZ9" s="14"/>
      <c r="KZA9" s="14"/>
      <c r="KZB9" s="14"/>
      <c r="KZC9" s="14"/>
      <c r="KZD9" s="15"/>
      <c r="KZE9" s="17"/>
      <c r="KZF9" s="12"/>
      <c r="KZG9" s="12"/>
      <c r="KZH9" s="22"/>
      <c r="KZI9" s="16"/>
      <c r="KZJ9" s="12"/>
      <c r="KZK9" s="12"/>
      <c r="KZL9" s="16"/>
      <c r="KZM9" s="14"/>
      <c r="KZO9" s="15"/>
      <c r="KZP9" s="14"/>
      <c r="KZQ9" s="14"/>
      <c r="KZR9" s="14"/>
      <c r="KZS9" s="14"/>
      <c r="KZT9" s="15"/>
      <c r="KZU9" s="17"/>
      <c r="KZV9" s="12"/>
      <c r="KZW9" s="12"/>
      <c r="KZX9" s="22"/>
      <c r="KZY9" s="16"/>
      <c r="KZZ9" s="12"/>
      <c r="LAA9" s="12"/>
      <c r="LAB9" s="16"/>
      <c r="LAC9" s="14"/>
      <c r="LAE9" s="15"/>
      <c r="LAF9" s="14"/>
      <c r="LAG9" s="14"/>
      <c r="LAH9" s="14"/>
      <c r="LAI9" s="14"/>
      <c r="LAJ9" s="15"/>
      <c r="LAK9" s="17"/>
      <c r="LAL9" s="12"/>
      <c r="LAM9" s="12"/>
      <c r="LAN9" s="22"/>
      <c r="LAO9" s="16"/>
      <c r="LAP9" s="12"/>
      <c r="LAQ9" s="12"/>
      <c r="LAR9" s="16"/>
      <c r="LAS9" s="14"/>
      <c r="LAU9" s="15"/>
      <c r="LAV9" s="14"/>
      <c r="LAW9" s="14"/>
      <c r="LAX9" s="14"/>
      <c r="LAY9" s="14"/>
      <c r="LAZ9" s="15"/>
      <c r="LBA9" s="17"/>
      <c r="LBB9" s="12"/>
      <c r="LBC9" s="12"/>
      <c r="LBD9" s="22"/>
      <c r="LBE9" s="16"/>
      <c r="LBF9" s="12"/>
      <c r="LBG9" s="12"/>
      <c r="LBH9" s="16"/>
      <c r="LBI9" s="14"/>
      <c r="LBK9" s="15"/>
      <c r="LBL9" s="14"/>
      <c r="LBM9" s="14"/>
      <c r="LBN9" s="14"/>
      <c r="LBO9" s="14"/>
      <c r="LBP9" s="15"/>
      <c r="LBQ9" s="17"/>
      <c r="LBR9" s="12"/>
      <c r="LBS9" s="12"/>
      <c r="LBT9" s="22"/>
      <c r="LBU9" s="16"/>
      <c r="LBV9" s="12"/>
      <c r="LBW9" s="12"/>
      <c r="LBX9" s="16"/>
      <c r="LBY9" s="14"/>
      <c r="LCA9" s="15"/>
      <c r="LCB9" s="14"/>
      <c r="LCC9" s="14"/>
      <c r="LCD9" s="14"/>
      <c r="LCE9" s="14"/>
      <c r="LCF9" s="15"/>
      <c r="LCG9" s="17"/>
      <c r="LCH9" s="12"/>
      <c r="LCI9" s="12"/>
      <c r="LCJ9" s="22"/>
      <c r="LCK9" s="16"/>
      <c r="LCL9" s="12"/>
      <c r="LCM9" s="12"/>
      <c r="LCN9" s="16"/>
      <c r="LCO9" s="14"/>
      <c r="LCQ9" s="15"/>
      <c r="LCR9" s="14"/>
      <c r="LCS9" s="14"/>
      <c r="LCT9" s="14"/>
      <c r="LCU9" s="14"/>
      <c r="LCV9" s="15"/>
      <c r="LCW9" s="17"/>
      <c r="LCX9" s="12"/>
      <c r="LCY9" s="12"/>
      <c r="LCZ9" s="22"/>
      <c r="LDA9" s="16"/>
      <c r="LDB9" s="12"/>
      <c r="LDC9" s="12"/>
      <c r="LDD9" s="16"/>
      <c r="LDE9" s="14"/>
      <c r="LDG9" s="15"/>
      <c r="LDH9" s="14"/>
      <c r="LDI9" s="14"/>
      <c r="LDJ9" s="14"/>
      <c r="LDK9" s="14"/>
      <c r="LDL9" s="15"/>
      <c r="LDM9" s="17"/>
      <c r="LDN9" s="12"/>
      <c r="LDO9" s="12"/>
      <c r="LDP9" s="22"/>
      <c r="LDQ9" s="16"/>
      <c r="LDR9" s="12"/>
      <c r="LDS9" s="12"/>
      <c r="LDT9" s="16"/>
      <c r="LDU9" s="14"/>
      <c r="LDW9" s="15"/>
      <c r="LDX9" s="14"/>
      <c r="LDY9" s="14"/>
      <c r="LDZ9" s="14"/>
      <c r="LEA9" s="14"/>
      <c r="LEB9" s="15"/>
      <c r="LEC9" s="17"/>
      <c r="LED9" s="12"/>
      <c r="LEE9" s="12"/>
      <c r="LEF9" s="22"/>
      <c r="LEG9" s="16"/>
      <c r="LEH9" s="12"/>
      <c r="LEI9" s="12"/>
      <c r="LEJ9" s="16"/>
      <c r="LEK9" s="14"/>
      <c r="LEM9" s="15"/>
      <c r="LEN9" s="14"/>
      <c r="LEO9" s="14"/>
      <c r="LEP9" s="14"/>
      <c r="LEQ9" s="14"/>
      <c r="LER9" s="15"/>
      <c r="LES9" s="17"/>
      <c r="LET9" s="12"/>
      <c r="LEU9" s="12"/>
      <c r="LEV9" s="22"/>
      <c r="LEW9" s="16"/>
      <c r="LEX9" s="12"/>
      <c r="LEY9" s="12"/>
      <c r="LEZ9" s="16"/>
      <c r="LFA9" s="14"/>
      <c r="LFC9" s="15"/>
      <c r="LFD9" s="14"/>
      <c r="LFE9" s="14"/>
      <c r="LFF9" s="14"/>
      <c r="LFG9" s="14"/>
      <c r="LFH9" s="15"/>
      <c r="LFI9" s="17"/>
      <c r="LFJ9" s="12"/>
      <c r="LFK9" s="12"/>
      <c r="LFL9" s="22"/>
      <c r="LFM9" s="16"/>
      <c r="LFN9" s="12"/>
      <c r="LFO9" s="12"/>
      <c r="LFP9" s="16"/>
      <c r="LFQ9" s="14"/>
      <c r="LFS9" s="15"/>
      <c r="LFT9" s="14"/>
      <c r="LFU9" s="14"/>
      <c r="LFV9" s="14"/>
      <c r="LFW9" s="14"/>
      <c r="LFX9" s="15"/>
      <c r="LFY9" s="17"/>
      <c r="LFZ9" s="12"/>
      <c r="LGA9" s="12"/>
      <c r="LGB9" s="22"/>
      <c r="LGC9" s="16"/>
      <c r="LGD9" s="12"/>
      <c r="LGE9" s="12"/>
      <c r="LGF9" s="16"/>
      <c r="LGG9" s="14"/>
      <c r="LGI9" s="15"/>
      <c r="LGJ9" s="14"/>
      <c r="LGK9" s="14"/>
      <c r="LGL9" s="14"/>
      <c r="LGM9" s="14"/>
      <c r="LGN9" s="15"/>
      <c r="LGO9" s="17"/>
      <c r="LGP9" s="12"/>
      <c r="LGQ9" s="12"/>
      <c r="LGR9" s="22"/>
      <c r="LGS9" s="16"/>
      <c r="LGT9" s="12"/>
      <c r="LGU9" s="12"/>
      <c r="LGV9" s="16"/>
      <c r="LGW9" s="14"/>
      <c r="LGY9" s="15"/>
      <c r="LGZ9" s="14"/>
      <c r="LHA9" s="14"/>
      <c r="LHB9" s="14"/>
      <c r="LHC9" s="14"/>
      <c r="LHD9" s="15"/>
      <c r="LHE9" s="17"/>
      <c r="LHF9" s="12"/>
      <c r="LHG9" s="12"/>
      <c r="LHH9" s="22"/>
      <c r="LHI9" s="16"/>
      <c r="LHJ9" s="12"/>
      <c r="LHK9" s="12"/>
      <c r="LHL9" s="16"/>
      <c r="LHM9" s="14"/>
      <c r="LHO9" s="15"/>
      <c r="LHP9" s="14"/>
      <c r="LHQ9" s="14"/>
      <c r="LHR9" s="14"/>
      <c r="LHS9" s="14"/>
      <c r="LHT9" s="15"/>
      <c r="LHU9" s="17"/>
      <c r="LHV9" s="12"/>
      <c r="LHW9" s="12"/>
      <c r="LHX9" s="22"/>
      <c r="LHY9" s="16"/>
      <c r="LHZ9" s="12"/>
      <c r="LIA9" s="12"/>
      <c r="LIB9" s="16"/>
      <c r="LIC9" s="14"/>
      <c r="LIE9" s="15"/>
      <c r="LIF9" s="14"/>
      <c r="LIG9" s="14"/>
      <c r="LIH9" s="14"/>
      <c r="LII9" s="14"/>
      <c r="LIJ9" s="15"/>
      <c r="LIK9" s="17"/>
      <c r="LIL9" s="12"/>
      <c r="LIM9" s="12"/>
      <c r="LIN9" s="22"/>
      <c r="LIO9" s="16"/>
      <c r="LIP9" s="12"/>
      <c r="LIQ9" s="12"/>
      <c r="LIR9" s="16"/>
      <c r="LIS9" s="14"/>
      <c r="LIU9" s="15"/>
      <c r="LIV9" s="14"/>
      <c r="LIW9" s="14"/>
      <c r="LIX9" s="14"/>
      <c r="LIY9" s="14"/>
      <c r="LIZ9" s="15"/>
      <c r="LJA9" s="17"/>
      <c r="LJB9" s="12"/>
      <c r="LJC9" s="12"/>
      <c r="LJD9" s="22"/>
      <c r="LJE9" s="16"/>
      <c r="LJF9" s="12"/>
      <c r="LJG9" s="12"/>
      <c r="LJH9" s="16"/>
      <c r="LJI9" s="14"/>
      <c r="LJK9" s="15"/>
      <c r="LJL9" s="14"/>
      <c r="LJM9" s="14"/>
      <c r="LJN9" s="14"/>
      <c r="LJO9" s="14"/>
      <c r="LJP9" s="15"/>
      <c r="LJQ9" s="17"/>
      <c r="LJR9" s="12"/>
      <c r="LJS9" s="12"/>
      <c r="LJT9" s="22"/>
      <c r="LJU9" s="16"/>
      <c r="LJV9" s="12"/>
      <c r="LJW9" s="12"/>
      <c r="LJX9" s="16"/>
      <c r="LJY9" s="14"/>
      <c r="LKA9" s="15"/>
      <c r="LKB9" s="14"/>
      <c r="LKC9" s="14"/>
      <c r="LKD9" s="14"/>
      <c r="LKE9" s="14"/>
      <c r="LKF9" s="15"/>
      <c r="LKG9" s="17"/>
      <c r="LKH9" s="12"/>
      <c r="LKI9" s="12"/>
      <c r="LKJ9" s="22"/>
      <c r="LKK9" s="16"/>
      <c r="LKL9" s="12"/>
      <c r="LKM9" s="12"/>
      <c r="LKN9" s="16"/>
      <c r="LKO9" s="14"/>
      <c r="LKQ9" s="15"/>
      <c r="LKR9" s="14"/>
      <c r="LKS9" s="14"/>
      <c r="LKT9" s="14"/>
      <c r="LKU9" s="14"/>
      <c r="LKV9" s="15"/>
      <c r="LKW9" s="17"/>
      <c r="LKX9" s="12"/>
      <c r="LKY9" s="12"/>
      <c r="LKZ9" s="22"/>
      <c r="LLA9" s="16"/>
      <c r="LLB9" s="12"/>
      <c r="LLC9" s="12"/>
      <c r="LLD9" s="16"/>
      <c r="LLE9" s="14"/>
      <c r="LLG9" s="15"/>
      <c r="LLH9" s="14"/>
      <c r="LLI9" s="14"/>
      <c r="LLJ9" s="14"/>
      <c r="LLK9" s="14"/>
      <c r="LLL9" s="15"/>
      <c r="LLM9" s="17"/>
      <c r="LLN9" s="12"/>
      <c r="LLO9" s="12"/>
      <c r="LLP9" s="22"/>
      <c r="LLQ9" s="16"/>
      <c r="LLR9" s="12"/>
      <c r="LLS9" s="12"/>
      <c r="LLT9" s="16"/>
      <c r="LLU9" s="14"/>
      <c r="LLW9" s="15"/>
      <c r="LLX9" s="14"/>
      <c r="LLY9" s="14"/>
      <c r="LLZ9" s="14"/>
      <c r="LMA9" s="14"/>
      <c r="LMB9" s="15"/>
      <c r="LMC9" s="17"/>
      <c r="LMD9" s="12"/>
      <c r="LME9" s="12"/>
      <c r="LMF9" s="22"/>
      <c r="LMG9" s="16"/>
      <c r="LMH9" s="12"/>
      <c r="LMI9" s="12"/>
      <c r="LMJ9" s="16"/>
      <c r="LMK9" s="14"/>
      <c r="LMM9" s="15"/>
      <c r="LMN9" s="14"/>
      <c r="LMO9" s="14"/>
      <c r="LMP9" s="14"/>
      <c r="LMQ9" s="14"/>
      <c r="LMR9" s="15"/>
      <c r="LMS9" s="17"/>
      <c r="LMT9" s="12"/>
      <c r="LMU9" s="12"/>
      <c r="LMV9" s="22"/>
      <c r="LMW9" s="16"/>
      <c r="LMX9" s="12"/>
      <c r="LMY9" s="12"/>
      <c r="LMZ9" s="16"/>
      <c r="LNA9" s="14"/>
      <c r="LNC9" s="15"/>
      <c r="LND9" s="14"/>
      <c r="LNE9" s="14"/>
      <c r="LNF9" s="14"/>
      <c r="LNG9" s="14"/>
      <c r="LNH9" s="15"/>
      <c r="LNI9" s="17"/>
      <c r="LNJ9" s="12"/>
      <c r="LNK9" s="12"/>
      <c r="LNL9" s="22"/>
      <c r="LNM9" s="16"/>
      <c r="LNN9" s="12"/>
      <c r="LNO9" s="12"/>
      <c r="LNP9" s="16"/>
      <c r="LNQ9" s="14"/>
      <c r="LNS9" s="15"/>
      <c r="LNT9" s="14"/>
      <c r="LNU9" s="14"/>
      <c r="LNV9" s="14"/>
      <c r="LNW9" s="14"/>
      <c r="LNX9" s="15"/>
      <c r="LNY9" s="17"/>
      <c r="LNZ9" s="12"/>
      <c r="LOA9" s="12"/>
      <c r="LOB9" s="22"/>
      <c r="LOC9" s="16"/>
      <c r="LOD9" s="12"/>
      <c r="LOE9" s="12"/>
      <c r="LOF9" s="16"/>
      <c r="LOG9" s="14"/>
      <c r="LOI9" s="15"/>
      <c r="LOJ9" s="14"/>
      <c r="LOK9" s="14"/>
      <c r="LOL9" s="14"/>
      <c r="LOM9" s="14"/>
      <c r="LON9" s="15"/>
      <c r="LOO9" s="17"/>
      <c r="LOP9" s="12"/>
      <c r="LOQ9" s="12"/>
      <c r="LOR9" s="22"/>
      <c r="LOS9" s="16"/>
      <c r="LOT9" s="12"/>
      <c r="LOU9" s="12"/>
      <c r="LOV9" s="16"/>
      <c r="LOW9" s="14"/>
      <c r="LOY9" s="15"/>
      <c r="LOZ9" s="14"/>
      <c r="LPA9" s="14"/>
      <c r="LPB9" s="14"/>
      <c r="LPC9" s="14"/>
      <c r="LPD9" s="15"/>
      <c r="LPE9" s="17"/>
      <c r="LPF9" s="12"/>
      <c r="LPG9" s="12"/>
      <c r="LPH9" s="22"/>
      <c r="LPI9" s="16"/>
      <c r="LPJ9" s="12"/>
      <c r="LPK9" s="12"/>
      <c r="LPL9" s="16"/>
      <c r="LPM9" s="14"/>
      <c r="LPO9" s="15"/>
      <c r="LPP9" s="14"/>
      <c r="LPQ9" s="14"/>
      <c r="LPR9" s="14"/>
      <c r="LPS9" s="14"/>
      <c r="LPT9" s="15"/>
      <c r="LPU9" s="17"/>
      <c r="LPV9" s="12"/>
      <c r="LPW9" s="12"/>
      <c r="LPX9" s="22"/>
      <c r="LPY9" s="16"/>
      <c r="LPZ9" s="12"/>
      <c r="LQA9" s="12"/>
      <c r="LQB9" s="16"/>
      <c r="LQC9" s="14"/>
      <c r="LQE9" s="15"/>
      <c r="LQF9" s="14"/>
      <c r="LQG9" s="14"/>
      <c r="LQH9" s="14"/>
      <c r="LQI9" s="14"/>
      <c r="LQJ9" s="15"/>
      <c r="LQK9" s="17"/>
      <c r="LQL9" s="12"/>
      <c r="LQM9" s="12"/>
      <c r="LQN9" s="22"/>
      <c r="LQO9" s="16"/>
      <c r="LQP9" s="12"/>
      <c r="LQQ9" s="12"/>
      <c r="LQR9" s="16"/>
      <c r="LQS9" s="14"/>
      <c r="LQU9" s="15"/>
      <c r="LQV9" s="14"/>
      <c r="LQW9" s="14"/>
      <c r="LQX9" s="14"/>
      <c r="LQY9" s="14"/>
      <c r="LQZ9" s="15"/>
      <c r="LRA9" s="17"/>
      <c r="LRB9" s="12"/>
      <c r="LRC9" s="12"/>
      <c r="LRD9" s="22"/>
      <c r="LRE9" s="16"/>
      <c r="LRF9" s="12"/>
      <c r="LRG9" s="12"/>
      <c r="LRH9" s="16"/>
      <c r="LRI9" s="14"/>
      <c r="LRK9" s="15"/>
      <c r="LRL9" s="14"/>
      <c r="LRM9" s="14"/>
      <c r="LRN9" s="14"/>
      <c r="LRO9" s="14"/>
      <c r="LRP9" s="15"/>
      <c r="LRQ9" s="17"/>
      <c r="LRR9" s="12"/>
      <c r="LRS9" s="12"/>
      <c r="LRT9" s="22"/>
      <c r="LRU9" s="16"/>
      <c r="LRV9" s="12"/>
      <c r="LRW9" s="12"/>
      <c r="LRX9" s="16"/>
      <c r="LRY9" s="14"/>
      <c r="LSA9" s="15"/>
      <c r="LSB9" s="14"/>
      <c r="LSC9" s="14"/>
      <c r="LSD9" s="14"/>
      <c r="LSE9" s="14"/>
      <c r="LSF9" s="15"/>
      <c r="LSG9" s="17"/>
      <c r="LSH9" s="12"/>
      <c r="LSI9" s="12"/>
      <c r="LSJ9" s="22"/>
      <c r="LSK9" s="16"/>
      <c r="LSL9" s="12"/>
      <c r="LSM9" s="12"/>
      <c r="LSN9" s="16"/>
      <c r="LSO9" s="14"/>
      <c r="LSQ9" s="15"/>
      <c r="LSR9" s="14"/>
      <c r="LSS9" s="14"/>
      <c r="LST9" s="14"/>
      <c r="LSU9" s="14"/>
      <c r="LSV9" s="15"/>
      <c r="LSW9" s="17"/>
      <c r="LSX9" s="12"/>
      <c r="LSY9" s="12"/>
      <c r="LSZ9" s="22"/>
      <c r="LTA9" s="16"/>
      <c r="LTB9" s="12"/>
      <c r="LTC9" s="12"/>
      <c r="LTD9" s="16"/>
      <c r="LTE9" s="14"/>
      <c r="LTG9" s="15"/>
      <c r="LTH9" s="14"/>
      <c r="LTI9" s="14"/>
      <c r="LTJ9" s="14"/>
      <c r="LTK9" s="14"/>
      <c r="LTL9" s="15"/>
      <c r="LTM9" s="17"/>
      <c r="LTN9" s="12"/>
      <c r="LTO9" s="12"/>
      <c r="LTP9" s="22"/>
      <c r="LTQ9" s="16"/>
      <c r="LTR9" s="12"/>
      <c r="LTS9" s="12"/>
      <c r="LTT9" s="16"/>
      <c r="LTU9" s="14"/>
      <c r="LTW9" s="15"/>
      <c r="LTX9" s="14"/>
      <c r="LTY9" s="14"/>
      <c r="LTZ9" s="14"/>
      <c r="LUA9" s="14"/>
      <c r="LUB9" s="15"/>
      <c r="LUC9" s="17"/>
      <c r="LUD9" s="12"/>
      <c r="LUE9" s="12"/>
      <c r="LUF9" s="22"/>
      <c r="LUG9" s="16"/>
      <c r="LUH9" s="12"/>
      <c r="LUI9" s="12"/>
      <c r="LUJ9" s="16"/>
      <c r="LUK9" s="14"/>
      <c r="LUM9" s="15"/>
      <c r="LUN9" s="14"/>
      <c r="LUO9" s="14"/>
      <c r="LUP9" s="14"/>
      <c r="LUQ9" s="14"/>
      <c r="LUR9" s="15"/>
      <c r="LUS9" s="17"/>
      <c r="LUT9" s="12"/>
      <c r="LUU9" s="12"/>
      <c r="LUV9" s="22"/>
      <c r="LUW9" s="16"/>
      <c r="LUX9" s="12"/>
      <c r="LUY9" s="12"/>
      <c r="LUZ9" s="16"/>
      <c r="LVA9" s="14"/>
      <c r="LVC9" s="15"/>
      <c r="LVD9" s="14"/>
      <c r="LVE9" s="14"/>
      <c r="LVF9" s="14"/>
      <c r="LVG9" s="14"/>
      <c r="LVH9" s="15"/>
      <c r="LVI9" s="17"/>
      <c r="LVJ9" s="12"/>
      <c r="LVK9" s="12"/>
      <c r="LVL9" s="22"/>
      <c r="LVM9" s="16"/>
      <c r="LVN9" s="12"/>
      <c r="LVO9" s="12"/>
      <c r="LVP9" s="16"/>
      <c r="LVQ9" s="14"/>
      <c r="LVS9" s="15"/>
      <c r="LVT9" s="14"/>
      <c r="LVU9" s="14"/>
      <c r="LVV9" s="14"/>
      <c r="LVW9" s="14"/>
      <c r="LVX9" s="15"/>
      <c r="LVY9" s="17"/>
      <c r="LVZ9" s="12"/>
      <c r="LWA9" s="12"/>
      <c r="LWB9" s="22"/>
      <c r="LWC9" s="16"/>
      <c r="LWD9" s="12"/>
      <c r="LWE9" s="12"/>
      <c r="LWF9" s="16"/>
      <c r="LWG9" s="14"/>
      <c r="LWI9" s="15"/>
      <c r="LWJ9" s="14"/>
      <c r="LWK9" s="14"/>
      <c r="LWL9" s="14"/>
      <c r="LWM9" s="14"/>
      <c r="LWN9" s="15"/>
      <c r="LWO9" s="17"/>
      <c r="LWP9" s="12"/>
      <c r="LWQ9" s="12"/>
      <c r="LWR9" s="22"/>
      <c r="LWS9" s="16"/>
      <c r="LWT9" s="12"/>
      <c r="LWU9" s="12"/>
      <c r="LWV9" s="16"/>
      <c r="LWW9" s="14"/>
      <c r="LWY9" s="15"/>
      <c r="LWZ9" s="14"/>
      <c r="LXA9" s="14"/>
      <c r="LXB9" s="14"/>
      <c r="LXC9" s="14"/>
      <c r="LXD9" s="15"/>
      <c r="LXE9" s="17"/>
      <c r="LXF9" s="12"/>
      <c r="LXG9" s="12"/>
      <c r="LXH9" s="22"/>
      <c r="LXI9" s="16"/>
      <c r="LXJ9" s="12"/>
      <c r="LXK9" s="12"/>
      <c r="LXL9" s="16"/>
      <c r="LXM9" s="14"/>
      <c r="LXO9" s="15"/>
      <c r="LXP9" s="14"/>
      <c r="LXQ9" s="14"/>
      <c r="LXR9" s="14"/>
      <c r="LXS9" s="14"/>
      <c r="LXT9" s="15"/>
      <c r="LXU9" s="17"/>
      <c r="LXV9" s="12"/>
      <c r="LXW9" s="12"/>
      <c r="LXX9" s="22"/>
      <c r="LXY9" s="16"/>
      <c r="LXZ9" s="12"/>
      <c r="LYA9" s="12"/>
      <c r="LYB9" s="16"/>
      <c r="LYC9" s="14"/>
      <c r="LYE9" s="15"/>
      <c r="LYF9" s="14"/>
      <c r="LYG9" s="14"/>
      <c r="LYH9" s="14"/>
      <c r="LYI9" s="14"/>
      <c r="LYJ9" s="15"/>
      <c r="LYK9" s="17"/>
      <c r="LYL9" s="12"/>
      <c r="LYM9" s="12"/>
      <c r="LYN9" s="22"/>
      <c r="LYO9" s="16"/>
      <c r="LYP9" s="12"/>
      <c r="LYQ9" s="12"/>
      <c r="LYR9" s="16"/>
      <c r="LYS9" s="14"/>
      <c r="LYU9" s="15"/>
      <c r="LYV9" s="14"/>
      <c r="LYW9" s="14"/>
      <c r="LYX9" s="14"/>
      <c r="LYY9" s="14"/>
      <c r="LYZ9" s="15"/>
      <c r="LZA9" s="17"/>
      <c r="LZB9" s="12"/>
      <c r="LZC9" s="12"/>
      <c r="LZD9" s="22"/>
      <c r="LZE9" s="16"/>
      <c r="LZF9" s="12"/>
      <c r="LZG9" s="12"/>
      <c r="LZH9" s="16"/>
      <c r="LZI9" s="14"/>
      <c r="LZK9" s="15"/>
      <c r="LZL9" s="14"/>
      <c r="LZM9" s="14"/>
      <c r="LZN9" s="14"/>
      <c r="LZO9" s="14"/>
      <c r="LZP9" s="15"/>
      <c r="LZQ9" s="17"/>
      <c r="LZR9" s="12"/>
      <c r="LZS9" s="12"/>
      <c r="LZT9" s="22"/>
      <c r="LZU9" s="16"/>
      <c r="LZV9" s="12"/>
      <c r="LZW9" s="12"/>
      <c r="LZX9" s="16"/>
      <c r="LZY9" s="14"/>
      <c r="MAA9" s="15"/>
      <c r="MAB9" s="14"/>
      <c r="MAC9" s="14"/>
      <c r="MAD9" s="14"/>
      <c r="MAE9" s="14"/>
      <c r="MAF9" s="15"/>
      <c r="MAG9" s="17"/>
      <c r="MAH9" s="12"/>
      <c r="MAI9" s="12"/>
      <c r="MAJ9" s="22"/>
      <c r="MAK9" s="16"/>
      <c r="MAL9" s="12"/>
      <c r="MAM9" s="12"/>
      <c r="MAN9" s="16"/>
      <c r="MAO9" s="14"/>
      <c r="MAQ9" s="15"/>
      <c r="MAR9" s="14"/>
      <c r="MAS9" s="14"/>
      <c r="MAT9" s="14"/>
      <c r="MAU9" s="14"/>
      <c r="MAV9" s="15"/>
      <c r="MAW9" s="17"/>
      <c r="MAX9" s="12"/>
      <c r="MAY9" s="12"/>
      <c r="MAZ9" s="22"/>
      <c r="MBA9" s="16"/>
      <c r="MBB9" s="12"/>
      <c r="MBC9" s="12"/>
      <c r="MBD9" s="16"/>
      <c r="MBE9" s="14"/>
      <c r="MBG9" s="15"/>
      <c r="MBH9" s="14"/>
      <c r="MBI9" s="14"/>
      <c r="MBJ9" s="14"/>
      <c r="MBK9" s="14"/>
      <c r="MBL9" s="15"/>
      <c r="MBM9" s="17"/>
      <c r="MBN9" s="12"/>
      <c r="MBO9" s="12"/>
      <c r="MBP9" s="22"/>
      <c r="MBQ9" s="16"/>
      <c r="MBR9" s="12"/>
      <c r="MBS9" s="12"/>
      <c r="MBT9" s="16"/>
      <c r="MBU9" s="14"/>
      <c r="MBW9" s="15"/>
      <c r="MBX9" s="14"/>
      <c r="MBY9" s="14"/>
      <c r="MBZ9" s="14"/>
      <c r="MCA9" s="14"/>
      <c r="MCB9" s="15"/>
      <c r="MCC9" s="17"/>
      <c r="MCD9" s="12"/>
      <c r="MCE9" s="12"/>
      <c r="MCF9" s="22"/>
      <c r="MCG9" s="16"/>
      <c r="MCH9" s="12"/>
      <c r="MCI9" s="12"/>
      <c r="MCJ9" s="16"/>
      <c r="MCK9" s="14"/>
      <c r="MCM9" s="15"/>
      <c r="MCN9" s="14"/>
      <c r="MCO9" s="14"/>
      <c r="MCP9" s="14"/>
      <c r="MCQ9" s="14"/>
      <c r="MCR9" s="15"/>
      <c r="MCS9" s="17"/>
      <c r="MCT9" s="12"/>
      <c r="MCU9" s="12"/>
      <c r="MCV9" s="22"/>
      <c r="MCW9" s="16"/>
      <c r="MCX9" s="12"/>
      <c r="MCY9" s="12"/>
      <c r="MCZ9" s="16"/>
      <c r="MDA9" s="14"/>
      <c r="MDC9" s="15"/>
      <c r="MDD9" s="14"/>
      <c r="MDE9" s="14"/>
      <c r="MDF9" s="14"/>
      <c r="MDG9" s="14"/>
      <c r="MDH9" s="15"/>
      <c r="MDI9" s="17"/>
      <c r="MDJ9" s="12"/>
      <c r="MDK9" s="12"/>
      <c r="MDL9" s="22"/>
      <c r="MDM9" s="16"/>
      <c r="MDN9" s="12"/>
      <c r="MDO9" s="12"/>
      <c r="MDP9" s="16"/>
      <c r="MDQ9" s="14"/>
      <c r="MDS9" s="15"/>
      <c r="MDT9" s="14"/>
      <c r="MDU9" s="14"/>
      <c r="MDV9" s="14"/>
      <c r="MDW9" s="14"/>
      <c r="MDX9" s="15"/>
      <c r="MDY9" s="17"/>
      <c r="MDZ9" s="12"/>
      <c r="MEA9" s="12"/>
      <c r="MEB9" s="22"/>
      <c r="MEC9" s="16"/>
      <c r="MED9" s="12"/>
      <c r="MEE9" s="12"/>
      <c r="MEF9" s="16"/>
      <c r="MEG9" s="14"/>
      <c r="MEI9" s="15"/>
      <c r="MEJ9" s="14"/>
      <c r="MEK9" s="14"/>
      <c r="MEL9" s="14"/>
      <c r="MEM9" s="14"/>
      <c r="MEN9" s="15"/>
      <c r="MEO9" s="17"/>
      <c r="MEP9" s="12"/>
      <c r="MEQ9" s="12"/>
      <c r="MER9" s="22"/>
      <c r="MES9" s="16"/>
      <c r="MET9" s="12"/>
      <c r="MEU9" s="12"/>
      <c r="MEV9" s="16"/>
      <c r="MEW9" s="14"/>
      <c r="MEY9" s="15"/>
      <c r="MEZ9" s="14"/>
      <c r="MFA9" s="14"/>
      <c r="MFB9" s="14"/>
      <c r="MFC9" s="14"/>
      <c r="MFD9" s="15"/>
      <c r="MFE9" s="17"/>
      <c r="MFF9" s="12"/>
      <c r="MFG9" s="12"/>
      <c r="MFH9" s="22"/>
      <c r="MFI9" s="16"/>
      <c r="MFJ9" s="12"/>
      <c r="MFK9" s="12"/>
      <c r="MFL9" s="16"/>
      <c r="MFM9" s="14"/>
      <c r="MFO9" s="15"/>
      <c r="MFP9" s="14"/>
      <c r="MFQ9" s="14"/>
      <c r="MFR9" s="14"/>
      <c r="MFS9" s="14"/>
      <c r="MFT9" s="15"/>
      <c r="MFU9" s="17"/>
      <c r="MFV9" s="12"/>
      <c r="MFW9" s="12"/>
      <c r="MFX9" s="22"/>
      <c r="MFY9" s="16"/>
      <c r="MFZ9" s="12"/>
      <c r="MGA9" s="12"/>
      <c r="MGB9" s="16"/>
      <c r="MGC9" s="14"/>
      <c r="MGE9" s="15"/>
      <c r="MGF9" s="14"/>
      <c r="MGG9" s="14"/>
      <c r="MGH9" s="14"/>
      <c r="MGI9" s="14"/>
      <c r="MGJ9" s="15"/>
      <c r="MGK9" s="17"/>
      <c r="MGL9" s="12"/>
      <c r="MGM9" s="12"/>
      <c r="MGN9" s="22"/>
      <c r="MGO9" s="16"/>
      <c r="MGP9" s="12"/>
      <c r="MGQ9" s="12"/>
      <c r="MGR9" s="16"/>
      <c r="MGS9" s="14"/>
      <c r="MGU9" s="15"/>
      <c r="MGV9" s="14"/>
      <c r="MGW9" s="14"/>
      <c r="MGX9" s="14"/>
      <c r="MGY9" s="14"/>
      <c r="MGZ9" s="15"/>
      <c r="MHA9" s="17"/>
      <c r="MHB9" s="12"/>
      <c r="MHC9" s="12"/>
      <c r="MHD9" s="22"/>
      <c r="MHE9" s="16"/>
      <c r="MHF9" s="12"/>
      <c r="MHG9" s="12"/>
      <c r="MHH9" s="16"/>
      <c r="MHI9" s="14"/>
      <c r="MHK9" s="15"/>
      <c r="MHL9" s="14"/>
      <c r="MHM9" s="14"/>
      <c r="MHN9" s="14"/>
      <c r="MHO9" s="14"/>
      <c r="MHP9" s="15"/>
      <c r="MHQ9" s="17"/>
      <c r="MHR9" s="12"/>
      <c r="MHS9" s="12"/>
      <c r="MHT9" s="22"/>
      <c r="MHU9" s="16"/>
      <c r="MHV9" s="12"/>
      <c r="MHW9" s="12"/>
      <c r="MHX9" s="16"/>
      <c r="MHY9" s="14"/>
      <c r="MIA9" s="15"/>
      <c r="MIB9" s="14"/>
      <c r="MIC9" s="14"/>
      <c r="MID9" s="14"/>
      <c r="MIE9" s="14"/>
      <c r="MIF9" s="15"/>
      <c r="MIG9" s="17"/>
      <c r="MIH9" s="12"/>
      <c r="MII9" s="12"/>
      <c r="MIJ9" s="22"/>
      <c r="MIK9" s="16"/>
      <c r="MIL9" s="12"/>
      <c r="MIM9" s="12"/>
      <c r="MIN9" s="16"/>
      <c r="MIO9" s="14"/>
      <c r="MIQ9" s="15"/>
      <c r="MIR9" s="14"/>
      <c r="MIS9" s="14"/>
      <c r="MIT9" s="14"/>
      <c r="MIU9" s="14"/>
      <c r="MIV9" s="15"/>
      <c r="MIW9" s="17"/>
      <c r="MIX9" s="12"/>
      <c r="MIY9" s="12"/>
      <c r="MIZ9" s="22"/>
      <c r="MJA9" s="16"/>
      <c r="MJB9" s="12"/>
      <c r="MJC9" s="12"/>
      <c r="MJD9" s="16"/>
      <c r="MJE9" s="14"/>
      <c r="MJG9" s="15"/>
      <c r="MJH9" s="14"/>
      <c r="MJI9" s="14"/>
      <c r="MJJ9" s="14"/>
      <c r="MJK9" s="14"/>
      <c r="MJL9" s="15"/>
      <c r="MJM9" s="17"/>
      <c r="MJN9" s="12"/>
      <c r="MJO9" s="12"/>
      <c r="MJP9" s="22"/>
      <c r="MJQ9" s="16"/>
      <c r="MJR9" s="12"/>
      <c r="MJS9" s="12"/>
      <c r="MJT9" s="16"/>
      <c r="MJU9" s="14"/>
      <c r="MJW9" s="15"/>
      <c r="MJX9" s="14"/>
      <c r="MJY9" s="14"/>
      <c r="MJZ9" s="14"/>
      <c r="MKA9" s="14"/>
      <c r="MKB9" s="15"/>
      <c r="MKC9" s="17"/>
      <c r="MKD9" s="12"/>
      <c r="MKE9" s="12"/>
      <c r="MKF9" s="22"/>
      <c r="MKG9" s="16"/>
      <c r="MKH9" s="12"/>
      <c r="MKI9" s="12"/>
      <c r="MKJ9" s="16"/>
      <c r="MKK9" s="14"/>
      <c r="MKM9" s="15"/>
      <c r="MKN9" s="14"/>
      <c r="MKO9" s="14"/>
      <c r="MKP9" s="14"/>
      <c r="MKQ9" s="14"/>
      <c r="MKR9" s="15"/>
      <c r="MKS9" s="17"/>
      <c r="MKT9" s="12"/>
      <c r="MKU9" s="12"/>
      <c r="MKV9" s="22"/>
      <c r="MKW9" s="16"/>
      <c r="MKX9" s="12"/>
      <c r="MKY9" s="12"/>
      <c r="MKZ9" s="16"/>
      <c r="MLA9" s="14"/>
      <c r="MLC9" s="15"/>
      <c r="MLD9" s="14"/>
      <c r="MLE9" s="14"/>
      <c r="MLF9" s="14"/>
      <c r="MLG9" s="14"/>
      <c r="MLH9" s="15"/>
      <c r="MLI9" s="17"/>
      <c r="MLJ9" s="12"/>
      <c r="MLK9" s="12"/>
      <c r="MLL9" s="22"/>
      <c r="MLM9" s="16"/>
      <c r="MLN9" s="12"/>
      <c r="MLO9" s="12"/>
      <c r="MLP9" s="16"/>
      <c r="MLQ9" s="14"/>
      <c r="MLS9" s="15"/>
      <c r="MLT9" s="14"/>
      <c r="MLU9" s="14"/>
      <c r="MLV9" s="14"/>
      <c r="MLW9" s="14"/>
      <c r="MLX9" s="15"/>
      <c r="MLY9" s="17"/>
      <c r="MLZ9" s="12"/>
      <c r="MMA9" s="12"/>
      <c r="MMB9" s="22"/>
      <c r="MMC9" s="16"/>
      <c r="MMD9" s="12"/>
      <c r="MME9" s="12"/>
      <c r="MMF9" s="16"/>
      <c r="MMG9" s="14"/>
      <c r="MMI9" s="15"/>
      <c r="MMJ9" s="14"/>
      <c r="MMK9" s="14"/>
      <c r="MML9" s="14"/>
      <c r="MMM9" s="14"/>
      <c r="MMN9" s="15"/>
      <c r="MMO9" s="17"/>
      <c r="MMP9" s="12"/>
      <c r="MMQ9" s="12"/>
      <c r="MMR9" s="22"/>
      <c r="MMS9" s="16"/>
      <c r="MMT9" s="12"/>
      <c r="MMU9" s="12"/>
      <c r="MMV9" s="16"/>
      <c r="MMW9" s="14"/>
      <c r="MMY9" s="15"/>
      <c r="MMZ9" s="14"/>
      <c r="MNA9" s="14"/>
      <c r="MNB9" s="14"/>
      <c r="MNC9" s="14"/>
      <c r="MND9" s="15"/>
      <c r="MNE9" s="17"/>
      <c r="MNF9" s="12"/>
      <c r="MNG9" s="12"/>
      <c r="MNH9" s="22"/>
      <c r="MNI9" s="16"/>
      <c r="MNJ9" s="12"/>
      <c r="MNK9" s="12"/>
      <c r="MNL9" s="16"/>
      <c r="MNM9" s="14"/>
      <c r="MNO9" s="15"/>
      <c r="MNP9" s="14"/>
      <c r="MNQ9" s="14"/>
      <c r="MNR9" s="14"/>
      <c r="MNS9" s="14"/>
      <c r="MNT9" s="15"/>
      <c r="MNU9" s="17"/>
      <c r="MNV9" s="12"/>
      <c r="MNW9" s="12"/>
      <c r="MNX9" s="22"/>
      <c r="MNY9" s="16"/>
      <c r="MNZ9" s="12"/>
      <c r="MOA9" s="12"/>
      <c r="MOB9" s="16"/>
      <c r="MOC9" s="14"/>
      <c r="MOE9" s="15"/>
      <c r="MOF9" s="14"/>
      <c r="MOG9" s="14"/>
      <c r="MOH9" s="14"/>
      <c r="MOI9" s="14"/>
      <c r="MOJ9" s="15"/>
      <c r="MOK9" s="17"/>
      <c r="MOL9" s="12"/>
      <c r="MOM9" s="12"/>
      <c r="MON9" s="22"/>
      <c r="MOO9" s="16"/>
      <c r="MOP9" s="12"/>
      <c r="MOQ9" s="12"/>
      <c r="MOR9" s="16"/>
      <c r="MOS9" s="14"/>
      <c r="MOU9" s="15"/>
      <c r="MOV9" s="14"/>
      <c r="MOW9" s="14"/>
      <c r="MOX9" s="14"/>
      <c r="MOY9" s="14"/>
      <c r="MOZ9" s="15"/>
      <c r="MPA9" s="17"/>
      <c r="MPB9" s="12"/>
      <c r="MPC9" s="12"/>
      <c r="MPD9" s="22"/>
      <c r="MPE9" s="16"/>
      <c r="MPF9" s="12"/>
      <c r="MPG9" s="12"/>
      <c r="MPH9" s="16"/>
      <c r="MPI9" s="14"/>
      <c r="MPK9" s="15"/>
      <c r="MPL9" s="14"/>
      <c r="MPM9" s="14"/>
      <c r="MPN9" s="14"/>
      <c r="MPO9" s="14"/>
      <c r="MPP9" s="15"/>
      <c r="MPQ9" s="17"/>
      <c r="MPR9" s="12"/>
      <c r="MPS9" s="12"/>
      <c r="MPT9" s="22"/>
      <c r="MPU9" s="16"/>
      <c r="MPV9" s="12"/>
      <c r="MPW9" s="12"/>
      <c r="MPX9" s="16"/>
      <c r="MPY9" s="14"/>
      <c r="MQA9" s="15"/>
      <c r="MQB9" s="14"/>
      <c r="MQC9" s="14"/>
      <c r="MQD9" s="14"/>
      <c r="MQE9" s="14"/>
      <c r="MQF9" s="15"/>
      <c r="MQG9" s="17"/>
      <c r="MQH9" s="12"/>
      <c r="MQI9" s="12"/>
      <c r="MQJ9" s="22"/>
      <c r="MQK9" s="16"/>
      <c r="MQL9" s="12"/>
      <c r="MQM9" s="12"/>
      <c r="MQN9" s="16"/>
      <c r="MQO9" s="14"/>
      <c r="MQQ9" s="15"/>
      <c r="MQR9" s="14"/>
      <c r="MQS9" s="14"/>
      <c r="MQT9" s="14"/>
      <c r="MQU9" s="14"/>
      <c r="MQV9" s="15"/>
      <c r="MQW9" s="17"/>
      <c r="MQX9" s="12"/>
      <c r="MQY9" s="12"/>
      <c r="MQZ9" s="22"/>
      <c r="MRA9" s="16"/>
      <c r="MRB9" s="12"/>
      <c r="MRC9" s="12"/>
      <c r="MRD9" s="16"/>
      <c r="MRE9" s="14"/>
      <c r="MRG9" s="15"/>
      <c r="MRH9" s="14"/>
      <c r="MRI9" s="14"/>
      <c r="MRJ9" s="14"/>
      <c r="MRK9" s="14"/>
      <c r="MRL9" s="15"/>
      <c r="MRM9" s="17"/>
      <c r="MRN9" s="12"/>
      <c r="MRO9" s="12"/>
      <c r="MRP9" s="22"/>
      <c r="MRQ9" s="16"/>
      <c r="MRR9" s="12"/>
      <c r="MRS9" s="12"/>
      <c r="MRT9" s="16"/>
      <c r="MRU9" s="14"/>
      <c r="MRW9" s="15"/>
      <c r="MRX9" s="14"/>
      <c r="MRY9" s="14"/>
      <c r="MRZ9" s="14"/>
      <c r="MSA9" s="14"/>
      <c r="MSB9" s="15"/>
      <c r="MSC9" s="17"/>
      <c r="MSD9" s="12"/>
      <c r="MSE9" s="12"/>
      <c r="MSF9" s="22"/>
      <c r="MSG9" s="16"/>
      <c r="MSH9" s="12"/>
      <c r="MSI9" s="12"/>
      <c r="MSJ9" s="16"/>
      <c r="MSK9" s="14"/>
      <c r="MSM9" s="15"/>
      <c r="MSN9" s="14"/>
      <c r="MSO9" s="14"/>
      <c r="MSP9" s="14"/>
      <c r="MSQ9" s="14"/>
      <c r="MSR9" s="15"/>
      <c r="MSS9" s="17"/>
      <c r="MST9" s="12"/>
      <c r="MSU9" s="12"/>
      <c r="MSV9" s="22"/>
      <c r="MSW9" s="16"/>
      <c r="MSX9" s="12"/>
      <c r="MSY9" s="12"/>
      <c r="MSZ9" s="16"/>
      <c r="MTA9" s="14"/>
      <c r="MTC9" s="15"/>
      <c r="MTD9" s="14"/>
      <c r="MTE9" s="14"/>
      <c r="MTF9" s="14"/>
      <c r="MTG9" s="14"/>
      <c r="MTH9" s="15"/>
      <c r="MTI9" s="17"/>
      <c r="MTJ9" s="12"/>
      <c r="MTK9" s="12"/>
      <c r="MTL9" s="22"/>
      <c r="MTM9" s="16"/>
      <c r="MTN9" s="12"/>
      <c r="MTO9" s="12"/>
      <c r="MTP9" s="16"/>
      <c r="MTQ9" s="14"/>
      <c r="MTS9" s="15"/>
      <c r="MTT9" s="14"/>
      <c r="MTU9" s="14"/>
      <c r="MTV9" s="14"/>
      <c r="MTW9" s="14"/>
      <c r="MTX9" s="15"/>
      <c r="MTY9" s="17"/>
      <c r="MTZ9" s="12"/>
      <c r="MUA9" s="12"/>
      <c r="MUB9" s="22"/>
      <c r="MUC9" s="16"/>
      <c r="MUD9" s="12"/>
      <c r="MUE9" s="12"/>
      <c r="MUF9" s="16"/>
      <c r="MUG9" s="14"/>
      <c r="MUI9" s="15"/>
      <c r="MUJ9" s="14"/>
      <c r="MUK9" s="14"/>
      <c r="MUL9" s="14"/>
      <c r="MUM9" s="14"/>
      <c r="MUN9" s="15"/>
      <c r="MUO9" s="17"/>
      <c r="MUP9" s="12"/>
      <c r="MUQ9" s="12"/>
      <c r="MUR9" s="22"/>
      <c r="MUS9" s="16"/>
      <c r="MUT9" s="12"/>
      <c r="MUU9" s="12"/>
      <c r="MUV9" s="16"/>
      <c r="MUW9" s="14"/>
      <c r="MUY9" s="15"/>
      <c r="MUZ9" s="14"/>
      <c r="MVA9" s="14"/>
      <c r="MVB9" s="14"/>
      <c r="MVC9" s="14"/>
      <c r="MVD9" s="15"/>
      <c r="MVE9" s="17"/>
      <c r="MVF9" s="12"/>
      <c r="MVG9" s="12"/>
      <c r="MVH9" s="22"/>
      <c r="MVI9" s="16"/>
      <c r="MVJ9" s="12"/>
      <c r="MVK9" s="12"/>
      <c r="MVL9" s="16"/>
      <c r="MVM9" s="14"/>
      <c r="MVO9" s="15"/>
      <c r="MVP9" s="14"/>
      <c r="MVQ9" s="14"/>
      <c r="MVR9" s="14"/>
      <c r="MVS9" s="14"/>
      <c r="MVT9" s="15"/>
      <c r="MVU9" s="17"/>
      <c r="MVV9" s="12"/>
      <c r="MVW9" s="12"/>
      <c r="MVX9" s="22"/>
      <c r="MVY9" s="16"/>
      <c r="MVZ9" s="12"/>
      <c r="MWA9" s="12"/>
      <c r="MWB9" s="16"/>
      <c r="MWC9" s="14"/>
      <c r="MWE9" s="15"/>
      <c r="MWF9" s="14"/>
      <c r="MWG9" s="14"/>
      <c r="MWH9" s="14"/>
      <c r="MWI9" s="14"/>
      <c r="MWJ9" s="15"/>
      <c r="MWK9" s="17"/>
      <c r="MWL9" s="12"/>
      <c r="MWM9" s="12"/>
      <c r="MWN9" s="22"/>
      <c r="MWO9" s="16"/>
      <c r="MWP9" s="12"/>
      <c r="MWQ9" s="12"/>
      <c r="MWR9" s="16"/>
      <c r="MWS9" s="14"/>
      <c r="MWU9" s="15"/>
      <c r="MWV9" s="14"/>
      <c r="MWW9" s="14"/>
      <c r="MWX9" s="14"/>
      <c r="MWY9" s="14"/>
      <c r="MWZ9" s="15"/>
      <c r="MXA9" s="17"/>
      <c r="MXB9" s="12"/>
      <c r="MXC9" s="12"/>
      <c r="MXD9" s="22"/>
      <c r="MXE9" s="16"/>
      <c r="MXF9" s="12"/>
      <c r="MXG9" s="12"/>
      <c r="MXH9" s="16"/>
      <c r="MXI9" s="14"/>
      <c r="MXK9" s="15"/>
      <c r="MXL9" s="14"/>
      <c r="MXM9" s="14"/>
      <c r="MXN9" s="14"/>
      <c r="MXO9" s="14"/>
      <c r="MXP9" s="15"/>
      <c r="MXQ9" s="17"/>
      <c r="MXR9" s="12"/>
      <c r="MXS9" s="12"/>
      <c r="MXT9" s="22"/>
      <c r="MXU9" s="16"/>
      <c r="MXV9" s="12"/>
      <c r="MXW9" s="12"/>
      <c r="MXX9" s="16"/>
      <c r="MXY9" s="14"/>
      <c r="MYA9" s="15"/>
      <c r="MYB9" s="14"/>
      <c r="MYC9" s="14"/>
      <c r="MYD9" s="14"/>
      <c r="MYE9" s="14"/>
      <c r="MYF9" s="15"/>
      <c r="MYG9" s="17"/>
      <c r="MYH9" s="12"/>
      <c r="MYI9" s="12"/>
      <c r="MYJ9" s="22"/>
      <c r="MYK9" s="16"/>
      <c r="MYL9" s="12"/>
      <c r="MYM9" s="12"/>
      <c r="MYN9" s="16"/>
      <c r="MYO9" s="14"/>
      <c r="MYQ9" s="15"/>
      <c r="MYR9" s="14"/>
      <c r="MYS9" s="14"/>
      <c r="MYT9" s="14"/>
      <c r="MYU9" s="14"/>
      <c r="MYV9" s="15"/>
      <c r="MYW9" s="17"/>
      <c r="MYX9" s="12"/>
      <c r="MYY9" s="12"/>
      <c r="MYZ9" s="22"/>
      <c r="MZA9" s="16"/>
      <c r="MZB9" s="12"/>
      <c r="MZC9" s="12"/>
      <c r="MZD9" s="16"/>
      <c r="MZE9" s="14"/>
      <c r="MZG9" s="15"/>
      <c r="MZH9" s="14"/>
      <c r="MZI9" s="14"/>
      <c r="MZJ9" s="14"/>
      <c r="MZK9" s="14"/>
      <c r="MZL9" s="15"/>
      <c r="MZM9" s="17"/>
      <c r="MZN9" s="12"/>
      <c r="MZO9" s="12"/>
      <c r="MZP9" s="22"/>
      <c r="MZQ9" s="16"/>
      <c r="MZR9" s="12"/>
      <c r="MZS9" s="12"/>
      <c r="MZT9" s="16"/>
      <c r="MZU9" s="14"/>
      <c r="MZW9" s="15"/>
      <c r="MZX9" s="14"/>
      <c r="MZY9" s="14"/>
      <c r="MZZ9" s="14"/>
      <c r="NAA9" s="14"/>
      <c r="NAB9" s="15"/>
      <c r="NAC9" s="17"/>
      <c r="NAD9" s="12"/>
      <c r="NAE9" s="12"/>
      <c r="NAF9" s="22"/>
      <c r="NAG9" s="16"/>
      <c r="NAH9" s="12"/>
      <c r="NAI9" s="12"/>
      <c r="NAJ9" s="16"/>
      <c r="NAK9" s="14"/>
      <c r="NAM9" s="15"/>
      <c r="NAN9" s="14"/>
      <c r="NAO9" s="14"/>
      <c r="NAP9" s="14"/>
      <c r="NAQ9" s="14"/>
      <c r="NAR9" s="15"/>
      <c r="NAS9" s="17"/>
      <c r="NAT9" s="12"/>
      <c r="NAU9" s="12"/>
      <c r="NAV9" s="22"/>
      <c r="NAW9" s="16"/>
      <c r="NAX9" s="12"/>
      <c r="NAY9" s="12"/>
      <c r="NAZ9" s="16"/>
      <c r="NBA9" s="14"/>
      <c r="NBC9" s="15"/>
      <c r="NBD9" s="14"/>
      <c r="NBE9" s="14"/>
      <c r="NBF9" s="14"/>
      <c r="NBG9" s="14"/>
      <c r="NBH9" s="15"/>
      <c r="NBI9" s="17"/>
      <c r="NBJ9" s="12"/>
      <c r="NBK9" s="12"/>
      <c r="NBL9" s="22"/>
      <c r="NBM9" s="16"/>
      <c r="NBN9" s="12"/>
      <c r="NBO9" s="12"/>
      <c r="NBP9" s="16"/>
      <c r="NBQ9" s="14"/>
      <c r="NBS9" s="15"/>
      <c r="NBT9" s="14"/>
      <c r="NBU9" s="14"/>
      <c r="NBV9" s="14"/>
      <c r="NBW9" s="14"/>
      <c r="NBX9" s="15"/>
      <c r="NBY9" s="17"/>
      <c r="NBZ9" s="12"/>
      <c r="NCA9" s="12"/>
      <c r="NCB9" s="22"/>
      <c r="NCC9" s="16"/>
      <c r="NCD9" s="12"/>
      <c r="NCE9" s="12"/>
      <c r="NCF9" s="16"/>
      <c r="NCG9" s="14"/>
      <c r="NCI9" s="15"/>
      <c r="NCJ9" s="14"/>
      <c r="NCK9" s="14"/>
      <c r="NCL9" s="14"/>
      <c r="NCM9" s="14"/>
      <c r="NCN9" s="15"/>
      <c r="NCO9" s="17"/>
      <c r="NCP9" s="12"/>
      <c r="NCQ9" s="12"/>
      <c r="NCR9" s="22"/>
      <c r="NCS9" s="16"/>
      <c r="NCT9" s="12"/>
      <c r="NCU9" s="12"/>
      <c r="NCV9" s="16"/>
      <c r="NCW9" s="14"/>
      <c r="NCY9" s="15"/>
      <c r="NCZ9" s="14"/>
      <c r="NDA9" s="14"/>
      <c r="NDB9" s="14"/>
      <c r="NDC9" s="14"/>
      <c r="NDD9" s="15"/>
      <c r="NDE9" s="17"/>
      <c r="NDF9" s="12"/>
      <c r="NDG9" s="12"/>
      <c r="NDH9" s="22"/>
      <c r="NDI9" s="16"/>
      <c r="NDJ9" s="12"/>
      <c r="NDK9" s="12"/>
      <c r="NDL9" s="16"/>
      <c r="NDM9" s="14"/>
      <c r="NDO9" s="15"/>
      <c r="NDP9" s="14"/>
      <c r="NDQ9" s="14"/>
      <c r="NDR9" s="14"/>
      <c r="NDS9" s="14"/>
      <c r="NDT9" s="15"/>
      <c r="NDU9" s="17"/>
      <c r="NDV9" s="12"/>
      <c r="NDW9" s="12"/>
      <c r="NDX9" s="22"/>
      <c r="NDY9" s="16"/>
      <c r="NDZ9" s="12"/>
      <c r="NEA9" s="12"/>
      <c r="NEB9" s="16"/>
      <c r="NEC9" s="14"/>
      <c r="NEE9" s="15"/>
      <c r="NEF9" s="14"/>
      <c r="NEG9" s="14"/>
      <c r="NEH9" s="14"/>
      <c r="NEI9" s="14"/>
      <c r="NEJ9" s="15"/>
      <c r="NEK9" s="17"/>
      <c r="NEL9" s="12"/>
      <c r="NEM9" s="12"/>
      <c r="NEN9" s="22"/>
      <c r="NEO9" s="16"/>
      <c r="NEP9" s="12"/>
      <c r="NEQ9" s="12"/>
      <c r="NER9" s="16"/>
      <c r="NES9" s="14"/>
      <c r="NEU9" s="15"/>
      <c r="NEV9" s="14"/>
      <c r="NEW9" s="14"/>
      <c r="NEX9" s="14"/>
      <c r="NEY9" s="14"/>
      <c r="NEZ9" s="15"/>
      <c r="NFA9" s="17"/>
      <c r="NFB9" s="12"/>
      <c r="NFC9" s="12"/>
      <c r="NFD9" s="22"/>
      <c r="NFE9" s="16"/>
      <c r="NFF9" s="12"/>
      <c r="NFG9" s="12"/>
      <c r="NFH9" s="16"/>
      <c r="NFI9" s="14"/>
      <c r="NFK9" s="15"/>
      <c r="NFL9" s="14"/>
      <c r="NFM9" s="14"/>
      <c r="NFN9" s="14"/>
      <c r="NFO9" s="14"/>
      <c r="NFP9" s="15"/>
      <c r="NFQ9" s="17"/>
      <c r="NFR9" s="12"/>
      <c r="NFS9" s="12"/>
      <c r="NFT9" s="22"/>
      <c r="NFU9" s="16"/>
      <c r="NFV9" s="12"/>
      <c r="NFW9" s="12"/>
      <c r="NFX9" s="16"/>
      <c r="NFY9" s="14"/>
      <c r="NGA9" s="15"/>
      <c r="NGB9" s="14"/>
      <c r="NGC9" s="14"/>
      <c r="NGD9" s="14"/>
      <c r="NGE9" s="14"/>
      <c r="NGF9" s="15"/>
      <c r="NGG9" s="17"/>
      <c r="NGH9" s="12"/>
      <c r="NGI9" s="12"/>
      <c r="NGJ9" s="22"/>
      <c r="NGK9" s="16"/>
      <c r="NGL9" s="12"/>
      <c r="NGM9" s="12"/>
      <c r="NGN9" s="16"/>
      <c r="NGO9" s="14"/>
      <c r="NGQ9" s="15"/>
      <c r="NGR9" s="14"/>
      <c r="NGS9" s="14"/>
      <c r="NGT9" s="14"/>
      <c r="NGU9" s="14"/>
      <c r="NGV9" s="15"/>
      <c r="NGW9" s="17"/>
      <c r="NGX9" s="12"/>
      <c r="NGY9" s="12"/>
      <c r="NGZ9" s="22"/>
      <c r="NHA9" s="16"/>
      <c r="NHB9" s="12"/>
      <c r="NHC9" s="12"/>
      <c r="NHD9" s="16"/>
      <c r="NHE9" s="14"/>
      <c r="NHG9" s="15"/>
      <c r="NHH9" s="14"/>
      <c r="NHI9" s="14"/>
      <c r="NHJ9" s="14"/>
      <c r="NHK9" s="14"/>
      <c r="NHL9" s="15"/>
      <c r="NHM9" s="17"/>
      <c r="NHN9" s="12"/>
      <c r="NHO9" s="12"/>
      <c r="NHP9" s="22"/>
      <c r="NHQ9" s="16"/>
      <c r="NHR9" s="12"/>
      <c r="NHS9" s="12"/>
      <c r="NHT9" s="16"/>
      <c r="NHU9" s="14"/>
      <c r="NHW9" s="15"/>
      <c r="NHX9" s="14"/>
      <c r="NHY9" s="14"/>
      <c r="NHZ9" s="14"/>
      <c r="NIA9" s="14"/>
      <c r="NIB9" s="15"/>
      <c r="NIC9" s="17"/>
      <c r="NID9" s="12"/>
      <c r="NIE9" s="12"/>
      <c r="NIF9" s="22"/>
      <c r="NIG9" s="16"/>
      <c r="NIH9" s="12"/>
      <c r="NII9" s="12"/>
      <c r="NIJ9" s="16"/>
      <c r="NIK9" s="14"/>
      <c r="NIM9" s="15"/>
      <c r="NIN9" s="14"/>
      <c r="NIO9" s="14"/>
      <c r="NIP9" s="14"/>
      <c r="NIQ9" s="14"/>
      <c r="NIR9" s="15"/>
      <c r="NIS9" s="17"/>
      <c r="NIT9" s="12"/>
      <c r="NIU9" s="12"/>
      <c r="NIV9" s="22"/>
      <c r="NIW9" s="16"/>
      <c r="NIX9" s="12"/>
      <c r="NIY9" s="12"/>
      <c r="NIZ9" s="16"/>
      <c r="NJA9" s="14"/>
      <c r="NJC9" s="15"/>
      <c r="NJD9" s="14"/>
      <c r="NJE9" s="14"/>
      <c r="NJF9" s="14"/>
      <c r="NJG9" s="14"/>
      <c r="NJH9" s="15"/>
      <c r="NJI9" s="17"/>
      <c r="NJJ9" s="12"/>
      <c r="NJK9" s="12"/>
      <c r="NJL9" s="22"/>
      <c r="NJM9" s="16"/>
      <c r="NJN9" s="12"/>
      <c r="NJO9" s="12"/>
      <c r="NJP9" s="16"/>
      <c r="NJQ9" s="14"/>
      <c r="NJS9" s="15"/>
      <c r="NJT9" s="14"/>
      <c r="NJU9" s="14"/>
      <c r="NJV9" s="14"/>
      <c r="NJW9" s="14"/>
      <c r="NJX9" s="15"/>
      <c r="NJY9" s="17"/>
      <c r="NJZ9" s="12"/>
      <c r="NKA9" s="12"/>
      <c r="NKB9" s="22"/>
      <c r="NKC9" s="16"/>
      <c r="NKD9" s="12"/>
      <c r="NKE9" s="12"/>
      <c r="NKF9" s="16"/>
      <c r="NKG9" s="14"/>
      <c r="NKI9" s="15"/>
      <c r="NKJ9" s="14"/>
      <c r="NKK9" s="14"/>
      <c r="NKL9" s="14"/>
      <c r="NKM9" s="14"/>
      <c r="NKN9" s="15"/>
      <c r="NKO9" s="17"/>
      <c r="NKP9" s="12"/>
      <c r="NKQ9" s="12"/>
      <c r="NKR9" s="22"/>
      <c r="NKS9" s="16"/>
      <c r="NKT9" s="12"/>
      <c r="NKU9" s="12"/>
      <c r="NKV9" s="16"/>
      <c r="NKW9" s="14"/>
      <c r="NKY9" s="15"/>
      <c r="NKZ9" s="14"/>
      <c r="NLA9" s="14"/>
      <c r="NLB9" s="14"/>
      <c r="NLC9" s="14"/>
      <c r="NLD9" s="15"/>
      <c r="NLE9" s="17"/>
      <c r="NLF9" s="12"/>
      <c r="NLG9" s="12"/>
      <c r="NLH9" s="22"/>
      <c r="NLI9" s="16"/>
      <c r="NLJ9" s="12"/>
      <c r="NLK9" s="12"/>
      <c r="NLL9" s="16"/>
      <c r="NLM9" s="14"/>
      <c r="NLO9" s="15"/>
      <c r="NLP9" s="14"/>
      <c r="NLQ9" s="14"/>
      <c r="NLR9" s="14"/>
      <c r="NLS9" s="14"/>
      <c r="NLT9" s="15"/>
      <c r="NLU9" s="17"/>
      <c r="NLV9" s="12"/>
      <c r="NLW9" s="12"/>
      <c r="NLX9" s="22"/>
      <c r="NLY9" s="16"/>
      <c r="NLZ9" s="12"/>
      <c r="NMA9" s="12"/>
      <c r="NMB9" s="16"/>
      <c r="NMC9" s="14"/>
      <c r="NME9" s="15"/>
      <c r="NMF9" s="14"/>
      <c r="NMG9" s="14"/>
      <c r="NMH9" s="14"/>
      <c r="NMI9" s="14"/>
      <c r="NMJ9" s="15"/>
      <c r="NMK9" s="17"/>
      <c r="NML9" s="12"/>
      <c r="NMM9" s="12"/>
      <c r="NMN9" s="22"/>
      <c r="NMO9" s="16"/>
      <c r="NMP9" s="12"/>
      <c r="NMQ9" s="12"/>
      <c r="NMR9" s="16"/>
      <c r="NMS9" s="14"/>
      <c r="NMU9" s="15"/>
      <c r="NMV9" s="14"/>
      <c r="NMW9" s="14"/>
      <c r="NMX9" s="14"/>
      <c r="NMY9" s="14"/>
      <c r="NMZ9" s="15"/>
      <c r="NNA9" s="17"/>
      <c r="NNB9" s="12"/>
      <c r="NNC9" s="12"/>
      <c r="NND9" s="22"/>
      <c r="NNE9" s="16"/>
      <c r="NNF9" s="12"/>
      <c r="NNG9" s="12"/>
      <c r="NNH9" s="16"/>
      <c r="NNI9" s="14"/>
      <c r="NNK9" s="15"/>
      <c r="NNL9" s="14"/>
      <c r="NNM9" s="14"/>
      <c r="NNN9" s="14"/>
      <c r="NNO9" s="14"/>
      <c r="NNP9" s="15"/>
      <c r="NNQ9" s="17"/>
      <c r="NNR9" s="12"/>
      <c r="NNS9" s="12"/>
      <c r="NNT9" s="22"/>
      <c r="NNU9" s="16"/>
      <c r="NNV9" s="12"/>
      <c r="NNW9" s="12"/>
      <c r="NNX9" s="16"/>
      <c r="NNY9" s="14"/>
      <c r="NOA9" s="15"/>
      <c r="NOB9" s="14"/>
      <c r="NOC9" s="14"/>
      <c r="NOD9" s="14"/>
      <c r="NOE9" s="14"/>
      <c r="NOF9" s="15"/>
      <c r="NOG9" s="17"/>
      <c r="NOH9" s="12"/>
      <c r="NOI9" s="12"/>
      <c r="NOJ9" s="22"/>
      <c r="NOK9" s="16"/>
      <c r="NOL9" s="12"/>
      <c r="NOM9" s="12"/>
      <c r="NON9" s="16"/>
      <c r="NOO9" s="14"/>
      <c r="NOQ9" s="15"/>
      <c r="NOR9" s="14"/>
      <c r="NOS9" s="14"/>
      <c r="NOT9" s="14"/>
      <c r="NOU9" s="14"/>
      <c r="NOV9" s="15"/>
      <c r="NOW9" s="17"/>
      <c r="NOX9" s="12"/>
      <c r="NOY9" s="12"/>
      <c r="NOZ9" s="22"/>
      <c r="NPA9" s="16"/>
      <c r="NPB9" s="12"/>
      <c r="NPC9" s="12"/>
      <c r="NPD9" s="16"/>
      <c r="NPE9" s="14"/>
      <c r="NPG9" s="15"/>
      <c r="NPH9" s="14"/>
      <c r="NPI9" s="14"/>
      <c r="NPJ9" s="14"/>
      <c r="NPK9" s="14"/>
      <c r="NPL9" s="15"/>
      <c r="NPM9" s="17"/>
      <c r="NPN9" s="12"/>
      <c r="NPO9" s="12"/>
      <c r="NPP9" s="22"/>
      <c r="NPQ9" s="16"/>
      <c r="NPR9" s="12"/>
      <c r="NPS9" s="12"/>
      <c r="NPT9" s="16"/>
      <c r="NPU9" s="14"/>
      <c r="NPW9" s="15"/>
      <c r="NPX9" s="14"/>
      <c r="NPY9" s="14"/>
      <c r="NPZ9" s="14"/>
      <c r="NQA9" s="14"/>
      <c r="NQB9" s="15"/>
      <c r="NQC9" s="17"/>
      <c r="NQD9" s="12"/>
      <c r="NQE9" s="12"/>
      <c r="NQF9" s="22"/>
      <c r="NQG9" s="16"/>
      <c r="NQH9" s="12"/>
      <c r="NQI9" s="12"/>
      <c r="NQJ9" s="16"/>
      <c r="NQK9" s="14"/>
      <c r="NQM9" s="15"/>
      <c r="NQN9" s="14"/>
      <c r="NQO9" s="14"/>
      <c r="NQP9" s="14"/>
      <c r="NQQ9" s="14"/>
      <c r="NQR9" s="15"/>
      <c r="NQS9" s="17"/>
      <c r="NQT9" s="12"/>
      <c r="NQU9" s="12"/>
      <c r="NQV9" s="22"/>
      <c r="NQW9" s="16"/>
      <c r="NQX9" s="12"/>
      <c r="NQY9" s="12"/>
      <c r="NQZ9" s="16"/>
      <c r="NRA9" s="14"/>
      <c r="NRC9" s="15"/>
      <c r="NRD9" s="14"/>
      <c r="NRE9" s="14"/>
      <c r="NRF9" s="14"/>
      <c r="NRG9" s="14"/>
      <c r="NRH9" s="15"/>
      <c r="NRI9" s="17"/>
      <c r="NRJ9" s="12"/>
      <c r="NRK9" s="12"/>
      <c r="NRL9" s="22"/>
      <c r="NRM9" s="16"/>
      <c r="NRN9" s="12"/>
      <c r="NRO9" s="12"/>
      <c r="NRP9" s="16"/>
      <c r="NRQ9" s="14"/>
      <c r="NRS9" s="15"/>
      <c r="NRT9" s="14"/>
      <c r="NRU9" s="14"/>
      <c r="NRV9" s="14"/>
      <c r="NRW9" s="14"/>
      <c r="NRX9" s="15"/>
      <c r="NRY9" s="17"/>
      <c r="NRZ9" s="12"/>
      <c r="NSA9" s="12"/>
      <c r="NSB9" s="22"/>
      <c r="NSC9" s="16"/>
      <c r="NSD9" s="12"/>
      <c r="NSE9" s="12"/>
      <c r="NSF9" s="16"/>
      <c r="NSG9" s="14"/>
      <c r="NSI9" s="15"/>
      <c r="NSJ9" s="14"/>
      <c r="NSK9" s="14"/>
      <c r="NSL9" s="14"/>
      <c r="NSM9" s="14"/>
      <c r="NSN9" s="15"/>
      <c r="NSO9" s="17"/>
      <c r="NSP9" s="12"/>
      <c r="NSQ9" s="12"/>
      <c r="NSR9" s="22"/>
      <c r="NSS9" s="16"/>
      <c r="NST9" s="12"/>
      <c r="NSU9" s="12"/>
      <c r="NSV9" s="16"/>
      <c r="NSW9" s="14"/>
      <c r="NSY9" s="15"/>
      <c r="NSZ9" s="14"/>
      <c r="NTA9" s="14"/>
      <c r="NTB9" s="14"/>
      <c r="NTC9" s="14"/>
      <c r="NTD9" s="15"/>
      <c r="NTE9" s="17"/>
      <c r="NTF9" s="12"/>
      <c r="NTG9" s="12"/>
      <c r="NTH9" s="22"/>
      <c r="NTI9" s="16"/>
      <c r="NTJ9" s="12"/>
      <c r="NTK9" s="12"/>
      <c r="NTL9" s="16"/>
      <c r="NTM9" s="14"/>
      <c r="NTO9" s="15"/>
      <c r="NTP9" s="14"/>
      <c r="NTQ9" s="14"/>
      <c r="NTR9" s="14"/>
      <c r="NTS9" s="14"/>
      <c r="NTT9" s="15"/>
      <c r="NTU9" s="17"/>
      <c r="NTV9" s="12"/>
      <c r="NTW9" s="12"/>
      <c r="NTX9" s="22"/>
      <c r="NTY9" s="16"/>
      <c r="NTZ9" s="12"/>
      <c r="NUA9" s="12"/>
      <c r="NUB9" s="16"/>
      <c r="NUC9" s="14"/>
      <c r="NUE9" s="15"/>
      <c r="NUF9" s="14"/>
      <c r="NUG9" s="14"/>
      <c r="NUH9" s="14"/>
      <c r="NUI9" s="14"/>
      <c r="NUJ9" s="15"/>
      <c r="NUK9" s="17"/>
      <c r="NUL9" s="12"/>
      <c r="NUM9" s="12"/>
      <c r="NUN9" s="22"/>
      <c r="NUO9" s="16"/>
      <c r="NUP9" s="12"/>
      <c r="NUQ9" s="12"/>
      <c r="NUR9" s="16"/>
      <c r="NUS9" s="14"/>
      <c r="NUU9" s="15"/>
      <c r="NUV9" s="14"/>
      <c r="NUW9" s="14"/>
      <c r="NUX9" s="14"/>
      <c r="NUY9" s="14"/>
      <c r="NUZ9" s="15"/>
      <c r="NVA9" s="17"/>
      <c r="NVB9" s="12"/>
      <c r="NVC9" s="12"/>
      <c r="NVD9" s="22"/>
      <c r="NVE9" s="16"/>
      <c r="NVF9" s="12"/>
      <c r="NVG9" s="12"/>
      <c r="NVH9" s="16"/>
      <c r="NVI9" s="14"/>
      <c r="NVK9" s="15"/>
      <c r="NVL9" s="14"/>
      <c r="NVM9" s="14"/>
      <c r="NVN9" s="14"/>
      <c r="NVO9" s="14"/>
      <c r="NVP9" s="15"/>
      <c r="NVQ9" s="17"/>
      <c r="NVR9" s="12"/>
      <c r="NVS9" s="12"/>
      <c r="NVT9" s="22"/>
      <c r="NVU9" s="16"/>
      <c r="NVV9" s="12"/>
      <c r="NVW9" s="12"/>
      <c r="NVX9" s="16"/>
      <c r="NVY9" s="14"/>
      <c r="NWA9" s="15"/>
      <c r="NWB9" s="14"/>
      <c r="NWC9" s="14"/>
      <c r="NWD9" s="14"/>
      <c r="NWE9" s="14"/>
      <c r="NWF9" s="15"/>
      <c r="NWG9" s="17"/>
      <c r="NWH9" s="12"/>
      <c r="NWI9" s="12"/>
      <c r="NWJ9" s="22"/>
      <c r="NWK9" s="16"/>
      <c r="NWL9" s="12"/>
      <c r="NWM9" s="12"/>
      <c r="NWN9" s="16"/>
      <c r="NWO9" s="14"/>
      <c r="NWQ9" s="15"/>
      <c r="NWR9" s="14"/>
      <c r="NWS9" s="14"/>
      <c r="NWT9" s="14"/>
      <c r="NWU9" s="14"/>
      <c r="NWV9" s="15"/>
      <c r="NWW9" s="17"/>
      <c r="NWX9" s="12"/>
      <c r="NWY9" s="12"/>
      <c r="NWZ9" s="22"/>
      <c r="NXA9" s="16"/>
      <c r="NXB9" s="12"/>
      <c r="NXC9" s="12"/>
      <c r="NXD9" s="16"/>
      <c r="NXE9" s="14"/>
      <c r="NXG9" s="15"/>
      <c r="NXH9" s="14"/>
      <c r="NXI9" s="14"/>
      <c r="NXJ9" s="14"/>
      <c r="NXK9" s="14"/>
      <c r="NXL9" s="15"/>
      <c r="NXM9" s="17"/>
      <c r="NXN9" s="12"/>
      <c r="NXO9" s="12"/>
      <c r="NXP9" s="22"/>
      <c r="NXQ9" s="16"/>
      <c r="NXR9" s="12"/>
      <c r="NXS9" s="12"/>
      <c r="NXT9" s="16"/>
      <c r="NXU9" s="14"/>
      <c r="NXW9" s="15"/>
      <c r="NXX9" s="14"/>
      <c r="NXY9" s="14"/>
      <c r="NXZ9" s="14"/>
      <c r="NYA9" s="14"/>
      <c r="NYB9" s="15"/>
      <c r="NYC9" s="17"/>
      <c r="NYD9" s="12"/>
      <c r="NYE9" s="12"/>
      <c r="NYF9" s="22"/>
      <c r="NYG9" s="16"/>
      <c r="NYH9" s="12"/>
      <c r="NYI9" s="12"/>
      <c r="NYJ9" s="16"/>
      <c r="NYK9" s="14"/>
      <c r="NYM9" s="15"/>
      <c r="NYN9" s="14"/>
      <c r="NYO9" s="14"/>
      <c r="NYP9" s="14"/>
      <c r="NYQ9" s="14"/>
      <c r="NYR9" s="15"/>
      <c r="NYS9" s="17"/>
      <c r="NYT9" s="12"/>
      <c r="NYU9" s="12"/>
      <c r="NYV9" s="22"/>
      <c r="NYW9" s="16"/>
      <c r="NYX9" s="12"/>
      <c r="NYY9" s="12"/>
      <c r="NYZ9" s="16"/>
      <c r="NZA9" s="14"/>
      <c r="NZC9" s="15"/>
      <c r="NZD9" s="14"/>
      <c r="NZE9" s="14"/>
      <c r="NZF9" s="14"/>
      <c r="NZG9" s="14"/>
      <c r="NZH9" s="15"/>
      <c r="NZI9" s="17"/>
      <c r="NZJ9" s="12"/>
      <c r="NZK9" s="12"/>
      <c r="NZL9" s="22"/>
      <c r="NZM9" s="16"/>
      <c r="NZN9" s="12"/>
      <c r="NZO9" s="12"/>
      <c r="NZP9" s="16"/>
      <c r="NZQ9" s="14"/>
      <c r="NZS9" s="15"/>
      <c r="NZT9" s="14"/>
      <c r="NZU9" s="14"/>
      <c r="NZV9" s="14"/>
      <c r="NZW9" s="14"/>
      <c r="NZX9" s="15"/>
      <c r="NZY9" s="17"/>
      <c r="NZZ9" s="12"/>
      <c r="OAA9" s="12"/>
      <c r="OAB9" s="22"/>
      <c r="OAC9" s="16"/>
      <c r="OAD9" s="12"/>
      <c r="OAE9" s="12"/>
      <c r="OAF9" s="16"/>
      <c r="OAG9" s="14"/>
      <c r="OAI9" s="15"/>
      <c r="OAJ9" s="14"/>
      <c r="OAK9" s="14"/>
      <c r="OAL9" s="14"/>
      <c r="OAM9" s="14"/>
      <c r="OAN9" s="15"/>
      <c r="OAO9" s="17"/>
      <c r="OAP9" s="12"/>
      <c r="OAQ9" s="12"/>
      <c r="OAR9" s="22"/>
      <c r="OAS9" s="16"/>
      <c r="OAT9" s="12"/>
      <c r="OAU9" s="12"/>
      <c r="OAV9" s="16"/>
      <c r="OAW9" s="14"/>
      <c r="OAY9" s="15"/>
      <c r="OAZ9" s="14"/>
      <c r="OBA9" s="14"/>
      <c r="OBB9" s="14"/>
      <c r="OBC9" s="14"/>
      <c r="OBD9" s="15"/>
      <c r="OBE9" s="17"/>
      <c r="OBF9" s="12"/>
      <c r="OBG9" s="12"/>
      <c r="OBH9" s="22"/>
      <c r="OBI9" s="16"/>
      <c r="OBJ9" s="12"/>
      <c r="OBK9" s="12"/>
      <c r="OBL9" s="16"/>
      <c r="OBM9" s="14"/>
      <c r="OBO9" s="15"/>
      <c r="OBP9" s="14"/>
      <c r="OBQ9" s="14"/>
      <c r="OBR9" s="14"/>
      <c r="OBS9" s="14"/>
      <c r="OBT9" s="15"/>
      <c r="OBU9" s="17"/>
      <c r="OBV9" s="12"/>
      <c r="OBW9" s="12"/>
      <c r="OBX9" s="22"/>
      <c r="OBY9" s="16"/>
      <c r="OBZ9" s="12"/>
      <c r="OCA9" s="12"/>
      <c r="OCB9" s="16"/>
      <c r="OCC9" s="14"/>
      <c r="OCE9" s="15"/>
      <c r="OCF9" s="14"/>
      <c r="OCG9" s="14"/>
      <c r="OCH9" s="14"/>
      <c r="OCI9" s="14"/>
      <c r="OCJ9" s="15"/>
      <c r="OCK9" s="17"/>
      <c r="OCL9" s="12"/>
      <c r="OCM9" s="12"/>
      <c r="OCN9" s="22"/>
      <c r="OCO9" s="16"/>
      <c r="OCP9" s="12"/>
      <c r="OCQ9" s="12"/>
      <c r="OCR9" s="16"/>
      <c r="OCS9" s="14"/>
      <c r="OCU9" s="15"/>
      <c r="OCV9" s="14"/>
      <c r="OCW9" s="14"/>
      <c r="OCX9" s="14"/>
      <c r="OCY9" s="14"/>
      <c r="OCZ9" s="15"/>
      <c r="ODA9" s="17"/>
      <c r="ODB9" s="12"/>
      <c r="ODC9" s="12"/>
      <c r="ODD9" s="22"/>
      <c r="ODE9" s="16"/>
      <c r="ODF9" s="12"/>
      <c r="ODG9" s="12"/>
      <c r="ODH9" s="16"/>
      <c r="ODI9" s="14"/>
      <c r="ODK9" s="15"/>
      <c r="ODL9" s="14"/>
      <c r="ODM9" s="14"/>
      <c r="ODN9" s="14"/>
      <c r="ODO9" s="14"/>
      <c r="ODP9" s="15"/>
      <c r="ODQ9" s="17"/>
      <c r="ODR9" s="12"/>
      <c r="ODS9" s="12"/>
      <c r="ODT9" s="22"/>
      <c r="ODU9" s="16"/>
      <c r="ODV9" s="12"/>
      <c r="ODW9" s="12"/>
      <c r="ODX9" s="16"/>
      <c r="ODY9" s="14"/>
      <c r="OEA9" s="15"/>
      <c r="OEB9" s="14"/>
      <c r="OEC9" s="14"/>
      <c r="OED9" s="14"/>
      <c r="OEE9" s="14"/>
      <c r="OEF9" s="15"/>
      <c r="OEG9" s="17"/>
      <c r="OEH9" s="12"/>
      <c r="OEI9" s="12"/>
      <c r="OEJ9" s="22"/>
      <c r="OEK9" s="16"/>
      <c r="OEL9" s="12"/>
      <c r="OEM9" s="12"/>
      <c r="OEN9" s="16"/>
      <c r="OEO9" s="14"/>
      <c r="OEQ9" s="15"/>
      <c r="OER9" s="14"/>
      <c r="OES9" s="14"/>
      <c r="OET9" s="14"/>
      <c r="OEU9" s="14"/>
      <c r="OEV9" s="15"/>
      <c r="OEW9" s="17"/>
      <c r="OEX9" s="12"/>
      <c r="OEY9" s="12"/>
      <c r="OEZ9" s="22"/>
      <c r="OFA9" s="16"/>
      <c r="OFB9" s="12"/>
      <c r="OFC9" s="12"/>
      <c r="OFD9" s="16"/>
      <c r="OFE9" s="14"/>
      <c r="OFG9" s="15"/>
      <c r="OFH9" s="14"/>
      <c r="OFI9" s="14"/>
      <c r="OFJ9" s="14"/>
      <c r="OFK9" s="14"/>
      <c r="OFL9" s="15"/>
      <c r="OFM9" s="17"/>
      <c r="OFN9" s="12"/>
      <c r="OFO9" s="12"/>
      <c r="OFP9" s="22"/>
      <c r="OFQ9" s="16"/>
      <c r="OFR9" s="12"/>
      <c r="OFS9" s="12"/>
      <c r="OFT9" s="16"/>
      <c r="OFU9" s="14"/>
      <c r="OFW9" s="15"/>
      <c r="OFX9" s="14"/>
      <c r="OFY9" s="14"/>
      <c r="OFZ9" s="14"/>
      <c r="OGA9" s="14"/>
      <c r="OGB9" s="15"/>
      <c r="OGC9" s="17"/>
      <c r="OGD9" s="12"/>
      <c r="OGE9" s="12"/>
      <c r="OGF9" s="22"/>
      <c r="OGG9" s="16"/>
      <c r="OGH9" s="12"/>
      <c r="OGI9" s="12"/>
      <c r="OGJ9" s="16"/>
      <c r="OGK9" s="14"/>
      <c r="OGM9" s="15"/>
      <c r="OGN9" s="14"/>
      <c r="OGO9" s="14"/>
      <c r="OGP9" s="14"/>
      <c r="OGQ9" s="14"/>
      <c r="OGR9" s="15"/>
      <c r="OGS9" s="17"/>
      <c r="OGT9" s="12"/>
      <c r="OGU9" s="12"/>
      <c r="OGV9" s="22"/>
      <c r="OGW9" s="16"/>
      <c r="OGX9" s="12"/>
      <c r="OGY9" s="12"/>
      <c r="OGZ9" s="16"/>
      <c r="OHA9" s="14"/>
      <c r="OHC9" s="15"/>
      <c r="OHD9" s="14"/>
      <c r="OHE9" s="14"/>
      <c r="OHF9" s="14"/>
      <c r="OHG9" s="14"/>
      <c r="OHH9" s="15"/>
      <c r="OHI9" s="17"/>
      <c r="OHJ9" s="12"/>
      <c r="OHK9" s="12"/>
      <c r="OHL9" s="22"/>
      <c r="OHM9" s="16"/>
      <c r="OHN9" s="12"/>
      <c r="OHO9" s="12"/>
      <c r="OHP9" s="16"/>
      <c r="OHQ9" s="14"/>
      <c r="OHS9" s="15"/>
      <c r="OHT9" s="14"/>
      <c r="OHU9" s="14"/>
      <c r="OHV9" s="14"/>
      <c r="OHW9" s="14"/>
      <c r="OHX9" s="15"/>
      <c r="OHY9" s="17"/>
      <c r="OHZ9" s="12"/>
      <c r="OIA9" s="12"/>
      <c r="OIB9" s="22"/>
      <c r="OIC9" s="16"/>
      <c r="OID9" s="12"/>
      <c r="OIE9" s="12"/>
      <c r="OIF9" s="16"/>
      <c r="OIG9" s="14"/>
      <c r="OII9" s="15"/>
      <c r="OIJ9" s="14"/>
      <c r="OIK9" s="14"/>
      <c r="OIL9" s="14"/>
      <c r="OIM9" s="14"/>
      <c r="OIN9" s="15"/>
      <c r="OIO9" s="17"/>
      <c r="OIP9" s="12"/>
      <c r="OIQ9" s="12"/>
      <c r="OIR9" s="22"/>
      <c r="OIS9" s="16"/>
      <c r="OIT9" s="12"/>
      <c r="OIU9" s="12"/>
      <c r="OIV9" s="16"/>
      <c r="OIW9" s="14"/>
      <c r="OIY9" s="15"/>
      <c r="OIZ9" s="14"/>
      <c r="OJA9" s="14"/>
      <c r="OJB9" s="14"/>
      <c r="OJC9" s="14"/>
      <c r="OJD9" s="15"/>
      <c r="OJE9" s="17"/>
      <c r="OJF9" s="12"/>
      <c r="OJG9" s="12"/>
      <c r="OJH9" s="22"/>
      <c r="OJI9" s="16"/>
      <c r="OJJ9" s="12"/>
      <c r="OJK9" s="12"/>
      <c r="OJL9" s="16"/>
      <c r="OJM9" s="14"/>
      <c r="OJO9" s="15"/>
      <c r="OJP9" s="14"/>
      <c r="OJQ9" s="14"/>
      <c r="OJR9" s="14"/>
      <c r="OJS9" s="14"/>
      <c r="OJT9" s="15"/>
      <c r="OJU9" s="17"/>
      <c r="OJV9" s="12"/>
      <c r="OJW9" s="12"/>
      <c r="OJX9" s="22"/>
      <c r="OJY9" s="16"/>
      <c r="OJZ9" s="12"/>
      <c r="OKA9" s="12"/>
      <c r="OKB9" s="16"/>
      <c r="OKC9" s="14"/>
      <c r="OKE9" s="15"/>
      <c r="OKF9" s="14"/>
      <c r="OKG9" s="14"/>
      <c r="OKH9" s="14"/>
      <c r="OKI9" s="14"/>
      <c r="OKJ9" s="15"/>
      <c r="OKK9" s="17"/>
      <c r="OKL9" s="12"/>
      <c r="OKM9" s="12"/>
      <c r="OKN9" s="22"/>
      <c r="OKO9" s="16"/>
      <c r="OKP9" s="12"/>
      <c r="OKQ9" s="12"/>
      <c r="OKR9" s="16"/>
      <c r="OKS9" s="14"/>
      <c r="OKU9" s="15"/>
      <c r="OKV9" s="14"/>
      <c r="OKW9" s="14"/>
      <c r="OKX9" s="14"/>
      <c r="OKY9" s="14"/>
      <c r="OKZ9" s="15"/>
      <c r="OLA9" s="17"/>
      <c r="OLB9" s="12"/>
      <c r="OLC9" s="12"/>
      <c r="OLD9" s="22"/>
      <c r="OLE9" s="16"/>
      <c r="OLF9" s="12"/>
      <c r="OLG9" s="12"/>
      <c r="OLH9" s="16"/>
      <c r="OLI9" s="14"/>
      <c r="OLK9" s="15"/>
      <c r="OLL9" s="14"/>
      <c r="OLM9" s="14"/>
      <c r="OLN9" s="14"/>
      <c r="OLO9" s="14"/>
      <c r="OLP9" s="15"/>
      <c r="OLQ9" s="17"/>
      <c r="OLR9" s="12"/>
      <c r="OLS9" s="12"/>
      <c r="OLT9" s="22"/>
      <c r="OLU9" s="16"/>
      <c r="OLV9" s="12"/>
      <c r="OLW9" s="12"/>
      <c r="OLX9" s="16"/>
      <c r="OLY9" s="14"/>
      <c r="OMA9" s="15"/>
      <c r="OMB9" s="14"/>
      <c r="OMC9" s="14"/>
      <c r="OMD9" s="14"/>
      <c r="OME9" s="14"/>
      <c r="OMF9" s="15"/>
      <c r="OMG9" s="17"/>
      <c r="OMH9" s="12"/>
      <c r="OMI9" s="12"/>
      <c r="OMJ9" s="22"/>
      <c r="OMK9" s="16"/>
      <c r="OML9" s="12"/>
      <c r="OMM9" s="12"/>
      <c r="OMN9" s="16"/>
      <c r="OMO9" s="14"/>
      <c r="OMQ9" s="15"/>
      <c r="OMR9" s="14"/>
      <c r="OMS9" s="14"/>
      <c r="OMT9" s="14"/>
      <c r="OMU9" s="14"/>
      <c r="OMV9" s="15"/>
      <c r="OMW9" s="17"/>
      <c r="OMX9" s="12"/>
      <c r="OMY9" s="12"/>
      <c r="OMZ9" s="22"/>
      <c r="ONA9" s="16"/>
      <c r="ONB9" s="12"/>
      <c r="ONC9" s="12"/>
      <c r="OND9" s="16"/>
      <c r="ONE9" s="14"/>
      <c r="ONG9" s="15"/>
      <c r="ONH9" s="14"/>
      <c r="ONI9" s="14"/>
      <c r="ONJ9" s="14"/>
      <c r="ONK9" s="14"/>
      <c r="ONL9" s="15"/>
      <c r="ONM9" s="17"/>
      <c r="ONN9" s="12"/>
      <c r="ONO9" s="12"/>
      <c r="ONP9" s="22"/>
      <c r="ONQ9" s="16"/>
      <c r="ONR9" s="12"/>
      <c r="ONS9" s="12"/>
      <c r="ONT9" s="16"/>
      <c r="ONU9" s="14"/>
      <c r="ONW9" s="15"/>
      <c r="ONX9" s="14"/>
      <c r="ONY9" s="14"/>
      <c r="ONZ9" s="14"/>
      <c r="OOA9" s="14"/>
      <c r="OOB9" s="15"/>
      <c r="OOC9" s="17"/>
      <c r="OOD9" s="12"/>
      <c r="OOE9" s="12"/>
      <c r="OOF9" s="22"/>
      <c r="OOG9" s="16"/>
      <c r="OOH9" s="12"/>
      <c r="OOI9" s="12"/>
      <c r="OOJ9" s="16"/>
      <c r="OOK9" s="14"/>
      <c r="OOM9" s="15"/>
      <c r="OON9" s="14"/>
      <c r="OOO9" s="14"/>
      <c r="OOP9" s="14"/>
      <c r="OOQ9" s="14"/>
      <c r="OOR9" s="15"/>
      <c r="OOS9" s="17"/>
      <c r="OOT9" s="12"/>
      <c r="OOU9" s="12"/>
      <c r="OOV9" s="22"/>
      <c r="OOW9" s="16"/>
      <c r="OOX9" s="12"/>
      <c r="OOY9" s="12"/>
      <c r="OOZ9" s="16"/>
      <c r="OPA9" s="14"/>
      <c r="OPC9" s="15"/>
      <c r="OPD9" s="14"/>
      <c r="OPE9" s="14"/>
      <c r="OPF9" s="14"/>
      <c r="OPG9" s="14"/>
      <c r="OPH9" s="15"/>
      <c r="OPI9" s="17"/>
      <c r="OPJ9" s="12"/>
      <c r="OPK9" s="12"/>
      <c r="OPL9" s="22"/>
      <c r="OPM9" s="16"/>
      <c r="OPN9" s="12"/>
      <c r="OPO9" s="12"/>
      <c r="OPP9" s="16"/>
      <c r="OPQ9" s="14"/>
      <c r="OPS9" s="15"/>
      <c r="OPT9" s="14"/>
      <c r="OPU9" s="14"/>
      <c r="OPV9" s="14"/>
      <c r="OPW9" s="14"/>
      <c r="OPX9" s="15"/>
      <c r="OPY9" s="17"/>
      <c r="OPZ9" s="12"/>
      <c r="OQA9" s="12"/>
      <c r="OQB9" s="22"/>
      <c r="OQC9" s="16"/>
      <c r="OQD9" s="12"/>
      <c r="OQE9" s="12"/>
      <c r="OQF9" s="16"/>
      <c r="OQG9" s="14"/>
      <c r="OQI9" s="15"/>
      <c r="OQJ9" s="14"/>
      <c r="OQK9" s="14"/>
      <c r="OQL9" s="14"/>
      <c r="OQM9" s="14"/>
      <c r="OQN9" s="15"/>
      <c r="OQO9" s="17"/>
      <c r="OQP9" s="12"/>
      <c r="OQQ9" s="12"/>
      <c r="OQR9" s="22"/>
      <c r="OQS9" s="16"/>
      <c r="OQT9" s="12"/>
      <c r="OQU9" s="12"/>
      <c r="OQV9" s="16"/>
      <c r="OQW9" s="14"/>
      <c r="OQY9" s="15"/>
      <c r="OQZ9" s="14"/>
      <c r="ORA9" s="14"/>
      <c r="ORB9" s="14"/>
      <c r="ORC9" s="14"/>
      <c r="ORD9" s="15"/>
      <c r="ORE9" s="17"/>
      <c r="ORF9" s="12"/>
      <c r="ORG9" s="12"/>
      <c r="ORH9" s="22"/>
      <c r="ORI9" s="16"/>
      <c r="ORJ9" s="12"/>
      <c r="ORK9" s="12"/>
      <c r="ORL9" s="16"/>
      <c r="ORM9" s="14"/>
      <c r="ORO9" s="15"/>
      <c r="ORP9" s="14"/>
      <c r="ORQ9" s="14"/>
      <c r="ORR9" s="14"/>
      <c r="ORS9" s="14"/>
      <c r="ORT9" s="15"/>
      <c r="ORU9" s="17"/>
      <c r="ORV9" s="12"/>
      <c r="ORW9" s="12"/>
      <c r="ORX9" s="22"/>
      <c r="ORY9" s="16"/>
      <c r="ORZ9" s="12"/>
      <c r="OSA9" s="12"/>
      <c r="OSB9" s="16"/>
      <c r="OSC9" s="14"/>
      <c r="OSE9" s="15"/>
      <c r="OSF9" s="14"/>
      <c r="OSG9" s="14"/>
      <c r="OSH9" s="14"/>
      <c r="OSI9" s="14"/>
      <c r="OSJ9" s="15"/>
      <c r="OSK9" s="17"/>
      <c r="OSL9" s="12"/>
      <c r="OSM9" s="12"/>
      <c r="OSN9" s="22"/>
      <c r="OSO9" s="16"/>
      <c r="OSP9" s="12"/>
      <c r="OSQ9" s="12"/>
      <c r="OSR9" s="16"/>
      <c r="OSS9" s="14"/>
      <c r="OSU9" s="15"/>
      <c r="OSV9" s="14"/>
      <c r="OSW9" s="14"/>
      <c r="OSX9" s="14"/>
      <c r="OSY9" s="14"/>
      <c r="OSZ9" s="15"/>
      <c r="OTA9" s="17"/>
      <c r="OTB9" s="12"/>
      <c r="OTC9" s="12"/>
      <c r="OTD9" s="22"/>
      <c r="OTE9" s="16"/>
      <c r="OTF9" s="12"/>
      <c r="OTG9" s="12"/>
      <c r="OTH9" s="16"/>
      <c r="OTI9" s="14"/>
      <c r="OTK9" s="15"/>
      <c r="OTL9" s="14"/>
      <c r="OTM9" s="14"/>
      <c r="OTN9" s="14"/>
      <c r="OTO9" s="14"/>
      <c r="OTP9" s="15"/>
      <c r="OTQ9" s="17"/>
      <c r="OTR9" s="12"/>
      <c r="OTS9" s="12"/>
      <c r="OTT9" s="22"/>
      <c r="OTU9" s="16"/>
      <c r="OTV9" s="12"/>
      <c r="OTW9" s="12"/>
      <c r="OTX9" s="16"/>
      <c r="OTY9" s="14"/>
      <c r="OUA9" s="15"/>
      <c r="OUB9" s="14"/>
      <c r="OUC9" s="14"/>
      <c r="OUD9" s="14"/>
      <c r="OUE9" s="14"/>
      <c r="OUF9" s="15"/>
      <c r="OUG9" s="17"/>
      <c r="OUH9" s="12"/>
      <c r="OUI9" s="12"/>
      <c r="OUJ9" s="22"/>
      <c r="OUK9" s="16"/>
      <c r="OUL9" s="12"/>
      <c r="OUM9" s="12"/>
      <c r="OUN9" s="16"/>
      <c r="OUO9" s="14"/>
      <c r="OUQ9" s="15"/>
      <c r="OUR9" s="14"/>
      <c r="OUS9" s="14"/>
      <c r="OUT9" s="14"/>
      <c r="OUU9" s="14"/>
      <c r="OUV9" s="15"/>
      <c r="OUW9" s="17"/>
      <c r="OUX9" s="12"/>
      <c r="OUY9" s="12"/>
      <c r="OUZ9" s="22"/>
      <c r="OVA9" s="16"/>
      <c r="OVB9" s="12"/>
      <c r="OVC9" s="12"/>
      <c r="OVD9" s="16"/>
      <c r="OVE9" s="14"/>
      <c r="OVG9" s="15"/>
      <c r="OVH9" s="14"/>
      <c r="OVI9" s="14"/>
      <c r="OVJ9" s="14"/>
      <c r="OVK9" s="14"/>
      <c r="OVL9" s="15"/>
      <c r="OVM9" s="17"/>
      <c r="OVN9" s="12"/>
      <c r="OVO9" s="12"/>
      <c r="OVP9" s="22"/>
      <c r="OVQ9" s="16"/>
      <c r="OVR9" s="12"/>
      <c r="OVS9" s="12"/>
      <c r="OVT9" s="16"/>
      <c r="OVU9" s="14"/>
      <c r="OVW9" s="15"/>
      <c r="OVX9" s="14"/>
      <c r="OVY9" s="14"/>
      <c r="OVZ9" s="14"/>
      <c r="OWA9" s="14"/>
      <c r="OWB9" s="15"/>
      <c r="OWC9" s="17"/>
      <c r="OWD9" s="12"/>
      <c r="OWE9" s="12"/>
      <c r="OWF9" s="22"/>
      <c r="OWG9" s="16"/>
      <c r="OWH9" s="12"/>
      <c r="OWI9" s="12"/>
      <c r="OWJ9" s="16"/>
      <c r="OWK9" s="14"/>
      <c r="OWM9" s="15"/>
      <c r="OWN9" s="14"/>
      <c r="OWO9" s="14"/>
      <c r="OWP9" s="14"/>
      <c r="OWQ9" s="14"/>
      <c r="OWR9" s="15"/>
      <c r="OWS9" s="17"/>
      <c r="OWT9" s="12"/>
      <c r="OWU9" s="12"/>
      <c r="OWV9" s="22"/>
      <c r="OWW9" s="16"/>
      <c r="OWX9" s="12"/>
      <c r="OWY9" s="12"/>
      <c r="OWZ9" s="16"/>
      <c r="OXA9" s="14"/>
      <c r="OXC9" s="15"/>
      <c r="OXD9" s="14"/>
      <c r="OXE9" s="14"/>
      <c r="OXF9" s="14"/>
      <c r="OXG9" s="14"/>
      <c r="OXH9" s="15"/>
      <c r="OXI9" s="17"/>
      <c r="OXJ9" s="12"/>
      <c r="OXK9" s="12"/>
      <c r="OXL9" s="22"/>
      <c r="OXM9" s="16"/>
      <c r="OXN9" s="12"/>
      <c r="OXO9" s="12"/>
      <c r="OXP9" s="16"/>
      <c r="OXQ9" s="14"/>
      <c r="OXS9" s="15"/>
      <c r="OXT9" s="14"/>
      <c r="OXU9" s="14"/>
      <c r="OXV9" s="14"/>
      <c r="OXW9" s="14"/>
      <c r="OXX9" s="15"/>
      <c r="OXY9" s="17"/>
      <c r="OXZ9" s="12"/>
      <c r="OYA9" s="12"/>
      <c r="OYB9" s="22"/>
      <c r="OYC9" s="16"/>
      <c r="OYD9" s="12"/>
      <c r="OYE9" s="12"/>
      <c r="OYF9" s="16"/>
      <c r="OYG9" s="14"/>
      <c r="OYI9" s="15"/>
      <c r="OYJ9" s="14"/>
      <c r="OYK9" s="14"/>
      <c r="OYL9" s="14"/>
      <c r="OYM9" s="14"/>
      <c r="OYN9" s="15"/>
      <c r="OYO9" s="17"/>
      <c r="OYP9" s="12"/>
      <c r="OYQ9" s="12"/>
      <c r="OYR9" s="22"/>
      <c r="OYS9" s="16"/>
      <c r="OYT9" s="12"/>
      <c r="OYU9" s="12"/>
      <c r="OYV9" s="16"/>
      <c r="OYW9" s="14"/>
      <c r="OYY9" s="15"/>
      <c r="OYZ9" s="14"/>
      <c r="OZA9" s="14"/>
      <c r="OZB9" s="14"/>
      <c r="OZC9" s="14"/>
      <c r="OZD9" s="15"/>
      <c r="OZE9" s="17"/>
      <c r="OZF9" s="12"/>
      <c r="OZG9" s="12"/>
      <c r="OZH9" s="22"/>
      <c r="OZI9" s="16"/>
      <c r="OZJ9" s="12"/>
      <c r="OZK9" s="12"/>
      <c r="OZL9" s="16"/>
      <c r="OZM9" s="14"/>
      <c r="OZO9" s="15"/>
      <c r="OZP9" s="14"/>
      <c r="OZQ9" s="14"/>
      <c r="OZR9" s="14"/>
      <c r="OZS9" s="14"/>
      <c r="OZT9" s="15"/>
      <c r="OZU9" s="17"/>
      <c r="OZV9" s="12"/>
      <c r="OZW9" s="12"/>
      <c r="OZX9" s="22"/>
      <c r="OZY9" s="16"/>
      <c r="OZZ9" s="12"/>
      <c r="PAA9" s="12"/>
      <c r="PAB9" s="16"/>
      <c r="PAC9" s="14"/>
      <c r="PAE9" s="15"/>
      <c r="PAF9" s="14"/>
      <c r="PAG9" s="14"/>
      <c r="PAH9" s="14"/>
      <c r="PAI9" s="14"/>
      <c r="PAJ9" s="15"/>
      <c r="PAK9" s="17"/>
      <c r="PAL9" s="12"/>
      <c r="PAM9" s="12"/>
      <c r="PAN9" s="22"/>
      <c r="PAO9" s="16"/>
      <c r="PAP9" s="12"/>
      <c r="PAQ9" s="12"/>
      <c r="PAR9" s="16"/>
      <c r="PAS9" s="14"/>
      <c r="PAU9" s="15"/>
      <c r="PAV9" s="14"/>
      <c r="PAW9" s="14"/>
      <c r="PAX9" s="14"/>
      <c r="PAY9" s="14"/>
      <c r="PAZ9" s="15"/>
      <c r="PBA9" s="17"/>
      <c r="PBB9" s="12"/>
      <c r="PBC9" s="12"/>
      <c r="PBD9" s="22"/>
      <c r="PBE9" s="16"/>
      <c r="PBF9" s="12"/>
      <c r="PBG9" s="12"/>
      <c r="PBH9" s="16"/>
      <c r="PBI9" s="14"/>
      <c r="PBK9" s="15"/>
      <c r="PBL9" s="14"/>
      <c r="PBM9" s="14"/>
      <c r="PBN9" s="14"/>
      <c r="PBO9" s="14"/>
      <c r="PBP9" s="15"/>
      <c r="PBQ9" s="17"/>
      <c r="PBR9" s="12"/>
      <c r="PBS9" s="12"/>
      <c r="PBT9" s="22"/>
      <c r="PBU9" s="16"/>
      <c r="PBV9" s="12"/>
      <c r="PBW9" s="12"/>
      <c r="PBX9" s="16"/>
      <c r="PBY9" s="14"/>
      <c r="PCA9" s="15"/>
      <c r="PCB9" s="14"/>
      <c r="PCC9" s="14"/>
      <c r="PCD9" s="14"/>
      <c r="PCE9" s="14"/>
      <c r="PCF9" s="15"/>
      <c r="PCG9" s="17"/>
      <c r="PCH9" s="12"/>
      <c r="PCI9" s="12"/>
      <c r="PCJ9" s="22"/>
      <c r="PCK9" s="16"/>
      <c r="PCL9" s="12"/>
      <c r="PCM9" s="12"/>
      <c r="PCN9" s="16"/>
      <c r="PCO9" s="14"/>
      <c r="PCQ9" s="15"/>
      <c r="PCR9" s="14"/>
      <c r="PCS9" s="14"/>
      <c r="PCT9" s="14"/>
      <c r="PCU9" s="14"/>
      <c r="PCV9" s="15"/>
      <c r="PCW9" s="17"/>
      <c r="PCX9" s="12"/>
      <c r="PCY9" s="12"/>
      <c r="PCZ9" s="22"/>
      <c r="PDA9" s="16"/>
      <c r="PDB9" s="12"/>
      <c r="PDC9" s="12"/>
      <c r="PDD9" s="16"/>
      <c r="PDE9" s="14"/>
      <c r="PDG9" s="15"/>
      <c r="PDH9" s="14"/>
      <c r="PDI9" s="14"/>
      <c r="PDJ9" s="14"/>
      <c r="PDK9" s="14"/>
      <c r="PDL9" s="15"/>
      <c r="PDM9" s="17"/>
      <c r="PDN9" s="12"/>
      <c r="PDO9" s="12"/>
      <c r="PDP9" s="22"/>
      <c r="PDQ9" s="16"/>
      <c r="PDR9" s="12"/>
      <c r="PDS9" s="12"/>
      <c r="PDT9" s="16"/>
      <c r="PDU9" s="14"/>
      <c r="PDW9" s="15"/>
      <c r="PDX9" s="14"/>
      <c r="PDY9" s="14"/>
      <c r="PDZ9" s="14"/>
      <c r="PEA9" s="14"/>
      <c r="PEB9" s="15"/>
      <c r="PEC9" s="17"/>
      <c r="PED9" s="12"/>
      <c r="PEE9" s="12"/>
      <c r="PEF9" s="22"/>
      <c r="PEG9" s="16"/>
      <c r="PEH9" s="12"/>
      <c r="PEI9" s="12"/>
      <c r="PEJ9" s="16"/>
      <c r="PEK9" s="14"/>
      <c r="PEM9" s="15"/>
      <c r="PEN9" s="14"/>
      <c r="PEO9" s="14"/>
      <c r="PEP9" s="14"/>
      <c r="PEQ9" s="14"/>
      <c r="PER9" s="15"/>
      <c r="PES9" s="17"/>
      <c r="PET9" s="12"/>
      <c r="PEU9" s="12"/>
      <c r="PEV9" s="22"/>
      <c r="PEW9" s="16"/>
      <c r="PEX9" s="12"/>
      <c r="PEY9" s="12"/>
      <c r="PEZ9" s="16"/>
      <c r="PFA9" s="14"/>
      <c r="PFC9" s="15"/>
      <c r="PFD9" s="14"/>
      <c r="PFE9" s="14"/>
      <c r="PFF9" s="14"/>
      <c r="PFG9" s="14"/>
      <c r="PFH9" s="15"/>
      <c r="PFI9" s="17"/>
      <c r="PFJ9" s="12"/>
      <c r="PFK9" s="12"/>
      <c r="PFL9" s="22"/>
      <c r="PFM9" s="16"/>
      <c r="PFN9" s="12"/>
      <c r="PFO9" s="12"/>
      <c r="PFP9" s="16"/>
      <c r="PFQ9" s="14"/>
      <c r="PFS9" s="15"/>
      <c r="PFT9" s="14"/>
      <c r="PFU9" s="14"/>
      <c r="PFV9" s="14"/>
      <c r="PFW9" s="14"/>
      <c r="PFX9" s="15"/>
      <c r="PFY9" s="17"/>
      <c r="PFZ9" s="12"/>
      <c r="PGA9" s="12"/>
      <c r="PGB9" s="22"/>
      <c r="PGC9" s="16"/>
      <c r="PGD9" s="12"/>
      <c r="PGE9" s="12"/>
      <c r="PGF9" s="16"/>
      <c r="PGG9" s="14"/>
      <c r="PGI9" s="15"/>
      <c r="PGJ9" s="14"/>
      <c r="PGK9" s="14"/>
      <c r="PGL9" s="14"/>
      <c r="PGM9" s="14"/>
      <c r="PGN9" s="15"/>
      <c r="PGO9" s="17"/>
      <c r="PGP9" s="12"/>
      <c r="PGQ9" s="12"/>
      <c r="PGR9" s="22"/>
      <c r="PGS9" s="16"/>
      <c r="PGT9" s="12"/>
      <c r="PGU9" s="12"/>
      <c r="PGV9" s="16"/>
      <c r="PGW9" s="14"/>
      <c r="PGY9" s="15"/>
      <c r="PGZ9" s="14"/>
      <c r="PHA9" s="14"/>
      <c r="PHB9" s="14"/>
      <c r="PHC9" s="14"/>
      <c r="PHD9" s="15"/>
      <c r="PHE9" s="17"/>
      <c r="PHF9" s="12"/>
      <c r="PHG9" s="12"/>
      <c r="PHH9" s="22"/>
      <c r="PHI9" s="16"/>
      <c r="PHJ9" s="12"/>
      <c r="PHK9" s="12"/>
      <c r="PHL9" s="16"/>
      <c r="PHM9" s="14"/>
      <c r="PHO9" s="15"/>
      <c r="PHP9" s="14"/>
      <c r="PHQ9" s="14"/>
      <c r="PHR9" s="14"/>
      <c r="PHS9" s="14"/>
      <c r="PHT9" s="15"/>
      <c r="PHU9" s="17"/>
      <c r="PHV9" s="12"/>
      <c r="PHW9" s="12"/>
      <c r="PHX9" s="22"/>
      <c r="PHY9" s="16"/>
      <c r="PHZ9" s="12"/>
      <c r="PIA9" s="12"/>
      <c r="PIB9" s="16"/>
      <c r="PIC9" s="14"/>
      <c r="PIE9" s="15"/>
      <c r="PIF9" s="14"/>
      <c r="PIG9" s="14"/>
      <c r="PIH9" s="14"/>
      <c r="PII9" s="14"/>
      <c r="PIJ9" s="15"/>
      <c r="PIK9" s="17"/>
      <c r="PIL9" s="12"/>
      <c r="PIM9" s="12"/>
      <c r="PIN9" s="22"/>
      <c r="PIO9" s="16"/>
      <c r="PIP9" s="12"/>
      <c r="PIQ9" s="12"/>
      <c r="PIR9" s="16"/>
      <c r="PIS9" s="14"/>
      <c r="PIU9" s="15"/>
      <c r="PIV9" s="14"/>
      <c r="PIW9" s="14"/>
      <c r="PIX9" s="14"/>
      <c r="PIY9" s="14"/>
      <c r="PIZ9" s="15"/>
      <c r="PJA9" s="17"/>
      <c r="PJB9" s="12"/>
      <c r="PJC9" s="12"/>
      <c r="PJD9" s="22"/>
      <c r="PJE9" s="16"/>
      <c r="PJF9" s="12"/>
      <c r="PJG9" s="12"/>
      <c r="PJH9" s="16"/>
      <c r="PJI9" s="14"/>
      <c r="PJK9" s="15"/>
      <c r="PJL9" s="14"/>
      <c r="PJM9" s="14"/>
      <c r="PJN9" s="14"/>
      <c r="PJO9" s="14"/>
      <c r="PJP9" s="15"/>
      <c r="PJQ9" s="17"/>
      <c r="PJR9" s="12"/>
      <c r="PJS9" s="12"/>
      <c r="PJT9" s="22"/>
      <c r="PJU9" s="16"/>
      <c r="PJV9" s="12"/>
      <c r="PJW9" s="12"/>
      <c r="PJX9" s="16"/>
      <c r="PJY9" s="14"/>
      <c r="PKA9" s="15"/>
      <c r="PKB9" s="14"/>
      <c r="PKC9" s="14"/>
      <c r="PKD9" s="14"/>
      <c r="PKE9" s="14"/>
      <c r="PKF9" s="15"/>
      <c r="PKG9" s="17"/>
      <c r="PKH9" s="12"/>
      <c r="PKI9" s="12"/>
      <c r="PKJ9" s="22"/>
      <c r="PKK9" s="16"/>
      <c r="PKL9" s="12"/>
      <c r="PKM9" s="12"/>
      <c r="PKN9" s="16"/>
      <c r="PKO9" s="14"/>
      <c r="PKQ9" s="15"/>
      <c r="PKR9" s="14"/>
      <c r="PKS9" s="14"/>
      <c r="PKT9" s="14"/>
      <c r="PKU9" s="14"/>
      <c r="PKV9" s="15"/>
      <c r="PKW9" s="17"/>
      <c r="PKX9" s="12"/>
      <c r="PKY9" s="12"/>
      <c r="PKZ9" s="22"/>
      <c r="PLA9" s="16"/>
      <c r="PLB9" s="12"/>
      <c r="PLC9" s="12"/>
      <c r="PLD9" s="16"/>
      <c r="PLE9" s="14"/>
      <c r="PLG9" s="15"/>
      <c r="PLH9" s="14"/>
      <c r="PLI9" s="14"/>
      <c r="PLJ9" s="14"/>
      <c r="PLK9" s="14"/>
      <c r="PLL9" s="15"/>
      <c r="PLM9" s="17"/>
      <c r="PLN9" s="12"/>
      <c r="PLO9" s="12"/>
      <c r="PLP9" s="22"/>
      <c r="PLQ9" s="16"/>
      <c r="PLR9" s="12"/>
      <c r="PLS9" s="12"/>
      <c r="PLT9" s="16"/>
      <c r="PLU9" s="14"/>
      <c r="PLW9" s="15"/>
      <c r="PLX9" s="14"/>
      <c r="PLY9" s="14"/>
      <c r="PLZ9" s="14"/>
      <c r="PMA9" s="14"/>
      <c r="PMB9" s="15"/>
      <c r="PMC9" s="17"/>
      <c r="PMD9" s="12"/>
      <c r="PME9" s="12"/>
      <c r="PMF9" s="22"/>
      <c r="PMG9" s="16"/>
      <c r="PMH9" s="12"/>
      <c r="PMI9" s="12"/>
      <c r="PMJ9" s="16"/>
      <c r="PMK9" s="14"/>
      <c r="PMM9" s="15"/>
      <c r="PMN9" s="14"/>
      <c r="PMO9" s="14"/>
      <c r="PMP9" s="14"/>
      <c r="PMQ9" s="14"/>
      <c r="PMR9" s="15"/>
      <c r="PMS9" s="17"/>
      <c r="PMT9" s="12"/>
      <c r="PMU9" s="12"/>
      <c r="PMV9" s="22"/>
      <c r="PMW9" s="16"/>
      <c r="PMX9" s="12"/>
      <c r="PMY9" s="12"/>
      <c r="PMZ9" s="16"/>
      <c r="PNA9" s="14"/>
      <c r="PNC9" s="15"/>
      <c r="PND9" s="14"/>
      <c r="PNE9" s="14"/>
      <c r="PNF9" s="14"/>
      <c r="PNG9" s="14"/>
      <c r="PNH9" s="15"/>
      <c r="PNI9" s="17"/>
      <c r="PNJ9" s="12"/>
      <c r="PNK9" s="12"/>
      <c r="PNL9" s="22"/>
      <c r="PNM9" s="16"/>
      <c r="PNN9" s="12"/>
      <c r="PNO9" s="12"/>
      <c r="PNP9" s="16"/>
      <c r="PNQ9" s="14"/>
      <c r="PNS9" s="15"/>
      <c r="PNT9" s="14"/>
      <c r="PNU9" s="14"/>
      <c r="PNV9" s="14"/>
      <c r="PNW9" s="14"/>
      <c r="PNX9" s="15"/>
      <c r="PNY9" s="17"/>
      <c r="PNZ9" s="12"/>
      <c r="POA9" s="12"/>
      <c r="POB9" s="22"/>
      <c r="POC9" s="16"/>
      <c r="POD9" s="12"/>
      <c r="POE9" s="12"/>
      <c r="POF9" s="16"/>
      <c r="POG9" s="14"/>
      <c r="POI9" s="15"/>
      <c r="POJ9" s="14"/>
      <c r="POK9" s="14"/>
      <c r="POL9" s="14"/>
      <c r="POM9" s="14"/>
      <c r="PON9" s="15"/>
      <c r="POO9" s="17"/>
      <c r="POP9" s="12"/>
      <c r="POQ9" s="12"/>
      <c r="POR9" s="22"/>
      <c r="POS9" s="16"/>
      <c r="POT9" s="12"/>
      <c r="POU9" s="12"/>
      <c r="POV9" s="16"/>
      <c r="POW9" s="14"/>
      <c r="POY9" s="15"/>
      <c r="POZ9" s="14"/>
      <c r="PPA9" s="14"/>
      <c r="PPB9" s="14"/>
      <c r="PPC9" s="14"/>
      <c r="PPD9" s="15"/>
      <c r="PPE9" s="17"/>
      <c r="PPF9" s="12"/>
      <c r="PPG9" s="12"/>
      <c r="PPH9" s="22"/>
      <c r="PPI9" s="16"/>
      <c r="PPJ9" s="12"/>
      <c r="PPK9" s="12"/>
      <c r="PPL9" s="16"/>
      <c r="PPM9" s="14"/>
      <c r="PPO9" s="15"/>
      <c r="PPP9" s="14"/>
      <c r="PPQ9" s="14"/>
      <c r="PPR9" s="14"/>
      <c r="PPS9" s="14"/>
      <c r="PPT9" s="15"/>
      <c r="PPU9" s="17"/>
      <c r="PPV9" s="12"/>
      <c r="PPW9" s="12"/>
      <c r="PPX9" s="22"/>
      <c r="PPY9" s="16"/>
      <c r="PPZ9" s="12"/>
      <c r="PQA9" s="12"/>
      <c r="PQB9" s="16"/>
      <c r="PQC9" s="14"/>
      <c r="PQE9" s="15"/>
      <c r="PQF9" s="14"/>
      <c r="PQG9" s="14"/>
      <c r="PQH9" s="14"/>
      <c r="PQI9" s="14"/>
      <c r="PQJ9" s="15"/>
      <c r="PQK9" s="17"/>
      <c r="PQL9" s="12"/>
      <c r="PQM9" s="12"/>
      <c r="PQN9" s="22"/>
      <c r="PQO9" s="16"/>
      <c r="PQP9" s="12"/>
      <c r="PQQ9" s="12"/>
      <c r="PQR9" s="16"/>
      <c r="PQS9" s="14"/>
      <c r="PQU9" s="15"/>
      <c r="PQV9" s="14"/>
      <c r="PQW9" s="14"/>
      <c r="PQX9" s="14"/>
      <c r="PQY9" s="14"/>
      <c r="PQZ9" s="15"/>
      <c r="PRA9" s="17"/>
      <c r="PRB9" s="12"/>
      <c r="PRC9" s="12"/>
      <c r="PRD9" s="22"/>
      <c r="PRE9" s="16"/>
      <c r="PRF9" s="12"/>
      <c r="PRG9" s="12"/>
      <c r="PRH9" s="16"/>
      <c r="PRI9" s="14"/>
      <c r="PRK9" s="15"/>
      <c r="PRL9" s="14"/>
      <c r="PRM9" s="14"/>
      <c r="PRN9" s="14"/>
      <c r="PRO9" s="14"/>
      <c r="PRP9" s="15"/>
      <c r="PRQ9" s="17"/>
      <c r="PRR9" s="12"/>
      <c r="PRS9" s="12"/>
      <c r="PRT9" s="22"/>
      <c r="PRU9" s="16"/>
      <c r="PRV9" s="12"/>
      <c r="PRW9" s="12"/>
      <c r="PRX9" s="16"/>
      <c r="PRY9" s="14"/>
      <c r="PSA9" s="15"/>
      <c r="PSB9" s="14"/>
      <c r="PSC9" s="14"/>
      <c r="PSD9" s="14"/>
      <c r="PSE9" s="14"/>
      <c r="PSF9" s="15"/>
      <c r="PSG9" s="17"/>
      <c r="PSH9" s="12"/>
      <c r="PSI9" s="12"/>
      <c r="PSJ9" s="22"/>
      <c r="PSK9" s="16"/>
      <c r="PSL9" s="12"/>
      <c r="PSM9" s="12"/>
      <c r="PSN9" s="16"/>
      <c r="PSO9" s="14"/>
      <c r="PSQ9" s="15"/>
      <c r="PSR9" s="14"/>
      <c r="PSS9" s="14"/>
      <c r="PST9" s="14"/>
      <c r="PSU9" s="14"/>
      <c r="PSV9" s="15"/>
      <c r="PSW9" s="17"/>
      <c r="PSX9" s="12"/>
      <c r="PSY9" s="12"/>
      <c r="PSZ9" s="22"/>
      <c r="PTA9" s="16"/>
      <c r="PTB9" s="12"/>
      <c r="PTC9" s="12"/>
      <c r="PTD9" s="16"/>
      <c r="PTE9" s="14"/>
      <c r="PTG9" s="15"/>
      <c r="PTH9" s="14"/>
      <c r="PTI9" s="14"/>
      <c r="PTJ9" s="14"/>
      <c r="PTK9" s="14"/>
      <c r="PTL9" s="15"/>
      <c r="PTM9" s="17"/>
      <c r="PTN9" s="12"/>
      <c r="PTO9" s="12"/>
      <c r="PTP9" s="22"/>
      <c r="PTQ9" s="16"/>
      <c r="PTR9" s="12"/>
      <c r="PTS9" s="12"/>
      <c r="PTT9" s="16"/>
      <c r="PTU9" s="14"/>
      <c r="PTW9" s="15"/>
      <c r="PTX9" s="14"/>
      <c r="PTY9" s="14"/>
      <c r="PTZ9" s="14"/>
      <c r="PUA9" s="14"/>
      <c r="PUB9" s="15"/>
      <c r="PUC9" s="17"/>
      <c r="PUD9" s="12"/>
      <c r="PUE9" s="12"/>
      <c r="PUF9" s="22"/>
      <c r="PUG9" s="16"/>
      <c r="PUH9" s="12"/>
      <c r="PUI9" s="12"/>
      <c r="PUJ9" s="16"/>
      <c r="PUK9" s="14"/>
      <c r="PUM9" s="15"/>
      <c r="PUN9" s="14"/>
      <c r="PUO9" s="14"/>
      <c r="PUP9" s="14"/>
      <c r="PUQ9" s="14"/>
      <c r="PUR9" s="15"/>
      <c r="PUS9" s="17"/>
      <c r="PUT9" s="12"/>
      <c r="PUU9" s="12"/>
      <c r="PUV9" s="22"/>
      <c r="PUW9" s="16"/>
      <c r="PUX9" s="12"/>
      <c r="PUY9" s="12"/>
      <c r="PUZ9" s="16"/>
      <c r="PVA9" s="14"/>
      <c r="PVC9" s="15"/>
      <c r="PVD9" s="14"/>
      <c r="PVE9" s="14"/>
      <c r="PVF9" s="14"/>
      <c r="PVG9" s="14"/>
      <c r="PVH9" s="15"/>
      <c r="PVI9" s="17"/>
      <c r="PVJ9" s="12"/>
      <c r="PVK9" s="12"/>
      <c r="PVL9" s="22"/>
      <c r="PVM9" s="16"/>
      <c r="PVN9" s="12"/>
      <c r="PVO9" s="12"/>
      <c r="PVP9" s="16"/>
      <c r="PVQ9" s="14"/>
      <c r="PVS9" s="15"/>
      <c r="PVT9" s="14"/>
      <c r="PVU9" s="14"/>
      <c r="PVV9" s="14"/>
      <c r="PVW9" s="14"/>
      <c r="PVX9" s="15"/>
      <c r="PVY9" s="17"/>
      <c r="PVZ9" s="12"/>
      <c r="PWA9" s="12"/>
      <c r="PWB9" s="22"/>
      <c r="PWC9" s="16"/>
      <c r="PWD9" s="12"/>
      <c r="PWE9" s="12"/>
      <c r="PWF9" s="16"/>
      <c r="PWG9" s="14"/>
      <c r="PWI9" s="15"/>
      <c r="PWJ9" s="14"/>
      <c r="PWK9" s="14"/>
      <c r="PWL9" s="14"/>
      <c r="PWM9" s="14"/>
      <c r="PWN9" s="15"/>
      <c r="PWO9" s="17"/>
      <c r="PWP9" s="12"/>
      <c r="PWQ9" s="12"/>
      <c r="PWR9" s="22"/>
      <c r="PWS9" s="16"/>
      <c r="PWT9" s="12"/>
      <c r="PWU9" s="12"/>
      <c r="PWV9" s="16"/>
      <c r="PWW9" s="14"/>
      <c r="PWY9" s="15"/>
      <c r="PWZ9" s="14"/>
      <c r="PXA9" s="14"/>
      <c r="PXB9" s="14"/>
      <c r="PXC9" s="14"/>
      <c r="PXD9" s="15"/>
      <c r="PXE9" s="17"/>
      <c r="PXF9" s="12"/>
      <c r="PXG9" s="12"/>
      <c r="PXH9" s="22"/>
      <c r="PXI9" s="16"/>
      <c r="PXJ9" s="12"/>
      <c r="PXK9" s="12"/>
      <c r="PXL9" s="16"/>
      <c r="PXM9" s="14"/>
      <c r="PXO9" s="15"/>
      <c r="PXP9" s="14"/>
      <c r="PXQ9" s="14"/>
      <c r="PXR9" s="14"/>
      <c r="PXS9" s="14"/>
      <c r="PXT9" s="15"/>
      <c r="PXU9" s="17"/>
      <c r="PXV9" s="12"/>
      <c r="PXW9" s="12"/>
      <c r="PXX9" s="22"/>
      <c r="PXY9" s="16"/>
      <c r="PXZ9" s="12"/>
      <c r="PYA9" s="12"/>
      <c r="PYB9" s="16"/>
      <c r="PYC9" s="14"/>
      <c r="PYE9" s="15"/>
      <c r="PYF9" s="14"/>
      <c r="PYG9" s="14"/>
      <c r="PYH9" s="14"/>
      <c r="PYI9" s="14"/>
      <c r="PYJ9" s="15"/>
      <c r="PYK9" s="17"/>
      <c r="PYL9" s="12"/>
      <c r="PYM9" s="12"/>
      <c r="PYN9" s="22"/>
      <c r="PYO9" s="16"/>
      <c r="PYP9" s="12"/>
      <c r="PYQ9" s="12"/>
      <c r="PYR9" s="16"/>
      <c r="PYS9" s="14"/>
      <c r="PYU9" s="15"/>
      <c r="PYV9" s="14"/>
      <c r="PYW9" s="14"/>
      <c r="PYX9" s="14"/>
      <c r="PYY9" s="14"/>
      <c r="PYZ9" s="15"/>
      <c r="PZA9" s="17"/>
      <c r="PZB9" s="12"/>
      <c r="PZC9" s="12"/>
      <c r="PZD9" s="22"/>
      <c r="PZE9" s="16"/>
      <c r="PZF9" s="12"/>
      <c r="PZG9" s="12"/>
      <c r="PZH9" s="16"/>
      <c r="PZI9" s="14"/>
      <c r="PZK9" s="15"/>
      <c r="PZL9" s="14"/>
      <c r="PZM9" s="14"/>
      <c r="PZN9" s="14"/>
      <c r="PZO9" s="14"/>
      <c r="PZP9" s="15"/>
      <c r="PZQ9" s="17"/>
      <c r="PZR9" s="12"/>
      <c r="PZS9" s="12"/>
      <c r="PZT9" s="22"/>
      <c r="PZU9" s="16"/>
      <c r="PZV9" s="12"/>
      <c r="PZW9" s="12"/>
      <c r="PZX9" s="16"/>
      <c r="PZY9" s="14"/>
      <c r="QAA9" s="15"/>
      <c r="QAB9" s="14"/>
      <c r="QAC9" s="14"/>
      <c r="QAD9" s="14"/>
      <c r="QAE9" s="14"/>
      <c r="QAF9" s="15"/>
      <c r="QAG9" s="17"/>
      <c r="QAH9" s="12"/>
      <c r="QAI9" s="12"/>
      <c r="QAJ9" s="22"/>
      <c r="QAK9" s="16"/>
      <c r="QAL9" s="12"/>
      <c r="QAM9" s="12"/>
      <c r="QAN9" s="16"/>
      <c r="QAO9" s="14"/>
      <c r="QAQ9" s="15"/>
      <c r="QAR9" s="14"/>
      <c r="QAS9" s="14"/>
      <c r="QAT9" s="14"/>
      <c r="QAU9" s="14"/>
      <c r="QAV9" s="15"/>
      <c r="QAW9" s="17"/>
      <c r="QAX9" s="12"/>
      <c r="QAY9" s="12"/>
      <c r="QAZ9" s="22"/>
      <c r="QBA9" s="16"/>
      <c r="QBB9" s="12"/>
      <c r="QBC9" s="12"/>
      <c r="QBD9" s="16"/>
      <c r="QBE9" s="14"/>
      <c r="QBG9" s="15"/>
      <c r="QBH9" s="14"/>
      <c r="QBI9" s="14"/>
      <c r="QBJ9" s="14"/>
      <c r="QBK9" s="14"/>
      <c r="QBL9" s="15"/>
      <c r="QBM9" s="17"/>
      <c r="QBN9" s="12"/>
      <c r="QBO9" s="12"/>
      <c r="QBP9" s="22"/>
      <c r="QBQ9" s="16"/>
      <c r="QBR9" s="12"/>
      <c r="QBS9" s="12"/>
      <c r="QBT9" s="16"/>
      <c r="QBU9" s="14"/>
      <c r="QBW9" s="15"/>
      <c r="QBX9" s="14"/>
      <c r="QBY9" s="14"/>
      <c r="QBZ9" s="14"/>
      <c r="QCA9" s="14"/>
      <c r="QCB9" s="15"/>
      <c r="QCC9" s="17"/>
      <c r="QCD9" s="12"/>
      <c r="QCE9" s="12"/>
      <c r="QCF9" s="22"/>
      <c r="QCG9" s="16"/>
      <c r="QCH9" s="12"/>
      <c r="QCI9" s="12"/>
      <c r="QCJ9" s="16"/>
      <c r="QCK9" s="14"/>
      <c r="QCM9" s="15"/>
      <c r="QCN9" s="14"/>
      <c r="QCO9" s="14"/>
      <c r="QCP9" s="14"/>
      <c r="QCQ9" s="14"/>
      <c r="QCR9" s="15"/>
      <c r="QCS9" s="17"/>
      <c r="QCT9" s="12"/>
      <c r="QCU9" s="12"/>
      <c r="QCV9" s="22"/>
      <c r="QCW9" s="16"/>
      <c r="QCX9" s="12"/>
      <c r="QCY9" s="12"/>
      <c r="QCZ9" s="16"/>
      <c r="QDA9" s="14"/>
      <c r="QDC9" s="15"/>
      <c r="QDD9" s="14"/>
      <c r="QDE9" s="14"/>
      <c r="QDF9" s="14"/>
      <c r="QDG9" s="14"/>
      <c r="QDH9" s="15"/>
      <c r="QDI9" s="17"/>
      <c r="QDJ9" s="12"/>
      <c r="QDK9" s="12"/>
      <c r="QDL9" s="22"/>
      <c r="QDM9" s="16"/>
      <c r="QDN9" s="12"/>
      <c r="QDO9" s="12"/>
      <c r="QDP9" s="16"/>
      <c r="QDQ9" s="14"/>
      <c r="QDS9" s="15"/>
      <c r="QDT9" s="14"/>
      <c r="QDU9" s="14"/>
      <c r="QDV9" s="14"/>
      <c r="QDW9" s="14"/>
      <c r="QDX9" s="15"/>
      <c r="QDY9" s="17"/>
      <c r="QDZ9" s="12"/>
      <c r="QEA9" s="12"/>
      <c r="QEB9" s="22"/>
      <c r="QEC9" s="16"/>
      <c r="QED9" s="12"/>
      <c r="QEE9" s="12"/>
      <c r="QEF9" s="16"/>
      <c r="QEG9" s="14"/>
      <c r="QEI9" s="15"/>
      <c r="QEJ9" s="14"/>
      <c r="QEK9" s="14"/>
      <c r="QEL9" s="14"/>
      <c r="QEM9" s="14"/>
      <c r="QEN9" s="15"/>
      <c r="QEO9" s="17"/>
      <c r="QEP9" s="12"/>
      <c r="QEQ9" s="12"/>
      <c r="QER9" s="22"/>
      <c r="QES9" s="16"/>
      <c r="QET9" s="12"/>
      <c r="QEU9" s="12"/>
      <c r="QEV9" s="16"/>
      <c r="QEW9" s="14"/>
      <c r="QEY9" s="15"/>
      <c r="QEZ9" s="14"/>
      <c r="QFA9" s="14"/>
      <c r="QFB9" s="14"/>
      <c r="QFC9" s="14"/>
      <c r="QFD9" s="15"/>
      <c r="QFE9" s="17"/>
      <c r="QFF9" s="12"/>
      <c r="QFG9" s="12"/>
      <c r="QFH9" s="22"/>
      <c r="QFI9" s="16"/>
      <c r="QFJ9" s="12"/>
      <c r="QFK9" s="12"/>
      <c r="QFL9" s="16"/>
      <c r="QFM9" s="14"/>
      <c r="QFO9" s="15"/>
      <c r="QFP9" s="14"/>
      <c r="QFQ9" s="14"/>
      <c r="QFR9" s="14"/>
      <c r="QFS9" s="14"/>
      <c r="QFT9" s="15"/>
      <c r="QFU9" s="17"/>
      <c r="QFV9" s="12"/>
      <c r="QFW9" s="12"/>
      <c r="QFX9" s="22"/>
      <c r="QFY9" s="16"/>
      <c r="QFZ9" s="12"/>
      <c r="QGA9" s="12"/>
      <c r="QGB9" s="16"/>
      <c r="QGC9" s="14"/>
      <c r="QGE9" s="15"/>
      <c r="QGF9" s="14"/>
      <c r="QGG9" s="14"/>
      <c r="QGH9" s="14"/>
      <c r="QGI9" s="14"/>
      <c r="QGJ9" s="15"/>
      <c r="QGK9" s="17"/>
      <c r="QGL9" s="12"/>
      <c r="QGM9" s="12"/>
      <c r="QGN9" s="22"/>
      <c r="QGO9" s="16"/>
      <c r="QGP9" s="12"/>
      <c r="QGQ9" s="12"/>
      <c r="QGR9" s="16"/>
      <c r="QGS9" s="14"/>
      <c r="QGU9" s="15"/>
      <c r="QGV9" s="14"/>
      <c r="QGW9" s="14"/>
      <c r="QGX9" s="14"/>
      <c r="QGY9" s="14"/>
      <c r="QGZ9" s="15"/>
      <c r="QHA9" s="17"/>
      <c r="QHB9" s="12"/>
      <c r="QHC9" s="12"/>
      <c r="QHD9" s="22"/>
      <c r="QHE9" s="16"/>
      <c r="QHF9" s="12"/>
      <c r="QHG9" s="12"/>
      <c r="QHH9" s="16"/>
      <c r="QHI9" s="14"/>
      <c r="QHK9" s="15"/>
      <c r="QHL9" s="14"/>
      <c r="QHM9" s="14"/>
      <c r="QHN9" s="14"/>
      <c r="QHO9" s="14"/>
      <c r="QHP9" s="15"/>
      <c r="QHQ9" s="17"/>
      <c r="QHR9" s="12"/>
      <c r="QHS9" s="12"/>
      <c r="QHT9" s="22"/>
      <c r="QHU9" s="16"/>
      <c r="QHV9" s="12"/>
      <c r="QHW9" s="12"/>
      <c r="QHX9" s="16"/>
      <c r="QHY9" s="14"/>
      <c r="QIA9" s="15"/>
      <c r="QIB9" s="14"/>
      <c r="QIC9" s="14"/>
      <c r="QID9" s="14"/>
      <c r="QIE9" s="14"/>
      <c r="QIF9" s="15"/>
      <c r="QIG9" s="17"/>
      <c r="QIH9" s="12"/>
      <c r="QII9" s="12"/>
      <c r="QIJ9" s="22"/>
      <c r="QIK9" s="16"/>
      <c r="QIL9" s="12"/>
      <c r="QIM9" s="12"/>
      <c r="QIN9" s="16"/>
      <c r="QIO9" s="14"/>
      <c r="QIQ9" s="15"/>
      <c r="QIR9" s="14"/>
      <c r="QIS9" s="14"/>
      <c r="QIT9" s="14"/>
      <c r="QIU9" s="14"/>
      <c r="QIV9" s="15"/>
      <c r="QIW9" s="17"/>
      <c r="QIX9" s="12"/>
      <c r="QIY9" s="12"/>
      <c r="QIZ9" s="22"/>
      <c r="QJA9" s="16"/>
      <c r="QJB9" s="12"/>
      <c r="QJC9" s="12"/>
      <c r="QJD9" s="16"/>
      <c r="QJE9" s="14"/>
      <c r="QJG9" s="15"/>
      <c r="QJH9" s="14"/>
      <c r="QJI9" s="14"/>
      <c r="QJJ9" s="14"/>
      <c r="QJK9" s="14"/>
      <c r="QJL9" s="15"/>
      <c r="QJM9" s="17"/>
      <c r="QJN9" s="12"/>
      <c r="QJO9" s="12"/>
      <c r="QJP9" s="22"/>
      <c r="QJQ9" s="16"/>
      <c r="QJR9" s="12"/>
      <c r="QJS9" s="12"/>
      <c r="QJT9" s="16"/>
      <c r="QJU9" s="14"/>
      <c r="QJW9" s="15"/>
      <c r="QJX9" s="14"/>
      <c r="QJY9" s="14"/>
      <c r="QJZ9" s="14"/>
      <c r="QKA9" s="14"/>
      <c r="QKB9" s="15"/>
      <c r="QKC9" s="17"/>
      <c r="QKD9" s="12"/>
      <c r="QKE9" s="12"/>
      <c r="QKF9" s="22"/>
      <c r="QKG9" s="16"/>
      <c r="QKH9" s="12"/>
      <c r="QKI9" s="12"/>
      <c r="QKJ9" s="16"/>
      <c r="QKK9" s="14"/>
      <c r="QKM9" s="15"/>
      <c r="QKN9" s="14"/>
      <c r="QKO9" s="14"/>
      <c r="QKP9" s="14"/>
      <c r="QKQ9" s="14"/>
      <c r="QKR9" s="15"/>
      <c r="QKS9" s="17"/>
      <c r="QKT9" s="12"/>
      <c r="QKU9" s="12"/>
      <c r="QKV9" s="22"/>
      <c r="QKW9" s="16"/>
      <c r="QKX9" s="12"/>
      <c r="QKY9" s="12"/>
      <c r="QKZ9" s="16"/>
      <c r="QLA9" s="14"/>
      <c r="QLC9" s="15"/>
      <c r="QLD9" s="14"/>
      <c r="QLE9" s="14"/>
      <c r="QLF9" s="14"/>
      <c r="QLG9" s="14"/>
      <c r="QLH9" s="15"/>
      <c r="QLI9" s="17"/>
      <c r="QLJ9" s="12"/>
      <c r="QLK9" s="12"/>
      <c r="QLL9" s="22"/>
      <c r="QLM9" s="16"/>
      <c r="QLN9" s="12"/>
      <c r="QLO9" s="12"/>
      <c r="QLP9" s="16"/>
      <c r="QLQ9" s="14"/>
      <c r="QLS9" s="15"/>
      <c r="QLT9" s="14"/>
      <c r="QLU9" s="14"/>
      <c r="QLV9" s="14"/>
      <c r="QLW9" s="14"/>
      <c r="QLX9" s="15"/>
      <c r="QLY9" s="17"/>
      <c r="QLZ9" s="12"/>
      <c r="QMA9" s="12"/>
      <c r="QMB9" s="22"/>
      <c r="QMC9" s="16"/>
      <c r="QMD9" s="12"/>
      <c r="QME9" s="12"/>
      <c r="QMF9" s="16"/>
      <c r="QMG9" s="14"/>
      <c r="QMI9" s="15"/>
      <c r="QMJ9" s="14"/>
      <c r="QMK9" s="14"/>
      <c r="QML9" s="14"/>
      <c r="QMM9" s="14"/>
      <c r="QMN9" s="15"/>
      <c r="QMO9" s="17"/>
      <c r="QMP9" s="12"/>
      <c r="QMQ9" s="12"/>
      <c r="QMR9" s="22"/>
      <c r="QMS9" s="16"/>
      <c r="QMT9" s="12"/>
      <c r="QMU9" s="12"/>
      <c r="QMV9" s="16"/>
      <c r="QMW9" s="14"/>
      <c r="QMY9" s="15"/>
      <c r="QMZ9" s="14"/>
      <c r="QNA9" s="14"/>
      <c r="QNB9" s="14"/>
      <c r="QNC9" s="14"/>
      <c r="QND9" s="15"/>
      <c r="QNE9" s="17"/>
      <c r="QNF9" s="12"/>
      <c r="QNG9" s="12"/>
      <c r="QNH9" s="22"/>
      <c r="QNI9" s="16"/>
      <c r="QNJ9" s="12"/>
      <c r="QNK9" s="12"/>
      <c r="QNL9" s="16"/>
      <c r="QNM9" s="14"/>
      <c r="QNO9" s="15"/>
      <c r="QNP9" s="14"/>
      <c r="QNQ9" s="14"/>
      <c r="QNR9" s="14"/>
      <c r="QNS9" s="14"/>
      <c r="QNT9" s="15"/>
      <c r="QNU9" s="17"/>
      <c r="QNV9" s="12"/>
      <c r="QNW9" s="12"/>
      <c r="QNX9" s="22"/>
      <c r="QNY9" s="16"/>
      <c r="QNZ9" s="12"/>
      <c r="QOA9" s="12"/>
      <c r="QOB9" s="16"/>
      <c r="QOC9" s="14"/>
      <c r="QOE9" s="15"/>
      <c r="QOF9" s="14"/>
      <c r="QOG9" s="14"/>
      <c r="QOH9" s="14"/>
      <c r="QOI9" s="14"/>
      <c r="QOJ9" s="15"/>
      <c r="QOK9" s="17"/>
      <c r="QOL9" s="12"/>
      <c r="QOM9" s="12"/>
      <c r="QON9" s="22"/>
      <c r="QOO9" s="16"/>
      <c r="QOP9" s="12"/>
      <c r="QOQ9" s="12"/>
      <c r="QOR9" s="16"/>
      <c r="QOS9" s="14"/>
      <c r="QOU9" s="15"/>
      <c r="QOV9" s="14"/>
      <c r="QOW9" s="14"/>
      <c r="QOX9" s="14"/>
      <c r="QOY9" s="14"/>
      <c r="QOZ9" s="15"/>
      <c r="QPA9" s="17"/>
      <c r="QPB9" s="12"/>
      <c r="QPC9" s="12"/>
      <c r="QPD9" s="22"/>
      <c r="QPE9" s="16"/>
      <c r="QPF9" s="12"/>
      <c r="QPG9" s="12"/>
      <c r="QPH9" s="16"/>
      <c r="QPI9" s="14"/>
      <c r="QPK9" s="15"/>
      <c r="QPL9" s="14"/>
      <c r="QPM9" s="14"/>
      <c r="QPN9" s="14"/>
      <c r="QPO9" s="14"/>
      <c r="QPP9" s="15"/>
      <c r="QPQ9" s="17"/>
      <c r="QPR9" s="12"/>
      <c r="QPS9" s="12"/>
      <c r="QPT9" s="22"/>
      <c r="QPU9" s="16"/>
      <c r="QPV9" s="12"/>
      <c r="QPW9" s="12"/>
      <c r="QPX9" s="16"/>
      <c r="QPY9" s="14"/>
      <c r="QQA9" s="15"/>
      <c r="QQB9" s="14"/>
      <c r="QQC9" s="14"/>
      <c r="QQD9" s="14"/>
      <c r="QQE9" s="14"/>
      <c r="QQF9" s="15"/>
      <c r="QQG9" s="17"/>
      <c r="QQH9" s="12"/>
      <c r="QQI9" s="12"/>
      <c r="QQJ9" s="22"/>
      <c r="QQK9" s="16"/>
      <c r="QQL9" s="12"/>
      <c r="QQM9" s="12"/>
      <c r="QQN9" s="16"/>
      <c r="QQO9" s="14"/>
      <c r="QQQ9" s="15"/>
      <c r="QQR9" s="14"/>
      <c r="QQS9" s="14"/>
      <c r="QQT9" s="14"/>
      <c r="QQU9" s="14"/>
      <c r="QQV9" s="15"/>
      <c r="QQW9" s="17"/>
      <c r="QQX9" s="12"/>
      <c r="QQY9" s="12"/>
      <c r="QQZ9" s="22"/>
      <c r="QRA9" s="16"/>
      <c r="QRB9" s="12"/>
      <c r="QRC9" s="12"/>
      <c r="QRD9" s="16"/>
      <c r="QRE9" s="14"/>
      <c r="QRG9" s="15"/>
      <c r="QRH9" s="14"/>
      <c r="QRI9" s="14"/>
      <c r="QRJ9" s="14"/>
      <c r="QRK9" s="14"/>
      <c r="QRL9" s="15"/>
      <c r="QRM9" s="17"/>
      <c r="QRN9" s="12"/>
      <c r="QRO9" s="12"/>
      <c r="QRP9" s="22"/>
      <c r="QRQ9" s="16"/>
      <c r="QRR9" s="12"/>
      <c r="QRS9" s="12"/>
      <c r="QRT9" s="16"/>
      <c r="QRU9" s="14"/>
      <c r="QRW9" s="15"/>
      <c r="QRX9" s="14"/>
      <c r="QRY9" s="14"/>
      <c r="QRZ9" s="14"/>
      <c r="QSA9" s="14"/>
      <c r="QSB9" s="15"/>
      <c r="QSC9" s="17"/>
      <c r="QSD9" s="12"/>
      <c r="QSE9" s="12"/>
      <c r="QSF9" s="22"/>
      <c r="QSG9" s="16"/>
      <c r="QSH9" s="12"/>
      <c r="QSI9" s="12"/>
      <c r="QSJ9" s="16"/>
      <c r="QSK9" s="14"/>
      <c r="QSM9" s="15"/>
      <c r="QSN9" s="14"/>
      <c r="QSO9" s="14"/>
      <c r="QSP9" s="14"/>
      <c r="QSQ9" s="14"/>
      <c r="QSR9" s="15"/>
      <c r="QSS9" s="17"/>
      <c r="QST9" s="12"/>
      <c r="QSU9" s="12"/>
      <c r="QSV9" s="22"/>
      <c r="QSW9" s="16"/>
      <c r="QSX9" s="12"/>
      <c r="QSY9" s="12"/>
      <c r="QSZ9" s="16"/>
      <c r="QTA9" s="14"/>
      <c r="QTC9" s="15"/>
      <c r="QTD9" s="14"/>
      <c r="QTE9" s="14"/>
      <c r="QTF9" s="14"/>
      <c r="QTG9" s="14"/>
      <c r="QTH9" s="15"/>
      <c r="QTI9" s="17"/>
      <c r="QTJ9" s="12"/>
      <c r="QTK9" s="12"/>
      <c r="QTL9" s="22"/>
      <c r="QTM9" s="16"/>
      <c r="QTN9" s="12"/>
      <c r="QTO9" s="12"/>
      <c r="QTP9" s="16"/>
      <c r="QTQ9" s="14"/>
      <c r="QTS9" s="15"/>
      <c r="QTT9" s="14"/>
      <c r="QTU9" s="14"/>
      <c r="QTV9" s="14"/>
      <c r="QTW9" s="14"/>
      <c r="QTX9" s="15"/>
      <c r="QTY9" s="17"/>
      <c r="QTZ9" s="12"/>
      <c r="QUA9" s="12"/>
      <c r="QUB9" s="22"/>
      <c r="QUC9" s="16"/>
      <c r="QUD9" s="12"/>
      <c r="QUE9" s="12"/>
      <c r="QUF9" s="16"/>
      <c r="QUG9" s="14"/>
      <c r="QUI9" s="15"/>
      <c r="QUJ9" s="14"/>
      <c r="QUK9" s="14"/>
      <c r="QUL9" s="14"/>
      <c r="QUM9" s="14"/>
      <c r="QUN9" s="15"/>
      <c r="QUO9" s="17"/>
      <c r="QUP9" s="12"/>
      <c r="QUQ9" s="12"/>
      <c r="QUR9" s="22"/>
      <c r="QUS9" s="16"/>
      <c r="QUT9" s="12"/>
      <c r="QUU9" s="12"/>
      <c r="QUV9" s="16"/>
      <c r="QUW9" s="14"/>
      <c r="QUY9" s="15"/>
      <c r="QUZ9" s="14"/>
      <c r="QVA9" s="14"/>
      <c r="QVB9" s="14"/>
      <c r="QVC9" s="14"/>
      <c r="QVD9" s="15"/>
      <c r="QVE9" s="17"/>
      <c r="QVF9" s="12"/>
      <c r="QVG9" s="12"/>
      <c r="QVH9" s="22"/>
      <c r="QVI9" s="16"/>
      <c r="QVJ9" s="12"/>
      <c r="QVK9" s="12"/>
      <c r="QVL9" s="16"/>
      <c r="QVM9" s="14"/>
      <c r="QVO9" s="15"/>
      <c r="QVP9" s="14"/>
      <c r="QVQ9" s="14"/>
      <c r="QVR9" s="14"/>
      <c r="QVS9" s="14"/>
      <c r="QVT9" s="15"/>
      <c r="QVU9" s="17"/>
      <c r="QVV9" s="12"/>
      <c r="QVW9" s="12"/>
      <c r="QVX9" s="22"/>
      <c r="QVY9" s="16"/>
      <c r="QVZ9" s="12"/>
      <c r="QWA9" s="12"/>
      <c r="QWB9" s="16"/>
      <c r="QWC9" s="14"/>
      <c r="QWE9" s="15"/>
      <c r="QWF9" s="14"/>
      <c r="QWG9" s="14"/>
      <c r="QWH9" s="14"/>
      <c r="QWI9" s="14"/>
      <c r="QWJ9" s="15"/>
      <c r="QWK9" s="17"/>
      <c r="QWL9" s="12"/>
      <c r="QWM9" s="12"/>
      <c r="QWN9" s="22"/>
      <c r="QWO9" s="16"/>
      <c r="QWP9" s="12"/>
      <c r="QWQ9" s="12"/>
      <c r="QWR9" s="16"/>
      <c r="QWS9" s="14"/>
      <c r="QWU9" s="15"/>
      <c r="QWV9" s="14"/>
      <c r="QWW9" s="14"/>
      <c r="QWX9" s="14"/>
      <c r="QWY9" s="14"/>
      <c r="QWZ9" s="15"/>
      <c r="QXA9" s="17"/>
      <c r="QXB9" s="12"/>
      <c r="QXC9" s="12"/>
      <c r="QXD9" s="22"/>
      <c r="QXE9" s="16"/>
      <c r="QXF9" s="12"/>
      <c r="QXG9" s="12"/>
      <c r="QXH9" s="16"/>
      <c r="QXI9" s="14"/>
      <c r="QXK9" s="15"/>
      <c r="QXL9" s="14"/>
      <c r="QXM9" s="14"/>
      <c r="QXN9" s="14"/>
      <c r="QXO9" s="14"/>
      <c r="QXP9" s="15"/>
      <c r="QXQ9" s="17"/>
      <c r="QXR9" s="12"/>
      <c r="QXS9" s="12"/>
      <c r="QXT9" s="22"/>
      <c r="QXU9" s="16"/>
      <c r="QXV9" s="12"/>
      <c r="QXW9" s="12"/>
      <c r="QXX9" s="16"/>
      <c r="QXY9" s="14"/>
      <c r="QYA9" s="15"/>
      <c r="QYB9" s="14"/>
      <c r="QYC9" s="14"/>
      <c r="QYD9" s="14"/>
      <c r="QYE9" s="14"/>
      <c r="QYF9" s="15"/>
      <c r="QYG9" s="17"/>
      <c r="QYH9" s="12"/>
      <c r="QYI9" s="12"/>
      <c r="QYJ9" s="22"/>
      <c r="QYK9" s="16"/>
      <c r="QYL9" s="12"/>
      <c r="QYM9" s="12"/>
      <c r="QYN9" s="16"/>
      <c r="QYO9" s="14"/>
      <c r="QYQ9" s="15"/>
      <c r="QYR9" s="14"/>
      <c r="QYS9" s="14"/>
      <c r="QYT9" s="14"/>
      <c r="QYU9" s="14"/>
      <c r="QYV9" s="15"/>
      <c r="QYW9" s="17"/>
      <c r="QYX9" s="12"/>
      <c r="QYY9" s="12"/>
      <c r="QYZ9" s="22"/>
      <c r="QZA9" s="16"/>
      <c r="QZB9" s="12"/>
      <c r="QZC9" s="12"/>
      <c r="QZD9" s="16"/>
      <c r="QZE9" s="14"/>
      <c r="QZG9" s="15"/>
      <c r="QZH9" s="14"/>
      <c r="QZI9" s="14"/>
      <c r="QZJ9" s="14"/>
      <c r="QZK9" s="14"/>
      <c r="QZL9" s="15"/>
      <c r="QZM9" s="17"/>
      <c r="QZN9" s="12"/>
      <c r="QZO9" s="12"/>
      <c r="QZP9" s="22"/>
      <c r="QZQ9" s="16"/>
      <c r="QZR9" s="12"/>
      <c r="QZS9" s="12"/>
      <c r="QZT9" s="16"/>
      <c r="QZU9" s="14"/>
      <c r="QZW9" s="15"/>
      <c r="QZX9" s="14"/>
      <c r="QZY9" s="14"/>
      <c r="QZZ9" s="14"/>
      <c r="RAA9" s="14"/>
      <c r="RAB9" s="15"/>
      <c r="RAC9" s="17"/>
      <c r="RAD9" s="12"/>
      <c r="RAE9" s="12"/>
      <c r="RAF9" s="22"/>
      <c r="RAG9" s="16"/>
      <c r="RAH9" s="12"/>
      <c r="RAI9" s="12"/>
      <c r="RAJ9" s="16"/>
      <c r="RAK9" s="14"/>
      <c r="RAM9" s="15"/>
      <c r="RAN9" s="14"/>
      <c r="RAO9" s="14"/>
      <c r="RAP9" s="14"/>
      <c r="RAQ9" s="14"/>
      <c r="RAR9" s="15"/>
      <c r="RAS9" s="17"/>
      <c r="RAT9" s="12"/>
      <c r="RAU9" s="12"/>
      <c r="RAV9" s="22"/>
      <c r="RAW9" s="16"/>
      <c r="RAX9" s="12"/>
      <c r="RAY9" s="12"/>
      <c r="RAZ9" s="16"/>
      <c r="RBA9" s="14"/>
      <c r="RBC9" s="15"/>
      <c r="RBD9" s="14"/>
      <c r="RBE9" s="14"/>
      <c r="RBF9" s="14"/>
      <c r="RBG9" s="14"/>
      <c r="RBH9" s="15"/>
      <c r="RBI9" s="17"/>
      <c r="RBJ9" s="12"/>
      <c r="RBK9" s="12"/>
      <c r="RBL9" s="22"/>
      <c r="RBM9" s="16"/>
      <c r="RBN9" s="12"/>
      <c r="RBO9" s="12"/>
      <c r="RBP9" s="16"/>
      <c r="RBQ9" s="14"/>
      <c r="RBS9" s="15"/>
      <c r="RBT9" s="14"/>
      <c r="RBU9" s="14"/>
      <c r="RBV9" s="14"/>
      <c r="RBW9" s="14"/>
      <c r="RBX9" s="15"/>
      <c r="RBY9" s="17"/>
      <c r="RBZ9" s="12"/>
      <c r="RCA9" s="12"/>
      <c r="RCB9" s="22"/>
      <c r="RCC9" s="16"/>
      <c r="RCD9" s="12"/>
      <c r="RCE9" s="12"/>
      <c r="RCF9" s="16"/>
      <c r="RCG9" s="14"/>
      <c r="RCI9" s="15"/>
      <c r="RCJ9" s="14"/>
      <c r="RCK9" s="14"/>
      <c r="RCL9" s="14"/>
      <c r="RCM9" s="14"/>
      <c r="RCN9" s="15"/>
      <c r="RCO9" s="17"/>
      <c r="RCP9" s="12"/>
      <c r="RCQ9" s="12"/>
      <c r="RCR9" s="22"/>
      <c r="RCS9" s="16"/>
      <c r="RCT9" s="12"/>
      <c r="RCU9" s="12"/>
      <c r="RCV9" s="16"/>
      <c r="RCW9" s="14"/>
      <c r="RCY9" s="15"/>
      <c r="RCZ9" s="14"/>
      <c r="RDA9" s="14"/>
      <c r="RDB9" s="14"/>
      <c r="RDC9" s="14"/>
      <c r="RDD9" s="15"/>
      <c r="RDE9" s="17"/>
      <c r="RDF9" s="12"/>
      <c r="RDG9" s="12"/>
      <c r="RDH9" s="22"/>
      <c r="RDI9" s="16"/>
      <c r="RDJ9" s="12"/>
      <c r="RDK9" s="12"/>
      <c r="RDL9" s="16"/>
      <c r="RDM9" s="14"/>
      <c r="RDO9" s="15"/>
      <c r="RDP9" s="14"/>
      <c r="RDQ9" s="14"/>
      <c r="RDR9" s="14"/>
      <c r="RDS9" s="14"/>
      <c r="RDT9" s="15"/>
      <c r="RDU9" s="17"/>
      <c r="RDV9" s="12"/>
      <c r="RDW9" s="12"/>
      <c r="RDX9" s="22"/>
      <c r="RDY9" s="16"/>
      <c r="RDZ9" s="12"/>
      <c r="REA9" s="12"/>
      <c r="REB9" s="16"/>
      <c r="REC9" s="14"/>
      <c r="REE9" s="15"/>
      <c r="REF9" s="14"/>
      <c r="REG9" s="14"/>
      <c r="REH9" s="14"/>
      <c r="REI9" s="14"/>
      <c r="REJ9" s="15"/>
      <c r="REK9" s="17"/>
      <c r="REL9" s="12"/>
      <c r="REM9" s="12"/>
      <c r="REN9" s="22"/>
      <c r="REO9" s="16"/>
      <c r="REP9" s="12"/>
      <c r="REQ9" s="12"/>
      <c r="RER9" s="16"/>
      <c r="RES9" s="14"/>
      <c r="REU9" s="15"/>
      <c r="REV9" s="14"/>
      <c r="REW9" s="14"/>
      <c r="REX9" s="14"/>
      <c r="REY9" s="14"/>
      <c r="REZ9" s="15"/>
      <c r="RFA9" s="17"/>
      <c r="RFB9" s="12"/>
      <c r="RFC9" s="12"/>
      <c r="RFD9" s="22"/>
      <c r="RFE9" s="16"/>
      <c r="RFF9" s="12"/>
      <c r="RFG9" s="12"/>
      <c r="RFH9" s="16"/>
      <c r="RFI9" s="14"/>
      <c r="RFK9" s="15"/>
      <c r="RFL9" s="14"/>
      <c r="RFM9" s="14"/>
      <c r="RFN9" s="14"/>
      <c r="RFO9" s="14"/>
      <c r="RFP9" s="15"/>
      <c r="RFQ9" s="17"/>
      <c r="RFR9" s="12"/>
      <c r="RFS9" s="12"/>
      <c r="RFT9" s="22"/>
      <c r="RFU9" s="16"/>
      <c r="RFV9" s="12"/>
      <c r="RFW9" s="12"/>
      <c r="RFX9" s="16"/>
      <c r="RFY9" s="14"/>
      <c r="RGA9" s="15"/>
      <c r="RGB9" s="14"/>
      <c r="RGC9" s="14"/>
      <c r="RGD9" s="14"/>
      <c r="RGE9" s="14"/>
      <c r="RGF9" s="15"/>
      <c r="RGG9" s="17"/>
      <c r="RGH9" s="12"/>
      <c r="RGI9" s="12"/>
      <c r="RGJ9" s="22"/>
      <c r="RGK9" s="16"/>
      <c r="RGL9" s="12"/>
      <c r="RGM9" s="12"/>
      <c r="RGN9" s="16"/>
      <c r="RGO9" s="14"/>
      <c r="RGQ9" s="15"/>
      <c r="RGR9" s="14"/>
      <c r="RGS9" s="14"/>
      <c r="RGT9" s="14"/>
      <c r="RGU9" s="14"/>
      <c r="RGV9" s="15"/>
      <c r="RGW9" s="17"/>
      <c r="RGX9" s="12"/>
      <c r="RGY9" s="12"/>
      <c r="RGZ9" s="22"/>
      <c r="RHA9" s="16"/>
      <c r="RHB9" s="12"/>
      <c r="RHC9" s="12"/>
      <c r="RHD9" s="16"/>
      <c r="RHE9" s="14"/>
      <c r="RHG9" s="15"/>
      <c r="RHH9" s="14"/>
      <c r="RHI9" s="14"/>
      <c r="RHJ9" s="14"/>
      <c r="RHK9" s="14"/>
      <c r="RHL9" s="15"/>
      <c r="RHM9" s="17"/>
      <c r="RHN9" s="12"/>
      <c r="RHO9" s="12"/>
      <c r="RHP9" s="22"/>
      <c r="RHQ9" s="16"/>
      <c r="RHR9" s="12"/>
      <c r="RHS9" s="12"/>
      <c r="RHT9" s="16"/>
      <c r="RHU9" s="14"/>
      <c r="RHW9" s="15"/>
      <c r="RHX9" s="14"/>
      <c r="RHY9" s="14"/>
      <c r="RHZ9" s="14"/>
      <c r="RIA9" s="14"/>
      <c r="RIB9" s="15"/>
      <c r="RIC9" s="17"/>
      <c r="RID9" s="12"/>
      <c r="RIE9" s="12"/>
      <c r="RIF9" s="22"/>
      <c r="RIG9" s="16"/>
      <c r="RIH9" s="12"/>
      <c r="RII9" s="12"/>
      <c r="RIJ9" s="16"/>
      <c r="RIK9" s="14"/>
      <c r="RIM9" s="15"/>
      <c r="RIN9" s="14"/>
      <c r="RIO9" s="14"/>
      <c r="RIP9" s="14"/>
      <c r="RIQ9" s="14"/>
      <c r="RIR9" s="15"/>
      <c r="RIS9" s="17"/>
      <c r="RIT9" s="12"/>
      <c r="RIU9" s="12"/>
      <c r="RIV9" s="22"/>
      <c r="RIW9" s="16"/>
      <c r="RIX9" s="12"/>
      <c r="RIY9" s="12"/>
      <c r="RIZ9" s="16"/>
      <c r="RJA9" s="14"/>
      <c r="RJC9" s="15"/>
      <c r="RJD9" s="14"/>
      <c r="RJE9" s="14"/>
      <c r="RJF9" s="14"/>
      <c r="RJG9" s="14"/>
      <c r="RJH9" s="15"/>
      <c r="RJI9" s="17"/>
      <c r="RJJ9" s="12"/>
      <c r="RJK9" s="12"/>
      <c r="RJL9" s="22"/>
      <c r="RJM9" s="16"/>
      <c r="RJN9" s="12"/>
      <c r="RJO9" s="12"/>
      <c r="RJP9" s="16"/>
      <c r="RJQ9" s="14"/>
      <c r="RJS9" s="15"/>
      <c r="RJT9" s="14"/>
      <c r="RJU9" s="14"/>
      <c r="RJV9" s="14"/>
      <c r="RJW9" s="14"/>
      <c r="RJX9" s="15"/>
      <c r="RJY9" s="17"/>
      <c r="RJZ9" s="12"/>
      <c r="RKA9" s="12"/>
      <c r="RKB9" s="22"/>
      <c r="RKC9" s="16"/>
      <c r="RKD9" s="12"/>
      <c r="RKE9" s="12"/>
      <c r="RKF9" s="16"/>
      <c r="RKG9" s="14"/>
      <c r="RKI9" s="15"/>
      <c r="RKJ9" s="14"/>
      <c r="RKK9" s="14"/>
      <c r="RKL9" s="14"/>
      <c r="RKM9" s="14"/>
      <c r="RKN9" s="15"/>
      <c r="RKO9" s="17"/>
      <c r="RKP9" s="12"/>
      <c r="RKQ9" s="12"/>
      <c r="RKR9" s="22"/>
      <c r="RKS9" s="16"/>
      <c r="RKT9" s="12"/>
      <c r="RKU9" s="12"/>
      <c r="RKV9" s="16"/>
      <c r="RKW9" s="14"/>
      <c r="RKY9" s="15"/>
      <c r="RKZ9" s="14"/>
      <c r="RLA9" s="14"/>
      <c r="RLB9" s="14"/>
      <c r="RLC9" s="14"/>
      <c r="RLD9" s="15"/>
      <c r="RLE9" s="17"/>
      <c r="RLF9" s="12"/>
      <c r="RLG9" s="12"/>
      <c r="RLH9" s="22"/>
      <c r="RLI9" s="16"/>
      <c r="RLJ9" s="12"/>
      <c r="RLK9" s="12"/>
      <c r="RLL9" s="16"/>
      <c r="RLM9" s="14"/>
      <c r="RLO9" s="15"/>
      <c r="RLP9" s="14"/>
      <c r="RLQ9" s="14"/>
      <c r="RLR9" s="14"/>
      <c r="RLS9" s="14"/>
      <c r="RLT9" s="15"/>
      <c r="RLU9" s="17"/>
      <c r="RLV9" s="12"/>
      <c r="RLW9" s="12"/>
      <c r="RLX9" s="22"/>
      <c r="RLY9" s="16"/>
      <c r="RLZ9" s="12"/>
      <c r="RMA9" s="12"/>
      <c r="RMB9" s="16"/>
      <c r="RMC9" s="14"/>
      <c r="RME9" s="15"/>
      <c r="RMF9" s="14"/>
      <c r="RMG9" s="14"/>
      <c r="RMH9" s="14"/>
      <c r="RMI9" s="14"/>
      <c r="RMJ9" s="15"/>
      <c r="RMK9" s="17"/>
      <c r="RML9" s="12"/>
      <c r="RMM9" s="12"/>
      <c r="RMN9" s="22"/>
      <c r="RMO9" s="16"/>
      <c r="RMP9" s="12"/>
      <c r="RMQ9" s="12"/>
      <c r="RMR9" s="16"/>
      <c r="RMS9" s="14"/>
      <c r="RMU9" s="15"/>
      <c r="RMV9" s="14"/>
      <c r="RMW9" s="14"/>
      <c r="RMX9" s="14"/>
      <c r="RMY9" s="14"/>
      <c r="RMZ9" s="15"/>
      <c r="RNA9" s="17"/>
      <c r="RNB9" s="12"/>
      <c r="RNC9" s="12"/>
      <c r="RND9" s="22"/>
      <c r="RNE9" s="16"/>
      <c r="RNF9" s="12"/>
      <c r="RNG9" s="12"/>
      <c r="RNH9" s="16"/>
      <c r="RNI9" s="14"/>
      <c r="RNK9" s="15"/>
      <c r="RNL9" s="14"/>
      <c r="RNM9" s="14"/>
      <c r="RNN9" s="14"/>
      <c r="RNO9" s="14"/>
      <c r="RNP9" s="15"/>
      <c r="RNQ9" s="17"/>
      <c r="RNR9" s="12"/>
      <c r="RNS9" s="12"/>
      <c r="RNT9" s="22"/>
      <c r="RNU9" s="16"/>
      <c r="RNV9" s="12"/>
      <c r="RNW9" s="12"/>
      <c r="RNX9" s="16"/>
      <c r="RNY9" s="14"/>
      <c r="ROA9" s="15"/>
      <c r="ROB9" s="14"/>
      <c r="ROC9" s="14"/>
      <c r="ROD9" s="14"/>
      <c r="ROE9" s="14"/>
      <c r="ROF9" s="15"/>
      <c r="ROG9" s="17"/>
      <c r="ROH9" s="12"/>
      <c r="ROI9" s="12"/>
      <c r="ROJ9" s="22"/>
      <c r="ROK9" s="16"/>
      <c r="ROL9" s="12"/>
      <c r="ROM9" s="12"/>
      <c r="RON9" s="16"/>
      <c r="ROO9" s="14"/>
      <c r="ROQ9" s="15"/>
      <c r="ROR9" s="14"/>
      <c r="ROS9" s="14"/>
      <c r="ROT9" s="14"/>
      <c r="ROU9" s="14"/>
      <c r="ROV9" s="15"/>
      <c r="ROW9" s="17"/>
      <c r="ROX9" s="12"/>
      <c r="ROY9" s="12"/>
      <c r="ROZ9" s="22"/>
      <c r="RPA9" s="16"/>
      <c r="RPB9" s="12"/>
      <c r="RPC9" s="12"/>
      <c r="RPD9" s="16"/>
      <c r="RPE9" s="14"/>
      <c r="RPG9" s="15"/>
      <c r="RPH9" s="14"/>
      <c r="RPI9" s="14"/>
      <c r="RPJ9" s="14"/>
      <c r="RPK9" s="14"/>
      <c r="RPL9" s="15"/>
      <c r="RPM9" s="17"/>
      <c r="RPN9" s="12"/>
      <c r="RPO9" s="12"/>
      <c r="RPP9" s="22"/>
      <c r="RPQ9" s="16"/>
      <c r="RPR9" s="12"/>
      <c r="RPS9" s="12"/>
      <c r="RPT9" s="16"/>
      <c r="RPU9" s="14"/>
      <c r="RPW9" s="15"/>
      <c r="RPX9" s="14"/>
      <c r="RPY9" s="14"/>
      <c r="RPZ9" s="14"/>
      <c r="RQA9" s="14"/>
      <c r="RQB9" s="15"/>
      <c r="RQC9" s="17"/>
      <c r="RQD9" s="12"/>
      <c r="RQE9" s="12"/>
      <c r="RQF9" s="22"/>
      <c r="RQG9" s="16"/>
      <c r="RQH9" s="12"/>
      <c r="RQI9" s="12"/>
      <c r="RQJ9" s="16"/>
      <c r="RQK9" s="14"/>
      <c r="RQM9" s="15"/>
      <c r="RQN9" s="14"/>
      <c r="RQO9" s="14"/>
      <c r="RQP9" s="14"/>
      <c r="RQQ9" s="14"/>
      <c r="RQR9" s="15"/>
      <c r="RQS9" s="17"/>
      <c r="RQT9" s="12"/>
      <c r="RQU9" s="12"/>
      <c r="RQV9" s="22"/>
      <c r="RQW9" s="16"/>
      <c r="RQX9" s="12"/>
      <c r="RQY9" s="12"/>
      <c r="RQZ9" s="16"/>
      <c r="RRA9" s="14"/>
      <c r="RRC9" s="15"/>
      <c r="RRD9" s="14"/>
      <c r="RRE9" s="14"/>
      <c r="RRF9" s="14"/>
      <c r="RRG9" s="14"/>
      <c r="RRH9" s="15"/>
      <c r="RRI9" s="17"/>
      <c r="RRJ9" s="12"/>
      <c r="RRK9" s="12"/>
      <c r="RRL9" s="22"/>
      <c r="RRM9" s="16"/>
      <c r="RRN9" s="12"/>
      <c r="RRO9" s="12"/>
      <c r="RRP9" s="16"/>
      <c r="RRQ9" s="14"/>
      <c r="RRS9" s="15"/>
      <c r="RRT9" s="14"/>
      <c r="RRU9" s="14"/>
      <c r="RRV9" s="14"/>
      <c r="RRW9" s="14"/>
      <c r="RRX9" s="15"/>
      <c r="RRY9" s="17"/>
      <c r="RRZ9" s="12"/>
      <c r="RSA9" s="12"/>
      <c r="RSB9" s="22"/>
      <c r="RSC9" s="16"/>
      <c r="RSD9" s="12"/>
      <c r="RSE9" s="12"/>
      <c r="RSF9" s="16"/>
      <c r="RSG9" s="14"/>
      <c r="RSI9" s="15"/>
      <c r="RSJ9" s="14"/>
      <c r="RSK9" s="14"/>
      <c r="RSL9" s="14"/>
      <c r="RSM9" s="14"/>
      <c r="RSN9" s="15"/>
      <c r="RSO9" s="17"/>
      <c r="RSP9" s="12"/>
      <c r="RSQ9" s="12"/>
      <c r="RSR9" s="22"/>
      <c r="RSS9" s="16"/>
      <c r="RST9" s="12"/>
      <c r="RSU9" s="12"/>
      <c r="RSV9" s="16"/>
      <c r="RSW9" s="14"/>
      <c r="RSY9" s="15"/>
      <c r="RSZ9" s="14"/>
      <c r="RTA9" s="14"/>
      <c r="RTB9" s="14"/>
      <c r="RTC9" s="14"/>
      <c r="RTD9" s="15"/>
      <c r="RTE9" s="17"/>
      <c r="RTF9" s="12"/>
      <c r="RTG9" s="12"/>
      <c r="RTH9" s="22"/>
      <c r="RTI9" s="16"/>
      <c r="RTJ9" s="12"/>
      <c r="RTK9" s="12"/>
      <c r="RTL9" s="16"/>
      <c r="RTM9" s="14"/>
      <c r="RTO9" s="15"/>
      <c r="RTP9" s="14"/>
      <c r="RTQ9" s="14"/>
      <c r="RTR9" s="14"/>
      <c r="RTS9" s="14"/>
      <c r="RTT9" s="15"/>
      <c r="RTU9" s="17"/>
      <c r="RTV9" s="12"/>
      <c r="RTW9" s="12"/>
      <c r="RTX9" s="22"/>
      <c r="RTY9" s="16"/>
      <c r="RTZ9" s="12"/>
      <c r="RUA9" s="12"/>
      <c r="RUB9" s="16"/>
      <c r="RUC9" s="14"/>
      <c r="RUE9" s="15"/>
      <c r="RUF9" s="14"/>
      <c r="RUG9" s="14"/>
      <c r="RUH9" s="14"/>
      <c r="RUI9" s="14"/>
      <c r="RUJ9" s="15"/>
      <c r="RUK9" s="17"/>
      <c r="RUL9" s="12"/>
      <c r="RUM9" s="12"/>
      <c r="RUN9" s="22"/>
      <c r="RUO9" s="16"/>
      <c r="RUP9" s="12"/>
      <c r="RUQ9" s="12"/>
      <c r="RUR9" s="16"/>
      <c r="RUS9" s="14"/>
      <c r="RUU9" s="15"/>
      <c r="RUV9" s="14"/>
      <c r="RUW9" s="14"/>
      <c r="RUX9" s="14"/>
      <c r="RUY9" s="14"/>
      <c r="RUZ9" s="15"/>
      <c r="RVA9" s="17"/>
      <c r="RVB9" s="12"/>
      <c r="RVC9" s="12"/>
      <c r="RVD9" s="22"/>
      <c r="RVE9" s="16"/>
      <c r="RVF9" s="12"/>
      <c r="RVG9" s="12"/>
      <c r="RVH9" s="16"/>
      <c r="RVI9" s="14"/>
      <c r="RVK9" s="15"/>
      <c r="RVL9" s="14"/>
      <c r="RVM9" s="14"/>
      <c r="RVN9" s="14"/>
      <c r="RVO9" s="14"/>
      <c r="RVP9" s="15"/>
      <c r="RVQ9" s="17"/>
      <c r="RVR9" s="12"/>
      <c r="RVS9" s="12"/>
      <c r="RVT9" s="22"/>
      <c r="RVU9" s="16"/>
      <c r="RVV9" s="12"/>
      <c r="RVW9" s="12"/>
      <c r="RVX9" s="16"/>
      <c r="RVY9" s="14"/>
      <c r="RWA9" s="15"/>
      <c r="RWB9" s="14"/>
      <c r="RWC9" s="14"/>
      <c r="RWD9" s="14"/>
      <c r="RWE9" s="14"/>
      <c r="RWF9" s="15"/>
      <c r="RWG9" s="17"/>
      <c r="RWH9" s="12"/>
      <c r="RWI9" s="12"/>
      <c r="RWJ9" s="22"/>
      <c r="RWK9" s="16"/>
      <c r="RWL9" s="12"/>
      <c r="RWM9" s="12"/>
      <c r="RWN9" s="16"/>
      <c r="RWO9" s="14"/>
      <c r="RWQ9" s="15"/>
      <c r="RWR9" s="14"/>
      <c r="RWS9" s="14"/>
      <c r="RWT9" s="14"/>
      <c r="RWU9" s="14"/>
      <c r="RWV9" s="15"/>
      <c r="RWW9" s="17"/>
      <c r="RWX9" s="12"/>
      <c r="RWY9" s="12"/>
      <c r="RWZ9" s="22"/>
      <c r="RXA9" s="16"/>
      <c r="RXB9" s="12"/>
      <c r="RXC9" s="12"/>
      <c r="RXD9" s="16"/>
      <c r="RXE9" s="14"/>
      <c r="RXG9" s="15"/>
      <c r="RXH9" s="14"/>
      <c r="RXI9" s="14"/>
      <c r="RXJ9" s="14"/>
      <c r="RXK9" s="14"/>
      <c r="RXL9" s="15"/>
      <c r="RXM9" s="17"/>
      <c r="RXN9" s="12"/>
      <c r="RXO9" s="12"/>
      <c r="RXP9" s="22"/>
      <c r="RXQ9" s="16"/>
      <c r="RXR9" s="12"/>
      <c r="RXS9" s="12"/>
      <c r="RXT9" s="16"/>
      <c r="RXU9" s="14"/>
      <c r="RXW9" s="15"/>
      <c r="RXX9" s="14"/>
      <c r="RXY9" s="14"/>
      <c r="RXZ9" s="14"/>
      <c r="RYA9" s="14"/>
      <c r="RYB9" s="15"/>
      <c r="RYC9" s="17"/>
      <c r="RYD9" s="12"/>
      <c r="RYE9" s="12"/>
      <c r="RYF9" s="22"/>
      <c r="RYG9" s="16"/>
      <c r="RYH9" s="12"/>
      <c r="RYI9" s="12"/>
      <c r="RYJ9" s="16"/>
      <c r="RYK9" s="14"/>
      <c r="RYM9" s="15"/>
      <c r="RYN9" s="14"/>
      <c r="RYO9" s="14"/>
      <c r="RYP9" s="14"/>
      <c r="RYQ9" s="14"/>
      <c r="RYR9" s="15"/>
      <c r="RYS9" s="17"/>
      <c r="RYT9" s="12"/>
      <c r="RYU9" s="12"/>
      <c r="RYV9" s="22"/>
      <c r="RYW9" s="16"/>
      <c r="RYX9" s="12"/>
      <c r="RYY9" s="12"/>
      <c r="RYZ9" s="16"/>
      <c r="RZA9" s="14"/>
      <c r="RZC9" s="15"/>
      <c r="RZD9" s="14"/>
      <c r="RZE9" s="14"/>
      <c r="RZF9" s="14"/>
      <c r="RZG9" s="14"/>
      <c r="RZH9" s="15"/>
      <c r="RZI9" s="17"/>
      <c r="RZJ9" s="12"/>
      <c r="RZK9" s="12"/>
      <c r="RZL9" s="22"/>
      <c r="RZM9" s="16"/>
      <c r="RZN9" s="12"/>
      <c r="RZO9" s="12"/>
      <c r="RZP9" s="16"/>
      <c r="RZQ9" s="14"/>
      <c r="RZS9" s="15"/>
      <c r="RZT9" s="14"/>
      <c r="RZU9" s="14"/>
      <c r="RZV9" s="14"/>
      <c r="RZW9" s="14"/>
      <c r="RZX9" s="15"/>
      <c r="RZY9" s="17"/>
      <c r="RZZ9" s="12"/>
      <c r="SAA9" s="12"/>
      <c r="SAB9" s="22"/>
      <c r="SAC9" s="16"/>
      <c r="SAD9" s="12"/>
      <c r="SAE9" s="12"/>
      <c r="SAF9" s="16"/>
      <c r="SAG9" s="14"/>
      <c r="SAI9" s="15"/>
      <c r="SAJ9" s="14"/>
      <c r="SAK9" s="14"/>
      <c r="SAL9" s="14"/>
      <c r="SAM9" s="14"/>
      <c r="SAN9" s="15"/>
      <c r="SAO9" s="17"/>
      <c r="SAP9" s="12"/>
      <c r="SAQ9" s="12"/>
      <c r="SAR9" s="22"/>
      <c r="SAS9" s="16"/>
      <c r="SAT9" s="12"/>
      <c r="SAU9" s="12"/>
      <c r="SAV9" s="16"/>
      <c r="SAW9" s="14"/>
      <c r="SAY9" s="15"/>
      <c r="SAZ9" s="14"/>
      <c r="SBA9" s="14"/>
      <c r="SBB9" s="14"/>
      <c r="SBC9" s="14"/>
      <c r="SBD9" s="15"/>
      <c r="SBE9" s="17"/>
      <c r="SBF9" s="12"/>
      <c r="SBG9" s="12"/>
      <c r="SBH9" s="22"/>
      <c r="SBI9" s="16"/>
      <c r="SBJ9" s="12"/>
      <c r="SBK9" s="12"/>
      <c r="SBL9" s="16"/>
      <c r="SBM9" s="14"/>
      <c r="SBO9" s="15"/>
      <c r="SBP9" s="14"/>
      <c r="SBQ9" s="14"/>
      <c r="SBR9" s="14"/>
      <c r="SBS9" s="14"/>
      <c r="SBT9" s="15"/>
      <c r="SBU9" s="17"/>
      <c r="SBV9" s="12"/>
      <c r="SBW9" s="12"/>
      <c r="SBX9" s="22"/>
      <c r="SBY9" s="16"/>
      <c r="SBZ9" s="12"/>
      <c r="SCA9" s="12"/>
      <c r="SCB9" s="16"/>
      <c r="SCC9" s="14"/>
      <c r="SCE9" s="15"/>
      <c r="SCF9" s="14"/>
      <c r="SCG9" s="14"/>
      <c r="SCH9" s="14"/>
      <c r="SCI9" s="14"/>
      <c r="SCJ9" s="15"/>
      <c r="SCK9" s="17"/>
      <c r="SCL9" s="12"/>
      <c r="SCM9" s="12"/>
      <c r="SCN9" s="22"/>
      <c r="SCO9" s="16"/>
      <c r="SCP9" s="12"/>
      <c r="SCQ9" s="12"/>
      <c r="SCR9" s="16"/>
      <c r="SCS9" s="14"/>
      <c r="SCU9" s="15"/>
      <c r="SCV9" s="14"/>
      <c r="SCW9" s="14"/>
      <c r="SCX9" s="14"/>
      <c r="SCY9" s="14"/>
      <c r="SCZ9" s="15"/>
      <c r="SDA9" s="17"/>
      <c r="SDB9" s="12"/>
      <c r="SDC9" s="12"/>
      <c r="SDD9" s="22"/>
      <c r="SDE9" s="16"/>
      <c r="SDF9" s="12"/>
      <c r="SDG9" s="12"/>
      <c r="SDH9" s="16"/>
      <c r="SDI9" s="14"/>
      <c r="SDK9" s="15"/>
      <c r="SDL9" s="14"/>
      <c r="SDM9" s="14"/>
      <c r="SDN9" s="14"/>
      <c r="SDO9" s="14"/>
      <c r="SDP9" s="15"/>
      <c r="SDQ9" s="17"/>
      <c r="SDR9" s="12"/>
      <c r="SDS9" s="12"/>
      <c r="SDT9" s="22"/>
      <c r="SDU9" s="16"/>
      <c r="SDV9" s="12"/>
      <c r="SDW9" s="12"/>
      <c r="SDX9" s="16"/>
      <c r="SDY9" s="14"/>
      <c r="SEA9" s="15"/>
      <c r="SEB9" s="14"/>
      <c r="SEC9" s="14"/>
      <c r="SED9" s="14"/>
      <c r="SEE9" s="14"/>
      <c r="SEF9" s="15"/>
      <c r="SEG9" s="17"/>
      <c r="SEH9" s="12"/>
      <c r="SEI9" s="12"/>
      <c r="SEJ9" s="22"/>
      <c r="SEK9" s="16"/>
      <c r="SEL9" s="12"/>
      <c r="SEM9" s="12"/>
      <c r="SEN9" s="16"/>
      <c r="SEO9" s="14"/>
      <c r="SEQ9" s="15"/>
      <c r="SER9" s="14"/>
      <c r="SES9" s="14"/>
      <c r="SET9" s="14"/>
      <c r="SEU9" s="14"/>
      <c r="SEV9" s="15"/>
      <c r="SEW9" s="17"/>
      <c r="SEX9" s="12"/>
      <c r="SEY9" s="12"/>
      <c r="SEZ9" s="22"/>
      <c r="SFA9" s="16"/>
      <c r="SFB9" s="12"/>
      <c r="SFC9" s="12"/>
      <c r="SFD9" s="16"/>
      <c r="SFE9" s="14"/>
      <c r="SFG9" s="15"/>
      <c r="SFH9" s="14"/>
      <c r="SFI9" s="14"/>
      <c r="SFJ9" s="14"/>
      <c r="SFK9" s="14"/>
      <c r="SFL9" s="15"/>
      <c r="SFM9" s="17"/>
      <c r="SFN9" s="12"/>
      <c r="SFO9" s="12"/>
      <c r="SFP9" s="22"/>
      <c r="SFQ9" s="16"/>
      <c r="SFR9" s="12"/>
      <c r="SFS9" s="12"/>
      <c r="SFT9" s="16"/>
      <c r="SFU9" s="14"/>
      <c r="SFW9" s="15"/>
      <c r="SFX9" s="14"/>
      <c r="SFY9" s="14"/>
      <c r="SFZ9" s="14"/>
      <c r="SGA9" s="14"/>
      <c r="SGB9" s="15"/>
      <c r="SGC9" s="17"/>
      <c r="SGD9" s="12"/>
      <c r="SGE9" s="12"/>
      <c r="SGF9" s="22"/>
      <c r="SGG9" s="16"/>
      <c r="SGH9" s="12"/>
      <c r="SGI9" s="12"/>
      <c r="SGJ9" s="16"/>
      <c r="SGK9" s="14"/>
      <c r="SGM9" s="15"/>
      <c r="SGN9" s="14"/>
      <c r="SGO9" s="14"/>
      <c r="SGP9" s="14"/>
      <c r="SGQ9" s="14"/>
      <c r="SGR9" s="15"/>
      <c r="SGS9" s="17"/>
      <c r="SGT9" s="12"/>
      <c r="SGU9" s="12"/>
      <c r="SGV9" s="22"/>
      <c r="SGW9" s="16"/>
      <c r="SGX9" s="12"/>
      <c r="SGY9" s="12"/>
      <c r="SGZ9" s="16"/>
      <c r="SHA9" s="14"/>
      <c r="SHC9" s="15"/>
      <c r="SHD9" s="14"/>
      <c r="SHE9" s="14"/>
      <c r="SHF9" s="14"/>
      <c r="SHG9" s="14"/>
      <c r="SHH9" s="15"/>
      <c r="SHI9" s="17"/>
      <c r="SHJ9" s="12"/>
      <c r="SHK9" s="12"/>
      <c r="SHL9" s="22"/>
      <c r="SHM9" s="16"/>
      <c r="SHN9" s="12"/>
      <c r="SHO9" s="12"/>
      <c r="SHP9" s="16"/>
      <c r="SHQ9" s="14"/>
      <c r="SHS9" s="15"/>
      <c r="SHT9" s="14"/>
      <c r="SHU9" s="14"/>
      <c r="SHV9" s="14"/>
      <c r="SHW9" s="14"/>
      <c r="SHX9" s="15"/>
      <c r="SHY9" s="17"/>
      <c r="SHZ9" s="12"/>
      <c r="SIA9" s="12"/>
      <c r="SIB9" s="22"/>
      <c r="SIC9" s="16"/>
      <c r="SID9" s="12"/>
      <c r="SIE9" s="12"/>
      <c r="SIF9" s="16"/>
      <c r="SIG9" s="14"/>
      <c r="SII9" s="15"/>
      <c r="SIJ9" s="14"/>
      <c r="SIK9" s="14"/>
      <c r="SIL9" s="14"/>
      <c r="SIM9" s="14"/>
      <c r="SIN9" s="15"/>
      <c r="SIO9" s="17"/>
      <c r="SIP9" s="12"/>
      <c r="SIQ9" s="12"/>
      <c r="SIR9" s="22"/>
      <c r="SIS9" s="16"/>
      <c r="SIT9" s="12"/>
      <c r="SIU9" s="12"/>
      <c r="SIV9" s="16"/>
      <c r="SIW9" s="14"/>
      <c r="SIY9" s="15"/>
      <c r="SIZ9" s="14"/>
      <c r="SJA9" s="14"/>
      <c r="SJB9" s="14"/>
      <c r="SJC9" s="14"/>
      <c r="SJD9" s="15"/>
      <c r="SJE9" s="17"/>
      <c r="SJF9" s="12"/>
      <c r="SJG9" s="12"/>
      <c r="SJH9" s="22"/>
      <c r="SJI9" s="16"/>
      <c r="SJJ9" s="12"/>
      <c r="SJK9" s="12"/>
      <c r="SJL9" s="16"/>
      <c r="SJM9" s="14"/>
      <c r="SJO9" s="15"/>
      <c r="SJP9" s="14"/>
      <c r="SJQ9" s="14"/>
      <c r="SJR9" s="14"/>
      <c r="SJS9" s="14"/>
      <c r="SJT9" s="15"/>
      <c r="SJU9" s="17"/>
      <c r="SJV9" s="12"/>
      <c r="SJW9" s="12"/>
      <c r="SJX9" s="22"/>
      <c r="SJY9" s="16"/>
      <c r="SJZ9" s="12"/>
      <c r="SKA9" s="12"/>
      <c r="SKB9" s="16"/>
      <c r="SKC9" s="14"/>
      <c r="SKE9" s="15"/>
      <c r="SKF9" s="14"/>
      <c r="SKG9" s="14"/>
      <c r="SKH9" s="14"/>
      <c r="SKI9" s="14"/>
      <c r="SKJ9" s="15"/>
      <c r="SKK9" s="17"/>
      <c r="SKL9" s="12"/>
      <c r="SKM9" s="12"/>
      <c r="SKN9" s="22"/>
      <c r="SKO9" s="16"/>
      <c r="SKP9" s="12"/>
      <c r="SKQ9" s="12"/>
      <c r="SKR9" s="16"/>
      <c r="SKS9" s="14"/>
      <c r="SKU9" s="15"/>
      <c r="SKV9" s="14"/>
      <c r="SKW9" s="14"/>
      <c r="SKX9" s="14"/>
      <c r="SKY9" s="14"/>
      <c r="SKZ9" s="15"/>
      <c r="SLA9" s="17"/>
      <c r="SLB9" s="12"/>
      <c r="SLC9" s="12"/>
      <c r="SLD9" s="22"/>
      <c r="SLE9" s="16"/>
      <c r="SLF9" s="12"/>
      <c r="SLG9" s="12"/>
      <c r="SLH9" s="16"/>
      <c r="SLI9" s="14"/>
      <c r="SLK9" s="15"/>
      <c r="SLL9" s="14"/>
      <c r="SLM9" s="14"/>
      <c r="SLN9" s="14"/>
      <c r="SLO9" s="14"/>
      <c r="SLP9" s="15"/>
      <c r="SLQ9" s="17"/>
      <c r="SLR9" s="12"/>
      <c r="SLS9" s="12"/>
      <c r="SLT9" s="22"/>
      <c r="SLU9" s="16"/>
      <c r="SLV9" s="12"/>
      <c r="SLW9" s="12"/>
      <c r="SLX9" s="16"/>
      <c r="SLY9" s="14"/>
      <c r="SMA9" s="15"/>
      <c r="SMB9" s="14"/>
      <c r="SMC9" s="14"/>
      <c r="SMD9" s="14"/>
      <c r="SME9" s="14"/>
      <c r="SMF9" s="15"/>
      <c r="SMG9" s="17"/>
      <c r="SMH9" s="12"/>
      <c r="SMI9" s="12"/>
      <c r="SMJ9" s="22"/>
      <c r="SMK9" s="16"/>
      <c r="SML9" s="12"/>
      <c r="SMM9" s="12"/>
      <c r="SMN9" s="16"/>
      <c r="SMO9" s="14"/>
      <c r="SMQ9" s="15"/>
      <c r="SMR9" s="14"/>
      <c r="SMS9" s="14"/>
      <c r="SMT9" s="14"/>
      <c r="SMU9" s="14"/>
      <c r="SMV9" s="15"/>
      <c r="SMW9" s="17"/>
      <c r="SMX9" s="12"/>
      <c r="SMY9" s="12"/>
      <c r="SMZ9" s="22"/>
      <c r="SNA9" s="16"/>
      <c r="SNB9" s="12"/>
      <c r="SNC9" s="12"/>
      <c r="SND9" s="16"/>
      <c r="SNE9" s="14"/>
      <c r="SNG9" s="15"/>
      <c r="SNH9" s="14"/>
      <c r="SNI9" s="14"/>
      <c r="SNJ9" s="14"/>
      <c r="SNK9" s="14"/>
      <c r="SNL9" s="15"/>
      <c r="SNM9" s="17"/>
      <c r="SNN9" s="12"/>
      <c r="SNO9" s="12"/>
      <c r="SNP9" s="22"/>
      <c r="SNQ9" s="16"/>
      <c r="SNR9" s="12"/>
      <c r="SNS9" s="12"/>
      <c r="SNT9" s="16"/>
      <c r="SNU9" s="14"/>
      <c r="SNW9" s="15"/>
      <c r="SNX9" s="14"/>
      <c r="SNY9" s="14"/>
      <c r="SNZ9" s="14"/>
      <c r="SOA9" s="14"/>
      <c r="SOB9" s="15"/>
      <c r="SOC9" s="17"/>
      <c r="SOD9" s="12"/>
      <c r="SOE9" s="12"/>
      <c r="SOF9" s="22"/>
      <c r="SOG9" s="16"/>
      <c r="SOH9" s="12"/>
      <c r="SOI9" s="12"/>
      <c r="SOJ9" s="16"/>
      <c r="SOK9" s="14"/>
      <c r="SOM9" s="15"/>
      <c r="SON9" s="14"/>
      <c r="SOO9" s="14"/>
      <c r="SOP9" s="14"/>
      <c r="SOQ9" s="14"/>
      <c r="SOR9" s="15"/>
      <c r="SOS9" s="17"/>
      <c r="SOT9" s="12"/>
      <c r="SOU9" s="12"/>
      <c r="SOV9" s="22"/>
      <c r="SOW9" s="16"/>
      <c r="SOX9" s="12"/>
      <c r="SOY9" s="12"/>
      <c r="SOZ9" s="16"/>
      <c r="SPA9" s="14"/>
      <c r="SPC9" s="15"/>
      <c r="SPD9" s="14"/>
      <c r="SPE9" s="14"/>
      <c r="SPF9" s="14"/>
      <c r="SPG9" s="14"/>
      <c r="SPH9" s="15"/>
      <c r="SPI9" s="17"/>
      <c r="SPJ9" s="12"/>
      <c r="SPK9" s="12"/>
      <c r="SPL9" s="22"/>
      <c r="SPM9" s="16"/>
      <c r="SPN9" s="12"/>
      <c r="SPO9" s="12"/>
      <c r="SPP9" s="16"/>
      <c r="SPQ9" s="14"/>
      <c r="SPS9" s="15"/>
      <c r="SPT9" s="14"/>
      <c r="SPU9" s="14"/>
      <c r="SPV9" s="14"/>
      <c r="SPW9" s="14"/>
      <c r="SPX9" s="15"/>
      <c r="SPY9" s="17"/>
      <c r="SPZ9" s="12"/>
      <c r="SQA9" s="12"/>
      <c r="SQB9" s="22"/>
      <c r="SQC9" s="16"/>
      <c r="SQD9" s="12"/>
      <c r="SQE9" s="12"/>
      <c r="SQF9" s="16"/>
      <c r="SQG9" s="14"/>
      <c r="SQI9" s="15"/>
      <c r="SQJ9" s="14"/>
      <c r="SQK9" s="14"/>
      <c r="SQL9" s="14"/>
      <c r="SQM9" s="14"/>
      <c r="SQN9" s="15"/>
      <c r="SQO9" s="17"/>
      <c r="SQP9" s="12"/>
      <c r="SQQ9" s="12"/>
      <c r="SQR9" s="22"/>
      <c r="SQS9" s="16"/>
      <c r="SQT9" s="12"/>
      <c r="SQU9" s="12"/>
      <c r="SQV9" s="16"/>
      <c r="SQW9" s="14"/>
      <c r="SQY9" s="15"/>
      <c r="SQZ9" s="14"/>
      <c r="SRA9" s="14"/>
      <c r="SRB9" s="14"/>
      <c r="SRC9" s="14"/>
      <c r="SRD9" s="15"/>
      <c r="SRE9" s="17"/>
      <c r="SRF9" s="12"/>
      <c r="SRG9" s="12"/>
      <c r="SRH9" s="22"/>
      <c r="SRI9" s="16"/>
      <c r="SRJ9" s="12"/>
      <c r="SRK9" s="12"/>
      <c r="SRL9" s="16"/>
      <c r="SRM9" s="14"/>
      <c r="SRO9" s="15"/>
      <c r="SRP9" s="14"/>
      <c r="SRQ9" s="14"/>
      <c r="SRR9" s="14"/>
      <c r="SRS9" s="14"/>
      <c r="SRT9" s="15"/>
      <c r="SRU9" s="17"/>
      <c r="SRV9" s="12"/>
      <c r="SRW9" s="12"/>
      <c r="SRX9" s="22"/>
      <c r="SRY9" s="16"/>
      <c r="SRZ9" s="12"/>
      <c r="SSA9" s="12"/>
      <c r="SSB9" s="16"/>
      <c r="SSC9" s="14"/>
      <c r="SSE9" s="15"/>
      <c r="SSF9" s="14"/>
      <c r="SSG9" s="14"/>
      <c r="SSH9" s="14"/>
      <c r="SSI9" s="14"/>
      <c r="SSJ9" s="15"/>
      <c r="SSK9" s="17"/>
      <c r="SSL9" s="12"/>
      <c r="SSM9" s="12"/>
      <c r="SSN9" s="22"/>
      <c r="SSO9" s="16"/>
      <c r="SSP9" s="12"/>
      <c r="SSQ9" s="12"/>
      <c r="SSR9" s="16"/>
      <c r="SSS9" s="14"/>
      <c r="SSU9" s="15"/>
      <c r="SSV9" s="14"/>
      <c r="SSW9" s="14"/>
      <c r="SSX9" s="14"/>
      <c r="SSY9" s="14"/>
      <c r="SSZ9" s="15"/>
      <c r="STA9" s="17"/>
      <c r="STB9" s="12"/>
      <c r="STC9" s="12"/>
      <c r="STD9" s="22"/>
      <c r="STE9" s="16"/>
      <c r="STF9" s="12"/>
      <c r="STG9" s="12"/>
      <c r="STH9" s="16"/>
      <c r="STI9" s="14"/>
      <c r="STK9" s="15"/>
      <c r="STL9" s="14"/>
      <c r="STM9" s="14"/>
      <c r="STN9" s="14"/>
      <c r="STO9" s="14"/>
      <c r="STP9" s="15"/>
      <c r="STQ9" s="17"/>
      <c r="STR9" s="12"/>
      <c r="STS9" s="12"/>
      <c r="STT9" s="22"/>
      <c r="STU9" s="16"/>
      <c r="STV9" s="12"/>
      <c r="STW9" s="12"/>
      <c r="STX9" s="16"/>
      <c r="STY9" s="14"/>
      <c r="SUA9" s="15"/>
      <c r="SUB9" s="14"/>
      <c r="SUC9" s="14"/>
      <c r="SUD9" s="14"/>
      <c r="SUE9" s="14"/>
      <c r="SUF9" s="15"/>
      <c r="SUG9" s="17"/>
      <c r="SUH9" s="12"/>
      <c r="SUI9" s="12"/>
      <c r="SUJ9" s="22"/>
      <c r="SUK9" s="16"/>
      <c r="SUL9" s="12"/>
      <c r="SUM9" s="12"/>
      <c r="SUN9" s="16"/>
      <c r="SUO9" s="14"/>
      <c r="SUQ9" s="15"/>
      <c r="SUR9" s="14"/>
      <c r="SUS9" s="14"/>
      <c r="SUT9" s="14"/>
      <c r="SUU9" s="14"/>
      <c r="SUV9" s="15"/>
      <c r="SUW9" s="17"/>
      <c r="SUX9" s="12"/>
      <c r="SUY9" s="12"/>
      <c r="SUZ9" s="22"/>
      <c r="SVA9" s="16"/>
      <c r="SVB9" s="12"/>
      <c r="SVC9" s="12"/>
      <c r="SVD9" s="16"/>
      <c r="SVE9" s="14"/>
      <c r="SVG9" s="15"/>
      <c r="SVH9" s="14"/>
      <c r="SVI9" s="14"/>
      <c r="SVJ9" s="14"/>
      <c r="SVK9" s="14"/>
      <c r="SVL9" s="15"/>
      <c r="SVM9" s="17"/>
      <c r="SVN9" s="12"/>
      <c r="SVO9" s="12"/>
      <c r="SVP9" s="22"/>
      <c r="SVQ9" s="16"/>
      <c r="SVR9" s="12"/>
      <c r="SVS9" s="12"/>
      <c r="SVT9" s="16"/>
      <c r="SVU9" s="14"/>
      <c r="SVW9" s="15"/>
      <c r="SVX9" s="14"/>
      <c r="SVY9" s="14"/>
      <c r="SVZ9" s="14"/>
      <c r="SWA9" s="14"/>
      <c r="SWB9" s="15"/>
      <c r="SWC9" s="17"/>
      <c r="SWD9" s="12"/>
      <c r="SWE9" s="12"/>
      <c r="SWF9" s="22"/>
      <c r="SWG9" s="16"/>
      <c r="SWH9" s="12"/>
      <c r="SWI9" s="12"/>
      <c r="SWJ9" s="16"/>
      <c r="SWK9" s="14"/>
      <c r="SWM9" s="15"/>
      <c r="SWN9" s="14"/>
      <c r="SWO9" s="14"/>
      <c r="SWP9" s="14"/>
      <c r="SWQ9" s="14"/>
      <c r="SWR9" s="15"/>
      <c r="SWS9" s="17"/>
      <c r="SWT9" s="12"/>
      <c r="SWU9" s="12"/>
      <c r="SWV9" s="22"/>
      <c r="SWW9" s="16"/>
      <c r="SWX9" s="12"/>
      <c r="SWY9" s="12"/>
      <c r="SWZ9" s="16"/>
      <c r="SXA9" s="14"/>
      <c r="SXC9" s="15"/>
      <c r="SXD9" s="14"/>
      <c r="SXE9" s="14"/>
      <c r="SXF9" s="14"/>
      <c r="SXG9" s="14"/>
      <c r="SXH9" s="15"/>
      <c r="SXI9" s="17"/>
      <c r="SXJ9" s="12"/>
      <c r="SXK9" s="12"/>
      <c r="SXL9" s="22"/>
      <c r="SXM9" s="16"/>
      <c r="SXN9" s="12"/>
      <c r="SXO9" s="12"/>
      <c r="SXP9" s="16"/>
      <c r="SXQ9" s="14"/>
      <c r="SXS9" s="15"/>
      <c r="SXT9" s="14"/>
      <c r="SXU9" s="14"/>
      <c r="SXV9" s="14"/>
      <c r="SXW9" s="14"/>
      <c r="SXX9" s="15"/>
      <c r="SXY9" s="17"/>
      <c r="SXZ9" s="12"/>
      <c r="SYA9" s="12"/>
      <c r="SYB9" s="22"/>
      <c r="SYC9" s="16"/>
      <c r="SYD9" s="12"/>
      <c r="SYE9" s="12"/>
      <c r="SYF9" s="16"/>
      <c r="SYG9" s="14"/>
      <c r="SYI9" s="15"/>
      <c r="SYJ9" s="14"/>
      <c r="SYK9" s="14"/>
      <c r="SYL9" s="14"/>
      <c r="SYM9" s="14"/>
      <c r="SYN9" s="15"/>
      <c r="SYO9" s="17"/>
      <c r="SYP9" s="12"/>
      <c r="SYQ9" s="12"/>
      <c r="SYR9" s="22"/>
      <c r="SYS9" s="16"/>
      <c r="SYT9" s="12"/>
      <c r="SYU9" s="12"/>
      <c r="SYV9" s="16"/>
      <c r="SYW9" s="14"/>
      <c r="SYY9" s="15"/>
      <c r="SYZ9" s="14"/>
      <c r="SZA9" s="14"/>
      <c r="SZB9" s="14"/>
      <c r="SZC9" s="14"/>
      <c r="SZD9" s="15"/>
      <c r="SZE9" s="17"/>
      <c r="SZF9" s="12"/>
      <c r="SZG9" s="12"/>
      <c r="SZH9" s="22"/>
      <c r="SZI9" s="16"/>
      <c r="SZJ9" s="12"/>
      <c r="SZK9" s="12"/>
      <c r="SZL9" s="16"/>
      <c r="SZM9" s="14"/>
      <c r="SZO9" s="15"/>
      <c r="SZP9" s="14"/>
      <c r="SZQ9" s="14"/>
      <c r="SZR9" s="14"/>
      <c r="SZS9" s="14"/>
      <c r="SZT9" s="15"/>
      <c r="SZU9" s="17"/>
      <c r="SZV9" s="12"/>
      <c r="SZW9" s="12"/>
      <c r="SZX9" s="22"/>
      <c r="SZY9" s="16"/>
      <c r="SZZ9" s="12"/>
      <c r="TAA9" s="12"/>
      <c r="TAB9" s="16"/>
      <c r="TAC9" s="14"/>
      <c r="TAE9" s="15"/>
      <c r="TAF9" s="14"/>
      <c r="TAG9" s="14"/>
      <c r="TAH9" s="14"/>
      <c r="TAI9" s="14"/>
      <c r="TAJ9" s="15"/>
      <c r="TAK9" s="17"/>
      <c r="TAL9" s="12"/>
      <c r="TAM9" s="12"/>
      <c r="TAN9" s="22"/>
      <c r="TAO9" s="16"/>
      <c r="TAP9" s="12"/>
      <c r="TAQ9" s="12"/>
      <c r="TAR9" s="16"/>
      <c r="TAS9" s="14"/>
      <c r="TAU9" s="15"/>
      <c r="TAV9" s="14"/>
      <c r="TAW9" s="14"/>
      <c r="TAX9" s="14"/>
      <c r="TAY9" s="14"/>
      <c r="TAZ9" s="15"/>
      <c r="TBA9" s="17"/>
      <c r="TBB9" s="12"/>
      <c r="TBC9" s="12"/>
      <c r="TBD9" s="22"/>
      <c r="TBE9" s="16"/>
      <c r="TBF9" s="12"/>
      <c r="TBG9" s="12"/>
      <c r="TBH9" s="16"/>
      <c r="TBI9" s="14"/>
      <c r="TBK9" s="15"/>
      <c r="TBL9" s="14"/>
      <c r="TBM9" s="14"/>
      <c r="TBN9" s="14"/>
      <c r="TBO9" s="14"/>
      <c r="TBP9" s="15"/>
      <c r="TBQ9" s="17"/>
      <c r="TBR9" s="12"/>
      <c r="TBS9" s="12"/>
      <c r="TBT9" s="22"/>
      <c r="TBU9" s="16"/>
      <c r="TBV9" s="12"/>
      <c r="TBW9" s="12"/>
      <c r="TBX9" s="16"/>
      <c r="TBY9" s="14"/>
      <c r="TCA9" s="15"/>
      <c r="TCB9" s="14"/>
      <c r="TCC9" s="14"/>
      <c r="TCD9" s="14"/>
      <c r="TCE9" s="14"/>
      <c r="TCF9" s="15"/>
      <c r="TCG9" s="17"/>
      <c r="TCH9" s="12"/>
      <c r="TCI9" s="12"/>
      <c r="TCJ9" s="22"/>
      <c r="TCK9" s="16"/>
      <c r="TCL9" s="12"/>
      <c r="TCM9" s="12"/>
      <c r="TCN9" s="16"/>
      <c r="TCO9" s="14"/>
      <c r="TCQ9" s="15"/>
      <c r="TCR9" s="14"/>
      <c r="TCS9" s="14"/>
      <c r="TCT9" s="14"/>
      <c r="TCU9" s="14"/>
      <c r="TCV9" s="15"/>
      <c r="TCW9" s="17"/>
      <c r="TCX9" s="12"/>
      <c r="TCY9" s="12"/>
      <c r="TCZ9" s="22"/>
      <c r="TDA9" s="16"/>
      <c r="TDB9" s="12"/>
      <c r="TDC9" s="12"/>
      <c r="TDD9" s="16"/>
      <c r="TDE9" s="14"/>
      <c r="TDG9" s="15"/>
      <c r="TDH9" s="14"/>
      <c r="TDI9" s="14"/>
      <c r="TDJ9" s="14"/>
      <c r="TDK9" s="14"/>
      <c r="TDL9" s="15"/>
      <c r="TDM9" s="17"/>
      <c r="TDN9" s="12"/>
      <c r="TDO9" s="12"/>
      <c r="TDP9" s="22"/>
      <c r="TDQ9" s="16"/>
      <c r="TDR9" s="12"/>
      <c r="TDS9" s="12"/>
      <c r="TDT9" s="16"/>
      <c r="TDU9" s="14"/>
      <c r="TDW9" s="15"/>
      <c r="TDX9" s="14"/>
      <c r="TDY9" s="14"/>
      <c r="TDZ9" s="14"/>
      <c r="TEA9" s="14"/>
      <c r="TEB9" s="15"/>
      <c r="TEC9" s="17"/>
      <c r="TED9" s="12"/>
      <c r="TEE9" s="12"/>
      <c r="TEF9" s="22"/>
      <c r="TEG9" s="16"/>
      <c r="TEH9" s="12"/>
      <c r="TEI9" s="12"/>
      <c r="TEJ9" s="16"/>
      <c r="TEK9" s="14"/>
      <c r="TEM9" s="15"/>
      <c r="TEN9" s="14"/>
      <c r="TEO9" s="14"/>
      <c r="TEP9" s="14"/>
      <c r="TEQ9" s="14"/>
      <c r="TER9" s="15"/>
      <c r="TES9" s="17"/>
      <c r="TET9" s="12"/>
      <c r="TEU9" s="12"/>
      <c r="TEV9" s="22"/>
      <c r="TEW9" s="16"/>
      <c r="TEX9" s="12"/>
      <c r="TEY9" s="12"/>
      <c r="TEZ9" s="16"/>
      <c r="TFA9" s="14"/>
      <c r="TFC9" s="15"/>
      <c r="TFD9" s="14"/>
      <c r="TFE9" s="14"/>
      <c r="TFF9" s="14"/>
      <c r="TFG9" s="14"/>
      <c r="TFH9" s="15"/>
      <c r="TFI9" s="17"/>
      <c r="TFJ9" s="12"/>
      <c r="TFK9" s="12"/>
      <c r="TFL9" s="22"/>
      <c r="TFM9" s="16"/>
      <c r="TFN9" s="12"/>
      <c r="TFO9" s="12"/>
      <c r="TFP9" s="16"/>
      <c r="TFQ9" s="14"/>
      <c r="TFS9" s="15"/>
      <c r="TFT9" s="14"/>
      <c r="TFU9" s="14"/>
      <c r="TFV9" s="14"/>
      <c r="TFW9" s="14"/>
      <c r="TFX9" s="15"/>
      <c r="TFY9" s="17"/>
      <c r="TFZ9" s="12"/>
      <c r="TGA9" s="12"/>
      <c r="TGB9" s="22"/>
      <c r="TGC9" s="16"/>
      <c r="TGD9" s="12"/>
      <c r="TGE9" s="12"/>
      <c r="TGF9" s="16"/>
      <c r="TGG9" s="14"/>
      <c r="TGI9" s="15"/>
      <c r="TGJ9" s="14"/>
      <c r="TGK9" s="14"/>
      <c r="TGL9" s="14"/>
      <c r="TGM9" s="14"/>
      <c r="TGN9" s="15"/>
      <c r="TGO9" s="17"/>
      <c r="TGP9" s="12"/>
      <c r="TGQ9" s="12"/>
      <c r="TGR9" s="22"/>
      <c r="TGS9" s="16"/>
      <c r="TGT9" s="12"/>
      <c r="TGU9" s="12"/>
      <c r="TGV9" s="16"/>
      <c r="TGW9" s="14"/>
      <c r="TGY9" s="15"/>
      <c r="TGZ9" s="14"/>
      <c r="THA9" s="14"/>
      <c r="THB9" s="14"/>
      <c r="THC9" s="14"/>
      <c r="THD9" s="15"/>
      <c r="THE9" s="17"/>
      <c r="THF9" s="12"/>
      <c r="THG9" s="12"/>
      <c r="THH9" s="22"/>
      <c r="THI9" s="16"/>
      <c r="THJ9" s="12"/>
      <c r="THK9" s="12"/>
      <c r="THL9" s="16"/>
      <c r="THM9" s="14"/>
      <c r="THO9" s="15"/>
      <c r="THP9" s="14"/>
      <c r="THQ9" s="14"/>
      <c r="THR9" s="14"/>
      <c r="THS9" s="14"/>
      <c r="THT9" s="15"/>
      <c r="THU9" s="17"/>
      <c r="THV9" s="12"/>
      <c r="THW9" s="12"/>
      <c r="THX9" s="22"/>
      <c r="THY9" s="16"/>
      <c r="THZ9" s="12"/>
      <c r="TIA9" s="12"/>
      <c r="TIB9" s="16"/>
      <c r="TIC9" s="14"/>
      <c r="TIE9" s="15"/>
      <c r="TIF9" s="14"/>
      <c r="TIG9" s="14"/>
      <c r="TIH9" s="14"/>
      <c r="TII9" s="14"/>
      <c r="TIJ9" s="15"/>
      <c r="TIK9" s="17"/>
      <c r="TIL9" s="12"/>
      <c r="TIM9" s="12"/>
      <c r="TIN9" s="22"/>
      <c r="TIO9" s="16"/>
      <c r="TIP9" s="12"/>
      <c r="TIQ9" s="12"/>
      <c r="TIR9" s="16"/>
      <c r="TIS9" s="14"/>
      <c r="TIU9" s="15"/>
      <c r="TIV9" s="14"/>
      <c r="TIW9" s="14"/>
      <c r="TIX9" s="14"/>
      <c r="TIY9" s="14"/>
      <c r="TIZ9" s="15"/>
      <c r="TJA9" s="17"/>
      <c r="TJB9" s="12"/>
      <c r="TJC9" s="12"/>
      <c r="TJD9" s="22"/>
      <c r="TJE9" s="16"/>
      <c r="TJF9" s="12"/>
      <c r="TJG9" s="12"/>
      <c r="TJH9" s="16"/>
      <c r="TJI9" s="14"/>
      <c r="TJK9" s="15"/>
      <c r="TJL9" s="14"/>
      <c r="TJM9" s="14"/>
      <c r="TJN9" s="14"/>
      <c r="TJO9" s="14"/>
      <c r="TJP9" s="15"/>
      <c r="TJQ9" s="17"/>
      <c r="TJR9" s="12"/>
      <c r="TJS9" s="12"/>
      <c r="TJT9" s="22"/>
      <c r="TJU9" s="16"/>
      <c r="TJV9" s="12"/>
      <c r="TJW9" s="12"/>
      <c r="TJX9" s="16"/>
      <c r="TJY9" s="14"/>
      <c r="TKA9" s="15"/>
      <c r="TKB9" s="14"/>
      <c r="TKC9" s="14"/>
      <c r="TKD9" s="14"/>
      <c r="TKE9" s="14"/>
      <c r="TKF9" s="15"/>
      <c r="TKG9" s="17"/>
      <c r="TKH9" s="12"/>
      <c r="TKI9" s="12"/>
      <c r="TKJ9" s="22"/>
      <c r="TKK9" s="16"/>
      <c r="TKL9" s="12"/>
      <c r="TKM9" s="12"/>
      <c r="TKN9" s="16"/>
      <c r="TKO9" s="14"/>
      <c r="TKQ9" s="15"/>
      <c r="TKR9" s="14"/>
      <c r="TKS9" s="14"/>
      <c r="TKT9" s="14"/>
      <c r="TKU9" s="14"/>
      <c r="TKV9" s="15"/>
      <c r="TKW9" s="17"/>
      <c r="TKX9" s="12"/>
      <c r="TKY9" s="12"/>
      <c r="TKZ9" s="22"/>
      <c r="TLA9" s="16"/>
      <c r="TLB9" s="12"/>
      <c r="TLC9" s="12"/>
      <c r="TLD9" s="16"/>
      <c r="TLE9" s="14"/>
      <c r="TLG9" s="15"/>
      <c r="TLH9" s="14"/>
      <c r="TLI9" s="14"/>
      <c r="TLJ9" s="14"/>
      <c r="TLK9" s="14"/>
      <c r="TLL9" s="15"/>
      <c r="TLM9" s="17"/>
      <c r="TLN9" s="12"/>
      <c r="TLO9" s="12"/>
      <c r="TLP9" s="22"/>
      <c r="TLQ9" s="16"/>
      <c r="TLR9" s="12"/>
      <c r="TLS9" s="12"/>
      <c r="TLT9" s="16"/>
      <c r="TLU9" s="14"/>
      <c r="TLW9" s="15"/>
      <c r="TLX9" s="14"/>
      <c r="TLY9" s="14"/>
      <c r="TLZ9" s="14"/>
      <c r="TMA9" s="14"/>
      <c r="TMB9" s="15"/>
      <c r="TMC9" s="17"/>
      <c r="TMD9" s="12"/>
      <c r="TME9" s="12"/>
      <c r="TMF9" s="22"/>
      <c r="TMG9" s="16"/>
      <c r="TMH9" s="12"/>
      <c r="TMI9" s="12"/>
      <c r="TMJ9" s="16"/>
      <c r="TMK9" s="14"/>
      <c r="TMM9" s="15"/>
      <c r="TMN9" s="14"/>
      <c r="TMO9" s="14"/>
      <c r="TMP9" s="14"/>
      <c r="TMQ9" s="14"/>
      <c r="TMR9" s="15"/>
      <c r="TMS9" s="17"/>
      <c r="TMT9" s="12"/>
      <c r="TMU9" s="12"/>
      <c r="TMV9" s="22"/>
      <c r="TMW9" s="16"/>
      <c r="TMX9" s="12"/>
      <c r="TMY9" s="12"/>
      <c r="TMZ9" s="16"/>
      <c r="TNA9" s="14"/>
      <c r="TNC9" s="15"/>
      <c r="TND9" s="14"/>
      <c r="TNE9" s="14"/>
      <c r="TNF9" s="14"/>
      <c r="TNG9" s="14"/>
      <c r="TNH9" s="15"/>
      <c r="TNI9" s="17"/>
      <c r="TNJ9" s="12"/>
      <c r="TNK9" s="12"/>
      <c r="TNL9" s="22"/>
      <c r="TNM9" s="16"/>
      <c r="TNN9" s="12"/>
      <c r="TNO9" s="12"/>
      <c r="TNP9" s="16"/>
      <c r="TNQ9" s="14"/>
      <c r="TNS9" s="15"/>
      <c r="TNT9" s="14"/>
      <c r="TNU9" s="14"/>
      <c r="TNV9" s="14"/>
      <c r="TNW9" s="14"/>
      <c r="TNX9" s="15"/>
      <c r="TNY9" s="17"/>
      <c r="TNZ9" s="12"/>
      <c r="TOA9" s="12"/>
      <c r="TOB9" s="22"/>
      <c r="TOC9" s="16"/>
      <c r="TOD9" s="12"/>
      <c r="TOE9" s="12"/>
      <c r="TOF9" s="16"/>
      <c r="TOG9" s="14"/>
      <c r="TOI9" s="15"/>
      <c r="TOJ9" s="14"/>
      <c r="TOK9" s="14"/>
      <c r="TOL9" s="14"/>
      <c r="TOM9" s="14"/>
      <c r="TON9" s="15"/>
      <c r="TOO9" s="17"/>
      <c r="TOP9" s="12"/>
      <c r="TOQ9" s="12"/>
      <c r="TOR9" s="22"/>
      <c r="TOS9" s="16"/>
      <c r="TOT9" s="12"/>
      <c r="TOU9" s="12"/>
      <c r="TOV9" s="16"/>
      <c r="TOW9" s="14"/>
      <c r="TOY9" s="15"/>
      <c r="TOZ9" s="14"/>
      <c r="TPA9" s="14"/>
      <c r="TPB9" s="14"/>
      <c r="TPC9" s="14"/>
      <c r="TPD9" s="15"/>
      <c r="TPE9" s="17"/>
      <c r="TPF9" s="12"/>
      <c r="TPG9" s="12"/>
      <c r="TPH9" s="22"/>
      <c r="TPI9" s="16"/>
      <c r="TPJ9" s="12"/>
      <c r="TPK9" s="12"/>
      <c r="TPL9" s="16"/>
      <c r="TPM9" s="14"/>
      <c r="TPO9" s="15"/>
      <c r="TPP9" s="14"/>
      <c r="TPQ9" s="14"/>
      <c r="TPR9" s="14"/>
      <c r="TPS9" s="14"/>
      <c r="TPT9" s="15"/>
      <c r="TPU9" s="17"/>
      <c r="TPV9" s="12"/>
      <c r="TPW9" s="12"/>
      <c r="TPX9" s="22"/>
      <c r="TPY9" s="16"/>
      <c r="TPZ9" s="12"/>
      <c r="TQA9" s="12"/>
      <c r="TQB9" s="16"/>
      <c r="TQC9" s="14"/>
      <c r="TQE9" s="15"/>
      <c r="TQF9" s="14"/>
      <c r="TQG9" s="14"/>
      <c r="TQH9" s="14"/>
      <c r="TQI9" s="14"/>
      <c r="TQJ9" s="15"/>
      <c r="TQK9" s="17"/>
      <c r="TQL9" s="12"/>
      <c r="TQM9" s="12"/>
      <c r="TQN9" s="22"/>
      <c r="TQO9" s="16"/>
      <c r="TQP9" s="12"/>
      <c r="TQQ9" s="12"/>
      <c r="TQR9" s="16"/>
      <c r="TQS9" s="14"/>
      <c r="TQU9" s="15"/>
      <c r="TQV9" s="14"/>
      <c r="TQW9" s="14"/>
      <c r="TQX9" s="14"/>
      <c r="TQY9" s="14"/>
      <c r="TQZ9" s="15"/>
      <c r="TRA9" s="17"/>
      <c r="TRB9" s="12"/>
      <c r="TRC9" s="12"/>
      <c r="TRD9" s="22"/>
      <c r="TRE9" s="16"/>
      <c r="TRF9" s="12"/>
      <c r="TRG9" s="12"/>
      <c r="TRH9" s="16"/>
      <c r="TRI9" s="14"/>
      <c r="TRK9" s="15"/>
      <c r="TRL9" s="14"/>
      <c r="TRM9" s="14"/>
      <c r="TRN9" s="14"/>
      <c r="TRO9" s="14"/>
      <c r="TRP9" s="15"/>
      <c r="TRQ9" s="17"/>
      <c r="TRR9" s="12"/>
      <c r="TRS9" s="12"/>
      <c r="TRT9" s="22"/>
      <c r="TRU9" s="16"/>
      <c r="TRV9" s="12"/>
      <c r="TRW9" s="12"/>
      <c r="TRX9" s="16"/>
      <c r="TRY9" s="14"/>
      <c r="TSA9" s="15"/>
      <c r="TSB9" s="14"/>
      <c r="TSC9" s="14"/>
      <c r="TSD9" s="14"/>
      <c r="TSE9" s="14"/>
      <c r="TSF9" s="15"/>
      <c r="TSG9" s="17"/>
      <c r="TSH9" s="12"/>
      <c r="TSI9" s="12"/>
      <c r="TSJ9" s="22"/>
      <c r="TSK9" s="16"/>
      <c r="TSL9" s="12"/>
      <c r="TSM9" s="12"/>
      <c r="TSN9" s="16"/>
      <c r="TSO9" s="14"/>
      <c r="TSQ9" s="15"/>
      <c r="TSR9" s="14"/>
      <c r="TSS9" s="14"/>
      <c r="TST9" s="14"/>
      <c r="TSU9" s="14"/>
      <c r="TSV9" s="15"/>
      <c r="TSW9" s="17"/>
      <c r="TSX9" s="12"/>
      <c r="TSY9" s="12"/>
      <c r="TSZ9" s="22"/>
      <c r="TTA9" s="16"/>
      <c r="TTB9" s="12"/>
      <c r="TTC9" s="12"/>
      <c r="TTD9" s="16"/>
      <c r="TTE9" s="14"/>
      <c r="TTG9" s="15"/>
      <c r="TTH9" s="14"/>
      <c r="TTI9" s="14"/>
      <c r="TTJ9" s="14"/>
      <c r="TTK9" s="14"/>
      <c r="TTL9" s="15"/>
      <c r="TTM9" s="17"/>
      <c r="TTN9" s="12"/>
      <c r="TTO9" s="12"/>
      <c r="TTP9" s="22"/>
      <c r="TTQ9" s="16"/>
      <c r="TTR9" s="12"/>
      <c r="TTS9" s="12"/>
      <c r="TTT9" s="16"/>
      <c r="TTU9" s="14"/>
      <c r="TTW9" s="15"/>
      <c r="TTX9" s="14"/>
      <c r="TTY9" s="14"/>
      <c r="TTZ9" s="14"/>
      <c r="TUA9" s="14"/>
      <c r="TUB9" s="15"/>
      <c r="TUC9" s="17"/>
      <c r="TUD9" s="12"/>
      <c r="TUE9" s="12"/>
      <c r="TUF9" s="22"/>
      <c r="TUG9" s="16"/>
      <c r="TUH9" s="12"/>
      <c r="TUI9" s="12"/>
      <c r="TUJ9" s="16"/>
      <c r="TUK9" s="14"/>
      <c r="TUM9" s="15"/>
      <c r="TUN9" s="14"/>
      <c r="TUO9" s="14"/>
      <c r="TUP9" s="14"/>
      <c r="TUQ9" s="14"/>
      <c r="TUR9" s="15"/>
      <c r="TUS9" s="17"/>
      <c r="TUT9" s="12"/>
      <c r="TUU9" s="12"/>
      <c r="TUV9" s="22"/>
      <c r="TUW9" s="16"/>
      <c r="TUX9" s="12"/>
      <c r="TUY9" s="12"/>
      <c r="TUZ9" s="16"/>
      <c r="TVA9" s="14"/>
      <c r="TVC9" s="15"/>
      <c r="TVD9" s="14"/>
      <c r="TVE9" s="14"/>
      <c r="TVF9" s="14"/>
      <c r="TVG9" s="14"/>
      <c r="TVH9" s="15"/>
      <c r="TVI9" s="17"/>
      <c r="TVJ9" s="12"/>
      <c r="TVK9" s="12"/>
      <c r="TVL9" s="22"/>
      <c r="TVM9" s="16"/>
      <c r="TVN9" s="12"/>
      <c r="TVO9" s="12"/>
      <c r="TVP9" s="16"/>
      <c r="TVQ9" s="14"/>
      <c r="TVS9" s="15"/>
      <c r="TVT9" s="14"/>
      <c r="TVU9" s="14"/>
      <c r="TVV9" s="14"/>
      <c r="TVW9" s="14"/>
      <c r="TVX9" s="15"/>
      <c r="TVY9" s="17"/>
      <c r="TVZ9" s="12"/>
      <c r="TWA9" s="12"/>
      <c r="TWB9" s="22"/>
      <c r="TWC9" s="16"/>
      <c r="TWD9" s="12"/>
      <c r="TWE9" s="12"/>
      <c r="TWF9" s="16"/>
      <c r="TWG9" s="14"/>
      <c r="TWI9" s="15"/>
      <c r="TWJ9" s="14"/>
      <c r="TWK9" s="14"/>
      <c r="TWL9" s="14"/>
      <c r="TWM9" s="14"/>
      <c r="TWN9" s="15"/>
      <c r="TWO9" s="17"/>
      <c r="TWP9" s="12"/>
      <c r="TWQ9" s="12"/>
      <c r="TWR9" s="22"/>
      <c r="TWS9" s="16"/>
      <c r="TWT9" s="12"/>
      <c r="TWU9" s="12"/>
      <c r="TWV9" s="16"/>
      <c r="TWW9" s="14"/>
      <c r="TWY9" s="15"/>
      <c r="TWZ9" s="14"/>
      <c r="TXA9" s="14"/>
      <c r="TXB9" s="14"/>
      <c r="TXC9" s="14"/>
      <c r="TXD9" s="15"/>
      <c r="TXE9" s="17"/>
      <c r="TXF9" s="12"/>
      <c r="TXG9" s="12"/>
      <c r="TXH9" s="22"/>
      <c r="TXI9" s="16"/>
      <c r="TXJ9" s="12"/>
      <c r="TXK9" s="12"/>
      <c r="TXL9" s="16"/>
      <c r="TXM9" s="14"/>
      <c r="TXO9" s="15"/>
      <c r="TXP9" s="14"/>
      <c r="TXQ9" s="14"/>
      <c r="TXR9" s="14"/>
      <c r="TXS9" s="14"/>
      <c r="TXT9" s="15"/>
      <c r="TXU9" s="17"/>
      <c r="TXV9" s="12"/>
      <c r="TXW9" s="12"/>
      <c r="TXX9" s="22"/>
      <c r="TXY9" s="16"/>
      <c r="TXZ9" s="12"/>
      <c r="TYA9" s="12"/>
      <c r="TYB9" s="16"/>
      <c r="TYC9" s="14"/>
      <c r="TYE9" s="15"/>
      <c r="TYF9" s="14"/>
      <c r="TYG9" s="14"/>
      <c r="TYH9" s="14"/>
      <c r="TYI9" s="14"/>
      <c r="TYJ9" s="15"/>
      <c r="TYK9" s="17"/>
      <c r="TYL9" s="12"/>
      <c r="TYM9" s="12"/>
      <c r="TYN9" s="22"/>
      <c r="TYO9" s="16"/>
      <c r="TYP9" s="12"/>
      <c r="TYQ9" s="12"/>
      <c r="TYR9" s="16"/>
      <c r="TYS9" s="14"/>
      <c r="TYU9" s="15"/>
      <c r="TYV9" s="14"/>
      <c r="TYW9" s="14"/>
      <c r="TYX9" s="14"/>
      <c r="TYY9" s="14"/>
      <c r="TYZ9" s="15"/>
      <c r="TZA9" s="17"/>
      <c r="TZB9" s="12"/>
      <c r="TZC9" s="12"/>
      <c r="TZD9" s="22"/>
      <c r="TZE9" s="16"/>
      <c r="TZF9" s="12"/>
      <c r="TZG9" s="12"/>
      <c r="TZH9" s="16"/>
      <c r="TZI9" s="14"/>
      <c r="TZK9" s="15"/>
      <c r="TZL9" s="14"/>
      <c r="TZM9" s="14"/>
      <c r="TZN9" s="14"/>
      <c r="TZO9" s="14"/>
      <c r="TZP9" s="15"/>
      <c r="TZQ9" s="17"/>
      <c r="TZR9" s="12"/>
      <c r="TZS9" s="12"/>
      <c r="TZT9" s="22"/>
      <c r="TZU9" s="16"/>
      <c r="TZV9" s="12"/>
      <c r="TZW9" s="12"/>
      <c r="TZX9" s="16"/>
      <c r="TZY9" s="14"/>
      <c r="UAA9" s="15"/>
      <c r="UAB9" s="14"/>
      <c r="UAC9" s="14"/>
      <c r="UAD9" s="14"/>
      <c r="UAE9" s="14"/>
      <c r="UAF9" s="15"/>
      <c r="UAG9" s="17"/>
      <c r="UAH9" s="12"/>
      <c r="UAI9" s="12"/>
      <c r="UAJ9" s="22"/>
      <c r="UAK9" s="16"/>
      <c r="UAL9" s="12"/>
      <c r="UAM9" s="12"/>
      <c r="UAN9" s="16"/>
      <c r="UAO9" s="14"/>
      <c r="UAQ9" s="15"/>
      <c r="UAR9" s="14"/>
      <c r="UAS9" s="14"/>
      <c r="UAT9" s="14"/>
      <c r="UAU9" s="14"/>
      <c r="UAV9" s="15"/>
      <c r="UAW9" s="17"/>
      <c r="UAX9" s="12"/>
      <c r="UAY9" s="12"/>
      <c r="UAZ9" s="22"/>
      <c r="UBA9" s="16"/>
      <c r="UBB9" s="12"/>
      <c r="UBC9" s="12"/>
      <c r="UBD9" s="16"/>
      <c r="UBE9" s="14"/>
      <c r="UBG9" s="15"/>
      <c r="UBH9" s="14"/>
      <c r="UBI9" s="14"/>
      <c r="UBJ9" s="14"/>
      <c r="UBK9" s="14"/>
      <c r="UBL9" s="15"/>
      <c r="UBM9" s="17"/>
      <c r="UBN9" s="12"/>
      <c r="UBO9" s="12"/>
      <c r="UBP9" s="22"/>
      <c r="UBQ9" s="16"/>
      <c r="UBR9" s="12"/>
      <c r="UBS9" s="12"/>
      <c r="UBT9" s="16"/>
      <c r="UBU9" s="14"/>
      <c r="UBW9" s="15"/>
      <c r="UBX9" s="14"/>
      <c r="UBY9" s="14"/>
      <c r="UBZ9" s="14"/>
      <c r="UCA9" s="14"/>
      <c r="UCB9" s="15"/>
      <c r="UCC9" s="17"/>
      <c r="UCD9" s="12"/>
      <c r="UCE9" s="12"/>
      <c r="UCF9" s="22"/>
      <c r="UCG9" s="16"/>
      <c r="UCH9" s="12"/>
      <c r="UCI9" s="12"/>
      <c r="UCJ9" s="16"/>
      <c r="UCK9" s="14"/>
      <c r="UCM9" s="15"/>
      <c r="UCN9" s="14"/>
      <c r="UCO9" s="14"/>
      <c r="UCP9" s="14"/>
      <c r="UCQ9" s="14"/>
      <c r="UCR9" s="15"/>
      <c r="UCS9" s="17"/>
      <c r="UCT9" s="12"/>
      <c r="UCU9" s="12"/>
      <c r="UCV9" s="22"/>
      <c r="UCW9" s="16"/>
      <c r="UCX9" s="12"/>
      <c r="UCY9" s="12"/>
      <c r="UCZ9" s="16"/>
      <c r="UDA9" s="14"/>
      <c r="UDC9" s="15"/>
      <c r="UDD9" s="14"/>
      <c r="UDE9" s="14"/>
      <c r="UDF9" s="14"/>
      <c r="UDG9" s="14"/>
      <c r="UDH9" s="15"/>
      <c r="UDI9" s="17"/>
      <c r="UDJ9" s="12"/>
      <c r="UDK9" s="12"/>
      <c r="UDL9" s="22"/>
      <c r="UDM9" s="16"/>
      <c r="UDN9" s="12"/>
      <c r="UDO9" s="12"/>
      <c r="UDP9" s="16"/>
      <c r="UDQ9" s="14"/>
      <c r="UDS9" s="15"/>
      <c r="UDT9" s="14"/>
      <c r="UDU9" s="14"/>
      <c r="UDV9" s="14"/>
      <c r="UDW9" s="14"/>
      <c r="UDX9" s="15"/>
      <c r="UDY9" s="17"/>
      <c r="UDZ9" s="12"/>
      <c r="UEA9" s="12"/>
      <c r="UEB9" s="22"/>
      <c r="UEC9" s="16"/>
      <c r="UED9" s="12"/>
      <c r="UEE9" s="12"/>
      <c r="UEF9" s="16"/>
      <c r="UEG9" s="14"/>
      <c r="UEI9" s="15"/>
      <c r="UEJ9" s="14"/>
      <c r="UEK9" s="14"/>
      <c r="UEL9" s="14"/>
      <c r="UEM9" s="14"/>
      <c r="UEN9" s="15"/>
      <c r="UEO9" s="17"/>
      <c r="UEP9" s="12"/>
      <c r="UEQ9" s="12"/>
      <c r="UER9" s="22"/>
      <c r="UES9" s="16"/>
      <c r="UET9" s="12"/>
      <c r="UEU9" s="12"/>
      <c r="UEV9" s="16"/>
      <c r="UEW9" s="14"/>
      <c r="UEY9" s="15"/>
      <c r="UEZ9" s="14"/>
      <c r="UFA9" s="14"/>
      <c r="UFB9" s="14"/>
      <c r="UFC9" s="14"/>
      <c r="UFD9" s="15"/>
      <c r="UFE9" s="17"/>
      <c r="UFF9" s="12"/>
      <c r="UFG9" s="12"/>
      <c r="UFH9" s="22"/>
      <c r="UFI9" s="16"/>
      <c r="UFJ9" s="12"/>
      <c r="UFK9" s="12"/>
      <c r="UFL9" s="16"/>
      <c r="UFM9" s="14"/>
      <c r="UFO9" s="15"/>
      <c r="UFP9" s="14"/>
      <c r="UFQ9" s="14"/>
      <c r="UFR9" s="14"/>
      <c r="UFS9" s="14"/>
      <c r="UFT9" s="15"/>
      <c r="UFU9" s="17"/>
      <c r="UFV9" s="12"/>
      <c r="UFW9" s="12"/>
      <c r="UFX9" s="22"/>
      <c r="UFY9" s="16"/>
      <c r="UFZ9" s="12"/>
      <c r="UGA9" s="12"/>
      <c r="UGB9" s="16"/>
      <c r="UGC9" s="14"/>
      <c r="UGE9" s="15"/>
      <c r="UGF9" s="14"/>
      <c r="UGG9" s="14"/>
      <c r="UGH9" s="14"/>
      <c r="UGI9" s="14"/>
      <c r="UGJ9" s="15"/>
      <c r="UGK9" s="17"/>
      <c r="UGL9" s="12"/>
      <c r="UGM9" s="12"/>
      <c r="UGN9" s="22"/>
      <c r="UGO9" s="16"/>
      <c r="UGP9" s="12"/>
      <c r="UGQ9" s="12"/>
      <c r="UGR9" s="16"/>
      <c r="UGS9" s="14"/>
      <c r="UGU9" s="15"/>
      <c r="UGV9" s="14"/>
      <c r="UGW9" s="14"/>
      <c r="UGX9" s="14"/>
      <c r="UGY9" s="14"/>
      <c r="UGZ9" s="15"/>
      <c r="UHA9" s="17"/>
      <c r="UHB9" s="12"/>
      <c r="UHC9" s="12"/>
      <c r="UHD9" s="22"/>
      <c r="UHE9" s="16"/>
      <c r="UHF9" s="12"/>
      <c r="UHG9" s="12"/>
      <c r="UHH9" s="16"/>
      <c r="UHI9" s="14"/>
      <c r="UHK9" s="15"/>
      <c r="UHL9" s="14"/>
      <c r="UHM9" s="14"/>
      <c r="UHN9" s="14"/>
      <c r="UHO9" s="14"/>
      <c r="UHP9" s="15"/>
      <c r="UHQ9" s="17"/>
      <c r="UHR9" s="12"/>
      <c r="UHS9" s="12"/>
      <c r="UHT9" s="22"/>
      <c r="UHU9" s="16"/>
      <c r="UHV9" s="12"/>
      <c r="UHW9" s="12"/>
      <c r="UHX9" s="16"/>
      <c r="UHY9" s="14"/>
      <c r="UIA9" s="15"/>
      <c r="UIB9" s="14"/>
      <c r="UIC9" s="14"/>
      <c r="UID9" s="14"/>
      <c r="UIE9" s="14"/>
      <c r="UIF9" s="15"/>
      <c r="UIG9" s="17"/>
      <c r="UIH9" s="12"/>
      <c r="UII9" s="12"/>
      <c r="UIJ9" s="22"/>
      <c r="UIK9" s="16"/>
      <c r="UIL9" s="12"/>
      <c r="UIM9" s="12"/>
      <c r="UIN9" s="16"/>
      <c r="UIO9" s="14"/>
      <c r="UIQ9" s="15"/>
      <c r="UIR9" s="14"/>
      <c r="UIS9" s="14"/>
      <c r="UIT9" s="14"/>
      <c r="UIU9" s="14"/>
      <c r="UIV9" s="15"/>
      <c r="UIW9" s="17"/>
      <c r="UIX9" s="12"/>
      <c r="UIY9" s="12"/>
      <c r="UIZ9" s="22"/>
      <c r="UJA9" s="16"/>
      <c r="UJB9" s="12"/>
      <c r="UJC9" s="12"/>
      <c r="UJD9" s="16"/>
      <c r="UJE9" s="14"/>
      <c r="UJG9" s="15"/>
      <c r="UJH9" s="14"/>
      <c r="UJI9" s="14"/>
      <c r="UJJ9" s="14"/>
      <c r="UJK9" s="14"/>
      <c r="UJL9" s="15"/>
      <c r="UJM9" s="17"/>
      <c r="UJN9" s="12"/>
      <c r="UJO9" s="12"/>
      <c r="UJP9" s="22"/>
      <c r="UJQ9" s="16"/>
      <c r="UJR9" s="12"/>
      <c r="UJS9" s="12"/>
      <c r="UJT9" s="16"/>
      <c r="UJU9" s="14"/>
      <c r="UJW9" s="15"/>
      <c r="UJX9" s="14"/>
      <c r="UJY9" s="14"/>
      <c r="UJZ9" s="14"/>
      <c r="UKA9" s="14"/>
      <c r="UKB9" s="15"/>
      <c r="UKC9" s="17"/>
      <c r="UKD9" s="12"/>
      <c r="UKE9" s="12"/>
      <c r="UKF9" s="22"/>
      <c r="UKG9" s="16"/>
      <c r="UKH9" s="12"/>
      <c r="UKI9" s="12"/>
      <c r="UKJ9" s="16"/>
      <c r="UKK9" s="14"/>
      <c r="UKM9" s="15"/>
      <c r="UKN9" s="14"/>
      <c r="UKO9" s="14"/>
      <c r="UKP9" s="14"/>
      <c r="UKQ9" s="14"/>
      <c r="UKR9" s="15"/>
      <c r="UKS9" s="17"/>
      <c r="UKT9" s="12"/>
      <c r="UKU9" s="12"/>
      <c r="UKV9" s="22"/>
      <c r="UKW9" s="16"/>
      <c r="UKX9" s="12"/>
      <c r="UKY9" s="12"/>
      <c r="UKZ9" s="16"/>
      <c r="ULA9" s="14"/>
      <c r="ULC9" s="15"/>
      <c r="ULD9" s="14"/>
      <c r="ULE9" s="14"/>
      <c r="ULF9" s="14"/>
      <c r="ULG9" s="14"/>
      <c r="ULH9" s="15"/>
      <c r="ULI9" s="17"/>
      <c r="ULJ9" s="12"/>
      <c r="ULK9" s="12"/>
      <c r="ULL9" s="22"/>
      <c r="ULM9" s="16"/>
      <c r="ULN9" s="12"/>
      <c r="ULO9" s="12"/>
      <c r="ULP9" s="16"/>
      <c r="ULQ9" s="14"/>
      <c r="ULS9" s="15"/>
      <c r="ULT9" s="14"/>
      <c r="ULU9" s="14"/>
      <c r="ULV9" s="14"/>
      <c r="ULW9" s="14"/>
      <c r="ULX9" s="15"/>
      <c r="ULY9" s="17"/>
      <c r="ULZ9" s="12"/>
      <c r="UMA9" s="12"/>
      <c r="UMB9" s="22"/>
      <c r="UMC9" s="16"/>
      <c r="UMD9" s="12"/>
      <c r="UME9" s="12"/>
      <c r="UMF9" s="16"/>
      <c r="UMG9" s="14"/>
      <c r="UMI9" s="15"/>
      <c r="UMJ9" s="14"/>
      <c r="UMK9" s="14"/>
      <c r="UML9" s="14"/>
      <c r="UMM9" s="14"/>
      <c r="UMN9" s="15"/>
      <c r="UMO9" s="17"/>
      <c r="UMP9" s="12"/>
      <c r="UMQ9" s="12"/>
      <c r="UMR9" s="22"/>
      <c r="UMS9" s="16"/>
      <c r="UMT9" s="12"/>
      <c r="UMU9" s="12"/>
      <c r="UMV9" s="16"/>
      <c r="UMW9" s="14"/>
      <c r="UMY9" s="15"/>
      <c r="UMZ9" s="14"/>
      <c r="UNA9" s="14"/>
      <c r="UNB9" s="14"/>
      <c r="UNC9" s="14"/>
      <c r="UND9" s="15"/>
      <c r="UNE9" s="17"/>
      <c r="UNF9" s="12"/>
      <c r="UNG9" s="12"/>
      <c r="UNH9" s="22"/>
      <c r="UNI9" s="16"/>
      <c r="UNJ9" s="12"/>
      <c r="UNK9" s="12"/>
      <c r="UNL9" s="16"/>
      <c r="UNM9" s="14"/>
      <c r="UNO9" s="15"/>
      <c r="UNP9" s="14"/>
      <c r="UNQ9" s="14"/>
      <c r="UNR9" s="14"/>
      <c r="UNS9" s="14"/>
      <c r="UNT9" s="15"/>
      <c r="UNU9" s="17"/>
      <c r="UNV9" s="12"/>
      <c r="UNW9" s="12"/>
      <c r="UNX9" s="22"/>
      <c r="UNY9" s="16"/>
      <c r="UNZ9" s="12"/>
      <c r="UOA9" s="12"/>
      <c r="UOB9" s="16"/>
      <c r="UOC9" s="14"/>
      <c r="UOE9" s="15"/>
      <c r="UOF9" s="14"/>
      <c r="UOG9" s="14"/>
      <c r="UOH9" s="14"/>
      <c r="UOI9" s="14"/>
      <c r="UOJ9" s="15"/>
      <c r="UOK9" s="17"/>
      <c r="UOL9" s="12"/>
      <c r="UOM9" s="12"/>
      <c r="UON9" s="22"/>
      <c r="UOO9" s="16"/>
      <c r="UOP9" s="12"/>
      <c r="UOQ9" s="12"/>
      <c r="UOR9" s="16"/>
      <c r="UOS9" s="14"/>
      <c r="UOU9" s="15"/>
      <c r="UOV9" s="14"/>
      <c r="UOW9" s="14"/>
      <c r="UOX9" s="14"/>
      <c r="UOY9" s="14"/>
      <c r="UOZ9" s="15"/>
      <c r="UPA9" s="17"/>
      <c r="UPB9" s="12"/>
      <c r="UPC9" s="12"/>
      <c r="UPD9" s="22"/>
      <c r="UPE9" s="16"/>
      <c r="UPF9" s="12"/>
      <c r="UPG9" s="12"/>
      <c r="UPH9" s="16"/>
      <c r="UPI9" s="14"/>
      <c r="UPK9" s="15"/>
      <c r="UPL9" s="14"/>
      <c r="UPM9" s="14"/>
      <c r="UPN9" s="14"/>
      <c r="UPO9" s="14"/>
      <c r="UPP9" s="15"/>
      <c r="UPQ9" s="17"/>
      <c r="UPR9" s="12"/>
      <c r="UPS9" s="12"/>
      <c r="UPT9" s="22"/>
      <c r="UPU9" s="16"/>
      <c r="UPV9" s="12"/>
      <c r="UPW9" s="12"/>
      <c r="UPX9" s="16"/>
      <c r="UPY9" s="14"/>
      <c r="UQA9" s="15"/>
      <c r="UQB9" s="14"/>
      <c r="UQC9" s="14"/>
      <c r="UQD9" s="14"/>
      <c r="UQE9" s="14"/>
      <c r="UQF9" s="15"/>
      <c r="UQG9" s="17"/>
      <c r="UQH9" s="12"/>
      <c r="UQI9" s="12"/>
      <c r="UQJ9" s="22"/>
      <c r="UQK9" s="16"/>
      <c r="UQL9" s="12"/>
      <c r="UQM9" s="12"/>
      <c r="UQN9" s="16"/>
      <c r="UQO9" s="14"/>
      <c r="UQQ9" s="15"/>
      <c r="UQR9" s="14"/>
      <c r="UQS9" s="14"/>
      <c r="UQT9" s="14"/>
      <c r="UQU9" s="14"/>
      <c r="UQV9" s="15"/>
      <c r="UQW9" s="17"/>
      <c r="UQX9" s="12"/>
      <c r="UQY9" s="12"/>
      <c r="UQZ9" s="22"/>
      <c r="URA9" s="16"/>
      <c r="URB9" s="12"/>
      <c r="URC9" s="12"/>
      <c r="URD9" s="16"/>
      <c r="URE9" s="14"/>
      <c r="URG9" s="15"/>
      <c r="URH9" s="14"/>
      <c r="URI9" s="14"/>
      <c r="URJ9" s="14"/>
      <c r="URK9" s="14"/>
      <c r="URL9" s="15"/>
      <c r="URM9" s="17"/>
      <c r="URN9" s="12"/>
      <c r="URO9" s="12"/>
      <c r="URP9" s="22"/>
      <c r="URQ9" s="16"/>
      <c r="URR9" s="12"/>
      <c r="URS9" s="12"/>
      <c r="URT9" s="16"/>
      <c r="URU9" s="14"/>
      <c r="URW9" s="15"/>
      <c r="URX9" s="14"/>
      <c r="URY9" s="14"/>
      <c r="URZ9" s="14"/>
      <c r="USA9" s="14"/>
      <c r="USB9" s="15"/>
      <c r="USC9" s="17"/>
      <c r="USD9" s="12"/>
      <c r="USE9" s="12"/>
      <c r="USF9" s="22"/>
      <c r="USG9" s="16"/>
      <c r="USH9" s="12"/>
      <c r="USI9" s="12"/>
      <c r="USJ9" s="16"/>
      <c r="USK9" s="14"/>
      <c r="USM9" s="15"/>
      <c r="USN9" s="14"/>
      <c r="USO9" s="14"/>
      <c r="USP9" s="14"/>
      <c r="USQ9" s="14"/>
      <c r="USR9" s="15"/>
      <c r="USS9" s="17"/>
      <c r="UST9" s="12"/>
      <c r="USU9" s="12"/>
      <c r="USV9" s="22"/>
      <c r="USW9" s="16"/>
      <c r="USX9" s="12"/>
      <c r="USY9" s="12"/>
      <c r="USZ9" s="16"/>
      <c r="UTA9" s="14"/>
      <c r="UTC9" s="15"/>
      <c r="UTD9" s="14"/>
      <c r="UTE9" s="14"/>
      <c r="UTF9" s="14"/>
      <c r="UTG9" s="14"/>
      <c r="UTH9" s="15"/>
      <c r="UTI9" s="17"/>
      <c r="UTJ9" s="12"/>
      <c r="UTK9" s="12"/>
      <c r="UTL9" s="22"/>
      <c r="UTM9" s="16"/>
      <c r="UTN9" s="12"/>
      <c r="UTO9" s="12"/>
      <c r="UTP9" s="16"/>
      <c r="UTQ9" s="14"/>
      <c r="UTS9" s="15"/>
      <c r="UTT9" s="14"/>
      <c r="UTU9" s="14"/>
      <c r="UTV9" s="14"/>
      <c r="UTW9" s="14"/>
      <c r="UTX9" s="15"/>
      <c r="UTY9" s="17"/>
      <c r="UTZ9" s="12"/>
      <c r="UUA9" s="12"/>
      <c r="UUB9" s="22"/>
      <c r="UUC9" s="16"/>
      <c r="UUD9" s="12"/>
      <c r="UUE9" s="12"/>
      <c r="UUF9" s="16"/>
      <c r="UUG9" s="14"/>
      <c r="UUI9" s="15"/>
      <c r="UUJ9" s="14"/>
      <c r="UUK9" s="14"/>
      <c r="UUL9" s="14"/>
      <c r="UUM9" s="14"/>
      <c r="UUN9" s="15"/>
      <c r="UUO9" s="17"/>
      <c r="UUP9" s="12"/>
      <c r="UUQ9" s="12"/>
      <c r="UUR9" s="22"/>
      <c r="UUS9" s="16"/>
      <c r="UUT9" s="12"/>
      <c r="UUU9" s="12"/>
      <c r="UUV9" s="16"/>
      <c r="UUW9" s="14"/>
      <c r="UUY9" s="15"/>
      <c r="UUZ9" s="14"/>
      <c r="UVA9" s="14"/>
      <c r="UVB9" s="14"/>
      <c r="UVC9" s="14"/>
      <c r="UVD9" s="15"/>
      <c r="UVE9" s="17"/>
      <c r="UVF9" s="12"/>
      <c r="UVG9" s="12"/>
      <c r="UVH9" s="22"/>
      <c r="UVI9" s="16"/>
      <c r="UVJ9" s="12"/>
      <c r="UVK9" s="12"/>
      <c r="UVL9" s="16"/>
      <c r="UVM9" s="14"/>
      <c r="UVO9" s="15"/>
      <c r="UVP9" s="14"/>
      <c r="UVQ9" s="14"/>
      <c r="UVR9" s="14"/>
      <c r="UVS9" s="14"/>
      <c r="UVT9" s="15"/>
      <c r="UVU9" s="17"/>
      <c r="UVV9" s="12"/>
      <c r="UVW9" s="12"/>
      <c r="UVX9" s="22"/>
      <c r="UVY9" s="16"/>
      <c r="UVZ9" s="12"/>
      <c r="UWA9" s="12"/>
      <c r="UWB9" s="16"/>
      <c r="UWC9" s="14"/>
      <c r="UWE9" s="15"/>
      <c r="UWF9" s="14"/>
      <c r="UWG9" s="14"/>
      <c r="UWH9" s="14"/>
      <c r="UWI9" s="14"/>
      <c r="UWJ9" s="15"/>
      <c r="UWK9" s="17"/>
      <c r="UWL9" s="12"/>
      <c r="UWM9" s="12"/>
      <c r="UWN9" s="22"/>
      <c r="UWO9" s="16"/>
      <c r="UWP9" s="12"/>
      <c r="UWQ9" s="12"/>
      <c r="UWR9" s="16"/>
      <c r="UWS9" s="14"/>
      <c r="UWU9" s="15"/>
      <c r="UWV9" s="14"/>
      <c r="UWW9" s="14"/>
      <c r="UWX9" s="14"/>
      <c r="UWY9" s="14"/>
      <c r="UWZ9" s="15"/>
      <c r="UXA9" s="17"/>
      <c r="UXB9" s="12"/>
      <c r="UXC9" s="12"/>
      <c r="UXD9" s="22"/>
      <c r="UXE9" s="16"/>
      <c r="UXF9" s="12"/>
      <c r="UXG9" s="12"/>
      <c r="UXH9" s="16"/>
      <c r="UXI9" s="14"/>
      <c r="UXK9" s="15"/>
      <c r="UXL9" s="14"/>
      <c r="UXM9" s="14"/>
      <c r="UXN9" s="14"/>
      <c r="UXO9" s="14"/>
      <c r="UXP9" s="15"/>
      <c r="UXQ9" s="17"/>
      <c r="UXR9" s="12"/>
      <c r="UXS9" s="12"/>
      <c r="UXT9" s="22"/>
      <c r="UXU9" s="16"/>
      <c r="UXV9" s="12"/>
      <c r="UXW9" s="12"/>
      <c r="UXX9" s="16"/>
      <c r="UXY9" s="14"/>
      <c r="UYA9" s="15"/>
      <c r="UYB9" s="14"/>
      <c r="UYC9" s="14"/>
      <c r="UYD9" s="14"/>
      <c r="UYE9" s="14"/>
      <c r="UYF9" s="15"/>
      <c r="UYG9" s="17"/>
      <c r="UYH9" s="12"/>
      <c r="UYI9" s="12"/>
      <c r="UYJ9" s="22"/>
      <c r="UYK9" s="16"/>
      <c r="UYL9" s="12"/>
      <c r="UYM9" s="12"/>
      <c r="UYN9" s="16"/>
      <c r="UYO9" s="14"/>
      <c r="UYQ9" s="15"/>
      <c r="UYR9" s="14"/>
      <c r="UYS9" s="14"/>
      <c r="UYT9" s="14"/>
      <c r="UYU9" s="14"/>
      <c r="UYV9" s="15"/>
      <c r="UYW9" s="17"/>
      <c r="UYX9" s="12"/>
      <c r="UYY9" s="12"/>
      <c r="UYZ9" s="22"/>
      <c r="UZA9" s="16"/>
      <c r="UZB9" s="12"/>
      <c r="UZC9" s="12"/>
      <c r="UZD9" s="16"/>
      <c r="UZE9" s="14"/>
      <c r="UZG9" s="15"/>
      <c r="UZH9" s="14"/>
      <c r="UZI9" s="14"/>
      <c r="UZJ9" s="14"/>
      <c r="UZK9" s="14"/>
      <c r="UZL9" s="15"/>
      <c r="UZM9" s="17"/>
      <c r="UZN9" s="12"/>
      <c r="UZO9" s="12"/>
      <c r="UZP9" s="22"/>
      <c r="UZQ9" s="16"/>
      <c r="UZR9" s="12"/>
      <c r="UZS9" s="12"/>
      <c r="UZT9" s="16"/>
      <c r="UZU9" s="14"/>
      <c r="UZW9" s="15"/>
      <c r="UZX9" s="14"/>
      <c r="UZY9" s="14"/>
      <c r="UZZ9" s="14"/>
      <c r="VAA9" s="14"/>
      <c r="VAB9" s="15"/>
      <c r="VAC9" s="17"/>
      <c r="VAD9" s="12"/>
      <c r="VAE9" s="12"/>
      <c r="VAF9" s="22"/>
      <c r="VAG9" s="16"/>
      <c r="VAH9" s="12"/>
      <c r="VAI9" s="12"/>
      <c r="VAJ9" s="16"/>
      <c r="VAK9" s="14"/>
      <c r="VAM9" s="15"/>
      <c r="VAN9" s="14"/>
      <c r="VAO9" s="14"/>
      <c r="VAP9" s="14"/>
      <c r="VAQ9" s="14"/>
      <c r="VAR9" s="15"/>
      <c r="VAS9" s="17"/>
      <c r="VAT9" s="12"/>
      <c r="VAU9" s="12"/>
      <c r="VAV9" s="22"/>
      <c r="VAW9" s="16"/>
      <c r="VAX9" s="12"/>
      <c r="VAY9" s="12"/>
      <c r="VAZ9" s="16"/>
      <c r="VBA9" s="14"/>
      <c r="VBC9" s="15"/>
      <c r="VBD9" s="14"/>
      <c r="VBE9" s="14"/>
      <c r="VBF9" s="14"/>
      <c r="VBG9" s="14"/>
      <c r="VBH9" s="15"/>
      <c r="VBI9" s="17"/>
      <c r="VBJ9" s="12"/>
      <c r="VBK9" s="12"/>
      <c r="VBL9" s="22"/>
      <c r="VBM9" s="16"/>
      <c r="VBN9" s="12"/>
      <c r="VBO9" s="12"/>
      <c r="VBP9" s="16"/>
      <c r="VBQ9" s="14"/>
      <c r="VBS9" s="15"/>
      <c r="VBT9" s="14"/>
      <c r="VBU9" s="14"/>
      <c r="VBV9" s="14"/>
      <c r="VBW9" s="14"/>
      <c r="VBX9" s="15"/>
      <c r="VBY9" s="17"/>
      <c r="VBZ9" s="12"/>
      <c r="VCA9" s="12"/>
      <c r="VCB9" s="22"/>
      <c r="VCC9" s="16"/>
      <c r="VCD9" s="12"/>
      <c r="VCE9" s="12"/>
      <c r="VCF9" s="16"/>
      <c r="VCG9" s="14"/>
      <c r="VCI9" s="15"/>
      <c r="VCJ9" s="14"/>
      <c r="VCK9" s="14"/>
      <c r="VCL9" s="14"/>
      <c r="VCM9" s="14"/>
      <c r="VCN9" s="15"/>
      <c r="VCO9" s="17"/>
      <c r="VCP9" s="12"/>
      <c r="VCQ9" s="12"/>
      <c r="VCR9" s="22"/>
      <c r="VCS9" s="16"/>
      <c r="VCT9" s="12"/>
      <c r="VCU9" s="12"/>
      <c r="VCV9" s="16"/>
      <c r="VCW9" s="14"/>
      <c r="VCY9" s="15"/>
      <c r="VCZ9" s="14"/>
      <c r="VDA9" s="14"/>
      <c r="VDB9" s="14"/>
      <c r="VDC9" s="14"/>
      <c r="VDD9" s="15"/>
      <c r="VDE9" s="17"/>
      <c r="VDF9" s="12"/>
      <c r="VDG9" s="12"/>
      <c r="VDH9" s="22"/>
      <c r="VDI9" s="16"/>
      <c r="VDJ9" s="12"/>
      <c r="VDK9" s="12"/>
      <c r="VDL9" s="16"/>
      <c r="VDM9" s="14"/>
      <c r="VDO9" s="15"/>
      <c r="VDP9" s="14"/>
      <c r="VDQ9" s="14"/>
      <c r="VDR9" s="14"/>
      <c r="VDS9" s="14"/>
      <c r="VDT9" s="15"/>
      <c r="VDU9" s="17"/>
      <c r="VDV9" s="12"/>
      <c r="VDW9" s="12"/>
      <c r="VDX9" s="22"/>
      <c r="VDY9" s="16"/>
      <c r="VDZ9" s="12"/>
      <c r="VEA9" s="12"/>
      <c r="VEB9" s="16"/>
      <c r="VEC9" s="14"/>
      <c r="VEE9" s="15"/>
      <c r="VEF9" s="14"/>
      <c r="VEG9" s="14"/>
      <c r="VEH9" s="14"/>
      <c r="VEI9" s="14"/>
      <c r="VEJ9" s="15"/>
      <c r="VEK9" s="17"/>
      <c r="VEL9" s="12"/>
      <c r="VEM9" s="12"/>
      <c r="VEN9" s="22"/>
      <c r="VEO9" s="16"/>
      <c r="VEP9" s="12"/>
      <c r="VEQ9" s="12"/>
      <c r="VER9" s="16"/>
      <c r="VES9" s="14"/>
      <c r="VEU9" s="15"/>
      <c r="VEV9" s="14"/>
      <c r="VEW9" s="14"/>
      <c r="VEX9" s="14"/>
      <c r="VEY9" s="14"/>
      <c r="VEZ9" s="15"/>
      <c r="VFA9" s="17"/>
      <c r="VFB9" s="12"/>
      <c r="VFC9" s="12"/>
      <c r="VFD9" s="22"/>
      <c r="VFE9" s="16"/>
      <c r="VFF9" s="12"/>
      <c r="VFG9" s="12"/>
      <c r="VFH9" s="16"/>
      <c r="VFI9" s="14"/>
      <c r="VFK9" s="15"/>
      <c r="VFL9" s="14"/>
      <c r="VFM9" s="14"/>
      <c r="VFN9" s="14"/>
      <c r="VFO9" s="14"/>
      <c r="VFP9" s="15"/>
      <c r="VFQ9" s="17"/>
      <c r="VFR9" s="12"/>
      <c r="VFS9" s="12"/>
      <c r="VFT9" s="22"/>
      <c r="VFU9" s="16"/>
      <c r="VFV9" s="12"/>
      <c r="VFW9" s="12"/>
      <c r="VFX9" s="16"/>
      <c r="VFY9" s="14"/>
      <c r="VGA9" s="15"/>
      <c r="VGB9" s="14"/>
      <c r="VGC9" s="14"/>
      <c r="VGD9" s="14"/>
      <c r="VGE9" s="14"/>
      <c r="VGF9" s="15"/>
      <c r="VGG9" s="17"/>
      <c r="VGH9" s="12"/>
      <c r="VGI9" s="12"/>
      <c r="VGJ9" s="22"/>
      <c r="VGK9" s="16"/>
      <c r="VGL9" s="12"/>
      <c r="VGM9" s="12"/>
      <c r="VGN9" s="16"/>
      <c r="VGO9" s="14"/>
      <c r="VGQ9" s="15"/>
      <c r="VGR9" s="14"/>
      <c r="VGS9" s="14"/>
      <c r="VGT9" s="14"/>
      <c r="VGU9" s="14"/>
      <c r="VGV9" s="15"/>
      <c r="VGW9" s="17"/>
      <c r="VGX9" s="12"/>
      <c r="VGY9" s="12"/>
      <c r="VGZ9" s="22"/>
      <c r="VHA9" s="16"/>
      <c r="VHB9" s="12"/>
      <c r="VHC9" s="12"/>
      <c r="VHD9" s="16"/>
      <c r="VHE9" s="14"/>
      <c r="VHG9" s="15"/>
      <c r="VHH9" s="14"/>
      <c r="VHI9" s="14"/>
      <c r="VHJ9" s="14"/>
      <c r="VHK9" s="14"/>
      <c r="VHL9" s="15"/>
      <c r="VHM9" s="17"/>
      <c r="VHN9" s="12"/>
      <c r="VHO9" s="12"/>
      <c r="VHP9" s="22"/>
      <c r="VHQ9" s="16"/>
      <c r="VHR9" s="12"/>
      <c r="VHS9" s="12"/>
      <c r="VHT9" s="16"/>
      <c r="VHU9" s="14"/>
      <c r="VHW9" s="15"/>
      <c r="VHX9" s="14"/>
      <c r="VHY9" s="14"/>
      <c r="VHZ9" s="14"/>
      <c r="VIA9" s="14"/>
      <c r="VIB9" s="15"/>
      <c r="VIC9" s="17"/>
      <c r="VID9" s="12"/>
      <c r="VIE9" s="12"/>
      <c r="VIF9" s="22"/>
      <c r="VIG9" s="16"/>
      <c r="VIH9" s="12"/>
      <c r="VII9" s="12"/>
      <c r="VIJ9" s="16"/>
      <c r="VIK9" s="14"/>
      <c r="VIM9" s="15"/>
      <c r="VIN9" s="14"/>
      <c r="VIO9" s="14"/>
      <c r="VIP9" s="14"/>
      <c r="VIQ9" s="14"/>
      <c r="VIR9" s="15"/>
      <c r="VIS9" s="17"/>
      <c r="VIT9" s="12"/>
      <c r="VIU9" s="12"/>
      <c r="VIV9" s="22"/>
      <c r="VIW9" s="16"/>
      <c r="VIX9" s="12"/>
      <c r="VIY9" s="12"/>
      <c r="VIZ9" s="16"/>
      <c r="VJA9" s="14"/>
      <c r="VJC9" s="15"/>
      <c r="VJD9" s="14"/>
      <c r="VJE9" s="14"/>
      <c r="VJF9" s="14"/>
      <c r="VJG9" s="14"/>
      <c r="VJH9" s="15"/>
      <c r="VJI9" s="17"/>
      <c r="VJJ9" s="12"/>
      <c r="VJK9" s="12"/>
      <c r="VJL9" s="22"/>
      <c r="VJM9" s="16"/>
      <c r="VJN9" s="12"/>
      <c r="VJO9" s="12"/>
      <c r="VJP9" s="16"/>
      <c r="VJQ9" s="14"/>
      <c r="VJS9" s="15"/>
      <c r="VJT9" s="14"/>
      <c r="VJU9" s="14"/>
      <c r="VJV9" s="14"/>
      <c r="VJW9" s="14"/>
      <c r="VJX9" s="15"/>
      <c r="VJY9" s="17"/>
      <c r="VJZ9" s="12"/>
      <c r="VKA9" s="12"/>
      <c r="VKB9" s="22"/>
      <c r="VKC9" s="16"/>
      <c r="VKD9" s="12"/>
      <c r="VKE9" s="12"/>
      <c r="VKF9" s="16"/>
      <c r="VKG9" s="14"/>
      <c r="VKI9" s="15"/>
      <c r="VKJ9" s="14"/>
      <c r="VKK9" s="14"/>
      <c r="VKL9" s="14"/>
      <c r="VKM9" s="14"/>
      <c r="VKN9" s="15"/>
      <c r="VKO9" s="17"/>
      <c r="VKP9" s="12"/>
      <c r="VKQ9" s="12"/>
      <c r="VKR9" s="22"/>
      <c r="VKS9" s="16"/>
      <c r="VKT9" s="12"/>
      <c r="VKU9" s="12"/>
      <c r="VKV9" s="16"/>
      <c r="VKW9" s="14"/>
      <c r="VKY9" s="15"/>
      <c r="VKZ9" s="14"/>
      <c r="VLA9" s="14"/>
      <c r="VLB9" s="14"/>
      <c r="VLC9" s="14"/>
      <c r="VLD9" s="15"/>
      <c r="VLE9" s="17"/>
      <c r="VLF9" s="12"/>
      <c r="VLG9" s="12"/>
      <c r="VLH9" s="22"/>
      <c r="VLI9" s="16"/>
      <c r="VLJ9" s="12"/>
      <c r="VLK9" s="12"/>
      <c r="VLL9" s="16"/>
      <c r="VLM9" s="14"/>
      <c r="VLO9" s="15"/>
      <c r="VLP9" s="14"/>
      <c r="VLQ9" s="14"/>
      <c r="VLR9" s="14"/>
      <c r="VLS9" s="14"/>
      <c r="VLT9" s="15"/>
      <c r="VLU9" s="17"/>
      <c r="VLV9" s="12"/>
      <c r="VLW9" s="12"/>
      <c r="VLX9" s="22"/>
      <c r="VLY9" s="16"/>
      <c r="VLZ9" s="12"/>
      <c r="VMA9" s="12"/>
      <c r="VMB9" s="16"/>
      <c r="VMC9" s="14"/>
      <c r="VME9" s="15"/>
      <c r="VMF9" s="14"/>
      <c r="VMG9" s="14"/>
      <c r="VMH9" s="14"/>
      <c r="VMI9" s="14"/>
      <c r="VMJ9" s="15"/>
      <c r="VMK9" s="17"/>
      <c r="VML9" s="12"/>
      <c r="VMM9" s="12"/>
      <c r="VMN9" s="22"/>
      <c r="VMO9" s="16"/>
      <c r="VMP9" s="12"/>
      <c r="VMQ9" s="12"/>
      <c r="VMR9" s="16"/>
      <c r="VMS9" s="14"/>
      <c r="VMU9" s="15"/>
      <c r="VMV9" s="14"/>
      <c r="VMW9" s="14"/>
      <c r="VMX9" s="14"/>
      <c r="VMY9" s="14"/>
      <c r="VMZ9" s="15"/>
      <c r="VNA9" s="17"/>
      <c r="VNB9" s="12"/>
      <c r="VNC9" s="12"/>
      <c r="VND9" s="22"/>
      <c r="VNE9" s="16"/>
      <c r="VNF9" s="12"/>
      <c r="VNG9" s="12"/>
      <c r="VNH9" s="16"/>
      <c r="VNI9" s="14"/>
      <c r="VNK9" s="15"/>
      <c r="VNL9" s="14"/>
      <c r="VNM9" s="14"/>
      <c r="VNN9" s="14"/>
      <c r="VNO9" s="14"/>
      <c r="VNP9" s="15"/>
      <c r="VNQ9" s="17"/>
      <c r="VNR9" s="12"/>
      <c r="VNS9" s="12"/>
      <c r="VNT9" s="22"/>
      <c r="VNU9" s="16"/>
      <c r="VNV9" s="12"/>
      <c r="VNW9" s="12"/>
      <c r="VNX9" s="16"/>
      <c r="VNY9" s="14"/>
      <c r="VOA9" s="15"/>
      <c r="VOB9" s="14"/>
      <c r="VOC9" s="14"/>
      <c r="VOD9" s="14"/>
      <c r="VOE9" s="14"/>
      <c r="VOF9" s="15"/>
      <c r="VOG9" s="17"/>
      <c r="VOH9" s="12"/>
      <c r="VOI9" s="12"/>
      <c r="VOJ9" s="22"/>
      <c r="VOK9" s="16"/>
      <c r="VOL9" s="12"/>
      <c r="VOM9" s="12"/>
      <c r="VON9" s="16"/>
      <c r="VOO9" s="14"/>
      <c r="VOQ9" s="15"/>
      <c r="VOR9" s="14"/>
      <c r="VOS9" s="14"/>
      <c r="VOT9" s="14"/>
      <c r="VOU9" s="14"/>
      <c r="VOV9" s="15"/>
      <c r="VOW9" s="17"/>
      <c r="VOX9" s="12"/>
      <c r="VOY9" s="12"/>
      <c r="VOZ9" s="22"/>
      <c r="VPA9" s="16"/>
      <c r="VPB9" s="12"/>
      <c r="VPC9" s="12"/>
      <c r="VPD9" s="16"/>
      <c r="VPE9" s="14"/>
      <c r="VPG9" s="15"/>
      <c r="VPH9" s="14"/>
      <c r="VPI9" s="14"/>
      <c r="VPJ9" s="14"/>
      <c r="VPK9" s="14"/>
      <c r="VPL9" s="15"/>
      <c r="VPM9" s="17"/>
      <c r="VPN9" s="12"/>
      <c r="VPO9" s="12"/>
      <c r="VPP9" s="22"/>
      <c r="VPQ9" s="16"/>
      <c r="VPR9" s="12"/>
      <c r="VPS9" s="12"/>
      <c r="VPT9" s="16"/>
      <c r="VPU9" s="14"/>
      <c r="VPW9" s="15"/>
      <c r="VPX9" s="14"/>
      <c r="VPY9" s="14"/>
      <c r="VPZ9" s="14"/>
      <c r="VQA9" s="14"/>
      <c r="VQB9" s="15"/>
      <c r="VQC9" s="17"/>
      <c r="VQD9" s="12"/>
      <c r="VQE9" s="12"/>
      <c r="VQF9" s="22"/>
      <c r="VQG9" s="16"/>
      <c r="VQH9" s="12"/>
      <c r="VQI9" s="12"/>
      <c r="VQJ9" s="16"/>
      <c r="VQK9" s="14"/>
      <c r="VQM9" s="15"/>
      <c r="VQN9" s="14"/>
      <c r="VQO9" s="14"/>
      <c r="VQP9" s="14"/>
      <c r="VQQ9" s="14"/>
      <c r="VQR9" s="15"/>
      <c r="VQS9" s="17"/>
      <c r="VQT9" s="12"/>
      <c r="VQU9" s="12"/>
      <c r="VQV9" s="22"/>
      <c r="VQW9" s="16"/>
      <c r="VQX9" s="12"/>
      <c r="VQY9" s="12"/>
      <c r="VQZ9" s="16"/>
      <c r="VRA9" s="14"/>
      <c r="VRC9" s="15"/>
      <c r="VRD9" s="14"/>
      <c r="VRE9" s="14"/>
      <c r="VRF9" s="14"/>
      <c r="VRG9" s="14"/>
      <c r="VRH9" s="15"/>
      <c r="VRI9" s="17"/>
      <c r="VRJ9" s="12"/>
      <c r="VRK9" s="12"/>
      <c r="VRL9" s="22"/>
      <c r="VRM9" s="16"/>
      <c r="VRN9" s="12"/>
      <c r="VRO9" s="12"/>
      <c r="VRP9" s="16"/>
      <c r="VRQ9" s="14"/>
      <c r="VRS9" s="15"/>
      <c r="VRT9" s="14"/>
      <c r="VRU9" s="14"/>
      <c r="VRV9" s="14"/>
      <c r="VRW9" s="14"/>
      <c r="VRX9" s="15"/>
      <c r="VRY9" s="17"/>
      <c r="VRZ9" s="12"/>
      <c r="VSA9" s="12"/>
      <c r="VSB9" s="22"/>
      <c r="VSC9" s="16"/>
      <c r="VSD9" s="12"/>
      <c r="VSE9" s="12"/>
      <c r="VSF9" s="16"/>
      <c r="VSG9" s="14"/>
      <c r="VSI9" s="15"/>
      <c r="VSJ9" s="14"/>
      <c r="VSK9" s="14"/>
      <c r="VSL9" s="14"/>
      <c r="VSM9" s="14"/>
      <c r="VSN9" s="15"/>
      <c r="VSO9" s="17"/>
      <c r="VSP9" s="12"/>
      <c r="VSQ9" s="12"/>
      <c r="VSR9" s="22"/>
      <c r="VSS9" s="16"/>
      <c r="VST9" s="12"/>
      <c r="VSU9" s="12"/>
      <c r="VSV9" s="16"/>
      <c r="VSW9" s="14"/>
      <c r="VSY9" s="15"/>
      <c r="VSZ9" s="14"/>
      <c r="VTA9" s="14"/>
      <c r="VTB9" s="14"/>
      <c r="VTC9" s="14"/>
      <c r="VTD9" s="15"/>
      <c r="VTE9" s="17"/>
      <c r="VTF9" s="12"/>
      <c r="VTG9" s="12"/>
      <c r="VTH9" s="22"/>
      <c r="VTI9" s="16"/>
      <c r="VTJ9" s="12"/>
      <c r="VTK9" s="12"/>
      <c r="VTL9" s="16"/>
      <c r="VTM9" s="14"/>
      <c r="VTO9" s="15"/>
      <c r="VTP9" s="14"/>
      <c r="VTQ9" s="14"/>
      <c r="VTR9" s="14"/>
      <c r="VTS9" s="14"/>
      <c r="VTT9" s="15"/>
      <c r="VTU9" s="17"/>
      <c r="VTV9" s="12"/>
      <c r="VTW9" s="12"/>
      <c r="VTX9" s="22"/>
      <c r="VTY9" s="16"/>
      <c r="VTZ9" s="12"/>
      <c r="VUA9" s="12"/>
      <c r="VUB9" s="16"/>
      <c r="VUC9" s="14"/>
      <c r="VUE9" s="15"/>
      <c r="VUF9" s="14"/>
      <c r="VUG9" s="14"/>
      <c r="VUH9" s="14"/>
      <c r="VUI9" s="14"/>
      <c r="VUJ9" s="15"/>
      <c r="VUK9" s="17"/>
      <c r="VUL9" s="12"/>
      <c r="VUM9" s="12"/>
      <c r="VUN9" s="22"/>
      <c r="VUO9" s="16"/>
      <c r="VUP9" s="12"/>
      <c r="VUQ9" s="12"/>
      <c r="VUR9" s="16"/>
      <c r="VUS9" s="14"/>
      <c r="VUU9" s="15"/>
      <c r="VUV9" s="14"/>
      <c r="VUW9" s="14"/>
      <c r="VUX9" s="14"/>
      <c r="VUY9" s="14"/>
      <c r="VUZ9" s="15"/>
      <c r="VVA9" s="17"/>
      <c r="VVB9" s="12"/>
      <c r="VVC9" s="12"/>
      <c r="VVD9" s="22"/>
      <c r="VVE9" s="16"/>
      <c r="VVF9" s="12"/>
      <c r="VVG9" s="12"/>
      <c r="VVH9" s="16"/>
      <c r="VVI9" s="14"/>
      <c r="VVK9" s="15"/>
      <c r="VVL9" s="14"/>
      <c r="VVM9" s="14"/>
      <c r="VVN9" s="14"/>
      <c r="VVO9" s="14"/>
      <c r="VVP9" s="15"/>
      <c r="VVQ9" s="17"/>
      <c r="VVR9" s="12"/>
      <c r="VVS9" s="12"/>
      <c r="VVT9" s="22"/>
      <c r="VVU9" s="16"/>
      <c r="VVV9" s="12"/>
      <c r="VVW9" s="12"/>
      <c r="VVX9" s="16"/>
      <c r="VVY9" s="14"/>
      <c r="VWA9" s="15"/>
      <c r="VWB9" s="14"/>
      <c r="VWC9" s="14"/>
      <c r="VWD9" s="14"/>
      <c r="VWE9" s="14"/>
      <c r="VWF9" s="15"/>
      <c r="VWG9" s="17"/>
      <c r="VWH9" s="12"/>
      <c r="VWI9" s="12"/>
      <c r="VWJ9" s="22"/>
      <c r="VWK9" s="16"/>
      <c r="VWL9" s="12"/>
      <c r="VWM9" s="12"/>
      <c r="VWN9" s="16"/>
      <c r="VWO9" s="14"/>
      <c r="VWQ9" s="15"/>
      <c r="VWR9" s="14"/>
      <c r="VWS9" s="14"/>
      <c r="VWT9" s="14"/>
      <c r="VWU9" s="14"/>
      <c r="VWV9" s="15"/>
      <c r="VWW9" s="17"/>
      <c r="VWX9" s="12"/>
      <c r="VWY9" s="12"/>
      <c r="VWZ9" s="22"/>
      <c r="VXA9" s="16"/>
      <c r="VXB9" s="12"/>
      <c r="VXC9" s="12"/>
      <c r="VXD9" s="16"/>
      <c r="VXE9" s="14"/>
      <c r="VXG9" s="15"/>
      <c r="VXH9" s="14"/>
      <c r="VXI9" s="14"/>
      <c r="VXJ9" s="14"/>
      <c r="VXK9" s="14"/>
      <c r="VXL9" s="15"/>
      <c r="VXM9" s="17"/>
      <c r="VXN9" s="12"/>
      <c r="VXO9" s="12"/>
      <c r="VXP9" s="22"/>
      <c r="VXQ9" s="16"/>
      <c r="VXR9" s="12"/>
      <c r="VXS9" s="12"/>
      <c r="VXT9" s="16"/>
      <c r="VXU9" s="14"/>
      <c r="VXW9" s="15"/>
      <c r="VXX9" s="14"/>
      <c r="VXY9" s="14"/>
      <c r="VXZ9" s="14"/>
      <c r="VYA9" s="14"/>
      <c r="VYB9" s="15"/>
      <c r="VYC9" s="17"/>
      <c r="VYD9" s="12"/>
      <c r="VYE9" s="12"/>
      <c r="VYF9" s="22"/>
      <c r="VYG9" s="16"/>
      <c r="VYH9" s="12"/>
      <c r="VYI9" s="12"/>
      <c r="VYJ9" s="16"/>
      <c r="VYK9" s="14"/>
      <c r="VYM9" s="15"/>
      <c r="VYN9" s="14"/>
      <c r="VYO9" s="14"/>
      <c r="VYP9" s="14"/>
      <c r="VYQ9" s="14"/>
      <c r="VYR9" s="15"/>
      <c r="VYS9" s="17"/>
      <c r="VYT9" s="12"/>
      <c r="VYU9" s="12"/>
      <c r="VYV9" s="22"/>
      <c r="VYW9" s="16"/>
      <c r="VYX9" s="12"/>
      <c r="VYY9" s="12"/>
      <c r="VYZ9" s="16"/>
      <c r="VZA9" s="14"/>
      <c r="VZC9" s="15"/>
      <c r="VZD9" s="14"/>
      <c r="VZE9" s="14"/>
      <c r="VZF9" s="14"/>
      <c r="VZG9" s="14"/>
      <c r="VZH9" s="15"/>
      <c r="VZI9" s="17"/>
      <c r="VZJ9" s="12"/>
      <c r="VZK9" s="12"/>
      <c r="VZL9" s="22"/>
      <c r="VZM9" s="16"/>
      <c r="VZN9" s="12"/>
      <c r="VZO9" s="12"/>
      <c r="VZP9" s="16"/>
      <c r="VZQ9" s="14"/>
      <c r="VZS9" s="15"/>
      <c r="VZT9" s="14"/>
      <c r="VZU9" s="14"/>
      <c r="VZV9" s="14"/>
      <c r="VZW9" s="14"/>
      <c r="VZX9" s="15"/>
      <c r="VZY9" s="17"/>
      <c r="VZZ9" s="12"/>
      <c r="WAA9" s="12"/>
      <c r="WAB9" s="22"/>
      <c r="WAC9" s="16"/>
      <c r="WAD9" s="12"/>
      <c r="WAE9" s="12"/>
      <c r="WAF9" s="16"/>
      <c r="WAG9" s="14"/>
      <c r="WAI9" s="15"/>
      <c r="WAJ9" s="14"/>
      <c r="WAK9" s="14"/>
      <c r="WAL9" s="14"/>
      <c r="WAM9" s="14"/>
      <c r="WAN9" s="15"/>
      <c r="WAO9" s="17"/>
      <c r="WAP9" s="12"/>
      <c r="WAQ9" s="12"/>
      <c r="WAR9" s="22"/>
      <c r="WAS9" s="16"/>
      <c r="WAT9" s="12"/>
      <c r="WAU9" s="12"/>
      <c r="WAV9" s="16"/>
      <c r="WAW9" s="14"/>
      <c r="WAY9" s="15"/>
      <c r="WAZ9" s="14"/>
      <c r="WBA9" s="14"/>
      <c r="WBB9" s="14"/>
      <c r="WBC9" s="14"/>
      <c r="WBD9" s="15"/>
      <c r="WBE9" s="17"/>
      <c r="WBF9" s="12"/>
      <c r="WBG9" s="12"/>
      <c r="WBH9" s="22"/>
      <c r="WBI9" s="16"/>
      <c r="WBJ9" s="12"/>
      <c r="WBK9" s="12"/>
      <c r="WBL9" s="16"/>
      <c r="WBM9" s="14"/>
      <c r="WBO9" s="15"/>
      <c r="WBP9" s="14"/>
      <c r="WBQ9" s="14"/>
      <c r="WBR9" s="14"/>
      <c r="WBS9" s="14"/>
      <c r="WBT9" s="15"/>
      <c r="WBU9" s="17"/>
      <c r="WBV9" s="12"/>
      <c r="WBW9" s="12"/>
      <c r="WBX9" s="22"/>
      <c r="WBY9" s="16"/>
      <c r="WBZ9" s="12"/>
      <c r="WCA9" s="12"/>
      <c r="WCB9" s="16"/>
      <c r="WCC9" s="14"/>
      <c r="WCE9" s="15"/>
      <c r="WCF9" s="14"/>
      <c r="WCG9" s="14"/>
      <c r="WCH9" s="14"/>
      <c r="WCI9" s="14"/>
      <c r="WCJ9" s="15"/>
      <c r="WCK9" s="17"/>
      <c r="WCL9" s="12"/>
      <c r="WCM9" s="12"/>
      <c r="WCN9" s="22"/>
      <c r="WCO9" s="16"/>
      <c r="WCP9" s="12"/>
      <c r="WCQ9" s="12"/>
      <c r="WCR9" s="16"/>
      <c r="WCS9" s="14"/>
      <c r="WCU9" s="15"/>
      <c r="WCV9" s="14"/>
      <c r="WCW9" s="14"/>
      <c r="WCX9" s="14"/>
      <c r="WCY9" s="14"/>
      <c r="WCZ9" s="15"/>
      <c r="WDA9" s="17"/>
      <c r="WDB9" s="12"/>
      <c r="WDC9" s="12"/>
      <c r="WDD9" s="22"/>
      <c r="WDE9" s="16"/>
      <c r="WDF9" s="12"/>
      <c r="WDG9" s="12"/>
      <c r="WDH9" s="16"/>
      <c r="WDI9" s="14"/>
      <c r="WDK9" s="15"/>
      <c r="WDL9" s="14"/>
      <c r="WDM9" s="14"/>
      <c r="WDN9" s="14"/>
      <c r="WDO9" s="14"/>
      <c r="WDP9" s="15"/>
      <c r="WDQ9" s="17"/>
      <c r="WDR9" s="12"/>
      <c r="WDS9" s="12"/>
      <c r="WDT9" s="22"/>
      <c r="WDU9" s="16"/>
      <c r="WDV9" s="12"/>
      <c r="WDW9" s="12"/>
      <c r="WDX9" s="16"/>
      <c r="WDY9" s="14"/>
      <c r="WEA9" s="15"/>
      <c r="WEB9" s="14"/>
      <c r="WEC9" s="14"/>
      <c r="WED9" s="14"/>
      <c r="WEE9" s="14"/>
      <c r="WEF9" s="15"/>
      <c r="WEG9" s="17"/>
      <c r="WEH9" s="12"/>
      <c r="WEI9" s="12"/>
      <c r="WEJ9" s="22"/>
      <c r="WEK9" s="16"/>
      <c r="WEL9" s="12"/>
      <c r="WEM9" s="12"/>
      <c r="WEN9" s="16"/>
      <c r="WEO9" s="14"/>
      <c r="WEQ9" s="15"/>
      <c r="WER9" s="14"/>
      <c r="WES9" s="14"/>
      <c r="WET9" s="14"/>
      <c r="WEU9" s="14"/>
      <c r="WEV9" s="15"/>
      <c r="WEW9" s="17"/>
      <c r="WEX9" s="12"/>
      <c r="WEY9" s="12"/>
      <c r="WEZ9" s="22"/>
      <c r="WFA9" s="16"/>
      <c r="WFB9" s="12"/>
      <c r="WFC9" s="12"/>
      <c r="WFD9" s="16"/>
      <c r="WFE9" s="14"/>
      <c r="WFG9" s="15"/>
      <c r="WFH9" s="14"/>
      <c r="WFI9" s="14"/>
      <c r="WFJ9" s="14"/>
      <c r="WFK9" s="14"/>
      <c r="WFL9" s="15"/>
      <c r="WFM9" s="17"/>
      <c r="WFN9" s="12"/>
      <c r="WFO9" s="12"/>
      <c r="WFP9" s="22"/>
      <c r="WFQ9" s="16"/>
      <c r="WFR9" s="12"/>
      <c r="WFS9" s="12"/>
      <c r="WFT9" s="16"/>
      <c r="WFU9" s="14"/>
      <c r="WFW9" s="15"/>
      <c r="WFX9" s="14"/>
      <c r="WFY9" s="14"/>
      <c r="WFZ9" s="14"/>
      <c r="WGA9" s="14"/>
      <c r="WGB9" s="15"/>
      <c r="WGC9" s="17"/>
      <c r="WGD9" s="12"/>
      <c r="WGE9" s="12"/>
      <c r="WGF9" s="22"/>
      <c r="WGG9" s="16"/>
      <c r="WGH9" s="12"/>
      <c r="WGI9" s="12"/>
      <c r="WGJ9" s="16"/>
      <c r="WGK9" s="14"/>
      <c r="WGM9" s="15"/>
      <c r="WGN9" s="14"/>
      <c r="WGO9" s="14"/>
      <c r="WGP9" s="14"/>
      <c r="WGQ9" s="14"/>
      <c r="WGR9" s="15"/>
      <c r="WGS9" s="17"/>
      <c r="WGT9" s="12"/>
      <c r="WGU9" s="12"/>
      <c r="WGV9" s="22"/>
      <c r="WGW9" s="16"/>
      <c r="WGX9" s="12"/>
      <c r="WGY9" s="12"/>
      <c r="WGZ9" s="16"/>
      <c r="WHA9" s="14"/>
      <c r="WHC9" s="15"/>
      <c r="WHD9" s="14"/>
      <c r="WHE9" s="14"/>
      <c r="WHF9" s="14"/>
      <c r="WHG9" s="14"/>
      <c r="WHH9" s="15"/>
      <c r="WHI9" s="17"/>
      <c r="WHJ9" s="12"/>
      <c r="WHK9" s="12"/>
      <c r="WHL9" s="22"/>
      <c r="WHM9" s="16"/>
      <c r="WHN9" s="12"/>
      <c r="WHO9" s="12"/>
      <c r="WHP9" s="16"/>
      <c r="WHQ9" s="14"/>
      <c r="WHS9" s="15"/>
      <c r="WHT9" s="14"/>
      <c r="WHU9" s="14"/>
      <c r="WHV9" s="14"/>
      <c r="WHW9" s="14"/>
      <c r="WHX9" s="15"/>
      <c r="WHY9" s="17"/>
      <c r="WHZ9" s="12"/>
      <c r="WIA9" s="12"/>
      <c r="WIB9" s="22"/>
      <c r="WIC9" s="16"/>
      <c r="WID9" s="12"/>
      <c r="WIE9" s="12"/>
      <c r="WIF9" s="16"/>
      <c r="WIG9" s="14"/>
      <c r="WII9" s="15"/>
      <c r="WIJ9" s="14"/>
      <c r="WIK9" s="14"/>
      <c r="WIL9" s="14"/>
      <c r="WIM9" s="14"/>
      <c r="WIN9" s="15"/>
      <c r="WIO9" s="17"/>
      <c r="WIP9" s="12"/>
      <c r="WIQ9" s="12"/>
      <c r="WIR9" s="22"/>
      <c r="WIS9" s="16"/>
      <c r="WIT9" s="12"/>
      <c r="WIU9" s="12"/>
      <c r="WIV9" s="16"/>
      <c r="WIW9" s="14"/>
      <c r="WIY9" s="15"/>
      <c r="WIZ9" s="14"/>
      <c r="WJA9" s="14"/>
      <c r="WJB9" s="14"/>
      <c r="WJC9" s="14"/>
      <c r="WJD9" s="15"/>
      <c r="WJE9" s="17"/>
      <c r="WJF9" s="12"/>
      <c r="WJG9" s="12"/>
      <c r="WJH9" s="22"/>
      <c r="WJI9" s="16"/>
      <c r="WJJ9" s="12"/>
      <c r="WJK9" s="12"/>
      <c r="WJL9" s="16"/>
      <c r="WJM9" s="14"/>
      <c r="WJO9" s="15"/>
      <c r="WJP9" s="14"/>
      <c r="WJQ9" s="14"/>
      <c r="WJR9" s="14"/>
      <c r="WJS9" s="14"/>
      <c r="WJT9" s="15"/>
      <c r="WJU9" s="17"/>
      <c r="WJV9" s="12"/>
      <c r="WJW9" s="12"/>
      <c r="WJX9" s="22"/>
      <c r="WJY9" s="16"/>
      <c r="WJZ9" s="12"/>
      <c r="WKA9" s="12"/>
      <c r="WKB9" s="16"/>
      <c r="WKC9" s="14"/>
      <c r="WKE9" s="15"/>
      <c r="WKF9" s="14"/>
      <c r="WKG9" s="14"/>
      <c r="WKH9" s="14"/>
      <c r="WKI9" s="14"/>
      <c r="WKJ9" s="15"/>
      <c r="WKK9" s="17"/>
      <c r="WKL9" s="12"/>
      <c r="WKM9" s="12"/>
      <c r="WKN9" s="22"/>
      <c r="WKO9" s="16"/>
      <c r="WKP9" s="12"/>
      <c r="WKQ9" s="12"/>
      <c r="WKR9" s="16"/>
      <c r="WKS9" s="14"/>
      <c r="WKU9" s="15"/>
      <c r="WKV9" s="14"/>
      <c r="WKW9" s="14"/>
      <c r="WKX9" s="14"/>
      <c r="WKY9" s="14"/>
      <c r="WKZ9" s="15"/>
      <c r="WLA9" s="17"/>
      <c r="WLB9" s="12"/>
      <c r="WLC9" s="12"/>
      <c r="WLD9" s="22"/>
      <c r="WLE9" s="16"/>
      <c r="WLF9" s="12"/>
      <c r="WLG9" s="12"/>
      <c r="WLH9" s="16"/>
      <c r="WLI9" s="14"/>
      <c r="WLK9" s="15"/>
      <c r="WLL9" s="14"/>
      <c r="WLM9" s="14"/>
      <c r="WLN9" s="14"/>
      <c r="WLO9" s="14"/>
      <c r="WLP9" s="15"/>
      <c r="WLQ9" s="17"/>
      <c r="WLR9" s="12"/>
      <c r="WLS9" s="12"/>
      <c r="WLT9" s="22"/>
      <c r="WLU9" s="16"/>
      <c r="WLV9" s="12"/>
      <c r="WLW9" s="12"/>
      <c r="WLX9" s="16"/>
      <c r="WLY9" s="14"/>
      <c r="WMA9" s="15"/>
      <c r="WMB9" s="14"/>
      <c r="WMC9" s="14"/>
      <c r="WMD9" s="14"/>
      <c r="WME9" s="14"/>
      <c r="WMF9" s="15"/>
      <c r="WMG9" s="17"/>
      <c r="WMH9" s="12"/>
      <c r="WMI9" s="12"/>
      <c r="WMJ9" s="22"/>
      <c r="WMK9" s="16"/>
      <c r="WML9" s="12"/>
      <c r="WMM9" s="12"/>
      <c r="WMN9" s="16"/>
      <c r="WMO9" s="14"/>
      <c r="WMQ9" s="15"/>
      <c r="WMR9" s="14"/>
      <c r="WMS9" s="14"/>
      <c r="WMT9" s="14"/>
      <c r="WMU9" s="14"/>
      <c r="WMV9" s="15"/>
      <c r="WMW9" s="17"/>
      <c r="WMX9" s="12"/>
      <c r="WMY9" s="12"/>
      <c r="WMZ9" s="22"/>
      <c r="WNA9" s="16"/>
      <c r="WNB9" s="12"/>
      <c r="WNC9" s="12"/>
      <c r="WND9" s="16"/>
      <c r="WNE9" s="14"/>
      <c r="WNG9" s="15"/>
      <c r="WNH9" s="14"/>
      <c r="WNI9" s="14"/>
      <c r="WNJ9" s="14"/>
      <c r="WNK9" s="14"/>
      <c r="WNL9" s="15"/>
      <c r="WNM9" s="17"/>
      <c r="WNN9" s="12"/>
      <c r="WNO9" s="12"/>
      <c r="WNP9" s="22"/>
      <c r="WNQ9" s="16"/>
      <c r="WNR9" s="12"/>
      <c r="WNS9" s="12"/>
      <c r="WNT9" s="16"/>
      <c r="WNU9" s="14"/>
      <c r="WNW9" s="15"/>
      <c r="WNX9" s="14"/>
      <c r="WNY9" s="14"/>
      <c r="WNZ9" s="14"/>
      <c r="WOA9" s="14"/>
      <c r="WOB9" s="15"/>
      <c r="WOC9" s="17"/>
      <c r="WOD9" s="12"/>
      <c r="WOE9" s="12"/>
      <c r="WOF9" s="22"/>
      <c r="WOG9" s="16"/>
      <c r="WOH9" s="12"/>
      <c r="WOI9" s="12"/>
      <c r="WOJ9" s="16"/>
      <c r="WOK9" s="14"/>
      <c r="WOM9" s="15"/>
      <c r="WON9" s="14"/>
      <c r="WOO9" s="14"/>
      <c r="WOP9" s="14"/>
      <c r="WOQ9" s="14"/>
      <c r="WOR9" s="15"/>
      <c r="WOS9" s="17"/>
      <c r="WOT9" s="12"/>
      <c r="WOU9" s="12"/>
      <c r="WOV9" s="22"/>
      <c r="WOW9" s="16"/>
      <c r="WOX9" s="12"/>
      <c r="WOY9" s="12"/>
      <c r="WOZ9" s="16"/>
      <c r="WPA9" s="14"/>
      <c r="WPC9" s="15"/>
      <c r="WPD9" s="14"/>
      <c r="WPE9" s="14"/>
      <c r="WPF9" s="14"/>
      <c r="WPG9" s="14"/>
      <c r="WPH9" s="15"/>
      <c r="WPI9" s="17"/>
      <c r="WPJ9" s="12"/>
      <c r="WPK9" s="12"/>
      <c r="WPL9" s="22"/>
      <c r="WPM9" s="16"/>
      <c r="WPN9" s="12"/>
      <c r="WPO9" s="12"/>
      <c r="WPP9" s="16"/>
      <c r="WPQ9" s="14"/>
      <c r="WPS9" s="15"/>
      <c r="WPT9" s="14"/>
      <c r="WPU9" s="14"/>
      <c r="WPV9" s="14"/>
      <c r="WPW9" s="14"/>
      <c r="WPX9" s="15"/>
      <c r="WPY9" s="17"/>
      <c r="WPZ9" s="12"/>
      <c r="WQA9" s="12"/>
      <c r="WQB9" s="22"/>
      <c r="WQC9" s="16"/>
      <c r="WQD9" s="12"/>
      <c r="WQE9" s="12"/>
      <c r="WQF9" s="16"/>
      <c r="WQG9" s="14"/>
      <c r="WQI9" s="15"/>
      <c r="WQJ9" s="14"/>
      <c r="WQK9" s="14"/>
      <c r="WQL9" s="14"/>
      <c r="WQM9" s="14"/>
      <c r="WQN9" s="15"/>
      <c r="WQO9" s="17"/>
      <c r="WQP9" s="12"/>
      <c r="WQQ9" s="12"/>
      <c r="WQR9" s="22"/>
      <c r="WQS9" s="16"/>
      <c r="WQT9" s="12"/>
      <c r="WQU9" s="12"/>
      <c r="WQV9" s="16"/>
      <c r="WQW9" s="14"/>
      <c r="WQY9" s="15"/>
      <c r="WQZ9" s="14"/>
      <c r="WRA9" s="14"/>
      <c r="WRB9" s="14"/>
      <c r="WRC9" s="14"/>
      <c r="WRD9" s="15"/>
      <c r="WRE9" s="17"/>
      <c r="WRF9" s="12"/>
      <c r="WRG9" s="12"/>
      <c r="WRH9" s="22"/>
      <c r="WRI9" s="16"/>
      <c r="WRJ9" s="12"/>
      <c r="WRK9" s="12"/>
      <c r="WRL9" s="16"/>
      <c r="WRM9" s="14"/>
      <c r="WRO9" s="15"/>
      <c r="WRP9" s="14"/>
      <c r="WRQ9" s="14"/>
      <c r="WRR9" s="14"/>
      <c r="WRS9" s="14"/>
      <c r="WRT9" s="15"/>
      <c r="WRU9" s="17"/>
      <c r="WRV9" s="12"/>
      <c r="WRW9" s="12"/>
      <c r="WRX9" s="22"/>
      <c r="WRY9" s="16"/>
      <c r="WRZ9" s="12"/>
      <c r="WSA9" s="12"/>
      <c r="WSB9" s="16"/>
      <c r="WSC9" s="14"/>
      <c r="WSE9" s="15"/>
      <c r="WSF9" s="14"/>
      <c r="WSG9" s="14"/>
      <c r="WSH9" s="14"/>
      <c r="WSI9" s="14"/>
      <c r="WSJ9" s="15"/>
      <c r="WSK9" s="17"/>
      <c r="WSL9" s="12"/>
      <c r="WSM9" s="12"/>
      <c r="WSN9" s="22"/>
      <c r="WSO9" s="16"/>
      <c r="WSP9" s="12"/>
      <c r="WSQ9" s="12"/>
      <c r="WSR9" s="16"/>
      <c r="WSS9" s="14"/>
      <c r="WSU9" s="15"/>
      <c r="WSV9" s="14"/>
      <c r="WSW9" s="14"/>
      <c r="WSX9" s="14"/>
      <c r="WSY9" s="14"/>
      <c r="WSZ9" s="15"/>
      <c r="WTA9" s="17"/>
      <c r="WTB9" s="12"/>
      <c r="WTC9" s="12"/>
      <c r="WTD9" s="22"/>
      <c r="WTE9" s="16"/>
      <c r="WTF9" s="12"/>
      <c r="WTG9" s="12"/>
      <c r="WTH9" s="16"/>
      <c r="WTI9" s="14"/>
      <c r="WTK9" s="15"/>
      <c r="WTL9" s="14"/>
      <c r="WTM9" s="14"/>
      <c r="WTN9" s="14"/>
      <c r="WTO9" s="14"/>
      <c r="WTP9" s="15"/>
      <c r="WTQ9" s="17"/>
      <c r="WTR9" s="12"/>
      <c r="WTS9" s="12"/>
      <c r="WTT9" s="22"/>
      <c r="WTU9" s="16"/>
      <c r="WTV9" s="12"/>
      <c r="WTW9" s="12"/>
      <c r="WTX9" s="16"/>
      <c r="WTY9" s="14"/>
      <c r="WUA9" s="15"/>
      <c r="WUB9" s="14"/>
      <c r="WUC9" s="14"/>
      <c r="WUD9" s="14"/>
      <c r="WUE9" s="14"/>
      <c r="WUF9" s="15"/>
      <c r="WUG9" s="17"/>
      <c r="WUH9" s="12"/>
      <c r="WUI9" s="12"/>
      <c r="WUJ9" s="22"/>
      <c r="WUK9" s="16"/>
      <c r="WUL9" s="12"/>
      <c r="WUM9" s="12"/>
      <c r="WUN9" s="16"/>
      <c r="WUO9" s="14"/>
      <c r="WUQ9" s="15"/>
      <c r="WUR9" s="14"/>
      <c r="WUS9" s="14"/>
      <c r="WUT9" s="14"/>
      <c r="WUU9" s="14"/>
      <c r="WUV9" s="15"/>
      <c r="WUW9" s="17"/>
      <c r="WUX9" s="12"/>
      <c r="WUY9" s="12"/>
      <c r="WUZ9" s="22"/>
      <c r="WVA9" s="16"/>
      <c r="WVB9" s="12"/>
      <c r="WVC9" s="12"/>
      <c r="WVD9" s="16"/>
      <c r="WVE9" s="14"/>
      <c r="WVG9" s="15"/>
      <c r="WVH9" s="14"/>
      <c r="WVI9" s="14"/>
      <c r="WVJ9" s="14"/>
      <c r="WVK9" s="14"/>
      <c r="WVL9" s="15"/>
      <c r="WVM9" s="17"/>
      <c r="WVN9" s="12"/>
      <c r="WVO9" s="12"/>
      <c r="WVP9" s="22"/>
      <c r="WVQ9" s="16"/>
      <c r="WVR9" s="12"/>
      <c r="WVS9" s="12"/>
      <c r="WVT9" s="16"/>
      <c r="WVU9" s="14"/>
      <c r="WVW9" s="15"/>
      <c r="WVX9" s="14"/>
      <c r="WVY9" s="14"/>
      <c r="WVZ9" s="14"/>
      <c r="WWA9" s="14"/>
      <c r="WWB9" s="15"/>
      <c r="WWC9" s="17"/>
      <c r="WWD9" s="12"/>
      <c r="WWE9" s="12"/>
      <c r="WWF9" s="22"/>
      <c r="WWG9" s="16"/>
      <c r="WWH9" s="12"/>
      <c r="WWI9" s="12"/>
      <c r="WWJ9" s="16"/>
      <c r="WWK9" s="14"/>
      <c r="WWM9" s="15"/>
      <c r="WWN9" s="14"/>
      <c r="WWO9" s="14"/>
      <c r="WWP9" s="14"/>
      <c r="WWQ9" s="14"/>
      <c r="WWR9" s="15"/>
      <c r="WWS9" s="17"/>
      <c r="WWT9" s="12"/>
      <c r="WWU9" s="12"/>
      <c r="WWV9" s="22"/>
      <c r="WWW9" s="16"/>
      <c r="WWX9" s="12"/>
      <c r="WWY9" s="12"/>
      <c r="WWZ9" s="16"/>
      <c r="WXA9" s="14"/>
      <c r="WXC9" s="15"/>
      <c r="WXD9" s="14"/>
      <c r="WXE9" s="14"/>
      <c r="WXF9" s="14"/>
      <c r="WXG9" s="14"/>
      <c r="WXH9" s="15"/>
      <c r="WXI9" s="17"/>
      <c r="WXJ9" s="12"/>
      <c r="WXK9" s="12"/>
      <c r="WXL9" s="22"/>
      <c r="WXM9" s="16"/>
      <c r="WXN9" s="12"/>
      <c r="WXO9" s="12"/>
      <c r="WXP9" s="16"/>
      <c r="WXQ9" s="14"/>
      <c r="WXS9" s="15"/>
      <c r="WXT9" s="14"/>
      <c r="WXU9" s="14"/>
      <c r="WXV9" s="14"/>
      <c r="WXW9" s="14"/>
      <c r="WXX9" s="15"/>
      <c r="WXY9" s="17"/>
      <c r="WXZ9" s="12"/>
      <c r="WYA9" s="12"/>
      <c r="WYB9" s="22"/>
      <c r="WYC9" s="16"/>
      <c r="WYD9" s="12"/>
      <c r="WYE9" s="12"/>
      <c r="WYF9" s="16"/>
      <c r="WYG9" s="14"/>
      <c r="WYI9" s="15"/>
      <c r="WYJ9" s="14"/>
      <c r="WYK9" s="14"/>
      <c r="WYL9" s="14"/>
      <c r="WYM9" s="14"/>
      <c r="WYN9" s="15"/>
      <c r="WYO9" s="17"/>
      <c r="WYP9" s="12"/>
      <c r="WYQ9" s="12"/>
      <c r="WYR9" s="22"/>
      <c r="WYS9" s="16"/>
      <c r="WYT9" s="12"/>
      <c r="WYU9" s="12"/>
      <c r="WYV9" s="16"/>
      <c r="WYW9" s="14"/>
      <c r="WYY9" s="15"/>
      <c r="WYZ9" s="14"/>
      <c r="WZA9" s="14"/>
      <c r="WZB9" s="14"/>
      <c r="WZC9" s="14"/>
      <c r="WZD9" s="15"/>
      <c r="WZE9" s="17"/>
      <c r="WZF9" s="12"/>
      <c r="WZG9" s="12"/>
      <c r="WZH9" s="22"/>
      <c r="WZI9" s="16"/>
      <c r="WZJ9" s="12"/>
      <c r="WZK9" s="12"/>
      <c r="WZL9" s="16"/>
      <c r="WZM9" s="14"/>
      <c r="WZO9" s="15"/>
      <c r="WZP9" s="14"/>
      <c r="WZQ9" s="14"/>
      <c r="WZR9" s="14"/>
      <c r="WZS9" s="14"/>
      <c r="WZT9" s="15"/>
      <c r="WZU9" s="17"/>
      <c r="WZV9" s="12"/>
      <c r="WZW9" s="12"/>
      <c r="WZX9" s="22"/>
      <c r="WZY9" s="16"/>
      <c r="WZZ9" s="12"/>
      <c r="XAA9" s="12"/>
      <c r="XAB9" s="16"/>
      <c r="XAC9" s="14"/>
      <c r="XAE9" s="15"/>
      <c r="XAF9" s="14"/>
      <c r="XAG9" s="14"/>
      <c r="XAH9" s="14"/>
      <c r="XAI9" s="14"/>
      <c r="XAJ9" s="15"/>
      <c r="XAK9" s="17"/>
      <c r="XAL9" s="12"/>
      <c r="XAM9" s="12"/>
      <c r="XAN9" s="22"/>
      <c r="XAO9" s="16"/>
      <c r="XAP9" s="12"/>
      <c r="XAQ9" s="12"/>
      <c r="XAR9" s="16"/>
      <c r="XAS9" s="14"/>
      <c r="XAU9" s="15"/>
      <c r="XAV9" s="14"/>
      <c r="XAW9" s="14"/>
      <c r="XAX9" s="14"/>
      <c r="XAY9" s="14"/>
      <c r="XAZ9" s="15"/>
      <c r="XBA9" s="17"/>
      <c r="XBB9" s="12"/>
      <c r="XBC9" s="12"/>
      <c r="XBD9" s="22"/>
      <c r="XBE9" s="16"/>
      <c r="XBF9" s="12"/>
      <c r="XBG9" s="12"/>
      <c r="XBH9" s="16"/>
      <c r="XBI9" s="14"/>
      <c r="XBK9" s="15"/>
      <c r="XBL9" s="14"/>
      <c r="XBM9" s="14"/>
      <c r="XBN9" s="14"/>
      <c r="XBO9" s="14"/>
      <c r="XBP9" s="15"/>
      <c r="XBQ9" s="17"/>
      <c r="XBR9" s="12"/>
      <c r="XBS9" s="12"/>
      <c r="XBT9" s="22"/>
      <c r="XBU9" s="16"/>
      <c r="XBV9" s="12"/>
      <c r="XBW9" s="12"/>
      <c r="XBX9" s="16"/>
      <c r="XBY9" s="14"/>
      <c r="XCA9" s="15"/>
      <c r="XCB9" s="14"/>
      <c r="XCC9" s="14"/>
      <c r="XCD9" s="14"/>
      <c r="XCE9" s="14"/>
      <c r="XCF9" s="15"/>
      <c r="XCG9" s="17"/>
      <c r="XCH9" s="12"/>
      <c r="XCI9" s="12"/>
      <c r="XCJ9" s="22"/>
      <c r="XCK9" s="16"/>
      <c r="XCL9" s="12"/>
      <c r="XCM9" s="12"/>
      <c r="XCN9" s="16"/>
      <c r="XCO9" s="14"/>
      <c r="XCQ9" s="15"/>
      <c r="XCR9" s="14"/>
      <c r="XCS9" s="14"/>
      <c r="XCT9" s="14"/>
      <c r="XCU9" s="14"/>
      <c r="XCV9" s="15"/>
      <c r="XCW9" s="17"/>
      <c r="XCX9" s="12"/>
      <c r="XCY9" s="12"/>
      <c r="XCZ9" s="22"/>
      <c r="XDA9" s="16"/>
      <c r="XDB9" s="12"/>
      <c r="XDC9" s="12"/>
      <c r="XDD9" s="16"/>
      <c r="XDE9" s="14"/>
      <c r="XDG9" s="15"/>
      <c r="XDH9" s="14"/>
      <c r="XDI9" s="14"/>
      <c r="XDJ9" s="14"/>
      <c r="XDK9" s="14"/>
      <c r="XDL9" s="15"/>
      <c r="XDM9" s="17"/>
      <c r="XDN9" s="12"/>
      <c r="XDO9" s="12"/>
      <c r="XDP9" s="22"/>
      <c r="XDQ9" s="16"/>
      <c r="XDR9" s="12"/>
      <c r="XDS9" s="12"/>
      <c r="XDT9" s="16"/>
      <c r="XDU9" s="14"/>
      <c r="XDW9" s="15"/>
      <c r="XDX9" s="14"/>
      <c r="XDY9" s="14"/>
      <c r="XDZ9" s="14"/>
      <c r="XEA9" s="14"/>
      <c r="XEB9" s="15"/>
      <c r="XEC9" s="17"/>
      <c r="XED9" s="12"/>
      <c r="XEE9" s="12"/>
      <c r="XEF9" s="22"/>
      <c r="XEG9" s="16"/>
      <c r="XEH9" s="12"/>
      <c r="XEI9" s="12"/>
      <c r="XEJ9" s="16"/>
      <c r="XEK9" s="14"/>
      <c r="XEM9" s="15"/>
      <c r="XEN9" s="14"/>
      <c r="XEO9" s="14"/>
      <c r="XEP9" s="14"/>
      <c r="XEQ9" s="14"/>
      <c r="XER9" s="15"/>
      <c r="XES9" s="17"/>
      <c r="XET9" s="12"/>
      <c r="XEU9" s="12"/>
      <c r="XEV9" s="22"/>
      <c r="XEW9" s="16"/>
      <c r="XEX9" s="12"/>
      <c r="XEY9" s="12"/>
      <c r="XEZ9" s="16"/>
    </row>
    <row r="10" spans="1:16380" x14ac:dyDescent="0.25">
      <c r="A10" s="231"/>
      <c r="B10" s="233"/>
      <c r="C10" s="262"/>
      <c r="D10" s="231"/>
      <c r="E10" s="231"/>
      <c r="F10" s="231"/>
      <c r="G10" s="231"/>
      <c r="H10" s="262"/>
      <c r="I10" s="274"/>
      <c r="J10" s="274"/>
      <c r="K10" s="230"/>
      <c r="L10" s="338"/>
      <c r="M10" s="323"/>
      <c r="N10" s="41">
        <v>12947</v>
      </c>
      <c r="O10" s="41" t="s">
        <v>931</v>
      </c>
      <c r="P10" s="335"/>
      <c r="Q10" s="231"/>
      <c r="R10" s="313"/>
      <c r="S10" s="91"/>
      <c r="T10" s="92"/>
      <c r="U10" s="93"/>
      <c r="V10" s="91"/>
      <c r="W10" s="91"/>
      <c r="X10" s="22"/>
      <c r="Y10" s="94"/>
      <c r="Z10" s="91"/>
      <c r="AA10" s="91"/>
      <c r="AB10" s="94"/>
      <c r="AC10" s="70"/>
      <c r="AE10" s="92"/>
      <c r="AF10" s="70"/>
      <c r="AG10" s="70"/>
      <c r="AH10" s="70"/>
      <c r="AI10" s="70"/>
      <c r="AJ10" s="92"/>
      <c r="AK10" s="93"/>
      <c r="AL10" s="91"/>
      <c r="AM10" s="91"/>
      <c r="AN10" s="22"/>
      <c r="AO10" s="94"/>
      <c r="AP10" s="91"/>
      <c r="AQ10" s="91"/>
      <c r="AR10" s="94"/>
      <c r="AS10" s="70"/>
      <c r="AU10" s="92"/>
      <c r="AV10" s="70"/>
      <c r="AW10" s="70"/>
      <c r="AX10" s="70"/>
      <c r="AY10" s="70"/>
      <c r="AZ10" s="92"/>
      <c r="BA10" s="93"/>
      <c r="BB10" s="91"/>
      <c r="BC10" s="91"/>
      <c r="BD10" s="22"/>
      <c r="BE10" s="94"/>
      <c r="BF10" s="91"/>
      <c r="BG10" s="91"/>
      <c r="BH10" s="94"/>
      <c r="BI10" s="70"/>
      <c r="BK10" s="92"/>
      <c r="BL10" s="70"/>
      <c r="BM10" s="70"/>
      <c r="BN10" s="70"/>
      <c r="BO10" s="70"/>
      <c r="BP10" s="92"/>
      <c r="BQ10" s="93"/>
      <c r="BR10" s="12"/>
      <c r="BS10" s="12"/>
      <c r="BT10" s="22"/>
      <c r="BU10" s="16"/>
      <c r="BV10" s="12"/>
      <c r="BW10" s="12"/>
      <c r="BX10" s="16"/>
      <c r="BY10" s="14"/>
      <c r="CA10" s="15"/>
      <c r="CB10" s="14"/>
      <c r="CC10" s="14"/>
      <c r="CD10" s="14"/>
      <c r="CE10" s="14"/>
      <c r="CF10" s="15"/>
      <c r="CG10" s="17"/>
      <c r="CH10" s="12"/>
      <c r="CI10" s="12"/>
      <c r="CJ10" s="22"/>
      <c r="CK10" s="16"/>
      <c r="CL10" s="12"/>
      <c r="CM10" s="12"/>
      <c r="CN10" s="16"/>
      <c r="CO10" s="14"/>
      <c r="CQ10" s="15"/>
      <c r="CR10" s="14"/>
      <c r="CS10" s="14"/>
      <c r="CT10" s="14"/>
      <c r="CU10" s="14"/>
      <c r="CV10" s="15"/>
      <c r="CW10" s="17"/>
      <c r="CX10" s="12"/>
      <c r="CY10" s="12"/>
      <c r="CZ10" s="22"/>
      <c r="DA10" s="16"/>
      <c r="DB10" s="12"/>
      <c r="DC10" s="12"/>
      <c r="DD10" s="16"/>
      <c r="DE10" s="14"/>
      <c r="DG10" s="15"/>
      <c r="DH10" s="14"/>
      <c r="DI10" s="14"/>
      <c r="DJ10" s="14"/>
      <c r="DK10" s="14"/>
      <c r="DL10" s="15"/>
      <c r="DM10" s="17"/>
      <c r="DN10" s="12"/>
      <c r="DO10" s="12"/>
      <c r="DP10" s="22"/>
      <c r="DQ10" s="16"/>
      <c r="DR10" s="12"/>
      <c r="DS10" s="12"/>
      <c r="DT10" s="16"/>
      <c r="DU10" s="14"/>
      <c r="DW10" s="15"/>
      <c r="DX10" s="14"/>
      <c r="DY10" s="14"/>
      <c r="DZ10" s="14"/>
      <c r="EA10" s="14"/>
      <c r="EB10" s="15"/>
      <c r="EC10" s="17"/>
      <c r="ED10" s="12"/>
      <c r="EE10" s="12"/>
      <c r="EF10" s="22"/>
      <c r="EG10" s="16"/>
      <c r="EH10" s="12"/>
      <c r="EI10" s="12"/>
      <c r="EJ10" s="16"/>
      <c r="EK10" s="14"/>
      <c r="EM10" s="15"/>
      <c r="EN10" s="14"/>
      <c r="EO10" s="14"/>
      <c r="EP10" s="14"/>
      <c r="EQ10" s="14"/>
      <c r="ER10" s="15"/>
      <c r="ES10" s="17"/>
      <c r="ET10" s="12"/>
      <c r="EU10" s="12"/>
      <c r="EV10" s="22"/>
      <c r="EW10" s="16"/>
      <c r="EX10" s="12"/>
      <c r="EY10" s="12"/>
      <c r="EZ10" s="16"/>
      <c r="FA10" s="14"/>
      <c r="FC10" s="15"/>
      <c r="FD10" s="14"/>
      <c r="FE10" s="14"/>
      <c r="FF10" s="14"/>
      <c r="FG10" s="14"/>
      <c r="FH10" s="15"/>
      <c r="FI10" s="17"/>
      <c r="FJ10" s="12"/>
      <c r="FK10" s="12"/>
      <c r="FL10" s="22"/>
      <c r="FM10" s="16"/>
      <c r="FN10" s="12"/>
      <c r="FO10" s="12"/>
      <c r="FP10" s="16"/>
      <c r="FQ10" s="14"/>
      <c r="FS10" s="15"/>
      <c r="FT10" s="14"/>
      <c r="FU10" s="14"/>
      <c r="FV10" s="14"/>
      <c r="FW10" s="14"/>
      <c r="FX10" s="15"/>
      <c r="FY10" s="17"/>
      <c r="FZ10" s="12"/>
      <c r="GA10" s="12"/>
      <c r="GB10" s="22"/>
      <c r="GC10" s="16"/>
      <c r="GD10" s="12"/>
      <c r="GE10" s="12"/>
      <c r="GF10" s="16"/>
      <c r="GG10" s="14"/>
      <c r="GI10" s="15"/>
      <c r="GJ10" s="14"/>
      <c r="GK10" s="14"/>
      <c r="GL10" s="14"/>
      <c r="GM10" s="14"/>
      <c r="GN10" s="15"/>
      <c r="GO10" s="17"/>
      <c r="GP10" s="12"/>
      <c r="GQ10" s="12"/>
      <c r="GR10" s="22"/>
      <c r="GS10" s="16"/>
      <c r="GT10" s="12"/>
      <c r="GU10" s="12"/>
      <c r="GV10" s="16"/>
      <c r="GW10" s="14"/>
      <c r="GY10" s="15"/>
      <c r="GZ10" s="14"/>
      <c r="HA10" s="14"/>
      <c r="HB10" s="14"/>
      <c r="HC10" s="14"/>
      <c r="HD10" s="15"/>
      <c r="HE10" s="17"/>
      <c r="HF10" s="12"/>
      <c r="HG10" s="12"/>
      <c r="HH10" s="22"/>
      <c r="HI10" s="16"/>
      <c r="HJ10" s="12"/>
      <c r="HK10" s="12"/>
      <c r="HL10" s="16"/>
      <c r="HM10" s="14"/>
      <c r="HO10" s="15"/>
      <c r="HP10" s="14"/>
      <c r="HQ10" s="14"/>
      <c r="HR10" s="14"/>
      <c r="HS10" s="14"/>
      <c r="HT10" s="15"/>
      <c r="HU10" s="17"/>
      <c r="HV10" s="12"/>
      <c r="HW10" s="12"/>
      <c r="HX10" s="22"/>
      <c r="HY10" s="16"/>
      <c r="HZ10" s="12"/>
      <c r="IA10" s="12"/>
      <c r="IB10" s="16"/>
      <c r="IC10" s="14"/>
      <c r="IE10" s="15"/>
      <c r="IF10" s="14"/>
      <c r="IG10" s="14"/>
      <c r="IH10" s="14"/>
      <c r="II10" s="14"/>
      <c r="IJ10" s="15"/>
      <c r="IK10" s="17"/>
      <c r="IL10" s="12"/>
      <c r="IM10" s="12"/>
      <c r="IN10" s="22"/>
      <c r="IO10" s="16"/>
      <c r="IP10" s="12"/>
      <c r="IQ10" s="12"/>
      <c r="IR10" s="16"/>
      <c r="IS10" s="14"/>
      <c r="IU10" s="15"/>
      <c r="IV10" s="14"/>
      <c r="IW10" s="14"/>
      <c r="IX10" s="14"/>
      <c r="IY10" s="14"/>
      <c r="IZ10" s="15"/>
      <c r="JA10" s="17"/>
      <c r="JB10" s="12"/>
      <c r="JC10" s="12"/>
      <c r="JD10" s="22"/>
      <c r="JE10" s="16"/>
      <c r="JF10" s="12"/>
      <c r="JG10" s="12"/>
      <c r="JH10" s="16"/>
      <c r="JI10" s="14"/>
      <c r="JK10" s="15"/>
      <c r="JL10" s="14"/>
      <c r="JM10" s="14"/>
      <c r="JN10" s="14"/>
      <c r="JO10" s="14"/>
      <c r="JP10" s="15"/>
      <c r="JQ10" s="17"/>
      <c r="JR10" s="12"/>
      <c r="JS10" s="12"/>
      <c r="JT10" s="22"/>
      <c r="JU10" s="16"/>
      <c r="JV10" s="12"/>
      <c r="JW10" s="12"/>
      <c r="JX10" s="16"/>
      <c r="JY10" s="14"/>
      <c r="KA10" s="15"/>
      <c r="KB10" s="14"/>
      <c r="KC10" s="14"/>
      <c r="KD10" s="14"/>
      <c r="KE10" s="14"/>
      <c r="KF10" s="15"/>
      <c r="KG10" s="17"/>
      <c r="KH10" s="12"/>
      <c r="KI10" s="12"/>
      <c r="KJ10" s="22"/>
      <c r="KK10" s="16"/>
      <c r="KL10" s="12"/>
      <c r="KM10" s="12"/>
      <c r="KN10" s="16"/>
      <c r="KO10" s="14"/>
      <c r="KQ10" s="15"/>
      <c r="KR10" s="14"/>
      <c r="KS10" s="14"/>
      <c r="KT10" s="14"/>
      <c r="KU10" s="14"/>
      <c r="KV10" s="15"/>
      <c r="KW10" s="17"/>
      <c r="KX10" s="12"/>
      <c r="KY10" s="12"/>
      <c r="KZ10" s="22"/>
      <c r="LA10" s="16"/>
      <c r="LB10" s="12"/>
      <c r="LC10" s="12"/>
      <c r="LD10" s="16"/>
      <c r="LE10" s="14"/>
      <c r="LG10" s="15"/>
      <c r="LH10" s="14"/>
      <c r="LI10" s="14"/>
      <c r="LJ10" s="14"/>
      <c r="LK10" s="14"/>
      <c r="LL10" s="15"/>
      <c r="LM10" s="17"/>
      <c r="LN10" s="12"/>
      <c r="LO10" s="12"/>
      <c r="LP10" s="22"/>
      <c r="LQ10" s="16"/>
      <c r="LR10" s="12"/>
      <c r="LS10" s="12"/>
      <c r="LT10" s="16"/>
      <c r="LU10" s="14"/>
      <c r="LW10" s="15"/>
      <c r="LX10" s="14"/>
      <c r="LY10" s="14"/>
      <c r="LZ10" s="14"/>
      <c r="MA10" s="14"/>
      <c r="MB10" s="15"/>
      <c r="MC10" s="17"/>
      <c r="MD10" s="12"/>
      <c r="ME10" s="12"/>
      <c r="MF10" s="22"/>
      <c r="MG10" s="16"/>
      <c r="MH10" s="12"/>
      <c r="MI10" s="12"/>
      <c r="MJ10" s="16"/>
      <c r="MK10" s="14"/>
      <c r="MM10" s="15"/>
      <c r="MN10" s="14"/>
      <c r="MO10" s="14"/>
      <c r="MP10" s="14"/>
      <c r="MQ10" s="14"/>
      <c r="MR10" s="15"/>
      <c r="MS10" s="17"/>
      <c r="MT10" s="12"/>
      <c r="MU10" s="12"/>
      <c r="MV10" s="22"/>
      <c r="MW10" s="16"/>
      <c r="MX10" s="12"/>
      <c r="MY10" s="12"/>
      <c r="MZ10" s="16"/>
      <c r="NA10" s="14"/>
      <c r="NC10" s="15"/>
      <c r="ND10" s="14"/>
      <c r="NE10" s="14"/>
      <c r="NF10" s="14"/>
      <c r="NG10" s="14"/>
      <c r="NH10" s="15"/>
      <c r="NI10" s="17"/>
      <c r="NJ10" s="12"/>
      <c r="NK10" s="12"/>
      <c r="NL10" s="22"/>
      <c r="NM10" s="16"/>
      <c r="NN10" s="12"/>
      <c r="NO10" s="12"/>
      <c r="NP10" s="16"/>
      <c r="NQ10" s="14"/>
      <c r="NS10" s="15"/>
      <c r="NT10" s="14"/>
      <c r="NU10" s="14"/>
      <c r="NV10" s="14"/>
      <c r="NW10" s="14"/>
      <c r="NX10" s="15"/>
      <c r="NY10" s="17"/>
      <c r="NZ10" s="12"/>
      <c r="OA10" s="12"/>
      <c r="OB10" s="22"/>
      <c r="OC10" s="16"/>
      <c r="OD10" s="12"/>
      <c r="OE10" s="12"/>
      <c r="OF10" s="16"/>
      <c r="OG10" s="14"/>
      <c r="OI10" s="15"/>
      <c r="OJ10" s="14"/>
      <c r="OK10" s="14"/>
      <c r="OL10" s="14"/>
      <c r="OM10" s="14"/>
      <c r="ON10" s="15"/>
      <c r="OO10" s="17"/>
      <c r="OP10" s="12"/>
      <c r="OQ10" s="12"/>
      <c r="OR10" s="22"/>
      <c r="OS10" s="16"/>
      <c r="OT10" s="12"/>
      <c r="OU10" s="12"/>
      <c r="OV10" s="16"/>
      <c r="OW10" s="14"/>
      <c r="OY10" s="15"/>
      <c r="OZ10" s="14"/>
      <c r="PA10" s="14"/>
      <c r="PB10" s="14"/>
      <c r="PC10" s="14"/>
      <c r="PD10" s="15"/>
      <c r="PE10" s="17"/>
      <c r="PF10" s="12"/>
      <c r="PG10" s="12"/>
      <c r="PH10" s="22"/>
      <c r="PI10" s="16"/>
      <c r="PJ10" s="12"/>
      <c r="PK10" s="12"/>
      <c r="PL10" s="16"/>
      <c r="PM10" s="14"/>
      <c r="PO10" s="15"/>
      <c r="PP10" s="14"/>
      <c r="PQ10" s="14"/>
      <c r="PR10" s="14"/>
      <c r="PS10" s="14"/>
      <c r="PT10" s="15"/>
      <c r="PU10" s="17"/>
      <c r="PV10" s="12"/>
      <c r="PW10" s="12"/>
      <c r="PX10" s="22"/>
      <c r="PY10" s="16"/>
      <c r="PZ10" s="12"/>
      <c r="QA10" s="12"/>
      <c r="QB10" s="16"/>
      <c r="QC10" s="14"/>
      <c r="QE10" s="15"/>
      <c r="QF10" s="14"/>
      <c r="QG10" s="14"/>
      <c r="QH10" s="14"/>
      <c r="QI10" s="14"/>
      <c r="QJ10" s="15"/>
      <c r="QK10" s="17"/>
      <c r="QL10" s="12"/>
      <c r="QM10" s="12"/>
      <c r="QN10" s="22"/>
      <c r="QO10" s="16"/>
      <c r="QP10" s="12"/>
      <c r="QQ10" s="12"/>
      <c r="QR10" s="16"/>
      <c r="QS10" s="14"/>
      <c r="QU10" s="15"/>
      <c r="QV10" s="14"/>
      <c r="QW10" s="14"/>
      <c r="QX10" s="14"/>
      <c r="QY10" s="14"/>
      <c r="QZ10" s="15"/>
      <c r="RA10" s="17"/>
      <c r="RB10" s="12"/>
      <c r="RC10" s="12"/>
      <c r="RD10" s="22"/>
      <c r="RE10" s="16"/>
      <c r="RF10" s="12"/>
      <c r="RG10" s="12"/>
      <c r="RH10" s="16"/>
      <c r="RI10" s="14"/>
      <c r="RK10" s="15"/>
      <c r="RL10" s="14"/>
      <c r="RM10" s="14"/>
      <c r="RN10" s="14"/>
      <c r="RO10" s="14"/>
      <c r="RP10" s="15"/>
      <c r="RQ10" s="17"/>
      <c r="RR10" s="12"/>
      <c r="RS10" s="12"/>
      <c r="RT10" s="22"/>
      <c r="RU10" s="16"/>
      <c r="RV10" s="12"/>
      <c r="RW10" s="12"/>
      <c r="RX10" s="16"/>
      <c r="RY10" s="14"/>
      <c r="SA10" s="15"/>
      <c r="SB10" s="14"/>
      <c r="SC10" s="14"/>
      <c r="SD10" s="14"/>
      <c r="SE10" s="14"/>
      <c r="SF10" s="15"/>
      <c r="SG10" s="17"/>
      <c r="SH10" s="12"/>
      <c r="SI10" s="12"/>
      <c r="SJ10" s="22"/>
      <c r="SK10" s="16"/>
      <c r="SL10" s="12"/>
      <c r="SM10" s="12"/>
      <c r="SN10" s="16"/>
      <c r="SO10" s="14"/>
      <c r="SQ10" s="15"/>
      <c r="SR10" s="14"/>
      <c r="SS10" s="14"/>
      <c r="ST10" s="14"/>
      <c r="SU10" s="14"/>
      <c r="SV10" s="15"/>
      <c r="SW10" s="17"/>
      <c r="SX10" s="12"/>
      <c r="SY10" s="12"/>
      <c r="SZ10" s="22"/>
      <c r="TA10" s="16"/>
      <c r="TB10" s="12"/>
      <c r="TC10" s="12"/>
      <c r="TD10" s="16"/>
      <c r="TE10" s="14"/>
      <c r="TG10" s="15"/>
      <c r="TH10" s="14"/>
      <c r="TI10" s="14"/>
      <c r="TJ10" s="14"/>
      <c r="TK10" s="14"/>
      <c r="TL10" s="15"/>
      <c r="TM10" s="17"/>
      <c r="TN10" s="12"/>
      <c r="TO10" s="12"/>
      <c r="TP10" s="22"/>
      <c r="TQ10" s="16"/>
      <c r="TR10" s="12"/>
      <c r="TS10" s="12"/>
      <c r="TT10" s="16"/>
      <c r="TU10" s="14"/>
      <c r="TW10" s="15"/>
      <c r="TX10" s="14"/>
      <c r="TY10" s="14"/>
      <c r="TZ10" s="14"/>
      <c r="UA10" s="14"/>
      <c r="UB10" s="15"/>
      <c r="UC10" s="17"/>
      <c r="UD10" s="12"/>
      <c r="UE10" s="12"/>
      <c r="UF10" s="22"/>
      <c r="UG10" s="16"/>
      <c r="UH10" s="12"/>
      <c r="UI10" s="12"/>
      <c r="UJ10" s="16"/>
      <c r="UK10" s="14"/>
      <c r="UM10" s="15"/>
      <c r="UN10" s="14"/>
      <c r="UO10" s="14"/>
      <c r="UP10" s="14"/>
      <c r="UQ10" s="14"/>
      <c r="UR10" s="15"/>
      <c r="US10" s="17"/>
      <c r="UT10" s="12"/>
      <c r="UU10" s="12"/>
      <c r="UV10" s="22"/>
      <c r="UW10" s="16"/>
      <c r="UX10" s="12"/>
      <c r="UY10" s="12"/>
      <c r="UZ10" s="16"/>
      <c r="VA10" s="14"/>
      <c r="VC10" s="15"/>
      <c r="VD10" s="14"/>
      <c r="VE10" s="14"/>
      <c r="VF10" s="14"/>
      <c r="VG10" s="14"/>
      <c r="VH10" s="15"/>
      <c r="VI10" s="17"/>
      <c r="VJ10" s="12"/>
      <c r="VK10" s="12"/>
      <c r="VL10" s="22"/>
      <c r="VM10" s="16"/>
      <c r="VN10" s="12"/>
      <c r="VO10" s="12"/>
      <c r="VP10" s="16"/>
      <c r="VQ10" s="14"/>
      <c r="VS10" s="15"/>
      <c r="VT10" s="14"/>
      <c r="VU10" s="14"/>
      <c r="VV10" s="14"/>
      <c r="VW10" s="14"/>
      <c r="VX10" s="15"/>
      <c r="VY10" s="17"/>
      <c r="VZ10" s="12"/>
      <c r="WA10" s="12"/>
      <c r="WB10" s="22"/>
      <c r="WC10" s="16"/>
      <c r="WD10" s="12"/>
      <c r="WE10" s="12"/>
      <c r="WF10" s="16"/>
      <c r="WG10" s="14"/>
      <c r="WI10" s="15"/>
      <c r="WJ10" s="14"/>
      <c r="WK10" s="14"/>
      <c r="WL10" s="14"/>
      <c r="WM10" s="14"/>
      <c r="WN10" s="15"/>
      <c r="WO10" s="17"/>
      <c r="WP10" s="12"/>
      <c r="WQ10" s="12"/>
      <c r="WR10" s="22"/>
      <c r="WS10" s="16"/>
      <c r="WT10" s="12"/>
      <c r="WU10" s="12"/>
      <c r="WV10" s="16"/>
      <c r="WW10" s="14"/>
      <c r="WY10" s="15"/>
      <c r="WZ10" s="14"/>
      <c r="XA10" s="14"/>
      <c r="XB10" s="14"/>
      <c r="XC10" s="14"/>
      <c r="XD10" s="15"/>
      <c r="XE10" s="17"/>
      <c r="XF10" s="12"/>
      <c r="XG10" s="12"/>
      <c r="XH10" s="22"/>
      <c r="XI10" s="16"/>
      <c r="XJ10" s="12"/>
      <c r="XK10" s="12"/>
      <c r="XL10" s="16"/>
      <c r="XM10" s="14"/>
      <c r="XO10" s="15"/>
      <c r="XP10" s="14"/>
      <c r="XQ10" s="14"/>
      <c r="XR10" s="14"/>
      <c r="XS10" s="14"/>
      <c r="XT10" s="15"/>
      <c r="XU10" s="17"/>
      <c r="XV10" s="12"/>
      <c r="XW10" s="12"/>
      <c r="XX10" s="22"/>
      <c r="XY10" s="16"/>
      <c r="XZ10" s="12"/>
      <c r="YA10" s="12"/>
      <c r="YB10" s="16"/>
      <c r="YC10" s="14"/>
      <c r="YE10" s="15"/>
      <c r="YF10" s="14"/>
      <c r="YG10" s="14"/>
      <c r="YH10" s="14"/>
      <c r="YI10" s="14"/>
      <c r="YJ10" s="15"/>
      <c r="YK10" s="17"/>
      <c r="YL10" s="12"/>
      <c r="YM10" s="12"/>
      <c r="YN10" s="22"/>
      <c r="YO10" s="16"/>
      <c r="YP10" s="12"/>
      <c r="YQ10" s="12"/>
      <c r="YR10" s="16"/>
      <c r="YS10" s="14"/>
      <c r="YU10" s="15"/>
      <c r="YV10" s="14"/>
      <c r="YW10" s="14"/>
      <c r="YX10" s="14"/>
      <c r="YY10" s="14"/>
      <c r="YZ10" s="15"/>
      <c r="ZA10" s="17"/>
      <c r="ZB10" s="12"/>
      <c r="ZC10" s="12"/>
      <c r="ZD10" s="22"/>
      <c r="ZE10" s="16"/>
      <c r="ZF10" s="12"/>
      <c r="ZG10" s="12"/>
      <c r="ZH10" s="16"/>
      <c r="ZI10" s="14"/>
      <c r="ZK10" s="15"/>
      <c r="ZL10" s="14"/>
      <c r="ZM10" s="14"/>
      <c r="ZN10" s="14"/>
      <c r="ZO10" s="14"/>
      <c r="ZP10" s="15"/>
      <c r="ZQ10" s="17"/>
      <c r="ZR10" s="12"/>
      <c r="ZS10" s="12"/>
      <c r="ZT10" s="22"/>
      <c r="ZU10" s="16"/>
      <c r="ZV10" s="12"/>
      <c r="ZW10" s="12"/>
      <c r="ZX10" s="16"/>
      <c r="ZY10" s="14"/>
      <c r="AAA10" s="15"/>
      <c r="AAB10" s="14"/>
      <c r="AAC10" s="14"/>
      <c r="AAD10" s="14"/>
      <c r="AAE10" s="14"/>
      <c r="AAF10" s="15"/>
      <c r="AAG10" s="17"/>
      <c r="AAH10" s="12"/>
      <c r="AAI10" s="12"/>
      <c r="AAJ10" s="22"/>
      <c r="AAK10" s="16"/>
      <c r="AAL10" s="12"/>
      <c r="AAM10" s="12"/>
      <c r="AAN10" s="16"/>
      <c r="AAO10" s="14"/>
      <c r="AAQ10" s="15"/>
      <c r="AAR10" s="14"/>
      <c r="AAS10" s="14"/>
      <c r="AAT10" s="14"/>
      <c r="AAU10" s="14"/>
      <c r="AAV10" s="15"/>
      <c r="AAW10" s="17"/>
      <c r="AAX10" s="12"/>
      <c r="AAY10" s="12"/>
      <c r="AAZ10" s="22"/>
      <c r="ABA10" s="16"/>
      <c r="ABB10" s="12"/>
      <c r="ABC10" s="12"/>
      <c r="ABD10" s="16"/>
      <c r="ABE10" s="14"/>
      <c r="ABG10" s="15"/>
      <c r="ABH10" s="14"/>
      <c r="ABI10" s="14"/>
      <c r="ABJ10" s="14"/>
      <c r="ABK10" s="14"/>
      <c r="ABL10" s="15"/>
      <c r="ABM10" s="17"/>
      <c r="ABN10" s="12"/>
      <c r="ABO10" s="12"/>
      <c r="ABP10" s="22"/>
      <c r="ABQ10" s="16"/>
      <c r="ABR10" s="12"/>
      <c r="ABS10" s="12"/>
      <c r="ABT10" s="16"/>
      <c r="ABU10" s="14"/>
      <c r="ABW10" s="15"/>
      <c r="ABX10" s="14"/>
      <c r="ABY10" s="14"/>
      <c r="ABZ10" s="14"/>
      <c r="ACA10" s="14"/>
      <c r="ACB10" s="15"/>
      <c r="ACC10" s="17"/>
      <c r="ACD10" s="12"/>
      <c r="ACE10" s="12"/>
      <c r="ACF10" s="22"/>
      <c r="ACG10" s="16"/>
      <c r="ACH10" s="12"/>
      <c r="ACI10" s="12"/>
      <c r="ACJ10" s="16"/>
      <c r="ACK10" s="14"/>
      <c r="ACM10" s="15"/>
      <c r="ACN10" s="14"/>
      <c r="ACO10" s="14"/>
      <c r="ACP10" s="14"/>
      <c r="ACQ10" s="14"/>
      <c r="ACR10" s="15"/>
      <c r="ACS10" s="17"/>
      <c r="ACT10" s="12"/>
      <c r="ACU10" s="12"/>
      <c r="ACV10" s="22"/>
      <c r="ACW10" s="16"/>
      <c r="ACX10" s="12"/>
      <c r="ACY10" s="12"/>
      <c r="ACZ10" s="16"/>
      <c r="ADA10" s="14"/>
      <c r="ADC10" s="15"/>
      <c r="ADD10" s="14"/>
      <c r="ADE10" s="14"/>
      <c r="ADF10" s="14"/>
      <c r="ADG10" s="14"/>
      <c r="ADH10" s="15"/>
      <c r="ADI10" s="17"/>
      <c r="ADJ10" s="12"/>
      <c r="ADK10" s="12"/>
      <c r="ADL10" s="22"/>
      <c r="ADM10" s="16"/>
      <c r="ADN10" s="12"/>
      <c r="ADO10" s="12"/>
      <c r="ADP10" s="16"/>
      <c r="ADQ10" s="14"/>
      <c r="ADS10" s="15"/>
      <c r="ADT10" s="14"/>
      <c r="ADU10" s="14"/>
      <c r="ADV10" s="14"/>
      <c r="ADW10" s="14"/>
      <c r="ADX10" s="15"/>
      <c r="ADY10" s="17"/>
      <c r="ADZ10" s="12"/>
      <c r="AEA10" s="12"/>
      <c r="AEB10" s="22"/>
      <c r="AEC10" s="16"/>
      <c r="AED10" s="12"/>
      <c r="AEE10" s="12"/>
      <c r="AEF10" s="16"/>
      <c r="AEG10" s="14"/>
      <c r="AEI10" s="15"/>
      <c r="AEJ10" s="14"/>
      <c r="AEK10" s="14"/>
      <c r="AEL10" s="14"/>
      <c r="AEM10" s="14"/>
      <c r="AEN10" s="15"/>
      <c r="AEO10" s="17"/>
      <c r="AEP10" s="12"/>
      <c r="AEQ10" s="12"/>
      <c r="AER10" s="22"/>
      <c r="AES10" s="16"/>
      <c r="AET10" s="12"/>
      <c r="AEU10" s="12"/>
      <c r="AEV10" s="16"/>
      <c r="AEW10" s="14"/>
      <c r="AEY10" s="15"/>
      <c r="AEZ10" s="14"/>
      <c r="AFA10" s="14"/>
      <c r="AFB10" s="14"/>
      <c r="AFC10" s="14"/>
      <c r="AFD10" s="15"/>
      <c r="AFE10" s="17"/>
      <c r="AFF10" s="12"/>
      <c r="AFG10" s="12"/>
      <c r="AFH10" s="22"/>
      <c r="AFI10" s="16"/>
      <c r="AFJ10" s="12"/>
      <c r="AFK10" s="12"/>
      <c r="AFL10" s="16"/>
      <c r="AFM10" s="14"/>
      <c r="AFO10" s="15"/>
      <c r="AFP10" s="14"/>
      <c r="AFQ10" s="14"/>
      <c r="AFR10" s="14"/>
      <c r="AFS10" s="14"/>
      <c r="AFT10" s="15"/>
      <c r="AFU10" s="17"/>
      <c r="AFV10" s="12"/>
      <c r="AFW10" s="12"/>
      <c r="AFX10" s="22"/>
      <c r="AFY10" s="16"/>
      <c r="AFZ10" s="12"/>
      <c r="AGA10" s="12"/>
      <c r="AGB10" s="16"/>
      <c r="AGC10" s="14"/>
      <c r="AGE10" s="15"/>
      <c r="AGF10" s="14"/>
      <c r="AGG10" s="14"/>
      <c r="AGH10" s="14"/>
      <c r="AGI10" s="14"/>
      <c r="AGJ10" s="15"/>
      <c r="AGK10" s="17"/>
      <c r="AGL10" s="12"/>
      <c r="AGM10" s="12"/>
      <c r="AGN10" s="22"/>
      <c r="AGO10" s="16"/>
      <c r="AGP10" s="12"/>
      <c r="AGQ10" s="12"/>
      <c r="AGR10" s="16"/>
      <c r="AGS10" s="14"/>
      <c r="AGU10" s="15"/>
      <c r="AGV10" s="14"/>
      <c r="AGW10" s="14"/>
      <c r="AGX10" s="14"/>
      <c r="AGY10" s="14"/>
      <c r="AGZ10" s="15"/>
      <c r="AHA10" s="17"/>
      <c r="AHB10" s="12"/>
      <c r="AHC10" s="12"/>
      <c r="AHD10" s="22"/>
      <c r="AHE10" s="16"/>
      <c r="AHF10" s="12"/>
      <c r="AHG10" s="12"/>
      <c r="AHH10" s="16"/>
      <c r="AHI10" s="14"/>
      <c r="AHK10" s="15"/>
      <c r="AHL10" s="14"/>
      <c r="AHM10" s="14"/>
      <c r="AHN10" s="14"/>
      <c r="AHO10" s="14"/>
      <c r="AHP10" s="15"/>
      <c r="AHQ10" s="17"/>
      <c r="AHR10" s="12"/>
      <c r="AHS10" s="12"/>
      <c r="AHT10" s="22"/>
      <c r="AHU10" s="16"/>
      <c r="AHV10" s="12"/>
      <c r="AHW10" s="12"/>
      <c r="AHX10" s="16"/>
      <c r="AHY10" s="14"/>
      <c r="AIA10" s="15"/>
      <c r="AIB10" s="14"/>
      <c r="AIC10" s="14"/>
      <c r="AID10" s="14"/>
      <c r="AIE10" s="14"/>
      <c r="AIF10" s="15"/>
      <c r="AIG10" s="17"/>
      <c r="AIH10" s="12"/>
      <c r="AII10" s="12"/>
      <c r="AIJ10" s="22"/>
      <c r="AIK10" s="16"/>
      <c r="AIL10" s="12"/>
      <c r="AIM10" s="12"/>
      <c r="AIN10" s="16"/>
      <c r="AIO10" s="14"/>
      <c r="AIQ10" s="15"/>
      <c r="AIR10" s="14"/>
      <c r="AIS10" s="14"/>
      <c r="AIT10" s="14"/>
      <c r="AIU10" s="14"/>
      <c r="AIV10" s="15"/>
      <c r="AIW10" s="17"/>
      <c r="AIX10" s="12"/>
      <c r="AIY10" s="12"/>
      <c r="AIZ10" s="22"/>
      <c r="AJA10" s="16"/>
      <c r="AJB10" s="12"/>
      <c r="AJC10" s="12"/>
      <c r="AJD10" s="16"/>
      <c r="AJE10" s="14"/>
      <c r="AJG10" s="15"/>
      <c r="AJH10" s="14"/>
      <c r="AJI10" s="14"/>
      <c r="AJJ10" s="14"/>
      <c r="AJK10" s="14"/>
      <c r="AJL10" s="15"/>
      <c r="AJM10" s="17"/>
      <c r="AJN10" s="12"/>
      <c r="AJO10" s="12"/>
      <c r="AJP10" s="22"/>
      <c r="AJQ10" s="16"/>
      <c r="AJR10" s="12"/>
      <c r="AJS10" s="12"/>
      <c r="AJT10" s="16"/>
      <c r="AJU10" s="14"/>
      <c r="AJW10" s="15"/>
      <c r="AJX10" s="14"/>
      <c r="AJY10" s="14"/>
      <c r="AJZ10" s="14"/>
      <c r="AKA10" s="14"/>
      <c r="AKB10" s="15"/>
      <c r="AKC10" s="17"/>
      <c r="AKD10" s="12"/>
      <c r="AKE10" s="12"/>
      <c r="AKF10" s="22"/>
      <c r="AKG10" s="16"/>
      <c r="AKH10" s="12"/>
      <c r="AKI10" s="12"/>
      <c r="AKJ10" s="16"/>
      <c r="AKK10" s="14"/>
      <c r="AKM10" s="15"/>
      <c r="AKN10" s="14"/>
      <c r="AKO10" s="14"/>
      <c r="AKP10" s="14"/>
      <c r="AKQ10" s="14"/>
      <c r="AKR10" s="15"/>
      <c r="AKS10" s="17"/>
      <c r="AKT10" s="12"/>
      <c r="AKU10" s="12"/>
      <c r="AKV10" s="22"/>
      <c r="AKW10" s="16"/>
      <c r="AKX10" s="12"/>
      <c r="AKY10" s="12"/>
      <c r="AKZ10" s="16"/>
      <c r="ALA10" s="14"/>
      <c r="ALC10" s="15"/>
      <c r="ALD10" s="14"/>
      <c r="ALE10" s="14"/>
      <c r="ALF10" s="14"/>
      <c r="ALG10" s="14"/>
      <c r="ALH10" s="15"/>
      <c r="ALI10" s="17"/>
      <c r="ALJ10" s="12"/>
      <c r="ALK10" s="12"/>
      <c r="ALL10" s="22"/>
      <c r="ALM10" s="16"/>
      <c r="ALN10" s="12"/>
      <c r="ALO10" s="12"/>
      <c r="ALP10" s="16"/>
      <c r="ALQ10" s="14"/>
      <c r="ALS10" s="15"/>
      <c r="ALT10" s="14"/>
      <c r="ALU10" s="14"/>
      <c r="ALV10" s="14"/>
      <c r="ALW10" s="14"/>
      <c r="ALX10" s="15"/>
      <c r="ALY10" s="17"/>
      <c r="ALZ10" s="12"/>
      <c r="AMA10" s="12"/>
      <c r="AMB10" s="22"/>
      <c r="AMC10" s="16"/>
      <c r="AMD10" s="12"/>
      <c r="AME10" s="12"/>
      <c r="AMF10" s="16"/>
      <c r="AMG10" s="14"/>
      <c r="AMI10" s="15"/>
      <c r="AMJ10" s="14"/>
      <c r="AMK10" s="14"/>
      <c r="AML10" s="14"/>
      <c r="AMM10" s="14"/>
      <c r="AMN10" s="15"/>
      <c r="AMO10" s="17"/>
      <c r="AMP10" s="12"/>
      <c r="AMQ10" s="12"/>
      <c r="AMR10" s="22"/>
      <c r="AMS10" s="16"/>
      <c r="AMT10" s="12"/>
      <c r="AMU10" s="12"/>
      <c r="AMV10" s="16"/>
      <c r="AMW10" s="14"/>
      <c r="AMY10" s="15"/>
      <c r="AMZ10" s="14"/>
      <c r="ANA10" s="14"/>
      <c r="ANB10" s="14"/>
      <c r="ANC10" s="14"/>
      <c r="AND10" s="15"/>
      <c r="ANE10" s="17"/>
      <c r="ANF10" s="12"/>
      <c r="ANG10" s="12"/>
      <c r="ANH10" s="22"/>
      <c r="ANI10" s="16"/>
      <c r="ANJ10" s="12"/>
      <c r="ANK10" s="12"/>
      <c r="ANL10" s="16"/>
      <c r="ANM10" s="14"/>
      <c r="ANO10" s="15"/>
      <c r="ANP10" s="14"/>
      <c r="ANQ10" s="14"/>
      <c r="ANR10" s="14"/>
      <c r="ANS10" s="14"/>
      <c r="ANT10" s="15"/>
      <c r="ANU10" s="17"/>
      <c r="ANV10" s="12"/>
      <c r="ANW10" s="12"/>
      <c r="ANX10" s="22"/>
      <c r="ANY10" s="16"/>
      <c r="ANZ10" s="12"/>
      <c r="AOA10" s="12"/>
      <c r="AOB10" s="16"/>
      <c r="AOC10" s="14"/>
      <c r="AOE10" s="15"/>
      <c r="AOF10" s="14"/>
      <c r="AOG10" s="14"/>
      <c r="AOH10" s="14"/>
      <c r="AOI10" s="14"/>
      <c r="AOJ10" s="15"/>
      <c r="AOK10" s="17"/>
      <c r="AOL10" s="12"/>
      <c r="AOM10" s="12"/>
      <c r="AON10" s="22"/>
      <c r="AOO10" s="16"/>
      <c r="AOP10" s="12"/>
      <c r="AOQ10" s="12"/>
      <c r="AOR10" s="16"/>
      <c r="AOS10" s="14"/>
      <c r="AOU10" s="15"/>
      <c r="AOV10" s="14"/>
      <c r="AOW10" s="14"/>
      <c r="AOX10" s="14"/>
      <c r="AOY10" s="14"/>
      <c r="AOZ10" s="15"/>
      <c r="APA10" s="17"/>
      <c r="APB10" s="12"/>
      <c r="APC10" s="12"/>
      <c r="APD10" s="22"/>
      <c r="APE10" s="16"/>
      <c r="APF10" s="12"/>
      <c r="APG10" s="12"/>
      <c r="APH10" s="16"/>
      <c r="API10" s="14"/>
      <c r="APK10" s="15"/>
      <c r="APL10" s="14"/>
      <c r="APM10" s="14"/>
      <c r="APN10" s="14"/>
      <c r="APO10" s="14"/>
      <c r="APP10" s="15"/>
      <c r="APQ10" s="17"/>
      <c r="APR10" s="12"/>
      <c r="APS10" s="12"/>
      <c r="APT10" s="22"/>
      <c r="APU10" s="16"/>
      <c r="APV10" s="12"/>
      <c r="APW10" s="12"/>
      <c r="APX10" s="16"/>
      <c r="APY10" s="14"/>
      <c r="AQA10" s="15"/>
      <c r="AQB10" s="14"/>
      <c r="AQC10" s="14"/>
      <c r="AQD10" s="14"/>
      <c r="AQE10" s="14"/>
      <c r="AQF10" s="15"/>
      <c r="AQG10" s="17"/>
      <c r="AQH10" s="12"/>
      <c r="AQI10" s="12"/>
      <c r="AQJ10" s="22"/>
      <c r="AQK10" s="16"/>
      <c r="AQL10" s="12"/>
      <c r="AQM10" s="12"/>
      <c r="AQN10" s="16"/>
      <c r="AQO10" s="14"/>
      <c r="AQQ10" s="15"/>
      <c r="AQR10" s="14"/>
      <c r="AQS10" s="14"/>
      <c r="AQT10" s="14"/>
      <c r="AQU10" s="14"/>
      <c r="AQV10" s="15"/>
      <c r="AQW10" s="17"/>
      <c r="AQX10" s="12"/>
      <c r="AQY10" s="12"/>
      <c r="AQZ10" s="22"/>
      <c r="ARA10" s="16"/>
      <c r="ARB10" s="12"/>
      <c r="ARC10" s="12"/>
      <c r="ARD10" s="16"/>
      <c r="ARE10" s="14"/>
      <c r="ARG10" s="15"/>
      <c r="ARH10" s="14"/>
      <c r="ARI10" s="14"/>
      <c r="ARJ10" s="14"/>
      <c r="ARK10" s="14"/>
      <c r="ARL10" s="15"/>
      <c r="ARM10" s="17"/>
      <c r="ARN10" s="12"/>
      <c r="ARO10" s="12"/>
      <c r="ARP10" s="22"/>
      <c r="ARQ10" s="16"/>
      <c r="ARR10" s="12"/>
      <c r="ARS10" s="12"/>
      <c r="ART10" s="16"/>
      <c r="ARU10" s="14"/>
      <c r="ARW10" s="15"/>
      <c r="ARX10" s="14"/>
      <c r="ARY10" s="14"/>
      <c r="ARZ10" s="14"/>
      <c r="ASA10" s="14"/>
      <c r="ASB10" s="15"/>
      <c r="ASC10" s="17"/>
      <c r="ASD10" s="12"/>
      <c r="ASE10" s="12"/>
      <c r="ASF10" s="22"/>
      <c r="ASG10" s="16"/>
      <c r="ASH10" s="12"/>
      <c r="ASI10" s="12"/>
      <c r="ASJ10" s="16"/>
      <c r="ASK10" s="14"/>
      <c r="ASM10" s="15"/>
      <c r="ASN10" s="14"/>
      <c r="ASO10" s="14"/>
      <c r="ASP10" s="14"/>
      <c r="ASQ10" s="14"/>
      <c r="ASR10" s="15"/>
      <c r="ASS10" s="17"/>
      <c r="AST10" s="12"/>
      <c r="ASU10" s="12"/>
      <c r="ASV10" s="22"/>
      <c r="ASW10" s="16"/>
      <c r="ASX10" s="12"/>
      <c r="ASY10" s="12"/>
      <c r="ASZ10" s="16"/>
      <c r="ATA10" s="14"/>
      <c r="ATC10" s="15"/>
      <c r="ATD10" s="14"/>
      <c r="ATE10" s="14"/>
      <c r="ATF10" s="14"/>
      <c r="ATG10" s="14"/>
      <c r="ATH10" s="15"/>
      <c r="ATI10" s="17"/>
      <c r="ATJ10" s="12"/>
      <c r="ATK10" s="12"/>
      <c r="ATL10" s="22"/>
      <c r="ATM10" s="16"/>
      <c r="ATN10" s="12"/>
      <c r="ATO10" s="12"/>
      <c r="ATP10" s="16"/>
      <c r="ATQ10" s="14"/>
      <c r="ATS10" s="15"/>
      <c r="ATT10" s="14"/>
      <c r="ATU10" s="14"/>
      <c r="ATV10" s="14"/>
      <c r="ATW10" s="14"/>
      <c r="ATX10" s="15"/>
      <c r="ATY10" s="17"/>
      <c r="ATZ10" s="12"/>
      <c r="AUA10" s="12"/>
      <c r="AUB10" s="22"/>
      <c r="AUC10" s="16"/>
      <c r="AUD10" s="12"/>
      <c r="AUE10" s="12"/>
      <c r="AUF10" s="16"/>
      <c r="AUG10" s="14"/>
      <c r="AUI10" s="15"/>
      <c r="AUJ10" s="14"/>
      <c r="AUK10" s="14"/>
      <c r="AUL10" s="14"/>
      <c r="AUM10" s="14"/>
      <c r="AUN10" s="15"/>
      <c r="AUO10" s="17"/>
      <c r="AUP10" s="12"/>
      <c r="AUQ10" s="12"/>
      <c r="AUR10" s="22"/>
      <c r="AUS10" s="16"/>
      <c r="AUT10" s="12"/>
      <c r="AUU10" s="12"/>
      <c r="AUV10" s="16"/>
      <c r="AUW10" s="14"/>
      <c r="AUY10" s="15"/>
      <c r="AUZ10" s="14"/>
      <c r="AVA10" s="14"/>
      <c r="AVB10" s="14"/>
      <c r="AVC10" s="14"/>
      <c r="AVD10" s="15"/>
      <c r="AVE10" s="17"/>
      <c r="AVF10" s="12"/>
      <c r="AVG10" s="12"/>
      <c r="AVH10" s="22"/>
      <c r="AVI10" s="16"/>
      <c r="AVJ10" s="12"/>
      <c r="AVK10" s="12"/>
      <c r="AVL10" s="16"/>
      <c r="AVM10" s="14"/>
      <c r="AVO10" s="15"/>
      <c r="AVP10" s="14"/>
      <c r="AVQ10" s="14"/>
      <c r="AVR10" s="14"/>
      <c r="AVS10" s="14"/>
      <c r="AVT10" s="15"/>
      <c r="AVU10" s="17"/>
      <c r="AVV10" s="12"/>
      <c r="AVW10" s="12"/>
      <c r="AVX10" s="22"/>
      <c r="AVY10" s="16"/>
      <c r="AVZ10" s="12"/>
      <c r="AWA10" s="12"/>
      <c r="AWB10" s="16"/>
      <c r="AWC10" s="14"/>
      <c r="AWE10" s="15"/>
      <c r="AWF10" s="14"/>
      <c r="AWG10" s="14"/>
      <c r="AWH10" s="14"/>
      <c r="AWI10" s="14"/>
      <c r="AWJ10" s="15"/>
      <c r="AWK10" s="17"/>
      <c r="AWL10" s="12"/>
      <c r="AWM10" s="12"/>
      <c r="AWN10" s="22"/>
      <c r="AWO10" s="16"/>
      <c r="AWP10" s="12"/>
      <c r="AWQ10" s="12"/>
      <c r="AWR10" s="16"/>
      <c r="AWS10" s="14"/>
      <c r="AWU10" s="15"/>
      <c r="AWV10" s="14"/>
      <c r="AWW10" s="14"/>
      <c r="AWX10" s="14"/>
      <c r="AWY10" s="14"/>
      <c r="AWZ10" s="15"/>
      <c r="AXA10" s="17"/>
      <c r="AXB10" s="12"/>
      <c r="AXC10" s="12"/>
      <c r="AXD10" s="22"/>
      <c r="AXE10" s="16"/>
      <c r="AXF10" s="12"/>
      <c r="AXG10" s="12"/>
      <c r="AXH10" s="16"/>
      <c r="AXI10" s="14"/>
      <c r="AXK10" s="15"/>
      <c r="AXL10" s="14"/>
      <c r="AXM10" s="14"/>
      <c r="AXN10" s="14"/>
      <c r="AXO10" s="14"/>
      <c r="AXP10" s="15"/>
      <c r="AXQ10" s="17"/>
      <c r="AXR10" s="12"/>
      <c r="AXS10" s="12"/>
      <c r="AXT10" s="22"/>
      <c r="AXU10" s="16"/>
      <c r="AXV10" s="12"/>
      <c r="AXW10" s="12"/>
      <c r="AXX10" s="16"/>
      <c r="AXY10" s="14"/>
      <c r="AYA10" s="15"/>
      <c r="AYB10" s="14"/>
      <c r="AYC10" s="14"/>
      <c r="AYD10" s="14"/>
      <c r="AYE10" s="14"/>
      <c r="AYF10" s="15"/>
      <c r="AYG10" s="17"/>
      <c r="AYH10" s="12"/>
      <c r="AYI10" s="12"/>
      <c r="AYJ10" s="22"/>
      <c r="AYK10" s="16"/>
      <c r="AYL10" s="12"/>
      <c r="AYM10" s="12"/>
      <c r="AYN10" s="16"/>
      <c r="AYO10" s="14"/>
      <c r="AYQ10" s="15"/>
      <c r="AYR10" s="14"/>
      <c r="AYS10" s="14"/>
      <c r="AYT10" s="14"/>
      <c r="AYU10" s="14"/>
      <c r="AYV10" s="15"/>
      <c r="AYW10" s="17"/>
      <c r="AYX10" s="12"/>
      <c r="AYY10" s="12"/>
      <c r="AYZ10" s="22"/>
      <c r="AZA10" s="16"/>
      <c r="AZB10" s="12"/>
      <c r="AZC10" s="12"/>
      <c r="AZD10" s="16"/>
      <c r="AZE10" s="14"/>
      <c r="AZG10" s="15"/>
      <c r="AZH10" s="14"/>
      <c r="AZI10" s="14"/>
      <c r="AZJ10" s="14"/>
      <c r="AZK10" s="14"/>
      <c r="AZL10" s="15"/>
      <c r="AZM10" s="17"/>
      <c r="AZN10" s="12"/>
      <c r="AZO10" s="12"/>
      <c r="AZP10" s="22"/>
      <c r="AZQ10" s="16"/>
      <c r="AZR10" s="12"/>
      <c r="AZS10" s="12"/>
      <c r="AZT10" s="16"/>
      <c r="AZU10" s="14"/>
      <c r="AZW10" s="15"/>
      <c r="AZX10" s="14"/>
      <c r="AZY10" s="14"/>
      <c r="AZZ10" s="14"/>
      <c r="BAA10" s="14"/>
      <c r="BAB10" s="15"/>
      <c r="BAC10" s="17"/>
      <c r="BAD10" s="12"/>
      <c r="BAE10" s="12"/>
      <c r="BAF10" s="22"/>
      <c r="BAG10" s="16"/>
      <c r="BAH10" s="12"/>
      <c r="BAI10" s="12"/>
      <c r="BAJ10" s="16"/>
      <c r="BAK10" s="14"/>
      <c r="BAM10" s="15"/>
      <c r="BAN10" s="14"/>
      <c r="BAO10" s="14"/>
      <c r="BAP10" s="14"/>
      <c r="BAQ10" s="14"/>
      <c r="BAR10" s="15"/>
      <c r="BAS10" s="17"/>
      <c r="BAT10" s="12"/>
      <c r="BAU10" s="12"/>
      <c r="BAV10" s="22"/>
      <c r="BAW10" s="16"/>
      <c r="BAX10" s="12"/>
      <c r="BAY10" s="12"/>
      <c r="BAZ10" s="16"/>
      <c r="BBA10" s="14"/>
      <c r="BBC10" s="15"/>
      <c r="BBD10" s="14"/>
      <c r="BBE10" s="14"/>
      <c r="BBF10" s="14"/>
      <c r="BBG10" s="14"/>
      <c r="BBH10" s="15"/>
      <c r="BBI10" s="17"/>
      <c r="BBJ10" s="12"/>
      <c r="BBK10" s="12"/>
      <c r="BBL10" s="22"/>
      <c r="BBM10" s="16"/>
      <c r="BBN10" s="12"/>
      <c r="BBO10" s="12"/>
      <c r="BBP10" s="16"/>
      <c r="BBQ10" s="14"/>
      <c r="BBS10" s="15"/>
      <c r="BBT10" s="14"/>
      <c r="BBU10" s="14"/>
      <c r="BBV10" s="14"/>
      <c r="BBW10" s="14"/>
      <c r="BBX10" s="15"/>
      <c r="BBY10" s="17"/>
      <c r="BBZ10" s="12"/>
      <c r="BCA10" s="12"/>
      <c r="BCB10" s="22"/>
      <c r="BCC10" s="16"/>
      <c r="BCD10" s="12"/>
      <c r="BCE10" s="12"/>
      <c r="BCF10" s="16"/>
      <c r="BCG10" s="14"/>
      <c r="BCI10" s="15"/>
      <c r="BCJ10" s="14"/>
      <c r="BCK10" s="14"/>
      <c r="BCL10" s="14"/>
      <c r="BCM10" s="14"/>
      <c r="BCN10" s="15"/>
      <c r="BCO10" s="17"/>
      <c r="BCP10" s="12"/>
      <c r="BCQ10" s="12"/>
      <c r="BCR10" s="22"/>
      <c r="BCS10" s="16"/>
      <c r="BCT10" s="12"/>
      <c r="BCU10" s="12"/>
      <c r="BCV10" s="16"/>
      <c r="BCW10" s="14"/>
      <c r="BCY10" s="15"/>
      <c r="BCZ10" s="14"/>
      <c r="BDA10" s="14"/>
      <c r="BDB10" s="14"/>
      <c r="BDC10" s="14"/>
      <c r="BDD10" s="15"/>
      <c r="BDE10" s="17"/>
      <c r="BDF10" s="12"/>
      <c r="BDG10" s="12"/>
      <c r="BDH10" s="22"/>
      <c r="BDI10" s="16"/>
      <c r="BDJ10" s="12"/>
      <c r="BDK10" s="12"/>
      <c r="BDL10" s="16"/>
      <c r="BDM10" s="14"/>
      <c r="BDO10" s="15"/>
      <c r="BDP10" s="14"/>
      <c r="BDQ10" s="14"/>
      <c r="BDR10" s="14"/>
      <c r="BDS10" s="14"/>
      <c r="BDT10" s="15"/>
      <c r="BDU10" s="17"/>
      <c r="BDV10" s="12"/>
      <c r="BDW10" s="12"/>
      <c r="BDX10" s="22"/>
      <c r="BDY10" s="16"/>
      <c r="BDZ10" s="12"/>
      <c r="BEA10" s="12"/>
      <c r="BEB10" s="16"/>
      <c r="BEC10" s="14"/>
      <c r="BEE10" s="15"/>
      <c r="BEF10" s="14"/>
      <c r="BEG10" s="14"/>
      <c r="BEH10" s="14"/>
      <c r="BEI10" s="14"/>
      <c r="BEJ10" s="15"/>
      <c r="BEK10" s="17"/>
      <c r="BEL10" s="12"/>
      <c r="BEM10" s="12"/>
      <c r="BEN10" s="22"/>
      <c r="BEO10" s="16"/>
      <c r="BEP10" s="12"/>
      <c r="BEQ10" s="12"/>
      <c r="BER10" s="16"/>
      <c r="BES10" s="14"/>
      <c r="BEU10" s="15"/>
      <c r="BEV10" s="14"/>
      <c r="BEW10" s="14"/>
      <c r="BEX10" s="14"/>
      <c r="BEY10" s="14"/>
      <c r="BEZ10" s="15"/>
      <c r="BFA10" s="17"/>
      <c r="BFB10" s="12"/>
      <c r="BFC10" s="12"/>
      <c r="BFD10" s="22"/>
      <c r="BFE10" s="16"/>
      <c r="BFF10" s="12"/>
      <c r="BFG10" s="12"/>
      <c r="BFH10" s="16"/>
      <c r="BFI10" s="14"/>
      <c r="BFK10" s="15"/>
      <c r="BFL10" s="14"/>
      <c r="BFM10" s="14"/>
      <c r="BFN10" s="14"/>
      <c r="BFO10" s="14"/>
      <c r="BFP10" s="15"/>
      <c r="BFQ10" s="17"/>
      <c r="BFR10" s="12"/>
      <c r="BFS10" s="12"/>
      <c r="BFT10" s="22"/>
      <c r="BFU10" s="16"/>
      <c r="BFV10" s="12"/>
      <c r="BFW10" s="12"/>
      <c r="BFX10" s="16"/>
      <c r="BFY10" s="14"/>
      <c r="BGA10" s="15"/>
      <c r="BGB10" s="14"/>
      <c r="BGC10" s="14"/>
      <c r="BGD10" s="14"/>
      <c r="BGE10" s="14"/>
      <c r="BGF10" s="15"/>
      <c r="BGG10" s="17"/>
      <c r="BGH10" s="12"/>
      <c r="BGI10" s="12"/>
      <c r="BGJ10" s="22"/>
      <c r="BGK10" s="16"/>
      <c r="BGL10" s="12"/>
      <c r="BGM10" s="12"/>
      <c r="BGN10" s="16"/>
      <c r="BGO10" s="14"/>
      <c r="BGQ10" s="15"/>
      <c r="BGR10" s="14"/>
      <c r="BGS10" s="14"/>
      <c r="BGT10" s="14"/>
      <c r="BGU10" s="14"/>
      <c r="BGV10" s="15"/>
      <c r="BGW10" s="17"/>
      <c r="BGX10" s="12"/>
      <c r="BGY10" s="12"/>
      <c r="BGZ10" s="22"/>
      <c r="BHA10" s="16"/>
      <c r="BHB10" s="12"/>
      <c r="BHC10" s="12"/>
      <c r="BHD10" s="16"/>
      <c r="BHE10" s="14"/>
      <c r="BHG10" s="15"/>
      <c r="BHH10" s="14"/>
      <c r="BHI10" s="14"/>
      <c r="BHJ10" s="14"/>
      <c r="BHK10" s="14"/>
      <c r="BHL10" s="15"/>
      <c r="BHM10" s="17"/>
      <c r="BHN10" s="12"/>
      <c r="BHO10" s="12"/>
      <c r="BHP10" s="22"/>
      <c r="BHQ10" s="16"/>
      <c r="BHR10" s="12"/>
      <c r="BHS10" s="12"/>
      <c r="BHT10" s="16"/>
      <c r="BHU10" s="14"/>
      <c r="BHW10" s="15"/>
      <c r="BHX10" s="14"/>
      <c r="BHY10" s="14"/>
      <c r="BHZ10" s="14"/>
      <c r="BIA10" s="14"/>
      <c r="BIB10" s="15"/>
      <c r="BIC10" s="17"/>
      <c r="BID10" s="12"/>
      <c r="BIE10" s="12"/>
      <c r="BIF10" s="22"/>
      <c r="BIG10" s="16"/>
      <c r="BIH10" s="12"/>
      <c r="BII10" s="12"/>
      <c r="BIJ10" s="16"/>
      <c r="BIK10" s="14"/>
      <c r="BIM10" s="15"/>
      <c r="BIN10" s="14"/>
      <c r="BIO10" s="14"/>
      <c r="BIP10" s="14"/>
      <c r="BIQ10" s="14"/>
      <c r="BIR10" s="15"/>
      <c r="BIS10" s="17"/>
      <c r="BIT10" s="12"/>
      <c r="BIU10" s="12"/>
      <c r="BIV10" s="22"/>
      <c r="BIW10" s="16"/>
      <c r="BIX10" s="12"/>
      <c r="BIY10" s="12"/>
      <c r="BIZ10" s="16"/>
      <c r="BJA10" s="14"/>
      <c r="BJC10" s="15"/>
      <c r="BJD10" s="14"/>
      <c r="BJE10" s="14"/>
      <c r="BJF10" s="14"/>
      <c r="BJG10" s="14"/>
      <c r="BJH10" s="15"/>
      <c r="BJI10" s="17"/>
      <c r="BJJ10" s="12"/>
      <c r="BJK10" s="12"/>
      <c r="BJL10" s="22"/>
      <c r="BJM10" s="16"/>
      <c r="BJN10" s="12"/>
      <c r="BJO10" s="12"/>
      <c r="BJP10" s="16"/>
      <c r="BJQ10" s="14"/>
      <c r="BJS10" s="15"/>
      <c r="BJT10" s="14"/>
      <c r="BJU10" s="14"/>
      <c r="BJV10" s="14"/>
      <c r="BJW10" s="14"/>
      <c r="BJX10" s="15"/>
      <c r="BJY10" s="17"/>
      <c r="BJZ10" s="12"/>
      <c r="BKA10" s="12"/>
      <c r="BKB10" s="22"/>
      <c r="BKC10" s="16"/>
      <c r="BKD10" s="12"/>
      <c r="BKE10" s="12"/>
      <c r="BKF10" s="16"/>
      <c r="BKG10" s="14"/>
      <c r="BKI10" s="15"/>
      <c r="BKJ10" s="14"/>
      <c r="BKK10" s="14"/>
      <c r="BKL10" s="14"/>
      <c r="BKM10" s="14"/>
      <c r="BKN10" s="15"/>
      <c r="BKO10" s="17"/>
      <c r="BKP10" s="12"/>
      <c r="BKQ10" s="12"/>
      <c r="BKR10" s="22"/>
      <c r="BKS10" s="16"/>
      <c r="BKT10" s="12"/>
      <c r="BKU10" s="12"/>
      <c r="BKV10" s="16"/>
      <c r="BKW10" s="14"/>
      <c r="BKY10" s="15"/>
      <c r="BKZ10" s="14"/>
      <c r="BLA10" s="14"/>
      <c r="BLB10" s="14"/>
      <c r="BLC10" s="14"/>
      <c r="BLD10" s="15"/>
      <c r="BLE10" s="17"/>
      <c r="BLF10" s="12"/>
      <c r="BLG10" s="12"/>
      <c r="BLH10" s="22"/>
      <c r="BLI10" s="16"/>
      <c r="BLJ10" s="12"/>
      <c r="BLK10" s="12"/>
      <c r="BLL10" s="16"/>
      <c r="BLM10" s="14"/>
      <c r="BLO10" s="15"/>
      <c r="BLP10" s="14"/>
      <c r="BLQ10" s="14"/>
      <c r="BLR10" s="14"/>
      <c r="BLS10" s="14"/>
      <c r="BLT10" s="15"/>
      <c r="BLU10" s="17"/>
      <c r="BLV10" s="12"/>
      <c r="BLW10" s="12"/>
      <c r="BLX10" s="22"/>
      <c r="BLY10" s="16"/>
      <c r="BLZ10" s="12"/>
      <c r="BMA10" s="12"/>
      <c r="BMB10" s="16"/>
      <c r="BMC10" s="14"/>
      <c r="BME10" s="15"/>
      <c r="BMF10" s="14"/>
      <c r="BMG10" s="14"/>
      <c r="BMH10" s="14"/>
      <c r="BMI10" s="14"/>
      <c r="BMJ10" s="15"/>
      <c r="BMK10" s="17"/>
      <c r="BML10" s="12"/>
      <c r="BMM10" s="12"/>
      <c r="BMN10" s="22"/>
      <c r="BMO10" s="16"/>
      <c r="BMP10" s="12"/>
      <c r="BMQ10" s="12"/>
      <c r="BMR10" s="16"/>
      <c r="BMS10" s="14"/>
      <c r="BMU10" s="15"/>
      <c r="BMV10" s="14"/>
      <c r="BMW10" s="14"/>
      <c r="BMX10" s="14"/>
      <c r="BMY10" s="14"/>
      <c r="BMZ10" s="15"/>
      <c r="BNA10" s="17"/>
      <c r="BNB10" s="12"/>
      <c r="BNC10" s="12"/>
      <c r="BND10" s="22"/>
      <c r="BNE10" s="16"/>
      <c r="BNF10" s="12"/>
      <c r="BNG10" s="12"/>
      <c r="BNH10" s="16"/>
      <c r="BNI10" s="14"/>
      <c r="BNK10" s="15"/>
      <c r="BNL10" s="14"/>
      <c r="BNM10" s="14"/>
      <c r="BNN10" s="14"/>
      <c r="BNO10" s="14"/>
      <c r="BNP10" s="15"/>
      <c r="BNQ10" s="17"/>
      <c r="BNR10" s="12"/>
      <c r="BNS10" s="12"/>
      <c r="BNT10" s="22"/>
      <c r="BNU10" s="16"/>
      <c r="BNV10" s="12"/>
      <c r="BNW10" s="12"/>
      <c r="BNX10" s="16"/>
      <c r="BNY10" s="14"/>
      <c r="BOA10" s="15"/>
      <c r="BOB10" s="14"/>
      <c r="BOC10" s="14"/>
      <c r="BOD10" s="14"/>
      <c r="BOE10" s="14"/>
      <c r="BOF10" s="15"/>
      <c r="BOG10" s="17"/>
      <c r="BOH10" s="12"/>
      <c r="BOI10" s="12"/>
      <c r="BOJ10" s="22"/>
      <c r="BOK10" s="16"/>
      <c r="BOL10" s="12"/>
      <c r="BOM10" s="12"/>
      <c r="BON10" s="16"/>
      <c r="BOO10" s="14"/>
      <c r="BOQ10" s="15"/>
      <c r="BOR10" s="14"/>
      <c r="BOS10" s="14"/>
      <c r="BOT10" s="14"/>
      <c r="BOU10" s="14"/>
      <c r="BOV10" s="15"/>
      <c r="BOW10" s="17"/>
      <c r="BOX10" s="12"/>
      <c r="BOY10" s="12"/>
      <c r="BOZ10" s="22"/>
      <c r="BPA10" s="16"/>
      <c r="BPB10" s="12"/>
      <c r="BPC10" s="12"/>
      <c r="BPD10" s="16"/>
      <c r="BPE10" s="14"/>
      <c r="BPG10" s="15"/>
      <c r="BPH10" s="14"/>
      <c r="BPI10" s="14"/>
      <c r="BPJ10" s="14"/>
      <c r="BPK10" s="14"/>
      <c r="BPL10" s="15"/>
      <c r="BPM10" s="17"/>
      <c r="BPN10" s="12"/>
      <c r="BPO10" s="12"/>
      <c r="BPP10" s="22"/>
      <c r="BPQ10" s="16"/>
      <c r="BPR10" s="12"/>
      <c r="BPS10" s="12"/>
      <c r="BPT10" s="16"/>
      <c r="BPU10" s="14"/>
      <c r="BPW10" s="15"/>
      <c r="BPX10" s="14"/>
      <c r="BPY10" s="14"/>
      <c r="BPZ10" s="14"/>
      <c r="BQA10" s="14"/>
      <c r="BQB10" s="15"/>
      <c r="BQC10" s="17"/>
      <c r="BQD10" s="12"/>
      <c r="BQE10" s="12"/>
      <c r="BQF10" s="22"/>
      <c r="BQG10" s="16"/>
      <c r="BQH10" s="12"/>
      <c r="BQI10" s="12"/>
      <c r="BQJ10" s="16"/>
      <c r="BQK10" s="14"/>
      <c r="BQM10" s="15"/>
      <c r="BQN10" s="14"/>
      <c r="BQO10" s="14"/>
      <c r="BQP10" s="14"/>
      <c r="BQQ10" s="14"/>
      <c r="BQR10" s="15"/>
      <c r="BQS10" s="17"/>
      <c r="BQT10" s="12"/>
      <c r="BQU10" s="12"/>
      <c r="BQV10" s="22"/>
      <c r="BQW10" s="16"/>
      <c r="BQX10" s="12"/>
      <c r="BQY10" s="12"/>
      <c r="BQZ10" s="16"/>
      <c r="BRA10" s="14"/>
      <c r="BRC10" s="15"/>
      <c r="BRD10" s="14"/>
      <c r="BRE10" s="14"/>
      <c r="BRF10" s="14"/>
      <c r="BRG10" s="14"/>
      <c r="BRH10" s="15"/>
      <c r="BRI10" s="17"/>
      <c r="BRJ10" s="12"/>
      <c r="BRK10" s="12"/>
      <c r="BRL10" s="22"/>
      <c r="BRM10" s="16"/>
      <c r="BRN10" s="12"/>
      <c r="BRO10" s="12"/>
      <c r="BRP10" s="16"/>
      <c r="BRQ10" s="14"/>
      <c r="BRS10" s="15"/>
      <c r="BRT10" s="14"/>
      <c r="BRU10" s="14"/>
      <c r="BRV10" s="14"/>
      <c r="BRW10" s="14"/>
      <c r="BRX10" s="15"/>
      <c r="BRY10" s="17"/>
      <c r="BRZ10" s="12"/>
      <c r="BSA10" s="12"/>
      <c r="BSB10" s="22"/>
      <c r="BSC10" s="16"/>
      <c r="BSD10" s="12"/>
      <c r="BSE10" s="12"/>
      <c r="BSF10" s="16"/>
      <c r="BSG10" s="14"/>
      <c r="BSI10" s="15"/>
      <c r="BSJ10" s="14"/>
      <c r="BSK10" s="14"/>
      <c r="BSL10" s="14"/>
      <c r="BSM10" s="14"/>
      <c r="BSN10" s="15"/>
      <c r="BSO10" s="17"/>
      <c r="BSP10" s="12"/>
      <c r="BSQ10" s="12"/>
      <c r="BSR10" s="22"/>
      <c r="BSS10" s="16"/>
      <c r="BST10" s="12"/>
      <c r="BSU10" s="12"/>
      <c r="BSV10" s="16"/>
      <c r="BSW10" s="14"/>
      <c r="BSY10" s="15"/>
      <c r="BSZ10" s="14"/>
      <c r="BTA10" s="14"/>
      <c r="BTB10" s="14"/>
      <c r="BTC10" s="14"/>
      <c r="BTD10" s="15"/>
      <c r="BTE10" s="17"/>
      <c r="BTF10" s="12"/>
      <c r="BTG10" s="12"/>
      <c r="BTH10" s="22"/>
      <c r="BTI10" s="16"/>
      <c r="BTJ10" s="12"/>
      <c r="BTK10" s="12"/>
      <c r="BTL10" s="16"/>
      <c r="BTM10" s="14"/>
      <c r="BTO10" s="15"/>
      <c r="BTP10" s="14"/>
      <c r="BTQ10" s="14"/>
      <c r="BTR10" s="14"/>
      <c r="BTS10" s="14"/>
      <c r="BTT10" s="15"/>
      <c r="BTU10" s="17"/>
      <c r="BTV10" s="12"/>
      <c r="BTW10" s="12"/>
      <c r="BTX10" s="22"/>
      <c r="BTY10" s="16"/>
      <c r="BTZ10" s="12"/>
      <c r="BUA10" s="12"/>
      <c r="BUB10" s="16"/>
      <c r="BUC10" s="14"/>
      <c r="BUE10" s="15"/>
      <c r="BUF10" s="14"/>
      <c r="BUG10" s="14"/>
      <c r="BUH10" s="14"/>
      <c r="BUI10" s="14"/>
      <c r="BUJ10" s="15"/>
      <c r="BUK10" s="17"/>
      <c r="BUL10" s="12"/>
      <c r="BUM10" s="12"/>
      <c r="BUN10" s="22"/>
      <c r="BUO10" s="16"/>
      <c r="BUP10" s="12"/>
      <c r="BUQ10" s="12"/>
      <c r="BUR10" s="16"/>
      <c r="BUS10" s="14"/>
      <c r="BUU10" s="15"/>
      <c r="BUV10" s="14"/>
      <c r="BUW10" s="14"/>
      <c r="BUX10" s="14"/>
      <c r="BUY10" s="14"/>
      <c r="BUZ10" s="15"/>
      <c r="BVA10" s="17"/>
      <c r="BVB10" s="12"/>
      <c r="BVC10" s="12"/>
      <c r="BVD10" s="22"/>
      <c r="BVE10" s="16"/>
      <c r="BVF10" s="12"/>
      <c r="BVG10" s="12"/>
      <c r="BVH10" s="16"/>
      <c r="BVI10" s="14"/>
      <c r="BVK10" s="15"/>
      <c r="BVL10" s="14"/>
      <c r="BVM10" s="14"/>
      <c r="BVN10" s="14"/>
      <c r="BVO10" s="14"/>
      <c r="BVP10" s="15"/>
      <c r="BVQ10" s="17"/>
      <c r="BVR10" s="12"/>
      <c r="BVS10" s="12"/>
      <c r="BVT10" s="22"/>
      <c r="BVU10" s="16"/>
      <c r="BVV10" s="12"/>
      <c r="BVW10" s="12"/>
      <c r="BVX10" s="16"/>
      <c r="BVY10" s="14"/>
      <c r="BWA10" s="15"/>
      <c r="BWB10" s="14"/>
      <c r="BWC10" s="14"/>
      <c r="BWD10" s="14"/>
      <c r="BWE10" s="14"/>
      <c r="BWF10" s="15"/>
      <c r="BWG10" s="17"/>
      <c r="BWH10" s="12"/>
      <c r="BWI10" s="12"/>
      <c r="BWJ10" s="22"/>
      <c r="BWK10" s="16"/>
      <c r="BWL10" s="12"/>
      <c r="BWM10" s="12"/>
      <c r="BWN10" s="16"/>
      <c r="BWO10" s="14"/>
      <c r="BWQ10" s="15"/>
      <c r="BWR10" s="14"/>
      <c r="BWS10" s="14"/>
      <c r="BWT10" s="14"/>
      <c r="BWU10" s="14"/>
      <c r="BWV10" s="15"/>
      <c r="BWW10" s="17"/>
      <c r="BWX10" s="12"/>
      <c r="BWY10" s="12"/>
      <c r="BWZ10" s="22"/>
      <c r="BXA10" s="16"/>
      <c r="BXB10" s="12"/>
      <c r="BXC10" s="12"/>
      <c r="BXD10" s="16"/>
      <c r="BXE10" s="14"/>
      <c r="BXG10" s="15"/>
      <c r="BXH10" s="14"/>
      <c r="BXI10" s="14"/>
      <c r="BXJ10" s="14"/>
      <c r="BXK10" s="14"/>
      <c r="BXL10" s="15"/>
      <c r="BXM10" s="17"/>
      <c r="BXN10" s="12"/>
      <c r="BXO10" s="12"/>
      <c r="BXP10" s="22"/>
      <c r="BXQ10" s="16"/>
      <c r="BXR10" s="12"/>
      <c r="BXS10" s="12"/>
      <c r="BXT10" s="16"/>
      <c r="BXU10" s="14"/>
      <c r="BXW10" s="15"/>
      <c r="BXX10" s="14"/>
      <c r="BXY10" s="14"/>
      <c r="BXZ10" s="14"/>
      <c r="BYA10" s="14"/>
      <c r="BYB10" s="15"/>
      <c r="BYC10" s="17"/>
      <c r="BYD10" s="12"/>
      <c r="BYE10" s="12"/>
      <c r="BYF10" s="22"/>
      <c r="BYG10" s="16"/>
      <c r="BYH10" s="12"/>
      <c r="BYI10" s="12"/>
      <c r="BYJ10" s="16"/>
      <c r="BYK10" s="14"/>
      <c r="BYM10" s="15"/>
      <c r="BYN10" s="14"/>
      <c r="BYO10" s="14"/>
      <c r="BYP10" s="14"/>
      <c r="BYQ10" s="14"/>
      <c r="BYR10" s="15"/>
      <c r="BYS10" s="17"/>
      <c r="BYT10" s="12"/>
      <c r="BYU10" s="12"/>
      <c r="BYV10" s="22"/>
      <c r="BYW10" s="16"/>
      <c r="BYX10" s="12"/>
      <c r="BYY10" s="12"/>
      <c r="BYZ10" s="16"/>
      <c r="BZA10" s="14"/>
      <c r="BZC10" s="15"/>
      <c r="BZD10" s="14"/>
      <c r="BZE10" s="14"/>
      <c r="BZF10" s="14"/>
      <c r="BZG10" s="14"/>
      <c r="BZH10" s="15"/>
      <c r="BZI10" s="17"/>
      <c r="BZJ10" s="12"/>
      <c r="BZK10" s="12"/>
      <c r="BZL10" s="22"/>
      <c r="BZM10" s="16"/>
      <c r="BZN10" s="12"/>
      <c r="BZO10" s="12"/>
      <c r="BZP10" s="16"/>
      <c r="BZQ10" s="14"/>
      <c r="BZS10" s="15"/>
      <c r="BZT10" s="14"/>
      <c r="BZU10" s="14"/>
      <c r="BZV10" s="14"/>
      <c r="BZW10" s="14"/>
      <c r="BZX10" s="15"/>
      <c r="BZY10" s="17"/>
      <c r="BZZ10" s="12"/>
      <c r="CAA10" s="12"/>
      <c r="CAB10" s="22"/>
      <c r="CAC10" s="16"/>
      <c r="CAD10" s="12"/>
      <c r="CAE10" s="12"/>
      <c r="CAF10" s="16"/>
      <c r="CAG10" s="14"/>
      <c r="CAI10" s="15"/>
      <c r="CAJ10" s="14"/>
      <c r="CAK10" s="14"/>
      <c r="CAL10" s="14"/>
      <c r="CAM10" s="14"/>
      <c r="CAN10" s="15"/>
      <c r="CAO10" s="17"/>
      <c r="CAP10" s="12"/>
      <c r="CAQ10" s="12"/>
      <c r="CAR10" s="22"/>
      <c r="CAS10" s="16"/>
      <c r="CAT10" s="12"/>
      <c r="CAU10" s="12"/>
      <c r="CAV10" s="16"/>
      <c r="CAW10" s="14"/>
      <c r="CAY10" s="15"/>
      <c r="CAZ10" s="14"/>
      <c r="CBA10" s="14"/>
      <c r="CBB10" s="14"/>
      <c r="CBC10" s="14"/>
      <c r="CBD10" s="15"/>
      <c r="CBE10" s="17"/>
      <c r="CBF10" s="12"/>
      <c r="CBG10" s="12"/>
      <c r="CBH10" s="22"/>
      <c r="CBI10" s="16"/>
      <c r="CBJ10" s="12"/>
      <c r="CBK10" s="12"/>
      <c r="CBL10" s="16"/>
      <c r="CBM10" s="14"/>
      <c r="CBO10" s="15"/>
      <c r="CBP10" s="14"/>
      <c r="CBQ10" s="14"/>
      <c r="CBR10" s="14"/>
      <c r="CBS10" s="14"/>
      <c r="CBT10" s="15"/>
      <c r="CBU10" s="17"/>
      <c r="CBV10" s="12"/>
      <c r="CBW10" s="12"/>
      <c r="CBX10" s="22"/>
      <c r="CBY10" s="16"/>
      <c r="CBZ10" s="12"/>
      <c r="CCA10" s="12"/>
      <c r="CCB10" s="16"/>
      <c r="CCC10" s="14"/>
      <c r="CCE10" s="15"/>
      <c r="CCF10" s="14"/>
      <c r="CCG10" s="14"/>
      <c r="CCH10" s="14"/>
      <c r="CCI10" s="14"/>
      <c r="CCJ10" s="15"/>
      <c r="CCK10" s="17"/>
      <c r="CCL10" s="12"/>
      <c r="CCM10" s="12"/>
      <c r="CCN10" s="22"/>
      <c r="CCO10" s="16"/>
      <c r="CCP10" s="12"/>
      <c r="CCQ10" s="12"/>
      <c r="CCR10" s="16"/>
      <c r="CCS10" s="14"/>
      <c r="CCU10" s="15"/>
      <c r="CCV10" s="14"/>
      <c r="CCW10" s="14"/>
      <c r="CCX10" s="14"/>
      <c r="CCY10" s="14"/>
      <c r="CCZ10" s="15"/>
      <c r="CDA10" s="17"/>
      <c r="CDB10" s="12"/>
      <c r="CDC10" s="12"/>
      <c r="CDD10" s="22"/>
      <c r="CDE10" s="16"/>
      <c r="CDF10" s="12"/>
      <c r="CDG10" s="12"/>
      <c r="CDH10" s="16"/>
      <c r="CDI10" s="14"/>
      <c r="CDK10" s="15"/>
      <c r="CDL10" s="14"/>
      <c r="CDM10" s="14"/>
      <c r="CDN10" s="14"/>
      <c r="CDO10" s="14"/>
      <c r="CDP10" s="15"/>
      <c r="CDQ10" s="17"/>
      <c r="CDR10" s="12"/>
      <c r="CDS10" s="12"/>
      <c r="CDT10" s="22"/>
      <c r="CDU10" s="16"/>
      <c r="CDV10" s="12"/>
      <c r="CDW10" s="12"/>
      <c r="CDX10" s="16"/>
      <c r="CDY10" s="14"/>
      <c r="CEA10" s="15"/>
      <c r="CEB10" s="14"/>
      <c r="CEC10" s="14"/>
      <c r="CED10" s="14"/>
      <c r="CEE10" s="14"/>
      <c r="CEF10" s="15"/>
      <c r="CEG10" s="17"/>
      <c r="CEH10" s="12"/>
      <c r="CEI10" s="12"/>
      <c r="CEJ10" s="22"/>
      <c r="CEK10" s="16"/>
      <c r="CEL10" s="12"/>
      <c r="CEM10" s="12"/>
      <c r="CEN10" s="16"/>
      <c r="CEO10" s="14"/>
      <c r="CEQ10" s="15"/>
      <c r="CER10" s="14"/>
      <c r="CES10" s="14"/>
      <c r="CET10" s="14"/>
      <c r="CEU10" s="14"/>
      <c r="CEV10" s="15"/>
      <c r="CEW10" s="17"/>
      <c r="CEX10" s="12"/>
      <c r="CEY10" s="12"/>
      <c r="CEZ10" s="22"/>
      <c r="CFA10" s="16"/>
      <c r="CFB10" s="12"/>
      <c r="CFC10" s="12"/>
      <c r="CFD10" s="16"/>
      <c r="CFE10" s="14"/>
      <c r="CFG10" s="15"/>
      <c r="CFH10" s="14"/>
      <c r="CFI10" s="14"/>
      <c r="CFJ10" s="14"/>
      <c r="CFK10" s="14"/>
      <c r="CFL10" s="15"/>
      <c r="CFM10" s="17"/>
      <c r="CFN10" s="12"/>
      <c r="CFO10" s="12"/>
      <c r="CFP10" s="22"/>
      <c r="CFQ10" s="16"/>
      <c r="CFR10" s="12"/>
      <c r="CFS10" s="12"/>
      <c r="CFT10" s="16"/>
      <c r="CFU10" s="14"/>
      <c r="CFW10" s="15"/>
      <c r="CFX10" s="14"/>
      <c r="CFY10" s="14"/>
      <c r="CFZ10" s="14"/>
      <c r="CGA10" s="14"/>
      <c r="CGB10" s="15"/>
      <c r="CGC10" s="17"/>
      <c r="CGD10" s="12"/>
      <c r="CGE10" s="12"/>
      <c r="CGF10" s="22"/>
      <c r="CGG10" s="16"/>
      <c r="CGH10" s="12"/>
      <c r="CGI10" s="12"/>
      <c r="CGJ10" s="16"/>
      <c r="CGK10" s="14"/>
      <c r="CGM10" s="15"/>
      <c r="CGN10" s="14"/>
      <c r="CGO10" s="14"/>
      <c r="CGP10" s="14"/>
      <c r="CGQ10" s="14"/>
      <c r="CGR10" s="15"/>
      <c r="CGS10" s="17"/>
      <c r="CGT10" s="12"/>
      <c r="CGU10" s="12"/>
      <c r="CGV10" s="22"/>
      <c r="CGW10" s="16"/>
      <c r="CGX10" s="12"/>
      <c r="CGY10" s="12"/>
      <c r="CGZ10" s="16"/>
      <c r="CHA10" s="14"/>
      <c r="CHC10" s="15"/>
      <c r="CHD10" s="14"/>
      <c r="CHE10" s="14"/>
      <c r="CHF10" s="14"/>
      <c r="CHG10" s="14"/>
      <c r="CHH10" s="15"/>
      <c r="CHI10" s="17"/>
      <c r="CHJ10" s="12"/>
      <c r="CHK10" s="12"/>
      <c r="CHL10" s="22"/>
      <c r="CHM10" s="16"/>
      <c r="CHN10" s="12"/>
      <c r="CHO10" s="12"/>
      <c r="CHP10" s="16"/>
      <c r="CHQ10" s="14"/>
      <c r="CHS10" s="15"/>
      <c r="CHT10" s="14"/>
      <c r="CHU10" s="14"/>
      <c r="CHV10" s="14"/>
      <c r="CHW10" s="14"/>
      <c r="CHX10" s="15"/>
      <c r="CHY10" s="17"/>
      <c r="CHZ10" s="12"/>
      <c r="CIA10" s="12"/>
      <c r="CIB10" s="22"/>
      <c r="CIC10" s="16"/>
      <c r="CID10" s="12"/>
      <c r="CIE10" s="12"/>
      <c r="CIF10" s="16"/>
      <c r="CIG10" s="14"/>
      <c r="CII10" s="15"/>
      <c r="CIJ10" s="14"/>
      <c r="CIK10" s="14"/>
      <c r="CIL10" s="14"/>
      <c r="CIM10" s="14"/>
      <c r="CIN10" s="15"/>
      <c r="CIO10" s="17"/>
      <c r="CIP10" s="12"/>
      <c r="CIQ10" s="12"/>
      <c r="CIR10" s="22"/>
      <c r="CIS10" s="16"/>
      <c r="CIT10" s="12"/>
      <c r="CIU10" s="12"/>
      <c r="CIV10" s="16"/>
      <c r="CIW10" s="14"/>
      <c r="CIY10" s="15"/>
      <c r="CIZ10" s="14"/>
      <c r="CJA10" s="14"/>
      <c r="CJB10" s="14"/>
      <c r="CJC10" s="14"/>
      <c r="CJD10" s="15"/>
      <c r="CJE10" s="17"/>
      <c r="CJF10" s="12"/>
      <c r="CJG10" s="12"/>
      <c r="CJH10" s="22"/>
      <c r="CJI10" s="16"/>
      <c r="CJJ10" s="12"/>
      <c r="CJK10" s="12"/>
      <c r="CJL10" s="16"/>
      <c r="CJM10" s="14"/>
      <c r="CJO10" s="15"/>
      <c r="CJP10" s="14"/>
      <c r="CJQ10" s="14"/>
      <c r="CJR10" s="14"/>
      <c r="CJS10" s="14"/>
      <c r="CJT10" s="15"/>
      <c r="CJU10" s="17"/>
      <c r="CJV10" s="12"/>
      <c r="CJW10" s="12"/>
      <c r="CJX10" s="22"/>
      <c r="CJY10" s="16"/>
      <c r="CJZ10" s="12"/>
      <c r="CKA10" s="12"/>
      <c r="CKB10" s="16"/>
      <c r="CKC10" s="14"/>
      <c r="CKE10" s="15"/>
      <c r="CKF10" s="14"/>
      <c r="CKG10" s="14"/>
      <c r="CKH10" s="14"/>
      <c r="CKI10" s="14"/>
      <c r="CKJ10" s="15"/>
      <c r="CKK10" s="17"/>
      <c r="CKL10" s="12"/>
      <c r="CKM10" s="12"/>
      <c r="CKN10" s="22"/>
      <c r="CKO10" s="16"/>
      <c r="CKP10" s="12"/>
      <c r="CKQ10" s="12"/>
      <c r="CKR10" s="16"/>
      <c r="CKS10" s="14"/>
      <c r="CKU10" s="15"/>
      <c r="CKV10" s="14"/>
      <c r="CKW10" s="14"/>
      <c r="CKX10" s="14"/>
      <c r="CKY10" s="14"/>
      <c r="CKZ10" s="15"/>
      <c r="CLA10" s="17"/>
      <c r="CLB10" s="12"/>
      <c r="CLC10" s="12"/>
      <c r="CLD10" s="22"/>
      <c r="CLE10" s="16"/>
      <c r="CLF10" s="12"/>
      <c r="CLG10" s="12"/>
      <c r="CLH10" s="16"/>
      <c r="CLI10" s="14"/>
      <c r="CLK10" s="15"/>
      <c r="CLL10" s="14"/>
      <c r="CLM10" s="14"/>
      <c r="CLN10" s="14"/>
      <c r="CLO10" s="14"/>
      <c r="CLP10" s="15"/>
      <c r="CLQ10" s="17"/>
      <c r="CLR10" s="12"/>
      <c r="CLS10" s="12"/>
      <c r="CLT10" s="22"/>
      <c r="CLU10" s="16"/>
      <c r="CLV10" s="12"/>
      <c r="CLW10" s="12"/>
      <c r="CLX10" s="16"/>
      <c r="CLY10" s="14"/>
      <c r="CMA10" s="15"/>
      <c r="CMB10" s="14"/>
      <c r="CMC10" s="14"/>
      <c r="CMD10" s="14"/>
      <c r="CME10" s="14"/>
      <c r="CMF10" s="15"/>
      <c r="CMG10" s="17"/>
      <c r="CMH10" s="12"/>
      <c r="CMI10" s="12"/>
      <c r="CMJ10" s="22"/>
      <c r="CMK10" s="16"/>
      <c r="CML10" s="12"/>
      <c r="CMM10" s="12"/>
      <c r="CMN10" s="16"/>
      <c r="CMO10" s="14"/>
      <c r="CMQ10" s="15"/>
      <c r="CMR10" s="14"/>
      <c r="CMS10" s="14"/>
      <c r="CMT10" s="14"/>
      <c r="CMU10" s="14"/>
      <c r="CMV10" s="15"/>
      <c r="CMW10" s="17"/>
      <c r="CMX10" s="12"/>
      <c r="CMY10" s="12"/>
      <c r="CMZ10" s="22"/>
      <c r="CNA10" s="16"/>
      <c r="CNB10" s="12"/>
      <c r="CNC10" s="12"/>
      <c r="CND10" s="16"/>
      <c r="CNE10" s="14"/>
      <c r="CNG10" s="15"/>
      <c r="CNH10" s="14"/>
      <c r="CNI10" s="14"/>
      <c r="CNJ10" s="14"/>
      <c r="CNK10" s="14"/>
      <c r="CNL10" s="15"/>
      <c r="CNM10" s="17"/>
      <c r="CNN10" s="12"/>
      <c r="CNO10" s="12"/>
      <c r="CNP10" s="22"/>
      <c r="CNQ10" s="16"/>
      <c r="CNR10" s="12"/>
      <c r="CNS10" s="12"/>
      <c r="CNT10" s="16"/>
      <c r="CNU10" s="14"/>
      <c r="CNW10" s="15"/>
      <c r="CNX10" s="14"/>
      <c r="CNY10" s="14"/>
      <c r="CNZ10" s="14"/>
      <c r="COA10" s="14"/>
      <c r="COB10" s="15"/>
      <c r="COC10" s="17"/>
      <c r="COD10" s="12"/>
      <c r="COE10" s="12"/>
      <c r="COF10" s="22"/>
      <c r="COG10" s="16"/>
      <c r="COH10" s="12"/>
      <c r="COI10" s="12"/>
      <c r="COJ10" s="16"/>
      <c r="COK10" s="14"/>
      <c r="COM10" s="15"/>
      <c r="CON10" s="14"/>
      <c r="COO10" s="14"/>
      <c r="COP10" s="14"/>
      <c r="COQ10" s="14"/>
      <c r="COR10" s="15"/>
      <c r="COS10" s="17"/>
      <c r="COT10" s="12"/>
      <c r="COU10" s="12"/>
      <c r="COV10" s="22"/>
      <c r="COW10" s="16"/>
      <c r="COX10" s="12"/>
      <c r="COY10" s="12"/>
      <c r="COZ10" s="16"/>
      <c r="CPA10" s="14"/>
      <c r="CPC10" s="15"/>
      <c r="CPD10" s="14"/>
      <c r="CPE10" s="14"/>
      <c r="CPF10" s="14"/>
      <c r="CPG10" s="14"/>
      <c r="CPH10" s="15"/>
      <c r="CPI10" s="17"/>
      <c r="CPJ10" s="12"/>
      <c r="CPK10" s="12"/>
      <c r="CPL10" s="22"/>
      <c r="CPM10" s="16"/>
      <c r="CPN10" s="12"/>
      <c r="CPO10" s="12"/>
      <c r="CPP10" s="16"/>
      <c r="CPQ10" s="14"/>
      <c r="CPS10" s="15"/>
      <c r="CPT10" s="14"/>
      <c r="CPU10" s="14"/>
      <c r="CPV10" s="14"/>
      <c r="CPW10" s="14"/>
      <c r="CPX10" s="15"/>
      <c r="CPY10" s="17"/>
      <c r="CPZ10" s="12"/>
      <c r="CQA10" s="12"/>
      <c r="CQB10" s="22"/>
      <c r="CQC10" s="16"/>
      <c r="CQD10" s="12"/>
      <c r="CQE10" s="12"/>
      <c r="CQF10" s="16"/>
      <c r="CQG10" s="14"/>
      <c r="CQI10" s="15"/>
      <c r="CQJ10" s="14"/>
      <c r="CQK10" s="14"/>
      <c r="CQL10" s="14"/>
      <c r="CQM10" s="14"/>
      <c r="CQN10" s="15"/>
      <c r="CQO10" s="17"/>
      <c r="CQP10" s="12"/>
      <c r="CQQ10" s="12"/>
      <c r="CQR10" s="22"/>
      <c r="CQS10" s="16"/>
      <c r="CQT10" s="12"/>
      <c r="CQU10" s="12"/>
      <c r="CQV10" s="16"/>
      <c r="CQW10" s="14"/>
      <c r="CQY10" s="15"/>
      <c r="CQZ10" s="14"/>
      <c r="CRA10" s="14"/>
      <c r="CRB10" s="14"/>
      <c r="CRC10" s="14"/>
      <c r="CRD10" s="15"/>
      <c r="CRE10" s="17"/>
      <c r="CRF10" s="12"/>
      <c r="CRG10" s="12"/>
      <c r="CRH10" s="22"/>
      <c r="CRI10" s="16"/>
      <c r="CRJ10" s="12"/>
      <c r="CRK10" s="12"/>
      <c r="CRL10" s="16"/>
      <c r="CRM10" s="14"/>
      <c r="CRO10" s="15"/>
      <c r="CRP10" s="14"/>
      <c r="CRQ10" s="14"/>
      <c r="CRR10" s="14"/>
      <c r="CRS10" s="14"/>
      <c r="CRT10" s="15"/>
      <c r="CRU10" s="17"/>
      <c r="CRV10" s="12"/>
      <c r="CRW10" s="12"/>
      <c r="CRX10" s="22"/>
      <c r="CRY10" s="16"/>
      <c r="CRZ10" s="12"/>
      <c r="CSA10" s="12"/>
      <c r="CSB10" s="16"/>
      <c r="CSC10" s="14"/>
      <c r="CSE10" s="15"/>
      <c r="CSF10" s="14"/>
      <c r="CSG10" s="14"/>
      <c r="CSH10" s="14"/>
      <c r="CSI10" s="14"/>
      <c r="CSJ10" s="15"/>
      <c r="CSK10" s="17"/>
      <c r="CSL10" s="12"/>
      <c r="CSM10" s="12"/>
      <c r="CSN10" s="22"/>
      <c r="CSO10" s="16"/>
      <c r="CSP10" s="12"/>
      <c r="CSQ10" s="12"/>
      <c r="CSR10" s="16"/>
      <c r="CSS10" s="14"/>
      <c r="CSU10" s="15"/>
      <c r="CSV10" s="14"/>
      <c r="CSW10" s="14"/>
      <c r="CSX10" s="14"/>
      <c r="CSY10" s="14"/>
      <c r="CSZ10" s="15"/>
      <c r="CTA10" s="17"/>
      <c r="CTB10" s="12"/>
      <c r="CTC10" s="12"/>
      <c r="CTD10" s="22"/>
      <c r="CTE10" s="16"/>
      <c r="CTF10" s="12"/>
      <c r="CTG10" s="12"/>
      <c r="CTH10" s="16"/>
      <c r="CTI10" s="14"/>
      <c r="CTK10" s="15"/>
      <c r="CTL10" s="14"/>
      <c r="CTM10" s="14"/>
      <c r="CTN10" s="14"/>
      <c r="CTO10" s="14"/>
      <c r="CTP10" s="15"/>
      <c r="CTQ10" s="17"/>
      <c r="CTR10" s="12"/>
      <c r="CTS10" s="12"/>
      <c r="CTT10" s="22"/>
      <c r="CTU10" s="16"/>
      <c r="CTV10" s="12"/>
      <c r="CTW10" s="12"/>
      <c r="CTX10" s="16"/>
      <c r="CTY10" s="14"/>
      <c r="CUA10" s="15"/>
      <c r="CUB10" s="14"/>
      <c r="CUC10" s="14"/>
      <c r="CUD10" s="14"/>
      <c r="CUE10" s="14"/>
      <c r="CUF10" s="15"/>
      <c r="CUG10" s="17"/>
      <c r="CUH10" s="12"/>
      <c r="CUI10" s="12"/>
      <c r="CUJ10" s="22"/>
      <c r="CUK10" s="16"/>
      <c r="CUL10" s="12"/>
      <c r="CUM10" s="12"/>
      <c r="CUN10" s="16"/>
      <c r="CUO10" s="14"/>
      <c r="CUQ10" s="15"/>
      <c r="CUR10" s="14"/>
      <c r="CUS10" s="14"/>
      <c r="CUT10" s="14"/>
      <c r="CUU10" s="14"/>
      <c r="CUV10" s="15"/>
      <c r="CUW10" s="17"/>
      <c r="CUX10" s="12"/>
      <c r="CUY10" s="12"/>
      <c r="CUZ10" s="22"/>
      <c r="CVA10" s="16"/>
      <c r="CVB10" s="12"/>
      <c r="CVC10" s="12"/>
      <c r="CVD10" s="16"/>
      <c r="CVE10" s="14"/>
      <c r="CVG10" s="15"/>
      <c r="CVH10" s="14"/>
      <c r="CVI10" s="14"/>
      <c r="CVJ10" s="14"/>
      <c r="CVK10" s="14"/>
      <c r="CVL10" s="15"/>
      <c r="CVM10" s="17"/>
      <c r="CVN10" s="12"/>
      <c r="CVO10" s="12"/>
      <c r="CVP10" s="22"/>
      <c r="CVQ10" s="16"/>
      <c r="CVR10" s="12"/>
      <c r="CVS10" s="12"/>
      <c r="CVT10" s="16"/>
      <c r="CVU10" s="14"/>
      <c r="CVW10" s="15"/>
      <c r="CVX10" s="14"/>
      <c r="CVY10" s="14"/>
      <c r="CVZ10" s="14"/>
      <c r="CWA10" s="14"/>
      <c r="CWB10" s="15"/>
      <c r="CWC10" s="17"/>
      <c r="CWD10" s="12"/>
      <c r="CWE10" s="12"/>
      <c r="CWF10" s="22"/>
      <c r="CWG10" s="16"/>
      <c r="CWH10" s="12"/>
      <c r="CWI10" s="12"/>
      <c r="CWJ10" s="16"/>
      <c r="CWK10" s="14"/>
      <c r="CWM10" s="15"/>
      <c r="CWN10" s="14"/>
      <c r="CWO10" s="14"/>
      <c r="CWP10" s="14"/>
      <c r="CWQ10" s="14"/>
      <c r="CWR10" s="15"/>
      <c r="CWS10" s="17"/>
      <c r="CWT10" s="12"/>
      <c r="CWU10" s="12"/>
      <c r="CWV10" s="22"/>
      <c r="CWW10" s="16"/>
      <c r="CWX10" s="12"/>
      <c r="CWY10" s="12"/>
      <c r="CWZ10" s="16"/>
      <c r="CXA10" s="14"/>
      <c r="CXC10" s="15"/>
      <c r="CXD10" s="14"/>
      <c r="CXE10" s="14"/>
      <c r="CXF10" s="14"/>
      <c r="CXG10" s="14"/>
      <c r="CXH10" s="15"/>
      <c r="CXI10" s="17"/>
      <c r="CXJ10" s="12"/>
      <c r="CXK10" s="12"/>
      <c r="CXL10" s="22"/>
      <c r="CXM10" s="16"/>
      <c r="CXN10" s="12"/>
      <c r="CXO10" s="12"/>
      <c r="CXP10" s="16"/>
      <c r="CXQ10" s="14"/>
      <c r="CXS10" s="15"/>
      <c r="CXT10" s="14"/>
      <c r="CXU10" s="14"/>
      <c r="CXV10" s="14"/>
      <c r="CXW10" s="14"/>
      <c r="CXX10" s="15"/>
      <c r="CXY10" s="17"/>
      <c r="CXZ10" s="12"/>
      <c r="CYA10" s="12"/>
      <c r="CYB10" s="22"/>
      <c r="CYC10" s="16"/>
      <c r="CYD10" s="12"/>
      <c r="CYE10" s="12"/>
      <c r="CYF10" s="16"/>
      <c r="CYG10" s="14"/>
      <c r="CYI10" s="15"/>
      <c r="CYJ10" s="14"/>
      <c r="CYK10" s="14"/>
      <c r="CYL10" s="14"/>
      <c r="CYM10" s="14"/>
      <c r="CYN10" s="15"/>
      <c r="CYO10" s="17"/>
      <c r="CYP10" s="12"/>
      <c r="CYQ10" s="12"/>
      <c r="CYR10" s="22"/>
      <c r="CYS10" s="16"/>
      <c r="CYT10" s="12"/>
      <c r="CYU10" s="12"/>
      <c r="CYV10" s="16"/>
      <c r="CYW10" s="14"/>
      <c r="CYY10" s="15"/>
      <c r="CYZ10" s="14"/>
      <c r="CZA10" s="14"/>
      <c r="CZB10" s="14"/>
      <c r="CZC10" s="14"/>
      <c r="CZD10" s="15"/>
      <c r="CZE10" s="17"/>
      <c r="CZF10" s="12"/>
      <c r="CZG10" s="12"/>
      <c r="CZH10" s="22"/>
      <c r="CZI10" s="16"/>
      <c r="CZJ10" s="12"/>
      <c r="CZK10" s="12"/>
      <c r="CZL10" s="16"/>
      <c r="CZM10" s="14"/>
      <c r="CZO10" s="15"/>
      <c r="CZP10" s="14"/>
      <c r="CZQ10" s="14"/>
      <c r="CZR10" s="14"/>
      <c r="CZS10" s="14"/>
      <c r="CZT10" s="15"/>
      <c r="CZU10" s="17"/>
      <c r="CZV10" s="12"/>
      <c r="CZW10" s="12"/>
      <c r="CZX10" s="22"/>
      <c r="CZY10" s="16"/>
      <c r="CZZ10" s="12"/>
      <c r="DAA10" s="12"/>
      <c r="DAB10" s="16"/>
      <c r="DAC10" s="14"/>
      <c r="DAE10" s="15"/>
      <c r="DAF10" s="14"/>
      <c r="DAG10" s="14"/>
      <c r="DAH10" s="14"/>
      <c r="DAI10" s="14"/>
      <c r="DAJ10" s="15"/>
      <c r="DAK10" s="17"/>
      <c r="DAL10" s="12"/>
      <c r="DAM10" s="12"/>
      <c r="DAN10" s="22"/>
      <c r="DAO10" s="16"/>
      <c r="DAP10" s="12"/>
      <c r="DAQ10" s="12"/>
      <c r="DAR10" s="16"/>
      <c r="DAS10" s="14"/>
      <c r="DAU10" s="15"/>
      <c r="DAV10" s="14"/>
      <c r="DAW10" s="14"/>
      <c r="DAX10" s="14"/>
      <c r="DAY10" s="14"/>
      <c r="DAZ10" s="15"/>
      <c r="DBA10" s="17"/>
      <c r="DBB10" s="12"/>
      <c r="DBC10" s="12"/>
      <c r="DBD10" s="22"/>
      <c r="DBE10" s="16"/>
      <c r="DBF10" s="12"/>
      <c r="DBG10" s="12"/>
      <c r="DBH10" s="16"/>
      <c r="DBI10" s="14"/>
      <c r="DBK10" s="15"/>
      <c r="DBL10" s="14"/>
      <c r="DBM10" s="14"/>
      <c r="DBN10" s="14"/>
      <c r="DBO10" s="14"/>
      <c r="DBP10" s="15"/>
      <c r="DBQ10" s="17"/>
      <c r="DBR10" s="12"/>
      <c r="DBS10" s="12"/>
      <c r="DBT10" s="22"/>
      <c r="DBU10" s="16"/>
      <c r="DBV10" s="12"/>
      <c r="DBW10" s="12"/>
      <c r="DBX10" s="16"/>
      <c r="DBY10" s="14"/>
      <c r="DCA10" s="15"/>
      <c r="DCB10" s="14"/>
      <c r="DCC10" s="14"/>
      <c r="DCD10" s="14"/>
      <c r="DCE10" s="14"/>
      <c r="DCF10" s="15"/>
      <c r="DCG10" s="17"/>
      <c r="DCH10" s="12"/>
      <c r="DCI10" s="12"/>
      <c r="DCJ10" s="22"/>
      <c r="DCK10" s="16"/>
      <c r="DCL10" s="12"/>
      <c r="DCM10" s="12"/>
      <c r="DCN10" s="16"/>
      <c r="DCO10" s="14"/>
      <c r="DCQ10" s="15"/>
      <c r="DCR10" s="14"/>
      <c r="DCS10" s="14"/>
      <c r="DCT10" s="14"/>
      <c r="DCU10" s="14"/>
      <c r="DCV10" s="15"/>
      <c r="DCW10" s="17"/>
      <c r="DCX10" s="12"/>
      <c r="DCY10" s="12"/>
      <c r="DCZ10" s="22"/>
      <c r="DDA10" s="16"/>
      <c r="DDB10" s="12"/>
      <c r="DDC10" s="12"/>
      <c r="DDD10" s="16"/>
      <c r="DDE10" s="14"/>
      <c r="DDG10" s="15"/>
      <c r="DDH10" s="14"/>
      <c r="DDI10" s="14"/>
      <c r="DDJ10" s="14"/>
      <c r="DDK10" s="14"/>
      <c r="DDL10" s="15"/>
      <c r="DDM10" s="17"/>
      <c r="DDN10" s="12"/>
      <c r="DDO10" s="12"/>
      <c r="DDP10" s="22"/>
      <c r="DDQ10" s="16"/>
      <c r="DDR10" s="12"/>
      <c r="DDS10" s="12"/>
      <c r="DDT10" s="16"/>
      <c r="DDU10" s="14"/>
      <c r="DDW10" s="15"/>
      <c r="DDX10" s="14"/>
      <c r="DDY10" s="14"/>
      <c r="DDZ10" s="14"/>
      <c r="DEA10" s="14"/>
      <c r="DEB10" s="15"/>
      <c r="DEC10" s="17"/>
      <c r="DED10" s="12"/>
      <c r="DEE10" s="12"/>
      <c r="DEF10" s="22"/>
      <c r="DEG10" s="16"/>
      <c r="DEH10" s="12"/>
      <c r="DEI10" s="12"/>
      <c r="DEJ10" s="16"/>
      <c r="DEK10" s="14"/>
      <c r="DEM10" s="15"/>
      <c r="DEN10" s="14"/>
      <c r="DEO10" s="14"/>
      <c r="DEP10" s="14"/>
      <c r="DEQ10" s="14"/>
      <c r="DER10" s="15"/>
      <c r="DES10" s="17"/>
      <c r="DET10" s="12"/>
      <c r="DEU10" s="12"/>
      <c r="DEV10" s="22"/>
      <c r="DEW10" s="16"/>
      <c r="DEX10" s="12"/>
      <c r="DEY10" s="12"/>
      <c r="DEZ10" s="16"/>
      <c r="DFA10" s="14"/>
      <c r="DFC10" s="15"/>
      <c r="DFD10" s="14"/>
      <c r="DFE10" s="14"/>
      <c r="DFF10" s="14"/>
      <c r="DFG10" s="14"/>
      <c r="DFH10" s="15"/>
      <c r="DFI10" s="17"/>
      <c r="DFJ10" s="12"/>
      <c r="DFK10" s="12"/>
      <c r="DFL10" s="22"/>
      <c r="DFM10" s="16"/>
      <c r="DFN10" s="12"/>
      <c r="DFO10" s="12"/>
      <c r="DFP10" s="16"/>
      <c r="DFQ10" s="14"/>
      <c r="DFS10" s="15"/>
      <c r="DFT10" s="14"/>
      <c r="DFU10" s="14"/>
      <c r="DFV10" s="14"/>
      <c r="DFW10" s="14"/>
      <c r="DFX10" s="15"/>
      <c r="DFY10" s="17"/>
      <c r="DFZ10" s="12"/>
      <c r="DGA10" s="12"/>
      <c r="DGB10" s="22"/>
      <c r="DGC10" s="16"/>
      <c r="DGD10" s="12"/>
      <c r="DGE10" s="12"/>
      <c r="DGF10" s="16"/>
      <c r="DGG10" s="14"/>
      <c r="DGI10" s="15"/>
      <c r="DGJ10" s="14"/>
      <c r="DGK10" s="14"/>
      <c r="DGL10" s="14"/>
      <c r="DGM10" s="14"/>
      <c r="DGN10" s="15"/>
      <c r="DGO10" s="17"/>
      <c r="DGP10" s="12"/>
      <c r="DGQ10" s="12"/>
      <c r="DGR10" s="22"/>
      <c r="DGS10" s="16"/>
      <c r="DGT10" s="12"/>
      <c r="DGU10" s="12"/>
      <c r="DGV10" s="16"/>
      <c r="DGW10" s="14"/>
      <c r="DGY10" s="15"/>
      <c r="DGZ10" s="14"/>
      <c r="DHA10" s="14"/>
      <c r="DHB10" s="14"/>
      <c r="DHC10" s="14"/>
      <c r="DHD10" s="15"/>
      <c r="DHE10" s="17"/>
      <c r="DHF10" s="12"/>
      <c r="DHG10" s="12"/>
      <c r="DHH10" s="22"/>
      <c r="DHI10" s="16"/>
      <c r="DHJ10" s="12"/>
      <c r="DHK10" s="12"/>
      <c r="DHL10" s="16"/>
      <c r="DHM10" s="14"/>
      <c r="DHO10" s="15"/>
      <c r="DHP10" s="14"/>
      <c r="DHQ10" s="14"/>
      <c r="DHR10" s="14"/>
      <c r="DHS10" s="14"/>
      <c r="DHT10" s="15"/>
      <c r="DHU10" s="17"/>
      <c r="DHV10" s="12"/>
      <c r="DHW10" s="12"/>
      <c r="DHX10" s="22"/>
      <c r="DHY10" s="16"/>
      <c r="DHZ10" s="12"/>
      <c r="DIA10" s="12"/>
      <c r="DIB10" s="16"/>
      <c r="DIC10" s="14"/>
      <c r="DIE10" s="15"/>
      <c r="DIF10" s="14"/>
      <c r="DIG10" s="14"/>
      <c r="DIH10" s="14"/>
      <c r="DII10" s="14"/>
      <c r="DIJ10" s="15"/>
      <c r="DIK10" s="17"/>
      <c r="DIL10" s="12"/>
      <c r="DIM10" s="12"/>
      <c r="DIN10" s="22"/>
      <c r="DIO10" s="16"/>
      <c r="DIP10" s="12"/>
      <c r="DIQ10" s="12"/>
      <c r="DIR10" s="16"/>
      <c r="DIS10" s="14"/>
      <c r="DIU10" s="15"/>
      <c r="DIV10" s="14"/>
      <c r="DIW10" s="14"/>
      <c r="DIX10" s="14"/>
      <c r="DIY10" s="14"/>
      <c r="DIZ10" s="15"/>
      <c r="DJA10" s="17"/>
      <c r="DJB10" s="12"/>
      <c r="DJC10" s="12"/>
      <c r="DJD10" s="22"/>
      <c r="DJE10" s="16"/>
      <c r="DJF10" s="12"/>
      <c r="DJG10" s="12"/>
      <c r="DJH10" s="16"/>
      <c r="DJI10" s="14"/>
      <c r="DJK10" s="15"/>
      <c r="DJL10" s="14"/>
      <c r="DJM10" s="14"/>
      <c r="DJN10" s="14"/>
      <c r="DJO10" s="14"/>
      <c r="DJP10" s="15"/>
      <c r="DJQ10" s="17"/>
      <c r="DJR10" s="12"/>
      <c r="DJS10" s="12"/>
      <c r="DJT10" s="22"/>
      <c r="DJU10" s="16"/>
      <c r="DJV10" s="12"/>
      <c r="DJW10" s="12"/>
      <c r="DJX10" s="16"/>
      <c r="DJY10" s="14"/>
      <c r="DKA10" s="15"/>
      <c r="DKB10" s="14"/>
      <c r="DKC10" s="14"/>
      <c r="DKD10" s="14"/>
      <c r="DKE10" s="14"/>
      <c r="DKF10" s="15"/>
      <c r="DKG10" s="17"/>
      <c r="DKH10" s="12"/>
      <c r="DKI10" s="12"/>
      <c r="DKJ10" s="22"/>
      <c r="DKK10" s="16"/>
      <c r="DKL10" s="12"/>
      <c r="DKM10" s="12"/>
      <c r="DKN10" s="16"/>
      <c r="DKO10" s="14"/>
      <c r="DKQ10" s="15"/>
      <c r="DKR10" s="14"/>
      <c r="DKS10" s="14"/>
      <c r="DKT10" s="14"/>
      <c r="DKU10" s="14"/>
      <c r="DKV10" s="15"/>
      <c r="DKW10" s="17"/>
      <c r="DKX10" s="12"/>
      <c r="DKY10" s="12"/>
      <c r="DKZ10" s="22"/>
      <c r="DLA10" s="16"/>
      <c r="DLB10" s="12"/>
      <c r="DLC10" s="12"/>
      <c r="DLD10" s="16"/>
      <c r="DLE10" s="14"/>
      <c r="DLG10" s="15"/>
      <c r="DLH10" s="14"/>
      <c r="DLI10" s="14"/>
      <c r="DLJ10" s="14"/>
      <c r="DLK10" s="14"/>
      <c r="DLL10" s="15"/>
      <c r="DLM10" s="17"/>
      <c r="DLN10" s="12"/>
      <c r="DLO10" s="12"/>
      <c r="DLP10" s="22"/>
      <c r="DLQ10" s="16"/>
      <c r="DLR10" s="12"/>
      <c r="DLS10" s="12"/>
      <c r="DLT10" s="16"/>
      <c r="DLU10" s="14"/>
      <c r="DLW10" s="15"/>
      <c r="DLX10" s="14"/>
      <c r="DLY10" s="14"/>
      <c r="DLZ10" s="14"/>
      <c r="DMA10" s="14"/>
      <c r="DMB10" s="15"/>
      <c r="DMC10" s="17"/>
      <c r="DMD10" s="12"/>
      <c r="DME10" s="12"/>
      <c r="DMF10" s="22"/>
      <c r="DMG10" s="16"/>
      <c r="DMH10" s="12"/>
      <c r="DMI10" s="12"/>
      <c r="DMJ10" s="16"/>
      <c r="DMK10" s="14"/>
      <c r="DMM10" s="15"/>
      <c r="DMN10" s="14"/>
      <c r="DMO10" s="14"/>
      <c r="DMP10" s="14"/>
      <c r="DMQ10" s="14"/>
      <c r="DMR10" s="15"/>
      <c r="DMS10" s="17"/>
      <c r="DMT10" s="12"/>
      <c r="DMU10" s="12"/>
      <c r="DMV10" s="22"/>
      <c r="DMW10" s="16"/>
      <c r="DMX10" s="12"/>
      <c r="DMY10" s="12"/>
      <c r="DMZ10" s="16"/>
      <c r="DNA10" s="14"/>
      <c r="DNC10" s="15"/>
      <c r="DND10" s="14"/>
      <c r="DNE10" s="14"/>
      <c r="DNF10" s="14"/>
      <c r="DNG10" s="14"/>
      <c r="DNH10" s="15"/>
      <c r="DNI10" s="17"/>
      <c r="DNJ10" s="12"/>
      <c r="DNK10" s="12"/>
      <c r="DNL10" s="22"/>
      <c r="DNM10" s="16"/>
      <c r="DNN10" s="12"/>
      <c r="DNO10" s="12"/>
      <c r="DNP10" s="16"/>
      <c r="DNQ10" s="14"/>
      <c r="DNS10" s="15"/>
      <c r="DNT10" s="14"/>
      <c r="DNU10" s="14"/>
      <c r="DNV10" s="14"/>
      <c r="DNW10" s="14"/>
      <c r="DNX10" s="15"/>
      <c r="DNY10" s="17"/>
      <c r="DNZ10" s="12"/>
      <c r="DOA10" s="12"/>
      <c r="DOB10" s="22"/>
      <c r="DOC10" s="16"/>
      <c r="DOD10" s="12"/>
      <c r="DOE10" s="12"/>
      <c r="DOF10" s="16"/>
      <c r="DOG10" s="14"/>
      <c r="DOI10" s="15"/>
      <c r="DOJ10" s="14"/>
      <c r="DOK10" s="14"/>
      <c r="DOL10" s="14"/>
      <c r="DOM10" s="14"/>
      <c r="DON10" s="15"/>
      <c r="DOO10" s="17"/>
      <c r="DOP10" s="12"/>
      <c r="DOQ10" s="12"/>
      <c r="DOR10" s="22"/>
      <c r="DOS10" s="16"/>
      <c r="DOT10" s="12"/>
      <c r="DOU10" s="12"/>
      <c r="DOV10" s="16"/>
      <c r="DOW10" s="14"/>
      <c r="DOY10" s="15"/>
      <c r="DOZ10" s="14"/>
      <c r="DPA10" s="14"/>
      <c r="DPB10" s="14"/>
      <c r="DPC10" s="14"/>
      <c r="DPD10" s="15"/>
      <c r="DPE10" s="17"/>
      <c r="DPF10" s="12"/>
      <c r="DPG10" s="12"/>
      <c r="DPH10" s="22"/>
      <c r="DPI10" s="16"/>
      <c r="DPJ10" s="12"/>
      <c r="DPK10" s="12"/>
      <c r="DPL10" s="16"/>
      <c r="DPM10" s="14"/>
      <c r="DPO10" s="15"/>
      <c r="DPP10" s="14"/>
      <c r="DPQ10" s="14"/>
      <c r="DPR10" s="14"/>
      <c r="DPS10" s="14"/>
      <c r="DPT10" s="15"/>
      <c r="DPU10" s="17"/>
      <c r="DPV10" s="12"/>
      <c r="DPW10" s="12"/>
      <c r="DPX10" s="22"/>
      <c r="DPY10" s="16"/>
      <c r="DPZ10" s="12"/>
      <c r="DQA10" s="12"/>
      <c r="DQB10" s="16"/>
      <c r="DQC10" s="14"/>
      <c r="DQE10" s="15"/>
      <c r="DQF10" s="14"/>
      <c r="DQG10" s="14"/>
      <c r="DQH10" s="14"/>
      <c r="DQI10" s="14"/>
      <c r="DQJ10" s="15"/>
      <c r="DQK10" s="17"/>
      <c r="DQL10" s="12"/>
      <c r="DQM10" s="12"/>
      <c r="DQN10" s="22"/>
      <c r="DQO10" s="16"/>
      <c r="DQP10" s="12"/>
      <c r="DQQ10" s="12"/>
      <c r="DQR10" s="16"/>
      <c r="DQS10" s="14"/>
      <c r="DQU10" s="15"/>
      <c r="DQV10" s="14"/>
      <c r="DQW10" s="14"/>
      <c r="DQX10" s="14"/>
      <c r="DQY10" s="14"/>
      <c r="DQZ10" s="15"/>
      <c r="DRA10" s="17"/>
      <c r="DRB10" s="12"/>
      <c r="DRC10" s="12"/>
      <c r="DRD10" s="22"/>
      <c r="DRE10" s="16"/>
      <c r="DRF10" s="12"/>
      <c r="DRG10" s="12"/>
      <c r="DRH10" s="16"/>
      <c r="DRI10" s="14"/>
      <c r="DRK10" s="15"/>
      <c r="DRL10" s="14"/>
      <c r="DRM10" s="14"/>
      <c r="DRN10" s="14"/>
      <c r="DRO10" s="14"/>
      <c r="DRP10" s="15"/>
      <c r="DRQ10" s="17"/>
      <c r="DRR10" s="12"/>
      <c r="DRS10" s="12"/>
      <c r="DRT10" s="22"/>
      <c r="DRU10" s="16"/>
      <c r="DRV10" s="12"/>
      <c r="DRW10" s="12"/>
      <c r="DRX10" s="16"/>
      <c r="DRY10" s="14"/>
      <c r="DSA10" s="15"/>
      <c r="DSB10" s="14"/>
      <c r="DSC10" s="14"/>
      <c r="DSD10" s="14"/>
      <c r="DSE10" s="14"/>
      <c r="DSF10" s="15"/>
      <c r="DSG10" s="17"/>
      <c r="DSH10" s="12"/>
      <c r="DSI10" s="12"/>
      <c r="DSJ10" s="22"/>
      <c r="DSK10" s="16"/>
      <c r="DSL10" s="12"/>
      <c r="DSM10" s="12"/>
      <c r="DSN10" s="16"/>
      <c r="DSO10" s="14"/>
      <c r="DSQ10" s="15"/>
      <c r="DSR10" s="14"/>
      <c r="DSS10" s="14"/>
      <c r="DST10" s="14"/>
      <c r="DSU10" s="14"/>
      <c r="DSV10" s="15"/>
      <c r="DSW10" s="17"/>
      <c r="DSX10" s="12"/>
      <c r="DSY10" s="12"/>
      <c r="DSZ10" s="22"/>
      <c r="DTA10" s="16"/>
      <c r="DTB10" s="12"/>
      <c r="DTC10" s="12"/>
      <c r="DTD10" s="16"/>
      <c r="DTE10" s="14"/>
      <c r="DTG10" s="15"/>
      <c r="DTH10" s="14"/>
      <c r="DTI10" s="14"/>
      <c r="DTJ10" s="14"/>
      <c r="DTK10" s="14"/>
      <c r="DTL10" s="15"/>
      <c r="DTM10" s="17"/>
      <c r="DTN10" s="12"/>
      <c r="DTO10" s="12"/>
      <c r="DTP10" s="22"/>
      <c r="DTQ10" s="16"/>
      <c r="DTR10" s="12"/>
      <c r="DTS10" s="12"/>
      <c r="DTT10" s="16"/>
      <c r="DTU10" s="14"/>
      <c r="DTW10" s="15"/>
      <c r="DTX10" s="14"/>
      <c r="DTY10" s="14"/>
      <c r="DTZ10" s="14"/>
      <c r="DUA10" s="14"/>
      <c r="DUB10" s="15"/>
      <c r="DUC10" s="17"/>
      <c r="DUD10" s="12"/>
      <c r="DUE10" s="12"/>
      <c r="DUF10" s="22"/>
      <c r="DUG10" s="16"/>
      <c r="DUH10" s="12"/>
      <c r="DUI10" s="12"/>
      <c r="DUJ10" s="16"/>
      <c r="DUK10" s="14"/>
      <c r="DUM10" s="15"/>
      <c r="DUN10" s="14"/>
      <c r="DUO10" s="14"/>
      <c r="DUP10" s="14"/>
      <c r="DUQ10" s="14"/>
      <c r="DUR10" s="15"/>
      <c r="DUS10" s="17"/>
      <c r="DUT10" s="12"/>
      <c r="DUU10" s="12"/>
      <c r="DUV10" s="22"/>
      <c r="DUW10" s="16"/>
      <c r="DUX10" s="12"/>
      <c r="DUY10" s="12"/>
      <c r="DUZ10" s="16"/>
      <c r="DVA10" s="14"/>
      <c r="DVC10" s="15"/>
      <c r="DVD10" s="14"/>
      <c r="DVE10" s="14"/>
      <c r="DVF10" s="14"/>
      <c r="DVG10" s="14"/>
      <c r="DVH10" s="15"/>
      <c r="DVI10" s="17"/>
      <c r="DVJ10" s="12"/>
      <c r="DVK10" s="12"/>
      <c r="DVL10" s="22"/>
      <c r="DVM10" s="16"/>
      <c r="DVN10" s="12"/>
      <c r="DVO10" s="12"/>
      <c r="DVP10" s="16"/>
      <c r="DVQ10" s="14"/>
      <c r="DVS10" s="15"/>
      <c r="DVT10" s="14"/>
      <c r="DVU10" s="14"/>
      <c r="DVV10" s="14"/>
      <c r="DVW10" s="14"/>
      <c r="DVX10" s="15"/>
      <c r="DVY10" s="17"/>
      <c r="DVZ10" s="12"/>
      <c r="DWA10" s="12"/>
      <c r="DWB10" s="22"/>
      <c r="DWC10" s="16"/>
      <c r="DWD10" s="12"/>
      <c r="DWE10" s="12"/>
      <c r="DWF10" s="16"/>
      <c r="DWG10" s="14"/>
      <c r="DWI10" s="15"/>
      <c r="DWJ10" s="14"/>
      <c r="DWK10" s="14"/>
      <c r="DWL10" s="14"/>
      <c r="DWM10" s="14"/>
      <c r="DWN10" s="15"/>
      <c r="DWO10" s="17"/>
      <c r="DWP10" s="12"/>
      <c r="DWQ10" s="12"/>
      <c r="DWR10" s="22"/>
      <c r="DWS10" s="16"/>
      <c r="DWT10" s="12"/>
      <c r="DWU10" s="12"/>
      <c r="DWV10" s="16"/>
      <c r="DWW10" s="14"/>
      <c r="DWY10" s="15"/>
      <c r="DWZ10" s="14"/>
      <c r="DXA10" s="14"/>
      <c r="DXB10" s="14"/>
      <c r="DXC10" s="14"/>
      <c r="DXD10" s="15"/>
      <c r="DXE10" s="17"/>
      <c r="DXF10" s="12"/>
      <c r="DXG10" s="12"/>
      <c r="DXH10" s="22"/>
      <c r="DXI10" s="16"/>
      <c r="DXJ10" s="12"/>
      <c r="DXK10" s="12"/>
      <c r="DXL10" s="16"/>
      <c r="DXM10" s="14"/>
      <c r="DXO10" s="15"/>
      <c r="DXP10" s="14"/>
      <c r="DXQ10" s="14"/>
      <c r="DXR10" s="14"/>
      <c r="DXS10" s="14"/>
      <c r="DXT10" s="15"/>
      <c r="DXU10" s="17"/>
      <c r="DXV10" s="12"/>
      <c r="DXW10" s="12"/>
      <c r="DXX10" s="22"/>
      <c r="DXY10" s="16"/>
      <c r="DXZ10" s="12"/>
      <c r="DYA10" s="12"/>
      <c r="DYB10" s="16"/>
      <c r="DYC10" s="14"/>
      <c r="DYE10" s="15"/>
      <c r="DYF10" s="14"/>
      <c r="DYG10" s="14"/>
      <c r="DYH10" s="14"/>
      <c r="DYI10" s="14"/>
      <c r="DYJ10" s="15"/>
      <c r="DYK10" s="17"/>
      <c r="DYL10" s="12"/>
      <c r="DYM10" s="12"/>
      <c r="DYN10" s="22"/>
      <c r="DYO10" s="16"/>
      <c r="DYP10" s="12"/>
      <c r="DYQ10" s="12"/>
      <c r="DYR10" s="16"/>
      <c r="DYS10" s="14"/>
      <c r="DYU10" s="15"/>
      <c r="DYV10" s="14"/>
      <c r="DYW10" s="14"/>
      <c r="DYX10" s="14"/>
      <c r="DYY10" s="14"/>
      <c r="DYZ10" s="15"/>
      <c r="DZA10" s="17"/>
      <c r="DZB10" s="12"/>
      <c r="DZC10" s="12"/>
      <c r="DZD10" s="22"/>
      <c r="DZE10" s="16"/>
      <c r="DZF10" s="12"/>
      <c r="DZG10" s="12"/>
      <c r="DZH10" s="16"/>
      <c r="DZI10" s="14"/>
      <c r="DZK10" s="15"/>
      <c r="DZL10" s="14"/>
      <c r="DZM10" s="14"/>
      <c r="DZN10" s="14"/>
      <c r="DZO10" s="14"/>
      <c r="DZP10" s="15"/>
      <c r="DZQ10" s="17"/>
      <c r="DZR10" s="12"/>
      <c r="DZS10" s="12"/>
      <c r="DZT10" s="22"/>
      <c r="DZU10" s="16"/>
      <c r="DZV10" s="12"/>
      <c r="DZW10" s="12"/>
      <c r="DZX10" s="16"/>
      <c r="DZY10" s="14"/>
      <c r="EAA10" s="15"/>
      <c r="EAB10" s="14"/>
      <c r="EAC10" s="14"/>
      <c r="EAD10" s="14"/>
      <c r="EAE10" s="14"/>
      <c r="EAF10" s="15"/>
      <c r="EAG10" s="17"/>
      <c r="EAH10" s="12"/>
      <c r="EAI10" s="12"/>
      <c r="EAJ10" s="22"/>
      <c r="EAK10" s="16"/>
      <c r="EAL10" s="12"/>
      <c r="EAM10" s="12"/>
      <c r="EAN10" s="16"/>
      <c r="EAO10" s="14"/>
      <c r="EAQ10" s="15"/>
      <c r="EAR10" s="14"/>
      <c r="EAS10" s="14"/>
      <c r="EAT10" s="14"/>
      <c r="EAU10" s="14"/>
      <c r="EAV10" s="15"/>
      <c r="EAW10" s="17"/>
      <c r="EAX10" s="12"/>
      <c r="EAY10" s="12"/>
      <c r="EAZ10" s="22"/>
      <c r="EBA10" s="16"/>
      <c r="EBB10" s="12"/>
      <c r="EBC10" s="12"/>
      <c r="EBD10" s="16"/>
      <c r="EBE10" s="14"/>
      <c r="EBG10" s="15"/>
      <c r="EBH10" s="14"/>
      <c r="EBI10" s="14"/>
      <c r="EBJ10" s="14"/>
      <c r="EBK10" s="14"/>
      <c r="EBL10" s="15"/>
      <c r="EBM10" s="17"/>
      <c r="EBN10" s="12"/>
      <c r="EBO10" s="12"/>
      <c r="EBP10" s="22"/>
      <c r="EBQ10" s="16"/>
      <c r="EBR10" s="12"/>
      <c r="EBS10" s="12"/>
      <c r="EBT10" s="16"/>
      <c r="EBU10" s="14"/>
      <c r="EBW10" s="15"/>
      <c r="EBX10" s="14"/>
      <c r="EBY10" s="14"/>
      <c r="EBZ10" s="14"/>
      <c r="ECA10" s="14"/>
      <c r="ECB10" s="15"/>
      <c r="ECC10" s="17"/>
      <c r="ECD10" s="12"/>
      <c r="ECE10" s="12"/>
      <c r="ECF10" s="22"/>
      <c r="ECG10" s="16"/>
      <c r="ECH10" s="12"/>
      <c r="ECI10" s="12"/>
      <c r="ECJ10" s="16"/>
      <c r="ECK10" s="14"/>
      <c r="ECM10" s="15"/>
      <c r="ECN10" s="14"/>
      <c r="ECO10" s="14"/>
      <c r="ECP10" s="14"/>
      <c r="ECQ10" s="14"/>
      <c r="ECR10" s="15"/>
      <c r="ECS10" s="17"/>
      <c r="ECT10" s="12"/>
      <c r="ECU10" s="12"/>
      <c r="ECV10" s="22"/>
      <c r="ECW10" s="16"/>
      <c r="ECX10" s="12"/>
      <c r="ECY10" s="12"/>
      <c r="ECZ10" s="16"/>
      <c r="EDA10" s="14"/>
      <c r="EDC10" s="15"/>
      <c r="EDD10" s="14"/>
      <c r="EDE10" s="14"/>
      <c r="EDF10" s="14"/>
      <c r="EDG10" s="14"/>
      <c r="EDH10" s="15"/>
      <c r="EDI10" s="17"/>
      <c r="EDJ10" s="12"/>
      <c r="EDK10" s="12"/>
      <c r="EDL10" s="22"/>
      <c r="EDM10" s="16"/>
      <c r="EDN10" s="12"/>
      <c r="EDO10" s="12"/>
      <c r="EDP10" s="16"/>
      <c r="EDQ10" s="14"/>
      <c r="EDS10" s="15"/>
      <c r="EDT10" s="14"/>
      <c r="EDU10" s="14"/>
      <c r="EDV10" s="14"/>
      <c r="EDW10" s="14"/>
      <c r="EDX10" s="15"/>
      <c r="EDY10" s="17"/>
      <c r="EDZ10" s="12"/>
      <c r="EEA10" s="12"/>
      <c r="EEB10" s="22"/>
      <c r="EEC10" s="16"/>
      <c r="EED10" s="12"/>
      <c r="EEE10" s="12"/>
      <c r="EEF10" s="16"/>
      <c r="EEG10" s="14"/>
      <c r="EEI10" s="15"/>
      <c r="EEJ10" s="14"/>
      <c r="EEK10" s="14"/>
      <c r="EEL10" s="14"/>
      <c r="EEM10" s="14"/>
      <c r="EEN10" s="15"/>
      <c r="EEO10" s="17"/>
      <c r="EEP10" s="12"/>
      <c r="EEQ10" s="12"/>
      <c r="EER10" s="22"/>
      <c r="EES10" s="16"/>
      <c r="EET10" s="12"/>
      <c r="EEU10" s="12"/>
      <c r="EEV10" s="16"/>
      <c r="EEW10" s="14"/>
      <c r="EEY10" s="15"/>
      <c r="EEZ10" s="14"/>
      <c r="EFA10" s="14"/>
      <c r="EFB10" s="14"/>
      <c r="EFC10" s="14"/>
      <c r="EFD10" s="15"/>
      <c r="EFE10" s="17"/>
      <c r="EFF10" s="12"/>
      <c r="EFG10" s="12"/>
      <c r="EFH10" s="22"/>
      <c r="EFI10" s="16"/>
      <c r="EFJ10" s="12"/>
      <c r="EFK10" s="12"/>
      <c r="EFL10" s="16"/>
      <c r="EFM10" s="14"/>
      <c r="EFO10" s="15"/>
      <c r="EFP10" s="14"/>
      <c r="EFQ10" s="14"/>
      <c r="EFR10" s="14"/>
      <c r="EFS10" s="14"/>
      <c r="EFT10" s="15"/>
      <c r="EFU10" s="17"/>
      <c r="EFV10" s="12"/>
      <c r="EFW10" s="12"/>
      <c r="EFX10" s="22"/>
      <c r="EFY10" s="16"/>
      <c r="EFZ10" s="12"/>
      <c r="EGA10" s="12"/>
      <c r="EGB10" s="16"/>
      <c r="EGC10" s="14"/>
      <c r="EGE10" s="15"/>
      <c r="EGF10" s="14"/>
      <c r="EGG10" s="14"/>
      <c r="EGH10" s="14"/>
      <c r="EGI10" s="14"/>
      <c r="EGJ10" s="15"/>
      <c r="EGK10" s="17"/>
      <c r="EGL10" s="12"/>
      <c r="EGM10" s="12"/>
      <c r="EGN10" s="22"/>
      <c r="EGO10" s="16"/>
      <c r="EGP10" s="12"/>
      <c r="EGQ10" s="12"/>
      <c r="EGR10" s="16"/>
      <c r="EGS10" s="14"/>
      <c r="EGU10" s="15"/>
      <c r="EGV10" s="14"/>
      <c r="EGW10" s="14"/>
      <c r="EGX10" s="14"/>
      <c r="EGY10" s="14"/>
      <c r="EGZ10" s="15"/>
      <c r="EHA10" s="17"/>
      <c r="EHB10" s="12"/>
      <c r="EHC10" s="12"/>
      <c r="EHD10" s="22"/>
      <c r="EHE10" s="16"/>
      <c r="EHF10" s="12"/>
      <c r="EHG10" s="12"/>
      <c r="EHH10" s="16"/>
      <c r="EHI10" s="14"/>
      <c r="EHK10" s="15"/>
      <c r="EHL10" s="14"/>
      <c r="EHM10" s="14"/>
      <c r="EHN10" s="14"/>
      <c r="EHO10" s="14"/>
      <c r="EHP10" s="15"/>
      <c r="EHQ10" s="17"/>
      <c r="EHR10" s="12"/>
      <c r="EHS10" s="12"/>
      <c r="EHT10" s="22"/>
      <c r="EHU10" s="16"/>
      <c r="EHV10" s="12"/>
      <c r="EHW10" s="12"/>
      <c r="EHX10" s="16"/>
      <c r="EHY10" s="14"/>
      <c r="EIA10" s="15"/>
      <c r="EIB10" s="14"/>
      <c r="EIC10" s="14"/>
      <c r="EID10" s="14"/>
      <c r="EIE10" s="14"/>
      <c r="EIF10" s="15"/>
      <c r="EIG10" s="17"/>
      <c r="EIH10" s="12"/>
      <c r="EII10" s="12"/>
      <c r="EIJ10" s="22"/>
      <c r="EIK10" s="16"/>
      <c r="EIL10" s="12"/>
      <c r="EIM10" s="12"/>
      <c r="EIN10" s="16"/>
      <c r="EIO10" s="14"/>
      <c r="EIQ10" s="15"/>
      <c r="EIR10" s="14"/>
      <c r="EIS10" s="14"/>
      <c r="EIT10" s="14"/>
      <c r="EIU10" s="14"/>
      <c r="EIV10" s="15"/>
      <c r="EIW10" s="17"/>
      <c r="EIX10" s="12"/>
      <c r="EIY10" s="12"/>
      <c r="EIZ10" s="22"/>
      <c r="EJA10" s="16"/>
      <c r="EJB10" s="12"/>
      <c r="EJC10" s="12"/>
      <c r="EJD10" s="16"/>
      <c r="EJE10" s="14"/>
      <c r="EJG10" s="15"/>
      <c r="EJH10" s="14"/>
      <c r="EJI10" s="14"/>
      <c r="EJJ10" s="14"/>
      <c r="EJK10" s="14"/>
      <c r="EJL10" s="15"/>
      <c r="EJM10" s="17"/>
      <c r="EJN10" s="12"/>
      <c r="EJO10" s="12"/>
      <c r="EJP10" s="22"/>
      <c r="EJQ10" s="16"/>
      <c r="EJR10" s="12"/>
      <c r="EJS10" s="12"/>
      <c r="EJT10" s="16"/>
      <c r="EJU10" s="14"/>
      <c r="EJW10" s="15"/>
      <c r="EJX10" s="14"/>
      <c r="EJY10" s="14"/>
      <c r="EJZ10" s="14"/>
      <c r="EKA10" s="14"/>
      <c r="EKB10" s="15"/>
      <c r="EKC10" s="17"/>
      <c r="EKD10" s="12"/>
      <c r="EKE10" s="12"/>
      <c r="EKF10" s="22"/>
      <c r="EKG10" s="16"/>
      <c r="EKH10" s="12"/>
      <c r="EKI10" s="12"/>
      <c r="EKJ10" s="16"/>
      <c r="EKK10" s="14"/>
      <c r="EKM10" s="15"/>
      <c r="EKN10" s="14"/>
      <c r="EKO10" s="14"/>
      <c r="EKP10" s="14"/>
      <c r="EKQ10" s="14"/>
      <c r="EKR10" s="15"/>
      <c r="EKS10" s="17"/>
      <c r="EKT10" s="12"/>
      <c r="EKU10" s="12"/>
      <c r="EKV10" s="22"/>
      <c r="EKW10" s="16"/>
      <c r="EKX10" s="12"/>
      <c r="EKY10" s="12"/>
      <c r="EKZ10" s="16"/>
      <c r="ELA10" s="14"/>
      <c r="ELC10" s="15"/>
      <c r="ELD10" s="14"/>
      <c r="ELE10" s="14"/>
      <c r="ELF10" s="14"/>
      <c r="ELG10" s="14"/>
      <c r="ELH10" s="15"/>
      <c r="ELI10" s="17"/>
      <c r="ELJ10" s="12"/>
      <c r="ELK10" s="12"/>
      <c r="ELL10" s="22"/>
      <c r="ELM10" s="16"/>
      <c r="ELN10" s="12"/>
      <c r="ELO10" s="12"/>
      <c r="ELP10" s="16"/>
      <c r="ELQ10" s="14"/>
      <c r="ELS10" s="15"/>
      <c r="ELT10" s="14"/>
      <c r="ELU10" s="14"/>
      <c r="ELV10" s="14"/>
      <c r="ELW10" s="14"/>
      <c r="ELX10" s="15"/>
      <c r="ELY10" s="17"/>
      <c r="ELZ10" s="12"/>
      <c r="EMA10" s="12"/>
      <c r="EMB10" s="22"/>
      <c r="EMC10" s="16"/>
      <c r="EMD10" s="12"/>
      <c r="EME10" s="12"/>
      <c r="EMF10" s="16"/>
      <c r="EMG10" s="14"/>
      <c r="EMI10" s="15"/>
      <c r="EMJ10" s="14"/>
      <c r="EMK10" s="14"/>
      <c r="EML10" s="14"/>
      <c r="EMM10" s="14"/>
      <c r="EMN10" s="15"/>
      <c r="EMO10" s="17"/>
      <c r="EMP10" s="12"/>
      <c r="EMQ10" s="12"/>
      <c r="EMR10" s="22"/>
      <c r="EMS10" s="16"/>
      <c r="EMT10" s="12"/>
      <c r="EMU10" s="12"/>
      <c r="EMV10" s="16"/>
      <c r="EMW10" s="14"/>
      <c r="EMY10" s="15"/>
      <c r="EMZ10" s="14"/>
      <c r="ENA10" s="14"/>
      <c r="ENB10" s="14"/>
      <c r="ENC10" s="14"/>
      <c r="END10" s="15"/>
      <c r="ENE10" s="17"/>
      <c r="ENF10" s="12"/>
      <c r="ENG10" s="12"/>
      <c r="ENH10" s="22"/>
      <c r="ENI10" s="16"/>
      <c r="ENJ10" s="12"/>
      <c r="ENK10" s="12"/>
      <c r="ENL10" s="16"/>
      <c r="ENM10" s="14"/>
      <c r="ENO10" s="15"/>
      <c r="ENP10" s="14"/>
      <c r="ENQ10" s="14"/>
      <c r="ENR10" s="14"/>
      <c r="ENS10" s="14"/>
      <c r="ENT10" s="15"/>
      <c r="ENU10" s="17"/>
      <c r="ENV10" s="12"/>
      <c r="ENW10" s="12"/>
      <c r="ENX10" s="22"/>
      <c r="ENY10" s="16"/>
      <c r="ENZ10" s="12"/>
      <c r="EOA10" s="12"/>
      <c r="EOB10" s="16"/>
      <c r="EOC10" s="14"/>
      <c r="EOE10" s="15"/>
      <c r="EOF10" s="14"/>
      <c r="EOG10" s="14"/>
      <c r="EOH10" s="14"/>
      <c r="EOI10" s="14"/>
      <c r="EOJ10" s="15"/>
      <c r="EOK10" s="17"/>
      <c r="EOL10" s="12"/>
      <c r="EOM10" s="12"/>
      <c r="EON10" s="22"/>
      <c r="EOO10" s="16"/>
      <c r="EOP10" s="12"/>
      <c r="EOQ10" s="12"/>
      <c r="EOR10" s="16"/>
      <c r="EOS10" s="14"/>
      <c r="EOU10" s="15"/>
      <c r="EOV10" s="14"/>
      <c r="EOW10" s="14"/>
      <c r="EOX10" s="14"/>
      <c r="EOY10" s="14"/>
      <c r="EOZ10" s="15"/>
      <c r="EPA10" s="17"/>
      <c r="EPB10" s="12"/>
      <c r="EPC10" s="12"/>
      <c r="EPD10" s="22"/>
      <c r="EPE10" s="16"/>
      <c r="EPF10" s="12"/>
      <c r="EPG10" s="12"/>
      <c r="EPH10" s="16"/>
      <c r="EPI10" s="14"/>
      <c r="EPK10" s="15"/>
      <c r="EPL10" s="14"/>
      <c r="EPM10" s="14"/>
      <c r="EPN10" s="14"/>
      <c r="EPO10" s="14"/>
      <c r="EPP10" s="15"/>
      <c r="EPQ10" s="17"/>
      <c r="EPR10" s="12"/>
      <c r="EPS10" s="12"/>
      <c r="EPT10" s="22"/>
      <c r="EPU10" s="16"/>
      <c r="EPV10" s="12"/>
      <c r="EPW10" s="12"/>
      <c r="EPX10" s="16"/>
      <c r="EPY10" s="14"/>
      <c r="EQA10" s="15"/>
      <c r="EQB10" s="14"/>
      <c r="EQC10" s="14"/>
      <c r="EQD10" s="14"/>
      <c r="EQE10" s="14"/>
      <c r="EQF10" s="15"/>
      <c r="EQG10" s="17"/>
      <c r="EQH10" s="12"/>
      <c r="EQI10" s="12"/>
      <c r="EQJ10" s="22"/>
      <c r="EQK10" s="16"/>
      <c r="EQL10" s="12"/>
      <c r="EQM10" s="12"/>
      <c r="EQN10" s="16"/>
      <c r="EQO10" s="14"/>
      <c r="EQQ10" s="15"/>
      <c r="EQR10" s="14"/>
      <c r="EQS10" s="14"/>
      <c r="EQT10" s="14"/>
      <c r="EQU10" s="14"/>
      <c r="EQV10" s="15"/>
      <c r="EQW10" s="17"/>
      <c r="EQX10" s="12"/>
      <c r="EQY10" s="12"/>
      <c r="EQZ10" s="22"/>
      <c r="ERA10" s="16"/>
      <c r="ERB10" s="12"/>
      <c r="ERC10" s="12"/>
      <c r="ERD10" s="16"/>
      <c r="ERE10" s="14"/>
      <c r="ERG10" s="15"/>
      <c r="ERH10" s="14"/>
      <c r="ERI10" s="14"/>
      <c r="ERJ10" s="14"/>
      <c r="ERK10" s="14"/>
      <c r="ERL10" s="15"/>
      <c r="ERM10" s="17"/>
      <c r="ERN10" s="12"/>
      <c r="ERO10" s="12"/>
      <c r="ERP10" s="22"/>
      <c r="ERQ10" s="16"/>
      <c r="ERR10" s="12"/>
      <c r="ERS10" s="12"/>
      <c r="ERT10" s="16"/>
      <c r="ERU10" s="14"/>
      <c r="ERW10" s="15"/>
      <c r="ERX10" s="14"/>
      <c r="ERY10" s="14"/>
      <c r="ERZ10" s="14"/>
      <c r="ESA10" s="14"/>
      <c r="ESB10" s="15"/>
      <c r="ESC10" s="17"/>
      <c r="ESD10" s="12"/>
      <c r="ESE10" s="12"/>
      <c r="ESF10" s="22"/>
      <c r="ESG10" s="16"/>
      <c r="ESH10" s="12"/>
      <c r="ESI10" s="12"/>
      <c r="ESJ10" s="16"/>
      <c r="ESK10" s="14"/>
      <c r="ESM10" s="15"/>
      <c r="ESN10" s="14"/>
      <c r="ESO10" s="14"/>
      <c r="ESP10" s="14"/>
      <c r="ESQ10" s="14"/>
      <c r="ESR10" s="15"/>
      <c r="ESS10" s="17"/>
      <c r="EST10" s="12"/>
      <c r="ESU10" s="12"/>
      <c r="ESV10" s="22"/>
      <c r="ESW10" s="16"/>
      <c r="ESX10" s="12"/>
      <c r="ESY10" s="12"/>
      <c r="ESZ10" s="16"/>
      <c r="ETA10" s="14"/>
      <c r="ETC10" s="15"/>
      <c r="ETD10" s="14"/>
      <c r="ETE10" s="14"/>
      <c r="ETF10" s="14"/>
      <c r="ETG10" s="14"/>
      <c r="ETH10" s="15"/>
      <c r="ETI10" s="17"/>
      <c r="ETJ10" s="12"/>
      <c r="ETK10" s="12"/>
      <c r="ETL10" s="22"/>
      <c r="ETM10" s="16"/>
      <c r="ETN10" s="12"/>
      <c r="ETO10" s="12"/>
      <c r="ETP10" s="16"/>
      <c r="ETQ10" s="14"/>
      <c r="ETS10" s="15"/>
      <c r="ETT10" s="14"/>
      <c r="ETU10" s="14"/>
      <c r="ETV10" s="14"/>
      <c r="ETW10" s="14"/>
      <c r="ETX10" s="15"/>
      <c r="ETY10" s="17"/>
      <c r="ETZ10" s="12"/>
      <c r="EUA10" s="12"/>
      <c r="EUB10" s="22"/>
      <c r="EUC10" s="16"/>
      <c r="EUD10" s="12"/>
      <c r="EUE10" s="12"/>
      <c r="EUF10" s="16"/>
      <c r="EUG10" s="14"/>
      <c r="EUI10" s="15"/>
      <c r="EUJ10" s="14"/>
      <c r="EUK10" s="14"/>
      <c r="EUL10" s="14"/>
      <c r="EUM10" s="14"/>
      <c r="EUN10" s="15"/>
      <c r="EUO10" s="17"/>
      <c r="EUP10" s="12"/>
      <c r="EUQ10" s="12"/>
      <c r="EUR10" s="22"/>
      <c r="EUS10" s="16"/>
      <c r="EUT10" s="12"/>
      <c r="EUU10" s="12"/>
      <c r="EUV10" s="16"/>
      <c r="EUW10" s="14"/>
      <c r="EUY10" s="15"/>
      <c r="EUZ10" s="14"/>
      <c r="EVA10" s="14"/>
      <c r="EVB10" s="14"/>
      <c r="EVC10" s="14"/>
      <c r="EVD10" s="15"/>
      <c r="EVE10" s="17"/>
      <c r="EVF10" s="12"/>
      <c r="EVG10" s="12"/>
      <c r="EVH10" s="22"/>
      <c r="EVI10" s="16"/>
      <c r="EVJ10" s="12"/>
      <c r="EVK10" s="12"/>
      <c r="EVL10" s="16"/>
      <c r="EVM10" s="14"/>
      <c r="EVO10" s="15"/>
      <c r="EVP10" s="14"/>
      <c r="EVQ10" s="14"/>
      <c r="EVR10" s="14"/>
      <c r="EVS10" s="14"/>
      <c r="EVT10" s="15"/>
      <c r="EVU10" s="17"/>
      <c r="EVV10" s="12"/>
      <c r="EVW10" s="12"/>
      <c r="EVX10" s="22"/>
      <c r="EVY10" s="16"/>
      <c r="EVZ10" s="12"/>
      <c r="EWA10" s="12"/>
      <c r="EWB10" s="16"/>
      <c r="EWC10" s="14"/>
      <c r="EWE10" s="15"/>
      <c r="EWF10" s="14"/>
      <c r="EWG10" s="14"/>
      <c r="EWH10" s="14"/>
      <c r="EWI10" s="14"/>
      <c r="EWJ10" s="15"/>
      <c r="EWK10" s="17"/>
      <c r="EWL10" s="12"/>
      <c r="EWM10" s="12"/>
      <c r="EWN10" s="22"/>
      <c r="EWO10" s="16"/>
      <c r="EWP10" s="12"/>
      <c r="EWQ10" s="12"/>
      <c r="EWR10" s="16"/>
      <c r="EWS10" s="14"/>
      <c r="EWU10" s="15"/>
      <c r="EWV10" s="14"/>
      <c r="EWW10" s="14"/>
      <c r="EWX10" s="14"/>
      <c r="EWY10" s="14"/>
      <c r="EWZ10" s="15"/>
      <c r="EXA10" s="17"/>
      <c r="EXB10" s="12"/>
      <c r="EXC10" s="12"/>
      <c r="EXD10" s="22"/>
      <c r="EXE10" s="16"/>
      <c r="EXF10" s="12"/>
      <c r="EXG10" s="12"/>
      <c r="EXH10" s="16"/>
      <c r="EXI10" s="14"/>
      <c r="EXK10" s="15"/>
      <c r="EXL10" s="14"/>
      <c r="EXM10" s="14"/>
      <c r="EXN10" s="14"/>
      <c r="EXO10" s="14"/>
      <c r="EXP10" s="15"/>
      <c r="EXQ10" s="17"/>
      <c r="EXR10" s="12"/>
      <c r="EXS10" s="12"/>
      <c r="EXT10" s="22"/>
      <c r="EXU10" s="16"/>
      <c r="EXV10" s="12"/>
      <c r="EXW10" s="12"/>
      <c r="EXX10" s="16"/>
      <c r="EXY10" s="14"/>
      <c r="EYA10" s="15"/>
      <c r="EYB10" s="14"/>
      <c r="EYC10" s="14"/>
      <c r="EYD10" s="14"/>
      <c r="EYE10" s="14"/>
      <c r="EYF10" s="15"/>
      <c r="EYG10" s="17"/>
      <c r="EYH10" s="12"/>
      <c r="EYI10" s="12"/>
      <c r="EYJ10" s="22"/>
      <c r="EYK10" s="16"/>
      <c r="EYL10" s="12"/>
      <c r="EYM10" s="12"/>
      <c r="EYN10" s="16"/>
      <c r="EYO10" s="14"/>
      <c r="EYQ10" s="15"/>
      <c r="EYR10" s="14"/>
      <c r="EYS10" s="14"/>
      <c r="EYT10" s="14"/>
      <c r="EYU10" s="14"/>
      <c r="EYV10" s="15"/>
      <c r="EYW10" s="17"/>
      <c r="EYX10" s="12"/>
      <c r="EYY10" s="12"/>
      <c r="EYZ10" s="22"/>
      <c r="EZA10" s="16"/>
      <c r="EZB10" s="12"/>
      <c r="EZC10" s="12"/>
      <c r="EZD10" s="16"/>
      <c r="EZE10" s="14"/>
      <c r="EZG10" s="15"/>
      <c r="EZH10" s="14"/>
      <c r="EZI10" s="14"/>
      <c r="EZJ10" s="14"/>
      <c r="EZK10" s="14"/>
      <c r="EZL10" s="15"/>
      <c r="EZM10" s="17"/>
      <c r="EZN10" s="12"/>
      <c r="EZO10" s="12"/>
      <c r="EZP10" s="22"/>
      <c r="EZQ10" s="16"/>
      <c r="EZR10" s="12"/>
      <c r="EZS10" s="12"/>
      <c r="EZT10" s="16"/>
      <c r="EZU10" s="14"/>
      <c r="EZW10" s="15"/>
      <c r="EZX10" s="14"/>
      <c r="EZY10" s="14"/>
      <c r="EZZ10" s="14"/>
      <c r="FAA10" s="14"/>
      <c r="FAB10" s="15"/>
      <c r="FAC10" s="17"/>
      <c r="FAD10" s="12"/>
      <c r="FAE10" s="12"/>
      <c r="FAF10" s="22"/>
      <c r="FAG10" s="16"/>
      <c r="FAH10" s="12"/>
      <c r="FAI10" s="12"/>
      <c r="FAJ10" s="16"/>
      <c r="FAK10" s="14"/>
      <c r="FAM10" s="15"/>
      <c r="FAN10" s="14"/>
      <c r="FAO10" s="14"/>
      <c r="FAP10" s="14"/>
      <c r="FAQ10" s="14"/>
      <c r="FAR10" s="15"/>
      <c r="FAS10" s="17"/>
      <c r="FAT10" s="12"/>
      <c r="FAU10" s="12"/>
      <c r="FAV10" s="22"/>
      <c r="FAW10" s="16"/>
      <c r="FAX10" s="12"/>
      <c r="FAY10" s="12"/>
      <c r="FAZ10" s="16"/>
      <c r="FBA10" s="14"/>
      <c r="FBC10" s="15"/>
      <c r="FBD10" s="14"/>
      <c r="FBE10" s="14"/>
      <c r="FBF10" s="14"/>
      <c r="FBG10" s="14"/>
      <c r="FBH10" s="15"/>
      <c r="FBI10" s="17"/>
      <c r="FBJ10" s="12"/>
      <c r="FBK10" s="12"/>
      <c r="FBL10" s="22"/>
      <c r="FBM10" s="16"/>
      <c r="FBN10" s="12"/>
      <c r="FBO10" s="12"/>
      <c r="FBP10" s="16"/>
      <c r="FBQ10" s="14"/>
      <c r="FBS10" s="15"/>
      <c r="FBT10" s="14"/>
      <c r="FBU10" s="14"/>
      <c r="FBV10" s="14"/>
      <c r="FBW10" s="14"/>
      <c r="FBX10" s="15"/>
      <c r="FBY10" s="17"/>
      <c r="FBZ10" s="12"/>
      <c r="FCA10" s="12"/>
      <c r="FCB10" s="22"/>
      <c r="FCC10" s="16"/>
      <c r="FCD10" s="12"/>
      <c r="FCE10" s="12"/>
      <c r="FCF10" s="16"/>
      <c r="FCG10" s="14"/>
      <c r="FCI10" s="15"/>
      <c r="FCJ10" s="14"/>
      <c r="FCK10" s="14"/>
      <c r="FCL10" s="14"/>
      <c r="FCM10" s="14"/>
      <c r="FCN10" s="15"/>
      <c r="FCO10" s="17"/>
      <c r="FCP10" s="12"/>
      <c r="FCQ10" s="12"/>
      <c r="FCR10" s="22"/>
      <c r="FCS10" s="16"/>
      <c r="FCT10" s="12"/>
      <c r="FCU10" s="12"/>
      <c r="FCV10" s="16"/>
      <c r="FCW10" s="14"/>
      <c r="FCY10" s="15"/>
      <c r="FCZ10" s="14"/>
      <c r="FDA10" s="14"/>
      <c r="FDB10" s="14"/>
      <c r="FDC10" s="14"/>
      <c r="FDD10" s="15"/>
      <c r="FDE10" s="17"/>
      <c r="FDF10" s="12"/>
      <c r="FDG10" s="12"/>
      <c r="FDH10" s="22"/>
      <c r="FDI10" s="16"/>
      <c r="FDJ10" s="12"/>
      <c r="FDK10" s="12"/>
      <c r="FDL10" s="16"/>
      <c r="FDM10" s="14"/>
      <c r="FDO10" s="15"/>
      <c r="FDP10" s="14"/>
      <c r="FDQ10" s="14"/>
      <c r="FDR10" s="14"/>
      <c r="FDS10" s="14"/>
      <c r="FDT10" s="15"/>
      <c r="FDU10" s="17"/>
      <c r="FDV10" s="12"/>
      <c r="FDW10" s="12"/>
      <c r="FDX10" s="22"/>
      <c r="FDY10" s="16"/>
      <c r="FDZ10" s="12"/>
      <c r="FEA10" s="12"/>
      <c r="FEB10" s="16"/>
      <c r="FEC10" s="14"/>
      <c r="FEE10" s="15"/>
      <c r="FEF10" s="14"/>
      <c r="FEG10" s="14"/>
      <c r="FEH10" s="14"/>
      <c r="FEI10" s="14"/>
      <c r="FEJ10" s="15"/>
      <c r="FEK10" s="17"/>
      <c r="FEL10" s="12"/>
      <c r="FEM10" s="12"/>
      <c r="FEN10" s="22"/>
      <c r="FEO10" s="16"/>
      <c r="FEP10" s="12"/>
      <c r="FEQ10" s="12"/>
      <c r="FER10" s="16"/>
      <c r="FES10" s="14"/>
      <c r="FEU10" s="15"/>
      <c r="FEV10" s="14"/>
      <c r="FEW10" s="14"/>
      <c r="FEX10" s="14"/>
      <c r="FEY10" s="14"/>
      <c r="FEZ10" s="15"/>
      <c r="FFA10" s="17"/>
      <c r="FFB10" s="12"/>
      <c r="FFC10" s="12"/>
      <c r="FFD10" s="22"/>
      <c r="FFE10" s="16"/>
      <c r="FFF10" s="12"/>
      <c r="FFG10" s="12"/>
      <c r="FFH10" s="16"/>
      <c r="FFI10" s="14"/>
      <c r="FFK10" s="15"/>
      <c r="FFL10" s="14"/>
      <c r="FFM10" s="14"/>
      <c r="FFN10" s="14"/>
      <c r="FFO10" s="14"/>
      <c r="FFP10" s="15"/>
      <c r="FFQ10" s="17"/>
      <c r="FFR10" s="12"/>
      <c r="FFS10" s="12"/>
      <c r="FFT10" s="22"/>
      <c r="FFU10" s="16"/>
      <c r="FFV10" s="12"/>
      <c r="FFW10" s="12"/>
      <c r="FFX10" s="16"/>
      <c r="FFY10" s="14"/>
      <c r="FGA10" s="15"/>
      <c r="FGB10" s="14"/>
      <c r="FGC10" s="14"/>
      <c r="FGD10" s="14"/>
      <c r="FGE10" s="14"/>
      <c r="FGF10" s="15"/>
      <c r="FGG10" s="17"/>
      <c r="FGH10" s="12"/>
      <c r="FGI10" s="12"/>
      <c r="FGJ10" s="22"/>
      <c r="FGK10" s="16"/>
      <c r="FGL10" s="12"/>
      <c r="FGM10" s="12"/>
      <c r="FGN10" s="16"/>
      <c r="FGO10" s="14"/>
      <c r="FGQ10" s="15"/>
      <c r="FGR10" s="14"/>
      <c r="FGS10" s="14"/>
      <c r="FGT10" s="14"/>
      <c r="FGU10" s="14"/>
      <c r="FGV10" s="15"/>
      <c r="FGW10" s="17"/>
      <c r="FGX10" s="12"/>
      <c r="FGY10" s="12"/>
      <c r="FGZ10" s="22"/>
      <c r="FHA10" s="16"/>
      <c r="FHB10" s="12"/>
      <c r="FHC10" s="12"/>
      <c r="FHD10" s="16"/>
      <c r="FHE10" s="14"/>
      <c r="FHG10" s="15"/>
      <c r="FHH10" s="14"/>
      <c r="FHI10" s="14"/>
      <c r="FHJ10" s="14"/>
      <c r="FHK10" s="14"/>
      <c r="FHL10" s="15"/>
      <c r="FHM10" s="17"/>
      <c r="FHN10" s="12"/>
      <c r="FHO10" s="12"/>
      <c r="FHP10" s="22"/>
      <c r="FHQ10" s="16"/>
      <c r="FHR10" s="12"/>
      <c r="FHS10" s="12"/>
      <c r="FHT10" s="16"/>
      <c r="FHU10" s="14"/>
      <c r="FHW10" s="15"/>
      <c r="FHX10" s="14"/>
      <c r="FHY10" s="14"/>
      <c r="FHZ10" s="14"/>
      <c r="FIA10" s="14"/>
      <c r="FIB10" s="15"/>
      <c r="FIC10" s="17"/>
      <c r="FID10" s="12"/>
      <c r="FIE10" s="12"/>
      <c r="FIF10" s="22"/>
      <c r="FIG10" s="16"/>
      <c r="FIH10" s="12"/>
      <c r="FII10" s="12"/>
      <c r="FIJ10" s="16"/>
      <c r="FIK10" s="14"/>
      <c r="FIM10" s="15"/>
      <c r="FIN10" s="14"/>
      <c r="FIO10" s="14"/>
      <c r="FIP10" s="14"/>
      <c r="FIQ10" s="14"/>
      <c r="FIR10" s="15"/>
      <c r="FIS10" s="17"/>
      <c r="FIT10" s="12"/>
      <c r="FIU10" s="12"/>
      <c r="FIV10" s="22"/>
      <c r="FIW10" s="16"/>
      <c r="FIX10" s="12"/>
      <c r="FIY10" s="12"/>
      <c r="FIZ10" s="16"/>
      <c r="FJA10" s="14"/>
      <c r="FJC10" s="15"/>
      <c r="FJD10" s="14"/>
      <c r="FJE10" s="14"/>
      <c r="FJF10" s="14"/>
      <c r="FJG10" s="14"/>
      <c r="FJH10" s="15"/>
      <c r="FJI10" s="17"/>
      <c r="FJJ10" s="12"/>
      <c r="FJK10" s="12"/>
      <c r="FJL10" s="22"/>
      <c r="FJM10" s="16"/>
      <c r="FJN10" s="12"/>
      <c r="FJO10" s="12"/>
      <c r="FJP10" s="16"/>
      <c r="FJQ10" s="14"/>
      <c r="FJS10" s="15"/>
      <c r="FJT10" s="14"/>
      <c r="FJU10" s="14"/>
      <c r="FJV10" s="14"/>
      <c r="FJW10" s="14"/>
      <c r="FJX10" s="15"/>
      <c r="FJY10" s="17"/>
      <c r="FJZ10" s="12"/>
      <c r="FKA10" s="12"/>
      <c r="FKB10" s="22"/>
      <c r="FKC10" s="16"/>
      <c r="FKD10" s="12"/>
      <c r="FKE10" s="12"/>
      <c r="FKF10" s="16"/>
      <c r="FKG10" s="14"/>
      <c r="FKI10" s="15"/>
      <c r="FKJ10" s="14"/>
      <c r="FKK10" s="14"/>
      <c r="FKL10" s="14"/>
      <c r="FKM10" s="14"/>
      <c r="FKN10" s="15"/>
      <c r="FKO10" s="17"/>
      <c r="FKP10" s="12"/>
      <c r="FKQ10" s="12"/>
      <c r="FKR10" s="22"/>
      <c r="FKS10" s="16"/>
      <c r="FKT10" s="12"/>
      <c r="FKU10" s="12"/>
      <c r="FKV10" s="16"/>
      <c r="FKW10" s="14"/>
      <c r="FKY10" s="15"/>
      <c r="FKZ10" s="14"/>
      <c r="FLA10" s="14"/>
      <c r="FLB10" s="14"/>
      <c r="FLC10" s="14"/>
      <c r="FLD10" s="15"/>
      <c r="FLE10" s="17"/>
      <c r="FLF10" s="12"/>
      <c r="FLG10" s="12"/>
      <c r="FLH10" s="22"/>
      <c r="FLI10" s="16"/>
      <c r="FLJ10" s="12"/>
      <c r="FLK10" s="12"/>
      <c r="FLL10" s="16"/>
      <c r="FLM10" s="14"/>
      <c r="FLO10" s="15"/>
      <c r="FLP10" s="14"/>
      <c r="FLQ10" s="14"/>
      <c r="FLR10" s="14"/>
      <c r="FLS10" s="14"/>
      <c r="FLT10" s="15"/>
      <c r="FLU10" s="17"/>
      <c r="FLV10" s="12"/>
      <c r="FLW10" s="12"/>
      <c r="FLX10" s="22"/>
      <c r="FLY10" s="16"/>
      <c r="FLZ10" s="12"/>
      <c r="FMA10" s="12"/>
      <c r="FMB10" s="16"/>
      <c r="FMC10" s="14"/>
      <c r="FME10" s="15"/>
      <c r="FMF10" s="14"/>
      <c r="FMG10" s="14"/>
      <c r="FMH10" s="14"/>
      <c r="FMI10" s="14"/>
      <c r="FMJ10" s="15"/>
      <c r="FMK10" s="17"/>
      <c r="FML10" s="12"/>
      <c r="FMM10" s="12"/>
      <c r="FMN10" s="22"/>
      <c r="FMO10" s="16"/>
      <c r="FMP10" s="12"/>
      <c r="FMQ10" s="12"/>
      <c r="FMR10" s="16"/>
      <c r="FMS10" s="14"/>
      <c r="FMU10" s="15"/>
      <c r="FMV10" s="14"/>
      <c r="FMW10" s="14"/>
      <c r="FMX10" s="14"/>
      <c r="FMY10" s="14"/>
      <c r="FMZ10" s="15"/>
      <c r="FNA10" s="17"/>
      <c r="FNB10" s="12"/>
      <c r="FNC10" s="12"/>
      <c r="FND10" s="22"/>
      <c r="FNE10" s="16"/>
      <c r="FNF10" s="12"/>
      <c r="FNG10" s="12"/>
      <c r="FNH10" s="16"/>
      <c r="FNI10" s="14"/>
      <c r="FNK10" s="15"/>
      <c r="FNL10" s="14"/>
      <c r="FNM10" s="14"/>
      <c r="FNN10" s="14"/>
      <c r="FNO10" s="14"/>
      <c r="FNP10" s="15"/>
      <c r="FNQ10" s="17"/>
      <c r="FNR10" s="12"/>
      <c r="FNS10" s="12"/>
      <c r="FNT10" s="22"/>
      <c r="FNU10" s="16"/>
      <c r="FNV10" s="12"/>
      <c r="FNW10" s="12"/>
      <c r="FNX10" s="16"/>
      <c r="FNY10" s="14"/>
      <c r="FOA10" s="15"/>
      <c r="FOB10" s="14"/>
      <c r="FOC10" s="14"/>
      <c r="FOD10" s="14"/>
      <c r="FOE10" s="14"/>
      <c r="FOF10" s="15"/>
      <c r="FOG10" s="17"/>
      <c r="FOH10" s="12"/>
      <c r="FOI10" s="12"/>
      <c r="FOJ10" s="22"/>
      <c r="FOK10" s="16"/>
      <c r="FOL10" s="12"/>
      <c r="FOM10" s="12"/>
      <c r="FON10" s="16"/>
      <c r="FOO10" s="14"/>
      <c r="FOQ10" s="15"/>
      <c r="FOR10" s="14"/>
      <c r="FOS10" s="14"/>
      <c r="FOT10" s="14"/>
      <c r="FOU10" s="14"/>
      <c r="FOV10" s="15"/>
      <c r="FOW10" s="17"/>
      <c r="FOX10" s="12"/>
      <c r="FOY10" s="12"/>
      <c r="FOZ10" s="22"/>
      <c r="FPA10" s="16"/>
      <c r="FPB10" s="12"/>
      <c r="FPC10" s="12"/>
      <c r="FPD10" s="16"/>
      <c r="FPE10" s="14"/>
      <c r="FPG10" s="15"/>
      <c r="FPH10" s="14"/>
      <c r="FPI10" s="14"/>
      <c r="FPJ10" s="14"/>
      <c r="FPK10" s="14"/>
      <c r="FPL10" s="15"/>
      <c r="FPM10" s="17"/>
      <c r="FPN10" s="12"/>
      <c r="FPO10" s="12"/>
      <c r="FPP10" s="22"/>
      <c r="FPQ10" s="16"/>
      <c r="FPR10" s="12"/>
      <c r="FPS10" s="12"/>
      <c r="FPT10" s="16"/>
      <c r="FPU10" s="14"/>
      <c r="FPW10" s="15"/>
      <c r="FPX10" s="14"/>
      <c r="FPY10" s="14"/>
      <c r="FPZ10" s="14"/>
      <c r="FQA10" s="14"/>
      <c r="FQB10" s="15"/>
      <c r="FQC10" s="17"/>
      <c r="FQD10" s="12"/>
      <c r="FQE10" s="12"/>
      <c r="FQF10" s="22"/>
      <c r="FQG10" s="16"/>
      <c r="FQH10" s="12"/>
      <c r="FQI10" s="12"/>
      <c r="FQJ10" s="16"/>
      <c r="FQK10" s="14"/>
      <c r="FQM10" s="15"/>
      <c r="FQN10" s="14"/>
      <c r="FQO10" s="14"/>
      <c r="FQP10" s="14"/>
      <c r="FQQ10" s="14"/>
      <c r="FQR10" s="15"/>
      <c r="FQS10" s="17"/>
      <c r="FQT10" s="12"/>
      <c r="FQU10" s="12"/>
      <c r="FQV10" s="22"/>
      <c r="FQW10" s="16"/>
      <c r="FQX10" s="12"/>
      <c r="FQY10" s="12"/>
      <c r="FQZ10" s="16"/>
      <c r="FRA10" s="14"/>
      <c r="FRC10" s="15"/>
      <c r="FRD10" s="14"/>
      <c r="FRE10" s="14"/>
      <c r="FRF10" s="14"/>
      <c r="FRG10" s="14"/>
      <c r="FRH10" s="15"/>
      <c r="FRI10" s="17"/>
      <c r="FRJ10" s="12"/>
      <c r="FRK10" s="12"/>
      <c r="FRL10" s="22"/>
      <c r="FRM10" s="16"/>
      <c r="FRN10" s="12"/>
      <c r="FRO10" s="12"/>
      <c r="FRP10" s="16"/>
      <c r="FRQ10" s="14"/>
      <c r="FRS10" s="15"/>
      <c r="FRT10" s="14"/>
      <c r="FRU10" s="14"/>
      <c r="FRV10" s="14"/>
      <c r="FRW10" s="14"/>
      <c r="FRX10" s="15"/>
      <c r="FRY10" s="17"/>
      <c r="FRZ10" s="12"/>
      <c r="FSA10" s="12"/>
      <c r="FSB10" s="22"/>
      <c r="FSC10" s="16"/>
      <c r="FSD10" s="12"/>
      <c r="FSE10" s="12"/>
      <c r="FSF10" s="16"/>
      <c r="FSG10" s="14"/>
      <c r="FSI10" s="15"/>
      <c r="FSJ10" s="14"/>
      <c r="FSK10" s="14"/>
      <c r="FSL10" s="14"/>
      <c r="FSM10" s="14"/>
      <c r="FSN10" s="15"/>
      <c r="FSO10" s="17"/>
      <c r="FSP10" s="12"/>
      <c r="FSQ10" s="12"/>
      <c r="FSR10" s="22"/>
      <c r="FSS10" s="16"/>
      <c r="FST10" s="12"/>
      <c r="FSU10" s="12"/>
      <c r="FSV10" s="16"/>
      <c r="FSW10" s="14"/>
      <c r="FSY10" s="15"/>
      <c r="FSZ10" s="14"/>
      <c r="FTA10" s="14"/>
      <c r="FTB10" s="14"/>
      <c r="FTC10" s="14"/>
      <c r="FTD10" s="15"/>
      <c r="FTE10" s="17"/>
      <c r="FTF10" s="12"/>
      <c r="FTG10" s="12"/>
      <c r="FTH10" s="22"/>
      <c r="FTI10" s="16"/>
      <c r="FTJ10" s="12"/>
      <c r="FTK10" s="12"/>
      <c r="FTL10" s="16"/>
      <c r="FTM10" s="14"/>
      <c r="FTO10" s="15"/>
      <c r="FTP10" s="14"/>
      <c r="FTQ10" s="14"/>
      <c r="FTR10" s="14"/>
      <c r="FTS10" s="14"/>
      <c r="FTT10" s="15"/>
      <c r="FTU10" s="17"/>
      <c r="FTV10" s="12"/>
      <c r="FTW10" s="12"/>
      <c r="FTX10" s="22"/>
      <c r="FTY10" s="16"/>
      <c r="FTZ10" s="12"/>
      <c r="FUA10" s="12"/>
      <c r="FUB10" s="16"/>
      <c r="FUC10" s="14"/>
      <c r="FUE10" s="15"/>
      <c r="FUF10" s="14"/>
      <c r="FUG10" s="14"/>
      <c r="FUH10" s="14"/>
      <c r="FUI10" s="14"/>
      <c r="FUJ10" s="15"/>
      <c r="FUK10" s="17"/>
      <c r="FUL10" s="12"/>
      <c r="FUM10" s="12"/>
      <c r="FUN10" s="22"/>
      <c r="FUO10" s="16"/>
      <c r="FUP10" s="12"/>
      <c r="FUQ10" s="12"/>
      <c r="FUR10" s="16"/>
      <c r="FUS10" s="14"/>
      <c r="FUU10" s="15"/>
      <c r="FUV10" s="14"/>
      <c r="FUW10" s="14"/>
      <c r="FUX10" s="14"/>
      <c r="FUY10" s="14"/>
      <c r="FUZ10" s="15"/>
      <c r="FVA10" s="17"/>
      <c r="FVB10" s="12"/>
      <c r="FVC10" s="12"/>
      <c r="FVD10" s="22"/>
      <c r="FVE10" s="16"/>
      <c r="FVF10" s="12"/>
      <c r="FVG10" s="12"/>
      <c r="FVH10" s="16"/>
      <c r="FVI10" s="14"/>
      <c r="FVK10" s="15"/>
      <c r="FVL10" s="14"/>
      <c r="FVM10" s="14"/>
      <c r="FVN10" s="14"/>
      <c r="FVO10" s="14"/>
      <c r="FVP10" s="15"/>
      <c r="FVQ10" s="17"/>
      <c r="FVR10" s="12"/>
      <c r="FVS10" s="12"/>
      <c r="FVT10" s="22"/>
      <c r="FVU10" s="16"/>
      <c r="FVV10" s="12"/>
      <c r="FVW10" s="12"/>
      <c r="FVX10" s="16"/>
      <c r="FVY10" s="14"/>
      <c r="FWA10" s="15"/>
      <c r="FWB10" s="14"/>
      <c r="FWC10" s="14"/>
      <c r="FWD10" s="14"/>
      <c r="FWE10" s="14"/>
      <c r="FWF10" s="15"/>
      <c r="FWG10" s="17"/>
      <c r="FWH10" s="12"/>
      <c r="FWI10" s="12"/>
      <c r="FWJ10" s="22"/>
      <c r="FWK10" s="16"/>
      <c r="FWL10" s="12"/>
      <c r="FWM10" s="12"/>
      <c r="FWN10" s="16"/>
      <c r="FWO10" s="14"/>
      <c r="FWQ10" s="15"/>
      <c r="FWR10" s="14"/>
      <c r="FWS10" s="14"/>
      <c r="FWT10" s="14"/>
      <c r="FWU10" s="14"/>
      <c r="FWV10" s="15"/>
      <c r="FWW10" s="17"/>
      <c r="FWX10" s="12"/>
      <c r="FWY10" s="12"/>
      <c r="FWZ10" s="22"/>
      <c r="FXA10" s="16"/>
      <c r="FXB10" s="12"/>
      <c r="FXC10" s="12"/>
      <c r="FXD10" s="16"/>
      <c r="FXE10" s="14"/>
      <c r="FXG10" s="15"/>
      <c r="FXH10" s="14"/>
      <c r="FXI10" s="14"/>
      <c r="FXJ10" s="14"/>
      <c r="FXK10" s="14"/>
      <c r="FXL10" s="15"/>
      <c r="FXM10" s="17"/>
      <c r="FXN10" s="12"/>
      <c r="FXO10" s="12"/>
      <c r="FXP10" s="22"/>
      <c r="FXQ10" s="16"/>
      <c r="FXR10" s="12"/>
      <c r="FXS10" s="12"/>
      <c r="FXT10" s="16"/>
      <c r="FXU10" s="14"/>
      <c r="FXW10" s="15"/>
      <c r="FXX10" s="14"/>
      <c r="FXY10" s="14"/>
      <c r="FXZ10" s="14"/>
      <c r="FYA10" s="14"/>
      <c r="FYB10" s="15"/>
      <c r="FYC10" s="17"/>
      <c r="FYD10" s="12"/>
      <c r="FYE10" s="12"/>
      <c r="FYF10" s="22"/>
      <c r="FYG10" s="16"/>
      <c r="FYH10" s="12"/>
      <c r="FYI10" s="12"/>
      <c r="FYJ10" s="16"/>
      <c r="FYK10" s="14"/>
      <c r="FYM10" s="15"/>
      <c r="FYN10" s="14"/>
      <c r="FYO10" s="14"/>
      <c r="FYP10" s="14"/>
      <c r="FYQ10" s="14"/>
      <c r="FYR10" s="15"/>
      <c r="FYS10" s="17"/>
      <c r="FYT10" s="12"/>
      <c r="FYU10" s="12"/>
      <c r="FYV10" s="22"/>
      <c r="FYW10" s="16"/>
      <c r="FYX10" s="12"/>
      <c r="FYY10" s="12"/>
      <c r="FYZ10" s="16"/>
      <c r="FZA10" s="14"/>
      <c r="FZC10" s="15"/>
      <c r="FZD10" s="14"/>
      <c r="FZE10" s="14"/>
      <c r="FZF10" s="14"/>
      <c r="FZG10" s="14"/>
      <c r="FZH10" s="15"/>
      <c r="FZI10" s="17"/>
      <c r="FZJ10" s="12"/>
      <c r="FZK10" s="12"/>
      <c r="FZL10" s="22"/>
      <c r="FZM10" s="16"/>
      <c r="FZN10" s="12"/>
      <c r="FZO10" s="12"/>
      <c r="FZP10" s="16"/>
      <c r="FZQ10" s="14"/>
      <c r="FZS10" s="15"/>
      <c r="FZT10" s="14"/>
      <c r="FZU10" s="14"/>
      <c r="FZV10" s="14"/>
      <c r="FZW10" s="14"/>
      <c r="FZX10" s="15"/>
      <c r="FZY10" s="17"/>
      <c r="FZZ10" s="12"/>
      <c r="GAA10" s="12"/>
      <c r="GAB10" s="22"/>
      <c r="GAC10" s="16"/>
      <c r="GAD10" s="12"/>
      <c r="GAE10" s="12"/>
      <c r="GAF10" s="16"/>
      <c r="GAG10" s="14"/>
      <c r="GAI10" s="15"/>
      <c r="GAJ10" s="14"/>
      <c r="GAK10" s="14"/>
      <c r="GAL10" s="14"/>
      <c r="GAM10" s="14"/>
      <c r="GAN10" s="15"/>
      <c r="GAO10" s="17"/>
      <c r="GAP10" s="12"/>
      <c r="GAQ10" s="12"/>
      <c r="GAR10" s="22"/>
      <c r="GAS10" s="16"/>
      <c r="GAT10" s="12"/>
      <c r="GAU10" s="12"/>
      <c r="GAV10" s="16"/>
      <c r="GAW10" s="14"/>
      <c r="GAY10" s="15"/>
      <c r="GAZ10" s="14"/>
      <c r="GBA10" s="14"/>
      <c r="GBB10" s="14"/>
      <c r="GBC10" s="14"/>
      <c r="GBD10" s="15"/>
      <c r="GBE10" s="17"/>
      <c r="GBF10" s="12"/>
      <c r="GBG10" s="12"/>
      <c r="GBH10" s="22"/>
      <c r="GBI10" s="16"/>
      <c r="GBJ10" s="12"/>
      <c r="GBK10" s="12"/>
      <c r="GBL10" s="16"/>
      <c r="GBM10" s="14"/>
      <c r="GBO10" s="15"/>
      <c r="GBP10" s="14"/>
      <c r="GBQ10" s="14"/>
      <c r="GBR10" s="14"/>
      <c r="GBS10" s="14"/>
      <c r="GBT10" s="15"/>
      <c r="GBU10" s="17"/>
      <c r="GBV10" s="12"/>
      <c r="GBW10" s="12"/>
      <c r="GBX10" s="22"/>
      <c r="GBY10" s="16"/>
      <c r="GBZ10" s="12"/>
      <c r="GCA10" s="12"/>
      <c r="GCB10" s="16"/>
      <c r="GCC10" s="14"/>
      <c r="GCE10" s="15"/>
      <c r="GCF10" s="14"/>
      <c r="GCG10" s="14"/>
      <c r="GCH10" s="14"/>
      <c r="GCI10" s="14"/>
      <c r="GCJ10" s="15"/>
      <c r="GCK10" s="17"/>
      <c r="GCL10" s="12"/>
      <c r="GCM10" s="12"/>
      <c r="GCN10" s="22"/>
      <c r="GCO10" s="16"/>
      <c r="GCP10" s="12"/>
      <c r="GCQ10" s="12"/>
      <c r="GCR10" s="16"/>
      <c r="GCS10" s="14"/>
      <c r="GCU10" s="15"/>
      <c r="GCV10" s="14"/>
      <c r="GCW10" s="14"/>
      <c r="GCX10" s="14"/>
      <c r="GCY10" s="14"/>
      <c r="GCZ10" s="15"/>
      <c r="GDA10" s="17"/>
      <c r="GDB10" s="12"/>
      <c r="GDC10" s="12"/>
      <c r="GDD10" s="22"/>
      <c r="GDE10" s="16"/>
      <c r="GDF10" s="12"/>
      <c r="GDG10" s="12"/>
      <c r="GDH10" s="16"/>
      <c r="GDI10" s="14"/>
      <c r="GDK10" s="15"/>
      <c r="GDL10" s="14"/>
      <c r="GDM10" s="14"/>
      <c r="GDN10" s="14"/>
      <c r="GDO10" s="14"/>
      <c r="GDP10" s="15"/>
      <c r="GDQ10" s="17"/>
      <c r="GDR10" s="12"/>
      <c r="GDS10" s="12"/>
      <c r="GDT10" s="22"/>
      <c r="GDU10" s="16"/>
      <c r="GDV10" s="12"/>
      <c r="GDW10" s="12"/>
      <c r="GDX10" s="16"/>
      <c r="GDY10" s="14"/>
      <c r="GEA10" s="15"/>
      <c r="GEB10" s="14"/>
      <c r="GEC10" s="14"/>
      <c r="GED10" s="14"/>
      <c r="GEE10" s="14"/>
      <c r="GEF10" s="15"/>
      <c r="GEG10" s="17"/>
      <c r="GEH10" s="12"/>
      <c r="GEI10" s="12"/>
      <c r="GEJ10" s="22"/>
      <c r="GEK10" s="16"/>
      <c r="GEL10" s="12"/>
      <c r="GEM10" s="12"/>
      <c r="GEN10" s="16"/>
      <c r="GEO10" s="14"/>
      <c r="GEQ10" s="15"/>
      <c r="GER10" s="14"/>
      <c r="GES10" s="14"/>
      <c r="GET10" s="14"/>
      <c r="GEU10" s="14"/>
      <c r="GEV10" s="15"/>
      <c r="GEW10" s="17"/>
      <c r="GEX10" s="12"/>
      <c r="GEY10" s="12"/>
      <c r="GEZ10" s="22"/>
      <c r="GFA10" s="16"/>
      <c r="GFB10" s="12"/>
      <c r="GFC10" s="12"/>
      <c r="GFD10" s="16"/>
      <c r="GFE10" s="14"/>
      <c r="GFG10" s="15"/>
      <c r="GFH10" s="14"/>
      <c r="GFI10" s="14"/>
      <c r="GFJ10" s="14"/>
      <c r="GFK10" s="14"/>
      <c r="GFL10" s="15"/>
      <c r="GFM10" s="17"/>
      <c r="GFN10" s="12"/>
      <c r="GFO10" s="12"/>
      <c r="GFP10" s="22"/>
      <c r="GFQ10" s="16"/>
      <c r="GFR10" s="12"/>
      <c r="GFS10" s="12"/>
      <c r="GFT10" s="16"/>
      <c r="GFU10" s="14"/>
      <c r="GFW10" s="15"/>
      <c r="GFX10" s="14"/>
      <c r="GFY10" s="14"/>
      <c r="GFZ10" s="14"/>
      <c r="GGA10" s="14"/>
      <c r="GGB10" s="15"/>
      <c r="GGC10" s="17"/>
      <c r="GGD10" s="12"/>
      <c r="GGE10" s="12"/>
      <c r="GGF10" s="22"/>
      <c r="GGG10" s="16"/>
      <c r="GGH10" s="12"/>
      <c r="GGI10" s="12"/>
      <c r="GGJ10" s="16"/>
      <c r="GGK10" s="14"/>
      <c r="GGM10" s="15"/>
      <c r="GGN10" s="14"/>
      <c r="GGO10" s="14"/>
      <c r="GGP10" s="14"/>
      <c r="GGQ10" s="14"/>
      <c r="GGR10" s="15"/>
      <c r="GGS10" s="17"/>
      <c r="GGT10" s="12"/>
      <c r="GGU10" s="12"/>
      <c r="GGV10" s="22"/>
      <c r="GGW10" s="16"/>
      <c r="GGX10" s="12"/>
      <c r="GGY10" s="12"/>
      <c r="GGZ10" s="16"/>
      <c r="GHA10" s="14"/>
      <c r="GHC10" s="15"/>
      <c r="GHD10" s="14"/>
      <c r="GHE10" s="14"/>
      <c r="GHF10" s="14"/>
      <c r="GHG10" s="14"/>
      <c r="GHH10" s="15"/>
      <c r="GHI10" s="17"/>
      <c r="GHJ10" s="12"/>
      <c r="GHK10" s="12"/>
      <c r="GHL10" s="22"/>
      <c r="GHM10" s="16"/>
      <c r="GHN10" s="12"/>
      <c r="GHO10" s="12"/>
      <c r="GHP10" s="16"/>
      <c r="GHQ10" s="14"/>
      <c r="GHS10" s="15"/>
      <c r="GHT10" s="14"/>
      <c r="GHU10" s="14"/>
      <c r="GHV10" s="14"/>
      <c r="GHW10" s="14"/>
      <c r="GHX10" s="15"/>
      <c r="GHY10" s="17"/>
      <c r="GHZ10" s="12"/>
      <c r="GIA10" s="12"/>
      <c r="GIB10" s="22"/>
      <c r="GIC10" s="16"/>
      <c r="GID10" s="12"/>
      <c r="GIE10" s="12"/>
      <c r="GIF10" s="16"/>
      <c r="GIG10" s="14"/>
      <c r="GII10" s="15"/>
      <c r="GIJ10" s="14"/>
      <c r="GIK10" s="14"/>
      <c r="GIL10" s="14"/>
      <c r="GIM10" s="14"/>
      <c r="GIN10" s="15"/>
      <c r="GIO10" s="17"/>
      <c r="GIP10" s="12"/>
      <c r="GIQ10" s="12"/>
      <c r="GIR10" s="22"/>
      <c r="GIS10" s="16"/>
      <c r="GIT10" s="12"/>
      <c r="GIU10" s="12"/>
      <c r="GIV10" s="16"/>
      <c r="GIW10" s="14"/>
      <c r="GIY10" s="15"/>
      <c r="GIZ10" s="14"/>
      <c r="GJA10" s="14"/>
      <c r="GJB10" s="14"/>
      <c r="GJC10" s="14"/>
      <c r="GJD10" s="15"/>
      <c r="GJE10" s="17"/>
      <c r="GJF10" s="12"/>
      <c r="GJG10" s="12"/>
      <c r="GJH10" s="22"/>
      <c r="GJI10" s="16"/>
      <c r="GJJ10" s="12"/>
      <c r="GJK10" s="12"/>
      <c r="GJL10" s="16"/>
      <c r="GJM10" s="14"/>
      <c r="GJO10" s="15"/>
      <c r="GJP10" s="14"/>
      <c r="GJQ10" s="14"/>
      <c r="GJR10" s="14"/>
      <c r="GJS10" s="14"/>
      <c r="GJT10" s="15"/>
      <c r="GJU10" s="17"/>
      <c r="GJV10" s="12"/>
      <c r="GJW10" s="12"/>
      <c r="GJX10" s="22"/>
      <c r="GJY10" s="16"/>
      <c r="GJZ10" s="12"/>
      <c r="GKA10" s="12"/>
      <c r="GKB10" s="16"/>
      <c r="GKC10" s="14"/>
      <c r="GKE10" s="15"/>
      <c r="GKF10" s="14"/>
      <c r="GKG10" s="14"/>
      <c r="GKH10" s="14"/>
      <c r="GKI10" s="14"/>
      <c r="GKJ10" s="15"/>
      <c r="GKK10" s="17"/>
      <c r="GKL10" s="12"/>
      <c r="GKM10" s="12"/>
      <c r="GKN10" s="22"/>
      <c r="GKO10" s="16"/>
      <c r="GKP10" s="12"/>
      <c r="GKQ10" s="12"/>
      <c r="GKR10" s="16"/>
      <c r="GKS10" s="14"/>
      <c r="GKU10" s="15"/>
      <c r="GKV10" s="14"/>
      <c r="GKW10" s="14"/>
      <c r="GKX10" s="14"/>
      <c r="GKY10" s="14"/>
      <c r="GKZ10" s="15"/>
      <c r="GLA10" s="17"/>
      <c r="GLB10" s="12"/>
      <c r="GLC10" s="12"/>
      <c r="GLD10" s="22"/>
      <c r="GLE10" s="16"/>
      <c r="GLF10" s="12"/>
      <c r="GLG10" s="12"/>
      <c r="GLH10" s="16"/>
      <c r="GLI10" s="14"/>
      <c r="GLK10" s="15"/>
      <c r="GLL10" s="14"/>
      <c r="GLM10" s="14"/>
      <c r="GLN10" s="14"/>
      <c r="GLO10" s="14"/>
      <c r="GLP10" s="15"/>
      <c r="GLQ10" s="17"/>
      <c r="GLR10" s="12"/>
      <c r="GLS10" s="12"/>
      <c r="GLT10" s="22"/>
      <c r="GLU10" s="16"/>
      <c r="GLV10" s="12"/>
      <c r="GLW10" s="12"/>
      <c r="GLX10" s="16"/>
      <c r="GLY10" s="14"/>
      <c r="GMA10" s="15"/>
      <c r="GMB10" s="14"/>
      <c r="GMC10" s="14"/>
      <c r="GMD10" s="14"/>
      <c r="GME10" s="14"/>
      <c r="GMF10" s="15"/>
      <c r="GMG10" s="17"/>
      <c r="GMH10" s="12"/>
      <c r="GMI10" s="12"/>
      <c r="GMJ10" s="22"/>
      <c r="GMK10" s="16"/>
      <c r="GML10" s="12"/>
      <c r="GMM10" s="12"/>
      <c r="GMN10" s="16"/>
      <c r="GMO10" s="14"/>
      <c r="GMQ10" s="15"/>
      <c r="GMR10" s="14"/>
      <c r="GMS10" s="14"/>
      <c r="GMT10" s="14"/>
      <c r="GMU10" s="14"/>
      <c r="GMV10" s="15"/>
      <c r="GMW10" s="17"/>
      <c r="GMX10" s="12"/>
      <c r="GMY10" s="12"/>
      <c r="GMZ10" s="22"/>
      <c r="GNA10" s="16"/>
      <c r="GNB10" s="12"/>
      <c r="GNC10" s="12"/>
      <c r="GND10" s="16"/>
      <c r="GNE10" s="14"/>
      <c r="GNG10" s="15"/>
      <c r="GNH10" s="14"/>
      <c r="GNI10" s="14"/>
      <c r="GNJ10" s="14"/>
      <c r="GNK10" s="14"/>
      <c r="GNL10" s="15"/>
      <c r="GNM10" s="17"/>
      <c r="GNN10" s="12"/>
      <c r="GNO10" s="12"/>
      <c r="GNP10" s="22"/>
      <c r="GNQ10" s="16"/>
      <c r="GNR10" s="12"/>
      <c r="GNS10" s="12"/>
      <c r="GNT10" s="16"/>
      <c r="GNU10" s="14"/>
      <c r="GNW10" s="15"/>
      <c r="GNX10" s="14"/>
      <c r="GNY10" s="14"/>
      <c r="GNZ10" s="14"/>
      <c r="GOA10" s="14"/>
      <c r="GOB10" s="15"/>
      <c r="GOC10" s="17"/>
      <c r="GOD10" s="12"/>
      <c r="GOE10" s="12"/>
      <c r="GOF10" s="22"/>
      <c r="GOG10" s="16"/>
      <c r="GOH10" s="12"/>
      <c r="GOI10" s="12"/>
      <c r="GOJ10" s="16"/>
      <c r="GOK10" s="14"/>
      <c r="GOM10" s="15"/>
      <c r="GON10" s="14"/>
      <c r="GOO10" s="14"/>
      <c r="GOP10" s="14"/>
      <c r="GOQ10" s="14"/>
      <c r="GOR10" s="15"/>
      <c r="GOS10" s="17"/>
      <c r="GOT10" s="12"/>
      <c r="GOU10" s="12"/>
      <c r="GOV10" s="22"/>
      <c r="GOW10" s="16"/>
      <c r="GOX10" s="12"/>
      <c r="GOY10" s="12"/>
      <c r="GOZ10" s="16"/>
      <c r="GPA10" s="14"/>
      <c r="GPC10" s="15"/>
      <c r="GPD10" s="14"/>
      <c r="GPE10" s="14"/>
      <c r="GPF10" s="14"/>
      <c r="GPG10" s="14"/>
      <c r="GPH10" s="15"/>
      <c r="GPI10" s="17"/>
      <c r="GPJ10" s="12"/>
      <c r="GPK10" s="12"/>
      <c r="GPL10" s="22"/>
      <c r="GPM10" s="16"/>
      <c r="GPN10" s="12"/>
      <c r="GPO10" s="12"/>
      <c r="GPP10" s="16"/>
      <c r="GPQ10" s="14"/>
      <c r="GPS10" s="15"/>
      <c r="GPT10" s="14"/>
      <c r="GPU10" s="14"/>
      <c r="GPV10" s="14"/>
      <c r="GPW10" s="14"/>
      <c r="GPX10" s="15"/>
      <c r="GPY10" s="17"/>
      <c r="GPZ10" s="12"/>
      <c r="GQA10" s="12"/>
      <c r="GQB10" s="22"/>
      <c r="GQC10" s="16"/>
      <c r="GQD10" s="12"/>
      <c r="GQE10" s="12"/>
      <c r="GQF10" s="16"/>
      <c r="GQG10" s="14"/>
      <c r="GQI10" s="15"/>
      <c r="GQJ10" s="14"/>
      <c r="GQK10" s="14"/>
      <c r="GQL10" s="14"/>
      <c r="GQM10" s="14"/>
      <c r="GQN10" s="15"/>
      <c r="GQO10" s="17"/>
      <c r="GQP10" s="12"/>
      <c r="GQQ10" s="12"/>
      <c r="GQR10" s="22"/>
      <c r="GQS10" s="16"/>
      <c r="GQT10" s="12"/>
      <c r="GQU10" s="12"/>
      <c r="GQV10" s="16"/>
      <c r="GQW10" s="14"/>
      <c r="GQY10" s="15"/>
      <c r="GQZ10" s="14"/>
      <c r="GRA10" s="14"/>
      <c r="GRB10" s="14"/>
      <c r="GRC10" s="14"/>
      <c r="GRD10" s="15"/>
      <c r="GRE10" s="17"/>
      <c r="GRF10" s="12"/>
      <c r="GRG10" s="12"/>
      <c r="GRH10" s="22"/>
      <c r="GRI10" s="16"/>
      <c r="GRJ10" s="12"/>
      <c r="GRK10" s="12"/>
      <c r="GRL10" s="16"/>
      <c r="GRM10" s="14"/>
      <c r="GRO10" s="15"/>
      <c r="GRP10" s="14"/>
      <c r="GRQ10" s="14"/>
      <c r="GRR10" s="14"/>
      <c r="GRS10" s="14"/>
      <c r="GRT10" s="15"/>
      <c r="GRU10" s="17"/>
      <c r="GRV10" s="12"/>
      <c r="GRW10" s="12"/>
      <c r="GRX10" s="22"/>
      <c r="GRY10" s="16"/>
      <c r="GRZ10" s="12"/>
      <c r="GSA10" s="12"/>
      <c r="GSB10" s="16"/>
      <c r="GSC10" s="14"/>
      <c r="GSE10" s="15"/>
      <c r="GSF10" s="14"/>
      <c r="GSG10" s="14"/>
      <c r="GSH10" s="14"/>
      <c r="GSI10" s="14"/>
      <c r="GSJ10" s="15"/>
      <c r="GSK10" s="17"/>
      <c r="GSL10" s="12"/>
      <c r="GSM10" s="12"/>
      <c r="GSN10" s="22"/>
      <c r="GSO10" s="16"/>
      <c r="GSP10" s="12"/>
      <c r="GSQ10" s="12"/>
      <c r="GSR10" s="16"/>
      <c r="GSS10" s="14"/>
      <c r="GSU10" s="15"/>
      <c r="GSV10" s="14"/>
      <c r="GSW10" s="14"/>
      <c r="GSX10" s="14"/>
      <c r="GSY10" s="14"/>
      <c r="GSZ10" s="15"/>
      <c r="GTA10" s="17"/>
      <c r="GTB10" s="12"/>
      <c r="GTC10" s="12"/>
      <c r="GTD10" s="22"/>
      <c r="GTE10" s="16"/>
      <c r="GTF10" s="12"/>
      <c r="GTG10" s="12"/>
      <c r="GTH10" s="16"/>
      <c r="GTI10" s="14"/>
      <c r="GTK10" s="15"/>
      <c r="GTL10" s="14"/>
      <c r="GTM10" s="14"/>
      <c r="GTN10" s="14"/>
      <c r="GTO10" s="14"/>
      <c r="GTP10" s="15"/>
      <c r="GTQ10" s="17"/>
      <c r="GTR10" s="12"/>
      <c r="GTS10" s="12"/>
      <c r="GTT10" s="22"/>
      <c r="GTU10" s="16"/>
      <c r="GTV10" s="12"/>
      <c r="GTW10" s="12"/>
      <c r="GTX10" s="16"/>
      <c r="GTY10" s="14"/>
      <c r="GUA10" s="15"/>
      <c r="GUB10" s="14"/>
      <c r="GUC10" s="14"/>
      <c r="GUD10" s="14"/>
      <c r="GUE10" s="14"/>
      <c r="GUF10" s="15"/>
      <c r="GUG10" s="17"/>
      <c r="GUH10" s="12"/>
      <c r="GUI10" s="12"/>
      <c r="GUJ10" s="22"/>
      <c r="GUK10" s="16"/>
      <c r="GUL10" s="12"/>
      <c r="GUM10" s="12"/>
      <c r="GUN10" s="16"/>
      <c r="GUO10" s="14"/>
      <c r="GUQ10" s="15"/>
      <c r="GUR10" s="14"/>
      <c r="GUS10" s="14"/>
      <c r="GUT10" s="14"/>
      <c r="GUU10" s="14"/>
      <c r="GUV10" s="15"/>
      <c r="GUW10" s="17"/>
      <c r="GUX10" s="12"/>
      <c r="GUY10" s="12"/>
      <c r="GUZ10" s="22"/>
      <c r="GVA10" s="16"/>
      <c r="GVB10" s="12"/>
      <c r="GVC10" s="12"/>
      <c r="GVD10" s="16"/>
      <c r="GVE10" s="14"/>
      <c r="GVG10" s="15"/>
      <c r="GVH10" s="14"/>
      <c r="GVI10" s="14"/>
      <c r="GVJ10" s="14"/>
      <c r="GVK10" s="14"/>
      <c r="GVL10" s="15"/>
      <c r="GVM10" s="17"/>
      <c r="GVN10" s="12"/>
      <c r="GVO10" s="12"/>
      <c r="GVP10" s="22"/>
      <c r="GVQ10" s="16"/>
      <c r="GVR10" s="12"/>
      <c r="GVS10" s="12"/>
      <c r="GVT10" s="16"/>
      <c r="GVU10" s="14"/>
      <c r="GVW10" s="15"/>
      <c r="GVX10" s="14"/>
      <c r="GVY10" s="14"/>
      <c r="GVZ10" s="14"/>
      <c r="GWA10" s="14"/>
      <c r="GWB10" s="15"/>
      <c r="GWC10" s="17"/>
      <c r="GWD10" s="12"/>
      <c r="GWE10" s="12"/>
      <c r="GWF10" s="22"/>
      <c r="GWG10" s="16"/>
      <c r="GWH10" s="12"/>
      <c r="GWI10" s="12"/>
      <c r="GWJ10" s="16"/>
      <c r="GWK10" s="14"/>
      <c r="GWM10" s="15"/>
      <c r="GWN10" s="14"/>
      <c r="GWO10" s="14"/>
      <c r="GWP10" s="14"/>
      <c r="GWQ10" s="14"/>
      <c r="GWR10" s="15"/>
      <c r="GWS10" s="17"/>
      <c r="GWT10" s="12"/>
      <c r="GWU10" s="12"/>
      <c r="GWV10" s="22"/>
      <c r="GWW10" s="16"/>
      <c r="GWX10" s="12"/>
      <c r="GWY10" s="12"/>
      <c r="GWZ10" s="16"/>
      <c r="GXA10" s="14"/>
      <c r="GXC10" s="15"/>
      <c r="GXD10" s="14"/>
      <c r="GXE10" s="14"/>
      <c r="GXF10" s="14"/>
      <c r="GXG10" s="14"/>
      <c r="GXH10" s="15"/>
      <c r="GXI10" s="17"/>
      <c r="GXJ10" s="12"/>
      <c r="GXK10" s="12"/>
      <c r="GXL10" s="22"/>
      <c r="GXM10" s="16"/>
      <c r="GXN10" s="12"/>
      <c r="GXO10" s="12"/>
      <c r="GXP10" s="16"/>
      <c r="GXQ10" s="14"/>
      <c r="GXS10" s="15"/>
      <c r="GXT10" s="14"/>
      <c r="GXU10" s="14"/>
      <c r="GXV10" s="14"/>
      <c r="GXW10" s="14"/>
      <c r="GXX10" s="15"/>
      <c r="GXY10" s="17"/>
      <c r="GXZ10" s="12"/>
      <c r="GYA10" s="12"/>
      <c r="GYB10" s="22"/>
      <c r="GYC10" s="16"/>
      <c r="GYD10" s="12"/>
      <c r="GYE10" s="12"/>
      <c r="GYF10" s="16"/>
      <c r="GYG10" s="14"/>
      <c r="GYI10" s="15"/>
      <c r="GYJ10" s="14"/>
      <c r="GYK10" s="14"/>
      <c r="GYL10" s="14"/>
      <c r="GYM10" s="14"/>
      <c r="GYN10" s="15"/>
      <c r="GYO10" s="17"/>
      <c r="GYP10" s="12"/>
      <c r="GYQ10" s="12"/>
      <c r="GYR10" s="22"/>
      <c r="GYS10" s="16"/>
      <c r="GYT10" s="12"/>
      <c r="GYU10" s="12"/>
      <c r="GYV10" s="16"/>
      <c r="GYW10" s="14"/>
      <c r="GYY10" s="15"/>
      <c r="GYZ10" s="14"/>
      <c r="GZA10" s="14"/>
      <c r="GZB10" s="14"/>
      <c r="GZC10" s="14"/>
      <c r="GZD10" s="15"/>
      <c r="GZE10" s="17"/>
      <c r="GZF10" s="12"/>
      <c r="GZG10" s="12"/>
      <c r="GZH10" s="22"/>
      <c r="GZI10" s="16"/>
      <c r="GZJ10" s="12"/>
      <c r="GZK10" s="12"/>
      <c r="GZL10" s="16"/>
      <c r="GZM10" s="14"/>
      <c r="GZO10" s="15"/>
      <c r="GZP10" s="14"/>
      <c r="GZQ10" s="14"/>
      <c r="GZR10" s="14"/>
      <c r="GZS10" s="14"/>
      <c r="GZT10" s="15"/>
      <c r="GZU10" s="17"/>
      <c r="GZV10" s="12"/>
      <c r="GZW10" s="12"/>
      <c r="GZX10" s="22"/>
      <c r="GZY10" s="16"/>
      <c r="GZZ10" s="12"/>
      <c r="HAA10" s="12"/>
      <c r="HAB10" s="16"/>
      <c r="HAC10" s="14"/>
      <c r="HAE10" s="15"/>
      <c r="HAF10" s="14"/>
      <c r="HAG10" s="14"/>
      <c r="HAH10" s="14"/>
      <c r="HAI10" s="14"/>
      <c r="HAJ10" s="15"/>
      <c r="HAK10" s="17"/>
      <c r="HAL10" s="12"/>
      <c r="HAM10" s="12"/>
      <c r="HAN10" s="22"/>
      <c r="HAO10" s="16"/>
      <c r="HAP10" s="12"/>
      <c r="HAQ10" s="12"/>
      <c r="HAR10" s="16"/>
      <c r="HAS10" s="14"/>
      <c r="HAU10" s="15"/>
      <c r="HAV10" s="14"/>
      <c r="HAW10" s="14"/>
      <c r="HAX10" s="14"/>
      <c r="HAY10" s="14"/>
      <c r="HAZ10" s="15"/>
      <c r="HBA10" s="17"/>
      <c r="HBB10" s="12"/>
      <c r="HBC10" s="12"/>
      <c r="HBD10" s="22"/>
      <c r="HBE10" s="16"/>
      <c r="HBF10" s="12"/>
      <c r="HBG10" s="12"/>
      <c r="HBH10" s="16"/>
      <c r="HBI10" s="14"/>
      <c r="HBK10" s="15"/>
      <c r="HBL10" s="14"/>
      <c r="HBM10" s="14"/>
      <c r="HBN10" s="14"/>
      <c r="HBO10" s="14"/>
      <c r="HBP10" s="15"/>
      <c r="HBQ10" s="17"/>
      <c r="HBR10" s="12"/>
      <c r="HBS10" s="12"/>
      <c r="HBT10" s="22"/>
      <c r="HBU10" s="16"/>
      <c r="HBV10" s="12"/>
      <c r="HBW10" s="12"/>
      <c r="HBX10" s="16"/>
      <c r="HBY10" s="14"/>
      <c r="HCA10" s="15"/>
      <c r="HCB10" s="14"/>
      <c r="HCC10" s="14"/>
      <c r="HCD10" s="14"/>
      <c r="HCE10" s="14"/>
      <c r="HCF10" s="15"/>
      <c r="HCG10" s="17"/>
      <c r="HCH10" s="12"/>
      <c r="HCI10" s="12"/>
      <c r="HCJ10" s="22"/>
      <c r="HCK10" s="16"/>
      <c r="HCL10" s="12"/>
      <c r="HCM10" s="12"/>
      <c r="HCN10" s="16"/>
      <c r="HCO10" s="14"/>
      <c r="HCQ10" s="15"/>
      <c r="HCR10" s="14"/>
      <c r="HCS10" s="14"/>
      <c r="HCT10" s="14"/>
      <c r="HCU10" s="14"/>
      <c r="HCV10" s="15"/>
      <c r="HCW10" s="17"/>
      <c r="HCX10" s="12"/>
      <c r="HCY10" s="12"/>
      <c r="HCZ10" s="22"/>
      <c r="HDA10" s="16"/>
      <c r="HDB10" s="12"/>
      <c r="HDC10" s="12"/>
      <c r="HDD10" s="16"/>
      <c r="HDE10" s="14"/>
      <c r="HDG10" s="15"/>
      <c r="HDH10" s="14"/>
      <c r="HDI10" s="14"/>
      <c r="HDJ10" s="14"/>
      <c r="HDK10" s="14"/>
      <c r="HDL10" s="15"/>
      <c r="HDM10" s="17"/>
      <c r="HDN10" s="12"/>
      <c r="HDO10" s="12"/>
      <c r="HDP10" s="22"/>
      <c r="HDQ10" s="16"/>
      <c r="HDR10" s="12"/>
      <c r="HDS10" s="12"/>
      <c r="HDT10" s="16"/>
      <c r="HDU10" s="14"/>
      <c r="HDW10" s="15"/>
      <c r="HDX10" s="14"/>
      <c r="HDY10" s="14"/>
      <c r="HDZ10" s="14"/>
      <c r="HEA10" s="14"/>
      <c r="HEB10" s="15"/>
      <c r="HEC10" s="17"/>
      <c r="HED10" s="12"/>
      <c r="HEE10" s="12"/>
      <c r="HEF10" s="22"/>
      <c r="HEG10" s="16"/>
      <c r="HEH10" s="12"/>
      <c r="HEI10" s="12"/>
      <c r="HEJ10" s="16"/>
      <c r="HEK10" s="14"/>
      <c r="HEM10" s="15"/>
      <c r="HEN10" s="14"/>
      <c r="HEO10" s="14"/>
      <c r="HEP10" s="14"/>
      <c r="HEQ10" s="14"/>
      <c r="HER10" s="15"/>
      <c r="HES10" s="17"/>
      <c r="HET10" s="12"/>
      <c r="HEU10" s="12"/>
      <c r="HEV10" s="22"/>
      <c r="HEW10" s="16"/>
      <c r="HEX10" s="12"/>
      <c r="HEY10" s="12"/>
      <c r="HEZ10" s="16"/>
      <c r="HFA10" s="14"/>
      <c r="HFC10" s="15"/>
      <c r="HFD10" s="14"/>
      <c r="HFE10" s="14"/>
      <c r="HFF10" s="14"/>
      <c r="HFG10" s="14"/>
      <c r="HFH10" s="15"/>
      <c r="HFI10" s="17"/>
      <c r="HFJ10" s="12"/>
      <c r="HFK10" s="12"/>
      <c r="HFL10" s="22"/>
      <c r="HFM10" s="16"/>
      <c r="HFN10" s="12"/>
      <c r="HFO10" s="12"/>
      <c r="HFP10" s="16"/>
      <c r="HFQ10" s="14"/>
      <c r="HFS10" s="15"/>
      <c r="HFT10" s="14"/>
      <c r="HFU10" s="14"/>
      <c r="HFV10" s="14"/>
      <c r="HFW10" s="14"/>
      <c r="HFX10" s="15"/>
      <c r="HFY10" s="17"/>
      <c r="HFZ10" s="12"/>
      <c r="HGA10" s="12"/>
      <c r="HGB10" s="22"/>
      <c r="HGC10" s="16"/>
      <c r="HGD10" s="12"/>
      <c r="HGE10" s="12"/>
      <c r="HGF10" s="16"/>
      <c r="HGG10" s="14"/>
      <c r="HGI10" s="15"/>
      <c r="HGJ10" s="14"/>
      <c r="HGK10" s="14"/>
      <c r="HGL10" s="14"/>
      <c r="HGM10" s="14"/>
      <c r="HGN10" s="15"/>
      <c r="HGO10" s="17"/>
      <c r="HGP10" s="12"/>
      <c r="HGQ10" s="12"/>
      <c r="HGR10" s="22"/>
      <c r="HGS10" s="16"/>
      <c r="HGT10" s="12"/>
      <c r="HGU10" s="12"/>
      <c r="HGV10" s="16"/>
      <c r="HGW10" s="14"/>
      <c r="HGY10" s="15"/>
      <c r="HGZ10" s="14"/>
      <c r="HHA10" s="14"/>
      <c r="HHB10" s="14"/>
      <c r="HHC10" s="14"/>
      <c r="HHD10" s="15"/>
      <c r="HHE10" s="17"/>
      <c r="HHF10" s="12"/>
      <c r="HHG10" s="12"/>
      <c r="HHH10" s="22"/>
      <c r="HHI10" s="16"/>
      <c r="HHJ10" s="12"/>
      <c r="HHK10" s="12"/>
      <c r="HHL10" s="16"/>
      <c r="HHM10" s="14"/>
      <c r="HHO10" s="15"/>
      <c r="HHP10" s="14"/>
      <c r="HHQ10" s="14"/>
      <c r="HHR10" s="14"/>
      <c r="HHS10" s="14"/>
      <c r="HHT10" s="15"/>
      <c r="HHU10" s="17"/>
      <c r="HHV10" s="12"/>
      <c r="HHW10" s="12"/>
      <c r="HHX10" s="22"/>
      <c r="HHY10" s="16"/>
      <c r="HHZ10" s="12"/>
      <c r="HIA10" s="12"/>
      <c r="HIB10" s="16"/>
      <c r="HIC10" s="14"/>
      <c r="HIE10" s="15"/>
      <c r="HIF10" s="14"/>
      <c r="HIG10" s="14"/>
      <c r="HIH10" s="14"/>
      <c r="HII10" s="14"/>
      <c r="HIJ10" s="15"/>
      <c r="HIK10" s="17"/>
      <c r="HIL10" s="12"/>
      <c r="HIM10" s="12"/>
      <c r="HIN10" s="22"/>
      <c r="HIO10" s="16"/>
      <c r="HIP10" s="12"/>
      <c r="HIQ10" s="12"/>
      <c r="HIR10" s="16"/>
      <c r="HIS10" s="14"/>
      <c r="HIU10" s="15"/>
      <c r="HIV10" s="14"/>
      <c r="HIW10" s="14"/>
      <c r="HIX10" s="14"/>
      <c r="HIY10" s="14"/>
      <c r="HIZ10" s="15"/>
      <c r="HJA10" s="17"/>
      <c r="HJB10" s="12"/>
      <c r="HJC10" s="12"/>
      <c r="HJD10" s="22"/>
      <c r="HJE10" s="16"/>
      <c r="HJF10" s="12"/>
      <c r="HJG10" s="12"/>
      <c r="HJH10" s="16"/>
      <c r="HJI10" s="14"/>
      <c r="HJK10" s="15"/>
      <c r="HJL10" s="14"/>
      <c r="HJM10" s="14"/>
      <c r="HJN10" s="14"/>
      <c r="HJO10" s="14"/>
      <c r="HJP10" s="15"/>
      <c r="HJQ10" s="17"/>
      <c r="HJR10" s="12"/>
      <c r="HJS10" s="12"/>
      <c r="HJT10" s="22"/>
      <c r="HJU10" s="16"/>
      <c r="HJV10" s="12"/>
      <c r="HJW10" s="12"/>
      <c r="HJX10" s="16"/>
      <c r="HJY10" s="14"/>
      <c r="HKA10" s="15"/>
      <c r="HKB10" s="14"/>
      <c r="HKC10" s="14"/>
      <c r="HKD10" s="14"/>
      <c r="HKE10" s="14"/>
      <c r="HKF10" s="15"/>
      <c r="HKG10" s="17"/>
      <c r="HKH10" s="12"/>
      <c r="HKI10" s="12"/>
      <c r="HKJ10" s="22"/>
      <c r="HKK10" s="16"/>
      <c r="HKL10" s="12"/>
      <c r="HKM10" s="12"/>
      <c r="HKN10" s="16"/>
      <c r="HKO10" s="14"/>
      <c r="HKQ10" s="15"/>
      <c r="HKR10" s="14"/>
      <c r="HKS10" s="14"/>
      <c r="HKT10" s="14"/>
      <c r="HKU10" s="14"/>
      <c r="HKV10" s="15"/>
      <c r="HKW10" s="17"/>
      <c r="HKX10" s="12"/>
      <c r="HKY10" s="12"/>
      <c r="HKZ10" s="22"/>
      <c r="HLA10" s="16"/>
      <c r="HLB10" s="12"/>
      <c r="HLC10" s="12"/>
      <c r="HLD10" s="16"/>
      <c r="HLE10" s="14"/>
      <c r="HLG10" s="15"/>
      <c r="HLH10" s="14"/>
      <c r="HLI10" s="14"/>
      <c r="HLJ10" s="14"/>
      <c r="HLK10" s="14"/>
      <c r="HLL10" s="15"/>
      <c r="HLM10" s="17"/>
      <c r="HLN10" s="12"/>
      <c r="HLO10" s="12"/>
      <c r="HLP10" s="22"/>
      <c r="HLQ10" s="16"/>
      <c r="HLR10" s="12"/>
      <c r="HLS10" s="12"/>
      <c r="HLT10" s="16"/>
      <c r="HLU10" s="14"/>
      <c r="HLW10" s="15"/>
      <c r="HLX10" s="14"/>
      <c r="HLY10" s="14"/>
      <c r="HLZ10" s="14"/>
      <c r="HMA10" s="14"/>
      <c r="HMB10" s="15"/>
      <c r="HMC10" s="17"/>
      <c r="HMD10" s="12"/>
      <c r="HME10" s="12"/>
      <c r="HMF10" s="22"/>
      <c r="HMG10" s="16"/>
      <c r="HMH10" s="12"/>
      <c r="HMI10" s="12"/>
      <c r="HMJ10" s="16"/>
      <c r="HMK10" s="14"/>
      <c r="HMM10" s="15"/>
      <c r="HMN10" s="14"/>
      <c r="HMO10" s="14"/>
      <c r="HMP10" s="14"/>
      <c r="HMQ10" s="14"/>
      <c r="HMR10" s="15"/>
      <c r="HMS10" s="17"/>
      <c r="HMT10" s="12"/>
      <c r="HMU10" s="12"/>
      <c r="HMV10" s="22"/>
      <c r="HMW10" s="16"/>
      <c r="HMX10" s="12"/>
      <c r="HMY10" s="12"/>
      <c r="HMZ10" s="16"/>
      <c r="HNA10" s="14"/>
      <c r="HNC10" s="15"/>
      <c r="HND10" s="14"/>
      <c r="HNE10" s="14"/>
      <c r="HNF10" s="14"/>
      <c r="HNG10" s="14"/>
      <c r="HNH10" s="15"/>
      <c r="HNI10" s="17"/>
      <c r="HNJ10" s="12"/>
      <c r="HNK10" s="12"/>
      <c r="HNL10" s="22"/>
      <c r="HNM10" s="16"/>
      <c r="HNN10" s="12"/>
      <c r="HNO10" s="12"/>
      <c r="HNP10" s="16"/>
      <c r="HNQ10" s="14"/>
      <c r="HNS10" s="15"/>
      <c r="HNT10" s="14"/>
      <c r="HNU10" s="14"/>
      <c r="HNV10" s="14"/>
      <c r="HNW10" s="14"/>
      <c r="HNX10" s="15"/>
      <c r="HNY10" s="17"/>
      <c r="HNZ10" s="12"/>
      <c r="HOA10" s="12"/>
      <c r="HOB10" s="22"/>
      <c r="HOC10" s="16"/>
      <c r="HOD10" s="12"/>
      <c r="HOE10" s="12"/>
      <c r="HOF10" s="16"/>
      <c r="HOG10" s="14"/>
      <c r="HOI10" s="15"/>
      <c r="HOJ10" s="14"/>
      <c r="HOK10" s="14"/>
      <c r="HOL10" s="14"/>
      <c r="HOM10" s="14"/>
      <c r="HON10" s="15"/>
      <c r="HOO10" s="17"/>
      <c r="HOP10" s="12"/>
      <c r="HOQ10" s="12"/>
      <c r="HOR10" s="22"/>
      <c r="HOS10" s="16"/>
      <c r="HOT10" s="12"/>
      <c r="HOU10" s="12"/>
      <c r="HOV10" s="16"/>
      <c r="HOW10" s="14"/>
      <c r="HOY10" s="15"/>
      <c r="HOZ10" s="14"/>
      <c r="HPA10" s="14"/>
      <c r="HPB10" s="14"/>
      <c r="HPC10" s="14"/>
      <c r="HPD10" s="15"/>
      <c r="HPE10" s="17"/>
      <c r="HPF10" s="12"/>
      <c r="HPG10" s="12"/>
      <c r="HPH10" s="22"/>
      <c r="HPI10" s="16"/>
      <c r="HPJ10" s="12"/>
      <c r="HPK10" s="12"/>
      <c r="HPL10" s="16"/>
      <c r="HPM10" s="14"/>
      <c r="HPO10" s="15"/>
      <c r="HPP10" s="14"/>
      <c r="HPQ10" s="14"/>
      <c r="HPR10" s="14"/>
      <c r="HPS10" s="14"/>
      <c r="HPT10" s="15"/>
      <c r="HPU10" s="17"/>
      <c r="HPV10" s="12"/>
      <c r="HPW10" s="12"/>
      <c r="HPX10" s="22"/>
      <c r="HPY10" s="16"/>
      <c r="HPZ10" s="12"/>
      <c r="HQA10" s="12"/>
      <c r="HQB10" s="16"/>
      <c r="HQC10" s="14"/>
      <c r="HQE10" s="15"/>
      <c r="HQF10" s="14"/>
      <c r="HQG10" s="14"/>
      <c r="HQH10" s="14"/>
      <c r="HQI10" s="14"/>
      <c r="HQJ10" s="15"/>
      <c r="HQK10" s="17"/>
      <c r="HQL10" s="12"/>
      <c r="HQM10" s="12"/>
      <c r="HQN10" s="22"/>
      <c r="HQO10" s="16"/>
      <c r="HQP10" s="12"/>
      <c r="HQQ10" s="12"/>
      <c r="HQR10" s="16"/>
      <c r="HQS10" s="14"/>
      <c r="HQU10" s="15"/>
      <c r="HQV10" s="14"/>
      <c r="HQW10" s="14"/>
      <c r="HQX10" s="14"/>
      <c r="HQY10" s="14"/>
      <c r="HQZ10" s="15"/>
      <c r="HRA10" s="17"/>
      <c r="HRB10" s="12"/>
      <c r="HRC10" s="12"/>
      <c r="HRD10" s="22"/>
      <c r="HRE10" s="16"/>
      <c r="HRF10" s="12"/>
      <c r="HRG10" s="12"/>
      <c r="HRH10" s="16"/>
      <c r="HRI10" s="14"/>
      <c r="HRK10" s="15"/>
      <c r="HRL10" s="14"/>
      <c r="HRM10" s="14"/>
      <c r="HRN10" s="14"/>
      <c r="HRO10" s="14"/>
      <c r="HRP10" s="15"/>
      <c r="HRQ10" s="17"/>
      <c r="HRR10" s="12"/>
      <c r="HRS10" s="12"/>
      <c r="HRT10" s="22"/>
      <c r="HRU10" s="16"/>
      <c r="HRV10" s="12"/>
      <c r="HRW10" s="12"/>
      <c r="HRX10" s="16"/>
      <c r="HRY10" s="14"/>
      <c r="HSA10" s="15"/>
      <c r="HSB10" s="14"/>
      <c r="HSC10" s="14"/>
      <c r="HSD10" s="14"/>
      <c r="HSE10" s="14"/>
      <c r="HSF10" s="15"/>
      <c r="HSG10" s="17"/>
      <c r="HSH10" s="12"/>
      <c r="HSI10" s="12"/>
      <c r="HSJ10" s="22"/>
      <c r="HSK10" s="16"/>
      <c r="HSL10" s="12"/>
      <c r="HSM10" s="12"/>
      <c r="HSN10" s="16"/>
      <c r="HSO10" s="14"/>
      <c r="HSQ10" s="15"/>
      <c r="HSR10" s="14"/>
      <c r="HSS10" s="14"/>
      <c r="HST10" s="14"/>
      <c r="HSU10" s="14"/>
      <c r="HSV10" s="15"/>
      <c r="HSW10" s="17"/>
      <c r="HSX10" s="12"/>
      <c r="HSY10" s="12"/>
      <c r="HSZ10" s="22"/>
      <c r="HTA10" s="16"/>
      <c r="HTB10" s="12"/>
      <c r="HTC10" s="12"/>
      <c r="HTD10" s="16"/>
      <c r="HTE10" s="14"/>
      <c r="HTG10" s="15"/>
      <c r="HTH10" s="14"/>
      <c r="HTI10" s="14"/>
      <c r="HTJ10" s="14"/>
      <c r="HTK10" s="14"/>
      <c r="HTL10" s="15"/>
      <c r="HTM10" s="17"/>
      <c r="HTN10" s="12"/>
      <c r="HTO10" s="12"/>
      <c r="HTP10" s="22"/>
      <c r="HTQ10" s="16"/>
      <c r="HTR10" s="12"/>
      <c r="HTS10" s="12"/>
      <c r="HTT10" s="16"/>
      <c r="HTU10" s="14"/>
      <c r="HTW10" s="15"/>
      <c r="HTX10" s="14"/>
      <c r="HTY10" s="14"/>
      <c r="HTZ10" s="14"/>
      <c r="HUA10" s="14"/>
      <c r="HUB10" s="15"/>
      <c r="HUC10" s="17"/>
      <c r="HUD10" s="12"/>
      <c r="HUE10" s="12"/>
      <c r="HUF10" s="22"/>
      <c r="HUG10" s="16"/>
      <c r="HUH10" s="12"/>
      <c r="HUI10" s="12"/>
      <c r="HUJ10" s="16"/>
      <c r="HUK10" s="14"/>
      <c r="HUM10" s="15"/>
      <c r="HUN10" s="14"/>
      <c r="HUO10" s="14"/>
      <c r="HUP10" s="14"/>
      <c r="HUQ10" s="14"/>
      <c r="HUR10" s="15"/>
      <c r="HUS10" s="17"/>
      <c r="HUT10" s="12"/>
      <c r="HUU10" s="12"/>
      <c r="HUV10" s="22"/>
      <c r="HUW10" s="16"/>
      <c r="HUX10" s="12"/>
      <c r="HUY10" s="12"/>
      <c r="HUZ10" s="16"/>
      <c r="HVA10" s="14"/>
      <c r="HVC10" s="15"/>
      <c r="HVD10" s="14"/>
      <c r="HVE10" s="14"/>
      <c r="HVF10" s="14"/>
      <c r="HVG10" s="14"/>
      <c r="HVH10" s="15"/>
      <c r="HVI10" s="17"/>
      <c r="HVJ10" s="12"/>
      <c r="HVK10" s="12"/>
      <c r="HVL10" s="22"/>
      <c r="HVM10" s="16"/>
      <c r="HVN10" s="12"/>
      <c r="HVO10" s="12"/>
      <c r="HVP10" s="16"/>
      <c r="HVQ10" s="14"/>
      <c r="HVS10" s="15"/>
      <c r="HVT10" s="14"/>
      <c r="HVU10" s="14"/>
      <c r="HVV10" s="14"/>
      <c r="HVW10" s="14"/>
      <c r="HVX10" s="15"/>
      <c r="HVY10" s="17"/>
      <c r="HVZ10" s="12"/>
      <c r="HWA10" s="12"/>
      <c r="HWB10" s="22"/>
      <c r="HWC10" s="16"/>
      <c r="HWD10" s="12"/>
      <c r="HWE10" s="12"/>
      <c r="HWF10" s="16"/>
      <c r="HWG10" s="14"/>
      <c r="HWI10" s="15"/>
      <c r="HWJ10" s="14"/>
      <c r="HWK10" s="14"/>
      <c r="HWL10" s="14"/>
      <c r="HWM10" s="14"/>
      <c r="HWN10" s="15"/>
      <c r="HWO10" s="17"/>
      <c r="HWP10" s="12"/>
      <c r="HWQ10" s="12"/>
      <c r="HWR10" s="22"/>
      <c r="HWS10" s="16"/>
      <c r="HWT10" s="12"/>
      <c r="HWU10" s="12"/>
      <c r="HWV10" s="16"/>
      <c r="HWW10" s="14"/>
      <c r="HWY10" s="15"/>
      <c r="HWZ10" s="14"/>
      <c r="HXA10" s="14"/>
      <c r="HXB10" s="14"/>
      <c r="HXC10" s="14"/>
      <c r="HXD10" s="15"/>
      <c r="HXE10" s="17"/>
      <c r="HXF10" s="12"/>
      <c r="HXG10" s="12"/>
      <c r="HXH10" s="22"/>
      <c r="HXI10" s="16"/>
      <c r="HXJ10" s="12"/>
      <c r="HXK10" s="12"/>
      <c r="HXL10" s="16"/>
      <c r="HXM10" s="14"/>
      <c r="HXO10" s="15"/>
      <c r="HXP10" s="14"/>
      <c r="HXQ10" s="14"/>
      <c r="HXR10" s="14"/>
      <c r="HXS10" s="14"/>
      <c r="HXT10" s="15"/>
      <c r="HXU10" s="17"/>
      <c r="HXV10" s="12"/>
      <c r="HXW10" s="12"/>
      <c r="HXX10" s="22"/>
      <c r="HXY10" s="16"/>
      <c r="HXZ10" s="12"/>
      <c r="HYA10" s="12"/>
      <c r="HYB10" s="16"/>
      <c r="HYC10" s="14"/>
      <c r="HYE10" s="15"/>
      <c r="HYF10" s="14"/>
      <c r="HYG10" s="14"/>
      <c r="HYH10" s="14"/>
      <c r="HYI10" s="14"/>
      <c r="HYJ10" s="15"/>
      <c r="HYK10" s="17"/>
      <c r="HYL10" s="12"/>
      <c r="HYM10" s="12"/>
      <c r="HYN10" s="22"/>
      <c r="HYO10" s="16"/>
      <c r="HYP10" s="12"/>
      <c r="HYQ10" s="12"/>
      <c r="HYR10" s="16"/>
      <c r="HYS10" s="14"/>
      <c r="HYU10" s="15"/>
      <c r="HYV10" s="14"/>
      <c r="HYW10" s="14"/>
      <c r="HYX10" s="14"/>
      <c r="HYY10" s="14"/>
      <c r="HYZ10" s="15"/>
      <c r="HZA10" s="17"/>
      <c r="HZB10" s="12"/>
      <c r="HZC10" s="12"/>
      <c r="HZD10" s="22"/>
      <c r="HZE10" s="16"/>
      <c r="HZF10" s="12"/>
      <c r="HZG10" s="12"/>
      <c r="HZH10" s="16"/>
      <c r="HZI10" s="14"/>
      <c r="HZK10" s="15"/>
      <c r="HZL10" s="14"/>
      <c r="HZM10" s="14"/>
      <c r="HZN10" s="14"/>
      <c r="HZO10" s="14"/>
      <c r="HZP10" s="15"/>
      <c r="HZQ10" s="17"/>
      <c r="HZR10" s="12"/>
      <c r="HZS10" s="12"/>
      <c r="HZT10" s="22"/>
      <c r="HZU10" s="16"/>
      <c r="HZV10" s="12"/>
      <c r="HZW10" s="12"/>
      <c r="HZX10" s="16"/>
      <c r="HZY10" s="14"/>
      <c r="IAA10" s="15"/>
      <c r="IAB10" s="14"/>
      <c r="IAC10" s="14"/>
      <c r="IAD10" s="14"/>
      <c r="IAE10" s="14"/>
      <c r="IAF10" s="15"/>
      <c r="IAG10" s="17"/>
      <c r="IAH10" s="12"/>
      <c r="IAI10" s="12"/>
      <c r="IAJ10" s="22"/>
      <c r="IAK10" s="16"/>
      <c r="IAL10" s="12"/>
      <c r="IAM10" s="12"/>
      <c r="IAN10" s="16"/>
      <c r="IAO10" s="14"/>
      <c r="IAQ10" s="15"/>
      <c r="IAR10" s="14"/>
      <c r="IAS10" s="14"/>
      <c r="IAT10" s="14"/>
      <c r="IAU10" s="14"/>
      <c r="IAV10" s="15"/>
      <c r="IAW10" s="17"/>
      <c r="IAX10" s="12"/>
      <c r="IAY10" s="12"/>
      <c r="IAZ10" s="22"/>
      <c r="IBA10" s="16"/>
      <c r="IBB10" s="12"/>
      <c r="IBC10" s="12"/>
      <c r="IBD10" s="16"/>
      <c r="IBE10" s="14"/>
      <c r="IBG10" s="15"/>
      <c r="IBH10" s="14"/>
      <c r="IBI10" s="14"/>
      <c r="IBJ10" s="14"/>
      <c r="IBK10" s="14"/>
      <c r="IBL10" s="15"/>
      <c r="IBM10" s="17"/>
      <c r="IBN10" s="12"/>
      <c r="IBO10" s="12"/>
      <c r="IBP10" s="22"/>
      <c r="IBQ10" s="16"/>
      <c r="IBR10" s="12"/>
      <c r="IBS10" s="12"/>
      <c r="IBT10" s="16"/>
      <c r="IBU10" s="14"/>
      <c r="IBW10" s="15"/>
      <c r="IBX10" s="14"/>
      <c r="IBY10" s="14"/>
      <c r="IBZ10" s="14"/>
      <c r="ICA10" s="14"/>
      <c r="ICB10" s="15"/>
      <c r="ICC10" s="17"/>
      <c r="ICD10" s="12"/>
      <c r="ICE10" s="12"/>
      <c r="ICF10" s="22"/>
      <c r="ICG10" s="16"/>
      <c r="ICH10" s="12"/>
      <c r="ICI10" s="12"/>
      <c r="ICJ10" s="16"/>
      <c r="ICK10" s="14"/>
      <c r="ICM10" s="15"/>
      <c r="ICN10" s="14"/>
      <c r="ICO10" s="14"/>
      <c r="ICP10" s="14"/>
      <c r="ICQ10" s="14"/>
      <c r="ICR10" s="15"/>
      <c r="ICS10" s="17"/>
      <c r="ICT10" s="12"/>
      <c r="ICU10" s="12"/>
      <c r="ICV10" s="22"/>
      <c r="ICW10" s="16"/>
      <c r="ICX10" s="12"/>
      <c r="ICY10" s="12"/>
      <c r="ICZ10" s="16"/>
      <c r="IDA10" s="14"/>
      <c r="IDC10" s="15"/>
      <c r="IDD10" s="14"/>
      <c r="IDE10" s="14"/>
      <c r="IDF10" s="14"/>
      <c r="IDG10" s="14"/>
      <c r="IDH10" s="15"/>
      <c r="IDI10" s="17"/>
      <c r="IDJ10" s="12"/>
      <c r="IDK10" s="12"/>
      <c r="IDL10" s="22"/>
      <c r="IDM10" s="16"/>
      <c r="IDN10" s="12"/>
      <c r="IDO10" s="12"/>
      <c r="IDP10" s="16"/>
      <c r="IDQ10" s="14"/>
      <c r="IDS10" s="15"/>
      <c r="IDT10" s="14"/>
      <c r="IDU10" s="14"/>
      <c r="IDV10" s="14"/>
      <c r="IDW10" s="14"/>
      <c r="IDX10" s="15"/>
      <c r="IDY10" s="17"/>
      <c r="IDZ10" s="12"/>
      <c r="IEA10" s="12"/>
      <c r="IEB10" s="22"/>
      <c r="IEC10" s="16"/>
      <c r="IED10" s="12"/>
      <c r="IEE10" s="12"/>
      <c r="IEF10" s="16"/>
      <c r="IEG10" s="14"/>
      <c r="IEI10" s="15"/>
      <c r="IEJ10" s="14"/>
      <c r="IEK10" s="14"/>
      <c r="IEL10" s="14"/>
      <c r="IEM10" s="14"/>
      <c r="IEN10" s="15"/>
      <c r="IEO10" s="17"/>
      <c r="IEP10" s="12"/>
      <c r="IEQ10" s="12"/>
      <c r="IER10" s="22"/>
      <c r="IES10" s="16"/>
      <c r="IET10" s="12"/>
      <c r="IEU10" s="12"/>
      <c r="IEV10" s="16"/>
      <c r="IEW10" s="14"/>
      <c r="IEY10" s="15"/>
      <c r="IEZ10" s="14"/>
      <c r="IFA10" s="14"/>
      <c r="IFB10" s="14"/>
      <c r="IFC10" s="14"/>
      <c r="IFD10" s="15"/>
      <c r="IFE10" s="17"/>
      <c r="IFF10" s="12"/>
      <c r="IFG10" s="12"/>
      <c r="IFH10" s="22"/>
      <c r="IFI10" s="16"/>
      <c r="IFJ10" s="12"/>
      <c r="IFK10" s="12"/>
      <c r="IFL10" s="16"/>
      <c r="IFM10" s="14"/>
      <c r="IFO10" s="15"/>
      <c r="IFP10" s="14"/>
      <c r="IFQ10" s="14"/>
      <c r="IFR10" s="14"/>
      <c r="IFS10" s="14"/>
      <c r="IFT10" s="15"/>
      <c r="IFU10" s="17"/>
      <c r="IFV10" s="12"/>
      <c r="IFW10" s="12"/>
      <c r="IFX10" s="22"/>
      <c r="IFY10" s="16"/>
      <c r="IFZ10" s="12"/>
      <c r="IGA10" s="12"/>
      <c r="IGB10" s="16"/>
      <c r="IGC10" s="14"/>
      <c r="IGE10" s="15"/>
      <c r="IGF10" s="14"/>
      <c r="IGG10" s="14"/>
      <c r="IGH10" s="14"/>
      <c r="IGI10" s="14"/>
      <c r="IGJ10" s="15"/>
      <c r="IGK10" s="17"/>
      <c r="IGL10" s="12"/>
      <c r="IGM10" s="12"/>
      <c r="IGN10" s="22"/>
      <c r="IGO10" s="16"/>
      <c r="IGP10" s="12"/>
      <c r="IGQ10" s="12"/>
      <c r="IGR10" s="16"/>
      <c r="IGS10" s="14"/>
      <c r="IGU10" s="15"/>
      <c r="IGV10" s="14"/>
      <c r="IGW10" s="14"/>
      <c r="IGX10" s="14"/>
      <c r="IGY10" s="14"/>
      <c r="IGZ10" s="15"/>
      <c r="IHA10" s="17"/>
      <c r="IHB10" s="12"/>
      <c r="IHC10" s="12"/>
      <c r="IHD10" s="22"/>
      <c r="IHE10" s="16"/>
      <c r="IHF10" s="12"/>
      <c r="IHG10" s="12"/>
      <c r="IHH10" s="16"/>
      <c r="IHI10" s="14"/>
      <c r="IHK10" s="15"/>
      <c r="IHL10" s="14"/>
      <c r="IHM10" s="14"/>
      <c r="IHN10" s="14"/>
      <c r="IHO10" s="14"/>
      <c r="IHP10" s="15"/>
      <c r="IHQ10" s="17"/>
      <c r="IHR10" s="12"/>
      <c r="IHS10" s="12"/>
      <c r="IHT10" s="22"/>
      <c r="IHU10" s="16"/>
      <c r="IHV10" s="12"/>
      <c r="IHW10" s="12"/>
      <c r="IHX10" s="16"/>
      <c r="IHY10" s="14"/>
      <c r="IIA10" s="15"/>
      <c r="IIB10" s="14"/>
      <c r="IIC10" s="14"/>
      <c r="IID10" s="14"/>
      <c r="IIE10" s="14"/>
      <c r="IIF10" s="15"/>
      <c r="IIG10" s="17"/>
      <c r="IIH10" s="12"/>
      <c r="III10" s="12"/>
      <c r="IIJ10" s="22"/>
      <c r="IIK10" s="16"/>
      <c r="IIL10" s="12"/>
      <c r="IIM10" s="12"/>
      <c r="IIN10" s="16"/>
      <c r="IIO10" s="14"/>
      <c r="IIQ10" s="15"/>
      <c r="IIR10" s="14"/>
      <c r="IIS10" s="14"/>
      <c r="IIT10" s="14"/>
      <c r="IIU10" s="14"/>
      <c r="IIV10" s="15"/>
      <c r="IIW10" s="17"/>
      <c r="IIX10" s="12"/>
      <c r="IIY10" s="12"/>
      <c r="IIZ10" s="22"/>
      <c r="IJA10" s="16"/>
      <c r="IJB10" s="12"/>
      <c r="IJC10" s="12"/>
      <c r="IJD10" s="16"/>
      <c r="IJE10" s="14"/>
      <c r="IJG10" s="15"/>
      <c r="IJH10" s="14"/>
      <c r="IJI10" s="14"/>
      <c r="IJJ10" s="14"/>
      <c r="IJK10" s="14"/>
      <c r="IJL10" s="15"/>
      <c r="IJM10" s="17"/>
      <c r="IJN10" s="12"/>
      <c r="IJO10" s="12"/>
      <c r="IJP10" s="22"/>
      <c r="IJQ10" s="16"/>
      <c r="IJR10" s="12"/>
      <c r="IJS10" s="12"/>
      <c r="IJT10" s="16"/>
      <c r="IJU10" s="14"/>
      <c r="IJW10" s="15"/>
      <c r="IJX10" s="14"/>
      <c r="IJY10" s="14"/>
      <c r="IJZ10" s="14"/>
      <c r="IKA10" s="14"/>
      <c r="IKB10" s="15"/>
      <c r="IKC10" s="17"/>
      <c r="IKD10" s="12"/>
      <c r="IKE10" s="12"/>
      <c r="IKF10" s="22"/>
      <c r="IKG10" s="16"/>
      <c r="IKH10" s="12"/>
      <c r="IKI10" s="12"/>
      <c r="IKJ10" s="16"/>
      <c r="IKK10" s="14"/>
      <c r="IKM10" s="15"/>
      <c r="IKN10" s="14"/>
      <c r="IKO10" s="14"/>
      <c r="IKP10" s="14"/>
      <c r="IKQ10" s="14"/>
      <c r="IKR10" s="15"/>
      <c r="IKS10" s="17"/>
      <c r="IKT10" s="12"/>
      <c r="IKU10" s="12"/>
      <c r="IKV10" s="22"/>
      <c r="IKW10" s="16"/>
      <c r="IKX10" s="12"/>
      <c r="IKY10" s="12"/>
      <c r="IKZ10" s="16"/>
      <c r="ILA10" s="14"/>
      <c r="ILC10" s="15"/>
      <c r="ILD10" s="14"/>
      <c r="ILE10" s="14"/>
      <c r="ILF10" s="14"/>
      <c r="ILG10" s="14"/>
      <c r="ILH10" s="15"/>
      <c r="ILI10" s="17"/>
      <c r="ILJ10" s="12"/>
      <c r="ILK10" s="12"/>
      <c r="ILL10" s="22"/>
      <c r="ILM10" s="16"/>
      <c r="ILN10" s="12"/>
      <c r="ILO10" s="12"/>
      <c r="ILP10" s="16"/>
      <c r="ILQ10" s="14"/>
      <c r="ILS10" s="15"/>
      <c r="ILT10" s="14"/>
      <c r="ILU10" s="14"/>
      <c r="ILV10" s="14"/>
      <c r="ILW10" s="14"/>
      <c r="ILX10" s="15"/>
      <c r="ILY10" s="17"/>
      <c r="ILZ10" s="12"/>
      <c r="IMA10" s="12"/>
      <c r="IMB10" s="22"/>
      <c r="IMC10" s="16"/>
      <c r="IMD10" s="12"/>
      <c r="IME10" s="12"/>
      <c r="IMF10" s="16"/>
      <c r="IMG10" s="14"/>
      <c r="IMI10" s="15"/>
      <c r="IMJ10" s="14"/>
      <c r="IMK10" s="14"/>
      <c r="IML10" s="14"/>
      <c r="IMM10" s="14"/>
      <c r="IMN10" s="15"/>
      <c r="IMO10" s="17"/>
      <c r="IMP10" s="12"/>
      <c r="IMQ10" s="12"/>
      <c r="IMR10" s="22"/>
      <c r="IMS10" s="16"/>
      <c r="IMT10" s="12"/>
      <c r="IMU10" s="12"/>
      <c r="IMV10" s="16"/>
      <c r="IMW10" s="14"/>
      <c r="IMY10" s="15"/>
      <c r="IMZ10" s="14"/>
      <c r="INA10" s="14"/>
      <c r="INB10" s="14"/>
      <c r="INC10" s="14"/>
      <c r="IND10" s="15"/>
      <c r="INE10" s="17"/>
      <c r="INF10" s="12"/>
      <c r="ING10" s="12"/>
      <c r="INH10" s="22"/>
      <c r="INI10" s="16"/>
      <c r="INJ10" s="12"/>
      <c r="INK10" s="12"/>
      <c r="INL10" s="16"/>
      <c r="INM10" s="14"/>
      <c r="INO10" s="15"/>
      <c r="INP10" s="14"/>
      <c r="INQ10" s="14"/>
      <c r="INR10" s="14"/>
      <c r="INS10" s="14"/>
      <c r="INT10" s="15"/>
      <c r="INU10" s="17"/>
      <c r="INV10" s="12"/>
      <c r="INW10" s="12"/>
      <c r="INX10" s="22"/>
      <c r="INY10" s="16"/>
      <c r="INZ10" s="12"/>
      <c r="IOA10" s="12"/>
      <c r="IOB10" s="16"/>
      <c r="IOC10" s="14"/>
      <c r="IOE10" s="15"/>
      <c r="IOF10" s="14"/>
      <c r="IOG10" s="14"/>
      <c r="IOH10" s="14"/>
      <c r="IOI10" s="14"/>
      <c r="IOJ10" s="15"/>
      <c r="IOK10" s="17"/>
      <c r="IOL10" s="12"/>
      <c r="IOM10" s="12"/>
      <c r="ION10" s="22"/>
      <c r="IOO10" s="16"/>
      <c r="IOP10" s="12"/>
      <c r="IOQ10" s="12"/>
      <c r="IOR10" s="16"/>
      <c r="IOS10" s="14"/>
      <c r="IOU10" s="15"/>
      <c r="IOV10" s="14"/>
      <c r="IOW10" s="14"/>
      <c r="IOX10" s="14"/>
      <c r="IOY10" s="14"/>
      <c r="IOZ10" s="15"/>
      <c r="IPA10" s="17"/>
      <c r="IPB10" s="12"/>
      <c r="IPC10" s="12"/>
      <c r="IPD10" s="22"/>
      <c r="IPE10" s="16"/>
      <c r="IPF10" s="12"/>
      <c r="IPG10" s="12"/>
      <c r="IPH10" s="16"/>
      <c r="IPI10" s="14"/>
      <c r="IPK10" s="15"/>
      <c r="IPL10" s="14"/>
      <c r="IPM10" s="14"/>
      <c r="IPN10" s="14"/>
      <c r="IPO10" s="14"/>
      <c r="IPP10" s="15"/>
      <c r="IPQ10" s="17"/>
      <c r="IPR10" s="12"/>
      <c r="IPS10" s="12"/>
      <c r="IPT10" s="22"/>
      <c r="IPU10" s="16"/>
      <c r="IPV10" s="12"/>
      <c r="IPW10" s="12"/>
      <c r="IPX10" s="16"/>
      <c r="IPY10" s="14"/>
      <c r="IQA10" s="15"/>
      <c r="IQB10" s="14"/>
      <c r="IQC10" s="14"/>
      <c r="IQD10" s="14"/>
      <c r="IQE10" s="14"/>
      <c r="IQF10" s="15"/>
      <c r="IQG10" s="17"/>
      <c r="IQH10" s="12"/>
      <c r="IQI10" s="12"/>
      <c r="IQJ10" s="22"/>
      <c r="IQK10" s="16"/>
      <c r="IQL10" s="12"/>
      <c r="IQM10" s="12"/>
      <c r="IQN10" s="16"/>
      <c r="IQO10" s="14"/>
      <c r="IQQ10" s="15"/>
      <c r="IQR10" s="14"/>
      <c r="IQS10" s="14"/>
      <c r="IQT10" s="14"/>
      <c r="IQU10" s="14"/>
      <c r="IQV10" s="15"/>
      <c r="IQW10" s="17"/>
      <c r="IQX10" s="12"/>
      <c r="IQY10" s="12"/>
      <c r="IQZ10" s="22"/>
      <c r="IRA10" s="16"/>
      <c r="IRB10" s="12"/>
      <c r="IRC10" s="12"/>
      <c r="IRD10" s="16"/>
      <c r="IRE10" s="14"/>
      <c r="IRG10" s="15"/>
      <c r="IRH10" s="14"/>
      <c r="IRI10" s="14"/>
      <c r="IRJ10" s="14"/>
      <c r="IRK10" s="14"/>
      <c r="IRL10" s="15"/>
      <c r="IRM10" s="17"/>
      <c r="IRN10" s="12"/>
      <c r="IRO10" s="12"/>
      <c r="IRP10" s="22"/>
      <c r="IRQ10" s="16"/>
      <c r="IRR10" s="12"/>
      <c r="IRS10" s="12"/>
      <c r="IRT10" s="16"/>
      <c r="IRU10" s="14"/>
      <c r="IRW10" s="15"/>
      <c r="IRX10" s="14"/>
      <c r="IRY10" s="14"/>
      <c r="IRZ10" s="14"/>
      <c r="ISA10" s="14"/>
      <c r="ISB10" s="15"/>
      <c r="ISC10" s="17"/>
      <c r="ISD10" s="12"/>
      <c r="ISE10" s="12"/>
      <c r="ISF10" s="22"/>
      <c r="ISG10" s="16"/>
      <c r="ISH10" s="12"/>
      <c r="ISI10" s="12"/>
      <c r="ISJ10" s="16"/>
      <c r="ISK10" s="14"/>
      <c r="ISM10" s="15"/>
      <c r="ISN10" s="14"/>
      <c r="ISO10" s="14"/>
      <c r="ISP10" s="14"/>
      <c r="ISQ10" s="14"/>
      <c r="ISR10" s="15"/>
      <c r="ISS10" s="17"/>
      <c r="IST10" s="12"/>
      <c r="ISU10" s="12"/>
      <c r="ISV10" s="22"/>
      <c r="ISW10" s="16"/>
      <c r="ISX10" s="12"/>
      <c r="ISY10" s="12"/>
      <c r="ISZ10" s="16"/>
      <c r="ITA10" s="14"/>
      <c r="ITC10" s="15"/>
      <c r="ITD10" s="14"/>
      <c r="ITE10" s="14"/>
      <c r="ITF10" s="14"/>
      <c r="ITG10" s="14"/>
      <c r="ITH10" s="15"/>
      <c r="ITI10" s="17"/>
      <c r="ITJ10" s="12"/>
      <c r="ITK10" s="12"/>
      <c r="ITL10" s="22"/>
      <c r="ITM10" s="16"/>
      <c r="ITN10" s="12"/>
      <c r="ITO10" s="12"/>
      <c r="ITP10" s="16"/>
      <c r="ITQ10" s="14"/>
      <c r="ITS10" s="15"/>
      <c r="ITT10" s="14"/>
      <c r="ITU10" s="14"/>
      <c r="ITV10" s="14"/>
      <c r="ITW10" s="14"/>
      <c r="ITX10" s="15"/>
      <c r="ITY10" s="17"/>
      <c r="ITZ10" s="12"/>
      <c r="IUA10" s="12"/>
      <c r="IUB10" s="22"/>
      <c r="IUC10" s="16"/>
      <c r="IUD10" s="12"/>
      <c r="IUE10" s="12"/>
      <c r="IUF10" s="16"/>
      <c r="IUG10" s="14"/>
      <c r="IUI10" s="15"/>
      <c r="IUJ10" s="14"/>
      <c r="IUK10" s="14"/>
      <c r="IUL10" s="14"/>
      <c r="IUM10" s="14"/>
      <c r="IUN10" s="15"/>
      <c r="IUO10" s="17"/>
      <c r="IUP10" s="12"/>
      <c r="IUQ10" s="12"/>
      <c r="IUR10" s="22"/>
      <c r="IUS10" s="16"/>
      <c r="IUT10" s="12"/>
      <c r="IUU10" s="12"/>
      <c r="IUV10" s="16"/>
      <c r="IUW10" s="14"/>
      <c r="IUY10" s="15"/>
      <c r="IUZ10" s="14"/>
      <c r="IVA10" s="14"/>
      <c r="IVB10" s="14"/>
      <c r="IVC10" s="14"/>
      <c r="IVD10" s="15"/>
      <c r="IVE10" s="17"/>
      <c r="IVF10" s="12"/>
      <c r="IVG10" s="12"/>
      <c r="IVH10" s="22"/>
      <c r="IVI10" s="16"/>
      <c r="IVJ10" s="12"/>
      <c r="IVK10" s="12"/>
      <c r="IVL10" s="16"/>
      <c r="IVM10" s="14"/>
      <c r="IVO10" s="15"/>
      <c r="IVP10" s="14"/>
      <c r="IVQ10" s="14"/>
      <c r="IVR10" s="14"/>
      <c r="IVS10" s="14"/>
      <c r="IVT10" s="15"/>
      <c r="IVU10" s="17"/>
      <c r="IVV10" s="12"/>
      <c r="IVW10" s="12"/>
      <c r="IVX10" s="22"/>
      <c r="IVY10" s="16"/>
      <c r="IVZ10" s="12"/>
      <c r="IWA10" s="12"/>
      <c r="IWB10" s="16"/>
      <c r="IWC10" s="14"/>
      <c r="IWE10" s="15"/>
      <c r="IWF10" s="14"/>
      <c r="IWG10" s="14"/>
      <c r="IWH10" s="14"/>
      <c r="IWI10" s="14"/>
      <c r="IWJ10" s="15"/>
      <c r="IWK10" s="17"/>
      <c r="IWL10" s="12"/>
      <c r="IWM10" s="12"/>
      <c r="IWN10" s="22"/>
      <c r="IWO10" s="16"/>
      <c r="IWP10" s="12"/>
      <c r="IWQ10" s="12"/>
      <c r="IWR10" s="16"/>
      <c r="IWS10" s="14"/>
      <c r="IWU10" s="15"/>
      <c r="IWV10" s="14"/>
      <c r="IWW10" s="14"/>
      <c r="IWX10" s="14"/>
      <c r="IWY10" s="14"/>
      <c r="IWZ10" s="15"/>
      <c r="IXA10" s="17"/>
      <c r="IXB10" s="12"/>
      <c r="IXC10" s="12"/>
      <c r="IXD10" s="22"/>
      <c r="IXE10" s="16"/>
      <c r="IXF10" s="12"/>
      <c r="IXG10" s="12"/>
      <c r="IXH10" s="16"/>
      <c r="IXI10" s="14"/>
      <c r="IXK10" s="15"/>
      <c r="IXL10" s="14"/>
      <c r="IXM10" s="14"/>
      <c r="IXN10" s="14"/>
      <c r="IXO10" s="14"/>
      <c r="IXP10" s="15"/>
      <c r="IXQ10" s="17"/>
      <c r="IXR10" s="12"/>
      <c r="IXS10" s="12"/>
      <c r="IXT10" s="22"/>
      <c r="IXU10" s="16"/>
      <c r="IXV10" s="12"/>
      <c r="IXW10" s="12"/>
      <c r="IXX10" s="16"/>
      <c r="IXY10" s="14"/>
      <c r="IYA10" s="15"/>
      <c r="IYB10" s="14"/>
      <c r="IYC10" s="14"/>
      <c r="IYD10" s="14"/>
      <c r="IYE10" s="14"/>
      <c r="IYF10" s="15"/>
      <c r="IYG10" s="17"/>
      <c r="IYH10" s="12"/>
      <c r="IYI10" s="12"/>
      <c r="IYJ10" s="22"/>
      <c r="IYK10" s="16"/>
      <c r="IYL10" s="12"/>
      <c r="IYM10" s="12"/>
      <c r="IYN10" s="16"/>
      <c r="IYO10" s="14"/>
      <c r="IYQ10" s="15"/>
      <c r="IYR10" s="14"/>
      <c r="IYS10" s="14"/>
      <c r="IYT10" s="14"/>
      <c r="IYU10" s="14"/>
      <c r="IYV10" s="15"/>
      <c r="IYW10" s="17"/>
      <c r="IYX10" s="12"/>
      <c r="IYY10" s="12"/>
      <c r="IYZ10" s="22"/>
      <c r="IZA10" s="16"/>
      <c r="IZB10" s="12"/>
      <c r="IZC10" s="12"/>
      <c r="IZD10" s="16"/>
      <c r="IZE10" s="14"/>
      <c r="IZG10" s="15"/>
      <c r="IZH10" s="14"/>
      <c r="IZI10" s="14"/>
      <c r="IZJ10" s="14"/>
      <c r="IZK10" s="14"/>
      <c r="IZL10" s="15"/>
      <c r="IZM10" s="17"/>
      <c r="IZN10" s="12"/>
      <c r="IZO10" s="12"/>
      <c r="IZP10" s="22"/>
      <c r="IZQ10" s="16"/>
      <c r="IZR10" s="12"/>
      <c r="IZS10" s="12"/>
      <c r="IZT10" s="16"/>
      <c r="IZU10" s="14"/>
      <c r="IZW10" s="15"/>
      <c r="IZX10" s="14"/>
      <c r="IZY10" s="14"/>
      <c r="IZZ10" s="14"/>
      <c r="JAA10" s="14"/>
      <c r="JAB10" s="15"/>
      <c r="JAC10" s="17"/>
      <c r="JAD10" s="12"/>
      <c r="JAE10" s="12"/>
      <c r="JAF10" s="22"/>
      <c r="JAG10" s="16"/>
      <c r="JAH10" s="12"/>
      <c r="JAI10" s="12"/>
      <c r="JAJ10" s="16"/>
      <c r="JAK10" s="14"/>
      <c r="JAM10" s="15"/>
      <c r="JAN10" s="14"/>
      <c r="JAO10" s="14"/>
      <c r="JAP10" s="14"/>
      <c r="JAQ10" s="14"/>
      <c r="JAR10" s="15"/>
      <c r="JAS10" s="17"/>
      <c r="JAT10" s="12"/>
      <c r="JAU10" s="12"/>
      <c r="JAV10" s="22"/>
      <c r="JAW10" s="16"/>
      <c r="JAX10" s="12"/>
      <c r="JAY10" s="12"/>
      <c r="JAZ10" s="16"/>
      <c r="JBA10" s="14"/>
      <c r="JBC10" s="15"/>
      <c r="JBD10" s="14"/>
      <c r="JBE10" s="14"/>
      <c r="JBF10" s="14"/>
      <c r="JBG10" s="14"/>
      <c r="JBH10" s="15"/>
      <c r="JBI10" s="17"/>
      <c r="JBJ10" s="12"/>
      <c r="JBK10" s="12"/>
      <c r="JBL10" s="22"/>
      <c r="JBM10" s="16"/>
      <c r="JBN10" s="12"/>
      <c r="JBO10" s="12"/>
      <c r="JBP10" s="16"/>
      <c r="JBQ10" s="14"/>
      <c r="JBS10" s="15"/>
      <c r="JBT10" s="14"/>
      <c r="JBU10" s="14"/>
      <c r="JBV10" s="14"/>
      <c r="JBW10" s="14"/>
      <c r="JBX10" s="15"/>
      <c r="JBY10" s="17"/>
      <c r="JBZ10" s="12"/>
      <c r="JCA10" s="12"/>
      <c r="JCB10" s="22"/>
      <c r="JCC10" s="16"/>
      <c r="JCD10" s="12"/>
      <c r="JCE10" s="12"/>
      <c r="JCF10" s="16"/>
      <c r="JCG10" s="14"/>
      <c r="JCI10" s="15"/>
      <c r="JCJ10" s="14"/>
      <c r="JCK10" s="14"/>
      <c r="JCL10" s="14"/>
      <c r="JCM10" s="14"/>
      <c r="JCN10" s="15"/>
      <c r="JCO10" s="17"/>
      <c r="JCP10" s="12"/>
      <c r="JCQ10" s="12"/>
      <c r="JCR10" s="22"/>
      <c r="JCS10" s="16"/>
      <c r="JCT10" s="12"/>
      <c r="JCU10" s="12"/>
      <c r="JCV10" s="16"/>
      <c r="JCW10" s="14"/>
      <c r="JCY10" s="15"/>
      <c r="JCZ10" s="14"/>
      <c r="JDA10" s="14"/>
      <c r="JDB10" s="14"/>
      <c r="JDC10" s="14"/>
      <c r="JDD10" s="15"/>
      <c r="JDE10" s="17"/>
      <c r="JDF10" s="12"/>
      <c r="JDG10" s="12"/>
      <c r="JDH10" s="22"/>
      <c r="JDI10" s="16"/>
      <c r="JDJ10" s="12"/>
      <c r="JDK10" s="12"/>
      <c r="JDL10" s="16"/>
      <c r="JDM10" s="14"/>
      <c r="JDO10" s="15"/>
      <c r="JDP10" s="14"/>
      <c r="JDQ10" s="14"/>
      <c r="JDR10" s="14"/>
      <c r="JDS10" s="14"/>
      <c r="JDT10" s="15"/>
      <c r="JDU10" s="17"/>
      <c r="JDV10" s="12"/>
      <c r="JDW10" s="12"/>
      <c r="JDX10" s="22"/>
      <c r="JDY10" s="16"/>
      <c r="JDZ10" s="12"/>
      <c r="JEA10" s="12"/>
      <c r="JEB10" s="16"/>
      <c r="JEC10" s="14"/>
      <c r="JEE10" s="15"/>
      <c r="JEF10" s="14"/>
      <c r="JEG10" s="14"/>
      <c r="JEH10" s="14"/>
      <c r="JEI10" s="14"/>
      <c r="JEJ10" s="15"/>
      <c r="JEK10" s="17"/>
      <c r="JEL10" s="12"/>
      <c r="JEM10" s="12"/>
      <c r="JEN10" s="22"/>
      <c r="JEO10" s="16"/>
      <c r="JEP10" s="12"/>
      <c r="JEQ10" s="12"/>
      <c r="JER10" s="16"/>
      <c r="JES10" s="14"/>
      <c r="JEU10" s="15"/>
      <c r="JEV10" s="14"/>
      <c r="JEW10" s="14"/>
      <c r="JEX10" s="14"/>
      <c r="JEY10" s="14"/>
      <c r="JEZ10" s="15"/>
      <c r="JFA10" s="17"/>
      <c r="JFB10" s="12"/>
      <c r="JFC10" s="12"/>
      <c r="JFD10" s="22"/>
      <c r="JFE10" s="16"/>
      <c r="JFF10" s="12"/>
      <c r="JFG10" s="12"/>
      <c r="JFH10" s="16"/>
      <c r="JFI10" s="14"/>
      <c r="JFK10" s="15"/>
      <c r="JFL10" s="14"/>
      <c r="JFM10" s="14"/>
      <c r="JFN10" s="14"/>
      <c r="JFO10" s="14"/>
      <c r="JFP10" s="15"/>
      <c r="JFQ10" s="17"/>
      <c r="JFR10" s="12"/>
      <c r="JFS10" s="12"/>
      <c r="JFT10" s="22"/>
      <c r="JFU10" s="16"/>
      <c r="JFV10" s="12"/>
      <c r="JFW10" s="12"/>
      <c r="JFX10" s="16"/>
      <c r="JFY10" s="14"/>
      <c r="JGA10" s="15"/>
      <c r="JGB10" s="14"/>
      <c r="JGC10" s="14"/>
      <c r="JGD10" s="14"/>
      <c r="JGE10" s="14"/>
      <c r="JGF10" s="15"/>
      <c r="JGG10" s="17"/>
      <c r="JGH10" s="12"/>
      <c r="JGI10" s="12"/>
      <c r="JGJ10" s="22"/>
      <c r="JGK10" s="16"/>
      <c r="JGL10" s="12"/>
      <c r="JGM10" s="12"/>
      <c r="JGN10" s="16"/>
      <c r="JGO10" s="14"/>
      <c r="JGQ10" s="15"/>
      <c r="JGR10" s="14"/>
      <c r="JGS10" s="14"/>
      <c r="JGT10" s="14"/>
      <c r="JGU10" s="14"/>
      <c r="JGV10" s="15"/>
      <c r="JGW10" s="17"/>
      <c r="JGX10" s="12"/>
      <c r="JGY10" s="12"/>
      <c r="JGZ10" s="22"/>
      <c r="JHA10" s="16"/>
      <c r="JHB10" s="12"/>
      <c r="JHC10" s="12"/>
      <c r="JHD10" s="16"/>
      <c r="JHE10" s="14"/>
      <c r="JHG10" s="15"/>
      <c r="JHH10" s="14"/>
      <c r="JHI10" s="14"/>
      <c r="JHJ10" s="14"/>
      <c r="JHK10" s="14"/>
      <c r="JHL10" s="15"/>
      <c r="JHM10" s="17"/>
      <c r="JHN10" s="12"/>
      <c r="JHO10" s="12"/>
      <c r="JHP10" s="22"/>
      <c r="JHQ10" s="16"/>
      <c r="JHR10" s="12"/>
      <c r="JHS10" s="12"/>
      <c r="JHT10" s="16"/>
      <c r="JHU10" s="14"/>
      <c r="JHW10" s="15"/>
      <c r="JHX10" s="14"/>
      <c r="JHY10" s="14"/>
      <c r="JHZ10" s="14"/>
      <c r="JIA10" s="14"/>
      <c r="JIB10" s="15"/>
      <c r="JIC10" s="17"/>
      <c r="JID10" s="12"/>
      <c r="JIE10" s="12"/>
      <c r="JIF10" s="22"/>
      <c r="JIG10" s="16"/>
      <c r="JIH10" s="12"/>
      <c r="JII10" s="12"/>
      <c r="JIJ10" s="16"/>
      <c r="JIK10" s="14"/>
      <c r="JIM10" s="15"/>
      <c r="JIN10" s="14"/>
      <c r="JIO10" s="14"/>
      <c r="JIP10" s="14"/>
      <c r="JIQ10" s="14"/>
      <c r="JIR10" s="15"/>
      <c r="JIS10" s="17"/>
      <c r="JIT10" s="12"/>
      <c r="JIU10" s="12"/>
      <c r="JIV10" s="22"/>
      <c r="JIW10" s="16"/>
      <c r="JIX10" s="12"/>
      <c r="JIY10" s="12"/>
      <c r="JIZ10" s="16"/>
      <c r="JJA10" s="14"/>
      <c r="JJC10" s="15"/>
      <c r="JJD10" s="14"/>
      <c r="JJE10" s="14"/>
      <c r="JJF10" s="14"/>
      <c r="JJG10" s="14"/>
      <c r="JJH10" s="15"/>
      <c r="JJI10" s="17"/>
      <c r="JJJ10" s="12"/>
      <c r="JJK10" s="12"/>
      <c r="JJL10" s="22"/>
      <c r="JJM10" s="16"/>
      <c r="JJN10" s="12"/>
      <c r="JJO10" s="12"/>
      <c r="JJP10" s="16"/>
      <c r="JJQ10" s="14"/>
      <c r="JJS10" s="15"/>
      <c r="JJT10" s="14"/>
      <c r="JJU10" s="14"/>
      <c r="JJV10" s="14"/>
      <c r="JJW10" s="14"/>
      <c r="JJX10" s="15"/>
      <c r="JJY10" s="17"/>
      <c r="JJZ10" s="12"/>
      <c r="JKA10" s="12"/>
      <c r="JKB10" s="22"/>
      <c r="JKC10" s="16"/>
      <c r="JKD10" s="12"/>
      <c r="JKE10" s="12"/>
      <c r="JKF10" s="16"/>
      <c r="JKG10" s="14"/>
      <c r="JKI10" s="15"/>
      <c r="JKJ10" s="14"/>
      <c r="JKK10" s="14"/>
      <c r="JKL10" s="14"/>
      <c r="JKM10" s="14"/>
      <c r="JKN10" s="15"/>
      <c r="JKO10" s="17"/>
      <c r="JKP10" s="12"/>
      <c r="JKQ10" s="12"/>
      <c r="JKR10" s="22"/>
      <c r="JKS10" s="16"/>
      <c r="JKT10" s="12"/>
      <c r="JKU10" s="12"/>
      <c r="JKV10" s="16"/>
      <c r="JKW10" s="14"/>
      <c r="JKY10" s="15"/>
      <c r="JKZ10" s="14"/>
      <c r="JLA10" s="14"/>
      <c r="JLB10" s="14"/>
      <c r="JLC10" s="14"/>
      <c r="JLD10" s="15"/>
      <c r="JLE10" s="17"/>
      <c r="JLF10" s="12"/>
      <c r="JLG10" s="12"/>
      <c r="JLH10" s="22"/>
      <c r="JLI10" s="16"/>
      <c r="JLJ10" s="12"/>
      <c r="JLK10" s="12"/>
      <c r="JLL10" s="16"/>
      <c r="JLM10" s="14"/>
      <c r="JLO10" s="15"/>
      <c r="JLP10" s="14"/>
      <c r="JLQ10" s="14"/>
      <c r="JLR10" s="14"/>
      <c r="JLS10" s="14"/>
      <c r="JLT10" s="15"/>
      <c r="JLU10" s="17"/>
      <c r="JLV10" s="12"/>
      <c r="JLW10" s="12"/>
      <c r="JLX10" s="22"/>
      <c r="JLY10" s="16"/>
      <c r="JLZ10" s="12"/>
      <c r="JMA10" s="12"/>
      <c r="JMB10" s="16"/>
      <c r="JMC10" s="14"/>
      <c r="JME10" s="15"/>
      <c r="JMF10" s="14"/>
      <c r="JMG10" s="14"/>
      <c r="JMH10" s="14"/>
      <c r="JMI10" s="14"/>
      <c r="JMJ10" s="15"/>
      <c r="JMK10" s="17"/>
      <c r="JML10" s="12"/>
      <c r="JMM10" s="12"/>
      <c r="JMN10" s="22"/>
      <c r="JMO10" s="16"/>
      <c r="JMP10" s="12"/>
      <c r="JMQ10" s="12"/>
      <c r="JMR10" s="16"/>
      <c r="JMS10" s="14"/>
      <c r="JMU10" s="15"/>
      <c r="JMV10" s="14"/>
      <c r="JMW10" s="14"/>
      <c r="JMX10" s="14"/>
      <c r="JMY10" s="14"/>
      <c r="JMZ10" s="15"/>
      <c r="JNA10" s="17"/>
      <c r="JNB10" s="12"/>
      <c r="JNC10" s="12"/>
      <c r="JND10" s="22"/>
      <c r="JNE10" s="16"/>
      <c r="JNF10" s="12"/>
      <c r="JNG10" s="12"/>
      <c r="JNH10" s="16"/>
      <c r="JNI10" s="14"/>
      <c r="JNK10" s="15"/>
      <c r="JNL10" s="14"/>
      <c r="JNM10" s="14"/>
      <c r="JNN10" s="14"/>
      <c r="JNO10" s="14"/>
      <c r="JNP10" s="15"/>
      <c r="JNQ10" s="17"/>
      <c r="JNR10" s="12"/>
      <c r="JNS10" s="12"/>
      <c r="JNT10" s="22"/>
      <c r="JNU10" s="16"/>
      <c r="JNV10" s="12"/>
      <c r="JNW10" s="12"/>
      <c r="JNX10" s="16"/>
      <c r="JNY10" s="14"/>
      <c r="JOA10" s="15"/>
      <c r="JOB10" s="14"/>
      <c r="JOC10" s="14"/>
      <c r="JOD10" s="14"/>
      <c r="JOE10" s="14"/>
      <c r="JOF10" s="15"/>
      <c r="JOG10" s="17"/>
      <c r="JOH10" s="12"/>
      <c r="JOI10" s="12"/>
      <c r="JOJ10" s="22"/>
      <c r="JOK10" s="16"/>
      <c r="JOL10" s="12"/>
      <c r="JOM10" s="12"/>
      <c r="JON10" s="16"/>
      <c r="JOO10" s="14"/>
      <c r="JOQ10" s="15"/>
      <c r="JOR10" s="14"/>
      <c r="JOS10" s="14"/>
      <c r="JOT10" s="14"/>
      <c r="JOU10" s="14"/>
      <c r="JOV10" s="15"/>
      <c r="JOW10" s="17"/>
      <c r="JOX10" s="12"/>
      <c r="JOY10" s="12"/>
      <c r="JOZ10" s="22"/>
      <c r="JPA10" s="16"/>
      <c r="JPB10" s="12"/>
      <c r="JPC10" s="12"/>
      <c r="JPD10" s="16"/>
      <c r="JPE10" s="14"/>
      <c r="JPG10" s="15"/>
      <c r="JPH10" s="14"/>
      <c r="JPI10" s="14"/>
      <c r="JPJ10" s="14"/>
      <c r="JPK10" s="14"/>
      <c r="JPL10" s="15"/>
      <c r="JPM10" s="17"/>
      <c r="JPN10" s="12"/>
      <c r="JPO10" s="12"/>
      <c r="JPP10" s="22"/>
      <c r="JPQ10" s="16"/>
      <c r="JPR10" s="12"/>
      <c r="JPS10" s="12"/>
      <c r="JPT10" s="16"/>
      <c r="JPU10" s="14"/>
      <c r="JPW10" s="15"/>
      <c r="JPX10" s="14"/>
      <c r="JPY10" s="14"/>
      <c r="JPZ10" s="14"/>
      <c r="JQA10" s="14"/>
      <c r="JQB10" s="15"/>
      <c r="JQC10" s="17"/>
      <c r="JQD10" s="12"/>
      <c r="JQE10" s="12"/>
      <c r="JQF10" s="22"/>
      <c r="JQG10" s="16"/>
      <c r="JQH10" s="12"/>
      <c r="JQI10" s="12"/>
      <c r="JQJ10" s="16"/>
      <c r="JQK10" s="14"/>
      <c r="JQM10" s="15"/>
      <c r="JQN10" s="14"/>
      <c r="JQO10" s="14"/>
      <c r="JQP10" s="14"/>
      <c r="JQQ10" s="14"/>
      <c r="JQR10" s="15"/>
      <c r="JQS10" s="17"/>
      <c r="JQT10" s="12"/>
      <c r="JQU10" s="12"/>
      <c r="JQV10" s="22"/>
      <c r="JQW10" s="16"/>
      <c r="JQX10" s="12"/>
      <c r="JQY10" s="12"/>
      <c r="JQZ10" s="16"/>
      <c r="JRA10" s="14"/>
      <c r="JRC10" s="15"/>
      <c r="JRD10" s="14"/>
      <c r="JRE10" s="14"/>
      <c r="JRF10" s="14"/>
      <c r="JRG10" s="14"/>
      <c r="JRH10" s="15"/>
      <c r="JRI10" s="17"/>
      <c r="JRJ10" s="12"/>
      <c r="JRK10" s="12"/>
      <c r="JRL10" s="22"/>
      <c r="JRM10" s="16"/>
      <c r="JRN10" s="12"/>
      <c r="JRO10" s="12"/>
      <c r="JRP10" s="16"/>
      <c r="JRQ10" s="14"/>
      <c r="JRS10" s="15"/>
      <c r="JRT10" s="14"/>
      <c r="JRU10" s="14"/>
      <c r="JRV10" s="14"/>
      <c r="JRW10" s="14"/>
      <c r="JRX10" s="15"/>
      <c r="JRY10" s="17"/>
      <c r="JRZ10" s="12"/>
      <c r="JSA10" s="12"/>
      <c r="JSB10" s="22"/>
      <c r="JSC10" s="16"/>
      <c r="JSD10" s="12"/>
      <c r="JSE10" s="12"/>
      <c r="JSF10" s="16"/>
      <c r="JSG10" s="14"/>
      <c r="JSI10" s="15"/>
      <c r="JSJ10" s="14"/>
      <c r="JSK10" s="14"/>
      <c r="JSL10" s="14"/>
      <c r="JSM10" s="14"/>
      <c r="JSN10" s="15"/>
      <c r="JSO10" s="17"/>
      <c r="JSP10" s="12"/>
      <c r="JSQ10" s="12"/>
      <c r="JSR10" s="22"/>
      <c r="JSS10" s="16"/>
      <c r="JST10" s="12"/>
      <c r="JSU10" s="12"/>
      <c r="JSV10" s="16"/>
      <c r="JSW10" s="14"/>
      <c r="JSY10" s="15"/>
      <c r="JSZ10" s="14"/>
      <c r="JTA10" s="14"/>
      <c r="JTB10" s="14"/>
      <c r="JTC10" s="14"/>
      <c r="JTD10" s="15"/>
      <c r="JTE10" s="17"/>
      <c r="JTF10" s="12"/>
      <c r="JTG10" s="12"/>
      <c r="JTH10" s="22"/>
      <c r="JTI10" s="16"/>
      <c r="JTJ10" s="12"/>
      <c r="JTK10" s="12"/>
      <c r="JTL10" s="16"/>
      <c r="JTM10" s="14"/>
      <c r="JTO10" s="15"/>
      <c r="JTP10" s="14"/>
      <c r="JTQ10" s="14"/>
      <c r="JTR10" s="14"/>
      <c r="JTS10" s="14"/>
      <c r="JTT10" s="15"/>
      <c r="JTU10" s="17"/>
      <c r="JTV10" s="12"/>
      <c r="JTW10" s="12"/>
      <c r="JTX10" s="22"/>
      <c r="JTY10" s="16"/>
      <c r="JTZ10" s="12"/>
      <c r="JUA10" s="12"/>
      <c r="JUB10" s="16"/>
      <c r="JUC10" s="14"/>
      <c r="JUE10" s="15"/>
      <c r="JUF10" s="14"/>
      <c r="JUG10" s="14"/>
      <c r="JUH10" s="14"/>
      <c r="JUI10" s="14"/>
      <c r="JUJ10" s="15"/>
      <c r="JUK10" s="17"/>
      <c r="JUL10" s="12"/>
      <c r="JUM10" s="12"/>
      <c r="JUN10" s="22"/>
      <c r="JUO10" s="16"/>
      <c r="JUP10" s="12"/>
      <c r="JUQ10" s="12"/>
      <c r="JUR10" s="16"/>
      <c r="JUS10" s="14"/>
      <c r="JUU10" s="15"/>
      <c r="JUV10" s="14"/>
      <c r="JUW10" s="14"/>
      <c r="JUX10" s="14"/>
      <c r="JUY10" s="14"/>
      <c r="JUZ10" s="15"/>
      <c r="JVA10" s="17"/>
      <c r="JVB10" s="12"/>
      <c r="JVC10" s="12"/>
      <c r="JVD10" s="22"/>
      <c r="JVE10" s="16"/>
      <c r="JVF10" s="12"/>
      <c r="JVG10" s="12"/>
      <c r="JVH10" s="16"/>
      <c r="JVI10" s="14"/>
      <c r="JVK10" s="15"/>
      <c r="JVL10" s="14"/>
      <c r="JVM10" s="14"/>
      <c r="JVN10" s="14"/>
      <c r="JVO10" s="14"/>
      <c r="JVP10" s="15"/>
      <c r="JVQ10" s="17"/>
      <c r="JVR10" s="12"/>
      <c r="JVS10" s="12"/>
      <c r="JVT10" s="22"/>
      <c r="JVU10" s="16"/>
      <c r="JVV10" s="12"/>
      <c r="JVW10" s="12"/>
      <c r="JVX10" s="16"/>
      <c r="JVY10" s="14"/>
      <c r="JWA10" s="15"/>
      <c r="JWB10" s="14"/>
      <c r="JWC10" s="14"/>
      <c r="JWD10" s="14"/>
      <c r="JWE10" s="14"/>
      <c r="JWF10" s="15"/>
      <c r="JWG10" s="17"/>
      <c r="JWH10" s="12"/>
      <c r="JWI10" s="12"/>
      <c r="JWJ10" s="22"/>
      <c r="JWK10" s="16"/>
      <c r="JWL10" s="12"/>
      <c r="JWM10" s="12"/>
      <c r="JWN10" s="16"/>
      <c r="JWO10" s="14"/>
      <c r="JWQ10" s="15"/>
      <c r="JWR10" s="14"/>
      <c r="JWS10" s="14"/>
      <c r="JWT10" s="14"/>
      <c r="JWU10" s="14"/>
      <c r="JWV10" s="15"/>
      <c r="JWW10" s="17"/>
      <c r="JWX10" s="12"/>
      <c r="JWY10" s="12"/>
      <c r="JWZ10" s="22"/>
      <c r="JXA10" s="16"/>
      <c r="JXB10" s="12"/>
      <c r="JXC10" s="12"/>
      <c r="JXD10" s="16"/>
      <c r="JXE10" s="14"/>
      <c r="JXG10" s="15"/>
      <c r="JXH10" s="14"/>
      <c r="JXI10" s="14"/>
      <c r="JXJ10" s="14"/>
      <c r="JXK10" s="14"/>
      <c r="JXL10" s="15"/>
      <c r="JXM10" s="17"/>
      <c r="JXN10" s="12"/>
      <c r="JXO10" s="12"/>
      <c r="JXP10" s="22"/>
      <c r="JXQ10" s="16"/>
      <c r="JXR10" s="12"/>
      <c r="JXS10" s="12"/>
      <c r="JXT10" s="16"/>
      <c r="JXU10" s="14"/>
      <c r="JXW10" s="15"/>
      <c r="JXX10" s="14"/>
      <c r="JXY10" s="14"/>
      <c r="JXZ10" s="14"/>
      <c r="JYA10" s="14"/>
      <c r="JYB10" s="15"/>
      <c r="JYC10" s="17"/>
      <c r="JYD10" s="12"/>
      <c r="JYE10" s="12"/>
      <c r="JYF10" s="22"/>
      <c r="JYG10" s="16"/>
      <c r="JYH10" s="12"/>
      <c r="JYI10" s="12"/>
      <c r="JYJ10" s="16"/>
      <c r="JYK10" s="14"/>
      <c r="JYM10" s="15"/>
      <c r="JYN10" s="14"/>
      <c r="JYO10" s="14"/>
      <c r="JYP10" s="14"/>
      <c r="JYQ10" s="14"/>
      <c r="JYR10" s="15"/>
      <c r="JYS10" s="17"/>
      <c r="JYT10" s="12"/>
      <c r="JYU10" s="12"/>
      <c r="JYV10" s="22"/>
      <c r="JYW10" s="16"/>
      <c r="JYX10" s="12"/>
      <c r="JYY10" s="12"/>
      <c r="JYZ10" s="16"/>
      <c r="JZA10" s="14"/>
      <c r="JZC10" s="15"/>
      <c r="JZD10" s="14"/>
      <c r="JZE10" s="14"/>
      <c r="JZF10" s="14"/>
      <c r="JZG10" s="14"/>
      <c r="JZH10" s="15"/>
      <c r="JZI10" s="17"/>
      <c r="JZJ10" s="12"/>
      <c r="JZK10" s="12"/>
      <c r="JZL10" s="22"/>
      <c r="JZM10" s="16"/>
      <c r="JZN10" s="12"/>
      <c r="JZO10" s="12"/>
      <c r="JZP10" s="16"/>
      <c r="JZQ10" s="14"/>
      <c r="JZS10" s="15"/>
      <c r="JZT10" s="14"/>
      <c r="JZU10" s="14"/>
      <c r="JZV10" s="14"/>
      <c r="JZW10" s="14"/>
      <c r="JZX10" s="15"/>
      <c r="JZY10" s="17"/>
      <c r="JZZ10" s="12"/>
      <c r="KAA10" s="12"/>
      <c r="KAB10" s="22"/>
      <c r="KAC10" s="16"/>
      <c r="KAD10" s="12"/>
      <c r="KAE10" s="12"/>
      <c r="KAF10" s="16"/>
      <c r="KAG10" s="14"/>
      <c r="KAI10" s="15"/>
      <c r="KAJ10" s="14"/>
      <c r="KAK10" s="14"/>
      <c r="KAL10" s="14"/>
      <c r="KAM10" s="14"/>
      <c r="KAN10" s="15"/>
      <c r="KAO10" s="17"/>
      <c r="KAP10" s="12"/>
      <c r="KAQ10" s="12"/>
      <c r="KAR10" s="22"/>
      <c r="KAS10" s="16"/>
      <c r="KAT10" s="12"/>
      <c r="KAU10" s="12"/>
      <c r="KAV10" s="16"/>
      <c r="KAW10" s="14"/>
      <c r="KAY10" s="15"/>
      <c r="KAZ10" s="14"/>
      <c r="KBA10" s="14"/>
      <c r="KBB10" s="14"/>
      <c r="KBC10" s="14"/>
      <c r="KBD10" s="15"/>
      <c r="KBE10" s="17"/>
      <c r="KBF10" s="12"/>
      <c r="KBG10" s="12"/>
      <c r="KBH10" s="22"/>
      <c r="KBI10" s="16"/>
      <c r="KBJ10" s="12"/>
      <c r="KBK10" s="12"/>
      <c r="KBL10" s="16"/>
      <c r="KBM10" s="14"/>
      <c r="KBO10" s="15"/>
      <c r="KBP10" s="14"/>
      <c r="KBQ10" s="14"/>
      <c r="KBR10" s="14"/>
      <c r="KBS10" s="14"/>
      <c r="KBT10" s="15"/>
      <c r="KBU10" s="17"/>
      <c r="KBV10" s="12"/>
      <c r="KBW10" s="12"/>
      <c r="KBX10" s="22"/>
      <c r="KBY10" s="16"/>
      <c r="KBZ10" s="12"/>
      <c r="KCA10" s="12"/>
      <c r="KCB10" s="16"/>
      <c r="KCC10" s="14"/>
      <c r="KCE10" s="15"/>
      <c r="KCF10" s="14"/>
      <c r="KCG10" s="14"/>
      <c r="KCH10" s="14"/>
      <c r="KCI10" s="14"/>
      <c r="KCJ10" s="15"/>
      <c r="KCK10" s="17"/>
      <c r="KCL10" s="12"/>
      <c r="KCM10" s="12"/>
      <c r="KCN10" s="22"/>
      <c r="KCO10" s="16"/>
      <c r="KCP10" s="12"/>
      <c r="KCQ10" s="12"/>
      <c r="KCR10" s="16"/>
      <c r="KCS10" s="14"/>
      <c r="KCU10" s="15"/>
      <c r="KCV10" s="14"/>
      <c r="KCW10" s="14"/>
      <c r="KCX10" s="14"/>
      <c r="KCY10" s="14"/>
      <c r="KCZ10" s="15"/>
      <c r="KDA10" s="17"/>
      <c r="KDB10" s="12"/>
      <c r="KDC10" s="12"/>
      <c r="KDD10" s="22"/>
      <c r="KDE10" s="16"/>
      <c r="KDF10" s="12"/>
      <c r="KDG10" s="12"/>
      <c r="KDH10" s="16"/>
      <c r="KDI10" s="14"/>
      <c r="KDK10" s="15"/>
      <c r="KDL10" s="14"/>
      <c r="KDM10" s="14"/>
      <c r="KDN10" s="14"/>
      <c r="KDO10" s="14"/>
      <c r="KDP10" s="15"/>
      <c r="KDQ10" s="17"/>
      <c r="KDR10" s="12"/>
      <c r="KDS10" s="12"/>
      <c r="KDT10" s="22"/>
      <c r="KDU10" s="16"/>
      <c r="KDV10" s="12"/>
      <c r="KDW10" s="12"/>
      <c r="KDX10" s="16"/>
      <c r="KDY10" s="14"/>
      <c r="KEA10" s="15"/>
      <c r="KEB10" s="14"/>
      <c r="KEC10" s="14"/>
      <c r="KED10" s="14"/>
      <c r="KEE10" s="14"/>
      <c r="KEF10" s="15"/>
      <c r="KEG10" s="17"/>
      <c r="KEH10" s="12"/>
      <c r="KEI10" s="12"/>
      <c r="KEJ10" s="22"/>
      <c r="KEK10" s="16"/>
      <c r="KEL10" s="12"/>
      <c r="KEM10" s="12"/>
      <c r="KEN10" s="16"/>
      <c r="KEO10" s="14"/>
      <c r="KEQ10" s="15"/>
      <c r="KER10" s="14"/>
      <c r="KES10" s="14"/>
      <c r="KET10" s="14"/>
      <c r="KEU10" s="14"/>
      <c r="KEV10" s="15"/>
      <c r="KEW10" s="17"/>
      <c r="KEX10" s="12"/>
      <c r="KEY10" s="12"/>
      <c r="KEZ10" s="22"/>
      <c r="KFA10" s="16"/>
      <c r="KFB10" s="12"/>
      <c r="KFC10" s="12"/>
      <c r="KFD10" s="16"/>
      <c r="KFE10" s="14"/>
      <c r="KFG10" s="15"/>
      <c r="KFH10" s="14"/>
      <c r="KFI10" s="14"/>
      <c r="KFJ10" s="14"/>
      <c r="KFK10" s="14"/>
      <c r="KFL10" s="15"/>
      <c r="KFM10" s="17"/>
      <c r="KFN10" s="12"/>
      <c r="KFO10" s="12"/>
      <c r="KFP10" s="22"/>
      <c r="KFQ10" s="16"/>
      <c r="KFR10" s="12"/>
      <c r="KFS10" s="12"/>
      <c r="KFT10" s="16"/>
      <c r="KFU10" s="14"/>
      <c r="KFW10" s="15"/>
      <c r="KFX10" s="14"/>
      <c r="KFY10" s="14"/>
      <c r="KFZ10" s="14"/>
      <c r="KGA10" s="14"/>
      <c r="KGB10" s="15"/>
      <c r="KGC10" s="17"/>
      <c r="KGD10" s="12"/>
      <c r="KGE10" s="12"/>
      <c r="KGF10" s="22"/>
      <c r="KGG10" s="16"/>
      <c r="KGH10" s="12"/>
      <c r="KGI10" s="12"/>
      <c r="KGJ10" s="16"/>
      <c r="KGK10" s="14"/>
      <c r="KGM10" s="15"/>
      <c r="KGN10" s="14"/>
      <c r="KGO10" s="14"/>
      <c r="KGP10" s="14"/>
      <c r="KGQ10" s="14"/>
      <c r="KGR10" s="15"/>
      <c r="KGS10" s="17"/>
      <c r="KGT10" s="12"/>
      <c r="KGU10" s="12"/>
      <c r="KGV10" s="22"/>
      <c r="KGW10" s="16"/>
      <c r="KGX10" s="12"/>
      <c r="KGY10" s="12"/>
      <c r="KGZ10" s="16"/>
      <c r="KHA10" s="14"/>
      <c r="KHC10" s="15"/>
      <c r="KHD10" s="14"/>
      <c r="KHE10" s="14"/>
      <c r="KHF10" s="14"/>
      <c r="KHG10" s="14"/>
      <c r="KHH10" s="15"/>
      <c r="KHI10" s="17"/>
      <c r="KHJ10" s="12"/>
      <c r="KHK10" s="12"/>
      <c r="KHL10" s="22"/>
      <c r="KHM10" s="16"/>
      <c r="KHN10" s="12"/>
      <c r="KHO10" s="12"/>
      <c r="KHP10" s="16"/>
      <c r="KHQ10" s="14"/>
      <c r="KHS10" s="15"/>
      <c r="KHT10" s="14"/>
      <c r="KHU10" s="14"/>
      <c r="KHV10" s="14"/>
      <c r="KHW10" s="14"/>
      <c r="KHX10" s="15"/>
      <c r="KHY10" s="17"/>
      <c r="KHZ10" s="12"/>
      <c r="KIA10" s="12"/>
      <c r="KIB10" s="22"/>
      <c r="KIC10" s="16"/>
      <c r="KID10" s="12"/>
      <c r="KIE10" s="12"/>
      <c r="KIF10" s="16"/>
      <c r="KIG10" s="14"/>
      <c r="KII10" s="15"/>
      <c r="KIJ10" s="14"/>
      <c r="KIK10" s="14"/>
      <c r="KIL10" s="14"/>
      <c r="KIM10" s="14"/>
      <c r="KIN10" s="15"/>
      <c r="KIO10" s="17"/>
      <c r="KIP10" s="12"/>
      <c r="KIQ10" s="12"/>
      <c r="KIR10" s="22"/>
      <c r="KIS10" s="16"/>
      <c r="KIT10" s="12"/>
      <c r="KIU10" s="12"/>
      <c r="KIV10" s="16"/>
      <c r="KIW10" s="14"/>
      <c r="KIY10" s="15"/>
      <c r="KIZ10" s="14"/>
      <c r="KJA10" s="14"/>
      <c r="KJB10" s="14"/>
      <c r="KJC10" s="14"/>
      <c r="KJD10" s="15"/>
      <c r="KJE10" s="17"/>
      <c r="KJF10" s="12"/>
      <c r="KJG10" s="12"/>
      <c r="KJH10" s="22"/>
      <c r="KJI10" s="16"/>
      <c r="KJJ10" s="12"/>
      <c r="KJK10" s="12"/>
      <c r="KJL10" s="16"/>
      <c r="KJM10" s="14"/>
      <c r="KJO10" s="15"/>
      <c r="KJP10" s="14"/>
      <c r="KJQ10" s="14"/>
      <c r="KJR10" s="14"/>
      <c r="KJS10" s="14"/>
      <c r="KJT10" s="15"/>
      <c r="KJU10" s="17"/>
      <c r="KJV10" s="12"/>
      <c r="KJW10" s="12"/>
      <c r="KJX10" s="22"/>
      <c r="KJY10" s="16"/>
      <c r="KJZ10" s="12"/>
      <c r="KKA10" s="12"/>
      <c r="KKB10" s="16"/>
      <c r="KKC10" s="14"/>
      <c r="KKE10" s="15"/>
      <c r="KKF10" s="14"/>
      <c r="KKG10" s="14"/>
      <c r="KKH10" s="14"/>
      <c r="KKI10" s="14"/>
      <c r="KKJ10" s="15"/>
      <c r="KKK10" s="17"/>
      <c r="KKL10" s="12"/>
      <c r="KKM10" s="12"/>
      <c r="KKN10" s="22"/>
      <c r="KKO10" s="16"/>
      <c r="KKP10" s="12"/>
      <c r="KKQ10" s="12"/>
      <c r="KKR10" s="16"/>
      <c r="KKS10" s="14"/>
      <c r="KKU10" s="15"/>
      <c r="KKV10" s="14"/>
      <c r="KKW10" s="14"/>
      <c r="KKX10" s="14"/>
      <c r="KKY10" s="14"/>
      <c r="KKZ10" s="15"/>
      <c r="KLA10" s="17"/>
      <c r="KLB10" s="12"/>
      <c r="KLC10" s="12"/>
      <c r="KLD10" s="22"/>
      <c r="KLE10" s="16"/>
      <c r="KLF10" s="12"/>
      <c r="KLG10" s="12"/>
      <c r="KLH10" s="16"/>
      <c r="KLI10" s="14"/>
      <c r="KLK10" s="15"/>
      <c r="KLL10" s="14"/>
      <c r="KLM10" s="14"/>
      <c r="KLN10" s="14"/>
      <c r="KLO10" s="14"/>
      <c r="KLP10" s="15"/>
      <c r="KLQ10" s="17"/>
      <c r="KLR10" s="12"/>
      <c r="KLS10" s="12"/>
      <c r="KLT10" s="22"/>
      <c r="KLU10" s="16"/>
      <c r="KLV10" s="12"/>
      <c r="KLW10" s="12"/>
      <c r="KLX10" s="16"/>
      <c r="KLY10" s="14"/>
      <c r="KMA10" s="15"/>
      <c r="KMB10" s="14"/>
      <c r="KMC10" s="14"/>
      <c r="KMD10" s="14"/>
      <c r="KME10" s="14"/>
      <c r="KMF10" s="15"/>
      <c r="KMG10" s="17"/>
      <c r="KMH10" s="12"/>
      <c r="KMI10" s="12"/>
      <c r="KMJ10" s="22"/>
      <c r="KMK10" s="16"/>
      <c r="KML10" s="12"/>
      <c r="KMM10" s="12"/>
      <c r="KMN10" s="16"/>
      <c r="KMO10" s="14"/>
      <c r="KMQ10" s="15"/>
      <c r="KMR10" s="14"/>
      <c r="KMS10" s="14"/>
      <c r="KMT10" s="14"/>
      <c r="KMU10" s="14"/>
      <c r="KMV10" s="15"/>
      <c r="KMW10" s="17"/>
      <c r="KMX10" s="12"/>
      <c r="KMY10" s="12"/>
      <c r="KMZ10" s="22"/>
      <c r="KNA10" s="16"/>
      <c r="KNB10" s="12"/>
      <c r="KNC10" s="12"/>
      <c r="KND10" s="16"/>
      <c r="KNE10" s="14"/>
      <c r="KNG10" s="15"/>
      <c r="KNH10" s="14"/>
      <c r="KNI10" s="14"/>
      <c r="KNJ10" s="14"/>
      <c r="KNK10" s="14"/>
      <c r="KNL10" s="15"/>
      <c r="KNM10" s="17"/>
      <c r="KNN10" s="12"/>
      <c r="KNO10" s="12"/>
      <c r="KNP10" s="22"/>
      <c r="KNQ10" s="16"/>
      <c r="KNR10" s="12"/>
      <c r="KNS10" s="12"/>
      <c r="KNT10" s="16"/>
      <c r="KNU10" s="14"/>
      <c r="KNW10" s="15"/>
      <c r="KNX10" s="14"/>
      <c r="KNY10" s="14"/>
      <c r="KNZ10" s="14"/>
      <c r="KOA10" s="14"/>
      <c r="KOB10" s="15"/>
      <c r="KOC10" s="17"/>
      <c r="KOD10" s="12"/>
      <c r="KOE10" s="12"/>
      <c r="KOF10" s="22"/>
      <c r="KOG10" s="16"/>
      <c r="KOH10" s="12"/>
      <c r="KOI10" s="12"/>
      <c r="KOJ10" s="16"/>
      <c r="KOK10" s="14"/>
      <c r="KOM10" s="15"/>
      <c r="KON10" s="14"/>
      <c r="KOO10" s="14"/>
      <c r="KOP10" s="14"/>
      <c r="KOQ10" s="14"/>
      <c r="KOR10" s="15"/>
      <c r="KOS10" s="17"/>
      <c r="KOT10" s="12"/>
      <c r="KOU10" s="12"/>
      <c r="KOV10" s="22"/>
      <c r="KOW10" s="16"/>
      <c r="KOX10" s="12"/>
      <c r="KOY10" s="12"/>
      <c r="KOZ10" s="16"/>
      <c r="KPA10" s="14"/>
      <c r="KPC10" s="15"/>
      <c r="KPD10" s="14"/>
      <c r="KPE10" s="14"/>
      <c r="KPF10" s="14"/>
      <c r="KPG10" s="14"/>
      <c r="KPH10" s="15"/>
      <c r="KPI10" s="17"/>
      <c r="KPJ10" s="12"/>
      <c r="KPK10" s="12"/>
      <c r="KPL10" s="22"/>
      <c r="KPM10" s="16"/>
      <c r="KPN10" s="12"/>
      <c r="KPO10" s="12"/>
      <c r="KPP10" s="16"/>
      <c r="KPQ10" s="14"/>
      <c r="KPS10" s="15"/>
      <c r="KPT10" s="14"/>
      <c r="KPU10" s="14"/>
      <c r="KPV10" s="14"/>
      <c r="KPW10" s="14"/>
      <c r="KPX10" s="15"/>
      <c r="KPY10" s="17"/>
      <c r="KPZ10" s="12"/>
      <c r="KQA10" s="12"/>
      <c r="KQB10" s="22"/>
      <c r="KQC10" s="16"/>
      <c r="KQD10" s="12"/>
      <c r="KQE10" s="12"/>
      <c r="KQF10" s="16"/>
      <c r="KQG10" s="14"/>
      <c r="KQI10" s="15"/>
      <c r="KQJ10" s="14"/>
      <c r="KQK10" s="14"/>
      <c r="KQL10" s="14"/>
      <c r="KQM10" s="14"/>
      <c r="KQN10" s="15"/>
      <c r="KQO10" s="17"/>
      <c r="KQP10" s="12"/>
      <c r="KQQ10" s="12"/>
      <c r="KQR10" s="22"/>
      <c r="KQS10" s="16"/>
      <c r="KQT10" s="12"/>
      <c r="KQU10" s="12"/>
      <c r="KQV10" s="16"/>
      <c r="KQW10" s="14"/>
      <c r="KQY10" s="15"/>
      <c r="KQZ10" s="14"/>
      <c r="KRA10" s="14"/>
      <c r="KRB10" s="14"/>
      <c r="KRC10" s="14"/>
      <c r="KRD10" s="15"/>
      <c r="KRE10" s="17"/>
      <c r="KRF10" s="12"/>
      <c r="KRG10" s="12"/>
      <c r="KRH10" s="22"/>
      <c r="KRI10" s="16"/>
      <c r="KRJ10" s="12"/>
      <c r="KRK10" s="12"/>
      <c r="KRL10" s="16"/>
      <c r="KRM10" s="14"/>
      <c r="KRO10" s="15"/>
      <c r="KRP10" s="14"/>
      <c r="KRQ10" s="14"/>
      <c r="KRR10" s="14"/>
      <c r="KRS10" s="14"/>
      <c r="KRT10" s="15"/>
      <c r="KRU10" s="17"/>
      <c r="KRV10" s="12"/>
      <c r="KRW10" s="12"/>
      <c r="KRX10" s="22"/>
      <c r="KRY10" s="16"/>
      <c r="KRZ10" s="12"/>
      <c r="KSA10" s="12"/>
      <c r="KSB10" s="16"/>
      <c r="KSC10" s="14"/>
      <c r="KSE10" s="15"/>
      <c r="KSF10" s="14"/>
      <c r="KSG10" s="14"/>
      <c r="KSH10" s="14"/>
      <c r="KSI10" s="14"/>
      <c r="KSJ10" s="15"/>
      <c r="KSK10" s="17"/>
      <c r="KSL10" s="12"/>
      <c r="KSM10" s="12"/>
      <c r="KSN10" s="22"/>
      <c r="KSO10" s="16"/>
      <c r="KSP10" s="12"/>
      <c r="KSQ10" s="12"/>
      <c r="KSR10" s="16"/>
      <c r="KSS10" s="14"/>
      <c r="KSU10" s="15"/>
      <c r="KSV10" s="14"/>
      <c r="KSW10" s="14"/>
      <c r="KSX10" s="14"/>
      <c r="KSY10" s="14"/>
      <c r="KSZ10" s="15"/>
      <c r="KTA10" s="17"/>
      <c r="KTB10" s="12"/>
      <c r="KTC10" s="12"/>
      <c r="KTD10" s="22"/>
      <c r="KTE10" s="16"/>
      <c r="KTF10" s="12"/>
      <c r="KTG10" s="12"/>
      <c r="KTH10" s="16"/>
      <c r="KTI10" s="14"/>
      <c r="KTK10" s="15"/>
      <c r="KTL10" s="14"/>
      <c r="KTM10" s="14"/>
      <c r="KTN10" s="14"/>
      <c r="KTO10" s="14"/>
      <c r="KTP10" s="15"/>
      <c r="KTQ10" s="17"/>
      <c r="KTR10" s="12"/>
      <c r="KTS10" s="12"/>
      <c r="KTT10" s="22"/>
      <c r="KTU10" s="16"/>
      <c r="KTV10" s="12"/>
      <c r="KTW10" s="12"/>
      <c r="KTX10" s="16"/>
      <c r="KTY10" s="14"/>
      <c r="KUA10" s="15"/>
      <c r="KUB10" s="14"/>
      <c r="KUC10" s="14"/>
      <c r="KUD10" s="14"/>
      <c r="KUE10" s="14"/>
      <c r="KUF10" s="15"/>
      <c r="KUG10" s="17"/>
      <c r="KUH10" s="12"/>
      <c r="KUI10" s="12"/>
      <c r="KUJ10" s="22"/>
      <c r="KUK10" s="16"/>
      <c r="KUL10" s="12"/>
      <c r="KUM10" s="12"/>
      <c r="KUN10" s="16"/>
      <c r="KUO10" s="14"/>
      <c r="KUQ10" s="15"/>
      <c r="KUR10" s="14"/>
      <c r="KUS10" s="14"/>
      <c r="KUT10" s="14"/>
      <c r="KUU10" s="14"/>
      <c r="KUV10" s="15"/>
      <c r="KUW10" s="17"/>
      <c r="KUX10" s="12"/>
      <c r="KUY10" s="12"/>
      <c r="KUZ10" s="22"/>
      <c r="KVA10" s="16"/>
      <c r="KVB10" s="12"/>
      <c r="KVC10" s="12"/>
      <c r="KVD10" s="16"/>
      <c r="KVE10" s="14"/>
      <c r="KVG10" s="15"/>
      <c r="KVH10" s="14"/>
      <c r="KVI10" s="14"/>
      <c r="KVJ10" s="14"/>
      <c r="KVK10" s="14"/>
      <c r="KVL10" s="15"/>
      <c r="KVM10" s="17"/>
      <c r="KVN10" s="12"/>
      <c r="KVO10" s="12"/>
      <c r="KVP10" s="22"/>
      <c r="KVQ10" s="16"/>
      <c r="KVR10" s="12"/>
      <c r="KVS10" s="12"/>
      <c r="KVT10" s="16"/>
      <c r="KVU10" s="14"/>
      <c r="KVW10" s="15"/>
      <c r="KVX10" s="14"/>
      <c r="KVY10" s="14"/>
      <c r="KVZ10" s="14"/>
      <c r="KWA10" s="14"/>
      <c r="KWB10" s="15"/>
      <c r="KWC10" s="17"/>
      <c r="KWD10" s="12"/>
      <c r="KWE10" s="12"/>
      <c r="KWF10" s="22"/>
      <c r="KWG10" s="16"/>
      <c r="KWH10" s="12"/>
      <c r="KWI10" s="12"/>
      <c r="KWJ10" s="16"/>
      <c r="KWK10" s="14"/>
      <c r="KWM10" s="15"/>
      <c r="KWN10" s="14"/>
      <c r="KWO10" s="14"/>
      <c r="KWP10" s="14"/>
      <c r="KWQ10" s="14"/>
      <c r="KWR10" s="15"/>
      <c r="KWS10" s="17"/>
      <c r="KWT10" s="12"/>
      <c r="KWU10" s="12"/>
      <c r="KWV10" s="22"/>
      <c r="KWW10" s="16"/>
      <c r="KWX10" s="12"/>
      <c r="KWY10" s="12"/>
      <c r="KWZ10" s="16"/>
      <c r="KXA10" s="14"/>
      <c r="KXC10" s="15"/>
      <c r="KXD10" s="14"/>
      <c r="KXE10" s="14"/>
      <c r="KXF10" s="14"/>
      <c r="KXG10" s="14"/>
      <c r="KXH10" s="15"/>
      <c r="KXI10" s="17"/>
      <c r="KXJ10" s="12"/>
      <c r="KXK10" s="12"/>
      <c r="KXL10" s="22"/>
      <c r="KXM10" s="16"/>
      <c r="KXN10" s="12"/>
      <c r="KXO10" s="12"/>
      <c r="KXP10" s="16"/>
      <c r="KXQ10" s="14"/>
      <c r="KXS10" s="15"/>
      <c r="KXT10" s="14"/>
      <c r="KXU10" s="14"/>
      <c r="KXV10" s="14"/>
      <c r="KXW10" s="14"/>
      <c r="KXX10" s="15"/>
      <c r="KXY10" s="17"/>
      <c r="KXZ10" s="12"/>
      <c r="KYA10" s="12"/>
      <c r="KYB10" s="22"/>
      <c r="KYC10" s="16"/>
      <c r="KYD10" s="12"/>
      <c r="KYE10" s="12"/>
      <c r="KYF10" s="16"/>
      <c r="KYG10" s="14"/>
      <c r="KYI10" s="15"/>
      <c r="KYJ10" s="14"/>
      <c r="KYK10" s="14"/>
      <c r="KYL10" s="14"/>
      <c r="KYM10" s="14"/>
      <c r="KYN10" s="15"/>
      <c r="KYO10" s="17"/>
      <c r="KYP10" s="12"/>
      <c r="KYQ10" s="12"/>
      <c r="KYR10" s="22"/>
      <c r="KYS10" s="16"/>
      <c r="KYT10" s="12"/>
      <c r="KYU10" s="12"/>
      <c r="KYV10" s="16"/>
      <c r="KYW10" s="14"/>
      <c r="KYY10" s="15"/>
      <c r="KYZ10" s="14"/>
      <c r="KZA10" s="14"/>
      <c r="KZB10" s="14"/>
      <c r="KZC10" s="14"/>
      <c r="KZD10" s="15"/>
      <c r="KZE10" s="17"/>
      <c r="KZF10" s="12"/>
      <c r="KZG10" s="12"/>
      <c r="KZH10" s="22"/>
      <c r="KZI10" s="16"/>
      <c r="KZJ10" s="12"/>
      <c r="KZK10" s="12"/>
      <c r="KZL10" s="16"/>
      <c r="KZM10" s="14"/>
      <c r="KZO10" s="15"/>
      <c r="KZP10" s="14"/>
      <c r="KZQ10" s="14"/>
      <c r="KZR10" s="14"/>
      <c r="KZS10" s="14"/>
      <c r="KZT10" s="15"/>
      <c r="KZU10" s="17"/>
      <c r="KZV10" s="12"/>
      <c r="KZW10" s="12"/>
      <c r="KZX10" s="22"/>
      <c r="KZY10" s="16"/>
      <c r="KZZ10" s="12"/>
      <c r="LAA10" s="12"/>
      <c r="LAB10" s="16"/>
      <c r="LAC10" s="14"/>
      <c r="LAE10" s="15"/>
      <c r="LAF10" s="14"/>
      <c r="LAG10" s="14"/>
      <c r="LAH10" s="14"/>
      <c r="LAI10" s="14"/>
      <c r="LAJ10" s="15"/>
      <c r="LAK10" s="17"/>
      <c r="LAL10" s="12"/>
      <c r="LAM10" s="12"/>
      <c r="LAN10" s="22"/>
      <c r="LAO10" s="16"/>
      <c r="LAP10" s="12"/>
      <c r="LAQ10" s="12"/>
      <c r="LAR10" s="16"/>
      <c r="LAS10" s="14"/>
      <c r="LAU10" s="15"/>
      <c r="LAV10" s="14"/>
      <c r="LAW10" s="14"/>
      <c r="LAX10" s="14"/>
      <c r="LAY10" s="14"/>
      <c r="LAZ10" s="15"/>
      <c r="LBA10" s="17"/>
      <c r="LBB10" s="12"/>
      <c r="LBC10" s="12"/>
      <c r="LBD10" s="22"/>
      <c r="LBE10" s="16"/>
      <c r="LBF10" s="12"/>
      <c r="LBG10" s="12"/>
      <c r="LBH10" s="16"/>
      <c r="LBI10" s="14"/>
      <c r="LBK10" s="15"/>
      <c r="LBL10" s="14"/>
      <c r="LBM10" s="14"/>
      <c r="LBN10" s="14"/>
      <c r="LBO10" s="14"/>
      <c r="LBP10" s="15"/>
      <c r="LBQ10" s="17"/>
      <c r="LBR10" s="12"/>
      <c r="LBS10" s="12"/>
      <c r="LBT10" s="22"/>
      <c r="LBU10" s="16"/>
      <c r="LBV10" s="12"/>
      <c r="LBW10" s="12"/>
      <c r="LBX10" s="16"/>
      <c r="LBY10" s="14"/>
      <c r="LCA10" s="15"/>
      <c r="LCB10" s="14"/>
      <c r="LCC10" s="14"/>
      <c r="LCD10" s="14"/>
      <c r="LCE10" s="14"/>
      <c r="LCF10" s="15"/>
      <c r="LCG10" s="17"/>
      <c r="LCH10" s="12"/>
      <c r="LCI10" s="12"/>
      <c r="LCJ10" s="22"/>
      <c r="LCK10" s="16"/>
      <c r="LCL10" s="12"/>
      <c r="LCM10" s="12"/>
      <c r="LCN10" s="16"/>
      <c r="LCO10" s="14"/>
      <c r="LCQ10" s="15"/>
      <c r="LCR10" s="14"/>
      <c r="LCS10" s="14"/>
      <c r="LCT10" s="14"/>
      <c r="LCU10" s="14"/>
      <c r="LCV10" s="15"/>
      <c r="LCW10" s="17"/>
      <c r="LCX10" s="12"/>
      <c r="LCY10" s="12"/>
      <c r="LCZ10" s="22"/>
      <c r="LDA10" s="16"/>
      <c r="LDB10" s="12"/>
      <c r="LDC10" s="12"/>
      <c r="LDD10" s="16"/>
      <c r="LDE10" s="14"/>
      <c r="LDG10" s="15"/>
      <c r="LDH10" s="14"/>
      <c r="LDI10" s="14"/>
      <c r="LDJ10" s="14"/>
      <c r="LDK10" s="14"/>
      <c r="LDL10" s="15"/>
      <c r="LDM10" s="17"/>
      <c r="LDN10" s="12"/>
      <c r="LDO10" s="12"/>
      <c r="LDP10" s="22"/>
      <c r="LDQ10" s="16"/>
      <c r="LDR10" s="12"/>
      <c r="LDS10" s="12"/>
      <c r="LDT10" s="16"/>
      <c r="LDU10" s="14"/>
      <c r="LDW10" s="15"/>
      <c r="LDX10" s="14"/>
      <c r="LDY10" s="14"/>
      <c r="LDZ10" s="14"/>
      <c r="LEA10" s="14"/>
      <c r="LEB10" s="15"/>
      <c r="LEC10" s="17"/>
      <c r="LED10" s="12"/>
      <c r="LEE10" s="12"/>
      <c r="LEF10" s="22"/>
      <c r="LEG10" s="16"/>
      <c r="LEH10" s="12"/>
      <c r="LEI10" s="12"/>
      <c r="LEJ10" s="16"/>
      <c r="LEK10" s="14"/>
      <c r="LEM10" s="15"/>
      <c r="LEN10" s="14"/>
      <c r="LEO10" s="14"/>
      <c r="LEP10" s="14"/>
      <c r="LEQ10" s="14"/>
      <c r="LER10" s="15"/>
      <c r="LES10" s="17"/>
      <c r="LET10" s="12"/>
      <c r="LEU10" s="12"/>
      <c r="LEV10" s="22"/>
      <c r="LEW10" s="16"/>
      <c r="LEX10" s="12"/>
      <c r="LEY10" s="12"/>
      <c r="LEZ10" s="16"/>
      <c r="LFA10" s="14"/>
      <c r="LFC10" s="15"/>
      <c r="LFD10" s="14"/>
      <c r="LFE10" s="14"/>
      <c r="LFF10" s="14"/>
      <c r="LFG10" s="14"/>
      <c r="LFH10" s="15"/>
      <c r="LFI10" s="17"/>
      <c r="LFJ10" s="12"/>
      <c r="LFK10" s="12"/>
      <c r="LFL10" s="22"/>
      <c r="LFM10" s="16"/>
      <c r="LFN10" s="12"/>
      <c r="LFO10" s="12"/>
      <c r="LFP10" s="16"/>
      <c r="LFQ10" s="14"/>
      <c r="LFS10" s="15"/>
      <c r="LFT10" s="14"/>
      <c r="LFU10" s="14"/>
      <c r="LFV10" s="14"/>
      <c r="LFW10" s="14"/>
      <c r="LFX10" s="15"/>
      <c r="LFY10" s="17"/>
      <c r="LFZ10" s="12"/>
      <c r="LGA10" s="12"/>
      <c r="LGB10" s="22"/>
      <c r="LGC10" s="16"/>
      <c r="LGD10" s="12"/>
      <c r="LGE10" s="12"/>
      <c r="LGF10" s="16"/>
      <c r="LGG10" s="14"/>
      <c r="LGI10" s="15"/>
      <c r="LGJ10" s="14"/>
      <c r="LGK10" s="14"/>
      <c r="LGL10" s="14"/>
      <c r="LGM10" s="14"/>
      <c r="LGN10" s="15"/>
      <c r="LGO10" s="17"/>
      <c r="LGP10" s="12"/>
      <c r="LGQ10" s="12"/>
      <c r="LGR10" s="22"/>
      <c r="LGS10" s="16"/>
      <c r="LGT10" s="12"/>
      <c r="LGU10" s="12"/>
      <c r="LGV10" s="16"/>
      <c r="LGW10" s="14"/>
      <c r="LGY10" s="15"/>
      <c r="LGZ10" s="14"/>
      <c r="LHA10" s="14"/>
      <c r="LHB10" s="14"/>
      <c r="LHC10" s="14"/>
      <c r="LHD10" s="15"/>
      <c r="LHE10" s="17"/>
      <c r="LHF10" s="12"/>
      <c r="LHG10" s="12"/>
      <c r="LHH10" s="22"/>
      <c r="LHI10" s="16"/>
      <c r="LHJ10" s="12"/>
      <c r="LHK10" s="12"/>
      <c r="LHL10" s="16"/>
      <c r="LHM10" s="14"/>
      <c r="LHO10" s="15"/>
      <c r="LHP10" s="14"/>
      <c r="LHQ10" s="14"/>
      <c r="LHR10" s="14"/>
      <c r="LHS10" s="14"/>
      <c r="LHT10" s="15"/>
      <c r="LHU10" s="17"/>
      <c r="LHV10" s="12"/>
      <c r="LHW10" s="12"/>
      <c r="LHX10" s="22"/>
      <c r="LHY10" s="16"/>
      <c r="LHZ10" s="12"/>
      <c r="LIA10" s="12"/>
      <c r="LIB10" s="16"/>
      <c r="LIC10" s="14"/>
      <c r="LIE10" s="15"/>
      <c r="LIF10" s="14"/>
      <c r="LIG10" s="14"/>
      <c r="LIH10" s="14"/>
      <c r="LII10" s="14"/>
      <c r="LIJ10" s="15"/>
      <c r="LIK10" s="17"/>
      <c r="LIL10" s="12"/>
      <c r="LIM10" s="12"/>
      <c r="LIN10" s="22"/>
      <c r="LIO10" s="16"/>
      <c r="LIP10" s="12"/>
      <c r="LIQ10" s="12"/>
      <c r="LIR10" s="16"/>
      <c r="LIS10" s="14"/>
      <c r="LIU10" s="15"/>
      <c r="LIV10" s="14"/>
      <c r="LIW10" s="14"/>
      <c r="LIX10" s="14"/>
      <c r="LIY10" s="14"/>
      <c r="LIZ10" s="15"/>
      <c r="LJA10" s="17"/>
      <c r="LJB10" s="12"/>
      <c r="LJC10" s="12"/>
      <c r="LJD10" s="22"/>
      <c r="LJE10" s="16"/>
      <c r="LJF10" s="12"/>
      <c r="LJG10" s="12"/>
      <c r="LJH10" s="16"/>
      <c r="LJI10" s="14"/>
      <c r="LJK10" s="15"/>
      <c r="LJL10" s="14"/>
      <c r="LJM10" s="14"/>
      <c r="LJN10" s="14"/>
      <c r="LJO10" s="14"/>
      <c r="LJP10" s="15"/>
      <c r="LJQ10" s="17"/>
      <c r="LJR10" s="12"/>
      <c r="LJS10" s="12"/>
      <c r="LJT10" s="22"/>
      <c r="LJU10" s="16"/>
      <c r="LJV10" s="12"/>
      <c r="LJW10" s="12"/>
      <c r="LJX10" s="16"/>
      <c r="LJY10" s="14"/>
      <c r="LKA10" s="15"/>
      <c r="LKB10" s="14"/>
      <c r="LKC10" s="14"/>
      <c r="LKD10" s="14"/>
      <c r="LKE10" s="14"/>
      <c r="LKF10" s="15"/>
      <c r="LKG10" s="17"/>
      <c r="LKH10" s="12"/>
      <c r="LKI10" s="12"/>
      <c r="LKJ10" s="22"/>
      <c r="LKK10" s="16"/>
      <c r="LKL10" s="12"/>
      <c r="LKM10" s="12"/>
      <c r="LKN10" s="16"/>
      <c r="LKO10" s="14"/>
      <c r="LKQ10" s="15"/>
      <c r="LKR10" s="14"/>
      <c r="LKS10" s="14"/>
      <c r="LKT10" s="14"/>
      <c r="LKU10" s="14"/>
      <c r="LKV10" s="15"/>
      <c r="LKW10" s="17"/>
      <c r="LKX10" s="12"/>
      <c r="LKY10" s="12"/>
      <c r="LKZ10" s="22"/>
      <c r="LLA10" s="16"/>
      <c r="LLB10" s="12"/>
      <c r="LLC10" s="12"/>
      <c r="LLD10" s="16"/>
      <c r="LLE10" s="14"/>
      <c r="LLG10" s="15"/>
      <c r="LLH10" s="14"/>
      <c r="LLI10" s="14"/>
      <c r="LLJ10" s="14"/>
      <c r="LLK10" s="14"/>
      <c r="LLL10" s="15"/>
      <c r="LLM10" s="17"/>
      <c r="LLN10" s="12"/>
      <c r="LLO10" s="12"/>
      <c r="LLP10" s="22"/>
      <c r="LLQ10" s="16"/>
      <c r="LLR10" s="12"/>
      <c r="LLS10" s="12"/>
      <c r="LLT10" s="16"/>
      <c r="LLU10" s="14"/>
      <c r="LLW10" s="15"/>
      <c r="LLX10" s="14"/>
      <c r="LLY10" s="14"/>
      <c r="LLZ10" s="14"/>
      <c r="LMA10" s="14"/>
      <c r="LMB10" s="15"/>
      <c r="LMC10" s="17"/>
      <c r="LMD10" s="12"/>
      <c r="LME10" s="12"/>
      <c r="LMF10" s="22"/>
      <c r="LMG10" s="16"/>
      <c r="LMH10" s="12"/>
      <c r="LMI10" s="12"/>
      <c r="LMJ10" s="16"/>
      <c r="LMK10" s="14"/>
      <c r="LMM10" s="15"/>
      <c r="LMN10" s="14"/>
      <c r="LMO10" s="14"/>
      <c r="LMP10" s="14"/>
      <c r="LMQ10" s="14"/>
      <c r="LMR10" s="15"/>
      <c r="LMS10" s="17"/>
      <c r="LMT10" s="12"/>
      <c r="LMU10" s="12"/>
      <c r="LMV10" s="22"/>
      <c r="LMW10" s="16"/>
      <c r="LMX10" s="12"/>
      <c r="LMY10" s="12"/>
      <c r="LMZ10" s="16"/>
      <c r="LNA10" s="14"/>
      <c r="LNC10" s="15"/>
      <c r="LND10" s="14"/>
      <c r="LNE10" s="14"/>
      <c r="LNF10" s="14"/>
      <c r="LNG10" s="14"/>
      <c r="LNH10" s="15"/>
      <c r="LNI10" s="17"/>
      <c r="LNJ10" s="12"/>
      <c r="LNK10" s="12"/>
      <c r="LNL10" s="22"/>
      <c r="LNM10" s="16"/>
      <c r="LNN10" s="12"/>
      <c r="LNO10" s="12"/>
      <c r="LNP10" s="16"/>
      <c r="LNQ10" s="14"/>
      <c r="LNS10" s="15"/>
      <c r="LNT10" s="14"/>
      <c r="LNU10" s="14"/>
      <c r="LNV10" s="14"/>
      <c r="LNW10" s="14"/>
      <c r="LNX10" s="15"/>
      <c r="LNY10" s="17"/>
      <c r="LNZ10" s="12"/>
      <c r="LOA10" s="12"/>
      <c r="LOB10" s="22"/>
      <c r="LOC10" s="16"/>
      <c r="LOD10" s="12"/>
      <c r="LOE10" s="12"/>
      <c r="LOF10" s="16"/>
      <c r="LOG10" s="14"/>
      <c r="LOI10" s="15"/>
      <c r="LOJ10" s="14"/>
      <c r="LOK10" s="14"/>
      <c r="LOL10" s="14"/>
      <c r="LOM10" s="14"/>
      <c r="LON10" s="15"/>
      <c r="LOO10" s="17"/>
      <c r="LOP10" s="12"/>
      <c r="LOQ10" s="12"/>
      <c r="LOR10" s="22"/>
      <c r="LOS10" s="16"/>
      <c r="LOT10" s="12"/>
      <c r="LOU10" s="12"/>
      <c r="LOV10" s="16"/>
      <c r="LOW10" s="14"/>
      <c r="LOY10" s="15"/>
      <c r="LOZ10" s="14"/>
      <c r="LPA10" s="14"/>
      <c r="LPB10" s="14"/>
      <c r="LPC10" s="14"/>
      <c r="LPD10" s="15"/>
      <c r="LPE10" s="17"/>
      <c r="LPF10" s="12"/>
      <c r="LPG10" s="12"/>
      <c r="LPH10" s="22"/>
      <c r="LPI10" s="16"/>
      <c r="LPJ10" s="12"/>
      <c r="LPK10" s="12"/>
      <c r="LPL10" s="16"/>
      <c r="LPM10" s="14"/>
      <c r="LPO10" s="15"/>
      <c r="LPP10" s="14"/>
      <c r="LPQ10" s="14"/>
      <c r="LPR10" s="14"/>
      <c r="LPS10" s="14"/>
      <c r="LPT10" s="15"/>
      <c r="LPU10" s="17"/>
      <c r="LPV10" s="12"/>
      <c r="LPW10" s="12"/>
      <c r="LPX10" s="22"/>
      <c r="LPY10" s="16"/>
      <c r="LPZ10" s="12"/>
      <c r="LQA10" s="12"/>
      <c r="LQB10" s="16"/>
      <c r="LQC10" s="14"/>
      <c r="LQE10" s="15"/>
      <c r="LQF10" s="14"/>
      <c r="LQG10" s="14"/>
      <c r="LQH10" s="14"/>
      <c r="LQI10" s="14"/>
      <c r="LQJ10" s="15"/>
      <c r="LQK10" s="17"/>
      <c r="LQL10" s="12"/>
      <c r="LQM10" s="12"/>
      <c r="LQN10" s="22"/>
      <c r="LQO10" s="16"/>
      <c r="LQP10" s="12"/>
      <c r="LQQ10" s="12"/>
      <c r="LQR10" s="16"/>
      <c r="LQS10" s="14"/>
      <c r="LQU10" s="15"/>
      <c r="LQV10" s="14"/>
      <c r="LQW10" s="14"/>
      <c r="LQX10" s="14"/>
      <c r="LQY10" s="14"/>
      <c r="LQZ10" s="15"/>
      <c r="LRA10" s="17"/>
      <c r="LRB10" s="12"/>
      <c r="LRC10" s="12"/>
      <c r="LRD10" s="22"/>
      <c r="LRE10" s="16"/>
      <c r="LRF10" s="12"/>
      <c r="LRG10" s="12"/>
      <c r="LRH10" s="16"/>
      <c r="LRI10" s="14"/>
      <c r="LRK10" s="15"/>
      <c r="LRL10" s="14"/>
      <c r="LRM10" s="14"/>
      <c r="LRN10" s="14"/>
      <c r="LRO10" s="14"/>
      <c r="LRP10" s="15"/>
      <c r="LRQ10" s="17"/>
      <c r="LRR10" s="12"/>
      <c r="LRS10" s="12"/>
      <c r="LRT10" s="22"/>
      <c r="LRU10" s="16"/>
      <c r="LRV10" s="12"/>
      <c r="LRW10" s="12"/>
      <c r="LRX10" s="16"/>
      <c r="LRY10" s="14"/>
      <c r="LSA10" s="15"/>
      <c r="LSB10" s="14"/>
      <c r="LSC10" s="14"/>
      <c r="LSD10" s="14"/>
      <c r="LSE10" s="14"/>
      <c r="LSF10" s="15"/>
      <c r="LSG10" s="17"/>
      <c r="LSH10" s="12"/>
      <c r="LSI10" s="12"/>
      <c r="LSJ10" s="22"/>
      <c r="LSK10" s="16"/>
      <c r="LSL10" s="12"/>
      <c r="LSM10" s="12"/>
      <c r="LSN10" s="16"/>
      <c r="LSO10" s="14"/>
      <c r="LSQ10" s="15"/>
      <c r="LSR10" s="14"/>
      <c r="LSS10" s="14"/>
      <c r="LST10" s="14"/>
      <c r="LSU10" s="14"/>
      <c r="LSV10" s="15"/>
      <c r="LSW10" s="17"/>
      <c r="LSX10" s="12"/>
      <c r="LSY10" s="12"/>
      <c r="LSZ10" s="22"/>
      <c r="LTA10" s="16"/>
      <c r="LTB10" s="12"/>
      <c r="LTC10" s="12"/>
      <c r="LTD10" s="16"/>
      <c r="LTE10" s="14"/>
      <c r="LTG10" s="15"/>
      <c r="LTH10" s="14"/>
      <c r="LTI10" s="14"/>
      <c r="LTJ10" s="14"/>
      <c r="LTK10" s="14"/>
      <c r="LTL10" s="15"/>
      <c r="LTM10" s="17"/>
      <c r="LTN10" s="12"/>
      <c r="LTO10" s="12"/>
      <c r="LTP10" s="22"/>
      <c r="LTQ10" s="16"/>
      <c r="LTR10" s="12"/>
      <c r="LTS10" s="12"/>
      <c r="LTT10" s="16"/>
      <c r="LTU10" s="14"/>
      <c r="LTW10" s="15"/>
      <c r="LTX10" s="14"/>
      <c r="LTY10" s="14"/>
      <c r="LTZ10" s="14"/>
      <c r="LUA10" s="14"/>
      <c r="LUB10" s="15"/>
      <c r="LUC10" s="17"/>
      <c r="LUD10" s="12"/>
      <c r="LUE10" s="12"/>
      <c r="LUF10" s="22"/>
      <c r="LUG10" s="16"/>
      <c r="LUH10" s="12"/>
      <c r="LUI10" s="12"/>
      <c r="LUJ10" s="16"/>
      <c r="LUK10" s="14"/>
      <c r="LUM10" s="15"/>
      <c r="LUN10" s="14"/>
      <c r="LUO10" s="14"/>
      <c r="LUP10" s="14"/>
      <c r="LUQ10" s="14"/>
      <c r="LUR10" s="15"/>
      <c r="LUS10" s="17"/>
      <c r="LUT10" s="12"/>
      <c r="LUU10" s="12"/>
      <c r="LUV10" s="22"/>
      <c r="LUW10" s="16"/>
      <c r="LUX10" s="12"/>
      <c r="LUY10" s="12"/>
      <c r="LUZ10" s="16"/>
      <c r="LVA10" s="14"/>
      <c r="LVC10" s="15"/>
      <c r="LVD10" s="14"/>
      <c r="LVE10" s="14"/>
      <c r="LVF10" s="14"/>
      <c r="LVG10" s="14"/>
      <c r="LVH10" s="15"/>
      <c r="LVI10" s="17"/>
      <c r="LVJ10" s="12"/>
      <c r="LVK10" s="12"/>
      <c r="LVL10" s="22"/>
      <c r="LVM10" s="16"/>
      <c r="LVN10" s="12"/>
      <c r="LVO10" s="12"/>
      <c r="LVP10" s="16"/>
      <c r="LVQ10" s="14"/>
      <c r="LVS10" s="15"/>
      <c r="LVT10" s="14"/>
      <c r="LVU10" s="14"/>
      <c r="LVV10" s="14"/>
      <c r="LVW10" s="14"/>
      <c r="LVX10" s="15"/>
      <c r="LVY10" s="17"/>
      <c r="LVZ10" s="12"/>
      <c r="LWA10" s="12"/>
      <c r="LWB10" s="22"/>
      <c r="LWC10" s="16"/>
      <c r="LWD10" s="12"/>
      <c r="LWE10" s="12"/>
      <c r="LWF10" s="16"/>
      <c r="LWG10" s="14"/>
      <c r="LWI10" s="15"/>
      <c r="LWJ10" s="14"/>
      <c r="LWK10" s="14"/>
      <c r="LWL10" s="14"/>
      <c r="LWM10" s="14"/>
      <c r="LWN10" s="15"/>
      <c r="LWO10" s="17"/>
      <c r="LWP10" s="12"/>
      <c r="LWQ10" s="12"/>
      <c r="LWR10" s="22"/>
      <c r="LWS10" s="16"/>
      <c r="LWT10" s="12"/>
      <c r="LWU10" s="12"/>
      <c r="LWV10" s="16"/>
      <c r="LWW10" s="14"/>
      <c r="LWY10" s="15"/>
      <c r="LWZ10" s="14"/>
      <c r="LXA10" s="14"/>
      <c r="LXB10" s="14"/>
      <c r="LXC10" s="14"/>
      <c r="LXD10" s="15"/>
      <c r="LXE10" s="17"/>
      <c r="LXF10" s="12"/>
      <c r="LXG10" s="12"/>
      <c r="LXH10" s="22"/>
      <c r="LXI10" s="16"/>
      <c r="LXJ10" s="12"/>
      <c r="LXK10" s="12"/>
      <c r="LXL10" s="16"/>
      <c r="LXM10" s="14"/>
      <c r="LXO10" s="15"/>
      <c r="LXP10" s="14"/>
      <c r="LXQ10" s="14"/>
      <c r="LXR10" s="14"/>
      <c r="LXS10" s="14"/>
      <c r="LXT10" s="15"/>
      <c r="LXU10" s="17"/>
      <c r="LXV10" s="12"/>
      <c r="LXW10" s="12"/>
      <c r="LXX10" s="22"/>
      <c r="LXY10" s="16"/>
      <c r="LXZ10" s="12"/>
      <c r="LYA10" s="12"/>
      <c r="LYB10" s="16"/>
      <c r="LYC10" s="14"/>
      <c r="LYE10" s="15"/>
      <c r="LYF10" s="14"/>
      <c r="LYG10" s="14"/>
      <c r="LYH10" s="14"/>
      <c r="LYI10" s="14"/>
      <c r="LYJ10" s="15"/>
      <c r="LYK10" s="17"/>
      <c r="LYL10" s="12"/>
      <c r="LYM10" s="12"/>
      <c r="LYN10" s="22"/>
      <c r="LYO10" s="16"/>
      <c r="LYP10" s="12"/>
      <c r="LYQ10" s="12"/>
      <c r="LYR10" s="16"/>
      <c r="LYS10" s="14"/>
      <c r="LYU10" s="15"/>
      <c r="LYV10" s="14"/>
      <c r="LYW10" s="14"/>
      <c r="LYX10" s="14"/>
      <c r="LYY10" s="14"/>
      <c r="LYZ10" s="15"/>
      <c r="LZA10" s="17"/>
      <c r="LZB10" s="12"/>
      <c r="LZC10" s="12"/>
      <c r="LZD10" s="22"/>
      <c r="LZE10" s="16"/>
      <c r="LZF10" s="12"/>
      <c r="LZG10" s="12"/>
      <c r="LZH10" s="16"/>
      <c r="LZI10" s="14"/>
      <c r="LZK10" s="15"/>
      <c r="LZL10" s="14"/>
      <c r="LZM10" s="14"/>
      <c r="LZN10" s="14"/>
      <c r="LZO10" s="14"/>
      <c r="LZP10" s="15"/>
      <c r="LZQ10" s="17"/>
      <c r="LZR10" s="12"/>
      <c r="LZS10" s="12"/>
      <c r="LZT10" s="22"/>
      <c r="LZU10" s="16"/>
      <c r="LZV10" s="12"/>
      <c r="LZW10" s="12"/>
      <c r="LZX10" s="16"/>
      <c r="LZY10" s="14"/>
      <c r="MAA10" s="15"/>
      <c r="MAB10" s="14"/>
      <c r="MAC10" s="14"/>
      <c r="MAD10" s="14"/>
      <c r="MAE10" s="14"/>
      <c r="MAF10" s="15"/>
      <c r="MAG10" s="17"/>
      <c r="MAH10" s="12"/>
      <c r="MAI10" s="12"/>
      <c r="MAJ10" s="22"/>
      <c r="MAK10" s="16"/>
      <c r="MAL10" s="12"/>
      <c r="MAM10" s="12"/>
      <c r="MAN10" s="16"/>
      <c r="MAO10" s="14"/>
      <c r="MAQ10" s="15"/>
      <c r="MAR10" s="14"/>
      <c r="MAS10" s="14"/>
      <c r="MAT10" s="14"/>
      <c r="MAU10" s="14"/>
      <c r="MAV10" s="15"/>
      <c r="MAW10" s="17"/>
      <c r="MAX10" s="12"/>
      <c r="MAY10" s="12"/>
      <c r="MAZ10" s="22"/>
      <c r="MBA10" s="16"/>
      <c r="MBB10" s="12"/>
      <c r="MBC10" s="12"/>
      <c r="MBD10" s="16"/>
      <c r="MBE10" s="14"/>
      <c r="MBG10" s="15"/>
      <c r="MBH10" s="14"/>
      <c r="MBI10" s="14"/>
      <c r="MBJ10" s="14"/>
      <c r="MBK10" s="14"/>
      <c r="MBL10" s="15"/>
      <c r="MBM10" s="17"/>
      <c r="MBN10" s="12"/>
      <c r="MBO10" s="12"/>
      <c r="MBP10" s="22"/>
      <c r="MBQ10" s="16"/>
      <c r="MBR10" s="12"/>
      <c r="MBS10" s="12"/>
      <c r="MBT10" s="16"/>
      <c r="MBU10" s="14"/>
      <c r="MBW10" s="15"/>
      <c r="MBX10" s="14"/>
      <c r="MBY10" s="14"/>
      <c r="MBZ10" s="14"/>
      <c r="MCA10" s="14"/>
      <c r="MCB10" s="15"/>
      <c r="MCC10" s="17"/>
      <c r="MCD10" s="12"/>
      <c r="MCE10" s="12"/>
      <c r="MCF10" s="22"/>
      <c r="MCG10" s="16"/>
      <c r="MCH10" s="12"/>
      <c r="MCI10" s="12"/>
      <c r="MCJ10" s="16"/>
      <c r="MCK10" s="14"/>
      <c r="MCM10" s="15"/>
      <c r="MCN10" s="14"/>
      <c r="MCO10" s="14"/>
      <c r="MCP10" s="14"/>
      <c r="MCQ10" s="14"/>
      <c r="MCR10" s="15"/>
      <c r="MCS10" s="17"/>
      <c r="MCT10" s="12"/>
      <c r="MCU10" s="12"/>
      <c r="MCV10" s="22"/>
      <c r="MCW10" s="16"/>
      <c r="MCX10" s="12"/>
      <c r="MCY10" s="12"/>
      <c r="MCZ10" s="16"/>
      <c r="MDA10" s="14"/>
      <c r="MDC10" s="15"/>
      <c r="MDD10" s="14"/>
      <c r="MDE10" s="14"/>
      <c r="MDF10" s="14"/>
      <c r="MDG10" s="14"/>
      <c r="MDH10" s="15"/>
      <c r="MDI10" s="17"/>
      <c r="MDJ10" s="12"/>
      <c r="MDK10" s="12"/>
      <c r="MDL10" s="22"/>
      <c r="MDM10" s="16"/>
      <c r="MDN10" s="12"/>
      <c r="MDO10" s="12"/>
      <c r="MDP10" s="16"/>
      <c r="MDQ10" s="14"/>
      <c r="MDS10" s="15"/>
      <c r="MDT10" s="14"/>
      <c r="MDU10" s="14"/>
      <c r="MDV10" s="14"/>
      <c r="MDW10" s="14"/>
      <c r="MDX10" s="15"/>
      <c r="MDY10" s="17"/>
      <c r="MDZ10" s="12"/>
      <c r="MEA10" s="12"/>
      <c r="MEB10" s="22"/>
      <c r="MEC10" s="16"/>
      <c r="MED10" s="12"/>
      <c r="MEE10" s="12"/>
      <c r="MEF10" s="16"/>
      <c r="MEG10" s="14"/>
      <c r="MEI10" s="15"/>
      <c r="MEJ10" s="14"/>
      <c r="MEK10" s="14"/>
      <c r="MEL10" s="14"/>
      <c r="MEM10" s="14"/>
      <c r="MEN10" s="15"/>
      <c r="MEO10" s="17"/>
      <c r="MEP10" s="12"/>
      <c r="MEQ10" s="12"/>
      <c r="MER10" s="22"/>
      <c r="MES10" s="16"/>
      <c r="MET10" s="12"/>
      <c r="MEU10" s="12"/>
      <c r="MEV10" s="16"/>
      <c r="MEW10" s="14"/>
      <c r="MEY10" s="15"/>
      <c r="MEZ10" s="14"/>
      <c r="MFA10" s="14"/>
      <c r="MFB10" s="14"/>
      <c r="MFC10" s="14"/>
      <c r="MFD10" s="15"/>
      <c r="MFE10" s="17"/>
      <c r="MFF10" s="12"/>
      <c r="MFG10" s="12"/>
      <c r="MFH10" s="22"/>
      <c r="MFI10" s="16"/>
      <c r="MFJ10" s="12"/>
      <c r="MFK10" s="12"/>
      <c r="MFL10" s="16"/>
      <c r="MFM10" s="14"/>
      <c r="MFO10" s="15"/>
      <c r="MFP10" s="14"/>
      <c r="MFQ10" s="14"/>
      <c r="MFR10" s="14"/>
      <c r="MFS10" s="14"/>
      <c r="MFT10" s="15"/>
      <c r="MFU10" s="17"/>
      <c r="MFV10" s="12"/>
      <c r="MFW10" s="12"/>
      <c r="MFX10" s="22"/>
      <c r="MFY10" s="16"/>
      <c r="MFZ10" s="12"/>
      <c r="MGA10" s="12"/>
      <c r="MGB10" s="16"/>
      <c r="MGC10" s="14"/>
      <c r="MGE10" s="15"/>
      <c r="MGF10" s="14"/>
      <c r="MGG10" s="14"/>
      <c r="MGH10" s="14"/>
      <c r="MGI10" s="14"/>
      <c r="MGJ10" s="15"/>
      <c r="MGK10" s="17"/>
      <c r="MGL10" s="12"/>
      <c r="MGM10" s="12"/>
      <c r="MGN10" s="22"/>
      <c r="MGO10" s="16"/>
      <c r="MGP10" s="12"/>
      <c r="MGQ10" s="12"/>
      <c r="MGR10" s="16"/>
      <c r="MGS10" s="14"/>
      <c r="MGU10" s="15"/>
      <c r="MGV10" s="14"/>
      <c r="MGW10" s="14"/>
      <c r="MGX10" s="14"/>
      <c r="MGY10" s="14"/>
      <c r="MGZ10" s="15"/>
      <c r="MHA10" s="17"/>
      <c r="MHB10" s="12"/>
      <c r="MHC10" s="12"/>
      <c r="MHD10" s="22"/>
      <c r="MHE10" s="16"/>
      <c r="MHF10" s="12"/>
      <c r="MHG10" s="12"/>
      <c r="MHH10" s="16"/>
      <c r="MHI10" s="14"/>
      <c r="MHK10" s="15"/>
      <c r="MHL10" s="14"/>
      <c r="MHM10" s="14"/>
      <c r="MHN10" s="14"/>
      <c r="MHO10" s="14"/>
      <c r="MHP10" s="15"/>
      <c r="MHQ10" s="17"/>
      <c r="MHR10" s="12"/>
      <c r="MHS10" s="12"/>
      <c r="MHT10" s="22"/>
      <c r="MHU10" s="16"/>
      <c r="MHV10" s="12"/>
      <c r="MHW10" s="12"/>
      <c r="MHX10" s="16"/>
      <c r="MHY10" s="14"/>
      <c r="MIA10" s="15"/>
      <c r="MIB10" s="14"/>
      <c r="MIC10" s="14"/>
      <c r="MID10" s="14"/>
      <c r="MIE10" s="14"/>
      <c r="MIF10" s="15"/>
      <c r="MIG10" s="17"/>
      <c r="MIH10" s="12"/>
      <c r="MII10" s="12"/>
      <c r="MIJ10" s="22"/>
      <c r="MIK10" s="16"/>
      <c r="MIL10" s="12"/>
      <c r="MIM10" s="12"/>
      <c r="MIN10" s="16"/>
      <c r="MIO10" s="14"/>
      <c r="MIQ10" s="15"/>
      <c r="MIR10" s="14"/>
      <c r="MIS10" s="14"/>
      <c r="MIT10" s="14"/>
      <c r="MIU10" s="14"/>
      <c r="MIV10" s="15"/>
      <c r="MIW10" s="17"/>
      <c r="MIX10" s="12"/>
      <c r="MIY10" s="12"/>
      <c r="MIZ10" s="22"/>
      <c r="MJA10" s="16"/>
      <c r="MJB10" s="12"/>
      <c r="MJC10" s="12"/>
      <c r="MJD10" s="16"/>
      <c r="MJE10" s="14"/>
      <c r="MJG10" s="15"/>
      <c r="MJH10" s="14"/>
      <c r="MJI10" s="14"/>
      <c r="MJJ10" s="14"/>
      <c r="MJK10" s="14"/>
      <c r="MJL10" s="15"/>
      <c r="MJM10" s="17"/>
      <c r="MJN10" s="12"/>
      <c r="MJO10" s="12"/>
      <c r="MJP10" s="22"/>
      <c r="MJQ10" s="16"/>
      <c r="MJR10" s="12"/>
      <c r="MJS10" s="12"/>
      <c r="MJT10" s="16"/>
      <c r="MJU10" s="14"/>
      <c r="MJW10" s="15"/>
      <c r="MJX10" s="14"/>
      <c r="MJY10" s="14"/>
      <c r="MJZ10" s="14"/>
      <c r="MKA10" s="14"/>
      <c r="MKB10" s="15"/>
      <c r="MKC10" s="17"/>
      <c r="MKD10" s="12"/>
      <c r="MKE10" s="12"/>
      <c r="MKF10" s="22"/>
      <c r="MKG10" s="16"/>
      <c r="MKH10" s="12"/>
      <c r="MKI10" s="12"/>
      <c r="MKJ10" s="16"/>
      <c r="MKK10" s="14"/>
      <c r="MKM10" s="15"/>
      <c r="MKN10" s="14"/>
      <c r="MKO10" s="14"/>
      <c r="MKP10" s="14"/>
      <c r="MKQ10" s="14"/>
      <c r="MKR10" s="15"/>
      <c r="MKS10" s="17"/>
      <c r="MKT10" s="12"/>
      <c r="MKU10" s="12"/>
      <c r="MKV10" s="22"/>
      <c r="MKW10" s="16"/>
      <c r="MKX10" s="12"/>
      <c r="MKY10" s="12"/>
      <c r="MKZ10" s="16"/>
      <c r="MLA10" s="14"/>
      <c r="MLC10" s="15"/>
      <c r="MLD10" s="14"/>
      <c r="MLE10" s="14"/>
      <c r="MLF10" s="14"/>
      <c r="MLG10" s="14"/>
      <c r="MLH10" s="15"/>
      <c r="MLI10" s="17"/>
      <c r="MLJ10" s="12"/>
      <c r="MLK10" s="12"/>
      <c r="MLL10" s="22"/>
      <c r="MLM10" s="16"/>
      <c r="MLN10" s="12"/>
      <c r="MLO10" s="12"/>
      <c r="MLP10" s="16"/>
      <c r="MLQ10" s="14"/>
      <c r="MLS10" s="15"/>
      <c r="MLT10" s="14"/>
      <c r="MLU10" s="14"/>
      <c r="MLV10" s="14"/>
      <c r="MLW10" s="14"/>
      <c r="MLX10" s="15"/>
      <c r="MLY10" s="17"/>
      <c r="MLZ10" s="12"/>
      <c r="MMA10" s="12"/>
      <c r="MMB10" s="22"/>
      <c r="MMC10" s="16"/>
      <c r="MMD10" s="12"/>
      <c r="MME10" s="12"/>
      <c r="MMF10" s="16"/>
      <c r="MMG10" s="14"/>
      <c r="MMI10" s="15"/>
      <c r="MMJ10" s="14"/>
      <c r="MMK10" s="14"/>
      <c r="MML10" s="14"/>
      <c r="MMM10" s="14"/>
      <c r="MMN10" s="15"/>
      <c r="MMO10" s="17"/>
      <c r="MMP10" s="12"/>
      <c r="MMQ10" s="12"/>
      <c r="MMR10" s="22"/>
      <c r="MMS10" s="16"/>
      <c r="MMT10" s="12"/>
      <c r="MMU10" s="12"/>
      <c r="MMV10" s="16"/>
      <c r="MMW10" s="14"/>
      <c r="MMY10" s="15"/>
      <c r="MMZ10" s="14"/>
      <c r="MNA10" s="14"/>
      <c r="MNB10" s="14"/>
      <c r="MNC10" s="14"/>
      <c r="MND10" s="15"/>
      <c r="MNE10" s="17"/>
      <c r="MNF10" s="12"/>
      <c r="MNG10" s="12"/>
      <c r="MNH10" s="22"/>
      <c r="MNI10" s="16"/>
      <c r="MNJ10" s="12"/>
      <c r="MNK10" s="12"/>
      <c r="MNL10" s="16"/>
      <c r="MNM10" s="14"/>
      <c r="MNO10" s="15"/>
      <c r="MNP10" s="14"/>
      <c r="MNQ10" s="14"/>
      <c r="MNR10" s="14"/>
      <c r="MNS10" s="14"/>
      <c r="MNT10" s="15"/>
      <c r="MNU10" s="17"/>
      <c r="MNV10" s="12"/>
      <c r="MNW10" s="12"/>
      <c r="MNX10" s="22"/>
      <c r="MNY10" s="16"/>
      <c r="MNZ10" s="12"/>
      <c r="MOA10" s="12"/>
      <c r="MOB10" s="16"/>
      <c r="MOC10" s="14"/>
      <c r="MOE10" s="15"/>
      <c r="MOF10" s="14"/>
      <c r="MOG10" s="14"/>
      <c r="MOH10" s="14"/>
      <c r="MOI10" s="14"/>
      <c r="MOJ10" s="15"/>
      <c r="MOK10" s="17"/>
      <c r="MOL10" s="12"/>
      <c r="MOM10" s="12"/>
      <c r="MON10" s="22"/>
      <c r="MOO10" s="16"/>
      <c r="MOP10" s="12"/>
      <c r="MOQ10" s="12"/>
      <c r="MOR10" s="16"/>
      <c r="MOS10" s="14"/>
      <c r="MOU10" s="15"/>
      <c r="MOV10" s="14"/>
      <c r="MOW10" s="14"/>
      <c r="MOX10" s="14"/>
      <c r="MOY10" s="14"/>
      <c r="MOZ10" s="15"/>
      <c r="MPA10" s="17"/>
      <c r="MPB10" s="12"/>
      <c r="MPC10" s="12"/>
      <c r="MPD10" s="22"/>
      <c r="MPE10" s="16"/>
      <c r="MPF10" s="12"/>
      <c r="MPG10" s="12"/>
      <c r="MPH10" s="16"/>
      <c r="MPI10" s="14"/>
      <c r="MPK10" s="15"/>
      <c r="MPL10" s="14"/>
      <c r="MPM10" s="14"/>
      <c r="MPN10" s="14"/>
      <c r="MPO10" s="14"/>
      <c r="MPP10" s="15"/>
      <c r="MPQ10" s="17"/>
      <c r="MPR10" s="12"/>
      <c r="MPS10" s="12"/>
      <c r="MPT10" s="22"/>
      <c r="MPU10" s="16"/>
      <c r="MPV10" s="12"/>
      <c r="MPW10" s="12"/>
      <c r="MPX10" s="16"/>
      <c r="MPY10" s="14"/>
      <c r="MQA10" s="15"/>
      <c r="MQB10" s="14"/>
      <c r="MQC10" s="14"/>
      <c r="MQD10" s="14"/>
      <c r="MQE10" s="14"/>
      <c r="MQF10" s="15"/>
      <c r="MQG10" s="17"/>
      <c r="MQH10" s="12"/>
      <c r="MQI10" s="12"/>
      <c r="MQJ10" s="22"/>
      <c r="MQK10" s="16"/>
      <c r="MQL10" s="12"/>
      <c r="MQM10" s="12"/>
      <c r="MQN10" s="16"/>
      <c r="MQO10" s="14"/>
      <c r="MQQ10" s="15"/>
      <c r="MQR10" s="14"/>
      <c r="MQS10" s="14"/>
      <c r="MQT10" s="14"/>
      <c r="MQU10" s="14"/>
      <c r="MQV10" s="15"/>
      <c r="MQW10" s="17"/>
      <c r="MQX10" s="12"/>
      <c r="MQY10" s="12"/>
      <c r="MQZ10" s="22"/>
      <c r="MRA10" s="16"/>
      <c r="MRB10" s="12"/>
      <c r="MRC10" s="12"/>
      <c r="MRD10" s="16"/>
      <c r="MRE10" s="14"/>
      <c r="MRG10" s="15"/>
      <c r="MRH10" s="14"/>
      <c r="MRI10" s="14"/>
      <c r="MRJ10" s="14"/>
      <c r="MRK10" s="14"/>
      <c r="MRL10" s="15"/>
      <c r="MRM10" s="17"/>
      <c r="MRN10" s="12"/>
      <c r="MRO10" s="12"/>
      <c r="MRP10" s="22"/>
      <c r="MRQ10" s="16"/>
      <c r="MRR10" s="12"/>
      <c r="MRS10" s="12"/>
      <c r="MRT10" s="16"/>
      <c r="MRU10" s="14"/>
      <c r="MRW10" s="15"/>
      <c r="MRX10" s="14"/>
      <c r="MRY10" s="14"/>
      <c r="MRZ10" s="14"/>
      <c r="MSA10" s="14"/>
      <c r="MSB10" s="15"/>
      <c r="MSC10" s="17"/>
      <c r="MSD10" s="12"/>
      <c r="MSE10" s="12"/>
      <c r="MSF10" s="22"/>
      <c r="MSG10" s="16"/>
      <c r="MSH10" s="12"/>
      <c r="MSI10" s="12"/>
      <c r="MSJ10" s="16"/>
      <c r="MSK10" s="14"/>
      <c r="MSM10" s="15"/>
      <c r="MSN10" s="14"/>
      <c r="MSO10" s="14"/>
      <c r="MSP10" s="14"/>
      <c r="MSQ10" s="14"/>
      <c r="MSR10" s="15"/>
      <c r="MSS10" s="17"/>
      <c r="MST10" s="12"/>
      <c r="MSU10" s="12"/>
      <c r="MSV10" s="22"/>
      <c r="MSW10" s="16"/>
      <c r="MSX10" s="12"/>
      <c r="MSY10" s="12"/>
      <c r="MSZ10" s="16"/>
      <c r="MTA10" s="14"/>
      <c r="MTC10" s="15"/>
      <c r="MTD10" s="14"/>
      <c r="MTE10" s="14"/>
      <c r="MTF10" s="14"/>
      <c r="MTG10" s="14"/>
      <c r="MTH10" s="15"/>
      <c r="MTI10" s="17"/>
      <c r="MTJ10" s="12"/>
      <c r="MTK10" s="12"/>
      <c r="MTL10" s="22"/>
      <c r="MTM10" s="16"/>
      <c r="MTN10" s="12"/>
      <c r="MTO10" s="12"/>
      <c r="MTP10" s="16"/>
      <c r="MTQ10" s="14"/>
      <c r="MTS10" s="15"/>
      <c r="MTT10" s="14"/>
      <c r="MTU10" s="14"/>
      <c r="MTV10" s="14"/>
      <c r="MTW10" s="14"/>
      <c r="MTX10" s="15"/>
      <c r="MTY10" s="17"/>
      <c r="MTZ10" s="12"/>
      <c r="MUA10" s="12"/>
      <c r="MUB10" s="22"/>
      <c r="MUC10" s="16"/>
      <c r="MUD10" s="12"/>
      <c r="MUE10" s="12"/>
      <c r="MUF10" s="16"/>
      <c r="MUG10" s="14"/>
      <c r="MUI10" s="15"/>
      <c r="MUJ10" s="14"/>
      <c r="MUK10" s="14"/>
      <c r="MUL10" s="14"/>
      <c r="MUM10" s="14"/>
      <c r="MUN10" s="15"/>
      <c r="MUO10" s="17"/>
      <c r="MUP10" s="12"/>
      <c r="MUQ10" s="12"/>
      <c r="MUR10" s="22"/>
      <c r="MUS10" s="16"/>
      <c r="MUT10" s="12"/>
      <c r="MUU10" s="12"/>
      <c r="MUV10" s="16"/>
      <c r="MUW10" s="14"/>
      <c r="MUY10" s="15"/>
      <c r="MUZ10" s="14"/>
      <c r="MVA10" s="14"/>
      <c r="MVB10" s="14"/>
      <c r="MVC10" s="14"/>
      <c r="MVD10" s="15"/>
      <c r="MVE10" s="17"/>
      <c r="MVF10" s="12"/>
      <c r="MVG10" s="12"/>
      <c r="MVH10" s="22"/>
      <c r="MVI10" s="16"/>
      <c r="MVJ10" s="12"/>
      <c r="MVK10" s="12"/>
      <c r="MVL10" s="16"/>
      <c r="MVM10" s="14"/>
      <c r="MVO10" s="15"/>
      <c r="MVP10" s="14"/>
      <c r="MVQ10" s="14"/>
      <c r="MVR10" s="14"/>
      <c r="MVS10" s="14"/>
      <c r="MVT10" s="15"/>
      <c r="MVU10" s="17"/>
      <c r="MVV10" s="12"/>
      <c r="MVW10" s="12"/>
      <c r="MVX10" s="22"/>
      <c r="MVY10" s="16"/>
      <c r="MVZ10" s="12"/>
      <c r="MWA10" s="12"/>
      <c r="MWB10" s="16"/>
      <c r="MWC10" s="14"/>
      <c r="MWE10" s="15"/>
      <c r="MWF10" s="14"/>
      <c r="MWG10" s="14"/>
      <c r="MWH10" s="14"/>
      <c r="MWI10" s="14"/>
      <c r="MWJ10" s="15"/>
      <c r="MWK10" s="17"/>
      <c r="MWL10" s="12"/>
      <c r="MWM10" s="12"/>
      <c r="MWN10" s="22"/>
      <c r="MWO10" s="16"/>
      <c r="MWP10" s="12"/>
      <c r="MWQ10" s="12"/>
      <c r="MWR10" s="16"/>
      <c r="MWS10" s="14"/>
      <c r="MWU10" s="15"/>
      <c r="MWV10" s="14"/>
      <c r="MWW10" s="14"/>
      <c r="MWX10" s="14"/>
      <c r="MWY10" s="14"/>
      <c r="MWZ10" s="15"/>
      <c r="MXA10" s="17"/>
      <c r="MXB10" s="12"/>
      <c r="MXC10" s="12"/>
      <c r="MXD10" s="22"/>
      <c r="MXE10" s="16"/>
      <c r="MXF10" s="12"/>
      <c r="MXG10" s="12"/>
      <c r="MXH10" s="16"/>
      <c r="MXI10" s="14"/>
      <c r="MXK10" s="15"/>
      <c r="MXL10" s="14"/>
      <c r="MXM10" s="14"/>
      <c r="MXN10" s="14"/>
      <c r="MXO10" s="14"/>
      <c r="MXP10" s="15"/>
      <c r="MXQ10" s="17"/>
      <c r="MXR10" s="12"/>
      <c r="MXS10" s="12"/>
      <c r="MXT10" s="22"/>
      <c r="MXU10" s="16"/>
      <c r="MXV10" s="12"/>
      <c r="MXW10" s="12"/>
      <c r="MXX10" s="16"/>
      <c r="MXY10" s="14"/>
      <c r="MYA10" s="15"/>
      <c r="MYB10" s="14"/>
      <c r="MYC10" s="14"/>
      <c r="MYD10" s="14"/>
      <c r="MYE10" s="14"/>
      <c r="MYF10" s="15"/>
      <c r="MYG10" s="17"/>
      <c r="MYH10" s="12"/>
      <c r="MYI10" s="12"/>
      <c r="MYJ10" s="22"/>
      <c r="MYK10" s="16"/>
      <c r="MYL10" s="12"/>
      <c r="MYM10" s="12"/>
      <c r="MYN10" s="16"/>
      <c r="MYO10" s="14"/>
      <c r="MYQ10" s="15"/>
      <c r="MYR10" s="14"/>
      <c r="MYS10" s="14"/>
      <c r="MYT10" s="14"/>
      <c r="MYU10" s="14"/>
      <c r="MYV10" s="15"/>
      <c r="MYW10" s="17"/>
      <c r="MYX10" s="12"/>
      <c r="MYY10" s="12"/>
      <c r="MYZ10" s="22"/>
      <c r="MZA10" s="16"/>
      <c r="MZB10" s="12"/>
      <c r="MZC10" s="12"/>
      <c r="MZD10" s="16"/>
      <c r="MZE10" s="14"/>
      <c r="MZG10" s="15"/>
      <c r="MZH10" s="14"/>
      <c r="MZI10" s="14"/>
      <c r="MZJ10" s="14"/>
      <c r="MZK10" s="14"/>
      <c r="MZL10" s="15"/>
      <c r="MZM10" s="17"/>
      <c r="MZN10" s="12"/>
      <c r="MZO10" s="12"/>
      <c r="MZP10" s="22"/>
      <c r="MZQ10" s="16"/>
      <c r="MZR10" s="12"/>
      <c r="MZS10" s="12"/>
      <c r="MZT10" s="16"/>
      <c r="MZU10" s="14"/>
      <c r="MZW10" s="15"/>
      <c r="MZX10" s="14"/>
      <c r="MZY10" s="14"/>
      <c r="MZZ10" s="14"/>
      <c r="NAA10" s="14"/>
      <c r="NAB10" s="15"/>
      <c r="NAC10" s="17"/>
      <c r="NAD10" s="12"/>
      <c r="NAE10" s="12"/>
      <c r="NAF10" s="22"/>
      <c r="NAG10" s="16"/>
      <c r="NAH10" s="12"/>
      <c r="NAI10" s="12"/>
      <c r="NAJ10" s="16"/>
      <c r="NAK10" s="14"/>
      <c r="NAM10" s="15"/>
      <c r="NAN10" s="14"/>
      <c r="NAO10" s="14"/>
      <c r="NAP10" s="14"/>
      <c r="NAQ10" s="14"/>
      <c r="NAR10" s="15"/>
      <c r="NAS10" s="17"/>
      <c r="NAT10" s="12"/>
      <c r="NAU10" s="12"/>
      <c r="NAV10" s="22"/>
      <c r="NAW10" s="16"/>
      <c r="NAX10" s="12"/>
      <c r="NAY10" s="12"/>
      <c r="NAZ10" s="16"/>
      <c r="NBA10" s="14"/>
      <c r="NBC10" s="15"/>
      <c r="NBD10" s="14"/>
      <c r="NBE10" s="14"/>
      <c r="NBF10" s="14"/>
      <c r="NBG10" s="14"/>
      <c r="NBH10" s="15"/>
      <c r="NBI10" s="17"/>
      <c r="NBJ10" s="12"/>
      <c r="NBK10" s="12"/>
      <c r="NBL10" s="22"/>
      <c r="NBM10" s="16"/>
      <c r="NBN10" s="12"/>
      <c r="NBO10" s="12"/>
      <c r="NBP10" s="16"/>
      <c r="NBQ10" s="14"/>
      <c r="NBS10" s="15"/>
      <c r="NBT10" s="14"/>
      <c r="NBU10" s="14"/>
      <c r="NBV10" s="14"/>
      <c r="NBW10" s="14"/>
      <c r="NBX10" s="15"/>
      <c r="NBY10" s="17"/>
      <c r="NBZ10" s="12"/>
      <c r="NCA10" s="12"/>
      <c r="NCB10" s="22"/>
      <c r="NCC10" s="16"/>
      <c r="NCD10" s="12"/>
      <c r="NCE10" s="12"/>
      <c r="NCF10" s="16"/>
      <c r="NCG10" s="14"/>
      <c r="NCI10" s="15"/>
      <c r="NCJ10" s="14"/>
      <c r="NCK10" s="14"/>
      <c r="NCL10" s="14"/>
      <c r="NCM10" s="14"/>
      <c r="NCN10" s="15"/>
      <c r="NCO10" s="17"/>
      <c r="NCP10" s="12"/>
      <c r="NCQ10" s="12"/>
      <c r="NCR10" s="22"/>
      <c r="NCS10" s="16"/>
      <c r="NCT10" s="12"/>
      <c r="NCU10" s="12"/>
      <c r="NCV10" s="16"/>
      <c r="NCW10" s="14"/>
      <c r="NCY10" s="15"/>
      <c r="NCZ10" s="14"/>
      <c r="NDA10" s="14"/>
      <c r="NDB10" s="14"/>
      <c r="NDC10" s="14"/>
      <c r="NDD10" s="15"/>
      <c r="NDE10" s="17"/>
      <c r="NDF10" s="12"/>
      <c r="NDG10" s="12"/>
      <c r="NDH10" s="22"/>
      <c r="NDI10" s="16"/>
      <c r="NDJ10" s="12"/>
      <c r="NDK10" s="12"/>
      <c r="NDL10" s="16"/>
      <c r="NDM10" s="14"/>
      <c r="NDO10" s="15"/>
      <c r="NDP10" s="14"/>
      <c r="NDQ10" s="14"/>
      <c r="NDR10" s="14"/>
      <c r="NDS10" s="14"/>
      <c r="NDT10" s="15"/>
      <c r="NDU10" s="17"/>
      <c r="NDV10" s="12"/>
      <c r="NDW10" s="12"/>
      <c r="NDX10" s="22"/>
      <c r="NDY10" s="16"/>
      <c r="NDZ10" s="12"/>
      <c r="NEA10" s="12"/>
      <c r="NEB10" s="16"/>
      <c r="NEC10" s="14"/>
      <c r="NEE10" s="15"/>
      <c r="NEF10" s="14"/>
      <c r="NEG10" s="14"/>
      <c r="NEH10" s="14"/>
      <c r="NEI10" s="14"/>
      <c r="NEJ10" s="15"/>
      <c r="NEK10" s="17"/>
      <c r="NEL10" s="12"/>
      <c r="NEM10" s="12"/>
      <c r="NEN10" s="22"/>
      <c r="NEO10" s="16"/>
      <c r="NEP10" s="12"/>
      <c r="NEQ10" s="12"/>
      <c r="NER10" s="16"/>
      <c r="NES10" s="14"/>
      <c r="NEU10" s="15"/>
      <c r="NEV10" s="14"/>
      <c r="NEW10" s="14"/>
      <c r="NEX10" s="14"/>
      <c r="NEY10" s="14"/>
      <c r="NEZ10" s="15"/>
      <c r="NFA10" s="17"/>
      <c r="NFB10" s="12"/>
      <c r="NFC10" s="12"/>
      <c r="NFD10" s="22"/>
      <c r="NFE10" s="16"/>
      <c r="NFF10" s="12"/>
      <c r="NFG10" s="12"/>
      <c r="NFH10" s="16"/>
      <c r="NFI10" s="14"/>
      <c r="NFK10" s="15"/>
      <c r="NFL10" s="14"/>
      <c r="NFM10" s="14"/>
      <c r="NFN10" s="14"/>
      <c r="NFO10" s="14"/>
      <c r="NFP10" s="15"/>
      <c r="NFQ10" s="17"/>
      <c r="NFR10" s="12"/>
      <c r="NFS10" s="12"/>
      <c r="NFT10" s="22"/>
      <c r="NFU10" s="16"/>
      <c r="NFV10" s="12"/>
      <c r="NFW10" s="12"/>
      <c r="NFX10" s="16"/>
      <c r="NFY10" s="14"/>
      <c r="NGA10" s="15"/>
      <c r="NGB10" s="14"/>
      <c r="NGC10" s="14"/>
      <c r="NGD10" s="14"/>
      <c r="NGE10" s="14"/>
      <c r="NGF10" s="15"/>
      <c r="NGG10" s="17"/>
      <c r="NGH10" s="12"/>
      <c r="NGI10" s="12"/>
      <c r="NGJ10" s="22"/>
      <c r="NGK10" s="16"/>
      <c r="NGL10" s="12"/>
      <c r="NGM10" s="12"/>
      <c r="NGN10" s="16"/>
      <c r="NGO10" s="14"/>
      <c r="NGQ10" s="15"/>
      <c r="NGR10" s="14"/>
      <c r="NGS10" s="14"/>
      <c r="NGT10" s="14"/>
      <c r="NGU10" s="14"/>
      <c r="NGV10" s="15"/>
      <c r="NGW10" s="17"/>
      <c r="NGX10" s="12"/>
      <c r="NGY10" s="12"/>
      <c r="NGZ10" s="22"/>
      <c r="NHA10" s="16"/>
      <c r="NHB10" s="12"/>
      <c r="NHC10" s="12"/>
      <c r="NHD10" s="16"/>
      <c r="NHE10" s="14"/>
      <c r="NHG10" s="15"/>
      <c r="NHH10" s="14"/>
      <c r="NHI10" s="14"/>
      <c r="NHJ10" s="14"/>
      <c r="NHK10" s="14"/>
      <c r="NHL10" s="15"/>
      <c r="NHM10" s="17"/>
      <c r="NHN10" s="12"/>
      <c r="NHO10" s="12"/>
      <c r="NHP10" s="22"/>
      <c r="NHQ10" s="16"/>
      <c r="NHR10" s="12"/>
      <c r="NHS10" s="12"/>
      <c r="NHT10" s="16"/>
      <c r="NHU10" s="14"/>
      <c r="NHW10" s="15"/>
      <c r="NHX10" s="14"/>
      <c r="NHY10" s="14"/>
      <c r="NHZ10" s="14"/>
      <c r="NIA10" s="14"/>
      <c r="NIB10" s="15"/>
      <c r="NIC10" s="17"/>
      <c r="NID10" s="12"/>
      <c r="NIE10" s="12"/>
      <c r="NIF10" s="22"/>
      <c r="NIG10" s="16"/>
      <c r="NIH10" s="12"/>
      <c r="NII10" s="12"/>
      <c r="NIJ10" s="16"/>
      <c r="NIK10" s="14"/>
      <c r="NIM10" s="15"/>
      <c r="NIN10" s="14"/>
      <c r="NIO10" s="14"/>
      <c r="NIP10" s="14"/>
      <c r="NIQ10" s="14"/>
      <c r="NIR10" s="15"/>
      <c r="NIS10" s="17"/>
      <c r="NIT10" s="12"/>
      <c r="NIU10" s="12"/>
      <c r="NIV10" s="22"/>
      <c r="NIW10" s="16"/>
      <c r="NIX10" s="12"/>
      <c r="NIY10" s="12"/>
      <c r="NIZ10" s="16"/>
      <c r="NJA10" s="14"/>
      <c r="NJC10" s="15"/>
      <c r="NJD10" s="14"/>
      <c r="NJE10" s="14"/>
      <c r="NJF10" s="14"/>
      <c r="NJG10" s="14"/>
      <c r="NJH10" s="15"/>
      <c r="NJI10" s="17"/>
      <c r="NJJ10" s="12"/>
      <c r="NJK10" s="12"/>
      <c r="NJL10" s="22"/>
      <c r="NJM10" s="16"/>
      <c r="NJN10" s="12"/>
      <c r="NJO10" s="12"/>
      <c r="NJP10" s="16"/>
      <c r="NJQ10" s="14"/>
      <c r="NJS10" s="15"/>
      <c r="NJT10" s="14"/>
      <c r="NJU10" s="14"/>
      <c r="NJV10" s="14"/>
      <c r="NJW10" s="14"/>
      <c r="NJX10" s="15"/>
      <c r="NJY10" s="17"/>
      <c r="NJZ10" s="12"/>
      <c r="NKA10" s="12"/>
      <c r="NKB10" s="22"/>
      <c r="NKC10" s="16"/>
      <c r="NKD10" s="12"/>
      <c r="NKE10" s="12"/>
      <c r="NKF10" s="16"/>
      <c r="NKG10" s="14"/>
      <c r="NKI10" s="15"/>
      <c r="NKJ10" s="14"/>
      <c r="NKK10" s="14"/>
      <c r="NKL10" s="14"/>
      <c r="NKM10" s="14"/>
      <c r="NKN10" s="15"/>
      <c r="NKO10" s="17"/>
      <c r="NKP10" s="12"/>
      <c r="NKQ10" s="12"/>
      <c r="NKR10" s="22"/>
      <c r="NKS10" s="16"/>
      <c r="NKT10" s="12"/>
      <c r="NKU10" s="12"/>
      <c r="NKV10" s="16"/>
      <c r="NKW10" s="14"/>
      <c r="NKY10" s="15"/>
      <c r="NKZ10" s="14"/>
      <c r="NLA10" s="14"/>
      <c r="NLB10" s="14"/>
      <c r="NLC10" s="14"/>
      <c r="NLD10" s="15"/>
      <c r="NLE10" s="17"/>
      <c r="NLF10" s="12"/>
      <c r="NLG10" s="12"/>
      <c r="NLH10" s="22"/>
      <c r="NLI10" s="16"/>
      <c r="NLJ10" s="12"/>
      <c r="NLK10" s="12"/>
      <c r="NLL10" s="16"/>
      <c r="NLM10" s="14"/>
      <c r="NLO10" s="15"/>
      <c r="NLP10" s="14"/>
      <c r="NLQ10" s="14"/>
      <c r="NLR10" s="14"/>
      <c r="NLS10" s="14"/>
      <c r="NLT10" s="15"/>
      <c r="NLU10" s="17"/>
      <c r="NLV10" s="12"/>
      <c r="NLW10" s="12"/>
      <c r="NLX10" s="22"/>
      <c r="NLY10" s="16"/>
      <c r="NLZ10" s="12"/>
      <c r="NMA10" s="12"/>
      <c r="NMB10" s="16"/>
      <c r="NMC10" s="14"/>
      <c r="NME10" s="15"/>
      <c r="NMF10" s="14"/>
      <c r="NMG10" s="14"/>
      <c r="NMH10" s="14"/>
      <c r="NMI10" s="14"/>
      <c r="NMJ10" s="15"/>
      <c r="NMK10" s="17"/>
      <c r="NML10" s="12"/>
      <c r="NMM10" s="12"/>
      <c r="NMN10" s="22"/>
      <c r="NMO10" s="16"/>
      <c r="NMP10" s="12"/>
      <c r="NMQ10" s="12"/>
      <c r="NMR10" s="16"/>
      <c r="NMS10" s="14"/>
      <c r="NMU10" s="15"/>
      <c r="NMV10" s="14"/>
      <c r="NMW10" s="14"/>
      <c r="NMX10" s="14"/>
      <c r="NMY10" s="14"/>
      <c r="NMZ10" s="15"/>
      <c r="NNA10" s="17"/>
      <c r="NNB10" s="12"/>
      <c r="NNC10" s="12"/>
      <c r="NND10" s="22"/>
      <c r="NNE10" s="16"/>
      <c r="NNF10" s="12"/>
      <c r="NNG10" s="12"/>
      <c r="NNH10" s="16"/>
      <c r="NNI10" s="14"/>
      <c r="NNK10" s="15"/>
      <c r="NNL10" s="14"/>
      <c r="NNM10" s="14"/>
      <c r="NNN10" s="14"/>
      <c r="NNO10" s="14"/>
      <c r="NNP10" s="15"/>
      <c r="NNQ10" s="17"/>
      <c r="NNR10" s="12"/>
      <c r="NNS10" s="12"/>
      <c r="NNT10" s="22"/>
      <c r="NNU10" s="16"/>
      <c r="NNV10" s="12"/>
      <c r="NNW10" s="12"/>
      <c r="NNX10" s="16"/>
      <c r="NNY10" s="14"/>
      <c r="NOA10" s="15"/>
      <c r="NOB10" s="14"/>
      <c r="NOC10" s="14"/>
      <c r="NOD10" s="14"/>
      <c r="NOE10" s="14"/>
      <c r="NOF10" s="15"/>
      <c r="NOG10" s="17"/>
      <c r="NOH10" s="12"/>
      <c r="NOI10" s="12"/>
      <c r="NOJ10" s="22"/>
      <c r="NOK10" s="16"/>
      <c r="NOL10" s="12"/>
      <c r="NOM10" s="12"/>
      <c r="NON10" s="16"/>
      <c r="NOO10" s="14"/>
      <c r="NOQ10" s="15"/>
      <c r="NOR10" s="14"/>
      <c r="NOS10" s="14"/>
      <c r="NOT10" s="14"/>
      <c r="NOU10" s="14"/>
      <c r="NOV10" s="15"/>
      <c r="NOW10" s="17"/>
      <c r="NOX10" s="12"/>
      <c r="NOY10" s="12"/>
      <c r="NOZ10" s="22"/>
      <c r="NPA10" s="16"/>
      <c r="NPB10" s="12"/>
      <c r="NPC10" s="12"/>
      <c r="NPD10" s="16"/>
      <c r="NPE10" s="14"/>
      <c r="NPG10" s="15"/>
      <c r="NPH10" s="14"/>
      <c r="NPI10" s="14"/>
      <c r="NPJ10" s="14"/>
      <c r="NPK10" s="14"/>
      <c r="NPL10" s="15"/>
      <c r="NPM10" s="17"/>
      <c r="NPN10" s="12"/>
      <c r="NPO10" s="12"/>
      <c r="NPP10" s="22"/>
      <c r="NPQ10" s="16"/>
      <c r="NPR10" s="12"/>
      <c r="NPS10" s="12"/>
      <c r="NPT10" s="16"/>
      <c r="NPU10" s="14"/>
      <c r="NPW10" s="15"/>
      <c r="NPX10" s="14"/>
      <c r="NPY10" s="14"/>
      <c r="NPZ10" s="14"/>
      <c r="NQA10" s="14"/>
      <c r="NQB10" s="15"/>
      <c r="NQC10" s="17"/>
      <c r="NQD10" s="12"/>
      <c r="NQE10" s="12"/>
      <c r="NQF10" s="22"/>
      <c r="NQG10" s="16"/>
      <c r="NQH10" s="12"/>
      <c r="NQI10" s="12"/>
      <c r="NQJ10" s="16"/>
      <c r="NQK10" s="14"/>
      <c r="NQM10" s="15"/>
      <c r="NQN10" s="14"/>
      <c r="NQO10" s="14"/>
      <c r="NQP10" s="14"/>
      <c r="NQQ10" s="14"/>
      <c r="NQR10" s="15"/>
      <c r="NQS10" s="17"/>
      <c r="NQT10" s="12"/>
      <c r="NQU10" s="12"/>
      <c r="NQV10" s="22"/>
      <c r="NQW10" s="16"/>
      <c r="NQX10" s="12"/>
      <c r="NQY10" s="12"/>
      <c r="NQZ10" s="16"/>
      <c r="NRA10" s="14"/>
      <c r="NRC10" s="15"/>
      <c r="NRD10" s="14"/>
      <c r="NRE10" s="14"/>
      <c r="NRF10" s="14"/>
      <c r="NRG10" s="14"/>
      <c r="NRH10" s="15"/>
      <c r="NRI10" s="17"/>
      <c r="NRJ10" s="12"/>
      <c r="NRK10" s="12"/>
      <c r="NRL10" s="22"/>
      <c r="NRM10" s="16"/>
      <c r="NRN10" s="12"/>
      <c r="NRO10" s="12"/>
      <c r="NRP10" s="16"/>
      <c r="NRQ10" s="14"/>
      <c r="NRS10" s="15"/>
      <c r="NRT10" s="14"/>
      <c r="NRU10" s="14"/>
      <c r="NRV10" s="14"/>
      <c r="NRW10" s="14"/>
      <c r="NRX10" s="15"/>
      <c r="NRY10" s="17"/>
      <c r="NRZ10" s="12"/>
      <c r="NSA10" s="12"/>
      <c r="NSB10" s="22"/>
      <c r="NSC10" s="16"/>
      <c r="NSD10" s="12"/>
      <c r="NSE10" s="12"/>
      <c r="NSF10" s="16"/>
      <c r="NSG10" s="14"/>
      <c r="NSI10" s="15"/>
      <c r="NSJ10" s="14"/>
      <c r="NSK10" s="14"/>
      <c r="NSL10" s="14"/>
      <c r="NSM10" s="14"/>
      <c r="NSN10" s="15"/>
      <c r="NSO10" s="17"/>
      <c r="NSP10" s="12"/>
      <c r="NSQ10" s="12"/>
      <c r="NSR10" s="22"/>
      <c r="NSS10" s="16"/>
      <c r="NST10" s="12"/>
      <c r="NSU10" s="12"/>
      <c r="NSV10" s="16"/>
      <c r="NSW10" s="14"/>
      <c r="NSY10" s="15"/>
      <c r="NSZ10" s="14"/>
      <c r="NTA10" s="14"/>
      <c r="NTB10" s="14"/>
      <c r="NTC10" s="14"/>
      <c r="NTD10" s="15"/>
      <c r="NTE10" s="17"/>
      <c r="NTF10" s="12"/>
      <c r="NTG10" s="12"/>
      <c r="NTH10" s="22"/>
      <c r="NTI10" s="16"/>
      <c r="NTJ10" s="12"/>
      <c r="NTK10" s="12"/>
      <c r="NTL10" s="16"/>
      <c r="NTM10" s="14"/>
      <c r="NTO10" s="15"/>
      <c r="NTP10" s="14"/>
      <c r="NTQ10" s="14"/>
      <c r="NTR10" s="14"/>
      <c r="NTS10" s="14"/>
      <c r="NTT10" s="15"/>
      <c r="NTU10" s="17"/>
      <c r="NTV10" s="12"/>
      <c r="NTW10" s="12"/>
      <c r="NTX10" s="22"/>
      <c r="NTY10" s="16"/>
      <c r="NTZ10" s="12"/>
      <c r="NUA10" s="12"/>
      <c r="NUB10" s="16"/>
      <c r="NUC10" s="14"/>
      <c r="NUE10" s="15"/>
      <c r="NUF10" s="14"/>
      <c r="NUG10" s="14"/>
      <c r="NUH10" s="14"/>
      <c r="NUI10" s="14"/>
      <c r="NUJ10" s="15"/>
      <c r="NUK10" s="17"/>
      <c r="NUL10" s="12"/>
      <c r="NUM10" s="12"/>
      <c r="NUN10" s="22"/>
      <c r="NUO10" s="16"/>
      <c r="NUP10" s="12"/>
      <c r="NUQ10" s="12"/>
      <c r="NUR10" s="16"/>
      <c r="NUS10" s="14"/>
      <c r="NUU10" s="15"/>
      <c r="NUV10" s="14"/>
      <c r="NUW10" s="14"/>
      <c r="NUX10" s="14"/>
      <c r="NUY10" s="14"/>
      <c r="NUZ10" s="15"/>
      <c r="NVA10" s="17"/>
      <c r="NVB10" s="12"/>
      <c r="NVC10" s="12"/>
      <c r="NVD10" s="22"/>
      <c r="NVE10" s="16"/>
      <c r="NVF10" s="12"/>
      <c r="NVG10" s="12"/>
      <c r="NVH10" s="16"/>
      <c r="NVI10" s="14"/>
      <c r="NVK10" s="15"/>
      <c r="NVL10" s="14"/>
      <c r="NVM10" s="14"/>
      <c r="NVN10" s="14"/>
      <c r="NVO10" s="14"/>
      <c r="NVP10" s="15"/>
      <c r="NVQ10" s="17"/>
      <c r="NVR10" s="12"/>
      <c r="NVS10" s="12"/>
      <c r="NVT10" s="22"/>
      <c r="NVU10" s="16"/>
      <c r="NVV10" s="12"/>
      <c r="NVW10" s="12"/>
      <c r="NVX10" s="16"/>
      <c r="NVY10" s="14"/>
      <c r="NWA10" s="15"/>
      <c r="NWB10" s="14"/>
      <c r="NWC10" s="14"/>
      <c r="NWD10" s="14"/>
      <c r="NWE10" s="14"/>
      <c r="NWF10" s="15"/>
      <c r="NWG10" s="17"/>
      <c r="NWH10" s="12"/>
      <c r="NWI10" s="12"/>
      <c r="NWJ10" s="22"/>
      <c r="NWK10" s="16"/>
      <c r="NWL10" s="12"/>
      <c r="NWM10" s="12"/>
      <c r="NWN10" s="16"/>
      <c r="NWO10" s="14"/>
      <c r="NWQ10" s="15"/>
      <c r="NWR10" s="14"/>
      <c r="NWS10" s="14"/>
      <c r="NWT10" s="14"/>
      <c r="NWU10" s="14"/>
      <c r="NWV10" s="15"/>
      <c r="NWW10" s="17"/>
      <c r="NWX10" s="12"/>
      <c r="NWY10" s="12"/>
      <c r="NWZ10" s="22"/>
      <c r="NXA10" s="16"/>
      <c r="NXB10" s="12"/>
      <c r="NXC10" s="12"/>
      <c r="NXD10" s="16"/>
      <c r="NXE10" s="14"/>
      <c r="NXG10" s="15"/>
      <c r="NXH10" s="14"/>
      <c r="NXI10" s="14"/>
      <c r="NXJ10" s="14"/>
      <c r="NXK10" s="14"/>
      <c r="NXL10" s="15"/>
      <c r="NXM10" s="17"/>
      <c r="NXN10" s="12"/>
      <c r="NXO10" s="12"/>
      <c r="NXP10" s="22"/>
      <c r="NXQ10" s="16"/>
      <c r="NXR10" s="12"/>
      <c r="NXS10" s="12"/>
      <c r="NXT10" s="16"/>
      <c r="NXU10" s="14"/>
      <c r="NXW10" s="15"/>
      <c r="NXX10" s="14"/>
      <c r="NXY10" s="14"/>
      <c r="NXZ10" s="14"/>
      <c r="NYA10" s="14"/>
      <c r="NYB10" s="15"/>
      <c r="NYC10" s="17"/>
      <c r="NYD10" s="12"/>
      <c r="NYE10" s="12"/>
      <c r="NYF10" s="22"/>
      <c r="NYG10" s="16"/>
      <c r="NYH10" s="12"/>
      <c r="NYI10" s="12"/>
      <c r="NYJ10" s="16"/>
      <c r="NYK10" s="14"/>
      <c r="NYM10" s="15"/>
      <c r="NYN10" s="14"/>
      <c r="NYO10" s="14"/>
      <c r="NYP10" s="14"/>
      <c r="NYQ10" s="14"/>
      <c r="NYR10" s="15"/>
      <c r="NYS10" s="17"/>
      <c r="NYT10" s="12"/>
      <c r="NYU10" s="12"/>
      <c r="NYV10" s="22"/>
      <c r="NYW10" s="16"/>
      <c r="NYX10" s="12"/>
      <c r="NYY10" s="12"/>
      <c r="NYZ10" s="16"/>
      <c r="NZA10" s="14"/>
      <c r="NZC10" s="15"/>
      <c r="NZD10" s="14"/>
      <c r="NZE10" s="14"/>
      <c r="NZF10" s="14"/>
      <c r="NZG10" s="14"/>
      <c r="NZH10" s="15"/>
      <c r="NZI10" s="17"/>
      <c r="NZJ10" s="12"/>
      <c r="NZK10" s="12"/>
      <c r="NZL10" s="22"/>
      <c r="NZM10" s="16"/>
      <c r="NZN10" s="12"/>
      <c r="NZO10" s="12"/>
      <c r="NZP10" s="16"/>
      <c r="NZQ10" s="14"/>
      <c r="NZS10" s="15"/>
      <c r="NZT10" s="14"/>
      <c r="NZU10" s="14"/>
      <c r="NZV10" s="14"/>
      <c r="NZW10" s="14"/>
      <c r="NZX10" s="15"/>
      <c r="NZY10" s="17"/>
      <c r="NZZ10" s="12"/>
      <c r="OAA10" s="12"/>
      <c r="OAB10" s="22"/>
      <c r="OAC10" s="16"/>
      <c r="OAD10" s="12"/>
      <c r="OAE10" s="12"/>
      <c r="OAF10" s="16"/>
      <c r="OAG10" s="14"/>
      <c r="OAI10" s="15"/>
      <c r="OAJ10" s="14"/>
      <c r="OAK10" s="14"/>
      <c r="OAL10" s="14"/>
      <c r="OAM10" s="14"/>
      <c r="OAN10" s="15"/>
      <c r="OAO10" s="17"/>
      <c r="OAP10" s="12"/>
      <c r="OAQ10" s="12"/>
      <c r="OAR10" s="22"/>
      <c r="OAS10" s="16"/>
      <c r="OAT10" s="12"/>
      <c r="OAU10" s="12"/>
      <c r="OAV10" s="16"/>
      <c r="OAW10" s="14"/>
      <c r="OAY10" s="15"/>
      <c r="OAZ10" s="14"/>
      <c r="OBA10" s="14"/>
      <c r="OBB10" s="14"/>
      <c r="OBC10" s="14"/>
      <c r="OBD10" s="15"/>
      <c r="OBE10" s="17"/>
      <c r="OBF10" s="12"/>
      <c r="OBG10" s="12"/>
      <c r="OBH10" s="22"/>
      <c r="OBI10" s="16"/>
      <c r="OBJ10" s="12"/>
      <c r="OBK10" s="12"/>
      <c r="OBL10" s="16"/>
      <c r="OBM10" s="14"/>
      <c r="OBO10" s="15"/>
      <c r="OBP10" s="14"/>
      <c r="OBQ10" s="14"/>
      <c r="OBR10" s="14"/>
      <c r="OBS10" s="14"/>
      <c r="OBT10" s="15"/>
      <c r="OBU10" s="17"/>
      <c r="OBV10" s="12"/>
      <c r="OBW10" s="12"/>
      <c r="OBX10" s="22"/>
      <c r="OBY10" s="16"/>
      <c r="OBZ10" s="12"/>
      <c r="OCA10" s="12"/>
      <c r="OCB10" s="16"/>
      <c r="OCC10" s="14"/>
      <c r="OCE10" s="15"/>
      <c r="OCF10" s="14"/>
      <c r="OCG10" s="14"/>
      <c r="OCH10" s="14"/>
      <c r="OCI10" s="14"/>
      <c r="OCJ10" s="15"/>
      <c r="OCK10" s="17"/>
      <c r="OCL10" s="12"/>
      <c r="OCM10" s="12"/>
      <c r="OCN10" s="22"/>
      <c r="OCO10" s="16"/>
      <c r="OCP10" s="12"/>
      <c r="OCQ10" s="12"/>
      <c r="OCR10" s="16"/>
      <c r="OCS10" s="14"/>
      <c r="OCU10" s="15"/>
      <c r="OCV10" s="14"/>
      <c r="OCW10" s="14"/>
      <c r="OCX10" s="14"/>
      <c r="OCY10" s="14"/>
      <c r="OCZ10" s="15"/>
      <c r="ODA10" s="17"/>
      <c r="ODB10" s="12"/>
      <c r="ODC10" s="12"/>
      <c r="ODD10" s="22"/>
      <c r="ODE10" s="16"/>
      <c r="ODF10" s="12"/>
      <c r="ODG10" s="12"/>
      <c r="ODH10" s="16"/>
      <c r="ODI10" s="14"/>
      <c r="ODK10" s="15"/>
      <c r="ODL10" s="14"/>
      <c r="ODM10" s="14"/>
      <c r="ODN10" s="14"/>
      <c r="ODO10" s="14"/>
      <c r="ODP10" s="15"/>
      <c r="ODQ10" s="17"/>
      <c r="ODR10" s="12"/>
      <c r="ODS10" s="12"/>
      <c r="ODT10" s="22"/>
      <c r="ODU10" s="16"/>
      <c r="ODV10" s="12"/>
      <c r="ODW10" s="12"/>
      <c r="ODX10" s="16"/>
      <c r="ODY10" s="14"/>
      <c r="OEA10" s="15"/>
      <c r="OEB10" s="14"/>
      <c r="OEC10" s="14"/>
      <c r="OED10" s="14"/>
      <c r="OEE10" s="14"/>
      <c r="OEF10" s="15"/>
      <c r="OEG10" s="17"/>
      <c r="OEH10" s="12"/>
      <c r="OEI10" s="12"/>
      <c r="OEJ10" s="22"/>
      <c r="OEK10" s="16"/>
      <c r="OEL10" s="12"/>
      <c r="OEM10" s="12"/>
      <c r="OEN10" s="16"/>
      <c r="OEO10" s="14"/>
      <c r="OEQ10" s="15"/>
      <c r="OER10" s="14"/>
      <c r="OES10" s="14"/>
      <c r="OET10" s="14"/>
      <c r="OEU10" s="14"/>
      <c r="OEV10" s="15"/>
      <c r="OEW10" s="17"/>
      <c r="OEX10" s="12"/>
      <c r="OEY10" s="12"/>
      <c r="OEZ10" s="22"/>
      <c r="OFA10" s="16"/>
      <c r="OFB10" s="12"/>
      <c r="OFC10" s="12"/>
      <c r="OFD10" s="16"/>
      <c r="OFE10" s="14"/>
      <c r="OFG10" s="15"/>
      <c r="OFH10" s="14"/>
      <c r="OFI10" s="14"/>
      <c r="OFJ10" s="14"/>
      <c r="OFK10" s="14"/>
      <c r="OFL10" s="15"/>
      <c r="OFM10" s="17"/>
      <c r="OFN10" s="12"/>
      <c r="OFO10" s="12"/>
      <c r="OFP10" s="22"/>
      <c r="OFQ10" s="16"/>
      <c r="OFR10" s="12"/>
      <c r="OFS10" s="12"/>
      <c r="OFT10" s="16"/>
      <c r="OFU10" s="14"/>
      <c r="OFW10" s="15"/>
      <c r="OFX10" s="14"/>
      <c r="OFY10" s="14"/>
      <c r="OFZ10" s="14"/>
      <c r="OGA10" s="14"/>
      <c r="OGB10" s="15"/>
      <c r="OGC10" s="17"/>
      <c r="OGD10" s="12"/>
      <c r="OGE10" s="12"/>
      <c r="OGF10" s="22"/>
      <c r="OGG10" s="16"/>
      <c r="OGH10" s="12"/>
      <c r="OGI10" s="12"/>
      <c r="OGJ10" s="16"/>
      <c r="OGK10" s="14"/>
      <c r="OGM10" s="15"/>
      <c r="OGN10" s="14"/>
      <c r="OGO10" s="14"/>
      <c r="OGP10" s="14"/>
      <c r="OGQ10" s="14"/>
      <c r="OGR10" s="15"/>
      <c r="OGS10" s="17"/>
      <c r="OGT10" s="12"/>
      <c r="OGU10" s="12"/>
      <c r="OGV10" s="22"/>
      <c r="OGW10" s="16"/>
      <c r="OGX10" s="12"/>
      <c r="OGY10" s="12"/>
      <c r="OGZ10" s="16"/>
      <c r="OHA10" s="14"/>
      <c r="OHC10" s="15"/>
      <c r="OHD10" s="14"/>
      <c r="OHE10" s="14"/>
      <c r="OHF10" s="14"/>
      <c r="OHG10" s="14"/>
      <c r="OHH10" s="15"/>
      <c r="OHI10" s="17"/>
      <c r="OHJ10" s="12"/>
      <c r="OHK10" s="12"/>
      <c r="OHL10" s="22"/>
      <c r="OHM10" s="16"/>
      <c r="OHN10" s="12"/>
      <c r="OHO10" s="12"/>
      <c r="OHP10" s="16"/>
      <c r="OHQ10" s="14"/>
      <c r="OHS10" s="15"/>
      <c r="OHT10" s="14"/>
      <c r="OHU10" s="14"/>
      <c r="OHV10" s="14"/>
      <c r="OHW10" s="14"/>
      <c r="OHX10" s="15"/>
      <c r="OHY10" s="17"/>
      <c r="OHZ10" s="12"/>
      <c r="OIA10" s="12"/>
      <c r="OIB10" s="22"/>
      <c r="OIC10" s="16"/>
      <c r="OID10" s="12"/>
      <c r="OIE10" s="12"/>
      <c r="OIF10" s="16"/>
      <c r="OIG10" s="14"/>
      <c r="OII10" s="15"/>
      <c r="OIJ10" s="14"/>
      <c r="OIK10" s="14"/>
      <c r="OIL10" s="14"/>
      <c r="OIM10" s="14"/>
      <c r="OIN10" s="15"/>
      <c r="OIO10" s="17"/>
      <c r="OIP10" s="12"/>
      <c r="OIQ10" s="12"/>
      <c r="OIR10" s="22"/>
      <c r="OIS10" s="16"/>
      <c r="OIT10" s="12"/>
      <c r="OIU10" s="12"/>
      <c r="OIV10" s="16"/>
      <c r="OIW10" s="14"/>
      <c r="OIY10" s="15"/>
      <c r="OIZ10" s="14"/>
      <c r="OJA10" s="14"/>
      <c r="OJB10" s="14"/>
      <c r="OJC10" s="14"/>
      <c r="OJD10" s="15"/>
      <c r="OJE10" s="17"/>
      <c r="OJF10" s="12"/>
      <c r="OJG10" s="12"/>
      <c r="OJH10" s="22"/>
      <c r="OJI10" s="16"/>
      <c r="OJJ10" s="12"/>
      <c r="OJK10" s="12"/>
      <c r="OJL10" s="16"/>
      <c r="OJM10" s="14"/>
      <c r="OJO10" s="15"/>
      <c r="OJP10" s="14"/>
      <c r="OJQ10" s="14"/>
      <c r="OJR10" s="14"/>
      <c r="OJS10" s="14"/>
      <c r="OJT10" s="15"/>
      <c r="OJU10" s="17"/>
      <c r="OJV10" s="12"/>
      <c r="OJW10" s="12"/>
      <c r="OJX10" s="22"/>
      <c r="OJY10" s="16"/>
      <c r="OJZ10" s="12"/>
      <c r="OKA10" s="12"/>
      <c r="OKB10" s="16"/>
      <c r="OKC10" s="14"/>
      <c r="OKE10" s="15"/>
      <c r="OKF10" s="14"/>
      <c r="OKG10" s="14"/>
      <c r="OKH10" s="14"/>
      <c r="OKI10" s="14"/>
      <c r="OKJ10" s="15"/>
      <c r="OKK10" s="17"/>
      <c r="OKL10" s="12"/>
      <c r="OKM10" s="12"/>
      <c r="OKN10" s="22"/>
      <c r="OKO10" s="16"/>
      <c r="OKP10" s="12"/>
      <c r="OKQ10" s="12"/>
      <c r="OKR10" s="16"/>
      <c r="OKS10" s="14"/>
      <c r="OKU10" s="15"/>
      <c r="OKV10" s="14"/>
      <c r="OKW10" s="14"/>
      <c r="OKX10" s="14"/>
      <c r="OKY10" s="14"/>
      <c r="OKZ10" s="15"/>
      <c r="OLA10" s="17"/>
      <c r="OLB10" s="12"/>
      <c r="OLC10" s="12"/>
      <c r="OLD10" s="22"/>
      <c r="OLE10" s="16"/>
      <c r="OLF10" s="12"/>
      <c r="OLG10" s="12"/>
      <c r="OLH10" s="16"/>
      <c r="OLI10" s="14"/>
      <c r="OLK10" s="15"/>
      <c r="OLL10" s="14"/>
      <c r="OLM10" s="14"/>
      <c r="OLN10" s="14"/>
      <c r="OLO10" s="14"/>
      <c r="OLP10" s="15"/>
      <c r="OLQ10" s="17"/>
      <c r="OLR10" s="12"/>
      <c r="OLS10" s="12"/>
      <c r="OLT10" s="22"/>
      <c r="OLU10" s="16"/>
      <c r="OLV10" s="12"/>
      <c r="OLW10" s="12"/>
      <c r="OLX10" s="16"/>
      <c r="OLY10" s="14"/>
      <c r="OMA10" s="15"/>
      <c r="OMB10" s="14"/>
      <c r="OMC10" s="14"/>
      <c r="OMD10" s="14"/>
      <c r="OME10" s="14"/>
      <c r="OMF10" s="15"/>
      <c r="OMG10" s="17"/>
      <c r="OMH10" s="12"/>
      <c r="OMI10" s="12"/>
      <c r="OMJ10" s="22"/>
      <c r="OMK10" s="16"/>
      <c r="OML10" s="12"/>
      <c r="OMM10" s="12"/>
      <c r="OMN10" s="16"/>
      <c r="OMO10" s="14"/>
      <c r="OMQ10" s="15"/>
      <c r="OMR10" s="14"/>
      <c r="OMS10" s="14"/>
      <c r="OMT10" s="14"/>
      <c r="OMU10" s="14"/>
      <c r="OMV10" s="15"/>
      <c r="OMW10" s="17"/>
      <c r="OMX10" s="12"/>
      <c r="OMY10" s="12"/>
      <c r="OMZ10" s="22"/>
      <c r="ONA10" s="16"/>
      <c r="ONB10" s="12"/>
      <c r="ONC10" s="12"/>
      <c r="OND10" s="16"/>
      <c r="ONE10" s="14"/>
      <c r="ONG10" s="15"/>
      <c r="ONH10" s="14"/>
      <c r="ONI10" s="14"/>
      <c r="ONJ10" s="14"/>
      <c r="ONK10" s="14"/>
      <c r="ONL10" s="15"/>
      <c r="ONM10" s="17"/>
      <c r="ONN10" s="12"/>
      <c r="ONO10" s="12"/>
      <c r="ONP10" s="22"/>
      <c r="ONQ10" s="16"/>
      <c r="ONR10" s="12"/>
      <c r="ONS10" s="12"/>
      <c r="ONT10" s="16"/>
      <c r="ONU10" s="14"/>
      <c r="ONW10" s="15"/>
      <c r="ONX10" s="14"/>
      <c r="ONY10" s="14"/>
      <c r="ONZ10" s="14"/>
      <c r="OOA10" s="14"/>
      <c r="OOB10" s="15"/>
      <c r="OOC10" s="17"/>
      <c r="OOD10" s="12"/>
      <c r="OOE10" s="12"/>
      <c r="OOF10" s="22"/>
      <c r="OOG10" s="16"/>
      <c r="OOH10" s="12"/>
      <c r="OOI10" s="12"/>
      <c r="OOJ10" s="16"/>
      <c r="OOK10" s="14"/>
      <c r="OOM10" s="15"/>
      <c r="OON10" s="14"/>
      <c r="OOO10" s="14"/>
      <c r="OOP10" s="14"/>
      <c r="OOQ10" s="14"/>
      <c r="OOR10" s="15"/>
      <c r="OOS10" s="17"/>
      <c r="OOT10" s="12"/>
      <c r="OOU10" s="12"/>
      <c r="OOV10" s="22"/>
      <c r="OOW10" s="16"/>
      <c r="OOX10" s="12"/>
      <c r="OOY10" s="12"/>
      <c r="OOZ10" s="16"/>
      <c r="OPA10" s="14"/>
      <c r="OPC10" s="15"/>
      <c r="OPD10" s="14"/>
      <c r="OPE10" s="14"/>
      <c r="OPF10" s="14"/>
      <c r="OPG10" s="14"/>
      <c r="OPH10" s="15"/>
      <c r="OPI10" s="17"/>
      <c r="OPJ10" s="12"/>
      <c r="OPK10" s="12"/>
      <c r="OPL10" s="22"/>
      <c r="OPM10" s="16"/>
      <c r="OPN10" s="12"/>
      <c r="OPO10" s="12"/>
      <c r="OPP10" s="16"/>
      <c r="OPQ10" s="14"/>
      <c r="OPS10" s="15"/>
      <c r="OPT10" s="14"/>
      <c r="OPU10" s="14"/>
      <c r="OPV10" s="14"/>
      <c r="OPW10" s="14"/>
      <c r="OPX10" s="15"/>
      <c r="OPY10" s="17"/>
      <c r="OPZ10" s="12"/>
      <c r="OQA10" s="12"/>
      <c r="OQB10" s="22"/>
      <c r="OQC10" s="16"/>
      <c r="OQD10" s="12"/>
      <c r="OQE10" s="12"/>
      <c r="OQF10" s="16"/>
      <c r="OQG10" s="14"/>
      <c r="OQI10" s="15"/>
      <c r="OQJ10" s="14"/>
      <c r="OQK10" s="14"/>
      <c r="OQL10" s="14"/>
      <c r="OQM10" s="14"/>
      <c r="OQN10" s="15"/>
      <c r="OQO10" s="17"/>
      <c r="OQP10" s="12"/>
      <c r="OQQ10" s="12"/>
      <c r="OQR10" s="22"/>
      <c r="OQS10" s="16"/>
      <c r="OQT10" s="12"/>
      <c r="OQU10" s="12"/>
      <c r="OQV10" s="16"/>
      <c r="OQW10" s="14"/>
      <c r="OQY10" s="15"/>
      <c r="OQZ10" s="14"/>
      <c r="ORA10" s="14"/>
      <c r="ORB10" s="14"/>
      <c r="ORC10" s="14"/>
      <c r="ORD10" s="15"/>
      <c r="ORE10" s="17"/>
      <c r="ORF10" s="12"/>
      <c r="ORG10" s="12"/>
      <c r="ORH10" s="22"/>
      <c r="ORI10" s="16"/>
      <c r="ORJ10" s="12"/>
      <c r="ORK10" s="12"/>
      <c r="ORL10" s="16"/>
      <c r="ORM10" s="14"/>
      <c r="ORO10" s="15"/>
      <c r="ORP10" s="14"/>
      <c r="ORQ10" s="14"/>
      <c r="ORR10" s="14"/>
      <c r="ORS10" s="14"/>
      <c r="ORT10" s="15"/>
      <c r="ORU10" s="17"/>
      <c r="ORV10" s="12"/>
      <c r="ORW10" s="12"/>
      <c r="ORX10" s="22"/>
      <c r="ORY10" s="16"/>
      <c r="ORZ10" s="12"/>
      <c r="OSA10" s="12"/>
      <c r="OSB10" s="16"/>
      <c r="OSC10" s="14"/>
      <c r="OSE10" s="15"/>
      <c r="OSF10" s="14"/>
      <c r="OSG10" s="14"/>
      <c r="OSH10" s="14"/>
      <c r="OSI10" s="14"/>
      <c r="OSJ10" s="15"/>
      <c r="OSK10" s="17"/>
      <c r="OSL10" s="12"/>
      <c r="OSM10" s="12"/>
      <c r="OSN10" s="22"/>
      <c r="OSO10" s="16"/>
      <c r="OSP10" s="12"/>
      <c r="OSQ10" s="12"/>
      <c r="OSR10" s="16"/>
      <c r="OSS10" s="14"/>
      <c r="OSU10" s="15"/>
      <c r="OSV10" s="14"/>
      <c r="OSW10" s="14"/>
      <c r="OSX10" s="14"/>
      <c r="OSY10" s="14"/>
      <c r="OSZ10" s="15"/>
      <c r="OTA10" s="17"/>
      <c r="OTB10" s="12"/>
      <c r="OTC10" s="12"/>
      <c r="OTD10" s="22"/>
      <c r="OTE10" s="16"/>
      <c r="OTF10" s="12"/>
      <c r="OTG10" s="12"/>
      <c r="OTH10" s="16"/>
      <c r="OTI10" s="14"/>
      <c r="OTK10" s="15"/>
      <c r="OTL10" s="14"/>
      <c r="OTM10" s="14"/>
      <c r="OTN10" s="14"/>
      <c r="OTO10" s="14"/>
      <c r="OTP10" s="15"/>
      <c r="OTQ10" s="17"/>
      <c r="OTR10" s="12"/>
      <c r="OTS10" s="12"/>
      <c r="OTT10" s="22"/>
      <c r="OTU10" s="16"/>
      <c r="OTV10" s="12"/>
      <c r="OTW10" s="12"/>
      <c r="OTX10" s="16"/>
      <c r="OTY10" s="14"/>
      <c r="OUA10" s="15"/>
      <c r="OUB10" s="14"/>
      <c r="OUC10" s="14"/>
      <c r="OUD10" s="14"/>
      <c r="OUE10" s="14"/>
      <c r="OUF10" s="15"/>
      <c r="OUG10" s="17"/>
      <c r="OUH10" s="12"/>
      <c r="OUI10" s="12"/>
      <c r="OUJ10" s="22"/>
      <c r="OUK10" s="16"/>
      <c r="OUL10" s="12"/>
      <c r="OUM10" s="12"/>
      <c r="OUN10" s="16"/>
      <c r="OUO10" s="14"/>
      <c r="OUQ10" s="15"/>
      <c r="OUR10" s="14"/>
      <c r="OUS10" s="14"/>
      <c r="OUT10" s="14"/>
      <c r="OUU10" s="14"/>
      <c r="OUV10" s="15"/>
      <c r="OUW10" s="17"/>
      <c r="OUX10" s="12"/>
      <c r="OUY10" s="12"/>
      <c r="OUZ10" s="22"/>
      <c r="OVA10" s="16"/>
      <c r="OVB10" s="12"/>
      <c r="OVC10" s="12"/>
      <c r="OVD10" s="16"/>
      <c r="OVE10" s="14"/>
      <c r="OVG10" s="15"/>
      <c r="OVH10" s="14"/>
      <c r="OVI10" s="14"/>
      <c r="OVJ10" s="14"/>
      <c r="OVK10" s="14"/>
      <c r="OVL10" s="15"/>
      <c r="OVM10" s="17"/>
      <c r="OVN10" s="12"/>
      <c r="OVO10" s="12"/>
      <c r="OVP10" s="22"/>
      <c r="OVQ10" s="16"/>
      <c r="OVR10" s="12"/>
      <c r="OVS10" s="12"/>
      <c r="OVT10" s="16"/>
      <c r="OVU10" s="14"/>
      <c r="OVW10" s="15"/>
      <c r="OVX10" s="14"/>
      <c r="OVY10" s="14"/>
      <c r="OVZ10" s="14"/>
      <c r="OWA10" s="14"/>
      <c r="OWB10" s="15"/>
      <c r="OWC10" s="17"/>
      <c r="OWD10" s="12"/>
      <c r="OWE10" s="12"/>
      <c r="OWF10" s="22"/>
      <c r="OWG10" s="16"/>
      <c r="OWH10" s="12"/>
      <c r="OWI10" s="12"/>
      <c r="OWJ10" s="16"/>
      <c r="OWK10" s="14"/>
      <c r="OWM10" s="15"/>
      <c r="OWN10" s="14"/>
      <c r="OWO10" s="14"/>
      <c r="OWP10" s="14"/>
      <c r="OWQ10" s="14"/>
      <c r="OWR10" s="15"/>
      <c r="OWS10" s="17"/>
      <c r="OWT10" s="12"/>
      <c r="OWU10" s="12"/>
      <c r="OWV10" s="22"/>
      <c r="OWW10" s="16"/>
      <c r="OWX10" s="12"/>
      <c r="OWY10" s="12"/>
      <c r="OWZ10" s="16"/>
      <c r="OXA10" s="14"/>
      <c r="OXC10" s="15"/>
      <c r="OXD10" s="14"/>
      <c r="OXE10" s="14"/>
      <c r="OXF10" s="14"/>
      <c r="OXG10" s="14"/>
      <c r="OXH10" s="15"/>
      <c r="OXI10" s="17"/>
      <c r="OXJ10" s="12"/>
      <c r="OXK10" s="12"/>
      <c r="OXL10" s="22"/>
      <c r="OXM10" s="16"/>
      <c r="OXN10" s="12"/>
      <c r="OXO10" s="12"/>
      <c r="OXP10" s="16"/>
      <c r="OXQ10" s="14"/>
      <c r="OXS10" s="15"/>
      <c r="OXT10" s="14"/>
      <c r="OXU10" s="14"/>
      <c r="OXV10" s="14"/>
      <c r="OXW10" s="14"/>
      <c r="OXX10" s="15"/>
      <c r="OXY10" s="17"/>
      <c r="OXZ10" s="12"/>
      <c r="OYA10" s="12"/>
      <c r="OYB10" s="22"/>
      <c r="OYC10" s="16"/>
      <c r="OYD10" s="12"/>
      <c r="OYE10" s="12"/>
      <c r="OYF10" s="16"/>
      <c r="OYG10" s="14"/>
      <c r="OYI10" s="15"/>
      <c r="OYJ10" s="14"/>
      <c r="OYK10" s="14"/>
      <c r="OYL10" s="14"/>
      <c r="OYM10" s="14"/>
      <c r="OYN10" s="15"/>
      <c r="OYO10" s="17"/>
      <c r="OYP10" s="12"/>
      <c r="OYQ10" s="12"/>
      <c r="OYR10" s="22"/>
      <c r="OYS10" s="16"/>
      <c r="OYT10" s="12"/>
      <c r="OYU10" s="12"/>
      <c r="OYV10" s="16"/>
      <c r="OYW10" s="14"/>
      <c r="OYY10" s="15"/>
      <c r="OYZ10" s="14"/>
      <c r="OZA10" s="14"/>
      <c r="OZB10" s="14"/>
      <c r="OZC10" s="14"/>
      <c r="OZD10" s="15"/>
      <c r="OZE10" s="17"/>
      <c r="OZF10" s="12"/>
      <c r="OZG10" s="12"/>
      <c r="OZH10" s="22"/>
      <c r="OZI10" s="16"/>
      <c r="OZJ10" s="12"/>
      <c r="OZK10" s="12"/>
      <c r="OZL10" s="16"/>
      <c r="OZM10" s="14"/>
      <c r="OZO10" s="15"/>
      <c r="OZP10" s="14"/>
      <c r="OZQ10" s="14"/>
      <c r="OZR10" s="14"/>
      <c r="OZS10" s="14"/>
      <c r="OZT10" s="15"/>
      <c r="OZU10" s="17"/>
      <c r="OZV10" s="12"/>
      <c r="OZW10" s="12"/>
      <c r="OZX10" s="22"/>
      <c r="OZY10" s="16"/>
      <c r="OZZ10" s="12"/>
      <c r="PAA10" s="12"/>
      <c r="PAB10" s="16"/>
      <c r="PAC10" s="14"/>
      <c r="PAE10" s="15"/>
      <c r="PAF10" s="14"/>
      <c r="PAG10" s="14"/>
      <c r="PAH10" s="14"/>
      <c r="PAI10" s="14"/>
      <c r="PAJ10" s="15"/>
      <c r="PAK10" s="17"/>
      <c r="PAL10" s="12"/>
      <c r="PAM10" s="12"/>
      <c r="PAN10" s="22"/>
      <c r="PAO10" s="16"/>
      <c r="PAP10" s="12"/>
      <c r="PAQ10" s="12"/>
      <c r="PAR10" s="16"/>
      <c r="PAS10" s="14"/>
      <c r="PAU10" s="15"/>
      <c r="PAV10" s="14"/>
      <c r="PAW10" s="14"/>
      <c r="PAX10" s="14"/>
      <c r="PAY10" s="14"/>
      <c r="PAZ10" s="15"/>
      <c r="PBA10" s="17"/>
      <c r="PBB10" s="12"/>
      <c r="PBC10" s="12"/>
      <c r="PBD10" s="22"/>
      <c r="PBE10" s="16"/>
      <c r="PBF10" s="12"/>
      <c r="PBG10" s="12"/>
      <c r="PBH10" s="16"/>
      <c r="PBI10" s="14"/>
      <c r="PBK10" s="15"/>
      <c r="PBL10" s="14"/>
      <c r="PBM10" s="14"/>
      <c r="PBN10" s="14"/>
      <c r="PBO10" s="14"/>
      <c r="PBP10" s="15"/>
      <c r="PBQ10" s="17"/>
      <c r="PBR10" s="12"/>
      <c r="PBS10" s="12"/>
      <c r="PBT10" s="22"/>
      <c r="PBU10" s="16"/>
      <c r="PBV10" s="12"/>
      <c r="PBW10" s="12"/>
      <c r="PBX10" s="16"/>
      <c r="PBY10" s="14"/>
      <c r="PCA10" s="15"/>
      <c r="PCB10" s="14"/>
      <c r="PCC10" s="14"/>
      <c r="PCD10" s="14"/>
      <c r="PCE10" s="14"/>
      <c r="PCF10" s="15"/>
      <c r="PCG10" s="17"/>
      <c r="PCH10" s="12"/>
      <c r="PCI10" s="12"/>
      <c r="PCJ10" s="22"/>
      <c r="PCK10" s="16"/>
      <c r="PCL10" s="12"/>
      <c r="PCM10" s="12"/>
      <c r="PCN10" s="16"/>
      <c r="PCO10" s="14"/>
      <c r="PCQ10" s="15"/>
      <c r="PCR10" s="14"/>
      <c r="PCS10" s="14"/>
      <c r="PCT10" s="14"/>
      <c r="PCU10" s="14"/>
      <c r="PCV10" s="15"/>
      <c r="PCW10" s="17"/>
      <c r="PCX10" s="12"/>
      <c r="PCY10" s="12"/>
      <c r="PCZ10" s="22"/>
      <c r="PDA10" s="16"/>
      <c r="PDB10" s="12"/>
      <c r="PDC10" s="12"/>
      <c r="PDD10" s="16"/>
      <c r="PDE10" s="14"/>
      <c r="PDG10" s="15"/>
      <c r="PDH10" s="14"/>
      <c r="PDI10" s="14"/>
      <c r="PDJ10" s="14"/>
      <c r="PDK10" s="14"/>
      <c r="PDL10" s="15"/>
      <c r="PDM10" s="17"/>
      <c r="PDN10" s="12"/>
      <c r="PDO10" s="12"/>
      <c r="PDP10" s="22"/>
      <c r="PDQ10" s="16"/>
      <c r="PDR10" s="12"/>
      <c r="PDS10" s="12"/>
      <c r="PDT10" s="16"/>
      <c r="PDU10" s="14"/>
      <c r="PDW10" s="15"/>
      <c r="PDX10" s="14"/>
      <c r="PDY10" s="14"/>
      <c r="PDZ10" s="14"/>
      <c r="PEA10" s="14"/>
      <c r="PEB10" s="15"/>
      <c r="PEC10" s="17"/>
      <c r="PED10" s="12"/>
      <c r="PEE10" s="12"/>
      <c r="PEF10" s="22"/>
      <c r="PEG10" s="16"/>
      <c r="PEH10" s="12"/>
      <c r="PEI10" s="12"/>
      <c r="PEJ10" s="16"/>
      <c r="PEK10" s="14"/>
      <c r="PEM10" s="15"/>
      <c r="PEN10" s="14"/>
      <c r="PEO10" s="14"/>
      <c r="PEP10" s="14"/>
      <c r="PEQ10" s="14"/>
      <c r="PER10" s="15"/>
      <c r="PES10" s="17"/>
      <c r="PET10" s="12"/>
      <c r="PEU10" s="12"/>
      <c r="PEV10" s="22"/>
      <c r="PEW10" s="16"/>
      <c r="PEX10" s="12"/>
      <c r="PEY10" s="12"/>
      <c r="PEZ10" s="16"/>
      <c r="PFA10" s="14"/>
      <c r="PFC10" s="15"/>
      <c r="PFD10" s="14"/>
      <c r="PFE10" s="14"/>
      <c r="PFF10" s="14"/>
      <c r="PFG10" s="14"/>
      <c r="PFH10" s="15"/>
      <c r="PFI10" s="17"/>
      <c r="PFJ10" s="12"/>
      <c r="PFK10" s="12"/>
      <c r="PFL10" s="22"/>
      <c r="PFM10" s="16"/>
      <c r="PFN10" s="12"/>
      <c r="PFO10" s="12"/>
      <c r="PFP10" s="16"/>
      <c r="PFQ10" s="14"/>
      <c r="PFS10" s="15"/>
      <c r="PFT10" s="14"/>
      <c r="PFU10" s="14"/>
      <c r="PFV10" s="14"/>
      <c r="PFW10" s="14"/>
      <c r="PFX10" s="15"/>
      <c r="PFY10" s="17"/>
      <c r="PFZ10" s="12"/>
      <c r="PGA10" s="12"/>
      <c r="PGB10" s="22"/>
      <c r="PGC10" s="16"/>
      <c r="PGD10" s="12"/>
      <c r="PGE10" s="12"/>
      <c r="PGF10" s="16"/>
      <c r="PGG10" s="14"/>
      <c r="PGI10" s="15"/>
      <c r="PGJ10" s="14"/>
      <c r="PGK10" s="14"/>
      <c r="PGL10" s="14"/>
      <c r="PGM10" s="14"/>
      <c r="PGN10" s="15"/>
      <c r="PGO10" s="17"/>
      <c r="PGP10" s="12"/>
      <c r="PGQ10" s="12"/>
      <c r="PGR10" s="22"/>
      <c r="PGS10" s="16"/>
      <c r="PGT10" s="12"/>
      <c r="PGU10" s="12"/>
      <c r="PGV10" s="16"/>
      <c r="PGW10" s="14"/>
      <c r="PGY10" s="15"/>
      <c r="PGZ10" s="14"/>
      <c r="PHA10" s="14"/>
      <c r="PHB10" s="14"/>
      <c r="PHC10" s="14"/>
      <c r="PHD10" s="15"/>
      <c r="PHE10" s="17"/>
      <c r="PHF10" s="12"/>
      <c r="PHG10" s="12"/>
      <c r="PHH10" s="22"/>
      <c r="PHI10" s="16"/>
      <c r="PHJ10" s="12"/>
      <c r="PHK10" s="12"/>
      <c r="PHL10" s="16"/>
      <c r="PHM10" s="14"/>
      <c r="PHO10" s="15"/>
      <c r="PHP10" s="14"/>
      <c r="PHQ10" s="14"/>
      <c r="PHR10" s="14"/>
      <c r="PHS10" s="14"/>
      <c r="PHT10" s="15"/>
      <c r="PHU10" s="17"/>
      <c r="PHV10" s="12"/>
      <c r="PHW10" s="12"/>
      <c r="PHX10" s="22"/>
      <c r="PHY10" s="16"/>
      <c r="PHZ10" s="12"/>
      <c r="PIA10" s="12"/>
      <c r="PIB10" s="16"/>
      <c r="PIC10" s="14"/>
      <c r="PIE10" s="15"/>
      <c r="PIF10" s="14"/>
      <c r="PIG10" s="14"/>
      <c r="PIH10" s="14"/>
      <c r="PII10" s="14"/>
      <c r="PIJ10" s="15"/>
      <c r="PIK10" s="17"/>
      <c r="PIL10" s="12"/>
      <c r="PIM10" s="12"/>
      <c r="PIN10" s="22"/>
      <c r="PIO10" s="16"/>
      <c r="PIP10" s="12"/>
      <c r="PIQ10" s="12"/>
      <c r="PIR10" s="16"/>
      <c r="PIS10" s="14"/>
      <c r="PIU10" s="15"/>
      <c r="PIV10" s="14"/>
      <c r="PIW10" s="14"/>
      <c r="PIX10" s="14"/>
      <c r="PIY10" s="14"/>
      <c r="PIZ10" s="15"/>
      <c r="PJA10" s="17"/>
      <c r="PJB10" s="12"/>
      <c r="PJC10" s="12"/>
      <c r="PJD10" s="22"/>
      <c r="PJE10" s="16"/>
      <c r="PJF10" s="12"/>
      <c r="PJG10" s="12"/>
      <c r="PJH10" s="16"/>
      <c r="PJI10" s="14"/>
      <c r="PJK10" s="15"/>
      <c r="PJL10" s="14"/>
      <c r="PJM10" s="14"/>
      <c r="PJN10" s="14"/>
      <c r="PJO10" s="14"/>
      <c r="PJP10" s="15"/>
      <c r="PJQ10" s="17"/>
      <c r="PJR10" s="12"/>
      <c r="PJS10" s="12"/>
      <c r="PJT10" s="22"/>
      <c r="PJU10" s="16"/>
      <c r="PJV10" s="12"/>
      <c r="PJW10" s="12"/>
      <c r="PJX10" s="16"/>
      <c r="PJY10" s="14"/>
      <c r="PKA10" s="15"/>
      <c r="PKB10" s="14"/>
      <c r="PKC10" s="14"/>
      <c r="PKD10" s="14"/>
      <c r="PKE10" s="14"/>
      <c r="PKF10" s="15"/>
      <c r="PKG10" s="17"/>
      <c r="PKH10" s="12"/>
      <c r="PKI10" s="12"/>
      <c r="PKJ10" s="22"/>
      <c r="PKK10" s="16"/>
      <c r="PKL10" s="12"/>
      <c r="PKM10" s="12"/>
      <c r="PKN10" s="16"/>
      <c r="PKO10" s="14"/>
      <c r="PKQ10" s="15"/>
      <c r="PKR10" s="14"/>
      <c r="PKS10" s="14"/>
      <c r="PKT10" s="14"/>
      <c r="PKU10" s="14"/>
      <c r="PKV10" s="15"/>
      <c r="PKW10" s="17"/>
      <c r="PKX10" s="12"/>
      <c r="PKY10" s="12"/>
      <c r="PKZ10" s="22"/>
      <c r="PLA10" s="16"/>
      <c r="PLB10" s="12"/>
      <c r="PLC10" s="12"/>
      <c r="PLD10" s="16"/>
      <c r="PLE10" s="14"/>
      <c r="PLG10" s="15"/>
      <c r="PLH10" s="14"/>
      <c r="PLI10" s="14"/>
      <c r="PLJ10" s="14"/>
      <c r="PLK10" s="14"/>
      <c r="PLL10" s="15"/>
      <c r="PLM10" s="17"/>
      <c r="PLN10" s="12"/>
      <c r="PLO10" s="12"/>
      <c r="PLP10" s="22"/>
      <c r="PLQ10" s="16"/>
      <c r="PLR10" s="12"/>
      <c r="PLS10" s="12"/>
      <c r="PLT10" s="16"/>
      <c r="PLU10" s="14"/>
      <c r="PLW10" s="15"/>
      <c r="PLX10" s="14"/>
      <c r="PLY10" s="14"/>
      <c r="PLZ10" s="14"/>
      <c r="PMA10" s="14"/>
      <c r="PMB10" s="15"/>
      <c r="PMC10" s="17"/>
      <c r="PMD10" s="12"/>
      <c r="PME10" s="12"/>
      <c r="PMF10" s="22"/>
      <c r="PMG10" s="16"/>
      <c r="PMH10" s="12"/>
      <c r="PMI10" s="12"/>
      <c r="PMJ10" s="16"/>
      <c r="PMK10" s="14"/>
      <c r="PMM10" s="15"/>
      <c r="PMN10" s="14"/>
      <c r="PMO10" s="14"/>
      <c r="PMP10" s="14"/>
      <c r="PMQ10" s="14"/>
      <c r="PMR10" s="15"/>
      <c r="PMS10" s="17"/>
      <c r="PMT10" s="12"/>
      <c r="PMU10" s="12"/>
      <c r="PMV10" s="22"/>
      <c r="PMW10" s="16"/>
      <c r="PMX10" s="12"/>
      <c r="PMY10" s="12"/>
      <c r="PMZ10" s="16"/>
      <c r="PNA10" s="14"/>
      <c r="PNC10" s="15"/>
      <c r="PND10" s="14"/>
      <c r="PNE10" s="14"/>
      <c r="PNF10" s="14"/>
      <c r="PNG10" s="14"/>
      <c r="PNH10" s="15"/>
      <c r="PNI10" s="17"/>
      <c r="PNJ10" s="12"/>
      <c r="PNK10" s="12"/>
      <c r="PNL10" s="22"/>
      <c r="PNM10" s="16"/>
      <c r="PNN10" s="12"/>
      <c r="PNO10" s="12"/>
      <c r="PNP10" s="16"/>
      <c r="PNQ10" s="14"/>
      <c r="PNS10" s="15"/>
      <c r="PNT10" s="14"/>
      <c r="PNU10" s="14"/>
      <c r="PNV10" s="14"/>
      <c r="PNW10" s="14"/>
      <c r="PNX10" s="15"/>
      <c r="PNY10" s="17"/>
      <c r="PNZ10" s="12"/>
      <c r="POA10" s="12"/>
      <c r="POB10" s="22"/>
      <c r="POC10" s="16"/>
      <c r="POD10" s="12"/>
      <c r="POE10" s="12"/>
      <c r="POF10" s="16"/>
      <c r="POG10" s="14"/>
      <c r="POI10" s="15"/>
      <c r="POJ10" s="14"/>
      <c r="POK10" s="14"/>
      <c r="POL10" s="14"/>
      <c r="POM10" s="14"/>
      <c r="PON10" s="15"/>
      <c r="POO10" s="17"/>
      <c r="POP10" s="12"/>
      <c r="POQ10" s="12"/>
      <c r="POR10" s="22"/>
      <c r="POS10" s="16"/>
      <c r="POT10" s="12"/>
      <c r="POU10" s="12"/>
      <c r="POV10" s="16"/>
      <c r="POW10" s="14"/>
      <c r="POY10" s="15"/>
      <c r="POZ10" s="14"/>
      <c r="PPA10" s="14"/>
      <c r="PPB10" s="14"/>
      <c r="PPC10" s="14"/>
      <c r="PPD10" s="15"/>
      <c r="PPE10" s="17"/>
      <c r="PPF10" s="12"/>
      <c r="PPG10" s="12"/>
      <c r="PPH10" s="22"/>
      <c r="PPI10" s="16"/>
      <c r="PPJ10" s="12"/>
      <c r="PPK10" s="12"/>
      <c r="PPL10" s="16"/>
      <c r="PPM10" s="14"/>
      <c r="PPO10" s="15"/>
      <c r="PPP10" s="14"/>
      <c r="PPQ10" s="14"/>
      <c r="PPR10" s="14"/>
      <c r="PPS10" s="14"/>
      <c r="PPT10" s="15"/>
      <c r="PPU10" s="17"/>
      <c r="PPV10" s="12"/>
      <c r="PPW10" s="12"/>
      <c r="PPX10" s="22"/>
      <c r="PPY10" s="16"/>
      <c r="PPZ10" s="12"/>
      <c r="PQA10" s="12"/>
      <c r="PQB10" s="16"/>
      <c r="PQC10" s="14"/>
      <c r="PQE10" s="15"/>
      <c r="PQF10" s="14"/>
      <c r="PQG10" s="14"/>
      <c r="PQH10" s="14"/>
      <c r="PQI10" s="14"/>
      <c r="PQJ10" s="15"/>
      <c r="PQK10" s="17"/>
      <c r="PQL10" s="12"/>
      <c r="PQM10" s="12"/>
      <c r="PQN10" s="22"/>
      <c r="PQO10" s="16"/>
      <c r="PQP10" s="12"/>
      <c r="PQQ10" s="12"/>
      <c r="PQR10" s="16"/>
      <c r="PQS10" s="14"/>
      <c r="PQU10" s="15"/>
      <c r="PQV10" s="14"/>
      <c r="PQW10" s="14"/>
      <c r="PQX10" s="14"/>
      <c r="PQY10" s="14"/>
      <c r="PQZ10" s="15"/>
      <c r="PRA10" s="17"/>
      <c r="PRB10" s="12"/>
      <c r="PRC10" s="12"/>
      <c r="PRD10" s="22"/>
      <c r="PRE10" s="16"/>
      <c r="PRF10" s="12"/>
      <c r="PRG10" s="12"/>
      <c r="PRH10" s="16"/>
      <c r="PRI10" s="14"/>
      <c r="PRK10" s="15"/>
      <c r="PRL10" s="14"/>
      <c r="PRM10" s="14"/>
      <c r="PRN10" s="14"/>
      <c r="PRO10" s="14"/>
      <c r="PRP10" s="15"/>
      <c r="PRQ10" s="17"/>
      <c r="PRR10" s="12"/>
      <c r="PRS10" s="12"/>
      <c r="PRT10" s="22"/>
      <c r="PRU10" s="16"/>
      <c r="PRV10" s="12"/>
      <c r="PRW10" s="12"/>
      <c r="PRX10" s="16"/>
      <c r="PRY10" s="14"/>
      <c r="PSA10" s="15"/>
      <c r="PSB10" s="14"/>
      <c r="PSC10" s="14"/>
      <c r="PSD10" s="14"/>
      <c r="PSE10" s="14"/>
      <c r="PSF10" s="15"/>
      <c r="PSG10" s="17"/>
      <c r="PSH10" s="12"/>
      <c r="PSI10" s="12"/>
      <c r="PSJ10" s="22"/>
      <c r="PSK10" s="16"/>
      <c r="PSL10" s="12"/>
      <c r="PSM10" s="12"/>
      <c r="PSN10" s="16"/>
      <c r="PSO10" s="14"/>
      <c r="PSQ10" s="15"/>
      <c r="PSR10" s="14"/>
      <c r="PSS10" s="14"/>
      <c r="PST10" s="14"/>
      <c r="PSU10" s="14"/>
      <c r="PSV10" s="15"/>
      <c r="PSW10" s="17"/>
      <c r="PSX10" s="12"/>
      <c r="PSY10" s="12"/>
      <c r="PSZ10" s="22"/>
      <c r="PTA10" s="16"/>
      <c r="PTB10" s="12"/>
      <c r="PTC10" s="12"/>
      <c r="PTD10" s="16"/>
      <c r="PTE10" s="14"/>
      <c r="PTG10" s="15"/>
      <c r="PTH10" s="14"/>
      <c r="PTI10" s="14"/>
      <c r="PTJ10" s="14"/>
      <c r="PTK10" s="14"/>
      <c r="PTL10" s="15"/>
      <c r="PTM10" s="17"/>
      <c r="PTN10" s="12"/>
      <c r="PTO10" s="12"/>
      <c r="PTP10" s="22"/>
      <c r="PTQ10" s="16"/>
      <c r="PTR10" s="12"/>
      <c r="PTS10" s="12"/>
      <c r="PTT10" s="16"/>
      <c r="PTU10" s="14"/>
      <c r="PTW10" s="15"/>
      <c r="PTX10" s="14"/>
      <c r="PTY10" s="14"/>
      <c r="PTZ10" s="14"/>
      <c r="PUA10" s="14"/>
      <c r="PUB10" s="15"/>
      <c r="PUC10" s="17"/>
      <c r="PUD10" s="12"/>
      <c r="PUE10" s="12"/>
      <c r="PUF10" s="22"/>
      <c r="PUG10" s="16"/>
      <c r="PUH10" s="12"/>
      <c r="PUI10" s="12"/>
      <c r="PUJ10" s="16"/>
      <c r="PUK10" s="14"/>
      <c r="PUM10" s="15"/>
      <c r="PUN10" s="14"/>
      <c r="PUO10" s="14"/>
      <c r="PUP10" s="14"/>
      <c r="PUQ10" s="14"/>
      <c r="PUR10" s="15"/>
      <c r="PUS10" s="17"/>
      <c r="PUT10" s="12"/>
      <c r="PUU10" s="12"/>
      <c r="PUV10" s="22"/>
      <c r="PUW10" s="16"/>
      <c r="PUX10" s="12"/>
      <c r="PUY10" s="12"/>
      <c r="PUZ10" s="16"/>
      <c r="PVA10" s="14"/>
      <c r="PVC10" s="15"/>
      <c r="PVD10" s="14"/>
      <c r="PVE10" s="14"/>
      <c r="PVF10" s="14"/>
      <c r="PVG10" s="14"/>
      <c r="PVH10" s="15"/>
      <c r="PVI10" s="17"/>
      <c r="PVJ10" s="12"/>
      <c r="PVK10" s="12"/>
      <c r="PVL10" s="22"/>
      <c r="PVM10" s="16"/>
      <c r="PVN10" s="12"/>
      <c r="PVO10" s="12"/>
      <c r="PVP10" s="16"/>
      <c r="PVQ10" s="14"/>
      <c r="PVS10" s="15"/>
      <c r="PVT10" s="14"/>
      <c r="PVU10" s="14"/>
      <c r="PVV10" s="14"/>
      <c r="PVW10" s="14"/>
      <c r="PVX10" s="15"/>
      <c r="PVY10" s="17"/>
      <c r="PVZ10" s="12"/>
      <c r="PWA10" s="12"/>
      <c r="PWB10" s="22"/>
      <c r="PWC10" s="16"/>
      <c r="PWD10" s="12"/>
      <c r="PWE10" s="12"/>
      <c r="PWF10" s="16"/>
      <c r="PWG10" s="14"/>
      <c r="PWI10" s="15"/>
      <c r="PWJ10" s="14"/>
      <c r="PWK10" s="14"/>
      <c r="PWL10" s="14"/>
      <c r="PWM10" s="14"/>
      <c r="PWN10" s="15"/>
      <c r="PWO10" s="17"/>
      <c r="PWP10" s="12"/>
      <c r="PWQ10" s="12"/>
      <c r="PWR10" s="22"/>
      <c r="PWS10" s="16"/>
      <c r="PWT10" s="12"/>
      <c r="PWU10" s="12"/>
      <c r="PWV10" s="16"/>
      <c r="PWW10" s="14"/>
      <c r="PWY10" s="15"/>
      <c r="PWZ10" s="14"/>
      <c r="PXA10" s="14"/>
      <c r="PXB10" s="14"/>
      <c r="PXC10" s="14"/>
      <c r="PXD10" s="15"/>
      <c r="PXE10" s="17"/>
      <c r="PXF10" s="12"/>
      <c r="PXG10" s="12"/>
      <c r="PXH10" s="22"/>
      <c r="PXI10" s="16"/>
      <c r="PXJ10" s="12"/>
      <c r="PXK10" s="12"/>
      <c r="PXL10" s="16"/>
      <c r="PXM10" s="14"/>
      <c r="PXO10" s="15"/>
      <c r="PXP10" s="14"/>
      <c r="PXQ10" s="14"/>
      <c r="PXR10" s="14"/>
      <c r="PXS10" s="14"/>
      <c r="PXT10" s="15"/>
      <c r="PXU10" s="17"/>
      <c r="PXV10" s="12"/>
      <c r="PXW10" s="12"/>
      <c r="PXX10" s="22"/>
      <c r="PXY10" s="16"/>
      <c r="PXZ10" s="12"/>
      <c r="PYA10" s="12"/>
      <c r="PYB10" s="16"/>
      <c r="PYC10" s="14"/>
      <c r="PYE10" s="15"/>
      <c r="PYF10" s="14"/>
      <c r="PYG10" s="14"/>
      <c r="PYH10" s="14"/>
      <c r="PYI10" s="14"/>
      <c r="PYJ10" s="15"/>
      <c r="PYK10" s="17"/>
      <c r="PYL10" s="12"/>
      <c r="PYM10" s="12"/>
      <c r="PYN10" s="22"/>
      <c r="PYO10" s="16"/>
      <c r="PYP10" s="12"/>
      <c r="PYQ10" s="12"/>
      <c r="PYR10" s="16"/>
      <c r="PYS10" s="14"/>
      <c r="PYU10" s="15"/>
      <c r="PYV10" s="14"/>
      <c r="PYW10" s="14"/>
      <c r="PYX10" s="14"/>
      <c r="PYY10" s="14"/>
      <c r="PYZ10" s="15"/>
      <c r="PZA10" s="17"/>
      <c r="PZB10" s="12"/>
      <c r="PZC10" s="12"/>
      <c r="PZD10" s="22"/>
      <c r="PZE10" s="16"/>
      <c r="PZF10" s="12"/>
      <c r="PZG10" s="12"/>
      <c r="PZH10" s="16"/>
      <c r="PZI10" s="14"/>
      <c r="PZK10" s="15"/>
      <c r="PZL10" s="14"/>
      <c r="PZM10" s="14"/>
      <c r="PZN10" s="14"/>
      <c r="PZO10" s="14"/>
      <c r="PZP10" s="15"/>
      <c r="PZQ10" s="17"/>
      <c r="PZR10" s="12"/>
      <c r="PZS10" s="12"/>
      <c r="PZT10" s="22"/>
      <c r="PZU10" s="16"/>
      <c r="PZV10" s="12"/>
      <c r="PZW10" s="12"/>
      <c r="PZX10" s="16"/>
      <c r="PZY10" s="14"/>
      <c r="QAA10" s="15"/>
      <c r="QAB10" s="14"/>
      <c r="QAC10" s="14"/>
      <c r="QAD10" s="14"/>
      <c r="QAE10" s="14"/>
      <c r="QAF10" s="15"/>
      <c r="QAG10" s="17"/>
      <c r="QAH10" s="12"/>
      <c r="QAI10" s="12"/>
      <c r="QAJ10" s="22"/>
      <c r="QAK10" s="16"/>
      <c r="QAL10" s="12"/>
      <c r="QAM10" s="12"/>
      <c r="QAN10" s="16"/>
      <c r="QAO10" s="14"/>
      <c r="QAQ10" s="15"/>
      <c r="QAR10" s="14"/>
      <c r="QAS10" s="14"/>
      <c r="QAT10" s="14"/>
      <c r="QAU10" s="14"/>
      <c r="QAV10" s="15"/>
      <c r="QAW10" s="17"/>
      <c r="QAX10" s="12"/>
      <c r="QAY10" s="12"/>
      <c r="QAZ10" s="22"/>
      <c r="QBA10" s="16"/>
      <c r="QBB10" s="12"/>
      <c r="QBC10" s="12"/>
      <c r="QBD10" s="16"/>
      <c r="QBE10" s="14"/>
      <c r="QBG10" s="15"/>
      <c r="QBH10" s="14"/>
      <c r="QBI10" s="14"/>
      <c r="QBJ10" s="14"/>
      <c r="QBK10" s="14"/>
      <c r="QBL10" s="15"/>
      <c r="QBM10" s="17"/>
      <c r="QBN10" s="12"/>
      <c r="QBO10" s="12"/>
      <c r="QBP10" s="22"/>
      <c r="QBQ10" s="16"/>
      <c r="QBR10" s="12"/>
      <c r="QBS10" s="12"/>
      <c r="QBT10" s="16"/>
      <c r="QBU10" s="14"/>
      <c r="QBW10" s="15"/>
      <c r="QBX10" s="14"/>
      <c r="QBY10" s="14"/>
      <c r="QBZ10" s="14"/>
      <c r="QCA10" s="14"/>
      <c r="QCB10" s="15"/>
      <c r="QCC10" s="17"/>
      <c r="QCD10" s="12"/>
      <c r="QCE10" s="12"/>
      <c r="QCF10" s="22"/>
      <c r="QCG10" s="16"/>
      <c r="QCH10" s="12"/>
      <c r="QCI10" s="12"/>
      <c r="QCJ10" s="16"/>
      <c r="QCK10" s="14"/>
      <c r="QCM10" s="15"/>
      <c r="QCN10" s="14"/>
      <c r="QCO10" s="14"/>
      <c r="QCP10" s="14"/>
      <c r="QCQ10" s="14"/>
      <c r="QCR10" s="15"/>
      <c r="QCS10" s="17"/>
      <c r="QCT10" s="12"/>
      <c r="QCU10" s="12"/>
      <c r="QCV10" s="22"/>
      <c r="QCW10" s="16"/>
      <c r="QCX10" s="12"/>
      <c r="QCY10" s="12"/>
      <c r="QCZ10" s="16"/>
      <c r="QDA10" s="14"/>
      <c r="QDC10" s="15"/>
      <c r="QDD10" s="14"/>
      <c r="QDE10" s="14"/>
      <c r="QDF10" s="14"/>
      <c r="QDG10" s="14"/>
      <c r="QDH10" s="15"/>
      <c r="QDI10" s="17"/>
      <c r="QDJ10" s="12"/>
      <c r="QDK10" s="12"/>
      <c r="QDL10" s="22"/>
      <c r="QDM10" s="16"/>
      <c r="QDN10" s="12"/>
      <c r="QDO10" s="12"/>
      <c r="QDP10" s="16"/>
      <c r="QDQ10" s="14"/>
      <c r="QDS10" s="15"/>
      <c r="QDT10" s="14"/>
      <c r="QDU10" s="14"/>
      <c r="QDV10" s="14"/>
      <c r="QDW10" s="14"/>
      <c r="QDX10" s="15"/>
      <c r="QDY10" s="17"/>
      <c r="QDZ10" s="12"/>
      <c r="QEA10" s="12"/>
      <c r="QEB10" s="22"/>
      <c r="QEC10" s="16"/>
      <c r="QED10" s="12"/>
      <c r="QEE10" s="12"/>
      <c r="QEF10" s="16"/>
      <c r="QEG10" s="14"/>
      <c r="QEI10" s="15"/>
      <c r="QEJ10" s="14"/>
      <c r="QEK10" s="14"/>
      <c r="QEL10" s="14"/>
      <c r="QEM10" s="14"/>
      <c r="QEN10" s="15"/>
      <c r="QEO10" s="17"/>
      <c r="QEP10" s="12"/>
      <c r="QEQ10" s="12"/>
      <c r="QER10" s="22"/>
      <c r="QES10" s="16"/>
      <c r="QET10" s="12"/>
      <c r="QEU10" s="12"/>
      <c r="QEV10" s="16"/>
      <c r="QEW10" s="14"/>
      <c r="QEY10" s="15"/>
      <c r="QEZ10" s="14"/>
      <c r="QFA10" s="14"/>
      <c r="QFB10" s="14"/>
      <c r="QFC10" s="14"/>
      <c r="QFD10" s="15"/>
      <c r="QFE10" s="17"/>
      <c r="QFF10" s="12"/>
      <c r="QFG10" s="12"/>
      <c r="QFH10" s="22"/>
      <c r="QFI10" s="16"/>
      <c r="QFJ10" s="12"/>
      <c r="QFK10" s="12"/>
      <c r="QFL10" s="16"/>
      <c r="QFM10" s="14"/>
      <c r="QFO10" s="15"/>
      <c r="QFP10" s="14"/>
      <c r="QFQ10" s="14"/>
      <c r="QFR10" s="14"/>
      <c r="QFS10" s="14"/>
      <c r="QFT10" s="15"/>
      <c r="QFU10" s="17"/>
      <c r="QFV10" s="12"/>
      <c r="QFW10" s="12"/>
      <c r="QFX10" s="22"/>
      <c r="QFY10" s="16"/>
      <c r="QFZ10" s="12"/>
      <c r="QGA10" s="12"/>
      <c r="QGB10" s="16"/>
      <c r="QGC10" s="14"/>
      <c r="QGE10" s="15"/>
      <c r="QGF10" s="14"/>
      <c r="QGG10" s="14"/>
      <c r="QGH10" s="14"/>
      <c r="QGI10" s="14"/>
      <c r="QGJ10" s="15"/>
      <c r="QGK10" s="17"/>
      <c r="QGL10" s="12"/>
      <c r="QGM10" s="12"/>
      <c r="QGN10" s="22"/>
      <c r="QGO10" s="16"/>
      <c r="QGP10" s="12"/>
      <c r="QGQ10" s="12"/>
      <c r="QGR10" s="16"/>
      <c r="QGS10" s="14"/>
      <c r="QGU10" s="15"/>
      <c r="QGV10" s="14"/>
      <c r="QGW10" s="14"/>
      <c r="QGX10" s="14"/>
      <c r="QGY10" s="14"/>
      <c r="QGZ10" s="15"/>
      <c r="QHA10" s="17"/>
      <c r="QHB10" s="12"/>
      <c r="QHC10" s="12"/>
      <c r="QHD10" s="22"/>
      <c r="QHE10" s="16"/>
      <c r="QHF10" s="12"/>
      <c r="QHG10" s="12"/>
      <c r="QHH10" s="16"/>
      <c r="QHI10" s="14"/>
      <c r="QHK10" s="15"/>
      <c r="QHL10" s="14"/>
      <c r="QHM10" s="14"/>
      <c r="QHN10" s="14"/>
      <c r="QHO10" s="14"/>
      <c r="QHP10" s="15"/>
      <c r="QHQ10" s="17"/>
      <c r="QHR10" s="12"/>
      <c r="QHS10" s="12"/>
      <c r="QHT10" s="22"/>
      <c r="QHU10" s="16"/>
      <c r="QHV10" s="12"/>
      <c r="QHW10" s="12"/>
      <c r="QHX10" s="16"/>
      <c r="QHY10" s="14"/>
      <c r="QIA10" s="15"/>
      <c r="QIB10" s="14"/>
      <c r="QIC10" s="14"/>
      <c r="QID10" s="14"/>
      <c r="QIE10" s="14"/>
      <c r="QIF10" s="15"/>
      <c r="QIG10" s="17"/>
      <c r="QIH10" s="12"/>
      <c r="QII10" s="12"/>
      <c r="QIJ10" s="22"/>
      <c r="QIK10" s="16"/>
      <c r="QIL10" s="12"/>
      <c r="QIM10" s="12"/>
      <c r="QIN10" s="16"/>
      <c r="QIO10" s="14"/>
      <c r="QIQ10" s="15"/>
      <c r="QIR10" s="14"/>
      <c r="QIS10" s="14"/>
      <c r="QIT10" s="14"/>
      <c r="QIU10" s="14"/>
      <c r="QIV10" s="15"/>
      <c r="QIW10" s="17"/>
      <c r="QIX10" s="12"/>
      <c r="QIY10" s="12"/>
      <c r="QIZ10" s="22"/>
      <c r="QJA10" s="16"/>
      <c r="QJB10" s="12"/>
      <c r="QJC10" s="12"/>
      <c r="QJD10" s="16"/>
      <c r="QJE10" s="14"/>
      <c r="QJG10" s="15"/>
      <c r="QJH10" s="14"/>
      <c r="QJI10" s="14"/>
      <c r="QJJ10" s="14"/>
      <c r="QJK10" s="14"/>
      <c r="QJL10" s="15"/>
      <c r="QJM10" s="17"/>
      <c r="QJN10" s="12"/>
      <c r="QJO10" s="12"/>
      <c r="QJP10" s="22"/>
      <c r="QJQ10" s="16"/>
      <c r="QJR10" s="12"/>
      <c r="QJS10" s="12"/>
      <c r="QJT10" s="16"/>
      <c r="QJU10" s="14"/>
      <c r="QJW10" s="15"/>
      <c r="QJX10" s="14"/>
      <c r="QJY10" s="14"/>
      <c r="QJZ10" s="14"/>
      <c r="QKA10" s="14"/>
      <c r="QKB10" s="15"/>
      <c r="QKC10" s="17"/>
      <c r="QKD10" s="12"/>
      <c r="QKE10" s="12"/>
      <c r="QKF10" s="22"/>
      <c r="QKG10" s="16"/>
      <c r="QKH10" s="12"/>
      <c r="QKI10" s="12"/>
      <c r="QKJ10" s="16"/>
      <c r="QKK10" s="14"/>
      <c r="QKM10" s="15"/>
      <c r="QKN10" s="14"/>
      <c r="QKO10" s="14"/>
      <c r="QKP10" s="14"/>
      <c r="QKQ10" s="14"/>
      <c r="QKR10" s="15"/>
      <c r="QKS10" s="17"/>
      <c r="QKT10" s="12"/>
      <c r="QKU10" s="12"/>
      <c r="QKV10" s="22"/>
      <c r="QKW10" s="16"/>
      <c r="QKX10" s="12"/>
      <c r="QKY10" s="12"/>
      <c r="QKZ10" s="16"/>
      <c r="QLA10" s="14"/>
      <c r="QLC10" s="15"/>
      <c r="QLD10" s="14"/>
      <c r="QLE10" s="14"/>
      <c r="QLF10" s="14"/>
      <c r="QLG10" s="14"/>
      <c r="QLH10" s="15"/>
      <c r="QLI10" s="17"/>
      <c r="QLJ10" s="12"/>
      <c r="QLK10" s="12"/>
      <c r="QLL10" s="22"/>
      <c r="QLM10" s="16"/>
      <c r="QLN10" s="12"/>
      <c r="QLO10" s="12"/>
      <c r="QLP10" s="16"/>
      <c r="QLQ10" s="14"/>
      <c r="QLS10" s="15"/>
      <c r="QLT10" s="14"/>
      <c r="QLU10" s="14"/>
      <c r="QLV10" s="14"/>
      <c r="QLW10" s="14"/>
      <c r="QLX10" s="15"/>
      <c r="QLY10" s="17"/>
      <c r="QLZ10" s="12"/>
      <c r="QMA10" s="12"/>
      <c r="QMB10" s="22"/>
      <c r="QMC10" s="16"/>
      <c r="QMD10" s="12"/>
      <c r="QME10" s="12"/>
      <c r="QMF10" s="16"/>
      <c r="QMG10" s="14"/>
      <c r="QMI10" s="15"/>
      <c r="QMJ10" s="14"/>
      <c r="QMK10" s="14"/>
      <c r="QML10" s="14"/>
      <c r="QMM10" s="14"/>
      <c r="QMN10" s="15"/>
      <c r="QMO10" s="17"/>
      <c r="QMP10" s="12"/>
      <c r="QMQ10" s="12"/>
      <c r="QMR10" s="22"/>
      <c r="QMS10" s="16"/>
      <c r="QMT10" s="12"/>
      <c r="QMU10" s="12"/>
      <c r="QMV10" s="16"/>
      <c r="QMW10" s="14"/>
      <c r="QMY10" s="15"/>
      <c r="QMZ10" s="14"/>
      <c r="QNA10" s="14"/>
      <c r="QNB10" s="14"/>
      <c r="QNC10" s="14"/>
      <c r="QND10" s="15"/>
      <c r="QNE10" s="17"/>
      <c r="QNF10" s="12"/>
      <c r="QNG10" s="12"/>
      <c r="QNH10" s="22"/>
      <c r="QNI10" s="16"/>
      <c r="QNJ10" s="12"/>
      <c r="QNK10" s="12"/>
      <c r="QNL10" s="16"/>
      <c r="QNM10" s="14"/>
      <c r="QNO10" s="15"/>
      <c r="QNP10" s="14"/>
      <c r="QNQ10" s="14"/>
      <c r="QNR10" s="14"/>
      <c r="QNS10" s="14"/>
      <c r="QNT10" s="15"/>
      <c r="QNU10" s="17"/>
      <c r="QNV10" s="12"/>
      <c r="QNW10" s="12"/>
      <c r="QNX10" s="22"/>
      <c r="QNY10" s="16"/>
      <c r="QNZ10" s="12"/>
      <c r="QOA10" s="12"/>
      <c r="QOB10" s="16"/>
      <c r="QOC10" s="14"/>
      <c r="QOE10" s="15"/>
      <c r="QOF10" s="14"/>
      <c r="QOG10" s="14"/>
      <c r="QOH10" s="14"/>
      <c r="QOI10" s="14"/>
      <c r="QOJ10" s="15"/>
      <c r="QOK10" s="17"/>
      <c r="QOL10" s="12"/>
      <c r="QOM10" s="12"/>
      <c r="QON10" s="22"/>
      <c r="QOO10" s="16"/>
      <c r="QOP10" s="12"/>
      <c r="QOQ10" s="12"/>
      <c r="QOR10" s="16"/>
      <c r="QOS10" s="14"/>
      <c r="QOU10" s="15"/>
      <c r="QOV10" s="14"/>
      <c r="QOW10" s="14"/>
      <c r="QOX10" s="14"/>
      <c r="QOY10" s="14"/>
      <c r="QOZ10" s="15"/>
      <c r="QPA10" s="17"/>
      <c r="QPB10" s="12"/>
      <c r="QPC10" s="12"/>
      <c r="QPD10" s="22"/>
      <c r="QPE10" s="16"/>
      <c r="QPF10" s="12"/>
      <c r="QPG10" s="12"/>
      <c r="QPH10" s="16"/>
      <c r="QPI10" s="14"/>
      <c r="QPK10" s="15"/>
      <c r="QPL10" s="14"/>
      <c r="QPM10" s="14"/>
      <c r="QPN10" s="14"/>
      <c r="QPO10" s="14"/>
      <c r="QPP10" s="15"/>
      <c r="QPQ10" s="17"/>
      <c r="QPR10" s="12"/>
      <c r="QPS10" s="12"/>
      <c r="QPT10" s="22"/>
      <c r="QPU10" s="16"/>
      <c r="QPV10" s="12"/>
      <c r="QPW10" s="12"/>
      <c r="QPX10" s="16"/>
      <c r="QPY10" s="14"/>
      <c r="QQA10" s="15"/>
      <c r="QQB10" s="14"/>
      <c r="QQC10" s="14"/>
      <c r="QQD10" s="14"/>
      <c r="QQE10" s="14"/>
      <c r="QQF10" s="15"/>
      <c r="QQG10" s="17"/>
      <c r="QQH10" s="12"/>
      <c r="QQI10" s="12"/>
      <c r="QQJ10" s="22"/>
      <c r="QQK10" s="16"/>
      <c r="QQL10" s="12"/>
      <c r="QQM10" s="12"/>
      <c r="QQN10" s="16"/>
      <c r="QQO10" s="14"/>
      <c r="QQQ10" s="15"/>
      <c r="QQR10" s="14"/>
      <c r="QQS10" s="14"/>
      <c r="QQT10" s="14"/>
      <c r="QQU10" s="14"/>
      <c r="QQV10" s="15"/>
      <c r="QQW10" s="17"/>
      <c r="QQX10" s="12"/>
      <c r="QQY10" s="12"/>
      <c r="QQZ10" s="22"/>
      <c r="QRA10" s="16"/>
      <c r="QRB10" s="12"/>
      <c r="QRC10" s="12"/>
      <c r="QRD10" s="16"/>
      <c r="QRE10" s="14"/>
      <c r="QRG10" s="15"/>
      <c r="QRH10" s="14"/>
      <c r="QRI10" s="14"/>
      <c r="QRJ10" s="14"/>
      <c r="QRK10" s="14"/>
      <c r="QRL10" s="15"/>
      <c r="QRM10" s="17"/>
      <c r="QRN10" s="12"/>
      <c r="QRO10" s="12"/>
      <c r="QRP10" s="22"/>
      <c r="QRQ10" s="16"/>
      <c r="QRR10" s="12"/>
      <c r="QRS10" s="12"/>
      <c r="QRT10" s="16"/>
      <c r="QRU10" s="14"/>
      <c r="QRW10" s="15"/>
      <c r="QRX10" s="14"/>
      <c r="QRY10" s="14"/>
      <c r="QRZ10" s="14"/>
      <c r="QSA10" s="14"/>
      <c r="QSB10" s="15"/>
      <c r="QSC10" s="17"/>
      <c r="QSD10" s="12"/>
      <c r="QSE10" s="12"/>
      <c r="QSF10" s="22"/>
      <c r="QSG10" s="16"/>
      <c r="QSH10" s="12"/>
      <c r="QSI10" s="12"/>
      <c r="QSJ10" s="16"/>
      <c r="QSK10" s="14"/>
      <c r="QSM10" s="15"/>
      <c r="QSN10" s="14"/>
      <c r="QSO10" s="14"/>
      <c r="QSP10" s="14"/>
      <c r="QSQ10" s="14"/>
      <c r="QSR10" s="15"/>
      <c r="QSS10" s="17"/>
      <c r="QST10" s="12"/>
      <c r="QSU10" s="12"/>
      <c r="QSV10" s="22"/>
      <c r="QSW10" s="16"/>
      <c r="QSX10" s="12"/>
      <c r="QSY10" s="12"/>
      <c r="QSZ10" s="16"/>
      <c r="QTA10" s="14"/>
      <c r="QTC10" s="15"/>
      <c r="QTD10" s="14"/>
      <c r="QTE10" s="14"/>
      <c r="QTF10" s="14"/>
      <c r="QTG10" s="14"/>
      <c r="QTH10" s="15"/>
      <c r="QTI10" s="17"/>
      <c r="QTJ10" s="12"/>
      <c r="QTK10" s="12"/>
      <c r="QTL10" s="22"/>
      <c r="QTM10" s="16"/>
      <c r="QTN10" s="12"/>
      <c r="QTO10" s="12"/>
      <c r="QTP10" s="16"/>
      <c r="QTQ10" s="14"/>
      <c r="QTS10" s="15"/>
      <c r="QTT10" s="14"/>
      <c r="QTU10" s="14"/>
      <c r="QTV10" s="14"/>
      <c r="QTW10" s="14"/>
      <c r="QTX10" s="15"/>
      <c r="QTY10" s="17"/>
      <c r="QTZ10" s="12"/>
      <c r="QUA10" s="12"/>
      <c r="QUB10" s="22"/>
      <c r="QUC10" s="16"/>
      <c r="QUD10" s="12"/>
      <c r="QUE10" s="12"/>
      <c r="QUF10" s="16"/>
      <c r="QUG10" s="14"/>
      <c r="QUI10" s="15"/>
      <c r="QUJ10" s="14"/>
      <c r="QUK10" s="14"/>
      <c r="QUL10" s="14"/>
      <c r="QUM10" s="14"/>
      <c r="QUN10" s="15"/>
      <c r="QUO10" s="17"/>
      <c r="QUP10" s="12"/>
      <c r="QUQ10" s="12"/>
      <c r="QUR10" s="22"/>
      <c r="QUS10" s="16"/>
      <c r="QUT10" s="12"/>
      <c r="QUU10" s="12"/>
      <c r="QUV10" s="16"/>
      <c r="QUW10" s="14"/>
      <c r="QUY10" s="15"/>
      <c r="QUZ10" s="14"/>
      <c r="QVA10" s="14"/>
      <c r="QVB10" s="14"/>
      <c r="QVC10" s="14"/>
      <c r="QVD10" s="15"/>
      <c r="QVE10" s="17"/>
      <c r="QVF10" s="12"/>
      <c r="QVG10" s="12"/>
      <c r="QVH10" s="22"/>
      <c r="QVI10" s="16"/>
      <c r="QVJ10" s="12"/>
      <c r="QVK10" s="12"/>
      <c r="QVL10" s="16"/>
      <c r="QVM10" s="14"/>
      <c r="QVO10" s="15"/>
      <c r="QVP10" s="14"/>
      <c r="QVQ10" s="14"/>
      <c r="QVR10" s="14"/>
      <c r="QVS10" s="14"/>
      <c r="QVT10" s="15"/>
      <c r="QVU10" s="17"/>
      <c r="QVV10" s="12"/>
      <c r="QVW10" s="12"/>
      <c r="QVX10" s="22"/>
      <c r="QVY10" s="16"/>
      <c r="QVZ10" s="12"/>
      <c r="QWA10" s="12"/>
      <c r="QWB10" s="16"/>
      <c r="QWC10" s="14"/>
      <c r="QWE10" s="15"/>
      <c r="QWF10" s="14"/>
      <c r="QWG10" s="14"/>
      <c r="QWH10" s="14"/>
      <c r="QWI10" s="14"/>
      <c r="QWJ10" s="15"/>
      <c r="QWK10" s="17"/>
      <c r="QWL10" s="12"/>
      <c r="QWM10" s="12"/>
      <c r="QWN10" s="22"/>
      <c r="QWO10" s="16"/>
      <c r="QWP10" s="12"/>
      <c r="QWQ10" s="12"/>
      <c r="QWR10" s="16"/>
      <c r="QWS10" s="14"/>
      <c r="QWU10" s="15"/>
      <c r="QWV10" s="14"/>
      <c r="QWW10" s="14"/>
      <c r="QWX10" s="14"/>
      <c r="QWY10" s="14"/>
      <c r="QWZ10" s="15"/>
      <c r="QXA10" s="17"/>
      <c r="QXB10" s="12"/>
      <c r="QXC10" s="12"/>
      <c r="QXD10" s="22"/>
      <c r="QXE10" s="16"/>
      <c r="QXF10" s="12"/>
      <c r="QXG10" s="12"/>
      <c r="QXH10" s="16"/>
      <c r="QXI10" s="14"/>
      <c r="QXK10" s="15"/>
      <c r="QXL10" s="14"/>
      <c r="QXM10" s="14"/>
      <c r="QXN10" s="14"/>
      <c r="QXO10" s="14"/>
      <c r="QXP10" s="15"/>
      <c r="QXQ10" s="17"/>
      <c r="QXR10" s="12"/>
      <c r="QXS10" s="12"/>
      <c r="QXT10" s="22"/>
      <c r="QXU10" s="16"/>
      <c r="QXV10" s="12"/>
      <c r="QXW10" s="12"/>
      <c r="QXX10" s="16"/>
      <c r="QXY10" s="14"/>
      <c r="QYA10" s="15"/>
      <c r="QYB10" s="14"/>
      <c r="QYC10" s="14"/>
      <c r="QYD10" s="14"/>
      <c r="QYE10" s="14"/>
      <c r="QYF10" s="15"/>
      <c r="QYG10" s="17"/>
      <c r="QYH10" s="12"/>
      <c r="QYI10" s="12"/>
      <c r="QYJ10" s="22"/>
      <c r="QYK10" s="16"/>
      <c r="QYL10" s="12"/>
      <c r="QYM10" s="12"/>
      <c r="QYN10" s="16"/>
      <c r="QYO10" s="14"/>
      <c r="QYQ10" s="15"/>
      <c r="QYR10" s="14"/>
      <c r="QYS10" s="14"/>
      <c r="QYT10" s="14"/>
      <c r="QYU10" s="14"/>
      <c r="QYV10" s="15"/>
      <c r="QYW10" s="17"/>
      <c r="QYX10" s="12"/>
      <c r="QYY10" s="12"/>
      <c r="QYZ10" s="22"/>
      <c r="QZA10" s="16"/>
      <c r="QZB10" s="12"/>
      <c r="QZC10" s="12"/>
      <c r="QZD10" s="16"/>
      <c r="QZE10" s="14"/>
      <c r="QZG10" s="15"/>
      <c r="QZH10" s="14"/>
      <c r="QZI10" s="14"/>
      <c r="QZJ10" s="14"/>
      <c r="QZK10" s="14"/>
      <c r="QZL10" s="15"/>
      <c r="QZM10" s="17"/>
      <c r="QZN10" s="12"/>
      <c r="QZO10" s="12"/>
      <c r="QZP10" s="22"/>
      <c r="QZQ10" s="16"/>
      <c r="QZR10" s="12"/>
      <c r="QZS10" s="12"/>
      <c r="QZT10" s="16"/>
      <c r="QZU10" s="14"/>
      <c r="QZW10" s="15"/>
      <c r="QZX10" s="14"/>
      <c r="QZY10" s="14"/>
      <c r="QZZ10" s="14"/>
      <c r="RAA10" s="14"/>
      <c r="RAB10" s="15"/>
      <c r="RAC10" s="17"/>
      <c r="RAD10" s="12"/>
      <c r="RAE10" s="12"/>
      <c r="RAF10" s="22"/>
      <c r="RAG10" s="16"/>
      <c r="RAH10" s="12"/>
      <c r="RAI10" s="12"/>
      <c r="RAJ10" s="16"/>
      <c r="RAK10" s="14"/>
      <c r="RAM10" s="15"/>
      <c r="RAN10" s="14"/>
      <c r="RAO10" s="14"/>
      <c r="RAP10" s="14"/>
      <c r="RAQ10" s="14"/>
      <c r="RAR10" s="15"/>
      <c r="RAS10" s="17"/>
      <c r="RAT10" s="12"/>
      <c r="RAU10" s="12"/>
      <c r="RAV10" s="22"/>
      <c r="RAW10" s="16"/>
      <c r="RAX10" s="12"/>
      <c r="RAY10" s="12"/>
      <c r="RAZ10" s="16"/>
      <c r="RBA10" s="14"/>
      <c r="RBC10" s="15"/>
      <c r="RBD10" s="14"/>
      <c r="RBE10" s="14"/>
      <c r="RBF10" s="14"/>
      <c r="RBG10" s="14"/>
      <c r="RBH10" s="15"/>
      <c r="RBI10" s="17"/>
      <c r="RBJ10" s="12"/>
      <c r="RBK10" s="12"/>
      <c r="RBL10" s="22"/>
      <c r="RBM10" s="16"/>
      <c r="RBN10" s="12"/>
      <c r="RBO10" s="12"/>
      <c r="RBP10" s="16"/>
      <c r="RBQ10" s="14"/>
      <c r="RBS10" s="15"/>
      <c r="RBT10" s="14"/>
      <c r="RBU10" s="14"/>
      <c r="RBV10" s="14"/>
      <c r="RBW10" s="14"/>
      <c r="RBX10" s="15"/>
      <c r="RBY10" s="17"/>
      <c r="RBZ10" s="12"/>
      <c r="RCA10" s="12"/>
      <c r="RCB10" s="22"/>
      <c r="RCC10" s="16"/>
      <c r="RCD10" s="12"/>
      <c r="RCE10" s="12"/>
      <c r="RCF10" s="16"/>
      <c r="RCG10" s="14"/>
      <c r="RCI10" s="15"/>
      <c r="RCJ10" s="14"/>
      <c r="RCK10" s="14"/>
      <c r="RCL10" s="14"/>
      <c r="RCM10" s="14"/>
      <c r="RCN10" s="15"/>
      <c r="RCO10" s="17"/>
      <c r="RCP10" s="12"/>
      <c r="RCQ10" s="12"/>
      <c r="RCR10" s="22"/>
      <c r="RCS10" s="16"/>
      <c r="RCT10" s="12"/>
      <c r="RCU10" s="12"/>
      <c r="RCV10" s="16"/>
      <c r="RCW10" s="14"/>
      <c r="RCY10" s="15"/>
      <c r="RCZ10" s="14"/>
      <c r="RDA10" s="14"/>
      <c r="RDB10" s="14"/>
      <c r="RDC10" s="14"/>
      <c r="RDD10" s="15"/>
      <c r="RDE10" s="17"/>
      <c r="RDF10" s="12"/>
      <c r="RDG10" s="12"/>
      <c r="RDH10" s="22"/>
      <c r="RDI10" s="16"/>
      <c r="RDJ10" s="12"/>
      <c r="RDK10" s="12"/>
      <c r="RDL10" s="16"/>
      <c r="RDM10" s="14"/>
      <c r="RDO10" s="15"/>
      <c r="RDP10" s="14"/>
      <c r="RDQ10" s="14"/>
      <c r="RDR10" s="14"/>
      <c r="RDS10" s="14"/>
      <c r="RDT10" s="15"/>
      <c r="RDU10" s="17"/>
      <c r="RDV10" s="12"/>
      <c r="RDW10" s="12"/>
      <c r="RDX10" s="22"/>
      <c r="RDY10" s="16"/>
      <c r="RDZ10" s="12"/>
      <c r="REA10" s="12"/>
      <c r="REB10" s="16"/>
      <c r="REC10" s="14"/>
      <c r="REE10" s="15"/>
      <c r="REF10" s="14"/>
      <c r="REG10" s="14"/>
      <c r="REH10" s="14"/>
      <c r="REI10" s="14"/>
      <c r="REJ10" s="15"/>
      <c r="REK10" s="17"/>
      <c r="REL10" s="12"/>
      <c r="REM10" s="12"/>
      <c r="REN10" s="22"/>
      <c r="REO10" s="16"/>
      <c r="REP10" s="12"/>
      <c r="REQ10" s="12"/>
      <c r="RER10" s="16"/>
      <c r="RES10" s="14"/>
      <c r="REU10" s="15"/>
      <c r="REV10" s="14"/>
      <c r="REW10" s="14"/>
      <c r="REX10" s="14"/>
      <c r="REY10" s="14"/>
      <c r="REZ10" s="15"/>
      <c r="RFA10" s="17"/>
      <c r="RFB10" s="12"/>
      <c r="RFC10" s="12"/>
      <c r="RFD10" s="22"/>
      <c r="RFE10" s="16"/>
      <c r="RFF10" s="12"/>
      <c r="RFG10" s="12"/>
      <c r="RFH10" s="16"/>
      <c r="RFI10" s="14"/>
      <c r="RFK10" s="15"/>
      <c r="RFL10" s="14"/>
      <c r="RFM10" s="14"/>
      <c r="RFN10" s="14"/>
      <c r="RFO10" s="14"/>
      <c r="RFP10" s="15"/>
      <c r="RFQ10" s="17"/>
      <c r="RFR10" s="12"/>
      <c r="RFS10" s="12"/>
      <c r="RFT10" s="22"/>
      <c r="RFU10" s="16"/>
      <c r="RFV10" s="12"/>
      <c r="RFW10" s="12"/>
      <c r="RFX10" s="16"/>
      <c r="RFY10" s="14"/>
      <c r="RGA10" s="15"/>
      <c r="RGB10" s="14"/>
      <c r="RGC10" s="14"/>
      <c r="RGD10" s="14"/>
      <c r="RGE10" s="14"/>
      <c r="RGF10" s="15"/>
      <c r="RGG10" s="17"/>
      <c r="RGH10" s="12"/>
      <c r="RGI10" s="12"/>
      <c r="RGJ10" s="22"/>
      <c r="RGK10" s="16"/>
      <c r="RGL10" s="12"/>
      <c r="RGM10" s="12"/>
      <c r="RGN10" s="16"/>
      <c r="RGO10" s="14"/>
      <c r="RGQ10" s="15"/>
      <c r="RGR10" s="14"/>
      <c r="RGS10" s="14"/>
      <c r="RGT10" s="14"/>
      <c r="RGU10" s="14"/>
      <c r="RGV10" s="15"/>
      <c r="RGW10" s="17"/>
      <c r="RGX10" s="12"/>
      <c r="RGY10" s="12"/>
      <c r="RGZ10" s="22"/>
      <c r="RHA10" s="16"/>
      <c r="RHB10" s="12"/>
      <c r="RHC10" s="12"/>
      <c r="RHD10" s="16"/>
      <c r="RHE10" s="14"/>
      <c r="RHG10" s="15"/>
      <c r="RHH10" s="14"/>
      <c r="RHI10" s="14"/>
      <c r="RHJ10" s="14"/>
      <c r="RHK10" s="14"/>
      <c r="RHL10" s="15"/>
      <c r="RHM10" s="17"/>
      <c r="RHN10" s="12"/>
      <c r="RHO10" s="12"/>
      <c r="RHP10" s="22"/>
      <c r="RHQ10" s="16"/>
      <c r="RHR10" s="12"/>
      <c r="RHS10" s="12"/>
      <c r="RHT10" s="16"/>
      <c r="RHU10" s="14"/>
      <c r="RHW10" s="15"/>
      <c r="RHX10" s="14"/>
      <c r="RHY10" s="14"/>
      <c r="RHZ10" s="14"/>
      <c r="RIA10" s="14"/>
      <c r="RIB10" s="15"/>
      <c r="RIC10" s="17"/>
      <c r="RID10" s="12"/>
      <c r="RIE10" s="12"/>
      <c r="RIF10" s="22"/>
      <c r="RIG10" s="16"/>
      <c r="RIH10" s="12"/>
      <c r="RII10" s="12"/>
      <c r="RIJ10" s="16"/>
      <c r="RIK10" s="14"/>
      <c r="RIM10" s="15"/>
      <c r="RIN10" s="14"/>
      <c r="RIO10" s="14"/>
      <c r="RIP10" s="14"/>
      <c r="RIQ10" s="14"/>
      <c r="RIR10" s="15"/>
      <c r="RIS10" s="17"/>
      <c r="RIT10" s="12"/>
      <c r="RIU10" s="12"/>
      <c r="RIV10" s="22"/>
      <c r="RIW10" s="16"/>
      <c r="RIX10" s="12"/>
      <c r="RIY10" s="12"/>
      <c r="RIZ10" s="16"/>
      <c r="RJA10" s="14"/>
      <c r="RJC10" s="15"/>
      <c r="RJD10" s="14"/>
      <c r="RJE10" s="14"/>
      <c r="RJF10" s="14"/>
      <c r="RJG10" s="14"/>
      <c r="RJH10" s="15"/>
      <c r="RJI10" s="17"/>
      <c r="RJJ10" s="12"/>
      <c r="RJK10" s="12"/>
      <c r="RJL10" s="22"/>
      <c r="RJM10" s="16"/>
      <c r="RJN10" s="12"/>
      <c r="RJO10" s="12"/>
      <c r="RJP10" s="16"/>
      <c r="RJQ10" s="14"/>
      <c r="RJS10" s="15"/>
      <c r="RJT10" s="14"/>
      <c r="RJU10" s="14"/>
      <c r="RJV10" s="14"/>
      <c r="RJW10" s="14"/>
      <c r="RJX10" s="15"/>
      <c r="RJY10" s="17"/>
      <c r="RJZ10" s="12"/>
      <c r="RKA10" s="12"/>
      <c r="RKB10" s="22"/>
      <c r="RKC10" s="16"/>
      <c r="RKD10" s="12"/>
      <c r="RKE10" s="12"/>
      <c r="RKF10" s="16"/>
      <c r="RKG10" s="14"/>
      <c r="RKI10" s="15"/>
      <c r="RKJ10" s="14"/>
      <c r="RKK10" s="14"/>
      <c r="RKL10" s="14"/>
      <c r="RKM10" s="14"/>
      <c r="RKN10" s="15"/>
      <c r="RKO10" s="17"/>
      <c r="RKP10" s="12"/>
      <c r="RKQ10" s="12"/>
      <c r="RKR10" s="22"/>
      <c r="RKS10" s="16"/>
      <c r="RKT10" s="12"/>
      <c r="RKU10" s="12"/>
      <c r="RKV10" s="16"/>
      <c r="RKW10" s="14"/>
      <c r="RKY10" s="15"/>
      <c r="RKZ10" s="14"/>
      <c r="RLA10" s="14"/>
      <c r="RLB10" s="14"/>
      <c r="RLC10" s="14"/>
      <c r="RLD10" s="15"/>
      <c r="RLE10" s="17"/>
      <c r="RLF10" s="12"/>
      <c r="RLG10" s="12"/>
      <c r="RLH10" s="22"/>
      <c r="RLI10" s="16"/>
      <c r="RLJ10" s="12"/>
      <c r="RLK10" s="12"/>
      <c r="RLL10" s="16"/>
      <c r="RLM10" s="14"/>
      <c r="RLO10" s="15"/>
      <c r="RLP10" s="14"/>
      <c r="RLQ10" s="14"/>
      <c r="RLR10" s="14"/>
      <c r="RLS10" s="14"/>
      <c r="RLT10" s="15"/>
      <c r="RLU10" s="17"/>
      <c r="RLV10" s="12"/>
      <c r="RLW10" s="12"/>
      <c r="RLX10" s="22"/>
      <c r="RLY10" s="16"/>
      <c r="RLZ10" s="12"/>
      <c r="RMA10" s="12"/>
      <c r="RMB10" s="16"/>
      <c r="RMC10" s="14"/>
      <c r="RME10" s="15"/>
      <c r="RMF10" s="14"/>
      <c r="RMG10" s="14"/>
      <c r="RMH10" s="14"/>
      <c r="RMI10" s="14"/>
      <c r="RMJ10" s="15"/>
      <c r="RMK10" s="17"/>
      <c r="RML10" s="12"/>
      <c r="RMM10" s="12"/>
      <c r="RMN10" s="22"/>
      <c r="RMO10" s="16"/>
      <c r="RMP10" s="12"/>
      <c r="RMQ10" s="12"/>
      <c r="RMR10" s="16"/>
      <c r="RMS10" s="14"/>
      <c r="RMU10" s="15"/>
      <c r="RMV10" s="14"/>
      <c r="RMW10" s="14"/>
      <c r="RMX10" s="14"/>
      <c r="RMY10" s="14"/>
      <c r="RMZ10" s="15"/>
      <c r="RNA10" s="17"/>
      <c r="RNB10" s="12"/>
      <c r="RNC10" s="12"/>
      <c r="RND10" s="22"/>
      <c r="RNE10" s="16"/>
      <c r="RNF10" s="12"/>
      <c r="RNG10" s="12"/>
      <c r="RNH10" s="16"/>
      <c r="RNI10" s="14"/>
      <c r="RNK10" s="15"/>
      <c r="RNL10" s="14"/>
      <c r="RNM10" s="14"/>
      <c r="RNN10" s="14"/>
      <c r="RNO10" s="14"/>
      <c r="RNP10" s="15"/>
      <c r="RNQ10" s="17"/>
      <c r="RNR10" s="12"/>
      <c r="RNS10" s="12"/>
      <c r="RNT10" s="22"/>
      <c r="RNU10" s="16"/>
      <c r="RNV10" s="12"/>
      <c r="RNW10" s="12"/>
      <c r="RNX10" s="16"/>
      <c r="RNY10" s="14"/>
      <c r="ROA10" s="15"/>
      <c r="ROB10" s="14"/>
      <c r="ROC10" s="14"/>
      <c r="ROD10" s="14"/>
      <c r="ROE10" s="14"/>
      <c r="ROF10" s="15"/>
      <c r="ROG10" s="17"/>
      <c r="ROH10" s="12"/>
      <c r="ROI10" s="12"/>
      <c r="ROJ10" s="22"/>
      <c r="ROK10" s="16"/>
      <c r="ROL10" s="12"/>
      <c r="ROM10" s="12"/>
      <c r="RON10" s="16"/>
      <c r="ROO10" s="14"/>
      <c r="ROQ10" s="15"/>
      <c r="ROR10" s="14"/>
      <c r="ROS10" s="14"/>
      <c r="ROT10" s="14"/>
      <c r="ROU10" s="14"/>
      <c r="ROV10" s="15"/>
      <c r="ROW10" s="17"/>
      <c r="ROX10" s="12"/>
      <c r="ROY10" s="12"/>
      <c r="ROZ10" s="22"/>
      <c r="RPA10" s="16"/>
      <c r="RPB10" s="12"/>
      <c r="RPC10" s="12"/>
      <c r="RPD10" s="16"/>
      <c r="RPE10" s="14"/>
      <c r="RPG10" s="15"/>
      <c r="RPH10" s="14"/>
      <c r="RPI10" s="14"/>
      <c r="RPJ10" s="14"/>
      <c r="RPK10" s="14"/>
      <c r="RPL10" s="15"/>
      <c r="RPM10" s="17"/>
      <c r="RPN10" s="12"/>
      <c r="RPO10" s="12"/>
      <c r="RPP10" s="22"/>
      <c r="RPQ10" s="16"/>
      <c r="RPR10" s="12"/>
      <c r="RPS10" s="12"/>
      <c r="RPT10" s="16"/>
      <c r="RPU10" s="14"/>
      <c r="RPW10" s="15"/>
      <c r="RPX10" s="14"/>
      <c r="RPY10" s="14"/>
      <c r="RPZ10" s="14"/>
      <c r="RQA10" s="14"/>
      <c r="RQB10" s="15"/>
      <c r="RQC10" s="17"/>
      <c r="RQD10" s="12"/>
      <c r="RQE10" s="12"/>
      <c r="RQF10" s="22"/>
      <c r="RQG10" s="16"/>
      <c r="RQH10" s="12"/>
      <c r="RQI10" s="12"/>
      <c r="RQJ10" s="16"/>
      <c r="RQK10" s="14"/>
      <c r="RQM10" s="15"/>
      <c r="RQN10" s="14"/>
      <c r="RQO10" s="14"/>
      <c r="RQP10" s="14"/>
      <c r="RQQ10" s="14"/>
      <c r="RQR10" s="15"/>
      <c r="RQS10" s="17"/>
      <c r="RQT10" s="12"/>
      <c r="RQU10" s="12"/>
      <c r="RQV10" s="22"/>
      <c r="RQW10" s="16"/>
      <c r="RQX10" s="12"/>
      <c r="RQY10" s="12"/>
      <c r="RQZ10" s="16"/>
      <c r="RRA10" s="14"/>
      <c r="RRC10" s="15"/>
      <c r="RRD10" s="14"/>
      <c r="RRE10" s="14"/>
      <c r="RRF10" s="14"/>
      <c r="RRG10" s="14"/>
      <c r="RRH10" s="15"/>
      <c r="RRI10" s="17"/>
      <c r="RRJ10" s="12"/>
      <c r="RRK10" s="12"/>
      <c r="RRL10" s="22"/>
      <c r="RRM10" s="16"/>
      <c r="RRN10" s="12"/>
      <c r="RRO10" s="12"/>
      <c r="RRP10" s="16"/>
      <c r="RRQ10" s="14"/>
      <c r="RRS10" s="15"/>
      <c r="RRT10" s="14"/>
      <c r="RRU10" s="14"/>
      <c r="RRV10" s="14"/>
      <c r="RRW10" s="14"/>
      <c r="RRX10" s="15"/>
      <c r="RRY10" s="17"/>
      <c r="RRZ10" s="12"/>
      <c r="RSA10" s="12"/>
      <c r="RSB10" s="22"/>
      <c r="RSC10" s="16"/>
      <c r="RSD10" s="12"/>
      <c r="RSE10" s="12"/>
      <c r="RSF10" s="16"/>
      <c r="RSG10" s="14"/>
      <c r="RSI10" s="15"/>
      <c r="RSJ10" s="14"/>
      <c r="RSK10" s="14"/>
      <c r="RSL10" s="14"/>
      <c r="RSM10" s="14"/>
      <c r="RSN10" s="15"/>
      <c r="RSO10" s="17"/>
      <c r="RSP10" s="12"/>
      <c r="RSQ10" s="12"/>
      <c r="RSR10" s="22"/>
      <c r="RSS10" s="16"/>
      <c r="RST10" s="12"/>
      <c r="RSU10" s="12"/>
      <c r="RSV10" s="16"/>
      <c r="RSW10" s="14"/>
      <c r="RSY10" s="15"/>
      <c r="RSZ10" s="14"/>
      <c r="RTA10" s="14"/>
      <c r="RTB10" s="14"/>
      <c r="RTC10" s="14"/>
      <c r="RTD10" s="15"/>
      <c r="RTE10" s="17"/>
      <c r="RTF10" s="12"/>
      <c r="RTG10" s="12"/>
      <c r="RTH10" s="22"/>
      <c r="RTI10" s="16"/>
      <c r="RTJ10" s="12"/>
      <c r="RTK10" s="12"/>
      <c r="RTL10" s="16"/>
      <c r="RTM10" s="14"/>
      <c r="RTO10" s="15"/>
      <c r="RTP10" s="14"/>
      <c r="RTQ10" s="14"/>
      <c r="RTR10" s="14"/>
      <c r="RTS10" s="14"/>
      <c r="RTT10" s="15"/>
      <c r="RTU10" s="17"/>
      <c r="RTV10" s="12"/>
      <c r="RTW10" s="12"/>
      <c r="RTX10" s="22"/>
      <c r="RTY10" s="16"/>
      <c r="RTZ10" s="12"/>
      <c r="RUA10" s="12"/>
      <c r="RUB10" s="16"/>
      <c r="RUC10" s="14"/>
      <c r="RUE10" s="15"/>
      <c r="RUF10" s="14"/>
      <c r="RUG10" s="14"/>
      <c r="RUH10" s="14"/>
      <c r="RUI10" s="14"/>
      <c r="RUJ10" s="15"/>
      <c r="RUK10" s="17"/>
      <c r="RUL10" s="12"/>
      <c r="RUM10" s="12"/>
      <c r="RUN10" s="22"/>
      <c r="RUO10" s="16"/>
      <c r="RUP10" s="12"/>
      <c r="RUQ10" s="12"/>
      <c r="RUR10" s="16"/>
      <c r="RUS10" s="14"/>
      <c r="RUU10" s="15"/>
      <c r="RUV10" s="14"/>
      <c r="RUW10" s="14"/>
      <c r="RUX10" s="14"/>
      <c r="RUY10" s="14"/>
      <c r="RUZ10" s="15"/>
      <c r="RVA10" s="17"/>
      <c r="RVB10" s="12"/>
      <c r="RVC10" s="12"/>
      <c r="RVD10" s="22"/>
      <c r="RVE10" s="16"/>
      <c r="RVF10" s="12"/>
      <c r="RVG10" s="12"/>
      <c r="RVH10" s="16"/>
      <c r="RVI10" s="14"/>
      <c r="RVK10" s="15"/>
      <c r="RVL10" s="14"/>
      <c r="RVM10" s="14"/>
      <c r="RVN10" s="14"/>
      <c r="RVO10" s="14"/>
      <c r="RVP10" s="15"/>
      <c r="RVQ10" s="17"/>
      <c r="RVR10" s="12"/>
      <c r="RVS10" s="12"/>
      <c r="RVT10" s="22"/>
      <c r="RVU10" s="16"/>
      <c r="RVV10" s="12"/>
      <c r="RVW10" s="12"/>
      <c r="RVX10" s="16"/>
      <c r="RVY10" s="14"/>
      <c r="RWA10" s="15"/>
      <c r="RWB10" s="14"/>
      <c r="RWC10" s="14"/>
      <c r="RWD10" s="14"/>
      <c r="RWE10" s="14"/>
      <c r="RWF10" s="15"/>
      <c r="RWG10" s="17"/>
      <c r="RWH10" s="12"/>
      <c r="RWI10" s="12"/>
      <c r="RWJ10" s="22"/>
      <c r="RWK10" s="16"/>
      <c r="RWL10" s="12"/>
      <c r="RWM10" s="12"/>
      <c r="RWN10" s="16"/>
      <c r="RWO10" s="14"/>
      <c r="RWQ10" s="15"/>
      <c r="RWR10" s="14"/>
      <c r="RWS10" s="14"/>
      <c r="RWT10" s="14"/>
      <c r="RWU10" s="14"/>
      <c r="RWV10" s="15"/>
      <c r="RWW10" s="17"/>
      <c r="RWX10" s="12"/>
      <c r="RWY10" s="12"/>
      <c r="RWZ10" s="22"/>
      <c r="RXA10" s="16"/>
      <c r="RXB10" s="12"/>
      <c r="RXC10" s="12"/>
      <c r="RXD10" s="16"/>
      <c r="RXE10" s="14"/>
      <c r="RXG10" s="15"/>
      <c r="RXH10" s="14"/>
      <c r="RXI10" s="14"/>
      <c r="RXJ10" s="14"/>
      <c r="RXK10" s="14"/>
      <c r="RXL10" s="15"/>
      <c r="RXM10" s="17"/>
      <c r="RXN10" s="12"/>
      <c r="RXO10" s="12"/>
      <c r="RXP10" s="22"/>
      <c r="RXQ10" s="16"/>
      <c r="RXR10" s="12"/>
      <c r="RXS10" s="12"/>
      <c r="RXT10" s="16"/>
      <c r="RXU10" s="14"/>
      <c r="RXW10" s="15"/>
      <c r="RXX10" s="14"/>
      <c r="RXY10" s="14"/>
      <c r="RXZ10" s="14"/>
      <c r="RYA10" s="14"/>
      <c r="RYB10" s="15"/>
      <c r="RYC10" s="17"/>
      <c r="RYD10" s="12"/>
      <c r="RYE10" s="12"/>
      <c r="RYF10" s="22"/>
      <c r="RYG10" s="16"/>
      <c r="RYH10" s="12"/>
      <c r="RYI10" s="12"/>
      <c r="RYJ10" s="16"/>
      <c r="RYK10" s="14"/>
      <c r="RYM10" s="15"/>
      <c r="RYN10" s="14"/>
      <c r="RYO10" s="14"/>
      <c r="RYP10" s="14"/>
      <c r="RYQ10" s="14"/>
      <c r="RYR10" s="15"/>
      <c r="RYS10" s="17"/>
      <c r="RYT10" s="12"/>
      <c r="RYU10" s="12"/>
      <c r="RYV10" s="22"/>
      <c r="RYW10" s="16"/>
      <c r="RYX10" s="12"/>
      <c r="RYY10" s="12"/>
      <c r="RYZ10" s="16"/>
      <c r="RZA10" s="14"/>
      <c r="RZC10" s="15"/>
      <c r="RZD10" s="14"/>
      <c r="RZE10" s="14"/>
      <c r="RZF10" s="14"/>
      <c r="RZG10" s="14"/>
      <c r="RZH10" s="15"/>
      <c r="RZI10" s="17"/>
      <c r="RZJ10" s="12"/>
      <c r="RZK10" s="12"/>
      <c r="RZL10" s="22"/>
      <c r="RZM10" s="16"/>
      <c r="RZN10" s="12"/>
      <c r="RZO10" s="12"/>
      <c r="RZP10" s="16"/>
      <c r="RZQ10" s="14"/>
      <c r="RZS10" s="15"/>
      <c r="RZT10" s="14"/>
      <c r="RZU10" s="14"/>
      <c r="RZV10" s="14"/>
      <c r="RZW10" s="14"/>
      <c r="RZX10" s="15"/>
      <c r="RZY10" s="17"/>
      <c r="RZZ10" s="12"/>
      <c r="SAA10" s="12"/>
      <c r="SAB10" s="22"/>
      <c r="SAC10" s="16"/>
      <c r="SAD10" s="12"/>
      <c r="SAE10" s="12"/>
      <c r="SAF10" s="16"/>
      <c r="SAG10" s="14"/>
      <c r="SAI10" s="15"/>
      <c r="SAJ10" s="14"/>
      <c r="SAK10" s="14"/>
      <c r="SAL10" s="14"/>
      <c r="SAM10" s="14"/>
      <c r="SAN10" s="15"/>
      <c r="SAO10" s="17"/>
      <c r="SAP10" s="12"/>
      <c r="SAQ10" s="12"/>
      <c r="SAR10" s="22"/>
      <c r="SAS10" s="16"/>
      <c r="SAT10" s="12"/>
      <c r="SAU10" s="12"/>
      <c r="SAV10" s="16"/>
      <c r="SAW10" s="14"/>
      <c r="SAY10" s="15"/>
      <c r="SAZ10" s="14"/>
      <c r="SBA10" s="14"/>
      <c r="SBB10" s="14"/>
      <c r="SBC10" s="14"/>
      <c r="SBD10" s="15"/>
      <c r="SBE10" s="17"/>
      <c r="SBF10" s="12"/>
      <c r="SBG10" s="12"/>
      <c r="SBH10" s="22"/>
      <c r="SBI10" s="16"/>
      <c r="SBJ10" s="12"/>
      <c r="SBK10" s="12"/>
      <c r="SBL10" s="16"/>
      <c r="SBM10" s="14"/>
      <c r="SBO10" s="15"/>
      <c r="SBP10" s="14"/>
      <c r="SBQ10" s="14"/>
      <c r="SBR10" s="14"/>
      <c r="SBS10" s="14"/>
      <c r="SBT10" s="15"/>
      <c r="SBU10" s="17"/>
      <c r="SBV10" s="12"/>
      <c r="SBW10" s="12"/>
      <c r="SBX10" s="22"/>
      <c r="SBY10" s="16"/>
      <c r="SBZ10" s="12"/>
      <c r="SCA10" s="12"/>
      <c r="SCB10" s="16"/>
      <c r="SCC10" s="14"/>
      <c r="SCE10" s="15"/>
      <c r="SCF10" s="14"/>
      <c r="SCG10" s="14"/>
      <c r="SCH10" s="14"/>
      <c r="SCI10" s="14"/>
      <c r="SCJ10" s="15"/>
      <c r="SCK10" s="17"/>
      <c r="SCL10" s="12"/>
      <c r="SCM10" s="12"/>
      <c r="SCN10" s="22"/>
      <c r="SCO10" s="16"/>
      <c r="SCP10" s="12"/>
      <c r="SCQ10" s="12"/>
      <c r="SCR10" s="16"/>
      <c r="SCS10" s="14"/>
      <c r="SCU10" s="15"/>
      <c r="SCV10" s="14"/>
      <c r="SCW10" s="14"/>
      <c r="SCX10" s="14"/>
      <c r="SCY10" s="14"/>
      <c r="SCZ10" s="15"/>
      <c r="SDA10" s="17"/>
      <c r="SDB10" s="12"/>
      <c r="SDC10" s="12"/>
      <c r="SDD10" s="22"/>
      <c r="SDE10" s="16"/>
      <c r="SDF10" s="12"/>
      <c r="SDG10" s="12"/>
      <c r="SDH10" s="16"/>
      <c r="SDI10" s="14"/>
      <c r="SDK10" s="15"/>
      <c r="SDL10" s="14"/>
      <c r="SDM10" s="14"/>
      <c r="SDN10" s="14"/>
      <c r="SDO10" s="14"/>
      <c r="SDP10" s="15"/>
      <c r="SDQ10" s="17"/>
      <c r="SDR10" s="12"/>
      <c r="SDS10" s="12"/>
      <c r="SDT10" s="22"/>
      <c r="SDU10" s="16"/>
      <c r="SDV10" s="12"/>
      <c r="SDW10" s="12"/>
      <c r="SDX10" s="16"/>
      <c r="SDY10" s="14"/>
      <c r="SEA10" s="15"/>
      <c r="SEB10" s="14"/>
      <c r="SEC10" s="14"/>
      <c r="SED10" s="14"/>
      <c r="SEE10" s="14"/>
      <c r="SEF10" s="15"/>
      <c r="SEG10" s="17"/>
      <c r="SEH10" s="12"/>
      <c r="SEI10" s="12"/>
      <c r="SEJ10" s="22"/>
      <c r="SEK10" s="16"/>
      <c r="SEL10" s="12"/>
      <c r="SEM10" s="12"/>
      <c r="SEN10" s="16"/>
      <c r="SEO10" s="14"/>
      <c r="SEQ10" s="15"/>
      <c r="SER10" s="14"/>
      <c r="SES10" s="14"/>
      <c r="SET10" s="14"/>
      <c r="SEU10" s="14"/>
      <c r="SEV10" s="15"/>
      <c r="SEW10" s="17"/>
      <c r="SEX10" s="12"/>
      <c r="SEY10" s="12"/>
      <c r="SEZ10" s="22"/>
      <c r="SFA10" s="16"/>
      <c r="SFB10" s="12"/>
      <c r="SFC10" s="12"/>
      <c r="SFD10" s="16"/>
      <c r="SFE10" s="14"/>
      <c r="SFG10" s="15"/>
      <c r="SFH10" s="14"/>
      <c r="SFI10" s="14"/>
      <c r="SFJ10" s="14"/>
      <c r="SFK10" s="14"/>
      <c r="SFL10" s="15"/>
      <c r="SFM10" s="17"/>
      <c r="SFN10" s="12"/>
      <c r="SFO10" s="12"/>
      <c r="SFP10" s="22"/>
      <c r="SFQ10" s="16"/>
      <c r="SFR10" s="12"/>
      <c r="SFS10" s="12"/>
      <c r="SFT10" s="16"/>
      <c r="SFU10" s="14"/>
      <c r="SFW10" s="15"/>
      <c r="SFX10" s="14"/>
      <c r="SFY10" s="14"/>
      <c r="SFZ10" s="14"/>
      <c r="SGA10" s="14"/>
      <c r="SGB10" s="15"/>
      <c r="SGC10" s="17"/>
      <c r="SGD10" s="12"/>
      <c r="SGE10" s="12"/>
      <c r="SGF10" s="22"/>
      <c r="SGG10" s="16"/>
      <c r="SGH10" s="12"/>
      <c r="SGI10" s="12"/>
      <c r="SGJ10" s="16"/>
      <c r="SGK10" s="14"/>
      <c r="SGM10" s="15"/>
      <c r="SGN10" s="14"/>
      <c r="SGO10" s="14"/>
      <c r="SGP10" s="14"/>
      <c r="SGQ10" s="14"/>
      <c r="SGR10" s="15"/>
      <c r="SGS10" s="17"/>
      <c r="SGT10" s="12"/>
      <c r="SGU10" s="12"/>
      <c r="SGV10" s="22"/>
      <c r="SGW10" s="16"/>
      <c r="SGX10" s="12"/>
      <c r="SGY10" s="12"/>
      <c r="SGZ10" s="16"/>
      <c r="SHA10" s="14"/>
      <c r="SHC10" s="15"/>
      <c r="SHD10" s="14"/>
      <c r="SHE10" s="14"/>
      <c r="SHF10" s="14"/>
      <c r="SHG10" s="14"/>
      <c r="SHH10" s="15"/>
      <c r="SHI10" s="17"/>
      <c r="SHJ10" s="12"/>
      <c r="SHK10" s="12"/>
      <c r="SHL10" s="22"/>
      <c r="SHM10" s="16"/>
      <c r="SHN10" s="12"/>
      <c r="SHO10" s="12"/>
      <c r="SHP10" s="16"/>
      <c r="SHQ10" s="14"/>
      <c r="SHS10" s="15"/>
      <c r="SHT10" s="14"/>
      <c r="SHU10" s="14"/>
      <c r="SHV10" s="14"/>
      <c r="SHW10" s="14"/>
      <c r="SHX10" s="15"/>
      <c r="SHY10" s="17"/>
      <c r="SHZ10" s="12"/>
      <c r="SIA10" s="12"/>
      <c r="SIB10" s="22"/>
      <c r="SIC10" s="16"/>
      <c r="SID10" s="12"/>
      <c r="SIE10" s="12"/>
      <c r="SIF10" s="16"/>
      <c r="SIG10" s="14"/>
      <c r="SII10" s="15"/>
      <c r="SIJ10" s="14"/>
      <c r="SIK10" s="14"/>
      <c r="SIL10" s="14"/>
      <c r="SIM10" s="14"/>
      <c r="SIN10" s="15"/>
      <c r="SIO10" s="17"/>
      <c r="SIP10" s="12"/>
      <c r="SIQ10" s="12"/>
      <c r="SIR10" s="22"/>
      <c r="SIS10" s="16"/>
      <c r="SIT10" s="12"/>
      <c r="SIU10" s="12"/>
      <c r="SIV10" s="16"/>
      <c r="SIW10" s="14"/>
      <c r="SIY10" s="15"/>
      <c r="SIZ10" s="14"/>
      <c r="SJA10" s="14"/>
      <c r="SJB10" s="14"/>
      <c r="SJC10" s="14"/>
      <c r="SJD10" s="15"/>
      <c r="SJE10" s="17"/>
      <c r="SJF10" s="12"/>
      <c r="SJG10" s="12"/>
      <c r="SJH10" s="22"/>
      <c r="SJI10" s="16"/>
      <c r="SJJ10" s="12"/>
      <c r="SJK10" s="12"/>
      <c r="SJL10" s="16"/>
      <c r="SJM10" s="14"/>
      <c r="SJO10" s="15"/>
      <c r="SJP10" s="14"/>
      <c r="SJQ10" s="14"/>
      <c r="SJR10" s="14"/>
      <c r="SJS10" s="14"/>
      <c r="SJT10" s="15"/>
      <c r="SJU10" s="17"/>
      <c r="SJV10" s="12"/>
      <c r="SJW10" s="12"/>
      <c r="SJX10" s="22"/>
      <c r="SJY10" s="16"/>
      <c r="SJZ10" s="12"/>
      <c r="SKA10" s="12"/>
      <c r="SKB10" s="16"/>
      <c r="SKC10" s="14"/>
      <c r="SKE10" s="15"/>
      <c r="SKF10" s="14"/>
      <c r="SKG10" s="14"/>
      <c r="SKH10" s="14"/>
      <c r="SKI10" s="14"/>
      <c r="SKJ10" s="15"/>
      <c r="SKK10" s="17"/>
      <c r="SKL10" s="12"/>
      <c r="SKM10" s="12"/>
      <c r="SKN10" s="22"/>
      <c r="SKO10" s="16"/>
      <c r="SKP10" s="12"/>
      <c r="SKQ10" s="12"/>
      <c r="SKR10" s="16"/>
      <c r="SKS10" s="14"/>
      <c r="SKU10" s="15"/>
      <c r="SKV10" s="14"/>
      <c r="SKW10" s="14"/>
      <c r="SKX10" s="14"/>
      <c r="SKY10" s="14"/>
      <c r="SKZ10" s="15"/>
      <c r="SLA10" s="17"/>
      <c r="SLB10" s="12"/>
      <c r="SLC10" s="12"/>
      <c r="SLD10" s="22"/>
      <c r="SLE10" s="16"/>
      <c r="SLF10" s="12"/>
      <c r="SLG10" s="12"/>
      <c r="SLH10" s="16"/>
      <c r="SLI10" s="14"/>
      <c r="SLK10" s="15"/>
      <c r="SLL10" s="14"/>
      <c r="SLM10" s="14"/>
      <c r="SLN10" s="14"/>
      <c r="SLO10" s="14"/>
      <c r="SLP10" s="15"/>
      <c r="SLQ10" s="17"/>
      <c r="SLR10" s="12"/>
      <c r="SLS10" s="12"/>
      <c r="SLT10" s="22"/>
      <c r="SLU10" s="16"/>
      <c r="SLV10" s="12"/>
      <c r="SLW10" s="12"/>
      <c r="SLX10" s="16"/>
      <c r="SLY10" s="14"/>
      <c r="SMA10" s="15"/>
      <c r="SMB10" s="14"/>
      <c r="SMC10" s="14"/>
      <c r="SMD10" s="14"/>
      <c r="SME10" s="14"/>
      <c r="SMF10" s="15"/>
      <c r="SMG10" s="17"/>
      <c r="SMH10" s="12"/>
      <c r="SMI10" s="12"/>
      <c r="SMJ10" s="22"/>
      <c r="SMK10" s="16"/>
      <c r="SML10" s="12"/>
      <c r="SMM10" s="12"/>
      <c r="SMN10" s="16"/>
      <c r="SMO10" s="14"/>
      <c r="SMQ10" s="15"/>
      <c r="SMR10" s="14"/>
      <c r="SMS10" s="14"/>
      <c r="SMT10" s="14"/>
      <c r="SMU10" s="14"/>
      <c r="SMV10" s="15"/>
      <c r="SMW10" s="17"/>
      <c r="SMX10" s="12"/>
      <c r="SMY10" s="12"/>
      <c r="SMZ10" s="22"/>
      <c r="SNA10" s="16"/>
      <c r="SNB10" s="12"/>
      <c r="SNC10" s="12"/>
      <c r="SND10" s="16"/>
      <c r="SNE10" s="14"/>
      <c r="SNG10" s="15"/>
      <c r="SNH10" s="14"/>
      <c r="SNI10" s="14"/>
      <c r="SNJ10" s="14"/>
      <c r="SNK10" s="14"/>
      <c r="SNL10" s="15"/>
      <c r="SNM10" s="17"/>
      <c r="SNN10" s="12"/>
      <c r="SNO10" s="12"/>
      <c r="SNP10" s="22"/>
      <c r="SNQ10" s="16"/>
      <c r="SNR10" s="12"/>
      <c r="SNS10" s="12"/>
      <c r="SNT10" s="16"/>
      <c r="SNU10" s="14"/>
      <c r="SNW10" s="15"/>
      <c r="SNX10" s="14"/>
      <c r="SNY10" s="14"/>
      <c r="SNZ10" s="14"/>
      <c r="SOA10" s="14"/>
      <c r="SOB10" s="15"/>
      <c r="SOC10" s="17"/>
      <c r="SOD10" s="12"/>
      <c r="SOE10" s="12"/>
      <c r="SOF10" s="22"/>
      <c r="SOG10" s="16"/>
      <c r="SOH10" s="12"/>
      <c r="SOI10" s="12"/>
      <c r="SOJ10" s="16"/>
      <c r="SOK10" s="14"/>
      <c r="SOM10" s="15"/>
      <c r="SON10" s="14"/>
      <c r="SOO10" s="14"/>
      <c r="SOP10" s="14"/>
      <c r="SOQ10" s="14"/>
      <c r="SOR10" s="15"/>
      <c r="SOS10" s="17"/>
      <c r="SOT10" s="12"/>
      <c r="SOU10" s="12"/>
      <c r="SOV10" s="22"/>
      <c r="SOW10" s="16"/>
      <c r="SOX10" s="12"/>
      <c r="SOY10" s="12"/>
      <c r="SOZ10" s="16"/>
      <c r="SPA10" s="14"/>
      <c r="SPC10" s="15"/>
      <c r="SPD10" s="14"/>
      <c r="SPE10" s="14"/>
      <c r="SPF10" s="14"/>
      <c r="SPG10" s="14"/>
      <c r="SPH10" s="15"/>
      <c r="SPI10" s="17"/>
      <c r="SPJ10" s="12"/>
      <c r="SPK10" s="12"/>
      <c r="SPL10" s="22"/>
      <c r="SPM10" s="16"/>
      <c r="SPN10" s="12"/>
      <c r="SPO10" s="12"/>
      <c r="SPP10" s="16"/>
      <c r="SPQ10" s="14"/>
      <c r="SPS10" s="15"/>
      <c r="SPT10" s="14"/>
      <c r="SPU10" s="14"/>
      <c r="SPV10" s="14"/>
      <c r="SPW10" s="14"/>
      <c r="SPX10" s="15"/>
      <c r="SPY10" s="17"/>
      <c r="SPZ10" s="12"/>
      <c r="SQA10" s="12"/>
      <c r="SQB10" s="22"/>
      <c r="SQC10" s="16"/>
      <c r="SQD10" s="12"/>
      <c r="SQE10" s="12"/>
      <c r="SQF10" s="16"/>
      <c r="SQG10" s="14"/>
      <c r="SQI10" s="15"/>
      <c r="SQJ10" s="14"/>
      <c r="SQK10" s="14"/>
      <c r="SQL10" s="14"/>
      <c r="SQM10" s="14"/>
      <c r="SQN10" s="15"/>
      <c r="SQO10" s="17"/>
      <c r="SQP10" s="12"/>
      <c r="SQQ10" s="12"/>
      <c r="SQR10" s="22"/>
      <c r="SQS10" s="16"/>
      <c r="SQT10" s="12"/>
      <c r="SQU10" s="12"/>
      <c r="SQV10" s="16"/>
      <c r="SQW10" s="14"/>
      <c r="SQY10" s="15"/>
      <c r="SQZ10" s="14"/>
      <c r="SRA10" s="14"/>
      <c r="SRB10" s="14"/>
      <c r="SRC10" s="14"/>
      <c r="SRD10" s="15"/>
      <c r="SRE10" s="17"/>
      <c r="SRF10" s="12"/>
      <c r="SRG10" s="12"/>
      <c r="SRH10" s="22"/>
      <c r="SRI10" s="16"/>
      <c r="SRJ10" s="12"/>
      <c r="SRK10" s="12"/>
      <c r="SRL10" s="16"/>
      <c r="SRM10" s="14"/>
      <c r="SRO10" s="15"/>
      <c r="SRP10" s="14"/>
      <c r="SRQ10" s="14"/>
      <c r="SRR10" s="14"/>
      <c r="SRS10" s="14"/>
      <c r="SRT10" s="15"/>
      <c r="SRU10" s="17"/>
      <c r="SRV10" s="12"/>
      <c r="SRW10" s="12"/>
      <c r="SRX10" s="22"/>
      <c r="SRY10" s="16"/>
      <c r="SRZ10" s="12"/>
      <c r="SSA10" s="12"/>
      <c r="SSB10" s="16"/>
      <c r="SSC10" s="14"/>
      <c r="SSE10" s="15"/>
      <c r="SSF10" s="14"/>
      <c r="SSG10" s="14"/>
      <c r="SSH10" s="14"/>
      <c r="SSI10" s="14"/>
      <c r="SSJ10" s="15"/>
      <c r="SSK10" s="17"/>
      <c r="SSL10" s="12"/>
      <c r="SSM10" s="12"/>
      <c r="SSN10" s="22"/>
      <c r="SSO10" s="16"/>
      <c r="SSP10" s="12"/>
      <c r="SSQ10" s="12"/>
      <c r="SSR10" s="16"/>
      <c r="SSS10" s="14"/>
      <c r="SSU10" s="15"/>
      <c r="SSV10" s="14"/>
      <c r="SSW10" s="14"/>
      <c r="SSX10" s="14"/>
      <c r="SSY10" s="14"/>
      <c r="SSZ10" s="15"/>
      <c r="STA10" s="17"/>
      <c r="STB10" s="12"/>
      <c r="STC10" s="12"/>
      <c r="STD10" s="22"/>
      <c r="STE10" s="16"/>
      <c r="STF10" s="12"/>
      <c r="STG10" s="12"/>
      <c r="STH10" s="16"/>
      <c r="STI10" s="14"/>
      <c r="STK10" s="15"/>
      <c r="STL10" s="14"/>
      <c r="STM10" s="14"/>
      <c r="STN10" s="14"/>
      <c r="STO10" s="14"/>
      <c r="STP10" s="15"/>
      <c r="STQ10" s="17"/>
      <c r="STR10" s="12"/>
      <c r="STS10" s="12"/>
      <c r="STT10" s="22"/>
      <c r="STU10" s="16"/>
      <c r="STV10" s="12"/>
      <c r="STW10" s="12"/>
      <c r="STX10" s="16"/>
      <c r="STY10" s="14"/>
      <c r="SUA10" s="15"/>
      <c r="SUB10" s="14"/>
      <c r="SUC10" s="14"/>
      <c r="SUD10" s="14"/>
      <c r="SUE10" s="14"/>
      <c r="SUF10" s="15"/>
      <c r="SUG10" s="17"/>
      <c r="SUH10" s="12"/>
      <c r="SUI10" s="12"/>
      <c r="SUJ10" s="22"/>
      <c r="SUK10" s="16"/>
      <c r="SUL10" s="12"/>
      <c r="SUM10" s="12"/>
      <c r="SUN10" s="16"/>
      <c r="SUO10" s="14"/>
      <c r="SUQ10" s="15"/>
      <c r="SUR10" s="14"/>
      <c r="SUS10" s="14"/>
      <c r="SUT10" s="14"/>
      <c r="SUU10" s="14"/>
      <c r="SUV10" s="15"/>
      <c r="SUW10" s="17"/>
      <c r="SUX10" s="12"/>
      <c r="SUY10" s="12"/>
      <c r="SUZ10" s="22"/>
      <c r="SVA10" s="16"/>
      <c r="SVB10" s="12"/>
      <c r="SVC10" s="12"/>
      <c r="SVD10" s="16"/>
      <c r="SVE10" s="14"/>
      <c r="SVG10" s="15"/>
      <c r="SVH10" s="14"/>
      <c r="SVI10" s="14"/>
      <c r="SVJ10" s="14"/>
      <c r="SVK10" s="14"/>
      <c r="SVL10" s="15"/>
      <c r="SVM10" s="17"/>
      <c r="SVN10" s="12"/>
      <c r="SVO10" s="12"/>
      <c r="SVP10" s="22"/>
      <c r="SVQ10" s="16"/>
      <c r="SVR10" s="12"/>
      <c r="SVS10" s="12"/>
      <c r="SVT10" s="16"/>
      <c r="SVU10" s="14"/>
      <c r="SVW10" s="15"/>
      <c r="SVX10" s="14"/>
      <c r="SVY10" s="14"/>
      <c r="SVZ10" s="14"/>
      <c r="SWA10" s="14"/>
      <c r="SWB10" s="15"/>
      <c r="SWC10" s="17"/>
      <c r="SWD10" s="12"/>
      <c r="SWE10" s="12"/>
      <c r="SWF10" s="22"/>
      <c r="SWG10" s="16"/>
      <c r="SWH10" s="12"/>
      <c r="SWI10" s="12"/>
      <c r="SWJ10" s="16"/>
      <c r="SWK10" s="14"/>
      <c r="SWM10" s="15"/>
      <c r="SWN10" s="14"/>
      <c r="SWO10" s="14"/>
      <c r="SWP10" s="14"/>
      <c r="SWQ10" s="14"/>
      <c r="SWR10" s="15"/>
      <c r="SWS10" s="17"/>
      <c r="SWT10" s="12"/>
      <c r="SWU10" s="12"/>
      <c r="SWV10" s="22"/>
      <c r="SWW10" s="16"/>
      <c r="SWX10" s="12"/>
      <c r="SWY10" s="12"/>
      <c r="SWZ10" s="16"/>
      <c r="SXA10" s="14"/>
      <c r="SXC10" s="15"/>
      <c r="SXD10" s="14"/>
      <c r="SXE10" s="14"/>
      <c r="SXF10" s="14"/>
      <c r="SXG10" s="14"/>
      <c r="SXH10" s="15"/>
      <c r="SXI10" s="17"/>
      <c r="SXJ10" s="12"/>
      <c r="SXK10" s="12"/>
      <c r="SXL10" s="22"/>
      <c r="SXM10" s="16"/>
      <c r="SXN10" s="12"/>
      <c r="SXO10" s="12"/>
      <c r="SXP10" s="16"/>
      <c r="SXQ10" s="14"/>
      <c r="SXS10" s="15"/>
      <c r="SXT10" s="14"/>
      <c r="SXU10" s="14"/>
      <c r="SXV10" s="14"/>
      <c r="SXW10" s="14"/>
      <c r="SXX10" s="15"/>
      <c r="SXY10" s="17"/>
      <c r="SXZ10" s="12"/>
      <c r="SYA10" s="12"/>
      <c r="SYB10" s="22"/>
      <c r="SYC10" s="16"/>
      <c r="SYD10" s="12"/>
      <c r="SYE10" s="12"/>
      <c r="SYF10" s="16"/>
      <c r="SYG10" s="14"/>
      <c r="SYI10" s="15"/>
      <c r="SYJ10" s="14"/>
      <c r="SYK10" s="14"/>
      <c r="SYL10" s="14"/>
      <c r="SYM10" s="14"/>
      <c r="SYN10" s="15"/>
      <c r="SYO10" s="17"/>
      <c r="SYP10" s="12"/>
      <c r="SYQ10" s="12"/>
      <c r="SYR10" s="22"/>
      <c r="SYS10" s="16"/>
      <c r="SYT10" s="12"/>
      <c r="SYU10" s="12"/>
      <c r="SYV10" s="16"/>
      <c r="SYW10" s="14"/>
      <c r="SYY10" s="15"/>
      <c r="SYZ10" s="14"/>
      <c r="SZA10" s="14"/>
      <c r="SZB10" s="14"/>
      <c r="SZC10" s="14"/>
      <c r="SZD10" s="15"/>
      <c r="SZE10" s="17"/>
      <c r="SZF10" s="12"/>
      <c r="SZG10" s="12"/>
      <c r="SZH10" s="22"/>
      <c r="SZI10" s="16"/>
      <c r="SZJ10" s="12"/>
      <c r="SZK10" s="12"/>
      <c r="SZL10" s="16"/>
      <c r="SZM10" s="14"/>
      <c r="SZO10" s="15"/>
      <c r="SZP10" s="14"/>
      <c r="SZQ10" s="14"/>
      <c r="SZR10" s="14"/>
      <c r="SZS10" s="14"/>
      <c r="SZT10" s="15"/>
      <c r="SZU10" s="17"/>
      <c r="SZV10" s="12"/>
      <c r="SZW10" s="12"/>
      <c r="SZX10" s="22"/>
      <c r="SZY10" s="16"/>
      <c r="SZZ10" s="12"/>
      <c r="TAA10" s="12"/>
      <c r="TAB10" s="16"/>
      <c r="TAC10" s="14"/>
      <c r="TAE10" s="15"/>
      <c r="TAF10" s="14"/>
      <c r="TAG10" s="14"/>
      <c r="TAH10" s="14"/>
      <c r="TAI10" s="14"/>
      <c r="TAJ10" s="15"/>
      <c r="TAK10" s="17"/>
      <c r="TAL10" s="12"/>
      <c r="TAM10" s="12"/>
      <c r="TAN10" s="22"/>
      <c r="TAO10" s="16"/>
      <c r="TAP10" s="12"/>
      <c r="TAQ10" s="12"/>
      <c r="TAR10" s="16"/>
      <c r="TAS10" s="14"/>
      <c r="TAU10" s="15"/>
      <c r="TAV10" s="14"/>
      <c r="TAW10" s="14"/>
      <c r="TAX10" s="14"/>
      <c r="TAY10" s="14"/>
      <c r="TAZ10" s="15"/>
      <c r="TBA10" s="17"/>
      <c r="TBB10" s="12"/>
      <c r="TBC10" s="12"/>
      <c r="TBD10" s="22"/>
      <c r="TBE10" s="16"/>
      <c r="TBF10" s="12"/>
      <c r="TBG10" s="12"/>
      <c r="TBH10" s="16"/>
      <c r="TBI10" s="14"/>
      <c r="TBK10" s="15"/>
      <c r="TBL10" s="14"/>
      <c r="TBM10" s="14"/>
      <c r="TBN10" s="14"/>
      <c r="TBO10" s="14"/>
      <c r="TBP10" s="15"/>
      <c r="TBQ10" s="17"/>
      <c r="TBR10" s="12"/>
      <c r="TBS10" s="12"/>
      <c r="TBT10" s="22"/>
      <c r="TBU10" s="16"/>
      <c r="TBV10" s="12"/>
      <c r="TBW10" s="12"/>
      <c r="TBX10" s="16"/>
      <c r="TBY10" s="14"/>
      <c r="TCA10" s="15"/>
      <c r="TCB10" s="14"/>
      <c r="TCC10" s="14"/>
      <c r="TCD10" s="14"/>
      <c r="TCE10" s="14"/>
      <c r="TCF10" s="15"/>
      <c r="TCG10" s="17"/>
      <c r="TCH10" s="12"/>
      <c r="TCI10" s="12"/>
      <c r="TCJ10" s="22"/>
      <c r="TCK10" s="16"/>
      <c r="TCL10" s="12"/>
      <c r="TCM10" s="12"/>
      <c r="TCN10" s="16"/>
      <c r="TCO10" s="14"/>
      <c r="TCQ10" s="15"/>
      <c r="TCR10" s="14"/>
      <c r="TCS10" s="14"/>
      <c r="TCT10" s="14"/>
      <c r="TCU10" s="14"/>
      <c r="TCV10" s="15"/>
      <c r="TCW10" s="17"/>
      <c r="TCX10" s="12"/>
      <c r="TCY10" s="12"/>
      <c r="TCZ10" s="22"/>
      <c r="TDA10" s="16"/>
      <c r="TDB10" s="12"/>
      <c r="TDC10" s="12"/>
      <c r="TDD10" s="16"/>
      <c r="TDE10" s="14"/>
      <c r="TDG10" s="15"/>
      <c r="TDH10" s="14"/>
      <c r="TDI10" s="14"/>
      <c r="TDJ10" s="14"/>
      <c r="TDK10" s="14"/>
      <c r="TDL10" s="15"/>
      <c r="TDM10" s="17"/>
      <c r="TDN10" s="12"/>
      <c r="TDO10" s="12"/>
      <c r="TDP10" s="22"/>
      <c r="TDQ10" s="16"/>
      <c r="TDR10" s="12"/>
      <c r="TDS10" s="12"/>
      <c r="TDT10" s="16"/>
      <c r="TDU10" s="14"/>
      <c r="TDW10" s="15"/>
      <c r="TDX10" s="14"/>
      <c r="TDY10" s="14"/>
      <c r="TDZ10" s="14"/>
      <c r="TEA10" s="14"/>
      <c r="TEB10" s="15"/>
      <c r="TEC10" s="17"/>
      <c r="TED10" s="12"/>
      <c r="TEE10" s="12"/>
      <c r="TEF10" s="22"/>
      <c r="TEG10" s="16"/>
      <c r="TEH10" s="12"/>
      <c r="TEI10" s="12"/>
      <c r="TEJ10" s="16"/>
      <c r="TEK10" s="14"/>
      <c r="TEM10" s="15"/>
      <c r="TEN10" s="14"/>
      <c r="TEO10" s="14"/>
      <c r="TEP10" s="14"/>
      <c r="TEQ10" s="14"/>
      <c r="TER10" s="15"/>
      <c r="TES10" s="17"/>
      <c r="TET10" s="12"/>
      <c r="TEU10" s="12"/>
      <c r="TEV10" s="22"/>
      <c r="TEW10" s="16"/>
      <c r="TEX10" s="12"/>
      <c r="TEY10" s="12"/>
      <c r="TEZ10" s="16"/>
      <c r="TFA10" s="14"/>
      <c r="TFC10" s="15"/>
      <c r="TFD10" s="14"/>
      <c r="TFE10" s="14"/>
      <c r="TFF10" s="14"/>
      <c r="TFG10" s="14"/>
      <c r="TFH10" s="15"/>
      <c r="TFI10" s="17"/>
      <c r="TFJ10" s="12"/>
      <c r="TFK10" s="12"/>
      <c r="TFL10" s="22"/>
      <c r="TFM10" s="16"/>
      <c r="TFN10" s="12"/>
      <c r="TFO10" s="12"/>
      <c r="TFP10" s="16"/>
      <c r="TFQ10" s="14"/>
      <c r="TFS10" s="15"/>
      <c r="TFT10" s="14"/>
      <c r="TFU10" s="14"/>
      <c r="TFV10" s="14"/>
      <c r="TFW10" s="14"/>
      <c r="TFX10" s="15"/>
      <c r="TFY10" s="17"/>
      <c r="TFZ10" s="12"/>
      <c r="TGA10" s="12"/>
      <c r="TGB10" s="22"/>
      <c r="TGC10" s="16"/>
      <c r="TGD10" s="12"/>
      <c r="TGE10" s="12"/>
      <c r="TGF10" s="16"/>
      <c r="TGG10" s="14"/>
      <c r="TGI10" s="15"/>
      <c r="TGJ10" s="14"/>
      <c r="TGK10" s="14"/>
      <c r="TGL10" s="14"/>
      <c r="TGM10" s="14"/>
      <c r="TGN10" s="15"/>
      <c r="TGO10" s="17"/>
      <c r="TGP10" s="12"/>
      <c r="TGQ10" s="12"/>
      <c r="TGR10" s="22"/>
      <c r="TGS10" s="16"/>
      <c r="TGT10" s="12"/>
      <c r="TGU10" s="12"/>
      <c r="TGV10" s="16"/>
      <c r="TGW10" s="14"/>
      <c r="TGY10" s="15"/>
      <c r="TGZ10" s="14"/>
      <c r="THA10" s="14"/>
      <c r="THB10" s="14"/>
      <c r="THC10" s="14"/>
      <c r="THD10" s="15"/>
      <c r="THE10" s="17"/>
      <c r="THF10" s="12"/>
      <c r="THG10" s="12"/>
      <c r="THH10" s="22"/>
      <c r="THI10" s="16"/>
      <c r="THJ10" s="12"/>
      <c r="THK10" s="12"/>
      <c r="THL10" s="16"/>
      <c r="THM10" s="14"/>
      <c r="THO10" s="15"/>
      <c r="THP10" s="14"/>
      <c r="THQ10" s="14"/>
      <c r="THR10" s="14"/>
      <c r="THS10" s="14"/>
      <c r="THT10" s="15"/>
      <c r="THU10" s="17"/>
      <c r="THV10" s="12"/>
      <c r="THW10" s="12"/>
      <c r="THX10" s="22"/>
      <c r="THY10" s="16"/>
      <c r="THZ10" s="12"/>
      <c r="TIA10" s="12"/>
      <c r="TIB10" s="16"/>
      <c r="TIC10" s="14"/>
      <c r="TIE10" s="15"/>
      <c r="TIF10" s="14"/>
      <c r="TIG10" s="14"/>
      <c r="TIH10" s="14"/>
      <c r="TII10" s="14"/>
      <c r="TIJ10" s="15"/>
      <c r="TIK10" s="17"/>
      <c r="TIL10" s="12"/>
      <c r="TIM10" s="12"/>
      <c r="TIN10" s="22"/>
      <c r="TIO10" s="16"/>
      <c r="TIP10" s="12"/>
      <c r="TIQ10" s="12"/>
      <c r="TIR10" s="16"/>
      <c r="TIS10" s="14"/>
      <c r="TIU10" s="15"/>
      <c r="TIV10" s="14"/>
      <c r="TIW10" s="14"/>
      <c r="TIX10" s="14"/>
      <c r="TIY10" s="14"/>
      <c r="TIZ10" s="15"/>
      <c r="TJA10" s="17"/>
      <c r="TJB10" s="12"/>
      <c r="TJC10" s="12"/>
      <c r="TJD10" s="22"/>
      <c r="TJE10" s="16"/>
      <c r="TJF10" s="12"/>
      <c r="TJG10" s="12"/>
      <c r="TJH10" s="16"/>
      <c r="TJI10" s="14"/>
      <c r="TJK10" s="15"/>
      <c r="TJL10" s="14"/>
      <c r="TJM10" s="14"/>
      <c r="TJN10" s="14"/>
      <c r="TJO10" s="14"/>
      <c r="TJP10" s="15"/>
      <c r="TJQ10" s="17"/>
      <c r="TJR10" s="12"/>
      <c r="TJS10" s="12"/>
      <c r="TJT10" s="22"/>
      <c r="TJU10" s="16"/>
      <c r="TJV10" s="12"/>
      <c r="TJW10" s="12"/>
      <c r="TJX10" s="16"/>
      <c r="TJY10" s="14"/>
      <c r="TKA10" s="15"/>
      <c r="TKB10" s="14"/>
      <c r="TKC10" s="14"/>
      <c r="TKD10" s="14"/>
      <c r="TKE10" s="14"/>
      <c r="TKF10" s="15"/>
      <c r="TKG10" s="17"/>
      <c r="TKH10" s="12"/>
      <c r="TKI10" s="12"/>
      <c r="TKJ10" s="22"/>
      <c r="TKK10" s="16"/>
      <c r="TKL10" s="12"/>
      <c r="TKM10" s="12"/>
      <c r="TKN10" s="16"/>
      <c r="TKO10" s="14"/>
      <c r="TKQ10" s="15"/>
      <c r="TKR10" s="14"/>
      <c r="TKS10" s="14"/>
      <c r="TKT10" s="14"/>
      <c r="TKU10" s="14"/>
      <c r="TKV10" s="15"/>
      <c r="TKW10" s="17"/>
      <c r="TKX10" s="12"/>
      <c r="TKY10" s="12"/>
      <c r="TKZ10" s="22"/>
      <c r="TLA10" s="16"/>
      <c r="TLB10" s="12"/>
      <c r="TLC10" s="12"/>
      <c r="TLD10" s="16"/>
      <c r="TLE10" s="14"/>
      <c r="TLG10" s="15"/>
      <c r="TLH10" s="14"/>
      <c r="TLI10" s="14"/>
      <c r="TLJ10" s="14"/>
      <c r="TLK10" s="14"/>
      <c r="TLL10" s="15"/>
      <c r="TLM10" s="17"/>
      <c r="TLN10" s="12"/>
      <c r="TLO10" s="12"/>
      <c r="TLP10" s="22"/>
      <c r="TLQ10" s="16"/>
      <c r="TLR10" s="12"/>
      <c r="TLS10" s="12"/>
      <c r="TLT10" s="16"/>
      <c r="TLU10" s="14"/>
      <c r="TLW10" s="15"/>
      <c r="TLX10" s="14"/>
      <c r="TLY10" s="14"/>
      <c r="TLZ10" s="14"/>
      <c r="TMA10" s="14"/>
      <c r="TMB10" s="15"/>
      <c r="TMC10" s="17"/>
      <c r="TMD10" s="12"/>
      <c r="TME10" s="12"/>
      <c r="TMF10" s="22"/>
      <c r="TMG10" s="16"/>
      <c r="TMH10" s="12"/>
      <c r="TMI10" s="12"/>
      <c r="TMJ10" s="16"/>
      <c r="TMK10" s="14"/>
      <c r="TMM10" s="15"/>
      <c r="TMN10" s="14"/>
      <c r="TMO10" s="14"/>
      <c r="TMP10" s="14"/>
      <c r="TMQ10" s="14"/>
      <c r="TMR10" s="15"/>
      <c r="TMS10" s="17"/>
      <c r="TMT10" s="12"/>
      <c r="TMU10" s="12"/>
      <c r="TMV10" s="22"/>
      <c r="TMW10" s="16"/>
      <c r="TMX10" s="12"/>
      <c r="TMY10" s="12"/>
      <c r="TMZ10" s="16"/>
      <c r="TNA10" s="14"/>
      <c r="TNC10" s="15"/>
      <c r="TND10" s="14"/>
      <c r="TNE10" s="14"/>
      <c r="TNF10" s="14"/>
      <c r="TNG10" s="14"/>
      <c r="TNH10" s="15"/>
      <c r="TNI10" s="17"/>
      <c r="TNJ10" s="12"/>
      <c r="TNK10" s="12"/>
      <c r="TNL10" s="22"/>
      <c r="TNM10" s="16"/>
      <c r="TNN10" s="12"/>
      <c r="TNO10" s="12"/>
      <c r="TNP10" s="16"/>
      <c r="TNQ10" s="14"/>
      <c r="TNS10" s="15"/>
      <c r="TNT10" s="14"/>
      <c r="TNU10" s="14"/>
      <c r="TNV10" s="14"/>
      <c r="TNW10" s="14"/>
      <c r="TNX10" s="15"/>
      <c r="TNY10" s="17"/>
      <c r="TNZ10" s="12"/>
      <c r="TOA10" s="12"/>
      <c r="TOB10" s="22"/>
      <c r="TOC10" s="16"/>
      <c r="TOD10" s="12"/>
      <c r="TOE10" s="12"/>
      <c r="TOF10" s="16"/>
      <c r="TOG10" s="14"/>
      <c r="TOI10" s="15"/>
      <c r="TOJ10" s="14"/>
      <c r="TOK10" s="14"/>
      <c r="TOL10" s="14"/>
      <c r="TOM10" s="14"/>
      <c r="TON10" s="15"/>
      <c r="TOO10" s="17"/>
      <c r="TOP10" s="12"/>
      <c r="TOQ10" s="12"/>
      <c r="TOR10" s="22"/>
      <c r="TOS10" s="16"/>
      <c r="TOT10" s="12"/>
      <c r="TOU10" s="12"/>
      <c r="TOV10" s="16"/>
      <c r="TOW10" s="14"/>
      <c r="TOY10" s="15"/>
      <c r="TOZ10" s="14"/>
      <c r="TPA10" s="14"/>
      <c r="TPB10" s="14"/>
      <c r="TPC10" s="14"/>
      <c r="TPD10" s="15"/>
      <c r="TPE10" s="17"/>
      <c r="TPF10" s="12"/>
      <c r="TPG10" s="12"/>
      <c r="TPH10" s="22"/>
      <c r="TPI10" s="16"/>
      <c r="TPJ10" s="12"/>
      <c r="TPK10" s="12"/>
      <c r="TPL10" s="16"/>
      <c r="TPM10" s="14"/>
      <c r="TPO10" s="15"/>
      <c r="TPP10" s="14"/>
      <c r="TPQ10" s="14"/>
      <c r="TPR10" s="14"/>
      <c r="TPS10" s="14"/>
      <c r="TPT10" s="15"/>
      <c r="TPU10" s="17"/>
      <c r="TPV10" s="12"/>
      <c r="TPW10" s="12"/>
      <c r="TPX10" s="22"/>
      <c r="TPY10" s="16"/>
      <c r="TPZ10" s="12"/>
      <c r="TQA10" s="12"/>
      <c r="TQB10" s="16"/>
      <c r="TQC10" s="14"/>
      <c r="TQE10" s="15"/>
      <c r="TQF10" s="14"/>
      <c r="TQG10" s="14"/>
      <c r="TQH10" s="14"/>
      <c r="TQI10" s="14"/>
      <c r="TQJ10" s="15"/>
      <c r="TQK10" s="17"/>
      <c r="TQL10" s="12"/>
      <c r="TQM10" s="12"/>
      <c r="TQN10" s="22"/>
      <c r="TQO10" s="16"/>
      <c r="TQP10" s="12"/>
      <c r="TQQ10" s="12"/>
      <c r="TQR10" s="16"/>
      <c r="TQS10" s="14"/>
      <c r="TQU10" s="15"/>
      <c r="TQV10" s="14"/>
      <c r="TQW10" s="14"/>
      <c r="TQX10" s="14"/>
      <c r="TQY10" s="14"/>
      <c r="TQZ10" s="15"/>
      <c r="TRA10" s="17"/>
      <c r="TRB10" s="12"/>
      <c r="TRC10" s="12"/>
      <c r="TRD10" s="22"/>
      <c r="TRE10" s="16"/>
      <c r="TRF10" s="12"/>
      <c r="TRG10" s="12"/>
      <c r="TRH10" s="16"/>
      <c r="TRI10" s="14"/>
      <c r="TRK10" s="15"/>
      <c r="TRL10" s="14"/>
      <c r="TRM10" s="14"/>
      <c r="TRN10" s="14"/>
      <c r="TRO10" s="14"/>
      <c r="TRP10" s="15"/>
      <c r="TRQ10" s="17"/>
      <c r="TRR10" s="12"/>
      <c r="TRS10" s="12"/>
      <c r="TRT10" s="22"/>
      <c r="TRU10" s="16"/>
      <c r="TRV10" s="12"/>
      <c r="TRW10" s="12"/>
      <c r="TRX10" s="16"/>
      <c r="TRY10" s="14"/>
      <c r="TSA10" s="15"/>
      <c r="TSB10" s="14"/>
      <c r="TSC10" s="14"/>
      <c r="TSD10" s="14"/>
      <c r="TSE10" s="14"/>
      <c r="TSF10" s="15"/>
      <c r="TSG10" s="17"/>
      <c r="TSH10" s="12"/>
      <c r="TSI10" s="12"/>
      <c r="TSJ10" s="22"/>
      <c r="TSK10" s="16"/>
      <c r="TSL10" s="12"/>
      <c r="TSM10" s="12"/>
      <c r="TSN10" s="16"/>
      <c r="TSO10" s="14"/>
      <c r="TSQ10" s="15"/>
      <c r="TSR10" s="14"/>
      <c r="TSS10" s="14"/>
      <c r="TST10" s="14"/>
      <c r="TSU10" s="14"/>
      <c r="TSV10" s="15"/>
      <c r="TSW10" s="17"/>
      <c r="TSX10" s="12"/>
      <c r="TSY10" s="12"/>
      <c r="TSZ10" s="22"/>
      <c r="TTA10" s="16"/>
      <c r="TTB10" s="12"/>
      <c r="TTC10" s="12"/>
      <c r="TTD10" s="16"/>
      <c r="TTE10" s="14"/>
      <c r="TTG10" s="15"/>
      <c r="TTH10" s="14"/>
      <c r="TTI10" s="14"/>
      <c r="TTJ10" s="14"/>
      <c r="TTK10" s="14"/>
      <c r="TTL10" s="15"/>
      <c r="TTM10" s="17"/>
      <c r="TTN10" s="12"/>
      <c r="TTO10" s="12"/>
      <c r="TTP10" s="22"/>
      <c r="TTQ10" s="16"/>
      <c r="TTR10" s="12"/>
      <c r="TTS10" s="12"/>
      <c r="TTT10" s="16"/>
      <c r="TTU10" s="14"/>
      <c r="TTW10" s="15"/>
      <c r="TTX10" s="14"/>
      <c r="TTY10" s="14"/>
      <c r="TTZ10" s="14"/>
      <c r="TUA10" s="14"/>
      <c r="TUB10" s="15"/>
      <c r="TUC10" s="17"/>
      <c r="TUD10" s="12"/>
      <c r="TUE10" s="12"/>
      <c r="TUF10" s="22"/>
      <c r="TUG10" s="16"/>
      <c r="TUH10" s="12"/>
      <c r="TUI10" s="12"/>
      <c r="TUJ10" s="16"/>
      <c r="TUK10" s="14"/>
      <c r="TUM10" s="15"/>
      <c r="TUN10" s="14"/>
      <c r="TUO10" s="14"/>
      <c r="TUP10" s="14"/>
      <c r="TUQ10" s="14"/>
      <c r="TUR10" s="15"/>
      <c r="TUS10" s="17"/>
      <c r="TUT10" s="12"/>
      <c r="TUU10" s="12"/>
      <c r="TUV10" s="22"/>
      <c r="TUW10" s="16"/>
      <c r="TUX10" s="12"/>
      <c r="TUY10" s="12"/>
      <c r="TUZ10" s="16"/>
      <c r="TVA10" s="14"/>
      <c r="TVC10" s="15"/>
      <c r="TVD10" s="14"/>
      <c r="TVE10" s="14"/>
      <c r="TVF10" s="14"/>
      <c r="TVG10" s="14"/>
      <c r="TVH10" s="15"/>
      <c r="TVI10" s="17"/>
      <c r="TVJ10" s="12"/>
      <c r="TVK10" s="12"/>
      <c r="TVL10" s="22"/>
      <c r="TVM10" s="16"/>
      <c r="TVN10" s="12"/>
      <c r="TVO10" s="12"/>
      <c r="TVP10" s="16"/>
      <c r="TVQ10" s="14"/>
      <c r="TVS10" s="15"/>
      <c r="TVT10" s="14"/>
      <c r="TVU10" s="14"/>
      <c r="TVV10" s="14"/>
      <c r="TVW10" s="14"/>
      <c r="TVX10" s="15"/>
      <c r="TVY10" s="17"/>
      <c r="TVZ10" s="12"/>
      <c r="TWA10" s="12"/>
      <c r="TWB10" s="22"/>
      <c r="TWC10" s="16"/>
      <c r="TWD10" s="12"/>
      <c r="TWE10" s="12"/>
      <c r="TWF10" s="16"/>
      <c r="TWG10" s="14"/>
      <c r="TWI10" s="15"/>
      <c r="TWJ10" s="14"/>
      <c r="TWK10" s="14"/>
      <c r="TWL10" s="14"/>
      <c r="TWM10" s="14"/>
      <c r="TWN10" s="15"/>
      <c r="TWO10" s="17"/>
      <c r="TWP10" s="12"/>
      <c r="TWQ10" s="12"/>
      <c r="TWR10" s="22"/>
      <c r="TWS10" s="16"/>
      <c r="TWT10" s="12"/>
      <c r="TWU10" s="12"/>
      <c r="TWV10" s="16"/>
      <c r="TWW10" s="14"/>
      <c r="TWY10" s="15"/>
      <c r="TWZ10" s="14"/>
      <c r="TXA10" s="14"/>
      <c r="TXB10" s="14"/>
      <c r="TXC10" s="14"/>
      <c r="TXD10" s="15"/>
      <c r="TXE10" s="17"/>
      <c r="TXF10" s="12"/>
      <c r="TXG10" s="12"/>
      <c r="TXH10" s="22"/>
      <c r="TXI10" s="16"/>
      <c r="TXJ10" s="12"/>
      <c r="TXK10" s="12"/>
      <c r="TXL10" s="16"/>
      <c r="TXM10" s="14"/>
      <c r="TXO10" s="15"/>
      <c r="TXP10" s="14"/>
      <c r="TXQ10" s="14"/>
      <c r="TXR10" s="14"/>
      <c r="TXS10" s="14"/>
      <c r="TXT10" s="15"/>
      <c r="TXU10" s="17"/>
      <c r="TXV10" s="12"/>
      <c r="TXW10" s="12"/>
      <c r="TXX10" s="22"/>
      <c r="TXY10" s="16"/>
      <c r="TXZ10" s="12"/>
      <c r="TYA10" s="12"/>
      <c r="TYB10" s="16"/>
      <c r="TYC10" s="14"/>
      <c r="TYE10" s="15"/>
      <c r="TYF10" s="14"/>
      <c r="TYG10" s="14"/>
      <c r="TYH10" s="14"/>
      <c r="TYI10" s="14"/>
      <c r="TYJ10" s="15"/>
      <c r="TYK10" s="17"/>
      <c r="TYL10" s="12"/>
      <c r="TYM10" s="12"/>
      <c r="TYN10" s="22"/>
      <c r="TYO10" s="16"/>
      <c r="TYP10" s="12"/>
      <c r="TYQ10" s="12"/>
      <c r="TYR10" s="16"/>
      <c r="TYS10" s="14"/>
      <c r="TYU10" s="15"/>
      <c r="TYV10" s="14"/>
      <c r="TYW10" s="14"/>
      <c r="TYX10" s="14"/>
      <c r="TYY10" s="14"/>
      <c r="TYZ10" s="15"/>
      <c r="TZA10" s="17"/>
      <c r="TZB10" s="12"/>
      <c r="TZC10" s="12"/>
      <c r="TZD10" s="22"/>
      <c r="TZE10" s="16"/>
      <c r="TZF10" s="12"/>
      <c r="TZG10" s="12"/>
      <c r="TZH10" s="16"/>
      <c r="TZI10" s="14"/>
      <c r="TZK10" s="15"/>
      <c r="TZL10" s="14"/>
      <c r="TZM10" s="14"/>
      <c r="TZN10" s="14"/>
      <c r="TZO10" s="14"/>
      <c r="TZP10" s="15"/>
      <c r="TZQ10" s="17"/>
      <c r="TZR10" s="12"/>
      <c r="TZS10" s="12"/>
      <c r="TZT10" s="22"/>
      <c r="TZU10" s="16"/>
      <c r="TZV10" s="12"/>
      <c r="TZW10" s="12"/>
      <c r="TZX10" s="16"/>
      <c r="TZY10" s="14"/>
      <c r="UAA10" s="15"/>
      <c r="UAB10" s="14"/>
      <c r="UAC10" s="14"/>
      <c r="UAD10" s="14"/>
      <c r="UAE10" s="14"/>
      <c r="UAF10" s="15"/>
      <c r="UAG10" s="17"/>
      <c r="UAH10" s="12"/>
      <c r="UAI10" s="12"/>
      <c r="UAJ10" s="22"/>
      <c r="UAK10" s="16"/>
      <c r="UAL10" s="12"/>
      <c r="UAM10" s="12"/>
      <c r="UAN10" s="16"/>
      <c r="UAO10" s="14"/>
      <c r="UAQ10" s="15"/>
      <c r="UAR10" s="14"/>
      <c r="UAS10" s="14"/>
      <c r="UAT10" s="14"/>
      <c r="UAU10" s="14"/>
      <c r="UAV10" s="15"/>
      <c r="UAW10" s="17"/>
      <c r="UAX10" s="12"/>
      <c r="UAY10" s="12"/>
      <c r="UAZ10" s="22"/>
      <c r="UBA10" s="16"/>
      <c r="UBB10" s="12"/>
      <c r="UBC10" s="12"/>
      <c r="UBD10" s="16"/>
      <c r="UBE10" s="14"/>
      <c r="UBG10" s="15"/>
      <c r="UBH10" s="14"/>
      <c r="UBI10" s="14"/>
      <c r="UBJ10" s="14"/>
      <c r="UBK10" s="14"/>
      <c r="UBL10" s="15"/>
      <c r="UBM10" s="17"/>
      <c r="UBN10" s="12"/>
      <c r="UBO10" s="12"/>
      <c r="UBP10" s="22"/>
      <c r="UBQ10" s="16"/>
      <c r="UBR10" s="12"/>
      <c r="UBS10" s="12"/>
      <c r="UBT10" s="16"/>
      <c r="UBU10" s="14"/>
      <c r="UBW10" s="15"/>
      <c r="UBX10" s="14"/>
      <c r="UBY10" s="14"/>
      <c r="UBZ10" s="14"/>
      <c r="UCA10" s="14"/>
      <c r="UCB10" s="15"/>
      <c r="UCC10" s="17"/>
      <c r="UCD10" s="12"/>
      <c r="UCE10" s="12"/>
      <c r="UCF10" s="22"/>
      <c r="UCG10" s="16"/>
      <c r="UCH10" s="12"/>
      <c r="UCI10" s="12"/>
      <c r="UCJ10" s="16"/>
      <c r="UCK10" s="14"/>
      <c r="UCM10" s="15"/>
      <c r="UCN10" s="14"/>
      <c r="UCO10" s="14"/>
      <c r="UCP10" s="14"/>
      <c r="UCQ10" s="14"/>
      <c r="UCR10" s="15"/>
      <c r="UCS10" s="17"/>
      <c r="UCT10" s="12"/>
      <c r="UCU10" s="12"/>
      <c r="UCV10" s="22"/>
      <c r="UCW10" s="16"/>
      <c r="UCX10" s="12"/>
      <c r="UCY10" s="12"/>
      <c r="UCZ10" s="16"/>
      <c r="UDA10" s="14"/>
      <c r="UDC10" s="15"/>
      <c r="UDD10" s="14"/>
      <c r="UDE10" s="14"/>
      <c r="UDF10" s="14"/>
      <c r="UDG10" s="14"/>
      <c r="UDH10" s="15"/>
      <c r="UDI10" s="17"/>
      <c r="UDJ10" s="12"/>
      <c r="UDK10" s="12"/>
      <c r="UDL10" s="22"/>
      <c r="UDM10" s="16"/>
      <c r="UDN10" s="12"/>
      <c r="UDO10" s="12"/>
      <c r="UDP10" s="16"/>
      <c r="UDQ10" s="14"/>
      <c r="UDS10" s="15"/>
      <c r="UDT10" s="14"/>
      <c r="UDU10" s="14"/>
      <c r="UDV10" s="14"/>
      <c r="UDW10" s="14"/>
      <c r="UDX10" s="15"/>
      <c r="UDY10" s="17"/>
      <c r="UDZ10" s="12"/>
      <c r="UEA10" s="12"/>
      <c r="UEB10" s="22"/>
      <c r="UEC10" s="16"/>
      <c r="UED10" s="12"/>
      <c r="UEE10" s="12"/>
      <c r="UEF10" s="16"/>
      <c r="UEG10" s="14"/>
      <c r="UEI10" s="15"/>
      <c r="UEJ10" s="14"/>
      <c r="UEK10" s="14"/>
      <c r="UEL10" s="14"/>
      <c r="UEM10" s="14"/>
      <c r="UEN10" s="15"/>
      <c r="UEO10" s="17"/>
      <c r="UEP10" s="12"/>
      <c r="UEQ10" s="12"/>
      <c r="UER10" s="22"/>
      <c r="UES10" s="16"/>
      <c r="UET10" s="12"/>
      <c r="UEU10" s="12"/>
      <c r="UEV10" s="16"/>
      <c r="UEW10" s="14"/>
      <c r="UEY10" s="15"/>
      <c r="UEZ10" s="14"/>
      <c r="UFA10" s="14"/>
      <c r="UFB10" s="14"/>
      <c r="UFC10" s="14"/>
      <c r="UFD10" s="15"/>
      <c r="UFE10" s="17"/>
      <c r="UFF10" s="12"/>
      <c r="UFG10" s="12"/>
      <c r="UFH10" s="22"/>
      <c r="UFI10" s="16"/>
      <c r="UFJ10" s="12"/>
      <c r="UFK10" s="12"/>
      <c r="UFL10" s="16"/>
      <c r="UFM10" s="14"/>
      <c r="UFO10" s="15"/>
      <c r="UFP10" s="14"/>
      <c r="UFQ10" s="14"/>
      <c r="UFR10" s="14"/>
      <c r="UFS10" s="14"/>
      <c r="UFT10" s="15"/>
      <c r="UFU10" s="17"/>
      <c r="UFV10" s="12"/>
      <c r="UFW10" s="12"/>
      <c r="UFX10" s="22"/>
      <c r="UFY10" s="16"/>
      <c r="UFZ10" s="12"/>
      <c r="UGA10" s="12"/>
      <c r="UGB10" s="16"/>
      <c r="UGC10" s="14"/>
      <c r="UGE10" s="15"/>
      <c r="UGF10" s="14"/>
      <c r="UGG10" s="14"/>
      <c r="UGH10" s="14"/>
      <c r="UGI10" s="14"/>
      <c r="UGJ10" s="15"/>
      <c r="UGK10" s="17"/>
      <c r="UGL10" s="12"/>
      <c r="UGM10" s="12"/>
      <c r="UGN10" s="22"/>
      <c r="UGO10" s="16"/>
      <c r="UGP10" s="12"/>
      <c r="UGQ10" s="12"/>
      <c r="UGR10" s="16"/>
      <c r="UGS10" s="14"/>
      <c r="UGU10" s="15"/>
      <c r="UGV10" s="14"/>
      <c r="UGW10" s="14"/>
      <c r="UGX10" s="14"/>
      <c r="UGY10" s="14"/>
      <c r="UGZ10" s="15"/>
      <c r="UHA10" s="17"/>
      <c r="UHB10" s="12"/>
      <c r="UHC10" s="12"/>
      <c r="UHD10" s="22"/>
      <c r="UHE10" s="16"/>
      <c r="UHF10" s="12"/>
      <c r="UHG10" s="12"/>
      <c r="UHH10" s="16"/>
      <c r="UHI10" s="14"/>
      <c r="UHK10" s="15"/>
      <c r="UHL10" s="14"/>
      <c r="UHM10" s="14"/>
      <c r="UHN10" s="14"/>
      <c r="UHO10" s="14"/>
      <c r="UHP10" s="15"/>
      <c r="UHQ10" s="17"/>
      <c r="UHR10" s="12"/>
      <c r="UHS10" s="12"/>
      <c r="UHT10" s="22"/>
      <c r="UHU10" s="16"/>
      <c r="UHV10" s="12"/>
      <c r="UHW10" s="12"/>
      <c r="UHX10" s="16"/>
      <c r="UHY10" s="14"/>
      <c r="UIA10" s="15"/>
      <c r="UIB10" s="14"/>
      <c r="UIC10" s="14"/>
      <c r="UID10" s="14"/>
      <c r="UIE10" s="14"/>
      <c r="UIF10" s="15"/>
      <c r="UIG10" s="17"/>
      <c r="UIH10" s="12"/>
      <c r="UII10" s="12"/>
      <c r="UIJ10" s="22"/>
      <c r="UIK10" s="16"/>
      <c r="UIL10" s="12"/>
      <c r="UIM10" s="12"/>
      <c r="UIN10" s="16"/>
      <c r="UIO10" s="14"/>
      <c r="UIQ10" s="15"/>
      <c r="UIR10" s="14"/>
      <c r="UIS10" s="14"/>
      <c r="UIT10" s="14"/>
      <c r="UIU10" s="14"/>
      <c r="UIV10" s="15"/>
      <c r="UIW10" s="17"/>
      <c r="UIX10" s="12"/>
      <c r="UIY10" s="12"/>
      <c r="UIZ10" s="22"/>
      <c r="UJA10" s="16"/>
      <c r="UJB10" s="12"/>
      <c r="UJC10" s="12"/>
      <c r="UJD10" s="16"/>
      <c r="UJE10" s="14"/>
      <c r="UJG10" s="15"/>
      <c r="UJH10" s="14"/>
      <c r="UJI10" s="14"/>
      <c r="UJJ10" s="14"/>
      <c r="UJK10" s="14"/>
      <c r="UJL10" s="15"/>
      <c r="UJM10" s="17"/>
      <c r="UJN10" s="12"/>
      <c r="UJO10" s="12"/>
      <c r="UJP10" s="22"/>
      <c r="UJQ10" s="16"/>
      <c r="UJR10" s="12"/>
      <c r="UJS10" s="12"/>
      <c r="UJT10" s="16"/>
      <c r="UJU10" s="14"/>
      <c r="UJW10" s="15"/>
      <c r="UJX10" s="14"/>
      <c r="UJY10" s="14"/>
      <c r="UJZ10" s="14"/>
      <c r="UKA10" s="14"/>
      <c r="UKB10" s="15"/>
      <c r="UKC10" s="17"/>
      <c r="UKD10" s="12"/>
      <c r="UKE10" s="12"/>
      <c r="UKF10" s="22"/>
      <c r="UKG10" s="16"/>
      <c r="UKH10" s="12"/>
      <c r="UKI10" s="12"/>
      <c r="UKJ10" s="16"/>
      <c r="UKK10" s="14"/>
      <c r="UKM10" s="15"/>
      <c r="UKN10" s="14"/>
      <c r="UKO10" s="14"/>
      <c r="UKP10" s="14"/>
      <c r="UKQ10" s="14"/>
      <c r="UKR10" s="15"/>
      <c r="UKS10" s="17"/>
      <c r="UKT10" s="12"/>
      <c r="UKU10" s="12"/>
      <c r="UKV10" s="22"/>
      <c r="UKW10" s="16"/>
      <c r="UKX10" s="12"/>
      <c r="UKY10" s="12"/>
      <c r="UKZ10" s="16"/>
      <c r="ULA10" s="14"/>
      <c r="ULC10" s="15"/>
      <c r="ULD10" s="14"/>
      <c r="ULE10" s="14"/>
      <c r="ULF10" s="14"/>
      <c r="ULG10" s="14"/>
      <c r="ULH10" s="15"/>
      <c r="ULI10" s="17"/>
      <c r="ULJ10" s="12"/>
      <c r="ULK10" s="12"/>
      <c r="ULL10" s="22"/>
      <c r="ULM10" s="16"/>
      <c r="ULN10" s="12"/>
      <c r="ULO10" s="12"/>
      <c r="ULP10" s="16"/>
      <c r="ULQ10" s="14"/>
      <c r="ULS10" s="15"/>
      <c r="ULT10" s="14"/>
      <c r="ULU10" s="14"/>
      <c r="ULV10" s="14"/>
      <c r="ULW10" s="14"/>
      <c r="ULX10" s="15"/>
      <c r="ULY10" s="17"/>
      <c r="ULZ10" s="12"/>
      <c r="UMA10" s="12"/>
      <c r="UMB10" s="22"/>
      <c r="UMC10" s="16"/>
      <c r="UMD10" s="12"/>
      <c r="UME10" s="12"/>
      <c r="UMF10" s="16"/>
      <c r="UMG10" s="14"/>
      <c r="UMI10" s="15"/>
      <c r="UMJ10" s="14"/>
      <c r="UMK10" s="14"/>
      <c r="UML10" s="14"/>
      <c r="UMM10" s="14"/>
      <c r="UMN10" s="15"/>
      <c r="UMO10" s="17"/>
      <c r="UMP10" s="12"/>
      <c r="UMQ10" s="12"/>
      <c r="UMR10" s="22"/>
      <c r="UMS10" s="16"/>
      <c r="UMT10" s="12"/>
      <c r="UMU10" s="12"/>
      <c r="UMV10" s="16"/>
      <c r="UMW10" s="14"/>
      <c r="UMY10" s="15"/>
      <c r="UMZ10" s="14"/>
      <c r="UNA10" s="14"/>
      <c r="UNB10" s="14"/>
      <c r="UNC10" s="14"/>
      <c r="UND10" s="15"/>
      <c r="UNE10" s="17"/>
      <c r="UNF10" s="12"/>
      <c r="UNG10" s="12"/>
      <c r="UNH10" s="22"/>
      <c r="UNI10" s="16"/>
      <c r="UNJ10" s="12"/>
      <c r="UNK10" s="12"/>
      <c r="UNL10" s="16"/>
      <c r="UNM10" s="14"/>
      <c r="UNO10" s="15"/>
      <c r="UNP10" s="14"/>
      <c r="UNQ10" s="14"/>
      <c r="UNR10" s="14"/>
      <c r="UNS10" s="14"/>
      <c r="UNT10" s="15"/>
      <c r="UNU10" s="17"/>
      <c r="UNV10" s="12"/>
      <c r="UNW10" s="12"/>
      <c r="UNX10" s="22"/>
      <c r="UNY10" s="16"/>
      <c r="UNZ10" s="12"/>
      <c r="UOA10" s="12"/>
      <c r="UOB10" s="16"/>
      <c r="UOC10" s="14"/>
      <c r="UOE10" s="15"/>
      <c r="UOF10" s="14"/>
      <c r="UOG10" s="14"/>
      <c r="UOH10" s="14"/>
      <c r="UOI10" s="14"/>
      <c r="UOJ10" s="15"/>
      <c r="UOK10" s="17"/>
      <c r="UOL10" s="12"/>
      <c r="UOM10" s="12"/>
      <c r="UON10" s="22"/>
      <c r="UOO10" s="16"/>
      <c r="UOP10" s="12"/>
      <c r="UOQ10" s="12"/>
      <c r="UOR10" s="16"/>
      <c r="UOS10" s="14"/>
      <c r="UOU10" s="15"/>
      <c r="UOV10" s="14"/>
      <c r="UOW10" s="14"/>
      <c r="UOX10" s="14"/>
      <c r="UOY10" s="14"/>
      <c r="UOZ10" s="15"/>
      <c r="UPA10" s="17"/>
      <c r="UPB10" s="12"/>
      <c r="UPC10" s="12"/>
      <c r="UPD10" s="22"/>
      <c r="UPE10" s="16"/>
      <c r="UPF10" s="12"/>
      <c r="UPG10" s="12"/>
      <c r="UPH10" s="16"/>
      <c r="UPI10" s="14"/>
      <c r="UPK10" s="15"/>
      <c r="UPL10" s="14"/>
      <c r="UPM10" s="14"/>
      <c r="UPN10" s="14"/>
      <c r="UPO10" s="14"/>
      <c r="UPP10" s="15"/>
      <c r="UPQ10" s="17"/>
      <c r="UPR10" s="12"/>
      <c r="UPS10" s="12"/>
      <c r="UPT10" s="22"/>
      <c r="UPU10" s="16"/>
      <c r="UPV10" s="12"/>
      <c r="UPW10" s="12"/>
      <c r="UPX10" s="16"/>
      <c r="UPY10" s="14"/>
      <c r="UQA10" s="15"/>
      <c r="UQB10" s="14"/>
      <c r="UQC10" s="14"/>
      <c r="UQD10" s="14"/>
      <c r="UQE10" s="14"/>
      <c r="UQF10" s="15"/>
      <c r="UQG10" s="17"/>
      <c r="UQH10" s="12"/>
      <c r="UQI10" s="12"/>
      <c r="UQJ10" s="22"/>
      <c r="UQK10" s="16"/>
      <c r="UQL10" s="12"/>
      <c r="UQM10" s="12"/>
      <c r="UQN10" s="16"/>
      <c r="UQO10" s="14"/>
      <c r="UQQ10" s="15"/>
      <c r="UQR10" s="14"/>
      <c r="UQS10" s="14"/>
      <c r="UQT10" s="14"/>
      <c r="UQU10" s="14"/>
      <c r="UQV10" s="15"/>
      <c r="UQW10" s="17"/>
      <c r="UQX10" s="12"/>
      <c r="UQY10" s="12"/>
      <c r="UQZ10" s="22"/>
      <c r="URA10" s="16"/>
      <c r="URB10" s="12"/>
      <c r="URC10" s="12"/>
      <c r="URD10" s="16"/>
      <c r="URE10" s="14"/>
      <c r="URG10" s="15"/>
      <c r="URH10" s="14"/>
      <c r="URI10" s="14"/>
      <c r="URJ10" s="14"/>
      <c r="URK10" s="14"/>
      <c r="URL10" s="15"/>
      <c r="URM10" s="17"/>
      <c r="URN10" s="12"/>
      <c r="URO10" s="12"/>
      <c r="URP10" s="22"/>
      <c r="URQ10" s="16"/>
      <c r="URR10" s="12"/>
      <c r="URS10" s="12"/>
      <c r="URT10" s="16"/>
      <c r="URU10" s="14"/>
      <c r="URW10" s="15"/>
      <c r="URX10" s="14"/>
      <c r="URY10" s="14"/>
      <c r="URZ10" s="14"/>
      <c r="USA10" s="14"/>
      <c r="USB10" s="15"/>
      <c r="USC10" s="17"/>
      <c r="USD10" s="12"/>
      <c r="USE10" s="12"/>
      <c r="USF10" s="22"/>
      <c r="USG10" s="16"/>
      <c r="USH10" s="12"/>
      <c r="USI10" s="12"/>
      <c r="USJ10" s="16"/>
      <c r="USK10" s="14"/>
      <c r="USM10" s="15"/>
      <c r="USN10" s="14"/>
      <c r="USO10" s="14"/>
      <c r="USP10" s="14"/>
      <c r="USQ10" s="14"/>
      <c r="USR10" s="15"/>
      <c r="USS10" s="17"/>
      <c r="UST10" s="12"/>
      <c r="USU10" s="12"/>
      <c r="USV10" s="22"/>
      <c r="USW10" s="16"/>
      <c r="USX10" s="12"/>
      <c r="USY10" s="12"/>
      <c r="USZ10" s="16"/>
      <c r="UTA10" s="14"/>
      <c r="UTC10" s="15"/>
      <c r="UTD10" s="14"/>
      <c r="UTE10" s="14"/>
      <c r="UTF10" s="14"/>
      <c r="UTG10" s="14"/>
      <c r="UTH10" s="15"/>
      <c r="UTI10" s="17"/>
      <c r="UTJ10" s="12"/>
      <c r="UTK10" s="12"/>
      <c r="UTL10" s="22"/>
      <c r="UTM10" s="16"/>
      <c r="UTN10" s="12"/>
      <c r="UTO10" s="12"/>
      <c r="UTP10" s="16"/>
      <c r="UTQ10" s="14"/>
      <c r="UTS10" s="15"/>
      <c r="UTT10" s="14"/>
      <c r="UTU10" s="14"/>
      <c r="UTV10" s="14"/>
      <c r="UTW10" s="14"/>
      <c r="UTX10" s="15"/>
      <c r="UTY10" s="17"/>
      <c r="UTZ10" s="12"/>
      <c r="UUA10" s="12"/>
      <c r="UUB10" s="22"/>
      <c r="UUC10" s="16"/>
      <c r="UUD10" s="12"/>
      <c r="UUE10" s="12"/>
      <c r="UUF10" s="16"/>
      <c r="UUG10" s="14"/>
      <c r="UUI10" s="15"/>
      <c r="UUJ10" s="14"/>
      <c r="UUK10" s="14"/>
      <c r="UUL10" s="14"/>
      <c r="UUM10" s="14"/>
      <c r="UUN10" s="15"/>
      <c r="UUO10" s="17"/>
      <c r="UUP10" s="12"/>
      <c r="UUQ10" s="12"/>
      <c r="UUR10" s="22"/>
      <c r="UUS10" s="16"/>
      <c r="UUT10" s="12"/>
      <c r="UUU10" s="12"/>
      <c r="UUV10" s="16"/>
      <c r="UUW10" s="14"/>
      <c r="UUY10" s="15"/>
      <c r="UUZ10" s="14"/>
      <c r="UVA10" s="14"/>
      <c r="UVB10" s="14"/>
      <c r="UVC10" s="14"/>
      <c r="UVD10" s="15"/>
      <c r="UVE10" s="17"/>
      <c r="UVF10" s="12"/>
      <c r="UVG10" s="12"/>
      <c r="UVH10" s="22"/>
      <c r="UVI10" s="16"/>
      <c r="UVJ10" s="12"/>
      <c r="UVK10" s="12"/>
      <c r="UVL10" s="16"/>
      <c r="UVM10" s="14"/>
      <c r="UVO10" s="15"/>
      <c r="UVP10" s="14"/>
      <c r="UVQ10" s="14"/>
      <c r="UVR10" s="14"/>
      <c r="UVS10" s="14"/>
      <c r="UVT10" s="15"/>
      <c r="UVU10" s="17"/>
      <c r="UVV10" s="12"/>
      <c r="UVW10" s="12"/>
      <c r="UVX10" s="22"/>
      <c r="UVY10" s="16"/>
      <c r="UVZ10" s="12"/>
      <c r="UWA10" s="12"/>
      <c r="UWB10" s="16"/>
      <c r="UWC10" s="14"/>
      <c r="UWE10" s="15"/>
      <c r="UWF10" s="14"/>
      <c r="UWG10" s="14"/>
      <c r="UWH10" s="14"/>
      <c r="UWI10" s="14"/>
      <c r="UWJ10" s="15"/>
      <c r="UWK10" s="17"/>
      <c r="UWL10" s="12"/>
      <c r="UWM10" s="12"/>
      <c r="UWN10" s="22"/>
      <c r="UWO10" s="16"/>
      <c r="UWP10" s="12"/>
      <c r="UWQ10" s="12"/>
      <c r="UWR10" s="16"/>
      <c r="UWS10" s="14"/>
      <c r="UWU10" s="15"/>
      <c r="UWV10" s="14"/>
      <c r="UWW10" s="14"/>
      <c r="UWX10" s="14"/>
      <c r="UWY10" s="14"/>
      <c r="UWZ10" s="15"/>
      <c r="UXA10" s="17"/>
      <c r="UXB10" s="12"/>
      <c r="UXC10" s="12"/>
      <c r="UXD10" s="22"/>
      <c r="UXE10" s="16"/>
      <c r="UXF10" s="12"/>
      <c r="UXG10" s="12"/>
      <c r="UXH10" s="16"/>
      <c r="UXI10" s="14"/>
      <c r="UXK10" s="15"/>
      <c r="UXL10" s="14"/>
      <c r="UXM10" s="14"/>
      <c r="UXN10" s="14"/>
      <c r="UXO10" s="14"/>
      <c r="UXP10" s="15"/>
      <c r="UXQ10" s="17"/>
      <c r="UXR10" s="12"/>
      <c r="UXS10" s="12"/>
      <c r="UXT10" s="22"/>
      <c r="UXU10" s="16"/>
      <c r="UXV10" s="12"/>
      <c r="UXW10" s="12"/>
      <c r="UXX10" s="16"/>
      <c r="UXY10" s="14"/>
      <c r="UYA10" s="15"/>
      <c r="UYB10" s="14"/>
      <c r="UYC10" s="14"/>
      <c r="UYD10" s="14"/>
      <c r="UYE10" s="14"/>
      <c r="UYF10" s="15"/>
      <c r="UYG10" s="17"/>
      <c r="UYH10" s="12"/>
      <c r="UYI10" s="12"/>
      <c r="UYJ10" s="22"/>
      <c r="UYK10" s="16"/>
      <c r="UYL10" s="12"/>
      <c r="UYM10" s="12"/>
      <c r="UYN10" s="16"/>
      <c r="UYO10" s="14"/>
      <c r="UYQ10" s="15"/>
      <c r="UYR10" s="14"/>
      <c r="UYS10" s="14"/>
      <c r="UYT10" s="14"/>
      <c r="UYU10" s="14"/>
      <c r="UYV10" s="15"/>
      <c r="UYW10" s="17"/>
      <c r="UYX10" s="12"/>
      <c r="UYY10" s="12"/>
      <c r="UYZ10" s="22"/>
      <c r="UZA10" s="16"/>
      <c r="UZB10" s="12"/>
      <c r="UZC10" s="12"/>
      <c r="UZD10" s="16"/>
      <c r="UZE10" s="14"/>
      <c r="UZG10" s="15"/>
      <c r="UZH10" s="14"/>
      <c r="UZI10" s="14"/>
      <c r="UZJ10" s="14"/>
      <c r="UZK10" s="14"/>
      <c r="UZL10" s="15"/>
      <c r="UZM10" s="17"/>
      <c r="UZN10" s="12"/>
      <c r="UZO10" s="12"/>
      <c r="UZP10" s="22"/>
      <c r="UZQ10" s="16"/>
      <c r="UZR10" s="12"/>
      <c r="UZS10" s="12"/>
      <c r="UZT10" s="16"/>
      <c r="UZU10" s="14"/>
      <c r="UZW10" s="15"/>
      <c r="UZX10" s="14"/>
      <c r="UZY10" s="14"/>
      <c r="UZZ10" s="14"/>
      <c r="VAA10" s="14"/>
      <c r="VAB10" s="15"/>
      <c r="VAC10" s="17"/>
      <c r="VAD10" s="12"/>
      <c r="VAE10" s="12"/>
      <c r="VAF10" s="22"/>
      <c r="VAG10" s="16"/>
      <c r="VAH10" s="12"/>
      <c r="VAI10" s="12"/>
      <c r="VAJ10" s="16"/>
      <c r="VAK10" s="14"/>
      <c r="VAM10" s="15"/>
      <c r="VAN10" s="14"/>
      <c r="VAO10" s="14"/>
      <c r="VAP10" s="14"/>
      <c r="VAQ10" s="14"/>
      <c r="VAR10" s="15"/>
      <c r="VAS10" s="17"/>
      <c r="VAT10" s="12"/>
      <c r="VAU10" s="12"/>
      <c r="VAV10" s="22"/>
      <c r="VAW10" s="16"/>
      <c r="VAX10" s="12"/>
      <c r="VAY10" s="12"/>
      <c r="VAZ10" s="16"/>
      <c r="VBA10" s="14"/>
      <c r="VBC10" s="15"/>
      <c r="VBD10" s="14"/>
      <c r="VBE10" s="14"/>
      <c r="VBF10" s="14"/>
      <c r="VBG10" s="14"/>
      <c r="VBH10" s="15"/>
      <c r="VBI10" s="17"/>
      <c r="VBJ10" s="12"/>
      <c r="VBK10" s="12"/>
      <c r="VBL10" s="22"/>
      <c r="VBM10" s="16"/>
      <c r="VBN10" s="12"/>
      <c r="VBO10" s="12"/>
      <c r="VBP10" s="16"/>
      <c r="VBQ10" s="14"/>
      <c r="VBS10" s="15"/>
      <c r="VBT10" s="14"/>
      <c r="VBU10" s="14"/>
      <c r="VBV10" s="14"/>
      <c r="VBW10" s="14"/>
      <c r="VBX10" s="15"/>
      <c r="VBY10" s="17"/>
      <c r="VBZ10" s="12"/>
      <c r="VCA10" s="12"/>
      <c r="VCB10" s="22"/>
      <c r="VCC10" s="16"/>
      <c r="VCD10" s="12"/>
      <c r="VCE10" s="12"/>
      <c r="VCF10" s="16"/>
      <c r="VCG10" s="14"/>
      <c r="VCI10" s="15"/>
      <c r="VCJ10" s="14"/>
      <c r="VCK10" s="14"/>
      <c r="VCL10" s="14"/>
      <c r="VCM10" s="14"/>
      <c r="VCN10" s="15"/>
      <c r="VCO10" s="17"/>
      <c r="VCP10" s="12"/>
      <c r="VCQ10" s="12"/>
      <c r="VCR10" s="22"/>
      <c r="VCS10" s="16"/>
      <c r="VCT10" s="12"/>
      <c r="VCU10" s="12"/>
      <c r="VCV10" s="16"/>
      <c r="VCW10" s="14"/>
      <c r="VCY10" s="15"/>
      <c r="VCZ10" s="14"/>
      <c r="VDA10" s="14"/>
      <c r="VDB10" s="14"/>
      <c r="VDC10" s="14"/>
      <c r="VDD10" s="15"/>
      <c r="VDE10" s="17"/>
      <c r="VDF10" s="12"/>
      <c r="VDG10" s="12"/>
      <c r="VDH10" s="22"/>
      <c r="VDI10" s="16"/>
      <c r="VDJ10" s="12"/>
      <c r="VDK10" s="12"/>
      <c r="VDL10" s="16"/>
      <c r="VDM10" s="14"/>
      <c r="VDO10" s="15"/>
      <c r="VDP10" s="14"/>
      <c r="VDQ10" s="14"/>
      <c r="VDR10" s="14"/>
      <c r="VDS10" s="14"/>
      <c r="VDT10" s="15"/>
      <c r="VDU10" s="17"/>
      <c r="VDV10" s="12"/>
      <c r="VDW10" s="12"/>
      <c r="VDX10" s="22"/>
      <c r="VDY10" s="16"/>
      <c r="VDZ10" s="12"/>
      <c r="VEA10" s="12"/>
      <c r="VEB10" s="16"/>
      <c r="VEC10" s="14"/>
      <c r="VEE10" s="15"/>
      <c r="VEF10" s="14"/>
      <c r="VEG10" s="14"/>
      <c r="VEH10" s="14"/>
      <c r="VEI10" s="14"/>
      <c r="VEJ10" s="15"/>
      <c r="VEK10" s="17"/>
      <c r="VEL10" s="12"/>
      <c r="VEM10" s="12"/>
      <c r="VEN10" s="22"/>
      <c r="VEO10" s="16"/>
      <c r="VEP10" s="12"/>
      <c r="VEQ10" s="12"/>
      <c r="VER10" s="16"/>
      <c r="VES10" s="14"/>
      <c r="VEU10" s="15"/>
      <c r="VEV10" s="14"/>
      <c r="VEW10" s="14"/>
      <c r="VEX10" s="14"/>
      <c r="VEY10" s="14"/>
      <c r="VEZ10" s="15"/>
      <c r="VFA10" s="17"/>
      <c r="VFB10" s="12"/>
      <c r="VFC10" s="12"/>
      <c r="VFD10" s="22"/>
      <c r="VFE10" s="16"/>
      <c r="VFF10" s="12"/>
      <c r="VFG10" s="12"/>
      <c r="VFH10" s="16"/>
      <c r="VFI10" s="14"/>
      <c r="VFK10" s="15"/>
      <c r="VFL10" s="14"/>
      <c r="VFM10" s="14"/>
      <c r="VFN10" s="14"/>
      <c r="VFO10" s="14"/>
      <c r="VFP10" s="15"/>
      <c r="VFQ10" s="17"/>
      <c r="VFR10" s="12"/>
      <c r="VFS10" s="12"/>
      <c r="VFT10" s="22"/>
      <c r="VFU10" s="16"/>
      <c r="VFV10" s="12"/>
      <c r="VFW10" s="12"/>
      <c r="VFX10" s="16"/>
      <c r="VFY10" s="14"/>
      <c r="VGA10" s="15"/>
      <c r="VGB10" s="14"/>
      <c r="VGC10" s="14"/>
      <c r="VGD10" s="14"/>
      <c r="VGE10" s="14"/>
      <c r="VGF10" s="15"/>
      <c r="VGG10" s="17"/>
      <c r="VGH10" s="12"/>
      <c r="VGI10" s="12"/>
      <c r="VGJ10" s="22"/>
      <c r="VGK10" s="16"/>
      <c r="VGL10" s="12"/>
      <c r="VGM10" s="12"/>
      <c r="VGN10" s="16"/>
      <c r="VGO10" s="14"/>
      <c r="VGQ10" s="15"/>
      <c r="VGR10" s="14"/>
      <c r="VGS10" s="14"/>
      <c r="VGT10" s="14"/>
      <c r="VGU10" s="14"/>
      <c r="VGV10" s="15"/>
      <c r="VGW10" s="17"/>
      <c r="VGX10" s="12"/>
      <c r="VGY10" s="12"/>
      <c r="VGZ10" s="22"/>
      <c r="VHA10" s="16"/>
      <c r="VHB10" s="12"/>
      <c r="VHC10" s="12"/>
      <c r="VHD10" s="16"/>
      <c r="VHE10" s="14"/>
      <c r="VHG10" s="15"/>
      <c r="VHH10" s="14"/>
      <c r="VHI10" s="14"/>
      <c r="VHJ10" s="14"/>
      <c r="VHK10" s="14"/>
      <c r="VHL10" s="15"/>
      <c r="VHM10" s="17"/>
      <c r="VHN10" s="12"/>
      <c r="VHO10" s="12"/>
      <c r="VHP10" s="22"/>
      <c r="VHQ10" s="16"/>
      <c r="VHR10" s="12"/>
      <c r="VHS10" s="12"/>
      <c r="VHT10" s="16"/>
      <c r="VHU10" s="14"/>
      <c r="VHW10" s="15"/>
      <c r="VHX10" s="14"/>
      <c r="VHY10" s="14"/>
      <c r="VHZ10" s="14"/>
      <c r="VIA10" s="14"/>
      <c r="VIB10" s="15"/>
      <c r="VIC10" s="17"/>
      <c r="VID10" s="12"/>
      <c r="VIE10" s="12"/>
      <c r="VIF10" s="22"/>
      <c r="VIG10" s="16"/>
      <c r="VIH10" s="12"/>
      <c r="VII10" s="12"/>
      <c r="VIJ10" s="16"/>
      <c r="VIK10" s="14"/>
      <c r="VIM10" s="15"/>
      <c r="VIN10" s="14"/>
      <c r="VIO10" s="14"/>
      <c r="VIP10" s="14"/>
      <c r="VIQ10" s="14"/>
      <c r="VIR10" s="15"/>
      <c r="VIS10" s="17"/>
      <c r="VIT10" s="12"/>
      <c r="VIU10" s="12"/>
      <c r="VIV10" s="22"/>
      <c r="VIW10" s="16"/>
      <c r="VIX10" s="12"/>
      <c r="VIY10" s="12"/>
      <c r="VIZ10" s="16"/>
      <c r="VJA10" s="14"/>
      <c r="VJC10" s="15"/>
      <c r="VJD10" s="14"/>
      <c r="VJE10" s="14"/>
      <c r="VJF10" s="14"/>
      <c r="VJG10" s="14"/>
      <c r="VJH10" s="15"/>
      <c r="VJI10" s="17"/>
      <c r="VJJ10" s="12"/>
      <c r="VJK10" s="12"/>
      <c r="VJL10" s="22"/>
      <c r="VJM10" s="16"/>
      <c r="VJN10" s="12"/>
      <c r="VJO10" s="12"/>
      <c r="VJP10" s="16"/>
      <c r="VJQ10" s="14"/>
      <c r="VJS10" s="15"/>
      <c r="VJT10" s="14"/>
      <c r="VJU10" s="14"/>
      <c r="VJV10" s="14"/>
      <c r="VJW10" s="14"/>
      <c r="VJX10" s="15"/>
      <c r="VJY10" s="17"/>
      <c r="VJZ10" s="12"/>
      <c r="VKA10" s="12"/>
      <c r="VKB10" s="22"/>
      <c r="VKC10" s="16"/>
      <c r="VKD10" s="12"/>
      <c r="VKE10" s="12"/>
      <c r="VKF10" s="16"/>
      <c r="VKG10" s="14"/>
      <c r="VKI10" s="15"/>
      <c r="VKJ10" s="14"/>
      <c r="VKK10" s="14"/>
      <c r="VKL10" s="14"/>
      <c r="VKM10" s="14"/>
      <c r="VKN10" s="15"/>
      <c r="VKO10" s="17"/>
      <c r="VKP10" s="12"/>
      <c r="VKQ10" s="12"/>
      <c r="VKR10" s="22"/>
      <c r="VKS10" s="16"/>
      <c r="VKT10" s="12"/>
      <c r="VKU10" s="12"/>
      <c r="VKV10" s="16"/>
      <c r="VKW10" s="14"/>
      <c r="VKY10" s="15"/>
      <c r="VKZ10" s="14"/>
      <c r="VLA10" s="14"/>
      <c r="VLB10" s="14"/>
      <c r="VLC10" s="14"/>
      <c r="VLD10" s="15"/>
      <c r="VLE10" s="17"/>
      <c r="VLF10" s="12"/>
      <c r="VLG10" s="12"/>
      <c r="VLH10" s="22"/>
      <c r="VLI10" s="16"/>
      <c r="VLJ10" s="12"/>
      <c r="VLK10" s="12"/>
      <c r="VLL10" s="16"/>
      <c r="VLM10" s="14"/>
      <c r="VLO10" s="15"/>
      <c r="VLP10" s="14"/>
      <c r="VLQ10" s="14"/>
      <c r="VLR10" s="14"/>
      <c r="VLS10" s="14"/>
      <c r="VLT10" s="15"/>
      <c r="VLU10" s="17"/>
      <c r="VLV10" s="12"/>
      <c r="VLW10" s="12"/>
      <c r="VLX10" s="22"/>
      <c r="VLY10" s="16"/>
      <c r="VLZ10" s="12"/>
      <c r="VMA10" s="12"/>
      <c r="VMB10" s="16"/>
      <c r="VMC10" s="14"/>
      <c r="VME10" s="15"/>
      <c r="VMF10" s="14"/>
      <c r="VMG10" s="14"/>
      <c r="VMH10" s="14"/>
      <c r="VMI10" s="14"/>
      <c r="VMJ10" s="15"/>
      <c r="VMK10" s="17"/>
      <c r="VML10" s="12"/>
      <c r="VMM10" s="12"/>
      <c r="VMN10" s="22"/>
      <c r="VMO10" s="16"/>
      <c r="VMP10" s="12"/>
      <c r="VMQ10" s="12"/>
      <c r="VMR10" s="16"/>
      <c r="VMS10" s="14"/>
      <c r="VMU10" s="15"/>
      <c r="VMV10" s="14"/>
      <c r="VMW10" s="14"/>
      <c r="VMX10" s="14"/>
      <c r="VMY10" s="14"/>
      <c r="VMZ10" s="15"/>
      <c r="VNA10" s="17"/>
      <c r="VNB10" s="12"/>
      <c r="VNC10" s="12"/>
      <c r="VND10" s="22"/>
      <c r="VNE10" s="16"/>
      <c r="VNF10" s="12"/>
      <c r="VNG10" s="12"/>
      <c r="VNH10" s="16"/>
      <c r="VNI10" s="14"/>
      <c r="VNK10" s="15"/>
      <c r="VNL10" s="14"/>
      <c r="VNM10" s="14"/>
      <c r="VNN10" s="14"/>
      <c r="VNO10" s="14"/>
      <c r="VNP10" s="15"/>
      <c r="VNQ10" s="17"/>
      <c r="VNR10" s="12"/>
      <c r="VNS10" s="12"/>
      <c r="VNT10" s="22"/>
      <c r="VNU10" s="16"/>
      <c r="VNV10" s="12"/>
      <c r="VNW10" s="12"/>
      <c r="VNX10" s="16"/>
      <c r="VNY10" s="14"/>
      <c r="VOA10" s="15"/>
      <c r="VOB10" s="14"/>
      <c r="VOC10" s="14"/>
      <c r="VOD10" s="14"/>
      <c r="VOE10" s="14"/>
      <c r="VOF10" s="15"/>
      <c r="VOG10" s="17"/>
      <c r="VOH10" s="12"/>
      <c r="VOI10" s="12"/>
      <c r="VOJ10" s="22"/>
      <c r="VOK10" s="16"/>
      <c r="VOL10" s="12"/>
      <c r="VOM10" s="12"/>
      <c r="VON10" s="16"/>
      <c r="VOO10" s="14"/>
      <c r="VOQ10" s="15"/>
      <c r="VOR10" s="14"/>
      <c r="VOS10" s="14"/>
      <c r="VOT10" s="14"/>
      <c r="VOU10" s="14"/>
      <c r="VOV10" s="15"/>
      <c r="VOW10" s="17"/>
      <c r="VOX10" s="12"/>
      <c r="VOY10" s="12"/>
      <c r="VOZ10" s="22"/>
      <c r="VPA10" s="16"/>
      <c r="VPB10" s="12"/>
      <c r="VPC10" s="12"/>
      <c r="VPD10" s="16"/>
      <c r="VPE10" s="14"/>
      <c r="VPG10" s="15"/>
      <c r="VPH10" s="14"/>
      <c r="VPI10" s="14"/>
      <c r="VPJ10" s="14"/>
      <c r="VPK10" s="14"/>
      <c r="VPL10" s="15"/>
      <c r="VPM10" s="17"/>
      <c r="VPN10" s="12"/>
      <c r="VPO10" s="12"/>
      <c r="VPP10" s="22"/>
      <c r="VPQ10" s="16"/>
      <c r="VPR10" s="12"/>
      <c r="VPS10" s="12"/>
      <c r="VPT10" s="16"/>
      <c r="VPU10" s="14"/>
      <c r="VPW10" s="15"/>
      <c r="VPX10" s="14"/>
      <c r="VPY10" s="14"/>
      <c r="VPZ10" s="14"/>
      <c r="VQA10" s="14"/>
      <c r="VQB10" s="15"/>
      <c r="VQC10" s="17"/>
      <c r="VQD10" s="12"/>
      <c r="VQE10" s="12"/>
      <c r="VQF10" s="22"/>
      <c r="VQG10" s="16"/>
      <c r="VQH10" s="12"/>
      <c r="VQI10" s="12"/>
      <c r="VQJ10" s="16"/>
      <c r="VQK10" s="14"/>
      <c r="VQM10" s="15"/>
      <c r="VQN10" s="14"/>
      <c r="VQO10" s="14"/>
      <c r="VQP10" s="14"/>
      <c r="VQQ10" s="14"/>
      <c r="VQR10" s="15"/>
      <c r="VQS10" s="17"/>
      <c r="VQT10" s="12"/>
      <c r="VQU10" s="12"/>
      <c r="VQV10" s="22"/>
      <c r="VQW10" s="16"/>
      <c r="VQX10" s="12"/>
      <c r="VQY10" s="12"/>
      <c r="VQZ10" s="16"/>
      <c r="VRA10" s="14"/>
      <c r="VRC10" s="15"/>
      <c r="VRD10" s="14"/>
      <c r="VRE10" s="14"/>
      <c r="VRF10" s="14"/>
      <c r="VRG10" s="14"/>
      <c r="VRH10" s="15"/>
      <c r="VRI10" s="17"/>
      <c r="VRJ10" s="12"/>
      <c r="VRK10" s="12"/>
      <c r="VRL10" s="22"/>
      <c r="VRM10" s="16"/>
      <c r="VRN10" s="12"/>
      <c r="VRO10" s="12"/>
      <c r="VRP10" s="16"/>
      <c r="VRQ10" s="14"/>
      <c r="VRS10" s="15"/>
      <c r="VRT10" s="14"/>
      <c r="VRU10" s="14"/>
      <c r="VRV10" s="14"/>
      <c r="VRW10" s="14"/>
      <c r="VRX10" s="15"/>
      <c r="VRY10" s="17"/>
      <c r="VRZ10" s="12"/>
      <c r="VSA10" s="12"/>
      <c r="VSB10" s="22"/>
      <c r="VSC10" s="16"/>
      <c r="VSD10" s="12"/>
      <c r="VSE10" s="12"/>
      <c r="VSF10" s="16"/>
      <c r="VSG10" s="14"/>
      <c r="VSI10" s="15"/>
      <c r="VSJ10" s="14"/>
      <c r="VSK10" s="14"/>
      <c r="VSL10" s="14"/>
      <c r="VSM10" s="14"/>
      <c r="VSN10" s="15"/>
      <c r="VSO10" s="17"/>
      <c r="VSP10" s="12"/>
      <c r="VSQ10" s="12"/>
      <c r="VSR10" s="22"/>
      <c r="VSS10" s="16"/>
      <c r="VST10" s="12"/>
      <c r="VSU10" s="12"/>
      <c r="VSV10" s="16"/>
      <c r="VSW10" s="14"/>
      <c r="VSY10" s="15"/>
      <c r="VSZ10" s="14"/>
      <c r="VTA10" s="14"/>
      <c r="VTB10" s="14"/>
      <c r="VTC10" s="14"/>
      <c r="VTD10" s="15"/>
      <c r="VTE10" s="17"/>
      <c r="VTF10" s="12"/>
      <c r="VTG10" s="12"/>
      <c r="VTH10" s="22"/>
      <c r="VTI10" s="16"/>
      <c r="VTJ10" s="12"/>
      <c r="VTK10" s="12"/>
      <c r="VTL10" s="16"/>
      <c r="VTM10" s="14"/>
      <c r="VTO10" s="15"/>
      <c r="VTP10" s="14"/>
      <c r="VTQ10" s="14"/>
      <c r="VTR10" s="14"/>
      <c r="VTS10" s="14"/>
      <c r="VTT10" s="15"/>
      <c r="VTU10" s="17"/>
      <c r="VTV10" s="12"/>
      <c r="VTW10" s="12"/>
      <c r="VTX10" s="22"/>
      <c r="VTY10" s="16"/>
      <c r="VTZ10" s="12"/>
      <c r="VUA10" s="12"/>
      <c r="VUB10" s="16"/>
      <c r="VUC10" s="14"/>
      <c r="VUE10" s="15"/>
      <c r="VUF10" s="14"/>
      <c r="VUG10" s="14"/>
      <c r="VUH10" s="14"/>
      <c r="VUI10" s="14"/>
      <c r="VUJ10" s="15"/>
      <c r="VUK10" s="17"/>
      <c r="VUL10" s="12"/>
      <c r="VUM10" s="12"/>
      <c r="VUN10" s="22"/>
      <c r="VUO10" s="16"/>
      <c r="VUP10" s="12"/>
      <c r="VUQ10" s="12"/>
      <c r="VUR10" s="16"/>
      <c r="VUS10" s="14"/>
      <c r="VUU10" s="15"/>
      <c r="VUV10" s="14"/>
      <c r="VUW10" s="14"/>
      <c r="VUX10" s="14"/>
      <c r="VUY10" s="14"/>
      <c r="VUZ10" s="15"/>
      <c r="VVA10" s="17"/>
      <c r="VVB10" s="12"/>
      <c r="VVC10" s="12"/>
      <c r="VVD10" s="22"/>
      <c r="VVE10" s="16"/>
      <c r="VVF10" s="12"/>
      <c r="VVG10" s="12"/>
      <c r="VVH10" s="16"/>
      <c r="VVI10" s="14"/>
      <c r="VVK10" s="15"/>
      <c r="VVL10" s="14"/>
      <c r="VVM10" s="14"/>
      <c r="VVN10" s="14"/>
      <c r="VVO10" s="14"/>
      <c r="VVP10" s="15"/>
      <c r="VVQ10" s="17"/>
      <c r="VVR10" s="12"/>
      <c r="VVS10" s="12"/>
      <c r="VVT10" s="22"/>
      <c r="VVU10" s="16"/>
      <c r="VVV10" s="12"/>
      <c r="VVW10" s="12"/>
      <c r="VVX10" s="16"/>
      <c r="VVY10" s="14"/>
      <c r="VWA10" s="15"/>
      <c r="VWB10" s="14"/>
      <c r="VWC10" s="14"/>
      <c r="VWD10" s="14"/>
      <c r="VWE10" s="14"/>
      <c r="VWF10" s="15"/>
      <c r="VWG10" s="17"/>
      <c r="VWH10" s="12"/>
      <c r="VWI10" s="12"/>
      <c r="VWJ10" s="22"/>
      <c r="VWK10" s="16"/>
      <c r="VWL10" s="12"/>
      <c r="VWM10" s="12"/>
      <c r="VWN10" s="16"/>
      <c r="VWO10" s="14"/>
      <c r="VWQ10" s="15"/>
      <c r="VWR10" s="14"/>
      <c r="VWS10" s="14"/>
      <c r="VWT10" s="14"/>
      <c r="VWU10" s="14"/>
      <c r="VWV10" s="15"/>
      <c r="VWW10" s="17"/>
      <c r="VWX10" s="12"/>
      <c r="VWY10" s="12"/>
      <c r="VWZ10" s="22"/>
      <c r="VXA10" s="16"/>
      <c r="VXB10" s="12"/>
      <c r="VXC10" s="12"/>
      <c r="VXD10" s="16"/>
      <c r="VXE10" s="14"/>
      <c r="VXG10" s="15"/>
      <c r="VXH10" s="14"/>
      <c r="VXI10" s="14"/>
      <c r="VXJ10" s="14"/>
      <c r="VXK10" s="14"/>
      <c r="VXL10" s="15"/>
      <c r="VXM10" s="17"/>
      <c r="VXN10" s="12"/>
      <c r="VXO10" s="12"/>
      <c r="VXP10" s="22"/>
      <c r="VXQ10" s="16"/>
      <c r="VXR10" s="12"/>
      <c r="VXS10" s="12"/>
      <c r="VXT10" s="16"/>
      <c r="VXU10" s="14"/>
      <c r="VXW10" s="15"/>
      <c r="VXX10" s="14"/>
      <c r="VXY10" s="14"/>
      <c r="VXZ10" s="14"/>
      <c r="VYA10" s="14"/>
      <c r="VYB10" s="15"/>
      <c r="VYC10" s="17"/>
      <c r="VYD10" s="12"/>
      <c r="VYE10" s="12"/>
      <c r="VYF10" s="22"/>
      <c r="VYG10" s="16"/>
      <c r="VYH10" s="12"/>
      <c r="VYI10" s="12"/>
      <c r="VYJ10" s="16"/>
      <c r="VYK10" s="14"/>
      <c r="VYM10" s="15"/>
      <c r="VYN10" s="14"/>
      <c r="VYO10" s="14"/>
      <c r="VYP10" s="14"/>
      <c r="VYQ10" s="14"/>
      <c r="VYR10" s="15"/>
      <c r="VYS10" s="17"/>
      <c r="VYT10" s="12"/>
      <c r="VYU10" s="12"/>
      <c r="VYV10" s="22"/>
      <c r="VYW10" s="16"/>
      <c r="VYX10" s="12"/>
      <c r="VYY10" s="12"/>
      <c r="VYZ10" s="16"/>
      <c r="VZA10" s="14"/>
      <c r="VZC10" s="15"/>
      <c r="VZD10" s="14"/>
      <c r="VZE10" s="14"/>
      <c r="VZF10" s="14"/>
      <c r="VZG10" s="14"/>
      <c r="VZH10" s="15"/>
      <c r="VZI10" s="17"/>
      <c r="VZJ10" s="12"/>
      <c r="VZK10" s="12"/>
      <c r="VZL10" s="22"/>
      <c r="VZM10" s="16"/>
      <c r="VZN10" s="12"/>
      <c r="VZO10" s="12"/>
      <c r="VZP10" s="16"/>
      <c r="VZQ10" s="14"/>
      <c r="VZS10" s="15"/>
      <c r="VZT10" s="14"/>
      <c r="VZU10" s="14"/>
      <c r="VZV10" s="14"/>
      <c r="VZW10" s="14"/>
      <c r="VZX10" s="15"/>
      <c r="VZY10" s="17"/>
      <c r="VZZ10" s="12"/>
      <c r="WAA10" s="12"/>
      <c r="WAB10" s="22"/>
      <c r="WAC10" s="16"/>
      <c r="WAD10" s="12"/>
      <c r="WAE10" s="12"/>
      <c r="WAF10" s="16"/>
      <c r="WAG10" s="14"/>
      <c r="WAI10" s="15"/>
      <c r="WAJ10" s="14"/>
      <c r="WAK10" s="14"/>
      <c r="WAL10" s="14"/>
      <c r="WAM10" s="14"/>
      <c r="WAN10" s="15"/>
      <c r="WAO10" s="17"/>
      <c r="WAP10" s="12"/>
      <c r="WAQ10" s="12"/>
      <c r="WAR10" s="22"/>
      <c r="WAS10" s="16"/>
      <c r="WAT10" s="12"/>
      <c r="WAU10" s="12"/>
      <c r="WAV10" s="16"/>
      <c r="WAW10" s="14"/>
      <c r="WAY10" s="15"/>
      <c r="WAZ10" s="14"/>
      <c r="WBA10" s="14"/>
      <c r="WBB10" s="14"/>
      <c r="WBC10" s="14"/>
      <c r="WBD10" s="15"/>
      <c r="WBE10" s="17"/>
      <c r="WBF10" s="12"/>
      <c r="WBG10" s="12"/>
      <c r="WBH10" s="22"/>
      <c r="WBI10" s="16"/>
      <c r="WBJ10" s="12"/>
      <c r="WBK10" s="12"/>
      <c r="WBL10" s="16"/>
      <c r="WBM10" s="14"/>
      <c r="WBO10" s="15"/>
      <c r="WBP10" s="14"/>
      <c r="WBQ10" s="14"/>
      <c r="WBR10" s="14"/>
      <c r="WBS10" s="14"/>
      <c r="WBT10" s="15"/>
      <c r="WBU10" s="17"/>
      <c r="WBV10" s="12"/>
      <c r="WBW10" s="12"/>
      <c r="WBX10" s="22"/>
      <c r="WBY10" s="16"/>
      <c r="WBZ10" s="12"/>
      <c r="WCA10" s="12"/>
      <c r="WCB10" s="16"/>
      <c r="WCC10" s="14"/>
      <c r="WCE10" s="15"/>
      <c r="WCF10" s="14"/>
      <c r="WCG10" s="14"/>
      <c r="WCH10" s="14"/>
      <c r="WCI10" s="14"/>
      <c r="WCJ10" s="15"/>
      <c r="WCK10" s="17"/>
      <c r="WCL10" s="12"/>
      <c r="WCM10" s="12"/>
      <c r="WCN10" s="22"/>
      <c r="WCO10" s="16"/>
      <c r="WCP10" s="12"/>
      <c r="WCQ10" s="12"/>
      <c r="WCR10" s="16"/>
      <c r="WCS10" s="14"/>
      <c r="WCU10" s="15"/>
      <c r="WCV10" s="14"/>
      <c r="WCW10" s="14"/>
      <c r="WCX10" s="14"/>
      <c r="WCY10" s="14"/>
      <c r="WCZ10" s="15"/>
      <c r="WDA10" s="17"/>
      <c r="WDB10" s="12"/>
      <c r="WDC10" s="12"/>
      <c r="WDD10" s="22"/>
      <c r="WDE10" s="16"/>
      <c r="WDF10" s="12"/>
      <c r="WDG10" s="12"/>
      <c r="WDH10" s="16"/>
      <c r="WDI10" s="14"/>
      <c r="WDK10" s="15"/>
      <c r="WDL10" s="14"/>
      <c r="WDM10" s="14"/>
      <c r="WDN10" s="14"/>
      <c r="WDO10" s="14"/>
      <c r="WDP10" s="15"/>
      <c r="WDQ10" s="17"/>
      <c r="WDR10" s="12"/>
      <c r="WDS10" s="12"/>
      <c r="WDT10" s="22"/>
      <c r="WDU10" s="16"/>
      <c r="WDV10" s="12"/>
      <c r="WDW10" s="12"/>
      <c r="WDX10" s="16"/>
      <c r="WDY10" s="14"/>
      <c r="WEA10" s="15"/>
      <c r="WEB10" s="14"/>
      <c r="WEC10" s="14"/>
      <c r="WED10" s="14"/>
      <c r="WEE10" s="14"/>
      <c r="WEF10" s="15"/>
      <c r="WEG10" s="17"/>
      <c r="WEH10" s="12"/>
      <c r="WEI10" s="12"/>
      <c r="WEJ10" s="22"/>
      <c r="WEK10" s="16"/>
      <c r="WEL10" s="12"/>
      <c r="WEM10" s="12"/>
      <c r="WEN10" s="16"/>
      <c r="WEO10" s="14"/>
      <c r="WEQ10" s="15"/>
      <c r="WER10" s="14"/>
      <c r="WES10" s="14"/>
      <c r="WET10" s="14"/>
      <c r="WEU10" s="14"/>
      <c r="WEV10" s="15"/>
      <c r="WEW10" s="17"/>
      <c r="WEX10" s="12"/>
      <c r="WEY10" s="12"/>
      <c r="WEZ10" s="22"/>
      <c r="WFA10" s="16"/>
      <c r="WFB10" s="12"/>
      <c r="WFC10" s="12"/>
      <c r="WFD10" s="16"/>
      <c r="WFE10" s="14"/>
      <c r="WFG10" s="15"/>
      <c r="WFH10" s="14"/>
      <c r="WFI10" s="14"/>
      <c r="WFJ10" s="14"/>
      <c r="WFK10" s="14"/>
      <c r="WFL10" s="15"/>
      <c r="WFM10" s="17"/>
      <c r="WFN10" s="12"/>
      <c r="WFO10" s="12"/>
      <c r="WFP10" s="22"/>
      <c r="WFQ10" s="16"/>
      <c r="WFR10" s="12"/>
      <c r="WFS10" s="12"/>
      <c r="WFT10" s="16"/>
      <c r="WFU10" s="14"/>
      <c r="WFW10" s="15"/>
      <c r="WFX10" s="14"/>
      <c r="WFY10" s="14"/>
      <c r="WFZ10" s="14"/>
      <c r="WGA10" s="14"/>
      <c r="WGB10" s="15"/>
      <c r="WGC10" s="17"/>
      <c r="WGD10" s="12"/>
      <c r="WGE10" s="12"/>
      <c r="WGF10" s="22"/>
      <c r="WGG10" s="16"/>
      <c r="WGH10" s="12"/>
      <c r="WGI10" s="12"/>
      <c r="WGJ10" s="16"/>
      <c r="WGK10" s="14"/>
      <c r="WGM10" s="15"/>
      <c r="WGN10" s="14"/>
      <c r="WGO10" s="14"/>
      <c r="WGP10" s="14"/>
      <c r="WGQ10" s="14"/>
      <c r="WGR10" s="15"/>
      <c r="WGS10" s="17"/>
      <c r="WGT10" s="12"/>
      <c r="WGU10" s="12"/>
      <c r="WGV10" s="22"/>
      <c r="WGW10" s="16"/>
      <c r="WGX10" s="12"/>
      <c r="WGY10" s="12"/>
      <c r="WGZ10" s="16"/>
      <c r="WHA10" s="14"/>
      <c r="WHC10" s="15"/>
      <c r="WHD10" s="14"/>
      <c r="WHE10" s="14"/>
      <c r="WHF10" s="14"/>
      <c r="WHG10" s="14"/>
      <c r="WHH10" s="15"/>
      <c r="WHI10" s="17"/>
      <c r="WHJ10" s="12"/>
      <c r="WHK10" s="12"/>
      <c r="WHL10" s="22"/>
      <c r="WHM10" s="16"/>
      <c r="WHN10" s="12"/>
      <c r="WHO10" s="12"/>
      <c r="WHP10" s="16"/>
      <c r="WHQ10" s="14"/>
      <c r="WHS10" s="15"/>
      <c r="WHT10" s="14"/>
      <c r="WHU10" s="14"/>
      <c r="WHV10" s="14"/>
      <c r="WHW10" s="14"/>
      <c r="WHX10" s="15"/>
      <c r="WHY10" s="17"/>
      <c r="WHZ10" s="12"/>
      <c r="WIA10" s="12"/>
      <c r="WIB10" s="22"/>
      <c r="WIC10" s="16"/>
      <c r="WID10" s="12"/>
      <c r="WIE10" s="12"/>
      <c r="WIF10" s="16"/>
      <c r="WIG10" s="14"/>
      <c r="WII10" s="15"/>
      <c r="WIJ10" s="14"/>
      <c r="WIK10" s="14"/>
      <c r="WIL10" s="14"/>
      <c r="WIM10" s="14"/>
      <c r="WIN10" s="15"/>
      <c r="WIO10" s="17"/>
      <c r="WIP10" s="12"/>
      <c r="WIQ10" s="12"/>
      <c r="WIR10" s="22"/>
      <c r="WIS10" s="16"/>
      <c r="WIT10" s="12"/>
      <c r="WIU10" s="12"/>
      <c r="WIV10" s="16"/>
      <c r="WIW10" s="14"/>
      <c r="WIY10" s="15"/>
      <c r="WIZ10" s="14"/>
      <c r="WJA10" s="14"/>
      <c r="WJB10" s="14"/>
      <c r="WJC10" s="14"/>
      <c r="WJD10" s="15"/>
      <c r="WJE10" s="17"/>
      <c r="WJF10" s="12"/>
      <c r="WJG10" s="12"/>
      <c r="WJH10" s="22"/>
      <c r="WJI10" s="16"/>
      <c r="WJJ10" s="12"/>
      <c r="WJK10" s="12"/>
      <c r="WJL10" s="16"/>
      <c r="WJM10" s="14"/>
      <c r="WJO10" s="15"/>
      <c r="WJP10" s="14"/>
      <c r="WJQ10" s="14"/>
      <c r="WJR10" s="14"/>
      <c r="WJS10" s="14"/>
      <c r="WJT10" s="15"/>
      <c r="WJU10" s="17"/>
      <c r="WJV10" s="12"/>
      <c r="WJW10" s="12"/>
      <c r="WJX10" s="22"/>
      <c r="WJY10" s="16"/>
      <c r="WJZ10" s="12"/>
      <c r="WKA10" s="12"/>
      <c r="WKB10" s="16"/>
      <c r="WKC10" s="14"/>
      <c r="WKE10" s="15"/>
      <c r="WKF10" s="14"/>
      <c r="WKG10" s="14"/>
      <c r="WKH10" s="14"/>
      <c r="WKI10" s="14"/>
      <c r="WKJ10" s="15"/>
      <c r="WKK10" s="17"/>
      <c r="WKL10" s="12"/>
      <c r="WKM10" s="12"/>
      <c r="WKN10" s="22"/>
      <c r="WKO10" s="16"/>
      <c r="WKP10" s="12"/>
      <c r="WKQ10" s="12"/>
      <c r="WKR10" s="16"/>
      <c r="WKS10" s="14"/>
      <c r="WKU10" s="15"/>
      <c r="WKV10" s="14"/>
      <c r="WKW10" s="14"/>
      <c r="WKX10" s="14"/>
      <c r="WKY10" s="14"/>
      <c r="WKZ10" s="15"/>
      <c r="WLA10" s="17"/>
      <c r="WLB10" s="12"/>
      <c r="WLC10" s="12"/>
      <c r="WLD10" s="22"/>
      <c r="WLE10" s="16"/>
      <c r="WLF10" s="12"/>
      <c r="WLG10" s="12"/>
      <c r="WLH10" s="16"/>
      <c r="WLI10" s="14"/>
      <c r="WLK10" s="15"/>
      <c r="WLL10" s="14"/>
      <c r="WLM10" s="14"/>
      <c r="WLN10" s="14"/>
      <c r="WLO10" s="14"/>
      <c r="WLP10" s="15"/>
      <c r="WLQ10" s="17"/>
      <c r="WLR10" s="12"/>
      <c r="WLS10" s="12"/>
      <c r="WLT10" s="22"/>
      <c r="WLU10" s="16"/>
      <c r="WLV10" s="12"/>
      <c r="WLW10" s="12"/>
      <c r="WLX10" s="16"/>
      <c r="WLY10" s="14"/>
      <c r="WMA10" s="15"/>
      <c r="WMB10" s="14"/>
      <c r="WMC10" s="14"/>
      <c r="WMD10" s="14"/>
      <c r="WME10" s="14"/>
      <c r="WMF10" s="15"/>
      <c r="WMG10" s="17"/>
      <c r="WMH10" s="12"/>
      <c r="WMI10" s="12"/>
      <c r="WMJ10" s="22"/>
      <c r="WMK10" s="16"/>
      <c r="WML10" s="12"/>
      <c r="WMM10" s="12"/>
      <c r="WMN10" s="16"/>
      <c r="WMO10" s="14"/>
      <c r="WMQ10" s="15"/>
      <c r="WMR10" s="14"/>
      <c r="WMS10" s="14"/>
      <c r="WMT10" s="14"/>
      <c r="WMU10" s="14"/>
      <c r="WMV10" s="15"/>
      <c r="WMW10" s="17"/>
      <c r="WMX10" s="12"/>
      <c r="WMY10" s="12"/>
      <c r="WMZ10" s="22"/>
      <c r="WNA10" s="16"/>
      <c r="WNB10" s="12"/>
      <c r="WNC10" s="12"/>
      <c r="WND10" s="16"/>
      <c r="WNE10" s="14"/>
      <c r="WNG10" s="15"/>
      <c r="WNH10" s="14"/>
      <c r="WNI10" s="14"/>
      <c r="WNJ10" s="14"/>
      <c r="WNK10" s="14"/>
      <c r="WNL10" s="15"/>
      <c r="WNM10" s="17"/>
      <c r="WNN10" s="12"/>
      <c r="WNO10" s="12"/>
      <c r="WNP10" s="22"/>
      <c r="WNQ10" s="16"/>
      <c r="WNR10" s="12"/>
      <c r="WNS10" s="12"/>
      <c r="WNT10" s="16"/>
      <c r="WNU10" s="14"/>
      <c r="WNW10" s="15"/>
      <c r="WNX10" s="14"/>
      <c r="WNY10" s="14"/>
      <c r="WNZ10" s="14"/>
      <c r="WOA10" s="14"/>
      <c r="WOB10" s="15"/>
      <c r="WOC10" s="17"/>
      <c r="WOD10" s="12"/>
      <c r="WOE10" s="12"/>
      <c r="WOF10" s="22"/>
      <c r="WOG10" s="16"/>
      <c r="WOH10" s="12"/>
      <c r="WOI10" s="12"/>
      <c r="WOJ10" s="16"/>
      <c r="WOK10" s="14"/>
      <c r="WOM10" s="15"/>
      <c r="WON10" s="14"/>
      <c r="WOO10" s="14"/>
      <c r="WOP10" s="14"/>
      <c r="WOQ10" s="14"/>
      <c r="WOR10" s="15"/>
      <c r="WOS10" s="17"/>
      <c r="WOT10" s="12"/>
      <c r="WOU10" s="12"/>
      <c r="WOV10" s="22"/>
      <c r="WOW10" s="16"/>
      <c r="WOX10" s="12"/>
      <c r="WOY10" s="12"/>
      <c r="WOZ10" s="16"/>
      <c r="WPA10" s="14"/>
      <c r="WPC10" s="15"/>
      <c r="WPD10" s="14"/>
      <c r="WPE10" s="14"/>
      <c r="WPF10" s="14"/>
      <c r="WPG10" s="14"/>
      <c r="WPH10" s="15"/>
      <c r="WPI10" s="17"/>
      <c r="WPJ10" s="12"/>
      <c r="WPK10" s="12"/>
      <c r="WPL10" s="22"/>
      <c r="WPM10" s="16"/>
      <c r="WPN10" s="12"/>
      <c r="WPO10" s="12"/>
      <c r="WPP10" s="16"/>
      <c r="WPQ10" s="14"/>
      <c r="WPS10" s="15"/>
      <c r="WPT10" s="14"/>
      <c r="WPU10" s="14"/>
      <c r="WPV10" s="14"/>
      <c r="WPW10" s="14"/>
      <c r="WPX10" s="15"/>
      <c r="WPY10" s="17"/>
      <c r="WPZ10" s="12"/>
      <c r="WQA10" s="12"/>
      <c r="WQB10" s="22"/>
      <c r="WQC10" s="16"/>
      <c r="WQD10" s="12"/>
      <c r="WQE10" s="12"/>
      <c r="WQF10" s="16"/>
      <c r="WQG10" s="14"/>
      <c r="WQI10" s="15"/>
      <c r="WQJ10" s="14"/>
      <c r="WQK10" s="14"/>
      <c r="WQL10" s="14"/>
      <c r="WQM10" s="14"/>
      <c r="WQN10" s="15"/>
      <c r="WQO10" s="17"/>
      <c r="WQP10" s="12"/>
      <c r="WQQ10" s="12"/>
      <c r="WQR10" s="22"/>
      <c r="WQS10" s="16"/>
      <c r="WQT10" s="12"/>
      <c r="WQU10" s="12"/>
      <c r="WQV10" s="16"/>
      <c r="WQW10" s="14"/>
      <c r="WQY10" s="15"/>
      <c r="WQZ10" s="14"/>
      <c r="WRA10" s="14"/>
      <c r="WRB10" s="14"/>
      <c r="WRC10" s="14"/>
      <c r="WRD10" s="15"/>
      <c r="WRE10" s="17"/>
      <c r="WRF10" s="12"/>
      <c r="WRG10" s="12"/>
      <c r="WRH10" s="22"/>
      <c r="WRI10" s="16"/>
      <c r="WRJ10" s="12"/>
      <c r="WRK10" s="12"/>
      <c r="WRL10" s="16"/>
      <c r="WRM10" s="14"/>
      <c r="WRO10" s="15"/>
      <c r="WRP10" s="14"/>
      <c r="WRQ10" s="14"/>
      <c r="WRR10" s="14"/>
      <c r="WRS10" s="14"/>
      <c r="WRT10" s="15"/>
      <c r="WRU10" s="17"/>
      <c r="WRV10" s="12"/>
      <c r="WRW10" s="12"/>
      <c r="WRX10" s="22"/>
      <c r="WRY10" s="16"/>
      <c r="WRZ10" s="12"/>
      <c r="WSA10" s="12"/>
      <c r="WSB10" s="16"/>
      <c r="WSC10" s="14"/>
      <c r="WSE10" s="15"/>
      <c r="WSF10" s="14"/>
      <c r="WSG10" s="14"/>
      <c r="WSH10" s="14"/>
      <c r="WSI10" s="14"/>
      <c r="WSJ10" s="15"/>
      <c r="WSK10" s="17"/>
      <c r="WSL10" s="12"/>
      <c r="WSM10" s="12"/>
      <c r="WSN10" s="22"/>
      <c r="WSO10" s="16"/>
      <c r="WSP10" s="12"/>
      <c r="WSQ10" s="12"/>
      <c r="WSR10" s="16"/>
      <c r="WSS10" s="14"/>
      <c r="WSU10" s="15"/>
      <c r="WSV10" s="14"/>
      <c r="WSW10" s="14"/>
      <c r="WSX10" s="14"/>
      <c r="WSY10" s="14"/>
      <c r="WSZ10" s="15"/>
      <c r="WTA10" s="17"/>
      <c r="WTB10" s="12"/>
      <c r="WTC10" s="12"/>
      <c r="WTD10" s="22"/>
      <c r="WTE10" s="16"/>
      <c r="WTF10" s="12"/>
      <c r="WTG10" s="12"/>
      <c r="WTH10" s="16"/>
      <c r="WTI10" s="14"/>
      <c r="WTK10" s="15"/>
      <c r="WTL10" s="14"/>
      <c r="WTM10" s="14"/>
      <c r="WTN10" s="14"/>
      <c r="WTO10" s="14"/>
      <c r="WTP10" s="15"/>
      <c r="WTQ10" s="17"/>
      <c r="WTR10" s="12"/>
      <c r="WTS10" s="12"/>
      <c r="WTT10" s="22"/>
      <c r="WTU10" s="16"/>
      <c r="WTV10" s="12"/>
      <c r="WTW10" s="12"/>
      <c r="WTX10" s="16"/>
      <c r="WTY10" s="14"/>
      <c r="WUA10" s="15"/>
      <c r="WUB10" s="14"/>
      <c r="WUC10" s="14"/>
      <c r="WUD10" s="14"/>
      <c r="WUE10" s="14"/>
      <c r="WUF10" s="15"/>
      <c r="WUG10" s="17"/>
      <c r="WUH10" s="12"/>
      <c r="WUI10" s="12"/>
      <c r="WUJ10" s="22"/>
      <c r="WUK10" s="16"/>
      <c r="WUL10" s="12"/>
      <c r="WUM10" s="12"/>
      <c r="WUN10" s="16"/>
      <c r="WUO10" s="14"/>
      <c r="WUQ10" s="15"/>
      <c r="WUR10" s="14"/>
      <c r="WUS10" s="14"/>
      <c r="WUT10" s="14"/>
      <c r="WUU10" s="14"/>
      <c r="WUV10" s="15"/>
      <c r="WUW10" s="17"/>
      <c r="WUX10" s="12"/>
      <c r="WUY10" s="12"/>
      <c r="WUZ10" s="22"/>
      <c r="WVA10" s="16"/>
      <c r="WVB10" s="12"/>
      <c r="WVC10" s="12"/>
      <c r="WVD10" s="16"/>
      <c r="WVE10" s="14"/>
      <c r="WVG10" s="15"/>
      <c r="WVH10" s="14"/>
      <c r="WVI10" s="14"/>
      <c r="WVJ10" s="14"/>
      <c r="WVK10" s="14"/>
      <c r="WVL10" s="15"/>
      <c r="WVM10" s="17"/>
      <c r="WVN10" s="12"/>
      <c r="WVO10" s="12"/>
      <c r="WVP10" s="22"/>
      <c r="WVQ10" s="16"/>
      <c r="WVR10" s="12"/>
      <c r="WVS10" s="12"/>
      <c r="WVT10" s="16"/>
      <c r="WVU10" s="14"/>
      <c r="WVW10" s="15"/>
      <c r="WVX10" s="14"/>
      <c r="WVY10" s="14"/>
      <c r="WVZ10" s="14"/>
      <c r="WWA10" s="14"/>
      <c r="WWB10" s="15"/>
      <c r="WWC10" s="17"/>
      <c r="WWD10" s="12"/>
      <c r="WWE10" s="12"/>
      <c r="WWF10" s="22"/>
      <c r="WWG10" s="16"/>
      <c r="WWH10" s="12"/>
      <c r="WWI10" s="12"/>
      <c r="WWJ10" s="16"/>
      <c r="WWK10" s="14"/>
      <c r="WWM10" s="15"/>
      <c r="WWN10" s="14"/>
      <c r="WWO10" s="14"/>
      <c r="WWP10" s="14"/>
      <c r="WWQ10" s="14"/>
      <c r="WWR10" s="15"/>
      <c r="WWS10" s="17"/>
      <c r="WWT10" s="12"/>
      <c r="WWU10" s="12"/>
      <c r="WWV10" s="22"/>
      <c r="WWW10" s="16"/>
      <c r="WWX10" s="12"/>
      <c r="WWY10" s="12"/>
      <c r="WWZ10" s="16"/>
      <c r="WXA10" s="14"/>
      <c r="WXC10" s="15"/>
      <c r="WXD10" s="14"/>
      <c r="WXE10" s="14"/>
      <c r="WXF10" s="14"/>
      <c r="WXG10" s="14"/>
      <c r="WXH10" s="15"/>
      <c r="WXI10" s="17"/>
      <c r="WXJ10" s="12"/>
      <c r="WXK10" s="12"/>
      <c r="WXL10" s="22"/>
      <c r="WXM10" s="16"/>
      <c r="WXN10" s="12"/>
      <c r="WXO10" s="12"/>
      <c r="WXP10" s="16"/>
      <c r="WXQ10" s="14"/>
      <c r="WXS10" s="15"/>
      <c r="WXT10" s="14"/>
      <c r="WXU10" s="14"/>
      <c r="WXV10" s="14"/>
      <c r="WXW10" s="14"/>
      <c r="WXX10" s="15"/>
      <c r="WXY10" s="17"/>
      <c r="WXZ10" s="12"/>
      <c r="WYA10" s="12"/>
      <c r="WYB10" s="22"/>
      <c r="WYC10" s="16"/>
      <c r="WYD10" s="12"/>
      <c r="WYE10" s="12"/>
      <c r="WYF10" s="16"/>
      <c r="WYG10" s="14"/>
      <c r="WYI10" s="15"/>
      <c r="WYJ10" s="14"/>
      <c r="WYK10" s="14"/>
      <c r="WYL10" s="14"/>
      <c r="WYM10" s="14"/>
      <c r="WYN10" s="15"/>
      <c r="WYO10" s="17"/>
      <c r="WYP10" s="12"/>
      <c r="WYQ10" s="12"/>
      <c r="WYR10" s="22"/>
      <c r="WYS10" s="16"/>
      <c r="WYT10" s="12"/>
      <c r="WYU10" s="12"/>
      <c r="WYV10" s="16"/>
      <c r="WYW10" s="14"/>
      <c r="WYY10" s="15"/>
      <c r="WYZ10" s="14"/>
      <c r="WZA10" s="14"/>
      <c r="WZB10" s="14"/>
      <c r="WZC10" s="14"/>
      <c r="WZD10" s="15"/>
      <c r="WZE10" s="17"/>
      <c r="WZF10" s="12"/>
      <c r="WZG10" s="12"/>
      <c r="WZH10" s="22"/>
      <c r="WZI10" s="16"/>
      <c r="WZJ10" s="12"/>
      <c r="WZK10" s="12"/>
      <c r="WZL10" s="16"/>
      <c r="WZM10" s="14"/>
      <c r="WZO10" s="15"/>
      <c r="WZP10" s="14"/>
      <c r="WZQ10" s="14"/>
      <c r="WZR10" s="14"/>
      <c r="WZS10" s="14"/>
      <c r="WZT10" s="15"/>
      <c r="WZU10" s="17"/>
      <c r="WZV10" s="12"/>
      <c r="WZW10" s="12"/>
      <c r="WZX10" s="22"/>
      <c r="WZY10" s="16"/>
      <c r="WZZ10" s="12"/>
      <c r="XAA10" s="12"/>
      <c r="XAB10" s="16"/>
      <c r="XAC10" s="14"/>
      <c r="XAE10" s="15"/>
      <c r="XAF10" s="14"/>
      <c r="XAG10" s="14"/>
      <c r="XAH10" s="14"/>
      <c r="XAI10" s="14"/>
      <c r="XAJ10" s="15"/>
      <c r="XAK10" s="17"/>
      <c r="XAL10" s="12"/>
      <c r="XAM10" s="12"/>
      <c r="XAN10" s="22"/>
      <c r="XAO10" s="16"/>
      <c r="XAP10" s="12"/>
      <c r="XAQ10" s="12"/>
      <c r="XAR10" s="16"/>
      <c r="XAS10" s="14"/>
      <c r="XAU10" s="15"/>
      <c r="XAV10" s="14"/>
      <c r="XAW10" s="14"/>
      <c r="XAX10" s="14"/>
      <c r="XAY10" s="14"/>
      <c r="XAZ10" s="15"/>
      <c r="XBA10" s="17"/>
      <c r="XBB10" s="12"/>
      <c r="XBC10" s="12"/>
      <c r="XBD10" s="22"/>
      <c r="XBE10" s="16"/>
      <c r="XBF10" s="12"/>
      <c r="XBG10" s="12"/>
      <c r="XBH10" s="16"/>
      <c r="XBI10" s="14"/>
      <c r="XBK10" s="15"/>
      <c r="XBL10" s="14"/>
      <c r="XBM10" s="14"/>
      <c r="XBN10" s="14"/>
      <c r="XBO10" s="14"/>
      <c r="XBP10" s="15"/>
      <c r="XBQ10" s="17"/>
      <c r="XBR10" s="12"/>
      <c r="XBS10" s="12"/>
      <c r="XBT10" s="22"/>
      <c r="XBU10" s="16"/>
      <c r="XBV10" s="12"/>
      <c r="XBW10" s="12"/>
      <c r="XBX10" s="16"/>
      <c r="XBY10" s="14"/>
      <c r="XCA10" s="15"/>
      <c r="XCB10" s="14"/>
      <c r="XCC10" s="14"/>
      <c r="XCD10" s="14"/>
      <c r="XCE10" s="14"/>
      <c r="XCF10" s="15"/>
      <c r="XCG10" s="17"/>
      <c r="XCH10" s="12"/>
      <c r="XCI10" s="12"/>
      <c r="XCJ10" s="22"/>
      <c r="XCK10" s="16"/>
      <c r="XCL10" s="12"/>
      <c r="XCM10" s="12"/>
      <c r="XCN10" s="16"/>
      <c r="XCO10" s="14"/>
      <c r="XCQ10" s="15"/>
      <c r="XCR10" s="14"/>
      <c r="XCS10" s="14"/>
      <c r="XCT10" s="14"/>
      <c r="XCU10" s="14"/>
      <c r="XCV10" s="15"/>
      <c r="XCW10" s="17"/>
      <c r="XCX10" s="12"/>
      <c r="XCY10" s="12"/>
      <c r="XCZ10" s="22"/>
      <c r="XDA10" s="16"/>
      <c r="XDB10" s="12"/>
      <c r="XDC10" s="12"/>
      <c r="XDD10" s="16"/>
      <c r="XDE10" s="14"/>
      <c r="XDG10" s="15"/>
      <c r="XDH10" s="14"/>
      <c r="XDI10" s="14"/>
      <c r="XDJ10" s="14"/>
      <c r="XDK10" s="14"/>
      <c r="XDL10" s="15"/>
      <c r="XDM10" s="17"/>
      <c r="XDN10" s="12"/>
      <c r="XDO10" s="12"/>
      <c r="XDP10" s="22"/>
      <c r="XDQ10" s="16"/>
      <c r="XDR10" s="12"/>
      <c r="XDS10" s="12"/>
      <c r="XDT10" s="16"/>
      <c r="XDU10" s="14"/>
      <c r="XDW10" s="15"/>
      <c r="XDX10" s="14"/>
      <c r="XDY10" s="14"/>
      <c r="XDZ10" s="14"/>
      <c r="XEA10" s="14"/>
      <c r="XEB10" s="15"/>
      <c r="XEC10" s="17"/>
      <c r="XED10" s="12"/>
      <c r="XEE10" s="12"/>
      <c r="XEF10" s="22"/>
      <c r="XEG10" s="16"/>
      <c r="XEH10" s="12"/>
      <c r="XEI10" s="12"/>
      <c r="XEJ10" s="16"/>
      <c r="XEK10" s="14"/>
      <c r="XEM10" s="15"/>
      <c r="XEN10" s="14"/>
      <c r="XEO10" s="14"/>
      <c r="XEP10" s="14"/>
      <c r="XEQ10" s="14"/>
      <c r="XER10" s="15"/>
      <c r="XES10" s="17"/>
      <c r="XET10" s="12"/>
      <c r="XEU10" s="12"/>
      <c r="XEV10" s="22"/>
      <c r="XEW10" s="16"/>
      <c r="XEX10" s="12"/>
      <c r="XEY10" s="12"/>
      <c r="XEZ10" s="16"/>
    </row>
    <row r="11" spans="1:16380" x14ac:dyDescent="0.25">
      <c r="A11" s="231"/>
      <c r="B11" s="233"/>
      <c r="C11" s="262"/>
      <c r="D11" s="231"/>
      <c r="E11" s="231"/>
      <c r="F11" s="231"/>
      <c r="G11" s="231"/>
      <c r="H11" s="262"/>
      <c r="I11" s="274"/>
      <c r="J11" s="274"/>
      <c r="K11" s="230"/>
      <c r="L11" s="338"/>
      <c r="M11" s="323"/>
      <c r="N11" s="41">
        <v>12793</v>
      </c>
      <c r="O11" s="41" t="s">
        <v>931</v>
      </c>
      <c r="P11" s="335"/>
      <c r="Q11" s="231"/>
      <c r="R11" s="313"/>
      <c r="S11" s="91"/>
      <c r="T11" s="92"/>
      <c r="U11" s="93"/>
      <c r="V11" s="91"/>
      <c r="W11" s="91"/>
      <c r="X11" s="22"/>
      <c r="Y11" s="94"/>
      <c r="Z11" s="91"/>
      <c r="AA11" s="91"/>
      <c r="AB11" s="94"/>
      <c r="AC11" s="70"/>
      <c r="AE11" s="92"/>
      <c r="AF11" s="70"/>
      <c r="AG11" s="70"/>
      <c r="AH11" s="70"/>
      <c r="AI11" s="70"/>
      <c r="AJ11" s="92"/>
      <c r="AK11" s="93"/>
      <c r="AL11" s="91"/>
      <c r="AM11" s="91"/>
      <c r="AN11" s="22"/>
      <c r="AO11" s="94"/>
      <c r="AP11" s="91"/>
      <c r="AQ11" s="91"/>
      <c r="AR11" s="94"/>
      <c r="AS11" s="70"/>
      <c r="AU11" s="92"/>
      <c r="AV11" s="70"/>
      <c r="AW11" s="70"/>
      <c r="AX11" s="70"/>
      <c r="AY11" s="70"/>
      <c r="AZ11" s="92"/>
      <c r="BA11" s="93"/>
      <c r="BB11" s="91"/>
      <c r="BC11" s="91"/>
      <c r="BD11" s="22"/>
      <c r="BE11" s="94"/>
      <c r="BF11" s="91"/>
      <c r="BG11" s="91"/>
      <c r="BH11" s="94"/>
      <c r="BI11" s="70"/>
      <c r="BK11" s="92"/>
      <c r="BL11" s="70"/>
      <c r="BM11" s="70"/>
      <c r="BN11" s="70"/>
      <c r="BO11" s="70"/>
      <c r="BP11" s="92"/>
      <c r="BQ11" s="93"/>
      <c r="BR11" s="12"/>
      <c r="BS11" s="12"/>
      <c r="BT11" s="22"/>
      <c r="BU11" s="16"/>
      <c r="BV11" s="12"/>
      <c r="BW11" s="12"/>
      <c r="BX11" s="16"/>
      <c r="BY11" s="14"/>
      <c r="CA11" s="15"/>
      <c r="CB11" s="14"/>
      <c r="CC11" s="14"/>
      <c r="CD11" s="14"/>
      <c r="CE11" s="14"/>
      <c r="CF11" s="15"/>
      <c r="CG11" s="17"/>
      <c r="CH11" s="12"/>
      <c r="CI11" s="12"/>
      <c r="CJ11" s="22"/>
      <c r="CK11" s="16"/>
      <c r="CL11" s="12"/>
      <c r="CM11" s="12"/>
      <c r="CN11" s="16"/>
      <c r="CO11" s="14"/>
      <c r="CQ11" s="15"/>
      <c r="CR11" s="14"/>
      <c r="CS11" s="14"/>
      <c r="CT11" s="14"/>
      <c r="CU11" s="14"/>
      <c r="CV11" s="15"/>
      <c r="CW11" s="17"/>
      <c r="CX11" s="12"/>
      <c r="CY11" s="12"/>
      <c r="CZ11" s="22"/>
      <c r="DA11" s="16"/>
      <c r="DB11" s="12"/>
      <c r="DC11" s="12"/>
      <c r="DD11" s="16"/>
      <c r="DE11" s="14"/>
      <c r="DG11" s="15"/>
      <c r="DH11" s="14"/>
      <c r="DI11" s="14"/>
      <c r="DJ11" s="14"/>
      <c r="DK11" s="14"/>
      <c r="DL11" s="15"/>
      <c r="DM11" s="17"/>
      <c r="DN11" s="12"/>
      <c r="DO11" s="12"/>
      <c r="DP11" s="22"/>
      <c r="DQ11" s="16"/>
      <c r="DR11" s="12"/>
      <c r="DS11" s="12"/>
      <c r="DT11" s="16"/>
      <c r="DU11" s="14"/>
      <c r="DW11" s="15"/>
      <c r="DX11" s="14"/>
      <c r="DY11" s="14"/>
      <c r="DZ11" s="14"/>
      <c r="EA11" s="14"/>
      <c r="EB11" s="15"/>
      <c r="EC11" s="17"/>
      <c r="ED11" s="12"/>
      <c r="EE11" s="12"/>
      <c r="EF11" s="22"/>
      <c r="EG11" s="16"/>
      <c r="EH11" s="12"/>
      <c r="EI11" s="12"/>
      <c r="EJ11" s="16"/>
      <c r="EK11" s="14"/>
      <c r="EM11" s="15"/>
      <c r="EN11" s="14"/>
      <c r="EO11" s="14"/>
      <c r="EP11" s="14"/>
      <c r="EQ11" s="14"/>
      <c r="ER11" s="15"/>
      <c r="ES11" s="17"/>
      <c r="ET11" s="12"/>
      <c r="EU11" s="12"/>
      <c r="EV11" s="22"/>
      <c r="EW11" s="16"/>
      <c r="EX11" s="12"/>
      <c r="EY11" s="12"/>
      <c r="EZ11" s="16"/>
      <c r="FA11" s="14"/>
      <c r="FC11" s="15"/>
      <c r="FD11" s="14"/>
      <c r="FE11" s="14"/>
      <c r="FF11" s="14"/>
      <c r="FG11" s="14"/>
      <c r="FH11" s="15"/>
      <c r="FI11" s="17"/>
      <c r="FJ11" s="12"/>
      <c r="FK11" s="12"/>
      <c r="FL11" s="22"/>
      <c r="FM11" s="16"/>
      <c r="FN11" s="12"/>
      <c r="FO11" s="12"/>
      <c r="FP11" s="16"/>
      <c r="FQ11" s="14"/>
      <c r="FS11" s="15"/>
      <c r="FT11" s="14"/>
      <c r="FU11" s="14"/>
      <c r="FV11" s="14"/>
      <c r="FW11" s="14"/>
      <c r="FX11" s="15"/>
      <c r="FY11" s="17"/>
      <c r="FZ11" s="12"/>
      <c r="GA11" s="12"/>
      <c r="GB11" s="22"/>
      <c r="GC11" s="16"/>
      <c r="GD11" s="12"/>
      <c r="GE11" s="12"/>
      <c r="GF11" s="16"/>
      <c r="GG11" s="14"/>
      <c r="GI11" s="15"/>
      <c r="GJ11" s="14"/>
      <c r="GK11" s="14"/>
      <c r="GL11" s="14"/>
      <c r="GM11" s="14"/>
      <c r="GN11" s="15"/>
      <c r="GO11" s="17"/>
      <c r="GP11" s="12"/>
      <c r="GQ11" s="12"/>
      <c r="GR11" s="22"/>
      <c r="GS11" s="16"/>
      <c r="GT11" s="12"/>
      <c r="GU11" s="12"/>
      <c r="GV11" s="16"/>
      <c r="GW11" s="14"/>
      <c r="GY11" s="15"/>
      <c r="GZ11" s="14"/>
      <c r="HA11" s="14"/>
      <c r="HB11" s="14"/>
      <c r="HC11" s="14"/>
      <c r="HD11" s="15"/>
      <c r="HE11" s="17"/>
      <c r="HF11" s="12"/>
      <c r="HG11" s="12"/>
      <c r="HH11" s="22"/>
      <c r="HI11" s="16"/>
      <c r="HJ11" s="12"/>
      <c r="HK11" s="12"/>
      <c r="HL11" s="16"/>
      <c r="HM11" s="14"/>
      <c r="HO11" s="15"/>
      <c r="HP11" s="14"/>
      <c r="HQ11" s="14"/>
      <c r="HR11" s="14"/>
      <c r="HS11" s="14"/>
      <c r="HT11" s="15"/>
      <c r="HU11" s="17"/>
      <c r="HV11" s="12"/>
      <c r="HW11" s="12"/>
      <c r="HX11" s="22"/>
      <c r="HY11" s="16"/>
      <c r="HZ11" s="12"/>
      <c r="IA11" s="12"/>
      <c r="IB11" s="16"/>
      <c r="IC11" s="14"/>
      <c r="IE11" s="15"/>
      <c r="IF11" s="14"/>
      <c r="IG11" s="14"/>
      <c r="IH11" s="14"/>
      <c r="II11" s="14"/>
      <c r="IJ11" s="15"/>
      <c r="IK11" s="17"/>
      <c r="IL11" s="12"/>
      <c r="IM11" s="12"/>
      <c r="IN11" s="22"/>
      <c r="IO11" s="16"/>
      <c r="IP11" s="12"/>
      <c r="IQ11" s="12"/>
      <c r="IR11" s="16"/>
      <c r="IS11" s="14"/>
      <c r="IU11" s="15"/>
      <c r="IV11" s="14"/>
      <c r="IW11" s="14"/>
      <c r="IX11" s="14"/>
      <c r="IY11" s="14"/>
      <c r="IZ11" s="15"/>
      <c r="JA11" s="17"/>
      <c r="JB11" s="12"/>
      <c r="JC11" s="12"/>
      <c r="JD11" s="22"/>
      <c r="JE11" s="16"/>
      <c r="JF11" s="12"/>
      <c r="JG11" s="12"/>
      <c r="JH11" s="16"/>
      <c r="JI11" s="14"/>
      <c r="JK11" s="15"/>
      <c r="JL11" s="14"/>
      <c r="JM11" s="14"/>
      <c r="JN11" s="14"/>
      <c r="JO11" s="14"/>
      <c r="JP11" s="15"/>
      <c r="JQ11" s="17"/>
      <c r="JR11" s="12"/>
      <c r="JS11" s="12"/>
      <c r="JT11" s="22"/>
      <c r="JU11" s="16"/>
      <c r="JV11" s="12"/>
      <c r="JW11" s="12"/>
      <c r="JX11" s="16"/>
      <c r="JY11" s="14"/>
      <c r="KA11" s="15"/>
      <c r="KB11" s="14"/>
      <c r="KC11" s="14"/>
      <c r="KD11" s="14"/>
      <c r="KE11" s="14"/>
      <c r="KF11" s="15"/>
      <c r="KG11" s="17"/>
      <c r="KH11" s="12"/>
      <c r="KI11" s="12"/>
      <c r="KJ11" s="22"/>
      <c r="KK11" s="16"/>
      <c r="KL11" s="12"/>
      <c r="KM11" s="12"/>
      <c r="KN11" s="16"/>
      <c r="KO11" s="14"/>
      <c r="KQ11" s="15"/>
      <c r="KR11" s="14"/>
      <c r="KS11" s="14"/>
      <c r="KT11" s="14"/>
      <c r="KU11" s="14"/>
      <c r="KV11" s="15"/>
      <c r="KW11" s="17"/>
      <c r="KX11" s="12"/>
      <c r="KY11" s="12"/>
      <c r="KZ11" s="22"/>
      <c r="LA11" s="16"/>
      <c r="LB11" s="12"/>
      <c r="LC11" s="12"/>
      <c r="LD11" s="16"/>
      <c r="LE11" s="14"/>
      <c r="LG11" s="15"/>
      <c r="LH11" s="14"/>
      <c r="LI11" s="14"/>
      <c r="LJ11" s="14"/>
      <c r="LK11" s="14"/>
      <c r="LL11" s="15"/>
      <c r="LM11" s="17"/>
      <c r="LN11" s="12"/>
      <c r="LO11" s="12"/>
      <c r="LP11" s="22"/>
      <c r="LQ11" s="16"/>
      <c r="LR11" s="12"/>
      <c r="LS11" s="12"/>
      <c r="LT11" s="16"/>
      <c r="LU11" s="14"/>
      <c r="LW11" s="15"/>
      <c r="LX11" s="14"/>
      <c r="LY11" s="14"/>
      <c r="LZ11" s="14"/>
      <c r="MA11" s="14"/>
      <c r="MB11" s="15"/>
      <c r="MC11" s="17"/>
      <c r="MD11" s="12"/>
      <c r="ME11" s="12"/>
      <c r="MF11" s="22"/>
      <c r="MG11" s="16"/>
      <c r="MH11" s="12"/>
      <c r="MI11" s="12"/>
      <c r="MJ11" s="16"/>
      <c r="MK11" s="14"/>
      <c r="MM11" s="15"/>
      <c r="MN11" s="14"/>
      <c r="MO11" s="14"/>
      <c r="MP11" s="14"/>
      <c r="MQ11" s="14"/>
      <c r="MR11" s="15"/>
      <c r="MS11" s="17"/>
      <c r="MT11" s="12"/>
      <c r="MU11" s="12"/>
      <c r="MV11" s="22"/>
      <c r="MW11" s="16"/>
      <c r="MX11" s="12"/>
      <c r="MY11" s="12"/>
      <c r="MZ11" s="16"/>
      <c r="NA11" s="14"/>
      <c r="NC11" s="15"/>
      <c r="ND11" s="14"/>
      <c r="NE11" s="14"/>
      <c r="NF11" s="14"/>
      <c r="NG11" s="14"/>
      <c r="NH11" s="15"/>
      <c r="NI11" s="17"/>
      <c r="NJ11" s="12"/>
      <c r="NK11" s="12"/>
      <c r="NL11" s="22"/>
      <c r="NM11" s="16"/>
      <c r="NN11" s="12"/>
      <c r="NO11" s="12"/>
      <c r="NP11" s="16"/>
      <c r="NQ11" s="14"/>
      <c r="NS11" s="15"/>
      <c r="NT11" s="14"/>
      <c r="NU11" s="14"/>
      <c r="NV11" s="14"/>
      <c r="NW11" s="14"/>
      <c r="NX11" s="15"/>
      <c r="NY11" s="17"/>
      <c r="NZ11" s="12"/>
      <c r="OA11" s="12"/>
      <c r="OB11" s="22"/>
      <c r="OC11" s="16"/>
      <c r="OD11" s="12"/>
      <c r="OE11" s="12"/>
      <c r="OF11" s="16"/>
      <c r="OG11" s="14"/>
      <c r="OI11" s="15"/>
      <c r="OJ11" s="14"/>
      <c r="OK11" s="14"/>
      <c r="OL11" s="14"/>
      <c r="OM11" s="14"/>
      <c r="ON11" s="15"/>
      <c r="OO11" s="17"/>
      <c r="OP11" s="12"/>
      <c r="OQ11" s="12"/>
      <c r="OR11" s="22"/>
      <c r="OS11" s="16"/>
      <c r="OT11" s="12"/>
      <c r="OU11" s="12"/>
      <c r="OV11" s="16"/>
      <c r="OW11" s="14"/>
      <c r="OY11" s="15"/>
      <c r="OZ11" s="14"/>
      <c r="PA11" s="14"/>
      <c r="PB11" s="14"/>
      <c r="PC11" s="14"/>
      <c r="PD11" s="15"/>
      <c r="PE11" s="17"/>
      <c r="PF11" s="12"/>
      <c r="PG11" s="12"/>
      <c r="PH11" s="22"/>
      <c r="PI11" s="16"/>
      <c r="PJ11" s="12"/>
      <c r="PK11" s="12"/>
      <c r="PL11" s="16"/>
      <c r="PM11" s="14"/>
      <c r="PO11" s="15"/>
      <c r="PP11" s="14"/>
      <c r="PQ11" s="14"/>
      <c r="PR11" s="14"/>
      <c r="PS11" s="14"/>
      <c r="PT11" s="15"/>
      <c r="PU11" s="17"/>
      <c r="PV11" s="12"/>
      <c r="PW11" s="12"/>
      <c r="PX11" s="22"/>
      <c r="PY11" s="16"/>
      <c r="PZ11" s="12"/>
      <c r="QA11" s="12"/>
      <c r="QB11" s="16"/>
      <c r="QC11" s="14"/>
      <c r="QE11" s="15"/>
      <c r="QF11" s="14"/>
      <c r="QG11" s="14"/>
      <c r="QH11" s="14"/>
      <c r="QI11" s="14"/>
      <c r="QJ11" s="15"/>
      <c r="QK11" s="17"/>
      <c r="QL11" s="12"/>
      <c r="QM11" s="12"/>
      <c r="QN11" s="22"/>
      <c r="QO11" s="16"/>
      <c r="QP11" s="12"/>
      <c r="QQ11" s="12"/>
      <c r="QR11" s="16"/>
      <c r="QS11" s="14"/>
      <c r="QU11" s="15"/>
      <c r="QV11" s="14"/>
      <c r="QW11" s="14"/>
      <c r="QX11" s="14"/>
      <c r="QY11" s="14"/>
      <c r="QZ11" s="15"/>
      <c r="RA11" s="17"/>
      <c r="RB11" s="12"/>
      <c r="RC11" s="12"/>
      <c r="RD11" s="22"/>
      <c r="RE11" s="16"/>
      <c r="RF11" s="12"/>
      <c r="RG11" s="12"/>
      <c r="RH11" s="16"/>
      <c r="RI11" s="14"/>
      <c r="RK11" s="15"/>
      <c r="RL11" s="14"/>
      <c r="RM11" s="14"/>
      <c r="RN11" s="14"/>
      <c r="RO11" s="14"/>
      <c r="RP11" s="15"/>
      <c r="RQ11" s="17"/>
      <c r="RR11" s="12"/>
      <c r="RS11" s="12"/>
      <c r="RT11" s="22"/>
      <c r="RU11" s="16"/>
      <c r="RV11" s="12"/>
      <c r="RW11" s="12"/>
      <c r="RX11" s="16"/>
      <c r="RY11" s="14"/>
      <c r="SA11" s="15"/>
      <c r="SB11" s="14"/>
      <c r="SC11" s="14"/>
      <c r="SD11" s="14"/>
      <c r="SE11" s="14"/>
      <c r="SF11" s="15"/>
      <c r="SG11" s="17"/>
      <c r="SH11" s="12"/>
      <c r="SI11" s="12"/>
      <c r="SJ11" s="22"/>
      <c r="SK11" s="16"/>
      <c r="SL11" s="12"/>
      <c r="SM11" s="12"/>
      <c r="SN11" s="16"/>
      <c r="SO11" s="14"/>
      <c r="SQ11" s="15"/>
      <c r="SR11" s="14"/>
      <c r="SS11" s="14"/>
      <c r="ST11" s="14"/>
      <c r="SU11" s="14"/>
      <c r="SV11" s="15"/>
      <c r="SW11" s="17"/>
      <c r="SX11" s="12"/>
      <c r="SY11" s="12"/>
      <c r="SZ11" s="22"/>
      <c r="TA11" s="16"/>
      <c r="TB11" s="12"/>
      <c r="TC11" s="12"/>
      <c r="TD11" s="16"/>
      <c r="TE11" s="14"/>
      <c r="TG11" s="15"/>
      <c r="TH11" s="14"/>
      <c r="TI11" s="14"/>
      <c r="TJ11" s="14"/>
      <c r="TK11" s="14"/>
      <c r="TL11" s="15"/>
      <c r="TM11" s="17"/>
      <c r="TN11" s="12"/>
      <c r="TO11" s="12"/>
      <c r="TP11" s="22"/>
      <c r="TQ11" s="16"/>
      <c r="TR11" s="12"/>
      <c r="TS11" s="12"/>
      <c r="TT11" s="16"/>
      <c r="TU11" s="14"/>
      <c r="TW11" s="15"/>
      <c r="TX11" s="14"/>
      <c r="TY11" s="14"/>
      <c r="TZ11" s="14"/>
      <c r="UA11" s="14"/>
      <c r="UB11" s="15"/>
      <c r="UC11" s="17"/>
      <c r="UD11" s="12"/>
      <c r="UE11" s="12"/>
      <c r="UF11" s="22"/>
      <c r="UG11" s="16"/>
      <c r="UH11" s="12"/>
      <c r="UI11" s="12"/>
      <c r="UJ11" s="16"/>
      <c r="UK11" s="14"/>
      <c r="UM11" s="15"/>
      <c r="UN11" s="14"/>
      <c r="UO11" s="14"/>
      <c r="UP11" s="14"/>
      <c r="UQ11" s="14"/>
      <c r="UR11" s="15"/>
      <c r="US11" s="17"/>
      <c r="UT11" s="12"/>
      <c r="UU11" s="12"/>
      <c r="UV11" s="22"/>
      <c r="UW11" s="16"/>
      <c r="UX11" s="12"/>
      <c r="UY11" s="12"/>
      <c r="UZ11" s="16"/>
      <c r="VA11" s="14"/>
      <c r="VC11" s="15"/>
      <c r="VD11" s="14"/>
      <c r="VE11" s="14"/>
      <c r="VF11" s="14"/>
      <c r="VG11" s="14"/>
      <c r="VH11" s="15"/>
      <c r="VI11" s="17"/>
      <c r="VJ11" s="12"/>
      <c r="VK11" s="12"/>
      <c r="VL11" s="22"/>
      <c r="VM11" s="16"/>
      <c r="VN11" s="12"/>
      <c r="VO11" s="12"/>
      <c r="VP11" s="16"/>
      <c r="VQ11" s="14"/>
      <c r="VS11" s="15"/>
      <c r="VT11" s="14"/>
      <c r="VU11" s="14"/>
      <c r="VV11" s="14"/>
      <c r="VW11" s="14"/>
      <c r="VX11" s="15"/>
      <c r="VY11" s="17"/>
      <c r="VZ11" s="12"/>
      <c r="WA11" s="12"/>
      <c r="WB11" s="22"/>
      <c r="WC11" s="16"/>
      <c r="WD11" s="12"/>
      <c r="WE11" s="12"/>
      <c r="WF11" s="16"/>
      <c r="WG11" s="14"/>
      <c r="WI11" s="15"/>
      <c r="WJ11" s="14"/>
      <c r="WK11" s="14"/>
      <c r="WL11" s="14"/>
      <c r="WM11" s="14"/>
      <c r="WN11" s="15"/>
      <c r="WO11" s="17"/>
      <c r="WP11" s="12"/>
      <c r="WQ11" s="12"/>
      <c r="WR11" s="22"/>
      <c r="WS11" s="16"/>
      <c r="WT11" s="12"/>
      <c r="WU11" s="12"/>
      <c r="WV11" s="16"/>
      <c r="WW11" s="14"/>
      <c r="WY11" s="15"/>
      <c r="WZ11" s="14"/>
      <c r="XA11" s="14"/>
      <c r="XB11" s="14"/>
      <c r="XC11" s="14"/>
      <c r="XD11" s="15"/>
      <c r="XE11" s="17"/>
      <c r="XF11" s="12"/>
      <c r="XG11" s="12"/>
      <c r="XH11" s="22"/>
      <c r="XI11" s="16"/>
      <c r="XJ11" s="12"/>
      <c r="XK11" s="12"/>
      <c r="XL11" s="16"/>
      <c r="XM11" s="14"/>
      <c r="XO11" s="15"/>
      <c r="XP11" s="14"/>
      <c r="XQ11" s="14"/>
      <c r="XR11" s="14"/>
      <c r="XS11" s="14"/>
      <c r="XT11" s="15"/>
      <c r="XU11" s="17"/>
      <c r="XV11" s="12"/>
      <c r="XW11" s="12"/>
      <c r="XX11" s="22"/>
      <c r="XY11" s="16"/>
      <c r="XZ11" s="12"/>
      <c r="YA11" s="12"/>
      <c r="YB11" s="16"/>
      <c r="YC11" s="14"/>
      <c r="YE11" s="15"/>
      <c r="YF11" s="14"/>
      <c r="YG11" s="14"/>
      <c r="YH11" s="14"/>
      <c r="YI11" s="14"/>
      <c r="YJ11" s="15"/>
      <c r="YK11" s="17"/>
      <c r="YL11" s="12"/>
      <c r="YM11" s="12"/>
      <c r="YN11" s="22"/>
      <c r="YO11" s="16"/>
      <c r="YP11" s="12"/>
      <c r="YQ11" s="12"/>
      <c r="YR11" s="16"/>
      <c r="YS11" s="14"/>
      <c r="YU11" s="15"/>
      <c r="YV11" s="14"/>
      <c r="YW11" s="14"/>
      <c r="YX11" s="14"/>
      <c r="YY11" s="14"/>
      <c r="YZ11" s="15"/>
      <c r="ZA11" s="17"/>
      <c r="ZB11" s="12"/>
      <c r="ZC11" s="12"/>
      <c r="ZD11" s="22"/>
      <c r="ZE11" s="16"/>
      <c r="ZF11" s="12"/>
      <c r="ZG11" s="12"/>
      <c r="ZH11" s="16"/>
      <c r="ZI11" s="14"/>
      <c r="ZK11" s="15"/>
      <c r="ZL11" s="14"/>
      <c r="ZM11" s="14"/>
      <c r="ZN11" s="14"/>
      <c r="ZO11" s="14"/>
      <c r="ZP11" s="15"/>
      <c r="ZQ11" s="17"/>
      <c r="ZR11" s="12"/>
      <c r="ZS11" s="12"/>
      <c r="ZT11" s="22"/>
      <c r="ZU11" s="16"/>
      <c r="ZV11" s="12"/>
      <c r="ZW11" s="12"/>
      <c r="ZX11" s="16"/>
      <c r="ZY11" s="14"/>
      <c r="AAA11" s="15"/>
      <c r="AAB11" s="14"/>
      <c r="AAC11" s="14"/>
      <c r="AAD11" s="14"/>
      <c r="AAE11" s="14"/>
      <c r="AAF11" s="15"/>
      <c r="AAG11" s="17"/>
      <c r="AAH11" s="12"/>
      <c r="AAI11" s="12"/>
      <c r="AAJ11" s="22"/>
      <c r="AAK11" s="16"/>
      <c r="AAL11" s="12"/>
      <c r="AAM11" s="12"/>
      <c r="AAN11" s="16"/>
      <c r="AAO11" s="14"/>
      <c r="AAQ11" s="15"/>
      <c r="AAR11" s="14"/>
      <c r="AAS11" s="14"/>
      <c r="AAT11" s="14"/>
      <c r="AAU11" s="14"/>
      <c r="AAV11" s="15"/>
      <c r="AAW11" s="17"/>
      <c r="AAX11" s="12"/>
      <c r="AAY11" s="12"/>
      <c r="AAZ11" s="22"/>
      <c r="ABA11" s="16"/>
      <c r="ABB11" s="12"/>
      <c r="ABC11" s="12"/>
      <c r="ABD11" s="16"/>
      <c r="ABE11" s="14"/>
      <c r="ABG11" s="15"/>
      <c r="ABH11" s="14"/>
      <c r="ABI11" s="14"/>
      <c r="ABJ11" s="14"/>
      <c r="ABK11" s="14"/>
      <c r="ABL11" s="15"/>
      <c r="ABM11" s="17"/>
      <c r="ABN11" s="12"/>
      <c r="ABO11" s="12"/>
      <c r="ABP11" s="22"/>
      <c r="ABQ11" s="16"/>
      <c r="ABR11" s="12"/>
      <c r="ABS11" s="12"/>
      <c r="ABT11" s="16"/>
      <c r="ABU11" s="14"/>
      <c r="ABW11" s="15"/>
      <c r="ABX11" s="14"/>
      <c r="ABY11" s="14"/>
      <c r="ABZ11" s="14"/>
      <c r="ACA11" s="14"/>
      <c r="ACB11" s="15"/>
      <c r="ACC11" s="17"/>
      <c r="ACD11" s="12"/>
      <c r="ACE11" s="12"/>
      <c r="ACF11" s="22"/>
      <c r="ACG11" s="16"/>
      <c r="ACH11" s="12"/>
      <c r="ACI11" s="12"/>
      <c r="ACJ11" s="16"/>
      <c r="ACK11" s="14"/>
      <c r="ACM11" s="15"/>
      <c r="ACN11" s="14"/>
      <c r="ACO11" s="14"/>
      <c r="ACP11" s="14"/>
      <c r="ACQ11" s="14"/>
      <c r="ACR11" s="15"/>
      <c r="ACS11" s="17"/>
      <c r="ACT11" s="12"/>
      <c r="ACU11" s="12"/>
      <c r="ACV11" s="22"/>
      <c r="ACW11" s="16"/>
      <c r="ACX11" s="12"/>
      <c r="ACY11" s="12"/>
      <c r="ACZ11" s="16"/>
      <c r="ADA11" s="14"/>
      <c r="ADC11" s="15"/>
      <c r="ADD11" s="14"/>
      <c r="ADE11" s="14"/>
      <c r="ADF11" s="14"/>
      <c r="ADG11" s="14"/>
      <c r="ADH11" s="15"/>
      <c r="ADI11" s="17"/>
      <c r="ADJ11" s="12"/>
      <c r="ADK11" s="12"/>
      <c r="ADL11" s="22"/>
      <c r="ADM11" s="16"/>
      <c r="ADN11" s="12"/>
      <c r="ADO11" s="12"/>
      <c r="ADP11" s="16"/>
      <c r="ADQ11" s="14"/>
      <c r="ADS11" s="15"/>
      <c r="ADT11" s="14"/>
      <c r="ADU11" s="14"/>
      <c r="ADV11" s="14"/>
      <c r="ADW11" s="14"/>
      <c r="ADX11" s="15"/>
      <c r="ADY11" s="17"/>
      <c r="ADZ11" s="12"/>
      <c r="AEA11" s="12"/>
      <c r="AEB11" s="22"/>
      <c r="AEC11" s="16"/>
      <c r="AED11" s="12"/>
      <c r="AEE11" s="12"/>
      <c r="AEF11" s="16"/>
      <c r="AEG11" s="14"/>
      <c r="AEI11" s="15"/>
      <c r="AEJ11" s="14"/>
      <c r="AEK11" s="14"/>
      <c r="AEL11" s="14"/>
      <c r="AEM11" s="14"/>
      <c r="AEN11" s="15"/>
      <c r="AEO11" s="17"/>
      <c r="AEP11" s="12"/>
      <c r="AEQ11" s="12"/>
      <c r="AER11" s="22"/>
      <c r="AES11" s="16"/>
      <c r="AET11" s="12"/>
      <c r="AEU11" s="12"/>
      <c r="AEV11" s="16"/>
      <c r="AEW11" s="14"/>
      <c r="AEY11" s="15"/>
      <c r="AEZ11" s="14"/>
      <c r="AFA11" s="14"/>
      <c r="AFB11" s="14"/>
      <c r="AFC11" s="14"/>
      <c r="AFD11" s="15"/>
      <c r="AFE11" s="17"/>
      <c r="AFF11" s="12"/>
      <c r="AFG11" s="12"/>
      <c r="AFH11" s="22"/>
      <c r="AFI11" s="16"/>
      <c r="AFJ11" s="12"/>
      <c r="AFK11" s="12"/>
      <c r="AFL11" s="16"/>
      <c r="AFM11" s="14"/>
      <c r="AFO11" s="15"/>
      <c r="AFP11" s="14"/>
      <c r="AFQ11" s="14"/>
      <c r="AFR11" s="14"/>
      <c r="AFS11" s="14"/>
      <c r="AFT11" s="15"/>
      <c r="AFU11" s="17"/>
      <c r="AFV11" s="12"/>
      <c r="AFW11" s="12"/>
      <c r="AFX11" s="22"/>
      <c r="AFY11" s="16"/>
      <c r="AFZ11" s="12"/>
      <c r="AGA11" s="12"/>
      <c r="AGB11" s="16"/>
      <c r="AGC11" s="14"/>
      <c r="AGE11" s="15"/>
      <c r="AGF11" s="14"/>
      <c r="AGG11" s="14"/>
      <c r="AGH11" s="14"/>
      <c r="AGI11" s="14"/>
      <c r="AGJ11" s="15"/>
      <c r="AGK11" s="17"/>
      <c r="AGL11" s="12"/>
      <c r="AGM11" s="12"/>
      <c r="AGN11" s="22"/>
      <c r="AGO11" s="16"/>
      <c r="AGP11" s="12"/>
      <c r="AGQ11" s="12"/>
      <c r="AGR11" s="16"/>
      <c r="AGS11" s="14"/>
      <c r="AGU11" s="15"/>
      <c r="AGV11" s="14"/>
      <c r="AGW11" s="14"/>
      <c r="AGX11" s="14"/>
      <c r="AGY11" s="14"/>
      <c r="AGZ11" s="15"/>
      <c r="AHA11" s="17"/>
      <c r="AHB11" s="12"/>
      <c r="AHC11" s="12"/>
      <c r="AHD11" s="22"/>
      <c r="AHE11" s="16"/>
      <c r="AHF11" s="12"/>
      <c r="AHG11" s="12"/>
      <c r="AHH11" s="16"/>
      <c r="AHI11" s="14"/>
      <c r="AHK11" s="15"/>
      <c r="AHL11" s="14"/>
      <c r="AHM11" s="14"/>
      <c r="AHN11" s="14"/>
      <c r="AHO11" s="14"/>
      <c r="AHP11" s="15"/>
      <c r="AHQ11" s="17"/>
      <c r="AHR11" s="12"/>
      <c r="AHS11" s="12"/>
      <c r="AHT11" s="22"/>
      <c r="AHU11" s="16"/>
      <c r="AHV11" s="12"/>
      <c r="AHW11" s="12"/>
      <c r="AHX11" s="16"/>
      <c r="AHY11" s="14"/>
      <c r="AIA11" s="15"/>
      <c r="AIB11" s="14"/>
      <c r="AIC11" s="14"/>
      <c r="AID11" s="14"/>
      <c r="AIE11" s="14"/>
      <c r="AIF11" s="15"/>
      <c r="AIG11" s="17"/>
      <c r="AIH11" s="12"/>
      <c r="AII11" s="12"/>
      <c r="AIJ11" s="22"/>
      <c r="AIK11" s="16"/>
      <c r="AIL11" s="12"/>
      <c r="AIM11" s="12"/>
      <c r="AIN11" s="16"/>
      <c r="AIO11" s="14"/>
      <c r="AIQ11" s="15"/>
      <c r="AIR11" s="14"/>
      <c r="AIS11" s="14"/>
      <c r="AIT11" s="14"/>
      <c r="AIU11" s="14"/>
      <c r="AIV11" s="15"/>
      <c r="AIW11" s="17"/>
      <c r="AIX11" s="12"/>
      <c r="AIY11" s="12"/>
      <c r="AIZ11" s="22"/>
      <c r="AJA11" s="16"/>
      <c r="AJB11" s="12"/>
      <c r="AJC11" s="12"/>
      <c r="AJD11" s="16"/>
      <c r="AJE11" s="14"/>
      <c r="AJG11" s="15"/>
      <c r="AJH11" s="14"/>
      <c r="AJI11" s="14"/>
      <c r="AJJ11" s="14"/>
      <c r="AJK11" s="14"/>
      <c r="AJL11" s="15"/>
      <c r="AJM11" s="17"/>
      <c r="AJN11" s="12"/>
      <c r="AJO11" s="12"/>
      <c r="AJP11" s="22"/>
      <c r="AJQ11" s="16"/>
      <c r="AJR11" s="12"/>
      <c r="AJS11" s="12"/>
      <c r="AJT11" s="16"/>
      <c r="AJU11" s="14"/>
      <c r="AJW11" s="15"/>
      <c r="AJX11" s="14"/>
      <c r="AJY11" s="14"/>
      <c r="AJZ11" s="14"/>
      <c r="AKA11" s="14"/>
      <c r="AKB11" s="15"/>
      <c r="AKC11" s="17"/>
      <c r="AKD11" s="12"/>
      <c r="AKE11" s="12"/>
      <c r="AKF11" s="22"/>
      <c r="AKG11" s="16"/>
      <c r="AKH11" s="12"/>
      <c r="AKI11" s="12"/>
      <c r="AKJ11" s="16"/>
      <c r="AKK11" s="14"/>
      <c r="AKM11" s="15"/>
      <c r="AKN11" s="14"/>
      <c r="AKO11" s="14"/>
      <c r="AKP11" s="14"/>
      <c r="AKQ11" s="14"/>
      <c r="AKR11" s="15"/>
      <c r="AKS11" s="17"/>
      <c r="AKT11" s="12"/>
      <c r="AKU11" s="12"/>
      <c r="AKV11" s="22"/>
      <c r="AKW11" s="16"/>
      <c r="AKX11" s="12"/>
      <c r="AKY11" s="12"/>
      <c r="AKZ11" s="16"/>
      <c r="ALA11" s="14"/>
      <c r="ALC11" s="15"/>
      <c r="ALD11" s="14"/>
      <c r="ALE11" s="14"/>
      <c r="ALF11" s="14"/>
      <c r="ALG11" s="14"/>
      <c r="ALH11" s="15"/>
      <c r="ALI11" s="17"/>
      <c r="ALJ11" s="12"/>
      <c r="ALK11" s="12"/>
      <c r="ALL11" s="22"/>
      <c r="ALM11" s="16"/>
      <c r="ALN11" s="12"/>
      <c r="ALO11" s="12"/>
      <c r="ALP11" s="16"/>
      <c r="ALQ11" s="14"/>
      <c r="ALS11" s="15"/>
      <c r="ALT11" s="14"/>
      <c r="ALU11" s="14"/>
      <c r="ALV11" s="14"/>
      <c r="ALW11" s="14"/>
      <c r="ALX11" s="15"/>
      <c r="ALY11" s="17"/>
      <c r="ALZ11" s="12"/>
      <c r="AMA11" s="12"/>
      <c r="AMB11" s="22"/>
      <c r="AMC11" s="16"/>
      <c r="AMD11" s="12"/>
      <c r="AME11" s="12"/>
      <c r="AMF11" s="16"/>
      <c r="AMG11" s="14"/>
      <c r="AMI11" s="15"/>
      <c r="AMJ11" s="14"/>
      <c r="AMK11" s="14"/>
      <c r="AML11" s="14"/>
      <c r="AMM11" s="14"/>
      <c r="AMN11" s="15"/>
      <c r="AMO11" s="17"/>
      <c r="AMP11" s="12"/>
      <c r="AMQ11" s="12"/>
      <c r="AMR11" s="22"/>
      <c r="AMS11" s="16"/>
      <c r="AMT11" s="12"/>
      <c r="AMU11" s="12"/>
      <c r="AMV11" s="16"/>
      <c r="AMW11" s="14"/>
      <c r="AMY11" s="15"/>
      <c r="AMZ11" s="14"/>
      <c r="ANA11" s="14"/>
      <c r="ANB11" s="14"/>
      <c r="ANC11" s="14"/>
      <c r="AND11" s="15"/>
      <c r="ANE11" s="17"/>
      <c r="ANF11" s="12"/>
      <c r="ANG11" s="12"/>
      <c r="ANH11" s="22"/>
      <c r="ANI11" s="16"/>
      <c r="ANJ11" s="12"/>
      <c r="ANK11" s="12"/>
      <c r="ANL11" s="16"/>
      <c r="ANM11" s="14"/>
      <c r="ANO11" s="15"/>
      <c r="ANP11" s="14"/>
      <c r="ANQ11" s="14"/>
      <c r="ANR11" s="14"/>
      <c r="ANS11" s="14"/>
      <c r="ANT11" s="15"/>
      <c r="ANU11" s="17"/>
      <c r="ANV11" s="12"/>
      <c r="ANW11" s="12"/>
      <c r="ANX11" s="22"/>
      <c r="ANY11" s="16"/>
      <c r="ANZ11" s="12"/>
      <c r="AOA11" s="12"/>
      <c r="AOB11" s="16"/>
      <c r="AOC11" s="14"/>
      <c r="AOE11" s="15"/>
      <c r="AOF11" s="14"/>
      <c r="AOG11" s="14"/>
      <c r="AOH11" s="14"/>
      <c r="AOI11" s="14"/>
      <c r="AOJ11" s="15"/>
      <c r="AOK11" s="17"/>
      <c r="AOL11" s="12"/>
      <c r="AOM11" s="12"/>
      <c r="AON11" s="22"/>
      <c r="AOO11" s="16"/>
      <c r="AOP11" s="12"/>
      <c r="AOQ11" s="12"/>
      <c r="AOR11" s="16"/>
      <c r="AOS11" s="14"/>
      <c r="AOU11" s="15"/>
      <c r="AOV11" s="14"/>
      <c r="AOW11" s="14"/>
      <c r="AOX11" s="14"/>
      <c r="AOY11" s="14"/>
      <c r="AOZ11" s="15"/>
      <c r="APA11" s="17"/>
      <c r="APB11" s="12"/>
      <c r="APC11" s="12"/>
      <c r="APD11" s="22"/>
      <c r="APE11" s="16"/>
      <c r="APF11" s="12"/>
      <c r="APG11" s="12"/>
      <c r="APH11" s="16"/>
      <c r="API11" s="14"/>
      <c r="APK11" s="15"/>
      <c r="APL11" s="14"/>
      <c r="APM11" s="14"/>
      <c r="APN11" s="14"/>
      <c r="APO11" s="14"/>
      <c r="APP11" s="15"/>
      <c r="APQ11" s="17"/>
      <c r="APR11" s="12"/>
      <c r="APS11" s="12"/>
      <c r="APT11" s="22"/>
      <c r="APU11" s="16"/>
      <c r="APV11" s="12"/>
      <c r="APW11" s="12"/>
      <c r="APX11" s="16"/>
      <c r="APY11" s="14"/>
      <c r="AQA11" s="15"/>
      <c r="AQB11" s="14"/>
      <c r="AQC11" s="14"/>
      <c r="AQD11" s="14"/>
      <c r="AQE11" s="14"/>
      <c r="AQF11" s="15"/>
      <c r="AQG11" s="17"/>
      <c r="AQH11" s="12"/>
      <c r="AQI11" s="12"/>
      <c r="AQJ11" s="22"/>
      <c r="AQK11" s="16"/>
      <c r="AQL11" s="12"/>
      <c r="AQM11" s="12"/>
      <c r="AQN11" s="16"/>
      <c r="AQO11" s="14"/>
      <c r="AQQ11" s="15"/>
      <c r="AQR11" s="14"/>
      <c r="AQS11" s="14"/>
      <c r="AQT11" s="14"/>
      <c r="AQU11" s="14"/>
      <c r="AQV11" s="15"/>
      <c r="AQW11" s="17"/>
      <c r="AQX11" s="12"/>
      <c r="AQY11" s="12"/>
      <c r="AQZ11" s="22"/>
      <c r="ARA11" s="16"/>
      <c r="ARB11" s="12"/>
      <c r="ARC11" s="12"/>
      <c r="ARD11" s="16"/>
      <c r="ARE11" s="14"/>
      <c r="ARG11" s="15"/>
      <c r="ARH11" s="14"/>
      <c r="ARI11" s="14"/>
      <c r="ARJ11" s="14"/>
      <c r="ARK11" s="14"/>
      <c r="ARL11" s="15"/>
      <c r="ARM11" s="17"/>
      <c r="ARN11" s="12"/>
      <c r="ARO11" s="12"/>
      <c r="ARP11" s="22"/>
      <c r="ARQ11" s="16"/>
      <c r="ARR11" s="12"/>
      <c r="ARS11" s="12"/>
      <c r="ART11" s="16"/>
      <c r="ARU11" s="14"/>
      <c r="ARW11" s="15"/>
      <c r="ARX11" s="14"/>
      <c r="ARY11" s="14"/>
      <c r="ARZ11" s="14"/>
      <c r="ASA11" s="14"/>
      <c r="ASB11" s="15"/>
      <c r="ASC11" s="17"/>
      <c r="ASD11" s="12"/>
      <c r="ASE11" s="12"/>
      <c r="ASF11" s="22"/>
      <c r="ASG11" s="16"/>
      <c r="ASH11" s="12"/>
      <c r="ASI11" s="12"/>
      <c r="ASJ11" s="16"/>
      <c r="ASK11" s="14"/>
      <c r="ASM11" s="15"/>
      <c r="ASN11" s="14"/>
      <c r="ASO11" s="14"/>
      <c r="ASP11" s="14"/>
      <c r="ASQ11" s="14"/>
      <c r="ASR11" s="15"/>
      <c r="ASS11" s="17"/>
      <c r="AST11" s="12"/>
      <c r="ASU11" s="12"/>
      <c r="ASV11" s="22"/>
      <c r="ASW11" s="16"/>
      <c r="ASX11" s="12"/>
      <c r="ASY11" s="12"/>
      <c r="ASZ11" s="16"/>
      <c r="ATA11" s="14"/>
      <c r="ATC11" s="15"/>
      <c r="ATD11" s="14"/>
      <c r="ATE11" s="14"/>
      <c r="ATF11" s="14"/>
      <c r="ATG11" s="14"/>
      <c r="ATH11" s="15"/>
      <c r="ATI11" s="17"/>
      <c r="ATJ11" s="12"/>
      <c r="ATK11" s="12"/>
      <c r="ATL11" s="22"/>
      <c r="ATM11" s="16"/>
      <c r="ATN11" s="12"/>
      <c r="ATO11" s="12"/>
      <c r="ATP11" s="16"/>
      <c r="ATQ11" s="14"/>
      <c r="ATS11" s="15"/>
      <c r="ATT11" s="14"/>
      <c r="ATU11" s="14"/>
      <c r="ATV11" s="14"/>
      <c r="ATW11" s="14"/>
      <c r="ATX11" s="15"/>
      <c r="ATY11" s="17"/>
      <c r="ATZ11" s="12"/>
      <c r="AUA11" s="12"/>
      <c r="AUB11" s="22"/>
      <c r="AUC11" s="16"/>
      <c r="AUD11" s="12"/>
      <c r="AUE11" s="12"/>
      <c r="AUF11" s="16"/>
      <c r="AUG11" s="14"/>
      <c r="AUI11" s="15"/>
      <c r="AUJ11" s="14"/>
      <c r="AUK11" s="14"/>
      <c r="AUL11" s="14"/>
      <c r="AUM11" s="14"/>
      <c r="AUN11" s="15"/>
      <c r="AUO11" s="17"/>
      <c r="AUP11" s="12"/>
      <c r="AUQ11" s="12"/>
      <c r="AUR11" s="22"/>
      <c r="AUS11" s="16"/>
      <c r="AUT11" s="12"/>
      <c r="AUU11" s="12"/>
      <c r="AUV11" s="16"/>
      <c r="AUW11" s="14"/>
      <c r="AUY11" s="15"/>
      <c r="AUZ11" s="14"/>
      <c r="AVA11" s="14"/>
      <c r="AVB11" s="14"/>
      <c r="AVC11" s="14"/>
      <c r="AVD11" s="15"/>
      <c r="AVE11" s="17"/>
      <c r="AVF11" s="12"/>
      <c r="AVG11" s="12"/>
      <c r="AVH11" s="22"/>
      <c r="AVI11" s="16"/>
      <c r="AVJ11" s="12"/>
      <c r="AVK11" s="12"/>
      <c r="AVL11" s="16"/>
      <c r="AVM11" s="14"/>
      <c r="AVO11" s="15"/>
      <c r="AVP11" s="14"/>
      <c r="AVQ11" s="14"/>
      <c r="AVR11" s="14"/>
      <c r="AVS11" s="14"/>
      <c r="AVT11" s="15"/>
      <c r="AVU11" s="17"/>
      <c r="AVV11" s="12"/>
      <c r="AVW11" s="12"/>
      <c r="AVX11" s="22"/>
      <c r="AVY11" s="16"/>
      <c r="AVZ11" s="12"/>
      <c r="AWA11" s="12"/>
      <c r="AWB11" s="16"/>
      <c r="AWC11" s="14"/>
      <c r="AWE11" s="15"/>
      <c r="AWF11" s="14"/>
      <c r="AWG11" s="14"/>
      <c r="AWH11" s="14"/>
      <c r="AWI11" s="14"/>
      <c r="AWJ11" s="15"/>
      <c r="AWK11" s="17"/>
      <c r="AWL11" s="12"/>
      <c r="AWM11" s="12"/>
      <c r="AWN11" s="22"/>
      <c r="AWO11" s="16"/>
      <c r="AWP11" s="12"/>
      <c r="AWQ11" s="12"/>
      <c r="AWR11" s="16"/>
      <c r="AWS11" s="14"/>
      <c r="AWU11" s="15"/>
      <c r="AWV11" s="14"/>
      <c r="AWW11" s="14"/>
      <c r="AWX11" s="14"/>
      <c r="AWY11" s="14"/>
      <c r="AWZ11" s="15"/>
      <c r="AXA11" s="17"/>
      <c r="AXB11" s="12"/>
      <c r="AXC11" s="12"/>
      <c r="AXD11" s="22"/>
      <c r="AXE11" s="16"/>
      <c r="AXF11" s="12"/>
      <c r="AXG11" s="12"/>
      <c r="AXH11" s="16"/>
      <c r="AXI11" s="14"/>
      <c r="AXK11" s="15"/>
      <c r="AXL11" s="14"/>
      <c r="AXM11" s="14"/>
      <c r="AXN11" s="14"/>
      <c r="AXO11" s="14"/>
      <c r="AXP11" s="15"/>
      <c r="AXQ11" s="17"/>
      <c r="AXR11" s="12"/>
      <c r="AXS11" s="12"/>
      <c r="AXT11" s="22"/>
      <c r="AXU11" s="16"/>
      <c r="AXV11" s="12"/>
      <c r="AXW11" s="12"/>
      <c r="AXX11" s="16"/>
      <c r="AXY11" s="14"/>
      <c r="AYA11" s="15"/>
      <c r="AYB11" s="14"/>
      <c r="AYC11" s="14"/>
      <c r="AYD11" s="14"/>
      <c r="AYE11" s="14"/>
      <c r="AYF11" s="15"/>
      <c r="AYG11" s="17"/>
      <c r="AYH11" s="12"/>
      <c r="AYI11" s="12"/>
      <c r="AYJ11" s="22"/>
      <c r="AYK11" s="16"/>
      <c r="AYL11" s="12"/>
      <c r="AYM11" s="12"/>
      <c r="AYN11" s="16"/>
      <c r="AYO11" s="14"/>
      <c r="AYQ11" s="15"/>
      <c r="AYR11" s="14"/>
      <c r="AYS11" s="14"/>
      <c r="AYT11" s="14"/>
      <c r="AYU11" s="14"/>
      <c r="AYV11" s="15"/>
      <c r="AYW11" s="17"/>
      <c r="AYX11" s="12"/>
      <c r="AYY11" s="12"/>
      <c r="AYZ11" s="22"/>
      <c r="AZA11" s="16"/>
      <c r="AZB11" s="12"/>
      <c r="AZC11" s="12"/>
      <c r="AZD11" s="16"/>
      <c r="AZE11" s="14"/>
      <c r="AZG11" s="15"/>
      <c r="AZH11" s="14"/>
      <c r="AZI11" s="14"/>
      <c r="AZJ11" s="14"/>
      <c r="AZK11" s="14"/>
      <c r="AZL11" s="15"/>
      <c r="AZM11" s="17"/>
      <c r="AZN11" s="12"/>
      <c r="AZO11" s="12"/>
      <c r="AZP11" s="22"/>
      <c r="AZQ11" s="16"/>
      <c r="AZR11" s="12"/>
      <c r="AZS11" s="12"/>
      <c r="AZT11" s="16"/>
      <c r="AZU11" s="14"/>
      <c r="AZW11" s="15"/>
      <c r="AZX11" s="14"/>
      <c r="AZY11" s="14"/>
      <c r="AZZ11" s="14"/>
      <c r="BAA11" s="14"/>
      <c r="BAB11" s="15"/>
      <c r="BAC11" s="17"/>
      <c r="BAD11" s="12"/>
      <c r="BAE11" s="12"/>
      <c r="BAF11" s="22"/>
      <c r="BAG11" s="16"/>
      <c r="BAH11" s="12"/>
      <c r="BAI11" s="12"/>
      <c r="BAJ11" s="16"/>
      <c r="BAK11" s="14"/>
      <c r="BAM11" s="15"/>
      <c r="BAN11" s="14"/>
      <c r="BAO11" s="14"/>
      <c r="BAP11" s="14"/>
      <c r="BAQ11" s="14"/>
      <c r="BAR11" s="15"/>
      <c r="BAS11" s="17"/>
      <c r="BAT11" s="12"/>
      <c r="BAU11" s="12"/>
      <c r="BAV11" s="22"/>
      <c r="BAW11" s="16"/>
      <c r="BAX11" s="12"/>
      <c r="BAY11" s="12"/>
      <c r="BAZ11" s="16"/>
      <c r="BBA11" s="14"/>
      <c r="BBC11" s="15"/>
      <c r="BBD11" s="14"/>
      <c r="BBE11" s="14"/>
      <c r="BBF11" s="14"/>
      <c r="BBG11" s="14"/>
      <c r="BBH11" s="15"/>
      <c r="BBI11" s="17"/>
      <c r="BBJ11" s="12"/>
      <c r="BBK11" s="12"/>
      <c r="BBL11" s="22"/>
      <c r="BBM11" s="16"/>
      <c r="BBN11" s="12"/>
      <c r="BBO11" s="12"/>
      <c r="BBP11" s="16"/>
      <c r="BBQ11" s="14"/>
      <c r="BBS11" s="15"/>
      <c r="BBT11" s="14"/>
      <c r="BBU11" s="14"/>
      <c r="BBV11" s="14"/>
      <c r="BBW11" s="14"/>
      <c r="BBX11" s="15"/>
      <c r="BBY11" s="17"/>
      <c r="BBZ11" s="12"/>
      <c r="BCA11" s="12"/>
      <c r="BCB11" s="22"/>
      <c r="BCC11" s="16"/>
      <c r="BCD11" s="12"/>
      <c r="BCE11" s="12"/>
      <c r="BCF11" s="16"/>
      <c r="BCG11" s="14"/>
      <c r="BCI11" s="15"/>
      <c r="BCJ11" s="14"/>
      <c r="BCK11" s="14"/>
      <c r="BCL11" s="14"/>
      <c r="BCM11" s="14"/>
      <c r="BCN11" s="15"/>
      <c r="BCO11" s="17"/>
      <c r="BCP11" s="12"/>
      <c r="BCQ11" s="12"/>
      <c r="BCR11" s="22"/>
      <c r="BCS11" s="16"/>
      <c r="BCT11" s="12"/>
      <c r="BCU11" s="12"/>
      <c r="BCV11" s="16"/>
      <c r="BCW11" s="14"/>
      <c r="BCY11" s="15"/>
      <c r="BCZ11" s="14"/>
      <c r="BDA11" s="14"/>
      <c r="BDB11" s="14"/>
      <c r="BDC11" s="14"/>
      <c r="BDD11" s="15"/>
      <c r="BDE11" s="17"/>
      <c r="BDF11" s="12"/>
      <c r="BDG11" s="12"/>
      <c r="BDH11" s="22"/>
      <c r="BDI11" s="16"/>
      <c r="BDJ11" s="12"/>
      <c r="BDK11" s="12"/>
      <c r="BDL11" s="16"/>
      <c r="BDM11" s="14"/>
      <c r="BDO11" s="15"/>
      <c r="BDP11" s="14"/>
      <c r="BDQ11" s="14"/>
      <c r="BDR11" s="14"/>
      <c r="BDS11" s="14"/>
      <c r="BDT11" s="15"/>
      <c r="BDU11" s="17"/>
      <c r="BDV11" s="12"/>
      <c r="BDW11" s="12"/>
      <c r="BDX11" s="22"/>
      <c r="BDY11" s="16"/>
      <c r="BDZ11" s="12"/>
      <c r="BEA11" s="12"/>
      <c r="BEB11" s="16"/>
      <c r="BEC11" s="14"/>
      <c r="BEE11" s="15"/>
      <c r="BEF11" s="14"/>
      <c r="BEG11" s="14"/>
      <c r="BEH11" s="14"/>
      <c r="BEI11" s="14"/>
      <c r="BEJ11" s="15"/>
      <c r="BEK11" s="17"/>
      <c r="BEL11" s="12"/>
      <c r="BEM11" s="12"/>
      <c r="BEN11" s="22"/>
      <c r="BEO11" s="16"/>
      <c r="BEP11" s="12"/>
      <c r="BEQ11" s="12"/>
      <c r="BER11" s="16"/>
      <c r="BES11" s="14"/>
      <c r="BEU11" s="15"/>
      <c r="BEV11" s="14"/>
      <c r="BEW11" s="14"/>
      <c r="BEX11" s="14"/>
      <c r="BEY11" s="14"/>
      <c r="BEZ11" s="15"/>
      <c r="BFA11" s="17"/>
      <c r="BFB11" s="12"/>
      <c r="BFC11" s="12"/>
      <c r="BFD11" s="22"/>
      <c r="BFE11" s="16"/>
      <c r="BFF11" s="12"/>
      <c r="BFG11" s="12"/>
      <c r="BFH11" s="16"/>
      <c r="BFI11" s="14"/>
      <c r="BFK11" s="15"/>
      <c r="BFL11" s="14"/>
      <c r="BFM11" s="14"/>
      <c r="BFN11" s="14"/>
      <c r="BFO11" s="14"/>
      <c r="BFP11" s="15"/>
      <c r="BFQ11" s="17"/>
      <c r="BFR11" s="12"/>
      <c r="BFS11" s="12"/>
      <c r="BFT11" s="22"/>
      <c r="BFU11" s="16"/>
      <c r="BFV11" s="12"/>
      <c r="BFW11" s="12"/>
      <c r="BFX11" s="16"/>
      <c r="BFY11" s="14"/>
      <c r="BGA11" s="15"/>
      <c r="BGB11" s="14"/>
      <c r="BGC11" s="14"/>
      <c r="BGD11" s="14"/>
      <c r="BGE11" s="14"/>
      <c r="BGF11" s="15"/>
      <c r="BGG11" s="17"/>
      <c r="BGH11" s="12"/>
      <c r="BGI11" s="12"/>
      <c r="BGJ11" s="22"/>
      <c r="BGK11" s="16"/>
      <c r="BGL11" s="12"/>
      <c r="BGM11" s="12"/>
      <c r="BGN11" s="16"/>
      <c r="BGO11" s="14"/>
      <c r="BGQ11" s="15"/>
      <c r="BGR11" s="14"/>
      <c r="BGS11" s="14"/>
      <c r="BGT11" s="14"/>
      <c r="BGU11" s="14"/>
      <c r="BGV11" s="15"/>
      <c r="BGW11" s="17"/>
      <c r="BGX11" s="12"/>
      <c r="BGY11" s="12"/>
      <c r="BGZ11" s="22"/>
      <c r="BHA11" s="16"/>
      <c r="BHB11" s="12"/>
      <c r="BHC11" s="12"/>
      <c r="BHD11" s="16"/>
      <c r="BHE11" s="14"/>
      <c r="BHG11" s="15"/>
      <c r="BHH11" s="14"/>
      <c r="BHI11" s="14"/>
      <c r="BHJ11" s="14"/>
      <c r="BHK11" s="14"/>
      <c r="BHL11" s="15"/>
      <c r="BHM11" s="17"/>
      <c r="BHN11" s="12"/>
      <c r="BHO11" s="12"/>
      <c r="BHP11" s="22"/>
      <c r="BHQ11" s="16"/>
      <c r="BHR11" s="12"/>
      <c r="BHS11" s="12"/>
      <c r="BHT11" s="16"/>
      <c r="BHU11" s="14"/>
      <c r="BHW11" s="15"/>
      <c r="BHX11" s="14"/>
      <c r="BHY11" s="14"/>
      <c r="BHZ11" s="14"/>
      <c r="BIA11" s="14"/>
      <c r="BIB11" s="15"/>
      <c r="BIC11" s="17"/>
      <c r="BID11" s="12"/>
      <c r="BIE11" s="12"/>
      <c r="BIF11" s="22"/>
      <c r="BIG11" s="16"/>
      <c r="BIH11" s="12"/>
      <c r="BII11" s="12"/>
      <c r="BIJ11" s="16"/>
      <c r="BIK11" s="14"/>
      <c r="BIM11" s="15"/>
      <c r="BIN11" s="14"/>
      <c r="BIO11" s="14"/>
      <c r="BIP11" s="14"/>
      <c r="BIQ11" s="14"/>
      <c r="BIR11" s="15"/>
      <c r="BIS11" s="17"/>
      <c r="BIT11" s="12"/>
      <c r="BIU11" s="12"/>
      <c r="BIV11" s="22"/>
      <c r="BIW11" s="16"/>
      <c r="BIX11" s="12"/>
      <c r="BIY11" s="12"/>
      <c r="BIZ11" s="16"/>
      <c r="BJA11" s="14"/>
      <c r="BJC11" s="15"/>
      <c r="BJD11" s="14"/>
      <c r="BJE11" s="14"/>
      <c r="BJF11" s="14"/>
      <c r="BJG11" s="14"/>
      <c r="BJH11" s="15"/>
      <c r="BJI11" s="17"/>
      <c r="BJJ11" s="12"/>
      <c r="BJK11" s="12"/>
      <c r="BJL11" s="22"/>
      <c r="BJM11" s="16"/>
      <c r="BJN11" s="12"/>
      <c r="BJO11" s="12"/>
      <c r="BJP11" s="16"/>
      <c r="BJQ11" s="14"/>
      <c r="BJS11" s="15"/>
      <c r="BJT11" s="14"/>
      <c r="BJU11" s="14"/>
      <c r="BJV11" s="14"/>
      <c r="BJW11" s="14"/>
      <c r="BJX11" s="15"/>
      <c r="BJY11" s="17"/>
      <c r="BJZ11" s="12"/>
      <c r="BKA11" s="12"/>
      <c r="BKB11" s="22"/>
      <c r="BKC11" s="16"/>
      <c r="BKD11" s="12"/>
      <c r="BKE11" s="12"/>
      <c r="BKF11" s="16"/>
      <c r="BKG11" s="14"/>
      <c r="BKI11" s="15"/>
      <c r="BKJ11" s="14"/>
      <c r="BKK11" s="14"/>
      <c r="BKL11" s="14"/>
      <c r="BKM11" s="14"/>
      <c r="BKN11" s="15"/>
      <c r="BKO11" s="17"/>
      <c r="BKP11" s="12"/>
      <c r="BKQ11" s="12"/>
      <c r="BKR11" s="22"/>
      <c r="BKS11" s="16"/>
      <c r="BKT11" s="12"/>
      <c r="BKU11" s="12"/>
      <c r="BKV11" s="16"/>
      <c r="BKW11" s="14"/>
      <c r="BKY11" s="15"/>
      <c r="BKZ11" s="14"/>
      <c r="BLA11" s="14"/>
      <c r="BLB11" s="14"/>
      <c r="BLC11" s="14"/>
      <c r="BLD11" s="15"/>
      <c r="BLE11" s="17"/>
      <c r="BLF11" s="12"/>
      <c r="BLG11" s="12"/>
      <c r="BLH11" s="22"/>
      <c r="BLI11" s="16"/>
      <c r="BLJ11" s="12"/>
      <c r="BLK11" s="12"/>
      <c r="BLL11" s="16"/>
      <c r="BLM11" s="14"/>
      <c r="BLO11" s="15"/>
      <c r="BLP11" s="14"/>
      <c r="BLQ11" s="14"/>
      <c r="BLR11" s="14"/>
      <c r="BLS11" s="14"/>
      <c r="BLT11" s="15"/>
      <c r="BLU11" s="17"/>
      <c r="BLV11" s="12"/>
      <c r="BLW11" s="12"/>
      <c r="BLX11" s="22"/>
      <c r="BLY11" s="16"/>
      <c r="BLZ11" s="12"/>
      <c r="BMA11" s="12"/>
      <c r="BMB11" s="16"/>
      <c r="BMC11" s="14"/>
      <c r="BME11" s="15"/>
      <c r="BMF11" s="14"/>
      <c r="BMG11" s="14"/>
      <c r="BMH11" s="14"/>
      <c r="BMI11" s="14"/>
      <c r="BMJ11" s="15"/>
      <c r="BMK11" s="17"/>
      <c r="BML11" s="12"/>
      <c r="BMM11" s="12"/>
      <c r="BMN11" s="22"/>
      <c r="BMO11" s="16"/>
      <c r="BMP11" s="12"/>
      <c r="BMQ11" s="12"/>
      <c r="BMR11" s="16"/>
      <c r="BMS11" s="14"/>
      <c r="BMU11" s="15"/>
      <c r="BMV11" s="14"/>
      <c r="BMW11" s="14"/>
      <c r="BMX11" s="14"/>
      <c r="BMY11" s="14"/>
      <c r="BMZ11" s="15"/>
      <c r="BNA11" s="17"/>
      <c r="BNB11" s="12"/>
      <c r="BNC11" s="12"/>
      <c r="BND11" s="22"/>
      <c r="BNE11" s="16"/>
      <c r="BNF11" s="12"/>
      <c r="BNG11" s="12"/>
      <c r="BNH11" s="16"/>
      <c r="BNI11" s="14"/>
      <c r="BNK11" s="15"/>
      <c r="BNL11" s="14"/>
      <c r="BNM11" s="14"/>
      <c r="BNN11" s="14"/>
      <c r="BNO11" s="14"/>
      <c r="BNP11" s="15"/>
      <c r="BNQ11" s="17"/>
      <c r="BNR11" s="12"/>
      <c r="BNS11" s="12"/>
      <c r="BNT11" s="22"/>
      <c r="BNU11" s="16"/>
      <c r="BNV11" s="12"/>
      <c r="BNW11" s="12"/>
      <c r="BNX11" s="16"/>
      <c r="BNY11" s="14"/>
      <c r="BOA11" s="15"/>
      <c r="BOB11" s="14"/>
      <c r="BOC11" s="14"/>
      <c r="BOD11" s="14"/>
      <c r="BOE11" s="14"/>
      <c r="BOF11" s="15"/>
      <c r="BOG11" s="17"/>
      <c r="BOH11" s="12"/>
      <c r="BOI11" s="12"/>
      <c r="BOJ11" s="22"/>
      <c r="BOK11" s="16"/>
      <c r="BOL11" s="12"/>
      <c r="BOM11" s="12"/>
      <c r="BON11" s="16"/>
      <c r="BOO11" s="14"/>
      <c r="BOQ11" s="15"/>
      <c r="BOR11" s="14"/>
      <c r="BOS11" s="14"/>
      <c r="BOT11" s="14"/>
      <c r="BOU11" s="14"/>
      <c r="BOV11" s="15"/>
      <c r="BOW11" s="17"/>
      <c r="BOX11" s="12"/>
      <c r="BOY11" s="12"/>
      <c r="BOZ11" s="22"/>
      <c r="BPA11" s="16"/>
      <c r="BPB11" s="12"/>
      <c r="BPC11" s="12"/>
      <c r="BPD11" s="16"/>
      <c r="BPE11" s="14"/>
      <c r="BPG11" s="15"/>
      <c r="BPH11" s="14"/>
      <c r="BPI11" s="14"/>
      <c r="BPJ11" s="14"/>
      <c r="BPK11" s="14"/>
      <c r="BPL11" s="15"/>
      <c r="BPM11" s="17"/>
      <c r="BPN11" s="12"/>
      <c r="BPO11" s="12"/>
      <c r="BPP11" s="22"/>
      <c r="BPQ11" s="16"/>
      <c r="BPR11" s="12"/>
      <c r="BPS11" s="12"/>
      <c r="BPT11" s="16"/>
      <c r="BPU11" s="14"/>
      <c r="BPW11" s="15"/>
      <c r="BPX11" s="14"/>
      <c r="BPY11" s="14"/>
      <c r="BPZ11" s="14"/>
      <c r="BQA11" s="14"/>
      <c r="BQB11" s="15"/>
      <c r="BQC11" s="17"/>
      <c r="BQD11" s="12"/>
      <c r="BQE11" s="12"/>
      <c r="BQF11" s="22"/>
      <c r="BQG11" s="16"/>
      <c r="BQH11" s="12"/>
      <c r="BQI11" s="12"/>
      <c r="BQJ11" s="16"/>
      <c r="BQK11" s="14"/>
      <c r="BQM11" s="15"/>
      <c r="BQN11" s="14"/>
      <c r="BQO11" s="14"/>
      <c r="BQP11" s="14"/>
      <c r="BQQ11" s="14"/>
      <c r="BQR11" s="15"/>
      <c r="BQS11" s="17"/>
      <c r="BQT11" s="12"/>
      <c r="BQU11" s="12"/>
      <c r="BQV11" s="22"/>
      <c r="BQW11" s="16"/>
      <c r="BQX11" s="12"/>
      <c r="BQY11" s="12"/>
      <c r="BQZ11" s="16"/>
      <c r="BRA11" s="14"/>
      <c r="BRC11" s="15"/>
      <c r="BRD11" s="14"/>
      <c r="BRE11" s="14"/>
      <c r="BRF11" s="14"/>
      <c r="BRG11" s="14"/>
      <c r="BRH11" s="15"/>
      <c r="BRI11" s="17"/>
      <c r="BRJ11" s="12"/>
      <c r="BRK11" s="12"/>
      <c r="BRL11" s="22"/>
      <c r="BRM11" s="16"/>
      <c r="BRN11" s="12"/>
      <c r="BRO11" s="12"/>
      <c r="BRP11" s="16"/>
      <c r="BRQ11" s="14"/>
      <c r="BRS11" s="15"/>
      <c r="BRT11" s="14"/>
      <c r="BRU11" s="14"/>
      <c r="BRV11" s="14"/>
      <c r="BRW11" s="14"/>
      <c r="BRX11" s="15"/>
      <c r="BRY11" s="17"/>
      <c r="BRZ11" s="12"/>
      <c r="BSA11" s="12"/>
      <c r="BSB11" s="22"/>
      <c r="BSC11" s="16"/>
      <c r="BSD11" s="12"/>
      <c r="BSE11" s="12"/>
      <c r="BSF11" s="16"/>
      <c r="BSG11" s="14"/>
      <c r="BSI11" s="15"/>
      <c r="BSJ11" s="14"/>
      <c r="BSK11" s="14"/>
      <c r="BSL11" s="14"/>
      <c r="BSM11" s="14"/>
      <c r="BSN11" s="15"/>
      <c r="BSO11" s="17"/>
      <c r="BSP11" s="12"/>
      <c r="BSQ11" s="12"/>
      <c r="BSR11" s="22"/>
      <c r="BSS11" s="16"/>
      <c r="BST11" s="12"/>
      <c r="BSU11" s="12"/>
      <c r="BSV11" s="16"/>
      <c r="BSW11" s="14"/>
      <c r="BSY11" s="15"/>
      <c r="BSZ11" s="14"/>
      <c r="BTA11" s="14"/>
      <c r="BTB11" s="14"/>
      <c r="BTC11" s="14"/>
      <c r="BTD11" s="15"/>
      <c r="BTE11" s="17"/>
      <c r="BTF11" s="12"/>
      <c r="BTG11" s="12"/>
      <c r="BTH11" s="22"/>
      <c r="BTI11" s="16"/>
      <c r="BTJ11" s="12"/>
      <c r="BTK11" s="12"/>
      <c r="BTL11" s="16"/>
      <c r="BTM11" s="14"/>
      <c r="BTO11" s="15"/>
      <c r="BTP11" s="14"/>
      <c r="BTQ11" s="14"/>
      <c r="BTR11" s="14"/>
      <c r="BTS11" s="14"/>
      <c r="BTT11" s="15"/>
      <c r="BTU11" s="17"/>
      <c r="BTV11" s="12"/>
      <c r="BTW11" s="12"/>
      <c r="BTX11" s="22"/>
      <c r="BTY11" s="16"/>
      <c r="BTZ11" s="12"/>
      <c r="BUA11" s="12"/>
      <c r="BUB11" s="16"/>
      <c r="BUC11" s="14"/>
      <c r="BUE11" s="15"/>
      <c r="BUF11" s="14"/>
      <c r="BUG11" s="14"/>
      <c r="BUH11" s="14"/>
      <c r="BUI11" s="14"/>
      <c r="BUJ11" s="15"/>
      <c r="BUK11" s="17"/>
      <c r="BUL11" s="12"/>
      <c r="BUM11" s="12"/>
      <c r="BUN11" s="22"/>
      <c r="BUO11" s="16"/>
      <c r="BUP11" s="12"/>
      <c r="BUQ11" s="12"/>
      <c r="BUR11" s="16"/>
      <c r="BUS11" s="14"/>
      <c r="BUU11" s="15"/>
      <c r="BUV11" s="14"/>
      <c r="BUW11" s="14"/>
      <c r="BUX11" s="14"/>
      <c r="BUY11" s="14"/>
      <c r="BUZ11" s="15"/>
      <c r="BVA11" s="17"/>
      <c r="BVB11" s="12"/>
      <c r="BVC11" s="12"/>
      <c r="BVD11" s="22"/>
      <c r="BVE11" s="16"/>
      <c r="BVF11" s="12"/>
      <c r="BVG11" s="12"/>
      <c r="BVH11" s="16"/>
      <c r="BVI11" s="14"/>
      <c r="BVK11" s="15"/>
      <c r="BVL11" s="14"/>
      <c r="BVM11" s="14"/>
      <c r="BVN11" s="14"/>
      <c r="BVO11" s="14"/>
      <c r="BVP11" s="15"/>
      <c r="BVQ11" s="17"/>
      <c r="BVR11" s="12"/>
      <c r="BVS11" s="12"/>
      <c r="BVT11" s="22"/>
      <c r="BVU11" s="16"/>
      <c r="BVV11" s="12"/>
      <c r="BVW11" s="12"/>
      <c r="BVX11" s="16"/>
      <c r="BVY11" s="14"/>
      <c r="BWA11" s="15"/>
      <c r="BWB11" s="14"/>
      <c r="BWC11" s="14"/>
      <c r="BWD11" s="14"/>
      <c r="BWE11" s="14"/>
      <c r="BWF11" s="15"/>
      <c r="BWG11" s="17"/>
      <c r="BWH11" s="12"/>
      <c r="BWI11" s="12"/>
      <c r="BWJ11" s="22"/>
      <c r="BWK11" s="16"/>
      <c r="BWL11" s="12"/>
      <c r="BWM11" s="12"/>
      <c r="BWN11" s="16"/>
      <c r="BWO11" s="14"/>
      <c r="BWQ11" s="15"/>
      <c r="BWR11" s="14"/>
      <c r="BWS11" s="14"/>
      <c r="BWT11" s="14"/>
      <c r="BWU11" s="14"/>
      <c r="BWV11" s="15"/>
      <c r="BWW11" s="17"/>
      <c r="BWX11" s="12"/>
      <c r="BWY11" s="12"/>
      <c r="BWZ11" s="22"/>
      <c r="BXA11" s="16"/>
      <c r="BXB11" s="12"/>
      <c r="BXC11" s="12"/>
      <c r="BXD11" s="16"/>
      <c r="BXE11" s="14"/>
      <c r="BXG11" s="15"/>
      <c r="BXH11" s="14"/>
      <c r="BXI11" s="14"/>
      <c r="BXJ11" s="14"/>
      <c r="BXK11" s="14"/>
      <c r="BXL11" s="15"/>
      <c r="BXM11" s="17"/>
      <c r="BXN11" s="12"/>
      <c r="BXO11" s="12"/>
      <c r="BXP11" s="22"/>
      <c r="BXQ11" s="16"/>
      <c r="BXR11" s="12"/>
      <c r="BXS11" s="12"/>
      <c r="BXT11" s="16"/>
      <c r="BXU11" s="14"/>
      <c r="BXW11" s="15"/>
      <c r="BXX11" s="14"/>
      <c r="BXY11" s="14"/>
      <c r="BXZ11" s="14"/>
      <c r="BYA11" s="14"/>
      <c r="BYB11" s="15"/>
      <c r="BYC11" s="17"/>
      <c r="BYD11" s="12"/>
      <c r="BYE11" s="12"/>
      <c r="BYF11" s="22"/>
      <c r="BYG11" s="16"/>
      <c r="BYH11" s="12"/>
      <c r="BYI11" s="12"/>
      <c r="BYJ11" s="16"/>
      <c r="BYK11" s="14"/>
      <c r="BYM11" s="15"/>
      <c r="BYN11" s="14"/>
      <c r="BYO11" s="14"/>
      <c r="BYP11" s="14"/>
      <c r="BYQ11" s="14"/>
      <c r="BYR11" s="15"/>
      <c r="BYS11" s="17"/>
      <c r="BYT11" s="12"/>
      <c r="BYU11" s="12"/>
      <c r="BYV11" s="22"/>
      <c r="BYW11" s="16"/>
      <c r="BYX11" s="12"/>
      <c r="BYY11" s="12"/>
      <c r="BYZ11" s="16"/>
      <c r="BZA11" s="14"/>
      <c r="BZC11" s="15"/>
      <c r="BZD11" s="14"/>
      <c r="BZE11" s="14"/>
      <c r="BZF11" s="14"/>
      <c r="BZG11" s="14"/>
      <c r="BZH11" s="15"/>
      <c r="BZI11" s="17"/>
      <c r="BZJ11" s="12"/>
      <c r="BZK11" s="12"/>
      <c r="BZL11" s="22"/>
      <c r="BZM11" s="16"/>
      <c r="BZN11" s="12"/>
      <c r="BZO11" s="12"/>
      <c r="BZP11" s="16"/>
      <c r="BZQ11" s="14"/>
      <c r="BZS11" s="15"/>
      <c r="BZT11" s="14"/>
      <c r="BZU11" s="14"/>
      <c r="BZV11" s="14"/>
      <c r="BZW11" s="14"/>
      <c r="BZX11" s="15"/>
      <c r="BZY11" s="17"/>
      <c r="BZZ11" s="12"/>
      <c r="CAA11" s="12"/>
      <c r="CAB11" s="22"/>
      <c r="CAC11" s="16"/>
      <c r="CAD11" s="12"/>
      <c r="CAE11" s="12"/>
      <c r="CAF11" s="16"/>
      <c r="CAG11" s="14"/>
      <c r="CAI11" s="15"/>
      <c r="CAJ11" s="14"/>
      <c r="CAK11" s="14"/>
      <c r="CAL11" s="14"/>
      <c r="CAM11" s="14"/>
      <c r="CAN11" s="15"/>
      <c r="CAO11" s="17"/>
      <c r="CAP11" s="12"/>
      <c r="CAQ11" s="12"/>
      <c r="CAR11" s="22"/>
      <c r="CAS11" s="16"/>
      <c r="CAT11" s="12"/>
      <c r="CAU11" s="12"/>
      <c r="CAV11" s="16"/>
      <c r="CAW11" s="14"/>
      <c r="CAY11" s="15"/>
      <c r="CAZ11" s="14"/>
      <c r="CBA11" s="14"/>
      <c r="CBB11" s="14"/>
      <c r="CBC11" s="14"/>
      <c r="CBD11" s="15"/>
      <c r="CBE11" s="17"/>
      <c r="CBF11" s="12"/>
      <c r="CBG11" s="12"/>
      <c r="CBH11" s="22"/>
      <c r="CBI11" s="16"/>
      <c r="CBJ11" s="12"/>
      <c r="CBK11" s="12"/>
      <c r="CBL11" s="16"/>
      <c r="CBM11" s="14"/>
      <c r="CBO11" s="15"/>
      <c r="CBP11" s="14"/>
      <c r="CBQ11" s="14"/>
      <c r="CBR11" s="14"/>
      <c r="CBS11" s="14"/>
      <c r="CBT11" s="15"/>
      <c r="CBU11" s="17"/>
      <c r="CBV11" s="12"/>
      <c r="CBW11" s="12"/>
      <c r="CBX11" s="22"/>
      <c r="CBY11" s="16"/>
      <c r="CBZ11" s="12"/>
      <c r="CCA11" s="12"/>
      <c r="CCB11" s="16"/>
      <c r="CCC11" s="14"/>
      <c r="CCE11" s="15"/>
      <c r="CCF11" s="14"/>
      <c r="CCG11" s="14"/>
      <c r="CCH11" s="14"/>
      <c r="CCI11" s="14"/>
      <c r="CCJ11" s="15"/>
      <c r="CCK11" s="17"/>
      <c r="CCL11" s="12"/>
      <c r="CCM11" s="12"/>
      <c r="CCN11" s="22"/>
      <c r="CCO11" s="16"/>
      <c r="CCP11" s="12"/>
      <c r="CCQ11" s="12"/>
      <c r="CCR11" s="16"/>
      <c r="CCS11" s="14"/>
      <c r="CCU11" s="15"/>
      <c r="CCV11" s="14"/>
      <c r="CCW11" s="14"/>
      <c r="CCX11" s="14"/>
      <c r="CCY11" s="14"/>
      <c r="CCZ11" s="15"/>
      <c r="CDA11" s="17"/>
      <c r="CDB11" s="12"/>
      <c r="CDC11" s="12"/>
      <c r="CDD11" s="22"/>
      <c r="CDE11" s="16"/>
      <c r="CDF11" s="12"/>
      <c r="CDG11" s="12"/>
      <c r="CDH11" s="16"/>
      <c r="CDI11" s="14"/>
      <c r="CDK11" s="15"/>
      <c r="CDL11" s="14"/>
      <c r="CDM11" s="14"/>
      <c r="CDN11" s="14"/>
      <c r="CDO11" s="14"/>
      <c r="CDP11" s="15"/>
      <c r="CDQ11" s="17"/>
      <c r="CDR11" s="12"/>
      <c r="CDS11" s="12"/>
      <c r="CDT11" s="22"/>
      <c r="CDU11" s="16"/>
      <c r="CDV11" s="12"/>
      <c r="CDW11" s="12"/>
      <c r="CDX11" s="16"/>
      <c r="CDY11" s="14"/>
      <c r="CEA11" s="15"/>
      <c r="CEB11" s="14"/>
      <c r="CEC11" s="14"/>
      <c r="CED11" s="14"/>
      <c r="CEE11" s="14"/>
      <c r="CEF11" s="15"/>
      <c r="CEG11" s="17"/>
      <c r="CEH11" s="12"/>
      <c r="CEI11" s="12"/>
      <c r="CEJ11" s="22"/>
      <c r="CEK11" s="16"/>
      <c r="CEL11" s="12"/>
      <c r="CEM11" s="12"/>
      <c r="CEN11" s="16"/>
      <c r="CEO11" s="14"/>
      <c r="CEQ11" s="15"/>
      <c r="CER11" s="14"/>
      <c r="CES11" s="14"/>
      <c r="CET11" s="14"/>
      <c r="CEU11" s="14"/>
      <c r="CEV11" s="15"/>
      <c r="CEW11" s="17"/>
      <c r="CEX11" s="12"/>
      <c r="CEY11" s="12"/>
      <c r="CEZ11" s="22"/>
      <c r="CFA11" s="16"/>
      <c r="CFB11" s="12"/>
      <c r="CFC11" s="12"/>
      <c r="CFD11" s="16"/>
      <c r="CFE11" s="14"/>
      <c r="CFG11" s="15"/>
      <c r="CFH11" s="14"/>
      <c r="CFI11" s="14"/>
      <c r="CFJ11" s="14"/>
      <c r="CFK11" s="14"/>
      <c r="CFL11" s="15"/>
      <c r="CFM11" s="17"/>
      <c r="CFN11" s="12"/>
      <c r="CFO11" s="12"/>
      <c r="CFP11" s="22"/>
      <c r="CFQ11" s="16"/>
      <c r="CFR11" s="12"/>
      <c r="CFS11" s="12"/>
      <c r="CFT11" s="16"/>
      <c r="CFU11" s="14"/>
      <c r="CFW11" s="15"/>
      <c r="CFX11" s="14"/>
      <c r="CFY11" s="14"/>
      <c r="CFZ11" s="14"/>
      <c r="CGA11" s="14"/>
      <c r="CGB11" s="15"/>
      <c r="CGC11" s="17"/>
      <c r="CGD11" s="12"/>
      <c r="CGE11" s="12"/>
      <c r="CGF11" s="22"/>
      <c r="CGG11" s="16"/>
      <c r="CGH11" s="12"/>
      <c r="CGI11" s="12"/>
      <c r="CGJ11" s="16"/>
      <c r="CGK11" s="14"/>
      <c r="CGM11" s="15"/>
      <c r="CGN11" s="14"/>
      <c r="CGO11" s="14"/>
      <c r="CGP11" s="14"/>
      <c r="CGQ11" s="14"/>
      <c r="CGR11" s="15"/>
      <c r="CGS11" s="17"/>
      <c r="CGT11" s="12"/>
      <c r="CGU11" s="12"/>
      <c r="CGV11" s="22"/>
      <c r="CGW11" s="16"/>
      <c r="CGX11" s="12"/>
      <c r="CGY11" s="12"/>
      <c r="CGZ11" s="16"/>
      <c r="CHA11" s="14"/>
      <c r="CHC11" s="15"/>
      <c r="CHD11" s="14"/>
      <c r="CHE11" s="14"/>
      <c r="CHF11" s="14"/>
      <c r="CHG11" s="14"/>
      <c r="CHH11" s="15"/>
      <c r="CHI11" s="17"/>
      <c r="CHJ11" s="12"/>
      <c r="CHK11" s="12"/>
      <c r="CHL11" s="22"/>
      <c r="CHM11" s="16"/>
      <c r="CHN11" s="12"/>
      <c r="CHO11" s="12"/>
      <c r="CHP11" s="16"/>
      <c r="CHQ11" s="14"/>
      <c r="CHS11" s="15"/>
      <c r="CHT11" s="14"/>
      <c r="CHU11" s="14"/>
      <c r="CHV11" s="14"/>
      <c r="CHW11" s="14"/>
      <c r="CHX11" s="15"/>
      <c r="CHY11" s="17"/>
      <c r="CHZ11" s="12"/>
      <c r="CIA11" s="12"/>
      <c r="CIB11" s="22"/>
      <c r="CIC11" s="16"/>
      <c r="CID11" s="12"/>
      <c r="CIE11" s="12"/>
      <c r="CIF11" s="16"/>
      <c r="CIG11" s="14"/>
      <c r="CII11" s="15"/>
      <c r="CIJ11" s="14"/>
      <c r="CIK11" s="14"/>
      <c r="CIL11" s="14"/>
      <c r="CIM11" s="14"/>
      <c r="CIN11" s="15"/>
      <c r="CIO11" s="17"/>
      <c r="CIP11" s="12"/>
      <c r="CIQ11" s="12"/>
      <c r="CIR11" s="22"/>
      <c r="CIS11" s="16"/>
      <c r="CIT11" s="12"/>
      <c r="CIU11" s="12"/>
      <c r="CIV11" s="16"/>
      <c r="CIW11" s="14"/>
      <c r="CIY11" s="15"/>
      <c r="CIZ11" s="14"/>
      <c r="CJA11" s="14"/>
      <c r="CJB11" s="14"/>
      <c r="CJC11" s="14"/>
      <c r="CJD11" s="15"/>
      <c r="CJE11" s="17"/>
      <c r="CJF11" s="12"/>
      <c r="CJG11" s="12"/>
      <c r="CJH11" s="22"/>
      <c r="CJI11" s="16"/>
      <c r="CJJ11" s="12"/>
      <c r="CJK11" s="12"/>
      <c r="CJL11" s="16"/>
      <c r="CJM11" s="14"/>
      <c r="CJO11" s="15"/>
      <c r="CJP11" s="14"/>
      <c r="CJQ11" s="14"/>
      <c r="CJR11" s="14"/>
      <c r="CJS11" s="14"/>
      <c r="CJT11" s="15"/>
      <c r="CJU11" s="17"/>
      <c r="CJV11" s="12"/>
      <c r="CJW11" s="12"/>
      <c r="CJX11" s="22"/>
      <c r="CJY11" s="16"/>
      <c r="CJZ11" s="12"/>
      <c r="CKA11" s="12"/>
      <c r="CKB11" s="16"/>
      <c r="CKC11" s="14"/>
      <c r="CKE11" s="15"/>
      <c r="CKF11" s="14"/>
      <c r="CKG11" s="14"/>
      <c r="CKH11" s="14"/>
      <c r="CKI11" s="14"/>
      <c r="CKJ11" s="15"/>
      <c r="CKK11" s="17"/>
      <c r="CKL11" s="12"/>
      <c r="CKM11" s="12"/>
      <c r="CKN11" s="22"/>
      <c r="CKO11" s="16"/>
      <c r="CKP11" s="12"/>
      <c r="CKQ11" s="12"/>
      <c r="CKR11" s="16"/>
      <c r="CKS11" s="14"/>
      <c r="CKU11" s="15"/>
      <c r="CKV11" s="14"/>
      <c r="CKW11" s="14"/>
      <c r="CKX11" s="14"/>
      <c r="CKY11" s="14"/>
      <c r="CKZ11" s="15"/>
      <c r="CLA11" s="17"/>
      <c r="CLB11" s="12"/>
      <c r="CLC11" s="12"/>
      <c r="CLD11" s="22"/>
      <c r="CLE11" s="16"/>
      <c r="CLF11" s="12"/>
      <c r="CLG11" s="12"/>
      <c r="CLH11" s="16"/>
      <c r="CLI11" s="14"/>
      <c r="CLK11" s="15"/>
      <c r="CLL11" s="14"/>
      <c r="CLM11" s="14"/>
      <c r="CLN11" s="14"/>
      <c r="CLO11" s="14"/>
      <c r="CLP11" s="15"/>
      <c r="CLQ11" s="17"/>
      <c r="CLR11" s="12"/>
      <c r="CLS11" s="12"/>
      <c r="CLT11" s="22"/>
      <c r="CLU11" s="16"/>
      <c r="CLV11" s="12"/>
      <c r="CLW11" s="12"/>
      <c r="CLX11" s="16"/>
      <c r="CLY11" s="14"/>
      <c r="CMA11" s="15"/>
      <c r="CMB11" s="14"/>
      <c r="CMC11" s="14"/>
      <c r="CMD11" s="14"/>
      <c r="CME11" s="14"/>
      <c r="CMF11" s="15"/>
      <c r="CMG11" s="17"/>
      <c r="CMH11" s="12"/>
      <c r="CMI11" s="12"/>
      <c r="CMJ11" s="22"/>
      <c r="CMK11" s="16"/>
      <c r="CML11" s="12"/>
      <c r="CMM11" s="12"/>
      <c r="CMN11" s="16"/>
      <c r="CMO11" s="14"/>
      <c r="CMQ11" s="15"/>
      <c r="CMR11" s="14"/>
      <c r="CMS11" s="14"/>
      <c r="CMT11" s="14"/>
      <c r="CMU11" s="14"/>
      <c r="CMV11" s="15"/>
      <c r="CMW11" s="17"/>
      <c r="CMX11" s="12"/>
      <c r="CMY11" s="12"/>
      <c r="CMZ11" s="22"/>
      <c r="CNA11" s="16"/>
      <c r="CNB11" s="12"/>
      <c r="CNC11" s="12"/>
      <c r="CND11" s="16"/>
      <c r="CNE11" s="14"/>
      <c r="CNG11" s="15"/>
      <c r="CNH11" s="14"/>
      <c r="CNI11" s="14"/>
      <c r="CNJ11" s="14"/>
      <c r="CNK11" s="14"/>
      <c r="CNL11" s="15"/>
      <c r="CNM11" s="17"/>
      <c r="CNN11" s="12"/>
      <c r="CNO11" s="12"/>
      <c r="CNP11" s="22"/>
      <c r="CNQ11" s="16"/>
      <c r="CNR11" s="12"/>
      <c r="CNS11" s="12"/>
      <c r="CNT11" s="16"/>
      <c r="CNU11" s="14"/>
      <c r="CNW11" s="15"/>
      <c r="CNX11" s="14"/>
      <c r="CNY11" s="14"/>
      <c r="CNZ11" s="14"/>
      <c r="COA11" s="14"/>
      <c r="COB11" s="15"/>
      <c r="COC11" s="17"/>
      <c r="COD11" s="12"/>
      <c r="COE11" s="12"/>
      <c r="COF11" s="22"/>
      <c r="COG11" s="16"/>
      <c r="COH11" s="12"/>
      <c r="COI11" s="12"/>
      <c r="COJ11" s="16"/>
      <c r="COK11" s="14"/>
      <c r="COM11" s="15"/>
      <c r="CON11" s="14"/>
      <c r="COO11" s="14"/>
      <c r="COP11" s="14"/>
      <c r="COQ11" s="14"/>
      <c r="COR11" s="15"/>
      <c r="COS11" s="17"/>
      <c r="COT11" s="12"/>
      <c r="COU11" s="12"/>
      <c r="COV11" s="22"/>
      <c r="COW11" s="16"/>
      <c r="COX11" s="12"/>
      <c r="COY11" s="12"/>
      <c r="COZ11" s="16"/>
      <c r="CPA11" s="14"/>
      <c r="CPC11" s="15"/>
      <c r="CPD11" s="14"/>
      <c r="CPE11" s="14"/>
      <c r="CPF11" s="14"/>
      <c r="CPG11" s="14"/>
      <c r="CPH11" s="15"/>
      <c r="CPI11" s="17"/>
      <c r="CPJ11" s="12"/>
      <c r="CPK11" s="12"/>
      <c r="CPL11" s="22"/>
      <c r="CPM11" s="16"/>
      <c r="CPN11" s="12"/>
      <c r="CPO11" s="12"/>
      <c r="CPP11" s="16"/>
      <c r="CPQ11" s="14"/>
      <c r="CPS11" s="15"/>
      <c r="CPT11" s="14"/>
      <c r="CPU11" s="14"/>
      <c r="CPV11" s="14"/>
      <c r="CPW11" s="14"/>
      <c r="CPX11" s="15"/>
      <c r="CPY11" s="17"/>
      <c r="CPZ11" s="12"/>
      <c r="CQA11" s="12"/>
      <c r="CQB11" s="22"/>
      <c r="CQC11" s="16"/>
      <c r="CQD11" s="12"/>
      <c r="CQE11" s="12"/>
      <c r="CQF11" s="16"/>
      <c r="CQG11" s="14"/>
      <c r="CQI11" s="15"/>
      <c r="CQJ11" s="14"/>
      <c r="CQK11" s="14"/>
      <c r="CQL11" s="14"/>
      <c r="CQM11" s="14"/>
      <c r="CQN11" s="15"/>
      <c r="CQO11" s="17"/>
      <c r="CQP11" s="12"/>
      <c r="CQQ11" s="12"/>
      <c r="CQR11" s="22"/>
      <c r="CQS11" s="16"/>
      <c r="CQT11" s="12"/>
      <c r="CQU11" s="12"/>
      <c r="CQV11" s="16"/>
      <c r="CQW11" s="14"/>
      <c r="CQY11" s="15"/>
      <c r="CQZ11" s="14"/>
      <c r="CRA11" s="14"/>
      <c r="CRB11" s="14"/>
      <c r="CRC11" s="14"/>
      <c r="CRD11" s="15"/>
      <c r="CRE11" s="17"/>
      <c r="CRF11" s="12"/>
      <c r="CRG11" s="12"/>
      <c r="CRH11" s="22"/>
      <c r="CRI11" s="16"/>
      <c r="CRJ11" s="12"/>
      <c r="CRK11" s="12"/>
      <c r="CRL11" s="16"/>
      <c r="CRM11" s="14"/>
      <c r="CRO11" s="15"/>
      <c r="CRP11" s="14"/>
      <c r="CRQ11" s="14"/>
      <c r="CRR11" s="14"/>
      <c r="CRS11" s="14"/>
      <c r="CRT11" s="15"/>
      <c r="CRU11" s="17"/>
      <c r="CRV11" s="12"/>
      <c r="CRW11" s="12"/>
      <c r="CRX11" s="22"/>
      <c r="CRY11" s="16"/>
      <c r="CRZ11" s="12"/>
      <c r="CSA11" s="12"/>
      <c r="CSB11" s="16"/>
      <c r="CSC11" s="14"/>
      <c r="CSE11" s="15"/>
      <c r="CSF11" s="14"/>
      <c r="CSG11" s="14"/>
      <c r="CSH11" s="14"/>
      <c r="CSI11" s="14"/>
      <c r="CSJ11" s="15"/>
      <c r="CSK11" s="17"/>
      <c r="CSL11" s="12"/>
      <c r="CSM11" s="12"/>
      <c r="CSN11" s="22"/>
      <c r="CSO11" s="16"/>
      <c r="CSP11" s="12"/>
      <c r="CSQ11" s="12"/>
      <c r="CSR11" s="16"/>
      <c r="CSS11" s="14"/>
      <c r="CSU11" s="15"/>
      <c r="CSV11" s="14"/>
      <c r="CSW11" s="14"/>
      <c r="CSX11" s="14"/>
      <c r="CSY11" s="14"/>
      <c r="CSZ11" s="15"/>
      <c r="CTA11" s="17"/>
      <c r="CTB11" s="12"/>
      <c r="CTC11" s="12"/>
      <c r="CTD11" s="22"/>
      <c r="CTE11" s="16"/>
      <c r="CTF11" s="12"/>
      <c r="CTG11" s="12"/>
      <c r="CTH11" s="16"/>
      <c r="CTI11" s="14"/>
      <c r="CTK11" s="15"/>
      <c r="CTL11" s="14"/>
      <c r="CTM11" s="14"/>
      <c r="CTN11" s="14"/>
      <c r="CTO11" s="14"/>
      <c r="CTP11" s="15"/>
      <c r="CTQ11" s="17"/>
      <c r="CTR11" s="12"/>
      <c r="CTS11" s="12"/>
      <c r="CTT11" s="22"/>
      <c r="CTU11" s="16"/>
      <c r="CTV11" s="12"/>
      <c r="CTW11" s="12"/>
      <c r="CTX11" s="16"/>
      <c r="CTY11" s="14"/>
      <c r="CUA11" s="15"/>
      <c r="CUB11" s="14"/>
      <c r="CUC11" s="14"/>
      <c r="CUD11" s="14"/>
      <c r="CUE11" s="14"/>
      <c r="CUF11" s="15"/>
      <c r="CUG11" s="17"/>
      <c r="CUH11" s="12"/>
      <c r="CUI11" s="12"/>
      <c r="CUJ11" s="22"/>
      <c r="CUK11" s="16"/>
      <c r="CUL11" s="12"/>
      <c r="CUM11" s="12"/>
      <c r="CUN11" s="16"/>
      <c r="CUO11" s="14"/>
      <c r="CUQ11" s="15"/>
      <c r="CUR11" s="14"/>
      <c r="CUS11" s="14"/>
      <c r="CUT11" s="14"/>
      <c r="CUU11" s="14"/>
      <c r="CUV11" s="15"/>
      <c r="CUW11" s="17"/>
      <c r="CUX11" s="12"/>
      <c r="CUY11" s="12"/>
      <c r="CUZ11" s="22"/>
      <c r="CVA11" s="16"/>
      <c r="CVB11" s="12"/>
      <c r="CVC11" s="12"/>
      <c r="CVD11" s="16"/>
      <c r="CVE11" s="14"/>
      <c r="CVG11" s="15"/>
      <c r="CVH11" s="14"/>
      <c r="CVI11" s="14"/>
      <c r="CVJ11" s="14"/>
      <c r="CVK11" s="14"/>
      <c r="CVL11" s="15"/>
      <c r="CVM11" s="17"/>
      <c r="CVN11" s="12"/>
      <c r="CVO11" s="12"/>
      <c r="CVP11" s="22"/>
      <c r="CVQ11" s="16"/>
      <c r="CVR11" s="12"/>
      <c r="CVS11" s="12"/>
      <c r="CVT11" s="16"/>
      <c r="CVU11" s="14"/>
      <c r="CVW11" s="15"/>
      <c r="CVX11" s="14"/>
      <c r="CVY11" s="14"/>
      <c r="CVZ11" s="14"/>
      <c r="CWA11" s="14"/>
      <c r="CWB11" s="15"/>
      <c r="CWC11" s="17"/>
      <c r="CWD11" s="12"/>
      <c r="CWE11" s="12"/>
      <c r="CWF11" s="22"/>
      <c r="CWG11" s="16"/>
      <c r="CWH11" s="12"/>
      <c r="CWI11" s="12"/>
      <c r="CWJ11" s="16"/>
      <c r="CWK11" s="14"/>
      <c r="CWM11" s="15"/>
      <c r="CWN11" s="14"/>
      <c r="CWO11" s="14"/>
      <c r="CWP11" s="14"/>
      <c r="CWQ11" s="14"/>
      <c r="CWR11" s="15"/>
      <c r="CWS11" s="17"/>
      <c r="CWT11" s="12"/>
      <c r="CWU11" s="12"/>
      <c r="CWV11" s="22"/>
      <c r="CWW11" s="16"/>
      <c r="CWX11" s="12"/>
      <c r="CWY11" s="12"/>
      <c r="CWZ11" s="16"/>
      <c r="CXA11" s="14"/>
      <c r="CXC11" s="15"/>
      <c r="CXD11" s="14"/>
      <c r="CXE11" s="14"/>
      <c r="CXF11" s="14"/>
      <c r="CXG11" s="14"/>
      <c r="CXH11" s="15"/>
      <c r="CXI11" s="17"/>
      <c r="CXJ11" s="12"/>
      <c r="CXK11" s="12"/>
      <c r="CXL11" s="22"/>
      <c r="CXM11" s="16"/>
      <c r="CXN11" s="12"/>
      <c r="CXO11" s="12"/>
      <c r="CXP11" s="16"/>
      <c r="CXQ11" s="14"/>
      <c r="CXS11" s="15"/>
      <c r="CXT11" s="14"/>
      <c r="CXU11" s="14"/>
      <c r="CXV11" s="14"/>
      <c r="CXW11" s="14"/>
      <c r="CXX11" s="15"/>
      <c r="CXY11" s="17"/>
      <c r="CXZ11" s="12"/>
      <c r="CYA11" s="12"/>
      <c r="CYB11" s="22"/>
      <c r="CYC11" s="16"/>
      <c r="CYD11" s="12"/>
      <c r="CYE11" s="12"/>
      <c r="CYF11" s="16"/>
      <c r="CYG11" s="14"/>
      <c r="CYI11" s="15"/>
      <c r="CYJ11" s="14"/>
      <c r="CYK11" s="14"/>
      <c r="CYL11" s="14"/>
      <c r="CYM11" s="14"/>
      <c r="CYN11" s="15"/>
      <c r="CYO11" s="17"/>
      <c r="CYP11" s="12"/>
      <c r="CYQ11" s="12"/>
      <c r="CYR11" s="22"/>
      <c r="CYS11" s="16"/>
      <c r="CYT11" s="12"/>
      <c r="CYU11" s="12"/>
      <c r="CYV11" s="16"/>
      <c r="CYW11" s="14"/>
      <c r="CYY11" s="15"/>
      <c r="CYZ11" s="14"/>
      <c r="CZA11" s="14"/>
      <c r="CZB11" s="14"/>
      <c r="CZC11" s="14"/>
      <c r="CZD11" s="15"/>
      <c r="CZE11" s="17"/>
      <c r="CZF11" s="12"/>
      <c r="CZG11" s="12"/>
      <c r="CZH11" s="22"/>
      <c r="CZI11" s="16"/>
      <c r="CZJ11" s="12"/>
      <c r="CZK11" s="12"/>
      <c r="CZL11" s="16"/>
      <c r="CZM11" s="14"/>
      <c r="CZO11" s="15"/>
      <c r="CZP11" s="14"/>
      <c r="CZQ11" s="14"/>
      <c r="CZR11" s="14"/>
      <c r="CZS11" s="14"/>
      <c r="CZT11" s="15"/>
      <c r="CZU11" s="17"/>
      <c r="CZV11" s="12"/>
      <c r="CZW11" s="12"/>
      <c r="CZX11" s="22"/>
      <c r="CZY11" s="16"/>
      <c r="CZZ11" s="12"/>
      <c r="DAA11" s="12"/>
      <c r="DAB11" s="16"/>
      <c r="DAC11" s="14"/>
      <c r="DAE11" s="15"/>
      <c r="DAF11" s="14"/>
      <c r="DAG11" s="14"/>
      <c r="DAH11" s="14"/>
      <c r="DAI11" s="14"/>
      <c r="DAJ11" s="15"/>
      <c r="DAK11" s="17"/>
      <c r="DAL11" s="12"/>
      <c r="DAM11" s="12"/>
      <c r="DAN11" s="22"/>
      <c r="DAO11" s="16"/>
      <c r="DAP11" s="12"/>
      <c r="DAQ11" s="12"/>
      <c r="DAR11" s="16"/>
      <c r="DAS11" s="14"/>
      <c r="DAU11" s="15"/>
      <c r="DAV11" s="14"/>
      <c r="DAW11" s="14"/>
      <c r="DAX11" s="14"/>
      <c r="DAY11" s="14"/>
      <c r="DAZ11" s="15"/>
      <c r="DBA11" s="17"/>
      <c r="DBB11" s="12"/>
      <c r="DBC11" s="12"/>
      <c r="DBD11" s="22"/>
      <c r="DBE11" s="16"/>
      <c r="DBF11" s="12"/>
      <c r="DBG11" s="12"/>
      <c r="DBH11" s="16"/>
      <c r="DBI11" s="14"/>
      <c r="DBK11" s="15"/>
      <c r="DBL11" s="14"/>
      <c r="DBM11" s="14"/>
      <c r="DBN11" s="14"/>
      <c r="DBO11" s="14"/>
      <c r="DBP11" s="15"/>
      <c r="DBQ11" s="17"/>
      <c r="DBR11" s="12"/>
      <c r="DBS11" s="12"/>
      <c r="DBT11" s="22"/>
      <c r="DBU11" s="16"/>
      <c r="DBV11" s="12"/>
      <c r="DBW11" s="12"/>
      <c r="DBX11" s="16"/>
      <c r="DBY11" s="14"/>
      <c r="DCA11" s="15"/>
      <c r="DCB11" s="14"/>
      <c r="DCC11" s="14"/>
      <c r="DCD11" s="14"/>
      <c r="DCE11" s="14"/>
      <c r="DCF11" s="15"/>
      <c r="DCG11" s="17"/>
      <c r="DCH11" s="12"/>
      <c r="DCI11" s="12"/>
      <c r="DCJ11" s="22"/>
      <c r="DCK11" s="16"/>
      <c r="DCL11" s="12"/>
      <c r="DCM11" s="12"/>
      <c r="DCN11" s="16"/>
      <c r="DCO11" s="14"/>
      <c r="DCQ11" s="15"/>
      <c r="DCR11" s="14"/>
      <c r="DCS11" s="14"/>
      <c r="DCT11" s="14"/>
      <c r="DCU11" s="14"/>
      <c r="DCV11" s="15"/>
      <c r="DCW11" s="17"/>
      <c r="DCX11" s="12"/>
      <c r="DCY11" s="12"/>
      <c r="DCZ11" s="22"/>
      <c r="DDA11" s="16"/>
      <c r="DDB11" s="12"/>
      <c r="DDC11" s="12"/>
      <c r="DDD11" s="16"/>
      <c r="DDE11" s="14"/>
      <c r="DDG11" s="15"/>
      <c r="DDH11" s="14"/>
      <c r="DDI11" s="14"/>
      <c r="DDJ11" s="14"/>
      <c r="DDK11" s="14"/>
      <c r="DDL11" s="15"/>
      <c r="DDM11" s="17"/>
      <c r="DDN11" s="12"/>
      <c r="DDO11" s="12"/>
      <c r="DDP11" s="22"/>
      <c r="DDQ11" s="16"/>
      <c r="DDR11" s="12"/>
      <c r="DDS11" s="12"/>
      <c r="DDT11" s="16"/>
      <c r="DDU11" s="14"/>
      <c r="DDW11" s="15"/>
      <c r="DDX11" s="14"/>
      <c r="DDY11" s="14"/>
      <c r="DDZ11" s="14"/>
      <c r="DEA11" s="14"/>
      <c r="DEB11" s="15"/>
      <c r="DEC11" s="17"/>
      <c r="DED11" s="12"/>
      <c r="DEE11" s="12"/>
      <c r="DEF11" s="22"/>
      <c r="DEG11" s="16"/>
      <c r="DEH11" s="12"/>
      <c r="DEI11" s="12"/>
      <c r="DEJ11" s="16"/>
      <c r="DEK11" s="14"/>
      <c r="DEM11" s="15"/>
      <c r="DEN11" s="14"/>
      <c r="DEO11" s="14"/>
      <c r="DEP11" s="14"/>
      <c r="DEQ11" s="14"/>
      <c r="DER11" s="15"/>
      <c r="DES11" s="17"/>
      <c r="DET11" s="12"/>
      <c r="DEU11" s="12"/>
      <c r="DEV11" s="22"/>
      <c r="DEW11" s="16"/>
      <c r="DEX11" s="12"/>
      <c r="DEY11" s="12"/>
      <c r="DEZ11" s="16"/>
      <c r="DFA11" s="14"/>
      <c r="DFC11" s="15"/>
      <c r="DFD11" s="14"/>
      <c r="DFE11" s="14"/>
      <c r="DFF11" s="14"/>
      <c r="DFG11" s="14"/>
      <c r="DFH11" s="15"/>
      <c r="DFI11" s="17"/>
      <c r="DFJ11" s="12"/>
      <c r="DFK11" s="12"/>
      <c r="DFL11" s="22"/>
      <c r="DFM11" s="16"/>
      <c r="DFN11" s="12"/>
      <c r="DFO11" s="12"/>
      <c r="DFP11" s="16"/>
      <c r="DFQ11" s="14"/>
      <c r="DFS11" s="15"/>
      <c r="DFT11" s="14"/>
      <c r="DFU11" s="14"/>
      <c r="DFV11" s="14"/>
      <c r="DFW11" s="14"/>
      <c r="DFX11" s="15"/>
      <c r="DFY11" s="17"/>
      <c r="DFZ11" s="12"/>
      <c r="DGA11" s="12"/>
      <c r="DGB11" s="22"/>
      <c r="DGC11" s="16"/>
      <c r="DGD11" s="12"/>
      <c r="DGE11" s="12"/>
      <c r="DGF11" s="16"/>
      <c r="DGG11" s="14"/>
      <c r="DGI11" s="15"/>
      <c r="DGJ11" s="14"/>
      <c r="DGK11" s="14"/>
      <c r="DGL11" s="14"/>
      <c r="DGM11" s="14"/>
      <c r="DGN11" s="15"/>
      <c r="DGO11" s="17"/>
      <c r="DGP11" s="12"/>
      <c r="DGQ11" s="12"/>
      <c r="DGR11" s="22"/>
      <c r="DGS11" s="16"/>
      <c r="DGT11" s="12"/>
      <c r="DGU11" s="12"/>
      <c r="DGV11" s="16"/>
      <c r="DGW11" s="14"/>
      <c r="DGY11" s="15"/>
      <c r="DGZ11" s="14"/>
      <c r="DHA11" s="14"/>
      <c r="DHB11" s="14"/>
      <c r="DHC11" s="14"/>
      <c r="DHD11" s="15"/>
      <c r="DHE11" s="17"/>
      <c r="DHF11" s="12"/>
      <c r="DHG11" s="12"/>
      <c r="DHH11" s="22"/>
      <c r="DHI11" s="16"/>
      <c r="DHJ11" s="12"/>
      <c r="DHK11" s="12"/>
      <c r="DHL11" s="16"/>
      <c r="DHM11" s="14"/>
      <c r="DHO11" s="15"/>
      <c r="DHP11" s="14"/>
      <c r="DHQ11" s="14"/>
      <c r="DHR11" s="14"/>
      <c r="DHS11" s="14"/>
      <c r="DHT11" s="15"/>
      <c r="DHU11" s="17"/>
      <c r="DHV11" s="12"/>
      <c r="DHW11" s="12"/>
      <c r="DHX11" s="22"/>
      <c r="DHY11" s="16"/>
      <c r="DHZ11" s="12"/>
      <c r="DIA11" s="12"/>
      <c r="DIB11" s="16"/>
      <c r="DIC11" s="14"/>
      <c r="DIE11" s="15"/>
      <c r="DIF11" s="14"/>
      <c r="DIG11" s="14"/>
      <c r="DIH11" s="14"/>
      <c r="DII11" s="14"/>
      <c r="DIJ11" s="15"/>
      <c r="DIK11" s="17"/>
      <c r="DIL11" s="12"/>
      <c r="DIM11" s="12"/>
      <c r="DIN11" s="22"/>
      <c r="DIO11" s="16"/>
      <c r="DIP11" s="12"/>
      <c r="DIQ11" s="12"/>
      <c r="DIR11" s="16"/>
      <c r="DIS11" s="14"/>
      <c r="DIU11" s="15"/>
      <c r="DIV11" s="14"/>
      <c r="DIW11" s="14"/>
      <c r="DIX11" s="14"/>
      <c r="DIY11" s="14"/>
      <c r="DIZ11" s="15"/>
      <c r="DJA11" s="17"/>
      <c r="DJB11" s="12"/>
      <c r="DJC11" s="12"/>
      <c r="DJD11" s="22"/>
      <c r="DJE11" s="16"/>
      <c r="DJF11" s="12"/>
      <c r="DJG11" s="12"/>
      <c r="DJH11" s="16"/>
      <c r="DJI11" s="14"/>
      <c r="DJK11" s="15"/>
      <c r="DJL11" s="14"/>
      <c r="DJM11" s="14"/>
      <c r="DJN11" s="14"/>
      <c r="DJO11" s="14"/>
      <c r="DJP11" s="15"/>
      <c r="DJQ11" s="17"/>
      <c r="DJR11" s="12"/>
      <c r="DJS11" s="12"/>
      <c r="DJT11" s="22"/>
      <c r="DJU11" s="16"/>
      <c r="DJV11" s="12"/>
      <c r="DJW11" s="12"/>
      <c r="DJX11" s="16"/>
      <c r="DJY11" s="14"/>
      <c r="DKA11" s="15"/>
      <c r="DKB11" s="14"/>
      <c r="DKC11" s="14"/>
      <c r="DKD11" s="14"/>
      <c r="DKE11" s="14"/>
      <c r="DKF11" s="15"/>
      <c r="DKG11" s="17"/>
      <c r="DKH11" s="12"/>
      <c r="DKI11" s="12"/>
      <c r="DKJ11" s="22"/>
      <c r="DKK11" s="16"/>
      <c r="DKL11" s="12"/>
      <c r="DKM11" s="12"/>
      <c r="DKN11" s="16"/>
      <c r="DKO11" s="14"/>
      <c r="DKQ11" s="15"/>
      <c r="DKR11" s="14"/>
      <c r="DKS11" s="14"/>
      <c r="DKT11" s="14"/>
      <c r="DKU11" s="14"/>
      <c r="DKV11" s="15"/>
      <c r="DKW11" s="17"/>
      <c r="DKX11" s="12"/>
      <c r="DKY11" s="12"/>
      <c r="DKZ11" s="22"/>
      <c r="DLA11" s="16"/>
      <c r="DLB11" s="12"/>
      <c r="DLC11" s="12"/>
      <c r="DLD11" s="16"/>
      <c r="DLE11" s="14"/>
      <c r="DLG11" s="15"/>
      <c r="DLH11" s="14"/>
      <c r="DLI11" s="14"/>
      <c r="DLJ11" s="14"/>
      <c r="DLK11" s="14"/>
      <c r="DLL11" s="15"/>
      <c r="DLM11" s="17"/>
      <c r="DLN11" s="12"/>
      <c r="DLO11" s="12"/>
      <c r="DLP11" s="22"/>
      <c r="DLQ11" s="16"/>
      <c r="DLR11" s="12"/>
      <c r="DLS11" s="12"/>
      <c r="DLT11" s="16"/>
      <c r="DLU11" s="14"/>
      <c r="DLW11" s="15"/>
      <c r="DLX11" s="14"/>
      <c r="DLY11" s="14"/>
      <c r="DLZ11" s="14"/>
      <c r="DMA11" s="14"/>
      <c r="DMB11" s="15"/>
      <c r="DMC11" s="17"/>
      <c r="DMD11" s="12"/>
      <c r="DME11" s="12"/>
      <c r="DMF11" s="22"/>
      <c r="DMG11" s="16"/>
      <c r="DMH11" s="12"/>
      <c r="DMI11" s="12"/>
      <c r="DMJ11" s="16"/>
      <c r="DMK11" s="14"/>
      <c r="DMM11" s="15"/>
      <c r="DMN11" s="14"/>
      <c r="DMO11" s="14"/>
      <c r="DMP11" s="14"/>
      <c r="DMQ11" s="14"/>
      <c r="DMR11" s="15"/>
      <c r="DMS11" s="17"/>
      <c r="DMT11" s="12"/>
      <c r="DMU11" s="12"/>
      <c r="DMV11" s="22"/>
      <c r="DMW11" s="16"/>
      <c r="DMX11" s="12"/>
      <c r="DMY11" s="12"/>
      <c r="DMZ11" s="16"/>
      <c r="DNA11" s="14"/>
      <c r="DNC11" s="15"/>
      <c r="DND11" s="14"/>
      <c r="DNE11" s="14"/>
      <c r="DNF11" s="14"/>
      <c r="DNG11" s="14"/>
      <c r="DNH11" s="15"/>
      <c r="DNI11" s="17"/>
      <c r="DNJ11" s="12"/>
      <c r="DNK11" s="12"/>
      <c r="DNL11" s="22"/>
      <c r="DNM11" s="16"/>
      <c r="DNN11" s="12"/>
      <c r="DNO11" s="12"/>
      <c r="DNP11" s="16"/>
      <c r="DNQ11" s="14"/>
      <c r="DNS11" s="15"/>
      <c r="DNT11" s="14"/>
      <c r="DNU11" s="14"/>
      <c r="DNV11" s="14"/>
      <c r="DNW11" s="14"/>
      <c r="DNX11" s="15"/>
      <c r="DNY11" s="17"/>
      <c r="DNZ11" s="12"/>
      <c r="DOA11" s="12"/>
      <c r="DOB11" s="22"/>
      <c r="DOC11" s="16"/>
      <c r="DOD11" s="12"/>
      <c r="DOE11" s="12"/>
      <c r="DOF11" s="16"/>
      <c r="DOG11" s="14"/>
      <c r="DOI11" s="15"/>
      <c r="DOJ11" s="14"/>
      <c r="DOK11" s="14"/>
      <c r="DOL11" s="14"/>
      <c r="DOM11" s="14"/>
      <c r="DON11" s="15"/>
      <c r="DOO11" s="17"/>
      <c r="DOP11" s="12"/>
      <c r="DOQ11" s="12"/>
      <c r="DOR11" s="22"/>
      <c r="DOS11" s="16"/>
      <c r="DOT11" s="12"/>
      <c r="DOU11" s="12"/>
      <c r="DOV11" s="16"/>
      <c r="DOW11" s="14"/>
      <c r="DOY11" s="15"/>
      <c r="DOZ11" s="14"/>
      <c r="DPA11" s="14"/>
      <c r="DPB11" s="14"/>
      <c r="DPC11" s="14"/>
      <c r="DPD11" s="15"/>
      <c r="DPE11" s="17"/>
      <c r="DPF11" s="12"/>
      <c r="DPG11" s="12"/>
      <c r="DPH11" s="22"/>
      <c r="DPI11" s="16"/>
      <c r="DPJ11" s="12"/>
      <c r="DPK11" s="12"/>
      <c r="DPL11" s="16"/>
      <c r="DPM11" s="14"/>
      <c r="DPO11" s="15"/>
      <c r="DPP11" s="14"/>
      <c r="DPQ11" s="14"/>
      <c r="DPR11" s="14"/>
      <c r="DPS11" s="14"/>
      <c r="DPT11" s="15"/>
      <c r="DPU11" s="17"/>
      <c r="DPV11" s="12"/>
      <c r="DPW11" s="12"/>
      <c r="DPX11" s="22"/>
      <c r="DPY11" s="16"/>
      <c r="DPZ11" s="12"/>
      <c r="DQA11" s="12"/>
      <c r="DQB11" s="16"/>
      <c r="DQC11" s="14"/>
      <c r="DQE11" s="15"/>
      <c r="DQF11" s="14"/>
      <c r="DQG11" s="14"/>
      <c r="DQH11" s="14"/>
      <c r="DQI11" s="14"/>
      <c r="DQJ11" s="15"/>
      <c r="DQK11" s="17"/>
      <c r="DQL11" s="12"/>
      <c r="DQM11" s="12"/>
      <c r="DQN11" s="22"/>
      <c r="DQO11" s="16"/>
      <c r="DQP11" s="12"/>
      <c r="DQQ11" s="12"/>
      <c r="DQR11" s="16"/>
      <c r="DQS11" s="14"/>
      <c r="DQU11" s="15"/>
      <c r="DQV11" s="14"/>
      <c r="DQW11" s="14"/>
      <c r="DQX11" s="14"/>
      <c r="DQY11" s="14"/>
      <c r="DQZ11" s="15"/>
      <c r="DRA11" s="17"/>
      <c r="DRB11" s="12"/>
      <c r="DRC11" s="12"/>
      <c r="DRD11" s="22"/>
      <c r="DRE11" s="16"/>
      <c r="DRF11" s="12"/>
      <c r="DRG11" s="12"/>
      <c r="DRH11" s="16"/>
      <c r="DRI11" s="14"/>
      <c r="DRK11" s="15"/>
      <c r="DRL11" s="14"/>
      <c r="DRM11" s="14"/>
      <c r="DRN11" s="14"/>
      <c r="DRO11" s="14"/>
      <c r="DRP11" s="15"/>
      <c r="DRQ11" s="17"/>
      <c r="DRR11" s="12"/>
      <c r="DRS11" s="12"/>
      <c r="DRT11" s="22"/>
      <c r="DRU11" s="16"/>
      <c r="DRV11" s="12"/>
      <c r="DRW11" s="12"/>
      <c r="DRX11" s="16"/>
      <c r="DRY11" s="14"/>
      <c r="DSA11" s="15"/>
      <c r="DSB11" s="14"/>
      <c r="DSC11" s="14"/>
      <c r="DSD11" s="14"/>
      <c r="DSE11" s="14"/>
      <c r="DSF11" s="15"/>
      <c r="DSG11" s="17"/>
      <c r="DSH11" s="12"/>
      <c r="DSI11" s="12"/>
      <c r="DSJ11" s="22"/>
      <c r="DSK11" s="16"/>
      <c r="DSL11" s="12"/>
      <c r="DSM11" s="12"/>
      <c r="DSN11" s="16"/>
      <c r="DSO11" s="14"/>
      <c r="DSQ11" s="15"/>
      <c r="DSR11" s="14"/>
      <c r="DSS11" s="14"/>
      <c r="DST11" s="14"/>
      <c r="DSU11" s="14"/>
      <c r="DSV11" s="15"/>
      <c r="DSW11" s="17"/>
      <c r="DSX11" s="12"/>
      <c r="DSY11" s="12"/>
      <c r="DSZ11" s="22"/>
      <c r="DTA11" s="16"/>
      <c r="DTB11" s="12"/>
      <c r="DTC11" s="12"/>
      <c r="DTD11" s="16"/>
      <c r="DTE11" s="14"/>
      <c r="DTG11" s="15"/>
      <c r="DTH11" s="14"/>
      <c r="DTI11" s="14"/>
      <c r="DTJ11" s="14"/>
      <c r="DTK11" s="14"/>
      <c r="DTL11" s="15"/>
      <c r="DTM11" s="17"/>
      <c r="DTN11" s="12"/>
      <c r="DTO11" s="12"/>
      <c r="DTP11" s="22"/>
      <c r="DTQ11" s="16"/>
      <c r="DTR11" s="12"/>
      <c r="DTS11" s="12"/>
      <c r="DTT11" s="16"/>
      <c r="DTU11" s="14"/>
      <c r="DTW11" s="15"/>
      <c r="DTX11" s="14"/>
      <c r="DTY11" s="14"/>
      <c r="DTZ11" s="14"/>
      <c r="DUA11" s="14"/>
      <c r="DUB11" s="15"/>
      <c r="DUC11" s="17"/>
      <c r="DUD11" s="12"/>
      <c r="DUE11" s="12"/>
      <c r="DUF11" s="22"/>
      <c r="DUG11" s="16"/>
      <c r="DUH11" s="12"/>
      <c r="DUI11" s="12"/>
      <c r="DUJ11" s="16"/>
      <c r="DUK11" s="14"/>
      <c r="DUM11" s="15"/>
      <c r="DUN11" s="14"/>
      <c r="DUO11" s="14"/>
      <c r="DUP11" s="14"/>
      <c r="DUQ11" s="14"/>
      <c r="DUR11" s="15"/>
      <c r="DUS11" s="17"/>
      <c r="DUT11" s="12"/>
      <c r="DUU11" s="12"/>
      <c r="DUV11" s="22"/>
      <c r="DUW11" s="16"/>
      <c r="DUX11" s="12"/>
      <c r="DUY11" s="12"/>
      <c r="DUZ11" s="16"/>
      <c r="DVA11" s="14"/>
      <c r="DVC11" s="15"/>
      <c r="DVD11" s="14"/>
      <c r="DVE11" s="14"/>
      <c r="DVF11" s="14"/>
      <c r="DVG11" s="14"/>
      <c r="DVH11" s="15"/>
      <c r="DVI11" s="17"/>
      <c r="DVJ11" s="12"/>
      <c r="DVK11" s="12"/>
      <c r="DVL11" s="22"/>
      <c r="DVM11" s="16"/>
      <c r="DVN11" s="12"/>
      <c r="DVO11" s="12"/>
      <c r="DVP11" s="16"/>
      <c r="DVQ11" s="14"/>
      <c r="DVS11" s="15"/>
      <c r="DVT11" s="14"/>
      <c r="DVU11" s="14"/>
      <c r="DVV11" s="14"/>
      <c r="DVW11" s="14"/>
      <c r="DVX11" s="15"/>
      <c r="DVY11" s="17"/>
      <c r="DVZ11" s="12"/>
      <c r="DWA11" s="12"/>
      <c r="DWB11" s="22"/>
      <c r="DWC11" s="16"/>
      <c r="DWD11" s="12"/>
      <c r="DWE11" s="12"/>
      <c r="DWF11" s="16"/>
      <c r="DWG11" s="14"/>
      <c r="DWI11" s="15"/>
      <c r="DWJ11" s="14"/>
      <c r="DWK11" s="14"/>
      <c r="DWL11" s="14"/>
      <c r="DWM11" s="14"/>
      <c r="DWN11" s="15"/>
      <c r="DWO11" s="17"/>
      <c r="DWP11" s="12"/>
      <c r="DWQ11" s="12"/>
      <c r="DWR11" s="22"/>
      <c r="DWS11" s="16"/>
      <c r="DWT11" s="12"/>
      <c r="DWU11" s="12"/>
      <c r="DWV11" s="16"/>
      <c r="DWW11" s="14"/>
      <c r="DWY11" s="15"/>
      <c r="DWZ11" s="14"/>
      <c r="DXA11" s="14"/>
      <c r="DXB11" s="14"/>
      <c r="DXC11" s="14"/>
      <c r="DXD11" s="15"/>
      <c r="DXE11" s="17"/>
      <c r="DXF11" s="12"/>
      <c r="DXG11" s="12"/>
      <c r="DXH11" s="22"/>
      <c r="DXI11" s="16"/>
      <c r="DXJ11" s="12"/>
      <c r="DXK11" s="12"/>
      <c r="DXL11" s="16"/>
      <c r="DXM11" s="14"/>
      <c r="DXO11" s="15"/>
      <c r="DXP11" s="14"/>
      <c r="DXQ11" s="14"/>
      <c r="DXR11" s="14"/>
      <c r="DXS11" s="14"/>
      <c r="DXT11" s="15"/>
      <c r="DXU11" s="17"/>
      <c r="DXV11" s="12"/>
      <c r="DXW11" s="12"/>
      <c r="DXX11" s="22"/>
      <c r="DXY11" s="16"/>
      <c r="DXZ11" s="12"/>
      <c r="DYA11" s="12"/>
      <c r="DYB11" s="16"/>
      <c r="DYC11" s="14"/>
      <c r="DYE11" s="15"/>
      <c r="DYF11" s="14"/>
      <c r="DYG11" s="14"/>
      <c r="DYH11" s="14"/>
      <c r="DYI11" s="14"/>
      <c r="DYJ11" s="15"/>
      <c r="DYK11" s="17"/>
      <c r="DYL11" s="12"/>
      <c r="DYM11" s="12"/>
      <c r="DYN11" s="22"/>
      <c r="DYO11" s="16"/>
      <c r="DYP11" s="12"/>
      <c r="DYQ11" s="12"/>
      <c r="DYR11" s="16"/>
      <c r="DYS11" s="14"/>
      <c r="DYU11" s="15"/>
      <c r="DYV11" s="14"/>
      <c r="DYW11" s="14"/>
      <c r="DYX11" s="14"/>
      <c r="DYY11" s="14"/>
      <c r="DYZ11" s="15"/>
      <c r="DZA11" s="17"/>
      <c r="DZB11" s="12"/>
      <c r="DZC11" s="12"/>
      <c r="DZD11" s="22"/>
      <c r="DZE11" s="16"/>
      <c r="DZF11" s="12"/>
      <c r="DZG11" s="12"/>
      <c r="DZH11" s="16"/>
      <c r="DZI11" s="14"/>
      <c r="DZK11" s="15"/>
      <c r="DZL11" s="14"/>
      <c r="DZM11" s="14"/>
      <c r="DZN11" s="14"/>
      <c r="DZO11" s="14"/>
      <c r="DZP11" s="15"/>
      <c r="DZQ11" s="17"/>
      <c r="DZR11" s="12"/>
      <c r="DZS11" s="12"/>
      <c r="DZT11" s="22"/>
      <c r="DZU11" s="16"/>
      <c r="DZV11" s="12"/>
      <c r="DZW11" s="12"/>
      <c r="DZX11" s="16"/>
      <c r="DZY11" s="14"/>
      <c r="EAA11" s="15"/>
      <c r="EAB11" s="14"/>
      <c r="EAC11" s="14"/>
      <c r="EAD11" s="14"/>
      <c r="EAE11" s="14"/>
      <c r="EAF11" s="15"/>
      <c r="EAG11" s="17"/>
      <c r="EAH11" s="12"/>
      <c r="EAI11" s="12"/>
      <c r="EAJ11" s="22"/>
      <c r="EAK11" s="16"/>
      <c r="EAL11" s="12"/>
      <c r="EAM11" s="12"/>
      <c r="EAN11" s="16"/>
      <c r="EAO11" s="14"/>
      <c r="EAQ11" s="15"/>
      <c r="EAR11" s="14"/>
      <c r="EAS11" s="14"/>
      <c r="EAT11" s="14"/>
      <c r="EAU11" s="14"/>
      <c r="EAV11" s="15"/>
      <c r="EAW11" s="17"/>
      <c r="EAX11" s="12"/>
      <c r="EAY11" s="12"/>
      <c r="EAZ11" s="22"/>
      <c r="EBA11" s="16"/>
      <c r="EBB11" s="12"/>
      <c r="EBC11" s="12"/>
      <c r="EBD11" s="16"/>
      <c r="EBE11" s="14"/>
      <c r="EBG11" s="15"/>
      <c r="EBH11" s="14"/>
      <c r="EBI11" s="14"/>
      <c r="EBJ11" s="14"/>
      <c r="EBK11" s="14"/>
      <c r="EBL11" s="15"/>
      <c r="EBM11" s="17"/>
      <c r="EBN11" s="12"/>
      <c r="EBO11" s="12"/>
      <c r="EBP11" s="22"/>
      <c r="EBQ11" s="16"/>
      <c r="EBR11" s="12"/>
      <c r="EBS11" s="12"/>
      <c r="EBT11" s="16"/>
      <c r="EBU11" s="14"/>
      <c r="EBW11" s="15"/>
      <c r="EBX11" s="14"/>
      <c r="EBY11" s="14"/>
      <c r="EBZ11" s="14"/>
      <c r="ECA11" s="14"/>
      <c r="ECB11" s="15"/>
      <c r="ECC11" s="17"/>
      <c r="ECD11" s="12"/>
      <c r="ECE11" s="12"/>
      <c r="ECF11" s="22"/>
      <c r="ECG11" s="16"/>
      <c r="ECH11" s="12"/>
      <c r="ECI11" s="12"/>
      <c r="ECJ11" s="16"/>
      <c r="ECK11" s="14"/>
      <c r="ECM11" s="15"/>
      <c r="ECN11" s="14"/>
      <c r="ECO11" s="14"/>
      <c r="ECP11" s="14"/>
      <c r="ECQ11" s="14"/>
      <c r="ECR11" s="15"/>
      <c r="ECS11" s="17"/>
      <c r="ECT11" s="12"/>
      <c r="ECU11" s="12"/>
      <c r="ECV11" s="22"/>
      <c r="ECW11" s="16"/>
      <c r="ECX11" s="12"/>
      <c r="ECY11" s="12"/>
      <c r="ECZ11" s="16"/>
      <c r="EDA11" s="14"/>
      <c r="EDC11" s="15"/>
      <c r="EDD11" s="14"/>
      <c r="EDE11" s="14"/>
      <c r="EDF11" s="14"/>
      <c r="EDG11" s="14"/>
      <c r="EDH11" s="15"/>
      <c r="EDI11" s="17"/>
      <c r="EDJ11" s="12"/>
      <c r="EDK11" s="12"/>
      <c r="EDL11" s="22"/>
      <c r="EDM11" s="16"/>
      <c r="EDN11" s="12"/>
      <c r="EDO11" s="12"/>
      <c r="EDP11" s="16"/>
      <c r="EDQ11" s="14"/>
      <c r="EDS11" s="15"/>
      <c r="EDT11" s="14"/>
      <c r="EDU11" s="14"/>
      <c r="EDV11" s="14"/>
      <c r="EDW11" s="14"/>
      <c r="EDX11" s="15"/>
      <c r="EDY11" s="17"/>
      <c r="EDZ11" s="12"/>
      <c r="EEA11" s="12"/>
      <c r="EEB11" s="22"/>
      <c r="EEC11" s="16"/>
      <c r="EED11" s="12"/>
      <c r="EEE11" s="12"/>
      <c r="EEF11" s="16"/>
      <c r="EEG11" s="14"/>
      <c r="EEI11" s="15"/>
      <c r="EEJ11" s="14"/>
      <c r="EEK11" s="14"/>
      <c r="EEL11" s="14"/>
      <c r="EEM11" s="14"/>
      <c r="EEN11" s="15"/>
      <c r="EEO11" s="17"/>
      <c r="EEP11" s="12"/>
      <c r="EEQ11" s="12"/>
      <c r="EER11" s="22"/>
      <c r="EES11" s="16"/>
      <c r="EET11" s="12"/>
      <c r="EEU11" s="12"/>
      <c r="EEV11" s="16"/>
      <c r="EEW11" s="14"/>
      <c r="EEY11" s="15"/>
      <c r="EEZ11" s="14"/>
      <c r="EFA11" s="14"/>
      <c r="EFB11" s="14"/>
      <c r="EFC11" s="14"/>
      <c r="EFD11" s="15"/>
      <c r="EFE11" s="17"/>
      <c r="EFF11" s="12"/>
      <c r="EFG11" s="12"/>
      <c r="EFH11" s="22"/>
      <c r="EFI11" s="16"/>
      <c r="EFJ11" s="12"/>
      <c r="EFK11" s="12"/>
      <c r="EFL11" s="16"/>
      <c r="EFM11" s="14"/>
      <c r="EFO11" s="15"/>
      <c r="EFP11" s="14"/>
      <c r="EFQ11" s="14"/>
      <c r="EFR11" s="14"/>
      <c r="EFS11" s="14"/>
      <c r="EFT11" s="15"/>
      <c r="EFU11" s="17"/>
      <c r="EFV11" s="12"/>
      <c r="EFW11" s="12"/>
      <c r="EFX11" s="22"/>
      <c r="EFY11" s="16"/>
      <c r="EFZ11" s="12"/>
      <c r="EGA11" s="12"/>
      <c r="EGB11" s="16"/>
      <c r="EGC11" s="14"/>
      <c r="EGE11" s="15"/>
      <c r="EGF11" s="14"/>
      <c r="EGG11" s="14"/>
      <c r="EGH11" s="14"/>
      <c r="EGI11" s="14"/>
      <c r="EGJ11" s="15"/>
      <c r="EGK11" s="17"/>
      <c r="EGL11" s="12"/>
      <c r="EGM11" s="12"/>
      <c r="EGN11" s="22"/>
      <c r="EGO11" s="16"/>
      <c r="EGP11" s="12"/>
      <c r="EGQ11" s="12"/>
      <c r="EGR11" s="16"/>
      <c r="EGS11" s="14"/>
      <c r="EGU11" s="15"/>
      <c r="EGV11" s="14"/>
      <c r="EGW11" s="14"/>
      <c r="EGX11" s="14"/>
      <c r="EGY11" s="14"/>
      <c r="EGZ11" s="15"/>
      <c r="EHA11" s="17"/>
      <c r="EHB11" s="12"/>
      <c r="EHC11" s="12"/>
      <c r="EHD11" s="22"/>
      <c r="EHE11" s="16"/>
      <c r="EHF11" s="12"/>
      <c r="EHG11" s="12"/>
      <c r="EHH11" s="16"/>
      <c r="EHI11" s="14"/>
      <c r="EHK11" s="15"/>
      <c r="EHL11" s="14"/>
      <c r="EHM11" s="14"/>
      <c r="EHN11" s="14"/>
      <c r="EHO11" s="14"/>
      <c r="EHP11" s="15"/>
      <c r="EHQ11" s="17"/>
      <c r="EHR11" s="12"/>
      <c r="EHS11" s="12"/>
      <c r="EHT11" s="22"/>
      <c r="EHU11" s="16"/>
      <c r="EHV11" s="12"/>
      <c r="EHW11" s="12"/>
      <c r="EHX11" s="16"/>
      <c r="EHY11" s="14"/>
      <c r="EIA11" s="15"/>
      <c r="EIB11" s="14"/>
      <c r="EIC11" s="14"/>
      <c r="EID11" s="14"/>
      <c r="EIE11" s="14"/>
      <c r="EIF11" s="15"/>
      <c r="EIG11" s="17"/>
      <c r="EIH11" s="12"/>
      <c r="EII11" s="12"/>
      <c r="EIJ11" s="22"/>
      <c r="EIK11" s="16"/>
      <c r="EIL11" s="12"/>
      <c r="EIM11" s="12"/>
      <c r="EIN11" s="16"/>
      <c r="EIO11" s="14"/>
      <c r="EIQ11" s="15"/>
      <c r="EIR11" s="14"/>
      <c r="EIS11" s="14"/>
      <c r="EIT11" s="14"/>
      <c r="EIU11" s="14"/>
      <c r="EIV11" s="15"/>
      <c r="EIW11" s="17"/>
      <c r="EIX11" s="12"/>
      <c r="EIY11" s="12"/>
      <c r="EIZ11" s="22"/>
      <c r="EJA11" s="16"/>
      <c r="EJB11" s="12"/>
      <c r="EJC11" s="12"/>
      <c r="EJD11" s="16"/>
      <c r="EJE11" s="14"/>
      <c r="EJG11" s="15"/>
      <c r="EJH11" s="14"/>
      <c r="EJI11" s="14"/>
      <c r="EJJ11" s="14"/>
      <c r="EJK11" s="14"/>
      <c r="EJL11" s="15"/>
      <c r="EJM11" s="17"/>
      <c r="EJN11" s="12"/>
      <c r="EJO11" s="12"/>
      <c r="EJP11" s="22"/>
      <c r="EJQ11" s="16"/>
      <c r="EJR11" s="12"/>
      <c r="EJS11" s="12"/>
      <c r="EJT11" s="16"/>
      <c r="EJU11" s="14"/>
      <c r="EJW11" s="15"/>
      <c r="EJX11" s="14"/>
      <c r="EJY11" s="14"/>
      <c r="EJZ11" s="14"/>
      <c r="EKA11" s="14"/>
      <c r="EKB11" s="15"/>
      <c r="EKC11" s="17"/>
      <c r="EKD11" s="12"/>
      <c r="EKE11" s="12"/>
      <c r="EKF11" s="22"/>
      <c r="EKG11" s="16"/>
      <c r="EKH11" s="12"/>
      <c r="EKI11" s="12"/>
      <c r="EKJ11" s="16"/>
      <c r="EKK11" s="14"/>
      <c r="EKM11" s="15"/>
      <c r="EKN11" s="14"/>
      <c r="EKO11" s="14"/>
      <c r="EKP11" s="14"/>
      <c r="EKQ11" s="14"/>
      <c r="EKR11" s="15"/>
      <c r="EKS11" s="17"/>
      <c r="EKT11" s="12"/>
      <c r="EKU11" s="12"/>
      <c r="EKV11" s="22"/>
      <c r="EKW11" s="16"/>
      <c r="EKX11" s="12"/>
      <c r="EKY11" s="12"/>
      <c r="EKZ11" s="16"/>
      <c r="ELA11" s="14"/>
      <c r="ELC11" s="15"/>
      <c r="ELD11" s="14"/>
      <c r="ELE11" s="14"/>
      <c r="ELF11" s="14"/>
      <c r="ELG11" s="14"/>
      <c r="ELH11" s="15"/>
      <c r="ELI11" s="17"/>
      <c r="ELJ11" s="12"/>
      <c r="ELK11" s="12"/>
      <c r="ELL11" s="22"/>
      <c r="ELM11" s="16"/>
      <c r="ELN11" s="12"/>
      <c r="ELO11" s="12"/>
      <c r="ELP11" s="16"/>
      <c r="ELQ11" s="14"/>
      <c r="ELS11" s="15"/>
      <c r="ELT11" s="14"/>
      <c r="ELU11" s="14"/>
      <c r="ELV11" s="14"/>
      <c r="ELW11" s="14"/>
      <c r="ELX11" s="15"/>
      <c r="ELY11" s="17"/>
      <c r="ELZ11" s="12"/>
      <c r="EMA11" s="12"/>
      <c r="EMB11" s="22"/>
      <c r="EMC11" s="16"/>
      <c r="EMD11" s="12"/>
      <c r="EME11" s="12"/>
      <c r="EMF11" s="16"/>
      <c r="EMG11" s="14"/>
      <c r="EMI11" s="15"/>
      <c r="EMJ11" s="14"/>
      <c r="EMK11" s="14"/>
      <c r="EML11" s="14"/>
      <c r="EMM11" s="14"/>
      <c r="EMN11" s="15"/>
      <c r="EMO11" s="17"/>
      <c r="EMP11" s="12"/>
      <c r="EMQ11" s="12"/>
      <c r="EMR11" s="22"/>
      <c r="EMS11" s="16"/>
      <c r="EMT11" s="12"/>
      <c r="EMU11" s="12"/>
      <c r="EMV11" s="16"/>
      <c r="EMW11" s="14"/>
      <c r="EMY11" s="15"/>
      <c r="EMZ11" s="14"/>
      <c r="ENA11" s="14"/>
      <c r="ENB11" s="14"/>
      <c r="ENC11" s="14"/>
      <c r="END11" s="15"/>
      <c r="ENE11" s="17"/>
      <c r="ENF11" s="12"/>
      <c r="ENG11" s="12"/>
      <c r="ENH11" s="22"/>
      <c r="ENI11" s="16"/>
      <c r="ENJ11" s="12"/>
      <c r="ENK11" s="12"/>
      <c r="ENL11" s="16"/>
      <c r="ENM11" s="14"/>
      <c r="ENO11" s="15"/>
      <c r="ENP11" s="14"/>
      <c r="ENQ11" s="14"/>
      <c r="ENR11" s="14"/>
      <c r="ENS11" s="14"/>
      <c r="ENT11" s="15"/>
      <c r="ENU11" s="17"/>
      <c r="ENV11" s="12"/>
      <c r="ENW11" s="12"/>
      <c r="ENX11" s="22"/>
      <c r="ENY11" s="16"/>
      <c r="ENZ11" s="12"/>
      <c r="EOA11" s="12"/>
      <c r="EOB11" s="16"/>
      <c r="EOC11" s="14"/>
      <c r="EOE11" s="15"/>
      <c r="EOF11" s="14"/>
      <c r="EOG11" s="14"/>
      <c r="EOH11" s="14"/>
      <c r="EOI11" s="14"/>
      <c r="EOJ11" s="15"/>
      <c r="EOK11" s="17"/>
      <c r="EOL11" s="12"/>
      <c r="EOM11" s="12"/>
      <c r="EON11" s="22"/>
      <c r="EOO11" s="16"/>
      <c r="EOP11" s="12"/>
      <c r="EOQ11" s="12"/>
      <c r="EOR11" s="16"/>
      <c r="EOS11" s="14"/>
      <c r="EOU11" s="15"/>
      <c r="EOV11" s="14"/>
      <c r="EOW11" s="14"/>
      <c r="EOX11" s="14"/>
      <c r="EOY11" s="14"/>
      <c r="EOZ11" s="15"/>
      <c r="EPA11" s="17"/>
      <c r="EPB11" s="12"/>
      <c r="EPC11" s="12"/>
      <c r="EPD11" s="22"/>
      <c r="EPE11" s="16"/>
      <c r="EPF11" s="12"/>
      <c r="EPG11" s="12"/>
      <c r="EPH11" s="16"/>
      <c r="EPI11" s="14"/>
      <c r="EPK11" s="15"/>
      <c r="EPL11" s="14"/>
      <c r="EPM11" s="14"/>
      <c r="EPN11" s="14"/>
      <c r="EPO11" s="14"/>
      <c r="EPP11" s="15"/>
      <c r="EPQ11" s="17"/>
      <c r="EPR11" s="12"/>
      <c r="EPS11" s="12"/>
      <c r="EPT11" s="22"/>
      <c r="EPU11" s="16"/>
      <c r="EPV11" s="12"/>
      <c r="EPW11" s="12"/>
      <c r="EPX11" s="16"/>
      <c r="EPY11" s="14"/>
      <c r="EQA11" s="15"/>
      <c r="EQB11" s="14"/>
      <c r="EQC11" s="14"/>
      <c r="EQD11" s="14"/>
      <c r="EQE11" s="14"/>
      <c r="EQF11" s="15"/>
      <c r="EQG11" s="17"/>
      <c r="EQH11" s="12"/>
      <c r="EQI11" s="12"/>
      <c r="EQJ11" s="22"/>
      <c r="EQK11" s="16"/>
      <c r="EQL11" s="12"/>
      <c r="EQM11" s="12"/>
      <c r="EQN11" s="16"/>
      <c r="EQO11" s="14"/>
      <c r="EQQ11" s="15"/>
      <c r="EQR11" s="14"/>
      <c r="EQS11" s="14"/>
      <c r="EQT11" s="14"/>
      <c r="EQU11" s="14"/>
      <c r="EQV11" s="15"/>
      <c r="EQW11" s="17"/>
      <c r="EQX11" s="12"/>
      <c r="EQY11" s="12"/>
      <c r="EQZ11" s="22"/>
      <c r="ERA11" s="16"/>
      <c r="ERB11" s="12"/>
      <c r="ERC11" s="12"/>
      <c r="ERD11" s="16"/>
      <c r="ERE11" s="14"/>
      <c r="ERG11" s="15"/>
      <c r="ERH11" s="14"/>
      <c r="ERI11" s="14"/>
      <c r="ERJ11" s="14"/>
      <c r="ERK11" s="14"/>
      <c r="ERL11" s="15"/>
      <c r="ERM11" s="17"/>
      <c r="ERN11" s="12"/>
      <c r="ERO11" s="12"/>
      <c r="ERP11" s="22"/>
      <c r="ERQ11" s="16"/>
      <c r="ERR11" s="12"/>
      <c r="ERS11" s="12"/>
      <c r="ERT11" s="16"/>
      <c r="ERU11" s="14"/>
      <c r="ERW11" s="15"/>
      <c r="ERX11" s="14"/>
      <c r="ERY11" s="14"/>
      <c r="ERZ11" s="14"/>
      <c r="ESA11" s="14"/>
      <c r="ESB11" s="15"/>
      <c r="ESC11" s="17"/>
      <c r="ESD11" s="12"/>
      <c r="ESE11" s="12"/>
      <c r="ESF11" s="22"/>
      <c r="ESG11" s="16"/>
      <c r="ESH11" s="12"/>
      <c r="ESI11" s="12"/>
      <c r="ESJ11" s="16"/>
      <c r="ESK11" s="14"/>
      <c r="ESM11" s="15"/>
      <c r="ESN11" s="14"/>
      <c r="ESO11" s="14"/>
      <c r="ESP11" s="14"/>
      <c r="ESQ11" s="14"/>
      <c r="ESR11" s="15"/>
      <c r="ESS11" s="17"/>
      <c r="EST11" s="12"/>
      <c r="ESU11" s="12"/>
      <c r="ESV11" s="22"/>
      <c r="ESW11" s="16"/>
      <c r="ESX11" s="12"/>
      <c r="ESY11" s="12"/>
      <c r="ESZ11" s="16"/>
      <c r="ETA11" s="14"/>
      <c r="ETC11" s="15"/>
      <c r="ETD11" s="14"/>
      <c r="ETE11" s="14"/>
      <c r="ETF11" s="14"/>
      <c r="ETG11" s="14"/>
      <c r="ETH11" s="15"/>
      <c r="ETI11" s="17"/>
      <c r="ETJ11" s="12"/>
      <c r="ETK11" s="12"/>
      <c r="ETL11" s="22"/>
      <c r="ETM11" s="16"/>
      <c r="ETN11" s="12"/>
      <c r="ETO11" s="12"/>
      <c r="ETP11" s="16"/>
      <c r="ETQ11" s="14"/>
      <c r="ETS11" s="15"/>
      <c r="ETT11" s="14"/>
      <c r="ETU11" s="14"/>
      <c r="ETV11" s="14"/>
      <c r="ETW11" s="14"/>
      <c r="ETX11" s="15"/>
      <c r="ETY11" s="17"/>
      <c r="ETZ11" s="12"/>
      <c r="EUA11" s="12"/>
      <c r="EUB11" s="22"/>
      <c r="EUC11" s="16"/>
      <c r="EUD11" s="12"/>
      <c r="EUE11" s="12"/>
      <c r="EUF11" s="16"/>
      <c r="EUG11" s="14"/>
      <c r="EUI11" s="15"/>
      <c r="EUJ11" s="14"/>
      <c r="EUK11" s="14"/>
      <c r="EUL11" s="14"/>
      <c r="EUM11" s="14"/>
      <c r="EUN11" s="15"/>
      <c r="EUO11" s="17"/>
      <c r="EUP11" s="12"/>
      <c r="EUQ11" s="12"/>
      <c r="EUR11" s="22"/>
      <c r="EUS11" s="16"/>
      <c r="EUT11" s="12"/>
      <c r="EUU11" s="12"/>
      <c r="EUV11" s="16"/>
      <c r="EUW11" s="14"/>
      <c r="EUY11" s="15"/>
      <c r="EUZ11" s="14"/>
      <c r="EVA11" s="14"/>
      <c r="EVB11" s="14"/>
      <c r="EVC11" s="14"/>
      <c r="EVD11" s="15"/>
      <c r="EVE11" s="17"/>
      <c r="EVF11" s="12"/>
      <c r="EVG11" s="12"/>
      <c r="EVH11" s="22"/>
      <c r="EVI11" s="16"/>
      <c r="EVJ11" s="12"/>
      <c r="EVK11" s="12"/>
      <c r="EVL11" s="16"/>
      <c r="EVM11" s="14"/>
      <c r="EVO11" s="15"/>
      <c r="EVP11" s="14"/>
      <c r="EVQ11" s="14"/>
      <c r="EVR11" s="14"/>
      <c r="EVS11" s="14"/>
      <c r="EVT11" s="15"/>
      <c r="EVU11" s="17"/>
      <c r="EVV11" s="12"/>
      <c r="EVW11" s="12"/>
      <c r="EVX11" s="22"/>
      <c r="EVY11" s="16"/>
      <c r="EVZ11" s="12"/>
      <c r="EWA11" s="12"/>
      <c r="EWB11" s="16"/>
      <c r="EWC11" s="14"/>
      <c r="EWE11" s="15"/>
      <c r="EWF11" s="14"/>
      <c r="EWG11" s="14"/>
      <c r="EWH11" s="14"/>
      <c r="EWI11" s="14"/>
      <c r="EWJ11" s="15"/>
      <c r="EWK11" s="17"/>
      <c r="EWL11" s="12"/>
      <c r="EWM11" s="12"/>
      <c r="EWN11" s="22"/>
      <c r="EWO11" s="16"/>
      <c r="EWP11" s="12"/>
      <c r="EWQ11" s="12"/>
      <c r="EWR11" s="16"/>
      <c r="EWS11" s="14"/>
      <c r="EWU11" s="15"/>
      <c r="EWV11" s="14"/>
      <c r="EWW11" s="14"/>
      <c r="EWX11" s="14"/>
      <c r="EWY11" s="14"/>
      <c r="EWZ11" s="15"/>
      <c r="EXA11" s="17"/>
      <c r="EXB11" s="12"/>
      <c r="EXC11" s="12"/>
      <c r="EXD11" s="22"/>
      <c r="EXE11" s="16"/>
      <c r="EXF11" s="12"/>
      <c r="EXG11" s="12"/>
      <c r="EXH11" s="16"/>
      <c r="EXI11" s="14"/>
      <c r="EXK11" s="15"/>
      <c r="EXL11" s="14"/>
      <c r="EXM11" s="14"/>
      <c r="EXN11" s="14"/>
      <c r="EXO11" s="14"/>
      <c r="EXP11" s="15"/>
      <c r="EXQ11" s="17"/>
      <c r="EXR11" s="12"/>
      <c r="EXS11" s="12"/>
      <c r="EXT11" s="22"/>
      <c r="EXU11" s="16"/>
      <c r="EXV11" s="12"/>
      <c r="EXW11" s="12"/>
      <c r="EXX11" s="16"/>
      <c r="EXY11" s="14"/>
      <c r="EYA11" s="15"/>
      <c r="EYB11" s="14"/>
      <c r="EYC11" s="14"/>
      <c r="EYD11" s="14"/>
      <c r="EYE11" s="14"/>
      <c r="EYF11" s="15"/>
      <c r="EYG11" s="17"/>
      <c r="EYH11" s="12"/>
      <c r="EYI11" s="12"/>
      <c r="EYJ11" s="22"/>
      <c r="EYK11" s="16"/>
      <c r="EYL11" s="12"/>
      <c r="EYM11" s="12"/>
      <c r="EYN11" s="16"/>
      <c r="EYO11" s="14"/>
      <c r="EYQ11" s="15"/>
      <c r="EYR11" s="14"/>
      <c r="EYS11" s="14"/>
      <c r="EYT11" s="14"/>
      <c r="EYU11" s="14"/>
      <c r="EYV11" s="15"/>
      <c r="EYW11" s="17"/>
      <c r="EYX11" s="12"/>
      <c r="EYY11" s="12"/>
      <c r="EYZ11" s="22"/>
      <c r="EZA11" s="16"/>
      <c r="EZB11" s="12"/>
      <c r="EZC11" s="12"/>
      <c r="EZD11" s="16"/>
      <c r="EZE11" s="14"/>
      <c r="EZG11" s="15"/>
      <c r="EZH11" s="14"/>
      <c r="EZI11" s="14"/>
      <c r="EZJ11" s="14"/>
      <c r="EZK11" s="14"/>
      <c r="EZL11" s="15"/>
      <c r="EZM11" s="17"/>
      <c r="EZN11" s="12"/>
      <c r="EZO11" s="12"/>
      <c r="EZP11" s="22"/>
      <c r="EZQ11" s="16"/>
      <c r="EZR11" s="12"/>
      <c r="EZS11" s="12"/>
      <c r="EZT11" s="16"/>
      <c r="EZU11" s="14"/>
      <c r="EZW11" s="15"/>
      <c r="EZX11" s="14"/>
      <c r="EZY11" s="14"/>
      <c r="EZZ11" s="14"/>
      <c r="FAA11" s="14"/>
      <c r="FAB11" s="15"/>
      <c r="FAC11" s="17"/>
      <c r="FAD11" s="12"/>
      <c r="FAE11" s="12"/>
      <c r="FAF11" s="22"/>
      <c r="FAG11" s="16"/>
      <c r="FAH11" s="12"/>
      <c r="FAI11" s="12"/>
      <c r="FAJ11" s="16"/>
      <c r="FAK11" s="14"/>
      <c r="FAM11" s="15"/>
      <c r="FAN11" s="14"/>
      <c r="FAO11" s="14"/>
      <c r="FAP11" s="14"/>
      <c r="FAQ11" s="14"/>
      <c r="FAR11" s="15"/>
      <c r="FAS11" s="17"/>
      <c r="FAT11" s="12"/>
      <c r="FAU11" s="12"/>
      <c r="FAV11" s="22"/>
      <c r="FAW11" s="16"/>
      <c r="FAX11" s="12"/>
      <c r="FAY11" s="12"/>
      <c r="FAZ11" s="16"/>
      <c r="FBA11" s="14"/>
      <c r="FBC11" s="15"/>
      <c r="FBD11" s="14"/>
      <c r="FBE11" s="14"/>
      <c r="FBF11" s="14"/>
      <c r="FBG11" s="14"/>
      <c r="FBH11" s="15"/>
      <c r="FBI11" s="17"/>
      <c r="FBJ11" s="12"/>
      <c r="FBK11" s="12"/>
      <c r="FBL11" s="22"/>
      <c r="FBM11" s="16"/>
      <c r="FBN11" s="12"/>
      <c r="FBO11" s="12"/>
      <c r="FBP11" s="16"/>
      <c r="FBQ11" s="14"/>
      <c r="FBS11" s="15"/>
      <c r="FBT11" s="14"/>
      <c r="FBU11" s="14"/>
      <c r="FBV11" s="14"/>
      <c r="FBW11" s="14"/>
      <c r="FBX11" s="15"/>
      <c r="FBY11" s="17"/>
      <c r="FBZ11" s="12"/>
      <c r="FCA11" s="12"/>
      <c r="FCB11" s="22"/>
      <c r="FCC11" s="16"/>
      <c r="FCD11" s="12"/>
      <c r="FCE11" s="12"/>
      <c r="FCF11" s="16"/>
      <c r="FCG11" s="14"/>
      <c r="FCI11" s="15"/>
      <c r="FCJ11" s="14"/>
      <c r="FCK11" s="14"/>
      <c r="FCL11" s="14"/>
      <c r="FCM11" s="14"/>
      <c r="FCN11" s="15"/>
      <c r="FCO11" s="17"/>
      <c r="FCP11" s="12"/>
      <c r="FCQ11" s="12"/>
      <c r="FCR11" s="22"/>
      <c r="FCS11" s="16"/>
      <c r="FCT11" s="12"/>
      <c r="FCU11" s="12"/>
      <c r="FCV11" s="16"/>
      <c r="FCW11" s="14"/>
      <c r="FCY11" s="15"/>
      <c r="FCZ11" s="14"/>
      <c r="FDA11" s="14"/>
      <c r="FDB11" s="14"/>
      <c r="FDC11" s="14"/>
      <c r="FDD11" s="15"/>
      <c r="FDE11" s="17"/>
      <c r="FDF11" s="12"/>
      <c r="FDG11" s="12"/>
      <c r="FDH11" s="22"/>
      <c r="FDI11" s="16"/>
      <c r="FDJ11" s="12"/>
      <c r="FDK11" s="12"/>
      <c r="FDL11" s="16"/>
      <c r="FDM11" s="14"/>
      <c r="FDO11" s="15"/>
      <c r="FDP11" s="14"/>
      <c r="FDQ11" s="14"/>
      <c r="FDR11" s="14"/>
      <c r="FDS11" s="14"/>
      <c r="FDT11" s="15"/>
      <c r="FDU11" s="17"/>
      <c r="FDV11" s="12"/>
      <c r="FDW11" s="12"/>
      <c r="FDX11" s="22"/>
      <c r="FDY11" s="16"/>
      <c r="FDZ11" s="12"/>
      <c r="FEA11" s="12"/>
      <c r="FEB11" s="16"/>
      <c r="FEC11" s="14"/>
      <c r="FEE11" s="15"/>
      <c r="FEF11" s="14"/>
      <c r="FEG11" s="14"/>
      <c r="FEH11" s="14"/>
      <c r="FEI11" s="14"/>
      <c r="FEJ11" s="15"/>
      <c r="FEK11" s="17"/>
      <c r="FEL11" s="12"/>
      <c r="FEM11" s="12"/>
      <c r="FEN11" s="22"/>
      <c r="FEO11" s="16"/>
      <c r="FEP11" s="12"/>
      <c r="FEQ11" s="12"/>
      <c r="FER11" s="16"/>
      <c r="FES11" s="14"/>
      <c r="FEU11" s="15"/>
      <c r="FEV11" s="14"/>
      <c r="FEW11" s="14"/>
      <c r="FEX11" s="14"/>
      <c r="FEY11" s="14"/>
      <c r="FEZ11" s="15"/>
      <c r="FFA11" s="17"/>
      <c r="FFB11" s="12"/>
      <c r="FFC11" s="12"/>
      <c r="FFD11" s="22"/>
      <c r="FFE11" s="16"/>
      <c r="FFF11" s="12"/>
      <c r="FFG11" s="12"/>
      <c r="FFH11" s="16"/>
      <c r="FFI11" s="14"/>
      <c r="FFK11" s="15"/>
      <c r="FFL11" s="14"/>
      <c r="FFM11" s="14"/>
      <c r="FFN11" s="14"/>
      <c r="FFO11" s="14"/>
      <c r="FFP11" s="15"/>
      <c r="FFQ11" s="17"/>
      <c r="FFR11" s="12"/>
      <c r="FFS11" s="12"/>
      <c r="FFT11" s="22"/>
      <c r="FFU11" s="16"/>
      <c r="FFV11" s="12"/>
      <c r="FFW11" s="12"/>
      <c r="FFX11" s="16"/>
      <c r="FFY11" s="14"/>
      <c r="FGA11" s="15"/>
      <c r="FGB11" s="14"/>
      <c r="FGC11" s="14"/>
      <c r="FGD11" s="14"/>
      <c r="FGE11" s="14"/>
      <c r="FGF11" s="15"/>
      <c r="FGG11" s="17"/>
      <c r="FGH11" s="12"/>
      <c r="FGI11" s="12"/>
      <c r="FGJ11" s="22"/>
      <c r="FGK11" s="16"/>
      <c r="FGL11" s="12"/>
      <c r="FGM11" s="12"/>
      <c r="FGN11" s="16"/>
      <c r="FGO11" s="14"/>
      <c r="FGQ11" s="15"/>
      <c r="FGR11" s="14"/>
      <c r="FGS11" s="14"/>
      <c r="FGT11" s="14"/>
      <c r="FGU11" s="14"/>
      <c r="FGV11" s="15"/>
      <c r="FGW11" s="17"/>
      <c r="FGX11" s="12"/>
      <c r="FGY11" s="12"/>
      <c r="FGZ11" s="22"/>
      <c r="FHA11" s="16"/>
      <c r="FHB11" s="12"/>
      <c r="FHC11" s="12"/>
      <c r="FHD11" s="16"/>
      <c r="FHE11" s="14"/>
      <c r="FHG11" s="15"/>
      <c r="FHH11" s="14"/>
      <c r="FHI11" s="14"/>
      <c r="FHJ11" s="14"/>
      <c r="FHK11" s="14"/>
      <c r="FHL11" s="15"/>
      <c r="FHM11" s="17"/>
      <c r="FHN11" s="12"/>
      <c r="FHO11" s="12"/>
      <c r="FHP11" s="22"/>
      <c r="FHQ11" s="16"/>
      <c r="FHR11" s="12"/>
      <c r="FHS11" s="12"/>
      <c r="FHT11" s="16"/>
      <c r="FHU11" s="14"/>
      <c r="FHW11" s="15"/>
      <c r="FHX11" s="14"/>
      <c r="FHY11" s="14"/>
      <c r="FHZ11" s="14"/>
      <c r="FIA11" s="14"/>
      <c r="FIB11" s="15"/>
      <c r="FIC11" s="17"/>
      <c r="FID11" s="12"/>
      <c r="FIE11" s="12"/>
      <c r="FIF11" s="22"/>
      <c r="FIG11" s="16"/>
      <c r="FIH11" s="12"/>
      <c r="FII11" s="12"/>
      <c r="FIJ11" s="16"/>
      <c r="FIK11" s="14"/>
      <c r="FIM11" s="15"/>
      <c r="FIN11" s="14"/>
      <c r="FIO11" s="14"/>
      <c r="FIP11" s="14"/>
      <c r="FIQ11" s="14"/>
      <c r="FIR11" s="15"/>
      <c r="FIS11" s="17"/>
      <c r="FIT11" s="12"/>
      <c r="FIU11" s="12"/>
      <c r="FIV11" s="22"/>
      <c r="FIW11" s="16"/>
      <c r="FIX11" s="12"/>
      <c r="FIY11" s="12"/>
      <c r="FIZ11" s="16"/>
      <c r="FJA11" s="14"/>
      <c r="FJC11" s="15"/>
      <c r="FJD11" s="14"/>
      <c r="FJE11" s="14"/>
      <c r="FJF11" s="14"/>
      <c r="FJG11" s="14"/>
      <c r="FJH11" s="15"/>
      <c r="FJI11" s="17"/>
      <c r="FJJ11" s="12"/>
      <c r="FJK11" s="12"/>
      <c r="FJL11" s="22"/>
      <c r="FJM11" s="16"/>
      <c r="FJN11" s="12"/>
      <c r="FJO11" s="12"/>
      <c r="FJP11" s="16"/>
      <c r="FJQ11" s="14"/>
      <c r="FJS11" s="15"/>
      <c r="FJT11" s="14"/>
      <c r="FJU11" s="14"/>
      <c r="FJV11" s="14"/>
      <c r="FJW11" s="14"/>
      <c r="FJX11" s="15"/>
      <c r="FJY11" s="17"/>
      <c r="FJZ11" s="12"/>
      <c r="FKA11" s="12"/>
      <c r="FKB11" s="22"/>
      <c r="FKC11" s="16"/>
      <c r="FKD11" s="12"/>
      <c r="FKE11" s="12"/>
      <c r="FKF11" s="16"/>
      <c r="FKG11" s="14"/>
      <c r="FKI11" s="15"/>
      <c r="FKJ11" s="14"/>
      <c r="FKK11" s="14"/>
      <c r="FKL11" s="14"/>
      <c r="FKM11" s="14"/>
      <c r="FKN11" s="15"/>
      <c r="FKO11" s="17"/>
      <c r="FKP11" s="12"/>
      <c r="FKQ11" s="12"/>
      <c r="FKR11" s="22"/>
      <c r="FKS11" s="16"/>
      <c r="FKT11" s="12"/>
      <c r="FKU11" s="12"/>
      <c r="FKV11" s="16"/>
      <c r="FKW11" s="14"/>
      <c r="FKY11" s="15"/>
      <c r="FKZ11" s="14"/>
      <c r="FLA11" s="14"/>
      <c r="FLB11" s="14"/>
      <c r="FLC11" s="14"/>
      <c r="FLD11" s="15"/>
      <c r="FLE11" s="17"/>
      <c r="FLF11" s="12"/>
      <c r="FLG11" s="12"/>
      <c r="FLH11" s="22"/>
      <c r="FLI11" s="16"/>
      <c r="FLJ11" s="12"/>
      <c r="FLK11" s="12"/>
      <c r="FLL11" s="16"/>
      <c r="FLM11" s="14"/>
      <c r="FLO11" s="15"/>
      <c r="FLP11" s="14"/>
      <c r="FLQ11" s="14"/>
      <c r="FLR11" s="14"/>
      <c r="FLS11" s="14"/>
      <c r="FLT11" s="15"/>
      <c r="FLU11" s="17"/>
      <c r="FLV11" s="12"/>
      <c r="FLW11" s="12"/>
      <c r="FLX11" s="22"/>
      <c r="FLY11" s="16"/>
      <c r="FLZ11" s="12"/>
      <c r="FMA11" s="12"/>
      <c r="FMB11" s="16"/>
      <c r="FMC11" s="14"/>
      <c r="FME11" s="15"/>
      <c r="FMF11" s="14"/>
      <c r="FMG11" s="14"/>
      <c r="FMH11" s="14"/>
      <c r="FMI11" s="14"/>
      <c r="FMJ11" s="15"/>
      <c r="FMK11" s="17"/>
      <c r="FML11" s="12"/>
      <c r="FMM11" s="12"/>
      <c r="FMN11" s="22"/>
      <c r="FMO11" s="16"/>
      <c r="FMP11" s="12"/>
      <c r="FMQ11" s="12"/>
      <c r="FMR11" s="16"/>
      <c r="FMS11" s="14"/>
      <c r="FMU11" s="15"/>
      <c r="FMV11" s="14"/>
      <c r="FMW11" s="14"/>
      <c r="FMX11" s="14"/>
      <c r="FMY11" s="14"/>
      <c r="FMZ11" s="15"/>
      <c r="FNA11" s="17"/>
      <c r="FNB11" s="12"/>
      <c r="FNC11" s="12"/>
      <c r="FND11" s="22"/>
      <c r="FNE11" s="16"/>
      <c r="FNF11" s="12"/>
      <c r="FNG11" s="12"/>
      <c r="FNH11" s="16"/>
      <c r="FNI11" s="14"/>
      <c r="FNK11" s="15"/>
      <c r="FNL11" s="14"/>
      <c r="FNM11" s="14"/>
      <c r="FNN11" s="14"/>
      <c r="FNO11" s="14"/>
      <c r="FNP11" s="15"/>
      <c r="FNQ11" s="17"/>
      <c r="FNR11" s="12"/>
      <c r="FNS11" s="12"/>
      <c r="FNT11" s="22"/>
      <c r="FNU11" s="16"/>
      <c r="FNV11" s="12"/>
      <c r="FNW11" s="12"/>
      <c r="FNX11" s="16"/>
      <c r="FNY11" s="14"/>
      <c r="FOA11" s="15"/>
      <c r="FOB11" s="14"/>
      <c r="FOC11" s="14"/>
      <c r="FOD11" s="14"/>
      <c r="FOE11" s="14"/>
      <c r="FOF11" s="15"/>
      <c r="FOG11" s="17"/>
      <c r="FOH11" s="12"/>
      <c r="FOI11" s="12"/>
      <c r="FOJ11" s="22"/>
      <c r="FOK11" s="16"/>
      <c r="FOL11" s="12"/>
      <c r="FOM11" s="12"/>
      <c r="FON11" s="16"/>
      <c r="FOO11" s="14"/>
      <c r="FOQ11" s="15"/>
      <c r="FOR11" s="14"/>
      <c r="FOS11" s="14"/>
      <c r="FOT11" s="14"/>
      <c r="FOU11" s="14"/>
      <c r="FOV11" s="15"/>
      <c r="FOW11" s="17"/>
      <c r="FOX11" s="12"/>
      <c r="FOY11" s="12"/>
      <c r="FOZ11" s="22"/>
      <c r="FPA11" s="16"/>
      <c r="FPB11" s="12"/>
      <c r="FPC11" s="12"/>
      <c r="FPD11" s="16"/>
      <c r="FPE11" s="14"/>
      <c r="FPG11" s="15"/>
      <c r="FPH11" s="14"/>
      <c r="FPI11" s="14"/>
      <c r="FPJ11" s="14"/>
      <c r="FPK11" s="14"/>
      <c r="FPL11" s="15"/>
      <c r="FPM11" s="17"/>
      <c r="FPN11" s="12"/>
      <c r="FPO11" s="12"/>
      <c r="FPP11" s="22"/>
      <c r="FPQ11" s="16"/>
      <c r="FPR11" s="12"/>
      <c r="FPS11" s="12"/>
      <c r="FPT11" s="16"/>
      <c r="FPU11" s="14"/>
      <c r="FPW11" s="15"/>
      <c r="FPX11" s="14"/>
      <c r="FPY11" s="14"/>
      <c r="FPZ11" s="14"/>
      <c r="FQA11" s="14"/>
      <c r="FQB11" s="15"/>
      <c r="FQC11" s="17"/>
      <c r="FQD11" s="12"/>
      <c r="FQE11" s="12"/>
      <c r="FQF11" s="22"/>
      <c r="FQG11" s="16"/>
      <c r="FQH11" s="12"/>
      <c r="FQI11" s="12"/>
      <c r="FQJ11" s="16"/>
      <c r="FQK11" s="14"/>
      <c r="FQM11" s="15"/>
      <c r="FQN11" s="14"/>
      <c r="FQO11" s="14"/>
      <c r="FQP11" s="14"/>
      <c r="FQQ11" s="14"/>
      <c r="FQR11" s="15"/>
      <c r="FQS11" s="17"/>
      <c r="FQT11" s="12"/>
      <c r="FQU11" s="12"/>
      <c r="FQV11" s="22"/>
      <c r="FQW11" s="16"/>
      <c r="FQX11" s="12"/>
      <c r="FQY11" s="12"/>
      <c r="FQZ11" s="16"/>
      <c r="FRA11" s="14"/>
      <c r="FRC11" s="15"/>
      <c r="FRD11" s="14"/>
      <c r="FRE11" s="14"/>
      <c r="FRF11" s="14"/>
      <c r="FRG11" s="14"/>
      <c r="FRH11" s="15"/>
      <c r="FRI11" s="17"/>
      <c r="FRJ11" s="12"/>
      <c r="FRK11" s="12"/>
      <c r="FRL11" s="22"/>
      <c r="FRM11" s="16"/>
      <c r="FRN11" s="12"/>
      <c r="FRO11" s="12"/>
      <c r="FRP11" s="16"/>
      <c r="FRQ11" s="14"/>
      <c r="FRS11" s="15"/>
      <c r="FRT11" s="14"/>
      <c r="FRU11" s="14"/>
      <c r="FRV11" s="14"/>
      <c r="FRW11" s="14"/>
      <c r="FRX11" s="15"/>
      <c r="FRY11" s="17"/>
      <c r="FRZ11" s="12"/>
      <c r="FSA11" s="12"/>
      <c r="FSB11" s="22"/>
      <c r="FSC11" s="16"/>
      <c r="FSD11" s="12"/>
      <c r="FSE11" s="12"/>
      <c r="FSF11" s="16"/>
      <c r="FSG11" s="14"/>
      <c r="FSI11" s="15"/>
      <c r="FSJ11" s="14"/>
      <c r="FSK11" s="14"/>
      <c r="FSL11" s="14"/>
      <c r="FSM11" s="14"/>
      <c r="FSN11" s="15"/>
      <c r="FSO11" s="17"/>
      <c r="FSP11" s="12"/>
      <c r="FSQ11" s="12"/>
      <c r="FSR11" s="22"/>
      <c r="FSS11" s="16"/>
      <c r="FST11" s="12"/>
      <c r="FSU11" s="12"/>
      <c r="FSV11" s="16"/>
      <c r="FSW11" s="14"/>
      <c r="FSY11" s="15"/>
      <c r="FSZ11" s="14"/>
      <c r="FTA11" s="14"/>
      <c r="FTB11" s="14"/>
      <c r="FTC11" s="14"/>
      <c r="FTD11" s="15"/>
      <c r="FTE11" s="17"/>
      <c r="FTF11" s="12"/>
      <c r="FTG11" s="12"/>
      <c r="FTH11" s="22"/>
      <c r="FTI11" s="16"/>
      <c r="FTJ11" s="12"/>
      <c r="FTK11" s="12"/>
      <c r="FTL11" s="16"/>
      <c r="FTM11" s="14"/>
      <c r="FTO11" s="15"/>
      <c r="FTP11" s="14"/>
      <c r="FTQ11" s="14"/>
      <c r="FTR11" s="14"/>
      <c r="FTS11" s="14"/>
      <c r="FTT11" s="15"/>
      <c r="FTU11" s="17"/>
      <c r="FTV11" s="12"/>
      <c r="FTW11" s="12"/>
      <c r="FTX11" s="22"/>
      <c r="FTY11" s="16"/>
      <c r="FTZ11" s="12"/>
      <c r="FUA11" s="12"/>
      <c r="FUB11" s="16"/>
      <c r="FUC11" s="14"/>
      <c r="FUE11" s="15"/>
      <c r="FUF11" s="14"/>
      <c r="FUG11" s="14"/>
      <c r="FUH11" s="14"/>
      <c r="FUI11" s="14"/>
      <c r="FUJ11" s="15"/>
      <c r="FUK11" s="17"/>
      <c r="FUL11" s="12"/>
      <c r="FUM11" s="12"/>
      <c r="FUN11" s="22"/>
      <c r="FUO11" s="16"/>
      <c r="FUP11" s="12"/>
      <c r="FUQ11" s="12"/>
      <c r="FUR11" s="16"/>
      <c r="FUS11" s="14"/>
      <c r="FUU11" s="15"/>
      <c r="FUV11" s="14"/>
      <c r="FUW11" s="14"/>
      <c r="FUX11" s="14"/>
      <c r="FUY11" s="14"/>
      <c r="FUZ11" s="15"/>
      <c r="FVA11" s="17"/>
      <c r="FVB11" s="12"/>
      <c r="FVC11" s="12"/>
      <c r="FVD11" s="22"/>
      <c r="FVE11" s="16"/>
      <c r="FVF11" s="12"/>
      <c r="FVG11" s="12"/>
      <c r="FVH11" s="16"/>
      <c r="FVI11" s="14"/>
      <c r="FVK11" s="15"/>
      <c r="FVL11" s="14"/>
      <c r="FVM11" s="14"/>
      <c r="FVN11" s="14"/>
      <c r="FVO11" s="14"/>
      <c r="FVP11" s="15"/>
      <c r="FVQ11" s="17"/>
      <c r="FVR11" s="12"/>
      <c r="FVS11" s="12"/>
      <c r="FVT11" s="22"/>
      <c r="FVU11" s="16"/>
      <c r="FVV11" s="12"/>
      <c r="FVW11" s="12"/>
      <c r="FVX11" s="16"/>
      <c r="FVY11" s="14"/>
      <c r="FWA11" s="15"/>
      <c r="FWB11" s="14"/>
      <c r="FWC11" s="14"/>
      <c r="FWD11" s="14"/>
      <c r="FWE11" s="14"/>
      <c r="FWF11" s="15"/>
      <c r="FWG11" s="17"/>
      <c r="FWH11" s="12"/>
      <c r="FWI11" s="12"/>
      <c r="FWJ11" s="22"/>
      <c r="FWK11" s="16"/>
      <c r="FWL11" s="12"/>
      <c r="FWM11" s="12"/>
      <c r="FWN11" s="16"/>
      <c r="FWO11" s="14"/>
      <c r="FWQ11" s="15"/>
      <c r="FWR11" s="14"/>
      <c r="FWS11" s="14"/>
      <c r="FWT11" s="14"/>
      <c r="FWU11" s="14"/>
      <c r="FWV11" s="15"/>
      <c r="FWW11" s="17"/>
      <c r="FWX11" s="12"/>
      <c r="FWY11" s="12"/>
      <c r="FWZ11" s="22"/>
      <c r="FXA11" s="16"/>
      <c r="FXB11" s="12"/>
      <c r="FXC11" s="12"/>
      <c r="FXD11" s="16"/>
      <c r="FXE11" s="14"/>
      <c r="FXG11" s="15"/>
      <c r="FXH11" s="14"/>
      <c r="FXI11" s="14"/>
      <c r="FXJ11" s="14"/>
      <c r="FXK11" s="14"/>
      <c r="FXL11" s="15"/>
      <c r="FXM11" s="17"/>
      <c r="FXN11" s="12"/>
      <c r="FXO11" s="12"/>
      <c r="FXP11" s="22"/>
      <c r="FXQ11" s="16"/>
      <c r="FXR11" s="12"/>
      <c r="FXS11" s="12"/>
      <c r="FXT11" s="16"/>
      <c r="FXU11" s="14"/>
      <c r="FXW11" s="15"/>
      <c r="FXX11" s="14"/>
      <c r="FXY11" s="14"/>
      <c r="FXZ11" s="14"/>
      <c r="FYA11" s="14"/>
      <c r="FYB11" s="15"/>
      <c r="FYC11" s="17"/>
      <c r="FYD11" s="12"/>
      <c r="FYE11" s="12"/>
      <c r="FYF11" s="22"/>
      <c r="FYG11" s="16"/>
      <c r="FYH11" s="12"/>
      <c r="FYI11" s="12"/>
      <c r="FYJ11" s="16"/>
      <c r="FYK11" s="14"/>
      <c r="FYM11" s="15"/>
      <c r="FYN11" s="14"/>
      <c r="FYO11" s="14"/>
      <c r="FYP11" s="14"/>
      <c r="FYQ11" s="14"/>
      <c r="FYR11" s="15"/>
      <c r="FYS11" s="17"/>
      <c r="FYT11" s="12"/>
      <c r="FYU11" s="12"/>
      <c r="FYV11" s="22"/>
      <c r="FYW11" s="16"/>
      <c r="FYX11" s="12"/>
      <c r="FYY11" s="12"/>
      <c r="FYZ11" s="16"/>
      <c r="FZA11" s="14"/>
      <c r="FZC11" s="15"/>
      <c r="FZD11" s="14"/>
      <c r="FZE11" s="14"/>
      <c r="FZF11" s="14"/>
      <c r="FZG11" s="14"/>
      <c r="FZH11" s="15"/>
      <c r="FZI11" s="17"/>
      <c r="FZJ11" s="12"/>
      <c r="FZK11" s="12"/>
      <c r="FZL11" s="22"/>
      <c r="FZM11" s="16"/>
      <c r="FZN11" s="12"/>
      <c r="FZO11" s="12"/>
      <c r="FZP11" s="16"/>
      <c r="FZQ11" s="14"/>
      <c r="FZS11" s="15"/>
      <c r="FZT11" s="14"/>
      <c r="FZU11" s="14"/>
      <c r="FZV11" s="14"/>
      <c r="FZW11" s="14"/>
      <c r="FZX11" s="15"/>
      <c r="FZY11" s="17"/>
      <c r="FZZ11" s="12"/>
      <c r="GAA11" s="12"/>
      <c r="GAB11" s="22"/>
      <c r="GAC11" s="16"/>
      <c r="GAD11" s="12"/>
      <c r="GAE11" s="12"/>
      <c r="GAF11" s="16"/>
      <c r="GAG11" s="14"/>
      <c r="GAI11" s="15"/>
      <c r="GAJ11" s="14"/>
      <c r="GAK11" s="14"/>
      <c r="GAL11" s="14"/>
      <c r="GAM11" s="14"/>
      <c r="GAN11" s="15"/>
      <c r="GAO11" s="17"/>
      <c r="GAP11" s="12"/>
      <c r="GAQ11" s="12"/>
      <c r="GAR11" s="22"/>
      <c r="GAS11" s="16"/>
      <c r="GAT11" s="12"/>
      <c r="GAU11" s="12"/>
      <c r="GAV11" s="16"/>
      <c r="GAW11" s="14"/>
      <c r="GAY11" s="15"/>
      <c r="GAZ11" s="14"/>
      <c r="GBA11" s="14"/>
      <c r="GBB11" s="14"/>
      <c r="GBC11" s="14"/>
      <c r="GBD11" s="15"/>
      <c r="GBE11" s="17"/>
      <c r="GBF11" s="12"/>
      <c r="GBG11" s="12"/>
      <c r="GBH11" s="22"/>
      <c r="GBI11" s="16"/>
      <c r="GBJ11" s="12"/>
      <c r="GBK11" s="12"/>
      <c r="GBL11" s="16"/>
      <c r="GBM11" s="14"/>
      <c r="GBO11" s="15"/>
      <c r="GBP11" s="14"/>
      <c r="GBQ11" s="14"/>
      <c r="GBR11" s="14"/>
      <c r="GBS11" s="14"/>
      <c r="GBT11" s="15"/>
      <c r="GBU11" s="17"/>
      <c r="GBV11" s="12"/>
      <c r="GBW11" s="12"/>
      <c r="GBX11" s="22"/>
      <c r="GBY11" s="16"/>
      <c r="GBZ11" s="12"/>
      <c r="GCA11" s="12"/>
      <c r="GCB11" s="16"/>
      <c r="GCC11" s="14"/>
      <c r="GCE11" s="15"/>
      <c r="GCF11" s="14"/>
      <c r="GCG11" s="14"/>
      <c r="GCH11" s="14"/>
      <c r="GCI11" s="14"/>
      <c r="GCJ11" s="15"/>
      <c r="GCK11" s="17"/>
      <c r="GCL11" s="12"/>
      <c r="GCM11" s="12"/>
      <c r="GCN11" s="22"/>
      <c r="GCO11" s="16"/>
      <c r="GCP11" s="12"/>
      <c r="GCQ11" s="12"/>
      <c r="GCR11" s="16"/>
      <c r="GCS11" s="14"/>
      <c r="GCU11" s="15"/>
      <c r="GCV11" s="14"/>
      <c r="GCW11" s="14"/>
      <c r="GCX11" s="14"/>
      <c r="GCY11" s="14"/>
      <c r="GCZ11" s="15"/>
      <c r="GDA11" s="17"/>
      <c r="GDB11" s="12"/>
      <c r="GDC11" s="12"/>
      <c r="GDD11" s="22"/>
      <c r="GDE11" s="16"/>
      <c r="GDF11" s="12"/>
      <c r="GDG11" s="12"/>
      <c r="GDH11" s="16"/>
      <c r="GDI11" s="14"/>
      <c r="GDK11" s="15"/>
      <c r="GDL11" s="14"/>
      <c r="GDM11" s="14"/>
      <c r="GDN11" s="14"/>
      <c r="GDO11" s="14"/>
      <c r="GDP11" s="15"/>
      <c r="GDQ11" s="17"/>
      <c r="GDR11" s="12"/>
      <c r="GDS11" s="12"/>
      <c r="GDT11" s="22"/>
      <c r="GDU11" s="16"/>
      <c r="GDV11" s="12"/>
      <c r="GDW11" s="12"/>
      <c r="GDX11" s="16"/>
      <c r="GDY11" s="14"/>
      <c r="GEA11" s="15"/>
      <c r="GEB11" s="14"/>
      <c r="GEC11" s="14"/>
      <c r="GED11" s="14"/>
      <c r="GEE11" s="14"/>
      <c r="GEF11" s="15"/>
      <c r="GEG11" s="17"/>
      <c r="GEH11" s="12"/>
      <c r="GEI11" s="12"/>
      <c r="GEJ11" s="22"/>
      <c r="GEK11" s="16"/>
      <c r="GEL11" s="12"/>
      <c r="GEM11" s="12"/>
      <c r="GEN11" s="16"/>
      <c r="GEO11" s="14"/>
      <c r="GEQ11" s="15"/>
      <c r="GER11" s="14"/>
      <c r="GES11" s="14"/>
      <c r="GET11" s="14"/>
      <c r="GEU11" s="14"/>
      <c r="GEV11" s="15"/>
      <c r="GEW11" s="17"/>
      <c r="GEX11" s="12"/>
      <c r="GEY11" s="12"/>
      <c r="GEZ11" s="22"/>
      <c r="GFA11" s="16"/>
      <c r="GFB11" s="12"/>
      <c r="GFC11" s="12"/>
      <c r="GFD11" s="16"/>
      <c r="GFE11" s="14"/>
      <c r="GFG11" s="15"/>
      <c r="GFH11" s="14"/>
      <c r="GFI11" s="14"/>
      <c r="GFJ11" s="14"/>
      <c r="GFK11" s="14"/>
      <c r="GFL11" s="15"/>
      <c r="GFM11" s="17"/>
      <c r="GFN11" s="12"/>
      <c r="GFO11" s="12"/>
      <c r="GFP11" s="22"/>
      <c r="GFQ11" s="16"/>
      <c r="GFR11" s="12"/>
      <c r="GFS11" s="12"/>
      <c r="GFT11" s="16"/>
      <c r="GFU11" s="14"/>
      <c r="GFW11" s="15"/>
      <c r="GFX11" s="14"/>
      <c r="GFY11" s="14"/>
      <c r="GFZ11" s="14"/>
      <c r="GGA11" s="14"/>
      <c r="GGB11" s="15"/>
      <c r="GGC11" s="17"/>
      <c r="GGD11" s="12"/>
      <c r="GGE11" s="12"/>
      <c r="GGF11" s="22"/>
      <c r="GGG11" s="16"/>
      <c r="GGH11" s="12"/>
      <c r="GGI11" s="12"/>
      <c r="GGJ11" s="16"/>
      <c r="GGK11" s="14"/>
      <c r="GGM11" s="15"/>
      <c r="GGN11" s="14"/>
      <c r="GGO11" s="14"/>
      <c r="GGP11" s="14"/>
      <c r="GGQ11" s="14"/>
      <c r="GGR11" s="15"/>
      <c r="GGS11" s="17"/>
      <c r="GGT11" s="12"/>
      <c r="GGU11" s="12"/>
      <c r="GGV11" s="22"/>
      <c r="GGW11" s="16"/>
      <c r="GGX11" s="12"/>
      <c r="GGY11" s="12"/>
      <c r="GGZ11" s="16"/>
      <c r="GHA11" s="14"/>
      <c r="GHC11" s="15"/>
      <c r="GHD11" s="14"/>
      <c r="GHE11" s="14"/>
      <c r="GHF11" s="14"/>
      <c r="GHG11" s="14"/>
      <c r="GHH11" s="15"/>
      <c r="GHI11" s="17"/>
      <c r="GHJ11" s="12"/>
      <c r="GHK11" s="12"/>
      <c r="GHL11" s="22"/>
      <c r="GHM11" s="16"/>
      <c r="GHN11" s="12"/>
      <c r="GHO11" s="12"/>
      <c r="GHP11" s="16"/>
      <c r="GHQ11" s="14"/>
      <c r="GHS11" s="15"/>
      <c r="GHT11" s="14"/>
      <c r="GHU11" s="14"/>
      <c r="GHV11" s="14"/>
      <c r="GHW11" s="14"/>
      <c r="GHX11" s="15"/>
      <c r="GHY11" s="17"/>
      <c r="GHZ11" s="12"/>
      <c r="GIA11" s="12"/>
      <c r="GIB11" s="22"/>
      <c r="GIC11" s="16"/>
      <c r="GID11" s="12"/>
      <c r="GIE11" s="12"/>
      <c r="GIF11" s="16"/>
      <c r="GIG11" s="14"/>
      <c r="GII11" s="15"/>
      <c r="GIJ11" s="14"/>
      <c r="GIK11" s="14"/>
      <c r="GIL11" s="14"/>
      <c r="GIM11" s="14"/>
      <c r="GIN11" s="15"/>
      <c r="GIO11" s="17"/>
      <c r="GIP11" s="12"/>
      <c r="GIQ11" s="12"/>
      <c r="GIR11" s="22"/>
      <c r="GIS11" s="16"/>
      <c r="GIT11" s="12"/>
      <c r="GIU11" s="12"/>
      <c r="GIV11" s="16"/>
      <c r="GIW11" s="14"/>
      <c r="GIY11" s="15"/>
      <c r="GIZ11" s="14"/>
      <c r="GJA11" s="14"/>
      <c r="GJB11" s="14"/>
      <c r="GJC11" s="14"/>
      <c r="GJD11" s="15"/>
      <c r="GJE11" s="17"/>
      <c r="GJF11" s="12"/>
      <c r="GJG11" s="12"/>
      <c r="GJH11" s="22"/>
      <c r="GJI11" s="16"/>
      <c r="GJJ11" s="12"/>
      <c r="GJK11" s="12"/>
      <c r="GJL11" s="16"/>
      <c r="GJM11" s="14"/>
      <c r="GJO11" s="15"/>
      <c r="GJP11" s="14"/>
      <c r="GJQ11" s="14"/>
      <c r="GJR11" s="14"/>
      <c r="GJS11" s="14"/>
      <c r="GJT11" s="15"/>
      <c r="GJU11" s="17"/>
      <c r="GJV11" s="12"/>
      <c r="GJW11" s="12"/>
      <c r="GJX11" s="22"/>
      <c r="GJY11" s="16"/>
      <c r="GJZ11" s="12"/>
      <c r="GKA11" s="12"/>
      <c r="GKB11" s="16"/>
      <c r="GKC11" s="14"/>
      <c r="GKE11" s="15"/>
      <c r="GKF11" s="14"/>
      <c r="GKG11" s="14"/>
      <c r="GKH11" s="14"/>
      <c r="GKI11" s="14"/>
      <c r="GKJ11" s="15"/>
      <c r="GKK11" s="17"/>
      <c r="GKL11" s="12"/>
      <c r="GKM11" s="12"/>
      <c r="GKN11" s="22"/>
      <c r="GKO11" s="16"/>
      <c r="GKP11" s="12"/>
      <c r="GKQ11" s="12"/>
      <c r="GKR11" s="16"/>
      <c r="GKS11" s="14"/>
      <c r="GKU11" s="15"/>
      <c r="GKV11" s="14"/>
      <c r="GKW11" s="14"/>
      <c r="GKX11" s="14"/>
      <c r="GKY11" s="14"/>
      <c r="GKZ11" s="15"/>
      <c r="GLA11" s="17"/>
      <c r="GLB11" s="12"/>
      <c r="GLC11" s="12"/>
      <c r="GLD11" s="22"/>
      <c r="GLE11" s="16"/>
      <c r="GLF11" s="12"/>
      <c r="GLG11" s="12"/>
      <c r="GLH11" s="16"/>
      <c r="GLI11" s="14"/>
      <c r="GLK11" s="15"/>
      <c r="GLL11" s="14"/>
      <c r="GLM11" s="14"/>
      <c r="GLN11" s="14"/>
      <c r="GLO11" s="14"/>
      <c r="GLP11" s="15"/>
      <c r="GLQ11" s="17"/>
      <c r="GLR11" s="12"/>
      <c r="GLS11" s="12"/>
      <c r="GLT11" s="22"/>
      <c r="GLU11" s="16"/>
      <c r="GLV11" s="12"/>
      <c r="GLW11" s="12"/>
      <c r="GLX11" s="16"/>
      <c r="GLY11" s="14"/>
      <c r="GMA11" s="15"/>
      <c r="GMB11" s="14"/>
      <c r="GMC11" s="14"/>
      <c r="GMD11" s="14"/>
      <c r="GME11" s="14"/>
      <c r="GMF11" s="15"/>
      <c r="GMG11" s="17"/>
      <c r="GMH11" s="12"/>
      <c r="GMI11" s="12"/>
      <c r="GMJ11" s="22"/>
      <c r="GMK11" s="16"/>
      <c r="GML11" s="12"/>
      <c r="GMM11" s="12"/>
      <c r="GMN11" s="16"/>
      <c r="GMO11" s="14"/>
      <c r="GMQ11" s="15"/>
      <c r="GMR11" s="14"/>
      <c r="GMS11" s="14"/>
      <c r="GMT11" s="14"/>
      <c r="GMU11" s="14"/>
      <c r="GMV11" s="15"/>
      <c r="GMW11" s="17"/>
      <c r="GMX11" s="12"/>
      <c r="GMY11" s="12"/>
      <c r="GMZ11" s="22"/>
      <c r="GNA11" s="16"/>
      <c r="GNB11" s="12"/>
      <c r="GNC11" s="12"/>
      <c r="GND11" s="16"/>
      <c r="GNE11" s="14"/>
      <c r="GNG11" s="15"/>
      <c r="GNH11" s="14"/>
      <c r="GNI11" s="14"/>
      <c r="GNJ11" s="14"/>
      <c r="GNK11" s="14"/>
      <c r="GNL11" s="15"/>
      <c r="GNM11" s="17"/>
      <c r="GNN11" s="12"/>
      <c r="GNO11" s="12"/>
      <c r="GNP11" s="22"/>
      <c r="GNQ11" s="16"/>
      <c r="GNR11" s="12"/>
      <c r="GNS11" s="12"/>
      <c r="GNT11" s="16"/>
      <c r="GNU11" s="14"/>
      <c r="GNW11" s="15"/>
      <c r="GNX11" s="14"/>
      <c r="GNY11" s="14"/>
      <c r="GNZ11" s="14"/>
      <c r="GOA11" s="14"/>
      <c r="GOB11" s="15"/>
      <c r="GOC11" s="17"/>
      <c r="GOD11" s="12"/>
      <c r="GOE11" s="12"/>
      <c r="GOF11" s="22"/>
      <c r="GOG11" s="16"/>
      <c r="GOH11" s="12"/>
      <c r="GOI11" s="12"/>
      <c r="GOJ11" s="16"/>
      <c r="GOK11" s="14"/>
      <c r="GOM11" s="15"/>
      <c r="GON11" s="14"/>
      <c r="GOO11" s="14"/>
      <c r="GOP11" s="14"/>
      <c r="GOQ11" s="14"/>
      <c r="GOR11" s="15"/>
      <c r="GOS11" s="17"/>
      <c r="GOT11" s="12"/>
      <c r="GOU11" s="12"/>
      <c r="GOV11" s="22"/>
      <c r="GOW11" s="16"/>
      <c r="GOX11" s="12"/>
      <c r="GOY11" s="12"/>
      <c r="GOZ11" s="16"/>
      <c r="GPA11" s="14"/>
      <c r="GPC11" s="15"/>
      <c r="GPD11" s="14"/>
      <c r="GPE11" s="14"/>
      <c r="GPF11" s="14"/>
      <c r="GPG11" s="14"/>
      <c r="GPH11" s="15"/>
      <c r="GPI11" s="17"/>
      <c r="GPJ11" s="12"/>
      <c r="GPK11" s="12"/>
      <c r="GPL11" s="22"/>
      <c r="GPM11" s="16"/>
      <c r="GPN11" s="12"/>
      <c r="GPO11" s="12"/>
      <c r="GPP11" s="16"/>
      <c r="GPQ11" s="14"/>
      <c r="GPS11" s="15"/>
      <c r="GPT11" s="14"/>
      <c r="GPU11" s="14"/>
      <c r="GPV11" s="14"/>
      <c r="GPW11" s="14"/>
      <c r="GPX11" s="15"/>
      <c r="GPY11" s="17"/>
      <c r="GPZ11" s="12"/>
      <c r="GQA11" s="12"/>
      <c r="GQB11" s="22"/>
      <c r="GQC11" s="16"/>
      <c r="GQD11" s="12"/>
      <c r="GQE11" s="12"/>
      <c r="GQF11" s="16"/>
      <c r="GQG11" s="14"/>
      <c r="GQI11" s="15"/>
      <c r="GQJ11" s="14"/>
      <c r="GQK11" s="14"/>
      <c r="GQL11" s="14"/>
      <c r="GQM11" s="14"/>
      <c r="GQN11" s="15"/>
      <c r="GQO11" s="17"/>
      <c r="GQP11" s="12"/>
      <c r="GQQ11" s="12"/>
      <c r="GQR11" s="22"/>
      <c r="GQS11" s="16"/>
      <c r="GQT11" s="12"/>
      <c r="GQU11" s="12"/>
      <c r="GQV11" s="16"/>
      <c r="GQW11" s="14"/>
      <c r="GQY11" s="15"/>
      <c r="GQZ11" s="14"/>
      <c r="GRA11" s="14"/>
      <c r="GRB11" s="14"/>
      <c r="GRC11" s="14"/>
      <c r="GRD11" s="15"/>
      <c r="GRE11" s="17"/>
      <c r="GRF11" s="12"/>
      <c r="GRG11" s="12"/>
      <c r="GRH11" s="22"/>
      <c r="GRI11" s="16"/>
      <c r="GRJ11" s="12"/>
      <c r="GRK11" s="12"/>
      <c r="GRL11" s="16"/>
      <c r="GRM11" s="14"/>
      <c r="GRO11" s="15"/>
      <c r="GRP11" s="14"/>
      <c r="GRQ11" s="14"/>
      <c r="GRR11" s="14"/>
      <c r="GRS11" s="14"/>
      <c r="GRT11" s="15"/>
      <c r="GRU11" s="17"/>
      <c r="GRV11" s="12"/>
      <c r="GRW11" s="12"/>
      <c r="GRX11" s="22"/>
      <c r="GRY11" s="16"/>
      <c r="GRZ11" s="12"/>
      <c r="GSA11" s="12"/>
      <c r="GSB11" s="16"/>
      <c r="GSC11" s="14"/>
      <c r="GSE11" s="15"/>
      <c r="GSF11" s="14"/>
      <c r="GSG11" s="14"/>
      <c r="GSH11" s="14"/>
      <c r="GSI11" s="14"/>
      <c r="GSJ11" s="15"/>
      <c r="GSK11" s="17"/>
      <c r="GSL11" s="12"/>
      <c r="GSM11" s="12"/>
      <c r="GSN11" s="22"/>
      <c r="GSO11" s="16"/>
      <c r="GSP11" s="12"/>
      <c r="GSQ11" s="12"/>
      <c r="GSR11" s="16"/>
      <c r="GSS11" s="14"/>
      <c r="GSU11" s="15"/>
      <c r="GSV11" s="14"/>
      <c r="GSW11" s="14"/>
      <c r="GSX11" s="14"/>
      <c r="GSY11" s="14"/>
      <c r="GSZ11" s="15"/>
      <c r="GTA11" s="17"/>
      <c r="GTB11" s="12"/>
      <c r="GTC11" s="12"/>
      <c r="GTD11" s="22"/>
      <c r="GTE11" s="16"/>
      <c r="GTF11" s="12"/>
      <c r="GTG11" s="12"/>
      <c r="GTH11" s="16"/>
      <c r="GTI11" s="14"/>
      <c r="GTK11" s="15"/>
      <c r="GTL11" s="14"/>
      <c r="GTM11" s="14"/>
      <c r="GTN11" s="14"/>
      <c r="GTO11" s="14"/>
      <c r="GTP11" s="15"/>
      <c r="GTQ11" s="17"/>
      <c r="GTR11" s="12"/>
      <c r="GTS11" s="12"/>
      <c r="GTT11" s="22"/>
      <c r="GTU11" s="16"/>
      <c r="GTV11" s="12"/>
      <c r="GTW11" s="12"/>
      <c r="GTX11" s="16"/>
      <c r="GTY11" s="14"/>
      <c r="GUA11" s="15"/>
      <c r="GUB11" s="14"/>
      <c r="GUC11" s="14"/>
      <c r="GUD11" s="14"/>
      <c r="GUE11" s="14"/>
      <c r="GUF11" s="15"/>
      <c r="GUG11" s="17"/>
      <c r="GUH11" s="12"/>
      <c r="GUI11" s="12"/>
      <c r="GUJ11" s="22"/>
      <c r="GUK11" s="16"/>
      <c r="GUL11" s="12"/>
      <c r="GUM11" s="12"/>
      <c r="GUN11" s="16"/>
      <c r="GUO11" s="14"/>
      <c r="GUQ11" s="15"/>
      <c r="GUR11" s="14"/>
      <c r="GUS11" s="14"/>
      <c r="GUT11" s="14"/>
      <c r="GUU11" s="14"/>
      <c r="GUV11" s="15"/>
      <c r="GUW11" s="17"/>
      <c r="GUX11" s="12"/>
      <c r="GUY11" s="12"/>
      <c r="GUZ11" s="22"/>
      <c r="GVA11" s="16"/>
      <c r="GVB11" s="12"/>
      <c r="GVC11" s="12"/>
      <c r="GVD11" s="16"/>
      <c r="GVE11" s="14"/>
      <c r="GVG11" s="15"/>
      <c r="GVH11" s="14"/>
      <c r="GVI11" s="14"/>
      <c r="GVJ11" s="14"/>
      <c r="GVK11" s="14"/>
      <c r="GVL11" s="15"/>
      <c r="GVM11" s="17"/>
      <c r="GVN11" s="12"/>
      <c r="GVO11" s="12"/>
      <c r="GVP11" s="22"/>
      <c r="GVQ11" s="16"/>
      <c r="GVR11" s="12"/>
      <c r="GVS11" s="12"/>
      <c r="GVT11" s="16"/>
      <c r="GVU11" s="14"/>
      <c r="GVW11" s="15"/>
      <c r="GVX11" s="14"/>
      <c r="GVY11" s="14"/>
      <c r="GVZ11" s="14"/>
      <c r="GWA11" s="14"/>
      <c r="GWB11" s="15"/>
      <c r="GWC11" s="17"/>
      <c r="GWD11" s="12"/>
      <c r="GWE11" s="12"/>
      <c r="GWF11" s="22"/>
      <c r="GWG11" s="16"/>
      <c r="GWH11" s="12"/>
      <c r="GWI11" s="12"/>
      <c r="GWJ11" s="16"/>
      <c r="GWK11" s="14"/>
      <c r="GWM11" s="15"/>
      <c r="GWN11" s="14"/>
      <c r="GWO11" s="14"/>
      <c r="GWP11" s="14"/>
      <c r="GWQ11" s="14"/>
      <c r="GWR11" s="15"/>
      <c r="GWS11" s="17"/>
      <c r="GWT11" s="12"/>
      <c r="GWU11" s="12"/>
      <c r="GWV11" s="22"/>
      <c r="GWW11" s="16"/>
      <c r="GWX11" s="12"/>
      <c r="GWY11" s="12"/>
      <c r="GWZ11" s="16"/>
      <c r="GXA11" s="14"/>
      <c r="GXC11" s="15"/>
      <c r="GXD11" s="14"/>
      <c r="GXE11" s="14"/>
      <c r="GXF11" s="14"/>
      <c r="GXG11" s="14"/>
      <c r="GXH11" s="15"/>
      <c r="GXI11" s="17"/>
      <c r="GXJ11" s="12"/>
      <c r="GXK11" s="12"/>
      <c r="GXL11" s="22"/>
      <c r="GXM11" s="16"/>
      <c r="GXN11" s="12"/>
      <c r="GXO11" s="12"/>
      <c r="GXP11" s="16"/>
      <c r="GXQ11" s="14"/>
      <c r="GXS11" s="15"/>
      <c r="GXT11" s="14"/>
      <c r="GXU11" s="14"/>
      <c r="GXV11" s="14"/>
      <c r="GXW11" s="14"/>
      <c r="GXX11" s="15"/>
      <c r="GXY11" s="17"/>
      <c r="GXZ11" s="12"/>
      <c r="GYA11" s="12"/>
      <c r="GYB11" s="22"/>
      <c r="GYC11" s="16"/>
      <c r="GYD11" s="12"/>
      <c r="GYE11" s="12"/>
      <c r="GYF11" s="16"/>
      <c r="GYG11" s="14"/>
      <c r="GYI11" s="15"/>
      <c r="GYJ11" s="14"/>
      <c r="GYK11" s="14"/>
      <c r="GYL11" s="14"/>
      <c r="GYM11" s="14"/>
      <c r="GYN11" s="15"/>
      <c r="GYO11" s="17"/>
      <c r="GYP11" s="12"/>
      <c r="GYQ11" s="12"/>
      <c r="GYR11" s="22"/>
      <c r="GYS11" s="16"/>
      <c r="GYT11" s="12"/>
      <c r="GYU11" s="12"/>
      <c r="GYV11" s="16"/>
      <c r="GYW11" s="14"/>
      <c r="GYY11" s="15"/>
      <c r="GYZ11" s="14"/>
      <c r="GZA11" s="14"/>
      <c r="GZB11" s="14"/>
      <c r="GZC11" s="14"/>
      <c r="GZD11" s="15"/>
      <c r="GZE11" s="17"/>
      <c r="GZF11" s="12"/>
      <c r="GZG11" s="12"/>
      <c r="GZH11" s="22"/>
      <c r="GZI11" s="16"/>
      <c r="GZJ11" s="12"/>
      <c r="GZK11" s="12"/>
      <c r="GZL11" s="16"/>
      <c r="GZM11" s="14"/>
      <c r="GZO11" s="15"/>
      <c r="GZP11" s="14"/>
      <c r="GZQ11" s="14"/>
      <c r="GZR11" s="14"/>
      <c r="GZS11" s="14"/>
      <c r="GZT11" s="15"/>
      <c r="GZU11" s="17"/>
      <c r="GZV11" s="12"/>
      <c r="GZW11" s="12"/>
      <c r="GZX11" s="22"/>
      <c r="GZY11" s="16"/>
      <c r="GZZ11" s="12"/>
      <c r="HAA11" s="12"/>
      <c r="HAB11" s="16"/>
      <c r="HAC11" s="14"/>
      <c r="HAE11" s="15"/>
      <c r="HAF11" s="14"/>
      <c r="HAG11" s="14"/>
      <c r="HAH11" s="14"/>
      <c r="HAI11" s="14"/>
      <c r="HAJ11" s="15"/>
      <c r="HAK11" s="17"/>
      <c r="HAL11" s="12"/>
      <c r="HAM11" s="12"/>
      <c r="HAN11" s="22"/>
      <c r="HAO11" s="16"/>
      <c r="HAP11" s="12"/>
      <c r="HAQ11" s="12"/>
      <c r="HAR11" s="16"/>
      <c r="HAS11" s="14"/>
      <c r="HAU11" s="15"/>
      <c r="HAV11" s="14"/>
      <c r="HAW11" s="14"/>
      <c r="HAX11" s="14"/>
      <c r="HAY11" s="14"/>
      <c r="HAZ11" s="15"/>
      <c r="HBA11" s="17"/>
      <c r="HBB11" s="12"/>
      <c r="HBC11" s="12"/>
      <c r="HBD11" s="22"/>
      <c r="HBE11" s="16"/>
      <c r="HBF11" s="12"/>
      <c r="HBG11" s="12"/>
      <c r="HBH11" s="16"/>
      <c r="HBI11" s="14"/>
      <c r="HBK11" s="15"/>
      <c r="HBL11" s="14"/>
      <c r="HBM11" s="14"/>
      <c r="HBN11" s="14"/>
      <c r="HBO11" s="14"/>
      <c r="HBP11" s="15"/>
      <c r="HBQ11" s="17"/>
      <c r="HBR11" s="12"/>
      <c r="HBS11" s="12"/>
      <c r="HBT11" s="22"/>
      <c r="HBU11" s="16"/>
      <c r="HBV11" s="12"/>
      <c r="HBW11" s="12"/>
      <c r="HBX11" s="16"/>
      <c r="HBY11" s="14"/>
      <c r="HCA11" s="15"/>
      <c r="HCB11" s="14"/>
      <c r="HCC11" s="14"/>
      <c r="HCD11" s="14"/>
      <c r="HCE11" s="14"/>
      <c r="HCF11" s="15"/>
      <c r="HCG11" s="17"/>
      <c r="HCH11" s="12"/>
      <c r="HCI11" s="12"/>
      <c r="HCJ11" s="22"/>
      <c r="HCK11" s="16"/>
      <c r="HCL11" s="12"/>
      <c r="HCM11" s="12"/>
      <c r="HCN11" s="16"/>
      <c r="HCO11" s="14"/>
      <c r="HCQ11" s="15"/>
      <c r="HCR11" s="14"/>
      <c r="HCS11" s="14"/>
      <c r="HCT11" s="14"/>
      <c r="HCU11" s="14"/>
      <c r="HCV11" s="15"/>
      <c r="HCW11" s="17"/>
      <c r="HCX11" s="12"/>
      <c r="HCY11" s="12"/>
      <c r="HCZ11" s="22"/>
      <c r="HDA11" s="16"/>
      <c r="HDB11" s="12"/>
      <c r="HDC11" s="12"/>
      <c r="HDD11" s="16"/>
      <c r="HDE11" s="14"/>
      <c r="HDG11" s="15"/>
      <c r="HDH11" s="14"/>
      <c r="HDI11" s="14"/>
      <c r="HDJ11" s="14"/>
      <c r="HDK11" s="14"/>
      <c r="HDL11" s="15"/>
      <c r="HDM11" s="17"/>
      <c r="HDN11" s="12"/>
      <c r="HDO11" s="12"/>
      <c r="HDP11" s="22"/>
      <c r="HDQ11" s="16"/>
      <c r="HDR11" s="12"/>
      <c r="HDS11" s="12"/>
      <c r="HDT11" s="16"/>
      <c r="HDU11" s="14"/>
      <c r="HDW11" s="15"/>
      <c r="HDX11" s="14"/>
      <c r="HDY11" s="14"/>
      <c r="HDZ11" s="14"/>
      <c r="HEA11" s="14"/>
      <c r="HEB11" s="15"/>
      <c r="HEC11" s="17"/>
      <c r="HED11" s="12"/>
      <c r="HEE11" s="12"/>
      <c r="HEF11" s="22"/>
      <c r="HEG11" s="16"/>
      <c r="HEH11" s="12"/>
      <c r="HEI11" s="12"/>
      <c r="HEJ11" s="16"/>
      <c r="HEK11" s="14"/>
      <c r="HEM11" s="15"/>
      <c r="HEN11" s="14"/>
      <c r="HEO11" s="14"/>
      <c r="HEP11" s="14"/>
      <c r="HEQ11" s="14"/>
      <c r="HER11" s="15"/>
      <c r="HES11" s="17"/>
      <c r="HET11" s="12"/>
      <c r="HEU11" s="12"/>
      <c r="HEV11" s="22"/>
      <c r="HEW11" s="16"/>
      <c r="HEX11" s="12"/>
      <c r="HEY11" s="12"/>
      <c r="HEZ11" s="16"/>
      <c r="HFA11" s="14"/>
      <c r="HFC11" s="15"/>
      <c r="HFD11" s="14"/>
      <c r="HFE11" s="14"/>
      <c r="HFF11" s="14"/>
      <c r="HFG11" s="14"/>
      <c r="HFH11" s="15"/>
      <c r="HFI11" s="17"/>
      <c r="HFJ11" s="12"/>
      <c r="HFK11" s="12"/>
      <c r="HFL11" s="22"/>
      <c r="HFM11" s="16"/>
      <c r="HFN11" s="12"/>
      <c r="HFO11" s="12"/>
      <c r="HFP11" s="16"/>
      <c r="HFQ11" s="14"/>
      <c r="HFS11" s="15"/>
      <c r="HFT11" s="14"/>
      <c r="HFU11" s="14"/>
      <c r="HFV11" s="14"/>
      <c r="HFW11" s="14"/>
      <c r="HFX11" s="15"/>
      <c r="HFY11" s="17"/>
      <c r="HFZ11" s="12"/>
      <c r="HGA11" s="12"/>
      <c r="HGB11" s="22"/>
      <c r="HGC11" s="16"/>
      <c r="HGD11" s="12"/>
      <c r="HGE11" s="12"/>
      <c r="HGF11" s="16"/>
      <c r="HGG11" s="14"/>
      <c r="HGI11" s="15"/>
      <c r="HGJ11" s="14"/>
      <c r="HGK11" s="14"/>
      <c r="HGL11" s="14"/>
      <c r="HGM11" s="14"/>
      <c r="HGN11" s="15"/>
      <c r="HGO11" s="17"/>
      <c r="HGP11" s="12"/>
      <c r="HGQ11" s="12"/>
      <c r="HGR11" s="22"/>
      <c r="HGS11" s="16"/>
      <c r="HGT11" s="12"/>
      <c r="HGU11" s="12"/>
      <c r="HGV11" s="16"/>
      <c r="HGW11" s="14"/>
      <c r="HGY11" s="15"/>
      <c r="HGZ11" s="14"/>
      <c r="HHA11" s="14"/>
      <c r="HHB11" s="14"/>
      <c r="HHC11" s="14"/>
      <c r="HHD11" s="15"/>
      <c r="HHE11" s="17"/>
      <c r="HHF11" s="12"/>
      <c r="HHG11" s="12"/>
      <c r="HHH11" s="22"/>
      <c r="HHI11" s="16"/>
      <c r="HHJ11" s="12"/>
      <c r="HHK11" s="12"/>
      <c r="HHL11" s="16"/>
      <c r="HHM11" s="14"/>
      <c r="HHO11" s="15"/>
      <c r="HHP11" s="14"/>
      <c r="HHQ11" s="14"/>
      <c r="HHR11" s="14"/>
      <c r="HHS11" s="14"/>
      <c r="HHT11" s="15"/>
      <c r="HHU11" s="17"/>
      <c r="HHV11" s="12"/>
      <c r="HHW11" s="12"/>
      <c r="HHX11" s="22"/>
      <c r="HHY11" s="16"/>
      <c r="HHZ11" s="12"/>
      <c r="HIA11" s="12"/>
      <c r="HIB11" s="16"/>
      <c r="HIC11" s="14"/>
      <c r="HIE11" s="15"/>
      <c r="HIF11" s="14"/>
      <c r="HIG11" s="14"/>
      <c r="HIH11" s="14"/>
      <c r="HII11" s="14"/>
      <c r="HIJ11" s="15"/>
      <c r="HIK11" s="17"/>
      <c r="HIL11" s="12"/>
      <c r="HIM11" s="12"/>
      <c r="HIN11" s="22"/>
      <c r="HIO11" s="16"/>
      <c r="HIP11" s="12"/>
      <c r="HIQ11" s="12"/>
      <c r="HIR11" s="16"/>
      <c r="HIS11" s="14"/>
      <c r="HIU11" s="15"/>
      <c r="HIV11" s="14"/>
      <c r="HIW11" s="14"/>
      <c r="HIX11" s="14"/>
      <c r="HIY11" s="14"/>
      <c r="HIZ11" s="15"/>
      <c r="HJA11" s="17"/>
      <c r="HJB11" s="12"/>
      <c r="HJC11" s="12"/>
      <c r="HJD11" s="22"/>
      <c r="HJE11" s="16"/>
      <c r="HJF11" s="12"/>
      <c r="HJG11" s="12"/>
      <c r="HJH11" s="16"/>
      <c r="HJI11" s="14"/>
      <c r="HJK11" s="15"/>
      <c r="HJL11" s="14"/>
      <c r="HJM11" s="14"/>
      <c r="HJN11" s="14"/>
      <c r="HJO11" s="14"/>
      <c r="HJP11" s="15"/>
      <c r="HJQ11" s="17"/>
      <c r="HJR11" s="12"/>
      <c r="HJS11" s="12"/>
      <c r="HJT11" s="22"/>
      <c r="HJU11" s="16"/>
      <c r="HJV11" s="12"/>
      <c r="HJW11" s="12"/>
      <c r="HJX11" s="16"/>
      <c r="HJY11" s="14"/>
      <c r="HKA11" s="15"/>
      <c r="HKB11" s="14"/>
      <c r="HKC11" s="14"/>
      <c r="HKD11" s="14"/>
      <c r="HKE11" s="14"/>
      <c r="HKF11" s="15"/>
      <c r="HKG11" s="17"/>
      <c r="HKH11" s="12"/>
      <c r="HKI11" s="12"/>
      <c r="HKJ11" s="22"/>
      <c r="HKK11" s="16"/>
      <c r="HKL11" s="12"/>
      <c r="HKM11" s="12"/>
      <c r="HKN11" s="16"/>
      <c r="HKO11" s="14"/>
      <c r="HKQ11" s="15"/>
      <c r="HKR11" s="14"/>
      <c r="HKS11" s="14"/>
      <c r="HKT11" s="14"/>
      <c r="HKU11" s="14"/>
      <c r="HKV11" s="15"/>
      <c r="HKW11" s="17"/>
      <c r="HKX11" s="12"/>
      <c r="HKY11" s="12"/>
      <c r="HKZ11" s="22"/>
      <c r="HLA11" s="16"/>
      <c r="HLB11" s="12"/>
      <c r="HLC11" s="12"/>
      <c r="HLD11" s="16"/>
      <c r="HLE11" s="14"/>
      <c r="HLG11" s="15"/>
      <c r="HLH11" s="14"/>
      <c r="HLI11" s="14"/>
      <c r="HLJ11" s="14"/>
      <c r="HLK11" s="14"/>
      <c r="HLL11" s="15"/>
      <c r="HLM11" s="17"/>
      <c r="HLN11" s="12"/>
      <c r="HLO11" s="12"/>
      <c r="HLP11" s="22"/>
      <c r="HLQ11" s="16"/>
      <c r="HLR11" s="12"/>
      <c r="HLS11" s="12"/>
      <c r="HLT11" s="16"/>
      <c r="HLU11" s="14"/>
      <c r="HLW11" s="15"/>
      <c r="HLX11" s="14"/>
      <c r="HLY11" s="14"/>
      <c r="HLZ11" s="14"/>
      <c r="HMA11" s="14"/>
      <c r="HMB11" s="15"/>
      <c r="HMC11" s="17"/>
      <c r="HMD11" s="12"/>
      <c r="HME11" s="12"/>
      <c r="HMF11" s="22"/>
      <c r="HMG11" s="16"/>
      <c r="HMH11" s="12"/>
      <c r="HMI11" s="12"/>
      <c r="HMJ11" s="16"/>
      <c r="HMK11" s="14"/>
      <c r="HMM11" s="15"/>
      <c r="HMN11" s="14"/>
      <c r="HMO11" s="14"/>
      <c r="HMP11" s="14"/>
      <c r="HMQ11" s="14"/>
      <c r="HMR11" s="15"/>
      <c r="HMS11" s="17"/>
      <c r="HMT11" s="12"/>
      <c r="HMU11" s="12"/>
      <c r="HMV11" s="22"/>
      <c r="HMW11" s="16"/>
      <c r="HMX11" s="12"/>
      <c r="HMY11" s="12"/>
      <c r="HMZ11" s="16"/>
      <c r="HNA11" s="14"/>
      <c r="HNC11" s="15"/>
      <c r="HND11" s="14"/>
      <c r="HNE11" s="14"/>
      <c r="HNF11" s="14"/>
      <c r="HNG11" s="14"/>
      <c r="HNH11" s="15"/>
      <c r="HNI11" s="17"/>
      <c r="HNJ11" s="12"/>
      <c r="HNK11" s="12"/>
      <c r="HNL11" s="22"/>
      <c r="HNM11" s="16"/>
      <c r="HNN11" s="12"/>
      <c r="HNO11" s="12"/>
      <c r="HNP11" s="16"/>
      <c r="HNQ11" s="14"/>
      <c r="HNS11" s="15"/>
      <c r="HNT11" s="14"/>
      <c r="HNU11" s="14"/>
      <c r="HNV11" s="14"/>
      <c r="HNW11" s="14"/>
      <c r="HNX11" s="15"/>
      <c r="HNY11" s="17"/>
      <c r="HNZ11" s="12"/>
      <c r="HOA11" s="12"/>
      <c r="HOB11" s="22"/>
      <c r="HOC11" s="16"/>
      <c r="HOD11" s="12"/>
      <c r="HOE11" s="12"/>
      <c r="HOF11" s="16"/>
      <c r="HOG11" s="14"/>
      <c r="HOI11" s="15"/>
      <c r="HOJ11" s="14"/>
      <c r="HOK11" s="14"/>
      <c r="HOL11" s="14"/>
      <c r="HOM11" s="14"/>
      <c r="HON11" s="15"/>
      <c r="HOO11" s="17"/>
      <c r="HOP11" s="12"/>
      <c r="HOQ11" s="12"/>
      <c r="HOR11" s="22"/>
      <c r="HOS11" s="16"/>
      <c r="HOT11" s="12"/>
      <c r="HOU11" s="12"/>
      <c r="HOV11" s="16"/>
      <c r="HOW11" s="14"/>
      <c r="HOY11" s="15"/>
      <c r="HOZ11" s="14"/>
      <c r="HPA11" s="14"/>
      <c r="HPB11" s="14"/>
      <c r="HPC11" s="14"/>
      <c r="HPD11" s="15"/>
      <c r="HPE11" s="17"/>
      <c r="HPF11" s="12"/>
      <c r="HPG11" s="12"/>
      <c r="HPH11" s="22"/>
      <c r="HPI11" s="16"/>
      <c r="HPJ11" s="12"/>
      <c r="HPK11" s="12"/>
      <c r="HPL11" s="16"/>
      <c r="HPM11" s="14"/>
      <c r="HPO11" s="15"/>
      <c r="HPP11" s="14"/>
      <c r="HPQ11" s="14"/>
      <c r="HPR11" s="14"/>
      <c r="HPS11" s="14"/>
      <c r="HPT11" s="15"/>
      <c r="HPU11" s="17"/>
      <c r="HPV11" s="12"/>
      <c r="HPW11" s="12"/>
      <c r="HPX11" s="22"/>
      <c r="HPY11" s="16"/>
      <c r="HPZ11" s="12"/>
      <c r="HQA11" s="12"/>
      <c r="HQB11" s="16"/>
      <c r="HQC11" s="14"/>
      <c r="HQE11" s="15"/>
      <c r="HQF11" s="14"/>
      <c r="HQG11" s="14"/>
      <c r="HQH11" s="14"/>
      <c r="HQI11" s="14"/>
      <c r="HQJ11" s="15"/>
      <c r="HQK11" s="17"/>
      <c r="HQL11" s="12"/>
      <c r="HQM11" s="12"/>
      <c r="HQN11" s="22"/>
      <c r="HQO11" s="16"/>
      <c r="HQP11" s="12"/>
      <c r="HQQ11" s="12"/>
      <c r="HQR11" s="16"/>
      <c r="HQS11" s="14"/>
      <c r="HQU11" s="15"/>
      <c r="HQV11" s="14"/>
      <c r="HQW11" s="14"/>
      <c r="HQX11" s="14"/>
      <c r="HQY11" s="14"/>
      <c r="HQZ11" s="15"/>
      <c r="HRA11" s="17"/>
      <c r="HRB11" s="12"/>
      <c r="HRC11" s="12"/>
      <c r="HRD11" s="22"/>
      <c r="HRE11" s="16"/>
      <c r="HRF11" s="12"/>
      <c r="HRG11" s="12"/>
      <c r="HRH11" s="16"/>
      <c r="HRI11" s="14"/>
      <c r="HRK11" s="15"/>
      <c r="HRL11" s="14"/>
      <c r="HRM11" s="14"/>
      <c r="HRN11" s="14"/>
      <c r="HRO11" s="14"/>
      <c r="HRP11" s="15"/>
      <c r="HRQ11" s="17"/>
      <c r="HRR11" s="12"/>
      <c r="HRS11" s="12"/>
      <c r="HRT11" s="22"/>
      <c r="HRU11" s="16"/>
      <c r="HRV11" s="12"/>
      <c r="HRW11" s="12"/>
      <c r="HRX11" s="16"/>
      <c r="HRY11" s="14"/>
      <c r="HSA11" s="15"/>
      <c r="HSB11" s="14"/>
      <c r="HSC11" s="14"/>
      <c r="HSD11" s="14"/>
      <c r="HSE11" s="14"/>
      <c r="HSF11" s="15"/>
      <c r="HSG11" s="17"/>
      <c r="HSH11" s="12"/>
      <c r="HSI11" s="12"/>
      <c r="HSJ11" s="22"/>
      <c r="HSK11" s="16"/>
      <c r="HSL11" s="12"/>
      <c r="HSM11" s="12"/>
      <c r="HSN11" s="16"/>
      <c r="HSO11" s="14"/>
      <c r="HSQ11" s="15"/>
      <c r="HSR11" s="14"/>
      <c r="HSS11" s="14"/>
      <c r="HST11" s="14"/>
      <c r="HSU11" s="14"/>
      <c r="HSV11" s="15"/>
      <c r="HSW11" s="17"/>
      <c r="HSX11" s="12"/>
      <c r="HSY11" s="12"/>
      <c r="HSZ11" s="22"/>
      <c r="HTA11" s="16"/>
      <c r="HTB11" s="12"/>
      <c r="HTC11" s="12"/>
      <c r="HTD11" s="16"/>
      <c r="HTE11" s="14"/>
      <c r="HTG11" s="15"/>
      <c r="HTH11" s="14"/>
      <c r="HTI11" s="14"/>
      <c r="HTJ11" s="14"/>
      <c r="HTK11" s="14"/>
      <c r="HTL11" s="15"/>
      <c r="HTM11" s="17"/>
      <c r="HTN11" s="12"/>
      <c r="HTO11" s="12"/>
      <c r="HTP11" s="22"/>
      <c r="HTQ11" s="16"/>
      <c r="HTR11" s="12"/>
      <c r="HTS11" s="12"/>
      <c r="HTT11" s="16"/>
      <c r="HTU11" s="14"/>
      <c r="HTW11" s="15"/>
      <c r="HTX11" s="14"/>
      <c r="HTY11" s="14"/>
      <c r="HTZ11" s="14"/>
      <c r="HUA11" s="14"/>
      <c r="HUB11" s="15"/>
      <c r="HUC11" s="17"/>
      <c r="HUD11" s="12"/>
      <c r="HUE11" s="12"/>
      <c r="HUF11" s="22"/>
      <c r="HUG11" s="16"/>
      <c r="HUH11" s="12"/>
      <c r="HUI11" s="12"/>
      <c r="HUJ11" s="16"/>
      <c r="HUK11" s="14"/>
      <c r="HUM11" s="15"/>
      <c r="HUN11" s="14"/>
      <c r="HUO11" s="14"/>
      <c r="HUP11" s="14"/>
      <c r="HUQ11" s="14"/>
      <c r="HUR11" s="15"/>
      <c r="HUS11" s="17"/>
      <c r="HUT11" s="12"/>
      <c r="HUU11" s="12"/>
      <c r="HUV11" s="22"/>
      <c r="HUW11" s="16"/>
      <c r="HUX11" s="12"/>
      <c r="HUY11" s="12"/>
      <c r="HUZ11" s="16"/>
      <c r="HVA11" s="14"/>
      <c r="HVC11" s="15"/>
      <c r="HVD11" s="14"/>
      <c r="HVE11" s="14"/>
      <c r="HVF11" s="14"/>
      <c r="HVG11" s="14"/>
      <c r="HVH11" s="15"/>
      <c r="HVI11" s="17"/>
      <c r="HVJ11" s="12"/>
      <c r="HVK11" s="12"/>
      <c r="HVL11" s="22"/>
      <c r="HVM11" s="16"/>
      <c r="HVN11" s="12"/>
      <c r="HVO11" s="12"/>
      <c r="HVP11" s="16"/>
      <c r="HVQ11" s="14"/>
      <c r="HVS11" s="15"/>
      <c r="HVT11" s="14"/>
      <c r="HVU11" s="14"/>
      <c r="HVV11" s="14"/>
      <c r="HVW11" s="14"/>
      <c r="HVX11" s="15"/>
      <c r="HVY11" s="17"/>
      <c r="HVZ11" s="12"/>
      <c r="HWA11" s="12"/>
      <c r="HWB11" s="22"/>
      <c r="HWC11" s="16"/>
      <c r="HWD11" s="12"/>
      <c r="HWE11" s="12"/>
      <c r="HWF11" s="16"/>
      <c r="HWG11" s="14"/>
      <c r="HWI11" s="15"/>
      <c r="HWJ11" s="14"/>
      <c r="HWK11" s="14"/>
      <c r="HWL11" s="14"/>
      <c r="HWM11" s="14"/>
      <c r="HWN11" s="15"/>
      <c r="HWO11" s="17"/>
      <c r="HWP11" s="12"/>
      <c r="HWQ11" s="12"/>
      <c r="HWR11" s="22"/>
      <c r="HWS11" s="16"/>
      <c r="HWT11" s="12"/>
      <c r="HWU11" s="12"/>
      <c r="HWV11" s="16"/>
      <c r="HWW11" s="14"/>
      <c r="HWY11" s="15"/>
      <c r="HWZ11" s="14"/>
      <c r="HXA11" s="14"/>
      <c r="HXB11" s="14"/>
      <c r="HXC11" s="14"/>
      <c r="HXD11" s="15"/>
      <c r="HXE11" s="17"/>
      <c r="HXF11" s="12"/>
      <c r="HXG11" s="12"/>
      <c r="HXH11" s="22"/>
      <c r="HXI11" s="16"/>
      <c r="HXJ11" s="12"/>
      <c r="HXK11" s="12"/>
      <c r="HXL11" s="16"/>
      <c r="HXM11" s="14"/>
      <c r="HXO11" s="15"/>
      <c r="HXP11" s="14"/>
      <c r="HXQ11" s="14"/>
      <c r="HXR11" s="14"/>
      <c r="HXS11" s="14"/>
      <c r="HXT11" s="15"/>
      <c r="HXU11" s="17"/>
      <c r="HXV11" s="12"/>
      <c r="HXW11" s="12"/>
      <c r="HXX11" s="22"/>
      <c r="HXY11" s="16"/>
      <c r="HXZ11" s="12"/>
      <c r="HYA11" s="12"/>
      <c r="HYB11" s="16"/>
      <c r="HYC11" s="14"/>
      <c r="HYE11" s="15"/>
      <c r="HYF11" s="14"/>
      <c r="HYG11" s="14"/>
      <c r="HYH11" s="14"/>
      <c r="HYI11" s="14"/>
      <c r="HYJ11" s="15"/>
      <c r="HYK11" s="17"/>
      <c r="HYL11" s="12"/>
      <c r="HYM11" s="12"/>
      <c r="HYN11" s="22"/>
      <c r="HYO11" s="16"/>
      <c r="HYP11" s="12"/>
      <c r="HYQ11" s="12"/>
      <c r="HYR11" s="16"/>
      <c r="HYS11" s="14"/>
      <c r="HYU11" s="15"/>
      <c r="HYV11" s="14"/>
      <c r="HYW11" s="14"/>
      <c r="HYX11" s="14"/>
      <c r="HYY11" s="14"/>
      <c r="HYZ11" s="15"/>
      <c r="HZA11" s="17"/>
      <c r="HZB11" s="12"/>
      <c r="HZC11" s="12"/>
      <c r="HZD11" s="22"/>
      <c r="HZE11" s="16"/>
      <c r="HZF11" s="12"/>
      <c r="HZG11" s="12"/>
      <c r="HZH11" s="16"/>
      <c r="HZI11" s="14"/>
      <c r="HZK11" s="15"/>
      <c r="HZL11" s="14"/>
      <c r="HZM11" s="14"/>
      <c r="HZN11" s="14"/>
      <c r="HZO11" s="14"/>
      <c r="HZP11" s="15"/>
      <c r="HZQ11" s="17"/>
      <c r="HZR11" s="12"/>
      <c r="HZS11" s="12"/>
      <c r="HZT11" s="22"/>
      <c r="HZU11" s="16"/>
      <c r="HZV11" s="12"/>
      <c r="HZW11" s="12"/>
      <c r="HZX11" s="16"/>
      <c r="HZY11" s="14"/>
      <c r="IAA11" s="15"/>
      <c r="IAB11" s="14"/>
      <c r="IAC11" s="14"/>
      <c r="IAD11" s="14"/>
      <c r="IAE11" s="14"/>
      <c r="IAF11" s="15"/>
      <c r="IAG11" s="17"/>
      <c r="IAH11" s="12"/>
      <c r="IAI11" s="12"/>
      <c r="IAJ11" s="22"/>
      <c r="IAK11" s="16"/>
      <c r="IAL11" s="12"/>
      <c r="IAM11" s="12"/>
      <c r="IAN11" s="16"/>
      <c r="IAO11" s="14"/>
      <c r="IAQ11" s="15"/>
      <c r="IAR11" s="14"/>
      <c r="IAS11" s="14"/>
      <c r="IAT11" s="14"/>
      <c r="IAU11" s="14"/>
      <c r="IAV11" s="15"/>
      <c r="IAW11" s="17"/>
      <c r="IAX11" s="12"/>
      <c r="IAY11" s="12"/>
      <c r="IAZ11" s="22"/>
      <c r="IBA11" s="16"/>
      <c r="IBB11" s="12"/>
      <c r="IBC11" s="12"/>
      <c r="IBD11" s="16"/>
      <c r="IBE11" s="14"/>
      <c r="IBG11" s="15"/>
      <c r="IBH11" s="14"/>
      <c r="IBI11" s="14"/>
      <c r="IBJ11" s="14"/>
      <c r="IBK11" s="14"/>
      <c r="IBL11" s="15"/>
      <c r="IBM11" s="17"/>
      <c r="IBN11" s="12"/>
      <c r="IBO11" s="12"/>
      <c r="IBP11" s="22"/>
      <c r="IBQ11" s="16"/>
      <c r="IBR11" s="12"/>
      <c r="IBS11" s="12"/>
      <c r="IBT11" s="16"/>
      <c r="IBU11" s="14"/>
      <c r="IBW11" s="15"/>
      <c r="IBX11" s="14"/>
      <c r="IBY11" s="14"/>
      <c r="IBZ11" s="14"/>
      <c r="ICA11" s="14"/>
      <c r="ICB11" s="15"/>
      <c r="ICC11" s="17"/>
      <c r="ICD11" s="12"/>
      <c r="ICE11" s="12"/>
      <c r="ICF11" s="22"/>
      <c r="ICG11" s="16"/>
      <c r="ICH11" s="12"/>
      <c r="ICI11" s="12"/>
      <c r="ICJ11" s="16"/>
      <c r="ICK11" s="14"/>
      <c r="ICM11" s="15"/>
      <c r="ICN11" s="14"/>
      <c r="ICO11" s="14"/>
      <c r="ICP11" s="14"/>
      <c r="ICQ11" s="14"/>
      <c r="ICR11" s="15"/>
      <c r="ICS11" s="17"/>
      <c r="ICT11" s="12"/>
      <c r="ICU11" s="12"/>
      <c r="ICV11" s="22"/>
      <c r="ICW11" s="16"/>
      <c r="ICX11" s="12"/>
      <c r="ICY11" s="12"/>
      <c r="ICZ11" s="16"/>
      <c r="IDA11" s="14"/>
      <c r="IDC11" s="15"/>
      <c r="IDD11" s="14"/>
      <c r="IDE11" s="14"/>
      <c r="IDF11" s="14"/>
      <c r="IDG11" s="14"/>
      <c r="IDH11" s="15"/>
      <c r="IDI11" s="17"/>
      <c r="IDJ11" s="12"/>
      <c r="IDK11" s="12"/>
      <c r="IDL11" s="22"/>
      <c r="IDM11" s="16"/>
      <c r="IDN11" s="12"/>
      <c r="IDO11" s="12"/>
      <c r="IDP11" s="16"/>
      <c r="IDQ11" s="14"/>
      <c r="IDS11" s="15"/>
      <c r="IDT11" s="14"/>
      <c r="IDU11" s="14"/>
      <c r="IDV11" s="14"/>
      <c r="IDW11" s="14"/>
      <c r="IDX11" s="15"/>
      <c r="IDY11" s="17"/>
      <c r="IDZ11" s="12"/>
      <c r="IEA11" s="12"/>
      <c r="IEB11" s="22"/>
      <c r="IEC11" s="16"/>
      <c r="IED11" s="12"/>
      <c r="IEE11" s="12"/>
      <c r="IEF11" s="16"/>
      <c r="IEG11" s="14"/>
      <c r="IEI11" s="15"/>
      <c r="IEJ11" s="14"/>
      <c r="IEK11" s="14"/>
      <c r="IEL11" s="14"/>
      <c r="IEM11" s="14"/>
      <c r="IEN11" s="15"/>
      <c r="IEO11" s="17"/>
      <c r="IEP11" s="12"/>
      <c r="IEQ11" s="12"/>
      <c r="IER11" s="22"/>
      <c r="IES11" s="16"/>
      <c r="IET11" s="12"/>
      <c r="IEU11" s="12"/>
      <c r="IEV11" s="16"/>
      <c r="IEW11" s="14"/>
      <c r="IEY11" s="15"/>
      <c r="IEZ11" s="14"/>
      <c r="IFA11" s="14"/>
      <c r="IFB11" s="14"/>
      <c r="IFC11" s="14"/>
      <c r="IFD11" s="15"/>
      <c r="IFE11" s="17"/>
      <c r="IFF11" s="12"/>
      <c r="IFG11" s="12"/>
      <c r="IFH11" s="22"/>
      <c r="IFI11" s="16"/>
      <c r="IFJ11" s="12"/>
      <c r="IFK11" s="12"/>
      <c r="IFL11" s="16"/>
      <c r="IFM11" s="14"/>
      <c r="IFO11" s="15"/>
      <c r="IFP11" s="14"/>
      <c r="IFQ11" s="14"/>
      <c r="IFR11" s="14"/>
      <c r="IFS11" s="14"/>
      <c r="IFT11" s="15"/>
      <c r="IFU11" s="17"/>
      <c r="IFV11" s="12"/>
      <c r="IFW11" s="12"/>
      <c r="IFX11" s="22"/>
      <c r="IFY11" s="16"/>
      <c r="IFZ11" s="12"/>
      <c r="IGA11" s="12"/>
      <c r="IGB11" s="16"/>
      <c r="IGC11" s="14"/>
      <c r="IGE11" s="15"/>
      <c r="IGF11" s="14"/>
      <c r="IGG11" s="14"/>
      <c r="IGH11" s="14"/>
      <c r="IGI11" s="14"/>
      <c r="IGJ11" s="15"/>
      <c r="IGK11" s="17"/>
      <c r="IGL11" s="12"/>
      <c r="IGM11" s="12"/>
      <c r="IGN11" s="22"/>
      <c r="IGO11" s="16"/>
      <c r="IGP11" s="12"/>
      <c r="IGQ11" s="12"/>
      <c r="IGR11" s="16"/>
      <c r="IGS11" s="14"/>
      <c r="IGU11" s="15"/>
      <c r="IGV11" s="14"/>
      <c r="IGW11" s="14"/>
      <c r="IGX11" s="14"/>
      <c r="IGY11" s="14"/>
      <c r="IGZ11" s="15"/>
      <c r="IHA11" s="17"/>
      <c r="IHB11" s="12"/>
      <c r="IHC11" s="12"/>
      <c r="IHD11" s="22"/>
      <c r="IHE11" s="16"/>
      <c r="IHF11" s="12"/>
      <c r="IHG11" s="12"/>
      <c r="IHH11" s="16"/>
      <c r="IHI11" s="14"/>
      <c r="IHK11" s="15"/>
      <c r="IHL11" s="14"/>
      <c r="IHM11" s="14"/>
      <c r="IHN11" s="14"/>
      <c r="IHO11" s="14"/>
      <c r="IHP11" s="15"/>
      <c r="IHQ11" s="17"/>
      <c r="IHR11" s="12"/>
      <c r="IHS11" s="12"/>
      <c r="IHT11" s="22"/>
      <c r="IHU11" s="16"/>
      <c r="IHV11" s="12"/>
      <c r="IHW11" s="12"/>
      <c r="IHX11" s="16"/>
      <c r="IHY11" s="14"/>
      <c r="IIA11" s="15"/>
      <c r="IIB11" s="14"/>
      <c r="IIC11" s="14"/>
      <c r="IID11" s="14"/>
      <c r="IIE11" s="14"/>
      <c r="IIF11" s="15"/>
      <c r="IIG11" s="17"/>
      <c r="IIH11" s="12"/>
      <c r="III11" s="12"/>
      <c r="IIJ11" s="22"/>
      <c r="IIK11" s="16"/>
      <c r="IIL11" s="12"/>
      <c r="IIM11" s="12"/>
      <c r="IIN11" s="16"/>
      <c r="IIO11" s="14"/>
      <c r="IIQ11" s="15"/>
      <c r="IIR11" s="14"/>
      <c r="IIS11" s="14"/>
      <c r="IIT11" s="14"/>
      <c r="IIU11" s="14"/>
      <c r="IIV11" s="15"/>
      <c r="IIW11" s="17"/>
      <c r="IIX11" s="12"/>
      <c r="IIY11" s="12"/>
      <c r="IIZ11" s="22"/>
      <c r="IJA11" s="16"/>
      <c r="IJB11" s="12"/>
      <c r="IJC11" s="12"/>
      <c r="IJD11" s="16"/>
      <c r="IJE11" s="14"/>
      <c r="IJG11" s="15"/>
      <c r="IJH11" s="14"/>
      <c r="IJI11" s="14"/>
      <c r="IJJ11" s="14"/>
      <c r="IJK11" s="14"/>
      <c r="IJL11" s="15"/>
      <c r="IJM11" s="17"/>
      <c r="IJN11" s="12"/>
      <c r="IJO11" s="12"/>
      <c r="IJP11" s="22"/>
      <c r="IJQ11" s="16"/>
      <c r="IJR11" s="12"/>
      <c r="IJS11" s="12"/>
      <c r="IJT11" s="16"/>
      <c r="IJU11" s="14"/>
      <c r="IJW11" s="15"/>
      <c r="IJX11" s="14"/>
      <c r="IJY11" s="14"/>
      <c r="IJZ11" s="14"/>
      <c r="IKA11" s="14"/>
      <c r="IKB11" s="15"/>
      <c r="IKC11" s="17"/>
      <c r="IKD11" s="12"/>
      <c r="IKE11" s="12"/>
      <c r="IKF11" s="22"/>
      <c r="IKG11" s="16"/>
      <c r="IKH11" s="12"/>
      <c r="IKI11" s="12"/>
      <c r="IKJ11" s="16"/>
      <c r="IKK11" s="14"/>
      <c r="IKM11" s="15"/>
      <c r="IKN11" s="14"/>
      <c r="IKO11" s="14"/>
      <c r="IKP11" s="14"/>
      <c r="IKQ11" s="14"/>
      <c r="IKR11" s="15"/>
      <c r="IKS11" s="17"/>
      <c r="IKT11" s="12"/>
      <c r="IKU11" s="12"/>
      <c r="IKV11" s="22"/>
      <c r="IKW11" s="16"/>
      <c r="IKX11" s="12"/>
      <c r="IKY11" s="12"/>
      <c r="IKZ11" s="16"/>
      <c r="ILA11" s="14"/>
      <c r="ILC11" s="15"/>
      <c r="ILD11" s="14"/>
      <c r="ILE11" s="14"/>
      <c r="ILF11" s="14"/>
      <c r="ILG11" s="14"/>
      <c r="ILH11" s="15"/>
      <c r="ILI11" s="17"/>
      <c r="ILJ11" s="12"/>
      <c r="ILK11" s="12"/>
      <c r="ILL11" s="22"/>
      <c r="ILM11" s="16"/>
      <c r="ILN11" s="12"/>
      <c r="ILO11" s="12"/>
      <c r="ILP11" s="16"/>
      <c r="ILQ11" s="14"/>
      <c r="ILS11" s="15"/>
      <c r="ILT11" s="14"/>
      <c r="ILU11" s="14"/>
      <c r="ILV11" s="14"/>
      <c r="ILW11" s="14"/>
      <c r="ILX11" s="15"/>
      <c r="ILY11" s="17"/>
      <c r="ILZ11" s="12"/>
      <c r="IMA11" s="12"/>
      <c r="IMB11" s="22"/>
      <c r="IMC11" s="16"/>
      <c r="IMD11" s="12"/>
      <c r="IME11" s="12"/>
      <c r="IMF11" s="16"/>
      <c r="IMG11" s="14"/>
      <c r="IMI11" s="15"/>
      <c r="IMJ11" s="14"/>
      <c r="IMK11" s="14"/>
      <c r="IML11" s="14"/>
      <c r="IMM11" s="14"/>
      <c r="IMN11" s="15"/>
      <c r="IMO11" s="17"/>
      <c r="IMP11" s="12"/>
      <c r="IMQ11" s="12"/>
      <c r="IMR11" s="22"/>
      <c r="IMS11" s="16"/>
      <c r="IMT11" s="12"/>
      <c r="IMU11" s="12"/>
      <c r="IMV11" s="16"/>
      <c r="IMW11" s="14"/>
      <c r="IMY11" s="15"/>
      <c r="IMZ11" s="14"/>
      <c r="INA11" s="14"/>
      <c r="INB11" s="14"/>
      <c r="INC11" s="14"/>
      <c r="IND11" s="15"/>
      <c r="INE11" s="17"/>
      <c r="INF11" s="12"/>
      <c r="ING11" s="12"/>
      <c r="INH11" s="22"/>
      <c r="INI11" s="16"/>
      <c r="INJ11" s="12"/>
      <c r="INK11" s="12"/>
      <c r="INL11" s="16"/>
      <c r="INM11" s="14"/>
      <c r="INO11" s="15"/>
      <c r="INP11" s="14"/>
      <c r="INQ11" s="14"/>
      <c r="INR11" s="14"/>
      <c r="INS11" s="14"/>
      <c r="INT11" s="15"/>
      <c r="INU11" s="17"/>
      <c r="INV11" s="12"/>
      <c r="INW11" s="12"/>
      <c r="INX11" s="22"/>
      <c r="INY11" s="16"/>
      <c r="INZ11" s="12"/>
      <c r="IOA11" s="12"/>
      <c r="IOB11" s="16"/>
      <c r="IOC11" s="14"/>
      <c r="IOE11" s="15"/>
      <c r="IOF11" s="14"/>
      <c r="IOG11" s="14"/>
      <c r="IOH11" s="14"/>
      <c r="IOI11" s="14"/>
      <c r="IOJ11" s="15"/>
      <c r="IOK11" s="17"/>
      <c r="IOL11" s="12"/>
      <c r="IOM11" s="12"/>
      <c r="ION11" s="22"/>
      <c r="IOO11" s="16"/>
      <c r="IOP11" s="12"/>
      <c r="IOQ11" s="12"/>
      <c r="IOR11" s="16"/>
      <c r="IOS11" s="14"/>
      <c r="IOU11" s="15"/>
      <c r="IOV11" s="14"/>
      <c r="IOW11" s="14"/>
      <c r="IOX11" s="14"/>
      <c r="IOY11" s="14"/>
      <c r="IOZ11" s="15"/>
      <c r="IPA11" s="17"/>
      <c r="IPB11" s="12"/>
      <c r="IPC11" s="12"/>
      <c r="IPD11" s="22"/>
      <c r="IPE11" s="16"/>
      <c r="IPF11" s="12"/>
      <c r="IPG11" s="12"/>
      <c r="IPH11" s="16"/>
      <c r="IPI11" s="14"/>
      <c r="IPK11" s="15"/>
      <c r="IPL11" s="14"/>
      <c r="IPM11" s="14"/>
      <c r="IPN11" s="14"/>
      <c r="IPO11" s="14"/>
      <c r="IPP11" s="15"/>
      <c r="IPQ11" s="17"/>
      <c r="IPR11" s="12"/>
      <c r="IPS11" s="12"/>
      <c r="IPT11" s="22"/>
      <c r="IPU11" s="16"/>
      <c r="IPV11" s="12"/>
      <c r="IPW11" s="12"/>
      <c r="IPX11" s="16"/>
      <c r="IPY11" s="14"/>
      <c r="IQA11" s="15"/>
      <c r="IQB11" s="14"/>
      <c r="IQC11" s="14"/>
      <c r="IQD11" s="14"/>
      <c r="IQE11" s="14"/>
      <c r="IQF11" s="15"/>
      <c r="IQG11" s="17"/>
      <c r="IQH11" s="12"/>
      <c r="IQI11" s="12"/>
      <c r="IQJ11" s="22"/>
      <c r="IQK11" s="16"/>
      <c r="IQL11" s="12"/>
      <c r="IQM11" s="12"/>
      <c r="IQN11" s="16"/>
      <c r="IQO11" s="14"/>
      <c r="IQQ11" s="15"/>
      <c r="IQR11" s="14"/>
      <c r="IQS11" s="14"/>
      <c r="IQT11" s="14"/>
      <c r="IQU11" s="14"/>
      <c r="IQV11" s="15"/>
      <c r="IQW11" s="17"/>
      <c r="IQX11" s="12"/>
      <c r="IQY11" s="12"/>
      <c r="IQZ11" s="22"/>
      <c r="IRA11" s="16"/>
      <c r="IRB11" s="12"/>
      <c r="IRC11" s="12"/>
      <c r="IRD11" s="16"/>
      <c r="IRE11" s="14"/>
      <c r="IRG11" s="15"/>
      <c r="IRH11" s="14"/>
      <c r="IRI11" s="14"/>
      <c r="IRJ11" s="14"/>
      <c r="IRK11" s="14"/>
      <c r="IRL11" s="15"/>
      <c r="IRM11" s="17"/>
      <c r="IRN11" s="12"/>
      <c r="IRO11" s="12"/>
      <c r="IRP11" s="22"/>
      <c r="IRQ11" s="16"/>
      <c r="IRR11" s="12"/>
      <c r="IRS11" s="12"/>
      <c r="IRT11" s="16"/>
      <c r="IRU11" s="14"/>
      <c r="IRW11" s="15"/>
      <c r="IRX11" s="14"/>
      <c r="IRY11" s="14"/>
      <c r="IRZ11" s="14"/>
      <c r="ISA11" s="14"/>
      <c r="ISB11" s="15"/>
      <c r="ISC11" s="17"/>
      <c r="ISD11" s="12"/>
      <c r="ISE11" s="12"/>
      <c r="ISF11" s="22"/>
      <c r="ISG11" s="16"/>
      <c r="ISH11" s="12"/>
      <c r="ISI11" s="12"/>
      <c r="ISJ11" s="16"/>
      <c r="ISK11" s="14"/>
      <c r="ISM11" s="15"/>
      <c r="ISN11" s="14"/>
      <c r="ISO11" s="14"/>
      <c r="ISP11" s="14"/>
      <c r="ISQ11" s="14"/>
      <c r="ISR11" s="15"/>
      <c r="ISS11" s="17"/>
      <c r="IST11" s="12"/>
      <c r="ISU11" s="12"/>
      <c r="ISV11" s="22"/>
      <c r="ISW11" s="16"/>
      <c r="ISX11" s="12"/>
      <c r="ISY11" s="12"/>
      <c r="ISZ11" s="16"/>
      <c r="ITA11" s="14"/>
      <c r="ITC11" s="15"/>
      <c r="ITD11" s="14"/>
      <c r="ITE11" s="14"/>
      <c r="ITF11" s="14"/>
      <c r="ITG11" s="14"/>
      <c r="ITH11" s="15"/>
      <c r="ITI11" s="17"/>
      <c r="ITJ11" s="12"/>
      <c r="ITK11" s="12"/>
      <c r="ITL11" s="22"/>
      <c r="ITM11" s="16"/>
      <c r="ITN11" s="12"/>
      <c r="ITO11" s="12"/>
      <c r="ITP11" s="16"/>
      <c r="ITQ11" s="14"/>
      <c r="ITS11" s="15"/>
      <c r="ITT11" s="14"/>
      <c r="ITU11" s="14"/>
      <c r="ITV11" s="14"/>
      <c r="ITW11" s="14"/>
      <c r="ITX11" s="15"/>
      <c r="ITY11" s="17"/>
      <c r="ITZ11" s="12"/>
      <c r="IUA11" s="12"/>
      <c r="IUB11" s="22"/>
      <c r="IUC11" s="16"/>
      <c r="IUD11" s="12"/>
      <c r="IUE11" s="12"/>
      <c r="IUF11" s="16"/>
      <c r="IUG11" s="14"/>
      <c r="IUI11" s="15"/>
      <c r="IUJ11" s="14"/>
      <c r="IUK11" s="14"/>
      <c r="IUL11" s="14"/>
      <c r="IUM11" s="14"/>
      <c r="IUN11" s="15"/>
      <c r="IUO11" s="17"/>
      <c r="IUP11" s="12"/>
      <c r="IUQ11" s="12"/>
      <c r="IUR11" s="22"/>
      <c r="IUS11" s="16"/>
      <c r="IUT11" s="12"/>
      <c r="IUU11" s="12"/>
      <c r="IUV11" s="16"/>
      <c r="IUW11" s="14"/>
      <c r="IUY11" s="15"/>
      <c r="IUZ11" s="14"/>
      <c r="IVA11" s="14"/>
      <c r="IVB11" s="14"/>
      <c r="IVC11" s="14"/>
      <c r="IVD11" s="15"/>
      <c r="IVE11" s="17"/>
      <c r="IVF11" s="12"/>
      <c r="IVG11" s="12"/>
      <c r="IVH11" s="22"/>
      <c r="IVI11" s="16"/>
      <c r="IVJ11" s="12"/>
      <c r="IVK11" s="12"/>
      <c r="IVL11" s="16"/>
      <c r="IVM11" s="14"/>
      <c r="IVO11" s="15"/>
      <c r="IVP11" s="14"/>
      <c r="IVQ11" s="14"/>
      <c r="IVR11" s="14"/>
      <c r="IVS11" s="14"/>
      <c r="IVT11" s="15"/>
      <c r="IVU11" s="17"/>
      <c r="IVV11" s="12"/>
      <c r="IVW11" s="12"/>
      <c r="IVX11" s="22"/>
      <c r="IVY11" s="16"/>
      <c r="IVZ11" s="12"/>
      <c r="IWA11" s="12"/>
      <c r="IWB11" s="16"/>
      <c r="IWC11" s="14"/>
      <c r="IWE11" s="15"/>
      <c r="IWF11" s="14"/>
      <c r="IWG11" s="14"/>
      <c r="IWH11" s="14"/>
      <c r="IWI11" s="14"/>
      <c r="IWJ11" s="15"/>
      <c r="IWK11" s="17"/>
      <c r="IWL11" s="12"/>
      <c r="IWM11" s="12"/>
      <c r="IWN11" s="22"/>
      <c r="IWO11" s="16"/>
      <c r="IWP11" s="12"/>
      <c r="IWQ11" s="12"/>
      <c r="IWR11" s="16"/>
      <c r="IWS11" s="14"/>
      <c r="IWU11" s="15"/>
      <c r="IWV11" s="14"/>
      <c r="IWW11" s="14"/>
      <c r="IWX11" s="14"/>
      <c r="IWY11" s="14"/>
      <c r="IWZ11" s="15"/>
      <c r="IXA11" s="17"/>
      <c r="IXB11" s="12"/>
      <c r="IXC11" s="12"/>
      <c r="IXD11" s="22"/>
      <c r="IXE11" s="16"/>
      <c r="IXF11" s="12"/>
      <c r="IXG11" s="12"/>
      <c r="IXH11" s="16"/>
      <c r="IXI11" s="14"/>
      <c r="IXK11" s="15"/>
      <c r="IXL11" s="14"/>
      <c r="IXM11" s="14"/>
      <c r="IXN11" s="14"/>
      <c r="IXO11" s="14"/>
      <c r="IXP11" s="15"/>
      <c r="IXQ11" s="17"/>
      <c r="IXR11" s="12"/>
      <c r="IXS11" s="12"/>
      <c r="IXT11" s="22"/>
      <c r="IXU11" s="16"/>
      <c r="IXV11" s="12"/>
      <c r="IXW11" s="12"/>
      <c r="IXX11" s="16"/>
      <c r="IXY11" s="14"/>
      <c r="IYA11" s="15"/>
      <c r="IYB11" s="14"/>
      <c r="IYC11" s="14"/>
      <c r="IYD11" s="14"/>
      <c r="IYE11" s="14"/>
      <c r="IYF11" s="15"/>
      <c r="IYG11" s="17"/>
      <c r="IYH11" s="12"/>
      <c r="IYI11" s="12"/>
      <c r="IYJ11" s="22"/>
      <c r="IYK11" s="16"/>
      <c r="IYL11" s="12"/>
      <c r="IYM11" s="12"/>
      <c r="IYN11" s="16"/>
      <c r="IYO11" s="14"/>
      <c r="IYQ11" s="15"/>
      <c r="IYR11" s="14"/>
      <c r="IYS11" s="14"/>
      <c r="IYT11" s="14"/>
      <c r="IYU11" s="14"/>
      <c r="IYV11" s="15"/>
      <c r="IYW11" s="17"/>
      <c r="IYX11" s="12"/>
      <c r="IYY11" s="12"/>
      <c r="IYZ11" s="22"/>
      <c r="IZA11" s="16"/>
      <c r="IZB11" s="12"/>
      <c r="IZC11" s="12"/>
      <c r="IZD11" s="16"/>
      <c r="IZE11" s="14"/>
      <c r="IZG11" s="15"/>
      <c r="IZH11" s="14"/>
      <c r="IZI11" s="14"/>
      <c r="IZJ11" s="14"/>
      <c r="IZK11" s="14"/>
      <c r="IZL11" s="15"/>
      <c r="IZM11" s="17"/>
      <c r="IZN11" s="12"/>
      <c r="IZO11" s="12"/>
      <c r="IZP11" s="22"/>
      <c r="IZQ11" s="16"/>
      <c r="IZR11" s="12"/>
      <c r="IZS11" s="12"/>
      <c r="IZT11" s="16"/>
      <c r="IZU11" s="14"/>
      <c r="IZW11" s="15"/>
      <c r="IZX11" s="14"/>
      <c r="IZY11" s="14"/>
      <c r="IZZ11" s="14"/>
      <c r="JAA11" s="14"/>
      <c r="JAB11" s="15"/>
      <c r="JAC11" s="17"/>
      <c r="JAD11" s="12"/>
      <c r="JAE11" s="12"/>
      <c r="JAF11" s="22"/>
      <c r="JAG11" s="16"/>
      <c r="JAH11" s="12"/>
      <c r="JAI11" s="12"/>
      <c r="JAJ11" s="16"/>
      <c r="JAK11" s="14"/>
      <c r="JAM11" s="15"/>
      <c r="JAN11" s="14"/>
      <c r="JAO11" s="14"/>
      <c r="JAP11" s="14"/>
      <c r="JAQ11" s="14"/>
      <c r="JAR11" s="15"/>
      <c r="JAS11" s="17"/>
      <c r="JAT11" s="12"/>
      <c r="JAU11" s="12"/>
      <c r="JAV11" s="22"/>
      <c r="JAW11" s="16"/>
      <c r="JAX11" s="12"/>
      <c r="JAY11" s="12"/>
      <c r="JAZ11" s="16"/>
      <c r="JBA11" s="14"/>
      <c r="JBC11" s="15"/>
      <c r="JBD11" s="14"/>
      <c r="JBE11" s="14"/>
      <c r="JBF11" s="14"/>
      <c r="JBG11" s="14"/>
      <c r="JBH11" s="15"/>
      <c r="JBI11" s="17"/>
      <c r="JBJ11" s="12"/>
      <c r="JBK11" s="12"/>
      <c r="JBL11" s="22"/>
      <c r="JBM11" s="16"/>
      <c r="JBN11" s="12"/>
      <c r="JBO11" s="12"/>
      <c r="JBP11" s="16"/>
      <c r="JBQ11" s="14"/>
      <c r="JBS11" s="15"/>
      <c r="JBT11" s="14"/>
      <c r="JBU11" s="14"/>
      <c r="JBV11" s="14"/>
      <c r="JBW11" s="14"/>
      <c r="JBX11" s="15"/>
      <c r="JBY11" s="17"/>
      <c r="JBZ11" s="12"/>
      <c r="JCA11" s="12"/>
      <c r="JCB11" s="22"/>
      <c r="JCC11" s="16"/>
      <c r="JCD11" s="12"/>
      <c r="JCE11" s="12"/>
      <c r="JCF11" s="16"/>
      <c r="JCG11" s="14"/>
      <c r="JCI11" s="15"/>
      <c r="JCJ11" s="14"/>
      <c r="JCK11" s="14"/>
      <c r="JCL11" s="14"/>
      <c r="JCM11" s="14"/>
      <c r="JCN11" s="15"/>
      <c r="JCO11" s="17"/>
      <c r="JCP11" s="12"/>
      <c r="JCQ11" s="12"/>
      <c r="JCR11" s="22"/>
      <c r="JCS11" s="16"/>
      <c r="JCT11" s="12"/>
      <c r="JCU11" s="12"/>
      <c r="JCV11" s="16"/>
      <c r="JCW11" s="14"/>
      <c r="JCY11" s="15"/>
      <c r="JCZ11" s="14"/>
      <c r="JDA11" s="14"/>
      <c r="JDB11" s="14"/>
      <c r="JDC11" s="14"/>
      <c r="JDD11" s="15"/>
      <c r="JDE11" s="17"/>
      <c r="JDF11" s="12"/>
      <c r="JDG11" s="12"/>
      <c r="JDH11" s="22"/>
      <c r="JDI11" s="16"/>
      <c r="JDJ11" s="12"/>
      <c r="JDK11" s="12"/>
      <c r="JDL11" s="16"/>
      <c r="JDM11" s="14"/>
      <c r="JDO11" s="15"/>
      <c r="JDP11" s="14"/>
      <c r="JDQ11" s="14"/>
      <c r="JDR11" s="14"/>
      <c r="JDS11" s="14"/>
      <c r="JDT11" s="15"/>
      <c r="JDU11" s="17"/>
      <c r="JDV11" s="12"/>
      <c r="JDW11" s="12"/>
      <c r="JDX11" s="22"/>
      <c r="JDY11" s="16"/>
      <c r="JDZ11" s="12"/>
      <c r="JEA11" s="12"/>
      <c r="JEB11" s="16"/>
      <c r="JEC11" s="14"/>
      <c r="JEE11" s="15"/>
      <c r="JEF11" s="14"/>
      <c r="JEG11" s="14"/>
      <c r="JEH11" s="14"/>
      <c r="JEI11" s="14"/>
      <c r="JEJ11" s="15"/>
      <c r="JEK11" s="17"/>
      <c r="JEL11" s="12"/>
      <c r="JEM11" s="12"/>
      <c r="JEN11" s="22"/>
      <c r="JEO11" s="16"/>
      <c r="JEP11" s="12"/>
      <c r="JEQ11" s="12"/>
      <c r="JER11" s="16"/>
      <c r="JES11" s="14"/>
      <c r="JEU11" s="15"/>
      <c r="JEV11" s="14"/>
      <c r="JEW11" s="14"/>
      <c r="JEX11" s="14"/>
      <c r="JEY11" s="14"/>
      <c r="JEZ11" s="15"/>
      <c r="JFA11" s="17"/>
      <c r="JFB11" s="12"/>
      <c r="JFC11" s="12"/>
      <c r="JFD11" s="22"/>
      <c r="JFE11" s="16"/>
      <c r="JFF11" s="12"/>
      <c r="JFG11" s="12"/>
      <c r="JFH11" s="16"/>
      <c r="JFI11" s="14"/>
      <c r="JFK11" s="15"/>
      <c r="JFL11" s="14"/>
      <c r="JFM11" s="14"/>
      <c r="JFN11" s="14"/>
      <c r="JFO11" s="14"/>
      <c r="JFP11" s="15"/>
      <c r="JFQ11" s="17"/>
      <c r="JFR11" s="12"/>
      <c r="JFS11" s="12"/>
      <c r="JFT11" s="22"/>
      <c r="JFU11" s="16"/>
      <c r="JFV11" s="12"/>
      <c r="JFW11" s="12"/>
      <c r="JFX11" s="16"/>
      <c r="JFY11" s="14"/>
      <c r="JGA11" s="15"/>
      <c r="JGB11" s="14"/>
      <c r="JGC11" s="14"/>
      <c r="JGD11" s="14"/>
      <c r="JGE11" s="14"/>
      <c r="JGF11" s="15"/>
      <c r="JGG11" s="17"/>
      <c r="JGH11" s="12"/>
      <c r="JGI11" s="12"/>
      <c r="JGJ11" s="22"/>
      <c r="JGK11" s="16"/>
      <c r="JGL11" s="12"/>
      <c r="JGM11" s="12"/>
      <c r="JGN11" s="16"/>
      <c r="JGO11" s="14"/>
      <c r="JGQ11" s="15"/>
      <c r="JGR11" s="14"/>
      <c r="JGS11" s="14"/>
      <c r="JGT11" s="14"/>
      <c r="JGU11" s="14"/>
      <c r="JGV11" s="15"/>
      <c r="JGW11" s="17"/>
      <c r="JGX11" s="12"/>
      <c r="JGY11" s="12"/>
      <c r="JGZ11" s="22"/>
      <c r="JHA11" s="16"/>
      <c r="JHB11" s="12"/>
      <c r="JHC11" s="12"/>
      <c r="JHD11" s="16"/>
      <c r="JHE11" s="14"/>
      <c r="JHG11" s="15"/>
      <c r="JHH11" s="14"/>
      <c r="JHI11" s="14"/>
      <c r="JHJ11" s="14"/>
      <c r="JHK11" s="14"/>
      <c r="JHL11" s="15"/>
      <c r="JHM11" s="17"/>
      <c r="JHN11" s="12"/>
      <c r="JHO11" s="12"/>
      <c r="JHP11" s="22"/>
      <c r="JHQ11" s="16"/>
      <c r="JHR11" s="12"/>
      <c r="JHS11" s="12"/>
      <c r="JHT11" s="16"/>
      <c r="JHU11" s="14"/>
      <c r="JHW11" s="15"/>
      <c r="JHX11" s="14"/>
      <c r="JHY11" s="14"/>
      <c r="JHZ11" s="14"/>
      <c r="JIA11" s="14"/>
      <c r="JIB11" s="15"/>
      <c r="JIC11" s="17"/>
      <c r="JID11" s="12"/>
      <c r="JIE11" s="12"/>
      <c r="JIF11" s="22"/>
      <c r="JIG11" s="16"/>
      <c r="JIH11" s="12"/>
      <c r="JII11" s="12"/>
      <c r="JIJ11" s="16"/>
      <c r="JIK11" s="14"/>
      <c r="JIM11" s="15"/>
      <c r="JIN11" s="14"/>
      <c r="JIO11" s="14"/>
      <c r="JIP11" s="14"/>
      <c r="JIQ11" s="14"/>
      <c r="JIR11" s="15"/>
      <c r="JIS11" s="17"/>
      <c r="JIT11" s="12"/>
      <c r="JIU11" s="12"/>
      <c r="JIV11" s="22"/>
      <c r="JIW11" s="16"/>
      <c r="JIX11" s="12"/>
      <c r="JIY11" s="12"/>
      <c r="JIZ11" s="16"/>
      <c r="JJA11" s="14"/>
      <c r="JJC11" s="15"/>
      <c r="JJD11" s="14"/>
      <c r="JJE11" s="14"/>
      <c r="JJF11" s="14"/>
      <c r="JJG11" s="14"/>
      <c r="JJH11" s="15"/>
      <c r="JJI11" s="17"/>
      <c r="JJJ11" s="12"/>
      <c r="JJK11" s="12"/>
      <c r="JJL11" s="22"/>
      <c r="JJM11" s="16"/>
      <c r="JJN11" s="12"/>
      <c r="JJO11" s="12"/>
      <c r="JJP11" s="16"/>
      <c r="JJQ11" s="14"/>
      <c r="JJS11" s="15"/>
      <c r="JJT11" s="14"/>
      <c r="JJU11" s="14"/>
      <c r="JJV11" s="14"/>
      <c r="JJW11" s="14"/>
      <c r="JJX11" s="15"/>
      <c r="JJY11" s="17"/>
      <c r="JJZ11" s="12"/>
      <c r="JKA11" s="12"/>
      <c r="JKB11" s="22"/>
      <c r="JKC11" s="16"/>
      <c r="JKD11" s="12"/>
      <c r="JKE11" s="12"/>
      <c r="JKF11" s="16"/>
      <c r="JKG11" s="14"/>
      <c r="JKI11" s="15"/>
      <c r="JKJ11" s="14"/>
      <c r="JKK11" s="14"/>
      <c r="JKL11" s="14"/>
      <c r="JKM11" s="14"/>
      <c r="JKN11" s="15"/>
      <c r="JKO11" s="17"/>
      <c r="JKP11" s="12"/>
      <c r="JKQ11" s="12"/>
      <c r="JKR11" s="22"/>
      <c r="JKS11" s="16"/>
      <c r="JKT11" s="12"/>
      <c r="JKU11" s="12"/>
      <c r="JKV11" s="16"/>
      <c r="JKW11" s="14"/>
      <c r="JKY11" s="15"/>
      <c r="JKZ11" s="14"/>
      <c r="JLA11" s="14"/>
      <c r="JLB11" s="14"/>
      <c r="JLC11" s="14"/>
      <c r="JLD11" s="15"/>
      <c r="JLE11" s="17"/>
      <c r="JLF11" s="12"/>
      <c r="JLG11" s="12"/>
      <c r="JLH11" s="22"/>
      <c r="JLI11" s="16"/>
      <c r="JLJ11" s="12"/>
      <c r="JLK11" s="12"/>
      <c r="JLL11" s="16"/>
      <c r="JLM11" s="14"/>
      <c r="JLO11" s="15"/>
      <c r="JLP11" s="14"/>
      <c r="JLQ11" s="14"/>
      <c r="JLR11" s="14"/>
      <c r="JLS11" s="14"/>
      <c r="JLT11" s="15"/>
      <c r="JLU11" s="17"/>
      <c r="JLV11" s="12"/>
      <c r="JLW11" s="12"/>
      <c r="JLX11" s="22"/>
      <c r="JLY11" s="16"/>
      <c r="JLZ11" s="12"/>
      <c r="JMA11" s="12"/>
      <c r="JMB11" s="16"/>
      <c r="JMC11" s="14"/>
      <c r="JME11" s="15"/>
      <c r="JMF11" s="14"/>
      <c r="JMG11" s="14"/>
      <c r="JMH11" s="14"/>
      <c r="JMI11" s="14"/>
      <c r="JMJ11" s="15"/>
      <c r="JMK11" s="17"/>
      <c r="JML11" s="12"/>
      <c r="JMM11" s="12"/>
      <c r="JMN11" s="22"/>
      <c r="JMO11" s="16"/>
      <c r="JMP11" s="12"/>
      <c r="JMQ11" s="12"/>
      <c r="JMR11" s="16"/>
      <c r="JMS11" s="14"/>
      <c r="JMU11" s="15"/>
      <c r="JMV11" s="14"/>
      <c r="JMW11" s="14"/>
      <c r="JMX11" s="14"/>
      <c r="JMY11" s="14"/>
      <c r="JMZ11" s="15"/>
      <c r="JNA11" s="17"/>
      <c r="JNB11" s="12"/>
      <c r="JNC11" s="12"/>
      <c r="JND11" s="22"/>
      <c r="JNE11" s="16"/>
      <c r="JNF11" s="12"/>
      <c r="JNG11" s="12"/>
      <c r="JNH11" s="16"/>
      <c r="JNI11" s="14"/>
      <c r="JNK11" s="15"/>
      <c r="JNL11" s="14"/>
      <c r="JNM11" s="14"/>
      <c r="JNN11" s="14"/>
      <c r="JNO11" s="14"/>
      <c r="JNP11" s="15"/>
      <c r="JNQ11" s="17"/>
      <c r="JNR11" s="12"/>
      <c r="JNS11" s="12"/>
      <c r="JNT11" s="22"/>
      <c r="JNU11" s="16"/>
      <c r="JNV11" s="12"/>
      <c r="JNW11" s="12"/>
      <c r="JNX11" s="16"/>
      <c r="JNY11" s="14"/>
      <c r="JOA11" s="15"/>
      <c r="JOB11" s="14"/>
      <c r="JOC11" s="14"/>
      <c r="JOD11" s="14"/>
      <c r="JOE11" s="14"/>
      <c r="JOF11" s="15"/>
      <c r="JOG11" s="17"/>
      <c r="JOH11" s="12"/>
      <c r="JOI11" s="12"/>
      <c r="JOJ11" s="22"/>
      <c r="JOK11" s="16"/>
      <c r="JOL11" s="12"/>
      <c r="JOM11" s="12"/>
      <c r="JON11" s="16"/>
      <c r="JOO11" s="14"/>
      <c r="JOQ11" s="15"/>
      <c r="JOR11" s="14"/>
      <c r="JOS11" s="14"/>
      <c r="JOT11" s="14"/>
      <c r="JOU11" s="14"/>
      <c r="JOV11" s="15"/>
      <c r="JOW11" s="17"/>
      <c r="JOX11" s="12"/>
      <c r="JOY11" s="12"/>
      <c r="JOZ11" s="22"/>
      <c r="JPA11" s="16"/>
      <c r="JPB11" s="12"/>
      <c r="JPC11" s="12"/>
      <c r="JPD11" s="16"/>
      <c r="JPE11" s="14"/>
      <c r="JPG11" s="15"/>
      <c r="JPH11" s="14"/>
      <c r="JPI11" s="14"/>
      <c r="JPJ11" s="14"/>
      <c r="JPK11" s="14"/>
      <c r="JPL11" s="15"/>
      <c r="JPM11" s="17"/>
      <c r="JPN11" s="12"/>
      <c r="JPO11" s="12"/>
      <c r="JPP11" s="22"/>
      <c r="JPQ11" s="16"/>
      <c r="JPR11" s="12"/>
      <c r="JPS11" s="12"/>
      <c r="JPT11" s="16"/>
      <c r="JPU11" s="14"/>
      <c r="JPW11" s="15"/>
      <c r="JPX11" s="14"/>
      <c r="JPY11" s="14"/>
      <c r="JPZ11" s="14"/>
      <c r="JQA11" s="14"/>
      <c r="JQB11" s="15"/>
      <c r="JQC11" s="17"/>
      <c r="JQD11" s="12"/>
      <c r="JQE11" s="12"/>
      <c r="JQF11" s="22"/>
      <c r="JQG11" s="16"/>
      <c r="JQH11" s="12"/>
      <c r="JQI11" s="12"/>
      <c r="JQJ11" s="16"/>
      <c r="JQK11" s="14"/>
      <c r="JQM11" s="15"/>
      <c r="JQN11" s="14"/>
      <c r="JQO11" s="14"/>
      <c r="JQP11" s="14"/>
      <c r="JQQ11" s="14"/>
      <c r="JQR11" s="15"/>
      <c r="JQS11" s="17"/>
      <c r="JQT11" s="12"/>
      <c r="JQU11" s="12"/>
      <c r="JQV11" s="22"/>
      <c r="JQW11" s="16"/>
      <c r="JQX11" s="12"/>
      <c r="JQY11" s="12"/>
      <c r="JQZ11" s="16"/>
      <c r="JRA11" s="14"/>
      <c r="JRC11" s="15"/>
      <c r="JRD11" s="14"/>
      <c r="JRE11" s="14"/>
      <c r="JRF11" s="14"/>
      <c r="JRG11" s="14"/>
      <c r="JRH11" s="15"/>
      <c r="JRI11" s="17"/>
      <c r="JRJ11" s="12"/>
      <c r="JRK11" s="12"/>
      <c r="JRL11" s="22"/>
      <c r="JRM11" s="16"/>
      <c r="JRN11" s="12"/>
      <c r="JRO11" s="12"/>
      <c r="JRP11" s="16"/>
      <c r="JRQ11" s="14"/>
      <c r="JRS11" s="15"/>
      <c r="JRT11" s="14"/>
      <c r="JRU11" s="14"/>
      <c r="JRV11" s="14"/>
      <c r="JRW11" s="14"/>
      <c r="JRX11" s="15"/>
      <c r="JRY11" s="17"/>
      <c r="JRZ11" s="12"/>
      <c r="JSA11" s="12"/>
      <c r="JSB11" s="22"/>
      <c r="JSC11" s="16"/>
      <c r="JSD11" s="12"/>
      <c r="JSE11" s="12"/>
      <c r="JSF11" s="16"/>
      <c r="JSG11" s="14"/>
      <c r="JSI11" s="15"/>
      <c r="JSJ11" s="14"/>
      <c r="JSK11" s="14"/>
      <c r="JSL11" s="14"/>
      <c r="JSM11" s="14"/>
      <c r="JSN11" s="15"/>
      <c r="JSO11" s="17"/>
      <c r="JSP11" s="12"/>
      <c r="JSQ11" s="12"/>
      <c r="JSR11" s="22"/>
      <c r="JSS11" s="16"/>
      <c r="JST11" s="12"/>
      <c r="JSU11" s="12"/>
      <c r="JSV11" s="16"/>
      <c r="JSW11" s="14"/>
      <c r="JSY11" s="15"/>
      <c r="JSZ11" s="14"/>
      <c r="JTA11" s="14"/>
      <c r="JTB11" s="14"/>
      <c r="JTC11" s="14"/>
      <c r="JTD11" s="15"/>
      <c r="JTE11" s="17"/>
      <c r="JTF11" s="12"/>
      <c r="JTG11" s="12"/>
      <c r="JTH11" s="22"/>
      <c r="JTI11" s="16"/>
      <c r="JTJ11" s="12"/>
      <c r="JTK11" s="12"/>
      <c r="JTL11" s="16"/>
      <c r="JTM11" s="14"/>
      <c r="JTO11" s="15"/>
      <c r="JTP11" s="14"/>
      <c r="JTQ11" s="14"/>
      <c r="JTR11" s="14"/>
      <c r="JTS11" s="14"/>
      <c r="JTT11" s="15"/>
      <c r="JTU11" s="17"/>
      <c r="JTV11" s="12"/>
      <c r="JTW11" s="12"/>
      <c r="JTX11" s="22"/>
      <c r="JTY11" s="16"/>
      <c r="JTZ11" s="12"/>
      <c r="JUA11" s="12"/>
      <c r="JUB11" s="16"/>
      <c r="JUC11" s="14"/>
      <c r="JUE11" s="15"/>
      <c r="JUF11" s="14"/>
      <c r="JUG11" s="14"/>
      <c r="JUH11" s="14"/>
      <c r="JUI11" s="14"/>
      <c r="JUJ11" s="15"/>
      <c r="JUK11" s="17"/>
      <c r="JUL11" s="12"/>
      <c r="JUM11" s="12"/>
      <c r="JUN11" s="22"/>
      <c r="JUO11" s="16"/>
      <c r="JUP11" s="12"/>
      <c r="JUQ11" s="12"/>
      <c r="JUR11" s="16"/>
      <c r="JUS11" s="14"/>
      <c r="JUU11" s="15"/>
      <c r="JUV11" s="14"/>
      <c r="JUW11" s="14"/>
      <c r="JUX11" s="14"/>
      <c r="JUY11" s="14"/>
      <c r="JUZ11" s="15"/>
      <c r="JVA11" s="17"/>
      <c r="JVB11" s="12"/>
      <c r="JVC11" s="12"/>
      <c r="JVD11" s="22"/>
      <c r="JVE11" s="16"/>
      <c r="JVF11" s="12"/>
      <c r="JVG11" s="12"/>
      <c r="JVH11" s="16"/>
      <c r="JVI11" s="14"/>
      <c r="JVK11" s="15"/>
      <c r="JVL11" s="14"/>
      <c r="JVM11" s="14"/>
      <c r="JVN11" s="14"/>
      <c r="JVO11" s="14"/>
      <c r="JVP11" s="15"/>
      <c r="JVQ11" s="17"/>
      <c r="JVR11" s="12"/>
      <c r="JVS11" s="12"/>
      <c r="JVT11" s="22"/>
      <c r="JVU11" s="16"/>
      <c r="JVV11" s="12"/>
      <c r="JVW11" s="12"/>
      <c r="JVX11" s="16"/>
      <c r="JVY11" s="14"/>
      <c r="JWA11" s="15"/>
      <c r="JWB11" s="14"/>
      <c r="JWC11" s="14"/>
      <c r="JWD11" s="14"/>
      <c r="JWE11" s="14"/>
      <c r="JWF11" s="15"/>
      <c r="JWG11" s="17"/>
      <c r="JWH11" s="12"/>
      <c r="JWI11" s="12"/>
      <c r="JWJ11" s="22"/>
      <c r="JWK11" s="16"/>
      <c r="JWL11" s="12"/>
      <c r="JWM11" s="12"/>
      <c r="JWN11" s="16"/>
      <c r="JWO11" s="14"/>
      <c r="JWQ11" s="15"/>
      <c r="JWR11" s="14"/>
      <c r="JWS11" s="14"/>
      <c r="JWT11" s="14"/>
      <c r="JWU11" s="14"/>
      <c r="JWV11" s="15"/>
      <c r="JWW11" s="17"/>
      <c r="JWX11" s="12"/>
      <c r="JWY11" s="12"/>
      <c r="JWZ11" s="22"/>
      <c r="JXA11" s="16"/>
      <c r="JXB11" s="12"/>
      <c r="JXC11" s="12"/>
      <c r="JXD11" s="16"/>
      <c r="JXE11" s="14"/>
      <c r="JXG11" s="15"/>
      <c r="JXH11" s="14"/>
      <c r="JXI11" s="14"/>
      <c r="JXJ11" s="14"/>
      <c r="JXK11" s="14"/>
      <c r="JXL11" s="15"/>
      <c r="JXM11" s="17"/>
      <c r="JXN11" s="12"/>
      <c r="JXO11" s="12"/>
      <c r="JXP11" s="22"/>
      <c r="JXQ11" s="16"/>
      <c r="JXR11" s="12"/>
      <c r="JXS11" s="12"/>
      <c r="JXT11" s="16"/>
      <c r="JXU11" s="14"/>
      <c r="JXW11" s="15"/>
      <c r="JXX11" s="14"/>
      <c r="JXY11" s="14"/>
      <c r="JXZ11" s="14"/>
      <c r="JYA11" s="14"/>
      <c r="JYB11" s="15"/>
      <c r="JYC11" s="17"/>
      <c r="JYD11" s="12"/>
      <c r="JYE11" s="12"/>
      <c r="JYF11" s="22"/>
      <c r="JYG11" s="16"/>
      <c r="JYH11" s="12"/>
      <c r="JYI11" s="12"/>
      <c r="JYJ11" s="16"/>
      <c r="JYK11" s="14"/>
      <c r="JYM11" s="15"/>
      <c r="JYN11" s="14"/>
      <c r="JYO11" s="14"/>
      <c r="JYP11" s="14"/>
      <c r="JYQ11" s="14"/>
      <c r="JYR11" s="15"/>
      <c r="JYS11" s="17"/>
      <c r="JYT11" s="12"/>
      <c r="JYU11" s="12"/>
      <c r="JYV11" s="22"/>
      <c r="JYW11" s="16"/>
      <c r="JYX11" s="12"/>
      <c r="JYY11" s="12"/>
      <c r="JYZ11" s="16"/>
      <c r="JZA11" s="14"/>
      <c r="JZC11" s="15"/>
      <c r="JZD11" s="14"/>
      <c r="JZE11" s="14"/>
      <c r="JZF11" s="14"/>
      <c r="JZG11" s="14"/>
      <c r="JZH11" s="15"/>
      <c r="JZI11" s="17"/>
      <c r="JZJ11" s="12"/>
      <c r="JZK11" s="12"/>
      <c r="JZL11" s="22"/>
      <c r="JZM11" s="16"/>
      <c r="JZN11" s="12"/>
      <c r="JZO11" s="12"/>
      <c r="JZP11" s="16"/>
      <c r="JZQ11" s="14"/>
      <c r="JZS11" s="15"/>
      <c r="JZT11" s="14"/>
      <c r="JZU11" s="14"/>
      <c r="JZV11" s="14"/>
      <c r="JZW11" s="14"/>
      <c r="JZX11" s="15"/>
      <c r="JZY11" s="17"/>
      <c r="JZZ11" s="12"/>
      <c r="KAA11" s="12"/>
      <c r="KAB11" s="22"/>
      <c r="KAC11" s="16"/>
      <c r="KAD11" s="12"/>
      <c r="KAE11" s="12"/>
      <c r="KAF11" s="16"/>
      <c r="KAG11" s="14"/>
      <c r="KAI11" s="15"/>
      <c r="KAJ11" s="14"/>
      <c r="KAK11" s="14"/>
      <c r="KAL11" s="14"/>
      <c r="KAM11" s="14"/>
      <c r="KAN11" s="15"/>
      <c r="KAO11" s="17"/>
      <c r="KAP11" s="12"/>
      <c r="KAQ11" s="12"/>
      <c r="KAR11" s="22"/>
      <c r="KAS11" s="16"/>
      <c r="KAT11" s="12"/>
      <c r="KAU11" s="12"/>
      <c r="KAV11" s="16"/>
      <c r="KAW11" s="14"/>
      <c r="KAY11" s="15"/>
      <c r="KAZ11" s="14"/>
      <c r="KBA11" s="14"/>
      <c r="KBB11" s="14"/>
      <c r="KBC11" s="14"/>
      <c r="KBD11" s="15"/>
      <c r="KBE11" s="17"/>
      <c r="KBF11" s="12"/>
      <c r="KBG11" s="12"/>
      <c r="KBH11" s="22"/>
      <c r="KBI11" s="16"/>
      <c r="KBJ11" s="12"/>
      <c r="KBK11" s="12"/>
      <c r="KBL11" s="16"/>
      <c r="KBM11" s="14"/>
      <c r="KBO11" s="15"/>
      <c r="KBP11" s="14"/>
      <c r="KBQ11" s="14"/>
      <c r="KBR11" s="14"/>
      <c r="KBS11" s="14"/>
      <c r="KBT11" s="15"/>
      <c r="KBU11" s="17"/>
      <c r="KBV11" s="12"/>
      <c r="KBW11" s="12"/>
      <c r="KBX11" s="22"/>
      <c r="KBY11" s="16"/>
      <c r="KBZ11" s="12"/>
      <c r="KCA11" s="12"/>
      <c r="KCB11" s="16"/>
      <c r="KCC11" s="14"/>
      <c r="KCE11" s="15"/>
      <c r="KCF11" s="14"/>
      <c r="KCG11" s="14"/>
      <c r="KCH11" s="14"/>
      <c r="KCI11" s="14"/>
      <c r="KCJ11" s="15"/>
      <c r="KCK11" s="17"/>
      <c r="KCL11" s="12"/>
      <c r="KCM11" s="12"/>
      <c r="KCN11" s="22"/>
      <c r="KCO11" s="16"/>
      <c r="KCP11" s="12"/>
      <c r="KCQ11" s="12"/>
      <c r="KCR11" s="16"/>
      <c r="KCS11" s="14"/>
      <c r="KCU11" s="15"/>
      <c r="KCV11" s="14"/>
      <c r="KCW11" s="14"/>
      <c r="KCX11" s="14"/>
      <c r="KCY11" s="14"/>
      <c r="KCZ11" s="15"/>
      <c r="KDA11" s="17"/>
      <c r="KDB11" s="12"/>
      <c r="KDC11" s="12"/>
      <c r="KDD11" s="22"/>
      <c r="KDE11" s="16"/>
      <c r="KDF11" s="12"/>
      <c r="KDG11" s="12"/>
      <c r="KDH11" s="16"/>
      <c r="KDI11" s="14"/>
      <c r="KDK11" s="15"/>
      <c r="KDL11" s="14"/>
      <c r="KDM11" s="14"/>
      <c r="KDN11" s="14"/>
      <c r="KDO11" s="14"/>
      <c r="KDP11" s="15"/>
      <c r="KDQ11" s="17"/>
      <c r="KDR11" s="12"/>
      <c r="KDS11" s="12"/>
      <c r="KDT11" s="22"/>
      <c r="KDU11" s="16"/>
      <c r="KDV11" s="12"/>
      <c r="KDW11" s="12"/>
      <c r="KDX11" s="16"/>
      <c r="KDY11" s="14"/>
      <c r="KEA11" s="15"/>
      <c r="KEB11" s="14"/>
      <c r="KEC11" s="14"/>
      <c r="KED11" s="14"/>
      <c r="KEE11" s="14"/>
      <c r="KEF11" s="15"/>
      <c r="KEG11" s="17"/>
      <c r="KEH11" s="12"/>
      <c r="KEI11" s="12"/>
      <c r="KEJ11" s="22"/>
      <c r="KEK11" s="16"/>
      <c r="KEL11" s="12"/>
      <c r="KEM11" s="12"/>
      <c r="KEN11" s="16"/>
      <c r="KEO11" s="14"/>
      <c r="KEQ11" s="15"/>
      <c r="KER11" s="14"/>
      <c r="KES11" s="14"/>
      <c r="KET11" s="14"/>
      <c r="KEU11" s="14"/>
      <c r="KEV11" s="15"/>
      <c r="KEW11" s="17"/>
      <c r="KEX11" s="12"/>
      <c r="KEY11" s="12"/>
      <c r="KEZ11" s="22"/>
      <c r="KFA11" s="16"/>
      <c r="KFB11" s="12"/>
      <c r="KFC11" s="12"/>
      <c r="KFD11" s="16"/>
      <c r="KFE11" s="14"/>
      <c r="KFG11" s="15"/>
      <c r="KFH11" s="14"/>
      <c r="KFI11" s="14"/>
      <c r="KFJ11" s="14"/>
      <c r="KFK11" s="14"/>
      <c r="KFL11" s="15"/>
      <c r="KFM11" s="17"/>
      <c r="KFN11" s="12"/>
      <c r="KFO11" s="12"/>
      <c r="KFP11" s="22"/>
      <c r="KFQ11" s="16"/>
      <c r="KFR11" s="12"/>
      <c r="KFS11" s="12"/>
      <c r="KFT11" s="16"/>
      <c r="KFU11" s="14"/>
      <c r="KFW11" s="15"/>
      <c r="KFX11" s="14"/>
      <c r="KFY11" s="14"/>
      <c r="KFZ11" s="14"/>
      <c r="KGA11" s="14"/>
      <c r="KGB11" s="15"/>
      <c r="KGC11" s="17"/>
      <c r="KGD11" s="12"/>
      <c r="KGE11" s="12"/>
      <c r="KGF11" s="22"/>
      <c r="KGG11" s="16"/>
      <c r="KGH11" s="12"/>
      <c r="KGI11" s="12"/>
      <c r="KGJ11" s="16"/>
      <c r="KGK11" s="14"/>
      <c r="KGM11" s="15"/>
      <c r="KGN11" s="14"/>
      <c r="KGO11" s="14"/>
      <c r="KGP11" s="14"/>
      <c r="KGQ11" s="14"/>
      <c r="KGR11" s="15"/>
      <c r="KGS11" s="17"/>
      <c r="KGT11" s="12"/>
      <c r="KGU11" s="12"/>
      <c r="KGV11" s="22"/>
      <c r="KGW11" s="16"/>
      <c r="KGX11" s="12"/>
      <c r="KGY11" s="12"/>
      <c r="KGZ11" s="16"/>
      <c r="KHA11" s="14"/>
      <c r="KHC11" s="15"/>
      <c r="KHD11" s="14"/>
      <c r="KHE11" s="14"/>
      <c r="KHF11" s="14"/>
      <c r="KHG11" s="14"/>
      <c r="KHH11" s="15"/>
      <c r="KHI11" s="17"/>
      <c r="KHJ11" s="12"/>
      <c r="KHK11" s="12"/>
      <c r="KHL11" s="22"/>
      <c r="KHM11" s="16"/>
      <c r="KHN11" s="12"/>
      <c r="KHO11" s="12"/>
      <c r="KHP11" s="16"/>
      <c r="KHQ11" s="14"/>
      <c r="KHS11" s="15"/>
      <c r="KHT11" s="14"/>
      <c r="KHU11" s="14"/>
      <c r="KHV11" s="14"/>
      <c r="KHW11" s="14"/>
      <c r="KHX11" s="15"/>
      <c r="KHY11" s="17"/>
      <c r="KHZ11" s="12"/>
      <c r="KIA11" s="12"/>
      <c r="KIB11" s="22"/>
      <c r="KIC11" s="16"/>
      <c r="KID11" s="12"/>
      <c r="KIE11" s="12"/>
      <c r="KIF11" s="16"/>
      <c r="KIG11" s="14"/>
      <c r="KII11" s="15"/>
      <c r="KIJ11" s="14"/>
      <c r="KIK11" s="14"/>
      <c r="KIL11" s="14"/>
      <c r="KIM11" s="14"/>
      <c r="KIN11" s="15"/>
      <c r="KIO11" s="17"/>
      <c r="KIP11" s="12"/>
      <c r="KIQ11" s="12"/>
      <c r="KIR11" s="22"/>
      <c r="KIS11" s="16"/>
      <c r="KIT11" s="12"/>
      <c r="KIU11" s="12"/>
      <c r="KIV11" s="16"/>
      <c r="KIW11" s="14"/>
      <c r="KIY11" s="15"/>
      <c r="KIZ11" s="14"/>
      <c r="KJA11" s="14"/>
      <c r="KJB11" s="14"/>
      <c r="KJC11" s="14"/>
      <c r="KJD11" s="15"/>
      <c r="KJE11" s="17"/>
      <c r="KJF11" s="12"/>
      <c r="KJG11" s="12"/>
      <c r="KJH11" s="22"/>
      <c r="KJI11" s="16"/>
      <c r="KJJ11" s="12"/>
      <c r="KJK11" s="12"/>
      <c r="KJL11" s="16"/>
      <c r="KJM11" s="14"/>
      <c r="KJO11" s="15"/>
      <c r="KJP11" s="14"/>
      <c r="KJQ11" s="14"/>
      <c r="KJR11" s="14"/>
      <c r="KJS11" s="14"/>
      <c r="KJT11" s="15"/>
      <c r="KJU11" s="17"/>
      <c r="KJV11" s="12"/>
      <c r="KJW11" s="12"/>
      <c r="KJX11" s="22"/>
      <c r="KJY11" s="16"/>
      <c r="KJZ11" s="12"/>
      <c r="KKA11" s="12"/>
      <c r="KKB11" s="16"/>
      <c r="KKC11" s="14"/>
      <c r="KKE11" s="15"/>
      <c r="KKF11" s="14"/>
      <c r="KKG11" s="14"/>
      <c r="KKH11" s="14"/>
      <c r="KKI11" s="14"/>
      <c r="KKJ11" s="15"/>
      <c r="KKK11" s="17"/>
      <c r="KKL11" s="12"/>
      <c r="KKM11" s="12"/>
      <c r="KKN11" s="22"/>
      <c r="KKO11" s="16"/>
      <c r="KKP11" s="12"/>
      <c r="KKQ11" s="12"/>
      <c r="KKR11" s="16"/>
      <c r="KKS11" s="14"/>
      <c r="KKU11" s="15"/>
      <c r="KKV11" s="14"/>
      <c r="KKW11" s="14"/>
      <c r="KKX11" s="14"/>
      <c r="KKY11" s="14"/>
      <c r="KKZ11" s="15"/>
      <c r="KLA11" s="17"/>
      <c r="KLB11" s="12"/>
      <c r="KLC11" s="12"/>
      <c r="KLD11" s="22"/>
      <c r="KLE11" s="16"/>
      <c r="KLF11" s="12"/>
      <c r="KLG11" s="12"/>
      <c r="KLH11" s="16"/>
      <c r="KLI11" s="14"/>
      <c r="KLK11" s="15"/>
      <c r="KLL11" s="14"/>
      <c r="KLM11" s="14"/>
      <c r="KLN11" s="14"/>
      <c r="KLO11" s="14"/>
      <c r="KLP11" s="15"/>
      <c r="KLQ11" s="17"/>
      <c r="KLR11" s="12"/>
      <c r="KLS11" s="12"/>
      <c r="KLT11" s="22"/>
      <c r="KLU11" s="16"/>
      <c r="KLV11" s="12"/>
      <c r="KLW11" s="12"/>
      <c r="KLX11" s="16"/>
      <c r="KLY11" s="14"/>
      <c r="KMA11" s="15"/>
      <c r="KMB11" s="14"/>
      <c r="KMC11" s="14"/>
      <c r="KMD11" s="14"/>
      <c r="KME11" s="14"/>
      <c r="KMF11" s="15"/>
      <c r="KMG11" s="17"/>
      <c r="KMH11" s="12"/>
      <c r="KMI11" s="12"/>
      <c r="KMJ11" s="22"/>
      <c r="KMK11" s="16"/>
      <c r="KML11" s="12"/>
      <c r="KMM11" s="12"/>
      <c r="KMN11" s="16"/>
      <c r="KMO11" s="14"/>
      <c r="KMQ11" s="15"/>
      <c r="KMR11" s="14"/>
      <c r="KMS11" s="14"/>
      <c r="KMT11" s="14"/>
      <c r="KMU11" s="14"/>
      <c r="KMV11" s="15"/>
      <c r="KMW11" s="17"/>
      <c r="KMX11" s="12"/>
      <c r="KMY11" s="12"/>
      <c r="KMZ11" s="22"/>
      <c r="KNA11" s="16"/>
      <c r="KNB11" s="12"/>
      <c r="KNC11" s="12"/>
      <c r="KND11" s="16"/>
      <c r="KNE11" s="14"/>
      <c r="KNG11" s="15"/>
      <c r="KNH11" s="14"/>
      <c r="KNI11" s="14"/>
      <c r="KNJ11" s="14"/>
      <c r="KNK11" s="14"/>
      <c r="KNL11" s="15"/>
      <c r="KNM11" s="17"/>
      <c r="KNN11" s="12"/>
      <c r="KNO11" s="12"/>
      <c r="KNP11" s="22"/>
      <c r="KNQ11" s="16"/>
      <c r="KNR11" s="12"/>
      <c r="KNS11" s="12"/>
      <c r="KNT11" s="16"/>
      <c r="KNU11" s="14"/>
      <c r="KNW11" s="15"/>
      <c r="KNX11" s="14"/>
      <c r="KNY11" s="14"/>
      <c r="KNZ11" s="14"/>
      <c r="KOA11" s="14"/>
      <c r="KOB11" s="15"/>
      <c r="KOC11" s="17"/>
      <c r="KOD11" s="12"/>
      <c r="KOE11" s="12"/>
      <c r="KOF11" s="22"/>
      <c r="KOG11" s="16"/>
      <c r="KOH11" s="12"/>
      <c r="KOI11" s="12"/>
      <c r="KOJ11" s="16"/>
      <c r="KOK11" s="14"/>
      <c r="KOM11" s="15"/>
      <c r="KON11" s="14"/>
      <c r="KOO11" s="14"/>
      <c r="KOP11" s="14"/>
      <c r="KOQ11" s="14"/>
      <c r="KOR11" s="15"/>
      <c r="KOS11" s="17"/>
      <c r="KOT11" s="12"/>
      <c r="KOU11" s="12"/>
      <c r="KOV11" s="22"/>
      <c r="KOW11" s="16"/>
      <c r="KOX11" s="12"/>
      <c r="KOY11" s="12"/>
      <c r="KOZ11" s="16"/>
      <c r="KPA11" s="14"/>
      <c r="KPC11" s="15"/>
      <c r="KPD11" s="14"/>
      <c r="KPE11" s="14"/>
      <c r="KPF11" s="14"/>
      <c r="KPG11" s="14"/>
      <c r="KPH11" s="15"/>
      <c r="KPI11" s="17"/>
      <c r="KPJ11" s="12"/>
      <c r="KPK11" s="12"/>
      <c r="KPL11" s="22"/>
      <c r="KPM11" s="16"/>
      <c r="KPN11" s="12"/>
      <c r="KPO11" s="12"/>
      <c r="KPP11" s="16"/>
      <c r="KPQ11" s="14"/>
      <c r="KPS11" s="15"/>
      <c r="KPT11" s="14"/>
      <c r="KPU11" s="14"/>
      <c r="KPV11" s="14"/>
      <c r="KPW11" s="14"/>
      <c r="KPX11" s="15"/>
      <c r="KPY11" s="17"/>
      <c r="KPZ11" s="12"/>
      <c r="KQA11" s="12"/>
      <c r="KQB11" s="22"/>
      <c r="KQC11" s="16"/>
      <c r="KQD11" s="12"/>
      <c r="KQE11" s="12"/>
      <c r="KQF11" s="16"/>
      <c r="KQG11" s="14"/>
      <c r="KQI11" s="15"/>
      <c r="KQJ11" s="14"/>
      <c r="KQK11" s="14"/>
      <c r="KQL11" s="14"/>
      <c r="KQM11" s="14"/>
      <c r="KQN11" s="15"/>
      <c r="KQO11" s="17"/>
      <c r="KQP11" s="12"/>
      <c r="KQQ11" s="12"/>
      <c r="KQR11" s="22"/>
      <c r="KQS11" s="16"/>
      <c r="KQT11" s="12"/>
      <c r="KQU11" s="12"/>
      <c r="KQV11" s="16"/>
      <c r="KQW11" s="14"/>
      <c r="KQY11" s="15"/>
      <c r="KQZ11" s="14"/>
      <c r="KRA11" s="14"/>
      <c r="KRB11" s="14"/>
      <c r="KRC11" s="14"/>
      <c r="KRD11" s="15"/>
      <c r="KRE11" s="17"/>
      <c r="KRF11" s="12"/>
      <c r="KRG11" s="12"/>
      <c r="KRH11" s="22"/>
      <c r="KRI11" s="16"/>
      <c r="KRJ11" s="12"/>
      <c r="KRK11" s="12"/>
      <c r="KRL11" s="16"/>
      <c r="KRM11" s="14"/>
      <c r="KRO11" s="15"/>
      <c r="KRP11" s="14"/>
      <c r="KRQ11" s="14"/>
      <c r="KRR11" s="14"/>
      <c r="KRS11" s="14"/>
      <c r="KRT11" s="15"/>
      <c r="KRU11" s="17"/>
      <c r="KRV11" s="12"/>
      <c r="KRW11" s="12"/>
      <c r="KRX11" s="22"/>
      <c r="KRY11" s="16"/>
      <c r="KRZ11" s="12"/>
      <c r="KSA11" s="12"/>
      <c r="KSB11" s="16"/>
      <c r="KSC11" s="14"/>
      <c r="KSE11" s="15"/>
      <c r="KSF11" s="14"/>
      <c r="KSG11" s="14"/>
      <c r="KSH11" s="14"/>
      <c r="KSI11" s="14"/>
      <c r="KSJ11" s="15"/>
      <c r="KSK11" s="17"/>
      <c r="KSL11" s="12"/>
      <c r="KSM11" s="12"/>
      <c r="KSN11" s="22"/>
      <c r="KSO11" s="16"/>
      <c r="KSP11" s="12"/>
      <c r="KSQ11" s="12"/>
      <c r="KSR11" s="16"/>
      <c r="KSS11" s="14"/>
      <c r="KSU11" s="15"/>
      <c r="KSV11" s="14"/>
      <c r="KSW11" s="14"/>
      <c r="KSX11" s="14"/>
      <c r="KSY11" s="14"/>
      <c r="KSZ11" s="15"/>
      <c r="KTA11" s="17"/>
      <c r="KTB11" s="12"/>
      <c r="KTC11" s="12"/>
      <c r="KTD11" s="22"/>
      <c r="KTE11" s="16"/>
      <c r="KTF11" s="12"/>
      <c r="KTG11" s="12"/>
      <c r="KTH11" s="16"/>
      <c r="KTI11" s="14"/>
      <c r="KTK11" s="15"/>
      <c r="KTL11" s="14"/>
      <c r="KTM11" s="14"/>
      <c r="KTN11" s="14"/>
      <c r="KTO11" s="14"/>
      <c r="KTP11" s="15"/>
      <c r="KTQ11" s="17"/>
      <c r="KTR11" s="12"/>
      <c r="KTS11" s="12"/>
      <c r="KTT11" s="22"/>
      <c r="KTU11" s="16"/>
      <c r="KTV11" s="12"/>
      <c r="KTW11" s="12"/>
      <c r="KTX11" s="16"/>
      <c r="KTY11" s="14"/>
      <c r="KUA11" s="15"/>
      <c r="KUB11" s="14"/>
      <c r="KUC11" s="14"/>
      <c r="KUD11" s="14"/>
      <c r="KUE11" s="14"/>
      <c r="KUF11" s="15"/>
      <c r="KUG11" s="17"/>
      <c r="KUH11" s="12"/>
      <c r="KUI11" s="12"/>
      <c r="KUJ11" s="22"/>
      <c r="KUK11" s="16"/>
      <c r="KUL11" s="12"/>
      <c r="KUM11" s="12"/>
      <c r="KUN11" s="16"/>
      <c r="KUO11" s="14"/>
      <c r="KUQ11" s="15"/>
      <c r="KUR11" s="14"/>
      <c r="KUS11" s="14"/>
      <c r="KUT11" s="14"/>
      <c r="KUU11" s="14"/>
      <c r="KUV11" s="15"/>
      <c r="KUW11" s="17"/>
      <c r="KUX11" s="12"/>
      <c r="KUY11" s="12"/>
      <c r="KUZ11" s="22"/>
      <c r="KVA11" s="16"/>
      <c r="KVB11" s="12"/>
      <c r="KVC11" s="12"/>
      <c r="KVD11" s="16"/>
      <c r="KVE11" s="14"/>
      <c r="KVG11" s="15"/>
      <c r="KVH11" s="14"/>
      <c r="KVI11" s="14"/>
      <c r="KVJ11" s="14"/>
      <c r="KVK11" s="14"/>
      <c r="KVL11" s="15"/>
      <c r="KVM11" s="17"/>
      <c r="KVN11" s="12"/>
      <c r="KVO11" s="12"/>
      <c r="KVP11" s="22"/>
      <c r="KVQ11" s="16"/>
      <c r="KVR11" s="12"/>
      <c r="KVS11" s="12"/>
      <c r="KVT11" s="16"/>
      <c r="KVU11" s="14"/>
      <c r="KVW11" s="15"/>
      <c r="KVX11" s="14"/>
      <c r="KVY11" s="14"/>
      <c r="KVZ11" s="14"/>
      <c r="KWA11" s="14"/>
      <c r="KWB11" s="15"/>
      <c r="KWC11" s="17"/>
      <c r="KWD11" s="12"/>
      <c r="KWE11" s="12"/>
      <c r="KWF11" s="22"/>
      <c r="KWG11" s="16"/>
      <c r="KWH11" s="12"/>
      <c r="KWI11" s="12"/>
      <c r="KWJ11" s="16"/>
      <c r="KWK11" s="14"/>
      <c r="KWM11" s="15"/>
      <c r="KWN11" s="14"/>
      <c r="KWO11" s="14"/>
      <c r="KWP11" s="14"/>
      <c r="KWQ11" s="14"/>
      <c r="KWR11" s="15"/>
      <c r="KWS11" s="17"/>
      <c r="KWT11" s="12"/>
      <c r="KWU11" s="12"/>
      <c r="KWV11" s="22"/>
      <c r="KWW11" s="16"/>
      <c r="KWX11" s="12"/>
      <c r="KWY11" s="12"/>
      <c r="KWZ11" s="16"/>
      <c r="KXA11" s="14"/>
      <c r="KXC11" s="15"/>
      <c r="KXD11" s="14"/>
      <c r="KXE11" s="14"/>
      <c r="KXF11" s="14"/>
      <c r="KXG11" s="14"/>
      <c r="KXH11" s="15"/>
      <c r="KXI11" s="17"/>
      <c r="KXJ11" s="12"/>
      <c r="KXK11" s="12"/>
      <c r="KXL11" s="22"/>
      <c r="KXM11" s="16"/>
      <c r="KXN11" s="12"/>
      <c r="KXO11" s="12"/>
      <c r="KXP11" s="16"/>
      <c r="KXQ11" s="14"/>
      <c r="KXS11" s="15"/>
      <c r="KXT11" s="14"/>
      <c r="KXU11" s="14"/>
      <c r="KXV11" s="14"/>
      <c r="KXW11" s="14"/>
      <c r="KXX11" s="15"/>
      <c r="KXY11" s="17"/>
      <c r="KXZ11" s="12"/>
      <c r="KYA11" s="12"/>
      <c r="KYB11" s="22"/>
      <c r="KYC11" s="16"/>
      <c r="KYD11" s="12"/>
      <c r="KYE11" s="12"/>
      <c r="KYF11" s="16"/>
      <c r="KYG11" s="14"/>
      <c r="KYI11" s="15"/>
      <c r="KYJ11" s="14"/>
      <c r="KYK11" s="14"/>
      <c r="KYL11" s="14"/>
      <c r="KYM11" s="14"/>
      <c r="KYN11" s="15"/>
      <c r="KYO11" s="17"/>
      <c r="KYP11" s="12"/>
      <c r="KYQ11" s="12"/>
      <c r="KYR11" s="22"/>
      <c r="KYS11" s="16"/>
      <c r="KYT11" s="12"/>
      <c r="KYU11" s="12"/>
      <c r="KYV11" s="16"/>
      <c r="KYW11" s="14"/>
      <c r="KYY11" s="15"/>
      <c r="KYZ11" s="14"/>
      <c r="KZA11" s="14"/>
      <c r="KZB11" s="14"/>
      <c r="KZC11" s="14"/>
      <c r="KZD11" s="15"/>
      <c r="KZE11" s="17"/>
      <c r="KZF11" s="12"/>
      <c r="KZG11" s="12"/>
      <c r="KZH11" s="22"/>
      <c r="KZI11" s="16"/>
      <c r="KZJ11" s="12"/>
      <c r="KZK11" s="12"/>
      <c r="KZL11" s="16"/>
      <c r="KZM11" s="14"/>
      <c r="KZO11" s="15"/>
      <c r="KZP11" s="14"/>
      <c r="KZQ11" s="14"/>
      <c r="KZR11" s="14"/>
      <c r="KZS11" s="14"/>
      <c r="KZT11" s="15"/>
      <c r="KZU11" s="17"/>
      <c r="KZV11" s="12"/>
      <c r="KZW11" s="12"/>
      <c r="KZX11" s="22"/>
      <c r="KZY11" s="16"/>
      <c r="KZZ11" s="12"/>
      <c r="LAA11" s="12"/>
      <c r="LAB11" s="16"/>
      <c r="LAC11" s="14"/>
      <c r="LAE11" s="15"/>
      <c r="LAF11" s="14"/>
      <c r="LAG11" s="14"/>
      <c r="LAH11" s="14"/>
      <c r="LAI11" s="14"/>
      <c r="LAJ11" s="15"/>
      <c r="LAK11" s="17"/>
      <c r="LAL11" s="12"/>
      <c r="LAM11" s="12"/>
      <c r="LAN11" s="22"/>
      <c r="LAO11" s="16"/>
      <c r="LAP11" s="12"/>
      <c r="LAQ11" s="12"/>
      <c r="LAR11" s="16"/>
      <c r="LAS11" s="14"/>
      <c r="LAU11" s="15"/>
      <c r="LAV11" s="14"/>
      <c r="LAW11" s="14"/>
      <c r="LAX11" s="14"/>
      <c r="LAY11" s="14"/>
      <c r="LAZ11" s="15"/>
      <c r="LBA11" s="17"/>
      <c r="LBB11" s="12"/>
      <c r="LBC11" s="12"/>
      <c r="LBD11" s="22"/>
      <c r="LBE11" s="16"/>
      <c r="LBF11" s="12"/>
      <c r="LBG11" s="12"/>
      <c r="LBH11" s="16"/>
      <c r="LBI11" s="14"/>
      <c r="LBK11" s="15"/>
      <c r="LBL11" s="14"/>
      <c r="LBM11" s="14"/>
      <c r="LBN11" s="14"/>
      <c r="LBO11" s="14"/>
      <c r="LBP11" s="15"/>
      <c r="LBQ11" s="17"/>
      <c r="LBR11" s="12"/>
      <c r="LBS11" s="12"/>
      <c r="LBT11" s="22"/>
      <c r="LBU11" s="16"/>
      <c r="LBV11" s="12"/>
      <c r="LBW11" s="12"/>
      <c r="LBX11" s="16"/>
      <c r="LBY11" s="14"/>
      <c r="LCA11" s="15"/>
      <c r="LCB11" s="14"/>
      <c r="LCC11" s="14"/>
      <c r="LCD11" s="14"/>
      <c r="LCE11" s="14"/>
      <c r="LCF11" s="15"/>
      <c r="LCG11" s="17"/>
      <c r="LCH11" s="12"/>
      <c r="LCI11" s="12"/>
      <c r="LCJ11" s="22"/>
      <c r="LCK11" s="16"/>
      <c r="LCL11" s="12"/>
      <c r="LCM11" s="12"/>
      <c r="LCN11" s="16"/>
      <c r="LCO11" s="14"/>
      <c r="LCQ11" s="15"/>
      <c r="LCR11" s="14"/>
      <c r="LCS11" s="14"/>
      <c r="LCT11" s="14"/>
      <c r="LCU11" s="14"/>
      <c r="LCV11" s="15"/>
      <c r="LCW11" s="17"/>
      <c r="LCX11" s="12"/>
      <c r="LCY11" s="12"/>
      <c r="LCZ11" s="22"/>
      <c r="LDA11" s="16"/>
      <c r="LDB11" s="12"/>
      <c r="LDC11" s="12"/>
      <c r="LDD11" s="16"/>
      <c r="LDE11" s="14"/>
      <c r="LDG11" s="15"/>
      <c r="LDH11" s="14"/>
      <c r="LDI11" s="14"/>
      <c r="LDJ11" s="14"/>
      <c r="LDK11" s="14"/>
      <c r="LDL11" s="15"/>
      <c r="LDM11" s="17"/>
      <c r="LDN11" s="12"/>
      <c r="LDO11" s="12"/>
      <c r="LDP11" s="22"/>
      <c r="LDQ11" s="16"/>
      <c r="LDR11" s="12"/>
      <c r="LDS11" s="12"/>
      <c r="LDT11" s="16"/>
      <c r="LDU11" s="14"/>
      <c r="LDW11" s="15"/>
      <c r="LDX11" s="14"/>
      <c r="LDY11" s="14"/>
      <c r="LDZ11" s="14"/>
      <c r="LEA11" s="14"/>
      <c r="LEB11" s="15"/>
      <c r="LEC11" s="17"/>
      <c r="LED11" s="12"/>
      <c r="LEE11" s="12"/>
      <c r="LEF11" s="22"/>
      <c r="LEG11" s="16"/>
      <c r="LEH11" s="12"/>
      <c r="LEI11" s="12"/>
      <c r="LEJ11" s="16"/>
      <c r="LEK11" s="14"/>
      <c r="LEM11" s="15"/>
      <c r="LEN11" s="14"/>
      <c r="LEO11" s="14"/>
      <c r="LEP11" s="14"/>
      <c r="LEQ11" s="14"/>
      <c r="LER11" s="15"/>
      <c r="LES11" s="17"/>
      <c r="LET11" s="12"/>
      <c r="LEU11" s="12"/>
      <c r="LEV11" s="22"/>
      <c r="LEW11" s="16"/>
      <c r="LEX11" s="12"/>
      <c r="LEY11" s="12"/>
      <c r="LEZ11" s="16"/>
      <c r="LFA11" s="14"/>
      <c r="LFC11" s="15"/>
      <c r="LFD11" s="14"/>
      <c r="LFE11" s="14"/>
      <c r="LFF11" s="14"/>
      <c r="LFG11" s="14"/>
      <c r="LFH11" s="15"/>
      <c r="LFI11" s="17"/>
      <c r="LFJ11" s="12"/>
      <c r="LFK11" s="12"/>
      <c r="LFL11" s="22"/>
      <c r="LFM11" s="16"/>
      <c r="LFN11" s="12"/>
      <c r="LFO11" s="12"/>
      <c r="LFP11" s="16"/>
      <c r="LFQ11" s="14"/>
      <c r="LFS11" s="15"/>
      <c r="LFT11" s="14"/>
      <c r="LFU11" s="14"/>
      <c r="LFV11" s="14"/>
      <c r="LFW11" s="14"/>
      <c r="LFX11" s="15"/>
      <c r="LFY11" s="17"/>
      <c r="LFZ11" s="12"/>
      <c r="LGA11" s="12"/>
      <c r="LGB11" s="22"/>
      <c r="LGC11" s="16"/>
      <c r="LGD11" s="12"/>
      <c r="LGE11" s="12"/>
      <c r="LGF11" s="16"/>
      <c r="LGG11" s="14"/>
      <c r="LGI11" s="15"/>
      <c r="LGJ11" s="14"/>
      <c r="LGK11" s="14"/>
      <c r="LGL11" s="14"/>
      <c r="LGM11" s="14"/>
      <c r="LGN11" s="15"/>
      <c r="LGO11" s="17"/>
      <c r="LGP11" s="12"/>
      <c r="LGQ11" s="12"/>
      <c r="LGR11" s="22"/>
      <c r="LGS11" s="16"/>
      <c r="LGT11" s="12"/>
      <c r="LGU11" s="12"/>
      <c r="LGV11" s="16"/>
      <c r="LGW11" s="14"/>
      <c r="LGY11" s="15"/>
      <c r="LGZ11" s="14"/>
      <c r="LHA11" s="14"/>
      <c r="LHB11" s="14"/>
      <c r="LHC11" s="14"/>
      <c r="LHD11" s="15"/>
      <c r="LHE11" s="17"/>
      <c r="LHF11" s="12"/>
      <c r="LHG11" s="12"/>
      <c r="LHH11" s="22"/>
      <c r="LHI11" s="16"/>
      <c r="LHJ11" s="12"/>
      <c r="LHK11" s="12"/>
      <c r="LHL11" s="16"/>
      <c r="LHM11" s="14"/>
      <c r="LHO11" s="15"/>
      <c r="LHP11" s="14"/>
      <c r="LHQ11" s="14"/>
      <c r="LHR11" s="14"/>
      <c r="LHS11" s="14"/>
      <c r="LHT11" s="15"/>
      <c r="LHU11" s="17"/>
      <c r="LHV11" s="12"/>
      <c r="LHW11" s="12"/>
      <c r="LHX11" s="22"/>
      <c r="LHY11" s="16"/>
      <c r="LHZ11" s="12"/>
      <c r="LIA11" s="12"/>
      <c r="LIB11" s="16"/>
      <c r="LIC11" s="14"/>
      <c r="LIE11" s="15"/>
      <c r="LIF11" s="14"/>
      <c r="LIG11" s="14"/>
      <c r="LIH11" s="14"/>
      <c r="LII11" s="14"/>
      <c r="LIJ11" s="15"/>
      <c r="LIK11" s="17"/>
      <c r="LIL11" s="12"/>
      <c r="LIM11" s="12"/>
      <c r="LIN11" s="22"/>
      <c r="LIO11" s="16"/>
      <c r="LIP11" s="12"/>
      <c r="LIQ11" s="12"/>
      <c r="LIR11" s="16"/>
      <c r="LIS11" s="14"/>
      <c r="LIU11" s="15"/>
      <c r="LIV11" s="14"/>
      <c r="LIW11" s="14"/>
      <c r="LIX11" s="14"/>
      <c r="LIY11" s="14"/>
      <c r="LIZ11" s="15"/>
      <c r="LJA11" s="17"/>
      <c r="LJB11" s="12"/>
      <c r="LJC11" s="12"/>
      <c r="LJD11" s="22"/>
      <c r="LJE11" s="16"/>
      <c r="LJF11" s="12"/>
      <c r="LJG11" s="12"/>
      <c r="LJH11" s="16"/>
      <c r="LJI11" s="14"/>
      <c r="LJK11" s="15"/>
      <c r="LJL11" s="14"/>
      <c r="LJM11" s="14"/>
      <c r="LJN11" s="14"/>
      <c r="LJO11" s="14"/>
      <c r="LJP11" s="15"/>
      <c r="LJQ11" s="17"/>
      <c r="LJR11" s="12"/>
      <c r="LJS11" s="12"/>
      <c r="LJT11" s="22"/>
      <c r="LJU11" s="16"/>
      <c r="LJV11" s="12"/>
      <c r="LJW11" s="12"/>
      <c r="LJX11" s="16"/>
      <c r="LJY11" s="14"/>
      <c r="LKA11" s="15"/>
      <c r="LKB11" s="14"/>
      <c r="LKC11" s="14"/>
      <c r="LKD11" s="14"/>
      <c r="LKE11" s="14"/>
      <c r="LKF11" s="15"/>
      <c r="LKG11" s="17"/>
      <c r="LKH11" s="12"/>
      <c r="LKI11" s="12"/>
      <c r="LKJ11" s="22"/>
      <c r="LKK11" s="16"/>
      <c r="LKL11" s="12"/>
      <c r="LKM11" s="12"/>
      <c r="LKN11" s="16"/>
      <c r="LKO11" s="14"/>
      <c r="LKQ11" s="15"/>
      <c r="LKR11" s="14"/>
      <c r="LKS11" s="14"/>
      <c r="LKT11" s="14"/>
      <c r="LKU11" s="14"/>
      <c r="LKV11" s="15"/>
      <c r="LKW11" s="17"/>
      <c r="LKX11" s="12"/>
      <c r="LKY11" s="12"/>
      <c r="LKZ11" s="22"/>
      <c r="LLA11" s="16"/>
      <c r="LLB11" s="12"/>
      <c r="LLC11" s="12"/>
      <c r="LLD11" s="16"/>
      <c r="LLE11" s="14"/>
      <c r="LLG11" s="15"/>
      <c r="LLH11" s="14"/>
      <c r="LLI11" s="14"/>
      <c r="LLJ11" s="14"/>
      <c r="LLK11" s="14"/>
      <c r="LLL11" s="15"/>
      <c r="LLM11" s="17"/>
      <c r="LLN11" s="12"/>
      <c r="LLO11" s="12"/>
      <c r="LLP11" s="22"/>
      <c r="LLQ11" s="16"/>
      <c r="LLR11" s="12"/>
      <c r="LLS11" s="12"/>
      <c r="LLT11" s="16"/>
      <c r="LLU11" s="14"/>
      <c r="LLW11" s="15"/>
      <c r="LLX11" s="14"/>
      <c r="LLY11" s="14"/>
      <c r="LLZ11" s="14"/>
      <c r="LMA11" s="14"/>
      <c r="LMB11" s="15"/>
      <c r="LMC11" s="17"/>
      <c r="LMD11" s="12"/>
      <c r="LME11" s="12"/>
      <c r="LMF11" s="22"/>
      <c r="LMG11" s="16"/>
      <c r="LMH11" s="12"/>
      <c r="LMI11" s="12"/>
      <c r="LMJ11" s="16"/>
      <c r="LMK11" s="14"/>
      <c r="LMM11" s="15"/>
      <c r="LMN11" s="14"/>
      <c r="LMO11" s="14"/>
      <c r="LMP11" s="14"/>
      <c r="LMQ11" s="14"/>
      <c r="LMR11" s="15"/>
      <c r="LMS11" s="17"/>
      <c r="LMT11" s="12"/>
      <c r="LMU11" s="12"/>
      <c r="LMV11" s="22"/>
      <c r="LMW11" s="16"/>
      <c r="LMX11" s="12"/>
      <c r="LMY11" s="12"/>
      <c r="LMZ11" s="16"/>
      <c r="LNA11" s="14"/>
      <c r="LNC11" s="15"/>
      <c r="LND11" s="14"/>
      <c r="LNE11" s="14"/>
      <c r="LNF11" s="14"/>
      <c r="LNG11" s="14"/>
      <c r="LNH11" s="15"/>
      <c r="LNI11" s="17"/>
      <c r="LNJ11" s="12"/>
      <c r="LNK11" s="12"/>
      <c r="LNL11" s="22"/>
      <c r="LNM11" s="16"/>
      <c r="LNN11" s="12"/>
      <c r="LNO11" s="12"/>
      <c r="LNP11" s="16"/>
      <c r="LNQ11" s="14"/>
      <c r="LNS11" s="15"/>
      <c r="LNT11" s="14"/>
      <c r="LNU11" s="14"/>
      <c r="LNV11" s="14"/>
      <c r="LNW11" s="14"/>
      <c r="LNX11" s="15"/>
      <c r="LNY11" s="17"/>
      <c r="LNZ11" s="12"/>
      <c r="LOA11" s="12"/>
      <c r="LOB11" s="22"/>
      <c r="LOC11" s="16"/>
      <c r="LOD11" s="12"/>
      <c r="LOE11" s="12"/>
      <c r="LOF11" s="16"/>
      <c r="LOG11" s="14"/>
      <c r="LOI11" s="15"/>
      <c r="LOJ11" s="14"/>
      <c r="LOK11" s="14"/>
      <c r="LOL11" s="14"/>
      <c r="LOM11" s="14"/>
      <c r="LON11" s="15"/>
      <c r="LOO11" s="17"/>
      <c r="LOP11" s="12"/>
      <c r="LOQ11" s="12"/>
      <c r="LOR11" s="22"/>
      <c r="LOS11" s="16"/>
      <c r="LOT11" s="12"/>
      <c r="LOU11" s="12"/>
      <c r="LOV11" s="16"/>
      <c r="LOW11" s="14"/>
      <c r="LOY11" s="15"/>
      <c r="LOZ11" s="14"/>
      <c r="LPA11" s="14"/>
      <c r="LPB11" s="14"/>
      <c r="LPC11" s="14"/>
      <c r="LPD11" s="15"/>
      <c r="LPE11" s="17"/>
      <c r="LPF11" s="12"/>
      <c r="LPG11" s="12"/>
      <c r="LPH11" s="22"/>
      <c r="LPI11" s="16"/>
      <c r="LPJ11" s="12"/>
      <c r="LPK11" s="12"/>
      <c r="LPL11" s="16"/>
      <c r="LPM11" s="14"/>
      <c r="LPO11" s="15"/>
      <c r="LPP11" s="14"/>
      <c r="LPQ11" s="14"/>
      <c r="LPR11" s="14"/>
      <c r="LPS11" s="14"/>
      <c r="LPT11" s="15"/>
      <c r="LPU11" s="17"/>
      <c r="LPV11" s="12"/>
      <c r="LPW11" s="12"/>
      <c r="LPX11" s="22"/>
      <c r="LPY11" s="16"/>
      <c r="LPZ11" s="12"/>
      <c r="LQA11" s="12"/>
      <c r="LQB11" s="16"/>
      <c r="LQC11" s="14"/>
      <c r="LQE11" s="15"/>
      <c r="LQF11" s="14"/>
      <c r="LQG11" s="14"/>
      <c r="LQH11" s="14"/>
      <c r="LQI11" s="14"/>
      <c r="LQJ11" s="15"/>
      <c r="LQK11" s="17"/>
      <c r="LQL11" s="12"/>
      <c r="LQM11" s="12"/>
      <c r="LQN11" s="22"/>
      <c r="LQO11" s="16"/>
      <c r="LQP11" s="12"/>
      <c r="LQQ11" s="12"/>
      <c r="LQR11" s="16"/>
      <c r="LQS11" s="14"/>
      <c r="LQU11" s="15"/>
      <c r="LQV11" s="14"/>
      <c r="LQW11" s="14"/>
      <c r="LQX11" s="14"/>
      <c r="LQY11" s="14"/>
      <c r="LQZ11" s="15"/>
      <c r="LRA11" s="17"/>
      <c r="LRB11" s="12"/>
      <c r="LRC11" s="12"/>
      <c r="LRD11" s="22"/>
      <c r="LRE11" s="16"/>
      <c r="LRF11" s="12"/>
      <c r="LRG11" s="12"/>
      <c r="LRH11" s="16"/>
      <c r="LRI11" s="14"/>
      <c r="LRK11" s="15"/>
      <c r="LRL11" s="14"/>
      <c r="LRM11" s="14"/>
      <c r="LRN11" s="14"/>
      <c r="LRO11" s="14"/>
      <c r="LRP11" s="15"/>
      <c r="LRQ11" s="17"/>
      <c r="LRR11" s="12"/>
      <c r="LRS11" s="12"/>
      <c r="LRT11" s="22"/>
      <c r="LRU11" s="16"/>
      <c r="LRV11" s="12"/>
      <c r="LRW11" s="12"/>
      <c r="LRX11" s="16"/>
      <c r="LRY11" s="14"/>
      <c r="LSA11" s="15"/>
      <c r="LSB11" s="14"/>
      <c r="LSC11" s="14"/>
      <c r="LSD11" s="14"/>
      <c r="LSE11" s="14"/>
      <c r="LSF11" s="15"/>
      <c r="LSG11" s="17"/>
      <c r="LSH11" s="12"/>
      <c r="LSI11" s="12"/>
      <c r="LSJ11" s="22"/>
      <c r="LSK11" s="16"/>
      <c r="LSL11" s="12"/>
      <c r="LSM11" s="12"/>
      <c r="LSN11" s="16"/>
      <c r="LSO11" s="14"/>
      <c r="LSQ11" s="15"/>
      <c r="LSR11" s="14"/>
      <c r="LSS11" s="14"/>
      <c r="LST11" s="14"/>
      <c r="LSU11" s="14"/>
      <c r="LSV11" s="15"/>
      <c r="LSW11" s="17"/>
      <c r="LSX11" s="12"/>
      <c r="LSY11" s="12"/>
      <c r="LSZ11" s="22"/>
      <c r="LTA11" s="16"/>
      <c r="LTB11" s="12"/>
      <c r="LTC11" s="12"/>
      <c r="LTD11" s="16"/>
      <c r="LTE11" s="14"/>
      <c r="LTG11" s="15"/>
      <c r="LTH11" s="14"/>
      <c r="LTI11" s="14"/>
      <c r="LTJ11" s="14"/>
      <c r="LTK11" s="14"/>
      <c r="LTL11" s="15"/>
      <c r="LTM11" s="17"/>
      <c r="LTN11" s="12"/>
      <c r="LTO11" s="12"/>
      <c r="LTP11" s="22"/>
      <c r="LTQ11" s="16"/>
      <c r="LTR11" s="12"/>
      <c r="LTS11" s="12"/>
      <c r="LTT11" s="16"/>
      <c r="LTU11" s="14"/>
      <c r="LTW11" s="15"/>
      <c r="LTX11" s="14"/>
      <c r="LTY11" s="14"/>
      <c r="LTZ11" s="14"/>
      <c r="LUA11" s="14"/>
      <c r="LUB11" s="15"/>
      <c r="LUC11" s="17"/>
      <c r="LUD11" s="12"/>
      <c r="LUE11" s="12"/>
      <c r="LUF11" s="22"/>
      <c r="LUG11" s="16"/>
      <c r="LUH11" s="12"/>
      <c r="LUI11" s="12"/>
      <c r="LUJ11" s="16"/>
      <c r="LUK11" s="14"/>
      <c r="LUM11" s="15"/>
      <c r="LUN11" s="14"/>
      <c r="LUO11" s="14"/>
      <c r="LUP11" s="14"/>
      <c r="LUQ11" s="14"/>
      <c r="LUR11" s="15"/>
      <c r="LUS11" s="17"/>
      <c r="LUT11" s="12"/>
      <c r="LUU11" s="12"/>
      <c r="LUV11" s="22"/>
      <c r="LUW11" s="16"/>
      <c r="LUX11" s="12"/>
      <c r="LUY11" s="12"/>
      <c r="LUZ11" s="16"/>
      <c r="LVA11" s="14"/>
      <c r="LVC11" s="15"/>
      <c r="LVD11" s="14"/>
      <c r="LVE11" s="14"/>
      <c r="LVF11" s="14"/>
      <c r="LVG11" s="14"/>
      <c r="LVH11" s="15"/>
      <c r="LVI11" s="17"/>
      <c r="LVJ11" s="12"/>
      <c r="LVK11" s="12"/>
      <c r="LVL11" s="22"/>
      <c r="LVM11" s="16"/>
      <c r="LVN11" s="12"/>
      <c r="LVO11" s="12"/>
      <c r="LVP11" s="16"/>
      <c r="LVQ11" s="14"/>
      <c r="LVS11" s="15"/>
      <c r="LVT11" s="14"/>
      <c r="LVU11" s="14"/>
      <c r="LVV11" s="14"/>
      <c r="LVW11" s="14"/>
      <c r="LVX11" s="15"/>
      <c r="LVY11" s="17"/>
      <c r="LVZ11" s="12"/>
      <c r="LWA11" s="12"/>
      <c r="LWB11" s="22"/>
      <c r="LWC11" s="16"/>
      <c r="LWD11" s="12"/>
      <c r="LWE11" s="12"/>
      <c r="LWF11" s="16"/>
      <c r="LWG11" s="14"/>
      <c r="LWI11" s="15"/>
      <c r="LWJ11" s="14"/>
      <c r="LWK11" s="14"/>
      <c r="LWL11" s="14"/>
      <c r="LWM11" s="14"/>
      <c r="LWN11" s="15"/>
      <c r="LWO11" s="17"/>
      <c r="LWP11" s="12"/>
      <c r="LWQ11" s="12"/>
      <c r="LWR11" s="22"/>
      <c r="LWS11" s="16"/>
      <c r="LWT11" s="12"/>
      <c r="LWU11" s="12"/>
      <c r="LWV11" s="16"/>
      <c r="LWW11" s="14"/>
      <c r="LWY11" s="15"/>
      <c r="LWZ11" s="14"/>
      <c r="LXA11" s="14"/>
      <c r="LXB11" s="14"/>
      <c r="LXC11" s="14"/>
      <c r="LXD11" s="15"/>
      <c r="LXE11" s="17"/>
      <c r="LXF11" s="12"/>
      <c r="LXG11" s="12"/>
      <c r="LXH11" s="22"/>
      <c r="LXI11" s="16"/>
      <c r="LXJ11" s="12"/>
      <c r="LXK11" s="12"/>
      <c r="LXL11" s="16"/>
      <c r="LXM11" s="14"/>
      <c r="LXO11" s="15"/>
      <c r="LXP11" s="14"/>
      <c r="LXQ11" s="14"/>
      <c r="LXR11" s="14"/>
      <c r="LXS11" s="14"/>
      <c r="LXT11" s="15"/>
      <c r="LXU11" s="17"/>
      <c r="LXV11" s="12"/>
      <c r="LXW11" s="12"/>
      <c r="LXX11" s="22"/>
      <c r="LXY11" s="16"/>
      <c r="LXZ11" s="12"/>
      <c r="LYA11" s="12"/>
      <c r="LYB11" s="16"/>
      <c r="LYC11" s="14"/>
      <c r="LYE11" s="15"/>
      <c r="LYF11" s="14"/>
      <c r="LYG11" s="14"/>
      <c r="LYH11" s="14"/>
      <c r="LYI11" s="14"/>
      <c r="LYJ11" s="15"/>
      <c r="LYK11" s="17"/>
      <c r="LYL11" s="12"/>
      <c r="LYM11" s="12"/>
      <c r="LYN11" s="22"/>
      <c r="LYO11" s="16"/>
      <c r="LYP11" s="12"/>
      <c r="LYQ11" s="12"/>
      <c r="LYR11" s="16"/>
      <c r="LYS11" s="14"/>
      <c r="LYU11" s="15"/>
      <c r="LYV11" s="14"/>
      <c r="LYW11" s="14"/>
      <c r="LYX11" s="14"/>
      <c r="LYY11" s="14"/>
      <c r="LYZ11" s="15"/>
      <c r="LZA11" s="17"/>
      <c r="LZB11" s="12"/>
      <c r="LZC11" s="12"/>
      <c r="LZD11" s="22"/>
      <c r="LZE11" s="16"/>
      <c r="LZF11" s="12"/>
      <c r="LZG11" s="12"/>
      <c r="LZH11" s="16"/>
      <c r="LZI11" s="14"/>
      <c r="LZK11" s="15"/>
      <c r="LZL11" s="14"/>
      <c r="LZM11" s="14"/>
      <c r="LZN11" s="14"/>
      <c r="LZO11" s="14"/>
      <c r="LZP11" s="15"/>
      <c r="LZQ11" s="17"/>
      <c r="LZR11" s="12"/>
      <c r="LZS11" s="12"/>
      <c r="LZT11" s="22"/>
      <c r="LZU11" s="16"/>
      <c r="LZV11" s="12"/>
      <c r="LZW11" s="12"/>
      <c r="LZX11" s="16"/>
      <c r="LZY11" s="14"/>
      <c r="MAA11" s="15"/>
      <c r="MAB11" s="14"/>
      <c r="MAC11" s="14"/>
      <c r="MAD11" s="14"/>
      <c r="MAE11" s="14"/>
      <c r="MAF11" s="15"/>
      <c r="MAG11" s="17"/>
      <c r="MAH11" s="12"/>
      <c r="MAI11" s="12"/>
      <c r="MAJ11" s="22"/>
      <c r="MAK11" s="16"/>
      <c r="MAL11" s="12"/>
      <c r="MAM11" s="12"/>
      <c r="MAN11" s="16"/>
      <c r="MAO11" s="14"/>
      <c r="MAQ11" s="15"/>
      <c r="MAR11" s="14"/>
      <c r="MAS11" s="14"/>
      <c r="MAT11" s="14"/>
      <c r="MAU11" s="14"/>
      <c r="MAV11" s="15"/>
      <c r="MAW11" s="17"/>
      <c r="MAX11" s="12"/>
      <c r="MAY11" s="12"/>
      <c r="MAZ11" s="22"/>
      <c r="MBA11" s="16"/>
      <c r="MBB11" s="12"/>
      <c r="MBC11" s="12"/>
      <c r="MBD11" s="16"/>
      <c r="MBE11" s="14"/>
      <c r="MBG11" s="15"/>
      <c r="MBH11" s="14"/>
      <c r="MBI11" s="14"/>
      <c r="MBJ11" s="14"/>
      <c r="MBK11" s="14"/>
      <c r="MBL11" s="15"/>
      <c r="MBM11" s="17"/>
      <c r="MBN11" s="12"/>
      <c r="MBO11" s="12"/>
      <c r="MBP11" s="22"/>
      <c r="MBQ11" s="16"/>
      <c r="MBR11" s="12"/>
      <c r="MBS11" s="12"/>
      <c r="MBT11" s="16"/>
      <c r="MBU11" s="14"/>
      <c r="MBW11" s="15"/>
      <c r="MBX11" s="14"/>
      <c r="MBY11" s="14"/>
      <c r="MBZ11" s="14"/>
      <c r="MCA11" s="14"/>
      <c r="MCB11" s="15"/>
      <c r="MCC11" s="17"/>
      <c r="MCD11" s="12"/>
      <c r="MCE11" s="12"/>
      <c r="MCF11" s="22"/>
      <c r="MCG11" s="16"/>
      <c r="MCH11" s="12"/>
      <c r="MCI11" s="12"/>
      <c r="MCJ11" s="16"/>
      <c r="MCK11" s="14"/>
      <c r="MCM11" s="15"/>
      <c r="MCN11" s="14"/>
      <c r="MCO11" s="14"/>
      <c r="MCP11" s="14"/>
      <c r="MCQ11" s="14"/>
      <c r="MCR11" s="15"/>
      <c r="MCS11" s="17"/>
      <c r="MCT11" s="12"/>
      <c r="MCU11" s="12"/>
      <c r="MCV11" s="22"/>
      <c r="MCW11" s="16"/>
      <c r="MCX11" s="12"/>
      <c r="MCY11" s="12"/>
      <c r="MCZ11" s="16"/>
      <c r="MDA11" s="14"/>
      <c r="MDC11" s="15"/>
      <c r="MDD11" s="14"/>
      <c r="MDE11" s="14"/>
      <c r="MDF11" s="14"/>
      <c r="MDG11" s="14"/>
      <c r="MDH11" s="15"/>
      <c r="MDI11" s="17"/>
      <c r="MDJ11" s="12"/>
      <c r="MDK11" s="12"/>
      <c r="MDL11" s="22"/>
      <c r="MDM11" s="16"/>
      <c r="MDN11" s="12"/>
      <c r="MDO11" s="12"/>
      <c r="MDP11" s="16"/>
      <c r="MDQ11" s="14"/>
      <c r="MDS11" s="15"/>
      <c r="MDT11" s="14"/>
      <c r="MDU11" s="14"/>
      <c r="MDV11" s="14"/>
      <c r="MDW11" s="14"/>
      <c r="MDX11" s="15"/>
      <c r="MDY11" s="17"/>
      <c r="MDZ11" s="12"/>
      <c r="MEA11" s="12"/>
      <c r="MEB11" s="22"/>
      <c r="MEC11" s="16"/>
      <c r="MED11" s="12"/>
      <c r="MEE11" s="12"/>
      <c r="MEF11" s="16"/>
      <c r="MEG11" s="14"/>
      <c r="MEI11" s="15"/>
      <c r="MEJ11" s="14"/>
      <c r="MEK11" s="14"/>
      <c r="MEL11" s="14"/>
      <c r="MEM11" s="14"/>
      <c r="MEN11" s="15"/>
      <c r="MEO11" s="17"/>
      <c r="MEP11" s="12"/>
      <c r="MEQ11" s="12"/>
      <c r="MER11" s="22"/>
      <c r="MES11" s="16"/>
      <c r="MET11" s="12"/>
      <c r="MEU11" s="12"/>
      <c r="MEV11" s="16"/>
      <c r="MEW11" s="14"/>
      <c r="MEY11" s="15"/>
      <c r="MEZ11" s="14"/>
      <c r="MFA11" s="14"/>
      <c r="MFB11" s="14"/>
      <c r="MFC11" s="14"/>
      <c r="MFD11" s="15"/>
      <c r="MFE11" s="17"/>
      <c r="MFF11" s="12"/>
      <c r="MFG11" s="12"/>
      <c r="MFH11" s="22"/>
      <c r="MFI11" s="16"/>
      <c r="MFJ11" s="12"/>
      <c r="MFK11" s="12"/>
      <c r="MFL11" s="16"/>
      <c r="MFM11" s="14"/>
      <c r="MFO11" s="15"/>
      <c r="MFP11" s="14"/>
      <c r="MFQ11" s="14"/>
      <c r="MFR11" s="14"/>
      <c r="MFS11" s="14"/>
      <c r="MFT11" s="15"/>
      <c r="MFU11" s="17"/>
      <c r="MFV11" s="12"/>
      <c r="MFW11" s="12"/>
      <c r="MFX11" s="22"/>
      <c r="MFY11" s="16"/>
      <c r="MFZ11" s="12"/>
      <c r="MGA11" s="12"/>
      <c r="MGB11" s="16"/>
      <c r="MGC11" s="14"/>
      <c r="MGE11" s="15"/>
      <c r="MGF11" s="14"/>
      <c r="MGG11" s="14"/>
      <c r="MGH11" s="14"/>
      <c r="MGI11" s="14"/>
      <c r="MGJ11" s="15"/>
      <c r="MGK11" s="17"/>
      <c r="MGL11" s="12"/>
      <c r="MGM11" s="12"/>
      <c r="MGN11" s="22"/>
      <c r="MGO11" s="16"/>
      <c r="MGP11" s="12"/>
      <c r="MGQ11" s="12"/>
      <c r="MGR11" s="16"/>
      <c r="MGS11" s="14"/>
      <c r="MGU11" s="15"/>
      <c r="MGV11" s="14"/>
      <c r="MGW11" s="14"/>
      <c r="MGX11" s="14"/>
      <c r="MGY11" s="14"/>
      <c r="MGZ11" s="15"/>
      <c r="MHA11" s="17"/>
      <c r="MHB11" s="12"/>
      <c r="MHC11" s="12"/>
      <c r="MHD11" s="22"/>
      <c r="MHE11" s="16"/>
      <c r="MHF11" s="12"/>
      <c r="MHG11" s="12"/>
      <c r="MHH11" s="16"/>
      <c r="MHI11" s="14"/>
      <c r="MHK11" s="15"/>
      <c r="MHL11" s="14"/>
      <c r="MHM11" s="14"/>
      <c r="MHN11" s="14"/>
      <c r="MHO11" s="14"/>
      <c r="MHP11" s="15"/>
      <c r="MHQ11" s="17"/>
      <c r="MHR11" s="12"/>
      <c r="MHS11" s="12"/>
      <c r="MHT11" s="22"/>
      <c r="MHU11" s="16"/>
      <c r="MHV11" s="12"/>
      <c r="MHW11" s="12"/>
      <c r="MHX11" s="16"/>
      <c r="MHY11" s="14"/>
      <c r="MIA11" s="15"/>
      <c r="MIB11" s="14"/>
      <c r="MIC11" s="14"/>
      <c r="MID11" s="14"/>
      <c r="MIE11" s="14"/>
      <c r="MIF11" s="15"/>
      <c r="MIG11" s="17"/>
      <c r="MIH11" s="12"/>
      <c r="MII11" s="12"/>
      <c r="MIJ11" s="22"/>
      <c r="MIK11" s="16"/>
      <c r="MIL11" s="12"/>
      <c r="MIM11" s="12"/>
      <c r="MIN11" s="16"/>
      <c r="MIO11" s="14"/>
      <c r="MIQ11" s="15"/>
      <c r="MIR11" s="14"/>
      <c r="MIS11" s="14"/>
      <c r="MIT11" s="14"/>
      <c r="MIU11" s="14"/>
      <c r="MIV11" s="15"/>
      <c r="MIW11" s="17"/>
      <c r="MIX11" s="12"/>
      <c r="MIY11" s="12"/>
      <c r="MIZ11" s="22"/>
      <c r="MJA11" s="16"/>
      <c r="MJB11" s="12"/>
      <c r="MJC11" s="12"/>
      <c r="MJD11" s="16"/>
      <c r="MJE11" s="14"/>
      <c r="MJG11" s="15"/>
      <c r="MJH11" s="14"/>
      <c r="MJI11" s="14"/>
      <c r="MJJ11" s="14"/>
      <c r="MJK11" s="14"/>
      <c r="MJL11" s="15"/>
      <c r="MJM11" s="17"/>
      <c r="MJN11" s="12"/>
      <c r="MJO11" s="12"/>
      <c r="MJP11" s="22"/>
      <c r="MJQ11" s="16"/>
      <c r="MJR11" s="12"/>
      <c r="MJS11" s="12"/>
      <c r="MJT11" s="16"/>
      <c r="MJU11" s="14"/>
      <c r="MJW11" s="15"/>
      <c r="MJX11" s="14"/>
      <c r="MJY11" s="14"/>
      <c r="MJZ11" s="14"/>
      <c r="MKA11" s="14"/>
      <c r="MKB11" s="15"/>
      <c r="MKC11" s="17"/>
      <c r="MKD11" s="12"/>
      <c r="MKE11" s="12"/>
      <c r="MKF11" s="22"/>
      <c r="MKG11" s="16"/>
      <c r="MKH11" s="12"/>
      <c r="MKI11" s="12"/>
      <c r="MKJ11" s="16"/>
      <c r="MKK11" s="14"/>
      <c r="MKM11" s="15"/>
      <c r="MKN11" s="14"/>
      <c r="MKO11" s="14"/>
      <c r="MKP11" s="14"/>
      <c r="MKQ11" s="14"/>
      <c r="MKR11" s="15"/>
      <c r="MKS11" s="17"/>
      <c r="MKT11" s="12"/>
      <c r="MKU11" s="12"/>
      <c r="MKV11" s="22"/>
      <c r="MKW11" s="16"/>
      <c r="MKX11" s="12"/>
      <c r="MKY11" s="12"/>
      <c r="MKZ11" s="16"/>
      <c r="MLA11" s="14"/>
      <c r="MLC11" s="15"/>
      <c r="MLD11" s="14"/>
      <c r="MLE11" s="14"/>
      <c r="MLF11" s="14"/>
      <c r="MLG11" s="14"/>
      <c r="MLH11" s="15"/>
      <c r="MLI11" s="17"/>
      <c r="MLJ11" s="12"/>
      <c r="MLK11" s="12"/>
      <c r="MLL11" s="22"/>
      <c r="MLM11" s="16"/>
      <c r="MLN11" s="12"/>
      <c r="MLO11" s="12"/>
      <c r="MLP11" s="16"/>
      <c r="MLQ11" s="14"/>
      <c r="MLS11" s="15"/>
      <c r="MLT11" s="14"/>
      <c r="MLU11" s="14"/>
      <c r="MLV11" s="14"/>
      <c r="MLW11" s="14"/>
      <c r="MLX11" s="15"/>
      <c r="MLY11" s="17"/>
      <c r="MLZ11" s="12"/>
      <c r="MMA11" s="12"/>
      <c r="MMB11" s="22"/>
      <c r="MMC11" s="16"/>
      <c r="MMD11" s="12"/>
      <c r="MME11" s="12"/>
      <c r="MMF11" s="16"/>
      <c r="MMG11" s="14"/>
      <c r="MMI11" s="15"/>
      <c r="MMJ11" s="14"/>
      <c r="MMK11" s="14"/>
      <c r="MML11" s="14"/>
      <c r="MMM11" s="14"/>
      <c r="MMN11" s="15"/>
      <c r="MMO11" s="17"/>
      <c r="MMP11" s="12"/>
      <c r="MMQ11" s="12"/>
      <c r="MMR11" s="22"/>
      <c r="MMS11" s="16"/>
      <c r="MMT11" s="12"/>
      <c r="MMU11" s="12"/>
      <c r="MMV11" s="16"/>
      <c r="MMW11" s="14"/>
      <c r="MMY11" s="15"/>
      <c r="MMZ11" s="14"/>
      <c r="MNA11" s="14"/>
      <c r="MNB11" s="14"/>
      <c r="MNC11" s="14"/>
      <c r="MND11" s="15"/>
      <c r="MNE11" s="17"/>
      <c r="MNF11" s="12"/>
      <c r="MNG11" s="12"/>
      <c r="MNH11" s="22"/>
      <c r="MNI11" s="16"/>
      <c r="MNJ11" s="12"/>
      <c r="MNK11" s="12"/>
      <c r="MNL11" s="16"/>
      <c r="MNM11" s="14"/>
      <c r="MNO11" s="15"/>
      <c r="MNP11" s="14"/>
      <c r="MNQ11" s="14"/>
      <c r="MNR11" s="14"/>
      <c r="MNS11" s="14"/>
      <c r="MNT11" s="15"/>
      <c r="MNU11" s="17"/>
      <c r="MNV11" s="12"/>
      <c r="MNW11" s="12"/>
      <c r="MNX11" s="22"/>
      <c r="MNY11" s="16"/>
      <c r="MNZ11" s="12"/>
      <c r="MOA11" s="12"/>
      <c r="MOB11" s="16"/>
      <c r="MOC11" s="14"/>
      <c r="MOE11" s="15"/>
      <c r="MOF11" s="14"/>
      <c r="MOG11" s="14"/>
      <c r="MOH11" s="14"/>
      <c r="MOI11" s="14"/>
      <c r="MOJ11" s="15"/>
      <c r="MOK11" s="17"/>
      <c r="MOL11" s="12"/>
      <c r="MOM11" s="12"/>
      <c r="MON11" s="22"/>
      <c r="MOO11" s="16"/>
      <c r="MOP11" s="12"/>
      <c r="MOQ11" s="12"/>
      <c r="MOR11" s="16"/>
      <c r="MOS11" s="14"/>
      <c r="MOU11" s="15"/>
      <c r="MOV11" s="14"/>
      <c r="MOW11" s="14"/>
      <c r="MOX11" s="14"/>
      <c r="MOY11" s="14"/>
      <c r="MOZ11" s="15"/>
      <c r="MPA11" s="17"/>
      <c r="MPB11" s="12"/>
      <c r="MPC11" s="12"/>
      <c r="MPD11" s="22"/>
      <c r="MPE11" s="16"/>
      <c r="MPF11" s="12"/>
      <c r="MPG11" s="12"/>
      <c r="MPH11" s="16"/>
      <c r="MPI11" s="14"/>
      <c r="MPK11" s="15"/>
      <c r="MPL11" s="14"/>
      <c r="MPM11" s="14"/>
      <c r="MPN11" s="14"/>
      <c r="MPO11" s="14"/>
      <c r="MPP11" s="15"/>
      <c r="MPQ11" s="17"/>
      <c r="MPR11" s="12"/>
      <c r="MPS11" s="12"/>
      <c r="MPT11" s="22"/>
      <c r="MPU11" s="16"/>
      <c r="MPV11" s="12"/>
      <c r="MPW11" s="12"/>
      <c r="MPX11" s="16"/>
      <c r="MPY11" s="14"/>
      <c r="MQA11" s="15"/>
      <c r="MQB11" s="14"/>
      <c r="MQC11" s="14"/>
      <c r="MQD11" s="14"/>
      <c r="MQE11" s="14"/>
      <c r="MQF11" s="15"/>
      <c r="MQG11" s="17"/>
      <c r="MQH11" s="12"/>
      <c r="MQI11" s="12"/>
      <c r="MQJ11" s="22"/>
      <c r="MQK11" s="16"/>
      <c r="MQL11" s="12"/>
      <c r="MQM11" s="12"/>
      <c r="MQN11" s="16"/>
      <c r="MQO11" s="14"/>
      <c r="MQQ11" s="15"/>
      <c r="MQR11" s="14"/>
      <c r="MQS11" s="14"/>
      <c r="MQT11" s="14"/>
      <c r="MQU11" s="14"/>
      <c r="MQV11" s="15"/>
      <c r="MQW11" s="17"/>
      <c r="MQX11" s="12"/>
      <c r="MQY11" s="12"/>
      <c r="MQZ11" s="22"/>
      <c r="MRA11" s="16"/>
      <c r="MRB11" s="12"/>
      <c r="MRC11" s="12"/>
      <c r="MRD11" s="16"/>
      <c r="MRE11" s="14"/>
      <c r="MRG11" s="15"/>
      <c r="MRH11" s="14"/>
      <c r="MRI11" s="14"/>
      <c r="MRJ11" s="14"/>
      <c r="MRK11" s="14"/>
      <c r="MRL11" s="15"/>
      <c r="MRM11" s="17"/>
      <c r="MRN11" s="12"/>
      <c r="MRO11" s="12"/>
      <c r="MRP11" s="22"/>
      <c r="MRQ11" s="16"/>
      <c r="MRR11" s="12"/>
      <c r="MRS11" s="12"/>
      <c r="MRT11" s="16"/>
      <c r="MRU11" s="14"/>
      <c r="MRW11" s="15"/>
      <c r="MRX11" s="14"/>
      <c r="MRY11" s="14"/>
      <c r="MRZ11" s="14"/>
      <c r="MSA11" s="14"/>
      <c r="MSB11" s="15"/>
      <c r="MSC11" s="17"/>
      <c r="MSD11" s="12"/>
      <c r="MSE11" s="12"/>
      <c r="MSF11" s="22"/>
      <c r="MSG11" s="16"/>
      <c r="MSH11" s="12"/>
      <c r="MSI11" s="12"/>
      <c r="MSJ11" s="16"/>
      <c r="MSK11" s="14"/>
      <c r="MSM11" s="15"/>
      <c r="MSN11" s="14"/>
      <c r="MSO11" s="14"/>
      <c r="MSP11" s="14"/>
      <c r="MSQ11" s="14"/>
      <c r="MSR11" s="15"/>
      <c r="MSS11" s="17"/>
      <c r="MST11" s="12"/>
      <c r="MSU11" s="12"/>
      <c r="MSV11" s="22"/>
      <c r="MSW11" s="16"/>
      <c r="MSX11" s="12"/>
      <c r="MSY11" s="12"/>
      <c r="MSZ11" s="16"/>
      <c r="MTA11" s="14"/>
      <c r="MTC11" s="15"/>
      <c r="MTD11" s="14"/>
      <c r="MTE11" s="14"/>
      <c r="MTF11" s="14"/>
      <c r="MTG11" s="14"/>
      <c r="MTH11" s="15"/>
      <c r="MTI11" s="17"/>
      <c r="MTJ11" s="12"/>
      <c r="MTK11" s="12"/>
      <c r="MTL11" s="22"/>
      <c r="MTM11" s="16"/>
      <c r="MTN11" s="12"/>
      <c r="MTO11" s="12"/>
      <c r="MTP11" s="16"/>
      <c r="MTQ11" s="14"/>
      <c r="MTS11" s="15"/>
      <c r="MTT11" s="14"/>
      <c r="MTU11" s="14"/>
      <c r="MTV11" s="14"/>
      <c r="MTW11" s="14"/>
      <c r="MTX11" s="15"/>
      <c r="MTY11" s="17"/>
      <c r="MTZ11" s="12"/>
      <c r="MUA11" s="12"/>
      <c r="MUB11" s="22"/>
      <c r="MUC11" s="16"/>
      <c r="MUD11" s="12"/>
      <c r="MUE11" s="12"/>
      <c r="MUF11" s="16"/>
      <c r="MUG11" s="14"/>
      <c r="MUI11" s="15"/>
      <c r="MUJ11" s="14"/>
      <c r="MUK11" s="14"/>
      <c r="MUL11" s="14"/>
      <c r="MUM11" s="14"/>
      <c r="MUN11" s="15"/>
      <c r="MUO11" s="17"/>
      <c r="MUP11" s="12"/>
      <c r="MUQ11" s="12"/>
      <c r="MUR11" s="22"/>
      <c r="MUS11" s="16"/>
      <c r="MUT11" s="12"/>
      <c r="MUU11" s="12"/>
      <c r="MUV11" s="16"/>
      <c r="MUW11" s="14"/>
      <c r="MUY11" s="15"/>
      <c r="MUZ11" s="14"/>
      <c r="MVA11" s="14"/>
      <c r="MVB11" s="14"/>
      <c r="MVC11" s="14"/>
      <c r="MVD11" s="15"/>
      <c r="MVE11" s="17"/>
      <c r="MVF11" s="12"/>
      <c r="MVG11" s="12"/>
      <c r="MVH11" s="22"/>
      <c r="MVI11" s="16"/>
      <c r="MVJ11" s="12"/>
      <c r="MVK11" s="12"/>
      <c r="MVL11" s="16"/>
      <c r="MVM11" s="14"/>
      <c r="MVO11" s="15"/>
      <c r="MVP11" s="14"/>
      <c r="MVQ11" s="14"/>
      <c r="MVR11" s="14"/>
      <c r="MVS11" s="14"/>
      <c r="MVT11" s="15"/>
      <c r="MVU11" s="17"/>
      <c r="MVV11" s="12"/>
      <c r="MVW11" s="12"/>
      <c r="MVX11" s="22"/>
      <c r="MVY11" s="16"/>
      <c r="MVZ11" s="12"/>
      <c r="MWA11" s="12"/>
      <c r="MWB11" s="16"/>
      <c r="MWC11" s="14"/>
      <c r="MWE11" s="15"/>
      <c r="MWF11" s="14"/>
      <c r="MWG11" s="14"/>
      <c r="MWH11" s="14"/>
      <c r="MWI11" s="14"/>
      <c r="MWJ11" s="15"/>
      <c r="MWK11" s="17"/>
      <c r="MWL11" s="12"/>
      <c r="MWM11" s="12"/>
      <c r="MWN11" s="22"/>
      <c r="MWO11" s="16"/>
      <c r="MWP11" s="12"/>
      <c r="MWQ11" s="12"/>
      <c r="MWR11" s="16"/>
      <c r="MWS11" s="14"/>
      <c r="MWU11" s="15"/>
      <c r="MWV11" s="14"/>
      <c r="MWW11" s="14"/>
      <c r="MWX11" s="14"/>
      <c r="MWY11" s="14"/>
      <c r="MWZ11" s="15"/>
      <c r="MXA11" s="17"/>
      <c r="MXB11" s="12"/>
      <c r="MXC11" s="12"/>
      <c r="MXD11" s="22"/>
      <c r="MXE11" s="16"/>
      <c r="MXF11" s="12"/>
      <c r="MXG11" s="12"/>
      <c r="MXH11" s="16"/>
      <c r="MXI11" s="14"/>
      <c r="MXK11" s="15"/>
      <c r="MXL11" s="14"/>
      <c r="MXM11" s="14"/>
      <c r="MXN11" s="14"/>
      <c r="MXO11" s="14"/>
      <c r="MXP11" s="15"/>
      <c r="MXQ11" s="17"/>
      <c r="MXR11" s="12"/>
      <c r="MXS11" s="12"/>
      <c r="MXT11" s="22"/>
      <c r="MXU11" s="16"/>
      <c r="MXV11" s="12"/>
      <c r="MXW11" s="12"/>
      <c r="MXX11" s="16"/>
      <c r="MXY11" s="14"/>
      <c r="MYA11" s="15"/>
      <c r="MYB11" s="14"/>
      <c r="MYC11" s="14"/>
      <c r="MYD11" s="14"/>
      <c r="MYE11" s="14"/>
      <c r="MYF11" s="15"/>
      <c r="MYG11" s="17"/>
      <c r="MYH11" s="12"/>
      <c r="MYI11" s="12"/>
      <c r="MYJ11" s="22"/>
      <c r="MYK11" s="16"/>
      <c r="MYL11" s="12"/>
      <c r="MYM11" s="12"/>
      <c r="MYN11" s="16"/>
      <c r="MYO11" s="14"/>
      <c r="MYQ11" s="15"/>
      <c r="MYR11" s="14"/>
      <c r="MYS11" s="14"/>
      <c r="MYT11" s="14"/>
      <c r="MYU11" s="14"/>
      <c r="MYV11" s="15"/>
      <c r="MYW11" s="17"/>
      <c r="MYX11" s="12"/>
      <c r="MYY11" s="12"/>
      <c r="MYZ11" s="22"/>
      <c r="MZA11" s="16"/>
      <c r="MZB11" s="12"/>
      <c r="MZC11" s="12"/>
      <c r="MZD11" s="16"/>
      <c r="MZE11" s="14"/>
      <c r="MZG11" s="15"/>
      <c r="MZH11" s="14"/>
      <c r="MZI11" s="14"/>
      <c r="MZJ11" s="14"/>
      <c r="MZK11" s="14"/>
      <c r="MZL11" s="15"/>
      <c r="MZM11" s="17"/>
      <c r="MZN11" s="12"/>
      <c r="MZO11" s="12"/>
      <c r="MZP11" s="22"/>
      <c r="MZQ11" s="16"/>
      <c r="MZR11" s="12"/>
      <c r="MZS11" s="12"/>
      <c r="MZT11" s="16"/>
      <c r="MZU11" s="14"/>
      <c r="MZW11" s="15"/>
      <c r="MZX11" s="14"/>
      <c r="MZY11" s="14"/>
      <c r="MZZ11" s="14"/>
      <c r="NAA11" s="14"/>
      <c r="NAB11" s="15"/>
      <c r="NAC11" s="17"/>
      <c r="NAD11" s="12"/>
      <c r="NAE11" s="12"/>
      <c r="NAF11" s="22"/>
      <c r="NAG11" s="16"/>
      <c r="NAH11" s="12"/>
      <c r="NAI11" s="12"/>
      <c r="NAJ11" s="16"/>
      <c r="NAK11" s="14"/>
      <c r="NAM11" s="15"/>
      <c r="NAN11" s="14"/>
      <c r="NAO11" s="14"/>
      <c r="NAP11" s="14"/>
      <c r="NAQ11" s="14"/>
      <c r="NAR11" s="15"/>
      <c r="NAS11" s="17"/>
      <c r="NAT11" s="12"/>
      <c r="NAU11" s="12"/>
      <c r="NAV11" s="22"/>
      <c r="NAW11" s="16"/>
      <c r="NAX11" s="12"/>
      <c r="NAY11" s="12"/>
      <c r="NAZ11" s="16"/>
      <c r="NBA11" s="14"/>
      <c r="NBC11" s="15"/>
      <c r="NBD11" s="14"/>
      <c r="NBE11" s="14"/>
      <c r="NBF11" s="14"/>
      <c r="NBG11" s="14"/>
      <c r="NBH11" s="15"/>
      <c r="NBI11" s="17"/>
      <c r="NBJ11" s="12"/>
      <c r="NBK11" s="12"/>
      <c r="NBL11" s="22"/>
      <c r="NBM11" s="16"/>
      <c r="NBN11" s="12"/>
      <c r="NBO11" s="12"/>
      <c r="NBP11" s="16"/>
      <c r="NBQ11" s="14"/>
      <c r="NBS11" s="15"/>
      <c r="NBT11" s="14"/>
      <c r="NBU11" s="14"/>
      <c r="NBV11" s="14"/>
      <c r="NBW11" s="14"/>
      <c r="NBX11" s="15"/>
      <c r="NBY11" s="17"/>
      <c r="NBZ11" s="12"/>
      <c r="NCA11" s="12"/>
      <c r="NCB11" s="22"/>
      <c r="NCC11" s="16"/>
      <c r="NCD11" s="12"/>
      <c r="NCE11" s="12"/>
      <c r="NCF11" s="16"/>
      <c r="NCG11" s="14"/>
      <c r="NCI11" s="15"/>
      <c r="NCJ11" s="14"/>
      <c r="NCK11" s="14"/>
      <c r="NCL11" s="14"/>
      <c r="NCM11" s="14"/>
      <c r="NCN11" s="15"/>
      <c r="NCO11" s="17"/>
      <c r="NCP11" s="12"/>
      <c r="NCQ11" s="12"/>
      <c r="NCR11" s="22"/>
      <c r="NCS11" s="16"/>
      <c r="NCT11" s="12"/>
      <c r="NCU11" s="12"/>
      <c r="NCV11" s="16"/>
      <c r="NCW11" s="14"/>
      <c r="NCY11" s="15"/>
      <c r="NCZ11" s="14"/>
      <c r="NDA11" s="14"/>
      <c r="NDB11" s="14"/>
      <c r="NDC11" s="14"/>
      <c r="NDD11" s="15"/>
      <c r="NDE11" s="17"/>
      <c r="NDF11" s="12"/>
      <c r="NDG11" s="12"/>
      <c r="NDH11" s="22"/>
      <c r="NDI11" s="16"/>
      <c r="NDJ11" s="12"/>
      <c r="NDK11" s="12"/>
      <c r="NDL11" s="16"/>
      <c r="NDM11" s="14"/>
      <c r="NDO11" s="15"/>
      <c r="NDP11" s="14"/>
      <c r="NDQ11" s="14"/>
      <c r="NDR11" s="14"/>
      <c r="NDS11" s="14"/>
      <c r="NDT11" s="15"/>
      <c r="NDU11" s="17"/>
      <c r="NDV11" s="12"/>
      <c r="NDW11" s="12"/>
      <c r="NDX11" s="22"/>
      <c r="NDY11" s="16"/>
      <c r="NDZ11" s="12"/>
      <c r="NEA11" s="12"/>
      <c r="NEB11" s="16"/>
      <c r="NEC11" s="14"/>
      <c r="NEE11" s="15"/>
      <c r="NEF11" s="14"/>
      <c r="NEG11" s="14"/>
      <c r="NEH11" s="14"/>
      <c r="NEI11" s="14"/>
      <c r="NEJ11" s="15"/>
      <c r="NEK11" s="17"/>
      <c r="NEL11" s="12"/>
      <c r="NEM11" s="12"/>
      <c r="NEN11" s="22"/>
      <c r="NEO11" s="16"/>
      <c r="NEP11" s="12"/>
      <c r="NEQ11" s="12"/>
      <c r="NER11" s="16"/>
      <c r="NES11" s="14"/>
      <c r="NEU11" s="15"/>
      <c r="NEV11" s="14"/>
      <c r="NEW11" s="14"/>
      <c r="NEX11" s="14"/>
      <c r="NEY11" s="14"/>
      <c r="NEZ11" s="15"/>
      <c r="NFA11" s="17"/>
      <c r="NFB11" s="12"/>
      <c r="NFC11" s="12"/>
      <c r="NFD11" s="22"/>
      <c r="NFE11" s="16"/>
      <c r="NFF11" s="12"/>
      <c r="NFG11" s="12"/>
      <c r="NFH11" s="16"/>
      <c r="NFI11" s="14"/>
      <c r="NFK11" s="15"/>
      <c r="NFL11" s="14"/>
      <c r="NFM11" s="14"/>
      <c r="NFN11" s="14"/>
      <c r="NFO11" s="14"/>
      <c r="NFP11" s="15"/>
      <c r="NFQ11" s="17"/>
      <c r="NFR11" s="12"/>
      <c r="NFS11" s="12"/>
      <c r="NFT11" s="22"/>
      <c r="NFU11" s="16"/>
      <c r="NFV11" s="12"/>
      <c r="NFW11" s="12"/>
      <c r="NFX11" s="16"/>
      <c r="NFY11" s="14"/>
      <c r="NGA11" s="15"/>
      <c r="NGB11" s="14"/>
      <c r="NGC11" s="14"/>
      <c r="NGD11" s="14"/>
      <c r="NGE11" s="14"/>
      <c r="NGF11" s="15"/>
      <c r="NGG11" s="17"/>
      <c r="NGH11" s="12"/>
      <c r="NGI11" s="12"/>
      <c r="NGJ11" s="22"/>
      <c r="NGK11" s="16"/>
      <c r="NGL11" s="12"/>
      <c r="NGM11" s="12"/>
      <c r="NGN11" s="16"/>
      <c r="NGO11" s="14"/>
      <c r="NGQ11" s="15"/>
      <c r="NGR11" s="14"/>
      <c r="NGS11" s="14"/>
      <c r="NGT11" s="14"/>
      <c r="NGU11" s="14"/>
      <c r="NGV11" s="15"/>
      <c r="NGW11" s="17"/>
      <c r="NGX11" s="12"/>
      <c r="NGY11" s="12"/>
      <c r="NGZ11" s="22"/>
      <c r="NHA11" s="16"/>
      <c r="NHB11" s="12"/>
      <c r="NHC11" s="12"/>
      <c r="NHD11" s="16"/>
      <c r="NHE11" s="14"/>
      <c r="NHG11" s="15"/>
      <c r="NHH11" s="14"/>
      <c r="NHI11" s="14"/>
      <c r="NHJ11" s="14"/>
      <c r="NHK11" s="14"/>
      <c r="NHL11" s="15"/>
      <c r="NHM11" s="17"/>
      <c r="NHN11" s="12"/>
      <c r="NHO11" s="12"/>
      <c r="NHP11" s="22"/>
      <c r="NHQ11" s="16"/>
      <c r="NHR11" s="12"/>
      <c r="NHS11" s="12"/>
      <c r="NHT11" s="16"/>
      <c r="NHU11" s="14"/>
      <c r="NHW11" s="15"/>
      <c r="NHX11" s="14"/>
      <c r="NHY11" s="14"/>
      <c r="NHZ11" s="14"/>
      <c r="NIA11" s="14"/>
      <c r="NIB11" s="15"/>
      <c r="NIC11" s="17"/>
      <c r="NID11" s="12"/>
      <c r="NIE11" s="12"/>
      <c r="NIF11" s="22"/>
      <c r="NIG11" s="16"/>
      <c r="NIH11" s="12"/>
      <c r="NII11" s="12"/>
      <c r="NIJ11" s="16"/>
      <c r="NIK11" s="14"/>
      <c r="NIM11" s="15"/>
      <c r="NIN11" s="14"/>
      <c r="NIO11" s="14"/>
      <c r="NIP11" s="14"/>
      <c r="NIQ11" s="14"/>
      <c r="NIR11" s="15"/>
      <c r="NIS11" s="17"/>
      <c r="NIT11" s="12"/>
      <c r="NIU11" s="12"/>
      <c r="NIV11" s="22"/>
      <c r="NIW11" s="16"/>
      <c r="NIX11" s="12"/>
      <c r="NIY11" s="12"/>
      <c r="NIZ11" s="16"/>
      <c r="NJA11" s="14"/>
      <c r="NJC11" s="15"/>
      <c r="NJD11" s="14"/>
      <c r="NJE11" s="14"/>
      <c r="NJF11" s="14"/>
      <c r="NJG11" s="14"/>
      <c r="NJH11" s="15"/>
      <c r="NJI11" s="17"/>
      <c r="NJJ11" s="12"/>
      <c r="NJK11" s="12"/>
      <c r="NJL11" s="22"/>
      <c r="NJM11" s="16"/>
      <c r="NJN11" s="12"/>
      <c r="NJO11" s="12"/>
      <c r="NJP11" s="16"/>
      <c r="NJQ11" s="14"/>
      <c r="NJS11" s="15"/>
      <c r="NJT11" s="14"/>
      <c r="NJU11" s="14"/>
      <c r="NJV11" s="14"/>
      <c r="NJW11" s="14"/>
      <c r="NJX11" s="15"/>
      <c r="NJY11" s="17"/>
      <c r="NJZ11" s="12"/>
      <c r="NKA11" s="12"/>
      <c r="NKB11" s="22"/>
      <c r="NKC11" s="16"/>
      <c r="NKD11" s="12"/>
      <c r="NKE11" s="12"/>
      <c r="NKF11" s="16"/>
      <c r="NKG11" s="14"/>
      <c r="NKI11" s="15"/>
      <c r="NKJ11" s="14"/>
      <c r="NKK11" s="14"/>
      <c r="NKL11" s="14"/>
      <c r="NKM11" s="14"/>
      <c r="NKN11" s="15"/>
      <c r="NKO11" s="17"/>
      <c r="NKP11" s="12"/>
      <c r="NKQ11" s="12"/>
      <c r="NKR11" s="22"/>
      <c r="NKS11" s="16"/>
      <c r="NKT11" s="12"/>
      <c r="NKU11" s="12"/>
      <c r="NKV11" s="16"/>
      <c r="NKW11" s="14"/>
      <c r="NKY11" s="15"/>
      <c r="NKZ11" s="14"/>
      <c r="NLA11" s="14"/>
      <c r="NLB11" s="14"/>
      <c r="NLC11" s="14"/>
      <c r="NLD11" s="15"/>
      <c r="NLE11" s="17"/>
      <c r="NLF11" s="12"/>
      <c r="NLG11" s="12"/>
      <c r="NLH11" s="22"/>
      <c r="NLI11" s="16"/>
      <c r="NLJ11" s="12"/>
      <c r="NLK11" s="12"/>
      <c r="NLL11" s="16"/>
      <c r="NLM11" s="14"/>
      <c r="NLO11" s="15"/>
      <c r="NLP11" s="14"/>
      <c r="NLQ11" s="14"/>
      <c r="NLR11" s="14"/>
      <c r="NLS11" s="14"/>
      <c r="NLT11" s="15"/>
      <c r="NLU11" s="17"/>
      <c r="NLV11" s="12"/>
      <c r="NLW11" s="12"/>
      <c r="NLX11" s="22"/>
      <c r="NLY11" s="16"/>
      <c r="NLZ11" s="12"/>
      <c r="NMA11" s="12"/>
      <c r="NMB11" s="16"/>
      <c r="NMC11" s="14"/>
      <c r="NME11" s="15"/>
      <c r="NMF11" s="14"/>
      <c r="NMG11" s="14"/>
      <c r="NMH11" s="14"/>
      <c r="NMI11" s="14"/>
      <c r="NMJ11" s="15"/>
      <c r="NMK11" s="17"/>
      <c r="NML11" s="12"/>
      <c r="NMM11" s="12"/>
      <c r="NMN11" s="22"/>
      <c r="NMO11" s="16"/>
      <c r="NMP11" s="12"/>
      <c r="NMQ11" s="12"/>
      <c r="NMR11" s="16"/>
      <c r="NMS11" s="14"/>
      <c r="NMU11" s="15"/>
      <c r="NMV11" s="14"/>
      <c r="NMW11" s="14"/>
      <c r="NMX11" s="14"/>
      <c r="NMY11" s="14"/>
      <c r="NMZ11" s="15"/>
      <c r="NNA11" s="17"/>
      <c r="NNB11" s="12"/>
      <c r="NNC11" s="12"/>
      <c r="NND11" s="22"/>
      <c r="NNE11" s="16"/>
      <c r="NNF11" s="12"/>
      <c r="NNG11" s="12"/>
      <c r="NNH11" s="16"/>
      <c r="NNI11" s="14"/>
      <c r="NNK11" s="15"/>
      <c r="NNL11" s="14"/>
      <c r="NNM11" s="14"/>
      <c r="NNN11" s="14"/>
      <c r="NNO11" s="14"/>
      <c r="NNP11" s="15"/>
      <c r="NNQ11" s="17"/>
      <c r="NNR11" s="12"/>
      <c r="NNS11" s="12"/>
      <c r="NNT11" s="22"/>
      <c r="NNU11" s="16"/>
      <c r="NNV11" s="12"/>
      <c r="NNW11" s="12"/>
      <c r="NNX11" s="16"/>
      <c r="NNY11" s="14"/>
      <c r="NOA11" s="15"/>
      <c r="NOB11" s="14"/>
      <c r="NOC11" s="14"/>
      <c r="NOD11" s="14"/>
      <c r="NOE11" s="14"/>
      <c r="NOF11" s="15"/>
      <c r="NOG11" s="17"/>
      <c r="NOH11" s="12"/>
      <c r="NOI11" s="12"/>
      <c r="NOJ11" s="22"/>
      <c r="NOK11" s="16"/>
      <c r="NOL11" s="12"/>
      <c r="NOM11" s="12"/>
      <c r="NON11" s="16"/>
      <c r="NOO11" s="14"/>
      <c r="NOQ11" s="15"/>
      <c r="NOR11" s="14"/>
      <c r="NOS11" s="14"/>
      <c r="NOT11" s="14"/>
      <c r="NOU11" s="14"/>
      <c r="NOV11" s="15"/>
      <c r="NOW11" s="17"/>
      <c r="NOX11" s="12"/>
      <c r="NOY11" s="12"/>
      <c r="NOZ11" s="22"/>
      <c r="NPA11" s="16"/>
      <c r="NPB11" s="12"/>
      <c r="NPC11" s="12"/>
      <c r="NPD11" s="16"/>
      <c r="NPE11" s="14"/>
      <c r="NPG11" s="15"/>
      <c r="NPH11" s="14"/>
      <c r="NPI11" s="14"/>
      <c r="NPJ11" s="14"/>
      <c r="NPK11" s="14"/>
      <c r="NPL11" s="15"/>
      <c r="NPM11" s="17"/>
      <c r="NPN11" s="12"/>
      <c r="NPO11" s="12"/>
      <c r="NPP11" s="22"/>
      <c r="NPQ11" s="16"/>
      <c r="NPR11" s="12"/>
      <c r="NPS11" s="12"/>
      <c r="NPT11" s="16"/>
      <c r="NPU11" s="14"/>
      <c r="NPW11" s="15"/>
      <c r="NPX11" s="14"/>
      <c r="NPY11" s="14"/>
      <c r="NPZ11" s="14"/>
      <c r="NQA11" s="14"/>
      <c r="NQB11" s="15"/>
      <c r="NQC11" s="17"/>
      <c r="NQD11" s="12"/>
      <c r="NQE11" s="12"/>
      <c r="NQF11" s="22"/>
      <c r="NQG11" s="16"/>
      <c r="NQH11" s="12"/>
      <c r="NQI11" s="12"/>
      <c r="NQJ11" s="16"/>
      <c r="NQK11" s="14"/>
      <c r="NQM11" s="15"/>
      <c r="NQN11" s="14"/>
      <c r="NQO11" s="14"/>
      <c r="NQP11" s="14"/>
      <c r="NQQ11" s="14"/>
      <c r="NQR11" s="15"/>
      <c r="NQS11" s="17"/>
      <c r="NQT11" s="12"/>
      <c r="NQU11" s="12"/>
      <c r="NQV11" s="22"/>
      <c r="NQW11" s="16"/>
      <c r="NQX11" s="12"/>
      <c r="NQY11" s="12"/>
      <c r="NQZ11" s="16"/>
      <c r="NRA11" s="14"/>
      <c r="NRC11" s="15"/>
      <c r="NRD11" s="14"/>
      <c r="NRE11" s="14"/>
      <c r="NRF11" s="14"/>
      <c r="NRG11" s="14"/>
      <c r="NRH11" s="15"/>
      <c r="NRI11" s="17"/>
      <c r="NRJ11" s="12"/>
      <c r="NRK11" s="12"/>
      <c r="NRL11" s="22"/>
      <c r="NRM11" s="16"/>
      <c r="NRN11" s="12"/>
      <c r="NRO11" s="12"/>
      <c r="NRP11" s="16"/>
      <c r="NRQ11" s="14"/>
      <c r="NRS11" s="15"/>
      <c r="NRT11" s="14"/>
      <c r="NRU11" s="14"/>
      <c r="NRV11" s="14"/>
      <c r="NRW11" s="14"/>
      <c r="NRX11" s="15"/>
      <c r="NRY11" s="17"/>
      <c r="NRZ11" s="12"/>
      <c r="NSA11" s="12"/>
      <c r="NSB11" s="22"/>
      <c r="NSC11" s="16"/>
      <c r="NSD11" s="12"/>
      <c r="NSE11" s="12"/>
      <c r="NSF11" s="16"/>
      <c r="NSG11" s="14"/>
      <c r="NSI11" s="15"/>
      <c r="NSJ11" s="14"/>
      <c r="NSK11" s="14"/>
      <c r="NSL11" s="14"/>
      <c r="NSM11" s="14"/>
      <c r="NSN11" s="15"/>
      <c r="NSO11" s="17"/>
      <c r="NSP11" s="12"/>
      <c r="NSQ11" s="12"/>
      <c r="NSR11" s="22"/>
      <c r="NSS11" s="16"/>
      <c r="NST11" s="12"/>
      <c r="NSU11" s="12"/>
      <c r="NSV11" s="16"/>
      <c r="NSW11" s="14"/>
      <c r="NSY11" s="15"/>
      <c r="NSZ11" s="14"/>
      <c r="NTA11" s="14"/>
      <c r="NTB11" s="14"/>
      <c r="NTC11" s="14"/>
      <c r="NTD11" s="15"/>
      <c r="NTE11" s="17"/>
      <c r="NTF11" s="12"/>
      <c r="NTG11" s="12"/>
      <c r="NTH11" s="22"/>
      <c r="NTI11" s="16"/>
      <c r="NTJ11" s="12"/>
      <c r="NTK11" s="12"/>
      <c r="NTL11" s="16"/>
      <c r="NTM11" s="14"/>
      <c r="NTO11" s="15"/>
      <c r="NTP11" s="14"/>
      <c r="NTQ11" s="14"/>
      <c r="NTR11" s="14"/>
      <c r="NTS11" s="14"/>
      <c r="NTT11" s="15"/>
      <c r="NTU11" s="17"/>
      <c r="NTV11" s="12"/>
      <c r="NTW11" s="12"/>
      <c r="NTX11" s="22"/>
      <c r="NTY11" s="16"/>
      <c r="NTZ11" s="12"/>
      <c r="NUA11" s="12"/>
      <c r="NUB11" s="16"/>
      <c r="NUC11" s="14"/>
      <c r="NUE11" s="15"/>
      <c r="NUF11" s="14"/>
      <c r="NUG11" s="14"/>
      <c r="NUH11" s="14"/>
      <c r="NUI11" s="14"/>
      <c r="NUJ11" s="15"/>
      <c r="NUK11" s="17"/>
      <c r="NUL11" s="12"/>
      <c r="NUM11" s="12"/>
      <c r="NUN11" s="22"/>
      <c r="NUO11" s="16"/>
      <c r="NUP11" s="12"/>
      <c r="NUQ11" s="12"/>
      <c r="NUR11" s="16"/>
      <c r="NUS11" s="14"/>
      <c r="NUU11" s="15"/>
      <c r="NUV11" s="14"/>
      <c r="NUW11" s="14"/>
      <c r="NUX11" s="14"/>
      <c r="NUY11" s="14"/>
      <c r="NUZ11" s="15"/>
      <c r="NVA11" s="17"/>
      <c r="NVB11" s="12"/>
      <c r="NVC11" s="12"/>
      <c r="NVD11" s="22"/>
      <c r="NVE11" s="16"/>
      <c r="NVF11" s="12"/>
      <c r="NVG11" s="12"/>
      <c r="NVH11" s="16"/>
      <c r="NVI11" s="14"/>
      <c r="NVK11" s="15"/>
      <c r="NVL11" s="14"/>
      <c r="NVM11" s="14"/>
      <c r="NVN11" s="14"/>
      <c r="NVO11" s="14"/>
      <c r="NVP11" s="15"/>
      <c r="NVQ11" s="17"/>
      <c r="NVR11" s="12"/>
      <c r="NVS11" s="12"/>
      <c r="NVT11" s="22"/>
      <c r="NVU11" s="16"/>
      <c r="NVV11" s="12"/>
      <c r="NVW11" s="12"/>
      <c r="NVX11" s="16"/>
      <c r="NVY11" s="14"/>
      <c r="NWA11" s="15"/>
      <c r="NWB11" s="14"/>
      <c r="NWC11" s="14"/>
      <c r="NWD11" s="14"/>
      <c r="NWE11" s="14"/>
      <c r="NWF11" s="15"/>
      <c r="NWG11" s="17"/>
      <c r="NWH11" s="12"/>
      <c r="NWI11" s="12"/>
      <c r="NWJ11" s="22"/>
      <c r="NWK11" s="16"/>
      <c r="NWL11" s="12"/>
      <c r="NWM11" s="12"/>
      <c r="NWN11" s="16"/>
      <c r="NWO11" s="14"/>
      <c r="NWQ11" s="15"/>
      <c r="NWR11" s="14"/>
      <c r="NWS11" s="14"/>
      <c r="NWT11" s="14"/>
      <c r="NWU11" s="14"/>
      <c r="NWV11" s="15"/>
      <c r="NWW11" s="17"/>
      <c r="NWX11" s="12"/>
      <c r="NWY11" s="12"/>
      <c r="NWZ11" s="22"/>
      <c r="NXA11" s="16"/>
      <c r="NXB11" s="12"/>
      <c r="NXC11" s="12"/>
      <c r="NXD11" s="16"/>
      <c r="NXE11" s="14"/>
      <c r="NXG11" s="15"/>
      <c r="NXH11" s="14"/>
      <c r="NXI11" s="14"/>
      <c r="NXJ11" s="14"/>
      <c r="NXK11" s="14"/>
      <c r="NXL11" s="15"/>
      <c r="NXM11" s="17"/>
      <c r="NXN11" s="12"/>
      <c r="NXO11" s="12"/>
      <c r="NXP11" s="22"/>
      <c r="NXQ11" s="16"/>
      <c r="NXR11" s="12"/>
      <c r="NXS11" s="12"/>
      <c r="NXT11" s="16"/>
      <c r="NXU11" s="14"/>
      <c r="NXW11" s="15"/>
      <c r="NXX11" s="14"/>
      <c r="NXY11" s="14"/>
      <c r="NXZ11" s="14"/>
      <c r="NYA11" s="14"/>
      <c r="NYB11" s="15"/>
      <c r="NYC11" s="17"/>
      <c r="NYD11" s="12"/>
      <c r="NYE11" s="12"/>
      <c r="NYF11" s="22"/>
      <c r="NYG11" s="16"/>
      <c r="NYH11" s="12"/>
      <c r="NYI11" s="12"/>
      <c r="NYJ11" s="16"/>
      <c r="NYK11" s="14"/>
      <c r="NYM11" s="15"/>
      <c r="NYN11" s="14"/>
      <c r="NYO11" s="14"/>
      <c r="NYP11" s="14"/>
      <c r="NYQ11" s="14"/>
      <c r="NYR11" s="15"/>
      <c r="NYS11" s="17"/>
      <c r="NYT11" s="12"/>
      <c r="NYU11" s="12"/>
      <c r="NYV11" s="22"/>
      <c r="NYW11" s="16"/>
      <c r="NYX11" s="12"/>
      <c r="NYY11" s="12"/>
      <c r="NYZ11" s="16"/>
      <c r="NZA11" s="14"/>
      <c r="NZC11" s="15"/>
      <c r="NZD11" s="14"/>
      <c r="NZE11" s="14"/>
      <c r="NZF11" s="14"/>
      <c r="NZG11" s="14"/>
      <c r="NZH11" s="15"/>
      <c r="NZI11" s="17"/>
      <c r="NZJ11" s="12"/>
      <c r="NZK11" s="12"/>
      <c r="NZL11" s="22"/>
      <c r="NZM11" s="16"/>
      <c r="NZN11" s="12"/>
      <c r="NZO11" s="12"/>
      <c r="NZP11" s="16"/>
      <c r="NZQ11" s="14"/>
      <c r="NZS11" s="15"/>
      <c r="NZT11" s="14"/>
      <c r="NZU11" s="14"/>
      <c r="NZV11" s="14"/>
      <c r="NZW11" s="14"/>
      <c r="NZX11" s="15"/>
      <c r="NZY11" s="17"/>
      <c r="NZZ11" s="12"/>
      <c r="OAA11" s="12"/>
      <c r="OAB11" s="22"/>
      <c r="OAC11" s="16"/>
      <c r="OAD11" s="12"/>
      <c r="OAE11" s="12"/>
      <c r="OAF11" s="16"/>
      <c r="OAG11" s="14"/>
      <c r="OAI11" s="15"/>
      <c r="OAJ11" s="14"/>
      <c r="OAK11" s="14"/>
      <c r="OAL11" s="14"/>
      <c r="OAM11" s="14"/>
      <c r="OAN11" s="15"/>
      <c r="OAO11" s="17"/>
      <c r="OAP11" s="12"/>
      <c r="OAQ11" s="12"/>
      <c r="OAR11" s="22"/>
      <c r="OAS11" s="16"/>
      <c r="OAT11" s="12"/>
      <c r="OAU11" s="12"/>
      <c r="OAV11" s="16"/>
      <c r="OAW11" s="14"/>
      <c r="OAY11" s="15"/>
      <c r="OAZ11" s="14"/>
      <c r="OBA11" s="14"/>
      <c r="OBB11" s="14"/>
      <c r="OBC11" s="14"/>
      <c r="OBD11" s="15"/>
      <c r="OBE11" s="17"/>
      <c r="OBF11" s="12"/>
      <c r="OBG11" s="12"/>
      <c r="OBH11" s="22"/>
      <c r="OBI11" s="16"/>
      <c r="OBJ11" s="12"/>
      <c r="OBK11" s="12"/>
      <c r="OBL11" s="16"/>
      <c r="OBM11" s="14"/>
      <c r="OBO11" s="15"/>
      <c r="OBP11" s="14"/>
      <c r="OBQ11" s="14"/>
      <c r="OBR11" s="14"/>
      <c r="OBS11" s="14"/>
      <c r="OBT11" s="15"/>
      <c r="OBU11" s="17"/>
      <c r="OBV11" s="12"/>
      <c r="OBW11" s="12"/>
      <c r="OBX11" s="22"/>
      <c r="OBY11" s="16"/>
      <c r="OBZ11" s="12"/>
      <c r="OCA11" s="12"/>
      <c r="OCB11" s="16"/>
      <c r="OCC11" s="14"/>
      <c r="OCE11" s="15"/>
      <c r="OCF11" s="14"/>
      <c r="OCG11" s="14"/>
      <c r="OCH11" s="14"/>
      <c r="OCI11" s="14"/>
      <c r="OCJ11" s="15"/>
      <c r="OCK11" s="17"/>
      <c r="OCL11" s="12"/>
      <c r="OCM11" s="12"/>
      <c r="OCN11" s="22"/>
      <c r="OCO11" s="16"/>
      <c r="OCP11" s="12"/>
      <c r="OCQ11" s="12"/>
      <c r="OCR11" s="16"/>
      <c r="OCS11" s="14"/>
      <c r="OCU11" s="15"/>
      <c r="OCV11" s="14"/>
      <c r="OCW11" s="14"/>
      <c r="OCX11" s="14"/>
      <c r="OCY11" s="14"/>
      <c r="OCZ11" s="15"/>
      <c r="ODA11" s="17"/>
      <c r="ODB11" s="12"/>
      <c r="ODC11" s="12"/>
      <c r="ODD11" s="22"/>
      <c r="ODE11" s="16"/>
      <c r="ODF11" s="12"/>
      <c r="ODG11" s="12"/>
      <c r="ODH11" s="16"/>
      <c r="ODI11" s="14"/>
      <c r="ODK11" s="15"/>
      <c r="ODL11" s="14"/>
      <c r="ODM11" s="14"/>
      <c r="ODN11" s="14"/>
      <c r="ODO11" s="14"/>
      <c r="ODP11" s="15"/>
      <c r="ODQ11" s="17"/>
      <c r="ODR11" s="12"/>
      <c r="ODS11" s="12"/>
      <c r="ODT11" s="22"/>
      <c r="ODU11" s="16"/>
      <c r="ODV11" s="12"/>
      <c r="ODW11" s="12"/>
      <c r="ODX11" s="16"/>
      <c r="ODY11" s="14"/>
      <c r="OEA11" s="15"/>
      <c r="OEB11" s="14"/>
      <c r="OEC11" s="14"/>
      <c r="OED11" s="14"/>
      <c r="OEE11" s="14"/>
      <c r="OEF11" s="15"/>
      <c r="OEG11" s="17"/>
      <c r="OEH11" s="12"/>
      <c r="OEI11" s="12"/>
      <c r="OEJ11" s="22"/>
      <c r="OEK11" s="16"/>
      <c r="OEL11" s="12"/>
      <c r="OEM11" s="12"/>
      <c r="OEN11" s="16"/>
      <c r="OEO11" s="14"/>
      <c r="OEQ11" s="15"/>
      <c r="OER11" s="14"/>
      <c r="OES11" s="14"/>
      <c r="OET11" s="14"/>
      <c r="OEU11" s="14"/>
      <c r="OEV11" s="15"/>
      <c r="OEW11" s="17"/>
      <c r="OEX11" s="12"/>
      <c r="OEY11" s="12"/>
      <c r="OEZ11" s="22"/>
      <c r="OFA11" s="16"/>
      <c r="OFB11" s="12"/>
      <c r="OFC11" s="12"/>
      <c r="OFD11" s="16"/>
      <c r="OFE11" s="14"/>
      <c r="OFG11" s="15"/>
      <c r="OFH11" s="14"/>
      <c r="OFI11" s="14"/>
      <c r="OFJ11" s="14"/>
      <c r="OFK11" s="14"/>
      <c r="OFL11" s="15"/>
      <c r="OFM11" s="17"/>
      <c r="OFN11" s="12"/>
      <c r="OFO11" s="12"/>
      <c r="OFP11" s="22"/>
      <c r="OFQ11" s="16"/>
      <c r="OFR11" s="12"/>
      <c r="OFS11" s="12"/>
      <c r="OFT11" s="16"/>
      <c r="OFU11" s="14"/>
      <c r="OFW11" s="15"/>
      <c r="OFX11" s="14"/>
      <c r="OFY11" s="14"/>
      <c r="OFZ11" s="14"/>
      <c r="OGA11" s="14"/>
      <c r="OGB11" s="15"/>
      <c r="OGC11" s="17"/>
      <c r="OGD11" s="12"/>
      <c r="OGE11" s="12"/>
      <c r="OGF11" s="22"/>
      <c r="OGG11" s="16"/>
      <c r="OGH11" s="12"/>
      <c r="OGI11" s="12"/>
      <c r="OGJ11" s="16"/>
      <c r="OGK11" s="14"/>
      <c r="OGM11" s="15"/>
      <c r="OGN11" s="14"/>
      <c r="OGO11" s="14"/>
      <c r="OGP11" s="14"/>
      <c r="OGQ11" s="14"/>
      <c r="OGR11" s="15"/>
      <c r="OGS11" s="17"/>
      <c r="OGT11" s="12"/>
      <c r="OGU11" s="12"/>
      <c r="OGV11" s="22"/>
      <c r="OGW11" s="16"/>
      <c r="OGX11" s="12"/>
      <c r="OGY11" s="12"/>
      <c r="OGZ11" s="16"/>
      <c r="OHA11" s="14"/>
      <c r="OHC11" s="15"/>
      <c r="OHD11" s="14"/>
      <c r="OHE11" s="14"/>
      <c r="OHF11" s="14"/>
      <c r="OHG11" s="14"/>
      <c r="OHH11" s="15"/>
      <c r="OHI11" s="17"/>
      <c r="OHJ11" s="12"/>
      <c r="OHK11" s="12"/>
      <c r="OHL11" s="22"/>
      <c r="OHM11" s="16"/>
      <c r="OHN11" s="12"/>
      <c r="OHO11" s="12"/>
      <c r="OHP11" s="16"/>
      <c r="OHQ11" s="14"/>
      <c r="OHS11" s="15"/>
      <c r="OHT11" s="14"/>
      <c r="OHU11" s="14"/>
      <c r="OHV11" s="14"/>
      <c r="OHW11" s="14"/>
      <c r="OHX11" s="15"/>
      <c r="OHY11" s="17"/>
      <c r="OHZ11" s="12"/>
      <c r="OIA11" s="12"/>
      <c r="OIB11" s="22"/>
      <c r="OIC11" s="16"/>
      <c r="OID11" s="12"/>
      <c r="OIE11" s="12"/>
      <c r="OIF11" s="16"/>
      <c r="OIG11" s="14"/>
      <c r="OII11" s="15"/>
      <c r="OIJ11" s="14"/>
      <c r="OIK11" s="14"/>
      <c r="OIL11" s="14"/>
      <c r="OIM11" s="14"/>
      <c r="OIN11" s="15"/>
      <c r="OIO11" s="17"/>
      <c r="OIP11" s="12"/>
      <c r="OIQ11" s="12"/>
      <c r="OIR11" s="22"/>
      <c r="OIS11" s="16"/>
      <c r="OIT11" s="12"/>
      <c r="OIU11" s="12"/>
      <c r="OIV11" s="16"/>
      <c r="OIW11" s="14"/>
      <c r="OIY11" s="15"/>
      <c r="OIZ11" s="14"/>
      <c r="OJA11" s="14"/>
      <c r="OJB11" s="14"/>
      <c r="OJC11" s="14"/>
      <c r="OJD11" s="15"/>
      <c r="OJE11" s="17"/>
      <c r="OJF11" s="12"/>
      <c r="OJG11" s="12"/>
      <c r="OJH11" s="22"/>
      <c r="OJI11" s="16"/>
      <c r="OJJ11" s="12"/>
      <c r="OJK11" s="12"/>
      <c r="OJL11" s="16"/>
      <c r="OJM11" s="14"/>
      <c r="OJO11" s="15"/>
      <c r="OJP11" s="14"/>
      <c r="OJQ11" s="14"/>
      <c r="OJR11" s="14"/>
      <c r="OJS11" s="14"/>
      <c r="OJT11" s="15"/>
      <c r="OJU11" s="17"/>
      <c r="OJV11" s="12"/>
      <c r="OJW11" s="12"/>
      <c r="OJX11" s="22"/>
      <c r="OJY11" s="16"/>
      <c r="OJZ11" s="12"/>
      <c r="OKA11" s="12"/>
      <c r="OKB11" s="16"/>
      <c r="OKC11" s="14"/>
      <c r="OKE11" s="15"/>
      <c r="OKF11" s="14"/>
      <c r="OKG11" s="14"/>
      <c r="OKH11" s="14"/>
      <c r="OKI11" s="14"/>
      <c r="OKJ11" s="15"/>
      <c r="OKK11" s="17"/>
      <c r="OKL11" s="12"/>
      <c r="OKM11" s="12"/>
      <c r="OKN11" s="22"/>
      <c r="OKO11" s="16"/>
      <c r="OKP11" s="12"/>
      <c r="OKQ11" s="12"/>
      <c r="OKR11" s="16"/>
      <c r="OKS11" s="14"/>
      <c r="OKU11" s="15"/>
      <c r="OKV11" s="14"/>
      <c r="OKW11" s="14"/>
      <c r="OKX11" s="14"/>
      <c r="OKY11" s="14"/>
      <c r="OKZ11" s="15"/>
      <c r="OLA11" s="17"/>
      <c r="OLB11" s="12"/>
      <c r="OLC11" s="12"/>
      <c r="OLD11" s="22"/>
      <c r="OLE11" s="16"/>
      <c r="OLF11" s="12"/>
      <c r="OLG11" s="12"/>
      <c r="OLH11" s="16"/>
      <c r="OLI11" s="14"/>
      <c r="OLK11" s="15"/>
      <c r="OLL11" s="14"/>
      <c r="OLM11" s="14"/>
      <c r="OLN11" s="14"/>
      <c r="OLO11" s="14"/>
      <c r="OLP11" s="15"/>
      <c r="OLQ11" s="17"/>
      <c r="OLR11" s="12"/>
      <c r="OLS11" s="12"/>
      <c r="OLT11" s="22"/>
      <c r="OLU11" s="16"/>
      <c r="OLV11" s="12"/>
      <c r="OLW11" s="12"/>
      <c r="OLX11" s="16"/>
      <c r="OLY11" s="14"/>
      <c r="OMA11" s="15"/>
      <c r="OMB11" s="14"/>
      <c r="OMC11" s="14"/>
      <c r="OMD11" s="14"/>
      <c r="OME11" s="14"/>
      <c r="OMF11" s="15"/>
      <c r="OMG11" s="17"/>
      <c r="OMH11" s="12"/>
      <c r="OMI11" s="12"/>
      <c r="OMJ11" s="22"/>
      <c r="OMK11" s="16"/>
      <c r="OML11" s="12"/>
      <c r="OMM11" s="12"/>
      <c r="OMN11" s="16"/>
      <c r="OMO11" s="14"/>
      <c r="OMQ11" s="15"/>
      <c r="OMR11" s="14"/>
      <c r="OMS11" s="14"/>
      <c r="OMT11" s="14"/>
      <c r="OMU11" s="14"/>
      <c r="OMV11" s="15"/>
      <c r="OMW11" s="17"/>
      <c r="OMX11" s="12"/>
      <c r="OMY11" s="12"/>
      <c r="OMZ11" s="22"/>
      <c r="ONA11" s="16"/>
      <c r="ONB11" s="12"/>
      <c r="ONC11" s="12"/>
      <c r="OND11" s="16"/>
      <c r="ONE11" s="14"/>
      <c r="ONG11" s="15"/>
      <c r="ONH11" s="14"/>
      <c r="ONI11" s="14"/>
      <c r="ONJ11" s="14"/>
      <c r="ONK11" s="14"/>
      <c r="ONL11" s="15"/>
      <c r="ONM11" s="17"/>
      <c r="ONN11" s="12"/>
      <c r="ONO11" s="12"/>
      <c r="ONP11" s="22"/>
      <c r="ONQ11" s="16"/>
      <c r="ONR11" s="12"/>
      <c r="ONS11" s="12"/>
      <c r="ONT11" s="16"/>
      <c r="ONU11" s="14"/>
      <c r="ONW11" s="15"/>
      <c r="ONX11" s="14"/>
      <c r="ONY11" s="14"/>
      <c r="ONZ11" s="14"/>
      <c r="OOA11" s="14"/>
      <c r="OOB11" s="15"/>
      <c r="OOC11" s="17"/>
      <c r="OOD11" s="12"/>
      <c r="OOE11" s="12"/>
      <c r="OOF11" s="22"/>
      <c r="OOG11" s="16"/>
      <c r="OOH11" s="12"/>
      <c r="OOI11" s="12"/>
      <c r="OOJ11" s="16"/>
      <c r="OOK11" s="14"/>
      <c r="OOM11" s="15"/>
      <c r="OON11" s="14"/>
      <c r="OOO11" s="14"/>
      <c r="OOP11" s="14"/>
      <c r="OOQ11" s="14"/>
      <c r="OOR11" s="15"/>
      <c r="OOS11" s="17"/>
      <c r="OOT11" s="12"/>
      <c r="OOU11" s="12"/>
      <c r="OOV11" s="22"/>
      <c r="OOW11" s="16"/>
      <c r="OOX11" s="12"/>
      <c r="OOY11" s="12"/>
      <c r="OOZ11" s="16"/>
      <c r="OPA11" s="14"/>
      <c r="OPC11" s="15"/>
      <c r="OPD11" s="14"/>
      <c r="OPE11" s="14"/>
      <c r="OPF11" s="14"/>
      <c r="OPG11" s="14"/>
      <c r="OPH11" s="15"/>
      <c r="OPI11" s="17"/>
      <c r="OPJ11" s="12"/>
      <c r="OPK11" s="12"/>
      <c r="OPL11" s="22"/>
      <c r="OPM11" s="16"/>
      <c r="OPN11" s="12"/>
      <c r="OPO11" s="12"/>
      <c r="OPP11" s="16"/>
      <c r="OPQ11" s="14"/>
      <c r="OPS11" s="15"/>
      <c r="OPT11" s="14"/>
      <c r="OPU11" s="14"/>
      <c r="OPV11" s="14"/>
      <c r="OPW11" s="14"/>
      <c r="OPX11" s="15"/>
      <c r="OPY11" s="17"/>
      <c r="OPZ11" s="12"/>
      <c r="OQA11" s="12"/>
      <c r="OQB11" s="22"/>
      <c r="OQC11" s="16"/>
      <c r="OQD11" s="12"/>
      <c r="OQE11" s="12"/>
      <c r="OQF11" s="16"/>
      <c r="OQG11" s="14"/>
      <c r="OQI11" s="15"/>
      <c r="OQJ11" s="14"/>
      <c r="OQK11" s="14"/>
      <c r="OQL11" s="14"/>
      <c r="OQM11" s="14"/>
      <c r="OQN11" s="15"/>
      <c r="OQO11" s="17"/>
      <c r="OQP11" s="12"/>
      <c r="OQQ11" s="12"/>
      <c r="OQR11" s="22"/>
      <c r="OQS11" s="16"/>
      <c r="OQT11" s="12"/>
      <c r="OQU11" s="12"/>
      <c r="OQV11" s="16"/>
      <c r="OQW11" s="14"/>
      <c r="OQY11" s="15"/>
      <c r="OQZ11" s="14"/>
      <c r="ORA11" s="14"/>
      <c r="ORB11" s="14"/>
      <c r="ORC11" s="14"/>
      <c r="ORD11" s="15"/>
      <c r="ORE11" s="17"/>
      <c r="ORF11" s="12"/>
      <c r="ORG11" s="12"/>
      <c r="ORH11" s="22"/>
      <c r="ORI11" s="16"/>
      <c r="ORJ11" s="12"/>
      <c r="ORK11" s="12"/>
      <c r="ORL11" s="16"/>
      <c r="ORM11" s="14"/>
      <c r="ORO11" s="15"/>
      <c r="ORP11" s="14"/>
      <c r="ORQ11" s="14"/>
      <c r="ORR11" s="14"/>
      <c r="ORS11" s="14"/>
      <c r="ORT11" s="15"/>
      <c r="ORU11" s="17"/>
      <c r="ORV11" s="12"/>
      <c r="ORW11" s="12"/>
      <c r="ORX11" s="22"/>
      <c r="ORY11" s="16"/>
      <c r="ORZ11" s="12"/>
      <c r="OSA11" s="12"/>
      <c r="OSB11" s="16"/>
      <c r="OSC11" s="14"/>
      <c r="OSE11" s="15"/>
      <c r="OSF11" s="14"/>
      <c r="OSG11" s="14"/>
      <c r="OSH11" s="14"/>
      <c r="OSI11" s="14"/>
      <c r="OSJ11" s="15"/>
      <c r="OSK11" s="17"/>
      <c r="OSL11" s="12"/>
      <c r="OSM11" s="12"/>
      <c r="OSN11" s="22"/>
      <c r="OSO11" s="16"/>
      <c r="OSP11" s="12"/>
      <c r="OSQ11" s="12"/>
      <c r="OSR11" s="16"/>
      <c r="OSS11" s="14"/>
      <c r="OSU11" s="15"/>
      <c r="OSV11" s="14"/>
      <c r="OSW11" s="14"/>
      <c r="OSX11" s="14"/>
      <c r="OSY11" s="14"/>
      <c r="OSZ11" s="15"/>
      <c r="OTA11" s="17"/>
      <c r="OTB11" s="12"/>
      <c r="OTC11" s="12"/>
      <c r="OTD11" s="22"/>
      <c r="OTE11" s="16"/>
      <c r="OTF11" s="12"/>
      <c r="OTG11" s="12"/>
      <c r="OTH11" s="16"/>
      <c r="OTI11" s="14"/>
      <c r="OTK11" s="15"/>
      <c r="OTL11" s="14"/>
      <c r="OTM11" s="14"/>
      <c r="OTN11" s="14"/>
      <c r="OTO11" s="14"/>
      <c r="OTP11" s="15"/>
      <c r="OTQ11" s="17"/>
      <c r="OTR11" s="12"/>
      <c r="OTS11" s="12"/>
      <c r="OTT11" s="22"/>
      <c r="OTU11" s="16"/>
      <c r="OTV11" s="12"/>
      <c r="OTW11" s="12"/>
      <c r="OTX11" s="16"/>
      <c r="OTY11" s="14"/>
      <c r="OUA11" s="15"/>
      <c r="OUB11" s="14"/>
      <c r="OUC11" s="14"/>
      <c r="OUD11" s="14"/>
      <c r="OUE11" s="14"/>
      <c r="OUF11" s="15"/>
      <c r="OUG11" s="17"/>
      <c r="OUH11" s="12"/>
      <c r="OUI11" s="12"/>
      <c r="OUJ11" s="22"/>
      <c r="OUK11" s="16"/>
      <c r="OUL11" s="12"/>
      <c r="OUM11" s="12"/>
      <c r="OUN11" s="16"/>
      <c r="OUO11" s="14"/>
      <c r="OUQ11" s="15"/>
      <c r="OUR11" s="14"/>
      <c r="OUS11" s="14"/>
      <c r="OUT11" s="14"/>
      <c r="OUU11" s="14"/>
      <c r="OUV11" s="15"/>
      <c r="OUW11" s="17"/>
      <c r="OUX11" s="12"/>
      <c r="OUY11" s="12"/>
      <c r="OUZ11" s="22"/>
      <c r="OVA11" s="16"/>
      <c r="OVB11" s="12"/>
      <c r="OVC11" s="12"/>
      <c r="OVD11" s="16"/>
      <c r="OVE11" s="14"/>
      <c r="OVG11" s="15"/>
      <c r="OVH11" s="14"/>
      <c r="OVI11" s="14"/>
      <c r="OVJ11" s="14"/>
      <c r="OVK11" s="14"/>
      <c r="OVL11" s="15"/>
      <c r="OVM11" s="17"/>
      <c r="OVN11" s="12"/>
      <c r="OVO11" s="12"/>
      <c r="OVP11" s="22"/>
      <c r="OVQ11" s="16"/>
      <c r="OVR11" s="12"/>
      <c r="OVS11" s="12"/>
      <c r="OVT11" s="16"/>
      <c r="OVU11" s="14"/>
      <c r="OVW11" s="15"/>
      <c r="OVX11" s="14"/>
      <c r="OVY11" s="14"/>
      <c r="OVZ11" s="14"/>
      <c r="OWA11" s="14"/>
      <c r="OWB11" s="15"/>
      <c r="OWC11" s="17"/>
      <c r="OWD11" s="12"/>
      <c r="OWE11" s="12"/>
      <c r="OWF11" s="22"/>
      <c r="OWG11" s="16"/>
      <c r="OWH11" s="12"/>
      <c r="OWI11" s="12"/>
      <c r="OWJ11" s="16"/>
      <c r="OWK11" s="14"/>
      <c r="OWM11" s="15"/>
      <c r="OWN11" s="14"/>
      <c r="OWO11" s="14"/>
      <c r="OWP11" s="14"/>
      <c r="OWQ11" s="14"/>
      <c r="OWR11" s="15"/>
      <c r="OWS11" s="17"/>
      <c r="OWT11" s="12"/>
      <c r="OWU11" s="12"/>
      <c r="OWV11" s="22"/>
      <c r="OWW11" s="16"/>
      <c r="OWX11" s="12"/>
      <c r="OWY11" s="12"/>
      <c r="OWZ11" s="16"/>
      <c r="OXA11" s="14"/>
      <c r="OXC11" s="15"/>
      <c r="OXD11" s="14"/>
      <c r="OXE11" s="14"/>
      <c r="OXF11" s="14"/>
      <c r="OXG11" s="14"/>
      <c r="OXH11" s="15"/>
      <c r="OXI11" s="17"/>
      <c r="OXJ11" s="12"/>
      <c r="OXK11" s="12"/>
      <c r="OXL11" s="22"/>
      <c r="OXM11" s="16"/>
      <c r="OXN11" s="12"/>
      <c r="OXO11" s="12"/>
      <c r="OXP11" s="16"/>
      <c r="OXQ11" s="14"/>
      <c r="OXS11" s="15"/>
      <c r="OXT11" s="14"/>
      <c r="OXU11" s="14"/>
      <c r="OXV11" s="14"/>
      <c r="OXW11" s="14"/>
      <c r="OXX11" s="15"/>
      <c r="OXY11" s="17"/>
      <c r="OXZ11" s="12"/>
      <c r="OYA11" s="12"/>
      <c r="OYB11" s="22"/>
      <c r="OYC11" s="16"/>
      <c r="OYD11" s="12"/>
      <c r="OYE11" s="12"/>
      <c r="OYF11" s="16"/>
      <c r="OYG11" s="14"/>
      <c r="OYI11" s="15"/>
      <c r="OYJ11" s="14"/>
      <c r="OYK11" s="14"/>
      <c r="OYL11" s="14"/>
      <c r="OYM11" s="14"/>
      <c r="OYN11" s="15"/>
      <c r="OYO11" s="17"/>
      <c r="OYP11" s="12"/>
      <c r="OYQ11" s="12"/>
      <c r="OYR11" s="22"/>
      <c r="OYS11" s="16"/>
      <c r="OYT11" s="12"/>
      <c r="OYU11" s="12"/>
      <c r="OYV11" s="16"/>
      <c r="OYW11" s="14"/>
      <c r="OYY11" s="15"/>
      <c r="OYZ11" s="14"/>
      <c r="OZA11" s="14"/>
      <c r="OZB11" s="14"/>
      <c r="OZC11" s="14"/>
      <c r="OZD11" s="15"/>
      <c r="OZE11" s="17"/>
      <c r="OZF11" s="12"/>
      <c r="OZG11" s="12"/>
      <c r="OZH11" s="22"/>
      <c r="OZI11" s="16"/>
      <c r="OZJ11" s="12"/>
      <c r="OZK11" s="12"/>
      <c r="OZL11" s="16"/>
      <c r="OZM11" s="14"/>
      <c r="OZO11" s="15"/>
      <c r="OZP11" s="14"/>
      <c r="OZQ11" s="14"/>
      <c r="OZR11" s="14"/>
      <c r="OZS11" s="14"/>
      <c r="OZT11" s="15"/>
      <c r="OZU11" s="17"/>
      <c r="OZV11" s="12"/>
      <c r="OZW11" s="12"/>
      <c r="OZX11" s="22"/>
      <c r="OZY11" s="16"/>
      <c r="OZZ11" s="12"/>
      <c r="PAA11" s="12"/>
      <c r="PAB11" s="16"/>
      <c r="PAC11" s="14"/>
      <c r="PAE11" s="15"/>
      <c r="PAF11" s="14"/>
      <c r="PAG11" s="14"/>
      <c r="PAH11" s="14"/>
      <c r="PAI11" s="14"/>
      <c r="PAJ11" s="15"/>
      <c r="PAK11" s="17"/>
      <c r="PAL11" s="12"/>
      <c r="PAM11" s="12"/>
      <c r="PAN11" s="22"/>
      <c r="PAO11" s="16"/>
      <c r="PAP11" s="12"/>
      <c r="PAQ11" s="12"/>
      <c r="PAR11" s="16"/>
      <c r="PAS11" s="14"/>
      <c r="PAU11" s="15"/>
      <c r="PAV11" s="14"/>
      <c r="PAW11" s="14"/>
      <c r="PAX11" s="14"/>
      <c r="PAY11" s="14"/>
      <c r="PAZ11" s="15"/>
      <c r="PBA11" s="17"/>
      <c r="PBB11" s="12"/>
      <c r="PBC11" s="12"/>
      <c r="PBD11" s="22"/>
      <c r="PBE11" s="16"/>
      <c r="PBF11" s="12"/>
      <c r="PBG11" s="12"/>
      <c r="PBH11" s="16"/>
      <c r="PBI11" s="14"/>
      <c r="PBK11" s="15"/>
      <c r="PBL11" s="14"/>
      <c r="PBM11" s="14"/>
      <c r="PBN11" s="14"/>
      <c r="PBO11" s="14"/>
      <c r="PBP11" s="15"/>
      <c r="PBQ11" s="17"/>
      <c r="PBR11" s="12"/>
      <c r="PBS11" s="12"/>
      <c r="PBT11" s="22"/>
      <c r="PBU11" s="16"/>
      <c r="PBV11" s="12"/>
      <c r="PBW11" s="12"/>
      <c r="PBX11" s="16"/>
      <c r="PBY11" s="14"/>
      <c r="PCA11" s="15"/>
      <c r="PCB11" s="14"/>
      <c r="PCC11" s="14"/>
      <c r="PCD11" s="14"/>
      <c r="PCE11" s="14"/>
      <c r="PCF11" s="15"/>
      <c r="PCG11" s="17"/>
      <c r="PCH11" s="12"/>
      <c r="PCI11" s="12"/>
      <c r="PCJ11" s="22"/>
      <c r="PCK11" s="16"/>
      <c r="PCL11" s="12"/>
      <c r="PCM11" s="12"/>
      <c r="PCN11" s="16"/>
      <c r="PCO11" s="14"/>
      <c r="PCQ11" s="15"/>
      <c r="PCR11" s="14"/>
      <c r="PCS11" s="14"/>
      <c r="PCT11" s="14"/>
      <c r="PCU11" s="14"/>
      <c r="PCV11" s="15"/>
      <c r="PCW11" s="17"/>
      <c r="PCX11" s="12"/>
      <c r="PCY11" s="12"/>
      <c r="PCZ11" s="22"/>
      <c r="PDA11" s="16"/>
      <c r="PDB11" s="12"/>
      <c r="PDC11" s="12"/>
      <c r="PDD11" s="16"/>
      <c r="PDE11" s="14"/>
      <c r="PDG11" s="15"/>
      <c r="PDH11" s="14"/>
      <c r="PDI11" s="14"/>
      <c r="PDJ11" s="14"/>
      <c r="PDK11" s="14"/>
      <c r="PDL11" s="15"/>
      <c r="PDM11" s="17"/>
      <c r="PDN11" s="12"/>
      <c r="PDO11" s="12"/>
      <c r="PDP11" s="22"/>
      <c r="PDQ11" s="16"/>
      <c r="PDR11" s="12"/>
      <c r="PDS11" s="12"/>
      <c r="PDT11" s="16"/>
      <c r="PDU11" s="14"/>
      <c r="PDW11" s="15"/>
      <c r="PDX11" s="14"/>
      <c r="PDY11" s="14"/>
      <c r="PDZ11" s="14"/>
      <c r="PEA11" s="14"/>
      <c r="PEB11" s="15"/>
      <c r="PEC11" s="17"/>
      <c r="PED11" s="12"/>
      <c r="PEE11" s="12"/>
      <c r="PEF11" s="22"/>
      <c r="PEG11" s="16"/>
      <c r="PEH11" s="12"/>
      <c r="PEI11" s="12"/>
      <c r="PEJ11" s="16"/>
      <c r="PEK11" s="14"/>
      <c r="PEM11" s="15"/>
      <c r="PEN11" s="14"/>
      <c r="PEO11" s="14"/>
      <c r="PEP11" s="14"/>
      <c r="PEQ11" s="14"/>
      <c r="PER11" s="15"/>
      <c r="PES11" s="17"/>
      <c r="PET11" s="12"/>
      <c r="PEU11" s="12"/>
      <c r="PEV11" s="22"/>
      <c r="PEW11" s="16"/>
      <c r="PEX11" s="12"/>
      <c r="PEY11" s="12"/>
      <c r="PEZ11" s="16"/>
      <c r="PFA11" s="14"/>
      <c r="PFC11" s="15"/>
      <c r="PFD11" s="14"/>
      <c r="PFE11" s="14"/>
      <c r="PFF11" s="14"/>
      <c r="PFG11" s="14"/>
      <c r="PFH11" s="15"/>
      <c r="PFI11" s="17"/>
      <c r="PFJ11" s="12"/>
      <c r="PFK11" s="12"/>
      <c r="PFL11" s="22"/>
      <c r="PFM11" s="16"/>
      <c r="PFN11" s="12"/>
      <c r="PFO11" s="12"/>
      <c r="PFP11" s="16"/>
      <c r="PFQ11" s="14"/>
      <c r="PFS11" s="15"/>
      <c r="PFT11" s="14"/>
      <c r="PFU11" s="14"/>
      <c r="PFV11" s="14"/>
      <c r="PFW11" s="14"/>
      <c r="PFX11" s="15"/>
      <c r="PFY11" s="17"/>
      <c r="PFZ11" s="12"/>
      <c r="PGA11" s="12"/>
      <c r="PGB11" s="22"/>
      <c r="PGC11" s="16"/>
      <c r="PGD11" s="12"/>
      <c r="PGE11" s="12"/>
      <c r="PGF11" s="16"/>
      <c r="PGG11" s="14"/>
      <c r="PGI11" s="15"/>
      <c r="PGJ11" s="14"/>
      <c r="PGK11" s="14"/>
      <c r="PGL11" s="14"/>
      <c r="PGM11" s="14"/>
      <c r="PGN11" s="15"/>
      <c r="PGO11" s="17"/>
      <c r="PGP11" s="12"/>
      <c r="PGQ11" s="12"/>
      <c r="PGR11" s="22"/>
      <c r="PGS11" s="16"/>
      <c r="PGT11" s="12"/>
      <c r="PGU11" s="12"/>
      <c r="PGV11" s="16"/>
      <c r="PGW11" s="14"/>
      <c r="PGY11" s="15"/>
      <c r="PGZ11" s="14"/>
      <c r="PHA11" s="14"/>
      <c r="PHB11" s="14"/>
      <c r="PHC11" s="14"/>
      <c r="PHD11" s="15"/>
      <c r="PHE11" s="17"/>
      <c r="PHF11" s="12"/>
      <c r="PHG11" s="12"/>
      <c r="PHH11" s="22"/>
      <c r="PHI11" s="16"/>
      <c r="PHJ11" s="12"/>
      <c r="PHK11" s="12"/>
      <c r="PHL11" s="16"/>
      <c r="PHM11" s="14"/>
      <c r="PHO11" s="15"/>
      <c r="PHP11" s="14"/>
      <c r="PHQ11" s="14"/>
      <c r="PHR11" s="14"/>
      <c r="PHS11" s="14"/>
      <c r="PHT11" s="15"/>
      <c r="PHU11" s="17"/>
      <c r="PHV11" s="12"/>
      <c r="PHW11" s="12"/>
      <c r="PHX11" s="22"/>
      <c r="PHY11" s="16"/>
      <c r="PHZ11" s="12"/>
      <c r="PIA11" s="12"/>
      <c r="PIB11" s="16"/>
      <c r="PIC11" s="14"/>
      <c r="PIE11" s="15"/>
      <c r="PIF11" s="14"/>
      <c r="PIG11" s="14"/>
      <c r="PIH11" s="14"/>
      <c r="PII11" s="14"/>
      <c r="PIJ11" s="15"/>
      <c r="PIK11" s="17"/>
      <c r="PIL11" s="12"/>
      <c r="PIM11" s="12"/>
      <c r="PIN11" s="22"/>
      <c r="PIO11" s="16"/>
      <c r="PIP11" s="12"/>
      <c r="PIQ11" s="12"/>
      <c r="PIR11" s="16"/>
      <c r="PIS11" s="14"/>
      <c r="PIU11" s="15"/>
      <c r="PIV11" s="14"/>
      <c r="PIW11" s="14"/>
      <c r="PIX11" s="14"/>
      <c r="PIY11" s="14"/>
      <c r="PIZ11" s="15"/>
      <c r="PJA11" s="17"/>
      <c r="PJB11" s="12"/>
      <c r="PJC11" s="12"/>
      <c r="PJD11" s="22"/>
      <c r="PJE11" s="16"/>
      <c r="PJF11" s="12"/>
      <c r="PJG11" s="12"/>
      <c r="PJH11" s="16"/>
      <c r="PJI11" s="14"/>
      <c r="PJK11" s="15"/>
      <c r="PJL11" s="14"/>
      <c r="PJM11" s="14"/>
      <c r="PJN11" s="14"/>
      <c r="PJO11" s="14"/>
      <c r="PJP11" s="15"/>
      <c r="PJQ11" s="17"/>
      <c r="PJR11" s="12"/>
      <c r="PJS11" s="12"/>
      <c r="PJT11" s="22"/>
      <c r="PJU11" s="16"/>
      <c r="PJV11" s="12"/>
      <c r="PJW11" s="12"/>
      <c r="PJX11" s="16"/>
      <c r="PJY11" s="14"/>
      <c r="PKA11" s="15"/>
      <c r="PKB11" s="14"/>
      <c r="PKC11" s="14"/>
      <c r="PKD11" s="14"/>
      <c r="PKE11" s="14"/>
      <c r="PKF11" s="15"/>
      <c r="PKG11" s="17"/>
      <c r="PKH11" s="12"/>
      <c r="PKI11" s="12"/>
      <c r="PKJ11" s="22"/>
      <c r="PKK11" s="16"/>
      <c r="PKL11" s="12"/>
      <c r="PKM11" s="12"/>
      <c r="PKN11" s="16"/>
      <c r="PKO11" s="14"/>
      <c r="PKQ11" s="15"/>
      <c r="PKR11" s="14"/>
      <c r="PKS11" s="14"/>
      <c r="PKT11" s="14"/>
      <c r="PKU11" s="14"/>
      <c r="PKV11" s="15"/>
      <c r="PKW11" s="17"/>
      <c r="PKX11" s="12"/>
      <c r="PKY11" s="12"/>
      <c r="PKZ11" s="22"/>
      <c r="PLA11" s="16"/>
      <c r="PLB11" s="12"/>
      <c r="PLC11" s="12"/>
      <c r="PLD11" s="16"/>
      <c r="PLE11" s="14"/>
      <c r="PLG11" s="15"/>
      <c r="PLH11" s="14"/>
      <c r="PLI11" s="14"/>
      <c r="PLJ11" s="14"/>
      <c r="PLK11" s="14"/>
      <c r="PLL11" s="15"/>
      <c r="PLM11" s="17"/>
      <c r="PLN11" s="12"/>
      <c r="PLO11" s="12"/>
      <c r="PLP11" s="22"/>
      <c r="PLQ11" s="16"/>
      <c r="PLR11" s="12"/>
      <c r="PLS11" s="12"/>
      <c r="PLT11" s="16"/>
      <c r="PLU11" s="14"/>
      <c r="PLW11" s="15"/>
      <c r="PLX11" s="14"/>
      <c r="PLY11" s="14"/>
      <c r="PLZ11" s="14"/>
      <c r="PMA11" s="14"/>
      <c r="PMB11" s="15"/>
      <c r="PMC11" s="17"/>
      <c r="PMD11" s="12"/>
      <c r="PME11" s="12"/>
      <c r="PMF11" s="22"/>
      <c r="PMG11" s="16"/>
      <c r="PMH11" s="12"/>
      <c r="PMI11" s="12"/>
      <c r="PMJ11" s="16"/>
      <c r="PMK11" s="14"/>
      <c r="PMM11" s="15"/>
      <c r="PMN11" s="14"/>
      <c r="PMO11" s="14"/>
      <c r="PMP11" s="14"/>
      <c r="PMQ11" s="14"/>
      <c r="PMR11" s="15"/>
      <c r="PMS11" s="17"/>
      <c r="PMT11" s="12"/>
      <c r="PMU11" s="12"/>
      <c r="PMV11" s="22"/>
      <c r="PMW11" s="16"/>
      <c r="PMX11" s="12"/>
      <c r="PMY11" s="12"/>
      <c r="PMZ11" s="16"/>
      <c r="PNA11" s="14"/>
      <c r="PNC11" s="15"/>
      <c r="PND11" s="14"/>
      <c r="PNE11" s="14"/>
      <c r="PNF11" s="14"/>
      <c r="PNG11" s="14"/>
      <c r="PNH11" s="15"/>
      <c r="PNI11" s="17"/>
      <c r="PNJ11" s="12"/>
      <c r="PNK11" s="12"/>
      <c r="PNL11" s="22"/>
      <c r="PNM11" s="16"/>
      <c r="PNN11" s="12"/>
      <c r="PNO11" s="12"/>
      <c r="PNP11" s="16"/>
      <c r="PNQ11" s="14"/>
      <c r="PNS11" s="15"/>
      <c r="PNT11" s="14"/>
      <c r="PNU11" s="14"/>
      <c r="PNV11" s="14"/>
      <c r="PNW11" s="14"/>
      <c r="PNX11" s="15"/>
      <c r="PNY11" s="17"/>
      <c r="PNZ11" s="12"/>
      <c r="POA11" s="12"/>
      <c r="POB11" s="22"/>
      <c r="POC11" s="16"/>
      <c r="POD11" s="12"/>
      <c r="POE11" s="12"/>
      <c r="POF11" s="16"/>
      <c r="POG11" s="14"/>
      <c r="POI11" s="15"/>
      <c r="POJ11" s="14"/>
      <c r="POK11" s="14"/>
      <c r="POL11" s="14"/>
      <c r="POM11" s="14"/>
      <c r="PON11" s="15"/>
      <c r="POO11" s="17"/>
      <c r="POP11" s="12"/>
      <c r="POQ11" s="12"/>
      <c r="POR11" s="22"/>
      <c r="POS11" s="16"/>
      <c r="POT11" s="12"/>
      <c r="POU11" s="12"/>
      <c r="POV11" s="16"/>
      <c r="POW11" s="14"/>
      <c r="POY11" s="15"/>
      <c r="POZ11" s="14"/>
      <c r="PPA11" s="14"/>
      <c r="PPB11" s="14"/>
      <c r="PPC11" s="14"/>
      <c r="PPD11" s="15"/>
      <c r="PPE11" s="17"/>
      <c r="PPF11" s="12"/>
      <c r="PPG11" s="12"/>
      <c r="PPH11" s="22"/>
      <c r="PPI11" s="16"/>
      <c r="PPJ11" s="12"/>
      <c r="PPK11" s="12"/>
      <c r="PPL11" s="16"/>
      <c r="PPM11" s="14"/>
      <c r="PPO11" s="15"/>
      <c r="PPP11" s="14"/>
      <c r="PPQ11" s="14"/>
      <c r="PPR11" s="14"/>
      <c r="PPS11" s="14"/>
      <c r="PPT11" s="15"/>
      <c r="PPU11" s="17"/>
      <c r="PPV11" s="12"/>
      <c r="PPW11" s="12"/>
      <c r="PPX11" s="22"/>
      <c r="PPY11" s="16"/>
      <c r="PPZ11" s="12"/>
      <c r="PQA11" s="12"/>
      <c r="PQB11" s="16"/>
      <c r="PQC11" s="14"/>
      <c r="PQE11" s="15"/>
      <c r="PQF11" s="14"/>
      <c r="PQG11" s="14"/>
      <c r="PQH11" s="14"/>
      <c r="PQI11" s="14"/>
      <c r="PQJ11" s="15"/>
      <c r="PQK11" s="17"/>
      <c r="PQL11" s="12"/>
      <c r="PQM11" s="12"/>
      <c r="PQN11" s="22"/>
      <c r="PQO11" s="16"/>
      <c r="PQP11" s="12"/>
      <c r="PQQ11" s="12"/>
      <c r="PQR11" s="16"/>
      <c r="PQS11" s="14"/>
      <c r="PQU11" s="15"/>
      <c r="PQV11" s="14"/>
      <c r="PQW11" s="14"/>
      <c r="PQX11" s="14"/>
      <c r="PQY11" s="14"/>
      <c r="PQZ11" s="15"/>
      <c r="PRA11" s="17"/>
      <c r="PRB11" s="12"/>
      <c r="PRC11" s="12"/>
      <c r="PRD11" s="22"/>
      <c r="PRE11" s="16"/>
      <c r="PRF11" s="12"/>
      <c r="PRG11" s="12"/>
      <c r="PRH11" s="16"/>
      <c r="PRI11" s="14"/>
      <c r="PRK11" s="15"/>
      <c r="PRL11" s="14"/>
      <c r="PRM11" s="14"/>
      <c r="PRN11" s="14"/>
      <c r="PRO11" s="14"/>
      <c r="PRP11" s="15"/>
      <c r="PRQ11" s="17"/>
      <c r="PRR11" s="12"/>
      <c r="PRS11" s="12"/>
      <c r="PRT11" s="22"/>
      <c r="PRU11" s="16"/>
      <c r="PRV11" s="12"/>
      <c r="PRW11" s="12"/>
      <c r="PRX11" s="16"/>
      <c r="PRY11" s="14"/>
      <c r="PSA11" s="15"/>
      <c r="PSB11" s="14"/>
      <c r="PSC11" s="14"/>
      <c r="PSD11" s="14"/>
      <c r="PSE11" s="14"/>
      <c r="PSF11" s="15"/>
      <c r="PSG11" s="17"/>
      <c r="PSH11" s="12"/>
      <c r="PSI11" s="12"/>
      <c r="PSJ11" s="22"/>
      <c r="PSK11" s="16"/>
      <c r="PSL11" s="12"/>
      <c r="PSM11" s="12"/>
      <c r="PSN11" s="16"/>
      <c r="PSO11" s="14"/>
      <c r="PSQ11" s="15"/>
      <c r="PSR11" s="14"/>
      <c r="PSS11" s="14"/>
      <c r="PST11" s="14"/>
      <c r="PSU11" s="14"/>
      <c r="PSV11" s="15"/>
      <c r="PSW11" s="17"/>
      <c r="PSX11" s="12"/>
      <c r="PSY11" s="12"/>
      <c r="PSZ11" s="22"/>
      <c r="PTA11" s="16"/>
      <c r="PTB11" s="12"/>
      <c r="PTC11" s="12"/>
      <c r="PTD11" s="16"/>
      <c r="PTE11" s="14"/>
      <c r="PTG11" s="15"/>
      <c r="PTH11" s="14"/>
      <c r="PTI11" s="14"/>
      <c r="PTJ11" s="14"/>
      <c r="PTK11" s="14"/>
      <c r="PTL11" s="15"/>
      <c r="PTM11" s="17"/>
      <c r="PTN11" s="12"/>
      <c r="PTO11" s="12"/>
      <c r="PTP11" s="22"/>
      <c r="PTQ11" s="16"/>
      <c r="PTR11" s="12"/>
      <c r="PTS11" s="12"/>
      <c r="PTT11" s="16"/>
      <c r="PTU11" s="14"/>
      <c r="PTW11" s="15"/>
      <c r="PTX11" s="14"/>
      <c r="PTY11" s="14"/>
      <c r="PTZ11" s="14"/>
      <c r="PUA11" s="14"/>
      <c r="PUB11" s="15"/>
      <c r="PUC11" s="17"/>
      <c r="PUD11" s="12"/>
      <c r="PUE11" s="12"/>
      <c r="PUF11" s="22"/>
      <c r="PUG11" s="16"/>
      <c r="PUH11" s="12"/>
      <c r="PUI11" s="12"/>
      <c r="PUJ11" s="16"/>
      <c r="PUK11" s="14"/>
      <c r="PUM11" s="15"/>
      <c r="PUN11" s="14"/>
      <c r="PUO11" s="14"/>
      <c r="PUP11" s="14"/>
      <c r="PUQ11" s="14"/>
      <c r="PUR11" s="15"/>
      <c r="PUS11" s="17"/>
      <c r="PUT11" s="12"/>
      <c r="PUU11" s="12"/>
      <c r="PUV11" s="22"/>
      <c r="PUW11" s="16"/>
      <c r="PUX11" s="12"/>
      <c r="PUY11" s="12"/>
      <c r="PUZ11" s="16"/>
      <c r="PVA11" s="14"/>
      <c r="PVC11" s="15"/>
      <c r="PVD11" s="14"/>
      <c r="PVE11" s="14"/>
      <c r="PVF11" s="14"/>
      <c r="PVG11" s="14"/>
      <c r="PVH11" s="15"/>
      <c r="PVI11" s="17"/>
      <c r="PVJ11" s="12"/>
      <c r="PVK11" s="12"/>
      <c r="PVL11" s="22"/>
      <c r="PVM11" s="16"/>
      <c r="PVN11" s="12"/>
      <c r="PVO11" s="12"/>
      <c r="PVP11" s="16"/>
      <c r="PVQ11" s="14"/>
      <c r="PVS11" s="15"/>
      <c r="PVT11" s="14"/>
      <c r="PVU11" s="14"/>
      <c r="PVV11" s="14"/>
      <c r="PVW11" s="14"/>
      <c r="PVX11" s="15"/>
      <c r="PVY11" s="17"/>
      <c r="PVZ11" s="12"/>
      <c r="PWA11" s="12"/>
      <c r="PWB11" s="22"/>
      <c r="PWC11" s="16"/>
      <c r="PWD11" s="12"/>
      <c r="PWE11" s="12"/>
      <c r="PWF11" s="16"/>
      <c r="PWG11" s="14"/>
      <c r="PWI11" s="15"/>
      <c r="PWJ11" s="14"/>
      <c r="PWK11" s="14"/>
      <c r="PWL11" s="14"/>
      <c r="PWM11" s="14"/>
      <c r="PWN11" s="15"/>
      <c r="PWO11" s="17"/>
      <c r="PWP11" s="12"/>
      <c r="PWQ11" s="12"/>
      <c r="PWR11" s="22"/>
      <c r="PWS11" s="16"/>
      <c r="PWT11" s="12"/>
      <c r="PWU11" s="12"/>
      <c r="PWV11" s="16"/>
      <c r="PWW11" s="14"/>
      <c r="PWY11" s="15"/>
      <c r="PWZ11" s="14"/>
      <c r="PXA11" s="14"/>
      <c r="PXB11" s="14"/>
      <c r="PXC11" s="14"/>
      <c r="PXD11" s="15"/>
      <c r="PXE11" s="17"/>
      <c r="PXF11" s="12"/>
      <c r="PXG11" s="12"/>
      <c r="PXH11" s="22"/>
      <c r="PXI11" s="16"/>
      <c r="PXJ11" s="12"/>
      <c r="PXK11" s="12"/>
      <c r="PXL11" s="16"/>
      <c r="PXM11" s="14"/>
      <c r="PXO11" s="15"/>
      <c r="PXP11" s="14"/>
      <c r="PXQ11" s="14"/>
      <c r="PXR11" s="14"/>
      <c r="PXS11" s="14"/>
      <c r="PXT11" s="15"/>
      <c r="PXU11" s="17"/>
      <c r="PXV11" s="12"/>
      <c r="PXW11" s="12"/>
      <c r="PXX11" s="22"/>
      <c r="PXY11" s="16"/>
      <c r="PXZ11" s="12"/>
      <c r="PYA11" s="12"/>
      <c r="PYB11" s="16"/>
      <c r="PYC11" s="14"/>
      <c r="PYE11" s="15"/>
      <c r="PYF11" s="14"/>
      <c r="PYG11" s="14"/>
      <c r="PYH11" s="14"/>
      <c r="PYI11" s="14"/>
      <c r="PYJ11" s="15"/>
      <c r="PYK11" s="17"/>
      <c r="PYL11" s="12"/>
      <c r="PYM11" s="12"/>
      <c r="PYN11" s="22"/>
      <c r="PYO11" s="16"/>
      <c r="PYP11" s="12"/>
      <c r="PYQ11" s="12"/>
      <c r="PYR11" s="16"/>
      <c r="PYS11" s="14"/>
      <c r="PYU11" s="15"/>
      <c r="PYV11" s="14"/>
      <c r="PYW11" s="14"/>
      <c r="PYX11" s="14"/>
      <c r="PYY11" s="14"/>
      <c r="PYZ11" s="15"/>
      <c r="PZA11" s="17"/>
      <c r="PZB11" s="12"/>
      <c r="PZC11" s="12"/>
      <c r="PZD11" s="22"/>
      <c r="PZE11" s="16"/>
      <c r="PZF11" s="12"/>
      <c r="PZG11" s="12"/>
      <c r="PZH11" s="16"/>
      <c r="PZI11" s="14"/>
      <c r="PZK11" s="15"/>
      <c r="PZL11" s="14"/>
      <c r="PZM11" s="14"/>
      <c r="PZN11" s="14"/>
      <c r="PZO11" s="14"/>
      <c r="PZP11" s="15"/>
      <c r="PZQ11" s="17"/>
      <c r="PZR11" s="12"/>
      <c r="PZS11" s="12"/>
      <c r="PZT11" s="22"/>
      <c r="PZU11" s="16"/>
      <c r="PZV11" s="12"/>
      <c r="PZW11" s="12"/>
      <c r="PZX11" s="16"/>
      <c r="PZY11" s="14"/>
      <c r="QAA11" s="15"/>
      <c r="QAB11" s="14"/>
      <c r="QAC11" s="14"/>
      <c r="QAD11" s="14"/>
      <c r="QAE11" s="14"/>
      <c r="QAF11" s="15"/>
      <c r="QAG11" s="17"/>
      <c r="QAH11" s="12"/>
      <c r="QAI11" s="12"/>
      <c r="QAJ11" s="22"/>
      <c r="QAK11" s="16"/>
      <c r="QAL11" s="12"/>
      <c r="QAM11" s="12"/>
      <c r="QAN11" s="16"/>
      <c r="QAO11" s="14"/>
      <c r="QAQ11" s="15"/>
      <c r="QAR11" s="14"/>
      <c r="QAS11" s="14"/>
      <c r="QAT11" s="14"/>
      <c r="QAU11" s="14"/>
      <c r="QAV11" s="15"/>
      <c r="QAW11" s="17"/>
      <c r="QAX11" s="12"/>
      <c r="QAY11" s="12"/>
      <c r="QAZ11" s="22"/>
      <c r="QBA11" s="16"/>
      <c r="QBB11" s="12"/>
      <c r="QBC11" s="12"/>
      <c r="QBD11" s="16"/>
      <c r="QBE11" s="14"/>
      <c r="QBG11" s="15"/>
      <c r="QBH11" s="14"/>
      <c r="QBI11" s="14"/>
      <c r="QBJ11" s="14"/>
      <c r="QBK11" s="14"/>
      <c r="QBL11" s="15"/>
      <c r="QBM11" s="17"/>
      <c r="QBN11" s="12"/>
      <c r="QBO11" s="12"/>
      <c r="QBP11" s="22"/>
      <c r="QBQ11" s="16"/>
      <c r="QBR11" s="12"/>
      <c r="QBS11" s="12"/>
      <c r="QBT11" s="16"/>
      <c r="QBU11" s="14"/>
      <c r="QBW11" s="15"/>
      <c r="QBX11" s="14"/>
      <c r="QBY11" s="14"/>
      <c r="QBZ11" s="14"/>
      <c r="QCA11" s="14"/>
      <c r="QCB11" s="15"/>
      <c r="QCC11" s="17"/>
      <c r="QCD11" s="12"/>
      <c r="QCE11" s="12"/>
      <c r="QCF11" s="22"/>
      <c r="QCG11" s="16"/>
      <c r="QCH11" s="12"/>
      <c r="QCI11" s="12"/>
      <c r="QCJ11" s="16"/>
      <c r="QCK11" s="14"/>
      <c r="QCM11" s="15"/>
      <c r="QCN11" s="14"/>
      <c r="QCO11" s="14"/>
      <c r="QCP11" s="14"/>
      <c r="QCQ11" s="14"/>
      <c r="QCR11" s="15"/>
      <c r="QCS11" s="17"/>
      <c r="QCT11" s="12"/>
      <c r="QCU11" s="12"/>
      <c r="QCV11" s="22"/>
      <c r="QCW11" s="16"/>
      <c r="QCX11" s="12"/>
      <c r="QCY11" s="12"/>
      <c r="QCZ11" s="16"/>
      <c r="QDA11" s="14"/>
      <c r="QDC11" s="15"/>
      <c r="QDD11" s="14"/>
      <c r="QDE11" s="14"/>
      <c r="QDF11" s="14"/>
      <c r="QDG11" s="14"/>
      <c r="QDH11" s="15"/>
      <c r="QDI11" s="17"/>
      <c r="QDJ11" s="12"/>
      <c r="QDK11" s="12"/>
      <c r="QDL11" s="22"/>
      <c r="QDM11" s="16"/>
      <c r="QDN11" s="12"/>
      <c r="QDO11" s="12"/>
      <c r="QDP11" s="16"/>
      <c r="QDQ11" s="14"/>
      <c r="QDS11" s="15"/>
      <c r="QDT11" s="14"/>
      <c r="QDU11" s="14"/>
      <c r="QDV11" s="14"/>
      <c r="QDW11" s="14"/>
      <c r="QDX11" s="15"/>
      <c r="QDY11" s="17"/>
      <c r="QDZ11" s="12"/>
      <c r="QEA11" s="12"/>
      <c r="QEB11" s="22"/>
      <c r="QEC11" s="16"/>
      <c r="QED11" s="12"/>
      <c r="QEE11" s="12"/>
      <c r="QEF11" s="16"/>
      <c r="QEG11" s="14"/>
      <c r="QEI11" s="15"/>
      <c r="QEJ11" s="14"/>
      <c r="QEK11" s="14"/>
      <c r="QEL11" s="14"/>
      <c r="QEM11" s="14"/>
      <c r="QEN11" s="15"/>
      <c r="QEO11" s="17"/>
      <c r="QEP11" s="12"/>
      <c r="QEQ11" s="12"/>
      <c r="QER11" s="22"/>
      <c r="QES11" s="16"/>
      <c r="QET11" s="12"/>
      <c r="QEU11" s="12"/>
      <c r="QEV11" s="16"/>
      <c r="QEW11" s="14"/>
      <c r="QEY11" s="15"/>
      <c r="QEZ11" s="14"/>
      <c r="QFA11" s="14"/>
      <c r="QFB11" s="14"/>
      <c r="QFC11" s="14"/>
      <c r="QFD11" s="15"/>
      <c r="QFE11" s="17"/>
      <c r="QFF11" s="12"/>
      <c r="QFG11" s="12"/>
      <c r="QFH11" s="22"/>
      <c r="QFI11" s="16"/>
      <c r="QFJ11" s="12"/>
      <c r="QFK11" s="12"/>
      <c r="QFL11" s="16"/>
      <c r="QFM11" s="14"/>
      <c r="QFO11" s="15"/>
      <c r="QFP11" s="14"/>
      <c r="QFQ11" s="14"/>
      <c r="QFR11" s="14"/>
      <c r="QFS11" s="14"/>
      <c r="QFT11" s="15"/>
      <c r="QFU11" s="17"/>
      <c r="QFV11" s="12"/>
      <c r="QFW11" s="12"/>
      <c r="QFX11" s="22"/>
      <c r="QFY11" s="16"/>
      <c r="QFZ11" s="12"/>
      <c r="QGA11" s="12"/>
      <c r="QGB11" s="16"/>
      <c r="QGC11" s="14"/>
      <c r="QGE11" s="15"/>
      <c r="QGF11" s="14"/>
      <c r="QGG11" s="14"/>
      <c r="QGH11" s="14"/>
      <c r="QGI11" s="14"/>
      <c r="QGJ11" s="15"/>
      <c r="QGK11" s="17"/>
      <c r="QGL11" s="12"/>
      <c r="QGM11" s="12"/>
      <c r="QGN11" s="22"/>
      <c r="QGO11" s="16"/>
      <c r="QGP11" s="12"/>
      <c r="QGQ11" s="12"/>
      <c r="QGR11" s="16"/>
      <c r="QGS11" s="14"/>
      <c r="QGU11" s="15"/>
      <c r="QGV11" s="14"/>
      <c r="QGW11" s="14"/>
      <c r="QGX11" s="14"/>
      <c r="QGY11" s="14"/>
      <c r="QGZ11" s="15"/>
      <c r="QHA11" s="17"/>
      <c r="QHB11" s="12"/>
      <c r="QHC11" s="12"/>
      <c r="QHD11" s="22"/>
      <c r="QHE11" s="16"/>
      <c r="QHF11" s="12"/>
      <c r="QHG11" s="12"/>
      <c r="QHH11" s="16"/>
      <c r="QHI11" s="14"/>
      <c r="QHK11" s="15"/>
      <c r="QHL11" s="14"/>
      <c r="QHM11" s="14"/>
      <c r="QHN11" s="14"/>
      <c r="QHO11" s="14"/>
      <c r="QHP11" s="15"/>
      <c r="QHQ11" s="17"/>
      <c r="QHR11" s="12"/>
      <c r="QHS11" s="12"/>
      <c r="QHT11" s="22"/>
      <c r="QHU11" s="16"/>
      <c r="QHV11" s="12"/>
      <c r="QHW11" s="12"/>
      <c r="QHX11" s="16"/>
      <c r="QHY11" s="14"/>
      <c r="QIA11" s="15"/>
      <c r="QIB11" s="14"/>
      <c r="QIC11" s="14"/>
      <c r="QID11" s="14"/>
      <c r="QIE11" s="14"/>
      <c r="QIF11" s="15"/>
      <c r="QIG11" s="17"/>
      <c r="QIH11" s="12"/>
      <c r="QII11" s="12"/>
      <c r="QIJ11" s="22"/>
      <c r="QIK11" s="16"/>
      <c r="QIL11" s="12"/>
      <c r="QIM11" s="12"/>
      <c r="QIN11" s="16"/>
      <c r="QIO11" s="14"/>
      <c r="QIQ11" s="15"/>
      <c r="QIR11" s="14"/>
      <c r="QIS11" s="14"/>
      <c r="QIT11" s="14"/>
      <c r="QIU11" s="14"/>
      <c r="QIV11" s="15"/>
      <c r="QIW11" s="17"/>
      <c r="QIX11" s="12"/>
      <c r="QIY11" s="12"/>
      <c r="QIZ11" s="22"/>
      <c r="QJA11" s="16"/>
      <c r="QJB11" s="12"/>
      <c r="QJC11" s="12"/>
      <c r="QJD11" s="16"/>
      <c r="QJE11" s="14"/>
      <c r="QJG11" s="15"/>
      <c r="QJH11" s="14"/>
      <c r="QJI11" s="14"/>
      <c r="QJJ11" s="14"/>
      <c r="QJK11" s="14"/>
      <c r="QJL11" s="15"/>
      <c r="QJM11" s="17"/>
      <c r="QJN11" s="12"/>
      <c r="QJO11" s="12"/>
      <c r="QJP11" s="22"/>
      <c r="QJQ11" s="16"/>
      <c r="QJR11" s="12"/>
      <c r="QJS11" s="12"/>
      <c r="QJT11" s="16"/>
      <c r="QJU11" s="14"/>
      <c r="QJW11" s="15"/>
      <c r="QJX11" s="14"/>
      <c r="QJY11" s="14"/>
      <c r="QJZ11" s="14"/>
      <c r="QKA11" s="14"/>
      <c r="QKB11" s="15"/>
      <c r="QKC11" s="17"/>
      <c r="QKD11" s="12"/>
      <c r="QKE11" s="12"/>
      <c r="QKF11" s="22"/>
      <c r="QKG11" s="16"/>
      <c r="QKH11" s="12"/>
      <c r="QKI11" s="12"/>
      <c r="QKJ11" s="16"/>
      <c r="QKK11" s="14"/>
      <c r="QKM11" s="15"/>
      <c r="QKN11" s="14"/>
      <c r="QKO11" s="14"/>
      <c r="QKP11" s="14"/>
      <c r="QKQ11" s="14"/>
      <c r="QKR11" s="15"/>
      <c r="QKS11" s="17"/>
      <c r="QKT11" s="12"/>
      <c r="QKU11" s="12"/>
      <c r="QKV11" s="22"/>
      <c r="QKW11" s="16"/>
      <c r="QKX11" s="12"/>
      <c r="QKY11" s="12"/>
      <c r="QKZ11" s="16"/>
      <c r="QLA11" s="14"/>
      <c r="QLC11" s="15"/>
      <c r="QLD11" s="14"/>
      <c r="QLE11" s="14"/>
      <c r="QLF11" s="14"/>
      <c r="QLG11" s="14"/>
      <c r="QLH11" s="15"/>
      <c r="QLI11" s="17"/>
      <c r="QLJ11" s="12"/>
      <c r="QLK11" s="12"/>
      <c r="QLL11" s="22"/>
      <c r="QLM11" s="16"/>
      <c r="QLN11" s="12"/>
      <c r="QLO11" s="12"/>
      <c r="QLP11" s="16"/>
      <c r="QLQ11" s="14"/>
      <c r="QLS11" s="15"/>
      <c r="QLT11" s="14"/>
      <c r="QLU11" s="14"/>
      <c r="QLV11" s="14"/>
      <c r="QLW11" s="14"/>
      <c r="QLX11" s="15"/>
      <c r="QLY11" s="17"/>
      <c r="QLZ11" s="12"/>
      <c r="QMA11" s="12"/>
      <c r="QMB11" s="22"/>
      <c r="QMC11" s="16"/>
      <c r="QMD11" s="12"/>
      <c r="QME11" s="12"/>
      <c r="QMF11" s="16"/>
      <c r="QMG11" s="14"/>
      <c r="QMI11" s="15"/>
      <c r="QMJ11" s="14"/>
      <c r="QMK11" s="14"/>
      <c r="QML11" s="14"/>
      <c r="QMM11" s="14"/>
      <c r="QMN11" s="15"/>
      <c r="QMO11" s="17"/>
      <c r="QMP11" s="12"/>
      <c r="QMQ11" s="12"/>
      <c r="QMR11" s="22"/>
      <c r="QMS11" s="16"/>
      <c r="QMT11" s="12"/>
      <c r="QMU11" s="12"/>
      <c r="QMV11" s="16"/>
      <c r="QMW11" s="14"/>
      <c r="QMY11" s="15"/>
      <c r="QMZ11" s="14"/>
      <c r="QNA11" s="14"/>
      <c r="QNB11" s="14"/>
      <c r="QNC11" s="14"/>
      <c r="QND11" s="15"/>
      <c r="QNE11" s="17"/>
      <c r="QNF11" s="12"/>
      <c r="QNG11" s="12"/>
      <c r="QNH11" s="22"/>
      <c r="QNI11" s="16"/>
      <c r="QNJ11" s="12"/>
      <c r="QNK11" s="12"/>
      <c r="QNL11" s="16"/>
      <c r="QNM11" s="14"/>
      <c r="QNO11" s="15"/>
      <c r="QNP11" s="14"/>
      <c r="QNQ11" s="14"/>
      <c r="QNR11" s="14"/>
      <c r="QNS11" s="14"/>
      <c r="QNT11" s="15"/>
      <c r="QNU11" s="17"/>
      <c r="QNV11" s="12"/>
      <c r="QNW11" s="12"/>
      <c r="QNX11" s="22"/>
      <c r="QNY11" s="16"/>
      <c r="QNZ11" s="12"/>
      <c r="QOA11" s="12"/>
      <c r="QOB11" s="16"/>
      <c r="QOC11" s="14"/>
      <c r="QOE11" s="15"/>
      <c r="QOF11" s="14"/>
      <c r="QOG11" s="14"/>
      <c r="QOH11" s="14"/>
      <c r="QOI11" s="14"/>
      <c r="QOJ11" s="15"/>
      <c r="QOK11" s="17"/>
      <c r="QOL11" s="12"/>
      <c r="QOM11" s="12"/>
      <c r="QON11" s="22"/>
      <c r="QOO11" s="16"/>
      <c r="QOP11" s="12"/>
      <c r="QOQ11" s="12"/>
      <c r="QOR11" s="16"/>
      <c r="QOS11" s="14"/>
      <c r="QOU11" s="15"/>
      <c r="QOV11" s="14"/>
      <c r="QOW11" s="14"/>
      <c r="QOX11" s="14"/>
      <c r="QOY11" s="14"/>
      <c r="QOZ11" s="15"/>
      <c r="QPA11" s="17"/>
      <c r="QPB11" s="12"/>
      <c r="QPC11" s="12"/>
      <c r="QPD11" s="22"/>
      <c r="QPE11" s="16"/>
      <c r="QPF11" s="12"/>
      <c r="QPG11" s="12"/>
      <c r="QPH11" s="16"/>
      <c r="QPI11" s="14"/>
      <c r="QPK11" s="15"/>
      <c r="QPL11" s="14"/>
      <c r="QPM11" s="14"/>
      <c r="QPN11" s="14"/>
      <c r="QPO11" s="14"/>
      <c r="QPP11" s="15"/>
      <c r="QPQ11" s="17"/>
      <c r="QPR11" s="12"/>
      <c r="QPS11" s="12"/>
      <c r="QPT11" s="22"/>
      <c r="QPU11" s="16"/>
      <c r="QPV11" s="12"/>
      <c r="QPW11" s="12"/>
      <c r="QPX11" s="16"/>
      <c r="QPY11" s="14"/>
      <c r="QQA11" s="15"/>
      <c r="QQB11" s="14"/>
      <c r="QQC11" s="14"/>
      <c r="QQD11" s="14"/>
      <c r="QQE11" s="14"/>
      <c r="QQF11" s="15"/>
      <c r="QQG11" s="17"/>
      <c r="QQH11" s="12"/>
      <c r="QQI11" s="12"/>
      <c r="QQJ11" s="22"/>
      <c r="QQK11" s="16"/>
      <c r="QQL11" s="12"/>
      <c r="QQM11" s="12"/>
      <c r="QQN11" s="16"/>
      <c r="QQO11" s="14"/>
      <c r="QQQ11" s="15"/>
      <c r="QQR11" s="14"/>
      <c r="QQS11" s="14"/>
      <c r="QQT11" s="14"/>
      <c r="QQU11" s="14"/>
      <c r="QQV11" s="15"/>
      <c r="QQW11" s="17"/>
      <c r="QQX11" s="12"/>
      <c r="QQY11" s="12"/>
      <c r="QQZ11" s="22"/>
      <c r="QRA11" s="16"/>
      <c r="QRB11" s="12"/>
      <c r="QRC11" s="12"/>
      <c r="QRD11" s="16"/>
      <c r="QRE11" s="14"/>
      <c r="QRG11" s="15"/>
      <c r="QRH11" s="14"/>
      <c r="QRI11" s="14"/>
      <c r="QRJ11" s="14"/>
      <c r="QRK11" s="14"/>
      <c r="QRL11" s="15"/>
      <c r="QRM11" s="17"/>
      <c r="QRN11" s="12"/>
      <c r="QRO11" s="12"/>
      <c r="QRP11" s="22"/>
      <c r="QRQ11" s="16"/>
      <c r="QRR11" s="12"/>
      <c r="QRS11" s="12"/>
      <c r="QRT11" s="16"/>
      <c r="QRU11" s="14"/>
      <c r="QRW11" s="15"/>
      <c r="QRX11" s="14"/>
      <c r="QRY11" s="14"/>
      <c r="QRZ11" s="14"/>
      <c r="QSA11" s="14"/>
      <c r="QSB11" s="15"/>
      <c r="QSC11" s="17"/>
      <c r="QSD11" s="12"/>
      <c r="QSE11" s="12"/>
      <c r="QSF11" s="22"/>
      <c r="QSG11" s="16"/>
      <c r="QSH11" s="12"/>
      <c r="QSI11" s="12"/>
      <c r="QSJ11" s="16"/>
      <c r="QSK11" s="14"/>
      <c r="QSM11" s="15"/>
      <c r="QSN11" s="14"/>
      <c r="QSO11" s="14"/>
      <c r="QSP11" s="14"/>
      <c r="QSQ11" s="14"/>
      <c r="QSR11" s="15"/>
      <c r="QSS11" s="17"/>
      <c r="QST11" s="12"/>
      <c r="QSU11" s="12"/>
      <c r="QSV11" s="22"/>
      <c r="QSW11" s="16"/>
      <c r="QSX11" s="12"/>
      <c r="QSY11" s="12"/>
      <c r="QSZ11" s="16"/>
      <c r="QTA11" s="14"/>
      <c r="QTC11" s="15"/>
      <c r="QTD11" s="14"/>
      <c r="QTE11" s="14"/>
      <c r="QTF11" s="14"/>
      <c r="QTG11" s="14"/>
      <c r="QTH11" s="15"/>
      <c r="QTI11" s="17"/>
      <c r="QTJ11" s="12"/>
      <c r="QTK11" s="12"/>
      <c r="QTL11" s="22"/>
      <c r="QTM11" s="16"/>
      <c r="QTN11" s="12"/>
      <c r="QTO11" s="12"/>
      <c r="QTP11" s="16"/>
      <c r="QTQ11" s="14"/>
      <c r="QTS11" s="15"/>
      <c r="QTT11" s="14"/>
      <c r="QTU11" s="14"/>
      <c r="QTV11" s="14"/>
      <c r="QTW11" s="14"/>
      <c r="QTX11" s="15"/>
      <c r="QTY11" s="17"/>
      <c r="QTZ11" s="12"/>
      <c r="QUA11" s="12"/>
      <c r="QUB11" s="22"/>
      <c r="QUC11" s="16"/>
      <c r="QUD11" s="12"/>
      <c r="QUE11" s="12"/>
      <c r="QUF11" s="16"/>
      <c r="QUG11" s="14"/>
      <c r="QUI11" s="15"/>
      <c r="QUJ11" s="14"/>
      <c r="QUK11" s="14"/>
      <c r="QUL11" s="14"/>
      <c r="QUM11" s="14"/>
      <c r="QUN11" s="15"/>
      <c r="QUO11" s="17"/>
      <c r="QUP11" s="12"/>
      <c r="QUQ11" s="12"/>
      <c r="QUR11" s="22"/>
      <c r="QUS11" s="16"/>
      <c r="QUT11" s="12"/>
      <c r="QUU11" s="12"/>
      <c r="QUV11" s="16"/>
      <c r="QUW11" s="14"/>
      <c r="QUY11" s="15"/>
      <c r="QUZ11" s="14"/>
      <c r="QVA11" s="14"/>
      <c r="QVB11" s="14"/>
      <c r="QVC11" s="14"/>
      <c r="QVD11" s="15"/>
      <c r="QVE11" s="17"/>
      <c r="QVF11" s="12"/>
      <c r="QVG11" s="12"/>
      <c r="QVH11" s="22"/>
      <c r="QVI11" s="16"/>
      <c r="QVJ11" s="12"/>
      <c r="QVK11" s="12"/>
      <c r="QVL11" s="16"/>
      <c r="QVM11" s="14"/>
      <c r="QVO11" s="15"/>
      <c r="QVP11" s="14"/>
      <c r="QVQ11" s="14"/>
      <c r="QVR11" s="14"/>
      <c r="QVS11" s="14"/>
      <c r="QVT11" s="15"/>
      <c r="QVU11" s="17"/>
      <c r="QVV11" s="12"/>
      <c r="QVW11" s="12"/>
      <c r="QVX11" s="22"/>
      <c r="QVY11" s="16"/>
      <c r="QVZ11" s="12"/>
      <c r="QWA11" s="12"/>
      <c r="QWB11" s="16"/>
      <c r="QWC11" s="14"/>
      <c r="QWE11" s="15"/>
      <c r="QWF11" s="14"/>
      <c r="QWG11" s="14"/>
      <c r="QWH11" s="14"/>
      <c r="QWI11" s="14"/>
      <c r="QWJ11" s="15"/>
      <c r="QWK11" s="17"/>
      <c r="QWL11" s="12"/>
      <c r="QWM11" s="12"/>
      <c r="QWN11" s="22"/>
      <c r="QWO11" s="16"/>
      <c r="QWP11" s="12"/>
      <c r="QWQ11" s="12"/>
      <c r="QWR11" s="16"/>
      <c r="QWS11" s="14"/>
      <c r="QWU11" s="15"/>
      <c r="QWV11" s="14"/>
      <c r="QWW11" s="14"/>
      <c r="QWX11" s="14"/>
      <c r="QWY11" s="14"/>
      <c r="QWZ11" s="15"/>
      <c r="QXA11" s="17"/>
      <c r="QXB11" s="12"/>
      <c r="QXC11" s="12"/>
      <c r="QXD11" s="22"/>
      <c r="QXE11" s="16"/>
      <c r="QXF11" s="12"/>
      <c r="QXG11" s="12"/>
      <c r="QXH11" s="16"/>
      <c r="QXI11" s="14"/>
      <c r="QXK11" s="15"/>
      <c r="QXL11" s="14"/>
      <c r="QXM11" s="14"/>
      <c r="QXN11" s="14"/>
      <c r="QXO11" s="14"/>
      <c r="QXP11" s="15"/>
      <c r="QXQ11" s="17"/>
      <c r="QXR11" s="12"/>
      <c r="QXS11" s="12"/>
      <c r="QXT11" s="22"/>
      <c r="QXU11" s="16"/>
      <c r="QXV11" s="12"/>
      <c r="QXW11" s="12"/>
      <c r="QXX11" s="16"/>
      <c r="QXY11" s="14"/>
      <c r="QYA11" s="15"/>
      <c r="QYB11" s="14"/>
      <c r="QYC11" s="14"/>
      <c r="QYD11" s="14"/>
      <c r="QYE11" s="14"/>
      <c r="QYF11" s="15"/>
      <c r="QYG11" s="17"/>
      <c r="QYH11" s="12"/>
      <c r="QYI11" s="12"/>
      <c r="QYJ11" s="22"/>
      <c r="QYK11" s="16"/>
      <c r="QYL11" s="12"/>
      <c r="QYM11" s="12"/>
      <c r="QYN11" s="16"/>
      <c r="QYO11" s="14"/>
      <c r="QYQ11" s="15"/>
      <c r="QYR11" s="14"/>
      <c r="QYS11" s="14"/>
      <c r="QYT11" s="14"/>
      <c r="QYU11" s="14"/>
      <c r="QYV11" s="15"/>
      <c r="QYW11" s="17"/>
      <c r="QYX11" s="12"/>
      <c r="QYY11" s="12"/>
      <c r="QYZ11" s="22"/>
      <c r="QZA11" s="16"/>
      <c r="QZB11" s="12"/>
      <c r="QZC11" s="12"/>
      <c r="QZD11" s="16"/>
      <c r="QZE11" s="14"/>
      <c r="QZG11" s="15"/>
      <c r="QZH11" s="14"/>
      <c r="QZI11" s="14"/>
      <c r="QZJ11" s="14"/>
      <c r="QZK11" s="14"/>
      <c r="QZL11" s="15"/>
      <c r="QZM11" s="17"/>
      <c r="QZN11" s="12"/>
      <c r="QZO11" s="12"/>
      <c r="QZP11" s="22"/>
      <c r="QZQ11" s="16"/>
      <c r="QZR11" s="12"/>
      <c r="QZS11" s="12"/>
      <c r="QZT11" s="16"/>
      <c r="QZU11" s="14"/>
      <c r="QZW11" s="15"/>
      <c r="QZX11" s="14"/>
      <c r="QZY11" s="14"/>
      <c r="QZZ11" s="14"/>
      <c r="RAA11" s="14"/>
      <c r="RAB11" s="15"/>
      <c r="RAC11" s="17"/>
      <c r="RAD11" s="12"/>
      <c r="RAE11" s="12"/>
      <c r="RAF11" s="22"/>
      <c r="RAG11" s="16"/>
      <c r="RAH11" s="12"/>
      <c r="RAI11" s="12"/>
      <c r="RAJ11" s="16"/>
      <c r="RAK11" s="14"/>
      <c r="RAM11" s="15"/>
      <c r="RAN11" s="14"/>
      <c r="RAO11" s="14"/>
      <c r="RAP11" s="14"/>
      <c r="RAQ11" s="14"/>
      <c r="RAR11" s="15"/>
      <c r="RAS11" s="17"/>
      <c r="RAT11" s="12"/>
      <c r="RAU11" s="12"/>
      <c r="RAV11" s="22"/>
      <c r="RAW11" s="16"/>
      <c r="RAX11" s="12"/>
      <c r="RAY11" s="12"/>
      <c r="RAZ11" s="16"/>
      <c r="RBA11" s="14"/>
      <c r="RBC11" s="15"/>
      <c r="RBD11" s="14"/>
      <c r="RBE11" s="14"/>
      <c r="RBF11" s="14"/>
      <c r="RBG11" s="14"/>
      <c r="RBH11" s="15"/>
      <c r="RBI11" s="17"/>
      <c r="RBJ11" s="12"/>
      <c r="RBK11" s="12"/>
      <c r="RBL11" s="22"/>
      <c r="RBM11" s="16"/>
      <c r="RBN11" s="12"/>
      <c r="RBO11" s="12"/>
      <c r="RBP11" s="16"/>
      <c r="RBQ11" s="14"/>
      <c r="RBS11" s="15"/>
      <c r="RBT11" s="14"/>
      <c r="RBU11" s="14"/>
      <c r="RBV11" s="14"/>
      <c r="RBW11" s="14"/>
      <c r="RBX11" s="15"/>
      <c r="RBY11" s="17"/>
      <c r="RBZ11" s="12"/>
      <c r="RCA11" s="12"/>
      <c r="RCB11" s="22"/>
      <c r="RCC11" s="16"/>
      <c r="RCD11" s="12"/>
      <c r="RCE11" s="12"/>
      <c r="RCF11" s="16"/>
      <c r="RCG11" s="14"/>
      <c r="RCI11" s="15"/>
      <c r="RCJ11" s="14"/>
      <c r="RCK11" s="14"/>
      <c r="RCL11" s="14"/>
      <c r="RCM11" s="14"/>
      <c r="RCN11" s="15"/>
      <c r="RCO11" s="17"/>
      <c r="RCP11" s="12"/>
      <c r="RCQ11" s="12"/>
      <c r="RCR11" s="22"/>
      <c r="RCS11" s="16"/>
      <c r="RCT11" s="12"/>
      <c r="RCU11" s="12"/>
      <c r="RCV11" s="16"/>
      <c r="RCW11" s="14"/>
      <c r="RCY11" s="15"/>
      <c r="RCZ11" s="14"/>
      <c r="RDA11" s="14"/>
      <c r="RDB11" s="14"/>
      <c r="RDC11" s="14"/>
      <c r="RDD11" s="15"/>
      <c r="RDE11" s="17"/>
      <c r="RDF11" s="12"/>
      <c r="RDG11" s="12"/>
      <c r="RDH11" s="22"/>
      <c r="RDI11" s="16"/>
      <c r="RDJ11" s="12"/>
      <c r="RDK11" s="12"/>
      <c r="RDL11" s="16"/>
      <c r="RDM11" s="14"/>
      <c r="RDO11" s="15"/>
      <c r="RDP11" s="14"/>
      <c r="RDQ11" s="14"/>
      <c r="RDR11" s="14"/>
      <c r="RDS11" s="14"/>
      <c r="RDT11" s="15"/>
      <c r="RDU11" s="17"/>
      <c r="RDV11" s="12"/>
      <c r="RDW11" s="12"/>
      <c r="RDX11" s="22"/>
      <c r="RDY11" s="16"/>
      <c r="RDZ11" s="12"/>
      <c r="REA11" s="12"/>
      <c r="REB11" s="16"/>
      <c r="REC11" s="14"/>
      <c r="REE11" s="15"/>
      <c r="REF11" s="14"/>
      <c r="REG11" s="14"/>
      <c r="REH11" s="14"/>
      <c r="REI11" s="14"/>
      <c r="REJ11" s="15"/>
      <c r="REK11" s="17"/>
      <c r="REL11" s="12"/>
      <c r="REM11" s="12"/>
      <c r="REN11" s="22"/>
      <c r="REO11" s="16"/>
      <c r="REP11" s="12"/>
      <c r="REQ11" s="12"/>
      <c r="RER11" s="16"/>
      <c r="RES11" s="14"/>
      <c r="REU11" s="15"/>
      <c r="REV11" s="14"/>
      <c r="REW11" s="14"/>
      <c r="REX11" s="14"/>
      <c r="REY11" s="14"/>
      <c r="REZ11" s="15"/>
      <c r="RFA11" s="17"/>
      <c r="RFB11" s="12"/>
      <c r="RFC11" s="12"/>
      <c r="RFD11" s="22"/>
      <c r="RFE11" s="16"/>
      <c r="RFF11" s="12"/>
      <c r="RFG11" s="12"/>
      <c r="RFH11" s="16"/>
      <c r="RFI11" s="14"/>
      <c r="RFK11" s="15"/>
      <c r="RFL11" s="14"/>
      <c r="RFM11" s="14"/>
      <c r="RFN11" s="14"/>
      <c r="RFO11" s="14"/>
      <c r="RFP11" s="15"/>
      <c r="RFQ11" s="17"/>
      <c r="RFR11" s="12"/>
      <c r="RFS11" s="12"/>
      <c r="RFT11" s="22"/>
      <c r="RFU11" s="16"/>
      <c r="RFV11" s="12"/>
      <c r="RFW11" s="12"/>
      <c r="RFX11" s="16"/>
      <c r="RFY11" s="14"/>
      <c r="RGA11" s="15"/>
      <c r="RGB11" s="14"/>
      <c r="RGC11" s="14"/>
      <c r="RGD11" s="14"/>
      <c r="RGE11" s="14"/>
      <c r="RGF11" s="15"/>
      <c r="RGG11" s="17"/>
      <c r="RGH11" s="12"/>
      <c r="RGI11" s="12"/>
      <c r="RGJ11" s="22"/>
      <c r="RGK11" s="16"/>
      <c r="RGL11" s="12"/>
      <c r="RGM11" s="12"/>
      <c r="RGN11" s="16"/>
      <c r="RGO11" s="14"/>
      <c r="RGQ11" s="15"/>
      <c r="RGR11" s="14"/>
      <c r="RGS11" s="14"/>
      <c r="RGT11" s="14"/>
      <c r="RGU11" s="14"/>
      <c r="RGV11" s="15"/>
      <c r="RGW11" s="17"/>
      <c r="RGX11" s="12"/>
      <c r="RGY11" s="12"/>
      <c r="RGZ11" s="22"/>
      <c r="RHA11" s="16"/>
      <c r="RHB11" s="12"/>
      <c r="RHC11" s="12"/>
      <c r="RHD11" s="16"/>
      <c r="RHE11" s="14"/>
      <c r="RHG11" s="15"/>
      <c r="RHH11" s="14"/>
      <c r="RHI11" s="14"/>
      <c r="RHJ11" s="14"/>
      <c r="RHK11" s="14"/>
      <c r="RHL11" s="15"/>
      <c r="RHM11" s="17"/>
      <c r="RHN11" s="12"/>
      <c r="RHO11" s="12"/>
      <c r="RHP11" s="22"/>
      <c r="RHQ11" s="16"/>
      <c r="RHR11" s="12"/>
      <c r="RHS11" s="12"/>
      <c r="RHT11" s="16"/>
      <c r="RHU11" s="14"/>
      <c r="RHW11" s="15"/>
      <c r="RHX11" s="14"/>
      <c r="RHY11" s="14"/>
      <c r="RHZ11" s="14"/>
      <c r="RIA11" s="14"/>
      <c r="RIB11" s="15"/>
      <c r="RIC11" s="17"/>
      <c r="RID11" s="12"/>
      <c r="RIE11" s="12"/>
      <c r="RIF11" s="22"/>
      <c r="RIG11" s="16"/>
      <c r="RIH11" s="12"/>
      <c r="RII11" s="12"/>
      <c r="RIJ11" s="16"/>
      <c r="RIK11" s="14"/>
      <c r="RIM11" s="15"/>
      <c r="RIN11" s="14"/>
      <c r="RIO11" s="14"/>
      <c r="RIP11" s="14"/>
      <c r="RIQ11" s="14"/>
      <c r="RIR11" s="15"/>
      <c r="RIS11" s="17"/>
      <c r="RIT11" s="12"/>
      <c r="RIU11" s="12"/>
      <c r="RIV11" s="22"/>
      <c r="RIW11" s="16"/>
      <c r="RIX11" s="12"/>
      <c r="RIY11" s="12"/>
      <c r="RIZ11" s="16"/>
      <c r="RJA11" s="14"/>
      <c r="RJC11" s="15"/>
      <c r="RJD11" s="14"/>
      <c r="RJE11" s="14"/>
      <c r="RJF11" s="14"/>
      <c r="RJG11" s="14"/>
      <c r="RJH11" s="15"/>
      <c r="RJI11" s="17"/>
      <c r="RJJ11" s="12"/>
      <c r="RJK11" s="12"/>
      <c r="RJL11" s="22"/>
      <c r="RJM11" s="16"/>
      <c r="RJN11" s="12"/>
      <c r="RJO11" s="12"/>
      <c r="RJP11" s="16"/>
      <c r="RJQ11" s="14"/>
      <c r="RJS11" s="15"/>
      <c r="RJT11" s="14"/>
      <c r="RJU11" s="14"/>
      <c r="RJV11" s="14"/>
      <c r="RJW11" s="14"/>
      <c r="RJX11" s="15"/>
      <c r="RJY11" s="17"/>
      <c r="RJZ11" s="12"/>
      <c r="RKA11" s="12"/>
      <c r="RKB11" s="22"/>
      <c r="RKC11" s="16"/>
      <c r="RKD11" s="12"/>
      <c r="RKE11" s="12"/>
      <c r="RKF11" s="16"/>
      <c r="RKG11" s="14"/>
      <c r="RKI11" s="15"/>
      <c r="RKJ11" s="14"/>
      <c r="RKK11" s="14"/>
      <c r="RKL11" s="14"/>
      <c r="RKM11" s="14"/>
      <c r="RKN11" s="15"/>
      <c r="RKO11" s="17"/>
      <c r="RKP11" s="12"/>
      <c r="RKQ11" s="12"/>
      <c r="RKR11" s="22"/>
      <c r="RKS11" s="16"/>
      <c r="RKT11" s="12"/>
      <c r="RKU11" s="12"/>
      <c r="RKV11" s="16"/>
      <c r="RKW11" s="14"/>
      <c r="RKY11" s="15"/>
      <c r="RKZ11" s="14"/>
      <c r="RLA11" s="14"/>
      <c r="RLB11" s="14"/>
      <c r="RLC11" s="14"/>
      <c r="RLD11" s="15"/>
      <c r="RLE11" s="17"/>
      <c r="RLF11" s="12"/>
      <c r="RLG11" s="12"/>
      <c r="RLH11" s="22"/>
      <c r="RLI11" s="16"/>
      <c r="RLJ11" s="12"/>
      <c r="RLK11" s="12"/>
      <c r="RLL11" s="16"/>
      <c r="RLM11" s="14"/>
      <c r="RLO11" s="15"/>
      <c r="RLP11" s="14"/>
      <c r="RLQ11" s="14"/>
      <c r="RLR11" s="14"/>
      <c r="RLS11" s="14"/>
      <c r="RLT11" s="15"/>
      <c r="RLU11" s="17"/>
      <c r="RLV11" s="12"/>
      <c r="RLW11" s="12"/>
      <c r="RLX11" s="22"/>
      <c r="RLY11" s="16"/>
      <c r="RLZ11" s="12"/>
      <c r="RMA11" s="12"/>
      <c r="RMB11" s="16"/>
      <c r="RMC11" s="14"/>
      <c r="RME11" s="15"/>
      <c r="RMF11" s="14"/>
      <c r="RMG11" s="14"/>
      <c r="RMH11" s="14"/>
      <c r="RMI11" s="14"/>
      <c r="RMJ11" s="15"/>
      <c r="RMK11" s="17"/>
      <c r="RML11" s="12"/>
      <c r="RMM11" s="12"/>
      <c r="RMN11" s="22"/>
      <c r="RMO11" s="16"/>
      <c r="RMP11" s="12"/>
      <c r="RMQ11" s="12"/>
      <c r="RMR11" s="16"/>
      <c r="RMS11" s="14"/>
      <c r="RMU11" s="15"/>
      <c r="RMV11" s="14"/>
      <c r="RMW11" s="14"/>
      <c r="RMX11" s="14"/>
      <c r="RMY11" s="14"/>
      <c r="RMZ11" s="15"/>
      <c r="RNA11" s="17"/>
      <c r="RNB11" s="12"/>
      <c r="RNC11" s="12"/>
      <c r="RND11" s="22"/>
      <c r="RNE11" s="16"/>
      <c r="RNF11" s="12"/>
      <c r="RNG11" s="12"/>
      <c r="RNH11" s="16"/>
      <c r="RNI11" s="14"/>
      <c r="RNK11" s="15"/>
      <c r="RNL11" s="14"/>
      <c r="RNM11" s="14"/>
      <c r="RNN11" s="14"/>
      <c r="RNO11" s="14"/>
      <c r="RNP11" s="15"/>
      <c r="RNQ11" s="17"/>
      <c r="RNR11" s="12"/>
      <c r="RNS11" s="12"/>
      <c r="RNT11" s="22"/>
      <c r="RNU11" s="16"/>
      <c r="RNV11" s="12"/>
      <c r="RNW11" s="12"/>
      <c r="RNX11" s="16"/>
      <c r="RNY11" s="14"/>
      <c r="ROA11" s="15"/>
      <c r="ROB11" s="14"/>
      <c r="ROC11" s="14"/>
      <c r="ROD11" s="14"/>
      <c r="ROE11" s="14"/>
      <c r="ROF11" s="15"/>
      <c r="ROG11" s="17"/>
      <c r="ROH11" s="12"/>
      <c r="ROI11" s="12"/>
      <c r="ROJ11" s="22"/>
      <c r="ROK11" s="16"/>
      <c r="ROL11" s="12"/>
      <c r="ROM11" s="12"/>
      <c r="RON11" s="16"/>
      <c r="ROO11" s="14"/>
      <c r="ROQ11" s="15"/>
      <c r="ROR11" s="14"/>
      <c r="ROS11" s="14"/>
      <c r="ROT11" s="14"/>
      <c r="ROU11" s="14"/>
      <c r="ROV11" s="15"/>
      <c r="ROW11" s="17"/>
      <c r="ROX11" s="12"/>
      <c r="ROY11" s="12"/>
      <c r="ROZ11" s="22"/>
      <c r="RPA11" s="16"/>
      <c r="RPB11" s="12"/>
      <c r="RPC11" s="12"/>
      <c r="RPD11" s="16"/>
      <c r="RPE11" s="14"/>
      <c r="RPG11" s="15"/>
      <c r="RPH11" s="14"/>
      <c r="RPI11" s="14"/>
      <c r="RPJ11" s="14"/>
      <c r="RPK11" s="14"/>
      <c r="RPL11" s="15"/>
      <c r="RPM11" s="17"/>
      <c r="RPN11" s="12"/>
      <c r="RPO11" s="12"/>
      <c r="RPP11" s="22"/>
      <c r="RPQ11" s="16"/>
      <c r="RPR11" s="12"/>
      <c r="RPS11" s="12"/>
      <c r="RPT11" s="16"/>
      <c r="RPU11" s="14"/>
      <c r="RPW11" s="15"/>
      <c r="RPX11" s="14"/>
      <c r="RPY11" s="14"/>
      <c r="RPZ11" s="14"/>
      <c r="RQA11" s="14"/>
      <c r="RQB11" s="15"/>
      <c r="RQC11" s="17"/>
      <c r="RQD11" s="12"/>
      <c r="RQE11" s="12"/>
      <c r="RQF11" s="22"/>
      <c r="RQG11" s="16"/>
      <c r="RQH11" s="12"/>
      <c r="RQI11" s="12"/>
      <c r="RQJ11" s="16"/>
      <c r="RQK11" s="14"/>
      <c r="RQM11" s="15"/>
      <c r="RQN11" s="14"/>
      <c r="RQO11" s="14"/>
      <c r="RQP11" s="14"/>
      <c r="RQQ11" s="14"/>
      <c r="RQR11" s="15"/>
      <c r="RQS11" s="17"/>
      <c r="RQT11" s="12"/>
      <c r="RQU11" s="12"/>
      <c r="RQV11" s="22"/>
      <c r="RQW11" s="16"/>
      <c r="RQX11" s="12"/>
      <c r="RQY11" s="12"/>
      <c r="RQZ11" s="16"/>
      <c r="RRA11" s="14"/>
      <c r="RRC11" s="15"/>
      <c r="RRD11" s="14"/>
      <c r="RRE11" s="14"/>
      <c r="RRF11" s="14"/>
      <c r="RRG11" s="14"/>
      <c r="RRH11" s="15"/>
      <c r="RRI11" s="17"/>
      <c r="RRJ11" s="12"/>
      <c r="RRK11" s="12"/>
      <c r="RRL11" s="22"/>
      <c r="RRM11" s="16"/>
      <c r="RRN11" s="12"/>
      <c r="RRO11" s="12"/>
      <c r="RRP11" s="16"/>
      <c r="RRQ11" s="14"/>
      <c r="RRS11" s="15"/>
      <c r="RRT11" s="14"/>
      <c r="RRU11" s="14"/>
      <c r="RRV11" s="14"/>
      <c r="RRW11" s="14"/>
      <c r="RRX11" s="15"/>
      <c r="RRY11" s="17"/>
      <c r="RRZ11" s="12"/>
      <c r="RSA11" s="12"/>
      <c r="RSB11" s="22"/>
      <c r="RSC11" s="16"/>
      <c r="RSD11" s="12"/>
      <c r="RSE11" s="12"/>
      <c r="RSF11" s="16"/>
      <c r="RSG11" s="14"/>
      <c r="RSI11" s="15"/>
      <c r="RSJ11" s="14"/>
      <c r="RSK11" s="14"/>
      <c r="RSL11" s="14"/>
      <c r="RSM11" s="14"/>
      <c r="RSN11" s="15"/>
      <c r="RSO11" s="17"/>
      <c r="RSP11" s="12"/>
      <c r="RSQ11" s="12"/>
      <c r="RSR11" s="22"/>
      <c r="RSS11" s="16"/>
      <c r="RST11" s="12"/>
      <c r="RSU11" s="12"/>
      <c r="RSV11" s="16"/>
      <c r="RSW11" s="14"/>
      <c r="RSY11" s="15"/>
      <c r="RSZ11" s="14"/>
      <c r="RTA11" s="14"/>
      <c r="RTB11" s="14"/>
      <c r="RTC11" s="14"/>
      <c r="RTD11" s="15"/>
      <c r="RTE11" s="17"/>
      <c r="RTF11" s="12"/>
      <c r="RTG11" s="12"/>
      <c r="RTH11" s="22"/>
      <c r="RTI11" s="16"/>
      <c r="RTJ11" s="12"/>
      <c r="RTK11" s="12"/>
      <c r="RTL11" s="16"/>
      <c r="RTM11" s="14"/>
      <c r="RTO11" s="15"/>
      <c r="RTP11" s="14"/>
      <c r="RTQ11" s="14"/>
      <c r="RTR11" s="14"/>
      <c r="RTS11" s="14"/>
      <c r="RTT11" s="15"/>
      <c r="RTU11" s="17"/>
      <c r="RTV11" s="12"/>
      <c r="RTW11" s="12"/>
      <c r="RTX11" s="22"/>
      <c r="RTY11" s="16"/>
      <c r="RTZ11" s="12"/>
      <c r="RUA11" s="12"/>
      <c r="RUB11" s="16"/>
      <c r="RUC11" s="14"/>
      <c r="RUE11" s="15"/>
      <c r="RUF11" s="14"/>
      <c r="RUG11" s="14"/>
      <c r="RUH11" s="14"/>
      <c r="RUI11" s="14"/>
      <c r="RUJ11" s="15"/>
      <c r="RUK11" s="17"/>
      <c r="RUL11" s="12"/>
      <c r="RUM11" s="12"/>
      <c r="RUN11" s="22"/>
      <c r="RUO11" s="16"/>
      <c r="RUP11" s="12"/>
      <c r="RUQ11" s="12"/>
      <c r="RUR11" s="16"/>
      <c r="RUS11" s="14"/>
      <c r="RUU11" s="15"/>
      <c r="RUV11" s="14"/>
      <c r="RUW11" s="14"/>
      <c r="RUX11" s="14"/>
      <c r="RUY11" s="14"/>
      <c r="RUZ11" s="15"/>
      <c r="RVA11" s="17"/>
      <c r="RVB11" s="12"/>
      <c r="RVC11" s="12"/>
      <c r="RVD11" s="22"/>
      <c r="RVE11" s="16"/>
      <c r="RVF11" s="12"/>
      <c r="RVG11" s="12"/>
      <c r="RVH11" s="16"/>
      <c r="RVI11" s="14"/>
      <c r="RVK11" s="15"/>
      <c r="RVL11" s="14"/>
      <c r="RVM11" s="14"/>
      <c r="RVN11" s="14"/>
      <c r="RVO11" s="14"/>
      <c r="RVP11" s="15"/>
      <c r="RVQ11" s="17"/>
      <c r="RVR11" s="12"/>
      <c r="RVS11" s="12"/>
      <c r="RVT11" s="22"/>
      <c r="RVU11" s="16"/>
      <c r="RVV11" s="12"/>
      <c r="RVW11" s="12"/>
      <c r="RVX11" s="16"/>
      <c r="RVY11" s="14"/>
      <c r="RWA11" s="15"/>
      <c r="RWB11" s="14"/>
      <c r="RWC11" s="14"/>
      <c r="RWD11" s="14"/>
      <c r="RWE11" s="14"/>
      <c r="RWF11" s="15"/>
      <c r="RWG11" s="17"/>
      <c r="RWH11" s="12"/>
      <c r="RWI11" s="12"/>
      <c r="RWJ11" s="22"/>
      <c r="RWK11" s="16"/>
      <c r="RWL11" s="12"/>
      <c r="RWM11" s="12"/>
      <c r="RWN11" s="16"/>
      <c r="RWO11" s="14"/>
      <c r="RWQ11" s="15"/>
      <c r="RWR11" s="14"/>
      <c r="RWS11" s="14"/>
      <c r="RWT11" s="14"/>
      <c r="RWU11" s="14"/>
      <c r="RWV11" s="15"/>
      <c r="RWW11" s="17"/>
      <c r="RWX11" s="12"/>
      <c r="RWY11" s="12"/>
      <c r="RWZ11" s="22"/>
      <c r="RXA11" s="16"/>
      <c r="RXB11" s="12"/>
      <c r="RXC11" s="12"/>
      <c r="RXD11" s="16"/>
      <c r="RXE11" s="14"/>
      <c r="RXG11" s="15"/>
      <c r="RXH11" s="14"/>
      <c r="RXI11" s="14"/>
      <c r="RXJ11" s="14"/>
      <c r="RXK11" s="14"/>
      <c r="RXL11" s="15"/>
      <c r="RXM11" s="17"/>
      <c r="RXN11" s="12"/>
      <c r="RXO11" s="12"/>
      <c r="RXP11" s="22"/>
      <c r="RXQ11" s="16"/>
      <c r="RXR11" s="12"/>
      <c r="RXS11" s="12"/>
      <c r="RXT11" s="16"/>
      <c r="RXU11" s="14"/>
      <c r="RXW11" s="15"/>
      <c r="RXX11" s="14"/>
      <c r="RXY11" s="14"/>
      <c r="RXZ11" s="14"/>
      <c r="RYA11" s="14"/>
      <c r="RYB11" s="15"/>
      <c r="RYC11" s="17"/>
      <c r="RYD11" s="12"/>
      <c r="RYE11" s="12"/>
      <c r="RYF11" s="22"/>
      <c r="RYG11" s="16"/>
      <c r="RYH11" s="12"/>
      <c r="RYI11" s="12"/>
      <c r="RYJ11" s="16"/>
      <c r="RYK11" s="14"/>
      <c r="RYM11" s="15"/>
      <c r="RYN11" s="14"/>
      <c r="RYO11" s="14"/>
      <c r="RYP11" s="14"/>
      <c r="RYQ11" s="14"/>
      <c r="RYR11" s="15"/>
      <c r="RYS11" s="17"/>
      <c r="RYT11" s="12"/>
      <c r="RYU11" s="12"/>
      <c r="RYV11" s="22"/>
      <c r="RYW11" s="16"/>
      <c r="RYX11" s="12"/>
      <c r="RYY11" s="12"/>
      <c r="RYZ11" s="16"/>
      <c r="RZA11" s="14"/>
      <c r="RZC11" s="15"/>
      <c r="RZD11" s="14"/>
      <c r="RZE11" s="14"/>
      <c r="RZF11" s="14"/>
      <c r="RZG11" s="14"/>
      <c r="RZH11" s="15"/>
      <c r="RZI11" s="17"/>
      <c r="RZJ11" s="12"/>
      <c r="RZK11" s="12"/>
      <c r="RZL11" s="22"/>
      <c r="RZM11" s="16"/>
      <c r="RZN11" s="12"/>
      <c r="RZO11" s="12"/>
      <c r="RZP11" s="16"/>
      <c r="RZQ11" s="14"/>
      <c r="RZS11" s="15"/>
      <c r="RZT11" s="14"/>
      <c r="RZU11" s="14"/>
      <c r="RZV11" s="14"/>
      <c r="RZW11" s="14"/>
      <c r="RZX11" s="15"/>
      <c r="RZY11" s="17"/>
      <c r="RZZ11" s="12"/>
      <c r="SAA11" s="12"/>
      <c r="SAB11" s="22"/>
      <c r="SAC11" s="16"/>
      <c r="SAD11" s="12"/>
      <c r="SAE11" s="12"/>
      <c r="SAF11" s="16"/>
      <c r="SAG11" s="14"/>
      <c r="SAI11" s="15"/>
      <c r="SAJ11" s="14"/>
      <c r="SAK11" s="14"/>
      <c r="SAL11" s="14"/>
      <c r="SAM11" s="14"/>
      <c r="SAN11" s="15"/>
      <c r="SAO11" s="17"/>
      <c r="SAP11" s="12"/>
      <c r="SAQ11" s="12"/>
      <c r="SAR11" s="22"/>
      <c r="SAS11" s="16"/>
      <c r="SAT11" s="12"/>
      <c r="SAU11" s="12"/>
      <c r="SAV11" s="16"/>
      <c r="SAW11" s="14"/>
      <c r="SAY11" s="15"/>
      <c r="SAZ11" s="14"/>
      <c r="SBA11" s="14"/>
      <c r="SBB11" s="14"/>
      <c r="SBC11" s="14"/>
      <c r="SBD11" s="15"/>
      <c r="SBE11" s="17"/>
      <c r="SBF11" s="12"/>
      <c r="SBG11" s="12"/>
      <c r="SBH11" s="22"/>
      <c r="SBI11" s="16"/>
      <c r="SBJ11" s="12"/>
      <c r="SBK11" s="12"/>
      <c r="SBL11" s="16"/>
      <c r="SBM11" s="14"/>
      <c r="SBO11" s="15"/>
      <c r="SBP11" s="14"/>
      <c r="SBQ11" s="14"/>
      <c r="SBR11" s="14"/>
      <c r="SBS11" s="14"/>
      <c r="SBT11" s="15"/>
      <c r="SBU11" s="17"/>
      <c r="SBV11" s="12"/>
      <c r="SBW11" s="12"/>
      <c r="SBX11" s="22"/>
      <c r="SBY11" s="16"/>
      <c r="SBZ11" s="12"/>
      <c r="SCA11" s="12"/>
      <c r="SCB11" s="16"/>
      <c r="SCC11" s="14"/>
      <c r="SCE11" s="15"/>
      <c r="SCF11" s="14"/>
      <c r="SCG11" s="14"/>
      <c r="SCH11" s="14"/>
      <c r="SCI11" s="14"/>
      <c r="SCJ11" s="15"/>
      <c r="SCK11" s="17"/>
      <c r="SCL11" s="12"/>
      <c r="SCM11" s="12"/>
      <c r="SCN11" s="22"/>
      <c r="SCO11" s="16"/>
      <c r="SCP11" s="12"/>
      <c r="SCQ11" s="12"/>
      <c r="SCR11" s="16"/>
      <c r="SCS11" s="14"/>
      <c r="SCU11" s="15"/>
      <c r="SCV11" s="14"/>
      <c r="SCW11" s="14"/>
      <c r="SCX11" s="14"/>
      <c r="SCY11" s="14"/>
      <c r="SCZ11" s="15"/>
      <c r="SDA11" s="17"/>
      <c r="SDB11" s="12"/>
      <c r="SDC11" s="12"/>
      <c r="SDD11" s="22"/>
      <c r="SDE11" s="16"/>
      <c r="SDF11" s="12"/>
      <c r="SDG11" s="12"/>
      <c r="SDH11" s="16"/>
      <c r="SDI11" s="14"/>
      <c r="SDK11" s="15"/>
      <c r="SDL11" s="14"/>
      <c r="SDM11" s="14"/>
      <c r="SDN11" s="14"/>
      <c r="SDO11" s="14"/>
      <c r="SDP11" s="15"/>
      <c r="SDQ11" s="17"/>
      <c r="SDR11" s="12"/>
      <c r="SDS11" s="12"/>
      <c r="SDT11" s="22"/>
      <c r="SDU11" s="16"/>
      <c r="SDV11" s="12"/>
      <c r="SDW11" s="12"/>
      <c r="SDX11" s="16"/>
      <c r="SDY11" s="14"/>
      <c r="SEA11" s="15"/>
      <c r="SEB11" s="14"/>
      <c r="SEC11" s="14"/>
      <c r="SED11" s="14"/>
      <c r="SEE11" s="14"/>
      <c r="SEF11" s="15"/>
      <c r="SEG11" s="17"/>
      <c r="SEH11" s="12"/>
      <c r="SEI11" s="12"/>
      <c r="SEJ11" s="22"/>
      <c r="SEK11" s="16"/>
      <c r="SEL11" s="12"/>
      <c r="SEM11" s="12"/>
      <c r="SEN11" s="16"/>
      <c r="SEO11" s="14"/>
      <c r="SEQ11" s="15"/>
      <c r="SER11" s="14"/>
      <c r="SES11" s="14"/>
      <c r="SET11" s="14"/>
      <c r="SEU11" s="14"/>
      <c r="SEV11" s="15"/>
      <c r="SEW11" s="17"/>
      <c r="SEX11" s="12"/>
      <c r="SEY11" s="12"/>
      <c r="SEZ11" s="22"/>
      <c r="SFA11" s="16"/>
      <c r="SFB11" s="12"/>
      <c r="SFC11" s="12"/>
      <c r="SFD11" s="16"/>
      <c r="SFE11" s="14"/>
      <c r="SFG11" s="15"/>
      <c r="SFH11" s="14"/>
      <c r="SFI11" s="14"/>
      <c r="SFJ11" s="14"/>
      <c r="SFK11" s="14"/>
      <c r="SFL11" s="15"/>
      <c r="SFM11" s="17"/>
      <c r="SFN11" s="12"/>
      <c r="SFO11" s="12"/>
      <c r="SFP11" s="22"/>
      <c r="SFQ11" s="16"/>
      <c r="SFR11" s="12"/>
      <c r="SFS11" s="12"/>
      <c r="SFT11" s="16"/>
      <c r="SFU11" s="14"/>
      <c r="SFW11" s="15"/>
      <c r="SFX11" s="14"/>
      <c r="SFY11" s="14"/>
      <c r="SFZ11" s="14"/>
      <c r="SGA11" s="14"/>
      <c r="SGB11" s="15"/>
      <c r="SGC11" s="17"/>
      <c r="SGD11" s="12"/>
      <c r="SGE11" s="12"/>
      <c r="SGF11" s="22"/>
      <c r="SGG11" s="16"/>
      <c r="SGH11" s="12"/>
      <c r="SGI11" s="12"/>
      <c r="SGJ11" s="16"/>
      <c r="SGK11" s="14"/>
      <c r="SGM11" s="15"/>
      <c r="SGN11" s="14"/>
      <c r="SGO11" s="14"/>
      <c r="SGP11" s="14"/>
      <c r="SGQ11" s="14"/>
      <c r="SGR11" s="15"/>
      <c r="SGS11" s="17"/>
      <c r="SGT11" s="12"/>
      <c r="SGU11" s="12"/>
      <c r="SGV11" s="22"/>
      <c r="SGW11" s="16"/>
      <c r="SGX11" s="12"/>
      <c r="SGY11" s="12"/>
      <c r="SGZ11" s="16"/>
      <c r="SHA11" s="14"/>
      <c r="SHC11" s="15"/>
      <c r="SHD11" s="14"/>
      <c r="SHE11" s="14"/>
      <c r="SHF11" s="14"/>
      <c r="SHG11" s="14"/>
      <c r="SHH11" s="15"/>
      <c r="SHI11" s="17"/>
      <c r="SHJ11" s="12"/>
      <c r="SHK11" s="12"/>
      <c r="SHL11" s="22"/>
      <c r="SHM11" s="16"/>
      <c r="SHN11" s="12"/>
      <c r="SHO11" s="12"/>
      <c r="SHP11" s="16"/>
      <c r="SHQ11" s="14"/>
      <c r="SHS11" s="15"/>
      <c r="SHT11" s="14"/>
      <c r="SHU11" s="14"/>
      <c r="SHV11" s="14"/>
      <c r="SHW11" s="14"/>
      <c r="SHX11" s="15"/>
      <c r="SHY11" s="17"/>
      <c r="SHZ11" s="12"/>
      <c r="SIA11" s="12"/>
      <c r="SIB11" s="22"/>
      <c r="SIC11" s="16"/>
      <c r="SID11" s="12"/>
      <c r="SIE11" s="12"/>
      <c r="SIF11" s="16"/>
      <c r="SIG11" s="14"/>
      <c r="SII11" s="15"/>
      <c r="SIJ11" s="14"/>
      <c r="SIK11" s="14"/>
      <c r="SIL11" s="14"/>
      <c r="SIM11" s="14"/>
      <c r="SIN11" s="15"/>
      <c r="SIO11" s="17"/>
      <c r="SIP11" s="12"/>
      <c r="SIQ11" s="12"/>
      <c r="SIR11" s="22"/>
      <c r="SIS11" s="16"/>
      <c r="SIT11" s="12"/>
      <c r="SIU11" s="12"/>
      <c r="SIV11" s="16"/>
      <c r="SIW11" s="14"/>
      <c r="SIY11" s="15"/>
      <c r="SIZ11" s="14"/>
      <c r="SJA11" s="14"/>
      <c r="SJB11" s="14"/>
      <c r="SJC11" s="14"/>
      <c r="SJD11" s="15"/>
      <c r="SJE11" s="17"/>
      <c r="SJF11" s="12"/>
      <c r="SJG11" s="12"/>
      <c r="SJH11" s="22"/>
      <c r="SJI11" s="16"/>
      <c r="SJJ11" s="12"/>
      <c r="SJK11" s="12"/>
      <c r="SJL11" s="16"/>
      <c r="SJM11" s="14"/>
      <c r="SJO11" s="15"/>
      <c r="SJP11" s="14"/>
      <c r="SJQ11" s="14"/>
      <c r="SJR11" s="14"/>
      <c r="SJS11" s="14"/>
      <c r="SJT11" s="15"/>
      <c r="SJU11" s="17"/>
      <c r="SJV11" s="12"/>
      <c r="SJW11" s="12"/>
      <c r="SJX11" s="22"/>
      <c r="SJY11" s="16"/>
      <c r="SJZ11" s="12"/>
      <c r="SKA11" s="12"/>
      <c r="SKB11" s="16"/>
      <c r="SKC11" s="14"/>
      <c r="SKE11" s="15"/>
      <c r="SKF11" s="14"/>
      <c r="SKG11" s="14"/>
      <c r="SKH11" s="14"/>
      <c r="SKI11" s="14"/>
      <c r="SKJ11" s="15"/>
      <c r="SKK11" s="17"/>
      <c r="SKL11" s="12"/>
      <c r="SKM11" s="12"/>
      <c r="SKN11" s="22"/>
      <c r="SKO11" s="16"/>
      <c r="SKP11" s="12"/>
      <c r="SKQ11" s="12"/>
      <c r="SKR11" s="16"/>
      <c r="SKS11" s="14"/>
      <c r="SKU11" s="15"/>
      <c r="SKV11" s="14"/>
      <c r="SKW11" s="14"/>
      <c r="SKX11" s="14"/>
      <c r="SKY11" s="14"/>
      <c r="SKZ11" s="15"/>
      <c r="SLA11" s="17"/>
      <c r="SLB11" s="12"/>
      <c r="SLC11" s="12"/>
      <c r="SLD11" s="22"/>
      <c r="SLE11" s="16"/>
      <c r="SLF11" s="12"/>
      <c r="SLG11" s="12"/>
      <c r="SLH11" s="16"/>
      <c r="SLI11" s="14"/>
      <c r="SLK11" s="15"/>
      <c r="SLL11" s="14"/>
      <c r="SLM11" s="14"/>
      <c r="SLN11" s="14"/>
      <c r="SLO11" s="14"/>
      <c r="SLP11" s="15"/>
      <c r="SLQ11" s="17"/>
      <c r="SLR11" s="12"/>
      <c r="SLS11" s="12"/>
      <c r="SLT11" s="22"/>
      <c r="SLU11" s="16"/>
      <c r="SLV11" s="12"/>
      <c r="SLW11" s="12"/>
      <c r="SLX11" s="16"/>
      <c r="SLY11" s="14"/>
      <c r="SMA11" s="15"/>
      <c r="SMB11" s="14"/>
      <c r="SMC11" s="14"/>
      <c r="SMD11" s="14"/>
      <c r="SME11" s="14"/>
      <c r="SMF11" s="15"/>
      <c r="SMG11" s="17"/>
      <c r="SMH11" s="12"/>
      <c r="SMI11" s="12"/>
      <c r="SMJ11" s="22"/>
      <c r="SMK11" s="16"/>
      <c r="SML11" s="12"/>
      <c r="SMM11" s="12"/>
      <c r="SMN11" s="16"/>
      <c r="SMO11" s="14"/>
      <c r="SMQ11" s="15"/>
      <c r="SMR11" s="14"/>
      <c r="SMS11" s="14"/>
      <c r="SMT11" s="14"/>
      <c r="SMU11" s="14"/>
      <c r="SMV11" s="15"/>
      <c r="SMW11" s="17"/>
      <c r="SMX11" s="12"/>
      <c r="SMY11" s="12"/>
      <c r="SMZ11" s="22"/>
      <c r="SNA11" s="16"/>
      <c r="SNB11" s="12"/>
      <c r="SNC11" s="12"/>
      <c r="SND11" s="16"/>
      <c r="SNE11" s="14"/>
      <c r="SNG11" s="15"/>
      <c r="SNH11" s="14"/>
      <c r="SNI11" s="14"/>
      <c r="SNJ11" s="14"/>
      <c r="SNK11" s="14"/>
      <c r="SNL11" s="15"/>
      <c r="SNM11" s="17"/>
      <c r="SNN11" s="12"/>
      <c r="SNO11" s="12"/>
      <c r="SNP11" s="22"/>
      <c r="SNQ11" s="16"/>
      <c r="SNR11" s="12"/>
      <c r="SNS11" s="12"/>
      <c r="SNT11" s="16"/>
      <c r="SNU11" s="14"/>
      <c r="SNW11" s="15"/>
      <c r="SNX11" s="14"/>
      <c r="SNY11" s="14"/>
      <c r="SNZ11" s="14"/>
      <c r="SOA11" s="14"/>
      <c r="SOB11" s="15"/>
      <c r="SOC11" s="17"/>
      <c r="SOD11" s="12"/>
      <c r="SOE11" s="12"/>
      <c r="SOF11" s="22"/>
      <c r="SOG11" s="16"/>
      <c r="SOH11" s="12"/>
      <c r="SOI11" s="12"/>
      <c r="SOJ11" s="16"/>
      <c r="SOK11" s="14"/>
      <c r="SOM11" s="15"/>
      <c r="SON11" s="14"/>
      <c r="SOO11" s="14"/>
      <c r="SOP11" s="14"/>
      <c r="SOQ11" s="14"/>
      <c r="SOR11" s="15"/>
      <c r="SOS11" s="17"/>
      <c r="SOT11" s="12"/>
      <c r="SOU11" s="12"/>
      <c r="SOV11" s="22"/>
      <c r="SOW11" s="16"/>
      <c r="SOX11" s="12"/>
      <c r="SOY11" s="12"/>
      <c r="SOZ11" s="16"/>
      <c r="SPA11" s="14"/>
      <c r="SPC11" s="15"/>
      <c r="SPD11" s="14"/>
      <c r="SPE11" s="14"/>
      <c r="SPF11" s="14"/>
      <c r="SPG11" s="14"/>
      <c r="SPH11" s="15"/>
      <c r="SPI11" s="17"/>
      <c r="SPJ11" s="12"/>
      <c r="SPK11" s="12"/>
      <c r="SPL11" s="22"/>
      <c r="SPM11" s="16"/>
      <c r="SPN11" s="12"/>
      <c r="SPO11" s="12"/>
      <c r="SPP11" s="16"/>
      <c r="SPQ11" s="14"/>
      <c r="SPS11" s="15"/>
      <c r="SPT11" s="14"/>
      <c r="SPU11" s="14"/>
      <c r="SPV11" s="14"/>
      <c r="SPW11" s="14"/>
      <c r="SPX11" s="15"/>
      <c r="SPY11" s="17"/>
      <c r="SPZ11" s="12"/>
      <c r="SQA11" s="12"/>
      <c r="SQB11" s="22"/>
      <c r="SQC11" s="16"/>
      <c r="SQD11" s="12"/>
      <c r="SQE11" s="12"/>
      <c r="SQF11" s="16"/>
      <c r="SQG11" s="14"/>
      <c r="SQI11" s="15"/>
      <c r="SQJ11" s="14"/>
      <c r="SQK11" s="14"/>
      <c r="SQL11" s="14"/>
      <c r="SQM11" s="14"/>
      <c r="SQN11" s="15"/>
      <c r="SQO11" s="17"/>
      <c r="SQP11" s="12"/>
      <c r="SQQ11" s="12"/>
      <c r="SQR11" s="22"/>
      <c r="SQS11" s="16"/>
      <c r="SQT11" s="12"/>
      <c r="SQU11" s="12"/>
      <c r="SQV11" s="16"/>
      <c r="SQW11" s="14"/>
      <c r="SQY11" s="15"/>
      <c r="SQZ11" s="14"/>
      <c r="SRA11" s="14"/>
      <c r="SRB11" s="14"/>
      <c r="SRC11" s="14"/>
      <c r="SRD11" s="15"/>
      <c r="SRE11" s="17"/>
      <c r="SRF11" s="12"/>
      <c r="SRG11" s="12"/>
      <c r="SRH11" s="22"/>
      <c r="SRI11" s="16"/>
      <c r="SRJ11" s="12"/>
      <c r="SRK11" s="12"/>
      <c r="SRL11" s="16"/>
      <c r="SRM11" s="14"/>
      <c r="SRO11" s="15"/>
      <c r="SRP11" s="14"/>
      <c r="SRQ11" s="14"/>
      <c r="SRR11" s="14"/>
      <c r="SRS11" s="14"/>
      <c r="SRT11" s="15"/>
      <c r="SRU11" s="17"/>
      <c r="SRV11" s="12"/>
      <c r="SRW11" s="12"/>
      <c r="SRX11" s="22"/>
      <c r="SRY11" s="16"/>
      <c r="SRZ11" s="12"/>
      <c r="SSA11" s="12"/>
      <c r="SSB11" s="16"/>
      <c r="SSC11" s="14"/>
      <c r="SSE11" s="15"/>
      <c r="SSF11" s="14"/>
      <c r="SSG11" s="14"/>
      <c r="SSH11" s="14"/>
      <c r="SSI11" s="14"/>
      <c r="SSJ11" s="15"/>
      <c r="SSK11" s="17"/>
      <c r="SSL11" s="12"/>
      <c r="SSM11" s="12"/>
      <c r="SSN11" s="22"/>
      <c r="SSO11" s="16"/>
      <c r="SSP11" s="12"/>
      <c r="SSQ11" s="12"/>
      <c r="SSR11" s="16"/>
      <c r="SSS11" s="14"/>
      <c r="SSU11" s="15"/>
      <c r="SSV11" s="14"/>
      <c r="SSW11" s="14"/>
      <c r="SSX11" s="14"/>
      <c r="SSY11" s="14"/>
      <c r="SSZ11" s="15"/>
      <c r="STA11" s="17"/>
      <c r="STB11" s="12"/>
      <c r="STC11" s="12"/>
      <c r="STD11" s="22"/>
      <c r="STE11" s="16"/>
      <c r="STF11" s="12"/>
      <c r="STG11" s="12"/>
      <c r="STH11" s="16"/>
      <c r="STI11" s="14"/>
      <c r="STK11" s="15"/>
      <c r="STL11" s="14"/>
      <c r="STM11" s="14"/>
      <c r="STN11" s="14"/>
      <c r="STO11" s="14"/>
      <c r="STP11" s="15"/>
      <c r="STQ11" s="17"/>
      <c r="STR11" s="12"/>
      <c r="STS11" s="12"/>
      <c r="STT11" s="22"/>
      <c r="STU11" s="16"/>
      <c r="STV11" s="12"/>
      <c r="STW11" s="12"/>
      <c r="STX11" s="16"/>
      <c r="STY11" s="14"/>
      <c r="SUA11" s="15"/>
      <c r="SUB11" s="14"/>
      <c r="SUC11" s="14"/>
      <c r="SUD11" s="14"/>
      <c r="SUE11" s="14"/>
      <c r="SUF11" s="15"/>
      <c r="SUG11" s="17"/>
      <c r="SUH11" s="12"/>
      <c r="SUI11" s="12"/>
      <c r="SUJ11" s="22"/>
      <c r="SUK11" s="16"/>
      <c r="SUL11" s="12"/>
      <c r="SUM11" s="12"/>
      <c r="SUN11" s="16"/>
      <c r="SUO11" s="14"/>
      <c r="SUQ11" s="15"/>
      <c r="SUR11" s="14"/>
      <c r="SUS11" s="14"/>
      <c r="SUT11" s="14"/>
      <c r="SUU11" s="14"/>
      <c r="SUV11" s="15"/>
      <c r="SUW11" s="17"/>
      <c r="SUX11" s="12"/>
      <c r="SUY11" s="12"/>
      <c r="SUZ11" s="22"/>
      <c r="SVA11" s="16"/>
      <c r="SVB11" s="12"/>
      <c r="SVC11" s="12"/>
      <c r="SVD11" s="16"/>
      <c r="SVE11" s="14"/>
      <c r="SVG11" s="15"/>
      <c r="SVH11" s="14"/>
      <c r="SVI11" s="14"/>
      <c r="SVJ11" s="14"/>
      <c r="SVK11" s="14"/>
      <c r="SVL11" s="15"/>
      <c r="SVM11" s="17"/>
      <c r="SVN11" s="12"/>
      <c r="SVO11" s="12"/>
      <c r="SVP11" s="22"/>
      <c r="SVQ11" s="16"/>
      <c r="SVR11" s="12"/>
      <c r="SVS11" s="12"/>
      <c r="SVT11" s="16"/>
      <c r="SVU11" s="14"/>
      <c r="SVW11" s="15"/>
      <c r="SVX11" s="14"/>
      <c r="SVY11" s="14"/>
      <c r="SVZ11" s="14"/>
      <c r="SWA11" s="14"/>
      <c r="SWB11" s="15"/>
      <c r="SWC11" s="17"/>
      <c r="SWD11" s="12"/>
      <c r="SWE11" s="12"/>
      <c r="SWF11" s="22"/>
      <c r="SWG11" s="16"/>
      <c r="SWH11" s="12"/>
      <c r="SWI11" s="12"/>
      <c r="SWJ11" s="16"/>
      <c r="SWK11" s="14"/>
      <c r="SWM11" s="15"/>
      <c r="SWN11" s="14"/>
      <c r="SWO11" s="14"/>
      <c r="SWP11" s="14"/>
      <c r="SWQ11" s="14"/>
      <c r="SWR11" s="15"/>
      <c r="SWS11" s="17"/>
      <c r="SWT11" s="12"/>
      <c r="SWU11" s="12"/>
      <c r="SWV11" s="22"/>
      <c r="SWW11" s="16"/>
      <c r="SWX11" s="12"/>
      <c r="SWY11" s="12"/>
      <c r="SWZ11" s="16"/>
      <c r="SXA11" s="14"/>
      <c r="SXC11" s="15"/>
      <c r="SXD11" s="14"/>
      <c r="SXE11" s="14"/>
      <c r="SXF11" s="14"/>
      <c r="SXG11" s="14"/>
      <c r="SXH11" s="15"/>
      <c r="SXI11" s="17"/>
      <c r="SXJ11" s="12"/>
      <c r="SXK11" s="12"/>
      <c r="SXL11" s="22"/>
      <c r="SXM11" s="16"/>
      <c r="SXN11" s="12"/>
      <c r="SXO11" s="12"/>
      <c r="SXP11" s="16"/>
      <c r="SXQ11" s="14"/>
      <c r="SXS11" s="15"/>
      <c r="SXT11" s="14"/>
      <c r="SXU11" s="14"/>
      <c r="SXV11" s="14"/>
      <c r="SXW11" s="14"/>
      <c r="SXX11" s="15"/>
      <c r="SXY11" s="17"/>
      <c r="SXZ11" s="12"/>
      <c r="SYA11" s="12"/>
      <c r="SYB11" s="22"/>
      <c r="SYC11" s="16"/>
      <c r="SYD11" s="12"/>
      <c r="SYE11" s="12"/>
      <c r="SYF11" s="16"/>
      <c r="SYG11" s="14"/>
      <c r="SYI11" s="15"/>
      <c r="SYJ11" s="14"/>
      <c r="SYK11" s="14"/>
      <c r="SYL11" s="14"/>
      <c r="SYM11" s="14"/>
      <c r="SYN11" s="15"/>
      <c r="SYO11" s="17"/>
      <c r="SYP11" s="12"/>
      <c r="SYQ11" s="12"/>
      <c r="SYR11" s="22"/>
      <c r="SYS11" s="16"/>
      <c r="SYT11" s="12"/>
      <c r="SYU11" s="12"/>
      <c r="SYV11" s="16"/>
      <c r="SYW11" s="14"/>
      <c r="SYY11" s="15"/>
      <c r="SYZ11" s="14"/>
      <c r="SZA11" s="14"/>
      <c r="SZB11" s="14"/>
      <c r="SZC11" s="14"/>
      <c r="SZD11" s="15"/>
      <c r="SZE11" s="17"/>
      <c r="SZF11" s="12"/>
      <c r="SZG11" s="12"/>
      <c r="SZH11" s="22"/>
      <c r="SZI11" s="16"/>
      <c r="SZJ11" s="12"/>
      <c r="SZK11" s="12"/>
      <c r="SZL11" s="16"/>
      <c r="SZM11" s="14"/>
      <c r="SZO11" s="15"/>
      <c r="SZP11" s="14"/>
      <c r="SZQ11" s="14"/>
      <c r="SZR11" s="14"/>
      <c r="SZS11" s="14"/>
      <c r="SZT11" s="15"/>
      <c r="SZU11" s="17"/>
      <c r="SZV11" s="12"/>
      <c r="SZW11" s="12"/>
      <c r="SZX11" s="22"/>
      <c r="SZY11" s="16"/>
      <c r="SZZ11" s="12"/>
      <c r="TAA11" s="12"/>
      <c r="TAB11" s="16"/>
      <c r="TAC11" s="14"/>
      <c r="TAE11" s="15"/>
      <c r="TAF11" s="14"/>
      <c r="TAG11" s="14"/>
      <c r="TAH11" s="14"/>
      <c r="TAI11" s="14"/>
      <c r="TAJ11" s="15"/>
      <c r="TAK11" s="17"/>
      <c r="TAL11" s="12"/>
      <c r="TAM11" s="12"/>
      <c r="TAN11" s="22"/>
      <c r="TAO11" s="16"/>
      <c r="TAP11" s="12"/>
      <c r="TAQ11" s="12"/>
      <c r="TAR11" s="16"/>
      <c r="TAS11" s="14"/>
      <c r="TAU11" s="15"/>
      <c r="TAV11" s="14"/>
      <c r="TAW11" s="14"/>
      <c r="TAX11" s="14"/>
      <c r="TAY11" s="14"/>
      <c r="TAZ11" s="15"/>
      <c r="TBA11" s="17"/>
      <c r="TBB11" s="12"/>
      <c r="TBC11" s="12"/>
      <c r="TBD11" s="22"/>
      <c r="TBE11" s="16"/>
      <c r="TBF11" s="12"/>
      <c r="TBG11" s="12"/>
      <c r="TBH11" s="16"/>
      <c r="TBI11" s="14"/>
      <c r="TBK11" s="15"/>
      <c r="TBL11" s="14"/>
      <c r="TBM11" s="14"/>
      <c r="TBN11" s="14"/>
      <c r="TBO11" s="14"/>
      <c r="TBP11" s="15"/>
      <c r="TBQ11" s="17"/>
      <c r="TBR11" s="12"/>
      <c r="TBS11" s="12"/>
      <c r="TBT11" s="22"/>
      <c r="TBU11" s="16"/>
      <c r="TBV11" s="12"/>
      <c r="TBW11" s="12"/>
      <c r="TBX11" s="16"/>
      <c r="TBY11" s="14"/>
      <c r="TCA11" s="15"/>
      <c r="TCB11" s="14"/>
      <c r="TCC11" s="14"/>
      <c r="TCD11" s="14"/>
      <c r="TCE11" s="14"/>
      <c r="TCF11" s="15"/>
      <c r="TCG11" s="17"/>
      <c r="TCH11" s="12"/>
      <c r="TCI11" s="12"/>
      <c r="TCJ11" s="22"/>
      <c r="TCK11" s="16"/>
      <c r="TCL11" s="12"/>
      <c r="TCM11" s="12"/>
      <c r="TCN11" s="16"/>
      <c r="TCO11" s="14"/>
      <c r="TCQ11" s="15"/>
      <c r="TCR11" s="14"/>
      <c r="TCS11" s="14"/>
      <c r="TCT11" s="14"/>
      <c r="TCU11" s="14"/>
      <c r="TCV11" s="15"/>
      <c r="TCW11" s="17"/>
      <c r="TCX11" s="12"/>
      <c r="TCY11" s="12"/>
      <c r="TCZ11" s="22"/>
      <c r="TDA11" s="16"/>
      <c r="TDB11" s="12"/>
      <c r="TDC11" s="12"/>
      <c r="TDD11" s="16"/>
      <c r="TDE11" s="14"/>
      <c r="TDG11" s="15"/>
      <c r="TDH11" s="14"/>
      <c r="TDI11" s="14"/>
      <c r="TDJ11" s="14"/>
      <c r="TDK11" s="14"/>
      <c r="TDL11" s="15"/>
      <c r="TDM11" s="17"/>
      <c r="TDN11" s="12"/>
      <c r="TDO11" s="12"/>
      <c r="TDP11" s="22"/>
      <c r="TDQ11" s="16"/>
      <c r="TDR11" s="12"/>
      <c r="TDS11" s="12"/>
      <c r="TDT11" s="16"/>
      <c r="TDU11" s="14"/>
      <c r="TDW11" s="15"/>
      <c r="TDX11" s="14"/>
      <c r="TDY11" s="14"/>
      <c r="TDZ11" s="14"/>
      <c r="TEA11" s="14"/>
      <c r="TEB11" s="15"/>
      <c r="TEC11" s="17"/>
      <c r="TED11" s="12"/>
      <c r="TEE11" s="12"/>
      <c r="TEF11" s="22"/>
      <c r="TEG11" s="16"/>
      <c r="TEH11" s="12"/>
      <c r="TEI11" s="12"/>
      <c r="TEJ11" s="16"/>
      <c r="TEK11" s="14"/>
      <c r="TEM11" s="15"/>
      <c r="TEN11" s="14"/>
      <c r="TEO11" s="14"/>
      <c r="TEP11" s="14"/>
      <c r="TEQ11" s="14"/>
      <c r="TER11" s="15"/>
      <c r="TES11" s="17"/>
      <c r="TET11" s="12"/>
      <c r="TEU11" s="12"/>
      <c r="TEV11" s="22"/>
      <c r="TEW11" s="16"/>
      <c r="TEX11" s="12"/>
      <c r="TEY11" s="12"/>
      <c r="TEZ11" s="16"/>
      <c r="TFA11" s="14"/>
      <c r="TFC11" s="15"/>
      <c r="TFD11" s="14"/>
      <c r="TFE11" s="14"/>
      <c r="TFF11" s="14"/>
      <c r="TFG11" s="14"/>
      <c r="TFH11" s="15"/>
      <c r="TFI11" s="17"/>
      <c r="TFJ11" s="12"/>
      <c r="TFK11" s="12"/>
      <c r="TFL11" s="22"/>
      <c r="TFM11" s="16"/>
      <c r="TFN11" s="12"/>
      <c r="TFO11" s="12"/>
      <c r="TFP11" s="16"/>
      <c r="TFQ11" s="14"/>
      <c r="TFS11" s="15"/>
      <c r="TFT11" s="14"/>
      <c r="TFU11" s="14"/>
      <c r="TFV11" s="14"/>
      <c r="TFW11" s="14"/>
      <c r="TFX11" s="15"/>
      <c r="TFY11" s="17"/>
      <c r="TFZ11" s="12"/>
      <c r="TGA11" s="12"/>
      <c r="TGB11" s="22"/>
      <c r="TGC11" s="16"/>
      <c r="TGD11" s="12"/>
      <c r="TGE11" s="12"/>
      <c r="TGF11" s="16"/>
      <c r="TGG11" s="14"/>
      <c r="TGI11" s="15"/>
      <c r="TGJ11" s="14"/>
      <c r="TGK11" s="14"/>
      <c r="TGL11" s="14"/>
      <c r="TGM11" s="14"/>
      <c r="TGN11" s="15"/>
      <c r="TGO11" s="17"/>
      <c r="TGP11" s="12"/>
      <c r="TGQ11" s="12"/>
      <c r="TGR11" s="22"/>
      <c r="TGS11" s="16"/>
      <c r="TGT11" s="12"/>
      <c r="TGU11" s="12"/>
      <c r="TGV11" s="16"/>
      <c r="TGW11" s="14"/>
      <c r="TGY11" s="15"/>
      <c r="TGZ11" s="14"/>
      <c r="THA11" s="14"/>
      <c r="THB11" s="14"/>
      <c r="THC11" s="14"/>
      <c r="THD11" s="15"/>
      <c r="THE11" s="17"/>
      <c r="THF11" s="12"/>
      <c r="THG11" s="12"/>
      <c r="THH11" s="22"/>
      <c r="THI11" s="16"/>
      <c r="THJ11" s="12"/>
      <c r="THK11" s="12"/>
      <c r="THL11" s="16"/>
      <c r="THM11" s="14"/>
      <c r="THO11" s="15"/>
      <c r="THP11" s="14"/>
      <c r="THQ11" s="14"/>
      <c r="THR11" s="14"/>
      <c r="THS11" s="14"/>
      <c r="THT11" s="15"/>
      <c r="THU11" s="17"/>
      <c r="THV11" s="12"/>
      <c r="THW11" s="12"/>
      <c r="THX11" s="22"/>
      <c r="THY11" s="16"/>
      <c r="THZ11" s="12"/>
      <c r="TIA11" s="12"/>
      <c r="TIB11" s="16"/>
      <c r="TIC11" s="14"/>
      <c r="TIE11" s="15"/>
      <c r="TIF11" s="14"/>
      <c r="TIG11" s="14"/>
      <c r="TIH11" s="14"/>
      <c r="TII11" s="14"/>
      <c r="TIJ11" s="15"/>
      <c r="TIK11" s="17"/>
      <c r="TIL11" s="12"/>
      <c r="TIM11" s="12"/>
      <c r="TIN11" s="22"/>
      <c r="TIO11" s="16"/>
      <c r="TIP11" s="12"/>
      <c r="TIQ11" s="12"/>
      <c r="TIR11" s="16"/>
      <c r="TIS11" s="14"/>
      <c r="TIU11" s="15"/>
      <c r="TIV11" s="14"/>
      <c r="TIW11" s="14"/>
      <c r="TIX11" s="14"/>
      <c r="TIY11" s="14"/>
      <c r="TIZ11" s="15"/>
      <c r="TJA11" s="17"/>
      <c r="TJB11" s="12"/>
      <c r="TJC11" s="12"/>
      <c r="TJD11" s="22"/>
      <c r="TJE11" s="16"/>
      <c r="TJF11" s="12"/>
      <c r="TJG11" s="12"/>
      <c r="TJH11" s="16"/>
      <c r="TJI11" s="14"/>
      <c r="TJK11" s="15"/>
      <c r="TJL11" s="14"/>
      <c r="TJM11" s="14"/>
      <c r="TJN11" s="14"/>
      <c r="TJO11" s="14"/>
      <c r="TJP11" s="15"/>
      <c r="TJQ11" s="17"/>
      <c r="TJR11" s="12"/>
      <c r="TJS11" s="12"/>
      <c r="TJT11" s="22"/>
      <c r="TJU11" s="16"/>
      <c r="TJV11" s="12"/>
      <c r="TJW11" s="12"/>
      <c r="TJX11" s="16"/>
      <c r="TJY11" s="14"/>
      <c r="TKA11" s="15"/>
      <c r="TKB11" s="14"/>
      <c r="TKC11" s="14"/>
      <c r="TKD11" s="14"/>
      <c r="TKE11" s="14"/>
      <c r="TKF11" s="15"/>
      <c r="TKG11" s="17"/>
      <c r="TKH11" s="12"/>
      <c r="TKI11" s="12"/>
      <c r="TKJ11" s="22"/>
      <c r="TKK11" s="16"/>
      <c r="TKL11" s="12"/>
      <c r="TKM11" s="12"/>
      <c r="TKN11" s="16"/>
      <c r="TKO11" s="14"/>
      <c r="TKQ11" s="15"/>
      <c r="TKR11" s="14"/>
      <c r="TKS11" s="14"/>
      <c r="TKT11" s="14"/>
      <c r="TKU11" s="14"/>
      <c r="TKV11" s="15"/>
      <c r="TKW11" s="17"/>
      <c r="TKX11" s="12"/>
      <c r="TKY11" s="12"/>
      <c r="TKZ11" s="22"/>
      <c r="TLA11" s="16"/>
      <c r="TLB11" s="12"/>
      <c r="TLC11" s="12"/>
      <c r="TLD11" s="16"/>
      <c r="TLE11" s="14"/>
      <c r="TLG11" s="15"/>
      <c r="TLH11" s="14"/>
      <c r="TLI11" s="14"/>
      <c r="TLJ11" s="14"/>
      <c r="TLK11" s="14"/>
      <c r="TLL11" s="15"/>
      <c r="TLM11" s="17"/>
      <c r="TLN11" s="12"/>
      <c r="TLO11" s="12"/>
      <c r="TLP11" s="22"/>
      <c r="TLQ11" s="16"/>
      <c r="TLR11" s="12"/>
      <c r="TLS11" s="12"/>
      <c r="TLT11" s="16"/>
      <c r="TLU11" s="14"/>
      <c r="TLW11" s="15"/>
      <c r="TLX11" s="14"/>
      <c r="TLY11" s="14"/>
      <c r="TLZ11" s="14"/>
      <c r="TMA11" s="14"/>
      <c r="TMB11" s="15"/>
      <c r="TMC11" s="17"/>
      <c r="TMD11" s="12"/>
      <c r="TME11" s="12"/>
      <c r="TMF11" s="22"/>
      <c r="TMG11" s="16"/>
      <c r="TMH11" s="12"/>
      <c r="TMI11" s="12"/>
      <c r="TMJ11" s="16"/>
      <c r="TMK11" s="14"/>
      <c r="TMM11" s="15"/>
      <c r="TMN11" s="14"/>
      <c r="TMO11" s="14"/>
      <c r="TMP11" s="14"/>
      <c r="TMQ11" s="14"/>
      <c r="TMR11" s="15"/>
      <c r="TMS11" s="17"/>
      <c r="TMT11" s="12"/>
      <c r="TMU11" s="12"/>
      <c r="TMV11" s="22"/>
      <c r="TMW11" s="16"/>
      <c r="TMX11" s="12"/>
      <c r="TMY11" s="12"/>
      <c r="TMZ11" s="16"/>
      <c r="TNA11" s="14"/>
      <c r="TNC11" s="15"/>
      <c r="TND11" s="14"/>
      <c r="TNE11" s="14"/>
      <c r="TNF11" s="14"/>
      <c r="TNG11" s="14"/>
      <c r="TNH11" s="15"/>
      <c r="TNI11" s="17"/>
      <c r="TNJ11" s="12"/>
      <c r="TNK11" s="12"/>
      <c r="TNL11" s="22"/>
      <c r="TNM11" s="16"/>
      <c r="TNN11" s="12"/>
      <c r="TNO11" s="12"/>
      <c r="TNP11" s="16"/>
      <c r="TNQ11" s="14"/>
      <c r="TNS11" s="15"/>
      <c r="TNT11" s="14"/>
      <c r="TNU11" s="14"/>
      <c r="TNV11" s="14"/>
      <c r="TNW11" s="14"/>
      <c r="TNX11" s="15"/>
      <c r="TNY11" s="17"/>
      <c r="TNZ11" s="12"/>
      <c r="TOA11" s="12"/>
      <c r="TOB11" s="22"/>
      <c r="TOC11" s="16"/>
      <c r="TOD11" s="12"/>
      <c r="TOE11" s="12"/>
      <c r="TOF11" s="16"/>
      <c r="TOG11" s="14"/>
      <c r="TOI11" s="15"/>
      <c r="TOJ11" s="14"/>
      <c r="TOK11" s="14"/>
      <c r="TOL11" s="14"/>
      <c r="TOM11" s="14"/>
      <c r="TON11" s="15"/>
      <c r="TOO11" s="17"/>
      <c r="TOP11" s="12"/>
      <c r="TOQ11" s="12"/>
      <c r="TOR11" s="22"/>
      <c r="TOS11" s="16"/>
      <c r="TOT11" s="12"/>
      <c r="TOU11" s="12"/>
      <c r="TOV11" s="16"/>
      <c r="TOW11" s="14"/>
      <c r="TOY11" s="15"/>
      <c r="TOZ11" s="14"/>
      <c r="TPA11" s="14"/>
      <c r="TPB11" s="14"/>
      <c r="TPC11" s="14"/>
      <c r="TPD11" s="15"/>
      <c r="TPE11" s="17"/>
      <c r="TPF11" s="12"/>
      <c r="TPG11" s="12"/>
      <c r="TPH11" s="22"/>
      <c r="TPI11" s="16"/>
      <c r="TPJ11" s="12"/>
      <c r="TPK11" s="12"/>
      <c r="TPL11" s="16"/>
      <c r="TPM11" s="14"/>
      <c r="TPO11" s="15"/>
      <c r="TPP11" s="14"/>
      <c r="TPQ11" s="14"/>
      <c r="TPR11" s="14"/>
      <c r="TPS11" s="14"/>
      <c r="TPT11" s="15"/>
      <c r="TPU11" s="17"/>
      <c r="TPV11" s="12"/>
      <c r="TPW11" s="12"/>
      <c r="TPX11" s="22"/>
      <c r="TPY11" s="16"/>
      <c r="TPZ11" s="12"/>
      <c r="TQA11" s="12"/>
      <c r="TQB11" s="16"/>
      <c r="TQC11" s="14"/>
      <c r="TQE11" s="15"/>
      <c r="TQF11" s="14"/>
      <c r="TQG11" s="14"/>
      <c r="TQH11" s="14"/>
      <c r="TQI11" s="14"/>
      <c r="TQJ11" s="15"/>
      <c r="TQK11" s="17"/>
      <c r="TQL11" s="12"/>
      <c r="TQM11" s="12"/>
      <c r="TQN11" s="22"/>
      <c r="TQO11" s="16"/>
      <c r="TQP11" s="12"/>
      <c r="TQQ11" s="12"/>
      <c r="TQR11" s="16"/>
      <c r="TQS11" s="14"/>
      <c r="TQU11" s="15"/>
      <c r="TQV11" s="14"/>
      <c r="TQW11" s="14"/>
      <c r="TQX11" s="14"/>
      <c r="TQY11" s="14"/>
      <c r="TQZ11" s="15"/>
      <c r="TRA11" s="17"/>
      <c r="TRB11" s="12"/>
      <c r="TRC11" s="12"/>
      <c r="TRD11" s="22"/>
      <c r="TRE11" s="16"/>
      <c r="TRF11" s="12"/>
      <c r="TRG11" s="12"/>
      <c r="TRH11" s="16"/>
      <c r="TRI11" s="14"/>
      <c r="TRK11" s="15"/>
      <c r="TRL11" s="14"/>
      <c r="TRM11" s="14"/>
      <c r="TRN11" s="14"/>
      <c r="TRO11" s="14"/>
      <c r="TRP11" s="15"/>
      <c r="TRQ11" s="17"/>
      <c r="TRR11" s="12"/>
      <c r="TRS11" s="12"/>
      <c r="TRT11" s="22"/>
      <c r="TRU11" s="16"/>
      <c r="TRV11" s="12"/>
      <c r="TRW11" s="12"/>
      <c r="TRX11" s="16"/>
      <c r="TRY11" s="14"/>
      <c r="TSA11" s="15"/>
      <c r="TSB11" s="14"/>
      <c r="TSC11" s="14"/>
      <c r="TSD11" s="14"/>
      <c r="TSE11" s="14"/>
      <c r="TSF11" s="15"/>
      <c r="TSG11" s="17"/>
      <c r="TSH11" s="12"/>
      <c r="TSI11" s="12"/>
      <c r="TSJ11" s="22"/>
      <c r="TSK11" s="16"/>
      <c r="TSL11" s="12"/>
      <c r="TSM11" s="12"/>
      <c r="TSN11" s="16"/>
      <c r="TSO11" s="14"/>
      <c r="TSQ11" s="15"/>
      <c r="TSR11" s="14"/>
      <c r="TSS11" s="14"/>
      <c r="TST11" s="14"/>
      <c r="TSU11" s="14"/>
      <c r="TSV11" s="15"/>
      <c r="TSW11" s="17"/>
      <c r="TSX11" s="12"/>
      <c r="TSY11" s="12"/>
      <c r="TSZ11" s="22"/>
      <c r="TTA11" s="16"/>
      <c r="TTB11" s="12"/>
      <c r="TTC11" s="12"/>
      <c r="TTD11" s="16"/>
      <c r="TTE11" s="14"/>
      <c r="TTG11" s="15"/>
      <c r="TTH11" s="14"/>
      <c r="TTI11" s="14"/>
      <c r="TTJ11" s="14"/>
      <c r="TTK11" s="14"/>
      <c r="TTL11" s="15"/>
      <c r="TTM11" s="17"/>
      <c r="TTN11" s="12"/>
      <c r="TTO11" s="12"/>
      <c r="TTP11" s="22"/>
      <c r="TTQ11" s="16"/>
      <c r="TTR11" s="12"/>
      <c r="TTS11" s="12"/>
      <c r="TTT11" s="16"/>
      <c r="TTU11" s="14"/>
      <c r="TTW11" s="15"/>
      <c r="TTX11" s="14"/>
      <c r="TTY11" s="14"/>
      <c r="TTZ11" s="14"/>
      <c r="TUA11" s="14"/>
      <c r="TUB11" s="15"/>
      <c r="TUC11" s="17"/>
      <c r="TUD11" s="12"/>
      <c r="TUE11" s="12"/>
      <c r="TUF11" s="22"/>
      <c r="TUG11" s="16"/>
      <c r="TUH11" s="12"/>
      <c r="TUI11" s="12"/>
      <c r="TUJ11" s="16"/>
      <c r="TUK11" s="14"/>
      <c r="TUM11" s="15"/>
      <c r="TUN11" s="14"/>
      <c r="TUO11" s="14"/>
      <c r="TUP11" s="14"/>
      <c r="TUQ11" s="14"/>
      <c r="TUR11" s="15"/>
      <c r="TUS11" s="17"/>
      <c r="TUT11" s="12"/>
      <c r="TUU11" s="12"/>
      <c r="TUV11" s="22"/>
      <c r="TUW11" s="16"/>
      <c r="TUX11" s="12"/>
      <c r="TUY11" s="12"/>
      <c r="TUZ11" s="16"/>
      <c r="TVA11" s="14"/>
      <c r="TVC11" s="15"/>
      <c r="TVD11" s="14"/>
      <c r="TVE11" s="14"/>
      <c r="TVF11" s="14"/>
      <c r="TVG11" s="14"/>
      <c r="TVH11" s="15"/>
      <c r="TVI11" s="17"/>
      <c r="TVJ11" s="12"/>
      <c r="TVK11" s="12"/>
      <c r="TVL11" s="22"/>
      <c r="TVM11" s="16"/>
      <c r="TVN11" s="12"/>
      <c r="TVO11" s="12"/>
      <c r="TVP11" s="16"/>
      <c r="TVQ11" s="14"/>
      <c r="TVS11" s="15"/>
      <c r="TVT11" s="14"/>
      <c r="TVU11" s="14"/>
      <c r="TVV11" s="14"/>
      <c r="TVW11" s="14"/>
      <c r="TVX11" s="15"/>
      <c r="TVY11" s="17"/>
      <c r="TVZ11" s="12"/>
      <c r="TWA11" s="12"/>
      <c r="TWB11" s="22"/>
      <c r="TWC11" s="16"/>
      <c r="TWD11" s="12"/>
      <c r="TWE11" s="12"/>
      <c r="TWF11" s="16"/>
      <c r="TWG11" s="14"/>
      <c r="TWI11" s="15"/>
      <c r="TWJ11" s="14"/>
      <c r="TWK11" s="14"/>
      <c r="TWL11" s="14"/>
      <c r="TWM11" s="14"/>
      <c r="TWN11" s="15"/>
      <c r="TWO11" s="17"/>
      <c r="TWP11" s="12"/>
      <c r="TWQ11" s="12"/>
      <c r="TWR11" s="22"/>
      <c r="TWS11" s="16"/>
      <c r="TWT11" s="12"/>
      <c r="TWU11" s="12"/>
      <c r="TWV11" s="16"/>
      <c r="TWW11" s="14"/>
      <c r="TWY11" s="15"/>
      <c r="TWZ11" s="14"/>
      <c r="TXA11" s="14"/>
      <c r="TXB11" s="14"/>
      <c r="TXC11" s="14"/>
      <c r="TXD11" s="15"/>
      <c r="TXE11" s="17"/>
      <c r="TXF11" s="12"/>
      <c r="TXG11" s="12"/>
      <c r="TXH11" s="22"/>
      <c r="TXI11" s="16"/>
      <c r="TXJ11" s="12"/>
      <c r="TXK11" s="12"/>
      <c r="TXL11" s="16"/>
      <c r="TXM11" s="14"/>
      <c r="TXO11" s="15"/>
      <c r="TXP11" s="14"/>
      <c r="TXQ11" s="14"/>
      <c r="TXR11" s="14"/>
      <c r="TXS11" s="14"/>
      <c r="TXT11" s="15"/>
      <c r="TXU11" s="17"/>
      <c r="TXV11" s="12"/>
      <c r="TXW11" s="12"/>
      <c r="TXX11" s="22"/>
      <c r="TXY11" s="16"/>
      <c r="TXZ11" s="12"/>
      <c r="TYA11" s="12"/>
      <c r="TYB11" s="16"/>
      <c r="TYC11" s="14"/>
      <c r="TYE11" s="15"/>
      <c r="TYF11" s="14"/>
      <c r="TYG11" s="14"/>
      <c r="TYH11" s="14"/>
      <c r="TYI11" s="14"/>
      <c r="TYJ11" s="15"/>
      <c r="TYK11" s="17"/>
      <c r="TYL11" s="12"/>
      <c r="TYM11" s="12"/>
      <c r="TYN11" s="22"/>
      <c r="TYO11" s="16"/>
      <c r="TYP11" s="12"/>
      <c r="TYQ11" s="12"/>
      <c r="TYR11" s="16"/>
      <c r="TYS11" s="14"/>
      <c r="TYU11" s="15"/>
      <c r="TYV11" s="14"/>
      <c r="TYW11" s="14"/>
      <c r="TYX11" s="14"/>
      <c r="TYY11" s="14"/>
      <c r="TYZ11" s="15"/>
      <c r="TZA11" s="17"/>
      <c r="TZB11" s="12"/>
      <c r="TZC11" s="12"/>
      <c r="TZD11" s="22"/>
      <c r="TZE11" s="16"/>
      <c r="TZF11" s="12"/>
      <c r="TZG11" s="12"/>
      <c r="TZH11" s="16"/>
      <c r="TZI11" s="14"/>
      <c r="TZK11" s="15"/>
      <c r="TZL11" s="14"/>
      <c r="TZM11" s="14"/>
      <c r="TZN11" s="14"/>
      <c r="TZO11" s="14"/>
      <c r="TZP11" s="15"/>
      <c r="TZQ11" s="17"/>
      <c r="TZR11" s="12"/>
      <c r="TZS11" s="12"/>
      <c r="TZT11" s="22"/>
      <c r="TZU11" s="16"/>
      <c r="TZV11" s="12"/>
      <c r="TZW11" s="12"/>
      <c r="TZX11" s="16"/>
      <c r="TZY11" s="14"/>
      <c r="UAA11" s="15"/>
      <c r="UAB11" s="14"/>
      <c r="UAC11" s="14"/>
      <c r="UAD11" s="14"/>
      <c r="UAE11" s="14"/>
      <c r="UAF11" s="15"/>
      <c r="UAG11" s="17"/>
      <c r="UAH11" s="12"/>
      <c r="UAI11" s="12"/>
      <c r="UAJ11" s="22"/>
      <c r="UAK11" s="16"/>
      <c r="UAL11" s="12"/>
      <c r="UAM11" s="12"/>
      <c r="UAN11" s="16"/>
      <c r="UAO11" s="14"/>
      <c r="UAQ11" s="15"/>
      <c r="UAR11" s="14"/>
      <c r="UAS11" s="14"/>
      <c r="UAT11" s="14"/>
      <c r="UAU11" s="14"/>
      <c r="UAV11" s="15"/>
      <c r="UAW11" s="17"/>
      <c r="UAX11" s="12"/>
      <c r="UAY11" s="12"/>
      <c r="UAZ11" s="22"/>
      <c r="UBA11" s="16"/>
      <c r="UBB11" s="12"/>
      <c r="UBC11" s="12"/>
      <c r="UBD11" s="16"/>
      <c r="UBE11" s="14"/>
      <c r="UBG11" s="15"/>
      <c r="UBH11" s="14"/>
      <c r="UBI11" s="14"/>
      <c r="UBJ11" s="14"/>
      <c r="UBK11" s="14"/>
      <c r="UBL11" s="15"/>
      <c r="UBM11" s="17"/>
      <c r="UBN11" s="12"/>
      <c r="UBO11" s="12"/>
      <c r="UBP11" s="22"/>
      <c r="UBQ11" s="16"/>
      <c r="UBR11" s="12"/>
      <c r="UBS11" s="12"/>
      <c r="UBT11" s="16"/>
      <c r="UBU11" s="14"/>
      <c r="UBW11" s="15"/>
      <c r="UBX11" s="14"/>
      <c r="UBY11" s="14"/>
      <c r="UBZ11" s="14"/>
      <c r="UCA11" s="14"/>
      <c r="UCB11" s="15"/>
      <c r="UCC11" s="17"/>
      <c r="UCD11" s="12"/>
      <c r="UCE11" s="12"/>
      <c r="UCF11" s="22"/>
      <c r="UCG11" s="16"/>
      <c r="UCH11" s="12"/>
      <c r="UCI11" s="12"/>
      <c r="UCJ11" s="16"/>
      <c r="UCK11" s="14"/>
      <c r="UCM11" s="15"/>
      <c r="UCN11" s="14"/>
      <c r="UCO11" s="14"/>
      <c r="UCP11" s="14"/>
      <c r="UCQ11" s="14"/>
      <c r="UCR11" s="15"/>
      <c r="UCS11" s="17"/>
      <c r="UCT11" s="12"/>
      <c r="UCU11" s="12"/>
      <c r="UCV11" s="22"/>
      <c r="UCW11" s="16"/>
      <c r="UCX11" s="12"/>
      <c r="UCY11" s="12"/>
      <c r="UCZ11" s="16"/>
      <c r="UDA11" s="14"/>
      <c r="UDC11" s="15"/>
      <c r="UDD11" s="14"/>
      <c r="UDE11" s="14"/>
      <c r="UDF11" s="14"/>
      <c r="UDG11" s="14"/>
      <c r="UDH11" s="15"/>
      <c r="UDI11" s="17"/>
      <c r="UDJ11" s="12"/>
      <c r="UDK11" s="12"/>
      <c r="UDL11" s="22"/>
      <c r="UDM11" s="16"/>
      <c r="UDN11" s="12"/>
      <c r="UDO11" s="12"/>
      <c r="UDP11" s="16"/>
      <c r="UDQ11" s="14"/>
      <c r="UDS11" s="15"/>
      <c r="UDT11" s="14"/>
      <c r="UDU11" s="14"/>
      <c r="UDV11" s="14"/>
      <c r="UDW11" s="14"/>
      <c r="UDX11" s="15"/>
      <c r="UDY11" s="17"/>
      <c r="UDZ11" s="12"/>
      <c r="UEA11" s="12"/>
      <c r="UEB11" s="22"/>
      <c r="UEC11" s="16"/>
      <c r="UED11" s="12"/>
      <c r="UEE11" s="12"/>
      <c r="UEF11" s="16"/>
      <c r="UEG11" s="14"/>
      <c r="UEI11" s="15"/>
      <c r="UEJ11" s="14"/>
      <c r="UEK11" s="14"/>
      <c r="UEL11" s="14"/>
      <c r="UEM11" s="14"/>
      <c r="UEN11" s="15"/>
      <c r="UEO11" s="17"/>
      <c r="UEP11" s="12"/>
      <c r="UEQ11" s="12"/>
      <c r="UER11" s="22"/>
      <c r="UES11" s="16"/>
      <c r="UET11" s="12"/>
      <c r="UEU11" s="12"/>
      <c r="UEV11" s="16"/>
      <c r="UEW11" s="14"/>
      <c r="UEY11" s="15"/>
      <c r="UEZ11" s="14"/>
      <c r="UFA11" s="14"/>
      <c r="UFB11" s="14"/>
      <c r="UFC11" s="14"/>
      <c r="UFD11" s="15"/>
      <c r="UFE11" s="17"/>
      <c r="UFF11" s="12"/>
      <c r="UFG11" s="12"/>
      <c r="UFH11" s="22"/>
      <c r="UFI11" s="16"/>
      <c r="UFJ11" s="12"/>
      <c r="UFK11" s="12"/>
      <c r="UFL11" s="16"/>
      <c r="UFM11" s="14"/>
      <c r="UFO11" s="15"/>
      <c r="UFP11" s="14"/>
      <c r="UFQ11" s="14"/>
      <c r="UFR11" s="14"/>
      <c r="UFS11" s="14"/>
      <c r="UFT11" s="15"/>
      <c r="UFU11" s="17"/>
      <c r="UFV11" s="12"/>
      <c r="UFW11" s="12"/>
      <c r="UFX11" s="22"/>
      <c r="UFY11" s="16"/>
      <c r="UFZ11" s="12"/>
      <c r="UGA11" s="12"/>
      <c r="UGB11" s="16"/>
      <c r="UGC11" s="14"/>
      <c r="UGE11" s="15"/>
      <c r="UGF11" s="14"/>
      <c r="UGG11" s="14"/>
      <c r="UGH11" s="14"/>
      <c r="UGI11" s="14"/>
      <c r="UGJ11" s="15"/>
      <c r="UGK11" s="17"/>
      <c r="UGL11" s="12"/>
      <c r="UGM11" s="12"/>
      <c r="UGN11" s="22"/>
      <c r="UGO11" s="16"/>
      <c r="UGP11" s="12"/>
      <c r="UGQ11" s="12"/>
      <c r="UGR11" s="16"/>
      <c r="UGS11" s="14"/>
      <c r="UGU11" s="15"/>
      <c r="UGV11" s="14"/>
      <c r="UGW11" s="14"/>
      <c r="UGX11" s="14"/>
      <c r="UGY11" s="14"/>
      <c r="UGZ11" s="15"/>
      <c r="UHA11" s="17"/>
      <c r="UHB11" s="12"/>
      <c r="UHC11" s="12"/>
      <c r="UHD11" s="22"/>
      <c r="UHE11" s="16"/>
      <c r="UHF11" s="12"/>
      <c r="UHG11" s="12"/>
      <c r="UHH11" s="16"/>
      <c r="UHI11" s="14"/>
      <c r="UHK11" s="15"/>
      <c r="UHL11" s="14"/>
      <c r="UHM11" s="14"/>
      <c r="UHN11" s="14"/>
      <c r="UHO11" s="14"/>
      <c r="UHP11" s="15"/>
      <c r="UHQ11" s="17"/>
      <c r="UHR11" s="12"/>
      <c r="UHS11" s="12"/>
      <c r="UHT11" s="22"/>
      <c r="UHU11" s="16"/>
      <c r="UHV11" s="12"/>
      <c r="UHW11" s="12"/>
      <c r="UHX11" s="16"/>
      <c r="UHY11" s="14"/>
      <c r="UIA11" s="15"/>
      <c r="UIB11" s="14"/>
      <c r="UIC11" s="14"/>
      <c r="UID11" s="14"/>
      <c r="UIE11" s="14"/>
      <c r="UIF11" s="15"/>
      <c r="UIG11" s="17"/>
      <c r="UIH11" s="12"/>
      <c r="UII11" s="12"/>
      <c r="UIJ11" s="22"/>
      <c r="UIK11" s="16"/>
      <c r="UIL11" s="12"/>
      <c r="UIM11" s="12"/>
      <c r="UIN11" s="16"/>
      <c r="UIO11" s="14"/>
      <c r="UIQ11" s="15"/>
      <c r="UIR11" s="14"/>
      <c r="UIS11" s="14"/>
      <c r="UIT11" s="14"/>
      <c r="UIU11" s="14"/>
      <c r="UIV11" s="15"/>
      <c r="UIW11" s="17"/>
      <c r="UIX11" s="12"/>
      <c r="UIY11" s="12"/>
      <c r="UIZ11" s="22"/>
      <c r="UJA11" s="16"/>
      <c r="UJB11" s="12"/>
      <c r="UJC11" s="12"/>
      <c r="UJD11" s="16"/>
      <c r="UJE11" s="14"/>
      <c r="UJG11" s="15"/>
      <c r="UJH11" s="14"/>
      <c r="UJI11" s="14"/>
      <c r="UJJ11" s="14"/>
      <c r="UJK11" s="14"/>
      <c r="UJL11" s="15"/>
      <c r="UJM11" s="17"/>
      <c r="UJN11" s="12"/>
      <c r="UJO11" s="12"/>
      <c r="UJP11" s="22"/>
      <c r="UJQ11" s="16"/>
      <c r="UJR11" s="12"/>
      <c r="UJS11" s="12"/>
      <c r="UJT11" s="16"/>
      <c r="UJU11" s="14"/>
      <c r="UJW11" s="15"/>
      <c r="UJX11" s="14"/>
      <c r="UJY11" s="14"/>
      <c r="UJZ11" s="14"/>
      <c r="UKA11" s="14"/>
      <c r="UKB11" s="15"/>
      <c r="UKC11" s="17"/>
      <c r="UKD11" s="12"/>
      <c r="UKE11" s="12"/>
      <c r="UKF11" s="22"/>
      <c r="UKG11" s="16"/>
      <c r="UKH11" s="12"/>
      <c r="UKI11" s="12"/>
      <c r="UKJ11" s="16"/>
      <c r="UKK11" s="14"/>
      <c r="UKM11" s="15"/>
      <c r="UKN11" s="14"/>
      <c r="UKO11" s="14"/>
      <c r="UKP11" s="14"/>
      <c r="UKQ11" s="14"/>
      <c r="UKR11" s="15"/>
      <c r="UKS11" s="17"/>
      <c r="UKT11" s="12"/>
      <c r="UKU11" s="12"/>
      <c r="UKV11" s="22"/>
      <c r="UKW11" s="16"/>
      <c r="UKX11" s="12"/>
      <c r="UKY11" s="12"/>
      <c r="UKZ11" s="16"/>
      <c r="ULA11" s="14"/>
      <c r="ULC11" s="15"/>
      <c r="ULD11" s="14"/>
      <c r="ULE11" s="14"/>
      <c r="ULF11" s="14"/>
      <c r="ULG11" s="14"/>
      <c r="ULH11" s="15"/>
      <c r="ULI11" s="17"/>
      <c r="ULJ11" s="12"/>
      <c r="ULK11" s="12"/>
      <c r="ULL11" s="22"/>
      <c r="ULM11" s="16"/>
      <c r="ULN11" s="12"/>
      <c r="ULO11" s="12"/>
      <c r="ULP11" s="16"/>
      <c r="ULQ11" s="14"/>
      <c r="ULS11" s="15"/>
      <c r="ULT11" s="14"/>
      <c r="ULU11" s="14"/>
      <c r="ULV11" s="14"/>
      <c r="ULW11" s="14"/>
      <c r="ULX11" s="15"/>
      <c r="ULY11" s="17"/>
      <c r="ULZ11" s="12"/>
      <c r="UMA11" s="12"/>
      <c r="UMB11" s="22"/>
      <c r="UMC11" s="16"/>
      <c r="UMD11" s="12"/>
      <c r="UME11" s="12"/>
      <c r="UMF11" s="16"/>
      <c r="UMG11" s="14"/>
      <c r="UMI11" s="15"/>
      <c r="UMJ11" s="14"/>
      <c r="UMK11" s="14"/>
      <c r="UML11" s="14"/>
      <c r="UMM11" s="14"/>
      <c r="UMN11" s="15"/>
      <c r="UMO11" s="17"/>
      <c r="UMP11" s="12"/>
      <c r="UMQ11" s="12"/>
      <c r="UMR11" s="22"/>
      <c r="UMS11" s="16"/>
      <c r="UMT11" s="12"/>
      <c r="UMU11" s="12"/>
      <c r="UMV11" s="16"/>
      <c r="UMW11" s="14"/>
      <c r="UMY11" s="15"/>
      <c r="UMZ11" s="14"/>
      <c r="UNA11" s="14"/>
      <c r="UNB11" s="14"/>
      <c r="UNC11" s="14"/>
      <c r="UND11" s="15"/>
      <c r="UNE11" s="17"/>
      <c r="UNF11" s="12"/>
      <c r="UNG11" s="12"/>
      <c r="UNH11" s="22"/>
      <c r="UNI11" s="16"/>
      <c r="UNJ11" s="12"/>
      <c r="UNK11" s="12"/>
      <c r="UNL11" s="16"/>
      <c r="UNM11" s="14"/>
      <c r="UNO11" s="15"/>
      <c r="UNP11" s="14"/>
      <c r="UNQ11" s="14"/>
      <c r="UNR11" s="14"/>
      <c r="UNS11" s="14"/>
      <c r="UNT11" s="15"/>
      <c r="UNU11" s="17"/>
      <c r="UNV11" s="12"/>
      <c r="UNW11" s="12"/>
      <c r="UNX11" s="22"/>
      <c r="UNY11" s="16"/>
      <c r="UNZ11" s="12"/>
      <c r="UOA11" s="12"/>
      <c r="UOB11" s="16"/>
      <c r="UOC11" s="14"/>
      <c r="UOE11" s="15"/>
      <c r="UOF11" s="14"/>
      <c r="UOG11" s="14"/>
      <c r="UOH11" s="14"/>
      <c r="UOI11" s="14"/>
      <c r="UOJ11" s="15"/>
      <c r="UOK11" s="17"/>
      <c r="UOL11" s="12"/>
      <c r="UOM11" s="12"/>
      <c r="UON11" s="22"/>
      <c r="UOO11" s="16"/>
      <c r="UOP11" s="12"/>
      <c r="UOQ11" s="12"/>
      <c r="UOR11" s="16"/>
      <c r="UOS11" s="14"/>
      <c r="UOU11" s="15"/>
      <c r="UOV11" s="14"/>
      <c r="UOW11" s="14"/>
      <c r="UOX11" s="14"/>
      <c r="UOY11" s="14"/>
      <c r="UOZ11" s="15"/>
      <c r="UPA11" s="17"/>
      <c r="UPB11" s="12"/>
      <c r="UPC11" s="12"/>
      <c r="UPD11" s="22"/>
      <c r="UPE11" s="16"/>
      <c r="UPF11" s="12"/>
      <c r="UPG11" s="12"/>
      <c r="UPH11" s="16"/>
      <c r="UPI11" s="14"/>
      <c r="UPK11" s="15"/>
      <c r="UPL11" s="14"/>
      <c r="UPM11" s="14"/>
      <c r="UPN11" s="14"/>
      <c r="UPO11" s="14"/>
      <c r="UPP11" s="15"/>
      <c r="UPQ11" s="17"/>
      <c r="UPR11" s="12"/>
      <c r="UPS11" s="12"/>
      <c r="UPT11" s="22"/>
      <c r="UPU11" s="16"/>
      <c r="UPV11" s="12"/>
      <c r="UPW11" s="12"/>
      <c r="UPX11" s="16"/>
      <c r="UPY11" s="14"/>
      <c r="UQA11" s="15"/>
      <c r="UQB11" s="14"/>
      <c r="UQC11" s="14"/>
      <c r="UQD11" s="14"/>
      <c r="UQE11" s="14"/>
      <c r="UQF11" s="15"/>
      <c r="UQG11" s="17"/>
      <c r="UQH11" s="12"/>
      <c r="UQI11" s="12"/>
      <c r="UQJ11" s="22"/>
      <c r="UQK11" s="16"/>
      <c r="UQL11" s="12"/>
      <c r="UQM11" s="12"/>
      <c r="UQN11" s="16"/>
      <c r="UQO11" s="14"/>
      <c r="UQQ11" s="15"/>
      <c r="UQR11" s="14"/>
      <c r="UQS11" s="14"/>
      <c r="UQT11" s="14"/>
      <c r="UQU11" s="14"/>
      <c r="UQV11" s="15"/>
      <c r="UQW11" s="17"/>
      <c r="UQX11" s="12"/>
      <c r="UQY11" s="12"/>
      <c r="UQZ11" s="22"/>
      <c r="URA11" s="16"/>
      <c r="URB11" s="12"/>
      <c r="URC11" s="12"/>
      <c r="URD11" s="16"/>
      <c r="URE11" s="14"/>
      <c r="URG11" s="15"/>
      <c r="URH11" s="14"/>
      <c r="URI11" s="14"/>
      <c r="URJ11" s="14"/>
      <c r="URK11" s="14"/>
      <c r="URL11" s="15"/>
      <c r="URM11" s="17"/>
      <c r="URN11" s="12"/>
      <c r="URO11" s="12"/>
      <c r="URP11" s="22"/>
      <c r="URQ11" s="16"/>
      <c r="URR11" s="12"/>
      <c r="URS11" s="12"/>
      <c r="URT11" s="16"/>
      <c r="URU11" s="14"/>
      <c r="URW11" s="15"/>
      <c r="URX11" s="14"/>
      <c r="URY11" s="14"/>
      <c r="URZ11" s="14"/>
      <c r="USA11" s="14"/>
      <c r="USB11" s="15"/>
      <c r="USC11" s="17"/>
      <c r="USD11" s="12"/>
      <c r="USE11" s="12"/>
      <c r="USF11" s="22"/>
      <c r="USG11" s="16"/>
      <c r="USH11" s="12"/>
      <c r="USI11" s="12"/>
      <c r="USJ11" s="16"/>
      <c r="USK11" s="14"/>
      <c r="USM11" s="15"/>
      <c r="USN11" s="14"/>
      <c r="USO11" s="14"/>
      <c r="USP11" s="14"/>
      <c r="USQ11" s="14"/>
      <c r="USR11" s="15"/>
      <c r="USS11" s="17"/>
      <c r="UST11" s="12"/>
      <c r="USU11" s="12"/>
      <c r="USV11" s="22"/>
      <c r="USW11" s="16"/>
      <c r="USX11" s="12"/>
      <c r="USY11" s="12"/>
      <c r="USZ11" s="16"/>
      <c r="UTA11" s="14"/>
      <c r="UTC11" s="15"/>
      <c r="UTD11" s="14"/>
      <c r="UTE11" s="14"/>
      <c r="UTF11" s="14"/>
      <c r="UTG11" s="14"/>
      <c r="UTH11" s="15"/>
      <c r="UTI11" s="17"/>
      <c r="UTJ11" s="12"/>
      <c r="UTK11" s="12"/>
      <c r="UTL11" s="22"/>
      <c r="UTM11" s="16"/>
      <c r="UTN11" s="12"/>
      <c r="UTO11" s="12"/>
      <c r="UTP11" s="16"/>
      <c r="UTQ11" s="14"/>
      <c r="UTS11" s="15"/>
      <c r="UTT11" s="14"/>
      <c r="UTU11" s="14"/>
      <c r="UTV11" s="14"/>
      <c r="UTW11" s="14"/>
      <c r="UTX11" s="15"/>
      <c r="UTY11" s="17"/>
      <c r="UTZ11" s="12"/>
      <c r="UUA11" s="12"/>
      <c r="UUB11" s="22"/>
      <c r="UUC11" s="16"/>
      <c r="UUD11" s="12"/>
      <c r="UUE11" s="12"/>
      <c r="UUF11" s="16"/>
      <c r="UUG11" s="14"/>
      <c r="UUI11" s="15"/>
      <c r="UUJ11" s="14"/>
      <c r="UUK11" s="14"/>
      <c r="UUL11" s="14"/>
      <c r="UUM11" s="14"/>
      <c r="UUN11" s="15"/>
      <c r="UUO11" s="17"/>
      <c r="UUP11" s="12"/>
      <c r="UUQ11" s="12"/>
      <c r="UUR11" s="22"/>
      <c r="UUS11" s="16"/>
      <c r="UUT11" s="12"/>
      <c r="UUU11" s="12"/>
      <c r="UUV11" s="16"/>
      <c r="UUW11" s="14"/>
      <c r="UUY11" s="15"/>
      <c r="UUZ11" s="14"/>
      <c r="UVA11" s="14"/>
      <c r="UVB11" s="14"/>
      <c r="UVC11" s="14"/>
      <c r="UVD11" s="15"/>
      <c r="UVE11" s="17"/>
      <c r="UVF11" s="12"/>
      <c r="UVG11" s="12"/>
      <c r="UVH11" s="22"/>
      <c r="UVI11" s="16"/>
      <c r="UVJ11" s="12"/>
      <c r="UVK11" s="12"/>
      <c r="UVL11" s="16"/>
      <c r="UVM11" s="14"/>
      <c r="UVO11" s="15"/>
      <c r="UVP11" s="14"/>
      <c r="UVQ11" s="14"/>
      <c r="UVR11" s="14"/>
      <c r="UVS11" s="14"/>
      <c r="UVT11" s="15"/>
      <c r="UVU11" s="17"/>
      <c r="UVV11" s="12"/>
      <c r="UVW11" s="12"/>
      <c r="UVX11" s="22"/>
      <c r="UVY11" s="16"/>
      <c r="UVZ11" s="12"/>
      <c r="UWA11" s="12"/>
      <c r="UWB11" s="16"/>
      <c r="UWC11" s="14"/>
      <c r="UWE11" s="15"/>
      <c r="UWF11" s="14"/>
      <c r="UWG11" s="14"/>
      <c r="UWH11" s="14"/>
      <c r="UWI11" s="14"/>
      <c r="UWJ11" s="15"/>
      <c r="UWK11" s="17"/>
      <c r="UWL11" s="12"/>
      <c r="UWM11" s="12"/>
      <c r="UWN11" s="22"/>
      <c r="UWO11" s="16"/>
      <c r="UWP11" s="12"/>
      <c r="UWQ11" s="12"/>
      <c r="UWR11" s="16"/>
      <c r="UWS11" s="14"/>
      <c r="UWU11" s="15"/>
      <c r="UWV11" s="14"/>
      <c r="UWW11" s="14"/>
      <c r="UWX11" s="14"/>
      <c r="UWY11" s="14"/>
      <c r="UWZ11" s="15"/>
      <c r="UXA11" s="17"/>
      <c r="UXB11" s="12"/>
      <c r="UXC11" s="12"/>
      <c r="UXD11" s="22"/>
      <c r="UXE11" s="16"/>
      <c r="UXF11" s="12"/>
      <c r="UXG11" s="12"/>
      <c r="UXH11" s="16"/>
      <c r="UXI11" s="14"/>
      <c r="UXK11" s="15"/>
      <c r="UXL11" s="14"/>
      <c r="UXM11" s="14"/>
      <c r="UXN11" s="14"/>
      <c r="UXO11" s="14"/>
      <c r="UXP11" s="15"/>
      <c r="UXQ11" s="17"/>
      <c r="UXR11" s="12"/>
      <c r="UXS11" s="12"/>
      <c r="UXT11" s="22"/>
      <c r="UXU11" s="16"/>
      <c r="UXV11" s="12"/>
      <c r="UXW11" s="12"/>
      <c r="UXX11" s="16"/>
      <c r="UXY11" s="14"/>
      <c r="UYA11" s="15"/>
      <c r="UYB11" s="14"/>
      <c r="UYC11" s="14"/>
      <c r="UYD11" s="14"/>
      <c r="UYE11" s="14"/>
      <c r="UYF11" s="15"/>
      <c r="UYG11" s="17"/>
      <c r="UYH11" s="12"/>
      <c r="UYI11" s="12"/>
      <c r="UYJ11" s="22"/>
      <c r="UYK11" s="16"/>
      <c r="UYL11" s="12"/>
      <c r="UYM11" s="12"/>
      <c r="UYN11" s="16"/>
      <c r="UYO11" s="14"/>
      <c r="UYQ11" s="15"/>
      <c r="UYR11" s="14"/>
      <c r="UYS11" s="14"/>
      <c r="UYT11" s="14"/>
      <c r="UYU11" s="14"/>
      <c r="UYV11" s="15"/>
      <c r="UYW11" s="17"/>
      <c r="UYX11" s="12"/>
      <c r="UYY11" s="12"/>
      <c r="UYZ11" s="22"/>
      <c r="UZA11" s="16"/>
      <c r="UZB11" s="12"/>
      <c r="UZC11" s="12"/>
      <c r="UZD11" s="16"/>
      <c r="UZE11" s="14"/>
      <c r="UZG11" s="15"/>
      <c r="UZH11" s="14"/>
      <c r="UZI11" s="14"/>
      <c r="UZJ11" s="14"/>
      <c r="UZK11" s="14"/>
      <c r="UZL11" s="15"/>
      <c r="UZM11" s="17"/>
      <c r="UZN11" s="12"/>
      <c r="UZO11" s="12"/>
      <c r="UZP11" s="22"/>
      <c r="UZQ11" s="16"/>
      <c r="UZR11" s="12"/>
      <c r="UZS11" s="12"/>
      <c r="UZT11" s="16"/>
      <c r="UZU11" s="14"/>
      <c r="UZW11" s="15"/>
      <c r="UZX11" s="14"/>
      <c r="UZY11" s="14"/>
      <c r="UZZ11" s="14"/>
      <c r="VAA11" s="14"/>
      <c r="VAB11" s="15"/>
      <c r="VAC11" s="17"/>
      <c r="VAD11" s="12"/>
      <c r="VAE11" s="12"/>
      <c r="VAF11" s="22"/>
      <c r="VAG11" s="16"/>
      <c r="VAH11" s="12"/>
      <c r="VAI11" s="12"/>
      <c r="VAJ11" s="16"/>
      <c r="VAK11" s="14"/>
      <c r="VAM11" s="15"/>
      <c r="VAN11" s="14"/>
      <c r="VAO11" s="14"/>
      <c r="VAP11" s="14"/>
      <c r="VAQ11" s="14"/>
      <c r="VAR11" s="15"/>
      <c r="VAS11" s="17"/>
      <c r="VAT11" s="12"/>
      <c r="VAU11" s="12"/>
      <c r="VAV11" s="22"/>
      <c r="VAW11" s="16"/>
      <c r="VAX11" s="12"/>
      <c r="VAY11" s="12"/>
      <c r="VAZ11" s="16"/>
      <c r="VBA11" s="14"/>
      <c r="VBC11" s="15"/>
      <c r="VBD11" s="14"/>
      <c r="VBE11" s="14"/>
      <c r="VBF11" s="14"/>
      <c r="VBG11" s="14"/>
      <c r="VBH11" s="15"/>
      <c r="VBI11" s="17"/>
      <c r="VBJ11" s="12"/>
      <c r="VBK11" s="12"/>
      <c r="VBL11" s="22"/>
      <c r="VBM11" s="16"/>
      <c r="VBN11" s="12"/>
      <c r="VBO11" s="12"/>
      <c r="VBP11" s="16"/>
      <c r="VBQ11" s="14"/>
      <c r="VBS11" s="15"/>
      <c r="VBT11" s="14"/>
      <c r="VBU11" s="14"/>
      <c r="VBV11" s="14"/>
      <c r="VBW11" s="14"/>
      <c r="VBX11" s="15"/>
      <c r="VBY11" s="17"/>
      <c r="VBZ11" s="12"/>
      <c r="VCA11" s="12"/>
      <c r="VCB11" s="22"/>
      <c r="VCC11" s="16"/>
      <c r="VCD11" s="12"/>
      <c r="VCE11" s="12"/>
      <c r="VCF11" s="16"/>
      <c r="VCG11" s="14"/>
      <c r="VCI11" s="15"/>
      <c r="VCJ11" s="14"/>
      <c r="VCK11" s="14"/>
      <c r="VCL11" s="14"/>
      <c r="VCM11" s="14"/>
      <c r="VCN11" s="15"/>
      <c r="VCO11" s="17"/>
      <c r="VCP11" s="12"/>
      <c r="VCQ11" s="12"/>
      <c r="VCR11" s="22"/>
      <c r="VCS11" s="16"/>
      <c r="VCT11" s="12"/>
      <c r="VCU11" s="12"/>
      <c r="VCV11" s="16"/>
      <c r="VCW11" s="14"/>
      <c r="VCY11" s="15"/>
      <c r="VCZ11" s="14"/>
      <c r="VDA11" s="14"/>
      <c r="VDB11" s="14"/>
      <c r="VDC11" s="14"/>
      <c r="VDD11" s="15"/>
      <c r="VDE11" s="17"/>
      <c r="VDF11" s="12"/>
      <c r="VDG11" s="12"/>
      <c r="VDH11" s="22"/>
      <c r="VDI11" s="16"/>
      <c r="VDJ11" s="12"/>
      <c r="VDK11" s="12"/>
      <c r="VDL11" s="16"/>
      <c r="VDM11" s="14"/>
      <c r="VDO11" s="15"/>
      <c r="VDP11" s="14"/>
      <c r="VDQ11" s="14"/>
      <c r="VDR11" s="14"/>
      <c r="VDS11" s="14"/>
      <c r="VDT11" s="15"/>
      <c r="VDU11" s="17"/>
      <c r="VDV11" s="12"/>
      <c r="VDW11" s="12"/>
      <c r="VDX11" s="22"/>
      <c r="VDY11" s="16"/>
      <c r="VDZ11" s="12"/>
      <c r="VEA11" s="12"/>
      <c r="VEB11" s="16"/>
      <c r="VEC11" s="14"/>
      <c r="VEE11" s="15"/>
      <c r="VEF11" s="14"/>
      <c r="VEG11" s="14"/>
      <c r="VEH11" s="14"/>
      <c r="VEI11" s="14"/>
      <c r="VEJ11" s="15"/>
      <c r="VEK11" s="17"/>
      <c r="VEL11" s="12"/>
      <c r="VEM11" s="12"/>
      <c r="VEN11" s="22"/>
      <c r="VEO11" s="16"/>
      <c r="VEP11" s="12"/>
      <c r="VEQ11" s="12"/>
      <c r="VER11" s="16"/>
      <c r="VES11" s="14"/>
      <c r="VEU11" s="15"/>
      <c r="VEV11" s="14"/>
      <c r="VEW11" s="14"/>
      <c r="VEX11" s="14"/>
      <c r="VEY11" s="14"/>
      <c r="VEZ11" s="15"/>
      <c r="VFA11" s="17"/>
      <c r="VFB11" s="12"/>
      <c r="VFC11" s="12"/>
      <c r="VFD11" s="22"/>
      <c r="VFE11" s="16"/>
      <c r="VFF11" s="12"/>
      <c r="VFG11" s="12"/>
      <c r="VFH11" s="16"/>
      <c r="VFI11" s="14"/>
      <c r="VFK11" s="15"/>
      <c r="VFL11" s="14"/>
      <c r="VFM11" s="14"/>
      <c r="VFN11" s="14"/>
      <c r="VFO11" s="14"/>
      <c r="VFP11" s="15"/>
      <c r="VFQ11" s="17"/>
      <c r="VFR11" s="12"/>
      <c r="VFS11" s="12"/>
      <c r="VFT11" s="22"/>
      <c r="VFU11" s="16"/>
      <c r="VFV11" s="12"/>
      <c r="VFW11" s="12"/>
      <c r="VFX11" s="16"/>
      <c r="VFY11" s="14"/>
      <c r="VGA11" s="15"/>
      <c r="VGB11" s="14"/>
      <c r="VGC11" s="14"/>
      <c r="VGD11" s="14"/>
      <c r="VGE11" s="14"/>
      <c r="VGF11" s="15"/>
      <c r="VGG11" s="17"/>
      <c r="VGH11" s="12"/>
      <c r="VGI11" s="12"/>
      <c r="VGJ11" s="22"/>
      <c r="VGK11" s="16"/>
      <c r="VGL11" s="12"/>
      <c r="VGM11" s="12"/>
      <c r="VGN11" s="16"/>
      <c r="VGO11" s="14"/>
      <c r="VGQ11" s="15"/>
      <c r="VGR11" s="14"/>
      <c r="VGS11" s="14"/>
      <c r="VGT11" s="14"/>
      <c r="VGU11" s="14"/>
      <c r="VGV11" s="15"/>
      <c r="VGW11" s="17"/>
      <c r="VGX11" s="12"/>
      <c r="VGY11" s="12"/>
      <c r="VGZ11" s="22"/>
      <c r="VHA11" s="16"/>
      <c r="VHB11" s="12"/>
      <c r="VHC11" s="12"/>
      <c r="VHD11" s="16"/>
      <c r="VHE11" s="14"/>
      <c r="VHG11" s="15"/>
      <c r="VHH11" s="14"/>
      <c r="VHI11" s="14"/>
      <c r="VHJ11" s="14"/>
      <c r="VHK11" s="14"/>
      <c r="VHL11" s="15"/>
      <c r="VHM11" s="17"/>
      <c r="VHN11" s="12"/>
      <c r="VHO11" s="12"/>
      <c r="VHP11" s="22"/>
      <c r="VHQ11" s="16"/>
      <c r="VHR11" s="12"/>
      <c r="VHS11" s="12"/>
      <c r="VHT11" s="16"/>
      <c r="VHU11" s="14"/>
      <c r="VHW11" s="15"/>
      <c r="VHX11" s="14"/>
      <c r="VHY11" s="14"/>
      <c r="VHZ11" s="14"/>
      <c r="VIA11" s="14"/>
      <c r="VIB11" s="15"/>
      <c r="VIC11" s="17"/>
      <c r="VID11" s="12"/>
      <c r="VIE11" s="12"/>
      <c r="VIF11" s="22"/>
      <c r="VIG11" s="16"/>
      <c r="VIH11" s="12"/>
      <c r="VII11" s="12"/>
      <c r="VIJ11" s="16"/>
      <c r="VIK11" s="14"/>
      <c r="VIM11" s="15"/>
      <c r="VIN11" s="14"/>
      <c r="VIO11" s="14"/>
      <c r="VIP11" s="14"/>
      <c r="VIQ11" s="14"/>
      <c r="VIR11" s="15"/>
      <c r="VIS11" s="17"/>
      <c r="VIT11" s="12"/>
      <c r="VIU11" s="12"/>
      <c r="VIV11" s="22"/>
      <c r="VIW11" s="16"/>
      <c r="VIX11" s="12"/>
      <c r="VIY11" s="12"/>
      <c r="VIZ11" s="16"/>
      <c r="VJA11" s="14"/>
      <c r="VJC11" s="15"/>
      <c r="VJD11" s="14"/>
      <c r="VJE11" s="14"/>
      <c r="VJF11" s="14"/>
      <c r="VJG11" s="14"/>
      <c r="VJH11" s="15"/>
      <c r="VJI11" s="17"/>
      <c r="VJJ11" s="12"/>
      <c r="VJK11" s="12"/>
      <c r="VJL11" s="22"/>
      <c r="VJM11" s="16"/>
      <c r="VJN11" s="12"/>
      <c r="VJO11" s="12"/>
      <c r="VJP11" s="16"/>
      <c r="VJQ11" s="14"/>
      <c r="VJS11" s="15"/>
      <c r="VJT11" s="14"/>
      <c r="VJU11" s="14"/>
      <c r="VJV11" s="14"/>
      <c r="VJW11" s="14"/>
      <c r="VJX11" s="15"/>
      <c r="VJY11" s="17"/>
      <c r="VJZ11" s="12"/>
      <c r="VKA11" s="12"/>
      <c r="VKB11" s="22"/>
      <c r="VKC11" s="16"/>
      <c r="VKD11" s="12"/>
      <c r="VKE11" s="12"/>
      <c r="VKF11" s="16"/>
      <c r="VKG11" s="14"/>
      <c r="VKI11" s="15"/>
      <c r="VKJ11" s="14"/>
      <c r="VKK11" s="14"/>
      <c r="VKL11" s="14"/>
      <c r="VKM11" s="14"/>
      <c r="VKN11" s="15"/>
      <c r="VKO11" s="17"/>
      <c r="VKP11" s="12"/>
      <c r="VKQ11" s="12"/>
      <c r="VKR11" s="22"/>
      <c r="VKS11" s="16"/>
      <c r="VKT11" s="12"/>
      <c r="VKU11" s="12"/>
      <c r="VKV11" s="16"/>
      <c r="VKW11" s="14"/>
      <c r="VKY11" s="15"/>
      <c r="VKZ11" s="14"/>
      <c r="VLA11" s="14"/>
      <c r="VLB11" s="14"/>
      <c r="VLC11" s="14"/>
      <c r="VLD11" s="15"/>
      <c r="VLE11" s="17"/>
      <c r="VLF11" s="12"/>
      <c r="VLG11" s="12"/>
      <c r="VLH11" s="22"/>
      <c r="VLI11" s="16"/>
      <c r="VLJ11" s="12"/>
      <c r="VLK11" s="12"/>
      <c r="VLL11" s="16"/>
      <c r="VLM11" s="14"/>
      <c r="VLO11" s="15"/>
      <c r="VLP11" s="14"/>
      <c r="VLQ11" s="14"/>
      <c r="VLR11" s="14"/>
      <c r="VLS11" s="14"/>
      <c r="VLT11" s="15"/>
      <c r="VLU11" s="17"/>
      <c r="VLV11" s="12"/>
      <c r="VLW11" s="12"/>
      <c r="VLX11" s="22"/>
      <c r="VLY11" s="16"/>
      <c r="VLZ11" s="12"/>
      <c r="VMA11" s="12"/>
      <c r="VMB11" s="16"/>
      <c r="VMC11" s="14"/>
      <c r="VME11" s="15"/>
      <c r="VMF11" s="14"/>
      <c r="VMG11" s="14"/>
      <c r="VMH11" s="14"/>
      <c r="VMI11" s="14"/>
      <c r="VMJ11" s="15"/>
      <c r="VMK11" s="17"/>
      <c r="VML11" s="12"/>
      <c r="VMM11" s="12"/>
      <c r="VMN11" s="22"/>
      <c r="VMO11" s="16"/>
      <c r="VMP11" s="12"/>
      <c r="VMQ11" s="12"/>
      <c r="VMR11" s="16"/>
      <c r="VMS11" s="14"/>
      <c r="VMU11" s="15"/>
      <c r="VMV11" s="14"/>
      <c r="VMW11" s="14"/>
      <c r="VMX11" s="14"/>
      <c r="VMY11" s="14"/>
      <c r="VMZ11" s="15"/>
      <c r="VNA11" s="17"/>
      <c r="VNB11" s="12"/>
      <c r="VNC11" s="12"/>
      <c r="VND11" s="22"/>
      <c r="VNE11" s="16"/>
      <c r="VNF11" s="12"/>
      <c r="VNG11" s="12"/>
      <c r="VNH11" s="16"/>
      <c r="VNI11" s="14"/>
      <c r="VNK11" s="15"/>
      <c r="VNL11" s="14"/>
      <c r="VNM11" s="14"/>
      <c r="VNN11" s="14"/>
      <c r="VNO11" s="14"/>
      <c r="VNP11" s="15"/>
      <c r="VNQ11" s="17"/>
      <c r="VNR11" s="12"/>
      <c r="VNS11" s="12"/>
      <c r="VNT11" s="22"/>
      <c r="VNU11" s="16"/>
      <c r="VNV11" s="12"/>
      <c r="VNW11" s="12"/>
      <c r="VNX11" s="16"/>
      <c r="VNY11" s="14"/>
      <c r="VOA11" s="15"/>
      <c r="VOB11" s="14"/>
      <c r="VOC11" s="14"/>
      <c r="VOD11" s="14"/>
      <c r="VOE11" s="14"/>
      <c r="VOF11" s="15"/>
      <c r="VOG11" s="17"/>
      <c r="VOH11" s="12"/>
      <c r="VOI11" s="12"/>
      <c r="VOJ11" s="22"/>
      <c r="VOK11" s="16"/>
      <c r="VOL11" s="12"/>
      <c r="VOM11" s="12"/>
      <c r="VON11" s="16"/>
      <c r="VOO11" s="14"/>
      <c r="VOQ11" s="15"/>
      <c r="VOR11" s="14"/>
      <c r="VOS11" s="14"/>
      <c r="VOT11" s="14"/>
      <c r="VOU11" s="14"/>
      <c r="VOV11" s="15"/>
      <c r="VOW11" s="17"/>
      <c r="VOX11" s="12"/>
      <c r="VOY11" s="12"/>
      <c r="VOZ11" s="22"/>
      <c r="VPA11" s="16"/>
      <c r="VPB11" s="12"/>
      <c r="VPC11" s="12"/>
      <c r="VPD11" s="16"/>
      <c r="VPE11" s="14"/>
      <c r="VPG11" s="15"/>
      <c r="VPH11" s="14"/>
      <c r="VPI11" s="14"/>
      <c r="VPJ11" s="14"/>
      <c r="VPK11" s="14"/>
      <c r="VPL11" s="15"/>
      <c r="VPM11" s="17"/>
      <c r="VPN11" s="12"/>
      <c r="VPO11" s="12"/>
      <c r="VPP11" s="22"/>
      <c r="VPQ11" s="16"/>
      <c r="VPR11" s="12"/>
      <c r="VPS11" s="12"/>
      <c r="VPT11" s="16"/>
      <c r="VPU11" s="14"/>
      <c r="VPW11" s="15"/>
      <c r="VPX11" s="14"/>
      <c r="VPY11" s="14"/>
      <c r="VPZ11" s="14"/>
      <c r="VQA11" s="14"/>
      <c r="VQB11" s="15"/>
      <c r="VQC11" s="17"/>
      <c r="VQD11" s="12"/>
      <c r="VQE11" s="12"/>
      <c r="VQF11" s="22"/>
      <c r="VQG11" s="16"/>
      <c r="VQH11" s="12"/>
      <c r="VQI11" s="12"/>
      <c r="VQJ11" s="16"/>
      <c r="VQK11" s="14"/>
      <c r="VQM11" s="15"/>
      <c r="VQN11" s="14"/>
      <c r="VQO11" s="14"/>
      <c r="VQP11" s="14"/>
      <c r="VQQ11" s="14"/>
      <c r="VQR11" s="15"/>
      <c r="VQS11" s="17"/>
      <c r="VQT11" s="12"/>
      <c r="VQU11" s="12"/>
      <c r="VQV11" s="22"/>
      <c r="VQW11" s="16"/>
      <c r="VQX11" s="12"/>
      <c r="VQY11" s="12"/>
      <c r="VQZ11" s="16"/>
      <c r="VRA11" s="14"/>
      <c r="VRC11" s="15"/>
      <c r="VRD11" s="14"/>
      <c r="VRE11" s="14"/>
      <c r="VRF11" s="14"/>
      <c r="VRG11" s="14"/>
      <c r="VRH11" s="15"/>
      <c r="VRI11" s="17"/>
      <c r="VRJ11" s="12"/>
      <c r="VRK11" s="12"/>
      <c r="VRL11" s="22"/>
      <c r="VRM11" s="16"/>
      <c r="VRN11" s="12"/>
      <c r="VRO11" s="12"/>
      <c r="VRP11" s="16"/>
      <c r="VRQ11" s="14"/>
      <c r="VRS11" s="15"/>
      <c r="VRT11" s="14"/>
      <c r="VRU11" s="14"/>
      <c r="VRV11" s="14"/>
      <c r="VRW11" s="14"/>
      <c r="VRX11" s="15"/>
      <c r="VRY11" s="17"/>
      <c r="VRZ11" s="12"/>
      <c r="VSA11" s="12"/>
      <c r="VSB11" s="22"/>
      <c r="VSC11" s="16"/>
      <c r="VSD11" s="12"/>
      <c r="VSE11" s="12"/>
      <c r="VSF11" s="16"/>
      <c r="VSG11" s="14"/>
      <c r="VSI11" s="15"/>
      <c r="VSJ11" s="14"/>
      <c r="VSK11" s="14"/>
      <c r="VSL11" s="14"/>
      <c r="VSM11" s="14"/>
      <c r="VSN11" s="15"/>
      <c r="VSO11" s="17"/>
      <c r="VSP11" s="12"/>
      <c r="VSQ11" s="12"/>
      <c r="VSR11" s="22"/>
      <c r="VSS11" s="16"/>
      <c r="VST11" s="12"/>
      <c r="VSU11" s="12"/>
      <c r="VSV11" s="16"/>
      <c r="VSW11" s="14"/>
      <c r="VSY11" s="15"/>
      <c r="VSZ11" s="14"/>
      <c r="VTA11" s="14"/>
      <c r="VTB11" s="14"/>
      <c r="VTC11" s="14"/>
      <c r="VTD11" s="15"/>
      <c r="VTE11" s="17"/>
      <c r="VTF11" s="12"/>
      <c r="VTG11" s="12"/>
      <c r="VTH11" s="22"/>
      <c r="VTI11" s="16"/>
      <c r="VTJ11" s="12"/>
      <c r="VTK11" s="12"/>
      <c r="VTL11" s="16"/>
      <c r="VTM11" s="14"/>
      <c r="VTO11" s="15"/>
      <c r="VTP11" s="14"/>
      <c r="VTQ11" s="14"/>
      <c r="VTR11" s="14"/>
      <c r="VTS11" s="14"/>
      <c r="VTT11" s="15"/>
      <c r="VTU11" s="17"/>
      <c r="VTV11" s="12"/>
      <c r="VTW11" s="12"/>
      <c r="VTX11" s="22"/>
      <c r="VTY11" s="16"/>
      <c r="VTZ11" s="12"/>
      <c r="VUA11" s="12"/>
      <c r="VUB11" s="16"/>
      <c r="VUC11" s="14"/>
      <c r="VUE11" s="15"/>
      <c r="VUF11" s="14"/>
      <c r="VUG11" s="14"/>
      <c r="VUH11" s="14"/>
      <c r="VUI11" s="14"/>
      <c r="VUJ11" s="15"/>
      <c r="VUK11" s="17"/>
      <c r="VUL11" s="12"/>
      <c r="VUM11" s="12"/>
      <c r="VUN11" s="22"/>
      <c r="VUO11" s="16"/>
      <c r="VUP11" s="12"/>
      <c r="VUQ11" s="12"/>
      <c r="VUR11" s="16"/>
      <c r="VUS11" s="14"/>
      <c r="VUU11" s="15"/>
      <c r="VUV11" s="14"/>
      <c r="VUW11" s="14"/>
      <c r="VUX11" s="14"/>
      <c r="VUY11" s="14"/>
      <c r="VUZ11" s="15"/>
      <c r="VVA11" s="17"/>
      <c r="VVB11" s="12"/>
      <c r="VVC11" s="12"/>
      <c r="VVD11" s="22"/>
      <c r="VVE11" s="16"/>
      <c r="VVF11" s="12"/>
      <c r="VVG11" s="12"/>
      <c r="VVH11" s="16"/>
      <c r="VVI11" s="14"/>
      <c r="VVK11" s="15"/>
      <c r="VVL11" s="14"/>
      <c r="VVM11" s="14"/>
      <c r="VVN11" s="14"/>
      <c r="VVO11" s="14"/>
      <c r="VVP11" s="15"/>
      <c r="VVQ11" s="17"/>
      <c r="VVR11" s="12"/>
      <c r="VVS11" s="12"/>
      <c r="VVT11" s="22"/>
      <c r="VVU11" s="16"/>
      <c r="VVV11" s="12"/>
      <c r="VVW11" s="12"/>
      <c r="VVX11" s="16"/>
      <c r="VVY11" s="14"/>
      <c r="VWA11" s="15"/>
      <c r="VWB11" s="14"/>
      <c r="VWC11" s="14"/>
      <c r="VWD11" s="14"/>
      <c r="VWE11" s="14"/>
      <c r="VWF11" s="15"/>
      <c r="VWG11" s="17"/>
      <c r="VWH11" s="12"/>
      <c r="VWI11" s="12"/>
      <c r="VWJ11" s="22"/>
      <c r="VWK11" s="16"/>
      <c r="VWL11" s="12"/>
      <c r="VWM11" s="12"/>
      <c r="VWN11" s="16"/>
      <c r="VWO11" s="14"/>
      <c r="VWQ11" s="15"/>
      <c r="VWR11" s="14"/>
      <c r="VWS11" s="14"/>
      <c r="VWT11" s="14"/>
      <c r="VWU11" s="14"/>
      <c r="VWV11" s="15"/>
      <c r="VWW11" s="17"/>
      <c r="VWX11" s="12"/>
      <c r="VWY11" s="12"/>
      <c r="VWZ11" s="22"/>
      <c r="VXA11" s="16"/>
      <c r="VXB11" s="12"/>
      <c r="VXC11" s="12"/>
      <c r="VXD11" s="16"/>
      <c r="VXE11" s="14"/>
      <c r="VXG11" s="15"/>
      <c r="VXH11" s="14"/>
      <c r="VXI11" s="14"/>
      <c r="VXJ11" s="14"/>
      <c r="VXK11" s="14"/>
      <c r="VXL11" s="15"/>
      <c r="VXM11" s="17"/>
      <c r="VXN11" s="12"/>
      <c r="VXO11" s="12"/>
      <c r="VXP11" s="22"/>
      <c r="VXQ11" s="16"/>
      <c r="VXR11" s="12"/>
      <c r="VXS11" s="12"/>
      <c r="VXT11" s="16"/>
      <c r="VXU11" s="14"/>
      <c r="VXW11" s="15"/>
      <c r="VXX11" s="14"/>
      <c r="VXY11" s="14"/>
      <c r="VXZ11" s="14"/>
      <c r="VYA11" s="14"/>
      <c r="VYB11" s="15"/>
      <c r="VYC11" s="17"/>
      <c r="VYD11" s="12"/>
      <c r="VYE11" s="12"/>
      <c r="VYF11" s="22"/>
      <c r="VYG11" s="16"/>
      <c r="VYH11" s="12"/>
      <c r="VYI11" s="12"/>
      <c r="VYJ11" s="16"/>
      <c r="VYK11" s="14"/>
      <c r="VYM11" s="15"/>
      <c r="VYN11" s="14"/>
      <c r="VYO11" s="14"/>
      <c r="VYP11" s="14"/>
      <c r="VYQ11" s="14"/>
      <c r="VYR11" s="15"/>
      <c r="VYS11" s="17"/>
      <c r="VYT11" s="12"/>
      <c r="VYU11" s="12"/>
      <c r="VYV11" s="22"/>
      <c r="VYW11" s="16"/>
      <c r="VYX11" s="12"/>
      <c r="VYY11" s="12"/>
      <c r="VYZ11" s="16"/>
      <c r="VZA11" s="14"/>
      <c r="VZC11" s="15"/>
      <c r="VZD11" s="14"/>
      <c r="VZE11" s="14"/>
      <c r="VZF11" s="14"/>
      <c r="VZG11" s="14"/>
      <c r="VZH11" s="15"/>
      <c r="VZI11" s="17"/>
      <c r="VZJ11" s="12"/>
      <c r="VZK11" s="12"/>
      <c r="VZL11" s="22"/>
      <c r="VZM11" s="16"/>
      <c r="VZN11" s="12"/>
      <c r="VZO11" s="12"/>
      <c r="VZP11" s="16"/>
      <c r="VZQ11" s="14"/>
      <c r="VZS11" s="15"/>
      <c r="VZT11" s="14"/>
      <c r="VZU11" s="14"/>
      <c r="VZV11" s="14"/>
      <c r="VZW11" s="14"/>
      <c r="VZX11" s="15"/>
      <c r="VZY11" s="17"/>
      <c r="VZZ11" s="12"/>
      <c r="WAA11" s="12"/>
      <c r="WAB11" s="22"/>
      <c r="WAC11" s="16"/>
      <c r="WAD11" s="12"/>
      <c r="WAE11" s="12"/>
      <c r="WAF11" s="16"/>
      <c r="WAG11" s="14"/>
      <c r="WAI11" s="15"/>
      <c r="WAJ11" s="14"/>
      <c r="WAK11" s="14"/>
      <c r="WAL11" s="14"/>
      <c r="WAM11" s="14"/>
      <c r="WAN11" s="15"/>
      <c r="WAO11" s="17"/>
      <c r="WAP11" s="12"/>
      <c r="WAQ11" s="12"/>
      <c r="WAR11" s="22"/>
      <c r="WAS11" s="16"/>
      <c r="WAT11" s="12"/>
      <c r="WAU11" s="12"/>
      <c r="WAV11" s="16"/>
      <c r="WAW11" s="14"/>
      <c r="WAY11" s="15"/>
      <c r="WAZ11" s="14"/>
      <c r="WBA11" s="14"/>
      <c r="WBB11" s="14"/>
      <c r="WBC11" s="14"/>
      <c r="WBD11" s="15"/>
      <c r="WBE11" s="17"/>
      <c r="WBF11" s="12"/>
      <c r="WBG11" s="12"/>
      <c r="WBH11" s="22"/>
      <c r="WBI11" s="16"/>
      <c r="WBJ11" s="12"/>
      <c r="WBK11" s="12"/>
      <c r="WBL11" s="16"/>
      <c r="WBM11" s="14"/>
      <c r="WBO11" s="15"/>
      <c r="WBP11" s="14"/>
      <c r="WBQ11" s="14"/>
      <c r="WBR11" s="14"/>
      <c r="WBS11" s="14"/>
      <c r="WBT11" s="15"/>
      <c r="WBU11" s="17"/>
      <c r="WBV11" s="12"/>
      <c r="WBW11" s="12"/>
      <c r="WBX11" s="22"/>
      <c r="WBY11" s="16"/>
      <c r="WBZ11" s="12"/>
      <c r="WCA11" s="12"/>
      <c r="WCB11" s="16"/>
      <c r="WCC11" s="14"/>
      <c r="WCE11" s="15"/>
      <c r="WCF11" s="14"/>
      <c r="WCG11" s="14"/>
      <c r="WCH11" s="14"/>
      <c r="WCI11" s="14"/>
      <c r="WCJ11" s="15"/>
      <c r="WCK11" s="17"/>
      <c r="WCL11" s="12"/>
      <c r="WCM11" s="12"/>
      <c r="WCN11" s="22"/>
      <c r="WCO11" s="16"/>
      <c r="WCP11" s="12"/>
      <c r="WCQ11" s="12"/>
      <c r="WCR11" s="16"/>
      <c r="WCS11" s="14"/>
      <c r="WCU11" s="15"/>
      <c r="WCV11" s="14"/>
      <c r="WCW11" s="14"/>
      <c r="WCX11" s="14"/>
      <c r="WCY11" s="14"/>
      <c r="WCZ11" s="15"/>
      <c r="WDA11" s="17"/>
      <c r="WDB11" s="12"/>
      <c r="WDC11" s="12"/>
      <c r="WDD11" s="22"/>
      <c r="WDE11" s="16"/>
      <c r="WDF11" s="12"/>
      <c r="WDG11" s="12"/>
      <c r="WDH11" s="16"/>
      <c r="WDI11" s="14"/>
      <c r="WDK11" s="15"/>
      <c r="WDL11" s="14"/>
      <c r="WDM11" s="14"/>
      <c r="WDN11" s="14"/>
      <c r="WDO11" s="14"/>
      <c r="WDP11" s="15"/>
      <c r="WDQ11" s="17"/>
      <c r="WDR11" s="12"/>
      <c r="WDS11" s="12"/>
      <c r="WDT11" s="22"/>
      <c r="WDU11" s="16"/>
      <c r="WDV11" s="12"/>
      <c r="WDW11" s="12"/>
      <c r="WDX11" s="16"/>
      <c r="WDY11" s="14"/>
      <c r="WEA11" s="15"/>
      <c r="WEB11" s="14"/>
      <c r="WEC11" s="14"/>
      <c r="WED11" s="14"/>
      <c r="WEE11" s="14"/>
      <c r="WEF11" s="15"/>
      <c r="WEG11" s="17"/>
      <c r="WEH11" s="12"/>
      <c r="WEI11" s="12"/>
      <c r="WEJ11" s="22"/>
      <c r="WEK11" s="16"/>
      <c r="WEL11" s="12"/>
      <c r="WEM11" s="12"/>
      <c r="WEN11" s="16"/>
      <c r="WEO11" s="14"/>
      <c r="WEQ11" s="15"/>
      <c r="WER11" s="14"/>
      <c r="WES11" s="14"/>
      <c r="WET11" s="14"/>
      <c r="WEU11" s="14"/>
      <c r="WEV11" s="15"/>
      <c r="WEW11" s="17"/>
      <c r="WEX11" s="12"/>
      <c r="WEY11" s="12"/>
      <c r="WEZ11" s="22"/>
      <c r="WFA11" s="16"/>
      <c r="WFB11" s="12"/>
      <c r="WFC11" s="12"/>
      <c r="WFD11" s="16"/>
      <c r="WFE11" s="14"/>
      <c r="WFG11" s="15"/>
      <c r="WFH11" s="14"/>
      <c r="WFI11" s="14"/>
      <c r="WFJ11" s="14"/>
      <c r="WFK11" s="14"/>
      <c r="WFL11" s="15"/>
      <c r="WFM11" s="17"/>
      <c r="WFN11" s="12"/>
      <c r="WFO11" s="12"/>
      <c r="WFP11" s="22"/>
      <c r="WFQ11" s="16"/>
      <c r="WFR11" s="12"/>
      <c r="WFS11" s="12"/>
      <c r="WFT11" s="16"/>
      <c r="WFU11" s="14"/>
      <c r="WFW11" s="15"/>
      <c r="WFX11" s="14"/>
      <c r="WFY11" s="14"/>
      <c r="WFZ11" s="14"/>
      <c r="WGA11" s="14"/>
      <c r="WGB11" s="15"/>
      <c r="WGC11" s="17"/>
      <c r="WGD11" s="12"/>
      <c r="WGE11" s="12"/>
      <c r="WGF11" s="22"/>
      <c r="WGG11" s="16"/>
      <c r="WGH11" s="12"/>
      <c r="WGI11" s="12"/>
      <c r="WGJ11" s="16"/>
      <c r="WGK11" s="14"/>
      <c r="WGM11" s="15"/>
      <c r="WGN11" s="14"/>
      <c r="WGO11" s="14"/>
      <c r="WGP11" s="14"/>
      <c r="WGQ11" s="14"/>
      <c r="WGR11" s="15"/>
      <c r="WGS11" s="17"/>
      <c r="WGT11" s="12"/>
      <c r="WGU11" s="12"/>
      <c r="WGV11" s="22"/>
      <c r="WGW11" s="16"/>
      <c r="WGX11" s="12"/>
      <c r="WGY11" s="12"/>
      <c r="WGZ11" s="16"/>
      <c r="WHA11" s="14"/>
      <c r="WHC11" s="15"/>
      <c r="WHD11" s="14"/>
      <c r="WHE11" s="14"/>
      <c r="WHF11" s="14"/>
      <c r="WHG11" s="14"/>
      <c r="WHH11" s="15"/>
      <c r="WHI11" s="17"/>
      <c r="WHJ11" s="12"/>
      <c r="WHK11" s="12"/>
      <c r="WHL11" s="22"/>
      <c r="WHM11" s="16"/>
      <c r="WHN11" s="12"/>
      <c r="WHO11" s="12"/>
      <c r="WHP11" s="16"/>
      <c r="WHQ11" s="14"/>
      <c r="WHS11" s="15"/>
      <c r="WHT11" s="14"/>
      <c r="WHU11" s="14"/>
      <c r="WHV11" s="14"/>
      <c r="WHW11" s="14"/>
      <c r="WHX11" s="15"/>
      <c r="WHY11" s="17"/>
      <c r="WHZ11" s="12"/>
      <c r="WIA11" s="12"/>
      <c r="WIB11" s="22"/>
      <c r="WIC11" s="16"/>
      <c r="WID11" s="12"/>
      <c r="WIE11" s="12"/>
      <c r="WIF11" s="16"/>
      <c r="WIG11" s="14"/>
      <c r="WII11" s="15"/>
      <c r="WIJ11" s="14"/>
      <c r="WIK11" s="14"/>
      <c r="WIL11" s="14"/>
      <c r="WIM11" s="14"/>
      <c r="WIN11" s="15"/>
      <c r="WIO11" s="17"/>
      <c r="WIP11" s="12"/>
      <c r="WIQ11" s="12"/>
      <c r="WIR11" s="22"/>
      <c r="WIS11" s="16"/>
      <c r="WIT11" s="12"/>
      <c r="WIU11" s="12"/>
      <c r="WIV11" s="16"/>
      <c r="WIW11" s="14"/>
      <c r="WIY11" s="15"/>
      <c r="WIZ11" s="14"/>
      <c r="WJA11" s="14"/>
      <c r="WJB11" s="14"/>
      <c r="WJC11" s="14"/>
      <c r="WJD11" s="15"/>
      <c r="WJE11" s="17"/>
      <c r="WJF11" s="12"/>
      <c r="WJG11" s="12"/>
      <c r="WJH11" s="22"/>
      <c r="WJI11" s="16"/>
      <c r="WJJ11" s="12"/>
      <c r="WJK11" s="12"/>
      <c r="WJL11" s="16"/>
      <c r="WJM11" s="14"/>
      <c r="WJO11" s="15"/>
      <c r="WJP11" s="14"/>
      <c r="WJQ11" s="14"/>
      <c r="WJR11" s="14"/>
      <c r="WJS11" s="14"/>
      <c r="WJT11" s="15"/>
      <c r="WJU11" s="17"/>
      <c r="WJV11" s="12"/>
      <c r="WJW11" s="12"/>
      <c r="WJX11" s="22"/>
      <c r="WJY11" s="16"/>
      <c r="WJZ11" s="12"/>
      <c r="WKA11" s="12"/>
      <c r="WKB11" s="16"/>
      <c r="WKC11" s="14"/>
      <c r="WKE11" s="15"/>
      <c r="WKF11" s="14"/>
      <c r="WKG11" s="14"/>
      <c r="WKH11" s="14"/>
      <c r="WKI11" s="14"/>
      <c r="WKJ11" s="15"/>
      <c r="WKK11" s="17"/>
      <c r="WKL11" s="12"/>
      <c r="WKM11" s="12"/>
      <c r="WKN11" s="22"/>
      <c r="WKO11" s="16"/>
      <c r="WKP11" s="12"/>
      <c r="WKQ11" s="12"/>
      <c r="WKR11" s="16"/>
      <c r="WKS11" s="14"/>
      <c r="WKU11" s="15"/>
      <c r="WKV11" s="14"/>
      <c r="WKW11" s="14"/>
      <c r="WKX11" s="14"/>
      <c r="WKY11" s="14"/>
      <c r="WKZ11" s="15"/>
      <c r="WLA11" s="17"/>
      <c r="WLB11" s="12"/>
      <c r="WLC11" s="12"/>
      <c r="WLD11" s="22"/>
      <c r="WLE11" s="16"/>
      <c r="WLF11" s="12"/>
      <c r="WLG11" s="12"/>
      <c r="WLH11" s="16"/>
      <c r="WLI11" s="14"/>
      <c r="WLK11" s="15"/>
      <c r="WLL11" s="14"/>
      <c r="WLM11" s="14"/>
      <c r="WLN11" s="14"/>
      <c r="WLO11" s="14"/>
      <c r="WLP11" s="15"/>
      <c r="WLQ11" s="17"/>
      <c r="WLR11" s="12"/>
      <c r="WLS11" s="12"/>
      <c r="WLT11" s="22"/>
      <c r="WLU11" s="16"/>
      <c r="WLV11" s="12"/>
      <c r="WLW11" s="12"/>
      <c r="WLX11" s="16"/>
      <c r="WLY11" s="14"/>
      <c r="WMA11" s="15"/>
      <c r="WMB11" s="14"/>
      <c r="WMC11" s="14"/>
      <c r="WMD11" s="14"/>
      <c r="WME11" s="14"/>
      <c r="WMF11" s="15"/>
      <c r="WMG11" s="17"/>
      <c r="WMH11" s="12"/>
      <c r="WMI11" s="12"/>
      <c r="WMJ11" s="22"/>
      <c r="WMK11" s="16"/>
      <c r="WML11" s="12"/>
      <c r="WMM11" s="12"/>
      <c r="WMN11" s="16"/>
      <c r="WMO11" s="14"/>
      <c r="WMQ11" s="15"/>
      <c r="WMR11" s="14"/>
      <c r="WMS11" s="14"/>
      <c r="WMT11" s="14"/>
      <c r="WMU11" s="14"/>
      <c r="WMV11" s="15"/>
      <c r="WMW11" s="17"/>
      <c r="WMX11" s="12"/>
      <c r="WMY11" s="12"/>
      <c r="WMZ11" s="22"/>
      <c r="WNA11" s="16"/>
      <c r="WNB11" s="12"/>
      <c r="WNC11" s="12"/>
      <c r="WND11" s="16"/>
      <c r="WNE11" s="14"/>
      <c r="WNG11" s="15"/>
      <c r="WNH11" s="14"/>
      <c r="WNI11" s="14"/>
      <c r="WNJ11" s="14"/>
      <c r="WNK11" s="14"/>
      <c r="WNL11" s="15"/>
      <c r="WNM11" s="17"/>
      <c r="WNN11" s="12"/>
      <c r="WNO11" s="12"/>
      <c r="WNP11" s="22"/>
      <c r="WNQ11" s="16"/>
      <c r="WNR11" s="12"/>
      <c r="WNS11" s="12"/>
      <c r="WNT11" s="16"/>
      <c r="WNU11" s="14"/>
      <c r="WNW11" s="15"/>
      <c r="WNX11" s="14"/>
      <c r="WNY11" s="14"/>
      <c r="WNZ11" s="14"/>
      <c r="WOA11" s="14"/>
      <c r="WOB11" s="15"/>
      <c r="WOC11" s="17"/>
      <c r="WOD11" s="12"/>
      <c r="WOE11" s="12"/>
      <c r="WOF11" s="22"/>
      <c r="WOG11" s="16"/>
      <c r="WOH11" s="12"/>
      <c r="WOI11" s="12"/>
      <c r="WOJ11" s="16"/>
      <c r="WOK11" s="14"/>
      <c r="WOM11" s="15"/>
      <c r="WON11" s="14"/>
      <c r="WOO11" s="14"/>
      <c r="WOP11" s="14"/>
      <c r="WOQ11" s="14"/>
      <c r="WOR11" s="15"/>
      <c r="WOS11" s="17"/>
      <c r="WOT11" s="12"/>
      <c r="WOU11" s="12"/>
      <c r="WOV11" s="22"/>
      <c r="WOW11" s="16"/>
      <c r="WOX11" s="12"/>
      <c r="WOY11" s="12"/>
      <c r="WOZ11" s="16"/>
      <c r="WPA11" s="14"/>
      <c r="WPC11" s="15"/>
      <c r="WPD11" s="14"/>
      <c r="WPE11" s="14"/>
      <c r="WPF11" s="14"/>
      <c r="WPG11" s="14"/>
      <c r="WPH11" s="15"/>
      <c r="WPI11" s="17"/>
      <c r="WPJ11" s="12"/>
      <c r="WPK11" s="12"/>
      <c r="WPL11" s="22"/>
      <c r="WPM11" s="16"/>
      <c r="WPN11" s="12"/>
      <c r="WPO11" s="12"/>
      <c r="WPP11" s="16"/>
      <c r="WPQ11" s="14"/>
      <c r="WPS11" s="15"/>
      <c r="WPT11" s="14"/>
      <c r="WPU11" s="14"/>
      <c r="WPV11" s="14"/>
      <c r="WPW11" s="14"/>
      <c r="WPX11" s="15"/>
      <c r="WPY11" s="17"/>
      <c r="WPZ11" s="12"/>
      <c r="WQA11" s="12"/>
      <c r="WQB11" s="22"/>
      <c r="WQC11" s="16"/>
      <c r="WQD11" s="12"/>
      <c r="WQE11" s="12"/>
      <c r="WQF11" s="16"/>
      <c r="WQG11" s="14"/>
      <c r="WQI11" s="15"/>
      <c r="WQJ11" s="14"/>
      <c r="WQK11" s="14"/>
      <c r="WQL11" s="14"/>
      <c r="WQM11" s="14"/>
      <c r="WQN11" s="15"/>
      <c r="WQO11" s="17"/>
      <c r="WQP11" s="12"/>
      <c r="WQQ11" s="12"/>
      <c r="WQR11" s="22"/>
      <c r="WQS11" s="16"/>
      <c r="WQT11" s="12"/>
      <c r="WQU11" s="12"/>
      <c r="WQV11" s="16"/>
      <c r="WQW11" s="14"/>
      <c r="WQY11" s="15"/>
      <c r="WQZ11" s="14"/>
      <c r="WRA11" s="14"/>
      <c r="WRB11" s="14"/>
      <c r="WRC11" s="14"/>
      <c r="WRD11" s="15"/>
      <c r="WRE11" s="17"/>
      <c r="WRF11" s="12"/>
      <c r="WRG11" s="12"/>
      <c r="WRH11" s="22"/>
      <c r="WRI11" s="16"/>
      <c r="WRJ11" s="12"/>
      <c r="WRK11" s="12"/>
      <c r="WRL11" s="16"/>
      <c r="WRM11" s="14"/>
      <c r="WRO11" s="15"/>
      <c r="WRP11" s="14"/>
      <c r="WRQ11" s="14"/>
      <c r="WRR11" s="14"/>
      <c r="WRS11" s="14"/>
      <c r="WRT11" s="15"/>
      <c r="WRU11" s="17"/>
      <c r="WRV11" s="12"/>
      <c r="WRW11" s="12"/>
      <c r="WRX11" s="22"/>
      <c r="WRY11" s="16"/>
      <c r="WRZ11" s="12"/>
      <c r="WSA11" s="12"/>
      <c r="WSB11" s="16"/>
      <c r="WSC11" s="14"/>
      <c r="WSE11" s="15"/>
      <c r="WSF11" s="14"/>
      <c r="WSG11" s="14"/>
      <c r="WSH11" s="14"/>
      <c r="WSI11" s="14"/>
      <c r="WSJ11" s="15"/>
      <c r="WSK11" s="17"/>
      <c r="WSL11" s="12"/>
      <c r="WSM11" s="12"/>
      <c r="WSN11" s="22"/>
      <c r="WSO11" s="16"/>
      <c r="WSP11" s="12"/>
      <c r="WSQ11" s="12"/>
      <c r="WSR11" s="16"/>
      <c r="WSS11" s="14"/>
      <c r="WSU11" s="15"/>
      <c r="WSV11" s="14"/>
      <c r="WSW11" s="14"/>
      <c r="WSX11" s="14"/>
      <c r="WSY11" s="14"/>
      <c r="WSZ11" s="15"/>
      <c r="WTA11" s="17"/>
      <c r="WTB11" s="12"/>
      <c r="WTC11" s="12"/>
      <c r="WTD11" s="22"/>
      <c r="WTE11" s="16"/>
      <c r="WTF11" s="12"/>
      <c r="WTG11" s="12"/>
      <c r="WTH11" s="16"/>
      <c r="WTI11" s="14"/>
      <c r="WTK11" s="15"/>
      <c r="WTL11" s="14"/>
      <c r="WTM11" s="14"/>
      <c r="WTN11" s="14"/>
      <c r="WTO11" s="14"/>
      <c r="WTP11" s="15"/>
      <c r="WTQ11" s="17"/>
      <c r="WTR11" s="12"/>
      <c r="WTS11" s="12"/>
      <c r="WTT11" s="22"/>
      <c r="WTU11" s="16"/>
      <c r="WTV11" s="12"/>
      <c r="WTW11" s="12"/>
      <c r="WTX11" s="16"/>
      <c r="WTY11" s="14"/>
      <c r="WUA11" s="15"/>
      <c r="WUB11" s="14"/>
      <c r="WUC11" s="14"/>
      <c r="WUD11" s="14"/>
      <c r="WUE11" s="14"/>
      <c r="WUF11" s="15"/>
      <c r="WUG11" s="17"/>
      <c r="WUH11" s="12"/>
      <c r="WUI11" s="12"/>
      <c r="WUJ11" s="22"/>
      <c r="WUK11" s="16"/>
      <c r="WUL11" s="12"/>
      <c r="WUM11" s="12"/>
      <c r="WUN11" s="16"/>
      <c r="WUO11" s="14"/>
      <c r="WUQ11" s="15"/>
      <c r="WUR11" s="14"/>
      <c r="WUS11" s="14"/>
      <c r="WUT11" s="14"/>
      <c r="WUU11" s="14"/>
      <c r="WUV11" s="15"/>
      <c r="WUW11" s="17"/>
      <c r="WUX11" s="12"/>
      <c r="WUY11" s="12"/>
      <c r="WUZ11" s="22"/>
      <c r="WVA11" s="16"/>
      <c r="WVB11" s="12"/>
      <c r="WVC11" s="12"/>
      <c r="WVD11" s="16"/>
      <c r="WVE11" s="14"/>
      <c r="WVG11" s="15"/>
      <c r="WVH11" s="14"/>
      <c r="WVI11" s="14"/>
      <c r="WVJ11" s="14"/>
      <c r="WVK11" s="14"/>
      <c r="WVL11" s="15"/>
      <c r="WVM11" s="17"/>
      <c r="WVN11" s="12"/>
      <c r="WVO11" s="12"/>
      <c r="WVP11" s="22"/>
      <c r="WVQ11" s="16"/>
      <c r="WVR11" s="12"/>
      <c r="WVS11" s="12"/>
      <c r="WVT11" s="16"/>
      <c r="WVU11" s="14"/>
      <c r="WVW11" s="15"/>
      <c r="WVX11" s="14"/>
      <c r="WVY11" s="14"/>
      <c r="WVZ11" s="14"/>
      <c r="WWA11" s="14"/>
      <c r="WWB11" s="15"/>
      <c r="WWC11" s="17"/>
      <c r="WWD11" s="12"/>
      <c r="WWE11" s="12"/>
      <c r="WWF11" s="22"/>
      <c r="WWG11" s="16"/>
      <c r="WWH11" s="12"/>
      <c r="WWI11" s="12"/>
      <c r="WWJ11" s="16"/>
      <c r="WWK11" s="14"/>
      <c r="WWM11" s="15"/>
      <c r="WWN11" s="14"/>
      <c r="WWO11" s="14"/>
      <c r="WWP11" s="14"/>
      <c r="WWQ11" s="14"/>
      <c r="WWR11" s="15"/>
      <c r="WWS11" s="17"/>
      <c r="WWT11" s="12"/>
      <c r="WWU11" s="12"/>
      <c r="WWV11" s="22"/>
      <c r="WWW11" s="16"/>
      <c r="WWX11" s="12"/>
      <c r="WWY11" s="12"/>
      <c r="WWZ11" s="16"/>
      <c r="WXA11" s="14"/>
      <c r="WXC11" s="15"/>
      <c r="WXD11" s="14"/>
      <c r="WXE11" s="14"/>
      <c r="WXF11" s="14"/>
      <c r="WXG11" s="14"/>
      <c r="WXH11" s="15"/>
      <c r="WXI11" s="17"/>
      <c r="WXJ11" s="12"/>
      <c r="WXK11" s="12"/>
      <c r="WXL11" s="22"/>
      <c r="WXM11" s="16"/>
      <c r="WXN11" s="12"/>
      <c r="WXO11" s="12"/>
      <c r="WXP11" s="16"/>
      <c r="WXQ11" s="14"/>
      <c r="WXS11" s="15"/>
      <c r="WXT11" s="14"/>
      <c r="WXU11" s="14"/>
      <c r="WXV11" s="14"/>
      <c r="WXW11" s="14"/>
      <c r="WXX11" s="15"/>
      <c r="WXY11" s="17"/>
      <c r="WXZ11" s="12"/>
      <c r="WYA11" s="12"/>
      <c r="WYB11" s="22"/>
      <c r="WYC11" s="16"/>
      <c r="WYD11" s="12"/>
      <c r="WYE11" s="12"/>
      <c r="WYF11" s="16"/>
      <c r="WYG11" s="14"/>
      <c r="WYI11" s="15"/>
      <c r="WYJ11" s="14"/>
      <c r="WYK11" s="14"/>
      <c r="WYL11" s="14"/>
      <c r="WYM11" s="14"/>
      <c r="WYN11" s="15"/>
      <c r="WYO11" s="17"/>
      <c r="WYP11" s="12"/>
      <c r="WYQ11" s="12"/>
      <c r="WYR11" s="22"/>
      <c r="WYS11" s="16"/>
      <c r="WYT11" s="12"/>
      <c r="WYU11" s="12"/>
      <c r="WYV11" s="16"/>
      <c r="WYW11" s="14"/>
      <c r="WYY11" s="15"/>
      <c r="WYZ11" s="14"/>
      <c r="WZA11" s="14"/>
      <c r="WZB11" s="14"/>
      <c r="WZC11" s="14"/>
      <c r="WZD11" s="15"/>
      <c r="WZE11" s="17"/>
      <c r="WZF11" s="12"/>
      <c r="WZG11" s="12"/>
      <c r="WZH11" s="22"/>
      <c r="WZI11" s="16"/>
      <c r="WZJ11" s="12"/>
      <c r="WZK11" s="12"/>
      <c r="WZL11" s="16"/>
      <c r="WZM11" s="14"/>
      <c r="WZO11" s="15"/>
      <c r="WZP11" s="14"/>
      <c r="WZQ11" s="14"/>
      <c r="WZR11" s="14"/>
      <c r="WZS11" s="14"/>
      <c r="WZT11" s="15"/>
      <c r="WZU11" s="17"/>
      <c r="WZV11" s="12"/>
      <c r="WZW11" s="12"/>
      <c r="WZX11" s="22"/>
      <c r="WZY11" s="16"/>
      <c r="WZZ11" s="12"/>
      <c r="XAA11" s="12"/>
      <c r="XAB11" s="16"/>
      <c r="XAC11" s="14"/>
      <c r="XAE11" s="15"/>
      <c r="XAF11" s="14"/>
      <c r="XAG11" s="14"/>
      <c r="XAH11" s="14"/>
      <c r="XAI11" s="14"/>
      <c r="XAJ11" s="15"/>
      <c r="XAK11" s="17"/>
      <c r="XAL11" s="12"/>
      <c r="XAM11" s="12"/>
      <c r="XAN11" s="22"/>
      <c r="XAO11" s="16"/>
      <c r="XAP11" s="12"/>
      <c r="XAQ11" s="12"/>
      <c r="XAR11" s="16"/>
      <c r="XAS11" s="14"/>
      <c r="XAU11" s="15"/>
      <c r="XAV11" s="14"/>
      <c r="XAW11" s="14"/>
      <c r="XAX11" s="14"/>
      <c r="XAY11" s="14"/>
      <c r="XAZ11" s="15"/>
      <c r="XBA11" s="17"/>
      <c r="XBB11" s="12"/>
      <c r="XBC11" s="12"/>
      <c r="XBD11" s="22"/>
      <c r="XBE11" s="16"/>
      <c r="XBF11" s="12"/>
      <c r="XBG11" s="12"/>
      <c r="XBH11" s="16"/>
      <c r="XBI11" s="14"/>
      <c r="XBK11" s="15"/>
      <c r="XBL11" s="14"/>
      <c r="XBM11" s="14"/>
      <c r="XBN11" s="14"/>
      <c r="XBO11" s="14"/>
      <c r="XBP11" s="15"/>
      <c r="XBQ11" s="17"/>
      <c r="XBR11" s="12"/>
      <c r="XBS11" s="12"/>
      <c r="XBT11" s="22"/>
      <c r="XBU11" s="16"/>
      <c r="XBV11" s="12"/>
      <c r="XBW11" s="12"/>
      <c r="XBX11" s="16"/>
      <c r="XBY11" s="14"/>
      <c r="XCA11" s="15"/>
      <c r="XCB11" s="14"/>
      <c r="XCC11" s="14"/>
      <c r="XCD11" s="14"/>
      <c r="XCE11" s="14"/>
      <c r="XCF11" s="15"/>
      <c r="XCG11" s="17"/>
      <c r="XCH11" s="12"/>
      <c r="XCI11" s="12"/>
      <c r="XCJ11" s="22"/>
      <c r="XCK11" s="16"/>
      <c r="XCL11" s="12"/>
      <c r="XCM11" s="12"/>
      <c r="XCN11" s="16"/>
      <c r="XCO11" s="14"/>
      <c r="XCQ11" s="15"/>
      <c r="XCR11" s="14"/>
      <c r="XCS11" s="14"/>
      <c r="XCT11" s="14"/>
      <c r="XCU11" s="14"/>
      <c r="XCV11" s="15"/>
      <c r="XCW11" s="17"/>
      <c r="XCX11" s="12"/>
      <c r="XCY11" s="12"/>
      <c r="XCZ11" s="22"/>
      <c r="XDA11" s="16"/>
      <c r="XDB11" s="12"/>
      <c r="XDC11" s="12"/>
      <c r="XDD11" s="16"/>
      <c r="XDE11" s="14"/>
      <c r="XDG11" s="15"/>
      <c r="XDH11" s="14"/>
      <c r="XDI11" s="14"/>
      <c r="XDJ11" s="14"/>
      <c r="XDK11" s="14"/>
      <c r="XDL11" s="15"/>
      <c r="XDM11" s="17"/>
      <c r="XDN11" s="12"/>
      <c r="XDO11" s="12"/>
      <c r="XDP11" s="22"/>
      <c r="XDQ11" s="16"/>
      <c r="XDR11" s="12"/>
      <c r="XDS11" s="12"/>
      <c r="XDT11" s="16"/>
      <c r="XDU11" s="14"/>
      <c r="XDW11" s="15"/>
      <c r="XDX11" s="14"/>
      <c r="XDY11" s="14"/>
      <c r="XDZ11" s="14"/>
      <c r="XEA11" s="14"/>
      <c r="XEB11" s="15"/>
      <c r="XEC11" s="17"/>
      <c r="XED11" s="12"/>
      <c r="XEE11" s="12"/>
      <c r="XEF11" s="22"/>
      <c r="XEG11" s="16"/>
      <c r="XEH11" s="12"/>
      <c r="XEI11" s="12"/>
      <c r="XEJ11" s="16"/>
      <c r="XEK11" s="14"/>
      <c r="XEM11" s="15"/>
      <c r="XEN11" s="14"/>
      <c r="XEO11" s="14"/>
      <c r="XEP11" s="14"/>
      <c r="XEQ11" s="14"/>
      <c r="XER11" s="15"/>
      <c r="XES11" s="17"/>
      <c r="XET11" s="12"/>
      <c r="XEU11" s="12"/>
      <c r="XEV11" s="22"/>
      <c r="XEW11" s="16"/>
      <c r="XEX11" s="12"/>
      <c r="XEY11" s="12"/>
      <c r="XEZ11" s="16"/>
    </row>
    <row r="12" spans="1:16380" x14ac:dyDescent="0.25">
      <c r="A12" s="221"/>
      <c r="B12" s="225"/>
      <c r="C12" s="263"/>
      <c r="D12" s="221"/>
      <c r="E12" s="221"/>
      <c r="F12" s="221"/>
      <c r="G12" s="221"/>
      <c r="H12" s="263"/>
      <c r="I12" s="248"/>
      <c r="J12" s="248"/>
      <c r="K12" s="219"/>
      <c r="L12" s="339"/>
      <c r="M12" s="324"/>
      <c r="N12" s="41">
        <v>39171</v>
      </c>
      <c r="O12" s="41" t="s">
        <v>933</v>
      </c>
      <c r="P12" s="336"/>
      <c r="Q12" s="221"/>
      <c r="R12" s="77"/>
      <c r="S12" s="91"/>
      <c r="T12" s="92"/>
      <c r="U12" s="93"/>
      <c r="V12" s="91"/>
      <c r="W12" s="91"/>
      <c r="X12" s="22"/>
      <c r="Y12" s="94"/>
      <c r="Z12" s="91"/>
      <c r="AA12" s="91"/>
      <c r="AB12" s="94"/>
      <c r="AC12" s="70"/>
      <c r="AE12" s="92"/>
      <c r="AF12" s="70"/>
      <c r="AG12" s="70"/>
      <c r="AH12" s="70"/>
      <c r="AI12" s="70"/>
      <c r="AJ12" s="92"/>
      <c r="AK12" s="93"/>
      <c r="AL12" s="91"/>
      <c r="AM12" s="91"/>
      <c r="AN12" s="22"/>
      <c r="AO12" s="94"/>
      <c r="AP12" s="91"/>
      <c r="AQ12" s="91"/>
      <c r="AR12" s="94"/>
      <c r="AS12" s="70"/>
      <c r="AU12" s="92"/>
      <c r="AV12" s="70"/>
      <c r="AW12" s="70"/>
      <c r="AX12" s="70"/>
      <c r="AY12" s="70"/>
      <c r="AZ12" s="92"/>
      <c r="BA12" s="93"/>
      <c r="BB12" s="91"/>
      <c r="BC12" s="91"/>
      <c r="BD12" s="22"/>
      <c r="BE12" s="94"/>
      <c r="BF12" s="91"/>
      <c r="BG12" s="91"/>
      <c r="BH12" s="94"/>
      <c r="BI12" s="70"/>
      <c r="BK12" s="92"/>
      <c r="BL12" s="70"/>
      <c r="BM12" s="70"/>
      <c r="BN12" s="70"/>
      <c r="BO12" s="70"/>
      <c r="BP12" s="92"/>
      <c r="BQ12" s="93"/>
      <c r="BR12" s="12"/>
      <c r="BS12" s="12"/>
      <c r="BT12" s="22"/>
      <c r="BU12" s="16"/>
      <c r="BV12" s="12"/>
      <c r="BW12" s="12"/>
      <c r="BX12" s="16"/>
      <c r="BY12" s="14"/>
      <c r="CA12" s="15"/>
      <c r="CB12" s="14"/>
      <c r="CC12" s="14"/>
      <c r="CD12" s="14"/>
      <c r="CE12" s="14"/>
      <c r="CF12" s="15"/>
      <c r="CG12" s="17"/>
      <c r="CH12" s="12"/>
      <c r="CI12" s="12"/>
      <c r="CJ12" s="22"/>
      <c r="CK12" s="16"/>
      <c r="CL12" s="12"/>
      <c r="CM12" s="12"/>
      <c r="CN12" s="16"/>
      <c r="CO12" s="14"/>
      <c r="CQ12" s="15"/>
      <c r="CR12" s="14"/>
      <c r="CS12" s="14"/>
      <c r="CT12" s="14"/>
      <c r="CU12" s="14"/>
      <c r="CV12" s="15"/>
      <c r="CW12" s="17"/>
      <c r="CX12" s="12"/>
      <c r="CY12" s="12"/>
      <c r="CZ12" s="22"/>
      <c r="DA12" s="16"/>
      <c r="DB12" s="12"/>
      <c r="DC12" s="12"/>
      <c r="DD12" s="16"/>
      <c r="DE12" s="14"/>
      <c r="DG12" s="15"/>
      <c r="DH12" s="14"/>
      <c r="DI12" s="14"/>
      <c r="DJ12" s="14"/>
      <c r="DK12" s="14"/>
      <c r="DL12" s="15"/>
      <c r="DM12" s="17"/>
      <c r="DN12" s="12"/>
      <c r="DO12" s="12"/>
      <c r="DP12" s="22"/>
      <c r="DQ12" s="16"/>
      <c r="DR12" s="12"/>
      <c r="DS12" s="12"/>
      <c r="DT12" s="16"/>
      <c r="DU12" s="14"/>
      <c r="DW12" s="15"/>
      <c r="DX12" s="14"/>
      <c r="DY12" s="14"/>
      <c r="DZ12" s="14"/>
      <c r="EA12" s="14"/>
      <c r="EB12" s="15"/>
      <c r="EC12" s="17"/>
      <c r="ED12" s="12"/>
      <c r="EE12" s="12"/>
      <c r="EF12" s="22"/>
      <c r="EG12" s="16"/>
      <c r="EH12" s="12"/>
      <c r="EI12" s="12"/>
      <c r="EJ12" s="16"/>
      <c r="EK12" s="14"/>
      <c r="EM12" s="15"/>
      <c r="EN12" s="14"/>
      <c r="EO12" s="14"/>
      <c r="EP12" s="14"/>
      <c r="EQ12" s="14"/>
      <c r="ER12" s="15"/>
      <c r="ES12" s="17"/>
      <c r="ET12" s="12"/>
      <c r="EU12" s="12"/>
      <c r="EV12" s="22"/>
      <c r="EW12" s="16"/>
      <c r="EX12" s="12"/>
      <c r="EY12" s="12"/>
      <c r="EZ12" s="16"/>
      <c r="FA12" s="14"/>
      <c r="FC12" s="15"/>
      <c r="FD12" s="14"/>
      <c r="FE12" s="14"/>
      <c r="FF12" s="14"/>
      <c r="FG12" s="14"/>
      <c r="FH12" s="15"/>
      <c r="FI12" s="17"/>
      <c r="FJ12" s="12"/>
      <c r="FK12" s="12"/>
      <c r="FL12" s="22"/>
      <c r="FM12" s="16"/>
      <c r="FN12" s="12"/>
      <c r="FO12" s="12"/>
      <c r="FP12" s="16"/>
      <c r="FQ12" s="14"/>
      <c r="FS12" s="15"/>
      <c r="FT12" s="14"/>
      <c r="FU12" s="14"/>
      <c r="FV12" s="14"/>
      <c r="FW12" s="14"/>
      <c r="FX12" s="15"/>
      <c r="FY12" s="17"/>
      <c r="FZ12" s="12"/>
      <c r="GA12" s="12"/>
      <c r="GB12" s="22"/>
      <c r="GC12" s="16"/>
      <c r="GD12" s="12"/>
      <c r="GE12" s="12"/>
      <c r="GF12" s="16"/>
      <c r="GG12" s="14"/>
      <c r="GI12" s="15"/>
      <c r="GJ12" s="14"/>
      <c r="GK12" s="14"/>
      <c r="GL12" s="14"/>
      <c r="GM12" s="14"/>
      <c r="GN12" s="15"/>
      <c r="GO12" s="17"/>
      <c r="GP12" s="12"/>
      <c r="GQ12" s="12"/>
      <c r="GR12" s="22"/>
      <c r="GS12" s="16"/>
      <c r="GT12" s="12"/>
      <c r="GU12" s="12"/>
      <c r="GV12" s="16"/>
      <c r="GW12" s="14"/>
      <c r="GY12" s="15"/>
      <c r="GZ12" s="14"/>
      <c r="HA12" s="14"/>
      <c r="HB12" s="14"/>
      <c r="HC12" s="14"/>
      <c r="HD12" s="15"/>
      <c r="HE12" s="17"/>
      <c r="HF12" s="12"/>
      <c r="HG12" s="12"/>
      <c r="HH12" s="22"/>
      <c r="HI12" s="16"/>
      <c r="HJ12" s="12"/>
      <c r="HK12" s="12"/>
      <c r="HL12" s="16"/>
      <c r="HM12" s="14"/>
      <c r="HO12" s="15"/>
      <c r="HP12" s="14"/>
      <c r="HQ12" s="14"/>
      <c r="HR12" s="14"/>
      <c r="HS12" s="14"/>
      <c r="HT12" s="15"/>
      <c r="HU12" s="17"/>
      <c r="HV12" s="12"/>
      <c r="HW12" s="12"/>
      <c r="HX12" s="22"/>
      <c r="HY12" s="16"/>
      <c r="HZ12" s="12"/>
      <c r="IA12" s="12"/>
      <c r="IB12" s="16"/>
      <c r="IC12" s="14"/>
      <c r="IE12" s="15"/>
      <c r="IF12" s="14"/>
      <c r="IG12" s="14"/>
      <c r="IH12" s="14"/>
      <c r="II12" s="14"/>
      <c r="IJ12" s="15"/>
      <c r="IK12" s="17"/>
      <c r="IL12" s="12"/>
      <c r="IM12" s="12"/>
      <c r="IN12" s="22"/>
      <c r="IO12" s="16"/>
      <c r="IP12" s="12"/>
      <c r="IQ12" s="12"/>
      <c r="IR12" s="16"/>
      <c r="IS12" s="14"/>
      <c r="IU12" s="15"/>
      <c r="IV12" s="14"/>
      <c r="IW12" s="14"/>
      <c r="IX12" s="14"/>
      <c r="IY12" s="14"/>
      <c r="IZ12" s="15"/>
      <c r="JA12" s="17"/>
      <c r="JB12" s="12"/>
      <c r="JC12" s="12"/>
      <c r="JD12" s="22"/>
      <c r="JE12" s="16"/>
      <c r="JF12" s="12"/>
      <c r="JG12" s="12"/>
      <c r="JH12" s="16"/>
      <c r="JI12" s="14"/>
      <c r="JK12" s="15"/>
      <c r="JL12" s="14"/>
      <c r="JM12" s="14"/>
      <c r="JN12" s="14"/>
      <c r="JO12" s="14"/>
      <c r="JP12" s="15"/>
      <c r="JQ12" s="17"/>
      <c r="JR12" s="12"/>
      <c r="JS12" s="12"/>
      <c r="JT12" s="22"/>
      <c r="JU12" s="16"/>
      <c r="JV12" s="12"/>
      <c r="JW12" s="12"/>
      <c r="JX12" s="16"/>
      <c r="JY12" s="14"/>
      <c r="KA12" s="15"/>
      <c r="KB12" s="14"/>
      <c r="KC12" s="14"/>
      <c r="KD12" s="14"/>
      <c r="KE12" s="14"/>
      <c r="KF12" s="15"/>
      <c r="KG12" s="17"/>
      <c r="KH12" s="12"/>
      <c r="KI12" s="12"/>
      <c r="KJ12" s="22"/>
      <c r="KK12" s="16"/>
      <c r="KL12" s="12"/>
      <c r="KM12" s="12"/>
      <c r="KN12" s="16"/>
      <c r="KO12" s="14"/>
      <c r="KQ12" s="15"/>
      <c r="KR12" s="14"/>
      <c r="KS12" s="14"/>
      <c r="KT12" s="14"/>
      <c r="KU12" s="14"/>
      <c r="KV12" s="15"/>
      <c r="KW12" s="17"/>
      <c r="KX12" s="12"/>
      <c r="KY12" s="12"/>
      <c r="KZ12" s="22"/>
      <c r="LA12" s="16"/>
      <c r="LB12" s="12"/>
      <c r="LC12" s="12"/>
      <c r="LD12" s="16"/>
      <c r="LE12" s="14"/>
      <c r="LG12" s="15"/>
      <c r="LH12" s="14"/>
      <c r="LI12" s="14"/>
      <c r="LJ12" s="14"/>
      <c r="LK12" s="14"/>
      <c r="LL12" s="15"/>
      <c r="LM12" s="17"/>
      <c r="LN12" s="12"/>
      <c r="LO12" s="12"/>
      <c r="LP12" s="22"/>
      <c r="LQ12" s="16"/>
      <c r="LR12" s="12"/>
      <c r="LS12" s="12"/>
      <c r="LT12" s="16"/>
      <c r="LU12" s="14"/>
      <c r="LW12" s="15"/>
      <c r="LX12" s="14"/>
      <c r="LY12" s="14"/>
      <c r="LZ12" s="14"/>
      <c r="MA12" s="14"/>
      <c r="MB12" s="15"/>
      <c r="MC12" s="17"/>
      <c r="MD12" s="12"/>
      <c r="ME12" s="12"/>
      <c r="MF12" s="22"/>
      <c r="MG12" s="16"/>
      <c r="MH12" s="12"/>
      <c r="MI12" s="12"/>
      <c r="MJ12" s="16"/>
      <c r="MK12" s="14"/>
      <c r="MM12" s="15"/>
      <c r="MN12" s="14"/>
      <c r="MO12" s="14"/>
      <c r="MP12" s="14"/>
      <c r="MQ12" s="14"/>
      <c r="MR12" s="15"/>
      <c r="MS12" s="17"/>
      <c r="MT12" s="12"/>
      <c r="MU12" s="12"/>
      <c r="MV12" s="22"/>
      <c r="MW12" s="16"/>
      <c r="MX12" s="12"/>
      <c r="MY12" s="12"/>
      <c r="MZ12" s="16"/>
      <c r="NA12" s="14"/>
      <c r="NC12" s="15"/>
      <c r="ND12" s="14"/>
      <c r="NE12" s="14"/>
      <c r="NF12" s="14"/>
      <c r="NG12" s="14"/>
      <c r="NH12" s="15"/>
      <c r="NI12" s="17"/>
      <c r="NJ12" s="12"/>
      <c r="NK12" s="12"/>
      <c r="NL12" s="22"/>
      <c r="NM12" s="16"/>
      <c r="NN12" s="12"/>
      <c r="NO12" s="12"/>
      <c r="NP12" s="16"/>
      <c r="NQ12" s="14"/>
      <c r="NS12" s="15"/>
      <c r="NT12" s="14"/>
      <c r="NU12" s="14"/>
      <c r="NV12" s="14"/>
      <c r="NW12" s="14"/>
      <c r="NX12" s="15"/>
      <c r="NY12" s="17"/>
      <c r="NZ12" s="12"/>
      <c r="OA12" s="12"/>
      <c r="OB12" s="22"/>
      <c r="OC12" s="16"/>
      <c r="OD12" s="12"/>
      <c r="OE12" s="12"/>
      <c r="OF12" s="16"/>
      <c r="OG12" s="14"/>
      <c r="OI12" s="15"/>
      <c r="OJ12" s="14"/>
      <c r="OK12" s="14"/>
      <c r="OL12" s="14"/>
      <c r="OM12" s="14"/>
      <c r="ON12" s="15"/>
      <c r="OO12" s="17"/>
      <c r="OP12" s="12"/>
      <c r="OQ12" s="12"/>
      <c r="OR12" s="22"/>
      <c r="OS12" s="16"/>
      <c r="OT12" s="12"/>
      <c r="OU12" s="12"/>
      <c r="OV12" s="16"/>
      <c r="OW12" s="14"/>
      <c r="OY12" s="15"/>
      <c r="OZ12" s="14"/>
      <c r="PA12" s="14"/>
      <c r="PB12" s="14"/>
      <c r="PC12" s="14"/>
      <c r="PD12" s="15"/>
      <c r="PE12" s="17"/>
      <c r="PF12" s="12"/>
      <c r="PG12" s="12"/>
      <c r="PH12" s="22"/>
      <c r="PI12" s="16"/>
      <c r="PJ12" s="12"/>
      <c r="PK12" s="12"/>
      <c r="PL12" s="16"/>
      <c r="PM12" s="14"/>
      <c r="PO12" s="15"/>
      <c r="PP12" s="14"/>
      <c r="PQ12" s="14"/>
      <c r="PR12" s="14"/>
      <c r="PS12" s="14"/>
      <c r="PT12" s="15"/>
      <c r="PU12" s="17"/>
      <c r="PV12" s="12"/>
      <c r="PW12" s="12"/>
      <c r="PX12" s="22"/>
      <c r="PY12" s="16"/>
      <c r="PZ12" s="12"/>
      <c r="QA12" s="12"/>
      <c r="QB12" s="16"/>
      <c r="QC12" s="14"/>
      <c r="QE12" s="15"/>
      <c r="QF12" s="14"/>
      <c r="QG12" s="14"/>
      <c r="QH12" s="14"/>
      <c r="QI12" s="14"/>
      <c r="QJ12" s="15"/>
      <c r="QK12" s="17"/>
      <c r="QL12" s="12"/>
      <c r="QM12" s="12"/>
      <c r="QN12" s="22"/>
      <c r="QO12" s="16"/>
      <c r="QP12" s="12"/>
      <c r="QQ12" s="12"/>
      <c r="QR12" s="16"/>
      <c r="QS12" s="14"/>
      <c r="QU12" s="15"/>
      <c r="QV12" s="14"/>
      <c r="QW12" s="14"/>
      <c r="QX12" s="14"/>
      <c r="QY12" s="14"/>
      <c r="QZ12" s="15"/>
      <c r="RA12" s="17"/>
      <c r="RB12" s="12"/>
      <c r="RC12" s="12"/>
      <c r="RD12" s="22"/>
      <c r="RE12" s="16"/>
      <c r="RF12" s="12"/>
      <c r="RG12" s="12"/>
      <c r="RH12" s="16"/>
      <c r="RI12" s="14"/>
      <c r="RK12" s="15"/>
      <c r="RL12" s="14"/>
      <c r="RM12" s="14"/>
      <c r="RN12" s="14"/>
      <c r="RO12" s="14"/>
      <c r="RP12" s="15"/>
      <c r="RQ12" s="17"/>
      <c r="RR12" s="12"/>
      <c r="RS12" s="12"/>
      <c r="RT12" s="22"/>
      <c r="RU12" s="16"/>
      <c r="RV12" s="12"/>
      <c r="RW12" s="12"/>
      <c r="RX12" s="16"/>
      <c r="RY12" s="14"/>
      <c r="SA12" s="15"/>
      <c r="SB12" s="14"/>
      <c r="SC12" s="14"/>
      <c r="SD12" s="14"/>
      <c r="SE12" s="14"/>
      <c r="SF12" s="15"/>
      <c r="SG12" s="17"/>
      <c r="SH12" s="12"/>
      <c r="SI12" s="12"/>
      <c r="SJ12" s="22"/>
      <c r="SK12" s="16"/>
      <c r="SL12" s="12"/>
      <c r="SM12" s="12"/>
      <c r="SN12" s="16"/>
      <c r="SO12" s="14"/>
      <c r="SQ12" s="15"/>
      <c r="SR12" s="14"/>
      <c r="SS12" s="14"/>
      <c r="ST12" s="14"/>
      <c r="SU12" s="14"/>
      <c r="SV12" s="15"/>
      <c r="SW12" s="17"/>
      <c r="SX12" s="12"/>
      <c r="SY12" s="12"/>
      <c r="SZ12" s="22"/>
      <c r="TA12" s="16"/>
      <c r="TB12" s="12"/>
      <c r="TC12" s="12"/>
      <c r="TD12" s="16"/>
      <c r="TE12" s="14"/>
      <c r="TG12" s="15"/>
      <c r="TH12" s="14"/>
      <c r="TI12" s="14"/>
      <c r="TJ12" s="14"/>
      <c r="TK12" s="14"/>
      <c r="TL12" s="15"/>
      <c r="TM12" s="17"/>
      <c r="TN12" s="12"/>
      <c r="TO12" s="12"/>
      <c r="TP12" s="22"/>
      <c r="TQ12" s="16"/>
      <c r="TR12" s="12"/>
      <c r="TS12" s="12"/>
      <c r="TT12" s="16"/>
      <c r="TU12" s="14"/>
      <c r="TW12" s="15"/>
      <c r="TX12" s="14"/>
      <c r="TY12" s="14"/>
      <c r="TZ12" s="14"/>
      <c r="UA12" s="14"/>
      <c r="UB12" s="15"/>
      <c r="UC12" s="17"/>
      <c r="UD12" s="12"/>
      <c r="UE12" s="12"/>
      <c r="UF12" s="22"/>
      <c r="UG12" s="16"/>
      <c r="UH12" s="12"/>
      <c r="UI12" s="12"/>
      <c r="UJ12" s="16"/>
      <c r="UK12" s="14"/>
      <c r="UM12" s="15"/>
      <c r="UN12" s="14"/>
      <c r="UO12" s="14"/>
      <c r="UP12" s="14"/>
      <c r="UQ12" s="14"/>
      <c r="UR12" s="15"/>
      <c r="US12" s="17"/>
      <c r="UT12" s="12"/>
      <c r="UU12" s="12"/>
      <c r="UV12" s="22"/>
      <c r="UW12" s="16"/>
      <c r="UX12" s="12"/>
      <c r="UY12" s="12"/>
      <c r="UZ12" s="16"/>
      <c r="VA12" s="14"/>
      <c r="VC12" s="15"/>
      <c r="VD12" s="14"/>
      <c r="VE12" s="14"/>
      <c r="VF12" s="14"/>
      <c r="VG12" s="14"/>
      <c r="VH12" s="15"/>
      <c r="VI12" s="17"/>
      <c r="VJ12" s="12"/>
      <c r="VK12" s="12"/>
      <c r="VL12" s="22"/>
      <c r="VM12" s="16"/>
      <c r="VN12" s="12"/>
      <c r="VO12" s="12"/>
      <c r="VP12" s="16"/>
      <c r="VQ12" s="14"/>
      <c r="VS12" s="15"/>
      <c r="VT12" s="14"/>
      <c r="VU12" s="14"/>
      <c r="VV12" s="14"/>
      <c r="VW12" s="14"/>
      <c r="VX12" s="15"/>
      <c r="VY12" s="17"/>
      <c r="VZ12" s="12"/>
      <c r="WA12" s="12"/>
      <c r="WB12" s="22"/>
      <c r="WC12" s="16"/>
      <c r="WD12" s="12"/>
      <c r="WE12" s="12"/>
      <c r="WF12" s="16"/>
      <c r="WG12" s="14"/>
      <c r="WI12" s="15"/>
      <c r="WJ12" s="14"/>
      <c r="WK12" s="14"/>
      <c r="WL12" s="14"/>
      <c r="WM12" s="14"/>
      <c r="WN12" s="15"/>
      <c r="WO12" s="17"/>
      <c r="WP12" s="12"/>
      <c r="WQ12" s="12"/>
      <c r="WR12" s="22"/>
      <c r="WS12" s="16"/>
      <c r="WT12" s="12"/>
      <c r="WU12" s="12"/>
      <c r="WV12" s="16"/>
      <c r="WW12" s="14"/>
      <c r="WY12" s="15"/>
      <c r="WZ12" s="14"/>
      <c r="XA12" s="14"/>
      <c r="XB12" s="14"/>
      <c r="XC12" s="14"/>
      <c r="XD12" s="15"/>
      <c r="XE12" s="17"/>
      <c r="XF12" s="12"/>
      <c r="XG12" s="12"/>
      <c r="XH12" s="22"/>
      <c r="XI12" s="16"/>
      <c r="XJ12" s="12"/>
      <c r="XK12" s="12"/>
      <c r="XL12" s="16"/>
      <c r="XM12" s="14"/>
      <c r="XO12" s="15"/>
      <c r="XP12" s="14"/>
      <c r="XQ12" s="14"/>
      <c r="XR12" s="14"/>
      <c r="XS12" s="14"/>
      <c r="XT12" s="15"/>
      <c r="XU12" s="17"/>
      <c r="XV12" s="12"/>
      <c r="XW12" s="12"/>
      <c r="XX12" s="22"/>
      <c r="XY12" s="16"/>
      <c r="XZ12" s="12"/>
      <c r="YA12" s="12"/>
      <c r="YB12" s="16"/>
      <c r="YC12" s="14"/>
      <c r="YE12" s="15"/>
      <c r="YF12" s="14"/>
      <c r="YG12" s="14"/>
      <c r="YH12" s="14"/>
      <c r="YI12" s="14"/>
      <c r="YJ12" s="15"/>
      <c r="YK12" s="17"/>
      <c r="YL12" s="12"/>
      <c r="YM12" s="12"/>
      <c r="YN12" s="22"/>
      <c r="YO12" s="16"/>
      <c r="YP12" s="12"/>
      <c r="YQ12" s="12"/>
      <c r="YR12" s="16"/>
      <c r="YS12" s="14"/>
      <c r="YU12" s="15"/>
      <c r="YV12" s="14"/>
      <c r="YW12" s="14"/>
      <c r="YX12" s="14"/>
      <c r="YY12" s="14"/>
      <c r="YZ12" s="15"/>
      <c r="ZA12" s="17"/>
      <c r="ZB12" s="12"/>
      <c r="ZC12" s="12"/>
      <c r="ZD12" s="22"/>
      <c r="ZE12" s="16"/>
      <c r="ZF12" s="12"/>
      <c r="ZG12" s="12"/>
      <c r="ZH12" s="16"/>
      <c r="ZI12" s="14"/>
      <c r="ZK12" s="15"/>
      <c r="ZL12" s="14"/>
      <c r="ZM12" s="14"/>
      <c r="ZN12" s="14"/>
      <c r="ZO12" s="14"/>
      <c r="ZP12" s="15"/>
      <c r="ZQ12" s="17"/>
      <c r="ZR12" s="12"/>
      <c r="ZS12" s="12"/>
      <c r="ZT12" s="22"/>
      <c r="ZU12" s="16"/>
      <c r="ZV12" s="12"/>
      <c r="ZW12" s="12"/>
      <c r="ZX12" s="16"/>
      <c r="ZY12" s="14"/>
      <c r="AAA12" s="15"/>
      <c r="AAB12" s="14"/>
      <c r="AAC12" s="14"/>
      <c r="AAD12" s="14"/>
      <c r="AAE12" s="14"/>
      <c r="AAF12" s="15"/>
      <c r="AAG12" s="17"/>
      <c r="AAH12" s="12"/>
      <c r="AAI12" s="12"/>
      <c r="AAJ12" s="22"/>
      <c r="AAK12" s="16"/>
      <c r="AAL12" s="12"/>
      <c r="AAM12" s="12"/>
      <c r="AAN12" s="16"/>
      <c r="AAO12" s="14"/>
      <c r="AAQ12" s="15"/>
      <c r="AAR12" s="14"/>
      <c r="AAS12" s="14"/>
      <c r="AAT12" s="14"/>
      <c r="AAU12" s="14"/>
      <c r="AAV12" s="15"/>
      <c r="AAW12" s="17"/>
      <c r="AAX12" s="12"/>
      <c r="AAY12" s="12"/>
      <c r="AAZ12" s="22"/>
      <c r="ABA12" s="16"/>
      <c r="ABB12" s="12"/>
      <c r="ABC12" s="12"/>
      <c r="ABD12" s="16"/>
      <c r="ABE12" s="14"/>
      <c r="ABG12" s="15"/>
      <c r="ABH12" s="14"/>
      <c r="ABI12" s="14"/>
      <c r="ABJ12" s="14"/>
      <c r="ABK12" s="14"/>
      <c r="ABL12" s="15"/>
      <c r="ABM12" s="17"/>
      <c r="ABN12" s="12"/>
      <c r="ABO12" s="12"/>
      <c r="ABP12" s="22"/>
      <c r="ABQ12" s="16"/>
      <c r="ABR12" s="12"/>
      <c r="ABS12" s="12"/>
      <c r="ABT12" s="16"/>
      <c r="ABU12" s="14"/>
      <c r="ABW12" s="15"/>
      <c r="ABX12" s="14"/>
      <c r="ABY12" s="14"/>
      <c r="ABZ12" s="14"/>
      <c r="ACA12" s="14"/>
      <c r="ACB12" s="15"/>
      <c r="ACC12" s="17"/>
      <c r="ACD12" s="12"/>
      <c r="ACE12" s="12"/>
      <c r="ACF12" s="22"/>
      <c r="ACG12" s="16"/>
      <c r="ACH12" s="12"/>
      <c r="ACI12" s="12"/>
      <c r="ACJ12" s="16"/>
      <c r="ACK12" s="14"/>
      <c r="ACM12" s="15"/>
      <c r="ACN12" s="14"/>
      <c r="ACO12" s="14"/>
      <c r="ACP12" s="14"/>
      <c r="ACQ12" s="14"/>
      <c r="ACR12" s="15"/>
      <c r="ACS12" s="17"/>
      <c r="ACT12" s="12"/>
      <c r="ACU12" s="12"/>
      <c r="ACV12" s="22"/>
      <c r="ACW12" s="16"/>
      <c r="ACX12" s="12"/>
      <c r="ACY12" s="12"/>
      <c r="ACZ12" s="16"/>
      <c r="ADA12" s="14"/>
      <c r="ADC12" s="15"/>
      <c r="ADD12" s="14"/>
      <c r="ADE12" s="14"/>
      <c r="ADF12" s="14"/>
      <c r="ADG12" s="14"/>
      <c r="ADH12" s="15"/>
      <c r="ADI12" s="17"/>
      <c r="ADJ12" s="12"/>
      <c r="ADK12" s="12"/>
      <c r="ADL12" s="22"/>
      <c r="ADM12" s="16"/>
      <c r="ADN12" s="12"/>
      <c r="ADO12" s="12"/>
      <c r="ADP12" s="16"/>
      <c r="ADQ12" s="14"/>
      <c r="ADS12" s="15"/>
      <c r="ADT12" s="14"/>
      <c r="ADU12" s="14"/>
      <c r="ADV12" s="14"/>
      <c r="ADW12" s="14"/>
      <c r="ADX12" s="15"/>
      <c r="ADY12" s="17"/>
      <c r="ADZ12" s="12"/>
      <c r="AEA12" s="12"/>
      <c r="AEB12" s="22"/>
      <c r="AEC12" s="16"/>
      <c r="AED12" s="12"/>
      <c r="AEE12" s="12"/>
      <c r="AEF12" s="16"/>
      <c r="AEG12" s="14"/>
      <c r="AEI12" s="15"/>
      <c r="AEJ12" s="14"/>
      <c r="AEK12" s="14"/>
      <c r="AEL12" s="14"/>
      <c r="AEM12" s="14"/>
      <c r="AEN12" s="15"/>
      <c r="AEO12" s="17"/>
      <c r="AEP12" s="12"/>
      <c r="AEQ12" s="12"/>
      <c r="AER12" s="22"/>
      <c r="AES12" s="16"/>
      <c r="AET12" s="12"/>
      <c r="AEU12" s="12"/>
      <c r="AEV12" s="16"/>
      <c r="AEW12" s="14"/>
      <c r="AEY12" s="15"/>
      <c r="AEZ12" s="14"/>
      <c r="AFA12" s="14"/>
      <c r="AFB12" s="14"/>
      <c r="AFC12" s="14"/>
      <c r="AFD12" s="15"/>
      <c r="AFE12" s="17"/>
      <c r="AFF12" s="12"/>
      <c r="AFG12" s="12"/>
      <c r="AFH12" s="22"/>
      <c r="AFI12" s="16"/>
      <c r="AFJ12" s="12"/>
      <c r="AFK12" s="12"/>
      <c r="AFL12" s="16"/>
      <c r="AFM12" s="14"/>
      <c r="AFO12" s="15"/>
      <c r="AFP12" s="14"/>
      <c r="AFQ12" s="14"/>
      <c r="AFR12" s="14"/>
      <c r="AFS12" s="14"/>
      <c r="AFT12" s="15"/>
      <c r="AFU12" s="17"/>
      <c r="AFV12" s="12"/>
      <c r="AFW12" s="12"/>
      <c r="AFX12" s="22"/>
      <c r="AFY12" s="16"/>
      <c r="AFZ12" s="12"/>
      <c r="AGA12" s="12"/>
      <c r="AGB12" s="16"/>
      <c r="AGC12" s="14"/>
      <c r="AGE12" s="15"/>
      <c r="AGF12" s="14"/>
      <c r="AGG12" s="14"/>
      <c r="AGH12" s="14"/>
      <c r="AGI12" s="14"/>
      <c r="AGJ12" s="15"/>
      <c r="AGK12" s="17"/>
      <c r="AGL12" s="12"/>
      <c r="AGM12" s="12"/>
      <c r="AGN12" s="22"/>
      <c r="AGO12" s="16"/>
      <c r="AGP12" s="12"/>
      <c r="AGQ12" s="12"/>
      <c r="AGR12" s="16"/>
      <c r="AGS12" s="14"/>
      <c r="AGU12" s="15"/>
      <c r="AGV12" s="14"/>
      <c r="AGW12" s="14"/>
      <c r="AGX12" s="14"/>
      <c r="AGY12" s="14"/>
      <c r="AGZ12" s="15"/>
      <c r="AHA12" s="17"/>
      <c r="AHB12" s="12"/>
      <c r="AHC12" s="12"/>
      <c r="AHD12" s="22"/>
      <c r="AHE12" s="16"/>
      <c r="AHF12" s="12"/>
      <c r="AHG12" s="12"/>
      <c r="AHH12" s="16"/>
      <c r="AHI12" s="14"/>
      <c r="AHK12" s="15"/>
      <c r="AHL12" s="14"/>
      <c r="AHM12" s="14"/>
      <c r="AHN12" s="14"/>
      <c r="AHO12" s="14"/>
      <c r="AHP12" s="15"/>
      <c r="AHQ12" s="17"/>
      <c r="AHR12" s="12"/>
      <c r="AHS12" s="12"/>
      <c r="AHT12" s="22"/>
      <c r="AHU12" s="16"/>
      <c r="AHV12" s="12"/>
      <c r="AHW12" s="12"/>
      <c r="AHX12" s="16"/>
      <c r="AHY12" s="14"/>
      <c r="AIA12" s="15"/>
      <c r="AIB12" s="14"/>
      <c r="AIC12" s="14"/>
      <c r="AID12" s="14"/>
      <c r="AIE12" s="14"/>
      <c r="AIF12" s="15"/>
      <c r="AIG12" s="17"/>
      <c r="AIH12" s="12"/>
      <c r="AII12" s="12"/>
      <c r="AIJ12" s="22"/>
      <c r="AIK12" s="16"/>
      <c r="AIL12" s="12"/>
      <c r="AIM12" s="12"/>
      <c r="AIN12" s="16"/>
      <c r="AIO12" s="14"/>
      <c r="AIQ12" s="15"/>
      <c r="AIR12" s="14"/>
      <c r="AIS12" s="14"/>
      <c r="AIT12" s="14"/>
      <c r="AIU12" s="14"/>
      <c r="AIV12" s="15"/>
      <c r="AIW12" s="17"/>
      <c r="AIX12" s="12"/>
      <c r="AIY12" s="12"/>
      <c r="AIZ12" s="22"/>
      <c r="AJA12" s="16"/>
      <c r="AJB12" s="12"/>
      <c r="AJC12" s="12"/>
      <c r="AJD12" s="16"/>
      <c r="AJE12" s="14"/>
      <c r="AJG12" s="15"/>
      <c r="AJH12" s="14"/>
      <c r="AJI12" s="14"/>
      <c r="AJJ12" s="14"/>
      <c r="AJK12" s="14"/>
      <c r="AJL12" s="15"/>
      <c r="AJM12" s="17"/>
      <c r="AJN12" s="12"/>
      <c r="AJO12" s="12"/>
      <c r="AJP12" s="22"/>
      <c r="AJQ12" s="16"/>
      <c r="AJR12" s="12"/>
      <c r="AJS12" s="12"/>
      <c r="AJT12" s="16"/>
      <c r="AJU12" s="14"/>
      <c r="AJW12" s="15"/>
      <c r="AJX12" s="14"/>
      <c r="AJY12" s="14"/>
      <c r="AJZ12" s="14"/>
      <c r="AKA12" s="14"/>
      <c r="AKB12" s="15"/>
      <c r="AKC12" s="17"/>
      <c r="AKD12" s="12"/>
      <c r="AKE12" s="12"/>
      <c r="AKF12" s="22"/>
      <c r="AKG12" s="16"/>
      <c r="AKH12" s="12"/>
      <c r="AKI12" s="12"/>
      <c r="AKJ12" s="16"/>
      <c r="AKK12" s="14"/>
      <c r="AKM12" s="15"/>
      <c r="AKN12" s="14"/>
      <c r="AKO12" s="14"/>
      <c r="AKP12" s="14"/>
      <c r="AKQ12" s="14"/>
      <c r="AKR12" s="15"/>
      <c r="AKS12" s="17"/>
      <c r="AKT12" s="12"/>
      <c r="AKU12" s="12"/>
      <c r="AKV12" s="22"/>
      <c r="AKW12" s="16"/>
      <c r="AKX12" s="12"/>
      <c r="AKY12" s="12"/>
      <c r="AKZ12" s="16"/>
      <c r="ALA12" s="14"/>
      <c r="ALC12" s="15"/>
      <c r="ALD12" s="14"/>
      <c r="ALE12" s="14"/>
      <c r="ALF12" s="14"/>
      <c r="ALG12" s="14"/>
      <c r="ALH12" s="15"/>
      <c r="ALI12" s="17"/>
      <c r="ALJ12" s="12"/>
      <c r="ALK12" s="12"/>
      <c r="ALL12" s="22"/>
      <c r="ALM12" s="16"/>
      <c r="ALN12" s="12"/>
      <c r="ALO12" s="12"/>
      <c r="ALP12" s="16"/>
      <c r="ALQ12" s="14"/>
      <c r="ALS12" s="15"/>
      <c r="ALT12" s="14"/>
      <c r="ALU12" s="14"/>
      <c r="ALV12" s="14"/>
      <c r="ALW12" s="14"/>
      <c r="ALX12" s="15"/>
      <c r="ALY12" s="17"/>
      <c r="ALZ12" s="12"/>
      <c r="AMA12" s="12"/>
      <c r="AMB12" s="22"/>
      <c r="AMC12" s="16"/>
      <c r="AMD12" s="12"/>
      <c r="AME12" s="12"/>
      <c r="AMF12" s="16"/>
      <c r="AMG12" s="14"/>
      <c r="AMI12" s="15"/>
      <c r="AMJ12" s="14"/>
      <c r="AMK12" s="14"/>
      <c r="AML12" s="14"/>
      <c r="AMM12" s="14"/>
      <c r="AMN12" s="15"/>
      <c r="AMO12" s="17"/>
      <c r="AMP12" s="12"/>
      <c r="AMQ12" s="12"/>
      <c r="AMR12" s="22"/>
      <c r="AMS12" s="16"/>
      <c r="AMT12" s="12"/>
      <c r="AMU12" s="12"/>
      <c r="AMV12" s="16"/>
      <c r="AMW12" s="14"/>
      <c r="AMY12" s="15"/>
      <c r="AMZ12" s="14"/>
      <c r="ANA12" s="14"/>
      <c r="ANB12" s="14"/>
      <c r="ANC12" s="14"/>
      <c r="AND12" s="15"/>
      <c r="ANE12" s="17"/>
      <c r="ANF12" s="12"/>
      <c r="ANG12" s="12"/>
      <c r="ANH12" s="22"/>
      <c r="ANI12" s="16"/>
      <c r="ANJ12" s="12"/>
      <c r="ANK12" s="12"/>
      <c r="ANL12" s="16"/>
      <c r="ANM12" s="14"/>
      <c r="ANO12" s="15"/>
      <c r="ANP12" s="14"/>
      <c r="ANQ12" s="14"/>
      <c r="ANR12" s="14"/>
      <c r="ANS12" s="14"/>
      <c r="ANT12" s="15"/>
      <c r="ANU12" s="17"/>
      <c r="ANV12" s="12"/>
      <c r="ANW12" s="12"/>
      <c r="ANX12" s="22"/>
      <c r="ANY12" s="16"/>
      <c r="ANZ12" s="12"/>
      <c r="AOA12" s="12"/>
      <c r="AOB12" s="16"/>
      <c r="AOC12" s="14"/>
      <c r="AOE12" s="15"/>
      <c r="AOF12" s="14"/>
      <c r="AOG12" s="14"/>
      <c r="AOH12" s="14"/>
      <c r="AOI12" s="14"/>
      <c r="AOJ12" s="15"/>
      <c r="AOK12" s="17"/>
      <c r="AOL12" s="12"/>
      <c r="AOM12" s="12"/>
      <c r="AON12" s="22"/>
      <c r="AOO12" s="16"/>
      <c r="AOP12" s="12"/>
      <c r="AOQ12" s="12"/>
      <c r="AOR12" s="16"/>
      <c r="AOS12" s="14"/>
      <c r="AOU12" s="15"/>
      <c r="AOV12" s="14"/>
      <c r="AOW12" s="14"/>
      <c r="AOX12" s="14"/>
      <c r="AOY12" s="14"/>
      <c r="AOZ12" s="15"/>
      <c r="APA12" s="17"/>
      <c r="APB12" s="12"/>
      <c r="APC12" s="12"/>
      <c r="APD12" s="22"/>
      <c r="APE12" s="16"/>
      <c r="APF12" s="12"/>
      <c r="APG12" s="12"/>
      <c r="APH12" s="16"/>
      <c r="API12" s="14"/>
      <c r="APK12" s="15"/>
      <c r="APL12" s="14"/>
      <c r="APM12" s="14"/>
      <c r="APN12" s="14"/>
      <c r="APO12" s="14"/>
      <c r="APP12" s="15"/>
      <c r="APQ12" s="17"/>
      <c r="APR12" s="12"/>
      <c r="APS12" s="12"/>
      <c r="APT12" s="22"/>
      <c r="APU12" s="16"/>
      <c r="APV12" s="12"/>
      <c r="APW12" s="12"/>
      <c r="APX12" s="16"/>
      <c r="APY12" s="14"/>
      <c r="AQA12" s="15"/>
      <c r="AQB12" s="14"/>
      <c r="AQC12" s="14"/>
      <c r="AQD12" s="14"/>
      <c r="AQE12" s="14"/>
      <c r="AQF12" s="15"/>
      <c r="AQG12" s="17"/>
      <c r="AQH12" s="12"/>
      <c r="AQI12" s="12"/>
      <c r="AQJ12" s="22"/>
      <c r="AQK12" s="16"/>
      <c r="AQL12" s="12"/>
      <c r="AQM12" s="12"/>
      <c r="AQN12" s="16"/>
      <c r="AQO12" s="14"/>
      <c r="AQQ12" s="15"/>
      <c r="AQR12" s="14"/>
      <c r="AQS12" s="14"/>
      <c r="AQT12" s="14"/>
      <c r="AQU12" s="14"/>
      <c r="AQV12" s="15"/>
      <c r="AQW12" s="17"/>
      <c r="AQX12" s="12"/>
      <c r="AQY12" s="12"/>
      <c r="AQZ12" s="22"/>
      <c r="ARA12" s="16"/>
      <c r="ARB12" s="12"/>
      <c r="ARC12" s="12"/>
      <c r="ARD12" s="16"/>
      <c r="ARE12" s="14"/>
      <c r="ARG12" s="15"/>
      <c r="ARH12" s="14"/>
      <c r="ARI12" s="14"/>
      <c r="ARJ12" s="14"/>
      <c r="ARK12" s="14"/>
      <c r="ARL12" s="15"/>
      <c r="ARM12" s="17"/>
      <c r="ARN12" s="12"/>
      <c r="ARO12" s="12"/>
      <c r="ARP12" s="22"/>
      <c r="ARQ12" s="16"/>
      <c r="ARR12" s="12"/>
      <c r="ARS12" s="12"/>
      <c r="ART12" s="16"/>
      <c r="ARU12" s="14"/>
      <c r="ARW12" s="15"/>
      <c r="ARX12" s="14"/>
      <c r="ARY12" s="14"/>
      <c r="ARZ12" s="14"/>
      <c r="ASA12" s="14"/>
      <c r="ASB12" s="15"/>
      <c r="ASC12" s="17"/>
      <c r="ASD12" s="12"/>
      <c r="ASE12" s="12"/>
      <c r="ASF12" s="22"/>
      <c r="ASG12" s="16"/>
      <c r="ASH12" s="12"/>
      <c r="ASI12" s="12"/>
      <c r="ASJ12" s="16"/>
      <c r="ASK12" s="14"/>
      <c r="ASM12" s="15"/>
      <c r="ASN12" s="14"/>
      <c r="ASO12" s="14"/>
      <c r="ASP12" s="14"/>
      <c r="ASQ12" s="14"/>
      <c r="ASR12" s="15"/>
      <c r="ASS12" s="17"/>
      <c r="AST12" s="12"/>
      <c r="ASU12" s="12"/>
      <c r="ASV12" s="22"/>
      <c r="ASW12" s="16"/>
      <c r="ASX12" s="12"/>
      <c r="ASY12" s="12"/>
      <c r="ASZ12" s="16"/>
      <c r="ATA12" s="14"/>
      <c r="ATC12" s="15"/>
      <c r="ATD12" s="14"/>
      <c r="ATE12" s="14"/>
      <c r="ATF12" s="14"/>
      <c r="ATG12" s="14"/>
      <c r="ATH12" s="15"/>
      <c r="ATI12" s="17"/>
      <c r="ATJ12" s="12"/>
      <c r="ATK12" s="12"/>
      <c r="ATL12" s="22"/>
      <c r="ATM12" s="16"/>
      <c r="ATN12" s="12"/>
      <c r="ATO12" s="12"/>
      <c r="ATP12" s="16"/>
      <c r="ATQ12" s="14"/>
      <c r="ATS12" s="15"/>
      <c r="ATT12" s="14"/>
      <c r="ATU12" s="14"/>
      <c r="ATV12" s="14"/>
      <c r="ATW12" s="14"/>
      <c r="ATX12" s="15"/>
      <c r="ATY12" s="17"/>
      <c r="ATZ12" s="12"/>
      <c r="AUA12" s="12"/>
      <c r="AUB12" s="22"/>
      <c r="AUC12" s="16"/>
      <c r="AUD12" s="12"/>
      <c r="AUE12" s="12"/>
      <c r="AUF12" s="16"/>
      <c r="AUG12" s="14"/>
      <c r="AUI12" s="15"/>
      <c r="AUJ12" s="14"/>
      <c r="AUK12" s="14"/>
      <c r="AUL12" s="14"/>
      <c r="AUM12" s="14"/>
      <c r="AUN12" s="15"/>
      <c r="AUO12" s="17"/>
      <c r="AUP12" s="12"/>
      <c r="AUQ12" s="12"/>
      <c r="AUR12" s="22"/>
      <c r="AUS12" s="16"/>
      <c r="AUT12" s="12"/>
      <c r="AUU12" s="12"/>
      <c r="AUV12" s="16"/>
      <c r="AUW12" s="14"/>
      <c r="AUY12" s="15"/>
      <c r="AUZ12" s="14"/>
      <c r="AVA12" s="14"/>
      <c r="AVB12" s="14"/>
      <c r="AVC12" s="14"/>
      <c r="AVD12" s="15"/>
      <c r="AVE12" s="17"/>
      <c r="AVF12" s="12"/>
      <c r="AVG12" s="12"/>
      <c r="AVH12" s="22"/>
      <c r="AVI12" s="16"/>
      <c r="AVJ12" s="12"/>
      <c r="AVK12" s="12"/>
      <c r="AVL12" s="16"/>
      <c r="AVM12" s="14"/>
      <c r="AVO12" s="15"/>
      <c r="AVP12" s="14"/>
      <c r="AVQ12" s="14"/>
      <c r="AVR12" s="14"/>
      <c r="AVS12" s="14"/>
      <c r="AVT12" s="15"/>
      <c r="AVU12" s="17"/>
      <c r="AVV12" s="12"/>
      <c r="AVW12" s="12"/>
      <c r="AVX12" s="22"/>
      <c r="AVY12" s="16"/>
      <c r="AVZ12" s="12"/>
      <c r="AWA12" s="12"/>
      <c r="AWB12" s="16"/>
      <c r="AWC12" s="14"/>
      <c r="AWE12" s="15"/>
      <c r="AWF12" s="14"/>
      <c r="AWG12" s="14"/>
      <c r="AWH12" s="14"/>
      <c r="AWI12" s="14"/>
      <c r="AWJ12" s="15"/>
      <c r="AWK12" s="17"/>
      <c r="AWL12" s="12"/>
      <c r="AWM12" s="12"/>
      <c r="AWN12" s="22"/>
      <c r="AWO12" s="16"/>
      <c r="AWP12" s="12"/>
      <c r="AWQ12" s="12"/>
      <c r="AWR12" s="16"/>
      <c r="AWS12" s="14"/>
      <c r="AWU12" s="15"/>
      <c r="AWV12" s="14"/>
      <c r="AWW12" s="14"/>
      <c r="AWX12" s="14"/>
      <c r="AWY12" s="14"/>
      <c r="AWZ12" s="15"/>
      <c r="AXA12" s="17"/>
      <c r="AXB12" s="12"/>
      <c r="AXC12" s="12"/>
      <c r="AXD12" s="22"/>
      <c r="AXE12" s="16"/>
      <c r="AXF12" s="12"/>
      <c r="AXG12" s="12"/>
      <c r="AXH12" s="16"/>
      <c r="AXI12" s="14"/>
      <c r="AXK12" s="15"/>
      <c r="AXL12" s="14"/>
      <c r="AXM12" s="14"/>
      <c r="AXN12" s="14"/>
      <c r="AXO12" s="14"/>
      <c r="AXP12" s="15"/>
      <c r="AXQ12" s="17"/>
      <c r="AXR12" s="12"/>
      <c r="AXS12" s="12"/>
      <c r="AXT12" s="22"/>
      <c r="AXU12" s="16"/>
      <c r="AXV12" s="12"/>
      <c r="AXW12" s="12"/>
      <c r="AXX12" s="16"/>
      <c r="AXY12" s="14"/>
      <c r="AYA12" s="15"/>
      <c r="AYB12" s="14"/>
      <c r="AYC12" s="14"/>
      <c r="AYD12" s="14"/>
      <c r="AYE12" s="14"/>
      <c r="AYF12" s="15"/>
      <c r="AYG12" s="17"/>
      <c r="AYH12" s="12"/>
      <c r="AYI12" s="12"/>
      <c r="AYJ12" s="22"/>
      <c r="AYK12" s="16"/>
      <c r="AYL12" s="12"/>
      <c r="AYM12" s="12"/>
      <c r="AYN12" s="16"/>
      <c r="AYO12" s="14"/>
      <c r="AYQ12" s="15"/>
      <c r="AYR12" s="14"/>
      <c r="AYS12" s="14"/>
      <c r="AYT12" s="14"/>
      <c r="AYU12" s="14"/>
      <c r="AYV12" s="15"/>
      <c r="AYW12" s="17"/>
      <c r="AYX12" s="12"/>
      <c r="AYY12" s="12"/>
      <c r="AYZ12" s="22"/>
      <c r="AZA12" s="16"/>
      <c r="AZB12" s="12"/>
      <c r="AZC12" s="12"/>
      <c r="AZD12" s="16"/>
      <c r="AZE12" s="14"/>
      <c r="AZG12" s="15"/>
      <c r="AZH12" s="14"/>
      <c r="AZI12" s="14"/>
      <c r="AZJ12" s="14"/>
      <c r="AZK12" s="14"/>
      <c r="AZL12" s="15"/>
      <c r="AZM12" s="17"/>
      <c r="AZN12" s="12"/>
      <c r="AZO12" s="12"/>
      <c r="AZP12" s="22"/>
      <c r="AZQ12" s="16"/>
      <c r="AZR12" s="12"/>
      <c r="AZS12" s="12"/>
      <c r="AZT12" s="16"/>
      <c r="AZU12" s="14"/>
      <c r="AZW12" s="15"/>
      <c r="AZX12" s="14"/>
      <c r="AZY12" s="14"/>
      <c r="AZZ12" s="14"/>
      <c r="BAA12" s="14"/>
      <c r="BAB12" s="15"/>
      <c r="BAC12" s="17"/>
      <c r="BAD12" s="12"/>
      <c r="BAE12" s="12"/>
      <c r="BAF12" s="22"/>
      <c r="BAG12" s="16"/>
      <c r="BAH12" s="12"/>
      <c r="BAI12" s="12"/>
      <c r="BAJ12" s="16"/>
      <c r="BAK12" s="14"/>
      <c r="BAM12" s="15"/>
      <c r="BAN12" s="14"/>
      <c r="BAO12" s="14"/>
      <c r="BAP12" s="14"/>
      <c r="BAQ12" s="14"/>
      <c r="BAR12" s="15"/>
      <c r="BAS12" s="17"/>
      <c r="BAT12" s="12"/>
      <c r="BAU12" s="12"/>
      <c r="BAV12" s="22"/>
      <c r="BAW12" s="16"/>
      <c r="BAX12" s="12"/>
      <c r="BAY12" s="12"/>
      <c r="BAZ12" s="16"/>
      <c r="BBA12" s="14"/>
      <c r="BBC12" s="15"/>
      <c r="BBD12" s="14"/>
      <c r="BBE12" s="14"/>
      <c r="BBF12" s="14"/>
      <c r="BBG12" s="14"/>
      <c r="BBH12" s="15"/>
      <c r="BBI12" s="17"/>
      <c r="BBJ12" s="12"/>
      <c r="BBK12" s="12"/>
      <c r="BBL12" s="22"/>
      <c r="BBM12" s="16"/>
      <c r="BBN12" s="12"/>
      <c r="BBO12" s="12"/>
      <c r="BBP12" s="16"/>
      <c r="BBQ12" s="14"/>
      <c r="BBS12" s="15"/>
      <c r="BBT12" s="14"/>
      <c r="BBU12" s="14"/>
      <c r="BBV12" s="14"/>
      <c r="BBW12" s="14"/>
      <c r="BBX12" s="15"/>
      <c r="BBY12" s="17"/>
      <c r="BBZ12" s="12"/>
      <c r="BCA12" s="12"/>
      <c r="BCB12" s="22"/>
      <c r="BCC12" s="16"/>
      <c r="BCD12" s="12"/>
      <c r="BCE12" s="12"/>
      <c r="BCF12" s="16"/>
      <c r="BCG12" s="14"/>
      <c r="BCI12" s="15"/>
      <c r="BCJ12" s="14"/>
      <c r="BCK12" s="14"/>
      <c r="BCL12" s="14"/>
      <c r="BCM12" s="14"/>
      <c r="BCN12" s="15"/>
      <c r="BCO12" s="17"/>
      <c r="BCP12" s="12"/>
      <c r="BCQ12" s="12"/>
      <c r="BCR12" s="22"/>
      <c r="BCS12" s="16"/>
      <c r="BCT12" s="12"/>
      <c r="BCU12" s="12"/>
      <c r="BCV12" s="16"/>
      <c r="BCW12" s="14"/>
      <c r="BCY12" s="15"/>
      <c r="BCZ12" s="14"/>
      <c r="BDA12" s="14"/>
      <c r="BDB12" s="14"/>
      <c r="BDC12" s="14"/>
      <c r="BDD12" s="15"/>
      <c r="BDE12" s="17"/>
      <c r="BDF12" s="12"/>
      <c r="BDG12" s="12"/>
      <c r="BDH12" s="22"/>
      <c r="BDI12" s="16"/>
      <c r="BDJ12" s="12"/>
      <c r="BDK12" s="12"/>
      <c r="BDL12" s="16"/>
      <c r="BDM12" s="14"/>
      <c r="BDO12" s="15"/>
      <c r="BDP12" s="14"/>
      <c r="BDQ12" s="14"/>
      <c r="BDR12" s="14"/>
      <c r="BDS12" s="14"/>
      <c r="BDT12" s="15"/>
      <c r="BDU12" s="17"/>
      <c r="BDV12" s="12"/>
      <c r="BDW12" s="12"/>
      <c r="BDX12" s="22"/>
      <c r="BDY12" s="16"/>
      <c r="BDZ12" s="12"/>
      <c r="BEA12" s="12"/>
      <c r="BEB12" s="16"/>
      <c r="BEC12" s="14"/>
      <c r="BEE12" s="15"/>
      <c r="BEF12" s="14"/>
      <c r="BEG12" s="14"/>
      <c r="BEH12" s="14"/>
      <c r="BEI12" s="14"/>
      <c r="BEJ12" s="15"/>
      <c r="BEK12" s="17"/>
      <c r="BEL12" s="12"/>
      <c r="BEM12" s="12"/>
      <c r="BEN12" s="22"/>
      <c r="BEO12" s="16"/>
      <c r="BEP12" s="12"/>
      <c r="BEQ12" s="12"/>
      <c r="BER12" s="16"/>
      <c r="BES12" s="14"/>
      <c r="BEU12" s="15"/>
      <c r="BEV12" s="14"/>
      <c r="BEW12" s="14"/>
      <c r="BEX12" s="14"/>
      <c r="BEY12" s="14"/>
      <c r="BEZ12" s="15"/>
      <c r="BFA12" s="17"/>
      <c r="BFB12" s="12"/>
      <c r="BFC12" s="12"/>
      <c r="BFD12" s="22"/>
      <c r="BFE12" s="16"/>
      <c r="BFF12" s="12"/>
      <c r="BFG12" s="12"/>
      <c r="BFH12" s="16"/>
      <c r="BFI12" s="14"/>
      <c r="BFK12" s="15"/>
      <c r="BFL12" s="14"/>
      <c r="BFM12" s="14"/>
      <c r="BFN12" s="14"/>
      <c r="BFO12" s="14"/>
      <c r="BFP12" s="15"/>
      <c r="BFQ12" s="17"/>
      <c r="BFR12" s="12"/>
      <c r="BFS12" s="12"/>
      <c r="BFT12" s="22"/>
      <c r="BFU12" s="16"/>
      <c r="BFV12" s="12"/>
      <c r="BFW12" s="12"/>
      <c r="BFX12" s="16"/>
      <c r="BFY12" s="14"/>
      <c r="BGA12" s="15"/>
      <c r="BGB12" s="14"/>
      <c r="BGC12" s="14"/>
      <c r="BGD12" s="14"/>
      <c r="BGE12" s="14"/>
      <c r="BGF12" s="15"/>
      <c r="BGG12" s="17"/>
      <c r="BGH12" s="12"/>
      <c r="BGI12" s="12"/>
      <c r="BGJ12" s="22"/>
      <c r="BGK12" s="16"/>
      <c r="BGL12" s="12"/>
      <c r="BGM12" s="12"/>
      <c r="BGN12" s="16"/>
      <c r="BGO12" s="14"/>
      <c r="BGQ12" s="15"/>
      <c r="BGR12" s="14"/>
      <c r="BGS12" s="14"/>
      <c r="BGT12" s="14"/>
      <c r="BGU12" s="14"/>
      <c r="BGV12" s="15"/>
      <c r="BGW12" s="17"/>
      <c r="BGX12" s="12"/>
      <c r="BGY12" s="12"/>
      <c r="BGZ12" s="22"/>
      <c r="BHA12" s="16"/>
      <c r="BHB12" s="12"/>
      <c r="BHC12" s="12"/>
      <c r="BHD12" s="16"/>
      <c r="BHE12" s="14"/>
      <c r="BHG12" s="15"/>
      <c r="BHH12" s="14"/>
      <c r="BHI12" s="14"/>
      <c r="BHJ12" s="14"/>
      <c r="BHK12" s="14"/>
      <c r="BHL12" s="15"/>
      <c r="BHM12" s="17"/>
      <c r="BHN12" s="12"/>
      <c r="BHO12" s="12"/>
      <c r="BHP12" s="22"/>
      <c r="BHQ12" s="16"/>
      <c r="BHR12" s="12"/>
      <c r="BHS12" s="12"/>
      <c r="BHT12" s="16"/>
      <c r="BHU12" s="14"/>
      <c r="BHW12" s="15"/>
      <c r="BHX12" s="14"/>
      <c r="BHY12" s="14"/>
      <c r="BHZ12" s="14"/>
      <c r="BIA12" s="14"/>
      <c r="BIB12" s="15"/>
      <c r="BIC12" s="17"/>
      <c r="BID12" s="12"/>
      <c r="BIE12" s="12"/>
      <c r="BIF12" s="22"/>
      <c r="BIG12" s="16"/>
      <c r="BIH12" s="12"/>
      <c r="BII12" s="12"/>
      <c r="BIJ12" s="16"/>
      <c r="BIK12" s="14"/>
      <c r="BIM12" s="15"/>
      <c r="BIN12" s="14"/>
      <c r="BIO12" s="14"/>
      <c r="BIP12" s="14"/>
      <c r="BIQ12" s="14"/>
      <c r="BIR12" s="15"/>
      <c r="BIS12" s="17"/>
      <c r="BIT12" s="12"/>
      <c r="BIU12" s="12"/>
      <c r="BIV12" s="22"/>
      <c r="BIW12" s="16"/>
      <c r="BIX12" s="12"/>
      <c r="BIY12" s="12"/>
      <c r="BIZ12" s="16"/>
      <c r="BJA12" s="14"/>
      <c r="BJC12" s="15"/>
      <c r="BJD12" s="14"/>
      <c r="BJE12" s="14"/>
      <c r="BJF12" s="14"/>
      <c r="BJG12" s="14"/>
      <c r="BJH12" s="15"/>
      <c r="BJI12" s="17"/>
      <c r="BJJ12" s="12"/>
      <c r="BJK12" s="12"/>
      <c r="BJL12" s="22"/>
      <c r="BJM12" s="16"/>
      <c r="BJN12" s="12"/>
      <c r="BJO12" s="12"/>
      <c r="BJP12" s="16"/>
      <c r="BJQ12" s="14"/>
      <c r="BJS12" s="15"/>
      <c r="BJT12" s="14"/>
      <c r="BJU12" s="14"/>
      <c r="BJV12" s="14"/>
      <c r="BJW12" s="14"/>
      <c r="BJX12" s="15"/>
      <c r="BJY12" s="17"/>
      <c r="BJZ12" s="12"/>
      <c r="BKA12" s="12"/>
      <c r="BKB12" s="22"/>
      <c r="BKC12" s="16"/>
      <c r="BKD12" s="12"/>
      <c r="BKE12" s="12"/>
      <c r="BKF12" s="16"/>
      <c r="BKG12" s="14"/>
      <c r="BKI12" s="15"/>
      <c r="BKJ12" s="14"/>
      <c r="BKK12" s="14"/>
      <c r="BKL12" s="14"/>
      <c r="BKM12" s="14"/>
      <c r="BKN12" s="15"/>
      <c r="BKO12" s="17"/>
      <c r="BKP12" s="12"/>
      <c r="BKQ12" s="12"/>
      <c r="BKR12" s="22"/>
      <c r="BKS12" s="16"/>
      <c r="BKT12" s="12"/>
      <c r="BKU12" s="12"/>
      <c r="BKV12" s="16"/>
      <c r="BKW12" s="14"/>
      <c r="BKY12" s="15"/>
      <c r="BKZ12" s="14"/>
      <c r="BLA12" s="14"/>
      <c r="BLB12" s="14"/>
      <c r="BLC12" s="14"/>
      <c r="BLD12" s="15"/>
      <c r="BLE12" s="17"/>
      <c r="BLF12" s="12"/>
      <c r="BLG12" s="12"/>
      <c r="BLH12" s="22"/>
      <c r="BLI12" s="16"/>
      <c r="BLJ12" s="12"/>
      <c r="BLK12" s="12"/>
      <c r="BLL12" s="16"/>
      <c r="BLM12" s="14"/>
      <c r="BLO12" s="15"/>
      <c r="BLP12" s="14"/>
      <c r="BLQ12" s="14"/>
      <c r="BLR12" s="14"/>
      <c r="BLS12" s="14"/>
      <c r="BLT12" s="15"/>
      <c r="BLU12" s="17"/>
      <c r="BLV12" s="12"/>
      <c r="BLW12" s="12"/>
      <c r="BLX12" s="22"/>
      <c r="BLY12" s="16"/>
      <c r="BLZ12" s="12"/>
      <c r="BMA12" s="12"/>
      <c r="BMB12" s="16"/>
      <c r="BMC12" s="14"/>
      <c r="BME12" s="15"/>
      <c r="BMF12" s="14"/>
      <c r="BMG12" s="14"/>
      <c r="BMH12" s="14"/>
      <c r="BMI12" s="14"/>
      <c r="BMJ12" s="15"/>
      <c r="BMK12" s="17"/>
      <c r="BML12" s="12"/>
      <c r="BMM12" s="12"/>
      <c r="BMN12" s="22"/>
      <c r="BMO12" s="16"/>
      <c r="BMP12" s="12"/>
      <c r="BMQ12" s="12"/>
      <c r="BMR12" s="16"/>
      <c r="BMS12" s="14"/>
      <c r="BMU12" s="15"/>
      <c r="BMV12" s="14"/>
      <c r="BMW12" s="14"/>
      <c r="BMX12" s="14"/>
      <c r="BMY12" s="14"/>
      <c r="BMZ12" s="15"/>
      <c r="BNA12" s="17"/>
      <c r="BNB12" s="12"/>
      <c r="BNC12" s="12"/>
      <c r="BND12" s="22"/>
      <c r="BNE12" s="16"/>
      <c r="BNF12" s="12"/>
      <c r="BNG12" s="12"/>
      <c r="BNH12" s="16"/>
      <c r="BNI12" s="14"/>
      <c r="BNK12" s="15"/>
      <c r="BNL12" s="14"/>
      <c r="BNM12" s="14"/>
      <c r="BNN12" s="14"/>
      <c r="BNO12" s="14"/>
      <c r="BNP12" s="15"/>
      <c r="BNQ12" s="17"/>
      <c r="BNR12" s="12"/>
      <c r="BNS12" s="12"/>
      <c r="BNT12" s="22"/>
      <c r="BNU12" s="16"/>
      <c r="BNV12" s="12"/>
      <c r="BNW12" s="12"/>
      <c r="BNX12" s="16"/>
      <c r="BNY12" s="14"/>
      <c r="BOA12" s="15"/>
      <c r="BOB12" s="14"/>
      <c r="BOC12" s="14"/>
      <c r="BOD12" s="14"/>
      <c r="BOE12" s="14"/>
      <c r="BOF12" s="15"/>
      <c r="BOG12" s="17"/>
      <c r="BOH12" s="12"/>
      <c r="BOI12" s="12"/>
      <c r="BOJ12" s="22"/>
      <c r="BOK12" s="16"/>
      <c r="BOL12" s="12"/>
      <c r="BOM12" s="12"/>
      <c r="BON12" s="16"/>
      <c r="BOO12" s="14"/>
      <c r="BOQ12" s="15"/>
      <c r="BOR12" s="14"/>
      <c r="BOS12" s="14"/>
      <c r="BOT12" s="14"/>
      <c r="BOU12" s="14"/>
      <c r="BOV12" s="15"/>
      <c r="BOW12" s="17"/>
      <c r="BOX12" s="12"/>
      <c r="BOY12" s="12"/>
      <c r="BOZ12" s="22"/>
      <c r="BPA12" s="16"/>
      <c r="BPB12" s="12"/>
      <c r="BPC12" s="12"/>
      <c r="BPD12" s="16"/>
      <c r="BPE12" s="14"/>
      <c r="BPG12" s="15"/>
      <c r="BPH12" s="14"/>
      <c r="BPI12" s="14"/>
      <c r="BPJ12" s="14"/>
      <c r="BPK12" s="14"/>
      <c r="BPL12" s="15"/>
      <c r="BPM12" s="17"/>
      <c r="BPN12" s="12"/>
      <c r="BPO12" s="12"/>
      <c r="BPP12" s="22"/>
      <c r="BPQ12" s="16"/>
      <c r="BPR12" s="12"/>
      <c r="BPS12" s="12"/>
      <c r="BPT12" s="16"/>
      <c r="BPU12" s="14"/>
      <c r="BPW12" s="15"/>
      <c r="BPX12" s="14"/>
      <c r="BPY12" s="14"/>
      <c r="BPZ12" s="14"/>
      <c r="BQA12" s="14"/>
      <c r="BQB12" s="15"/>
      <c r="BQC12" s="17"/>
      <c r="BQD12" s="12"/>
      <c r="BQE12" s="12"/>
      <c r="BQF12" s="22"/>
      <c r="BQG12" s="16"/>
      <c r="BQH12" s="12"/>
      <c r="BQI12" s="12"/>
      <c r="BQJ12" s="16"/>
      <c r="BQK12" s="14"/>
      <c r="BQM12" s="15"/>
      <c r="BQN12" s="14"/>
      <c r="BQO12" s="14"/>
      <c r="BQP12" s="14"/>
      <c r="BQQ12" s="14"/>
      <c r="BQR12" s="15"/>
      <c r="BQS12" s="17"/>
      <c r="BQT12" s="12"/>
      <c r="BQU12" s="12"/>
      <c r="BQV12" s="22"/>
      <c r="BQW12" s="16"/>
      <c r="BQX12" s="12"/>
      <c r="BQY12" s="12"/>
      <c r="BQZ12" s="16"/>
      <c r="BRA12" s="14"/>
      <c r="BRC12" s="15"/>
      <c r="BRD12" s="14"/>
      <c r="BRE12" s="14"/>
      <c r="BRF12" s="14"/>
      <c r="BRG12" s="14"/>
      <c r="BRH12" s="15"/>
      <c r="BRI12" s="17"/>
      <c r="BRJ12" s="12"/>
      <c r="BRK12" s="12"/>
      <c r="BRL12" s="22"/>
      <c r="BRM12" s="16"/>
      <c r="BRN12" s="12"/>
      <c r="BRO12" s="12"/>
      <c r="BRP12" s="16"/>
      <c r="BRQ12" s="14"/>
      <c r="BRS12" s="15"/>
      <c r="BRT12" s="14"/>
      <c r="BRU12" s="14"/>
      <c r="BRV12" s="14"/>
      <c r="BRW12" s="14"/>
      <c r="BRX12" s="15"/>
      <c r="BRY12" s="17"/>
      <c r="BRZ12" s="12"/>
      <c r="BSA12" s="12"/>
      <c r="BSB12" s="22"/>
      <c r="BSC12" s="16"/>
      <c r="BSD12" s="12"/>
      <c r="BSE12" s="12"/>
      <c r="BSF12" s="16"/>
      <c r="BSG12" s="14"/>
      <c r="BSI12" s="15"/>
      <c r="BSJ12" s="14"/>
      <c r="BSK12" s="14"/>
      <c r="BSL12" s="14"/>
      <c r="BSM12" s="14"/>
      <c r="BSN12" s="15"/>
      <c r="BSO12" s="17"/>
      <c r="BSP12" s="12"/>
      <c r="BSQ12" s="12"/>
      <c r="BSR12" s="22"/>
      <c r="BSS12" s="16"/>
      <c r="BST12" s="12"/>
      <c r="BSU12" s="12"/>
      <c r="BSV12" s="16"/>
      <c r="BSW12" s="14"/>
      <c r="BSY12" s="15"/>
      <c r="BSZ12" s="14"/>
      <c r="BTA12" s="14"/>
      <c r="BTB12" s="14"/>
      <c r="BTC12" s="14"/>
      <c r="BTD12" s="15"/>
      <c r="BTE12" s="17"/>
      <c r="BTF12" s="12"/>
      <c r="BTG12" s="12"/>
      <c r="BTH12" s="22"/>
      <c r="BTI12" s="16"/>
      <c r="BTJ12" s="12"/>
      <c r="BTK12" s="12"/>
      <c r="BTL12" s="16"/>
      <c r="BTM12" s="14"/>
      <c r="BTO12" s="15"/>
      <c r="BTP12" s="14"/>
      <c r="BTQ12" s="14"/>
      <c r="BTR12" s="14"/>
      <c r="BTS12" s="14"/>
      <c r="BTT12" s="15"/>
      <c r="BTU12" s="17"/>
      <c r="BTV12" s="12"/>
      <c r="BTW12" s="12"/>
      <c r="BTX12" s="22"/>
      <c r="BTY12" s="16"/>
      <c r="BTZ12" s="12"/>
      <c r="BUA12" s="12"/>
      <c r="BUB12" s="16"/>
      <c r="BUC12" s="14"/>
      <c r="BUE12" s="15"/>
      <c r="BUF12" s="14"/>
      <c r="BUG12" s="14"/>
      <c r="BUH12" s="14"/>
      <c r="BUI12" s="14"/>
      <c r="BUJ12" s="15"/>
      <c r="BUK12" s="17"/>
      <c r="BUL12" s="12"/>
      <c r="BUM12" s="12"/>
      <c r="BUN12" s="22"/>
      <c r="BUO12" s="16"/>
      <c r="BUP12" s="12"/>
      <c r="BUQ12" s="12"/>
      <c r="BUR12" s="16"/>
      <c r="BUS12" s="14"/>
      <c r="BUU12" s="15"/>
      <c r="BUV12" s="14"/>
      <c r="BUW12" s="14"/>
      <c r="BUX12" s="14"/>
      <c r="BUY12" s="14"/>
      <c r="BUZ12" s="15"/>
      <c r="BVA12" s="17"/>
      <c r="BVB12" s="12"/>
      <c r="BVC12" s="12"/>
      <c r="BVD12" s="22"/>
      <c r="BVE12" s="16"/>
      <c r="BVF12" s="12"/>
      <c r="BVG12" s="12"/>
      <c r="BVH12" s="16"/>
      <c r="BVI12" s="14"/>
      <c r="BVK12" s="15"/>
      <c r="BVL12" s="14"/>
      <c r="BVM12" s="14"/>
      <c r="BVN12" s="14"/>
      <c r="BVO12" s="14"/>
      <c r="BVP12" s="15"/>
      <c r="BVQ12" s="17"/>
      <c r="BVR12" s="12"/>
      <c r="BVS12" s="12"/>
      <c r="BVT12" s="22"/>
      <c r="BVU12" s="16"/>
      <c r="BVV12" s="12"/>
      <c r="BVW12" s="12"/>
      <c r="BVX12" s="16"/>
      <c r="BVY12" s="14"/>
      <c r="BWA12" s="15"/>
      <c r="BWB12" s="14"/>
      <c r="BWC12" s="14"/>
      <c r="BWD12" s="14"/>
      <c r="BWE12" s="14"/>
      <c r="BWF12" s="15"/>
      <c r="BWG12" s="17"/>
      <c r="BWH12" s="12"/>
      <c r="BWI12" s="12"/>
      <c r="BWJ12" s="22"/>
      <c r="BWK12" s="16"/>
      <c r="BWL12" s="12"/>
      <c r="BWM12" s="12"/>
      <c r="BWN12" s="16"/>
      <c r="BWO12" s="14"/>
      <c r="BWQ12" s="15"/>
      <c r="BWR12" s="14"/>
      <c r="BWS12" s="14"/>
      <c r="BWT12" s="14"/>
      <c r="BWU12" s="14"/>
      <c r="BWV12" s="15"/>
      <c r="BWW12" s="17"/>
      <c r="BWX12" s="12"/>
      <c r="BWY12" s="12"/>
      <c r="BWZ12" s="22"/>
      <c r="BXA12" s="16"/>
      <c r="BXB12" s="12"/>
      <c r="BXC12" s="12"/>
      <c r="BXD12" s="16"/>
      <c r="BXE12" s="14"/>
      <c r="BXG12" s="15"/>
      <c r="BXH12" s="14"/>
      <c r="BXI12" s="14"/>
      <c r="BXJ12" s="14"/>
      <c r="BXK12" s="14"/>
      <c r="BXL12" s="15"/>
      <c r="BXM12" s="17"/>
      <c r="BXN12" s="12"/>
      <c r="BXO12" s="12"/>
      <c r="BXP12" s="22"/>
      <c r="BXQ12" s="16"/>
      <c r="BXR12" s="12"/>
      <c r="BXS12" s="12"/>
      <c r="BXT12" s="16"/>
      <c r="BXU12" s="14"/>
      <c r="BXW12" s="15"/>
      <c r="BXX12" s="14"/>
      <c r="BXY12" s="14"/>
      <c r="BXZ12" s="14"/>
      <c r="BYA12" s="14"/>
      <c r="BYB12" s="15"/>
      <c r="BYC12" s="17"/>
      <c r="BYD12" s="12"/>
      <c r="BYE12" s="12"/>
      <c r="BYF12" s="22"/>
      <c r="BYG12" s="16"/>
      <c r="BYH12" s="12"/>
      <c r="BYI12" s="12"/>
      <c r="BYJ12" s="16"/>
      <c r="BYK12" s="14"/>
      <c r="BYM12" s="15"/>
      <c r="BYN12" s="14"/>
      <c r="BYO12" s="14"/>
      <c r="BYP12" s="14"/>
      <c r="BYQ12" s="14"/>
      <c r="BYR12" s="15"/>
      <c r="BYS12" s="17"/>
      <c r="BYT12" s="12"/>
      <c r="BYU12" s="12"/>
      <c r="BYV12" s="22"/>
      <c r="BYW12" s="16"/>
      <c r="BYX12" s="12"/>
      <c r="BYY12" s="12"/>
      <c r="BYZ12" s="16"/>
      <c r="BZA12" s="14"/>
      <c r="BZC12" s="15"/>
      <c r="BZD12" s="14"/>
      <c r="BZE12" s="14"/>
      <c r="BZF12" s="14"/>
      <c r="BZG12" s="14"/>
      <c r="BZH12" s="15"/>
      <c r="BZI12" s="17"/>
      <c r="BZJ12" s="12"/>
      <c r="BZK12" s="12"/>
      <c r="BZL12" s="22"/>
      <c r="BZM12" s="16"/>
      <c r="BZN12" s="12"/>
      <c r="BZO12" s="12"/>
      <c r="BZP12" s="16"/>
      <c r="BZQ12" s="14"/>
      <c r="BZS12" s="15"/>
      <c r="BZT12" s="14"/>
      <c r="BZU12" s="14"/>
      <c r="BZV12" s="14"/>
      <c r="BZW12" s="14"/>
      <c r="BZX12" s="15"/>
      <c r="BZY12" s="17"/>
      <c r="BZZ12" s="12"/>
      <c r="CAA12" s="12"/>
      <c r="CAB12" s="22"/>
      <c r="CAC12" s="16"/>
      <c r="CAD12" s="12"/>
      <c r="CAE12" s="12"/>
      <c r="CAF12" s="16"/>
      <c r="CAG12" s="14"/>
      <c r="CAI12" s="15"/>
      <c r="CAJ12" s="14"/>
      <c r="CAK12" s="14"/>
      <c r="CAL12" s="14"/>
      <c r="CAM12" s="14"/>
      <c r="CAN12" s="15"/>
      <c r="CAO12" s="17"/>
      <c r="CAP12" s="12"/>
      <c r="CAQ12" s="12"/>
      <c r="CAR12" s="22"/>
      <c r="CAS12" s="16"/>
      <c r="CAT12" s="12"/>
      <c r="CAU12" s="12"/>
      <c r="CAV12" s="16"/>
      <c r="CAW12" s="14"/>
      <c r="CAY12" s="15"/>
      <c r="CAZ12" s="14"/>
      <c r="CBA12" s="14"/>
      <c r="CBB12" s="14"/>
      <c r="CBC12" s="14"/>
      <c r="CBD12" s="15"/>
      <c r="CBE12" s="17"/>
      <c r="CBF12" s="12"/>
      <c r="CBG12" s="12"/>
      <c r="CBH12" s="22"/>
      <c r="CBI12" s="16"/>
      <c r="CBJ12" s="12"/>
      <c r="CBK12" s="12"/>
      <c r="CBL12" s="16"/>
      <c r="CBM12" s="14"/>
      <c r="CBO12" s="15"/>
      <c r="CBP12" s="14"/>
      <c r="CBQ12" s="14"/>
      <c r="CBR12" s="14"/>
      <c r="CBS12" s="14"/>
      <c r="CBT12" s="15"/>
      <c r="CBU12" s="17"/>
      <c r="CBV12" s="12"/>
      <c r="CBW12" s="12"/>
      <c r="CBX12" s="22"/>
      <c r="CBY12" s="16"/>
      <c r="CBZ12" s="12"/>
      <c r="CCA12" s="12"/>
      <c r="CCB12" s="16"/>
      <c r="CCC12" s="14"/>
      <c r="CCE12" s="15"/>
      <c r="CCF12" s="14"/>
      <c r="CCG12" s="14"/>
      <c r="CCH12" s="14"/>
      <c r="CCI12" s="14"/>
      <c r="CCJ12" s="15"/>
      <c r="CCK12" s="17"/>
      <c r="CCL12" s="12"/>
      <c r="CCM12" s="12"/>
      <c r="CCN12" s="22"/>
      <c r="CCO12" s="16"/>
      <c r="CCP12" s="12"/>
      <c r="CCQ12" s="12"/>
      <c r="CCR12" s="16"/>
      <c r="CCS12" s="14"/>
      <c r="CCU12" s="15"/>
      <c r="CCV12" s="14"/>
      <c r="CCW12" s="14"/>
      <c r="CCX12" s="14"/>
      <c r="CCY12" s="14"/>
      <c r="CCZ12" s="15"/>
      <c r="CDA12" s="17"/>
      <c r="CDB12" s="12"/>
      <c r="CDC12" s="12"/>
      <c r="CDD12" s="22"/>
      <c r="CDE12" s="16"/>
      <c r="CDF12" s="12"/>
      <c r="CDG12" s="12"/>
      <c r="CDH12" s="16"/>
      <c r="CDI12" s="14"/>
      <c r="CDK12" s="15"/>
      <c r="CDL12" s="14"/>
      <c r="CDM12" s="14"/>
      <c r="CDN12" s="14"/>
      <c r="CDO12" s="14"/>
      <c r="CDP12" s="15"/>
      <c r="CDQ12" s="17"/>
      <c r="CDR12" s="12"/>
      <c r="CDS12" s="12"/>
      <c r="CDT12" s="22"/>
      <c r="CDU12" s="16"/>
      <c r="CDV12" s="12"/>
      <c r="CDW12" s="12"/>
      <c r="CDX12" s="16"/>
      <c r="CDY12" s="14"/>
      <c r="CEA12" s="15"/>
      <c r="CEB12" s="14"/>
      <c r="CEC12" s="14"/>
      <c r="CED12" s="14"/>
      <c r="CEE12" s="14"/>
      <c r="CEF12" s="15"/>
      <c r="CEG12" s="17"/>
      <c r="CEH12" s="12"/>
      <c r="CEI12" s="12"/>
      <c r="CEJ12" s="22"/>
      <c r="CEK12" s="16"/>
      <c r="CEL12" s="12"/>
      <c r="CEM12" s="12"/>
      <c r="CEN12" s="16"/>
      <c r="CEO12" s="14"/>
      <c r="CEQ12" s="15"/>
      <c r="CER12" s="14"/>
      <c r="CES12" s="14"/>
      <c r="CET12" s="14"/>
      <c r="CEU12" s="14"/>
      <c r="CEV12" s="15"/>
      <c r="CEW12" s="17"/>
      <c r="CEX12" s="12"/>
      <c r="CEY12" s="12"/>
      <c r="CEZ12" s="22"/>
      <c r="CFA12" s="16"/>
      <c r="CFB12" s="12"/>
      <c r="CFC12" s="12"/>
      <c r="CFD12" s="16"/>
      <c r="CFE12" s="14"/>
      <c r="CFG12" s="15"/>
      <c r="CFH12" s="14"/>
      <c r="CFI12" s="14"/>
      <c r="CFJ12" s="14"/>
      <c r="CFK12" s="14"/>
      <c r="CFL12" s="15"/>
      <c r="CFM12" s="17"/>
      <c r="CFN12" s="12"/>
      <c r="CFO12" s="12"/>
      <c r="CFP12" s="22"/>
      <c r="CFQ12" s="16"/>
      <c r="CFR12" s="12"/>
      <c r="CFS12" s="12"/>
      <c r="CFT12" s="16"/>
      <c r="CFU12" s="14"/>
      <c r="CFW12" s="15"/>
      <c r="CFX12" s="14"/>
      <c r="CFY12" s="14"/>
      <c r="CFZ12" s="14"/>
      <c r="CGA12" s="14"/>
      <c r="CGB12" s="15"/>
      <c r="CGC12" s="17"/>
      <c r="CGD12" s="12"/>
      <c r="CGE12" s="12"/>
      <c r="CGF12" s="22"/>
      <c r="CGG12" s="16"/>
      <c r="CGH12" s="12"/>
      <c r="CGI12" s="12"/>
      <c r="CGJ12" s="16"/>
      <c r="CGK12" s="14"/>
      <c r="CGM12" s="15"/>
      <c r="CGN12" s="14"/>
      <c r="CGO12" s="14"/>
      <c r="CGP12" s="14"/>
      <c r="CGQ12" s="14"/>
      <c r="CGR12" s="15"/>
      <c r="CGS12" s="17"/>
      <c r="CGT12" s="12"/>
      <c r="CGU12" s="12"/>
      <c r="CGV12" s="22"/>
      <c r="CGW12" s="16"/>
      <c r="CGX12" s="12"/>
      <c r="CGY12" s="12"/>
      <c r="CGZ12" s="16"/>
      <c r="CHA12" s="14"/>
      <c r="CHC12" s="15"/>
      <c r="CHD12" s="14"/>
      <c r="CHE12" s="14"/>
      <c r="CHF12" s="14"/>
      <c r="CHG12" s="14"/>
      <c r="CHH12" s="15"/>
      <c r="CHI12" s="17"/>
      <c r="CHJ12" s="12"/>
      <c r="CHK12" s="12"/>
      <c r="CHL12" s="22"/>
      <c r="CHM12" s="16"/>
      <c r="CHN12" s="12"/>
      <c r="CHO12" s="12"/>
      <c r="CHP12" s="16"/>
      <c r="CHQ12" s="14"/>
      <c r="CHS12" s="15"/>
      <c r="CHT12" s="14"/>
      <c r="CHU12" s="14"/>
      <c r="CHV12" s="14"/>
      <c r="CHW12" s="14"/>
      <c r="CHX12" s="15"/>
      <c r="CHY12" s="17"/>
      <c r="CHZ12" s="12"/>
      <c r="CIA12" s="12"/>
      <c r="CIB12" s="22"/>
      <c r="CIC12" s="16"/>
      <c r="CID12" s="12"/>
      <c r="CIE12" s="12"/>
      <c r="CIF12" s="16"/>
      <c r="CIG12" s="14"/>
      <c r="CII12" s="15"/>
      <c r="CIJ12" s="14"/>
      <c r="CIK12" s="14"/>
      <c r="CIL12" s="14"/>
      <c r="CIM12" s="14"/>
      <c r="CIN12" s="15"/>
      <c r="CIO12" s="17"/>
      <c r="CIP12" s="12"/>
      <c r="CIQ12" s="12"/>
      <c r="CIR12" s="22"/>
      <c r="CIS12" s="16"/>
      <c r="CIT12" s="12"/>
      <c r="CIU12" s="12"/>
      <c r="CIV12" s="16"/>
      <c r="CIW12" s="14"/>
      <c r="CIY12" s="15"/>
      <c r="CIZ12" s="14"/>
      <c r="CJA12" s="14"/>
      <c r="CJB12" s="14"/>
      <c r="CJC12" s="14"/>
      <c r="CJD12" s="15"/>
      <c r="CJE12" s="17"/>
      <c r="CJF12" s="12"/>
      <c r="CJG12" s="12"/>
      <c r="CJH12" s="22"/>
      <c r="CJI12" s="16"/>
      <c r="CJJ12" s="12"/>
      <c r="CJK12" s="12"/>
      <c r="CJL12" s="16"/>
      <c r="CJM12" s="14"/>
      <c r="CJO12" s="15"/>
      <c r="CJP12" s="14"/>
      <c r="CJQ12" s="14"/>
      <c r="CJR12" s="14"/>
      <c r="CJS12" s="14"/>
      <c r="CJT12" s="15"/>
      <c r="CJU12" s="17"/>
      <c r="CJV12" s="12"/>
      <c r="CJW12" s="12"/>
      <c r="CJX12" s="22"/>
      <c r="CJY12" s="16"/>
      <c r="CJZ12" s="12"/>
      <c r="CKA12" s="12"/>
      <c r="CKB12" s="16"/>
      <c r="CKC12" s="14"/>
      <c r="CKE12" s="15"/>
      <c r="CKF12" s="14"/>
      <c r="CKG12" s="14"/>
      <c r="CKH12" s="14"/>
      <c r="CKI12" s="14"/>
      <c r="CKJ12" s="15"/>
      <c r="CKK12" s="17"/>
      <c r="CKL12" s="12"/>
      <c r="CKM12" s="12"/>
      <c r="CKN12" s="22"/>
      <c r="CKO12" s="16"/>
      <c r="CKP12" s="12"/>
      <c r="CKQ12" s="12"/>
      <c r="CKR12" s="16"/>
      <c r="CKS12" s="14"/>
      <c r="CKU12" s="15"/>
      <c r="CKV12" s="14"/>
      <c r="CKW12" s="14"/>
      <c r="CKX12" s="14"/>
      <c r="CKY12" s="14"/>
      <c r="CKZ12" s="15"/>
      <c r="CLA12" s="17"/>
      <c r="CLB12" s="12"/>
      <c r="CLC12" s="12"/>
      <c r="CLD12" s="22"/>
      <c r="CLE12" s="16"/>
      <c r="CLF12" s="12"/>
      <c r="CLG12" s="12"/>
      <c r="CLH12" s="16"/>
      <c r="CLI12" s="14"/>
      <c r="CLK12" s="15"/>
      <c r="CLL12" s="14"/>
      <c r="CLM12" s="14"/>
      <c r="CLN12" s="14"/>
      <c r="CLO12" s="14"/>
      <c r="CLP12" s="15"/>
      <c r="CLQ12" s="17"/>
      <c r="CLR12" s="12"/>
      <c r="CLS12" s="12"/>
      <c r="CLT12" s="22"/>
      <c r="CLU12" s="16"/>
      <c r="CLV12" s="12"/>
      <c r="CLW12" s="12"/>
      <c r="CLX12" s="16"/>
      <c r="CLY12" s="14"/>
      <c r="CMA12" s="15"/>
      <c r="CMB12" s="14"/>
      <c r="CMC12" s="14"/>
      <c r="CMD12" s="14"/>
      <c r="CME12" s="14"/>
      <c r="CMF12" s="15"/>
      <c r="CMG12" s="17"/>
      <c r="CMH12" s="12"/>
      <c r="CMI12" s="12"/>
      <c r="CMJ12" s="22"/>
      <c r="CMK12" s="16"/>
      <c r="CML12" s="12"/>
      <c r="CMM12" s="12"/>
      <c r="CMN12" s="16"/>
      <c r="CMO12" s="14"/>
      <c r="CMQ12" s="15"/>
      <c r="CMR12" s="14"/>
      <c r="CMS12" s="14"/>
      <c r="CMT12" s="14"/>
      <c r="CMU12" s="14"/>
      <c r="CMV12" s="15"/>
      <c r="CMW12" s="17"/>
      <c r="CMX12" s="12"/>
      <c r="CMY12" s="12"/>
      <c r="CMZ12" s="22"/>
      <c r="CNA12" s="16"/>
      <c r="CNB12" s="12"/>
      <c r="CNC12" s="12"/>
      <c r="CND12" s="16"/>
      <c r="CNE12" s="14"/>
      <c r="CNG12" s="15"/>
      <c r="CNH12" s="14"/>
      <c r="CNI12" s="14"/>
      <c r="CNJ12" s="14"/>
      <c r="CNK12" s="14"/>
      <c r="CNL12" s="15"/>
      <c r="CNM12" s="17"/>
      <c r="CNN12" s="12"/>
      <c r="CNO12" s="12"/>
      <c r="CNP12" s="22"/>
      <c r="CNQ12" s="16"/>
      <c r="CNR12" s="12"/>
      <c r="CNS12" s="12"/>
      <c r="CNT12" s="16"/>
      <c r="CNU12" s="14"/>
      <c r="CNW12" s="15"/>
      <c r="CNX12" s="14"/>
      <c r="CNY12" s="14"/>
      <c r="CNZ12" s="14"/>
      <c r="COA12" s="14"/>
      <c r="COB12" s="15"/>
      <c r="COC12" s="17"/>
      <c r="COD12" s="12"/>
      <c r="COE12" s="12"/>
      <c r="COF12" s="22"/>
      <c r="COG12" s="16"/>
      <c r="COH12" s="12"/>
      <c r="COI12" s="12"/>
      <c r="COJ12" s="16"/>
      <c r="COK12" s="14"/>
      <c r="COM12" s="15"/>
      <c r="CON12" s="14"/>
      <c r="COO12" s="14"/>
      <c r="COP12" s="14"/>
      <c r="COQ12" s="14"/>
      <c r="COR12" s="15"/>
      <c r="COS12" s="17"/>
      <c r="COT12" s="12"/>
      <c r="COU12" s="12"/>
      <c r="COV12" s="22"/>
      <c r="COW12" s="16"/>
      <c r="COX12" s="12"/>
      <c r="COY12" s="12"/>
      <c r="COZ12" s="16"/>
      <c r="CPA12" s="14"/>
      <c r="CPC12" s="15"/>
      <c r="CPD12" s="14"/>
      <c r="CPE12" s="14"/>
      <c r="CPF12" s="14"/>
      <c r="CPG12" s="14"/>
      <c r="CPH12" s="15"/>
      <c r="CPI12" s="17"/>
      <c r="CPJ12" s="12"/>
      <c r="CPK12" s="12"/>
      <c r="CPL12" s="22"/>
      <c r="CPM12" s="16"/>
      <c r="CPN12" s="12"/>
      <c r="CPO12" s="12"/>
      <c r="CPP12" s="16"/>
      <c r="CPQ12" s="14"/>
      <c r="CPS12" s="15"/>
      <c r="CPT12" s="14"/>
      <c r="CPU12" s="14"/>
      <c r="CPV12" s="14"/>
      <c r="CPW12" s="14"/>
      <c r="CPX12" s="15"/>
      <c r="CPY12" s="17"/>
      <c r="CPZ12" s="12"/>
      <c r="CQA12" s="12"/>
      <c r="CQB12" s="22"/>
      <c r="CQC12" s="16"/>
      <c r="CQD12" s="12"/>
      <c r="CQE12" s="12"/>
      <c r="CQF12" s="16"/>
      <c r="CQG12" s="14"/>
      <c r="CQI12" s="15"/>
      <c r="CQJ12" s="14"/>
      <c r="CQK12" s="14"/>
      <c r="CQL12" s="14"/>
      <c r="CQM12" s="14"/>
      <c r="CQN12" s="15"/>
      <c r="CQO12" s="17"/>
      <c r="CQP12" s="12"/>
      <c r="CQQ12" s="12"/>
      <c r="CQR12" s="22"/>
      <c r="CQS12" s="16"/>
      <c r="CQT12" s="12"/>
      <c r="CQU12" s="12"/>
      <c r="CQV12" s="16"/>
      <c r="CQW12" s="14"/>
      <c r="CQY12" s="15"/>
      <c r="CQZ12" s="14"/>
      <c r="CRA12" s="14"/>
      <c r="CRB12" s="14"/>
      <c r="CRC12" s="14"/>
      <c r="CRD12" s="15"/>
      <c r="CRE12" s="17"/>
      <c r="CRF12" s="12"/>
      <c r="CRG12" s="12"/>
      <c r="CRH12" s="22"/>
      <c r="CRI12" s="16"/>
      <c r="CRJ12" s="12"/>
      <c r="CRK12" s="12"/>
      <c r="CRL12" s="16"/>
      <c r="CRM12" s="14"/>
      <c r="CRO12" s="15"/>
      <c r="CRP12" s="14"/>
      <c r="CRQ12" s="14"/>
      <c r="CRR12" s="14"/>
      <c r="CRS12" s="14"/>
      <c r="CRT12" s="15"/>
      <c r="CRU12" s="17"/>
      <c r="CRV12" s="12"/>
      <c r="CRW12" s="12"/>
      <c r="CRX12" s="22"/>
      <c r="CRY12" s="16"/>
      <c r="CRZ12" s="12"/>
      <c r="CSA12" s="12"/>
      <c r="CSB12" s="16"/>
      <c r="CSC12" s="14"/>
      <c r="CSE12" s="15"/>
      <c r="CSF12" s="14"/>
      <c r="CSG12" s="14"/>
      <c r="CSH12" s="14"/>
      <c r="CSI12" s="14"/>
      <c r="CSJ12" s="15"/>
      <c r="CSK12" s="17"/>
      <c r="CSL12" s="12"/>
      <c r="CSM12" s="12"/>
      <c r="CSN12" s="22"/>
      <c r="CSO12" s="16"/>
      <c r="CSP12" s="12"/>
      <c r="CSQ12" s="12"/>
      <c r="CSR12" s="16"/>
      <c r="CSS12" s="14"/>
      <c r="CSU12" s="15"/>
      <c r="CSV12" s="14"/>
      <c r="CSW12" s="14"/>
      <c r="CSX12" s="14"/>
      <c r="CSY12" s="14"/>
      <c r="CSZ12" s="15"/>
      <c r="CTA12" s="17"/>
      <c r="CTB12" s="12"/>
      <c r="CTC12" s="12"/>
      <c r="CTD12" s="22"/>
      <c r="CTE12" s="16"/>
      <c r="CTF12" s="12"/>
      <c r="CTG12" s="12"/>
      <c r="CTH12" s="16"/>
      <c r="CTI12" s="14"/>
      <c r="CTK12" s="15"/>
      <c r="CTL12" s="14"/>
      <c r="CTM12" s="14"/>
      <c r="CTN12" s="14"/>
      <c r="CTO12" s="14"/>
      <c r="CTP12" s="15"/>
      <c r="CTQ12" s="17"/>
      <c r="CTR12" s="12"/>
      <c r="CTS12" s="12"/>
      <c r="CTT12" s="22"/>
      <c r="CTU12" s="16"/>
      <c r="CTV12" s="12"/>
      <c r="CTW12" s="12"/>
      <c r="CTX12" s="16"/>
      <c r="CTY12" s="14"/>
      <c r="CUA12" s="15"/>
      <c r="CUB12" s="14"/>
      <c r="CUC12" s="14"/>
      <c r="CUD12" s="14"/>
      <c r="CUE12" s="14"/>
      <c r="CUF12" s="15"/>
      <c r="CUG12" s="17"/>
      <c r="CUH12" s="12"/>
      <c r="CUI12" s="12"/>
      <c r="CUJ12" s="22"/>
      <c r="CUK12" s="16"/>
      <c r="CUL12" s="12"/>
      <c r="CUM12" s="12"/>
      <c r="CUN12" s="16"/>
      <c r="CUO12" s="14"/>
      <c r="CUQ12" s="15"/>
      <c r="CUR12" s="14"/>
      <c r="CUS12" s="14"/>
      <c r="CUT12" s="14"/>
      <c r="CUU12" s="14"/>
      <c r="CUV12" s="15"/>
      <c r="CUW12" s="17"/>
      <c r="CUX12" s="12"/>
      <c r="CUY12" s="12"/>
      <c r="CUZ12" s="22"/>
      <c r="CVA12" s="16"/>
      <c r="CVB12" s="12"/>
      <c r="CVC12" s="12"/>
      <c r="CVD12" s="16"/>
      <c r="CVE12" s="14"/>
      <c r="CVG12" s="15"/>
      <c r="CVH12" s="14"/>
      <c r="CVI12" s="14"/>
      <c r="CVJ12" s="14"/>
      <c r="CVK12" s="14"/>
      <c r="CVL12" s="15"/>
      <c r="CVM12" s="17"/>
      <c r="CVN12" s="12"/>
      <c r="CVO12" s="12"/>
      <c r="CVP12" s="22"/>
      <c r="CVQ12" s="16"/>
      <c r="CVR12" s="12"/>
      <c r="CVS12" s="12"/>
      <c r="CVT12" s="16"/>
      <c r="CVU12" s="14"/>
      <c r="CVW12" s="15"/>
      <c r="CVX12" s="14"/>
      <c r="CVY12" s="14"/>
      <c r="CVZ12" s="14"/>
      <c r="CWA12" s="14"/>
      <c r="CWB12" s="15"/>
      <c r="CWC12" s="17"/>
      <c r="CWD12" s="12"/>
      <c r="CWE12" s="12"/>
      <c r="CWF12" s="22"/>
      <c r="CWG12" s="16"/>
      <c r="CWH12" s="12"/>
      <c r="CWI12" s="12"/>
      <c r="CWJ12" s="16"/>
      <c r="CWK12" s="14"/>
      <c r="CWM12" s="15"/>
      <c r="CWN12" s="14"/>
      <c r="CWO12" s="14"/>
      <c r="CWP12" s="14"/>
      <c r="CWQ12" s="14"/>
      <c r="CWR12" s="15"/>
      <c r="CWS12" s="17"/>
      <c r="CWT12" s="12"/>
      <c r="CWU12" s="12"/>
      <c r="CWV12" s="22"/>
      <c r="CWW12" s="16"/>
      <c r="CWX12" s="12"/>
      <c r="CWY12" s="12"/>
      <c r="CWZ12" s="16"/>
      <c r="CXA12" s="14"/>
      <c r="CXC12" s="15"/>
      <c r="CXD12" s="14"/>
      <c r="CXE12" s="14"/>
      <c r="CXF12" s="14"/>
      <c r="CXG12" s="14"/>
      <c r="CXH12" s="15"/>
      <c r="CXI12" s="17"/>
      <c r="CXJ12" s="12"/>
      <c r="CXK12" s="12"/>
      <c r="CXL12" s="22"/>
      <c r="CXM12" s="16"/>
      <c r="CXN12" s="12"/>
      <c r="CXO12" s="12"/>
      <c r="CXP12" s="16"/>
      <c r="CXQ12" s="14"/>
      <c r="CXS12" s="15"/>
      <c r="CXT12" s="14"/>
      <c r="CXU12" s="14"/>
      <c r="CXV12" s="14"/>
      <c r="CXW12" s="14"/>
      <c r="CXX12" s="15"/>
      <c r="CXY12" s="17"/>
      <c r="CXZ12" s="12"/>
      <c r="CYA12" s="12"/>
      <c r="CYB12" s="22"/>
      <c r="CYC12" s="16"/>
      <c r="CYD12" s="12"/>
      <c r="CYE12" s="12"/>
      <c r="CYF12" s="16"/>
      <c r="CYG12" s="14"/>
      <c r="CYI12" s="15"/>
      <c r="CYJ12" s="14"/>
      <c r="CYK12" s="14"/>
      <c r="CYL12" s="14"/>
      <c r="CYM12" s="14"/>
      <c r="CYN12" s="15"/>
      <c r="CYO12" s="17"/>
      <c r="CYP12" s="12"/>
      <c r="CYQ12" s="12"/>
      <c r="CYR12" s="22"/>
      <c r="CYS12" s="16"/>
      <c r="CYT12" s="12"/>
      <c r="CYU12" s="12"/>
      <c r="CYV12" s="16"/>
      <c r="CYW12" s="14"/>
      <c r="CYY12" s="15"/>
      <c r="CYZ12" s="14"/>
      <c r="CZA12" s="14"/>
      <c r="CZB12" s="14"/>
      <c r="CZC12" s="14"/>
      <c r="CZD12" s="15"/>
      <c r="CZE12" s="17"/>
      <c r="CZF12" s="12"/>
      <c r="CZG12" s="12"/>
      <c r="CZH12" s="22"/>
      <c r="CZI12" s="16"/>
      <c r="CZJ12" s="12"/>
      <c r="CZK12" s="12"/>
      <c r="CZL12" s="16"/>
      <c r="CZM12" s="14"/>
      <c r="CZO12" s="15"/>
      <c r="CZP12" s="14"/>
      <c r="CZQ12" s="14"/>
      <c r="CZR12" s="14"/>
      <c r="CZS12" s="14"/>
      <c r="CZT12" s="15"/>
      <c r="CZU12" s="17"/>
      <c r="CZV12" s="12"/>
      <c r="CZW12" s="12"/>
      <c r="CZX12" s="22"/>
      <c r="CZY12" s="16"/>
      <c r="CZZ12" s="12"/>
      <c r="DAA12" s="12"/>
      <c r="DAB12" s="16"/>
      <c r="DAC12" s="14"/>
      <c r="DAE12" s="15"/>
      <c r="DAF12" s="14"/>
      <c r="DAG12" s="14"/>
      <c r="DAH12" s="14"/>
      <c r="DAI12" s="14"/>
      <c r="DAJ12" s="15"/>
      <c r="DAK12" s="17"/>
      <c r="DAL12" s="12"/>
      <c r="DAM12" s="12"/>
      <c r="DAN12" s="22"/>
      <c r="DAO12" s="16"/>
      <c r="DAP12" s="12"/>
      <c r="DAQ12" s="12"/>
      <c r="DAR12" s="16"/>
      <c r="DAS12" s="14"/>
      <c r="DAU12" s="15"/>
      <c r="DAV12" s="14"/>
      <c r="DAW12" s="14"/>
      <c r="DAX12" s="14"/>
      <c r="DAY12" s="14"/>
      <c r="DAZ12" s="15"/>
      <c r="DBA12" s="17"/>
      <c r="DBB12" s="12"/>
      <c r="DBC12" s="12"/>
      <c r="DBD12" s="22"/>
      <c r="DBE12" s="16"/>
      <c r="DBF12" s="12"/>
      <c r="DBG12" s="12"/>
      <c r="DBH12" s="16"/>
      <c r="DBI12" s="14"/>
      <c r="DBK12" s="15"/>
      <c r="DBL12" s="14"/>
      <c r="DBM12" s="14"/>
      <c r="DBN12" s="14"/>
      <c r="DBO12" s="14"/>
      <c r="DBP12" s="15"/>
      <c r="DBQ12" s="17"/>
      <c r="DBR12" s="12"/>
      <c r="DBS12" s="12"/>
      <c r="DBT12" s="22"/>
      <c r="DBU12" s="16"/>
      <c r="DBV12" s="12"/>
      <c r="DBW12" s="12"/>
      <c r="DBX12" s="16"/>
      <c r="DBY12" s="14"/>
      <c r="DCA12" s="15"/>
      <c r="DCB12" s="14"/>
      <c r="DCC12" s="14"/>
      <c r="DCD12" s="14"/>
      <c r="DCE12" s="14"/>
      <c r="DCF12" s="15"/>
      <c r="DCG12" s="17"/>
      <c r="DCH12" s="12"/>
      <c r="DCI12" s="12"/>
      <c r="DCJ12" s="22"/>
      <c r="DCK12" s="16"/>
      <c r="DCL12" s="12"/>
      <c r="DCM12" s="12"/>
      <c r="DCN12" s="16"/>
      <c r="DCO12" s="14"/>
      <c r="DCQ12" s="15"/>
      <c r="DCR12" s="14"/>
      <c r="DCS12" s="14"/>
      <c r="DCT12" s="14"/>
      <c r="DCU12" s="14"/>
      <c r="DCV12" s="15"/>
      <c r="DCW12" s="17"/>
      <c r="DCX12" s="12"/>
      <c r="DCY12" s="12"/>
      <c r="DCZ12" s="22"/>
      <c r="DDA12" s="16"/>
      <c r="DDB12" s="12"/>
      <c r="DDC12" s="12"/>
      <c r="DDD12" s="16"/>
      <c r="DDE12" s="14"/>
      <c r="DDG12" s="15"/>
      <c r="DDH12" s="14"/>
      <c r="DDI12" s="14"/>
      <c r="DDJ12" s="14"/>
      <c r="DDK12" s="14"/>
      <c r="DDL12" s="15"/>
      <c r="DDM12" s="17"/>
      <c r="DDN12" s="12"/>
      <c r="DDO12" s="12"/>
      <c r="DDP12" s="22"/>
      <c r="DDQ12" s="16"/>
      <c r="DDR12" s="12"/>
      <c r="DDS12" s="12"/>
      <c r="DDT12" s="16"/>
      <c r="DDU12" s="14"/>
      <c r="DDW12" s="15"/>
      <c r="DDX12" s="14"/>
      <c r="DDY12" s="14"/>
      <c r="DDZ12" s="14"/>
      <c r="DEA12" s="14"/>
      <c r="DEB12" s="15"/>
      <c r="DEC12" s="17"/>
      <c r="DED12" s="12"/>
      <c r="DEE12" s="12"/>
      <c r="DEF12" s="22"/>
      <c r="DEG12" s="16"/>
      <c r="DEH12" s="12"/>
      <c r="DEI12" s="12"/>
      <c r="DEJ12" s="16"/>
      <c r="DEK12" s="14"/>
      <c r="DEM12" s="15"/>
      <c r="DEN12" s="14"/>
      <c r="DEO12" s="14"/>
      <c r="DEP12" s="14"/>
      <c r="DEQ12" s="14"/>
      <c r="DER12" s="15"/>
      <c r="DES12" s="17"/>
      <c r="DET12" s="12"/>
      <c r="DEU12" s="12"/>
      <c r="DEV12" s="22"/>
      <c r="DEW12" s="16"/>
      <c r="DEX12" s="12"/>
      <c r="DEY12" s="12"/>
      <c r="DEZ12" s="16"/>
      <c r="DFA12" s="14"/>
      <c r="DFC12" s="15"/>
      <c r="DFD12" s="14"/>
      <c r="DFE12" s="14"/>
      <c r="DFF12" s="14"/>
      <c r="DFG12" s="14"/>
      <c r="DFH12" s="15"/>
      <c r="DFI12" s="17"/>
      <c r="DFJ12" s="12"/>
      <c r="DFK12" s="12"/>
      <c r="DFL12" s="22"/>
      <c r="DFM12" s="16"/>
      <c r="DFN12" s="12"/>
      <c r="DFO12" s="12"/>
      <c r="DFP12" s="16"/>
      <c r="DFQ12" s="14"/>
      <c r="DFS12" s="15"/>
      <c r="DFT12" s="14"/>
      <c r="DFU12" s="14"/>
      <c r="DFV12" s="14"/>
      <c r="DFW12" s="14"/>
      <c r="DFX12" s="15"/>
      <c r="DFY12" s="17"/>
      <c r="DFZ12" s="12"/>
      <c r="DGA12" s="12"/>
      <c r="DGB12" s="22"/>
      <c r="DGC12" s="16"/>
      <c r="DGD12" s="12"/>
      <c r="DGE12" s="12"/>
      <c r="DGF12" s="16"/>
      <c r="DGG12" s="14"/>
      <c r="DGI12" s="15"/>
      <c r="DGJ12" s="14"/>
      <c r="DGK12" s="14"/>
      <c r="DGL12" s="14"/>
      <c r="DGM12" s="14"/>
      <c r="DGN12" s="15"/>
      <c r="DGO12" s="17"/>
      <c r="DGP12" s="12"/>
      <c r="DGQ12" s="12"/>
      <c r="DGR12" s="22"/>
      <c r="DGS12" s="16"/>
      <c r="DGT12" s="12"/>
      <c r="DGU12" s="12"/>
      <c r="DGV12" s="16"/>
      <c r="DGW12" s="14"/>
      <c r="DGY12" s="15"/>
      <c r="DGZ12" s="14"/>
      <c r="DHA12" s="14"/>
      <c r="DHB12" s="14"/>
      <c r="DHC12" s="14"/>
      <c r="DHD12" s="15"/>
      <c r="DHE12" s="17"/>
      <c r="DHF12" s="12"/>
      <c r="DHG12" s="12"/>
      <c r="DHH12" s="22"/>
      <c r="DHI12" s="16"/>
      <c r="DHJ12" s="12"/>
      <c r="DHK12" s="12"/>
      <c r="DHL12" s="16"/>
      <c r="DHM12" s="14"/>
      <c r="DHO12" s="15"/>
      <c r="DHP12" s="14"/>
      <c r="DHQ12" s="14"/>
      <c r="DHR12" s="14"/>
      <c r="DHS12" s="14"/>
      <c r="DHT12" s="15"/>
      <c r="DHU12" s="17"/>
      <c r="DHV12" s="12"/>
      <c r="DHW12" s="12"/>
      <c r="DHX12" s="22"/>
      <c r="DHY12" s="16"/>
      <c r="DHZ12" s="12"/>
      <c r="DIA12" s="12"/>
      <c r="DIB12" s="16"/>
      <c r="DIC12" s="14"/>
      <c r="DIE12" s="15"/>
      <c r="DIF12" s="14"/>
      <c r="DIG12" s="14"/>
      <c r="DIH12" s="14"/>
      <c r="DII12" s="14"/>
      <c r="DIJ12" s="15"/>
      <c r="DIK12" s="17"/>
      <c r="DIL12" s="12"/>
      <c r="DIM12" s="12"/>
      <c r="DIN12" s="22"/>
      <c r="DIO12" s="16"/>
      <c r="DIP12" s="12"/>
      <c r="DIQ12" s="12"/>
      <c r="DIR12" s="16"/>
      <c r="DIS12" s="14"/>
      <c r="DIU12" s="15"/>
      <c r="DIV12" s="14"/>
      <c r="DIW12" s="14"/>
      <c r="DIX12" s="14"/>
      <c r="DIY12" s="14"/>
      <c r="DIZ12" s="15"/>
      <c r="DJA12" s="17"/>
      <c r="DJB12" s="12"/>
      <c r="DJC12" s="12"/>
      <c r="DJD12" s="22"/>
      <c r="DJE12" s="16"/>
      <c r="DJF12" s="12"/>
      <c r="DJG12" s="12"/>
      <c r="DJH12" s="16"/>
      <c r="DJI12" s="14"/>
      <c r="DJK12" s="15"/>
      <c r="DJL12" s="14"/>
      <c r="DJM12" s="14"/>
      <c r="DJN12" s="14"/>
      <c r="DJO12" s="14"/>
      <c r="DJP12" s="15"/>
      <c r="DJQ12" s="17"/>
      <c r="DJR12" s="12"/>
      <c r="DJS12" s="12"/>
      <c r="DJT12" s="22"/>
      <c r="DJU12" s="16"/>
      <c r="DJV12" s="12"/>
      <c r="DJW12" s="12"/>
      <c r="DJX12" s="16"/>
      <c r="DJY12" s="14"/>
      <c r="DKA12" s="15"/>
      <c r="DKB12" s="14"/>
      <c r="DKC12" s="14"/>
      <c r="DKD12" s="14"/>
      <c r="DKE12" s="14"/>
      <c r="DKF12" s="15"/>
      <c r="DKG12" s="17"/>
      <c r="DKH12" s="12"/>
      <c r="DKI12" s="12"/>
      <c r="DKJ12" s="22"/>
      <c r="DKK12" s="16"/>
      <c r="DKL12" s="12"/>
      <c r="DKM12" s="12"/>
      <c r="DKN12" s="16"/>
      <c r="DKO12" s="14"/>
      <c r="DKQ12" s="15"/>
      <c r="DKR12" s="14"/>
      <c r="DKS12" s="14"/>
      <c r="DKT12" s="14"/>
      <c r="DKU12" s="14"/>
      <c r="DKV12" s="15"/>
      <c r="DKW12" s="17"/>
      <c r="DKX12" s="12"/>
      <c r="DKY12" s="12"/>
      <c r="DKZ12" s="22"/>
      <c r="DLA12" s="16"/>
      <c r="DLB12" s="12"/>
      <c r="DLC12" s="12"/>
      <c r="DLD12" s="16"/>
      <c r="DLE12" s="14"/>
      <c r="DLG12" s="15"/>
      <c r="DLH12" s="14"/>
      <c r="DLI12" s="14"/>
      <c r="DLJ12" s="14"/>
      <c r="DLK12" s="14"/>
      <c r="DLL12" s="15"/>
      <c r="DLM12" s="17"/>
      <c r="DLN12" s="12"/>
      <c r="DLO12" s="12"/>
      <c r="DLP12" s="22"/>
      <c r="DLQ12" s="16"/>
      <c r="DLR12" s="12"/>
      <c r="DLS12" s="12"/>
      <c r="DLT12" s="16"/>
      <c r="DLU12" s="14"/>
      <c r="DLW12" s="15"/>
      <c r="DLX12" s="14"/>
      <c r="DLY12" s="14"/>
      <c r="DLZ12" s="14"/>
      <c r="DMA12" s="14"/>
      <c r="DMB12" s="15"/>
      <c r="DMC12" s="17"/>
      <c r="DMD12" s="12"/>
      <c r="DME12" s="12"/>
      <c r="DMF12" s="22"/>
      <c r="DMG12" s="16"/>
      <c r="DMH12" s="12"/>
      <c r="DMI12" s="12"/>
      <c r="DMJ12" s="16"/>
      <c r="DMK12" s="14"/>
      <c r="DMM12" s="15"/>
      <c r="DMN12" s="14"/>
      <c r="DMO12" s="14"/>
      <c r="DMP12" s="14"/>
      <c r="DMQ12" s="14"/>
      <c r="DMR12" s="15"/>
      <c r="DMS12" s="17"/>
      <c r="DMT12" s="12"/>
      <c r="DMU12" s="12"/>
      <c r="DMV12" s="22"/>
      <c r="DMW12" s="16"/>
      <c r="DMX12" s="12"/>
      <c r="DMY12" s="12"/>
      <c r="DMZ12" s="16"/>
      <c r="DNA12" s="14"/>
      <c r="DNC12" s="15"/>
      <c r="DND12" s="14"/>
      <c r="DNE12" s="14"/>
      <c r="DNF12" s="14"/>
      <c r="DNG12" s="14"/>
      <c r="DNH12" s="15"/>
      <c r="DNI12" s="17"/>
      <c r="DNJ12" s="12"/>
      <c r="DNK12" s="12"/>
      <c r="DNL12" s="22"/>
      <c r="DNM12" s="16"/>
      <c r="DNN12" s="12"/>
      <c r="DNO12" s="12"/>
      <c r="DNP12" s="16"/>
      <c r="DNQ12" s="14"/>
      <c r="DNS12" s="15"/>
      <c r="DNT12" s="14"/>
      <c r="DNU12" s="14"/>
      <c r="DNV12" s="14"/>
      <c r="DNW12" s="14"/>
      <c r="DNX12" s="15"/>
      <c r="DNY12" s="17"/>
      <c r="DNZ12" s="12"/>
      <c r="DOA12" s="12"/>
      <c r="DOB12" s="22"/>
      <c r="DOC12" s="16"/>
      <c r="DOD12" s="12"/>
      <c r="DOE12" s="12"/>
      <c r="DOF12" s="16"/>
      <c r="DOG12" s="14"/>
      <c r="DOI12" s="15"/>
      <c r="DOJ12" s="14"/>
      <c r="DOK12" s="14"/>
      <c r="DOL12" s="14"/>
      <c r="DOM12" s="14"/>
      <c r="DON12" s="15"/>
      <c r="DOO12" s="17"/>
      <c r="DOP12" s="12"/>
      <c r="DOQ12" s="12"/>
      <c r="DOR12" s="22"/>
      <c r="DOS12" s="16"/>
      <c r="DOT12" s="12"/>
      <c r="DOU12" s="12"/>
      <c r="DOV12" s="16"/>
      <c r="DOW12" s="14"/>
      <c r="DOY12" s="15"/>
      <c r="DOZ12" s="14"/>
      <c r="DPA12" s="14"/>
      <c r="DPB12" s="14"/>
      <c r="DPC12" s="14"/>
      <c r="DPD12" s="15"/>
      <c r="DPE12" s="17"/>
      <c r="DPF12" s="12"/>
      <c r="DPG12" s="12"/>
      <c r="DPH12" s="22"/>
      <c r="DPI12" s="16"/>
      <c r="DPJ12" s="12"/>
      <c r="DPK12" s="12"/>
      <c r="DPL12" s="16"/>
      <c r="DPM12" s="14"/>
      <c r="DPO12" s="15"/>
      <c r="DPP12" s="14"/>
      <c r="DPQ12" s="14"/>
      <c r="DPR12" s="14"/>
      <c r="DPS12" s="14"/>
      <c r="DPT12" s="15"/>
      <c r="DPU12" s="17"/>
      <c r="DPV12" s="12"/>
      <c r="DPW12" s="12"/>
      <c r="DPX12" s="22"/>
      <c r="DPY12" s="16"/>
      <c r="DPZ12" s="12"/>
      <c r="DQA12" s="12"/>
      <c r="DQB12" s="16"/>
      <c r="DQC12" s="14"/>
      <c r="DQE12" s="15"/>
      <c r="DQF12" s="14"/>
      <c r="DQG12" s="14"/>
      <c r="DQH12" s="14"/>
      <c r="DQI12" s="14"/>
      <c r="DQJ12" s="15"/>
      <c r="DQK12" s="17"/>
      <c r="DQL12" s="12"/>
      <c r="DQM12" s="12"/>
      <c r="DQN12" s="22"/>
      <c r="DQO12" s="16"/>
      <c r="DQP12" s="12"/>
      <c r="DQQ12" s="12"/>
      <c r="DQR12" s="16"/>
      <c r="DQS12" s="14"/>
      <c r="DQU12" s="15"/>
      <c r="DQV12" s="14"/>
      <c r="DQW12" s="14"/>
      <c r="DQX12" s="14"/>
      <c r="DQY12" s="14"/>
      <c r="DQZ12" s="15"/>
      <c r="DRA12" s="17"/>
      <c r="DRB12" s="12"/>
      <c r="DRC12" s="12"/>
      <c r="DRD12" s="22"/>
      <c r="DRE12" s="16"/>
      <c r="DRF12" s="12"/>
      <c r="DRG12" s="12"/>
      <c r="DRH12" s="16"/>
      <c r="DRI12" s="14"/>
      <c r="DRK12" s="15"/>
      <c r="DRL12" s="14"/>
      <c r="DRM12" s="14"/>
      <c r="DRN12" s="14"/>
      <c r="DRO12" s="14"/>
      <c r="DRP12" s="15"/>
      <c r="DRQ12" s="17"/>
      <c r="DRR12" s="12"/>
      <c r="DRS12" s="12"/>
      <c r="DRT12" s="22"/>
      <c r="DRU12" s="16"/>
      <c r="DRV12" s="12"/>
      <c r="DRW12" s="12"/>
      <c r="DRX12" s="16"/>
      <c r="DRY12" s="14"/>
      <c r="DSA12" s="15"/>
      <c r="DSB12" s="14"/>
      <c r="DSC12" s="14"/>
      <c r="DSD12" s="14"/>
      <c r="DSE12" s="14"/>
      <c r="DSF12" s="15"/>
      <c r="DSG12" s="17"/>
      <c r="DSH12" s="12"/>
      <c r="DSI12" s="12"/>
      <c r="DSJ12" s="22"/>
      <c r="DSK12" s="16"/>
      <c r="DSL12" s="12"/>
      <c r="DSM12" s="12"/>
      <c r="DSN12" s="16"/>
      <c r="DSO12" s="14"/>
      <c r="DSQ12" s="15"/>
      <c r="DSR12" s="14"/>
      <c r="DSS12" s="14"/>
      <c r="DST12" s="14"/>
      <c r="DSU12" s="14"/>
      <c r="DSV12" s="15"/>
      <c r="DSW12" s="17"/>
      <c r="DSX12" s="12"/>
      <c r="DSY12" s="12"/>
      <c r="DSZ12" s="22"/>
      <c r="DTA12" s="16"/>
      <c r="DTB12" s="12"/>
      <c r="DTC12" s="12"/>
      <c r="DTD12" s="16"/>
      <c r="DTE12" s="14"/>
      <c r="DTG12" s="15"/>
      <c r="DTH12" s="14"/>
      <c r="DTI12" s="14"/>
      <c r="DTJ12" s="14"/>
      <c r="DTK12" s="14"/>
      <c r="DTL12" s="15"/>
      <c r="DTM12" s="17"/>
      <c r="DTN12" s="12"/>
      <c r="DTO12" s="12"/>
      <c r="DTP12" s="22"/>
      <c r="DTQ12" s="16"/>
      <c r="DTR12" s="12"/>
      <c r="DTS12" s="12"/>
      <c r="DTT12" s="16"/>
      <c r="DTU12" s="14"/>
      <c r="DTW12" s="15"/>
      <c r="DTX12" s="14"/>
      <c r="DTY12" s="14"/>
      <c r="DTZ12" s="14"/>
      <c r="DUA12" s="14"/>
      <c r="DUB12" s="15"/>
      <c r="DUC12" s="17"/>
      <c r="DUD12" s="12"/>
      <c r="DUE12" s="12"/>
      <c r="DUF12" s="22"/>
      <c r="DUG12" s="16"/>
      <c r="DUH12" s="12"/>
      <c r="DUI12" s="12"/>
      <c r="DUJ12" s="16"/>
      <c r="DUK12" s="14"/>
      <c r="DUM12" s="15"/>
      <c r="DUN12" s="14"/>
      <c r="DUO12" s="14"/>
      <c r="DUP12" s="14"/>
      <c r="DUQ12" s="14"/>
      <c r="DUR12" s="15"/>
      <c r="DUS12" s="17"/>
      <c r="DUT12" s="12"/>
      <c r="DUU12" s="12"/>
      <c r="DUV12" s="22"/>
      <c r="DUW12" s="16"/>
      <c r="DUX12" s="12"/>
      <c r="DUY12" s="12"/>
      <c r="DUZ12" s="16"/>
      <c r="DVA12" s="14"/>
      <c r="DVC12" s="15"/>
      <c r="DVD12" s="14"/>
      <c r="DVE12" s="14"/>
      <c r="DVF12" s="14"/>
      <c r="DVG12" s="14"/>
      <c r="DVH12" s="15"/>
      <c r="DVI12" s="17"/>
      <c r="DVJ12" s="12"/>
      <c r="DVK12" s="12"/>
      <c r="DVL12" s="22"/>
      <c r="DVM12" s="16"/>
      <c r="DVN12" s="12"/>
      <c r="DVO12" s="12"/>
      <c r="DVP12" s="16"/>
      <c r="DVQ12" s="14"/>
      <c r="DVS12" s="15"/>
      <c r="DVT12" s="14"/>
      <c r="DVU12" s="14"/>
      <c r="DVV12" s="14"/>
      <c r="DVW12" s="14"/>
      <c r="DVX12" s="15"/>
      <c r="DVY12" s="17"/>
      <c r="DVZ12" s="12"/>
      <c r="DWA12" s="12"/>
      <c r="DWB12" s="22"/>
      <c r="DWC12" s="16"/>
      <c r="DWD12" s="12"/>
      <c r="DWE12" s="12"/>
      <c r="DWF12" s="16"/>
      <c r="DWG12" s="14"/>
      <c r="DWI12" s="15"/>
      <c r="DWJ12" s="14"/>
      <c r="DWK12" s="14"/>
      <c r="DWL12" s="14"/>
      <c r="DWM12" s="14"/>
      <c r="DWN12" s="15"/>
      <c r="DWO12" s="17"/>
      <c r="DWP12" s="12"/>
      <c r="DWQ12" s="12"/>
      <c r="DWR12" s="22"/>
      <c r="DWS12" s="16"/>
      <c r="DWT12" s="12"/>
      <c r="DWU12" s="12"/>
      <c r="DWV12" s="16"/>
      <c r="DWW12" s="14"/>
      <c r="DWY12" s="15"/>
      <c r="DWZ12" s="14"/>
      <c r="DXA12" s="14"/>
      <c r="DXB12" s="14"/>
      <c r="DXC12" s="14"/>
      <c r="DXD12" s="15"/>
      <c r="DXE12" s="17"/>
      <c r="DXF12" s="12"/>
      <c r="DXG12" s="12"/>
      <c r="DXH12" s="22"/>
      <c r="DXI12" s="16"/>
      <c r="DXJ12" s="12"/>
      <c r="DXK12" s="12"/>
      <c r="DXL12" s="16"/>
      <c r="DXM12" s="14"/>
      <c r="DXO12" s="15"/>
      <c r="DXP12" s="14"/>
      <c r="DXQ12" s="14"/>
      <c r="DXR12" s="14"/>
      <c r="DXS12" s="14"/>
      <c r="DXT12" s="15"/>
      <c r="DXU12" s="17"/>
      <c r="DXV12" s="12"/>
      <c r="DXW12" s="12"/>
      <c r="DXX12" s="22"/>
      <c r="DXY12" s="16"/>
      <c r="DXZ12" s="12"/>
      <c r="DYA12" s="12"/>
      <c r="DYB12" s="16"/>
      <c r="DYC12" s="14"/>
      <c r="DYE12" s="15"/>
      <c r="DYF12" s="14"/>
      <c r="DYG12" s="14"/>
      <c r="DYH12" s="14"/>
      <c r="DYI12" s="14"/>
      <c r="DYJ12" s="15"/>
      <c r="DYK12" s="17"/>
      <c r="DYL12" s="12"/>
      <c r="DYM12" s="12"/>
      <c r="DYN12" s="22"/>
      <c r="DYO12" s="16"/>
      <c r="DYP12" s="12"/>
      <c r="DYQ12" s="12"/>
      <c r="DYR12" s="16"/>
      <c r="DYS12" s="14"/>
      <c r="DYU12" s="15"/>
      <c r="DYV12" s="14"/>
      <c r="DYW12" s="14"/>
      <c r="DYX12" s="14"/>
      <c r="DYY12" s="14"/>
      <c r="DYZ12" s="15"/>
      <c r="DZA12" s="17"/>
      <c r="DZB12" s="12"/>
      <c r="DZC12" s="12"/>
      <c r="DZD12" s="22"/>
      <c r="DZE12" s="16"/>
      <c r="DZF12" s="12"/>
      <c r="DZG12" s="12"/>
      <c r="DZH12" s="16"/>
      <c r="DZI12" s="14"/>
      <c r="DZK12" s="15"/>
      <c r="DZL12" s="14"/>
      <c r="DZM12" s="14"/>
      <c r="DZN12" s="14"/>
      <c r="DZO12" s="14"/>
      <c r="DZP12" s="15"/>
      <c r="DZQ12" s="17"/>
      <c r="DZR12" s="12"/>
      <c r="DZS12" s="12"/>
      <c r="DZT12" s="22"/>
      <c r="DZU12" s="16"/>
      <c r="DZV12" s="12"/>
      <c r="DZW12" s="12"/>
      <c r="DZX12" s="16"/>
      <c r="DZY12" s="14"/>
      <c r="EAA12" s="15"/>
      <c r="EAB12" s="14"/>
      <c r="EAC12" s="14"/>
      <c r="EAD12" s="14"/>
      <c r="EAE12" s="14"/>
      <c r="EAF12" s="15"/>
      <c r="EAG12" s="17"/>
      <c r="EAH12" s="12"/>
      <c r="EAI12" s="12"/>
      <c r="EAJ12" s="22"/>
      <c r="EAK12" s="16"/>
      <c r="EAL12" s="12"/>
      <c r="EAM12" s="12"/>
      <c r="EAN12" s="16"/>
      <c r="EAO12" s="14"/>
      <c r="EAQ12" s="15"/>
      <c r="EAR12" s="14"/>
      <c r="EAS12" s="14"/>
      <c r="EAT12" s="14"/>
      <c r="EAU12" s="14"/>
      <c r="EAV12" s="15"/>
      <c r="EAW12" s="17"/>
      <c r="EAX12" s="12"/>
      <c r="EAY12" s="12"/>
      <c r="EAZ12" s="22"/>
      <c r="EBA12" s="16"/>
      <c r="EBB12" s="12"/>
      <c r="EBC12" s="12"/>
      <c r="EBD12" s="16"/>
      <c r="EBE12" s="14"/>
      <c r="EBG12" s="15"/>
      <c r="EBH12" s="14"/>
      <c r="EBI12" s="14"/>
      <c r="EBJ12" s="14"/>
      <c r="EBK12" s="14"/>
      <c r="EBL12" s="15"/>
      <c r="EBM12" s="17"/>
      <c r="EBN12" s="12"/>
      <c r="EBO12" s="12"/>
      <c r="EBP12" s="22"/>
      <c r="EBQ12" s="16"/>
      <c r="EBR12" s="12"/>
      <c r="EBS12" s="12"/>
      <c r="EBT12" s="16"/>
      <c r="EBU12" s="14"/>
      <c r="EBW12" s="15"/>
      <c r="EBX12" s="14"/>
      <c r="EBY12" s="14"/>
      <c r="EBZ12" s="14"/>
      <c r="ECA12" s="14"/>
      <c r="ECB12" s="15"/>
      <c r="ECC12" s="17"/>
      <c r="ECD12" s="12"/>
      <c r="ECE12" s="12"/>
      <c r="ECF12" s="22"/>
      <c r="ECG12" s="16"/>
      <c r="ECH12" s="12"/>
      <c r="ECI12" s="12"/>
      <c r="ECJ12" s="16"/>
      <c r="ECK12" s="14"/>
      <c r="ECM12" s="15"/>
      <c r="ECN12" s="14"/>
      <c r="ECO12" s="14"/>
      <c r="ECP12" s="14"/>
      <c r="ECQ12" s="14"/>
      <c r="ECR12" s="15"/>
      <c r="ECS12" s="17"/>
      <c r="ECT12" s="12"/>
      <c r="ECU12" s="12"/>
      <c r="ECV12" s="22"/>
      <c r="ECW12" s="16"/>
      <c r="ECX12" s="12"/>
      <c r="ECY12" s="12"/>
      <c r="ECZ12" s="16"/>
      <c r="EDA12" s="14"/>
      <c r="EDC12" s="15"/>
      <c r="EDD12" s="14"/>
      <c r="EDE12" s="14"/>
      <c r="EDF12" s="14"/>
      <c r="EDG12" s="14"/>
      <c r="EDH12" s="15"/>
      <c r="EDI12" s="17"/>
      <c r="EDJ12" s="12"/>
      <c r="EDK12" s="12"/>
      <c r="EDL12" s="22"/>
      <c r="EDM12" s="16"/>
      <c r="EDN12" s="12"/>
      <c r="EDO12" s="12"/>
      <c r="EDP12" s="16"/>
      <c r="EDQ12" s="14"/>
      <c r="EDS12" s="15"/>
      <c r="EDT12" s="14"/>
      <c r="EDU12" s="14"/>
      <c r="EDV12" s="14"/>
      <c r="EDW12" s="14"/>
      <c r="EDX12" s="15"/>
      <c r="EDY12" s="17"/>
      <c r="EDZ12" s="12"/>
      <c r="EEA12" s="12"/>
      <c r="EEB12" s="22"/>
      <c r="EEC12" s="16"/>
      <c r="EED12" s="12"/>
      <c r="EEE12" s="12"/>
      <c r="EEF12" s="16"/>
      <c r="EEG12" s="14"/>
      <c r="EEI12" s="15"/>
      <c r="EEJ12" s="14"/>
      <c r="EEK12" s="14"/>
      <c r="EEL12" s="14"/>
      <c r="EEM12" s="14"/>
      <c r="EEN12" s="15"/>
      <c r="EEO12" s="17"/>
      <c r="EEP12" s="12"/>
      <c r="EEQ12" s="12"/>
      <c r="EER12" s="22"/>
      <c r="EES12" s="16"/>
      <c r="EET12" s="12"/>
      <c r="EEU12" s="12"/>
      <c r="EEV12" s="16"/>
      <c r="EEW12" s="14"/>
      <c r="EEY12" s="15"/>
      <c r="EEZ12" s="14"/>
      <c r="EFA12" s="14"/>
      <c r="EFB12" s="14"/>
      <c r="EFC12" s="14"/>
      <c r="EFD12" s="15"/>
      <c r="EFE12" s="17"/>
      <c r="EFF12" s="12"/>
      <c r="EFG12" s="12"/>
      <c r="EFH12" s="22"/>
      <c r="EFI12" s="16"/>
      <c r="EFJ12" s="12"/>
      <c r="EFK12" s="12"/>
      <c r="EFL12" s="16"/>
      <c r="EFM12" s="14"/>
      <c r="EFO12" s="15"/>
      <c r="EFP12" s="14"/>
      <c r="EFQ12" s="14"/>
      <c r="EFR12" s="14"/>
      <c r="EFS12" s="14"/>
      <c r="EFT12" s="15"/>
      <c r="EFU12" s="17"/>
      <c r="EFV12" s="12"/>
      <c r="EFW12" s="12"/>
      <c r="EFX12" s="22"/>
      <c r="EFY12" s="16"/>
      <c r="EFZ12" s="12"/>
      <c r="EGA12" s="12"/>
      <c r="EGB12" s="16"/>
      <c r="EGC12" s="14"/>
      <c r="EGE12" s="15"/>
      <c r="EGF12" s="14"/>
      <c r="EGG12" s="14"/>
      <c r="EGH12" s="14"/>
      <c r="EGI12" s="14"/>
      <c r="EGJ12" s="15"/>
      <c r="EGK12" s="17"/>
      <c r="EGL12" s="12"/>
      <c r="EGM12" s="12"/>
      <c r="EGN12" s="22"/>
      <c r="EGO12" s="16"/>
      <c r="EGP12" s="12"/>
      <c r="EGQ12" s="12"/>
      <c r="EGR12" s="16"/>
      <c r="EGS12" s="14"/>
      <c r="EGU12" s="15"/>
      <c r="EGV12" s="14"/>
      <c r="EGW12" s="14"/>
      <c r="EGX12" s="14"/>
      <c r="EGY12" s="14"/>
      <c r="EGZ12" s="15"/>
      <c r="EHA12" s="17"/>
      <c r="EHB12" s="12"/>
      <c r="EHC12" s="12"/>
      <c r="EHD12" s="22"/>
      <c r="EHE12" s="16"/>
      <c r="EHF12" s="12"/>
      <c r="EHG12" s="12"/>
      <c r="EHH12" s="16"/>
      <c r="EHI12" s="14"/>
      <c r="EHK12" s="15"/>
      <c r="EHL12" s="14"/>
      <c r="EHM12" s="14"/>
      <c r="EHN12" s="14"/>
      <c r="EHO12" s="14"/>
      <c r="EHP12" s="15"/>
      <c r="EHQ12" s="17"/>
      <c r="EHR12" s="12"/>
      <c r="EHS12" s="12"/>
      <c r="EHT12" s="22"/>
      <c r="EHU12" s="16"/>
      <c r="EHV12" s="12"/>
      <c r="EHW12" s="12"/>
      <c r="EHX12" s="16"/>
      <c r="EHY12" s="14"/>
      <c r="EIA12" s="15"/>
      <c r="EIB12" s="14"/>
      <c r="EIC12" s="14"/>
      <c r="EID12" s="14"/>
      <c r="EIE12" s="14"/>
      <c r="EIF12" s="15"/>
      <c r="EIG12" s="17"/>
      <c r="EIH12" s="12"/>
      <c r="EII12" s="12"/>
      <c r="EIJ12" s="22"/>
      <c r="EIK12" s="16"/>
      <c r="EIL12" s="12"/>
      <c r="EIM12" s="12"/>
      <c r="EIN12" s="16"/>
      <c r="EIO12" s="14"/>
      <c r="EIQ12" s="15"/>
      <c r="EIR12" s="14"/>
      <c r="EIS12" s="14"/>
      <c r="EIT12" s="14"/>
      <c r="EIU12" s="14"/>
      <c r="EIV12" s="15"/>
      <c r="EIW12" s="17"/>
      <c r="EIX12" s="12"/>
      <c r="EIY12" s="12"/>
      <c r="EIZ12" s="22"/>
      <c r="EJA12" s="16"/>
      <c r="EJB12" s="12"/>
      <c r="EJC12" s="12"/>
      <c r="EJD12" s="16"/>
      <c r="EJE12" s="14"/>
      <c r="EJG12" s="15"/>
      <c r="EJH12" s="14"/>
      <c r="EJI12" s="14"/>
      <c r="EJJ12" s="14"/>
      <c r="EJK12" s="14"/>
      <c r="EJL12" s="15"/>
      <c r="EJM12" s="17"/>
      <c r="EJN12" s="12"/>
      <c r="EJO12" s="12"/>
      <c r="EJP12" s="22"/>
      <c r="EJQ12" s="16"/>
      <c r="EJR12" s="12"/>
      <c r="EJS12" s="12"/>
      <c r="EJT12" s="16"/>
      <c r="EJU12" s="14"/>
      <c r="EJW12" s="15"/>
      <c r="EJX12" s="14"/>
      <c r="EJY12" s="14"/>
      <c r="EJZ12" s="14"/>
      <c r="EKA12" s="14"/>
      <c r="EKB12" s="15"/>
      <c r="EKC12" s="17"/>
      <c r="EKD12" s="12"/>
      <c r="EKE12" s="12"/>
      <c r="EKF12" s="22"/>
      <c r="EKG12" s="16"/>
      <c r="EKH12" s="12"/>
      <c r="EKI12" s="12"/>
      <c r="EKJ12" s="16"/>
      <c r="EKK12" s="14"/>
      <c r="EKM12" s="15"/>
      <c r="EKN12" s="14"/>
      <c r="EKO12" s="14"/>
      <c r="EKP12" s="14"/>
      <c r="EKQ12" s="14"/>
      <c r="EKR12" s="15"/>
      <c r="EKS12" s="17"/>
      <c r="EKT12" s="12"/>
      <c r="EKU12" s="12"/>
      <c r="EKV12" s="22"/>
      <c r="EKW12" s="16"/>
      <c r="EKX12" s="12"/>
      <c r="EKY12" s="12"/>
      <c r="EKZ12" s="16"/>
      <c r="ELA12" s="14"/>
      <c r="ELC12" s="15"/>
      <c r="ELD12" s="14"/>
      <c r="ELE12" s="14"/>
      <c r="ELF12" s="14"/>
      <c r="ELG12" s="14"/>
      <c r="ELH12" s="15"/>
      <c r="ELI12" s="17"/>
      <c r="ELJ12" s="12"/>
      <c r="ELK12" s="12"/>
      <c r="ELL12" s="22"/>
      <c r="ELM12" s="16"/>
      <c r="ELN12" s="12"/>
      <c r="ELO12" s="12"/>
      <c r="ELP12" s="16"/>
      <c r="ELQ12" s="14"/>
      <c r="ELS12" s="15"/>
      <c r="ELT12" s="14"/>
      <c r="ELU12" s="14"/>
      <c r="ELV12" s="14"/>
      <c r="ELW12" s="14"/>
      <c r="ELX12" s="15"/>
      <c r="ELY12" s="17"/>
      <c r="ELZ12" s="12"/>
      <c r="EMA12" s="12"/>
      <c r="EMB12" s="22"/>
      <c r="EMC12" s="16"/>
      <c r="EMD12" s="12"/>
      <c r="EME12" s="12"/>
      <c r="EMF12" s="16"/>
      <c r="EMG12" s="14"/>
      <c r="EMI12" s="15"/>
      <c r="EMJ12" s="14"/>
      <c r="EMK12" s="14"/>
      <c r="EML12" s="14"/>
      <c r="EMM12" s="14"/>
      <c r="EMN12" s="15"/>
      <c r="EMO12" s="17"/>
      <c r="EMP12" s="12"/>
      <c r="EMQ12" s="12"/>
      <c r="EMR12" s="22"/>
      <c r="EMS12" s="16"/>
      <c r="EMT12" s="12"/>
      <c r="EMU12" s="12"/>
      <c r="EMV12" s="16"/>
      <c r="EMW12" s="14"/>
      <c r="EMY12" s="15"/>
      <c r="EMZ12" s="14"/>
      <c r="ENA12" s="14"/>
      <c r="ENB12" s="14"/>
      <c r="ENC12" s="14"/>
      <c r="END12" s="15"/>
      <c r="ENE12" s="17"/>
      <c r="ENF12" s="12"/>
      <c r="ENG12" s="12"/>
      <c r="ENH12" s="22"/>
      <c r="ENI12" s="16"/>
      <c r="ENJ12" s="12"/>
      <c r="ENK12" s="12"/>
      <c r="ENL12" s="16"/>
      <c r="ENM12" s="14"/>
      <c r="ENO12" s="15"/>
      <c r="ENP12" s="14"/>
      <c r="ENQ12" s="14"/>
      <c r="ENR12" s="14"/>
      <c r="ENS12" s="14"/>
      <c r="ENT12" s="15"/>
      <c r="ENU12" s="17"/>
      <c r="ENV12" s="12"/>
      <c r="ENW12" s="12"/>
      <c r="ENX12" s="22"/>
      <c r="ENY12" s="16"/>
      <c r="ENZ12" s="12"/>
      <c r="EOA12" s="12"/>
      <c r="EOB12" s="16"/>
      <c r="EOC12" s="14"/>
      <c r="EOE12" s="15"/>
      <c r="EOF12" s="14"/>
      <c r="EOG12" s="14"/>
      <c r="EOH12" s="14"/>
      <c r="EOI12" s="14"/>
      <c r="EOJ12" s="15"/>
      <c r="EOK12" s="17"/>
      <c r="EOL12" s="12"/>
      <c r="EOM12" s="12"/>
      <c r="EON12" s="22"/>
      <c r="EOO12" s="16"/>
      <c r="EOP12" s="12"/>
      <c r="EOQ12" s="12"/>
      <c r="EOR12" s="16"/>
      <c r="EOS12" s="14"/>
      <c r="EOU12" s="15"/>
      <c r="EOV12" s="14"/>
      <c r="EOW12" s="14"/>
      <c r="EOX12" s="14"/>
      <c r="EOY12" s="14"/>
      <c r="EOZ12" s="15"/>
      <c r="EPA12" s="17"/>
      <c r="EPB12" s="12"/>
      <c r="EPC12" s="12"/>
      <c r="EPD12" s="22"/>
      <c r="EPE12" s="16"/>
      <c r="EPF12" s="12"/>
      <c r="EPG12" s="12"/>
      <c r="EPH12" s="16"/>
      <c r="EPI12" s="14"/>
      <c r="EPK12" s="15"/>
      <c r="EPL12" s="14"/>
      <c r="EPM12" s="14"/>
      <c r="EPN12" s="14"/>
      <c r="EPO12" s="14"/>
      <c r="EPP12" s="15"/>
      <c r="EPQ12" s="17"/>
      <c r="EPR12" s="12"/>
      <c r="EPS12" s="12"/>
      <c r="EPT12" s="22"/>
      <c r="EPU12" s="16"/>
      <c r="EPV12" s="12"/>
      <c r="EPW12" s="12"/>
      <c r="EPX12" s="16"/>
      <c r="EPY12" s="14"/>
      <c r="EQA12" s="15"/>
      <c r="EQB12" s="14"/>
      <c r="EQC12" s="14"/>
      <c r="EQD12" s="14"/>
      <c r="EQE12" s="14"/>
      <c r="EQF12" s="15"/>
      <c r="EQG12" s="17"/>
      <c r="EQH12" s="12"/>
      <c r="EQI12" s="12"/>
      <c r="EQJ12" s="22"/>
      <c r="EQK12" s="16"/>
      <c r="EQL12" s="12"/>
      <c r="EQM12" s="12"/>
      <c r="EQN12" s="16"/>
      <c r="EQO12" s="14"/>
      <c r="EQQ12" s="15"/>
      <c r="EQR12" s="14"/>
      <c r="EQS12" s="14"/>
      <c r="EQT12" s="14"/>
      <c r="EQU12" s="14"/>
      <c r="EQV12" s="15"/>
      <c r="EQW12" s="17"/>
      <c r="EQX12" s="12"/>
      <c r="EQY12" s="12"/>
      <c r="EQZ12" s="22"/>
      <c r="ERA12" s="16"/>
      <c r="ERB12" s="12"/>
      <c r="ERC12" s="12"/>
      <c r="ERD12" s="16"/>
      <c r="ERE12" s="14"/>
      <c r="ERG12" s="15"/>
      <c r="ERH12" s="14"/>
      <c r="ERI12" s="14"/>
      <c r="ERJ12" s="14"/>
      <c r="ERK12" s="14"/>
      <c r="ERL12" s="15"/>
      <c r="ERM12" s="17"/>
      <c r="ERN12" s="12"/>
      <c r="ERO12" s="12"/>
      <c r="ERP12" s="22"/>
      <c r="ERQ12" s="16"/>
      <c r="ERR12" s="12"/>
      <c r="ERS12" s="12"/>
      <c r="ERT12" s="16"/>
      <c r="ERU12" s="14"/>
      <c r="ERW12" s="15"/>
      <c r="ERX12" s="14"/>
      <c r="ERY12" s="14"/>
      <c r="ERZ12" s="14"/>
      <c r="ESA12" s="14"/>
      <c r="ESB12" s="15"/>
      <c r="ESC12" s="17"/>
      <c r="ESD12" s="12"/>
      <c r="ESE12" s="12"/>
      <c r="ESF12" s="22"/>
      <c r="ESG12" s="16"/>
      <c r="ESH12" s="12"/>
      <c r="ESI12" s="12"/>
      <c r="ESJ12" s="16"/>
      <c r="ESK12" s="14"/>
      <c r="ESM12" s="15"/>
      <c r="ESN12" s="14"/>
      <c r="ESO12" s="14"/>
      <c r="ESP12" s="14"/>
      <c r="ESQ12" s="14"/>
      <c r="ESR12" s="15"/>
      <c r="ESS12" s="17"/>
      <c r="EST12" s="12"/>
      <c r="ESU12" s="12"/>
      <c r="ESV12" s="22"/>
      <c r="ESW12" s="16"/>
      <c r="ESX12" s="12"/>
      <c r="ESY12" s="12"/>
      <c r="ESZ12" s="16"/>
      <c r="ETA12" s="14"/>
      <c r="ETC12" s="15"/>
      <c r="ETD12" s="14"/>
      <c r="ETE12" s="14"/>
      <c r="ETF12" s="14"/>
      <c r="ETG12" s="14"/>
      <c r="ETH12" s="15"/>
      <c r="ETI12" s="17"/>
      <c r="ETJ12" s="12"/>
      <c r="ETK12" s="12"/>
      <c r="ETL12" s="22"/>
      <c r="ETM12" s="16"/>
      <c r="ETN12" s="12"/>
      <c r="ETO12" s="12"/>
      <c r="ETP12" s="16"/>
      <c r="ETQ12" s="14"/>
      <c r="ETS12" s="15"/>
      <c r="ETT12" s="14"/>
      <c r="ETU12" s="14"/>
      <c r="ETV12" s="14"/>
      <c r="ETW12" s="14"/>
      <c r="ETX12" s="15"/>
      <c r="ETY12" s="17"/>
      <c r="ETZ12" s="12"/>
      <c r="EUA12" s="12"/>
      <c r="EUB12" s="22"/>
      <c r="EUC12" s="16"/>
      <c r="EUD12" s="12"/>
      <c r="EUE12" s="12"/>
      <c r="EUF12" s="16"/>
      <c r="EUG12" s="14"/>
      <c r="EUI12" s="15"/>
      <c r="EUJ12" s="14"/>
      <c r="EUK12" s="14"/>
      <c r="EUL12" s="14"/>
      <c r="EUM12" s="14"/>
      <c r="EUN12" s="15"/>
      <c r="EUO12" s="17"/>
      <c r="EUP12" s="12"/>
      <c r="EUQ12" s="12"/>
      <c r="EUR12" s="22"/>
      <c r="EUS12" s="16"/>
      <c r="EUT12" s="12"/>
      <c r="EUU12" s="12"/>
      <c r="EUV12" s="16"/>
      <c r="EUW12" s="14"/>
      <c r="EUY12" s="15"/>
      <c r="EUZ12" s="14"/>
      <c r="EVA12" s="14"/>
      <c r="EVB12" s="14"/>
      <c r="EVC12" s="14"/>
      <c r="EVD12" s="15"/>
      <c r="EVE12" s="17"/>
      <c r="EVF12" s="12"/>
      <c r="EVG12" s="12"/>
      <c r="EVH12" s="22"/>
      <c r="EVI12" s="16"/>
      <c r="EVJ12" s="12"/>
      <c r="EVK12" s="12"/>
      <c r="EVL12" s="16"/>
      <c r="EVM12" s="14"/>
      <c r="EVO12" s="15"/>
      <c r="EVP12" s="14"/>
      <c r="EVQ12" s="14"/>
      <c r="EVR12" s="14"/>
      <c r="EVS12" s="14"/>
      <c r="EVT12" s="15"/>
      <c r="EVU12" s="17"/>
      <c r="EVV12" s="12"/>
      <c r="EVW12" s="12"/>
      <c r="EVX12" s="22"/>
      <c r="EVY12" s="16"/>
      <c r="EVZ12" s="12"/>
      <c r="EWA12" s="12"/>
      <c r="EWB12" s="16"/>
      <c r="EWC12" s="14"/>
      <c r="EWE12" s="15"/>
      <c r="EWF12" s="14"/>
      <c r="EWG12" s="14"/>
      <c r="EWH12" s="14"/>
      <c r="EWI12" s="14"/>
      <c r="EWJ12" s="15"/>
      <c r="EWK12" s="17"/>
      <c r="EWL12" s="12"/>
      <c r="EWM12" s="12"/>
      <c r="EWN12" s="22"/>
      <c r="EWO12" s="16"/>
      <c r="EWP12" s="12"/>
      <c r="EWQ12" s="12"/>
      <c r="EWR12" s="16"/>
      <c r="EWS12" s="14"/>
      <c r="EWU12" s="15"/>
      <c r="EWV12" s="14"/>
      <c r="EWW12" s="14"/>
      <c r="EWX12" s="14"/>
      <c r="EWY12" s="14"/>
      <c r="EWZ12" s="15"/>
      <c r="EXA12" s="17"/>
      <c r="EXB12" s="12"/>
      <c r="EXC12" s="12"/>
      <c r="EXD12" s="22"/>
      <c r="EXE12" s="16"/>
      <c r="EXF12" s="12"/>
      <c r="EXG12" s="12"/>
      <c r="EXH12" s="16"/>
      <c r="EXI12" s="14"/>
      <c r="EXK12" s="15"/>
      <c r="EXL12" s="14"/>
      <c r="EXM12" s="14"/>
      <c r="EXN12" s="14"/>
      <c r="EXO12" s="14"/>
      <c r="EXP12" s="15"/>
      <c r="EXQ12" s="17"/>
      <c r="EXR12" s="12"/>
      <c r="EXS12" s="12"/>
      <c r="EXT12" s="22"/>
      <c r="EXU12" s="16"/>
      <c r="EXV12" s="12"/>
      <c r="EXW12" s="12"/>
      <c r="EXX12" s="16"/>
      <c r="EXY12" s="14"/>
      <c r="EYA12" s="15"/>
      <c r="EYB12" s="14"/>
      <c r="EYC12" s="14"/>
      <c r="EYD12" s="14"/>
      <c r="EYE12" s="14"/>
      <c r="EYF12" s="15"/>
      <c r="EYG12" s="17"/>
      <c r="EYH12" s="12"/>
      <c r="EYI12" s="12"/>
      <c r="EYJ12" s="22"/>
      <c r="EYK12" s="16"/>
      <c r="EYL12" s="12"/>
      <c r="EYM12" s="12"/>
      <c r="EYN12" s="16"/>
      <c r="EYO12" s="14"/>
      <c r="EYQ12" s="15"/>
      <c r="EYR12" s="14"/>
      <c r="EYS12" s="14"/>
      <c r="EYT12" s="14"/>
      <c r="EYU12" s="14"/>
      <c r="EYV12" s="15"/>
      <c r="EYW12" s="17"/>
      <c r="EYX12" s="12"/>
      <c r="EYY12" s="12"/>
      <c r="EYZ12" s="22"/>
      <c r="EZA12" s="16"/>
      <c r="EZB12" s="12"/>
      <c r="EZC12" s="12"/>
      <c r="EZD12" s="16"/>
      <c r="EZE12" s="14"/>
      <c r="EZG12" s="15"/>
      <c r="EZH12" s="14"/>
      <c r="EZI12" s="14"/>
      <c r="EZJ12" s="14"/>
      <c r="EZK12" s="14"/>
      <c r="EZL12" s="15"/>
      <c r="EZM12" s="17"/>
      <c r="EZN12" s="12"/>
      <c r="EZO12" s="12"/>
      <c r="EZP12" s="22"/>
      <c r="EZQ12" s="16"/>
      <c r="EZR12" s="12"/>
      <c r="EZS12" s="12"/>
      <c r="EZT12" s="16"/>
      <c r="EZU12" s="14"/>
      <c r="EZW12" s="15"/>
      <c r="EZX12" s="14"/>
      <c r="EZY12" s="14"/>
      <c r="EZZ12" s="14"/>
      <c r="FAA12" s="14"/>
      <c r="FAB12" s="15"/>
      <c r="FAC12" s="17"/>
      <c r="FAD12" s="12"/>
      <c r="FAE12" s="12"/>
      <c r="FAF12" s="22"/>
      <c r="FAG12" s="16"/>
      <c r="FAH12" s="12"/>
      <c r="FAI12" s="12"/>
      <c r="FAJ12" s="16"/>
      <c r="FAK12" s="14"/>
      <c r="FAM12" s="15"/>
      <c r="FAN12" s="14"/>
      <c r="FAO12" s="14"/>
      <c r="FAP12" s="14"/>
      <c r="FAQ12" s="14"/>
      <c r="FAR12" s="15"/>
      <c r="FAS12" s="17"/>
      <c r="FAT12" s="12"/>
      <c r="FAU12" s="12"/>
      <c r="FAV12" s="22"/>
      <c r="FAW12" s="16"/>
      <c r="FAX12" s="12"/>
      <c r="FAY12" s="12"/>
      <c r="FAZ12" s="16"/>
      <c r="FBA12" s="14"/>
      <c r="FBC12" s="15"/>
      <c r="FBD12" s="14"/>
      <c r="FBE12" s="14"/>
      <c r="FBF12" s="14"/>
      <c r="FBG12" s="14"/>
      <c r="FBH12" s="15"/>
      <c r="FBI12" s="17"/>
      <c r="FBJ12" s="12"/>
      <c r="FBK12" s="12"/>
      <c r="FBL12" s="22"/>
      <c r="FBM12" s="16"/>
      <c r="FBN12" s="12"/>
      <c r="FBO12" s="12"/>
      <c r="FBP12" s="16"/>
      <c r="FBQ12" s="14"/>
      <c r="FBS12" s="15"/>
      <c r="FBT12" s="14"/>
      <c r="FBU12" s="14"/>
      <c r="FBV12" s="14"/>
      <c r="FBW12" s="14"/>
      <c r="FBX12" s="15"/>
      <c r="FBY12" s="17"/>
      <c r="FBZ12" s="12"/>
      <c r="FCA12" s="12"/>
      <c r="FCB12" s="22"/>
      <c r="FCC12" s="16"/>
      <c r="FCD12" s="12"/>
      <c r="FCE12" s="12"/>
      <c r="FCF12" s="16"/>
      <c r="FCG12" s="14"/>
      <c r="FCI12" s="15"/>
      <c r="FCJ12" s="14"/>
      <c r="FCK12" s="14"/>
      <c r="FCL12" s="14"/>
      <c r="FCM12" s="14"/>
      <c r="FCN12" s="15"/>
      <c r="FCO12" s="17"/>
      <c r="FCP12" s="12"/>
      <c r="FCQ12" s="12"/>
      <c r="FCR12" s="22"/>
      <c r="FCS12" s="16"/>
      <c r="FCT12" s="12"/>
      <c r="FCU12" s="12"/>
      <c r="FCV12" s="16"/>
      <c r="FCW12" s="14"/>
      <c r="FCY12" s="15"/>
      <c r="FCZ12" s="14"/>
      <c r="FDA12" s="14"/>
      <c r="FDB12" s="14"/>
      <c r="FDC12" s="14"/>
      <c r="FDD12" s="15"/>
      <c r="FDE12" s="17"/>
      <c r="FDF12" s="12"/>
      <c r="FDG12" s="12"/>
      <c r="FDH12" s="22"/>
      <c r="FDI12" s="16"/>
      <c r="FDJ12" s="12"/>
      <c r="FDK12" s="12"/>
      <c r="FDL12" s="16"/>
      <c r="FDM12" s="14"/>
      <c r="FDO12" s="15"/>
      <c r="FDP12" s="14"/>
      <c r="FDQ12" s="14"/>
      <c r="FDR12" s="14"/>
      <c r="FDS12" s="14"/>
      <c r="FDT12" s="15"/>
      <c r="FDU12" s="17"/>
      <c r="FDV12" s="12"/>
      <c r="FDW12" s="12"/>
      <c r="FDX12" s="22"/>
      <c r="FDY12" s="16"/>
      <c r="FDZ12" s="12"/>
      <c r="FEA12" s="12"/>
      <c r="FEB12" s="16"/>
      <c r="FEC12" s="14"/>
      <c r="FEE12" s="15"/>
      <c r="FEF12" s="14"/>
      <c r="FEG12" s="14"/>
      <c r="FEH12" s="14"/>
      <c r="FEI12" s="14"/>
      <c r="FEJ12" s="15"/>
      <c r="FEK12" s="17"/>
      <c r="FEL12" s="12"/>
      <c r="FEM12" s="12"/>
      <c r="FEN12" s="22"/>
      <c r="FEO12" s="16"/>
      <c r="FEP12" s="12"/>
      <c r="FEQ12" s="12"/>
      <c r="FER12" s="16"/>
      <c r="FES12" s="14"/>
      <c r="FEU12" s="15"/>
      <c r="FEV12" s="14"/>
      <c r="FEW12" s="14"/>
      <c r="FEX12" s="14"/>
      <c r="FEY12" s="14"/>
      <c r="FEZ12" s="15"/>
      <c r="FFA12" s="17"/>
      <c r="FFB12" s="12"/>
      <c r="FFC12" s="12"/>
      <c r="FFD12" s="22"/>
      <c r="FFE12" s="16"/>
      <c r="FFF12" s="12"/>
      <c r="FFG12" s="12"/>
      <c r="FFH12" s="16"/>
      <c r="FFI12" s="14"/>
      <c r="FFK12" s="15"/>
      <c r="FFL12" s="14"/>
      <c r="FFM12" s="14"/>
      <c r="FFN12" s="14"/>
      <c r="FFO12" s="14"/>
      <c r="FFP12" s="15"/>
      <c r="FFQ12" s="17"/>
      <c r="FFR12" s="12"/>
      <c r="FFS12" s="12"/>
      <c r="FFT12" s="22"/>
      <c r="FFU12" s="16"/>
      <c r="FFV12" s="12"/>
      <c r="FFW12" s="12"/>
      <c r="FFX12" s="16"/>
      <c r="FFY12" s="14"/>
      <c r="FGA12" s="15"/>
      <c r="FGB12" s="14"/>
      <c r="FGC12" s="14"/>
      <c r="FGD12" s="14"/>
      <c r="FGE12" s="14"/>
      <c r="FGF12" s="15"/>
      <c r="FGG12" s="17"/>
      <c r="FGH12" s="12"/>
      <c r="FGI12" s="12"/>
      <c r="FGJ12" s="22"/>
      <c r="FGK12" s="16"/>
      <c r="FGL12" s="12"/>
      <c r="FGM12" s="12"/>
      <c r="FGN12" s="16"/>
      <c r="FGO12" s="14"/>
      <c r="FGQ12" s="15"/>
      <c r="FGR12" s="14"/>
      <c r="FGS12" s="14"/>
      <c r="FGT12" s="14"/>
      <c r="FGU12" s="14"/>
      <c r="FGV12" s="15"/>
      <c r="FGW12" s="17"/>
      <c r="FGX12" s="12"/>
      <c r="FGY12" s="12"/>
      <c r="FGZ12" s="22"/>
      <c r="FHA12" s="16"/>
      <c r="FHB12" s="12"/>
      <c r="FHC12" s="12"/>
      <c r="FHD12" s="16"/>
      <c r="FHE12" s="14"/>
      <c r="FHG12" s="15"/>
      <c r="FHH12" s="14"/>
      <c r="FHI12" s="14"/>
      <c r="FHJ12" s="14"/>
      <c r="FHK12" s="14"/>
      <c r="FHL12" s="15"/>
      <c r="FHM12" s="17"/>
      <c r="FHN12" s="12"/>
      <c r="FHO12" s="12"/>
      <c r="FHP12" s="22"/>
      <c r="FHQ12" s="16"/>
      <c r="FHR12" s="12"/>
      <c r="FHS12" s="12"/>
      <c r="FHT12" s="16"/>
      <c r="FHU12" s="14"/>
      <c r="FHW12" s="15"/>
      <c r="FHX12" s="14"/>
      <c r="FHY12" s="14"/>
      <c r="FHZ12" s="14"/>
      <c r="FIA12" s="14"/>
      <c r="FIB12" s="15"/>
      <c r="FIC12" s="17"/>
      <c r="FID12" s="12"/>
      <c r="FIE12" s="12"/>
      <c r="FIF12" s="22"/>
      <c r="FIG12" s="16"/>
      <c r="FIH12" s="12"/>
      <c r="FII12" s="12"/>
      <c r="FIJ12" s="16"/>
      <c r="FIK12" s="14"/>
      <c r="FIM12" s="15"/>
      <c r="FIN12" s="14"/>
      <c r="FIO12" s="14"/>
      <c r="FIP12" s="14"/>
      <c r="FIQ12" s="14"/>
      <c r="FIR12" s="15"/>
      <c r="FIS12" s="17"/>
      <c r="FIT12" s="12"/>
      <c r="FIU12" s="12"/>
      <c r="FIV12" s="22"/>
      <c r="FIW12" s="16"/>
      <c r="FIX12" s="12"/>
      <c r="FIY12" s="12"/>
      <c r="FIZ12" s="16"/>
      <c r="FJA12" s="14"/>
      <c r="FJC12" s="15"/>
      <c r="FJD12" s="14"/>
      <c r="FJE12" s="14"/>
      <c r="FJF12" s="14"/>
      <c r="FJG12" s="14"/>
      <c r="FJH12" s="15"/>
      <c r="FJI12" s="17"/>
      <c r="FJJ12" s="12"/>
      <c r="FJK12" s="12"/>
      <c r="FJL12" s="22"/>
      <c r="FJM12" s="16"/>
      <c r="FJN12" s="12"/>
      <c r="FJO12" s="12"/>
      <c r="FJP12" s="16"/>
      <c r="FJQ12" s="14"/>
      <c r="FJS12" s="15"/>
      <c r="FJT12" s="14"/>
      <c r="FJU12" s="14"/>
      <c r="FJV12" s="14"/>
      <c r="FJW12" s="14"/>
      <c r="FJX12" s="15"/>
      <c r="FJY12" s="17"/>
      <c r="FJZ12" s="12"/>
      <c r="FKA12" s="12"/>
      <c r="FKB12" s="22"/>
      <c r="FKC12" s="16"/>
      <c r="FKD12" s="12"/>
      <c r="FKE12" s="12"/>
      <c r="FKF12" s="16"/>
      <c r="FKG12" s="14"/>
      <c r="FKI12" s="15"/>
      <c r="FKJ12" s="14"/>
      <c r="FKK12" s="14"/>
      <c r="FKL12" s="14"/>
      <c r="FKM12" s="14"/>
      <c r="FKN12" s="15"/>
      <c r="FKO12" s="17"/>
      <c r="FKP12" s="12"/>
      <c r="FKQ12" s="12"/>
      <c r="FKR12" s="22"/>
      <c r="FKS12" s="16"/>
      <c r="FKT12" s="12"/>
      <c r="FKU12" s="12"/>
      <c r="FKV12" s="16"/>
      <c r="FKW12" s="14"/>
      <c r="FKY12" s="15"/>
      <c r="FKZ12" s="14"/>
      <c r="FLA12" s="14"/>
      <c r="FLB12" s="14"/>
      <c r="FLC12" s="14"/>
      <c r="FLD12" s="15"/>
      <c r="FLE12" s="17"/>
      <c r="FLF12" s="12"/>
      <c r="FLG12" s="12"/>
      <c r="FLH12" s="22"/>
      <c r="FLI12" s="16"/>
      <c r="FLJ12" s="12"/>
      <c r="FLK12" s="12"/>
      <c r="FLL12" s="16"/>
      <c r="FLM12" s="14"/>
      <c r="FLO12" s="15"/>
      <c r="FLP12" s="14"/>
      <c r="FLQ12" s="14"/>
      <c r="FLR12" s="14"/>
      <c r="FLS12" s="14"/>
      <c r="FLT12" s="15"/>
      <c r="FLU12" s="17"/>
      <c r="FLV12" s="12"/>
      <c r="FLW12" s="12"/>
      <c r="FLX12" s="22"/>
      <c r="FLY12" s="16"/>
      <c r="FLZ12" s="12"/>
      <c r="FMA12" s="12"/>
      <c r="FMB12" s="16"/>
      <c r="FMC12" s="14"/>
      <c r="FME12" s="15"/>
      <c r="FMF12" s="14"/>
      <c r="FMG12" s="14"/>
      <c r="FMH12" s="14"/>
      <c r="FMI12" s="14"/>
      <c r="FMJ12" s="15"/>
      <c r="FMK12" s="17"/>
      <c r="FML12" s="12"/>
      <c r="FMM12" s="12"/>
      <c r="FMN12" s="22"/>
      <c r="FMO12" s="16"/>
      <c r="FMP12" s="12"/>
      <c r="FMQ12" s="12"/>
      <c r="FMR12" s="16"/>
      <c r="FMS12" s="14"/>
      <c r="FMU12" s="15"/>
      <c r="FMV12" s="14"/>
      <c r="FMW12" s="14"/>
      <c r="FMX12" s="14"/>
      <c r="FMY12" s="14"/>
      <c r="FMZ12" s="15"/>
      <c r="FNA12" s="17"/>
      <c r="FNB12" s="12"/>
      <c r="FNC12" s="12"/>
      <c r="FND12" s="22"/>
      <c r="FNE12" s="16"/>
      <c r="FNF12" s="12"/>
      <c r="FNG12" s="12"/>
      <c r="FNH12" s="16"/>
      <c r="FNI12" s="14"/>
      <c r="FNK12" s="15"/>
      <c r="FNL12" s="14"/>
      <c r="FNM12" s="14"/>
      <c r="FNN12" s="14"/>
      <c r="FNO12" s="14"/>
      <c r="FNP12" s="15"/>
      <c r="FNQ12" s="17"/>
      <c r="FNR12" s="12"/>
      <c r="FNS12" s="12"/>
      <c r="FNT12" s="22"/>
      <c r="FNU12" s="16"/>
      <c r="FNV12" s="12"/>
      <c r="FNW12" s="12"/>
      <c r="FNX12" s="16"/>
      <c r="FNY12" s="14"/>
      <c r="FOA12" s="15"/>
      <c r="FOB12" s="14"/>
      <c r="FOC12" s="14"/>
      <c r="FOD12" s="14"/>
      <c r="FOE12" s="14"/>
      <c r="FOF12" s="15"/>
      <c r="FOG12" s="17"/>
      <c r="FOH12" s="12"/>
      <c r="FOI12" s="12"/>
      <c r="FOJ12" s="22"/>
      <c r="FOK12" s="16"/>
      <c r="FOL12" s="12"/>
      <c r="FOM12" s="12"/>
      <c r="FON12" s="16"/>
      <c r="FOO12" s="14"/>
      <c r="FOQ12" s="15"/>
      <c r="FOR12" s="14"/>
      <c r="FOS12" s="14"/>
      <c r="FOT12" s="14"/>
      <c r="FOU12" s="14"/>
      <c r="FOV12" s="15"/>
      <c r="FOW12" s="17"/>
      <c r="FOX12" s="12"/>
      <c r="FOY12" s="12"/>
      <c r="FOZ12" s="22"/>
      <c r="FPA12" s="16"/>
      <c r="FPB12" s="12"/>
      <c r="FPC12" s="12"/>
      <c r="FPD12" s="16"/>
      <c r="FPE12" s="14"/>
      <c r="FPG12" s="15"/>
      <c r="FPH12" s="14"/>
      <c r="FPI12" s="14"/>
      <c r="FPJ12" s="14"/>
      <c r="FPK12" s="14"/>
      <c r="FPL12" s="15"/>
      <c r="FPM12" s="17"/>
      <c r="FPN12" s="12"/>
      <c r="FPO12" s="12"/>
      <c r="FPP12" s="22"/>
      <c r="FPQ12" s="16"/>
      <c r="FPR12" s="12"/>
      <c r="FPS12" s="12"/>
      <c r="FPT12" s="16"/>
      <c r="FPU12" s="14"/>
      <c r="FPW12" s="15"/>
      <c r="FPX12" s="14"/>
      <c r="FPY12" s="14"/>
      <c r="FPZ12" s="14"/>
      <c r="FQA12" s="14"/>
      <c r="FQB12" s="15"/>
      <c r="FQC12" s="17"/>
      <c r="FQD12" s="12"/>
      <c r="FQE12" s="12"/>
      <c r="FQF12" s="22"/>
      <c r="FQG12" s="16"/>
      <c r="FQH12" s="12"/>
      <c r="FQI12" s="12"/>
      <c r="FQJ12" s="16"/>
      <c r="FQK12" s="14"/>
      <c r="FQM12" s="15"/>
      <c r="FQN12" s="14"/>
      <c r="FQO12" s="14"/>
      <c r="FQP12" s="14"/>
      <c r="FQQ12" s="14"/>
      <c r="FQR12" s="15"/>
      <c r="FQS12" s="17"/>
      <c r="FQT12" s="12"/>
      <c r="FQU12" s="12"/>
      <c r="FQV12" s="22"/>
      <c r="FQW12" s="16"/>
      <c r="FQX12" s="12"/>
      <c r="FQY12" s="12"/>
      <c r="FQZ12" s="16"/>
      <c r="FRA12" s="14"/>
      <c r="FRC12" s="15"/>
      <c r="FRD12" s="14"/>
      <c r="FRE12" s="14"/>
      <c r="FRF12" s="14"/>
      <c r="FRG12" s="14"/>
      <c r="FRH12" s="15"/>
      <c r="FRI12" s="17"/>
      <c r="FRJ12" s="12"/>
      <c r="FRK12" s="12"/>
      <c r="FRL12" s="22"/>
      <c r="FRM12" s="16"/>
      <c r="FRN12" s="12"/>
      <c r="FRO12" s="12"/>
      <c r="FRP12" s="16"/>
      <c r="FRQ12" s="14"/>
      <c r="FRS12" s="15"/>
      <c r="FRT12" s="14"/>
      <c r="FRU12" s="14"/>
      <c r="FRV12" s="14"/>
      <c r="FRW12" s="14"/>
      <c r="FRX12" s="15"/>
      <c r="FRY12" s="17"/>
      <c r="FRZ12" s="12"/>
      <c r="FSA12" s="12"/>
      <c r="FSB12" s="22"/>
      <c r="FSC12" s="16"/>
      <c r="FSD12" s="12"/>
      <c r="FSE12" s="12"/>
      <c r="FSF12" s="16"/>
      <c r="FSG12" s="14"/>
      <c r="FSI12" s="15"/>
      <c r="FSJ12" s="14"/>
      <c r="FSK12" s="14"/>
      <c r="FSL12" s="14"/>
      <c r="FSM12" s="14"/>
      <c r="FSN12" s="15"/>
      <c r="FSO12" s="17"/>
      <c r="FSP12" s="12"/>
      <c r="FSQ12" s="12"/>
      <c r="FSR12" s="22"/>
      <c r="FSS12" s="16"/>
      <c r="FST12" s="12"/>
      <c r="FSU12" s="12"/>
      <c r="FSV12" s="16"/>
      <c r="FSW12" s="14"/>
      <c r="FSY12" s="15"/>
      <c r="FSZ12" s="14"/>
      <c r="FTA12" s="14"/>
      <c r="FTB12" s="14"/>
      <c r="FTC12" s="14"/>
      <c r="FTD12" s="15"/>
      <c r="FTE12" s="17"/>
      <c r="FTF12" s="12"/>
      <c r="FTG12" s="12"/>
      <c r="FTH12" s="22"/>
      <c r="FTI12" s="16"/>
      <c r="FTJ12" s="12"/>
      <c r="FTK12" s="12"/>
      <c r="FTL12" s="16"/>
      <c r="FTM12" s="14"/>
      <c r="FTO12" s="15"/>
      <c r="FTP12" s="14"/>
      <c r="FTQ12" s="14"/>
      <c r="FTR12" s="14"/>
      <c r="FTS12" s="14"/>
      <c r="FTT12" s="15"/>
      <c r="FTU12" s="17"/>
      <c r="FTV12" s="12"/>
      <c r="FTW12" s="12"/>
      <c r="FTX12" s="22"/>
      <c r="FTY12" s="16"/>
      <c r="FTZ12" s="12"/>
      <c r="FUA12" s="12"/>
      <c r="FUB12" s="16"/>
      <c r="FUC12" s="14"/>
      <c r="FUE12" s="15"/>
      <c r="FUF12" s="14"/>
      <c r="FUG12" s="14"/>
      <c r="FUH12" s="14"/>
      <c r="FUI12" s="14"/>
      <c r="FUJ12" s="15"/>
      <c r="FUK12" s="17"/>
      <c r="FUL12" s="12"/>
      <c r="FUM12" s="12"/>
      <c r="FUN12" s="22"/>
      <c r="FUO12" s="16"/>
      <c r="FUP12" s="12"/>
      <c r="FUQ12" s="12"/>
      <c r="FUR12" s="16"/>
      <c r="FUS12" s="14"/>
      <c r="FUU12" s="15"/>
      <c r="FUV12" s="14"/>
      <c r="FUW12" s="14"/>
      <c r="FUX12" s="14"/>
      <c r="FUY12" s="14"/>
      <c r="FUZ12" s="15"/>
      <c r="FVA12" s="17"/>
      <c r="FVB12" s="12"/>
      <c r="FVC12" s="12"/>
      <c r="FVD12" s="22"/>
      <c r="FVE12" s="16"/>
      <c r="FVF12" s="12"/>
      <c r="FVG12" s="12"/>
      <c r="FVH12" s="16"/>
      <c r="FVI12" s="14"/>
      <c r="FVK12" s="15"/>
      <c r="FVL12" s="14"/>
      <c r="FVM12" s="14"/>
      <c r="FVN12" s="14"/>
      <c r="FVO12" s="14"/>
      <c r="FVP12" s="15"/>
      <c r="FVQ12" s="17"/>
      <c r="FVR12" s="12"/>
      <c r="FVS12" s="12"/>
      <c r="FVT12" s="22"/>
      <c r="FVU12" s="16"/>
      <c r="FVV12" s="12"/>
      <c r="FVW12" s="12"/>
      <c r="FVX12" s="16"/>
      <c r="FVY12" s="14"/>
      <c r="FWA12" s="15"/>
      <c r="FWB12" s="14"/>
      <c r="FWC12" s="14"/>
      <c r="FWD12" s="14"/>
      <c r="FWE12" s="14"/>
      <c r="FWF12" s="15"/>
      <c r="FWG12" s="17"/>
      <c r="FWH12" s="12"/>
      <c r="FWI12" s="12"/>
      <c r="FWJ12" s="22"/>
      <c r="FWK12" s="16"/>
      <c r="FWL12" s="12"/>
      <c r="FWM12" s="12"/>
      <c r="FWN12" s="16"/>
      <c r="FWO12" s="14"/>
      <c r="FWQ12" s="15"/>
      <c r="FWR12" s="14"/>
      <c r="FWS12" s="14"/>
      <c r="FWT12" s="14"/>
      <c r="FWU12" s="14"/>
      <c r="FWV12" s="15"/>
      <c r="FWW12" s="17"/>
      <c r="FWX12" s="12"/>
      <c r="FWY12" s="12"/>
      <c r="FWZ12" s="22"/>
      <c r="FXA12" s="16"/>
      <c r="FXB12" s="12"/>
      <c r="FXC12" s="12"/>
      <c r="FXD12" s="16"/>
      <c r="FXE12" s="14"/>
      <c r="FXG12" s="15"/>
      <c r="FXH12" s="14"/>
      <c r="FXI12" s="14"/>
      <c r="FXJ12" s="14"/>
      <c r="FXK12" s="14"/>
      <c r="FXL12" s="15"/>
      <c r="FXM12" s="17"/>
      <c r="FXN12" s="12"/>
      <c r="FXO12" s="12"/>
      <c r="FXP12" s="22"/>
      <c r="FXQ12" s="16"/>
      <c r="FXR12" s="12"/>
      <c r="FXS12" s="12"/>
      <c r="FXT12" s="16"/>
      <c r="FXU12" s="14"/>
      <c r="FXW12" s="15"/>
      <c r="FXX12" s="14"/>
      <c r="FXY12" s="14"/>
      <c r="FXZ12" s="14"/>
      <c r="FYA12" s="14"/>
      <c r="FYB12" s="15"/>
      <c r="FYC12" s="17"/>
      <c r="FYD12" s="12"/>
      <c r="FYE12" s="12"/>
      <c r="FYF12" s="22"/>
      <c r="FYG12" s="16"/>
      <c r="FYH12" s="12"/>
      <c r="FYI12" s="12"/>
      <c r="FYJ12" s="16"/>
      <c r="FYK12" s="14"/>
      <c r="FYM12" s="15"/>
      <c r="FYN12" s="14"/>
      <c r="FYO12" s="14"/>
      <c r="FYP12" s="14"/>
      <c r="FYQ12" s="14"/>
      <c r="FYR12" s="15"/>
      <c r="FYS12" s="17"/>
      <c r="FYT12" s="12"/>
      <c r="FYU12" s="12"/>
      <c r="FYV12" s="22"/>
      <c r="FYW12" s="16"/>
      <c r="FYX12" s="12"/>
      <c r="FYY12" s="12"/>
      <c r="FYZ12" s="16"/>
      <c r="FZA12" s="14"/>
      <c r="FZC12" s="15"/>
      <c r="FZD12" s="14"/>
      <c r="FZE12" s="14"/>
      <c r="FZF12" s="14"/>
      <c r="FZG12" s="14"/>
      <c r="FZH12" s="15"/>
      <c r="FZI12" s="17"/>
      <c r="FZJ12" s="12"/>
      <c r="FZK12" s="12"/>
      <c r="FZL12" s="22"/>
      <c r="FZM12" s="16"/>
      <c r="FZN12" s="12"/>
      <c r="FZO12" s="12"/>
      <c r="FZP12" s="16"/>
      <c r="FZQ12" s="14"/>
      <c r="FZS12" s="15"/>
      <c r="FZT12" s="14"/>
      <c r="FZU12" s="14"/>
      <c r="FZV12" s="14"/>
      <c r="FZW12" s="14"/>
      <c r="FZX12" s="15"/>
      <c r="FZY12" s="17"/>
      <c r="FZZ12" s="12"/>
      <c r="GAA12" s="12"/>
      <c r="GAB12" s="22"/>
      <c r="GAC12" s="16"/>
      <c r="GAD12" s="12"/>
      <c r="GAE12" s="12"/>
      <c r="GAF12" s="16"/>
      <c r="GAG12" s="14"/>
      <c r="GAI12" s="15"/>
      <c r="GAJ12" s="14"/>
      <c r="GAK12" s="14"/>
      <c r="GAL12" s="14"/>
      <c r="GAM12" s="14"/>
      <c r="GAN12" s="15"/>
      <c r="GAO12" s="17"/>
      <c r="GAP12" s="12"/>
      <c r="GAQ12" s="12"/>
      <c r="GAR12" s="22"/>
      <c r="GAS12" s="16"/>
      <c r="GAT12" s="12"/>
      <c r="GAU12" s="12"/>
      <c r="GAV12" s="16"/>
      <c r="GAW12" s="14"/>
      <c r="GAY12" s="15"/>
      <c r="GAZ12" s="14"/>
      <c r="GBA12" s="14"/>
      <c r="GBB12" s="14"/>
      <c r="GBC12" s="14"/>
      <c r="GBD12" s="15"/>
      <c r="GBE12" s="17"/>
      <c r="GBF12" s="12"/>
      <c r="GBG12" s="12"/>
      <c r="GBH12" s="22"/>
      <c r="GBI12" s="16"/>
      <c r="GBJ12" s="12"/>
      <c r="GBK12" s="12"/>
      <c r="GBL12" s="16"/>
      <c r="GBM12" s="14"/>
      <c r="GBO12" s="15"/>
      <c r="GBP12" s="14"/>
      <c r="GBQ12" s="14"/>
      <c r="GBR12" s="14"/>
      <c r="GBS12" s="14"/>
      <c r="GBT12" s="15"/>
      <c r="GBU12" s="17"/>
      <c r="GBV12" s="12"/>
      <c r="GBW12" s="12"/>
      <c r="GBX12" s="22"/>
      <c r="GBY12" s="16"/>
      <c r="GBZ12" s="12"/>
      <c r="GCA12" s="12"/>
      <c r="GCB12" s="16"/>
      <c r="GCC12" s="14"/>
      <c r="GCE12" s="15"/>
      <c r="GCF12" s="14"/>
      <c r="GCG12" s="14"/>
      <c r="GCH12" s="14"/>
      <c r="GCI12" s="14"/>
      <c r="GCJ12" s="15"/>
      <c r="GCK12" s="17"/>
      <c r="GCL12" s="12"/>
      <c r="GCM12" s="12"/>
      <c r="GCN12" s="22"/>
      <c r="GCO12" s="16"/>
      <c r="GCP12" s="12"/>
      <c r="GCQ12" s="12"/>
      <c r="GCR12" s="16"/>
      <c r="GCS12" s="14"/>
      <c r="GCU12" s="15"/>
      <c r="GCV12" s="14"/>
      <c r="GCW12" s="14"/>
      <c r="GCX12" s="14"/>
      <c r="GCY12" s="14"/>
      <c r="GCZ12" s="15"/>
      <c r="GDA12" s="17"/>
      <c r="GDB12" s="12"/>
      <c r="GDC12" s="12"/>
      <c r="GDD12" s="22"/>
      <c r="GDE12" s="16"/>
      <c r="GDF12" s="12"/>
      <c r="GDG12" s="12"/>
      <c r="GDH12" s="16"/>
      <c r="GDI12" s="14"/>
      <c r="GDK12" s="15"/>
      <c r="GDL12" s="14"/>
      <c r="GDM12" s="14"/>
      <c r="GDN12" s="14"/>
      <c r="GDO12" s="14"/>
      <c r="GDP12" s="15"/>
      <c r="GDQ12" s="17"/>
      <c r="GDR12" s="12"/>
      <c r="GDS12" s="12"/>
      <c r="GDT12" s="22"/>
      <c r="GDU12" s="16"/>
      <c r="GDV12" s="12"/>
      <c r="GDW12" s="12"/>
      <c r="GDX12" s="16"/>
      <c r="GDY12" s="14"/>
      <c r="GEA12" s="15"/>
      <c r="GEB12" s="14"/>
      <c r="GEC12" s="14"/>
      <c r="GED12" s="14"/>
      <c r="GEE12" s="14"/>
      <c r="GEF12" s="15"/>
      <c r="GEG12" s="17"/>
      <c r="GEH12" s="12"/>
      <c r="GEI12" s="12"/>
      <c r="GEJ12" s="22"/>
      <c r="GEK12" s="16"/>
      <c r="GEL12" s="12"/>
      <c r="GEM12" s="12"/>
      <c r="GEN12" s="16"/>
      <c r="GEO12" s="14"/>
      <c r="GEQ12" s="15"/>
      <c r="GER12" s="14"/>
      <c r="GES12" s="14"/>
      <c r="GET12" s="14"/>
      <c r="GEU12" s="14"/>
      <c r="GEV12" s="15"/>
      <c r="GEW12" s="17"/>
      <c r="GEX12" s="12"/>
      <c r="GEY12" s="12"/>
      <c r="GEZ12" s="22"/>
      <c r="GFA12" s="16"/>
      <c r="GFB12" s="12"/>
      <c r="GFC12" s="12"/>
      <c r="GFD12" s="16"/>
      <c r="GFE12" s="14"/>
      <c r="GFG12" s="15"/>
      <c r="GFH12" s="14"/>
      <c r="GFI12" s="14"/>
      <c r="GFJ12" s="14"/>
      <c r="GFK12" s="14"/>
      <c r="GFL12" s="15"/>
      <c r="GFM12" s="17"/>
      <c r="GFN12" s="12"/>
      <c r="GFO12" s="12"/>
      <c r="GFP12" s="22"/>
      <c r="GFQ12" s="16"/>
      <c r="GFR12" s="12"/>
      <c r="GFS12" s="12"/>
      <c r="GFT12" s="16"/>
      <c r="GFU12" s="14"/>
      <c r="GFW12" s="15"/>
      <c r="GFX12" s="14"/>
      <c r="GFY12" s="14"/>
      <c r="GFZ12" s="14"/>
      <c r="GGA12" s="14"/>
      <c r="GGB12" s="15"/>
      <c r="GGC12" s="17"/>
      <c r="GGD12" s="12"/>
      <c r="GGE12" s="12"/>
      <c r="GGF12" s="22"/>
      <c r="GGG12" s="16"/>
      <c r="GGH12" s="12"/>
      <c r="GGI12" s="12"/>
      <c r="GGJ12" s="16"/>
      <c r="GGK12" s="14"/>
      <c r="GGM12" s="15"/>
      <c r="GGN12" s="14"/>
      <c r="GGO12" s="14"/>
      <c r="GGP12" s="14"/>
      <c r="GGQ12" s="14"/>
      <c r="GGR12" s="15"/>
      <c r="GGS12" s="17"/>
      <c r="GGT12" s="12"/>
      <c r="GGU12" s="12"/>
      <c r="GGV12" s="22"/>
      <c r="GGW12" s="16"/>
      <c r="GGX12" s="12"/>
      <c r="GGY12" s="12"/>
      <c r="GGZ12" s="16"/>
      <c r="GHA12" s="14"/>
      <c r="GHC12" s="15"/>
      <c r="GHD12" s="14"/>
      <c r="GHE12" s="14"/>
      <c r="GHF12" s="14"/>
      <c r="GHG12" s="14"/>
      <c r="GHH12" s="15"/>
      <c r="GHI12" s="17"/>
      <c r="GHJ12" s="12"/>
      <c r="GHK12" s="12"/>
      <c r="GHL12" s="22"/>
      <c r="GHM12" s="16"/>
      <c r="GHN12" s="12"/>
      <c r="GHO12" s="12"/>
      <c r="GHP12" s="16"/>
      <c r="GHQ12" s="14"/>
      <c r="GHS12" s="15"/>
      <c r="GHT12" s="14"/>
      <c r="GHU12" s="14"/>
      <c r="GHV12" s="14"/>
      <c r="GHW12" s="14"/>
      <c r="GHX12" s="15"/>
      <c r="GHY12" s="17"/>
      <c r="GHZ12" s="12"/>
      <c r="GIA12" s="12"/>
      <c r="GIB12" s="22"/>
      <c r="GIC12" s="16"/>
      <c r="GID12" s="12"/>
      <c r="GIE12" s="12"/>
      <c r="GIF12" s="16"/>
      <c r="GIG12" s="14"/>
      <c r="GII12" s="15"/>
      <c r="GIJ12" s="14"/>
      <c r="GIK12" s="14"/>
      <c r="GIL12" s="14"/>
      <c r="GIM12" s="14"/>
      <c r="GIN12" s="15"/>
      <c r="GIO12" s="17"/>
      <c r="GIP12" s="12"/>
      <c r="GIQ12" s="12"/>
      <c r="GIR12" s="22"/>
      <c r="GIS12" s="16"/>
      <c r="GIT12" s="12"/>
      <c r="GIU12" s="12"/>
      <c r="GIV12" s="16"/>
      <c r="GIW12" s="14"/>
      <c r="GIY12" s="15"/>
      <c r="GIZ12" s="14"/>
      <c r="GJA12" s="14"/>
      <c r="GJB12" s="14"/>
      <c r="GJC12" s="14"/>
      <c r="GJD12" s="15"/>
      <c r="GJE12" s="17"/>
      <c r="GJF12" s="12"/>
      <c r="GJG12" s="12"/>
      <c r="GJH12" s="22"/>
      <c r="GJI12" s="16"/>
      <c r="GJJ12" s="12"/>
      <c r="GJK12" s="12"/>
      <c r="GJL12" s="16"/>
      <c r="GJM12" s="14"/>
      <c r="GJO12" s="15"/>
      <c r="GJP12" s="14"/>
      <c r="GJQ12" s="14"/>
      <c r="GJR12" s="14"/>
      <c r="GJS12" s="14"/>
      <c r="GJT12" s="15"/>
      <c r="GJU12" s="17"/>
      <c r="GJV12" s="12"/>
      <c r="GJW12" s="12"/>
      <c r="GJX12" s="22"/>
      <c r="GJY12" s="16"/>
      <c r="GJZ12" s="12"/>
      <c r="GKA12" s="12"/>
      <c r="GKB12" s="16"/>
      <c r="GKC12" s="14"/>
      <c r="GKE12" s="15"/>
      <c r="GKF12" s="14"/>
      <c r="GKG12" s="14"/>
      <c r="GKH12" s="14"/>
      <c r="GKI12" s="14"/>
      <c r="GKJ12" s="15"/>
      <c r="GKK12" s="17"/>
      <c r="GKL12" s="12"/>
      <c r="GKM12" s="12"/>
      <c r="GKN12" s="22"/>
      <c r="GKO12" s="16"/>
      <c r="GKP12" s="12"/>
      <c r="GKQ12" s="12"/>
      <c r="GKR12" s="16"/>
      <c r="GKS12" s="14"/>
      <c r="GKU12" s="15"/>
      <c r="GKV12" s="14"/>
      <c r="GKW12" s="14"/>
      <c r="GKX12" s="14"/>
      <c r="GKY12" s="14"/>
      <c r="GKZ12" s="15"/>
      <c r="GLA12" s="17"/>
      <c r="GLB12" s="12"/>
      <c r="GLC12" s="12"/>
      <c r="GLD12" s="22"/>
      <c r="GLE12" s="16"/>
      <c r="GLF12" s="12"/>
      <c r="GLG12" s="12"/>
      <c r="GLH12" s="16"/>
      <c r="GLI12" s="14"/>
      <c r="GLK12" s="15"/>
      <c r="GLL12" s="14"/>
      <c r="GLM12" s="14"/>
      <c r="GLN12" s="14"/>
      <c r="GLO12" s="14"/>
      <c r="GLP12" s="15"/>
      <c r="GLQ12" s="17"/>
      <c r="GLR12" s="12"/>
      <c r="GLS12" s="12"/>
      <c r="GLT12" s="22"/>
      <c r="GLU12" s="16"/>
      <c r="GLV12" s="12"/>
      <c r="GLW12" s="12"/>
      <c r="GLX12" s="16"/>
      <c r="GLY12" s="14"/>
      <c r="GMA12" s="15"/>
      <c r="GMB12" s="14"/>
      <c r="GMC12" s="14"/>
      <c r="GMD12" s="14"/>
      <c r="GME12" s="14"/>
      <c r="GMF12" s="15"/>
      <c r="GMG12" s="17"/>
      <c r="GMH12" s="12"/>
      <c r="GMI12" s="12"/>
      <c r="GMJ12" s="22"/>
      <c r="GMK12" s="16"/>
      <c r="GML12" s="12"/>
      <c r="GMM12" s="12"/>
      <c r="GMN12" s="16"/>
      <c r="GMO12" s="14"/>
      <c r="GMQ12" s="15"/>
      <c r="GMR12" s="14"/>
      <c r="GMS12" s="14"/>
      <c r="GMT12" s="14"/>
      <c r="GMU12" s="14"/>
      <c r="GMV12" s="15"/>
      <c r="GMW12" s="17"/>
      <c r="GMX12" s="12"/>
      <c r="GMY12" s="12"/>
      <c r="GMZ12" s="22"/>
      <c r="GNA12" s="16"/>
      <c r="GNB12" s="12"/>
      <c r="GNC12" s="12"/>
      <c r="GND12" s="16"/>
      <c r="GNE12" s="14"/>
      <c r="GNG12" s="15"/>
      <c r="GNH12" s="14"/>
      <c r="GNI12" s="14"/>
      <c r="GNJ12" s="14"/>
      <c r="GNK12" s="14"/>
      <c r="GNL12" s="15"/>
      <c r="GNM12" s="17"/>
      <c r="GNN12" s="12"/>
      <c r="GNO12" s="12"/>
      <c r="GNP12" s="22"/>
      <c r="GNQ12" s="16"/>
      <c r="GNR12" s="12"/>
      <c r="GNS12" s="12"/>
      <c r="GNT12" s="16"/>
      <c r="GNU12" s="14"/>
      <c r="GNW12" s="15"/>
      <c r="GNX12" s="14"/>
      <c r="GNY12" s="14"/>
      <c r="GNZ12" s="14"/>
      <c r="GOA12" s="14"/>
      <c r="GOB12" s="15"/>
      <c r="GOC12" s="17"/>
      <c r="GOD12" s="12"/>
      <c r="GOE12" s="12"/>
      <c r="GOF12" s="22"/>
      <c r="GOG12" s="16"/>
      <c r="GOH12" s="12"/>
      <c r="GOI12" s="12"/>
      <c r="GOJ12" s="16"/>
      <c r="GOK12" s="14"/>
      <c r="GOM12" s="15"/>
      <c r="GON12" s="14"/>
      <c r="GOO12" s="14"/>
      <c r="GOP12" s="14"/>
      <c r="GOQ12" s="14"/>
      <c r="GOR12" s="15"/>
      <c r="GOS12" s="17"/>
      <c r="GOT12" s="12"/>
      <c r="GOU12" s="12"/>
      <c r="GOV12" s="22"/>
      <c r="GOW12" s="16"/>
      <c r="GOX12" s="12"/>
      <c r="GOY12" s="12"/>
      <c r="GOZ12" s="16"/>
      <c r="GPA12" s="14"/>
      <c r="GPC12" s="15"/>
      <c r="GPD12" s="14"/>
      <c r="GPE12" s="14"/>
      <c r="GPF12" s="14"/>
      <c r="GPG12" s="14"/>
      <c r="GPH12" s="15"/>
      <c r="GPI12" s="17"/>
      <c r="GPJ12" s="12"/>
      <c r="GPK12" s="12"/>
      <c r="GPL12" s="22"/>
      <c r="GPM12" s="16"/>
      <c r="GPN12" s="12"/>
      <c r="GPO12" s="12"/>
      <c r="GPP12" s="16"/>
      <c r="GPQ12" s="14"/>
      <c r="GPS12" s="15"/>
      <c r="GPT12" s="14"/>
      <c r="GPU12" s="14"/>
      <c r="GPV12" s="14"/>
      <c r="GPW12" s="14"/>
      <c r="GPX12" s="15"/>
      <c r="GPY12" s="17"/>
      <c r="GPZ12" s="12"/>
      <c r="GQA12" s="12"/>
      <c r="GQB12" s="22"/>
      <c r="GQC12" s="16"/>
      <c r="GQD12" s="12"/>
      <c r="GQE12" s="12"/>
      <c r="GQF12" s="16"/>
      <c r="GQG12" s="14"/>
      <c r="GQI12" s="15"/>
      <c r="GQJ12" s="14"/>
      <c r="GQK12" s="14"/>
      <c r="GQL12" s="14"/>
      <c r="GQM12" s="14"/>
      <c r="GQN12" s="15"/>
      <c r="GQO12" s="17"/>
      <c r="GQP12" s="12"/>
      <c r="GQQ12" s="12"/>
      <c r="GQR12" s="22"/>
      <c r="GQS12" s="16"/>
      <c r="GQT12" s="12"/>
      <c r="GQU12" s="12"/>
      <c r="GQV12" s="16"/>
      <c r="GQW12" s="14"/>
      <c r="GQY12" s="15"/>
      <c r="GQZ12" s="14"/>
      <c r="GRA12" s="14"/>
      <c r="GRB12" s="14"/>
      <c r="GRC12" s="14"/>
      <c r="GRD12" s="15"/>
      <c r="GRE12" s="17"/>
      <c r="GRF12" s="12"/>
      <c r="GRG12" s="12"/>
      <c r="GRH12" s="22"/>
      <c r="GRI12" s="16"/>
      <c r="GRJ12" s="12"/>
      <c r="GRK12" s="12"/>
      <c r="GRL12" s="16"/>
      <c r="GRM12" s="14"/>
      <c r="GRO12" s="15"/>
      <c r="GRP12" s="14"/>
      <c r="GRQ12" s="14"/>
      <c r="GRR12" s="14"/>
      <c r="GRS12" s="14"/>
      <c r="GRT12" s="15"/>
      <c r="GRU12" s="17"/>
      <c r="GRV12" s="12"/>
      <c r="GRW12" s="12"/>
      <c r="GRX12" s="22"/>
      <c r="GRY12" s="16"/>
      <c r="GRZ12" s="12"/>
      <c r="GSA12" s="12"/>
      <c r="GSB12" s="16"/>
      <c r="GSC12" s="14"/>
      <c r="GSE12" s="15"/>
      <c r="GSF12" s="14"/>
      <c r="GSG12" s="14"/>
      <c r="GSH12" s="14"/>
      <c r="GSI12" s="14"/>
      <c r="GSJ12" s="15"/>
      <c r="GSK12" s="17"/>
      <c r="GSL12" s="12"/>
      <c r="GSM12" s="12"/>
      <c r="GSN12" s="22"/>
      <c r="GSO12" s="16"/>
      <c r="GSP12" s="12"/>
      <c r="GSQ12" s="12"/>
      <c r="GSR12" s="16"/>
      <c r="GSS12" s="14"/>
      <c r="GSU12" s="15"/>
      <c r="GSV12" s="14"/>
      <c r="GSW12" s="14"/>
      <c r="GSX12" s="14"/>
      <c r="GSY12" s="14"/>
      <c r="GSZ12" s="15"/>
      <c r="GTA12" s="17"/>
      <c r="GTB12" s="12"/>
      <c r="GTC12" s="12"/>
      <c r="GTD12" s="22"/>
      <c r="GTE12" s="16"/>
      <c r="GTF12" s="12"/>
      <c r="GTG12" s="12"/>
      <c r="GTH12" s="16"/>
      <c r="GTI12" s="14"/>
      <c r="GTK12" s="15"/>
      <c r="GTL12" s="14"/>
      <c r="GTM12" s="14"/>
      <c r="GTN12" s="14"/>
      <c r="GTO12" s="14"/>
      <c r="GTP12" s="15"/>
      <c r="GTQ12" s="17"/>
      <c r="GTR12" s="12"/>
      <c r="GTS12" s="12"/>
      <c r="GTT12" s="22"/>
      <c r="GTU12" s="16"/>
      <c r="GTV12" s="12"/>
      <c r="GTW12" s="12"/>
      <c r="GTX12" s="16"/>
      <c r="GTY12" s="14"/>
      <c r="GUA12" s="15"/>
      <c r="GUB12" s="14"/>
      <c r="GUC12" s="14"/>
      <c r="GUD12" s="14"/>
      <c r="GUE12" s="14"/>
      <c r="GUF12" s="15"/>
      <c r="GUG12" s="17"/>
      <c r="GUH12" s="12"/>
      <c r="GUI12" s="12"/>
      <c r="GUJ12" s="22"/>
      <c r="GUK12" s="16"/>
      <c r="GUL12" s="12"/>
      <c r="GUM12" s="12"/>
      <c r="GUN12" s="16"/>
      <c r="GUO12" s="14"/>
      <c r="GUQ12" s="15"/>
      <c r="GUR12" s="14"/>
      <c r="GUS12" s="14"/>
      <c r="GUT12" s="14"/>
      <c r="GUU12" s="14"/>
      <c r="GUV12" s="15"/>
      <c r="GUW12" s="17"/>
      <c r="GUX12" s="12"/>
      <c r="GUY12" s="12"/>
      <c r="GUZ12" s="22"/>
      <c r="GVA12" s="16"/>
      <c r="GVB12" s="12"/>
      <c r="GVC12" s="12"/>
      <c r="GVD12" s="16"/>
      <c r="GVE12" s="14"/>
      <c r="GVG12" s="15"/>
      <c r="GVH12" s="14"/>
      <c r="GVI12" s="14"/>
      <c r="GVJ12" s="14"/>
      <c r="GVK12" s="14"/>
      <c r="GVL12" s="15"/>
      <c r="GVM12" s="17"/>
      <c r="GVN12" s="12"/>
      <c r="GVO12" s="12"/>
      <c r="GVP12" s="22"/>
      <c r="GVQ12" s="16"/>
      <c r="GVR12" s="12"/>
      <c r="GVS12" s="12"/>
      <c r="GVT12" s="16"/>
      <c r="GVU12" s="14"/>
      <c r="GVW12" s="15"/>
      <c r="GVX12" s="14"/>
      <c r="GVY12" s="14"/>
      <c r="GVZ12" s="14"/>
      <c r="GWA12" s="14"/>
      <c r="GWB12" s="15"/>
      <c r="GWC12" s="17"/>
      <c r="GWD12" s="12"/>
      <c r="GWE12" s="12"/>
      <c r="GWF12" s="22"/>
      <c r="GWG12" s="16"/>
      <c r="GWH12" s="12"/>
      <c r="GWI12" s="12"/>
      <c r="GWJ12" s="16"/>
      <c r="GWK12" s="14"/>
      <c r="GWM12" s="15"/>
      <c r="GWN12" s="14"/>
      <c r="GWO12" s="14"/>
      <c r="GWP12" s="14"/>
      <c r="GWQ12" s="14"/>
      <c r="GWR12" s="15"/>
      <c r="GWS12" s="17"/>
      <c r="GWT12" s="12"/>
      <c r="GWU12" s="12"/>
      <c r="GWV12" s="22"/>
      <c r="GWW12" s="16"/>
      <c r="GWX12" s="12"/>
      <c r="GWY12" s="12"/>
      <c r="GWZ12" s="16"/>
      <c r="GXA12" s="14"/>
      <c r="GXC12" s="15"/>
      <c r="GXD12" s="14"/>
      <c r="GXE12" s="14"/>
      <c r="GXF12" s="14"/>
      <c r="GXG12" s="14"/>
      <c r="GXH12" s="15"/>
      <c r="GXI12" s="17"/>
      <c r="GXJ12" s="12"/>
      <c r="GXK12" s="12"/>
      <c r="GXL12" s="22"/>
      <c r="GXM12" s="16"/>
      <c r="GXN12" s="12"/>
      <c r="GXO12" s="12"/>
      <c r="GXP12" s="16"/>
      <c r="GXQ12" s="14"/>
      <c r="GXS12" s="15"/>
      <c r="GXT12" s="14"/>
      <c r="GXU12" s="14"/>
      <c r="GXV12" s="14"/>
      <c r="GXW12" s="14"/>
      <c r="GXX12" s="15"/>
      <c r="GXY12" s="17"/>
      <c r="GXZ12" s="12"/>
      <c r="GYA12" s="12"/>
      <c r="GYB12" s="22"/>
      <c r="GYC12" s="16"/>
      <c r="GYD12" s="12"/>
      <c r="GYE12" s="12"/>
      <c r="GYF12" s="16"/>
      <c r="GYG12" s="14"/>
      <c r="GYI12" s="15"/>
      <c r="GYJ12" s="14"/>
      <c r="GYK12" s="14"/>
      <c r="GYL12" s="14"/>
      <c r="GYM12" s="14"/>
      <c r="GYN12" s="15"/>
      <c r="GYO12" s="17"/>
      <c r="GYP12" s="12"/>
      <c r="GYQ12" s="12"/>
      <c r="GYR12" s="22"/>
      <c r="GYS12" s="16"/>
      <c r="GYT12" s="12"/>
      <c r="GYU12" s="12"/>
      <c r="GYV12" s="16"/>
      <c r="GYW12" s="14"/>
      <c r="GYY12" s="15"/>
      <c r="GYZ12" s="14"/>
      <c r="GZA12" s="14"/>
      <c r="GZB12" s="14"/>
      <c r="GZC12" s="14"/>
      <c r="GZD12" s="15"/>
      <c r="GZE12" s="17"/>
      <c r="GZF12" s="12"/>
      <c r="GZG12" s="12"/>
      <c r="GZH12" s="22"/>
      <c r="GZI12" s="16"/>
      <c r="GZJ12" s="12"/>
      <c r="GZK12" s="12"/>
      <c r="GZL12" s="16"/>
      <c r="GZM12" s="14"/>
      <c r="GZO12" s="15"/>
      <c r="GZP12" s="14"/>
      <c r="GZQ12" s="14"/>
      <c r="GZR12" s="14"/>
      <c r="GZS12" s="14"/>
      <c r="GZT12" s="15"/>
      <c r="GZU12" s="17"/>
      <c r="GZV12" s="12"/>
      <c r="GZW12" s="12"/>
      <c r="GZX12" s="22"/>
      <c r="GZY12" s="16"/>
      <c r="GZZ12" s="12"/>
      <c r="HAA12" s="12"/>
      <c r="HAB12" s="16"/>
      <c r="HAC12" s="14"/>
      <c r="HAE12" s="15"/>
      <c r="HAF12" s="14"/>
      <c r="HAG12" s="14"/>
      <c r="HAH12" s="14"/>
      <c r="HAI12" s="14"/>
      <c r="HAJ12" s="15"/>
      <c r="HAK12" s="17"/>
      <c r="HAL12" s="12"/>
      <c r="HAM12" s="12"/>
      <c r="HAN12" s="22"/>
      <c r="HAO12" s="16"/>
      <c r="HAP12" s="12"/>
      <c r="HAQ12" s="12"/>
      <c r="HAR12" s="16"/>
      <c r="HAS12" s="14"/>
      <c r="HAU12" s="15"/>
      <c r="HAV12" s="14"/>
      <c r="HAW12" s="14"/>
      <c r="HAX12" s="14"/>
      <c r="HAY12" s="14"/>
      <c r="HAZ12" s="15"/>
      <c r="HBA12" s="17"/>
      <c r="HBB12" s="12"/>
      <c r="HBC12" s="12"/>
      <c r="HBD12" s="22"/>
      <c r="HBE12" s="16"/>
      <c r="HBF12" s="12"/>
      <c r="HBG12" s="12"/>
      <c r="HBH12" s="16"/>
      <c r="HBI12" s="14"/>
      <c r="HBK12" s="15"/>
      <c r="HBL12" s="14"/>
      <c r="HBM12" s="14"/>
      <c r="HBN12" s="14"/>
      <c r="HBO12" s="14"/>
      <c r="HBP12" s="15"/>
      <c r="HBQ12" s="17"/>
      <c r="HBR12" s="12"/>
      <c r="HBS12" s="12"/>
      <c r="HBT12" s="22"/>
      <c r="HBU12" s="16"/>
      <c r="HBV12" s="12"/>
      <c r="HBW12" s="12"/>
      <c r="HBX12" s="16"/>
      <c r="HBY12" s="14"/>
      <c r="HCA12" s="15"/>
      <c r="HCB12" s="14"/>
      <c r="HCC12" s="14"/>
      <c r="HCD12" s="14"/>
      <c r="HCE12" s="14"/>
      <c r="HCF12" s="15"/>
      <c r="HCG12" s="17"/>
      <c r="HCH12" s="12"/>
      <c r="HCI12" s="12"/>
      <c r="HCJ12" s="22"/>
      <c r="HCK12" s="16"/>
      <c r="HCL12" s="12"/>
      <c r="HCM12" s="12"/>
      <c r="HCN12" s="16"/>
      <c r="HCO12" s="14"/>
      <c r="HCQ12" s="15"/>
      <c r="HCR12" s="14"/>
      <c r="HCS12" s="14"/>
      <c r="HCT12" s="14"/>
      <c r="HCU12" s="14"/>
      <c r="HCV12" s="15"/>
      <c r="HCW12" s="17"/>
      <c r="HCX12" s="12"/>
      <c r="HCY12" s="12"/>
      <c r="HCZ12" s="22"/>
      <c r="HDA12" s="16"/>
      <c r="HDB12" s="12"/>
      <c r="HDC12" s="12"/>
      <c r="HDD12" s="16"/>
      <c r="HDE12" s="14"/>
      <c r="HDG12" s="15"/>
      <c r="HDH12" s="14"/>
      <c r="HDI12" s="14"/>
      <c r="HDJ12" s="14"/>
      <c r="HDK12" s="14"/>
      <c r="HDL12" s="15"/>
      <c r="HDM12" s="17"/>
      <c r="HDN12" s="12"/>
      <c r="HDO12" s="12"/>
      <c r="HDP12" s="22"/>
      <c r="HDQ12" s="16"/>
      <c r="HDR12" s="12"/>
      <c r="HDS12" s="12"/>
      <c r="HDT12" s="16"/>
      <c r="HDU12" s="14"/>
      <c r="HDW12" s="15"/>
      <c r="HDX12" s="14"/>
      <c r="HDY12" s="14"/>
      <c r="HDZ12" s="14"/>
      <c r="HEA12" s="14"/>
      <c r="HEB12" s="15"/>
      <c r="HEC12" s="17"/>
      <c r="HED12" s="12"/>
      <c r="HEE12" s="12"/>
      <c r="HEF12" s="22"/>
      <c r="HEG12" s="16"/>
      <c r="HEH12" s="12"/>
      <c r="HEI12" s="12"/>
      <c r="HEJ12" s="16"/>
      <c r="HEK12" s="14"/>
      <c r="HEM12" s="15"/>
      <c r="HEN12" s="14"/>
      <c r="HEO12" s="14"/>
      <c r="HEP12" s="14"/>
      <c r="HEQ12" s="14"/>
      <c r="HER12" s="15"/>
      <c r="HES12" s="17"/>
      <c r="HET12" s="12"/>
      <c r="HEU12" s="12"/>
      <c r="HEV12" s="22"/>
      <c r="HEW12" s="16"/>
      <c r="HEX12" s="12"/>
      <c r="HEY12" s="12"/>
      <c r="HEZ12" s="16"/>
      <c r="HFA12" s="14"/>
      <c r="HFC12" s="15"/>
      <c r="HFD12" s="14"/>
      <c r="HFE12" s="14"/>
      <c r="HFF12" s="14"/>
      <c r="HFG12" s="14"/>
      <c r="HFH12" s="15"/>
      <c r="HFI12" s="17"/>
      <c r="HFJ12" s="12"/>
      <c r="HFK12" s="12"/>
      <c r="HFL12" s="22"/>
      <c r="HFM12" s="16"/>
      <c r="HFN12" s="12"/>
      <c r="HFO12" s="12"/>
      <c r="HFP12" s="16"/>
      <c r="HFQ12" s="14"/>
      <c r="HFS12" s="15"/>
      <c r="HFT12" s="14"/>
      <c r="HFU12" s="14"/>
      <c r="HFV12" s="14"/>
      <c r="HFW12" s="14"/>
      <c r="HFX12" s="15"/>
      <c r="HFY12" s="17"/>
      <c r="HFZ12" s="12"/>
      <c r="HGA12" s="12"/>
      <c r="HGB12" s="22"/>
      <c r="HGC12" s="16"/>
      <c r="HGD12" s="12"/>
      <c r="HGE12" s="12"/>
      <c r="HGF12" s="16"/>
      <c r="HGG12" s="14"/>
      <c r="HGI12" s="15"/>
      <c r="HGJ12" s="14"/>
      <c r="HGK12" s="14"/>
      <c r="HGL12" s="14"/>
      <c r="HGM12" s="14"/>
      <c r="HGN12" s="15"/>
      <c r="HGO12" s="17"/>
      <c r="HGP12" s="12"/>
      <c r="HGQ12" s="12"/>
      <c r="HGR12" s="22"/>
      <c r="HGS12" s="16"/>
      <c r="HGT12" s="12"/>
      <c r="HGU12" s="12"/>
      <c r="HGV12" s="16"/>
      <c r="HGW12" s="14"/>
      <c r="HGY12" s="15"/>
      <c r="HGZ12" s="14"/>
      <c r="HHA12" s="14"/>
      <c r="HHB12" s="14"/>
      <c r="HHC12" s="14"/>
      <c r="HHD12" s="15"/>
      <c r="HHE12" s="17"/>
      <c r="HHF12" s="12"/>
      <c r="HHG12" s="12"/>
      <c r="HHH12" s="22"/>
      <c r="HHI12" s="16"/>
      <c r="HHJ12" s="12"/>
      <c r="HHK12" s="12"/>
      <c r="HHL12" s="16"/>
      <c r="HHM12" s="14"/>
      <c r="HHO12" s="15"/>
      <c r="HHP12" s="14"/>
      <c r="HHQ12" s="14"/>
      <c r="HHR12" s="14"/>
      <c r="HHS12" s="14"/>
      <c r="HHT12" s="15"/>
      <c r="HHU12" s="17"/>
      <c r="HHV12" s="12"/>
      <c r="HHW12" s="12"/>
      <c r="HHX12" s="22"/>
      <c r="HHY12" s="16"/>
      <c r="HHZ12" s="12"/>
      <c r="HIA12" s="12"/>
      <c r="HIB12" s="16"/>
      <c r="HIC12" s="14"/>
      <c r="HIE12" s="15"/>
      <c r="HIF12" s="14"/>
      <c r="HIG12" s="14"/>
      <c r="HIH12" s="14"/>
      <c r="HII12" s="14"/>
      <c r="HIJ12" s="15"/>
      <c r="HIK12" s="17"/>
      <c r="HIL12" s="12"/>
      <c r="HIM12" s="12"/>
      <c r="HIN12" s="22"/>
      <c r="HIO12" s="16"/>
      <c r="HIP12" s="12"/>
      <c r="HIQ12" s="12"/>
      <c r="HIR12" s="16"/>
      <c r="HIS12" s="14"/>
      <c r="HIU12" s="15"/>
      <c r="HIV12" s="14"/>
      <c r="HIW12" s="14"/>
      <c r="HIX12" s="14"/>
      <c r="HIY12" s="14"/>
      <c r="HIZ12" s="15"/>
      <c r="HJA12" s="17"/>
      <c r="HJB12" s="12"/>
      <c r="HJC12" s="12"/>
      <c r="HJD12" s="22"/>
      <c r="HJE12" s="16"/>
      <c r="HJF12" s="12"/>
      <c r="HJG12" s="12"/>
      <c r="HJH12" s="16"/>
      <c r="HJI12" s="14"/>
      <c r="HJK12" s="15"/>
      <c r="HJL12" s="14"/>
      <c r="HJM12" s="14"/>
      <c r="HJN12" s="14"/>
      <c r="HJO12" s="14"/>
      <c r="HJP12" s="15"/>
      <c r="HJQ12" s="17"/>
      <c r="HJR12" s="12"/>
      <c r="HJS12" s="12"/>
      <c r="HJT12" s="22"/>
      <c r="HJU12" s="16"/>
      <c r="HJV12" s="12"/>
      <c r="HJW12" s="12"/>
      <c r="HJX12" s="16"/>
      <c r="HJY12" s="14"/>
      <c r="HKA12" s="15"/>
      <c r="HKB12" s="14"/>
      <c r="HKC12" s="14"/>
      <c r="HKD12" s="14"/>
      <c r="HKE12" s="14"/>
      <c r="HKF12" s="15"/>
      <c r="HKG12" s="17"/>
      <c r="HKH12" s="12"/>
      <c r="HKI12" s="12"/>
      <c r="HKJ12" s="22"/>
      <c r="HKK12" s="16"/>
      <c r="HKL12" s="12"/>
      <c r="HKM12" s="12"/>
      <c r="HKN12" s="16"/>
      <c r="HKO12" s="14"/>
      <c r="HKQ12" s="15"/>
      <c r="HKR12" s="14"/>
      <c r="HKS12" s="14"/>
      <c r="HKT12" s="14"/>
      <c r="HKU12" s="14"/>
      <c r="HKV12" s="15"/>
      <c r="HKW12" s="17"/>
      <c r="HKX12" s="12"/>
      <c r="HKY12" s="12"/>
      <c r="HKZ12" s="22"/>
      <c r="HLA12" s="16"/>
      <c r="HLB12" s="12"/>
      <c r="HLC12" s="12"/>
      <c r="HLD12" s="16"/>
      <c r="HLE12" s="14"/>
      <c r="HLG12" s="15"/>
      <c r="HLH12" s="14"/>
      <c r="HLI12" s="14"/>
      <c r="HLJ12" s="14"/>
      <c r="HLK12" s="14"/>
      <c r="HLL12" s="15"/>
      <c r="HLM12" s="17"/>
      <c r="HLN12" s="12"/>
      <c r="HLO12" s="12"/>
      <c r="HLP12" s="22"/>
      <c r="HLQ12" s="16"/>
      <c r="HLR12" s="12"/>
      <c r="HLS12" s="12"/>
      <c r="HLT12" s="16"/>
      <c r="HLU12" s="14"/>
      <c r="HLW12" s="15"/>
      <c r="HLX12" s="14"/>
      <c r="HLY12" s="14"/>
      <c r="HLZ12" s="14"/>
      <c r="HMA12" s="14"/>
      <c r="HMB12" s="15"/>
      <c r="HMC12" s="17"/>
      <c r="HMD12" s="12"/>
      <c r="HME12" s="12"/>
      <c r="HMF12" s="22"/>
      <c r="HMG12" s="16"/>
      <c r="HMH12" s="12"/>
      <c r="HMI12" s="12"/>
      <c r="HMJ12" s="16"/>
      <c r="HMK12" s="14"/>
      <c r="HMM12" s="15"/>
      <c r="HMN12" s="14"/>
      <c r="HMO12" s="14"/>
      <c r="HMP12" s="14"/>
      <c r="HMQ12" s="14"/>
      <c r="HMR12" s="15"/>
      <c r="HMS12" s="17"/>
      <c r="HMT12" s="12"/>
      <c r="HMU12" s="12"/>
      <c r="HMV12" s="22"/>
      <c r="HMW12" s="16"/>
      <c r="HMX12" s="12"/>
      <c r="HMY12" s="12"/>
      <c r="HMZ12" s="16"/>
      <c r="HNA12" s="14"/>
      <c r="HNC12" s="15"/>
      <c r="HND12" s="14"/>
      <c r="HNE12" s="14"/>
      <c r="HNF12" s="14"/>
      <c r="HNG12" s="14"/>
      <c r="HNH12" s="15"/>
      <c r="HNI12" s="17"/>
      <c r="HNJ12" s="12"/>
      <c r="HNK12" s="12"/>
      <c r="HNL12" s="22"/>
      <c r="HNM12" s="16"/>
      <c r="HNN12" s="12"/>
      <c r="HNO12" s="12"/>
      <c r="HNP12" s="16"/>
      <c r="HNQ12" s="14"/>
      <c r="HNS12" s="15"/>
      <c r="HNT12" s="14"/>
      <c r="HNU12" s="14"/>
      <c r="HNV12" s="14"/>
      <c r="HNW12" s="14"/>
      <c r="HNX12" s="15"/>
      <c r="HNY12" s="17"/>
      <c r="HNZ12" s="12"/>
      <c r="HOA12" s="12"/>
      <c r="HOB12" s="22"/>
      <c r="HOC12" s="16"/>
      <c r="HOD12" s="12"/>
      <c r="HOE12" s="12"/>
      <c r="HOF12" s="16"/>
      <c r="HOG12" s="14"/>
      <c r="HOI12" s="15"/>
      <c r="HOJ12" s="14"/>
      <c r="HOK12" s="14"/>
      <c r="HOL12" s="14"/>
      <c r="HOM12" s="14"/>
      <c r="HON12" s="15"/>
      <c r="HOO12" s="17"/>
      <c r="HOP12" s="12"/>
      <c r="HOQ12" s="12"/>
      <c r="HOR12" s="22"/>
      <c r="HOS12" s="16"/>
      <c r="HOT12" s="12"/>
      <c r="HOU12" s="12"/>
      <c r="HOV12" s="16"/>
      <c r="HOW12" s="14"/>
      <c r="HOY12" s="15"/>
      <c r="HOZ12" s="14"/>
      <c r="HPA12" s="14"/>
      <c r="HPB12" s="14"/>
      <c r="HPC12" s="14"/>
      <c r="HPD12" s="15"/>
      <c r="HPE12" s="17"/>
      <c r="HPF12" s="12"/>
      <c r="HPG12" s="12"/>
      <c r="HPH12" s="22"/>
      <c r="HPI12" s="16"/>
      <c r="HPJ12" s="12"/>
      <c r="HPK12" s="12"/>
      <c r="HPL12" s="16"/>
      <c r="HPM12" s="14"/>
      <c r="HPO12" s="15"/>
      <c r="HPP12" s="14"/>
      <c r="HPQ12" s="14"/>
      <c r="HPR12" s="14"/>
      <c r="HPS12" s="14"/>
      <c r="HPT12" s="15"/>
      <c r="HPU12" s="17"/>
      <c r="HPV12" s="12"/>
      <c r="HPW12" s="12"/>
      <c r="HPX12" s="22"/>
      <c r="HPY12" s="16"/>
      <c r="HPZ12" s="12"/>
      <c r="HQA12" s="12"/>
      <c r="HQB12" s="16"/>
      <c r="HQC12" s="14"/>
      <c r="HQE12" s="15"/>
      <c r="HQF12" s="14"/>
      <c r="HQG12" s="14"/>
      <c r="HQH12" s="14"/>
      <c r="HQI12" s="14"/>
      <c r="HQJ12" s="15"/>
      <c r="HQK12" s="17"/>
      <c r="HQL12" s="12"/>
      <c r="HQM12" s="12"/>
      <c r="HQN12" s="22"/>
      <c r="HQO12" s="16"/>
      <c r="HQP12" s="12"/>
      <c r="HQQ12" s="12"/>
      <c r="HQR12" s="16"/>
      <c r="HQS12" s="14"/>
      <c r="HQU12" s="15"/>
      <c r="HQV12" s="14"/>
      <c r="HQW12" s="14"/>
      <c r="HQX12" s="14"/>
      <c r="HQY12" s="14"/>
      <c r="HQZ12" s="15"/>
      <c r="HRA12" s="17"/>
      <c r="HRB12" s="12"/>
      <c r="HRC12" s="12"/>
      <c r="HRD12" s="22"/>
      <c r="HRE12" s="16"/>
      <c r="HRF12" s="12"/>
      <c r="HRG12" s="12"/>
      <c r="HRH12" s="16"/>
      <c r="HRI12" s="14"/>
      <c r="HRK12" s="15"/>
      <c r="HRL12" s="14"/>
      <c r="HRM12" s="14"/>
      <c r="HRN12" s="14"/>
      <c r="HRO12" s="14"/>
      <c r="HRP12" s="15"/>
      <c r="HRQ12" s="17"/>
      <c r="HRR12" s="12"/>
      <c r="HRS12" s="12"/>
      <c r="HRT12" s="22"/>
      <c r="HRU12" s="16"/>
      <c r="HRV12" s="12"/>
      <c r="HRW12" s="12"/>
      <c r="HRX12" s="16"/>
      <c r="HRY12" s="14"/>
      <c r="HSA12" s="15"/>
      <c r="HSB12" s="14"/>
      <c r="HSC12" s="14"/>
      <c r="HSD12" s="14"/>
      <c r="HSE12" s="14"/>
      <c r="HSF12" s="15"/>
      <c r="HSG12" s="17"/>
      <c r="HSH12" s="12"/>
      <c r="HSI12" s="12"/>
      <c r="HSJ12" s="22"/>
      <c r="HSK12" s="16"/>
      <c r="HSL12" s="12"/>
      <c r="HSM12" s="12"/>
      <c r="HSN12" s="16"/>
      <c r="HSO12" s="14"/>
      <c r="HSQ12" s="15"/>
      <c r="HSR12" s="14"/>
      <c r="HSS12" s="14"/>
      <c r="HST12" s="14"/>
      <c r="HSU12" s="14"/>
      <c r="HSV12" s="15"/>
      <c r="HSW12" s="17"/>
      <c r="HSX12" s="12"/>
      <c r="HSY12" s="12"/>
      <c r="HSZ12" s="22"/>
      <c r="HTA12" s="16"/>
      <c r="HTB12" s="12"/>
      <c r="HTC12" s="12"/>
      <c r="HTD12" s="16"/>
      <c r="HTE12" s="14"/>
      <c r="HTG12" s="15"/>
      <c r="HTH12" s="14"/>
      <c r="HTI12" s="14"/>
      <c r="HTJ12" s="14"/>
      <c r="HTK12" s="14"/>
      <c r="HTL12" s="15"/>
      <c r="HTM12" s="17"/>
      <c r="HTN12" s="12"/>
      <c r="HTO12" s="12"/>
      <c r="HTP12" s="22"/>
      <c r="HTQ12" s="16"/>
      <c r="HTR12" s="12"/>
      <c r="HTS12" s="12"/>
      <c r="HTT12" s="16"/>
      <c r="HTU12" s="14"/>
      <c r="HTW12" s="15"/>
      <c r="HTX12" s="14"/>
      <c r="HTY12" s="14"/>
      <c r="HTZ12" s="14"/>
      <c r="HUA12" s="14"/>
      <c r="HUB12" s="15"/>
      <c r="HUC12" s="17"/>
      <c r="HUD12" s="12"/>
      <c r="HUE12" s="12"/>
      <c r="HUF12" s="22"/>
      <c r="HUG12" s="16"/>
      <c r="HUH12" s="12"/>
      <c r="HUI12" s="12"/>
      <c r="HUJ12" s="16"/>
      <c r="HUK12" s="14"/>
      <c r="HUM12" s="15"/>
      <c r="HUN12" s="14"/>
      <c r="HUO12" s="14"/>
      <c r="HUP12" s="14"/>
      <c r="HUQ12" s="14"/>
      <c r="HUR12" s="15"/>
      <c r="HUS12" s="17"/>
      <c r="HUT12" s="12"/>
      <c r="HUU12" s="12"/>
      <c r="HUV12" s="22"/>
      <c r="HUW12" s="16"/>
      <c r="HUX12" s="12"/>
      <c r="HUY12" s="12"/>
      <c r="HUZ12" s="16"/>
      <c r="HVA12" s="14"/>
      <c r="HVC12" s="15"/>
      <c r="HVD12" s="14"/>
      <c r="HVE12" s="14"/>
      <c r="HVF12" s="14"/>
      <c r="HVG12" s="14"/>
      <c r="HVH12" s="15"/>
      <c r="HVI12" s="17"/>
      <c r="HVJ12" s="12"/>
      <c r="HVK12" s="12"/>
      <c r="HVL12" s="22"/>
      <c r="HVM12" s="16"/>
      <c r="HVN12" s="12"/>
      <c r="HVO12" s="12"/>
      <c r="HVP12" s="16"/>
      <c r="HVQ12" s="14"/>
      <c r="HVS12" s="15"/>
      <c r="HVT12" s="14"/>
      <c r="HVU12" s="14"/>
      <c r="HVV12" s="14"/>
      <c r="HVW12" s="14"/>
      <c r="HVX12" s="15"/>
      <c r="HVY12" s="17"/>
      <c r="HVZ12" s="12"/>
      <c r="HWA12" s="12"/>
      <c r="HWB12" s="22"/>
      <c r="HWC12" s="16"/>
      <c r="HWD12" s="12"/>
      <c r="HWE12" s="12"/>
      <c r="HWF12" s="16"/>
      <c r="HWG12" s="14"/>
      <c r="HWI12" s="15"/>
      <c r="HWJ12" s="14"/>
      <c r="HWK12" s="14"/>
      <c r="HWL12" s="14"/>
      <c r="HWM12" s="14"/>
      <c r="HWN12" s="15"/>
      <c r="HWO12" s="17"/>
      <c r="HWP12" s="12"/>
      <c r="HWQ12" s="12"/>
      <c r="HWR12" s="22"/>
      <c r="HWS12" s="16"/>
      <c r="HWT12" s="12"/>
      <c r="HWU12" s="12"/>
      <c r="HWV12" s="16"/>
      <c r="HWW12" s="14"/>
      <c r="HWY12" s="15"/>
      <c r="HWZ12" s="14"/>
      <c r="HXA12" s="14"/>
      <c r="HXB12" s="14"/>
      <c r="HXC12" s="14"/>
      <c r="HXD12" s="15"/>
      <c r="HXE12" s="17"/>
      <c r="HXF12" s="12"/>
      <c r="HXG12" s="12"/>
      <c r="HXH12" s="22"/>
      <c r="HXI12" s="16"/>
      <c r="HXJ12" s="12"/>
      <c r="HXK12" s="12"/>
      <c r="HXL12" s="16"/>
      <c r="HXM12" s="14"/>
      <c r="HXO12" s="15"/>
      <c r="HXP12" s="14"/>
      <c r="HXQ12" s="14"/>
      <c r="HXR12" s="14"/>
      <c r="HXS12" s="14"/>
      <c r="HXT12" s="15"/>
      <c r="HXU12" s="17"/>
      <c r="HXV12" s="12"/>
      <c r="HXW12" s="12"/>
      <c r="HXX12" s="22"/>
      <c r="HXY12" s="16"/>
      <c r="HXZ12" s="12"/>
      <c r="HYA12" s="12"/>
      <c r="HYB12" s="16"/>
      <c r="HYC12" s="14"/>
      <c r="HYE12" s="15"/>
      <c r="HYF12" s="14"/>
      <c r="HYG12" s="14"/>
      <c r="HYH12" s="14"/>
      <c r="HYI12" s="14"/>
      <c r="HYJ12" s="15"/>
      <c r="HYK12" s="17"/>
      <c r="HYL12" s="12"/>
      <c r="HYM12" s="12"/>
      <c r="HYN12" s="22"/>
      <c r="HYO12" s="16"/>
      <c r="HYP12" s="12"/>
      <c r="HYQ12" s="12"/>
      <c r="HYR12" s="16"/>
      <c r="HYS12" s="14"/>
      <c r="HYU12" s="15"/>
      <c r="HYV12" s="14"/>
      <c r="HYW12" s="14"/>
      <c r="HYX12" s="14"/>
      <c r="HYY12" s="14"/>
      <c r="HYZ12" s="15"/>
      <c r="HZA12" s="17"/>
      <c r="HZB12" s="12"/>
      <c r="HZC12" s="12"/>
      <c r="HZD12" s="22"/>
      <c r="HZE12" s="16"/>
      <c r="HZF12" s="12"/>
      <c r="HZG12" s="12"/>
      <c r="HZH12" s="16"/>
      <c r="HZI12" s="14"/>
      <c r="HZK12" s="15"/>
      <c r="HZL12" s="14"/>
      <c r="HZM12" s="14"/>
      <c r="HZN12" s="14"/>
      <c r="HZO12" s="14"/>
      <c r="HZP12" s="15"/>
      <c r="HZQ12" s="17"/>
      <c r="HZR12" s="12"/>
      <c r="HZS12" s="12"/>
      <c r="HZT12" s="22"/>
      <c r="HZU12" s="16"/>
      <c r="HZV12" s="12"/>
      <c r="HZW12" s="12"/>
      <c r="HZX12" s="16"/>
      <c r="HZY12" s="14"/>
      <c r="IAA12" s="15"/>
      <c r="IAB12" s="14"/>
      <c r="IAC12" s="14"/>
      <c r="IAD12" s="14"/>
      <c r="IAE12" s="14"/>
      <c r="IAF12" s="15"/>
      <c r="IAG12" s="17"/>
      <c r="IAH12" s="12"/>
      <c r="IAI12" s="12"/>
      <c r="IAJ12" s="22"/>
      <c r="IAK12" s="16"/>
      <c r="IAL12" s="12"/>
      <c r="IAM12" s="12"/>
      <c r="IAN12" s="16"/>
      <c r="IAO12" s="14"/>
      <c r="IAQ12" s="15"/>
      <c r="IAR12" s="14"/>
      <c r="IAS12" s="14"/>
      <c r="IAT12" s="14"/>
      <c r="IAU12" s="14"/>
      <c r="IAV12" s="15"/>
      <c r="IAW12" s="17"/>
      <c r="IAX12" s="12"/>
      <c r="IAY12" s="12"/>
      <c r="IAZ12" s="22"/>
      <c r="IBA12" s="16"/>
      <c r="IBB12" s="12"/>
      <c r="IBC12" s="12"/>
      <c r="IBD12" s="16"/>
      <c r="IBE12" s="14"/>
      <c r="IBG12" s="15"/>
      <c r="IBH12" s="14"/>
      <c r="IBI12" s="14"/>
      <c r="IBJ12" s="14"/>
      <c r="IBK12" s="14"/>
      <c r="IBL12" s="15"/>
      <c r="IBM12" s="17"/>
      <c r="IBN12" s="12"/>
      <c r="IBO12" s="12"/>
      <c r="IBP12" s="22"/>
      <c r="IBQ12" s="16"/>
      <c r="IBR12" s="12"/>
      <c r="IBS12" s="12"/>
      <c r="IBT12" s="16"/>
      <c r="IBU12" s="14"/>
      <c r="IBW12" s="15"/>
      <c r="IBX12" s="14"/>
      <c r="IBY12" s="14"/>
      <c r="IBZ12" s="14"/>
      <c r="ICA12" s="14"/>
      <c r="ICB12" s="15"/>
      <c r="ICC12" s="17"/>
      <c r="ICD12" s="12"/>
      <c r="ICE12" s="12"/>
      <c r="ICF12" s="22"/>
      <c r="ICG12" s="16"/>
      <c r="ICH12" s="12"/>
      <c r="ICI12" s="12"/>
      <c r="ICJ12" s="16"/>
      <c r="ICK12" s="14"/>
      <c r="ICM12" s="15"/>
      <c r="ICN12" s="14"/>
      <c r="ICO12" s="14"/>
      <c r="ICP12" s="14"/>
      <c r="ICQ12" s="14"/>
      <c r="ICR12" s="15"/>
      <c r="ICS12" s="17"/>
      <c r="ICT12" s="12"/>
      <c r="ICU12" s="12"/>
      <c r="ICV12" s="22"/>
      <c r="ICW12" s="16"/>
      <c r="ICX12" s="12"/>
      <c r="ICY12" s="12"/>
      <c r="ICZ12" s="16"/>
      <c r="IDA12" s="14"/>
      <c r="IDC12" s="15"/>
      <c r="IDD12" s="14"/>
      <c r="IDE12" s="14"/>
      <c r="IDF12" s="14"/>
      <c r="IDG12" s="14"/>
      <c r="IDH12" s="15"/>
      <c r="IDI12" s="17"/>
      <c r="IDJ12" s="12"/>
      <c r="IDK12" s="12"/>
      <c r="IDL12" s="22"/>
      <c r="IDM12" s="16"/>
      <c r="IDN12" s="12"/>
      <c r="IDO12" s="12"/>
      <c r="IDP12" s="16"/>
      <c r="IDQ12" s="14"/>
      <c r="IDS12" s="15"/>
      <c r="IDT12" s="14"/>
      <c r="IDU12" s="14"/>
      <c r="IDV12" s="14"/>
      <c r="IDW12" s="14"/>
      <c r="IDX12" s="15"/>
      <c r="IDY12" s="17"/>
      <c r="IDZ12" s="12"/>
      <c r="IEA12" s="12"/>
      <c r="IEB12" s="22"/>
      <c r="IEC12" s="16"/>
      <c r="IED12" s="12"/>
      <c r="IEE12" s="12"/>
      <c r="IEF12" s="16"/>
      <c r="IEG12" s="14"/>
      <c r="IEI12" s="15"/>
      <c r="IEJ12" s="14"/>
      <c r="IEK12" s="14"/>
      <c r="IEL12" s="14"/>
      <c r="IEM12" s="14"/>
      <c r="IEN12" s="15"/>
      <c r="IEO12" s="17"/>
      <c r="IEP12" s="12"/>
      <c r="IEQ12" s="12"/>
      <c r="IER12" s="22"/>
      <c r="IES12" s="16"/>
      <c r="IET12" s="12"/>
      <c r="IEU12" s="12"/>
      <c r="IEV12" s="16"/>
      <c r="IEW12" s="14"/>
      <c r="IEY12" s="15"/>
      <c r="IEZ12" s="14"/>
      <c r="IFA12" s="14"/>
      <c r="IFB12" s="14"/>
      <c r="IFC12" s="14"/>
      <c r="IFD12" s="15"/>
      <c r="IFE12" s="17"/>
      <c r="IFF12" s="12"/>
      <c r="IFG12" s="12"/>
      <c r="IFH12" s="22"/>
      <c r="IFI12" s="16"/>
      <c r="IFJ12" s="12"/>
      <c r="IFK12" s="12"/>
      <c r="IFL12" s="16"/>
      <c r="IFM12" s="14"/>
      <c r="IFO12" s="15"/>
      <c r="IFP12" s="14"/>
      <c r="IFQ12" s="14"/>
      <c r="IFR12" s="14"/>
      <c r="IFS12" s="14"/>
      <c r="IFT12" s="15"/>
      <c r="IFU12" s="17"/>
      <c r="IFV12" s="12"/>
      <c r="IFW12" s="12"/>
      <c r="IFX12" s="22"/>
      <c r="IFY12" s="16"/>
      <c r="IFZ12" s="12"/>
      <c r="IGA12" s="12"/>
      <c r="IGB12" s="16"/>
      <c r="IGC12" s="14"/>
      <c r="IGE12" s="15"/>
      <c r="IGF12" s="14"/>
      <c r="IGG12" s="14"/>
      <c r="IGH12" s="14"/>
      <c r="IGI12" s="14"/>
      <c r="IGJ12" s="15"/>
      <c r="IGK12" s="17"/>
      <c r="IGL12" s="12"/>
      <c r="IGM12" s="12"/>
      <c r="IGN12" s="22"/>
      <c r="IGO12" s="16"/>
      <c r="IGP12" s="12"/>
      <c r="IGQ12" s="12"/>
      <c r="IGR12" s="16"/>
      <c r="IGS12" s="14"/>
      <c r="IGU12" s="15"/>
      <c r="IGV12" s="14"/>
      <c r="IGW12" s="14"/>
      <c r="IGX12" s="14"/>
      <c r="IGY12" s="14"/>
      <c r="IGZ12" s="15"/>
      <c r="IHA12" s="17"/>
      <c r="IHB12" s="12"/>
      <c r="IHC12" s="12"/>
      <c r="IHD12" s="22"/>
      <c r="IHE12" s="16"/>
      <c r="IHF12" s="12"/>
      <c r="IHG12" s="12"/>
      <c r="IHH12" s="16"/>
      <c r="IHI12" s="14"/>
      <c r="IHK12" s="15"/>
      <c r="IHL12" s="14"/>
      <c r="IHM12" s="14"/>
      <c r="IHN12" s="14"/>
      <c r="IHO12" s="14"/>
      <c r="IHP12" s="15"/>
      <c r="IHQ12" s="17"/>
      <c r="IHR12" s="12"/>
      <c r="IHS12" s="12"/>
      <c r="IHT12" s="22"/>
      <c r="IHU12" s="16"/>
      <c r="IHV12" s="12"/>
      <c r="IHW12" s="12"/>
      <c r="IHX12" s="16"/>
      <c r="IHY12" s="14"/>
      <c r="IIA12" s="15"/>
      <c r="IIB12" s="14"/>
      <c r="IIC12" s="14"/>
      <c r="IID12" s="14"/>
      <c r="IIE12" s="14"/>
      <c r="IIF12" s="15"/>
      <c r="IIG12" s="17"/>
      <c r="IIH12" s="12"/>
      <c r="III12" s="12"/>
      <c r="IIJ12" s="22"/>
      <c r="IIK12" s="16"/>
      <c r="IIL12" s="12"/>
      <c r="IIM12" s="12"/>
      <c r="IIN12" s="16"/>
      <c r="IIO12" s="14"/>
      <c r="IIQ12" s="15"/>
      <c r="IIR12" s="14"/>
      <c r="IIS12" s="14"/>
      <c r="IIT12" s="14"/>
      <c r="IIU12" s="14"/>
      <c r="IIV12" s="15"/>
      <c r="IIW12" s="17"/>
      <c r="IIX12" s="12"/>
      <c r="IIY12" s="12"/>
      <c r="IIZ12" s="22"/>
      <c r="IJA12" s="16"/>
      <c r="IJB12" s="12"/>
      <c r="IJC12" s="12"/>
      <c r="IJD12" s="16"/>
      <c r="IJE12" s="14"/>
      <c r="IJG12" s="15"/>
      <c r="IJH12" s="14"/>
      <c r="IJI12" s="14"/>
      <c r="IJJ12" s="14"/>
      <c r="IJK12" s="14"/>
      <c r="IJL12" s="15"/>
      <c r="IJM12" s="17"/>
      <c r="IJN12" s="12"/>
      <c r="IJO12" s="12"/>
      <c r="IJP12" s="22"/>
      <c r="IJQ12" s="16"/>
      <c r="IJR12" s="12"/>
      <c r="IJS12" s="12"/>
      <c r="IJT12" s="16"/>
      <c r="IJU12" s="14"/>
      <c r="IJW12" s="15"/>
      <c r="IJX12" s="14"/>
      <c r="IJY12" s="14"/>
      <c r="IJZ12" s="14"/>
      <c r="IKA12" s="14"/>
      <c r="IKB12" s="15"/>
      <c r="IKC12" s="17"/>
      <c r="IKD12" s="12"/>
      <c r="IKE12" s="12"/>
      <c r="IKF12" s="22"/>
      <c r="IKG12" s="16"/>
      <c r="IKH12" s="12"/>
      <c r="IKI12" s="12"/>
      <c r="IKJ12" s="16"/>
      <c r="IKK12" s="14"/>
      <c r="IKM12" s="15"/>
      <c r="IKN12" s="14"/>
      <c r="IKO12" s="14"/>
      <c r="IKP12" s="14"/>
      <c r="IKQ12" s="14"/>
      <c r="IKR12" s="15"/>
      <c r="IKS12" s="17"/>
      <c r="IKT12" s="12"/>
      <c r="IKU12" s="12"/>
      <c r="IKV12" s="22"/>
      <c r="IKW12" s="16"/>
      <c r="IKX12" s="12"/>
      <c r="IKY12" s="12"/>
      <c r="IKZ12" s="16"/>
      <c r="ILA12" s="14"/>
      <c r="ILC12" s="15"/>
      <c r="ILD12" s="14"/>
      <c r="ILE12" s="14"/>
      <c r="ILF12" s="14"/>
      <c r="ILG12" s="14"/>
      <c r="ILH12" s="15"/>
      <c r="ILI12" s="17"/>
      <c r="ILJ12" s="12"/>
      <c r="ILK12" s="12"/>
      <c r="ILL12" s="22"/>
      <c r="ILM12" s="16"/>
      <c r="ILN12" s="12"/>
      <c r="ILO12" s="12"/>
      <c r="ILP12" s="16"/>
      <c r="ILQ12" s="14"/>
      <c r="ILS12" s="15"/>
      <c r="ILT12" s="14"/>
      <c r="ILU12" s="14"/>
      <c r="ILV12" s="14"/>
      <c r="ILW12" s="14"/>
      <c r="ILX12" s="15"/>
      <c r="ILY12" s="17"/>
      <c r="ILZ12" s="12"/>
      <c r="IMA12" s="12"/>
      <c r="IMB12" s="22"/>
      <c r="IMC12" s="16"/>
      <c r="IMD12" s="12"/>
      <c r="IME12" s="12"/>
      <c r="IMF12" s="16"/>
      <c r="IMG12" s="14"/>
      <c r="IMI12" s="15"/>
      <c r="IMJ12" s="14"/>
      <c r="IMK12" s="14"/>
      <c r="IML12" s="14"/>
      <c r="IMM12" s="14"/>
      <c r="IMN12" s="15"/>
      <c r="IMO12" s="17"/>
      <c r="IMP12" s="12"/>
      <c r="IMQ12" s="12"/>
      <c r="IMR12" s="22"/>
      <c r="IMS12" s="16"/>
      <c r="IMT12" s="12"/>
      <c r="IMU12" s="12"/>
      <c r="IMV12" s="16"/>
      <c r="IMW12" s="14"/>
      <c r="IMY12" s="15"/>
      <c r="IMZ12" s="14"/>
      <c r="INA12" s="14"/>
      <c r="INB12" s="14"/>
      <c r="INC12" s="14"/>
      <c r="IND12" s="15"/>
      <c r="INE12" s="17"/>
      <c r="INF12" s="12"/>
      <c r="ING12" s="12"/>
      <c r="INH12" s="22"/>
      <c r="INI12" s="16"/>
      <c r="INJ12" s="12"/>
      <c r="INK12" s="12"/>
      <c r="INL12" s="16"/>
      <c r="INM12" s="14"/>
      <c r="INO12" s="15"/>
      <c r="INP12" s="14"/>
      <c r="INQ12" s="14"/>
      <c r="INR12" s="14"/>
      <c r="INS12" s="14"/>
      <c r="INT12" s="15"/>
      <c r="INU12" s="17"/>
      <c r="INV12" s="12"/>
      <c r="INW12" s="12"/>
      <c r="INX12" s="22"/>
      <c r="INY12" s="16"/>
      <c r="INZ12" s="12"/>
      <c r="IOA12" s="12"/>
      <c r="IOB12" s="16"/>
      <c r="IOC12" s="14"/>
      <c r="IOE12" s="15"/>
      <c r="IOF12" s="14"/>
      <c r="IOG12" s="14"/>
      <c r="IOH12" s="14"/>
      <c r="IOI12" s="14"/>
      <c r="IOJ12" s="15"/>
      <c r="IOK12" s="17"/>
      <c r="IOL12" s="12"/>
      <c r="IOM12" s="12"/>
      <c r="ION12" s="22"/>
      <c r="IOO12" s="16"/>
      <c r="IOP12" s="12"/>
      <c r="IOQ12" s="12"/>
      <c r="IOR12" s="16"/>
      <c r="IOS12" s="14"/>
      <c r="IOU12" s="15"/>
      <c r="IOV12" s="14"/>
      <c r="IOW12" s="14"/>
      <c r="IOX12" s="14"/>
      <c r="IOY12" s="14"/>
      <c r="IOZ12" s="15"/>
      <c r="IPA12" s="17"/>
      <c r="IPB12" s="12"/>
      <c r="IPC12" s="12"/>
      <c r="IPD12" s="22"/>
      <c r="IPE12" s="16"/>
      <c r="IPF12" s="12"/>
      <c r="IPG12" s="12"/>
      <c r="IPH12" s="16"/>
      <c r="IPI12" s="14"/>
      <c r="IPK12" s="15"/>
      <c r="IPL12" s="14"/>
      <c r="IPM12" s="14"/>
      <c r="IPN12" s="14"/>
      <c r="IPO12" s="14"/>
      <c r="IPP12" s="15"/>
      <c r="IPQ12" s="17"/>
      <c r="IPR12" s="12"/>
      <c r="IPS12" s="12"/>
      <c r="IPT12" s="22"/>
      <c r="IPU12" s="16"/>
      <c r="IPV12" s="12"/>
      <c r="IPW12" s="12"/>
      <c r="IPX12" s="16"/>
      <c r="IPY12" s="14"/>
      <c r="IQA12" s="15"/>
      <c r="IQB12" s="14"/>
      <c r="IQC12" s="14"/>
      <c r="IQD12" s="14"/>
      <c r="IQE12" s="14"/>
      <c r="IQF12" s="15"/>
      <c r="IQG12" s="17"/>
      <c r="IQH12" s="12"/>
      <c r="IQI12" s="12"/>
      <c r="IQJ12" s="22"/>
      <c r="IQK12" s="16"/>
      <c r="IQL12" s="12"/>
      <c r="IQM12" s="12"/>
      <c r="IQN12" s="16"/>
      <c r="IQO12" s="14"/>
      <c r="IQQ12" s="15"/>
      <c r="IQR12" s="14"/>
      <c r="IQS12" s="14"/>
      <c r="IQT12" s="14"/>
      <c r="IQU12" s="14"/>
      <c r="IQV12" s="15"/>
      <c r="IQW12" s="17"/>
      <c r="IQX12" s="12"/>
      <c r="IQY12" s="12"/>
      <c r="IQZ12" s="22"/>
      <c r="IRA12" s="16"/>
      <c r="IRB12" s="12"/>
      <c r="IRC12" s="12"/>
      <c r="IRD12" s="16"/>
      <c r="IRE12" s="14"/>
      <c r="IRG12" s="15"/>
      <c r="IRH12" s="14"/>
      <c r="IRI12" s="14"/>
      <c r="IRJ12" s="14"/>
      <c r="IRK12" s="14"/>
      <c r="IRL12" s="15"/>
      <c r="IRM12" s="17"/>
      <c r="IRN12" s="12"/>
      <c r="IRO12" s="12"/>
      <c r="IRP12" s="22"/>
      <c r="IRQ12" s="16"/>
      <c r="IRR12" s="12"/>
      <c r="IRS12" s="12"/>
      <c r="IRT12" s="16"/>
      <c r="IRU12" s="14"/>
      <c r="IRW12" s="15"/>
      <c r="IRX12" s="14"/>
      <c r="IRY12" s="14"/>
      <c r="IRZ12" s="14"/>
      <c r="ISA12" s="14"/>
      <c r="ISB12" s="15"/>
      <c r="ISC12" s="17"/>
      <c r="ISD12" s="12"/>
      <c r="ISE12" s="12"/>
      <c r="ISF12" s="22"/>
      <c r="ISG12" s="16"/>
      <c r="ISH12" s="12"/>
      <c r="ISI12" s="12"/>
      <c r="ISJ12" s="16"/>
      <c r="ISK12" s="14"/>
      <c r="ISM12" s="15"/>
      <c r="ISN12" s="14"/>
      <c r="ISO12" s="14"/>
      <c r="ISP12" s="14"/>
      <c r="ISQ12" s="14"/>
      <c r="ISR12" s="15"/>
      <c r="ISS12" s="17"/>
      <c r="IST12" s="12"/>
      <c r="ISU12" s="12"/>
      <c r="ISV12" s="22"/>
      <c r="ISW12" s="16"/>
      <c r="ISX12" s="12"/>
      <c r="ISY12" s="12"/>
      <c r="ISZ12" s="16"/>
      <c r="ITA12" s="14"/>
      <c r="ITC12" s="15"/>
      <c r="ITD12" s="14"/>
      <c r="ITE12" s="14"/>
      <c r="ITF12" s="14"/>
      <c r="ITG12" s="14"/>
      <c r="ITH12" s="15"/>
      <c r="ITI12" s="17"/>
      <c r="ITJ12" s="12"/>
      <c r="ITK12" s="12"/>
      <c r="ITL12" s="22"/>
      <c r="ITM12" s="16"/>
      <c r="ITN12" s="12"/>
      <c r="ITO12" s="12"/>
      <c r="ITP12" s="16"/>
      <c r="ITQ12" s="14"/>
      <c r="ITS12" s="15"/>
      <c r="ITT12" s="14"/>
      <c r="ITU12" s="14"/>
      <c r="ITV12" s="14"/>
      <c r="ITW12" s="14"/>
      <c r="ITX12" s="15"/>
      <c r="ITY12" s="17"/>
      <c r="ITZ12" s="12"/>
      <c r="IUA12" s="12"/>
      <c r="IUB12" s="22"/>
      <c r="IUC12" s="16"/>
      <c r="IUD12" s="12"/>
      <c r="IUE12" s="12"/>
      <c r="IUF12" s="16"/>
      <c r="IUG12" s="14"/>
      <c r="IUI12" s="15"/>
      <c r="IUJ12" s="14"/>
      <c r="IUK12" s="14"/>
      <c r="IUL12" s="14"/>
      <c r="IUM12" s="14"/>
      <c r="IUN12" s="15"/>
      <c r="IUO12" s="17"/>
      <c r="IUP12" s="12"/>
      <c r="IUQ12" s="12"/>
      <c r="IUR12" s="22"/>
      <c r="IUS12" s="16"/>
      <c r="IUT12" s="12"/>
      <c r="IUU12" s="12"/>
      <c r="IUV12" s="16"/>
      <c r="IUW12" s="14"/>
      <c r="IUY12" s="15"/>
      <c r="IUZ12" s="14"/>
      <c r="IVA12" s="14"/>
      <c r="IVB12" s="14"/>
      <c r="IVC12" s="14"/>
      <c r="IVD12" s="15"/>
      <c r="IVE12" s="17"/>
      <c r="IVF12" s="12"/>
      <c r="IVG12" s="12"/>
      <c r="IVH12" s="22"/>
      <c r="IVI12" s="16"/>
      <c r="IVJ12" s="12"/>
      <c r="IVK12" s="12"/>
      <c r="IVL12" s="16"/>
      <c r="IVM12" s="14"/>
      <c r="IVO12" s="15"/>
      <c r="IVP12" s="14"/>
      <c r="IVQ12" s="14"/>
      <c r="IVR12" s="14"/>
      <c r="IVS12" s="14"/>
      <c r="IVT12" s="15"/>
      <c r="IVU12" s="17"/>
      <c r="IVV12" s="12"/>
      <c r="IVW12" s="12"/>
      <c r="IVX12" s="22"/>
      <c r="IVY12" s="16"/>
      <c r="IVZ12" s="12"/>
      <c r="IWA12" s="12"/>
      <c r="IWB12" s="16"/>
      <c r="IWC12" s="14"/>
      <c r="IWE12" s="15"/>
      <c r="IWF12" s="14"/>
      <c r="IWG12" s="14"/>
      <c r="IWH12" s="14"/>
      <c r="IWI12" s="14"/>
      <c r="IWJ12" s="15"/>
      <c r="IWK12" s="17"/>
      <c r="IWL12" s="12"/>
      <c r="IWM12" s="12"/>
      <c r="IWN12" s="22"/>
      <c r="IWO12" s="16"/>
      <c r="IWP12" s="12"/>
      <c r="IWQ12" s="12"/>
      <c r="IWR12" s="16"/>
      <c r="IWS12" s="14"/>
      <c r="IWU12" s="15"/>
      <c r="IWV12" s="14"/>
      <c r="IWW12" s="14"/>
      <c r="IWX12" s="14"/>
      <c r="IWY12" s="14"/>
      <c r="IWZ12" s="15"/>
      <c r="IXA12" s="17"/>
      <c r="IXB12" s="12"/>
      <c r="IXC12" s="12"/>
      <c r="IXD12" s="22"/>
      <c r="IXE12" s="16"/>
      <c r="IXF12" s="12"/>
      <c r="IXG12" s="12"/>
      <c r="IXH12" s="16"/>
      <c r="IXI12" s="14"/>
      <c r="IXK12" s="15"/>
      <c r="IXL12" s="14"/>
      <c r="IXM12" s="14"/>
      <c r="IXN12" s="14"/>
      <c r="IXO12" s="14"/>
      <c r="IXP12" s="15"/>
      <c r="IXQ12" s="17"/>
      <c r="IXR12" s="12"/>
      <c r="IXS12" s="12"/>
      <c r="IXT12" s="22"/>
      <c r="IXU12" s="16"/>
      <c r="IXV12" s="12"/>
      <c r="IXW12" s="12"/>
      <c r="IXX12" s="16"/>
      <c r="IXY12" s="14"/>
      <c r="IYA12" s="15"/>
      <c r="IYB12" s="14"/>
      <c r="IYC12" s="14"/>
      <c r="IYD12" s="14"/>
      <c r="IYE12" s="14"/>
      <c r="IYF12" s="15"/>
      <c r="IYG12" s="17"/>
      <c r="IYH12" s="12"/>
      <c r="IYI12" s="12"/>
      <c r="IYJ12" s="22"/>
      <c r="IYK12" s="16"/>
      <c r="IYL12" s="12"/>
      <c r="IYM12" s="12"/>
      <c r="IYN12" s="16"/>
      <c r="IYO12" s="14"/>
      <c r="IYQ12" s="15"/>
      <c r="IYR12" s="14"/>
      <c r="IYS12" s="14"/>
      <c r="IYT12" s="14"/>
      <c r="IYU12" s="14"/>
      <c r="IYV12" s="15"/>
      <c r="IYW12" s="17"/>
      <c r="IYX12" s="12"/>
      <c r="IYY12" s="12"/>
      <c r="IYZ12" s="22"/>
      <c r="IZA12" s="16"/>
      <c r="IZB12" s="12"/>
      <c r="IZC12" s="12"/>
      <c r="IZD12" s="16"/>
      <c r="IZE12" s="14"/>
      <c r="IZG12" s="15"/>
      <c r="IZH12" s="14"/>
      <c r="IZI12" s="14"/>
      <c r="IZJ12" s="14"/>
      <c r="IZK12" s="14"/>
      <c r="IZL12" s="15"/>
      <c r="IZM12" s="17"/>
      <c r="IZN12" s="12"/>
      <c r="IZO12" s="12"/>
      <c r="IZP12" s="22"/>
      <c r="IZQ12" s="16"/>
      <c r="IZR12" s="12"/>
      <c r="IZS12" s="12"/>
      <c r="IZT12" s="16"/>
      <c r="IZU12" s="14"/>
      <c r="IZW12" s="15"/>
      <c r="IZX12" s="14"/>
      <c r="IZY12" s="14"/>
      <c r="IZZ12" s="14"/>
      <c r="JAA12" s="14"/>
      <c r="JAB12" s="15"/>
      <c r="JAC12" s="17"/>
      <c r="JAD12" s="12"/>
      <c r="JAE12" s="12"/>
      <c r="JAF12" s="22"/>
      <c r="JAG12" s="16"/>
      <c r="JAH12" s="12"/>
      <c r="JAI12" s="12"/>
      <c r="JAJ12" s="16"/>
      <c r="JAK12" s="14"/>
      <c r="JAM12" s="15"/>
      <c r="JAN12" s="14"/>
      <c r="JAO12" s="14"/>
      <c r="JAP12" s="14"/>
      <c r="JAQ12" s="14"/>
      <c r="JAR12" s="15"/>
      <c r="JAS12" s="17"/>
      <c r="JAT12" s="12"/>
      <c r="JAU12" s="12"/>
      <c r="JAV12" s="22"/>
      <c r="JAW12" s="16"/>
      <c r="JAX12" s="12"/>
      <c r="JAY12" s="12"/>
      <c r="JAZ12" s="16"/>
      <c r="JBA12" s="14"/>
      <c r="JBC12" s="15"/>
      <c r="JBD12" s="14"/>
      <c r="JBE12" s="14"/>
      <c r="JBF12" s="14"/>
      <c r="JBG12" s="14"/>
      <c r="JBH12" s="15"/>
      <c r="JBI12" s="17"/>
      <c r="JBJ12" s="12"/>
      <c r="JBK12" s="12"/>
      <c r="JBL12" s="22"/>
      <c r="JBM12" s="16"/>
      <c r="JBN12" s="12"/>
      <c r="JBO12" s="12"/>
      <c r="JBP12" s="16"/>
      <c r="JBQ12" s="14"/>
      <c r="JBS12" s="15"/>
      <c r="JBT12" s="14"/>
      <c r="JBU12" s="14"/>
      <c r="JBV12" s="14"/>
      <c r="JBW12" s="14"/>
      <c r="JBX12" s="15"/>
      <c r="JBY12" s="17"/>
      <c r="JBZ12" s="12"/>
      <c r="JCA12" s="12"/>
      <c r="JCB12" s="22"/>
      <c r="JCC12" s="16"/>
      <c r="JCD12" s="12"/>
      <c r="JCE12" s="12"/>
      <c r="JCF12" s="16"/>
      <c r="JCG12" s="14"/>
      <c r="JCI12" s="15"/>
      <c r="JCJ12" s="14"/>
      <c r="JCK12" s="14"/>
      <c r="JCL12" s="14"/>
      <c r="JCM12" s="14"/>
      <c r="JCN12" s="15"/>
      <c r="JCO12" s="17"/>
      <c r="JCP12" s="12"/>
      <c r="JCQ12" s="12"/>
      <c r="JCR12" s="22"/>
      <c r="JCS12" s="16"/>
      <c r="JCT12" s="12"/>
      <c r="JCU12" s="12"/>
      <c r="JCV12" s="16"/>
      <c r="JCW12" s="14"/>
      <c r="JCY12" s="15"/>
      <c r="JCZ12" s="14"/>
      <c r="JDA12" s="14"/>
      <c r="JDB12" s="14"/>
      <c r="JDC12" s="14"/>
      <c r="JDD12" s="15"/>
      <c r="JDE12" s="17"/>
      <c r="JDF12" s="12"/>
      <c r="JDG12" s="12"/>
      <c r="JDH12" s="22"/>
      <c r="JDI12" s="16"/>
      <c r="JDJ12" s="12"/>
      <c r="JDK12" s="12"/>
      <c r="JDL12" s="16"/>
      <c r="JDM12" s="14"/>
      <c r="JDO12" s="15"/>
      <c r="JDP12" s="14"/>
      <c r="JDQ12" s="14"/>
      <c r="JDR12" s="14"/>
      <c r="JDS12" s="14"/>
      <c r="JDT12" s="15"/>
      <c r="JDU12" s="17"/>
      <c r="JDV12" s="12"/>
      <c r="JDW12" s="12"/>
      <c r="JDX12" s="22"/>
      <c r="JDY12" s="16"/>
      <c r="JDZ12" s="12"/>
      <c r="JEA12" s="12"/>
      <c r="JEB12" s="16"/>
      <c r="JEC12" s="14"/>
      <c r="JEE12" s="15"/>
      <c r="JEF12" s="14"/>
      <c r="JEG12" s="14"/>
      <c r="JEH12" s="14"/>
      <c r="JEI12" s="14"/>
      <c r="JEJ12" s="15"/>
      <c r="JEK12" s="17"/>
      <c r="JEL12" s="12"/>
      <c r="JEM12" s="12"/>
      <c r="JEN12" s="22"/>
      <c r="JEO12" s="16"/>
      <c r="JEP12" s="12"/>
      <c r="JEQ12" s="12"/>
      <c r="JER12" s="16"/>
      <c r="JES12" s="14"/>
      <c r="JEU12" s="15"/>
      <c r="JEV12" s="14"/>
      <c r="JEW12" s="14"/>
      <c r="JEX12" s="14"/>
      <c r="JEY12" s="14"/>
      <c r="JEZ12" s="15"/>
      <c r="JFA12" s="17"/>
      <c r="JFB12" s="12"/>
      <c r="JFC12" s="12"/>
      <c r="JFD12" s="22"/>
      <c r="JFE12" s="16"/>
      <c r="JFF12" s="12"/>
      <c r="JFG12" s="12"/>
      <c r="JFH12" s="16"/>
      <c r="JFI12" s="14"/>
      <c r="JFK12" s="15"/>
      <c r="JFL12" s="14"/>
      <c r="JFM12" s="14"/>
      <c r="JFN12" s="14"/>
      <c r="JFO12" s="14"/>
      <c r="JFP12" s="15"/>
      <c r="JFQ12" s="17"/>
      <c r="JFR12" s="12"/>
      <c r="JFS12" s="12"/>
      <c r="JFT12" s="22"/>
      <c r="JFU12" s="16"/>
      <c r="JFV12" s="12"/>
      <c r="JFW12" s="12"/>
      <c r="JFX12" s="16"/>
      <c r="JFY12" s="14"/>
      <c r="JGA12" s="15"/>
      <c r="JGB12" s="14"/>
      <c r="JGC12" s="14"/>
      <c r="JGD12" s="14"/>
      <c r="JGE12" s="14"/>
      <c r="JGF12" s="15"/>
      <c r="JGG12" s="17"/>
      <c r="JGH12" s="12"/>
      <c r="JGI12" s="12"/>
      <c r="JGJ12" s="22"/>
      <c r="JGK12" s="16"/>
      <c r="JGL12" s="12"/>
      <c r="JGM12" s="12"/>
      <c r="JGN12" s="16"/>
      <c r="JGO12" s="14"/>
      <c r="JGQ12" s="15"/>
      <c r="JGR12" s="14"/>
      <c r="JGS12" s="14"/>
      <c r="JGT12" s="14"/>
      <c r="JGU12" s="14"/>
      <c r="JGV12" s="15"/>
      <c r="JGW12" s="17"/>
      <c r="JGX12" s="12"/>
      <c r="JGY12" s="12"/>
      <c r="JGZ12" s="22"/>
      <c r="JHA12" s="16"/>
      <c r="JHB12" s="12"/>
      <c r="JHC12" s="12"/>
      <c r="JHD12" s="16"/>
      <c r="JHE12" s="14"/>
      <c r="JHG12" s="15"/>
      <c r="JHH12" s="14"/>
      <c r="JHI12" s="14"/>
      <c r="JHJ12" s="14"/>
      <c r="JHK12" s="14"/>
      <c r="JHL12" s="15"/>
      <c r="JHM12" s="17"/>
      <c r="JHN12" s="12"/>
      <c r="JHO12" s="12"/>
      <c r="JHP12" s="22"/>
      <c r="JHQ12" s="16"/>
      <c r="JHR12" s="12"/>
      <c r="JHS12" s="12"/>
      <c r="JHT12" s="16"/>
      <c r="JHU12" s="14"/>
      <c r="JHW12" s="15"/>
      <c r="JHX12" s="14"/>
      <c r="JHY12" s="14"/>
      <c r="JHZ12" s="14"/>
      <c r="JIA12" s="14"/>
      <c r="JIB12" s="15"/>
      <c r="JIC12" s="17"/>
      <c r="JID12" s="12"/>
      <c r="JIE12" s="12"/>
      <c r="JIF12" s="22"/>
      <c r="JIG12" s="16"/>
      <c r="JIH12" s="12"/>
      <c r="JII12" s="12"/>
      <c r="JIJ12" s="16"/>
      <c r="JIK12" s="14"/>
      <c r="JIM12" s="15"/>
      <c r="JIN12" s="14"/>
      <c r="JIO12" s="14"/>
      <c r="JIP12" s="14"/>
      <c r="JIQ12" s="14"/>
      <c r="JIR12" s="15"/>
      <c r="JIS12" s="17"/>
      <c r="JIT12" s="12"/>
      <c r="JIU12" s="12"/>
      <c r="JIV12" s="22"/>
      <c r="JIW12" s="16"/>
      <c r="JIX12" s="12"/>
      <c r="JIY12" s="12"/>
      <c r="JIZ12" s="16"/>
      <c r="JJA12" s="14"/>
      <c r="JJC12" s="15"/>
      <c r="JJD12" s="14"/>
      <c r="JJE12" s="14"/>
      <c r="JJF12" s="14"/>
      <c r="JJG12" s="14"/>
      <c r="JJH12" s="15"/>
      <c r="JJI12" s="17"/>
      <c r="JJJ12" s="12"/>
      <c r="JJK12" s="12"/>
      <c r="JJL12" s="22"/>
      <c r="JJM12" s="16"/>
      <c r="JJN12" s="12"/>
      <c r="JJO12" s="12"/>
      <c r="JJP12" s="16"/>
      <c r="JJQ12" s="14"/>
      <c r="JJS12" s="15"/>
      <c r="JJT12" s="14"/>
      <c r="JJU12" s="14"/>
      <c r="JJV12" s="14"/>
      <c r="JJW12" s="14"/>
      <c r="JJX12" s="15"/>
      <c r="JJY12" s="17"/>
      <c r="JJZ12" s="12"/>
      <c r="JKA12" s="12"/>
      <c r="JKB12" s="22"/>
      <c r="JKC12" s="16"/>
      <c r="JKD12" s="12"/>
      <c r="JKE12" s="12"/>
      <c r="JKF12" s="16"/>
      <c r="JKG12" s="14"/>
      <c r="JKI12" s="15"/>
      <c r="JKJ12" s="14"/>
      <c r="JKK12" s="14"/>
      <c r="JKL12" s="14"/>
      <c r="JKM12" s="14"/>
      <c r="JKN12" s="15"/>
      <c r="JKO12" s="17"/>
      <c r="JKP12" s="12"/>
      <c r="JKQ12" s="12"/>
      <c r="JKR12" s="22"/>
      <c r="JKS12" s="16"/>
      <c r="JKT12" s="12"/>
      <c r="JKU12" s="12"/>
      <c r="JKV12" s="16"/>
      <c r="JKW12" s="14"/>
      <c r="JKY12" s="15"/>
      <c r="JKZ12" s="14"/>
      <c r="JLA12" s="14"/>
      <c r="JLB12" s="14"/>
      <c r="JLC12" s="14"/>
      <c r="JLD12" s="15"/>
      <c r="JLE12" s="17"/>
      <c r="JLF12" s="12"/>
      <c r="JLG12" s="12"/>
      <c r="JLH12" s="22"/>
      <c r="JLI12" s="16"/>
      <c r="JLJ12" s="12"/>
      <c r="JLK12" s="12"/>
      <c r="JLL12" s="16"/>
      <c r="JLM12" s="14"/>
      <c r="JLO12" s="15"/>
      <c r="JLP12" s="14"/>
      <c r="JLQ12" s="14"/>
      <c r="JLR12" s="14"/>
      <c r="JLS12" s="14"/>
      <c r="JLT12" s="15"/>
      <c r="JLU12" s="17"/>
      <c r="JLV12" s="12"/>
      <c r="JLW12" s="12"/>
      <c r="JLX12" s="22"/>
      <c r="JLY12" s="16"/>
      <c r="JLZ12" s="12"/>
      <c r="JMA12" s="12"/>
      <c r="JMB12" s="16"/>
      <c r="JMC12" s="14"/>
      <c r="JME12" s="15"/>
      <c r="JMF12" s="14"/>
      <c r="JMG12" s="14"/>
      <c r="JMH12" s="14"/>
      <c r="JMI12" s="14"/>
      <c r="JMJ12" s="15"/>
      <c r="JMK12" s="17"/>
      <c r="JML12" s="12"/>
      <c r="JMM12" s="12"/>
      <c r="JMN12" s="22"/>
      <c r="JMO12" s="16"/>
      <c r="JMP12" s="12"/>
      <c r="JMQ12" s="12"/>
      <c r="JMR12" s="16"/>
      <c r="JMS12" s="14"/>
      <c r="JMU12" s="15"/>
      <c r="JMV12" s="14"/>
      <c r="JMW12" s="14"/>
      <c r="JMX12" s="14"/>
      <c r="JMY12" s="14"/>
      <c r="JMZ12" s="15"/>
      <c r="JNA12" s="17"/>
      <c r="JNB12" s="12"/>
      <c r="JNC12" s="12"/>
      <c r="JND12" s="22"/>
      <c r="JNE12" s="16"/>
      <c r="JNF12" s="12"/>
      <c r="JNG12" s="12"/>
      <c r="JNH12" s="16"/>
      <c r="JNI12" s="14"/>
      <c r="JNK12" s="15"/>
      <c r="JNL12" s="14"/>
      <c r="JNM12" s="14"/>
      <c r="JNN12" s="14"/>
      <c r="JNO12" s="14"/>
      <c r="JNP12" s="15"/>
      <c r="JNQ12" s="17"/>
      <c r="JNR12" s="12"/>
      <c r="JNS12" s="12"/>
      <c r="JNT12" s="22"/>
      <c r="JNU12" s="16"/>
      <c r="JNV12" s="12"/>
      <c r="JNW12" s="12"/>
      <c r="JNX12" s="16"/>
      <c r="JNY12" s="14"/>
      <c r="JOA12" s="15"/>
      <c r="JOB12" s="14"/>
      <c r="JOC12" s="14"/>
      <c r="JOD12" s="14"/>
      <c r="JOE12" s="14"/>
      <c r="JOF12" s="15"/>
      <c r="JOG12" s="17"/>
      <c r="JOH12" s="12"/>
      <c r="JOI12" s="12"/>
      <c r="JOJ12" s="22"/>
      <c r="JOK12" s="16"/>
      <c r="JOL12" s="12"/>
      <c r="JOM12" s="12"/>
      <c r="JON12" s="16"/>
      <c r="JOO12" s="14"/>
      <c r="JOQ12" s="15"/>
      <c r="JOR12" s="14"/>
      <c r="JOS12" s="14"/>
      <c r="JOT12" s="14"/>
      <c r="JOU12" s="14"/>
      <c r="JOV12" s="15"/>
      <c r="JOW12" s="17"/>
      <c r="JOX12" s="12"/>
      <c r="JOY12" s="12"/>
      <c r="JOZ12" s="22"/>
      <c r="JPA12" s="16"/>
      <c r="JPB12" s="12"/>
      <c r="JPC12" s="12"/>
      <c r="JPD12" s="16"/>
      <c r="JPE12" s="14"/>
      <c r="JPG12" s="15"/>
      <c r="JPH12" s="14"/>
      <c r="JPI12" s="14"/>
      <c r="JPJ12" s="14"/>
      <c r="JPK12" s="14"/>
      <c r="JPL12" s="15"/>
      <c r="JPM12" s="17"/>
      <c r="JPN12" s="12"/>
      <c r="JPO12" s="12"/>
      <c r="JPP12" s="22"/>
      <c r="JPQ12" s="16"/>
      <c r="JPR12" s="12"/>
      <c r="JPS12" s="12"/>
      <c r="JPT12" s="16"/>
      <c r="JPU12" s="14"/>
      <c r="JPW12" s="15"/>
      <c r="JPX12" s="14"/>
      <c r="JPY12" s="14"/>
      <c r="JPZ12" s="14"/>
      <c r="JQA12" s="14"/>
      <c r="JQB12" s="15"/>
      <c r="JQC12" s="17"/>
      <c r="JQD12" s="12"/>
      <c r="JQE12" s="12"/>
      <c r="JQF12" s="22"/>
      <c r="JQG12" s="16"/>
      <c r="JQH12" s="12"/>
      <c r="JQI12" s="12"/>
      <c r="JQJ12" s="16"/>
      <c r="JQK12" s="14"/>
      <c r="JQM12" s="15"/>
      <c r="JQN12" s="14"/>
      <c r="JQO12" s="14"/>
      <c r="JQP12" s="14"/>
      <c r="JQQ12" s="14"/>
      <c r="JQR12" s="15"/>
      <c r="JQS12" s="17"/>
      <c r="JQT12" s="12"/>
      <c r="JQU12" s="12"/>
      <c r="JQV12" s="22"/>
      <c r="JQW12" s="16"/>
      <c r="JQX12" s="12"/>
      <c r="JQY12" s="12"/>
      <c r="JQZ12" s="16"/>
      <c r="JRA12" s="14"/>
      <c r="JRC12" s="15"/>
      <c r="JRD12" s="14"/>
      <c r="JRE12" s="14"/>
      <c r="JRF12" s="14"/>
      <c r="JRG12" s="14"/>
      <c r="JRH12" s="15"/>
      <c r="JRI12" s="17"/>
      <c r="JRJ12" s="12"/>
      <c r="JRK12" s="12"/>
      <c r="JRL12" s="22"/>
      <c r="JRM12" s="16"/>
      <c r="JRN12" s="12"/>
      <c r="JRO12" s="12"/>
      <c r="JRP12" s="16"/>
      <c r="JRQ12" s="14"/>
      <c r="JRS12" s="15"/>
      <c r="JRT12" s="14"/>
      <c r="JRU12" s="14"/>
      <c r="JRV12" s="14"/>
      <c r="JRW12" s="14"/>
      <c r="JRX12" s="15"/>
      <c r="JRY12" s="17"/>
      <c r="JRZ12" s="12"/>
      <c r="JSA12" s="12"/>
      <c r="JSB12" s="22"/>
      <c r="JSC12" s="16"/>
      <c r="JSD12" s="12"/>
      <c r="JSE12" s="12"/>
      <c r="JSF12" s="16"/>
      <c r="JSG12" s="14"/>
      <c r="JSI12" s="15"/>
      <c r="JSJ12" s="14"/>
      <c r="JSK12" s="14"/>
      <c r="JSL12" s="14"/>
      <c r="JSM12" s="14"/>
      <c r="JSN12" s="15"/>
      <c r="JSO12" s="17"/>
      <c r="JSP12" s="12"/>
      <c r="JSQ12" s="12"/>
      <c r="JSR12" s="22"/>
      <c r="JSS12" s="16"/>
      <c r="JST12" s="12"/>
      <c r="JSU12" s="12"/>
      <c r="JSV12" s="16"/>
      <c r="JSW12" s="14"/>
      <c r="JSY12" s="15"/>
      <c r="JSZ12" s="14"/>
      <c r="JTA12" s="14"/>
      <c r="JTB12" s="14"/>
      <c r="JTC12" s="14"/>
      <c r="JTD12" s="15"/>
      <c r="JTE12" s="17"/>
      <c r="JTF12" s="12"/>
      <c r="JTG12" s="12"/>
      <c r="JTH12" s="22"/>
      <c r="JTI12" s="16"/>
      <c r="JTJ12" s="12"/>
      <c r="JTK12" s="12"/>
      <c r="JTL12" s="16"/>
      <c r="JTM12" s="14"/>
      <c r="JTO12" s="15"/>
      <c r="JTP12" s="14"/>
      <c r="JTQ12" s="14"/>
      <c r="JTR12" s="14"/>
      <c r="JTS12" s="14"/>
      <c r="JTT12" s="15"/>
      <c r="JTU12" s="17"/>
      <c r="JTV12" s="12"/>
      <c r="JTW12" s="12"/>
      <c r="JTX12" s="22"/>
      <c r="JTY12" s="16"/>
      <c r="JTZ12" s="12"/>
      <c r="JUA12" s="12"/>
      <c r="JUB12" s="16"/>
      <c r="JUC12" s="14"/>
      <c r="JUE12" s="15"/>
      <c r="JUF12" s="14"/>
      <c r="JUG12" s="14"/>
      <c r="JUH12" s="14"/>
      <c r="JUI12" s="14"/>
      <c r="JUJ12" s="15"/>
      <c r="JUK12" s="17"/>
      <c r="JUL12" s="12"/>
      <c r="JUM12" s="12"/>
      <c r="JUN12" s="22"/>
      <c r="JUO12" s="16"/>
      <c r="JUP12" s="12"/>
      <c r="JUQ12" s="12"/>
      <c r="JUR12" s="16"/>
      <c r="JUS12" s="14"/>
      <c r="JUU12" s="15"/>
      <c r="JUV12" s="14"/>
      <c r="JUW12" s="14"/>
      <c r="JUX12" s="14"/>
      <c r="JUY12" s="14"/>
      <c r="JUZ12" s="15"/>
      <c r="JVA12" s="17"/>
      <c r="JVB12" s="12"/>
      <c r="JVC12" s="12"/>
      <c r="JVD12" s="22"/>
      <c r="JVE12" s="16"/>
      <c r="JVF12" s="12"/>
      <c r="JVG12" s="12"/>
      <c r="JVH12" s="16"/>
      <c r="JVI12" s="14"/>
      <c r="JVK12" s="15"/>
      <c r="JVL12" s="14"/>
      <c r="JVM12" s="14"/>
      <c r="JVN12" s="14"/>
      <c r="JVO12" s="14"/>
      <c r="JVP12" s="15"/>
      <c r="JVQ12" s="17"/>
      <c r="JVR12" s="12"/>
      <c r="JVS12" s="12"/>
      <c r="JVT12" s="22"/>
      <c r="JVU12" s="16"/>
      <c r="JVV12" s="12"/>
      <c r="JVW12" s="12"/>
      <c r="JVX12" s="16"/>
      <c r="JVY12" s="14"/>
      <c r="JWA12" s="15"/>
      <c r="JWB12" s="14"/>
      <c r="JWC12" s="14"/>
      <c r="JWD12" s="14"/>
      <c r="JWE12" s="14"/>
      <c r="JWF12" s="15"/>
      <c r="JWG12" s="17"/>
      <c r="JWH12" s="12"/>
      <c r="JWI12" s="12"/>
      <c r="JWJ12" s="22"/>
      <c r="JWK12" s="16"/>
      <c r="JWL12" s="12"/>
      <c r="JWM12" s="12"/>
      <c r="JWN12" s="16"/>
      <c r="JWO12" s="14"/>
      <c r="JWQ12" s="15"/>
      <c r="JWR12" s="14"/>
      <c r="JWS12" s="14"/>
      <c r="JWT12" s="14"/>
      <c r="JWU12" s="14"/>
      <c r="JWV12" s="15"/>
      <c r="JWW12" s="17"/>
      <c r="JWX12" s="12"/>
      <c r="JWY12" s="12"/>
      <c r="JWZ12" s="22"/>
      <c r="JXA12" s="16"/>
      <c r="JXB12" s="12"/>
      <c r="JXC12" s="12"/>
      <c r="JXD12" s="16"/>
      <c r="JXE12" s="14"/>
      <c r="JXG12" s="15"/>
      <c r="JXH12" s="14"/>
      <c r="JXI12" s="14"/>
      <c r="JXJ12" s="14"/>
      <c r="JXK12" s="14"/>
      <c r="JXL12" s="15"/>
      <c r="JXM12" s="17"/>
      <c r="JXN12" s="12"/>
      <c r="JXO12" s="12"/>
      <c r="JXP12" s="22"/>
      <c r="JXQ12" s="16"/>
      <c r="JXR12" s="12"/>
      <c r="JXS12" s="12"/>
      <c r="JXT12" s="16"/>
      <c r="JXU12" s="14"/>
      <c r="JXW12" s="15"/>
      <c r="JXX12" s="14"/>
      <c r="JXY12" s="14"/>
      <c r="JXZ12" s="14"/>
      <c r="JYA12" s="14"/>
      <c r="JYB12" s="15"/>
      <c r="JYC12" s="17"/>
      <c r="JYD12" s="12"/>
      <c r="JYE12" s="12"/>
      <c r="JYF12" s="22"/>
      <c r="JYG12" s="16"/>
      <c r="JYH12" s="12"/>
      <c r="JYI12" s="12"/>
      <c r="JYJ12" s="16"/>
      <c r="JYK12" s="14"/>
      <c r="JYM12" s="15"/>
      <c r="JYN12" s="14"/>
      <c r="JYO12" s="14"/>
      <c r="JYP12" s="14"/>
      <c r="JYQ12" s="14"/>
      <c r="JYR12" s="15"/>
      <c r="JYS12" s="17"/>
      <c r="JYT12" s="12"/>
      <c r="JYU12" s="12"/>
      <c r="JYV12" s="22"/>
      <c r="JYW12" s="16"/>
      <c r="JYX12" s="12"/>
      <c r="JYY12" s="12"/>
      <c r="JYZ12" s="16"/>
      <c r="JZA12" s="14"/>
      <c r="JZC12" s="15"/>
      <c r="JZD12" s="14"/>
      <c r="JZE12" s="14"/>
      <c r="JZF12" s="14"/>
      <c r="JZG12" s="14"/>
      <c r="JZH12" s="15"/>
      <c r="JZI12" s="17"/>
      <c r="JZJ12" s="12"/>
      <c r="JZK12" s="12"/>
      <c r="JZL12" s="22"/>
      <c r="JZM12" s="16"/>
      <c r="JZN12" s="12"/>
      <c r="JZO12" s="12"/>
      <c r="JZP12" s="16"/>
      <c r="JZQ12" s="14"/>
      <c r="JZS12" s="15"/>
      <c r="JZT12" s="14"/>
      <c r="JZU12" s="14"/>
      <c r="JZV12" s="14"/>
      <c r="JZW12" s="14"/>
      <c r="JZX12" s="15"/>
      <c r="JZY12" s="17"/>
      <c r="JZZ12" s="12"/>
      <c r="KAA12" s="12"/>
      <c r="KAB12" s="22"/>
      <c r="KAC12" s="16"/>
      <c r="KAD12" s="12"/>
      <c r="KAE12" s="12"/>
      <c r="KAF12" s="16"/>
      <c r="KAG12" s="14"/>
      <c r="KAI12" s="15"/>
      <c r="KAJ12" s="14"/>
      <c r="KAK12" s="14"/>
      <c r="KAL12" s="14"/>
      <c r="KAM12" s="14"/>
      <c r="KAN12" s="15"/>
      <c r="KAO12" s="17"/>
      <c r="KAP12" s="12"/>
      <c r="KAQ12" s="12"/>
      <c r="KAR12" s="22"/>
      <c r="KAS12" s="16"/>
      <c r="KAT12" s="12"/>
      <c r="KAU12" s="12"/>
      <c r="KAV12" s="16"/>
      <c r="KAW12" s="14"/>
      <c r="KAY12" s="15"/>
      <c r="KAZ12" s="14"/>
      <c r="KBA12" s="14"/>
      <c r="KBB12" s="14"/>
      <c r="KBC12" s="14"/>
      <c r="KBD12" s="15"/>
      <c r="KBE12" s="17"/>
      <c r="KBF12" s="12"/>
      <c r="KBG12" s="12"/>
      <c r="KBH12" s="22"/>
      <c r="KBI12" s="16"/>
      <c r="KBJ12" s="12"/>
      <c r="KBK12" s="12"/>
      <c r="KBL12" s="16"/>
      <c r="KBM12" s="14"/>
      <c r="KBO12" s="15"/>
      <c r="KBP12" s="14"/>
      <c r="KBQ12" s="14"/>
      <c r="KBR12" s="14"/>
      <c r="KBS12" s="14"/>
      <c r="KBT12" s="15"/>
      <c r="KBU12" s="17"/>
      <c r="KBV12" s="12"/>
      <c r="KBW12" s="12"/>
      <c r="KBX12" s="22"/>
      <c r="KBY12" s="16"/>
      <c r="KBZ12" s="12"/>
      <c r="KCA12" s="12"/>
      <c r="KCB12" s="16"/>
      <c r="KCC12" s="14"/>
      <c r="KCE12" s="15"/>
      <c r="KCF12" s="14"/>
      <c r="KCG12" s="14"/>
      <c r="KCH12" s="14"/>
      <c r="KCI12" s="14"/>
      <c r="KCJ12" s="15"/>
      <c r="KCK12" s="17"/>
      <c r="KCL12" s="12"/>
      <c r="KCM12" s="12"/>
      <c r="KCN12" s="22"/>
      <c r="KCO12" s="16"/>
      <c r="KCP12" s="12"/>
      <c r="KCQ12" s="12"/>
      <c r="KCR12" s="16"/>
      <c r="KCS12" s="14"/>
      <c r="KCU12" s="15"/>
      <c r="KCV12" s="14"/>
      <c r="KCW12" s="14"/>
      <c r="KCX12" s="14"/>
      <c r="KCY12" s="14"/>
      <c r="KCZ12" s="15"/>
      <c r="KDA12" s="17"/>
      <c r="KDB12" s="12"/>
      <c r="KDC12" s="12"/>
      <c r="KDD12" s="22"/>
      <c r="KDE12" s="16"/>
      <c r="KDF12" s="12"/>
      <c r="KDG12" s="12"/>
      <c r="KDH12" s="16"/>
      <c r="KDI12" s="14"/>
      <c r="KDK12" s="15"/>
      <c r="KDL12" s="14"/>
      <c r="KDM12" s="14"/>
      <c r="KDN12" s="14"/>
      <c r="KDO12" s="14"/>
      <c r="KDP12" s="15"/>
      <c r="KDQ12" s="17"/>
      <c r="KDR12" s="12"/>
      <c r="KDS12" s="12"/>
      <c r="KDT12" s="22"/>
      <c r="KDU12" s="16"/>
      <c r="KDV12" s="12"/>
      <c r="KDW12" s="12"/>
      <c r="KDX12" s="16"/>
      <c r="KDY12" s="14"/>
      <c r="KEA12" s="15"/>
      <c r="KEB12" s="14"/>
      <c r="KEC12" s="14"/>
      <c r="KED12" s="14"/>
      <c r="KEE12" s="14"/>
      <c r="KEF12" s="15"/>
      <c r="KEG12" s="17"/>
      <c r="KEH12" s="12"/>
      <c r="KEI12" s="12"/>
      <c r="KEJ12" s="22"/>
      <c r="KEK12" s="16"/>
      <c r="KEL12" s="12"/>
      <c r="KEM12" s="12"/>
      <c r="KEN12" s="16"/>
      <c r="KEO12" s="14"/>
      <c r="KEQ12" s="15"/>
      <c r="KER12" s="14"/>
      <c r="KES12" s="14"/>
      <c r="KET12" s="14"/>
      <c r="KEU12" s="14"/>
      <c r="KEV12" s="15"/>
      <c r="KEW12" s="17"/>
      <c r="KEX12" s="12"/>
      <c r="KEY12" s="12"/>
      <c r="KEZ12" s="22"/>
      <c r="KFA12" s="16"/>
      <c r="KFB12" s="12"/>
      <c r="KFC12" s="12"/>
      <c r="KFD12" s="16"/>
      <c r="KFE12" s="14"/>
      <c r="KFG12" s="15"/>
      <c r="KFH12" s="14"/>
      <c r="KFI12" s="14"/>
      <c r="KFJ12" s="14"/>
      <c r="KFK12" s="14"/>
      <c r="KFL12" s="15"/>
      <c r="KFM12" s="17"/>
      <c r="KFN12" s="12"/>
      <c r="KFO12" s="12"/>
      <c r="KFP12" s="22"/>
      <c r="KFQ12" s="16"/>
      <c r="KFR12" s="12"/>
      <c r="KFS12" s="12"/>
      <c r="KFT12" s="16"/>
      <c r="KFU12" s="14"/>
      <c r="KFW12" s="15"/>
      <c r="KFX12" s="14"/>
      <c r="KFY12" s="14"/>
      <c r="KFZ12" s="14"/>
      <c r="KGA12" s="14"/>
      <c r="KGB12" s="15"/>
      <c r="KGC12" s="17"/>
      <c r="KGD12" s="12"/>
      <c r="KGE12" s="12"/>
      <c r="KGF12" s="22"/>
      <c r="KGG12" s="16"/>
      <c r="KGH12" s="12"/>
      <c r="KGI12" s="12"/>
      <c r="KGJ12" s="16"/>
      <c r="KGK12" s="14"/>
      <c r="KGM12" s="15"/>
      <c r="KGN12" s="14"/>
      <c r="KGO12" s="14"/>
      <c r="KGP12" s="14"/>
      <c r="KGQ12" s="14"/>
      <c r="KGR12" s="15"/>
      <c r="KGS12" s="17"/>
      <c r="KGT12" s="12"/>
      <c r="KGU12" s="12"/>
      <c r="KGV12" s="22"/>
      <c r="KGW12" s="16"/>
      <c r="KGX12" s="12"/>
      <c r="KGY12" s="12"/>
      <c r="KGZ12" s="16"/>
      <c r="KHA12" s="14"/>
      <c r="KHC12" s="15"/>
      <c r="KHD12" s="14"/>
      <c r="KHE12" s="14"/>
      <c r="KHF12" s="14"/>
      <c r="KHG12" s="14"/>
      <c r="KHH12" s="15"/>
      <c r="KHI12" s="17"/>
      <c r="KHJ12" s="12"/>
      <c r="KHK12" s="12"/>
      <c r="KHL12" s="22"/>
      <c r="KHM12" s="16"/>
      <c r="KHN12" s="12"/>
      <c r="KHO12" s="12"/>
      <c r="KHP12" s="16"/>
      <c r="KHQ12" s="14"/>
      <c r="KHS12" s="15"/>
      <c r="KHT12" s="14"/>
      <c r="KHU12" s="14"/>
      <c r="KHV12" s="14"/>
      <c r="KHW12" s="14"/>
      <c r="KHX12" s="15"/>
      <c r="KHY12" s="17"/>
      <c r="KHZ12" s="12"/>
      <c r="KIA12" s="12"/>
      <c r="KIB12" s="22"/>
      <c r="KIC12" s="16"/>
      <c r="KID12" s="12"/>
      <c r="KIE12" s="12"/>
      <c r="KIF12" s="16"/>
      <c r="KIG12" s="14"/>
      <c r="KII12" s="15"/>
      <c r="KIJ12" s="14"/>
      <c r="KIK12" s="14"/>
      <c r="KIL12" s="14"/>
      <c r="KIM12" s="14"/>
      <c r="KIN12" s="15"/>
      <c r="KIO12" s="17"/>
      <c r="KIP12" s="12"/>
      <c r="KIQ12" s="12"/>
      <c r="KIR12" s="22"/>
      <c r="KIS12" s="16"/>
      <c r="KIT12" s="12"/>
      <c r="KIU12" s="12"/>
      <c r="KIV12" s="16"/>
      <c r="KIW12" s="14"/>
      <c r="KIY12" s="15"/>
      <c r="KIZ12" s="14"/>
      <c r="KJA12" s="14"/>
      <c r="KJB12" s="14"/>
      <c r="KJC12" s="14"/>
      <c r="KJD12" s="15"/>
      <c r="KJE12" s="17"/>
      <c r="KJF12" s="12"/>
      <c r="KJG12" s="12"/>
      <c r="KJH12" s="22"/>
      <c r="KJI12" s="16"/>
      <c r="KJJ12" s="12"/>
      <c r="KJK12" s="12"/>
      <c r="KJL12" s="16"/>
      <c r="KJM12" s="14"/>
      <c r="KJO12" s="15"/>
      <c r="KJP12" s="14"/>
      <c r="KJQ12" s="14"/>
      <c r="KJR12" s="14"/>
      <c r="KJS12" s="14"/>
      <c r="KJT12" s="15"/>
      <c r="KJU12" s="17"/>
      <c r="KJV12" s="12"/>
      <c r="KJW12" s="12"/>
      <c r="KJX12" s="22"/>
      <c r="KJY12" s="16"/>
      <c r="KJZ12" s="12"/>
      <c r="KKA12" s="12"/>
      <c r="KKB12" s="16"/>
      <c r="KKC12" s="14"/>
      <c r="KKE12" s="15"/>
      <c r="KKF12" s="14"/>
      <c r="KKG12" s="14"/>
      <c r="KKH12" s="14"/>
      <c r="KKI12" s="14"/>
      <c r="KKJ12" s="15"/>
      <c r="KKK12" s="17"/>
      <c r="KKL12" s="12"/>
      <c r="KKM12" s="12"/>
      <c r="KKN12" s="22"/>
      <c r="KKO12" s="16"/>
      <c r="KKP12" s="12"/>
      <c r="KKQ12" s="12"/>
      <c r="KKR12" s="16"/>
      <c r="KKS12" s="14"/>
      <c r="KKU12" s="15"/>
      <c r="KKV12" s="14"/>
      <c r="KKW12" s="14"/>
      <c r="KKX12" s="14"/>
      <c r="KKY12" s="14"/>
      <c r="KKZ12" s="15"/>
      <c r="KLA12" s="17"/>
      <c r="KLB12" s="12"/>
      <c r="KLC12" s="12"/>
      <c r="KLD12" s="22"/>
      <c r="KLE12" s="16"/>
      <c r="KLF12" s="12"/>
      <c r="KLG12" s="12"/>
      <c r="KLH12" s="16"/>
      <c r="KLI12" s="14"/>
      <c r="KLK12" s="15"/>
      <c r="KLL12" s="14"/>
      <c r="KLM12" s="14"/>
      <c r="KLN12" s="14"/>
      <c r="KLO12" s="14"/>
      <c r="KLP12" s="15"/>
      <c r="KLQ12" s="17"/>
      <c r="KLR12" s="12"/>
      <c r="KLS12" s="12"/>
      <c r="KLT12" s="22"/>
      <c r="KLU12" s="16"/>
      <c r="KLV12" s="12"/>
      <c r="KLW12" s="12"/>
      <c r="KLX12" s="16"/>
      <c r="KLY12" s="14"/>
      <c r="KMA12" s="15"/>
      <c r="KMB12" s="14"/>
      <c r="KMC12" s="14"/>
      <c r="KMD12" s="14"/>
      <c r="KME12" s="14"/>
      <c r="KMF12" s="15"/>
      <c r="KMG12" s="17"/>
      <c r="KMH12" s="12"/>
      <c r="KMI12" s="12"/>
      <c r="KMJ12" s="22"/>
      <c r="KMK12" s="16"/>
      <c r="KML12" s="12"/>
      <c r="KMM12" s="12"/>
      <c r="KMN12" s="16"/>
      <c r="KMO12" s="14"/>
      <c r="KMQ12" s="15"/>
      <c r="KMR12" s="14"/>
      <c r="KMS12" s="14"/>
      <c r="KMT12" s="14"/>
      <c r="KMU12" s="14"/>
      <c r="KMV12" s="15"/>
      <c r="KMW12" s="17"/>
      <c r="KMX12" s="12"/>
      <c r="KMY12" s="12"/>
      <c r="KMZ12" s="22"/>
      <c r="KNA12" s="16"/>
      <c r="KNB12" s="12"/>
      <c r="KNC12" s="12"/>
      <c r="KND12" s="16"/>
      <c r="KNE12" s="14"/>
      <c r="KNG12" s="15"/>
      <c r="KNH12" s="14"/>
      <c r="KNI12" s="14"/>
      <c r="KNJ12" s="14"/>
      <c r="KNK12" s="14"/>
      <c r="KNL12" s="15"/>
      <c r="KNM12" s="17"/>
      <c r="KNN12" s="12"/>
      <c r="KNO12" s="12"/>
      <c r="KNP12" s="22"/>
      <c r="KNQ12" s="16"/>
      <c r="KNR12" s="12"/>
      <c r="KNS12" s="12"/>
      <c r="KNT12" s="16"/>
      <c r="KNU12" s="14"/>
      <c r="KNW12" s="15"/>
      <c r="KNX12" s="14"/>
      <c r="KNY12" s="14"/>
      <c r="KNZ12" s="14"/>
      <c r="KOA12" s="14"/>
      <c r="KOB12" s="15"/>
      <c r="KOC12" s="17"/>
      <c r="KOD12" s="12"/>
      <c r="KOE12" s="12"/>
      <c r="KOF12" s="22"/>
      <c r="KOG12" s="16"/>
      <c r="KOH12" s="12"/>
      <c r="KOI12" s="12"/>
      <c r="KOJ12" s="16"/>
      <c r="KOK12" s="14"/>
      <c r="KOM12" s="15"/>
      <c r="KON12" s="14"/>
      <c r="KOO12" s="14"/>
      <c r="KOP12" s="14"/>
      <c r="KOQ12" s="14"/>
      <c r="KOR12" s="15"/>
      <c r="KOS12" s="17"/>
      <c r="KOT12" s="12"/>
      <c r="KOU12" s="12"/>
      <c r="KOV12" s="22"/>
      <c r="KOW12" s="16"/>
      <c r="KOX12" s="12"/>
      <c r="KOY12" s="12"/>
      <c r="KOZ12" s="16"/>
      <c r="KPA12" s="14"/>
      <c r="KPC12" s="15"/>
      <c r="KPD12" s="14"/>
      <c r="KPE12" s="14"/>
      <c r="KPF12" s="14"/>
      <c r="KPG12" s="14"/>
      <c r="KPH12" s="15"/>
      <c r="KPI12" s="17"/>
      <c r="KPJ12" s="12"/>
      <c r="KPK12" s="12"/>
      <c r="KPL12" s="22"/>
      <c r="KPM12" s="16"/>
      <c r="KPN12" s="12"/>
      <c r="KPO12" s="12"/>
      <c r="KPP12" s="16"/>
      <c r="KPQ12" s="14"/>
      <c r="KPS12" s="15"/>
      <c r="KPT12" s="14"/>
      <c r="KPU12" s="14"/>
      <c r="KPV12" s="14"/>
      <c r="KPW12" s="14"/>
      <c r="KPX12" s="15"/>
      <c r="KPY12" s="17"/>
      <c r="KPZ12" s="12"/>
      <c r="KQA12" s="12"/>
      <c r="KQB12" s="22"/>
      <c r="KQC12" s="16"/>
      <c r="KQD12" s="12"/>
      <c r="KQE12" s="12"/>
      <c r="KQF12" s="16"/>
      <c r="KQG12" s="14"/>
      <c r="KQI12" s="15"/>
      <c r="KQJ12" s="14"/>
      <c r="KQK12" s="14"/>
      <c r="KQL12" s="14"/>
      <c r="KQM12" s="14"/>
      <c r="KQN12" s="15"/>
      <c r="KQO12" s="17"/>
      <c r="KQP12" s="12"/>
      <c r="KQQ12" s="12"/>
      <c r="KQR12" s="22"/>
      <c r="KQS12" s="16"/>
      <c r="KQT12" s="12"/>
      <c r="KQU12" s="12"/>
      <c r="KQV12" s="16"/>
      <c r="KQW12" s="14"/>
      <c r="KQY12" s="15"/>
      <c r="KQZ12" s="14"/>
      <c r="KRA12" s="14"/>
      <c r="KRB12" s="14"/>
      <c r="KRC12" s="14"/>
      <c r="KRD12" s="15"/>
      <c r="KRE12" s="17"/>
      <c r="KRF12" s="12"/>
      <c r="KRG12" s="12"/>
      <c r="KRH12" s="22"/>
      <c r="KRI12" s="16"/>
      <c r="KRJ12" s="12"/>
      <c r="KRK12" s="12"/>
      <c r="KRL12" s="16"/>
      <c r="KRM12" s="14"/>
      <c r="KRO12" s="15"/>
      <c r="KRP12" s="14"/>
      <c r="KRQ12" s="14"/>
      <c r="KRR12" s="14"/>
      <c r="KRS12" s="14"/>
      <c r="KRT12" s="15"/>
      <c r="KRU12" s="17"/>
      <c r="KRV12" s="12"/>
      <c r="KRW12" s="12"/>
      <c r="KRX12" s="22"/>
      <c r="KRY12" s="16"/>
      <c r="KRZ12" s="12"/>
      <c r="KSA12" s="12"/>
      <c r="KSB12" s="16"/>
      <c r="KSC12" s="14"/>
      <c r="KSE12" s="15"/>
      <c r="KSF12" s="14"/>
      <c r="KSG12" s="14"/>
      <c r="KSH12" s="14"/>
      <c r="KSI12" s="14"/>
      <c r="KSJ12" s="15"/>
      <c r="KSK12" s="17"/>
      <c r="KSL12" s="12"/>
      <c r="KSM12" s="12"/>
      <c r="KSN12" s="22"/>
      <c r="KSO12" s="16"/>
      <c r="KSP12" s="12"/>
      <c r="KSQ12" s="12"/>
      <c r="KSR12" s="16"/>
      <c r="KSS12" s="14"/>
      <c r="KSU12" s="15"/>
      <c r="KSV12" s="14"/>
      <c r="KSW12" s="14"/>
      <c r="KSX12" s="14"/>
      <c r="KSY12" s="14"/>
      <c r="KSZ12" s="15"/>
      <c r="KTA12" s="17"/>
      <c r="KTB12" s="12"/>
      <c r="KTC12" s="12"/>
      <c r="KTD12" s="22"/>
      <c r="KTE12" s="16"/>
      <c r="KTF12" s="12"/>
      <c r="KTG12" s="12"/>
      <c r="KTH12" s="16"/>
      <c r="KTI12" s="14"/>
      <c r="KTK12" s="15"/>
      <c r="KTL12" s="14"/>
      <c r="KTM12" s="14"/>
      <c r="KTN12" s="14"/>
      <c r="KTO12" s="14"/>
      <c r="KTP12" s="15"/>
      <c r="KTQ12" s="17"/>
      <c r="KTR12" s="12"/>
      <c r="KTS12" s="12"/>
      <c r="KTT12" s="22"/>
      <c r="KTU12" s="16"/>
      <c r="KTV12" s="12"/>
      <c r="KTW12" s="12"/>
      <c r="KTX12" s="16"/>
      <c r="KTY12" s="14"/>
      <c r="KUA12" s="15"/>
      <c r="KUB12" s="14"/>
      <c r="KUC12" s="14"/>
      <c r="KUD12" s="14"/>
      <c r="KUE12" s="14"/>
      <c r="KUF12" s="15"/>
      <c r="KUG12" s="17"/>
      <c r="KUH12" s="12"/>
      <c r="KUI12" s="12"/>
      <c r="KUJ12" s="22"/>
      <c r="KUK12" s="16"/>
      <c r="KUL12" s="12"/>
      <c r="KUM12" s="12"/>
      <c r="KUN12" s="16"/>
      <c r="KUO12" s="14"/>
      <c r="KUQ12" s="15"/>
      <c r="KUR12" s="14"/>
      <c r="KUS12" s="14"/>
      <c r="KUT12" s="14"/>
      <c r="KUU12" s="14"/>
      <c r="KUV12" s="15"/>
      <c r="KUW12" s="17"/>
      <c r="KUX12" s="12"/>
      <c r="KUY12" s="12"/>
      <c r="KUZ12" s="22"/>
      <c r="KVA12" s="16"/>
      <c r="KVB12" s="12"/>
      <c r="KVC12" s="12"/>
      <c r="KVD12" s="16"/>
      <c r="KVE12" s="14"/>
      <c r="KVG12" s="15"/>
      <c r="KVH12" s="14"/>
      <c r="KVI12" s="14"/>
      <c r="KVJ12" s="14"/>
      <c r="KVK12" s="14"/>
      <c r="KVL12" s="15"/>
      <c r="KVM12" s="17"/>
      <c r="KVN12" s="12"/>
      <c r="KVO12" s="12"/>
      <c r="KVP12" s="22"/>
      <c r="KVQ12" s="16"/>
      <c r="KVR12" s="12"/>
      <c r="KVS12" s="12"/>
      <c r="KVT12" s="16"/>
      <c r="KVU12" s="14"/>
      <c r="KVW12" s="15"/>
      <c r="KVX12" s="14"/>
      <c r="KVY12" s="14"/>
      <c r="KVZ12" s="14"/>
      <c r="KWA12" s="14"/>
      <c r="KWB12" s="15"/>
      <c r="KWC12" s="17"/>
      <c r="KWD12" s="12"/>
      <c r="KWE12" s="12"/>
      <c r="KWF12" s="22"/>
      <c r="KWG12" s="16"/>
      <c r="KWH12" s="12"/>
      <c r="KWI12" s="12"/>
      <c r="KWJ12" s="16"/>
      <c r="KWK12" s="14"/>
      <c r="KWM12" s="15"/>
      <c r="KWN12" s="14"/>
      <c r="KWO12" s="14"/>
      <c r="KWP12" s="14"/>
      <c r="KWQ12" s="14"/>
      <c r="KWR12" s="15"/>
      <c r="KWS12" s="17"/>
      <c r="KWT12" s="12"/>
      <c r="KWU12" s="12"/>
      <c r="KWV12" s="22"/>
      <c r="KWW12" s="16"/>
      <c r="KWX12" s="12"/>
      <c r="KWY12" s="12"/>
      <c r="KWZ12" s="16"/>
      <c r="KXA12" s="14"/>
      <c r="KXC12" s="15"/>
      <c r="KXD12" s="14"/>
      <c r="KXE12" s="14"/>
      <c r="KXF12" s="14"/>
      <c r="KXG12" s="14"/>
      <c r="KXH12" s="15"/>
      <c r="KXI12" s="17"/>
      <c r="KXJ12" s="12"/>
      <c r="KXK12" s="12"/>
      <c r="KXL12" s="22"/>
      <c r="KXM12" s="16"/>
      <c r="KXN12" s="12"/>
      <c r="KXO12" s="12"/>
      <c r="KXP12" s="16"/>
      <c r="KXQ12" s="14"/>
      <c r="KXS12" s="15"/>
      <c r="KXT12" s="14"/>
      <c r="KXU12" s="14"/>
      <c r="KXV12" s="14"/>
      <c r="KXW12" s="14"/>
      <c r="KXX12" s="15"/>
      <c r="KXY12" s="17"/>
      <c r="KXZ12" s="12"/>
      <c r="KYA12" s="12"/>
      <c r="KYB12" s="22"/>
      <c r="KYC12" s="16"/>
      <c r="KYD12" s="12"/>
      <c r="KYE12" s="12"/>
      <c r="KYF12" s="16"/>
      <c r="KYG12" s="14"/>
      <c r="KYI12" s="15"/>
      <c r="KYJ12" s="14"/>
      <c r="KYK12" s="14"/>
      <c r="KYL12" s="14"/>
      <c r="KYM12" s="14"/>
      <c r="KYN12" s="15"/>
      <c r="KYO12" s="17"/>
      <c r="KYP12" s="12"/>
      <c r="KYQ12" s="12"/>
      <c r="KYR12" s="22"/>
      <c r="KYS12" s="16"/>
      <c r="KYT12" s="12"/>
      <c r="KYU12" s="12"/>
      <c r="KYV12" s="16"/>
      <c r="KYW12" s="14"/>
      <c r="KYY12" s="15"/>
      <c r="KYZ12" s="14"/>
      <c r="KZA12" s="14"/>
      <c r="KZB12" s="14"/>
      <c r="KZC12" s="14"/>
      <c r="KZD12" s="15"/>
      <c r="KZE12" s="17"/>
      <c r="KZF12" s="12"/>
      <c r="KZG12" s="12"/>
      <c r="KZH12" s="22"/>
      <c r="KZI12" s="16"/>
      <c r="KZJ12" s="12"/>
      <c r="KZK12" s="12"/>
      <c r="KZL12" s="16"/>
      <c r="KZM12" s="14"/>
      <c r="KZO12" s="15"/>
      <c r="KZP12" s="14"/>
      <c r="KZQ12" s="14"/>
      <c r="KZR12" s="14"/>
      <c r="KZS12" s="14"/>
      <c r="KZT12" s="15"/>
      <c r="KZU12" s="17"/>
      <c r="KZV12" s="12"/>
      <c r="KZW12" s="12"/>
      <c r="KZX12" s="22"/>
      <c r="KZY12" s="16"/>
      <c r="KZZ12" s="12"/>
      <c r="LAA12" s="12"/>
      <c r="LAB12" s="16"/>
      <c r="LAC12" s="14"/>
      <c r="LAE12" s="15"/>
      <c r="LAF12" s="14"/>
      <c r="LAG12" s="14"/>
      <c r="LAH12" s="14"/>
      <c r="LAI12" s="14"/>
      <c r="LAJ12" s="15"/>
      <c r="LAK12" s="17"/>
      <c r="LAL12" s="12"/>
      <c r="LAM12" s="12"/>
      <c r="LAN12" s="22"/>
      <c r="LAO12" s="16"/>
      <c r="LAP12" s="12"/>
      <c r="LAQ12" s="12"/>
      <c r="LAR12" s="16"/>
      <c r="LAS12" s="14"/>
      <c r="LAU12" s="15"/>
      <c r="LAV12" s="14"/>
      <c r="LAW12" s="14"/>
      <c r="LAX12" s="14"/>
      <c r="LAY12" s="14"/>
      <c r="LAZ12" s="15"/>
      <c r="LBA12" s="17"/>
      <c r="LBB12" s="12"/>
      <c r="LBC12" s="12"/>
      <c r="LBD12" s="22"/>
      <c r="LBE12" s="16"/>
      <c r="LBF12" s="12"/>
      <c r="LBG12" s="12"/>
      <c r="LBH12" s="16"/>
      <c r="LBI12" s="14"/>
      <c r="LBK12" s="15"/>
      <c r="LBL12" s="14"/>
      <c r="LBM12" s="14"/>
      <c r="LBN12" s="14"/>
      <c r="LBO12" s="14"/>
      <c r="LBP12" s="15"/>
      <c r="LBQ12" s="17"/>
      <c r="LBR12" s="12"/>
      <c r="LBS12" s="12"/>
      <c r="LBT12" s="22"/>
      <c r="LBU12" s="16"/>
      <c r="LBV12" s="12"/>
      <c r="LBW12" s="12"/>
      <c r="LBX12" s="16"/>
      <c r="LBY12" s="14"/>
      <c r="LCA12" s="15"/>
      <c r="LCB12" s="14"/>
      <c r="LCC12" s="14"/>
      <c r="LCD12" s="14"/>
      <c r="LCE12" s="14"/>
      <c r="LCF12" s="15"/>
      <c r="LCG12" s="17"/>
      <c r="LCH12" s="12"/>
      <c r="LCI12" s="12"/>
      <c r="LCJ12" s="22"/>
      <c r="LCK12" s="16"/>
      <c r="LCL12" s="12"/>
      <c r="LCM12" s="12"/>
      <c r="LCN12" s="16"/>
      <c r="LCO12" s="14"/>
      <c r="LCQ12" s="15"/>
      <c r="LCR12" s="14"/>
      <c r="LCS12" s="14"/>
      <c r="LCT12" s="14"/>
      <c r="LCU12" s="14"/>
      <c r="LCV12" s="15"/>
      <c r="LCW12" s="17"/>
      <c r="LCX12" s="12"/>
      <c r="LCY12" s="12"/>
      <c r="LCZ12" s="22"/>
      <c r="LDA12" s="16"/>
      <c r="LDB12" s="12"/>
      <c r="LDC12" s="12"/>
      <c r="LDD12" s="16"/>
      <c r="LDE12" s="14"/>
      <c r="LDG12" s="15"/>
      <c r="LDH12" s="14"/>
      <c r="LDI12" s="14"/>
      <c r="LDJ12" s="14"/>
      <c r="LDK12" s="14"/>
      <c r="LDL12" s="15"/>
      <c r="LDM12" s="17"/>
      <c r="LDN12" s="12"/>
      <c r="LDO12" s="12"/>
      <c r="LDP12" s="22"/>
      <c r="LDQ12" s="16"/>
      <c r="LDR12" s="12"/>
      <c r="LDS12" s="12"/>
      <c r="LDT12" s="16"/>
      <c r="LDU12" s="14"/>
      <c r="LDW12" s="15"/>
      <c r="LDX12" s="14"/>
      <c r="LDY12" s="14"/>
      <c r="LDZ12" s="14"/>
      <c r="LEA12" s="14"/>
      <c r="LEB12" s="15"/>
      <c r="LEC12" s="17"/>
      <c r="LED12" s="12"/>
      <c r="LEE12" s="12"/>
      <c r="LEF12" s="22"/>
      <c r="LEG12" s="16"/>
      <c r="LEH12" s="12"/>
      <c r="LEI12" s="12"/>
      <c r="LEJ12" s="16"/>
      <c r="LEK12" s="14"/>
      <c r="LEM12" s="15"/>
      <c r="LEN12" s="14"/>
      <c r="LEO12" s="14"/>
      <c r="LEP12" s="14"/>
      <c r="LEQ12" s="14"/>
      <c r="LER12" s="15"/>
      <c r="LES12" s="17"/>
      <c r="LET12" s="12"/>
      <c r="LEU12" s="12"/>
      <c r="LEV12" s="22"/>
      <c r="LEW12" s="16"/>
      <c r="LEX12" s="12"/>
      <c r="LEY12" s="12"/>
      <c r="LEZ12" s="16"/>
      <c r="LFA12" s="14"/>
      <c r="LFC12" s="15"/>
      <c r="LFD12" s="14"/>
      <c r="LFE12" s="14"/>
      <c r="LFF12" s="14"/>
      <c r="LFG12" s="14"/>
      <c r="LFH12" s="15"/>
      <c r="LFI12" s="17"/>
      <c r="LFJ12" s="12"/>
      <c r="LFK12" s="12"/>
      <c r="LFL12" s="22"/>
      <c r="LFM12" s="16"/>
      <c r="LFN12" s="12"/>
      <c r="LFO12" s="12"/>
      <c r="LFP12" s="16"/>
      <c r="LFQ12" s="14"/>
      <c r="LFS12" s="15"/>
      <c r="LFT12" s="14"/>
      <c r="LFU12" s="14"/>
      <c r="LFV12" s="14"/>
      <c r="LFW12" s="14"/>
      <c r="LFX12" s="15"/>
      <c r="LFY12" s="17"/>
      <c r="LFZ12" s="12"/>
      <c r="LGA12" s="12"/>
      <c r="LGB12" s="22"/>
      <c r="LGC12" s="16"/>
      <c r="LGD12" s="12"/>
      <c r="LGE12" s="12"/>
      <c r="LGF12" s="16"/>
      <c r="LGG12" s="14"/>
      <c r="LGI12" s="15"/>
      <c r="LGJ12" s="14"/>
      <c r="LGK12" s="14"/>
      <c r="LGL12" s="14"/>
      <c r="LGM12" s="14"/>
      <c r="LGN12" s="15"/>
      <c r="LGO12" s="17"/>
      <c r="LGP12" s="12"/>
      <c r="LGQ12" s="12"/>
      <c r="LGR12" s="22"/>
      <c r="LGS12" s="16"/>
      <c r="LGT12" s="12"/>
      <c r="LGU12" s="12"/>
      <c r="LGV12" s="16"/>
      <c r="LGW12" s="14"/>
      <c r="LGY12" s="15"/>
      <c r="LGZ12" s="14"/>
      <c r="LHA12" s="14"/>
      <c r="LHB12" s="14"/>
      <c r="LHC12" s="14"/>
      <c r="LHD12" s="15"/>
      <c r="LHE12" s="17"/>
      <c r="LHF12" s="12"/>
      <c r="LHG12" s="12"/>
      <c r="LHH12" s="22"/>
      <c r="LHI12" s="16"/>
      <c r="LHJ12" s="12"/>
      <c r="LHK12" s="12"/>
      <c r="LHL12" s="16"/>
      <c r="LHM12" s="14"/>
      <c r="LHO12" s="15"/>
      <c r="LHP12" s="14"/>
      <c r="LHQ12" s="14"/>
      <c r="LHR12" s="14"/>
      <c r="LHS12" s="14"/>
      <c r="LHT12" s="15"/>
      <c r="LHU12" s="17"/>
      <c r="LHV12" s="12"/>
      <c r="LHW12" s="12"/>
      <c r="LHX12" s="22"/>
      <c r="LHY12" s="16"/>
      <c r="LHZ12" s="12"/>
      <c r="LIA12" s="12"/>
      <c r="LIB12" s="16"/>
      <c r="LIC12" s="14"/>
      <c r="LIE12" s="15"/>
      <c r="LIF12" s="14"/>
      <c r="LIG12" s="14"/>
      <c r="LIH12" s="14"/>
      <c r="LII12" s="14"/>
      <c r="LIJ12" s="15"/>
      <c r="LIK12" s="17"/>
      <c r="LIL12" s="12"/>
      <c r="LIM12" s="12"/>
      <c r="LIN12" s="22"/>
      <c r="LIO12" s="16"/>
      <c r="LIP12" s="12"/>
      <c r="LIQ12" s="12"/>
      <c r="LIR12" s="16"/>
      <c r="LIS12" s="14"/>
      <c r="LIU12" s="15"/>
      <c r="LIV12" s="14"/>
      <c r="LIW12" s="14"/>
      <c r="LIX12" s="14"/>
      <c r="LIY12" s="14"/>
      <c r="LIZ12" s="15"/>
      <c r="LJA12" s="17"/>
      <c r="LJB12" s="12"/>
      <c r="LJC12" s="12"/>
      <c r="LJD12" s="22"/>
      <c r="LJE12" s="16"/>
      <c r="LJF12" s="12"/>
      <c r="LJG12" s="12"/>
      <c r="LJH12" s="16"/>
      <c r="LJI12" s="14"/>
      <c r="LJK12" s="15"/>
      <c r="LJL12" s="14"/>
      <c r="LJM12" s="14"/>
      <c r="LJN12" s="14"/>
      <c r="LJO12" s="14"/>
      <c r="LJP12" s="15"/>
      <c r="LJQ12" s="17"/>
      <c r="LJR12" s="12"/>
      <c r="LJS12" s="12"/>
      <c r="LJT12" s="22"/>
      <c r="LJU12" s="16"/>
      <c r="LJV12" s="12"/>
      <c r="LJW12" s="12"/>
      <c r="LJX12" s="16"/>
      <c r="LJY12" s="14"/>
      <c r="LKA12" s="15"/>
      <c r="LKB12" s="14"/>
      <c r="LKC12" s="14"/>
      <c r="LKD12" s="14"/>
      <c r="LKE12" s="14"/>
      <c r="LKF12" s="15"/>
      <c r="LKG12" s="17"/>
      <c r="LKH12" s="12"/>
      <c r="LKI12" s="12"/>
      <c r="LKJ12" s="22"/>
      <c r="LKK12" s="16"/>
      <c r="LKL12" s="12"/>
      <c r="LKM12" s="12"/>
      <c r="LKN12" s="16"/>
      <c r="LKO12" s="14"/>
      <c r="LKQ12" s="15"/>
      <c r="LKR12" s="14"/>
      <c r="LKS12" s="14"/>
      <c r="LKT12" s="14"/>
      <c r="LKU12" s="14"/>
      <c r="LKV12" s="15"/>
      <c r="LKW12" s="17"/>
      <c r="LKX12" s="12"/>
      <c r="LKY12" s="12"/>
      <c r="LKZ12" s="22"/>
      <c r="LLA12" s="16"/>
      <c r="LLB12" s="12"/>
      <c r="LLC12" s="12"/>
      <c r="LLD12" s="16"/>
      <c r="LLE12" s="14"/>
      <c r="LLG12" s="15"/>
      <c r="LLH12" s="14"/>
      <c r="LLI12" s="14"/>
      <c r="LLJ12" s="14"/>
      <c r="LLK12" s="14"/>
      <c r="LLL12" s="15"/>
      <c r="LLM12" s="17"/>
      <c r="LLN12" s="12"/>
      <c r="LLO12" s="12"/>
      <c r="LLP12" s="22"/>
      <c r="LLQ12" s="16"/>
      <c r="LLR12" s="12"/>
      <c r="LLS12" s="12"/>
      <c r="LLT12" s="16"/>
      <c r="LLU12" s="14"/>
      <c r="LLW12" s="15"/>
      <c r="LLX12" s="14"/>
      <c r="LLY12" s="14"/>
      <c r="LLZ12" s="14"/>
      <c r="LMA12" s="14"/>
      <c r="LMB12" s="15"/>
      <c r="LMC12" s="17"/>
      <c r="LMD12" s="12"/>
      <c r="LME12" s="12"/>
      <c r="LMF12" s="22"/>
      <c r="LMG12" s="16"/>
      <c r="LMH12" s="12"/>
      <c r="LMI12" s="12"/>
      <c r="LMJ12" s="16"/>
      <c r="LMK12" s="14"/>
      <c r="LMM12" s="15"/>
      <c r="LMN12" s="14"/>
      <c r="LMO12" s="14"/>
      <c r="LMP12" s="14"/>
      <c r="LMQ12" s="14"/>
      <c r="LMR12" s="15"/>
      <c r="LMS12" s="17"/>
      <c r="LMT12" s="12"/>
      <c r="LMU12" s="12"/>
      <c r="LMV12" s="22"/>
      <c r="LMW12" s="16"/>
      <c r="LMX12" s="12"/>
      <c r="LMY12" s="12"/>
      <c r="LMZ12" s="16"/>
      <c r="LNA12" s="14"/>
      <c r="LNC12" s="15"/>
      <c r="LND12" s="14"/>
      <c r="LNE12" s="14"/>
      <c r="LNF12" s="14"/>
      <c r="LNG12" s="14"/>
      <c r="LNH12" s="15"/>
      <c r="LNI12" s="17"/>
      <c r="LNJ12" s="12"/>
      <c r="LNK12" s="12"/>
      <c r="LNL12" s="22"/>
      <c r="LNM12" s="16"/>
      <c r="LNN12" s="12"/>
      <c r="LNO12" s="12"/>
      <c r="LNP12" s="16"/>
      <c r="LNQ12" s="14"/>
      <c r="LNS12" s="15"/>
      <c r="LNT12" s="14"/>
      <c r="LNU12" s="14"/>
      <c r="LNV12" s="14"/>
      <c r="LNW12" s="14"/>
      <c r="LNX12" s="15"/>
      <c r="LNY12" s="17"/>
      <c r="LNZ12" s="12"/>
      <c r="LOA12" s="12"/>
      <c r="LOB12" s="22"/>
      <c r="LOC12" s="16"/>
      <c r="LOD12" s="12"/>
      <c r="LOE12" s="12"/>
      <c r="LOF12" s="16"/>
      <c r="LOG12" s="14"/>
      <c r="LOI12" s="15"/>
      <c r="LOJ12" s="14"/>
      <c r="LOK12" s="14"/>
      <c r="LOL12" s="14"/>
      <c r="LOM12" s="14"/>
      <c r="LON12" s="15"/>
      <c r="LOO12" s="17"/>
      <c r="LOP12" s="12"/>
      <c r="LOQ12" s="12"/>
      <c r="LOR12" s="22"/>
      <c r="LOS12" s="16"/>
      <c r="LOT12" s="12"/>
      <c r="LOU12" s="12"/>
      <c r="LOV12" s="16"/>
      <c r="LOW12" s="14"/>
      <c r="LOY12" s="15"/>
      <c r="LOZ12" s="14"/>
      <c r="LPA12" s="14"/>
      <c r="LPB12" s="14"/>
      <c r="LPC12" s="14"/>
      <c r="LPD12" s="15"/>
      <c r="LPE12" s="17"/>
      <c r="LPF12" s="12"/>
      <c r="LPG12" s="12"/>
      <c r="LPH12" s="22"/>
      <c r="LPI12" s="16"/>
      <c r="LPJ12" s="12"/>
      <c r="LPK12" s="12"/>
      <c r="LPL12" s="16"/>
      <c r="LPM12" s="14"/>
      <c r="LPO12" s="15"/>
      <c r="LPP12" s="14"/>
      <c r="LPQ12" s="14"/>
      <c r="LPR12" s="14"/>
      <c r="LPS12" s="14"/>
      <c r="LPT12" s="15"/>
      <c r="LPU12" s="17"/>
      <c r="LPV12" s="12"/>
      <c r="LPW12" s="12"/>
      <c r="LPX12" s="22"/>
      <c r="LPY12" s="16"/>
      <c r="LPZ12" s="12"/>
      <c r="LQA12" s="12"/>
      <c r="LQB12" s="16"/>
      <c r="LQC12" s="14"/>
      <c r="LQE12" s="15"/>
      <c r="LQF12" s="14"/>
      <c r="LQG12" s="14"/>
      <c r="LQH12" s="14"/>
      <c r="LQI12" s="14"/>
      <c r="LQJ12" s="15"/>
      <c r="LQK12" s="17"/>
      <c r="LQL12" s="12"/>
      <c r="LQM12" s="12"/>
      <c r="LQN12" s="22"/>
      <c r="LQO12" s="16"/>
      <c r="LQP12" s="12"/>
      <c r="LQQ12" s="12"/>
      <c r="LQR12" s="16"/>
      <c r="LQS12" s="14"/>
      <c r="LQU12" s="15"/>
      <c r="LQV12" s="14"/>
      <c r="LQW12" s="14"/>
      <c r="LQX12" s="14"/>
      <c r="LQY12" s="14"/>
      <c r="LQZ12" s="15"/>
      <c r="LRA12" s="17"/>
      <c r="LRB12" s="12"/>
      <c r="LRC12" s="12"/>
      <c r="LRD12" s="22"/>
      <c r="LRE12" s="16"/>
      <c r="LRF12" s="12"/>
      <c r="LRG12" s="12"/>
      <c r="LRH12" s="16"/>
      <c r="LRI12" s="14"/>
      <c r="LRK12" s="15"/>
      <c r="LRL12" s="14"/>
      <c r="LRM12" s="14"/>
      <c r="LRN12" s="14"/>
      <c r="LRO12" s="14"/>
      <c r="LRP12" s="15"/>
      <c r="LRQ12" s="17"/>
      <c r="LRR12" s="12"/>
      <c r="LRS12" s="12"/>
      <c r="LRT12" s="22"/>
      <c r="LRU12" s="16"/>
      <c r="LRV12" s="12"/>
      <c r="LRW12" s="12"/>
      <c r="LRX12" s="16"/>
      <c r="LRY12" s="14"/>
      <c r="LSA12" s="15"/>
      <c r="LSB12" s="14"/>
      <c r="LSC12" s="14"/>
      <c r="LSD12" s="14"/>
      <c r="LSE12" s="14"/>
      <c r="LSF12" s="15"/>
      <c r="LSG12" s="17"/>
      <c r="LSH12" s="12"/>
      <c r="LSI12" s="12"/>
      <c r="LSJ12" s="22"/>
      <c r="LSK12" s="16"/>
      <c r="LSL12" s="12"/>
      <c r="LSM12" s="12"/>
      <c r="LSN12" s="16"/>
      <c r="LSO12" s="14"/>
      <c r="LSQ12" s="15"/>
      <c r="LSR12" s="14"/>
      <c r="LSS12" s="14"/>
      <c r="LST12" s="14"/>
      <c r="LSU12" s="14"/>
      <c r="LSV12" s="15"/>
      <c r="LSW12" s="17"/>
      <c r="LSX12" s="12"/>
      <c r="LSY12" s="12"/>
      <c r="LSZ12" s="22"/>
      <c r="LTA12" s="16"/>
      <c r="LTB12" s="12"/>
      <c r="LTC12" s="12"/>
      <c r="LTD12" s="16"/>
      <c r="LTE12" s="14"/>
      <c r="LTG12" s="15"/>
      <c r="LTH12" s="14"/>
      <c r="LTI12" s="14"/>
      <c r="LTJ12" s="14"/>
      <c r="LTK12" s="14"/>
      <c r="LTL12" s="15"/>
      <c r="LTM12" s="17"/>
      <c r="LTN12" s="12"/>
      <c r="LTO12" s="12"/>
      <c r="LTP12" s="22"/>
      <c r="LTQ12" s="16"/>
      <c r="LTR12" s="12"/>
      <c r="LTS12" s="12"/>
      <c r="LTT12" s="16"/>
      <c r="LTU12" s="14"/>
      <c r="LTW12" s="15"/>
      <c r="LTX12" s="14"/>
      <c r="LTY12" s="14"/>
      <c r="LTZ12" s="14"/>
      <c r="LUA12" s="14"/>
      <c r="LUB12" s="15"/>
      <c r="LUC12" s="17"/>
      <c r="LUD12" s="12"/>
      <c r="LUE12" s="12"/>
      <c r="LUF12" s="22"/>
      <c r="LUG12" s="16"/>
      <c r="LUH12" s="12"/>
      <c r="LUI12" s="12"/>
      <c r="LUJ12" s="16"/>
      <c r="LUK12" s="14"/>
      <c r="LUM12" s="15"/>
      <c r="LUN12" s="14"/>
      <c r="LUO12" s="14"/>
      <c r="LUP12" s="14"/>
      <c r="LUQ12" s="14"/>
      <c r="LUR12" s="15"/>
      <c r="LUS12" s="17"/>
      <c r="LUT12" s="12"/>
      <c r="LUU12" s="12"/>
      <c r="LUV12" s="22"/>
      <c r="LUW12" s="16"/>
      <c r="LUX12" s="12"/>
      <c r="LUY12" s="12"/>
      <c r="LUZ12" s="16"/>
      <c r="LVA12" s="14"/>
      <c r="LVC12" s="15"/>
      <c r="LVD12" s="14"/>
      <c r="LVE12" s="14"/>
      <c r="LVF12" s="14"/>
      <c r="LVG12" s="14"/>
      <c r="LVH12" s="15"/>
      <c r="LVI12" s="17"/>
      <c r="LVJ12" s="12"/>
      <c r="LVK12" s="12"/>
      <c r="LVL12" s="22"/>
      <c r="LVM12" s="16"/>
      <c r="LVN12" s="12"/>
      <c r="LVO12" s="12"/>
      <c r="LVP12" s="16"/>
      <c r="LVQ12" s="14"/>
      <c r="LVS12" s="15"/>
      <c r="LVT12" s="14"/>
      <c r="LVU12" s="14"/>
      <c r="LVV12" s="14"/>
      <c r="LVW12" s="14"/>
      <c r="LVX12" s="15"/>
      <c r="LVY12" s="17"/>
      <c r="LVZ12" s="12"/>
      <c r="LWA12" s="12"/>
      <c r="LWB12" s="22"/>
      <c r="LWC12" s="16"/>
      <c r="LWD12" s="12"/>
      <c r="LWE12" s="12"/>
      <c r="LWF12" s="16"/>
      <c r="LWG12" s="14"/>
      <c r="LWI12" s="15"/>
      <c r="LWJ12" s="14"/>
      <c r="LWK12" s="14"/>
      <c r="LWL12" s="14"/>
      <c r="LWM12" s="14"/>
      <c r="LWN12" s="15"/>
      <c r="LWO12" s="17"/>
      <c r="LWP12" s="12"/>
      <c r="LWQ12" s="12"/>
      <c r="LWR12" s="22"/>
      <c r="LWS12" s="16"/>
      <c r="LWT12" s="12"/>
      <c r="LWU12" s="12"/>
      <c r="LWV12" s="16"/>
      <c r="LWW12" s="14"/>
      <c r="LWY12" s="15"/>
      <c r="LWZ12" s="14"/>
      <c r="LXA12" s="14"/>
      <c r="LXB12" s="14"/>
      <c r="LXC12" s="14"/>
      <c r="LXD12" s="15"/>
      <c r="LXE12" s="17"/>
      <c r="LXF12" s="12"/>
      <c r="LXG12" s="12"/>
      <c r="LXH12" s="22"/>
      <c r="LXI12" s="16"/>
      <c r="LXJ12" s="12"/>
      <c r="LXK12" s="12"/>
      <c r="LXL12" s="16"/>
      <c r="LXM12" s="14"/>
      <c r="LXO12" s="15"/>
      <c r="LXP12" s="14"/>
      <c r="LXQ12" s="14"/>
      <c r="LXR12" s="14"/>
      <c r="LXS12" s="14"/>
      <c r="LXT12" s="15"/>
      <c r="LXU12" s="17"/>
      <c r="LXV12" s="12"/>
      <c r="LXW12" s="12"/>
      <c r="LXX12" s="22"/>
      <c r="LXY12" s="16"/>
      <c r="LXZ12" s="12"/>
      <c r="LYA12" s="12"/>
      <c r="LYB12" s="16"/>
      <c r="LYC12" s="14"/>
      <c r="LYE12" s="15"/>
      <c r="LYF12" s="14"/>
      <c r="LYG12" s="14"/>
      <c r="LYH12" s="14"/>
      <c r="LYI12" s="14"/>
      <c r="LYJ12" s="15"/>
      <c r="LYK12" s="17"/>
      <c r="LYL12" s="12"/>
      <c r="LYM12" s="12"/>
      <c r="LYN12" s="22"/>
      <c r="LYO12" s="16"/>
      <c r="LYP12" s="12"/>
      <c r="LYQ12" s="12"/>
      <c r="LYR12" s="16"/>
      <c r="LYS12" s="14"/>
      <c r="LYU12" s="15"/>
      <c r="LYV12" s="14"/>
      <c r="LYW12" s="14"/>
      <c r="LYX12" s="14"/>
      <c r="LYY12" s="14"/>
      <c r="LYZ12" s="15"/>
      <c r="LZA12" s="17"/>
      <c r="LZB12" s="12"/>
      <c r="LZC12" s="12"/>
      <c r="LZD12" s="22"/>
      <c r="LZE12" s="16"/>
      <c r="LZF12" s="12"/>
      <c r="LZG12" s="12"/>
      <c r="LZH12" s="16"/>
      <c r="LZI12" s="14"/>
      <c r="LZK12" s="15"/>
      <c r="LZL12" s="14"/>
      <c r="LZM12" s="14"/>
      <c r="LZN12" s="14"/>
      <c r="LZO12" s="14"/>
      <c r="LZP12" s="15"/>
      <c r="LZQ12" s="17"/>
      <c r="LZR12" s="12"/>
      <c r="LZS12" s="12"/>
      <c r="LZT12" s="22"/>
      <c r="LZU12" s="16"/>
      <c r="LZV12" s="12"/>
      <c r="LZW12" s="12"/>
      <c r="LZX12" s="16"/>
      <c r="LZY12" s="14"/>
      <c r="MAA12" s="15"/>
      <c r="MAB12" s="14"/>
      <c r="MAC12" s="14"/>
      <c r="MAD12" s="14"/>
      <c r="MAE12" s="14"/>
      <c r="MAF12" s="15"/>
      <c r="MAG12" s="17"/>
      <c r="MAH12" s="12"/>
      <c r="MAI12" s="12"/>
      <c r="MAJ12" s="22"/>
      <c r="MAK12" s="16"/>
      <c r="MAL12" s="12"/>
      <c r="MAM12" s="12"/>
      <c r="MAN12" s="16"/>
      <c r="MAO12" s="14"/>
      <c r="MAQ12" s="15"/>
      <c r="MAR12" s="14"/>
      <c r="MAS12" s="14"/>
      <c r="MAT12" s="14"/>
      <c r="MAU12" s="14"/>
      <c r="MAV12" s="15"/>
      <c r="MAW12" s="17"/>
      <c r="MAX12" s="12"/>
      <c r="MAY12" s="12"/>
      <c r="MAZ12" s="22"/>
      <c r="MBA12" s="16"/>
      <c r="MBB12" s="12"/>
      <c r="MBC12" s="12"/>
      <c r="MBD12" s="16"/>
      <c r="MBE12" s="14"/>
      <c r="MBG12" s="15"/>
      <c r="MBH12" s="14"/>
      <c r="MBI12" s="14"/>
      <c r="MBJ12" s="14"/>
      <c r="MBK12" s="14"/>
      <c r="MBL12" s="15"/>
      <c r="MBM12" s="17"/>
      <c r="MBN12" s="12"/>
      <c r="MBO12" s="12"/>
      <c r="MBP12" s="22"/>
      <c r="MBQ12" s="16"/>
      <c r="MBR12" s="12"/>
      <c r="MBS12" s="12"/>
      <c r="MBT12" s="16"/>
      <c r="MBU12" s="14"/>
      <c r="MBW12" s="15"/>
      <c r="MBX12" s="14"/>
      <c r="MBY12" s="14"/>
      <c r="MBZ12" s="14"/>
      <c r="MCA12" s="14"/>
      <c r="MCB12" s="15"/>
      <c r="MCC12" s="17"/>
      <c r="MCD12" s="12"/>
      <c r="MCE12" s="12"/>
      <c r="MCF12" s="22"/>
      <c r="MCG12" s="16"/>
      <c r="MCH12" s="12"/>
      <c r="MCI12" s="12"/>
      <c r="MCJ12" s="16"/>
      <c r="MCK12" s="14"/>
      <c r="MCM12" s="15"/>
      <c r="MCN12" s="14"/>
      <c r="MCO12" s="14"/>
      <c r="MCP12" s="14"/>
      <c r="MCQ12" s="14"/>
      <c r="MCR12" s="15"/>
      <c r="MCS12" s="17"/>
      <c r="MCT12" s="12"/>
      <c r="MCU12" s="12"/>
      <c r="MCV12" s="22"/>
      <c r="MCW12" s="16"/>
      <c r="MCX12" s="12"/>
      <c r="MCY12" s="12"/>
      <c r="MCZ12" s="16"/>
      <c r="MDA12" s="14"/>
      <c r="MDC12" s="15"/>
      <c r="MDD12" s="14"/>
      <c r="MDE12" s="14"/>
      <c r="MDF12" s="14"/>
      <c r="MDG12" s="14"/>
      <c r="MDH12" s="15"/>
      <c r="MDI12" s="17"/>
      <c r="MDJ12" s="12"/>
      <c r="MDK12" s="12"/>
      <c r="MDL12" s="22"/>
      <c r="MDM12" s="16"/>
      <c r="MDN12" s="12"/>
      <c r="MDO12" s="12"/>
      <c r="MDP12" s="16"/>
      <c r="MDQ12" s="14"/>
      <c r="MDS12" s="15"/>
      <c r="MDT12" s="14"/>
      <c r="MDU12" s="14"/>
      <c r="MDV12" s="14"/>
      <c r="MDW12" s="14"/>
      <c r="MDX12" s="15"/>
      <c r="MDY12" s="17"/>
      <c r="MDZ12" s="12"/>
      <c r="MEA12" s="12"/>
      <c r="MEB12" s="22"/>
      <c r="MEC12" s="16"/>
      <c r="MED12" s="12"/>
      <c r="MEE12" s="12"/>
      <c r="MEF12" s="16"/>
      <c r="MEG12" s="14"/>
      <c r="MEI12" s="15"/>
      <c r="MEJ12" s="14"/>
      <c r="MEK12" s="14"/>
      <c r="MEL12" s="14"/>
      <c r="MEM12" s="14"/>
      <c r="MEN12" s="15"/>
      <c r="MEO12" s="17"/>
      <c r="MEP12" s="12"/>
      <c r="MEQ12" s="12"/>
      <c r="MER12" s="22"/>
      <c r="MES12" s="16"/>
      <c r="MET12" s="12"/>
      <c r="MEU12" s="12"/>
      <c r="MEV12" s="16"/>
      <c r="MEW12" s="14"/>
      <c r="MEY12" s="15"/>
      <c r="MEZ12" s="14"/>
      <c r="MFA12" s="14"/>
      <c r="MFB12" s="14"/>
      <c r="MFC12" s="14"/>
      <c r="MFD12" s="15"/>
      <c r="MFE12" s="17"/>
      <c r="MFF12" s="12"/>
      <c r="MFG12" s="12"/>
      <c r="MFH12" s="22"/>
      <c r="MFI12" s="16"/>
      <c r="MFJ12" s="12"/>
      <c r="MFK12" s="12"/>
      <c r="MFL12" s="16"/>
      <c r="MFM12" s="14"/>
      <c r="MFO12" s="15"/>
      <c r="MFP12" s="14"/>
      <c r="MFQ12" s="14"/>
      <c r="MFR12" s="14"/>
      <c r="MFS12" s="14"/>
      <c r="MFT12" s="15"/>
      <c r="MFU12" s="17"/>
      <c r="MFV12" s="12"/>
      <c r="MFW12" s="12"/>
      <c r="MFX12" s="22"/>
      <c r="MFY12" s="16"/>
      <c r="MFZ12" s="12"/>
      <c r="MGA12" s="12"/>
      <c r="MGB12" s="16"/>
      <c r="MGC12" s="14"/>
      <c r="MGE12" s="15"/>
      <c r="MGF12" s="14"/>
      <c r="MGG12" s="14"/>
      <c r="MGH12" s="14"/>
      <c r="MGI12" s="14"/>
      <c r="MGJ12" s="15"/>
      <c r="MGK12" s="17"/>
      <c r="MGL12" s="12"/>
      <c r="MGM12" s="12"/>
      <c r="MGN12" s="22"/>
      <c r="MGO12" s="16"/>
      <c r="MGP12" s="12"/>
      <c r="MGQ12" s="12"/>
      <c r="MGR12" s="16"/>
      <c r="MGS12" s="14"/>
      <c r="MGU12" s="15"/>
      <c r="MGV12" s="14"/>
      <c r="MGW12" s="14"/>
      <c r="MGX12" s="14"/>
      <c r="MGY12" s="14"/>
      <c r="MGZ12" s="15"/>
      <c r="MHA12" s="17"/>
      <c r="MHB12" s="12"/>
      <c r="MHC12" s="12"/>
      <c r="MHD12" s="22"/>
      <c r="MHE12" s="16"/>
      <c r="MHF12" s="12"/>
      <c r="MHG12" s="12"/>
      <c r="MHH12" s="16"/>
      <c r="MHI12" s="14"/>
      <c r="MHK12" s="15"/>
      <c r="MHL12" s="14"/>
      <c r="MHM12" s="14"/>
      <c r="MHN12" s="14"/>
      <c r="MHO12" s="14"/>
      <c r="MHP12" s="15"/>
      <c r="MHQ12" s="17"/>
      <c r="MHR12" s="12"/>
      <c r="MHS12" s="12"/>
      <c r="MHT12" s="22"/>
      <c r="MHU12" s="16"/>
      <c r="MHV12" s="12"/>
      <c r="MHW12" s="12"/>
      <c r="MHX12" s="16"/>
      <c r="MHY12" s="14"/>
      <c r="MIA12" s="15"/>
      <c r="MIB12" s="14"/>
      <c r="MIC12" s="14"/>
      <c r="MID12" s="14"/>
      <c r="MIE12" s="14"/>
      <c r="MIF12" s="15"/>
      <c r="MIG12" s="17"/>
      <c r="MIH12" s="12"/>
      <c r="MII12" s="12"/>
      <c r="MIJ12" s="22"/>
      <c r="MIK12" s="16"/>
      <c r="MIL12" s="12"/>
      <c r="MIM12" s="12"/>
      <c r="MIN12" s="16"/>
      <c r="MIO12" s="14"/>
      <c r="MIQ12" s="15"/>
      <c r="MIR12" s="14"/>
      <c r="MIS12" s="14"/>
      <c r="MIT12" s="14"/>
      <c r="MIU12" s="14"/>
      <c r="MIV12" s="15"/>
      <c r="MIW12" s="17"/>
      <c r="MIX12" s="12"/>
      <c r="MIY12" s="12"/>
      <c r="MIZ12" s="22"/>
      <c r="MJA12" s="16"/>
      <c r="MJB12" s="12"/>
      <c r="MJC12" s="12"/>
      <c r="MJD12" s="16"/>
      <c r="MJE12" s="14"/>
      <c r="MJG12" s="15"/>
      <c r="MJH12" s="14"/>
      <c r="MJI12" s="14"/>
      <c r="MJJ12" s="14"/>
      <c r="MJK12" s="14"/>
      <c r="MJL12" s="15"/>
      <c r="MJM12" s="17"/>
      <c r="MJN12" s="12"/>
      <c r="MJO12" s="12"/>
      <c r="MJP12" s="22"/>
      <c r="MJQ12" s="16"/>
      <c r="MJR12" s="12"/>
      <c r="MJS12" s="12"/>
      <c r="MJT12" s="16"/>
      <c r="MJU12" s="14"/>
      <c r="MJW12" s="15"/>
      <c r="MJX12" s="14"/>
      <c r="MJY12" s="14"/>
      <c r="MJZ12" s="14"/>
      <c r="MKA12" s="14"/>
      <c r="MKB12" s="15"/>
      <c r="MKC12" s="17"/>
      <c r="MKD12" s="12"/>
      <c r="MKE12" s="12"/>
      <c r="MKF12" s="22"/>
      <c r="MKG12" s="16"/>
      <c r="MKH12" s="12"/>
      <c r="MKI12" s="12"/>
      <c r="MKJ12" s="16"/>
      <c r="MKK12" s="14"/>
      <c r="MKM12" s="15"/>
      <c r="MKN12" s="14"/>
      <c r="MKO12" s="14"/>
      <c r="MKP12" s="14"/>
      <c r="MKQ12" s="14"/>
      <c r="MKR12" s="15"/>
      <c r="MKS12" s="17"/>
      <c r="MKT12" s="12"/>
      <c r="MKU12" s="12"/>
      <c r="MKV12" s="22"/>
      <c r="MKW12" s="16"/>
      <c r="MKX12" s="12"/>
      <c r="MKY12" s="12"/>
      <c r="MKZ12" s="16"/>
      <c r="MLA12" s="14"/>
      <c r="MLC12" s="15"/>
      <c r="MLD12" s="14"/>
      <c r="MLE12" s="14"/>
      <c r="MLF12" s="14"/>
      <c r="MLG12" s="14"/>
      <c r="MLH12" s="15"/>
      <c r="MLI12" s="17"/>
      <c r="MLJ12" s="12"/>
      <c r="MLK12" s="12"/>
      <c r="MLL12" s="22"/>
      <c r="MLM12" s="16"/>
      <c r="MLN12" s="12"/>
      <c r="MLO12" s="12"/>
      <c r="MLP12" s="16"/>
      <c r="MLQ12" s="14"/>
      <c r="MLS12" s="15"/>
      <c r="MLT12" s="14"/>
      <c r="MLU12" s="14"/>
      <c r="MLV12" s="14"/>
      <c r="MLW12" s="14"/>
      <c r="MLX12" s="15"/>
      <c r="MLY12" s="17"/>
      <c r="MLZ12" s="12"/>
      <c r="MMA12" s="12"/>
      <c r="MMB12" s="22"/>
      <c r="MMC12" s="16"/>
      <c r="MMD12" s="12"/>
      <c r="MME12" s="12"/>
      <c r="MMF12" s="16"/>
      <c r="MMG12" s="14"/>
      <c r="MMI12" s="15"/>
      <c r="MMJ12" s="14"/>
      <c r="MMK12" s="14"/>
      <c r="MML12" s="14"/>
      <c r="MMM12" s="14"/>
      <c r="MMN12" s="15"/>
      <c r="MMO12" s="17"/>
      <c r="MMP12" s="12"/>
      <c r="MMQ12" s="12"/>
      <c r="MMR12" s="22"/>
      <c r="MMS12" s="16"/>
      <c r="MMT12" s="12"/>
      <c r="MMU12" s="12"/>
      <c r="MMV12" s="16"/>
      <c r="MMW12" s="14"/>
      <c r="MMY12" s="15"/>
      <c r="MMZ12" s="14"/>
      <c r="MNA12" s="14"/>
      <c r="MNB12" s="14"/>
      <c r="MNC12" s="14"/>
      <c r="MND12" s="15"/>
      <c r="MNE12" s="17"/>
      <c r="MNF12" s="12"/>
      <c r="MNG12" s="12"/>
      <c r="MNH12" s="22"/>
      <c r="MNI12" s="16"/>
      <c r="MNJ12" s="12"/>
      <c r="MNK12" s="12"/>
      <c r="MNL12" s="16"/>
      <c r="MNM12" s="14"/>
      <c r="MNO12" s="15"/>
      <c r="MNP12" s="14"/>
      <c r="MNQ12" s="14"/>
      <c r="MNR12" s="14"/>
      <c r="MNS12" s="14"/>
      <c r="MNT12" s="15"/>
      <c r="MNU12" s="17"/>
      <c r="MNV12" s="12"/>
      <c r="MNW12" s="12"/>
      <c r="MNX12" s="22"/>
      <c r="MNY12" s="16"/>
      <c r="MNZ12" s="12"/>
      <c r="MOA12" s="12"/>
      <c r="MOB12" s="16"/>
      <c r="MOC12" s="14"/>
      <c r="MOE12" s="15"/>
      <c r="MOF12" s="14"/>
      <c r="MOG12" s="14"/>
      <c r="MOH12" s="14"/>
      <c r="MOI12" s="14"/>
      <c r="MOJ12" s="15"/>
      <c r="MOK12" s="17"/>
      <c r="MOL12" s="12"/>
      <c r="MOM12" s="12"/>
      <c r="MON12" s="22"/>
      <c r="MOO12" s="16"/>
      <c r="MOP12" s="12"/>
      <c r="MOQ12" s="12"/>
      <c r="MOR12" s="16"/>
      <c r="MOS12" s="14"/>
      <c r="MOU12" s="15"/>
      <c r="MOV12" s="14"/>
      <c r="MOW12" s="14"/>
      <c r="MOX12" s="14"/>
      <c r="MOY12" s="14"/>
      <c r="MOZ12" s="15"/>
      <c r="MPA12" s="17"/>
      <c r="MPB12" s="12"/>
      <c r="MPC12" s="12"/>
      <c r="MPD12" s="22"/>
      <c r="MPE12" s="16"/>
      <c r="MPF12" s="12"/>
      <c r="MPG12" s="12"/>
      <c r="MPH12" s="16"/>
      <c r="MPI12" s="14"/>
      <c r="MPK12" s="15"/>
      <c r="MPL12" s="14"/>
      <c r="MPM12" s="14"/>
      <c r="MPN12" s="14"/>
      <c r="MPO12" s="14"/>
      <c r="MPP12" s="15"/>
      <c r="MPQ12" s="17"/>
      <c r="MPR12" s="12"/>
      <c r="MPS12" s="12"/>
      <c r="MPT12" s="22"/>
      <c r="MPU12" s="16"/>
      <c r="MPV12" s="12"/>
      <c r="MPW12" s="12"/>
      <c r="MPX12" s="16"/>
      <c r="MPY12" s="14"/>
      <c r="MQA12" s="15"/>
      <c r="MQB12" s="14"/>
      <c r="MQC12" s="14"/>
      <c r="MQD12" s="14"/>
      <c r="MQE12" s="14"/>
      <c r="MQF12" s="15"/>
      <c r="MQG12" s="17"/>
      <c r="MQH12" s="12"/>
      <c r="MQI12" s="12"/>
      <c r="MQJ12" s="22"/>
      <c r="MQK12" s="16"/>
      <c r="MQL12" s="12"/>
      <c r="MQM12" s="12"/>
      <c r="MQN12" s="16"/>
      <c r="MQO12" s="14"/>
      <c r="MQQ12" s="15"/>
      <c r="MQR12" s="14"/>
      <c r="MQS12" s="14"/>
      <c r="MQT12" s="14"/>
      <c r="MQU12" s="14"/>
      <c r="MQV12" s="15"/>
      <c r="MQW12" s="17"/>
      <c r="MQX12" s="12"/>
      <c r="MQY12" s="12"/>
      <c r="MQZ12" s="22"/>
      <c r="MRA12" s="16"/>
      <c r="MRB12" s="12"/>
      <c r="MRC12" s="12"/>
      <c r="MRD12" s="16"/>
      <c r="MRE12" s="14"/>
      <c r="MRG12" s="15"/>
      <c r="MRH12" s="14"/>
      <c r="MRI12" s="14"/>
      <c r="MRJ12" s="14"/>
      <c r="MRK12" s="14"/>
      <c r="MRL12" s="15"/>
      <c r="MRM12" s="17"/>
      <c r="MRN12" s="12"/>
      <c r="MRO12" s="12"/>
      <c r="MRP12" s="22"/>
      <c r="MRQ12" s="16"/>
      <c r="MRR12" s="12"/>
      <c r="MRS12" s="12"/>
      <c r="MRT12" s="16"/>
      <c r="MRU12" s="14"/>
      <c r="MRW12" s="15"/>
      <c r="MRX12" s="14"/>
      <c r="MRY12" s="14"/>
      <c r="MRZ12" s="14"/>
      <c r="MSA12" s="14"/>
      <c r="MSB12" s="15"/>
      <c r="MSC12" s="17"/>
      <c r="MSD12" s="12"/>
      <c r="MSE12" s="12"/>
      <c r="MSF12" s="22"/>
      <c r="MSG12" s="16"/>
      <c r="MSH12" s="12"/>
      <c r="MSI12" s="12"/>
      <c r="MSJ12" s="16"/>
      <c r="MSK12" s="14"/>
      <c r="MSM12" s="15"/>
      <c r="MSN12" s="14"/>
      <c r="MSO12" s="14"/>
      <c r="MSP12" s="14"/>
      <c r="MSQ12" s="14"/>
      <c r="MSR12" s="15"/>
      <c r="MSS12" s="17"/>
      <c r="MST12" s="12"/>
      <c r="MSU12" s="12"/>
      <c r="MSV12" s="22"/>
      <c r="MSW12" s="16"/>
      <c r="MSX12" s="12"/>
      <c r="MSY12" s="12"/>
      <c r="MSZ12" s="16"/>
      <c r="MTA12" s="14"/>
      <c r="MTC12" s="15"/>
      <c r="MTD12" s="14"/>
      <c r="MTE12" s="14"/>
      <c r="MTF12" s="14"/>
      <c r="MTG12" s="14"/>
      <c r="MTH12" s="15"/>
      <c r="MTI12" s="17"/>
      <c r="MTJ12" s="12"/>
      <c r="MTK12" s="12"/>
      <c r="MTL12" s="22"/>
      <c r="MTM12" s="16"/>
      <c r="MTN12" s="12"/>
      <c r="MTO12" s="12"/>
      <c r="MTP12" s="16"/>
      <c r="MTQ12" s="14"/>
      <c r="MTS12" s="15"/>
      <c r="MTT12" s="14"/>
      <c r="MTU12" s="14"/>
      <c r="MTV12" s="14"/>
      <c r="MTW12" s="14"/>
      <c r="MTX12" s="15"/>
      <c r="MTY12" s="17"/>
      <c r="MTZ12" s="12"/>
      <c r="MUA12" s="12"/>
      <c r="MUB12" s="22"/>
      <c r="MUC12" s="16"/>
      <c r="MUD12" s="12"/>
      <c r="MUE12" s="12"/>
      <c r="MUF12" s="16"/>
      <c r="MUG12" s="14"/>
      <c r="MUI12" s="15"/>
      <c r="MUJ12" s="14"/>
      <c r="MUK12" s="14"/>
      <c r="MUL12" s="14"/>
      <c r="MUM12" s="14"/>
      <c r="MUN12" s="15"/>
      <c r="MUO12" s="17"/>
      <c r="MUP12" s="12"/>
      <c r="MUQ12" s="12"/>
      <c r="MUR12" s="22"/>
      <c r="MUS12" s="16"/>
      <c r="MUT12" s="12"/>
      <c r="MUU12" s="12"/>
      <c r="MUV12" s="16"/>
      <c r="MUW12" s="14"/>
      <c r="MUY12" s="15"/>
      <c r="MUZ12" s="14"/>
      <c r="MVA12" s="14"/>
      <c r="MVB12" s="14"/>
      <c r="MVC12" s="14"/>
      <c r="MVD12" s="15"/>
      <c r="MVE12" s="17"/>
      <c r="MVF12" s="12"/>
      <c r="MVG12" s="12"/>
      <c r="MVH12" s="22"/>
      <c r="MVI12" s="16"/>
      <c r="MVJ12" s="12"/>
      <c r="MVK12" s="12"/>
      <c r="MVL12" s="16"/>
      <c r="MVM12" s="14"/>
      <c r="MVO12" s="15"/>
      <c r="MVP12" s="14"/>
      <c r="MVQ12" s="14"/>
      <c r="MVR12" s="14"/>
      <c r="MVS12" s="14"/>
      <c r="MVT12" s="15"/>
      <c r="MVU12" s="17"/>
      <c r="MVV12" s="12"/>
      <c r="MVW12" s="12"/>
      <c r="MVX12" s="22"/>
      <c r="MVY12" s="16"/>
      <c r="MVZ12" s="12"/>
      <c r="MWA12" s="12"/>
      <c r="MWB12" s="16"/>
      <c r="MWC12" s="14"/>
      <c r="MWE12" s="15"/>
      <c r="MWF12" s="14"/>
      <c r="MWG12" s="14"/>
      <c r="MWH12" s="14"/>
      <c r="MWI12" s="14"/>
      <c r="MWJ12" s="15"/>
      <c r="MWK12" s="17"/>
      <c r="MWL12" s="12"/>
      <c r="MWM12" s="12"/>
      <c r="MWN12" s="22"/>
      <c r="MWO12" s="16"/>
      <c r="MWP12" s="12"/>
      <c r="MWQ12" s="12"/>
      <c r="MWR12" s="16"/>
      <c r="MWS12" s="14"/>
      <c r="MWU12" s="15"/>
      <c r="MWV12" s="14"/>
      <c r="MWW12" s="14"/>
      <c r="MWX12" s="14"/>
      <c r="MWY12" s="14"/>
      <c r="MWZ12" s="15"/>
      <c r="MXA12" s="17"/>
      <c r="MXB12" s="12"/>
      <c r="MXC12" s="12"/>
      <c r="MXD12" s="22"/>
      <c r="MXE12" s="16"/>
      <c r="MXF12" s="12"/>
      <c r="MXG12" s="12"/>
      <c r="MXH12" s="16"/>
      <c r="MXI12" s="14"/>
      <c r="MXK12" s="15"/>
      <c r="MXL12" s="14"/>
      <c r="MXM12" s="14"/>
      <c r="MXN12" s="14"/>
      <c r="MXO12" s="14"/>
      <c r="MXP12" s="15"/>
      <c r="MXQ12" s="17"/>
      <c r="MXR12" s="12"/>
      <c r="MXS12" s="12"/>
      <c r="MXT12" s="22"/>
      <c r="MXU12" s="16"/>
      <c r="MXV12" s="12"/>
      <c r="MXW12" s="12"/>
      <c r="MXX12" s="16"/>
      <c r="MXY12" s="14"/>
      <c r="MYA12" s="15"/>
      <c r="MYB12" s="14"/>
      <c r="MYC12" s="14"/>
      <c r="MYD12" s="14"/>
      <c r="MYE12" s="14"/>
      <c r="MYF12" s="15"/>
      <c r="MYG12" s="17"/>
      <c r="MYH12" s="12"/>
      <c r="MYI12" s="12"/>
      <c r="MYJ12" s="22"/>
      <c r="MYK12" s="16"/>
      <c r="MYL12" s="12"/>
      <c r="MYM12" s="12"/>
      <c r="MYN12" s="16"/>
      <c r="MYO12" s="14"/>
      <c r="MYQ12" s="15"/>
      <c r="MYR12" s="14"/>
      <c r="MYS12" s="14"/>
      <c r="MYT12" s="14"/>
      <c r="MYU12" s="14"/>
      <c r="MYV12" s="15"/>
      <c r="MYW12" s="17"/>
      <c r="MYX12" s="12"/>
      <c r="MYY12" s="12"/>
      <c r="MYZ12" s="22"/>
      <c r="MZA12" s="16"/>
      <c r="MZB12" s="12"/>
      <c r="MZC12" s="12"/>
      <c r="MZD12" s="16"/>
      <c r="MZE12" s="14"/>
      <c r="MZG12" s="15"/>
      <c r="MZH12" s="14"/>
      <c r="MZI12" s="14"/>
      <c r="MZJ12" s="14"/>
      <c r="MZK12" s="14"/>
      <c r="MZL12" s="15"/>
      <c r="MZM12" s="17"/>
      <c r="MZN12" s="12"/>
      <c r="MZO12" s="12"/>
      <c r="MZP12" s="22"/>
      <c r="MZQ12" s="16"/>
      <c r="MZR12" s="12"/>
      <c r="MZS12" s="12"/>
      <c r="MZT12" s="16"/>
      <c r="MZU12" s="14"/>
      <c r="MZW12" s="15"/>
      <c r="MZX12" s="14"/>
      <c r="MZY12" s="14"/>
      <c r="MZZ12" s="14"/>
      <c r="NAA12" s="14"/>
      <c r="NAB12" s="15"/>
      <c r="NAC12" s="17"/>
      <c r="NAD12" s="12"/>
      <c r="NAE12" s="12"/>
      <c r="NAF12" s="22"/>
      <c r="NAG12" s="16"/>
      <c r="NAH12" s="12"/>
      <c r="NAI12" s="12"/>
      <c r="NAJ12" s="16"/>
      <c r="NAK12" s="14"/>
      <c r="NAM12" s="15"/>
      <c r="NAN12" s="14"/>
      <c r="NAO12" s="14"/>
      <c r="NAP12" s="14"/>
      <c r="NAQ12" s="14"/>
      <c r="NAR12" s="15"/>
      <c r="NAS12" s="17"/>
      <c r="NAT12" s="12"/>
      <c r="NAU12" s="12"/>
      <c r="NAV12" s="22"/>
      <c r="NAW12" s="16"/>
      <c r="NAX12" s="12"/>
      <c r="NAY12" s="12"/>
      <c r="NAZ12" s="16"/>
      <c r="NBA12" s="14"/>
      <c r="NBC12" s="15"/>
      <c r="NBD12" s="14"/>
      <c r="NBE12" s="14"/>
      <c r="NBF12" s="14"/>
      <c r="NBG12" s="14"/>
      <c r="NBH12" s="15"/>
      <c r="NBI12" s="17"/>
      <c r="NBJ12" s="12"/>
      <c r="NBK12" s="12"/>
      <c r="NBL12" s="22"/>
      <c r="NBM12" s="16"/>
      <c r="NBN12" s="12"/>
      <c r="NBO12" s="12"/>
      <c r="NBP12" s="16"/>
      <c r="NBQ12" s="14"/>
      <c r="NBS12" s="15"/>
      <c r="NBT12" s="14"/>
      <c r="NBU12" s="14"/>
      <c r="NBV12" s="14"/>
      <c r="NBW12" s="14"/>
      <c r="NBX12" s="15"/>
      <c r="NBY12" s="17"/>
      <c r="NBZ12" s="12"/>
      <c r="NCA12" s="12"/>
      <c r="NCB12" s="22"/>
      <c r="NCC12" s="16"/>
      <c r="NCD12" s="12"/>
      <c r="NCE12" s="12"/>
      <c r="NCF12" s="16"/>
      <c r="NCG12" s="14"/>
      <c r="NCI12" s="15"/>
      <c r="NCJ12" s="14"/>
      <c r="NCK12" s="14"/>
      <c r="NCL12" s="14"/>
      <c r="NCM12" s="14"/>
      <c r="NCN12" s="15"/>
      <c r="NCO12" s="17"/>
      <c r="NCP12" s="12"/>
      <c r="NCQ12" s="12"/>
      <c r="NCR12" s="22"/>
      <c r="NCS12" s="16"/>
      <c r="NCT12" s="12"/>
      <c r="NCU12" s="12"/>
      <c r="NCV12" s="16"/>
      <c r="NCW12" s="14"/>
      <c r="NCY12" s="15"/>
      <c r="NCZ12" s="14"/>
      <c r="NDA12" s="14"/>
      <c r="NDB12" s="14"/>
      <c r="NDC12" s="14"/>
      <c r="NDD12" s="15"/>
      <c r="NDE12" s="17"/>
      <c r="NDF12" s="12"/>
      <c r="NDG12" s="12"/>
      <c r="NDH12" s="22"/>
      <c r="NDI12" s="16"/>
      <c r="NDJ12" s="12"/>
      <c r="NDK12" s="12"/>
      <c r="NDL12" s="16"/>
      <c r="NDM12" s="14"/>
      <c r="NDO12" s="15"/>
      <c r="NDP12" s="14"/>
      <c r="NDQ12" s="14"/>
      <c r="NDR12" s="14"/>
      <c r="NDS12" s="14"/>
      <c r="NDT12" s="15"/>
      <c r="NDU12" s="17"/>
      <c r="NDV12" s="12"/>
      <c r="NDW12" s="12"/>
      <c r="NDX12" s="22"/>
      <c r="NDY12" s="16"/>
      <c r="NDZ12" s="12"/>
      <c r="NEA12" s="12"/>
      <c r="NEB12" s="16"/>
      <c r="NEC12" s="14"/>
      <c r="NEE12" s="15"/>
      <c r="NEF12" s="14"/>
      <c r="NEG12" s="14"/>
      <c r="NEH12" s="14"/>
      <c r="NEI12" s="14"/>
      <c r="NEJ12" s="15"/>
      <c r="NEK12" s="17"/>
      <c r="NEL12" s="12"/>
      <c r="NEM12" s="12"/>
      <c r="NEN12" s="22"/>
      <c r="NEO12" s="16"/>
      <c r="NEP12" s="12"/>
      <c r="NEQ12" s="12"/>
      <c r="NER12" s="16"/>
      <c r="NES12" s="14"/>
      <c r="NEU12" s="15"/>
      <c r="NEV12" s="14"/>
      <c r="NEW12" s="14"/>
      <c r="NEX12" s="14"/>
      <c r="NEY12" s="14"/>
      <c r="NEZ12" s="15"/>
      <c r="NFA12" s="17"/>
      <c r="NFB12" s="12"/>
      <c r="NFC12" s="12"/>
      <c r="NFD12" s="22"/>
      <c r="NFE12" s="16"/>
      <c r="NFF12" s="12"/>
      <c r="NFG12" s="12"/>
      <c r="NFH12" s="16"/>
      <c r="NFI12" s="14"/>
      <c r="NFK12" s="15"/>
      <c r="NFL12" s="14"/>
      <c r="NFM12" s="14"/>
      <c r="NFN12" s="14"/>
      <c r="NFO12" s="14"/>
      <c r="NFP12" s="15"/>
      <c r="NFQ12" s="17"/>
      <c r="NFR12" s="12"/>
      <c r="NFS12" s="12"/>
      <c r="NFT12" s="22"/>
      <c r="NFU12" s="16"/>
      <c r="NFV12" s="12"/>
      <c r="NFW12" s="12"/>
      <c r="NFX12" s="16"/>
      <c r="NFY12" s="14"/>
      <c r="NGA12" s="15"/>
      <c r="NGB12" s="14"/>
      <c r="NGC12" s="14"/>
      <c r="NGD12" s="14"/>
      <c r="NGE12" s="14"/>
      <c r="NGF12" s="15"/>
      <c r="NGG12" s="17"/>
      <c r="NGH12" s="12"/>
      <c r="NGI12" s="12"/>
      <c r="NGJ12" s="22"/>
      <c r="NGK12" s="16"/>
      <c r="NGL12" s="12"/>
      <c r="NGM12" s="12"/>
      <c r="NGN12" s="16"/>
      <c r="NGO12" s="14"/>
      <c r="NGQ12" s="15"/>
      <c r="NGR12" s="14"/>
      <c r="NGS12" s="14"/>
      <c r="NGT12" s="14"/>
      <c r="NGU12" s="14"/>
      <c r="NGV12" s="15"/>
      <c r="NGW12" s="17"/>
      <c r="NGX12" s="12"/>
      <c r="NGY12" s="12"/>
      <c r="NGZ12" s="22"/>
      <c r="NHA12" s="16"/>
      <c r="NHB12" s="12"/>
      <c r="NHC12" s="12"/>
      <c r="NHD12" s="16"/>
      <c r="NHE12" s="14"/>
      <c r="NHG12" s="15"/>
      <c r="NHH12" s="14"/>
      <c r="NHI12" s="14"/>
      <c r="NHJ12" s="14"/>
      <c r="NHK12" s="14"/>
      <c r="NHL12" s="15"/>
      <c r="NHM12" s="17"/>
      <c r="NHN12" s="12"/>
      <c r="NHO12" s="12"/>
      <c r="NHP12" s="22"/>
      <c r="NHQ12" s="16"/>
      <c r="NHR12" s="12"/>
      <c r="NHS12" s="12"/>
      <c r="NHT12" s="16"/>
      <c r="NHU12" s="14"/>
      <c r="NHW12" s="15"/>
      <c r="NHX12" s="14"/>
      <c r="NHY12" s="14"/>
      <c r="NHZ12" s="14"/>
      <c r="NIA12" s="14"/>
      <c r="NIB12" s="15"/>
      <c r="NIC12" s="17"/>
      <c r="NID12" s="12"/>
      <c r="NIE12" s="12"/>
      <c r="NIF12" s="22"/>
      <c r="NIG12" s="16"/>
      <c r="NIH12" s="12"/>
      <c r="NII12" s="12"/>
      <c r="NIJ12" s="16"/>
      <c r="NIK12" s="14"/>
      <c r="NIM12" s="15"/>
      <c r="NIN12" s="14"/>
      <c r="NIO12" s="14"/>
      <c r="NIP12" s="14"/>
      <c r="NIQ12" s="14"/>
      <c r="NIR12" s="15"/>
      <c r="NIS12" s="17"/>
      <c r="NIT12" s="12"/>
      <c r="NIU12" s="12"/>
      <c r="NIV12" s="22"/>
      <c r="NIW12" s="16"/>
      <c r="NIX12" s="12"/>
      <c r="NIY12" s="12"/>
      <c r="NIZ12" s="16"/>
      <c r="NJA12" s="14"/>
      <c r="NJC12" s="15"/>
      <c r="NJD12" s="14"/>
      <c r="NJE12" s="14"/>
      <c r="NJF12" s="14"/>
      <c r="NJG12" s="14"/>
      <c r="NJH12" s="15"/>
      <c r="NJI12" s="17"/>
      <c r="NJJ12" s="12"/>
      <c r="NJK12" s="12"/>
      <c r="NJL12" s="22"/>
      <c r="NJM12" s="16"/>
      <c r="NJN12" s="12"/>
      <c r="NJO12" s="12"/>
      <c r="NJP12" s="16"/>
      <c r="NJQ12" s="14"/>
      <c r="NJS12" s="15"/>
      <c r="NJT12" s="14"/>
      <c r="NJU12" s="14"/>
      <c r="NJV12" s="14"/>
      <c r="NJW12" s="14"/>
      <c r="NJX12" s="15"/>
      <c r="NJY12" s="17"/>
      <c r="NJZ12" s="12"/>
      <c r="NKA12" s="12"/>
      <c r="NKB12" s="22"/>
      <c r="NKC12" s="16"/>
      <c r="NKD12" s="12"/>
      <c r="NKE12" s="12"/>
      <c r="NKF12" s="16"/>
      <c r="NKG12" s="14"/>
      <c r="NKI12" s="15"/>
      <c r="NKJ12" s="14"/>
      <c r="NKK12" s="14"/>
      <c r="NKL12" s="14"/>
      <c r="NKM12" s="14"/>
      <c r="NKN12" s="15"/>
      <c r="NKO12" s="17"/>
      <c r="NKP12" s="12"/>
      <c r="NKQ12" s="12"/>
      <c r="NKR12" s="22"/>
      <c r="NKS12" s="16"/>
      <c r="NKT12" s="12"/>
      <c r="NKU12" s="12"/>
      <c r="NKV12" s="16"/>
      <c r="NKW12" s="14"/>
      <c r="NKY12" s="15"/>
      <c r="NKZ12" s="14"/>
      <c r="NLA12" s="14"/>
      <c r="NLB12" s="14"/>
      <c r="NLC12" s="14"/>
      <c r="NLD12" s="15"/>
      <c r="NLE12" s="17"/>
      <c r="NLF12" s="12"/>
      <c r="NLG12" s="12"/>
      <c r="NLH12" s="22"/>
      <c r="NLI12" s="16"/>
      <c r="NLJ12" s="12"/>
      <c r="NLK12" s="12"/>
      <c r="NLL12" s="16"/>
      <c r="NLM12" s="14"/>
      <c r="NLO12" s="15"/>
      <c r="NLP12" s="14"/>
      <c r="NLQ12" s="14"/>
      <c r="NLR12" s="14"/>
      <c r="NLS12" s="14"/>
      <c r="NLT12" s="15"/>
      <c r="NLU12" s="17"/>
      <c r="NLV12" s="12"/>
      <c r="NLW12" s="12"/>
      <c r="NLX12" s="22"/>
      <c r="NLY12" s="16"/>
      <c r="NLZ12" s="12"/>
      <c r="NMA12" s="12"/>
      <c r="NMB12" s="16"/>
      <c r="NMC12" s="14"/>
      <c r="NME12" s="15"/>
      <c r="NMF12" s="14"/>
      <c r="NMG12" s="14"/>
      <c r="NMH12" s="14"/>
      <c r="NMI12" s="14"/>
      <c r="NMJ12" s="15"/>
      <c r="NMK12" s="17"/>
      <c r="NML12" s="12"/>
      <c r="NMM12" s="12"/>
      <c r="NMN12" s="22"/>
      <c r="NMO12" s="16"/>
      <c r="NMP12" s="12"/>
      <c r="NMQ12" s="12"/>
      <c r="NMR12" s="16"/>
      <c r="NMS12" s="14"/>
      <c r="NMU12" s="15"/>
      <c r="NMV12" s="14"/>
      <c r="NMW12" s="14"/>
      <c r="NMX12" s="14"/>
      <c r="NMY12" s="14"/>
      <c r="NMZ12" s="15"/>
      <c r="NNA12" s="17"/>
      <c r="NNB12" s="12"/>
      <c r="NNC12" s="12"/>
      <c r="NND12" s="22"/>
      <c r="NNE12" s="16"/>
      <c r="NNF12" s="12"/>
      <c r="NNG12" s="12"/>
      <c r="NNH12" s="16"/>
      <c r="NNI12" s="14"/>
      <c r="NNK12" s="15"/>
      <c r="NNL12" s="14"/>
      <c r="NNM12" s="14"/>
      <c r="NNN12" s="14"/>
      <c r="NNO12" s="14"/>
      <c r="NNP12" s="15"/>
      <c r="NNQ12" s="17"/>
      <c r="NNR12" s="12"/>
      <c r="NNS12" s="12"/>
      <c r="NNT12" s="22"/>
      <c r="NNU12" s="16"/>
      <c r="NNV12" s="12"/>
      <c r="NNW12" s="12"/>
      <c r="NNX12" s="16"/>
      <c r="NNY12" s="14"/>
      <c r="NOA12" s="15"/>
      <c r="NOB12" s="14"/>
      <c r="NOC12" s="14"/>
      <c r="NOD12" s="14"/>
      <c r="NOE12" s="14"/>
      <c r="NOF12" s="15"/>
      <c r="NOG12" s="17"/>
      <c r="NOH12" s="12"/>
      <c r="NOI12" s="12"/>
      <c r="NOJ12" s="22"/>
      <c r="NOK12" s="16"/>
      <c r="NOL12" s="12"/>
      <c r="NOM12" s="12"/>
      <c r="NON12" s="16"/>
      <c r="NOO12" s="14"/>
      <c r="NOQ12" s="15"/>
      <c r="NOR12" s="14"/>
      <c r="NOS12" s="14"/>
      <c r="NOT12" s="14"/>
      <c r="NOU12" s="14"/>
      <c r="NOV12" s="15"/>
      <c r="NOW12" s="17"/>
      <c r="NOX12" s="12"/>
      <c r="NOY12" s="12"/>
      <c r="NOZ12" s="22"/>
      <c r="NPA12" s="16"/>
      <c r="NPB12" s="12"/>
      <c r="NPC12" s="12"/>
      <c r="NPD12" s="16"/>
      <c r="NPE12" s="14"/>
      <c r="NPG12" s="15"/>
      <c r="NPH12" s="14"/>
      <c r="NPI12" s="14"/>
      <c r="NPJ12" s="14"/>
      <c r="NPK12" s="14"/>
      <c r="NPL12" s="15"/>
      <c r="NPM12" s="17"/>
      <c r="NPN12" s="12"/>
      <c r="NPO12" s="12"/>
      <c r="NPP12" s="22"/>
      <c r="NPQ12" s="16"/>
      <c r="NPR12" s="12"/>
      <c r="NPS12" s="12"/>
      <c r="NPT12" s="16"/>
      <c r="NPU12" s="14"/>
      <c r="NPW12" s="15"/>
      <c r="NPX12" s="14"/>
      <c r="NPY12" s="14"/>
      <c r="NPZ12" s="14"/>
      <c r="NQA12" s="14"/>
      <c r="NQB12" s="15"/>
      <c r="NQC12" s="17"/>
      <c r="NQD12" s="12"/>
      <c r="NQE12" s="12"/>
      <c r="NQF12" s="22"/>
      <c r="NQG12" s="16"/>
      <c r="NQH12" s="12"/>
      <c r="NQI12" s="12"/>
      <c r="NQJ12" s="16"/>
      <c r="NQK12" s="14"/>
      <c r="NQM12" s="15"/>
      <c r="NQN12" s="14"/>
      <c r="NQO12" s="14"/>
      <c r="NQP12" s="14"/>
      <c r="NQQ12" s="14"/>
      <c r="NQR12" s="15"/>
      <c r="NQS12" s="17"/>
      <c r="NQT12" s="12"/>
      <c r="NQU12" s="12"/>
      <c r="NQV12" s="22"/>
      <c r="NQW12" s="16"/>
      <c r="NQX12" s="12"/>
      <c r="NQY12" s="12"/>
      <c r="NQZ12" s="16"/>
      <c r="NRA12" s="14"/>
      <c r="NRC12" s="15"/>
      <c r="NRD12" s="14"/>
      <c r="NRE12" s="14"/>
      <c r="NRF12" s="14"/>
      <c r="NRG12" s="14"/>
      <c r="NRH12" s="15"/>
      <c r="NRI12" s="17"/>
      <c r="NRJ12" s="12"/>
      <c r="NRK12" s="12"/>
      <c r="NRL12" s="22"/>
      <c r="NRM12" s="16"/>
      <c r="NRN12" s="12"/>
      <c r="NRO12" s="12"/>
      <c r="NRP12" s="16"/>
      <c r="NRQ12" s="14"/>
      <c r="NRS12" s="15"/>
      <c r="NRT12" s="14"/>
      <c r="NRU12" s="14"/>
      <c r="NRV12" s="14"/>
      <c r="NRW12" s="14"/>
      <c r="NRX12" s="15"/>
      <c r="NRY12" s="17"/>
      <c r="NRZ12" s="12"/>
      <c r="NSA12" s="12"/>
      <c r="NSB12" s="22"/>
      <c r="NSC12" s="16"/>
      <c r="NSD12" s="12"/>
      <c r="NSE12" s="12"/>
      <c r="NSF12" s="16"/>
      <c r="NSG12" s="14"/>
      <c r="NSI12" s="15"/>
      <c r="NSJ12" s="14"/>
      <c r="NSK12" s="14"/>
      <c r="NSL12" s="14"/>
      <c r="NSM12" s="14"/>
      <c r="NSN12" s="15"/>
      <c r="NSO12" s="17"/>
      <c r="NSP12" s="12"/>
      <c r="NSQ12" s="12"/>
      <c r="NSR12" s="22"/>
      <c r="NSS12" s="16"/>
      <c r="NST12" s="12"/>
      <c r="NSU12" s="12"/>
      <c r="NSV12" s="16"/>
      <c r="NSW12" s="14"/>
      <c r="NSY12" s="15"/>
      <c r="NSZ12" s="14"/>
      <c r="NTA12" s="14"/>
      <c r="NTB12" s="14"/>
      <c r="NTC12" s="14"/>
      <c r="NTD12" s="15"/>
      <c r="NTE12" s="17"/>
      <c r="NTF12" s="12"/>
      <c r="NTG12" s="12"/>
      <c r="NTH12" s="22"/>
      <c r="NTI12" s="16"/>
      <c r="NTJ12" s="12"/>
      <c r="NTK12" s="12"/>
      <c r="NTL12" s="16"/>
      <c r="NTM12" s="14"/>
      <c r="NTO12" s="15"/>
      <c r="NTP12" s="14"/>
      <c r="NTQ12" s="14"/>
      <c r="NTR12" s="14"/>
      <c r="NTS12" s="14"/>
      <c r="NTT12" s="15"/>
      <c r="NTU12" s="17"/>
      <c r="NTV12" s="12"/>
      <c r="NTW12" s="12"/>
      <c r="NTX12" s="22"/>
      <c r="NTY12" s="16"/>
      <c r="NTZ12" s="12"/>
      <c r="NUA12" s="12"/>
      <c r="NUB12" s="16"/>
      <c r="NUC12" s="14"/>
      <c r="NUE12" s="15"/>
      <c r="NUF12" s="14"/>
      <c r="NUG12" s="14"/>
      <c r="NUH12" s="14"/>
      <c r="NUI12" s="14"/>
      <c r="NUJ12" s="15"/>
      <c r="NUK12" s="17"/>
      <c r="NUL12" s="12"/>
      <c r="NUM12" s="12"/>
      <c r="NUN12" s="22"/>
      <c r="NUO12" s="16"/>
      <c r="NUP12" s="12"/>
      <c r="NUQ12" s="12"/>
      <c r="NUR12" s="16"/>
      <c r="NUS12" s="14"/>
      <c r="NUU12" s="15"/>
      <c r="NUV12" s="14"/>
      <c r="NUW12" s="14"/>
      <c r="NUX12" s="14"/>
      <c r="NUY12" s="14"/>
      <c r="NUZ12" s="15"/>
      <c r="NVA12" s="17"/>
      <c r="NVB12" s="12"/>
      <c r="NVC12" s="12"/>
      <c r="NVD12" s="22"/>
      <c r="NVE12" s="16"/>
      <c r="NVF12" s="12"/>
      <c r="NVG12" s="12"/>
      <c r="NVH12" s="16"/>
      <c r="NVI12" s="14"/>
      <c r="NVK12" s="15"/>
      <c r="NVL12" s="14"/>
      <c r="NVM12" s="14"/>
      <c r="NVN12" s="14"/>
      <c r="NVO12" s="14"/>
      <c r="NVP12" s="15"/>
      <c r="NVQ12" s="17"/>
      <c r="NVR12" s="12"/>
      <c r="NVS12" s="12"/>
      <c r="NVT12" s="22"/>
      <c r="NVU12" s="16"/>
      <c r="NVV12" s="12"/>
      <c r="NVW12" s="12"/>
      <c r="NVX12" s="16"/>
      <c r="NVY12" s="14"/>
      <c r="NWA12" s="15"/>
      <c r="NWB12" s="14"/>
      <c r="NWC12" s="14"/>
      <c r="NWD12" s="14"/>
      <c r="NWE12" s="14"/>
      <c r="NWF12" s="15"/>
      <c r="NWG12" s="17"/>
      <c r="NWH12" s="12"/>
      <c r="NWI12" s="12"/>
      <c r="NWJ12" s="22"/>
      <c r="NWK12" s="16"/>
      <c r="NWL12" s="12"/>
      <c r="NWM12" s="12"/>
      <c r="NWN12" s="16"/>
      <c r="NWO12" s="14"/>
      <c r="NWQ12" s="15"/>
      <c r="NWR12" s="14"/>
      <c r="NWS12" s="14"/>
      <c r="NWT12" s="14"/>
      <c r="NWU12" s="14"/>
      <c r="NWV12" s="15"/>
      <c r="NWW12" s="17"/>
      <c r="NWX12" s="12"/>
      <c r="NWY12" s="12"/>
      <c r="NWZ12" s="22"/>
      <c r="NXA12" s="16"/>
      <c r="NXB12" s="12"/>
      <c r="NXC12" s="12"/>
      <c r="NXD12" s="16"/>
      <c r="NXE12" s="14"/>
      <c r="NXG12" s="15"/>
      <c r="NXH12" s="14"/>
      <c r="NXI12" s="14"/>
      <c r="NXJ12" s="14"/>
      <c r="NXK12" s="14"/>
      <c r="NXL12" s="15"/>
      <c r="NXM12" s="17"/>
      <c r="NXN12" s="12"/>
      <c r="NXO12" s="12"/>
      <c r="NXP12" s="22"/>
      <c r="NXQ12" s="16"/>
      <c r="NXR12" s="12"/>
      <c r="NXS12" s="12"/>
      <c r="NXT12" s="16"/>
      <c r="NXU12" s="14"/>
      <c r="NXW12" s="15"/>
      <c r="NXX12" s="14"/>
      <c r="NXY12" s="14"/>
      <c r="NXZ12" s="14"/>
      <c r="NYA12" s="14"/>
      <c r="NYB12" s="15"/>
      <c r="NYC12" s="17"/>
      <c r="NYD12" s="12"/>
      <c r="NYE12" s="12"/>
      <c r="NYF12" s="22"/>
      <c r="NYG12" s="16"/>
      <c r="NYH12" s="12"/>
      <c r="NYI12" s="12"/>
      <c r="NYJ12" s="16"/>
      <c r="NYK12" s="14"/>
      <c r="NYM12" s="15"/>
      <c r="NYN12" s="14"/>
      <c r="NYO12" s="14"/>
      <c r="NYP12" s="14"/>
      <c r="NYQ12" s="14"/>
      <c r="NYR12" s="15"/>
      <c r="NYS12" s="17"/>
      <c r="NYT12" s="12"/>
      <c r="NYU12" s="12"/>
      <c r="NYV12" s="22"/>
      <c r="NYW12" s="16"/>
      <c r="NYX12" s="12"/>
      <c r="NYY12" s="12"/>
      <c r="NYZ12" s="16"/>
      <c r="NZA12" s="14"/>
      <c r="NZC12" s="15"/>
      <c r="NZD12" s="14"/>
      <c r="NZE12" s="14"/>
      <c r="NZF12" s="14"/>
      <c r="NZG12" s="14"/>
      <c r="NZH12" s="15"/>
      <c r="NZI12" s="17"/>
      <c r="NZJ12" s="12"/>
      <c r="NZK12" s="12"/>
      <c r="NZL12" s="22"/>
      <c r="NZM12" s="16"/>
      <c r="NZN12" s="12"/>
      <c r="NZO12" s="12"/>
      <c r="NZP12" s="16"/>
      <c r="NZQ12" s="14"/>
      <c r="NZS12" s="15"/>
      <c r="NZT12" s="14"/>
      <c r="NZU12" s="14"/>
      <c r="NZV12" s="14"/>
      <c r="NZW12" s="14"/>
      <c r="NZX12" s="15"/>
      <c r="NZY12" s="17"/>
      <c r="NZZ12" s="12"/>
      <c r="OAA12" s="12"/>
      <c r="OAB12" s="22"/>
      <c r="OAC12" s="16"/>
      <c r="OAD12" s="12"/>
      <c r="OAE12" s="12"/>
      <c r="OAF12" s="16"/>
      <c r="OAG12" s="14"/>
      <c r="OAI12" s="15"/>
      <c r="OAJ12" s="14"/>
      <c r="OAK12" s="14"/>
      <c r="OAL12" s="14"/>
      <c r="OAM12" s="14"/>
      <c r="OAN12" s="15"/>
      <c r="OAO12" s="17"/>
      <c r="OAP12" s="12"/>
      <c r="OAQ12" s="12"/>
      <c r="OAR12" s="22"/>
      <c r="OAS12" s="16"/>
      <c r="OAT12" s="12"/>
      <c r="OAU12" s="12"/>
      <c r="OAV12" s="16"/>
      <c r="OAW12" s="14"/>
      <c r="OAY12" s="15"/>
      <c r="OAZ12" s="14"/>
      <c r="OBA12" s="14"/>
      <c r="OBB12" s="14"/>
      <c r="OBC12" s="14"/>
      <c r="OBD12" s="15"/>
      <c r="OBE12" s="17"/>
      <c r="OBF12" s="12"/>
      <c r="OBG12" s="12"/>
      <c r="OBH12" s="22"/>
      <c r="OBI12" s="16"/>
      <c r="OBJ12" s="12"/>
      <c r="OBK12" s="12"/>
      <c r="OBL12" s="16"/>
      <c r="OBM12" s="14"/>
      <c r="OBO12" s="15"/>
      <c r="OBP12" s="14"/>
      <c r="OBQ12" s="14"/>
      <c r="OBR12" s="14"/>
      <c r="OBS12" s="14"/>
      <c r="OBT12" s="15"/>
      <c r="OBU12" s="17"/>
      <c r="OBV12" s="12"/>
      <c r="OBW12" s="12"/>
      <c r="OBX12" s="22"/>
      <c r="OBY12" s="16"/>
      <c r="OBZ12" s="12"/>
      <c r="OCA12" s="12"/>
      <c r="OCB12" s="16"/>
      <c r="OCC12" s="14"/>
      <c r="OCE12" s="15"/>
      <c r="OCF12" s="14"/>
      <c r="OCG12" s="14"/>
      <c r="OCH12" s="14"/>
      <c r="OCI12" s="14"/>
      <c r="OCJ12" s="15"/>
      <c r="OCK12" s="17"/>
      <c r="OCL12" s="12"/>
      <c r="OCM12" s="12"/>
      <c r="OCN12" s="22"/>
      <c r="OCO12" s="16"/>
      <c r="OCP12" s="12"/>
      <c r="OCQ12" s="12"/>
      <c r="OCR12" s="16"/>
      <c r="OCS12" s="14"/>
      <c r="OCU12" s="15"/>
      <c r="OCV12" s="14"/>
      <c r="OCW12" s="14"/>
      <c r="OCX12" s="14"/>
      <c r="OCY12" s="14"/>
      <c r="OCZ12" s="15"/>
      <c r="ODA12" s="17"/>
      <c r="ODB12" s="12"/>
      <c r="ODC12" s="12"/>
      <c r="ODD12" s="22"/>
      <c r="ODE12" s="16"/>
      <c r="ODF12" s="12"/>
      <c r="ODG12" s="12"/>
      <c r="ODH12" s="16"/>
      <c r="ODI12" s="14"/>
      <c r="ODK12" s="15"/>
      <c r="ODL12" s="14"/>
      <c r="ODM12" s="14"/>
      <c r="ODN12" s="14"/>
      <c r="ODO12" s="14"/>
      <c r="ODP12" s="15"/>
      <c r="ODQ12" s="17"/>
      <c r="ODR12" s="12"/>
      <c r="ODS12" s="12"/>
      <c r="ODT12" s="22"/>
      <c r="ODU12" s="16"/>
      <c r="ODV12" s="12"/>
      <c r="ODW12" s="12"/>
      <c r="ODX12" s="16"/>
      <c r="ODY12" s="14"/>
      <c r="OEA12" s="15"/>
      <c r="OEB12" s="14"/>
      <c r="OEC12" s="14"/>
      <c r="OED12" s="14"/>
      <c r="OEE12" s="14"/>
      <c r="OEF12" s="15"/>
      <c r="OEG12" s="17"/>
      <c r="OEH12" s="12"/>
      <c r="OEI12" s="12"/>
      <c r="OEJ12" s="22"/>
      <c r="OEK12" s="16"/>
      <c r="OEL12" s="12"/>
      <c r="OEM12" s="12"/>
      <c r="OEN12" s="16"/>
      <c r="OEO12" s="14"/>
      <c r="OEQ12" s="15"/>
      <c r="OER12" s="14"/>
      <c r="OES12" s="14"/>
      <c r="OET12" s="14"/>
      <c r="OEU12" s="14"/>
      <c r="OEV12" s="15"/>
      <c r="OEW12" s="17"/>
      <c r="OEX12" s="12"/>
      <c r="OEY12" s="12"/>
      <c r="OEZ12" s="22"/>
      <c r="OFA12" s="16"/>
      <c r="OFB12" s="12"/>
      <c r="OFC12" s="12"/>
      <c r="OFD12" s="16"/>
      <c r="OFE12" s="14"/>
      <c r="OFG12" s="15"/>
      <c r="OFH12" s="14"/>
      <c r="OFI12" s="14"/>
      <c r="OFJ12" s="14"/>
      <c r="OFK12" s="14"/>
      <c r="OFL12" s="15"/>
      <c r="OFM12" s="17"/>
      <c r="OFN12" s="12"/>
      <c r="OFO12" s="12"/>
      <c r="OFP12" s="22"/>
      <c r="OFQ12" s="16"/>
      <c r="OFR12" s="12"/>
      <c r="OFS12" s="12"/>
      <c r="OFT12" s="16"/>
      <c r="OFU12" s="14"/>
      <c r="OFW12" s="15"/>
      <c r="OFX12" s="14"/>
      <c r="OFY12" s="14"/>
      <c r="OFZ12" s="14"/>
      <c r="OGA12" s="14"/>
      <c r="OGB12" s="15"/>
      <c r="OGC12" s="17"/>
      <c r="OGD12" s="12"/>
      <c r="OGE12" s="12"/>
      <c r="OGF12" s="22"/>
      <c r="OGG12" s="16"/>
      <c r="OGH12" s="12"/>
      <c r="OGI12" s="12"/>
      <c r="OGJ12" s="16"/>
      <c r="OGK12" s="14"/>
      <c r="OGM12" s="15"/>
      <c r="OGN12" s="14"/>
      <c r="OGO12" s="14"/>
      <c r="OGP12" s="14"/>
      <c r="OGQ12" s="14"/>
      <c r="OGR12" s="15"/>
      <c r="OGS12" s="17"/>
      <c r="OGT12" s="12"/>
      <c r="OGU12" s="12"/>
      <c r="OGV12" s="22"/>
      <c r="OGW12" s="16"/>
      <c r="OGX12" s="12"/>
      <c r="OGY12" s="12"/>
      <c r="OGZ12" s="16"/>
      <c r="OHA12" s="14"/>
      <c r="OHC12" s="15"/>
      <c r="OHD12" s="14"/>
      <c r="OHE12" s="14"/>
      <c r="OHF12" s="14"/>
      <c r="OHG12" s="14"/>
      <c r="OHH12" s="15"/>
      <c r="OHI12" s="17"/>
      <c r="OHJ12" s="12"/>
      <c r="OHK12" s="12"/>
      <c r="OHL12" s="22"/>
      <c r="OHM12" s="16"/>
      <c r="OHN12" s="12"/>
      <c r="OHO12" s="12"/>
      <c r="OHP12" s="16"/>
      <c r="OHQ12" s="14"/>
      <c r="OHS12" s="15"/>
      <c r="OHT12" s="14"/>
      <c r="OHU12" s="14"/>
      <c r="OHV12" s="14"/>
      <c r="OHW12" s="14"/>
      <c r="OHX12" s="15"/>
      <c r="OHY12" s="17"/>
      <c r="OHZ12" s="12"/>
      <c r="OIA12" s="12"/>
      <c r="OIB12" s="22"/>
      <c r="OIC12" s="16"/>
      <c r="OID12" s="12"/>
      <c r="OIE12" s="12"/>
      <c r="OIF12" s="16"/>
      <c r="OIG12" s="14"/>
      <c r="OII12" s="15"/>
      <c r="OIJ12" s="14"/>
      <c r="OIK12" s="14"/>
      <c r="OIL12" s="14"/>
      <c r="OIM12" s="14"/>
      <c r="OIN12" s="15"/>
      <c r="OIO12" s="17"/>
      <c r="OIP12" s="12"/>
      <c r="OIQ12" s="12"/>
      <c r="OIR12" s="22"/>
      <c r="OIS12" s="16"/>
      <c r="OIT12" s="12"/>
      <c r="OIU12" s="12"/>
      <c r="OIV12" s="16"/>
      <c r="OIW12" s="14"/>
      <c r="OIY12" s="15"/>
      <c r="OIZ12" s="14"/>
      <c r="OJA12" s="14"/>
      <c r="OJB12" s="14"/>
      <c r="OJC12" s="14"/>
      <c r="OJD12" s="15"/>
      <c r="OJE12" s="17"/>
      <c r="OJF12" s="12"/>
      <c r="OJG12" s="12"/>
      <c r="OJH12" s="22"/>
      <c r="OJI12" s="16"/>
      <c r="OJJ12" s="12"/>
      <c r="OJK12" s="12"/>
      <c r="OJL12" s="16"/>
      <c r="OJM12" s="14"/>
      <c r="OJO12" s="15"/>
      <c r="OJP12" s="14"/>
      <c r="OJQ12" s="14"/>
      <c r="OJR12" s="14"/>
      <c r="OJS12" s="14"/>
      <c r="OJT12" s="15"/>
      <c r="OJU12" s="17"/>
      <c r="OJV12" s="12"/>
      <c r="OJW12" s="12"/>
      <c r="OJX12" s="22"/>
      <c r="OJY12" s="16"/>
      <c r="OJZ12" s="12"/>
      <c r="OKA12" s="12"/>
      <c r="OKB12" s="16"/>
      <c r="OKC12" s="14"/>
      <c r="OKE12" s="15"/>
      <c r="OKF12" s="14"/>
      <c r="OKG12" s="14"/>
      <c r="OKH12" s="14"/>
      <c r="OKI12" s="14"/>
      <c r="OKJ12" s="15"/>
      <c r="OKK12" s="17"/>
      <c r="OKL12" s="12"/>
      <c r="OKM12" s="12"/>
      <c r="OKN12" s="22"/>
      <c r="OKO12" s="16"/>
      <c r="OKP12" s="12"/>
      <c r="OKQ12" s="12"/>
      <c r="OKR12" s="16"/>
      <c r="OKS12" s="14"/>
      <c r="OKU12" s="15"/>
      <c r="OKV12" s="14"/>
      <c r="OKW12" s="14"/>
      <c r="OKX12" s="14"/>
      <c r="OKY12" s="14"/>
      <c r="OKZ12" s="15"/>
      <c r="OLA12" s="17"/>
      <c r="OLB12" s="12"/>
      <c r="OLC12" s="12"/>
      <c r="OLD12" s="22"/>
      <c r="OLE12" s="16"/>
      <c r="OLF12" s="12"/>
      <c r="OLG12" s="12"/>
      <c r="OLH12" s="16"/>
      <c r="OLI12" s="14"/>
      <c r="OLK12" s="15"/>
      <c r="OLL12" s="14"/>
      <c r="OLM12" s="14"/>
      <c r="OLN12" s="14"/>
      <c r="OLO12" s="14"/>
      <c r="OLP12" s="15"/>
      <c r="OLQ12" s="17"/>
      <c r="OLR12" s="12"/>
      <c r="OLS12" s="12"/>
      <c r="OLT12" s="22"/>
      <c r="OLU12" s="16"/>
      <c r="OLV12" s="12"/>
      <c r="OLW12" s="12"/>
      <c r="OLX12" s="16"/>
      <c r="OLY12" s="14"/>
      <c r="OMA12" s="15"/>
      <c r="OMB12" s="14"/>
      <c r="OMC12" s="14"/>
      <c r="OMD12" s="14"/>
      <c r="OME12" s="14"/>
      <c r="OMF12" s="15"/>
      <c r="OMG12" s="17"/>
      <c r="OMH12" s="12"/>
      <c r="OMI12" s="12"/>
      <c r="OMJ12" s="22"/>
      <c r="OMK12" s="16"/>
      <c r="OML12" s="12"/>
      <c r="OMM12" s="12"/>
      <c r="OMN12" s="16"/>
      <c r="OMO12" s="14"/>
      <c r="OMQ12" s="15"/>
      <c r="OMR12" s="14"/>
      <c r="OMS12" s="14"/>
      <c r="OMT12" s="14"/>
      <c r="OMU12" s="14"/>
      <c r="OMV12" s="15"/>
      <c r="OMW12" s="17"/>
      <c r="OMX12" s="12"/>
      <c r="OMY12" s="12"/>
      <c r="OMZ12" s="22"/>
      <c r="ONA12" s="16"/>
      <c r="ONB12" s="12"/>
      <c r="ONC12" s="12"/>
      <c r="OND12" s="16"/>
      <c r="ONE12" s="14"/>
      <c r="ONG12" s="15"/>
      <c r="ONH12" s="14"/>
      <c r="ONI12" s="14"/>
      <c r="ONJ12" s="14"/>
      <c r="ONK12" s="14"/>
      <c r="ONL12" s="15"/>
      <c r="ONM12" s="17"/>
      <c r="ONN12" s="12"/>
      <c r="ONO12" s="12"/>
      <c r="ONP12" s="22"/>
      <c r="ONQ12" s="16"/>
      <c r="ONR12" s="12"/>
      <c r="ONS12" s="12"/>
      <c r="ONT12" s="16"/>
      <c r="ONU12" s="14"/>
      <c r="ONW12" s="15"/>
      <c r="ONX12" s="14"/>
      <c r="ONY12" s="14"/>
      <c r="ONZ12" s="14"/>
      <c r="OOA12" s="14"/>
      <c r="OOB12" s="15"/>
      <c r="OOC12" s="17"/>
      <c r="OOD12" s="12"/>
      <c r="OOE12" s="12"/>
      <c r="OOF12" s="22"/>
      <c r="OOG12" s="16"/>
      <c r="OOH12" s="12"/>
      <c r="OOI12" s="12"/>
      <c r="OOJ12" s="16"/>
      <c r="OOK12" s="14"/>
      <c r="OOM12" s="15"/>
      <c r="OON12" s="14"/>
      <c r="OOO12" s="14"/>
      <c r="OOP12" s="14"/>
      <c r="OOQ12" s="14"/>
      <c r="OOR12" s="15"/>
      <c r="OOS12" s="17"/>
      <c r="OOT12" s="12"/>
      <c r="OOU12" s="12"/>
      <c r="OOV12" s="22"/>
      <c r="OOW12" s="16"/>
      <c r="OOX12" s="12"/>
      <c r="OOY12" s="12"/>
      <c r="OOZ12" s="16"/>
      <c r="OPA12" s="14"/>
      <c r="OPC12" s="15"/>
      <c r="OPD12" s="14"/>
      <c r="OPE12" s="14"/>
      <c r="OPF12" s="14"/>
      <c r="OPG12" s="14"/>
      <c r="OPH12" s="15"/>
      <c r="OPI12" s="17"/>
      <c r="OPJ12" s="12"/>
      <c r="OPK12" s="12"/>
      <c r="OPL12" s="22"/>
      <c r="OPM12" s="16"/>
      <c r="OPN12" s="12"/>
      <c r="OPO12" s="12"/>
      <c r="OPP12" s="16"/>
      <c r="OPQ12" s="14"/>
      <c r="OPS12" s="15"/>
      <c r="OPT12" s="14"/>
      <c r="OPU12" s="14"/>
      <c r="OPV12" s="14"/>
      <c r="OPW12" s="14"/>
      <c r="OPX12" s="15"/>
      <c r="OPY12" s="17"/>
      <c r="OPZ12" s="12"/>
      <c r="OQA12" s="12"/>
      <c r="OQB12" s="22"/>
      <c r="OQC12" s="16"/>
      <c r="OQD12" s="12"/>
      <c r="OQE12" s="12"/>
      <c r="OQF12" s="16"/>
      <c r="OQG12" s="14"/>
      <c r="OQI12" s="15"/>
      <c r="OQJ12" s="14"/>
      <c r="OQK12" s="14"/>
      <c r="OQL12" s="14"/>
      <c r="OQM12" s="14"/>
      <c r="OQN12" s="15"/>
      <c r="OQO12" s="17"/>
      <c r="OQP12" s="12"/>
      <c r="OQQ12" s="12"/>
      <c r="OQR12" s="22"/>
      <c r="OQS12" s="16"/>
      <c r="OQT12" s="12"/>
      <c r="OQU12" s="12"/>
      <c r="OQV12" s="16"/>
      <c r="OQW12" s="14"/>
      <c r="OQY12" s="15"/>
      <c r="OQZ12" s="14"/>
      <c r="ORA12" s="14"/>
      <c r="ORB12" s="14"/>
      <c r="ORC12" s="14"/>
      <c r="ORD12" s="15"/>
      <c r="ORE12" s="17"/>
      <c r="ORF12" s="12"/>
      <c r="ORG12" s="12"/>
      <c r="ORH12" s="22"/>
      <c r="ORI12" s="16"/>
      <c r="ORJ12" s="12"/>
      <c r="ORK12" s="12"/>
      <c r="ORL12" s="16"/>
      <c r="ORM12" s="14"/>
      <c r="ORO12" s="15"/>
      <c r="ORP12" s="14"/>
      <c r="ORQ12" s="14"/>
      <c r="ORR12" s="14"/>
      <c r="ORS12" s="14"/>
      <c r="ORT12" s="15"/>
      <c r="ORU12" s="17"/>
      <c r="ORV12" s="12"/>
      <c r="ORW12" s="12"/>
      <c r="ORX12" s="22"/>
      <c r="ORY12" s="16"/>
      <c r="ORZ12" s="12"/>
      <c r="OSA12" s="12"/>
      <c r="OSB12" s="16"/>
      <c r="OSC12" s="14"/>
      <c r="OSE12" s="15"/>
      <c r="OSF12" s="14"/>
      <c r="OSG12" s="14"/>
      <c r="OSH12" s="14"/>
      <c r="OSI12" s="14"/>
      <c r="OSJ12" s="15"/>
      <c r="OSK12" s="17"/>
      <c r="OSL12" s="12"/>
      <c r="OSM12" s="12"/>
      <c r="OSN12" s="22"/>
      <c r="OSO12" s="16"/>
      <c r="OSP12" s="12"/>
      <c r="OSQ12" s="12"/>
      <c r="OSR12" s="16"/>
      <c r="OSS12" s="14"/>
      <c r="OSU12" s="15"/>
      <c r="OSV12" s="14"/>
      <c r="OSW12" s="14"/>
      <c r="OSX12" s="14"/>
      <c r="OSY12" s="14"/>
      <c r="OSZ12" s="15"/>
      <c r="OTA12" s="17"/>
      <c r="OTB12" s="12"/>
      <c r="OTC12" s="12"/>
      <c r="OTD12" s="22"/>
      <c r="OTE12" s="16"/>
      <c r="OTF12" s="12"/>
      <c r="OTG12" s="12"/>
      <c r="OTH12" s="16"/>
      <c r="OTI12" s="14"/>
      <c r="OTK12" s="15"/>
      <c r="OTL12" s="14"/>
      <c r="OTM12" s="14"/>
      <c r="OTN12" s="14"/>
      <c r="OTO12" s="14"/>
      <c r="OTP12" s="15"/>
      <c r="OTQ12" s="17"/>
      <c r="OTR12" s="12"/>
      <c r="OTS12" s="12"/>
      <c r="OTT12" s="22"/>
      <c r="OTU12" s="16"/>
      <c r="OTV12" s="12"/>
      <c r="OTW12" s="12"/>
      <c r="OTX12" s="16"/>
      <c r="OTY12" s="14"/>
      <c r="OUA12" s="15"/>
      <c r="OUB12" s="14"/>
      <c r="OUC12" s="14"/>
      <c r="OUD12" s="14"/>
      <c r="OUE12" s="14"/>
      <c r="OUF12" s="15"/>
      <c r="OUG12" s="17"/>
      <c r="OUH12" s="12"/>
      <c r="OUI12" s="12"/>
      <c r="OUJ12" s="22"/>
      <c r="OUK12" s="16"/>
      <c r="OUL12" s="12"/>
      <c r="OUM12" s="12"/>
      <c r="OUN12" s="16"/>
      <c r="OUO12" s="14"/>
      <c r="OUQ12" s="15"/>
      <c r="OUR12" s="14"/>
      <c r="OUS12" s="14"/>
      <c r="OUT12" s="14"/>
      <c r="OUU12" s="14"/>
      <c r="OUV12" s="15"/>
      <c r="OUW12" s="17"/>
      <c r="OUX12" s="12"/>
      <c r="OUY12" s="12"/>
      <c r="OUZ12" s="22"/>
      <c r="OVA12" s="16"/>
      <c r="OVB12" s="12"/>
      <c r="OVC12" s="12"/>
      <c r="OVD12" s="16"/>
      <c r="OVE12" s="14"/>
      <c r="OVG12" s="15"/>
      <c r="OVH12" s="14"/>
      <c r="OVI12" s="14"/>
      <c r="OVJ12" s="14"/>
      <c r="OVK12" s="14"/>
      <c r="OVL12" s="15"/>
      <c r="OVM12" s="17"/>
      <c r="OVN12" s="12"/>
      <c r="OVO12" s="12"/>
      <c r="OVP12" s="22"/>
      <c r="OVQ12" s="16"/>
      <c r="OVR12" s="12"/>
      <c r="OVS12" s="12"/>
      <c r="OVT12" s="16"/>
      <c r="OVU12" s="14"/>
      <c r="OVW12" s="15"/>
      <c r="OVX12" s="14"/>
      <c r="OVY12" s="14"/>
      <c r="OVZ12" s="14"/>
      <c r="OWA12" s="14"/>
      <c r="OWB12" s="15"/>
      <c r="OWC12" s="17"/>
      <c r="OWD12" s="12"/>
      <c r="OWE12" s="12"/>
      <c r="OWF12" s="22"/>
      <c r="OWG12" s="16"/>
      <c r="OWH12" s="12"/>
      <c r="OWI12" s="12"/>
      <c r="OWJ12" s="16"/>
      <c r="OWK12" s="14"/>
      <c r="OWM12" s="15"/>
      <c r="OWN12" s="14"/>
      <c r="OWO12" s="14"/>
      <c r="OWP12" s="14"/>
      <c r="OWQ12" s="14"/>
      <c r="OWR12" s="15"/>
      <c r="OWS12" s="17"/>
      <c r="OWT12" s="12"/>
      <c r="OWU12" s="12"/>
      <c r="OWV12" s="22"/>
      <c r="OWW12" s="16"/>
      <c r="OWX12" s="12"/>
      <c r="OWY12" s="12"/>
      <c r="OWZ12" s="16"/>
      <c r="OXA12" s="14"/>
      <c r="OXC12" s="15"/>
      <c r="OXD12" s="14"/>
      <c r="OXE12" s="14"/>
      <c r="OXF12" s="14"/>
      <c r="OXG12" s="14"/>
      <c r="OXH12" s="15"/>
      <c r="OXI12" s="17"/>
      <c r="OXJ12" s="12"/>
      <c r="OXK12" s="12"/>
      <c r="OXL12" s="22"/>
      <c r="OXM12" s="16"/>
      <c r="OXN12" s="12"/>
      <c r="OXO12" s="12"/>
      <c r="OXP12" s="16"/>
      <c r="OXQ12" s="14"/>
      <c r="OXS12" s="15"/>
      <c r="OXT12" s="14"/>
      <c r="OXU12" s="14"/>
      <c r="OXV12" s="14"/>
      <c r="OXW12" s="14"/>
      <c r="OXX12" s="15"/>
      <c r="OXY12" s="17"/>
      <c r="OXZ12" s="12"/>
      <c r="OYA12" s="12"/>
      <c r="OYB12" s="22"/>
      <c r="OYC12" s="16"/>
      <c r="OYD12" s="12"/>
      <c r="OYE12" s="12"/>
      <c r="OYF12" s="16"/>
      <c r="OYG12" s="14"/>
      <c r="OYI12" s="15"/>
      <c r="OYJ12" s="14"/>
      <c r="OYK12" s="14"/>
      <c r="OYL12" s="14"/>
      <c r="OYM12" s="14"/>
      <c r="OYN12" s="15"/>
      <c r="OYO12" s="17"/>
      <c r="OYP12" s="12"/>
      <c r="OYQ12" s="12"/>
      <c r="OYR12" s="22"/>
      <c r="OYS12" s="16"/>
      <c r="OYT12" s="12"/>
      <c r="OYU12" s="12"/>
      <c r="OYV12" s="16"/>
      <c r="OYW12" s="14"/>
      <c r="OYY12" s="15"/>
      <c r="OYZ12" s="14"/>
      <c r="OZA12" s="14"/>
      <c r="OZB12" s="14"/>
      <c r="OZC12" s="14"/>
      <c r="OZD12" s="15"/>
      <c r="OZE12" s="17"/>
      <c r="OZF12" s="12"/>
      <c r="OZG12" s="12"/>
      <c r="OZH12" s="22"/>
      <c r="OZI12" s="16"/>
      <c r="OZJ12" s="12"/>
      <c r="OZK12" s="12"/>
      <c r="OZL12" s="16"/>
      <c r="OZM12" s="14"/>
      <c r="OZO12" s="15"/>
      <c r="OZP12" s="14"/>
      <c r="OZQ12" s="14"/>
      <c r="OZR12" s="14"/>
      <c r="OZS12" s="14"/>
      <c r="OZT12" s="15"/>
      <c r="OZU12" s="17"/>
      <c r="OZV12" s="12"/>
      <c r="OZW12" s="12"/>
      <c r="OZX12" s="22"/>
      <c r="OZY12" s="16"/>
      <c r="OZZ12" s="12"/>
      <c r="PAA12" s="12"/>
      <c r="PAB12" s="16"/>
      <c r="PAC12" s="14"/>
      <c r="PAE12" s="15"/>
      <c r="PAF12" s="14"/>
      <c r="PAG12" s="14"/>
      <c r="PAH12" s="14"/>
      <c r="PAI12" s="14"/>
      <c r="PAJ12" s="15"/>
      <c r="PAK12" s="17"/>
      <c r="PAL12" s="12"/>
      <c r="PAM12" s="12"/>
      <c r="PAN12" s="22"/>
      <c r="PAO12" s="16"/>
      <c r="PAP12" s="12"/>
      <c r="PAQ12" s="12"/>
      <c r="PAR12" s="16"/>
      <c r="PAS12" s="14"/>
      <c r="PAU12" s="15"/>
      <c r="PAV12" s="14"/>
      <c r="PAW12" s="14"/>
      <c r="PAX12" s="14"/>
      <c r="PAY12" s="14"/>
      <c r="PAZ12" s="15"/>
      <c r="PBA12" s="17"/>
      <c r="PBB12" s="12"/>
      <c r="PBC12" s="12"/>
      <c r="PBD12" s="22"/>
      <c r="PBE12" s="16"/>
      <c r="PBF12" s="12"/>
      <c r="PBG12" s="12"/>
      <c r="PBH12" s="16"/>
      <c r="PBI12" s="14"/>
      <c r="PBK12" s="15"/>
      <c r="PBL12" s="14"/>
      <c r="PBM12" s="14"/>
      <c r="PBN12" s="14"/>
      <c r="PBO12" s="14"/>
      <c r="PBP12" s="15"/>
      <c r="PBQ12" s="17"/>
      <c r="PBR12" s="12"/>
      <c r="PBS12" s="12"/>
      <c r="PBT12" s="22"/>
      <c r="PBU12" s="16"/>
      <c r="PBV12" s="12"/>
      <c r="PBW12" s="12"/>
      <c r="PBX12" s="16"/>
      <c r="PBY12" s="14"/>
      <c r="PCA12" s="15"/>
      <c r="PCB12" s="14"/>
      <c r="PCC12" s="14"/>
      <c r="PCD12" s="14"/>
      <c r="PCE12" s="14"/>
      <c r="PCF12" s="15"/>
      <c r="PCG12" s="17"/>
      <c r="PCH12" s="12"/>
      <c r="PCI12" s="12"/>
      <c r="PCJ12" s="22"/>
      <c r="PCK12" s="16"/>
      <c r="PCL12" s="12"/>
      <c r="PCM12" s="12"/>
      <c r="PCN12" s="16"/>
      <c r="PCO12" s="14"/>
      <c r="PCQ12" s="15"/>
      <c r="PCR12" s="14"/>
      <c r="PCS12" s="14"/>
      <c r="PCT12" s="14"/>
      <c r="PCU12" s="14"/>
      <c r="PCV12" s="15"/>
      <c r="PCW12" s="17"/>
      <c r="PCX12" s="12"/>
      <c r="PCY12" s="12"/>
      <c r="PCZ12" s="22"/>
      <c r="PDA12" s="16"/>
      <c r="PDB12" s="12"/>
      <c r="PDC12" s="12"/>
      <c r="PDD12" s="16"/>
      <c r="PDE12" s="14"/>
      <c r="PDG12" s="15"/>
      <c r="PDH12" s="14"/>
      <c r="PDI12" s="14"/>
      <c r="PDJ12" s="14"/>
      <c r="PDK12" s="14"/>
      <c r="PDL12" s="15"/>
      <c r="PDM12" s="17"/>
      <c r="PDN12" s="12"/>
      <c r="PDO12" s="12"/>
      <c r="PDP12" s="22"/>
      <c r="PDQ12" s="16"/>
      <c r="PDR12" s="12"/>
      <c r="PDS12" s="12"/>
      <c r="PDT12" s="16"/>
      <c r="PDU12" s="14"/>
      <c r="PDW12" s="15"/>
      <c r="PDX12" s="14"/>
      <c r="PDY12" s="14"/>
      <c r="PDZ12" s="14"/>
      <c r="PEA12" s="14"/>
      <c r="PEB12" s="15"/>
      <c r="PEC12" s="17"/>
      <c r="PED12" s="12"/>
      <c r="PEE12" s="12"/>
      <c r="PEF12" s="22"/>
      <c r="PEG12" s="16"/>
      <c r="PEH12" s="12"/>
      <c r="PEI12" s="12"/>
      <c r="PEJ12" s="16"/>
      <c r="PEK12" s="14"/>
      <c r="PEM12" s="15"/>
      <c r="PEN12" s="14"/>
      <c r="PEO12" s="14"/>
      <c r="PEP12" s="14"/>
      <c r="PEQ12" s="14"/>
      <c r="PER12" s="15"/>
      <c r="PES12" s="17"/>
      <c r="PET12" s="12"/>
      <c r="PEU12" s="12"/>
      <c r="PEV12" s="22"/>
      <c r="PEW12" s="16"/>
      <c r="PEX12" s="12"/>
      <c r="PEY12" s="12"/>
      <c r="PEZ12" s="16"/>
      <c r="PFA12" s="14"/>
      <c r="PFC12" s="15"/>
      <c r="PFD12" s="14"/>
      <c r="PFE12" s="14"/>
      <c r="PFF12" s="14"/>
      <c r="PFG12" s="14"/>
      <c r="PFH12" s="15"/>
      <c r="PFI12" s="17"/>
      <c r="PFJ12" s="12"/>
      <c r="PFK12" s="12"/>
      <c r="PFL12" s="22"/>
      <c r="PFM12" s="16"/>
      <c r="PFN12" s="12"/>
      <c r="PFO12" s="12"/>
      <c r="PFP12" s="16"/>
      <c r="PFQ12" s="14"/>
      <c r="PFS12" s="15"/>
      <c r="PFT12" s="14"/>
      <c r="PFU12" s="14"/>
      <c r="PFV12" s="14"/>
      <c r="PFW12" s="14"/>
      <c r="PFX12" s="15"/>
      <c r="PFY12" s="17"/>
      <c r="PFZ12" s="12"/>
      <c r="PGA12" s="12"/>
      <c r="PGB12" s="22"/>
      <c r="PGC12" s="16"/>
      <c r="PGD12" s="12"/>
      <c r="PGE12" s="12"/>
      <c r="PGF12" s="16"/>
      <c r="PGG12" s="14"/>
      <c r="PGI12" s="15"/>
      <c r="PGJ12" s="14"/>
      <c r="PGK12" s="14"/>
      <c r="PGL12" s="14"/>
      <c r="PGM12" s="14"/>
      <c r="PGN12" s="15"/>
      <c r="PGO12" s="17"/>
      <c r="PGP12" s="12"/>
      <c r="PGQ12" s="12"/>
      <c r="PGR12" s="22"/>
      <c r="PGS12" s="16"/>
      <c r="PGT12" s="12"/>
      <c r="PGU12" s="12"/>
      <c r="PGV12" s="16"/>
      <c r="PGW12" s="14"/>
      <c r="PGY12" s="15"/>
      <c r="PGZ12" s="14"/>
      <c r="PHA12" s="14"/>
      <c r="PHB12" s="14"/>
      <c r="PHC12" s="14"/>
      <c r="PHD12" s="15"/>
      <c r="PHE12" s="17"/>
      <c r="PHF12" s="12"/>
      <c r="PHG12" s="12"/>
      <c r="PHH12" s="22"/>
      <c r="PHI12" s="16"/>
      <c r="PHJ12" s="12"/>
      <c r="PHK12" s="12"/>
      <c r="PHL12" s="16"/>
      <c r="PHM12" s="14"/>
      <c r="PHO12" s="15"/>
      <c r="PHP12" s="14"/>
      <c r="PHQ12" s="14"/>
      <c r="PHR12" s="14"/>
      <c r="PHS12" s="14"/>
      <c r="PHT12" s="15"/>
      <c r="PHU12" s="17"/>
      <c r="PHV12" s="12"/>
      <c r="PHW12" s="12"/>
      <c r="PHX12" s="22"/>
      <c r="PHY12" s="16"/>
      <c r="PHZ12" s="12"/>
      <c r="PIA12" s="12"/>
      <c r="PIB12" s="16"/>
      <c r="PIC12" s="14"/>
      <c r="PIE12" s="15"/>
      <c r="PIF12" s="14"/>
      <c r="PIG12" s="14"/>
      <c r="PIH12" s="14"/>
      <c r="PII12" s="14"/>
      <c r="PIJ12" s="15"/>
      <c r="PIK12" s="17"/>
      <c r="PIL12" s="12"/>
      <c r="PIM12" s="12"/>
      <c r="PIN12" s="22"/>
      <c r="PIO12" s="16"/>
      <c r="PIP12" s="12"/>
      <c r="PIQ12" s="12"/>
      <c r="PIR12" s="16"/>
      <c r="PIS12" s="14"/>
      <c r="PIU12" s="15"/>
      <c r="PIV12" s="14"/>
      <c r="PIW12" s="14"/>
      <c r="PIX12" s="14"/>
      <c r="PIY12" s="14"/>
      <c r="PIZ12" s="15"/>
      <c r="PJA12" s="17"/>
      <c r="PJB12" s="12"/>
      <c r="PJC12" s="12"/>
      <c r="PJD12" s="22"/>
      <c r="PJE12" s="16"/>
      <c r="PJF12" s="12"/>
      <c r="PJG12" s="12"/>
      <c r="PJH12" s="16"/>
      <c r="PJI12" s="14"/>
      <c r="PJK12" s="15"/>
      <c r="PJL12" s="14"/>
      <c r="PJM12" s="14"/>
      <c r="PJN12" s="14"/>
      <c r="PJO12" s="14"/>
      <c r="PJP12" s="15"/>
      <c r="PJQ12" s="17"/>
      <c r="PJR12" s="12"/>
      <c r="PJS12" s="12"/>
      <c r="PJT12" s="22"/>
      <c r="PJU12" s="16"/>
      <c r="PJV12" s="12"/>
      <c r="PJW12" s="12"/>
      <c r="PJX12" s="16"/>
      <c r="PJY12" s="14"/>
      <c r="PKA12" s="15"/>
      <c r="PKB12" s="14"/>
      <c r="PKC12" s="14"/>
      <c r="PKD12" s="14"/>
      <c r="PKE12" s="14"/>
      <c r="PKF12" s="15"/>
      <c r="PKG12" s="17"/>
      <c r="PKH12" s="12"/>
      <c r="PKI12" s="12"/>
      <c r="PKJ12" s="22"/>
      <c r="PKK12" s="16"/>
      <c r="PKL12" s="12"/>
      <c r="PKM12" s="12"/>
      <c r="PKN12" s="16"/>
      <c r="PKO12" s="14"/>
      <c r="PKQ12" s="15"/>
      <c r="PKR12" s="14"/>
      <c r="PKS12" s="14"/>
      <c r="PKT12" s="14"/>
      <c r="PKU12" s="14"/>
      <c r="PKV12" s="15"/>
      <c r="PKW12" s="17"/>
      <c r="PKX12" s="12"/>
      <c r="PKY12" s="12"/>
      <c r="PKZ12" s="22"/>
      <c r="PLA12" s="16"/>
      <c r="PLB12" s="12"/>
      <c r="PLC12" s="12"/>
      <c r="PLD12" s="16"/>
      <c r="PLE12" s="14"/>
      <c r="PLG12" s="15"/>
      <c r="PLH12" s="14"/>
      <c r="PLI12" s="14"/>
      <c r="PLJ12" s="14"/>
      <c r="PLK12" s="14"/>
      <c r="PLL12" s="15"/>
      <c r="PLM12" s="17"/>
      <c r="PLN12" s="12"/>
      <c r="PLO12" s="12"/>
      <c r="PLP12" s="22"/>
      <c r="PLQ12" s="16"/>
      <c r="PLR12" s="12"/>
      <c r="PLS12" s="12"/>
      <c r="PLT12" s="16"/>
      <c r="PLU12" s="14"/>
      <c r="PLW12" s="15"/>
      <c r="PLX12" s="14"/>
      <c r="PLY12" s="14"/>
      <c r="PLZ12" s="14"/>
      <c r="PMA12" s="14"/>
      <c r="PMB12" s="15"/>
      <c r="PMC12" s="17"/>
      <c r="PMD12" s="12"/>
      <c r="PME12" s="12"/>
      <c r="PMF12" s="22"/>
      <c r="PMG12" s="16"/>
      <c r="PMH12" s="12"/>
      <c r="PMI12" s="12"/>
      <c r="PMJ12" s="16"/>
      <c r="PMK12" s="14"/>
      <c r="PMM12" s="15"/>
      <c r="PMN12" s="14"/>
      <c r="PMO12" s="14"/>
      <c r="PMP12" s="14"/>
      <c r="PMQ12" s="14"/>
      <c r="PMR12" s="15"/>
      <c r="PMS12" s="17"/>
      <c r="PMT12" s="12"/>
      <c r="PMU12" s="12"/>
      <c r="PMV12" s="22"/>
      <c r="PMW12" s="16"/>
      <c r="PMX12" s="12"/>
      <c r="PMY12" s="12"/>
      <c r="PMZ12" s="16"/>
      <c r="PNA12" s="14"/>
      <c r="PNC12" s="15"/>
      <c r="PND12" s="14"/>
      <c r="PNE12" s="14"/>
      <c r="PNF12" s="14"/>
      <c r="PNG12" s="14"/>
      <c r="PNH12" s="15"/>
      <c r="PNI12" s="17"/>
      <c r="PNJ12" s="12"/>
      <c r="PNK12" s="12"/>
      <c r="PNL12" s="22"/>
      <c r="PNM12" s="16"/>
      <c r="PNN12" s="12"/>
      <c r="PNO12" s="12"/>
      <c r="PNP12" s="16"/>
      <c r="PNQ12" s="14"/>
      <c r="PNS12" s="15"/>
      <c r="PNT12" s="14"/>
      <c r="PNU12" s="14"/>
      <c r="PNV12" s="14"/>
      <c r="PNW12" s="14"/>
      <c r="PNX12" s="15"/>
      <c r="PNY12" s="17"/>
      <c r="PNZ12" s="12"/>
      <c r="POA12" s="12"/>
      <c r="POB12" s="22"/>
      <c r="POC12" s="16"/>
      <c r="POD12" s="12"/>
      <c r="POE12" s="12"/>
      <c r="POF12" s="16"/>
      <c r="POG12" s="14"/>
      <c r="POI12" s="15"/>
      <c r="POJ12" s="14"/>
      <c r="POK12" s="14"/>
      <c r="POL12" s="14"/>
      <c r="POM12" s="14"/>
      <c r="PON12" s="15"/>
      <c r="POO12" s="17"/>
      <c r="POP12" s="12"/>
      <c r="POQ12" s="12"/>
      <c r="POR12" s="22"/>
      <c r="POS12" s="16"/>
      <c r="POT12" s="12"/>
      <c r="POU12" s="12"/>
      <c r="POV12" s="16"/>
      <c r="POW12" s="14"/>
      <c r="POY12" s="15"/>
      <c r="POZ12" s="14"/>
      <c r="PPA12" s="14"/>
      <c r="PPB12" s="14"/>
      <c r="PPC12" s="14"/>
      <c r="PPD12" s="15"/>
      <c r="PPE12" s="17"/>
      <c r="PPF12" s="12"/>
      <c r="PPG12" s="12"/>
      <c r="PPH12" s="22"/>
      <c r="PPI12" s="16"/>
      <c r="PPJ12" s="12"/>
      <c r="PPK12" s="12"/>
      <c r="PPL12" s="16"/>
      <c r="PPM12" s="14"/>
      <c r="PPO12" s="15"/>
      <c r="PPP12" s="14"/>
      <c r="PPQ12" s="14"/>
      <c r="PPR12" s="14"/>
      <c r="PPS12" s="14"/>
      <c r="PPT12" s="15"/>
      <c r="PPU12" s="17"/>
      <c r="PPV12" s="12"/>
      <c r="PPW12" s="12"/>
      <c r="PPX12" s="22"/>
      <c r="PPY12" s="16"/>
      <c r="PPZ12" s="12"/>
      <c r="PQA12" s="12"/>
      <c r="PQB12" s="16"/>
      <c r="PQC12" s="14"/>
      <c r="PQE12" s="15"/>
      <c r="PQF12" s="14"/>
      <c r="PQG12" s="14"/>
      <c r="PQH12" s="14"/>
      <c r="PQI12" s="14"/>
      <c r="PQJ12" s="15"/>
      <c r="PQK12" s="17"/>
      <c r="PQL12" s="12"/>
      <c r="PQM12" s="12"/>
      <c r="PQN12" s="22"/>
      <c r="PQO12" s="16"/>
      <c r="PQP12" s="12"/>
      <c r="PQQ12" s="12"/>
      <c r="PQR12" s="16"/>
      <c r="PQS12" s="14"/>
      <c r="PQU12" s="15"/>
      <c r="PQV12" s="14"/>
      <c r="PQW12" s="14"/>
      <c r="PQX12" s="14"/>
      <c r="PQY12" s="14"/>
      <c r="PQZ12" s="15"/>
      <c r="PRA12" s="17"/>
      <c r="PRB12" s="12"/>
      <c r="PRC12" s="12"/>
      <c r="PRD12" s="22"/>
      <c r="PRE12" s="16"/>
      <c r="PRF12" s="12"/>
      <c r="PRG12" s="12"/>
      <c r="PRH12" s="16"/>
      <c r="PRI12" s="14"/>
      <c r="PRK12" s="15"/>
      <c r="PRL12" s="14"/>
      <c r="PRM12" s="14"/>
      <c r="PRN12" s="14"/>
      <c r="PRO12" s="14"/>
      <c r="PRP12" s="15"/>
      <c r="PRQ12" s="17"/>
      <c r="PRR12" s="12"/>
      <c r="PRS12" s="12"/>
      <c r="PRT12" s="22"/>
      <c r="PRU12" s="16"/>
      <c r="PRV12" s="12"/>
      <c r="PRW12" s="12"/>
      <c r="PRX12" s="16"/>
      <c r="PRY12" s="14"/>
      <c r="PSA12" s="15"/>
      <c r="PSB12" s="14"/>
      <c r="PSC12" s="14"/>
      <c r="PSD12" s="14"/>
      <c r="PSE12" s="14"/>
      <c r="PSF12" s="15"/>
      <c r="PSG12" s="17"/>
      <c r="PSH12" s="12"/>
      <c r="PSI12" s="12"/>
      <c r="PSJ12" s="22"/>
      <c r="PSK12" s="16"/>
      <c r="PSL12" s="12"/>
      <c r="PSM12" s="12"/>
      <c r="PSN12" s="16"/>
      <c r="PSO12" s="14"/>
      <c r="PSQ12" s="15"/>
      <c r="PSR12" s="14"/>
      <c r="PSS12" s="14"/>
      <c r="PST12" s="14"/>
      <c r="PSU12" s="14"/>
      <c r="PSV12" s="15"/>
      <c r="PSW12" s="17"/>
      <c r="PSX12" s="12"/>
      <c r="PSY12" s="12"/>
      <c r="PSZ12" s="22"/>
      <c r="PTA12" s="16"/>
      <c r="PTB12" s="12"/>
      <c r="PTC12" s="12"/>
      <c r="PTD12" s="16"/>
      <c r="PTE12" s="14"/>
      <c r="PTG12" s="15"/>
      <c r="PTH12" s="14"/>
      <c r="PTI12" s="14"/>
      <c r="PTJ12" s="14"/>
      <c r="PTK12" s="14"/>
      <c r="PTL12" s="15"/>
      <c r="PTM12" s="17"/>
      <c r="PTN12" s="12"/>
      <c r="PTO12" s="12"/>
      <c r="PTP12" s="22"/>
      <c r="PTQ12" s="16"/>
      <c r="PTR12" s="12"/>
      <c r="PTS12" s="12"/>
      <c r="PTT12" s="16"/>
      <c r="PTU12" s="14"/>
      <c r="PTW12" s="15"/>
      <c r="PTX12" s="14"/>
      <c r="PTY12" s="14"/>
      <c r="PTZ12" s="14"/>
      <c r="PUA12" s="14"/>
      <c r="PUB12" s="15"/>
      <c r="PUC12" s="17"/>
      <c r="PUD12" s="12"/>
      <c r="PUE12" s="12"/>
      <c r="PUF12" s="22"/>
      <c r="PUG12" s="16"/>
      <c r="PUH12" s="12"/>
      <c r="PUI12" s="12"/>
      <c r="PUJ12" s="16"/>
      <c r="PUK12" s="14"/>
      <c r="PUM12" s="15"/>
      <c r="PUN12" s="14"/>
      <c r="PUO12" s="14"/>
      <c r="PUP12" s="14"/>
      <c r="PUQ12" s="14"/>
      <c r="PUR12" s="15"/>
      <c r="PUS12" s="17"/>
      <c r="PUT12" s="12"/>
      <c r="PUU12" s="12"/>
      <c r="PUV12" s="22"/>
      <c r="PUW12" s="16"/>
      <c r="PUX12" s="12"/>
      <c r="PUY12" s="12"/>
      <c r="PUZ12" s="16"/>
      <c r="PVA12" s="14"/>
      <c r="PVC12" s="15"/>
      <c r="PVD12" s="14"/>
      <c r="PVE12" s="14"/>
      <c r="PVF12" s="14"/>
      <c r="PVG12" s="14"/>
      <c r="PVH12" s="15"/>
      <c r="PVI12" s="17"/>
      <c r="PVJ12" s="12"/>
      <c r="PVK12" s="12"/>
      <c r="PVL12" s="22"/>
      <c r="PVM12" s="16"/>
      <c r="PVN12" s="12"/>
      <c r="PVO12" s="12"/>
      <c r="PVP12" s="16"/>
      <c r="PVQ12" s="14"/>
      <c r="PVS12" s="15"/>
      <c r="PVT12" s="14"/>
      <c r="PVU12" s="14"/>
      <c r="PVV12" s="14"/>
      <c r="PVW12" s="14"/>
      <c r="PVX12" s="15"/>
      <c r="PVY12" s="17"/>
      <c r="PVZ12" s="12"/>
      <c r="PWA12" s="12"/>
      <c r="PWB12" s="22"/>
      <c r="PWC12" s="16"/>
      <c r="PWD12" s="12"/>
      <c r="PWE12" s="12"/>
      <c r="PWF12" s="16"/>
      <c r="PWG12" s="14"/>
      <c r="PWI12" s="15"/>
      <c r="PWJ12" s="14"/>
      <c r="PWK12" s="14"/>
      <c r="PWL12" s="14"/>
      <c r="PWM12" s="14"/>
      <c r="PWN12" s="15"/>
      <c r="PWO12" s="17"/>
      <c r="PWP12" s="12"/>
      <c r="PWQ12" s="12"/>
      <c r="PWR12" s="22"/>
      <c r="PWS12" s="16"/>
      <c r="PWT12" s="12"/>
      <c r="PWU12" s="12"/>
      <c r="PWV12" s="16"/>
      <c r="PWW12" s="14"/>
      <c r="PWY12" s="15"/>
      <c r="PWZ12" s="14"/>
      <c r="PXA12" s="14"/>
      <c r="PXB12" s="14"/>
      <c r="PXC12" s="14"/>
      <c r="PXD12" s="15"/>
      <c r="PXE12" s="17"/>
      <c r="PXF12" s="12"/>
      <c r="PXG12" s="12"/>
      <c r="PXH12" s="22"/>
      <c r="PXI12" s="16"/>
      <c r="PXJ12" s="12"/>
      <c r="PXK12" s="12"/>
      <c r="PXL12" s="16"/>
      <c r="PXM12" s="14"/>
      <c r="PXO12" s="15"/>
      <c r="PXP12" s="14"/>
      <c r="PXQ12" s="14"/>
      <c r="PXR12" s="14"/>
      <c r="PXS12" s="14"/>
      <c r="PXT12" s="15"/>
      <c r="PXU12" s="17"/>
      <c r="PXV12" s="12"/>
      <c r="PXW12" s="12"/>
      <c r="PXX12" s="22"/>
      <c r="PXY12" s="16"/>
      <c r="PXZ12" s="12"/>
      <c r="PYA12" s="12"/>
      <c r="PYB12" s="16"/>
      <c r="PYC12" s="14"/>
      <c r="PYE12" s="15"/>
      <c r="PYF12" s="14"/>
      <c r="PYG12" s="14"/>
      <c r="PYH12" s="14"/>
      <c r="PYI12" s="14"/>
      <c r="PYJ12" s="15"/>
      <c r="PYK12" s="17"/>
      <c r="PYL12" s="12"/>
      <c r="PYM12" s="12"/>
      <c r="PYN12" s="22"/>
      <c r="PYO12" s="16"/>
      <c r="PYP12" s="12"/>
      <c r="PYQ12" s="12"/>
      <c r="PYR12" s="16"/>
      <c r="PYS12" s="14"/>
      <c r="PYU12" s="15"/>
      <c r="PYV12" s="14"/>
      <c r="PYW12" s="14"/>
      <c r="PYX12" s="14"/>
      <c r="PYY12" s="14"/>
      <c r="PYZ12" s="15"/>
      <c r="PZA12" s="17"/>
      <c r="PZB12" s="12"/>
      <c r="PZC12" s="12"/>
      <c r="PZD12" s="22"/>
      <c r="PZE12" s="16"/>
      <c r="PZF12" s="12"/>
      <c r="PZG12" s="12"/>
      <c r="PZH12" s="16"/>
      <c r="PZI12" s="14"/>
      <c r="PZK12" s="15"/>
      <c r="PZL12" s="14"/>
      <c r="PZM12" s="14"/>
      <c r="PZN12" s="14"/>
      <c r="PZO12" s="14"/>
      <c r="PZP12" s="15"/>
      <c r="PZQ12" s="17"/>
      <c r="PZR12" s="12"/>
      <c r="PZS12" s="12"/>
      <c r="PZT12" s="22"/>
      <c r="PZU12" s="16"/>
      <c r="PZV12" s="12"/>
      <c r="PZW12" s="12"/>
      <c r="PZX12" s="16"/>
      <c r="PZY12" s="14"/>
      <c r="QAA12" s="15"/>
      <c r="QAB12" s="14"/>
      <c r="QAC12" s="14"/>
      <c r="QAD12" s="14"/>
      <c r="QAE12" s="14"/>
      <c r="QAF12" s="15"/>
      <c r="QAG12" s="17"/>
      <c r="QAH12" s="12"/>
      <c r="QAI12" s="12"/>
      <c r="QAJ12" s="22"/>
      <c r="QAK12" s="16"/>
      <c r="QAL12" s="12"/>
      <c r="QAM12" s="12"/>
      <c r="QAN12" s="16"/>
      <c r="QAO12" s="14"/>
      <c r="QAQ12" s="15"/>
      <c r="QAR12" s="14"/>
      <c r="QAS12" s="14"/>
      <c r="QAT12" s="14"/>
      <c r="QAU12" s="14"/>
      <c r="QAV12" s="15"/>
      <c r="QAW12" s="17"/>
      <c r="QAX12" s="12"/>
      <c r="QAY12" s="12"/>
      <c r="QAZ12" s="22"/>
      <c r="QBA12" s="16"/>
      <c r="QBB12" s="12"/>
      <c r="QBC12" s="12"/>
      <c r="QBD12" s="16"/>
      <c r="QBE12" s="14"/>
      <c r="QBG12" s="15"/>
      <c r="QBH12" s="14"/>
      <c r="QBI12" s="14"/>
      <c r="QBJ12" s="14"/>
      <c r="QBK12" s="14"/>
      <c r="QBL12" s="15"/>
      <c r="QBM12" s="17"/>
      <c r="QBN12" s="12"/>
      <c r="QBO12" s="12"/>
      <c r="QBP12" s="22"/>
      <c r="QBQ12" s="16"/>
      <c r="QBR12" s="12"/>
      <c r="QBS12" s="12"/>
      <c r="QBT12" s="16"/>
      <c r="QBU12" s="14"/>
      <c r="QBW12" s="15"/>
      <c r="QBX12" s="14"/>
      <c r="QBY12" s="14"/>
      <c r="QBZ12" s="14"/>
      <c r="QCA12" s="14"/>
      <c r="QCB12" s="15"/>
      <c r="QCC12" s="17"/>
      <c r="QCD12" s="12"/>
      <c r="QCE12" s="12"/>
      <c r="QCF12" s="22"/>
      <c r="QCG12" s="16"/>
      <c r="QCH12" s="12"/>
      <c r="QCI12" s="12"/>
      <c r="QCJ12" s="16"/>
      <c r="QCK12" s="14"/>
      <c r="QCM12" s="15"/>
      <c r="QCN12" s="14"/>
      <c r="QCO12" s="14"/>
      <c r="QCP12" s="14"/>
      <c r="QCQ12" s="14"/>
      <c r="QCR12" s="15"/>
      <c r="QCS12" s="17"/>
      <c r="QCT12" s="12"/>
      <c r="QCU12" s="12"/>
      <c r="QCV12" s="22"/>
      <c r="QCW12" s="16"/>
      <c r="QCX12" s="12"/>
      <c r="QCY12" s="12"/>
      <c r="QCZ12" s="16"/>
      <c r="QDA12" s="14"/>
      <c r="QDC12" s="15"/>
      <c r="QDD12" s="14"/>
      <c r="QDE12" s="14"/>
      <c r="QDF12" s="14"/>
      <c r="QDG12" s="14"/>
      <c r="QDH12" s="15"/>
      <c r="QDI12" s="17"/>
      <c r="QDJ12" s="12"/>
      <c r="QDK12" s="12"/>
      <c r="QDL12" s="22"/>
      <c r="QDM12" s="16"/>
      <c r="QDN12" s="12"/>
      <c r="QDO12" s="12"/>
      <c r="QDP12" s="16"/>
      <c r="QDQ12" s="14"/>
      <c r="QDS12" s="15"/>
      <c r="QDT12" s="14"/>
      <c r="QDU12" s="14"/>
      <c r="QDV12" s="14"/>
      <c r="QDW12" s="14"/>
      <c r="QDX12" s="15"/>
      <c r="QDY12" s="17"/>
      <c r="QDZ12" s="12"/>
      <c r="QEA12" s="12"/>
      <c r="QEB12" s="22"/>
      <c r="QEC12" s="16"/>
      <c r="QED12" s="12"/>
      <c r="QEE12" s="12"/>
      <c r="QEF12" s="16"/>
      <c r="QEG12" s="14"/>
      <c r="QEI12" s="15"/>
      <c r="QEJ12" s="14"/>
      <c r="QEK12" s="14"/>
      <c r="QEL12" s="14"/>
      <c r="QEM12" s="14"/>
      <c r="QEN12" s="15"/>
      <c r="QEO12" s="17"/>
      <c r="QEP12" s="12"/>
      <c r="QEQ12" s="12"/>
      <c r="QER12" s="22"/>
      <c r="QES12" s="16"/>
      <c r="QET12" s="12"/>
      <c r="QEU12" s="12"/>
      <c r="QEV12" s="16"/>
      <c r="QEW12" s="14"/>
      <c r="QEY12" s="15"/>
      <c r="QEZ12" s="14"/>
      <c r="QFA12" s="14"/>
      <c r="QFB12" s="14"/>
      <c r="QFC12" s="14"/>
      <c r="QFD12" s="15"/>
      <c r="QFE12" s="17"/>
      <c r="QFF12" s="12"/>
      <c r="QFG12" s="12"/>
      <c r="QFH12" s="22"/>
      <c r="QFI12" s="16"/>
      <c r="QFJ12" s="12"/>
      <c r="QFK12" s="12"/>
      <c r="QFL12" s="16"/>
      <c r="QFM12" s="14"/>
      <c r="QFO12" s="15"/>
      <c r="QFP12" s="14"/>
      <c r="QFQ12" s="14"/>
      <c r="QFR12" s="14"/>
      <c r="QFS12" s="14"/>
      <c r="QFT12" s="15"/>
      <c r="QFU12" s="17"/>
      <c r="QFV12" s="12"/>
      <c r="QFW12" s="12"/>
      <c r="QFX12" s="22"/>
      <c r="QFY12" s="16"/>
      <c r="QFZ12" s="12"/>
      <c r="QGA12" s="12"/>
      <c r="QGB12" s="16"/>
      <c r="QGC12" s="14"/>
      <c r="QGE12" s="15"/>
      <c r="QGF12" s="14"/>
      <c r="QGG12" s="14"/>
      <c r="QGH12" s="14"/>
      <c r="QGI12" s="14"/>
      <c r="QGJ12" s="15"/>
      <c r="QGK12" s="17"/>
      <c r="QGL12" s="12"/>
      <c r="QGM12" s="12"/>
      <c r="QGN12" s="22"/>
      <c r="QGO12" s="16"/>
      <c r="QGP12" s="12"/>
      <c r="QGQ12" s="12"/>
      <c r="QGR12" s="16"/>
      <c r="QGS12" s="14"/>
      <c r="QGU12" s="15"/>
      <c r="QGV12" s="14"/>
      <c r="QGW12" s="14"/>
      <c r="QGX12" s="14"/>
      <c r="QGY12" s="14"/>
      <c r="QGZ12" s="15"/>
      <c r="QHA12" s="17"/>
      <c r="QHB12" s="12"/>
      <c r="QHC12" s="12"/>
      <c r="QHD12" s="22"/>
      <c r="QHE12" s="16"/>
      <c r="QHF12" s="12"/>
      <c r="QHG12" s="12"/>
      <c r="QHH12" s="16"/>
      <c r="QHI12" s="14"/>
      <c r="QHK12" s="15"/>
      <c r="QHL12" s="14"/>
      <c r="QHM12" s="14"/>
      <c r="QHN12" s="14"/>
      <c r="QHO12" s="14"/>
      <c r="QHP12" s="15"/>
      <c r="QHQ12" s="17"/>
      <c r="QHR12" s="12"/>
      <c r="QHS12" s="12"/>
      <c r="QHT12" s="22"/>
      <c r="QHU12" s="16"/>
      <c r="QHV12" s="12"/>
      <c r="QHW12" s="12"/>
      <c r="QHX12" s="16"/>
      <c r="QHY12" s="14"/>
      <c r="QIA12" s="15"/>
      <c r="QIB12" s="14"/>
      <c r="QIC12" s="14"/>
      <c r="QID12" s="14"/>
      <c r="QIE12" s="14"/>
      <c r="QIF12" s="15"/>
      <c r="QIG12" s="17"/>
      <c r="QIH12" s="12"/>
      <c r="QII12" s="12"/>
      <c r="QIJ12" s="22"/>
      <c r="QIK12" s="16"/>
      <c r="QIL12" s="12"/>
      <c r="QIM12" s="12"/>
      <c r="QIN12" s="16"/>
      <c r="QIO12" s="14"/>
      <c r="QIQ12" s="15"/>
      <c r="QIR12" s="14"/>
      <c r="QIS12" s="14"/>
      <c r="QIT12" s="14"/>
      <c r="QIU12" s="14"/>
      <c r="QIV12" s="15"/>
      <c r="QIW12" s="17"/>
      <c r="QIX12" s="12"/>
      <c r="QIY12" s="12"/>
      <c r="QIZ12" s="22"/>
      <c r="QJA12" s="16"/>
      <c r="QJB12" s="12"/>
      <c r="QJC12" s="12"/>
      <c r="QJD12" s="16"/>
      <c r="QJE12" s="14"/>
      <c r="QJG12" s="15"/>
      <c r="QJH12" s="14"/>
      <c r="QJI12" s="14"/>
      <c r="QJJ12" s="14"/>
      <c r="QJK12" s="14"/>
      <c r="QJL12" s="15"/>
      <c r="QJM12" s="17"/>
      <c r="QJN12" s="12"/>
      <c r="QJO12" s="12"/>
      <c r="QJP12" s="22"/>
      <c r="QJQ12" s="16"/>
      <c r="QJR12" s="12"/>
      <c r="QJS12" s="12"/>
      <c r="QJT12" s="16"/>
      <c r="QJU12" s="14"/>
      <c r="QJW12" s="15"/>
      <c r="QJX12" s="14"/>
      <c r="QJY12" s="14"/>
      <c r="QJZ12" s="14"/>
      <c r="QKA12" s="14"/>
      <c r="QKB12" s="15"/>
      <c r="QKC12" s="17"/>
      <c r="QKD12" s="12"/>
      <c r="QKE12" s="12"/>
      <c r="QKF12" s="22"/>
      <c r="QKG12" s="16"/>
      <c r="QKH12" s="12"/>
      <c r="QKI12" s="12"/>
      <c r="QKJ12" s="16"/>
      <c r="QKK12" s="14"/>
      <c r="QKM12" s="15"/>
      <c r="QKN12" s="14"/>
      <c r="QKO12" s="14"/>
      <c r="QKP12" s="14"/>
      <c r="QKQ12" s="14"/>
      <c r="QKR12" s="15"/>
      <c r="QKS12" s="17"/>
      <c r="QKT12" s="12"/>
      <c r="QKU12" s="12"/>
      <c r="QKV12" s="22"/>
      <c r="QKW12" s="16"/>
      <c r="QKX12" s="12"/>
      <c r="QKY12" s="12"/>
      <c r="QKZ12" s="16"/>
      <c r="QLA12" s="14"/>
      <c r="QLC12" s="15"/>
      <c r="QLD12" s="14"/>
      <c r="QLE12" s="14"/>
      <c r="QLF12" s="14"/>
      <c r="QLG12" s="14"/>
      <c r="QLH12" s="15"/>
      <c r="QLI12" s="17"/>
      <c r="QLJ12" s="12"/>
      <c r="QLK12" s="12"/>
      <c r="QLL12" s="22"/>
      <c r="QLM12" s="16"/>
      <c r="QLN12" s="12"/>
      <c r="QLO12" s="12"/>
      <c r="QLP12" s="16"/>
      <c r="QLQ12" s="14"/>
      <c r="QLS12" s="15"/>
      <c r="QLT12" s="14"/>
      <c r="QLU12" s="14"/>
      <c r="QLV12" s="14"/>
      <c r="QLW12" s="14"/>
      <c r="QLX12" s="15"/>
      <c r="QLY12" s="17"/>
      <c r="QLZ12" s="12"/>
      <c r="QMA12" s="12"/>
      <c r="QMB12" s="22"/>
      <c r="QMC12" s="16"/>
      <c r="QMD12" s="12"/>
      <c r="QME12" s="12"/>
      <c r="QMF12" s="16"/>
      <c r="QMG12" s="14"/>
      <c r="QMI12" s="15"/>
      <c r="QMJ12" s="14"/>
      <c r="QMK12" s="14"/>
      <c r="QML12" s="14"/>
      <c r="QMM12" s="14"/>
      <c r="QMN12" s="15"/>
      <c r="QMO12" s="17"/>
      <c r="QMP12" s="12"/>
      <c r="QMQ12" s="12"/>
      <c r="QMR12" s="22"/>
      <c r="QMS12" s="16"/>
      <c r="QMT12" s="12"/>
      <c r="QMU12" s="12"/>
      <c r="QMV12" s="16"/>
      <c r="QMW12" s="14"/>
      <c r="QMY12" s="15"/>
      <c r="QMZ12" s="14"/>
      <c r="QNA12" s="14"/>
      <c r="QNB12" s="14"/>
      <c r="QNC12" s="14"/>
      <c r="QND12" s="15"/>
      <c r="QNE12" s="17"/>
      <c r="QNF12" s="12"/>
      <c r="QNG12" s="12"/>
      <c r="QNH12" s="22"/>
      <c r="QNI12" s="16"/>
      <c r="QNJ12" s="12"/>
      <c r="QNK12" s="12"/>
      <c r="QNL12" s="16"/>
      <c r="QNM12" s="14"/>
      <c r="QNO12" s="15"/>
      <c r="QNP12" s="14"/>
      <c r="QNQ12" s="14"/>
      <c r="QNR12" s="14"/>
      <c r="QNS12" s="14"/>
      <c r="QNT12" s="15"/>
      <c r="QNU12" s="17"/>
      <c r="QNV12" s="12"/>
      <c r="QNW12" s="12"/>
      <c r="QNX12" s="22"/>
      <c r="QNY12" s="16"/>
      <c r="QNZ12" s="12"/>
      <c r="QOA12" s="12"/>
      <c r="QOB12" s="16"/>
      <c r="QOC12" s="14"/>
      <c r="QOE12" s="15"/>
      <c r="QOF12" s="14"/>
      <c r="QOG12" s="14"/>
      <c r="QOH12" s="14"/>
      <c r="QOI12" s="14"/>
      <c r="QOJ12" s="15"/>
      <c r="QOK12" s="17"/>
      <c r="QOL12" s="12"/>
      <c r="QOM12" s="12"/>
      <c r="QON12" s="22"/>
      <c r="QOO12" s="16"/>
      <c r="QOP12" s="12"/>
      <c r="QOQ12" s="12"/>
      <c r="QOR12" s="16"/>
      <c r="QOS12" s="14"/>
      <c r="QOU12" s="15"/>
      <c r="QOV12" s="14"/>
      <c r="QOW12" s="14"/>
      <c r="QOX12" s="14"/>
      <c r="QOY12" s="14"/>
      <c r="QOZ12" s="15"/>
      <c r="QPA12" s="17"/>
      <c r="QPB12" s="12"/>
      <c r="QPC12" s="12"/>
      <c r="QPD12" s="22"/>
      <c r="QPE12" s="16"/>
      <c r="QPF12" s="12"/>
      <c r="QPG12" s="12"/>
      <c r="QPH12" s="16"/>
      <c r="QPI12" s="14"/>
      <c r="QPK12" s="15"/>
      <c r="QPL12" s="14"/>
      <c r="QPM12" s="14"/>
      <c r="QPN12" s="14"/>
      <c r="QPO12" s="14"/>
      <c r="QPP12" s="15"/>
      <c r="QPQ12" s="17"/>
      <c r="QPR12" s="12"/>
      <c r="QPS12" s="12"/>
      <c r="QPT12" s="22"/>
      <c r="QPU12" s="16"/>
      <c r="QPV12" s="12"/>
      <c r="QPW12" s="12"/>
      <c r="QPX12" s="16"/>
      <c r="QPY12" s="14"/>
      <c r="QQA12" s="15"/>
      <c r="QQB12" s="14"/>
      <c r="QQC12" s="14"/>
      <c r="QQD12" s="14"/>
      <c r="QQE12" s="14"/>
      <c r="QQF12" s="15"/>
      <c r="QQG12" s="17"/>
      <c r="QQH12" s="12"/>
      <c r="QQI12" s="12"/>
      <c r="QQJ12" s="22"/>
      <c r="QQK12" s="16"/>
      <c r="QQL12" s="12"/>
      <c r="QQM12" s="12"/>
      <c r="QQN12" s="16"/>
      <c r="QQO12" s="14"/>
      <c r="QQQ12" s="15"/>
      <c r="QQR12" s="14"/>
      <c r="QQS12" s="14"/>
      <c r="QQT12" s="14"/>
      <c r="QQU12" s="14"/>
      <c r="QQV12" s="15"/>
      <c r="QQW12" s="17"/>
      <c r="QQX12" s="12"/>
      <c r="QQY12" s="12"/>
      <c r="QQZ12" s="22"/>
      <c r="QRA12" s="16"/>
      <c r="QRB12" s="12"/>
      <c r="QRC12" s="12"/>
      <c r="QRD12" s="16"/>
      <c r="QRE12" s="14"/>
      <c r="QRG12" s="15"/>
      <c r="QRH12" s="14"/>
      <c r="QRI12" s="14"/>
      <c r="QRJ12" s="14"/>
      <c r="QRK12" s="14"/>
      <c r="QRL12" s="15"/>
      <c r="QRM12" s="17"/>
      <c r="QRN12" s="12"/>
      <c r="QRO12" s="12"/>
      <c r="QRP12" s="22"/>
      <c r="QRQ12" s="16"/>
      <c r="QRR12" s="12"/>
      <c r="QRS12" s="12"/>
      <c r="QRT12" s="16"/>
      <c r="QRU12" s="14"/>
      <c r="QRW12" s="15"/>
      <c r="QRX12" s="14"/>
      <c r="QRY12" s="14"/>
      <c r="QRZ12" s="14"/>
      <c r="QSA12" s="14"/>
      <c r="QSB12" s="15"/>
      <c r="QSC12" s="17"/>
      <c r="QSD12" s="12"/>
      <c r="QSE12" s="12"/>
      <c r="QSF12" s="22"/>
      <c r="QSG12" s="16"/>
      <c r="QSH12" s="12"/>
      <c r="QSI12" s="12"/>
      <c r="QSJ12" s="16"/>
      <c r="QSK12" s="14"/>
      <c r="QSM12" s="15"/>
      <c r="QSN12" s="14"/>
      <c r="QSO12" s="14"/>
      <c r="QSP12" s="14"/>
      <c r="QSQ12" s="14"/>
      <c r="QSR12" s="15"/>
      <c r="QSS12" s="17"/>
      <c r="QST12" s="12"/>
      <c r="QSU12" s="12"/>
      <c r="QSV12" s="22"/>
      <c r="QSW12" s="16"/>
      <c r="QSX12" s="12"/>
      <c r="QSY12" s="12"/>
      <c r="QSZ12" s="16"/>
      <c r="QTA12" s="14"/>
      <c r="QTC12" s="15"/>
      <c r="QTD12" s="14"/>
      <c r="QTE12" s="14"/>
      <c r="QTF12" s="14"/>
      <c r="QTG12" s="14"/>
      <c r="QTH12" s="15"/>
      <c r="QTI12" s="17"/>
      <c r="QTJ12" s="12"/>
      <c r="QTK12" s="12"/>
      <c r="QTL12" s="22"/>
      <c r="QTM12" s="16"/>
      <c r="QTN12" s="12"/>
      <c r="QTO12" s="12"/>
      <c r="QTP12" s="16"/>
      <c r="QTQ12" s="14"/>
      <c r="QTS12" s="15"/>
      <c r="QTT12" s="14"/>
      <c r="QTU12" s="14"/>
      <c r="QTV12" s="14"/>
      <c r="QTW12" s="14"/>
      <c r="QTX12" s="15"/>
      <c r="QTY12" s="17"/>
      <c r="QTZ12" s="12"/>
      <c r="QUA12" s="12"/>
      <c r="QUB12" s="22"/>
      <c r="QUC12" s="16"/>
      <c r="QUD12" s="12"/>
      <c r="QUE12" s="12"/>
      <c r="QUF12" s="16"/>
      <c r="QUG12" s="14"/>
      <c r="QUI12" s="15"/>
      <c r="QUJ12" s="14"/>
      <c r="QUK12" s="14"/>
      <c r="QUL12" s="14"/>
      <c r="QUM12" s="14"/>
      <c r="QUN12" s="15"/>
      <c r="QUO12" s="17"/>
      <c r="QUP12" s="12"/>
      <c r="QUQ12" s="12"/>
      <c r="QUR12" s="22"/>
      <c r="QUS12" s="16"/>
      <c r="QUT12" s="12"/>
      <c r="QUU12" s="12"/>
      <c r="QUV12" s="16"/>
      <c r="QUW12" s="14"/>
      <c r="QUY12" s="15"/>
      <c r="QUZ12" s="14"/>
      <c r="QVA12" s="14"/>
      <c r="QVB12" s="14"/>
      <c r="QVC12" s="14"/>
      <c r="QVD12" s="15"/>
      <c r="QVE12" s="17"/>
      <c r="QVF12" s="12"/>
      <c r="QVG12" s="12"/>
      <c r="QVH12" s="22"/>
      <c r="QVI12" s="16"/>
      <c r="QVJ12" s="12"/>
      <c r="QVK12" s="12"/>
      <c r="QVL12" s="16"/>
      <c r="QVM12" s="14"/>
      <c r="QVO12" s="15"/>
      <c r="QVP12" s="14"/>
      <c r="QVQ12" s="14"/>
      <c r="QVR12" s="14"/>
      <c r="QVS12" s="14"/>
      <c r="QVT12" s="15"/>
      <c r="QVU12" s="17"/>
      <c r="QVV12" s="12"/>
      <c r="QVW12" s="12"/>
      <c r="QVX12" s="22"/>
      <c r="QVY12" s="16"/>
      <c r="QVZ12" s="12"/>
      <c r="QWA12" s="12"/>
      <c r="QWB12" s="16"/>
      <c r="QWC12" s="14"/>
      <c r="QWE12" s="15"/>
      <c r="QWF12" s="14"/>
      <c r="QWG12" s="14"/>
      <c r="QWH12" s="14"/>
      <c r="QWI12" s="14"/>
      <c r="QWJ12" s="15"/>
      <c r="QWK12" s="17"/>
      <c r="QWL12" s="12"/>
      <c r="QWM12" s="12"/>
      <c r="QWN12" s="22"/>
      <c r="QWO12" s="16"/>
      <c r="QWP12" s="12"/>
      <c r="QWQ12" s="12"/>
      <c r="QWR12" s="16"/>
      <c r="QWS12" s="14"/>
      <c r="QWU12" s="15"/>
      <c r="QWV12" s="14"/>
      <c r="QWW12" s="14"/>
      <c r="QWX12" s="14"/>
      <c r="QWY12" s="14"/>
      <c r="QWZ12" s="15"/>
      <c r="QXA12" s="17"/>
      <c r="QXB12" s="12"/>
      <c r="QXC12" s="12"/>
      <c r="QXD12" s="22"/>
      <c r="QXE12" s="16"/>
      <c r="QXF12" s="12"/>
      <c r="QXG12" s="12"/>
      <c r="QXH12" s="16"/>
      <c r="QXI12" s="14"/>
      <c r="QXK12" s="15"/>
      <c r="QXL12" s="14"/>
      <c r="QXM12" s="14"/>
      <c r="QXN12" s="14"/>
      <c r="QXO12" s="14"/>
      <c r="QXP12" s="15"/>
      <c r="QXQ12" s="17"/>
      <c r="QXR12" s="12"/>
      <c r="QXS12" s="12"/>
      <c r="QXT12" s="22"/>
      <c r="QXU12" s="16"/>
      <c r="QXV12" s="12"/>
      <c r="QXW12" s="12"/>
      <c r="QXX12" s="16"/>
      <c r="QXY12" s="14"/>
      <c r="QYA12" s="15"/>
      <c r="QYB12" s="14"/>
      <c r="QYC12" s="14"/>
      <c r="QYD12" s="14"/>
      <c r="QYE12" s="14"/>
      <c r="QYF12" s="15"/>
      <c r="QYG12" s="17"/>
      <c r="QYH12" s="12"/>
      <c r="QYI12" s="12"/>
      <c r="QYJ12" s="22"/>
      <c r="QYK12" s="16"/>
      <c r="QYL12" s="12"/>
      <c r="QYM12" s="12"/>
      <c r="QYN12" s="16"/>
      <c r="QYO12" s="14"/>
      <c r="QYQ12" s="15"/>
      <c r="QYR12" s="14"/>
      <c r="QYS12" s="14"/>
      <c r="QYT12" s="14"/>
      <c r="QYU12" s="14"/>
      <c r="QYV12" s="15"/>
      <c r="QYW12" s="17"/>
      <c r="QYX12" s="12"/>
      <c r="QYY12" s="12"/>
      <c r="QYZ12" s="22"/>
      <c r="QZA12" s="16"/>
      <c r="QZB12" s="12"/>
      <c r="QZC12" s="12"/>
      <c r="QZD12" s="16"/>
      <c r="QZE12" s="14"/>
      <c r="QZG12" s="15"/>
      <c r="QZH12" s="14"/>
      <c r="QZI12" s="14"/>
      <c r="QZJ12" s="14"/>
      <c r="QZK12" s="14"/>
      <c r="QZL12" s="15"/>
      <c r="QZM12" s="17"/>
      <c r="QZN12" s="12"/>
      <c r="QZO12" s="12"/>
      <c r="QZP12" s="22"/>
      <c r="QZQ12" s="16"/>
      <c r="QZR12" s="12"/>
      <c r="QZS12" s="12"/>
      <c r="QZT12" s="16"/>
      <c r="QZU12" s="14"/>
      <c r="QZW12" s="15"/>
      <c r="QZX12" s="14"/>
      <c r="QZY12" s="14"/>
      <c r="QZZ12" s="14"/>
      <c r="RAA12" s="14"/>
      <c r="RAB12" s="15"/>
      <c r="RAC12" s="17"/>
      <c r="RAD12" s="12"/>
      <c r="RAE12" s="12"/>
      <c r="RAF12" s="22"/>
      <c r="RAG12" s="16"/>
      <c r="RAH12" s="12"/>
      <c r="RAI12" s="12"/>
      <c r="RAJ12" s="16"/>
      <c r="RAK12" s="14"/>
      <c r="RAM12" s="15"/>
      <c r="RAN12" s="14"/>
      <c r="RAO12" s="14"/>
      <c r="RAP12" s="14"/>
      <c r="RAQ12" s="14"/>
      <c r="RAR12" s="15"/>
      <c r="RAS12" s="17"/>
      <c r="RAT12" s="12"/>
      <c r="RAU12" s="12"/>
      <c r="RAV12" s="22"/>
      <c r="RAW12" s="16"/>
      <c r="RAX12" s="12"/>
      <c r="RAY12" s="12"/>
      <c r="RAZ12" s="16"/>
      <c r="RBA12" s="14"/>
      <c r="RBC12" s="15"/>
      <c r="RBD12" s="14"/>
      <c r="RBE12" s="14"/>
      <c r="RBF12" s="14"/>
      <c r="RBG12" s="14"/>
      <c r="RBH12" s="15"/>
      <c r="RBI12" s="17"/>
      <c r="RBJ12" s="12"/>
      <c r="RBK12" s="12"/>
      <c r="RBL12" s="22"/>
      <c r="RBM12" s="16"/>
      <c r="RBN12" s="12"/>
      <c r="RBO12" s="12"/>
      <c r="RBP12" s="16"/>
      <c r="RBQ12" s="14"/>
      <c r="RBS12" s="15"/>
      <c r="RBT12" s="14"/>
      <c r="RBU12" s="14"/>
      <c r="RBV12" s="14"/>
      <c r="RBW12" s="14"/>
      <c r="RBX12" s="15"/>
      <c r="RBY12" s="17"/>
      <c r="RBZ12" s="12"/>
      <c r="RCA12" s="12"/>
      <c r="RCB12" s="22"/>
      <c r="RCC12" s="16"/>
      <c r="RCD12" s="12"/>
      <c r="RCE12" s="12"/>
      <c r="RCF12" s="16"/>
      <c r="RCG12" s="14"/>
      <c r="RCI12" s="15"/>
      <c r="RCJ12" s="14"/>
      <c r="RCK12" s="14"/>
      <c r="RCL12" s="14"/>
      <c r="RCM12" s="14"/>
      <c r="RCN12" s="15"/>
      <c r="RCO12" s="17"/>
      <c r="RCP12" s="12"/>
      <c r="RCQ12" s="12"/>
      <c r="RCR12" s="22"/>
      <c r="RCS12" s="16"/>
      <c r="RCT12" s="12"/>
      <c r="RCU12" s="12"/>
      <c r="RCV12" s="16"/>
      <c r="RCW12" s="14"/>
      <c r="RCY12" s="15"/>
      <c r="RCZ12" s="14"/>
      <c r="RDA12" s="14"/>
      <c r="RDB12" s="14"/>
      <c r="RDC12" s="14"/>
      <c r="RDD12" s="15"/>
      <c r="RDE12" s="17"/>
      <c r="RDF12" s="12"/>
      <c r="RDG12" s="12"/>
      <c r="RDH12" s="22"/>
      <c r="RDI12" s="16"/>
      <c r="RDJ12" s="12"/>
      <c r="RDK12" s="12"/>
      <c r="RDL12" s="16"/>
      <c r="RDM12" s="14"/>
      <c r="RDO12" s="15"/>
      <c r="RDP12" s="14"/>
      <c r="RDQ12" s="14"/>
      <c r="RDR12" s="14"/>
      <c r="RDS12" s="14"/>
      <c r="RDT12" s="15"/>
      <c r="RDU12" s="17"/>
      <c r="RDV12" s="12"/>
      <c r="RDW12" s="12"/>
      <c r="RDX12" s="22"/>
      <c r="RDY12" s="16"/>
      <c r="RDZ12" s="12"/>
      <c r="REA12" s="12"/>
      <c r="REB12" s="16"/>
      <c r="REC12" s="14"/>
      <c r="REE12" s="15"/>
      <c r="REF12" s="14"/>
      <c r="REG12" s="14"/>
      <c r="REH12" s="14"/>
      <c r="REI12" s="14"/>
      <c r="REJ12" s="15"/>
      <c r="REK12" s="17"/>
      <c r="REL12" s="12"/>
      <c r="REM12" s="12"/>
      <c r="REN12" s="22"/>
      <c r="REO12" s="16"/>
      <c r="REP12" s="12"/>
      <c r="REQ12" s="12"/>
      <c r="RER12" s="16"/>
      <c r="RES12" s="14"/>
      <c r="REU12" s="15"/>
      <c r="REV12" s="14"/>
      <c r="REW12" s="14"/>
      <c r="REX12" s="14"/>
      <c r="REY12" s="14"/>
      <c r="REZ12" s="15"/>
      <c r="RFA12" s="17"/>
      <c r="RFB12" s="12"/>
      <c r="RFC12" s="12"/>
      <c r="RFD12" s="22"/>
      <c r="RFE12" s="16"/>
      <c r="RFF12" s="12"/>
      <c r="RFG12" s="12"/>
      <c r="RFH12" s="16"/>
      <c r="RFI12" s="14"/>
      <c r="RFK12" s="15"/>
      <c r="RFL12" s="14"/>
      <c r="RFM12" s="14"/>
      <c r="RFN12" s="14"/>
      <c r="RFO12" s="14"/>
      <c r="RFP12" s="15"/>
      <c r="RFQ12" s="17"/>
      <c r="RFR12" s="12"/>
      <c r="RFS12" s="12"/>
      <c r="RFT12" s="22"/>
      <c r="RFU12" s="16"/>
      <c r="RFV12" s="12"/>
      <c r="RFW12" s="12"/>
      <c r="RFX12" s="16"/>
      <c r="RFY12" s="14"/>
      <c r="RGA12" s="15"/>
      <c r="RGB12" s="14"/>
      <c r="RGC12" s="14"/>
      <c r="RGD12" s="14"/>
      <c r="RGE12" s="14"/>
      <c r="RGF12" s="15"/>
      <c r="RGG12" s="17"/>
      <c r="RGH12" s="12"/>
      <c r="RGI12" s="12"/>
      <c r="RGJ12" s="22"/>
      <c r="RGK12" s="16"/>
      <c r="RGL12" s="12"/>
      <c r="RGM12" s="12"/>
      <c r="RGN12" s="16"/>
      <c r="RGO12" s="14"/>
      <c r="RGQ12" s="15"/>
      <c r="RGR12" s="14"/>
      <c r="RGS12" s="14"/>
      <c r="RGT12" s="14"/>
      <c r="RGU12" s="14"/>
      <c r="RGV12" s="15"/>
      <c r="RGW12" s="17"/>
      <c r="RGX12" s="12"/>
      <c r="RGY12" s="12"/>
      <c r="RGZ12" s="22"/>
      <c r="RHA12" s="16"/>
      <c r="RHB12" s="12"/>
      <c r="RHC12" s="12"/>
      <c r="RHD12" s="16"/>
      <c r="RHE12" s="14"/>
      <c r="RHG12" s="15"/>
      <c r="RHH12" s="14"/>
      <c r="RHI12" s="14"/>
      <c r="RHJ12" s="14"/>
      <c r="RHK12" s="14"/>
      <c r="RHL12" s="15"/>
      <c r="RHM12" s="17"/>
      <c r="RHN12" s="12"/>
      <c r="RHO12" s="12"/>
      <c r="RHP12" s="22"/>
      <c r="RHQ12" s="16"/>
      <c r="RHR12" s="12"/>
      <c r="RHS12" s="12"/>
      <c r="RHT12" s="16"/>
      <c r="RHU12" s="14"/>
      <c r="RHW12" s="15"/>
      <c r="RHX12" s="14"/>
      <c r="RHY12" s="14"/>
      <c r="RHZ12" s="14"/>
      <c r="RIA12" s="14"/>
      <c r="RIB12" s="15"/>
      <c r="RIC12" s="17"/>
      <c r="RID12" s="12"/>
      <c r="RIE12" s="12"/>
      <c r="RIF12" s="22"/>
      <c r="RIG12" s="16"/>
      <c r="RIH12" s="12"/>
      <c r="RII12" s="12"/>
      <c r="RIJ12" s="16"/>
      <c r="RIK12" s="14"/>
      <c r="RIM12" s="15"/>
      <c r="RIN12" s="14"/>
      <c r="RIO12" s="14"/>
      <c r="RIP12" s="14"/>
      <c r="RIQ12" s="14"/>
      <c r="RIR12" s="15"/>
      <c r="RIS12" s="17"/>
      <c r="RIT12" s="12"/>
      <c r="RIU12" s="12"/>
      <c r="RIV12" s="22"/>
      <c r="RIW12" s="16"/>
      <c r="RIX12" s="12"/>
      <c r="RIY12" s="12"/>
      <c r="RIZ12" s="16"/>
      <c r="RJA12" s="14"/>
      <c r="RJC12" s="15"/>
      <c r="RJD12" s="14"/>
      <c r="RJE12" s="14"/>
      <c r="RJF12" s="14"/>
      <c r="RJG12" s="14"/>
      <c r="RJH12" s="15"/>
      <c r="RJI12" s="17"/>
      <c r="RJJ12" s="12"/>
      <c r="RJK12" s="12"/>
      <c r="RJL12" s="22"/>
      <c r="RJM12" s="16"/>
      <c r="RJN12" s="12"/>
      <c r="RJO12" s="12"/>
      <c r="RJP12" s="16"/>
      <c r="RJQ12" s="14"/>
      <c r="RJS12" s="15"/>
      <c r="RJT12" s="14"/>
      <c r="RJU12" s="14"/>
      <c r="RJV12" s="14"/>
      <c r="RJW12" s="14"/>
      <c r="RJX12" s="15"/>
      <c r="RJY12" s="17"/>
      <c r="RJZ12" s="12"/>
      <c r="RKA12" s="12"/>
      <c r="RKB12" s="22"/>
      <c r="RKC12" s="16"/>
      <c r="RKD12" s="12"/>
      <c r="RKE12" s="12"/>
      <c r="RKF12" s="16"/>
      <c r="RKG12" s="14"/>
      <c r="RKI12" s="15"/>
      <c r="RKJ12" s="14"/>
      <c r="RKK12" s="14"/>
      <c r="RKL12" s="14"/>
      <c r="RKM12" s="14"/>
      <c r="RKN12" s="15"/>
      <c r="RKO12" s="17"/>
      <c r="RKP12" s="12"/>
      <c r="RKQ12" s="12"/>
      <c r="RKR12" s="22"/>
      <c r="RKS12" s="16"/>
      <c r="RKT12" s="12"/>
      <c r="RKU12" s="12"/>
      <c r="RKV12" s="16"/>
      <c r="RKW12" s="14"/>
      <c r="RKY12" s="15"/>
      <c r="RKZ12" s="14"/>
      <c r="RLA12" s="14"/>
      <c r="RLB12" s="14"/>
      <c r="RLC12" s="14"/>
      <c r="RLD12" s="15"/>
      <c r="RLE12" s="17"/>
      <c r="RLF12" s="12"/>
      <c r="RLG12" s="12"/>
      <c r="RLH12" s="22"/>
      <c r="RLI12" s="16"/>
      <c r="RLJ12" s="12"/>
      <c r="RLK12" s="12"/>
      <c r="RLL12" s="16"/>
      <c r="RLM12" s="14"/>
      <c r="RLO12" s="15"/>
      <c r="RLP12" s="14"/>
      <c r="RLQ12" s="14"/>
      <c r="RLR12" s="14"/>
      <c r="RLS12" s="14"/>
      <c r="RLT12" s="15"/>
      <c r="RLU12" s="17"/>
      <c r="RLV12" s="12"/>
      <c r="RLW12" s="12"/>
      <c r="RLX12" s="22"/>
      <c r="RLY12" s="16"/>
      <c r="RLZ12" s="12"/>
      <c r="RMA12" s="12"/>
      <c r="RMB12" s="16"/>
      <c r="RMC12" s="14"/>
      <c r="RME12" s="15"/>
      <c r="RMF12" s="14"/>
      <c r="RMG12" s="14"/>
      <c r="RMH12" s="14"/>
      <c r="RMI12" s="14"/>
      <c r="RMJ12" s="15"/>
      <c r="RMK12" s="17"/>
      <c r="RML12" s="12"/>
      <c r="RMM12" s="12"/>
      <c r="RMN12" s="22"/>
      <c r="RMO12" s="16"/>
      <c r="RMP12" s="12"/>
      <c r="RMQ12" s="12"/>
      <c r="RMR12" s="16"/>
      <c r="RMS12" s="14"/>
      <c r="RMU12" s="15"/>
      <c r="RMV12" s="14"/>
      <c r="RMW12" s="14"/>
      <c r="RMX12" s="14"/>
      <c r="RMY12" s="14"/>
      <c r="RMZ12" s="15"/>
      <c r="RNA12" s="17"/>
      <c r="RNB12" s="12"/>
      <c r="RNC12" s="12"/>
      <c r="RND12" s="22"/>
      <c r="RNE12" s="16"/>
      <c r="RNF12" s="12"/>
      <c r="RNG12" s="12"/>
      <c r="RNH12" s="16"/>
      <c r="RNI12" s="14"/>
      <c r="RNK12" s="15"/>
      <c r="RNL12" s="14"/>
      <c r="RNM12" s="14"/>
      <c r="RNN12" s="14"/>
      <c r="RNO12" s="14"/>
      <c r="RNP12" s="15"/>
      <c r="RNQ12" s="17"/>
      <c r="RNR12" s="12"/>
      <c r="RNS12" s="12"/>
      <c r="RNT12" s="22"/>
      <c r="RNU12" s="16"/>
      <c r="RNV12" s="12"/>
      <c r="RNW12" s="12"/>
      <c r="RNX12" s="16"/>
      <c r="RNY12" s="14"/>
      <c r="ROA12" s="15"/>
      <c r="ROB12" s="14"/>
      <c r="ROC12" s="14"/>
      <c r="ROD12" s="14"/>
      <c r="ROE12" s="14"/>
      <c r="ROF12" s="15"/>
      <c r="ROG12" s="17"/>
      <c r="ROH12" s="12"/>
      <c r="ROI12" s="12"/>
      <c r="ROJ12" s="22"/>
      <c r="ROK12" s="16"/>
      <c r="ROL12" s="12"/>
      <c r="ROM12" s="12"/>
      <c r="RON12" s="16"/>
      <c r="ROO12" s="14"/>
      <c r="ROQ12" s="15"/>
      <c r="ROR12" s="14"/>
      <c r="ROS12" s="14"/>
      <c r="ROT12" s="14"/>
      <c r="ROU12" s="14"/>
      <c r="ROV12" s="15"/>
      <c r="ROW12" s="17"/>
      <c r="ROX12" s="12"/>
      <c r="ROY12" s="12"/>
      <c r="ROZ12" s="22"/>
      <c r="RPA12" s="16"/>
      <c r="RPB12" s="12"/>
      <c r="RPC12" s="12"/>
      <c r="RPD12" s="16"/>
      <c r="RPE12" s="14"/>
      <c r="RPG12" s="15"/>
      <c r="RPH12" s="14"/>
      <c r="RPI12" s="14"/>
      <c r="RPJ12" s="14"/>
      <c r="RPK12" s="14"/>
      <c r="RPL12" s="15"/>
      <c r="RPM12" s="17"/>
      <c r="RPN12" s="12"/>
      <c r="RPO12" s="12"/>
      <c r="RPP12" s="22"/>
      <c r="RPQ12" s="16"/>
      <c r="RPR12" s="12"/>
      <c r="RPS12" s="12"/>
      <c r="RPT12" s="16"/>
      <c r="RPU12" s="14"/>
      <c r="RPW12" s="15"/>
      <c r="RPX12" s="14"/>
      <c r="RPY12" s="14"/>
      <c r="RPZ12" s="14"/>
      <c r="RQA12" s="14"/>
      <c r="RQB12" s="15"/>
      <c r="RQC12" s="17"/>
      <c r="RQD12" s="12"/>
      <c r="RQE12" s="12"/>
      <c r="RQF12" s="22"/>
      <c r="RQG12" s="16"/>
      <c r="RQH12" s="12"/>
      <c r="RQI12" s="12"/>
      <c r="RQJ12" s="16"/>
      <c r="RQK12" s="14"/>
      <c r="RQM12" s="15"/>
      <c r="RQN12" s="14"/>
      <c r="RQO12" s="14"/>
      <c r="RQP12" s="14"/>
      <c r="RQQ12" s="14"/>
      <c r="RQR12" s="15"/>
      <c r="RQS12" s="17"/>
      <c r="RQT12" s="12"/>
      <c r="RQU12" s="12"/>
      <c r="RQV12" s="22"/>
      <c r="RQW12" s="16"/>
      <c r="RQX12" s="12"/>
      <c r="RQY12" s="12"/>
      <c r="RQZ12" s="16"/>
      <c r="RRA12" s="14"/>
      <c r="RRC12" s="15"/>
      <c r="RRD12" s="14"/>
      <c r="RRE12" s="14"/>
      <c r="RRF12" s="14"/>
      <c r="RRG12" s="14"/>
      <c r="RRH12" s="15"/>
      <c r="RRI12" s="17"/>
      <c r="RRJ12" s="12"/>
      <c r="RRK12" s="12"/>
      <c r="RRL12" s="22"/>
      <c r="RRM12" s="16"/>
      <c r="RRN12" s="12"/>
      <c r="RRO12" s="12"/>
      <c r="RRP12" s="16"/>
      <c r="RRQ12" s="14"/>
      <c r="RRS12" s="15"/>
      <c r="RRT12" s="14"/>
      <c r="RRU12" s="14"/>
      <c r="RRV12" s="14"/>
      <c r="RRW12" s="14"/>
      <c r="RRX12" s="15"/>
      <c r="RRY12" s="17"/>
      <c r="RRZ12" s="12"/>
      <c r="RSA12" s="12"/>
      <c r="RSB12" s="22"/>
      <c r="RSC12" s="16"/>
      <c r="RSD12" s="12"/>
      <c r="RSE12" s="12"/>
      <c r="RSF12" s="16"/>
      <c r="RSG12" s="14"/>
      <c r="RSI12" s="15"/>
      <c r="RSJ12" s="14"/>
      <c r="RSK12" s="14"/>
      <c r="RSL12" s="14"/>
      <c r="RSM12" s="14"/>
      <c r="RSN12" s="15"/>
      <c r="RSO12" s="17"/>
      <c r="RSP12" s="12"/>
      <c r="RSQ12" s="12"/>
      <c r="RSR12" s="22"/>
      <c r="RSS12" s="16"/>
      <c r="RST12" s="12"/>
      <c r="RSU12" s="12"/>
      <c r="RSV12" s="16"/>
      <c r="RSW12" s="14"/>
      <c r="RSY12" s="15"/>
      <c r="RSZ12" s="14"/>
      <c r="RTA12" s="14"/>
      <c r="RTB12" s="14"/>
      <c r="RTC12" s="14"/>
      <c r="RTD12" s="15"/>
      <c r="RTE12" s="17"/>
      <c r="RTF12" s="12"/>
      <c r="RTG12" s="12"/>
      <c r="RTH12" s="22"/>
      <c r="RTI12" s="16"/>
      <c r="RTJ12" s="12"/>
      <c r="RTK12" s="12"/>
      <c r="RTL12" s="16"/>
      <c r="RTM12" s="14"/>
      <c r="RTO12" s="15"/>
      <c r="RTP12" s="14"/>
      <c r="RTQ12" s="14"/>
      <c r="RTR12" s="14"/>
      <c r="RTS12" s="14"/>
      <c r="RTT12" s="15"/>
      <c r="RTU12" s="17"/>
      <c r="RTV12" s="12"/>
      <c r="RTW12" s="12"/>
      <c r="RTX12" s="22"/>
      <c r="RTY12" s="16"/>
      <c r="RTZ12" s="12"/>
      <c r="RUA12" s="12"/>
      <c r="RUB12" s="16"/>
      <c r="RUC12" s="14"/>
      <c r="RUE12" s="15"/>
      <c r="RUF12" s="14"/>
      <c r="RUG12" s="14"/>
      <c r="RUH12" s="14"/>
      <c r="RUI12" s="14"/>
      <c r="RUJ12" s="15"/>
      <c r="RUK12" s="17"/>
      <c r="RUL12" s="12"/>
      <c r="RUM12" s="12"/>
      <c r="RUN12" s="22"/>
      <c r="RUO12" s="16"/>
      <c r="RUP12" s="12"/>
      <c r="RUQ12" s="12"/>
      <c r="RUR12" s="16"/>
      <c r="RUS12" s="14"/>
      <c r="RUU12" s="15"/>
      <c r="RUV12" s="14"/>
      <c r="RUW12" s="14"/>
      <c r="RUX12" s="14"/>
      <c r="RUY12" s="14"/>
      <c r="RUZ12" s="15"/>
      <c r="RVA12" s="17"/>
      <c r="RVB12" s="12"/>
      <c r="RVC12" s="12"/>
      <c r="RVD12" s="22"/>
      <c r="RVE12" s="16"/>
      <c r="RVF12" s="12"/>
      <c r="RVG12" s="12"/>
      <c r="RVH12" s="16"/>
      <c r="RVI12" s="14"/>
      <c r="RVK12" s="15"/>
      <c r="RVL12" s="14"/>
      <c r="RVM12" s="14"/>
      <c r="RVN12" s="14"/>
      <c r="RVO12" s="14"/>
      <c r="RVP12" s="15"/>
      <c r="RVQ12" s="17"/>
      <c r="RVR12" s="12"/>
      <c r="RVS12" s="12"/>
      <c r="RVT12" s="22"/>
      <c r="RVU12" s="16"/>
      <c r="RVV12" s="12"/>
      <c r="RVW12" s="12"/>
      <c r="RVX12" s="16"/>
      <c r="RVY12" s="14"/>
      <c r="RWA12" s="15"/>
      <c r="RWB12" s="14"/>
      <c r="RWC12" s="14"/>
      <c r="RWD12" s="14"/>
      <c r="RWE12" s="14"/>
      <c r="RWF12" s="15"/>
      <c r="RWG12" s="17"/>
      <c r="RWH12" s="12"/>
      <c r="RWI12" s="12"/>
      <c r="RWJ12" s="22"/>
      <c r="RWK12" s="16"/>
      <c r="RWL12" s="12"/>
      <c r="RWM12" s="12"/>
      <c r="RWN12" s="16"/>
      <c r="RWO12" s="14"/>
      <c r="RWQ12" s="15"/>
      <c r="RWR12" s="14"/>
      <c r="RWS12" s="14"/>
      <c r="RWT12" s="14"/>
      <c r="RWU12" s="14"/>
      <c r="RWV12" s="15"/>
      <c r="RWW12" s="17"/>
      <c r="RWX12" s="12"/>
      <c r="RWY12" s="12"/>
      <c r="RWZ12" s="22"/>
      <c r="RXA12" s="16"/>
      <c r="RXB12" s="12"/>
      <c r="RXC12" s="12"/>
      <c r="RXD12" s="16"/>
      <c r="RXE12" s="14"/>
      <c r="RXG12" s="15"/>
      <c r="RXH12" s="14"/>
      <c r="RXI12" s="14"/>
      <c r="RXJ12" s="14"/>
      <c r="RXK12" s="14"/>
      <c r="RXL12" s="15"/>
      <c r="RXM12" s="17"/>
      <c r="RXN12" s="12"/>
      <c r="RXO12" s="12"/>
      <c r="RXP12" s="22"/>
      <c r="RXQ12" s="16"/>
      <c r="RXR12" s="12"/>
      <c r="RXS12" s="12"/>
      <c r="RXT12" s="16"/>
      <c r="RXU12" s="14"/>
      <c r="RXW12" s="15"/>
      <c r="RXX12" s="14"/>
      <c r="RXY12" s="14"/>
      <c r="RXZ12" s="14"/>
      <c r="RYA12" s="14"/>
      <c r="RYB12" s="15"/>
      <c r="RYC12" s="17"/>
      <c r="RYD12" s="12"/>
      <c r="RYE12" s="12"/>
      <c r="RYF12" s="22"/>
      <c r="RYG12" s="16"/>
      <c r="RYH12" s="12"/>
      <c r="RYI12" s="12"/>
      <c r="RYJ12" s="16"/>
      <c r="RYK12" s="14"/>
      <c r="RYM12" s="15"/>
      <c r="RYN12" s="14"/>
      <c r="RYO12" s="14"/>
      <c r="RYP12" s="14"/>
      <c r="RYQ12" s="14"/>
      <c r="RYR12" s="15"/>
      <c r="RYS12" s="17"/>
      <c r="RYT12" s="12"/>
      <c r="RYU12" s="12"/>
      <c r="RYV12" s="22"/>
      <c r="RYW12" s="16"/>
      <c r="RYX12" s="12"/>
      <c r="RYY12" s="12"/>
      <c r="RYZ12" s="16"/>
      <c r="RZA12" s="14"/>
      <c r="RZC12" s="15"/>
      <c r="RZD12" s="14"/>
      <c r="RZE12" s="14"/>
      <c r="RZF12" s="14"/>
      <c r="RZG12" s="14"/>
      <c r="RZH12" s="15"/>
      <c r="RZI12" s="17"/>
      <c r="RZJ12" s="12"/>
      <c r="RZK12" s="12"/>
      <c r="RZL12" s="22"/>
      <c r="RZM12" s="16"/>
      <c r="RZN12" s="12"/>
      <c r="RZO12" s="12"/>
      <c r="RZP12" s="16"/>
      <c r="RZQ12" s="14"/>
      <c r="RZS12" s="15"/>
      <c r="RZT12" s="14"/>
      <c r="RZU12" s="14"/>
      <c r="RZV12" s="14"/>
      <c r="RZW12" s="14"/>
      <c r="RZX12" s="15"/>
      <c r="RZY12" s="17"/>
      <c r="RZZ12" s="12"/>
      <c r="SAA12" s="12"/>
      <c r="SAB12" s="22"/>
      <c r="SAC12" s="16"/>
      <c r="SAD12" s="12"/>
      <c r="SAE12" s="12"/>
      <c r="SAF12" s="16"/>
      <c r="SAG12" s="14"/>
      <c r="SAI12" s="15"/>
      <c r="SAJ12" s="14"/>
      <c r="SAK12" s="14"/>
      <c r="SAL12" s="14"/>
      <c r="SAM12" s="14"/>
      <c r="SAN12" s="15"/>
      <c r="SAO12" s="17"/>
      <c r="SAP12" s="12"/>
      <c r="SAQ12" s="12"/>
      <c r="SAR12" s="22"/>
      <c r="SAS12" s="16"/>
      <c r="SAT12" s="12"/>
      <c r="SAU12" s="12"/>
      <c r="SAV12" s="16"/>
      <c r="SAW12" s="14"/>
      <c r="SAY12" s="15"/>
      <c r="SAZ12" s="14"/>
      <c r="SBA12" s="14"/>
      <c r="SBB12" s="14"/>
      <c r="SBC12" s="14"/>
      <c r="SBD12" s="15"/>
      <c r="SBE12" s="17"/>
      <c r="SBF12" s="12"/>
      <c r="SBG12" s="12"/>
      <c r="SBH12" s="22"/>
      <c r="SBI12" s="16"/>
      <c r="SBJ12" s="12"/>
      <c r="SBK12" s="12"/>
      <c r="SBL12" s="16"/>
      <c r="SBM12" s="14"/>
      <c r="SBO12" s="15"/>
      <c r="SBP12" s="14"/>
      <c r="SBQ12" s="14"/>
      <c r="SBR12" s="14"/>
      <c r="SBS12" s="14"/>
      <c r="SBT12" s="15"/>
      <c r="SBU12" s="17"/>
      <c r="SBV12" s="12"/>
      <c r="SBW12" s="12"/>
      <c r="SBX12" s="22"/>
      <c r="SBY12" s="16"/>
      <c r="SBZ12" s="12"/>
      <c r="SCA12" s="12"/>
      <c r="SCB12" s="16"/>
      <c r="SCC12" s="14"/>
      <c r="SCE12" s="15"/>
      <c r="SCF12" s="14"/>
      <c r="SCG12" s="14"/>
      <c r="SCH12" s="14"/>
      <c r="SCI12" s="14"/>
      <c r="SCJ12" s="15"/>
      <c r="SCK12" s="17"/>
      <c r="SCL12" s="12"/>
      <c r="SCM12" s="12"/>
      <c r="SCN12" s="22"/>
      <c r="SCO12" s="16"/>
      <c r="SCP12" s="12"/>
      <c r="SCQ12" s="12"/>
      <c r="SCR12" s="16"/>
      <c r="SCS12" s="14"/>
      <c r="SCU12" s="15"/>
      <c r="SCV12" s="14"/>
      <c r="SCW12" s="14"/>
      <c r="SCX12" s="14"/>
      <c r="SCY12" s="14"/>
      <c r="SCZ12" s="15"/>
      <c r="SDA12" s="17"/>
      <c r="SDB12" s="12"/>
      <c r="SDC12" s="12"/>
      <c r="SDD12" s="22"/>
      <c r="SDE12" s="16"/>
      <c r="SDF12" s="12"/>
      <c r="SDG12" s="12"/>
      <c r="SDH12" s="16"/>
      <c r="SDI12" s="14"/>
      <c r="SDK12" s="15"/>
      <c r="SDL12" s="14"/>
      <c r="SDM12" s="14"/>
      <c r="SDN12" s="14"/>
      <c r="SDO12" s="14"/>
      <c r="SDP12" s="15"/>
      <c r="SDQ12" s="17"/>
      <c r="SDR12" s="12"/>
      <c r="SDS12" s="12"/>
      <c r="SDT12" s="22"/>
      <c r="SDU12" s="16"/>
      <c r="SDV12" s="12"/>
      <c r="SDW12" s="12"/>
      <c r="SDX12" s="16"/>
      <c r="SDY12" s="14"/>
      <c r="SEA12" s="15"/>
      <c r="SEB12" s="14"/>
      <c r="SEC12" s="14"/>
      <c r="SED12" s="14"/>
      <c r="SEE12" s="14"/>
      <c r="SEF12" s="15"/>
      <c r="SEG12" s="17"/>
      <c r="SEH12" s="12"/>
      <c r="SEI12" s="12"/>
      <c r="SEJ12" s="22"/>
      <c r="SEK12" s="16"/>
      <c r="SEL12" s="12"/>
      <c r="SEM12" s="12"/>
      <c r="SEN12" s="16"/>
      <c r="SEO12" s="14"/>
      <c r="SEQ12" s="15"/>
      <c r="SER12" s="14"/>
      <c r="SES12" s="14"/>
      <c r="SET12" s="14"/>
      <c r="SEU12" s="14"/>
      <c r="SEV12" s="15"/>
      <c r="SEW12" s="17"/>
      <c r="SEX12" s="12"/>
      <c r="SEY12" s="12"/>
      <c r="SEZ12" s="22"/>
      <c r="SFA12" s="16"/>
      <c r="SFB12" s="12"/>
      <c r="SFC12" s="12"/>
      <c r="SFD12" s="16"/>
      <c r="SFE12" s="14"/>
      <c r="SFG12" s="15"/>
      <c r="SFH12" s="14"/>
      <c r="SFI12" s="14"/>
      <c r="SFJ12" s="14"/>
      <c r="SFK12" s="14"/>
      <c r="SFL12" s="15"/>
      <c r="SFM12" s="17"/>
      <c r="SFN12" s="12"/>
      <c r="SFO12" s="12"/>
      <c r="SFP12" s="22"/>
      <c r="SFQ12" s="16"/>
      <c r="SFR12" s="12"/>
      <c r="SFS12" s="12"/>
      <c r="SFT12" s="16"/>
      <c r="SFU12" s="14"/>
      <c r="SFW12" s="15"/>
      <c r="SFX12" s="14"/>
      <c r="SFY12" s="14"/>
      <c r="SFZ12" s="14"/>
      <c r="SGA12" s="14"/>
      <c r="SGB12" s="15"/>
      <c r="SGC12" s="17"/>
      <c r="SGD12" s="12"/>
      <c r="SGE12" s="12"/>
      <c r="SGF12" s="22"/>
      <c r="SGG12" s="16"/>
      <c r="SGH12" s="12"/>
      <c r="SGI12" s="12"/>
      <c r="SGJ12" s="16"/>
      <c r="SGK12" s="14"/>
      <c r="SGM12" s="15"/>
      <c r="SGN12" s="14"/>
      <c r="SGO12" s="14"/>
      <c r="SGP12" s="14"/>
      <c r="SGQ12" s="14"/>
      <c r="SGR12" s="15"/>
      <c r="SGS12" s="17"/>
      <c r="SGT12" s="12"/>
      <c r="SGU12" s="12"/>
      <c r="SGV12" s="22"/>
      <c r="SGW12" s="16"/>
      <c r="SGX12" s="12"/>
      <c r="SGY12" s="12"/>
      <c r="SGZ12" s="16"/>
      <c r="SHA12" s="14"/>
      <c r="SHC12" s="15"/>
      <c r="SHD12" s="14"/>
      <c r="SHE12" s="14"/>
      <c r="SHF12" s="14"/>
      <c r="SHG12" s="14"/>
      <c r="SHH12" s="15"/>
      <c r="SHI12" s="17"/>
      <c r="SHJ12" s="12"/>
      <c r="SHK12" s="12"/>
      <c r="SHL12" s="22"/>
      <c r="SHM12" s="16"/>
      <c r="SHN12" s="12"/>
      <c r="SHO12" s="12"/>
      <c r="SHP12" s="16"/>
      <c r="SHQ12" s="14"/>
      <c r="SHS12" s="15"/>
      <c r="SHT12" s="14"/>
      <c r="SHU12" s="14"/>
      <c r="SHV12" s="14"/>
      <c r="SHW12" s="14"/>
      <c r="SHX12" s="15"/>
      <c r="SHY12" s="17"/>
      <c r="SHZ12" s="12"/>
      <c r="SIA12" s="12"/>
      <c r="SIB12" s="22"/>
      <c r="SIC12" s="16"/>
      <c r="SID12" s="12"/>
      <c r="SIE12" s="12"/>
      <c r="SIF12" s="16"/>
      <c r="SIG12" s="14"/>
      <c r="SII12" s="15"/>
      <c r="SIJ12" s="14"/>
      <c r="SIK12" s="14"/>
      <c r="SIL12" s="14"/>
      <c r="SIM12" s="14"/>
      <c r="SIN12" s="15"/>
      <c r="SIO12" s="17"/>
      <c r="SIP12" s="12"/>
      <c r="SIQ12" s="12"/>
      <c r="SIR12" s="22"/>
      <c r="SIS12" s="16"/>
      <c r="SIT12" s="12"/>
      <c r="SIU12" s="12"/>
      <c r="SIV12" s="16"/>
      <c r="SIW12" s="14"/>
      <c r="SIY12" s="15"/>
      <c r="SIZ12" s="14"/>
      <c r="SJA12" s="14"/>
      <c r="SJB12" s="14"/>
      <c r="SJC12" s="14"/>
      <c r="SJD12" s="15"/>
      <c r="SJE12" s="17"/>
      <c r="SJF12" s="12"/>
      <c r="SJG12" s="12"/>
      <c r="SJH12" s="22"/>
      <c r="SJI12" s="16"/>
      <c r="SJJ12" s="12"/>
      <c r="SJK12" s="12"/>
      <c r="SJL12" s="16"/>
      <c r="SJM12" s="14"/>
      <c r="SJO12" s="15"/>
      <c r="SJP12" s="14"/>
      <c r="SJQ12" s="14"/>
      <c r="SJR12" s="14"/>
      <c r="SJS12" s="14"/>
      <c r="SJT12" s="15"/>
      <c r="SJU12" s="17"/>
      <c r="SJV12" s="12"/>
      <c r="SJW12" s="12"/>
      <c r="SJX12" s="22"/>
      <c r="SJY12" s="16"/>
      <c r="SJZ12" s="12"/>
      <c r="SKA12" s="12"/>
      <c r="SKB12" s="16"/>
      <c r="SKC12" s="14"/>
      <c r="SKE12" s="15"/>
      <c r="SKF12" s="14"/>
      <c r="SKG12" s="14"/>
      <c r="SKH12" s="14"/>
      <c r="SKI12" s="14"/>
      <c r="SKJ12" s="15"/>
      <c r="SKK12" s="17"/>
      <c r="SKL12" s="12"/>
      <c r="SKM12" s="12"/>
      <c r="SKN12" s="22"/>
      <c r="SKO12" s="16"/>
      <c r="SKP12" s="12"/>
      <c r="SKQ12" s="12"/>
      <c r="SKR12" s="16"/>
      <c r="SKS12" s="14"/>
      <c r="SKU12" s="15"/>
      <c r="SKV12" s="14"/>
      <c r="SKW12" s="14"/>
      <c r="SKX12" s="14"/>
      <c r="SKY12" s="14"/>
      <c r="SKZ12" s="15"/>
      <c r="SLA12" s="17"/>
      <c r="SLB12" s="12"/>
      <c r="SLC12" s="12"/>
      <c r="SLD12" s="22"/>
      <c r="SLE12" s="16"/>
      <c r="SLF12" s="12"/>
      <c r="SLG12" s="12"/>
      <c r="SLH12" s="16"/>
      <c r="SLI12" s="14"/>
      <c r="SLK12" s="15"/>
      <c r="SLL12" s="14"/>
      <c r="SLM12" s="14"/>
      <c r="SLN12" s="14"/>
      <c r="SLO12" s="14"/>
      <c r="SLP12" s="15"/>
      <c r="SLQ12" s="17"/>
      <c r="SLR12" s="12"/>
      <c r="SLS12" s="12"/>
      <c r="SLT12" s="22"/>
      <c r="SLU12" s="16"/>
      <c r="SLV12" s="12"/>
      <c r="SLW12" s="12"/>
      <c r="SLX12" s="16"/>
      <c r="SLY12" s="14"/>
      <c r="SMA12" s="15"/>
      <c r="SMB12" s="14"/>
      <c r="SMC12" s="14"/>
      <c r="SMD12" s="14"/>
      <c r="SME12" s="14"/>
      <c r="SMF12" s="15"/>
      <c r="SMG12" s="17"/>
      <c r="SMH12" s="12"/>
      <c r="SMI12" s="12"/>
      <c r="SMJ12" s="22"/>
      <c r="SMK12" s="16"/>
      <c r="SML12" s="12"/>
      <c r="SMM12" s="12"/>
      <c r="SMN12" s="16"/>
      <c r="SMO12" s="14"/>
      <c r="SMQ12" s="15"/>
      <c r="SMR12" s="14"/>
      <c r="SMS12" s="14"/>
      <c r="SMT12" s="14"/>
      <c r="SMU12" s="14"/>
      <c r="SMV12" s="15"/>
      <c r="SMW12" s="17"/>
      <c r="SMX12" s="12"/>
      <c r="SMY12" s="12"/>
      <c r="SMZ12" s="22"/>
      <c r="SNA12" s="16"/>
      <c r="SNB12" s="12"/>
      <c r="SNC12" s="12"/>
      <c r="SND12" s="16"/>
      <c r="SNE12" s="14"/>
      <c r="SNG12" s="15"/>
      <c r="SNH12" s="14"/>
      <c r="SNI12" s="14"/>
      <c r="SNJ12" s="14"/>
      <c r="SNK12" s="14"/>
      <c r="SNL12" s="15"/>
      <c r="SNM12" s="17"/>
      <c r="SNN12" s="12"/>
      <c r="SNO12" s="12"/>
      <c r="SNP12" s="22"/>
      <c r="SNQ12" s="16"/>
      <c r="SNR12" s="12"/>
      <c r="SNS12" s="12"/>
      <c r="SNT12" s="16"/>
      <c r="SNU12" s="14"/>
      <c r="SNW12" s="15"/>
      <c r="SNX12" s="14"/>
      <c r="SNY12" s="14"/>
      <c r="SNZ12" s="14"/>
      <c r="SOA12" s="14"/>
      <c r="SOB12" s="15"/>
      <c r="SOC12" s="17"/>
      <c r="SOD12" s="12"/>
      <c r="SOE12" s="12"/>
      <c r="SOF12" s="22"/>
      <c r="SOG12" s="16"/>
      <c r="SOH12" s="12"/>
      <c r="SOI12" s="12"/>
      <c r="SOJ12" s="16"/>
      <c r="SOK12" s="14"/>
      <c r="SOM12" s="15"/>
      <c r="SON12" s="14"/>
      <c r="SOO12" s="14"/>
      <c r="SOP12" s="14"/>
      <c r="SOQ12" s="14"/>
      <c r="SOR12" s="15"/>
      <c r="SOS12" s="17"/>
      <c r="SOT12" s="12"/>
      <c r="SOU12" s="12"/>
      <c r="SOV12" s="22"/>
      <c r="SOW12" s="16"/>
      <c r="SOX12" s="12"/>
      <c r="SOY12" s="12"/>
      <c r="SOZ12" s="16"/>
      <c r="SPA12" s="14"/>
      <c r="SPC12" s="15"/>
      <c r="SPD12" s="14"/>
      <c r="SPE12" s="14"/>
      <c r="SPF12" s="14"/>
      <c r="SPG12" s="14"/>
      <c r="SPH12" s="15"/>
      <c r="SPI12" s="17"/>
      <c r="SPJ12" s="12"/>
      <c r="SPK12" s="12"/>
      <c r="SPL12" s="22"/>
      <c r="SPM12" s="16"/>
      <c r="SPN12" s="12"/>
      <c r="SPO12" s="12"/>
      <c r="SPP12" s="16"/>
      <c r="SPQ12" s="14"/>
      <c r="SPS12" s="15"/>
      <c r="SPT12" s="14"/>
      <c r="SPU12" s="14"/>
      <c r="SPV12" s="14"/>
      <c r="SPW12" s="14"/>
      <c r="SPX12" s="15"/>
      <c r="SPY12" s="17"/>
      <c r="SPZ12" s="12"/>
      <c r="SQA12" s="12"/>
      <c r="SQB12" s="22"/>
      <c r="SQC12" s="16"/>
      <c r="SQD12" s="12"/>
      <c r="SQE12" s="12"/>
      <c r="SQF12" s="16"/>
      <c r="SQG12" s="14"/>
      <c r="SQI12" s="15"/>
      <c r="SQJ12" s="14"/>
      <c r="SQK12" s="14"/>
      <c r="SQL12" s="14"/>
      <c r="SQM12" s="14"/>
      <c r="SQN12" s="15"/>
      <c r="SQO12" s="17"/>
      <c r="SQP12" s="12"/>
      <c r="SQQ12" s="12"/>
      <c r="SQR12" s="22"/>
      <c r="SQS12" s="16"/>
      <c r="SQT12" s="12"/>
      <c r="SQU12" s="12"/>
      <c r="SQV12" s="16"/>
      <c r="SQW12" s="14"/>
      <c r="SQY12" s="15"/>
      <c r="SQZ12" s="14"/>
      <c r="SRA12" s="14"/>
      <c r="SRB12" s="14"/>
      <c r="SRC12" s="14"/>
      <c r="SRD12" s="15"/>
      <c r="SRE12" s="17"/>
      <c r="SRF12" s="12"/>
      <c r="SRG12" s="12"/>
      <c r="SRH12" s="22"/>
      <c r="SRI12" s="16"/>
      <c r="SRJ12" s="12"/>
      <c r="SRK12" s="12"/>
      <c r="SRL12" s="16"/>
      <c r="SRM12" s="14"/>
      <c r="SRO12" s="15"/>
      <c r="SRP12" s="14"/>
      <c r="SRQ12" s="14"/>
      <c r="SRR12" s="14"/>
      <c r="SRS12" s="14"/>
      <c r="SRT12" s="15"/>
      <c r="SRU12" s="17"/>
      <c r="SRV12" s="12"/>
      <c r="SRW12" s="12"/>
      <c r="SRX12" s="22"/>
      <c r="SRY12" s="16"/>
      <c r="SRZ12" s="12"/>
      <c r="SSA12" s="12"/>
      <c r="SSB12" s="16"/>
      <c r="SSC12" s="14"/>
      <c r="SSE12" s="15"/>
      <c r="SSF12" s="14"/>
      <c r="SSG12" s="14"/>
      <c r="SSH12" s="14"/>
      <c r="SSI12" s="14"/>
      <c r="SSJ12" s="15"/>
      <c r="SSK12" s="17"/>
      <c r="SSL12" s="12"/>
      <c r="SSM12" s="12"/>
      <c r="SSN12" s="22"/>
      <c r="SSO12" s="16"/>
      <c r="SSP12" s="12"/>
      <c r="SSQ12" s="12"/>
      <c r="SSR12" s="16"/>
      <c r="SSS12" s="14"/>
      <c r="SSU12" s="15"/>
      <c r="SSV12" s="14"/>
      <c r="SSW12" s="14"/>
      <c r="SSX12" s="14"/>
      <c r="SSY12" s="14"/>
      <c r="SSZ12" s="15"/>
      <c r="STA12" s="17"/>
      <c r="STB12" s="12"/>
      <c r="STC12" s="12"/>
      <c r="STD12" s="22"/>
      <c r="STE12" s="16"/>
      <c r="STF12" s="12"/>
      <c r="STG12" s="12"/>
      <c r="STH12" s="16"/>
      <c r="STI12" s="14"/>
      <c r="STK12" s="15"/>
      <c r="STL12" s="14"/>
      <c r="STM12" s="14"/>
      <c r="STN12" s="14"/>
      <c r="STO12" s="14"/>
      <c r="STP12" s="15"/>
      <c r="STQ12" s="17"/>
      <c r="STR12" s="12"/>
      <c r="STS12" s="12"/>
      <c r="STT12" s="22"/>
      <c r="STU12" s="16"/>
      <c r="STV12" s="12"/>
      <c r="STW12" s="12"/>
      <c r="STX12" s="16"/>
      <c r="STY12" s="14"/>
      <c r="SUA12" s="15"/>
      <c r="SUB12" s="14"/>
      <c r="SUC12" s="14"/>
      <c r="SUD12" s="14"/>
      <c r="SUE12" s="14"/>
      <c r="SUF12" s="15"/>
      <c r="SUG12" s="17"/>
      <c r="SUH12" s="12"/>
      <c r="SUI12" s="12"/>
      <c r="SUJ12" s="22"/>
      <c r="SUK12" s="16"/>
      <c r="SUL12" s="12"/>
      <c r="SUM12" s="12"/>
      <c r="SUN12" s="16"/>
      <c r="SUO12" s="14"/>
      <c r="SUQ12" s="15"/>
      <c r="SUR12" s="14"/>
      <c r="SUS12" s="14"/>
      <c r="SUT12" s="14"/>
      <c r="SUU12" s="14"/>
      <c r="SUV12" s="15"/>
      <c r="SUW12" s="17"/>
      <c r="SUX12" s="12"/>
      <c r="SUY12" s="12"/>
      <c r="SUZ12" s="22"/>
      <c r="SVA12" s="16"/>
      <c r="SVB12" s="12"/>
      <c r="SVC12" s="12"/>
      <c r="SVD12" s="16"/>
      <c r="SVE12" s="14"/>
      <c r="SVG12" s="15"/>
      <c r="SVH12" s="14"/>
      <c r="SVI12" s="14"/>
      <c r="SVJ12" s="14"/>
      <c r="SVK12" s="14"/>
      <c r="SVL12" s="15"/>
      <c r="SVM12" s="17"/>
      <c r="SVN12" s="12"/>
      <c r="SVO12" s="12"/>
      <c r="SVP12" s="22"/>
      <c r="SVQ12" s="16"/>
      <c r="SVR12" s="12"/>
      <c r="SVS12" s="12"/>
      <c r="SVT12" s="16"/>
      <c r="SVU12" s="14"/>
      <c r="SVW12" s="15"/>
      <c r="SVX12" s="14"/>
      <c r="SVY12" s="14"/>
      <c r="SVZ12" s="14"/>
      <c r="SWA12" s="14"/>
      <c r="SWB12" s="15"/>
      <c r="SWC12" s="17"/>
      <c r="SWD12" s="12"/>
      <c r="SWE12" s="12"/>
      <c r="SWF12" s="22"/>
      <c r="SWG12" s="16"/>
      <c r="SWH12" s="12"/>
      <c r="SWI12" s="12"/>
      <c r="SWJ12" s="16"/>
      <c r="SWK12" s="14"/>
      <c r="SWM12" s="15"/>
      <c r="SWN12" s="14"/>
      <c r="SWO12" s="14"/>
      <c r="SWP12" s="14"/>
      <c r="SWQ12" s="14"/>
      <c r="SWR12" s="15"/>
      <c r="SWS12" s="17"/>
      <c r="SWT12" s="12"/>
      <c r="SWU12" s="12"/>
      <c r="SWV12" s="22"/>
      <c r="SWW12" s="16"/>
      <c r="SWX12" s="12"/>
      <c r="SWY12" s="12"/>
      <c r="SWZ12" s="16"/>
      <c r="SXA12" s="14"/>
      <c r="SXC12" s="15"/>
      <c r="SXD12" s="14"/>
      <c r="SXE12" s="14"/>
      <c r="SXF12" s="14"/>
      <c r="SXG12" s="14"/>
      <c r="SXH12" s="15"/>
      <c r="SXI12" s="17"/>
      <c r="SXJ12" s="12"/>
      <c r="SXK12" s="12"/>
      <c r="SXL12" s="22"/>
      <c r="SXM12" s="16"/>
      <c r="SXN12" s="12"/>
      <c r="SXO12" s="12"/>
      <c r="SXP12" s="16"/>
      <c r="SXQ12" s="14"/>
      <c r="SXS12" s="15"/>
      <c r="SXT12" s="14"/>
      <c r="SXU12" s="14"/>
      <c r="SXV12" s="14"/>
      <c r="SXW12" s="14"/>
      <c r="SXX12" s="15"/>
      <c r="SXY12" s="17"/>
      <c r="SXZ12" s="12"/>
      <c r="SYA12" s="12"/>
      <c r="SYB12" s="22"/>
      <c r="SYC12" s="16"/>
      <c r="SYD12" s="12"/>
      <c r="SYE12" s="12"/>
      <c r="SYF12" s="16"/>
      <c r="SYG12" s="14"/>
      <c r="SYI12" s="15"/>
      <c r="SYJ12" s="14"/>
      <c r="SYK12" s="14"/>
      <c r="SYL12" s="14"/>
      <c r="SYM12" s="14"/>
      <c r="SYN12" s="15"/>
      <c r="SYO12" s="17"/>
      <c r="SYP12" s="12"/>
      <c r="SYQ12" s="12"/>
      <c r="SYR12" s="22"/>
      <c r="SYS12" s="16"/>
      <c r="SYT12" s="12"/>
      <c r="SYU12" s="12"/>
      <c r="SYV12" s="16"/>
      <c r="SYW12" s="14"/>
      <c r="SYY12" s="15"/>
      <c r="SYZ12" s="14"/>
      <c r="SZA12" s="14"/>
      <c r="SZB12" s="14"/>
      <c r="SZC12" s="14"/>
      <c r="SZD12" s="15"/>
      <c r="SZE12" s="17"/>
      <c r="SZF12" s="12"/>
      <c r="SZG12" s="12"/>
      <c r="SZH12" s="22"/>
      <c r="SZI12" s="16"/>
      <c r="SZJ12" s="12"/>
      <c r="SZK12" s="12"/>
      <c r="SZL12" s="16"/>
      <c r="SZM12" s="14"/>
      <c r="SZO12" s="15"/>
      <c r="SZP12" s="14"/>
      <c r="SZQ12" s="14"/>
      <c r="SZR12" s="14"/>
      <c r="SZS12" s="14"/>
      <c r="SZT12" s="15"/>
      <c r="SZU12" s="17"/>
      <c r="SZV12" s="12"/>
      <c r="SZW12" s="12"/>
      <c r="SZX12" s="22"/>
      <c r="SZY12" s="16"/>
      <c r="SZZ12" s="12"/>
      <c r="TAA12" s="12"/>
      <c r="TAB12" s="16"/>
      <c r="TAC12" s="14"/>
      <c r="TAE12" s="15"/>
      <c r="TAF12" s="14"/>
      <c r="TAG12" s="14"/>
      <c r="TAH12" s="14"/>
      <c r="TAI12" s="14"/>
      <c r="TAJ12" s="15"/>
      <c r="TAK12" s="17"/>
      <c r="TAL12" s="12"/>
      <c r="TAM12" s="12"/>
      <c r="TAN12" s="22"/>
      <c r="TAO12" s="16"/>
      <c r="TAP12" s="12"/>
      <c r="TAQ12" s="12"/>
      <c r="TAR12" s="16"/>
      <c r="TAS12" s="14"/>
      <c r="TAU12" s="15"/>
      <c r="TAV12" s="14"/>
      <c r="TAW12" s="14"/>
      <c r="TAX12" s="14"/>
      <c r="TAY12" s="14"/>
      <c r="TAZ12" s="15"/>
      <c r="TBA12" s="17"/>
      <c r="TBB12" s="12"/>
      <c r="TBC12" s="12"/>
      <c r="TBD12" s="22"/>
      <c r="TBE12" s="16"/>
      <c r="TBF12" s="12"/>
      <c r="TBG12" s="12"/>
      <c r="TBH12" s="16"/>
      <c r="TBI12" s="14"/>
      <c r="TBK12" s="15"/>
      <c r="TBL12" s="14"/>
      <c r="TBM12" s="14"/>
      <c r="TBN12" s="14"/>
      <c r="TBO12" s="14"/>
      <c r="TBP12" s="15"/>
      <c r="TBQ12" s="17"/>
      <c r="TBR12" s="12"/>
      <c r="TBS12" s="12"/>
      <c r="TBT12" s="22"/>
      <c r="TBU12" s="16"/>
      <c r="TBV12" s="12"/>
      <c r="TBW12" s="12"/>
      <c r="TBX12" s="16"/>
      <c r="TBY12" s="14"/>
      <c r="TCA12" s="15"/>
      <c r="TCB12" s="14"/>
      <c r="TCC12" s="14"/>
      <c r="TCD12" s="14"/>
      <c r="TCE12" s="14"/>
      <c r="TCF12" s="15"/>
      <c r="TCG12" s="17"/>
      <c r="TCH12" s="12"/>
      <c r="TCI12" s="12"/>
      <c r="TCJ12" s="22"/>
      <c r="TCK12" s="16"/>
      <c r="TCL12" s="12"/>
      <c r="TCM12" s="12"/>
      <c r="TCN12" s="16"/>
      <c r="TCO12" s="14"/>
      <c r="TCQ12" s="15"/>
      <c r="TCR12" s="14"/>
      <c r="TCS12" s="14"/>
      <c r="TCT12" s="14"/>
      <c r="TCU12" s="14"/>
      <c r="TCV12" s="15"/>
      <c r="TCW12" s="17"/>
      <c r="TCX12" s="12"/>
      <c r="TCY12" s="12"/>
      <c r="TCZ12" s="22"/>
      <c r="TDA12" s="16"/>
      <c r="TDB12" s="12"/>
      <c r="TDC12" s="12"/>
      <c r="TDD12" s="16"/>
      <c r="TDE12" s="14"/>
      <c r="TDG12" s="15"/>
      <c r="TDH12" s="14"/>
      <c r="TDI12" s="14"/>
      <c r="TDJ12" s="14"/>
      <c r="TDK12" s="14"/>
      <c r="TDL12" s="15"/>
      <c r="TDM12" s="17"/>
      <c r="TDN12" s="12"/>
      <c r="TDO12" s="12"/>
      <c r="TDP12" s="22"/>
      <c r="TDQ12" s="16"/>
      <c r="TDR12" s="12"/>
      <c r="TDS12" s="12"/>
      <c r="TDT12" s="16"/>
      <c r="TDU12" s="14"/>
      <c r="TDW12" s="15"/>
      <c r="TDX12" s="14"/>
      <c r="TDY12" s="14"/>
      <c r="TDZ12" s="14"/>
      <c r="TEA12" s="14"/>
      <c r="TEB12" s="15"/>
      <c r="TEC12" s="17"/>
      <c r="TED12" s="12"/>
      <c r="TEE12" s="12"/>
      <c r="TEF12" s="22"/>
      <c r="TEG12" s="16"/>
      <c r="TEH12" s="12"/>
      <c r="TEI12" s="12"/>
      <c r="TEJ12" s="16"/>
      <c r="TEK12" s="14"/>
      <c r="TEM12" s="15"/>
      <c r="TEN12" s="14"/>
      <c r="TEO12" s="14"/>
      <c r="TEP12" s="14"/>
      <c r="TEQ12" s="14"/>
      <c r="TER12" s="15"/>
      <c r="TES12" s="17"/>
      <c r="TET12" s="12"/>
      <c r="TEU12" s="12"/>
      <c r="TEV12" s="22"/>
      <c r="TEW12" s="16"/>
      <c r="TEX12" s="12"/>
      <c r="TEY12" s="12"/>
      <c r="TEZ12" s="16"/>
      <c r="TFA12" s="14"/>
      <c r="TFC12" s="15"/>
      <c r="TFD12" s="14"/>
      <c r="TFE12" s="14"/>
      <c r="TFF12" s="14"/>
      <c r="TFG12" s="14"/>
      <c r="TFH12" s="15"/>
      <c r="TFI12" s="17"/>
      <c r="TFJ12" s="12"/>
      <c r="TFK12" s="12"/>
      <c r="TFL12" s="22"/>
      <c r="TFM12" s="16"/>
      <c r="TFN12" s="12"/>
      <c r="TFO12" s="12"/>
      <c r="TFP12" s="16"/>
      <c r="TFQ12" s="14"/>
      <c r="TFS12" s="15"/>
      <c r="TFT12" s="14"/>
      <c r="TFU12" s="14"/>
      <c r="TFV12" s="14"/>
      <c r="TFW12" s="14"/>
      <c r="TFX12" s="15"/>
      <c r="TFY12" s="17"/>
      <c r="TFZ12" s="12"/>
      <c r="TGA12" s="12"/>
      <c r="TGB12" s="22"/>
      <c r="TGC12" s="16"/>
      <c r="TGD12" s="12"/>
      <c r="TGE12" s="12"/>
      <c r="TGF12" s="16"/>
      <c r="TGG12" s="14"/>
      <c r="TGI12" s="15"/>
      <c r="TGJ12" s="14"/>
      <c r="TGK12" s="14"/>
      <c r="TGL12" s="14"/>
      <c r="TGM12" s="14"/>
      <c r="TGN12" s="15"/>
      <c r="TGO12" s="17"/>
      <c r="TGP12" s="12"/>
      <c r="TGQ12" s="12"/>
      <c r="TGR12" s="22"/>
      <c r="TGS12" s="16"/>
      <c r="TGT12" s="12"/>
      <c r="TGU12" s="12"/>
      <c r="TGV12" s="16"/>
      <c r="TGW12" s="14"/>
      <c r="TGY12" s="15"/>
      <c r="TGZ12" s="14"/>
      <c r="THA12" s="14"/>
      <c r="THB12" s="14"/>
      <c r="THC12" s="14"/>
      <c r="THD12" s="15"/>
      <c r="THE12" s="17"/>
      <c r="THF12" s="12"/>
      <c r="THG12" s="12"/>
      <c r="THH12" s="22"/>
      <c r="THI12" s="16"/>
      <c r="THJ12" s="12"/>
      <c r="THK12" s="12"/>
      <c r="THL12" s="16"/>
      <c r="THM12" s="14"/>
      <c r="THO12" s="15"/>
      <c r="THP12" s="14"/>
      <c r="THQ12" s="14"/>
      <c r="THR12" s="14"/>
      <c r="THS12" s="14"/>
      <c r="THT12" s="15"/>
      <c r="THU12" s="17"/>
      <c r="THV12" s="12"/>
      <c r="THW12" s="12"/>
      <c r="THX12" s="22"/>
      <c r="THY12" s="16"/>
      <c r="THZ12" s="12"/>
      <c r="TIA12" s="12"/>
      <c r="TIB12" s="16"/>
      <c r="TIC12" s="14"/>
      <c r="TIE12" s="15"/>
      <c r="TIF12" s="14"/>
      <c r="TIG12" s="14"/>
      <c r="TIH12" s="14"/>
      <c r="TII12" s="14"/>
      <c r="TIJ12" s="15"/>
      <c r="TIK12" s="17"/>
      <c r="TIL12" s="12"/>
      <c r="TIM12" s="12"/>
      <c r="TIN12" s="22"/>
      <c r="TIO12" s="16"/>
      <c r="TIP12" s="12"/>
      <c r="TIQ12" s="12"/>
      <c r="TIR12" s="16"/>
      <c r="TIS12" s="14"/>
      <c r="TIU12" s="15"/>
      <c r="TIV12" s="14"/>
      <c r="TIW12" s="14"/>
      <c r="TIX12" s="14"/>
      <c r="TIY12" s="14"/>
      <c r="TIZ12" s="15"/>
      <c r="TJA12" s="17"/>
      <c r="TJB12" s="12"/>
      <c r="TJC12" s="12"/>
      <c r="TJD12" s="22"/>
      <c r="TJE12" s="16"/>
      <c r="TJF12" s="12"/>
      <c r="TJG12" s="12"/>
      <c r="TJH12" s="16"/>
      <c r="TJI12" s="14"/>
      <c r="TJK12" s="15"/>
      <c r="TJL12" s="14"/>
      <c r="TJM12" s="14"/>
      <c r="TJN12" s="14"/>
      <c r="TJO12" s="14"/>
      <c r="TJP12" s="15"/>
      <c r="TJQ12" s="17"/>
      <c r="TJR12" s="12"/>
      <c r="TJS12" s="12"/>
      <c r="TJT12" s="22"/>
      <c r="TJU12" s="16"/>
      <c r="TJV12" s="12"/>
      <c r="TJW12" s="12"/>
      <c r="TJX12" s="16"/>
      <c r="TJY12" s="14"/>
      <c r="TKA12" s="15"/>
      <c r="TKB12" s="14"/>
      <c r="TKC12" s="14"/>
      <c r="TKD12" s="14"/>
      <c r="TKE12" s="14"/>
      <c r="TKF12" s="15"/>
      <c r="TKG12" s="17"/>
      <c r="TKH12" s="12"/>
      <c r="TKI12" s="12"/>
      <c r="TKJ12" s="22"/>
      <c r="TKK12" s="16"/>
      <c r="TKL12" s="12"/>
      <c r="TKM12" s="12"/>
      <c r="TKN12" s="16"/>
      <c r="TKO12" s="14"/>
      <c r="TKQ12" s="15"/>
      <c r="TKR12" s="14"/>
      <c r="TKS12" s="14"/>
      <c r="TKT12" s="14"/>
      <c r="TKU12" s="14"/>
      <c r="TKV12" s="15"/>
      <c r="TKW12" s="17"/>
      <c r="TKX12" s="12"/>
      <c r="TKY12" s="12"/>
      <c r="TKZ12" s="22"/>
      <c r="TLA12" s="16"/>
      <c r="TLB12" s="12"/>
      <c r="TLC12" s="12"/>
      <c r="TLD12" s="16"/>
      <c r="TLE12" s="14"/>
      <c r="TLG12" s="15"/>
      <c r="TLH12" s="14"/>
      <c r="TLI12" s="14"/>
      <c r="TLJ12" s="14"/>
      <c r="TLK12" s="14"/>
      <c r="TLL12" s="15"/>
      <c r="TLM12" s="17"/>
      <c r="TLN12" s="12"/>
      <c r="TLO12" s="12"/>
      <c r="TLP12" s="22"/>
      <c r="TLQ12" s="16"/>
      <c r="TLR12" s="12"/>
      <c r="TLS12" s="12"/>
      <c r="TLT12" s="16"/>
      <c r="TLU12" s="14"/>
      <c r="TLW12" s="15"/>
      <c r="TLX12" s="14"/>
      <c r="TLY12" s="14"/>
      <c r="TLZ12" s="14"/>
      <c r="TMA12" s="14"/>
      <c r="TMB12" s="15"/>
      <c r="TMC12" s="17"/>
      <c r="TMD12" s="12"/>
      <c r="TME12" s="12"/>
      <c r="TMF12" s="22"/>
      <c r="TMG12" s="16"/>
      <c r="TMH12" s="12"/>
      <c r="TMI12" s="12"/>
      <c r="TMJ12" s="16"/>
      <c r="TMK12" s="14"/>
      <c r="TMM12" s="15"/>
      <c r="TMN12" s="14"/>
      <c r="TMO12" s="14"/>
      <c r="TMP12" s="14"/>
      <c r="TMQ12" s="14"/>
      <c r="TMR12" s="15"/>
      <c r="TMS12" s="17"/>
      <c r="TMT12" s="12"/>
      <c r="TMU12" s="12"/>
      <c r="TMV12" s="22"/>
      <c r="TMW12" s="16"/>
      <c r="TMX12" s="12"/>
      <c r="TMY12" s="12"/>
      <c r="TMZ12" s="16"/>
      <c r="TNA12" s="14"/>
      <c r="TNC12" s="15"/>
      <c r="TND12" s="14"/>
      <c r="TNE12" s="14"/>
      <c r="TNF12" s="14"/>
      <c r="TNG12" s="14"/>
      <c r="TNH12" s="15"/>
      <c r="TNI12" s="17"/>
      <c r="TNJ12" s="12"/>
      <c r="TNK12" s="12"/>
      <c r="TNL12" s="22"/>
      <c r="TNM12" s="16"/>
      <c r="TNN12" s="12"/>
      <c r="TNO12" s="12"/>
      <c r="TNP12" s="16"/>
      <c r="TNQ12" s="14"/>
      <c r="TNS12" s="15"/>
      <c r="TNT12" s="14"/>
      <c r="TNU12" s="14"/>
      <c r="TNV12" s="14"/>
      <c r="TNW12" s="14"/>
      <c r="TNX12" s="15"/>
      <c r="TNY12" s="17"/>
      <c r="TNZ12" s="12"/>
      <c r="TOA12" s="12"/>
      <c r="TOB12" s="22"/>
      <c r="TOC12" s="16"/>
      <c r="TOD12" s="12"/>
      <c r="TOE12" s="12"/>
      <c r="TOF12" s="16"/>
      <c r="TOG12" s="14"/>
      <c r="TOI12" s="15"/>
      <c r="TOJ12" s="14"/>
      <c r="TOK12" s="14"/>
      <c r="TOL12" s="14"/>
      <c r="TOM12" s="14"/>
      <c r="TON12" s="15"/>
      <c r="TOO12" s="17"/>
      <c r="TOP12" s="12"/>
      <c r="TOQ12" s="12"/>
      <c r="TOR12" s="22"/>
      <c r="TOS12" s="16"/>
      <c r="TOT12" s="12"/>
      <c r="TOU12" s="12"/>
      <c r="TOV12" s="16"/>
      <c r="TOW12" s="14"/>
      <c r="TOY12" s="15"/>
      <c r="TOZ12" s="14"/>
      <c r="TPA12" s="14"/>
      <c r="TPB12" s="14"/>
      <c r="TPC12" s="14"/>
      <c r="TPD12" s="15"/>
      <c r="TPE12" s="17"/>
      <c r="TPF12" s="12"/>
      <c r="TPG12" s="12"/>
      <c r="TPH12" s="22"/>
      <c r="TPI12" s="16"/>
      <c r="TPJ12" s="12"/>
      <c r="TPK12" s="12"/>
      <c r="TPL12" s="16"/>
      <c r="TPM12" s="14"/>
      <c r="TPO12" s="15"/>
      <c r="TPP12" s="14"/>
      <c r="TPQ12" s="14"/>
      <c r="TPR12" s="14"/>
      <c r="TPS12" s="14"/>
      <c r="TPT12" s="15"/>
      <c r="TPU12" s="17"/>
      <c r="TPV12" s="12"/>
      <c r="TPW12" s="12"/>
      <c r="TPX12" s="22"/>
      <c r="TPY12" s="16"/>
      <c r="TPZ12" s="12"/>
      <c r="TQA12" s="12"/>
      <c r="TQB12" s="16"/>
      <c r="TQC12" s="14"/>
      <c r="TQE12" s="15"/>
      <c r="TQF12" s="14"/>
      <c r="TQG12" s="14"/>
      <c r="TQH12" s="14"/>
      <c r="TQI12" s="14"/>
      <c r="TQJ12" s="15"/>
      <c r="TQK12" s="17"/>
      <c r="TQL12" s="12"/>
      <c r="TQM12" s="12"/>
      <c r="TQN12" s="22"/>
      <c r="TQO12" s="16"/>
      <c r="TQP12" s="12"/>
      <c r="TQQ12" s="12"/>
      <c r="TQR12" s="16"/>
      <c r="TQS12" s="14"/>
      <c r="TQU12" s="15"/>
      <c r="TQV12" s="14"/>
      <c r="TQW12" s="14"/>
      <c r="TQX12" s="14"/>
      <c r="TQY12" s="14"/>
      <c r="TQZ12" s="15"/>
      <c r="TRA12" s="17"/>
      <c r="TRB12" s="12"/>
      <c r="TRC12" s="12"/>
      <c r="TRD12" s="22"/>
      <c r="TRE12" s="16"/>
      <c r="TRF12" s="12"/>
      <c r="TRG12" s="12"/>
      <c r="TRH12" s="16"/>
      <c r="TRI12" s="14"/>
      <c r="TRK12" s="15"/>
      <c r="TRL12" s="14"/>
      <c r="TRM12" s="14"/>
      <c r="TRN12" s="14"/>
      <c r="TRO12" s="14"/>
      <c r="TRP12" s="15"/>
      <c r="TRQ12" s="17"/>
      <c r="TRR12" s="12"/>
      <c r="TRS12" s="12"/>
      <c r="TRT12" s="22"/>
      <c r="TRU12" s="16"/>
      <c r="TRV12" s="12"/>
      <c r="TRW12" s="12"/>
      <c r="TRX12" s="16"/>
      <c r="TRY12" s="14"/>
      <c r="TSA12" s="15"/>
      <c r="TSB12" s="14"/>
      <c r="TSC12" s="14"/>
      <c r="TSD12" s="14"/>
      <c r="TSE12" s="14"/>
      <c r="TSF12" s="15"/>
      <c r="TSG12" s="17"/>
      <c r="TSH12" s="12"/>
      <c r="TSI12" s="12"/>
      <c r="TSJ12" s="22"/>
      <c r="TSK12" s="16"/>
      <c r="TSL12" s="12"/>
      <c r="TSM12" s="12"/>
      <c r="TSN12" s="16"/>
      <c r="TSO12" s="14"/>
      <c r="TSQ12" s="15"/>
      <c r="TSR12" s="14"/>
      <c r="TSS12" s="14"/>
      <c r="TST12" s="14"/>
      <c r="TSU12" s="14"/>
      <c r="TSV12" s="15"/>
      <c r="TSW12" s="17"/>
      <c r="TSX12" s="12"/>
      <c r="TSY12" s="12"/>
      <c r="TSZ12" s="22"/>
      <c r="TTA12" s="16"/>
      <c r="TTB12" s="12"/>
      <c r="TTC12" s="12"/>
      <c r="TTD12" s="16"/>
      <c r="TTE12" s="14"/>
      <c r="TTG12" s="15"/>
      <c r="TTH12" s="14"/>
      <c r="TTI12" s="14"/>
      <c r="TTJ12" s="14"/>
      <c r="TTK12" s="14"/>
      <c r="TTL12" s="15"/>
      <c r="TTM12" s="17"/>
      <c r="TTN12" s="12"/>
      <c r="TTO12" s="12"/>
      <c r="TTP12" s="22"/>
      <c r="TTQ12" s="16"/>
      <c r="TTR12" s="12"/>
      <c r="TTS12" s="12"/>
      <c r="TTT12" s="16"/>
      <c r="TTU12" s="14"/>
      <c r="TTW12" s="15"/>
      <c r="TTX12" s="14"/>
      <c r="TTY12" s="14"/>
      <c r="TTZ12" s="14"/>
      <c r="TUA12" s="14"/>
      <c r="TUB12" s="15"/>
      <c r="TUC12" s="17"/>
      <c r="TUD12" s="12"/>
      <c r="TUE12" s="12"/>
      <c r="TUF12" s="22"/>
      <c r="TUG12" s="16"/>
      <c r="TUH12" s="12"/>
      <c r="TUI12" s="12"/>
      <c r="TUJ12" s="16"/>
      <c r="TUK12" s="14"/>
      <c r="TUM12" s="15"/>
      <c r="TUN12" s="14"/>
      <c r="TUO12" s="14"/>
      <c r="TUP12" s="14"/>
      <c r="TUQ12" s="14"/>
      <c r="TUR12" s="15"/>
      <c r="TUS12" s="17"/>
      <c r="TUT12" s="12"/>
      <c r="TUU12" s="12"/>
      <c r="TUV12" s="22"/>
      <c r="TUW12" s="16"/>
      <c r="TUX12" s="12"/>
      <c r="TUY12" s="12"/>
      <c r="TUZ12" s="16"/>
      <c r="TVA12" s="14"/>
      <c r="TVC12" s="15"/>
      <c r="TVD12" s="14"/>
      <c r="TVE12" s="14"/>
      <c r="TVF12" s="14"/>
      <c r="TVG12" s="14"/>
      <c r="TVH12" s="15"/>
      <c r="TVI12" s="17"/>
      <c r="TVJ12" s="12"/>
      <c r="TVK12" s="12"/>
      <c r="TVL12" s="22"/>
      <c r="TVM12" s="16"/>
      <c r="TVN12" s="12"/>
      <c r="TVO12" s="12"/>
      <c r="TVP12" s="16"/>
      <c r="TVQ12" s="14"/>
      <c r="TVS12" s="15"/>
      <c r="TVT12" s="14"/>
      <c r="TVU12" s="14"/>
      <c r="TVV12" s="14"/>
      <c r="TVW12" s="14"/>
      <c r="TVX12" s="15"/>
      <c r="TVY12" s="17"/>
      <c r="TVZ12" s="12"/>
      <c r="TWA12" s="12"/>
      <c r="TWB12" s="22"/>
      <c r="TWC12" s="16"/>
      <c r="TWD12" s="12"/>
      <c r="TWE12" s="12"/>
      <c r="TWF12" s="16"/>
      <c r="TWG12" s="14"/>
      <c r="TWI12" s="15"/>
      <c r="TWJ12" s="14"/>
      <c r="TWK12" s="14"/>
      <c r="TWL12" s="14"/>
      <c r="TWM12" s="14"/>
      <c r="TWN12" s="15"/>
      <c r="TWO12" s="17"/>
      <c r="TWP12" s="12"/>
      <c r="TWQ12" s="12"/>
      <c r="TWR12" s="22"/>
      <c r="TWS12" s="16"/>
      <c r="TWT12" s="12"/>
      <c r="TWU12" s="12"/>
      <c r="TWV12" s="16"/>
      <c r="TWW12" s="14"/>
      <c r="TWY12" s="15"/>
      <c r="TWZ12" s="14"/>
      <c r="TXA12" s="14"/>
      <c r="TXB12" s="14"/>
      <c r="TXC12" s="14"/>
      <c r="TXD12" s="15"/>
      <c r="TXE12" s="17"/>
      <c r="TXF12" s="12"/>
      <c r="TXG12" s="12"/>
      <c r="TXH12" s="22"/>
      <c r="TXI12" s="16"/>
      <c r="TXJ12" s="12"/>
      <c r="TXK12" s="12"/>
      <c r="TXL12" s="16"/>
      <c r="TXM12" s="14"/>
      <c r="TXO12" s="15"/>
      <c r="TXP12" s="14"/>
      <c r="TXQ12" s="14"/>
      <c r="TXR12" s="14"/>
      <c r="TXS12" s="14"/>
      <c r="TXT12" s="15"/>
      <c r="TXU12" s="17"/>
      <c r="TXV12" s="12"/>
      <c r="TXW12" s="12"/>
      <c r="TXX12" s="22"/>
      <c r="TXY12" s="16"/>
      <c r="TXZ12" s="12"/>
      <c r="TYA12" s="12"/>
      <c r="TYB12" s="16"/>
      <c r="TYC12" s="14"/>
      <c r="TYE12" s="15"/>
      <c r="TYF12" s="14"/>
      <c r="TYG12" s="14"/>
      <c r="TYH12" s="14"/>
      <c r="TYI12" s="14"/>
      <c r="TYJ12" s="15"/>
      <c r="TYK12" s="17"/>
      <c r="TYL12" s="12"/>
      <c r="TYM12" s="12"/>
      <c r="TYN12" s="22"/>
      <c r="TYO12" s="16"/>
      <c r="TYP12" s="12"/>
      <c r="TYQ12" s="12"/>
      <c r="TYR12" s="16"/>
      <c r="TYS12" s="14"/>
      <c r="TYU12" s="15"/>
      <c r="TYV12" s="14"/>
      <c r="TYW12" s="14"/>
      <c r="TYX12" s="14"/>
      <c r="TYY12" s="14"/>
      <c r="TYZ12" s="15"/>
      <c r="TZA12" s="17"/>
      <c r="TZB12" s="12"/>
      <c r="TZC12" s="12"/>
      <c r="TZD12" s="22"/>
      <c r="TZE12" s="16"/>
      <c r="TZF12" s="12"/>
      <c r="TZG12" s="12"/>
      <c r="TZH12" s="16"/>
      <c r="TZI12" s="14"/>
      <c r="TZK12" s="15"/>
      <c r="TZL12" s="14"/>
      <c r="TZM12" s="14"/>
      <c r="TZN12" s="14"/>
      <c r="TZO12" s="14"/>
      <c r="TZP12" s="15"/>
      <c r="TZQ12" s="17"/>
      <c r="TZR12" s="12"/>
      <c r="TZS12" s="12"/>
      <c r="TZT12" s="22"/>
      <c r="TZU12" s="16"/>
      <c r="TZV12" s="12"/>
      <c r="TZW12" s="12"/>
      <c r="TZX12" s="16"/>
      <c r="TZY12" s="14"/>
      <c r="UAA12" s="15"/>
      <c r="UAB12" s="14"/>
      <c r="UAC12" s="14"/>
      <c r="UAD12" s="14"/>
      <c r="UAE12" s="14"/>
      <c r="UAF12" s="15"/>
      <c r="UAG12" s="17"/>
      <c r="UAH12" s="12"/>
      <c r="UAI12" s="12"/>
      <c r="UAJ12" s="22"/>
      <c r="UAK12" s="16"/>
      <c r="UAL12" s="12"/>
      <c r="UAM12" s="12"/>
      <c r="UAN12" s="16"/>
      <c r="UAO12" s="14"/>
      <c r="UAQ12" s="15"/>
      <c r="UAR12" s="14"/>
      <c r="UAS12" s="14"/>
      <c r="UAT12" s="14"/>
      <c r="UAU12" s="14"/>
      <c r="UAV12" s="15"/>
      <c r="UAW12" s="17"/>
      <c r="UAX12" s="12"/>
      <c r="UAY12" s="12"/>
      <c r="UAZ12" s="22"/>
      <c r="UBA12" s="16"/>
      <c r="UBB12" s="12"/>
      <c r="UBC12" s="12"/>
      <c r="UBD12" s="16"/>
      <c r="UBE12" s="14"/>
      <c r="UBG12" s="15"/>
      <c r="UBH12" s="14"/>
      <c r="UBI12" s="14"/>
      <c r="UBJ12" s="14"/>
      <c r="UBK12" s="14"/>
      <c r="UBL12" s="15"/>
      <c r="UBM12" s="17"/>
      <c r="UBN12" s="12"/>
      <c r="UBO12" s="12"/>
      <c r="UBP12" s="22"/>
      <c r="UBQ12" s="16"/>
      <c r="UBR12" s="12"/>
      <c r="UBS12" s="12"/>
      <c r="UBT12" s="16"/>
      <c r="UBU12" s="14"/>
      <c r="UBW12" s="15"/>
      <c r="UBX12" s="14"/>
      <c r="UBY12" s="14"/>
      <c r="UBZ12" s="14"/>
      <c r="UCA12" s="14"/>
      <c r="UCB12" s="15"/>
      <c r="UCC12" s="17"/>
      <c r="UCD12" s="12"/>
      <c r="UCE12" s="12"/>
      <c r="UCF12" s="22"/>
      <c r="UCG12" s="16"/>
      <c r="UCH12" s="12"/>
      <c r="UCI12" s="12"/>
      <c r="UCJ12" s="16"/>
      <c r="UCK12" s="14"/>
      <c r="UCM12" s="15"/>
      <c r="UCN12" s="14"/>
      <c r="UCO12" s="14"/>
      <c r="UCP12" s="14"/>
      <c r="UCQ12" s="14"/>
      <c r="UCR12" s="15"/>
      <c r="UCS12" s="17"/>
      <c r="UCT12" s="12"/>
      <c r="UCU12" s="12"/>
      <c r="UCV12" s="22"/>
      <c r="UCW12" s="16"/>
      <c r="UCX12" s="12"/>
      <c r="UCY12" s="12"/>
      <c r="UCZ12" s="16"/>
      <c r="UDA12" s="14"/>
      <c r="UDC12" s="15"/>
      <c r="UDD12" s="14"/>
      <c r="UDE12" s="14"/>
      <c r="UDF12" s="14"/>
      <c r="UDG12" s="14"/>
      <c r="UDH12" s="15"/>
      <c r="UDI12" s="17"/>
      <c r="UDJ12" s="12"/>
      <c r="UDK12" s="12"/>
      <c r="UDL12" s="22"/>
      <c r="UDM12" s="16"/>
      <c r="UDN12" s="12"/>
      <c r="UDO12" s="12"/>
      <c r="UDP12" s="16"/>
      <c r="UDQ12" s="14"/>
      <c r="UDS12" s="15"/>
      <c r="UDT12" s="14"/>
      <c r="UDU12" s="14"/>
      <c r="UDV12" s="14"/>
      <c r="UDW12" s="14"/>
      <c r="UDX12" s="15"/>
      <c r="UDY12" s="17"/>
      <c r="UDZ12" s="12"/>
      <c r="UEA12" s="12"/>
      <c r="UEB12" s="22"/>
      <c r="UEC12" s="16"/>
      <c r="UED12" s="12"/>
      <c r="UEE12" s="12"/>
      <c r="UEF12" s="16"/>
      <c r="UEG12" s="14"/>
      <c r="UEI12" s="15"/>
      <c r="UEJ12" s="14"/>
      <c r="UEK12" s="14"/>
      <c r="UEL12" s="14"/>
      <c r="UEM12" s="14"/>
      <c r="UEN12" s="15"/>
      <c r="UEO12" s="17"/>
      <c r="UEP12" s="12"/>
      <c r="UEQ12" s="12"/>
      <c r="UER12" s="22"/>
      <c r="UES12" s="16"/>
      <c r="UET12" s="12"/>
      <c r="UEU12" s="12"/>
      <c r="UEV12" s="16"/>
      <c r="UEW12" s="14"/>
      <c r="UEY12" s="15"/>
      <c r="UEZ12" s="14"/>
      <c r="UFA12" s="14"/>
      <c r="UFB12" s="14"/>
      <c r="UFC12" s="14"/>
      <c r="UFD12" s="15"/>
      <c r="UFE12" s="17"/>
      <c r="UFF12" s="12"/>
      <c r="UFG12" s="12"/>
      <c r="UFH12" s="22"/>
      <c r="UFI12" s="16"/>
      <c r="UFJ12" s="12"/>
      <c r="UFK12" s="12"/>
      <c r="UFL12" s="16"/>
      <c r="UFM12" s="14"/>
      <c r="UFO12" s="15"/>
      <c r="UFP12" s="14"/>
      <c r="UFQ12" s="14"/>
      <c r="UFR12" s="14"/>
      <c r="UFS12" s="14"/>
      <c r="UFT12" s="15"/>
      <c r="UFU12" s="17"/>
      <c r="UFV12" s="12"/>
      <c r="UFW12" s="12"/>
      <c r="UFX12" s="22"/>
      <c r="UFY12" s="16"/>
      <c r="UFZ12" s="12"/>
      <c r="UGA12" s="12"/>
      <c r="UGB12" s="16"/>
      <c r="UGC12" s="14"/>
      <c r="UGE12" s="15"/>
      <c r="UGF12" s="14"/>
      <c r="UGG12" s="14"/>
      <c r="UGH12" s="14"/>
      <c r="UGI12" s="14"/>
      <c r="UGJ12" s="15"/>
      <c r="UGK12" s="17"/>
      <c r="UGL12" s="12"/>
      <c r="UGM12" s="12"/>
      <c r="UGN12" s="22"/>
      <c r="UGO12" s="16"/>
      <c r="UGP12" s="12"/>
      <c r="UGQ12" s="12"/>
      <c r="UGR12" s="16"/>
      <c r="UGS12" s="14"/>
      <c r="UGU12" s="15"/>
      <c r="UGV12" s="14"/>
      <c r="UGW12" s="14"/>
      <c r="UGX12" s="14"/>
      <c r="UGY12" s="14"/>
      <c r="UGZ12" s="15"/>
      <c r="UHA12" s="17"/>
      <c r="UHB12" s="12"/>
      <c r="UHC12" s="12"/>
      <c r="UHD12" s="22"/>
      <c r="UHE12" s="16"/>
      <c r="UHF12" s="12"/>
      <c r="UHG12" s="12"/>
      <c r="UHH12" s="16"/>
      <c r="UHI12" s="14"/>
      <c r="UHK12" s="15"/>
      <c r="UHL12" s="14"/>
      <c r="UHM12" s="14"/>
      <c r="UHN12" s="14"/>
      <c r="UHO12" s="14"/>
      <c r="UHP12" s="15"/>
      <c r="UHQ12" s="17"/>
      <c r="UHR12" s="12"/>
      <c r="UHS12" s="12"/>
      <c r="UHT12" s="22"/>
      <c r="UHU12" s="16"/>
      <c r="UHV12" s="12"/>
      <c r="UHW12" s="12"/>
      <c r="UHX12" s="16"/>
      <c r="UHY12" s="14"/>
      <c r="UIA12" s="15"/>
      <c r="UIB12" s="14"/>
      <c r="UIC12" s="14"/>
      <c r="UID12" s="14"/>
      <c r="UIE12" s="14"/>
      <c r="UIF12" s="15"/>
      <c r="UIG12" s="17"/>
      <c r="UIH12" s="12"/>
      <c r="UII12" s="12"/>
      <c r="UIJ12" s="22"/>
      <c r="UIK12" s="16"/>
      <c r="UIL12" s="12"/>
      <c r="UIM12" s="12"/>
      <c r="UIN12" s="16"/>
      <c r="UIO12" s="14"/>
      <c r="UIQ12" s="15"/>
      <c r="UIR12" s="14"/>
      <c r="UIS12" s="14"/>
      <c r="UIT12" s="14"/>
      <c r="UIU12" s="14"/>
      <c r="UIV12" s="15"/>
      <c r="UIW12" s="17"/>
      <c r="UIX12" s="12"/>
      <c r="UIY12" s="12"/>
      <c r="UIZ12" s="22"/>
      <c r="UJA12" s="16"/>
      <c r="UJB12" s="12"/>
      <c r="UJC12" s="12"/>
      <c r="UJD12" s="16"/>
      <c r="UJE12" s="14"/>
      <c r="UJG12" s="15"/>
      <c r="UJH12" s="14"/>
      <c r="UJI12" s="14"/>
      <c r="UJJ12" s="14"/>
      <c r="UJK12" s="14"/>
      <c r="UJL12" s="15"/>
      <c r="UJM12" s="17"/>
      <c r="UJN12" s="12"/>
      <c r="UJO12" s="12"/>
      <c r="UJP12" s="22"/>
      <c r="UJQ12" s="16"/>
      <c r="UJR12" s="12"/>
      <c r="UJS12" s="12"/>
      <c r="UJT12" s="16"/>
      <c r="UJU12" s="14"/>
      <c r="UJW12" s="15"/>
      <c r="UJX12" s="14"/>
      <c r="UJY12" s="14"/>
      <c r="UJZ12" s="14"/>
      <c r="UKA12" s="14"/>
      <c r="UKB12" s="15"/>
      <c r="UKC12" s="17"/>
      <c r="UKD12" s="12"/>
      <c r="UKE12" s="12"/>
      <c r="UKF12" s="22"/>
      <c r="UKG12" s="16"/>
      <c r="UKH12" s="12"/>
      <c r="UKI12" s="12"/>
      <c r="UKJ12" s="16"/>
      <c r="UKK12" s="14"/>
      <c r="UKM12" s="15"/>
      <c r="UKN12" s="14"/>
      <c r="UKO12" s="14"/>
      <c r="UKP12" s="14"/>
      <c r="UKQ12" s="14"/>
      <c r="UKR12" s="15"/>
      <c r="UKS12" s="17"/>
      <c r="UKT12" s="12"/>
      <c r="UKU12" s="12"/>
      <c r="UKV12" s="22"/>
      <c r="UKW12" s="16"/>
      <c r="UKX12" s="12"/>
      <c r="UKY12" s="12"/>
      <c r="UKZ12" s="16"/>
      <c r="ULA12" s="14"/>
      <c r="ULC12" s="15"/>
      <c r="ULD12" s="14"/>
      <c r="ULE12" s="14"/>
      <c r="ULF12" s="14"/>
      <c r="ULG12" s="14"/>
      <c r="ULH12" s="15"/>
      <c r="ULI12" s="17"/>
      <c r="ULJ12" s="12"/>
      <c r="ULK12" s="12"/>
      <c r="ULL12" s="22"/>
      <c r="ULM12" s="16"/>
      <c r="ULN12" s="12"/>
      <c r="ULO12" s="12"/>
      <c r="ULP12" s="16"/>
      <c r="ULQ12" s="14"/>
      <c r="ULS12" s="15"/>
      <c r="ULT12" s="14"/>
      <c r="ULU12" s="14"/>
      <c r="ULV12" s="14"/>
      <c r="ULW12" s="14"/>
      <c r="ULX12" s="15"/>
      <c r="ULY12" s="17"/>
      <c r="ULZ12" s="12"/>
      <c r="UMA12" s="12"/>
      <c r="UMB12" s="22"/>
      <c r="UMC12" s="16"/>
      <c r="UMD12" s="12"/>
      <c r="UME12" s="12"/>
      <c r="UMF12" s="16"/>
      <c r="UMG12" s="14"/>
      <c r="UMI12" s="15"/>
      <c r="UMJ12" s="14"/>
      <c r="UMK12" s="14"/>
      <c r="UML12" s="14"/>
      <c r="UMM12" s="14"/>
      <c r="UMN12" s="15"/>
      <c r="UMO12" s="17"/>
      <c r="UMP12" s="12"/>
      <c r="UMQ12" s="12"/>
      <c r="UMR12" s="22"/>
      <c r="UMS12" s="16"/>
      <c r="UMT12" s="12"/>
      <c r="UMU12" s="12"/>
      <c r="UMV12" s="16"/>
      <c r="UMW12" s="14"/>
      <c r="UMY12" s="15"/>
      <c r="UMZ12" s="14"/>
      <c r="UNA12" s="14"/>
      <c r="UNB12" s="14"/>
      <c r="UNC12" s="14"/>
      <c r="UND12" s="15"/>
      <c r="UNE12" s="17"/>
      <c r="UNF12" s="12"/>
      <c r="UNG12" s="12"/>
      <c r="UNH12" s="22"/>
      <c r="UNI12" s="16"/>
      <c r="UNJ12" s="12"/>
      <c r="UNK12" s="12"/>
      <c r="UNL12" s="16"/>
      <c r="UNM12" s="14"/>
      <c r="UNO12" s="15"/>
      <c r="UNP12" s="14"/>
      <c r="UNQ12" s="14"/>
      <c r="UNR12" s="14"/>
      <c r="UNS12" s="14"/>
      <c r="UNT12" s="15"/>
      <c r="UNU12" s="17"/>
      <c r="UNV12" s="12"/>
      <c r="UNW12" s="12"/>
      <c r="UNX12" s="22"/>
      <c r="UNY12" s="16"/>
      <c r="UNZ12" s="12"/>
      <c r="UOA12" s="12"/>
      <c r="UOB12" s="16"/>
      <c r="UOC12" s="14"/>
      <c r="UOE12" s="15"/>
      <c r="UOF12" s="14"/>
      <c r="UOG12" s="14"/>
      <c r="UOH12" s="14"/>
      <c r="UOI12" s="14"/>
      <c r="UOJ12" s="15"/>
      <c r="UOK12" s="17"/>
      <c r="UOL12" s="12"/>
      <c r="UOM12" s="12"/>
      <c r="UON12" s="22"/>
      <c r="UOO12" s="16"/>
      <c r="UOP12" s="12"/>
      <c r="UOQ12" s="12"/>
      <c r="UOR12" s="16"/>
      <c r="UOS12" s="14"/>
      <c r="UOU12" s="15"/>
      <c r="UOV12" s="14"/>
      <c r="UOW12" s="14"/>
      <c r="UOX12" s="14"/>
      <c r="UOY12" s="14"/>
      <c r="UOZ12" s="15"/>
      <c r="UPA12" s="17"/>
      <c r="UPB12" s="12"/>
      <c r="UPC12" s="12"/>
      <c r="UPD12" s="22"/>
      <c r="UPE12" s="16"/>
      <c r="UPF12" s="12"/>
      <c r="UPG12" s="12"/>
      <c r="UPH12" s="16"/>
      <c r="UPI12" s="14"/>
      <c r="UPK12" s="15"/>
      <c r="UPL12" s="14"/>
      <c r="UPM12" s="14"/>
      <c r="UPN12" s="14"/>
      <c r="UPO12" s="14"/>
      <c r="UPP12" s="15"/>
      <c r="UPQ12" s="17"/>
      <c r="UPR12" s="12"/>
      <c r="UPS12" s="12"/>
      <c r="UPT12" s="22"/>
      <c r="UPU12" s="16"/>
      <c r="UPV12" s="12"/>
      <c r="UPW12" s="12"/>
      <c r="UPX12" s="16"/>
      <c r="UPY12" s="14"/>
      <c r="UQA12" s="15"/>
      <c r="UQB12" s="14"/>
      <c r="UQC12" s="14"/>
      <c r="UQD12" s="14"/>
      <c r="UQE12" s="14"/>
      <c r="UQF12" s="15"/>
      <c r="UQG12" s="17"/>
      <c r="UQH12" s="12"/>
      <c r="UQI12" s="12"/>
      <c r="UQJ12" s="22"/>
      <c r="UQK12" s="16"/>
      <c r="UQL12" s="12"/>
      <c r="UQM12" s="12"/>
      <c r="UQN12" s="16"/>
      <c r="UQO12" s="14"/>
      <c r="UQQ12" s="15"/>
      <c r="UQR12" s="14"/>
      <c r="UQS12" s="14"/>
      <c r="UQT12" s="14"/>
      <c r="UQU12" s="14"/>
      <c r="UQV12" s="15"/>
      <c r="UQW12" s="17"/>
      <c r="UQX12" s="12"/>
      <c r="UQY12" s="12"/>
      <c r="UQZ12" s="22"/>
      <c r="URA12" s="16"/>
      <c r="URB12" s="12"/>
      <c r="URC12" s="12"/>
      <c r="URD12" s="16"/>
      <c r="URE12" s="14"/>
      <c r="URG12" s="15"/>
      <c r="URH12" s="14"/>
      <c r="URI12" s="14"/>
      <c r="URJ12" s="14"/>
      <c r="URK12" s="14"/>
      <c r="URL12" s="15"/>
      <c r="URM12" s="17"/>
      <c r="URN12" s="12"/>
      <c r="URO12" s="12"/>
      <c r="URP12" s="22"/>
      <c r="URQ12" s="16"/>
      <c r="URR12" s="12"/>
      <c r="URS12" s="12"/>
      <c r="URT12" s="16"/>
      <c r="URU12" s="14"/>
      <c r="URW12" s="15"/>
      <c r="URX12" s="14"/>
      <c r="URY12" s="14"/>
      <c r="URZ12" s="14"/>
      <c r="USA12" s="14"/>
      <c r="USB12" s="15"/>
      <c r="USC12" s="17"/>
      <c r="USD12" s="12"/>
      <c r="USE12" s="12"/>
      <c r="USF12" s="22"/>
      <c r="USG12" s="16"/>
      <c r="USH12" s="12"/>
      <c r="USI12" s="12"/>
      <c r="USJ12" s="16"/>
      <c r="USK12" s="14"/>
      <c r="USM12" s="15"/>
      <c r="USN12" s="14"/>
      <c r="USO12" s="14"/>
      <c r="USP12" s="14"/>
      <c r="USQ12" s="14"/>
      <c r="USR12" s="15"/>
      <c r="USS12" s="17"/>
      <c r="UST12" s="12"/>
      <c r="USU12" s="12"/>
      <c r="USV12" s="22"/>
      <c r="USW12" s="16"/>
      <c r="USX12" s="12"/>
      <c r="USY12" s="12"/>
      <c r="USZ12" s="16"/>
      <c r="UTA12" s="14"/>
      <c r="UTC12" s="15"/>
      <c r="UTD12" s="14"/>
      <c r="UTE12" s="14"/>
      <c r="UTF12" s="14"/>
      <c r="UTG12" s="14"/>
      <c r="UTH12" s="15"/>
      <c r="UTI12" s="17"/>
      <c r="UTJ12" s="12"/>
      <c r="UTK12" s="12"/>
      <c r="UTL12" s="22"/>
      <c r="UTM12" s="16"/>
      <c r="UTN12" s="12"/>
      <c r="UTO12" s="12"/>
      <c r="UTP12" s="16"/>
      <c r="UTQ12" s="14"/>
      <c r="UTS12" s="15"/>
      <c r="UTT12" s="14"/>
      <c r="UTU12" s="14"/>
      <c r="UTV12" s="14"/>
      <c r="UTW12" s="14"/>
      <c r="UTX12" s="15"/>
      <c r="UTY12" s="17"/>
      <c r="UTZ12" s="12"/>
      <c r="UUA12" s="12"/>
      <c r="UUB12" s="22"/>
      <c r="UUC12" s="16"/>
      <c r="UUD12" s="12"/>
      <c r="UUE12" s="12"/>
      <c r="UUF12" s="16"/>
      <c r="UUG12" s="14"/>
      <c r="UUI12" s="15"/>
      <c r="UUJ12" s="14"/>
      <c r="UUK12" s="14"/>
      <c r="UUL12" s="14"/>
      <c r="UUM12" s="14"/>
      <c r="UUN12" s="15"/>
      <c r="UUO12" s="17"/>
      <c r="UUP12" s="12"/>
      <c r="UUQ12" s="12"/>
      <c r="UUR12" s="22"/>
      <c r="UUS12" s="16"/>
      <c r="UUT12" s="12"/>
      <c r="UUU12" s="12"/>
      <c r="UUV12" s="16"/>
      <c r="UUW12" s="14"/>
      <c r="UUY12" s="15"/>
      <c r="UUZ12" s="14"/>
      <c r="UVA12" s="14"/>
      <c r="UVB12" s="14"/>
      <c r="UVC12" s="14"/>
      <c r="UVD12" s="15"/>
      <c r="UVE12" s="17"/>
      <c r="UVF12" s="12"/>
      <c r="UVG12" s="12"/>
      <c r="UVH12" s="22"/>
      <c r="UVI12" s="16"/>
      <c r="UVJ12" s="12"/>
      <c r="UVK12" s="12"/>
      <c r="UVL12" s="16"/>
      <c r="UVM12" s="14"/>
      <c r="UVO12" s="15"/>
      <c r="UVP12" s="14"/>
      <c r="UVQ12" s="14"/>
      <c r="UVR12" s="14"/>
      <c r="UVS12" s="14"/>
      <c r="UVT12" s="15"/>
      <c r="UVU12" s="17"/>
      <c r="UVV12" s="12"/>
      <c r="UVW12" s="12"/>
      <c r="UVX12" s="22"/>
      <c r="UVY12" s="16"/>
      <c r="UVZ12" s="12"/>
      <c r="UWA12" s="12"/>
      <c r="UWB12" s="16"/>
      <c r="UWC12" s="14"/>
      <c r="UWE12" s="15"/>
      <c r="UWF12" s="14"/>
      <c r="UWG12" s="14"/>
      <c r="UWH12" s="14"/>
      <c r="UWI12" s="14"/>
      <c r="UWJ12" s="15"/>
      <c r="UWK12" s="17"/>
      <c r="UWL12" s="12"/>
      <c r="UWM12" s="12"/>
      <c r="UWN12" s="22"/>
      <c r="UWO12" s="16"/>
      <c r="UWP12" s="12"/>
      <c r="UWQ12" s="12"/>
      <c r="UWR12" s="16"/>
      <c r="UWS12" s="14"/>
      <c r="UWU12" s="15"/>
      <c r="UWV12" s="14"/>
      <c r="UWW12" s="14"/>
      <c r="UWX12" s="14"/>
      <c r="UWY12" s="14"/>
      <c r="UWZ12" s="15"/>
      <c r="UXA12" s="17"/>
      <c r="UXB12" s="12"/>
      <c r="UXC12" s="12"/>
      <c r="UXD12" s="22"/>
      <c r="UXE12" s="16"/>
      <c r="UXF12" s="12"/>
      <c r="UXG12" s="12"/>
      <c r="UXH12" s="16"/>
      <c r="UXI12" s="14"/>
      <c r="UXK12" s="15"/>
      <c r="UXL12" s="14"/>
      <c r="UXM12" s="14"/>
      <c r="UXN12" s="14"/>
      <c r="UXO12" s="14"/>
      <c r="UXP12" s="15"/>
      <c r="UXQ12" s="17"/>
      <c r="UXR12" s="12"/>
      <c r="UXS12" s="12"/>
      <c r="UXT12" s="22"/>
      <c r="UXU12" s="16"/>
      <c r="UXV12" s="12"/>
      <c r="UXW12" s="12"/>
      <c r="UXX12" s="16"/>
      <c r="UXY12" s="14"/>
      <c r="UYA12" s="15"/>
      <c r="UYB12" s="14"/>
      <c r="UYC12" s="14"/>
      <c r="UYD12" s="14"/>
      <c r="UYE12" s="14"/>
      <c r="UYF12" s="15"/>
      <c r="UYG12" s="17"/>
      <c r="UYH12" s="12"/>
      <c r="UYI12" s="12"/>
      <c r="UYJ12" s="22"/>
      <c r="UYK12" s="16"/>
      <c r="UYL12" s="12"/>
      <c r="UYM12" s="12"/>
      <c r="UYN12" s="16"/>
      <c r="UYO12" s="14"/>
      <c r="UYQ12" s="15"/>
      <c r="UYR12" s="14"/>
      <c r="UYS12" s="14"/>
      <c r="UYT12" s="14"/>
      <c r="UYU12" s="14"/>
      <c r="UYV12" s="15"/>
      <c r="UYW12" s="17"/>
      <c r="UYX12" s="12"/>
      <c r="UYY12" s="12"/>
      <c r="UYZ12" s="22"/>
      <c r="UZA12" s="16"/>
      <c r="UZB12" s="12"/>
      <c r="UZC12" s="12"/>
      <c r="UZD12" s="16"/>
      <c r="UZE12" s="14"/>
      <c r="UZG12" s="15"/>
      <c r="UZH12" s="14"/>
      <c r="UZI12" s="14"/>
      <c r="UZJ12" s="14"/>
      <c r="UZK12" s="14"/>
      <c r="UZL12" s="15"/>
      <c r="UZM12" s="17"/>
      <c r="UZN12" s="12"/>
      <c r="UZO12" s="12"/>
      <c r="UZP12" s="22"/>
      <c r="UZQ12" s="16"/>
      <c r="UZR12" s="12"/>
      <c r="UZS12" s="12"/>
      <c r="UZT12" s="16"/>
      <c r="UZU12" s="14"/>
      <c r="UZW12" s="15"/>
      <c r="UZX12" s="14"/>
      <c r="UZY12" s="14"/>
      <c r="UZZ12" s="14"/>
      <c r="VAA12" s="14"/>
      <c r="VAB12" s="15"/>
      <c r="VAC12" s="17"/>
      <c r="VAD12" s="12"/>
      <c r="VAE12" s="12"/>
      <c r="VAF12" s="22"/>
      <c r="VAG12" s="16"/>
      <c r="VAH12" s="12"/>
      <c r="VAI12" s="12"/>
      <c r="VAJ12" s="16"/>
      <c r="VAK12" s="14"/>
      <c r="VAM12" s="15"/>
      <c r="VAN12" s="14"/>
      <c r="VAO12" s="14"/>
      <c r="VAP12" s="14"/>
      <c r="VAQ12" s="14"/>
      <c r="VAR12" s="15"/>
      <c r="VAS12" s="17"/>
      <c r="VAT12" s="12"/>
      <c r="VAU12" s="12"/>
      <c r="VAV12" s="22"/>
      <c r="VAW12" s="16"/>
      <c r="VAX12" s="12"/>
      <c r="VAY12" s="12"/>
      <c r="VAZ12" s="16"/>
      <c r="VBA12" s="14"/>
      <c r="VBC12" s="15"/>
      <c r="VBD12" s="14"/>
      <c r="VBE12" s="14"/>
      <c r="VBF12" s="14"/>
      <c r="VBG12" s="14"/>
      <c r="VBH12" s="15"/>
      <c r="VBI12" s="17"/>
      <c r="VBJ12" s="12"/>
      <c r="VBK12" s="12"/>
      <c r="VBL12" s="22"/>
      <c r="VBM12" s="16"/>
      <c r="VBN12" s="12"/>
      <c r="VBO12" s="12"/>
      <c r="VBP12" s="16"/>
      <c r="VBQ12" s="14"/>
      <c r="VBS12" s="15"/>
      <c r="VBT12" s="14"/>
      <c r="VBU12" s="14"/>
      <c r="VBV12" s="14"/>
      <c r="VBW12" s="14"/>
      <c r="VBX12" s="15"/>
      <c r="VBY12" s="17"/>
      <c r="VBZ12" s="12"/>
      <c r="VCA12" s="12"/>
      <c r="VCB12" s="22"/>
      <c r="VCC12" s="16"/>
      <c r="VCD12" s="12"/>
      <c r="VCE12" s="12"/>
      <c r="VCF12" s="16"/>
      <c r="VCG12" s="14"/>
      <c r="VCI12" s="15"/>
      <c r="VCJ12" s="14"/>
      <c r="VCK12" s="14"/>
      <c r="VCL12" s="14"/>
      <c r="VCM12" s="14"/>
      <c r="VCN12" s="15"/>
      <c r="VCO12" s="17"/>
      <c r="VCP12" s="12"/>
      <c r="VCQ12" s="12"/>
      <c r="VCR12" s="22"/>
      <c r="VCS12" s="16"/>
      <c r="VCT12" s="12"/>
      <c r="VCU12" s="12"/>
      <c r="VCV12" s="16"/>
      <c r="VCW12" s="14"/>
      <c r="VCY12" s="15"/>
      <c r="VCZ12" s="14"/>
      <c r="VDA12" s="14"/>
      <c r="VDB12" s="14"/>
      <c r="VDC12" s="14"/>
      <c r="VDD12" s="15"/>
      <c r="VDE12" s="17"/>
      <c r="VDF12" s="12"/>
      <c r="VDG12" s="12"/>
      <c r="VDH12" s="22"/>
      <c r="VDI12" s="16"/>
      <c r="VDJ12" s="12"/>
      <c r="VDK12" s="12"/>
      <c r="VDL12" s="16"/>
      <c r="VDM12" s="14"/>
      <c r="VDO12" s="15"/>
      <c r="VDP12" s="14"/>
      <c r="VDQ12" s="14"/>
      <c r="VDR12" s="14"/>
      <c r="VDS12" s="14"/>
      <c r="VDT12" s="15"/>
      <c r="VDU12" s="17"/>
      <c r="VDV12" s="12"/>
      <c r="VDW12" s="12"/>
      <c r="VDX12" s="22"/>
      <c r="VDY12" s="16"/>
      <c r="VDZ12" s="12"/>
      <c r="VEA12" s="12"/>
      <c r="VEB12" s="16"/>
      <c r="VEC12" s="14"/>
      <c r="VEE12" s="15"/>
      <c r="VEF12" s="14"/>
      <c r="VEG12" s="14"/>
      <c r="VEH12" s="14"/>
      <c r="VEI12" s="14"/>
      <c r="VEJ12" s="15"/>
      <c r="VEK12" s="17"/>
      <c r="VEL12" s="12"/>
      <c r="VEM12" s="12"/>
      <c r="VEN12" s="22"/>
      <c r="VEO12" s="16"/>
      <c r="VEP12" s="12"/>
      <c r="VEQ12" s="12"/>
      <c r="VER12" s="16"/>
      <c r="VES12" s="14"/>
      <c r="VEU12" s="15"/>
      <c r="VEV12" s="14"/>
      <c r="VEW12" s="14"/>
      <c r="VEX12" s="14"/>
      <c r="VEY12" s="14"/>
      <c r="VEZ12" s="15"/>
      <c r="VFA12" s="17"/>
      <c r="VFB12" s="12"/>
      <c r="VFC12" s="12"/>
      <c r="VFD12" s="22"/>
      <c r="VFE12" s="16"/>
      <c r="VFF12" s="12"/>
      <c r="VFG12" s="12"/>
      <c r="VFH12" s="16"/>
      <c r="VFI12" s="14"/>
      <c r="VFK12" s="15"/>
      <c r="VFL12" s="14"/>
      <c r="VFM12" s="14"/>
      <c r="VFN12" s="14"/>
      <c r="VFO12" s="14"/>
      <c r="VFP12" s="15"/>
      <c r="VFQ12" s="17"/>
      <c r="VFR12" s="12"/>
      <c r="VFS12" s="12"/>
      <c r="VFT12" s="22"/>
      <c r="VFU12" s="16"/>
      <c r="VFV12" s="12"/>
      <c r="VFW12" s="12"/>
      <c r="VFX12" s="16"/>
      <c r="VFY12" s="14"/>
      <c r="VGA12" s="15"/>
      <c r="VGB12" s="14"/>
      <c r="VGC12" s="14"/>
      <c r="VGD12" s="14"/>
      <c r="VGE12" s="14"/>
      <c r="VGF12" s="15"/>
      <c r="VGG12" s="17"/>
      <c r="VGH12" s="12"/>
      <c r="VGI12" s="12"/>
      <c r="VGJ12" s="22"/>
      <c r="VGK12" s="16"/>
      <c r="VGL12" s="12"/>
      <c r="VGM12" s="12"/>
      <c r="VGN12" s="16"/>
      <c r="VGO12" s="14"/>
      <c r="VGQ12" s="15"/>
      <c r="VGR12" s="14"/>
      <c r="VGS12" s="14"/>
      <c r="VGT12" s="14"/>
      <c r="VGU12" s="14"/>
      <c r="VGV12" s="15"/>
      <c r="VGW12" s="17"/>
      <c r="VGX12" s="12"/>
      <c r="VGY12" s="12"/>
      <c r="VGZ12" s="22"/>
      <c r="VHA12" s="16"/>
      <c r="VHB12" s="12"/>
      <c r="VHC12" s="12"/>
      <c r="VHD12" s="16"/>
      <c r="VHE12" s="14"/>
      <c r="VHG12" s="15"/>
      <c r="VHH12" s="14"/>
      <c r="VHI12" s="14"/>
      <c r="VHJ12" s="14"/>
      <c r="VHK12" s="14"/>
      <c r="VHL12" s="15"/>
      <c r="VHM12" s="17"/>
      <c r="VHN12" s="12"/>
      <c r="VHO12" s="12"/>
      <c r="VHP12" s="22"/>
      <c r="VHQ12" s="16"/>
      <c r="VHR12" s="12"/>
      <c r="VHS12" s="12"/>
      <c r="VHT12" s="16"/>
      <c r="VHU12" s="14"/>
      <c r="VHW12" s="15"/>
      <c r="VHX12" s="14"/>
      <c r="VHY12" s="14"/>
      <c r="VHZ12" s="14"/>
      <c r="VIA12" s="14"/>
      <c r="VIB12" s="15"/>
      <c r="VIC12" s="17"/>
      <c r="VID12" s="12"/>
      <c r="VIE12" s="12"/>
      <c r="VIF12" s="22"/>
      <c r="VIG12" s="16"/>
      <c r="VIH12" s="12"/>
      <c r="VII12" s="12"/>
      <c r="VIJ12" s="16"/>
      <c r="VIK12" s="14"/>
      <c r="VIM12" s="15"/>
      <c r="VIN12" s="14"/>
      <c r="VIO12" s="14"/>
      <c r="VIP12" s="14"/>
      <c r="VIQ12" s="14"/>
      <c r="VIR12" s="15"/>
      <c r="VIS12" s="17"/>
      <c r="VIT12" s="12"/>
      <c r="VIU12" s="12"/>
      <c r="VIV12" s="22"/>
      <c r="VIW12" s="16"/>
      <c r="VIX12" s="12"/>
      <c r="VIY12" s="12"/>
      <c r="VIZ12" s="16"/>
      <c r="VJA12" s="14"/>
      <c r="VJC12" s="15"/>
      <c r="VJD12" s="14"/>
      <c r="VJE12" s="14"/>
      <c r="VJF12" s="14"/>
      <c r="VJG12" s="14"/>
      <c r="VJH12" s="15"/>
      <c r="VJI12" s="17"/>
      <c r="VJJ12" s="12"/>
      <c r="VJK12" s="12"/>
      <c r="VJL12" s="22"/>
      <c r="VJM12" s="16"/>
      <c r="VJN12" s="12"/>
      <c r="VJO12" s="12"/>
      <c r="VJP12" s="16"/>
      <c r="VJQ12" s="14"/>
      <c r="VJS12" s="15"/>
      <c r="VJT12" s="14"/>
      <c r="VJU12" s="14"/>
      <c r="VJV12" s="14"/>
      <c r="VJW12" s="14"/>
      <c r="VJX12" s="15"/>
      <c r="VJY12" s="17"/>
      <c r="VJZ12" s="12"/>
      <c r="VKA12" s="12"/>
      <c r="VKB12" s="22"/>
      <c r="VKC12" s="16"/>
      <c r="VKD12" s="12"/>
      <c r="VKE12" s="12"/>
      <c r="VKF12" s="16"/>
      <c r="VKG12" s="14"/>
      <c r="VKI12" s="15"/>
      <c r="VKJ12" s="14"/>
      <c r="VKK12" s="14"/>
      <c r="VKL12" s="14"/>
      <c r="VKM12" s="14"/>
      <c r="VKN12" s="15"/>
      <c r="VKO12" s="17"/>
      <c r="VKP12" s="12"/>
      <c r="VKQ12" s="12"/>
      <c r="VKR12" s="22"/>
      <c r="VKS12" s="16"/>
      <c r="VKT12" s="12"/>
      <c r="VKU12" s="12"/>
      <c r="VKV12" s="16"/>
      <c r="VKW12" s="14"/>
      <c r="VKY12" s="15"/>
      <c r="VKZ12" s="14"/>
      <c r="VLA12" s="14"/>
      <c r="VLB12" s="14"/>
      <c r="VLC12" s="14"/>
      <c r="VLD12" s="15"/>
      <c r="VLE12" s="17"/>
      <c r="VLF12" s="12"/>
      <c r="VLG12" s="12"/>
      <c r="VLH12" s="22"/>
      <c r="VLI12" s="16"/>
      <c r="VLJ12" s="12"/>
      <c r="VLK12" s="12"/>
      <c r="VLL12" s="16"/>
      <c r="VLM12" s="14"/>
      <c r="VLO12" s="15"/>
      <c r="VLP12" s="14"/>
      <c r="VLQ12" s="14"/>
      <c r="VLR12" s="14"/>
      <c r="VLS12" s="14"/>
      <c r="VLT12" s="15"/>
      <c r="VLU12" s="17"/>
      <c r="VLV12" s="12"/>
      <c r="VLW12" s="12"/>
      <c r="VLX12" s="22"/>
      <c r="VLY12" s="16"/>
      <c r="VLZ12" s="12"/>
      <c r="VMA12" s="12"/>
      <c r="VMB12" s="16"/>
      <c r="VMC12" s="14"/>
      <c r="VME12" s="15"/>
      <c r="VMF12" s="14"/>
      <c r="VMG12" s="14"/>
      <c r="VMH12" s="14"/>
      <c r="VMI12" s="14"/>
      <c r="VMJ12" s="15"/>
      <c r="VMK12" s="17"/>
      <c r="VML12" s="12"/>
      <c r="VMM12" s="12"/>
      <c r="VMN12" s="22"/>
      <c r="VMO12" s="16"/>
      <c r="VMP12" s="12"/>
      <c r="VMQ12" s="12"/>
      <c r="VMR12" s="16"/>
      <c r="VMS12" s="14"/>
      <c r="VMU12" s="15"/>
      <c r="VMV12" s="14"/>
      <c r="VMW12" s="14"/>
      <c r="VMX12" s="14"/>
      <c r="VMY12" s="14"/>
      <c r="VMZ12" s="15"/>
      <c r="VNA12" s="17"/>
      <c r="VNB12" s="12"/>
      <c r="VNC12" s="12"/>
      <c r="VND12" s="22"/>
      <c r="VNE12" s="16"/>
      <c r="VNF12" s="12"/>
      <c r="VNG12" s="12"/>
      <c r="VNH12" s="16"/>
      <c r="VNI12" s="14"/>
      <c r="VNK12" s="15"/>
      <c r="VNL12" s="14"/>
      <c r="VNM12" s="14"/>
      <c r="VNN12" s="14"/>
      <c r="VNO12" s="14"/>
      <c r="VNP12" s="15"/>
      <c r="VNQ12" s="17"/>
      <c r="VNR12" s="12"/>
      <c r="VNS12" s="12"/>
      <c r="VNT12" s="22"/>
      <c r="VNU12" s="16"/>
      <c r="VNV12" s="12"/>
      <c r="VNW12" s="12"/>
      <c r="VNX12" s="16"/>
      <c r="VNY12" s="14"/>
      <c r="VOA12" s="15"/>
      <c r="VOB12" s="14"/>
      <c r="VOC12" s="14"/>
      <c r="VOD12" s="14"/>
      <c r="VOE12" s="14"/>
      <c r="VOF12" s="15"/>
      <c r="VOG12" s="17"/>
      <c r="VOH12" s="12"/>
      <c r="VOI12" s="12"/>
      <c r="VOJ12" s="22"/>
      <c r="VOK12" s="16"/>
      <c r="VOL12" s="12"/>
      <c r="VOM12" s="12"/>
      <c r="VON12" s="16"/>
      <c r="VOO12" s="14"/>
      <c r="VOQ12" s="15"/>
      <c r="VOR12" s="14"/>
      <c r="VOS12" s="14"/>
      <c r="VOT12" s="14"/>
      <c r="VOU12" s="14"/>
      <c r="VOV12" s="15"/>
      <c r="VOW12" s="17"/>
      <c r="VOX12" s="12"/>
      <c r="VOY12" s="12"/>
      <c r="VOZ12" s="22"/>
      <c r="VPA12" s="16"/>
      <c r="VPB12" s="12"/>
      <c r="VPC12" s="12"/>
      <c r="VPD12" s="16"/>
      <c r="VPE12" s="14"/>
      <c r="VPG12" s="15"/>
      <c r="VPH12" s="14"/>
      <c r="VPI12" s="14"/>
      <c r="VPJ12" s="14"/>
      <c r="VPK12" s="14"/>
      <c r="VPL12" s="15"/>
      <c r="VPM12" s="17"/>
      <c r="VPN12" s="12"/>
      <c r="VPO12" s="12"/>
      <c r="VPP12" s="22"/>
      <c r="VPQ12" s="16"/>
      <c r="VPR12" s="12"/>
      <c r="VPS12" s="12"/>
      <c r="VPT12" s="16"/>
      <c r="VPU12" s="14"/>
      <c r="VPW12" s="15"/>
      <c r="VPX12" s="14"/>
      <c r="VPY12" s="14"/>
      <c r="VPZ12" s="14"/>
      <c r="VQA12" s="14"/>
      <c r="VQB12" s="15"/>
      <c r="VQC12" s="17"/>
      <c r="VQD12" s="12"/>
      <c r="VQE12" s="12"/>
      <c r="VQF12" s="22"/>
      <c r="VQG12" s="16"/>
      <c r="VQH12" s="12"/>
      <c r="VQI12" s="12"/>
      <c r="VQJ12" s="16"/>
      <c r="VQK12" s="14"/>
      <c r="VQM12" s="15"/>
      <c r="VQN12" s="14"/>
      <c r="VQO12" s="14"/>
      <c r="VQP12" s="14"/>
      <c r="VQQ12" s="14"/>
      <c r="VQR12" s="15"/>
      <c r="VQS12" s="17"/>
      <c r="VQT12" s="12"/>
      <c r="VQU12" s="12"/>
      <c r="VQV12" s="22"/>
      <c r="VQW12" s="16"/>
      <c r="VQX12" s="12"/>
      <c r="VQY12" s="12"/>
      <c r="VQZ12" s="16"/>
      <c r="VRA12" s="14"/>
      <c r="VRC12" s="15"/>
      <c r="VRD12" s="14"/>
      <c r="VRE12" s="14"/>
      <c r="VRF12" s="14"/>
      <c r="VRG12" s="14"/>
      <c r="VRH12" s="15"/>
      <c r="VRI12" s="17"/>
      <c r="VRJ12" s="12"/>
      <c r="VRK12" s="12"/>
      <c r="VRL12" s="22"/>
      <c r="VRM12" s="16"/>
      <c r="VRN12" s="12"/>
      <c r="VRO12" s="12"/>
      <c r="VRP12" s="16"/>
      <c r="VRQ12" s="14"/>
      <c r="VRS12" s="15"/>
      <c r="VRT12" s="14"/>
      <c r="VRU12" s="14"/>
      <c r="VRV12" s="14"/>
      <c r="VRW12" s="14"/>
      <c r="VRX12" s="15"/>
      <c r="VRY12" s="17"/>
      <c r="VRZ12" s="12"/>
      <c r="VSA12" s="12"/>
      <c r="VSB12" s="22"/>
      <c r="VSC12" s="16"/>
      <c r="VSD12" s="12"/>
      <c r="VSE12" s="12"/>
      <c r="VSF12" s="16"/>
      <c r="VSG12" s="14"/>
      <c r="VSI12" s="15"/>
      <c r="VSJ12" s="14"/>
      <c r="VSK12" s="14"/>
      <c r="VSL12" s="14"/>
      <c r="VSM12" s="14"/>
      <c r="VSN12" s="15"/>
      <c r="VSO12" s="17"/>
      <c r="VSP12" s="12"/>
      <c r="VSQ12" s="12"/>
      <c r="VSR12" s="22"/>
      <c r="VSS12" s="16"/>
      <c r="VST12" s="12"/>
      <c r="VSU12" s="12"/>
      <c r="VSV12" s="16"/>
      <c r="VSW12" s="14"/>
      <c r="VSY12" s="15"/>
      <c r="VSZ12" s="14"/>
      <c r="VTA12" s="14"/>
      <c r="VTB12" s="14"/>
      <c r="VTC12" s="14"/>
      <c r="VTD12" s="15"/>
      <c r="VTE12" s="17"/>
      <c r="VTF12" s="12"/>
      <c r="VTG12" s="12"/>
      <c r="VTH12" s="22"/>
      <c r="VTI12" s="16"/>
      <c r="VTJ12" s="12"/>
      <c r="VTK12" s="12"/>
      <c r="VTL12" s="16"/>
      <c r="VTM12" s="14"/>
      <c r="VTO12" s="15"/>
      <c r="VTP12" s="14"/>
      <c r="VTQ12" s="14"/>
      <c r="VTR12" s="14"/>
      <c r="VTS12" s="14"/>
      <c r="VTT12" s="15"/>
      <c r="VTU12" s="17"/>
      <c r="VTV12" s="12"/>
      <c r="VTW12" s="12"/>
      <c r="VTX12" s="22"/>
      <c r="VTY12" s="16"/>
      <c r="VTZ12" s="12"/>
      <c r="VUA12" s="12"/>
      <c r="VUB12" s="16"/>
      <c r="VUC12" s="14"/>
      <c r="VUE12" s="15"/>
      <c r="VUF12" s="14"/>
      <c r="VUG12" s="14"/>
      <c r="VUH12" s="14"/>
      <c r="VUI12" s="14"/>
      <c r="VUJ12" s="15"/>
      <c r="VUK12" s="17"/>
      <c r="VUL12" s="12"/>
      <c r="VUM12" s="12"/>
      <c r="VUN12" s="22"/>
      <c r="VUO12" s="16"/>
      <c r="VUP12" s="12"/>
      <c r="VUQ12" s="12"/>
      <c r="VUR12" s="16"/>
      <c r="VUS12" s="14"/>
      <c r="VUU12" s="15"/>
      <c r="VUV12" s="14"/>
      <c r="VUW12" s="14"/>
      <c r="VUX12" s="14"/>
      <c r="VUY12" s="14"/>
      <c r="VUZ12" s="15"/>
      <c r="VVA12" s="17"/>
      <c r="VVB12" s="12"/>
      <c r="VVC12" s="12"/>
      <c r="VVD12" s="22"/>
      <c r="VVE12" s="16"/>
      <c r="VVF12" s="12"/>
      <c r="VVG12" s="12"/>
      <c r="VVH12" s="16"/>
      <c r="VVI12" s="14"/>
      <c r="VVK12" s="15"/>
      <c r="VVL12" s="14"/>
      <c r="VVM12" s="14"/>
      <c r="VVN12" s="14"/>
      <c r="VVO12" s="14"/>
      <c r="VVP12" s="15"/>
      <c r="VVQ12" s="17"/>
      <c r="VVR12" s="12"/>
      <c r="VVS12" s="12"/>
      <c r="VVT12" s="22"/>
      <c r="VVU12" s="16"/>
      <c r="VVV12" s="12"/>
      <c r="VVW12" s="12"/>
      <c r="VVX12" s="16"/>
      <c r="VVY12" s="14"/>
      <c r="VWA12" s="15"/>
      <c r="VWB12" s="14"/>
      <c r="VWC12" s="14"/>
      <c r="VWD12" s="14"/>
      <c r="VWE12" s="14"/>
      <c r="VWF12" s="15"/>
      <c r="VWG12" s="17"/>
      <c r="VWH12" s="12"/>
      <c r="VWI12" s="12"/>
      <c r="VWJ12" s="22"/>
      <c r="VWK12" s="16"/>
      <c r="VWL12" s="12"/>
      <c r="VWM12" s="12"/>
      <c r="VWN12" s="16"/>
      <c r="VWO12" s="14"/>
      <c r="VWQ12" s="15"/>
      <c r="VWR12" s="14"/>
      <c r="VWS12" s="14"/>
      <c r="VWT12" s="14"/>
      <c r="VWU12" s="14"/>
      <c r="VWV12" s="15"/>
      <c r="VWW12" s="17"/>
      <c r="VWX12" s="12"/>
      <c r="VWY12" s="12"/>
      <c r="VWZ12" s="22"/>
      <c r="VXA12" s="16"/>
      <c r="VXB12" s="12"/>
      <c r="VXC12" s="12"/>
      <c r="VXD12" s="16"/>
      <c r="VXE12" s="14"/>
      <c r="VXG12" s="15"/>
      <c r="VXH12" s="14"/>
      <c r="VXI12" s="14"/>
      <c r="VXJ12" s="14"/>
      <c r="VXK12" s="14"/>
      <c r="VXL12" s="15"/>
      <c r="VXM12" s="17"/>
      <c r="VXN12" s="12"/>
      <c r="VXO12" s="12"/>
      <c r="VXP12" s="22"/>
      <c r="VXQ12" s="16"/>
      <c r="VXR12" s="12"/>
      <c r="VXS12" s="12"/>
      <c r="VXT12" s="16"/>
      <c r="VXU12" s="14"/>
      <c r="VXW12" s="15"/>
      <c r="VXX12" s="14"/>
      <c r="VXY12" s="14"/>
      <c r="VXZ12" s="14"/>
      <c r="VYA12" s="14"/>
      <c r="VYB12" s="15"/>
      <c r="VYC12" s="17"/>
      <c r="VYD12" s="12"/>
      <c r="VYE12" s="12"/>
      <c r="VYF12" s="22"/>
      <c r="VYG12" s="16"/>
      <c r="VYH12" s="12"/>
      <c r="VYI12" s="12"/>
      <c r="VYJ12" s="16"/>
      <c r="VYK12" s="14"/>
      <c r="VYM12" s="15"/>
      <c r="VYN12" s="14"/>
      <c r="VYO12" s="14"/>
      <c r="VYP12" s="14"/>
      <c r="VYQ12" s="14"/>
      <c r="VYR12" s="15"/>
      <c r="VYS12" s="17"/>
      <c r="VYT12" s="12"/>
      <c r="VYU12" s="12"/>
      <c r="VYV12" s="22"/>
      <c r="VYW12" s="16"/>
      <c r="VYX12" s="12"/>
      <c r="VYY12" s="12"/>
      <c r="VYZ12" s="16"/>
      <c r="VZA12" s="14"/>
      <c r="VZC12" s="15"/>
      <c r="VZD12" s="14"/>
      <c r="VZE12" s="14"/>
      <c r="VZF12" s="14"/>
      <c r="VZG12" s="14"/>
      <c r="VZH12" s="15"/>
      <c r="VZI12" s="17"/>
      <c r="VZJ12" s="12"/>
      <c r="VZK12" s="12"/>
      <c r="VZL12" s="22"/>
      <c r="VZM12" s="16"/>
      <c r="VZN12" s="12"/>
      <c r="VZO12" s="12"/>
      <c r="VZP12" s="16"/>
      <c r="VZQ12" s="14"/>
      <c r="VZS12" s="15"/>
      <c r="VZT12" s="14"/>
      <c r="VZU12" s="14"/>
      <c r="VZV12" s="14"/>
      <c r="VZW12" s="14"/>
      <c r="VZX12" s="15"/>
      <c r="VZY12" s="17"/>
      <c r="VZZ12" s="12"/>
      <c r="WAA12" s="12"/>
      <c r="WAB12" s="22"/>
      <c r="WAC12" s="16"/>
      <c r="WAD12" s="12"/>
      <c r="WAE12" s="12"/>
      <c r="WAF12" s="16"/>
      <c r="WAG12" s="14"/>
      <c r="WAI12" s="15"/>
      <c r="WAJ12" s="14"/>
      <c r="WAK12" s="14"/>
      <c r="WAL12" s="14"/>
      <c r="WAM12" s="14"/>
      <c r="WAN12" s="15"/>
      <c r="WAO12" s="17"/>
      <c r="WAP12" s="12"/>
      <c r="WAQ12" s="12"/>
      <c r="WAR12" s="22"/>
      <c r="WAS12" s="16"/>
      <c r="WAT12" s="12"/>
      <c r="WAU12" s="12"/>
      <c r="WAV12" s="16"/>
      <c r="WAW12" s="14"/>
      <c r="WAY12" s="15"/>
      <c r="WAZ12" s="14"/>
      <c r="WBA12" s="14"/>
      <c r="WBB12" s="14"/>
      <c r="WBC12" s="14"/>
      <c r="WBD12" s="15"/>
      <c r="WBE12" s="17"/>
      <c r="WBF12" s="12"/>
      <c r="WBG12" s="12"/>
      <c r="WBH12" s="22"/>
      <c r="WBI12" s="16"/>
      <c r="WBJ12" s="12"/>
      <c r="WBK12" s="12"/>
      <c r="WBL12" s="16"/>
      <c r="WBM12" s="14"/>
      <c r="WBO12" s="15"/>
      <c r="WBP12" s="14"/>
      <c r="WBQ12" s="14"/>
      <c r="WBR12" s="14"/>
      <c r="WBS12" s="14"/>
      <c r="WBT12" s="15"/>
      <c r="WBU12" s="17"/>
      <c r="WBV12" s="12"/>
      <c r="WBW12" s="12"/>
      <c r="WBX12" s="22"/>
      <c r="WBY12" s="16"/>
      <c r="WBZ12" s="12"/>
      <c r="WCA12" s="12"/>
      <c r="WCB12" s="16"/>
      <c r="WCC12" s="14"/>
      <c r="WCE12" s="15"/>
      <c r="WCF12" s="14"/>
      <c r="WCG12" s="14"/>
      <c r="WCH12" s="14"/>
      <c r="WCI12" s="14"/>
      <c r="WCJ12" s="15"/>
      <c r="WCK12" s="17"/>
      <c r="WCL12" s="12"/>
      <c r="WCM12" s="12"/>
      <c r="WCN12" s="22"/>
      <c r="WCO12" s="16"/>
      <c r="WCP12" s="12"/>
      <c r="WCQ12" s="12"/>
      <c r="WCR12" s="16"/>
      <c r="WCS12" s="14"/>
      <c r="WCU12" s="15"/>
      <c r="WCV12" s="14"/>
      <c r="WCW12" s="14"/>
      <c r="WCX12" s="14"/>
      <c r="WCY12" s="14"/>
      <c r="WCZ12" s="15"/>
      <c r="WDA12" s="17"/>
      <c r="WDB12" s="12"/>
      <c r="WDC12" s="12"/>
      <c r="WDD12" s="22"/>
      <c r="WDE12" s="16"/>
      <c r="WDF12" s="12"/>
      <c r="WDG12" s="12"/>
      <c r="WDH12" s="16"/>
      <c r="WDI12" s="14"/>
      <c r="WDK12" s="15"/>
      <c r="WDL12" s="14"/>
      <c r="WDM12" s="14"/>
      <c r="WDN12" s="14"/>
      <c r="WDO12" s="14"/>
      <c r="WDP12" s="15"/>
      <c r="WDQ12" s="17"/>
      <c r="WDR12" s="12"/>
      <c r="WDS12" s="12"/>
      <c r="WDT12" s="22"/>
      <c r="WDU12" s="16"/>
      <c r="WDV12" s="12"/>
      <c r="WDW12" s="12"/>
      <c r="WDX12" s="16"/>
      <c r="WDY12" s="14"/>
      <c r="WEA12" s="15"/>
      <c r="WEB12" s="14"/>
      <c r="WEC12" s="14"/>
      <c r="WED12" s="14"/>
      <c r="WEE12" s="14"/>
      <c r="WEF12" s="15"/>
      <c r="WEG12" s="17"/>
      <c r="WEH12" s="12"/>
      <c r="WEI12" s="12"/>
      <c r="WEJ12" s="22"/>
      <c r="WEK12" s="16"/>
      <c r="WEL12" s="12"/>
      <c r="WEM12" s="12"/>
      <c r="WEN12" s="16"/>
      <c r="WEO12" s="14"/>
      <c r="WEQ12" s="15"/>
      <c r="WER12" s="14"/>
      <c r="WES12" s="14"/>
      <c r="WET12" s="14"/>
      <c r="WEU12" s="14"/>
      <c r="WEV12" s="15"/>
      <c r="WEW12" s="17"/>
      <c r="WEX12" s="12"/>
      <c r="WEY12" s="12"/>
      <c r="WEZ12" s="22"/>
      <c r="WFA12" s="16"/>
      <c r="WFB12" s="12"/>
      <c r="WFC12" s="12"/>
      <c r="WFD12" s="16"/>
      <c r="WFE12" s="14"/>
      <c r="WFG12" s="15"/>
      <c r="WFH12" s="14"/>
      <c r="WFI12" s="14"/>
      <c r="WFJ12" s="14"/>
      <c r="WFK12" s="14"/>
      <c r="WFL12" s="15"/>
      <c r="WFM12" s="17"/>
      <c r="WFN12" s="12"/>
      <c r="WFO12" s="12"/>
      <c r="WFP12" s="22"/>
      <c r="WFQ12" s="16"/>
      <c r="WFR12" s="12"/>
      <c r="WFS12" s="12"/>
      <c r="WFT12" s="16"/>
      <c r="WFU12" s="14"/>
      <c r="WFW12" s="15"/>
      <c r="WFX12" s="14"/>
      <c r="WFY12" s="14"/>
      <c r="WFZ12" s="14"/>
      <c r="WGA12" s="14"/>
      <c r="WGB12" s="15"/>
      <c r="WGC12" s="17"/>
      <c r="WGD12" s="12"/>
      <c r="WGE12" s="12"/>
      <c r="WGF12" s="22"/>
      <c r="WGG12" s="16"/>
      <c r="WGH12" s="12"/>
      <c r="WGI12" s="12"/>
      <c r="WGJ12" s="16"/>
      <c r="WGK12" s="14"/>
      <c r="WGM12" s="15"/>
      <c r="WGN12" s="14"/>
      <c r="WGO12" s="14"/>
      <c r="WGP12" s="14"/>
      <c r="WGQ12" s="14"/>
      <c r="WGR12" s="15"/>
      <c r="WGS12" s="17"/>
      <c r="WGT12" s="12"/>
      <c r="WGU12" s="12"/>
      <c r="WGV12" s="22"/>
      <c r="WGW12" s="16"/>
      <c r="WGX12" s="12"/>
      <c r="WGY12" s="12"/>
      <c r="WGZ12" s="16"/>
      <c r="WHA12" s="14"/>
      <c r="WHC12" s="15"/>
      <c r="WHD12" s="14"/>
      <c r="WHE12" s="14"/>
      <c r="WHF12" s="14"/>
      <c r="WHG12" s="14"/>
      <c r="WHH12" s="15"/>
      <c r="WHI12" s="17"/>
      <c r="WHJ12" s="12"/>
      <c r="WHK12" s="12"/>
      <c r="WHL12" s="22"/>
      <c r="WHM12" s="16"/>
      <c r="WHN12" s="12"/>
      <c r="WHO12" s="12"/>
      <c r="WHP12" s="16"/>
      <c r="WHQ12" s="14"/>
      <c r="WHS12" s="15"/>
      <c r="WHT12" s="14"/>
      <c r="WHU12" s="14"/>
      <c r="WHV12" s="14"/>
      <c r="WHW12" s="14"/>
      <c r="WHX12" s="15"/>
      <c r="WHY12" s="17"/>
      <c r="WHZ12" s="12"/>
      <c r="WIA12" s="12"/>
      <c r="WIB12" s="22"/>
      <c r="WIC12" s="16"/>
      <c r="WID12" s="12"/>
      <c r="WIE12" s="12"/>
      <c r="WIF12" s="16"/>
      <c r="WIG12" s="14"/>
      <c r="WII12" s="15"/>
      <c r="WIJ12" s="14"/>
      <c r="WIK12" s="14"/>
      <c r="WIL12" s="14"/>
      <c r="WIM12" s="14"/>
      <c r="WIN12" s="15"/>
      <c r="WIO12" s="17"/>
      <c r="WIP12" s="12"/>
      <c r="WIQ12" s="12"/>
      <c r="WIR12" s="22"/>
      <c r="WIS12" s="16"/>
      <c r="WIT12" s="12"/>
      <c r="WIU12" s="12"/>
      <c r="WIV12" s="16"/>
      <c r="WIW12" s="14"/>
      <c r="WIY12" s="15"/>
      <c r="WIZ12" s="14"/>
      <c r="WJA12" s="14"/>
      <c r="WJB12" s="14"/>
      <c r="WJC12" s="14"/>
      <c r="WJD12" s="15"/>
      <c r="WJE12" s="17"/>
      <c r="WJF12" s="12"/>
      <c r="WJG12" s="12"/>
      <c r="WJH12" s="22"/>
      <c r="WJI12" s="16"/>
      <c r="WJJ12" s="12"/>
      <c r="WJK12" s="12"/>
      <c r="WJL12" s="16"/>
      <c r="WJM12" s="14"/>
      <c r="WJO12" s="15"/>
      <c r="WJP12" s="14"/>
      <c r="WJQ12" s="14"/>
      <c r="WJR12" s="14"/>
      <c r="WJS12" s="14"/>
      <c r="WJT12" s="15"/>
      <c r="WJU12" s="17"/>
      <c r="WJV12" s="12"/>
      <c r="WJW12" s="12"/>
      <c r="WJX12" s="22"/>
      <c r="WJY12" s="16"/>
      <c r="WJZ12" s="12"/>
      <c r="WKA12" s="12"/>
      <c r="WKB12" s="16"/>
      <c r="WKC12" s="14"/>
      <c r="WKE12" s="15"/>
      <c r="WKF12" s="14"/>
      <c r="WKG12" s="14"/>
      <c r="WKH12" s="14"/>
      <c r="WKI12" s="14"/>
      <c r="WKJ12" s="15"/>
      <c r="WKK12" s="17"/>
      <c r="WKL12" s="12"/>
      <c r="WKM12" s="12"/>
      <c r="WKN12" s="22"/>
      <c r="WKO12" s="16"/>
      <c r="WKP12" s="12"/>
      <c r="WKQ12" s="12"/>
      <c r="WKR12" s="16"/>
      <c r="WKS12" s="14"/>
      <c r="WKU12" s="15"/>
      <c r="WKV12" s="14"/>
      <c r="WKW12" s="14"/>
      <c r="WKX12" s="14"/>
      <c r="WKY12" s="14"/>
      <c r="WKZ12" s="15"/>
      <c r="WLA12" s="17"/>
      <c r="WLB12" s="12"/>
      <c r="WLC12" s="12"/>
      <c r="WLD12" s="22"/>
      <c r="WLE12" s="16"/>
      <c r="WLF12" s="12"/>
      <c r="WLG12" s="12"/>
      <c r="WLH12" s="16"/>
      <c r="WLI12" s="14"/>
      <c r="WLK12" s="15"/>
      <c r="WLL12" s="14"/>
      <c r="WLM12" s="14"/>
      <c r="WLN12" s="14"/>
      <c r="WLO12" s="14"/>
      <c r="WLP12" s="15"/>
      <c r="WLQ12" s="17"/>
      <c r="WLR12" s="12"/>
      <c r="WLS12" s="12"/>
      <c r="WLT12" s="22"/>
      <c r="WLU12" s="16"/>
      <c r="WLV12" s="12"/>
      <c r="WLW12" s="12"/>
      <c r="WLX12" s="16"/>
      <c r="WLY12" s="14"/>
      <c r="WMA12" s="15"/>
      <c r="WMB12" s="14"/>
      <c r="WMC12" s="14"/>
      <c r="WMD12" s="14"/>
      <c r="WME12" s="14"/>
      <c r="WMF12" s="15"/>
      <c r="WMG12" s="17"/>
      <c r="WMH12" s="12"/>
      <c r="WMI12" s="12"/>
      <c r="WMJ12" s="22"/>
      <c r="WMK12" s="16"/>
      <c r="WML12" s="12"/>
      <c r="WMM12" s="12"/>
      <c r="WMN12" s="16"/>
      <c r="WMO12" s="14"/>
      <c r="WMQ12" s="15"/>
      <c r="WMR12" s="14"/>
      <c r="WMS12" s="14"/>
      <c r="WMT12" s="14"/>
      <c r="WMU12" s="14"/>
      <c r="WMV12" s="15"/>
      <c r="WMW12" s="17"/>
      <c r="WMX12" s="12"/>
      <c r="WMY12" s="12"/>
      <c r="WMZ12" s="22"/>
      <c r="WNA12" s="16"/>
      <c r="WNB12" s="12"/>
      <c r="WNC12" s="12"/>
      <c r="WND12" s="16"/>
      <c r="WNE12" s="14"/>
      <c r="WNG12" s="15"/>
      <c r="WNH12" s="14"/>
      <c r="WNI12" s="14"/>
      <c r="WNJ12" s="14"/>
      <c r="WNK12" s="14"/>
      <c r="WNL12" s="15"/>
      <c r="WNM12" s="17"/>
      <c r="WNN12" s="12"/>
      <c r="WNO12" s="12"/>
      <c r="WNP12" s="22"/>
      <c r="WNQ12" s="16"/>
      <c r="WNR12" s="12"/>
      <c r="WNS12" s="12"/>
      <c r="WNT12" s="16"/>
      <c r="WNU12" s="14"/>
      <c r="WNW12" s="15"/>
      <c r="WNX12" s="14"/>
      <c r="WNY12" s="14"/>
      <c r="WNZ12" s="14"/>
      <c r="WOA12" s="14"/>
      <c r="WOB12" s="15"/>
      <c r="WOC12" s="17"/>
      <c r="WOD12" s="12"/>
      <c r="WOE12" s="12"/>
      <c r="WOF12" s="22"/>
      <c r="WOG12" s="16"/>
      <c r="WOH12" s="12"/>
      <c r="WOI12" s="12"/>
      <c r="WOJ12" s="16"/>
      <c r="WOK12" s="14"/>
      <c r="WOM12" s="15"/>
      <c r="WON12" s="14"/>
      <c r="WOO12" s="14"/>
      <c r="WOP12" s="14"/>
      <c r="WOQ12" s="14"/>
      <c r="WOR12" s="15"/>
      <c r="WOS12" s="17"/>
      <c r="WOT12" s="12"/>
      <c r="WOU12" s="12"/>
      <c r="WOV12" s="22"/>
      <c r="WOW12" s="16"/>
      <c r="WOX12" s="12"/>
      <c r="WOY12" s="12"/>
      <c r="WOZ12" s="16"/>
      <c r="WPA12" s="14"/>
      <c r="WPC12" s="15"/>
      <c r="WPD12" s="14"/>
      <c r="WPE12" s="14"/>
      <c r="WPF12" s="14"/>
      <c r="WPG12" s="14"/>
      <c r="WPH12" s="15"/>
      <c r="WPI12" s="17"/>
      <c r="WPJ12" s="12"/>
      <c r="WPK12" s="12"/>
      <c r="WPL12" s="22"/>
      <c r="WPM12" s="16"/>
      <c r="WPN12" s="12"/>
      <c r="WPO12" s="12"/>
      <c r="WPP12" s="16"/>
      <c r="WPQ12" s="14"/>
      <c r="WPS12" s="15"/>
      <c r="WPT12" s="14"/>
      <c r="WPU12" s="14"/>
      <c r="WPV12" s="14"/>
      <c r="WPW12" s="14"/>
      <c r="WPX12" s="15"/>
      <c r="WPY12" s="17"/>
      <c r="WPZ12" s="12"/>
      <c r="WQA12" s="12"/>
      <c r="WQB12" s="22"/>
      <c r="WQC12" s="16"/>
      <c r="WQD12" s="12"/>
      <c r="WQE12" s="12"/>
      <c r="WQF12" s="16"/>
      <c r="WQG12" s="14"/>
      <c r="WQI12" s="15"/>
      <c r="WQJ12" s="14"/>
      <c r="WQK12" s="14"/>
      <c r="WQL12" s="14"/>
      <c r="WQM12" s="14"/>
      <c r="WQN12" s="15"/>
      <c r="WQO12" s="17"/>
      <c r="WQP12" s="12"/>
      <c r="WQQ12" s="12"/>
      <c r="WQR12" s="22"/>
      <c r="WQS12" s="16"/>
      <c r="WQT12" s="12"/>
      <c r="WQU12" s="12"/>
      <c r="WQV12" s="16"/>
      <c r="WQW12" s="14"/>
      <c r="WQY12" s="15"/>
      <c r="WQZ12" s="14"/>
      <c r="WRA12" s="14"/>
      <c r="WRB12" s="14"/>
      <c r="WRC12" s="14"/>
      <c r="WRD12" s="15"/>
      <c r="WRE12" s="17"/>
      <c r="WRF12" s="12"/>
      <c r="WRG12" s="12"/>
      <c r="WRH12" s="22"/>
      <c r="WRI12" s="16"/>
      <c r="WRJ12" s="12"/>
      <c r="WRK12" s="12"/>
      <c r="WRL12" s="16"/>
      <c r="WRM12" s="14"/>
      <c r="WRO12" s="15"/>
      <c r="WRP12" s="14"/>
      <c r="WRQ12" s="14"/>
      <c r="WRR12" s="14"/>
      <c r="WRS12" s="14"/>
      <c r="WRT12" s="15"/>
      <c r="WRU12" s="17"/>
      <c r="WRV12" s="12"/>
      <c r="WRW12" s="12"/>
      <c r="WRX12" s="22"/>
      <c r="WRY12" s="16"/>
      <c r="WRZ12" s="12"/>
      <c r="WSA12" s="12"/>
      <c r="WSB12" s="16"/>
      <c r="WSC12" s="14"/>
      <c r="WSE12" s="15"/>
      <c r="WSF12" s="14"/>
      <c r="WSG12" s="14"/>
      <c r="WSH12" s="14"/>
      <c r="WSI12" s="14"/>
      <c r="WSJ12" s="15"/>
      <c r="WSK12" s="17"/>
      <c r="WSL12" s="12"/>
      <c r="WSM12" s="12"/>
      <c r="WSN12" s="22"/>
      <c r="WSO12" s="16"/>
      <c r="WSP12" s="12"/>
      <c r="WSQ12" s="12"/>
      <c r="WSR12" s="16"/>
      <c r="WSS12" s="14"/>
      <c r="WSU12" s="15"/>
      <c r="WSV12" s="14"/>
      <c r="WSW12" s="14"/>
      <c r="WSX12" s="14"/>
      <c r="WSY12" s="14"/>
      <c r="WSZ12" s="15"/>
      <c r="WTA12" s="17"/>
      <c r="WTB12" s="12"/>
      <c r="WTC12" s="12"/>
      <c r="WTD12" s="22"/>
      <c r="WTE12" s="16"/>
      <c r="WTF12" s="12"/>
      <c r="WTG12" s="12"/>
      <c r="WTH12" s="16"/>
      <c r="WTI12" s="14"/>
      <c r="WTK12" s="15"/>
      <c r="WTL12" s="14"/>
      <c r="WTM12" s="14"/>
      <c r="WTN12" s="14"/>
      <c r="WTO12" s="14"/>
      <c r="WTP12" s="15"/>
      <c r="WTQ12" s="17"/>
      <c r="WTR12" s="12"/>
      <c r="WTS12" s="12"/>
      <c r="WTT12" s="22"/>
      <c r="WTU12" s="16"/>
      <c r="WTV12" s="12"/>
      <c r="WTW12" s="12"/>
      <c r="WTX12" s="16"/>
      <c r="WTY12" s="14"/>
      <c r="WUA12" s="15"/>
      <c r="WUB12" s="14"/>
      <c r="WUC12" s="14"/>
      <c r="WUD12" s="14"/>
      <c r="WUE12" s="14"/>
      <c r="WUF12" s="15"/>
      <c r="WUG12" s="17"/>
      <c r="WUH12" s="12"/>
      <c r="WUI12" s="12"/>
      <c r="WUJ12" s="22"/>
      <c r="WUK12" s="16"/>
      <c r="WUL12" s="12"/>
      <c r="WUM12" s="12"/>
      <c r="WUN12" s="16"/>
      <c r="WUO12" s="14"/>
      <c r="WUQ12" s="15"/>
      <c r="WUR12" s="14"/>
      <c r="WUS12" s="14"/>
      <c r="WUT12" s="14"/>
      <c r="WUU12" s="14"/>
      <c r="WUV12" s="15"/>
      <c r="WUW12" s="17"/>
      <c r="WUX12" s="12"/>
      <c r="WUY12" s="12"/>
      <c r="WUZ12" s="22"/>
      <c r="WVA12" s="16"/>
      <c r="WVB12" s="12"/>
      <c r="WVC12" s="12"/>
      <c r="WVD12" s="16"/>
      <c r="WVE12" s="14"/>
      <c r="WVG12" s="15"/>
      <c r="WVH12" s="14"/>
      <c r="WVI12" s="14"/>
      <c r="WVJ12" s="14"/>
      <c r="WVK12" s="14"/>
      <c r="WVL12" s="15"/>
      <c r="WVM12" s="17"/>
      <c r="WVN12" s="12"/>
      <c r="WVO12" s="12"/>
      <c r="WVP12" s="22"/>
      <c r="WVQ12" s="16"/>
      <c r="WVR12" s="12"/>
      <c r="WVS12" s="12"/>
      <c r="WVT12" s="16"/>
      <c r="WVU12" s="14"/>
      <c r="WVW12" s="15"/>
      <c r="WVX12" s="14"/>
      <c r="WVY12" s="14"/>
      <c r="WVZ12" s="14"/>
      <c r="WWA12" s="14"/>
      <c r="WWB12" s="15"/>
      <c r="WWC12" s="17"/>
      <c r="WWD12" s="12"/>
      <c r="WWE12" s="12"/>
      <c r="WWF12" s="22"/>
      <c r="WWG12" s="16"/>
      <c r="WWH12" s="12"/>
      <c r="WWI12" s="12"/>
      <c r="WWJ12" s="16"/>
      <c r="WWK12" s="14"/>
      <c r="WWM12" s="15"/>
      <c r="WWN12" s="14"/>
      <c r="WWO12" s="14"/>
      <c r="WWP12" s="14"/>
      <c r="WWQ12" s="14"/>
      <c r="WWR12" s="15"/>
      <c r="WWS12" s="17"/>
      <c r="WWT12" s="12"/>
      <c r="WWU12" s="12"/>
      <c r="WWV12" s="22"/>
      <c r="WWW12" s="16"/>
      <c r="WWX12" s="12"/>
      <c r="WWY12" s="12"/>
      <c r="WWZ12" s="16"/>
      <c r="WXA12" s="14"/>
      <c r="WXC12" s="15"/>
      <c r="WXD12" s="14"/>
      <c r="WXE12" s="14"/>
      <c r="WXF12" s="14"/>
      <c r="WXG12" s="14"/>
      <c r="WXH12" s="15"/>
      <c r="WXI12" s="17"/>
      <c r="WXJ12" s="12"/>
      <c r="WXK12" s="12"/>
      <c r="WXL12" s="22"/>
      <c r="WXM12" s="16"/>
      <c r="WXN12" s="12"/>
      <c r="WXO12" s="12"/>
      <c r="WXP12" s="16"/>
      <c r="WXQ12" s="14"/>
      <c r="WXS12" s="15"/>
      <c r="WXT12" s="14"/>
      <c r="WXU12" s="14"/>
      <c r="WXV12" s="14"/>
      <c r="WXW12" s="14"/>
      <c r="WXX12" s="15"/>
      <c r="WXY12" s="17"/>
      <c r="WXZ12" s="12"/>
      <c r="WYA12" s="12"/>
      <c r="WYB12" s="22"/>
      <c r="WYC12" s="16"/>
      <c r="WYD12" s="12"/>
      <c r="WYE12" s="12"/>
      <c r="WYF12" s="16"/>
      <c r="WYG12" s="14"/>
      <c r="WYI12" s="15"/>
      <c r="WYJ12" s="14"/>
      <c r="WYK12" s="14"/>
      <c r="WYL12" s="14"/>
      <c r="WYM12" s="14"/>
      <c r="WYN12" s="15"/>
      <c r="WYO12" s="17"/>
      <c r="WYP12" s="12"/>
      <c r="WYQ12" s="12"/>
      <c r="WYR12" s="22"/>
      <c r="WYS12" s="16"/>
      <c r="WYT12" s="12"/>
      <c r="WYU12" s="12"/>
      <c r="WYV12" s="16"/>
      <c r="WYW12" s="14"/>
      <c r="WYY12" s="15"/>
      <c r="WYZ12" s="14"/>
      <c r="WZA12" s="14"/>
      <c r="WZB12" s="14"/>
      <c r="WZC12" s="14"/>
      <c r="WZD12" s="15"/>
      <c r="WZE12" s="17"/>
      <c r="WZF12" s="12"/>
      <c r="WZG12" s="12"/>
      <c r="WZH12" s="22"/>
      <c r="WZI12" s="16"/>
      <c r="WZJ12" s="12"/>
      <c r="WZK12" s="12"/>
      <c r="WZL12" s="16"/>
      <c r="WZM12" s="14"/>
      <c r="WZO12" s="15"/>
      <c r="WZP12" s="14"/>
      <c r="WZQ12" s="14"/>
      <c r="WZR12" s="14"/>
      <c r="WZS12" s="14"/>
      <c r="WZT12" s="15"/>
      <c r="WZU12" s="17"/>
      <c r="WZV12" s="12"/>
      <c r="WZW12" s="12"/>
      <c r="WZX12" s="22"/>
      <c r="WZY12" s="16"/>
      <c r="WZZ12" s="12"/>
      <c r="XAA12" s="12"/>
      <c r="XAB12" s="16"/>
      <c r="XAC12" s="14"/>
      <c r="XAE12" s="15"/>
      <c r="XAF12" s="14"/>
      <c r="XAG12" s="14"/>
      <c r="XAH12" s="14"/>
      <c r="XAI12" s="14"/>
      <c r="XAJ12" s="15"/>
      <c r="XAK12" s="17"/>
      <c r="XAL12" s="12"/>
      <c r="XAM12" s="12"/>
      <c r="XAN12" s="22"/>
      <c r="XAO12" s="16"/>
      <c r="XAP12" s="12"/>
      <c r="XAQ12" s="12"/>
      <c r="XAR12" s="16"/>
      <c r="XAS12" s="14"/>
      <c r="XAU12" s="15"/>
      <c r="XAV12" s="14"/>
      <c r="XAW12" s="14"/>
      <c r="XAX12" s="14"/>
      <c r="XAY12" s="14"/>
      <c r="XAZ12" s="15"/>
      <c r="XBA12" s="17"/>
      <c r="XBB12" s="12"/>
      <c r="XBC12" s="12"/>
      <c r="XBD12" s="22"/>
      <c r="XBE12" s="16"/>
      <c r="XBF12" s="12"/>
      <c r="XBG12" s="12"/>
      <c r="XBH12" s="16"/>
      <c r="XBI12" s="14"/>
      <c r="XBK12" s="15"/>
      <c r="XBL12" s="14"/>
      <c r="XBM12" s="14"/>
      <c r="XBN12" s="14"/>
      <c r="XBO12" s="14"/>
      <c r="XBP12" s="15"/>
      <c r="XBQ12" s="17"/>
      <c r="XBR12" s="12"/>
      <c r="XBS12" s="12"/>
      <c r="XBT12" s="22"/>
      <c r="XBU12" s="16"/>
      <c r="XBV12" s="12"/>
      <c r="XBW12" s="12"/>
      <c r="XBX12" s="16"/>
      <c r="XBY12" s="14"/>
      <c r="XCA12" s="15"/>
      <c r="XCB12" s="14"/>
      <c r="XCC12" s="14"/>
      <c r="XCD12" s="14"/>
      <c r="XCE12" s="14"/>
      <c r="XCF12" s="15"/>
      <c r="XCG12" s="17"/>
      <c r="XCH12" s="12"/>
      <c r="XCI12" s="12"/>
      <c r="XCJ12" s="22"/>
      <c r="XCK12" s="16"/>
      <c r="XCL12" s="12"/>
      <c r="XCM12" s="12"/>
      <c r="XCN12" s="16"/>
      <c r="XCO12" s="14"/>
      <c r="XCQ12" s="15"/>
      <c r="XCR12" s="14"/>
      <c r="XCS12" s="14"/>
      <c r="XCT12" s="14"/>
      <c r="XCU12" s="14"/>
      <c r="XCV12" s="15"/>
      <c r="XCW12" s="17"/>
      <c r="XCX12" s="12"/>
      <c r="XCY12" s="12"/>
      <c r="XCZ12" s="22"/>
      <c r="XDA12" s="16"/>
      <c r="XDB12" s="12"/>
      <c r="XDC12" s="12"/>
      <c r="XDD12" s="16"/>
      <c r="XDE12" s="14"/>
      <c r="XDG12" s="15"/>
      <c r="XDH12" s="14"/>
      <c r="XDI12" s="14"/>
      <c r="XDJ12" s="14"/>
      <c r="XDK12" s="14"/>
      <c r="XDL12" s="15"/>
      <c r="XDM12" s="17"/>
      <c r="XDN12" s="12"/>
      <c r="XDO12" s="12"/>
      <c r="XDP12" s="22"/>
      <c r="XDQ12" s="16"/>
      <c r="XDR12" s="12"/>
      <c r="XDS12" s="12"/>
      <c r="XDT12" s="16"/>
      <c r="XDU12" s="14"/>
      <c r="XDW12" s="15"/>
      <c r="XDX12" s="14"/>
      <c r="XDY12" s="14"/>
      <c r="XDZ12" s="14"/>
      <c r="XEA12" s="14"/>
      <c r="XEB12" s="15"/>
      <c r="XEC12" s="17"/>
      <c r="XED12" s="12"/>
      <c r="XEE12" s="12"/>
      <c r="XEF12" s="22"/>
      <c r="XEG12" s="16"/>
      <c r="XEH12" s="12"/>
      <c r="XEI12" s="12"/>
      <c r="XEJ12" s="16"/>
      <c r="XEK12" s="14"/>
      <c r="XEM12" s="15"/>
      <c r="XEN12" s="14"/>
      <c r="XEO12" s="14"/>
      <c r="XEP12" s="14"/>
      <c r="XEQ12" s="14"/>
      <c r="XER12" s="15"/>
      <c r="XES12" s="17"/>
      <c r="XET12" s="12"/>
      <c r="XEU12" s="12"/>
      <c r="XEV12" s="22"/>
      <c r="XEW12" s="16"/>
      <c r="XEX12" s="12"/>
      <c r="XEY12" s="12"/>
      <c r="XEZ12" s="16"/>
    </row>
    <row r="13" spans="1:16380" ht="78.75" x14ac:dyDescent="0.25">
      <c r="A13" s="25">
        <v>2</v>
      </c>
      <c r="B13" s="1" t="s">
        <v>2</v>
      </c>
      <c r="C13" s="1" t="s">
        <v>52</v>
      </c>
      <c r="D13" s="1" t="s">
        <v>57</v>
      </c>
      <c r="E13" s="1" t="s">
        <v>32</v>
      </c>
      <c r="F13" s="1">
        <v>1</v>
      </c>
      <c r="G13" s="1" t="s">
        <v>51</v>
      </c>
      <c r="H13" s="5" t="s">
        <v>19</v>
      </c>
      <c r="I13" s="5">
        <v>4028683.88</v>
      </c>
      <c r="J13" s="40" t="s">
        <v>33</v>
      </c>
      <c r="K13" s="140" t="s">
        <v>535</v>
      </c>
      <c r="L13" s="141" t="s">
        <v>622</v>
      </c>
      <c r="M13" s="43" t="s">
        <v>19</v>
      </c>
      <c r="N13" s="32" t="s">
        <v>19</v>
      </c>
      <c r="O13" s="5" t="s">
        <v>19</v>
      </c>
      <c r="P13" s="5" t="s">
        <v>19</v>
      </c>
      <c r="Q13" s="25" t="s">
        <v>17</v>
      </c>
    </row>
    <row r="14" spans="1:16380" ht="18.75" customHeight="1" x14ac:dyDescent="0.25">
      <c r="A14" s="214">
        <v>3</v>
      </c>
      <c r="B14" s="224" t="s">
        <v>50</v>
      </c>
      <c r="C14" s="224" t="s">
        <v>53</v>
      </c>
      <c r="D14" s="224" t="s">
        <v>524</v>
      </c>
      <c r="E14" s="224" t="s">
        <v>32</v>
      </c>
      <c r="F14" s="224">
        <v>1</v>
      </c>
      <c r="G14" s="224" t="s">
        <v>51</v>
      </c>
      <c r="H14" s="212" t="s">
        <v>19</v>
      </c>
      <c r="I14" s="212">
        <v>441903.16</v>
      </c>
      <c r="J14" s="240" t="s">
        <v>33</v>
      </c>
      <c r="K14" s="328" t="s">
        <v>535</v>
      </c>
      <c r="L14" s="331" t="s">
        <v>536</v>
      </c>
      <c r="M14" s="216" t="s">
        <v>19</v>
      </c>
      <c r="N14" s="45">
        <v>76105.539999999994</v>
      </c>
      <c r="O14" s="40" t="s">
        <v>54</v>
      </c>
      <c r="P14" s="212">
        <f>SUM(N14:N23)</f>
        <v>441903.16000000003</v>
      </c>
      <c r="Q14" s="214" t="s">
        <v>18</v>
      </c>
      <c r="R14" s="316"/>
      <c r="S14" s="38"/>
    </row>
    <row r="15" spans="1:16380" x14ac:dyDescent="0.25">
      <c r="A15" s="235"/>
      <c r="B15" s="233"/>
      <c r="C15" s="233"/>
      <c r="D15" s="233"/>
      <c r="E15" s="233"/>
      <c r="F15" s="233"/>
      <c r="G15" s="233"/>
      <c r="H15" s="228"/>
      <c r="I15" s="228"/>
      <c r="J15" s="258"/>
      <c r="K15" s="329"/>
      <c r="L15" s="332"/>
      <c r="M15" s="229"/>
      <c r="N15" s="45">
        <v>38052.769999999997</v>
      </c>
      <c r="O15" s="40" t="s">
        <v>55</v>
      </c>
      <c r="P15" s="228"/>
      <c r="Q15" s="235"/>
      <c r="R15" s="316"/>
      <c r="S15" s="38"/>
    </row>
    <row r="16" spans="1:16380" x14ac:dyDescent="0.25">
      <c r="A16" s="235"/>
      <c r="B16" s="233"/>
      <c r="C16" s="233"/>
      <c r="D16" s="233"/>
      <c r="E16" s="233"/>
      <c r="F16" s="233"/>
      <c r="G16" s="233"/>
      <c r="H16" s="228"/>
      <c r="I16" s="228"/>
      <c r="J16" s="258"/>
      <c r="K16" s="329"/>
      <c r="L16" s="332"/>
      <c r="M16" s="229"/>
      <c r="N16" s="45">
        <v>68740.490000000005</v>
      </c>
      <c r="O16" s="40" t="s">
        <v>56</v>
      </c>
      <c r="P16" s="228"/>
      <c r="Q16" s="235"/>
      <c r="R16" s="316"/>
      <c r="S16" s="38"/>
    </row>
    <row r="17" spans="1:23" x14ac:dyDescent="0.25">
      <c r="A17" s="235"/>
      <c r="B17" s="233"/>
      <c r="C17" s="233"/>
      <c r="D17" s="233"/>
      <c r="E17" s="233"/>
      <c r="F17" s="233"/>
      <c r="G17" s="233"/>
      <c r="H17" s="228"/>
      <c r="I17" s="228"/>
      <c r="J17" s="258"/>
      <c r="K17" s="329"/>
      <c r="L17" s="332"/>
      <c r="M17" s="229"/>
      <c r="N17" s="76">
        <v>34370.25</v>
      </c>
      <c r="O17" s="40" t="s">
        <v>211</v>
      </c>
      <c r="P17" s="228"/>
      <c r="Q17" s="235"/>
      <c r="R17" s="316"/>
      <c r="S17" s="38"/>
    </row>
    <row r="18" spans="1:23" x14ac:dyDescent="0.25">
      <c r="A18" s="235"/>
      <c r="B18" s="233"/>
      <c r="C18" s="233"/>
      <c r="D18" s="233"/>
      <c r="E18" s="233"/>
      <c r="F18" s="233"/>
      <c r="G18" s="233"/>
      <c r="H18" s="228"/>
      <c r="I18" s="228"/>
      <c r="J18" s="258"/>
      <c r="K18" s="329"/>
      <c r="L18" s="332"/>
      <c r="M18" s="229"/>
      <c r="N18" s="5">
        <v>2344.0500000000002</v>
      </c>
      <c r="O18" s="40" t="s">
        <v>212</v>
      </c>
      <c r="P18" s="228"/>
      <c r="Q18" s="235"/>
      <c r="R18" s="316"/>
      <c r="S18" s="38"/>
    </row>
    <row r="19" spans="1:23" x14ac:dyDescent="0.25">
      <c r="A19" s="235"/>
      <c r="B19" s="233"/>
      <c r="C19" s="233"/>
      <c r="D19" s="233"/>
      <c r="E19" s="233"/>
      <c r="F19" s="233"/>
      <c r="G19" s="233"/>
      <c r="H19" s="228"/>
      <c r="I19" s="228"/>
      <c r="J19" s="258"/>
      <c r="K19" s="329"/>
      <c r="L19" s="332"/>
      <c r="M19" s="229"/>
      <c r="N19" s="5">
        <v>27470.3</v>
      </c>
      <c r="O19" s="40" t="s">
        <v>213</v>
      </c>
      <c r="P19" s="228"/>
      <c r="Q19" s="235"/>
      <c r="R19" s="316"/>
      <c r="S19" s="38"/>
    </row>
    <row r="20" spans="1:23" x14ac:dyDescent="0.25">
      <c r="A20" s="235"/>
      <c r="B20" s="233"/>
      <c r="C20" s="233"/>
      <c r="D20" s="233"/>
      <c r="E20" s="233"/>
      <c r="F20" s="233"/>
      <c r="G20" s="233"/>
      <c r="H20" s="228"/>
      <c r="I20" s="228"/>
      <c r="J20" s="258"/>
      <c r="K20" s="329"/>
      <c r="L20" s="332"/>
      <c r="M20" s="229"/>
      <c r="N20" s="5">
        <v>8238.42</v>
      </c>
      <c r="O20" s="25" t="s">
        <v>393</v>
      </c>
      <c r="P20" s="228"/>
      <c r="Q20" s="235"/>
      <c r="R20" s="316"/>
      <c r="S20" s="38"/>
    </row>
    <row r="21" spans="1:23" x14ac:dyDescent="0.25">
      <c r="A21" s="235"/>
      <c r="B21" s="233"/>
      <c r="C21" s="233"/>
      <c r="D21" s="233"/>
      <c r="E21" s="233"/>
      <c r="F21" s="233"/>
      <c r="G21" s="233"/>
      <c r="H21" s="228"/>
      <c r="I21" s="228"/>
      <c r="J21" s="258"/>
      <c r="K21" s="329"/>
      <c r="L21" s="332"/>
      <c r="M21" s="229"/>
      <c r="N21" s="76">
        <v>76105.55</v>
      </c>
      <c r="O21" s="41" t="s">
        <v>214</v>
      </c>
      <c r="P21" s="228"/>
      <c r="Q21" s="235"/>
      <c r="R21" s="316"/>
      <c r="S21" s="38"/>
    </row>
    <row r="22" spans="1:23" x14ac:dyDescent="0.25">
      <c r="A22" s="235"/>
      <c r="B22" s="233"/>
      <c r="C22" s="233"/>
      <c r="D22" s="233"/>
      <c r="E22" s="233"/>
      <c r="F22" s="233"/>
      <c r="G22" s="233"/>
      <c r="H22" s="228"/>
      <c r="I22" s="228"/>
      <c r="J22" s="258"/>
      <c r="K22" s="329"/>
      <c r="L22" s="332"/>
      <c r="M22" s="229"/>
      <c r="N22" s="76">
        <v>36825.26</v>
      </c>
      <c r="O22" s="41" t="s">
        <v>215</v>
      </c>
      <c r="P22" s="228"/>
      <c r="Q22" s="235"/>
      <c r="R22" s="316"/>
      <c r="S22" s="38"/>
    </row>
    <row r="23" spans="1:23" x14ac:dyDescent="0.25">
      <c r="A23" s="215"/>
      <c r="B23" s="225"/>
      <c r="C23" s="225"/>
      <c r="D23" s="225"/>
      <c r="E23" s="225"/>
      <c r="F23" s="225"/>
      <c r="G23" s="225"/>
      <c r="H23" s="213"/>
      <c r="I23" s="213"/>
      <c r="J23" s="241"/>
      <c r="K23" s="330"/>
      <c r="L23" s="333"/>
      <c r="M23" s="217"/>
      <c r="N23" s="76">
        <v>73650.53</v>
      </c>
      <c r="O23" s="41" t="s">
        <v>216</v>
      </c>
      <c r="P23" s="213"/>
      <c r="Q23" s="215"/>
      <c r="R23" s="316"/>
      <c r="S23" s="38"/>
    </row>
    <row r="24" spans="1:23" ht="15.75" customHeight="1" x14ac:dyDescent="0.25">
      <c r="A24" s="214">
        <v>4</v>
      </c>
      <c r="B24" s="224" t="s">
        <v>50</v>
      </c>
      <c r="C24" s="220" t="s">
        <v>995</v>
      </c>
      <c r="D24" s="220" t="s">
        <v>565</v>
      </c>
      <c r="E24" s="224" t="s">
        <v>19</v>
      </c>
      <c r="F24" s="224" t="s">
        <v>19</v>
      </c>
      <c r="G24" s="224" t="s">
        <v>51</v>
      </c>
      <c r="H24" s="212" t="s">
        <v>19</v>
      </c>
      <c r="I24" s="212">
        <v>902218.96</v>
      </c>
      <c r="J24" s="240" t="s">
        <v>33</v>
      </c>
      <c r="K24" s="218" t="s">
        <v>537</v>
      </c>
      <c r="L24" s="236" t="s">
        <v>482</v>
      </c>
      <c r="M24" s="216" t="s">
        <v>562</v>
      </c>
      <c r="N24" s="76">
        <v>76105.55</v>
      </c>
      <c r="O24" s="41" t="s">
        <v>217</v>
      </c>
      <c r="P24" s="212">
        <f>SUM(N24:N39)</f>
        <v>934272.71</v>
      </c>
      <c r="Q24" s="214" t="s">
        <v>18</v>
      </c>
      <c r="R24" s="313"/>
      <c r="S24" s="38"/>
    </row>
    <row r="25" spans="1:23" ht="31.5" x14ac:dyDescent="0.25">
      <c r="A25" s="235"/>
      <c r="B25" s="233"/>
      <c r="C25" s="231"/>
      <c r="D25" s="231"/>
      <c r="E25" s="233"/>
      <c r="F25" s="233"/>
      <c r="G25" s="233"/>
      <c r="H25" s="228"/>
      <c r="I25" s="228"/>
      <c r="J25" s="258"/>
      <c r="K25" s="230"/>
      <c r="L25" s="256"/>
      <c r="M25" s="229"/>
      <c r="N25" s="76">
        <v>38052.769999999997</v>
      </c>
      <c r="O25" s="41" t="s">
        <v>394</v>
      </c>
      <c r="P25" s="228"/>
      <c r="Q25" s="235"/>
      <c r="R25" s="313"/>
      <c r="T25" s="18"/>
      <c r="U25" s="12"/>
      <c r="V25" s="12"/>
      <c r="W25" s="18"/>
    </row>
    <row r="26" spans="1:23" x14ac:dyDescent="0.25">
      <c r="A26" s="235"/>
      <c r="B26" s="233"/>
      <c r="C26" s="231"/>
      <c r="D26" s="231"/>
      <c r="E26" s="233"/>
      <c r="F26" s="233"/>
      <c r="G26" s="233"/>
      <c r="H26" s="228"/>
      <c r="I26" s="228"/>
      <c r="J26" s="258"/>
      <c r="K26" s="230"/>
      <c r="L26" s="256"/>
      <c r="M26" s="229"/>
      <c r="N26" s="76">
        <v>73650.53</v>
      </c>
      <c r="O26" s="41" t="s">
        <v>395</v>
      </c>
      <c r="P26" s="228"/>
      <c r="Q26" s="235"/>
      <c r="R26" s="313"/>
      <c r="T26" s="18"/>
      <c r="U26" s="12"/>
      <c r="V26" s="12"/>
      <c r="W26" s="18"/>
    </row>
    <row r="27" spans="1:23" x14ac:dyDescent="0.25">
      <c r="A27" s="235"/>
      <c r="B27" s="233"/>
      <c r="C27" s="231"/>
      <c r="D27" s="231"/>
      <c r="E27" s="233"/>
      <c r="F27" s="233"/>
      <c r="G27" s="233"/>
      <c r="H27" s="228"/>
      <c r="I27" s="228"/>
      <c r="J27" s="258"/>
      <c r="K27" s="230"/>
      <c r="L27" s="256"/>
      <c r="M27" s="229"/>
      <c r="N27" s="76">
        <v>34984</v>
      </c>
      <c r="O27" s="41" t="s">
        <v>396</v>
      </c>
      <c r="P27" s="228"/>
      <c r="Q27" s="235"/>
      <c r="R27" s="313"/>
      <c r="T27" s="18"/>
      <c r="U27" s="12"/>
      <c r="V27" s="12"/>
      <c r="W27" s="18"/>
    </row>
    <row r="28" spans="1:23" x14ac:dyDescent="0.25">
      <c r="A28" s="235"/>
      <c r="B28" s="233"/>
      <c r="C28" s="231"/>
      <c r="D28" s="231"/>
      <c r="E28" s="233"/>
      <c r="F28" s="233"/>
      <c r="G28" s="233"/>
      <c r="H28" s="228"/>
      <c r="I28" s="228"/>
      <c r="J28" s="258"/>
      <c r="K28" s="230"/>
      <c r="L28" s="256"/>
      <c r="M28" s="229"/>
      <c r="N28" s="76">
        <v>76105.55</v>
      </c>
      <c r="O28" s="41" t="s">
        <v>397</v>
      </c>
      <c r="P28" s="228"/>
      <c r="Q28" s="235"/>
      <c r="R28" s="313"/>
      <c r="T28" s="18"/>
      <c r="U28" s="12"/>
      <c r="V28" s="12"/>
      <c r="W28" s="18"/>
    </row>
    <row r="29" spans="1:23" ht="31.5" x14ac:dyDescent="0.25">
      <c r="A29" s="235"/>
      <c r="B29" s="233"/>
      <c r="C29" s="231"/>
      <c r="D29" s="231"/>
      <c r="E29" s="233"/>
      <c r="F29" s="233"/>
      <c r="G29" s="233"/>
      <c r="H29" s="228"/>
      <c r="I29" s="228"/>
      <c r="J29" s="258"/>
      <c r="K29" s="230"/>
      <c r="L29" s="256"/>
      <c r="M29" s="229"/>
      <c r="N29" s="76">
        <v>38052.769999999997</v>
      </c>
      <c r="O29" s="41" t="s">
        <v>398</v>
      </c>
      <c r="P29" s="228"/>
      <c r="Q29" s="235"/>
      <c r="R29" s="313"/>
      <c r="T29" s="18"/>
      <c r="U29" s="12"/>
      <c r="V29" s="12"/>
      <c r="W29" s="18"/>
    </row>
    <row r="30" spans="1:23" x14ac:dyDescent="0.25">
      <c r="A30" s="235"/>
      <c r="B30" s="233"/>
      <c r="C30" s="231"/>
      <c r="D30" s="231"/>
      <c r="E30" s="233"/>
      <c r="F30" s="233"/>
      <c r="G30" s="233"/>
      <c r="H30" s="228"/>
      <c r="I30" s="228"/>
      <c r="J30" s="258"/>
      <c r="K30" s="230"/>
      <c r="L30" s="256"/>
      <c r="M30" s="229"/>
      <c r="N30" s="76">
        <v>76105.55</v>
      </c>
      <c r="O30" s="41" t="s">
        <v>399</v>
      </c>
      <c r="P30" s="228"/>
      <c r="Q30" s="235"/>
      <c r="R30" s="313"/>
      <c r="T30" s="18"/>
      <c r="U30" s="12"/>
      <c r="V30" s="12"/>
      <c r="W30" s="18"/>
    </row>
    <row r="31" spans="1:23" ht="31.5" x14ac:dyDescent="0.25">
      <c r="A31" s="235"/>
      <c r="B31" s="233"/>
      <c r="C31" s="231"/>
      <c r="D31" s="231"/>
      <c r="E31" s="233"/>
      <c r="F31" s="233"/>
      <c r="G31" s="233"/>
      <c r="H31" s="228"/>
      <c r="I31" s="228"/>
      <c r="J31" s="258"/>
      <c r="K31" s="230"/>
      <c r="L31" s="256"/>
      <c r="M31" s="229"/>
      <c r="N31" s="76">
        <v>38052.769999999997</v>
      </c>
      <c r="O31" s="41" t="s">
        <v>400</v>
      </c>
      <c r="P31" s="228"/>
      <c r="Q31" s="235"/>
      <c r="R31" s="313"/>
      <c r="T31" s="18"/>
      <c r="U31" s="12"/>
      <c r="V31" s="12"/>
      <c r="W31" s="18"/>
    </row>
    <row r="32" spans="1:23" x14ac:dyDescent="0.25">
      <c r="A32" s="235"/>
      <c r="B32" s="233"/>
      <c r="C32" s="231"/>
      <c r="D32" s="231"/>
      <c r="E32" s="233"/>
      <c r="F32" s="233"/>
      <c r="G32" s="233"/>
      <c r="H32" s="228"/>
      <c r="I32" s="228"/>
      <c r="J32" s="258"/>
      <c r="K32" s="230"/>
      <c r="L32" s="256"/>
      <c r="M32" s="229"/>
      <c r="N32" s="76">
        <v>73650.53</v>
      </c>
      <c r="O32" s="41" t="s">
        <v>560</v>
      </c>
      <c r="P32" s="228"/>
      <c r="Q32" s="235"/>
      <c r="R32" s="313"/>
      <c r="T32" s="18"/>
      <c r="U32" s="12"/>
      <c r="V32" s="12"/>
      <c r="W32" s="18"/>
    </row>
    <row r="33" spans="1:23" ht="47.25" x14ac:dyDescent="0.25">
      <c r="A33" s="235"/>
      <c r="B33" s="233"/>
      <c r="C33" s="231"/>
      <c r="D33" s="231"/>
      <c r="E33" s="233"/>
      <c r="F33" s="233"/>
      <c r="G33" s="233"/>
      <c r="H33" s="228"/>
      <c r="I33" s="228"/>
      <c r="J33" s="258"/>
      <c r="K33" s="230"/>
      <c r="L33" s="256"/>
      <c r="M33" s="229"/>
      <c r="N33" s="76">
        <v>36825.26</v>
      </c>
      <c r="O33" s="41" t="s">
        <v>561</v>
      </c>
      <c r="P33" s="228"/>
      <c r="Q33" s="235"/>
      <c r="R33" s="313"/>
      <c r="T33" s="18"/>
      <c r="U33" s="12"/>
      <c r="V33" s="12"/>
      <c r="W33" s="18"/>
    </row>
    <row r="34" spans="1:23" x14ac:dyDescent="0.25">
      <c r="A34" s="235"/>
      <c r="B34" s="233"/>
      <c r="C34" s="231"/>
      <c r="D34" s="231"/>
      <c r="E34" s="233"/>
      <c r="F34" s="233"/>
      <c r="G34" s="233"/>
      <c r="H34" s="228"/>
      <c r="I34" s="228"/>
      <c r="J34" s="258"/>
      <c r="K34" s="230"/>
      <c r="L34" s="256"/>
      <c r="M34" s="229"/>
      <c r="N34" s="76">
        <v>83719.64</v>
      </c>
      <c r="O34" s="41" t="s">
        <v>563</v>
      </c>
      <c r="P34" s="228"/>
      <c r="Q34" s="235"/>
      <c r="R34" s="313"/>
      <c r="T34" s="18"/>
      <c r="U34" s="12"/>
      <c r="V34" s="12"/>
      <c r="W34" s="18"/>
    </row>
    <row r="35" spans="1:23" ht="33" customHeight="1" x14ac:dyDescent="0.25">
      <c r="A35" s="235"/>
      <c r="B35" s="233"/>
      <c r="C35" s="231"/>
      <c r="D35" s="231"/>
      <c r="E35" s="233"/>
      <c r="F35" s="233"/>
      <c r="G35" s="233"/>
      <c r="H35" s="228"/>
      <c r="I35" s="228"/>
      <c r="J35" s="258"/>
      <c r="K35" s="230"/>
      <c r="L35" s="256"/>
      <c r="M35" s="229"/>
      <c r="N35" s="76">
        <v>41859.82</v>
      </c>
      <c r="O35" s="41" t="s">
        <v>972</v>
      </c>
      <c r="P35" s="228"/>
      <c r="Q35" s="235"/>
      <c r="R35" s="313"/>
      <c r="T35" s="18"/>
      <c r="U35" s="12"/>
      <c r="V35" s="12"/>
      <c r="W35" s="18"/>
    </row>
    <row r="36" spans="1:23" x14ac:dyDescent="0.25">
      <c r="A36" s="235"/>
      <c r="B36" s="233"/>
      <c r="C36" s="231"/>
      <c r="D36" s="231"/>
      <c r="E36" s="233"/>
      <c r="F36" s="233"/>
      <c r="G36" s="233"/>
      <c r="H36" s="228"/>
      <c r="I36" s="228"/>
      <c r="J36" s="258"/>
      <c r="K36" s="230"/>
      <c r="L36" s="256"/>
      <c r="M36" s="229"/>
      <c r="N36" s="76">
        <v>81019.009999999995</v>
      </c>
      <c r="O36" s="41" t="s">
        <v>973</v>
      </c>
      <c r="P36" s="228"/>
      <c r="Q36" s="235"/>
      <c r="R36" s="313"/>
      <c r="T36" s="18"/>
      <c r="U36" s="12"/>
      <c r="V36" s="12"/>
      <c r="W36" s="18"/>
    </row>
    <row r="37" spans="1:23" x14ac:dyDescent="0.25">
      <c r="A37" s="235"/>
      <c r="B37" s="233"/>
      <c r="C37" s="231"/>
      <c r="D37" s="231"/>
      <c r="E37" s="233"/>
      <c r="F37" s="233"/>
      <c r="G37" s="233"/>
      <c r="H37" s="228"/>
      <c r="I37" s="228"/>
      <c r="J37" s="258"/>
      <c r="K37" s="230"/>
      <c r="L37" s="256"/>
      <c r="M37" s="229"/>
      <c r="N37" s="76">
        <v>40509.5</v>
      </c>
      <c r="O37" s="41" t="s">
        <v>564</v>
      </c>
      <c r="P37" s="228"/>
      <c r="Q37" s="235"/>
      <c r="R37" s="313"/>
      <c r="T37" s="18"/>
      <c r="U37" s="12"/>
      <c r="V37" s="12"/>
      <c r="W37" s="18"/>
    </row>
    <row r="38" spans="1:23" ht="31.5" x14ac:dyDescent="0.25">
      <c r="A38" s="235"/>
      <c r="B38" s="233"/>
      <c r="C38" s="231"/>
      <c r="D38" s="231"/>
      <c r="E38" s="233"/>
      <c r="F38" s="233"/>
      <c r="G38" s="233"/>
      <c r="H38" s="228"/>
      <c r="I38" s="228"/>
      <c r="J38" s="258"/>
      <c r="K38" s="230"/>
      <c r="L38" s="256"/>
      <c r="M38" s="229"/>
      <c r="N38" s="76">
        <v>41859.82</v>
      </c>
      <c r="O38" s="41" t="s">
        <v>974</v>
      </c>
      <c r="P38" s="228"/>
      <c r="Q38" s="235"/>
      <c r="R38" s="77"/>
      <c r="T38" s="18"/>
      <c r="U38" s="12"/>
      <c r="V38" s="12"/>
      <c r="W38" s="18"/>
    </row>
    <row r="39" spans="1:23" x14ac:dyDescent="0.25">
      <c r="A39" s="215"/>
      <c r="B39" s="225"/>
      <c r="C39" s="221"/>
      <c r="D39" s="221"/>
      <c r="E39" s="225"/>
      <c r="F39" s="225"/>
      <c r="G39" s="225"/>
      <c r="H39" s="213"/>
      <c r="I39" s="213"/>
      <c r="J39" s="241"/>
      <c r="K39" s="230"/>
      <c r="L39" s="237"/>
      <c r="M39" s="217"/>
      <c r="N39" s="76">
        <v>83719.64</v>
      </c>
      <c r="O39" s="41" t="s">
        <v>973</v>
      </c>
      <c r="P39" s="213"/>
      <c r="Q39" s="215"/>
      <c r="R39" s="77"/>
      <c r="T39" s="18"/>
      <c r="U39" s="12"/>
      <c r="V39" s="12"/>
      <c r="W39" s="18"/>
    </row>
    <row r="40" spans="1:23" ht="39" customHeight="1" x14ac:dyDescent="0.25">
      <c r="A40" s="214">
        <v>5</v>
      </c>
      <c r="B40" s="224" t="s">
        <v>50</v>
      </c>
      <c r="C40" s="220" t="s">
        <v>996</v>
      </c>
      <c r="D40" s="222" t="s">
        <v>773</v>
      </c>
      <c r="E40" s="224" t="s">
        <v>19</v>
      </c>
      <c r="F40" s="224" t="s">
        <v>19</v>
      </c>
      <c r="G40" s="224" t="s">
        <v>51</v>
      </c>
      <c r="H40" s="212" t="s">
        <v>19</v>
      </c>
      <c r="I40" s="212">
        <v>490164.99</v>
      </c>
      <c r="J40" s="240" t="s">
        <v>33</v>
      </c>
      <c r="K40" s="257" t="s">
        <v>774</v>
      </c>
      <c r="L40" s="236" t="s">
        <v>775</v>
      </c>
      <c r="M40" s="216" t="s">
        <v>19</v>
      </c>
      <c r="N40" s="76">
        <v>41859.82</v>
      </c>
      <c r="O40" s="41" t="s">
        <v>975</v>
      </c>
      <c r="P40" s="212">
        <f>SUM(N40:N42)</f>
        <v>164738.65</v>
      </c>
      <c r="Q40" s="214" t="s">
        <v>17</v>
      </c>
      <c r="R40" s="77"/>
      <c r="T40" s="18"/>
      <c r="U40" s="12"/>
      <c r="V40" s="12"/>
      <c r="W40" s="18"/>
    </row>
    <row r="41" spans="1:23" ht="39" customHeight="1" x14ac:dyDescent="0.25">
      <c r="A41" s="235"/>
      <c r="B41" s="233"/>
      <c r="C41" s="231"/>
      <c r="D41" s="232"/>
      <c r="E41" s="233"/>
      <c r="F41" s="233"/>
      <c r="G41" s="233"/>
      <c r="H41" s="228"/>
      <c r="I41" s="228"/>
      <c r="J41" s="258"/>
      <c r="K41" s="257"/>
      <c r="L41" s="256"/>
      <c r="M41" s="229"/>
      <c r="N41" s="76">
        <v>83719.64</v>
      </c>
      <c r="O41" s="41" t="s">
        <v>976</v>
      </c>
      <c r="P41" s="228"/>
      <c r="Q41" s="235"/>
      <c r="R41" s="77"/>
      <c r="T41" s="18"/>
      <c r="U41" s="12"/>
      <c r="V41" s="12"/>
      <c r="W41" s="18"/>
    </row>
    <row r="42" spans="1:23" ht="39" customHeight="1" x14ac:dyDescent="0.25">
      <c r="A42" s="215"/>
      <c r="B42" s="225"/>
      <c r="C42" s="221"/>
      <c r="D42" s="223"/>
      <c r="E42" s="225"/>
      <c r="F42" s="225"/>
      <c r="G42" s="225"/>
      <c r="H42" s="213"/>
      <c r="I42" s="213"/>
      <c r="J42" s="241"/>
      <c r="K42" s="257"/>
      <c r="L42" s="237"/>
      <c r="M42" s="217"/>
      <c r="N42" s="76">
        <v>39159.19</v>
      </c>
      <c r="O42" s="41" t="s">
        <v>977</v>
      </c>
      <c r="P42" s="213"/>
      <c r="Q42" s="215"/>
      <c r="R42" s="77"/>
      <c r="T42" s="18"/>
      <c r="U42" s="12"/>
      <c r="V42" s="12"/>
      <c r="W42" s="18"/>
    </row>
    <row r="43" spans="1:23" ht="43.5" customHeight="1" x14ac:dyDescent="0.25">
      <c r="A43" s="26">
        <v>6</v>
      </c>
      <c r="B43" s="29" t="s">
        <v>2</v>
      </c>
      <c r="C43" s="1" t="s">
        <v>401</v>
      </c>
      <c r="D43" s="29" t="s">
        <v>12</v>
      </c>
      <c r="E43" s="1" t="s">
        <v>58</v>
      </c>
      <c r="F43" s="1">
        <v>2</v>
      </c>
      <c r="G43" s="29" t="s">
        <v>405</v>
      </c>
      <c r="H43" s="40" t="s">
        <v>406</v>
      </c>
      <c r="I43" s="41">
        <v>2487004.7999999998</v>
      </c>
      <c r="J43" s="40" t="s">
        <v>33</v>
      </c>
      <c r="K43" s="133" t="s">
        <v>568</v>
      </c>
      <c r="L43" s="129" t="s">
        <v>569</v>
      </c>
      <c r="M43" s="43" t="s">
        <v>19</v>
      </c>
      <c r="N43" s="32" t="s">
        <v>19</v>
      </c>
      <c r="O43" s="5" t="s">
        <v>19</v>
      </c>
      <c r="P43" s="5" t="s">
        <v>19</v>
      </c>
      <c r="Q43" s="74" t="s">
        <v>17</v>
      </c>
      <c r="S43" s="38"/>
    </row>
    <row r="44" spans="1:23" ht="62.25" customHeight="1" x14ac:dyDescent="0.25">
      <c r="A44" s="26">
        <v>7</v>
      </c>
      <c r="B44" s="1" t="s">
        <v>50</v>
      </c>
      <c r="C44" s="29" t="s">
        <v>402</v>
      </c>
      <c r="D44" s="29" t="s">
        <v>12</v>
      </c>
      <c r="E44" s="19" t="s">
        <v>19</v>
      </c>
      <c r="F44" s="19" t="s">
        <v>19</v>
      </c>
      <c r="G44" s="29" t="s">
        <v>405</v>
      </c>
      <c r="H44" s="40" t="s">
        <v>406</v>
      </c>
      <c r="I44" s="71">
        <v>103625.2</v>
      </c>
      <c r="J44" s="72" t="s">
        <v>33</v>
      </c>
      <c r="K44" s="133" t="s">
        <v>570</v>
      </c>
      <c r="L44" s="131" t="s">
        <v>571</v>
      </c>
      <c r="M44" s="61" t="s">
        <v>19</v>
      </c>
      <c r="N44" s="32">
        <v>13761.16</v>
      </c>
      <c r="O44" s="5" t="s">
        <v>403</v>
      </c>
      <c r="P44" s="54">
        <f t="shared" ref="P44:P48" si="0">N44</f>
        <v>13761.16</v>
      </c>
      <c r="Q44" s="74" t="s">
        <v>18</v>
      </c>
      <c r="R44" s="75"/>
      <c r="S44" s="38"/>
    </row>
    <row r="45" spans="1:23" ht="60" customHeight="1" x14ac:dyDescent="0.25">
      <c r="A45" s="26">
        <v>8</v>
      </c>
      <c r="B45" s="1" t="s">
        <v>50</v>
      </c>
      <c r="C45" s="29" t="s">
        <v>404</v>
      </c>
      <c r="D45" s="29" t="s">
        <v>12</v>
      </c>
      <c r="E45" s="19" t="s">
        <v>19</v>
      </c>
      <c r="F45" s="19" t="s">
        <v>19</v>
      </c>
      <c r="G45" s="29" t="s">
        <v>405</v>
      </c>
      <c r="H45" s="40" t="s">
        <v>406</v>
      </c>
      <c r="I45" s="71">
        <v>103625.2</v>
      </c>
      <c r="J45" s="72" t="s">
        <v>33</v>
      </c>
      <c r="K45" s="129" t="s">
        <v>573</v>
      </c>
      <c r="L45" s="131" t="s">
        <v>574</v>
      </c>
      <c r="M45" s="61" t="s">
        <v>19</v>
      </c>
      <c r="N45" s="32">
        <v>60742.36</v>
      </c>
      <c r="O45" s="5" t="s">
        <v>577</v>
      </c>
      <c r="P45" s="54">
        <f t="shared" si="0"/>
        <v>60742.36</v>
      </c>
      <c r="Q45" s="74" t="s">
        <v>18</v>
      </c>
      <c r="R45" s="75"/>
      <c r="S45" s="38"/>
    </row>
    <row r="46" spans="1:23" ht="47.25" x14ac:dyDescent="0.25">
      <c r="A46" s="26">
        <v>9</v>
      </c>
      <c r="B46" s="1" t="s">
        <v>50</v>
      </c>
      <c r="C46" s="29" t="s">
        <v>578</v>
      </c>
      <c r="D46" s="29" t="s">
        <v>12</v>
      </c>
      <c r="E46" s="19" t="s">
        <v>19</v>
      </c>
      <c r="F46" s="19" t="s">
        <v>19</v>
      </c>
      <c r="G46" s="29" t="s">
        <v>405</v>
      </c>
      <c r="H46" s="40" t="s">
        <v>406</v>
      </c>
      <c r="I46" s="171">
        <v>104125</v>
      </c>
      <c r="J46" s="72" t="s">
        <v>33</v>
      </c>
      <c r="K46" s="129" t="s">
        <v>572</v>
      </c>
      <c r="L46" s="131" t="s">
        <v>576</v>
      </c>
      <c r="M46" s="61" t="s">
        <v>19</v>
      </c>
      <c r="N46" s="32">
        <v>71471.399999999994</v>
      </c>
      <c r="O46" s="5" t="s">
        <v>911</v>
      </c>
      <c r="P46" s="54">
        <f t="shared" si="0"/>
        <v>71471.399999999994</v>
      </c>
      <c r="Q46" s="74" t="s">
        <v>18</v>
      </c>
      <c r="R46" s="75"/>
      <c r="S46" s="38"/>
    </row>
    <row r="47" spans="1:23" ht="58.5" customHeight="1" x14ac:dyDescent="0.25">
      <c r="A47" s="26">
        <v>10</v>
      </c>
      <c r="B47" s="1" t="s">
        <v>50</v>
      </c>
      <c r="C47" s="29" t="s">
        <v>579</v>
      </c>
      <c r="D47" s="29" t="s">
        <v>12</v>
      </c>
      <c r="E47" s="19" t="s">
        <v>19</v>
      </c>
      <c r="F47" s="19" t="s">
        <v>19</v>
      </c>
      <c r="G47" s="29" t="s">
        <v>405</v>
      </c>
      <c r="H47" s="40" t="s">
        <v>406</v>
      </c>
      <c r="I47" s="171">
        <v>83300</v>
      </c>
      <c r="J47" s="72" t="s">
        <v>33</v>
      </c>
      <c r="K47" s="129" t="s">
        <v>580</v>
      </c>
      <c r="L47" s="131" t="s">
        <v>482</v>
      </c>
      <c r="M47" s="61" t="s">
        <v>19</v>
      </c>
      <c r="N47" s="32">
        <v>57743.56</v>
      </c>
      <c r="O47" s="5" t="s">
        <v>912</v>
      </c>
      <c r="P47" s="54">
        <f t="shared" si="0"/>
        <v>57743.56</v>
      </c>
      <c r="Q47" s="74" t="s">
        <v>18</v>
      </c>
      <c r="R47" s="75"/>
      <c r="S47" s="38"/>
    </row>
    <row r="48" spans="1:23" ht="47.25" x14ac:dyDescent="0.25">
      <c r="A48" s="26">
        <v>11</v>
      </c>
      <c r="B48" s="1" t="s">
        <v>50</v>
      </c>
      <c r="C48" s="29" t="s">
        <v>913</v>
      </c>
      <c r="D48" s="29" t="s">
        <v>12</v>
      </c>
      <c r="E48" s="19" t="s">
        <v>19</v>
      </c>
      <c r="F48" s="19" t="s">
        <v>19</v>
      </c>
      <c r="G48" s="29" t="s">
        <v>405</v>
      </c>
      <c r="H48" s="40" t="s">
        <v>406</v>
      </c>
      <c r="I48" s="171">
        <v>104125</v>
      </c>
      <c r="J48" s="72" t="s">
        <v>33</v>
      </c>
      <c r="K48" s="129" t="s">
        <v>914</v>
      </c>
      <c r="L48" s="131" t="s">
        <v>915</v>
      </c>
      <c r="M48" s="61" t="s">
        <v>19</v>
      </c>
      <c r="N48" s="32">
        <v>85432.48</v>
      </c>
      <c r="O48" s="5" t="s">
        <v>916</v>
      </c>
      <c r="P48" s="54">
        <f t="shared" si="0"/>
        <v>85432.48</v>
      </c>
      <c r="Q48" s="74" t="s">
        <v>18</v>
      </c>
      <c r="R48" s="75"/>
      <c r="S48" s="38"/>
    </row>
    <row r="49" spans="1:24" ht="47.25" x14ac:dyDescent="0.25">
      <c r="A49" s="26">
        <v>12</v>
      </c>
      <c r="B49" s="1" t="s">
        <v>50</v>
      </c>
      <c r="C49" s="29" t="s">
        <v>917</v>
      </c>
      <c r="D49" s="29" t="s">
        <v>12</v>
      </c>
      <c r="E49" s="19" t="s">
        <v>19</v>
      </c>
      <c r="F49" s="19" t="s">
        <v>19</v>
      </c>
      <c r="G49" s="29" t="s">
        <v>405</v>
      </c>
      <c r="H49" s="40" t="s">
        <v>406</v>
      </c>
      <c r="I49" s="171">
        <v>104125</v>
      </c>
      <c r="J49" s="72" t="s">
        <v>33</v>
      </c>
      <c r="K49" s="129" t="s">
        <v>919</v>
      </c>
      <c r="L49" s="131" t="s">
        <v>920</v>
      </c>
      <c r="M49" s="61" t="s">
        <v>19</v>
      </c>
      <c r="N49" s="32">
        <v>66739.960000000006</v>
      </c>
      <c r="O49" s="5" t="s">
        <v>19</v>
      </c>
      <c r="P49" s="54">
        <v>0</v>
      </c>
      <c r="Q49" s="74" t="s">
        <v>18</v>
      </c>
      <c r="R49" s="75"/>
      <c r="S49" s="38"/>
    </row>
    <row r="50" spans="1:24" ht="47.25" x14ac:dyDescent="0.25">
      <c r="A50" s="26">
        <v>13</v>
      </c>
      <c r="B50" s="1" t="s">
        <v>50</v>
      </c>
      <c r="C50" s="29" t="s">
        <v>918</v>
      </c>
      <c r="D50" s="29" t="s">
        <v>12</v>
      </c>
      <c r="E50" s="19" t="s">
        <v>19</v>
      </c>
      <c r="F50" s="19" t="s">
        <v>19</v>
      </c>
      <c r="G50" s="29" t="s">
        <v>405</v>
      </c>
      <c r="H50" s="40" t="s">
        <v>406</v>
      </c>
      <c r="I50" s="171">
        <v>104125</v>
      </c>
      <c r="J50" s="72" t="s">
        <v>33</v>
      </c>
      <c r="K50" s="129" t="s">
        <v>921</v>
      </c>
      <c r="L50" s="131" t="s">
        <v>922</v>
      </c>
      <c r="M50" s="61" t="s">
        <v>19</v>
      </c>
      <c r="N50" s="32">
        <v>0</v>
      </c>
      <c r="O50" s="5" t="s">
        <v>19</v>
      </c>
      <c r="P50" s="54">
        <f>N50</f>
        <v>0</v>
      </c>
      <c r="Q50" s="74" t="s">
        <v>17</v>
      </c>
      <c r="R50" s="75"/>
      <c r="S50" s="38"/>
    </row>
    <row r="51" spans="1:24" ht="31.5" x14ac:dyDescent="0.25">
      <c r="A51" s="29">
        <v>14</v>
      </c>
      <c r="B51" s="29" t="s">
        <v>2</v>
      </c>
      <c r="C51" s="1" t="s">
        <v>20</v>
      </c>
      <c r="D51" s="29" t="s">
        <v>60</v>
      </c>
      <c r="E51" s="29" t="s">
        <v>58</v>
      </c>
      <c r="F51" s="29">
        <v>2</v>
      </c>
      <c r="G51" s="29" t="s">
        <v>59</v>
      </c>
      <c r="H51" s="47" t="s">
        <v>19</v>
      </c>
      <c r="I51" s="40">
        <v>2106379.9700000002</v>
      </c>
      <c r="J51" s="44" t="s">
        <v>33</v>
      </c>
      <c r="K51" s="133" t="s">
        <v>586</v>
      </c>
      <c r="L51" s="137" t="s">
        <v>587</v>
      </c>
      <c r="M51" s="43" t="s">
        <v>19</v>
      </c>
      <c r="N51" s="30" t="s">
        <v>19</v>
      </c>
      <c r="O51" s="30" t="s">
        <v>19</v>
      </c>
      <c r="P51" s="29" t="s">
        <v>19</v>
      </c>
      <c r="Q51" s="41" t="s">
        <v>17</v>
      </c>
    </row>
    <row r="52" spans="1:24" ht="47.25" x14ac:dyDescent="0.25">
      <c r="A52" s="29">
        <v>15</v>
      </c>
      <c r="B52" s="1" t="s">
        <v>50</v>
      </c>
      <c r="C52" s="29" t="s">
        <v>61</v>
      </c>
      <c r="D52" s="29" t="s">
        <v>60</v>
      </c>
      <c r="E52" s="29" t="s">
        <v>58</v>
      </c>
      <c r="F52" s="29">
        <v>2</v>
      </c>
      <c r="G52" s="29" t="s">
        <v>59</v>
      </c>
      <c r="H52" s="47" t="s">
        <v>19</v>
      </c>
      <c r="I52" s="41">
        <v>438829.16</v>
      </c>
      <c r="J52" s="44" t="s">
        <v>33</v>
      </c>
      <c r="K52" s="133" t="s">
        <v>585</v>
      </c>
      <c r="L52" s="137" t="s">
        <v>541</v>
      </c>
      <c r="M52" s="43" t="s">
        <v>19</v>
      </c>
      <c r="N52" s="30">
        <v>0</v>
      </c>
      <c r="O52" s="41" t="s">
        <v>19</v>
      </c>
      <c r="P52" s="5">
        <v>0</v>
      </c>
      <c r="Q52" s="41" t="s">
        <v>18</v>
      </c>
    </row>
    <row r="53" spans="1:24" ht="21.75" customHeight="1" x14ac:dyDescent="0.25">
      <c r="A53" s="251">
        <v>16</v>
      </c>
      <c r="B53" s="249" t="s">
        <v>50</v>
      </c>
      <c r="C53" s="255" t="s">
        <v>62</v>
      </c>
      <c r="D53" s="255" t="s">
        <v>60</v>
      </c>
      <c r="E53" s="255" t="s">
        <v>58</v>
      </c>
      <c r="F53" s="255">
        <v>2</v>
      </c>
      <c r="G53" s="255" t="s">
        <v>59</v>
      </c>
      <c r="H53" s="270" t="s">
        <v>19</v>
      </c>
      <c r="I53" s="269">
        <v>351063.32</v>
      </c>
      <c r="J53" s="268" t="s">
        <v>33</v>
      </c>
      <c r="K53" s="218" t="s">
        <v>535</v>
      </c>
      <c r="L53" s="346" t="s">
        <v>536</v>
      </c>
      <c r="M53" s="259" t="s">
        <v>19</v>
      </c>
      <c r="N53" s="30">
        <v>87765.83</v>
      </c>
      <c r="O53" s="29" t="s">
        <v>63</v>
      </c>
      <c r="P53" s="260">
        <f>SUM(N53:N56)</f>
        <v>351063.32</v>
      </c>
      <c r="Q53" s="251" t="s">
        <v>18</v>
      </c>
      <c r="R53" s="316"/>
    </row>
    <row r="54" spans="1:24" ht="21" customHeight="1" x14ac:dyDescent="0.25">
      <c r="A54" s="251"/>
      <c r="B54" s="249"/>
      <c r="C54" s="255"/>
      <c r="D54" s="255"/>
      <c r="E54" s="255"/>
      <c r="F54" s="255"/>
      <c r="G54" s="255"/>
      <c r="H54" s="270"/>
      <c r="I54" s="269"/>
      <c r="J54" s="268"/>
      <c r="K54" s="230"/>
      <c r="L54" s="346"/>
      <c r="M54" s="259"/>
      <c r="N54" s="30">
        <v>87765.83</v>
      </c>
      <c r="O54" s="29" t="s">
        <v>63</v>
      </c>
      <c r="P54" s="260"/>
      <c r="Q54" s="251"/>
      <c r="R54" s="316"/>
    </row>
    <row r="55" spans="1:24" ht="18" customHeight="1" x14ac:dyDescent="0.25">
      <c r="A55" s="251"/>
      <c r="B55" s="249"/>
      <c r="C55" s="255"/>
      <c r="D55" s="255"/>
      <c r="E55" s="255"/>
      <c r="F55" s="255"/>
      <c r="G55" s="255"/>
      <c r="H55" s="270"/>
      <c r="I55" s="269"/>
      <c r="J55" s="268"/>
      <c r="K55" s="230"/>
      <c r="L55" s="346"/>
      <c r="M55" s="259"/>
      <c r="N55" s="30">
        <v>87765.83</v>
      </c>
      <c r="O55" s="41" t="s">
        <v>218</v>
      </c>
      <c r="P55" s="260"/>
      <c r="Q55" s="251"/>
      <c r="R55" s="316"/>
      <c r="T55" s="22"/>
      <c r="U55" s="11"/>
      <c r="V55" s="12"/>
      <c r="W55" s="12"/>
      <c r="X55" s="11"/>
    </row>
    <row r="56" spans="1:24" ht="19.5" customHeight="1" x14ac:dyDescent="0.25">
      <c r="A56" s="251"/>
      <c r="B56" s="249"/>
      <c r="C56" s="255"/>
      <c r="D56" s="255"/>
      <c r="E56" s="255"/>
      <c r="F56" s="255"/>
      <c r="G56" s="255"/>
      <c r="H56" s="270"/>
      <c r="I56" s="269"/>
      <c r="J56" s="268"/>
      <c r="K56" s="219"/>
      <c r="L56" s="346"/>
      <c r="M56" s="259"/>
      <c r="N56" s="30">
        <v>87765.83</v>
      </c>
      <c r="O56" s="41" t="s">
        <v>219</v>
      </c>
      <c r="P56" s="260"/>
      <c r="Q56" s="251"/>
      <c r="R56" s="316"/>
      <c r="T56" s="22"/>
      <c r="U56" s="11"/>
      <c r="V56" s="12"/>
      <c r="W56" s="12"/>
      <c r="X56" s="11"/>
    </row>
    <row r="57" spans="1:24" ht="15.75" customHeight="1" x14ac:dyDescent="0.25">
      <c r="A57" s="214">
        <v>17</v>
      </c>
      <c r="B57" s="224" t="s">
        <v>50</v>
      </c>
      <c r="C57" s="220" t="s">
        <v>221</v>
      </c>
      <c r="D57" s="220" t="s">
        <v>220</v>
      </c>
      <c r="E57" s="261" t="s">
        <v>58</v>
      </c>
      <c r="F57" s="214">
        <v>2</v>
      </c>
      <c r="G57" s="220" t="s">
        <v>59</v>
      </c>
      <c r="H57" s="214" t="s">
        <v>19</v>
      </c>
      <c r="I57" s="247">
        <v>614360.82399999991</v>
      </c>
      <c r="J57" s="359" t="s">
        <v>33</v>
      </c>
      <c r="K57" s="218" t="s">
        <v>583</v>
      </c>
      <c r="L57" s="236" t="s">
        <v>584</v>
      </c>
      <c r="M57" s="216" t="s">
        <v>19</v>
      </c>
      <c r="N57" s="30">
        <v>87765.83</v>
      </c>
      <c r="O57" s="41" t="s">
        <v>222</v>
      </c>
      <c r="P57" s="212">
        <f>SUM(N57:N63)</f>
        <v>614360.80999999994</v>
      </c>
      <c r="Q57" s="214" t="s">
        <v>18</v>
      </c>
      <c r="R57" s="313"/>
      <c r="S57" s="90"/>
    </row>
    <row r="58" spans="1:24" x14ac:dyDescent="0.25">
      <c r="A58" s="235"/>
      <c r="B58" s="233"/>
      <c r="C58" s="231"/>
      <c r="D58" s="231"/>
      <c r="E58" s="262"/>
      <c r="F58" s="235"/>
      <c r="G58" s="231"/>
      <c r="H58" s="235"/>
      <c r="I58" s="274"/>
      <c r="J58" s="360"/>
      <c r="K58" s="230"/>
      <c r="L58" s="256"/>
      <c r="M58" s="229"/>
      <c r="N58" s="30">
        <v>87765.83</v>
      </c>
      <c r="O58" s="41" t="s">
        <v>407</v>
      </c>
      <c r="P58" s="228"/>
      <c r="Q58" s="235"/>
      <c r="R58" s="313"/>
      <c r="S58" s="90"/>
    </row>
    <row r="59" spans="1:24" x14ac:dyDescent="0.25">
      <c r="A59" s="235"/>
      <c r="B59" s="233"/>
      <c r="C59" s="231"/>
      <c r="D59" s="231"/>
      <c r="E59" s="262"/>
      <c r="F59" s="235"/>
      <c r="G59" s="231"/>
      <c r="H59" s="235"/>
      <c r="I59" s="274"/>
      <c r="J59" s="360"/>
      <c r="K59" s="230"/>
      <c r="L59" s="256"/>
      <c r="M59" s="229"/>
      <c r="N59" s="30">
        <v>87765.83</v>
      </c>
      <c r="O59" s="41" t="s">
        <v>408</v>
      </c>
      <c r="P59" s="228"/>
      <c r="Q59" s="235"/>
      <c r="R59" s="313"/>
      <c r="S59" s="90"/>
    </row>
    <row r="60" spans="1:24" x14ac:dyDescent="0.25">
      <c r="A60" s="235"/>
      <c r="B60" s="233"/>
      <c r="C60" s="231"/>
      <c r="D60" s="231"/>
      <c r="E60" s="262"/>
      <c r="F60" s="235"/>
      <c r="G60" s="231"/>
      <c r="H60" s="235"/>
      <c r="I60" s="274"/>
      <c r="J60" s="360"/>
      <c r="K60" s="230"/>
      <c r="L60" s="256"/>
      <c r="M60" s="229"/>
      <c r="N60" s="30">
        <v>87765.83</v>
      </c>
      <c r="O60" s="41" t="s">
        <v>581</v>
      </c>
      <c r="P60" s="228"/>
      <c r="Q60" s="235"/>
      <c r="R60" s="313"/>
      <c r="S60" s="90"/>
    </row>
    <row r="61" spans="1:24" x14ac:dyDescent="0.25">
      <c r="A61" s="235"/>
      <c r="B61" s="233"/>
      <c r="C61" s="231"/>
      <c r="D61" s="231"/>
      <c r="E61" s="262"/>
      <c r="F61" s="235"/>
      <c r="G61" s="231"/>
      <c r="H61" s="235"/>
      <c r="I61" s="274"/>
      <c r="J61" s="360"/>
      <c r="K61" s="230"/>
      <c r="L61" s="256"/>
      <c r="M61" s="229"/>
      <c r="N61" s="30">
        <v>87765.83</v>
      </c>
      <c r="O61" s="41" t="s">
        <v>582</v>
      </c>
      <c r="P61" s="228"/>
      <c r="Q61" s="235"/>
      <c r="R61" s="313"/>
      <c r="S61" s="90"/>
    </row>
    <row r="62" spans="1:24" x14ac:dyDescent="0.25">
      <c r="A62" s="235"/>
      <c r="B62" s="233"/>
      <c r="C62" s="231"/>
      <c r="D62" s="231"/>
      <c r="E62" s="262"/>
      <c r="F62" s="235"/>
      <c r="G62" s="231"/>
      <c r="H62" s="235"/>
      <c r="I62" s="274"/>
      <c r="J62" s="360"/>
      <c r="K62" s="230"/>
      <c r="L62" s="256"/>
      <c r="M62" s="229"/>
      <c r="N62" s="30">
        <v>87765.83</v>
      </c>
      <c r="O62" s="41" t="s">
        <v>991</v>
      </c>
      <c r="P62" s="228"/>
      <c r="Q62" s="235"/>
      <c r="R62" s="313"/>
      <c r="S62" s="90"/>
    </row>
    <row r="63" spans="1:24" x14ac:dyDescent="0.25">
      <c r="A63" s="215"/>
      <c r="B63" s="225"/>
      <c r="C63" s="221"/>
      <c r="D63" s="221"/>
      <c r="E63" s="263"/>
      <c r="F63" s="215"/>
      <c r="G63" s="221"/>
      <c r="H63" s="215"/>
      <c r="I63" s="248"/>
      <c r="J63" s="361"/>
      <c r="K63" s="219"/>
      <c r="L63" s="237"/>
      <c r="M63" s="217"/>
      <c r="N63" s="30">
        <v>87765.83</v>
      </c>
      <c r="O63" s="41" t="s">
        <v>991</v>
      </c>
      <c r="P63" s="213"/>
      <c r="Q63" s="215"/>
      <c r="R63" s="313"/>
      <c r="S63" s="90"/>
    </row>
    <row r="64" spans="1:24" ht="31.5" x14ac:dyDescent="0.25">
      <c r="A64" s="29">
        <v>18</v>
      </c>
      <c r="B64" s="29" t="s">
        <v>2</v>
      </c>
      <c r="C64" s="1" t="s">
        <v>21</v>
      </c>
      <c r="D64" s="29" t="s">
        <v>66</v>
      </c>
      <c r="E64" s="29" t="s">
        <v>58</v>
      </c>
      <c r="F64" s="29">
        <v>3</v>
      </c>
      <c r="G64" s="29" t="s">
        <v>14</v>
      </c>
      <c r="H64" s="29" t="s">
        <v>19</v>
      </c>
      <c r="I64" s="40">
        <v>2563974</v>
      </c>
      <c r="J64" s="44" t="s">
        <v>33</v>
      </c>
      <c r="K64" s="133" t="s">
        <v>588</v>
      </c>
      <c r="L64" s="129" t="s">
        <v>601</v>
      </c>
      <c r="M64" s="43" t="s">
        <v>19</v>
      </c>
      <c r="N64" s="30" t="s">
        <v>19</v>
      </c>
      <c r="O64" s="30" t="s">
        <v>19</v>
      </c>
      <c r="P64" s="30" t="s">
        <v>19</v>
      </c>
      <c r="Q64" s="41" t="s">
        <v>17</v>
      </c>
    </row>
    <row r="65" spans="1:19" ht="47.25" x14ac:dyDescent="0.25">
      <c r="A65" s="25">
        <v>19</v>
      </c>
      <c r="B65" s="1" t="s">
        <v>50</v>
      </c>
      <c r="C65" s="29" t="s">
        <v>65</v>
      </c>
      <c r="D65" s="29" t="s">
        <v>66</v>
      </c>
      <c r="E65" s="1" t="s">
        <v>19</v>
      </c>
      <c r="F65" s="1" t="s">
        <v>19</v>
      </c>
      <c r="G65" s="29" t="s">
        <v>14</v>
      </c>
      <c r="H65" s="5" t="s">
        <v>19</v>
      </c>
      <c r="I65" s="41">
        <v>39818.589999999997</v>
      </c>
      <c r="J65" s="44" t="s">
        <v>33</v>
      </c>
      <c r="K65" s="133" t="s">
        <v>602</v>
      </c>
      <c r="L65" s="130" t="s">
        <v>603</v>
      </c>
      <c r="M65" s="43" t="s">
        <v>19</v>
      </c>
      <c r="N65" s="30">
        <v>39818.589999999997</v>
      </c>
      <c r="O65" s="29" t="s">
        <v>147</v>
      </c>
      <c r="P65" s="5">
        <f>N65</f>
        <v>39818.589999999997</v>
      </c>
      <c r="Q65" s="25" t="s">
        <v>18</v>
      </c>
      <c r="R65" s="42"/>
    </row>
    <row r="66" spans="1:19" ht="47.25" x14ac:dyDescent="0.25">
      <c r="A66" s="25">
        <v>20</v>
      </c>
      <c r="B66" s="1" t="s">
        <v>50</v>
      </c>
      <c r="C66" s="29" t="s">
        <v>224</v>
      </c>
      <c r="D66" s="29" t="s">
        <v>66</v>
      </c>
      <c r="E66" s="1" t="s">
        <v>19</v>
      </c>
      <c r="F66" s="1" t="s">
        <v>19</v>
      </c>
      <c r="G66" s="29" t="s">
        <v>14</v>
      </c>
      <c r="H66" s="5" t="s">
        <v>19</v>
      </c>
      <c r="I66" s="41">
        <v>299880</v>
      </c>
      <c r="J66" s="44" t="s">
        <v>33</v>
      </c>
      <c r="K66" s="133" t="s">
        <v>604</v>
      </c>
      <c r="L66" s="130" t="s">
        <v>605</v>
      </c>
      <c r="M66" s="43" t="s">
        <v>19</v>
      </c>
      <c r="N66" s="5">
        <v>0</v>
      </c>
      <c r="O66" s="5" t="s">
        <v>19</v>
      </c>
      <c r="P66" s="5">
        <v>0</v>
      </c>
      <c r="Q66" s="41" t="s">
        <v>18</v>
      </c>
    </row>
    <row r="67" spans="1:19" ht="129" customHeight="1" x14ac:dyDescent="0.25">
      <c r="A67" s="25">
        <v>21</v>
      </c>
      <c r="B67" s="1" t="s">
        <v>50</v>
      </c>
      <c r="C67" s="1" t="s">
        <v>223</v>
      </c>
      <c r="D67" s="8" t="s">
        <v>410</v>
      </c>
      <c r="E67" s="1" t="s">
        <v>19</v>
      </c>
      <c r="F67" s="8" t="s">
        <v>19</v>
      </c>
      <c r="G67" s="8" t="s">
        <v>14</v>
      </c>
      <c r="H67" s="9" t="s">
        <v>19</v>
      </c>
      <c r="I67" s="7">
        <v>1654.1</v>
      </c>
      <c r="J67" s="23" t="s">
        <v>33</v>
      </c>
      <c r="K67" s="133" t="s">
        <v>567</v>
      </c>
      <c r="L67" s="130" t="s">
        <v>606</v>
      </c>
      <c r="M67" s="43" t="s">
        <v>19</v>
      </c>
      <c r="N67" s="5">
        <v>1654.1</v>
      </c>
      <c r="O67" s="5" t="s">
        <v>409</v>
      </c>
      <c r="P67" s="5">
        <f>N67</f>
        <v>1654.1</v>
      </c>
      <c r="Q67" s="41" t="s">
        <v>18</v>
      </c>
      <c r="R67" s="75"/>
    </row>
    <row r="68" spans="1:19" ht="206.25" customHeight="1" x14ac:dyDescent="0.25">
      <c r="A68" s="25">
        <v>22</v>
      </c>
      <c r="B68" s="1" t="s">
        <v>50</v>
      </c>
      <c r="C68" s="1" t="s">
        <v>412</v>
      </c>
      <c r="D68" s="4" t="s">
        <v>411</v>
      </c>
      <c r="E68" s="1" t="s">
        <v>19</v>
      </c>
      <c r="F68" s="8" t="s">
        <v>19</v>
      </c>
      <c r="G68" s="8" t="s">
        <v>14</v>
      </c>
      <c r="H68" s="9" t="s">
        <v>19</v>
      </c>
      <c r="I68" s="7">
        <v>76795.460000000006</v>
      </c>
      <c r="J68" s="23" t="s">
        <v>33</v>
      </c>
      <c r="K68" s="133" t="s">
        <v>573</v>
      </c>
      <c r="L68" s="130" t="s">
        <v>575</v>
      </c>
      <c r="M68" s="43" t="s">
        <v>19</v>
      </c>
      <c r="N68" s="5">
        <v>60432.959999999999</v>
      </c>
      <c r="O68" s="5" t="s">
        <v>607</v>
      </c>
      <c r="P68" s="5">
        <f>N68</f>
        <v>60432.959999999999</v>
      </c>
      <c r="Q68" s="41" t="s">
        <v>18</v>
      </c>
    </row>
    <row r="69" spans="1:19" ht="87.75" customHeight="1" x14ac:dyDescent="0.25">
      <c r="A69" s="25">
        <v>23</v>
      </c>
      <c r="B69" s="1" t="s">
        <v>50</v>
      </c>
      <c r="C69" s="1" t="s">
        <v>609</v>
      </c>
      <c r="D69" s="4" t="s">
        <v>608</v>
      </c>
      <c r="E69" s="1" t="s">
        <v>19</v>
      </c>
      <c r="F69" s="8" t="s">
        <v>19</v>
      </c>
      <c r="G69" s="8" t="s">
        <v>14</v>
      </c>
      <c r="H69" s="9" t="s">
        <v>19</v>
      </c>
      <c r="I69" s="7">
        <v>299880</v>
      </c>
      <c r="J69" s="23" t="s">
        <v>33</v>
      </c>
      <c r="K69" s="125" t="s">
        <v>575</v>
      </c>
      <c r="L69" s="130" t="s">
        <v>482</v>
      </c>
      <c r="M69" s="43" t="s">
        <v>19</v>
      </c>
      <c r="N69" s="5">
        <v>299880</v>
      </c>
      <c r="O69" s="5" t="s">
        <v>983</v>
      </c>
      <c r="P69" s="5">
        <f>N69</f>
        <v>299880</v>
      </c>
      <c r="Q69" s="41" t="s">
        <v>18</v>
      </c>
    </row>
    <row r="70" spans="1:19" ht="87.75" customHeight="1" x14ac:dyDescent="0.25">
      <c r="A70" s="25">
        <v>24</v>
      </c>
      <c r="B70" s="1" t="s">
        <v>50</v>
      </c>
      <c r="C70" s="1" t="s">
        <v>985</v>
      </c>
      <c r="D70" s="4" t="s">
        <v>984</v>
      </c>
      <c r="E70" s="1" t="s">
        <v>19</v>
      </c>
      <c r="F70" s="8" t="s">
        <v>19</v>
      </c>
      <c r="G70" s="8" t="s">
        <v>14</v>
      </c>
      <c r="H70" s="9" t="s">
        <v>19</v>
      </c>
      <c r="I70" s="7">
        <v>23917.81</v>
      </c>
      <c r="J70" s="23" t="s">
        <v>33</v>
      </c>
      <c r="K70" s="125" t="s">
        <v>986</v>
      </c>
      <c r="L70" s="130" t="s">
        <v>987</v>
      </c>
      <c r="M70" s="43" t="s">
        <v>19</v>
      </c>
      <c r="N70" s="5">
        <v>0</v>
      </c>
      <c r="O70" s="5" t="s">
        <v>19</v>
      </c>
      <c r="P70" s="5">
        <f>N70</f>
        <v>0</v>
      </c>
      <c r="Q70" s="41" t="s">
        <v>17</v>
      </c>
    </row>
    <row r="71" spans="1:19" ht="112.5" customHeight="1" x14ac:dyDescent="0.25">
      <c r="A71" s="25">
        <v>25</v>
      </c>
      <c r="B71" s="1" t="s">
        <v>0</v>
      </c>
      <c r="C71" s="1" t="s">
        <v>22</v>
      </c>
      <c r="D71" s="29" t="s">
        <v>16</v>
      </c>
      <c r="E71" s="1" t="s">
        <v>31</v>
      </c>
      <c r="F71" s="1">
        <v>1</v>
      </c>
      <c r="G71" s="29" t="s">
        <v>15</v>
      </c>
      <c r="H71" s="5" t="s">
        <v>19</v>
      </c>
      <c r="I71" s="40">
        <v>67830</v>
      </c>
      <c r="J71" s="40" t="s">
        <v>33</v>
      </c>
      <c r="K71" s="133" t="s">
        <v>610</v>
      </c>
      <c r="L71" s="130" t="s">
        <v>67</v>
      </c>
      <c r="M71" s="43" t="s">
        <v>776</v>
      </c>
      <c r="N71" s="5">
        <v>0</v>
      </c>
      <c r="O71" s="5" t="s">
        <v>19</v>
      </c>
      <c r="P71" s="5">
        <v>0</v>
      </c>
      <c r="Q71" s="25" t="s">
        <v>17</v>
      </c>
    </row>
    <row r="72" spans="1:19" ht="15.75" customHeight="1" x14ac:dyDescent="0.25">
      <c r="A72" s="214">
        <v>26</v>
      </c>
      <c r="B72" s="224" t="s">
        <v>0</v>
      </c>
      <c r="C72" s="224" t="s">
        <v>24</v>
      </c>
      <c r="D72" s="226" t="s">
        <v>148</v>
      </c>
      <c r="E72" s="224" t="s">
        <v>31</v>
      </c>
      <c r="F72" s="224">
        <v>1</v>
      </c>
      <c r="G72" s="226" t="s">
        <v>23</v>
      </c>
      <c r="H72" s="212" t="s">
        <v>19</v>
      </c>
      <c r="I72" s="242">
        <v>71400</v>
      </c>
      <c r="J72" s="240" t="s">
        <v>33</v>
      </c>
      <c r="K72" s="218" t="s">
        <v>535</v>
      </c>
      <c r="L72" s="236" t="s">
        <v>482</v>
      </c>
      <c r="M72" s="216" t="s">
        <v>954</v>
      </c>
      <c r="N72" s="30">
        <v>2618</v>
      </c>
      <c r="O72" s="29" t="s">
        <v>68</v>
      </c>
      <c r="P72" s="212">
        <f>SUM(N72:N85)</f>
        <v>46046.770000000004</v>
      </c>
      <c r="Q72" s="214" t="s">
        <v>17</v>
      </c>
      <c r="R72" s="316"/>
    </row>
    <row r="73" spans="1:19" x14ac:dyDescent="0.25">
      <c r="A73" s="235"/>
      <c r="B73" s="233"/>
      <c r="C73" s="233"/>
      <c r="D73" s="234"/>
      <c r="E73" s="233"/>
      <c r="F73" s="233"/>
      <c r="G73" s="234"/>
      <c r="H73" s="228"/>
      <c r="I73" s="264"/>
      <c r="J73" s="258"/>
      <c r="K73" s="230"/>
      <c r="L73" s="256"/>
      <c r="M73" s="229"/>
      <c r="N73" s="30">
        <v>3227.28</v>
      </c>
      <c r="O73" s="29" t="s">
        <v>69</v>
      </c>
      <c r="P73" s="228"/>
      <c r="Q73" s="235"/>
      <c r="R73" s="316"/>
    </row>
    <row r="74" spans="1:19" x14ac:dyDescent="0.25">
      <c r="A74" s="235"/>
      <c r="B74" s="233"/>
      <c r="C74" s="233"/>
      <c r="D74" s="234"/>
      <c r="E74" s="233"/>
      <c r="F74" s="233"/>
      <c r="G74" s="234"/>
      <c r="H74" s="228"/>
      <c r="I74" s="264"/>
      <c r="J74" s="258"/>
      <c r="K74" s="230"/>
      <c r="L74" s="256"/>
      <c r="M74" s="229"/>
      <c r="N74" s="30">
        <v>3227</v>
      </c>
      <c r="O74" s="1" t="s">
        <v>70</v>
      </c>
      <c r="P74" s="228"/>
      <c r="Q74" s="235"/>
      <c r="R74" s="316"/>
      <c r="S74" s="38"/>
    </row>
    <row r="75" spans="1:19" x14ac:dyDescent="0.25">
      <c r="A75" s="235"/>
      <c r="B75" s="233"/>
      <c r="C75" s="233"/>
      <c r="D75" s="234"/>
      <c r="E75" s="233"/>
      <c r="F75" s="233"/>
      <c r="G75" s="234"/>
      <c r="H75" s="228"/>
      <c r="I75" s="264"/>
      <c r="J75" s="258"/>
      <c r="K75" s="230"/>
      <c r="L75" s="256"/>
      <c r="M75" s="229"/>
      <c r="N75" s="30">
        <v>3310.58</v>
      </c>
      <c r="O75" s="41" t="s">
        <v>225</v>
      </c>
      <c r="P75" s="228"/>
      <c r="Q75" s="235"/>
      <c r="R75" s="316"/>
      <c r="S75" s="38"/>
    </row>
    <row r="76" spans="1:19" x14ac:dyDescent="0.25">
      <c r="A76" s="235"/>
      <c r="B76" s="233"/>
      <c r="C76" s="233"/>
      <c r="D76" s="234"/>
      <c r="E76" s="233"/>
      <c r="F76" s="233"/>
      <c r="G76" s="234"/>
      <c r="H76" s="228"/>
      <c r="I76" s="264"/>
      <c r="J76" s="258"/>
      <c r="K76" s="230"/>
      <c r="L76" s="256"/>
      <c r="M76" s="229"/>
      <c r="N76" s="30">
        <v>3310.58</v>
      </c>
      <c r="O76" s="41" t="s">
        <v>226</v>
      </c>
      <c r="P76" s="228"/>
      <c r="Q76" s="235"/>
      <c r="R76" s="316"/>
      <c r="S76" s="38"/>
    </row>
    <row r="77" spans="1:19" x14ac:dyDescent="0.25">
      <c r="A77" s="235"/>
      <c r="B77" s="233"/>
      <c r="C77" s="233"/>
      <c r="D77" s="234"/>
      <c r="E77" s="233"/>
      <c r="F77" s="233"/>
      <c r="G77" s="234"/>
      <c r="H77" s="228"/>
      <c r="I77" s="264"/>
      <c r="J77" s="258"/>
      <c r="K77" s="230"/>
      <c r="L77" s="256"/>
      <c r="M77" s="229"/>
      <c r="N77" s="30">
        <v>3310.58</v>
      </c>
      <c r="O77" s="41" t="s">
        <v>413</v>
      </c>
      <c r="P77" s="228"/>
      <c r="Q77" s="235"/>
      <c r="R77" s="316"/>
      <c r="S77" s="38"/>
    </row>
    <row r="78" spans="1:19" x14ac:dyDescent="0.25">
      <c r="A78" s="235"/>
      <c r="B78" s="233"/>
      <c r="C78" s="233"/>
      <c r="D78" s="234"/>
      <c r="E78" s="233"/>
      <c r="F78" s="233"/>
      <c r="G78" s="234"/>
      <c r="H78" s="228"/>
      <c r="I78" s="264"/>
      <c r="J78" s="258"/>
      <c r="K78" s="230"/>
      <c r="L78" s="256"/>
      <c r="M78" s="229"/>
      <c r="N78" s="30">
        <v>3359.37</v>
      </c>
      <c r="O78" s="41" t="s">
        <v>414</v>
      </c>
      <c r="P78" s="228"/>
      <c r="Q78" s="235"/>
      <c r="R78" s="316"/>
      <c r="S78" s="38"/>
    </row>
    <row r="79" spans="1:19" x14ac:dyDescent="0.25">
      <c r="A79" s="235"/>
      <c r="B79" s="233"/>
      <c r="C79" s="233"/>
      <c r="D79" s="234"/>
      <c r="E79" s="233"/>
      <c r="F79" s="233"/>
      <c r="G79" s="234"/>
      <c r="H79" s="228"/>
      <c r="I79" s="264"/>
      <c r="J79" s="258"/>
      <c r="K79" s="230"/>
      <c r="L79" s="256"/>
      <c r="M79" s="229"/>
      <c r="N79" s="30">
        <v>3359.37</v>
      </c>
      <c r="O79" s="41" t="s">
        <v>415</v>
      </c>
      <c r="P79" s="228"/>
      <c r="Q79" s="235"/>
      <c r="R79" s="316"/>
      <c r="S79" s="38"/>
    </row>
    <row r="80" spans="1:19" x14ac:dyDescent="0.25">
      <c r="A80" s="235"/>
      <c r="B80" s="233"/>
      <c r="C80" s="233"/>
      <c r="D80" s="234"/>
      <c r="E80" s="233"/>
      <c r="F80" s="233"/>
      <c r="G80" s="234"/>
      <c r="H80" s="228"/>
      <c r="I80" s="264"/>
      <c r="J80" s="258"/>
      <c r="K80" s="230"/>
      <c r="L80" s="256"/>
      <c r="M80" s="229"/>
      <c r="N80" s="30">
        <v>3359.37</v>
      </c>
      <c r="O80" s="41" t="s">
        <v>613</v>
      </c>
      <c r="P80" s="228"/>
      <c r="Q80" s="235"/>
      <c r="R80" s="316"/>
      <c r="S80" s="38"/>
    </row>
    <row r="81" spans="1:19" x14ac:dyDescent="0.25">
      <c r="A81" s="235"/>
      <c r="B81" s="233"/>
      <c r="C81" s="233"/>
      <c r="D81" s="234"/>
      <c r="E81" s="233"/>
      <c r="F81" s="233"/>
      <c r="G81" s="234"/>
      <c r="H81" s="228"/>
      <c r="I81" s="264"/>
      <c r="J81" s="258"/>
      <c r="K81" s="230"/>
      <c r="L81" s="256"/>
      <c r="M81" s="229"/>
      <c r="N81" s="30">
        <v>3389.12</v>
      </c>
      <c r="O81" s="41" t="s">
        <v>614</v>
      </c>
      <c r="P81" s="228"/>
      <c r="Q81" s="235"/>
      <c r="R81" s="316"/>
      <c r="S81" s="38"/>
    </row>
    <row r="82" spans="1:19" x14ac:dyDescent="0.25">
      <c r="A82" s="235"/>
      <c r="B82" s="233"/>
      <c r="C82" s="233"/>
      <c r="D82" s="234"/>
      <c r="E82" s="233"/>
      <c r="F82" s="233"/>
      <c r="G82" s="234"/>
      <c r="H82" s="228"/>
      <c r="I82" s="264"/>
      <c r="J82" s="258"/>
      <c r="K82" s="230"/>
      <c r="L82" s="256"/>
      <c r="M82" s="229"/>
      <c r="N82" s="30">
        <v>3389.12</v>
      </c>
      <c r="O82" s="41" t="s">
        <v>615</v>
      </c>
      <c r="P82" s="228"/>
      <c r="Q82" s="235"/>
      <c r="R82" s="316"/>
      <c r="S82" s="38"/>
    </row>
    <row r="83" spans="1:19" x14ac:dyDescent="0.25">
      <c r="A83" s="235"/>
      <c r="B83" s="233"/>
      <c r="C83" s="233"/>
      <c r="D83" s="234"/>
      <c r="E83" s="233"/>
      <c r="F83" s="233"/>
      <c r="G83" s="234"/>
      <c r="H83" s="228"/>
      <c r="I83" s="264"/>
      <c r="J83" s="258"/>
      <c r="K83" s="230"/>
      <c r="L83" s="256"/>
      <c r="M83" s="229"/>
      <c r="N83" s="30">
        <v>3389.12</v>
      </c>
      <c r="O83" s="41" t="s">
        <v>953</v>
      </c>
      <c r="P83" s="228"/>
      <c r="Q83" s="235"/>
      <c r="R83" s="316"/>
      <c r="S83" s="38"/>
    </row>
    <row r="84" spans="1:19" x14ac:dyDescent="0.25">
      <c r="A84" s="235"/>
      <c r="B84" s="233"/>
      <c r="C84" s="233"/>
      <c r="D84" s="234"/>
      <c r="E84" s="233"/>
      <c r="F84" s="233"/>
      <c r="G84" s="234"/>
      <c r="H84" s="228"/>
      <c r="I84" s="264"/>
      <c r="J84" s="258"/>
      <c r="K84" s="230"/>
      <c r="L84" s="256"/>
      <c r="M84" s="229"/>
      <c r="N84" s="30">
        <v>3389.12</v>
      </c>
      <c r="O84" s="41" t="s">
        <v>955</v>
      </c>
      <c r="P84" s="228"/>
      <c r="Q84" s="235"/>
      <c r="R84" s="139"/>
      <c r="S84" s="38"/>
    </row>
    <row r="85" spans="1:19" x14ac:dyDescent="0.25">
      <c r="A85" s="215"/>
      <c r="B85" s="225"/>
      <c r="C85" s="225"/>
      <c r="D85" s="227"/>
      <c r="E85" s="225"/>
      <c r="F85" s="225"/>
      <c r="G85" s="227"/>
      <c r="H85" s="213"/>
      <c r="I85" s="243"/>
      <c r="J85" s="241"/>
      <c r="K85" s="219"/>
      <c r="L85" s="237"/>
      <c r="M85" s="217"/>
      <c r="N85" s="30">
        <v>3408.16</v>
      </c>
      <c r="O85" s="41" t="s">
        <v>956</v>
      </c>
      <c r="P85" s="213"/>
      <c r="Q85" s="215"/>
      <c r="R85" s="139"/>
      <c r="S85" s="38"/>
    </row>
    <row r="86" spans="1:19" ht="21" customHeight="1" x14ac:dyDescent="0.25">
      <c r="A86" s="214">
        <v>27</v>
      </c>
      <c r="B86" s="220" t="s">
        <v>0</v>
      </c>
      <c r="C86" s="214" t="s">
        <v>228</v>
      </c>
      <c r="D86" s="220" t="s">
        <v>227</v>
      </c>
      <c r="E86" s="224" t="s">
        <v>31</v>
      </c>
      <c r="F86" s="220">
        <v>1</v>
      </c>
      <c r="G86" s="220" t="s">
        <v>364</v>
      </c>
      <c r="H86" s="220" t="s">
        <v>19</v>
      </c>
      <c r="I86" s="247">
        <v>98280</v>
      </c>
      <c r="J86" s="271" t="s">
        <v>33</v>
      </c>
      <c r="K86" s="218" t="s">
        <v>537</v>
      </c>
      <c r="L86" s="218" t="s">
        <v>482</v>
      </c>
      <c r="M86" s="224" t="s">
        <v>950</v>
      </c>
      <c r="N86" s="41">
        <v>8610</v>
      </c>
      <c r="O86" s="41" t="s">
        <v>229</v>
      </c>
      <c r="P86" s="212">
        <f>SUM(N86:N94)</f>
        <v>64440.599999999991</v>
      </c>
      <c r="Q86" s="214" t="s">
        <v>17</v>
      </c>
      <c r="R86" s="313"/>
      <c r="S86" s="38"/>
    </row>
    <row r="87" spans="1:19" x14ac:dyDescent="0.25">
      <c r="A87" s="235"/>
      <c r="B87" s="231"/>
      <c r="C87" s="235"/>
      <c r="D87" s="231"/>
      <c r="E87" s="233"/>
      <c r="F87" s="231"/>
      <c r="G87" s="231"/>
      <c r="H87" s="231"/>
      <c r="I87" s="274"/>
      <c r="J87" s="272"/>
      <c r="K87" s="230"/>
      <c r="L87" s="230"/>
      <c r="M87" s="233"/>
      <c r="N87" s="41">
        <v>7140</v>
      </c>
      <c r="O87" s="41" t="s">
        <v>361</v>
      </c>
      <c r="P87" s="228"/>
      <c r="Q87" s="235"/>
      <c r="R87" s="313"/>
      <c r="S87" s="38"/>
    </row>
    <row r="88" spans="1:19" x14ac:dyDescent="0.25">
      <c r="A88" s="235"/>
      <c r="B88" s="231"/>
      <c r="C88" s="235"/>
      <c r="D88" s="231"/>
      <c r="E88" s="233"/>
      <c r="F88" s="231"/>
      <c r="G88" s="231"/>
      <c r="H88" s="231"/>
      <c r="I88" s="274"/>
      <c r="J88" s="272"/>
      <c r="K88" s="230"/>
      <c r="L88" s="230"/>
      <c r="M88" s="233"/>
      <c r="N88" s="41">
        <v>5880</v>
      </c>
      <c r="O88" s="41" t="s">
        <v>362</v>
      </c>
      <c r="P88" s="228"/>
      <c r="Q88" s="235"/>
      <c r="R88" s="313"/>
      <c r="S88" s="38"/>
    </row>
    <row r="89" spans="1:19" ht="18" customHeight="1" x14ac:dyDescent="0.25">
      <c r="A89" s="235"/>
      <c r="B89" s="231"/>
      <c r="C89" s="235"/>
      <c r="D89" s="231"/>
      <c r="E89" s="233"/>
      <c r="F89" s="231"/>
      <c r="G89" s="231"/>
      <c r="H89" s="231"/>
      <c r="I89" s="274"/>
      <c r="J89" s="272"/>
      <c r="K89" s="230"/>
      <c r="L89" s="230"/>
      <c r="M89" s="233"/>
      <c r="N89" s="41">
        <v>1470</v>
      </c>
      <c r="O89" s="41" t="s">
        <v>363</v>
      </c>
      <c r="P89" s="228"/>
      <c r="Q89" s="235"/>
      <c r="R89" s="313"/>
      <c r="S89" s="38"/>
    </row>
    <row r="90" spans="1:19" ht="18" customHeight="1" x14ac:dyDescent="0.25">
      <c r="A90" s="235"/>
      <c r="B90" s="231"/>
      <c r="C90" s="235"/>
      <c r="D90" s="231"/>
      <c r="E90" s="233"/>
      <c r="F90" s="231"/>
      <c r="G90" s="231"/>
      <c r="H90" s="231"/>
      <c r="I90" s="274"/>
      <c r="J90" s="272"/>
      <c r="K90" s="230"/>
      <c r="L90" s="230"/>
      <c r="M90" s="233"/>
      <c r="N90" s="41">
        <v>9240</v>
      </c>
      <c r="O90" s="41" t="s">
        <v>545</v>
      </c>
      <c r="P90" s="228"/>
      <c r="Q90" s="235"/>
      <c r="R90" s="313"/>
      <c r="S90" s="38"/>
    </row>
    <row r="91" spans="1:19" ht="18" customHeight="1" x14ac:dyDescent="0.25">
      <c r="A91" s="235"/>
      <c r="B91" s="231"/>
      <c r="C91" s="235"/>
      <c r="D91" s="231"/>
      <c r="E91" s="233"/>
      <c r="F91" s="231"/>
      <c r="G91" s="231"/>
      <c r="H91" s="231"/>
      <c r="I91" s="274"/>
      <c r="J91" s="272"/>
      <c r="K91" s="230"/>
      <c r="L91" s="230"/>
      <c r="M91" s="233"/>
      <c r="N91" s="41">
        <v>8610</v>
      </c>
      <c r="O91" s="41" t="s">
        <v>546</v>
      </c>
      <c r="P91" s="228"/>
      <c r="Q91" s="235"/>
      <c r="R91" s="313"/>
      <c r="S91" s="38"/>
    </row>
    <row r="92" spans="1:19" ht="18" customHeight="1" x14ac:dyDescent="0.25">
      <c r="A92" s="235"/>
      <c r="B92" s="231"/>
      <c r="C92" s="235"/>
      <c r="D92" s="231"/>
      <c r="E92" s="233"/>
      <c r="F92" s="231"/>
      <c r="G92" s="231"/>
      <c r="H92" s="231"/>
      <c r="I92" s="274"/>
      <c r="J92" s="272"/>
      <c r="K92" s="230"/>
      <c r="L92" s="230"/>
      <c r="M92" s="233"/>
      <c r="N92" s="41">
        <v>5747.7</v>
      </c>
      <c r="O92" s="41" t="s">
        <v>948</v>
      </c>
      <c r="P92" s="228"/>
      <c r="Q92" s="235"/>
      <c r="R92" s="313"/>
      <c r="S92" s="38"/>
    </row>
    <row r="93" spans="1:19" ht="18" customHeight="1" x14ac:dyDescent="0.25">
      <c r="A93" s="235"/>
      <c r="B93" s="231"/>
      <c r="C93" s="235"/>
      <c r="D93" s="231"/>
      <c r="E93" s="233"/>
      <c r="F93" s="231"/>
      <c r="G93" s="231"/>
      <c r="H93" s="231"/>
      <c r="I93" s="274"/>
      <c r="J93" s="272"/>
      <c r="K93" s="230"/>
      <c r="L93" s="230"/>
      <c r="M93" s="233"/>
      <c r="N93" s="41">
        <v>6997.2</v>
      </c>
      <c r="O93" s="41" t="s">
        <v>949</v>
      </c>
      <c r="P93" s="228"/>
      <c r="Q93" s="235"/>
      <c r="R93" s="313"/>
      <c r="S93" s="38"/>
    </row>
    <row r="94" spans="1:19" ht="18" customHeight="1" x14ac:dyDescent="0.25">
      <c r="A94" s="215"/>
      <c r="B94" s="221"/>
      <c r="C94" s="215"/>
      <c r="D94" s="221"/>
      <c r="E94" s="225"/>
      <c r="F94" s="221"/>
      <c r="G94" s="221"/>
      <c r="H94" s="221"/>
      <c r="I94" s="248"/>
      <c r="J94" s="273"/>
      <c r="K94" s="219"/>
      <c r="L94" s="219"/>
      <c r="M94" s="225"/>
      <c r="N94" s="41">
        <v>10745.7</v>
      </c>
      <c r="O94" s="41" t="s">
        <v>951</v>
      </c>
      <c r="P94" s="213"/>
      <c r="Q94" s="215"/>
      <c r="R94" s="138"/>
      <c r="S94" s="38"/>
    </row>
    <row r="95" spans="1:19" ht="18" customHeight="1" x14ac:dyDescent="0.25">
      <c r="A95" s="214">
        <v>28</v>
      </c>
      <c r="B95" s="220" t="s">
        <v>0</v>
      </c>
      <c r="C95" s="214" t="s">
        <v>232</v>
      </c>
      <c r="D95" s="220" t="s">
        <v>231</v>
      </c>
      <c r="E95" s="224" t="s">
        <v>31</v>
      </c>
      <c r="F95" s="220">
        <v>1</v>
      </c>
      <c r="G95" s="220" t="s">
        <v>230</v>
      </c>
      <c r="H95" s="220" t="s">
        <v>19</v>
      </c>
      <c r="I95" s="247">
        <v>102520.88</v>
      </c>
      <c r="J95" s="271" t="s">
        <v>33</v>
      </c>
      <c r="K95" s="218" t="s">
        <v>537</v>
      </c>
      <c r="L95" s="218" t="s">
        <v>482</v>
      </c>
      <c r="M95" s="224" t="s">
        <v>929</v>
      </c>
      <c r="N95" s="41">
        <v>2395</v>
      </c>
      <c r="O95" s="41" t="s">
        <v>233</v>
      </c>
      <c r="P95" s="212">
        <f>SUM(N95:N102)</f>
        <v>56431</v>
      </c>
      <c r="Q95" s="214" t="s">
        <v>17</v>
      </c>
      <c r="R95" s="313"/>
      <c r="S95" s="38"/>
    </row>
    <row r="96" spans="1:19" ht="18" customHeight="1" x14ac:dyDescent="0.25">
      <c r="A96" s="235"/>
      <c r="B96" s="231"/>
      <c r="C96" s="235"/>
      <c r="D96" s="231"/>
      <c r="E96" s="233"/>
      <c r="F96" s="231"/>
      <c r="G96" s="231"/>
      <c r="H96" s="231"/>
      <c r="I96" s="274"/>
      <c r="J96" s="272"/>
      <c r="K96" s="230"/>
      <c r="L96" s="230"/>
      <c r="M96" s="233"/>
      <c r="N96" s="41">
        <v>6737</v>
      </c>
      <c r="O96" s="41" t="s">
        <v>416</v>
      </c>
      <c r="P96" s="228"/>
      <c r="Q96" s="235"/>
      <c r="R96" s="313"/>
      <c r="S96" s="38"/>
    </row>
    <row r="97" spans="1:19" ht="18" customHeight="1" x14ac:dyDescent="0.25">
      <c r="A97" s="235"/>
      <c r="B97" s="231"/>
      <c r="C97" s="235"/>
      <c r="D97" s="231"/>
      <c r="E97" s="233"/>
      <c r="F97" s="231"/>
      <c r="G97" s="231"/>
      <c r="H97" s="231"/>
      <c r="I97" s="274"/>
      <c r="J97" s="272"/>
      <c r="K97" s="230"/>
      <c r="L97" s="230"/>
      <c r="M97" s="233"/>
      <c r="N97" s="41">
        <v>1270</v>
      </c>
      <c r="O97" s="41" t="s">
        <v>417</v>
      </c>
      <c r="P97" s="228"/>
      <c r="Q97" s="235"/>
      <c r="R97" s="313"/>
      <c r="S97" s="38"/>
    </row>
    <row r="98" spans="1:19" ht="18" customHeight="1" x14ac:dyDescent="0.25">
      <c r="A98" s="235"/>
      <c r="B98" s="231"/>
      <c r="C98" s="235"/>
      <c r="D98" s="231"/>
      <c r="E98" s="233"/>
      <c r="F98" s="231"/>
      <c r="G98" s="231"/>
      <c r="H98" s="231"/>
      <c r="I98" s="274"/>
      <c r="J98" s="272"/>
      <c r="K98" s="230"/>
      <c r="L98" s="230"/>
      <c r="M98" s="233"/>
      <c r="N98" s="41">
        <v>3973</v>
      </c>
      <c r="O98" s="41" t="s">
        <v>418</v>
      </c>
      <c r="P98" s="228"/>
      <c r="Q98" s="235"/>
      <c r="R98" s="313"/>
      <c r="S98" s="38"/>
    </row>
    <row r="99" spans="1:19" ht="18" customHeight="1" x14ac:dyDescent="0.25">
      <c r="A99" s="235"/>
      <c r="B99" s="231"/>
      <c r="C99" s="235"/>
      <c r="D99" s="231"/>
      <c r="E99" s="233"/>
      <c r="F99" s="231"/>
      <c r="G99" s="231"/>
      <c r="H99" s="231"/>
      <c r="I99" s="274"/>
      <c r="J99" s="272"/>
      <c r="K99" s="230"/>
      <c r="L99" s="230"/>
      <c r="M99" s="233"/>
      <c r="N99" s="41">
        <v>6680</v>
      </c>
      <c r="O99" s="41" t="s">
        <v>923</v>
      </c>
      <c r="P99" s="228"/>
      <c r="Q99" s="235"/>
      <c r="R99" s="313"/>
      <c r="S99" s="38"/>
    </row>
    <row r="100" spans="1:19" ht="18" customHeight="1" x14ac:dyDescent="0.25">
      <c r="A100" s="235"/>
      <c r="B100" s="231"/>
      <c r="C100" s="235"/>
      <c r="D100" s="231"/>
      <c r="E100" s="233"/>
      <c r="F100" s="231"/>
      <c r="G100" s="231"/>
      <c r="H100" s="231"/>
      <c r="I100" s="274"/>
      <c r="J100" s="272"/>
      <c r="K100" s="230"/>
      <c r="L100" s="230"/>
      <c r="M100" s="233"/>
      <c r="N100" s="41">
        <v>20126</v>
      </c>
      <c r="O100" s="41" t="s">
        <v>924</v>
      </c>
      <c r="P100" s="228"/>
      <c r="Q100" s="235"/>
      <c r="R100" s="313"/>
      <c r="S100" s="38"/>
    </row>
    <row r="101" spans="1:19" ht="18" customHeight="1" x14ac:dyDescent="0.25">
      <c r="A101" s="235"/>
      <c r="B101" s="231"/>
      <c r="C101" s="235"/>
      <c r="D101" s="231"/>
      <c r="E101" s="233"/>
      <c r="F101" s="231"/>
      <c r="G101" s="231"/>
      <c r="H101" s="231"/>
      <c r="I101" s="274"/>
      <c r="J101" s="272"/>
      <c r="K101" s="230"/>
      <c r="L101" s="230"/>
      <c r="M101" s="233"/>
      <c r="N101" s="41">
        <v>8566</v>
      </c>
      <c r="O101" s="41" t="s">
        <v>924</v>
      </c>
      <c r="P101" s="228"/>
      <c r="Q101" s="235"/>
      <c r="R101" s="313"/>
      <c r="S101" s="38"/>
    </row>
    <row r="102" spans="1:19" ht="18" customHeight="1" x14ac:dyDescent="0.25">
      <c r="A102" s="215"/>
      <c r="B102" s="221"/>
      <c r="C102" s="215"/>
      <c r="D102" s="221"/>
      <c r="E102" s="225"/>
      <c r="F102" s="221"/>
      <c r="G102" s="221"/>
      <c r="H102" s="221"/>
      <c r="I102" s="248"/>
      <c r="J102" s="273"/>
      <c r="K102" s="219"/>
      <c r="L102" s="219"/>
      <c r="M102" s="225"/>
      <c r="N102" s="41">
        <v>6684</v>
      </c>
      <c r="O102" s="41" t="s">
        <v>925</v>
      </c>
      <c r="P102" s="213"/>
      <c r="Q102" s="215"/>
      <c r="R102" s="138"/>
      <c r="S102" s="38"/>
    </row>
    <row r="103" spans="1:19" ht="23.25" customHeight="1" x14ac:dyDescent="0.25">
      <c r="A103" s="220">
        <v>29</v>
      </c>
      <c r="B103" s="220" t="s">
        <v>0</v>
      </c>
      <c r="C103" s="214" t="s">
        <v>235</v>
      </c>
      <c r="D103" s="220" t="s">
        <v>375</v>
      </c>
      <c r="E103" s="224" t="s">
        <v>31</v>
      </c>
      <c r="F103" s="220">
        <v>1</v>
      </c>
      <c r="G103" s="220" t="s">
        <v>234</v>
      </c>
      <c r="H103" s="220" t="s">
        <v>19</v>
      </c>
      <c r="I103" s="247">
        <v>32368</v>
      </c>
      <c r="J103" s="271" t="s">
        <v>33</v>
      </c>
      <c r="K103" s="218" t="s">
        <v>537</v>
      </c>
      <c r="L103" s="218" t="s">
        <v>482</v>
      </c>
      <c r="M103" s="224" t="s">
        <v>926</v>
      </c>
      <c r="N103" s="41">
        <v>4046</v>
      </c>
      <c r="O103" s="41" t="s">
        <v>236</v>
      </c>
      <c r="P103" s="212">
        <f>SUM(N103:N111)</f>
        <v>36414</v>
      </c>
      <c r="Q103" s="214" t="s">
        <v>17</v>
      </c>
      <c r="R103" s="313"/>
      <c r="S103" s="38"/>
    </row>
    <row r="104" spans="1:19" x14ac:dyDescent="0.25">
      <c r="A104" s="231"/>
      <c r="B104" s="231"/>
      <c r="C104" s="235"/>
      <c r="D104" s="231"/>
      <c r="E104" s="233"/>
      <c r="F104" s="231"/>
      <c r="G104" s="231"/>
      <c r="H104" s="231"/>
      <c r="I104" s="274"/>
      <c r="J104" s="272"/>
      <c r="K104" s="230"/>
      <c r="L104" s="230"/>
      <c r="M104" s="233"/>
      <c r="N104" s="41">
        <v>4046</v>
      </c>
      <c r="O104" s="41" t="s">
        <v>419</v>
      </c>
      <c r="P104" s="228"/>
      <c r="Q104" s="235"/>
      <c r="R104" s="313"/>
      <c r="S104" s="38"/>
    </row>
    <row r="105" spans="1:19" x14ac:dyDescent="0.25">
      <c r="A105" s="231"/>
      <c r="B105" s="231"/>
      <c r="C105" s="235"/>
      <c r="D105" s="231"/>
      <c r="E105" s="233"/>
      <c r="F105" s="231"/>
      <c r="G105" s="231"/>
      <c r="H105" s="231"/>
      <c r="I105" s="274"/>
      <c r="J105" s="272"/>
      <c r="K105" s="230"/>
      <c r="L105" s="230"/>
      <c r="M105" s="233"/>
      <c r="N105" s="41">
        <v>4046</v>
      </c>
      <c r="O105" s="41" t="s">
        <v>420</v>
      </c>
      <c r="P105" s="228"/>
      <c r="Q105" s="235"/>
      <c r="R105" s="313"/>
      <c r="S105" s="38"/>
    </row>
    <row r="106" spans="1:19" x14ac:dyDescent="0.25">
      <c r="A106" s="231"/>
      <c r="B106" s="231"/>
      <c r="C106" s="235"/>
      <c r="D106" s="231"/>
      <c r="E106" s="233"/>
      <c r="F106" s="231"/>
      <c r="G106" s="231"/>
      <c r="H106" s="231"/>
      <c r="I106" s="274"/>
      <c r="J106" s="272"/>
      <c r="K106" s="230"/>
      <c r="L106" s="230"/>
      <c r="M106" s="233"/>
      <c r="N106" s="41">
        <v>4046</v>
      </c>
      <c r="O106" s="41" t="s">
        <v>421</v>
      </c>
      <c r="P106" s="228"/>
      <c r="Q106" s="235"/>
      <c r="R106" s="313"/>
      <c r="S106" s="38"/>
    </row>
    <row r="107" spans="1:19" x14ac:dyDescent="0.25">
      <c r="A107" s="231"/>
      <c r="B107" s="231"/>
      <c r="C107" s="235"/>
      <c r="D107" s="231"/>
      <c r="E107" s="233"/>
      <c r="F107" s="231"/>
      <c r="G107" s="231"/>
      <c r="H107" s="231"/>
      <c r="I107" s="274"/>
      <c r="J107" s="272"/>
      <c r="K107" s="230"/>
      <c r="L107" s="230"/>
      <c r="M107" s="233"/>
      <c r="N107" s="41">
        <v>4046</v>
      </c>
      <c r="O107" s="41" t="s">
        <v>618</v>
      </c>
      <c r="P107" s="228"/>
      <c r="Q107" s="235"/>
      <c r="R107" s="313"/>
      <c r="S107" s="38"/>
    </row>
    <row r="108" spans="1:19" x14ac:dyDescent="0.25">
      <c r="A108" s="231"/>
      <c r="B108" s="231"/>
      <c r="C108" s="235"/>
      <c r="D108" s="231"/>
      <c r="E108" s="233"/>
      <c r="F108" s="231"/>
      <c r="G108" s="231"/>
      <c r="H108" s="231"/>
      <c r="I108" s="274"/>
      <c r="J108" s="272"/>
      <c r="K108" s="230"/>
      <c r="L108" s="230"/>
      <c r="M108" s="233"/>
      <c r="N108" s="41">
        <v>4046</v>
      </c>
      <c r="O108" s="41" t="s">
        <v>619</v>
      </c>
      <c r="P108" s="228"/>
      <c r="Q108" s="235"/>
      <c r="R108" s="313"/>
      <c r="S108" s="38"/>
    </row>
    <row r="109" spans="1:19" x14ac:dyDescent="0.25">
      <c r="A109" s="231"/>
      <c r="B109" s="231"/>
      <c r="C109" s="235"/>
      <c r="D109" s="231"/>
      <c r="E109" s="233"/>
      <c r="F109" s="231"/>
      <c r="G109" s="231"/>
      <c r="H109" s="231"/>
      <c r="I109" s="274"/>
      <c r="J109" s="272"/>
      <c r="K109" s="230"/>
      <c r="L109" s="230"/>
      <c r="M109" s="233"/>
      <c r="N109" s="41">
        <v>4046</v>
      </c>
      <c r="O109" s="41" t="s">
        <v>927</v>
      </c>
      <c r="P109" s="228"/>
      <c r="Q109" s="235"/>
      <c r="R109" s="313"/>
      <c r="S109" s="38"/>
    </row>
    <row r="110" spans="1:19" x14ac:dyDescent="0.25">
      <c r="A110" s="231"/>
      <c r="B110" s="231"/>
      <c r="C110" s="235"/>
      <c r="D110" s="231"/>
      <c r="E110" s="233"/>
      <c r="F110" s="231"/>
      <c r="G110" s="231"/>
      <c r="H110" s="231"/>
      <c r="I110" s="274"/>
      <c r="J110" s="272"/>
      <c r="K110" s="230"/>
      <c r="L110" s="230"/>
      <c r="M110" s="233"/>
      <c r="N110" s="41">
        <v>4046</v>
      </c>
      <c r="O110" s="41" t="s">
        <v>927</v>
      </c>
      <c r="P110" s="228"/>
      <c r="Q110" s="235"/>
      <c r="R110" s="138"/>
      <c r="S110" s="38"/>
    </row>
    <row r="111" spans="1:19" x14ac:dyDescent="0.25">
      <c r="A111" s="221"/>
      <c r="B111" s="221"/>
      <c r="C111" s="215"/>
      <c r="D111" s="221"/>
      <c r="E111" s="225"/>
      <c r="F111" s="221"/>
      <c r="G111" s="221"/>
      <c r="H111" s="221"/>
      <c r="I111" s="248"/>
      <c r="J111" s="273"/>
      <c r="K111" s="219"/>
      <c r="L111" s="219"/>
      <c r="M111" s="225"/>
      <c r="N111" s="41">
        <v>4046</v>
      </c>
      <c r="O111" s="41" t="s">
        <v>928</v>
      </c>
      <c r="P111" s="213"/>
      <c r="Q111" s="215"/>
      <c r="R111" s="138"/>
      <c r="S111" s="38"/>
    </row>
    <row r="112" spans="1:19" ht="20.25" customHeight="1" x14ac:dyDescent="0.25">
      <c r="A112" s="214">
        <v>30</v>
      </c>
      <c r="B112" s="220" t="s">
        <v>0</v>
      </c>
      <c r="C112" s="214" t="s">
        <v>238</v>
      </c>
      <c r="D112" s="220" t="s">
        <v>237</v>
      </c>
      <c r="E112" s="224" t="s">
        <v>31</v>
      </c>
      <c r="F112" s="220">
        <v>1</v>
      </c>
      <c r="G112" s="220" t="s">
        <v>1</v>
      </c>
      <c r="H112" s="220" t="s">
        <v>19</v>
      </c>
      <c r="I112" s="247">
        <v>106624</v>
      </c>
      <c r="J112" s="271" t="s">
        <v>33</v>
      </c>
      <c r="K112" s="218" t="s">
        <v>537</v>
      </c>
      <c r="L112" s="218" t="s">
        <v>482</v>
      </c>
      <c r="M112" s="224" t="s">
        <v>941</v>
      </c>
      <c r="N112" s="41">
        <v>13328</v>
      </c>
      <c r="O112" s="41" t="s">
        <v>239</v>
      </c>
      <c r="P112" s="212">
        <f>SUM(N112:N120)</f>
        <v>119952</v>
      </c>
      <c r="Q112" s="214" t="s">
        <v>17</v>
      </c>
      <c r="R112" s="313"/>
      <c r="S112" s="38"/>
    </row>
    <row r="113" spans="1:19" x14ac:dyDescent="0.25">
      <c r="A113" s="235"/>
      <c r="B113" s="231"/>
      <c r="C113" s="235"/>
      <c r="D113" s="231"/>
      <c r="E113" s="233"/>
      <c r="F113" s="231"/>
      <c r="G113" s="231"/>
      <c r="H113" s="231"/>
      <c r="I113" s="274"/>
      <c r="J113" s="272"/>
      <c r="K113" s="230"/>
      <c r="L113" s="230"/>
      <c r="M113" s="233"/>
      <c r="N113" s="41">
        <v>13328</v>
      </c>
      <c r="O113" s="41" t="s">
        <v>379</v>
      </c>
      <c r="P113" s="228"/>
      <c r="Q113" s="235"/>
      <c r="R113" s="313"/>
      <c r="S113" s="38"/>
    </row>
    <row r="114" spans="1:19" x14ac:dyDescent="0.25">
      <c r="A114" s="235"/>
      <c r="B114" s="231"/>
      <c r="C114" s="235"/>
      <c r="D114" s="231"/>
      <c r="E114" s="233"/>
      <c r="F114" s="231"/>
      <c r="G114" s="231"/>
      <c r="H114" s="231"/>
      <c r="I114" s="274"/>
      <c r="J114" s="272"/>
      <c r="K114" s="230"/>
      <c r="L114" s="230"/>
      <c r="M114" s="233"/>
      <c r="N114" s="41">
        <v>13328</v>
      </c>
      <c r="O114" s="41" t="s">
        <v>380</v>
      </c>
      <c r="P114" s="228"/>
      <c r="Q114" s="235"/>
      <c r="R114" s="313"/>
      <c r="S114" s="38"/>
    </row>
    <row r="115" spans="1:19" x14ac:dyDescent="0.25">
      <c r="A115" s="235"/>
      <c r="B115" s="231"/>
      <c r="C115" s="235"/>
      <c r="D115" s="231"/>
      <c r="E115" s="233"/>
      <c r="F115" s="231"/>
      <c r="G115" s="231"/>
      <c r="H115" s="231"/>
      <c r="I115" s="274"/>
      <c r="J115" s="272"/>
      <c r="K115" s="230"/>
      <c r="L115" s="230"/>
      <c r="M115" s="233"/>
      <c r="N115" s="41">
        <v>13328</v>
      </c>
      <c r="O115" s="41" t="s">
        <v>381</v>
      </c>
      <c r="P115" s="228"/>
      <c r="Q115" s="235"/>
      <c r="R115" s="313"/>
      <c r="S115" s="38"/>
    </row>
    <row r="116" spans="1:19" x14ac:dyDescent="0.25">
      <c r="A116" s="235"/>
      <c r="B116" s="231"/>
      <c r="C116" s="235"/>
      <c r="D116" s="231"/>
      <c r="E116" s="233"/>
      <c r="F116" s="231"/>
      <c r="G116" s="231"/>
      <c r="H116" s="231"/>
      <c r="I116" s="274"/>
      <c r="J116" s="272"/>
      <c r="K116" s="230"/>
      <c r="L116" s="230"/>
      <c r="M116" s="233"/>
      <c r="N116" s="41">
        <v>13328</v>
      </c>
      <c r="O116" s="41" t="s">
        <v>554</v>
      </c>
      <c r="P116" s="228"/>
      <c r="Q116" s="235"/>
      <c r="R116" s="313"/>
      <c r="S116" s="38"/>
    </row>
    <row r="117" spans="1:19" x14ac:dyDescent="0.25">
      <c r="A117" s="235"/>
      <c r="B117" s="231"/>
      <c r="C117" s="235"/>
      <c r="D117" s="231"/>
      <c r="E117" s="233"/>
      <c r="F117" s="231"/>
      <c r="G117" s="231"/>
      <c r="H117" s="231"/>
      <c r="I117" s="274"/>
      <c r="J117" s="272"/>
      <c r="K117" s="230"/>
      <c r="L117" s="230"/>
      <c r="M117" s="233"/>
      <c r="N117" s="41">
        <v>13328</v>
      </c>
      <c r="O117" s="41" t="s">
        <v>555</v>
      </c>
      <c r="P117" s="228"/>
      <c r="Q117" s="235"/>
      <c r="R117" s="313"/>
      <c r="S117" s="38"/>
    </row>
    <row r="118" spans="1:19" x14ac:dyDescent="0.25">
      <c r="A118" s="235"/>
      <c r="B118" s="231"/>
      <c r="C118" s="235"/>
      <c r="D118" s="231"/>
      <c r="E118" s="233"/>
      <c r="F118" s="231"/>
      <c r="G118" s="231"/>
      <c r="H118" s="231"/>
      <c r="I118" s="274"/>
      <c r="J118" s="272"/>
      <c r="K118" s="230"/>
      <c r="L118" s="230"/>
      <c r="M118" s="233"/>
      <c r="N118" s="41">
        <v>13328</v>
      </c>
      <c r="O118" s="41" t="s">
        <v>934</v>
      </c>
      <c r="P118" s="228"/>
      <c r="Q118" s="235"/>
      <c r="R118" s="313"/>
      <c r="S118" s="38"/>
    </row>
    <row r="119" spans="1:19" x14ac:dyDescent="0.25">
      <c r="A119" s="235"/>
      <c r="B119" s="231"/>
      <c r="C119" s="235"/>
      <c r="D119" s="231"/>
      <c r="E119" s="233"/>
      <c r="F119" s="231"/>
      <c r="G119" s="231"/>
      <c r="H119" s="231"/>
      <c r="I119" s="274"/>
      <c r="J119" s="272"/>
      <c r="K119" s="230"/>
      <c r="L119" s="230"/>
      <c r="M119" s="233"/>
      <c r="N119" s="41">
        <v>13328</v>
      </c>
      <c r="O119" s="41" t="s">
        <v>935</v>
      </c>
      <c r="P119" s="228"/>
      <c r="Q119" s="235"/>
      <c r="R119" s="138"/>
      <c r="S119" s="38"/>
    </row>
    <row r="120" spans="1:19" x14ac:dyDescent="0.25">
      <c r="A120" s="215"/>
      <c r="B120" s="221"/>
      <c r="C120" s="215"/>
      <c r="D120" s="221"/>
      <c r="E120" s="225"/>
      <c r="F120" s="221"/>
      <c r="G120" s="221"/>
      <c r="H120" s="221"/>
      <c r="I120" s="248"/>
      <c r="J120" s="273"/>
      <c r="K120" s="219"/>
      <c r="L120" s="219"/>
      <c r="M120" s="225"/>
      <c r="N120" s="41">
        <v>13328</v>
      </c>
      <c r="O120" s="41" t="s">
        <v>942</v>
      </c>
      <c r="P120" s="213"/>
      <c r="Q120" s="215"/>
      <c r="R120" s="138"/>
      <c r="S120" s="38"/>
    </row>
    <row r="121" spans="1:19" ht="24" customHeight="1" x14ac:dyDescent="0.25">
      <c r="A121" s="214">
        <v>31</v>
      </c>
      <c r="B121" s="220" t="s">
        <v>0</v>
      </c>
      <c r="C121" s="214" t="s">
        <v>240</v>
      </c>
      <c r="D121" s="220" t="s">
        <v>374</v>
      </c>
      <c r="E121" s="224" t="s">
        <v>31</v>
      </c>
      <c r="F121" s="220">
        <v>1</v>
      </c>
      <c r="G121" s="220" t="s">
        <v>7</v>
      </c>
      <c r="H121" s="220" t="s">
        <v>19</v>
      </c>
      <c r="I121" s="247">
        <v>61880</v>
      </c>
      <c r="J121" s="271" t="s">
        <v>33</v>
      </c>
      <c r="K121" s="218" t="s">
        <v>537</v>
      </c>
      <c r="L121" s="218" t="s">
        <v>551</v>
      </c>
      <c r="M121" s="224" t="s">
        <v>960</v>
      </c>
      <c r="N121" s="41">
        <v>7735</v>
      </c>
      <c r="O121" s="41" t="s">
        <v>241</v>
      </c>
      <c r="P121" s="212">
        <f>SUM(N121:N129)</f>
        <v>69615</v>
      </c>
      <c r="Q121" s="214" t="s">
        <v>17</v>
      </c>
      <c r="R121" s="313"/>
      <c r="S121" s="38"/>
    </row>
    <row r="122" spans="1:19" x14ac:dyDescent="0.25">
      <c r="A122" s="235"/>
      <c r="B122" s="231"/>
      <c r="C122" s="235"/>
      <c r="D122" s="231"/>
      <c r="E122" s="233"/>
      <c r="F122" s="231"/>
      <c r="G122" s="231"/>
      <c r="H122" s="231"/>
      <c r="I122" s="274"/>
      <c r="J122" s="272"/>
      <c r="K122" s="230"/>
      <c r="L122" s="230"/>
      <c r="M122" s="233"/>
      <c r="N122" s="41">
        <v>7735</v>
      </c>
      <c r="O122" s="41" t="s">
        <v>371</v>
      </c>
      <c r="P122" s="228"/>
      <c r="Q122" s="235"/>
      <c r="R122" s="313"/>
      <c r="S122" s="38"/>
    </row>
    <row r="123" spans="1:19" x14ac:dyDescent="0.25">
      <c r="A123" s="235"/>
      <c r="B123" s="231"/>
      <c r="C123" s="235"/>
      <c r="D123" s="231"/>
      <c r="E123" s="233"/>
      <c r="F123" s="231"/>
      <c r="G123" s="231"/>
      <c r="H123" s="231"/>
      <c r="I123" s="274"/>
      <c r="J123" s="272"/>
      <c r="K123" s="230"/>
      <c r="L123" s="230"/>
      <c r="M123" s="233"/>
      <c r="N123" s="41">
        <v>7735</v>
      </c>
      <c r="O123" s="41" t="s">
        <v>372</v>
      </c>
      <c r="P123" s="228"/>
      <c r="Q123" s="235"/>
      <c r="R123" s="313"/>
      <c r="S123" s="38"/>
    </row>
    <row r="124" spans="1:19" x14ac:dyDescent="0.25">
      <c r="A124" s="235"/>
      <c r="B124" s="231"/>
      <c r="C124" s="235"/>
      <c r="D124" s="231"/>
      <c r="E124" s="233"/>
      <c r="F124" s="231"/>
      <c r="G124" s="231"/>
      <c r="H124" s="231"/>
      <c r="I124" s="274"/>
      <c r="J124" s="272"/>
      <c r="K124" s="230"/>
      <c r="L124" s="230"/>
      <c r="M124" s="233"/>
      <c r="N124" s="41">
        <v>7735</v>
      </c>
      <c r="O124" s="41" t="s">
        <v>373</v>
      </c>
      <c r="P124" s="228"/>
      <c r="Q124" s="235"/>
      <c r="R124" s="313"/>
      <c r="S124" s="38"/>
    </row>
    <row r="125" spans="1:19" x14ac:dyDescent="0.25">
      <c r="A125" s="235"/>
      <c r="B125" s="231"/>
      <c r="C125" s="235"/>
      <c r="D125" s="231"/>
      <c r="E125" s="233"/>
      <c r="F125" s="231"/>
      <c r="G125" s="231"/>
      <c r="H125" s="231"/>
      <c r="I125" s="274"/>
      <c r="J125" s="272"/>
      <c r="K125" s="230"/>
      <c r="L125" s="230"/>
      <c r="M125" s="233"/>
      <c r="N125" s="41">
        <v>7735</v>
      </c>
      <c r="O125" s="41" t="s">
        <v>552</v>
      </c>
      <c r="P125" s="228"/>
      <c r="Q125" s="235"/>
      <c r="R125" s="313"/>
      <c r="S125" s="38"/>
    </row>
    <row r="126" spans="1:19" x14ac:dyDescent="0.25">
      <c r="A126" s="235"/>
      <c r="B126" s="231"/>
      <c r="C126" s="235"/>
      <c r="D126" s="231"/>
      <c r="E126" s="233"/>
      <c r="F126" s="231"/>
      <c r="G126" s="231"/>
      <c r="H126" s="231"/>
      <c r="I126" s="274"/>
      <c r="J126" s="272"/>
      <c r="K126" s="230"/>
      <c r="L126" s="230"/>
      <c r="M126" s="233"/>
      <c r="N126" s="41">
        <v>7735</v>
      </c>
      <c r="O126" s="41" t="s">
        <v>553</v>
      </c>
      <c r="P126" s="228"/>
      <c r="Q126" s="235"/>
      <c r="R126" s="313"/>
      <c r="S126" s="38"/>
    </row>
    <row r="127" spans="1:19" x14ac:dyDescent="0.25">
      <c r="A127" s="235"/>
      <c r="B127" s="231"/>
      <c r="C127" s="235"/>
      <c r="D127" s="231"/>
      <c r="E127" s="233"/>
      <c r="F127" s="231"/>
      <c r="G127" s="231"/>
      <c r="H127" s="231"/>
      <c r="I127" s="274"/>
      <c r="J127" s="272"/>
      <c r="K127" s="230"/>
      <c r="L127" s="230"/>
      <c r="M127" s="233"/>
      <c r="N127" s="41">
        <v>7735</v>
      </c>
      <c r="O127" s="41" t="s">
        <v>957</v>
      </c>
      <c r="P127" s="228"/>
      <c r="Q127" s="235"/>
      <c r="R127" s="313"/>
      <c r="S127" s="38"/>
    </row>
    <row r="128" spans="1:19" x14ac:dyDescent="0.25">
      <c r="A128" s="235"/>
      <c r="B128" s="231"/>
      <c r="C128" s="235"/>
      <c r="D128" s="231"/>
      <c r="E128" s="233"/>
      <c r="F128" s="231"/>
      <c r="G128" s="231"/>
      <c r="H128" s="231"/>
      <c r="I128" s="274"/>
      <c r="J128" s="272"/>
      <c r="K128" s="230"/>
      <c r="L128" s="230"/>
      <c r="M128" s="233"/>
      <c r="N128" s="41">
        <v>7735</v>
      </c>
      <c r="O128" s="41" t="s">
        <v>958</v>
      </c>
      <c r="P128" s="228"/>
      <c r="Q128" s="235"/>
      <c r="R128" s="138"/>
      <c r="S128" s="38"/>
    </row>
    <row r="129" spans="1:19" x14ac:dyDescent="0.25">
      <c r="A129" s="215"/>
      <c r="B129" s="221"/>
      <c r="C129" s="215"/>
      <c r="D129" s="221"/>
      <c r="E129" s="225"/>
      <c r="F129" s="221"/>
      <c r="G129" s="221"/>
      <c r="H129" s="221"/>
      <c r="I129" s="248"/>
      <c r="J129" s="273"/>
      <c r="K129" s="219"/>
      <c r="L129" s="219"/>
      <c r="M129" s="225"/>
      <c r="N129" s="41">
        <v>7735</v>
      </c>
      <c r="O129" s="41" t="s">
        <v>959</v>
      </c>
      <c r="P129" s="213"/>
      <c r="Q129" s="215"/>
      <c r="R129" s="138"/>
      <c r="S129" s="38"/>
    </row>
    <row r="130" spans="1:19" ht="21" customHeight="1" x14ac:dyDescent="0.25">
      <c r="A130" s="214">
        <v>32</v>
      </c>
      <c r="B130" s="220" t="s">
        <v>0</v>
      </c>
      <c r="C130" s="214" t="s">
        <v>242</v>
      </c>
      <c r="D130" s="220" t="s">
        <v>961</v>
      </c>
      <c r="E130" s="224" t="s">
        <v>31</v>
      </c>
      <c r="F130" s="220">
        <v>1</v>
      </c>
      <c r="G130" s="220" t="s">
        <v>7</v>
      </c>
      <c r="H130" s="220" t="s">
        <v>19</v>
      </c>
      <c r="I130" s="247">
        <v>147472.79</v>
      </c>
      <c r="J130" s="271" t="s">
        <v>33</v>
      </c>
      <c r="K130" s="218" t="s">
        <v>537</v>
      </c>
      <c r="L130" s="218" t="s">
        <v>482</v>
      </c>
      <c r="M130" s="247" t="s">
        <v>967</v>
      </c>
      <c r="N130" s="41">
        <v>18434.099999999999</v>
      </c>
      <c r="O130" s="41" t="s">
        <v>243</v>
      </c>
      <c r="P130" s="247">
        <f>SUM(N130:N138)</f>
        <v>165906.90000000002</v>
      </c>
      <c r="Q130" s="214" t="s">
        <v>17</v>
      </c>
      <c r="R130" s="313"/>
      <c r="S130" s="38"/>
    </row>
    <row r="131" spans="1:19" ht="21" customHeight="1" x14ac:dyDescent="0.25">
      <c r="A131" s="235"/>
      <c r="B131" s="231"/>
      <c r="C131" s="235"/>
      <c r="D131" s="231"/>
      <c r="E131" s="233"/>
      <c r="F131" s="231"/>
      <c r="G131" s="231"/>
      <c r="H131" s="231"/>
      <c r="I131" s="274"/>
      <c r="J131" s="272"/>
      <c r="K131" s="230"/>
      <c r="L131" s="230"/>
      <c r="M131" s="274"/>
      <c r="N131" s="41">
        <v>18434.099999999999</v>
      </c>
      <c r="O131" s="41" t="s">
        <v>376</v>
      </c>
      <c r="P131" s="274"/>
      <c r="Q131" s="235"/>
      <c r="R131" s="313"/>
      <c r="S131" s="38"/>
    </row>
    <row r="132" spans="1:19" ht="21" customHeight="1" x14ac:dyDescent="0.25">
      <c r="A132" s="235"/>
      <c r="B132" s="231"/>
      <c r="C132" s="235"/>
      <c r="D132" s="231"/>
      <c r="E132" s="233"/>
      <c r="F132" s="231"/>
      <c r="G132" s="231"/>
      <c r="H132" s="231"/>
      <c r="I132" s="274"/>
      <c r="J132" s="272"/>
      <c r="K132" s="230"/>
      <c r="L132" s="230"/>
      <c r="M132" s="274"/>
      <c r="N132" s="41">
        <v>18434.099999999999</v>
      </c>
      <c r="O132" s="41" t="s">
        <v>377</v>
      </c>
      <c r="P132" s="274"/>
      <c r="Q132" s="235"/>
      <c r="R132" s="313"/>
      <c r="S132" s="38"/>
    </row>
    <row r="133" spans="1:19" ht="21" customHeight="1" x14ac:dyDescent="0.25">
      <c r="A133" s="235"/>
      <c r="B133" s="231"/>
      <c r="C133" s="235"/>
      <c r="D133" s="231"/>
      <c r="E133" s="233"/>
      <c r="F133" s="231"/>
      <c r="G133" s="231"/>
      <c r="H133" s="231"/>
      <c r="I133" s="274"/>
      <c r="J133" s="272"/>
      <c r="K133" s="230"/>
      <c r="L133" s="230"/>
      <c r="M133" s="274"/>
      <c r="N133" s="41">
        <v>18434.099999999999</v>
      </c>
      <c r="O133" s="41" t="s">
        <v>378</v>
      </c>
      <c r="P133" s="274"/>
      <c r="Q133" s="235"/>
      <c r="R133" s="313"/>
      <c r="S133" s="38"/>
    </row>
    <row r="134" spans="1:19" ht="21" customHeight="1" x14ac:dyDescent="0.25">
      <c r="A134" s="235"/>
      <c r="B134" s="231"/>
      <c r="C134" s="235"/>
      <c r="D134" s="231"/>
      <c r="E134" s="233"/>
      <c r="F134" s="231"/>
      <c r="G134" s="231"/>
      <c r="H134" s="231"/>
      <c r="I134" s="274"/>
      <c r="J134" s="272"/>
      <c r="K134" s="230"/>
      <c r="L134" s="230"/>
      <c r="M134" s="274"/>
      <c r="N134" s="41">
        <v>18434.099999999999</v>
      </c>
      <c r="O134" s="41" t="s">
        <v>962</v>
      </c>
      <c r="P134" s="274"/>
      <c r="Q134" s="235"/>
      <c r="R134" s="313"/>
      <c r="S134" s="38"/>
    </row>
    <row r="135" spans="1:19" ht="21" customHeight="1" x14ac:dyDescent="0.25">
      <c r="A135" s="235"/>
      <c r="B135" s="231"/>
      <c r="C135" s="235"/>
      <c r="D135" s="231"/>
      <c r="E135" s="233"/>
      <c r="F135" s="231"/>
      <c r="G135" s="231"/>
      <c r="H135" s="231"/>
      <c r="I135" s="274"/>
      <c r="J135" s="272"/>
      <c r="K135" s="230"/>
      <c r="L135" s="230"/>
      <c r="M135" s="274"/>
      <c r="N135" s="41">
        <v>18434.099999999999</v>
      </c>
      <c r="O135" s="41" t="s">
        <v>963</v>
      </c>
      <c r="P135" s="274"/>
      <c r="Q135" s="235"/>
      <c r="R135" s="313"/>
      <c r="S135" s="38"/>
    </row>
    <row r="136" spans="1:19" ht="21" customHeight="1" x14ac:dyDescent="0.25">
      <c r="A136" s="235"/>
      <c r="B136" s="231"/>
      <c r="C136" s="235"/>
      <c r="D136" s="231"/>
      <c r="E136" s="233"/>
      <c r="F136" s="231"/>
      <c r="G136" s="231"/>
      <c r="H136" s="231"/>
      <c r="I136" s="274"/>
      <c r="J136" s="272"/>
      <c r="K136" s="230"/>
      <c r="L136" s="230"/>
      <c r="M136" s="274"/>
      <c r="N136" s="41">
        <v>18434.099999999999</v>
      </c>
      <c r="O136" s="41" t="s">
        <v>964</v>
      </c>
      <c r="P136" s="274"/>
      <c r="Q136" s="235"/>
      <c r="R136" s="313"/>
      <c r="S136" s="38"/>
    </row>
    <row r="137" spans="1:19" ht="21" customHeight="1" x14ac:dyDescent="0.25">
      <c r="A137" s="235"/>
      <c r="B137" s="231"/>
      <c r="C137" s="235"/>
      <c r="D137" s="231"/>
      <c r="E137" s="233"/>
      <c r="F137" s="231"/>
      <c r="G137" s="231"/>
      <c r="H137" s="231"/>
      <c r="I137" s="274"/>
      <c r="J137" s="272"/>
      <c r="K137" s="230"/>
      <c r="L137" s="230"/>
      <c r="M137" s="274"/>
      <c r="N137" s="41">
        <v>18434.099999999999</v>
      </c>
      <c r="O137" s="41" t="s">
        <v>965</v>
      </c>
      <c r="P137" s="274"/>
      <c r="Q137" s="235"/>
      <c r="R137" s="138"/>
      <c r="S137" s="38"/>
    </row>
    <row r="138" spans="1:19" ht="21" customHeight="1" x14ac:dyDescent="0.25">
      <c r="A138" s="215"/>
      <c r="B138" s="221"/>
      <c r="C138" s="215"/>
      <c r="D138" s="221"/>
      <c r="E138" s="225"/>
      <c r="F138" s="221"/>
      <c r="G138" s="221"/>
      <c r="H138" s="221"/>
      <c r="I138" s="248"/>
      <c r="J138" s="273"/>
      <c r="K138" s="219"/>
      <c r="L138" s="219"/>
      <c r="M138" s="248"/>
      <c r="N138" s="41">
        <v>18434.099999999999</v>
      </c>
      <c r="O138" s="41" t="s">
        <v>966</v>
      </c>
      <c r="P138" s="248"/>
      <c r="Q138" s="215"/>
      <c r="R138" s="138"/>
      <c r="S138" s="38"/>
    </row>
    <row r="139" spans="1:19" ht="17.25" customHeight="1" x14ac:dyDescent="0.25">
      <c r="A139" s="214">
        <v>33</v>
      </c>
      <c r="B139" s="220" t="s">
        <v>0</v>
      </c>
      <c r="C139" s="214" t="s">
        <v>245</v>
      </c>
      <c r="D139" s="220" t="s">
        <v>244</v>
      </c>
      <c r="E139" s="224" t="s">
        <v>31</v>
      </c>
      <c r="F139" s="220">
        <v>1</v>
      </c>
      <c r="G139" s="220" t="s">
        <v>1</v>
      </c>
      <c r="H139" s="220" t="s">
        <v>19</v>
      </c>
      <c r="I139" s="247">
        <v>41888</v>
      </c>
      <c r="J139" s="271" t="s">
        <v>33</v>
      </c>
      <c r="K139" s="218" t="s">
        <v>537</v>
      </c>
      <c r="L139" s="218" t="s">
        <v>482</v>
      </c>
      <c r="M139" s="284" t="s">
        <v>943</v>
      </c>
      <c r="N139" s="41">
        <v>5236</v>
      </c>
      <c r="O139" s="41" t="s">
        <v>246</v>
      </c>
      <c r="P139" s="247">
        <f>SUM(N139:N147)</f>
        <v>47124</v>
      </c>
      <c r="Q139" s="214" t="s">
        <v>17</v>
      </c>
      <c r="R139" s="313"/>
      <c r="S139" s="38"/>
    </row>
    <row r="140" spans="1:19" x14ac:dyDescent="0.25">
      <c r="A140" s="235"/>
      <c r="B140" s="231"/>
      <c r="C140" s="235"/>
      <c r="D140" s="231"/>
      <c r="E140" s="233"/>
      <c r="F140" s="231"/>
      <c r="G140" s="231"/>
      <c r="H140" s="231"/>
      <c r="I140" s="274"/>
      <c r="J140" s="272"/>
      <c r="K140" s="230"/>
      <c r="L140" s="230"/>
      <c r="M140" s="285"/>
      <c r="N140" s="41">
        <v>5236</v>
      </c>
      <c r="O140" s="41" t="s">
        <v>382</v>
      </c>
      <c r="P140" s="274"/>
      <c r="Q140" s="235"/>
      <c r="R140" s="313"/>
      <c r="S140" s="38"/>
    </row>
    <row r="141" spans="1:19" x14ac:dyDescent="0.25">
      <c r="A141" s="235"/>
      <c r="B141" s="231"/>
      <c r="C141" s="235"/>
      <c r="D141" s="231"/>
      <c r="E141" s="233"/>
      <c r="F141" s="231"/>
      <c r="G141" s="231"/>
      <c r="H141" s="231"/>
      <c r="I141" s="274"/>
      <c r="J141" s="272"/>
      <c r="K141" s="230"/>
      <c r="L141" s="230"/>
      <c r="M141" s="285"/>
      <c r="N141" s="41">
        <v>5236</v>
      </c>
      <c r="O141" s="41" t="s">
        <v>383</v>
      </c>
      <c r="P141" s="274"/>
      <c r="Q141" s="235"/>
      <c r="R141" s="313"/>
      <c r="S141" s="38"/>
    </row>
    <row r="142" spans="1:19" x14ac:dyDescent="0.25">
      <c r="A142" s="235"/>
      <c r="B142" s="231"/>
      <c r="C142" s="235"/>
      <c r="D142" s="231"/>
      <c r="E142" s="233"/>
      <c r="F142" s="231"/>
      <c r="G142" s="231"/>
      <c r="H142" s="231"/>
      <c r="I142" s="274"/>
      <c r="J142" s="272"/>
      <c r="K142" s="230"/>
      <c r="L142" s="230"/>
      <c r="M142" s="285"/>
      <c r="N142" s="41">
        <v>5236</v>
      </c>
      <c r="O142" s="41" t="s">
        <v>384</v>
      </c>
      <c r="P142" s="274"/>
      <c r="Q142" s="235"/>
      <c r="R142" s="313"/>
      <c r="S142" s="38"/>
    </row>
    <row r="143" spans="1:19" x14ac:dyDescent="0.25">
      <c r="A143" s="235"/>
      <c r="B143" s="231"/>
      <c r="C143" s="235"/>
      <c r="D143" s="231"/>
      <c r="E143" s="233"/>
      <c r="F143" s="231"/>
      <c r="G143" s="231"/>
      <c r="H143" s="231"/>
      <c r="I143" s="274"/>
      <c r="J143" s="272"/>
      <c r="K143" s="230"/>
      <c r="L143" s="230"/>
      <c r="M143" s="285"/>
      <c r="N143" s="41">
        <v>5236</v>
      </c>
      <c r="O143" s="41" t="s">
        <v>556</v>
      </c>
      <c r="P143" s="274"/>
      <c r="Q143" s="235"/>
      <c r="R143" s="313"/>
      <c r="S143" s="38"/>
    </row>
    <row r="144" spans="1:19" x14ac:dyDescent="0.25">
      <c r="A144" s="235"/>
      <c r="B144" s="231"/>
      <c r="C144" s="235"/>
      <c r="D144" s="231"/>
      <c r="E144" s="233"/>
      <c r="F144" s="231"/>
      <c r="G144" s="231"/>
      <c r="H144" s="231"/>
      <c r="I144" s="274"/>
      <c r="J144" s="272"/>
      <c r="K144" s="230"/>
      <c r="L144" s="230"/>
      <c r="M144" s="285"/>
      <c r="N144" s="41">
        <v>5236</v>
      </c>
      <c r="O144" s="41" t="s">
        <v>557</v>
      </c>
      <c r="P144" s="274"/>
      <c r="Q144" s="235"/>
      <c r="R144" s="313"/>
      <c r="S144" s="38"/>
    </row>
    <row r="145" spans="1:20" x14ac:dyDescent="0.25">
      <c r="A145" s="235"/>
      <c r="B145" s="231"/>
      <c r="C145" s="235"/>
      <c r="D145" s="231"/>
      <c r="E145" s="233"/>
      <c r="F145" s="231"/>
      <c r="G145" s="231"/>
      <c r="H145" s="231"/>
      <c r="I145" s="274"/>
      <c r="J145" s="272"/>
      <c r="K145" s="230"/>
      <c r="L145" s="230"/>
      <c r="M145" s="285"/>
      <c r="N145" s="41">
        <v>5236</v>
      </c>
      <c r="O145" s="41" t="s">
        <v>936</v>
      </c>
      <c r="P145" s="274"/>
      <c r="Q145" s="235"/>
      <c r="R145" s="313"/>
      <c r="S145" s="38"/>
    </row>
    <row r="146" spans="1:20" x14ac:dyDescent="0.25">
      <c r="A146" s="235"/>
      <c r="B146" s="231"/>
      <c r="C146" s="235"/>
      <c r="D146" s="231"/>
      <c r="E146" s="233"/>
      <c r="F146" s="231"/>
      <c r="G146" s="231"/>
      <c r="H146" s="231"/>
      <c r="I146" s="274"/>
      <c r="J146" s="272"/>
      <c r="K146" s="230"/>
      <c r="L146" s="230"/>
      <c r="M146" s="285"/>
      <c r="N146" s="41">
        <v>5236</v>
      </c>
      <c r="O146" s="41" t="s">
        <v>937</v>
      </c>
      <c r="P146" s="274"/>
      <c r="Q146" s="235"/>
      <c r="R146" s="77"/>
      <c r="S146" s="38"/>
    </row>
    <row r="147" spans="1:20" x14ac:dyDescent="0.25">
      <c r="A147" s="215"/>
      <c r="B147" s="221"/>
      <c r="C147" s="215"/>
      <c r="D147" s="221"/>
      <c r="E147" s="225"/>
      <c r="F147" s="221"/>
      <c r="G147" s="221"/>
      <c r="H147" s="221"/>
      <c r="I147" s="248"/>
      <c r="J147" s="273"/>
      <c r="K147" s="219"/>
      <c r="L147" s="219"/>
      <c r="M147" s="286"/>
      <c r="N147" s="41">
        <v>5236</v>
      </c>
      <c r="O147" s="41" t="s">
        <v>944</v>
      </c>
      <c r="P147" s="248"/>
      <c r="Q147" s="215"/>
      <c r="R147" s="77"/>
      <c r="S147" s="38"/>
    </row>
    <row r="148" spans="1:20" ht="31.5" x14ac:dyDescent="0.25">
      <c r="A148" s="8">
        <v>34</v>
      </c>
      <c r="B148" s="29" t="s">
        <v>0</v>
      </c>
      <c r="C148" s="25" t="s">
        <v>249</v>
      </c>
      <c r="D148" s="8" t="s">
        <v>248</v>
      </c>
      <c r="E148" s="1" t="s">
        <v>31</v>
      </c>
      <c r="F148" s="8">
        <v>1</v>
      </c>
      <c r="G148" s="8" t="s">
        <v>247</v>
      </c>
      <c r="H148" s="8" t="s">
        <v>19</v>
      </c>
      <c r="I148" s="7">
        <v>112812</v>
      </c>
      <c r="J148" s="23" t="s">
        <v>33</v>
      </c>
      <c r="K148" s="133" t="s">
        <v>620</v>
      </c>
      <c r="L148" s="133" t="s">
        <v>622</v>
      </c>
      <c r="M148" s="7" t="s">
        <v>19</v>
      </c>
      <c r="N148" s="5">
        <v>0</v>
      </c>
      <c r="O148" s="25" t="s">
        <v>19</v>
      </c>
      <c r="P148" s="7">
        <f>N148</f>
        <v>0</v>
      </c>
      <c r="Q148" s="25" t="s">
        <v>17</v>
      </c>
      <c r="S148" s="38"/>
    </row>
    <row r="149" spans="1:20" ht="20.25" customHeight="1" x14ac:dyDescent="0.25">
      <c r="A149" s="220">
        <v>35</v>
      </c>
      <c r="B149" s="220" t="s">
        <v>0</v>
      </c>
      <c r="C149" s="265" t="s">
        <v>250</v>
      </c>
      <c r="D149" s="220" t="s">
        <v>777</v>
      </c>
      <c r="E149" s="224" t="s">
        <v>31</v>
      </c>
      <c r="F149" s="220">
        <v>1</v>
      </c>
      <c r="G149" s="220" t="s">
        <v>4</v>
      </c>
      <c r="H149" s="220" t="s">
        <v>19</v>
      </c>
      <c r="I149" s="247">
        <v>47600</v>
      </c>
      <c r="J149" s="271" t="s">
        <v>33</v>
      </c>
      <c r="K149" s="218" t="s">
        <v>537</v>
      </c>
      <c r="L149" s="218" t="s">
        <v>482</v>
      </c>
      <c r="M149" s="284" t="s">
        <v>970</v>
      </c>
      <c r="N149" s="41">
        <v>5950</v>
      </c>
      <c r="O149" s="41" t="s">
        <v>251</v>
      </c>
      <c r="P149" s="247">
        <f>SUM(N149:N157)</f>
        <v>53550</v>
      </c>
      <c r="Q149" s="214" t="s">
        <v>17</v>
      </c>
      <c r="R149" s="313"/>
      <c r="T149" s="90"/>
    </row>
    <row r="150" spans="1:20" x14ac:dyDescent="0.25">
      <c r="A150" s="231"/>
      <c r="B150" s="231"/>
      <c r="C150" s="266"/>
      <c r="D150" s="231"/>
      <c r="E150" s="233"/>
      <c r="F150" s="231"/>
      <c r="G150" s="231"/>
      <c r="H150" s="231"/>
      <c r="I150" s="274"/>
      <c r="J150" s="272"/>
      <c r="K150" s="230"/>
      <c r="L150" s="230"/>
      <c r="M150" s="285"/>
      <c r="N150" s="41">
        <v>5950</v>
      </c>
      <c r="O150" s="41" t="s">
        <v>365</v>
      </c>
      <c r="P150" s="274"/>
      <c r="Q150" s="235"/>
      <c r="R150" s="313"/>
      <c r="T150" s="90"/>
    </row>
    <row r="151" spans="1:20" x14ac:dyDescent="0.25">
      <c r="A151" s="231"/>
      <c r="B151" s="231"/>
      <c r="C151" s="266"/>
      <c r="D151" s="231"/>
      <c r="E151" s="233"/>
      <c r="F151" s="231"/>
      <c r="G151" s="231"/>
      <c r="H151" s="231"/>
      <c r="I151" s="274"/>
      <c r="J151" s="272"/>
      <c r="K151" s="230"/>
      <c r="L151" s="230"/>
      <c r="M151" s="285"/>
      <c r="N151" s="41">
        <v>5950</v>
      </c>
      <c r="O151" s="41" t="s">
        <v>366</v>
      </c>
      <c r="P151" s="274"/>
      <c r="Q151" s="235"/>
      <c r="R151" s="313"/>
      <c r="T151" s="90"/>
    </row>
    <row r="152" spans="1:20" x14ac:dyDescent="0.25">
      <c r="A152" s="231"/>
      <c r="B152" s="231"/>
      <c r="C152" s="266"/>
      <c r="D152" s="231"/>
      <c r="E152" s="233"/>
      <c r="F152" s="231"/>
      <c r="G152" s="231"/>
      <c r="H152" s="231"/>
      <c r="I152" s="274"/>
      <c r="J152" s="272"/>
      <c r="K152" s="230"/>
      <c r="L152" s="230"/>
      <c r="M152" s="285"/>
      <c r="N152" s="41">
        <v>5950</v>
      </c>
      <c r="O152" s="41" t="s">
        <v>367</v>
      </c>
      <c r="P152" s="274"/>
      <c r="Q152" s="235"/>
      <c r="R152" s="313"/>
      <c r="T152" s="90"/>
    </row>
    <row r="153" spans="1:20" x14ac:dyDescent="0.25">
      <c r="A153" s="231"/>
      <c r="B153" s="231"/>
      <c r="C153" s="266"/>
      <c r="D153" s="231"/>
      <c r="E153" s="233"/>
      <c r="F153" s="231"/>
      <c r="G153" s="231"/>
      <c r="H153" s="231"/>
      <c r="I153" s="274"/>
      <c r="J153" s="272"/>
      <c r="K153" s="230"/>
      <c r="L153" s="230"/>
      <c r="M153" s="285"/>
      <c r="N153" s="41">
        <v>5950</v>
      </c>
      <c r="O153" s="41" t="s">
        <v>543</v>
      </c>
      <c r="P153" s="274"/>
      <c r="Q153" s="235"/>
      <c r="R153" s="313"/>
      <c r="T153" s="90"/>
    </row>
    <row r="154" spans="1:20" x14ac:dyDescent="0.25">
      <c r="A154" s="231"/>
      <c r="B154" s="231"/>
      <c r="C154" s="266"/>
      <c r="D154" s="231"/>
      <c r="E154" s="233"/>
      <c r="F154" s="231"/>
      <c r="G154" s="231"/>
      <c r="H154" s="231"/>
      <c r="I154" s="274"/>
      <c r="J154" s="272"/>
      <c r="K154" s="230"/>
      <c r="L154" s="230"/>
      <c r="M154" s="285"/>
      <c r="N154" s="41">
        <v>5950</v>
      </c>
      <c r="O154" s="41" t="s">
        <v>544</v>
      </c>
      <c r="P154" s="274"/>
      <c r="Q154" s="235"/>
      <c r="R154" s="313"/>
      <c r="T154" s="90"/>
    </row>
    <row r="155" spans="1:20" x14ac:dyDescent="0.25">
      <c r="A155" s="231"/>
      <c r="B155" s="231"/>
      <c r="C155" s="266"/>
      <c r="D155" s="231"/>
      <c r="E155" s="233"/>
      <c r="F155" s="231"/>
      <c r="G155" s="231"/>
      <c r="H155" s="231"/>
      <c r="I155" s="274"/>
      <c r="J155" s="272"/>
      <c r="K155" s="230"/>
      <c r="L155" s="230"/>
      <c r="M155" s="285"/>
      <c r="N155" s="41">
        <v>5950</v>
      </c>
      <c r="O155" s="41" t="s">
        <v>968</v>
      </c>
      <c r="P155" s="274"/>
      <c r="Q155" s="235"/>
      <c r="R155" s="313"/>
      <c r="T155" s="90"/>
    </row>
    <row r="156" spans="1:20" x14ac:dyDescent="0.25">
      <c r="A156" s="231"/>
      <c r="B156" s="231"/>
      <c r="C156" s="266"/>
      <c r="D156" s="231"/>
      <c r="E156" s="233"/>
      <c r="F156" s="231"/>
      <c r="G156" s="231"/>
      <c r="H156" s="231"/>
      <c r="I156" s="274"/>
      <c r="J156" s="272"/>
      <c r="K156" s="230"/>
      <c r="L156" s="230"/>
      <c r="M156" s="285"/>
      <c r="N156" s="41">
        <v>5950</v>
      </c>
      <c r="O156" s="41" t="s">
        <v>969</v>
      </c>
      <c r="P156" s="274"/>
      <c r="Q156" s="235"/>
      <c r="R156" s="138"/>
      <c r="T156" s="90"/>
    </row>
    <row r="157" spans="1:20" x14ac:dyDescent="0.25">
      <c r="A157" s="221"/>
      <c r="B157" s="221"/>
      <c r="C157" s="267"/>
      <c r="D157" s="221"/>
      <c r="E157" s="225"/>
      <c r="F157" s="221"/>
      <c r="G157" s="221"/>
      <c r="H157" s="221"/>
      <c r="I157" s="248"/>
      <c r="J157" s="273"/>
      <c r="K157" s="219"/>
      <c r="L157" s="219"/>
      <c r="M157" s="286"/>
      <c r="N157" s="41">
        <v>5950</v>
      </c>
      <c r="O157" s="41" t="s">
        <v>971</v>
      </c>
      <c r="P157" s="248"/>
      <c r="Q157" s="215"/>
      <c r="R157" s="138"/>
      <c r="T157" s="90"/>
    </row>
    <row r="158" spans="1:20" ht="19.5" customHeight="1" x14ac:dyDescent="0.25">
      <c r="A158" s="220">
        <v>36</v>
      </c>
      <c r="B158" s="220" t="s">
        <v>0</v>
      </c>
      <c r="C158" s="214" t="s">
        <v>252</v>
      </c>
      <c r="D158" s="220" t="s">
        <v>528</v>
      </c>
      <c r="E158" s="224" t="s">
        <v>31</v>
      </c>
      <c r="F158" s="220">
        <v>1</v>
      </c>
      <c r="G158" s="220" t="s">
        <v>6</v>
      </c>
      <c r="H158" s="220" t="s">
        <v>19</v>
      </c>
      <c r="I158" s="247">
        <v>34272</v>
      </c>
      <c r="J158" s="271" t="s">
        <v>33</v>
      </c>
      <c r="K158" s="218" t="s">
        <v>537</v>
      </c>
      <c r="L158" s="218" t="s">
        <v>482</v>
      </c>
      <c r="M158" s="224" t="s">
        <v>989</v>
      </c>
      <c r="N158" s="30">
        <v>4284</v>
      </c>
      <c r="O158" s="41" t="s">
        <v>253</v>
      </c>
      <c r="P158" s="212">
        <f>SUM(N158:N166)</f>
        <v>38556</v>
      </c>
      <c r="Q158" s="214" t="s">
        <v>17</v>
      </c>
      <c r="R158" s="313"/>
      <c r="S158" s="38"/>
    </row>
    <row r="159" spans="1:20" x14ac:dyDescent="0.25">
      <c r="A159" s="231"/>
      <c r="B159" s="231"/>
      <c r="C159" s="235"/>
      <c r="D159" s="231"/>
      <c r="E159" s="233"/>
      <c r="F159" s="231"/>
      <c r="G159" s="231"/>
      <c r="H159" s="231"/>
      <c r="I159" s="274"/>
      <c r="J159" s="272"/>
      <c r="K159" s="230"/>
      <c r="L159" s="230"/>
      <c r="M159" s="233"/>
      <c r="N159" s="30">
        <v>4284</v>
      </c>
      <c r="O159" s="41" t="s">
        <v>368</v>
      </c>
      <c r="P159" s="228"/>
      <c r="Q159" s="235"/>
      <c r="R159" s="313"/>
      <c r="S159" s="38"/>
    </row>
    <row r="160" spans="1:20" x14ac:dyDescent="0.25">
      <c r="A160" s="231"/>
      <c r="B160" s="231"/>
      <c r="C160" s="235"/>
      <c r="D160" s="231"/>
      <c r="E160" s="233"/>
      <c r="F160" s="231"/>
      <c r="G160" s="231"/>
      <c r="H160" s="231"/>
      <c r="I160" s="274"/>
      <c r="J160" s="272"/>
      <c r="K160" s="230"/>
      <c r="L160" s="230"/>
      <c r="M160" s="233"/>
      <c r="N160" s="30">
        <v>4284</v>
      </c>
      <c r="O160" s="41" t="s">
        <v>369</v>
      </c>
      <c r="P160" s="228"/>
      <c r="Q160" s="235"/>
      <c r="R160" s="313"/>
      <c r="S160" s="38"/>
    </row>
    <row r="161" spans="1:19" x14ac:dyDescent="0.25">
      <c r="A161" s="231"/>
      <c r="B161" s="231"/>
      <c r="C161" s="235"/>
      <c r="D161" s="231"/>
      <c r="E161" s="233"/>
      <c r="F161" s="231"/>
      <c r="G161" s="231"/>
      <c r="H161" s="231"/>
      <c r="I161" s="274"/>
      <c r="J161" s="272"/>
      <c r="K161" s="230"/>
      <c r="L161" s="230"/>
      <c r="M161" s="233"/>
      <c r="N161" s="30">
        <v>4284</v>
      </c>
      <c r="O161" s="41" t="s">
        <v>370</v>
      </c>
      <c r="P161" s="228"/>
      <c r="Q161" s="235"/>
      <c r="R161" s="313"/>
      <c r="S161" s="38"/>
    </row>
    <row r="162" spans="1:19" x14ac:dyDescent="0.25">
      <c r="A162" s="231"/>
      <c r="B162" s="231"/>
      <c r="C162" s="235"/>
      <c r="D162" s="231"/>
      <c r="E162" s="233"/>
      <c r="F162" s="231"/>
      <c r="G162" s="231"/>
      <c r="H162" s="231"/>
      <c r="I162" s="274"/>
      <c r="J162" s="272"/>
      <c r="K162" s="230"/>
      <c r="L162" s="230"/>
      <c r="M162" s="233"/>
      <c r="N162" s="30">
        <v>4284</v>
      </c>
      <c r="O162" s="41" t="s">
        <v>547</v>
      </c>
      <c r="P162" s="228"/>
      <c r="Q162" s="235"/>
      <c r="R162" s="313"/>
      <c r="S162" s="38"/>
    </row>
    <row r="163" spans="1:19" x14ac:dyDescent="0.25">
      <c r="A163" s="231"/>
      <c r="B163" s="231"/>
      <c r="C163" s="235"/>
      <c r="D163" s="231"/>
      <c r="E163" s="233"/>
      <c r="F163" s="231"/>
      <c r="G163" s="231"/>
      <c r="H163" s="231"/>
      <c r="I163" s="274"/>
      <c r="J163" s="272"/>
      <c r="K163" s="230"/>
      <c r="L163" s="230"/>
      <c r="M163" s="233"/>
      <c r="N163" s="30">
        <v>4284</v>
      </c>
      <c r="O163" s="41" t="s">
        <v>548</v>
      </c>
      <c r="P163" s="228"/>
      <c r="Q163" s="235"/>
      <c r="R163" s="313"/>
      <c r="S163" s="38"/>
    </row>
    <row r="164" spans="1:19" x14ac:dyDescent="0.25">
      <c r="A164" s="231"/>
      <c r="B164" s="231"/>
      <c r="C164" s="235"/>
      <c r="D164" s="231"/>
      <c r="E164" s="233"/>
      <c r="F164" s="231"/>
      <c r="G164" s="231"/>
      <c r="H164" s="231"/>
      <c r="I164" s="274"/>
      <c r="J164" s="272"/>
      <c r="K164" s="230"/>
      <c r="L164" s="230"/>
      <c r="M164" s="233"/>
      <c r="N164" s="30">
        <v>4284</v>
      </c>
      <c r="O164" s="41" t="s">
        <v>988</v>
      </c>
      <c r="P164" s="228"/>
      <c r="Q164" s="235"/>
      <c r="R164" s="313"/>
      <c r="S164" s="38"/>
    </row>
    <row r="165" spans="1:19" x14ac:dyDescent="0.25">
      <c r="A165" s="231"/>
      <c r="B165" s="231"/>
      <c r="C165" s="235"/>
      <c r="D165" s="231"/>
      <c r="E165" s="233"/>
      <c r="F165" s="231"/>
      <c r="G165" s="231"/>
      <c r="H165" s="231"/>
      <c r="I165" s="274"/>
      <c r="J165" s="272"/>
      <c r="K165" s="230"/>
      <c r="L165" s="230"/>
      <c r="M165" s="233"/>
      <c r="N165" s="30">
        <v>4284</v>
      </c>
      <c r="O165" s="41" t="s">
        <v>988</v>
      </c>
      <c r="P165" s="228"/>
      <c r="Q165" s="235"/>
      <c r="R165" s="313"/>
      <c r="S165" s="38"/>
    </row>
    <row r="166" spans="1:19" x14ac:dyDescent="0.25">
      <c r="A166" s="221"/>
      <c r="B166" s="221"/>
      <c r="C166" s="215"/>
      <c r="D166" s="221"/>
      <c r="E166" s="225"/>
      <c r="F166" s="221"/>
      <c r="G166" s="221"/>
      <c r="H166" s="221"/>
      <c r="I166" s="248"/>
      <c r="J166" s="273"/>
      <c r="K166" s="219"/>
      <c r="L166" s="219"/>
      <c r="M166" s="225"/>
      <c r="N166" s="30">
        <v>4284</v>
      </c>
      <c r="O166" s="41" t="s">
        <v>990</v>
      </c>
      <c r="P166" s="213"/>
      <c r="Q166" s="215"/>
      <c r="R166" s="77"/>
      <c r="S166" s="38"/>
    </row>
    <row r="167" spans="1:19" ht="82.5" customHeight="1" x14ac:dyDescent="0.25">
      <c r="A167" s="220">
        <v>37</v>
      </c>
      <c r="B167" s="220" t="s">
        <v>0</v>
      </c>
      <c r="C167" s="214" t="s">
        <v>255</v>
      </c>
      <c r="D167" s="220" t="s">
        <v>527</v>
      </c>
      <c r="E167" s="224" t="s">
        <v>31</v>
      </c>
      <c r="F167" s="220">
        <v>1</v>
      </c>
      <c r="G167" s="220" t="s">
        <v>3</v>
      </c>
      <c r="H167" s="220" t="s">
        <v>19</v>
      </c>
      <c r="I167" s="247">
        <v>309400</v>
      </c>
      <c r="J167" s="271" t="s">
        <v>33</v>
      </c>
      <c r="K167" s="218" t="s">
        <v>537</v>
      </c>
      <c r="L167" s="218" t="s">
        <v>482</v>
      </c>
      <c r="M167" s="366" t="s">
        <v>946</v>
      </c>
      <c r="N167" s="20">
        <v>106796.31</v>
      </c>
      <c r="O167" s="41" t="s">
        <v>525</v>
      </c>
      <c r="P167" s="247">
        <f>N167+N168</f>
        <v>141772.12</v>
      </c>
      <c r="Q167" s="214" t="s">
        <v>17</v>
      </c>
      <c r="S167" s="38"/>
    </row>
    <row r="168" spans="1:19" ht="77.25" customHeight="1" x14ac:dyDescent="0.25">
      <c r="A168" s="221"/>
      <c r="B168" s="221"/>
      <c r="C168" s="215"/>
      <c r="D168" s="221"/>
      <c r="E168" s="225"/>
      <c r="F168" s="221"/>
      <c r="G168" s="221"/>
      <c r="H168" s="221"/>
      <c r="I168" s="248"/>
      <c r="J168" s="273"/>
      <c r="K168" s="219"/>
      <c r="L168" s="219"/>
      <c r="M168" s="367"/>
      <c r="N168" s="20">
        <v>34975.81</v>
      </c>
      <c r="O168" s="41" t="s">
        <v>526</v>
      </c>
      <c r="P168" s="248"/>
      <c r="Q168" s="215"/>
      <c r="S168" s="38"/>
    </row>
    <row r="169" spans="1:19" ht="31.5" x14ac:dyDescent="0.25">
      <c r="A169" s="8">
        <v>38</v>
      </c>
      <c r="B169" s="8" t="s">
        <v>0</v>
      </c>
      <c r="C169" s="25" t="s">
        <v>256</v>
      </c>
      <c r="D169" s="8" t="s">
        <v>254</v>
      </c>
      <c r="E169" s="1" t="s">
        <v>31</v>
      </c>
      <c r="F169" s="8">
        <v>1</v>
      </c>
      <c r="G169" s="8" t="s">
        <v>3</v>
      </c>
      <c r="H169" s="8" t="s">
        <v>19</v>
      </c>
      <c r="I169" s="7">
        <v>267750</v>
      </c>
      <c r="J169" s="23" t="s">
        <v>33</v>
      </c>
      <c r="K169" s="133" t="s">
        <v>549</v>
      </c>
      <c r="L169" s="133" t="s">
        <v>550</v>
      </c>
      <c r="M169" s="13" t="s">
        <v>19</v>
      </c>
      <c r="N169" s="20" t="s">
        <v>19</v>
      </c>
      <c r="O169" s="7" t="s">
        <v>19</v>
      </c>
      <c r="P169" s="7" t="s">
        <v>19</v>
      </c>
      <c r="Q169" s="25" t="s">
        <v>17</v>
      </c>
      <c r="S169" s="38"/>
    </row>
    <row r="170" spans="1:19" ht="31.5" customHeight="1" x14ac:dyDescent="0.25">
      <c r="A170" s="220">
        <v>39</v>
      </c>
      <c r="B170" s="220" t="s">
        <v>0</v>
      </c>
      <c r="C170" s="214" t="s">
        <v>258</v>
      </c>
      <c r="D170" s="220" t="s">
        <v>257</v>
      </c>
      <c r="E170" s="224" t="s">
        <v>31</v>
      </c>
      <c r="F170" s="220">
        <v>1</v>
      </c>
      <c r="G170" s="220" t="s">
        <v>1</v>
      </c>
      <c r="H170" s="220" t="s">
        <v>19</v>
      </c>
      <c r="I170" s="247">
        <v>142800</v>
      </c>
      <c r="J170" s="271" t="s">
        <v>33</v>
      </c>
      <c r="K170" s="218" t="s">
        <v>537</v>
      </c>
      <c r="L170" s="218" t="s">
        <v>482</v>
      </c>
      <c r="M170" s="284" t="s">
        <v>940</v>
      </c>
      <c r="N170" s="30">
        <v>17850</v>
      </c>
      <c r="O170" s="41" t="s">
        <v>259</v>
      </c>
      <c r="P170" s="247">
        <f>SUM(N170:N178)</f>
        <v>160650</v>
      </c>
      <c r="Q170" s="322" t="s">
        <v>17</v>
      </c>
      <c r="R170" s="313"/>
      <c r="S170" s="38"/>
    </row>
    <row r="171" spans="1:19" ht="18.75" customHeight="1" x14ac:dyDescent="0.25">
      <c r="A171" s="231"/>
      <c r="B171" s="231"/>
      <c r="C171" s="235"/>
      <c r="D171" s="231"/>
      <c r="E171" s="233"/>
      <c r="F171" s="231"/>
      <c r="G171" s="231"/>
      <c r="H171" s="231"/>
      <c r="I171" s="274"/>
      <c r="J171" s="272"/>
      <c r="K171" s="230"/>
      <c r="L171" s="230"/>
      <c r="M171" s="285"/>
      <c r="N171" s="30">
        <v>17850</v>
      </c>
      <c r="O171" s="41" t="s">
        <v>385</v>
      </c>
      <c r="P171" s="274"/>
      <c r="Q171" s="323"/>
      <c r="R171" s="313"/>
      <c r="S171" s="38"/>
    </row>
    <row r="172" spans="1:19" ht="23.25" customHeight="1" x14ac:dyDescent="0.25">
      <c r="A172" s="231"/>
      <c r="B172" s="231"/>
      <c r="C172" s="235"/>
      <c r="D172" s="231"/>
      <c r="E172" s="233"/>
      <c r="F172" s="231"/>
      <c r="G172" s="231"/>
      <c r="H172" s="231"/>
      <c r="I172" s="274"/>
      <c r="J172" s="272"/>
      <c r="K172" s="230"/>
      <c r="L172" s="230"/>
      <c r="M172" s="285"/>
      <c r="N172" s="30">
        <v>17850</v>
      </c>
      <c r="O172" s="41" t="s">
        <v>386</v>
      </c>
      <c r="P172" s="274"/>
      <c r="Q172" s="323"/>
      <c r="R172" s="313"/>
      <c r="S172" s="38"/>
    </row>
    <row r="173" spans="1:19" ht="24" customHeight="1" x14ac:dyDescent="0.25">
      <c r="A173" s="231"/>
      <c r="B173" s="231"/>
      <c r="C173" s="235"/>
      <c r="D173" s="231"/>
      <c r="E173" s="233"/>
      <c r="F173" s="231"/>
      <c r="G173" s="231"/>
      <c r="H173" s="231"/>
      <c r="I173" s="274"/>
      <c r="J173" s="272"/>
      <c r="K173" s="230"/>
      <c r="L173" s="230"/>
      <c r="M173" s="285"/>
      <c r="N173" s="30">
        <v>17850</v>
      </c>
      <c r="O173" s="41" t="s">
        <v>387</v>
      </c>
      <c r="P173" s="274"/>
      <c r="Q173" s="323"/>
      <c r="R173" s="313"/>
      <c r="S173" s="38"/>
    </row>
    <row r="174" spans="1:19" ht="23.25" customHeight="1" x14ac:dyDescent="0.25">
      <c r="A174" s="231"/>
      <c r="B174" s="231"/>
      <c r="C174" s="235"/>
      <c r="D174" s="231"/>
      <c r="E174" s="233"/>
      <c r="F174" s="231"/>
      <c r="G174" s="231"/>
      <c r="H174" s="231"/>
      <c r="I174" s="274"/>
      <c r="J174" s="272"/>
      <c r="K174" s="230"/>
      <c r="L174" s="230"/>
      <c r="M174" s="285"/>
      <c r="N174" s="30">
        <v>17850</v>
      </c>
      <c r="O174" s="41" t="s">
        <v>558</v>
      </c>
      <c r="P174" s="274"/>
      <c r="Q174" s="323"/>
      <c r="R174" s="313"/>
      <c r="S174" s="38"/>
    </row>
    <row r="175" spans="1:19" ht="21.75" customHeight="1" x14ac:dyDescent="0.25">
      <c r="A175" s="231"/>
      <c r="B175" s="231"/>
      <c r="C175" s="235"/>
      <c r="D175" s="231"/>
      <c r="E175" s="233"/>
      <c r="F175" s="231"/>
      <c r="G175" s="231"/>
      <c r="H175" s="231"/>
      <c r="I175" s="274"/>
      <c r="J175" s="272"/>
      <c r="K175" s="230"/>
      <c r="L175" s="230"/>
      <c r="M175" s="285"/>
      <c r="N175" s="30">
        <v>17850</v>
      </c>
      <c r="O175" s="41" t="s">
        <v>559</v>
      </c>
      <c r="P175" s="274"/>
      <c r="Q175" s="323"/>
      <c r="R175" s="313"/>
      <c r="S175" s="38"/>
    </row>
    <row r="176" spans="1:19" ht="24.75" customHeight="1" x14ac:dyDescent="0.25">
      <c r="A176" s="231"/>
      <c r="B176" s="231"/>
      <c r="C176" s="235"/>
      <c r="D176" s="231"/>
      <c r="E176" s="233"/>
      <c r="F176" s="231"/>
      <c r="G176" s="231"/>
      <c r="H176" s="231"/>
      <c r="I176" s="274"/>
      <c r="J176" s="272"/>
      <c r="K176" s="230"/>
      <c r="L176" s="230"/>
      <c r="M176" s="285"/>
      <c r="N176" s="30">
        <v>17850</v>
      </c>
      <c r="O176" s="41" t="s">
        <v>938</v>
      </c>
      <c r="P176" s="274"/>
      <c r="Q176" s="323"/>
      <c r="R176" s="313"/>
      <c r="S176" s="38"/>
    </row>
    <row r="177" spans="1:19" ht="24.75" customHeight="1" x14ac:dyDescent="0.25">
      <c r="A177" s="231"/>
      <c r="B177" s="231"/>
      <c r="C177" s="235"/>
      <c r="D177" s="231"/>
      <c r="E177" s="233"/>
      <c r="F177" s="231"/>
      <c r="G177" s="231"/>
      <c r="H177" s="231"/>
      <c r="I177" s="274"/>
      <c r="J177" s="272"/>
      <c r="K177" s="230"/>
      <c r="L177" s="230"/>
      <c r="M177" s="285"/>
      <c r="N177" s="30">
        <v>17850</v>
      </c>
      <c r="O177" s="41" t="s">
        <v>939</v>
      </c>
      <c r="P177" s="274"/>
      <c r="Q177" s="323"/>
      <c r="R177" s="138"/>
      <c r="S177" s="38"/>
    </row>
    <row r="178" spans="1:19" ht="24.75" customHeight="1" x14ac:dyDescent="0.25">
      <c r="A178" s="221"/>
      <c r="B178" s="221"/>
      <c r="C178" s="215"/>
      <c r="D178" s="221"/>
      <c r="E178" s="225"/>
      <c r="F178" s="221"/>
      <c r="G178" s="221"/>
      <c r="H178" s="221"/>
      <c r="I178" s="248"/>
      <c r="J178" s="273"/>
      <c r="K178" s="219"/>
      <c r="L178" s="219"/>
      <c r="M178" s="286"/>
      <c r="N178" s="30">
        <v>17850</v>
      </c>
      <c r="O178" s="41" t="s">
        <v>945</v>
      </c>
      <c r="P178" s="248"/>
      <c r="Q178" s="324"/>
      <c r="R178" s="138"/>
      <c r="S178" s="38"/>
    </row>
    <row r="179" spans="1:19" ht="22.5" customHeight="1" x14ac:dyDescent="0.25">
      <c r="A179" s="253">
        <v>40</v>
      </c>
      <c r="B179" s="220" t="s">
        <v>0</v>
      </c>
      <c r="C179" s="214" t="s">
        <v>261</v>
      </c>
      <c r="D179" s="220" t="s">
        <v>600</v>
      </c>
      <c r="E179" s="224" t="s">
        <v>348</v>
      </c>
      <c r="F179" s="220">
        <v>1</v>
      </c>
      <c r="G179" s="220" t="s">
        <v>13</v>
      </c>
      <c r="H179" s="220" t="s">
        <v>19</v>
      </c>
      <c r="I179" s="247">
        <v>149204.16</v>
      </c>
      <c r="J179" s="271" t="s">
        <v>33</v>
      </c>
      <c r="K179" s="218" t="s">
        <v>598</v>
      </c>
      <c r="L179" s="218" t="s">
        <v>482</v>
      </c>
      <c r="M179" s="284" t="s">
        <v>19</v>
      </c>
      <c r="N179" s="30">
        <v>14796.26</v>
      </c>
      <c r="O179" s="41" t="s">
        <v>260</v>
      </c>
      <c r="P179" s="247">
        <f>SUM(N179:N186)</f>
        <v>118370.07999999999</v>
      </c>
      <c r="Q179" s="322" t="s">
        <v>18</v>
      </c>
      <c r="R179" s="313"/>
      <c r="S179" s="38"/>
    </row>
    <row r="180" spans="1:19" ht="22.5" customHeight="1" x14ac:dyDescent="0.25">
      <c r="A180" s="291"/>
      <c r="B180" s="231"/>
      <c r="C180" s="235"/>
      <c r="D180" s="231"/>
      <c r="E180" s="233"/>
      <c r="F180" s="231"/>
      <c r="G180" s="231"/>
      <c r="H180" s="231"/>
      <c r="I180" s="274"/>
      <c r="J180" s="272"/>
      <c r="K180" s="230"/>
      <c r="L180" s="230"/>
      <c r="M180" s="285"/>
      <c r="N180" s="30">
        <v>14796.26</v>
      </c>
      <c r="O180" s="41" t="s">
        <v>388</v>
      </c>
      <c r="P180" s="274"/>
      <c r="Q180" s="323"/>
      <c r="R180" s="313"/>
      <c r="S180" s="38"/>
    </row>
    <row r="181" spans="1:19" ht="22.5" customHeight="1" x14ac:dyDescent="0.25">
      <c r="A181" s="291"/>
      <c r="B181" s="231"/>
      <c r="C181" s="235"/>
      <c r="D181" s="231"/>
      <c r="E181" s="233"/>
      <c r="F181" s="231"/>
      <c r="G181" s="231"/>
      <c r="H181" s="231"/>
      <c r="I181" s="274"/>
      <c r="J181" s="272"/>
      <c r="K181" s="230"/>
      <c r="L181" s="230"/>
      <c r="M181" s="285"/>
      <c r="N181" s="30">
        <v>14796.26</v>
      </c>
      <c r="O181" s="41" t="s">
        <v>389</v>
      </c>
      <c r="P181" s="274"/>
      <c r="Q181" s="323"/>
      <c r="R181" s="313"/>
      <c r="S181" s="38"/>
    </row>
    <row r="182" spans="1:19" ht="22.5" customHeight="1" x14ac:dyDescent="0.25">
      <c r="A182" s="291"/>
      <c r="B182" s="231"/>
      <c r="C182" s="235"/>
      <c r="D182" s="231"/>
      <c r="E182" s="233"/>
      <c r="F182" s="231"/>
      <c r="G182" s="231"/>
      <c r="H182" s="231"/>
      <c r="I182" s="274"/>
      <c r="J182" s="272"/>
      <c r="K182" s="230"/>
      <c r="L182" s="230"/>
      <c r="M182" s="285"/>
      <c r="N182" s="30">
        <v>14796.26</v>
      </c>
      <c r="O182" s="41" t="s">
        <v>599</v>
      </c>
      <c r="P182" s="274"/>
      <c r="Q182" s="323"/>
      <c r="R182" s="313"/>
      <c r="S182" s="38"/>
    </row>
    <row r="183" spans="1:19" ht="22.5" customHeight="1" x14ac:dyDescent="0.25">
      <c r="A183" s="291"/>
      <c r="B183" s="231"/>
      <c r="C183" s="235"/>
      <c r="D183" s="231"/>
      <c r="E183" s="233"/>
      <c r="F183" s="231"/>
      <c r="G183" s="231"/>
      <c r="H183" s="231"/>
      <c r="I183" s="274"/>
      <c r="J183" s="272"/>
      <c r="K183" s="230"/>
      <c r="L183" s="230"/>
      <c r="M183" s="285"/>
      <c r="N183" s="30">
        <v>14796.26</v>
      </c>
      <c r="O183" s="41" t="s">
        <v>595</v>
      </c>
      <c r="P183" s="274"/>
      <c r="Q183" s="323"/>
      <c r="R183" s="313"/>
      <c r="S183" s="38"/>
    </row>
    <row r="184" spans="1:19" ht="22.5" customHeight="1" x14ac:dyDescent="0.25">
      <c r="A184" s="291"/>
      <c r="B184" s="231"/>
      <c r="C184" s="235"/>
      <c r="D184" s="231"/>
      <c r="E184" s="233"/>
      <c r="F184" s="231"/>
      <c r="G184" s="231"/>
      <c r="H184" s="231"/>
      <c r="I184" s="274"/>
      <c r="J184" s="272"/>
      <c r="K184" s="230"/>
      <c r="L184" s="230"/>
      <c r="M184" s="285"/>
      <c r="N184" s="30">
        <v>14796.26</v>
      </c>
      <c r="O184" s="41" t="s">
        <v>596</v>
      </c>
      <c r="P184" s="274"/>
      <c r="Q184" s="323"/>
      <c r="R184" s="313"/>
      <c r="S184" s="38"/>
    </row>
    <row r="185" spans="1:19" ht="22.5" customHeight="1" x14ac:dyDescent="0.25">
      <c r="A185" s="291"/>
      <c r="B185" s="231"/>
      <c r="C185" s="235"/>
      <c r="D185" s="231"/>
      <c r="E185" s="233"/>
      <c r="F185" s="231"/>
      <c r="G185" s="231"/>
      <c r="H185" s="231"/>
      <c r="I185" s="274"/>
      <c r="J185" s="272"/>
      <c r="K185" s="230"/>
      <c r="L185" s="230"/>
      <c r="M185" s="285"/>
      <c r="N185" s="30">
        <v>14796.26</v>
      </c>
      <c r="O185" s="41" t="s">
        <v>597</v>
      </c>
      <c r="P185" s="274"/>
      <c r="Q185" s="323"/>
      <c r="R185" s="313"/>
      <c r="S185" s="38"/>
    </row>
    <row r="186" spans="1:19" ht="22.5" customHeight="1" x14ac:dyDescent="0.25">
      <c r="A186" s="254"/>
      <c r="B186" s="221"/>
      <c r="C186" s="215"/>
      <c r="D186" s="221"/>
      <c r="E186" s="225"/>
      <c r="F186" s="221"/>
      <c r="G186" s="221"/>
      <c r="H186" s="221"/>
      <c r="I186" s="248"/>
      <c r="J186" s="273"/>
      <c r="K186" s="219"/>
      <c r="L186" s="219"/>
      <c r="M186" s="286"/>
      <c r="N186" s="30">
        <v>14796.26</v>
      </c>
      <c r="O186" s="41" t="s">
        <v>992</v>
      </c>
      <c r="P186" s="248"/>
      <c r="Q186" s="324"/>
      <c r="R186" s="77"/>
      <c r="S186" s="38"/>
    </row>
    <row r="187" spans="1:19" ht="47.25" x14ac:dyDescent="0.25">
      <c r="A187" s="27">
        <v>41</v>
      </c>
      <c r="B187" s="8" t="s">
        <v>0</v>
      </c>
      <c r="C187" s="25" t="s">
        <v>266</v>
      </c>
      <c r="D187" s="8" t="s">
        <v>263</v>
      </c>
      <c r="E187" s="1" t="s">
        <v>31</v>
      </c>
      <c r="F187" s="8">
        <v>1</v>
      </c>
      <c r="G187" s="8" t="s">
        <v>262</v>
      </c>
      <c r="H187" s="8" t="s">
        <v>19</v>
      </c>
      <c r="I187" s="7">
        <v>255850</v>
      </c>
      <c r="J187" s="23" t="s">
        <v>33</v>
      </c>
      <c r="K187" s="133" t="s">
        <v>612</v>
      </c>
      <c r="L187" s="133" t="s">
        <v>622</v>
      </c>
      <c r="M187" s="13" t="s">
        <v>19</v>
      </c>
      <c r="N187" s="20">
        <v>0</v>
      </c>
      <c r="O187" s="7" t="s">
        <v>19</v>
      </c>
      <c r="P187" s="7">
        <f t="shared" ref="P187:P190" si="1">N187</f>
        <v>0</v>
      </c>
      <c r="Q187" s="20" t="s">
        <v>17</v>
      </c>
      <c r="S187" s="38"/>
    </row>
    <row r="188" spans="1:19" ht="31.5" x14ac:dyDescent="0.25">
      <c r="A188" s="27">
        <v>42</v>
      </c>
      <c r="B188" s="8" t="s">
        <v>0</v>
      </c>
      <c r="C188" s="25" t="s">
        <v>267</v>
      </c>
      <c r="D188" s="8" t="s">
        <v>265</v>
      </c>
      <c r="E188" s="1" t="s">
        <v>31</v>
      </c>
      <c r="F188" s="8">
        <v>1</v>
      </c>
      <c r="G188" s="8" t="s">
        <v>264</v>
      </c>
      <c r="H188" s="8" t="s">
        <v>19</v>
      </c>
      <c r="I188" s="7">
        <v>98300</v>
      </c>
      <c r="J188" s="23" t="s">
        <v>33</v>
      </c>
      <c r="K188" s="133" t="s">
        <v>623</v>
      </c>
      <c r="L188" s="133" t="s">
        <v>624</v>
      </c>
      <c r="M188" s="13" t="s">
        <v>19</v>
      </c>
      <c r="N188" s="20">
        <v>0</v>
      </c>
      <c r="O188" s="7" t="s">
        <v>19</v>
      </c>
      <c r="P188" s="7">
        <f t="shared" si="1"/>
        <v>0</v>
      </c>
      <c r="Q188" s="20" t="s">
        <v>17</v>
      </c>
      <c r="S188" s="38"/>
    </row>
    <row r="189" spans="1:19" ht="94.5" x14ac:dyDescent="0.25">
      <c r="A189" s="27">
        <v>43</v>
      </c>
      <c r="B189" s="29" t="s">
        <v>0</v>
      </c>
      <c r="C189" s="25" t="s">
        <v>473</v>
      </c>
      <c r="D189" s="4" t="s">
        <v>470</v>
      </c>
      <c r="E189" s="1" t="s">
        <v>31</v>
      </c>
      <c r="F189" s="8">
        <v>1</v>
      </c>
      <c r="G189" s="4" t="s">
        <v>474</v>
      </c>
      <c r="H189" s="8" t="s">
        <v>19</v>
      </c>
      <c r="I189" s="7">
        <v>42600</v>
      </c>
      <c r="J189" s="23" t="s">
        <v>33</v>
      </c>
      <c r="K189" s="133" t="s">
        <v>625</v>
      </c>
      <c r="L189" s="133" t="s">
        <v>482</v>
      </c>
      <c r="M189" s="13" t="s">
        <v>19</v>
      </c>
      <c r="N189" s="30">
        <v>42600</v>
      </c>
      <c r="O189" s="41" t="s">
        <v>993</v>
      </c>
      <c r="P189" s="7">
        <f t="shared" si="1"/>
        <v>42600</v>
      </c>
      <c r="Q189" s="20" t="s">
        <v>18</v>
      </c>
      <c r="S189" s="38"/>
    </row>
    <row r="190" spans="1:19" ht="110.25" x14ac:dyDescent="0.25">
      <c r="A190" s="103">
        <v>44</v>
      </c>
      <c r="B190" s="100" t="s">
        <v>422</v>
      </c>
      <c r="C190" s="142" t="s">
        <v>780</v>
      </c>
      <c r="D190" s="29" t="s">
        <v>781</v>
      </c>
      <c r="E190" s="24" t="s">
        <v>31</v>
      </c>
      <c r="F190" s="102">
        <v>1</v>
      </c>
      <c r="G190" s="4" t="s">
        <v>779</v>
      </c>
      <c r="H190" s="102" t="s">
        <v>19</v>
      </c>
      <c r="I190" s="101">
        <v>30000</v>
      </c>
      <c r="J190" s="104" t="s">
        <v>33</v>
      </c>
      <c r="K190" s="125" t="s">
        <v>778</v>
      </c>
      <c r="L190" s="125" t="s">
        <v>482</v>
      </c>
      <c r="M190" s="107" t="s">
        <v>19</v>
      </c>
      <c r="N190" s="30">
        <v>30000</v>
      </c>
      <c r="O190" s="41" t="s">
        <v>994</v>
      </c>
      <c r="P190" s="101">
        <f t="shared" si="1"/>
        <v>30000</v>
      </c>
      <c r="Q190" s="106" t="s">
        <v>18</v>
      </c>
      <c r="S190" s="38"/>
    </row>
    <row r="191" spans="1:19" ht="57" customHeight="1" x14ac:dyDescent="0.25">
      <c r="A191" s="253">
        <v>45</v>
      </c>
      <c r="B191" s="226" t="s">
        <v>0</v>
      </c>
      <c r="C191" s="214" t="s">
        <v>530</v>
      </c>
      <c r="D191" s="244" t="s">
        <v>952</v>
      </c>
      <c r="E191" s="224" t="s">
        <v>31</v>
      </c>
      <c r="F191" s="220">
        <v>1</v>
      </c>
      <c r="G191" s="222" t="s">
        <v>3</v>
      </c>
      <c r="H191" s="220" t="s">
        <v>19</v>
      </c>
      <c r="I191" s="247">
        <v>49000</v>
      </c>
      <c r="J191" s="271" t="s">
        <v>33</v>
      </c>
      <c r="K191" s="218" t="s">
        <v>529</v>
      </c>
      <c r="L191" s="218" t="s">
        <v>531</v>
      </c>
      <c r="M191" s="284" t="s">
        <v>19</v>
      </c>
      <c r="N191" s="30">
        <v>10500</v>
      </c>
      <c r="O191" s="41" t="s">
        <v>533</v>
      </c>
      <c r="P191" s="242">
        <f>SUM(N191:N192)</f>
        <v>21000</v>
      </c>
      <c r="Q191" s="322" t="s">
        <v>17</v>
      </c>
      <c r="S191" s="38"/>
    </row>
    <row r="192" spans="1:19" ht="57" customHeight="1" x14ac:dyDescent="0.25">
      <c r="A192" s="254"/>
      <c r="B192" s="227"/>
      <c r="C192" s="215"/>
      <c r="D192" s="246"/>
      <c r="E192" s="225"/>
      <c r="F192" s="221"/>
      <c r="G192" s="223"/>
      <c r="H192" s="221"/>
      <c r="I192" s="248"/>
      <c r="J192" s="273"/>
      <c r="K192" s="219"/>
      <c r="L192" s="219"/>
      <c r="M192" s="286"/>
      <c r="N192" s="30">
        <v>10500</v>
      </c>
      <c r="O192" s="41" t="s">
        <v>947</v>
      </c>
      <c r="P192" s="243"/>
      <c r="Q192" s="324"/>
      <c r="S192" s="38"/>
    </row>
    <row r="193" spans="1:19" ht="73.5" customHeight="1" x14ac:dyDescent="0.25">
      <c r="A193" s="87">
        <v>46</v>
      </c>
      <c r="B193" s="96" t="s">
        <v>0</v>
      </c>
      <c r="C193" s="26" t="s">
        <v>590</v>
      </c>
      <c r="D193" s="29" t="s">
        <v>589</v>
      </c>
      <c r="E193" s="19" t="s">
        <v>31</v>
      </c>
      <c r="F193" s="58">
        <v>1</v>
      </c>
      <c r="G193" s="4" t="s">
        <v>5</v>
      </c>
      <c r="H193" s="58" t="s">
        <v>19</v>
      </c>
      <c r="I193" s="41">
        <v>80000</v>
      </c>
      <c r="J193" s="23" t="s">
        <v>33</v>
      </c>
      <c r="K193" s="127" t="s">
        <v>575</v>
      </c>
      <c r="L193" s="127" t="s">
        <v>591</v>
      </c>
      <c r="M193" s="88" t="s">
        <v>19</v>
      </c>
      <c r="N193" s="20">
        <v>0</v>
      </c>
      <c r="O193" s="7" t="s">
        <v>19</v>
      </c>
      <c r="P193" s="71">
        <v>0</v>
      </c>
      <c r="Q193" s="86" t="s">
        <v>17</v>
      </c>
      <c r="S193" s="38"/>
    </row>
    <row r="194" spans="1:19" ht="81" customHeight="1" x14ac:dyDescent="0.25">
      <c r="A194" s="87">
        <v>47</v>
      </c>
      <c r="B194" s="96" t="s">
        <v>0</v>
      </c>
      <c r="C194" s="26" t="s">
        <v>784</v>
      </c>
      <c r="D194" s="29" t="s">
        <v>783</v>
      </c>
      <c r="E194" s="19" t="s">
        <v>31</v>
      </c>
      <c r="F194" s="58">
        <v>1</v>
      </c>
      <c r="G194" s="4" t="s">
        <v>782</v>
      </c>
      <c r="H194" s="58" t="s">
        <v>19</v>
      </c>
      <c r="I194" s="72">
        <v>73780</v>
      </c>
      <c r="J194" s="105" t="s">
        <v>33</v>
      </c>
      <c r="K194" s="127" t="s">
        <v>575</v>
      </c>
      <c r="L194" s="127" t="s">
        <v>482</v>
      </c>
      <c r="M194" s="88" t="s">
        <v>19</v>
      </c>
      <c r="N194" s="20">
        <v>0</v>
      </c>
      <c r="O194" s="7" t="s">
        <v>19</v>
      </c>
      <c r="P194" s="71">
        <f>N194</f>
        <v>0</v>
      </c>
      <c r="Q194" s="86" t="s">
        <v>18</v>
      </c>
      <c r="S194" s="38"/>
    </row>
    <row r="195" spans="1:19" ht="81" customHeight="1" x14ac:dyDescent="0.25">
      <c r="A195" s="87">
        <v>48</v>
      </c>
      <c r="B195" s="96" t="s">
        <v>0</v>
      </c>
      <c r="C195" s="26" t="s">
        <v>980</v>
      </c>
      <c r="D195" s="96" t="s">
        <v>978</v>
      </c>
      <c r="E195" s="19" t="s">
        <v>31</v>
      </c>
      <c r="F195" s="58">
        <v>1</v>
      </c>
      <c r="G195" s="95" t="s">
        <v>3</v>
      </c>
      <c r="H195" s="58" t="s">
        <v>19</v>
      </c>
      <c r="I195" s="72" t="s">
        <v>979</v>
      </c>
      <c r="J195" s="105" t="s">
        <v>33</v>
      </c>
      <c r="K195" s="127" t="s">
        <v>981</v>
      </c>
      <c r="L195" s="127" t="s">
        <v>982</v>
      </c>
      <c r="M195" s="88" t="s">
        <v>19</v>
      </c>
      <c r="N195" s="20">
        <v>0</v>
      </c>
      <c r="O195" s="7" t="s">
        <v>19</v>
      </c>
      <c r="P195" s="71">
        <v>0</v>
      </c>
      <c r="Q195" s="86" t="s">
        <v>17</v>
      </c>
      <c r="S195" s="38"/>
    </row>
    <row r="196" spans="1:19" ht="17.25" customHeight="1" x14ac:dyDescent="0.25">
      <c r="A196" s="74"/>
      <c r="B196" s="96"/>
      <c r="C196" s="26"/>
      <c r="D196" s="95"/>
      <c r="E196" s="19"/>
      <c r="F196" s="96"/>
      <c r="G196" s="95"/>
      <c r="H196" s="96"/>
      <c r="I196" s="71"/>
      <c r="J196" s="97"/>
      <c r="K196" s="73"/>
      <c r="L196" s="98"/>
      <c r="M196" s="99"/>
      <c r="N196" s="30"/>
      <c r="O196" s="41"/>
      <c r="P196" s="71"/>
      <c r="Q196" s="89"/>
      <c r="S196" s="38"/>
    </row>
    <row r="197" spans="1:19" x14ac:dyDescent="0.25">
      <c r="A197" s="347" t="s">
        <v>72</v>
      </c>
      <c r="B197" s="347"/>
      <c r="C197" s="347"/>
      <c r="D197" s="347"/>
      <c r="E197" s="347"/>
      <c r="F197" s="347"/>
      <c r="G197" s="347"/>
      <c r="H197" s="347"/>
      <c r="I197" s="347"/>
      <c r="J197" s="347"/>
      <c r="K197" s="347"/>
      <c r="L197" s="347"/>
      <c r="M197" s="347"/>
      <c r="N197" s="347"/>
      <c r="O197" s="347"/>
      <c r="P197" s="347"/>
      <c r="Q197" s="347"/>
    </row>
    <row r="198" spans="1:19" x14ac:dyDescent="0.25">
      <c r="A198" s="25"/>
      <c r="B198" s="1"/>
      <c r="C198" s="1"/>
      <c r="D198" s="1"/>
      <c r="E198" s="1"/>
      <c r="F198" s="1"/>
      <c r="G198" s="1"/>
      <c r="H198" s="5"/>
      <c r="I198" s="21"/>
      <c r="J198" s="40"/>
      <c r="K198" s="2"/>
      <c r="L198" s="2"/>
      <c r="M198" s="43"/>
      <c r="N198" s="32"/>
      <c r="O198" s="5"/>
      <c r="P198" s="5"/>
      <c r="Q198" s="25"/>
    </row>
    <row r="199" spans="1:19" ht="267.75" x14ac:dyDescent="0.25">
      <c r="A199" s="25">
        <v>1</v>
      </c>
      <c r="B199" s="29" t="s">
        <v>0</v>
      </c>
      <c r="C199" s="29" t="s">
        <v>30</v>
      </c>
      <c r="D199" s="29" t="s">
        <v>149</v>
      </c>
      <c r="E199" s="29" t="s">
        <v>32</v>
      </c>
      <c r="F199" s="29">
        <v>1</v>
      </c>
      <c r="G199" s="29" t="s">
        <v>29</v>
      </c>
      <c r="H199" s="29" t="s">
        <v>49</v>
      </c>
      <c r="I199" s="32">
        <v>24953380.129999999</v>
      </c>
      <c r="J199" s="29" t="s">
        <v>33</v>
      </c>
      <c r="K199" s="129" t="s">
        <v>626</v>
      </c>
      <c r="L199" s="129" t="s">
        <v>627</v>
      </c>
      <c r="M199" s="32" t="s">
        <v>19</v>
      </c>
      <c r="N199" s="32">
        <v>188160</v>
      </c>
      <c r="O199" s="32" t="s">
        <v>628</v>
      </c>
      <c r="P199" s="32">
        <f>N199</f>
        <v>188160</v>
      </c>
      <c r="Q199" s="47" t="s">
        <v>17</v>
      </c>
    </row>
    <row r="200" spans="1:19" ht="78.75" x14ac:dyDescent="0.25">
      <c r="A200" s="251">
        <v>3</v>
      </c>
      <c r="B200" s="249" t="s">
        <v>0</v>
      </c>
      <c r="C200" s="249" t="s">
        <v>27</v>
      </c>
      <c r="D200" s="249" t="s">
        <v>73</v>
      </c>
      <c r="E200" s="249" t="s">
        <v>32</v>
      </c>
      <c r="F200" s="249">
        <v>1</v>
      </c>
      <c r="G200" s="249" t="s">
        <v>26</v>
      </c>
      <c r="H200" s="325" t="s">
        <v>76</v>
      </c>
      <c r="I200" s="326">
        <v>4071373</v>
      </c>
      <c r="J200" s="325" t="s">
        <v>33</v>
      </c>
      <c r="K200" s="327" t="s">
        <v>631</v>
      </c>
      <c r="L200" s="346" t="s">
        <v>632</v>
      </c>
      <c r="M200" s="29" t="s">
        <v>74</v>
      </c>
      <c r="N200" s="30">
        <v>68767.13</v>
      </c>
      <c r="O200" s="260" t="s">
        <v>309</v>
      </c>
      <c r="P200" s="260">
        <f>SUM(N200:N201)</f>
        <v>123780.83</v>
      </c>
      <c r="Q200" s="251" t="s">
        <v>18</v>
      </c>
      <c r="S200" s="38"/>
    </row>
    <row r="201" spans="1:19" ht="63" x14ac:dyDescent="0.25">
      <c r="A201" s="251"/>
      <c r="B201" s="249"/>
      <c r="C201" s="249"/>
      <c r="D201" s="249"/>
      <c r="E201" s="249"/>
      <c r="F201" s="249"/>
      <c r="G201" s="249"/>
      <c r="H201" s="325"/>
      <c r="I201" s="326"/>
      <c r="J201" s="325"/>
      <c r="K201" s="327"/>
      <c r="L201" s="346"/>
      <c r="M201" s="29" t="s">
        <v>75</v>
      </c>
      <c r="N201" s="41">
        <v>55013.7</v>
      </c>
      <c r="O201" s="260"/>
      <c r="P201" s="260"/>
      <c r="Q201" s="251"/>
      <c r="S201" s="38"/>
    </row>
    <row r="202" spans="1:19" ht="39" customHeight="1" x14ac:dyDescent="0.25">
      <c r="A202" s="214">
        <v>4</v>
      </c>
      <c r="B202" s="224" t="s">
        <v>0</v>
      </c>
      <c r="C202" s="224" t="s">
        <v>28</v>
      </c>
      <c r="D202" s="224" t="s">
        <v>269</v>
      </c>
      <c r="E202" s="224" t="s">
        <v>64</v>
      </c>
      <c r="F202" s="224">
        <v>1</v>
      </c>
      <c r="G202" s="226" t="s">
        <v>25</v>
      </c>
      <c r="H202" s="212" t="s">
        <v>19</v>
      </c>
      <c r="I202" s="352">
        <v>8192364.5999999996</v>
      </c>
      <c r="J202" s="240" t="s">
        <v>33</v>
      </c>
      <c r="K202" s="238" t="s">
        <v>77</v>
      </c>
      <c r="L202" s="236" t="s">
        <v>634</v>
      </c>
      <c r="M202" s="259" t="s">
        <v>423</v>
      </c>
      <c r="N202" s="5">
        <v>321526.73</v>
      </c>
      <c r="O202" s="40" t="s">
        <v>424</v>
      </c>
      <c r="P202" s="212">
        <f>SUM(N202:N207)</f>
        <v>1064850.19</v>
      </c>
      <c r="Q202" s="214" t="s">
        <v>17</v>
      </c>
      <c r="R202" s="363"/>
      <c r="S202" s="78"/>
    </row>
    <row r="203" spans="1:19" ht="39" customHeight="1" x14ac:dyDescent="0.25">
      <c r="A203" s="235"/>
      <c r="B203" s="233"/>
      <c r="C203" s="233"/>
      <c r="D203" s="233"/>
      <c r="E203" s="233"/>
      <c r="F203" s="233"/>
      <c r="G203" s="234"/>
      <c r="H203" s="228"/>
      <c r="I203" s="365"/>
      <c r="J203" s="258"/>
      <c r="K203" s="364"/>
      <c r="L203" s="256"/>
      <c r="M203" s="259"/>
      <c r="N203" s="5">
        <v>8244.27</v>
      </c>
      <c r="O203" s="5" t="s">
        <v>425</v>
      </c>
      <c r="P203" s="228"/>
      <c r="Q203" s="235"/>
      <c r="R203" s="363"/>
    </row>
    <row r="204" spans="1:19" ht="39" customHeight="1" x14ac:dyDescent="0.25">
      <c r="A204" s="235"/>
      <c r="B204" s="233"/>
      <c r="C204" s="233"/>
      <c r="D204" s="233"/>
      <c r="E204" s="233"/>
      <c r="F204" s="233"/>
      <c r="G204" s="234"/>
      <c r="H204" s="228"/>
      <c r="I204" s="365"/>
      <c r="J204" s="258"/>
      <c r="K204" s="364"/>
      <c r="L204" s="256"/>
      <c r="M204" s="259"/>
      <c r="N204" s="5">
        <v>168088.95999999999</v>
      </c>
      <c r="O204" s="5" t="s">
        <v>705</v>
      </c>
      <c r="P204" s="228"/>
      <c r="Q204" s="235"/>
      <c r="R204" s="313"/>
    </row>
    <row r="205" spans="1:19" ht="39" customHeight="1" x14ac:dyDescent="0.25">
      <c r="A205" s="235"/>
      <c r="B205" s="233"/>
      <c r="C205" s="233"/>
      <c r="D205" s="233"/>
      <c r="E205" s="233"/>
      <c r="F205" s="233"/>
      <c r="G205" s="234"/>
      <c r="H205" s="228"/>
      <c r="I205" s="365"/>
      <c r="J205" s="258"/>
      <c r="K205" s="364"/>
      <c r="L205" s="256"/>
      <c r="M205" s="259" t="s">
        <v>997</v>
      </c>
      <c r="N205" s="5">
        <v>4309.97</v>
      </c>
      <c r="O205" s="5" t="s">
        <v>706</v>
      </c>
      <c r="P205" s="228"/>
      <c r="Q205" s="235"/>
      <c r="R205" s="313"/>
    </row>
    <row r="206" spans="1:19" ht="39" customHeight="1" x14ac:dyDescent="0.25">
      <c r="A206" s="235"/>
      <c r="B206" s="233"/>
      <c r="C206" s="233"/>
      <c r="D206" s="233"/>
      <c r="E206" s="233"/>
      <c r="F206" s="233"/>
      <c r="G206" s="234"/>
      <c r="H206" s="228"/>
      <c r="I206" s="365"/>
      <c r="J206" s="258"/>
      <c r="K206" s="364"/>
      <c r="L206" s="256"/>
      <c r="M206" s="259"/>
      <c r="N206" s="5">
        <v>548613.26</v>
      </c>
      <c r="O206" s="5" t="s">
        <v>707</v>
      </c>
      <c r="P206" s="228"/>
      <c r="Q206" s="235"/>
      <c r="R206" s="313"/>
    </row>
    <row r="207" spans="1:19" ht="39" customHeight="1" x14ac:dyDescent="0.25">
      <c r="A207" s="215"/>
      <c r="B207" s="225"/>
      <c r="C207" s="225"/>
      <c r="D207" s="225"/>
      <c r="E207" s="225"/>
      <c r="F207" s="225"/>
      <c r="G207" s="227"/>
      <c r="H207" s="213"/>
      <c r="I207" s="353"/>
      <c r="J207" s="241"/>
      <c r="K207" s="239"/>
      <c r="L207" s="237"/>
      <c r="M207" s="259"/>
      <c r="N207" s="5">
        <v>14067</v>
      </c>
      <c r="O207" s="5" t="s">
        <v>708</v>
      </c>
      <c r="P207" s="213"/>
      <c r="Q207" s="215"/>
      <c r="R207" s="313"/>
    </row>
    <row r="208" spans="1:19" ht="126" x14ac:dyDescent="0.25">
      <c r="A208" s="25">
        <v>5</v>
      </c>
      <c r="B208" s="1" t="s">
        <v>0</v>
      </c>
      <c r="C208" s="1" t="s">
        <v>78</v>
      </c>
      <c r="D208" s="1" t="s">
        <v>80</v>
      </c>
      <c r="E208" s="1" t="s">
        <v>58</v>
      </c>
      <c r="F208" s="1">
        <v>1</v>
      </c>
      <c r="G208" s="1" t="s">
        <v>81</v>
      </c>
      <c r="H208" s="1" t="s">
        <v>79</v>
      </c>
      <c r="I208" s="32">
        <v>33717481.420000002</v>
      </c>
      <c r="J208" s="40" t="s">
        <v>33</v>
      </c>
      <c r="K208" s="129" t="s">
        <v>629</v>
      </c>
      <c r="L208" s="130" t="s">
        <v>630</v>
      </c>
      <c r="M208" s="43" t="s">
        <v>19</v>
      </c>
      <c r="N208" s="5">
        <v>0</v>
      </c>
      <c r="O208" s="5" t="s">
        <v>19</v>
      </c>
      <c r="P208" s="5">
        <v>0</v>
      </c>
      <c r="Q208" s="25" t="s">
        <v>17</v>
      </c>
    </row>
    <row r="209" spans="1:17" ht="236.25" x14ac:dyDescent="0.25">
      <c r="A209" s="25">
        <v>6</v>
      </c>
      <c r="B209" s="8" t="s">
        <v>2</v>
      </c>
      <c r="C209" s="25" t="s">
        <v>315</v>
      </c>
      <c r="D209" s="8" t="s">
        <v>310</v>
      </c>
      <c r="E209" s="1" t="s">
        <v>58</v>
      </c>
      <c r="F209" s="27">
        <v>1</v>
      </c>
      <c r="G209" s="8" t="s">
        <v>427</v>
      </c>
      <c r="H209" s="8" t="s">
        <v>352</v>
      </c>
      <c r="I209" s="7">
        <v>136904345.38999999</v>
      </c>
      <c r="J209" s="23" t="s">
        <v>33</v>
      </c>
      <c r="K209" s="136" t="s">
        <v>637</v>
      </c>
      <c r="L209" s="136" t="s">
        <v>638</v>
      </c>
      <c r="M209" s="43" t="s">
        <v>316</v>
      </c>
      <c r="N209" s="5" t="s">
        <v>19</v>
      </c>
      <c r="O209" s="5" t="s">
        <v>19</v>
      </c>
      <c r="P209" s="5" t="s">
        <v>19</v>
      </c>
      <c r="Q209" s="25" t="s">
        <v>17</v>
      </c>
    </row>
    <row r="210" spans="1:17" ht="33.75" customHeight="1" x14ac:dyDescent="0.25">
      <c r="A210" s="214">
        <v>7</v>
      </c>
      <c r="B210" s="224" t="s">
        <v>50</v>
      </c>
      <c r="C210" s="220" t="s">
        <v>311</v>
      </c>
      <c r="D210" s="220" t="s">
        <v>1017</v>
      </c>
      <c r="E210" s="224" t="s">
        <v>19</v>
      </c>
      <c r="F210" s="253" t="s">
        <v>19</v>
      </c>
      <c r="G210" s="220" t="s">
        <v>426</v>
      </c>
      <c r="H210" s="220" t="s">
        <v>352</v>
      </c>
      <c r="I210" s="247">
        <v>23685640.41</v>
      </c>
      <c r="J210" s="271" t="s">
        <v>33</v>
      </c>
      <c r="K210" s="319" t="s">
        <v>639</v>
      </c>
      <c r="L210" s="319" t="s">
        <v>482</v>
      </c>
      <c r="M210" s="216" t="s">
        <v>998</v>
      </c>
      <c r="N210" s="5">
        <v>3016371.94</v>
      </c>
      <c r="O210" s="5" t="s">
        <v>999</v>
      </c>
      <c r="P210" s="212">
        <f>SUM(N210:N217)</f>
        <v>14383151.32</v>
      </c>
      <c r="Q210" s="214" t="s">
        <v>18</v>
      </c>
    </row>
    <row r="211" spans="1:17" ht="33.75" customHeight="1" x14ac:dyDescent="0.25">
      <c r="A211" s="235"/>
      <c r="B211" s="233"/>
      <c r="C211" s="231"/>
      <c r="D211" s="231"/>
      <c r="E211" s="233"/>
      <c r="F211" s="291"/>
      <c r="G211" s="231"/>
      <c r="H211" s="231"/>
      <c r="I211" s="274"/>
      <c r="J211" s="272"/>
      <c r="K211" s="362"/>
      <c r="L211" s="362"/>
      <c r="M211" s="229"/>
      <c r="N211" s="5">
        <v>261694.37</v>
      </c>
      <c r="O211" s="5" t="s">
        <v>1000</v>
      </c>
      <c r="P211" s="228"/>
      <c r="Q211" s="235"/>
    </row>
    <row r="212" spans="1:17" ht="33.75" customHeight="1" x14ac:dyDescent="0.25">
      <c r="A212" s="235"/>
      <c r="B212" s="233"/>
      <c r="C212" s="231"/>
      <c r="D212" s="231"/>
      <c r="E212" s="233"/>
      <c r="F212" s="291"/>
      <c r="G212" s="231"/>
      <c r="H212" s="231"/>
      <c r="I212" s="274"/>
      <c r="J212" s="272"/>
      <c r="K212" s="362"/>
      <c r="L212" s="362"/>
      <c r="M212" s="229"/>
      <c r="N212" s="5">
        <v>3097209.81</v>
      </c>
      <c r="O212" s="5" t="s">
        <v>1001</v>
      </c>
      <c r="P212" s="228"/>
      <c r="Q212" s="235"/>
    </row>
    <row r="213" spans="1:17" ht="33.75" customHeight="1" x14ac:dyDescent="0.25">
      <c r="A213" s="235"/>
      <c r="B213" s="233"/>
      <c r="C213" s="231"/>
      <c r="D213" s="231"/>
      <c r="E213" s="233"/>
      <c r="F213" s="291"/>
      <c r="G213" s="231"/>
      <c r="H213" s="231"/>
      <c r="I213" s="274"/>
      <c r="J213" s="272"/>
      <c r="K213" s="362"/>
      <c r="L213" s="362"/>
      <c r="M213" s="229"/>
      <c r="N213" s="5">
        <v>268707.7</v>
      </c>
      <c r="O213" s="5" t="s">
        <v>1002</v>
      </c>
      <c r="P213" s="228"/>
      <c r="Q213" s="235"/>
    </row>
    <row r="214" spans="1:17" ht="33.75" customHeight="1" x14ac:dyDescent="0.25">
      <c r="A214" s="235"/>
      <c r="B214" s="233"/>
      <c r="C214" s="231"/>
      <c r="D214" s="231"/>
      <c r="E214" s="233"/>
      <c r="F214" s="291"/>
      <c r="G214" s="231"/>
      <c r="H214" s="231"/>
      <c r="I214" s="274"/>
      <c r="J214" s="272"/>
      <c r="K214" s="362"/>
      <c r="L214" s="362"/>
      <c r="M214" s="229"/>
      <c r="N214" s="5">
        <v>2485731.11</v>
      </c>
      <c r="O214" s="40" t="s">
        <v>1003</v>
      </c>
      <c r="P214" s="228"/>
      <c r="Q214" s="235"/>
    </row>
    <row r="215" spans="1:17" ht="33.75" customHeight="1" x14ac:dyDescent="0.25">
      <c r="A215" s="235"/>
      <c r="B215" s="233"/>
      <c r="C215" s="231"/>
      <c r="D215" s="231"/>
      <c r="E215" s="233"/>
      <c r="F215" s="291"/>
      <c r="G215" s="231"/>
      <c r="H215" s="231"/>
      <c r="I215" s="274"/>
      <c r="J215" s="272"/>
      <c r="K215" s="362"/>
      <c r="L215" s="362"/>
      <c r="M215" s="229"/>
      <c r="N215" s="5">
        <v>215657.04</v>
      </c>
      <c r="O215" s="5" t="s">
        <v>526</v>
      </c>
      <c r="P215" s="228"/>
      <c r="Q215" s="235"/>
    </row>
    <row r="216" spans="1:17" ht="33.75" customHeight="1" x14ac:dyDescent="0.25">
      <c r="A216" s="235"/>
      <c r="B216" s="233"/>
      <c r="C216" s="231"/>
      <c r="D216" s="231"/>
      <c r="E216" s="233"/>
      <c r="F216" s="291"/>
      <c r="G216" s="231"/>
      <c r="H216" s="231"/>
      <c r="I216" s="274"/>
      <c r="J216" s="272"/>
      <c r="K216" s="362"/>
      <c r="L216" s="362"/>
      <c r="M216" s="229"/>
      <c r="N216" s="5">
        <v>4635603.6900000004</v>
      </c>
      <c r="O216" s="5" t="s">
        <v>1004</v>
      </c>
      <c r="P216" s="228"/>
      <c r="Q216" s="235"/>
    </row>
    <row r="217" spans="1:17" ht="33.75" customHeight="1" x14ac:dyDescent="0.25">
      <c r="A217" s="215"/>
      <c r="B217" s="225"/>
      <c r="C217" s="221"/>
      <c r="D217" s="221"/>
      <c r="E217" s="225"/>
      <c r="F217" s="254"/>
      <c r="G217" s="221"/>
      <c r="H217" s="221"/>
      <c r="I217" s="248"/>
      <c r="J217" s="273"/>
      <c r="K217" s="320"/>
      <c r="L217" s="320"/>
      <c r="M217" s="217"/>
      <c r="N217" s="5">
        <v>402175.66</v>
      </c>
      <c r="O217" s="5" t="s">
        <v>1005</v>
      </c>
      <c r="P217" s="213"/>
      <c r="Q217" s="215"/>
    </row>
    <row r="218" spans="1:17" ht="42.75" customHeight="1" x14ac:dyDescent="0.25">
      <c r="A218" s="214">
        <v>8</v>
      </c>
      <c r="B218" s="224" t="s">
        <v>50</v>
      </c>
      <c r="C218" s="220" t="s">
        <v>311</v>
      </c>
      <c r="D218" s="220" t="s">
        <v>1018</v>
      </c>
      <c r="E218" s="224" t="s">
        <v>19</v>
      </c>
      <c r="F218" s="253" t="s">
        <v>19</v>
      </c>
      <c r="G218" s="220" t="s">
        <v>426</v>
      </c>
      <c r="H218" s="220" t="s">
        <v>352</v>
      </c>
      <c r="I218" s="247">
        <v>23685640.41</v>
      </c>
      <c r="J218" s="271" t="s">
        <v>33</v>
      </c>
      <c r="K218" s="319" t="s">
        <v>639</v>
      </c>
      <c r="L218" s="319" t="s">
        <v>482</v>
      </c>
      <c r="M218" s="216" t="s">
        <v>998</v>
      </c>
      <c r="N218" s="5">
        <v>1450519.22</v>
      </c>
      <c r="O218" s="5" t="s">
        <v>1006</v>
      </c>
      <c r="P218" s="212">
        <f>SUM(N218:N223)</f>
        <v>3059636.91</v>
      </c>
      <c r="Q218" s="214" t="s">
        <v>18</v>
      </c>
    </row>
    <row r="219" spans="1:17" ht="42.75" customHeight="1" x14ac:dyDescent="0.25">
      <c r="A219" s="235"/>
      <c r="B219" s="233"/>
      <c r="C219" s="231"/>
      <c r="D219" s="231"/>
      <c r="E219" s="233"/>
      <c r="F219" s="291"/>
      <c r="G219" s="231"/>
      <c r="H219" s="231"/>
      <c r="I219" s="274"/>
      <c r="J219" s="272"/>
      <c r="K219" s="362"/>
      <c r="L219" s="362"/>
      <c r="M219" s="229"/>
      <c r="N219" s="5">
        <v>125844.13</v>
      </c>
      <c r="O219" s="5" t="s">
        <v>1007</v>
      </c>
      <c r="P219" s="228"/>
      <c r="Q219" s="235"/>
    </row>
    <row r="220" spans="1:17" ht="42.75" customHeight="1" x14ac:dyDescent="0.25">
      <c r="A220" s="235"/>
      <c r="B220" s="233"/>
      <c r="C220" s="231"/>
      <c r="D220" s="231"/>
      <c r="E220" s="233"/>
      <c r="F220" s="291"/>
      <c r="G220" s="231"/>
      <c r="H220" s="231"/>
      <c r="I220" s="274"/>
      <c r="J220" s="272"/>
      <c r="K220" s="362"/>
      <c r="L220" s="362"/>
      <c r="M220" s="229"/>
      <c r="N220" s="5">
        <v>1070005.23</v>
      </c>
      <c r="O220" s="5" t="s">
        <v>1008</v>
      </c>
      <c r="P220" s="228"/>
      <c r="Q220" s="235"/>
    </row>
    <row r="221" spans="1:17" ht="42.75" customHeight="1" x14ac:dyDescent="0.25">
      <c r="A221" s="235"/>
      <c r="B221" s="233"/>
      <c r="C221" s="231"/>
      <c r="D221" s="231"/>
      <c r="E221" s="233"/>
      <c r="F221" s="291"/>
      <c r="G221" s="231"/>
      <c r="H221" s="231"/>
      <c r="I221" s="274"/>
      <c r="J221" s="272"/>
      <c r="K221" s="362"/>
      <c r="L221" s="362"/>
      <c r="M221" s="229"/>
      <c r="N221" s="5">
        <v>92831.5</v>
      </c>
      <c r="O221" s="5" t="s">
        <v>1009</v>
      </c>
      <c r="P221" s="228"/>
      <c r="Q221" s="235"/>
    </row>
    <row r="222" spans="1:17" ht="42.75" customHeight="1" x14ac:dyDescent="0.25">
      <c r="A222" s="235"/>
      <c r="B222" s="233"/>
      <c r="C222" s="231"/>
      <c r="D222" s="231"/>
      <c r="E222" s="233"/>
      <c r="F222" s="291"/>
      <c r="G222" s="231"/>
      <c r="H222" s="231"/>
      <c r="I222" s="274"/>
      <c r="J222" s="272"/>
      <c r="K222" s="362"/>
      <c r="L222" s="362"/>
      <c r="M222" s="229"/>
      <c r="N222" s="5">
        <v>294855.74</v>
      </c>
      <c r="O222" s="5" t="s">
        <v>546</v>
      </c>
      <c r="P222" s="228"/>
      <c r="Q222" s="235"/>
    </row>
    <row r="223" spans="1:17" ht="42.75" customHeight="1" x14ac:dyDescent="0.25">
      <c r="A223" s="215"/>
      <c r="B223" s="225"/>
      <c r="C223" s="221"/>
      <c r="D223" s="221"/>
      <c r="E223" s="225"/>
      <c r="F223" s="254"/>
      <c r="G223" s="221"/>
      <c r="H223" s="221"/>
      <c r="I223" s="248"/>
      <c r="J223" s="273"/>
      <c r="K223" s="320"/>
      <c r="L223" s="320"/>
      <c r="M223" s="217"/>
      <c r="N223" s="5">
        <v>25581.09</v>
      </c>
      <c r="O223" s="5" t="s">
        <v>1010</v>
      </c>
      <c r="P223" s="213"/>
      <c r="Q223" s="215"/>
    </row>
    <row r="224" spans="1:17" ht="44.25" customHeight="1" x14ac:dyDescent="0.25">
      <c r="A224" s="214">
        <v>9</v>
      </c>
      <c r="B224" s="224" t="s">
        <v>50</v>
      </c>
      <c r="C224" s="220" t="s">
        <v>311</v>
      </c>
      <c r="D224" s="220" t="s">
        <v>1019</v>
      </c>
      <c r="E224" s="224" t="s">
        <v>19</v>
      </c>
      <c r="F224" s="253" t="s">
        <v>19</v>
      </c>
      <c r="G224" s="220" t="s">
        <v>426</v>
      </c>
      <c r="H224" s="220" t="s">
        <v>352</v>
      </c>
      <c r="I224" s="247">
        <v>23685640.41</v>
      </c>
      <c r="J224" s="271" t="s">
        <v>33</v>
      </c>
      <c r="K224" s="319" t="s">
        <v>639</v>
      </c>
      <c r="L224" s="319" t="s">
        <v>482</v>
      </c>
      <c r="M224" s="216" t="s">
        <v>998</v>
      </c>
      <c r="N224" s="5">
        <v>850228.98</v>
      </c>
      <c r="O224" s="5" t="s">
        <v>1011</v>
      </c>
      <c r="P224" s="212">
        <f>SUM(N224:N229)</f>
        <v>2089482.6</v>
      </c>
      <c r="Q224" s="214" t="s">
        <v>18</v>
      </c>
    </row>
    <row r="225" spans="1:17" ht="38.25" customHeight="1" x14ac:dyDescent="0.25">
      <c r="A225" s="235"/>
      <c r="B225" s="233"/>
      <c r="C225" s="231"/>
      <c r="D225" s="231"/>
      <c r="E225" s="233"/>
      <c r="F225" s="291"/>
      <c r="G225" s="231"/>
      <c r="H225" s="231"/>
      <c r="I225" s="274"/>
      <c r="J225" s="272"/>
      <c r="K225" s="362"/>
      <c r="L225" s="362"/>
      <c r="M225" s="229"/>
      <c r="N225" s="5">
        <v>73764.160000000003</v>
      </c>
      <c r="O225" s="5" t="s">
        <v>1012</v>
      </c>
      <c r="P225" s="228"/>
      <c r="Q225" s="235"/>
    </row>
    <row r="226" spans="1:17" ht="38.25" customHeight="1" x14ac:dyDescent="0.25">
      <c r="A226" s="235"/>
      <c r="B226" s="233"/>
      <c r="C226" s="231"/>
      <c r="D226" s="231"/>
      <c r="E226" s="233"/>
      <c r="F226" s="291"/>
      <c r="G226" s="231"/>
      <c r="H226" s="231"/>
      <c r="I226" s="274"/>
      <c r="J226" s="272"/>
      <c r="K226" s="362"/>
      <c r="L226" s="362"/>
      <c r="M226" s="229"/>
      <c r="N226" s="5">
        <v>947391.58</v>
      </c>
      <c r="O226" s="5" t="s">
        <v>1013</v>
      </c>
      <c r="P226" s="228"/>
      <c r="Q226" s="235"/>
    </row>
    <row r="227" spans="1:17" ht="38.25" customHeight="1" x14ac:dyDescent="0.25">
      <c r="A227" s="235"/>
      <c r="B227" s="233"/>
      <c r="C227" s="231"/>
      <c r="D227" s="231"/>
      <c r="E227" s="233"/>
      <c r="F227" s="291"/>
      <c r="G227" s="231"/>
      <c r="H227" s="231"/>
      <c r="I227" s="274"/>
      <c r="J227" s="272"/>
      <c r="K227" s="362"/>
      <c r="L227" s="362"/>
      <c r="M227" s="229"/>
      <c r="N227" s="5">
        <v>82193.789999999994</v>
      </c>
      <c r="O227" s="5" t="s">
        <v>1014</v>
      </c>
      <c r="P227" s="228"/>
      <c r="Q227" s="235"/>
    </row>
    <row r="228" spans="1:17" ht="38.25" customHeight="1" x14ac:dyDescent="0.25">
      <c r="A228" s="235"/>
      <c r="B228" s="233"/>
      <c r="C228" s="231"/>
      <c r="D228" s="231"/>
      <c r="E228" s="233"/>
      <c r="F228" s="291"/>
      <c r="G228" s="231"/>
      <c r="H228" s="231"/>
      <c r="I228" s="274"/>
      <c r="J228" s="272"/>
      <c r="K228" s="362"/>
      <c r="L228" s="362"/>
      <c r="M228" s="229"/>
      <c r="N228" s="5">
        <v>125054.6</v>
      </c>
      <c r="O228" s="5" t="s">
        <v>1015</v>
      </c>
      <c r="P228" s="228"/>
      <c r="Q228" s="235"/>
    </row>
    <row r="229" spans="1:17" ht="45" customHeight="1" x14ac:dyDescent="0.25">
      <c r="A229" s="215"/>
      <c r="B229" s="225"/>
      <c r="C229" s="221"/>
      <c r="D229" s="221"/>
      <c r="E229" s="225"/>
      <c r="F229" s="254"/>
      <c r="G229" s="221"/>
      <c r="H229" s="221"/>
      <c r="I229" s="248"/>
      <c r="J229" s="273"/>
      <c r="K229" s="320"/>
      <c r="L229" s="320"/>
      <c r="M229" s="217"/>
      <c r="N229" s="5">
        <v>10849.49</v>
      </c>
      <c r="O229" s="5" t="s">
        <v>1016</v>
      </c>
      <c r="P229" s="213"/>
      <c r="Q229" s="215"/>
    </row>
    <row r="230" spans="1:17" ht="60.75" customHeight="1" x14ac:dyDescent="0.25">
      <c r="A230" s="214">
        <v>10</v>
      </c>
      <c r="B230" s="224" t="s">
        <v>50</v>
      </c>
      <c r="C230" s="220" t="s">
        <v>312</v>
      </c>
      <c r="D230" s="220" t="s">
        <v>428</v>
      </c>
      <c r="E230" s="224" t="s">
        <v>19</v>
      </c>
      <c r="F230" s="253" t="s">
        <v>19</v>
      </c>
      <c r="G230" s="220" t="s">
        <v>426</v>
      </c>
      <c r="H230" s="220" t="s">
        <v>352</v>
      </c>
      <c r="I230" s="247">
        <v>17830672.510000002</v>
      </c>
      <c r="J230" s="271" t="s">
        <v>33</v>
      </c>
      <c r="K230" s="319" t="s">
        <v>621</v>
      </c>
      <c r="L230" s="319" t="s">
        <v>482</v>
      </c>
      <c r="M230" s="216" t="s">
        <v>1020</v>
      </c>
      <c r="N230" s="5">
        <v>3638944.32</v>
      </c>
      <c r="O230" s="5" t="s">
        <v>1023</v>
      </c>
      <c r="P230" s="212">
        <f>SUM(N230:N233)</f>
        <v>8784293.3299999982</v>
      </c>
      <c r="Q230" s="214" t="s">
        <v>18</v>
      </c>
    </row>
    <row r="231" spans="1:17" ht="60.75" customHeight="1" x14ac:dyDescent="0.25">
      <c r="A231" s="235"/>
      <c r="B231" s="233"/>
      <c r="C231" s="231"/>
      <c r="D231" s="231"/>
      <c r="E231" s="233"/>
      <c r="F231" s="291"/>
      <c r="G231" s="231"/>
      <c r="H231" s="231"/>
      <c r="I231" s="274"/>
      <c r="J231" s="272"/>
      <c r="K231" s="362"/>
      <c r="L231" s="362"/>
      <c r="M231" s="229"/>
      <c r="N231" s="5">
        <v>315707.5</v>
      </c>
      <c r="O231" s="5" t="s">
        <v>1024</v>
      </c>
      <c r="P231" s="228"/>
      <c r="Q231" s="235"/>
    </row>
    <row r="232" spans="1:17" ht="60.75" customHeight="1" x14ac:dyDescent="0.25">
      <c r="A232" s="235"/>
      <c r="B232" s="233"/>
      <c r="C232" s="231"/>
      <c r="D232" s="231"/>
      <c r="E232" s="233"/>
      <c r="F232" s="291"/>
      <c r="G232" s="231"/>
      <c r="H232" s="231"/>
      <c r="I232" s="274"/>
      <c r="J232" s="272"/>
      <c r="K232" s="362"/>
      <c r="L232" s="362"/>
      <c r="M232" s="229"/>
      <c r="N232" s="5">
        <v>4444081.8899999997</v>
      </c>
      <c r="O232" s="5" t="s">
        <v>1025</v>
      </c>
      <c r="P232" s="228"/>
      <c r="Q232" s="235"/>
    </row>
    <row r="233" spans="1:17" ht="60.75" customHeight="1" x14ac:dyDescent="0.25">
      <c r="A233" s="215"/>
      <c r="B233" s="225"/>
      <c r="C233" s="221"/>
      <c r="D233" s="221"/>
      <c r="E233" s="225"/>
      <c r="F233" s="254"/>
      <c r="G233" s="221"/>
      <c r="H233" s="221"/>
      <c r="I233" s="248"/>
      <c r="J233" s="273"/>
      <c r="K233" s="320"/>
      <c r="L233" s="320"/>
      <c r="M233" s="217"/>
      <c r="N233" s="5">
        <v>385559.62</v>
      </c>
      <c r="O233" s="5" t="s">
        <v>1026</v>
      </c>
      <c r="P233" s="213"/>
      <c r="Q233" s="215"/>
    </row>
    <row r="234" spans="1:17" ht="28.5" customHeight="1" x14ac:dyDescent="0.25">
      <c r="A234" s="214">
        <v>11</v>
      </c>
      <c r="B234" s="224" t="s">
        <v>50</v>
      </c>
      <c r="C234" s="220" t="s">
        <v>313</v>
      </c>
      <c r="D234" s="220" t="s">
        <v>314</v>
      </c>
      <c r="E234" s="224" t="s">
        <v>19</v>
      </c>
      <c r="F234" s="253" t="s">
        <v>19</v>
      </c>
      <c r="G234" s="220" t="s">
        <v>427</v>
      </c>
      <c r="H234" s="220" t="s">
        <v>352</v>
      </c>
      <c r="I234" s="247">
        <v>8535297.2411000002</v>
      </c>
      <c r="J234" s="271" t="s">
        <v>33</v>
      </c>
      <c r="K234" s="319" t="s">
        <v>640</v>
      </c>
      <c r="L234" s="319" t="s">
        <v>482</v>
      </c>
      <c r="M234" s="216" t="s">
        <v>1021</v>
      </c>
      <c r="N234" s="5">
        <v>1393897.73</v>
      </c>
      <c r="O234" s="5" t="s">
        <v>1027</v>
      </c>
      <c r="P234" s="212">
        <f>SUM(N234:N243)</f>
        <v>4365291.6500000004</v>
      </c>
      <c r="Q234" s="214" t="s">
        <v>18</v>
      </c>
    </row>
    <row r="235" spans="1:17" ht="28.5" customHeight="1" x14ac:dyDescent="0.25">
      <c r="A235" s="235"/>
      <c r="B235" s="233"/>
      <c r="C235" s="231"/>
      <c r="D235" s="231"/>
      <c r="E235" s="233"/>
      <c r="F235" s="291"/>
      <c r="G235" s="231"/>
      <c r="H235" s="231"/>
      <c r="I235" s="274"/>
      <c r="J235" s="272"/>
      <c r="K235" s="362"/>
      <c r="L235" s="362"/>
      <c r="M235" s="229"/>
      <c r="N235" s="5">
        <v>120931.77</v>
      </c>
      <c r="O235" s="5" t="s">
        <v>1028</v>
      </c>
      <c r="P235" s="228"/>
      <c r="Q235" s="235"/>
    </row>
    <row r="236" spans="1:17" ht="28.5" customHeight="1" x14ac:dyDescent="0.25">
      <c r="A236" s="235"/>
      <c r="B236" s="233"/>
      <c r="C236" s="231"/>
      <c r="D236" s="231"/>
      <c r="E236" s="233"/>
      <c r="F236" s="291"/>
      <c r="G236" s="231"/>
      <c r="H236" s="231"/>
      <c r="I236" s="274"/>
      <c r="J236" s="272"/>
      <c r="K236" s="362"/>
      <c r="L236" s="362"/>
      <c r="M236" s="229"/>
      <c r="N236" s="5">
        <v>694306.6</v>
      </c>
      <c r="O236" s="5" t="s">
        <v>1029</v>
      </c>
      <c r="P236" s="228"/>
      <c r="Q236" s="235"/>
    </row>
    <row r="237" spans="1:17" ht="28.5" customHeight="1" x14ac:dyDescent="0.25">
      <c r="A237" s="235"/>
      <c r="B237" s="233"/>
      <c r="C237" s="231"/>
      <c r="D237" s="231"/>
      <c r="E237" s="233"/>
      <c r="F237" s="291"/>
      <c r="G237" s="231"/>
      <c r="H237" s="231"/>
      <c r="I237" s="274"/>
      <c r="J237" s="272"/>
      <c r="K237" s="362"/>
      <c r="L237" s="362"/>
      <c r="M237" s="229"/>
      <c r="N237" s="5">
        <v>60236.65</v>
      </c>
      <c r="O237" s="5" t="s">
        <v>1030</v>
      </c>
      <c r="P237" s="228"/>
      <c r="Q237" s="235"/>
    </row>
    <row r="238" spans="1:17" ht="28.5" customHeight="1" x14ac:dyDescent="0.25">
      <c r="A238" s="235"/>
      <c r="B238" s="233"/>
      <c r="C238" s="231"/>
      <c r="D238" s="231"/>
      <c r="E238" s="233"/>
      <c r="F238" s="291"/>
      <c r="G238" s="231"/>
      <c r="H238" s="231"/>
      <c r="I238" s="274"/>
      <c r="J238" s="272"/>
      <c r="K238" s="362"/>
      <c r="L238" s="362"/>
      <c r="M238" s="229"/>
      <c r="N238" s="5">
        <v>434903</v>
      </c>
      <c r="O238" s="5" t="s">
        <v>553</v>
      </c>
      <c r="P238" s="228"/>
      <c r="Q238" s="235"/>
    </row>
    <row r="239" spans="1:17" ht="28.5" customHeight="1" x14ac:dyDescent="0.25">
      <c r="A239" s="235"/>
      <c r="B239" s="233"/>
      <c r="C239" s="231"/>
      <c r="D239" s="231"/>
      <c r="E239" s="233"/>
      <c r="F239" s="291"/>
      <c r="G239" s="231"/>
      <c r="H239" s="231"/>
      <c r="I239" s="274"/>
      <c r="J239" s="272"/>
      <c r="K239" s="362"/>
      <c r="L239" s="362"/>
      <c r="M239" s="229"/>
      <c r="N239" s="5">
        <v>37731.31</v>
      </c>
      <c r="O239" s="5" t="s">
        <v>963</v>
      </c>
      <c r="P239" s="228"/>
      <c r="Q239" s="235"/>
    </row>
    <row r="240" spans="1:17" ht="28.5" customHeight="1" x14ac:dyDescent="0.25">
      <c r="A240" s="235"/>
      <c r="B240" s="233"/>
      <c r="C240" s="231"/>
      <c r="D240" s="231"/>
      <c r="E240" s="233"/>
      <c r="F240" s="291"/>
      <c r="G240" s="231"/>
      <c r="H240" s="231"/>
      <c r="I240" s="274"/>
      <c r="J240" s="272"/>
      <c r="K240" s="362"/>
      <c r="L240" s="362"/>
      <c r="M240" s="229"/>
      <c r="N240" s="5">
        <v>431466.06</v>
      </c>
      <c r="O240" s="5" t="s">
        <v>1031</v>
      </c>
      <c r="P240" s="228"/>
      <c r="Q240" s="235"/>
    </row>
    <row r="241" spans="1:19" ht="28.5" customHeight="1" x14ac:dyDescent="0.25">
      <c r="A241" s="235"/>
      <c r="B241" s="233"/>
      <c r="C241" s="231"/>
      <c r="D241" s="231"/>
      <c r="E241" s="233"/>
      <c r="F241" s="291"/>
      <c r="G241" s="231"/>
      <c r="H241" s="231"/>
      <c r="I241" s="274"/>
      <c r="J241" s="272"/>
      <c r="K241" s="362"/>
      <c r="L241" s="362"/>
      <c r="M241" s="229"/>
      <c r="N241" s="5">
        <v>37433.129999999997</v>
      </c>
      <c r="O241" s="5" t="s">
        <v>1032</v>
      </c>
      <c r="P241" s="228"/>
      <c r="Q241" s="235"/>
    </row>
    <row r="242" spans="1:19" ht="28.5" customHeight="1" x14ac:dyDescent="0.25">
      <c r="A242" s="235"/>
      <c r="B242" s="233"/>
      <c r="C242" s="231"/>
      <c r="D242" s="231"/>
      <c r="E242" s="233"/>
      <c r="F242" s="291"/>
      <c r="G242" s="231"/>
      <c r="H242" s="231"/>
      <c r="I242" s="274"/>
      <c r="J242" s="272"/>
      <c r="K242" s="362"/>
      <c r="L242" s="362"/>
      <c r="M242" s="229"/>
      <c r="N242" s="5">
        <v>1062228.58</v>
      </c>
      <c r="O242" s="5" t="s">
        <v>1033</v>
      </c>
      <c r="P242" s="228"/>
      <c r="Q242" s="235"/>
    </row>
    <row r="243" spans="1:19" ht="28.5" customHeight="1" x14ac:dyDescent="0.25">
      <c r="A243" s="215"/>
      <c r="B243" s="225"/>
      <c r="C243" s="221"/>
      <c r="D243" s="221"/>
      <c r="E243" s="225"/>
      <c r="F243" s="254"/>
      <c r="G243" s="221"/>
      <c r="H243" s="221"/>
      <c r="I243" s="248"/>
      <c r="J243" s="273"/>
      <c r="K243" s="320"/>
      <c r="L243" s="320"/>
      <c r="M243" s="217"/>
      <c r="N243" s="5">
        <v>92156.82</v>
      </c>
      <c r="O243" s="5" t="s">
        <v>559</v>
      </c>
      <c r="P243" s="213"/>
      <c r="Q243" s="235"/>
    </row>
    <row r="244" spans="1:19" ht="24" customHeight="1" x14ac:dyDescent="0.25">
      <c r="A244" s="214">
        <v>12</v>
      </c>
      <c r="B244" s="224" t="s">
        <v>50</v>
      </c>
      <c r="C244" s="220" t="s">
        <v>430</v>
      </c>
      <c r="D244" s="244" t="s">
        <v>429</v>
      </c>
      <c r="E244" s="224" t="s">
        <v>19</v>
      </c>
      <c r="F244" s="253" t="s">
        <v>19</v>
      </c>
      <c r="G244" s="220" t="s">
        <v>427</v>
      </c>
      <c r="H244" s="220" t="s">
        <v>352</v>
      </c>
      <c r="I244" s="247">
        <v>15485232.8925</v>
      </c>
      <c r="J244" s="271" t="s">
        <v>33</v>
      </c>
      <c r="K244" s="319" t="s">
        <v>539</v>
      </c>
      <c r="L244" s="319" t="s">
        <v>482</v>
      </c>
      <c r="M244" s="259" t="s">
        <v>1022</v>
      </c>
      <c r="N244" s="5">
        <v>844483.52</v>
      </c>
      <c r="O244" s="5" t="s">
        <v>1039</v>
      </c>
      <c r="P244" s="317">
        <f>SUM(N244:N251)</f>
        <v>1692363.44</v>
      </c>
      <c r="Q244" s="251" t="s">
        <v>18</v>
      </c>
    </row>
    <row r="245" spans="1:19" ht="24" customHeight="1" x14ac:dyDescent="0.25">
      <c r="A245" s="235"/>
      <c r="B245" s="233"/>
      <c r="C245" s="231"/>
      <c r="D245" s="245"/>
      <c r="E245" s="233"/>
      <c r="F245" s="291"/>
      <c r="G245" s="231"/>
      <c r="H245" s="231"/>
      <c r="I245" s="274"/>
      <c r="J245" s="272"/>
      <c r="K245" s="362"/>
      <c r="L245" s="362"/>
      <c r="M245" s="259"/>
      <c r="N245" s="5">
        <v>73265.69</v>
      </c>
      <c r="O245" s="5" t="s">
        <v>1034</v>
      </c>
      <c r="P245" s="368"/>
      <c r="Q245" s="251"/>
    </row>
    <row r="246" spans="1:19" ht="24" customHeight="1" x14ac:dyDescent="0.25">
      <c r="A246" s="235"/>
      <c r="B246" s="233"/>
      <c r="C246" s="231"/>
      <c r="D246" s="245"/>
      <c r="E246" s="233"/>
      <c r="F246" s="291"/>
      <c r="G246" s="231"/>
      <c r="H246" s="231"/>
      <c r="I246" s="274"/>
      <c r="J246" s="272"/>
      <c r="K246" s="362"/>
      <c r="L246" s="362"/>
      <c r="M246" s="259"/>
      <c r="N246" s="5">
        <v>228516.92</v>
      </c>
      <c r="O246" s="5" t="s">
        <v>1035</v>
      </c>
      <c r="P246" s="368"/>
      <c r="Q246" s="251"/>
    </row>
    <row r="247" spans="1:19" ht="24" customHeight="1" x14ac:dyDescent="0.25">
      <c r="A247" s="235"/>
      <c r="B247" s="233"/>
      <c r="C247" s="231"/>
      <c r="D247" s="245"/>
      <c r="E247" s="233"/>
      <c r="F247" s="291"/>
      <c r="G247" s="231"/>
      <c r="H247" s="231"/>
      <c r="I247" s="274"/>
      <c r="J247" s="272"/>
      <c r="K247" s="362"/>
      <c r="L247" s="362"/>
      <c r="M247" s="259"/>
      <c r="N247" s="5">
        <v>19825.669999999998</v>
      </c>
      <c r="O247" s="5" t="s">
        <v>1036</v>
      </c>
      <c r="P247" s="368"/>
      <c r="Q247" s="251"/>
    </row>
    <row r="248" spans="1:19" ht="24" customHeight="1" x14ac:dyDescent="0.25">
      <c r="A248" s="235"/>
      <c r="B248" s="233"/>
      <c r="C248" s="231"/>
      <c r="D248" s="245"/>
      <c r="E248" s="233"/>
      <c r="F248" s="291"/>
      <c r="G248" s="231"/>
      <c r="H248" s="231"/>
      <c r="I248" s="274"/>
      <c r="J248" s="272"/>
      <c r="K248" s="362"/>
      <c r="L248" s="362"/>
      <c r="M248" s="216" t="s">
        <v>1042</v>
      </c>
      <c r="N248" s="5">
        <v>16416.759999999998</v>
      </c>
      <c r="O248" s="5" t="s">
        <v>1037</v>
      </c>
      <c r="P248" s="368"/>
      <c r="Q248" s="251"/>
    </row>
    <row r="249" spans="1:19" ht="24" customHeight="1" x14ac:dyDescent="0.25">
      <c r="A249" s="235"/>
      <c r="B249" s="233"/>
      <c r="C249" s="231"/>
      <c r="D249" s="245"/>
      <c r="E249" s="233"/>
      <c r="F249" s="291"/>
      <c r="G249" s="231"/>
      <c r="H249" s="231"/>
      <c r="I249" s="274"/>
      <c r="J249" s="272"/>
      <c r="K249" s="362"/>
      <c r="L249" s="362"/>
      <c r="M249" s="229"/>
      <c r="N249" s="5">
        <v>1424.29</v>
      </c>
      <c r="O249" s="5" t="s">
        <v>1038</v>
      </c>
      <c r="P249" s="368"/>
      <c r="Q249" s="251"/>
    </row>
    <row r="250" spans="1:19" ht="24" customHeight="1" x14ac:dyDescent="0.25">
      <c r="A250" s="235"/>
      <c r="B250" s="233"/>
      <c r="C250" s="231"/>
      <c r="D250" s="245"/>
      <c r="E250" s="233"/>
      <c r="F250" s="291"/>
      <c r="G250" s="231"/>
      <c r="H250" s="231"/>
      <c r="I250" s="274"/>
      <c r="J250" s="272"/>
      <c r="K250" s="362"/>
      <c r="L250" s="362"/>
      <c r="M250" s="229"/>
      <c r="N250" s="5">
        <v>467841.59</v>
      </c>
      <c r="O250" s="5" t="s">
        <v>1040</v>
      </c>
      <c r="P250" s="368"/>
      <c r="Q250" s="251"/>
    </row>
    <row r="251" spans="1:19" ht="24" customHeight="1" x14ac:dyDescent="0.25">
      <c r="A251" s="215"/>
      <c r="B251" s="225"/>
      <c r="C251" s="221"/>
      <c r="D251" s="246"/>
      <c r="E251" s="225"/>
      <c r="F251" s="254"/>
      <c r="G251" s="221"/>
      <c r="H251" s="221"/>
      <c r="I251" s="248"/>
      <c r="J251" s="273"/>
      <c r="K251" s="320"/>
      <c r="L251" s="320"/>
      <c r="M251" s="217"/>
      <c r="N251" s="5">
        <v>40589</v>
      </c>
      <c r="O251" s="5" t="s">
        <v>1041</v>
      </c>
      <c r="P251" s="318"/>
      <c r="Q251" s="251"/>
    </row>
    <row r="252" spans="1:19" ht="45" customHeight="1" x14ac:dyDescent="0.25">
      <c r="A252" s="214">
        <v>13</v>
      </c>
      <c r="B252" s="220" t="s">
        <v>0</v>
      </c>
      <c r="C252" s="214" t="s">
        <v>439</v>
      </c>
      <c r="D252" s="348" t="s">
        <v>438</v>
      </c>
      <c r="E252" s="224" t="s">
        <v>32</v>
      </c>
      <c r="F252" s="253">
        <v>9</v>
      </c>
      <c r="G252" s="348" t="s">
        <v>437</v>
      </c>
      <c r="H252" s="220" t="s">
        <v>655</v>
      </c>
      <c r="I252" s="247">
        <v>1951600</v>
      </c>
      <c r="J252" s="271" t="s">
        <v>33</v>
      </c>
      <c r="K252" s="319" t="s">
        <v>652</v>
      </c>
      <c r="L252" s="319" t="s">
        <v>482</v>
      </c>
      <c r="M252" s="216" t="s">
        <v>19</v>
      </c>
      <c r="N252" s="5">
        <v>26245</v>
      </c>
      <c r="O252" s="5" t="s">
        <v>653</v>
      </c>
      <c r="P252" s="317">
        <f>SUM(N252:N253)</f>
        <v>29000</v>
      </c>
      <c r="Q252" s="251" t="s">
        <v>18</v>
      </c>
      <c r="R252" s="321"/>
      <c r="S252" s="79"/>
    </row>
    <row r="253" spans="1:19" ht="45" customHeight="1" x14ac:dyDescent="0.25">
      <c r="A253" s="215"/>
      <c r="B253" s="221"/>
      <c r="C253" s="215"/>
      <c r="D253" s="349"/>
      <c r="E253" s="225"/>
      <c r="F253" s="254"/>
      <c r="G253" s="349"/>
      <c r="H253" s="221"/>
      <c r="I253" s="248"/>
      <c r="J253" s="273"/>
      <c r="K253" s="320"/>
      <c r="L253" s="320"/>
      <c r="M253" s="217"/>
      <c r="N253" s="5">
        <v>2755</v>
      </c>
      <c r="O253" s="5" t="s">
        <v>654</v>
      </c>
      <c r="P253" s="318"/>
      <c r="Q253" s="251"/>
      <c r="R253" s="321"/>
      <c r="S253" s="79"/>
    </row>
    <row r="254" spans="1:19" ht="39" customHeight="1" x14ac:dyDescent="0.25">
      <c r="A254" s="214">
        <v>14</v>
      </c>
      <c r="B254" s="224" t="s">
        <v>0</v>
      </c>
      <c r="C254" s="224" t="s">
        <v>28</v>
      </c>
      <c r="D254" s="224" t="s">
        <v>269</v>
      </c>
      <c r="E254" s="224" t="s">
        <v>64</v>
      </c>
      <c r="F254" s="224">
        <v>1</v>
      </c>
      <c r="G254" s="226" t="s">
        <v>25</v>
      </c>
      <c r="H254" s="212" t="s">
        <v>19</v>
      </c>
      <c r="I254" s="352">
        <v>8192364.5999999996</v>
      </c>
      <c r="J254" s="240" t="s">
        <v>33</v>
      </c>
      <c r="K254" s="238" t="s">
        <v>77</v>
      </c>
      <c r="L254" s="236" t="s">
        <v>634</v>
      </c>
      <c r="M254" s="259" t="s">
        <v>423</v>
      </c>
      <c r="N254" s="5">
        <v>321526.73</v>
      </c>
      <c r="O254" s="40" t="s">
        <v>424</v>
      </c>
      <c r="P254" s="317">
        <f>SUM(N254:N259)</f>
        <v>1064850.19</v>
      </c>
      <c r="Q254" s="251" t="s">
        <v>17</v>
      </c>
      <c r="R254" s="143"/>
      <c r="S254" s="38"/>
    </row>
    <row r="255" spans="1:19" ht="39" customHeight="1" x14ac:dyDescent="0.25">
      <c r="A255" s="235"/>
      <c r="B255" s="233"/>
      <c r="C255" s="233"/>
      <c r="D255" s="233"/>
      <c r="E255" s="233"/>
      <c r="F255" s="233"/>
      <c r="G255" s="234"/>
      <c r="H255" s="228"/>
      <c r="I255" s="365"/>
      <c r="J255" s="258"/>
      <c r="K255" s="364"/>
      <c r="L255" s="256"/>
      <c r="M255" s="259"/>
      <c r="N255" s="5">
        <v>8244.27</v>
      </c>
      <c r="O255" s="5" t="s">
        <v>425</v>
      </c>
      <c r="P255" s="368"/>
      <c r="Q255" s="251"/>
      <c r="S255" s="38"/>
    </row>
    <row r="256" spans="1:19" ht="39" customHeight="1" x14ac:dyDescent="0.25">
      <c r="A256" s="235"/>
      <c r="B256" s="233"/>
      <c r="C256" s="233"/>
      <c r="D256" s="233"/>
      <c r="E256" s="233"/>
      <c r="F256" s="233"/>
      <c r="G256" s="234"/>
      <c r="H256" s="228"/>
      <c r="I256" s="365"/>
      <c r="J256" s="258"/>
      <c r="K256" s="364"/>
      <c r="L256" s="256"/>
      <c r="M256" s="259"/>
      <c r="N256" s="5">
        <v>168088.95999999999</v>
      </c>
      <c r="O256" s="5" t="s">
        <v>705</v>
      </c>
      <c r="P256" s="368"/>
      <c r="Q256" s="251"/>
      <c r="S256" s="38"/>
    </row>
    <row r="257" spans="1:19" ht="39" customHeight="1" x14ac:dyDescent="0.25">
      <c r="A257" s="235"/>
      <c r="B257" s="233"/>
      <c r="C257" s="233"/>
      <c r="D257" s="233"/>
      <c r="E257" s="233"/>
      <c r="F257" s="233"/>
      <c r="G257" s="234"/>
      <c r="H257" s="228"/>
      <c r="I257" s="365"/>
      <c r="J257" s="258"/>
      <c r="K257" s="364"/>
      <c r="L257" s="256"/>
      <c r="M257" s="216" t="s">
        <v>1044</v>
      </c>
      <c r="N257" s="5">
        <v>4309.97</v>
      </c>
      <c r="O257" s="5" t="s">
        <v>706</v>
      </c>
      <c r="P257" s="368"/>
      <c r="Q257" s="251"/>
      <c r="S257" s="38"/>
    </row>
    <row r="258" spans="1:19" ht="39" customHeight="1" x14ac:dyDescent="0.25">
      <c r="A258" s="235"/>
      <c r="B258" s="233"/>
      <c r="C258" s="233"/>
      <c r="D258" s="233"/>
      <c r="E258" s="233"/>
      <c r="F258" s="233"/>
      <c r="G258" s="234"/>
      <c r="H258" s="228"/>
      <c r="I258" s="365"/>
      <c r="J258" s="258"/>
      <c r="K258" s="364"/>
      <c r="L258" s="256"/>
      <c r="M258" s="229"/>
      <c r="N258" s="5">
        <v>548613.26</v>
      </c>
      <c r="O258" s="5" t="s">
        <v>707</v>
      </c>
      <c r="P258" s="368"/>
      <c r="Q258" s="251"/>
      <c r="S258" s="38"/>
    </row>
    <row r="259" spans="1:19" ht="39" customHeight="1" x14ac:dyDescent="0.25">
      <c r="A259" s="215"/>
      <c r="B259" s="225"/>
      <c r="C259" s="225"/>
      <c r="D259" s="225"/>
      <c r="E259" s="225"/>
      <c r="F259" s="225"/>
      <c r="G259" s="227"/>
      <c r="H259" s="213"/>
      <c r="I259" s="353"/>
      <c r="J259" s="241"/>
      <c r="K259" s="239"/>
      <c r="L259" s="237"/>
      <c r="M259" s="217"/>
      <c r="N259" s="5">
        <v>14067</v>
      </c>
      <c r="O259" s="5" t="s">
        <v>708</v>
      </c>
      <c r="P259" s="318"/>
      <c r="Q259" s="251"/>
      <c r="S259" s="38"/>
    </row>
    <row r="260" spans="1:19" ht="86.25" customHeight="1" x14ac:dyDescent="0.25">
      <c r="A260" s="214">
        <v>15</v>
      </c>
      <c r="B260" s="220" t="s">
        <v>0</v>
      </c>
      <c r="C260" s="214" t="s">
        <v>431</v>
      </c>
      <c r="D260" s="244" t="s">
        <v>432</v>
      </c>
      <c r="E260" s="224" t="s">
        <v>64</v>
      </c>
      <c r="F260" s="253">
        <v>1</v>
      </c>
      <c r="G260" s="244" t="s">
        <v>25</v>
      </c>
      <c r="H260" s="220" t="s">
        <v>19</v>
      </c>
      <c r="I260" s="247">
        <v>213200.22</v>
      </c>
      <c r="J260" s="271" t="s">
        <v>33</v>
      </c>
      <c r="K260" s="319" t="s">
        <v>633</v>
      </c>
      <c r="L260" s="319" t="s">
        <v>636</v>
      </c>
      <c r="M260" s="43" t="s">
        <v>433</v>
      </c>
      <c r="N260" s="5">
        <v>0</v>
      </c>
      <c r="O260" s="5" t="s">
        <v>19</v>
      </c>
      <c r="P260" s="5">
        <v>0</v>
      </c>
      <c r="Q260" s="235" t="s">
        <v>18</v>
      </c>
      <c r="S260" s="79"/>
    </row>
    <row r="261" spans="1:19" ht="86.25" customHeight="1" x14ac:dyDescent="0.25">
      <c r="A261" s="235"/>
      <c r="B261" s="231"/>
      <c r="C261" s="235"/>
      <c r="D261" s="245"/>
      <c r="E261" s="233"/>
      <c r="F261" s="291"/>
      <c r="G261" s="245"/>
      <c r="H261" s="231"/>
      <c r="I261" s="274"/>
      <c r="J261" s="272"/>
      <c r="K261" s="362"/>
      <c r="L261" s="362"/>
      <c r="M261" s="43" t="s">
        <v>635</v>
      </c>
      <c r="N261" s="5">
        <v>0</v>
      </c>
      <c r="O261" s="5" t="s">
        <v>19</v>
      </c>
      <c r="P261" s="5">
        <v>0</v>
      </c>
      <c r="Q261" s="235"/>
      <c r="S261" s="79"/>
    </row>
    <row r="262" spans="1:19" ht="86.25" customHeight="1" x14ac:dyDescent="0.25">
      <c r="A262" s="215"/>
      <c r="B262" s="221"/>
      <c r="C262" s="215"/>
      <c r="D262" s="246"/>
      <c r="E262" s="225"/>
      <c r="F262" s="254"/>
      <c r="G262" s="246"/>
      <c r="H262" s="221"/>
      <c r="I262" s="248"/>
      <c r="J262" s="273"/>
      <c r="K262" s="320"/>
      <c r="L262" s="320"/>
      <c r="M262" s="43" t="s">
        <v>1043</v>
      </c>
      <c r="N262" s="5">
        <v>0</v>
      </c>
      <c r="O262" s="5" t="s">
        <v>19</v>
      </c>
      <c r="P262" s="5">
        <v>0</v>
      </c>
      <c r="Q262" s="215"/>
      <c r="S262" s="79"/>
    </row>
    <row r="263" spans="1:19" ht="57" customHeight="1" x14ac:dyDescent="0.25">
      <c r="A263" s="214">
        <v>16</v>
      </c>
      <c r="B263" s="220" t="s">
        <v>0</v>
      </c>
      <c r="C263" s="214" t="s">
        <v>434</v>
      </c>
      <c r="D263" s="244" t="s">
        <v>435</v>
      </c>
      <c r="E263" s="224" t="s">
        <v>64</v>
      </c>
      <c r="F263" s="253">
        <v>1</v>
      </c>
      <c r="G263" s="220" t="s">
        <v>25</v>
      </c>
      <c r="H263" s="220" t="s">
        <v>19</v>
      </c>
      <c r="I263" s="247">
        <v>534450</v>
      </c>
      <c r="J263" s="271" t="s">
        <v>33</v>
      </c>
      <c r="K263" s="319" t="s">
        <v>633</v>
      </c>
      <c r="L263" s="319" t="s">
        <v>636</v>
      </c>
      <c r="M263" s="216" t="s">
        <v>436</v>
      </c>
      <c r="N263" s="5">
        <v>42443.65</v>
      </c>
      <c r="O263" s="5" t="s">
        <v>1045</v>
      </c>
      <c r="P263" s="212">
        <f>SUM(N263:N264)</f>
        <v>213657.11</v>
      </c>
      <c r="Q263" s="214" t="s">
        <v>18</v>
      </c>
      <c r="S263" s="79"/>
    </row>
    <row r="264" spans="1:19" ht="57" customHeight="1" x14ac:dyDescent="0.25">
      <c r="A264" s="215"/>
      <c r="B264" s="221"/>
      <c r="C264" s="215"/>
      <c r="D264" s="246"/>
      <c r="E264" s="225"/>
      <c r="F264" s="254"/>
      <c r="G264" s="221"/>
      <c r="H264" s="221"/>
      <c r="I264" s="248"/>
      <c r="J264" s="273"/>
      <c r="K264" s="320"/>
      <c r="L264" s="320"/>
      <c r="M264" s="217"/>
      <c r="N264" s="5">
        <v>171213.46</v>
      </c>
      <c r="O264" s="5" t="s">
        <v>1045</v>
      </c>
      <c r="P264" s="213"/>
      <c r="Q264" s="215"/>
      <c r="S264" s="79"/>
    </row>
    <row r="265" spans="1:19" ht="126" x14ac:dyDescent="0.25">
      <c r="A265" s="27">
        <v>17</v>
      </c>
      <c r="B265" s="29" t="s">
        <v>0</v>
      </c>
      <c r="C265" s="25" t="s">
        <v>475</v>
      </c>
      <c r="D265" s="29" t="s">
        <v>472</v>
      </c>
      <c r="E265" s="1" t="s">
        <v>32</v>
      </c>
      <c r="F265" s="8">
        <v>2</v>
      </c>
      <c r="G265" s="4" t="s">
        <v>471</v>
      </c>
      <c r="H265" s="8" t="s">
        <v>477</v>
      </c>
      <c r="I265" s="7">
        <v>2794905.12</v>
      </c>
      <c r="J265" s="23" t="s">
        <v>33</v>
      </c>
      <c r="K265" s="133" t="s">
        <v>593</v>
      </c>
      <c r="L265" s="129" t="s">
        <v>594</v>
      </c>
      <c r="M265" s="13" t="s">
        <v>19</v>
      </c>
      <c r="N265" s="20">
        <v>0</v>
      </c>
      <c r="O265" s="7" t="s">
        <v>19</v>
      </c>
      <c r="P265" s="7">
        <f t="shared" ref="P265:P270" si="2">N265</f>
        <v>0</v>
      </c>
      <c r="Q265" s="20" t="s">
        <v>17</v>
      </c>
      <c r="S265" s="38"/>
    </row>
    <row r="266" spans="1:19" ht="47.25" x14ac:dyDescent="0.25">
      <c r="A266" s="27">
        <v>18</v>
      </c>
      <c r="B266" s="29" t="s">
        <v>0</v>
      </c>
      <c r="C266" s="25" t="s">
        <v>476</v>
      </c>
      <c r="D266" s="4" t="s">
        <v>469</v>
      </c>
      <c r="E266" s="1" t="s">
        <v>31</v>
      </c>
      <c r="F266" s="8">
        <v>1</v>
      </c>
      <c r="G266" s="4" t="s">
        <v>468</v>
      </c>
      <c r="H266" s="8" t="s">
        <v>19</v>
      </c>
      <c r="I266" s="7">
        <v>349622</v>
      </c>
      <c r="J266" s="23" t="s">
        <v>33</v>
      </c>
      <c r="K266" s="133" t="s">
        <v>592</v>
      </c>
      <c r="L266" s="133" t="s">
        <v>532</v>
      </c>
      <c r="M266" s="13" t="s">
        <v>19</v>
      </c>
      <c r="N266" s="20">
        <v>0</v>
      </c>
      <c r="O266" s="7" t="s">
        <v>19</v>
      </c>
      <c r="P266" s="7">
        <f t="shared" si="2"/>
        <v>0</v>
      </c>
      <c r="Q266" s="20" t="s">
        <v>17</v>
      </c>
      <c r="S266" s="38"/>
    </row>
    <row r="267" spans="1:19" ht="183.75" customHeight="1" x14ac:dyDescent="0.25">
      <c r="A267" s="25">
        <v>19</v>
      </c>
      <c r="B267" s="8" t="s">
        <v>0</v>
      </c>
      <c r="C267" s="25" t="s">
        <v>645</v>
      </c>
      <c r="D267" s="80" t="s">
        <v>642</v>
      </c>
      <c r="E267" s="1" t="s">
        <v>58</v>
      </c>
      <c r="F267" s="27">
        <v>1</v>
      </c>
      <c r="G267" s="80" t="s">
        <v>641</v>
      </c>
      <c r="H267" s="8" t="s">
        <v>649</v>
      </c>
      <c r="I267" s="7">
        <v>4786453.7</v>
      </c>
      <c r="J267" s="23" t="s">
        <v>33</v>
      </c>
      <c r="K267" s="136" t="s">
        <v>481</v>
      </c>
      <c r="L267" s="136" t="s">
        <v>646</v>
      </c>
      <c r="M267" s="43" t="s">
        <v>19</v>
      </c>
      <c r="N267" s="5">
        <v>0</v>
      </c>
      <c r="O267" s="5" t="s">
        <v>19</v>
      </c>
      <c r="P267" s="5">
        <f t="shared" si="2"/>
        <v>0</v>
      </c>
      <c r="Q267" s="25" t="s">
        <v>17</v>
      </c>
      <c r="S267" s="79"/>
    </row>
    <row r="268" spans="1:19" ht="187.5" customHeight="1" x14ac:dyDescent="0.25">
      <c r="A268" s="25">
        <v>20</v>
      </c>
      <c r="B268" s="8" t="s">
        <v>0</v>
      </c>
      <c r="C268" s="25" t="s">
        <v>647</v>
      </c>
      <c r="D268" s="80" t="s">
        <v>643</v>
      </c>
      <c r="E268" s="1" t="s">
        <v>58</v>
      </c>
      <c r="F268" s="27">
        <v>1</v>
      </c>
      <c r="G268" s="80" t="s">
        <v>641</v>
      </c>
      <c r="H268" s="8" t="s">
        <v>649</v>
      </c>
      <c r="I268" s="7">
        <v>10957422.27</v>
      </c>
      <c r="J268" s="23" t="s">
        <v>33</v>
      </c>
      <c r="K268" s="136" t="s">
        <v>534</v>
      </c>
      <c r="L268" s="136" t="s">
        <v>648</v>
      </c>
      <c r="M268" s="43" t="s">
        <v>19</v>
      </c>
      <c r="N268" s="5">
        <v>0</v>
      </c>
      <c r="O268" s="5" t="s">
        <v>19</v>
      </c>
      <c r="P268" s="5">
        <f t="shared" si="2"/>
        <v>0</v>
      </c>
      <c r="Q268" s="25" t="s">
        <v>17</v>
      </c>
      <c r="S268" s="79"/>
    </row>
    <row r="269" spans="1:19" ht="189.75" customHeight="1" x14ac:dyDescent="0.25">
      <c r="A269" s="25">
        <v>21</v>
      </c>
      <c r="B269" s="8" t="s">
        <v>422</v>
      </c>
      <c r="C269" s="25" t="s">
        <v>650</v>
      </c>
      <c r="D269" s="4" t="s">
        <v>1047</v>
      </c>
      <c r="E269" s="1" t="s">
        <v>58</v>
      </c>
      <c r="F269" s="27">
        <v>1</v>
      </c>
      <c r="G269" s="80" t="s">
        <v>641</v>
      </c>
      <c r="H269" s="8" t="s">
        <v>649</v>
      </c>
      <c r="I269" s="7">
        <v>4809902.75</v>
      </c>
      <c r="J269" s="23" t="s">
        <v>33</v>
      </c>
      <c r="K269" s="136" t="s">
        <v>644</v>
      </c>
      <c r="L269" s="136" t="s">
        <v>651</v>
      </c>
      <c r="M269" s="43" t="s">
        <v>19</v>
      </c>
      <c r="N269" s="5">
        <v>0</v>
      </c>
      <c r="O269" s="5" t="s">
        <v>19</v>
      </c>
      <c r="P269" s="5">
        <f t="shared" si="2"/>
        <v>0</v>
      </c>
      <c r="Q269" s="25" t="s">
        <v>17</v>
      </c>
      <c r="S269" s="79"/>
    </row>
    <row r="270" spans="1:19" ht="120" customHeight="1" x14ac:dyDescent="0.25">
      <c r="A270" s="25">
        <v>22</v>
      </c>
      <c r="B270" s="29" t="s">
        <v>0</v>
      </c>
      <c r="C270" s="25" t="s">
        <v>769</v>
      </c>
      <c r="D270" s="80" t="s">
        <v>768</v>
      </c>
      <c r="E270" s="1" t="s">
        <v>31</v>
      </c>
      <c r="F270" s="27">
        <v>1</v>
      </c>
      <c r="G270" s="112" t="s">
        <v>767</v>
      </c>
      <c r="H270" s="8" t="s">
        <v>19</v>
      </c>
      <c r="I270" s="7">
        <v>241570</v>
      </c>
      <c r="J270" s="23" t="s">
        <v>33</v>
      </c>
      <c r="K270" s="136" t="s">
        <v>770</v>
      </c>
      <c r="L270" s="136" t="s">
        <v>771</v>
      </c>
      <c r="M270" s="43" t="s">
        <v>772</v>
      </c>
      <c r="N270" s="5">
        <v>241570</v>
      </c>
      <c r="O270" s="5" t="s">
        <v>1046</v>
      </c>
      <c r="P270" s="5">
        <f t="shared" si="2"/>
        <v>241570</v>
      </c>
      <c r="Q270" s="25" t="s">
        <v>17</v>
      </c>
      <c r="S270" s="79"/>
    </row>
    <row r="271" spans="1:19" x14ac:dyDescent="0.25">
      <c r="A271" s="25"/>
      <c r="B271" s="1"/>
      <c r="C271" s="1"/>
      <c r="D271" s="1"/>
      <c r="E271" s="1"/>
      <c r="F271" s="1"/>
      <c r="G271" s="1"/>
      <c r="H271" s="5"/>
      <c r="I271" s="32"/>
      <c r="J271" s="40"/>
      <c r="K271" s="31"/>
      <c r="L271" s="2"/>
      <c r="M271" s="43"/>
      <c r="N271" s="5"/>
      <c r="O271" s="5"/>
      <c r="P271" s="5"/>
      <c r="Q271" s="25"/>
    </row>
    <row r="272" spans="1:19" x14ac:dyDescent="0.25">
      <c r="A272" s="347" t="s">
        <v>82</v>
      </c>
      <c r="B272" s="347"/>
      <c r="C272" s="347"/>
      <c r="D272" s="347"/>
      <c r="E272" s="347"/>
      <c r="F272" s="347"/>
      <c r="G272" s="347"/>
      <c r="H272" s="347"/>
      <c r="I272" s="347"/>
      <c r="J272" s="347"/>
      <c r="K272" s="347"/>
      <c r="L272" s="347"/>
      <c r="M272" s="347"/>
      <c r="N272" s="347"/>
      <c r="O272" s="347"/>
      <c r="P272" s="347"/>
      <c r="Q272" s="347"/>
    </row>
    <row r="273" spans="1:19" x14ac:dyDescent="0.25">
      <c r="A273" s="25"/>
      <c r="B273" s="1"/>
      <c r="C273" s="1"/>
      <c r="D273" s="1"/>
      <c r="E273" s="1"/>
      <c r="F273" s="1"/>
      <c r="G273" s="1"/>
      <c r="H273" s="5"/>
      <c r="I273" s="21"/>
      <c r="J273" s="40"/>
      <c r="K273" s="2"/>
      <c r="L273" s="2"/>
      <c r="M273" s="43"/>
      <c r="N273" s="32"/>
      <c r="O273" s="5"/>
      <c r="P273" s="5"/>
      <c r="Q273" s="25"/>
    </row>
    <row r="274" spans="1:19" ht="155.25" customHeight="1" x14ac:dyDescent="0.25">
      <c r="A274" s="25">
        <v>1</v>
      </c>
      <c r="B274" s="1" t="s">
        <v>2</v>
      </c>
      <c r="C274" s="1" t="s">
        <v>444</v>
      </c>
      <c r="D274" s="81" t="s">
        <v>443</v>
      </c>
      <c r="E274" s="1" t="s">
        <v>58</v>
      </c>
      <c r="F274" s="1">
        <v>5</v>
      </c>
      <c r="G274" s="31" t="s">
        <v>297</v>
      </c>
      <c r="H274" s="5" t="s">
        <v>19</v>
      </c>
      <c r="I274" s="32">
        <v>109123.82400000001</v>
      </c>
      <c r="J274" s="40" t="s">
        <v>33</v>
      </c>
      <c r="K274" s="129" t="s">
        <v>660</v>
      </c>
      <c r="L274" s="130" t="s">
        <v>661</v>
      </c>
      <c r="M274" s="43" t="s">
        <v>19</v>
      </c>
      <c r="N274" s="41">
        <v>0</v>
      </c>
      <c r="O274" s="29" t="s">
        <v>19</v>
      </c>
      <c r="P274" s="5">
        <v>0</v>
      </c>
      <c r="Q274" s="25" t="s">
        <v>17</v>
      </c>
      <c r="R274" s="42"/>
    </row>
    <row r="275" spans="1:19" ht="36" customHeight="1" x14ac:dyDescent="0.25">
      <c r="A275" s="214">
        <v>2</v>
      </c>
      <c r="B275" s="224" t="s">
        <v>50</v>
      </c>
      <c r="C275" s="224" t="s">
        <v>658</v>
      </c>
      <c r="D275" s="222" t="s">
        <v>659</v>
      </c>
      <c r="E275" s="224" t="s">
        <v>19</v>
      </c>
      <c r="F275" s="224" t="s">
        <v>19</v>
      </c>
      <c r="G275" s="281" t="s">
        <v>297</v>
      </c>
      <c r="H275" s="212" t="s">
        <v>19</v>
      </c>
      <c r="I275" s="352">
        <v>15245.17</v>
      </c>
      <c r="J275" s="240" t="s">
        <v>33</v>
      </c>
      <c r="K275" s="238" t="s">
        <v>662</v>
      </c>
      <c r="L275" s="236" t="s">
        <v>482</v>
      </c>
      <c r="M275" s="216" t="s">
        <v>19</v>
      </c>
      <c r="N275" s="41">
        <v>4361.96</v>
      </c>
      <c r="O275" s="29" t="s">
        <v>663</v>
      </c>
      <c r="P275" s="212">
        <f>SUM(N275:N277)</f>
        <v>16617.239999999998</v>
      </c>
      <c r="Q275" s="214" t="s">
        <v>18</v>
      </c>
      <c r="R275" s="316"/>
    </row>
    <row r="276" spans="1:19" ht="36" customHeight="1" x14ac:dyDescent="0.25">
      <c r="A276" s="235"/>
      <c r="B276" s="233"/>
      <c r="C276" s="233"/>
      <c r="D276" s="232"/>
      <c r="E276" s="233"/>
      <c r="F276" s="233"/>
      <c r="G276" s="282"/>
      <c r="H276" s="228"/>
      <c r="I276" s="365"/>
      <c r="J276" s="258"/>
      <c r="K276" s="364"/>
      <c r="L276" s="256"/>
      <c r="M276" s="229"/>
      <c r="N276" s="41">
        <v>3848.79</v>
      </c>
      <c r="O276" s="29" t="s">
        <v>663</v>
      </c>
      <c r="P276" s="228"/>
      <c r="Q276" s="235"/>
      <c r="R276" s="316"/>
    </row>
    <row r="277" spans="1:19" ht="36" customHeight="1" x14ac:dyDescent="0.25">
      <c r="A277" s="215"/>
      <c r="B277" s="225"/>
      <c r="C277" s="225"/>
      <c r="D277" s="223"/>
      <c r="E277" s="225"/>
      <c r="F277" s="225"/>
      <c r="G277" s="283"/>
      <c r="H277" s="213"/>
      <c r="I277" s="353"/>
      <c r="J277" s="241"/>
      <c r="K277" s="239"/>
      <c r="L277" s="237"/>
      <c r="M277" s="217"/>
      <c r="N277" s="41">
        <v>8406.49</v>
      </c>
      <c r="O277" s="29" t="s">
        <v>663</v>
      </c>
      <c r="P277" s="213"/>
      <c r="Q277" s="215"/>
      <c r="R277" s="316"/>
    </row>
    <row r="278" spans="1:19" ht="117.75" customHeight="1" x14ac:dyDescent="0.25">
      <c r="A278" s="25">
        <v>3</v>
      </c>
      <c r="B278" s="1" t="s">
        <v>2</v>
      </c>
      <c r="C278" s="1" t="s">
        <v>445</v>
      </c>
      <c r="D278" s="81" t="s">
        <v>669</v>
      </c>
      <c r="E278" s="1" t="s">
        <v>58</v>
      </c>
      <c r="F278" s="1">
        <v>5</v>
      </c>
      <c r="G278" s="1" t="s">
        <v>83</v>
      </c>
      <c r="H278" s="5" t="s">
        <v>19</v>
      </c>
      <c r="I278" s="32">
        <v>296939.34779999999</v>
      </c>
      <c r="J278" s="40" t="s">
        <v>33</v>
      </c>
      <c r="K278" s="129" t="s">
        <v>660</v>
      </c>
      <c r="L278" s="130" t="s">
        <v>661</v>
      </c>
      <c r="M278" s="43" t="s">
        <v>670</v>
      </c>
      <c r="N278" s="32" t="s">
        <v>19</v>
      </c>
      <c r="O278" s="29" t="s">
        <v>19</v>
      </c>
      <c r="P278" s="5" t="s">
        <v>19</v>
      </c>
      <c r="Q278" s="25" t="s">
        <v>17</v>
      </c>
      <c r="S278" s="38"/>
    </row>
    <row r="279" spans="1:19" ht="117.75" customHeight="1" x14ac:dyDescent="0.25">
      <c r="A279" s="25">
        <v>4</v>
      </c>
      <c r="B279" s="1" t="s">
        <v>50</v>
      </c>
      <c r="C279" s="1" t="s">
        <v>672</v>
      </c>
      <c r="D279" s="81" t="s">
        <v>673</v>
      </c>
      <c r="E279" s="1" t="s">
        <v>19</v>
      </c>
      <c r="F279" s="1" t="s">
        <v>19</v>
      </c>
      <c r="G279" s="81" t="s">
        <v>83</v>
      </c>
      <c r="H279" s="5" t="s">
        <v>19</v>
      </c>
      <c r="I279" s="32">
        <v>127913.15680000001</v>
      </c>
      <c r="J279" s="40" t="s">
        <v>33</v>
      </c>
      <c r="K279" s="129" t="s">
        <v>671</v>
      </c>
      <c r="L279" s="130" t="s">
        <v>482</v>
      </c>
      <c r="M279" s="43" t="s">
        <v>19</v>
      </c>
      <c r="N279" s="32">
        <v>127913.15</v>
      </c>
      <c r="O279" s="29" t="s">
        <v>674</v>
      </c>
      <c r="P279" s="5">
        <f>N279</f>
        <v>127913.15</v>
      </c>
      <c r="Q279" s="25" t="s">
        <v>18</v>
      </c>
      <c r="R279" s="75"/>
      <c r="S279" s="38"/>
    </row>
    <row r="280" spans="1:19" ht="31.5" x14ac:dyDescent="0.25">
      <c r="A280" s="25">
        <v>5</v>
      </c>
      <c r="B280" s="1" t="s">
        <v>2</v>
      </c>
      <c r="C280" s="1" t="s">
        <v>87</v>
      </c>
      <c r="D280" s="29" t="s">
        <v>268</v>
      </c>
      <c r="E280" s="1" t="s">
        <v>32</v>
      </c>
      <c r="F280" s="1">
        <v>1</v>
      </c>
      <c r="G280" s="29" t="s">
        <v>84</v>
      </c>
      <c r="H280" s="5" t="s">
        <v>19</v>
      </c>
      <c r="I280" s="41">
        <v>172422.67</v>
      </c>
      <c r="J280" s="40" t="s">
        <v>33</v>
      </c>
      <c r="K280" s="129" t="s">
        <v>675</v>
      </c>
      <c r="L280" s="130" t="s">
        <v>676</v>
      </c>
      <c r="M280" s="43" t="s">
        <v>19</v>
      </c>
      <c r="N280" s="21" t="s">
        <v>19</v>
      </c>
      <c r="O280" s="6" t="s">
        <v>19</v>
      </c>
      <c r="P280" s="6" t="s">
        <v>19</v>
      </c>
      <c r="Q280" s="25" t="s">
        <v>17</v>
      </c>
    </row>
    <row r="281" spans="1:19" ht="31.5" x14ac:dyDescent="0.25">
      <c r="A281" s="251">
        <v>6</v>
      </c>
      <c r="B281" s="249" t="s">
        <v>50</v>
      </c>
      <c r="C281" s="249" t="s">
        <v>88</v>
      </c>
      <c r="D281" s="255" t="s">
        <v>85</v>
      </c>
      <c r="E281" s="249" t="s">
        <v>32</v>
      </c>
      <c r="F281" s="249">
        <v>1</v>
      </c>
      <c r="G281" s="255" t="s">
        <v>84</v>
      </c>
      <c r="H281" s="260" t="s">
        <v>19</v>
      </c>
      <c r="I281" s="269">
        <v>44611.32</v>
      </c>
      <c r="J281" s="325" t="s">
        <v>33</v>
      </c>
      <c r="K281" s="357" t="s">
        <v>677</v>
      </c>
      <c r="L281" s="346" t="s">
        <v>541</v>
      </c>
      <c r="M281" s="259" t="s">
        <v>19</v>
      </c>
      <c r="N281" s="41">
        <v>19405.330000000002</v>
      </c>
      <c r="O281" s="29" t="s">
        <v>89</v>
      </c>
      <c r="P281" s="260">
        <f>SUM(N281:N282)</f>
        <v>44611.320000000007</v>
      </c>
      <c r="Q281" s="251" t="s">
        <v>18</v>
      </c>
      <c r="R281" s="42"/>
    </row>
    <row r="282" spans="1:19" ht="31.5" x14ac:dyDescent="0.25">
      <c r="A282" s="251"/>
      <c r="B282" s="249"/>
      <c r="C282" s="249"/>
      <c r="D282" s="255"/>
      <c r="E282" s="249"/>
      <c r="F282" s="249"/>
      <c r="G282" s="255"/>
      <c r="H282" s="260"/>
      <c r="I282" s="269"/>
      <c r="J282" s="325"/>
      <c r="K282" s="357"/>
      <c r="L282" s="346"/>
      <c r="M282" s="259"/>
      <c r="N282" s="41">
        <v>25205.99</v>
      </c>
      <c r="O282" s="29" t="s">
        <v>678</v>
      </c>
      <c r="P282" s="260"/>
      <c r="Q282" s="251"/>
      <c r="R282" s="42"/>
    </row>
    <row r="283" spans="1:19" ht="33.75" customHeight="1" x14ac:dyDescent="0.25">
      <c r="A283" s="214">
        <v>7</v>
      </c>
      <c r="B283" s="224" t="s">
        <v>50</v>
      </c>
      <c r="C283" s="224" t="s">
        <v>90</v>
      </c>
      <c r="D283" s="226" t="s">
        <v>86</v>
      </c>
      <c r="E283" s="224" t="s">
        <v>32</v>
      </c>
      <c r="F283" s="224">
        <v>1</v>
      </c>
      <c r="G283" s="226" t="s">
        <v>84</v>
      </c>
      <c r="H283" s="212" t="s">
        <v>19</v>
      </c>
      <c r="I283" s="242">
        <v>10965.26</v>
      </c>
      <c r="J283" s="240" t="s">
        <v>33</v>
      </c>
      <c r="K283" s="238" t="s">
        <v>611</v>
      </c>
      <c r="L283" s="236" t="s">
        <v>679</v>
      </c>
      <c r="M283" s="216" t="s">
        <v>19</v>
      </c>
      <c r="N283" s="41">
        <v>523.6</v>
      </c>
      <c r="O283" s="29" t="s">
        <v>338</v>
      </c>
      <c r="P283" s="247">
        <f>N283+N284</f>
        <v>10965.26</v>
      </c>
      <c r="Q283" s="214" t="s">
        <v>18</v>
      </c>
      <c r="R283" s="287"/>
      <c r="S283" s="38"/>
    </row>
    <row r="284" spans="1:19" ht="28.5" customHeight="1" x14ac:dyDescent="0.25">
      <c r="A284" s="215"/>
      <c r="B284" s="225"/>
      <c r="C284" s="225"/>
      <c r="D284" s="227"/>
      <c r="E284" s="225"/>
      <c r="F284" s="225"/>
      <c r="G284" s="227"/>
      <c r="H284" s="213"/>
      <c r="I284" s="243"/>
      <c r="J284" s="241"/>
      <c r="K284" s="239"/>
      <c r="L284" s="237"/>
      <c r="M284" s="217"/>
      <c r="N284" s="41">
        <v>10441.66</v>
      </c>
      <c r="O284" s="29" t="s">
        <v>337</v>
      </c>
      <c r="P284" s="248"/>
      <c r="Q284" s="215"/>
      <c r="R284" s="287"/>
      <c r="S284" s="38"/>
    </row>
    <row r="285" spans="1:19" ht="144.75" customHeight="1" x14ac:dyDescent="0.25">
      <c r="A285" s="214">
        <v>8</v>
      </c>
      <c r="B285" s="220" t="s">
        <v>2</v>
      </c>
      <c r="C285" s="214" t="s">
        <v>299</v>
      </c>
      <c r="D285" s="220" t="s">
        <v>298</v>
      </c>
      <c r="E285" s="224" t="s">
        <v>32</v>
      </c>
      <c r="F285" s="220">
        <v>3</v>
      </c>
      <c r="G285" s="220" t="s">
        <v>297</v>
      </c>
      <c r="H285" s="220" t="s">
        <v>19</v>
      </c>
      <c r="I285" s="247">
        <v>27537.3</v>
      </c>
      <c r="J285" s="220" t="s">
        <v>33</v>
      </c>
      <c r="K285" s="218" t="s">
        <v>656</v>
      </c>
      <c r="L285" s="218" t="s">
        <v>664</v>
      </c>
      <c r="M285" s="1" t="s">
        <v>300</v>
      </c>
      <c r="N285" s="242" t="s">
        <v>19</v>
      </c>
      <c r="O285" s="226" t="s">
        <v>19</v>
      </c>
      <c r="P285" s="247" t="s">
        <v>19</v>
      </c>
      <c r="Q285" s="214" t="s">
        <v>17</v>
      </c>
      <c r="S285" s="38"/>
    </row>
    <row r="286" spans="1:19" ht="103.5" customHeight="1" x14ac:dyDescent="0.25">
      <c r="A286" s="235"/>
      <c r="B286" s="231"/>
      <c r="C286" s="235"/>
      <c r="D286" s="231"/>
      <c r="E286" s="233"/>
      <c r="F286" s="231"/>
      <c r="G286" s="231"/>
      <c r="H286" s="231"/>
      <c r="I286" s="274"/>
      <c r="J286" s="231"/>
      <c r="K286" s="230"/>
      <c r="L286" s="230"/>
      <c r="M286" s="1" t="s">
        <v>303</v>
      </c>
      <c r="N286" s="264"/>
      <c r="O286" s="234"/>
      <c r="P286" s="274"/>
      <c r="Q286" s="235"/>
      <c r="S286" s="38"/>
    </row>
    <row r="287" spans="1:19" ht="95.25" customHeight="1" x14ac:dyDescent="0.25">
      <c r="A287" s="215"/>
      <c r="B287" s="221"/>
      <c r="C287" s="215"/>
      <c r="D287" s="221"/>
      <c r="E287" s="225"/>
      <c r="F287" s="221"/>
      <c r="G287" s="221"/>
      <c r="H287" s="221"/>
      <c r="I287" s="248"/>
      <c r="J287" s="221"/>
      <c r="K287" s="219"/>
      <c r="L287" s="219"/>
      <c r="M287" s="1" t="s">
        <v>440</v>
      </c>
      <c r="N287" s="243"/>
      <c r="O287" s="227"/>
      <c r="P287" s="248"/>
      <c r="Q287" s="215"/>
      <c r="S287" s="38"/>
    </row>
    <row r="288" spans="1:19" ht="36.75" customHeight="1" x14ac:dyDescent="0.25">
      <c r="A288" s="251">
        <v>9</v>
      </c>
      <c r="B288" s="249" t="s">
        <v>50</v>
      </c>
      <c r="C288" s="252" t="s">
        <v>302</v>
      </c>
      <c r="D288" s="252" t="s">
        <v>301</v>
      </c>
      <c r="E288" s="252" t="s">
        <v>19</v>
      </c>
      <c r="F288" s="251" t="s">
        <v>19</v>
      </c>
      <c r="G288" s="252" t="s">
        <v>297</v>
      </c>
      <c r="H288" s="251" t="s">
        <v>19</v>
      </c>
      <c r="I288" s="250">
        <v>6551.0416999999998</v>
      </c>
      <c r="J288" s="358" t="s">
        <v>33</v>
      </c>
      <c r="K288" s="257" t="s">
        <v>666</v>
      </c>
      <c r="L288" s="257" t="s">
        <v>667</v>
      </c>
      <c r="M288" s="251" t="s">
        <v>19</v>
      </c>
      <c r="N288" s="41">
        <v>266.18</v>
      </c>
      <c r="O288" s="255" t="s">
        <v>304</v>
      </c>
      <c r="P288" s="250">
        <f>N288+N289</f>
        <v>6551.05</v>
      </c>
      <c r="Q288" s="251" t="s">
        <v>18</v>
      </c>
      <c r="S288" s="38"/>
    </row>
    <row r="289" spans="1:24" ht="31.5" customHeight="1" x14ac:dyDescent="0.25">
      <c r="A289" s="251"/>
      <c r="B289" s="249"/>
      <c r="C289" s="252"/>
      <c r="D289" s="252"/>
      <c r="E289" s="252"/>
      <c r="F289" s="251"/>
      <c r="G289" s="252"/>
      <c r="H289" s="251"/>
      <c r="I289" s="250"/>
      <c r="J289" s="358"/>
      <c r="K289" s="257"/>
      <c r="L289" s="257"/>
      <c r="M289" s="251"/>
      <c r="N289" s="41">
        <v>6284.87</v>
      </c>
      <c r="O289" s="255"/>
      <c r="P289" s="250"/>
      <c r="Q289" s="251"/>
      <c r="S289" s="38"/>
    </row>
    <row r="290" spans="1:24" ht="23.25" customHeight="1" x14ac:dyDescent="0.25">
      <c r="A290" s="251">
        <v>10</v>
      </c>
      <c r="B290" s="249" t="s">
        <v>50</v>
      </c>
      <c r="C290" s="252" t="s">
        <v>306</v>
      </c>
      <c r="D290" s="252" t="s">
        <v>305</v>
      </c>
      <c r="E290" s="252" t="s">
        <v>19</v>
      </c>
      <c r="F290" s="251" t="s">
        <v>19</v>
      </c>
      <c r="G290" s="252" t="s">
        <v>297</v>
      </c>
      <c r="H290" s="251" t="s">
        <v>19</v>
      </c>
      <c r="I290" s="250">
        <v>980.12800000000016</v>
      </c>
      <c r="J290" s="358" t="s">
        <v>33</v>
      </c>
      <c r="K290" s="257" t="s">
        <v>657</v>
      </c>
      <c r="L290" s="257" t="s">
        <v>611</v>
      </c>
      <c r="M290" s="250" t="s">
        <v>19</v>
      </c>
      <c r="N290" s="41">
        <v>1.74</v>
      </c>
      <c r="O290" s="29" t="s">
        <v>308</v>
      </c>
      <c r="P290" s="250">
        <f>SUM(N290:N292)</f>
        <v>977.72</v>
      </c>
      <c r="Q290" s="251" t="s">
        <v>18</v>
      </c>
      <c r="S290" s="38"/>
    </row>
    <row r="291" spans="1:24" ht="23.25" customHeight="1" x14ac:dyDescent="0.25">
      <c r="A291" s="251"/>
      <c r="B291" s="249"/>
      <c r="C291" s="252"/>
      <c r="D291" s="252"/>
      <c r="E291" s="252"/>
      <c r="F291" s="251"/>
      <c r="G291" s="252"/>
      <c r="H291" s="251"/>
      <c r="I291" s="250"/>
      <c r="J291" s="358"/>
      <c r="K291" s="257"/>
      <c r="L291" s="257"/>
      <c r="M291" s="250"/>
      <c r="N291" s="41">
        <v>717</v>
      </c>
      <c r="O291" s="255" t="s">
        <v>307</v>
      </c>
      <c r="P291" s="250"/>
      <c r="Q291" s="251"/>
      <c r="S291" s="38"/>
    </row>
    <row r="292" spans="1:24" ht="23.25" customHeight="1" x14ac:dyDescent="0.25">
      <c r="A292" s="251"/>
      <c r="B292" s="249"/>
      <c r="C292" s="252"/>
      <c r="D292" s="252"/>
      <c r="E292" s="252"/>
      <c r="F292" s="251"/>
      <c r="G292" s="252"/>
      <c r="H292" s="251"/>
      <c r="I292" s="250"/>
      <c r="J292" s="358"/>
      <c r="K292" s="257"/>
      <c r="L292" s="257"/>
      <c r="M292" s="250"/>
      <c r="N292" s="41">
        <v>258.98</v>
      </c>
      <c r="O292" s="255"/>
      <c r="P292" s="250"/>
      <c r="Q292" s="251"/>
      <c r="S292" s="38"/>
    </row>
    <row r="293" spans="1:24" ht="40.5" customHeight="1" x14ac:dyDescent="0.25">
      <c r="A293" s="25">
        <v>11</v>
      </c>
      <c r="B293" s="1" t="s">
        <v>50</v>
      </c>
      <c r="C293" s="100" t="s">
        <v>442</v>
      </c>
      <c r="D293" s="81" t="s">
        <v>441</v>
      </c>
      <c r="E293" s="8" t="s">
        <v>19</v>
      </c>
      <c r="F293" s="25" t="s">
        <v>19</v>
      </c>
      <c r="G293" s="8" t="s">
        <v>297</v>
      </c>
      <c r="H293" s="25" t="s">
        <v>19</v>
      </c>
      <c r="I293" s="7">
        <v>2345.0260000000003</v>
      </c>
      <c r="J293" s="9" t="s">
        <v>33</v>
      </c>
      <c r="K293" s="133" t="s">
        <v>573</v>
      </c>
      <c r="L293" s="133" t="s">
        <v>668</v>
      </c>
      <c r="M293" s="7" t="s">
        <v>19</v>
      </c>
      <c r="N293" s="41">
        <v>2345.02</v>
      </c>
      <c r="O293" s="29" t="s">
        <v>665</v>
      </c>
      <c r="P293" s="7">
        <f>N293</f>
        <v>2345.02</v>
      </c>
      <c r="Q293" s="25" t="s">
        <v>18</v>
      </c>
      <c r="R293" s="75"/>
      <c r="S293" s="38"/>
    </row>
    <row r="294" spans="1:24" ht="31.5" x14ac:dyDescent="0.25">
      <c r="A294" s="25">
        <v>12</v>
      </c>
      <c r="B294" s="1" t="s">
        <v>2</v>
      </c>
      <c r="C294" s="1" t="s">
        <v>96</v>
      </c>
      <c r="D294" s="29" t="s">
        <v>93</v>
      </c>
      <c r="E294" s="1" t="s">
        <v>58</v>
      </c>
      <c r="F294" s="1">
        <v>2</v>
      </c>
      <c r="G294" s="29" t="s">
        <v>92</v>
      </c>
      <c r="H294" s="5" t="s">
        <v>19</v>
      </c>
      <c r="I294" s="41">
        <v>195221.88</v>
      </c>
      <c r="J294" s="40" t="s">
        <v>33</v>
      </c>
      <c r="K294" s="129" t="s">
        <v>687</v>
      </c>
      <c r="L294" s="130" t="s">
        <v>688</v>
      </c>
      <c r="M294" s="43" t="s">
        <v>19</v>
      </c>
      <c r="N294" s="32" t="s">
        <v>19</v>
      </c>
      <c r="O294" s="5" t="s">
        <v>19</v>
      </c>
      <c r="P294" s="5" t="s">
        <v>19</v>
      </c>
      <c r="Q294" s="25" t="s">
        <v>17</v>
      </c>
    </row>
    <row r="295" spans="1:24" ht="47.25" x14ac:dyDescent="0.25">
      <c r="A295" s="25">
        <v>13</v>
      </c>
      <c r="B295" s="1" t="s">
        <v>50</v>
      </c>
      <c r="C295" s="1" t="s">
        <v>97</v>
      </c>
      <c r="D295" s="29" t="s">
        <v>94</v>
      </c>
      <c r="E295" s="1" t="s">
        <v>19</v>
      </c>
      <c r="F295" s="1" t="s">
        <v>19</v>
      </c>
      <c r="G295" s="29" t="s">
        <v>92</v>
      </c>
      <c r="H295" s="5" t="s">
        <v>19</v>
      </c>
      <c r="I295" s="41">
        <v>3096.261</v>
      </c>
      <c r="J295" s="40" t="s">
        <v>33</v>
      </c>
      <c r="K295" s="129" t="s">
        <v>689</v>
      </c>
      <c r="L295" s="130" t="s">
        <v>690</v>
      </c>
      <c r="M295" s="43" t="s">
        <v>19</v>
      </c>
      <c r="N295" s="5">
        <v>3096.26</v>
      </c>
      <c r="O295" s="5" t="s">
        <v>207</v>
      </c>
      <c r="P295" s="5">
        <f>N295</f>
        <v>3096.26</v>
      </c>
      <c r="Q295" s="25" t="s">
        <v>18</v>
      </c>
      <c r="R295" s="42"/>
    </row>
    <row r="296" spans="1:24" ht="47.25" x14ac:dyDescent="0.25">
      <c r="A296" s="25">
        <v>14</v>
      </c>
      <c r="B296" s="1" t="s">
        <v>50</v>
      </c>
      <c r="C296" s="1" t="s">
        <v>98</v>
      </c>
      <c r="D296" s="29" t="s">
        <v>95</v>
      </c>
      <c r="E296" s="1" t="s">
        <v>19</v>
      </c>
      <c r="F296" s="1" t="s">
        <v>19</v>
      </c>
      <c r="G296" s="29" t="s">
        <v>92</v>
      </c>
      <c r="H296" s="5" t="s">
        <v>19</v>
      </c>
      <c r="I296" s="41">
        <v>23563.071</v>
      </c>
      <c r="J296" s="40" t="s">
        <v>33</v>
      </c>
      <c r="K296" s="129" t="s">
        <v>617</v>
      </c>
      <c r="L296" s="130" t="s">
        <v>621</v>
      </c>
      <c r="M296" s="43" t="s">
        <v>19</v>
      </c>
      <c r="N296" s="7">
        <v>23563.07</v>
      </c>
      <c r="O296" s="8" t="s">
        <v>270</v>
      </c>
      <c r="P296" s="5">
        <f>N296</f>
        <v>23563.07</v>
      </c>
      <c r="Q296" s="25" t="s">
        <v>18</v>
      </c>
      <c r="S296" s="38"/>
    </row>
    <row r="297" spans="1:24" ht="47.25" x14ac:dyDescent="0.25">
      <c r="A297" s="25">
        <v>15</v>
      </c>
      <c r="B297" s="1" t="s">
        <v>50</v>
      </c>
      <c r="C297" s="1" t="s">
        <v>693</v>
      </c>
      <c r="D297" s="81" t="s">
        <v>692</v>
      </c>
      <c r="E297" s="1" t="s">
        <v>19</v>
      </c>
      <c r="F297" s="1" t="s">
        <v>19</v>
      </c>
      <c r="G297" s="29" t="s">
        <v>92</v>
      </c>
      <c r="H297" s="5" t="s">
        <v>19</v>
      </c>
      <c r="I297" s="41">
        <v>9866.0499999999993</v>
      </c>
      <c r="J297" s="40" t="s">
        <v>33</v>
      </c>
      <c r="K297" s="129" t="s">
        <v>691</v>
      </c>
      <c r="L297" s="130" t="s">
        <v>694</v>
      </c>
      <c r="M297" s="43" t="s">
        <v>19</v>
      </c>
      <c r="N297" s="41">
        <v>9866.0499999999993</v>
      </c>
      <c r="O297" s="29" t="s">
        <v>695</v>
      </c>
      <c r="P297" s="5">
        <f>N297</f>
        <v>9866.0499999999993</v>
      </c>
      <c r="Q297" s="25" t="s">
        <v>18</v>
      </c>
      <c r="R297" s="75"/>
      <c r="S297" s="38"/>
    </row>
    <row r="298" spans="1:24" ht="141.75" x14ac:dyDescent="0.25">
      <c r="A298" s="25">
        <v>16</v>
      </c>
      <c r="B298" s="1" t="s">
        <v>2</v>
      </c>
      <c r="C298" s="1" t="s">
        <v>103</v>
      </c>
      <c r="D298" s="29" t="s">
        <v>100</v>
      </c>
      <c r="E298" s="1" t="s">
        <v>58</v>
      </c>
      <c r="F298" s="1">
        <v>1</v>
      </c>
      <c r="G298" s="29" t="s">
        <v>99</v>
      </c>
      <c r="H298" s="5" t="s">
        <v>19</v>
      </c>
      <c r="I298" s="41">
        <v>293425.44</v>
      </c>
      <c r="J298" s="40" t="s">
        <v>33</v>
      </c>
      <c r="K298" s="129" t="s">
        <v>687</v>
      </c>
      <c r="L298" s="130" t="s">
        <v>688</v>
      </c>
      <c r="M298" s="43" t="s">
        <v>19</v>
      </c>
      <c r="N298" s="21" t="s">
        <v>19</v>
      </c>
      <c r="O298" s="6" t="s">
        <v>19</v>
      </c>
      <c r="P298" s="6" t="s">
        <v>19</v>
      </c>
      <c r="Q298" s="25" t="s">
        <v>17</v>
      </c>
    </row>
    <row r="299" spans="1:24" ht="110.25" x14ac:dyDescent="0.25">
      <c r="A299" s="25">
        <v>17</v>
      </c>
      <c r="B299" s="1" t="s">
        <v>50</v>
      </c>
      <c r="C299" s="1" t="s">
        <v>104</v>
      </c>
      <c r="D299" s="29" t="s">
        <v>101</v>
      </c>
      <c r="E299" s="1" t="s">
        <v>19</v>
      </c>
      <c r="F299" s="1" t="s">
        <v>19</v>
      </c>
      <c r="G299" s="29" t="s">
        <v>99</v>
      </c>
      <c r="H299" s="5" t="s">
        <v>19</v>
      </c>
      <c r="I299" s="41">
        <v>32403.699999999997</v>
      </c>
      <c r="J299" s="40" t="s">
        <v>33</v>
      </c>
      <c r="K299" s="129" t="s">
        <v>689</v>
      </c>
      <c r="L299" s="130" t="s">
        <v>690</v>
      </c>
      <c r="M299" s="43" t="s">
        <v>19</v>
      </c>
      <c r="N299" s="41">
        <v>32403.7</v>
      </c>
      <c r="O299" s="29" t="s">
        <v>105</v>
      </c>
      <c r="P299" s="5">
        <f>N299</f>
        <v>32403.7</v>
      </c>
      <c r="Q299" s="25" t="s">
        <v>18</v>
      </c>
      <c r="R299" s="42"/>
    </row>
    <row r="300" spans="1:24" ht="66.75" customHeight="1" x14ac:dyDescent="0.25">
      <c r="A300" s="251">
        <v>18</v>
      </c>
      <c r="B300" s="249" t="s">
        <v>50</v>
      </c>
      <c r="C300" s="249" t="s">
        <v>106</v>
      </c>
      <c r="D300" s="255" t="s">
        <v>102</v>
      </c>
      <c r="E300" s="249" t="s">
        <v>19</v>
      </c>
      <c r="F300" s="249" t="s">
        <v>19</v>
      </c>
      <c r="G300" s="255" t="s">
        <v>99</v>
      </c>
      <c r="H300" s="260" t="s">
        <v>19</v>
      </c>
      <c r="I300" s="269">
        <v>44815.4</v>
      </c>
      <c r="J300" s="325" t="s">
        <v>33</v>
      </c>
      <c r="K300" s="357" t="s">
        <v>617</v>
      </c>
      <c r="L300" s="346" t="s">
        <v>621</v>
      </c>
      <c r="M300" s="259" t="s">
        <v>19</v>
      </c>
      <c r="N300" s="41">
        <v>34611.15</v>
      </c>
      <c r="O300" s="29" t="s">
        <v>339</v>
      </c>
      <c r="P300" s="260">
        <f>SUM(N300:N301)</f>
        <v>44815.4</v>
      </c>
      <c r="Q300" s="251" t="s">
        <v>18</v>
      </c>
    </row>
    <row r="301" spans="1:24" ht="58.5" customHeight="1" x14ac:dyDescent="0.25">
      <c r="A301" s="251"/>
      <c r="B301" s="249"/>
      <c r="C301" s="249"/>
      <c r="D301" s="255"/>
      <c r="E301" s="249"/>
      <c r="F301" s="249"/>
      <c r="G301" s="255"/>
      <c r="H301" s="260"/>
      <c r="I301" s="269"/>
      <c r="J301" s="325"/>
      <c r="K301" s="357"/>
      <c r="L301" s="346"/>
      <c r="M301" s="259"/>
      <c r="N301" s="41">
        <v>10204.25</v>
      </c>
      <c r="O301" s="29" t="s">
        <v>340</v>
      </c>
      <c r="P301" s="260"/>
      <c r="Q301" s="251"/>
      <c r="T301" s="22"/>
      <c r="U301" s="12"/>
      <c r="V301" s="12"/>
      <c r="W301" s="14"/>
      <c r="X301" s="12"/>
    </row>
    <row r="302" spans="1:24" ht="44.25" customHeight="1" x14ac:dyDescent="0.25">
      <c r="A302" s="214">
        <v>19</v>
      </c>
      <c r="B302" s="224" t="s">
        <v>50</v>
      </c>
      <c r="C302" s="224" t="s">
        <v>697</v>
      </c>
      <c r="D302" s="222" t="s">
        <v>696</v>
      </c>
      <c r="E302" s="224" t="s">
        <v>19</v>
      </c>
      <c r="F302" s="224" t="s">
        <v>19</v>
      </c>
      <c r="G302" s="226" t="s">
        <v>99</v>
      </c>
      <c r="H302" s="212" t="s">
        <v>19</v>
      </c>
      <c r="I302" s="242">
        <v>35730.22</v>
      </c>
      <c r="J302" s="240" t="s">
        <v>33</v>
      </c>
      <c r="K302" s="238" t="s">
        <v>691</v>
      </c>
      <c r="L302" s="236" t="s">
        <v>694</v>
      </c>
      <c r="M302" s="216" t="s">
        <v>19</v>
      </c>
      <c r="N302" s="41">
        <v>15071.83</v>
      </c>
      <c r="O302" s="29" t="s">
        <v>1213</v>
      </c>
      <c r="P302" s="212">
        <f>SUM(N302:N303)</f>
        <v>35730.230000000003</v>
      </c>
      <c r="Q302" s="214" t="s">
        <v>18</v>
      </c>
      <c r="T302" s="22"/>
      <c r="U302" s="12"/>
      <c r="V302" s="12"/>
      <c r="W302" s="14"/>
      <c r="X302" s="12"/>
    </row>
    <row r="303" spans="1:24" ht="44.25" customHeight="1" x14ac:dyDescent="0.25">
      <c r="A303" s="215"/>
      <c r="B303" s="225"/>
      <c r="C303" s="225"/>
      <c r="D303" s="223"/>
      <c r="E303" s="225"/>
      <c r="F303" s="225"/>
      <c r="G303" s="227"/>
      <c r="H303" s="213"/>
      <c r="I303" s="243"/>
      <c r="J303" s="241"/>
      <c r="K303" s="239"/>
      <c r="L303" s="237"/>
      <c r="M303" s="217"/>
      <c r="N303" s="41">
        <v>20658.400000000001</v>
      </c>
      <c r="O303" s="29" t="s">
        <v>1214</v>
      </c>
      <c r="P303" s="213"/>
      <c r="Q303" s="215"/>
      <c r="T303" s="22"/>
      <c r="U303" s="12"/>
      <c r="V303" s="12"/>
      <c r="W303" s="14"/>
      <c r="X303" s="12"/>
    </row>
    <row r="304" spans="1:24" ht="47.25" x14ac:dyDescent="0.25">
      <c r="A304" s="25">
        <v>20</v>
      </c>
      <c r="B304" s="1" t="s">
        <v>2</v>
      </c>
      <c r="C304" s="1" t="s">
        <v>112</v>
      </c>
      <c r="D304" s="29" t="s">
        <v>108</v>
      </c>
      <c r="E304" s="1" t="s">
        <v>58</v>
      </c>
      <c r="F304" s="1">
        <v>2</v>
      </c>
      <c r="G304" s="29" t="s">
        <v>107</v>
      </c>
      <c r="H304" s="5" t="s">
        <v>19</v>
      </c>
      <c r="I304" s="41">
        <v>39984</v>
      </c>
      <c r="J304" s="40" t="s">
        <v>33</v>
      </c>
      <c r="K304" s="129" t="s">
        <v>687</v>
      </c>
      <c r="L304" s="130" t="s">
        <v>688</v>
      </c>
      <c r="M304" s="43" t="s">
        <v>19</v>
      </c>
      <c r="N304" s="21" t="s">
        <v>19</v>
      </c>
      <c r="O304" s="6" t="s">
        <v>19</v>
      </c>
      <c r="P304" s="6" t="s">
        <v>19</v>
      </c>
      <c r="Q304" s="25" t="s">
        <v>17</v>
      </c>
    </row>
    <row r="305" spans="1:19" ht="47.25" x14ac:dyDescent="0.25">
      <c r="A305" s="25">
        <v>21</v>
      </c>
      <c r="B305" s="1" t="s">
        <v>50</v>
      </c>
      <c r="C305" s="1" t="s">
        <v>113</v>
      </c>
      <c r="D305" s="29" t="s">
        <v>109</v>
      </c>
      <c r="E305" s="1" t="s">
        <v>19</v>
      </c>
      <c r="F305" s="1" t="s">
        <v>19</v>
      </c>
      <c r="G305" s="29" t="s">
        <v>107</v>
      </c>
      <c r="H305" s="5" t="s">
        <v>19</v>
      </c>
      <c r="I305" s="41">
        <v>13994.4</v>
      </c>
      <c r="J305" s="40" t="s">
        <v>33</v>
      </c>
      <c r="K305" s="129" t="s">
        <v>689</v>
      </c>
      <c r="L305" s="130" t="s">
        <v>690</v>
      </c>
      <c r="M305" s="43" t="s">
        <v>19</v>
      </c>
      <c r="N305" s="41">
        <v>13994.4</v>
      </c>
      <c r="O305" s="29" t="s">
        <v>114</v>
      </c>
      <c r="P305" s="5">
        <f>N305</f>
        <v>13994.4</v>
      </c>
      <c r="Q305" s="25" t="s">
        <v>18</v>
      </c>
      <c r="R305" s="42"/>
    </row>
    <row r="306" spans="1:19" ht="47.25" x14ac:dyDescent="0.25">
      <c r="A306" s="25">
        <v>22</v>
      </c>
      <c r="B306" s="1" t="s">
        <v>50</v>
      </c>
      <c r="C306" s="1" t="s">
        <v>700</v>
      </c>
      <c r="D306" s="81" t="s">
        <v>699</v>
      </c>
      <c r="E306" s="1" t="s">
        <v>19</v>
      </c>
      <c r="F306" s="1" t="s">
        <v>19</v>
      </c>
      <c r="G306" s="29" t="s">
        <v>107</v>
      </c>
      <c r="H306" s="5" t="s">
        <v>19</v>
      </c>
      <c r="I306" s="41">
        <v>8234.7999999999993</v>
      </c>
      <c r="J306" s="40" t="s">
        <v>33</v>
      </c>
      <c r="K306" s="129" t="s">
        <v>691</v>
      </c>
      <c r="L306" s="130" t="s">
        <v>694</v>
      </c>
      <c r="M306" s="43" t="s">
        <v>19</v>
      </c>
      <c r="N306" s="41">
        <v>8234.7999999999993</v>
      </c>
      <c r="O306" s="29" t="s">
        <v>701</v>
      </c>
      <c r="P306" s="5">
        <f>N306</f>
        <v>8234.7999999999993</v>
      </c>
      <c r="Q306" s="25" t="s">
        <v>18</v>
      </c>
      <c r="R306" s="108"/>
    </row>
    <row r="307" spans="1:19" ht="31.5" x14ac:dyDescent="0.25">
      <c r="A307" s="25">
        <v>23</v>
      </c>
      <c r="B307" s="1" t="s">
        <v>2</v>
      </c>
      <c r="C307" s="1" t="s">
        <v>115</v>
      </c>
      <c r="D307" s="29" t="s">
        <v>111</v>
      </c>
      <c r="E307" s="1" t="s">
        <v>58</v>
      </c>
      <c r="F307" s="1">
        <v>8</v>
      </c>
      <c r="G307" s="29" t="s">
        <v>110</v>
      </c>
      <c r="H307" s="5" t="s">
        <v>19</v>
      </c>
      <c r="I307" s="41">
        <v>106471.67999999999</v>
      </c>
      <c r="J307" s="40" t="s">
        <v>33</v>
      </c>
      <c r="K307" s="129" t="s">
        <v>616</v>
      </c>
      <c r="L307" s="130" t="s">
        <v>704</v>
      </c>
      <c r="M307" s="43" t="s">
        <v>19</v>
      </c>
      <c r="N307" s="21" t="s">
        <v>19</v>
      </c>
      <c r="O307" s="6" t="s">
        <v>19</v>
      </c>
      <c r="P307" s="6" t="s">
        <v>19</v>
      </c>
      <c r="Q307" s="25" t="s">
        <v>17</v>
      </c>
    </row>
    <row r="308" spans="1:19" ht="47.25" x14ac:dyDescent="0.25">
      <c r="A308" s="25">
        <v>24</v>
      </c>
      <c r="B308" s="1" t="s">
        <v>50</v>
      </c>
      <c r="C308" s="8" t="s">
        <v>272</v>
      </c>
      <c r="D308" s="8" t="s">
        <v>271</v>
      </c>
      <c r="E308" s="1" t="s">
        <v>19</v>
      </c>
      <c r="F308" s="25" t="s">
        <v>19</v>
      </c>
      <c r="G308" s="8" t="s">
        <v>110</v>
      </c>
      <c r="H308" s="25" t="s">
        <v>19</v>
      </c>
      <c r="I308" s="7">
        <v>13480.32</v>
      </c>
      <c r="J308" s="40" t="s">
        <v>33</v>
      </c>
      <c r="K308" s="129" t="s">
        <v>617</v>
      </c>
      <c r="L308" s="130" t="s">
        <v>621</v>
      </c>
      <c r="M308" s="43" t="s">
        <v>19</v>
      </c>
      <c r="N308" s="41">
        <v>13480.32</v>
      </c>
      <c r="O308" s="29" t="s">
        <v>273</v>
      </c>
      <c r="P308" s="41">
        <f>N308</f>
        <v>13480.32</v>
      </c>
      <c r="Q308" s="25" t="s">
        <v>18</v>
      </c>
      <c r="S308" s="38"/>
    </row>
    <row r="309" spans="1:19" ht="47.25" x14ac:dyDescent="0.25">
      <c r="A309" s="25">
        <v>25</v>
      </c>
      <c r="B309" s="1" t="s">
        <v>50</v>
      </c>
      <c r="C309" s="29" t="s">
        <v>703</v>
      </c>
      <c r="D309" s="81" t="s">
        <v>702</v>
      </c>
      <c r="E309" s="1" t="s">
        <v>19</v>
      </c>
      <c r="F309" s="25" t="s">
        <v>19</v>
      </c>
      <c r="G309" s="8" t="s">
        <v>110</v>
      </c>
      <c r="H309" s="25" t="s">
        <v>19</v>
      </c>
      <c r="I309" s="7">
        <v>7882.5599999999995</v>
      </c>
      <c r="J309" s="40" t="s">
        <v>33</v>
      </c>
      <c r="K309" s="129" t="s">
        <v>691</v>
      </c>
      <c r="L309" s="130" t="s">
        <v>694</v>
      </c>
      <c r="M309" s="43" t="s">
        <v>19</v>
      </c>
      <c r="N309" s="41">
        <v>7882.56</v>
      </c>
      <c r="O309" s="29" t="s">
        <v>1048</v>
      </c>
      <c r="P309" s="5">
        <f>N309</f>
        <v>7882.56</v>
      </c>
      <c r="Q309" s="25" t="s">
        <v>18</v>
      </c>
      <c r="S309" s="38"/>
    </row>
    <row r="310" spans="1:19" ht="78.75" x14ac:dyDescent="0.25">
      <c r="A310" s="25">
        <v>26</v>
      </c>
      <c r="B310" s="1" t="s">
        <v>2</v>
      </c>
      <c r="C310" s="1" t="s">
        <v>118</v>
      </c>
      <c r="D310" s="48" t="s">
        <v>117</v>
      </c>
      <c r="E310" s="1" t="s">
        <v>58</v>
      </c>
      <c r="F310" s="1">
        <v>4</v>
      </c>
      <c r="G310" s="29" t="s">
        <v>116</v>
      </c>
      <c r="H310" s="5" t="s">
        <v>19</v>
      </c>
      <c r="I310" s="41">
        <v>971531.23199999996</v>
      </c>
      <c r="J310" s="40" t="s">
        <v>33</v>
      </c>
      <c r="K310" s="134" t="s">
        <v>681</v>
      </c>
      <c r="L310" s="130" t="s">
        <v>682</v>
      </c>
      <c r="M310" s="43" t="s">
        <v>19</v>
      </c>
      <c r="N310" s="5">
        <v>0</v>
      </c>
      <c r="O310" s="6" t="s">
        <v>19</v>
      </c>
      <c r="P310" s="5">
        <v>0</v>
      </c>
      <c r="Q310" s="25" t="s">
        <v>17</v>
      </c>
      <c r="S310" s="38"/>
    </row>
    <row r="311" spans="1:19" ht="63" x14ac:dyDescent="0.25">
      <c r="A311" s="25">
        <v>27</v>
      </c>
      <c r="B311" s="1" t="s">
        <v>50</v>
      </c>
      <c r="C311" s="8" t="s">
        <v>275</v>
      </c>
      <c r="D311" s="8" t="s">
        <v>274</v>
      </c>
      <c r="E311" s="1" t="s">
        <v>19</v>
      </c>
      <c r="F311" s="8" t="s">
        <v>19</v>
      </c>
      <c r="G311" s="8" t="s">
        <v>116</v>
      </c>
      <c r="H311" s="8" t="s">
        <v>19</v>
      </c>
      <c r="I311" s="7">
        <v>136102.68</v>
      </c>
      <c r="J311" s="8" t="s">
        <v>33</v>
      </c>
      <c r="K311" s="128" t="s">
        <v>683</v>
      </c>
      <c r="L311" s="133" t="s">
        <v>712</v>
      </c>
      <c r="M311" s="1" t="s">
        <v>19</v>
      </c>
      <c r="N311" s="5">
        <v>136102.68</v>
      </c>
      <c r="O311" s="1" t="s">
        <v>711</v>
      </c>
      <c r="P311" s="5">
        <f>N311</f>
        <v>136102.68</v>
      </c>
      <c r="Q311" s="25" t="s">
        <v>18</v>
      </c>
      <c r="R311" s="75"/>
      <c r="S311" s="38"/>
    </row>
    <row r="312" spans="1:19" ht="47.25" x14ac:dyDescent="0.25">
      <c r="A312" s="25">
        <v>28</v>
      </c>
      <c r="B312" s="1" t="s">
        <v>50</v>
      </c>
      <c r="C312" s="29" t="s">
        <v>710</v>
      </c>
      <c r="D312" s="4" t="s">
        <v>709</v>
      </c>
      <c r="E312" s="1" t="s">
        <v>19</v>
      </c>
      <c r="F312" s="8" t="s">
        <v>19</v>
      </c>
      <c r="G312" s="8" t="s">
        <v>116</v>
      </c>
      <c r="H312" s="8" t="s">
        <v>19</v>
      </c>
      <c r="I312" s="7">
        <v>37777.74</v>
      </c>
      <c r="J312" s="8" t="s">
        <v>33</v>
      </c>
      <c r="K312" s="128" t="s">
        <v>684</v>
      </c>
      <c r="L312" s="133" t="s">
        <v>482</v>
      </c>
      <c r="M312" s="1" t="s">
        <v>19</v>
      </c>
      <c r="N312" s="5">
        <v>37777.74</v>
      </c>
      <c r="O312" s="1" t="s">
        <v>1049</v>
      </c>
      <c r="P312" s="5">
        <f>N312</f>
        <v>37777.74</v>
      </c>
      <c r="Q312" s="25" t="s">
        <v>18</v>
      </c>
      <c r="R312" s="75"/>
      <c r="S312" s="38"/>
    </row>
    <row r="313" spans="1:19" ht="141.75" x14ac:dyDescent="0.25">
      <c r="A313" s="25">
        <v>29</v>
      </c>
      <c r="B313" s="1" t="s">
        <v>2</v>
      </c>
      <c r="C313" s="1" t="s">
        <v>124</v>
      </c>
      <c r="D313" s="48" t="s">
        <v>120</v>
      </c>
      <c r="E313" s="1" t="s">
        <v>58</v>
      </c>
      <c r="F313" s="1">
        <v>8</v>
      </c>
      <c r="G313" s="1" t="s">
        <v>119</v>
      </c>
      <c r="H313" s="5" t="s">
        <v>19</v>
      </c>
      <c r="I313" s="41">
        <v>194484.74639999997</v>
      </c>
      <c r="J313" s="40" t="s">
        <v>33</v>
      </c>
      <c r="K313" s="134" t="s">
        <v>681</v>
      </c>
      <c r="L313" s="130" t="s">
        <v>682</v>
      </c>
      <c r="M313" s="43" t="s">
        <v>448</v>
      </c>
      <c r="N313" s="5" t="s">
        <v>19</v>
      </c>
      <c r="O313" s="6" t="s">
        <v>19</v>
      </c>
      <c r="P313" s="5" t="s">
        <v>19</v>
      </c>
      <c r="Q313" s="25" t="s">
        <v>17</v>
      </c>
      <c r="S313" s="38"/>
    </row>
    <row r="314" spans="1:19" ht="63.75" customHeight="1" x14ac:dyDescent="0.25">
      <c r="A314" s="214">
        <v>30</v>
      </c>
      <c r="B314" s="224" t="s">
        <v>50</v>
      </c>
      <c r="C314" s="220" t="s">
        <v>277</v>
      </c>
      <c r="D314" s="220" t="s">
        <v>276</v>
      </c>
      <c r="E314" s="220" t="s">
        <v>19</v>
      </c>
      <c r="F314" s="214" t="s">
        <v>19</v>
      </c>
      <c r="G314" s="220" t="s">
        <v>119</v>
      </c>
      <c r="H314" s="220" t="s">
        <v>19</v>
      </c>
      <c r="I314" s="247">
        <v>51865.697800000002</v>
      </c>
      <c r="J314" s="240" t="s">
        <v>33</v>
      </c>
      <c r="K314" s="337" t="s">
        <v>683</v>
      </c>
      <c r="L314" s="236" t="s">
        <v>712</v>
      </c>
      <c r="M314" s="216" t="s">
        <v>19</v>
      </c>
      <c r="N314" s="5">
        <v>3498.6</v>
      </c>
      <c r="O314" s="6" t="s">
        <v>449</v>
      </c>
      <c r="P314" s="212">
        <f>SUM(N314:N315)</f>
        <v>51865.7</v>
      </c>
      <c r="Q314" s="214" t="s">
        <v>18</v>
      </c>
      <c r="S314" s="38"/>
    </row>
    <row r="315" spans="1:19" ht="67.5" customHeight="1" x14ac:dyDescent="0.25">
      <c r="A315" s="215"/>
      <c r="B315" s="225"/>
      <c r="C315" s="221"/>
      <c r="D315" s="221"/>
      <c r="E315" s="221"/>
      <c r="F315" s="215"/>
      <c r="G315" s="221"/>
      <c r="H315" s="221"/>
      <c r="I315" s="248"/>
      <c r="J315" s="241"/>
      <c r="K315" s="339"/>
      <c r="L315" s="237"/>
      <c r="M315" s="217"/>
      <c r="N315" s="5">
        <v>48367.1</v>
      </c>
      <c r="O315" s="6" t="s">
        <v>450</v>
      </c>
      <c r="P315" s="213"/>
      <c r="Q315" s="215"/>
      <c r="S315" s="38"/>
    </row>
    <row r="316" spans="1:19" ht="120" customHeight="1" x14ac:dyDescent="0.25">
      <c r="A316" s="26">
        <v>31</v>
      </c>
      <c r="B316" s="19" t="s">
        <v>50</v>
      </c>
      <c r="C316" s="96" t="s">
        <v>714</v>
      </c>
      <c r="D316" s="4" t="s">
        <v>713</v>
      </c>
      <c r="E316" s="58" t="s">
        <v>19</v>
      </c>
      <c r="F316" s="26" t="s">
        <v>19</v>
      </c>
      <c r="G316" s="58" t="s">
        <v>119</v>
      </c>
      <c r="H316" s="58" t="s">
        <v>19</v>
      </c>
      <c r="I316" s="62">
        <v>37895.752299999993</v>
      </c>
      <c r="J316" s="72" t="s">
        <v>33</v>
      </c>
      <c r="K316" s="135" t="s">
        <v>684</v>
      </c>
      <c r="L316" s="132" t="s">
        <v>482</v>
      </c>
      <c r="M316" s="61" t="s">
        <v>19</v>
      </c>
      <c r="N316" s="5">
        <v>29548.89</v>
      </c>
      <c r="O316" s="6" t="s">
        <v>1050</v>
      </c>
      <c r="P316" s="54">
        <f>N316</f>
        <v>29548.89</v>
      </c>
      <c r="Q316" s="26" t="s">
        <v>18</v>
      </c>
      <c r="S316" s="38"/>
    </row>
    <row r="317" spans="1:19" ht="409.5" x14ac:dyDescent="0.25">
      <c r="A317" s="25">
        <v>32</v>
      </c>
      <c r="B317" s="1" t="s">
        <v>2</v>
      </c>
      <c r="C317" s="1" t="s">
        <v>125</v>
      </c>
      <c r="D317" s="82" t="s">
        <v>121</v>
      </c>
      <c r="E317" s="1" t="s">
        <v>58</v>
      </c>
      <c r="F317" s="1">
        <v>8</v>
      </c>
      <c r="G317" s="1" t="s">
        <v>91</v>
      </c>
      <c r="H317" s="5" t="s">
        <v>19</v>
      </c>
      <c r="I317" s="41">
        <v>675472.55999999994</v>
      </c>
      <c r="J317" s="40" t="s">
        <v>33</v>
      </c>
      <c r="K317" s="134" t="s">
        <v>681</v>
      </c>
      <c r="L317" s="130" t="s">
        <v>682</v>
      </c>
      <c r="M317" s="43" t="s">
        <v>19</v>
      </c>
      <c r="N317" s="5" t="s">
        <v>19</v>
      </c>
      <c r="O317" s="6" t="s">
        <v>19</v>
      </c>
      <c r="P317" s="5" t="s">
        <v>19</v>
      </c>
      <c r="Q317" s="25" t="s">
        <v>17</v>
      </c>
    </row>
    <row r="318" spans="1:19" ht="226.5" customHeight="1" x14ac:dyDescent="0.25">
      <c r="A318" s="214">
        <v>33</v>
      </c>
      <c r="B318" s="224" t="s">
        <v>50</v>
      </c>
      <c r="C318" s="220" t="s">
        <v>279</v>
      </c>
      <c r="D318" s="220" t="s">
        <v>278</v>
      </c>
      <c r="E318" s="224" t="s">
        <v>58</v>
      </c>
      <c r="F318" s="220">
        <v>8</v>
      </c>
      <c r="G318" s="220" t="s">
        <v>91</v>
      </c>
      <c r="H318" s="220" t="s">
        <v>19</v>
      </c>
      <c r="I318" s="247">
        <v>193060.84</v>
      </c>
      <c r="J318" s="220" t="s">
        <v>33</v>
      </c>
      <c r="K318" s="314" t="s">
        <v>683</v>
      </c>
      <c r="L318" s="218" t="s">
        <v>538</v>
      </c>
      <c r="M318" s="216" t="s">
        <v>19</v>
      </c>
      <c r="N318" s="5">
        <v>95100.65</v>
      </c>
      <c r="O318" s="6" t="s">
        <v>446</v>
      </c>
      <c r="P318" s="212">
        <f>SUM(N318:N319)</f>
        <v>184290.56</v>
      </c>
      <c r="Q318" s="214" t="s">
        <v>18</v>
      </c>
      <c r="R318" s="313"/>
    </row>
    <row r="319" spans="1:19" ht="241.5" customHeight="1" x14ac:dyDescent="0.25">
      <c r="A319" s="215"/>
      <c r="B319" s="225"/>
      <c r="C319" s="221"/>
      <c r="D319" s="221"/>
      <c r="E319" s="225"/>
      <c r="F319" s="221"/>
      <c r="G319" s="221"/>
      <c r="H319" s="221"/>
      <c r="I319" s="248"/>
      <c r="J319" s="221"/>
      <c r="K319" s="315"/>
      <c r="L319" s="219"/>
      <c r="M319" s="217"/>
      <c r="N319" s="5">
        <v>89189.91</v>
      </c>
      <c r="O319" s="43" t="s">
        <v>447</v>
      </c>
      <c r="P319" s="213"/>
      <c r="Q319" s="215"/>
      <c r="R319" s="313"/>
    </row>
    <row r="320" spans="1:19" ht="230.25" customHeight="1" x14ac:dyDescent="0.25">
      <c r="A320" s="26">
        <v>34</v>
      </c>
      <c r="B320" s="19" t="s">
        <v>50</v>
      </c>
      <c r="C320" s="100" t="s">
        <v>686</v>
      </c>
      <c r="D320" s="4" t="s">
        <v>685</v>
      </c>
      <c r="E320" s="19" t="s">
        <v>19</v>
      </c>
      <c r="F320" s="58" t="s">
        <v>19</v>
      </c>
      <c r="G320" s="4" t="s">
        <v>91</v>
      </c>
      <c r="H320" s="58" t="s">
        <v>19</v>
      </c>
      <c r="I320" s="62">
        <v>23091.355</v>
      </c>
      <c r="J320" s="58" t="s">
        <v>33</v>
      </c>
      <c r="K320" s="126" t="s">
        <v>684</v>
      </c>
      <c r="L320" s="127" t="s">
        <v>482</v>
      </c>
      <c r="M320" s="61" t="s">
        <v>19</v>
      </c>
      <c r="N320" s="5">
        <v>17590.580000000002</v>
      </c>
      <c r="O320" s="43" t="s">
        <v>1051</v>
      </c>
      <c r="P320" s="54">
        <f>N320</f>
        <v>17590.580000000002</v>
      </c>
      <c r="Q320" s="26" t="s">
        <v>18</v>
      </c>
      <c r="R320" s="77"/>
    </row>
    <row r="321" spans="1:19" ht="31.5" x14ac:dyDescent="0.25">
      <c r="A321" s="25">
        <v>35</v>
      </c>
      <c r="B321" s="1" t="s">
        <v>2</v>
      </c>
      <c r="C321" s="1" t="s">
        <v>126</v>
      </c>
      <c r="D321" s="29" t="s">
        <v>123</v>
      </c>
      <c r="E321" s="1" t="s">
        <v>58</v>
      </c>
      <c r="F321" s="1">
        <v>8</v>
      </c>
      <c r="G321" s="1" t="s">
        <v>122</v>
      </c>
      <c r="H321" s="5" t="s">
        <v>19</v>
      </c>
      <c r="I321" s="41">
        <v>81538.8</v>
      </c>
      <c r="J321" s="40" t="s">
        <v>33</v>
      </c>
      <c r="K321" s="134" t="s">
        <v>681</v>
      </c>
      <c r="L321" s="130" t="s">
        <v>682</v>
      </c>
      <c r="M321" s="43" t="s">
        <v>19</v>
      </c>
      <c r="N321" s="5" t="s">
        <v>19</v>
      </c>
      <c r="O321" s="6" t="s">
        <v>19</v>
      </c>
      <c r="P321" s="5" t="s">
        <v>19</v>
      </c>
      <c r="Q321" s="25" t="s">
        <v>17</v>
      </c>
    </row>
    <row r="322" spans="1:19" ht="63" customHeight="1" x14ac:dyDescent="0.25">
      <c r="A322" s="25">
        <v>36</v>
      </c>
      <c r="B322" s="1" t="s">
        <v>50</v>
      </c>
      <c r="C322" s="8" t="s">
        <v>281</v>
      </c>
      <c r="D322" s="8" t="s">
        <v>280</v>
      </c>
      <c r="E322" s="1" t="s">
        <v>19</v>
      </c>
      <c r="F322" s="8" t="s">
        <v>19</v>
      </c>
      <c r="G322" s="8" t="s">
        <v>122</v>
      </c>
      <c r="H322" s="8" t="s">
        <v>19</v>
      </c>
      <c r="I322" s="7">
        <v>8359.75</v>
      </c>
      <c r="J322" s="8" t="s">
        <v>33</v>
      </c>
      <c r="K322" s="130" t="s">
        <v>683</v>
      </c>
      <c r="L322" s="130" t="s">
        <v>712</v>
      </c>
      <c r="M322" s="1" t="s">
        <v>19</v>
      </c>
      <c r="N322" s="41">
        <v>8359.75</v>
      </c>
      <c r="O322" s="29" t="s">
        <v>282</v>
      </c>
      <c r="P322" s="5">
        <f>N322</f>
        <v>8359.75</v>
      </c>
      <c r="Q322" s="25" t="s">
        <v>18</v>
      </c>
      <c r="S322" s="38"/>
    </row>
    <row r="323" spans="1:19" ht="63" customHeight="1" x14ac:dyDescent="0.25">
      <c r="A323" s="25">
        <v>37</v>
      </c>
      <c r="B323" s="1" t="s">
        <v>50</v>
      </c>
      <c r="C323" s="29" t="s">
        <v>717</v>
      </c>
      <c r="D323" s="81" t="s">
        <v>716</v>
      </c>
      <c r="E323" s="1" t="s">
        <v>19</v>
      </c>
      <c r="F323" s="8" t="s">
        <v>19</v>
      </c>
      <c r="G323" s="8" t="s">
        <v>122</v>
      </c>
      <c r="H323" s="8" t="s">
        <v>19</v>
      </c>
      <c r="I323" s="7">
        <v>838.95</v>
      </c>
      <c r="J323" s="8" t="s">
        <v>33</v>
      </c>
      <c r="K323" s="130" t="s">
        <v>715</v>
      </c>
      <c r="L323" s="130" t="s">
        <v>482</v>
      </c>
      <c r="M323" s="1" t="s">
        <v>19</v>
      </c>
      <c r="N323" s="41">
        <v>838.95</v>
      </c>
      <c r="O323" s="29" t="s">
        <v>718</v>
      </c>
      <c r="P323" s="5">
        <f>N323</f>
        <v>838.95</v>
      </c>
      <c r="Q323" s="25" t="s">
        <v>18</v>
      </c>
      <c r="R323" s="75"/>
      <c r="S323" s="38"/>
    </row>
    <row r="324" spans="1:19" ht="63" x14ac:dyDescent="0.25">
      <c r="A324" s="25">
        <v>38</v>
      </c>
      <c r="B324" s="1" t="s">
        <v>2</v>
      </c>
      <c r="C324" s="1" t="s">
        <v>131</v>
      </c>
      <c r="D324" s="48" t="s">
        <v>128</v>
      </c>
      <c r="E324" s="1" t="s">
        <v>58</v>
      </c>
      <c r="F324" s="1">
        <v>5</v>
      </c>
      <c r="G324" s="1" t="s">
        <v>127</v>
      </c>
      <c r="H324" s="5" t="s">
        <v>19</v>
      </c>
      <c r="I324" s="41">
        <v>55322.147999999994</v>
      </c>
      <c r="J324" s="40" t="s">
        <v>33</v>
      </c>
      <c r="K324" s="134" t="s">
        <v>681</v>
      </c>
      <c r="L324" s="130" t="s">
        <v>682</v>
      </c>
      <c r="M324" s="43" t="s">
        <v>19</v>
      </c>
      <c r="N324" s="5">
        <v>0</v>
      </c>
      <c r="O324" s="6" t="s">
        <v>19</v>
      </c>
      <c r="P324" s="5">
        <v>0</v>
      </c>
      <c r="Q324" s="25" t="s">
        <v>17</v>
      </c>
    </row>
    <row r="325" spans="1:19" ht="81.75" customHeight="1" x14ac:dyDescent="0.25">
      <c r="A325" s="25">
        <v>39</v>
      </c>
      <c r="B325" s="1" t="s">
        <v>50</v>
      </c>
      <c r="C325" s="8" t="s">
        <v>284</v>
      </c>
      <c r="D325" s="8" t="s">
        <v>283</v>
      </c>
      <c r="E325" s="8" t="s">
        <v>19</v>
      </c>
      <c r="F325" s="25" t="s">
        <v>19</v>
      </c>
      <c r="G325" s="8" t="s">
        <v>127</v>
      </c>
      <c r="H325" s="25" t="s">
        <v>19</v>
      </c>
      <c r="I325" s="7">
        <v>6103.2719999999999</v>
      </c>
      <c r="J325" s="9" t="s">
        <v>33</v>
      </c>
      <c r="K325" s="128" t="s">
        <v>683</v>
      </c>
      <c r="L325" s="133" t="s">
        <v>712</v>
      </c>
      <c r="M325" s="7" t="s">
        <v>19</v>
      </c>
      <c r="N325" s="41">
        <v>6066.14</v>
      </c>
      <c r="O325" s="29" t="s">
        <v>341</v>
      </c>
      <c r="P325" s="212">
        <f>SUM(N325:N326)</f>
        <v>7783.01</v>
      </c>
      <c r="Q325" s="25" t="s">
        <v>18</v>
      </c>
      <c r="S325" s="38"/>
    </row>
    <row r="326" spans="1:19" ht="81.75" customHeight="1" x14ac:dyDescent="0.25">
      <c r="A326" s="25">
        <v>40</v>
      </c>
      <c r="B326" s="1" t="s">
        <v>50</v>
      </c>
      <c r="C326" s="29" t="s">
        <v>720</v>
      </c>
      <c r="D326" s="4" t="s">
        <v>719</v>
      </c>
      <c r="E326" s="8" t="s">
        <v>19</v>
      </c>
      <c r="F326" s="25" t="s">
        <v>19</v>
      </c>
      <c r="G326" s="8" t="s">
        <v>127</v>
      </c>
      <c r="H326" s="25" t="s">
        <v>19</v>
      </c>
      <c r="I326" s="7">
        <v>1716.8724999999999</v>
      </c>
      <c r="J326" s="9" t="s">
        <v>33</v>
      </c>
      <c r="K326" s="128" t="s">
        <v>684</v>
      </c>
      <c r="L326" s="133" t="s">
        <v>482</v>
      </c>
      <c r="M326" s="7" t="s">
        <v>19</v>
      </c>
      <c r="N326" s="5">
        <v>1716.87</v>
      </c>
      <c r="O326" s="29" t="s">
        <v>1052</v>
      </c>
      <c r="P326" s="213"/>
      <c r="Q326" s="25" t="s">
        <v>18</v>
      </c>
      <c r="S326" s="38"/>
    </row>
    <row r="327" spans="1:19" ht="63" x14ac:dyDescent="0.25">
      <c r="A327" s="25">
        <v>41</v>
      </c>
      <c r="B327" s="1" t="s">
        <v>2</v>
      </c>
      <c r="C327" s="1" t="s">
        <v>139</v>
      </c>
      <c r="D327" s="48" t="s">
        <v>130</v>
      </c>
      <c r="E327" s="1" t="s">
        <v>58</v>
      </c>
      <c r="F327" s="1">
        <v>3</v>
      </c>
      <c r="G327" s="1" t="s">
        <v>129</v>
      </c>
      <c r="H327" s="5" t="s">
        <v>19</v>
      </c>
      <c r="I327" s="41">
        <v>33220.135199999997</v>
      </c>
      <c r="J327" s="40" t="s">
        <v>33</v>
      </c>
      <c r="K327" s="134" t="s">
        <v>681</v>
      </c>
      <c r="L327" s="130" t="s">
        <v>682</v>
      </c>
      <c r="M327" s="43" t="s">
        <v>19</v>
      </c>
      <c r="N327" s="5">
        <v>0</v>
      </c>
      <c r="O327" s="6" t="s">
        <v>19</v>
      </c>
      <c r="P327" s="5">
        <v>0</v>
      </c>
      <c r="Q327" s="25" t="s">
        <v>17</v>
      </c>
    </row>
    <row r="328" spans="1:19" ht="47.25" x14ac:dyDescent="0.25">
      <c r="A328" s="25">
        <v>42</v>
      </c>
      <c r="B328" s="1" t="s">
        <v>50</v>
      </c>
      <c r="C328" s="8" t="s">
        <v>286</v>
      </c>
      <c r="D328" s="8" t="s">
        <v>285</v>
      </c>
      <c r="E328" s="8" t="s">
        <v>19</v>
      </c>
      <c r="F328" s="25" t="s">
        <v>19</v>
      </c>
      <c r="G328" s="8" t="s">
        <v>129</v>
      </c>
      <c r="H328" s="25" t="s">
        <v>19</v>
      </c>
      <c r="I328" s="7">
        <v>18657.8315</v>
      </c>
      <c r="J328" s="1" t="s">
        <v>33</v>
      </c>
      <c r="K328" s="128" t="s">
        <v>683</v>
      </c>
      <c r="L328" s="133" t="s">
        <v>712</v>
      </c>
      <c r="M328" s="7" t="s">
        <v>19</v>
      </c>
      <c r="N328" s="5">
        <v>18657.830000000002</v>
      </c>
      <c r="O328" s="6" t="s">
        <v>451</v>
      </c>
      <c r="P328" s="5">
        <f>N328</f>
        <v>18657.830000000002</v>
      </c>
      <c r="Q328" s="25" t="s">
        <v>18</v>
      </c>
      <c r="R328" s="75"/>
    </row>
    <row r="329" spans="1:19" ht="31.5" x14ac:dyDescent="0.25">
      <c r="A329" s="25">
        <v>43</v>
      </c>
      <c r="B329" s="1" t="s">
        <v>50</v>
      </c>
      <c r="C329" s="8" t="s">
        <v>723</v>
      </c>
      <c r="D329" s="8" t="s">
        <v>722</v>
      </c>
      <c r="E329" s="8" t="s">
        <v>19</v>
      </c>
      <c r="F329" s="25" t="s">
        <v>19</v>
      </c>
      <c r="G329" s="8" t="s">
        <v>129</v>
      </c>
      <c r="H329" s="25" t="s">
        <v>19</v>
      </c>
      <c r="I329" s="7">
        <v>11180.65</v>
      </c>
      <c r="J329" s="1" t="s">
        <v>33</v>
      </c>
      <c r="K329" s="128" t="s">
        <v>721</v>
      </c>
      <c r="L329" s="133" t="s">
        <v>482</v>
      </c>
      <c r="M329" s="7" t="s">
        <v>19</v>
      </c>
      <c r="N329" s="5">
        <v>11180.65</v>
      </c>
      <c r="O329" s="6" t="s">
        <v>724</v>
      </c>
      <c r="P329" s="5">
        <f>N329</f>
        <v>11180.65</v>
      </c>
      <c r="Q329" s="25" t="s">
        <v>18</v>
      </c>
      <c r="R329" s="75"/>
    </row>
    <row r="330" spans="1:19" ht="345" x14ac:dyDescent="0.25">
      <c r="A330" s="25">
        <v>44</v>
      </c>
      <c r="B330" s="1" t="s">
        <v>2</v>
      </c>
      <c r="C330" s="1" t="s">
        <v>138</v>
      </c>
      <c r="D330" s="82" t="s">
        <v>133</v>
      </c>
      <c r="E330" s="1" t="s">
        <v>58</v>
      </c>
      <c r="F330" s="1">
        <v>2</v>
      </c>
      <c r="G330" s="1" t="s">
        <v>132</v>
      </c>
      <c r="H330" s="5" t="s">
        <v>19</v>
      </c>
      <c r="I330" s="41">
        <v>303869.83199999999</v>
      </c>
      <c r="J330" s="40" t="s">
        <v>33</v>
      </c>
      <c r="K330" s="134" t="s">
        <v>681</v>
      </c>
      <c r="L330" s="130" t="s">
        <v>682</v>
      </c>
      <c r="M330" s="43" t="s">
        <v>19</v>
      </c>
      <c r="N330" s="5" t="s">
        <v>19</v>
      </c>
      <c r="O330" s="6" t="s">
        <v>19</v>
      </c>
      <c r="P330" s="5" t="s">
        <v>19</v>
      </c>
      <c r="Q330" s="25" t="s">
        <v>17</v>
      </c>
    </row>
    <row r="331" spans="1:19" ht="52.5" customHeight="1" x14ac:dyDescent="0.25">
      <c r="A331" s="214">
        <v>45</v>
      </c>
      <c r="B331" s="224" t="s">
        <v>50</v>
      </c>
      <c r="C331" s="220" t="s">
        <v>288</v>
      </c>
      <c r="D331" s="220" t="s">
        <v>287</v>
      </c>
      <c r="E331" s="220" t="s">
        <v>19</v>
      </c>
      <c r="F331" s="214" t="s">
        <v>19</v>
      </c>
      <c r="G331" s="220" t="s">
        <v>132</v>
      </c>
      <c r="H331" s="214" t="s">
        <v>19</v>
      </c>
      <c r="I331" s="247">
        <v>105932.49099999999</v>
      </c>
      <c r="J331" s="247" t="s">
        <v>33</v>
      </c>
      <c r="K331" s="314" t="s">
        <v>683</v>
      </c>
      <c r="L331" s="218" t="s">
        <v>712</v>
      </c>
      <c r="M331" s="247" t="s">
        <v>289</v>
      </c>
      <c r="N331" s="41">
        <v>7402.23</v>
      </c>
      <c r="O331" s="29" t="s">
        <v>342</v>
      </c>
      <c r="P331" s="212">
        <f>SUM(N331:N336)</f>
        <v>105932.29</v>
      </c>
      <c r="Q331" s="214" t="s">
        <v>18</v>
      </c>
      <c r="R331" s="313"/>
      <c r="S331" s="38"/>
    </row>
    <row r="332" spans="1:19" ht="52.5" customHeight="1" x14ac:dyDescent="0.25">
      <c r="A332" s="235"/>
      <c r="B332" s="233"/>
      <c r="C332" s="231"/>
      <c r="D332" s="231"/>
      <c r="E332" s="231"/>
      <c r="F332" s="235"/>
      <c r="G332" s="231"/>
      <c r="H332" s="235"/>
      <c r="I332" s="274"/>
      <c r="J332" s="274"/>
      <c r="K332" s="340"/>
      <c r="L332" s="230"/>
      <c r="M332" s="274"/>
      <c r="N332" s="41">
        <v>11488.59</v>
      </c>
      <c r="O332" s="29" t="s">
        <v>343</v>
      </c>
      <c r="P332" s="228"/>
      <c r="Q332" s="235"/>
      <c r="R332" s="313"/>
      <c r="S332" s="38"/>
    </row>
    <row r="333" spans="1:19" ht="52.5" customHeight="1" x14ac:dyDescent="0.25">
      <c r="A333" s="235"/>
      <c r="B333" s="233"/>
      <c r="C333" s="231"/>
      <c r="D333" s="231"/>
      <c r="E333" s="231"/>
      <c r="F333" s="235"/>
      <c r="G333" s="231"/>
      <c r="H333" s="235"/>
      <c r="I333" s="274"/>
      <c r="J333" s="274"/>
      <c r="K333" s="340"/>
      <c r="L333" s="230"/>
      <c r="M333" s="274"/>
      <c r="N333" s="41">
        <v>9955.42</v>
      </c>
      <c r="O333" s="29" t="s">
        <v>452</v>
      </c>
      <c r="P333" s="228"/>
      <c r="Q333" s="235"/>
      <c r="R333" s="313"/>
      <c r="S333" s="38"/>
    </row>
    <row r="334" spans="1:19" ht="52.5" customHeight="1" x14ac:dyDescent="0.25">
      <c r="A334" s="235"/>
      <c r="B334" s="233"/>
      <c r="C334" s="231"/>
      <c r="D334" s="231"/>
      <c r="E334" s="231"/>
      <c r="F334" s="235"/>
      <c r="G334" s="231"/>
      <c r="H334" s="235"/>
      <c r="I334" s="274"/>
      <c r="J334" s="274"/>
      <c r="K334" s="340"/>
      <c r="L334" s="230"/>
      <c r="M334" s="274"/>
      <c r="N334" s="41">
        <v>7931.95</v>
      </c>
      <c r="O334" s="29" t="s">
        <v>453</v>
      </c>
      <c r="P334" s="228"/>
      <c r="Q334" s="235"/>
      <c r="R334" s="313"/>
      <c r="S334" s="38"/>
    </row>
    <row r="335" spans="1:19" ht="52.5" customHeight="1" x14ac:dyDescent="0.25">
      <c r="A335" s="235"/>
      <c r="B335" s="233"/>
      <c r="C335" s="231"/>
      <c r="D335" s="231"/>
      <c r="E335" s="231"/>
      <c r="F335" s="235"/>
      <c r="G335" s="231"/>
      <c r="H335" s="235"/>
      <c r="I335" s="274"/>
      <c r="J335" s="274"/>
      <c r="K335" s="340"/>
      <c r="L335" s="230"/>
      <c r="M335" s="274"/>
      <c r="N335" s="41">
        <v>29439.040000000001</v>
      </c>
      <c r="O335" s="29" t="s">
        <v>454</v>
      </c>
      <c r="P335" s="228"/>
      <c r="Q335" s="235"/>
      <c r="R335" s="313"/>
      <c r="S335" s="38"/>
    </row>
    <row r="336" spans="1:19" ht="52.5" customHeight="1" x14ac:dyDescent="0.25">
      <c r="A336" s="215"/>
      <c r="B336" s="225"/>
      <c r="C336" s="221"/>
      <c r="D336" s="221"/>
      <c r="E336" s="221"/>
      <c r="F336" s="215"/>
      <c r="G336" s="221"/>
      <c r="H336" s="215"/>
      <c r="I336" s="248"/>
      <c r="J336" s="248"/>
      <c r="K336" s="315"/>
      <c r="L336" s="219"/>
      <c r="M336" s="248"/>
      <c r="N336" s="41">
        <v>39715.06</v>
      </c>
      <c r="O336" s="29" t="s">
        <v>455</v>
      </c>
      <c r="P336" s="213"/>
      <c r="Q336" s="215"/>
      <c r="R336" s="313"/>
      <c r="S336" s="38"/>
    </row>
    <row r="337" spans="1:23" ht="65.25" customHeight="1" x14ac:dyDescent="0.25">
      <c r="A337" s="214">
        <v>46</v>
      </c>
      <c r="B337" s="224" t="s">
        <v>50</v>
      </c>
      <c r="C337" s="226" t="s">
        <v>725</v>
      </c>
      <c r="D337" s="244" t="s">
        <v>766</v>
      </c>
      <c r="E337" s="220" t="s">
        <v>19</v>
      </c>
      <c r="F337" s="214" t="s">
        <v>19</v>
      </c>
      <c r="G337" s="220" t="s">
        <v>132</v>
      </c>
      <c r="H337" s="214" t="s">
        <v>19</v>
      </c>
      <c r="I337" s="247">
        <v>33708.094700000001</v>
      </c>
      <c r="J337" s="247" t="s">
        <v>33</v>
      </c>
      <c r="K337" s="314" t="s">
        <v>721</v>
      </c>
      <c r="L337" s="218" t="s">
        <v>482</v>
      </c>
      <c r="M337" s="247" t="s">
        <v>19</v>
      </c>
      <c r="N337" s="5">
        <v>23438.38</v>
      </c>
      <c r="O337" s="29" t="s">
        <v>1053</v>
      </c>
      <c r="P337" s="212">
        <f>SUM(N337:N340)</f>
        <v>33708.120000000003</v>
      </c>
      <c r="Q337" s="214" t="s">
        <v>18</v>
      </c>
      <c r="R337" s="77"/>
      <c r="S337" s="38"/>
    </row>
    <row r="338" spans="1:23" ht="65.25" customHeight="1" x14ac:dyDescent="0.25">
      <c r="A338" s="235"/>
      <c r="B338" s="233"/>
      <c r="C338" s="234"/>
      <c r="D338" s="245"/>
      <c r="E338" s="231"/>
      <c r="F338" s="235"/>
      <c r="G338" s="231"/>
      <c r="H338" s="235"/>
      <c r="I338" s="274"/>
      <c r="J338" s="274"/>
      <c r="K338" s="340"/>
      <c r="L338" s="230"/>
      <c r="M338" s="274"/>
      <c r="N338" s="5">
        <v>9048.7999999999993</v>
      </c>
      <c r="O338" s="29" t="s">
        <v>1054</v>
      </c>
      <c r="P338" s="228"/>
      <c r="Q338" s="235"/>
      <c r="R338" s="77"/>
      <c r="S338" s="38"/>
    </row>
    <row r="339" spans="1:23" ht="65.25" customHeight="1" x14ac:dyDescent="0.25">
      <c r="A339" s="235"/>
      <c r="B339" s="233"/>
      <c r="C339" s="234"/>
      <c r="D339" s="245"/>
      <c r="E339" s="231"/>
      <c r="F339" s="235"/>
      <c r="G339" s="231"/>
      <c r="H339" s="235"/>
      <c r="I339" s="274"/>
      <c r="J339" s="274"/>
      <c r="K339" s="340"/>
      <c r="L339" s="230"/>
      <c r="M339" s="274"/>
      <c r="N339" s="5">
        <v>440.3</v>
      </c>
      <c r="O339" s="29" t="s">
        <v>1055</v>
      </c>
      <c r="P339" s="228"/>
      <c r="Q339" s="235"/>
      <c r="R339" s="77"/>
      <c r="S339" s="38"/>
    </row>
    <row r="340" spans="1:23" ht="65.25" customHeight="1" x14ac:dyDescent="0.25">
      <c r="A340" s="215"/>
      <c r="B340" s="225"/>
      <c r="C340" s="227"/>
      <c r="D340" s="246"/>
      <c r="E340" s="221"/>
      <c r="F340" s="215"/>
      <c r="G340" s="221"/>
      <c r="H340" s="215"/>
      <c r="I340" s="248"/>
      <c r="J340" s="248"/>
      <c r="K340" s="315"/>
      <c r="L340" s="219"/>
      <c r="M340" s="248"/>
      <c r="N340" s="5">
        <v>780.64</v>
      </c>
      <c r="O340" s="29" t="s">
        <v>1055</v>
      </c>
      <c r="P340" s="213"/>
      <c r="Q340" s="215"/>
      <c r="R340" s="77"/>
      <c r="S340" s="38"/>
    </row>
    <row r="341" spans="1:23" ht="173.25" x14ac:dyDescent="0.25">
      <c r="A341" s="25">
        <v>47</v>
      </c>
      <c r="B341" s="1" t="s">
        <v>2</v>
      </c>
      <c r="C341" s="1" t="s">
        <v>140</v>
      </c>
      <c r="D341" s="48" t="s">
        <v>135</v>
      </c>
      <c r="E341" s="1" t="s">
        <v>58</v>
      </c>
      <c r="F341" s="1">
        <v>3</v>
      </c>
      <c r="G341" s="1" t="s">
        <v>134</v>
      </c>
      <c r="H341" s="5" t="s">
        <v>19</v>
      </c>
      <c r="I341" s="41">
        <v>305420.64</v>
      </c>
      <c r="J341" s="40" t="s">
        <v>33</v>
      </c>
      <c r="K341" s="134" t="s">
        <v>681</v>
      </c>
      <c r="L341" s="130" t="s">
        <v>682</v>
      </c>
      <c r="M341" s="43" t="s">
        <v>19</v>
      </c>
      <c r="N341" s="5">
        <v>0</v>
      </c>
      <c r="O341" s="6" t="s">
        <v>19</v>
      </c>
      <c r="P341" s="5">
        <v>0</v>
      </c>
      <c r="Q341" s="25" t="s">
        <v>17</v>
      </c>
    </row>
    <row r="342" spans="1:23" ht="36" customHeight="1" x14ac:dyDescent="0.25">
      <c r="A342" s="214">
        <v>48</v>
      </c>
      <c r="B342" s="224" t="s">
        <v>50</v>
      </c>
      <c r="C342" s="220" t="s">
        <v>291</v>
      </c>
      <c r="D342" s="220" t="s">
        <v>290</v>
      </c>
      <c r="E342" s="220" t="s">
        <v>19</v>
      </c>
      <c r="F342" s="214" t="s">
        <v>19</v>
      </c>
      <c r="G342" s="220" t="s">
        <v>134</v>
      </c>
      <c r="H342" s="214" t="s">
        <v>19</v>
      </c>
      <c r="I342" s="247">
        <v>91926.31</v>
      </c>
      <c r="J342" s="224" t="s">
        <v>33</v>
      </c>
      <c r="K342" s="218" t="s">
        <v>683</v>
      </c>
      <c r="L342" s="218" t="s">
        <v>538</v>
      </c>
      <c r="M342" s="247" t="s">
        <v>19</v>
      </c>
      <c r="N342" s="5">
        <v>22478.3</v>
      </c>
      <c r="O342" s="6" t="s">
        <v>456</v>
      </c>
      <c r="P342" s="212">
        <f>SUM(N342:N347)</f>
        <v>90283.310000000012</v>
      </c>
      <c r="Q342" s="214" t="s">
        <v>18</v>
      </c>
      <c r="R342" s="313"/>
    </row>
    <row r="343" spans="1:23" ht="30" customHeight="1" x14ac:dyDescent="0.25">
      <c r="A343" s="235"/>
      <c r="B343" s="233"/>
      <c r="C343" s="231"/>
      <c r="D343" s="231"/>
      <c r="E343" s="231"/>
      <c r="F343" s="235"/>
      <c r="G343" s="231"/>
      <c r="H343" s="235"/>
      <c r="I343" s="274"/>
      <c r="J343" s="233"/>
      <c r="K343" s="230"/>
      <c r="L343" s="230"/>
      <c r="M343" s="274"/>
      <c r="N343" s="5">
        <v>12847.24</v>
      </c>
      <c r="O343" s="6" t="s">
        <v>457</v>
      </c>
      <c r="P343" s="228"/>
      <c r="Q343" s="235"/>
      <c r="R343" s="313"/>
    </row>
    <row r="344" spans="1:23" ht="29.25" customHeight="1" x14ac:dyDescent="0.25">
      <c r="A344" s="235"/>
      <c r="B344" s="233"/>
      <c r="C344" s="231"/>
      <c r="D344" s="231"/>
      <c r="E344" s="231"/>
      <c r="F344" s="235"/>
      <c r="G344" s="231"/>
      <c r="H344" s="235"/>
      <c r="I344" s="274"/>
      <c r="J344" s="233"/>
      <c r="K344" s="230"/>
      <c r="L344" s="230"/>
      <c r="M344" s="274"/>
      <c r="N344" s="5">
        <v>31116.12</v>
      </c>
      <c r="O344" s="6" t="s">
        <v>458</v>
      </c>
      <c r="P344" s="228"/>
      <c r="Q344" s="235"/>
      <c r="R344" s="313"/>
    </row>
    <row r="345" spans="1:23" ht="26.25" customHeight="1" x14ac:dyDescent="0.25">
      <c r="A345" s="235"/>
      <c r="B345" s="233"/>
      <c r="C345" s="231"/>
      <c r="D345" s="231"/>
      <c r="E345" s="231"/>
      <c r="F345" s="235"/>
      <c r="G345" s="231"/>
      <c r="H345" s="235"/>
      <c r="I345" s="274"/>
      <c r="J345" s="233"/>
      <c r="K345" s="230"/>
      <c r="L345" s="230"/>
      <c r="M345" s="274"/>
      <c r="N345" s="5">
        <v>5700.1</v>
      </c>
      <c r="O345" s="6" t="s">
        <v>459</v>
      </c>
      <c r="P345" s="228"/>
      <c r="Q345" s="235"/>
      <c r="R345" s="313"/>
    </row>
    <row r="346" spans="1:23" ht="27.75" customHeight="1" x14ac:dyDescent="0.25">
      <c r="A346" s="235"/>
      <c r="B346" s="233"/>
      <c r="C346" s="231"/>
      <c r="D346" s="231"/>
      <c r="E346" s="231"/>
      <c r="F346" s="235"/>
      <c r="G346" s="231"/>
      <c r="H346" s="235"/>
      <c r="I346" s="274"/>
      <c r="J346" s="233"/>
      <c r="K346" s="230"/>
      <c r="L346" s="230"/>
      <c r="M346" s="274"/>
      <c r="N346" s="5">
        <v>3115.42</v>
      </c>
      <c r="O346" s="6" t="s">
        <v>460</v>
      </c>
      <c r="P346" s="228"/>
      <c r="Q346" s="235"/>
      <c r="R346" s="313"/>
    </row>
    <row r="347" spans="1:23" ht="28.5" customHeight="1" x14ac:dyDescent="0.25">
      <c r="A347" s="215"/>
      <c r="B347" s="225"/>
      <c r="C347" s="221"/>
      <c r="D347" s="221"/>
      <c r="E347" s="221"/>
      <c r="F347" s="215"/>
      <c r="G347" s="221"/>
      <c r="H347" s="215"/>
      <c r="I347" s="248"/>
      <c r="J347" s="225"/>
      <c r="K347" s="219"/>
      <c r="L347" s="219"/>
      <c r="M347" s="248"/>
      <c r="N347" s="5">
        <v>15026.13</v>
      </c>
      <c r="O347" s="6" t="s">
        <v>461</v>
      </c>
      <c r="P347" s="213"/>
      <c r="Q347" s="215"/>
      <c r="R347" s="313"/>
    </row>
    <row r="348" spans="1:23" ht="64.5" customHeight="1" x14ac:dyDescent="0.25">
      <c r="A348" s="214">
        <v>49</v>
      </c>
      <c r="B348" s="224" t="s">
        <v>50</v>
      </c>
      <c r="C348" s="226" t="s">
        <v>732</v>
      </c>
      <c r="D348" s="244" t="s">
        <v>731</v>
      </c>
      <c r="E348" s="220" t="s">
        <v>19</v>
      </c>
      <c r="F348" s="214" t="s">
        <v>19</v>
      </c>
      <c r="G348" s="220" t="s">
        <v>134</v>
      </c>
      <c r="H348" s="214" t="s">
        <v>19</v>
      </c>
      <c r="I348" s="247">
        <v>41044.29</v>
      </c>
      <c r="J348" s="224" t="s">
        <v>33</v>
      </c>
      <c r="K348" s="218" t="s">
        <v>721</v>
      </c>
      <c r="L348" s="218" t="s">
        <v>482</v>
      </c>
      <c r="M348" s="247" t="s">
        <v>19</v>
      </c>
      <c r="N348" s="32">
        <v>31083.99</v>
      </c>
      <c r="O348" s="172" t="s">
        <v>1061</v>
      </c>
      <c r="P348" s="212">
        <f>SUM(N348:N349)</f>
        <v>40207.29</v>
      </c>
      <c r="Q348" s="214" t="s">
        <v>18</v>
      </c>
      <c r="R348" s="77"/>
    </row>
    <row r="349" spans="1:23" ht="64.5" customHeight="1" x14ac:dyDescent="0.25">
      <c r="A349" s="215"/>
      <c r="B349" s="225"/>
      <c r="C349" s="227"/>
      <c r="D349" s="246"/>
      <c r="E349" s="221"/>
      <c r="F349" s="215"/>
      <c r="G349" s="221"/>
      <c r="H349" s="215"/>
      <c r="I349" s="248"/>
      <c r="J349" s="225"/>
      <c r="K349" s="219"/>
      <c r="L349" s="219"/>
      <c r="M349" s="248"/>
      <c r="N349" s="32">
        <v>9123.2999999999993</v>
      </c>
      <c r="O349" s="172" t="s">
        <v>1062</v>
      </c>
      <c r="P349" s="213"/>
      <c r="Q349" s="215"/>
      <c r="R349" s="77"/>
    </row>
    <row r="350" spans="1:23" ht="157.5" x14ac:dyDescent="0.25">
      <c r="A350" s="25">
        <v>50</v>
      </c>
      <c r="B350" s="1" t="s">
        <v>2</v>
      </c>
      <c r="C350" s="1" t="s">
        <v>141</v>
      </c>
      <c r="D350" s="48" t="s">
        <v>137</v>
      </c>
      <c r="E350" s="1" t="s">
        <v>58</v>
      </c>
      <c r="F350" s="1">
        <v>4</v>
      </c>
      <c r="G350" s="1" t="s">
        <v>136</v>
      </c>
      <c r="H350" s="5" t="s">
        <v>19</v>
      </c>
      <c r="I350" s="41">
        <v>120212.4672</v>
      </c>
      <c r="J350" s="40" t="s">
        <v>33</v>
      </c>
      <c r="K350" s="134" t="s">
        <v>681</v>
      </c>
      <c r="L350" s="130" t="s">
        <v>682</v>
      </c>
      <c r="M350" s="43" t="s">
        <v>19</v>
      </c>
      <c r="N350" s="5">
        <v>0</v>
      </c>
      <c r="O350" s="6" t="s">
        <v>19</v>
      </c>
      <c r="P350" s="5">
        <v>0</v>
      </c>
      <c r="Q350" s="25" t="s">
        <v>17</v>
      </c>
    </row>
    <row r="351" spans="1:23" ht="85.5" customHeight="1" x14ac:dyDescent="0.25">
      <c r="A351" s="251">
        <v>51</v>
      </c>
      <c r="B351" s="249" t="s">
        <v>50</v>
      </c>
      <c r="C351" s="252" t="s">
        <v>293</v>
      </c>
      <c r="D351" s="252" t="s">
        <v>292</v>
      </c>
      <c r="E351" s="252" t="s">
        <v>19</v>
      </c>
      <c r="F351" s="251" t="s">
        <v>19</v>
      </c>
      <c r="G351" s="252" t="s">
        <v>136</v>
      </c>
      <c r="H351" s="214" t="s">
        <v>19</v>
      </c>
      <c r="I351" s="250">
        <v>38996.25</v>
      </c>
      <c r="J351" s="358" t="s">
        <v>33</v>
      </c>
      <c r="K351" s="257" t="s">
        <v>683</v>
      </c>
      <c r="L351" s="257" t="s">
        <v>712</v>
      </c>
      <c r="M351" s="250" t="s">
        <v>19</v>
      </c>
      <c r="N351" s="5">
        <v>7232.82</v>
      </c>
      <c r="O351" s="41" t="s">
        <v>294</v>
      </c>
      <c r="P351" s="260">
        <f>SUM(N351:N352)</f>
        <v>37925.259999999995</v>
      </c>
      <c r="Q351" s="251" t="s">
        <v>18</v>
      </c>
      <c r="R351" s="109"/>
      <c r="S351" s="38"/>
    </row>
    <row r="352" spans="1:23" ht="84.75" customHeight="1" x14ac:dyDescent="0.25">
      <c r="A352" s="251"/>
      <c r="B352" s="249"/>
      <c r="C352" s="252"/>
      <c r="D352" s="252"/>
      <c r="E352" s="252"/>
      <c r="F352" s="251"/>
      <c r="G352" s="252"/>
      <c r="H352" s="215"/>
      <c r="I352" s="250"/>
      <c r="J352" s="358"/>
      <c r="K352" s="257"/>
      <c r="L352" s="257"/>
      <c r="M352" s="250"/>
      <c r="N352" s="5">
        <v>30692.44</v>
      </c>
      <c r="O352" s="41" t="s">
        <v>295</v>
      </c>
      <c r="P352" s="251"/>
      <c r="Q352" s="251"/>
      <c r="R352" s="109"/>
      <c r="T352" s="12"/>
      <c r="U352" s="12"/>
      <c r="V352" s="14"/>
      <c r="W352" s="12"/>
    </row>
    <row r="353" spans="1:23" ht="116.25" customHeight="1" x14ac:dyDescent="0.25">
      <c r="A353" s="25">
        <v>52</v>
      </c>
      <c r="B353" s="1" t="s">
        <v>50</v>
      </c>
      <c r="C353" s="29" t="s">
        <v>734</v>
      </c>
      <c r="D353" s="4" t="s">
        <v>733</v>
      </c>
      <c r="E353" s="8" t="s">
        <v>19</v>
      </c>
      <c r="F353" s="25" t="s">
        <v>19</v>
      </c>
      <c r="G353" s="8" t="s">
        <v>136</v>
      </c>
      <c r="H353" s="26" t="s">
        <v>19</v>
      </c>
      <c r="I353" s="7">
        <v>12211.065999999999</v>
      </c>
      <c r="J353" s="9" t="s">
        <v>33</v>
      </c>
      <c r="K353" s="133" t="s">
        <v>721</v>
      </c>
      <c r="L353" s="133" t="s">
        <v>482</v>
      </c>
      <c r="M353" s="7" t="s">
        <v>19</v>
      </c>
      <c r="N353" s="5">
        <v>12211.07</v>
      </c>
      <c r="O353" s="41" t="s">
        <v>735</v>
      </c>
      <c r="P353" s="5">
        <f>N353</f>
        <v>12211.07</v>
      </c>
      <c r="Q353" s="25" t="s">
        <v>18</v>
      </c>
      <c r="R353" s="110"/>
      <c r="T353" s="12"/>
      <c r="U353" s="12"/>
      <c r="V353" s="14"/>
      <c r="W353" s="12"/>
    </row>
    <row r="354" spans="1:23" ht="31.5" x14ac:dyDescent="0.25">
      <c r="A354" s="25">
        <v>53</v>
      </c>
      <c r="B354" s="1" t="s">
        <v>2</v>
      </c>
      <c r="C354" s="1" t="s">
        <v>145</v>
      </c>
      <c r="D354" s="29" t="s">
        <v>144</v>
      </c>
      <c r="E354" s="1" t="s">
        <v>58</v>
      </c>
      <c r="F354" s="1">
        <v>2</v>
      </c>
      <c r="G354" s="29" t="s">
        <v>142</v>
      </c>
      <c r="H354" s="5" t="s">
        <v>19</v>
      </c>
      <c r="I354" s="41">
        <v>165862.19999999998</v>
      </c>
      <c r="J354" s="40" t="s">
        <v>33</v>
      </c>
      <c r="K354" s="134" t="s">
        <v>681</v>
      </c>
      <c r="L354" s="130" t="s">
        <v>682</v>
      </c>
      <c r="M354" s="43" t="s">
        <v>19</v>
      </c>
      <c r="N354" s="5" t="s">
        <v>19</v>
      </c>
      <c r="O354" s="6" t="s">
        <v>19</v>
      </c>
      <c r="P354" s="5" t="s">
        <v>19</v>
      </c>
      <c r="Q354" s="25" t="s">
        <v>17</v>
      </c>
    </row>
    <row r="355" spans="1:23" ht="47.25" x14ac:dyDescent="0.25">
      <c r="A355" s="25">
        <v>54</v>
      </c>
      <c r="B355" s="1" t="s">
        <v>50</v>
      </c>
      <c r="C355" s="1" t="s">
        <v>146</v>
      </c>
      <c r="D355" s="29" t="s">
        <v>143</v>
      </c>
      <c r="E355" s="1" t="s">
        <v>19</v>
      </c>
      <c r="F355" s="1" t="s">
        <v>19</v>
      </c>
      <c r="G355" s="29" t="s">
        <v>142</v>
      </c>
      <c r="H355" s="5" t="s">
        <v>19</v>
      </c>
      <c r="I355" s="41">
        <v>32513.774999999998</v>
      </c>
      <c r="J355" s="40" t="s">
        <v>33</v>
      </c>
      <c r="K355" s="129" t="s">
        <v>611</v>
      </c>
      <c r="L355" s="130" t="s">
        <v>679</v>
      </c>
      <c r="M355" s="43" t="s">
        <v>19</v>
      </c>
      <c r="N355" s="41">
        <v>32513.78</v>
      </c>
      <c r="O355" s="29" t="s">
        <v>296</v>
      </c>
      <c r="P355" s="5">
        <f t="shared" ref="P355" si="3">N355</f>
        <v>32513.78</v>
      </c>
      <c r="Q355" s="25" t="s">
        <v>18</v>
      </c>
      <c r="S355" s="38"/>
    </row>
    <row r="356" spans="1:23" ht="47.25" x14ac:dyDescent="0.25">
      <c r="A356" s="25">
        <v>55</v>
      </c>
      <c r="B356" s="1" t="s">
        <v>50</v>
      </c>
      <c r="C356" s="1" t="s">
        <v>737</v>
      </c>
      <c r="D356" s="81" t="s">
        <v>736</v>
      </c>
      <c r="E356" s="1" t="s">
        <v>19</v>
      </c>
      <c r="F356" s="1" t="s">
        <v>19</v>
      </c>
      <c r="G356" s="29" t="s">
        <v>142</v>
      </c>
      <c r="H356" s="5" t="s">
        <v>19</v>
      </c>
      <c r="I356" s="41">
        <v>65.45</v>
      </c>
      <c r="J356" s="40" t="s">
        <v>33</v>
      </c>
      <c r="K356" s="129" t="s">
        <v>691</v>
      </c>
      <c r="L356" s="130" t="s">
        <v>482</v>
      </c>
      <c r="M356" s="43" t="s">
        <v>19</v>
      </c>
      <c r="N356" s="41">
        <v>65.45</v>
      </c>
      <c r="O356" s="29" t="s">
        <v>1063</v>
      </c>
      <c r="P356" s="5">
        <f>N356</f>
        <v>65.45</v>
      </c>
      <c r="Q356" s="25" t="s">
        <v>18</v>
      </c>
      <c r="S356" s="38"/>
    </row>
    <row r="357" spans="1:23" ht="267.75" x14ac:dyDescent="0.25">
      <c r="A357" s="25">
        <v>56</v>
      </c>
      <c r="B357" s="29" t="s">
        <v>2</v>
      </c>
      <c r="C357" s="25" t="s">
        <v>463</v>
      </c>
      <c r="D357" s="81" t="s">
        <v>698</v>
      </c>
      <c r="E357" s="1" t="s">
        <v>58</v>
      </c>
      <c r="F357" s="8">
        <v>5</v>
      </c>
      <c r="G357" s="81" t="s">
        <v>462</v>
      </c>
      <c r="H357" s="8" t="s">
        <v>19</v>
      </c>
      <c r="I357" s="5">
        <v>94641.648000000001</v>
      </c>
      <c r="J357" s="8" t="s">
        <v>33</v>
      </c>
      <c r="K357" s="133" t="s">
        <v>660</v>
      </c>
      <c r="L357" s="133" t="s">
        <v>661</v>
      </c>
      <c r="M357" s="111" t="s">
        <v>745</v>
      </c>
      <c r="N357" s="7">
        <v>0</v>
      </c>
      <c r="O357" s="8" t="s">
        <v>19</v>
      </c>
      <c r="P357" s="5">
        <v>0</v>
      </c>
      <c r="Q357" s="25" t="s">
        <v>17</v>
      </c>
      <c r="S357" s="38"/>
    </row>
    <row r="358" spans="1:23" ht="47.25" x14ac:dyDescent="0.25">
      <c r="A358" s="25">
        <v>57</v>
      </c>
      <c r="B358" s="29" t="s">
        <v>50</v>
      </c>
      <c r="C358" s="1" t="s">
        <v>746</v>
      </c>
      <c r="D358" s="81" t="s">
        <v>744</v>
      </c>
      <c r="E358" s="1" t="s">
        <v>19</v>
      </c>
      <c r="F358" s="8" t="s">
        <v>19</v>
      </c>
      <c r="G358" s="81" t="s">
        <v>462</v>
      </c>
      <c r="H358" s="8" t="s">
        <v>19</v>
      </c>
      <c r="I358" s="5">
        <v>11003.386500000001</v>
      </c>
      <c r="J358" s="8" t="s">
        <v>33</v>
      </c>
      <c r="K358" s="133" t="s">
        <v>743</v>
      </c>
      <c r="L358" s="133" t="s">
        <v>482</v>
      </c>
      <c r="M358" s="43" t="s">
        <v>19</v>
      </c>
      <c r="N358" s="41">
        <v>11003.39</v>
      </c>
      <c r="O358" s="29" t="s">
        <v>747</v>
      </c>
      <c r="P358" s="5">
        <f>N358</f>
        <v>11003.39</v>
      </c>
      <c r="Q358" s="25" t="s">
        <v>18</v>
      </c>
      <c r="R358" s="75"/>
      <c r="S358" s="38"/>
    </row>
    <row r="359" spans="1:23" ht="204.75" x14ac:dyDescent="0.25">
      <c r="A359" s="25">
        <v>58</v>
      </c>
      <c r="B359" s="29" t="s">
        <v>2</v>
      </c>
      <c r="C359" s="25" t="s">
        <v>728</v>
      </c>
      <c r="D359" s="81" t="s">
        <v>727</v>
      </c>
      <c r="E359" s="1" t="s">
        <v>58</v>
      </c>
      <c r="F359" s="8">
        <v>11</v>
      </c>
      <c r="G359" s="81" t="s">
        <v>132</v>
      </c>
      <c r="H359" s="8" t="s">
        <v>19</v>
      </c>
      <c r="I359" s="5">
        <v>646598.40000000002</v>
      </c>
      <c r="J359" s="8" t="s">
        <v>33</v>
      </c>
      <c r="K359" s="133" t="s">
        <v>726</v>
      </c>
      <c r="L359" s="133" t="s">
        <v>729</v>
      </c>
      <c r="M359" s="43" t="s">
        <v>19</v>
      </c>
      <c r="N359" s="7">
        <v>0</v>
      </c>
      <c r="O359" s="8" t="s">
        <v>19</v>
      </c>
      <c r="P359" s="5">
        <v>0</v>
      </c>
      <c r="Q359" s="25" t="s">
        <v>17</v>
      </c>
      <c r="S359" s="38"/>
    </row>
    <row r="360" spans="1:23" ht="39" customHeight="1" x14ac:dyDescent="0.25">
      <c r="A360" s="214">
        <v>59</v>
      </c>
      <c r="B360" s="226" t="s">
        <v>50</v>
      </c>
      <c r="C360" s="224" t="s">
        <v>730</v>
      </c>
      <c r="D360" s="222" t="s">
        <v>785</v>
      </c>
      <c r="E360" s="224" t="s">
        <v>19</v>
      </c>
      <c r="F360" s="220" t="s">
        <v>19</v>
      </c>
      <c r="G360" s="222" t="s">
        <v>132</v>
      </c>
      <c r="H360" s="220" t="s">
        <v>19</v>
      </c>
      <c r="I360" s="212">
        <v>56251.299999999996</v>
      </c>
      <c r="J360" s="220" t="s">
        <v>33</v>
      </c>
      <c r="K360" s="218" t="s">
        <v>715</v>
      </c>
      <c r="L360" s="218" t="s">
        <v>482</v>
      </c>
      <c r="M360" s="216" t="s">
        <v>19</v>
      </c>
      <c r="N360" s="41">
        <v>46036.34</v>
      </c>
      <c r="O360" s="29" t="s">
        <v>1056</v>
      </c>
      <c r="P360" s="212">
        <f>SUM(N360:N365)</f>
        <v>56251.299999999988</v>
      </c>
      <c r="Q360" s="214" t="s">
        <v>18</v>
      </c>
      <c r="S360" s="38"/>
    </row>
    <row r="361" spans="1:23" ht="39" customHeight="1" x14ac:dyDescent="0.25">
      <c r="A361" s="235"/>
      <c r="B361" s="234"/>
      <c r="C361" s="233"/>
      <c r="D361" s="232"/>
      <c r="E361" s="233"/>
      <c r="F361" s="231"/>
      <c r="G361" s="232"/>
      <c r="H361" s="231"/>
      <c r="I361" s="228"/>
      <c r="J361" s="231"/>
      <c r="K361" s="230"/>
      <c r="L361" s="230"/>
      <c r="M361" s="229"/>
      <c r="N361" s="41">
        <v>7730.24</v>
      </c>
      <c r="O361" s="29" t="s">
        <v>1057</v>
      </c>
      <c r="P361" s="228"/>
      <c r="Q361" s="235"/>
      <c r="S361" s="38"/>
    </row>
    <row r="362" spans="1:23" ht="39" customHeight="1" x14ac:dyDescent="0.25">
      <c r="A362" s="235"/>
      <c r="B362" s="234"/>
      <c r="C362" s="233"/>
      <c r="D362" s="232"/>
      <c r="E362" s="233"/>
      <c r="F362" s="231"/>
      <c r="G362" s="232"/>
      <c r="H362" s="231"/>
      <c r="I362" s="228"/>
      <c r="J362" s="231"/>
      <c r="K362" s="230"/>
      <c r="L362" s="230"/>
      <c r="M362" s="229"/>
      <c r="N362" s="41">
        <v>1207.8499999999999</v>
      </c>
      <c r="O362" s="29" t="s">
        <v>1058</v>
      </c>
      <c r="P362" s="228"/>
      <c r="Q362" s="235"/>
      <c r="S362" s="38"/>
    </row>
    <row r="363" spans="1:23" ht="39" customHeight="1" x14ac:dyDescent="0.25">
      <c r="A363" s="235"/>
      <c r="B363" s="234"/>
      <c r="C363" s="233"/>
      <c r="D363" s="232"/>
      <c r="E363" s="233"/>
      <c r="F363" s="231"/>
      <c r="G363" s="232"/>
      <c r="H363" s="231"/>
      <c r="I363" s="228"/>
      <c r="J363" s="231"/>
      <c r="K363" s="230"/>
      <c r="L363" s="230"/>
      <c r="M363" s="229"/>
      <c r="N363" s="41">
        <v>1269.8499999999999</v>
      </c>
      <c r="O363" s="29" t="s">
        <v>1059</v>
      </c>
      <c r="P363" s="228"/>
      <c r="Q363" s="235"/>
      <c r="S363" s="38"/>
    </row>
    <row r="364" spans="1:23" ht="39" customHeight="1" x14ac:dyDescent="0.25">
      <c r="A364" s="235"/>
      <c r="B364" s="234"/>
      <c r="C364" s="233"/>
      <c r="D364" s="232"/>
      <c r="E364" s="233"/>
      <c r="F364" s="231"/>
      <c r="G364" s="232"/>
      <c r="H364" s="231"/>
      <c r="I364" s="228"/>
      <c r="J364" s="231"/>
      <c r="K364" s="230"/>
      <c r="L364" s="230"/>
      <c r="M364" s="229"/>
      <c r="N364" s="41">
        <v>-62</v>
      </c>
      <c r="O364" s="29" t="s">
        <v>1060</v>
      </c>
      <c r="P364" s="228"/>
      <c r="Q364" s="235"/>
      <c r="S364" s="38"/>
    </row>
    <row r="365" spans="1:23" ht="39" customHeight="1" x14ac:dyDescent="0.25">
      <c r="A365" s="215"/>
      <c r="B365" s="227"/>
      <c r="C365" s="225"/>
      <c r="D365" s="223"/>
      <c r="E365" s="225"/>
      <c r="F365" s="221"/>
      <c r="G365" s="223"/>
      <c r="H365" s="221"/>
      <c r="I365" s="213"/>
      <c r="J365" s="221"/>
      <c r="K365" s="219"/>
      <c r="L365" s="219"/>
      <c r="M365" s="217"/>
      <c r="N365" s="41">
        <v>69.02</v>
      </c>
      <c r="O365" s="29" t="s">
        <v>1060</v>
      </c>
      <c r="P365" s="213"/>
      <c r="Q365" s="215"/>
      <c r="S365" s="38"/>
    </row>
    <row r="366" spans="1:23" ht="94.5" x14ac:dyDescent="0.25">
      <c r="A366" s="25">
        <v>60</v>
      </c>
      <c r="B366" s="29" t="s">
        <v>2</v>
      </c>
      <c r="C366" s="1" t="s">
        <v>740</v>
      </c>
      <c r="D366" s="81" t="s">
        <v>738</v>
      </c>
      <c r="E366" s="1" t="s">
        <v>58</v>
      </c>
      <c r="F366" s="8">
        <v>11</v>
      </c>
      <c r="G366" s="81" t="s">
        <v>142</v>
      </c>
      <c r="H366" s="8" t="s">
        <v>19</v>
      </c>
      <c r="I366" s="5">
        <v>29906.6</v>
      </c>
      <c r="J366" s="8" t="s">
        <v>33</v>
      </c>
      <c r="K366" s="133" t="s">
        <v>726</v>
      </c>
      <c r="L366" s="133" t="s">
        <v>729</v>
      </c>
      <c r="M366" s="43" t="s">
        <v>19</v>
      </c>
      <c r="N366" s="7">
        <v>0</v>
      </c>
      <c r="O366" s="8" t="s">
        <v>19</v>
      </c>
      <c r="P366" s="5">
        <f t="shared" ref="P366:P374" si="4">N366</f>
        <v>0</v>
      </c>
      <c r="Q366" s="25" t="s">
        <v>17</v>
      </c>
      <c r="S366" s="38"/>
    </row>
    <row r="367" spans="1:23" ht="78.75" x14ac:dyDescent="0.25">
      <c r="A367" s="25">
        <v>61</v>
      </c>
      <c r="B367" s="29" t="s">
        <v>50</v>
      </c>
      <c r="C367" s="1" t="s">
        <v>741</v>
      </c>
      <c r="D367" s="81" t="s">
        <v>739</v>
      </c>
      <c r="E367" s="1" t="s">
        <v>19</v>
      </c>
      <c r="F367" s="8" t="s">
        <v>19</v>
      </c>
      <c r="G367" s="81" t="s">
        <v>142</v>
      </c>
      <c r="H367" s="8" t="s">
        <v>19</v>
      </c>
      <c r="I367" s="5">
        <v>2100.59</v>
      </c>
      <c r="J367" s="8" t="s">
        <v>33</v>
      </c>
      <c r="K367" s="133" t="s">
        <v>715</v>
      </c>
      <c r="L367" s="133" t="s">
        <v>482</v>
      </c>
      <c r="M367" s="43" t="s">
        <v>19</v>
      </c>
      <c r="N367" s="41">
        <v>2100.59</v>
      </c>
      <c r="O367" s="29" t="s">
        <v>742</v>
      </c>
      <c r="P367" s="5">
        <f t="shared" si="4"/>
        <v>2100.59</v>
      </c>
      <c r="Q367" s="25" t="s">
        <v>18</v>
      </c>
      <c r="R367" s="75"/>
      <c r="S367" s="38"/>
    </row>
    <row r="368" spans="1:23" ht="47.25" x14ac:dyDescent="0.25">
      <c r="A368" s="25">
        <v>62</v>
      </c>
      <c r="B368" s="29" t="s">
        <v>0</v>
      </c>
      <c r="C368" s="1" t="s">
        <v>751</v>
      </c>
      <c r="D368" s="81" t="s">
        <v>750</v>
      </c>
      <c r="E368" s="1" t="s">
        <v>58</v>
      </c>
      <c r="F368" s="8">
        <v>1</v>
      </c>
      <c r="G368" s="81" t="s">
        <v>749</v>
      </c>
      <c r="H368" s="8" t="s">
        <v>19</v>
      </c>
      <c r="I368" s="5">
        <v>408170</v>
      </c>
      <c r="J368" s="8" t="s">
        <v>33</v>
      </c>
      <c r="K368" s="133" t="s">
        <v>748</v>
      </c>
      <c r="L368" s="133" t="s">
        <v>482</v>
      </c>
      <c r="M368" s="43" t="s">
        <v>19</v>
      </c>
      <c r="N368" s="41">
        <v>408170</v>
      </c>
      <c r="O368" s="29" t="s">
        <v>1064</v>
      </c>
      <c r="P368" s="5">
        <f t="shared" si="4"/>
        <v>408170</v>
      </c>
      <c r="Q368" s="25" t="s">
        <v>18</v>
      </c>
      <c r="R368" s="75"/>
      <c r="S368" s="38"/>
    </row>
    <row r="369" spans="1:19" ht="47.25" x14ac:dyDescent="0.25">
      <c r="A369" s="25">
        <v>63</v>
      </c>
      <c r="B369" s="29" t="s">
        <v>2</v>
      </c>
      <c r="C369" s="1" t="s">
        <v>755</v>
      </c>
      <c r="D369" s="81" t="s">
        <v>753</v>
      </c>
      <c r="E369" s="1" t="s">
        <v>58</v>
      </c>
      <c r="F369" s="8">
        <v>11</v>
      </c>
      <c r="G369" s="81" t="s">
        <v>752</v>
      </c>
      <c r="H369" s="8" t="s">
        <v>19</v>
      </c>
      <c r="I369" s="5">
        <v>31710</v>
      </c>
      <c r="J369" s="8" t="s">
        <v>33</v>
      </c>
      <c r="K369" s="133" t="s">
        <v>726</v>
      </c>
      <c r="L369" s="133" t="s">
        <v>729</v>
      </c>
      <c r="M369" s="43" t="s">
        <v>19</v>
      </c>
      <c r="N369" s="41">
        <v>0</v>
      </c>
      <c r="O369" s="29" t="s">
        <v>19</v>
      </c>
      <c r="P369" s="5">
        <f t="shared" si="4"/>
        <v>0</v>
      </c>
      <c r="Q369" s="25" t="s">
        <v>17</v>
      </c>
      <c r="R369" s="75"/>
      <c r="S369" s="38"/>
    </row>
    <row r="370" spans="1:19" ht="21.75" customHeight="1" x14ac:dyDescent="0.25">
      <c r="A370" s="214">
        <v>64</v>
      </c>
      <c r="B370" s="226" t="s">
        <v>50</v>
      </c>
      <c r="C370" s="224" t="s">
        <v>756</v>
      </c>
      <c r="D370" s="222" t="s">
        <v>754</v>
      </c>
      <c r="E370" s="224" t="s">
        <v>19</v>
      </c>
      <c r="F370" s="220" t="s">
        <v>19</v>
      </c>
      <c r="G370" s="222" t="s">
        <v>752</v>
      </c>
      <c r="H370" s="220" t="s">
        <v>19</v>
      </c>
      <c r="I370" s="212">
        <v>14490.63</v>
      </c>
      <c r="J370" s="220" t="s">
        <v>33</v>
      </c>
      <c r="K370" s="218" t="s">
        <v>715</v>
      </c>
      <c r="L370" s="218" t="s">
        <v>482</v>
      </c>
      <c r="M370" s="216" t="s">
        <v>19</v>
      </c>
      <c r="N370" s="41">
        <v>8446.01</v>
      </c>
      <c r="O370" s="29" t="s">
        <v>757</v>
      </c>
      <c r="P370" s="212">
        <f>SUM(N370:N371)</f>
        <v>13588.630000000001</v>
      </c>
      <c r="Q370" s="214" t="s">
        <v>18</v>
      </c>
      <c r="R370" s="75"/>
      <c r="S370" s="38"/>
    </row>
    <row r="371" spans="1:19" ht="21.75" customHeight="1" x14ac:dyDescent="0.25">
      <c r="A371" s="215"/>
      <c r="B371" s="227"/>
      <c r="C371" s="225"/>
      <c r="D371" s="223"/>
      <c r="E371" s="225"/>
      <c r="F371" s="221"/>
      <c r="G371" s="223"/>
      <c r="H371" s="221"/>
      <c r="I371" s="213"/>
      <c r="J371" s="221"/>
      <c r="K371" s="219"/>
      <c r="L371" s="219"/>
      <c r="M371" s="217"/>
      <c r="N371" s="41">
        <v>5142.62</v>
      </c>
      <c r="O371" s="29" t="s">
        <v>1066</v>
      </c>
      <c r="P371" s="213"/>
      <c r="Q371" s="215"/>
      <c r="R371" s="75"/>
      <c r="S371" s="38"/>
    </row>
    <row r="372" spans="1:19" ht="31.5" x14ac:dyDescent="0.25">
      <c r="A372" s="25">
        <v>65</v>
      </c>
      <c r="B372" s="29" t="s">
        <v>0</v>
      </c>
      <c r="C372" s="1" t="s">
        <v>759</v>
      </c>
      <c r="D372" s="81" t="s">
        <v>758</v>
      </c>
      <c r="E372" s="1" t="s">
        <v>58</v>
      </c>
      <c r="F372" s="8">
        <v>1</v>
      </c>
      <c r="G372" s="81" t="s">
        <v>749</v>
      </c>
      <c r="H372" s="8" t="s">
        <v>19</v>
      </c>
      <c r="I372" s="5">
        <v>1341130</v>
      </c>
      <c r="J372" s="8" t="s">
        <v>33</v>
      </c>
      <c r="K372" s="133" t="s">
        <v>529</v>
      </c>
      <c r="L372" s="133" t="s">
        <v>482</v>
      </c>
      <c r="M372" s="43" t="s">
        <v>19</v>
      </c>
      <c r="N372" s="41">
        <v>1341130</v>
      </c>
      <c r="O372" s="29" t="s">
        <v>1065</v>
      </c>
      <c r="P372" s="5">
        <f t="shared" si="4"/>
        <v>1341130</v>
      </c>
      <c r="Q372" s="25" t="s">
        <v>18</v>
      </c>
      <c r="R372" s="75"/>
      <c r="S372" s="38"/>
    </row>
    <row r="373" spans="1:19" ht="47.25" x14ac:dyDescent="0.25">
      <c r="A373" s="25">
        <v>66</v>
      </c>
      <c r="B373" s="29" t="s">
        <v>0</v>
      </c>
      <c r="C373" s="1" t="s">
        <v>763</v>
      </c>
      <c r="D373" s="81" t="s">
        <v>762</v>
      </c>
      <c r="E373" s="1" t="s">
        <v>58</v>
      </c>
      <c r="F373" s="8">
        <v>7</v>
      </c>
      <c r="G373" s="4" t="s">
        <v>761</v>
      </c>
      <c r="H373" s="8" t="s">
        <v>19</v>
      </c>
      <c r="I373" s="5">
        <v>150860</v>
      </c>
      <c r="J373" s="8" t="s">
        <v>33</v>
      </c>
      <c r="K373" s="133" t="s">
        <v>662</v>
      </c>
      <c r="L373" s="133" t="s">
        <v>482</v>
      </c>
      <c r="M373" s="43" t="s">
        <v>19</v>
      </c>
      <c r="N373" s="41">
        <v>150860</v>
      </c>
      <c r="O373" s="29" t="s">
        <v>1067</v>
      </c>
      <c r="P373" s="5">
        <f t="shared" si="4"/>
        <v>150860</v>
      </c>
      <c r="Q373" s="25" t="s">
        <v>18</v>
      </c>
      <c r="R373" s="75"/>
      <c r="S373" s="38"/>
    </row>
    <row r="374" spans="1:19" ht="31.5" x14ac:dyDescent="0.25">
      <c r="A374" s="25">
        <v>67</v>
      </c>
      <c r="B374" s="29" t="s">
        <v>0</v>
      </c>
      <c r="C374" s="1" t="s">
        <v>764</v>
      </c>
      <c r="D374" s="81" t="s">
        <v>765</v>
      </c>
      <c r="E374" s="1" t="s">
        <v>58</v>
      </c>
      <c r="F374" s="8">
        <v>7</v>
      </c>
      <c r="G374" s="4" t="s">
        <v>760</v>
      </c>
      <c r="H374" s="8" t="s">
        <v>19</v>
      </c>
      <c r="I374" s="5">
        <v>151120</v>
      </c>
      <c r="J374" s="8" t="s">
        <v>33</v>
      </c>
      <c r="K374" s="133" t="s">
        <v>662</v>
      </c>
      <c r="L374" s="133" t="s">
        <v>482</v>
      </c>
      <c r="M374" s="43" t="s">
        <v>19</v>
      </c>
      <c r="N374" s="41">
        <v>151120</v>
      </c>
      <c r="O374" s="29" t="s">
        <v>1068</v>
      </c>
      <c r="P374" s="5">
        <f t="shared" si="4"/>
        <v>151120</v>
      </c>
      <c r="Q374" s="25" t="s">
        <v>18</v>
      </c>
      <c r="R374" s="75"/>
      <c r="S374" s="38"/>
    </row>
    <row r="375" spans="1:19" x14ac:dyDescent="0.25">
      <c r="A375" s="25"/>
      <c r="B375" s="29"/>
      <c r="C375" s="1"/>
      <c r="D375" s="81"/>
      <c r="E375" s="1"/>
      <c r="F375" s="8"/>
      <c r="G375" s="81"/>
      <c r="H375" s="8"/>
      <c r="I375" s="5"/>
      <c r="J375" s="8"/>
      <c r="K375" s="9"/>
      <c r="L375" s="9"/>
      <c r="M375" s="43"/>
      <c r="N375" s="41"/>
      <c r="O375" s="29"/>
      <c r="P375" s="5"/>
      <c r="Q375" s="25"/>
      <c r="R375" s="75"/>
      <c r="S375" s="38"/>
    </row>
    <row r="376" spans="1:19" x14ac:dyDescent="0.25">
      <c r="A376" s="369" t="s">
        <v>317</v>
      </c>
      <c r="B376" s="369"/>
      <c r="C376" s="369"/>
      <c r="D376" s="369"/>
      <c r="E376" s="369"/>
      <c r="F376" s="369"/>
      <c r="G376" s="369"/>
      <c r="H376" s="369"/>
      <c r="I376" s="369"/>
      <c r="J376" s="369"/>
      <c r="K376" s="369"/>
      <c r="L376" s="369"/>
      <c r="M376" s="369"/>
      <c r="N376" s="369"/>
      <c r="O376" s="369"/>
      <c r="P376" s="369"/>
      <c r="Q376" s="369"/>
      <c r="S376" s="38"/>
    </row>
    <row r="377" spans="1:19" x14ac:dyDescent="0.25">
      <c r="A377" s="25"/>
      <c r="B377" s="8"/>
      <c r="C377" s="25"/>
      <c r="D377" s="8"/>
      <c r="E377" s="1"/>
      <c r="F377" s="8"/>
      <c r="G377" s="8"/>
      <c r="H377" s="27"/>
      <c r="I377" s="39"/>
      <c r="J377" s="8"/>
      <c r="K377" s="9"/>
      <c r="L377" s="9"/>
      <c r="M377" s="25"/>
      <c r="N377" s="7"/>
      <c r="O377" s="8"/>
      <c r="P377" s="25"/>
      <c r="Q377" s="25"/>
      <c r="S377" s="38"/>
    </row>
    <row r="378" spans="1:19" ht="67.5" customHeight="1" x14ac:dyDescent="0.25">
      <c r="A378" s="214">
        <v>1</v>
      </c>
      <c r="B378" s="220" t="s">
        <v>0</v>
      </c>
      <c r="C378" s="214" t="s">
        <v>320</v>
      </c>
      <c r="D378" s="220" t="s">
        <v>318</v>
      </c>
      <c r="E378" s="224" t="s">
        <v>350</v>
      </c>
      <c r="F378" s="253">
        <v>1</v>
      </c>
      <c r="G378" s="253" t="s">
        <v>317</v>
      </c>
      <c r="H378" s="214" t="s">
        <v>19</v>
      </c>
      <c r="I378" s="247">
        <v>175864323.75999999</v>
      </c>
      <c r="J378" s="220" t="s">
        <v>33</v>
      </c>
      <c r="K378" s="314"/>
      <c r="L378" s="218" t="s">
        <v>319</v>
      </c>
      <c r="M378" s="7" t="s">
        <v>321</v>
      </c>
      <c r="N378" s="5" t="s">
        <v>19</v>
      </c>
      <c r="O378" s="29" t="s">
        <v>19</v>
      </c>
      <c r="P378" s="5" t="s">
        <v>19</v>
      </c>
      <c r="Q378" s="214" t="s">
        <v>17</v>
      </c>
      <c r="S378" s="38"/>
    </row>
    <row r="379" spans="1:19" ht="102" customHeight="1" x14ac:dyDescent="0.25">
      <c r="A379" s="235"/>
      <c r="B379" s="231"/>
      <c r="C379" s="235"/>
      <c r="D379" s="231"/>
      <c r="E379" s="233"/>
      <c r="F379" s="291"/>
      <c r="G379" s="291"/>
      <c r="H379" s="235"/>
      <c r="I379" s="274"/>
      <c r="J379" s="231"/>
      <c r="K379" s="340"/>
      <c r="L379" s="230"/>
      <c r="M379" s="7" t="s">
        <v>322</v>
      </c>
      <c r="N379" s="5" t="s">
        <v>19</v>
      </c>
      <c r="O379" s="29" t="s">
        <v>19</v>
      </c>
      <c r="P379" s="25" t="s">
        <v>19</v>
      </c>
      <c r="Q379" s="235"/>
      <c r="S379" s="38"/>
    </row>
    <row r="380" spans="1:19" ht="66.75" customHeight="1" x14ac:dyDescent="0.25">
      <c r="A380" s="235"/>
      <c r="B380" s="231"/>
      <c r="C380" s="235"/>
      <c r="D380" s="231"/>
      <c r="E380" s="233"/>
      <c r="F380" s="291"/>
      <c r="G380" s="291"/>
      <c r="H380" s="235"/>
      <c r="I380" s="274"/>
      <c r="J380" s="231"/>
      <c r="K380" s="340"/>
      <c r="L380" s="230"/>
      <c r="M380" s="7" t="s">
        <v>787</v>
      </c>
      <c r="N380" s="5" t="s">
        <v>19</v>
      </c>
      <c r="O380" s="29" t="s">
        <v>19</v>
      </c>
      <c r="P380" s="25" t="s">
        <v>19</v>
      </c>
      <c r="Q380" s="235"/>
      <c r="S380" s="38"/>
    </row>
    <row r="381" spans="1:19" ht="78.75" x14ac:dyDescent="0.25">
      <c r="A381" s="235"/>
      <c r="B381" s="231"/>
      <c r="C381" s="235"/>
      <c r="D381" s="231"/>
      <c r="E381" s="233"/>
      <c r="F381" s="291"/>
      <c r="G381" s="291"/>
      <c r="H381" s="235"/>
      <c r="I381" s="274"/>
      <c r="J381" s="231"/>
      <c r="K381" s="340"/>
      <c r="L381" s="230"/>
      <c r="M381" s="7" t="s">
        <v>323</v>
      </c>
      <c r="N381" s="5" t="s">
        <v>19</v>
      </c>
      <c r="O381" s="29" t="s">
        <v>19</v>
      </c>
      <c r="P381" s="25" t="s">
        <v>19</v>
      </c>
      <c r="Q381" s="235"/>
      <c r="S381" s="38"/>
    </row>
    <row r="382" spans="1:19" ht="78.75" x14ac:dyDescent="0.25">
      <c r="A382" s="235"/>
      <c r="B382" s="231"/>
      <c r="C382" s="235"/>
      <c r="D382" s="231"/>
      <c r="E382" s="233"/>
      <c r="F382" s="291"/>
      <c r="G382" s="291"/>
      <c r="H382" s="235"/>
      <c r="I382" s="274"/>
      <c r="J382" s="231"/>
      <c r="K382" s="340"/>
      <c r="L382" s="230"/>
      <c r="M382" s="7" t="s">
        <v>324</v>
      </c>
      <c r="N382" s="5" t="s">
        <v>19</v>
      </c>
      <c r="O382" s="29" t="s">
        <v>19</v>
      </c>
      <c r="P382" s="25" t="s">
        <v>19</v>
      </c>
      <c r="Q382" s="235"/>
      <c r="S382" s="38"/>
    </row>
    <row r="383" spans="1:19" ht="94.5" x14ac:dyDescent="0.25">
      <c r="A383" s="235"/>
      <c r="B383" s="231"/>
      <c r="C383" s="235"/>
      <c r="D383" s="231"/>
      <c r="E383" s="233"/>
      <c r="F383" s="291"/>
      <c r="G383" s="291"/>
      <c r="H383" s="235"/>
      <c r="I383" s="274"/>
      <c r="J383" s="231"/>
      <c r="K383" s="340"/>
      <c r="L383" s="230"/>
      <c r="M383" s="7" t="s">
        <v>325</v>
      </c>
      <c r="N383" s="7" t="s">
        <v>19</v>
      </c>
      <c r="O383" s="8" t="s">
        <v>19</v>
      </c>
      <c r="P383" s="25" t="s">
        <v>19</v>
      </c>
      <c r="Q383" s="235"/>
      <c r="S383" s="38"/>
    </row>
    <row r="384" spans="1:19" ht="94.5" x14ac:dyDescent="0.25">
      <c r="A384" s="235"/>
      <c r="B384" s="231"/>
      <c r="C384" s="235"/>
      <c r="D384" s="231"/>
      <c r="E384" s="233"/>
      <c r="F384" s="291"/>
      <c r="G384" s="291"/>
      <c r="H384" s="235"/>
      <c r="I384" s="274"/>
      <c r="J384" s="231"/>
      <c r="K384" s="340"/>
      <c r="L384" s="230"/>
      <c r="M384" s="7" t="s">
        <v>326</v>
      </c>
      <c r="N384" s="7" t="s">
        <v>19</v>
      </c>
      <c r="O384" s="8" t="s">
        <v>19</v>
      </c>
      <c r="P384" s="25" t="s">
        <v>19</v>
      </c>
      <c r="Q384" s="235"/>
      <c r="S384" s="38"/>
    </row>
    <row r="385" spans="1:19" ht="78.75" x14ac:dyDescent="0.25">
      <c r="A385" s="235"/>
      <c r="B385" s="231"/>
      <c r="C385" s="235"/>
      <c r="D385" s="231"/>
      <c r="E385" s="233"/>
      <c r="F385" s="291"/>
      <c r="G385" s="291"/>
      <c r="H385" s="235"/>
      <c r="I385" s="274"/>
      <c r="J385" s="231"/>
      <c r="K385" s="340"/>
      <c r="L385" s="230"/>
      <c r="M385" s="7" t="s">
        <v>1074</v>
      </c>
      <c r="N385" s="7" t="s">
        <v>19</v>
      </c>
      <c r="O385" s="8" t="s">
        <v>19</v>
      </c>
      <c r="P385" s="25" t="s">
        <v>19</v>
      </c>
      <c r="Q385" s="235"/>
      <c r="S385" s="38"/>
    </row>
    <row r="386" spans="1:19" ht="21" customHeight="1" x14ac:dyDescent="0.25">
      <c r="A386" s="235"/>
      <c r="B386" s="231"/>
      <c r="C386" s="235"/>
      <c r="D386" s="231"/>
      <c r="E386" s="233"/>
      <c r="F386" s="291"/>
      <c r="G386" s="291"/>
      <c r="H386" s="235"/>
      <c r="I386" s="274"/>
      <c r="J386" s="231"/>
      <c r="K386" s="340"/>
      <c r="L386" s="230"/>
      <c r="M386" s="247" t="s">
        <v>1073</v>
      </c>
      <c r="N386" s="32">
        <v>34483.67</v>
      </c>
      <c r="O386" s="220" t="s">
        <v>327</v>
      </c>
      <c r="P386" s="212">
        <f>SUM(N386:N390)</f>
        <v>453142.56</v>
      </c>
      <c r="Q386" s="235"/>
      <c r="S386" s="38"/>
    </row>
    <row r="387" spans="1:19" x14ac:dyDescent="0.25">
      <c r="A387" s="235"/>
      <c r="B387" s="231"/>
      <c r="C387" s="235"/>
      <c r="D387" s="231"/>
      <c r="E387" s="233"/>
      <c r="F387" s="291"/>
      <c r="G387" s="291"/>
      <c r="H387" s="235"/>
      <c r="I387" s="274"/>
      <c r="J387" s="231"/>
      <c r="K387" s="340"/>
      <c r="L387" s="230"/>
      <c r="M387" s="274"/>
      <c r="N387" s="32">
        <v>34518.720000000001</v>
      </c>
      <c r="O387" s="221"/>
      <c r="P387" s="235"/>
      <c r="Q387" s="235"/>
      <c r="S387" s="38"/>
    </row>
    <row r="388" spans="1:19" x14ac:dyDescent="0.25">
      <c r="A388" s="235"/>
      <c r="B388" s="231"/>
      <c r="C388" s="235"/>
      <c r="D388" s="231"/>
      <c r="E388" s="233"/>
      <c r="F388" s="291"/>
      <c r="G388" s="291"/>
      <c r="H388" s="235"/>
      <c r="I388" s="274"/>
      <c r="J388" s="231"/>
      <c r="K388" s="340"/>
      <c r="L388" s="230"/>
      <c r="M388" s="274"/>
      <c r="N388" s="41">
        <v>14303.33</v>
      </c>
      <c r="O388" s="8" t="s">
        <v>328</v>
      </c>
      <c r="P388" s="235"/>
      <c r="Q388" s="235"/>
      <c r="S388" s="38"/>
    </row>
    <row r="389" spans="1:19" x14ac:dyDescent="0.25">
      <c r="A389" s="235"/>
      <c r="B389" s="231"/>
      <c r="C389" s="235"/>
      <c r="D389" s="231"/>
      <c r="E389" s="233"/>
      <c r="F389" s="291"/>
      <c r="G389" s="291"/>
      <c r="H389" s="235"/>
      <c r="I389" s="274"/>
      <c r="J389" s="231"/>
      <c r="K389" s="340"/>
      <c r="L389" s="230"/>
      <c r="M389" s="274"/>
      <c r="N389" s="41">
        <v>363940.15</v>
      </c>
      <c r="O389" s="220" t="s">
        <v>329</v>
      </c>
      <c r="P389" s="235"/>
      <c r="Q389" s="235"/>
      <c r="S389" s="38"/>
    </row>
    <row r="390" spans="1:19" x14ac:dyDescent="0.25">
      <c r="A390" s="235"/>
      <c r="B390" s="231"/>
      <c r="C390" s="235"/>
      <c r="D390" s="231"/>
      <c r="E390" s="233"/>
      <c r="F390" s="291"/>
      <c r="G390" s="291"/>
      <c r="H390" s="235"/>
      <c r="I390" s="274"/>
      <c r="J390" s="231"/>
      <c r="K390" s="340"/>
      <c r="L390" s="230"/>
      <c r="M390" s="248"/>
      <c r="N390" s="32">
        <v>5896.69</v>
      </c>
      <c r="O390" s="221"/>
      <c r="P390" s="215"/>
      <c r="Q390" s="235"/>
      <c r="S390" s="38"/>
    </row>
    <row r="391" spans="1:19" ht="78.75" x14ac:dyDescent="0.25">
      <c r="A391" s="235"/>
      <c r="B391" s="231"/>
      <c r="C391" s="235"/>
      <c r="D391" s="231"/>
      <c r="E391" s="233"/>
      <c r="F391" s="291"/>
      <c r="G391" s="291"/>
      <c r="H391" s="235"/>
      <c r="I391" s="274"/>
      <c r="J391" s="231"/>
      <c r="K391" s="340"/>
      <c r="L391" s="230"/>
      <c r="M391" s="43" t="s">
        <v>1072</v>
      </c>
      <c r="N391" s="7">
        <v>0</v>
      </c>
      <c r="O391" s="8" t="s">
        <v>19</v>
      </c>
      <c r="P391" s="5">
        <v>0</v>
      </c>
      <c r="Q391" s="235"/>
      <c r="S391" s="38"/>
    </row>
    <row r="392" spans="1:19" ht="49.5" customHeight="1" x14ac:dyDescent="0.25">
      <c r="A392" s="235"/>
      <c r="B392" s="231"/>
      <c r="C392" s="235"/>
      <c r="D392" s="231"/>
      <c r="E392" s="233"/>
      <c r="F392" s="291"/>
      <c r="G392" s="291"/>
      <c r="H392" s="235"/>
      <c r="I392" s="274"/>
      <c r="J392" s="231"/>
      <c r="K392" s="340"/>
      <c r="L392" s="230"/>
      <c r="M392" s="216" t="s">
        <v>786</v>
      </c>
      <c r="N392" s="41">
        <v>430106.29000000004</v>
      </c>
      <c r="O392" s="29" t="s">
        <v>1069</v>
      </c>
      <c r="P392" s="212">
        <f>SUM(N392:N393)</f>
        <v>714167.8600000001</v>
      </c>
      <c r="Q392" s="235"/>
      <c r="R392" s="75"/>
      <c r="S392" s="38"/>
    </row>
    <row r="393" spans="1:19" ht="49.5" customHeight="1" x14ac:dyDescent="0.25">
      <c r="A393" s="235"/>
      <c r="B393" s="231"/>
      <c r="C393" s="235"/>
      <c r="D393" s="231"/>
      <c r="E393" s="233"/>
      <c r="F393" s="291"/>
      <c r="G393" s="291"/>
      <c r="H393" s="235"/>
      <c r="I393" s="274"/>
      <c r="J393" s="231"/>
      <c r="K393" s="340"/>
      <c r="L393" s="230"/>
      <c r="M393" s="217"/>
      <c r="N393" s="41">
        <v>284061.57</v>
      </c>
      <c r="O393" s="29" t="s">
        <v>1070</v>
      </c>
      <c r="P393" s="213"/>
      <c r="Q393" s="235"/>
      <c r="R393" s="75"/>
      <c r="S393" s="38"/>
    </row>
    <row r="394" spans="1:19" ht="93.75" customHeight="1" x14ac:dyDescent="0.25">
      <c r="A394" s="215"/>
      <c r="B394" s="221"/>
      <c r="C394" s="215"/>
      <c r="D394" s="221"/>
      <c r="E394" s="225"/>
      <c r="F394" s="254"/>
      <c r="G394" s="254"/>
      <c r="H394" s="215"/>
      <c r="I394" s="248"/>
      <c r="J394" s="221"/>
      <c r="K394" s="315"/>
      <c r="L394" s="219"/>
      <c r="M394" s="43" t="s">
        <v>1071</v>
      </c>
      <c r="N394" s="41"/>
      <c r="O394" s="29"/>
      <c r="P394" s="144"/>
      <c r="Q394" s="215"/>
      <c r="R394" s="75"/>
      <c r="S394" s="38"/>
    </row>
    <row r="395" spans="1:19" ht="94.5" x14ac:dyDescent="0.25">
      <c r="A395" s="214">
        <v>2</v>
      </c>
      <c r="B395" s="220" t="s">
        <v>0</v>
      </c>
      <c r="C395" s="214" t="s">
        <v>331</v>
      </c>
      <c r="D395" s="220" t="s">
        <v>330</v>
      </c>
      <c r="E395" s="224" t="s">
        <v>349</v>
      </c>
      <c r="F395" s="253">
        <v>1</v>
      </c>
      <c r="G395" s="253" t="s">
        <v>317</v>
      </c>
      <c r="H395" s="220" t="s">
        <v>19</v>
      </c>
      <c r="I395" s="247">
        <v>52735757.289999999</v>
      </c>
      <c r="J395" s="220" t="s">
        <v>33</v>
      </c>
      <c r="K395" s="314" t="s">
        <v>794</v>
      </c>
      <c r="L395" s="314" t="s">
        <v>795</v>
      </c>
      <c r="M395" s="7" t="s">
        <v>332</v>
      </c>
      <c r="N395" s="41">
        <v>21916.52</v>
      </c>
      <c r="O395" s="29" t="s">
        <v>344</v>
      </c>
      <c r="P395" s="212">
        <f>SUM(N395:N404)</f>
        <v>2903377.7600000002</v>
      </c>
      <c r="Q395" s="214" t="s">
        <v>17</v>
      </c>
      <c r="R395" s="313"/>
      <c r="S395" s="38"/>
    </row>
    <row r="396" spans="1:19" ht="78.75" x14ac:dyDescent="0.25">
      <c r="A396" s="235"/>
      <c r="B396" s="231"/>
      <c r="C396" s="235"/>
      <c r="D396" s="231"/>
      <c r="E396" s="233"/>
      <c r="F396" s="291"/>
      <c r="G396" s="291"/>
      <c r="H396" s="231"/>
      <c r="I396" s="274"/>
      <c r="J396" s="231"/>
      <c r="K396" s="340"/>
      <c r="L396" s="340"/>
      <c r="M396" s="7" t="s">
        <v>333</v>
      </c>
      <c r="N396" s="41">
        <v>557653.76000000001</v>
      </c>
      <c r="O396" s="29" t="s">
        <v>345</v>
      </c>
      <c r="P396" s="228"/>
      <c r="Q396" s="235"/>
      <c r="R396" s="313"/>
      <c r="S396" s="38"/>
    </row>
    <row r="397" spans="1:19" ht="63" x14ac:dyDescent="0.25">
      <c r="A397" s="235"/>
      <c r="B397" s="231"/>
      <c r="C397" s="235"/>
      <c r="D397" s="231"/>
      <c r="E397" s="233"/>
      <c r="F397" s="291"/>
      <c r="G397" s="291"/>
      <c r="H397" s="231"/>
      <c r="I397" s="274"/>
      <c r="J397" s="231"/>
      <c r="K397" s="340"/>
      <c r="L397" s="340"/>
      <c r="M397" s="7" t="s">
        <v>793</v>
      </c>
      <c r="N397" s="41">
        <v>18697.63</v>
      </c>
      <c r="O397" s="29" t="s">
        <v>346</v>
      </c>
      <c r="P397" s="228"/>
      <c r="Q397" s="235"/>
      <c r="R397" s="313"/>
      <c r="S397" s="38"/>
    </row>
    <row r="398" spans="1:19" ht="63" x14ac:dyDescent="0.25">
      <c r="A398" s="235"/>
      <c r="B398" s="231"/>
      <c r="C398" s="235"/>
      <c r="D398" s="231"/>
      <c r="E398" s="233"/>
      <c r="F398" s="291"/>
      <c r="G398" s="291"/>
      <c r="H398" s="231"/>
      <c r="I398" s="274"/>
      <c r="J398" s="231"/>
      <c r="K398" s="340"/>
      <c r="L398" s="340"/>
      <c r="M398" s="7" t="s">
        <v>792</v>
      </c>
      <c r="N398" s="41">
        <v>475750.76</v>
      </c>
      <c r="O398" s="29" t="s">
        <v>347</v>
      </c>
      <c r="P398" s="228"/>
      <c r="Q398" s="235"/>
      <c r="R398" s="313"/>
      <c r="S398" s="38"/>
    </row>
    <row r="399" spans="1:19" ht="63" x14ac:dyDescent="0.25">
      <c r="A399" s="235"/>
      <c r="B399" s="231"/>
      <c r="C399" s="235"/>
      <c r="D399" s="231"/>
      <c r="E399" s="233"/>
      <c r="F399" s="291"/>
      <c r="G399" s="291"/>
      <c r="H399" s="231"/>
      <c r="I399" s="274"/>
      <c r="J399" s="231"/>
      <c r="K399" s="340"/>
      <c r="L399" s="340"/>
      <c r="M399" s="7" t="s">
        <v>791</v>
      </c>
      <c r="N399" s="7"/>
      <c r="O399" s="8"/>
      <c r="P399" s="228"/>
      <c r="Q399" s="235"/>
      <c r="R399" s="313"/>
      <c r="S399" s="38"/>
    </row>
    <row r="400" spans="1:19" ht="126" x14ac:dyDescent="0.25">
      <c r="A400" s="235"/>
      <c r="B400" s="231"/>
      <c r="C400" s="235"/>
      <c r="D400" s="231"/>
      <c r="E400" s="233"/>
      <c r="F400" s="291"/>
      <c r="G400" s="291"/>
      <c r="H400" s="231"/>
      <c r="I400" s="274"/>
      <c r="J400" s="231"/>
      <c r="K400" s="340"/>
      <c r="L400" s="340"/>
      <c r="M400" s="7" t="s">
        <v>790</v>
      </c>
      <c r="N400" s="41">
        <v>247260.81</v>
      </c>
      <c r="O400" s="29" t="s">
        <v>464</v>
      </c>
      <c r="P400" s="228"/>
      <c r="Q400" s="235"/>
      <c r="R400" s="313"/>
      <c r="S400" s="38"/>
    </row>
    <row r="401" spans="1:19" ht="63" x14ac:dyDescent="0.25">
      <c r="A401" s="235"/>
      <c r="B401" s="231"/>
      <c r="C401" s="235"/>
      <c r="D401" s="231"/>
      <c r="E401" s="233"/>
      <c r="F401" s="291"/>
      <c r="G401" s="291"/>
      <c r="H401" s="231"/>
      <c r="I401" s="274"/>
      <c r="J401" s="231"/>
      <c r="K401" s="340"/>
      <c r="L401" s="340"/>
      <c r="M401" s="7" t="s">
        <v>788</v>
      </c>
      <c r="N401" s="41">
        <v>177053.11000000002</v>
      </c>
      <c r="O401" s="29" t="s">
        <v>465</v>
      </c>
      <c r="P401" s="228"/>
      <c r="Q401" s="235"/>
      <c r="R401" s="313"/>
      <c r="S401" s="38"/>
    </row>
    <row r="402" spans="1:19" ht="32.25" customHeight="1" x14ac:dyDescent="0.25">
      <c r="A402" s="235"/>
      <c r="B402" s="231"/>
      <c r="C402" s="235"/>
      <c r="D402" s="231"/>
      <c r="E402" s="233"/>
      <c r="F402" s="291"/>
      <c r="G402" s="291"/>
      <c r="H402" s="231"/>
      <c r="I402" s="274"/>
      <c r="J402" s="231"/>
      <c r="K402" s="340"/>
      <c r="L402" s="340"/>
      <c r="M402" s="242" t="s">
        <v>789</v>
      </c>
      <c r="N402" s="41">
        <v>470180.99</v>
      </c>
      <c r="O402" s="29" t="s">
        <v>1075</v>
      </c>
      <c r="P402" s="228"/>
      <c r="Q402" s="235"/>
      <c r="R402" s="77"/>
      <c r="S402" s="38"/>
    </row>
    <row r="403" spans="1:19" ht="32.25" customHeight="1" x14ac:dyDescent="0.25">
      <c r="A403" s="235"/>
      <c r="B403" s="231"/>
      <c r="C403" s="235"/>
      <c r="D403" s="231"/>
      <c r="E403" s="233"/>
      <c r="F403" s="291"/>
      <c r="G403" s="291"/>
      <c r="H403" s="231"/>
      <c r="I403" s="274"/>
      <c r="J403" s="231"/>
      <c r="K403" s="340"/>
      <c r="L403" s="340"/>
      <c r="M403" s="264"/>
      <c r="N403" s="41">
        <v>675851.29</v>
      </c>
      <c r="O403" s="29" t="s">
        <v>1076</v>
      </c>
      <c r="P403" s="228"/>
      <c r="Q403" s="235"/>
      <c r="R403" s="77"/>
      <c r="S403" s="38"/>
    </row>
    <row r="404" spans="1:19" ht="32.25" customHeight="1" x14ac:dyDescent="0.25">
      <c r="A404" s="235"/>
      <c r="B404" s="231"/>
      <c r="C404" s="235"/>
      <c r="D404" s="231"/>
      <c r="E404" s="233"/>
      <c r="F404" s="291"/>
      <c r="G404" s="291"/>
      <c r="H404" s="231"/>
      <c r="I404" s="274"/>
      <c r="J404" s="231"/>
      <c r="K404" s="340"/>
      <c r="L404" s="340"/>
      <c r="M404" s="243"/>
      <c r="N404" s="41">
        <v>259012.88999999998</v>
      </c>
      <c r="O404" s="29" t="s">
        <v>1077</v>
      </c>
      <c r="P404" s="228"/>
      <c r="Q404" s="235"/>
      <c r="R404" s="77"/>
      <c r="S404" s="38"/>
    </row>
    <row r="405" spans="1:19" ht="78.75" x14ac:dyDescent="0.25">
      <c r="A405" s="215"/>
      <c r="B405" s="221"/>
      <c r="C405" s="215"/>
      <c r="D405" s="221"/>
      <c r="E405" s="225"/>
      <c r="F405" s="254"/>
      <c r="G405" s="254"/>
      <c r="H405" s="221"/>
      <c r="I405" s="248"/>
      <c r="J405" s="221"/>
      <c r="K405" s="315"/>
      <c r="L405" s="315"/>
      <c r="M405" s="41" t="s">
        <v>1078</v>
      </c>
      <c r="N405" s="41"/>
      <c r="P405" s="213"/>
      <c r="Q405" s="215"/>
      <c r="R405" s="77"/>
      <c r="S405" s="38"/>
    </row>
    <row r="406" spans="1:19" ht="157.5" x14ac:dyDescent="0.25">
      <c r="A406" s="25">
        <v>3</v>
      </c>
      <c r="B406" s="8" t="s">
        <v>2</v>
      </c>
      <c r="C406" s="25" t="s">
        <v>336</v>
      </c>
      <c r="D406" s="8" t="s">
        <v>334</v>
      </c>
      <c r="E406" s="1" t="s">
        <v>58</v>
      </c>
      <c r="F406" s="27">
        <v>1</v>
      </c>
      <c r="G406" s="27" t="s">
        <v>317</v>
      </c>
      <c r="H406" s="8" t="s">
        <v>351</v>
      </c>
      <c r="I406" s="7">
        <v>13590578.736</v>
      </c>
      <c r="J406" s="8" t="s">
        <v>33</v>
      </c>
      <c r="K406" s="128" t="s">
        <v>177</v>
      </c>
      <c r="L406" s="128" t="s">
        <v>797</v>
      </c>
      <c r="M406" s="43" t="s">
        <v>802</v>
      </c>
      <c r="N406" s="7" t="s">
        <v>19</v>
      </c>
      <c r="O406" s="8" t="s">
        <v>19</v>
      </c>
      <c r="P406" s="5" t="s">
        <v>19</v>
      </c>
      <c r="Q406" s="25" t="s">
        <v>17</v>
      </c>
      <c r="S406" s="38"/>
    </row>
    <row r="407" spans="1:19" ht="60.75" customHeight="1" x14ac:dyDescent="0.25">
      <c r="A407" s="214">
        <v>4</v>
      </c>
      <c r="B407" s="224" t="s">
        <v>50</v>
      </c>
      <c r="C407" s="220" t="s">
        <v>803</v>
      </c>
      <c r="D407" s="220" t="s">
        <v>335</v>
      </c>
      <c r="E407" s="224" t="s">
        <v>19</v>
      </c>
      <c r="F407" s="253" t="s">
        <v>19</v>
      </c>
      <c r="G407" s="253" t="s">
        <v>317</v>
      </c>
      <c r="H407" s="220" t="s">
        <v>351</v>
      </c>
      <c r="I407" s="247">
        <v>1698822.3419999999</v>
      </c>
      <c r="J407" s="220" t="s">
        <v>33</v>
      </c>
      <c r="K407" s="314" t="s">
        <v>537</v>
      </c>
      <c r="L407" s="314" t="s">
        <v>662</v>
      </c>
      <c r="M407" s="216" t="s">
        <v>19</v>
      </c>
      <c r="N407" s="41">
        <v>243241</v>
      </c>
      <c r="O407" s="29" t="s">
        <v>796</v>
      </c>
      <c r="P407" s="212">
        <f>SUM(N407:N413)</f>
        <v>1555756.7100000002</v>
      </c>
      <c r="Q407" s="214" t="s">
        <v>18</v>
      </c>
      <c r="S407" s="38"/>
    </row>
    <row r="408" spans="1:19" ht="52.5" customHeight="1" x14ac:dyDescent="0.25">
      <c r="A408" s="235"/>
      <c r="B408" s="233"/>
      <c r="C408" s="231"/>
      <c r="D408" s="231"/>
      <c r="E408" s="233"/>
      <c r="F408" s="291"/>
      <c r="G408" s="291"/>
      <c r="H408" s="231"/>
      <c r="I408" s="274"/>
      <c r="J408" s="231"/>
      <c r="K408" s="340"/>
      <c r="L408" s="340"/>
      <c r="M408" s="229"/>
      <c r="N408" s="71">
        <v>268336.79000000004</v>
      </c>
      <c r="O408" s="96" t="s">
        <v>466</v>
      </c>
      <c r="P408" s="228"/>
      <c r="Q408" s="235"/>
      <c r="S408" s="38"/>
    </row>
    <row r="409" spans="1:19" ht="54.75" customHeight="1" x14ac:dyDescent="0.25">
      <c r="A409" s="235"/>
      <c r="B409" s="233"/>
      <c r="C409" s="231"/>
      <c r="D409" s="231"/>
      <c r="E409" s="233"/>
      <c r="F409" s="291"/>
      <c r="G409" s="291"/>
      <c r="H409" s="231"/>
      <c r="I409" s="274"/>
      <c r="J409" s="231"/>
      <c r="K409" s="340"/>
      <c r="L409" s="340"/>
      <c r="M409" s="229"/>
      <c r="N409" s="71">
        <v>231168.33</v>
      </c>
      <c r="O409" s="96" t="s">
        <v>467</v>
      </c>
      <c r="P409" s="228"/>
      <c r="Q409" s="235"/>
      <c r="S409" s="38"/>
    </row>
    <row r="410" spans="1:19" ht="54.75" customHeight="1" x14ac:dyDescent="0.25">
      <c r="A410" s="235"/>
      <c r="B410" s="233"/>
      <c r="C410" s="231"/>
      <c r="D410" s="231"/>
      <c r="E410" s="233"/>
      <c r="F410" s="291"/>
      <c r="G410" s="291"/>
      <c r="H410" s="231"/>
      <c r="I410" s="274"/>
      <c r="J410" s="231"/>
      <c r="K410" s="340"/>
      <c r="L410" s="340"/>
      <c r="M410" s="229"/>
      <c r="N410" s="71">
        <v>235522.30000000002</v>
      </c>
      <c r="O410" s="96" t="s">
        <v>798</v>
      </c>
      <c r="P410" s="228"/>
      <c r="Q410" s="235"/>
      <c r="R410" s="313"/>
      <c r="S410" s="38"/>
    </row>
    <row r="411" spans="1:19" ht="54.75" customHeight="1" x14ac:dyDescent="0.25">
      <c r="A411" s="235"/>
      <c r="B411" s="233"/>
      <c r="C411" s="231"/>
      <c r="D411" s="231"/>
      <c r="E411" s="233"/>
      <c r="F411" s="291"/>
      <c r="G411" s="291"/>
      <c r="H411" s="231"/>
      <c r="I411" s="274"/>
      <c r="J411" s="231"/>
      <c r="K411" s="340"/>
      <c r="L411" s="340"/>
      <c r="M411" s="229"/>
      <c r="N411" s="71">
        <v>197698.98</v>
      </c>
      <c r="O411" s="96" t="s">
        <v>799</v>
      </c>
      <c r="P411" s="228"/>
      <c r="Q411" s="235"/>
      <c r="R411" s="313"/>
      <c r="S411" s="38"/>
    </row>
    <row r="412" spans="1:19" ht="54.75" customHeight="1" x14ac:dyDescent="0.25">
      <c r="A412" s="235"/>
      <c r="B412" s="233"/>
      <c r="C412" s="231"/>
      <c r="D412" s="231"/>
      <c r="E412" s="233"/>
      <c r="F412" s="291"/>
      <c r="G412" s="291"/>
      <c r="H412" s="231"/>
      <c r="I412" s="274"/>
      <c r="J412" s="231"/>
      <c r="K412" s="340"/>
      <c r="L412" s="340"/>
      <c r="M412" s="229"/>
      <c r="N412" s="71">
        <v>327789.31</v>
      </c>
      <c r="O412" s="96" t="s">
        <v>1079</v>
      </c>
      <c r="P412" s="228"/>
      <c r="Q412" s="235"/>
      <c r="R412" s="77"/>
      <c r="S412" s="38"/>
    </row>
    <row r="413" spans="1:19" ht="54.75" customHeight="1" x14ac:dyDescent="0.25">
      <c r="A413" s="215"/>
      <c r="B413" s="225"/>
      <c r="C413" s="221"/>
      <c r="D413" s="221"/>
      <c r="E413" s="225"/>
      <c r="F413" s="254"/>
      <c r="G413" s="254"/>
      <c r="H413" s="221"/>
      <c r="I413" s="248"/>
      <c r="J413" s="221"/>
      <c r="K413" s="315"/>
      <c r="L413" s="315"/>
      <c r="M413" s="217"/>
      <c r="N413" s="71">
        <v>52000</v>
      </c>
      <c r="O413" s="96" t="s">
        <v>1080</v>
      </c>
      <c r="P413" s="213"/>
      <c r="Q413" s="215"/>
      <c r="R413" s="77"/>
      <c r="S413" s="38"/>
    </row>
    <row r="414" spans="1:19" ht="157.5" x14ac:dyDescent="0.25">
      <c r="A414" s="26">
        <v>5</v>
      </c>
      <c r="B414" s="19" t="s">
        <v>50</v>
      </c>
      <c r="C414" s="58" t="s">
        <v>804</v>
      </c>
      <c r="D414" s="58" t="s">
        <v>801</v>
      </c>
      <c r="E414" s="1" t="s">
        <v>19</v>
      </c>
      <c r="F414" s="87" t="s">
        <v>19</v>
      </c>
      <c r="G414" s="87" t="s">
        <v>317</v>
      </c>
      <c r="H414" s="58" t="s">
        <v>351</v>
      </c>
      <c r="I414" s="62">
        <v>566274.11399999994</v>
      </c>
      <c r="J414" s="58" t="s">
        <v>33</v>
      </c>
      <c r="K414" s="126" t="s">
        <v>800</v>
      </c>
      <c r="L414" s="126" t="s">
        <v>482</v>
      </c>
      <c r="M414" s="61" t="s">
        <v>19</v>
      </c>
      <c r="N414" s="71">
        <v>93403.22</v>
      </c>
      <c r="O414" s="96" t="s">
        <v>1081</v>
      </c>
      <c r="P414" s="54">
        <f>N414</f>
        <v>93403.22</v>
      </c>
      <c r="Q414" s="26" t="s">
        <v>18</v>
      </c>
      <c r="R414" s="77"/>
      <c r="S414" s="38"/>
    </row>
    <row r="415" spans="1:19" ht="158.25" customHeight="1" x14ac:dyDescent="0.25">
      <c r="A415" s="26">
        <v>6</v>
      </c>
      <c r="B415" s="58" t="s">
        <v>50</v>
      </c>
      <c r="C415" s="19" t="s">
        <v>1082</v>
      </c>
      <c r="D415" s="58" t="s">
        <v>805</v>
      </c>
      <c r="E415" s="1" t="s">
        <v>19</v>
      </c>
      <c r="F415" s="87" t="s">
        <v>19</v>
      </c>
      <c r="G415" s="87" t="s">
        <v>317</v>
      </c>
      <c r="H415" s="58" t="s">
        <v>351</v>
      </c>
      <c r="I415" s="62">
        <v>849411.17099999997</v>
      </c>
      <c r="J415" s="58" t="s">
        <v>33</v>
      </c>
      <c r="K415" s="126" t="s">
        <v>774</v>
      </c>
      <c r="L415" s="126" t="s">
        <v>806</v>
      </c>
      <c r="M415" s="61" t="s">
        <v>19</v>
      </c>
      <c r="N415" s="71">
        <v>0</v>
      </c>
      <c r="O415" s="96" t="s">
        <v>19</v>
      </c>
      <c r="P415" s="54">
        <f>N415</f>
        <v>0</v>
      </c>
      <c r="Q415" s="26" t="s">
        <v>18</v>
      </c>
      <c r="S415" s="38"/>
    </row>
    <row r="416" spans="1:19" ht="158.25" customHeight="1" x14ac:dyDescent="0.25">
      <c r="A416" s="26">
        <v>7</v>
      </c>
      <c r="B416" s="96" t="s">
        <v>50</v>
      </c>
      <c r="C416" s="19" t="s">
        <v>1084</v>
      </c>
      <c r="D416" s="58" t="s">
        <v>805</v>
      </c>
      <c r="E416" s="1" t="s">
        <v>19</v>
      </c>
      <c r="F416" s="87" t="s">
        <v>19</v>
      </c>
      <c r="G416" s="87" t="s">
        <v>317</v>
      </c>
      <c r="H416" s="58" t="s">
        <v>351</v>
      </c>
      <c r="I416" s="62">
        <v>849411.17099999997</v>
      </c>
      <c r="J416" s="58" t="s">
        <v>33</v>
      </c>
      <c r="K416" s="126" t="s">
        <v>1083</v>
      </c>
      <c r="L416" s="126" t="s">
        <v>622</v>
      </c>
      <c r="M416" s="61" t="s">
        <v>19</v>
      </c>
      <c r="N416" s="71">
        <v>0</v>
      </c>
      <c r="O416" s="96" t="s">
        <v>19</v>
      </c>
      <c r="P416" s="54">
        <f>N416</f>
        <v>0</v>
      </c>
      <c r="Q416" s="26" t="s">
        <v>17</v>
      </c>
      <c r="S416" s="38"/>
    </row>
    <row r="417" spans="1:828" ht="18.75" customHeight="1" x14ac:dyDescent="0.25">
      <c r="A417" s="113"/>
      <c r="B417" s="114"/>
      <c r="C417" s="115"/>
      <c r="D417" s="114"/>
      <c r="E417" s="116"/>
      <c r="F417" s="117"/>
      <c r="G417" s="117"/>
      <c r="H417" s="114"/>
      <c r="I417" s="118"/>
      <c r="J417" s="114"/>
      <c r="K417" s="119"/>
      <c r="L417" s="119"/>
      <c r="M417" s="120"/>
      <c r="N417" s="123"/>
      <c r="O417" s="124"/>
      <c r="P417" s="121"/>
      <c r="Q417" s="122"/>
      <c r="S417" s="38"/>
    </row>
    <row r="418" spans="1:828" x14ac:dyDescent="0.25">
      <c r="A418" s="354" t="s">
        <v>150</v>
      </c>
      <c r="B418" s="355"/>
      <c r="C418" s="355"/>
      <c r="D418" s="355"/>
      <c r="E418" s="355"/>
      <c r="F418" s="355"/>
      <c r="G418" s="355"/>
      <c r="H418" s="355"/>
      <c r="I418" s="355"/>
      <c r="J418" s="355"/>
      <c r="K418" s="355"/>
      <c r="L418" s="355"/>
      <c r="M418" s="355"/>
      <c r="N418" s="355"/>
      <c r="O418" s="355"/>
      <c r="P418" s="355"/>
      <c r="Q418" s="356"/>
    </row>
    <row r="419" spans="1:828" x14ac:dyDescent="0.25">
      <c r="A419" s="55"/>
      <c r="B419" s="56"/>
      <c r="C419" s="56"/>
      <c r="D419" s="56"/>
      <c r="E419" s="67"/>
      <c r="F419" s="56"/>
      <c r="G419" s="56"/>
      <c r="H419" s="56"/>
      <c r="I419" s="66"/>
      <c r="J419" s="67"/>
      <c r="K419" s="56"/>
      <c r="L419" s="56"/>
      <c r="M419" s="56"/>
      <c r="N419" s="66"/>
      <c r="O419" s="56"/>
      <c r="P419" s="56"/>
      <c r="Q419" s="57"/>
    </row>
    <row r="420" spans="1:828" ht="81" customHeight="1" x14ac:dyDescent="0.25">
      <c r="A420" s="214">
        <v>1</v>
      </c>
      <c r="B420" s="224" t="s">
        <v>0</v>
      </c>
      <c r="C420" s="224" t="s">
        <v>190</v>
      </c>
      <c r="D420" s="224" t="s">
        <v>191</v>
      </c>
      <c r="E420" s="224" t="s">
        <v>31</v>
      </c>
      <c r="F420" s="224">
        <v>1</v>
      </c>
      <c r="G420" s="224" t="s">
        <v>163</v>
      </c>
      <c r="H420" s="212" t="s">
        <v>19</v>
      </c>
      <c r="I420" s="242">
        <v>41400</v>
      </c>
      <c r="J420" s="240" t="s">
        <v>159</v>
      </c>
      <c r="K420" s="278" t="s">
        <v>885</v>
      </c>
      <c r="L420" s="278" t="s">
        <v>606</v>
      </c>
      <c r="M420" s="43" t="s">
        <v>864</v>
      </c>
      <c r="N420" s="32">
        <v>13800</v>
      </c>
      <c r="O420" s="1" t="s">
        <v>889</v>
      </c>
      <c r="P420" s="212">
        <f>SUM(N420:N422)</f>
        <v>27600</v>
      </c>
      <c r="Q420" s="214" t="s">
        <v>17</v>
      </c>
      <c r="R420" s="287"/>
      <c r="S420" s="38"/>
    </row>
    <row r="421" spans="1:828" ht="75" customHeight="1" x14ac:dyDescent="0.25">
      <c r="A421" s="235"/>
      <c r="B421" s="233"/>
      <c r="C421" s="233"/>
      <c r="D421" s="233"/>
      <c r="E421" s="233"/>
      <c r="F421" s="233"/>
      <c r="G421" s="233"/>
      <c r="H421" s="228"/>
      <c r="I421" s="264"/>
      <c r="J421" s="258"/>
      <c r="K421" s="279"/>
      <c r="L421" s="279"/>
      <c r="M421" s="216" t="s">
        <v>886</v>
      </c>
      <c r="N421" s="32">
        <v>6900</v>
      </c>
      <c r="O421" s="1" t="s">
        <v>887</v>
      </c>
      <c r="P421" s="228"/>
      <c r="Q421" s="235"/>
      <c r="R421" s="287"/>
      <c r="S421" s="38"/>
    </row>
    <row r="422" spans="1:828" ht="75" customHeight="1" x14ac:dyDescent="0.25">
      <c r="A422" s="215"/>
      <c r="B422" s="225"/>
      <c r="C422" s="225"/>
      <c r="D422" s="225"/>
      <c r="E422" s="225"/>
      <c r="F422" s="225"/>
      <c r="G422" s="225"/>
      <c r="H422" s="213"/>
      <c r="I422" s="243"/>
      <c r="J422" s="241"/>
      <c r="K422" s="280"/>
      <c r="L422" s="280"/>
      <c r="M422" s="217"/>
      <c r="N422" s="32">
        <v>6900</v>
      </c>
      <c r="O422" s="1" t="s">
        <v>888</v>
      </c>
      <c r="P422" s="213"/>
      <c r="Q422" s="215"/>
      <c r="R422" s="287"/>
      <c r="S422" s="38"/>
    </row>
    <row r="423" spans="1:828" ht="60.75" customHeight="1" x14ac:dyDescent="0.25">
      <c r="A423" s="214">
        <v>2</v>
      </c>
      <c r="B423" s="224" t="s">
        <v>0</v>
      </c>
      <c r="C423" s="224" t="s">
        <v>161</v>
      </c>
      <c r="D423" s="224" t="s">
        <v>162</v>
      </c>
      <c r="E423" s="224" t="s">
        <v>31</v>
      </c>
      <c r="F423" s="224">
        <v>1</v>
      </c>
      <c r="G423" s="224" t="s">
        <v>163</v>
      </c>
      <c r="H423" s="212" t="s">
        <v>19</v>
      </c>
      <c r="I423" s="242">
        <v>41400</v>
      </c>
      <c r="J423" s="240" t="s">
        <v>159</v>
      </c>
      <c r="K423" s="278" t="s">
        <v>540</v>
      </c>
      <c r="L423" s="278" t="s">
        <v>606</v>
      </c>
      <c r="M423" s="216" t="s">
        <v>865</v>
      </c>
      <c r="N423" s="32">
        <v>6900</v>
      </c>
      <c r="O423" s="1" t="s">
        <v>192</v>
      </c>
      <c r="P423" s="212">
        <f>SUM(N423:N426)</f>
        <v>27600</v>
      </c>
      <c r="Q423" s="214" t="s">
        <v>17</v>
      </c>
      <c r="R423" s="287"/>
      <c r="S423" s="38"/>
    </row>
    <row r="424" spans="1:828" ht="60.75" customHeight="1" x14ac:dyDescent="0.25">
      <c r="A424" s="235"/>
      <c r="B424" s="233"/>
      <c r="C424" s="233"/>
      <c r="D424" s="233"/>
      <c r="E424" s="233"/>
      <c r="F424" s="233"/>
      <c r="G424" s="233"/>
      <c r="H424" s="228"/>
      <c r="I424" s="264"/>
      <c r="J424" s="258"/>
      <c r="K424" s="279"/>
      <c r="L424" s="279"/>
      <c r="M424" s="217"/>
      <c r="N424" s="32">
        <v>6900</v>
      </c>
      <c r="O424" s="1" t="s">
        <v>809</v>
      </c>
      <c r="P424" s="228"/>
      <c r="Q424" s="235"/>
      <c r="R424" s="287"/>
      <c r="S424" s="38"/>
    </row>
    <row r="425" spans="1:828" ht="60.75" customHeight="1" x14ac:dyDescent="0.25">
      <c r="A425" s="235"/>
      <c r="B425" s="233"/>
      <c r="C425" s="233"/>
      <c r="D425" s="233"/>
      <c r="E425" s="233"/>
      <c r="F425" s="233"/>
      <c r="G425" s="233"/>
      <c r="H425" s="228"/>
      <c r="I425" s="264"/>
      <c r="J425" s="258"/>
      <c r="K425" s="279"/>
      <c r="L425" s="279"/>
      <c r="M425" s="216" t="s">
        <v>866</v>
      </c>
      <c r="N425" s="32">
        <v>6900</v>
      </c>
      <c r="O425" s="1" t="s">
        <v>810</v>
      </c>
      <c r="P425" s="228"/>
      <c r="Q425" s="235"/>
      <c r="R425" s="287"/>
      <c r="S425" s="38"/>
    </row>
    <row r="426" spans="1:828" ht="60.75" customHeight="1" x14ac:dyDescent="0.25">
      <c r="A426" s="215"/>
      <c r="B426" s="225"/>
      <c r="C426" s="225"/>
      <c r="D426" s="225"/>
      <c r="E426" s="225"/>
      <c r="F426" s="225"/>
      <c r="G426" s="225"/>
      <c r="H426" s="213"/>
      <c r="I426" s="243"/>
      <c r="J426" s="241"/>
      <c r="K426" s="280"/>
      <c r="L426" s="280"/>
      <c r="M426" s="217"/>
      <c r="N426" s="32">
        <v>6900</v>
      </c>
      <c r="O426" s="1" t="s">
        <v>811</v>
      </c>
      <c r="P426" s="213"/>
      <c r="Q426" s="215"/>
      <c r="R426" s="305"/>
      <c r="S426" s="38"/>
    </row>
    <row r="427" spans="1:828" s="25" customFormat="1" ht="47.25" customHeight="1" x14ac:dyDescent="0.25">
      <c r="A427" s="214">
        <v>3</v>
      </c>
      <c r="B427" s="224" t="s">
        <v>0</v>
      </c>
      <c r="C427" s="214" t="s">
        <v>164</v>
      </c>
      <c r="D427" s="224" t="s">
        <v>165</v>
      </c>
      <c r="E427" s="281" t="s">
        <v>31</v>
      </c>
      <c r="F427" s="224">
        <v>1</v>
      </c>
      <c r="G427" s="224" t="s">
        <v>163</v>
      </c>
      <c r="H427" s="212" t="s">
        <v>19</v>
      </c>
      <c r="I427" s="240">
        <v>41400</v>
      </c>
      <c r="J427" s="240" t="s">
        <v>159</v>
      </c>
      <c r="K427" s="278" t="s">
        <v>900</v>
      </c>
      <c r="L427" s="278" t="s">
        <v>606</v>
      </c>
      <c r="M427" s="216" t="s">
        <v>867</v>
      </c>
      <c r="N427" s="32">
        <v>6900</v>
      </c>
      <c r="O427" s="1" t="s">
        <v>193</v>
      </c>
      <c r="P427" s="212">
        <f>SUM(N427:N430)</f>
        <v>27600</v>
      </c>
      <c r="Q427" s="275" t="s">
        <v>17</v>
      </c>
      <c r="R427" s="293"/>
      <c r="S427" s="297"/>
      <c r="T427" s="351"/>
      <c r="U427" s="350"/>
      <c r="V427" s="350"/>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HI427" s="38"/>
      <c r="HJ427" s="38"/>
      <c r="HK427" s="38"/>
      <c r="HL427" s="38"/>
      <c r="HM427" s="38"/>
      <c r="HN427" s="38"/>
      <c r="HO427" s="38"/>
      <c r="HP427" s="38"/>
      <c r="HQ427" s="38"/>
      <c r="HR427" s="38"/>
      <c r="HS427" s="38"/>
      <c r="HT427" s="38"/>
      <c r="HU427" s="38"/>
      <c r="HV427" s="38"/>
      <c r="HW427" s="38"/>
      <c r="HX427" s="38"/>
      <c r="HY427" s="38"/>
      <c r="HZ427" s="38"/>
      <c r="IA427" s="38"/>
      <c r="IB427" s="38"/>
      <c r="IC427" s="38"/>
      <c r="ID427" s="38"/>
      <c r="IE427" s="38"/>
      <c r="IF427" s="38"/>
      <c r="IG427" s="38"/>
      <c r="IH427" s="38"/>
      <c r="II427" s="38"/>
      <c r="IJ427" s="38"/>
      <c r="IK427" s="38"/>
      <c r="IL427" s="38"/>
      <c r="IM427" s="38"/>
      <c r="IN427" s="38"/>
      <c r="IO427" s="38"/>
      <c r="IP427" s="38"/>
      <c r="IQ427" s="38"/>
      <c r="IR427" s="38"/>
      <c r="IS427" s="38"/>
      <c r="IT427" s="38"/>
      <c r="IU427" s="38"/>
      <c r="IV427" s="38"/>
      <c r="IW427" s="38"/>
      <c r="IX427" s="38"/>
      <c r="IY427" s="38"/>
      <c r="IZ427" s="38"/>
      <c r="JA427" s="38"/>
      <c r="JB427" s="38"/>
      <c r="JC427" s="38"/>
      <c r="JD427" s="38"/>
      <c r="JE427" s="38"/>
      <c r="JF427" s="38"/>
      <c r="JG427" s="38"/>
      <c r="JH427" s="38"/>
      <c r="JI427" s="38"/>
      <c r="JJ427" s="38"/>
      <c r="JK427" s="38"/>
      <c r="JL427" s="38"/>
      <c r="JM427" s="38"/>
      <c r="JN427" s="38"/>
      <c r="JO427" s="38"/>
      <c r="JP427" s="38"/>
      <c r="JQ427" s="38"/>
      <c r="JR427" s="38"/>
      <c r="JS427" s="38"/>
      <c r="JT427" s="38"/>
      <c r="JU427" s="38"/>
      <c r="JV427" s="38"/>
      <c r="JW427" s="38"/>
      <c r="JX427" s="38"/>
      <c r="JY427" s="38"/>
      <c r="JZ427" s="38"/>
      <c r="KA427" s="38"/>
      <c r="KB427" s="38"/>
      <c r="KC427" s="38"/>
      <c r="KD427" s="38"/>
      <c r="KE427" s="38"/>
      <c r="KF427" s="38"/>
      <c r="KG427" s="38"/>
      <c r="KH427" s="38"/>
      <c r="KI427" s="38"/>
      <c r="KJ427" s="38"/>
      <c r="KK427" s="38"/>
      <c r="KL427" s="38"/>
      <c r="KM427" s="38"/>
      <c r="KN427" s="38"/>
      <c r="KO427" s="38"/>
      <c r="KP427" s="38"/>
      <c r="KQ427" s="38"/>
      <c r="KR427" s="38"/>
      <c r="KS427" s="38"/>
      <c r="KT427" s="38"/>
      <c r="KU427" s="38"/>
      <c r="KV427" s="38"/>
      <c r="KW427" s="38"/>
      <c r="KX427" s="38"/>
      <c r="KY427" s="38"/>
      <c r="KZ427" s="38"/>
      <c r="LA427" s="38"/>
      <c r="LB427" s="38"/>
      <c r="LC427" s="38"/>
      <c r="LD427" s="38"/>
      <c r="LE427" s="38"/>
      <c r="LF427" s="38"/>
      <c r="LG427" s="38"/>
      <c r="LH427" s="38"/>
      <c r="LI427" s="38"/>
      <c r="LJ427" s="38"/>
      <c r="LK427" s="38"/>
      <c r="LL427" s="38"/>
      <c r="LM427" s="38"/>
      <c r="LN427" s="38"/>
      <c r="LO427" s="38"/>
      <c r="LP427" s="38"/>
      <c r="LQ427" s="38"/>
      <c r="LR427" s="38"/>
      <c r="LS427" s="38"/>
      <c r="LT427" s="38"/>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38"/>
      <c r="QI427" s="38"/>
      <c r="QJ427" s="38"/>
      <c r="QK427" s="38"/>
      <c r="QL427" s="38"/>
      <c r="QM427" s="38"/>
      <c r="QN427" s="38"/>
      <c r="QO427" s="38"/>
      <c r="QP427" s="38"/>
      <c r="QQ427" s="38"/>
      <c r="QR427" s="38"/>
      <c r="QS427" s="38"/>
      <c r="QT427" s="38"/>
      <c r="QU427" s="38"/>
      <c r="QV427" s="38"/>
      <c r="QW427" s="38"/>
      <c r="QX427" s="38"/>
      <c r="QY427" s="38"/>
      <c r="QZ427" s="38"/>
      <c r="RA427" s="38"/>
      <c r="RB427" s="38"/>
      <c r="RC427" s="38"/>
      <c r="RD427" s="38"/>
      <c r="RE427" s="38"/>
      <c r="RF427" s="38"/>
      <c r="RG427" s="38"/>
      <c r="RH427" s="38"/>
      <c r="RI427" s="38"/>
      <c r="RJ427" s="38"/>
      <c r="RK427" s="38"/>
      <c r="RL427" s="38"/>
      <c r="RM427" s="38"/>
      <c r="RN427" s="38"/>
      <c r="RO427" s="38"/>
      <c r="RP427" s="38"/>
      <c r="RQ427" s="38"/>
      <c r="RR427" s="38"/>
      <c r="RS427" s="38"/>
      <c r="RT427" s="38"/>
      <c r="RU427" s="38"/>
      <c r="RV427" s="38"/>
      <c r="RW427" s="38"/>
      <c r="RX427" s="38"/>
      <c r="RY427" s="38"/>
      <c r="RZ427" s="38"/>
      <c r="SA427" s="38"/>
      <c r="SB427" s="38"/>
      <c r="SC427" s="38"/>
      <c r="SD427" s="38"/>
      <c r="SE427" s="38"/>
      <c r="SF427" s="38"/>
      <c r="SG427" s="38"/>
      <c r="SH427" s="38"/>
      <c r="SI427" s="38"/>
      <c r="SJ427" s="38"/>
      <c r="SK427" s="38"/>
      <c r="SL427" s="38"/>
      <c r="SM427" s="38"/>
      <c r="SN427" s="38"/>
      <c r="SO427" s="38"/>
      <c r="SP427" s="38"/>
      <c r="SQ427" s="38"/>
      <c r="SR427" s="38"/>
      <c r="SS427" s="38"/>
      <c r="ST427" s="38"/>
      <c r="SU427" s="38"/>
      <c r="SV427" s="38"/>
      <c r="SW427" s="38"/>
      <c r="SX427" s="38"/>
      <c r="SY427" s="38"/>
      <c r="SZ427" s="38"/>
      <c r="TA427" s="38"/>
      <c r="TB427" s="38"/>
      <c r="TC427" s="38"/>
      <c r="TD427" s="38"/>
      <c r="TE427" s="38"/>
      <c r="TF427" s="38"/>
      <c r="TG427" s="38"/>
      <c r="TH427" s="38"/>
      <c r="TI427" s="38"/>
      <c r="TJ427" s="38"/>
      <c r="TK427" s="38"/>
      <c r="TL427" s="38"/>
      <c r="TM427" s="38"/>
      <c r="TN427" s="38"/>
      <c r="TO427" s="38"/>
      <c r="TP427" s="38"/>
      <c r="TQ427" s="38"/>
      <c r="TR427" s="38"/>
      <c r="TS427" s="38"/>
      <c r="TT427" s="38"/>
      <c r="TU427" s="38"/>
      <c r="TV427" s="38"/>
      <c r="TW427" s="38"/>
      <c r="TX427" s="38"/>
      <c r="TY427" s="38"/>
      <c r="TZ427" s="38"/>
      <c r="UA427" s="38"/>
      <c r="UB427" s="38"/>
      <c r="UC427" s="38"/>
      <c r="UD427" s="38"/>
      <c r="UE427" s="38"/>
      <c r="UF427" s="38"/>
      <c r="UG427" s="38"/>
      <c r="UH427" s="38"/>
      <c r="UI427" s="38"/>
      <c r="UJ427" s="38"/>
      <c r="UK427" s="38"/>
      <c r="UL427" s="38"/>
      <c r="UM427" s="38"/>
      <c r="UN427" s="38"/>
      <c r="UO427" s="38"/>
      <c r="UP427" s="38"/>
      <c r="UQ427" s="38"/>
      <c r="UR427" s="38"/>
      <c r="US427" s="38"/>
      <c r="UT427" s="38"/>
      <c r="UU427" s="38"/>
      <c r="UV427" s="38"/>
      <c r="UW427" s="38"/>
      <c r="UX427" s="38"/>
      <c r="UY427" s="38"/>
      <c r="UZ427" s="38"/>
      <c r="VA427" s="38"/>
      <c r="VB427" s="38"/>
      <c r="VC427" s="38"/>
      <c r="VD427" s="38"/>
      <c r="VE427" s="38"/>
      <c r="VF427" s="38"/>
      <c r="VG427" s="38"/>
      <c r="VH427" s="38"/>
      <c r="VI427" s="38"/>
      <c r="VJ427" s="38"/>
      <c r="VK427" s="38"/>
      <c r="VL427" s="38"/>
      <c r="VM427" s="38"/>
      <c r="VN427" s="38"/>
      <c r="VO427" s="38"/>
      <c r="VP427" s="38"/>
      <c r="VQ427" s="38"/>
      <c r="VR427" s="38"/>
      <c r="VS427" s="38"/>
      <c r="VT427" s="38"/>
      <c r="VU427" s="38"/>
      <c r="VV427" s="38"/>
      <c r="VW427" s="38"/>
      <c r="VX427" s="38"/>
      <c r="VY427" s="38"/>
      <c r="VZ427" s="38"/>
      <c r="WA427" s="38"/>
      <c r="WB427" s="38"/>
      <c r="WC427" s="38"/>
      <c r="WD427" s="38"/>
      <c r="WE427" s="38"/>
      <c r="WF427" s="38"/>
      <c r="WG427" s="38"/>
      <c r="WH427" s="38"/>
      <c r="WI427" s="38"/>
      <c r="WJ427" s="38"/>
      <c r="WK427" s="38"/>
      <c r="WL427" s="38"/>
      <c r="WM427" s="38"/>
      <c r="WN427" s="38"/>
      <c r="WO427" s="38"/>
      <c r="WP427" s="38"/>
      <c r="WQ427" s="38"/>
      <c r="WR427" s="38"/>
      <c r="WS427" s="38"/>
      <c r="WT427" s="38"/>
      <c r="WU427" s="38"/>
      <c r="WV427" s="38"/>
      <c r="WW427" s="38"/>
      <c r="WX427" s="38"/>
      <c r="WY427" s="38"/>
      <c r="WZ427" s="38"/>
      <c r="XA427" s="38"/>
      <c r="XB427" s="38"/>
      <c r="XC427" s="38"/>
      <c r="XD427" s="38"/>
      <c r="XE427" s="38"/>
      <c r="XF427" s="38"/>
      <c r="XG427" s="38"/>
      <c r="XH427" s="38"/>
      <c r="XI427" s="38"/>
      <c r="XJ427" s="38"/>
      <c r="XK427" s="38"/>
      <c r="XL427" s="38"/>
      <c r="XM427" s="38"/>
      <c r="XN427" s="38"/>
      <c r="XO427" s="38"/>
      <c r="XP427" s="38"/>
      <c r="XQ427" s="38"/>
      <c r="XR427" s="38"/>
      <c r="XS427" s="38"/>
      <c r="XT427" s="38"/>
      <c r="XU427" s="38"/>
      <c r="XV427" s="38"/>
      <c r="XW427" s="38"/>
      <c r="XX427" s="38"/>
      <c r="XY427" s="38"/>
      <c r="XZ427" s="38"/>
      <c r="YA427" s="38"/>
      <c r="YB427" s="38"/>
      <c r="YC427" s="38"/>
      <c r="YD427" s="38"/>
      <c r="YE427" s="38"/>
      <c r="YF427" s="38"/>
      <c r="YG427" s="38"/>
      <c r="YH427" s="38"/>
      <c r="YI427" s="38"/>
      <c r="YJ427" s="38"/>
      <c r="YK427" s="38"/>
      <c r="YL427" s="38"/>
      <c r="YM427" s="38"/>
      <c r="YN427" s="38"/>
      <c r="YO427" s="38"/>
      <c r="YP427" s="38"/>
      <c r="YQ427" s="38"/>
      <c r="YR427" s="38"/>
      <c r="YS427" s="38"/>
      <c r="YT427" s="38"/>
      <c r="YU427" s="38"/>
      <c r="YV427" s="38"/>
      <c r="YW427" s="38"/>
      <c r="YX427" s="38"/>
      <c r="YY427" s="38"/>
      <c r="YZ427" s="38"/>
      <c r="ZA427" s="38"/>
      <c r="ZB427" s="38"/>
      <c r="ZC427" s="38"/>
      <c r="ZD427" s="38"/>
      <c r="ZE427" s="38"/>
      <c r="ZF427" s="38"/>
      <c r="ZG427" s="38"/>
      <c r="ZH427" s="38"/>
      <c r="ZI427" s="38"/>
      <c r="ZJ427" s="38"/>
      <c r="ZK427" s="38"/>
      <c r="ZL427" s="38"/>
      <c r="ZM427" s="38"/>
      <c r="ZN427" s="38"/>
      <c r="ZO427" s="38"/>
      <c r="ZP427" s="38"/>
      <c r="ZQ427" s="38"/>
      <c r="ZR427" s="38"/>
      <c r="ZS427" s="38"/>
      <c r="ZT427" s="38"/>
      <c r="ZU427" s="38"/>
      <c r="ZV427" s="38"/>
      <c r="ZW427" s="38"/>
      <c r="ZX427" s="38"/>
      <c r="ZY427" s="38"/>
      <c r="ZZ427" s="38"/>
      <c r="AAA427" s="38"/>
      <c r="AAB427" s="38"/>
      <c r="AAC427" s="38"/>
      <c r="AAD427" s="38"/>
      <c r="AAE427" s="38"/>
      <c r="AAF427" s="38"/>
      <c r="AAG427" s="38"/>
      <c r="AAH427" s="38"/>
      <c r="AAI427" s="38"/>
      <c r="AAJ427" s="38"/>
      <c r="AAK427" s="38"/>
      <c r="AAL427" s="38"/>
      <c r="AAM427" s="38"/>
      <c r="AAN427" s="38"/>
      <c r="AAO427" s="38"/>
      <c r="AAP427" s="38"/>
      <c r="AAQ427" s="38"/>
      <c r="AAR427" s="38"/>
      <c r="AAS427" s="38"/>
      <c r="AAT427" s="38"/>
      <c r="AAU427" s="38"/>
      <c r="AAV427" s="38"/>
      <c r="AAW427" s="38"/>
      <c r="AAX427" s="38"/>
      <c r="AAY427" s="38"/>
      <c r="AAZ427" s="38"/>
      <c r="ABA427" s="38"/>
      <c r="ABB427" s="38"/>
      <c r="ABC427" s="38"/>
      <c r="ABD427" s="38"/>
      <c r="ABE427" s="38"/>
      <c r="ABF427" s="38"/>
      <c r="ABG427" s="38"/>
      <c r="ABH427" s="38"/>
      <c r="ABI427" s="38"/>
      <c r="ABJ427" s="38"/>
      <c r="ABK427" s="38"/>
      <c r="ABL427" s="38"/>
      <c r="ABM427" s="38"/>
      <c r="ABN427" s="38"/>
      <c r="ABO427" s="38"/>
      <c r="ABP427" s="38"/>
      <c r="ABQ427" s="38"/>
      <c r="ABR427" s="38"/>
      <c r="ABS427" s="38"/>
      <c r="ABT427" s="38"/>
      <c r="ABU427" s="38"/>
      <c r="ABV427" s="38"/>
      <c r="ABW427" s="38"/>
      <c r="ABX427" s="38"/>
      <c r="ABY427" s="38"/>
      <c r="ABZ427" s="38"/>
      <c r="ACA427" s="38"/>
      <c r="ACB427" s="38"/>
      <c r="ACC427" s="38"/>
      <c r="ACD427" s="38"/>
      <c r="ACE427" s="38"/>
      <c r="ACF427" s="38"/>
      <c r="ACG427" s="38"/>
      <c r="ACH427" s="38"/>
      <c r="ACI427" s="38"/>
      <c r="ACJ427" s="38"/>
      <c r="ACK427" s="38"/>
      <c r="ACL427" s="38"/>
      <c r="ACM427" s="38"/>
      <c r="ACN427" s="38"/>
      <c r="ACO427" s="38"/>
      <c r="ACP427" s="38"/>
      <c r="ACQ427" s="38"/>
      <c r="ACR427" s="38"/>
      <c r="ACS427" s="38"/>
      <c r="ACT427" s="38"/>
      <c r="ACU427" s="38"/>
      <c r="ACV427" s="38"/>
      <c r="ACW427" s="38"/>
      <c r="ACX427" s="38"/>
      <c r="ACY427" s="38"/>
      <c r="ACZ427" s="38"/>
      <c r="ADA427" s="38"/>
      <c r="ADB427" s="38"/>
      <c r="ADC427" s="38"/>
      <c r="ADD427" s="38"/>
      <c r="ADE427" s="38"/>
      <c r="ADF427" s="38"/>
      <c r="ADG427" s="38"/>
      <c r="ADH427" s="38"/>
      <c r="ADI427" s="38"/>
      <c r="ADJ427" s="38"/>
      <c r="ADK427" s="38"/>
      <c r="ADL427" s="38"/>
      <c r="ADM427" s="38"/>
      <c r="ADN427" s="38"/>
      <c r="ADO427" s="38"/>
      <c r="ADP427" s="38"/>
      <c r="ADQ427" s="38"/>
      <c r="ADR427" s="38"/>
      <c r="ADS427" s="38"/>
      <c r="ADT427" s="38"/>
      <c r="ADU427" s="38"/>
      <c r="ADV427" s="38"/>
      <c r="ADW427" s="38"/>
      <c r="ADX427" s="38"/>
      <c r="ADY427" s="38"/>
      <c r="ADZ427" s="38"/>
      <c r="AEA427" s="38"/>
      <c r="AEB427" s="38"/>
      <c r="AEC427" s="38"/>
      <c r="AED427" s="38"/>
      <c r="AEE427" s="38"/>
      <c r="AEF427" s="38"/>
      <c r="AEG427" s="38"/>
      <c r="AEH427" s="38"/>
      <c r="AEI427" s="38"/>
      <c r="AEJ427" s="38"/>
      <c r="AEK427" s="38"/>
      <c r="AEL427" s="38"/>
      <c r="AEM427" s="38"/>
      <c r="AEN427" s="38"/>
      <c r="AEO427" s="38"/>
      <c r="AEP427" s="38"/>
      <c r="AEQ427" s="38"/>
      <c r="AER427" s="38"/>
      <c r="AES427" s="38"/>
      <c r="AET427" s="38"/>
      <c r="AEU427" s="38"/>
      <c r="AEV427" s="50"/>
    </row>
    <row r="428" spans="1:828" s="25" customFormat="1" ht="47.25" customHeight="1" x14ac:dyDescent="0.25">
      <c r="A428" s="235"/>
      <c r="B428" s="233"/>
      <c r="C428" s="235"/>
      <c r="D428" s="233"/>
      <c r="E428" s="282"/>
      <c r="F428" s="233"/>
      <c r="G428" s="233"/>
      <c r="H428" s="228"/>
      <c r="I428" s="258"/>
      <c r="J428" s="258"/>
      <c r="K428" s="279"/>
      <c r="L428" s="279"/>
      <c r="M428" s="229"/>
      <c r="N428" s="32">
        <v>6900</v>
      </c>
      <c r="O428" s="19" t="s">
        <v>194</v>
      </c>
      <c r="P428" s="228"/>
      <c r="Q428" s="276"/>
      <c r="R428" s="287"/>
      <c r="S428" s="297"/>
      <c r="T428" s="351"/>
      <c r="U428" s="350"/>
      <c r="V428" s="350"/>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HI428" s="38"/>
      <c r="HJ428" s="38"/>
      <c r="HK428" s="38"/>
      <c r="HL428" s="38"/>
      <c r="HM428" s="38"/>
      <c r="HN428" s="38"/>
      <c r="HO428" s="38"/>
      <c r="HP428" s="38"/>
      <c r="HQ428" s="38"/>
      <c r="HR428" s="38"/>
      <c r="HS428" s="38"/>
      <c r="HT428" s="38"/>
      <c r="HU428" s="38"/>
      <c r="HV428" s="38"/>
      <c r="HW428" s="38"/>
      <c r="HX428" s="38"/>
      <c r="HY428" s="38"/>
      <c r="HZ428" s="38"/>
      <c r="IA428" s="38"/>
      <c r="IB428" s="38"/>
      <c r="IC428" s="38"/>
      <c r="ID428" s="38"/>
      <c r="IE428" s="38"/>
      <c r="IF428" s="38"/>
      <c r="IG428" s="38"/>
      <c r="IH428" s="38"/>
      <c r="II428" s="38"/>
      <c r="IJ428" s="38"/>
      <c r="IK428" s="38"/>
      <c r="IL428" s="38"/>
      <c r="IM428" s="38"/>
      <c r="IN428" s="38"/>
      <c r="IO428" s="38"/>
      <c r="IP428" s="38"/>
      <c r="IQ428" s="38"/>
      <c r="IR428" s="38"/>
      <c r="IS428" s="38"/>
      <c r="IT428" s="38"/>
      <c r="IU428" s="38"/>
      <c r="IV428" s="38"/>
      <c r="IW428" s="38"/>
      <c r="IX428" s="38"/>
      <c r="IY428" s="38"/>
      <c r="IZ428" s="38"/>
      <c r="JA428" s="38"/>
      <c r="JB428" s="38"/>
      <c r="JC428" s="38"/>
      <c r="JD428" s="38"/>
      <c r="JE428" s="38"/>
      <c r="JF428" s="38"/>
      <c r="JG428" s="38"/>
      <c r="JH428" s="38"/>
      <c r="JI428" s="38"/>
      <c r="JJ428" s="38"/>
      <c r="JK428" s="38"/>
      <c r="JL428" s="38"/>
      <c r="JM428" s="38"/>
      <c r="JN428" s="38"/>
      <c r="JO428" s="38"/>
      <c r="JP428" s="38"/>
      <c r="JQ428" s="38"/>
      <c r="JR428" s="38"/>
      <c r="JS428" s="38"/>
      <c r="JT428" s="38"/>
      <c r="JU428" s="38"/>
      <c r="JV428" s="38"/>
      <c r="JW428" s="38"/>
      <c r="JX428" s="38"/>
      <c r="JY428" s="38"/>
      <c r="JZ428" s="38"/>
      <c r="KA428" s="38"/>
      <c r="KB428" s="38"/>
      <c r="KC428" s="38"/>
      <c r="KD428" s="38"/>
      <c r="KE428" s="38"/>
      <c r="KF428" s="38"/>
      <c r="KG428" s="38"/>
      <c r="KH428" s="38"/>
      <c r="KI428" s="38"/>
      <c r="KJ428" s="38"/>
      <c r="KK428" s="38"/>
      <c r="KL428" s="38"/>
      <c r="KM428" s="38"/>
      <c r="KN428" s="38"/>
      <c r="KO428" s="38"/>
      <c r="KP428" s="38"/>
      <c r="KQ428" s="38"/>
      <c r="KR428" s="38"/>
      <c r="KS428" s="38"/>
      <c r="KT428" s="38"/>
      <c r="KU428" s="38"/>
      <c r="KV428" s="38"/>
      <c r="KW428" s="38"/>
      <c r="KX428" s="38"/>
      <c r="KY428" s="38"/>
      <c r="KZ428" s="38"/>
      <c r="LA428" s="38"/>
      <c r="LB428" s="38"/>
      <c r="LC428" s="38"/>
      <c r="LD428" s="38"/>
      <c r="LE428" s="38"/>
      <c r="LF428" s="38"/>
      <c r="LG428" s="38"/>
      <c r="LH428" s="38"/>
      <c r="LI428" s="38"/>
      <c r="LJ428" s="38"/>
      <c r="LK428" s="38"/>
      <c r="LL428" s="38"/>
      <c r="LM428" s="38"/>
      <c r="LN428" s="38"/>
      <c r="LO428" s="38"/>
      <c r="LP428" s="38"/>
      <c r="LQ428" s="38"/>
      <c r="LR428" s="38"/>
      <c r="LS428" s="38"/>
      <c r="LT428" s="38"/>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38"/>
      <c r="QI428" s="38"/>
      <c r="QJ428" s="38"/>
      <c r="QK428" s="38"/>
      <c r="QL428" s="38"/>
      <c r="QM428" s="38"/>
      <c r="QN428" s="38"/>
      <c r="QO428" s="38"/>
      <c r="QP428" s="38"/>
      <c r="QQ428" s="38"/>
      <c r="QR428" s="38"/>
      <c r="QS428" s="38"/>
      <c r="QT428" s="38"/>
      <c r="QU428" s="38"/>
      <c r="QV428" s="38"/>
      <c r="QW428" s="38"/>
      <c r="QX428" s="38"/>
      <c r="QY428" s="38"/>
      <c r="QZ428" s="38"/>
      <c r="RA428" s="38"/>
      <c r="RB428" s="38"/>
      <c r="RC428" s="38"/>
      <c r="RD428" s="38"/>
      <c r="RE428" s="38"/>
      <c r="RF428" s="38"/>
      <c r="RG428" s="38"/>
      <c r="RH428" s="38"/>
      <c r="RI428" s="38"/>
      <c r="RJ428" s="38"/>
      <c r="RK428" s="38"/>
      <c r="RL428" s="38"/>
      <c r="RM428" s="38"/>
      <c r="RN428" s="38"/>
      <c r="RO428" s="38"/>
      <c r="RP428" s="38"/>
      <c r="RQ428" s="38"/>
      <c r="RR428" s="38"/>
      <c r="RS428" s="38"/>
      <c r="RT428" s="38"/>
      <c r="RU428" s="38"/>
      <c r="RV428" s="38"/>
      <c r="RW428" s="38"/>
      <c r="RX428" s="38"/>
      <c r="RY428" s="38"/>
      <c r="RZ428" s="38"/>
      <c r="SA428" s="38"/>
      <c r="SB428" s="38"/>
      <c r="SC428" s="38"/>
      <c r="SD428" s="38"/>
      <c r="SE428" s="38"/>
      <c r="SF428" s="38"/>
      <c r="SG428" s="38"/>
      <c r="SH428" s="38"/>
      <c r="SI428" s="38"/>
      <c r="SJ428" s="38"/>
      <c r="SK428" s="38"/>
      <c r="SL428" s="38"/>
      <c r="SM428" s="38"/>
      <c r="SN428" s="38"/>
      <c r="SO428" s="38"/>
      <c r="SP428" s="38"/>
      <c r="SQ428" s="38"/>
      <c r="SR428" s="38"/>
      <c r="SS428" s="38"/>
      <c r="ST428" s="38"/>
      <c r="SU428" s="38"/>
      <c r="SV428" s="38"/>
      <c r="SW428" s="38"/>
      <c r="SX428" s="38"/>
      <c r="SY428" s="38"/>
      <c r="SZ428" s="38"/>
      <c r="TA428" s="38"/>
      <c r="TB428" s="38"/>
      <c r="TC428" s="38"/>
      <c r="TD428" s="38"/>
      <c r="TE428" s="38"/>
      <c r="TF428" s="38"/>
      <c r="TG428" s="38"/>
      <c r="TH428" s="38"/>
      <c r="TI428" s="38"/>
      <c r="TJ428" s="38"/>
      <c r="TK428" s="38"/>
      <c r="TL428" s="38"/>
      <c r="TM428" s="38"/>
      <c r="TN428" s="38"/>
      <c r="TO428" s="38"/>
      <c r="TP428" s="38"/>
      <c r="TQ428" s="38"/>
      <c r="TR428" s="38"/>
      <c r="TS428" s="38"/>
      <c r="TT428" s="38"/>
      <c r="TU428" s="38"/>
      <c r="TV428" s="38"/>
      <c r="TW428" s="38"/>
      <c r="TX428" s="38"/>
      <c r="TY428" s="38"/>
      <c r="TZ428" s="38"/>
      <c r="UA428" s="38"/>
      <c r="UB428" s="38"/>
      <c r="UC428" s="38"/>
      <c r="UD428" s="38"/>
      <c r="UE428" s="38"/>
      <c r="UF428" s="38"/>
      <c r="UG428" s="38"/>
      <c r="UH428" s="38"/>
      <c r="UI428" s="38"/>
      <c r="UJ428" s="38"/>
      <c r="UK428" s="38"/>
      <c r="UL428" s="38"/>
      <c r="UM428" s="38"/>
      <c r="UN428" s="38"/>
      <c r="UO428" s="38"/>
      <c r="UP428" s="38"/>
      <c r="UQ428" s="38"/>
      <c r="UR428" s="38"/>
      <c r="US428" s="38"/>
      <c r="UT428" s="38"/>
      <c r="UU428" s="38"/>
      <c r="UV428" s="38"/>
      <c r="UW428" s="38"/>
      <c r="UX428" s="38"/>
      <c r="UY428" s="38"/>
      <c r="UZ428" s="38"/>
      <c r="VA428" s="38"/>
      <c r="VB428" s="38"/>
      <c r="VC428" s="38"/>
      <c r="VD428" s="38"/>
      <c r="VE428" s="38"/>
      <c r="VF428" s="38"/>
      <c r="VG428" s="38"/>
      <c r="VH428" s="38"/>
      <c r="VI428" s="38"/>
      <c r="VJ428" s="38"/>
      <c r="VK428" s="38"/>
      <c r="VL428" s="38"/>
      <c r="VM428" s="38"/>
      <c r="VN428" s="38"/>
      <c r="VO428" s="38"/>
      <c r="VP428" s="38"/>
      <c r="VQ428" s="38"/>
      <c r="VR428" s="38"/>
      <c r="VS428" s="38"/>
      <c r="VT428" s="38"/>
      <c r="VU428" s="38"/>
      <c r="VV428" s="38"/>
      <c r="VW428" s="38"/>
      <c r="VX428" s="38"/>
      <c r="VY428" s="38"/>
      <c r="VZ428" s="38"/>
      <c r="WA428" s="38"/>
      <c r="WB428" s="38"/>
      <c r="WC428" s="38"/>
      <c r="WD428" s="38"/>
      <c r="WE428" s="38"/>
      <c r="WF428" s="38"/>
      <c r="WG428" s="38"/>
      <c r="WH428" s="38"/>
      <c r="WI428" s="38"/>
      <c r="WJ428" s="38"/>
      <c r="WK428" s="38"/>
      <c r="WL428" s="38"/>
      <c r="WM428" s="38"/>
      <c r="WN428" s="38"/>
      <c r="WO428" s="38"/>
      <c r="WP428" s="38"/>
      <c r="WQ428" s="38"/>
      <c r="WR428" s="38"/>
      <c r="WS428" s="38"/>
      <c r="WT428" s="38"/>
      <c r="WU428" s="38"/>
      <c r="WV428" s="38"/>
      <c r="WW428" s="38"/>
      <c r="WX428" s="38"/>
      <c r="WY428" s="38"/>
      <c r="WZ428" s="38"/>
      <c r="XA428" s="38"/>
      <c r="XB428" s="38"/>
      <c r="XC428" s="38"/>
      <c r="XD428" s="38"/>
      <c r="XE428" s="38"/>
      <c r="XF428" s="38"/>
      <c r="XG428" s="38"/>
      <c r="XH428" s="38"/>
      <c r="XI428" s="38"/>
      <c r="XJ428" s="38"/>
      <c r="XK428" s="38"/>
      <c r="XL428" s="38"/>
      <c r="XM428" s="38"/>
      <c r="XN428" s="38"/>
      <c r="XO428" s="38"/>
      <c r="XP428" s="38"/>
      <c r="XQ428" s="38"/>
      <c r="XR428" s="38"/>
      <c r="XS428" s="38"/>
      <c r="XT428" s="38"/>
      <c r="XU428" s="38"/>
      <c r="XV428" s="38"/>
      <c r="XW428" s="38"/>
      <c r="XX428" s="38"/>
      <c r="XY428" s="38"/>
      <c r="XZ428" s="38"/>
      <c r="YA428" s="38"/>
      <c r="YB428" s="38"/>
      <c r="YC428" s="38"/>
      <c r="YD428" s="38"/>
      <c r="YE428" s="38"/>
      <c r="YF428" s="38"/>
      <c r="YG428" s="38"/>
      <c r="YH428" s="38"/>
      <c r="YI428" s="38"/>
      <c r="YJ428" s="38"/>
      <c r="YK428" s="38"/>
      <c r="YL428" s="38"/>
      <c r="YM428" s="38"/>
      <c r="YN428" s="38"/>
      <c r="YO428" s="38"/>
      <c r="YP428" s="38"/>
      <c r="YQ428" s="38"/>
      <c r="YR428" s="38"/>
      <c r="YS428" s="38"/>
      <c r="YT428" s="38"/>
      <c r="YU428" s="38"/>
      <c r="YV428" s="38"/>
      <c r="YW428" s="38"/>
      <c r="YX428" s="38"/>
      <c r="YY428" s="38"/>
      <c r="YZ428" s="38"/>
      <c r="ZA428" s="38"/>
      <c r="ZB428" s="38"/>
      <c r="ZC428" s="38"/>
      <c r="ZD428" s="38"/>
      <c r="ZE428" s="38"/>
      <c r="ZF428" s="38"/>
      <c r="ZG428" s="38"/>
      <c r="ZH428" s="38"/>
      <c r="ZI428" s="38"/>
      <c r="ZJ428" s="38"/>
      <c r="ZK428" s="38"/>
      <c r="ZL428" s="38"/>
      <c r="ZM428" s="38"/>
      <c r="ZN428" s="38"/>
      <c r="ZO428" s="38"/>
      <c r="ZP428" s="38"/>
      <c r="ZQ428" s="38"/>
      <c r="ZR428" s="38"/>
      <c r="ZS428" s="38"/>
      <c r="ZT428" s="38"/>
      <c r="ZU428" s="38"/>
      <c r="ZV428" s="38"/>
      <c r="ZW428" s="38"/>
      <c r="ZX428" s="38"/>
      <c r="ZY428" s="38"/>
      <c r="ZZ428" s="38"/>
      <c r="AAA428" s="38"/>
      <c r="AAB428" s="38"/>
      <c r="AAC428" s="38"/>
      <c r="AAD428" s="38"/>
      <c r="AAE428" s="38"/>
      <c r="AAF428" s="38"/>
      <c r="AAG428" s="38"/>
      <c r="AAH428" s="38"/>
      <c r="AAI428" s="38"/>
      <c r="AAJ428" s="38"/>
      <c r="AAK428" s="38"/>
      <c r="AAL428" s="38"/>
      <c r="AAM428" s="38"/>
      <c r="AAN428" s="38"/>
      <c r="AAO428" s="38"/>
      <c r="AAP428" s="38"/>
      <c r="AAQ428" s="38"/>
      <c r="AAR428" s="38"/>
      <c r="AAS428" s="38"/>
      <c r="AAT428" s="38"/>
      <c r="AAU428" s="38"/>
      <c r="AAV428" s="38"/>
      <c r="AAW428" s="38"/>
      <c r="AAX428" s="38"/>
      <c r="AAY428" s="38"/>
      <c r="AAZ428" s="38"/>
      <c r="ABA428" s="38"/>
      <c r="ABB428" s="38"/>
      <c r="ABC428" s="38"/>
      <c r="ABD428" s="38"/>
      <c r="ABE428" s="38"/>
      <c r="ABF428" s="38"/>
      <c r="ABG428" s="38"/>
      <c r="ABH428" s="38"/>
      <c r="ABI428" s="38"/>
      <c r="ABJ428" s="38"/>
      <c r="ABK428" s="38"/>
      <c r="ABL428" s="38"/>
      <c r="ABM428" s="38"/>
      <c r="ABN428" s="38"/>
      <c r="ABO428" s="38"/>
      <c r="ABP428" s="38"/>
      <c r="ABQ428" s="38"/>
      <c r="ABR428" s="38"/>
      <c r="ABS428" s="38"/>
      <c r="ABT428" s="38"/>
      <c r="ABU428" s="38"/>
      <c r="ABV428" s="38"/>
      <c r="ABW428" s="38"/>
      <c r="ABX428" s="38"/>
      <c r="ABY428" s="38"/>
      <c r="ABZ428" s="38"/>
      <c r="ACA428" s="38"/>
      <c r="ACB428" s="38"/>
      <c r="ACC428" s="38"/>
      <c r="ACD428" s="38"/>
      <c r="ACE428" s="38"/>
      <c r="ACF428" s="38"/>
      <c r="ACG428" s="38"/>
      <c r="ACH428" s="38"/>
      <c r="ACI428" s="38"/>
      <c r="ACJ428" s="38"/>
      <c r="ACK428" s="38"/>
      <c r="ACL428" s="38"/>
      <c r="ACM428" s="38"/>
      <c r="ACN428" s="38"/>
      <c r="ACO428" s="38"/>
      <c r="ACP428" s="38"/>
      <c r="ACQ428" s="38"/>
      <c r="ACR428" s="38"/>
      <c r="ACS428" s="38"/>
      <c r="ACT428" s="38"/>
      <c r="ACU428" s="38"/>
      <c r="ACV428" s="38"/>
      <c r="ACW428" s="38"/>
      <c r="ACX428" s="38"/>
      <c r="ACY428" s="38"/>
      <c r="ACZ428" s="38"/>
      <c r="ADA428" s="38"/>
      <c r="ADB428" s="38"/>
      <c r="ADC428" s="38"/>
      <c r="ADD428" s="38"/>
      <c r="ADE428" s="38"/>
      <c r="ADF428" s="38"/>
      <c r="ADG428" s="38"/>
      <c r="ADH428" s="38"/>
      <c r="ADI428" s="38"/>
      <c r="ADJ428" s="38"/>
      <c r="ADK428" s="38"/>
      <c r="ADL428" s="38"/>
      <c r="ADM428" s="38"/>
      <c r="ADN428" s="38"/>
      <c r="ADO428" s="38"/>
      <c r="ADP428" s="38"/>
      <c r="ADQ428" s="38"/>
      <c r="ADR428" s="38"/>
      <c r="ADS428" s="38"/>
      <c r="ADT428" s="38"/>
      <c r="ADU428" s="38"/>
      <c r="ADV428" s="38"/>
      <c r="ADW428" s="38"/>
      <c r="ADX428" s="38"/>
      <c r="ADY428" s="38"/>
      <c r="ADZ428" s="38"/>
      <c r="AEA428" s="38"/>
      <c r="AEB428" s="38"/>
      <c r="AEC428" s="38"/>
      <c r="AED428" s="38"/>
      <c r="AEE428" s="38"/>
      <c r="AEF428" s="38"/>
      <c r="AEG428" s="38"/>
      <c r="AEH428" s="38"/>
      <c r="AEI428" s="38"/>
      <c r="AEJ428" s="38"/>
      <c r="AEK428" s="38"/>
      <c r="AEL428" s="38"/>
      <c r="AEM428" s="38"/>
      <c r="AEN428" s="38"/>
      <c r="AEO428" s="38"/>
      <c r="AEP428" s="38"/>
      <c r="AEQ428" s="38"/>
      <c r="AER428" s="38"/>
      <c r="AES428" s="38"/>
      <c r="AET428" s="38"/>
      <c r="AEU428" s="38"/>
      <c r="AEV428" s="50"/>
    </row>
    <row r="429" spans="1:828" ht="47.25" customHeight="1" x14ac:dyDescent="0.25">
      <c r="A429" s="235"/>
      <c r="B429" s="233"/>
      <c r="C429" s="235"/>
      <c r="D429" s="233"/>
      <c r="E429" s="282"/>
      <c r="F429" s="233"/>
      <c r="G429" s="233"/>
      <c r="H429" s="228"/>
      <c r="I429" s="258"/>
      <c r="J429" s="258"/>
      <c r="K429" s="279"/>
      <c r="L429" s="279"/>
      <c r="M429" s="217"/>
      <c r="N429" s="32">
        <v>6900</v>
      </c>
      <c r="O429" s="19" t="s">
        <v>485</v>
      </c>
      <c r="P429" s="228"/>
      <c r="Q429" s="276"/>
      <c r="R429" s="287"/>
      <c r="S429" s="297"/>
      <c r="T429" s="49"/>
    </row>
    <row r="430" spans="1:828" ht="77.25" customHeight="1" x14ac:dyDescent="0.25">
      <c r="A430" s="215"/>
      <c r="B430" s="225"/>
      <c r="C430" s="215"/>
      <c r="D430" s="225"/>
      <c r="E430" s="283"/>
      <c r="F430" s="225"/>
      <c r="G430" s="225"/>
      <c r="H430" s="213"/>
      <c r="I430" s="241"/>
      <c r="J430" s="241"/>
      <c r="K430" s="280"/>
      <c r="L430" s="280"/>
      <c r="M430" s="61" t="s">
        <v>902</v>
      </c>
      <c r="N430" s="32">
        <v>6900</v>
      </c>
      <c r="O430" s="19" t="s">
        <v>901</v>
      </c>
      <c r="P430" s="213"/>
      <c r="Q430" s="277"/>
      <c r="R430" s="287"/>
      <c r="T430" s="49"/>
    </row>
    <row r="431" spans="1:828" ht="78.75" x14ac:dyDescent="0.25">
      <c r="A431" s="25">
        <v>4</v>
      </c>
      <c r="B431" s="1" t="s">
        <v>0</v>
      </c>
      <c r="C431" s="1" t="s">
        <v>178</v>
      </c>
      <c r="D431" s="69" t="s">
        <v>179</v>
      </c>
      <c r="E431" s="1" t="s">
        <v>31</v>
      </c>
      <c r="F431" s="1">
        <v>1</v>
      </c>
      <c r="G431" s="1" t="s">
        <v>180</v>
      </c>
      <c r="H431" s="5" t="s">
        <v>19</v>
      </c>
      <c r="I431" s="41">
        <v>119000</v>
      </c>
      <c r="J431" s="40" t="s">
        <v>159</v>
      </c>
      <c r="K431" s="2" t="s">
        <v>833</v>
      </c>
      <c r="L431" s="2" t="s">
        <v>536</v>
      </c>
      <c r="M431" s="43" t="s">
        <v>868</v>
      </c>
      <c r="N431" s="32">
        <v>71400</v>
      </c>
      <c r="O431" s="1" t="s">
        <v>504</v>
      </c>
      <c r="P431" s="5">
        <f>N431</f>
        <v>71400</v>
      </c>
      <c r="Q431" s="25" t="s">
        <v>17</v>
      </c>
      <c r="T431" s="22"/>
    </row>
    <row r="432" spans="1:828" ht="84.75" customHeight="1" x14ac:dyDescent="0.25">
      <c r="A432" s="214">
        <v>5</v>
      </c>
      <c r="B432" s="224" t="s">
        <v>0</v>
      </c>
      <c r="C432" s="224" t="s">
        <v>171</v>
      </c>
      <c r="D432" s="224" t="s">
        <v>172</v>
      </c>
      <c r="E432" s="224" t="s">
        <v>31</v>
      </c>
      <c r="F432" s="224">
        <v>1</v>
      </c>
      <c r="G432" s="224" t="s">
        <v>173</v>
      </c>
      <c r="H432" s="212" t="s">
        <v>19</v>
      </c>
      <c r="I432" s="242">
        <v>23502.5</v>
      </c>
      <c r="J432" s="240" t="s">
        <v>159</v>
      </c>
      <c r="K432" s="278" t="s">
        <v>832</v>
      </c>
      <c r="L432" s="278" t="s">
        <v>606</v>
      </c>
      <c r="M432" s="60" t="s">
        <v>869</v>
      </c>
      <c r="N432" s="32">
        <v>21782.95</v>
      </c>
      <c r="O432" s="1" t="s">
        <v>195</v>
      </c>
      <c r="P432" s="5">
        <v>21782.95</v>
      </c>
      <c r="Q432" s="214" t="s">
        <v>17</v>
      </c>
      <c r="S432" s="38"/>
    </row>
    <row r="433" spans="1:828" ht="84.75" customHeight="1" x14ac:dyDescent="0.25">
      <c r="A433" s="215"/>
      <c r="B433" s="225"/>
      <c r="C433" s="225"/>
      <c r="D433" s="225"/>
      <c r="E433" s="225"/>
      <c r="F433" s="225"/>
      <c r="G433" s="225"/>
      <c r="H433" s="213"/>
      <c r="I433" s="243"/>
      <c r="J433" s="241"/>
      <c r="K433" s="280"/>
      <c r="L433" s="280"/>
      <c r="M433" s="43" t="s">
        <v>870</v>
      </c>
      <c r="N433" s="32">
        <v>0</v>
      </c>
      <c r="O433" s="22" t="s">
        <v>19</v>
      </c>
      <c r="P433" s="5">
        <f>N433</f>
        <v>0</v>
      </c>
      <c r="Q433" s="215"/>
    </row>
    <row r="434" spans="1:828" ht="94.5" customHeight="1" x14ac:dyDescent="0.25">
      <c r="A434" s="214">
        <v>6</v>
      </c>
      <c r="B434" s="224" t="s">
        <v>0</v>
      </c>
      <c r="C434" s="224" t="s">
        <v>151</v>
      </c>
      <c r="D434" s="224" t="s">
        <v>154</v>
      </c>
      <c r="E434" s="224" t="s">
        <v>31</v>
      </c>
      <c r="F434" s="224">
        <v>1</v>
      </c>
      <c r="G434" s="224" t="s">
        <v>152</v>
      </c>
      <c r="H434" s="212" t="s">
        <v>19</v>
      </c>
      <c r="I434" s="212">
        <v>49994.28</v>
      </c>
      <c r="J434" s="240" t="s">
        <v>818</v>
      </c>
      <c r="K434" s="278" t="s">
        <v>817</v>
      </c>
      <c r="L434" s="278" t="s">
        <v>606</v>
      </c>
      <c r="M434" s="43" t="s">
        <v>871</v>
      </c>
      <c r="N434" s="32">
        <v>39912</v>
      </c>
      <c r="O434" s="1" t="s">
        <v>196</v>
      </c>
      <c r="P434" s="5">
        <f t="shared" ref="P434:P439" si="5">N434</f>
        <v>39912</v>
      </c>
      <c r="Q434" s="214" t="s">
        <v>17</v>
      </c>
      <c r="R434" s="287"/>
      <c r="S434" s="38"/>
    </row>
    <row r="435" spans="1:828" ht="79.5" customHeight="1" x14ac:dyDescent="0.25">
      <c r="A435" s="215"/>
      <c r="B435" s="225"/>
      <c r="C435" s="225"/>
      <c r="D435" s="225"/>
      <c r="E435" s="225"/>
      <c r="F435" s="225"/>
      <c r="G435" s="225"/>
      <c r="H435" s="213"/>
      <c r="I435" s="213"/>
      <c r="J435" s="241"/>
      <c r="K435" s="280"/>
      <c r="L435" s="280"/>
      <c r="M435" s="43" t="s">
        <v>872</v>
      </c>
      <c r="N435" s="32">
        <v>0</v>
      </c>
      <c r="O435" s="22" t="s">
        <v>19</v>
      </c>
      <c r="P435" s="5">
        <f t="shared" si="5"/>
        <v>0</v>
      </c>
      <c r="Q435" s="215"/>
      <c r="R435" s="287"/>
      <c r="S435" s="38"/>
    </row>
    <row r="436" spans="1:828" ht="79.5" customHeight="1" x14ac:dyDescent="0.25">
      <c r="A436" s="214">
        <v>7</v>
      </c>
      <c r="B436" s="224" t="s">
        <v>0</v>
      </c>
      <c r="C436" s="224" t="s">
        <v>169</v>
      </c>
      <c r="D436" s="224" t="s">
        <v>513</v>
      </c>
      <c r="E436" s="224" t="s">
        <v>31</v>
      </c>
      <c r="F436" s="224">
        <v>1</v>
      </c>
      <c r="G436" s="224" t="s">
        <v>170</v>
      </c>
      <c r="H436" s="212" t="s">
        <v>19</v>
      </c>
      <c r="I436" s="212">
        <v>49994.28</v>
      </c>
      <c r="J436" s="240" t="s">
        <v>159</v>
      </c>
      <c r="K436" s="278" t="s">
        <v>817</v>
      </c>
      <c r="L436" s="278" t="s">
        <v>606</v>
      </c>
      <c r="M436" s="43" t="s">
        <v>873</v>
      </c>
      <c r="N436" s="5">
        <v>47495.28</v>
      </c>
      <c r="O436" s="5" t="s">
        <v>203</v>
      </c>
      <c r="P436" s="5">
        <f t="shared" si="5"/>
        <v>47495.28</v>
      </c>
      <c r="Q436" s="214" t="s">
        <v>17</v>
      </c>
      <c r="R436" s="287"/>
      <c r="S436" s="38"/>
    </row>
    <row r="437" spans="1:828" ht="79.5" customHeight="1" x14ac:dyDescent="0.25">
      <c r="A437" s="215"/>
      <c r="B437" s="225"/>
      <c r="C437" s="225"/>
      <c r="D437" s="225"/>
      <c r="E437" s="225"/>
      <c r="F437" s="225"/>
      <c r="G437" s="225"/>
      <c r="H437" s="213"/>
      <c r="I437" s="213"/>
      <c r="J437" s="241"/>
      <c r="K437" s="280"/>
      <c r="L437" s="280"/>
      <c r="M437" s="43" t="s">
        <v>874</v>
      </c>
      <c r="N437" s="5">
        <v>0</v>
      </c>
      <c r="O437" s="5" t="s">
        <v>19</v>
      </c>
      <c r="P437" s="51">
        <f t="shared" si="5"/>
        <v>0</v>
      </c>
      <c r="Q437" s="215"/>
      <c r="R437" s="287"/>
      <c r="S437" s="38"/>
    </row>
    <row r="438" spans="1:828" s="25" customFormat="1" ht="90" customHeight="1" x14ac:dyDescent="0.25">
      <c r="A438" s="214">
        <v>8</v>
      </c>
      <c r="B438" s="224" t="s">
        <v>0</v>
      </c>
      <c r="C438" s="214" t="s">
        <v>166</v>
      </c>
      <c r="D438" s="224" t="s">
        <v>167</v>
      </c>
      <c r="E438" s="281" t="s">
        <v>31</v>
      </c>
      <c r="F438" s="224">
        <v>1</v>
      </c>
      <c r="G438" s="224" t="s">
        <v>200</v>
      </c>
      <c r="H438" s="212" t="s">
        <v>19</v>
      </c>
      <c r="I438" s="240">
        <v>49813.4</v>
      </c>
      <c r="J438" s="240" t="s">
        <v>159</v>
      </c>
      <c r="K438" s="278" t="s">
        <v>817</v>
      </c>
      <c r="L438" s="278" t="s">
        <v>606</v>
      </c>
      <c r="M438" s="43" t="s">
        <v>875</v>
      </c>
      <c r="N438" s="32">
        <v>39760</v>
      </c>
      <c r="O438" s="32" t="s">
        <v>204</v>
      </c>
      <c r="P438" s="51">
        <f t="shared" si="5"/>
        <v>39760</v>
      </c>
      <c r="Q438" s="275" t="s">
        <v>17</v>
      </c>
      <c r="R438" s="22"/>
      <c r="S438" s="38"/>
      <c r="T438" s="49"/>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50"/>
      <c r="AAL438" s="52"/>
      <c r="AAM438" s="38"/>
      <c r="AAN438" s="38"/>
      <c r="AAO438" s="38"/>
      <c r="AAP438" s="38"/>
      <c r="AAQ438" s="38"/>
      <c r="AAR438" s="38"/>
      <c r="AAS438" s="38"/>
      <c r="AAT438" s="38"/>
      <c r="AAU438" s="38"/>
      <c r="AAV438" s="38"/>
      <c r="AAW438" s="38"/>
      <c r="AAX438" s="38"/>
      <c r="AAY438" s="38"/>
      <c r="AAZ438" s="38"/>
      <c r="ABA438" s="38"/>
      <c r="ABB438" s="38"/>
      <c r="ABC438" s="38"/>
      <c r="ABD438" s="38"/>
      <c r="ABE438" s="38"/>
      <c r="ABF438" s="38"/>
      <c r="ABG438" s="38"/>
      <c r="ABH438" s="38"/>
      <c r="ABI438" s="38"/>
      <c r="ABJ438" s="38"/>
      <c r="ABK438" s="38"/>
      <c r="ABL438" s="38"/>
      <c r="ABM438" s="38"/>
      <c r="ABN438" s="38"/>
      <c r="ABO438" s="38"/>
      <c r="ABP438" s="38"/>
      <c r="ABQ438" s="38"/>
      <c r="ABR438" s="38"/>
      <c r="ABS438" s="38"/>
      <c r="ABT438" s="38"/>
      <c r="ABU438" s="38"/>
      <c r="ABV438" s="38"/>
      <c r="ABW438" s="38"/>
      <c r="ABX438" s="38"/>
      <c r="ABY438" s="38"/>
      <c r="ABZ438" s="38"/>
      <c r="ACA438" s="38"/>
      <c r="ACB438" s="38"/>
      <c r="ACC438" s="38"/>
      <c r="ACD438" s="38"/>
      <c r="ACE438" s="38"/>
      <c r="ACF438" s="38"/>
      <c r="ACG438" s="38"/>
      <c r="ACH438" s="38"/>
      <c r="ACI438" s="38"/>
      <c r="ACJ438" s="38"/>
      <c r="ACK438" s="38"/>
      <c r="ACL438" s="38"/>
      <c r="ACM438" s="38"/>
      <c r="ACN438" s="38"/>
      <c r="ACO438" s="38"/>
      <c r="ACP438" s="38"/>
      <c r="ACQ438" s="38"/>
      <c r="ACR438" s="38"/>
      <c r="ACS438" s="38"/>
      <c r="ACT438" s="38"/>
      <c r="ACU438" s="38"/>
      <c r="ACV438" s="38"/>
      <c r="ACW438" s="38"/>
      <c r="ACX438" s="38"/>
      <c r="ACY438" s="38"/>
      <c r="ACZ438" s="38"/>
      <c r="ADA438" s="38"/>
      <c r="ADB438" s="38"/>
      <c r="ADC438" s="38"/>
      <c r="ADD438" s="38"/>
      <c r="ADE438" s="38"/>
      <c r="ADF438" s="38"/>
      <c r="ADG438" s="38"/>
      <c r="ADH438" s="38"/>
      <c r="ADI438" s="38"/>
      <c r="ADJ438" s="38"/>
      <c r="ADK438" s="38"/>
      <c r="ADL438" s="38"/>
      <c r="ADM438" s="38"/>
      <c r="ADN438" s="38"/>
      <c r="ADO438" s="38"/>
      <c r="ADP438" s="38"/>
      <c r="ADQ438" s="38"/>
      <c r="ADR438" s="38"/>
      <c r="ADS438" s="38"/>
      <c r="ADT438" s="38"/>
      <c r="ADU438" s="38"/>
      <c r="ADV438" s="38"/>
      <c r="ADW438" s="38"/>
      <c r="ADX438" s="38"/>
      <c r="ADY438" s="38"/>
      <c r="ADZ438" s="38"/>
      <c r="AEA438" s="38"/>
      <c r="AEB438" s="38"/>
      <c r="AEC438" s="38"/>
      <c r="AED438" s="38"/>
      <c r="AEE438" s="38"/>
      <c r="AEF438" s="38"/>
      <c r="AEG438" s="38"/>
      <c r="AEH438" s="38"/>
      <c r="AEI438" s="38"/>
      <c r="AEJ438" s="38"/>
      <c r="AEK438" s="38"/>
      <c r="AEL438" s="38"/>
      <c r="AEM438" s="38"/>
      <c r="AEN438" s="38"/>
      <c r="AEO438" s="38"/>
      <c r="AEP438" s="38"/>
      <c r="AEQ438" s="38"/>
      <c r="AER438" s="38"/>
      <c r="AES438" s="38"/>
      <c r="AET438" s="38"/>
      <c r="AEU438" s="38"/>
      <c r="AEV438" s="50"/>
    </row>
    <row r="439" spans="1:828" ht="90" customHeight="1" x14ac:dyDescent="0.25">
      <c r="A439" s="215"/>
      <c r="B439" s="225"/>
      <c r="C439" s="215"/>
      <c r="D439" s="225"/>
      <c r="E439" s="283"/>
      <c r="F439" s="225"/>
      <c r="G439" s="225"/>
      <c r="H439" s="213"/>
      <c r="I439" s="241"/>
      <c r="J439" s="241"/>
      <c r="K439" s="280"/>
      <c r="L439" s="280"/>
      <c r="M439" s="43" t="s">
        <v>903</v>
      </c>
      <c r="N439" s="32">
        <v>0</v>
      </c>
      <c r="O439" s="32" t="s">
        <v>19</v>
      </c>
      <c r="P439" s="51">
        <f t="shared" si="5"/>
        <v>0</v>
      </c>
      <c r="Q439" s="277"/>
      <c r="S439" s="38"/>
      <c r="T439" s="49"/>
    </row>
    <row r="440" spans="1:828" ht="110.25" customHeight="1" x14ac:dyDescent="0.25">
      <c r="A440" s="214">
        <v>9</v>
      </c>
      <c r="B440" s="224" t="s">
        <v>0</v>
      </c>
      <c r="C440" s="224" t="s">
        <v>183</v>
      </c>
      <c r="D440" s="224" t="s">
        <v>495</v>
      </c>
      <c r="E440" s="224" t="s">
        <v>31</v>
      </c>
      <c r="F440" s="224">
        <v>1</v>
      </c>
      <c r="G440" s="224" t="s">
        <v>170</v>
      </c>
      <c r="H440" s="212" t="s">
        <v>19</v>
      </c>
      <c r="I440" s="295">
        <v>49994.28</v>
      </c>
      <c r="J440" s="240" t="s">
        <v>159</v>
      </c>
      <c r="K440" s="278" t="s">
        <v>817</v>
      </c>
      <c r="L440" s="278" t="s">
        <v>606</v>
      </c>
      <c r="M440" s="43" t="s">
        <v>876</v>
      </c>
      <c r="N440" s="32">
        <v>47495.28</v>
      </c>
      <c r="O440" s="22" t="s">
        <v>197</v>
      </c>
      <c r="P440" s="5">
        <v>47495.28</v>
      </c>
      <c r="Q440" s="214" t="s">
        <v>17</v>
      </c>
      <c r="S440" s="38"/>
    </row>
    <row r="441" spans="1:828" ht="99.75" customHeight="1" x14ac:dyDescent="0.25">
      <c r="A441" s="215"/>
      <c r="B441" s="225"/>
      <c r="C441" s="225"/>
      <c r="D441" s="225"/>
      <c r="E441" s="225"/>
      <c r="F441" s="225"/>
      <c r="G441" s="225"/>
      <c r="H441" s="213"/>
      <c r="I441" s="296"/>
      <c r="J441" s="241"/>
      <c r="K441" s="280"/>
      <c r="L441" s="280"/>
      <c r="M441" s="43" t="s">
        <v>877</v>
      </c>
      <c r="N441" s="32">
        <v>0</v>
      </c>
      <c r="O441" s="1" t="s">
        <v>19</v>
      </c>
      <c r="P441" s="5">
        <v>0</v>
      </c>
      <c r="Q441" s="215"/>
      <c r="S441" s="38"/>
    </row>
    <row r="442" spans="1:828" ht="93.75" customHeight="1" x14ac:dyDescent="0.25">
      <c r="A442" s="214">
        <v>10</v>
      </c>
      <c r="B442" s="224" t="s">
        <v>0</v>
      </c>
      <c r="C442" s="224" t="s">
        <v>187</v>
      </c>
      <c r="D442" s="224" t="s">
        <v>188</v>
      </c>
      <c r="E442" s="224" t="s">
        <v>31</v>
      </c>
      <c r="F442" s="224">
        <v>1</v>
      </c>
      <c r="G442" s="224" t="s">
        <v>184</v>
      </c>
      <c r="H442" s="212" t="s">
        <v>19</v>
      </c>
      <c r="I442" s="212">
        <v>59990.28</v>
      </c>
      <c r="J442" s="240" t="s">
        <v>159</v>
      </c>
      <c r="K442" s="278" t="s">
        <v>566</v>
      </c>
      <c r="L442" s="278" t="s">
        <v>606</v>
      </c>
      <c r="M442" s="43" t="s">
        <v>878</v>
      </c>
      <c r="N442" s="32">
        <v>57491.28</v>
      </c>
      <c r="O442" s="1" t="s">
        <v>198</v>
      </c>
      <c r="P442" s="5">
        <f t="shared" ref="P442:P446" si="6">N442</f>
        <v>57491.28</v>
      </c>
      <c r="Q442" s="214" t="s">
        <v>17</v>
      </c>
      <c r="S442" s="38"/>
    </row>
    <row r="443" spans="1:828" ht="91.5" customHeight="1" x14ac:dyDescent="0.25">
      <c r="A443" s="215"/>
      <c r="B443" s="225"/>
      <c r="C443" s="225"/>
      <c r="D443" s="225"/>
      <c r="E443" s="225"/>
      <c r="F443" s="225"/>
      <c r="G443" s="225"/>
      <c r="H443" s="213"/>
      <c r="I443" s="213"/>
      <c r="J443" s="241"/>
      <c r="K443" s="280"/>
      <c r="L443" s="280"/>
      <c r="M443" s="43" t="s">
        <v>879</v>
      </c>
      <c r="N443" s="32">
        <v>0</v>
      </c>
      <c r="O443" s="1" t="s">
        <v>19</v>
      </c>
      <c r="P443" s="5">
        <f>N443</f>
        <v>0</v>
      </c>
      <c r="Q443" s="215"/>
      <c r="S443" s="38"/>
    </row>
    <row r="444" spans="1:828" ht="94.5" customHeight="1" x14ac:dyDescent="0.25">
      <c r="A444" s="214">
        <v>11</v>
      </c>
      <c r="B444" s="224" t="s">
        <v>0</v>
      </c>
      <c r="C444" s="224" t="s">
        <v>189</v>
      </c>
      <c r="D444" s="224" t="s">
        <v>478</v>
      </c>
      <c r="E444" s="224" t="s">
        <v>31</v>
      </c>
      <c r="F444" s="224">
        <v>1</v>
      </c>
      <c r="G444" s="224" t="s">
        <v>170</v>
      </c>
      <c r="H444" s="212" t="s">
        <v>19</v>
      </c>
      <c r="I444" s="212">
        <v>49994.28</v>
      </c>
      <c r="J444" s="240" t="s">
        <v>159</v>
      </c>
      <c r="K444" s="278" t="s">
        <v>807</v>
      </c>
      <c r="L444" s="278" t="s">
        <v>606</v>
      </c>
      <c r="M444" s="43" t="s">
        <v>880</v>
      </c>
      <c r="N444" s="32">
        <v>47495.28</v>
      </c>
      <c r="O444" s="1" t="s">
        <v>199</v>
      </c>
      <c r="P444" s="5">
        <f t="shared" si="6"/>
        <v>47495.28</v>
      </c>
      <c r="Q444" s="214" t="s">
        <v>17</v>
      </c>
      <c r="S444" s="38"/>
    </row>
    <row r="445" spans="1:828" ht="78" customHeight="1" x14ac:dyDescent="0.25">
      <c r="A445" s="215"/>
      <c r="B445" s="225"/>
      <c r="C445" s="225"/>
      <c r="D445" s="225"/>
      <c r="E445" s="225"/>
      <c r="F445" s="225"/>
      <c r="G445" s="225"/>
      <c r="H445" s="213"/>
      <c r="I445" s="213"/>
      <c r="J445" s="241"/>
      <c r="K445" s="280"/>
      <c r="L445" s="280"/>
      <c r="M445" s="43" t="s">
        <v>884</v>
      </c>
      <c r="N445" s="32">
        <v>0</v>
      </c>
      <c r="O445" s="22" t="s">
        <v>19</v>
      </c>
      <c r="P445" s="5">
        <v>0</v>
      </c>
      <c r="Q445" s="215"/>
      <c r="S445" s="38"/>
    </row>
    <row r="446" spans="1:828" ht="78.75" x14ac:dyDescent="0.25">
      <c r="A446" s="214">
        <v>12</v>
      </c>
      <c r="B446" s="224" t="s">
        <v>0</v>
      </c>
      <c r="C446" s="224" t="s">
        <v>157</v>
      </c>
      <c r="D446" s="224" t="s">
        <v>158</v>
      </c>
      <c r="E446" s="224" t="s">
        <v>31</v>
      </c>
      <c r="F446" s="224">
        <v>1</v>
      </c>
      <c r="G446" s="224" t="s">
        <v>200</v>
      </c>
      <c r="H446" s="212" t="s">
        <v>19</v>
      </c>
      <c r="I446" s="212">
        <v>49994.28</v>
      </c>
      <c r="J446" s="240" t="s">
        <v>159</v>
      </c>
      <c r="K446" s="278" t="s">
        <v>807</v>
      </c>
      <c r="L446" s="278" t="s">
        <v>606</v>
      </c>
      <c r="M446" s="43" t="s">
        <v>863</v>
      </c>
      <c r="N446" s="352">
        <v>47894.28</v>
      </c>
      <c r="O446" s="224" t="s">
        <v>808</v>
      </c>
      <c r="P446" s="212">
        <f t="shared" si="6"/>
        <v>47894.28</v>
      </c>
      <c r="Q446" s="214" t="s">
        <v>17</v>
      </c>
      <c r="S446" s="22" t="s">
        <v>160</v>
      </c>
    </row>
    <row r="447" spans="1:828" ht="88.5" customHeight="1" x14ac:dyDescent="0.25">
      <c r="A447" s="215"/>
      <c r="B447" s="225"/>
      <c r="C447" s="225"/>
      <c r="D447" s="225"/>
      <c r="E447" s="225"/>
      <c r="F447" s="225"/>
      <c r="G447" s="225"/>
      <c r="H447" s="213"/>
      <c r="I447" s="213"/>
      <c r="J447" s="241"/>
      <c r="K447" s="280"/>
      <c r="L447" s="280"/>
      <c r="M447" s="43" t="s">
        <v>862</v>
      </c>
      <c r="N447" s="353"/>
      <c r="O447" s="225"/>
      <c r="P447" s="213"/>
      <c r="Q447" s="215"/>
    </row>
    <row r="448" spans="1:828" ht="54" customHeight="1" x14ac:dyDescent="0.25">
      <c r="A448" s="214">
        <v>13</v>
      </c>
      <c r="B448" s="224" t="s">
        <v>0</v>
      </c>
      <c r="C448" s="224" t="s">
        <v>185</v>
      </c>
      <c r="D448" s="224" t="s">
        <v>186</v>
      </c>
      <c r="E448" s="224" t="s">
        <v>31</v>
      </c>
      <c r="F448" s="224">
        <v>1</v>
      </c>
      <c r="G448" s="224" t="s">
        <v>182</v>
      </c>
      <c r="H448" s="212" t="s">
        <v>19</v>
      </c>
      <c r="I448" s="295">
        <v>47600</v>
      </c>
      <c r="J448" s="240" t="s">
        <v>159</v>
      </c>
      <c r="K448" s="278" t="s">
        <v>837</v>
      </c>
      <c r="L448" s="278" t="s">
        <v>482</v>
      </c>
      <c r="M448" s="216" t="s">
        <v>861</v>
      </c>
      <c r="N448" s="83">
        <v>13400</v>
      </c>
      <c r="O448" s="1" t="s">
        <v>494</v>
      </c>
      <c r="P448" s="212">
        <f>SUM(N448:N449)</f>
        <v>26800</v>
      </c>
      <c r="Q448" s="214" t="s">
        <v>17</v>
      </c>
      <c r="R448" s="287"/>
    </row>
    <row r="449" spans="1:19" ht="42" customHeight="1" x14ac:dyDescent="0.25">
      <c r="A449" s="215"/>
      <c r="B449" s="225"/>
      <c r="C449" s="225"/>
      <c r="D449" s="225"/>
      <c r="E449" s="225"/>
      <c r="F449" s="225"/>
      <c r="G449" s="225"/>
      <c r="H449" s="213"/>
      <c r="I449" s="296"/>
      <c r="J449" s="241"/>
      <c r="K449" s="280"/>
      <c r="L449" s="280"/>
      <c r="M449" s="217"/>
      <c r="N449" s="83">
        <v>13400</v>
      </c>
      <c r="O449" s="1" t="s">
        <v>842</v>
      </c>
      <c r="P449" s="213"/>
      <c r="Q449" s="215"/>
      <c r="R449" s="287"/>
    </row>
    <row r="450" spans="1:19" ht="67.5" customHeight="1" x14ac:dyDescent="0.25">
      <c r="A450" s="214">
        <v>14</v>
      </c>
      <c r="B450" s="224" t="s">
        <v>0</v>
      </c>
      <c r="C450" s="224" t="s">
        <v>181</v>
      </c>
      <c r="D450" s="224" t="s">
        <v>496</v>
      </c>
      <c r="E450" s="224" t="s">
        <v>31</v>
      </c>
      <c r="F450" s="224">
        <v>1</v>
      </c>
      <c r="G450" s="224" t="s">
        <v>182</v>
      </c>
      <c r="H450" s="212" t="s">
        <v>19</v>
      </c>
      <c r="I450" s="295">
        <v>47600</v>
      </c>
      <c r="J450" s="240" t="s">
        <v>159</v>
      </c>
      <c r="K450" s="278" t="s">
        <v>837</v>
      </c>
      <c r="L450" s="278" t="s">
        <v>482</v>
      </c>
      <c r="M450" s="216" t="s">
        <v>860</v>
      </c>
      <c r="N450" s="83">
        <v>13400</v>
      </c>
      <c r="O450" s="1" t="s">
        <v>497</v>
      </c>
      <c r="P450" s="212">
        <f>N450+N451</f>
        <v>26800</v>
      </c>
      <c r="Q450" s="214" t="s">
        <v>17</v>
      </c>
      <c r="R450" s="292"/>
    </row>
    <row r="451" spans="1:19" ht="67.5" customHeight="1" x14ac:dyDescent="0.25">
      <c r="A451" s="215"/>
      <c r="B451" s="225"/>
      <c r="C451" s="225"/>
      <c r="D451" s="225"/>
      <c r="E451" s="225"/>
      <c r="F451" s="225"/>
      <c r="G451" s="225"/>
      <c r="H451" s="213"/>
      <c r="I451" s="296"/>
      <c r="J451" s="241"/>
      <c r="K451" s="280"/>
      <c r="L451" s="280"/>
      <c r="M451" s="217"/>
      <c r="N451" s="83">
        <v>13400</v>
      </c>
      <c r="O451" s="1" t="s">
        <v>838</v>
      </c>
      <c r="P451" s="213"/>
      <c r="Q451" s="215"/>
      <c r="R451" s="292"/>
    </row>
    <row r="452" spans="1:19" ht="42" customHeight="1" x14ac:dyDescent="0.25">
      <c r="A452" s="214">
        <v>15</v>
      </c>
      <c r="B452" s="224" t="s">
        <v>0</v>
      </c>
      <c r="C452" s="224" t="s">
        <v>155</v>
      </c>
      <c r="D452" s="224" t="s">
        <v>156</v>
      </c>
      <c r="E452" s="224" t="s">
        <v>31</v>
      </c>
      <c r="F452" s="224">
        <v>1</v>
      </c>
      <c r="G452" s="224" t="s">
        <v>163</v>
      </c>
      <c r="H452" s="212" t="s">
        <v>19</v>
      </c>
      <c r="I452" s="295">
        <v>41400</v>
      </c>
      <c r="J452" s="240" t="s">
        <v>159</v>
      </c>
      <c r="K452" s="278" t="s">
        <v>542</v>
      </c>
      <c r="L452" s="278" t="s">
        <v>606</v>
      </c>
      <c r="M452" s="216" t="s">
        <v>859</v>
      </c>
      <c r="N452" s="32">
        <v>6900</v>
      </c>
      <c r="O452" s="5" t="s">
        <v>201</v>
      </c>
      <c r="P452" s="212">
        <f>SUM(N452:N455)</f>
        <v>27600</v>
      </c>
      <c r="Q452" s="214" t="s">
        <v>17</v>
      </c>
      <c r="R452" s="299"/>
      <c r="S452" s="38"/>
    </row>
    <row r="453" spans="1:19" ht="42" customHeight="1" x14ac:dyDescent="0.25">
      <c r="A453" s="235"/>
      <c r="B453" s="233"/>
      <c r="C453" s="233"/>
      <c r="D453" s="233"/>
      <c r="E453" s="233"/>
      <c r="F453" s="233"/>
      <c r="G453" s="233"/>
      <c r="H453" s="228"/>
      <c r="I453" s="304"/>
      <c r="J453" s="258"/>
      <c r="K453" s="279"/>
      <c r="L453" s="279"/>
      <c r="M453" s="217"/>
      <c r="N453" s="32">
        <v>6900</v>
      </c>
      <c r="O453" s="5" t="s">
        <v>205</v>
      </c>
      <c r="P453" s="228"/>
      <c r="Q453" s="235"/>
      <c r="R453" s="299"/>
    </row>
    <row r="454" spans="1:19" ht="42" customHeight="1" x14ac:dyDescent="0.25">
      <c r="A454" s="235"/>
      <c r="B454" s="233"/>
      <c r="C454" s="233"/>
      <c r="D454" s="233"/>
      <c r="E454" s="233"/>
      <c r="F454" s="233"/>
      <c r="G454" s="233"/>
      <c r="H454" s="228"/>
      <c r="I454" s="304"/>
      <c r="J454" s="258"/>
      <c r="K454" s="279"/>
      <c r="L454" s="279"/>
      <c r="M454" s="216" t="s">
        <v>1085</v>
      </c>
      <c r="N454" s="32">
        <v>6900</v>
      </c>
      <c r="O454" s="5" t="s">
        <v>819</v>
      </c>
      <c r="P454" s="228"/>
      <c r="Q454" s="235"/>
      <c r="R454" s="299"/>
    </row>
    <row r="455" spans="1:19" ht="42" customHeight="1" x14ac:dyDescent="0.25">
      <c r="A455" s="215"/>
      <c r="B455" s="225"/>
      <c r="C455" s="225"/>
      <c r="D455" s="225"/>
      <c r="E455" s="225"/>
      <c r="F455" s="225"/>
      <c r="G455" s="225"/>
      <c r="H455" s="213"/>
      <c r="I455" s="296"/>
      <c r="J455" s="241"/>
      <c r="K455" s="280"/>
      <c r="L455" s="280"/>
      <c r="M455" s="217"/>
      <c r="N455" s="32">
        <v>6900</v>
      </c>
      <c r="O455" s="5" t="s">
        <v>820</v>
      </c>
      <c r="P455" s="213"/>
      <c r="Q455" s="215"/>
      <c r="R455" s="299"/>
    </row>
    <row r="456" spans="1:19" ht="37.5" customHeight="1" x14ac:dyDescent="0.25">
      <c r="A456" s="214">
        <v>16</v>
      </c>
      <c r="B456" s="224" t="s">
        <v>0</v>
      </c>
      <c r="C456" s="224" t="s">
        <v>168</v>
      </c>
      <c r="D456" s="224" t="s">
        <v>512</v>
      </c>
      <c r="E456" s="224" t="s">
        <v>31</v>
      </c>
      <c r="F456" s="224">
        <v>1</v>
      </c>
      <c r="G456" s="224" t="s">
        <v>163</v>
      </c>
      <c r="H456" s="212" t="s">
        <v>19</v>
      </c>
      <c r="I456" s="295">
        <v>41400</v>
      </c>
      <c r="J456" s="240" t="s">
        <v>159</v>
      </c>
      <c r="K456" s="278" t="s">
        <v>542</v>
      </c>
      <c r="L456" s="278" t="s">
        <v>606</v>
      </c>
      <c r="M456" s="306" t="s">
        <v>858</v>
      </c>
      <c r="N456" s="32">
        <v>6900</v>
      </c>
      <c r="O456" s="5" t="s">
        <v>206</v>
      </c>
      <c r="P456" s="212">
        <f>SUM(N456:N459)</f>
        <v>27600</v>
      </c>
      <c r="Q456" s="214" t="s">
        <v>17</v>
      </c>
      <c r="R456" s="302"/>
      <c r="S456" s="84"/>
    </row>
    <row r="457" spans="1:19" ht="37.5" customHeight="1" x14ac:dyDescent="0.25">
      <c r="A457" s="235"/>
      <c r="B457" s="233"/>
      <c r="C457" s="233"/>
      <c r="D457" s="233"/>
      <c r="E457" s="233"/>
      <c r="F457" s="233"/>
      <c r="G457" s="233"/>
      <c r="H457" s="228"/>
      <c r="I457" s="304"/>
      <c r="J457" s="258"/>
      <c r="K457" s="279"/>
      <c r="L457" s="279"/>
      <c r="M457" s="308"/>
      <c r="N457" s="32">
        <v>6900</v>
      </c>
      <c r="O457" s="5" t="s">
        <v>202</v>
      </c>
      <c r="P457" s="228"/>
      <c r="Q457" s="235"/>
      <c r="R457" s="302"/>
    </row>
    <row r="458" spans="1:19" ht="37.5" customHeight="1" x14ac:dyDescent="0.25">
      <c r="A458" s="235"/>
      <c r="B458" s="233"/>
      <c r="C458" s="233"/>
      <c r="D458" s="233"/>
      <c r="E458" s="233"/>
      <c r="F458" s="233"/>
      <c r="G458" s="233"/>
      <c r="H458" s="228"/>
      <c r="I458" s="304"/>
      <c r="J458" s="258"/>
      <c r="K458" s="279"/>
      <c r="L458" s="279"/>
      <c r="M458" s="216" t="s">
        <v>857</v>
      </c>
      <c r="N458" s="32">
        <v>6900</v>
      </c>
      <c r="O458" s="5" t="s">
        <v>826</v>
      </c>
      <c r="P458" s="228"/>
      <c r="Q458" s="235"/>
      <c r="R458" s="302"/>
    </row>
    <row r="459" spans="1:19" ht="37.5" customHeight="1" x14ac:dyDescent="0.25">
      <c r="A459" s="215"/>
      <c r="B459" s="225"/>
      <c r="C459" s="225"/>
      <c r="D459" s="225"/>
      <c r="E459" s="225"/>
      <c r="F459" s="225"/>
      <c r="G459" s="225"/>
      <c r="H459" s="213"/>
      <c r="I459" s="296"/>
      <c r="J459" s="241"/>
      <c r="K459" s="280"/>
      <c r="L459" s="280"/>
      <c r="M459" s="217"/>
      <c r="N459" s="32">
        <v>6900</v>
      </c>
      <c r="O459" s="5" t="s">
        <v>827</v>
      </c>
      <c r="P459" s="213"/>
      <c r="Q459" s="215"/>
      <c r="R459" s="303"/>
    </row>
    <row r="460" spans="1:19" ht="44.25" customHeight="1" x14ac:dyDescent="0.25">
      <c r="A460" s="214">
        <v>17</v>
      </c>
      <c r="B460" s="224" t="s">
        <v>0</v>
      </c>
      <c r="C460" s="224" t="s">
        <v>175</v>
      </c>
      <c r="D460" s="224" t="s">
        <v>174</v>
      </c>
      <c r="E460" s="224" t="s">
        <v>31</v>
      </c>
      <c r="F460" s="224">
        <v>1</v>
      </c>
      <c r="G460" s="300" t="s">
        <v>176</v>
      </c>
      <c r="H460" s="212" t="s">
        <v>19</v>
      </c>
      <c r="I460" s="295">
        <v>47600</v>
      </c>
      <c r="J460" s="240" t="s">
        <v>159</v>
      </c>
      <c r="K460" s="278" t="s">
        <v>177</v>
      </c>
      <c r="L460" s="278" t="s">
        <v>482</v>
      </c>
      <c r="M460" s="216" t="s">
        <v>856</v>
      </c>
      <c r="N460" s="32">
        <v>13400</v>
      </c>
      <c r="O460" s="1" t="s">
        <v>505</v>
      </c>
      <c r="P460" s="212">
        <f>SUM(N460:N461)</f>
        <v>26800</v>
      </c>
      <c r="Q460" s="214" t="s">
        <v>17</v>
      </c>
      <c r="R460" s="298"/>
    </row>
    <row r="461" spans="1:19" ht="36.75" customHeight="1" x14ac:dyDescent="0.25">
      <c r="A461" s="215"/>
      <c r="B461" s="225"/>
      <c r="C461" s="225"/>
      <c r="D461" s="225"/>
      <c r="E461" s="225"/>
      <c r="F461" s="225"/>
      <c r="G461" s="301"/>
      <c r="H461" s="213"/>
      <c r="I461" s="296"/>
      <c r="J461" s="241"/>
      <c r="K461" s="280"/>
      <c r="L461" s="280"/>
      <c r="M461" s="217"/>
      <c r="N461" s="32">
        <v>13400</v>
      </c>
      <c r="O461" s="1" t="s">
        <v>834</v>
      </c>
      <c r="P461" s="213"/>
      <c r="Q461" s="215"/>
      <c r="R461" s="299"/>
    </row>
    <row r="462" spans="1:19" ht="72" customHeight="1" x14ac:dyDescent="0.25">
      <c r="A462" s="214">
        <v>18</v>
      </c>
      <c r="B462" s="214" t="s">
        <v>0</v>
      </c>
      <c r="C462" s="214" t="s">
        <v>353</v>
      </c>
      <c r="D462" s="224" t="s">
        <v>357</v>
      </c>
      <c r="E462" s="224" t="s">
        <v>354</v>
      </c>
      <c r="F462" s="224">
        <v>2</v>
      </c>
      <c r="G462" s="224" t="s">
        <v>355</v>
      </c>
      <c r="H462" s="224" t="s">
        <v>356</v>
      </c>
      <c r="I462" s="240">
        <v>11149690.01</v>
      </c>
      <c r="J462" s="240" t="s">
        <v>159</v>
      </c>
      <c r="K462" s="288" t="s">
        <v>821</v>
      </c>
      <c r="L462" s="288" t="s">
        <v>482</v>
      </c>
      <c r="M462" s="216" t="s">
        <v>855</v>
      </c>
      <c r="N462" s="5">
        <v>263420.14</v>
      </c>
      <c r="O462" s="6" t="s">
        <v>822</v>
      </c>
      <c r="P462" s="240">
        <f>SUM(N462:N463)</f>
        <v>271358.60000000003</v>
      </c>
      <c r="Q462" s="253" t="s">
        <v>17</v>
      </c>
    </row>
    <row r="463" spans="1:19" ht="57.75" customHeight="1" x14ac:dyDescent="0.25">
      <c r="A463" s="215"/>
      <c r="B463" s="215"/>
      <c r="C463" s="215"/>
      <c r="D463" s="225"/>
      <c r="E463" s="225"/>
      <c r="F463" s="225"/>
      <c r="G463" s="225"/>
      <c r="H463" s="225"/>
      <c r="I463" s="241"/>
      <c r="J463" s="241"/>
      <c r="K463" s="290"/>
      <c r="L463" s="290"/>
      <c r="M463" s="217"/>
      <c r="N463" s="5">
        <v>7938.46</v>
      </c>
      <c r="O463" s="6" t="s">
        <v>823</v>
      </c>
      <c r="P463" s="241"/>
      <c r="Q463" s="254"/>
    </row>
    <row r="464" spans="1:19" ht="45" customHeight="1" x14ac:dyDescent="0.25">
      <c r="A464" s="214">
        <v>19</v>
      </c>
      <c r="B464" s="214" t="s">
        <v>0</v>
      </c>
      <c r="C464" s="214" t="s">
        <v>358</v>
      </c>
      <c r="D464" s="224" t="s">
        <v>359</v>
      </c>
      <c r="E464" s="224" t="s">
        <v>354</v>
      </c>
      <c r="F464" s="224">
        <v>3</v>
      </c>
      <c r="G464" s="224" t="s">
        <v>355</v>
      </c>
      <c r="H464" s="224" t="s">
        <v>356</v>
      </c>
      <c r="I464" s="224" t="s">
        <v>360</v>
      </c>
      <c r="J464" s="240" t="s">
        <v>159</v>
      </c>
      <c r="K464" s="288" t="s">
        <v>904</v>
      </c>
      <c r="L464" s="288" t="s">
        <v>482</v>
      </c>
      <c r="M464" s="216" t="s">
        <v>905</v>
      </c>
      <c r="N464" s="5">
        <v>235782.04</v>
      </c>
      <c r="O464" s="6" t="s">
        <v>906</v>
      </c>
      <c r="P464" s="240">
        <f>SUM(N464:N466)</f>
        <v>1037260.8500000001</v>
      </c>
      <c r="Q464" s="253" t="s">
        <v>17</v>
      </c>
    </row>
    <row r="465" spans="1:19" ht="45" customHeight="1" x14ac:dyDescent="0.25">
      <c r="A465" s="235"/>
      <c r="B465" s="235"/>
      <c r="C465" s="235"/>
      <c r="D465" s="233"/>
      <c r="E465" s="233"/>
      <c r="F465" s="233"/>
      <c r="G465" s="233"/>
      <c r="H465" s="233"/>
      <c r="I465" s="233"/>
      <c r="J465" s="258"/>
      <c r="K465" s="289"/>
      <c r="L465" s="289"/>
      <c r="M465" s="229"/>
      <c r="N465" s="5">
        <v>7504.76</v>
      </c>
      <c r="O465" s="6" t="s">
        <v>907</v>
      </c>
      <c r="P465" s="258"/>
      <c r="Q465" s="291"/>
    </row>
    <row r="466" spans="1:19" ht="45" customHeight="1" x14ac:dyDescent="0.25">
      <c r="A466" s="215"/>
      <c r="B466" s="215"/>
      <c r="C466" s="215"/>
      <c r="D466" s="225"/>
      <c r="E466" s="225"/>
      <c r="F466" s="225"/>
      <c r="G466" s="225"/>
      <c r="H466" s="225"/>
      <c r="I466" s="225"/>
      <c r="J466" s="241"/>
      <c r="K466" s="290"/>
      <c r="L466" s="290"/>
      <c r="M466" s="217"/>
      <c r="N466" s="5">
        <v>793974.05</v>
      </c>
      <c r="O466" s="6" t="s">
        <v>908</v>
      </c>
      <c r="P466" s="241"/>
      <c r="Q466" s="254"/>
    </row>
    <row r="467" spans="1:19" ht="65.25" customHeight="1" x14ac:dyDescent="0.25">
      <c r="A467" s="214">
        <v>20</v>
      </c>
      <c r="B467" s="214" t="s">
        <v>0</v>
      </c>
      <c r="C467" s="214" t="s">
        <v>353</v>
      </c>
      <c r="D467" s="224" t="s">
        <v>357</v>
      </c>
      <c r="E467" s="224" t="s">
        <v>354</v>
      </c>
      <c r="F467" s="224">
        <v>2</v>
      </c>
      <c r="G467" s="224" t="s">
        <v>355</v>
      </c>
      <c r="H467" s="224" t="s">
        <v>356</v>
      </c>
      <c r="I467" s="240">
        <v>11149690.01</v>
      </c>
      <c r="J467" s="240" t="s">
        <v>159</v>
      </c>
      <c r="K467" s="288" t="s">
        <v>821</v>
      </c>
      <c r="L467" s="288" t="s">
        <v>482</v>
      </c>
      <c r="M467" s="216" t="s">
        <v>855</v>
      </c>
      <c r="N467" s="5">
        <v>263420.14</v>
      </c>
      <c r="O467" s="6" t="s">
        <v>822</v>
      </c>
      <c r="P467" s="240">
        <f>N467+N468</f>
        <v>271358.60000000003</v>
      </c>
      <c r="Q467" s="253" t="s">
        <v>17</v>
      </c>
      <c r="R467" s="287"/>
    </row>
    <row r="468" spans="1:19" ht="65.25" customHeight="1" x14ac:dyDescent="0.25">
      <c r="A468" s="215"/>
      <c r="B468" s="215"/>
      <c r="C468" s="215"/>
      <c r="D468" s="225"/>
      <c r="E468" s="225"/>
      <c r="F468" s="225"/>
      <c r="G468" s="225"/>
      <c r="H468" s="225"/>
      <c r="I468" s="241"/>
      <c r="J468" s="241"/>
      <c r="K468" s="290"/>
      <c r="L468" s="290"/>
      <c r="M468" s="217"/>
      <c r="N468" s="5">
        <v>7938.46</v>
      </c>
      <c r="O468" s="6" t="s">
        <v>823</v>
      </c>
      <c r="P468" s="241"/>
      <c r="Q468" s="254"/>
      <c r="R468" s="287"/>
    </row>
    <row r="469" spans="1:19" ht="78" customHeight="1" x14ac:dyDescent="0.25">
      <c r="A469" s="214">
        <v>21</v>
      </c>
      <c r="B469" s="214" t="s">
        <v>0</v>
      </c>
      <c r="C469" s="214" t="s">
        <v>506</v>
      </c>
      <c r="D469" s="224" t="s">
        <v>510</v>
      </c>
      <c r="E469" s="311" t="s">
        <v>32</v>
      </c>
      <c r="F469" s="309">
        <v>2</v>
      </c>
      <c r="G469" s="309" t="s">
        <v>507</v>
      </c>
      <c r="H469" s="216" t="s">
        <v>508</v>
      </c>
      <c r="I469" s="240">
        <v>6017813.7599999998</v>
      </c>
      <c r="J469" s="240" t="s">
        <v>159</v>
      </c>
      <c r="K469" s="288" t="s">
        <v>570</v>
      </c>
      <c r="L469" s="288" t="s">
        <v>482</v>
      </c>
      <c r="M469" s="240" t="s">
        <v>854</v>
      </c>
      <c r="N469" s="5">
        <v>160624.79999999999</v>
      </c>
      <c r="O469" s="6" t="s">
        <v>835</v>
      </c>
      <c r="P469" s="240">
        <f>SUM(N469:N470)</f>
        <v>633658.43999999994</v>
      </c>
      <c r="Q469" s="294" t="s">
        <v>17</v>
      </c>
      <c r="R469" s="297"/>
      <c r="S469" s="85"/>
    </row>
    <row r="470" spans="1:19" ht="39" customHeight="1" x14ac:dyDescent="0.25">
      <c r="A470" s="215"/>
      <c r="B470" s="215"/>
      <c r="C470" s="215"/>
      <c r="D470" s="225"/>
      <c r="E470" s="312"/>
      <c r="F470" s="310"/>
      <c r="G470" s="310"/>
      <c r="H470" s="217"/>
      <c r="I470" s="241"/>
      <c r="J470" s="241"/>
      <c r="K470" s="290"/>
      <c r="L470" s="290"/>
      <c r="M470" s="241"/>
      <c r="N470" s="5">
        <v>473033.64</v>
      </c>
      <c r="O470" s="6" t="s">
        <v>836</v>
      </c>
      <c r="P470" s="241"/>
      <c r="Q470" s="294"/>
      <c r="R470" s="297"/>
      <c r="S470" s="85"/>
    </row>
    <row r="471" spans="1:19" ht="42.75" customHeight="1" x14ac:dyDescent="0.25">
      <c r="A471" s="214">
        <v>22</v>
      </c>
      <c r="B471" s="214" t="s">
        <v>0</v>
      </c>
      <c r="C471" s="214" t="s">
        <v>483</v>
      </c>
      <c r="D471" s="224" t="s">
        <v>484</v>
      </c>
      <c r="E471" s="224" t="s">
        <v>31</v>
      </c>
      <c r="F471" s="224">
        <v>1</v>
      </c>
      <c r="G471" s="224" t="s">
        <v>355</v>
      </c>
      <c r="H471" s="224" t="s">
        <v>356</v>
      </c>
      <c r="I471" s="240">
        <v>13364067.07</v>
      </c>
      <c r="J471" s="240" t="s">
        <v>159</v>
      </c>
      <c r="K471" s="288" t="s">
        <v>680</v>
      </c>
      <c r="L471" s="288" t="s">
        <v>482</v>
      </c>
      <c r="M471" s="216" t="s">
        <v>890</v>
      </c>
      <c r="N471" s="5">
        <v>310374.02</v>
      </c>
      <c r="O471" s="6" t="s">
        <v>891</v>
      </c>
      <c r="P471" s="240">
        <f>SUM(N471:N473)</f>
        <v>1143080.21</v>
      </c>
      <c r="Q471" s="253" t="s">
        <v>17</v>
      </c>
      <c r="R471" s="287"/>
    </row>
    <row r="472" spans="1:19" ht="42.75" customHeight="1" x14ac:dyDescent="0.25">
      <c r="A472" s="235"/>
      <c r="B472" s="235"/>
      <c r="C472" s="235"/>
      <c r="D472" s="233"/>
      <c r="E472" s="233"/>
      <c r="F472" s="233"/>
      <c r="G472" s="233"/>
      <c r="H472" s="233"/>
      <c r="I472" s="258"/>
      <c r="J472" s="258"/>
      <c r="K472" s="289"/>
      <c r="L472" s="289"/>
      <c r="M472" s="229"/>
      <c r="N472" s="5">
        <v>7504.76</v>
      </c>
      <c r="O472" s="6" t="s">
        <v>892</v>
      </c>
      <c r="P472" s="258"/>
      <c r="Q472" s="291"/>
      <c r="R472" s="287"/>
    </row>
    <row r="473" spans="1:19" ht="42.75" customHeight="1" x14ac:dyDescent="0.25">
      <c r="A473" s="215"/>
      <c r="B473" s="215"/>
      <c r="C473" s="215"/>
      <c r="D473" s="225"/>
      <c r="E473" s="225"/>
      <c r="F473" s="225"/>
      <c r="G473" s="225"/>
      <c r="H473" s="225"/>
      <c r="I473" s="241"/>
      <c r="J473" s="241"/>
      <c r="K473" s="290"/>
      <c r="L473" s="290"/>
      <c r="M473" s="217"/>
      <c r="N473" s="5">
        <v>825201.43</v>
      </c>
      <c r="O473" s="6" t="s">
        <v>893</v>
      </c>
      <c r="P473" s="241"/>
      <c r="Q473" s="254"/>
      <c r="R473" s="287"/>
    </row>
    <row r="474" spans="1:19" ht="74.25" customHeight="1" x14ac:dyDescent="0.25">
      <c r="A474" s="214">
        <v>23</v>
      </c>
      <c r="B474" s="214" t="s">
        <v>0</v>
      </c>
      <c r="C474" s="214" t="s">
        <v>514</v>
      </c>
      <c r="D474" s="224" t="s">
        <v>515</v>
      </c>
      <c r="E474" s="224" t="s">
        <v>354</v>
      </c>
      <c r="F474" s="224">
        <v>2</v>
      </c>
      <c r="G474" s="224" t="s">
        <v>499</v>
      </c>
      <c r="H474" s="224" t="s">
        <v>500</v>
      </c>
      <c r="I474" s="240">
        <v>11826488.039999999</v>
      </c>
      <c r="J474" s="240" t="s">
        <v>159</v>
      </c>
      <c r="K474" s="288" t="s">
        <v>570</v>
      </c>
      <c r="L474" s="288" t="s">
        <v>482</v>
      </c>
      <c r="M474" s="216" t="s">
        <v>849</v>
      </c>
      <c r="N474" s="5">
        <v>312486.40000000002</v>
      </c>
      <c r="O474" s="6" t="s">
        <v>828</v>
      </c>
      <c r="P474" s="240">
        <f>SUM(N474:N475)</f>
        <v>1055181.57</v>
      </c>
      <c r="Q474" s="253" t="s">
        <v>17</v>
      </c>
      <c r="R474" s="287"/>
    </row>
    <row r="475" spans="1:19" ht="74.25" customHeight="1" x14ac:dyDescent="0.25">
      <c r="A475" s="215"/>
      <c r="B475" s="215"/>
      <c r="C475" s="215"/>
      <c r="D475" s="225"/>
      <c r="E475" s="225"/>
      <c r="F475" s="225"/>
      <c r="G475" s="225"/>
      <c r="H475" s="225"/>
      <c r="I475" s="241"/>
      <c r="J475" s="241"/>
      <c r="K475" s="290"/>
      <c r="L475" s="290"/>
      <c r="M475" s="217"/>
      <c r="N475" s="5">
        <v>742695.17</v>
      </c>
      <c r="O475" s="6" t="s">
        <v>829</v>
      </c>
      <c r="P475" s="241"/>
      <c r="Q475" s="254"/>
      <c r="R475" s="287"/>
    </row>
    <row r="476" spans="1:19" ht="33.75" customHeight="1" x14ac:dyDescent="0.25">
      <c r="A476" s="214">
        <v>24</v>
      </c>
      <c r="B476" s="214" t="s">
        <v>0</v>
      </c>
      <c r="C476" s="214" t="s">
        <v>490</v>
      </c>
      <c r="D476" s="224" t="s">
        <v>502</v>
      </c>
      <c r="E476" s="224" t="s">
        <v>354</v>
      </c>
      <c r="F476" s="224">
        <v>3</v>
      </c>
      <c r="G476" s="224" t="s">
        <v>355</v>
      </c>
      <c r="H476" s="224" t="s">
        <v>356</v>
      </c>
      <c r="I476" s="240">
        <v>6876697.5899999999</v>
      </c>
      <c r="J476" s="240" t="s">
        <v>159</v>
      </c>
      <c r="K476" s="288" t="s">
        <v>605</v>
      </c>
      <c r="L476" s="288" t="s">
        <v>482</v>
      </c>
      <c r="M476" s="216" t="s">
        <v>848</v>
      </c>
      <c r="N476" s="5">
        <v>2700</v>
      </c>
      <c r="O476" s="6" t="s">
        <v>843</v>
      </c>
      <c r="P476" s="240">
        <f>SUM(N476:N480)</f>
        <v>775273.31</v>
      </c>
      <c r="Q476" s="253" t="s">
        <v>17</v>
      </c>
    </row>
    <row r="477" spans="1:19" ht="33.75" customHeight="1" x14ac:dyDescent="0.25">
      <c r="A477" s="235"/>
      <c r="B477" s="235"/>
      <c r="C477" s="235"/>
      <c r="D477" s="233"/>
      <c r="E477" s="233"/>
      <c r="F477" s="233"/>
      <c r="G477" s="233"/>
      <c r="H477" s="233"/>
      <c r="I477" s="258"/>
      <c r="J477" s="258"/>
      <c r="K477" s="289"/>
      <c r="L477" s="289"/>
      <c r="M477" s="229"/>
      <c r="N477" s="5">
        <v>67257.289999999994</v>
      </c>
      <c r="O477" s="6" t="s">
        <v>844</v>
      </c>
      <c r="P477" s="258"/>
      <c r="Q477" s="291"/>
    </row>
    <row r="478" spans="1:19" ht="33.75" customHeight="1" x14ac:dyDescent="0.25">
      <c r="A478" s="235"/>
      <c r="B478" s="235"/>
      <c r="C478" s="235"/>
      <c r="D478" s="233"/>
      <c r="E478" s="233"/>
      <c r="F478" s="233"/>
      <c r="G478" s="233"/>
      <c r="H478" s="233"/>
      <c r="I478" s="258"/>
      <c r="J478" s="258"/>
      <c r="K478" s="289"/>
      <c r="L478" s="289"/>
      <c r="M478" s="229"/>
      <c r="N478" s="5">
        <v>2700</v>
      </c>
      <c r="O478" s="6" t="s">
        <v>845</v>
      </c>
      <c r="P478" s="258"/>
      <c r="Q478" s="291"/>
    </row>
    <row r="479" spans="1:19" ht="33.75" customHeight="1" x14ac:dyDescent="0.25">
      <c r="A479" s="235"/>
      <c r="B479" s="235"/>
      <c r="C479" s="235"/>
      <c r="D479" s="233"/>
      <c r="E479" s="233"/>
      <c r="F479" s="233"/>
      <c r="G479" s="233"/>
      <c r="H479" s="233"/>
      <c r="I479" s="258"/>
      <c r="J479" s="258"/>
      <c r="K479" s="289"/>
      <c r="L479" s="289"/>
      <c r="M479" s="229"/>
      <c r="N479" s="5">
        <v>67347.960000000006</v>
      </c>
      <c r="O479" s="6" t="s">
        <v>846</v>
      </c>
      <c r="P479" s="258"/>
      <c r="Q479" s="291"/>
    </row>
    <row r="480" spans="1:19" ht="33.75" customHeight="1" x14ac:dyDescent="0.25">
      <c r="A480" s="215"/>
      <c r="B480" s="215"/>
      <c r="C480" s="215"/>
      <c r="D480" s="225"/>
      <c r="E480" s="225"/>
      <c r="F480" s="225"/>
      <c r="G480" s="225"/>
      <c r="H480" s="225"/>
      <c r="I480" s="241"/>
      <c r="J480" s="241"/>
      <c r="K480" s="290"/>
      <c r="L480" s="290"/>
      <c r="M480" s="217"/>
      <c r="N480" s="5">
        <v>635268.06000000006</v>
      </c>
      <c r="O480" s="6" t="s">
        <v>847</v>
      </c>
      <c r="P480" s="241"/>
      <c r="Q480" s="254"/>
    </row>
    <row r="481" spans="1:18" ht="22.5" customHeight="1" x14ac:dyDescent="0.25">
      <c r="A481" s="214">
        <v>25</v>
      </c>
      <c r="B481" s="214" t="s">
        <v>0</v>
      </c>
      <c r="C481" s="214" t="s">
        <v>517</v>
      </c>
      <c r="D481" s="224" t="s">
        <v>520</v>
      </c>
      <c r="E481" s="224" t="s">
        <v>32</v>
      </c>
      <c r="F481" s="224">
        <v>2</v>
      </c>
      <c r="G481" s="224" t="s">
        <v>518</v>
      </c>
      <c r="H481" s="224" t="s">
        <v>519</v>
      </c>
      <c r="I481" s="240">
        <v>9986114.5999999996</v>
      </c>
      <c r="J481" s="240" t="s">
        <v>153</v>
      </c>
      <c r="K481" s="288" t="s">
        <v>812</v>
      </c>
      <c r="L481" s="288" t="s">
        <v>482</v>
      </c>
      <c r="M481" s="306" t="s">
        <v>853</v>
      </c>
      <c r="N481" s="5">
        <v>1512896.86</v>
      </c>
      <c r="O481" s="6" t="s">
        <v>813</v>
      </c>
      <c r="P481" s="240">
        <f>SUM(N481:N484)</f>
        <v>7035154.5499999998</v>
      </c>
      <c r="Q481" s="253" t="s">
        <v>17</v>
      </c>
    </row>
    <row r="482" spans="1:18" ht="22.5" customHeight="1" x14ac:dyDescent="0.25">
      <c r="A482" s="235"/>
      <c r="B482" s="235"/>
      <c r="C482" s="235"/>
      <c r="D482" s="233"/>
      <c r="E482" s="233"/>
      <c r="F482" s="233"/>
      <c r="G482" s="233"/>
      <c r="H482" s="233"/>
      <c r="I482" s="258"/>
      <c r="J482" s="258"/>
      <c r="K482" s="289"/>
      <c r="L482" s="289"/>
      <c r="M482" s="307"/>
      <c r="N482" s="5">
        <v>194933.14</v>
      </c>
      <c r="O482" s="6" t="s">
        <v>814</v>
      </c>
      <c r="P482" s="258"/>
      <c r="Q482" s="291"/>
    </row>
    <row r="483" spans="1:18" ht="22.5" customHeight="1" x14ac:dyDescent="0.25">
      <c r="A483" s="235"/>
      <c r="B483" s="235"/>
      <c r="C483" s="235"/>
      <c r="D483" s="233"/>
      <c r="E483" s="233"/>
      <c r="F483" s="233"/>
      <c r="G483" s="233"/>
      <c r="H483" s="233"/>
      <c r="I483" s="258"/>
      <c r="J483" s="258"/>
      <c r="K483" s="289"/>
      <c r="L483" s="289"/>
      <c r="M483" s="307"/>
      <c r="N483" s="5">
        <v>4927395.26</v>
      </c>
      <c r="O483" s="6" t="s">
        <v>815</v>
      </c>
      <c r="P483" s="258"/>
      <c r="Q483" s="291"/>
    </row>
    <row r="484" spans="1:18" ht="22.5" customHeight="1" x14ac:dyDescent="0.25">
      <c r="A484" s="215"/>
      <c r="B484" s="215"/>
      <c r="C484" s="215"/>
      <c r="D484" s="225"/>
      <c r="E484" s="225"/>
      <c r="F484" s="225"/>
      <c r="G484" s="225"/>
      <c r="H484" s="225"/>
      <c r="I484" s="241"/>
      <c r="J484" s="241"/>
      <c r="K484" s="290"/>
      <c r="L484" s="290"/>
      <c r="M484" s="308"/>
      <c r="N484" s="5">
        <v>399929.29</v>
      </c>
      <c r="O484" s="6" t="s">
        <v>816</v>
      </c>
      <c r="P484" s="241"/>
      <c r="Q484" s="254"/>
    </row>
    <row r="485" spans="1:18" ht="61.5" customHeight="1" x14ac:dyDescent="0.25">
      <c r="A485" s="214">
        <v>26</v>
      </c>
      <c r="B485" s="214" t="s">
        <v>0</v>
      </c>
      <c r="C485" s="214" t="s">
        <v>498</v>
      </c>
      <c r="D485" s="224" t="s">
        <v>501</v>
      </c>
      <c r="E485" s="224" t="s">
        <v>354</v>
      </c>
      <c r="F485" s="224">
        <v>2</v>
      </c>
      <c r="G485" s="224" t="s">
        <v>499</v>
      </c>
      <c r="H485" s="224" t="s">
        <v>500</v>
      </c>
      <c r="I485" s="240">
        <v>8179410.6799999997</v>
      </c>
      <c r="J485" s="240" t="s">
        <v>159</v>
      </c>
      <c r="K485" s="288" t="s">
        <v>538</v>
      </c>
      <c r="L485" s="212" t="s">
        <v>482</v>
      </c>
      <c r="M485" s="216" t="s">
        <v>852</v>
      </c>
      <c r="N485" s="5">
        <v>219388.79999999999</v>
      </c>
      <c r="O485" s="6" t="s">
        <v>839</v>
      </c>
      <c r="P485" s="240">
        <f>SUM(N485:N486)</f>
        <v>859154.15999999992</v>
      </c>
      <c r="Q485" s="294" t="s">
        <v>17</v>
      </c>
      <c r="R485" s="292"/>
    </row>
    <row r="486" spans="1:18" ht="61.5" customHeight="1" x14ac:dyDescent="0.25">
      <c r="A486" s="215"/>
      <c r="B486" s="215"/>
      <c r="C486" s="215"/>
      <c r="D486" s="225"/>
      <c r="E486" s="225"/>
      <c r="F486" s="225"/>
      <c r="G486" s="225"/>
      <c r="H486" s="225"/>
      <c r="I486" s="241"/>
      <c r="J486" s="241"/>
      <c r="K486" s="290"/>
      <c r="L486" s="213"/>
      <c r="M486" s="217"/>
      <c r="N486" s="5">
        <v>639765.36</v>
      </c>
      <c r="O486" s="6" t="s">
        <v>840</v>
      </c>
      <c r="P486" s="241"/>
      <c r="Q486" s="294"/>
      <c r="R486" s="292"/>
    </row>
    <row r="487" spans="1:18" ht="124.5" customHeight="1" x14ac:dyDescent="0.25">
      <c r="A487" s="25">
        <v>27</v>
      </c>
      <c r="B487" s="25" t="s">
        <v>0</v>
      </c>
      <c r="C487" s="25" t="s">
        <v>521</v>
      </c>
      <c r="D487" s="1" t="s">
        <v>522</v>
      </c>
      <c r="E487" s="1" t="s">
        <v>31</v>
      </c>
      <c r="F487" s="1">
        <v>1</v>
      </c>
      <c r="G487" s="1" t="s">
        <v>523</v>
      </c>
      <c r="H487" s="1" t="s">
        <v>19</v>
      </c>
      <c r="I487" s="40">
        <v>47600</v>
      </c>
      <c r="J487" s="40" t="s">
        <v>159</v>
      </c>
      <c r="K487" s="46" t="s">
        <v>679</v>
      </c>
      <c r="L487" s="2" t="s">
        <v>482</v>
      </c>
      <c r="M487" s="145" t="s">
        <v>851</v>
      </c>
      <c r="N487" s="5">
        <v>0</v>
      </c>
      <c r="O487" s="68" t="s">
        <v>19</v>
      </c>
      <c r="P487" s="40">
        <f t="shared" ref="P487:P490" si="7">N487</f>
        <v>0</v>
      </c>
      <c r="Q487" s="27" t="s">
        <v>17</v>
      </c>
    </row>
    <row r="488" spans="1:18" ht="124.5" customHeight="1" x14ac:dyDescent="0.25">
      <c r="A488" s="25">
        <v>28</v>
      </c>
      <c r="B488" s="25" t="s">
        <v>0</v>
      </c>
      <c r="C488" s="25" t="s">
        <v>509</v>
      </c>
      <c r="D488" s="1" t="s">
        <v>511</v>
      </c>
      <c r="E488" s="9" t="s">
        <v>31</v>
      </c>
      <c r="F488" s="1">
        <v>1</v>
      </c>
      <c r="G488" s="1" t="s">
        <v>492</v>
      </c>
      <c r="H488" s="1" t="s">
        <v>19</v>
      </c>
      <c r="I488" s="40">
        <v>103887</v>
      </c>
      <c r="J488" s="40" t="s">
        <v>159</v>
      </c>
      <c r="K488" s="5" t="s">
        <v>488</v>
      </c>
      <c r="L488" s="5" t="s">
        <v>482</v>
      </c>
      <c r="M488" s="43" t="s">
        <v>850</v>
      </c>
      <c r="N488" s="5">
        <v>0</v>
      </c>
      <c r="O488" s="68" t="s">
        <v>19</v>
      </c>
      <c r="P488" s="40">
        <f t="shared" si="7"/>
        <v>0</v>
      </c>
      <c r="Q488" s="27" t="s">
        <v>17</v>
      </c>
    </row>
    <row r="489" spans="1:18" ht="110.25" x14ac:dyDescent="0.25">
      <c r="A489" s="25">
        <v>29</v>
      </c>
      <c r="B489" s="25" t="s">
        <v>0</v>
      </c>
      <c r="C489" s="25" t="s">
        <v>491</v>
      </c>
      <c r="D489" s="1" t="s">
        <v>493</v>
      </c>
      <c r="E489" s="1" t="s">
        <v>31</v>
      </c>
      <c r="F489" s="1">
        <v>1</v>
      </c>
      <c r="G489" s="1" t="s">
        <v>492</v>
      </c>
      <c r="H489" s="1" t="s">
        <v>19</v>
      </c>
      <c r="I489" s="40">
        <v>28322</v>
      </c>
      <c r="J489" s="40" t="s">
        <v>159</v>
      </c>
      <c r="K489" s="5" t="s">
        <v>488</v>
      </c>
      <c r="L489" s="5" t="s">
        <v>482</v>
      </c>
      <c r="M489" s="43" t="s">
        <v>881</v>
      </c>
      <c r="N489" s="5">
        <v>0</v>
      </c>
      <c r="O489" s="68" t="s">
        <v>19</v>
      </c>
      <c r="P489" s="40">
        <f t="shared" si="7"/>
        <v>0</v>
      </c>
      <c r="Q489" s="27" t="s">
        <v>17</v>
      </c>
    </row>
    <row r="490" spans="1:18" ht="110.25" x14ac:dyDescent="0.25">
      <c r="A490" s="25">
        <v>30</v>
      </c>
      <c r="B490" s="25" t="s">
        <v>0</v>
      </c>
      <c r="C490" s="25" t="s">
        <v>486</v>
      </c>
      <c r="D490" s="1" t="s">
        <v>489</v>
      </c>
      <c r="E490" s="1" t="s">
        <v>31</v>
      </c>
      <c r="F490" s="1">
        <v>1</v>
      </c>
      <c r="G490" s="1" t="s">
        <v>487</v>
      </c>
      <c r="H490" s="1" t="s">
        <v>19</v>
      </c>
      <c r="I490" s="40">
        <v>71400</v>
      </c>
      <c r="J490" s="40" t="s">
        <v>159</v>
      </c>
      <c r="K490" s="5" t="s">
        <v>488</v>
      </c>
      <c r="L490" s="5" t="s">
        <v>482</v>
      </c>
      <c r="M490" s="43" t="s">
        <v>909</v>
      </c>
      <c r="N490" s="5">
        <v>37500</v>
      </c>
      <c r="O490" s="6" t="s">
        <v>910</v>
      </c>
      <c r="P490" s="40">
        <f t="shared" si="7"/>
        <v>37500</v>
      </c>
      <c r="Q490" s="27" t="s">
        <v>17</v>
      </c>
    </row>
    <row r="491" spans="1:18" ht="94.5" x14ac:dyDescent="0.25">
      <c r="A491" s="25">
        <v>31</v>
      </c>
      <c r="B491" s="1" t="s">
        <v>0</v>
      </c>
      <c r="C491" s="25" t="s">
        <v>479</v>
      </c>
      <c r="D491" s="1" t="s">
        <v>895</v>
      </c>
      <c r="E491" s="1" t="s">
        <v>31</v>
      </c>
      <c r="F491" s="25">
        <v>1</v>
      </c>
      <c r="G491" s="1" t="s">
        <v>480</v>
      </c>
      <c r="H491" s="25" t="s">
        <v>19</v>
      </c>
      <c r="I491" s="5">
        <v>71058.3</v>
      </c>
      <c r="J491" s="40" t="s">
        <v>159</v>
      </c>
      <c r="K491" s="2" t="s">
        <v>481</v>
      </c>
      <c r="L491" s="2" t="s">
        <v>482</v>
      </c>
      <c r="M491" s="1" t="s">
        <v>897</v>
      </c>
      <c r="N491" s="5">
        <v>0</v>
      </c>
      <c r="O491" s="25" t="s">
        <v>19</v>
      </c>
      <c r="P491" s="5">
        <f>N491</f>
        <v>0</v>
      </c>
      <c r="Q491" s="25" t="s">
        <v>17</v>
      </c>
    </row>
    <row r="492" spans="1:18" ht="110.25" x14ac:dyDescent="0.25">
      <c r="A492" s="25">
        <v>32</v>
      </c>
      <c r="B492" s="1" t="s">
        <v>0</v>
      </c>
      <c r="C492" s="25" t="s">
        <v>894</v>
      </c>
      <c r="D492" s="1" t="s">
        <v>896</v>
      </c>
      <c r="E492" s="1" t="s">
        <v>31</v>
      </c>
      <c r="F492" s="25">
        <v>1</v>
      </c>
      <c r="G492" s="1" t="s">
        <v>480</v>
      </c>
      <c r="H492" s="25" t="s">
        <v>19</v>
      </c>
      <c r="I492" s="5">
        <v>65599.28</v>
      </c>
      <c r="J492" s="40" t="s">
        <v>159</v>
      </c>
      <c r="K492" s="2" t="s">
        <v>481</v>
      </c>
      <c r="L492" s="2" t="s">
        <v>482</v>
      </c>
      <c r="M492" s="1" t="s">
        <v>882</v>
      </c>
      <c r="N492" s="5">
        <v>30969.48</v>
      </c>
      <c r="O492" s="25" t="s">
        <v>830</v>
      </c>
      <c r="P492" s="5">
        <v>30969.48</v>
      </c>
      <c r="Q492" s="25" t="s">
        <v>17</v>
      </c>
    </row>
    <row r="493" spans="1:18" ht="115.5" customHeight="1" x14ac:dyDescent="0.25">
      <c r="A493" s="25">
        <v>33</v>
      </c>
      <c r="B493" s="1" t="s">
        <v>0</v>
      </c>
      <c r="C493" s="25" t="s">
        <v>503</v>
      </c>
      <c r="D493" s="1" t="s">
        <v>898</v>
      </c>
      <c r="E493" s="1" t="s">
        <v>31</v>
      </c>
      <c r="F493" s="25">
        <v>1</v>
      </c>
      <c r="G493" s="1" t="s">
        <v>492</v>
      </c>
      <c r="H493" s="25" t="s">
        <v>19</v>
      </c>
      <c r="I493" s="5">
        <v>57120</v>
      </c>
      <c r="J493" s="40" t="s">
        <v>159</v>
      </c>
      <c r="K493" s="2" t="s">
        <v>831</v>
      </c>
      <c r="L493" s="2" t="s">
        <v>482</v>
      </c>
      <c r="M493" s="43" t="s">
        <v>883</v>
      </c>
      <c r="N493" s="5">
        <v>28800</v>
      </c>
      <c r="O493" s="25" t="s">
        <v>841</v>
      </c>
      <c r="P493" s="5">
        <f>N493</f>
        <v>28800</v>
      </c>
      <c r="Q493" s="25" t="s">
        <v>17</v>
      </c>
    </row>
    <row r="494" spans="1:18" ht="105" customHeight="1" x14ac:dyDescent="0.25">
      <c r="A494" s="25">
        <v>34</v>
      </c>
      <c r="B494" s="1" t="s">
        <v>0</v>
      </c>
      <c r="C494" s="25" t="s">
        <v>516</v>
      </c>
      <c r="D494" s="1" t="s">
        <v>899</v>
      </c>
      <c r="E494" s="1" t="s">
        <v>31</v>
      </c>
      <c r="F494" s="25">
        <v>1</v>
      </c>
      <c r="G494" s="1" t="s">
        <v>480</v>
      </c>
      <c r="H494" s="25" t="s">
        <v>19</v>
      </c>
      <c r="I494" s="5">
        <v>52954.26</v>
      </c>
      <c r="J494" s="40" t="s">
        <v>159</v>
      </c>
      <c r="K494" s="2" t="s">
        <v>825</v>
      </c>
      <c r="L494" s="2" t="s">
        <v>482</v>
      </c>
      <c r="M494" s="1" t="s">
        <v>824</v>
      </c>
      <c r="N494" s="5">
        <v>0</v>
      </c>
      <c r="O494" s="25" t="s">
        <v>19</v>
      </c>
      <c r="P494" s="5">
        <f>N494</f>
        <v>0</v>
      </c>
      <c r="Q494" s="25" t="s">
        <v>17</v>
      </c>
      <c r="R494" s="3"/>
    </row>
    <row r="495" spans="1:18" ht="47.25" x14ac:dyDescent="0.25">
      <c r="A495" s="25">
        <v>35</v>
      </c>
      <c r="B495" s="1" t="s">
        <v>0</v>
      </c>
      <c r="C495" s="25" t="s">
        <v>1086</v>
      </c>
      <c r="D495" s="1" t="s">
        <v>1087</v>
      </c>
      <c r="E495" s="1" t="s">
        <v>1088</v>
      </c>
      <c r="F495" s="25">
        <v>5</v>
      </c>
      <c r="G495" s="1" t="s">
        <v>1089</v>
      </c>
      <c r="H495" s="25" t="s">
        <v>19</v>
      </c>
      <c r="I495" s="5" t="s">
        <v>1090</v>
      </c>
      <c r="J495" s="1" t="s">
        <v>1091</v>
      </c>
      <c r="K495" s="2" t="s">
        <v>1102</v>
      </c>
      <c r="L495" s="2" t="s">
        <v>1092</v>
      </c>
      <c r="M495" s="1" t="s">
        <v>19</v>
      </c>
      <c r="N495" s="5" t="s">
        <v>1094</v>
      </c>
      <c r="O495" s="25" t="s">
        <v>1103</v>
      </c>
      <c r="P495" s="5" t="str">
        <f>N495</f>
        <v>33.574,66</v>
      </c>
      <c r="Q495" s="25" t="s">
        <v>18</v>
      </c>
    </row>
    <row r="496" spans="1:18" ht="94.5" x14ac:dyDescent="0.25">
      <c r="A496" s="25">
        <v>36</v>
      </c>
      <c r="B496" s="1" t="s">
        <v>0</v>
      </c>
      <c r="C496" s="25" t="s">
        <v>1095</v>
      </c>
      <c r="D496" s="1" t="s">
        <v>1096</v>
      </c>
      <c r="E496" s="1" t="s">
        <v>1088</v>
      </c>
      <c r="F496" s="25">
        <v>17</v>
      </c>
      <c r="G496" s="1" t="s">
        <v>1097</v>
      </c>
      <c r="H496" s="25" t="s">
        <v>19</v>
      </c>
      <c r="I496" s="5" t="s">
        <v>1098</v>
      </c>
      <c r="J496" s="1" t="s">
        <v>1099</v>
      </c>
      <c r="K496" s="2" t="s">
        <v>1100</v>
      </c>
      <c r="L496" s="2" t="s">
        <v>1101</v>
      </c>
      <c r="M496" s="1" t="s">
        <v>19</v>
      </c>
      <c r="N496" s="5">
        <v>0</v>
      </c>
      <c r="O496" s="25" t="s">
        <v>19</v>
      </c>
      <c r="P496" s="5">
        <f>N496</f>
        <v>0</v>
      </c>
      <c r="Q496" s="25" t="s">
        <v>17</v>
      </c>
    </row>
    <row r="497" spans="1:17" ht="94.5" x14ac:dyDescent="0.25">
      <c r="A497" s="25">
        <v>37</v>
      </c>
      <c r="B497" s="1" t="s">
        <v>422</v>
      </c>
      <c r="C497" s="25" t="s">
        <v>1104</v>
      </c>
      <c r="D497" s="1" t="s">
        <v>1105</v>
      </c>
      <c r="E497" s="1" t="s">
        <v>1088</v>
      </c>
      <c r="F497" s="25">
        <v>1</v>
      </c>
      <c r="G497" s="1" t="s">
        <v>1089</v>
      </c>
      <c r="H497" s="25" t="s">
        <v>19</v>
      </c>
      <c r="I497" s="5" t="s">
        <v>1094</v>
      </c>
      <c r="J497" s="1" t="s">
        <v>1099</v>
      </c>
      <c r="K497" s="2" t="s">
        <v>1106</v>
      </c>
      <c r="L497" s="2" t="s">
        <v>1092</v>
      </c>
      <c r="M497" s="1" t="s">
        <v>19</v>
      </c>
      <c r="N497" s="5" t="s">
        <v>1094</v>
      </c>
      <c r="O497" s="25" t="s">
        <v>1118</v>
      </c>
      <c r="P497" s="25" t="s">
        <v>1094</v>
      </c>
      <c r="Q497" s="25" t="s">
        <v>18</v>
      </c>
    </row>
    <row r="498" spans="1:17" ht="94.5" x14ac:dyDescent="0.25">
      <c r="A498" s="25">
        <v>38</v>
      </c>
      <c r="B498" s="1" t="s">
        <v>422</v>
      </c>
      <c r="C498" s="25" t="s">
        <v>1107</v>
      </c>
      <c r="D498" s="1" t="s">
        <v>1108</v>
      </c>
      <c r="E498" s="1" t="s">
        <v>1088</v>
      </c>
      <c r="F498" s="25">
        <v>6</v>
      </c>
      <c r="G498" s="1" t="s">
        <v>1109</v>
      </c>
      <c r="H498" s="25" t="s">
        <v>19</v>
      </c>
      <c r="I498" s="5" t="s">
        <v>1110</v>
      </c>
      <c r="J498" s="1" t="s">
        <v>1099</v>
      </c>
      <c r="K498" s="2" t="s">
        <v>1111</v>
      </c>
      <c r="L498" s="2" t="s">
        <v>1112</v>
      </c>
      <c r="M498" s="1" t="s">
        <v>19</v>
      </c>
      <c r="N498" s="5">
        <v>0</v>
      </c>
      <c r="O498" s="25" t="s">
        <v>19</v>
      </c>
      <c r="P498" s="5">
        <f t="shared" ref="P498:P521" si="8">N498</f>
        <v>0</v>
      </c>
      <c r="Q498" s="25" t="s">
        <v>17</v>
      </c>
    </row>
    <row r="499" spans="1:17" ht="94.5" x14ac:dyDescent="0.25">
      <c r="A499" s="25">
        <v>39</v>
      </c>
      <c r="B499" s="1" t="s">
        <v>422</v>
      </c>
      <c r="C499" s="25" t="s">
        <v>1113</v>
      </c>
      <c r="D499" s="1" t="s">
        <v>1114</v>
      </c>
      <c r="E499" s="1" t="s">
        <v>1088</v>
      </c>
      <c r="F499" s="25">
        <v>18</v>
      </c>
      <c r="G499" s="1" t="s">
        <v>1115</v>
      </c>
      <c r="H499" s="25" t="s">
        <v>19</v>
      </c>
      <c r="I499" s="5" t="s">
        <v>1116</v>
      </c>
      <c r="J499" s="1" t="s">
        <v>1099</v>
      </c>
      <c r="K499" s="2" t="s">
        <v>1117</v>
      </c>
      <c r="L499" s="2" t="s">
        <v>1101</v>
      </c>
      <c r="M499" s="1" t="s">
        <v>19</v>
      </c>
      <c r="N499" s="5">
        <v>0</v>
      </c>
      <c r="O499" s="25" t="s">
        <v>19</v>
      </c>
      <c r="P499" s="5">
        <f t="shared" si="8"/>
        <v>0</v>
      </c>
      <c r="Q499" s="25" t="s">
        <v>17</v>
      </c>
    </row>
    <row r="500" spans="1:17" ht="47.25" x14ac:dyDescent="0.25">
      <c r="A500" s="25">
        <v>40</v>
      </c>
      <c r="B500" s="1" t="s">
        <v>422</v>
      </c>
      <c r="C500" s="25" t="s">
        <v>1119</v>
      </c>
      <c r="D500" s="1" t="s">
        <v>1120</v>
      </c>
      <c r="E500" s="1" t="s">
        <v>1088</v>
      </c>
      <c r="F500" s="25">
        <v>1</v>
      </c>
      <c r="G500" s="1" t="s">
        <v>1089</v>
      </c>
      <c r="H500" s="25" t="s">
        <v>19</v>
      </c>
      <c r="I500" s="5" t="s">
        <v>1094</v>
      </c>
      <c r="J500" s="1" t="s">
        <v>1121</v>
      </c>
      <c r="K500" s="2" t="s">
        <v>1106</v>
      </c>
      <c r="L500" s="2" t="s">
        <v>1092</v>
      </c>
      <c r="M500" s="1" t="s">
        <v>19</v>
      </c>
      <c r="N500" s="5" t="s">
        <v>1136</v>
      </c>
      <c r="O500" s="25" t="s">
        <v>1135</v>
      </c>
      <c r="P500" s="5" t="str">
        <f t="shared" si="8"/>
        <v xml:space="preserve">33.574,66 </v>
      </c>
      <c r="Q500" s="25" t="s">
        <v>18</v>
      </c>
    </row>
    <row r="501" spans="1:17" ht="94.5" x14ac:dyDescent="0.25">
      <c r="A501" s="25">
        <v>41</v>
      </c>
      <c r="B501" s="1" t="s">
        <v>0</v>
      </c>
      <c r="C501" s="25" t="s">
        <v>1126</v>
      </c>
      <c r="D501" s="1" t="s">
        <v>1122</v>
      </c>
      <c r="E501" s="1" t="s">
        <v>1088</v>
      </c>
      <c r="F501" s="25">
        <v>6</v>
      </c>
      <c r="G501" s="1" t="s">
        <v>1127</v>
      </c>
      <c r="H501" s="25" t="s">
        <v>19</v>
      </c>
      <c r="I501" s="5" t="s">
        <v>1128</v>
      </c>
      <c r="J501" s="1" t="s">
        <v>1129</v>
      </c>
      <c r="K501" s="2" t="s">
        <v>671</v>
      </c>
      <c r="L501" s="2" t="s">
        <v>1125</v>
      </c>
      <c r="M501" s="1" t="s">
        <v>19</v>
      </c>
      <c r="N501" s="5">
        <v>0</v>
      </c>
      <c r="O501" s="25" t="s">
        <v>1093</v>
      </c>
      <c r="P501" s="5">
        <f t="shared" si="8"/>
        <v>0</v>
      </c>
      <c r="Q501" s="1" t="s">
        <v>1130</v>
      </c>
    </row>
    <row r="502" spans="1:17" ht="63" x14ac:dyDescent="0.25">
      <c r="A502" s="25">
        <v>42</v>
      </c>
      <c r="B502" s="1" t="s">
        <v>422</v>
      </c>
      <c r="C502" s="25" t="s">
        <v>1131</v>
      </c>
      <c r="D502" s="1" t="s">
        <v>1132</v>
      </c>
      <c r="E502" s="1" t="s">
        <v>1088</v>
      </c>
      <c r="F502" s="25">
        <v>19</v>
      </c>
      <c r="G502" s="1" t="s">
        <v>1115</v>
      </c>
      <c r="H502" s="25" t="s">
        <v>19</v>
      </c>
      <c r="I502" s="5" t="s">
        <v>1133</v>
      </c>
      <c r="J502" s="1" t="s">
        <v>1129</v>
      </c>
      <c r="K502" s="2" t="s">
        <v>1134</v>
      </c>
      <c r="L502" s="2" t="s">
        <v>1125</v>
      </c>
      <c r="M502" s="1" t="s">
        <v>19</v>
      </c>
      <c r="N502" s="5">
        <v>0</v>
      </c>
      <c r="O502" s="25" t="s">
        <v>1093</v>
      </c>
      <c r="P502" s="5">
        <f t="shared" si="8"/>
        <v>0</v>
      </c>
      <c r="Q502" s="25" t="s">
        <v>17</v>
      </c>
    </row>
    <row r="503" spans="1:17" ht="94.5" x14ac:dyDescent="0.25">
      <c r="A503" s="25">
        <v>43</v>
      </c>
      <c r="B503" s="1" t="s">
        <v>422</v>
      </c>
      <c r="C503" s="25" t="s">
        <v>1137</v>
      </c>
      <c r="D503" s="1" t="s">
        <v>1138</v>
      </c>
      <c r="E503" s="1" t="s">
        <v>1088</v>
      </c>
      <c r="F503" s="25">
        <v>5</v>
      </c>
      <c r="G503" s="1" t="s">
        <v>1139</v>
      </c>
      <c r="H503" s="25" t="s">
        <v>19</v>
      </c>
      <c r="I503" s="5">
        <v>33574.660000000003</v>
      </c>
      <c r="J503" s="1" t="s">
        <v>1099</v>
      </c>
      <c r="K503" s="2" t="s">
        <v>1102</v>
      </c>
      <c r="L503" s="2" t="s">
        <v>1140</v>
      </c>
      <c r="M503" s="1" t="s">
        <v>19</v>
      </c>
      <c r="N503" s="5">
        <v>33574.660000000003</v>
      </c>
      <c r="O503" s="25" t="s">
        <v>1141</v>
      </c>
      <c r="P503" s="5">
        <f t="shared" si="8"/>
        <v>33574.660000000003</v>
      </c>
      <c r="Q503" s="25" t="s">
        <v>18</v>
      </c>
    </row>
    <row r="504" spans="1:17" ht="94.5" x14ac:dyDescent="0.25">
      <c r="A504" s="25">
        <v>44</v>
      </c>
      <c r="B504" s="1" t="s">
        <v>422</v>
      </c>
      <c r="C504" s="25" t="s">
        <v>1142</v>
      </c>
      <c r="D504" s="1" t="s">
        <v>1143</v>
      </c>
      <c r="E504" s="1" t="s">
        <v>1088</v>
      </c>
      <c r="F504" s="25">
        <v>6</v>
      </c>
      <c r="G504" s="1" t="s">
        <v>1144</v>
      </c>
      <c r="H504" s="25" t="s">
        <v>19</v>
      </c>
      <c r="I504" s="5">
        <v>26632.2</v>
      </c>
      <c r="J504" s="1" t="s">
        <v>1099</v>
      </c>
      <c r="K504" s="2" t="s">
        <v>1145</v>
      </c>
      <c r="L504" s="2" t="s">
        <v>1112</v>
      </c>
      <c r="M504" s="1" t="s">
        <v>19</v>
      </c>
      <c r="N504" s="5">
        <v>0</v>
      </c>
      <c r="O504" s="1" t="s">
        <v>19</v>
      </c>
      <c r="P504" s="5">
        <f t="shared" si="8"/>
        <v>0</v>
      </c>
      <c r="Q504" s="25" t="s">
        <v>17</v>
      </c>
    </row>
    <row r="505" spans="1:17" ht="94.5" x14ac:dyDescent="0.25">
      <c r="A505" s="25">
        <v>45</v>
      </c>
      <c r="B505" s="1" t="s">
        <v>422</v>
      </c>
      <c r="C505" s="25" t="s">
        <v>1146</v>
      </c>
      <c r="D505" s="1" t="s">
        <v>1147</v>
      </c>
      <c r="E505" s="1" t="s">
        <v>1088</v>
      </c>
      <c r="F505" s="25">
        <v>20</v>
      </c>
      <c r="G505" s="1" t="s">
        <v>1148</v>
      </c>
      <c r="H505" s="25" t="s">
        <v>19</v>
      </c>
      <c r="I505" s="5">
        <v>30792.18</v>
      </c>
      <c r="J505" s="1" t="s">
        <v>1099</v>
      </c>
      <c r="K505" s="2" t="s">
        <v>1149</v>
      </c>
      <c r="L505" s="2" t="s">
        <v>1101</v>
      </c>
      <c r="M505" s="1" t="s">
        <v>19</v>
      </c>
      <c r="N505" s="5">
        <v>0</v>
      </c>
      <c r="O505" s="1" t="s">
        <v>19</v>
      </c>
      <c r="P505" s="5">
        <f t="shared" si="8"/>
        <v>0</v>
      </c>
      <c r="Q505" s="25" t="s">
        <v>17</v>
      </c>
    </row>
    <row r="506" spans="1:17" ht="47.25" x14ac:dyDescent="0.25">
      <c r="A506" s="25">
        <v>46</v>
      </c>
      <c r="B506" s="1" t="s">
        <v>422</v>
      </c>
      <c r="C506" s="25" t="s">
        <v>1150</v>
      </c>
      <c r="D506" s="1" t="s">
        <v>1175</v>
      </c>
      <c r="E506" s="1" t="s">
        <v>1088</v>
      </c>
      <c r="F506" s="25">
        <v>5</v>
      </c>
      <c r="G506" s="1" t="s">
        <v>1162</v>
      </c>
      <c r="H506" s="25" t="s">
        <v>19</v>
      </c>
      <c r="I506" s="5" t="s">
        <v>1136</v>
      </c>
      <c r="J506" s="1" t="s">
        <v>1151</v>
      </c>
      <c r="K506" s="2" t="s">
        <v>1106</v>
      </c>
      <c r="L506" s="2" t="s">
        <v>1152</v>
      </c>
      <c r="M506" s="1" t="s">
        <v>19</v>
      </c>
      <c r="N506" s="5" t="s">
        <v>1094</v>
      </c>
      <c r="O506" s="25" t="s">
        <v>1159</v>
      </c>
      <c r="P506" s="5" t="str">
        <f t="shared" si="8"/>
        <v>33.574,66</v>
      </c>
      <c r="Q506" s="25" t="s">
        <v>18</v>
      </c>
    </row>
    <row r="507" spans="1:17" ht="63" x14ac:dyDescent="0.25">
      <c r="A507" s="25">
        <v>47</v>
      </c>
      <c r="B507" s="1" t="s">
        <v>422</v>
      </c>
      <c r="C507" s="25" t="s">
        <v>1153</v>
      </c>
      <c r="D507" s="1" t="s">
        <v>1174</v>
      </c>
      <c r="E507" s="1" t="s">
        <v>1088</v>
      </c>
      <c r="F507" s="25">
        <v>7</v>
      </c>
      <c r="G507" s="1" t="s">
        <v>1148</v>
      </c>
      <c r="H507" s="25" t="s">
        <v>19</v>
      </c>
      <c r="I507" s="5" t="s">
        <v>1157</v>
      </c>
      <c r="J507" s="1" t="s">
        <v>1154</v>
      </c>
      <c r="K507" s="2" t="s">
        <v>1155</v>
      </c>
      <c r="L507" s="2" t="s">
        <v>1112</v>
      </c>
      <c r="M507" s="1" t="s">
        <v>19</v>
      </c>
      <c r="N507" s="5">
        <v>0</v>
      </c>
      <c r="O507" s="25" t="s">
        <v>19</v>
      </c>
      <c r="P507" s="5">
        <f t="shared" si="8"/>
        <v>0</v>
      </c>
      <c r="Q507" s="25" t="s">
        <v>17</v>
      </c>
    </row>
    <row r="508" spans="1:17" ht="63" x14ac:dyDescent="0.25">
      <c r="A508" s="25">
        <v>48</v>
      </c>
      <c r="B508" s="1" t="s">
        <v>422</v>
      </c>
      <c r="C508" s="25" t="s">
        <v>1156</v>
      </c>
      <c r="D508" s="1" t="s">
        <v>1176</v>
      </c>
      <c r="E508" s="1" t="s">
        <v>1088</v>
      </c>
      <c r="F508" s="25">
        <v>20</v>
      </c>
      <c r="G508" s="1" t="s">
        <v>1148</v>
      </c>
      <c r="H508" s="25" t="s">
        <v>19</v>
      </c>
      <c r="I508" s="5" t="s">
        <v>1158</v>
      </c>
      <c r="J508" s="1" t="s">
        <v>1154</v>
      </c>
      <c r="K508" s="2" t="s">
        <v>1134</v>
      </c>
      <c r="L508" s="2" t="s">
        <v>1101</v>
      </c>
      <c r="M508" s="1" t="s">
        <v>19</v>
      </c>
      <c r="N508" s="5">
        <v>0</v>
      </c>
      <c r="O508" s="25" t="s">
        <v>19</v>
      </c>
      <c r="P508" s="5">
        <f t="shared" si="8"/>
        <v>0</v>
      </c>
      <c r="Q508" s="25" t="s">
        <v>17</v>
      </c>
    </row>
    <row r="509" spans="1:17" ht="47.25" x14ac:dyDescent="0.25">
      <c r="A509" s="25">
        <v>49</v>
      </c>
      <c r="B509" s="1" t="s">
        <v>422</v>
      </c>
      <c r="C509" s="25" t="s">
        <v>1160</v>
      </c>
      <c r="D509" s="1" t="s">
        <v>1161</v>
      </c>
      <c r="E509" s="1" t="s">
        <v>1088</v>
      </c>
      <c r="F509" s="25">
        <v>10</v>
      </c>
      <c r="G509" s="1" t="s">
        <v>1162</v>
      </c>
      <c r="H509" s="25" t="s">
        <v>19</v>
      </c>
      <c r="I509" s="5" t="s">
        <v>1136</v>
      </c>
      <c r="J509" s="1" t="s">
        <v>1121</v>
      </c>
      <c r="K509" s="2" t="s">
        <v>800</v>
      </c>
      <c r="L509" s="2" t="s">
        <v>482</v>
      </c>
      <c r="M509" s="1" t="s">
        <v>19</v>
      </c>
      <c r="N509" s="5" t="s">
        <v>1136</v>
      </c>
      <c r="O509" s="25" t="s">
        <v>1173</v>
      </c>
      <c r="P509" s="5" t="str">
        <f t="shared" si="8"/>
        <v xml:space="preserve">33.574,66 </v>
      </c>
      <c r="Q509" s="25" t="s">
        <v>18</v>
      </c>
    </row>
    <row r="510" spans="1:17" ht="63" x14ac:dyDescent="0.25">
      <c r="A510" s="25">
        <v>50</v>
      </c>
      <c r="B510" s="1" t="s">
        <v>422</v>
      </c>
      <c r="C510" s="25" t="s">
        <v>1163</v>
      </c>
      <c r="D510" s="1" t="s">
        <v>1164</v>
      </c>
      <c r="E510" s="1" t="s">
        <v>1088</v>
      </c>
      <c r="F510" s="25">
        <v>6</v>
      </c>
      <c r="G510" s="1" t="s">
        <v>1123</v>
      </c>
      <c r="H510" s="25" t="s">
        <v>19</v>
      </c>
      <c r="I510" s="5" t="s">
        <v>1170</v>
      </c>
      <c r="J510" s="1" t="s">
        <v>1124</v>
      </c>
      <c r="K510" s="2" t="s">
        <v>1155</v>
      </c>
      <c r="L510" s="2" t="s">
        <v>1112</v>
      </c>
      <c r="M510" s="1" t="s">
        <v>19</v>
      </c>
      <c r="N510" s="5">
        <v>0</v>
      </c>
      <c r="O510" s="25" t="s">
        <v>19</v>
      </c>
      <c r="P510" s="5">
        <f t="shared" si="8"/>
        <v>0</v>
      </c>
      <c r="Q510" s="25" t="s">
        <v>17</v>
      </c>
    </row>
    <row r="511" spans="1:17" ht="94.5" x14ac:dyDescent="0.25">
      <c r="A511" s="25">
        <v>51</v>
      </c>
      <c r="B511" s="1" t="s">
        <v>422</v>
      </c>
      <c r="C511" s="25" t="s">
        <v>1165</v>
      </c>
      <c r="D511" s="1" t="s">
        <v>1164</v>
      </c>
      <c r="E511" s="1" t="s">
        <v>1088</v>
      </c>
      <c r="F511" s="25">
        <v>7</v>
      </c>
      <c r="G511" s="1" t="s">
        <v>1127</v>
      </c>
      <c r="H511" s="25" t="s">
        <v>19</v>
      </c>
      <c r="I511" s="5" t="s">
        <v>1171</v>
      </c>
      <c r="J511" s="1" t="s">
        <v>1124</v>
      </c>
      <c r="K511" s="2" t="s">
        <v>1102</v>
      </c>
      <c r="L511" s="2" t="s">
        <v>1112</v>
      </c>
      <c r="M511" s="1" t="s">
        <v>19</v>
      </c>
      <c r="N511" s="5">
        <v>0</v>
      </c>
      <c r="O511" s="25" t="s">
        <v>19</v>
      </c>
      <c r="P511" s="5">
        <f t="shared" si="8"/>
        <v>0</v>
      </c>
      <c r="Q511" s="1" t="s">
        <v>1130</v>
      </c>
    </row>
    <row r="512" spans="1:17" ht="63" x14ac:dyDescent="0.25">
      <c r="A512" s="25">
        <v>52</v>
      </c>
      <c r="B512" s="1" t="s">
        <v>422</v>
      </c>
      <c r="C512" s="25" t="s">
        <v>1166</v>
      </c>
      <c r="D512" s="1" t="s">
        <v>1167</v>
      </c>
      <c r="E512" s="1" t="s">
        <v>1088</v>
      </c>
      <c r="F512" s="25">
        <v>3</v>
      </c>
      <c r="G512" s="1" t="s">
        <v>1168</v>
      </c>
      <c r="H512" s="25" t="s">
        <v>19</v>
      </c>
      <c r="I512" s="5" t="s">
        <v>1172</v>
      </c>
      <c r="J512" s="1" t="s">
        <v>1129</v>
      </c>
      <c r="K512" s="2" t="s">
        <v>1169</v>
      </c>
      <c r="L512" s="2" t="s">
        <v>1101</v>
      </c>
      <c r="M512" s="1" t="s">
        <v>19</v>
      </c>
      <c r="N512" s="5">
        <v>0</v>
      </c>
      <c r="O512" s="25" t="s">
        <v>19</v>
      </c>
      <c r="P512" s="5">
        <f t="shared" si="8"/>
        <v>0</v>
      </c>
      <c r="Q512" s="25" t="s">
        <v>17</v>
      </c>
    </row>
    <row r="513" spans="1:17" ht="47.25" x14ac:dyDescent="0.25">
      <c r="A513" s="25">
        <v>53</v>
      </c>
      <c r="B513" s="1" t="s">
        <v>422</v>
      </c>
      <c r="C513" s="25" t="s">
        <v>1177</v>
      </c>
      <c r="D513" s="25" t="s">
        <v>172</v>
      </c>
      <c r="E513" s="1" t="s">
        <v>1088</v>
      </c>
      <c r="F513" s="25">
        <v>15</v>
      </c>
      <c r="G513" s="1" t="s">
        <v>1178</v>
      </c>
      <c r="H513" s="25" t="s">
        <v>19</v>
      </c>
      <c r="I513" s="5">
        <v>47342.22</v>
      </c>
      <c r="J513" s="1" t="s">
        <v>1179</v>
      </c>
      <c r="K513" s="1" t="s">
        <v>1149</v>
      </c>
      <c r="L513" s="5" t="s">
        <v>1180</v>
      </c>
      <c r="M513" s="1" t="s">
        <v>19</v>
      </c>
      <c r="N513" s="5">
        <v>0</v>
      </c>
      <c r="O513" s="25" t="s">
        <v>19</v>
      </c>
      <c r="P513" s="5">
        <f t="shared" si="8"/>
        <v>0</v>
      </c>
      <c r="Q513" s="25" t="s">
        <v>17</v>
      </c>
    </row>
    <row r="514" spans="1:17" ht="47.25" x14ac:dyDescent="0.25">
      <c r="A514" s="25">
        <v>54</v>
      </c>
      <c r="B514" s="1" t="s">
        <v>422</v>
      </c>
      <c r="C514" s="25" t="s">
        <v>1181</v>
      </c>
      <c r="D514" s="25" t="s">
        <v>1182</v>
      </c>
      <c r="E514" s="1" t="s">
        <v>1088</v>
      </c>
      <c r="F514" s="25">
        <v>6</v>
      </c>
      <c r="G514" s="1" t="s">
        <v>1183</v>
      </c>
      <c r="H514" s="25" t="s">
        <v>19</v>
      </c>
      <c r="I514" s="5">
        <v>43482.6</v>
      </c>
      <c r="J514" s="1" t="s">
        <v>1179</v>
      </c>
      <c r="K514" s="1" t="s">
        <v>1145</v>
      </c>
      <c r="L514" s="5" t="s">
        <v>1180</v>
      </c>
      <c r="M514" s="1" t="s">
        <v>19</v>
      </c>
      <c r="N514" s="5">
        <v>0</v>
      </c>
      <c r="O514" s="25" t="s">
        <v>19</v>
      </c>
      <c r="P514" s="5">
        <f t="shared" si="8"/>
        <v>0</v>
      </c>
      <c r="Q514" s="25" t="s">
        <v>17</v>
      </c>
    </row>
    <row r="515" spans="1:17" ht="63" x14ac:dyDescent="0.25">
      <c r="A515" s="25">
        <v>55</v>
      </c>
      <c r="B515" s="1" t="s">
        <v>422</v>
      </c>
      <c r="C515" s="25" t="s">
        <v>1184</v>
      </c>
      <c r="D515" s="25" t="s">
        <v>1185</v>
      </c>
      <c r="E515" s="1" t="s">
        <v>1088</v>
      </c>
      <c r="F515" s="25">
        <v>11</v>
      </c>
      <c r="G515" s="1" t="s">
        <v>1186</v>
      </c>
      <c r="H515" s="25" t="s">
        <v>19</v>
      </c>
      <c r="I515" s="5">
        <v>83300</v>
      </c>
      <c r="J515" s="1" t="s">
        <v>1179</v>
      </c>
      <c r="K515" s="1" t="s">
        <v>1155</v>
      </c>
      <c r="L515" s="5" t="s">
        <v>1187</v>
      </c>
      <c r="M515" s="1" t="s">
        <v>19</v>
      </c>
      <c r="N515" s="5">
        <v>0</v>
      </c>
      <c r="O515" s="25" t="s">
        <v>19</v>
      </c>
      <c r="P515" s="5">
        <f t="shared" si="8"/>
        <v>0</v>
      </c>
      <c r="Q515" s="25" t="s">
        <v>17</v>
      </c>
    </row>
    <row r="516" spans="1:17" ht="94.5" x14ac:dyDescent="0.25">
      <c r="A516" s="25">
        <v>56</v>
      </c>
      <c r="B516" s="1" t="s">
        <v>422</v>
      </c>
      <c r="C516" s="25" t="s">
        <v>1188</v>
      </c>
      <c r="D516" s="1" t="s">
        <v>1189</v>
      </c>
      <c r="E516" s="1" t="s">
        <v>1088</v>
      </c>
      <c r="F516" s="25">
        <v>9</v>
      </c>
      <c r="G516" s="1" t="s">
        <v>1190</v>
      </c>
      <c r="H516" s="25" t="s">
        <v>19</v>
      </c>
      <c r="I516" s="5" t="s">
        <v>1195</v>
      </c>
      <c r="J516" s="1" t="s">
        <v>1099</v>
      </c>
      <c r="K516" s="2" t="s">
        <v>1169</v>
      </c>
      <c r="L516" s="2" t="s">
        <v>1196</v>
      </c>
      <c r="M516" s="1" t="s">
        <v>19</v>
      </c>
      <c r="N516" s="5">
        <v>0</v>
      </c>
      <c r="O516" s="25" t="s">
        <v>19</v>
      </c>
      <c r="P516" s="5">
        <f t="shared" si="8"/>
        <v>0</v>
      </c>
      <c r="Q516" s="25" t="s">
        <v>17</v>
      </c>
    </row>
    <row r="517" spans="1:17" ht="94.5" x14ac:dyDescent="0.25">
      <c r="A517" s="25">
        <v>57</v>
      </c>
      <c r="B517" s="1" t="s">
        <v>422</v>
      </c>
      <c r="C517" s="25" t="s">
        <v>1191</v>
      </c>
      <c r="D517" s="1" t="s">
        <v>1192</v>
      </c>
      <c r="E517" s="1" t="s">
        <v>1088</v>
      </c>
      <c r="F517" s="25">
        <v>7</v>
      </c>
      <c r="G517" s="1" t="s">
        <v>1193</v>
      </c>
      <c r="H517" s="25" t="s">
        <v>19</v>
      </c>
      <c r="I517" s="5" t="s">
        <v>1194</v>
      </c>
      <c r="J517" s="1" t="s">
        <v>1099</v>
      </c>
      <c r="K517" s="2" t="s">
        <v>1197</v>
      </c>
      <c r="L517" s="2" t="s">
        <v>1198</v>
      </c>
      <c r="M517" s="1" t="s">
        <v>19</v>
      </c>
      <c r="N517" s="5">
        <v>0</v>
      </c>
      <c r="O517" s="25" t="s">
        <v>19</v>
      </c>
      <c r="P517" s="5">
        <f t="shared" si="8"/>
        <v>0</v>
      </c>
      <c r="Q517" s="25" t="s">
        <v>17</v>
      </c>
    </row>
    <row r="518" spans="1:17" ht="94.5" x14ac:dyDescent="0.25">
      <c r="A518" s="25">
        <v>58</v>
      </c>
      <c r="B518" s="1" t="s">
        <v>422</v>
      </c>
      <c r="C518" s="25" t="s">
        <v>1199</v>
      </c>
      <c r="D518" s="1" t="s">
        <v>1203</v>
      </c>
      <c r="E518" s="1" t="s">
        <v>1088</v>
      </c>
      <c r="F518" s="25">
        <v>4</v>
      </c>
      <c r="G518" s="1" t="s">
        <v>1200</v>
      </c>
      <c r="H518" s="25" t="s">
        <v>19</v>
      </c>
      <c r="I518" s="5">
        <v>34986</v>
      </c>
      <c r="J518" s="1" t="s">
        <v>1099</v>
      </c>
      <c r="K518" s="2" t="s">
        <v>1204</v>
      </c>
      <c r="L518" s="2" t="s">
        <v>1100</v>
      </c>
      <c r="M518" s="1" t="s">
        <v>19</v>
      </c>
      <c r="N518" s="5">
        <v>0</v>
      </c>
      <c r="O518" s="25" t="s">
        <v>19</v>
      </c>
      <c r="P518" s="5">
        <f t="shared" si="8"/>
        <v>0</v>
      </c>
      <c r="Q518" s="25" t="s">
        <v>17</v>
      </c>
    </row>
    <row r="519" spans="1:17" ht="94.5" x14ac:dyDescent="0.25">
      <c r="A519" s="25">
        <v>59</v>
      </c>
      <c r="B519" s="1" t="s">
        <v>422</v>
      </c>
      <c r="C519" s="25" t="s">
        <v>1201</v>
      </c>
      <c r="D519" s="1" t="s">
        <v>1202</v>
      </c>
      <c r="E519" s="1" t="s">
        <v>1088</v>
      </c>
      <c r="F519" s="25">
        <v>4</v>
      </c>
      <c r="G519" s="1" t="s">
        <v>1193</v>
      </c>
      <c r="H519" s="25" t="s">
        <v>19</v>
      </c>
      <c r="I519" s="5">
        <v>31501.68</v>
      </c>
      <c r="J519" s="1" t="s">
        <v>1099</v>
      </c>
      <c r="K519" s="2" t="s">
        <v>1169</v>
      </c>
      <c r="L519" s="2" t="s">
        <v>1100</v>
      </c>
      <c r="M519" s="1" t="s">
        <v>19</v>
      </c>
      <c r="N519" s="5">
        <v>0</v>
      </c>
      <c r="O519" s="25" t="s">
        <v>19</v>
      </c>
      <c r="P519" s="5">
        <f t="shared" si="8"/>
        <v>0</v>
      </c>
      <c r="Q519" s="25" t="s">
        <v>17</v>
      </c>
    </row>
    <row r="520" spans="1:17" ht="94.5" x14ac:dyDescent="0.25">
      <c r="A520" s="25">
        <v>60</v>
      </c>
      <c r="B520" s="1" t="s">
        <v>422</v>
      </c>
      <c r="C520" s="25" t="s">
        <v>1210</v>
      </c>
      <c r="D520" s="1" t="s">
        <v>1205</v>
      </c>
      <c r="E520" s="1" t="s">
        <v>1088</v>
      </c>
      <c r="F520" s="25">
        <v>11</v>
      </c>
      <c r="G520" s="25" t="s">
        <v>1206</v>
      </c>
      <c r="H520" s="25" t="s">
        <v>19</v>
      </c>
      <c r="I520" s="5">
        <v>34833.68</v>
      </c>
      <c r="J520" s="1" t="s">
        <v>1207</v>
      </c>
      <c r="K520" s="2" t="s">
        <v>1212</v>
      </c>
      <c r="L520" s="2" t="s">
        <v>1100</v>
      </c>
      <c r="M520" s="1" t="s">
        <v>19</v>
      </c>
      <c r="N520" s="5">
        <v>0</v>
      </c>
      <c r="O520" s="25" t="s">
        <v>19</v>
      </c>
      <c r="P520" s="5">
        <f t="shared" si="8"/>
        <v>0</v>
      </c>
      <c r="Q520" s="25" t="s">
        <v>17</v>
      </c>
    </row>
    <row r="521" spans="1:17" ht="94.5" x14ac:dyDescent="0.25">
      <c r="A521" s="25">
        <v>61</v>
      </c>
      <c r="B521" s="1" t="s">
        <v>422</v>
      </c>
      <c r="C521" s="25" t="s">
        <v>1211</v>
      </c>
      <c r="D521" s="1" t="s">
        <v>1208</v>
      </c>
      <c r="E521" s="1" t="s">
        <v>1088</v>
      </c>
      <c r="F521" s="25">
        <v>4</v>
      </c>
      <c r="G521" s="25" t="s">
        <v>1209</v>
      </c>
      <c r="H521" s="25" t="s">
        <v>19</v>
      </c>
      <c r="I521" s="5">
        <v>43554</v>
      </c>
      <c r="J521" s="1" t="s">
        <v>1207</v>
      </c>
      <c r="K521" s="2" t="s">
        <v>1212</v>
      </c>
      <c r="L521" s="2" t="s">
        <v>1100</v>
      </c>
      <c r="M521" s="1" t="s">
        <v>19</v>
      </c>
      <c r="N521" s="5">
        <v>0</v>
      </c>
      <c r="O521" s="25" t="s">
        <v>19</v>
      </c>
      <c r="P521" s="5">
        <f t="shared" si="8"/>
        <v>0</v>
      </c>
      <c r="Q521" s="25" t="s">
        <v>17</v>
      </c>
    </row>
  </sheetData>
  <autoFilter ref="A1:Q521" xr:uid="{660E4C9C-93DC-40B4-914E-10B89797306F}">
    <filterColumn colId="13" showButton="0"/>
  </autoFilter>
  <mergeCells count="1221">
    <mergeCell ref="D395:D405"/>
    <mergeCell ref="C395:C405"/>
    <mergeCell ref="B395:B405"/>
    <mergeCell ref="A395:A405"/>
    <mergeCell ref="P407:P413"/>
    <mergeCell ref="Q407:Q413"/>
    <mergeCell ref="A378:A394"/>
    <mergeCell ref="Q378:Q394"/>
    <mergeCell ref="P275:P277"/>
    <mergeCell ref="Q275:Q277"/>
    <mergeCell ref="D314:D315"/>
    <mergeCell ref="C314:C315"/>
    <mergeCell ref="B314:B315"/>
    <mergeCell ref="D300:D301"/>
    <mergeCell ref="A407:A413"/>
    <mergeCell ref="B407:B413"/>
    <mergeCell ref="C407:C413"/>
    <mergeCell ref="D407:D413"/>
    <mergeCell ref="E407:E413"/>
    <mergeCell ref="F407:F413"/>
    <mergeCell ref="G407:G413"/>
    <mergeCell ref="H407:H413"/>
    <mergeCell ref="I407:I413"/>
    <mergeCell ref="J407:J413"/>
    <mergeCell ref="K407:K413"/>
    <mergeCell ref="L407:L413"/>
    <mergeCell ref="M407:M413"/>
    <mergeCell ref="M402:M404"/>
    <mergeCell ref="P395:P405"/>
    <mergeCell ref="Q395:Q405"/>
    <mergeCell ref="L395:L405"/>
    <mergeCell ref="K395:K405"/>
    <mergeCell ref="J395:J405"/>
    <mergeCell ref="I395:I405"/>
    <mergeCell ref="H395:H405"/>
    <mergeCell ref="G395:G405"/>
    <mergeCell ref="F395:F405"/>
    <mergeCell ref="E395:E405"/>
    <mergeCell ref="Q263:Q264"/>
    <mergeCell ref="M263:M264"/>
    <mergeCell ref="L263:L264"/>
    <mergeCell ref="K263:K264"/>
    <mergeCell ref="J263:J264"/>
    <mergeCell ref="I263:I264"/>
    <mergeCell ref="H263:H264"/>
    <mergeCell ref="G263:G264"/>
    <mergeCell ref="F263:F264"/>
    <mergeCell ref="E263:E264"/>
    <mergeCell ref="D263:D264"/>
    <mergeCell ref="M386:M390"/>
    <mergeCell ref="O389:O390"/>
    <mergeCell ref="P386:P390"/>
    <mergeCell ref="A376:Q376"/>
    <mergeCell ref="D378:D394"/>
    <mergeCell ref="C378:C394"/>
    <mergeCell ref="B378:B394"/>
    <mergeCell ref="J283:J284"/>
    <mergeCell ref="I283:I284"/>
    <mergeCell ref="H283:H284"/>
    <mergeCell ref="G283:G284"/>
    <mergeCell ref="K331:K336"/>
    <mergeCell ref="J331:J336"/>
    <mergeCell ref="I331:I336"/>
    <mergeCell ref="H331:H336"/>
    <mergeCell ref="C263:C264"/>
    <mergeCell ref="B263:B264"/>
    <mergeCell ref="A263:A264"/>
    <mergeCell ref="L260:L262"/>
    <mergeCell ref="K260:K262"/>
    <mergeCell ref="J260:J262"/>
    <mergeCell ref="I260:I262"/>
    <mergeCell ref="H260:H262"/>
    <mergeCell ref="G260:G262"/>
    <mergeCell ref="F260:F262"/>
    <mergeCell ref="E260:E262"/>
    <mergeCell ref="D260:D262"/>
    <mergeCell ref="C260:C262"/>
    <mergeCell ref="B260:B262"/>
    <mergeCell ref="A260:A262"/>
    <mergeCell ref="Q260:Q262"/>
    <mergeCell ref="A254:A259"/>
    <mergeCell ref="B254:B259"/>
    <mergeCell ref="C254:C259"/>
    <mergeCell ref="D254:D259"/>
    <mergeCell ref="E254:E259"/>
    <mergeCell ref="F254:F259"/>
    <mergeCell ref="G254:G259"/>
    <mergeCell ref="H254:H259"/>
    <mergeCell ref="I254:I259"/>
    <mergeCell ref="J254:J259"/>
    <mergeCell ref="K254:K259"/>
    <mergeCell ref="L254:L259"/>
    <mergeCell ref="P254:P259"/>
    <mergeCell ref="Q254:Q259"/>
    <mergeCell ref="M254:M256"/>
    <mergeCell ref="M257:M259"/>
    <mergeCell ref="P191:P192"/>
    <mergeCell ref="P244:P251"/>
    <mergeCell ref="Q244:Q251"/>
    <mergeCell ref="L244:L251"/>
    <mergeCell ref="K244:K251"/>
    <mergeCell ref="J244:J251"/>
    <mergeCell ref="I244:I251"/>
    <mergeCell ref="H244:H251"/>
    <mergeCell ref="G244:G251"/>
    <mergeCell ref="F244:F251"/>
    <mergeCell ref="E244:E251"/>
    <mergeCell ref="D244:D251"/>
    <mergeCell ref="C244:C251"/>
    <mergeCell ref="B244:B251"/>
    <mergeCell ref="A244:A251"/>
    <mergeCell ref="M244:M247"/>
    <mergeCell ref="M248:M251"/>
    <mergeCell ref="F230:F233"/>
    <mergeCell ref="E230:E233"/>
    <mergeCell ref="D230:D233"/>
    <mergeCell ref="C230:C233"/>
    <mergeCell ref="B230:B233"/>
    <mergeCell ref="A230:A233"/>
    <mergeCell ref="P230:P233"/>
    <mergeCell ref="Q230:Q233"/>
    <mergeCell ref="H234:H243"/>
    <mergeCell ref="I234:I243"/>
    <mergeCell ref="J234:J243"/>
    <mergeCell ref="K234:K243"/>
    <mergeCell ref="L234:L243"/>
    <mergeCell ref="M234:M243"/>
    <mergeCell ref="P234:P243"/>
    <mergeCell ref="C179:C186"/>
    <mergeCell ref="B179:B186"/>
    <mergeCell ref="A179:A186"/>
    <mergeCell ref="G170:G178"/>
    <mergeCell ref="F170:F178"/>
    <mergeCell ref="E167:E168"/>
    <mergeCell ref="A149:A157"/>
    <mergeCell ref="G149:G157"/>
    <mergeCell ref="F149:F157"/>
    <mergeCell ref="E149:E157"/>
    <mergeCell ref="F158:F166"/>
    <mergeCell ref="E158:E166"/>
    <mergeCell ref="D158:D166"/>
    <mergeCell ref="C158:C166"/>
    <mergeCell ref="G234:G243"/>
    <mergeCell ref="F234:F243"/>
    <mergeCell ref="E234:E243"/>
    <mergeCell ref="D234:D243"/>
    <mergeCell ref="C234:C243"/>
    <mergeCell ref="B234:B243"/>
    <mergeCell ref="A234:A243"/>
    <mergeCell ref="D200:D201"/>
    <mergeCell ref="G200:G201"/>
    <mergeCell ref="B202:B207"/>
    <mergeCell ref="A202:A207"/>
    <mergeCell ref="A197:Q197"/>
    <mergeCell ref="E191:E192"/>
    <mergeCell ref="G224:G229"/>
    <mergeCell ref="F224:F229"/>
    <mergeCell ref="E224:E229"/>
    <mergeCell ref="D224:D229"/>
    <mergeCell ref="C224:C229"/>
    <mergeCell ref="P121:P129"/>
    <mergeCell ref="M121:M129"/>
    <mergeCell ref="D121:D129"/>
    <mergeCell ref="D95:D102"/>
    <mergeCell ref="C95:C102"/>
    <mergeCell ref="C121:C129"/>
    <mergeCell ref="B121:B129"/>
    <mergeCell ref="A121:A129"/>
    <mergeCell ref="Q121:Q129"/>
    <mergeCell ref="P130:P138"/>
    <mergeCell ref="Q130:Q138"/>
    <mergeCell ref="M130:M138"/>
    <mergeCell ref="L130:L138"/>
    <mergeCell ref="K130:K138"/>
    <mergeCell ref="J130:J138"/>
    <mergeCell ref="D130:D138"/>
    <mergeCell ref="C130:C138"/>
    <mergeCell ref="B130:B138"/>
    <mergeCell ref="A130:A138"/>
    <mergeCell ref="C103:C111"/>
    <mergeCell ref="B103:B111"/>
    <mergeCell ref="E112:E120"/>
    <mergeCell ref="D112:D120"/>
    <mergeCell ref="C112:C120"/>
    <mergeCell ref="B112:B120"/>
    <mergeCell ref="A112:A120"/>
    <mergeCell ref="A103:A111"/>
    <mergeCell ref="L121:L129"/>
    <mergeCell ref="R112:R115"/>
    <mergeCell ref="R90:R93"/>
    <mergeCell ref="M57:M63"/>
    <mergeCell ref="L57:L63"/>
    <mergeCell ref="R275:R277"/>
    <mergeCell ref="R174:R176"/>
    <mergeCell ref="R143:R145"/>
    <mergeCell ref="R125:R127"/>
    <mergeCell ref="P95:P102"/>
    <mergeCell ref="Q95:Q102"/>
    <mergeCell ref="M95:M102"/>
    <mergeCell ref="I130:I138"/>
    <mergeCell ref="H130:H138"/>
    <mergeCell ref="G130:G138"/>
    <mergeCell ref="M202:M204"/>
    <mergeCell ref="M205:M207"/>
    <mergeCell ref="H210:H217"/>
    <mergeCell ref="G210:G217"/>
    <mergeCell ref="M210:M217"/>
    <mergeCell ref="L210:L217"/>
    <mergeCell ref="K210:K217"/>
    <mergeCell ref="J210:J217"/>
    <mergeCell ref="I210:I217"/>
    <mergeCell ref="K191:K192"/>
    <mergeCell ref="J191:J192"/>
    <mergeCell ref="I191:I192"/>
    <mergeCell ref="H191:H192"/>
    <mergeCell ref="G191:G192"/>
    <mergeCell ref="H218:H223"/>
    <mergeCell ref="P103:P111"/>
    <mergeCell ref="Q103:Q111"/>
    <mergeCell ref="M103:M111"/>
    <mergeCell ref="R9:R11"/>
    <mergeCell ref="R116:R118"/>
    <mergeCell ref="R72:R79"/>
    <mergeCell ref="R95:R98"/>
    <mergeCell ref="R86:R89"/>
    <mergeCell ref="L95:L102"/>
    <mergeCell ref="K95:K102"/>
    <mergeCell ref="J95:J102"/>
    <mergeCell ref="I95:I102"/>
    <mergeCell ref="H95:H102"/>
    <mergeCell ref="G95:G102"/>
    <mergeCell ref="F95:F102"/>
    <mergeCell ref="E95:E102"/>
    <mergeCell ref="H103:H111"/>
    <mergeCell ref="G103:G111"/>
    <mergeCell ref="F103:F111"/>
    <mergeCell ref="L112:L120"/>
    <mergeCell ref="K112:K120"/>
    <mergeCell ref="J112:J120"/>
    <mergeCell ref="I112:I120"/>
    <mergeCell ref="R53:R56"/>
    <mergeCell ref="F53:F56"/>
    <mergeCell ref="G5:G12"/>
    <mergeCell ref="F5:F12"/>
    <mergeCell ref="E5:E12"/>
    <mergeCell ref="J86:J94"/>
    <mergeCell ref="J24:J39"/>
    <mergeCell ref="I24:I39"/>
    <mergeCell ref="H24:H39"/>
    <mergeCell ref="G24:G39"/>
    <mergeCell ref="F24:F39"/>
    <mergeCell ref="E24:E39"/>
    <mergeCell ref="R342:R347"/>
    <mergeCell ref="D210:D217"/>
    <mergeCell ref="M158:M166"/>
    <mergeCell ref="P179:P186"/>
    <mergeCell ref="Q179:Q186"/>
    <mergeCell ref="M179:M186"/>
    <mergeCell ref="L179:L186"/>
    <mergeCell ref="K179:K186"/>
    <mergeCell ref="F167:F168"/>
    <mergeCell ref="G167:G168"/>
    <mergeCell ref="H167:H168"/>
    <mergeCell ref="I167:I168"/>
    <mergeCell ref="K167:K168"/>
    <mergeCell ref="L167:L168"/>
    <mergeCell ref="M167:M168"/>
    <mergeCell ref="P158:P166"/>
    <mergeCell ref="Q158:Q166"/>
    <mergeCell ref="L158:L166"/>
    <mergeCell ref="K158:K166"/>
    <mergeCell ref="J158:J166"/>
    <mergeCell ref="I158:I166"/>
    <mergeCell ref="H158:H166"/>
    <mergeCell ref="G158:G166"/>
    <mergeCell ref="Q167:Q168"/>
    <mergeCell ref="E210:E217"/>
    <mergeCell ref="F210:F217"/>
    <mergeCell ref="F191:F192"/>
    <mergeCell ref="D202:D207"/>
    <mergeCell ref="G218:G223"/>
    <mergeCell ref="F218:F223"/>
    <mergeCell ref="E218:E223"/>
    <mergeCell ref="D218:D223"/>
    <mergeCell ref="M342:M347"/>
    <mergeCell ref="P342:P347"/>
    <mergeCell ref="Q342:Q347"/>
    <mergeCell ref="L342:L347"/>
    <mergeCell ref="K342:K347"/>
    <mergeCell ref="J342:J347"/>
    <mergeCell ref="I342:I347"/>
    <mergeCell ref="H342:H347"/>
    <mergeCell ref="G342:G347"/>
    <mergeCell ref="F342:F347"/>
    <mergeCell ref="E342:E347"/>
    <mergeCell ref="D342:D347"/>
    <mergeCell ref="C342:C347"/>
    <mergeCell ref="B342:B347"/>
    <mergeCell ref="A342:A347"/>
    <mergeCell ref="B210:B217"/>
    <mergeCell ref="A210:A217"/>
    <mergeCell ref="C218:C223"/>
    <mergeCell ref="B218:B223"/>
    <mergeCell ref="A218:A223"/>
    <mergeCell ref="M230:M233"/>
    <mergeCell ref="L230:L233"/>
    <mergeCell ref="K230:K233"/>
    <mergeCell ref="B224:B229"/>
    <mergeCell ref="A224:A229"/>
    <mergeCell ref="I224:I229"/>
    <mergeCell ref="J224:J229"/>
    <mergeCell ref="K224:K229"/>
    <mergeCell ref="L224:L229"/>
    <mergeCell ref="M224:M229"/>
    <mergeCell ref="P224:P229"/>
    <mergeCell ref="Q224:Q229"/>
    <mergeCell ref="R331:R336"/>
    <mergeCell ref="M331:M336"/>
    <mergeCell ref="R283:R284"/>
    <mergeCell ref="G281:G282"/>
    <mergeCell ref="H281:H282"/>
    <mergeCell ref="J281:J282"/>
    <mergeCell ref="K121:K129"/>
    <mergeCell ref="J121:J129"/>
    <mergeCell ref="I121:I129"/>
    <mergeCell ref="H121:H129"/>
    <mergeCell ref="G121:G129"/>
    <mergeCell ref="J230:J233"/>
    <mergeCell ref="I230:I233"/>
    <mergeCell ref="H230:H233"/>
    <mergeCell ref="G230:G233"/>
    <mergeCell ref="P263:P264"/>
    <mergeCell ref="Q202:Q207"/>
    <mergeCell ref="P167:P168"/>
    <mergeCell ref="P210:P217"/>
    <mergeCell ref="Q210:Q217"/>
    <mergeCell ref="P218:P223"/>
    <mergeCell ref="Q218:Q223"/>
    <mergeCell ref="H314:H315"/>
    <mergeCell ref="G314:G315"/>
    <mergeCell ref="R158:R161"/>
    <mergeCell ref="R134:R136"/>
    <mergeCell ref="J179:J186"/>
    <mergeCell ref="I179:I186"/>
    <mergeCell ref="H179:H186"/>
    <mergeCell ref="G179:G186"/>
    <mergeCell ref="L202:L207"/>
    <mergeCell ref="K202:K207"/>
    <mergeCell ref="R57:R59"/>
    <mergeCell ref="I57:I63"/>
    <mergeCell ref="H57:H63"/>
    <mergeCell ref="J57:J63"/>
    <mergeCell ref="K57:K63"/>
    <mergeCell ref="M218:M223"/>
    <mergeCell ref="L218:L223"/>
    <mergeCell ref="K218:K223"/>
    <mergeCell ref="J218:J223"/>
    <mergeCell ref="I218:I223"/>
    <mergeCell ref="J351:J352"/>
    <mergeCell ref="I351:I352"/>
    <mergeCell ref="G351:G352"/>
    <mergeCell ref="E314:E315"/>
    <mergeCell ref="M288:M289"/>
    <mergeCell ref="E200:E201"/>
    <mergeCell ref="F200:F201"/>
    <mergeCell ref="R202:R203"/>
    <mergeCell ref="R162:R165"/>
    <mergeCell ref="R103:R106"/>
    <mergeCell ref="L200:L201"/>
    <mergeCell ref="P200:P201"/>
    <mergeCell ref="Q290:Q292"/>
    <mergeCell ref="P290:P292"/>
    <mergeCell ref="M290:M292"/>
    <mergeCell ref="M275:M277"/>
    <mergeCell ref="L275:L277"/>
    <mergeCell ref="K275:K277"/>
    <mergeCell ref="J275:J277"/>
    <mergeCell ref="I275:I277"/>
    <mergeCell ref="I202:I207"/>
    <mergeCell ref="H202:H207"/>
    <mergeCell ref="M456:M457"/>
    <mergeCell ref="K281:K282"/>
    <mergeCell ref="L281:L282"/>
    <mergeCell ref="M281:M282"/>
    <mergeCell ref="P281:P282"/>
    <mergeCell ref="M423:M424"/>
    <mergeCell ref="E351:E352"/>
    <mergeCell ref="F351:F352"/>
    <mergeCell ref="L314:L315"/>
    <mergeCell ref="K314:K315"/>
    <mergeCell ref="J314:J315"/>
    <mergeCell ref="I314:I315"/>
    <mergeCell ref="O288:O289"/>
    <mergeCell ref="P288:P289"/>
    <mergeCell ref="Q288:Q289"/>
    <mergeCell ref="M392:M393"/>
    <mergeCell ref="P392:P393"/>
    <mergeCell ref="L378:L394"/>
    <mergeCell ref="K378:K394"/>
    <mergeCell ref="J378:J394"/>
    <mergeCell ref="I378:I394"/>
    <mergeCell ref="H378:H394"/>
    <mergeCell ref="G378:G394"/>
    <mergeCell ref="F378:F394"/>
    <mergeCell ref="E378:E394"/>
    <mergeCell ref="L290:L292"/>
    <mergeCell ref="K290:K292"/>
    <mergeCell ref="J290:J292"/>
    <mergeCell ref="J288:J289"/>
    <mergeCell ref="K288:K289"/>
    <mergeCell ref="L288:L289"/>
    <mergeCell ref="K283:K284"/>
    <mergeCell ref="V427:V428"/>
    <mergeCell ref="T427:T428"/>
    <mergeCell ref="U427:U428"/>
    <mergeCell ref="M452:M453"/>
    <mergeCell ref="S427:S429"/>
    <mergeCell ref="M427:M429"/>
    <mergeCell ref="N446:N447"/>
    <mergeCell ref="A418:Q418"/>
    <mergeCell ref="P300:P301"/>
    <mergeCell ref="Q300:Q301"/>
    <mergeCell ref="M300:M301"/>
    <mergeCell ref="L300:L301"/>
    <mergeCell ref="K300:K301"/>
    <mergeCell ref="H351:H352"/>
    <mergeCell ref="Q351:Q352"/>
    <mergeCell ref="J300:J301"/>
    <mergeCell ref="I300:I301"/>
    <mergeCell ref="H300:H301"/>
    <mergeCell ref="G300:G301"/>
    <mergeCell ref="F300:F301"/>
    <mergeCell ref="B300:B301"/>
    <mergeCell ref="A300:A301"/>
    <mergeCell ref="A314:A315"/>
    <mergeCell ref="D351:D352"/>
    <mergeCell ref="C351:C352"/>
    <mergeCell ref="B351:B352"/>
    <mergeCell ref="B331:B336"/>
    <mergeCell ref="O386:O387"/>
    <mergeCell ref="P351:P352"/>
    <mergeCell ref="K351:K352"/>
    <mergeCell ref="P331:P336"/>
    <mergeCell ref="Q331:Q336"/>
    <mergeCell ref="Q318:Q319"/>
    <mergeCell ref="P318:P319"/>
    <mergeCell ref="P314:P315"/>
    <mergeCell ref="Q314:Q315"/>
    <mergeCell ref="M314:M315"/>
    <mergeCell ref="A281:A282"/>
    <mergeCell ref="B281:B282"/>
    <mergeCell ref="C281:C282"/>
    <mergeCell ref="D281:D282"/>
    <mergeCell ref="E281:E282"/>
    <mergeCell ref="O291:O292"/>
    <mergeCell ref="E275:E277"/>
    <mergeCell ref="F275:F277"/>
    <mergeCell ref="D275:D277"/>
    <mergeCell ref="C275:C277"/>
    <mergeCell ref="F202:F207"/>
    <mergeCell ref="H275:H277"/>
    <mergeCell ref="G275:G277"/>
    <mergeCell ref="H252:H253"/>
    <mergeCell ref="G252:G253"/>
    <mergeCell ref="P202:P207"/>
    <mergeCell ref="I288:I289"/>
    <mergeCell ref="Q281:Q282"/>
    <mergeCell ref="P283:P284"/>
    <mergeCell ref="Q283:Q284"/>
    <mergeCell ref="I281:I282"/>
    <mergeCell ref="B275:B277"/>
    <mergeCell ref="A275:A277"/>
    <mergeCell ref="F314:F315"/>
    <mergeCell ref="J202:J207"/>
    <mergeCell ref="G202:G207"/>
    <mergeCell ref="Q234:Q243"/>
    <mergeCell ref="Q40:Q42"/>
    <mergeCell ref="P149:P157"/>
    <mergeCell ref="Q149:Q157"/>
    <mergeCell ref="M149:M157"/>
    <mergeCell ref="L149:L157"/>
    <mergeCell ref="K149:K157"/>
    <mergeCell ref="J149:J157"/>
    <mergeCell ref="I149:I157"/>
    <mergeCell ref="H149:H157"/>
    <mergeCell ref="J5:J12"/>
    <mergeCell ref="I5:I12"/>
    <mergeCell ref="H5:H12"/>
    <mergeCell ref="A272:Q272"/>
    <mergeCell ref="E252:E253"/>
    <mergeCell ref="D252:D253"/>
    <mergeCell ref="C252:C253"/>
    <mergeCell ref="A200:A201"/>
    <mergeCell ref="B200:B201"/>
    <mergeCell ref="C200:C201"/>
    <mergeCell ref="Q191:Q192"/>
    <mergeCell ref="M191:M192"/>
    <mergeCell ref="L191:L192"/>
    <mergeCell ref="H112:H120"/>
    <mergeCell ref="G112:G120"/>
    <mergeCell ref="J167:J168"/>
    <mergeCell ref="P72:P85"/>
    <mergeCell ref="Q72:Q85"/>
    <mergeCell ref="M72:M85"/>
    <mergeCell ref="L72:L85"/>
    <mergeCell ref="Q53:Q56"/>
    <mergeCell ref="A95:A102"/>
    <mergeCell ref="L103:L111"/>
    <mergeCell ref="Q348:Q349"/>
    <mergeCell ref="M348:M349"/>
    <mergeCell ref="L348:L349"/>
    <mergeCell ref="K348:K349"/>
    <mergeCell ref="J348:J349"/>
    <mergeCell ref="I348:I349"/>
    <mergeCell ref="H348:H349"/>
    <mergeCell ref="G348:G349"/>
    <mergeCell ref="F348:F349"/>
    <mergeCell ref="E348:E349"/>
    <mergeCell ref="D348:D349"/>
    <mergeCell ref="C348:C349"/>
    <mergeCell ref="D191:D192"/>
    <mergeCell ref="C191:C192"/>
    <mergeCell ref="B191:B192"/>
    <mergeCell ref="N1:O1"/>
    <mergeCell ref="A3:Q3"/>
    <mergeCell ref="M14:M23"/>
    <mergeCell ref="J14:J23"/>
    <mergeCell ref="I14:I23"/>
    <mergeCell ref="H14:H23"/>
    <mergeCell ref="G14:G23"/>
    <mergeCell ref="F14:F23"/>
    <mergeCell ref="E14:E23"/>
    <mergeCell ref="D14:D23"/>
    <mergeCell ref="C14:C23"/>
    <mergeCell ref="B14:B23"/>
    <mergeCell ref="A14:A23"/>
    <mergeCell ref="P14:P23"/>
    <mergeCell ref="Q14:Q23"/>
    <mergeCell ref="L53:L56"/>
    <mergeCell ref="K53:K56"/>
    <mergeCell ref="M283:M284"/>
    <mergeCell ref="L283:L284"/>
    <mergeCell ref="A288:A289"/>
    <mergeCell ref="E288:E289"/>
    <mergeCell ref="F288:F289"/>
    <mergeCell ref="F283:F284"/>
    <mergeCell ref="E283:E284"/>
    <mergeCell ref="L331:L336"/>
    <mergeCell ref="E300:E301"/>
    <mergeCell ref="C300:C301"/>
    <mergeCell ref="A331:A336"/>
    <mergeCell ref="M351:M352"/>
    <mergeCell ref="L351:L352"/>
    <mergeCell ref="A351:A352"/>
    <mergeCell ref="A167:A168"/>
    <mergeCell ref="B167:B168"/>
    <mergeCell ref="C167:C168"/>
    <mergeCell ref="D167:D168"/>
    <mergeCell ref="E202:E207"/>
    <mergeCell ref="B290:B292"/>
    <mergeCell ref="A290:A292"/>
    <mergeCell ref="B288:B289"/>
    <mergeCell ref="C288:C289"/>
    <mergeCell ref="D288:D289"/>
    <mergeCell ref="M337:M340"/>
    <mergeCell ref="L337:L340"/>
    <mergeCell ref="K337:K340"/>
    <mergeCell ref="J337:J340"/>
    <mergeCell ref="I337:I340"/>
    <mergeCell ref="H337:H340"/>
    <mergeCell ref="G337:G340"/>
    <mergeCell ref="C202:C207"/>
    <mergeCell ref="R5:R8"/>
    <mergeCell ref="R170:R173"/>
    <mergeCell ref="R179:R181"/>
    <mergeCell ref="R14:R23"/>
    <mergeCell ref="R24:R31"/>
    <mergeCell ref="K14:K23"/>
    <mergeCell ref="L14:L23"/>
    <mergeCell ref="R153:R155"/>
    <mergeCell ref="R130:R133"/>
    <mergeCell ref="R149:R152"/>
    <mergeCell ref="R139:R142"/>
    <mergeCell ref="R121:R124"/>
    <mergeCell ref="R99:R101"/>
    <mergeCell ref="R107:R109"/>
    <mergeCell ref="M112:M120"/>
    <mergeCell ref="P112:P120"/>
    <mergeCell ref="Q112:Q120"/>
    <mergeCell ref="R32:R37"/>
    <mergeCell ref="Q57:Q63"/>
    <mergeCell ref="P57:P63"/>
    <mergeCell ref="R60:R63"/>
    <mergeCell ref="P5:P12"/>
    <mergeCell ref="Q5:Q12"/>
    <mergeCell ref="M5:M12"/>
    <mergeCell ref="L5:L12"/>
    <mergeCell ref="K5:K12"/>
    <mergeCell ref="K86:K94"/>
    <mergeCell ref="P24:P39"/>
    <mergeCell ref="Q24:Q39"/>
    <mergeCell ref="M24:M39"/>
    <mergeCell ref="L24:L39"/>
    <mergeCell ref="K24:K39"/>
    <mergeCell ref="Q200:Q201"/>
    <mergeCell ref="H200:H201"/>
    <mergeCell ref="I200:I201"/>
    <mergeCell ref="J200:J201"/>
    <mergeCell ref="K200:K201"/>
    <mergeCell ref="B53:B56"/>
    <mergeCell ref="I285:I287"/>
    <mergeCell ref="H285:H287"/>
    <mergeCell ref="G285:G287"/>
    <mergeCell ref="F285:F287"/>
    <mergeCell ref="E285:E287"/>
    <mergeCell ref="D285:D287"/>
    <mergeCell ref="C285:C287"/>
    <mergeCell ref="B285:B287"/>
    <mergeCell ref="A285:A287"/>
    <mergeCell ref="N285:N287"/>
    <mergeCell ref="O285:O287"/>
    <mergeCell ref="P285:P287"/>
    <mergeCell ref="Q285:Q287"/>
    <mergeCell ref="B283:B284"/>
    <mergeCell ref="D283:D284"/>
    <mergeCell ref="M170:M178"/>
    <mergeCell ref="L170:L178"/>
    <mergeCell ref="K170:K178"/>
    <mergeCell ref="J170:J178"/>
    <mergeCell ref="I170:I178"/>
    <mergeCell ref="H170:H178"/>
    <mergeCell ref="E170:E178"/>
    <mergeCell ref="P86:P94"/>
    <mergeCell ref="Q86:Q94"/>
    <mergeCell ref="M86:M94"/>
    <mergeCell ref="L86:L94"/>
    <mergeCell ref="R182:R185"/>
    <mergeCell ref="O200:O201"/>
    <mergeCell ref="R80:R83"/>
    <mergeCell ref="R204:R207"/>
    <mergeCell ref="P252:P253"/>
    <mergeCell ref="Q252:Q253"/>
    <mergeCell ref="M252:M253"/>
    <mergeCell ref="L252:L253"/>
    <mergeCell ref="K252:K253"/>
    <mergeCell ref="J252:J253"/>
    <mergeCell ref="I252:I253"/>
    <mergeCell ref="F252:F253"/>
    <mergeCell ref="B252:B253"/>
    <mergeCell ref="A252:A253"/>
    <mergeCell ref="R252:R253"/>
    <mergeCell ref="B139:B147"/>
    <mergeCell ref="A139:A147"/>
    <mergeCell ref="D170:D178"/>
    <mergeCell ref="C170:C178"/>
    <mergeCell ref="B170:B178"/>
    <mergeCell ref="A170:A178"/>
    <mergeCell ref="I86:I94"/>
    <mergeCell ref="H86:H94"/>
    <mergeCell ref="G86:G94"/>
    <mergeCell ref="F86:F94"/>
    <mergeCell ref="E86:E94"/>
    <mergeCell ref="D86:D94"/>
    <mergeCell ref="C86:C94"/>
    <mergeCell ref="B86:B94"/>
    <mergeCell ref="A86:A94"/>
    <mergeCell ref="P170:P178"/>
    <mergeCell ref="Q170:Q178"/>
    <mergeCell ref="R318:R319"/>
    <mergeCell ref="M318:M319"/>
    <mergeCell ref="L318:L319"/>
    <mergeCell ref="K318:K319"/>
    <mergeCell ref="J318:J319"/>
    <mergeCell ref="R410:R411"/>
    <mergeCell ref="R395:R401"/>
    <mergeCell ref="C423:C426"/>
    <mergeCell ref="B423:B426"/>
    <mergeCell ref="A423:A426"/>
    <mergeCell ref="D444:D445"/>
    <mergeCell ref="Q444:Q445"/>
    <mergeCell ref="K434:K435"/>
    <mergeCell ref="J434:J435"/>
    <mergeCell ref="I434:I435"/>
    <mergeCell ref="H434:H435"/>
    <mergeCell ref="G434:G435"/>
    <mergeCell ref="F434:F435"/>
    <mergeCell ref="E434:E435"/>
    <mergeCell ref="D434:D435"/>
    <mergeCell ref="C434:C435"/>
    <mergeCell ref="B434:B435"/>
    <mergeCell ref="A434:A435"/>
    <mergeCell ref="A440:A441"/>
    <mergeCell ref="B440:B441"/>
    <mergeCell ref="C440:C441"/>
    <mergeCell ref="D440:D441"/>
    <mergeCell ref="E440:E441"/>
    <mergeCell ref="F440:F441"/>
    <mergeCell ref="G440:G441"/>
    <mergeCell ref="H440:H441"/>
    <mergeCell ref="I440:I441"/>
    <mergeCell ref="A481:A484"/>
    <mergeCell ref="Q434:Q435"/>
    <mergeCell ref="L434:L435"/>
    <mergeCell ref="R434:R435"/>
    <mergeCell ref="M454:M455"/>
    <mergeCell ref="O446:O447"/>
    <mergeCell ref="P446:P447"/>
    <mergeCell ref="Q446:Q447"/>
    <mergeCell ref="L446:L447"/>
    <mergeCell ref="K446:K447"/>
    <mergeCell ref="J446:J447"/>
    <mergeCell ref="I446:I447"/>
    <mergeCell ref="H446:H447"/>
    <mergeCell ref="G446:G447"/>
    <mergeCell ref="F446:F447"/>
    <mergeCell ref="E446:E447"/>
    <mergeCell ref="D446:D447"/>
    <mergeCell ref="C446:C447"/>
    <mergeCell ref="B446:B447"/>
    <mergeCell ref="A446:A447"/>
    <mergeCell ref="H436:H437"/>
    <mergeCell ref="G436:G437"/>
    <mergeCell ref="F436:F437"/>
    <mergeCell ref="E436:E437"/>
    <mergeCell ref="D436:D437"/>
    <mergeCell ref="C436:C437"/>
    <mergeCell ref="B436:B437"/>
    <mergeCell ref="E481:E484"/>
    <mergeCell ref="D481:D484"/>
    <mergeCell ref="C481:C484"/>
    <mergeCell ref="B481:B484"/>
    <mergeCell ref="P452:P455"/>
    <mergeCell ref="Q452:Q455"/>
    <mergeCell ref="P423:P426"/>
    <mergeCell ref="Q423:Q426"/>
    <mergeCell ref="M425:M426"/>
    <mergeCell ref="L423:L426"/>
    <mergeCell ref="K423:K426"/>
    <mergeCell ref="J423:J426"/>
    <mergeCell ref="I423:I426"/>
    <mergeCell ref="K440:K441"/>
    <mergeCell ref="L440:L441"/>
    <mergeCell ref="Q440:Q441"/>
    <mergeCell ref="L444:L445"/>
    <mergeCell ref="K444:K445"/>
    <mergeCell ref="Q436:Q437"/>
    <mergeCell ref="R436:R437"/>
    <mergeCell ref="J448:J449"/>
    <mergeCell ref="I448:I449"/>
    <mergeCell ref="J440:J441"/>
    <mergeCell ref="P456:P459"/>
    <mergeCell ref="R423:R426"/>
    <mergeCell ref="P481:P484"/>
    <mergeCell ref="Q481:Q484"/>
    <mergeCell ref="M481:M484"/>
    <mergeCell ref="L481:L484"/>
    <mergeCell ref="K481:K484"/>
    <mergeCell ref="J481:J484"/>
    <mergeCell ref="I481:I484"/>
    <mergeCell ref="H481:H484"/>
    <mergeCell ref="G481:G484"/>
    <mergeCell ref="F481:F484"/>
    <mergeCell ref="H423:H426"/>
    <mergeCell ref="G423:G426"/>
    <mergeCell ref="F423:F426"/>
    <mergeCell ref="E423:E426"/>
    <mergeCell ref="R452:R455"/>
    <mergeCell ref="R474:R475"/>
    <mergeCell ref="Q432:Q433"/>
    <mergeCell ref="M469:M470"/>
    <mergeCell ref="G469:G470"/>
    <mergeCell ref="F469:F470"/>
    <mergeCell ref="E469:E470"/>
    <mergeCell ref="P474:P475"/>
    <mergeCell ref="Q474:Q475"/>
    <mergeCell ref="M474:M475"/>
    <mergeCell ref="L474:L475"/>
    <mergeCell ref="K474:K475"/>
    <mergeCell ref="J474:J475"/>
    <mergeCell ref="I474:I475"/>
    <mergeCell ref="H474:H475"/>
    <mergeCell ref="H448:H449"/>
    <mergeCell ref="D423:D426"/>
    <mergeCell ref="L452:L455"/>
    <mergeCell ref="K452:K455"/>
    <mergeCell ref="J452:J455"/>
    <mergeCell ref="I452:I455"/>
    <mergeCell ref="H452:H455"/>
    <mergeCell ref="G452:G455"/>
    <mergeCell ref="F452:F455"/>
    <mergeCell ref="E452:E455"/>
    <mergeCell ref="D452:D455"/>
    <mergeCell ref="C452:C455"/>
    <mergeCell ref="B452:B455"/>
    <mergeCell ref="A452:A455"/>
    <mergeCell ref="A448:A449"/>
    <mergeCell ref="J444:J445"/>
    <mergeCell ref="I444:I445"/>
    <mergeCell ref="H444:H445"/>
    <mergeCell ref="G444:G445"/>
    <mergeCell ref="F444:F445"/>
    <mergeCell ref="E444:E445"/>
    <mergeCell ref="C444:C445"/>
    <mergeCell ref="B444:B445"/>
    <mergeCell ref="A444:A445"/>
    <mergeCell ref="A436:A437"/>
    <mergeCell ref="L432:L433"/>
    <mergeCell ref="K432:K433"/>
    <mergeCell ref="J432:J433"/>
    <mergeCell ref="I432:I433"/>
    <mergeCell ref="H432:H433"/>
    <mergeCell ref="G432:G433"/>
    <mergeCell ref="F432:F433"/>
    <mergeCell ref="E432:E433"/>
    <mergeCell ref="D432:D433"/>
    <mergeCell ref="C432:C433"/>
    <mergeCell ref="B432:B433"/>
    <mergeCell ref="A432:A433"/>
    <mergeCell ref="P460:P461"/>
    <mergeCell ref="M460:M461"/>
    <mergeCell ref="L460:L461"/>
    <mergeCell ref="Q456:Q459"/>
    <mergeCell ref="M458:M459"/>
    <mergeCell ref="R456:R459"/>
    <mergeCell ref="L456:L459"/>
    <mergeCell ref="K456:K459"/>
    <mergeCell ref="J456:J459"/>
    <mergeCell ref="I456:I459"/>
    <mergeCell ref="H456:H459"/>
    <mergeCell ref="G456:G459"/>
    <mergeCell ref="F456:F459"/>
    <mergeCell ref="E456:E459"/>
    <mergeCell ref="D456:D459"/>
    <mergeCell ref="C456:C459"/>
    <mergeCell ref="B456:B459"/>
    <mergeCell ref="Q450:Q451"/>
    <mergeCell ref="P450:P451"/>
    <mergeCell ref="L448:L449"/>
    <mergeCell ref="K448:K449"/>
    <mergeCell ref="D442:D443"/>
    <mergeCell ref="Q442:Q443"/>
    <mergeCell ref="L442:L443"/>
    <mergeCell ref="K442:K443"/>
    <mergeCell ref="J442:J443"/>
    <mergeCell ref="I442:I443"/>
    <mergeCell ref="H442:H443"/>
    <mergeCell ref="L469:L470"/>
    <mergeCell ref="P464:P466"/>
    <mergeCell ref="R469:R470"/>
    <mergeCell ref="R460:R461"/>
    <mergeCell ref="Q464:Q466"/>
    <mergeCell ref="A464:A466"/>
    <mergeCell ref="B464:B466"/>
    <mergeCell ref="K460:K461"/>
    <mergeCell ref="J460:J461"/>
    <mergeCell ref="I460:I461"/>
    <mergeCell ref="H460:H461"/>
    <mergeCell ref="G460:G461"/>
    <mergeCell ref="F460:F461"/>
    <mergeCell ref="E460:E461"/>
    <mergeCell ref="D460:D461"/>
    <mergeCell ref="C460:C461"/>
    <mergeCell ref="B460:B461"/>
    <mergeCell ref="A460:A461"/>
    <mergeCell ref="Q460:Q461"/>
    <mergeCell ref="J462:J463"/>
    <mergeCell ref="K462:K463"/>
    <mergeCell ref="L462:L463"/>
    <mergeCell ref="P462:P463"/>
    <mergeCell ref="Q462:Q463"/>
    <mergeCell ref="R467:R468"/>
    <mergeCell ref="G474:G475"/>
    <mergeCell ref="F474:F475"/>
    <mergeCell ref="E474:E475"/>
    <mergeCell ref="D474:D475"/>
    <mergeCell ref="C474:C475"/>
    <mergeCell ref="B474:B475"/>
    <mergeCell ref="A474:A475"/>
    <mergeCell ref="P467:P468"/>
    <mergeCell ref="Q467:Q468"/>
    <mergeCell ref="M467:M468"/>
    <mergeCell ref="L467:L468"/>
    <mergeCell ref="K467:K468"/>
    <mergeCell ref="J467:J468"/>
    <mergeCell ref="I467:I468"/>
    <mergeCell ref="H467:H468"/>
    <mergeCell ref="G467:G468"/>
    <mergeCell ref="F467:F468"/>
    <mergeCell ref="E467:E468"/>
    <mergeCell ref="D467:D468"/>
    <mergeCell ref="C467:C468"/>
    <mergeCell ref="B467:B468"/>
    <mergeCell ref="A467:A468"/>
    <mergeCell ref="P469:P470"/>
    <mergeCell ref="Q469:Q470"/>
    <mergeCell ref="D469:D470"/>
    <mergeCell ref="C469:C470"/>
    <mergeCell ref="B469:B470"/>
    <mergeCell ref="A469:A470"/>
    <mergeCell ref="H469:H470"/>
    <mergeCell ref="I469:I470"/>
    <mergeCell ref="J469:J470"/>
    <mergeCell ref="K469:K470"/>
    <mergeCell ref="G442:G443"/>
    <mergeCell ref="F442:F443"/>
    <mergeCell ref="E442:E443"/>
    <mergeCell ref="C442:C443"/>
    <mergeCell ref="B442:B443"/>
    <mergeCell ref="A442:A443"/>
    <mergeCell ref="P448:P449"/>
    <mergeCell ref="Q448:Q449"/>
    <mergeCell ref="M448:M449"/>
    <mergeCell ref="F448:F449"/>
    <mergeCell ref="E448:E449"/>
    <mergeCell ref="D448:D449"/>
    <mergeCell ref="C448:C449"/>
    <mergeCell ref="A462:A463"/>
    <mergeCell ref="E462:E463"/>
    <mergeCell ref="F462:F463"/>
    <mergeCell ref="G462:G463"/>
    <mergeCell ref="H462:H463"/>
    <mergeCell ref="M450:M451"/>
    <mergeCell ref="L450:L451"/>
    <mergeCell ref="K450:K451"/>
    <mergeCell ref="J450:J451"/>
    <mergeCell ref="I450:I451"/>
    <mergeCell ref="H450:H451"/>
    <mergeCell ref="G450:G451"/>
    <mergeCell ref="F450:F451"/>
    <mergeCell ref="E450:E451"/>
    <mergeCell ref="C450:C451"/>
    <mergeCell ref="B450:B451"/>
    <mergeCell ref="A450:A451"/>
    <mergeCell ref="A456:A459"/>
    <mergeCell ref="I462:I463"/>
    <mergeCell ref="R485:R486"/>
    <mergeCell ref="C464:C466"/>
    <mergeCell ref="D464:D466"/>
    <mergeCell ref="E464:E466"/>
    <mergeCell ref="F464:F466"/>
    <mergeCell ref="G464:G466"/>
    <mergeCell ref="H464:H466"/>
    <mergeCell ref="I464:I466"/>
    <mergeCell ref="J464:J466"/>
    <mergeCell ref="K464:K466"/>
    <mergeCell ref="L464:L466"/>
    <mergeCell ref="M464:M466"/>
    <mergeCell ref="R448:R449"/>
    <mergeCell ref="A476:A480"/>
    <mergeCell ref="B476:B480"/>
    <mergeCell ref="C476:C480"/>
    <mergeCell ref="D476:D480"/>
    <mergeCell ref="E476:E480"/>
    <mergeCell ref="F476:F480"/>
    <mergeCell ref="G476:G480"/>
    <mergeCell ref="H476:H480"/>
    <mergeCell ref="I476:I480"/>
    <mergeCell ref="J476:J480"/>
    <mergeCell ref="K476:K480"/>
    <mergeCell ref="L476:L480"/>
    <mergeCell ref="M476:M480"/>
    <mergeCell ref="P476:P480"/>
    <mergeCell ref="Q476:Q480"/>
    <mergeCell ref="B448:B449"/>
    <mergeCell ref="D450:D451"/>
    <mergeCell ref="M462:M463"/>
    <mergeCell ref="D462:D463"/>
    <mergeCell ref="J420:J422"/>
    <mergeCell ref="I420:I422"/>
    <mergeCell ref="H420:H422"/>
    <mergeCell ref="G420:G422"/>
    <mergeCell ref="F420:F422"/>
    <mergeCell ref="E420:E422"/>
    <mergeCell ref="D420:D422"/>
    <mergeCell ref="C420:C422"/>
    <mergeCell ref="B420:B422"/>
    <mergeCell ref="A420:A422"/>
    <mergeCell ref="L436:L437"/>
    <mergeCell ref="K436:K437"/>
    <mergeCell ref="J436:J437"/>
    <mergeCell ref="I436:I437"/>
    <mergeCell ref="M485:M486"/>
    <mergeCell ref="P485:P486"/>
    <mergeCell ref="Q485:Q486"/>
    <mergeCell ref="A485:A486"/>
    <mergeCell ref="B485:B486"/>
    <mergeCell ref="C485:C486"/>
    <mergeCell ref="D485:D486"/>
    <mergeCell ref="E485:E486"/>
    <mergeCell ref="F485:F486"/>
    <mergeCell ref="G485:G486"/>
    <mergeCell ref="H485:H486"/>
    <mergeCell ref="I485:I486"/>
    <mergeCell ref="J485:J486"/>
    <mergeCell ref="K485:K486"/>
    <mergeCell ref="L485:L486"/>
    <mergeCell ref="C462:C463"/>
    <mergeCell ref="B462:B463"/>
    <mergeCell ref="G448:G449"/>
    <mergeCell ref="R420:R422"/>
    <mergeCell ref="M471:M473"/>
    <mergeCell ref="L471:L473"/>
    <mergeCell ref="K471:K473"/>
    <mergeCell ref="D471:D473"/>
    <mergeCell ref="C471:C473"/>
    <mergeCell ref="B471:B473"/>
    <mergeCell ref="A471:A473"/>
    <mergeCell ref="E471:E473"/>
    <mergeCell ref="F471:F473"/>
    <mergeCell ref="G471:G473"/>
    <mergeCell ref="H471:H473"/>
    <mergeCell ref="I471:I473"/>
    <mergeCell ref="J471:J473"/>
    <mergeCell ref="P471:P473"/>
    <mergeCell ref="Q471:Q473"/>
    <mergeCell ref="R471:R473"/>
    <mergeCell ref="R450:R451"/>
    <mergeCell ref="R427:R430"/>
    <mergeCell ref="Q438:Q439"/>
    <mergeCell ref="L438:L439"/>
    <mergeCell ref="K438:K439"/>
    <mergeCell ref="J438:J439"/>
    <mergeCell ref="I438:I439"/>
    <mergeCell ref="H438:H439"/>
    <mergeCell ref="G438:G439"/>
    <mergeCell ref="F438:F439"/>
    <mergeCell ref="E438:E439"/>
    <mergeCell ref="D438:D439"/>
    <mergeCell ref="C438:C439"/>
    <mergeCell ref="B438:B439"/>
    <mergeCell ref="A438:A439"/>
    <mergeCell ref="D427:D430"/>
    <mergeCell ref="P427:P430"/>
    <mergeCell ref="Q427:Q430"/>
    <mergeCell ref="L427:L430"/>
    <mergeCell ref="K427:K430"/>
    <mergeCell ref="J427:J430"/>
    <mergeCell ref="I427:I430"/>
    <mergeCell ref="H427:H430"/>
    <mergeCell ref="G427:G430"/>
    <mergeCell ref="F427:F430"/>
    <mergeCell ref="E427:E430"/>
    <mergeCell ref="C427:C430"/>
    <mergeCell ref="B427:B430"/>
    <mergeCell ref="A427:A430"/>
    <mergeCell ref="P420:P422"/>
    <mergeCell ref="P139:P147"/>
    <mergeCell ref="Q139:Q147"/>
    <mergeCell ref="M139:M147"/>
    <mergeCell ref="L139:L147"/>
    <mergeCell ref="K139:K147"/>
    <mergeCell ref="J139:J147"/>
    <mergeCell ref="I139:I147"/>
    <mergeCell ref="H139:H147"/>
    <mergeCell ref="G139:G147"/>
    <mergeCell ref="F139:F147"/>
    <mergeCell ref="E139:E147"/>
    <mergeCell ref="D139:D147"/>
    <mergeCell ref="C139:C147"/>
    <mergeCell ref="M421:M422"/>
    <mergeCell ref="Q420:Q422"/>
    <mergeCell ref="L420:L422"/>
    <mergeCell ref="K420:K422"/>
    <mergeCell ref="D5:D12"/>
    <mergeCell ref="C5:C12"/>
    <mergeCell ref="B5:B12"/>
    <mergeCell ref="A5:A12"/>
    <mergeCell ref="A57:A63"/>
    <mergeCell ref="F57:F63"/>
    <mergeCell ref="E57:E63"/>
    <mergeCell ref="D57:D63"/>
    <mergeCell ref="C57:C63"/>
    <mergeCell ref="B57:B63"/>
    <mergeCell ref="A53:A56"/>
    <mergeCell ref="F112:F120"/>
    <mergeCell ref="K72:K85"/>
    <mergeCell ref="J72:J85"/>
    <mergeCell ref="I72:I85"/>
    <mergeCell ref="H72:H85"/>
    <mergeCell ref="C149:C157"/>
    <mergeCell ref="B149:B157"/>
    <mergeCell ref="E130:E138"/>
    <mergeCell ref="B95:B102"/>
    <mergeCell ref="J53:J56"/>
    <mergeCell ref="I53:I56"/>
    <mergeCell ref="H53:H56"/>
    <mergeCell ref="K103:K111"/>
    <mergeCell ref="J103:J111"/>
    <mergeCell ref="I103:I111"/>
    <mergeCell ref="G72:G85"/>
    <mergeCell ref="F72:F85"/>
    <mergeCell ref="E72:E85"/>
    <mergeCell ref="D72:D85"/>
    <mergeCell ref="C72:C85"/>
    <mergeCell ref="B72:B85"/>
    <mergeCell ref="G53:G56"/>
    <mergeCell ref="D24:D39"/>
    <mergeCell ref="C24:C39"/>
    <mergeCell ref="B24:B39"/>
    <mergeCell ref="A24:A39"/>
    <mergeCell ref="P40:P42"/>
    <mergeCell ref="M40:M42"/>
    <mergeCell ref="D149:D157"/>
    <mergeCell ref="E103:E111"/>
    <mergeCell ref="D103:D111"/>
    <mergeCell ref="L40:L42"/>
    <mergeCell ref="K40:K42"/>
    <mergeCell ref="J40:J42"/>
    <mergeCell ref="I40:I42"/>
    <mergeCell ref="H40:H42"/>
    <mergeCell ref="G40:G42"/>
    <mergeCell ref="F40:F42"/>
    <mergeCell ref="E40:E42"/>
    <mergeCell ref="D40:D42"/>
    <mergeCell ref="C40:C42"/>
    <mergeCell ref="B40:B42"/>
    <mergeCell ref="A40:A42"/>
    <mergeCell ref="D53:D56"/>
    <mergeCell ref="C53:C56"/>
    <mergeCell ref="G57:G63"/>
    <mergeCell ref="E53:E56"/>
    <mergeCell ref="M53:M56"/>
    <mergeCell ref="F121:F129"/>
    <mergeCell ref="E121:E129"/>
    <mergeCell ref="P53:P56"/>
    <mergeCell ref="F130:F138"/>
    <mergeCell ref="A72:A85"/>
    <mergeCell ref="B158:B166"/>
    <mergeCell ref="A158:A166"/>
    <mergeCell ref="I318:I319"/>
    <mergeCell ref="H318:H319"/>
    <mergeCell ref="G318:G319"/>
    <mergeCell ref="F318:F319"/>
    <mergeCell ref="E318:E319"/>
    <mergeCell ref="D318:D319"/>
    <mergeCell ref="C318:C319"/>
    <mergeCell ref="B318:B319"/>
    <mergeCell ref="A318:A319"/>
    <mergeCell ref="L285:L287"/>
    <mergeCell ref="K285:K287"/>
    <mergeCell ref="J285:J287"/>
    <mergeCell ref="A283:A284"/>
    <mergeCell ref="F281:F282"/>
    <mergeCell ref="C210:C217"/>
    <mergeCell ref="H224:H229"/>
    <mergeCell ref="I290:I292"/>
    <mergeCell ref="H290:H292"/>
    <mergeCell ref="G290:G292"/>
    <mergeCell ref="F290:F292"/>
    <mergeCell ref="E290:E292"/>
    <mergeCell ref="C290:C292"/>
    <mergeCell ref="D290:D292"/>
    <mergeCell ref="C283:C284"/>
    <mergeCell ref="G288:G289"/>
    <mergeCell ref="H288:H289"/>
    <mergeCell ref="A191:A192"/>
    <mergeCell ref="F179:F186"/>
    <mergeCell ref="E179:E186"/>
    <mergeCell ref="D179:D186"/>
    <mergeCell ref="B348:B349"/>
    <mergeCell ref="A348:A349"/>
    <mergeCell ref="P302:P303"/>
    <mergeCell ref="Q302:Q303"/>
    <mergeCell ref="M302:M303"/>
    <mergeCell ref="L302:L303"/>
    <mergeCell ref="K302:K303"/>
    <mergeCell ref="J302:J303"/>
    <mergeCell ref="I302:I303"/>
    <mergeCell ref="H302:H303"/>
    <mergeCell ref="G302:G303"/>
    <mergeCell ref="F302:F303"/>
    <mergeCell ref="E302:E303"/>
    <mergeCell ref="D302:D303"/>
    <mergeCell ref="C302:C303"/>
    <mergeCell ref="B302:B303"/>
    <mergeCell ref="A302:A303"/>
    <mergeCell ref="P325:P326"/>
    <mergeCell ref="D337:D340"/>
    <mergeCell ref="B337:B340"/>
    <mergeCell ref="A337:A340"/>
    <mergeCell ref="Q337:Q340"/>
    <mergeCell ref="G331:G336"/>
    <mergeCell ref="F331:F336"/>
    <mergeCell ref="E331:E336"/>
    <mergeCell ref="D331:D336"/>
    <mergeCell ref="C331:C336"/>
    <mergeCell ref="P337:P340"/>
    <mergeCell ref="F337:F340"/>
    <mergeCell ref="E337:E340"/>
    <mergeCell ref="C337:C340"/>
    <mergeCell ref="P348:P349"/>
    <mergeCell ref="P370:P371"/>
    <mergeCell ref="Q370:Q371"/>
    <mergeCell ref="M370:M371"/>
    <mergeCell ref="L370:L371"/>
    <mergeCell ref="K370:K371"/>
    <mergeCell ref="J370:J371"/>
    <mergeCell ref="I370:I371"/>
    <mergeCell ref="H370:H371"/>
    <mergeCell ref="G370:G371"/>
    <mergeCell ref="F370:F371"/>
    <mergeCell ref="E370:E371"/>
    <mergeCell ref="D370:D371"/>
    <mergeCell ref="C370:C371"/>
    <mergeCell ref="B370:B371"/>
    <mergeCell ref="A370:A371"/>
    <mergeCell ref="P360:P365"/>
    <mergeCell ref="M360:M365"/>
    <mergeCell ref="L360:L365"/>
    <mergeCell ref="K360:K365"/>
    <mergeCell ref="J360:J365"/>
    <mergeCell ref="I360:I365"/>
    <mergeCell ref="H360:H365"/>
    <mergeCell ref="G360:G365"/>
    <mergeCell ref="F360:F365"/>
    <mergeCell ref="E360:E365"/>
    <mergeCell ref="D360:D365"/>
    <mergeCell ref="C360:C365"/>
    <mergeCell ref="B360:B365"/>
    <mergeCell ref="A360:A365"/>
    <mergeCell ref="Q360:Q365"/>
  </mergeCells>
  <phoneticPr fontId="8" type="noConversion"/>
  <conditionalFormatting sqref="I67">
    <cfRule type="cellIs" dxfId="34" priority="218" operator="greaterThan">
      <formula>25000</formula>
    </cfRule>
  </conditionalFormatting>
  <conditionalFormatting sqref="I288">
    <cfRule type="cellIs" dxfId="33" priority="192" operator="greaterThan">
      <formula>25000</formula>
    </cfRule>
  </conditionalFormatting>
  <conditionalFormatting sqref="L265">
    <cfRule type="timePeriod" dxfId="32" priority="129" timePeriod="nextMonth">
      <formula>AND(MONTH(L265)=MONTH(EDATE(TODAY(),0+1)),YEAR(L265)=YEAR(EDATE(TODAY(),0+1)))</formula>
    </cfRule>
    <cfRule type="timePeriod" dxfId="31" priority="130" timePeriod="thisMonth">
      <formula>AND(MONTH(L265)=MONTH(TODAY()),YEAR(L265)=YEAR(TODAY()))</formula>
    </cfRule>
  </conditionalFormatting>
  <conditionalFormatting sqref="W5:W12 AM5:AM12 BC5:BC12 BS5:BS12 CI5:CI12 CY5:CY12 DO5:DO12 EE5:EE12 EU5:EU12 FK5:FK12 GA5:GA12 GQ5:GQ12 HG5:HG12 HW5:HW12 IM5:IM12 JC5:JC12 JS5:JS12 KI5:KI12 KY5:KY12 LO5:LO12 ME5:ME12 MU5:MU12 NK5:NK12 OA5:OA12 OQ5:OQ12 PG5:PG12 PW5:PW12 QM5:QM12 RC5:RC12 RS5:RS12 SI5:SI12 SY5:SY12 TO5:TO12 UE5:UE12 UU5:UU12 VK5:VK12 WA5:WA12 WQ5:WQ12 XG5:XG12 XW5:XW12 YM5:YM12 ZC5:ZC12 ZS5:ZS12 AAI5:AAI12 AAY5:AAY12 ABO5:ABO12 ACE5:ACE12 ACU5:ACU12 ADK5:ADK12 AEA5:AEA12 AEQ5:AEQ12 AFG5:AFG12 AFW5:AFW12 AGM5:AGM12 AHC5:AHC12 AHS5:AHS12 AII5:AII12 AIY5:AIY12 AJO5:AJO12 AKE5:AKE12 AKU5:AKU12 ALK5:ALK12 AMA5:AMA12 AMQ5:AMQ12 ANG5:ANG12 ANW5:ANW12 AOM5:AOM12 APC5:APC12 APS5:APS12 AQI5:AQI12 AQY5:AQY12 ARO5:ARO12 ASE5:ASE12 ASU5:ASU12 ATK5:ATK12 AUA5:AUA12 AUQ5:AUQ12 AVG5:AVG12 AVW5:AVW12 AWM5:AWM12 AXC5:AXC12 AXS5:AXS12 AYI5:AYI12 AYY5:AYY12 AZO5:AZO12 BAE5:BAE12 BAU5:BAU12 BBK5:BBK12 BCA5:BCA12 BCQ5:BCQ12 BDG5:BDG12 BDW5:BDW12 BEM5:BEM12 BFC5:BFC12 BFS5:BFS12 BGI5:BGI12 BGY5:BGY12 BHO5:BHO12 BIE5:BIE12 BIU5:BIU12 BJK5:BJK12 BKA5:BKA12 BKQ5:BKQ12 BLG5:BLG12 BLW5:BLW12 BMM5:BMM12 BNC5:BNC12 BNS5:BNS12 BOI5:BOI12 BOY5:BOY12 BPO5:BPO12 BQE5:BQE12 BQU5:BQU12 BRK5:BRK12 BSA5:BSA12 BSQ5:BSQ12 BTG5:BTG12 BTW5:BTW12 BUM5:BUM12 BVC5:BVC12 BVS5:BVS12 BWI5:BWI12 BWY5:BWY12 BXO5:BXO12 BYE5:BYE12 BYU5:BYU12 BZK5:BZK12 CAA5:CAA12 CAQ5:CAQ12 CBG5:CBG12 CBW5:CBW12 CCM5:CCM12 CDC5:CDC12 CDS5:CDS12 CEI5:CEI12 CEY5:CEY12 CFO5:CFO12 CGE5:CGE12 CGU5:CGU12 CHK5:CHK12 CIA5:CIA12 CIQ5:CIQ12 CJG5:CJG12 CJW5:CJW12 CKM5:CKM12 CLC5:CLC12 CLS5:CLS12 CMI5:CMI12 CMY5:CMY12 CNO5:CNO12 COE5:COE12 COU5:COU12 CPK5:CPK12 CQA5:CQA12 CQQ5:CQQ12 CRG5:CRG12 CRW5:CRW12 CSM5:CSM12 CTC5:CTC12 CTS5:CTS12 CUI5:CUI12 CUY5:CUY12 CVO5:CVO12 CWE5:CWE12 CWU5:CWU12 CXK5:CXK12 CYA5:CYA12 CYQ5:CYQ12 CZG5:CZG12 CZW5:CZW12 DAM5:DAM12 DBC5:DBC12 DBS5:DBS12 DCI5:DCI12 DCY5:DCY12 DDO5:DDO12 DEE5:DEE12 DEU5:DEU12 DFK5:DFK12 DGA5:DGA12 DGQ5:DGQ12 DHG5:DHG12 DHW5:DHW12 DIM5:DIM12 DJC5:DJC12 DJS5:DJS12 DKI5:DKI12 DKY5:DKY12 DLO5:DLO12 DME5:DME12 DMU5:DMU12 DNK5:DNK12 DOA5:DOA12 DOQ5:DOQ12 DPG5:DPG12 DPW5:DPW12 DQM5:DQM12 DRC5:DRC12 DRS5:DRS12 DSI5:DSI12 DSY5:DSY12 DTO5:DTO12 DUE5:DUE12 DUU5:DUU12 DVK5:DVK12 DWA5:DWA12 DWQ5:DWQ12 DXG5:DXG12 DXW5:DXW12 DYM5:DYM12 DZC5:DZC12 DZS5:DZS12 EAI5:EAI12 EAY5:EAY12 EBO5:EBO12 ECE5:ECE12 ECU5:ECU12 EDK5:EDK12 EEA5:EEA12 EEQ5:EEQ12 EFG5:EFG12 EFW5:EFW12 EGM5:EGM12 EHC5:EHC12 EHS5:EHS12 EII5:EII12 EIY5:EIY12 EJO5:EJO12 EKE5:EKE12 EKU5:EKU12 ELK5:ELK12 EMA5:EMA12 EMQ5:EMQ12 ENG5:ENG12 ENW5:ENW12 EOM5:EOM12 EPC5:EPC12 EPS5:EPS12 EQI5:EQI12 EQY5:EQY12 ERO5:ERO12 ESE5:ESE12 ESU5:ESU12 ETK5:ETK12 EUA5:EUA12 EUQ5:EUQ12 EVG5:EVG12 EVW5:EVW12 EWM5:EWM12 EXC5:EXC12 EXS5:EXS12 EYI5:EYI12 EYY5:EYY12 EZO5:EZO12 FAE5:FAE12 FAU5:FAU12 FBK5:FBK12 FCA5:FCA12 FCQ5:FCQ12 FDG5:FDG12 FDW5:FDW12 FEM5:FEM12 FFC5:FFC12 FFS5:FFS12 FGI5:FGI12 FGY5:FGY12 FHO5:FHO12 FIE5:FIE12 FIU5:FIU12 FJK5:FJK12 FKA5:FKA12 FKQ5:FKQ12 FLG5:FLG12 FLW5:FLW12 FMM5:FMM12 FNC5:FNC12 FNS5:FNS12 FOI5:FOI12 FOY5:FOY12 FPO5:FPO12 FQE5:FQE12 FQU5:FQU12 FRK5:FRK12 FSA5:FSA12 FSQ5:FSQ12 FTG5:FTG12 FTW5:FTW12 FUM5:FUM12 FVC5:FVC12 FVS5:FVS12 FWI5:FWI12 FWY5:FWY12 FXO5:FXO12 FYE5:FYE12 FYU5:FYU12 FZK5:FZK12 GAA5:GAA12 GAQ5:GAQ12 GBG5:GBG12 GBW5:GBW12 GCM5:GCM12 GDC5:GDC12 GDS5:GDS12 GEI5:GEI12 GEY5:GEY12 GFO5:GFO12 GGE5:GGE12 GGU5:GGU12 GHK5:GHK12 GIA5:GIA12 GIQ5:GIQ12 GJG5:GJG12 GJW5:GJW12 GKM5:GKM12 GLC5:GLC12 GLS5:GLS12 GMI5:GMI12 GMY5:GMY12 GNO5:GNO12 GOE5:GOE12 GOU5:GOU12 GPK5:GPK12 GQA5:GQA12 GQQ5:GQQ12 GRG5:GRG12 GRW5:GRW12 GSM5:GSM12 GTC5:GTC12 GTS5:GTS12 GUI5:GUI12 GUY5:GUY12 GVO5:GVO12 GWE5:GWE12 GWU5:GWU12 GXK5:GXK12 GYA5:GYA12 GYQ5:GYQ12 GZG5:GZG12 GZW5:GZW12 HAM5:HAM12 HBC5:HBC12 HBS5:HBS12 HCI5:HCI12 HCY5:HCY12 HDO5:HDO12 HEE5:HEE12 HEU5:HEU12 HFK5:HFK12 HGA5:HGA12 HGQ5:HGQ12 HHG5:HHG12 HHW5:HHW12 HIM5:HIM12 HJC5:HJC12 HJS5:HJS12 HKI5:HKI12 HKY5:HKY12 HLO5:HLO12 HME5:HME12 HMU5:HMU12 HNK5:HNK12 HOA5:HOA12 HOQ5:HOQ12 HPG5:HPG12 HPW5:HPW12 HQM5:HQM12 HRC5:HRC12 HRS5:HRS12 HSI5:HSI12 HSY5:HSY12 HTO5:HTO12 HUE5:HUE12 HUU5:HUU12 HVK5:HVK12 HWA5:HWA12 HWQ5:HWQ12 HXG5:HXG12 HXW5:HXW12 HYM5:HYM12 HZC5:HZC12 HZS5:HZS12 IAI5:IAI12 IAY5:IAY12 IBO5:IBO12 ICE5:ICE12 ICU5:ICU12 IDK5:IDK12 IEA5:IEA12 IEQ5:IEQ12 IFG5:IFG12 IFW5:IFW12 IGM5:IGM12 IHC5:IHC12 IHS5:IHS12 III5:III12 IIY5:IIY12 IJO5:IJO12 IKE5:IKE12 IKU5:IKU12 ILK5:ILK12 IMA5:IMA12 IMQ5:IMQ12 ING5:ING12 INW5:INW12 IOM5:IOM12 IPC5:IPC12 IPS5:IPS12 IQI5:IQI12 IQY5:IQY12 IRO5:IRO12 ISE5:ISE12 ISU5:ISU12 ITK5:ITK12 IUA5:IUA12 IUQ5:IUQ12 IVG5:IVG12 IVW5:IVW12 IWM5:IWM12 IXC5:IXC12 IXS5:IXS12 IYI5:IYI12 IYY5:IYY12 IZO5:IZO12 JAE5:JAE12 JAU5:JAU12 JBK5:JBK12 JCA5:JCA12 JCQ5:JCQ12 JDG5:JDG12 JDW5:JDW12 JEM5:JEM12 JFC5:JFC12 JFS5:JFS12 JGI5:JGI12 JGY5:JGY12 JHO5:JHO12 JIE5:JIE12 JIU5:JIU12 JJK5:JJK12 JKA5:JKA12 JKQ5:JKQ12 JLG5:JLG12 JLW5:JLW12 JMM5:JMM12 JNC5:JNC12 JNS5:JNS12 JOI5:JOI12 JOY5:JOY12 JPO5:JPO12 JQE5:JQE12 JQU5:JQU12 JRK5:JRK12 JSA5:JSA12 JSQ5:JSQ12 JTG5:JTG12 JTW5:JTW12 JUM5:JUM12 JVC5:JVC12 JVS5:JVS12 JWI5:JWI12 JWY5:JWY12 JXO5:JXO12 JYE5:JYE12 JYU5:JYU12 JZK5:JZK12 KAA5:KAA12 KAQ5:KAQ12 KBG5:KBG12 KBW5:KBW12 KCM5:KCM12 KDC5:KDC12 KDS5:KDS12 KEI5:KEI12 KEY5:KEY12 KFO5:KFO12 KGE5:KGE12 KGU5:KGU12 KHK5:KHK12 KIA5:KIA12 KIQ5:KIQ12 KJG5:KJG12 KJW5:KJW12 KKM5:KKM12 KLC5:KLC12 KLS5:KLS12 KMI5:KMI12 KMY5:KMY12 KNO5:KNO12 KOE5:KOE12 KOU5:KOU12 KPK5:KPK12 KQA5:KQA12 KQQ5:KQQ12 KRG5:KRG12 KRW5:KRW12 KSM5:KSM12 KTC5:KTC12 KTS5:KTS12 KUI5:KUI12 KUY5:KUY12 KVO5:KVO12 KWE5:KWE12 KWU5:KWU12 KXK5:KXK12 KYA5:KYA12 KYQ5:KYQ12 KZG5:KZG12 KZW5:KZW12 LAM5:LAM12 LBC5:LBC12 LBS5:LBS12 LCI5:LCI12 LCY5:LCY12 LDO5:LDO12 LEE5:LEE12 LEU5:LEU12 LFK5:LFK12 LGA5:LGA12 LGQ5:LGQ12 LHG5:LHG12 LHW5:LHW12 LIM5:LIM12 LJC5:LJC12 LJS5:LJS12 LKI5:LKI12 LKY5:LKY12 LLO5:LLO12 LME5:LME12 LMU5:LMU12 LNK5:LNK12 LOA5:LOA12 LOQ5:LOQ12 LPG5:LPG12 LPW5:LPW12 LQM5:LQM12 LRC5:LRC12 LRS5:LRS12 LSI5:LSI12 LSY5:LSY12 LTO5:LTO12 LUE5:LUE12 LUU5:LUU12 LVK5:LVK12 LWA5:LWA12 LWQ5:LWQ12 LXG5:LXG12 LXW5:LXW12 LYM5:LYM12 LZC5:LZC12 LZS5:LZS12 MAI5:MAI12 MAY5:MAY12 MBO5:MBO12 MCE5:MCE12 MCU5:MCU12 MDK5:MDK12 MEA5:MEA12 MEQ5:MEQ12 MFG5:MFG12 MFW5:MFW12 MGM5:MGM12 MHC5:MHC12 MHS5:MHS12 MII5:MII12 MIY5:MIY12 MJO5:MJO12 MKE5:MKE12 MKU5:MKU12 MLK5:MLK12 MMA5:MMA12 MMQ5:MMQ12 MNG5:MNG12 MNW5:MNW12 MOM5:MOM12 MPC5:MPC12 MPS5:MPS12 MQI5:MQI12 MQY5:MQY12 MRO5:MRO12 MSE5:MSE12 MSU5:MSU12 MTK5:MTK12 MUA5:MUA12 MUQ5:MUQ12 MVG5:MVG12 MVW5:MVW12 MWM5:MWM12 MXC5:MXC12 MXS5:MXS12 MYI5:MYI12 MYY5:MYY12 MZO5:MZO12 NAE5:NAE12 NAU5:NAU12 NBK5:NBK12 NCA5:NCA12 NCQ5:NCQ12 NDG5:NDG12 NDW5:NDW12 NEM5:NEM12 NFC5:NFC12 NFS5:NFS12 NGI5:NGI12 NGY5:NGY12 NHO5:NHO12 NIE5:NIE12 NIU5:NIU12 NJK5:NJK12 NKA5:NKA12 NKQ5:NKQ12 NLG5:NLG12 NLW5:NLW12 NMM5:NMM12 NNC5:NNC12 NNS5:NNS12 NOI5:NOI12 NOY5:NOY12 NPO5:NPO12 NQE5:NQE12 NQU5:NQU12 NRK5:NRK12 NSA5:NSA12 NSQ5:NSQ12 NTG5:NTG12 NTW5:NTW12 NUM5:NUM12 NVC5:NVC12 NVS5:NVS12 NWI5:NWI12 NWY5:NWY12 NXO5:NXO12 NYE5:NYE12 NYU5:NYU12 NZK5:NZK12 OAA5:OAA12 OAQ5:OAQ12 OBG5:OBG12 OBW5:OBW12 OCM5:OCM12 ODC5:ODC12 ODS5:ODS12 OEI5:OEI12 OEY5:OEY12 OFO5:OFO12 OGE5:OGE12 OGU5:OGU12 OHK5:OHK12 OIA5:OIA12 OIQ5:OIQ12 OJG5:OJG12 OJW5:OJW12 OKM5:OKM12 OLC5:OLC12 OLS5:OLS12 OMI5:OMI12 OMY5:OMY12 ONO5:ONO12 OOE5:OOE12 OOU5:OOU12 OPK5:OPK12 OQA5:OQA12 OQQ5:OQQ12 ORG5:ORG12 ORW5:ORW12 OSM5:OSM12 OTC5:OTC12 OTS5:OTS12 OUI5:OUI12 OUY5:OUY12 OVO5:OVO12 OWE5:OWE12 OWU5:OWU12 OXK5:OXK12 OYA5:OYA12 OYQ5:OYQ12 OZG5:OZG12 OZW5:OZW12 PAM5:PAM12 PBC5:PBC12 PBS5:PBS12 PCI5:PCI12 PCY5:PCY12 PDO5:PDO12 PEE5:PEE12 PEU5:PEU12 PFK5:PFK12 PGA5:PGA12 PGQ5:PGQ12 PHG5:PHG12 PHW5:PHW12 PIM5:PIM12 PJC5:PJC12 PJS5:PJS12 PKI5:PKI12 PKY5:PKY12 PLO5:PLO12 PME5:PME12 PMU5:PMU12 PNK5:PNK12 POA5:POA12 POQ5:POQ12 PPG5:PPG12 PPW5:PPW12 PQM5:PQM12 PRC5:PRC12 PRS5:PRS12 PSI5:PSI12 PSY5:PSY12 PTO5:PTO12 PUE5:PUE12 PUU5:PUU12 PVK5:PVK12 PWA5:PWA12 PWQ5:PWQ12 PXG5:PXG12 PXW5:PXW12 PYM5:PYM12 PZC5:PZC12 PZS5:PZS12 QAI5:QAI12 QAY5:QAY12 QBO5:QBO12 QCE5:QCE12 QCU5:QCU12 QDK5:QDK12 QEA5:QEA12 QEQ5:QEQ12 QFG5:QFG12 QFW5:QFW12 QGM5:QGM12 QHC5:QHC12 QHS5:QHS12 QII5:QII12 QIY5:QIY12 QJO5:QJO12 QKE5:QKE12 QKU5:QKU12 QLK5:QLK12 QMA5:QMA12 QMQ5:QMQ12 QNG5:QNG12 QNW5:QNW12 QOM5:QOM12 QPC5:QPC12 QPS5:QPS12 QQI5:QQI12 QQY5:QQY12 QRO5:QRO12 QSE5:QSE12 QSU5:QSU12 QTK5:QTK12 QUA5:QUA12 QUQ5:QUQ12 QVG5:QVG12 QVW5:QVW12 QWM5:QWM12 QXC5:QXC12 QXS5:QXS12 QYI5:QYI12 QYY5:QYY12 QZO5:QZO12 RAE5:RAE12 RAU5:RAU12 RBK5:RBK12 RCA5:RCA12 RCQ5:RCQ12 RDG5:RDG12 RDW5:RDW12 REM5:REM12 RFC5:RFC12 RFS5:RFS12 RGI5:RGI12 RGY5:RGY12 RHO5:RHO12 RIE5:RIE12 RIU5:RIU12 RJK5:RJK12 RKA5:RKA12 RKQ5:RKQ12 RLG5:RLG12 RLW5:RLW12 RMM5:RMM12 RNC5:RNC12 RNS5:RNS12 ROI5:ROI12 ROY5:ROY12 RPO5:RPO12 RQE5:RQE12 RQU5:RQU12 RRK5:RRK12 RSA5:RSA12 RSQ5:RSQ12 RTG5:RTG12 RTW5:RTW12 RUM5:RUM12 RVC5:RVC12 RVS5:RVS12 RWI5:RWI12 RWY5:RWY12 RXO5:RXO12 RYE5:RYE12 RYU5:RYU12 RZK5:RZK12 SAA5:SAA12 SAQ5:SAQ12 SBG5:SBG12 SBW5:SBW12 SCM5:SCM12 SDC5:SDC12 SDS5:SDS12 SEI5:SEI12 SEY5:SEY12 SFO5:SFO12 SGE5:SGE12 SGU5:SGU12 SHK5:SHK12 SIA5:SIA12 SIQ5:SIQ12 SJG5:SJG12 SJW5:SJW12 SKM5:SKM12 SLC5:SLC12 SLS5:SLS12 SMI5:SMI12 SMY5:SMY12 SNO5:SNO12 SOE5:SOE12 SOU5:SOU12 SPK5:SPK12 SQA5:SQA12 SQQ5:SQQ12 SRG5:SRG12 SRW5:SRW12 SSM5:SSM12 STC5:STC12 STS5:STS12 SUI5:SUI12 SUY5:SUY12 SVO5:SVO12 SWE5:SWE12 SWU5:SWU12 SXK5:SXK12 SYA5:SYA12 SYQ5:SYQ12 SZG5:SZG12 SZW5:SZW12 TAM5:TAM12 TBC5:TBC12 TBS5:TBS12 TCI5:TCI12 TCY5:TCY12 TDO5:TDO12 TEE5:TEE12 TEU5:TEU12 TFK5:TFK12 TGA5:TGA12 TGQ5:TGQ12 THG5:THG12 THW5:THW12 TIM5:TIM12 TJC5:TJC12 TJS5:TJS12 TKI5:TKI12 TKY5:TKY12 TLO5:TLO12 TME5:TME12 TMU5:TMU12 TNK5:TNK12 TOA5:TOA12 TOQ5:TOQ12 TPG5:TPG12 TPW5:TPW12 TQM5:TQM12 TRC5:TRC12 TRS5:TRS12 TSI5:TSI12 TSY5:TSY12 TTO5:TTO12 TUE5:TUE12 TUU5:TUU12 TVK5:TVK12 TWA5:TWA12 TWQ5:TWQ12 TXG5:TXG12 TXW5:TXW12 TYM5:TYM12 TZC5:TZC12 TZS5:TZS12 UAI5:UAI12 UAY5:UAY12 UBO5:UBO12 UCE5:UCE12 UCU5:UCU12 UDK5:UDK12 UEA5:UEA12 UEQ5:UEQ12 UFG5:UFG12 UFW5:UFW12 UGM5:UGM12 UHC5:UHC12 UHS5:UHS12 UII5:UII12 UIY5:UIY12 UJO5:UJO12 UKE5:UKE12 UKU5:UKU12 ULK5:ULK12 UMA5:UMA12 UMQ5:UMQ12 UNG5:UNG12 UNW5:UNW12 UOM5:UOM12 UPC5:UPC12 UPS5:UPS12 UQI5:UQI12 UQY5:UQY12 URO5:URO12 USE5:USE12 USU5:USU12 UTK5:UTK12 UUA5:UUA12 UUQ5:UUQ12 UVG5:UVG12 UVW5:UVW12 UWM5:UWM12 UXC5:UXC12 UXS5:UXS12 UYI5:UYI12 UYY5:UYY12 UZO5:UZO12 VAE5:VAE12 VAU5:VAU12 VBK5:VBK12 VCA5:VCA12 VCQ5:VCQ12 VDG5:VDG12 VDW5:VDW12 VEM5:VEM12 VFC5:VFC12 VFS5:VFS12 VGI5:VGI12 VGY5:VGY12 VHO5:VHO12 VIE5:VIE12 VIU5:VIU12 VJK5:VJK12 VKA5:VKA12 VKQ5:VKQ12 VLG5:VLG12 VLW5:VLW12 VMM5:VMM12 VNC5:VNC12 VNS5:VNS12 VOI5:VOI12 VOY5:VOY12 VPO5:VPO12 VQE5:VQE12 VQU5:VQU12 VRK5:VRK12 VSA5:VSA12 VSQ5:VSQ12 VTG5:VTG12 VTW5:VTW12 VUM5:VUM12 VVC5:VVC12 VVS5:VVS12 VWI5:VWI12 VWY5:VWY12 VXO5:VXO12 VYE5:VYE12 VYU5:VYU12 VZK5:VZK12 WAA5:WAA12 WAQ5:WAQ12 WBG5:WBG12 WBW5:WBW12 WCM5:WCM12 WDC5:WDC12 WDS5:WDS12 WEI5:WEI12 WEY5:WEY12 WFO5:WFO12 WGE5:WGE12 WGU5:WGU12 WHK5:WHK12 WIA5:WIA12 WIQ5:WIQ12 WJG5:WJG12 WJW5:WJW12 WKM5:WKM12 WLC5:WLC12 WLS5:WLS12 WMI5:WMI12 WMY5:WMY12 WNO5:WNO12 WOE5:WOE12 WOU5:WOU12 WPK5:WPK12 WQA5:WQA12 WQQ5:WQQ12 WRG5:WRG12 WRW5:WRW12 WSM5:WSM12 WTC5:WTC12 WTS5:WTS12 WUI5:WUI12 WUY5:WUY12 WVO5:WVO12 WWE5:WWE12 WWU5:WWU12 WXK5:WXK12 WYA5:WYA12 WYQ5:WYQ12 WZG5:WZG12 WZW5:WZW12 XAM5:XAM12 XBC5:XBC12 XBS5:XBS12 XCI5:XCI12 XCY5:XCY12 XDO5:XDO12 XEE5:XEE12 XEU5:XEU12">
    <cfRule type="cellIs" dxfId="30" priority="219" operator="greaterThan">
      <formula>25000</formula>
    </cfRule>
  </conditionalFormatting>
  <pageMargins left="0.7" right="0.7" top="0.75" bottom="0.75" header="0.3" footer="0.3"/>
  <pageSetup scale="10" fitToHeight="0" orientation="portrait" verticalDpi="0" r:id="rId1"/>
  <ignoredErrors>
    <ignoredError sqref="P200 P318 P314 P34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4EED-F201-4DD7-97C3-F05874D926DD}">
  <sheetPr>
    <pageSetUpPr fitToPage="1"/>
  </sheetPr>
  <dimension ref="A1:XEZ651"/>
  <sheetViews>
    <sheetView zoomScale="70" zoomScaleNormal="70" workbookViewId="0">
      <pane ySplit="1" topLeftCell="A614" activePane="bottomLeft" state="frozen"/>
      <selection activeCell="E1" sqref="E1"/>
      <selection pane="bottomLeft" activeCell="C549" sqref="C549:C550"/>
    </sheetView>
  </sheetViews>
  <sheetFormatPr defaultColWidth="9.140625" defaultRowHeight="15.75" x14ac:dyDescent="0.25"/>
  <cols>
    <col min="1" max="1" width="5.5703125" style="38" customWidth="1"/>
    <col min="2" max="2" width="15.7109375" style="22" customWidth="1"/>
    <col min="3" max="3" width="21.7109375" style="38" customWidth="1"/>
    <col min="4" max="4" width="59.140625" style="38" customWidth="1"/>
    <col min="5" max="5" width="17.42578125" style="22" customWidth="1"/>
    <col min="6" max="6" width="10.7109375" style="38" customWidth="1"/>
    <col min="7" max="7" width="19.7109375" style="38" customWidth="1"/>
    <col min="8" max="8" width="18.28515625" style="38" customWidth="1"/>
    <col min="9" max="9" width="16.28515625" style="49" customWidth="1"/>
    <col min="10" max="10" width="12.28515625" style="22" customWidth="1"/>
    <col min="11" max="11" width="15.42578125" style="53" bestFit="1" customWidth="1"/>
    <col min="12" max="12" width="15" style="53" customWidth="1"/>
    <col min="13" max="13" width="23.85546875" style="22" customWidth="1"/>
    <col min="14" max="14" width="14.7109375" style="49" customWidth="1"/>
    <col min="15" max="15" width="22.42578125" style="38" customWidth="1"/>
    <col min="16" max="16" width="15.42578125" style="38" bestFit="1" customWidth="1"/>
    <col min="17" max="17" width="15.85546875" style="38" customWidth="1"/>
    <col min="18" max="18" width="33.140625" style="22" customWidth="1"/>
    <col min="19" max="19" width="23.7109375" style="22" customWidth="1"/>
    <col min="20" max="20" width="17.140625" style="38" customWidth="1"/>
    <col min="21" max="21" width="10.140625" style="38" bestFit="1" customWidth="1"/>
    <col min="22" max="22" width="18" style="38" customWidth="1"/>
    <col min="23" max="23" width="11.28515625" style="38" bestFit="1" customWidth="1"/>
    <col min="24" max="24" width="10.140625" style="38" bestFit="1" customWidth="1"/>
    <col min="25" max="16384" width="9.140625" style="38"/>
  </cols>
  <sheetData>
    <row r="1" spans="1:16380" ht="78.75" x14ac:dyDescent="0.25">
      <c r="A1" s="33" t="s">
        <v>8</v>
      </c>
      <c r="B1" s="33" t="s">
        <v>9</v>
      </c>
      <c r="C1" s="33" t="s">
        <v>37</v>
      </c>
      <c r="D1" s="33" t="s">
        <v>10</v>
      </c>
      <c r="E1" s="33" t="s">
        <v>38</v>
      </c>
      <c r="F1" s="33" t="s">
        <v>39</v>
      </c>
      <c r="G1" s="33" t="s">
        <v>35</v>
      </c>
      <c r="H1" s="34" t="s">
        <v>36</v>
      </c>
      <c r="I1" s="35" t="s">
        <v>40</v>
      </c>
      <c r="J1" s="34" t="s">
        <v>41</v>
      </c>
      <c r="K1" s="36" t="s">
        <v>42</v>
      </c>
      <c r="L1" s="36" t="s">
        <v>43</v>
      </c>
      <c r="M1" s="37" t="s">
        <v>44</v>
      </c>
      <c r="N1" s="341" t="s">
        <v>11</v>
      </c>
      <c r="O1" s="342"/>
      <c r="P1" s="34" t="s">
        <v>34</v>
      </c>
      <c r="Q1" s="33" t="s">
        <v>47</v>
      </c>
    </row>
    <row r="2" spans="1:16380" ht="47.25" x14ac:dyDescent="0.25">
      <c r="A2" s="27"/>
      <c r="B2" s="8"/>
      <c r="C2" s="8"/>
      <c r="D2" s="8"/>
      <c r="E2" s="8"/>
      <c r="F2" s="8"/>
      <c r="G2" s="8"/>
      <c r="H2" s="39"/>
      <c r="I2" s="10"/>
      <c r="J2" s="7"/>
      <c r="K2" s="28"/>
      <c r="L2" s="28"/>
      <c r="M2" s="59"/>
      <c r="N2" s="34" t="s">
        <v>45</v>
      </c>
      <c r="O2" s="34" t="s">
        <v>46</v>
      </c>
      <c r="P2" s="39"/>
      <c r="Q2" s="27"/>
    </row>
    <row r="3" spans="1:16380" x14ac:dyDescent="0.25">
      <c r="A3" s="343" t="s">
        <v>48</v>
      </c>
      <c r="B3" s="344"/>
      <c r="C3" s="344"/>
      <c r="D3" s="344"/>
      <c r="E3" s="344"/>
      <c r="F3" s="344"/>
      <c r="G3" s="344"/>
      <c r="H3" s="344"/>
      <c r="I3" s="344"/>
      <c r="J3" s="344"/>
      <c r="K3" s="344"/>
      <c r="L3" s="344"/>
      <c r="M3" s="344"/>
      <c r="N3" s="344"/>
      <c r="O3" s="344"/>
      <c r="P3" s="344"/>
      <c r="Q3" s="345"/>
    </row>
    <row r="4" spans="1:16380" x14ac:dyDescent="0.25">
      <c r="A4" s="63"/>
      <c r="B4" s="63"/>
      <c r="C4" s="63"/>
      <c r="D4" s="63"/>
      <c r="E4" s="33"/>
      <c r="F4" s="63"/>
      <c r="G4" s="63"/>
      <c r="H4" s="63"/>
      <c r="I4" s="64"/>
      <c r="J4" s="33"/>
      <c r="K4" s="65"/>
      <c r="L4" s="65"/>
      <c r="M4" s="63"/>
      <c r="N4" s="64"/>
      <c r="O4" s="63"/>
      <c r="P4" s="63"/>
      <c r="Q4" s="63"/>
    </row>
    <row r="5" spans="1:16380" ht="15.75" customHeight="1" x14ac:dyDescent="0.25">
      <c r="A5" s="220">
        <v>1</v>
      </c>
      <c r="B5" s="224" t="s">
        <v>0</v>
      </c>
      <c r="C5" s="261" t="s">
        <v>209</v>
      </c>
      <c r="D5" s="220" t="s">
        <v>208</v>
      </c>
      <c r="E5" s="220" t="s">
        <v>31</v>
      </c>
      <c r="F5" s="220">
        <v>1</v>
      </c>
      <c r="G5" s="220" t="s">
        <v>71</v>
      </c>
      <c r="H5" s="261" t="s">
        <v>19</v>
      </c>
      <c r="I5" s="247">
        <v>105600</v>
      </c>
      <c r="J5" s="247" t="s">
        <v>33</v>
      </c>
      <c r="K5" s="218" t="s">
        <v>537</v>
      </c>
      <c r="L5" s="337" t="s">
        <v>482</v>
      </c>
      <c r="M5" s="322" t="s">
        <v>932</v>
      </c>
      <c r="N5" s="7">
        <v>12903</v>
      </c>
      <c r="O5" s="7" t="s">
        <v>210</v>
      </c>
      <c r="P5" s="334">
        <f>SUM(N5:N13)</f>
        <v>141801</v>
      </c>
      <c r="Q5" s="220" t="s">
        <v>18</v>
      </c>
      <c r="R5" s="313"/>
      <c r="S5" s="91"/>
      <c r="T5" s="92"/>
      <c r="U5" s="93"/>
      <c r="V5" s="91"/>
      <c r="W5" s="91"/>
      <c r="X5" s="22"/>
      <c r="Y5" s="94"/>
      <c r="Z5" s="91"/>
      <c r="AA5" s="91"/>
      <c r="AB5" s="94"/>
      <c r="AC5" s="70"/>
      <c r="AE5" s="92"/>
      <c r="AF5" s="70"/>
      <c r="AG5" s="70"/>
      <c r="AH5" s="70"/>
      <c r="AI5" s="70"/>
      <c r="AJ5" s="92"/>
      <c r="AK5" s="93"/>
      <c r="AL5" s="91"/>
      <c r="AM5" s="91"/>
      <c r="AN5" s="22"/>
      <c r="AO5" s="94"/>
      <c r="AP5" s="91"/>
      <c r="AQ5" s="91"/>
      <c r="AR5" s="94"/>
      <c r="AS5" s="70"/>
      <c r="AU5" s="92"/>
      <c r="AV5" s="70"/>
      <c r="AW5" s="70"/>
      <c r="AX5" s="70"/>
      <c r="AY5" s="70"/>
      <c r="AZ5" s="92"/>
      <c r="BA5" s="93"/>
      <c r="BB5" s="91"/>
      <c r="BC5" s="91"/>
      <c r="BD5" s="22"/>
      <c r="BE5" s="94"/>
      <c r="BF5" s="91"/>
      <c r="BG5" s="91"/>
      <c r="BH5" s="94"/>
      <c r="BI5" s="70"/>
      <c r="BK5" s="92"/>
      <c r="BL5" s="70"/>
      <c r="BM5" s="70"/>
      <c r="BN5" s="70"/>
      <c r="BO5" s="70"/>
      <c r="BP5" s="92"/>
      <c r="BQ5" s="93"/>
      <c r="BR5" s="12"/>
      <c r="BS5" s="12"/>
      <c r="BT5" s="22"/>
      <c r="BU5" s="16"/>
      <c r="BV5" s="12"/>
      <c r="BW5" s="12"/>
      <c r="BX5" s="16"/>
      <c r="BY5" s="14"/>
      <c r="CA5" s="15"/>
      <c r="CB5" s="14"/>
      <c r="CC5" s="14"/>
      <c r="CD5" s="14"/>
      <c r="CE5" s="14"/>
      <c r="CF5" s="15"/>
      <c r="CG5" s="17"/>
      <c r="CH5" s="12"/>
      <c r="CI5" s="12"/>
      <c r="CJ5" s="22"/>
      <c r="CK5" s="16"/>
      <c r="CL5" s="12"/>
      <c r="CM5" s="12"/>
      <c r="CN5" s="16"/>
      <c r="CO5" s="14"/>
      <c r="CQ5" s="15"/>
      <c r="CR5" s="14"/>
      <c r="CS5" s="14"/>
      <c r="CT5" s="14"/>
      <c r="CU5" s="14"/>
      <c r="CV5" s="15"/>
      <c r="CW5" s="17"/>
      <c r="CX5" s="12"/>
      <c r="CY5" s="12"/>
      <c r="CZ5" s="22"/>
      <c r="DA5" s="16"/>
      <c r="DB5" s="12"/>
      <c r="DC5" s="12"/>
      <c r="DD5" s="16"/>
      <c r="DE5" s="14"/>
      <c r="DG5" s="15"/>
      <c r="DH5" s="14"/>
      <c r="DI5" s="14"/>
      <c r="DJ5" s="14"/>
      <c r="DK5" s="14"/>
      <c r="DL5" s="15"/>
      <c r="DM5" s="17"/>
      <c r="DN5" s="12"/>
      <c r="DO5" s="12"/>
      <c r="DP5" s="22"/>
      <c r="DQ5" s="16"/>
      <c r="DR5" s="12"/>
      <c r="DS5" s="12"/>
      <c r="DT5" s="16"/>
      <c r="DU5" s="14"/>
      <c r="DW5" s="15"/>
      <c r="DX5" s="14"/>
      <c r="DY5" s="14"/>
      <c r="DZ5" s="14"/>
      <c r="EA5" s="14"/>
      <c r="EB5" s="15"/>
      <c r="EC5" s="17"/>
      <c r="ED5" s="12"/>
      <c r="EE5" s="12"/>
      <c r="EF5" s="22"/>
      <c r="EG5" s="16"/>
      <c r="EH5" s="12"/>
      <c r="EI5" s="12"/>
      <c r="EJ5" s="16"/>
      <c r="EK5" s="14"/>
      <c r="EM5" s="15"/>
      <c r="EN5" s="14"/>
      <c r="EO5" s="14"/>
      <c r="EP5" s="14"/>
      <c r="EQ5" s="14"/>
      <c r="ER5" s="15"/>
      <c r="ES5" s="17"/>
      <c r="ET5" s="12"/>
      <c r="EU5" s="12"/>
      <c r="EV5" s="22"/>
      <c r="EW5" s="16"/>
      <c r="EX5" s="12"/>
      <c r="EY5" s="12"/>
      <c r="EZ5" s="16"/>
      <c r="FA5" s="14"/>
      <c r="FC5" s="15"/>
      <c r="FD5" s="14"/>
      <c r="FE5" s="14"/>
      <c r="FF5" s="14"/>
      <c r="FG5" s="14"/>
      <c r="FH5" s="15"/>
      <c r="FI5" s="17"/>
      <c r="FJ5" s="12"/>
      <c r="FK5" s="12"/>
      <c r="FL5" s="22"/>
      <c r="FM5" s="16"/>
      <c r="FN5" s="12"/>
      <c r="FO5" s="12"/>
      <c r="FP5" s="16"/>
      <c r="FQ5" s="14"/>
      <c r="FS5" s="15"/>
      <c r="FT5" s="14"/>
      <c r="FU5" s="14"/>
      <c r="FV5" s="14"/>
      <c r="FW5" s="14"/>
      <c r="FX5" s="15"/>
      <c r="FY5" s="17"/>
      <c r="FZ5" s="12"/>
      <c r="GA5" s="12"/>
      <c r="GB5" s="22"/>
      <c r="GC5" s="16"/>
      <c r="GD5" s="12"/>
      <c r="GE5" s="12"/>
      <c r="GF5" s="16"/>
      <c r="GG5" s="14"/>
      <c r="GI5" s="15"/>
      <c r="GJ5" s="14"/>
      <c r="GK5" s="14"/>
      <c r="GL5" s="14"/>
      <c r="GM5" s="14"/>
      <c r="GN5" s="15"/>
      <c r="GO5" s="17"/>
      <c r="GP5" s="12"/>
      <c r="GQ5" s="12"/>
      <c r="GR5" s="22"/>
      <c r="GS5" s="16"/>
      <c r="GT5" s="12"/>
      <c r="GU5" s="12"/>
      <c r="GV5" s="16"/>
      <c r="GW5" s="14"/>
      <c r="GY5" s="15"/>
      <c r="GZ5" s="14"/>
      <c r="HA5" s="14"/>
      <c r="HB5" s="14"/>
      <c r="HC5" s="14"/>
      <c r="HD5" s="15"/>
      <c r="HE5" s="17"/>
      <c r="HF5" s="12"/>
      <c r="HG5" s="12"/>
      <c r="HH5" s="22"/>
      <c r="HI5" s="16"/>
      <c r="HJ5" s="12"/>
      <c r="HK5" s="12"/>
      <c r="HL5" s="16"/>
      <c r="HM5" s="14"/>
      <c r="HO5" s="15"/>
      <c r="HP5" s="14"/>
      <c r="HQ5" s="14"/>
      <c r="HR5" s="14"/>
      <c r="HS5" s="14"/>
      <c r="HT5" s="15"/>
      <c r="HU5" s="17"/>
      <c r="HV5" s="12"/>
      <c r="HW5" s="12"/>
      <c r="HX5" s="22"/>
      <c r="HY5" s="16"/>
      <c r="HZ5" s="12"/>
      <c r="IA5" s="12"/>
      <c r="IB5" s="16"/>
      <c r="IC5" s="14"/>
      <c r="IE5" s="15"/>
      <c r="IF5" s="14"/>
      <c r="IG5" s="14"/>
      <c r="IH5" s="14"/>
      <c r="II5" s="14"/>
      <c r="IJ5" s="15"/>
      <c r="IK5" s="17"/>
      <c r="IL5" s="12"/>
      <c r="IM5" s="12"/>
      <c r="IN5" s="22"/>
      <c r="IO5" s="16"/>
      <c r="IP5" s="12"/>
      <c r="IQ5" s="12"/>
      <c r="IR5" s="16"/>
      <c r="IS5" s="14"/>
      <c r="IU5" s="15"/>
      <c r="IV5" s="14"/>
      <c r="IW5" s="14"/>
      <c r="IX5" s="14"/>
      <c r="IY5" s="14"/>
      <c r="IZ5" s="15"/>
      <c r="JA5" s="17"/>
      <c r="JB5" s="12"/>
      <c r="JC5" s="12"/>
      <c r="JD5" s="22"/>
      <c r="JE5" s="16"/>
      <c r="JF5" s="12"/>
      <c r="JG5" s="12"/>
      <c r="JH5" s="16"/>
      <c r="JI5" s="14"/>
      <c r="JK5" s="15"/>
      <c r="JL5" s="14"/>
      <c r="JM5" s="14"/>
      <c r="JN5" s="14"/>
      <c r="JO5" s="14"/>
      <c r="JP5" s="15"/>
      <c r="JQ5" s="17"/>
      <c r="JR5" s="12"/>
      <c r="JS5" s="12"/>
      <c r="JT5" s="22"/>
      <c r="JU5" s="16"/>
      <c r="JV5" s="12"/>
      <c r="JW5" s="12"/>
      <c r="JX5" s="16"/>
      <c r="JY5" s="14"/>
      <c r="KA5" s="15"/>
      <c r="KB5" s="14"/>
      <c r="KC5" s="14"/>
      <c r="KD5" s="14"/>
      <c r="KE5" s="14"/>
      <c r="KF5" s="15"/>
      <c r="KG5" s="17"/>
      <c r="KH5" s="12"/>
      <c r="KI5" s="12"/>
      <c r="KJ5" s="22"/>
      <c r="KK5" s="16"/>
      <c r="KL5" s="12"/>
      <c r="KM5" s="12"/>
      <c r="KN5" s="16"/>
      <c r="KO5" s="14"/>
      <c r="KQ5" s="15"/>
      <c r="KR5" s="14"/>
      <c r="KS5" s="14"/>
      <c r="KT5" s="14"/>
      <c r="KU5" s="14"/>
      <c r="KV5" s="15"/>
      <c r="KW5" s="17"/>
      <c r="KX5" s="12"/>
      <c r="KY5" s="12"/>
      <c r="KZ5" s="22"/>
      <c r="LA5" s="16"/>
      <c r="LB5" s="12"/>
      <c r="LC5" s="12"/>
      <c r="LD5" s="16"/>
      <c r="LE5" s="14"/>
      <c r="LG5" s="15"/>
      <c r="LH5" s="14"/>
      <c r="LI5" s="14"/>
      <c r="LJ5" s="14"/>
      <c r="LK5" s="14"/>
      <c r="LL5" s="15"/>
      <c r="LM5" s="17"/>
      <c r="LN5" s="12"/>
      <c r="LO5" s="12"/>
      <c r="LP5" s="22"/>
      <c r="LQ5" s="16"/>
      <c r="LR5" s="12"/>
      <c r="LS5" s="12"/>
      <c r="LT5" s="16"/>
      <c r="LU5" s="14"/>
      <c r="LW5" s="15"/>
      <c r="LX5" s="14"/>
      <c r="LY5" s="14"/>
      <c r="LZ5" s="14"/>
      <c r="MA5" s="14"/>
      <c r="MB5" s="15"/>
      <c r="MC5" s="17"/>
      <c r="MD5" s="12"/>
      <c r="ME5" s="12"/>
      <c r="MF5" s="22"/>
      <c r="MG5" s="16"/>
      <c r="MH5" s="12"/>
      <c r="MI5" s="12"/>
      <c r="MJ5" s="16"/>
      <c r="MK5" s="14"/>
      <c r="MM5" s="15"/>
      <c r="MN5" s="14"/>
      <c r="MO5" s="14"/>
      <c r="MP5" s="14"/>
      <c r="MQ5" s="14"/>
      <c r="MR5" s="15"/>
      <c r="MS5" s="17"/>
      <c r="MT5" s="12"/>
      <c r="MU5" s="12"/>
      <c r="MV5" s="22"/>
      <c r="MW5" s="16"/>
      <c r="MX5" s="12"/>
      <c r="MY5" s="12"/>
      <c r="MZ5" s="16"/>
      <c r="NA5" s="14"/>
      <c r="NC5" s="15"/>
      <c r="ND5" s="14"/>
      <c r="NE5" s="14"/>
      <c r="NF5" s="14"/>
      <c r="NG5" s="14"/>
      <c r="NH5" s="15"/>
      <c r="NI5" s="17"/>
      <c r="NJ5" s="12"/>
      <c r="NK5" s="12"/>
      <c r="NL5" s="22"/>
      <c r="NM5" s="16"/>
      <c r="NN5" s="12"/>
      <c r="NO5" s="12"/>
      <c r="NP5" s="16"/>
      <c r="NQ5" s="14"/>
      <c r="NS5" s="15"/>
      <c r="NT5" s="14"/>
      <c r="NU5" s="14"/>
      <c r="NV5" s="14"/>
      <c r="NW5" s="14"/>
      <c r="NX5" s="15"/>
      <c r="NY5" s="17"/>
      <c r="NZ5" s="12"/>
      <c r="OA5" s="12"/>
      <c r="OB5" s="22"/>
      <c r="OC5" s="16"/>
      <c r="OD5" s="12"/>
      <c r="OE5" s="12"/>
      <c r="OF5" s="16"/>
      <c r="OG5" s="14"/>
      <c r="OI5" s="15"/>
      <c r="OJ5" s="14"/>
      <c r="OK5" s="14"/>
      <c r="OL5" s="14"/>
      <c r="OM5" s="14"/>
      <c r="ON5" s="15"/>
      <c r="OO5" s="17"/>
      <c r="OP5" s="12"/>
      <c r="OQ5" s="12"/>
      <c r="OR5" s="22"/>
      <c r="OS5" s="16"/>
      <c r="OT5" s="12"/>
      <c r="OU5" s="12"/>
      <c r="OV5" s="16"/>
      <c r="OW5" s="14"/>
      <c r="OY5" s="15"/>
      <c r="OZ5" s="14"/>
      <c r="PA5" s="14"/>
      <c r="PB5" s="14"/>
      <c r="PC5" s="14"/>
      <c r="PD5" s="15"/>
      <c r="PE5" s="17"/>
      <c r="PF5" s="12"/>
      <c r="PG5" s="12"/>
      <c r="PH5" s="22"/>
      <c r="PI5" s="16"/>
      <c r="PJ5" s="12"/>
      <c r="PK5" s="12"/>
      <c r="PL5" s="16"/>
      <c r="PM5" s="14"/>
      <c r="PO5" s="15"/>
      <c r="PP5" s="14"/>
      <c r="PQ5" s="14"/>
      <c r="PR5" s="14"/>
      <c r="PS5" s="14"/>
      <c r="PT5" s="15"/>
      <c r="PU5" s="17"/>
      <c r="PV5" s="12"/>
      <c r="PW5" s="12"/>
      <c r="PX5" s="22"/>
      <c r="PY5" s="16"/>
      <c r="PZ5" s="12"/>
      <c r="QA5" s="12"/>
      <c r="QB5" s="16"/>
      <c r="QC5" s="14"/>
      <c r="QE5" s="15"/>
      <c r="QF5" s="14"/>
      <c r="QG5" s="14"/>
      <c r="QH5" s="14"/>
      <c r="QI5" s="14"/>
      <c r="QJ5" s="15"/>
      <c r="QK5" s="17"/>
      <c r="QL5" s="12"/>
      <c r="QM5" s="12"/>
      <c r="QN5" s="22"/>
      <c r="QO5" s="16"/>
      <c r="QP5" s="12"/>
      <c r="QQ5" s="12"/>
      <c r="QR5" s="16"/>
      <c r="QS5" s="14"/>
      <c r="QU5" s="15"/>
      <c r="QV5" s="14"/>
      <c r="QW5" s="14"/>
      <c r="QX5" s="14"/>
      <c r="QY5" s="14"/>
      <c r="QZ5" s="15"/>
      <c r="RA5" s="17"/>
      <c r="RB5" s="12"/>
      <c r="RC5" s="12"/>
      <c r="RD5" s="22"/>
      <c r="RE5" s="16"/>
      <c r="RF5" s="12"/>
      <c r="RG5" s="12"/>
      <c r="RH5" s="16"/>
      <c r="RI5" s="14"/>
      <c r="RK5" s="15"/>
      <c r="RL5" s="14"/>
      <c r="RM5" s="14"/>
      <c r="RN5" s="14"/>
      <c r="RO5" s="14"/>
      <c r="RP5" s="15"/>
      <c r="RQ5" s="17"/>
      <c r="RR5" s="12"/>
      <c r="RS5" s="12"/>
      <c r="RT5" s="22"/>
      <c r="RU5" s="16"/>
      <c r="RV5" s="12"/>
      <c r="RW5" s="12"/>
      <c r="RX5" s="16"/>
      <c r="RY5" s="14"/>
      <c r="SA5" s="15"/>
      <c r="SB5" s="14"/>
      <c r="SC5" s="14"/>
      <c r="SD5" s="14"/>
      <c r="SE5" s="14"/>
      <c r="SF5" s="15"/>
      <c r="SG5" s="17"/>
      <c r="SH5" s="12"/>
      <c r="SI5" s="12"/>
      <c r="SJ5" s="22"/>
      <c r="SK5" s="16"/>
      <c r="SL5" s="12"/>
      <c r="SM5" s="12"/>
      <c r="SN5" s="16"/>
      <c r="SO5" s="14"/>
      <c r="SQ5" s="15"/>
      <c r="SR5" s="14"/>
      <c r="SS5" s="14"/>
      <c r="ST5" s="14"/>
      <c r="SU5" s="14"/>
      <c r="SV5" s="15"/>
      <c r="SW5" s="17"/>
      <c r="SX5" s="12"/>
      <c r="SY5" s="12"/>
      <c r="SZ5" s="22"/>
      <c r="TA5" s="16"/>
      <c r="TB5" s="12"/>
      <c r="TC5" s="12"/>
      <c r="TD5" s="16"/>
      <c r="TE5" s="14"/>
      <c r="TG5" s="15"/>
      <c r="TH5" s="14"/>
      <c r="TI5" s="14"/>
      <c r="TJ5" s="14"/>
      <c r="TK5" s="14"/>
      <c r="TL5" s="15"/>
      <c r="TM5" s="17"/>
      <c r="TN5" s="12"/>
      <c r="TO5" s="12"/>
      <c r="TP5" s="22"/>
      <c r="TQ5" s="16"/>
      <c r="TR5" s="12"/>
      <c r="TS5" s="12"/>
      <c r="TT5" s="16"/>
      <c r="TU5" s="14"/>
      <c r="TW5" s="15"/>
      <c r="TX5" s="14"/>
      <c r="TY5" s="14"/>
      <c r="TZ5" s="14"/>
      <c r="UA5" s="14"/>
      <c r="UB5" s="15"/>
      <c r="UC5" s="17"/>
      <c r="UD5" s="12"/>
      <c r="UE5" s="12"/>
      <c r="UF5" s="22"/>
      <c r="UG5" s="16"/>
      <c r="UH5" s="12"/>
      <c r="UI5" s="12"/>
      <c r="UJ5" s="16"/>
      <c r="UK5" s="14"/>
      <c r="UM5" s="15"/>
      <c r="UN5" s="14"/>
      <c r="UO5" s="14"/>
      <c r="UP5" s="14"/>
      <c r="UQ5" s="14"/>
      <c r="UR5" s="15"/>
      <c r="US5" s="17"/>
      <c r="UT5" s="12"/>
      <c r="UU5" s="12"/>
      <c r="UV5" s="22"/>
      <c r="UW5" s="16"/>
      <c r="UX5" s="12"/>
      <c r="UY5" s="12"/>
      <c r="UZ5" s="16"/>
      <c r="VA5" s="14"/>
      <c r="VC5" s="15"/>
      <c r="VD5" s="14"/>
      <c r="VE5" s="14"/>
      <c r="VF5" s="14"/>
      <c r="VG5" s="14"/>
      <c r="VH5" s="15"/>
      <c r="VI5" s="17"/>
      <c r="VJ5" s="12"/>
      <c r="VK5" s="12"/>
      <c r="VL5" s="22"/>
      <c r="VM5" s="16"/>
      <c r="VN5" s="12"/>
      <c r="VO5" s="12"/>
      <c r="VP5" s="16"/>
      <c r="VQ5" s="14"/>
      <c r="VS5" s="15"/>
      <c r="VT5" s="14"/>
      <c r="VU5" s="14"/>
      <c r="VV5" s="14"/>
      <c r="VW5" s="14"/>
      <c r="VX5" s="15"/>
      <c r="VY5" s="17"/>
      <c r="VZ5" s="12"/>
      <c r="WA5" s="12"/>
      <c r="WB5" s="22"/>
      <c r="WC5" s="16"/>
      <c r="WD5" s="12"/>
      <c r="WE5" s="12"/>
      <c r="WF5" s="16"/>
      <c r="WG5" s="14"/>
      <c r="WI5" s="15"/>
      <c r="WJ5" s="14"/>
      <c r="WK5" s="14"/>
      <c r="WL5" s="14"/>
      <c r="WM5" s="14"/>
      <c r="WN5" s="15"/>
      <c r="WO5" s="17"/>
      <c r="WP5" s="12"/>
      <c r="WQ5" s="12"/>
      <c r="WR5" s="22"/>
      <c r="WS5" s="16"/>
      <c r="WT5" s="12"/>
      <c r="WU5" s="12"/>
      <c r="WV5" s="16"/>
      <c r="WW5" s="14"/>
      <c r="WY5" s="15"/>
      <c r="WZ5" s="14"/>
      <c r="XA5" s="14"/>
      <c r="XB5" s="14"/>
      <c r="XC5" s="14"/>
      <c r="XD5" s="15"/>
      <c r="XE5" s="17"/>
      <c r="XF5" s="12"/>
      <c r="XG5" s="12"/>
      <c r="XH5" s="22"/>
      <c r="XI5" s="16"/>
      <c r="XJ5" s="12"/>
      <c r="XK5" s="12"/>
      <c r="XL5" s="16"/>
      <c r="XM5" s="14"/>
      <c r="XO5" s="15"/>
      <c r="XP5" s="14"/>
      <c r="XQ5" s="14"/>
      <c r="XR5" s="14"/>
      <c r="XS5" s="14"/>
      <c r="XT5" s="15"/>
      <c r="XU5" s="17"/>
      <c r="XV5" s="12"/>
      <c r="XW5" s="12"/>
      <c r="XX5" s="22"/>
      <c r="XY5" s="16"/>
      <c r="XZ5" s="12"/>
      <c r="YA5" s="12"/>
      <c r="YB5" s="16"/>
      <c r="YC5" s="14"/>
      <c r="YE5" s="15"/>
      <c r="YF5" s="14"/>
      <c r="YG5" s="14"/>
      <c r="YH5" s="14"/>
      <c r="YI5" s="14"/>
      <c r="YJ5" s="15"/>
      <c r="YK5" s="17"/>
      <c r="YL5" s="12"/>
      <c r="YM5" s="12"/>
      <c r="YN5" s="22"/>
      <c r="YO5" s="16"/>
      <c r="YP5" s="12"/>
      <c r="YQ5" s="12"/>
      <c r="YR5" s="16"/>
      <c r="YS5" s="14"/>
      <c r="YU5" s="15"/>
      <c r="YV5" s="14"/>
      <c r="YW5" s="14"/>
      <c r="YX5" s="14"/>
      <c r="YY5" s="14"/>
      <c r="YZ5" s="15"/>
      <c r="ZA5" s="17"/>
      <c r="ZB5" s="12"/>
      <c r="ZC5" s="12"/>
      <c r="ZD5" s="22"/>
      <c r="ZE5" s="16"/>
      <c r="ZF5" s="12"/>
      <c r="ZG5" s="12"/>
      <c r="ZH5" s="16"/>
      <c r="ZI5" s="14"/>
      <c r="ZK5" s="15"/>
      <c r="ZL5" s="14"/>
      <c r="ZM5" s="14"/>
      <c r="ZN5" s="14"/>
      <c r="ZO5" s="14"/>
      <c r="ZP5" s="15"/>
      <c r="ZQ5" s="17"/>
      <c r="ZR5" s="12"/>
      <c r="ZS5" s="12"/>
      <c r="ZT5" s="22"/>
      <c r="ZU5" s="16"/>
      <c r="ZV5" s="12"/>
      <c r="ZW5" s="12"/>
      <c r="ZX5" s="16"/>
      <c r="ZY5" s="14"/>
      <c r="AAA5" s="15"/>
      <c r="AAB5" s="14"/>
      <c r="AAC5" s="14"/>
      <c r="AAD5" s="14"/>
      <c r="AAE5" s="14"/>
      <c r="AAF5" s="15"/>
      <c r="AAG5" s="17"/>
      <c r="AAH5" s="12"/>
      <c r="AAI5" s="12"/>
      <c r="AAJ5" s="22"/>
      <c r="AAK5" s="16"/>
      <c r="AAL5" s="12"/>
      <c r="AAM5" s="12"/>
      <c r="AAN5" s="16"/>
      <c r="AAO5" s="14"/>
      <c r="AAQ5" s="15"/>
      <c r="AAR5" s="14"/>
      <c r="AAS5" s="14"/>
      <c r="AAT5" s="14"/>
      <c r="AAU5" s="14"/>
      <c r="AAV5" s="15"/>
      <c r="AAW5" s="17"/>
      <c r="AAX5" s="12"/>
      <c r="AAY5" s="12"/>
      <c r="AAZ5" s="22"/>
      <c r="ABA5" s="16"/>
      <c r="ABB5" s="12"/>
      <c r="ABC5" s="12"/>
      <c r="ABD5" s="16"/>
      <c r="ABE5" s="14"/>
      <c r="ABG5" s="15"/>
      <c r="ABH5" s="14"/>
      <c r="ABI5" s="14"/>
      <c r="ABJ5" s="14"/>
      <c r="ABK5" s="14"/>
      <c r="ABL5" s="15"/>
      <c r="ABM5" s="17"/>
      <c r="ABN5" s="12"/>
      <c r="ABO5" s="12"/>
      <c r="ABP5" s="22"/>
      <c r="ABQ5" s="16"/>
      <c r="ABR5" s="12"/>
      <c r="ABS5" s="12"/>
      <c r="ABT5" s="16"/>
      <c r="ABU5" s="14"/>
      <c r="ABW5" s="15"/>
      <c r="ABX5" s="14"/>
      <c r="ABY5" s="14"/>
      <c r="ABZ5" s="14"/>
      <c r="ACA5" s="14"/>
      <c r="ACB5" s="15"/>
      <c r="ACC5" s="17"/>
      <c r="ACD5" s="12"/>
      <c r="ACE5" s="12"/>
      <c r="ACF5" s="22"/>
      <c r="ACG5" s="16"/>
      <c r="ACH5" s="12"/>
      <c r="ACI5" s="12"/>
      <c r="ACJ5" s="16"/>
      <c r="ACK5" s="14"/>
      <c r="ACM5" s="15"/>
      <c r="ACN5" s="14"/>
      <c r="ACO5" s="14"/>
      <c r="ACP5" s="14"/>
      <c r="ACQ5" s="14"/>
      <c r="ACR5" s="15"/>
      <c r="ACS5" s="17"/>
      <c r="ACT5" s="12"/>
      <c r="ACU5" s="12"/>
      <c r="ACV5" s="22"/>
      <c r="ACW5" s="16"/>
      <c r="ACX5" s="12"/>
      <c r="ACY5" s="12"/>
      <c r="ACZ5" s="16"/>
      <c r="ADA5" s="14"/>
      <c r="ADC5" s="15"/>
      <c r="ADD5" s="14"/>
      <c r="ADE5" s="14"/>
      <c r="ADF5" s="14"/>
      <c r="ADG5" s="14"/>
      <c r="ADH5" s="15"/>
      <c r="ADI5" s="17"/>
      <c r="ADJ5" s="12"/>
      <c r="ADK5" s="12"/>
      <c r="ADL5" s="22"/>
      <c r="ADM5" s="16"/>
      <c r="ADN5" s="12"/>
      <c r="ADO5" s="12"/>
      <c r="ADP5" s="16"/>
      <c r="ADQ5" s="14"/>
      <c r="ADS5" s="15"/>
      <c r="ADT5" s="14"/>
      <c r="ADU5" s="14"/>
      <c r="ADV5" s="14"/>
      <c r="ADW5" s="14"/>
      <c r="ADX5" s="15"/>
      <c r="ADY5" s="17"/>
      <c r="ADZ5" s="12"/>
      <c r="AEA5" s="12"/>
      <c r="AEB5" s="22"/>
      <c r="AEC5" s="16"/>
      <c r="AED5" s="12"/>
      <c r="AEE5" s="12"/>
      <c r="AEF5" s="16"/>
      <c r="AEG5" s="14"/>
      <c r="AEI5" s="15"/>
      <c r="AEJ5" s="14"/>
      <c r="AEK5" s="14"/>
      <c r="AEL5" s="14"/>
      <c r="AEM5" s="14"/>
      <c r="AEN5" s="15"/>
      <c r="AEO5" s="17"/>
      <c r="AEP5" s="12"/>
      <c r="AEQ5" s="12"/>
      <c r="AER5" s="22"/>
      <c r="AES5" s="16"/>
      <c r="AET5" s="12"/>
      <c r="AEU5" s="12"/>
      <c r="AEV5" s="16"/>
      <c r="AEW5" s="14"/>
      <c r="AEY5" s="15"/>
      <c r="AEZ5" s="14"/>
      <c r="AFA5" s="14"/>
      <c r="AFB5" s="14"/>
      <c r="AFC5" s="14"/>
      <c r="AFD5" s="15"/>
      <c r="AFE5" s="17"/>
      <c r="AFF5" s="12"/>
      <c r="AFG5" s="12"/>
      <c r="AFH5" s="22"/>
      <c r="AFI5" s="16"/>
      <c r="AFJ5" s="12"/>
      <c r="AFK5" s="12"/>
      <c r="AFL5" s="16"/>
      <c r="AFM5" s="14"/>
      <c r="AFO5" s="15"/>
      <c r="AFP5" s="14"/>
      <c r="AFQ5" s="14"/>
      <c r="AFR5" s="14"/>
      <c r="AFS5" s="14"/>
      <c r="AFT5" s="15"/>
      <c r="AFU5" s="17"/>
      <c r="AFV5" s="12"/>
      <c r="AFW5" s="12"/>
      <c r="AFX5" s="22"/>
      <c r="AFY5" s="16"/>
      <c r="AFZ5" s="12"/>
      <c r="AGA5" s="12"/>
      <c r="AGB5" s="16"/>
      <c r="AGC5" s="14"/>
      <c r="AGE5" s="15"/>
      <c r="AGF5" s="14"/>
      <c r="AGG5" s="14"/>
      <c r="AGH5" s="14"/>
      <c r="AGI5" s="14"/>
      <c r="AGJ5" s="15"/>
      <c r="AGK5" s="17"/>
      <c r="AGL5" s="12"/>
      <c r="AGM5" s="12"/>
      <c r="AGN5" s="22"/>
      <c r="AGO5" s="16"/>
      <c r="AGP5" s="12"/>
      <c r="AGQ5" s="12"/>
      <c r="AGR5" s="16"/>
      <c r="AGS5" s="14"/>
      <c r="AGU5" s="15"/>
      <c r="AGV5" s="14"/>
      <c r="AGW5" s="14"/>
      <c r="AGX5" s="14"/>
      <c r="AGY5" s="14"/>
      <c r="AGZ5" s="15"/>
      <c r="AHA5" s="17"/>
      <c r="AHB5" s="12"/>
      <c r="AHC5" s="12"/>
      <c r="AHD5" s="22"/>
      <c r="AHE5" s="16"/>
      <c r="AHF5" s="12"/>
      <c r="AHG5" s="12"/>
      <c r="AHH5" s="16"/>
      <c r="AHI5" s="14"/>
      <c r="AHK5" s="15"/>
      <c r="AHL5" s="14"/>
      <c r="AHM5" s="14"/>
      <c r="AHN5" s="14"/>
      <c r="AHO5" s="14"/>
      <c r="AHP5" s="15"/>
      <c r="AHQ5" s="17"/>
      <c r="AHR5" s="12"/>
      <c r="AHS5" s="12"/>
      <c r="AHT5" s="22"/>
      <c r="AHU5" s="16"/>
      <c r="AHV5" s="12"/>
      <c r="AHW5" s="12"/>
      <c r="AHX5" s="16"/>
      <c r="AHY5" s="14"/>
      <c r="AIA5" s="15"/>
      <c r="AIB5" s="14"/>
      <c r="AIC5" s="14"/>
      <c r="AID5" s="14"/>
      <c r="AIE5" s="14"/>
      <c r="AIF5" s="15"/>
      <c r="AIG5" s="17"/>
      <c r="AIH5" s="12"/>
      <c r="AII5" s="12"/>
      <c r="AIJ5" s="22"/>
      <c r="AIK5" s="16"/>
      <c r="AIL5" s="12"/>
      <c r="AIM5" s="12"/>
      <c r="AIN5" s="16"/>
      <c r="AIO5" s="14"/>
      <c r="AIQ5" s="15"/>
      <c r="AIR5" s="14"/>
      <c r="AIS5" s="14"/>
      <c r="AIT5" s="14"/>
      <c r="AIU5" s="14"/>
      <c r="AIV5" s="15"/>
      <c r="AIW5" s="17"/>
      <c r="AIX5" s="12"/>
      <c r="AIY5" s="12"/>
      <c r="AIZ5" s="22"/>
      <c r="AJA5" s="16"/>
      <c r="AJB5" s="12"/>
      <c r="AJC5" s="12"/>
      <c r="AJD5" s="16"/>
      <c r="AJE5" s="14"/>
      <c r="AJG5" s="15"/>
      <c r="AJH5" s="14"/>
      <c r="AJI5" s="14"/>
      <c r="AJJ5" s="14"/>
      <c r="AJK5" s="14"/>
      <c r="AJL5" s="15"/>
      <c r="AJM5" s="17"/>
      <c r="AJN5" s="12"/>
      <c r="AJO5" s="12"/>
      <c r="AJP5" s="22"/>
      <c r="AJQ5" s="16"/>
      <c r="AJR5" s="12"/>
      <c r="AJS5" s="12"/>
      <c r="AJT5" s="16"/>
      <c r="AJU5" s="14"/>
      <c r="AJW5" s="15"/>
      <c r="AJX5" s="14"/>
      <c r="AJY5" s="14"/>
      <c r="AJZ5" s="14"/>
      <c r="AKA5" s="14"/>
      <c r="AKB5" s="15"/>
      <c r="AKC5" s="17"/>
      <c r="AKD5" s="12"/>
      <c r="AKE5" s="12"/>
      <c r="AKF5" s="22"/>
      <c r="AKG5" s="16"/>
      <c r="AKH5" s="12"/>
      <c r="AKI5" s="12"/>
      <c r="AKJ5" s="16"/>
      <c r="AKK5" s="14"/>
      <c r="AKM5" s="15"/>
      <c r="AKN5" s="14"/>
      <c r="AKO5" s="14"/>
      <c r="AKP5" s="14"/>
      <c r="AKQ5" s="14"/>
      <c r="AKR5" s="15"/>
      <c r="AKS5" s="17"/>
      <c r="AKT5" s="12"/>
      <c r="AKU5" s="12"/>
      <c r="AKV5" s="22"/>
      <c r="AKW5" s="16"/>
      <c r="AKX5" s="12"/>
      <c r="AKY5" s="12"/>
      <c r="AKZ5" s="16"/>
      <c r="ALA5" s="14"/>
      <c r="ALC5" s="15"/>
      <c r="ALD5" s="14"/>
      <c r="ALE5" s="14"/>
      <c r="ALF5" s="14"/>
      <c r="ALG5" s="14"/>
      <c r="ALH5" s="15"/>
      <c r="ALI5" s="17"/>
      <c r="ALJ5" s="12"/>
      <c r="ALK5" s="12"/>
      <c r="ALL5" s="22"/>
      <c r="ALM5" s="16"/>
      <c r="ALN5" s="12"/>
      <c r="ALO5" s="12"/>
      <c r="ALP5" s="16"/>
      <c r="ALQ5" s="14"/>
      <c r="ALS5" s="15"/>
      <c r="ALT5" s="14"/>
      <c r="ALU5" s="14"/>
      <c r="ALV5" s="14"/>
      <c r="ALW5" s="14"/>
      <c r="ALX5" s="15"/>
      <c r="ALY5" s="17"/>
      <c r="ALZ5" s="12"/>
      <c r="AMA5" s="12"/>
      <c r="AMB5" s="22"/>
      <c r="AMC5" s="16"/>
      <c r="AMD5" s="12"/>
      <c r="AME5" s="12"/>
      <c r="AMF5" s="16"/>
      <c r="AMG5" s="14"/>
      <c r="AMI5" s="15"/>
      <c r="AMJ5" s="14"/>
      <c r="AMK5" s="14"/>
      <c r="AML5" s="14"/>
      <c r="AMM5" s="14"/>
      <c r="AMN5" s="15"/>
      <c r="AMO5" s="17"/>
      <c r="AMP5" s="12"/>
      <c r="AMQ5" s="12"/>
      <c r="AMR5" s="22"/>
      <c r="AMS5" s="16"/>
      <c r="AMT5" s="12"/>
      <c r="AMU5" s="12"/>
      <c r="AMV5" s="16"/>
      <c r="AMW5" s="14"/>
      <c r="AMY5" s="15"/>
      <c r="AMZ5" s="14"/>
      <c r="ANA5" s="14"/>
      <c r="ANB5" s="14"/>
      <c r="ANC5" s="14"/>
      <c r="AND5" s="15"/>
      <c r="ANE5" s="17"/>
      <c r="ANF5" s="12"/>
      <c r="ANG5" s="12"/>
      <c r="ANH5" s="22"/>
      <c r="ANI5" s="16"/>
      <c r="ANJ5" s="12"/>
      <c r="ANK5" s="12"/>
      <c r="ANL5" s="16"/>
      <c r="ANM5" s="14"/>
      <c r="ANO5" s="15"/>
      <c r="ANP5" s="14"/>
      <c r="ANQ5" s="14"/>
      <c r="ANR5" s="14"/>
      <c r="ANS5" s="14"/>
      <c r="ANT5" s="15"/>
      <c r="ANU5" s="17"/>
      <c r="ANV5" s="12"/>
      <c r="ANW5" s="12"/>
      <c r="ANX5" s="22"/>
      <c r="ANY5" s="16"/>
      <c r="ANZ5" s="12"/>
      <c r="AOA5" s="12"/>
      <c r="AOB5" s="16"/>
      <c r="AOC5" s="14"/>
      <c r="AOE5" s="15"/>
      <c r="AOF5" s="14"/>
      <c r="AOG5" s="14"/>
      <c r="AOH5" s="14"/>
      <c r="AOI5" s="14"/>
      <c r="AOJ5" s="15"/>
      <c r="AOK5" s="17"/>
      <c r="AOL5" s="12"/>
      <c r="AOM5" s="12"/>
      <c r="AON5" s="22"/>
      <c r="AOO5" s="16"/>
      <c r="AOP5" s="12"/>
      <c r="AOQ5" s="12"/>
      <c r="AOR5" s="16"/>
      <c r="AOS5" s="14"/>
      <c r="AOU5" s="15"/>
      <c r="AOV5" s="14"/>
      <c r="AOW5" s="14"/>
      <c r="AOX5" s="14"/>
      <c r="AOY5" s="14"/>
      <c r="AOZ5" s="15"/>
      <c r="APA5" s="17"/>
      <c r="APB5" s="12"/>
      <c r="APC5" s="12"/>
      <c r="APD5" s="22"/>
      <c r="APE5" s="16"/>
      <c r="APF5" s="12"/>
      <c r="APG5" s="12"/>
      <c r="APH5" s="16"/>
      <c r="API5" s="14"/>
      <c r="APK5" s="15"/>
      <c r="APL5" s="14"/>
      <c r="APM5" s="14"/>
      <c r="APN5" s="14"/>
      <c r="APO5" s="14"/>
      <c r="APP5" s="15"/>
      <c r="APQ5" s="17"/>
      <c r="APR5" s="12"/>
      <c r="APS5" s="12"/>
      <c r="APT5" s="22"/>
      <c r="APU5" s="16"/>
      <c r="APV5" s="12"/>
      <c r="APW5" s="12"/>
      <c r="APX5" s="16"/>
      <c r="APY5" s="14"/>
      <c r="AQA5" s="15"/>
      <c r="AQB5" s="14"/>
      <c r="AQC5" s="14"/>
      <c r="AQD5" s="14"/>
      <c r="AQE5" s="14"/>
      <c r="AQF5" s="15"/>
      <c r="AQG5" s="17"/>
      <c r="AQH5" s="12"/>
      <c r="AQI5" s="12"/>
      <c r="AQJ5" s="22"/>
      <c r="AQK5" s="16"/>
      <c r="AQL5" s="12"/>
      <c r="AQM5" s="12"/>
      <c r="AQN5" s="16"/>
      <c r="AQO5" s="14"/>
      <c r="AQQ5" s="15"/>
      <c r="AQR5" s="14"/>
      <c r="AQS5" s="14"/>
      <c r="AQT5" s="14"/>
      <c r="AQU5" s="14"/>
      <c r="AQV5" s="15"/>
      <c r="AQW5" s="17"/>
      <c r="AQX5" s="12"/>
      <c r="AQY5" s="12"/>
      <c r="AQZ5" s="22"/>
      <c r="ARA5" s="16"/>
      <c r="ARB5" s="12"/>
      <c r="ARC5" s="12"/>
      <c r="ARD5" s="16"/>
      <c r="ARE5" s="14"/>
      <c r="ARG5" s="15"/>
      <c r="ARH5" s="14"/>
      <c r="ARI5" s="14"/>
      <c r="ARJ5" s="14"/>
      <c r="ARK5" s="14"/>
      <c r="ARL5" s="15"/>
      <c r="ARM5" s="17"/>
      <c r="ARN5" s="12"/>
      <c r="ARO5" s="12"/>
      <c r="ARP5" s="22"/>
      <c r="ARQ5" s="16"/>
      <c r="ARR5" s="12"/>
      <c r="ARS5" s="12"/>
      <c r="ART5" s="16"/>
      <c r="ARU5" s="14"/>
      <c r="ARW5" s="15"/>
      <c r="ARX5" s="14"/>
      <c r="ARY5" s="14"/>
      <c r="ARZ5" s="14"/>
      <c r="ASA5" s="14"/>
      <c r="ASB5" s="15"/>
      <c r="ASC5" s="17"/>
      <c r="ASD5" s="12"/>
      <c r="ASE5" s="12"/>
      <c r="ASF5" s="22"/>
      <c r="ASG5" s="16"/>
      <c r="ASH5" s="12"/>
      <c r="ASI5" s="12"/>
      <c r="ASJ5" s="16"/>
      <c r="ASK5" s="14"/>
      <c r="ASM5" s="15"/>
      <c r="ASN5" s="14"/>
      <c r="ASO5" s="14"/>
      <c r="ASP5" s="14"/>
      <c r="ASQ5" s="14"/>
      <c r="ASR5" s="15"/>
      <c r="ASS5" s="17"/>
      <c r="AST5" s="12"/>
      <c r="ASU5" s="12"/>
      <c r="ASV5" s="22"/>
      <c r="ASW5" s="16"/>
      <c r="ASX5" s="12"/>
      <c r="ASY5" s="12"/>
      <c r="ASZ5" s="16"/>
      <c r="ATA5" s="14"/>
      <c r="ATC5" s="15"/>
      <c r="ATD5" s="14"/>
      <c r="ATE5" s="14"/>
      <c r="ATF5" s="14"/>
      <c r="ATG5" s="14"/>
      <c r="ATH5" s="15"/>
      <c r="ATI5" s="17"/>
      <c r="ATJ5" s="12"/>
      <c r="ATK5" s="12"/>
      <c r="ATL5" s="22"/>
      <c r="ATM5" s="16"/>
      <c r="ATN5" s="12"/>
      <c r="ATO5" s="12"/>
      <c r="ATP5" s="16"/>
      <c r="ATQ5" s="14"/>
      <c r="ATS5" s="15"/>
      <c r="ATT5" s="14"/>
      <c r="ATU5" s="14"/>
      <c r="ATV5" s="14"/>
      <c r="ATW5" s="14"/>
      <c r="ATX5" s="15"/>
      <c r="ATY5" s="17"/>
      <c r="ATZ5" s="12"/>
      <c r="AUA5" s="12"/>
      <c r="AUB5" s="22"/>
      <c r="AUC5" s="16"/>
      <c r="AUD5" s="12"/>
      <c r="AUE5" s="12"/>
      <c r="AUF5" s="16"/>
      <c r="AUG5" s="14"/>
      <c r="AUI5" s="15"/>
      <c r="AUJ5" s="14"/>
      <c r="AUK5" s="14"/>
      <c r="AUL5" s="14"/>
      <c r="AUM5" s="14"/>
      <c r="AUN5" s="15"/>
      <c r="AUO5" s="17"/>
      <c r="AUP5" s="12"/>
      <c r="AUQ5" s="12"/>
      <c r="AUR5" s="22"/>
      <c r="AUS5" s="16"/>
      <c r="AUT5" s="12"/>
      <c r="AUU5" s="12"/>
      <c r="AUV5" s="16"/>
      <c r="AUW5" s="14"/>
      <c r="AUY5" s="15"/>
      <c r="AUZ5" s="14"/>
      <c r="AVA5" s="14"/>
      <c r="AVB5" s="14"/>
      <c r="AVC5" s="14"/>
      <c r="AVD5" s="15"/>
      <c r="AVE5" s="17"/>
      <c r="AVF5" s="12"/>
      <c r="AVG5" s="12"/>
      <c r="AVH5" s="22"/>
      <c r="AVI5" s="16"/>
      <c r="AVJ5" s="12"/>
      <c r="AVK5" s="12"/>
      <c r="AVL5" s="16"/>
      <c r="AVM5" s="14"/>
      <c r="AVO5" s="15"/>
      <c r="AVP5" s="14"/>
      <c r="AVQ5" s="14"/>
      <c r="AVR5" s="14"/>
      <c r="AVS5" s="14"/>
      <c r="AVT5" s="15"/>
      <c r="AVU5" s="17"/>
      <c r="AVV5" s="12"/>
      <c r="AVW5" s="12"/>
      <c r="AVX5" s="22"/>
      <c r="AVY5" s="16"/>
      <c r="AVZ5" s="12"/>
      <c r="AWA5" s="12"/>
      <c r="AWB5" s="16"/>
      <c r="AWC5" s="14"/>
      <c r="AWE5" s="15"/>
      <c r="AWF5" s="14"/>
      <c r="AWG5" s="14"/>
      <c r="AWH5" s="14"/>
      <c r="AWI5" s="14"/>
      <c r="AWJ5" s="15"/>
      <c r="AWK5" s="17"/>
      <c r="AWL5" s="12"/>
      <c r="AWM5" s="12"/>
      <c r="AWN5" s="22"/>
      <c r="AWO5" s="16"/>
      <c r="AWP5" s="12"/>
      <c r="AWQ5" s="12"/>
      <c r="AWR5" s="16"/>
      <c r="AWS5" s="14"/>
      <c r="AWU5" s="15"/>
      <c r="AWV5" s="14"/>
      <c r="AWW5" s="14"/>
      <c r="AWX5" s="14"/>
      <c r="AWY5" s="14"/>
      <c r="AWZ5" s="15"/>
      <c r="AXA5" s="17"/>
      <c r="AXB5" s="12"/>
      <c r="AXC5" s="12"/>
      <c r="AXD5" s="22"/>
      <c r="AXE5" s="16"/>
      <c r="AXF5" s="12"/>
      <c r="AXG5" s="12"/>
      <c r="AXH5" s="16"/>
      <c r="AXI5" s="14"/>
      <c r="AXK5" s="15"/>
      <c r="AXL5" s="14"/>
      <c r="AXM5" s="14"/>
      <c r="AXN5" s="14"/>
      <c r="AXO5" s="14"/>
      <c r="AXP5" s="15"/>
      <c r="AXQ5" s="17"/>
      <c r="AXR5" s="12"/>
      <c r="AXS5" s="12"/>
      <c r="AXT5" s="22"/>
      <c r="AXU5" s="16"/>
      <c r="AXV5" s="12"/>
      <c r="AXW5" s="12"/>
      <c r="AXX5" s="16"/>
      <c r="AXY5" s="14"/>
      <c r="AYA5" s="15"/>
      <c r="AYB5" s="14"/>
      <c r="AYC5" s="14"/>
      <c r="AYD5" s="14"/>
      <c r="AYE5" s="14"/>
      <c r="AYF5" s="15"/>
      <c r="AYG5" s="17"/>
      <c r="AYH5" s="12"/>
      <c r="AYI5" s="12"/>
      <c r="AYJ5" s="22"/>
      <c r="AYK5" s="16"/>
      <c r="AYL5" s="12"/>
      <c r="AYM5" s="12"/>
      <c r="AYN5" s="16"/>
      <c r="AYO5" s="14"/>
      <c r="AYQ5" s="15"/>
      <c r="AYR5" s="14"/>
      <c r="AYS5" s="14"/>
      <c r="AYT5" s="14"/>
      <c r="AYU5" s="14"/>
      <c r="AYV5" s="15"/>
      <c r="AYW5" s="17"/>
      <c r="AYX5" s="12"/>
      <c r="AYY5" s="12"/>
      <c r="AYZ5" s="22"/>
      <c r="AZA5" s="16"/>
      <c r="AZB5" s="12"/>
      <c r="AZC5" s="12"/>
      <c r="AZD5" s="16"/>
      <c r="AZE5" s="14"/>
      <c r="AZG5" s="15"/>
      <c r="AZH5" s="14"/>
      <c r="AZI5" s="14"/>
      <c r="AZJ5" s="14"/>
      <c r="AZK5" s="14"/>
      <c r="AZL5" s="15"/>
      <c r="AZM5" s="17"/>
      <c r="AZN5" s="12"/>
      <c r="AZO5" s="12"/>
      <c r="AZP5" s="22"/>
      <c r="AZQ5" s="16"/>
      <c r="AZR5" s="12"/>
      <c r="AZS5" s="12"/>
      <c r="AZT5" s="16"/>
      <c r="AZU5" s="14"/>
      <c r="AZW5" s="15"/>
      <c r="AZX5" s="14"/>
      <c r="AZY5" s="14"/>
      <c r="AZZ5" s="14"/>
      <c r="BAA5" s="14"/>
      <c r="BAB5" s="15"/>
      <c r="BAC5" s="17"/>
      <c r="BAD5" s="12"/>
      <c r="BAE5" s="12"/>
      <c r="BAF5" s="22"/>
      <c r="BAG5" s="16"/>
      <c r="BAH5" s="12"/>
      <c r="BAI5" s="12"/>
      <c r="BAJ5" s="16"/>
      <c r="BAK5" s="14"/>
      <c r="BAM5" s="15"/>
      <c r="BAN5" s="14"/>
      <c r="BAO5" s="14"/>
      <c r="BAP5" s="14"/>
      <c r="BAQ5" s="14"/>
      <c r="BAR5" s="15"/>
      <c r="BAS5" s="17"/>
      <c r="BAT5" s="12"/>
      <c r="BAU5" s="12"/>
      <c r="BAV5" s="22"/>
      <c r="BAW5" s="16"/>
      <c r="BAX5" s="12"/>
      <c r="BAY5" s="12"/>
      <c r="BAZ5" s="16"/>
      <c r="BBA5" s="14"/>
      <c r="BBC5" s="15"/>
      <c r="BBD5" s="14"/>
      <c r="BBE5" s="14"/>
      <c r="BBF5" s="14"/>
      <c r="BBG5" s="14"/>
      <c r="BBH5" s="15"/>
      <c r="BBI5" s="17"/>
      <c r="BBJ5" s="12"/>
      <c r="BBK5" s="12"/>
      <c r="BBL5" s="22"/>
      <c r="BBM5" s="16"/>
      <c r="BBN5" s="12"/>
      <c r="BBO5" s="12"/>
      <c r="BBP5" s="16"/>
      <c r="BBQ5" s="14"/>
      <c r="BBS5" s="15"/>
      <c r="BBT5" s="14"/>
      <c r="BBU5" s="14"/>
      <c r="BBV5" s="14"/>
      <c r="BBW5" s="14"/>
      <c r="BBX5" s="15"/>
      <c r="BBY5" s="17"/>
      <c r="BBZ5" s="12"/>
      <c r="BCA5" s="12"/>
      <c r="BCB5" s="22"/>
      <c r="BCC5" s="16"/>
      <c r="BCD5" s="12"/>
      <c r="BCE5" s="12"/>
      <c r="BCF5" s="16"/>
      <c r="BCG5" s="14"/>
      <c r="BCI5" s="15"/>
      <c r="BCJ5" s="14"/>
      <c r="BCK5" s="14"/>
      <c r="BCL5" s="14"/>
      <c r="BCM5" s="14"/>
      <c r="BCN5" s="15"/>
      <c r="BCO5" s="17"/>
      <c r="BCP5" s="12"/>
      <c r="BCQ5" s="12"/>
      <c r="BCR5" s="22"/>
      <c r="BCS5" s="16"/>
      <c r="BCT5" s="12"/>
      <c r="BCU5" s="12"/>
      <c r="BCV5" s="16"/>
      <c r="BCW5" s="14"/>
      <c r="BCY5" s="15"/>
      <c r="BCZ5" s="14"/>
      <c r="BDA5" s="14"/>
      <c r="BDB5" s="14"/>
      <c r="BDC5" s="14"/>
      <c r="BDD5" s="15"/>
      <c r="BDE5" s="17"/>
      <c r="BDF5" s="12"/>
      <c r="BDG5" s="12"/>
      <c r="BDH5" s="22"/>
      <c r="BDI5" s="16"/>
      <c r="BDJ5" s="12"/>
      <c r="BDK5" s="12"/>
      <c r="BDL5" s="16"/>
      <c r="BDM5" s="14"/>
      <c r="BDO5" s="15"/>
      <c r="BDP5" s="14"/>
      <c r="BDQ5" s="14"/>
      <c r="BDR5" s="14"/>
      <c r="BDS5" s="14"/>
      <c r="BDT5" s="15"/>
      <c r="BDU5" s="17"/>
      <c r="BDV5" s="12"/>
      <c r="BDW5" s="12"/>
      <c r="BDX5" s="22"/>
      <c r="BDY5" s="16"/>
      <c r="BDZ5" s="12"/>
      <c r="BEA5" s="12"/>
      <c r="BEB5" s="16"/>
      <c r="BEC5" s="14"/>
      <c r="BEE5" s="15"/>
      <c r="BEF5" s="14"/>
      <c r="BEG5" s="14"/>
      <c r="BEH5" s="14"/>
      <c r="BEI5" s="14"/>
      <c r="BEJ5" s="15"/>
      <c r="BEK5" s="17"/>
      <c r="BEL5" s="12"/>
      <c r="BEM5" s="12"/>
      <c r="BEN5" s="22"/>
      <c r="BEO5" s="16"/>
      <c r="BEP5" s="12"/>
      <c r="BEQ5" s="12"/>
      <c r="BER5" s="16"/>
      <c r="BES5" s="14"/>
      <c r="BEU5" s="15"/>
      <c r="BEV5" s="14"/>
      <c r="BEW5" s="14"/>
      <c r="BEX5" s="14"/>
      <c r="BEY5" s="14"/>
      <c r="BEZ5" s="15"/>
      <c r="BFA5" s="17"/>
      <c r="BFB5" s="12"/>
      <c r="BFC5" s="12"/>
      <c r="BFD5" s="22"/>
      <c r="BFE5" s="16"/>
      <c r="BFF5" s="12"/>
      <c r="BFG5" s="12"/>
      <c r="BFH5" s="16"/>
      <c r="BFI5" s="14"/>
      <c r="BFK5" s="15"/>
      <c r="BFL5" s="14"/>
      <c r="BFM5" s="14"/>
      <c r="BFN5" s="14"/>
      <c r="BFO5" s="14"/>
      <c r="BFP5" s="15"/>
      <c r="BFQ5" s="17"/>
      <c r="BFR5" s="12"/>
      <c r="BFS5" s="12"/>
      <c r="BFT5" s="22"/>
      <c r="BFU5" s="16"/>
      <c r="BFV5" s="12"/>
      <c r="BFW5" s="12"/>
      <c r="BFX5" s="16"/>
      <c r="BFY5" s="14"/>
      <c r="BGA5" s="15"/>
      <c r="BGB5" s="14"/>
      <c r="BGC5" s="14"/>
      <c r="BGD5" s="14"/>
      <c r="BGE5" s="14"/>
      <c r="BGF5" s="15"/>
      <c r="BGG5" s="17"/>
      <c r="BGH5" s="12"/>
      <c r="BGI5" s="12"/>
      <c r="BGJ5" s="22"/>
      <c r="BGK5" s="16"/>
      <c r="BGL5" s="12"/>
      <c r="BGM5" s="12"/>
      <c r="BGN5" s="16"/>
      <c r="BGO5" s="14"/>
      <c r="BGQ5" s="15"/>
      <c r="BGR5" s="14"/>
      <c r="BGS5" s="14"/>
      <c r="BGT5" s="14"/>
      <c r="BGU5" s="14"/>
      <c r="BGV5" s="15"/>
      <c r="BGW5" s="17"/>
      <c r="BGX5" s="12"/>
      <c r="BGY5" s="12"/>
      <c r="BGZ5" s="22"/>
      <c r="BHA5" s="16"/>
      <c r="BHB5" s="12"/>
      <c r="BHC5" s="12"/>
      <c r="BHD5" s="16"/>
      <c r="BHE5" s="14"/>
      <c r="BHG5" s="15"/>
      <c r="BHH5" s="14"/>
      <c r="BHI5" s="14"/>
      <c r="BHJ5" s="14"/>
      <c r="BHK5" s="14"/>
      <c r="BHL5" s="15"/>
      <c r="BHM5" s="17"/>
      <c r="BHN5" s="12"/>
      <c r="BHO5" s="12"/>
      <c r="BHP5" s="22"/>
      <c r="BHQ5" s="16"/>
      <c r="BHR5" s="12"/>
      <c r="BHS5" s="12"/>
      <c r="BHT5" s="16"/>
      <c r="BHU5" s="14"/>
      <c r="BHW5" s="15"/>
      <c r="BHX5" s="14"/>
      <c r="BHY5" s="14"/>
      <c r="BHZ5" s="14"/>
      <c r="BIA5" s="14"/>
      <c r="BIB5" s="15"/>
      <c r="BIC5" s="17"/>
      <c r="BID5" s="12"/>
      <c r="BIE5" s="12"/>
      <c r="BIF5" s="22"/>
      <c r="BIG5" s="16"/>
      <c r="BIH5" s="12"/>
      <c r="BII5" s="12"/>
      <c r="BIJ5" s="16"/>
      <c r="BIK5" s="14"/>
      <c r="BIM5" s="15"/>
      <c r="BIN5" s="14"/>
      <c r="BIO5" s="14"/>
      <c r="BIP5" s="14"/>
      <c r="BIQ5" s="14"/>
      <c r="BIR5" s="15"/>
      <c r="BIS5" s="17"/>
      <c r="BIT5" s="12"/>
      <c r="BIU5" s="12"/>
      <c r="BIV5" s="22"/>
      <c r="BIW5" s="16"/>
      <c r="BIX5" s="12"/>
      <c r="BIY5" s="12"/>
      <c r="BIZ5" s="16"/>
      <c r="BJA5" s="14"/>
      <c r="BJC5" s="15"/>
      <c r="BJD5" s="14"/>
      <c r="BJE5" s="14"/>
      <c r="BJF5" s="14"/>
      <c r="BJG5" s="14"/>
      <c r="BJH5" s="15"/>
      <c r="BJI5" s="17"/>
      <c r="BJJ5" s="12"/>
      <c r="BJK5" s="12"/>
      <c r="BJL5" s="22"/>
      <c r="BJM5" s="16"/>
      <c r="BJN5" s="12"/>
      <c r="BJO5" s="12"/>
      <c r="BJP5" s="16"/>
      <c r="BJQ5" s="14"/>
      <c r="BJS5" s="15"/>
      <c r="BJT5" s="14"/>
      <c r="BJU5" s="14"/>
      <c r="BJV5" s="14"/>
      <c r="BJW5" s="14"/>
      <c r="BJX5" s="15"/>
      <c r="BJY5" s="17"/>
      <c r="BJZ5" s="12"/>
      <c r="BKA5" s="12"/>
      <c r="BKB5" s="22"/>
      <c r="BKC5" s="16"/>
      <c r="BKD5" s="12"/>
      <c r="BKE5" s="12"/>
      <c r="BKF5" s="16"/>
      <c r="BKG5" s="14"/>
      <c r="BKI5" s="15"/>
      <c r="BKJ5" s="14"/>
      <c r="BKK5" s="14"/>
      <c r="BKL5" s="14"/>
      <c r="BKM5" s="14"/>
      <c r="BKN5" s="15"/>
      <c r="BKO5" s="17"/>
      <c r="BKP5" s="12"/>
      <c r="BKQ5" s="12"/>
      <c r="BKR5" s="22"/>
      <c r="BKS5" s="16"/>
      <c r="BKT5" s="12"/>
      <c r="BKU5" s="12"/>
      <c r="BKV5" s="16"/>
      <c r="BKW5" s="14"/>
      <c r="BKY5" s="15"/>
      <c r="BKZ5" s="14"/>
      <c r="BLA5" s="14"/>
      <c r="BLB5" s="14"/>
      <c r="BLC5" s="14"/>
      <c r="BLD5" s="15"/>
      <c r="BLE5" s="17"/>
      <c r="BLF5" s="12"/>
      <c r="BLG5" s="12"/>
      <c r="BLH5" s="22"/>
      <c r="BLI5" s="16"/>
      <c r="BLJ5" s="12"/>
      <c r="BLK5" s="12"/>
      <c r="BLL5" s="16"/>
      <c r="BLM5" s="14"/>
      <c r="BLO5" s="15"/>
      <c r="BLP5" s="14"/>
      <c r="BLQ5" s="14"/>
      <c r="BLR5" s="14"/>
      <c r="BLS5" s="14"/>
      <c r="BLT5" s="15"/>
      <c r="BLU5" s="17"/>
      <c r="BLV5" s="12"/>
      <c r="BLW5" s="12"/>
      <c r="BLX5" s="22"/>
      <c r="BLY5" s="16"/>
      <c r="BLZ5" s="12"/>
      <c r="BMA5" s="12"/>
      <c r="BMB5" s="16"/>
      <c r="BMC5" s="14"/>
      <c r="BME5" s="15"/>
      <c r="BMF5" s="14"/>
      <c r="BMG5" s="14"/>
      <c r="BMH5" s="14"/>
      <c r="BMI5" s="14"/>
      <c r="BMJ5" s="15"/>
      <c r="BMK5" s="17"/>
      <c r="BML5" s="12"/>
      <c r="BMM5" s="12"/>
      <c r="BMN5" s="22"/>
      <c r="BMO5" s="16"/>
      <c r="BMP5" s="12"/>
      <c r="BMQ5" s="12"/>
      <c r="BMR5" s="16"/>
      <c r="BMS5" s="14"/>
      <c r="BMU5" s="15"/>
      <c r="BMV5" s="14"/>
      <c r="BMW5" s="14"/>
      <c r="BMX5" s="14"/>
      <c r="BMY5" s="14"/>
      <c r="BMZ5" s="15"/>
      <c r="BNA5" s="17"/>
      <c r="BNB5" s="12"/>
      <c r="BNC5" s="12"/>
      <c r="BND5" s="22"/>
      <c r="BNE5" s="16"/>
      <c r="BNF5" s="12"/>
      <c r="BNG5" s="12"/>
      <c r="BNH5" s="16"/>
      <c r="BNI5" s="14"/>
      <c r="BNK5" s="15"/>
      <c r="BNL5" s="14"/>
      <c r="BNM5" s="14"/>
      <c r="BNN5" s="14"/>
      <c r="BNO5" s="14"/>
      <c r="BNP5" s="15"/>
      <c r="BNQ5" s="17"/>
      <c r="BNR5" s="12"/>
      <c r="BNS5" s="12"/>
      <c r="BNT5" s="22"/>
      <c r="BNU5" s="16"/>
      <c r="BNV5" s="12"/>
      <c r="BNW5" s="12"/>
      <c r="BNX5" s="16"/>
      <c r="BNY5" s="14"/>
      <c r="BOA5" s="15"/>
      <c r="BOB5" s="14"/>
      <c r="BOC5" s="14"/>
      <c r="BOD5" s="14"/>
      <c r="BOE5" s="14"/>
      <c r="BOF5" s="15"/>
      <c r="BOG5" s="17"/>
      <c r="BOH5" s="12"/>
      <c r="BOI5" s="12"/>
      <c r="BOJ5" s="22"/>
      <c r="BOK5" s="16"/>
      <c r="BOL5" s="12"/>
      <c r="BOM5" s="12"/>
      <c r="BON5" s="16"/>
      <c r="BOO5" s="14"/>
      <c r="BOQ5" s="15"/>
      <c r="BOR5" s="14"/>
      <c r="BOS5" s="14"/>
      <c r="BOT5" s="14"/>
      <c r="BOU5" s="14"/>
      <c r="BOV5" s="15"/>
      <c r="BOW5" s="17"/>
      <c r="BOX5" s="12"/>
      <c r="BOY5" s="12"/>
      <c r="BOZ5" s="22"/>
      <c r="BPA5" s="16"/>
      <c r="BPB5" s="12"/>
      <c r="BPC5" s="12"/>
      <c r="BPD5" s="16"/>
      <c r="BPE5" s="14"/>
      <c r="BPG5" s="15"/>
      <c r="BPH5" s="14"/>
      <c r="BPI5" s="14"/>
      <c r="BPJ5" s="14"/>
      <c r="BPK5" s="14"/>
      <c r="BPL5" s="15"/>
      <c r="BPM5" s="17"/>
      <c r="BPN5" s="12"/>
      <c r="BPO5" s="12"/>
      <c r="BPP5" s="22"/>
      <c r="BPQ5" s="16"/>
      <c r="BPR5" s="12"/>
      <c r="BPS5" s="12"/>
      <c r="BPT5" s="16"/>
      <c r="BPU5" s="14"/>
      <c r="BPW5" s="15"/>
      <c r="BPX5" s="14"/>
      <c r="BPY5" s="14"/>
      <c r="BPZ5" s="14"/>
      <c r="BQA5" s="14"/>
      <c r="BQB5" s="15"/>
      <c r="BQC5" s="17"/>
      <c r="BQD5" s="12"/>
      <c r="BQE5" s="12"/>
      <c r="BQF5" s="22"/>
      <c r="BQG5" s="16"/>
      <c r="BQH5" s="12"/>
      <c r="BQI5" s="12"/>
      <c r="BQJ5" s="16"/>
      <c r="BQK5" s="14"/>
      <c r="BQM5" s="15"/>
      <c r="BQN5" s="14"/>
      <c r="BQO5" s="14"/>
      <c r="BQP5" s="14"/>
      <c r="BQQ5" s="14"/>
      <c r="BQR5" s="15"/>
      <c r="BQS5" s="17"/>
      <c r="BQT5" s="12"/>
      <c r="BQU5" s="12"/>
      <c r="BQV5" s="22"/>
      <c r="BQW5" s="16"/>
      <c r="BQX5" s="12"/>
      <c r="BQY5" s="12"/>
      <c r="BQZ5" s="16"/>
      <c r="BRA5" s="14"/>
      <c r="BRC5" s="15"/>
      <c r="BRD5" s="14"/>
      <c r="BRE5" s="14"/>
      <c r="BRF5" s="14"/>
      <c r="BRG5" s="14"/>
      <c r="BRH5" s="15"/>
      <c r="BRI5" s="17"/>
      <c r="BRJ5" s="12"/>
      <c r="BRK5" s="12"/>
      <c r="BRL5" s="22"/>
      <c r="BRM5" s="16"/>
      <c r="BRN5" s="12"/>
      <c r="BRO5" s="12"/>
      <c r="BRP5" s="16"/>
      <c r="BRQ5" s="14"/>
      <c r="BRS5" s="15"/>
      <c r="BRT5" s="14"/>
      <c r="BRU5" s="14"/>
      <c r="BRV5" s="14"/>
      <c r="BRW5" s="14"/>
      <c r="BRX5" s="15"/>
      <c r="BRY5" s="17"/>
      <c r="BRZ5" s="12"/>
      <c r="BSA5" s="12"/>
      <c r="BSB5" s="22"/>
      <c r="BSC5" s="16"/>
      <c r="BSD5" s="12"/>
      <c r="BSE5" s="12"/>
      <c r="BSF5" s="16"/>
      <c r="BSG5" s="14"/>
      <c r="BSI5" s="15"/>
      <c r="BSJ5" s="14"/>
      <c r="BSK5" s="14"/>
      <c r="BSL5" s="14"/>
      <c r="BSM5" s="14"/>
      <c r="BSN5" s="15"/>
      <c r="BSO5" s="17"/>
      <c r="BSP5" s="12"/>
      <c r="BSQ5" s="12"/>
      <c r="BSR5" s="22"/>
      <c r="BSS5" s="16"/>
      <c r="BST5" s="12"/>
      <c r="BSU5" s="12"/>
      <c r="BSV5" s="16"/>
      <c r="BSW5" s="14"/>
      <c r="BSY5" s="15"/>
      <c r="BSZ5" s="14"/>
      <c r="BTA5" s="14"/>
      <c r="BTB5" s="14"/>
      <c r="BTC5" s="14"/>
      <c r="BTD5" s="15"/>
      <c r="BTE5" s="17"/>
      <c r="BTF5" s="12"/>
      <c r="BTG5" s="12"/>
      <c r="BTH5" s="22"/>
      <c r="BTI5" s="16"/>
      <c r="BTJ5" s="12"/>
      <c r="BTK5" s="12"/>
      <c r="BTL5" s="16"/>
      <c r="BTM5" s="14"/>
      <c r="BTO5" s="15"/>
      <c r="BTP5" s="14"/>
      <c r="BTQ5" s="14"/>
      <c r="BTR5" s="14"/>
      <c r="BTS5" s="14"/>
      <c r="BTT5" s="15"/>
      <c r="BTU5" s="17"/>
      <c r="BTV5" s="12"/>
      <c r="BTW5" s="12"/>
      <c r="BTX5" s="22"/>
      <c r="BTY5" s="16"/>
      <c r="BTZ5" s="12"/>
      <c r="BUA5" s="12"/>
      <c r="BUB5" s="16"/>
      <c r="BUC5" s="14"/>
      <c r="BUE5" s="15"/>
      <c r="BUF5" s="14"/>
      <c r="BUG5" s="14"/>
      <c r="BUH5" s="14"/>
      <c r="BUI5" s="14"/>
      <c r="BUJ5" s="15"/>
      <c r="BUK5" s="17"/>
      <c r="BUL5" s="12"/>
      <c r="BUM5" s="12"/>
      <c r="BUN5" s="22"/>
      <c r="BUO5" s="16"/>
      <c r="BUP5" s="12"/>
      <c r="BUQ5" s="12"/>
      <c r="BUR5" s="16"/>
      <c r="BUS5" s="14"/>
      <c r="BUU5" s="15"/>
      <c r="BUV5" s="14"/>
      <c r="BUW5" s="14"/>
      <c r="BUX5" s="14"/>
      <c r="BUY5" s="14"/>
      <c r="BUZ5" s="15"/>
      <c r="BVA5" s="17"/>
      <c r="BVB5" s="12"/>
      <c r="BVC5" s="12"/>
      <c r="BVD5" s="22"/>
      <c r="BVE5" s="16"/>
      <c r="BVF5" s="12"/>
      <c r="BVG5" s="12"/>
      <c r="BVH5" s="16"/>
      <c r="BVI5" s="14"/>
      <c r="BVK5" s="15"/>
      <c r="BVL5" s="14"/>
      <c r="BVM5" s="14"/>
      <c r="BVN5" s="14"/>
      <c r="BVO5" s="14"/>
      <c r="BVP5" s="15"/>
      <c r="BVQ5" s="17"/>
      <c r="BVR5" s="12"/>
      <c r="BVS5" s="12"/>
      <c r="BVT5" s="22"/>
      <c r="BVU5" s="16"/>
      <c r="BVV5" s="12"/>
      <c r="BVW5" s="12"/>
      <c r="BVX5" s="16"/>
      <c r="BVY5" s="14"/>
      <c r="BWA5" s="15"/>
      <c r="BWB5" s="14"/>
      <c r="BWC5" s="14"/>
      <c r="BWD5" s="14"/>
      <c r="BWE5" s="14"/>
      <c r="BWF5" s="15"/>
      <c r="BWG5" s="17"/>
      <c r="BWH5" s="12"/>
      <c r="BWI5" s="12"/>
      <c r="BWJ5" s="22"/>
      <c r="BWK5" s="16"/>
      <c r="BWL5" s="12"/>
      <c r="BWM5" s="12"/>
      <c r="BWN5" s="16"/>
      <c r="BWO5" s="14"/>
      <c r="BWQ5" s="15"/>
      <c r="BWR5" s="14"/>
      <c r="BWS5" s="14"/>
      <c r="BWT5" s="14"/>
      <c r="BWU5" s="14"/>
      <c r="BWV5" s="15"/>
      <c r="BWW5" s="17"/>
      <c r="BWX5" s="12"/>
      <c r="BWY5" s="12"/>
      <c r="BWZ5" s="22"/>
      <c r="BXA5" s="16"/>
      <c r="BXB5" s="12"/>
      <c r="BXC5" s="12"/>
      <c r="BXD5" s="16"/>
      <c r="BXE5" s="14"/>
      <c r="BXG5" s="15"/>
      <c r="BXH5" s="14"/>
      <c r="BXI5" s="14"/>
      <c r="BXJ5" s="14"/>
      <c r="BXK5" s="14"/>
      <c r="BXL5" s="15"/>
      <c r="BXM5" s="17"/>
      <c r="BXN5" s="12"/>
      <c r="BXO5" s="12"/>
      <c r="BXP5" s="22"/>
      <c r="BXQ5" s="16"/>
      <c r="BXR5" s="12"/>
      <c r="BXS5" s="12"/>
      <c r="BXT5" s="16"/>
      <c r="BXU5" s="14"/>
      <c r="BXW5" s="15"/>
      <c r="BXX5" s="14"/>
      <c r="BXY5" s="14"/>
      <c r="BXZ5" s="14"/>
      <c r="BYA5" s="14"/>
      <c r="BYB5" s="15"/>
      <c r="BYC5" s="17"/>
      <c r="BYD5" s="12"/>
      <c r="BYE5" s="12"/>
      <c r="BYF5" s="22"/>
      <c r="BYG5" s="16"/>
      <c r="BYH5" s="12"/>
      <c r="BYI5" s="12"/>
      <c r="BYJ5" s="16"/>
      <c r="BYK5" s="14"/>
      <c r="BYM5" s="15"/>
      <c r="BYN5" s="14"/>
      <c r="BYO5" s="14"/>
      <c r="BYP5" s="14"/>
      <c r="BYQ5" s="14"/>
      <c r="BYR5" s="15"/>
      <c r="BYS5" s="17"/>
      <c r="BYT5" s="12"/>
      <c r="BYU5" s="12"/>
      <c r="BYV5" s="22"/>
      <c r="BYW5" s="16"/>
      <c r="BYX5" s="12"/>
      <c r="BYY5" s="12"/>
      <c r="BYZ5" s="16"/>
      <c r="BZA5" s="14"/>
      <c r="BZC5" s="15"/>
      <c r="BZD5" s="14"/>
      <c r="BZE5" s="14"/>
      <c r="BZF5" s="14"/>
      <c r="BZG5" s="14"/>
      <c r="BZH5" s="15"/>
      <c r="BZI5" s="17"/>
      <c r="BZJ5" s="12"/>
      <c r="BZK5" s="12"/>
      <c r="BZL5" s="22"/>
      <c r="BZM5" s="16"/>
      <c r="BZN5" s="12"/>
      <c r="BZO5" s="12"/>
      <c r="BZP5" s="16"/>
      <c r="BZQ5" s="14"/>
      <c r="BZS5" s="15"/>
      <c r="BZT5" s="14"/>
      <c r="BZU5" s="14"/>
      <c r="BZV5" s="14"/>
      <c r="BZW5" s="14"/>
      <c r="BZX5" s="15"/>
      <c r="BZY5" s="17"/>
      <c r="BZZ5" s="12"/>
      <c r="CAA5" s="12"/>
      <c r="CAB5" s="22"/>
      <c r="CAC5" s="16"/>
      <c r="CAD5" s="12"/>
      <c r="CAE5" s="12"/>
      <c r="CAF5" s="16"/>
      <c r="CAG5" s="14"/>
      <c r="CAI5" s="15"/>
      <c r="CAJ5" s="14"/>
      <c r="CAK5" s="14"/>
      <c r="CAL5" s="14"/>
      <c r="CAM5" s="14"/>
      <c r="CAN5" s="15"/>
      <c r="CAO5" s="17"/>
      <c r="CAP5" s="12"/>
      <c r="CAQ5" s="12"/>
      <c r="CAR5" s="22"/>
      <c r="CAS5" s="16"/>
      <c r="CAT5" s="12"/>
      <c r="CAU5" s="12"/>
      <c r="CAV5" s="16"/>
      <c r="CAW5" s="14"/>
      <c r="CAY5" s="15"/>
      <c r="CAZ5" s="14"/>
      <c r="CBA5" s="14"/>
      <c r="CBB5" s="14"/>
      <c r="CBC5" s="14"/>
      <c r="CBD5" s="15"/>
      <c r="CBE5" s="17"/>
      <c r="CBF5" s="12"/>
      <c r="CBG5" s="12"/>
      <c r="CBH5" s="22"/>
      <c r="CBI5" s="16"/>
      <c r="CBJ5" s="12"/>
      <c r="CBK5" s="12"/>
      <c r="CBL5" s="16"/>
      <c r="CBM5" s="14"/>
      <c r="CBO5" s="15"/>
      <c r="CBP5" s="14"/>
      <c r="CBQ5" s="14"/>
      <c r="CBR5" s="14"/>
      <c r="CBS5" s="14"/>
      <c r="CBT5" s="15"/>
      <c r="CBU5" s="17"/>
      <c r="CBV5" s="12"/>
      <c r="CBW5" s="12"/>
      <c r="CBX5" s="22"/>
      <c r="CBY5" s="16"/>
      <c r="CBZ5" s="12"/>
      <c r="CCA5" s="12"/>
      <c r="CCB5" s="16"/>
      <c r="CCC5" s="14"/>
      <c r="CCE5" s="15"/>
      <c r="CCF5" s="14"/>
      <c r="CCG5" s="14"/>
      <c r="CCH5" s="14"/>
      <c r="CCI5" s="14"/>
      <c r="CCJ5" s="15"/>
      <c r="CCK5" s="17"/>
      <c r="CCL5" s="12"/>
      <c r="CCM5" s="12"/>
      <c r="CCN5" s="22"/>
      <c r="CCO5" s="16"/>
      <c r="CCP5" s="12"/>
      <c r="CCQ5" s="12"/>
      <c r="CCR5" s="16"/>
      <c r="CCS5" s="14"/>
      <c r="CCU5" s="15"/>
      <c r="CCV5" s="14"/>
      <c r="CCW5" s="14"/>
      <c r="CCX5" s="14"/>
      <c r="CCY5" s="14"/>
      <c r="CCZ5" s="15"/>
      <c r="CDA5" s="17"/>
      <c r="CDB5" s="12"/>
      <c r="CDC5" s="12"/>
      <c r="CDD5" s="22"/>
      <c r="CDE5" s="16"/>
      <c r="CDF5" s="12"/>
      <c r="CDG5" s="12"/>
      <c r="CDH5" s="16"/>
      <c r="CDI5" s="14"/>
      <c r="CDK5" s="15"/>
      <c r="CDL5" s="14"/>
      <c r="CDM5" s="14"/>
      <c r="CDN5" s="14"/>
      <c r="CDO5" s="14"/>
      <c r="CDP5" s="15"/>
      <c r="CDQ5" s="17"/>
      <c r="CDR5" s="12"/>
      <c r="CDS5" s="12"/>
      <c r="CDT5" s="22"/>
      <c r="CDU5" s="16"/>
      <c r="CDV5" s="12"/>
      <c r="CDW5" s="12"/>
      <c r="CDX5" s="16"/>
      <c r="CDY5" s="14"/>
      <c r="CEA5" s="15"/>
      <c r="CEB5" s="14"/>
      <c r="CEC5" s="14"/>
      <c r="CED5" s="14"/>
      <c r="CEE5" s="14"/>
      <c r="CEF5" s="15"/>
      <c r="CEG5" s="17"/>
      <c r="CEH5" s="12"/>
      <c r="CEI5" s="12"/>
      <c r="CEJ5" s="22"/>
      <c r="CEK5" s="16"/>
      <c r="CEL5" s="12"/>
      <c r="CEM5" s="12"/>
      <c r="CEN5" s="16"/>
      <c r="CEO5" s="14"/>
      <c r="CEQ5" s="15"/>
      <c r="CER5" s="14"/>
      <c r="CES5" s="14"/>
      <c r="CET5" s="14"/>
      <c r="CEU5" s="14"/>
      <c r="CEV5" s="15"/>
      <c r="CEW5" s="17"/>
      <c r="CEX5" s="12"/>
      <c r="CEY5" s="12"/>
      <c r="CEZ5" s="22"/>
      <c r="CFA5" s="16"/>
      <c r="CFB5" s="12"/>
      <c r="CFC5" s="12"/>
      <c r="CFD5" s="16"/>
      <c r="CFE5" s="14"/>
      <c r="CFG5" s="15"/>
      <c r="CFH5" s="14"/>
      <c r="CFI5" s="14"/>
      <c r="CFJ5" s="14"/>
      <c r="CFK5" s="14"/>
      <c r="CFL5" s="15"/>
      <c r="CFM5" s="17"/>
      <c r="CFN5" s="12"/>
      <c r="CFO5" s="12"/>
      <c r="CFP5" s="22"/>
      <c r="CFQ5" s="16"/>
      <c r="CFR5" s="12"/>
      <c r="CFS5" s="12"/>
      <c r="CFT5" s="16"/>
      <c r="CFU5" s="14"/>
      <c r="CFW5" s="15"/>
      <c r="CFX5" s="14"/>
      <c r="CFY5" s="14"/>
      <c r="CFZ5" s="14"/>
      <c r="CGA5" s="14"/>
      <c r="CGB5" s="15"/>
      <c r="CGC5" s="17"/>
      <c r="CGD5" s="12"/>
      <c r="CGE5" s="12"/>
      <c r="CGF5" s="22"/>
      <c r="CGG5" s="16"/>
      <c r="CGH5" s="12"/>
      <c r="CGI5" s="12"/>
      <c r="CGJ5" s="16"/>
      <c r="CGK5" s="14"/>
      <c r="CGM5" s="15"/>
      <c r="CGN5" s="14"/>
      <c r="CGO5" s="14"/>
      <c r="CGP5" s="14"/>
      <c r="CGQ5" s="14"/>
      <c r="CGR5" s="15"/>
      <c r="CGS5" s="17"/>
      <c r="CGT5" s="12"/>
      <c r="CGU5" s="12"/>
      <c r="CGV5" s="22"/>
      <c r="CGW5" s="16"/>
      <c r="CGX5" s="12"/>
      <c r="CGY5" s="12"/>
      <c r="CGZ5" s="16"/>
      <c r="CHA5" s="14"/>
      <c r="CHC5" s="15"/>
      <c r="CHD5" s="14"/>
      <c r="CHE5" s="14"/>
      <c r="CHF5" s="14"/>
      <c r="CHG5" s="14"/>
      <c r="CHH5" s="15"/>
      <c r="CHI5" s="17"/>
      <c r="CHJ5" s="12"/>
      <c r="CHK5" s="12"/>
      <c r="CHL5" s="22"/>
      <c r="CHM5" s="16"/>
      <c r="CHN5" s="12"/>
      <c r="CHO5" s="12"/>
      <c r="CHP5" s="16"/>
      <c r="CHQ5" s="14"/>
      <c r="CHS5" s="15"/>
      <c r="CHT5" s="14"/>
      <c r="CHU5" s="14"/>
      <c r="CHV5" s="14"/>
      <c r="CHW5" s="14"/>
      <c r="CHX5" s="15"/>
      <c r="CHY5" s="17"/>
      <c r="CHZ5" s="12"/>
      <c r="CIA5" s="12"/>
      <c r="CIB5" s="22"/>
      <c r="CIC5" s="16"/>
      <c r="CID5" s="12"/>
      <c r="CIE5" s="12"/>
      <c r="CIF5" s="16"/>
      <c r="CIG5" s="14"/>
      <c r="CII5" s="15"/>
      <c r="CIJ5" s="14"/>
      <c r="CIK5" s="14"/>
      <c r="CIL5" s="14"/>
      <c r="CIM5" s="14"/>
      <c r="CIN5" s="15"/>
      <c r="CIO5" s="17"/>
      <c r="CIP5" s="12"/>
      <c r="CIQ5" s="12"/>
      <c r="CIR5" s="22"/>
      <c r="CIS5" s="16"/>
      <c r="CIT5" s="12"/>
      <c r="CIU5" s="12"/>
      <c r="CIV5" s="16"/>
      <c r="CIW5" s="14"/>
      <c r="CIY5" s="15"/>
      <c r="CIZ5" s="14"/>
      <c r="CJA5" s="14"/>
      <c r="CJB5" s="14"/>
      <c r="CJC5" s="14"/>
      <c r="CJD5" s="15"/>
      <c r="CJE5" s="17"/>
      <c r="CJF5" s="12"/>
      <c r="CJG5" s="12"/>
      <c r="CJH5" s="22"/>
      <c r="CJI5" s="16"/>
      <c r="CJJ5" s="12"/>
      <c r="CJK5" s="12"/>
      <c r="CJL5" s="16"/>
      <c r="CJM5" s="14"/>
      <c r="CJO5" s="15"/>
      <c r="CJP5" s="14"/>
      <c r="CJQ5" s="14"/>
      <c r="CJR5" s="14"/>
      <c r="CJS5" s="14"/>
      <c r="CJT5" s="15"/>
      <c r="CJU5" s="17"/>
      <c r="CJV5" s="12"/>
      <c r="CJW5" s="12"/>
      <c r="CJX5" s="22"/>
      <c r="CJY5" s="16"/>
      <c r="CJZ5" s="12"/>
      <c r="CKA5" s="12"/>
      <c r="CKB5" s="16"/>
      <c r="CKC5" s="14"/>
      <c r="CKE5" s="15"/>
      <c r="CKF5" s="14"/>
      <c r="CKG5" s="14"/>
      <c r="CKH5" s="14"/>
      <c r="CKI5" s="14"/>
      <c r="CKJ5" s="15"/>
      <c r="CKK5" s="17"/>
      <c r="CKL5" s="12"/>
      <c r="CKM5" s="12"/>
      <c r="CKN5" s="22"/>
      <c r="CKO5" s="16"/>
      <c r="CKP5" s="12"/>
      <c r="CKQ5" s="12"/>
      <c r="CKR5" s="16"/>
      <c r="CKS5" s="14"/>
      <c r="CKU5" s="15"/>
      <c r="CKV5" s="14"/>
      <c r="CKW5" s="14"/>
      <c r="CKX5" s="14"/>
      <c r="CKY5" s="14"/>
      <c r="CKZ5" s="15"/>
      <c r="CLA5" s="17"/>
      <c r="CLB5" s="12"/>
      <c r="CLC5" s="12"/>
      <c r="CLD5" s="22"/>
      <c r="CLE5" s="16"/>
      <c r="CLF5" s="12"/>
      <c r="CLG5" s="12"/>
      <c r="CLH5" s="16"/>
      <c r="CLI5" s="14"/>
      <c r="CLK5" s="15"/>
      <c r="CLL5" s="14"/>
      <c r="CLM5" s="14"/>
      <c r="CLN5" s="14"/>
      <c r="CLO5" s="14"/>
      <c r="CLP5" s="15"/>
      <c r="CLQ5" s="17"/>
      <c r="CLR5" s="12"/>
      <c r="CLS5" s="12"/>
      <c r="CLT5" s="22"/>
      <c r="CLU5" s="16"/>
      <c r="CLV5" s="12"/>
      <c r="CLW5" s="12"/>
      <c r="CLX5" s="16"/>
      <c r="CLY5" s="14"/>
      <c r="CMA5" s="15"/>
      <c r="CMB5" s="14"/>
      <c r="CMC5" s="14"/>
      <c r="CMD5" s="14"/>
      <c r="CME5" s="14"/>
      <c r="CMF5" s="15"/>
      <c r="CMG5" s="17"/>
      <c r="CMH5" s="12"/>
      <c r="CMI5" s="12"/>
      <c r="CMJ5" s="22"/>
      <c r="CMK5" s="16"/>
      <c r="CML5" s="12"/>
      <c r="CMM5" s="12"/>
      <c r="CMN5" s="16"/>
      <c r="CMO5" s="14"/>
      <c r="CMQ5" s="15"/>
      <c r="CMR5" s="14"/>
      <c r="CMS5" s="14"/>
      <c r="CMT5" s="14"/>
      <c r="CMU5" s="14"/>
      <c r="CMV5" s="15"/>
      <c r="CMW5" s="17"/>
      <c r="CMX5" s="12"/>
      <c r="CMY5" s="12"/>
      <c r="CMZ5" s="22"/>
      <c r="CNA5" s="16"/>
      <c r="CNB5" s="12"/>
      <c r="CNC5" s="12"/>
      <c r="CND5" s="16"/>
      <c r="CNE5" s="14"/>
      <c r="CNG5" s="15"/>
      <c r="CNH5" s="14"/>
      <c r="CNI5" s="14"/>
      <c r="CNJ5" s="14"/>
      <c r="CNK5" s="14"/>
      <c r="CNL5" s="15"/>
      <c r="CNM5" s="17"/>
      <c r="CNN5" s="12"/>
      <c r="CNO5" s="12"/>
      <c r="CNP5" s="22"/>
      <c r="CNQ5" s="16"/>
      <c r="CNR5" s="12"/>
      <c r="CNS5" s="12"/>
      <c r="CNT5" s="16"/>
      <c r="CNU5" s="14"/>
      <c r="CNW5" s="15"/>
      <c r="CNX5" s="14"/>
      <c r="CNY5" s="14"/>
      <c r="CNZ5" s="14"/>
      <c r="COA5" s="14"/>
      <c r="COB5" s="15"/>
      <c r="COC5" s="17"/>
      <c r="COD5" s="12"/>
      <c r="COE5" s="12"/>
      <c r="COF5" s="22"/>
      <c r="COG5" s="16"/>
      <c r="COH5" s="12"/>
      <c r="COI5" s="12"/>
      <c r="COJ5" s="16"/>
      <c r="COK5" s="14"/>
      <c r="COM5" s="15"/>
      <c r="CON5" s="14"/>
      <c r="COO5" s="14"/>
      <c r="COP5" s="14"/>
      <c r="COQ5" s="14"/>
      <c r="COR5" s="15"/>
      <c r="COS5" s="17"/>
      <c r="COT5" s="12"/>
      <c r="COU5" s="12"/>
      <c r="COV5" s="22"/>
      <c r="COW5" s="16"/>
      <c r="COX5" s="12"/>
      <c r="COY5" s="12"/>
      <c r="COZ5" s="16"/>
      <c r="CPA5" s="14"/>
      <c r="CPC5" s="15"/>
      <c r="CPD5" s="14"/>
      <c r="CPE5" s="14"/>
      <c r="CPF5" s="14"/>
      <c r="CPG5" s="14"/>
      <c r="CPH5" s="15"/>
      <c r="CPI5" s="17"/>
      <c r="CPJ5" s="12"/>
      <c r="CPK5" s="12"/>
      <c r="CPL5" s="22"/>
      <c r="CPM5" s="16"/>
      <c r="CPN5" s="12"/>
      <c r="CPO5" s="12"/>
      <c r="CPP5" s="16"/>
      <c r="CPQ5" s="14"/>
      <c r="CPS5" s="15"/>
      <c r="CPT5" s="14"/>
      <c r="CPU5" s="14"/>
      <c r="CPV5" s="14"/>
      <c r="CPW5" s="14"/>
      <c r="CPX5" s="15"/>
      <c r="CPY5" s="17"/>
      <c r="CPZ5" s="12"/>
      <c r="CQA5" s="12"/>
      <c r="CQB5" s="22"/>
      <c r="CQC5" s="16"/>
      <c r="CQD5" s="12"/>
      <c r="CQE5" s="12"/>
      <c r="CQF5" s="16"/>
      <c r="CQG5" s="14"/>
      <c r="CQI5" s="15"/>
      <c r="CQJ5" s="14"/>
      <c r="CQK5" s="14"/>
      <c r="CQL5" s="14"/>
      <c r="CQM5" s="14"/>
      <c r="CQN5" s="15"/>
      <c r="CQO5" s="17"/>
      <c r="CQP5" s="12"/>
      <c r="CQQ5" s="12"/>
      <c r="CQR5" s="22"/>
      <c r="CQS5" s="16"/>
      <c r="CQT5" s="12"/>
      <c r="CQU5" s="12"/>
      <c r="CQV5" s="16"/>
      <c r="CQW5" s="14"/>
      <c r="CQY5" s="15"/>
      <c r="CQZ5" s="14"/>
      <c r="CRA5" s="14"/>
      <c r="CRB5" s="14"/>
      <c r="CRC5" s="14"/>
      <c r="CRD5" s="15"/>
      <c r="CRE5" s="17"/>
      <c r="CRF5" s="12"/>
      <c r="CRG5" s="12"/>
      <c r="CRH5" s="22"/>
      <c r="CRI5" s="16"/>
      <c r="CRJ5" s="12"/>
      <c r="CRK5" s="12"/>
      <c r="CRL5" s="16"/>
      <c r="CRM5" s="14"/>
      <c r="CRO5" s="15"/>
      <c r="CRP5" s="14"/>
      <c r="CRQ5" s="14"/>
      <c r="CRR5" s="14"/>
      <c r="CRS5" s="14"/>
      <c r="CRT5" s="15"/>
      <c r="CRU5" s="17"/>
      <c r="CRV5" s="12"/>
      <c r="CRW5" s="12"/>
      <c r="CRX5" s="22"/>
      <c r="CRY5" s="16"/>
      <c r="CRZ5" s="12"/>
      <c r="CSA5" s="12"/>
      <c r="CSB5" s="16"/>
      <c r="CSC5" s="14"/>
      <c r="CSE5" s="15"/>
      <c r="CSF5" s="14"/>
      <c r="CSG5" s="14"/>
      <c r="CSH5" s="14"/>
      <c r="CSI5" s="14"/>
      <c r="CSJ5" s="15"/>
      <c r="CSK5" s="17"/>
      <c r="CSL5" s="12"/>
      <c r="CSM5" s="12"/>
      <c r="CSN5" s="22"/>
      <c r="CSO5" s="16"/>
      <c r="CSP5" s="12"/>
      <c r="CSQ5" s="12"/>
      <c r="CSR5" s="16"/>
      <c r="CSS5" s="14"/>
      <c r="CSU5" s="15"/>
      <c r="CSV5" s="14"/>
      <c r="CSW5" s="14"/>
      <c r="CSX5" s="14"/>
      <c r="CSY5" s="14"/>
      <c r="CSZ5" s="15"/>
      <c r="CTA5" s="17"/>
      <c r="CTB5" s="12"/>
      <c r="CTC5" s="12"/>
      <c r="CTD5" s="22"/>
      <c r="CTE5" s="16"/>
      <c r="CTF5" s="12"/>
      <c r="CTG5" s="12"/>
      <c r="CTH5" s="16"/>
      <c r="CTI5" s="14"/>
      <c r="CTK5" s="15"/>
      <c r="CTL5" s="14"/>
      <c r="CTM5" s="14"/>
      <c r="CTN5" s="14"/>
      <c r="CTO5" s="14"/>
      <c r="CTP5" s="15"/>
      <c r="CTQ5" s="17"/>
      <c r="CTR5" s="12"/>
      <c r="CTS5" s="12"/>
      <c r="CTT5" s="22"/>
      <c r="CTU5" s="16"/>
      <c r="CTV5" s="12"/>
      <c r="CTW5" s="12"/>
      <c r="CTX5" s="16"/>
      <c r="CTY5" s="14"/>
      <c r="CUA5" s="15"/>
      <c r="CUB5" s="14"/>
      <c r="CUC5" s="14"/>
      <c r="CUD5" s="14"/>
      <c r="CUE5" s="14"/>
      <c r="CUF5" s="15"/>
      <c r="CUG5" s="17"/>
      <c r="CUH5" s="12"/>
      <c r="CUI5" s="12"/>
      <c r="CUJ5" s="22"/>
      <c r="CUK5" s="16"/>
      <c r="CUL5" s="12"/>
      <c r="CUM5" s="12"/>
      <c r="CUN5" s="16"/>
      <c r="CUO5" s="14"/>
      <c r="CUQ5" s="15"/>
      <c r="CUR5" s="14"/>
      <c r="CUS5" s="14"/>
      <c r="CUT5" s="14"/>
      <c r="CUU5" s="14"/>
      <c r="CUV5" s="15"/>
      <c r="CUW5" s="17"/>
      <c r="CUX5" s="12"/>
      <c r="CUY5" s="12"/>
      <c r="CUZ5" s="22"/>
      <c r="CVA5" s="16"/>
      <c r="CVB5" s="12"/>
      <c r="CVC5" s="12"/>
      <c r="CVD5" s="16"/>
      <c r="CVE5" s="14"/>
      <c r="CVG5" s="15"/>
      <c r="CVH5" s="14"/>
      <c r="CVI5" s="14"/>
      <c r="CVJ5" s="14"/>
      <c r="CVK5" s="14"/>
      <c r="CVL5" s="15"/>
      <c r="CVM5" s="17"/>
      <c r="CVN5" s="12"/>
      <c r="CVO5" s="12"/>
      <c r="CVP5" s="22"/>
      <c r="CVQ5" s="16"/>
      <c r="CVR5" s="12"/>
      <c r="CVS5" s="12"/>
      <c r="CVT5" s="16"/>
      <c r="CVU5" s="14"/>
      <c r="CVW5" s="15"/>
      <c r="CVX5" s="14"/>
      <c r="CVY5" s="14"/>
      <c r="CVZ5" s="14"/>
      <c r="CWA5" s="14"/>
      <c r="CWB5" s="15"/>
      <c r="CWC5" s="17"/>
      <c r="CWD5" s="12"/>
      <c r="CWE5" s="12"/>
      <c r="CWF5" s="22"/>
      <c r="CWG5" s="16"/>
      <c r="CWH5" s="12"/>
      <c r="CWI5" s="12"/>
      <c r="CWJ5" s="16"/>
      <c r="CWK5" s="14"/>
      <c r="CWM5" s="15"/>
      <c r="CWN5" s="14"/>
      <c r="CWO5" s="14"/>
      <c r="CWP5" s="14"/>
      <c r="CWQ5" s="14"/>
      <c r="CWR5" s="15"/>
      <c r="CWS5" s="17"/>
      <c r="CWT5" s="12"/>
      <c r="CWU5" s="12"/>
      <c r="CWV5" s="22"/>
      <c r="CWW5" s="16"/>
      <c r="CWX5" s="12"/>
      <c r="CWY5" s="12"/>
      <c r="CWZ5" s="16"/>
      <c r="CXA5" s="14"/>
      <c r="CXC5" s="15"/>
      <c r="CXD5" s="14"/>
      <c r="CXE5" s="14"/>
      <c r="CXF5" s="14"/>
      <c r="CXG5" s="14"/>
      <c r="CXH5" s="15"/>
      <c r="CXI5" s="17"/>
      <c r="CXJ5" s="12"/>
      <c r="CXK5" s="12"/>
      <c r="CXL5" s="22"/>
      <c r="CXM5" s="16"/>
      <c r="CXN5" s="12"/>
      <c r="CXO5" s="12"/>
      <c r="CXP5" s="16"/>
      <c r="CXQ5" s="14"/>
      <c r="CXS5" s="15"/>
      <c r="CXT5" s="14"/>
      <c r="CXU5" s="14"/>
      <c r="CXV5" s="14"/>
      <c r="CXW5" s="14"/>
      <c r="CXX5" s="15"/>
      <c r="CXY5" s="17"/>
      <c r="CXZ5" s="12"/>
      <c r="CYA5" s="12"/>
      <c r="CYB5" s="22"/>
      <c r="CYC5" s="16"/>
      <c r="CYD5" s="12"/>
      <c r="CYE5" s="12"/>
      <c r="CYF5" s="16"/>
      <c r="CYG5" s="14"/>
      <c r="CYI5" s="15"/>
      <c r="CYJ5" s="14"/>
      <c r="CYK5" s="14"/>
      <c r="CYL5" s="14"/>
      <c r="CYM5" s="14"/>
      <c r="CYN5" s="15"/>
      <c r="CYO5" s="17"/>
      <c r="CYP5" s="12"/>
      <c r="CYQ5" s="12"/>
      <c r="CYR5" s="22"/>
      <c r="CYS5" s="16"/>
      <c r="CYT5" s="12"/>
      <c r="CYU5" s="12"/>
      <c r="CYV5" s="16"/>
      <c r="CYW5" s="14"/>
      <c r="CYY5" s="15"/>
      <c r="CYZ5" s="14"/>
      <c r="CZA5" s="14"/>
      <c r="CZB5" s="14"/>
      <c r="CZC5" s="14"/>
      <c r="CZD5" s="15"/>
      <c r="CZE5" s="17"/>
      <c r="CZF5" s="12"/>
      <c r="CZG5" s="12"/>
      <c r="CZH5" s="22"/>
      <c r="CZI5" s="16"/>
      <c r="CZJ5" s="12"/>
      <c r="CZK5" s="12"/>
      <c r="CZL5" s="16"/>
      <c r="CZM5" s="14"/>
      <c r="CZO5" s="15"/>
      <c r="CZP5" s="14"/>
      <c r="CZQ5" s="14"/>
      <c r="CZR5" s="14"/>
      <c r="CZS5" s="14"/>
      <c r="CZT5" s="15"/>
      <c r="CZU5" s="17"/>
      <c r="CZV5" s="12"/>
      <c r="CZW5" s="12"/>
      <c r="CZX5" s="22"/>
      <c r="CZY5" s="16"/>
      <c r="CZZ5" s="12"/>
      <c r="DAA5" s="12"/>
      <c r="DAB5" s="16"/>
      <c r="DAC5" s="14"/>
      <c r="DAE5" s="15"/>
      <c r="DAF5" s="14"/>
      <c r="DAG5" s="14"/>
      <c r="DAH5" s="14"/>
      <c r="DAI5" s="14"/>
      <c r="DAJ5" s="15"/>
      <c r="DAK5" s="17"/>
      <c r="DAL5" s="12"/>
      <c r="DAM5" s="12"/>
      <c r="DAN5" s="22"/>
      <c r="DAO5" s="16"/>
      <c r="DAP5" s="12"/>
      <c r="DAQ5" s="12"/>
      <c r="DAR5" s="16"/>
      <c r="DAS5" s="14"/>
      <c r="DAU5" s="15"/>
      <c r="DAV5" s="14"/>
      <c r="DAW5" s="14"/>
      <c r="DAX5" s="14"/>
      <c r="DAY5" s="14"/>
      <c r="DAZ5" s="15"/>
      <c r="DBA5" s="17"/>
      <c r="DBB5" s="12"/>
      <c r="DBC5" s="12"/>
      <c r="DBD5" s="22"/>
      <c r="DBE5" s="16"/>
      <c r="DBF5" s="12"/>
      <c r="DBG5" s="12"/>
      <c r="DBH5" s="16"/>
      <c r="DBI5" s="14"/>
      <c r="DBK5" s="15"/>
      <c r="DBL5" s="14"/>
      <c r="DBM5" s="14"/>
      <c r="DBN5" s="14"/>
      <c r="DBO5" s="14"/>
      <c r="DBP5" s="15"/>
      <c r="DBQ5" s="17"/>
      <c r="DBR5" s="12"/>
      <c r="DBS5" s="12"/>
      <c r="DBT5" s="22"/>
      <c r="DBU5" s="16"/>
      <c r="DBV5" s="12"/>
      <c r="DBW5" s="12"/>
      <c r="DBX5" s="16"/>
      <c r="DBY5" s="14"/>
      <c r="DCA5" s="15"/>
      <c r="DCB5" s="14"/>
      <c r="DCC5" s="14"/>
      <c r="DCD5" s="14"/>
      <c r="DCE5" s="14"/>
      <c r="DCF5" s="15"/>
      <c r="DCG5" s="17"/>
      <c r="DCH5" s="12"/>
      <c r="DCI5" s="12"/>
      <c r="DCJ5" s="22"/>
      <c r="DCK5" s="16"/>
      <c r="DCL5" s="12"/>
      <c r="DCM5" s="12"/>
      <c r="DCN5" s="16"/>
      <c r="DCO5" s="14"/>
      <c r="DCQ5" s="15"/>
      <c r="DCR5" s="14"/>
      <c r="DCS5" s="14"/>
      <c r="DCT5" s="14"/>
      <c r="DCU5" s="14"/>
      <c r="DCV5" s="15"/>
      <c r="DCW5" s="17"/>
      <c r="DCX5" s="12"/>
      <c r="DCY5" s="12"/>
      <c r="DCZ5" s="22"/>
      <c r="DDA5" s="16"/>
      <c r="DDB5" s="12"/>
      <c r="DDC5" s="12"/>
      <c r="DDD5" s="16"/>
      <c r="DDE5" s="14"/>
      <c r="DDG5" s="15"/>
      <c r="DDH5" s="14"/>
      <c r="DDI5" s="14"/>
      <c r="DDJ5" s="14"/>
      <c r="DDK5" s="14"/>
      <c r="DDL5" s="15"/>
      <c r="DDM5" s="17"/>
      <c r="DDN5" s="12"/>
      <c r="DDO5" s="12"/>
      <c r="DDP5" s="22"/>
      <c r="DDQ5" s="16"/>
      <c r="DDR5" s="12"/>
      <c r="DDS5" s="12"/>
      <c r="DDT5" s="16"/>
      <c r="DDU5" s="14"/>
      <c r="DDW5" s="15"/>
      <c r="DDX5" s="14"/>
      <c r="DDY5" s="14"/>
      <c r="DDZ5" s="14"/>
      <c r="DEA5" s="14"/>
      <c r="DEB5" s="15"/>
      <c r="DEC5" s="17"/>
      <c r="DED5" s="12"/>
      <c r="DEE5" s="12"/>
      <c r="DEF5" s="22"/>
      <c r="DEG5" s="16"/>
      <c r="DEH5" s="12"/>
      <c r="DEI5" s="12"/>
      <c r="DEJ5" s="16"/>
      <c r="DEK5" s="14"/>
      <c r="DEM5" s="15"/>
      <c r="DEN5" s="14"/>
      <c r="DEO5" s="14"/>
      <c r="DEP5" s="14"/>
      <c r="DEQ5" s="14"/>
      <c r="DER5" s="15"/>
      <c r="DES5" s="17"/>
      <c r="DET5" s="12"/>
      <c r="DEU5" s="12"/>
      <c r="DEV5" s="22"/>
      <c r="DEW5" s="16"/>
      <c r="DEX5" s="12"/>
      <c r="DEY5" s="12"/>
      <c r="DEZ5" s="16"/>
      <c r="DFA5" s="14"/>
      <c r="DFC5" s="15"/>
      <c r="DFD5" s="14"/>
      <c r="DFE5" s="14"/>
      <c r="DFF5" s="14"/>
      <c r="DFG5" s="14"/>
      <c r="DFH5" s="15"/>
      <c r="DFI5" s="17"/>
      <c r="DFJ5" s="12"/>
      <c r="DFK5" s="12"/>
      <c r="DFL5" s="22"/>
      <c r="DFM5" s="16"/>
      <c r="DFN5" s="12"/>
      <c r="DFO5" s="12"/>
      <c r="DFP5" s="16"/>
      <c r="DFQ5" s="14"/>
      <c r="DFS5" s="15"/>
      <c r="DFT5" s="14"/>
      <c r="DFU5" s="14"/>
      <c r="DFV5" s="14"/>
      <c r="DFW5" s="14"/>
      <c r="DFX5" s="15"/>
      <c r="DFY5" s="17"/>
      <c r="DFZ5" s="12"/>
      <c r="DGA5" s="12"/>
      <c r="DGB5" s="22"/>
      <c r="DGC5" s="16"/>
      <c r="DGD5" s="12"/>
      <c r="DGE5" s="12"/>
      <c r="DGF5" s="16"/>
      <c r="DGG5" s="14"/>
      <c r="DGI5" s="15"/>
      <c r="DGJ5" s="14"/>
      <c r="DGK5" s="14"/>
      <c r="DGL5" s="14"/>
      <c r="DGM5" s="14"/>
      <c r="DGN5" s="15"/>
      <c r="DGO5" s="17"/>
      <c r="DGP5" s="12"/>
      <c r="DGQ5" s="12"/>
      <c r="DGR5" s="22"/>
      <c r="DGS5" s="16"/>
      <c r="DGT5" s="12"/>
      <c r="DGU5" s="12"/>
      <c r="DGV5" s="16"/>
      <c r="DGW5" s="14"/>
      <c r="DGY5" s="15"/>
      <c r="DGZ5" s="14"/>
      <c r="DHA5" s="14"/>
      <c r="DHB5" s="14"/>
      <c r="DHC5" s="14"/>
      <c r="DHD5" s="15"/>
      <c r="DHE5" s="17"/>
      <c r="DHF5" s="12"/>
      <c r="DHG5" s="12"/>
      <c r="DHH5" s="22"/>
      <c r="DHI5" s="16"/>
      <c r="DHJ5" s="12"/>
      <c r="DHK5" s="12"/>
      <c r="DHL5" s="16"/>
      <c r="DHM5" s="14"/>
      <c r="DHO5" s="15"/>
      <c r="DHP5" s="14"/>
      <c r="DHQ5" s="14"/>
      <c r="DHR5" s="14"/>
      <c r="DHS5" s="14"/>
      <c r="DHT5" s="15"/>
      <c r="DHU5" s="17"/>
      <c r="DHV5" s="12"/>
      <c r="DHW5" s="12"/>
      <c r="DHX5" s="22"/>
      <c r="DHY5" s="16"/>
      <c r="DHZ5" s="12"/>
      <c r="DIA5" s="12"/>
      <c r="DIB5" s="16"/>
      <c r="DIC5" s="14"/>
      <c r="DIE5" s="15"/>
      <c r="DIF5" s="14"/>
      <c r="DIG5" s="14"/>
      <c r="DIH5" s="14"/>
      <c r="DII5" s="14"/>
      <c r="DIJ5" s="15"/>
      <c r="DIK5" s="17"/>
      <c r="DIL5" s="12"/>
      <c r="DIM5" s="12"/>
      <c r="DIN5" s="22"/>
      <c r="DIO5" s="16"/>
      <c r="DIP5" s="12"/>
      <c r="DIQ5" s="12"/>
      <c r="DIR5" s="16"/>
      <c r="DIS5" s="14"/>
      <c r="DIU5" s="15"/>
      <c r="DIV5" s="14"/>
      <c r="DIW5" s="14"/>
      <c r="DIX5" s="14"/>
      <c r="DIY5" s="14"/>
      <c r="DIZ5" s="15"/>
      <c r="DJA5" s="17"/>
      <c r="DJB5" s="12"/>
      <c r="DJC5" s="12"/>
      <c r="DJD5" s="22"/>
      <c r="DJE5" s="16"/>
      <c r="DJF5" s="12"/>
      <c r="DJG5" s="12"/>
      <c r="DJH5" s="16"/>
      <c r="DJI5" s="14"/>
      <c r="DJK5" s="15"/>
      <c r="DJL5" s="14"/>
      <c r="DJM5" s="14"/>
      <c r="DJN5" s="14"/>
      <c r="DJO5" s="14"/>
      <c r="DJP5" s="15"/>
      <c r="DJQ5" s="17"/>
      <c r="DJR5" s="12"/>
      <c r="DJS5" s="12"/>
      <c r="DJT5" s="22"/>
      <c r="DJU5" s="16"/>
      <c r="DJV5" s="12"/>
      <c r="DJW5" s="12"/>
      <c r="DJX5" s="16"/>
      <c r="DJY5" s="14"/>
      <c r="DKA5" s="15"/>
      <c r="DKB5" s="14"/>
      <c r="DKC5" s="14"/>
      <c r="DKD5" s="14"/>
      <c r="DKE5" s="14"/>
      <c r="DKF5" s="15"/>
      <c r="DKG5" s="17"/>
      <c r="DKH5" s="12"/>
      <c r="DKI5" s="12"/>
      <c r="DKJ5" s="22"/>
      <c r="DKK5" s="16"/>
      <c r="DKL5" s="12"/>
      <c r="DKM5" s="12"/>
      <c r="DKN5" s="16"/>
      <c r="DKO5" s="14"/>
      <c r="DKQ5" s="15"/>
      <c r="DKR5" s="14"/>
      <c r="DKS5" s="14"/>
      <c r="DKT5" s="14"/>
      <c r="DKU5" s="14"/>
      <c r="DKV5" s="15"/>
      <c r="DKW5" s="17"/>
      <c r="DKX5" s="12"/>
      <c r="DKY5" s="12"/>
      <c r="DKZ5" s="22"/>
      <c r="DLA5" s="16"/>
      <c r="DLB5" s="12"/>
      <c r="DLC5" s="12"/>
      <c r="DLD5" s="16"/>
      <c r="DLE5" s="14"/>
      <c r="DLG5" s="15"/>
      <c r="DLH5" s="14"/>
      <c r="DLI5" s="14"/>
      <c r="DLJ5" s="14"/>
      <c r="DLK5" s="14"/>
      <c r="DLL5" s="15"/>
      <c r="DLM5" s="17"/>
      <c r="DLN5" s="12"/>
      <c r="DLO5" s="12"/>
      <c r="DLP5" s="22"/>
      <c r="DLQ5" s="16"/>
      <c r="DLR5" s="12"/>
      <c r="DLS5" s="12"/>
      <c r="DLT5" s="16"/>
      <c r="DLU5" s="14"/>
      <c r="DLW5" s="15"/>
      <c r="DLX5" s="14"/>
      <c r="DLY5" s="14"/>
      <c r="DLZ5" s="14"/>
      <c r="DMA5" s="14"/>
      <c r="DMB5" s="15"/>
      <c r="DMC5" s="17"/>
      <c r="DMD5" s="12"/>
      <c r="DME5" s="12"/>
      <c r="DMF5" s="22"/>
      <c r="DMG5" s="16"/>
      <c r="DMH5" s="12"/>
      <c r="DMI5" s="12"/>
      <c r="DMJ5" s="16"/>
      <c r="DMK5" s="14"/>
      <c r="DMM5" s="15"/>
      <c r="DMN5" s="14"/>
      <c r="DMO5" s="14"/>
      <c r="DMP5" s="14"/>
      <c r="DMQ5" s="14"/>
      <c r="DMR5" s="15"/>
      <c r="DMS5" s="17"/>
      <c r="DMT5" s="12"/>
      <c r="DMU5" s="12"/>
      <c r="DMV5" s="22"/>
      <c r="DMW5" s="16"/>
      <c r="DMX5" s="12"/>
      <c r="DMY5" s="12"/>
      <c r="DMZ5" s="16"/>
      <c r="DNA5" s="14"/>
      <c r="DNC5" s="15"/>
      <c r="DND5" s="14"/>
      <c r="DNE5" s="14"/>
      <c r="DNF5" s="14"/>
      <c r="DNG5" s="14"/>
      <c r="DNH5" s="15"/>
      <c r="DNI5" s="17"/>
      <c r="DNJ5" s="12"/>
      <c r="DNK5" s="12"/>
      <c r="DNL5" s="22"/>
      <c r="DNM5" s="16"/>
      <c r="DNN5" s="12"/>
      <c r="DNO5" s="12"/>
      <c r="DNP5" s="16"/>
      <c r="DNQ5" s="14"/>
      <c r="DNS5" s="15"/>
      <c r="DNT5" s="14"/>
      <c r="DNU5" s="14"/>
      <c r="DNV5" s="14"/>
      <c r="DNW5" s="14"/>
      <c r="DNX5" s="15"/>
      <c r="DNY5" s="17"/>
      <c r="DNZ5" s="12"/>
      <c r="DOA5" s="12"/>
      <c r="DOB5" s="22"/>
      <c r="DOC5" s="16"/>
      <c r="DOD5" s="12"/>
      <c r="DOE5" s="12"/>
      <c r="DOF5" s="16"/>
      <c r="DOG5" s="14"/>
      <c r="DOI5" s="15"/>
      <c r="DOJ5" s="14"/>
      <c r="DOK5" s="14"/>
      <c r="DOL5" s="14"/>
      <c r="DOM5" s="14"/>
      <c r="DON5" s="15"/>
      <c r="DOO5" s="17"/>
      <c r="DOP5" s="12"/>
      <c r="DOQ5" s="12"/>
      <c r="DOR5" s="22"/>
      <c r="DOS5" s="16"/>
      <c r="DOT5" s="12"/>
      <c r="DOU5" s="12"/>
      <c r="DOV5" s="16"/>
      <c r="DOW5" s="14"/>
      <c r="DOY5" s="15"/>
      <c r="DOZ5" s="14"/>
      <c r="DPA5" s="14"/>
      <c r="DPB5" s="14"/>
      <c r="DPC5" s="14"/>
      <c r="DPD5" s="15"/>
      <c r="DPE5" s="17"/>
      <c r="DPF5" s="12"/>
      <c r="DPG5" s="12"/>
      <c r="DPH5" s="22"/>
      <c r="DPI5" s="16"/>
      <c r="DPJ5" s="12"/>
      <c r="DPK5" s="12"/>
      <c r="DPL5" s="16"/>
      <c r="DPM5" s="14"/>
      <c r="DPO5" s="15"/>
      <c r="DPP5" s="14"/>
      <c r="DPQ5" s="14"/>
      <c r="DPR5" s="14"/>
      <c r="DPS5" s="14"/>
      <c r="DPT5" s="15"/>
      <c r="DPU5" s="17"/>
      <c r="DPV5" s="12"/>
      <c r="DPW5" s="12"/>
      <c r="DPX5" s="22"/>
      <c r="DPY5" s="16"/>
      <c r="DPZ5" s="12"/>
      <c r="DQA5" s="12"/>
      <c r="DQB5" s="16"/>
      <c r="DQC5" s="14"/>
      <c r="DQE5" s="15"/>
      <c r="DQF5" s="14"/>
      <c r="DQG5" s="14"/>
      <c r="DQH5" s="14"/>
      <c r="DQI5" s="14"/>
      <c r="DQJ5" s="15"/>
      <c r="DQK5" s="17"/>
      <c r="DQL5" s="12"/>
      <c r="DQM5" s="12"/>
      <c r="DQN5" s="22"/>
      <c r="DQO5" s="16"/>
      <c r="DQP5" s="12"/>
      <c r="DQQ5" s="12"/>
      <c r="DQR5" s="16"/>
      <c r="DQS5" s="14"/>
      <c r="DQU5" s="15"/>
      <c r="DQV5" s="14"/>
      <c r="DQW5" s="14"/>
      <c r="DQX5" s="14"/>
      <c r="DQY5" s="14"/>
      <c r="DQZ5" s="15"/>
      <c r="DRA5" s="17"/>
      <c r="DRB5" s="12"/>
      <c r="DRC5" s="12"/>
      <c r="DRD5" s="22"/>
      <c r="DRE5" s="16"/>
      <c r="DRF5" s="12"/>
      <c r="DRG5" s="12"/>
      <c r="DRH5" s="16"/>
      <c r="DRI5" s="14"/>
      <c r="DRK5" s="15"/>
      <c r="DRL5" s="14"/>
      <c r="DRM5" s="14"/>
      <c r="DRN5" s="14"/>
      <c r="DRO5" s="14"/>
      <c r="DRP5" s="15"/>
      <c r="DRQ5" s="17"/>
      <c r="DRR5" s="12"/>
      <c r="DRS5" s="12"/>
      <c r="DRT5" s="22"/>
      <c r="DRU5" s="16"/>
      <c r="DRV5" s="12"/>
      <c r="DRW5" s="12"/>
      <c r="DRX5" s="16"/>
      <c r="DRY5" s="14"/>
      <c r="DSA5" s="15"/>
      <c r="DSB5" s="14"/>
      <c r="DSC5" s="14"/>
      <c r="DSD5" s="14"/>
      <c r="DSE5" s="14"/>
      <c r="DSF5" s="15"/>
      <c r="DSG5" s="17"/>
      <c r="DSH5" s="12"/>
      <c r="DSI5" s="12"/>
      <c r="DSJ5" s="22"/>
      <c r="DSK5" s="16"/>
      <c r="DSL5" s="12"/>
      <c r="DSM5" s="12"/>
      <c r="DSN5" s="16"/>
      <c r="DSO5" s="14"/>
      <c r="DSQ5" s="15"/>
      <c r="DSR5" s="14"/>
      <c r="DSS5" s="14"/>
      <c r="DST5" s="14"/>
      <c r="DSU5" s="14"/>
      <c r="DSV5" s="15"/>
      <c r="DSW5" s="17"/>
      <c r="DSX5" s="12"/>
      <c r="DSY5" s="12"/>
      <c r="DSZ5" s="22"/>
      <c r="DTA5" s="16"/>
      <c r="DTB5" s="12"/>
      <c r="DTC5" s="12"/>
      <c r="DTD5" s="16"/>
      <c r="DTE5" s="14"/>
      <c r="DTG5" s="15"/>
      <c r="DTH5" s="14"/>
      <c r="DTI5" s="14"/>
      <c r="DTJ5" s="14"/>
      <c r="DTK5" s="14"/>
      <c r="DTL5" s="15"/>
      <c r="DTM5" s="17"/>
      <c r="DTN5" s="12"/>
      <c r="DTO5" s="12"/>
      <c r="DTP5" s="22"/>
      <c r="DTQ5" s="16"/>
      <c r="DTR5" s="12"/>
      <c r="DTS5" s="12"/>
      <c r="DTT5" s="16"/>
      <c r="DTU5" s="14"/>
      <c r="DTW5" s="15"/>
      <c r="DTX5" s="14"/>
      <c r="DTY5" s="14"/>
      <c r="DTZ5" s="14"/>
      <c r="DUA5" s="14"/>
      <c r="DUB5" s="15"/>
      <c r="DUC5" s="17"/>
      <c r="DUD5" s="12"/>
      <c r="DUE5" s="12"/>
      <c r="DUF5" s="22"/>
      <c r="DUG5" s="16"/>
      <c r="DUH5" s="12"/>
      <c r="DUI5" s="12"/>
      <c r="DUJ5" s="16"/>
      <c r="DUK5" s="14"/>
      <c r="DUM5" s="15"/>
      <c r="DUN5" s="14"/>
      <c r="DUO5" s="14"/>
      <c r="DUP5" s="14"/>
      <c r="DUQ5" s="14"/>
      <c r="DUR5" s="15"/>
      <c r="DUS5" s="17"/>
      <c r="DUT5" s="12"/>
      <c r="DUU5" s="12"/>
      <c r="DUV5" s="22"/>
      <c r="DUW5" s="16"/>
      <c r="DUX5" s="12"/>
      <c r="DUY5" s="12"/>
      <c r="DUZ5" s="16"/>
      <c r="DVA5" s="14"/>
      <c r="DVC5" s="15"/>
      <c r="DVD5" s="14"/>
      <c r="DVE5" s="14"/>
      <c r="DVF5" s="14"/>
      <c r="DVG5" s="14"/>
      <c r="DVH5" s="15"/>
      <c r="DVI5" s="17"/>
      <c r="DVJ5" s="12"/>
      <c r="DVK5" s="12"/>
      <c r="DVL5" s="22"/>
      <c r="DVM5" s="16"/>
      <c r="DVN5" s="12"/>
      <c r="DVO5" s="12"/>
      <c r="DVP5" s="16"/>
      <c r="DVQ5" s="14"/>
      <c r="DVS5" s="15"/>
      <c r="DVT5" s="14"/>
      <c r="DVU5" s="14"/>
      <c r="DVV5" s="14"/>
      <c r="DVW5" s="14"/>
      <c r="DVX5" s="15"/>
      <c r="DVY5" s="17"/>
      <c r="DVZ5" s="12"/>
      <c r="DWA5" s="12"/>
      <c r="DWB5" s="22"/>
      <c r="DWC5" s="16"/>
      <c r="DWD5" s="12"/>
      <c r="DWE5" s="12"/>
      <c r="DWF5" s="16"/>
      <c r="DWG5" s="14"/>
      <c r="DWI5" s="15"/>
      <c r="DWJ5" s="14"/>
      <c r="DWK5" s="14"/>
      <c r="DWL5" s="14"/>
      <c r="DWM5" s="14"/>
      <c r="DWN5" s="15"/>
      <c r="DWO5" s="17"/>
      <c r="DWP5" s="12"/>
      <c r="DWQ5" s="12"/>
      <c r="DWR5" s="22"/>
      <c r="DWS5" s="16"/>
      <c r="DWT5" s="12"/>
      <c r="DWU5" s="12"/>
      <c r="DWV5" s="16"/>
      <c r="DWW5" s="14"/>
      <c r="DWY5" s="15"/>
      <c r="DWZ5" s="14"/>
      <c r="DXA5" s="14"/>
      <c r="DXB5" s="14"/>
      <c r="DXC5" s="14"/>
      <c r="DXD5" s="15"/>
      <c r="DXE5" s="17"/>
      <c r="DXF5" s="12"/>
      <c r="DXG5" s="12"/>
      <c r="DXH5" s="22"/>
      <c r="DXI5" s="16"/>
      <c r="DXJ5" s="12"/>
      <c r="DXK5" s="12"/>
      <c r="DXL5" s="16"/>
      <c r="DXM5" s="14"/>
      <c r="DXO5" s="15"/>
      <c r="DXP5" s="14"/>
      <c r="DXQ5" s="14"/>
      <c r="DXR5" s="14"/>
      <c r="DXS5" s="14"/>
      <c r="DXT5" s="15"/>
      <c r="DXU5" s="17"/>
      <c r="DXV5" s="12"/>
      <c r="DXW5" s="12"/>
      <c r="DXX5" s="22"/>
      <c r="DXY5" s="16"/>
      <c r="DXZ5" s="12"/>
      <c r="DYA5" s="12"/>
      <c r="DYB5" s="16"/>
      <c r="DYC5" s="14"/>
      <c r="DYE5" s="15"/>
      <c r="DYF5" s="14"/>
      <c r="DYG5" s="14"/>
      <c r="DYH5" s="14"/>
      <c r="DYI5" s="14"/>
      <c r="DYJ5" s="15"/>
      <c r="DYK5" s="17"/>
      <c r="DYL5" s="12"/>
      <c r="DYM5" s="12"/>
      <c r="DYN5" s="22"/>
      <c r="DYO5" s="16"/>
      <c r="DYP5" s="12"/>
      <c r="DYQ5" s="12"/>
      <c r="DYR5" s="16"/>
      <c r="DYS5" s="14"/>
      <c r="DYU5" s="15"/>
      <c r="DYV5" s="14"/>
      <c r="DYW5" s="14"/>
      <c r="DYX5" s="14"/>
      <c r="DYY5" s="14"/>
      <c r="DYZ5" s="15"/>
      <c r="DZA5" s="17"/>
      <c r="DZB5" s="12"/>
      <c r="DZC5" s="12"/>
      <c r="DZD5" s="22"/>
      <c r="DZE5" s="16"/>
      <c r="DZF5" s="12"/>
      <c r="DZG5" s="12"/>
      <c r="DZH5" s="16"/>
      <c r="DZI5" s="14"/>
      <c r="DZK5" s="15"/>
      <c r="DZL5" s="14"/>
      <c r="DZM5" s="14"/>
      <c r="DZN5" s="14"/>
      <c r="DZO5" s="14"/>
      <c r="DZP5" s="15"/>
      <c r="DZQ5" s="17"/>
      <c r="DZR5" s="12"/>
      <c r="DZS5" s="12"/>
      <c r="DZT5" s="22"/>
      <c r="DZU5" s="16"/>
      <c r="DZV5" s="12"/>
      <c r="DZW5" s="12"/>
      <c r="DZX5" s="16"/>
      <c r="DZY5" s="14"/>
      <c r="EAA5" s="15"/>
      <c r="EAB5" s="14"/>
      <c r="EAC5" s="14"/>
      <c r="EAD5" s="14"/>
      <c r="EAE5" s="14"/>
      <c r="EAF5" s="15"/>
      <c r="EAG5" s="17"/>
      <c r="EAH5" s="12"/>
      <c r="EAI5" s="12"/>
      <c r="EAJ5" s="22"/>
      <c r="EAK5" s="16"/>
      <c r="EAL5" s="12"/>
      <c r="EAM5" s="12"/>
      <c r="EAN5" s="16"/>
      <c r="EAO5" s="14"/>
      <c r="EAQ5" s="15"/>
      <c r="EAR5" s="14"/>
      <c r="EAS5" s="14"/>
      <c r="EAT5" s="14"/>
      <c r="EAU5" s="14"/>
      <c r="EAV5" s="15"/>
      <c r="EAW5" s="17"/>
      <c r="EAX5" s="12"/>
      <c r="EAY5" s="12"/>
      <c r="EAZ5" s="22"/>
      <c r="EBA5" s="16"/>
      <c r="EBB5" s="12"/>
      <c r="EBC5" s="12"/>
      <c r="EBD5" s="16"/>
      <c r="EBE5" s="14"/>
      <c r="EBG5" s="15"/>
      <c r="EBH5" s="14"/>
      <c r="EBI5" s="14"/>
      <c r="EBJ5" s="14"/>
      <c r="EBK5" s="14"/>
      <c r="EBL5" s="15"/>
      <c r="EBM5" s="17"/>
      <c r="EBN5" s="12"/>
      <c r="EBO5" s="12"/>
      <c r="EBP5" s="22"/>
      <c r="EBQ5" s="16"/>
      <c r="EBR5" s="12"/>
      <c r="EBS5" s="12"/>
      <c r="EBT5" s="16"/>
      <c r="EBU5" s="14"/>
      <c r="EBW5" s="15"/>
      <c r="EBX5" s="14"/>
      <c r="EBY5" s="14"/>
      <c r="EBZ5" s="14"/>
      <c r="ECA5" s="14"/>
      <c r="ECB5" s="15"/>
      <c r="ECC5" s="17"/>
      <c r="ECD5" s="12"/>
      <c r="ECE5" s="12"/>
      <c r="ECF5" s="22"/>
      <c r="ECG5" s="16"/>
      <c r="ECH5" s="12"/>
      <c r="ECI5" s="12"/>
      <c r="ECJ5" s="16"/>
      <c r="ECK5" s="14"/>
      <c r="ECM5" s="15"/>
      <c r="ECN5" s="14"/>
      <c r="ECO5" s="14"/>
      <c r="ECP5" s="14"/>
      <c r="ECQ5" s="14"/>
      <c r="ECR5" s="15"/>
      <c r="ECS5" s="17"/>
      <c r="ECT5" s="12"/>
      <c r="ECU5" s="12"/>
      <c r="ECV5" s="22"/>
      <c r="ECW5" s="16"/>
      <c r="ECX5" s="12"/>
      <c r="ECY5" s="12"/>
      <c r="ECZ5" s="16"/>
      <c r="EDA5" s="14"/>
      <c r="EDC5" s="15"/>
      <c r="EDD5" s="14"/>
      <c r="EDE5" s="14"/>
      <c r="EDF5" s="14"/>
      <c r="EDG5" s="14"/>
      <c r="EDH5" s="15"/>
      <c r="EDI5" s="17"/>
      <c r="EDJ5" s="12"/>
      <c r="EDK5" s="12"/>
      <c r="EDL5" s="22"/>
      <c r="EDM5" s="16"/>
      <c r="EDN5" s="12"/>
      <c r="EDO5" s="12"/>
      <c r="EDP5" s="16"/>
      <c r="EDQ5" s="14"/>
      <c r="EDS5" s="15"/>
      <c r="EDT5" s="14"/>
      <c r="EDU5" s="14"/>
      <c r="EDV5" s="14"/>
      <c r="EDW5" s="14"/>
      <c r="EDX5" s="15"/>
      <c r="EDY5" s="17"/>
      <c r="EDZ5" s="12"/>
      <c r="EEA5" s="12"/>
      <c r="EEB5" s="22"/>
      <c r="EEC5" s="16"/>
      <c r="EED5" s="12"/>
      <c r="EEE5" s="12"/>
      <c r="EEF5" s="16"/>
      <c r="EEG5" s="14"/>
      <c r="EEI5" s="15"/>
      <c r="EEJ5" s="14"/>
      <c r="EEK5" s="14"/>
      <c r="EEL5" s="14"/>
      <c r="EEM5" s="14"/>
      <c r="EEN5" s="15"/>
      <c r="EEO5" s="17"/>
      <c r="EEP5" s="12"/>
      <c r="EEQ5" s="12"/>
      <c r="EER5" s="22"/>
      <c r="EES5" s="16"/>
      <c r="EET5" s="12"/>
      <c r="EEU5" s="12"/>
      <c r="EEV5" s="16"/>
      <c r="EEW5" s="14"/>
      <c r="EEY5" s="15"/>
      <c r="EEZ5" s="14"/>
      <c r="EFA5" s="14"/>
      <c r="EFB5" s="14"/>
      <c r="EFC5" s="14"/>
      <c r="EFD5" s="15"/>
      <c r="EFE5" s="17"/>
      <c r="EFF5" s="12"/>
      <c r="EFG5" s="12"/>
      <c r="EFH5" s="22"/>
      <c r="EFI5" s="16"/>
      <c r="EFJ5" s="12"/>
      <c r="EFK5" s="12"/>
      <c r="EFL5" s="16"/>
      <c r="EFM5" s="14"/>
      <c r="EFO5" s="15"/>
      <c r="EFP5" s="14"/>
      <c r="EFQ5" s="14"/>
      <c r="EFR5" s="14"/>
      <c r="EFS5" s="14"/>
      <c r="EFT5" s="15"/>
      <c r="EFU5" s="17"/>
      <c r="EFV5" s="12"/>
      <c r="EFW5" s="12"/>
      <c r="EFX5" s="22"/>
      <c r="EFY5" s="16"/>
      <c r="EFZ5" s="12"/>
      <c r="EGA5" s="12"/>
      <c r="EGB5" s="16"/>
      <c r="EGC5" s="14"/>
      <c r="EGE5" s="15"/>
      <c r="EGF5" s="14"/>
      <c r="EGG5" s="14"/>
      <c r="EGH5" s="14"/>
      <c r="EGI5" s="14"/>
      <c r="EGJ5" s="15"/>
      <c r="EGK5" s="17"/>
      <c r="EGL5" s="12"/>
      <c r="EGM5" s="12"/>
      <c r="EGN5" s="22"/>
      <c r="EGO5" s="16"/>
      <c r="EGP5" s="12"/>
      <c r="EGQ5" s="12"/>
      <c r="EGR5" s="16"/>
      <c r="EGS5" s="14"/>
      <c r="EGU5" s="15"/>
      <c r="EGV5" s="14"/>
      <c r="EGW5" s="14"/>
      <c r="EGX5" s="14"/>
      <c r="EGY5" s="14"/>
      <c r="EGZ5" s="15"/>
      <c r="EHA5" s="17"/>
      <c r="EHB5" s="12"/>
      <c r="EHC5" s="12"/>
      <c r="EHD5" s="22"/>
      <c r="EHE5" s="16"/>
      <c r="EHF5" s="12"/>
      <c r="EHG5" s="12"/>
      <c r="EHH5" s="16"/>
      <c r="EHI5" s="14"/>
      <c r="EHK5" s="15"/>
      <c r="EHL5" s="14"/>
      <c r="EHM5" s="14"/>
      <c r="EHN5" s="14"/>
      <c r="EHO5" s="14"/>
      <c r="EHP5" s="15"/>
      <c r="EHQ5" s="17"/>
      <c r="EHR5" s="12"/>
      <c r="EHS5" s="12"/>
      <c r="EHT5" s="22"/>
      <c r="EHU5" s="16"/>
      <c r="EHV5" s="12"/>
      <c r="EHW5" s="12"/>
      <c r="EHX5" s="16"/>
      <c r="EHY5" s="14"/>
      <c r="EIA5" s="15"/>
      <c r="EIB5" s="14"/>
      <c r="EIC5" s="14"/>
      <c r="EID5" s="14"/>
      <c r="EIE5" s="14"/>
      <c r="EIF5" s="15"/>
      <c r="EIG5" s="17"/>
      <c r="EIH5" s="12"/>
      <c r="EII5" s="12"/>
      <c r="EIJ5" s="22"/>
      <c r="EIK5" s="16"/>
      <c r="EIL5" s="12"/>
      <c r="EIM5" s="12"/>
      <c r="EIN5" s="16"/>
      <c r="EIO5" s="14"/>
      <c r="EIQ5" s="15"/>
      <c r="EIR5" s="14"/>
      <c r="EIS5" s="14"/>
      <c r="EIT5" s="14"/>
      <c r="EIU5" s="14"/>
      <c r="EIV5" s="15"/>
      <c r="EIW5" s="17"/>
      <c r="EIX5" s="12"/>
      <c r="EIY5" s="12"/>
      <c r="EIZ5" s="22"/>
      <c r="EJA5" s="16"/>
      <c r="EJB5" s="12"/>
      <c r="EJC5" s="12"/>
      <c r="EJD5" s="16"/>
      <c r="EJE5" s="14"/>
      <c r="EJG5" s="15"/>
      <c r="EJH5" s="14"/>
      <c r="EJI5" s="14"/>
      <c r="EJJ5" s="14"/>
      <c r="EJK5" s="14"/>
      <c r="EJL5" s="15"/>
      <c r="EJM5" s="17"/>
      <c r="EJN5" s="12"/>
      <c r="EJO5" s="12"/>
      <c r="EJP5" s="22"/>
      <c r="EJQ5" s="16"/>
      <c r="EJR5" s="12"/>
      <c r="EJS5" s="12"/>
      <c r="EJT5" s="16"/>
      <c r="EJU5" s="14"/>
      <c r="EJW5" s="15"/>
      <c r="EJX5" s="14"/>
      <c r="EJY5" s="14"/>
      <c r="EJZ5" s="14"/>
      <c r="EKA5" s="14"/>
      <c r="EKB5" s="15"/>
      <c r="EKC5" s="17"/>
      <c r="EKD5" s="12"/>
      <c r="EKE5" s="12"/>
      <c r="EKF5" s="22"/>
      <c r="EKG5" s="16"/>
      <c r="EKH5" s="12"/>
      <c r="EKI5" s="12"/>
      <c r="EKJ5" s="16"/>
      <c r="EKK5" s="14"/>
      <c r="EKM5" s="15"/>
      <c r="EKN5" s="14"/>
      <c r="EKO5" s="14"/>
      <c r="EKP5" s="14"/>
      <c r="EKQ5" s="14"/>
      <c r="EKR5" s="15"/>
      <c r="EKS5" s="17"/>
      <c r="EKT5" s="12"/>
      <c r="EKU5" s="12"/>
      <c r="EKV5" s="22"/>
      <c r="EKW5" s="16"/>
      <c r="EKX5" s="12"/>
      <c r="EKY5" s="12"/>
      <c r="EKZ5" s="16"/>
      <c r="ELA5" s="14"/>
      <c r="ELC5" s="15"/>
      <c r="ELD5" s="14"/>
      <c r="ELE5" s="14"/>
      <c r="ELF5" s="14"/>
      <c r="ELG5" s="14"/>
      <c r="ELH5" s="15"/>
      <c r="ELI5" s="17"/>
      <c r="ELJ5" s="12"/>
      <c r="ELK5" s="12"/>
      <c r="ELL5" s="22"/>
      <c r="ELM5" s="16"/>
      <c r="ELN5" s="12"/>
      <c r="ELO5" s="12"/>
      <c r="ELP5" s="16"/>
      <c r="ELQ5" s="14"/>
      <c r="ELS5" s="15"/>
      <c r="ELT5" s="14"/>
      <c r="ELU5" s="14"/>
      <c r="ELV5" s="14"/>
      <c r="ELW5" s="14"/>
      <c r="ELX5" s="15"/>
      <c r="ELY5" s="17"/>
      <c r="ELZ5" s="12"/>
      <c r="EMA5" s="12"/>
      <c r="EMB5" s="22"/>
      <c r="EMC5" s="16"/>
      <c r="EMD5" s="12"/>
      <c r="EME5" s="12"/>
      <c r="EMF5" s="16"/>
      <c r="EMG5" s="14"/>
      <c r="EMI5" s="15"/>
      <c r="EMJ5" s="14"/>
      <c r="EMK5" s="14"/>
      <c r="EML5" s="14"/>
      <c r="EMM5" s="14"/>
      <c r="EMN5" s="15"/>
      <c r="EMO5" s="17"/>
      <c r="EMP5" s="12"/>
      <c r="EMQ5" s="12"/>
      <c r="EMR5" s="22"/>
      <c r="EMS5" s="16"/>
      <c r="EMT5" s="12"/>
      <c r="EMU5" s="12"/>
      <c r="EMV5" s="16"/>
      <c r="EMW5" s="14"/>
      <c r="EMY5" s="15"/>
      <c r="EMZ5" s="14"/>
      <c r="ENA5" s="14"/>
      <c r="ENB5" s="14"/>
      <c r="ENC5" s="14"/>
      <c r="END5" s="15"/>
      <c r="ENE5" s="17"/>
      <c r="ENF5" s="12"/>
      <c r="ENG5" s="12"/>
      <c r="ENH5" s="22"/>
      <c r="ENI5" s="16"/>
      <c r="ENJ5" s="12"/>
      <c r="ENK5" s="12"/>
      <c r="ENL5" s="16"/>
      <c r="ENM5" s="14"/>
      <c r="ENO5" s="15"/>
      <c r="ENP5" s="14"/>
      <c r="ENQ5" s="14"/>
      <c r="ENR5" s="14"/>
      <c r="ENS5" s="14"/>
      <c r="ENT5" s="15"/>
      <c r="ENU5" s="17"/>
      <c r="ENV5" s="12"/>
      <c r="ENW5" s="12"/>
      <c r="ENX5" s="22"/>
      <c r="ENY5" s="16"/>
      <c r="ENZ5" s="12"/>
      <c r="EOA5" s="12"/>
      <c r="EOB5" s="16"/>
      <c r="EOC5" s="14"/>
      <c r="EOE5" s="15"/>
      <c r="EOF5" s="14"/>
      <c r="EOG5" s="14"/>
      <c r="EOH5" s="14"/>
      <c r="EOI5" s="14"/>
      <c r="EOJ5" s="15"/>
      <c r="EOK5" s="17"/>
      <c r="EOL5" s="12"/>
      <c r="EOM5" s="12"/>
      <c r="EON5" s="22"/>
      <c r="EOO5" s="16"/>
      <c r="EOP5" s="12"/>
      <c r="EOQ5" s="12"/>
      <c r="EOR5" s="16"/>
      <c r="EOS5" s="14"/>
      <c r="EOU5" s="15"/>
      <c r="EOV5" s="14"/>
      <c r="EOW5" s="14"/>
      <c r="EOX5" s="14"/>
      <c r="EOY5" s="14"/>
      <c r="EOZ5" s="15"/>
      <c r="EPA5" s="17"/>
      <c r="EPB5" s="12"/>
      <c r="EPC5" s="12"/>
      <c r="EPD5" s="22"/>
      <c r="EPE5" s="16"/>
      <c r="EPF5" s="12"/>
      <c r="EPG5" s="12"/>
      <c r="EPH5" s="16"/>
      <c r="EPI5" s="14"/>
      <c r="EPK5" s="15"/>
      <c r="EPL5" s="14"/>
      <c r="EPM5" s="14"/>
      <c r="EPN5" s="14"/>
      <c r="EPO5" s="14"/>
      <c r="EPP5" s="15"/>
      <c r="EPQ5" s="17"/>
      <c r="EPR5" s="12"/>
      <c r="EPS5" s="12"/>
      <c r="EPT5" s="22"/>
      <c r="EPU5" s="16"/>
      <c r="EPV5" s="12"/>
      <c r="EPW5" s="12"/>
      <c r="EPX5" s="16"/>
      <c r="EPY5" s="14"/>
      <c r="EQA5" s="15"/>
      <c r="EQB5" s="14"/>
      <c r="EQC5" s="14"/>
      <c r="EQD5" s="14"/>
      <c r="EQE5" s="14"/>
      <c r="EQF5" s="15"/>
      <c r="EQG5" s="17"/>
      <c r="EQH5" s="12"/>
      <c r="EQI5" s="12"/>
      <c r="EQJ5" s="22"/>
      <c r="EQK5" s="16"/>
      <c r="EQL5" s="12"/>
      <c r="EQM5" s="12"/>
      <c r="EQN5" s="16"/>
      <c r="EQO5" s="14"/>
      <c r="EQQ5" s="15"/>
      <c r="EQR5" s="14"/>
      <c r="EQS5" s="14"/>
      <c r="EQT5" s="14"/>
      <c r="EQU5" s="14"/>
      <c r="EQV5" s="15"/>
      <c r="EQW5" s="17"/>
      <c r="EQX5" s="12"/>
      <c r="EQY5" s="12"/>
      <c r="EQZ5" s="22"/>
      <c r="ERA5" s="16"/>
      <c r="ERB5" s="12"/>
      <c r="ERC5" s="12"/>
      <c r="ERD5" s="16"/>
      <c r="ERE5" s="14"/>
      <c r="ERG5" s="15"/>
      <c r="ERH5" s="14"/>
      <c r="ERI5" s="14"/>
      <c r="ERJ5" s="14"/>
      <c r="ERK5" s="14"/>
      <c r="ERL5" s="15"/>
      <c r="ERM5" s="17"/>
      <c r="ERN5" s="12"/>
      <c r="ERO5" s="12"/>
      <c r="ERP5" s="22"/>
      <c r="ERQ5" s="16"/>
      <c r="ERR5" s="12"/>
      <c r="ERS5" s="12"/>
      <c r="ERT5" s="16"/>
      <c r="ERU5" s="14"/>
      <c r="ERW5" s="15"/>
      <c r="ERX5" s="14"/>
      <c r="ERY5" s="14"/>
      <c r="ERZ5" s="14"/>
      <c r="ESA5" s="14"/>
      <c r="ESB5" s="15"/>
      <c r="ESC5" s="17"/>
      <c r="ESD5" s="12"/>
      <c r="ESE5" s="12"/>
      <c r="ESF5" s="22"/>
      <c r="ESG5" s="16"/>
      <c r="ESH5" s="12"/>
      <c r="ESI5" s="12"/>
      <c r="ESJ5" s="16"/>
      <c r="ESK5" s="14"/>
      <c r="ESM5" s="15"/>
      <c r="ESN5" s="14"/>
      <c r="ESO5" s="14"/>
      <c r="ESP5" s="14"/>
      <c r="ESQ5" s="14"/>
      <c r="ESR5" s="15"/>
      <c r="ESS5" s="17"/>
      <c r="EST5" s="12"/>
      <c r="ESU5" s="12"/>
      <c r="ESV5" s="22"/>
      <c r="ESW5" s="16"/>
      <c r="ESX5" s="12"/>
      <c r="ESY5" s="12"/>
      <c r="ESZ5" s="16"/>
      <c r="ETA5" s="14"/>
      <c r="ETC5" s="15"/>
      <c r="ETD5" s="14"/>
      <c r="ETE5" s="14"/>
      <c r="ETF5" s="14"/>
      <c r="ETG5" s="14"/>
      <c r="ETH5" s="15"/>
      <c r="ETI5" s="17"/>
      <c r="ETJ5" s="12"/>
      <c r="ETK5" s="12"/>
      <c r="ETL5" s="22"/>
      <c r="ETM5" s="16"/>
      <c r="ETN5" s="12"/>
      <c r="ETO5" s="12"/>
      <c r="ETP5" s="16"/>
      <c r="ETQ5" s="14"/>
      <c r="ETS5" s="15"/>
      <c r="ETT5" s="14"/>
      <c r="ETU5" s="14"/>
      <c r="ETV5" s="14"/>
      <c r="ETW5" s="14"/>
      <c r="ETX5" s="15"/>
      <c r="ETY5" s="17"/>
      <c r="ETZ5" s="12"/>
      <c r="EUA5" s="12"/>
      <c r="EUB5" s="22"/>
      <c r="EUC5" s="16"/>
      <c r="EUD5" s="12"/>
      <c r="EUE5" s="12"/>
      <c r="EUF5" s="16"/>
      <c r="EUG5" s="14"/>
      <c r="EUI5" s="15"/>
      <c r="EUJ5" s="14"/>
      <c r="EUK5" s="14"/>
      <c r="EUL5" s="14"/>
      <c r="EUM5" s="14"/>
      <c r="EUN5" s="15"/>
      <c r="EUO5" s="17"/>
      <c r="EUP5" s="12"/>
      <c r="EUQ5" s="12"/>
      <c r="EUR5" s="22"/>
      <c r="EUS5" s="16"/>
      <c r="EUT5" s="12"/>
      <c r="EUU5" s="12"/>
      <c r="EUV5" s="16"/>
      <c r="EUW5" s="14"/>
      <c r="EUY5" s="15"/>
      <c r="EUZ5" s="14"/>
      <c r="EVA5" s="14"/>
      <c r="EVB5" s="14"/>
      <c r="EVC5" s="14"/>
      <c r="EVD5" s="15"/>
      <c r="EVE5" s="17"/>
      <c r="EVF5" s="12"/>
      <c r="EVG5" s="12"/>
      <c r="EVH5" s="22"/>
      <c r="EVI5" s="16"/>
      <c r="EVJ5" s="12"/>
      <c r="EVK5" s="12"/>
      <c r="EVL5" s="16"/>
      <c r="EVM5" s="14"/>
      <c r="EVO5" s="15"/>
      <c r="EVP5" s="14"/>
      <c r="EVQ5" s="14"/>
      <c r="EVR5" s="14"/>
      <c r="EVS5" s="14"/>
      <c r="EVT5" s="15"/>
      <c r="EVU5" s="17"/>
      <c r="EVV5" s="12"/>
      <c r="EVW5" s="12"/>
      <c r="EVX5" s="22"/>
      <c r="EVY5" s="16"/>
      <c r="EVZ5" s="12"/>
      <c r="EWA5" s="12"/>
      <c r="EWB5" s="16"/>
      <c r="EWC5" s="14"/>
      <c r="EWE5" s="15"/>
      <c r="EWF5" s="14"/>
      <c r="EWG5" s="14"/>
      <c r="EWH5" s="14"/>
      <c r="EWI5" s="14"/>
      <c r="EWJ5" s="15"/>
      <c r="EWK5" s="17"/>
      <c r="EWL5" s="12"/>
      <c r="EWM5" s="12"/>
      <c r="EWN5" s="22"/>
      <c r="EWO5" s="16"/>
      <c r="EWP5" s="12"/>
      <c r="EWQ5" s="12"/>
      <c r="EWR5" s="16"/>
      <c r="EWS5" s="14"/>
      <c r="EWU5" s="15"/>
      <c r="EWV5" s="14"/>
      <c r="EWW5" s="14"/>
      <c r="EWX5" s="14"/>
      <c r="EWY5" s="14"/>
      <c r="EWZ5" s="15"/>
      <c r="EXA5" s="17"/>
      <c r="EXB5" s="12"/>
      <c r="EXC5" s="12"/>
      <c r="EXD5" s="22"/>
      <c r="EXE5" s="16"/>
      <c r="EXF5" s="12"/>
      <c r="EXG5" s="12"/>
      <c r="EXH5" s="16"/>
      <c r="EXI5" s="14"/>
      <c r="EXK5" s="15"/>
      <c r="EXL5" s="14"/>
      <c r="EXM5" s="14"/>
      <c r="EXN5" s="14"/>
      <c r="EXO5" s="14"/>
      <c r="EXP5" s="15"/>
      <c r="EXQ5" s="17"/>
      <c r="EXR5" s="12"/>
      <c r="EXS5" s="12"/>
      <c r="EXT5" s="22"/>
      <c r="EXU5" s="16"/>
      <c r="EXV5" s="12"/>
      <c r="EXW5" s="12"/>
      <c r="EXX5" s="16"/>
      <c r="EXY5" s="14"/>
      <c r="EYA5" s="15"/>
      <c r="EYB5" s="14"/>
      <c r="EYC5" s="14"/>
      <c r="EYD5" s="14"/>
      <c r="EYE5" s="14"/>
      <c r="EYF5" s="15"/>
      <c r="EYG5" s="17"/>
      <c r="EYH5" s="12"/>
      <c r="EYI5" s="12"/>
      <c r="EYJ5" s="22"/>
      <c r="EYK5" s="16"/>
      <c r="EYL5" s="12"/>
      <c r="EYM5" s="12"/>
      <c r="EYN5" s="16"/>
      <c r="EYO5" s="14"/>
      <c r="EYQ5" s="15"/>
      <c r="EYR5" s="14"/>
      <c r="EYS5" s="14"/>
      <c r="EYT5" s="14"/>
      <c r="EYU5" s="14"/>
      <c r="EYV5" s="15"/>
      <c r="EYW5" s="17"/>
      <c r="EYX5" s="12"/>
      <c r="EYY5" s="12"/>
      <c r="EYZ5" s="22"/>
      <c r="EZA5" s="16"/>
      <c r="EZB5" s="12"/>
      <c r="EZC5" s="12"/>
      <c r="EZD5" s="16"/>
      <c r="EZE5" s="14"/>
      <c r="EZG5" s="15"/>
      <c r="EZH5" s="14"/>
      <c r="EZI5" s="14"/>
      <c r="EZJ5" s="14"/>
      <c r="EZK5" s="14"/>
      <c r="EZL5" s="15"/>
      <c r="EZM5" s="17"/>
      <c r="EZN5" s="12"/>
      <c r="EZO5" s="12"/>
      <c r="EZP5" s="22"/>
      <c r="EZQ5" s="16"/>
      <c r="EZR5" s="12"/>
      <c r="EZS5" s="12"/>
      <c r="EZT5" s="16"/>
      <c r="EZU5" s="14"/>
      <c r="EZW5" s="15"/>
      <c r="EZX5" s="14"/>
      <c r="EZY5" s="14"/>
      <c r="EZZ5" s="14"/>
      <c r="FAA5" s="14"/>
      <c r="FAB5" s="15"/>
      <c r="FAC5" s="17"/>
      <c r="FAD5" s="12"/>
      <c r="FAE5" s="12"/>
      <c r="FAF5" s="22"/>
      <c r="FAG5" s="16"/>
      <c r="FAH5" s="12"/>
      <c r="FAI5" s="12"/>
      <c r="FAJ5" s="16"/>
      <c r="FAK5" s="14"/>
      <c r="FAM5" s="15"/>
      <c r="FAN5" s="14"/>
      <c r="FAO5" s="14"/>
      <c r="FAP5" s="14"/>
      <c r="FAQ5" s="14"/>
      <c r="FAR5" s="15"/>
      <c r="FAS5" s="17"/>
      <c r="FAT5" s="12"/>
      <c r="FAU5" s="12"/>
      <c r="FAV5" s="22"/>
      <c r="FAW5" s="16"/>
      <c r="FAX5" s="12"/>
      <c r="FAY5" s="12"/>
      <c r="FAZ5" s="16"/>
      <c r="FBA5" s="14"/>
      <c r="FBC5" s="15"/>
      <c r="FBD5" s="14"/>
      <c r="FBE5" s="14"/>
      <c r="FBF5" s="14"/>
      <c r="FBG5" s="14"/>
      <c r="FBH5" s="15"/>
      <c r="FBI5" s="17"/>
      <c r="FBJ5" s="12"/>
      <c r="FBK5" s="12"/>
      <c r="FBL5" s="22"/>
      <c r="FBM5" s="16"/>
      <c r="FBN5" s="12"/>
      <c r="FBO5" s="12"/>
      <c r="FBP5" s="16"/>
      <c r="FBQ5" s="14"/>
      <c r="FBS5" s="15"/>
      <c r="FBT5" s="14"/>
      <c r="FBU5" s="14"/>
      <c r="FBV5" s="14"/>
      <c r="FBW5" s="14"/>
      <c r="FBX5" s="15"/>
      <c r="FBY5" s="17"/>
      <c r="FBZ5" s="12"/>
      <c r="FCA5" s="12"/>
      <c r="FCB5" s="22"/>
      <c r="FCC5" s="16"/>
      <c r="FCD5" s="12"/>
      <c r="FCE5" s="12"/>
      <c r="FCF5" s="16"/>
      <c r="FCG5" s="14"/>
      <c r="FCI5" s="15"/>
      <c r="FCJ5" s="14"/>
      <c r="FCK5" s="14"/>
      <c r="FCL5" s="14"/>
      <c r="FCM5" s="14"/>
      <c r="FCN5" s="15"/>
      <c r="FCO5" s="17"/>
      <c r="FCP5" s="12"/>
      <c r="FCQ5" s="12"/>
      <c r="FCR5" s="22"/>
      <c r="FCS5" s="16"/>
      <c r="FCT5" s="12"/>
      <c r="FCU5" s="12"/>
      <c r="FCV5" s="16"/>
      <c r="FCW5" s="14"/>
      <c r="FCY5" s="15"/>
      <c r="FCZ5" s="14"/>
      <c r="FDA5" s="14"/>
      <c r="FDB5" s="14"/>
      <c r="FDC5" s="14"/>
      <c r="FDD5" s="15"/>
      <c r="FDE5" s="17"/>
      <c r="FDF5" s="12"/>
      <c r="FDG5" s="12"/>
      <c r="FDH5" s="22"/>
      <c r="FDI5" s="16"/>
      <c r="FDJ5" s="12"/>
      <c r="FDK5" s="12"/>
      <c r="FDL5" s="16"/>
      <c r="FDM5" s="14"/>
      <c r="FDO5" s="15"/>
      <c r="FDP5" s="14"/>
      <c r="FDQ5" s="14"/>
      <c r="FDR5" s="14"/>
      <c r="FDS5" s="14"/>
      <c r="FDT5" s="15"/>
      <c r="FDU5" s="17"/>
      <c r="FDV5" s="12"/>
      <c r="FDW5" s="12"/>
      <c r="FDX5" s="22"/>
      <c r="FDY5" s="16"/>
      <c r="FDZ5" s="12"/>
      <c r="FEA5" s="12"/>
      <c r="FEB5" s="16"/>
      <c r="FEC5" s="14"/>
      <c r="FEE5" s="15"/>
      <c r="FEF5" s="14"/>
      <c r="FEG5" s="14"/>
      <c r="FEH5" s="14"/>
      <c r="FEI5" s="14"/>
      <c r="FEJ5" s="15"/>
      <c r="FEK5" s="17"/>
      <c r="FEL5" s="12"/>
      <c r="FEM5" s="12"/>
      <c r="FEN5" s="22"/>
      <c r="FEO5" s="16"/>
      <c r="FEP5" s="12"/>
      <c r="FEQ5" s="12"/>
      <c r="FER5" s="16"/>
      <c r="FES5" s="14"/>
      <c r="FEU5" s="15"/>
      <c r="FEV5" s="14"/>
      <c r="FEW5" s="14"/>
      <c r="FEX5" s="14"/>
      <c r="FEY5" s="14"/>
      <c r="FEZ5" s="15"/>
      <c r="FFA5" s="17"/>
      <c r="FFB5" s="12"/>
      <c r="FFC5" s="12"/>
      <c r="FFD5" s="22"/>
      <c r="FFE5" s="16"/>
      <c r="FFF5" s="12"/>
      <c r="FFG5" s="12"/>
      <c r="FFH5" s="16"/>
      <c r="FFI5" s="14"/>
      <c r="FFK5" s="15"/>
      <c r="FFL5" s="14"/>
      <c r="FFM5" s="14"/>
      <c r="FFN5" s="14"/>
      <c r="FFO5" s="14"/>
      <c r="FFP5" s="15"/>
      <c r="FFQ5" s="17"/>
      <c r="FFR5" s="12"/>
      <c r="FFS5" s="12"/>
      <c r="FFT5" s="22"/>
      <c r="FFU5" s="16"/>
      <c r="FFV5" s="12"/>
      <c r="FFW5" s="12"/>
      <c r="FFX5" s="16"/>
      <c r="FFY5" s="14"/>
      <c r="FGA5" s="15"/>
      <c r="FGB5" s="14"/>
      <c r="FGC5" s="14"/>
      <c r="FGD5" s="14"/>
      <c r="FGE5" s="14"/>
      <c r="FGF5" s="15"/>
      <c r="FGG5" s="17"/>
      <c r="FGH5" s="12"/>
      <c r="FGI5" s="12"/>
      <c r="FGJ5" s="22"/>
      <c r="FGK5" s="16"/>
      <c r="FGL5" s="12"/>
      <c r="FGM5" s="12"/>
      <c r="FGN5" s="16"/>
      <c r="FGO5" s="14"/>
      <c r="FGQ5" s="15"/>
      <c r="FGR5" s="14"/>
      <c r="FGS5" s="14"/>
      <c r="FGT5" s="14"/>
      <c r="FGU5" s="14"/>
      <c r="FGV5" s="15"/>
      <c r="FGW5" s="17"/>
      <c r="FGX5" s="12"/>
      <c r="FGY5" s="12"/>
      <c r="FGZ5" s="22"/>
      <c r="FHA5" s="16"/>
      <c r="FHB5" s="12"/>
      <c r="FHC5" s="12"/>
      <c r="FHD5" s="16"/>
      <c r="FHE5" s="14"/>
      <c r="FHG5" s="15"/>
      <c r="FHH5" s="14"/>
      <c r="FHI5" s="14"/>
      <c r="FHJ5" s="14"/>
      <c r="FHK5" s="14"/>
      <c r="FHL5" s="15"/>
      <c r="FHM5" s="17"/>
      <c r="FHN5" s="12"/>
      <c r="FHO5" s="12"/>
      <c r="FHP5" s="22"/>
      <c r="FHQ5" s="16"/>
      <c r="FHR5" s="12"/>
      <c r="FHS5" s="12"/>
      <c r="FHT5" s="16"/>
      <c r="FHU5" s="14"/>
      <c r="FHW5" s="15"/>
      <c r="FHX5" s="14"/>
      <c r="FHY5" s="14"/>
      <c r="FHZ5" s="14"/>
      <c r="FIA5" s="14"/>
      <c r="FIB5" s="15"/>
      <c r="FIC5" s="17"/>
      <c r="FID5" s="12"/>
      <c r="FIE5" s="12"/>
      <c r="FIF5" s="22"/>
      <c r="FIG5" s="16"/>
      <c r="FIH5" s="12"/>
      <c r="FII5" s="12"/>
      <c r="FIJ5" s="16"/>
      <c r="FIK5" s="14"/>
      <c r="FIM5" s="15"/>
      <c r="FIN5" s="14"/>
      <c r="FIO5" s="14"/>
      <c r="FIP5" s="14"/>
      <c r="FIQ5" s="14"/>
      <c r="FIR5" s="15"/>
      <c r="FIS5" s="17"/>
      <c r="FIT5" s="12"/>
      <c r="FIU5" s="12"/>
      <c r="FIV5" s="22"/>
      <c r="FIW5" s="16"/>
      <c r="FIX5" s="12"/>
      <c r="FIY5" s="12"/>
      <c r="FIZ5" s="16"/>
      <c r="FJA5" s="14"/>
      <c r="FJC5" s="15"/>
      <c r="FJD5" s="14"/>
      <c r="FJE5" s="14"/>
      <c r="FJF5" s="14"/>
      <c r="FJG5" s="14"/>
      <c r="FJH5" s="15"/>
      <c r="FJI5" s="17"/>
      <c r="FJJ5" s="12"/>
      <c r="FJK5" s="12"/>
      <c r="FJL5" s="22"/>
      <c r="FJM5" s="16"/>
      <c r="FJN5" s="12"/>
      <c r="FJO5" s="12"/>
      <c r="FJP5" s="16"/>
      <c r="FJQ5" s="14"/>
      <c r="FJS5" s="15"/>
      <c r="FJT5" s="14"/>
      <c r="FJU5" s="14"/>
      <c r="FJV5" s="14"/>
      <c r="FJW5" s="14"/>
      <c r="FJX5" s="15"/>
      <c r="FJY5" s="17"/>
      <c r="FJZ5" s="12"/>
      <c r="FKA5" s="12"/>
      <c r="FKB5" s="22"/>
      <c r="FKC5" s="16"/>
      <c r="FKD5" s="12"/>
      <c r="FKE5" s="12"/>
      <c r="FKF5" s="16"/>
      <c r="FKG5" s="14"/>
      <c r="FKI5" s="15"/>
      <c r="FKJ5" s="14"/>
      <c r="FKK5" s="14"/>
      <c r="FKL5" s="14"/>
      <c r="FKM5" s="14"/>
      <c r="FKN5" s="15"/>
      <c r="FKO5" s="17"/>
      <c r="FKP5" s="12"/>
      <c r="FKQ5" s="12"/>
      <c r="FKR5" s="22"/>
      <c r="FKS5" s="16"/>
      <c r="FKT5" s="12"/>
      <c r="FKU5" s="12"/>
      <c r="FKV5" s="16"/>
      <c r="FKW5" s="14"/>
      <c r="FKY5" s="15"/>
      <c r="FKZ5" s="14"/>
      <c r="FLA5" s="14"/>
      <c r="FLB5" s="14"/>
      <c r="FLC5" s="14"/>
      <c r="FLD5" s="15"/>
      <c r="FLE5" s="17"/>
      <c r="FLF5" s="12"/>
      <c r="FLG5" s="12"/>
      <c r="FLH5" s="22"/>
      <c r="FLI5" s="16"/>
      <c r="FLJ5" s="12"/>
      <c r="FLK5" s="12"/>
      <c r="FLL5" s="16"/>
      <c r="FLM5" s="14"/>
      <c r="FLO5" s="15"/>
      <c r="FLP5" s="14"/>
      <c r="FLQ5" s="14"/>
      <c r="FLR5" s="14"/>
      <c r="FLS5" s="14"/>
      <c r="FLT5" s="15"/>
      <c r="FLU5" s="17"/>
      <c r="FLV5" s="12"/>
      <c r="FLW5" s="12"/>
      <c r="FLX5" s="22"/>
      <c r="FLY5" s="16"/>
      <c r="FLZ5" s="12"/>
      <c r="FMA5" s="12"/>
      <c r="FMB5" s="16"/>
      <c r="FMC5" s="14"/>
      <c r="FME5" s="15"/>
      <c r="FMF5" s="14"/>
      <c r="FMG5" s="14"/>
      <c r="FMH5" s="14"/>
      <c r="FMI5" s="14"/>
      <c r="FMJ5" s="15"/>
      <c r="FMK5" s="17"/>
      <c r="FML5" s="12"/>
      <c r="FMM5" s="12"/>
      <c r="FMN5" s="22"/>
      <c r="FMO5" s="16"/>
      <c r="FMP5" s="12"/>
      <c r="FMQ5" s="12"/>
      <c r="FMR5" s="16"/>
      <c r="FMS5" s="14"/>
      <c r="FMU5" s="15"/>
      <c r="FMV5" s="14"/>
      <c r="FMW5" s="14"/>
      <c r="FMX5" s="14"/>
      <c r="FMY5" s="14"/>
      <c r="FMZ5" s="15"/>
      <c r="FNA5" s="17"/>
      <c r="FNB5" s="12"/>
      <c r="FNC5" s="12"/>
      <c r="FND5" s="22"/>
      <c r="FNE5" s="16"/>
      <c r="FNF5" s="12"/>
      <c r="FNG5" s="12"/>
      <c r="FNH5" s="16"/>
      <c r="FNI5" s="14"/>
      <c r="FNK5" s="15"/>
      <c r="FNL5" s="14"/>
      <c r="FNM5" s="14"/>
      <c r="FNN5" s="14"/>
      <c r="FNO5" s="14"/>
      <c r="FNP5" s="15"/>
      <c r="FNQ5" s="17"/>
      <c r="FNR5" s="12"/>
      <c r="FNS5" s="12"/>
      <c r="FNT5" s="22"/>
      <c r="FNU5" s="16"/>
      <c r="FNV5" s="12"/>
      <c r="FNW5" s="12"/>
      <c r="FNX5" s="16"/>
      <c r="FNY5" s="14"/>
      <c r="FOA5" s="15"/>
      <c r="FOB5" s="14"/>
      <c r="FOC5" s="14"/>
      <c r="FOD5" s="14"/>
      <c r="FOE5" s="14"/>
      <c r="FOF5" s="15"/>
      <c r="FOG5" s="17"/>
      <c r="FOH5" s="12"/>
      <c r="FOI5" s="12"/>
      <c r="FOJ5" s="22"/>
      <c r="FOK5" s="16"/>
      <c r="FOL5" s="12"/>
      <c r="FOM5" s="12"/>
      <c r="FON5" s="16"/>
      <c r="FOO5" s="14"/>
      <c r="FOQ5" s="15"/>
      <c r="FOR5" s="14"/>
      <c r="FOS5" s="14"/>
      <c r="FOT5" s="14"/>
      <c r="FOU5" s="14"/>
      <c r="FOV5" s="15"/>
      <c r="FOW5" s="17"/>
      <c r="FOX5" s="12"/>
      <c r="FOY5" s="12"/>
      <c r="FOZ5" s="22"/>
      <c r="FPA5" s="16"/>
      <c r="FPB5" s="12"/>
      <c r="FPC5" s="12"/>
      <c r="FPD5" s="16"/>
      <c r="FPE5" s="14"/>
      <c r="FPG5" s="15"/>
      <c r="FPH5" s="14"/>
      <c r="FPI5" s="14"/>
      <c r="FPJ5" s="14"/>
      <c r="FPK5" s="14"/>
      <c r="FPL5" s="15"/>
      <c r="FPM5" s="17"/>
      <c r="FPN5" s="12"/>
      <c r="FPO5" s="12"/>
      <c r="FPP5" s="22"/>
      <c r="FPQ5" s="16"/>
      <c r="FPR5" s="12"/>
      <c r="FPS5" s="12"/>
      <c r="FPT5" s="16"/>
      <c r="FPU5" s="14"/>
      <c r="FPW5" s="15"/>
      <c r="FPX5" s="14"/>
      <c r="FPY5" s="14"/>
      <c r="FPZ5" s="14"/>
      <c r="FQA5" s="14"/>
      <c r="FQB5" s="15"/>
      <c r="FQC5" s="17"/>
      <c r="FQD5" s="12"/>
      <c r="FQE5" s="12"/>
      <c r="FQF5" s="22"/>
      <c r="FQG5" s="16"/>
      <c r="FQH5" s="12"/>
      <c r="FQI5" s="12"/>
      <c r="FQJ5" s="16"/>
      <c r="FQK5" s="14"/>
      <c r="FQM5" s="15"/>
      <c r="FQN5" s="14"/>
      <c r="FQO5" s="14"/>
      <c r="FQP5" s="14"/>
      <c r="FQQ5" s="14"/>
      <c r="FQR5" s="15"/>
      <c r="FQS5" s="17"/>
      <c r="FQT5" s="12"/>
      <c r="FQU5" s="12"/>
      <c r="FQV5" s="22"/>
      <c r="FQW5" s="16"/>
      <c r="FQX5" s="12"/>
      <c r="FQY5" s="12"/>
      <c r="FQZ5" s="16"/>
      <c r="FRA5" s="14"/>
      <c r="FRC5" s="15"/>
      <c r="FRD5" s="14"/>
      <c r="FRE5" s="14"/>
      <c r="FRF5" s="14"/>
      <c r="FRG5" s="14"/>
      <c r="FRH5" s="15"/>
      <c r="FRI5" s="17"/>
      <c r="FRJ5" s="12"/>
      <c r="FRK5" s="12"/>
      <c r="FRL5" s="22"/>
      <c r="FRM5" s="16"/>
      <c r="FRN5" s="12"/>
      <c r="FRO5" s="12"/>
      <c r="FRP5" s="16"/>
      <c r="FRQ5" s="14"/>
      <c r="FRS5" s="15"/>
      <c r="FRT5" s="14"/>
      <c r="FRU5" s="14"/>
      <c r="FRV5" s="14"/>
      <c r="FRW5" s="14"/>
      <c r="FRX5" s="15"/>
      <c r="FRY5" s="17"/>
      <c r="FRZ5" s="12"/>
      <c r="FSA5" s="12"/>
      <c r="FSB5" s="22"/>
      <c r="FSC5" s="16"/>
      <c r="FSD5" s="12"/>
      <c r="FSE5" s="12"/>
      <c r="FSF5" s="16"/>
      <c r="FSG5" s="14"/>
      <c r="FSI5" s="15"/>
      <c r="FSJ5" s="14"/>
      <c r="FSK5" s="14"/>
      <c r="FSL5" s="14"/>
      <c r="FSM5" s="14"/>
      <c r="FSN5" s="15"/>
      <c r="FSO5" s="17"/>
      <c r="FSP5" s="12"/>
      <c r="FSQ5" s="12"/>
      <c r="FSR5" s="22"/>
      <c r="FSS5" s="16"/>
      <c r="FST5" s="12"/>
      <c r="FSU5" s="12"/>
      <c r="FSV5" s="16"/>
      <c r="FSW5" s="14"/>
      <c r="FSY5" s="15"/>
      <c r="FSZ5" s="14"/>
      <c r="FTA5" s="14"/>
      <c r="FTB5" s="14"/>
      <c r="FTC5" s="14"/>
      <c r="FTD5" s="15"/>
      <c r="FTE5" s="17"/>
      <c r="FTF5" s="12"/>
      <c r="FTG5" s="12"/>
      <c r="FTH5" s="22"/>
      <c r="FTI5" s="16"/>
      <c r="FTJ5" s="12"/>
      <c r="FTK5" s="12"/>
      <c r="FTL5" s="16"/>
      <c r="FTM5" s="14"/>
      <c r="FTO5" s="15"/>
      <c r="FTP5" s="14"/>
      <c r="FTQ5" s="14"/>
      <c r="FTR5" s="14"/>
      <c r="FTS5" s="14"/>
      <c r="FTT5" s="15"/>
      <c r="FTU5" s="17"/>
      <c r="FTV5" s="12"/>
      <c r="FTW5" s="12"/>
      <c r="FTX5" s="22"/>
      <c r="FTY5" s="16"/>
      <c r="FTZ5" s="12"/>
      <c r="FUA5" s="12"/>
      <c r="FUB5" s="16"/>
      <c r="FUC5" s="14"/>
      <c r="FUE5" s="15"/>
      <c r="FUF5" s="14"/>
      <c r="FUG5" s="14"/>
      <c r="FUH5" s="14"/>
      <c r="FUI5" s="14"/>
      <c r="FUJ5" s="15"/>
      <c r="FUK5" s="17"/>
      <c r="FUL5" s="12"/>
      <c r="FUM5" s="12"/>
      <c r="FUN5" s="22"/>
      <c r="FUO5" s="16"/>
      <c r="FUP5" s="12"/>
      <c r="FUQ5" s="12"/>
      <c r="FUR5" s="16"/>
      <c r="FUS5" s="14"/>
      <c r="FUU5" s="15"/>
      <c r="FUV5" s="14"/>
      <c r="FUW5" s="14"/>
      <c r="FUX5" s="14"/>
      <c r="FUY5" s="14"/>
      <c r="FUZ5" s="15"/>
      <c r="FVA5" s="17"/>
      <c r="FVB5" s="12"/>
      <c r="FVC5" s="12"/>
      <c r="FVD5" s="22"/>
      <c r="FVE5" s="16"/>
      <c r="FVF5" s="12"/>
      <c r="FVG5" s="12"/>
      <c r="FVH5" s="16"/>
      <c r="FVI5" s="14"/>
      <c r="FVK5" s="15"/>
      <c r="FVL5" s="14"/>
      <c r="FVM5" s="14"/>
      <c r="FVN5" s="14"/>
      <c r="FVO5" s="14"/>
      <c r="FVP5" s="15"/>
      <c r="FVQ5" s="17"/>
      <c r="FVR5" s="12"/>
      <c r="FVS5" s="12"/>
      <c r="FVT5" s="22"/>
      <c r="FVU5" s="16"/>
      <c r="FVV5" s="12"/>
      <c r="FVW5" s="12"/>
      <c r="FVX5" s="16"/>
      <c r="FVY5" s="14"/>
      <c r="FWA5" s="15"/>
      <c r="FWB5" s="14"/>
      <c r="FWC5" s="14"/>
      <c r="FWD5" s="14"/>
      <c r="FWE5" s="14"/>
      <c r="FWF5" s="15"/>
      <c r="FWG5" s="17"/>
      <c r="FWH5" s="12"/>
      <c r="FWI5" s="12"/>
      <c r="FWJ5" s="22"/>
      <c r="FWK5" s="16"/>
      <c r="FWL5" s="12"/>
      <c r="FWM5" s="12"/>
      <c r="FWN5" s="16"/>
      <c r="FWO5" s="14"/>
      <c r="FWQ5" s="15"/>
      <c r="FWR5" s="14"/>
      <c r="FWS5" s="14"/>
      <c r="FWT5" s="14"/>
      <c r="FWU5" s="14"/>
      <c r="FWV5" s="15"/>
      <c r="FWW5" s="17"/>
      <c r="FWX5" s="12"/>
      <c r="FWY5" s="12"/>
      <c r="FWZ5" s="22"/>
      <c r="FXA5" s="16"/>
      <c r="FXB5" s="12"/>
      <c r="FXC5" s="12"/>
      <c r="FXD5" s="16"/>
      <c r="FXE5" s="14"/>
      <c r="FXG5" s="15"/>
      <c r="FXH5" s="14"/>
      <c r="FXI5" s="14"/>
      <c r="FXJ5" s="14"/>
      <c r="FXK5" s="14"/>
      <c r="FXL5" s="15"/>
      <c r="FXM5" s="17"/>
      <c r="FXN5" s="12"/>
      <c r="FXO5" s="12"/>
      <c r="FXP5" s="22"/>
      <c r="FXQ5" s="16"/>
      <c r="FXR5" s="12"/>
      <c r="FXS5" s="12"/>
      <c r="FXT5" s="16"/>
      <c r="FXU5" s="14"/>
      <c r="FXW5" s="15"/>
      <c r="FXX5" s="14"/>
      <c r="FXY5" s="14"/>
      <c r="FXZ5" s="14"/>
      <c r="FYA5" s="14"/>
      <c r="FYB5" s="15"/>
      <c r="FYC5" s="17"/>
      <c r="FYD5" s="12"/>
      <c r="FYE5" s="12"/>
      <c r="FYF5" s="22"/>
      <c r="FYG5" s="16"/>
      <c r="FYH5" s="12"/>
      <c r="FYI5" s="12"/>
      <c r="FYJ5" s="16"/>
      <c r="FYK5" s="14"/>
      <c r="FYM5" s="15"/>
      <c r="FYN5" s="14"/>
      <c r="FYO5" s="14"/>
      <c r="FYP5" s="14"/>
      <c r="FYQ5" s="14"/>
      <c r="FYR5" s="15"/>
      <c r="FYS5" s="17"/>
      <c r="FYT5" s="12"/>
      <c r="FYU5" s="12"/>
      <c r="FYV5" s="22"/>
      <c r="FYW5" s="16"/>
      <c r="FYX5" s="12"/>
      <c r="FYY5" s="12"/>
      <c r="FYZ5" s="16"/>
      <c r="FZA5" s="14"/>
      <c r="FZC5" s="15"/>
      <c r="FZD5" s="14"/>
      <c r="FZE5" s="14"/>
      <c r="FZF5" s="14"/>
      <c r="FZG5" s="14"/>
      <c r="FZH5" s="15"/>
      <c r="FZI5" s="17"/>
      <c r="FZJ5" s="12"/>
      <c r="FZK5" s="12"/>
      <c r="FZL5" s="22"/>
      <c r="FZM5" s="16"/>
      <c r="FZN5" s="12"/>
      <c r="FZO5" s="12"/>
      <c r="FZP5" s="16"/>
      <c r="FZQ5" s="14"/>
      <c r="FZS5" s="15"/>
      <c r="FZT5" s="14"/>
      <c r="FZU5" s="14"/>
      <c r="FZV5" s="14"/>
      <c r="FZW5" s="14"/>
      <c r="FZX5" s="15"/>
      <c r="FZY5" s="17"/>
      <c r="FZZ5" s="12"/>
      <c r="GAA5" s="12"/>
      <c r="GAB5" s="22"/>
      <c r="GAC5" s="16"/>
      <c r="GAD5" s="12"/>
      <c r="GAE5" s="12"/>
      <c r="GAF5" s="16"/>
      <c r="GAG5" s="14"/>
      <c r="GAI5" s="15"/>
      <c r="GAJ5" s="14"/>
      <c r="GAK5" s="14"/>
      <c r="GAL5" s="14"/>
      <c r="GAM5" s="14"/>
      <c r="GAN5" s="15"/>
      <c r="GAO5" s="17"/>
      <c r="GAP5" s="12"/>
      <c r="GAQ5" s="12"/>
      <c r="GAR5" s="22"/>
      <c r="GAS5" s="16"/>
      <c r="GAT5" s="12"/>
      <c r="GAU5" s="12"/>
      <c r="GAV5" s="16"/>
      <c r="GAW5" s="14"/>
      <c r="GAY5" s="15"/>
      <c r="GAZ5" s="14"/>
      <c r="GBA5" s="14"/>
      <c r="GBB5" s="14"/>
      <c r="GBC5" s="14"/>
      <c r="GBD5" s="15"/>
      <c r="GBE5" s="17"/>
      <c r="GBF5" s="12"/>
      <c r="GBG5" s="12"/>
      <c r="GBH5" s="22"/>
      <c r="GBI5" s="16"/>
      <c r="GBJ5" s="12"/>
      <c r="GBK5" s="12"/>
      <c r="GBL5" s="16"/>
      <c r="GBM5" s="14"/>
      <c r="GBO5" s="15"/>
      <c r="GBP5" s="14"/>
      <c r="GBQ5" s="14"/>
      <c r="GBR5" s="14"/>
      <c r="GBS5" s="14"/>
      <c r="GBT5" s="15"/>
      <c r="GBU5" s="17"/>
      <c r="GBV5" s="12"/>
      <c r="GBW5" s="12"/>
      <c r="GBX5" s="22"/>
      <c r="GBY5" s="16"/>
      <c r="GBZ5" s="12"/>
      <c r="GCA5" s="12"/>
      <c r="GCB5" s="16"/>
      <c r="GCC5" s="14"/>
      <c r="GCE5" s="15"/>
      <c r="GCF5" s="14"/>
      <c r="GCG5" s="14"/>
      <c r="GCH5" s="14"/>
      <c r="GCI5" s="14"/>
      <c r="GCJ5" s="15"/>
      <c r="GCK5" s="17"/>
      <c r="GCL5" s="12"/>
      <c r="GCM5" s="12"/>
      <c r="GCN5" s="22"/>
      <c r="GCO5" s="16"/>
      <c r="GCP5" s="12"/>
      <c r="GCQ5" s="12"/>
      <c r="GCR5" s="16"/>
      <c r="GCS5" s="14"/>
      <c r="GCU5" s="15"/>
      <c r="GCV5" s="14"/>
      <c r="GCW5" s="14"/>
      <c r="GCX5" s="14"/>
      <c r="GCY5" s="14"/>
      <c r="GCZ5" s="15"/>
      <c r="GDA5" s="17"/>
      <c r="GDB5" s="12"/>
      <c r="GDC5" s="12"/>
      <c r="GDD5" s="22"/>
      <c r="GDE5" s="16"/>
      <c r="GDF5" s="12"/>
      <c r="GDG5" s="12"/>
      <c r="GDH5" s="16"/>
      <c r="GDI5" s="14"/>
      <c r="GDK5" s="15"/>
      <c r="GDL5" s="14"/>
      <c r="GDM5" s="14"/>
      <c r="GDN5" s="14"/>
      <c r="GDO5" s="14"/>
      <c r="GDP5" s="15"/>
      <c r="GDQ5" s="17"/>
      <c r="GDR5" s="12"/>
      <c r="GDS5" s="12"/>
      <c r="GDT5" s="22"/>
      <c r="GDU5" s="16"/>
      <c r="GDV5" s="12"/>
      <c r="GDW5" s="12"/>
      <c r="GDX5" s="16"/>
      <c r="GDY5" s="14"/>
      <c r="GEA5" s="15"/>
      <c r="GEB5" s="14"/>
      <c r="GEC5" s="14"/>
      <c r="GED5" s="14"/>
      <c r="GEE5" s="14"/>
      <c r="GEF5" s="15"/>
      <c r="GEG5" s="17"/>
      <c r="GEH5" s="12"/>
      <c r="GEI5" s="12"/>
      <c r="GEJ5" s="22"/>
      <c r="GEK5" s="16"/>
      <c r="GEL5" s="12"/>
      <c r="GEM5" s="12"/>
      <c r="GEN5" s="16"/>
      <c r="GEO5" s="14"/>
      <c r="GEQ5" s="15"/>
      <c r="GER5" s="14"/>
      <c r="GES5" s="14"/>
      <c r="GET5" s="14"/>
      <c r="GEU5" s="14"/>
      <c r="GEV5" s="15"/>
      <c r="GEW5" s="17"/>
      <c r="GEX5" s="12"/>
      <c r="GEY5" s="12"/>
      <c r="GEZ5" s="22"/>
      <c r="GFA5" s="16"/>
      <c r="GFB5" s="12"/>
      <c r="GFC5" s="12"/>
      <c r="GFD5" s="16"/>
      <c r="GFE5" s="14"/>
      <c r="GFG5" s="15"/>
      <c r="GFH5" s="14"/>
      <c r="GFI5" s="14"/>
      <c r="GFJ5" s="14"/>
      <c r="GFK5" s="14"/>
      <c r="GFL5" s="15"/>
      <c r="GFM5" s="17"/>
      <c r="GFN5" s="12"/>
      <c r="GFO5" s="12"/>
      <c r="GFP5" s="22"/>
      <c r="GFQ5" s="16"/>
      <c r="GFR5" s="12"/>
      <c r="GFS5" s="12"/>
      <c r="GFT5" s="16"/>
      <c r="GFU5" s="14"/>
      <c r="GFW5" s="15"/>
      <c r="GFX5" s="14"/>
      <c r="GFY5" s="14"/>
      <c r="GFZ5" s="14"/>
      <c r="GGA5" s="14"/>
      <c r="GGB5" s="15"/>
      <c r="GGC5" s="17"/>
      <c r="GGD5" s="12"/>
      <c r="GGE5" s="12"/>
      <c r="GGF5" s="22"/>
      <c r="GGG5" s="16"/>
      <c r="GGH5" s="12"/>
      <c r="GGI5" s="12"/>
      <c r="GGJ5" s="16"/>
      <c r="GGK5" s="14"/>
      <c r="GGM5" s="15"/>
      <c r="GGN5" s="14"/>
      <c r="GGO5" s="14"/>
      <c r="GGP5" s="14"/>
      <c r="GGQ5" s="14"/>
      <c r="GGR5" s="15"/>
      <c r="GGS5" s="17"/>
      <c r="GGT5" s="12"/>
      <c r="GGU5" s="12"/>
      <c r="GGV5" s="22"/>
      <c r="GGW5" s="16"/>
      <c r="GGX5" s="12"/>
      <c r="GGY5" s="12"/>
      <c r="GGZ5" s="16"/>
      <c r="GHA5" s="14"/>
      <c r="GHC5" s="15"/>
      <c r="GHD5" s="14"/>
      <c r="GHE5" s="14"/>
      <c r="GHF5" s="14"/>
      <c r="GHG5" s="14"/>
      <c r="GHH5" s="15"/>
      <c r="GHI5" s="17"/>
      <c r="GHJ5" s="12"/>
      <c r="GHK5" s="12"/>
      <c r="GHL5" s="22"/>
      <c r="GHM5" s="16"/>
      <c r="GHN5" s="12"/>
      <c r="GHO5" s="12"/>
      <c r="GHP5" s="16"/>
      <c r="GHQ5" s="14"/>
      <c r="GHS5" s="15"/>
      <c r="GHT5" s="14"/>
      <c r="GHU5" s="14"/>
      <c r="GHV5" s="14"/>
      <c r="GHW5" s="14"/>
      <c r="GHX5" s="15"/>
      <c r="GHY5" s="17"/>
      <c r="GHZ5" s="12"/>
      <c r="GIA5" s="12"/>
      <c r="GIB5" s="22"/>
      <c r="GIC5" s="16"/>
      <c r="GID5" s="12"/>
      <c r="GIE5" s="12"/>
      <c r="GIF5" s="16"/>
      <c r="GIG5" s="14"/>
      <c r="GII5" s="15"/>
      <c r="GIJ5" s="14"/>
      <c r="GIK5" s="14"/>
      <c r="GIL5" s="14"/>
      <c r="GIM5" s="14"/>
      <c r="GIN5" s="15"/>
      <c r="GIO5" s="17"/>
      <c r="GIP5" s="12"/>
      <c r="GIQ5" s="12"/>
      <c r="GIR5" s="22"/>
      <c r="GIS5" s="16"/>
      <c r="GIT5" s="12"/>
      <c r="GIU5" s="12"/>
      <c r="GIV5" s="16"/>
      <c r="GIW5" s="14"/>
      <c r="GIY5" s="15"/>
      <c r="GIZ5" s="14"/>
      <c r="GJA5" s="14"/>
      <c r="GJB5" s="14"/>
      <c r="GJC5" s="14"/>
      <c r="GJD5" s="15"/>
      <c r="GJE5" s="17"/>
      <c r="GJF5" s="12"/>
      <c r="GJG5" s="12"/>
      <c r="GJH5" s="22"/>
      <c r="GJI5" s="16"/>
      <c r="GJJ5" s="12"/>
      <c r="GJK5" s="12"/>
      <c r="GJL5" s="16"/>
      <c r="GJM5" s="14"/>
      <c r="GJO5" s="15"/>
      <c r="GJP5" s="14"/>
      <c r="GJQ5" s="14"/>
      <c r="GJR5" s="14"/>
      <c r="GJS5" s="14"/>
      <c r="GJT5" s="15"/>
      <c r="GJU5" s="17"/>
      <c r="GJV5" s="12"/>
      <c r="GJW5" s="12"/>
      <c r="GJX5" s="22"/>
      <c r="GJY5" s="16"/>
      <c r="GJZ5" s="12"/>
      <c r="GKA5" s="12"/>
      <c r="GKB5" s="16"/>
      <c r="GKC5" s="14"/>
      <c r="GKE5" s="15"/>
      <c r="GKF5" s="14"/>
      <c r="GKG5" s="14"/>
      <c r="GKH5" s="14"/>
      <c r="GKI5" s="14"/>
      <c r="GKJ5" s="15"/>
      <c r="GKK5" s="17"/>
      <c r="GKL5" s="12"/>
      <c r="GKM5" s="12"/>
      <c r="GKN5" s="22"/>
      <c r="GKO5" s="16"/>
      <c r="GKP5" s="12"/>
      <c r="GKQ5" s="12"/>
      <c r="GKR5" s="16"/>
      <c r="GKS5" s="14"/>
      <c r="GKU5" s="15"/>
      <c r="GKV5" s="14"/>
      <c r="GKW5" s="14"/>
      <c r="GKX5" s="14"/>
      <c r="GKY5" s="14"/>
      <c r="GKZ5" s="15"/>
      <c r="GLA5" s="17"/>
      <c r="GLB5" s="12"/>
      <c r="GLC5" s="12"/>
      <c r="GLD5" s="22"/>
      <c r="GLE5" s="16"/>
      <c r="GLF5" s="12"/>
      <c r="GLG5" s="12"/>
      <c r="GLH5" s="16"/>
      <c r="GLI5" s="14"/>
      <c r="GLK5" s="15"/>
      <c r="GLL5" s="14"/>
      <c r="GLM5" s="14"/>
      <c r="GLN5" s="14"/>
      <c r="GLO5" s="14"/>
      <c r="GLP5" s="15"/>
      <c r="GLQ5" s="17"/>
      <c r="GLR5" s="12"/>
      <c r="GLS5" s="12"/>
      <c r="GLT5" s="22"/>
      <c r="GLU5" s="16"/>
      <c r="GLV5" s="12"/>
      <c r="GLW5" s="12"/>
      <c r="GLX5" s="16"/>
      <c r="GLY5" s="14"/>
      <c r="GMA5" s="15"/>
      <c r="GMB5" s="14"/>
      <c r="GMC5" s="14"/>
      <c r="GMD5" s="14"/>
      <c r="GME5" s="14"/>
      <c r="GMF5" s="15"/>
      <c r="GMG5" s="17"/>
      <c r="GMH5" s="12"/>
      <c r="GMI5" s="12"/>
      <c r="GMJ5" s="22"/>
      <c r="GMK5" s="16"/>
      <c r="GML5" s="12"/>
      <c r="GMM5" s="12"/>
      <c r="GMN5" s="16"/>
      <c r="GMO5" s="14"/>
      <c r="GMQ5" s="15"/>
      <c r="GMR5" s="14"/>
      <c r="GMS5" s="14"/>
      <c r="GMT5" s="14"/>
      <c r="GMU5" s="14"/>
      <c r="GMV5" s="15"/>
      <c r="GMW5" s="17"/>
      <c r="GMX5" s="12"/>
      <c r="GMY5" s="12"/>
      <c r="GMZ5" s="22"/>
      <c r="GNA5" s="16"/>
      <c r="GNB5" s="12"/>
      <c r="GNC5" s="12"/>
      <c r="GND5" s="16"/>
      <c r="GNE5" s="14"/>
      <c r="GNG5" s="15"/>
      <c r="GNH5" s="14"/>
      <c r="GNI5" s="14"/>
      <c r="GNJ5" s="14"/>
      <c r="GNK5" s="14"/>
      <c r="GNL5" s="15"/>
      <c r="GNM5" s="17"/>
      <c r="GNN5" s="12"/>
      <c r="GNO5" s="12"/>
      <c r="GNP5" s="22"/>
      <c r="GNQ5" s="16"/>
      <c r="GNR5" s="12"/>
      <c r="GNS5" s="12"/>
      <c r="GNT5" s="16"/>
      <c r="GNU5" s="14"/>
      <c r="GNW5" s="15"/>
      <c r="GNX5" s="14"/>
      <c r="GNY5" s="14"/>
      <c r="GNZ5" s="14"/>
      <c r="GOA5" s="14"/>
      <c r="GOB5" s="15"/>
      <c r="GOC5" s="17"/>
      <c r="GOD5" s="12"/>
      <c r="GOE5" s="12"/>
      <c r="GOF5" s="22"/>
      <c r="GOG5" s="16"/>
      <c r="GOH5" s="12"/>
      <c r="GOI5" s="12"/>
      <c r="GOJ5" s="16"/>
      <c r="GOK5" s="14"/>
      <c r="GOM5" s="15"/>
      <c r="GON5" s="14"/>
      <c r="GOO5" s="14"/>
      <c r="GOP5" s="14"/>
      <c r="GOQ5" s="14"/>
      <c r="GOR5" s="15"/>
      <c r="GOS5" s="17"/>
      <c r="GOT5" s="12"/>
      <c r="GOU5" s="12"/>
      <c r="GOV5" s="22"/>
      <c r="GOW5" s="16"/>
      <c r="GOX5" s="12"/>
      <c r="GOY5" s="12"/>
      <c r="GOZ5" s="16"/>
      <c r="GPA5" s="14"/>
      <c r="GPC5" s="15"/>
      <c r="GPD5" s="14"/>
      <c r="GPE5" s="14"/>
      <c r="GPF5" s="14"/>
      <c r="GPG5" s="14"/>
      <c r="GPH5" s="15"/>
      <c r="GPI5" s="17"/>
      <c r="GPJ5" s="12"/>
      <c r="GPK5" s="12"/>
      <c r="GPL5" s="22"/>
      <c r="GPM5" s="16"/>
      <c r="GPN5" s="12"/>
      <c r="GPO5" s="12"/>
      <c r="GPP5" s="16"/>
      <c r="GPQ5" s="14"/>
      <c r="GPS5" s="15"/>
      <c r="GPT5" s="14"/>
      <c r="GPU5" s="14"/>
      <c r="GPV5" s="14"/>
      <c r="GPW5" s="14"/>
      <c r="GPX5" s="15"/>
      <c r="GPY5" s="17"/>
      <c r="GPZ5" s="12"/>
      <c r="GQA5" s="12"/>
      <c r="GQB5" s="22"/>
      <c r="GQC5" s="16"/>
      <c r="GQD5" s="12"/>
      <c r="GQE5" s="12"/>
      <c r="GQF5" s="16"/>
      <c r="GQG5" s="14"/>
      <c r="GQI5" s="15"/>
      <c r="GQJ5" s="14"/>
      <c r="GQK5" s="14"/>
      <c r="GQL5" s="14"/>
      <c r="GQM5" s="14"/>
      <c r="GQN5" s="15"/>
      <c r="GQO5" s="17"/>
      <c r="GQP5" s="12"/>
      <c r="GQQ5" s="12"/>
      <c r="GQR5" s="22"/>
      <c r="GQS5" s="16"/>
      <c r="GQT5" s="12"/>
      <c r="GQU5" s="12"/>
      <c r="GQV5" s="16"/>
      <c r="GQW5" s="14"/>
      <c r="GQY5" s="15"/>
      <c r="GQZ5" s="14"/>
      <c r="GRA5" s="14"/>
      <c r="GRB5" s="14"/>
      <c r="GRC5" s="14"/>
      <c r="GRD5" s="15"/>
      <c r="GRE5" s="17"/>
      <c r="GRF5" s="12"/>
      <c r="GRG5" s="12"/>
      <c r="GRH5" s="22"/>
      <c r="GRI5" s="16"/>
      <c r="GRJ5" s="12"/>
      <c r="GRK5" s="12"/>
      <c r="GRL5" s="16"/>
      <c r="GRM5" s="14"/>
      <c r="GRO5" s="15"/>
      <c r="GRP5" s="14"/>
      <c r="GRQ5" s="14"/>
      <c r="GRR5" s="14"/>
      <c r="GRS5" s="14"/>
      <c r="GRT5" s="15"/>
      <c r="GRU5" s="17"/>
      <c r="GRV5" s="12"/>
      <c r="GRW5" s="12"/>
      <c r="GRX5" s="22"/>
      <c r="GRY5" s="16"/>
      <c r="GRZ5" s="12"/>
      <c r="GSA5" s="12"/>
      <c r="GSB5" s="16"/>
      <c r="GSC5" s="14"/>
      <c r="GSE5" s="15"/>
      <c r="GSF5" s="14"/>
      <c r="GSG5" s="14"/>
      <c r="GSH5" s="14"/>
      <c r="GSI5" s="14"/>
      <c r="GSJ5" s="15"/>
      <c r="GSK5" s="17"/>
      <c r="GSL5" s="12"/>
      <c r="GSM5" s="12"/>
      <c r="GSN5" s="22"/>
      <c r="GSO5" s="16"/>
      <c r="GSP5" s="12"/>
      <c r="GSQ5" s="12"/>
      <c r="GSR5" s="16"/>
      <c r="GSS5" s="14"/>
      <c r="GSU5" s="15"/>
      <c r="GSV5" s="14"/>
      <c r="GSW5" s="14"/>
      <c r="GSX5" s="14"/>
      <c r="GSY5" s="14"/>
      <c r="GSZ5" s="15"/>
      <c r="GTA5" s="17"/>
      <c r="GTB5" s="12"/>
      <c r="GTC5" s="12"/>
      <c r="GTD5" s="22"/>
      <c r="GTE5" s="16"/>
      <c r="GTF5" s="12"/>
      <c r="GTG5" s="12"/>
      <c r="GTH5" s="16"/>
      <c r="GTI5" s="14"/>
      <c r="GTK5" s="15"/>
      <c r="GTL5" s="14"/>
      <c r="GTM5" s="14"/>
      <c r="GTN5" s="14"/>
      <c r="GTO5" s="14"/>
      <c r="GTP5" s="15"/>
      <c r="GTQ5" s="17"/>
      <c r="GTR5" s="12"/>
      <c r="GTS5" s="12"/>
      <c r="GTT5" s="22"/>
      <c r="GTU5" s="16"/>
      <c r="GTV5" s="12"/>
      <c r="GTW5" s="12"/>
      <c r="GTX5" s="16"/>
      <c r="GTY5" s="14"/>
      <c r="GUA5" s="15"/>
      <c r="GUB5" s="14"/>
      <c r="GUC5" s="14"/>
      <c r="GUD5" s="14"/>
      <c r="GUE5" s="14"/>
      <c r="GUF5" s="15"/>
      <c r="GUG5" s="17"/>
      <c r="GUH5" s="12"/>
      <c r="GUI5" s="12"/>
      <c r="GUJ5" s="22"/>
      <c r="GUK5" s="16"/>
      <c r="GUL5" s="12"/>
      <c r="GUM5" s="12"/>
      <c r="GUN5" s="16"/>
      <c r="GUO5" s="14"/>
      <c r="GUQ5" s="15"/>
      <c r="GUR5" s="14"/>
      <c r="GUS5" s="14"/>
      <c r="GUT5" s="14"/>
      <c r="GUU5" s="14"/>
      <c r="GUV5" s="15"/>
      <c r="GUW5" s="17"/>
      <c r="GUX5" s="12"/>
      <c r="GUY5" s="12"/>
      <c r="GUZ5" s="22"/>
      <c r="GVA5" s="16"/>
      <c r="GVB5" s="12"/>
      <c r="GVC5" s="12"/>
      <c r="GVD5" s="16"/>
      <c r="GVE5" s="14"/>
      <c r="GVG5" s="15"/>
      <c r="GVH5" s="14"/>
      <c r="GVI5" s="14"/>
      <c r="GVJ5" s="14"/>
      <c r="GVK5" s="14"/>
      <c r="GVL5" s="15"/>
      <c r="GVM5" s="17"/>
      <c r="GVN5" s="12"/>
      <c r="GVO5" s="12"/>
      <c r="GVP5" s="22"/>
      <c r="GVQ5" s="16"/>
      <c r="GVR5" s="12"/>
      <c r="GVS5" s="12"/>
      <c r="GVT5" s="16"/>
      <c r="GVU5" s="14"/>
      <c r="GVW5" s="15"/>
      <c r="GVX5" s="14"/>
      <c r="GVY5" s="14"/>
      <c r="GVZ5" s="14"/>
      <c r="GWA5" s="14"/>
      <c r="GWB5" s="15"/>
      <c r="GWC5" s="17"/>
      <c r="GWD5" s="12"/>
      <c r="GWE5" s="12"/>
      <c r="GWF5" s="22"/>
      <c r="GWG5" s="16"/>
      <c r="GWH5" s="12"/>
      <c r="GWI5" s="12"/>
      <c r="GWJ5" s="16"/>
      <c r="GWK5" s="14"/>
      <c r="GWM5" s="15"/>
      <c r="GWN5" s="14"/>
      <c r="GWO5" s="14"/>
      <c r="GWP5" s="14"/>
      <c r="GWQ5" s="14"/>
      <c r="GWR5" s="15"/>
      <c r="GWS5" s="17"/>
      <c r="GWT5" s="12"/>
      <c r="GWU5" s="12"/>
      <c r="GWV5" s="22"/>
      <c r="GWW5" s="16"/>
      <c r="GWX5" s="12"/>
      <c r="GWY5" s="12"/>
      <c r="GWZ5" s="16"/>
      <c r="GXA5" s="14"/>
      <c r="GXC5" s="15"/>
      <c r="GXD5" s="14"/>
      <c r="GXE5" s="14"/>
      <c r="GXF5" s="14"/>
      <c r="GXG5" s="14"/>
      <c r="GXH5" s="15"/>
      <c r="GXI5" s="17"/>
      <c r="GXJ5" s="12"/>
      <c r="GXK5" s="12"/>
      <c r="GXL5" s="22"/>
      <c r="GXM5" s="16"/>
      <c r="GXN5" s="12"/>
      <c r="GXO5" s="12"/>
      <c r="GXP5" s="16"/>
      <c r="GXQ5" s="14"/>
      <c r="GXS5" s="15"/>
      <c r="GXT5" s="14"/>
      <c r="GXU5" s="14"/>
      <c r="GXV5" s="14"/>
      <c r="GXW5" s="14"/>
      <c r="GXX5" s="15"/>
      <c r="GXY5" s="17"/>
      <c r="GXZ5" s="12"/>
      <c r="GYA5" s="12"/>
      <c r="GYB5" s="22"/>
      <c r="GYC5" s="16"/>
      <c r="GYD5" s="12"/>
      <c r="GYE5" s="12"/>
      <c r="GYF5" s="16"/>
      <c r="GYG5" s="14"/>
      <c r="GYI5" s="15"/>
      <c r="GYJ5" s="14"/>
      <c r="GYK5" s="14"/>
      <c r="GYL5" s="14"/>
      <c r="GYM5" s="14"/>
      <c r="GYN5" s="15"/>
      <c r="GYO5" s="17"/>
      <c r="GYP5" s="12"/>
      <c r="GYQ5" s="12"/>
      <c r="GYR5" s="22"/>
      <c r="GYS5" s="16"/>
      <c r="GYT5" s="12"/>
      <c r="GYU5" s="12"/>
      <c r="GYV5" s="16"/>
      <c r="GYW5" s="14"/>
      <c r="GYY5" s="15"/>
      <c r="GYZ5" s="14"/>
      <c r="GZA5" s="14"/>
      <c r="GZB5" s="14"/>
      <c r="GZC5" s="14"/>
      <c r="GZD5" s="15"/>
      <c r="GZE5" s="17"/>
      <c r="GZF5" s="12"/>
      <c r="GZG5" s="12"/>
      <c r="GZH5" s="22"/>
      <c r="GZI5" s="16"/>
      <c r="GZJ5" s="12"/>
      <c r="GZK5" s="12"/>
      <c r="GZL5" s="16"/>
      <c r="GZM5" s="14"/>
      <c r="GZO5" s="15"/>
      <c r="GZP5" s="14"/>
      <c r="GZQ5" s="14"/>
      <c r="GZR5" s="14"/>
      <c r="GZS5" s="14"/>
      <c r="GZT5" s="15"/>
      <c r="GZU5" s="17"/>
      <c r="GZV5" s="12"/>
      <c r="GZW5" s="12"/>
      <c r="GZX5" s="22"/>
      <c r="GZY5" s="16"/>
      <c r="GZZ5" s="12"/>
      <c r="HAA5" s="12"/>
      <c r="HAB5" s="16"/>
      <c r="HAC5" s="14"/>
      <c r="HAE5" s="15"/>
      <c r="HAF5" s="14"/>
      <c r="HAG5" s="14"/>
      <c r="HAH5" s="14"/>
      <c r="HAI5" s="14"/>
      <c r="HAJ5" s="15"/>
      <c r="HAK5" s="17"/>
      <c r="HAL5" s="12"/>
      <c r="HAM5" s="12"/>
      <c r="HAN5" s="22"/>
      <c r="HAO5" s="16"/>
      <c r="HAP5" s="12"/>
      <c r="HAQ5" s="12"/>
      <c r="HAR5" s="16"/>
      <c r="HAS5" s="14"/>
      <c r="HAU5" s="15"/>
      <c r="HAV5" s="14"/>
      <c r="HAW5" s="14"/>
      <c r="HAX5" s="14"/>
      <c r="HAY5" s="14"/>
      <c r="HAZ5" s="15"/>
      <c r="HBA5" s="17"/>
      <c r="HBB5" s="12"/>
      <c r="HBC5" s="12"/>
      <c r="HBD5" s="22"/>
      <c r="HBE5" s="16"/>
      <c r="HBF5" s="12"/>
      <c r="HBG5" s="12"/>
      <c r="HBH5" s="16"/>
      <c r="HBI5" s="14"/>
      <c r="HBK5" s="15"/>
      <c r="HBL5" s="14"/>
      <c r="HBM5" s="14"/>
      <c r="HBN5" s="14"/>
      <c r="HBO5" s="14"/>
      <c r="HBP5" s="15"/>
      <c r="HBQ5" s="17"/>
      <c r="HBR5" s="12"/>
      <c r="HBS5" s="12"/>
      <c r="HBT5" s="22"/>
      <c r="HBU5" s="16"/>
      <c r="HBV5" s="12"/>
      <c r="HBW5" s="12"/>
      <c r="HBX5" s="16"/>
      <c r="HBY5" s="14"/>
      <c r="HCA5" s="15"/>
      <c r="HCB5" s="14"/>
      <c r="HCC5" s="14"/>
      <c r="HCD5" s="14"/>
      <c r="HCE5" s="14"/>
      <c r="HCF5" s="15"/>
      <c r="HCG5" s="17"/>
      <c r="HCH5" s="12"/>
      <c r="HCI5" s="12"/>
      <c r="HCJ5" s="22"/>
      <c r="HCK5" s="16"/>
      <c r="HCL5" s="12"/>
      <c r="HCM5" s="12"/>
      <c r="HCN5" s="16"/>
      <c r="HCO5" s="14"/>
      <c r="HCQ5" s="15"/>
      <c r="HCR5" s="14"/>
      <c r="HCS5" s="14"/>
      <c r="HCT5" s="14"/>
      <c r="HCU5" s="14"/>
      <c r="HCV5" s="15"/>
      <c r="HCW5" s="17"/>
      <c r="HCX5" s="12"/>
      <c r="HCY5" s="12"/>
      <c r="HCZ5" s="22"/>
      <c r="HDA5" s="16"/>
      <c r="HDB5" s="12"/>
      <c r="HDC5" s="12"/>
      <c r="HDD5" s="16"/>
      <c r="HDE5" s="14"/>
      <c r="HDG5" s="15"/>
      <c r="HDH5" s="14"/>
      <c r="HDI5" s="14"/>
      <c r="HDJ5" s="14"/>
      <c r="HDK5" s="14"/>
      <c r="HDL5" s="15"/>
      <c r="HDM5" s="17"/>
      <c r="HDN5" s="12"/>
      <c r="HDO5" s="12"/>
      <c r="HDP5" s="22"/>
      <c r="HDQ5" s="16"/>
      <c r="HDR5" s="12"/>
      <c r="HDS5" s="12"/>
      <c r="HDT5" s="16"/>
      <c r="HDU5" s="14"/>
      <c r="HDW5" s="15"/>
      <c r="HDX5" s="14"/>
      <c r="HDY5" s="14"/>
      <c r="HDZ5" s="14"/>
      <c r="HEA5" s="14"/>
      <c r="HEB5" s="15"/>
      <c r="HEC5" s="17"/>
      <c r="HED5" s="12"/>
      <c r="HEE5" s="12"/>
      <c r="HEF5" s="22"/>
      <c r="HEG5" s="16"/>
      <c r="HEH5" s="12"/>
      <c r="HEI5" s="12"/>
      <c r="HEJ5" s="16"/>
      <c r="HEK5" s="14"/>
      <c r="HEM5" s="15"/>
      <c r="HEN5" s="14"/>
      <c r="HEO5" s="14"/>
      <c r="HEP5" s="14"/>
      <c r="HEQ5" s="14"/>
      <c r="HER5" s="15"/>
      <c r="HES5" s="17"/>
      <c r="HET5" s="12"/>
      <c r="HEU5" s="12"/>
      <c r="HEV5" s="22"/>
      <c r="HEW5" s="16"/>
      <c r="HEX5" s="12"/>
      <c r="HEY5" s="12"/>
      <c r="HEZ5" s="16"/>
      <c r="HFA5" s="14"/>
      <c r="HFC5" s="15"/>
      <c r="HFD5" s="14"/>
      <c r="HFE5" s="14"/>
      <c r="HFF5" s="14"/>
      <c r="HFG5" s="14"/>
      <c r="HFH5" s="15"/>
      <c r="HFI5" s="17"/>
      <c r="HFJ5" s="12"/>
      <c r="HFK5" s="12"/>
      <c r="HFL5" s="22"/>
      <c r="HFM5" s="16"/>
      <c r="HFN5" s="12"/>
      <c r="HFO5" s="12"/>
      <c r="HFP5" s="16"/>
      <c r="HFQ5" s="14"/>
      <c r="HFS5" s="15"/>
      <c r="HFT5" s="14"/>
      <c r="HFU5" s="14"/>
      <c r="HFV5" s="14"/>
      <c r="HFW5" s="14"/>
      <c r="HFX5" s="15"/>
      <c r="HFY5" s="17"/>
      <c r="HFZ5" s="12"/>
      <c r="HGA5" s="12"/>
      <c r="HGB5" s="22"/>
      <c r="HGC5" s="16"/>
      <c r="HGD5" s="12"/>
      <c r="HGE5" s="12"/>
      <c r="HGF5" s="16"/>
      <c r="HGG5" s="14"/>
      <c r="HGI5" s="15"/>
      <c r="HGJ5" s="14"/>
      <c r="HGK5" s="14"/>
      <c r="HGL5" s="14"/>
      <c r="HGM5" s="14"/>
      <c r="HGN5" s="15"/>
      <c r="HGO5" s="17"/>
      <c r="HGP5" s="12"/>
      <c r="HGQ5" s="12"/>
      <c r="HGR5" s="22"/>
      <c r="HGS5" s="16"/>
      <c r="HGT5" s="12"/>
      <c r="HGU5" s="12"/>
      <c r="HGV5" s="16"/>
      <c r="HGW5" s="14"/>
      <c r="HGY5" s="15"/>
      <c r="HGZ5" s="14"/>
      <c r="HHA5" s="14"/>
      <c r="HHB5" s="14"/>
      <c r="HHC5" s="14"/>
      <c r="HHD5" s="15"/>
      <c r="HHE5" s="17"/>
      <c r="HHF5" s="12"/>
      <c r="HHG5" s="12"/>
      <c r="HHH5" s="22"/>
      <c r="HHI5" s="16"/>
      <c r="HHJ5" s="12"/>
      <c r="HHK5" s="12"/>
      <c r="HHL5" s="16"/>
      <c r="HHM5" s="14"/>
      <c r="HHO5" s="15"/>
      <c r="HHP5" s="14"/>
      <c r="HHQ5" s="14"/>
      <c r="HHR5" s="14"/>
      <c r="HHS5" s="14"/>
      <c r="HHT5" s="15"/>
      <c r="HHU5" s="17"/>
      <c r="HHV5" s="12"/>
      <c r="HHW5" s="12"/>
      <c r="HHX5" s="22"/>
      <c r="HHY5" s="16"/>
      <c r="HHZ5" s="12"/>
      <c r="HIA5" s="12"/>
      <c r="HIB5" s="16"/>
      <c r="HIC5" s="14"/>
      <c r="HIE5" s="15"/>
      <c r="HIF5" s="14"/>
      <c r="HIG5" s="14"/>
      <c r="HIH5" s="14"/>
      <c r="HII5" s="14"/>
      <c r="HIJ5" s="15"/>
      <c r="HIK5" s="17"/>
      <c r="HIL5" s="12"/>
      <c r="HIM5" s="12"/>
      <c r="HIN5" s="22"/>
      <c r="HIO5" s="16"/>
      <c r="HIP5" s="12"/>
      <c r="HIQ5" s="12"/>
      <c r="HIR5" s="16"/>
      <c r="HIS5" s="14"/>
      <c r="HIU5" s="15"/>
      <c r="HIV5" s="14"/>
      <c r="HIW5" s="14"/>
      <c r="HIX5" s="14"/>
      <c r="HIY5" s="14"/>
      <c r="HIZ5" s="15"/>
      <c r="HJA5" s="17"/>
      <c r="HJB5" s="12"/>
      <c r="HJC5" s="12"/>
      <c r="HJD5" s="22"/>
      <c r="HJE5" s="16"/>
      <c r="HJF5" s="12"/>
      <c r="HJG5" s="12"/>
      <c r="HJH5" s="16"/>
      <c r="HJI5" s="14"/>
      <c r="HJK5" s="15"/>
      <c r="HJL5" s="14"/>
      <c r="HJM5" s="14"/>
      <c r="HJN5" s="14"/>
      <c r="HJO5" s="14"/>
      <c r="HJP5" s="15"/>
      <c r="HJQ5" s="17"/>
      <c r="HJR5" s="12"/>
      <c r="HJS5" s="12"/>
      <c r="HJT5" s="22"/>
      <c r="HJU5" s="16"/>
      <c r="HJV5" s="12"/>
      <c r="HJW5" s="12"/>
      <c r="HJX5" s="16"/>
      <c r="HJY5" s="14"/>
      <c r="HKA5" s="15"/>
      <c r="HKB5" s="14"/>
      <c r="HKC5" s="14"/>
      <c r="HKD5" s="14"/>
      <c r="HKE5" s="14"/>
      <c r="HKF5" s="15"/>
      <c r="HKG5" s="17"/>
      <c r="HKH5" s="12"/>
      <c r="HKI5" s="12"/>
      <c r="HKJ5" s="22"/>
      <c r="HKK5" s="16"/>
      <c r="HKL5" s="12"/>
      <c r="HKM5" s="12"/>
      <c r="HKN5" s="16"/>
      <c r="HKO5" s="14"/>
      <c r="HKQ5" s="15"/>
      <c r="HKR5" s="14"/>
      <c r="HKS5" s="14"/>
      <c r="HKT5" s="14"/>
      <c r="HKU5" s="14"/>
      <c r="HKV5" s="15"/>
      <c r="HKW5" s="17"/>
      <c r="HKX5" s="12"/>
      <c r="HKY5" s="12"/>
      <c r="HKZ5" s="22"/>
      <c r="HLA5" s="16"/>
      <c r="HLB5" s="12"/>
      <c r="HLC5" s="12"/>
      <c r="HLD5" s="16"/>
      <c r="HLE5" s="14"/>
      <c r="HLG5" s="15"/>
      <c r="HLH5" s="14"/>
      <c r="HLI5" s="14"/>
      <c r="HLJ5" s="14"/>
      <c r="HLK5" s="14"/>
      <c r="HLL5" s="15"/>
      <c r="HLM5" s="17"/>
      <c r="HLN5" s="12"/>
      <c r="HLO5" s="12"/>
      <c r="HLP5" s="22"/>
      <c r="HLQ5" s="16"/>
      <c r="HLR5" s="12"/>
      <c r="HLS5" s="12"/>
      <c r="HLT5" s="16"/>
      <c r="HLU5" s="14"/>
      <c r="HLW5" s="15"/>
      <c r="HLX5" s="14"/>
      <c r="HLY5" s="14"/>
      <c r="HLZ5" s="14"/>
      <c r="HMA5" s="14"/>
      <c r="HMB5" s="15"/>
      <c r="HMC5" s="17"/>
      <c r="HMD5" s="12"/>
      <c r="HME5" s="12"/>
      <c r="HMF5" s="22"/>
      <c r="HMG5" s="16"/>
      <c r="HMH5" s="12"/>
      <c r="HMI5" s="12"/>
      <c r="HMJ5" s="16"/>
      <c r="HMK5" s="14"/>
      <c r="HMM5" s="15"/>
      <c r="HMN5" s="14"/>
      <c r="HMO5" s="14"/>
      <c r="HMP5" s="14"/>
      <c r="HMQ5" s="14"/>
      <c r="HMR5" s="15"/>
      <c r="HMS5" s="17"/>
      <c r="HMT5" s="12"/>
      <c r="HMU5" s="12"/>
      <c r="HMV5" s="22"/>
      <c r="HMW5" s="16"/>
      <c r="HMX5" s="12"/>
      <c r="HMY5" s="12"/>
      <c r="HMZ5" s="16"/>
      <c r="HNA5" s="14"/>
      <c r="HNC5" s="15"/>
      <c r="HND5" s="14"/>
      <c r="HNE5" s="14"/>
      <c r="HNF5" s="14"/>
      <c r="HNG5" s="14"/>
      <c r="HNH5" s="15"/>
      <c r="HNI5" s="17"/>
      <c r="HNJ5" s="12"/>
      <c r="HNK5" s="12"/>
      <c r="HNL5" s="22"/>
      <c r="HNM5" s="16"/>
      <c r="HNN5" s="12"/>
      <c r="HNO5" s="12"/>
      <c r="HNP5" s="16"/>
      <c r="HNQ5" s="14"/>
      <c r="HNS5" s="15"/>
      <c r="HNT5" s="14"/>
      <c r="HNU5" s="14"/>
      <c r="HNV5" s="14"/>
      <c r="HNW5" s="14"/>
      <c r="HNX5" s="15"/>
      <c r="HNY5" s="17"/>
      <c r="HNZ5" s="12"/>
      <c r="HOA5" s="12"/>
      <c r="HOB5" s="22"/>
      <c r="HOC5" s="16"/>
      <c r="HOD5" s="12"/>
      <c r="HOE5" s="12"/>
      <c r="HOF5" s="16"/>
      <c r="HOG5" s="14"/>
      <c r="HOI5" s="15"/>
      <c r="HOJ5" s="14"/>
      <c r="HOK5" s="14"/>
      <c r="HOL5" s="14"/>
      <c r="HOM5" s="14"/>
      <c r="HON5" s="15"/>
      <c r="HOO5" s="17"/>
      <c r="HOP5" s="12"/>
      <c r="HOQ5" s="12"/>
      <c r="HOR5" s="22"/>
      <c r="HOS5" s="16"/>
      <c r="HOT5" s="12"/>
      <c r="HOU5" s="12"/>
      <c r="HOV5" s="16"/>
      <c r="HOW5" s="14"/>
      <c r="HOY5" s="15"/>
      <c r="HOZ5" s="14"/>
      <c r="HPA5" s="14"/>
      <c r="HPB5" s="14"/>
      <c r="HPC5" s="14"/>
      <c r="HPD5" s="15"/>
      <c r="HPE5" s="17"/>
      <c r="HPF5" s="12"/>
      <c r="HPG5" s="12"/>
      <c r="HPH5" s="22"/>
      <c r="HPI5" s="16"/>
      <c r="HPJ5" s="12"/>
      <c r="HPK5" s="12"/>
      <c r="HPL5" s="16"/>
      <c r="HPM5" s="14"/>
      <c r="HPO5" s="15"/>
      <c r="HPP5" s="14"/>
      <c r="HPQ5" s="14"/>
      <c r="HPR5" s="14"/>
      <c r="HPS5" s="14"/>
      <c r="HPT5" s="15"/>
      <c r="HPU5" s="17"/>
      <c r="HPV5" s="12"/>
      <c r="HPW5" s="12"/>
      <c r="HPX5" s="22"/>
      <c r="HPY5" s="16"/>
      <c r="HPZ5" s="12"/>
      <c r="HQA5" s="12"/>
      <c r="HQB5" s="16"/>
      <c r="HQC5" s="14"/>
      <c r="HQE5" s="15"/>
      <c r="HQF5" s="14"/>
      <c r="HQG5" s="14"/>
      <c r="HQH5" s="14"/>
      <c r="HQI5" s="14"/>
      <c r="HQJ5" s="15"/>
      <c r="HQK5" s="17"/>
      <c r="HQL5" s="12"/>
      <c r="HQM5" s="12"/>
      <c r="HQN5" s="22"/>
      <c r="HQO5" s="16"/>
      <c r="HQP5" s="12"/>
      <c r="HQQ5" s="12"/>
      <c r="HQR5" s="16"/>
      <c r="HQS5" s="14"/>
      <c r="HQU5" s="15"/>
      <c r="HQV5" s="14"/>
      <c r="HQW5" s="14"/>
      <c r="HQX5" s="14"/>
      <c r="HQY5" s="14"/>
      <c r="HQZ5" s="15"/>
      <c r="HRA5" s="17"/>
      <c r="HRB5" s="12"/>
      <c r="HRC5" s="12"/>
      <c r="HRD5" s="22"/>
      <c r="HRE5" s="16"/>
      <c r="HRF5" s="12"/>
      <c r="HRG5" s="12"/>
      <c r="HRH5" s="16"/>
      <c r="HRI5" s="14"/>
      <c r="HRK5" s="15"/>
      <c r="HRL5" s="14"/>
      <c r="HRM5" s="14"/>
      <c r="HRN5" s="14"/>
      <c r="HRO5" s="14"/>
      <c r="HRP5" s="15"/>
      <c r="HRQ5" s="17"/>
      <c r="HRR5" s="12"/>
      <c r="HRS5" s="12"/>
      <c r="HRT5" s="22"/>
      <c r="HRU5" s="16"/>
      <c r="HRV5" s="12"/>
      <c r="HRW5" s="12"/>
      <c r="HRX5" s="16"/>
      <c r="HRY5" s="14"/>
      <c r="HSA5" s="15"/>
      <c r="HSB5" s="14"/>
      <c r="HSC5" s="14"/>
      <c r="HSD5" s="14"/>
      <c r="HSE5" s="14"/>
      <c r="HSF5" s="15"/>
      <c r="HSG5" s="17"/>
      <c r="HSH5" s="12"/>
      <c r="HSI5" s="12"/>
      <c r="HSJ5" s="22"/>
      <c r="HSK5" s="16"/>
      <c r="HSL5" s="12"/>
      <c r="HSM5" s="12"/>
      <c r="HSN5" s="16"/>
      <c r="HSO5" s="14"/>
      <c r="HSQ5" s="15"/>
      <c r="HSR5" s="14"/>
      <c r="HSS5" s="14"/>
      <c r="HST5" s="14"/>
      <c r="HSU5" s="14"/>
      <c r="HSV5" s="15"/>
      <c r="HSW5" s="17"/>
      <c r="HSX5" s="12"/>
      <c r="HSY5" s="12"/>
      <c r="HSZ5" s="22"/>
      <c r="HTA5" s="16"/>
      <c r="HTB5" s="12"/>
      <c r="HTC5" s="12"/>
      <c r="HTD5" s="16"/>
      <c r="HTE5" s="14"/>
      <c r="HTG5" s="15"/>
      <c r="HTH5" s="14"/>
      <c r="HTI5" s="14"/>
      <c r="HTJ5" s="14"/>
      <c r="HTK5" s="14"/>
      <c r="HTL5" s="15"/>
      <c r="HTM5" s="17"/>
      <c r="HTN5" s="12"/>
      <c r="HTO5" s="12"/>
      <c r="HTP5" s="22"/>
      <c r="HTQ5" s="16"/>
      <c r="HTR5" s="12"/>
      <c r="HTS5" s="12"/>
      <c r="HTT5" s="16"/>
      <c r="HTU5" s="14"/>
      <c r="HTW5" s="15"/>
      <c r="HTX5" s="14"/>
      <c r="HTY5" s="14"/>
      <c r="HTZ5" s="14"/>
      <c r="HUA5" s="14"/>
      <c r="HUB5" s="15"/>
      <c r="HUC5" s="17"/>
      <c r="HUD5" s="12"/>
      <c r="HUE5" s="12"/>
      <c r="HUF5" s="22"/>
      <c r="HUG5" s="16"/>
      <c r="HUH5" s="12"/>
      <c r="HUI5" s="12"/>
      <c r="HUJ5" s="16"/>
      <c r="HUK5" s="14"/>
      <c r="HUM5" s="15"/>
      <c r="HUN5" s="14"/>
      <c r="HUO5" s="14"/>
      <c r="HUP5" s="14"/>
      <c r="HUQ5" s="14"/>
      <c r="HUR5" s="15"/>
      <c r="HUS5" s="17"/>
      <c r="HUT5" s="12"/>
      <c r="HUU5" s="12"/>
      <c r="HUV5" s="22"/>
      <c r="HUW5" s="16"/>
      <c r="HUX5" s="12"/>
      <c r="HUY5" s="12"/>
      <c r="HUZ5" s="16"/>
      <c r="HVA5" s="14"/>
      <c r="HVC5" s="15"/>
      <c r="HVD5" s="14"/>
      <c r="HVE5" s="14"/>
      <c r="HVF5" s="14"/>
      <c r="HVG5" s="14"/>
      <c r="HVH5" s="15"/>
      <c r="HVI5" s="17"/>
      <c r="HVJ5" s="12"/>
      <c r="HVK5" s="12"/>
      <c r="HVL5" s="22"/>
      <c r="HVM5" s="16"/>
      <c r="HVN5" s="12"/>
      <c r="HVO5" s="12"/>
      <c r="HVP5" s="16"/>
      <c r="HVQ5" s="14"/>
      <c r="HVS5" s="15"/>
      <c r="HVT5" s="14"/>
      <c r="HVU5" s="14"/>
      <c r="HVV5" s="14"/>
      <c r="HVW5" s="14"/>
      <c r="HVX5" s="15"/>
      <c r="HVY5" s="17"/>
      <c r="HVZ5" s="12"/>
      <c r="HWA5" s="12"/>
      <c r="HWB5" s="22"/>
      <c r="HWC5" s="16"/>
      <c r="HWD5" s="12"/>
      <c r="HWE5" s="12"/>
      <c r="HWF5" s="16"/>
      <c r="HWG5" s="14"/>
      <c r="HWI5" s="15"/>
      <c r="HWJ5" s="14"/>
      <c r="HWK5" s="14"/>
      <c r="HWL5" s="14"/>
      <c r="HWM5" s="14"/>
      <c r="HWN5" s="15"/>
      <c r="HWO5" s="17"/>
      <c r="HWP5" s="12"/>
      <c r="HWQ5" s="12"/>
      <c r="HWR5" s="22"/>
      <c r="HWS5" s="16"/>
      <c r="HWT5" s="12"/>
      <c r="HWU5" s="12"/>
      <c r="HWV5" s="16"/>
      <c r="HWW5" s="14"/>
      <c r="HWY5" s="15"/>
      <c r="HWZ5" s="14"/>
      <c r="HXA5" s="14"/>
      <c r="HXB5" s="14"/>
      <c r="HXC5" s="14"/>
      <c r="HXD5" s="15"/>
      <c r="HXE5" s="17"/>
      <c r="HXF5" s="12"/>
      <c r="HXG5" s="12"/>
      <c r="HXH5" s="22"/>
      <c r="HXI5" s="16"/>
      <c r="HXJ5" s="12"/>
      <c r="HXK5" s="12"/>
      <c r="HXL5" s="16"/>
      <c r="HXM5" s="14"/>
      <c r="HXO5" s="15"/>
      <c r="HXP5" s="14"/>
      <c r="HXQ5" s="14"/>
      <c r="HXR5" s="14"/>
      <c r="HXS5" s="14"/>
      <c r="HXT5" s="15"/>
      <c r="HXU5" s="17"/>
      <c r="HXV5" s="12"/>
      <c r="HXW5" s="12"/>
      <c r="HXX5" s="22"/>
      <c r="HXY5" s="16"/>
      <c r="HXZ5" s="12"/>
      <c r="HYA5" s="12"/>
      <c r="HYB5" s="16"/>
      <c r="HYC5" s="14"/>
      <c r="HYE5" s="15"/>
      <c r="HYF5" s="14"/>
      <c r="HYG5" s="14"/>
      <c r="HYH5" s="14"/>
      <c r="HYI5" s="14"/>
      <c r="HYJ5" s="15"/>
      <c r="HYK5" s="17"/>
      <c r="HYL5" s="12"/>
      <c r="HYM5" s="12"/>
      <c r="HYN5" s="22"/>
      <c r="HYO5" s="16"/>
      <c r="HYP5" s="12"/>
      <c r="HYQ5" s="12"/>
      <c r="HYR5" s="16"/>
      <c r="HYS5" s="14"/>
      <c r="HYU5" s="15"/>
      <c r="HYV5" s="14"/>
      <c r="HYW5" s="14"/>
      <c r="HYX5" s="14"/>
      <c r="HYY5" s="14"/>
      <c r="HYZ5" s="15"/>
      <c r="HZA5" s="17"/>
      <c r="HZB5" s="12"/>
      <c r="HZC5" s="12"/>
      <c r="HZD5" s="22"/>
      <c r="HZE5" s="16"/>
      <c r="HZF5" s="12"/>
      <c r="HZG5" s="12"/>
      <c r="HZH5" s="16"/>
      <c r="HZI5" s="14"/>
      <c r="HZK5" s="15"/>
      <c r="HZL5" s="14"/>
      <c r="HZM5" s="14"/>
      <c r="HZN5" s="14"/>
      <c r="HZO5" s="14"/>
      <c r="HZP5" s="15"/>
      <c r="HZQ5" s="17"/>
      <c r="HZR5" s="12"/>
      <c r="HZS5" s="12"/>
      <c r="HZT5" s="22"/>
      <c r="HZU5" s="16"/>
      <c r="HZV5" s="12"/>
      <c r="HZW5" s="12"/>
      <c r="HZX5" s="16"/>
      <c r="HZY5" s="14"/>
      <c r="IAA5" s="15"/>
      <c r="IAB5" s="14"/>
      <c r="IAC5" s="14"/>
      <c r="IAD5" s="14"/>
      <c r="IAE5" s="14"/>
      <c r="IAF5" s="15"/>
      <c r="IAG5" s="17"/>
      <c r="IAH5" s="12"/>
      <c r="IAI5" s="12"/>
      <c r="IAJ5" s="22"/>
      <c r="IAK5" s="16"/>
      <c r="IAL5" s="12"/>
      <c r="IAM5" s="12"/>
      <c r="IAN5" s="16"/>
      <c r="IAO5" s="14"/>
      <c r="IAQ5" s="15"/>
      <c r="IAR5" s="14"/>
      <c r="IAS5" s="14"/>
      <c r="IAT5" s="14"/>
      <c r="IAU5" s="14"/>
      <c r="IAV5" s="15"/>
      <c r="IAW5" s="17"/>
      <c r="IAX5" s="12"/>
      <c r="IAY5" s="12"/>
      <c r="IAZ5" s="22"/>
      <c r="IBA5" s="16"/>
      <c r="IBB5" s="12"/>
      <c r="IBC5" s="12"/>
      <c r="IBD5" s="16"/>
      <c r="IBE5" s="14"/>
      <c r="IBG5" s="15"/>
      <c r="IBH5" s="14"/>
      <c r="IBI5" s="14"/>
      <c r="IBJ5" s="14"/>
      <c r="IBK5" s="14"/>
      <c r="IBL5" s="15"/>
      <c r="IBM5" s="17"/>
      <c r="IBN5" s="12"/>
      <c r="IBO5" s="12"/>
      <c r="IBP5" s="22"/>
      <c r="IBQ5" s="16"/>
      <c r="IBR5" s="12"/>
      <c r="IBS5" s="12"/>
      <c r="IBT5" s="16"/>
      <c r="IBU5" s="14"/>
      <c r="IBW5" s="15"/>
      <c r="IBX5" s="14"/>
      <c r="IBY5" s="14"/>
      <c r="IBZ5" s="14"/>
      <c r="ICA5" s="14"/>
      <c r="ICB5" s="15"/>
      <c r="ICC5" s="17"/>
      <c r="ICD5" s="12"/>
      <c r="ICE5" s="12"/>
      <c r="ICF5" s="22"/>
      <c r="ICG5" s="16"/>
      <c r="ICH5" s="12"/>
      <c r="ICI5" s="12"/>
      <c r="ICJ5" s="16"/>
      <c r="ICK5" s="14"/>
      <c r="ICM5" s="15"/>
      <c r="ICN5" s="14"/>
      <c r="ICO5" s="14"/>
      <c r="ICP5" s="14"/>
      <c r="ICQ5" s="14"/>
      <c r="ICR5" s="15"/>
      <c r="ICS5" s="17"/>
      <c r="ICT5" s="12"/>
      <c r="ICU5" s="12"/>
      <c r="ICV5" s="22"/>
      <c r="ICW5" s="16"/>
      <c r="ICX5" s="12"/>
      <c r="ICY5" s="12"/>
      <c r="ICZ5" s="16"/>
      <c r="IDA5" s="14"/>
      <c r="IDC5" s="15"/>
      <c r="IDD5" s="14"/>
      <c r="IDE5" s="14"/>
      <c r="IDF5" s="14"/>
      <c r="IDG5" s="14"/>
      <c r="IDH5" s="15"/>
      <c r="IDI5" s="17"/>
      <c r="IDJ5" s="12"/>
      <c r="IDK5" s="12"/>
      <c r="IDL5" s="22"/>
      <c r="IDM5" s="16"/>
      <c r="IDN5" s="12"/>
      <c r="IDO5" s="12"/>
      <c r="IDP5" s="16"/>
      <c r="IDQ5" s="14"/>
      <c r="IDS5" s="15"/>
      <c r="IDT5" s="14"/>
      <c r="IDU5" s="14"/>
      <c r="IDV5" s="14"/>
      <c r="IDW5" s="14"/>
      <c r="IDX5" s="15"/>
      <c r="IDY5" s="17"/>
      <c r="IDZ5" s="12"/>
      <c r="IEA5" s="12"/>
      <c r="IEB5" s="22"/>
      <c r="IEC5" s="16"/>
      <c r="IED5" s="12"/>
      <c r="IEE5" s="12"/>
      <c r="IEF5" s="16"/>
      <c r="IEG5" s="14"/>
      <c r="IEI5" s="15"/>
      <c r="IEJ5" s="14"/>
      <c r="IEK5" s="14"/>
      <c r="IEL5" s="14"/>
      <c r="IEM5" s="14"/>
      <c r="IEN5" s="15"/>
      <c r="IEO5" s="17"/>
      <c r="IEP5" s="12"/>
      <c r="IEQ5" s="12"/>
      <c r="IER5" s="22"/>
      <c r="IES5" s="16"/>
      <c r="IET5" s="12"/>
      <c r="IEU5" s="12"/>
      <c r="IEV5" s="16"/>
      <c r="IEW5" s="14"/>
      <c r="IEY5" s="15"/>
      <c r="IEZ5" s="14"/>
      <c r="IFA5" s="14"/>
      <c r="IFB5" s="14"/>
      <c r="IFC5" s="14"/>
      <c r="IFD5" s="15"/>
      <c r="IFE5" s="17"/>
      <c r="IFF5" s="12"/>
      <c r="IFG5" s="12"/>
      <c r="IFH5" s="22"/>
      <c r="IFI5" s="16"/>
      <c r="IFJ5" s="12"/>
      <c r="IFK5" s="12"/>
      <c r="IFL5" s="16"/>
      <c r="IFM5" s="14"/>
      <c r="IFO5" s="15"/>
      <c r="IFP5" s="14"/>
      <c r="IFQ5" s="14"/>
      <c r="IFR5" s="14"/>
      <c r="IFS5" s="14"/>
      <c r="IFT5" s="15"/>
      <c r="IFU5" s="17"/>
      <c r="IFV5" s="12"/>
      <c r="IFW5" s="12"/>
      <c r="IFX5" s="22"/>
      <c r="IFY5" s="16"/>
      <c r="IFZ5" s="12"/>
      <c r="IGA5" s="12"/>
      <c r="IGB5" s="16"/>
      <c r="IGC5" s="14"/>
      <c r="IGE5" s="15"/>
      <c r="IGF5" s="14"/>
      <c r="IGG5" s="14"/>
      <c r="IGH5" s="14"/>
      <c r="IGI5" s="14"/>
      <c r="IGJ5" s="15"/>
      <c r="IGK5" s="17"/>
      <c r="IGL5" s="12"/>
      <c r="IGM5" s="12"/>
      <c r="IGN5" s="22"/>
      <c r="IGO5" s="16"/>
      <c r="IGP5" s="12"/>
      <c r="IGQ5" s="12"/>
      <c r="IGR5" s="16"/>
      <c r="IGS5" s="14"/>
      <c r="IGU5" s="15"/>
      <c r="IGV5" s="14"/>
      <c r="IGW5" s="14"/>
      <c r="IGX5" s="14"/>
      <c r="IGY5" s="14"/>
      <c r="IGZ5" s="15"/>
      <c r="IHA5" s="17"/>
      <c r="IHB5" s="12"/>
      <c r="IHC5" s="12"/>
      <c r="IHD5" s="22"/>
      <c r="IHE5" s="16"/>
      <c r="IHF5" s="12"/>
      <c r="IHG5" s="12"/>
      <c r="IHH5" s="16"/>
      <c r="IHI5" s="14"/>
      <c r="IHK5" s="15"/>
      <c r="IHL5" s="14"/>
      <c r="IHM5" s="14"/>
      <c r="IHN5" s="14"/>
      <c r="IHO5" s="14"/>
      <c r="IHP5" s="15"/>
      <c r="IHQ5" s="17"/>
      <c r="IHR5" s="12"/>
      <c r="IHS5" s="12"/>
      <c r="IHT5" s="22"/>
      <c r="IHU5" s="16"/>
      <c r="IHV5" s="12"/>
      <c r="IHW5" s="12"/>
      <c r="IHX5" s="16"/>
      <c r="IHY5" s="14"/>
      <c r="IIA5" s="15"/>
      <c r="IIB5" s="14"/>
      <c r="IIC5" s="14"/>
      <c r="IID5" s="14"/>
      <c r="IIE5" s="14"/>
      <c r="IIF5" s="15"/>
      <c r="IIG5" s="17"/>
      <c r="IIH5" s="12"/>
      <c r="III5" s="12"/>
      <c r="IIJ5" s="22"/>
      <c r="IIK5" s="16"/>
      <c r="IIL5" s="12"/>
      <c r="IIM5" s="12"/>
      <c r="IIN5" s="16"/>
      <c r="IIO5" s="14"/>
      <c r="IIQ5" s="15"/>
      <c r="IIR5" s="14"/>
      <c r="IIS5" s="14"/>
      <c r="IIT5" s="14"/>
      <c r="IIU5" s="14"/>
      <c r="IIV5" s="15"/>
      <c r="IIW5" s="17"/>
      <c r="IIX5" s="12"/>
      <c r="IIY5" s="12"/>
      <c r="IIZ5" s="22"/>
      <c r="IJA5" s="16"/>
      <c r="IJB5" s="12"/>
      <c r="IJC5" s="12"/>
      <c r="IJD5" s="16"/>
      <c r="IJE5" s="14"/>
      <c r="IJG5" s="15"/>
      <c r="IJH5" s="14"/>
      <c r="IJI5" s="14"/>
      <c r="IJJ5" s="14"/>
      <c r="IJK5" s="14"/>
      <c r="IJL5" s="15"/>
      <c r="IJM5" s="17"/>
      <c r="IJN5" s="12"/>
      <c r="IJO5" s="12"/>
      <c r="IJP5" s="22"/>
      <c r="IJQ5" s="16"/>
      <c r="IJR5" s="12"/>
      <c r="IJS5" s="12"/>
      <c r="IJT5" s="16"/>
      <c r="IJU5" s="14"/>
      <c r="IJW5" s="15"/>
      <c r="IJX5" s="14"/>
      <c r="IJY5" s="14"/>
      <c r="IJZ5" s="14"/>
      <c r="IKA5" s="14"/>
      <c r="IKB5" s="15"/>
      <c r="IKC5" s="17"/>
      <c r="IKD5" s="12"/>
      <c r="IKE5" s="12"/>
      <c r="IKF5" s="22"/>
      <c r="IKG5" s="16"/>
      <c r="IKH5" s="12"/>
      <c r="IKI5" s="12"/>
      <c r="IKJ5" s="16"/>
      <c r="IKK5" s="14"/>
      <c r="IKM5" s="15"/>
      <c r="IKN5" s="14"/>
      <c r="IKO5" s="14"/>
      <c r="IKP5" s="14"/>
      <c r="IKQ5" s="14"/>
      <c r="IKR5" s="15"/>
      <c r="IKS5" s="17"/>
      <c r="IKT5" s="12"/>
      <c r="IKU5" s="12"/>
      <c r="IKV5" s="22"/>
      <c r="IKW5" s="16"/>
      <c r="IKX5" s="12"/>
      <c r="IKY5" s="12"/>
      <c r="IKZ5" s="16"/>
      <c r="ILA5" s="14"/>
      <c r="ILC5" s="15"/>
      <c r="ILD5" s="14"/>
      <c r="ILE5" s="14"/>
      <c r="ILF5" s="14"/>
      <c r="ILG5" s="14"/>
      <c r="ILH5" s="15"/>
      <c r="ILI5" s="17"/>
      <c r="ILJ5" s="12"/>
      <c r="ILK5" s="12"/>
      <c r="ILL5" s="22"/>
      <c r="ILM5" s="16"/>
      <c r="ILN5" s="12"/>
      <c r="ILO5" s="12"/>
      <c r="ILP5" s="16"/>
      <c r="ILQ5" s="14"/>
      <c r="ILS5" s="15"/>
      <c r="ILT5" s="14"/>
      <c r="ILU5" s="14"/>
      <c r="ILV5" s="14"/>
      <c r="ILW5" s="14"/>
      <c r="ILX5" s="15"/>
      <c r="ILY5" s="17"/>
      <c r="ILZ5" s="12"/>
      <c r="IMA5" s="12"/>
      <c r="IMB5" s="22"/>
      <c r="IMC5" s="16"/>
      <c r="IMD5" s="12"/>
      <c r="IME5" s="12"/>
      <c r="IMF5" s="16"/>
      <c r="IMG5" s="14"/>
      <c r="IMI5" s="15"/>
      <c r="IMJ5" s="14"/>
      <c r="IMK5" s="14"/>
      <c r="IML5" s="14"/>
      <c r="IMM5" s="14"/>
      <c r="IMN5" s="15"/>
      <c r="IMO5" s="17"/>
      <c r="IMP5" s="12"/>
      <c r="IMQ5" s="12"/>
      <c r="IMR5" s="22"/>
      <c r="IMS5" s="16"/>
      <c r="IMT5" s="12"/>
      <c r="IMU5" s="12"/>
      <c r="IMV5" s="16"/>
      <c r="IMW5" s="14"/>
      <c r="IMY5" s="15"/>
      <c r="IMZ5" s="14"/>
      <c r="INA5" s="14"/>
      <c r="INB5" s="14"/>
      <c r="INC5" s="14"/>
      <c r="IND5" s="15"/>
      <c r="INE5" s="17"/>
      <c r="INF5" s="12"/>
      <c r="ING5" s="12"/>
      <c r="INH5" s="22"/>
      <c r="INI5" s="16"/>
      <c r="INJ5" s="12"/>
      <c r="INK5" s="12"/>
      <c r="INL5" s="16"/>
      <c r="INM5" s="14"/>
      <c r="INO5" s="15"/>
      <c r="INP5" s="14"/>
      <c r="INQ5" s="14"/>
      <c r="INR5" s="14"/>
      <c r="INS5" s="14"/>
      <c r="INT5" s="15"/>
      <c r="INU5" s="17"/>
      <c r="INV5" s="12"/>
      <c r="INW5" s="12"/>
      <c r="INX5" s="22"/>
      <c r="INY5" s="16"/>
      <c r="INZ5" s="12"/>
      <c r="IOA5" s="12"/>
      <c r="IOB5" s="16"/>
      <c r="IOC5" s="14"/>
      <c r="IOE5" s="15"/>
      <c r="IOF5" s="14"/>
      <c r="IOG5" s="14"/>
      <c r="IOH5" s="14"/>
      <c r="IOI5" s="14"/>
      <c r="IOJ5" s="15"/>
      <c r="IOK5" s="17"/>
      <c r="IOL5" s="12"/>
      <c r="IOM5" s="12"/>
      <c r="ION5" s="22"/>
      <c r="IOO5" s="16"/>
      <c r="IOP5" s="12"/>
      <c r="IOQ5" s="12"/>
      <c r="IOR5" s="16"/>
      <c r="IOS5" s="14"/>
      <c r="IOU5" s="15"/>
      <c r="IOV5" s="14"/>
      <c r="IOW5" s="14"/>
      <c r="IOX5" s="14"/>
      <c r="IOY5" s="14"/>
      <c r="IOZ5" s="15"/>
      <c r="IPA5" s="17"/>
      <c r="IPB5" s="12"/>
      <c r="IPC5" s="12"/>
      <c r="IPD5" s="22"/>
      <c r="IPE5" s="16"/>
      <c r="IPF5" s="12"/>
      <c r="IPG5" s="12"/>
      <c r="IPH5" s="16"/>
      <c r="IPI5" s="14"/>
      <c r="IPK5" s="15"/>
      <c r="IPL5" s="14"/>
      <c r="IPM5" s="14"/>
      <c r="IPN5" s="14"/>
      <c r="IPO5" s="14"/>
      <c r="IPP5" s="15"/>
      <c r="IPQ5" s="17"/>
      <c r="IPR5" s="12"/>
      <c r="IPS5" s="12"/>
      <c r="IPT5" s="22"/>
      <c r="IPU5" s="16"/>
      <c r="IPV5" s="12"/>
      <c r="IPW5" s="12"/>
      <c r="IPX5" s="16"/>
      <c r="IPY5" s="14"/>
      <c r="IQA5" s="15"/>
      <c r="IQB5" s="14"/>
      <c r="IQC5" s="14"/>
      <c r="IQD5" s="14"/>
      <c r="IQE5" s="14"/>
      <c r="IQF5" s="15"/>
      <c r="IQG5" s="17"/>
      <c r="IQH5" s="12"/>
      <c r="IQI5" s="12"/>
      <c r="IQJ5" s="22"/>
      <c r="IQK5" s="16"/>
      <c r="IQL5" s="12"/>
      <c r="IQM5" s="12"/>
      <c r="IQN5" s="16"/>
      <c r="IQO5" s="14"/>
      <c r="IQQ5" s="15"/>
      <c r="IQR5" s="14"/>
      <c r="IQS5" s="14"/>
      <c r="IQT5" s="14"/>
      <c r="IQU5" s="14"/>
      <c r="IQV5" s="15"/>
      <c r="IQW5" s="17"/>
      <c r="IQX5" s="12"/>
      <c r="IQY5" s="12"/>
      <c r="IQZ5" s="22"/>
      <c r="IRA5" s="16"/>
      <c r="IRB5" s="12"/>
      <c r="IRC5" s="12"/>
      <c r="IRD5" s="16"/>
      <c r="IRE5" s="14"/>
      <c r="IRG5" s="15"/>
      <c r="IRH5" s="14"/>
      <c r="IRI5" s="14"/>
      <c r="IRJ5" s="14"/>
      <c r="IRK5" s="14"/>
      <c r="IRL5" s="15"/>
      <c r="IRM5" s="17"/>
      <c r="IRN5" s="12"/>
      <c r="IRO5" s="12"/>
      <c r="IRP5" s="22"/>
      <c r="IRQ5" s="16"/>
      <c r="IRR5" s="12"/>
      <c r="IRS5" s="12"/>
      <c r="IRT5" s="16"/>
      <c r="IRU5" s="14"/>
      <c r="IRW5" s="15"/>
      <c r="IRX5" s="14"/>
      <c r="IRY5" s="14"/>
      <c r="IRZ5" s="14"/>
      <c r="ISA5" s="14"/>
      <c r="ISB5" s="15"/>
      <c r="ISC5" s="17"/>
      <c r="ISD5" s="12"/>
      <c r="ISE5" s="12"/>
      <c r="ISF5" s="22"/>
      <c r="ISG5" s="16"/>
      <c r="ISH5" s="12"/>
      <c r="ISI5" s="12"/>
      <c r="ISJ5" s="16"/>
      <c r="ISK5" s="14"/>
      <c r="ISM5" s="15"/>
      <c r="ISN5" s="14"/>
      <c r="ISO5" s="14"/>
      <c r="ISP5" s="14"/>
      <c r="ISQ5" s="14"/>
      <c r="ISR5" s="15"/>
      <c r="ISS5" s="17"/>
      <c r="IST5" s="12"/>
      <c r="ISU5" s="12"/>
      <c r="ISV5" s="22"/>
      <c r="ISW5" s="16"/>
      <c r="ISX5" s="12"/>
      <c r="ISY5" s="12"/>
      <c r="ISZ5" s="16"/>
      <c r="ITA5" s="14"/>
      <c r="ITC5" s="15"/>
      <c r="ITD5" s="14"/>
      <c r="ITE5" s="14"/>
      <c r="ITF5" s="14"/>
      <c r="ITG5" s="14"/>
      <c r="ITH5" s="15"/>
      <c r="ITI5" s="17"/>
      <c r="ITJ5" s="12"/>
      <c r="ITK5" s="12"/>
      <c r="ITL5" s="22"/>
      <c r="ITM5" s="16"/>
      <c r="ITN5" s="12"/>
      <c r="ITO5" s="12"/>
      <c r="ITP5" s="16"/>
      <c r="ITQ5" s="14"/>
      <c r="ITS5" s="15"/>
      <c r="ITT5" s="14"/>
      <c r="ITU5" s="14"/>
      <c r="ITV5" s="14"/>
      <c r="ITW5" s="14"/>
      <c r="ITX5" s="15"/>
      <c r="ITY5" s="17"/>
      <c r="ITZ5" s="12"/>
      <c r="IUA5" s="12"/>
      <c r="IUB5" s="22"/>
      <c r="IUC5" s="16"/>
      <c r="IUD5" s="12"/>
      <c r="IUE5" s="12"/>
      <c r="IUF5" s="16"/>
      <c r="IUG5" s="14"/>
      <c r="IUI5" s="15"/>
      <c r="IUJ5" s="14"/>
      <c r="IUK5" s="14"/>
      <c r="IUL5" s="14"/>
      <c r="IUM5" s="14"/>
      <c r="IUN5" s="15"/>
      <c r="IUO5" s="17"/>
      <c r="IUP5" s="12"/>
      <c r="IUQ5" s="12"/>
      <c r="IUR5" s="22"/>
      <c r="IUS5" s="16"/>
      <c r="IUT5" s="12"/>
      <c r="IUU5" s="12"/>
      <c r="IUV5" s="16"/>
      <c r="IUW5" s="14"/>
      <c r="IUY5" s="15"/>
      <c r="IUZ5" s="14"/>
      <c r="IVA5" s="14"/>
      <c r="IVB5" s="14"/>
      <c r="IVC5" s="14"/>
      <c r="IVD5" s="15"/>
      <c r="IVE5" s="17"/>
      <c r="IVF5" s="12"/>
      <c r="IVG5" s="12"/>
      <c r="IVH5" s="22"/>
      <c r="IVI5" s="16"/>
      <c r="IVJ5" s="12"/>
      <c r="IVK5" s="12"/>
      <c r="IVL5" s="16"/>
      <c r="IVM5" s="14"/>
      <c r="IVO5" s="15"/>
      <c r="IVP5" s="14"/>
      <c r="IVQ5" s="14"/>
      <c r="IVR5" s="14"/>
      <c r="IVS5" s="14"/>
      <c r="IVT5" s="15"/>
      <c r="IVU5" s="17"/>
      <c r="IVV5" s="12"/>
      <c r="IVW5" s="12"/>
      <c r="IVX5" s="22"/>
      <c r="IVY5" s="16"/>
      <c r="IVZ5" s="12"/>
      <c r="IWA5" s="12"/>
      <c r="IWB5" s="16"/>
      <c r="IWC5" s="14"/>
      <c r="IWE5" s="15"/>
      <c r="IWF5" s="14"/>
      <c r="IWG5" s="14"/>
      <c r="IWH5" s="14"/>
      <c r="IWI5" s="14"/>
      <c r="IWJ5" s="15"/>
      <c r="IWK5" s="17"/>
      <c r="IWL5" s="12"/>
      <c r="IWM5" s="12"/>
      <c r="IWN5" s="22"/>
      <c r="IWO5" s="16"/>
      <c r="IWP5" s="12"/>
      <c r="IWQ5" s="12"/>
      <c r="IWR5" s="16"/>
      <c r="IWS5" s="14"/>
      <c r="IWU5" s="15"/>
      <c r="IWV5" s="14"/>
      <c r="IWW5" s="14"/>
      <c r="IWX5" s="14"/>
      <c r="IWY5" s="14"/>
      <c r="IWZ5" s="15"/>
      <c r="IXA5" s="17"/>
      <c r="IXB5" s="12"/>
      <c r="IXC5" s="12"/>
      <c r="IXD5" s="22"/>
      <c r="IXE5" s="16"/>
      <c r="IXF5" s="12"/>
      <c r="IXG5" s="12"/>
      <c r="IXH5" s="16"/>
      <c r="IXI5" s="14"/>
      <c r="IXK5" s="15"/>
      <c r="IXL5" s="14"/>
      <c r="IXM5" s="14"/>
      <c r="IXN5" s="14"/>
      <c r="IXO5" s="14"/>
      <c r="IXP5" s="15"/>
      <c r="IXQ5" s="17"/>
      <c r="IXR5" s="12"/>
      <c r="IXS5" s="12"/>
      <c r="IXT5" s="22"/>
      <c r="IXU5" s="16"/>
      <c r="IXV5" s="12"/>
      <c r="IXW5" s="12"/>
      <c r="IXX5" s="16"/>
      <c r="IXY5" s="14"/>
      <c r="IYA5" s="15"/>
      <c r="IYB5" s="14"/>
      <c r="IYC5" s="14"/>
      <c r="IYD5" s="14"/>
      <c r="IYE5" s="14"/>
      <c r="IYF5" s="15"/>
      <c r="IYG5" s="17"/>
      <c r="IYH5" s="12"/>
      <c r="IYI5" s="12"/>
      <c r="IYJ5" s="22"/>
      <c r="IYK5" s="16"/>
      <c r="IYL5" s="12"/>
      <c r="IYM5" s="12"/>
      <c r="IYN5" s="16"/>
      <c r="IYO5" s="14"/>
      <c r="IYQ5" s="15"/>
      <c r="IYR5" s="14"/>
      <c r="IYS5" s="14"/>
      <c r="IYT5" s="14"/>
      <c r="IYU5" s="14"/>
      <c r="IYV5" s="15"/>
      <c r="IYW5" s="17"/>
      <c r="IYX5" s="12"/>
      <c r="IYY5" s="12"/>
      <c r="IYZ5" s="22"/>
      <c r="IZA5" s="16"/>
      <c r="IZB5" s="12"/>
      <c r="IZC5" s="12"/>
      <c r="IZD5" s="16"/>
      <c r="IZE5" s="14"/>
      <c r="IZG5" s="15"/>
      <c r="IZH5" s="14"/>
      <c r="IZI5" s="14"/>
      <c r="IZJ5" s="14"/>
      <c r="IZK5" s="14"/>
      <c r="IZL5" s="15"/>
      <c r="IZM5" s="17"/>
      <c r="IZN5" s="12"/>
      <c r="IZO5" s="12"/>
      <c r="IZP5" s="22"/>
      <c r="IZQ5" s="16"/>
      <c r="IZR5" s="12"/>
      <c r="IZS5" s="12"/>
      <c r="IZT5" s="16"/>
      <c r="IZU5" s="14"/>
      <c r="IZW5" s="15"/>
      <c r="IZX5" s="14"/>
      <c r="IZY5" s="14"/>
      <c r="IZZ5" s="14"/>
      <c r="JAA5" s="14"/>
      <c r="JAB5" s="15"/>
      <c r="JAC5" s="17"/>
      <c r="JAD5" s="12"/>
      <c r="JAE5" s="12"/>
      <c r="JAF5" s="22"/>
      <c r="JAG5" s="16"/>
      <c r="JAH5" s="12"/>
      <c r="JAI5" s="12"/>
      <c r="JAJ5" s="16"/>
      <c r="JAK5" s="14"/>
      <c r="JAM5" s="15"/>
      <c r="JAN5" s="14"/>
      <c r="JAO5" s="14"/>
      <c r="JAP5" s="14"/>
      <c r="JAQ5" s="14"/>
      <c r="JAR5" s="15"/>
      <c r="JAS5" s="17"/>
      <c r="JAT5" s="12"/>
      <c r="JAU5" s="12"/>
      <c r="JAV5" s="22"/>
      <c r="JAW5" s="16"/>
      <c r="JAX5" s="12"/>
      <c r="JAY5" s="12"/>
      <c r="JAZ5" s="16"/>
      <c r="JBA5" s="14"/>
      <c r="JBC5" s="15"/>
      <c r="JBD5" s="14"/>
      <c r="JBE5" s="14"/>
      <c r="JBF5" s="14"/>
      <c r="JBG5" s="14"/>
      <c r="JBH5" s="15"/>
      <c r="JBI5" s="17"/>
      <c r="JBJ5" s="12"/>
      <c r="JBK5" s="12"/>
      <c r="JBL5" s="22"/>
      <c r="JBM5" s="16"/>
      <c r="JBN5" s="12"/>
      <c r="JBO5" s="12"/>
      <c r="JBP5" s="16"/>
      <c r="JBQ5" s="14"/>
      <c r="JBS5" s="15"/>
      <c r="JBT5" s="14"/>
      <c r="JBU5" s="14"/>
      <c r="JBV5" s="14"/>
      <c r="JBW5" s="14"/>
      <c r="JBX5" s="15"/>
      <c r="JBY5" s="17"/>
      <c r="JBZ5" s="12"/>
      <c r="JCA5" s="12"/>
      <c r="JCB5" s="22"/>
      <c r="JCC5" s="16"/>
      <c r="JCD5" s="12"/>
      <c r="JCE5" s="12"/>
      <c r="JCF5" s="16"/>
      <c r="JCG5" s="14"/>
      <c r="JCI5" s="15"/>
      <c r="JCJ5" s="14"/>
      <c r="JCK5" s="14"/>
      <c r="JCL5" s="14"/>
      <c r="JCM5" s="14"/>
      <c r="JCN5" s="15"/>
      <c r="JCO5" s="17"/>
      <c r="JCP5" s="12"/>
      <c r="JCQ5" s="12"/>
      <c r="JCR5" s="22"/>
      <c r="JCS5" s="16"/>
      <c r="JCT5" s="12"/>
      <c r="JCU5" s="12"/>
      <c r="JCV5" s="16"/>
      <c r="JCW5" s="14"/>
      <c r="JCY5" s="15"/>
      <c r="JCZ5" s="14"/>
      <c r="JDA5" s="14"/>
      <c r="JDB5" s="14"/>
      <c r="JDC5" s="14"/>
      <c r="JDD5" s="15"/>
      <c r="JDE5" s="17"/>
      <c r="JDF5" s="12"/>
      <c r="JDG5" s="12"/>
      <c r="JDH5" s="22"/>
      <c r="JDI5" s="16"/>
      <c r="JDJ5" s="12"/>
      <c r="JDK5" s="12"/>
      <c r="JDL5" s="16"/>
      <c r="JDM5" s="14"/>
      <c r="JDO5" s="15"/>
      <c r="JDP5" s="14"/>
      <c r="JDQ5" s="14"/>
      <c r="JDR5" s="14"/>
      <c r="JDS5" s="14"/>
      <c r="JDT5" s="15"/>
      <c r="JDU5" s="17"/>
      <c r="JDV5" s="12"/>
      <c r="JDW5" s="12"/>
      <c r="JDX5" s="22"/>
      <c r="JDY5" s="16"/>
      <c r="JDZ5" s="12"/>
      <c r="JEA5" s="12"/>
      <c r="JEB5" s="16"/>
      <c r="JEC5" s="14"/>
      <c r="JEE5" s="15"/>
      <c r="JEF5" s="14"/>
      <c r="JEG5" s="14"/>
      <c r="JEH5" s="14"/>
      <c r="JEI5" s="14"/>
      <c r="JEJ5" s="15"/>
      <c r="JEK5" s="17"/>
      <c r="JEL5" s="12"/>
      <c r="JEM5" s="12"/>
      <c r="JEN5" s="22"/>
      <c r="JEO5" s="16"/>
      <c r="JEP5" s="12"/>
      <c r="JEQ5" s="12"/>
      <c r="JER5" s="16"/>
      <c r="JES5" s="14"/>
      <c r="JEU5" s="15"/>
      <c r="JEV5" s="14"/>
      <c r="JEW5" s="14"/>
      <c r="JEX5" s="14"/>
      <c r="JEY5" s="14"/>
      <c r="JEZ5" s="15"/>
      <c r="JFA5" s="17"/>
      <c r="JFB5" s="12"/>
      <c r="JFC5" s="12"/>
      <c r="JFD5" s="22"/>
      <c r="JFE5" s="16"/>
      <c r="JFF5" s="12"/>
      <c r="JFG5" s="12"/>
      <c r="JFH5" s="16"/>
      <c r="JFI5" s="14"/>
      <c r="JFK5" s="15"/>
      <c r="JFL5" s="14"/>
      <c r="JFM5" s="14"/>
      <c r="JFN5" s="14"/>
      <c r="JFO5" s="14"/>
      <c r="JFP5" s="15"/>
      <c r="JFQ5" s="17"/>
      <c r="JFR5" s="12"/>
      <c r="JFS5" s="12"/>
      <c r="JFT5" s="22"/>
      <c r="JFU5" s="16"/>
      <c r="JFV5" s="12"/>
      <c r="JFW5" s="12"/>
      <c r="JFX5" s="16"/>
      <c r="JFY5" s="14"/>
      <c r="JGA5" s="15"/>
      <c r="JGB5" s="14"/>
      <c r="JGC5" s="14"/>
      <c r="JGD5" s="14"/>
      <c r="JGE5" s="14"/>
      <c r="JGF5" s="15"/>
      <c r="JGG5" s="17"/>
      <c r="JGH5" s="12"/>
      <c r="JGI5" s="12"/>
      <c r="JGJ5" s="22"/>
      <c r="JGK5" s="16"/>
      <c r="JGL5" s="12"/>
      <c r="JGM5" s="12"/>
      <c r="JGN5" s="16"/>
      <c r="JGO5" s="14"/>
      <c r="JGQ5" s="15"/>
      <c r="JGR5" s="14"/>
      <c r="JGS5" s="14"/>
      <c r="JGT5" s="14"/>
      <c r="JGU5" s="14"/>
      <c r="JGV5" s="15"/>
      <c r="JGW5" s="17"/>
      <c r="JGX5" s="12"/>
      <c r="JGY5" s="12"/>
      <c r="JGZ5" s="22"/>
      <c r="JHA5" s="16"/>
      <c r="JHB5" s="12"/>
      <c r="JHC5" s="12"/>
      <c r="JHD5" s="16"/>
      <c r="JHE5" s="14"/>
      <c r="JHG5" s="15"/>
      <c r="JHH5" s="14"/>
      <c r="JHI5" s="14"/>
      <c r="JHJ5" s="14"/>
      <c r="JHK5" s="14"/>
      <c r="JHL5" s="15"/>
      <c r="JHM5" s="17"/>
      <c r="JHN5" s="12"/>
      <c r="JHO5" s="12"/>
      <c r="JHP5" s="22"/>
      <c r="JHQ5" s="16"/>
      <c r="JHR5" s="12"/>
      <c r="JHS5" s="12"/>
      <c r="JHT5" s="16"/>
      <c r="JHU5" s="14"/>
      <c r="JHW5" s="15"/>
      <c r="JHX5" s="14"/>
      <c r="JHY5" s="14"/>
      <c r="JHZ5" s="14"/>
      <c r="JIA5" s="14"/>
      <c r="JIB5" s="15"/>
      <c r="JIC5" s="17"/>
      <c r="JID5" s="12"/>
      <c r="JIE5" s="12"/>
      <c r="JIF5" s="22"/>
      <c r="JIG5" s="16"/>
      <c r="JIH5" s="12"/>
      <c r="JII5" s="12"/>
      <c r="JIJ5" s="16"/>
      <c r="JIK5" s="14"/>
      <c r="JIM5" s="15"/>
      <c r="JIN5" s="14"/>
      <c r="JIO5" s="14"/>
      <c r="JIP5" s="14"/>
      <c r="JIQ5" s="14"/>
      <c r="JIR5" s="15"/>
      <c r="JIS5" s="17"/>
      <c r="JIT5" s="12"/>
      <c r="JIU5" s="12"/>
      <c r="JIV5" s="22"/>
      <c r="JIW5" s="16"/>
      <c r="JIX5" s="12"/>
      <c r="JIY5" s="12"/>
      <c r="JIZ5" s="16"/>
      <c r="JJA5" s="14"/>
      <c r="JJC5" s="15"/>
      <c r="JJD5" s="14"/>
      <c r="JJE5" s="14"/>
      <c r="JJF5" s="14"/>
      <c r="JJG5" s="14"/>
      <c r="JJH5" s="15"/>
      <c r="JJI5" s="17"/>
      <c r="JJJ5" s="12"/>
      <c r="JJK5" s="12"/>
      <c r="JJL5" s="22"/>
      <c r="JJM5" s="16"/>
      <c r="JJN5" s="12"/>
      <c r="JJO5" s="12"/>
      <c r="JJP5" s="16"/>
      <c r="JJQ5" s="14"/>
      <c r="JJS5" s="15"/>
      <c r="JJT5" s="14"/>
      <c r="JJU5" s="14"/>
      <c r="JJV5" s="14"/>
      <c r="JJW5" s="14"/>
      <c r="JJX5" s="15"/>
      <c r="JJY5" s="17"/>
      <c r="JJZ5" s="12"/>
      <c r="JKA5" s="12"/>
      <c r="JKB5" s="22"/>
      <c r="JKC5" s="16"/>
      <c r="JKD5" s="12"/>
      <c r="JKE5" s="12"/>
      <c r="JKF5" s="16"/>
      <c r="JKG5" s="14"/>
      <c r="JKI5" s="15"/>
      <c r="JKJ5" s="14"/>
      <c r="JKK5" s="14"/>
      <c r="JKL5" s="14"/>
      <c r="JKM5" s="14"/>
      <c r="JKN5" s="15"/>
      <c r="JKO5" s="17"/>
      <c r="JKP5" s="12"/>
      <c r="JKQ5" s="12"/>
      <c r="JKR5" s="22"/>
      <c r="JKS5" s="16"/>
      <c r="JKT5" s="12"/>
      <c r="JKU5" s="12"/>
      <c r="JKV5" s="16"/>
      <c r="JKW5" s="14"/>
      <c r="JKY5" s="15"/>
      <c r="JKZ5" s="14"/>
      <c r="JLA5" s="14"/>
      <c r="JLB5" s="14"/>
      <c r="JLC5" s="14"/>
      <c r="JLD5" s="15"/>
      <c r="JLE5" s="17"/>
      <c r="JLF5" s="12"/>
      <c r="JLG5" s="12"/>
      <c r="JLH5" s="22"/>
      <c r="JLI5" s="16"/>
      <c r="JLJ5" s="12"/>
      <c r="JLK5" s="12"/>
      <c r="JLL5" s="16"/>
      <c r="JLM5" s="14"/>
      <c r="JLO5" s="15"/>
      <c r="JLP5" s="14"/>
      <c r="JLQ5" s="14"/>
      <c r="JLR5" s="14"/>
      <c r="JLS5" s="14"/>
      <c r="JLT5" s="15"/>
      <c r="JLU5" s="17"/>
      <c r="JLV5" s="12"/>
      <c r="JLW5" s="12"/>
      <c r="JLX5" s="22"/>
      <c r="JLY5" s="16"/>
      <c r="JLZ5" s="12"/>
      <c r="JMA5" s="12"/>
      <c r="JMB5" s="16"/>
      <c r="JMC5" s="14"/>
      <c r="JME5" s="15"/>
      <c r="JMF5" s="14"/>
      <c r="JMG5" s="14"/>
      <c r="JMH5" s="14"/>
      <c r="JMI5" s="14"/>
      <c r="JMJ5" s="15"/>
      <c r="JMK5" s="17"/>
      <c r="JML5" s="12"/>
      <c r="JMM5" s="12"/>
      <c r="JMN5" s="22"/>
      <c r="JMO5" s="16"/>
      <c r="JMP5" s="12"/>
      <c r="JMQ5" s="12"/>
      <c r="JMR5" s="16"/>
      <c r="JMS5" s="14"/>
      <c r="JMU5" s="15"/>
      <c r="JMV5" s="14"/>
      <c r="JMW5" s="14"/>
      <c r="JMX5" s="14"/>
      <c r="JMY5" s="14"/>
      <c r="JMZ5" s="15"/>
      <c r="JNA5" s="17"/>
      <c r="JNB5" s="12"/>
      <c r="JNC5" s="12"/>
      <c r="JND5" s="22"/>
      <c r="JNE5" s="16"/>
      <c r="JNF5" s="12"/>
      <c r="JNG5" s="12"/>
      <c r="JNH5" s="16"/>
      <c r="JNI5" s="14"/>
      <c r="JNK5" s="15"/>
      <c r="JNL5" s="14"/>
      <c r="JNM5" s="14"/>
      <c r="JNN5" s="14"/>
      <c r="JNO5" s="14"/>
      <c r="JNP5" s="15"/>
      <c r="JNQ5" s="17"/>
      <c r="JNR5" s="12"/>
      <c r="JNS5" s="12"/>
      <c r="JNT5" s="22"/>
      <c r="JNU5" s="16"/>
      <c r="JNV5" s="12"/>
      <c r="JNW5" s="12"/>
      <c r="JNX5" s="16"/>
      <c r="JNY5" s="14"/>
      <c r="JOA5" s="15"/>
      <c r="JOB5" s="14"/>
      <c r="JOC5" s="14"/>
      <c r="JOD5" s="14"/>
      <c r="JOE5" s="14"/>
      <c r="JOF5" s="15"/>
      <c r="JOG5" s="17"/>
      <c r="JOH5" s="12"/>
      <c r="JOI5" s="12"/>
      <c r="JOJ5" s="22"/>
      <c r="JOK5" s="16"/>
      <c r="JOL5" s="12"/>
      <c r="JOM5" s="12"/>
      <c r="JON5" s="16"/>
      <c r="JOO5" s="14"/>
      <c r="JOQ5" s="15"/>
      <c r="JOR5" s="14"/>
      <c r="JOS5" s="14"/>
      <c r="JOT5" s="14"/>
      <c r="JOU5" s="14"/>
      <c r="JOV5" s="15"/>
      <c r="JOW5" s="17"/>
      <c r="JOX5" s="12"/>
      <c r="JOY5" s="12"/>
      <c r="JOZ5" s="22"/>
      <c r="JPA5" s="16"/>
      <c r="JPB5" s="12"/>
      <c r="JPC5" s="12"/>
      <c r="JPD5" s="16"/>
      <c r="JPE5" s="14"/>
      <c r="JPG5" s="15"/>
      <c r="JPH5" s="14"/>
      <c r="JPI5" s="14"/>
      <c r="JPJ5" s="14"/>
      <c r="JPK5" s="14"/>
      <c r="JPL5" s="15"/>
      <c r="JPM5" s="17"/>
      <c r="JPN5" s="12"/>
      <c r="JPO5" s="12"/>
      <c r="JPP5" s="22"/>
      <c r="JPQ5" s="16"/>
      <c r="JPR5" s="12"/>
      <c r="JPS5" s="12"/>
      <c r="JPT5" s="16"/>
      <c r="JPU5" s="14"/>
      <c r="JPW5" s="15"/>
      <c r="JPX5" s="14"/>
      <c r="JPY5" s="14"/>
      <c r="JPZ5" s="14"/>
      <c r="JQA5" s="14"/>
      <c r="JQB5" s="15"/>
      <c r="JQC5" s="17"/>
      <c r="JQD5" s="12"/>
      <c r="JQE5" s="12"/>
      <c r="JQF5" s="22"/>
      <c r="JQG5" s="16"/>
      <c r="JQH5" s="12"/>
      <c r="JQI5" s="12"/>
      <c r="JQJ5" s="16"/>
      <c r="JQK5" s="14"/>
      <c r="JQM5" s="15"/>
      <c r="JQN5" s="14"/>
      <c r="JQO5" s="14"/>
      <c r="JQP5" s="14"/>
      <c r="JQQ5" s="14"/>
      <c r="JQR5" s="15"/>
      <c r="JQS5" s="17"/>
      <c r="JQT5" s="12"/>
      <c r="JQU5" s="12"/>
      <c r="JQV5" s="22"/>
      <c r="JQW5" s="16"/>
      <c r="JQX5" s="12"/>
      <c r="JQY5" s="12"/>
      <c r="JQZ5" s="16"/>
      <c r="JRA5" s="14"/>
      <c r="JRC5" s="15"/>
      <c r="JRD5" s="14"/>
      <c r="JRE5" s="14"/>
      <c r="JRF5" s="14"/>
      <c r="JRG5" s="14"/>
      <c r="JRH5" s="15"/>
      <c r="JRI5" s="17"/>
      <c r="JRJ5" s="12"/>
      <c r="JRK5" s="12"/>
      <c r="JRL5" s="22"/>
      <c r="JRM5" s="16"/>
      <c r="JRN5" s="12"/>
      <c r="JRO5" s="12"/>
      <c r="JRP5" s="16"/>
      <c r="JRQ5" s="14"/>
      <c r="JRS5" s="15"/>
      <c r="JRT5" s="14"/>
      <c r="JRU5" s="14"/>
      <c r="JRV5" s="14"/>
      <c r="JRW5" s="14"/>
      <c r="JRX5" s="15"/>
      <c r="JRY5" s="17"/>
      <c r="JRZ5" s="12"/>
      <c r="JSA5" s="12"/>
      <c r="JSB5" s="22"/>
      <c r="JSC5" s="16"/>
      <c r="JSD5" s="12"/>
      <c r="JSE5" s="12"/>
      <c r="JSF5" s="16"/>
      <c r="JSG5" s="14"/>
      <c r="JSI5" s="15"/>
      <c r="JSJ5" s="14"/>
      <c r="JSK5" s="14"/>
      <c r="JSL5" s="14"/>
      <c r="JSM5" s="14"/>
      <c r="JSN5" s="15"/>
      <c r="JSO5" s="17"/>
      <c r="JSP5" s="12"/>
      <c r="JSQ5" s="12"/>
      <c r="JSR5" s="22"/>
      <c r="JSS5" s="16"/>
      <c r="JST5" s="12"/>
      <c r="JSU5" s="12"/>
      <c r="JSV5" s="16"/>
      <c r="JSW5" s="14"/>
      <c r="JSY5" s="15"/>
      <c r="JSZ5" s="14"/>
      <c r="JTA5" s="14"/>
      <c r="JTB5" s="14"/>
      <c r="JTC5" s="14"/>
      <c r="JTD5" s="15"/>
      <c r="JTE5" s="17"/>
      <c r="JTF5" s="12"/>
      <c r="JTG5" s="12"/>
      <c r="JTH5" s="22"/>
      <c r="JTI5" s="16"/>
      <c r="JTJ5" s="12"/>
      <c r="JTK5" s="12"/>
      <c r="JTL5" s="16"/>
      <c r="JTM5" s="14"/>
      <c r="JTO5" s="15"/>
      <c r="JTP5" s="14"/>
      <c r="JTQ5" s="14"/>
      <c r="JTR5" s="14"/>
      <c r="JTS5" s="14"/>
      <c r="JTT5" s="15"/>
      <c r="JTU5" s="17"/>
      <c r="JTV5" s="12"/>
      <c r="JTW5" s="12"/>
      <c r="JTX5" s="22"/>
      <c r="JTY5" s="16"/>
      <c r="JTZ5" s="12"/>
      <c r="JUA5" s="12"/>
      <c r="JUB5" s="16"/>
      <c r="JUC5" s="14"/>
      <c r="JUE5" s="15"/>
      <c r="JUF5" s="14"/>
      <c r="JUG5" s="14"/>
      <c r="JUH5" s="14"/>
      <c r="JUI5" s="14"/>
      <c r="JUJ5" s="15"/>
      <c r="JUK5" s="17"/>
      <c r="JUL5" s="12"/>
      <c r="JUM5" s="12"/>
      <c r="JUN5" s="22"/>
      <c r="JUO5" s="16"/>
      <c r="JUP5" s="12"/>
      <c r="JUQ5" s="12"/>
      <c r="JUR5" s="16"/>
      <c r="JUS5" s="14"/>
      <c r="JUU5" s="15"/>
      <c r="JUV5" s="14"/>
      <c r="JUW5" s="14"/>
      <c r="JUX5" s="14"/>
      <c r="JUY5" s="14"/>
      <c r="JUZ5" s="15"/>
      <c r="JVA5" s="17"/>
      <c r="JVB5" s="12"/>
      <c r="JVC5" s="12"/>
      <c r="JVD5" s="22"/>
      <c r="JVE5" s="16"/>
      <c r="JVF5" s="12"/>
      <c r="JVG5" s="12"/>
      <c r="JVH5" s="16"/>
      <c r="JVI5" s="14"/>
      <c r="JVK5" s="15"/>
      <c r="JVL5" s="14"/>
      <c r="JVM5" s="14"/>
      <c r="JVN5" s="14"/>
      <c r="JVO5" s="14"/>
      <c r="JVP5" s="15"/>
      <c r="JVQ5" s="17"/>
      <c r="JVR5" s="12"/>
      <c r="JVS5" s="12"/>
      <c r="JVT5" s="22"/>
      <c r="JVU5" s="16"/>
      <c r="JVV5" s="12"/>
      <c r="JVW5" s="12"/>
      <c r="JVX5" s="16"/>
      <c r="JVY5" s="14"/>
      <c r="JWA5" s="15"/>
      <c r="JWB5" s="14"/>
      <c r="JWC5" s="14"/>
      <c r="JWD5" s="14"/>
      <c r="JWE5" s="14"/>
      <c r="JWF5" s="15"/>
      <c r="JWG5" s="17"/>
      <c r="JWH5" s="12"/>
      <c r="JWI5" s="12"/>
      <c r="JWJ5" s="22"/>
      <c r="JWK5" s="16"/>
      <c r="JWL5" s="12"/>
      <c r="JWM5" s="12"/>
      <c r="JWN5" s="16"/>
      <c r="JWO5" s="14"/>
      <c r="JWQ5" s="15"/>
      <c r="JWR5" s="14"/>
      <c r="JWS5" s="14"/>
      <c r="JWT5" s="14"/>
      <c r="JWU5" s="14"/>
      <c r="JWV5" s="15"/>
      <c r="JWW5" s="17"/>
      <c r="JWX5" s="12"/>
      <c r="JWY5" s="12"/>
      <c r="JWZ5" s="22"/>
      <c r="JXA5" s="16"/>
      <c r="JXB5" s="12"/>
      <c r="JXC5" s="12"/>
      <c r="JXD5" s="16"/>
      <c r="JXE5" s="14"/>
      <c r="JXG5" s="15"/>
      <c r="JXH5" s="14"/>
      <c r="JXI5" s="14"/>
      <c r="JXJ5" s="14"/>
      <c r="JXK5" s="14"/>
      <c r="JXL5" s="15"/>
      <c r="JXM5" s="17"/>
      <c r="JXN5" s="12"/>
      <c r="JXO5" s="12"/>
      <c r="JXP5" s="22"/>
      <c r="JXQ5" s="16"/>
      <c r="JXR5" s="12"/>
      <c r="JXS5" s="12"/>
      <c r="JXT5" s="16"/>
      <c r="JXU5" s="14"/>
      <c r="JXW5" s="15"/>
      <c r="JXX5" s="14"/>
      <c r="JXY5" s="14"/>
      <c r="JXZ5" s="14"/>
      <c r="JYA5" s="14"/>
      <c r="JYB5" s="15"/>
      <c r="JYC5" s="17"/>
      <c r="JYD5" s="12"/>
      <c r="JYE5" s="12"/>
      <c r="JYF5" s="22"/>
      <c r="JYG5" s="16"/>
      <c r="JYH5" s="12"/>
      <c r="JYI5" s="12"/>
      <c r="JYJ5" s="16"/>
      <c r="JYK5" s="14"/>
      <c r="JYM5" s="15"/>
      <c r="JYN5" s="14"/>
      <c r="JYO5" s="14"/>
      <c r="JYP5" s="14"/>
      <c r="JYQ5" s="14"/>
      <c r="JYR5" s="15"/>
      <c r="JYS5" s="17"/>
      <c r="JYT5" s="12"/>
      <c r="JYU5" s="12"/>
      <c r="JYV5" s="22"/>
      <c r="JYW5" s="16"/>
      <c r="JYX5" s="12"/>
      <c r="JYY5" s="12"/>
      <c r="JYZ5" s="16"/>
      <c r="JZA5" s="14"/>
      <c r="JZC5" s="15"/>
      <c r="JZD5" s="14"/>
      <c r="JZE5" s="14"/>
      <c r="JZF5" s="14"/>
      <c r="JZG5" s="14"/>
      <c r="JZH5" s="15"/>
      <c r="JZI5" s="17"/>
      <c r="JZJ5" s="12"/>
      <c r="JZK5" s="12"/>
      <c r="JZL5" s="22"/>
      <c r="JZM5" s="16"/>
      <c r="JZN5" s="12"/>
      <c r="JZO5" s="12"/>
      <c r="JZP5" s="16"/>
      <c r="JZQ5" s="14"/>
      <c r="JZS5" s="15"/>
      <c r="JZT5" s="14"/>
      <c r="JZU5" s="14"/>
      <c r="JZV5" s="14"/>
      <c r="JZW5" s="14"/>
      <c r="JZX5" s="15"/>
      <c r="JZY5" s="17"/>
      <c r="JZZ5" s="12"/>
      <c r="KAA5" s="12"/>
      <c r="KAB5" s="22"/>
      <c r="KAC5" s="16"/>
      <c r="KAD5" s="12"/>
      <c r="KAE5" s="12"/>
      <c r="KAF5" s="16"/>
      <c r="KAG5" s="14"/>
      <c r="KAI5" s="15"/>
      <c r="KAJ5" s="14"/>
      <c r="KAK5" s="14"/>
      <c r="KAL5" s="14"/>
      <c r="KAM5" s="14"/>
      <c r="KAN5" s="15"/>
      <c r="KAO5" s="17"/>
      <c r="KAP5" s="12"/>
      <c r="KAQ5" s="12"/>
      <c r="KAR5" s="22"/>
      <c r="KAS5" s="16"/>
      <c r="KAT5" s="12"/>
      <c r="KAU5" s="12"/>
      <c r="KAV5" s="16"/>
      <c r="KAW5" s="14"/>
      <c r="KAY5" s="15"/>
      <c r="KAZ5" s="14"/>
      <c r="KBA5" s="14"/>
      <c r="KBB5" s="14"/>
      <c r="KBC5" s="14"/>
      <c r="KBD5" s="15"/>
      <c r="KBE5" s="17"/>
      <c r="KBF5" s="12"/>
      <c r="KBG5" s="12"/>
      <c r="KBH5" s="22"/>
      <c r="KBI5" s="16"/>
      <c r="KBJ5" s="12"/>
      <c r="KBK5" s="12"/>
      <c r="KBL5" s="16"/>
      <c r="KBM5" s="14"/>
      <c r="KBO5" s="15"/>
      <c r="KBP5" s="14"/>
      <c r="KBQ5" s="14"/>
      <c r="KBR5" s="14"/>
      <c r="KBS5" s="14"/>
      <c r="KBT5" s="15"/>
      <c r="KBU5" s="17"/>
      <c r="KBV5" s="12"/>
      <c r="KBW5" s="12"/>
      <c r="KBX5" s="22"/>
      <c r="KBY5" s="16"/>
      <c r="KBZ5" s="12"/>
      <c r="KCA5" s="12"/>
      <c r="KCB5" s="16"/>
      <c r="KCC5" s="14"/>
      <c r="KCE5" s="15"/>
      <c r="KCF5" s="14"/>
      <c r="KCG5" s="14"/>
      <c r="KCH5" s="14"/>
      <c r="KCI5" s="14"/>
      <c r="KCJ5" s="15"/>
      <c r="KCK5" s="17"/>
      <c r="KCL5" s="12"/>
      <c r="KCM5" s="12"/>
      <c r="KCN5" s="22"/>
      <c r="KCO5" s="16"/>
      <c r="KCP5" s="12"/>
      <c r="KCQ5" s="12"/>
      <c r="KCR5" s="16"/>
      <c r="KCS5" s="14"/>
      <c r="KCU5" s="15"/>
      <c r="KCV5" s="14"/>
      <c r="KCW5" s="14"/>
      <c r="KCX5" s="14"/>
      <c r="KCY5" s="14"/>
      <c r="KCZ5" s="15"/>
      <c r="KDA5" s="17"/>
      <c r="KDB5" s="12"/>
      <c r="KDC5" s="12"/>
      <c r="KDD5" s="22"/>
      <c r="KDE5" s="16"/>
      <c r="KDF5" s="12"/>
      <c r="KDG5" s="12"/>
      <c r="KDH5" s="16"/>
      <c r="KDI5" s="14"/>
      <c r="KDK5" s="15"/>
      <c r="KDL5" s="14"/>
      <c r="KDM5" s="14"/>
      <c r="KDN5" s="14"/>
      <c r="KDO5" s="14"/>
      <c r="KDP5" s="15"/>
      <c r="KDQ5" s="17"/>
      <c r="KDR5" s="12"/>
      <c r="KDS5" s="12"/>
      <c r="KDT5" s="22"/>
      <c r="KDU5" s="16"/>
      <c r="KDV5" s="12"/>
      <c r="KDW5" s="12"/>
      <c r="KDX5" s="16"/>
      <c r="KDY5" s="14"/>
      <c r="KEA5" s="15"/>
      <c r="KEB5" s="14"/>
      <c r="KEC5" s="14"/>
      <c r="KED5" s="14"/>
      <c r="KEE5" s="14"/>
      <c r="KEF5" s="15"/>
      <c r="KEG5" s="17"/>
      <c r="KEH5" s="12"/>
      <c r="KEI5" s="12"/>
      <c r="KEJ5" s="22"/>
      <c r="KEK5" s="16"/>
      <c r="KEL5" s="12"/>
      <c r="KEM5" s="12"/>
      <c r="KEN5" s="16"/>
      <c r="KEO5" s="14"/>
      <c r="KEQ5" s="15"/>
      <c r="KER5" s="14"/>
      <c r="KES5" s="14"/>
      <c r="KET5" s="14"/>
      <c r="KEU5" s="14"/>
      <c r="KEV5" s="15"/>
      <c r="KEW5" s="17"/>
      <c r="KEX5" s="12"/>
      <c r="KEY5" s="12"/>
      <c r="KEZ5" s="22"/>
      <c r="KFA5" s="16"/>
      <c r="KFB5" s="12"/>
      <c r="KFC5" s="12"/>
      <c r="KFD5" s="16"/>
      <c r="KFE5" s="14"/>
      <c r="KFG5" s="15"/>
      <c r="KFH5" s="14"/>
      <c r="KFI5" s="14"/>
      <c r="KFJ5" s="14"/>
      <c r="KFK5" s="14"/>
      <c r="KFL5" s="15"/>
      <c r="KFM5" s="17"/>
      <c r="KFN5" s="12"/>
      <c r="KFO5" s="12"/>
      <c r="KFP5" s="22"/>
      <c r="KFQ5" s="16"/>
      <c r="KFR5" s="12"/>
      <c r="KFS5" s="12"/>
      <c r="KFT5" s="16"/>
      <c r="KFU5" s="14"/>
      <c r="KFW5" s="15"/>
      <c r="KFX5" s="14"/>
      <c r="KFY5" s="14"/>
      <c r="KFZ5" s="14"/>
      <c r="KGA5" s="14"/>
      <c r="KGB5" s="15"/>
      <c r="KGC5" s="17"/>
      <c r="KGD5" s="12"/>
      <c r="KGE5" s="12"/>
      <c r="KGF5" s="22"/>
      <c r="KGG5" s="16"/>
      <c r="KGH5" s="12"/>
      <c r="KGI5" s="12"/>
      <c r="KGJ5" s="16"/>
      <c r="KGK5" s="14"/>
      <c r="KGM5" s="15"/>
      <c r="KGN5" s="14"/>
      <c r="KGO5" s="14"/>
      <c r="KGP5" s="14"/>
      <c r="KGQ5" s="14"/>
      <c r="KGR5" s="15"/>
      <c r="KGS5" s="17"/>
      <c r="KGT5" s="12"/>
      <c r="KGU5" s="12"/>
      <c r="KGV5" s="22"/>
      <c r="KGW5" s="16"/>
      <c r="KGX5" s="12"/>
      <c r="KGY5" s="12"/>
      <c r="KGZ5" s="16"/>
      <c r="KHA5" s="14"/>
      <c r="KHC5" s="15"/>
      <c r="KHD5" s="14"/>
      <c r="KHE5" s="14"/>
      <c r="KHF5" s="14"/>
      <c r="KHG5" s="14"/>
      <c r="KHH5" s="15"/>
      <c r="KHI5" s="17"/>
      <c r="KHJ5" s="12"/>
      <c r="KHK5" s="12"/>
      <c r="KHL5" s="22"/>
      <c r="KHM5" s="16"/>
      <c r="KHN5" s="12"/>
      <c r="KHO5" s="12"/>
      <c r="KHP5" s="16"/>
      <c r="KHQ5" s="14"/>
      <c r="KHS5" s="15"/>
      <c r="KHT5" s="14"/>
      <c r="KHU5" s="14"/>
      <c r="KHV5" s="14"/>
      <c r="KHW5" s="14"/>
      <c r="KHX5" s="15"/>
      <c r="KHY5" s="17"/>
      <c r="KHZ5" s="12"/>
      <c r="KIA5" s="12"/>
      <c r="KIB5" s="22"/>
      <c r="KIC5" s="16"/>
      <c r="KID5" s="12"/>
      <c r="KIE5" s="12"/>
      <c r="KIF5" s="16"/>
      <c r="KIG5" s="14"/>
      <c r="KII5" s="15"/>
      <c r="KIJ5" s="14"/>
      <c r="KIK5" s="14"/>
      <c r="KIL5" s="14"/>
      <c r="KIM5" s="14"/>
      <c r="KIN5" s="15"/>
      <c r="KIO5" s="17"/>
      <c r="KIP5" s="12"/>
      <c r="KIQ5" s="12"/>
      <c r="KIR5" s="22"/>
      <c r="KIS5" s="16"/>
      <c r="KIT5" s="12"/>
      <c r="KIU5" s="12"/>
      <c r="KIV5" s="16"/>
      <c r="KIW5" s="14"/>
      <c r="KIY5" s="15"/>
      <c r="KIZ5" s="14"/>
      <c r="KJA5" s="14"/>
      <c r="KJB5" s="14"/>
      <c r="KJC5" s="14"/>
      <c r="KJD5" s="15"/>
      <c r="KJE5" s="17"/>
      <c r="KJF5" s="12"/>
      <c r="KJG5" s="12"/>
      <c r="KJH5" s="22"/>
      <c r="KJI5" s="16"/>
      <c r="KJJ5" s="12"/>
      <c r="KJK5" s="12"/>
      <c r="KJL5" s="16"/>
      <c r="KJM5" s="14"/>
      <c r="KJO5" s="15"/>
      <c r="KJP5" s="14"/>
      <c r="KJQ5" s="14"/>
      <c r="KJR5" s="14"/>
      <c r="KJS5" s="14"/>
      <c r="KJT5" s="15"/>
      <c r="KJU5" s="17"/>
      <c r="KJV5" s="12"/>
      <c r="KJW5" s="12"/>
      <c r="KJX5" s="22"/>
      <c r="KJY5" s="16"/>
      <c r="KJZ5" s="12"/>
      <c r="KKA5" s="12"/>
      <c r="KKB5" s="16"/>
      <c r="KKC5" s="14"/>
      <c r="KKE5" s="15"/>
      <c r="KKF5" s="14"/>
      <c r="KKG5" s="14"/>
      <c r="KKH5" s="14"/>
      <c r="KKI5" s="14"/>
      <c r="KKJ5" s="15"/>
      <c r="KKK5" s="17"/>
      <c r="KKL5" s="12"/>
      <c r="KKM5" s="12"/>
      <c r="KKN5" s="22"/>
      <c r="KKO5" s="16"/>
      <c r="KKP5" s="12"/>
      <c r="KKQ5" s="12"/>
      <c r="KKR5" s="16"/>
      <c r="KKS5" s="14"/>
      <c r="KKU5" s="15"/>
      <c r="KKV5" s="14"/>
      <c r="KKW5" s="14"/>
      <c r="KKX5" s="14"/>
      <c r="KKY5" s="14"/>
      <c r="KKZ5" s="15"/>
      <c r="KLA5" s="17"/>
      <c r="KLB5" s="12"/>
      <c r="KLC5" s="12"/>
      <c r="KLD5" s="22"/>
      <c r="KLE5" s="16"/>
      <c r="KLF5" s="12"/>
      <c r="KLG5" s="12"/>
      <c r="KLH5" s="16"/>
      <c r="KLI5" s="14"/>
      <c r="KLK5" s="15"/>
      <c r="KLL5" s="14"/>
      <c r="KLM5" s="14"/>
      <c r="KLN5" s="14"/>
      <c r="KLO5" s="14"/>
      <c r="KLP5" s="15"/>
      <c r="KLQ5" s="17"/>
      <c r="KLR5" s="12"/>
      <c r="KLS5" s="12"/>
      <c r="KLT5" s="22"/>
      <c r="KLU5" s="16"/>
      <c r="KLV5" s="12"/>
      <c r="KLW5" s="12"/>
      <c r="KLX5" s="16"/>
      <c r="KLY5" s="14"/>
      <c r="KMA5" s="15"/>
      <c r="KMB5" s="14"/>
      <c r="KMC5" s="14"/>
      <c r="KMD5" s="14"/>
      <c r="KME5" s="14"/>
      <c r="KMF5" s="15"/>
      <c r="KMG5" s="17"/>
      <c r="KMH5" s="12"/>
      <c r="KMI5" s="12"/>
      <c r="KMJ5" s="22"/>
      <c r="KMK5" s="16"/>
      <c r="KML5" s="12"/>
      <c r="KMM5" s="12"/>
      <c r="KMN5" s="16"/>
      <c r="KMO5" s="14"/>
      <c r="KMQ5" s="15"/>
      <c r="KMR5" s="14"/>
      <c r="KMS5" s="14"/>
      <c r="KMT5" s="14"/>
      <c r="KMU5" s="14"/>
      <c r="KMV5" s="15"/>
      <c r="KMW5" s="17"/>
      <c r="KMX5" s="12"/>
      <c r="KMY5" s="12"/>
      <c r="KMZ5" s="22"/>
      <c r="KNA5" s="16"/>
      <c r="KNB5" s="12"/>
      <c r="KNC5" s="12"/>
      <c r="KND5" s="16"/>
      <c r="KNE5" s="14"/>
      <c r="KNG5" s="15"/>
      <c r="KNH5" s="14"/>
      <c r="KNI5" s="14"/>
      <c r="KNJ5" s="14"/>
      <c r="KNK5" s="14"/>
      <c r="KNL5" s="15"/>
      <c r="KNM5" s="17"/>
      <c r="KNN5" s="12"/>
      <c r="KNO5" s="12"/>
      <c r="KNP5" s="22"/>
      <c r="KNQ5" s="16"/>
      <c r="KNR5" s="12"/>
      <c r="KNS5" s="12"/>
      <c r="KNT5" s="16"/>
      <c r="KNU5" s="14"/>
      <c r="KNW5" s="15"/>
      <c r="KNX5" s="14"/>
      <c r="KNY5" s="14"/>
      <c r="KNZ5" s="14"/>
      <c r="KOA5" s="14"/>
      <c r="KOB5" s="15"/>
      <c r="KOC5" s="17"/>
      <c r="KOD5" s="12"/>
      <c r="KOE5" s="12"/>
      <c r="KOF5" s="22"/>
      <c r="KOG5" s="16"/>
      <c r="KOH5" s="12"/>
      <c r="KOI5" s="12"/>
      <c r="KOJ5" s="16"/>
      <c r="KOK5" s="14"/>
      <c r="KOM5" s="15"/>
      <c r="KON5" s="14"/>
      <c r="KOO5" s="14"/>
      <c r="KOP5" s="14"/>
      <c r="KOQ5" s="14"/>
      <c r="KOR5" s="15"/>
      <c r="KOS5" s="17"/>
      <c r="KOT5" s="12"/>
      <c r="KOU5" s="12"/>
      <c r="KOV5" s="22"/>
      <c r="KOW5" s="16"/>
      <c r="KOX5" s="12"/>
      <c r="KOY5" s="12"/>
      <c r="KOZ5" s="16"/>
      <c r="KPA5" s="14"/>
      <c r="KPC5" s="15"/>
      <c r="KPD5" s="14"/>
      <c r="KPE5" s="14"/>
      <c r="KPF5" s="14"/>
      <c r="KPG5" s="14"/>
      <c r="KPH5" s="15"/>
      <c r="KPI5" s="17"/>
      <c r="KPJ5" s="12"/>
      <c r="KPK5" s="12"/>
      <c r="KPL5" s="22"/>
      <c r="KPM5" s="16"/>
      <c r="KPN5" s="12"/>
      <c r="KPO5" s="12"/>
      <c r="KPP5" s="16"/>
      <c r="KPQ5" s="14"/>
      <c r="KPS5" s="15"/>
      <c r="KPT5" s="14"/>
      <c r="KPU5" s="14"/>
      <c r="KPV5" s="14"/>
      <c r="KPW5" s="14"/>
      <c r="KPX5" s="15"/>
      <c r="KPY5" s="17"/>
      <c r="KPZ5" s="12"/>
      <c r="KQA5" s="12"/>
      <c r="KQB5" s="22"/>
      <c r="KQC5" s="16"/>
      <c r="KQD5" s="12"/>
      <c r="KQE5" s="12"/>
      <c r="KQF5" s="16"/>
      <c r="KQG5" s="14"/>
      <c r="KQI5" s="15"/>
      <c r="KQJ5" s="14"/>
      <c r="KQK5" s="14"/>
      <c r="KQL5" s="14"/>
      <c r="KQM5" s="14"/>
      <c r="KQN5" s="15"/>
      <c r="KQO5" s="17"/>
      <c r="KQP5" s="12"/>
      <c r="KQQ5" s="12"/>
      <c r="KQR5" s="22"/>
      <c r="KQS5" s="16"/>
      <c r="KQT5" s="12"/>
      <c r="KQU5" s="12"/>
      <c r="KQV5" s="16"/>
      <c r="KQW5" s="14"/>
      <c r="KQY5" s="15"/>
      <c r="KQZ5" s="14"/>
      <c r="KRA5" s="14"/>
      <c r="KRB5" s="14"/>
      <c r="KRC5" s="14"/>
      <c r="KRD5" s="15"/>
      <c r="KRE5" s="17"/>
      <c r="KRF5" s="12"/>
      <c r="KRG5" s="12"/>
      <c r="KRH5" s="22"/>
      <c r="KRI5" s="16"/>
      <c r="KRJ5" s="12"/>
      <c r="KRK5" s="12"/>
      <c r="KRL5" s="16"/>
      <c r="KRM5" s="14"/>
      <c r="KRO5" s="15"/>
      <c r="KRP5" s="14"/>
      <c r="KRQ5" s="14"/>
      <c r="KRR5" s="14"/>
      <c r="KRS5" s="14"/>
      <c r="KRT5" s="15"/>
      <c r="KRU5" s="17"/>
      <c r="KRV5" s="12"/>
      <c r="KRW5" s="12"/>
      <c r="KRX5" s="22"/>
      <c r="KRY5" s="16"/>
      <c r="KRZ5" s="12"/>
      <c r="KSA5" s="12"/>
      <c r="KSB5" s="16"/>
      <c r="KSC5" s="14"/>
      <c r="KSE5" s="15"/>
      <c r="KSF5" s="14"/>
      <c r="KSG5" s="14"/>
      <c r="KSH5" s="14"/>
      <c r="KSI5" s="14"/>
      <c r="KSJ5" s="15"/>
      <c r="KSK5" s="17"/>
      <c r="KSL5" s="12"/>
      <c r="KSM5" s="12"/>
      <c r="KSN5" s="22"/>
      <c r="KSO5" s="16"/>
      <c r="KSP5" s="12"/>
      <c r="KSQ5" s="12"/>
      <c r="KSR5" s="16"/>
      <c r="KSS5" s="14"/>
      <c r="KSU5" s="15"/>
      <c r="KSV5" s="14"/>
      <c r="KSW5" s="14"/>
      <c r="KSX5" s="14"/>
      <c r="KSY5" s="14"/>
      <c r="KSZ5" s="15"/>
      <c r="KTA5" s="17"/>
      <c r="KTB5" s="12"/>
      <c r="KTC5" s="12"/>
      <c r="KTD5" s="22"/>
      <c r="KTE5" s="16"/>
      <c r="KTF5" s="12"/>
      <c r="KTG5" s="12"/>
      <c r="KTH5" s="16"/>
      <c r="KTI5" s="14"/>
      <c r="KTK5" s="15"/>
      <c r="KTL5" s="14"/>
      <c r="KTM5" s="14"/>
      <c r="KTN5" s="14"/>
      <c r="KTO5" s="14"/>
      <c r="KTP5" s="15"/>
      <c r="KTQ5" s="17"/>
      <c r="KTR5" s="12"/>
      <c r="KTS5" s="12"/>
      <c r="KTT5" s="22"/>
      <c r="KTU5" s="16"/>
      <c r="KTV5" s="12"/>
      <c r="KTW5" s="12"/>
      <c r="KTX5" s="16"/>
      <c r="KTY5" s="14"/>
      <c r="KUA5" s="15"/>
      <c r="KUB5" s="14"/>
      <c r="KUC5" s="14"/>
      <c r="KUD5" s="14"/>
      <c r="KUE5" s="14"/>
      <c r="KUF5" s="15"/>
      <c r="KUG5" s="17"/>
      <c r="KUH5" s="12"/>
      <c r="KUI5" s="12"/>
      <c r="KUJ5" s="22"/>
      <c r="KUK5" s="16"/>
      <c r="KUL5" s="12"/>
      <c r="KUM5" s="12"/>
      <c r="KUN5" s="16"/>
      <c r="KUO5" s="14"/>
      <c r="KUQ5" s="15"/>
      <c r="KUR5" s="14"/>
      <c r="KUS5" s="14"/>
      <c r="KUT5" s="14"/>
      <c r="KUU5" s="14"/>
      <c r="KUV5" s="15"/>
      <c r="KUW5" s="17"/>
      <c r="KUX5" s="12"/>
      <c r="KUY5" s="12"/>
      <c r="KUZ5" s="22"/>
      <c r="KVA5" s="16"/>
      <c r="KVB5" s="12"/>
      <c r="KVC5" s="12"/>
      <c r="KVD5" s="16"/>
      <c r="KVE5" s="14"/>
      <c r="KVG5" s="15"/>
      <c r="KVH5" s="14"/>
      <c r="KVI5" s="14"/>
      <c r="KVJ5" s="14"/>
      <c r="KVK5" s="14"/>
      <c r="KVL5" s="15"/>
      <c r="KVM5" s="17"/>
      <c r="KVN5" s="12"/>
      <c r="KVO5" s="12"/>
      <c r="KVP5" s="22"/>
      <c r="KVQ5" s="16"/>
      <c r="KVR5" s="12"/>
      <c r="KVS5" s="12"/>
      <c r="KVT5" s="16"/>
      <c r="KVU5" s="14"/>
      <c r="KVW5" s="15"/>
      <c r="KVX5" s="14"/>
      <c r="KVY5" s="14"/>
      <c r="KVZ5" s="14"/>
      <c r="KWA5" s="14"/>
      <c r="KWB5" s="15"/>
      <c r="KWC5" s="17"/>
      <c r="KWD5" s="12"/>
      <c r="KWE5" s="12"/>
      <c r="KWF5" s="22"/>
      <c r="KWG5" s="16"/>
      <c r="KWH5" s="12"/>
      <c r="KWI5" s="12"/>
      <c r="KWJ5" s="16"/>
      <c r="KWK5" s="14"/>
      <c r="KWM5" s="15"/>
      <c r="KWN5" s="14"/>
      <c r="KWO5" s="14"/>
      <c r="KWP5" s="14"/>
      <c r="KWQ5" s="14"/>
      <c r="KWR5" s="15"/>
      <c r="KWS5" s="17"/>
      <c r="KWT5" s="12"/>
      <c r="KWU5" s="12"/>
      <c r="KWV5" s="22"/>
      <c r="KWW5" s="16"/>
      <c r="KWX5" s="12"/>
      <c r="KWY5" s="12"/>
      <c r="KWZ5" s="16"/>
      <c r="KXA5" s="14"/>
      <c r="KXC5" s="15"/>
      <c r="KXD5" s="14"/>
      <c r="KXE5" s="14"/>
      <c r="KXF5" s="14"/>
      <c r="KXG5" s="14"/>
      <c r="KXH5" s="15"/>
      <c r="KXI5" s="17"/>
      <c r="KXJ5" s="12"/>
      <c r="KXK5" s="12"/>
      <c r="KXL5" s="22"/>
      <c r="KXM5" s="16"/>
      <c r="KXN5" s="12"/>
      <c r="KXO5" s="12"/>
      <c r="KXP5" s="16"/>
      <c r="KXQ5" s="14"/>
      <c r="KXS5" s="15"/>
      <c r="KXT5" s="14"/>
      <c r="KXU5" s="14"/>
      <c r="KXV5" s="14"/>
      <c r="KXW5" s="14"/>
      <c r="KXX5" s="15"/>
      <c r="KXY5" s="17"/>
      <c r="KXZ5" s="12"/>
      <c r="KYA5" s="12"/>
      <c r="KYB5" s="22"/>
      <c r="KYC5" s="16"/>
      <c r="KYD5" s="12"/>
      <c r="KYE5" s="12"/>
      <c r="KYF5" s="16"/>
      <c r="KYG5" s="14"/>
      <c r="KYI5" s="15"/>
      <c r="KYJ5" s="14"/>
      <c r="KYK5" s="14"/>
      <c r="KYL5" s="14"/>
      <c r="KYM5" s="14"/>
      <c r="KYN5" s="15"/>
      <c r="KYO5" s="17"/>
      <c r="KYP5" s="12"/>
      <c r="KYQ5" s="12"/>
      <c r="KYR5" s="22"/>
      <c r="KYS5" s="16"/>
      <c r="KYT5" s="12"/>
      <c r="KYU5" s="12"/>
      <c r="KYV5" s="16"/>
      <c r="KYW5" s="14"/>
      <c r="KYY5" s="15"/>
      <c r="KYZ5" s="14"/>
      <c r="KZA5" s="14"/>
      <c r="KZB5" s="14"/>
      <c r="KZC5" s="14"/>
      <c r="KZD5" s="15"/>
      <c r="KZE5" s="17"/>
      <c r="KZF5" s="12"/>
      <c r="KZG5" s="12"/>
      <c r="KZH5" s="22"/>
      <c r="KZI5" s="16"/>
      <c r="KZJ5" s="12"/>
      <c r="KZK5" s="12"/>
      <c r="KZL5" s="16"/>
      <c r="KZM5" s="14"/>
      <c r="KZO5" s="15"/>
      <c r="KZP5" s="14"/>
      <c r="KZQ5" s="14"/>
      <c r="KZR5" s="14"/>
      <c r="KZS5" s="14"/>
      <c r="KZT5" s="15"/>
      <c r="KZU5" s="17"/>
      <c r="KZV5" s="12"/>
      <c r="KZW5" s="12"/>
      <c r="KZX5" s="22"/>
      <c r="KZY5" s="16"/>
      <c r="KZZ5" s="12"/>
      <c r="LAA5" s="12"/>
      <c r="LAB5" s="16"/>
      <c r="LAC5" s="14"/>
      <c r="LAE5" s="15"/>
      <c r="LAF5" s="14"/>
      <c r="LAG5" s="14"/>
      <c r="LAH5" s="14"/>
      <c r="LAI5" s="14"/>
      <c r="LAJ5" s="15"/>
      <c r="LAK5" s="17"/>
      <c r="LAL5" s="12"/>
      <c r="LAM5" s="12"/>
      <c r="LAN5" s="22"/>
      <c r="LAO5" s="16"/>
      <c r="LAP5" s="12"/>
      <c r="LAQ5" s="12"/>
      <c r="LAR5" s="16"/>
      <c r="LAS5" s="14"/>
      <c r="LAU5" s="15"/>
      <c r="LAV5" s="14"/>
      <c r="LAW5" s="14"/>
      <c r="LAX5" s="14"/>
      <c r="LAY5" s="14"/>
      <c r="LAZ5" s="15"/>
      <c r="LBA5" s="17"/>
      <c r="LBB5" s="12"/>
      <c r="LBC5" s="12"/>
      <c r="LBD5" s="22"/>
      <c r="LBE5" s="16"/>
      <c r="LBF5" s="12"/>
      <c r="LBG5" s="12"/>
      <c r="LBH5" s="16"/>
      <c r="LBI5" s="14"/>
      <c r="LBK5" s="15"/>
      <c r="LBL5" s="14"/>
      <c r="LBM5" s="14"/>
      <c r="LBN5" s="14"/>
      <c r="LBO5" s="14"/>
      <c r="LBP5" s="15"/>
      <c r="LBQ5" s="17"/>
      <c r="LBR5" s="12"/>
      <c r="LBS5" s="12"/>
      <c r="LBT5" s="22"/>
      <c r="LBU5" s="16"/>
      <c r="LBV5" s="12"/>
      <c r="LBW5" s="12"/>
      <c r="LBX5" s="16"/>
      <c r="LBY5" s="14"/>
      <c r="LCA5" s="15"/>
      <c r="LCB5" s="14"/>
      <c r="LCC5" s="14"/>
      <c r="LCD5" s="14"/>
      <c r="LCE5" s="14"/>
      <c r="LCF5" s="15"/>
      <c r="LCG5" s="17"/>
      <c r="LCH5" s="12"/>
      <c r="LCI5" s="12"/>
      <c r="LCJ5" s="22"/>
      <c r="LCK5" s="16"/>
      <c r="LCL5" s="12"/>
      <c r="LCM5" s="12"/>
      <c r="LCN5" s="16"/>
      <c r="LCO5" s="14"/>
      <c r="LCQ5" s="15"/>
      <c r="LCR5" s="14"/>
      <c r="LCS5" s="14"/>
      <c r="LCT5" s="14"/>
      <c r="LCU5" s="14"/>
      <c r="LCV5" s="15"/>
      <c r="LCW5" s="17"/>
      <c r="LCX5" s="12"/>
      <c r="LCY5" s="12"/>
      <c r="LCZ5" s="22"/>
      <c r="LDA5" s="16"/>
      <c r="LDB5" s="12"/>
      <c r="LDC5" s="12"/>
      <c r="LDD5" s="16"/>
      <c r="LDE5" s="14"/>
      <c r="LDG5" s="15"/>
      <c r="LDH5" s="14"/>
      <c r="LDI5" s="14"/>
      <c r="LDJ5" s="14"/>
      <c r="LDK5" s="14"/>
      <c r="LDL5" s="15"/>
      <c r="LDM5" s="17"/>
      <c r="LDN5" s="12"/>
      <c r="LDO5" s="12"/>
      <c r="LDP5" s="22"/>
      <c r="LDQ5" s="16"/>
      <c r="LDR5" s="12"/>
      <c r="LDS5" s="12"/>
      <c r="LDT5" s="16"/>
      <c r="LDU5" s="14"/>
      <c r="LDW5" s="15"/>
      <c r="LDX5" s="14"/>
      <c r="LDY5" s="14"/>
      <c r="LDZ5" s="14"/>
      <c r="LEA5" s="14"/>
      <c r="LEB5" s="15"/>
      <c r="LEC5" s="17"/>
      <c r="LED5" s="12"/>
      <c r="LEE5" s="12"/>
      <c r="LEF5" s="22"/>
      <c r="LEG5" s="16"/>
      <c r="LEH5" s="12"/>
      <c r="LEI5" s="12"/>
      <c r="LEJ5" s="16"/>
      <c r="LEK5" s="14"/>
      <c r="LEM5" s="15"/>
      <c r="LEN5" s="14"/>
      <c r="LEO5" s="14"/>
      <c r="LEP5" s="14"/>
      <c r="LEQ5" s="14"/>
      <c r="LER5" s="15"/>
      <c r="LES5" s="17"/>
      <c r="LET5" s="12"/>
      <c r="LEU5" s="12"/>
      <c r="LEV5" s="22"/>
      <c r="LEW5" s="16"/>
      <c r="LEX5" s="12"/>
      <c r="LEY5" s="12"/>
      <c r="LEZ5" s="16"/>
      <c r="LFA5" s="14"/>
      <c r="LFC5" s="15"/>
      <c r="LFD5" s="14"/>
      <c r="LFE5" s="14"/>
      <c r="LFF5" s="14"/>
      <c r="LFG5" s="14"/>
      <c r="LFH5" s="15"/>
      <c r="LFI5" s="17"/>
      <c r="LFJ5" s="12"/>
      <c r="LFK5" s="12"/>
      <c r="LFL5" s="22"/>
      <c r="LFM5" s="16"/>
      <c r="LFN5" s="12"/>
      <c r="LFO5" s="12"/>
      <c r="LFP5" s="16"/>
      <c r="LFQ5" s="14"/>
      <c r="LFS5" s="15"/>
      <c r="LFT5" s="14"/>
      <c r="LFU5" s="14"/>
      <c r="LFV5" s="14"/>
      <c r="LFW5" s="14"/>
      <c r="LFX5" s="15"/>
      <c r="LFY5" s="17"/>
      <c r="LFZ5" s="12"/>
      <c r="LGA5" s="12"/>
      <c r="LGB5" s="22"/>
      <c r="LGC5" s="16"/>
      <c r="LGD5" s="12"/>
      <c r="LGE5" s="12"/>
      <c r="LGF5" s="16"/>
      <c r="LGG5" s="14"/>
      <c r="LGI5" s="15"/>
      <c r="LGJ5" s="14"/>
      <c r="LGK5" s="14"/>
      <c r="LGL5" s="14"/>
      <c r="LGM5" s="14"/>
      <c r="LGN5" s="15"/>
      <c r="LGO5" s="17"/>
      <c r="LGP5" s="12"/>
      <c r="LGQ5" s="12"/>
      <c r="LGR5" s="22"/>
      <c r="LGS5" s="16"/>
      <c r="LGT5" s="12"/>
      <c r="LGU5" s="12"/>
      <c r="LGV5" s="16"/>
      <c r="LGW5" s="14"/>
      <c r="LGY5" s="15"/>
      <c r="LGZ5" s="14"/>
      <c r="LHA5" s="14"/>
      <c r="LHB5" s="14"/>
      <c r="LHC5" s="14"/>
      <c r="LHD5" s="15"/>
      <c r="LHE5" s="17"/>
      <c r="LHF5" s="12"/>
      <c r="LHG5" s="12"/>
      <c r="LHH5" s="22"/>
      <c r="LHI5" s="16"/>
      <c r="LHJ5" s="12"/>
      <c r="LHK5" s="12"/>
      <c r="LHL5" s="16"/>
      <c r="LHM5" s="14"/>
      <c r="LHO5" s="15"/>
      <c r="LHP5" s="14"/>
      <c r="LHQ5" s="14"/>
      <c r="LHR5" s="14"/>
      <c r="LHS5" s="14"/>
      <c r="LHT5" s="15"/>
      <c r="LHU5" s="17"/>
      <c r="LHV5" s="12"/>
      <c r="LHW5" s="12"/>
      <c r="LHX5" s="22"/>
      <c r="LHY5" s="16"/>
      <c r="LHZ5" s="12"/>
      <c r="LIA5" s="12"/>
      <c r="LIB5" s="16"/>
      <c r="LIC5" s="14"/>
      <c r="LIE5" s="15"/>
      <c r="LIF5" s="14"/>
      <c r="LIG5" s="14"/>
      <c r="LIH5" s="14"/>
      <c r="LII5" s="14"/>
      <c r="LIJ5" s="15"/>
      <c r="LIK5" s="17"/>
      <c r="LIL5" s="12"/>
      <c r="LIM5" s="12"/>
      <c r="LIN5" s="22"/>
      <c r="LIO5" s="16"/>
      <c r="LIP5" s="12"/>
      <c r="LIQ5" s="12"/>
      <c r="LIR5" s="16"/>
      <c r="LIS5" s="14"/>
      <c r="LIU5" s="15"/>
      <c r="LIV5" s="14"/>
      <c r="LIW5" s="14"/>
      <c r="LIX5" s="14"/>
      <c r="LIY5" s="14"/>
      <c r="LIZ5" s="15"/>
      <c r="LJA5" s="17"/>
      <c r="LJB5" s="12"/>
      <c r="LJC5" s="12"/>
      <c r="LJD5" s="22"/>
      <c r="LJE5" s="16"/>
      <c r="LJF5" s="12"/>
      <c r="LJG5" s="12"/>
      <c r="LJH5" s="16"/>
      <c r="LJI5" s="14"/>
      <c r="LJK5" s="15"/>
      <c r="LJL5" s="14"/>
      <c r="LJM5" s="14"/>
      <c r="LJN5" s="14"/>
      <c r="LJO5" s="14"/>
      <c r="LJP5" s="15"/>
      <c r="LJQ5" s="17"/>
      <c r="LJR5" s="12"/>
      <c r="LJS5" s="12"/>
      <c r="LJT5" s="22"/>
      <c r="LJU5" s="16"/>
      <c r="LJV5" s="12"/>
      <c r="LJW5" s="12"/>
      <c r="LJX5" s="16"/>
      <c r="LJY5" s="14"/>
      <c r="LKA5" s="15"/>
      <c r="LKB5" s="14"/>
      <c r="LKC5" s="14"/>
      <c r="LKD5" s="14"/>
      <c r="LKE5" s="14"/>
      <c r="LKF5" s="15"/>
      <c r="LKG5" s="17"/>
      <c r="LKH5" s="12"/>
      <c r="LKI5" s="12"/>
      <c r="LKJ5" s="22"/>
      <c r="LKK5" s="16"/>
      <c r="LKL5" s="12"/>
      <c r="LKM5" s="12"/>
      <c r="LKN5" s="16"/>
      <c r="LKO5" s="14"/>
      <c r="LKQ5" s="15"/>
      <c r="LKR5" s="14"/>
      <c r="LKS5" s="14"/>
      <c r="LKT5" s="14"/>
      <c r="LKU5" s="14"/>
      <c r="LKV5" s="15"/>
      <c r="LKW5" s="17"/>
      <c r="LKX5" s="12"/>
      <c r="LKY5" s="12"/>
      <c r="LKZ5" s="22"/>
      <c r="LLA5" s="16"/>
      <c r="LLB5" s="12"/>
      <c r="LLC5" s="12"/>
      <c r="LLD5" s="16"/>
      <c r="LLE5" s="14"/>
      <c r="LLG5" s="15"/>
      <c r="LLH5" s="14"/>
      <c r="LLI5" s="14"/>
      <c r="LLJ5" s="14"/>
      <c r="LLK5" s="14"/>
      <c r="LLL5" s="15"/>
      <c r="LLM5" s="17"/>
      <c r="LLN5" s="12"/>
      <c r="LLO5" s="12"/>
      <c r="LLP5" s="22"/>
      <c r="LLQ5" s="16"/>
      <c r="LLR5" s="12"/>
      <c r="LLS5" s="12"/>
      <c r="LLT5" s="16"/>
      <c r="LLU5" s="14"/>
      <c r="LLW5" s="15"/>
      <c r="LLX5" s="14"/>
      <c r="LLY5" s="14"/>
      <c r="LLZ5" s="14"/>
      <c r="LMA5" s="14"/>
      <c r="LMB5" s="15"/>
      <c r="LMC5" s="17"/>
      <c r="LMD5" s="12"/>
      <c r="LME5" s="12"/>
      <c r="LMF5" s="22"/>
      <c r="LMG5" s="16"/>
      <c r="LMH5" s="12"/>
      <c r="LMI5" s="12"/>
      <c r="LMJ5" s="16"/>
      <c r="LMK5" s="14"/>
      <c r="LMM5" s="15"/>
      <c r="LMN5" s="14"/>
      <c r="LMO5" s="14"/>
      <c r="LMP5" s="14"/>
      <c r="LMQ5" s="14"/>
      <c r="LMR5" s="15"/>
      <c r="LMS5" s="17"/>
      <c r="LMT5" s="12"/>
      <c r="LMU5" s="12"/>
      <c r="LMV5" s="22"/>
      <c r="LMW5" s="16"/>
      <c r="LMX5" s="12"/>
      <c r="LMY5" s="12"/>
      <c r="LMZ5" s="16"/>
      <c r="LNA5" s="14"/>
      <c r="LNC5" s="15"/>
      <c r="LND5" s="14"/>
      <c r="LNE5" s="14"/>
      <c r="LNF5" s="14"/>
      <c r="LNG5" s="14"/>
      <c r="LNH5" s="15"/>
      <c r="LNI5" s="17"/>
      <c r="LNJ5" s="12"/>
      <c r="LNK5" s="12"/>
      <c r="LNL5" s="22"/>
      <c r="LNM5" s="16"/>
      <c r="LNN5" s="12"/>
      <c r="LNO5" s="12"/>
      <c r="LNP5" s="16"/>
      <c r="LNQ5" s="14"/>
      <c r="LNS5" s="15"/>
      <c r="LNT5" s="14"/>
      <c r="LNU5" s="14"/>
      <c r="LNV5" s="14"/>
      <c r="LNW5" s="14"/>
      <c r="LNX5" s="15"/>
      <c r="LNY5" s="17"/>
      <c r="LNZ5" s="12"/>
      <c r="LOA5" s="12"/>
      <c r="LOB5" s="22"/>
      <c r="LOC5" s="16"/>
      <c r="LOD5" s="12"/>
      <c r="LOE5" s="12"/>
      <c r="LOF5" s="16"/>
      <c r="LOG5" s="14"/>
      <c r="LOI5" s="15"/>
      <c r="LOJ5" s="14"/>
      <c r="LOK5" s="14"/>
      <c r="LOL5" s="14"/>
      <c r="LOM5" s="14"/>
      <c r="LON5" s="15"/>
      <c r="LOO5" s="17"/>
      <c r="LOP5" s="12"/>
      <c r="LOQ5" s="12"/>
      <c r="LOR5" s="22"/>
      <c r="LOS5" s="16"/>
      <c r="LOT5" s="12"/>
      <c r="LOU5" s="12"/>
      <c r="LOV5" s="16"/>
      <c r="LOW5" s="14"/>
      <c r="LOY5" s="15"/>
      <c r="LOZ5" s="14"/>
      <c r="LPA5" s="14"/>
      <c r="LPB5" s="14"/>
      <c r="LPC5" s="14"/>
      <c r="LPD5" s="15"/>
      <c r="LPE5" s="17"/>
      <c r="LPF5" s="12"/>
      <c r="LPG5" s="12"/>
      <c r="LPH5" s="22"/>
      <c r="LPI5" s="16"/>
      <c r="LPJ5" s="12"/>
      <c r="LPK5" s="12"/>
      <c r="LPL5" s="16"/>
      <c r="LPM5" s="14"/>
      <c r="LPO5" s="15"/>
      <c r="LPP5" s="14"/>
      <c r="LPQ5" s="14"/>
      <c r="LPR5" s="14"/>
      <c r="LPS5" s="14"/>
      <c r="LPT5" s="15"/>
      <c r="LPU5" s="17"/>
      <c r="LPV5" s="12"/>
      <c r="LPW5" s="12"/>
      <c r="LPX5" s="22"/>
      <c r="LPY5" s="16"/>
      <c r="LPZ5" s="12"/>
      <c r="LQA5" s="12"/>
      <c r="LQB5" s="16"/>
      <c r="LQC5" s="14"/>
      <c r="LQE5" s="15"/>
      <c r="LQF5" s="14"/>
      <c r="LQG5" s="14"/>
      <c r="LQH5" s="14"/>
      <c r="LQI5" s="14"/>
      <c r="LQJ5" s="15"/>
      <c r="LQK5" s="17"/>
      <c r="LQL5" s="12"/>
      <c r="LQM5" s="12"/>
      <c r="LQN5" s="22"/>
      <c r="LQO5" s="16"/>
      <c r="LQP5" s="12"/>
      <c r="LQQ5" s="12"/>
      <c r="LQR5" s="16"/>
      <c r="LQS5" s="14"/>
      <c r="LQU5" s="15"/>
      <c r="LQV5" s="14"/>
      <c r="LQW5" s="14"/>
      <c r="LQX5" s="14"/>
      <c r="LQY5" s="14"/>
      <c r="LQZ5" s="15"/>
      <c r="LRA5" s="17"/>
      <c r="LRB5" s="12"/>
      <c r="LRC5" s="12"/>
      <c r="LRD5" s="22"/>
      <c r="LRE5" s="16"/>
      <c r="LRF5" s="12"/>
      <c r="LRG5" s="12"/>
      <c r="LRH5" s="16"/>
      <c r="LRI5" s="14"/>
      <c r="LRK5" s="15"/>
      <c r="LRL5" s="14"/>
      <c r="LRM5" s="14"/>
      <c r="LRN5" s="14"/>
      <c r="LRO5" s="14"/>
      <c r="LRP5" s="15"/>
      <c r="LRQ5" s="17"/>
      <c r="LRR5" s="12"/>
      <c r="LRS5" s="12"/>
      <c r="LRT5" s="22"/>
      <c r="LRU5" s="16"/>
      <c r="LRV5" s="12"/>
      <c r="LRW5" s="12"/>
      <c r="LRX5" s="16"/>
      <c r="LRY5" s="14"/>
      <c r="LSA5" s="15"/>
      <c r="LSB5" s="14"/>
      <c r="LSC5" s="14"/>
      <c r="LSD5" s="14"/>
      <c r="LSE5" s="14"/>
      <c r="LSF5" s="15"/>
      <c r="LSG5" s="17"/>
      <c r="LSH5" s="12"/>
      <c r="LSI5" s="12"/>
      <c r="LSJ5" s="22"/>
      <c r="LSK5" s="16"/>
      <c r="LSL5" s="12"/>
      <c r="LSM5" s="12"/>
      <c r="LSN5" s="16"/>
      <c r="LSO5" s="14"/>
      <c r="LSQ5" s="15"/>
      <c r="LSR5" s="14"/>
      <c r="LSS5" s="14"/>
      <c r="LST5" s="14"/>
      <c r="LSU5" s="14"/>
      <c r="LSV5" s="15"/>
      <c r="LSW5" s="17"/>
      <c r="LSX5" s="12"/>
      <c r="LSY5" s="12"/>
      <c r="LSZ5" s="22"/>
      <c r="LTA5" s="16"/>
      <c r="LTB5" s="12"/>
      <c r="LTC5" s="12"/>
      <c r="LTD5" s="16"/>
      <c r="LTE5" s="14"/>
      <c r="LTG5" s="15"/>
      <c r="LTH5" s="14"/>
      <c r="LTI5" s="14"/>
      <c r="LTJ5" s="14"/>
      <c r="LTK5" s="14"/>
      <c r="LTL5" s="15"/>
      <c r="LTM5" s="17"/>
      <c r="LTN5" s="12"/>
      <c r="LTO5" s="12"/>
      <c r="LTP5" s="22"/>
      <c r="LTQ5" s="16"/>
      <c r="LTR5" s="12"/>
      <c r="LTS5" s="12"/>
      <c r="LTT5" s="16"/>
      <c r="LTU5" s="14"/>
      <c r="LTW5" s="15"/>
      <c r="LTX5" s="14"/>
      <c r="LTY5" s="14"/>
      <c r="LTZ5" s="14"/>
      <c r="LUA5" s="14"/>
      <c r="LUB5" s="15"/>
      <c r="LUC5" s="17"/>
      <c r="LUD5" s="12"/>
      <c r="LUE5" s="12"/>
      <c r="LUF5" s="22"/>
      <c r="LUG5" s="16"/>
      <c r="LUH5" s="12"/>
      <c r="LUI5" s="12"/>
      <c r="LUJ5" s="16"/>
      <c r="LUK5" s="14"/>
      <c r="LUM5" s="15"/>
      <c r="LUN5" s="14"/>
      <c r="LUO5" s="14"/>
      <c r="LUP5" s="14"/>
      <c r="LUQ5" s="14"/>
      <c r="LUR5" s="15"/>
      <c r="LUS5" s="17"/>
      <c r="LUT5" s="12"/>
      <c r="LUU5" s="12"/>
      <c r="LUV5" s="22"/>
      <c r="LUW5" s="16"/>
      <c r="LUX5" s="12"/>
      <c r="LUY5" s="12"/>
      <c r="LUZ5" s="16"/>
      <c r="LVA5" s="14"/>
      <c r="LVC5" s="15"/>
      <c r="LVD5" s="14"/>
      <c r="LVE5" s="14"/>
      <c r="LVF5" s="14"/>
      <c r="LVG5" s="14"/>
      <c r="LVH5" s="15"/>
      <c r="LVI5" s="17"/>
      <c r="LVJ5" s="12"/>
      <c r="LVK5" s="12"/>
      <c r="LVL5" s="22"/>
      <c r="LVM5" s="16"/>
      <c r="LVN5" s="12"/>
      <c r="LVO5" s="12"/>
      <c r="LVP5" s="16"/>
      <c r="LVQ5" s="14"/>
      <c r="LVS5" s="15"/>
      <c r="LVT5" s="14"/>
      <c r="LVU5" s="14"/>
      <c r="LVV5" s="14"/>
      <c r="LVW5" s="14"/>
      <c r="LVX5" s="15"/>
      <c r="LVY5" s="17"/>
      <c r="LVZ5" s="12"/>
      <c r="LWA5" s="12"/>
      <c r="LWB5" s="22"/>
      <c r="LWC5" s="16"/>
      <c r="LWD5" s="12"/>
      <c r="LWE5" s="12"/>
      <c r="LWF5" s="16"/>
      <c r="LWG5" s="14"/>
      <c r="LWI5" s="15"/>
      <c r="LWJ5" s="14"/>
      <c r="LWK5" s="14"/>
      <c r="LWL5" s="14"/>
      <c r="LWM5" s="14"/>
      <c r="LWN5" s="15"/>
      <c r="LWO5" s="17"/>
      <c r="LWP5" s="12"/>
      <c r="LWQ5" s="12"/>
      <c r="LWR5" s="22"/>
      <c r="LWS5" s="16"/>
      <c r="LWT5" s="12"/>
      <c r="LWU5" s="12"/>
      <c r="LWV5" s="16"/>
      <c r="LWW5" s="14"/>
      <c r="LWY5" s="15"/>
      <c r="LWZ5" s="14"/>
      <c r="LXA5" s="14"/>
      <c r="LXB5" s="14"/>
      <c r="LXC5" s="14"/>
      <c r="LXD5" s="15"/>
      <c r="LXE5" s="17"/>
      <c r="LXF5" s="12"/>
      <c r="LXG5" s="12"/>
      <c r="LXH5" s="22"/>
      <c r="LXI5" s="16"/>
      <c r="LXJ5" s="12"/>
      <c r="LXK5" s="12"/>
      <c r="LXL5" s="16"/>
      <c r="LXM5" s="14"/>
      <c r="LXO5" s="15"/>
      <c r="LXP5" s="14"/>
      <c r="LXQ5" s="14"/>
      <c r="LXR5" s="14"/>
      <c r="LXS5" s="14"/>
      <c r="LXT5" s="15"/>
      <c r="LXU5" s="17"/>
      <c r="LXV5" s="12"/>
      <c r="LXW5" s="12"/>
      <c r="LXX5" s="22"/>
      <c r="LXY5" s="16"/>
      <c r="LXZ5" s="12"/>
      <c r="LYA5" s="12"/>
      <c r="LYB5" s="16"/>
      <c r="LYC5" s="14"/>
      <c r="LYE5" s="15"/>
      <c r="LYF5" s="14"/>
      <c r="LYG5" s="14"/>
      <c r="LYH5" s="14"/>
      <c r="LYI5" s="14"/>
      <c r="LYJ5" s="15"/>
      <c r="LYK5" s="17"/>
      <c r="LYL5" s="12"/>
      <c r="LYM5" s="12"/>
      <c r="LYN5" s="22"/>
      <c r="LYO5" s="16"/>
      <c r="LYP5" s="12"/>
      <c r="LYQ5" s="12"/>
      <c r="LYR5" s="16"/>
      <c r="LYS5" s="14"/>
      <c r="LYU5" s="15"/>
      <c r="LYV5" s="14"/>
      <c r="LYW5" s="14"/>
      <c r="LYX5" s="14"/>
      <c r="LYY5" s="14"/>
      <c r="LYZ5" s="15"/>
      <c r="LZA5" s="17"/>
      <c r="LZB5" s="12"/>
      <c r="LZC5" s="12"/>
      <c r="LZD5" s="22"/>
      <c r="LZE5" s="16"/>
      <c r="LZF5" s="12"/>
      <c r="LZG5" s="12"/>
      <c r="LZH5" s="16"/>
      <c r="LZI5" s="14"/>
      <c r="LZK5" s="15"/>
      <c r="LZL5" s="14"/>
      <c r="LZM5" s="14"/>
      <c r="LZN5" s="14"/>
      <c r="LZO5" s="14"/>
      <c r="LZP5" s="15"/>
      <c r="LZQ5" s="17"/>
      <c r="LZR5" s="12"/>
      <c r="LZS5" s="12"/>
      <c r="LZT5" s="22"/>
      <c r="LZU5" s="16"/>
      <c r="LZV5" s="12"/>
      <c r="LZW5" s="12"/>
      <c r="LZX5" s="16"/>
      <c r="LZY5" s="14"/>
      <c r="MAA5" s="15"/>
      <c r="MAB5" s="14"/>
      <c r="MAC5" s="14"/>
      <c r="MAD5" s="14"/>
      <c r="MAE5" s="14"/>
      <c r="MAF5" s="15"/>
      <c r="MAG5" s="17"/>
      <c r="MAH5" s="12"/>
      <c r="MAI5" s="12"/>
      <c r="MAJ5" s="22"/>
      <c r="MAK5" s="16"/>
      <c r="MAL5" s="12"/>
      <c r="MAM5" s="12"/>
      <c r="MAN5" s="16"/>
      <c r="MAO5" s="14"/>
      <c r="MAQ5" s="15"/>
      <c r="MAR5" s="14"/>
      <c r="MAS5" s="14"/>
      <c r="MAT5" s="14"/>
      <c r="MAU5" s="14"/>
      <c r="MAV5" s="15"/>
      <c r="MAW5" s="17"/>
      <c r="MAX5" s="12"/>
      <c r="MAY5" s="12"/>
      <c r="MAZ5" s="22"/>
      <c r="MBA5" s="16"/>
      <c r="MBB5" s="12"/>
      <c r="MBC5" s="12"/>
      <c r="MBD5" s="16"/>
      <c r="MBE5" s="14"/>
      <c r="MBG5" s="15"/>
      <c r="MBH5" s="14"/>
      <c r="MBI5" s="14"/>
      <c r="MBJ5" s="14"/>
      <c r="MBK5" s="14"/>
      <c r="MBL5" s="15"/>
      <c r="MBM5" s="17"/>
      <c r="MBN5" s="12"/>
      <c r="MBO5" s="12"/>
      <c r="MBP5" s="22"/>
      <c r="MBQ5" s="16"/>
      <c r="MBR5" s="12"/>
      <c r="MBS5" s="12"/>
      <c r="MBT5" s="16"/>
      <c r="MBU5" s="14"/>
      <c r="MBW5" s="15"/>
      <c r="MBX5" s="14"/>
      <c r="MBY5" s="14"/>
      <c r="MBZ5" s="14"/>
      <c r="MCA5" s="14"/>
      <c r="MCB5" s="15"/>
      <c r="MCC5" s="17"/>
      <c r="MCD5" s="12"/>
      <c r="MCE5" s="12"/>
      <c r="MCF5" s="22"/>
      <c r="MCG5" s="16"/>
      <c r="MCH5" s="12"/>
      <c r="MCI5" s="12"/>
      <c r="MCJ5" s="16"/>
      <c r="MCK5" s="14"/>
      <c r="MCM5" s="15"/>
      <c r="MCN5" s="14"/>
      <c r="MCO5" s="14"/>
      <c r="MCP5" s="14"/>
      <c r="MCQ5" s="14"/>
      <c r="MCR5" s="15"/>
      <c r="MCS5" s="17"/>
      <c r="MCT5" s="12"/>
      <c r="MCU5" s="12"/>
      <c r="MCV5" s="22"/>
      <c r="MCW5" s="16"/>
      <c r="MCX5" s="12"/>
      <c r="MCY5" s="12"/>
      <c r="MCZ5" s="16"/>
      <c r="MDA5" s="14"/>
      <c r="MDC5" s="15"/>
      <c r="MDD5" s="14"/>
      <c r="MDE5" s="14"/>
      <c r="MDF5" s="14"/>
      <c r="MDG5" s="14"/>
      <c r="MDH5" s="15"/>
      <c r="MDI5" s="17"/>
      <c r="MDJ5" s="12"/>
      <c r="MDK5" s="12"/>
      <c r="MDL5" s="22"/>
      <c r="MDM5" s="16"/>
      <c r="MDN5" s="12"/>
      <c r="MDO5" s="12"/>
      <c r="MDP5" s="16"/>
      <c r="MDQ5" s="14"/>
      <c r="MDS5" s="15"/>
      <c r="MDT5" s="14"/>
      <c r="MDU5" s="14"/>
      <c r="MDV5" s="14"/>
      <c r="MDW5" s="14"/>
      <c r="MDX5" s="15"/>
      <c r="MDY5" s="17"/>
      <c r="MDZ5" s="12"/>
      <c r="MEA5" s="12"/>
      <c r="MEB5" s="22"/>
      <c r="MEC5" s="16"/>
      <c r="MED5" s="12"/>
      <c r="MEE5" s="12"/>
      <c r="MEF5" s="16"/>
      <c r="MEG5" s="14"/>
      <c r="MEI5" s="15"/>
      <c r="MEJ5" s="14"/>
      <c r="MEK5" s="14"/>
      <c r="MEL5" s="14"/>
      <c r="MEM5" s="14"/>
      <c r="MEN5" s="15"/>
      <c r="MEO5" s="17"/>
      <c r="MEP5" s="12"/>
      <c r="MEQ5" s="12"/>
      <c r="MER5" s="22"/>
      <c r="MES5" s="16"/>
      <c r="MET5" s="12"/>
      <c r="MEU5" s="12"/>
      <c r="MEV5" s="16"/>
      <c r="MEW5" s="14"/>
      <c r="MEY5" s="15"/>
      <c r="MEZ5" s="14"/>
      <c r="MFA5" s="14"/>
      <c r="MFB5" s="14"/>
      <c r="MFC5" s="14"/>
      <c r="MFD5" s="15"/>
      <c r="MFE5" s="17"/>
      <c r="MFF5" s="12"/>
      <c r="MFG5" s="12"/>
      <c r="MFH5" s="22"/>
      <c r="MFI5" s="16"/>
      <c r="MFJ5" s="12"/>
      <c r="MFK5" s="12"/>
      <c r="MFL5" s="16"/>
      <c r="MFM5" s="14"/>
      <c r="MFO5" s="15"/>
      <c r="MFP5" s="14"/>
      <c r="MFQ5" s="14"/>
      <c r="MFR5" s="14"/>
      <c r="MFS5" s="14"/>
      <c r="MFT5" s="15"/>
      <c r="MFU5" s="17"/>
      <c r="MFV5" s="12"/>
      <c r="MFW5" s="12"/>
      <c r="MFX5" s="22"/>
      <c r="MFY5" s="16"/>
      <c r="MFZ5" s="12"/>
      <c r="MGA5" s="12"/>
      <c r="MGB5" s="16"/>
      <c r="MGC5" s="14"/>
      <c r="MGE5" s="15"/>
      <c r="MGF5" s="14"/>
      <c r="MGG5" s="14"/>
      <c r="MGH5" s="14"/>
      <c r="MGI5" s="14"/>
      <c r="MGJ5" s="15"/>
      <c r="MGK5" s="17"/>
      <c r="MGL5" s="12"/>
      <c r="MGM5" s="12"/>
      <c r="MGN5" s="22"/>
      <c r="MGO5" s="16"/>
      <c r="MGP5" s="12"/>
      <c r="MGQ5" s="12"/>
      <c r="MGR5" s="16"/>
      <c r="MGS5" s="14"/>
      <c r="MGU5" s="15"/>
      <c r="MGV5" s="14"/>
      <c r="MGW5" s="14"/>
      <c r="MGX5" s="14"/>
      <c r="MGY5" s="14"/>
      <c r="MGZ5" s="15"/>
      <c r="MHA5" s="17"/>
      <c r="MHB5" s="12"/>
      <c r="MHC5" s="12"/>
      <c r="MHD5" s="22"/>
      <c r="MHE5" s="16"/>
      <c r="MHF5" s="12"/>
      <c r="MHG5" s="12"/>
      <c r="MHH5" s="16"/>
      <c r="MHI5" s="14"/>
      <c r="MHK5" s="15"/>
      <c r="MHL5" s="14"/>
      <c r="MHM5" s="14"/>
      <c r="MHN5" s="14"/>
      <c r="MHO5" s="14"/>
      <c r="MHP5" s="15"/>
      <c r="MHQ5" s="17"/>
      <c r="MHR5" s="12"/>
      <c r="MHS5" s="12"/>
      <c r="MHT5" s="22"/>
      <c r="MHU5" s="16"/>
      <c r="MHV5" s="12"/>
      <c r="MHW5" s="12"/>
      <c r="MHX5" s="16"/>
      <c r="MHY5" s="14"/>
      <c r="MIA5" s="15"/>
      <c r="MIB5" s="14"/>
      <c r="MIC5" s="14"/>
      <c r="MID5" s="14"/>
      <c r="MIE5" s="14"/>
      <c r="MIF5" s="15"/>
      <c r="MIG5" s="17"/>
      <c r="MIH5" s="12"/>
      <c r="MII5" s="12"/>
      <c r="MIJ5" s="22"/>
      <c r="MIK5" s="16"/>
      <c r="MIL5" s="12"/>
      <c r="MIM5" s="12"/>
      <c r="MIN5" s="16"/>
      <c r="MIO5" s="14"/>
      <c r="MIQ5" s="15"/>
      <c r="MIR5" s="14"/>
      <c r="MIS5" s="14"/>
      <c r="MIT5" s="14"/>
      <c r="MIU5" s="14"/>
      <c r="MIV5" s="15"/>
      <c r="MIW5" s="17"/>
      <c r="MIX5" s="12"/>
      <c r="MIY5" s="12"/>
      <c r="MIZ5" s="22"/>
      <c r="MJA5" s="16"/>
      <c r="MJB5" s="12"/>
      <c r="MJC5" s="12"/>
      <c r="MJD5" s="16"/>
      <c r="MJE5" s="14"/>
      <c r="MJG5" s="15"/>
      <c r="MJH5" s="14"/>
      <c r="MJI5" s="14"/>
      <c r="MJJ5" s="14"/>
      <c r="MJK5" s="14"/>
      <c r="MJL5" s="15"/>
      <c r="MJM5" s="17"/>
      <c r="MJN5" s="12"/>
      <c r="MJO5" s="12"/>
      <c r="MJP5" s="22"/>
      <c r="MJQ5" s="16"/>
      <c r="MJR5" s="12"/>
      <c r="MJS5" s="12"/>
      <c r="MJT5" s="16"/>
      <c r="MJU5" s="14"/>
      <c r="MJW5" s="15"/>
      <c r="MJX5" s="14"/>
      <c r="MJY5" s="14"/>
      <c r="MJZ5" s="14"/>
      <c r="MKA5" s="14"/>
      <c r="MKB5" s="15"/>
      <c r="MKC5" s="17"/>
      <c r="MKD5" s="12"/>
      <c r="MKE5" s="12"/>
      <c r="MKF5" s="22"/>
      <c r="MKG5" s="16"/>
      <c r="MKH5" s="12"/>
      <c r="MKI5" s="12"/>
      <c r="MKJ5" s="16"/>
      <c r="MKK5" s="14"/>
      <c r="MKM5" s="15"/>
      <c r="MKN5" s="14"/>
      <c r="MKO5" s="14"/>
      <c r="MKP5" s="14"/>
      <c r="MKQ5" s="14"/>
      <c r="MKR5" s="15"/>
      <c r="MKS5" s="17"/>
      <c r="MKT5" s="12"/>
      <c r="MKU5" s="12"/>
      <c r="MKV5" s="22"/>
      <c r="MKW5" s="16"/>
      <c r="MKX5" s="12"/>
      <c r="MKY5" s="12"/>
      <c r="MKZ5" s="16"/>
      <c r="MLA5" s="14"/>
      <c r="MLC5" s="15"/>
      <c r="MLD5" s="14"/>
      <c r="MLE5" s="14"/>
      <c r="MLF5" s="14"/>
      <c r="MLG5" s="14"/>
      <c r="MLH5" s="15"/>
      <c r="MLI5" s="17"/>
      <c r="MLJ5" s="12"/>
      <c r="MLK5" s="12"/>
      <c r="MLL5" s="22"/>
      <c r="MLM5" s="16"/>
      <c r="MLN5" s="12"/>
      <c r="MLO5" s="12"/>
      <c r="MLP5" s="16"/>
      <c r="MLQ5" s="14"/>
      <c r="MLS5" s="15"/>
      <c r="MLT5" s="14"/>
      <c r="MLU5" s="14"/>
      <c r="MLV5" s="14"/>
      <c r="MLW5" s="14"/>
      <c r="MLX5" s="15"/>
      <c r="MLY5" s="17"/>
      <c r="MLZ5" s="12"/>
      <c r="MMA5" s="12"/>
      <c r="MMB5" s="22"/>
      <c r="MMC5" s="16"/>
      <c r="MMD5" s="12"/>
      <c r="MME5" s="12"/>
      <c r="MMF5" s="16"/>
      <c r="MMG5" s="14"/>
      <c r="MMI5" s="15"/>
      <c r="MMJ5" s="14"/>
      <c r="MMK5" s="14"/>
      <c r="MML5" s="14"/>
      <c r="MMM5" s="14"/>
      <c r="MMN5" s="15"/>
      <c r="MMO5" s="17"/>
      <c r="MMP5" s="12"/>
      <c r="MMQ5" s="12"/>
      <c r="MMR5" s="22"/>
      <c r="MMS5" s="16"/>
      <c r="MMT5" s="12"/>
      <c r="MMU5" s="12"/>
      <c r="MMV5" s="16"/>
      <c r="MMW5" s="14"/>
      <c r="MMY5" s="15"/>
      <c r="MMZ5" s="14"/>
      <c r="MNA5" s="14"/>
      <c r="MNB5" s="14"/>
      <c r="MNC5" s="14"/>
      <c r="MND5" s="15"/>
      <c r="MNE5" s="17"/>
      <c r="MNF5" s="12"/>
      <c r="MNG5" s="12"/>
      <c r="MNH5" s="22"/>
      <c r="MNI5" s="16"/>
      <c r="MNJ5" s="12"/>
      <c r="MNK5" s="12"/>
      <c r="MNL5" s="16"/>
      <c r="MNM5" s="14"/>
      <c r="MNO5" s="15"/>
      <c r="MNP5" s="14"/>
      <c r="MNQ5" s="14"/>
      <c r="MNR5" s="14"/>
      <c r="MNS5" s="14"/>
      <c r="MNT5" s="15"/>
      <c r="MNU5" s="17"/>
      <c r="MNV5" s="12"/>
      <c r="MNW5" s="12"/>
      <c r="MNX5" s="22"/>
      <c r="MNY5" s="16"/>
      <c r="MNZ5" s="12"/>
      <c r="MOA5" s="12"/>
      <c r="MOB5" s="16"/>
      <c r="MOC5" s="14"/>
      <c r="MOE5" s="15"/>
      <c r="MOF5" s="14"/>
      <c r="MOG5" s="14"/>
      <c r="MOH5" s="14"/>
      <c r="MOI5" s="14"/>
      <c r="MOJ5" s="15"/>
      <c r="MOK5" s="17"/>
      <c r="MOL5" s="12"/>
      <c r="MOM5" s="12"/>
      <c r="MON5" s="22"/>
      <c r="MOO5" s="16"/>
      <c r="MOP5" s="12"/>
      <c r="MOQ5" s="12"/>
      <c r="MOR5" s="16"/>
      <c r="MOS5" s="14"/>
      <c r="MOU5" s="15"/>
      <c r="MOV5" s="14"/>
      <c r="MOW5" s="14"/>
      <c r="MOX5" s="14"/>
      <c r="MOY5" s="14"/>
      <c r="MOZ5" s="15"/>
      <c r="MPA5" s="17"/>
      <c r="MPB5" s="12"/>
      <c r="MPC5" s="12"/>
      <c r="MPD5" s="22"/>
      <c r="MPE5" s="16"/>
      <c r="MPF5" s="12"/>
      <c r="MPG5" s="12"/>
      <c r="MPH5" s="16"/>
      <c r="MPI5" s="14"/>
      <c r="MPK5" s="15"/>
      <c r="MPL5" s="14"/>
      <c r="MPM5" s="14"/>
      <c r="MPN5" s="14"/>
      <c r="MPO5" s="14"/>
      <c r="MPP5" s="15"/>
      <c r="MPQ5" s="17"/>
      <c r="MPR5" s="12"/>
      <c r="MPS5" s="12"/>
      <c r="MPT5" s="22"/>
      <c r="MPU5" s="16"/>
      <c r="MPV5" s="12"/>
      <c r="MPW5" s="12"/>
      <c r="MPX5" s="16"/>
      <c r="MPY5" s="14"/>
      <c r="MQA5" s="15"/>
      <c r="MQB5" s="14"/>
      <c r="MQC5" s="14"/>
      <c r="MQD5" s="14"/>
      <c r="MQE5" s="14"/>
      <c r="MQF5" s="15"/>
      <c r="MQG5" s="17"/>
      <c r="MQH5" s="12"/>
      <c r="MQI5" s="12"/>
      <c r="MQJ5" s="22"/>
      <c r="MQK5" s="16"/>
      <c r="MQL5" s="12"/>
      <c r="MQM5" s="12"/>
      <c r="MQN5" s="16"/>
      <c r="MQO5" s="14"/>
      <c r="MQQ5" s="15"/>
      <c r="MQR5" s="14"/>
      <c r="MQS5" s="14"/>
      <c r="MQT5" s="14"/>
      <c r="MQU5" s="14"/>
      <c r="MQV5" s="15"/>
      <c r="MQW5" s="17"/>
      <c r="MQX5" s="12"/>
      <c r="MQY5" s="12"/>
      <c r="MQZ5" s="22"/>
      <c r="MRA5" s="16"/>
      <c r="MRB5" s="12"/>
      <c r="MRC5" s="12"/>
      <c r="MRD5" s="16"/>
      <c r="MRE5" s="14"/>
      <c r="MRG5" s="15"/>
      <c r="MRH5" s="14"/>
      <c r="MRI5" s="14"/>
      <c r="MRJ5" s="14"/>
      <c r="MRK5" s="14"/>
      <c r="MRL5" s="15"/>
      <c r="MRM5" s="17"/>
      <c r="MRN5" s="12"/>
      <c r="MRO5" s="12"/>
      <c r="MRP5" s="22"/>
      <c r="MRQ5" s="16"/>
      <c r="MRR5" s="12"/>
      <c r="MRS5" s="12"/>
      <c r="MRT5" s="16"/>
      <c r="MRU5" s="14"/>
      <c r="MRW5" s="15"/>
      <c r="MRX5" s="14"/>
      <c r="MRY5" s="14"/>
      <c r="MRZ5" s="14"/>
      <c r="MSA5" s="14"/>
      <c r="MSB5" s="15"/>
      <c r="MSC5" s="17"/>
      <c r="MSD5" s="12"/>
      <c r="MSE5" s="12"/>
      <c r="MSF5" s="22"/>
      <c r="MSG5" s="16"/>
      <c r="MSH5" s="12"/>
      <c r="MSI5" s="12"/>
      <c r="MSJ5" s="16"/>
      <c r="MSK5" s="14"/>
      <c r="MSM5" s="15"/>
      <c r="MSN5" s="14"/>
      <c r="MSO5" s="14"/>
      <c r="MSP5" s="14"/>
      <c r="MSQ5" s="14"/>
      <c r="MSR5" s="15"/>
      <c r="MSS5" s="17"/>
      <c r="MST5" s="12"/>
      <c r="MSU5" s="12"/>
      <c r="MSV5" s="22"/>
      <c r="MSW5" s="16"/>
      <c r="MSX5" s="12"/>
      <c r="MSY5" s="12"/>
      <c r="MSZ5" s="16"/>
      <c r="MTA5" s="14"/>
      <c r="MTC5" s="15"/>
      <c r="MTD5" s="14"/>
      <c r="MTE5" s="14"/>
      <c r="MTF5" s="14"/>
      <c r="MTG5" s="14"/>
      <c r="MTH5" s="15"/>
      <c r="MTI5" s="17"/>
      <c r="MTJ5" s="12"/>
      <c r="MTK5" s="12"/>
      <c r="MTL5" s="22"/>
      <c r="MTM5" s="16"/>
      <c r="MTN5" s="12"/>
      <c r="MTO5" s="12"/>
      <c r="MTP5" s="16"/>
      <c r="MTQ5" s="14"/>
      <c r="MTS5" s="15"/>
      <c r="MTT5" s="14"/>
      <c r="MTU5" s="14"/>
      <c r="MTV5" s="14"/>
      <c r="MTW5" s="14"/>
      <c r="MTX5" s="15"/>
      <c r="MTY5" s="17"/>
      <c r="MTZ5" s="12"/>
      <c r="MUA5" s="12"/>
      <c r="MUB5" s="22"/>
      <c r="MUC5" s="16"/>
      <c r="MUD5" s="12"/>
      <c r="MUE5" s="12"/>
      <c r="MUF5" s="16"/>
      <c r="MUG5" s="14"/>
      <c r="MUI5" s="15"/>
      <c r="MUJ5" s="14"/>
      <c r="MUK5" s="14"/>
      <c r="MUL5" s="14"/>
      <c r="MUM5" s="14"/>
      <c r="MUN5" s="15"/>
      <c r="MUO5" s="17"/>
      <c r="MUP5" s="12"/>
      <c r="MUQ5" s="12"/>
      <c r="MUR5" s="22"/>
      <c r="MUS5" s="16"/>
      <c r="MUT5" s="12"/>
      <c r="MUU5" s="12"/>
      <c r="MUV5" s="16"/>
      <c r="MUW5" s="14"/>
      <c r="MUY5" s="15"/>
      <c r="MUZ5" s="14"/>
      <c r="MVA5" s="14"/>
      <c r="MVB5" s="14"/>
      <c r="MVC5" s="14"/>
      <c r="MVD5" s="15"/>
      <c r="MVE5" s="17"/>
      <c r="MVF5" s="12"/>
      <c r="MVG5" s="12"/>
      <c r="MVH5" s="22"/>
      <c r="MVI5" s="16"/>
      <c r="MVJ5" s="12"/>
      <c r="MVK5" s="12"/>
      <c r="MVL5" s="16"/>
      <c r="MVM5" s="14"/>
      <c r="MVO5" s="15"/>
      <c r="MVP5" s="14"/>
      <c r="MVQ5" s="14"/>
      <c r="MVR5" s="14"/>
      <c r="MVS5" s="14"/>
      <c r="MVT5" s="15"/>
      <c r="MVU5" s="17"/>
      <c r="MVV5" s="12"/>
      <c r="MVW5" s="12"/>
      <c r="MVX5" s="22"/>
      <c r="MVY5" s="16"/>
      <c r="MVZ5" s="12"/>
      <c r="MWA5" s="12"/>
      <c r="MWB5" s="16"/>
      <c r="MWC5" s="14"/>
      <c r="MWE5" s="15"/>
      <c r="MWF5" s="14"/>
      <c r="MWG5" s="14"/>
      <c r="MWH5" s="14"/>
      <c r="MWI5" s="14"/>
      <c r="MWJ5" s="15"/>
      <c r="MWK5" s="17"/>
      <c r="MWL5" s="12"/>
      <c r="MWM5" s="12"/>
      <c r="MWN5" s="22"/>
      <c r="MWO5" s="16"/>
      <c r="MWP5" s="12"/>
      <c r="MWQ5" s="12"/>
      <c r="MWR5" s="16"/>
      <c r="MWS5" s="14"/>
      <c r="MWU5" s="15"/>
      <c r="MWV5" s="14"/>
      <c r="MWW5" s="14"/>
      <c r="MWX5" s="14"/>
      <c r="MWY5" s="14"/>
      <c r="MWZ5" s="15"/>
      <c r="MXA5" s="17"/>
      <c r="MXB5" s="12"/>
      <c r="MXC5" s="12"/>
      <c r="MXD5" s="22"/>
      <c r="MXE5" s="16"/>
      <c r="MXF5" s="12"/>
      <c r="MXG5" s="12"/>
      <c r="MXH5" s="16"/>
      <c r="MXI5" s="14"/>
      <c r="MXK5" s="15"/>
      <c r="MXL5" s="14"/>
      <c r="MXM5" s="14"/>
      <c r="MXN5" s="14"/>
      <c r="MXO5" s="14"/>
      <c r="MXP5" s="15"/>
      <c r="MXQ5" s="17"/>
      <c r="MXR5" s="12"/>
      <c r="MXS5" s="12"/>
      <c r="MXT5" s="22"/>
      <c r="MXU5" s="16"/>
      <c r="MXV5" s="12"/>
      <c r="MXW5" s="12"/>
      <c r="MXX5" s="16"/>
      <c r="MXY5" s="14"/>
      <c r="MYA5" s="15"/>
      <c r="MYB5" s="14"/>
      <c r="MYC5" s="14"/>
      <c r="MYD5" s="14"/>
      <c r="MYE5" s="14"/>
      <c r="MYF5" s="15"/>
      <c r="MYG5" s="17"/>
      <c r="MYH5" s="12"/>
      <c r="MYI5" s="12"/>
      <c r="MYJ5" s="22"/>
      <c r="MYK5" s="16"/>
      <c r="MYL5" s="12"/>
      <c r="MYM5" s="12"/>
      <c r="MYN5" s="16"/>
      <c r="MYO5" s="14"/>
      <c r="MYQ5" s="15"/>
      <c r="MYR5" s="14"/>
      <c r="MYS5" s="14"/>
      <c r="MYT5" s="14"/>
      <c r="MYU5" s="14"/>
      <c r="MYV5" s="15"/>
      <c r="MYW5" s="17"/>
      <c r="MYX5" s="12"/>
      <c r="MYY5" s="12"/>
      <c r="MYZ5" s="22"/>
      <c r="MZA5" s="16"/>
      <c r="MZB5" s="12"/>
      <c r="MZC5" s="12"/>
      <c r="MZD5" s="16"/>
      <c r="MZE5" s="14"/>
      <c r="MZG5" s="15"/>
      <c r="MZH5" s="14"/>
      <c r="MZI5" s="14"/>
      <c r="MZJ5" s="14"/>
      <c r="MZK5" s="14"/>
      <c r="MZL5" s="15"/>
      <c r="MZM5" s="17"/>
      <c r="MZN5" s="12"/>
      <c r="MZO5" s="12"/>
      <c r="MZP5" s="22"/>
      <c r="MZQ5" s="16"/>
      <c r="MZR5" s="12"/>
      <c r="MZS5" s="12"/>
      <c r="MZT5" s="16"/>
      <c r="MZU5" s="14"/>
      <c r="MZW5" s="15"/>
      <c r="MZX5" s="14"/>
      <c r="MZY5" s="14"/>
      <c r="MZZ5" s="14"/>
      <c r="NAA5" s="14"/>
      <c r="NAB5" s="15"/>
      <c r="NAC5" s="17"/>
      <c r="NAD5" s="12"/>
      <c r="NAE5" s="12"/>
      <c r="NAF5" s="22"/>
      <c r="NAG5" s="16"/>
      <c r="NAH5" s="12"/>
      <c r="NAI5" s="12"/>
      <c r="NAJ5" s="16"/>
      <c r="NAK5" s="14"/>
      <c r="NAM5" s="15"/>
      <c r="NAN5" s="14"/>
      <c r="NAO5" s="14"/>
      <c r="NAP5" s="14"/>
      <c r="NAQ5" s="14"/>
      <c r="NAR5" s="15"/>
      <c r="NAS5" s="17"/>
      <c r="NAT5" s="12"/>
      <c r="NAU5" s="12"/>
      <c r="NAV5" s="22"/>
      <c r="NAW5" s="16"/>
      <c r="NAX5" s="12"/>
      <c r="NAY5" s="12"/>
      <c r="NAZ5" s="16"/>
      <c r="NBA5" s="14"/>
      <c r="NBC5" s="15"/>
      <c r="NBD5" s="14"/>
      <c r="NBE5" s="14"/>
      <c r="NBF5" s="14"/>
      <c r="NBG5" s="14"/>
      <c r="NBH5" s="15"/>
      <c r="NBI5" s="17"/>
      <c r="NBJ5" s="12"/>
      <c r="NBK5" s="12"/>
      <c r="NBL5" s="22"/>
      <c r="NBM5" s="16"/>
      <c r="NBN5" s="12"/>
      <c r="NBO5" s="12"/>
      <c r="NBP5" s="16"/>
      <c r="NBQ5" s="14"/>
      <c r="NBS5" s="15"/>
      <c r="NBT5" s="14"/>
      <c r="NBU5" s="14"/>
      <c r="NBV5" s="14"/>
      <c r="NBW5" s="14"/>
      <c r="NBX5" s="15"/>
      <c r="NBY5" s="17"/>
      <c r="NBZ5" s="12"/>
      <c r="NCA5" s="12"/>
      <c r="NCB5" s="22"/>
      <c r="NCC5" s="16"/>
      <c r="NCD5" s="12"/>
      <c r="NCE5" s="12"/>
      <c r="NCF5" s="16"/>
      <c r="NCG5" s="14"/>
      <c r="NCI5" s="15"/>
      <c r="NCJ5" s="14"/>
      <c r="NCK5" s="14"/>
      <c r="NCL5" s="14"/>
      <c r="NCM5" s="14"/>
      <c r="NCN5" s="15"/>
      <c r="NCO5" s="17"/>
      <c r="NCP5" s="12"/>
      <c r="NCQ5" s="12"/>
      <c r="NCR5" s="22"/>
      <c r="NCS5" s="16"/>
      <c r="NCT5" s="12"/>
      <c r="NCU5" s="12"/>
      <c r="NCV5" s="16"/>
      <c r="NCW5" s="14"/>
      <c r="NCY5" s="15"/>
      <c r="NCZ5" s="14"/>
      <c r="NDA5" s="14"/>
      <c r="NDB5" s="14"/>
      <c r="NDC5" s="14"/>
      <c r="NDD5" s="15"/>
      <c r="NDE5" s="17"/>
      <c r="NDF5" s="12"/>
      <c r="NDG5" s="12"/>
      <c r="NDH5" s="22"/>
      <c r="NDI5" s="16"/>
      <c r="NDJ5" s="12"/>
      <c r="NDK5" s="12"/>
      <c r="NDL5" s="16"/>
      <c r="NDM5" s="14"/>
      <c r="NDO5" s="15"/>
      <c r="NDP5" s="14"/>
      <c r="NDQ5" s="14"/>
      <c r="NDR5" s="14"/>
      <c r="NDS5" s="14"/>
      <c r="NDT5" s="15"/>
      <c r="NDU5" s="17"/>
      <c r="NDV5" s="12"/>
      <c r="NDW5" s="12"/>
      <c r="NDX5" s="22"/>
      <c r="NDY5" s="16"/>
      <c r="NDZ5" s="12"/>
      <c r="NEA5" s="12"/>
      <c r="NEB5" s="16"/>
      <c r="NEC5" s="14"/>
      <c r="NEE5" s="15"/>
      <c r="NEF5" s="14"/>
      <c r="NEG5" s="14"/>
      <c r="NEH5" s="14"/>
      <c r="NEI5" s="14"/>
      <c r="NEJ5" s="15"/>
      <c r="NEK5" s="17"/>
      <c r="NEL5" s="12"/>
      <c r="NEM5" s="12"/>
      <c r="NEN5" s="22"/>
      <c r="NEO5" s="16"/>
      <c r="NEP5" s="12"/>
      <c r="NEQ5" s="12"/>
      <c r="NER5" s="16"/>
      <c r="NES5" s="14"/>
      <c r="NEU5" s="15"/>
      <c r="NEV5" s="14"/>
      <c r="NEW5" s="14"/>
      <c r="NEX5" s="14"/>
      <c r="NEY5" s="14"/>
      <c r="NEZ5" s="15"/>
      <c r="NFA5" s="17"/>
      <c r="NFB5" s="12"/>
      <c r="NFC5" s="12"/>
      <c r="NFD5" s="22"/>
      <c r="NFE5" s="16"/>
      <c r="NFF5" s="12"/>
      <c r="NFG5" s="12"/>
      <c r="NFH5" s="16"/>
      <c r="NFI5" s="14"/>
      <c r="NFK5" s="15"/>
      <c r="NFL5" s="14"/>
      <c r="NFM5" s="14"/>
      <c r="NFN5" s="14"/>
      <c r="NFO5" s="14"/>
      <c r="NFP5" s="15"/>
      <c r="NFQ5" s="17"/>
      <c r="NFR5" s="12"/>
      <c r="NFS5" s="12"/>
      <c r="NFT5" s="22"/>
      <c r="NFU5" s="16"/>
      <c r="NFV5" s="12"/>
      <c r="NFW5" s="12"/>
      <c r="NFX5" s="16"/>
      <c r="NFY5" s="14"/>
      <c r="NGA5" s="15"/>
      <c r="NGB5" s="14"/>
      <c r="NGC5" s="14"/>
      <c r="NGD5" s="14"/>
      <c r="NGE5" s="14"/>
      <c r="NGF5" s="15"/>
      <c r="NGG5" s="17"/>
      <c r="NGH5" s="12"/>
      <c r="NGI5" s="12"/>
      <c r="NGJ5" s="22"/>
      <c r="NGK5" s="16"/>
      <c r="NGL5" s="12"/>
      <c r="NGM5" s="12"/>
      <c r="NGN5" s="16"/>
      <c r="NGO5" s="14"/>
      <c r="NGQ5" s="15"/>
      <c r="NGR5" s="14"/>
      <c r="NGS5" s="14"/>
      <c r="NGT5" s="14"/>
      <c r="NGU5" s="14"/>
      <c r="NGV5" s="15"/>
      <c r="NGW5" s="17"/>
      <c r="NGX5" s="12"/>
      <c r="NGY5" s="12"/>
      <c r="NGZ5" s="22"/>
      <c r="NHA5" s="16"/>
      <c r="NHB5" s="12"/>
      <c r="NHC5" s="12"/>
      <c r="NHD5" s="16"/>
      <c r="NHE5" s="14"/>
      <c r="NHG5" s="15"/>
      <c r="NHH5" s="14"/>
      <c r="NHI5" s="14"/>
      <c r="NHJ5" s="14"/>
      <c r="NHK5" s="14"/>
      <c r="NHL5" s="15"/>
      <c r="NHM5" s="17"/>
      <c r="NHN5" s="12"/>
      <c r="NHO5" s="12"/>
      <c r="NHP5" s="22"/>
      <c r="NHQ5" s="16"/>
      <c r="NHR5" s="12"/>
      <c r="NHS5" s="12"/>
      <c r="NHT5" s="16"/>
      <c r="NHU5" s="14"/>
      <c r="NHW5" s="15"/>
      <c r="NHX5" s="14"/>
      <c r="NHY5" s="14"/>
      <c r="NHZ5" s="14"/>
      <c r="NIA5" s="14"/>
      <c r="NIB5" s="15"/>
      <c r="NIC5" s="17"/>
      <c r="NID5" s="12"/>
      <c r="NIE5" s="12"/>
      <c r="NIF5" s="22"/>
      <c r="NIG5" s="16"/>
      <c r="NIH5" s="12"/>
      <c r="NII5" s="12"/>
      <c r="NIJ5" s="16"/>
      <c r="NIK5" s="14"/>
      <c r="NIM5" s="15"/>
      <c r="NIN5" s="14"/>
      <c r="NIO5" s="14"/>
      <c r="NIP5" s="14"/>
      <c r="NIQ5" s="14"/>
      <c r="NIR5" s="15"/>
      <c r="NIS5" s="17"/>
      <c r="NIT5" s="12"/>
      <c r="NIU5" s="12"/>
      <c r="NIV5" s="22"/>
      <c r="NIW5" s="16"/>
      <c r="NIX5" s="12"/>
      <c r="NIY5" s="12"/>
      <c r="NIZ5" s="16"/>
      <c r="NJA5" s="14"/>
      <c r="NJC5" s="15"/>
      <c r="NJD5" s="14"/>
      <c r="NJE5" s="14"/>
      <c r="NJF5" s="14"/>
      <c r="NJG5" s="14"/>
      <c r="NJH5" s="15"/>
      <c r="NJI5" s="17"/>
      <c r="NJJ5" s="12"/>
      <c r="NJK5" s="12"/>
      <c r="NJL5" s="22"/>
      <c r="NJM5" s="16"/>
      <c r="NJN5" s="12"/>
      <c r="NJO5" s="12"/>
      <c r="NJP5" s="16"/>
      <c r="NJQ5" s="14"/>
      <c r="NJS5" s="15"/>
      <c r="NJT5" s="14"/>
      <c r="NJU5" s="14"/>
      <c r="NJV5" s="14"/>
      <c r="NJW5" s="14"/>
      <c r="NJX5" s="15"/>
      <c r="NJY5" s="17"/>
      <c r="NJZ5" s="12"/>
      <c r="NKA5" s="12"/>
      <c r="NKB5" s="22"/>
      <c r="NKC5" s="16"/>
      <c r="NKD5" s="12"/>
      <c r="NKE5" s="12"/>
      <c r="NKF5" s="16"/>
      <c r="NKG5" s="14"/>
      <c r="NKI5" s="15"/>
      <c r="NKJ5" s="14"/>
      <c r="NKK5" s="14"/>
      <c r="NKL5" s="14"/>
      <c r="NKM5" s="14"/>
      <c r="NKN5" s="15"/>
      <c r="NKO5" s="17"/>
      <c r="NKP5" s="12"/>
      <c r="NKQ5" s="12"/>
      <c r="NKR5" s="22"/>
      <c r="NKS5" s="16"/>
      <c r="NKT5" s="12"/>
      <c r="NKU5" s="12"/>
      <c r="NKV5" s="16"/>
      <c r="NKW5" s="14"/>
      <c r="NKY5" s="15"/>
      <c r="NKZ5" s="14"/>
      <c r="NLA5" s="14"/>
      <c r="NLB5" s="14"/>
      <c r="NLC5" s="14"/>
      <c r="NLD5" s="15"/>
      <c r="NLE5" s="17"/>
      <c r="NLF5" s="12"/>
      <c r="NLG5" s="12"/>
      <c r="NLH5" s="22"/>
      <c r="NLI5" s="16"/>
      <c r="NLJ5" s="12"/>
      <c r="NLK5" s="12"/>
      <c r="NLL5" s="16"/>
      <c r="NLM5" s="14"/>
      <c r="NLO5" s="15"/>
      <c r="NLP5" s="14"/>
      <c r="NLQ5" s="14"/>
      <c r="NLR5" s="14"/>
      <c r="NLS5" s="14"/>
      <c r="NLT5" s="15"/>
      <c r="NLU5" s="17"/>
      <c r="NLV5" s="12"/>
      <c r="NLW5" s="12"/>
      <c r="NLX5" s="22"/>
      <c r="NLY5" s="16"/>
      <c r="NLZ5" s="12"/>
      <c r="NMA5" s="12"/>
      <c r="NMB5" s="16"/>
      <c r="NMC5" s="14"/>
      <c r="NME5" s="15"/>
      <c r="NMF5" s="14"/>
      <c r="NMG5" s="14"/>
      <c r="NMH5" s="14"/>
      <c r="NMI5" s="14"/>
      <c r="NMJ5" s="15"/>
      <c r="NMK5" s="17"/>
      <c r="NML5" s="12"/>
      <c r="NMM5" s="12"/>
      <c r="NMN5" s="22"/>
      <c r="NMO5" s="16"/>
      <c r="NMP5" s="12"/>
      <c r="NMQ5" s="12"/>
      <c r="NMR5" s="16"/>
      <c r="NMS5" s="14"/>
      <c r="NMU5" s="15"/>
      <c r="NMV5" s="14"/>
      <c r="NMW5" s="14"/>
      <c r="NMX5" s="14"/>
      <c r="NMY5" s="14"/>
      <c r="NMZ5" s="15"/>
      <c r="NNA5" s="17"/>
      <c r="NNB5" s="12"/>
      <c r="NNC5" s="12"/>
      <c r="NND5" s="22"/>
      <c r="NNE5" s="16"/>
      <c r="NNF5" s="12"/>
      <c r="NNG5" s="12"/>
      <c r="NNH5" s="16"/>
      <c r="NNI5" s="14"/>
      <c r="NNK5" s="15"/>
      <c r="NNL5" s="14"/>
      <c r="NNM5" s="14"/>
      <c r="NNN5" s="14"/>
      <c r="NNO5" s="14"/>
      <c r="NNP5" s="15"/>
      <c r="NNQ5" s="17"/>
      <c r="NNR5" s="12"/>
      <c r="NNS5" s="12"/>
      <c r="NNT5" s="22"/>
      <c r="NNU5" s="16"/>
      <c r="NNV5" s="12"/>
      <c r="NNW5" s="12"/>
      <c r="NNX5" s="16"/>
      <c r="NNY5" s="14"/>
      <c r="NOA5" s="15"/>
      <c r="NOB5" s="14"/>
      <c r="NOC5" s="14"/>
      <c r="NOD5" s="14"/>
      <c r="NOE5" s="14"/>
      <c r="NOF5" s="15"/>
      <c r="NOG5" s="17"/>
      <c r="NOH5" s="12"/>
      <c r="NOI5" s="12"/>
      <c r="NOJ5" s="22"/>
      <c r="NOK5" s="16"/>
      <c r="NOL5" s="12"/>
      <c r="NOM5" s="12"/>
      <c r="NON5" s="16"/>
      <c r="NOO5" s="14"/>
      <c r="NOQ5" s="15"/>
      <c r="NOR5" s="14"/>
      <c r="NOS5" s="14"/>
      <c r="NOT5" s="14"/>
      <c r="NOU5" s="14"/>
      <c r="NOV5" s="15"/>
      <c r="NOW5" s="17"/>
      <c r="NOX5" s="12"/>
      <c r="NOY5" s="12"/>
      <c r="NOZ5" s="22"/>
      <c r="NPA5" s="16"/>
      <c r="NPB5" s="12"/>
      <c r="NPC5" s="12"/>
      <c r="NPD5" s="16"/>
      <c r="NPE5" s="14"/>
      <c r="NPG5" s="15"/>
      <c r="NPH5" s="14"/>
      <c r="NPI5" s="14"/>
      <c r="NPJ5" s="14"/>
      <c r="NPK5" s="14"/>
      <c r="NPL5" s="15"/>
      <c r="NPM5" s="17"/>
      <c r="NPN5" s="12"/>
      <c r="NPO5" s="12"/>
      <c r="NPP5" s="22"/>
      <c r="NPQ5" s="16"/>
      <c r="NPR5" s="12"/>
      <c r="NPS5" s="12"/>
      <c r="NPT5" s="16"/>
      <c r="NPU5" s="14"/>
      <c r="NPW5" s="15"/>
      <c r="NPX5" s="14"/>
      <c r="NPY5" s="14"/>
      <c r="NPZ5" s="14"/>
      <c r="NQA5" s="14"/>
      <c r="NQB5" s="15"/>
      <c r="NQC5" s="17"/>
      <c r="NQD5" s="12"/>
      <c r="NQE5" s="12"/>
      <c r="NQF5" s="22"/>
      <c r="NQG5" s="16"/>
      <c r="NQH5" s="12"/>
      <c r="NQI5" s="12"/>
      <c r="NQJ5" s="16"/>
      <c r="NQK5" s="14"/>
      <c r="NQM5" s="15"/>
      <c r="NQN5" s="14"/>
      <c r="NQO5" s="14"/>
      <c r="NQP5" s="14"/>
      <c r="NQQ5" s="14"/>
      <c r="NQR5" s="15"/>
      <c r="NQS5" s="17"/>
      <c r="NQT5" s="12"/>
      <c r="NQU5" s="12"/>
      <c r="NQV5" s="22"/>
      <c r="NQW5" s="16"/>
      <c r="NQX5" s="12"/>
      <c r="NQY5" s="12"/>
      <c r="NQZ5" s="16"/>
      <c r="NRA5" s="14"/>
      <c r="NRC5" s="15"/>
      <c r="NRD5" s="14"/>
      <c r="NRE5" s="14"/>
      <c r="NRF5" s="14"/>
      <c r="NRG5" s="14"/>
      <c r="NRH5" s="15"/>
      <c r="NRI5" s="17"/>
      <c r="NRJ5" s="12"/>
      <c r="NRK5" s="12"/>
      <c r="NRL5" s="22"/>
      <c r="NRM5" s="16"/>
      <c r="NRN5" s="12"/>
      <c r="NRO5" s="12"/>
      <c r="NRP5" s="16"/>
      <c r="NRQ5" s="14"/>
      <c r="NRS5" s="15"/>
      <c r="NRT5" s="14"/>
      <c r="NRU5" s="14"/>
      <c r="NRV5" s="14"/>
      <c r="NRW5" s="14"/>
      <c r="NRX5" s="15"/>
      <c r="NRY5" s="17"/>
      <c r="NRZ5" s="12"/>
      <c r="NSA5" s="12"/>
      <c r="NSB5" s="22"/>
      <c r="NSC5" s="16"/>
      <c r="NSD5" s="12"/>
      <c r="NSE5" s="12"/>
      <c r="NSF5" s="16"/>
      <c r="NSG5" s="14"/>
      <c r="NSI5" s="15"/>
      <c r="NSJ5" s="14"/>
      <c r="NSK5" s="14"/>
      <c r="NSL5" s="14"/>
      <c r="NSM5" s="14"/>
      <c r="NSN5" s="15"/>
      <c r="NSO5" s="17"/>
      <c r="NSP5" s="12"/>
      <c r="NSQ5" s="12"/>
      <c r="NSR5" s="22"/>
      <c r="NSS5" s="16"/>
      <c r="NST5" s="12"/>
      <c r="NSU5" s="12"/>
      <c r="NSV5" s="16"/>
      <c r="NSW5" s="14"/>
      <c r="NSY5" s="15"/>
      <c r="NSZ5" s="14"/>
      <c r="NTA5" s="14"/>
      <c r="NTB5" s="14"/>
      <c r="NTC5" s="14"/>
      <c r="NTD5" s="15"/>
      <c r="NTE5" s="17"/>
      <c r="NTF5" s="12"/>
      <c r="NTG5" s="12"/>
      <c r="NTH5" s="22"/>
      <c r="NTI5" s="16"/>
      <c r="NTJ5" s="12"/>
      <c r="NTK5" s="12"/>
      <c r="NTL5" s="16"/>
      <c r="NTM5" s="14"/>
      <c r="NTO5" s="15"/>
      <c r="NTP5" s="14"/>
      <c r="NTQ5" s="14"/>
      <c r="NTR5" s="14"/>
      <c r="NTS5" s="14"/>
      <c r="NTT5" s="15"/>
      <c r="NTU5" s="17"/>
      <c r="NTV5" s="12"/>
      <c r="NTW5" s="12"/>
      <c r="NTX5" s="22"/>
      <c r="NTY5" s="16"/>
      <c r="NTZ5" s="12"/>
      <c r="NUA5" s="12"/>
      <c r="NUB5" s="16"/>
      <c r="NUC5" s="14"/>
      <c r="NUE5" s="15"/>
      <c r="NUF5" s="14"/>
      <c r="NUG5" s="14"/>
      <c r="NUH5" s="14"/>
      <c r="NUI5" s="14"/>
      <c r="NUJ5" s="15"/>
      <c r="NUK5" s="17"/>
      <c r="NUL5" s="12"/>
      <c r="NUM5" s="12"/>
      <c r="NUN5" s="22"/>
      <c r="NUO5" s="16"/>
      <c r="NUP5" s="12"/>
      <c r="NUQ5" s="12"/>
      <c r="NUR5" s="16"/>
      <c r="NUS5" s="14"/>
      <c r="NUU5" s="15"/>
      <c r="NUV5" s="14"/>
      <c r="NUW5" s="14"/>
      <c r="NUX5" s="14"/>
      <c r="NUY5" s="14"/>
      <c r="NUZ5" s="15"/>
      <c r="NVA5" s="17"/>
      <c r="NVB5" s="12"/>
      <c r="NVC5" s="12"/>
      <c r="NVD5" s="22"/>
      <c r="NVE5" s="16"/>
      <c r="NVF5" s="12"/>
      <c r="NVG5" s="12"/>
      <c r="NVH5" s="16"/>
      <c r="NVI5" s="14"/>
      <c r="NVK5" s="15"/>
      <c r="NVL5" s="14"/>
      <c r="NVM5" s="14"/>
      <c r="NVN5" s="14"/>
      <c r="NVO5" s="14"/>
      <c r="NVP5" s="15"/>
      <c r="NVQ5" s="17"/>
      <c r="NVR5" s="12"/>
      <c r="NVS5" s="12"/>
      <c r="NVT5" s="22"/>
      <c r="NVU5" s="16"/>
      <c r="NVV5" s="12"/>
      <c r="NVW5" s="12"/>
      <c r="NVX5" s="16"/>
      <c r="NVY5" s="14"/>
      <c r="NWA5" s="15"/>
      <c r="NWB5" s="14"/>
      <c r="NWC5" s="14"/>
      <c r="NWD5" s="14"/>
      <c r="NWE5" s="14"/>
      <c r="NWF5" s="15"/>
      <c r="NWG5" s="17"/>
      <c r="NWH5" s="12"/>
      <c r="NWI5" s="12"/>
      <c r="NWJ5" s="22"/>
      <c r="NWK5" s="16"/>
      <c r="NWL5" s="12"/>
      <c r="NWM5" s="12"/>
      <c r="NWN5" s="16"/>
      <c r="NWO5" s="14"/>
      <c r="NWQ5" s="15"/>
      <c r="NWR5" s="14"/>
      <c r="NWS5" s="14"/>
      <c r="NWT5" s="14"/>
      <c r="NWU5" s="14"/>
      <c r="NWV5" s="15"/>
      <c r="NWW5" s="17"/>
      <c r="NWX5" s="12"/>
      <c r="NWY5" s="12"/>
      <c r="NWZ5" s="22"/>
      <c r="NXA5" s="16"/>
      <c r="NXB5" s="12"/>
      <c r="NXC5" s="12"/>
      <c r="NXD5" s="16"/>
      <c r="NXE5" s="14"/>
      <c r="NXG5" s="15"/>
      <c r="NXH5" s="14"/>
      <c r="NXI5" s="14"/>
      <c r="NXJ5" s="14"/>
      <c r="NXK5" s="14"/>
      <c r="NXL5" s="15"/>
      <c r="NXM5" s="17"/>
      <c r="NXN5" s="12"/>
      <c r="NXO5" s="12"/>
      <c r="NXP5" s="22"/>
      <c r="NXQ5" s="16"/>
      <c r="NXR5" s="12"/>
      <c r="NXS5" s="12"/>
      <c r="NXT5" s="16"/>
      <c r="NXU5" s="14"/>
      <c r="NXW5" s="15"/>
      <c r="NXX5" s="14"/>
      <c r="NXY5" s="14"/>
      <c r="NXZ5" s="14"/>
      <c r="NYA5" s="14"/>
      <c r="NYB5" s="15"/>
      <c r="NYC5" s="17"/>
      <c r="NYD5" s="12"/>
      <c r="NYE5" s="12"/>
      <c r="NYF5" s="22"/>
      <c r="NYG5" s="16"/>
      <c r="NYH5" s="12"/>
      <c r="NYI5" s="12"/>
      <c r="NYJ5" s="16"/>
      <c r="NYK5" s="14"/>
      <c r="NYM5" s="15"/>
      <c r="NYN5" s="14"/>
      <c r="NYO5" s="14"/>
      <c r="NYP5" s="14"/>
      <c r="NYQ5" s="14"/>
      <c r="NYR5" s="15"/>
      <c r="NYS5" s="17"/>
      <c r="NYT5" s="12"/>
      <c r="NYU5" s="12"/>
      <c r="NYV5" s="22"/>
      <c r="NYW5" s="16"/>
      <c r="NYX5" s="12"/>
      <c r="NYY5" s="12"/>
      <c r="NYZ5" s="16"/>
      <c r="NZA5" s="14"/>
      <c r="NZC5" s="15"/>
      <c r="NZD5" s="14"/>
      <c r="NZE5" s="14"/>
      <c r="NZF5" s="14"/>
      <c r="NZG5" s="14"/>
      <c r="NZH5" s="15"/>
      <c r="NZI5" s="17"/>
      <c r="NZJ5" s="12"/>
      <c r="NZK5" s="12"/>
      <c r="NZL5" s="22"/>
      <c r="NZM5" s="16"/>
      <c r="NZN5" s="12"/>
      <c r="NZO5" s="12"/>
      <c r="NZP5" s="16"/>
      <c r="NZQ5" s="14"/>
      <c r="NZS5" s="15"/>
      <c r="NZT5" s="14"/>
      <c r="NZU5" s="14"/>
      <c r="NZV5" s="14"/>
      <c r="NZW5" s="14"/>
      <c r="NZX5" s="15"/>
      <c r="NZY5" s="17"/>
      <c r="NZZ5" s="12"/>
      <c r="OAA5" s="12"/>
      <c r="OAB5" s="22"/>
      <c r="OAC5" s="16"/>
      <c r="OAD5" s="12"/>
      <c r="OAE5" s="12"/>
      <c r="OAF5" s="16"/>
      <c r="OAG5" s="14"/>
      <c r="OAI5" s="15"/>
      <c r="OAJ5" s="14"/>
      <c r="OAK5" s="14"/>
      <c r="OAL5" s="14"/>
      <c r="OAM5" s="14"/>
      <c r="OAN5" s="15"/>
      <c r="OAO5" s="17"/>
      <c r="OAP5" s="12"/>
      <c r="OAQ5" s="12"/>
      <c r="OAR5" s="22"/>
      <c r="OAS5" s="16"/>
      <c r="OAT5" s="12"/>
      <c r="OAU5" s="12"/>
      <c r="OAV5" s="16"/>
      <c r="OAW5" s="14"/>
      <c r="OAY5" s="15"/>
      <c r="OAZ5" s="14"/>
      <c r="OBA5" s="14"/>
      <c r="OBB5" s="14"/>
      <c r="OBC5" s="14"/>
      <c r="OBD5" s="15"/>
      <c r="OBE5" s="17"/>
      <c r="OBF5" s="12"/>
      <c r="OBG5" s="12"/>
      <c r="OBH5" s="22"/>
      <c r="OBI5" s="16"/>
      <c r="OBJ5" s="12"/>
      <c r="OBK5" s="12"/>
      <c r="OBL5" s="16"/>
      <c r="OBM5" s="14"/>
      <c r="OBO5" s="15"/>
      <c r="OBP5" s="14"/>
      <c r="OBQ5" s="14"/>
      <c r="OBR5" s="14"/>
      <c r="OBS5" s="14"/>
      <c r="OBT5" s="15"/>
      <c r="OBU5" s="17"/>
      <c r="OBV5" s="12"/>
      <c r="OBW5" s="12"/>
      <c r="OBX5" s="22"/>
      <c r="OBY5" s="16"/>
      <c r="OBZ5" s="12"/>
      <c r="OCA5" s="12"/>
      <c r="OCB5" s="16"/>
      <c r="OCC5" s="14"/>
      <c r="OCE5" s="15"/>
      <c r="OCF5" s="14"/>
      <c r="OCG5" s="14"/>
      <c r="OCH5" s="14"/>
      <c r="OCI5" s="14"/>
      <c r="OCJ5" s="15"/>
      <c r="OCK5" s="17"/>
      <c r="OCL5" s="12"/>
      <c r="OCM5" s="12"/>
      <c r="OCN5" s="22"/>
      <c r="OCO5" s="16"/>
      <c r="OCP5" s="12"/>
      <c r="OCQ5" s="12"/>
      <c r="OCR5" s="16"/>
      <c r="OCS5" s="14"/>
      <c r="OCU5" s="15"/>
      <c r="OCV5" s="14"/>
      <c r="OCW5" s="14"/>
      <c r="OCX5" s="14"/>
      <c r="OCY5" s="14"/>
      <c r="OCZ5" s="15"/>
      <c r="ODA5" s="17"/>
      <c r="ODB5" s="12"/>
      <c r="ODC5" s="12"/>
      <c r="ODD5" s="22"/>
      <c r="ODE5" s="16"/>
      <c r="ODF5" s="12"/>
      <c r="ODG5" s="12"/>
      <c r="ODH5" s="16"/>
      <c r="ODI5" s="14"/>
      <c r="ODK5" s="15"/>
      <c r="ODL5" s="14"/>
      <c r="ODM5" s="14"/>
      <c r="ODN5" s="14"/>
      <c r="ODO5" s="14"/>
      <c r="ODP5" s="15"/>
      <c r="ODQ5" s="17"/>
      <c r="ODR5" s="12"/>
      <c r="ODS5" s="12"/>
      <c r="ODT5" s="22"/>
      <c r="ODU5" s="16"/>
      <c r="ODV5" s="12"/>
      <c r="ODW5" s="12"/>
      <c r="ODX5" s="16"/>
      <c r="ODY5" s="14"/>
      <c r="OEA5" s="15"/>
      <c r="OEB5" s="14"/>
      <c r="OEC5" s="14"/>
      <c r="OED5" s="14"/>
      <c r="OEE5" s="14"/>
      <c r="OEF5" s="15"/>
      <c r="OEG5" s="17"/>
      <c r="OEH5" s="12"/>
      <c r="OEI5" s="12"/>
      <c r="OEJ5" s="22"/>
      <c r="OEK5" s="16"/>
      <c r="OEL5" s="12"/>
      <c r="OEM5" s="12"/>
      <c r="OEN5" s="16"/>
      <c r="OEO5" s="14"/>
      <c r="OEQ5" s="15"/>
      <c r="OER5" s="14"/>
      <c r="OES5" s="14"/>
      <c r="OET5" s="14"/>
      <c r="OEU5" s="14"/>
      <c r="OEV5" s="15"/>
      <c r="OEW5" s="17"/>
      <c r="OEX5" s="12"/>
      <c r="OEY5" s="12"/>
      <c r="OEZ5" s="22"/>
      <c r="OFA5" s="16"/>
      <c r="OFB5" s="12"/>
      <c r="OFC5" s="12"/>
      <c r="OFD5" s="16"/>
      <c r="OFE5" s="14"/>
      <c r="OFG5" s="15"/>
      <c r="OFH5" s="14"/>
      <c r="OFI5" s="14"/>
      <c r="OFJ5" s="14"/>
      <c r="OFK5" s="14"/>
      <c r="OFL5" s="15"/>
      <c r="OFM5" s="17"/>
      <c r="OFN5" s="12"/>
      <c r="OFO5" s="12"/>
      <c r="OFP5" s="22"/>
      <c r="OFQ5" s="16"/>
      <c r="OFR5" s="12"/>
      <c r="OFS5" s="12"/>
      <c r="OFT5" s="16"/>
      <c r="OFU5" s="14"/>
      <c r="OFW5" s="15"/>
      <c r="OFX5" s="14"/>
      <c r="OFY5" s="14"/>
      <c r="OFZ5" s="14"/>
      <c r="OGA5" s="14"/>
      <c r="OGB5" s="15"/>
      <c r="OGC5" s="17"/>
      <c r="OGD5" s="12"/>
      <c r="OGE5" s="12"/>
      <c r="OGF5" s="22"/>
      <c r="OGG5" s="16"/>
      <c r="OGH5" s="12"/>
      <c r="OGI5" s="12"/>
      <c r="OGJ5" s="16"/>
      <c r="OGK5" s="14"/>
      <c r="OGM5" s="15"/>
      <c r="OGN5" s="14"/>
      <c r="OGO5" s="14"/>
      <c r="OGP5" s="14"/>
      <c r="OGQ5" s="14"/>
      <c r="OGR5" s="15"/>
      <c r="OGS5" s="17"/>
      <c r="OGT5" s="12"/>
      <c r="OGU5" s="12"/>
      <c r="OGV5" s="22"/>
      <c r="OGW5" s="16"/>
      <c r="OGX5" s="12"/>
      <c r="OGY5" s="12"/>
      <c r="OGZ5" s="16"/>
      <c r="OHA5" s="14"/>
      <c r="OHC5" s="15"/>
      <c r="OHD5" s="14"/>
      <c r="OHE5" s="14"/>
      <c r="OHF5" s="14"/>
      <c r="OHG5" s="14"/>
      <c r="OHH5" s="15"/>
      <c r="OHI5" s="17"/>
      <c r="OHJ5" s="12"/>
      <c r="OHK5" s="12"/>
      <c r="OHL5" s="22"/>
      <c r="OHM5" s="16"/>
      <c r="OHN5" s="12"/>
      <c r="OHO5" s="12"/>
      <c r="OHP5" s="16"/>
      <c r="OHQ5" s="14"/>
      <c r="OHS5" s="15"/>
      <c r="OHT5" s="14"/>
      <c r="OHU5" s="14"/>
      <c r="OHV5" s="14"/>
      <c r="OHW5" s="14"/>
      <c r="OHX5" s="15"/>
      <c r="OHY5" s="17"/>
      <c r="OHZ5" s="12"/>
      <c r="OIA5" s="12"/>
      <c r="OIB5" s="22"/>
      <c r="OIC5" s="16"/>
      <c r="OID5" s="12"/>
      <c r="OIE5" s="12"/>
      <c r="OIF5" s="16"/>
      <c r="OIG5" s="14"/>
      <c r="OII5" s="15"/>
      <c r="OIJ5" s="14"/>
      <c r="OIK5" s="14"/>
      <c r="OIL5" s="14"/>
      <c r="OIM5" s="14"/>
      <c r="OIN5" s="15"/>
      <c r="OIO5" s="17"/>
      <c r="OIP5" s="12"/>
      <c r="OIQ5" s="12"/>
      <c r="OIR5" s="22"/>
      <c r="OIS5" s="16"/>
      <c r="OIT5" s="12"/>
      <c r="OIU5" s="12"/>
      <c r="OIV5" s="16"/>
      <c r="OIW5" s="14"/>
      <c r="OIY5" s="15"/>
      <c r="OIZ5" s="14"/>
      <c r="OJA5" s="14"/>
      <c r="OJB5" s="14"/>
      <c r="OJC5" s="14"/>
      <c r="OJD5" s="15"/>
      <c r="OJE5" s="17"/>
      <c r="OJF5" s="12"/>
      <c r="OJG5" s="12"/>
      <c r="OJH5" s="22"/>
      <c r="OJI5" s="16"/>
      <c r="OJJ5" s="12"/>
      <c r="OJK5" s="12"/>
      <c r="OJL5" s="16"/>
      <c r="OJM5" s="14"/>
      <c r="OJO5" s="15"/>
      <c r="OJP5" s="14"/>
      <c r="OJQ5" s="14"/>
      <c r="OJR5" s="14"/>
      <c r="OJS5" s="14"/>
      <c r="OJT5" s="15"/>
      <c r="OJU5" s="17"/>
      <c r="OJV5" s="12"/>
      <c r="OJW5" s="12"/>
      <c r="OJX5" s="22"/>
      <c r="OJY5" s="16"/>
      <c r="OJZ5" s="12"/>
      <c r="OKA5" s="12"/>
      <c r="OKB5" s="16"/>
      <c r="OKC5" s="14"/>
      <c r="OKE5" s="15"/>
      <c r="OKF5" s="14"/>
      <c r="OKG5" s="14"/>
      <c r="OKH5" s="14"/>
      <c r="OKI5" s="14"/>
      <c r="OKJ5" s="15"/>
      <c r="OKK5" s="17"/>
      <c r="OKL5" s="12"/>
      <c r="OKM5" s="12"/>
      <c r="OKN5" s="22"/>
      <c r="OKO5" s="16"/>
      <c r="OKP5" s="12"/>
      <c r="OKQ5" s="12"/>
      <c r="OKR5" s="16"/>
      <c r="OKS5" s="14"/>
      <c r="OKU5" s="15"/>
      <c r="OKV5" s="14"/>
      <c r="OKW5" s="14"/>
      <c r="OKX5" s="14"/>
      <c r="OKY5" s="14"/>
      <c r="OKZ5" s="15"/>
      <c r="OLA5" s="17"/>
      <c r="OLB5" s="12"/>
      <c r="OLC5" s="12"/>
      <c r="OLD5" s="22"/>
      <c r="OLE5" s="16"/>
      <c r="OLF5" s="12"/>
      <c r="OLG5" s="12"/>
      <c r="OLH5" s="16"/>
      <c r="OLI5" s="14"/>
      <c r="OLK5" s="15"/>
      <c r="OLL5" s="14"/>
      <c r="OLM5" s="14"/>
      <c r="OLN5" s="14"/>
      <c r="OLO5" s="14"/>
      <c r="OLP5" s="15"/>
      <c r="OLQ5" s="17"/>
      <c r="OLR5" s="12"/>
      <c r="OLS5" s="12"/>
      <c r="OLT5" s="22"/>
      <c r="OLU5" s="16"/>
      <c r="OLV5" s="12"/>
      <c r="OLW5" s="12"/>
      <c r="OLX5" s="16"/>
      <c r="OLY5" s="14"/>
      <c r="OMA5" s="15"/>
      <c r="OMB5" s="14"/>
      <c r="OMC5" s="14"/>
      <c r="OMD5" s="14"/>
      <c r="OME5" s="14"/>
      <c r="OMF5" s="15"/>
      <c r="OMG5" s="17"/>
      <c r="OMH5" s="12"/>
      <c r="OMI5" s="12"/>
      <c r="OMJ5" s="22"/>
      <c r="OMK5" s="16"/>
      <c r="OML5" s="12"/>
      <c r="OMM5" s="12"/>
      <c r="OMN5" s="16"/>
      <c r="OMO5" s="14"/>
      <c r="OMQ5" s="15"/>
      <c r="OMR5" s="14"/>
      <c r="OMS5" s="14"/>
      <c r="OMT5" s="14"/>
      <c r="OMU5" s="14"/>
      <c r="OMV5" s="15"/>
      <c r="OMW5" s="17"/>
      <c r="OMX5" s="12"/>
      <c r="OMY5" s="12"/>
      <c r="OMZ5" s="22"/>
      <c r="ONA5" s="16"/>
      <c r="ONB5" s="12"/>
      <c r="ONC5" s="12"/>
      <c r="OND5" s="16"/>
      <c r="ONE5" s="14"/>
      <c r="ONG5" s="15"/>
      <c r="ONH5" s="14"/>
      <c r="ONI5" s="14"/>
      <c r="ONJ5" s="14"/>
      <c r="ONK5" s="14"/>
      <c r="ONL5" s="15"/>
      <c r="ONM5" s="17"/>
      <c r="ONN5" s="12"/>
      <c r="ONO5" s="12"/>
      <c r="ONP5" s="22"/>
      <c r="ONQ5" s="16"/>
      <c r="ONR5" s="12"/>
      <c r="ONS5" s="12"/>
      <c r="ONT5" s="16"/>
      <c r="ONU5" s="14"/>
      <c r="ONW5" s="15"/>
      <c r="ONX5" s="14"/>
      <c r="ONY5" s="14"/>
      <c r="ONZ5" s="14"/>
      <c r="OOA5" s="14"/>
      <c r="OOB5" s="15"/>
      <c r="OOC5" s="17"/>
      <c r="OOD5" s="12"/>
      <c r="OOE5" s="12"/>
      <c r="OOF5" s="22"/>
      <c r="OOG5" s="16"/>
      <c r="OOH5" s="12"/>
      <c r="OOI5" s="12"/>
      <c r="OOJ5" s="16"/>
      <c r="OOK5" s="14"/>
      <c r="OOM5" s="15"/>
      <c r="OON5" s="14"/>
      <c r="OOO5" s="14"/>
      <c r="OOP5" s="14"/>
      <c r="OOQ5" s="14"/>
      <c r="OOR5" s="15"/>
      <c r="OOS5" s="17"/>
      <c r="OOT5" s="12"/>
      <c r="OOU5" s="12"/>
      <c r="OOV5" s="22"/>
      <c r="OOW5" s="16"/>
      <c r="OOX5" s="12"/>
      <c r="OOY5" s="12"/>
      <c r="OOZ5" s="16"/>
      <c r="OPA5" s="14"/>
      <c r="OPC5" s="15"/>
      <c r="OPD5" s="14"/>
      <c r="OPE5" s="14"/>
      <c r="OPF5" s="14"/>
      <c r="OPG5" s="14"/>
      <c r="OPH5" s="15"/>
      <c r="OPI5" s="17"/>
      <c r="OPJ5" s="12"/>
      <c r="OPK5" s="12"/>
      <c r="OPL5" s="22"/>
      <c r="OPM5" s="16"/>
      <c r="OPN5" s="12"/>
      <c r="OPO5" s="12"/>
      <c r="OPP5" s="16"/>
      <c r="OPQ5" s="14"/>
      <c r="OPS5" s="15"/>
      <c r="OPT5" s="14"/>
      <c r="OPU5" s="14"/>
      <c r="OPV5" s="14"/>
      <c r="OPW5" s="14"/>
      <c r="OPX5" s="15"/>
      <c r="OPY5" s="17"/>
      <c r="OPZ5" s="12"/>
      <c r="OQA5" s="12"/>
      <c r="OQB5" s="22"/>
      <c r="OQC5" s="16"/>
      <c r="OQD5" s="12"/>
      <c r="OQE5" s="12"/>
      <c r="OQF5" s="16"/>
      <c r="OQG5" s="14"/>
      <c r="OQI5" s="15"/>
      <c r="OQJ5" s="14"/>
      <c r="OQK5" s="14"/>
      <c r="OQL5" s="14"/>
      <c r="OQM5" s="14"/>
      <c r="OQN5" s="15"/>
      <c r="OQO5" s="17"/>
      <c r="OQP5" s="12"/>
      <c r="OQQ5" s="12"/>
      <c r="OQR5" s="22"/>
      <c r="OQS5" s="16"/>
      <c r="OQT5" s="12"/>
      <c r="OQU5" s="12"/>
      <c r="OQV5" s="16"/>
      <c r="OQW5" s="14"/>
      <c r="OQY5" s="15"/>
      <c r="OQZ5" s="14"/>
      <c r="ORA5" s="14"/>
      <c r="ORB5" s="14"/>
      <c r="ORC5" s="14"/>
      <c r="ORD5" s="15"/>
      <c r="ORE5" s="17"/>
      <c r="ORF5" s="12"/>
      <c r="ORG5" s="12"/>
      <c r="ORH5" s="22"/>
      <c r="ORI5" s="16"/>
      <c r="ORJ5" s="12"/>
      <c r="ORK5" s="12"/>
      <c r="ORL5" s="16"/>
      <c r="ORM5" s="14"/>
      <c r="ORO5" s="15"/>
      <c r="ORP5" s="14"/>
      <c r="ORQ5" s="14"/>
      <c r="ORR5" s="14"/>
      <c r="ORS5" s="14"/>
      <c r="ORT5" s="15"/>
      <c r="ORU5" s="17"/>
      <c r="ORV5" s="12"/>
      <c r="ORW5" s="12"/>
      <c r="ORX5" s="22"/>
      <c r="ORY5" s="16"/>
      <c r="ORZ5" s="12"/>
      <c r="OSA5" s="12"/>
      <c r="OSB5" s="16"/>
      <c r="OSC5" s="14"/>
      <c r="OSE5" s="15"/>
      <c r="OSF5" s="14"/>
      <c r="OSG5" s="14"/>
      <c r="OSH5" s="14"/>
      <c r="OSI5" s="14"/>
      <c r="OSJ5" s="15"/>
      <c r="OSK5" s="17"/>
      <c r="OSL5" s="12"/>
      <c r="OSM5" s="12"/>
      <c r="OSN5" s="22"/>
      <c r="OSO5" s="16"/>
      <c r="OSP5" s="12"/>
      <c r="OSQ5" s="12"/>
      <c r="OSR5" s="16"/>
      <c r="OSS5" s="14"/>
      <c r="OSU5" s="15"/>
      <c r="OSV5" s="14"/>
      <c r="OSW5" s="14"/>
      <c r="OSX5" s="14"/>
      <c r="OSY5" s="14"/>
      <c r="OSZ5" s="15"/>
      <c r="OTA5" s="17"/>
      <c r="OTB5" s="12"/>
      <c r="OTC5" s="12"/>
      <c r="OTD5" s="22"/>
      <c r="OTE5" s="16"/>
      <c r="OTF5" s="12"/>
      <c r="OTG5" s="12"/>
      <c r="OTH5" s="16"/>
      <c r="OTI5" s="14"/>
      <c r="OTK5" s="15"/>
      <c r="OTL5" s="14"/>
      <c r="OTM5" s="14"/>
      <c r="OTN5" s="14"/>
      <c r="OTO5" s="14"/>
      <c r="OTP5" s="15"/>
      <c r="OTQ5" s="17"/>
      <c r="OTR5" s="12"/>
      <c r="OTS5" s="12"/>
      <c r="OTT5" s="22"/>
      <c r="OTU5" s="16"/>
      <c r="OTV5" s="12"/>
      <c r="OTW5" s="12"/>
      <c r="OTX5" s="16"/>
      <c r="OTY5" s="14"/>
      <c r="OUA5" s="15"/>
      <c r="OUB5" s="14"/>
      <c r="OUC5" s="14"/>
      <c r="OUD5" s="14"/>
      <c r="OUE5" s="14"/>
      <c r="OUF5" s="15"/>
      <c r="OUG5" s="17"/>
      <c r="OUH5" s="12"/>
      <c r="OUI5" s="12"/>
      <c r="OUJ5" s="22"/>
      <c r="OUK5" s="16"/>
      <c r="OUL5" s="12"/>
      <c r="OUM5" s="12"/>
      <c r="OUN5" s="16"/>
      <c r="OUO5" s="14"/>
      <c r="OUQ5" s="15"/>
      <c r="OUR5" s="14"/>
      <c r="OUS5" s="14"/>
      <c r="OUT5" s="14"/>
      <c r="OUU5" s="14"/>
      <c r="OUV5" s="15"/>
      <c r="OUW5" s="17"/>
      <c r="OUX5" s="12"/>
      <c r="OUY5" s="12"/>
      <c r="OUZ5" s="22"/>
      <c r="OVA5" s="16"/>
      <c r="OVB5" s="12"/>
      <c r="OVC5" s="12"/>
      <c r="OVD5" s="16"/>
      <c r="OVE5" s="14"/>
      <c r="OVG5" s="15"/>
      <c r="OVH5" s="14"/>
      <c r="OVI5" s="14"/>
      <c r="OVJ5" s="14"/>
      <c r="OVK5" s="14"/>
      <c r="OVL5" s="15"/>
      <c r="OVM5" s="17"/>
      <c r="OVN5" s="12"/>
      <c r="OVO5" s="12"/>
      <c r="OVP5" s="22"/>
      <c r="OVQ5" s="16"/>
      <c r="OVR5" s="12"/>
      <c r="OVS5" s="12"/>
      <c r="OVT5" s="16"/>
      <c r="OVU5" s="14"/>
      <c r="OVW5" s="15"/>
      <c r="OVX5" s="14"/>
      <c r="OVY5" s="14"/>
      <c r="OVZ5" s="14"/>
      <c r="OWA5" s="14"/>
      <c r="OWB5" s="15"/>
      <c r="OWC5" s="17"/>
      <c r="OWD5" s="12"/>
      <c r="OWE5" s="12"/>
      <c r="OWF5" s="22"/>
      <c r="OWG5" s="16"/>
      <c r="OWH5" s="12"/>
      <c r="OWI5" s="12"/>
      <c r="OWJ5" s="16"/>
      <c r="OWK5" s="14"/>
      <c r="OWM5" s="15"/>
      <c r="OWN5" s="14"/>
      <c r="OWO5" s="14"/>
      <c r="OWP5" s="14"/>
      <c r="OWQ5" s="14"/>
      <c r="OWR5" s="15"/>
      <c r="OWS5" s="17"/>
      <c r="OWT5" s="12"/>
      <c r="OWU5" s="12"/>
      <c r="OWV5" s="22"/>
      <c r="OWW5" s="16"/>
      <c r="OWX5" s="12"/>
      <c r="OWY5" s="12"/>
      <c r="OWZ5" s="16"/>
      <c r="OXA5" s="14"/>
      <c r="OXC5" s="15"/>
      <c r="OXD5" s="14"/>
      <c r="OXE5" s="14"/>
      <c r="OXF5" s="14"/>
      <c r="OXG5" s="14"/>
      <c r="OXH5" s="15"/>
      <c r="OXI5" s="17"/>
      <c r="OXJ5" s="12"/>
      <c r="OXK5" s="12"/>
      <c r="OXL5" s="22"/>
      <c r="OXM5" s="16"/>
      <c r="OXN5" s="12"/>
      <c r="OXO5" s="12"/>
      <c r="OXP5" s="16"/>
      <c r="OXQ5" s="14"/>
      <c r="OXS5" s="15"/>
      <c r="OXT5" s="14"/>
      <c r="OXU5" s="14"/>
      <c r="OXV5" s="14"/>
      <c r="OXW5" s="14"/>
      <c r="OXX5" s="15"/>
      <c r="OXY5" s="17"/>
      <c r="OXZ5" s="12"/>
      <c r="OYA5" s="12"/>
      <c r="OYB5" s="22"/>
      <c r="OYC5" s="16"/>
      <c r="OYD5" s="12"/>
      <c r="OYE5" s="12"/>
      <c r="OYF5" s="16"/>
      <c r="OYG5" s="14"/>
      <c r="OYI5" s="15"/>
      <c r="OYJ5" s="14"/>
      <c r="OYK5" s="14"/>
      <c r="OYL5" s="14"/>
      <c r="OYM5" s="14"/>
      <c r="OYN5" s="15"/>
      <c r="OYO5" s="17"/>
      <c r="OYP5" s="12"/>
      <c r="OYQ5" s="12"/>
      <c r="OYR5" s="22"/>
      <c r="OYS5" s="16"/>
      <c r="OYT5" s="12"/>
      <c r="OYU5" s="12"/>
      <c r="OYV5" s="16"/>
      <c r="OYW5" s="14"/>
      <c r="OYY5" s="15"/>
      <c r="OYZ5" s="14"/>
      <c r="OZA5" s="14"/>
      <c r="OZB5" s="14"/>
      <c r="OZC5" s="14"/>
      <c r="OZD5" s="15"/>
      <c r="OZE5" s="17"/>
      <c r="OZF5" s="12"/>
      <c r="OZG5" s="12"/>
      <c r="OZH5" s="22"/>
      <c r="OZI5" s="16"/>
      <c r="OZJ5" s="12"/>
      <c r="OZK5" s="12"/>
      <c r="OZL5" s="16"/>
      <c r="OZM5" s="14"/>
      <c r="OZO5" s="15"/>
      <c r="OZP5" s="14"/>
      <c r="OZQ5" s="14"/>
      <c r="OZR5" s="14"/>
      <c r="OZS5" s="14"/>
      <c r="OZT5" s="15"/>
      <c r="OZU5" s="17"/>
      <c r="OZV5" s="12"/>
      <c r="OZW5" s="12"/>
      <c r="OZX5" s="22"/>
      <c r="OZY5" s="16"/>
      <c r="OZZ5" s="12"/>
      <c r="PAA5" s="12"/>
      <c r="PAB5" s="16"/>
      <c r="PAC5" s="14"/>
      <c r="PAE5" s="15"/>
      <c r="PAF5" s="14"/>
      <c r="PAG5" s="14"/>
      <c r="PAH5" s="14"/>
      <c r="PAI5" s="14"/>
      <c r="PAJ5" s="15"/>
      <c r="PAK5" s="17"/>
      <c r="PAL5" s="12"/>
      <c r="PAM5" s="12"/>
      <c r="PAN5" s="22"/>
      <c r="PAO5" s="16"/>
      <c r="PAP5" s="12"/>
      <c r="PAQ5" s="12"/>
      <c r="PAR5" s="16"/>
      <c r="PAS5" s="14"/>
      <c r="PAU5" s="15"/>
      <c r="PAV5" s="14"/>
      <c r="PAW5" s="14"/>
      <c r="PAX5" s="14"/>
      <c r="PAY5" s="14"/>
      <c r="PAZ5" s="15"/>
      <c r="PBA5" s="17"/>
      <c r="PBB5" s="12"/>
      <c r="PBC5" s="12"/>
      <c r="PBD5" s="22"/>
      <c r="PBE5" s="16"/>
      <c r="PBF5" s="12"/>
      <c r="PBG5" s="12"/>
      <c r="PBH5" s="16"/>
      <c r="PBI5" s="14"/>
      <c r="PBK5" s="15"/>
      <c r="PBL5" s="14"/>
      <c r="PBM5" s="14"/>
      <c r="PBN5" s="14"/>
      <c r="PBO5" s="14"/>
      <c r="PBP5" s="15"/>
      <c r="PBQ5" s="17"/>
      <c r="PBR5" s="12"/>
      <c r="PBS5" s="12"/>
      <c r="PBT5" s="22"/>
      <c r="PBU5" s="16"/>
      <c r="PBV5" s="12"/>
      <c r="PBW5" s="12"/>
      <c r="PBX5" s="16"/>
      <c r="PBY5" s="14"/>
      <c r="PCA5" s="15"/>
      <c r="PCB5" s="14"/>
      <c r="PCC5" s="14"/>
      <c r="PCD5" s="14"/>
      <c r="PCE5" s="14"/>
      <c r="PCF5" s="15"/>
      <c r="PCG5" s="17"/>
      <c r="PCH5" s="12"/>
      <c r="PCI5" s="12"/>
      <c r="PCJ5" s="22"/>
      <c r="PCK5" s="16"/>
      <c r="PCL5" s="12"/>
      <c r="PCM5" s="12"/>
      <c r="PCN5" s="16"/>
      <c r="PCO5" s="14"/>
      <c r="PCQ5" s="15"/>
      <c r="PCR5" s="14"/>
      <c r="PCS5" s="14"/>
      <c r="PCT5" s="14"/>
      <c r="PCU5" s="14"/>
      <c r="PCV5" s="15"/>
      <c r="PCW5" s="17"/>
      <c r="PCX5" s="12"/>
      <c r="PCY5" s="12"/>
      <c r="PCZ5" s="22"/>
      <c r="PDA5" s="16"/>
      <c r="PDB5" s="12"/>
      <c r="PDC5" s="12"/>
      <c r="PDD5" s="16"/>
      <c r="PDE5" s="14"/>
      <c r="PDG5" s="15"/>
      <c r="PDH5" s="14"/>
      <c r="PDI5" s="14"/>
      <c r="PDJ5" s="14"/>
      <c r="PDK5" s="14"/>
      <c r="PDL5" s="15"/>
      <c r="PDM5" s="17"/>
      <c r="PDN5" s="12"/>
      <c r="PDO5" s="12"/>
      <c r="PDP5" s="22"/>
      <c r="PDQ5" s="16"/>
      <c r="PDR5" s="12"/>
      <c r="PDS5" s="12"/>
      <c r="PDT5" s="16"/>
      <c r="PDU5" s="14"/>
      <c r="PDW5" s="15"/>
      <c r="PDX5" s="14"/>
      <c r="PDY5" s="14"/>
      <c r="PDZ5" s="14"/>
      <c r="PEA5" s="14"/>
      <c r="PEB5" s="15"/>
      <c r="PEC5" s="17"/>
      <c r="PED5" s="12"/>
      <c r="PEE5" s="12"/>
      <c r="PEF5" s="22"/>
      <c r="PEG5" s="16"/>
      <c r="PEH5" s="12"/>
      <c r="PEI5" s="12"/>
      <c r="PEJ5" s="16"/>
      <c r="PEK5" s="14"/>
      <c r="PEM5" s="15"/>
      <c r="PEN5" s="14"/>
      <c r="PEO5" s="14"/>
      <c r="PEP5" s="14"/>
      <c r="PEQ5" s="14"/>
      <c r="PER5" s="15"/>
      <c r="PES5" s="17"/>
      <c r="PET5" s="12"/>
      <c r="PEU5" s="12"/>
      <c r="PEV5" s="22"/>
      <c r="PEW5" s="16"/>
      <c r="PEX5" s="12"/>
      <c r="PEY5" s="12"/>
      <c r="PEZ5" s="16"/>
      <c r="PFA5" s="14"/>
      <c r="PFC5" s="15"/>
      <c r="PFD5" s="14"/>
      <c r="PFE5" s="14"/>
      <c r="PFF5" s="14"/>
      <c r="PFG5" s="14"/>
      <c r="PFH5" s="15"/>
      <c r="PFI5" s="17"/>
      <c r="PFJ5" s="12"/>
      <c r="PFK5" s="12"/>
      <c r="PFL5" s="22"/>
      <c r="PFM5" s="16"/>
      <c r="PFN5" s="12"/>
      <c r="PFO5" s="12"/>
      <c r="PFP5" s="16"/>
      <c r="PFQ5" s="14"/>
      <c r="PFS5" s="15"/>
      <c r="PFT5" s="14"/>
      <c r="PFU5" s="14"/>
      <c r="PFV5" s="14"/>
      <c r="PFW5" s="14"/>
      <c r="PFX5" s="15"/>
      <c r="PFY5" s="17"/>
      <c r="PFZ5" s="12"/>
      <c r="PGA5" s="12"/>
      <c r="PGB5" s="22"/>
      <c r="PGC5" s="16"/>
      <c r="PGD5" s="12"/>
      <c r="PGE5" s="12"/>
      <c r="PGF5" s="16"/>
      <c r="PGG5" s="14"/>
      <c r="PGI5" s="15"/>
      <c r="PGJ5" s="14"/>
      <c r="PGK5" s="14"/>
      <c r="PGL5" s="14"/>
      <c r="PGM5" s="14"/>
      <c r="PGN5" s="15"/>
      <c r="PGO5" s="17"/>
      <c r="PGP5" s="12"/>
      <c r="PGQ5" s="12"/>
      <c r="PGR5" s="22"/>
      <c r="PGS5" s="16"/>
      <c r="PGT5" s="12"/>
      <c r="PGU5" s="12"/>
      <c r="PGV5" s="16"/>
      <c r="PGW5" s="14"/>
      <c r="PGY5" s="15"/>
      <c r="PGZ5" s="14"/>
      <c r="PHA5" s="14"/>
      <c r="PHB5" s="14"/>
      <c r="PHC5" s="14"/>
      <c r="PHD5" s="15"/>
      <c r="PHE5" s="17"/>
      <c r="PHF5" s="12"/>
      <c r="PHG5" s="12"/>
      <c r="PHH5" s="22"/>
      <c r="PHI5" s="16"/>
      <c r="PHJ5" s="12"/>
      <c r="PHK5" s="12"/>
      <c r="PHL5" s="16"/>
      <c r="PHM5" s="14"/>
      <c r="PHO5" s="15"/>
      <c r="PHP5" s="14"/>
      <c r="PHQ5" s="14"/>
      <c r="PHR5" s="14"/>
      <c r="PHS5" s="14"/>
      <c r="PHT5" s="15"/>
      <c r="PHU5" s="17"/>
      <c r="PHV5" s="12"/>
      <c r="PHW5" s="12"/>
      <c r="PHX5" s="22"/>
      <c r="PHY5" s="16"/>
      <c r="PHZ5" s="12"/>
      <c r="PIA5" s="12"/>
      <c r="PIB5" s="16"/>
      <c r="PIC5" s="14"/>
      <c r="PIE5" s="15"/>
      <c r="PIF5" s="14"/>
      <c r="PIG5" s="14"/>
      <c r="PIH5" s="14"/>
      <c r="PII5" s="14"/>
      <c r="PIJ5" s="15"/>
      <c r="PIK5" s="17"/>
      <c r="PIL5" s="12"/>
      <c r="PIM5" s="12"/>
      <c r="PIN5" s="22"/>
      <c r="PIO5" s="16"/>
      <c r="PIP5" s="12"/>
      <c r="PIQ5" s="12"/>
      <c r="PIR5" s="16"/>
      <c r="PIS5" s="14"/>
      <c r="PIU5" s="15"/>
      <c r="PIV5" s="14"/>
      <c r="PIW5" s="14"/>
      <c r="PIX5" s="14"/>
      <c r="PIY5" s="14"/>
      <c r="PIZ5" s="15"/>
      <c r="PJA5" s="17"/>
      <c r="PJB5" s="12"/>
      <c r="PJC5" s="12"/>
      <c r="PJD5" s="22"/>
      <c r="PJE5" s="16"/>
      <c r="PJF5" s="12"/>
      <c r="PJG5" s="12"/>
      <c r="PJH5" s="16"/>
      <c r="PJI5" s="14"/>
      <c r="PJK5" s="15"/>
      <c r="PJL5" s="14"/>
      <c r="PJM5" s="14"/>
      <c r="PJN5" s="14"/>
      <c r="PJO5" s="14"/>
      <c r="PJP5" s="15"/>
      <c r="PJQ5" s="17"/>
      <c r="PJR5" s="12"/>
      <c r="PJS5" s="12"/>
      <c r="PJT5" s="22"/>
      <c r="PJU5" s="16"/>
      <c r="PJV5" s="12"/>
      <c r="PJW5" s="12"/>
      <c r="PJX5" s="16"/>
      <c r="PJY5" s="14"/>
      <c r="PKA5" s="15"/>
      <c r="PKB5" s="14"/>
      <c r="PKC5" s="14"/>
      <c r="PKD5" s="14"/>
      <c r="PKE5" s="14"/>
      <c r="PKF5" s="15"/>
      <c r="PKG5" s="17"/>
      <c r="PKH5" s="12"/>
      <c r="PKI5" s="12"/>
      <c r="PKJ5" s="22"/>
      <c r="PKK5" s="16"/>
      <c r="PKL5" s="12"/>
      <c r="PKM5" s="12"/>
      <c r="PKN5" s="16"/>
      <c r="PKO5" s="14"/>
      <c r="PKQ5" s="15"/>
      <c r="PKR5" s="14"/>
      <c r="PKS5" s="14"/>
      <c r="PKT5" s="14"/>
      <c r="PKU5" s="14"/>
      <c r="PKV5" s="15"/>
      <c r="PKW5" s="17"/>
      <c r="PKX5" s="12"/>
      <c r="PKY5" s="12"/>
      <c r="PKZ5" s="22"/>
      <c r="PLA5" s="16"/>
      <c r="PLB5" s="12"/>
      <c r="PLC5" s="12"/>
      <c r="PLD5" s="16"/>
      <c r="PLE5" s="14"/>
      <c r="PLG5" s="15"/>
      <c r="PLH5" s="14"/>
      <c r="PLI5" s="14"/>
      <c r="PLJ5" s="14"/>
      <c r="PLK5" s="14"/>
      <c r="PLL5" s="15"/>
      <c r="PLM5" s="17"/>
      <c r="PLN5" s="12"/>
      <c r="PLO5" s="12"/>
      <c r="PLP5" s="22"/>
      <c r="PLQ5" s="16"/>
      <c r="PLR5" s="12"/>
      <c r="PLS5" s="12"/>
      <c r="PLT5" s="16"/>
      <c r="PLU5" s="14"/>
      <c r="PLW5" s="15"/>
      <c r="PLX5" s="14"/>
      <c r="PLY5" s="14"/>
      <c r="PLZ5" s="14"/>
      <c r="PMA5" s="14"/>
      <c r="PMB5" s="15"/>
      <c r="PMC5" s="17"/>
      <c r="PMD5" s="12"/>
      <c r="PME5" s="12"/>
      <c r="PMF5" s="22"/>
      <c r="PMG5" s="16"/>
      <c r="PMH5" s="12"/>
      <c r="PMI5" s="12"/>
      <c r="PMJ5" s="16"/>
      <c r="PMK5" s="14"/>
      <c r="PMM5" s="15"/>
      <c r="PMN5" s="14"/>
      <c r="PMO5" s="14"/>
      <c r="PMP5" s="14"/>
      <c r="PMQ5" s="14"/>
      <c r="PMR5" s="15"/>
      <c r="PMS5" s="17"/>
      <c r="PMT5" s="12"/>
      <c r="PMU5" s="12"/>
      <c r="PMV5" s="22"/>
      <c r="PMW5" s="16"/>
      <c r="PMX5" s="12"/>
      <c r="PMY5" s="12"/>
      <c r="PMZ5" s="16"/>
      <c r="PNA5" s="14"/>
      <c r="PNC5" s="15"/>
      <c r="PND5" s="14"/>
      <c r="PNE5" s="14"/>
      <c r="PNF5" s="14"/>
      <c r="PNG5" s="14"/>
      <c r="PNH5" s="15"/>
      <c r="PNI5" s="17"/>
      <c r="PNJ5" s="12"/>
      <c r="PNK5" s="12"/>
      <c r="PNL5" s="22"/>
      <c r="PNM5" s="16"/>
      <c r="PNN5" s="12"/>
      <c r="PNO5" s="12"/>
      <c r="PNP5" s="16"/>
      <c r="PNQ5" s="14"/>
      <c r="PNS5" s="15"/>
      <c r="PNT5" s="14"/>
      <c r="PNU5" s="14"/>
      <c r="PNV5" s="14"/>
      <c r="PNW5" s="14"/>
      <c r="PNX5" s="15"/>
      <c r="PNY5" s="17"/>
      <c r="PNZ5" s="12"/>
      <c r="POA5" s="12"/>
      <c r="POB5" s="22"/>
      <c r="POC5" s="16"/>
      <c r="POD5" s="12"/>
      <c r="POE5" s="12"/>
      <c r="POF5" s="16"/>
      <c r="POG5" s="14"/>
      <c r="POI5" s="15"/>
      <c r="POJ5" s="14"/>
      <c r="POK5" s="14"/>
      <c r="POL5" s="14"/>
      <c r="POM5" s="14"/>
      <c r="PON5" s="15"/>
      <c r="POO5" s="17"/>
      <c r="POP5" s="12"/>
      <c r="POQ5" s="12"/>
      <c r="POR5" s="22"/>
      <c r="POS5" s="16"/>
      <c r="POT5" s="12"/>
      <c r="POU5" s="12"/>
      <c r="POV5" s="16"/>
      <c r="POW5" s="14"/>
      <c r="POY5" s="15"/>
      <c r="POZ5" s="14"/>
      <c r="PPA5" s="14"/>
      <c r="PPB5" s="14"/>
      <c r="PPC5" s="14"/>
      <c r="PPD5" s="15"/>
      <c r="PPE5" s="17"/>
      <c r="PPF5" s="12"/>
      <c r="PPG5" s="12"/>
      <c r="PPH5" s="22"/>
      <c r="PPI5" s="16"/>
      <c r="PPJ5" s="12"/>
      <c r="PPK5" s="12"/>
      <c r="PPL5" s="16"/>
      <c r="PPM5" s="14"/>
      <c r="PPO5" s="15"/>
      <c r="PPP5" s="14"/>
      <c r="PPQ5" s="14"/>
      <c r="PPR5" s="14"/>
      <c r="PPS5" s="14"/>
      <c r="PPT5" s="15"/>
      <c r="PPU5" s="17"/>
      <c r="PPV5" s="12"/>
      <c r="PPW5" s="12"/>
      <c r="PPX5" s="22"/>
      <c r="PPY5" s="16"/>
      <c r="PPZ5" s="12"/>
      <c r="PQA5" s="12"/>
      <c r="PQB5" s="16"/>
      <c r="PQC5" s="14"/>
      <c r="PQE5" s="15"/>
      <c r="PQF5" s="14"/>
      <c r="PQG5" s="14"/>
      <c r="PQH5" s="14"/>
      <c r="PQI5" s="14"/>
      <c r="PQJ5" s="15"/>
      <c r="PQK5" s="17"/>
      <c r="PQL5" s="12"/>
      <c r="PQM5" s="12"/>
      <c r="PQN5" s="22"/>
      <c r="PQO5" s="16"/>
      <c r="PQP5" s="12"/>
      <c r="PQQ5" s="12"/>
      <c r="PQR5" s="16"/>
      <c r="PQS5" s="14"/>
      <c r="PQU5" s="15"/>
      <c r="PQV5" s="14"/>
      <c r="PQW5" s="14"/>
      <c r="PQX5" s="14"/>
      <c r="PQY5" s="14"/>
      <c r="PQZ5" s="15"/>
      <c r="PRA5" s="17"/>
      <c r="PRB5" s="12"/>
      <c r="PRC5" s="12"/>
      <c r="PRD5" s="22"/>
      <c r="PRE5" s="16"/>
      <c r="PRF5" s="12"/>
      <c r="PRG5" s="12"/>
      <c r="PRH5" s="16"/>
      <c r="PRI5" s="14"/>
      <c r="PRK5" s="15"/>
      <c r="PRL5" s="14"/>
      <c r="PRM5" s="14"/>
      <c r="PRN5" s="14"/>
      <c r="PRO5" s="14"/>
      <c r="PRP5" s="15"/>
      <c r="PRQ5" s="17"/>
      <c r="PRR5" s="12"/>
      <c r="PRS5" s="12"/>
      <c r="PRT5" s="22"/>
      <c r="PRU5" s="16"/>
      <c r="PRV5" s="12"/>
      <c r="PRW5" s="12"/>
      <c r="PRX5" s="16"/>
      <c r="PRY5" s="14"/>
      <c r="PSA5" s="15"/>
      <c r="PSB5" s="14"/>
      <c r="PSC5" s="14"/>
      <c r="PSD5" s="14"/>
      <c r="PSE5" s="14"/>
      <c r="PSF5" s="15"/>
      <c r="PSG5" s="17"/>
      <c r="PSH5" s="12"/>
      <c r="PSI5" s="12"/>
      <c r="PSJ5" s="22"/>
      <c r="PSK5" s="16"/>
      <c r="PSL5" s="12"/>
      <c r="PSM5" s="12"/>
      <c r="PSN5" s="16"/>
      <c r="PSO5" s="14"/>
      <c r="PSQ5" s="15"/>
      <c r="PSR5" s="14"/>
      <c r="PSS5" s="14"/>
      <c r="PST5" s="14"/>
      <c r="PSU5" s="14"/>
      <c r="PSV5" s="15"/>
      <c r="PSW5" s="17"/>
      <c r="PSX5" s="12"/>
      <c r="PSY5" s="12"/>
      <c r="PSZ5" s="22"/>
      <c r="PTA5" s="16"/>
      <c r="PTB5" s="12"/>
      <c r="PTC5" s="12"/>
      <c r="PTD5" s="16"/>
      <c r="PTE5" s="14"/>
      <c r="PTG5" s="15"/>
      <c r="PTH5" s="14"/>
      <c r="PTI5" s="14"/>
      <c r="PTJ5" s="14"/>
      <c r="PTK5" s="14"/>
      <c r="PTL5" s="15"/>
      <c r="PTM5" s="17"/>
      <c r="PTN5" s="12"/>
      <c r="PTO5" s="12"/>
      <c r="PTP5" s="22"/>
      <c r="PTQ5" s="16"/>
      <c r="PTR5" s="12"/>
      <c r="PTS5" s="12"/>
      <c r="PTT5" s="16"/>
      <c r="PTU5" s="14"/>
      <c r="PTW5" s="15"/>
      <c r="PTX5" s="14"/>
      <c r="PTY5" s="14"/>
      <c r="PTZ5" s="14"/>
      <c r="PUA5" s="14"/>
      <c r="PUB5" s="15"/>
      <c r="PUC5" s="17"/>
      <c r="PUD5" s="12"/>
      <c r="PUE5" s="12"/>
      <c r="PUF5" s="22"/>
      <c r="PUG5" s="16"/>
      <c r="PUH5" s="12"/>
      <c r="PUI5" s="12"/>
      <c r="PUJ5" s="16"/>
      <c r="PUK5" s="14"/>
      <c r="PUM5" s="15"/>
      <c r="PUN5" s="14"/>
      <c r="PUO5" s="14"/>
      <c r="PUP5" s="14"/>
      <c r="PUQ5" s="14"/>
      <c r="PUR5" s="15"/>
      <c r="PUS5" s="17"/>
      <c r="PUT5" s="12"/>
      <c r="PUU5" s="12"/>
      <c r="PUV5" s="22"/>
      <c r="PUW5" s="16"/>
      <c r="PUX5" s="12"/>
      <c r="PUY5" s="12"/>
      <c r="PUZ5" s="16"/>
      <c r="PVA5" s="14"/>
      <c r="PVC5" s="15"/>
      <c r="PVD5" s="14"/>
      <c r="PVE5" s="14"/>
      <c r="PVF5" s="14"/>
      <c r="PVG5" s="14"/>
      <c r="PVH5" s="15"/>
      <c r="PVI5" s="17"/>
      <c r="PVJ5" s="12"/>
      <c r="PVK5" s="12"/>
      <c r="PVL5" s="22"/>
      <c r="PVM5" s="16"/>
      <c r="PVN5" s="12"/>
      <c r="PVO5" s="12"/>
      <c r="PVP5" s="16"/>
      <c r="PVQ5" s="14"/>
      <c r="PVS5" s="15"/>
      <c r="PVT5" s="14"/>
      <c r="PVU5" s="14"/>
      <c r="PVV5" s="14"/>
      <c r="PVW5" s="14"/>
      <c r="PVX5" s="15"/>
      <c r="PVY5" s="17"/>
      <c r="PVZ5" s="12"/>
      <c r="PWA5" s="12"/>
      <c r="PWB5" s="22"/>
      <c r="PWC5" s="16"/>
      <c r="PWD5" s="12"/>
      <c r="PWE5" s="12"/>
      <c r="PWF5" s="16"/>
      <c r="PWG5" s="14"/>
      <c r="PWI5" s="15"/>
      <c r="PWJ5" s="14"/>
      <c r="PWK5" s="14"/>
      <c r="PWL5" s="14"/>
      <c r="PWM5" s="14"/>
      <c r="PWN5" s="15"/>
      <c r="PWO5" s="17"/>
      <c r="PWP5" s="12"/>
      <c r="PWQ5" s="12"/>
      <c r="PWR5" s="22"/>
      <c r="PWS5" s="16"/>
      <c r="PWT5" s="12"/>
      <c r="PWU5" s="12"/>
      <c r="PWV5" s="16"/>
      <c r="PWW5" s="14"/>
      <c r="PWY5" s="15"/>
      <c r="PWZ5" s="14"/>
      <c r="PXA5" s="14"/>
      <c r="PXB5" s="14"/>
      <c r="PXC5" s="14"/>
      <c r="PXD5" s="15"/>
      <c r="PXE5" s="17"/>
      <c r="PXF5" s="12"/>
      <c r="PXG5" s="12"/>
      <c r="PXH5" s="22"/>
      <c r="PXI5" s="16"/>
      <c r="PXJ5" s="12"/>
      <c r="PXK5" s="12"/>
      <c r="PXL5" s="16"/>
      <c r="PXM5" s="14"/>
      <c r="PXO5" s="15"/>
      <c r="PXP5" s="14"/>
      <c r="PXQ5" s="14"/>
      <c r="PXR5" s="14"/>
      <c r="PXS5" s="14"/>
      <c r="PXT5" s="15"/>
      <c r="PXU5" s="17"/>
      <c r="PXV5" s="12"/>
      <c r="PXW5" s="12"/>
      <c r="PXX5" s="22"/>
      <c r="PXY5" s="16"/>
      <c r="PXZ5" s="12"/>
      <c r="PYA5" s="12"/>
      <c r="PYB5" s="16"/>
      <c r="PYC5" s="14"/>
      <c r="PYE5" s="15"/>
      <c r="PYF5" s="14"/>
      <c r="PYG5" s="14"/>
      <c r="PYH5" s="14"/>
      <c r="PYI5" s="14"/>
      <c r="PYJ5" s="15"/>
      <c r="PYK5" s="17"/>
      <c r="PYL5" s="12"/>
      <c r="PYM5" s="12"/>
      <c r="PYN5" s="22"/>
      <c r="PYO5" s="16"/>
      <c r="PYP5" s="12"/>
      <c r="PYQ5" s="12"/>
      <c r="PYR5" s="16"/>
      <c r="PYS5" s="14"/>
      <c r="PYU5" s="15"/>
      <c r="PYV5" s="14"/>
      <c r="PYW5" s="14"/>
      <c r="PYX5" s="14"/>
      <c r="PYY5" s="14"/>
      <c r="PYZ5" s="15"/>
      <c r="PZA5" s="17"/>
      <c r="PZB5" s="12"/>
      <c r="PZC5" s="12"/>
      <c r="PZD5" s="22"/>
      <c r="PZE5" s="16"/>
      <c r="PZF5" s="12"/>
      <c r="PZG5" s="12"/>
      <c r="PZH5" s="16"/>
      <c r="PZI5" s="14"/>
      <c r="PZK5" s="15"/>
      <c r="PZL5" s="14"/>
      <c r="PZM5" s="14"/>
      <c r="PZN5" s="14"/>
      <c r="PZO5" s="14"/>
      <c r="PZP5" s="15"/>
      <c r="PZQ5" s="17"/>
      <c r="PZR5" s="12"/>
      <c r="PZS5" s="12"/>
      <c r="PZT5" s="22"/>
      <c r="PZU5" s="16"/>
      <c r="PZV5" s="12"/>
      <c r="PZW5" s="12"/>
      <c r="PZX5" s="16"/>
      <c r="PZY5" s="14"/>
      <c r="QAA5" s="15"/>
      <c r="QAB5" s="14"/>
      <c r="QAC5" s="14"/>
      <c r="QAD5" s="14"/>
      <c r="QAE5" s="14"/>
      <c r="QAF5" s="15"/>
      <c r="QAG5" s="17"/>
      <c r="QAH5" s="12"/>
      <c r="QAI5" s="12"/>
      <c r="QAJ5" s="22"/>
      <c r="QAK5" s="16"/>
      <c r="QAL5" s="12"/>
      <c r="QAM5" s="12"/>
      <c r="QAN5" s="16"/>
      <c r="QAO5" s="14"/>
      <c r="QAQ5" s="15"/>
      <c r="QAR5" s="14"/>
      <c r="QAS5" s="14"/>
      <c r="QAT5" s="14"/>
      <c r="QAU5" s="14"/>
      <c r="QAV5" s="15"/>
      <c r="QAW5" s="17"/>
      <c r="QAX5" s="12"/>
      <c r="QAY5" s="12"/>
      <c r="QAZ5" s="22"/>
      <c r="QBA5" s="16"/>
      <c r="QBB5" s="12"/>
      <c r="QBC5" s="12"/>
      <c r="QBD5" s="16"/>
      <c r="QBE5" s="14"/>
      <c r="QBG5" s="15"/>
      <c r="QBH5" s="14"/>
      <c r="QBI5" s="14"/>
      <c r="QBJ5" s="14"/>
      <c r="QBK5" s="14"/>
      <c r="QBL5" s="15"/>
      <c r="QBM5" s="17"/>
      <c r="QBN5" s="12"/>
      <c r="QBO5" s="12"/>
      <c r="QBP5" s="22"/>
      <c r="QBQ5" s="16"/>
      <c r="QBR5" s="12"/>
      <c r="QBS5" s="12"/>
      <c r="QBT5" s="16"/>
      <c r="QBU5" s="14"/>
      <c r="QBW5" s="15"/>
      <c r="QBX5" s="14"/>
      <c r="QBY5" s="14"/>
      <c r="QBZ5" s="14"/>
      <c r="QCA5" s="14"/>
      <c r="QCB5" s="15"/>
      <c r="QCC5" s="17"/>
      <c r="QCD5" s="12"/>
      <c r="QCE5" s="12"/>
      <c r="QCF5" s="22"/>
      <c r="QCG5" s="16"/>
      <c r="QCH5" s="12"/>
      <c r="QCI5" s="12"/>
      <c r="QCJ5" s="16"/>
      <c r="QCK5" s="14"/>
      <c r="QCM5" s="15"/>
      <c r="QCN5" s="14"/>
      <c r="QCO5" s="14"/>
      <c r="QCP5" s="14"/>
      <c r="QCQ5" s="14"/>
      <c r="QCR5" s="15"/>
      <c r="QCS5" s="17"/>
      <c r="QCT5" s="12"/>
      <c r="QCU5" s="12"/>
      <c r="QCV5" s="22"/>
      <c r="QCW5" s="16"/>
      <c r="QCX5" s="12"/>
      <c r="QCY5" s="12"/>
      <c r="QCZ5" s="16"/>
      <c r="QDA5" s="14"/>
      <c r="QDC5" s="15"/>
      <c r="QDD5" s="14"/>
      <c r="QDE5" s="14"/>
      <c r="QDF5" s="14"/>
      <c r="QDG5" s="14"/>
      <c r="QDH5" s="15"/>
      <c r="QDI5" s="17"/>
      <c r="QDJ5" s="12"/>
      <c r="QDK5" s="12"/>
      <c r="QDL5" s="22"/>
      <c r="QDM5" s="16"/>
      <c r="QDN5" s="12"/>
      <c r="QDO5" s="12"/>
      <c r="QDP5" s="16"/>
      <c r="QDQ5" s="14"/>
      <c r="QDS5" s="15"/>
      <c r="QDT5" s="14"/>
      <c r="QDU5" s="14"/>
      <c r="QDV5" s="14"/>
      <c r="QDW5" s="14"/>
      <c r="QDX5" s="15"/>
      <c r="QDY5" s="17"/>
      <c r="QDZ5" s="12"/>
      <c r="QEA5" s="12"/>
      <c r="QEB5" s="22"/>
      <c r="QEC5" s="16"/>
      <c r="QED5" s="12"/>
      <c r="QEE5" s="12"/>
      <c r="QEF5" s="16"/>
      <c r="QEG5" s="14"/>
      <c r="QEI5" s="15"/>
      <c r="QEJ5" s="14"/>
      <c r="QEK5" s="14"/>
      <c r="QEL5" s="14"/>
      <c r="QEM5" s="14"/>
      <c r="QEN5" s="15"/>
      <c r="QEO5" s="17"/>
      <c r="QEP5" s="12"/>
      <c r="QEQ5" s="12"/>
      <c r="QER5" s="22"/>
      <c r="QES5" s="16"/>
      <c r="QET5" s="12"/>
      <c r="QEU5" s="12"/>
      <c r="QEV5" s="16"/>
      <c r="QEW5" s="14"/>
      <c r="QEY5" s="15"/>
      <c r="QEZ5" s="14"/>
      <c r="QFA5" s="14"/>
      <c r="QFB5" s="14"/>
      <c r="QFC5" s="14"/>
      <c r="QFD5" s="15"/>
      <c r="QFE5" s="17"/>
      <c r="QFF5" s="12"/>
      <c r="QFG5" s="12"/>
      <c r="QFH5" s="22"/>
      <c r="QFI5" s="16"/>
      <c r="QFJ5" s="12"/>
      <c r="QFK5" s="12"/>
      <c r="QFL5" s="16"/>
      <c r="QFM5" s="14"/>
      <c r="QFO5" s="15"/>
      <c r="QFP5" s="14"/>
      <c r="QFQ5" s="14"/>
      <c r="QFR5" s="14"/>
      <c r="QFS5" s="14"/>
      <c r="QFT5" s="15"/>
      <c r="QFU5" s="17"/>
      <c r="QFV5" s="12"/>
      <c r="QFW5" s="12"/>
      <c r="QFX5" s="22"/>
      <c r="QFY5" s="16"/>
      <c r="QFZ5" s="12"/>
      <c r="QGA5" s="12"/>
      <c r="QGB5" s="16"/>
      <c r="QGC5" s="14"/>
      <c r="QGE5" s="15"/>
      <c r="QGF5" s="14"/>
      <c r="QGG5" s="14"/>
      <c r="QGH5" s="14"/>
      <c r="QGI5" s="14"/>
      <c r="QGJ5" s="15"/>
      <c r="QGK5" s="17"/>
      <c r="QGL5" s="12"/>
      <c r="QGM5" s="12"/>
      <c r="QGN5" s="22"/>
      <c r="QGO5" s="16"/>
      <c r="QGP5" s="12"/>
      <c r="QGQ5" s="12"/>
      <c r="QGR5" s="16"/>
      <c r="QGS5" s="14"/>
      <c r="QGU5" s="15"/>
      <c r="QGV5" s="14"/>
      <c r="QGW5" s="14"/>
      <c r="QGX5" s="14"/>
      <c r="QGY5" s="14"/>
      <c r="QGZ5" s="15"/>
      <c r="QHA5" s="17"/>
      <c r="QHB5" s="12"/>
      <c r="QHC5" s="12"/>
      <c r="QHD5" s="22"/>
      <c r="QHE5" s="16"/>
      <c r="QHF5" s="12"/>
      <c r="QHG5" s="12"/>
      <c r="QHH5" s="16"/>
      <c r="QHI5" s="14"/>
      <c r="QHK5" s="15"/>
      <c r="QHL5" s="14"/>
      <c r="QHM5" s="14"/>
      <c r="QHN5" s="14"/>
      <c r="QHO5" s="14"/>
      <c r="QHP5" s="15"/>
      <c r="QHQ5" s="17"/>
      <c r="QHR5" s="12"/>
      <c r="QHS5" s="12"/>
      <c r="QHT5" s="22"/>
      <c r="QHU5" s="16"/>
      <c r="QHV5" s="12"/>
      <c r="QHW5" s="12"/>
      <c r="QHX5" s="16"/>
      <c r="QHY5" s="14"/>
      <c r="QIA5" s="15"/>
      <c r="QIB5" s="14"/>
      <c r="QIC5" s="14"/>
      <c r="QID5" s="14"/>
      <c r="QIE5" s="14"/>
      <c r="QIF5" s="15"/>
      <c r="QIG5" s="17"/>
      <c r="QIH5" s="12"/>
      <c r="QII5" s="12"/>
      <c r="QIJ5" s="22"/>
      <c r="QIK5" s="16"/>
      <c r="QIL5" s="12"/>
      <c r="QIM5" s="12"/>
      <c r="QIN5" s="16"/>
      <c r="QIO5" s="14"/>
      <c r="QIQ5" s="15"/>
      <c r="QIR5" s="14"/>
      <c r="QIS5" s="14"/>
      <c r="QIT5" s="14"/>
      <c r="QIU5" s="14"/>
      <c r="QIV5" s="15"/>
      <c r="QIW5" s="17"/>
      <c r="QIX5" s="12"/>
      <c r="QIY5" s="12"/>
      <c r="QIZ5" s="22"/>
      <c r="QJA5" s="16"/>
      <c r="QJB5" s="12"/>
      <c r="QJC5" s="12"/>
      <c r="QJD5" s="16"/>
      <c r="QJE5" s="14"/>
      <c r="QJG5" s="15"/>
      <c r="QJH5" s="14"/>
      <c r="QJI5" s="14"/>
      <c r="QJJ5" s="14"/>
      <c r="QJK5" s="14"/>
      <c r="QJL5" s="15"/>
      <c r="QJM5" s="17"/>
      <c r="QJN5" s="12"/>
      <c r="QJO5" s="12"/>
      <c r="QJP5" s="22"/>
      <c r="QJQ5" s="16"/>
      <c r="QJR5" s="12"/>
      <c r="QJS5" s="12"/>
      <c r="QJT5" s="16"/>
      <c r="QJU5" s="14"/>
      <c r="QJW5" s="15"/>
      <c r="QJX5" s="14"/>
      <c r="QJY5" s="14"/>
      <c r="QJZ5" s="14"/>
      <c r="QKA5" s="14"/>
      <c r="QKB5" s="15"/>
      <c r="QKC5" s="17"/>
      <c r="QKD5" s="12"/>
      <c r="QKE5" s="12"/>
      <c r="QKF5" s="22"/>
      <c r="QKG5" s="16"/>
      <c r="QKH5" s="12"/>
      <c r="QKI5" s="12"/>
      <c r="QKJ5" s="16"/>
      <c r="QKK5" s="14"/>
      <c r="QKM5" s="15"/>
      <c r="QKN5" s="14"/>
      <c r="QKO5" s="14"/>
      <c r="QKP5" s="14"/>
      <c r="QKQ5" s="14"/>
      <c r="QKR5" s="15"/>
      <c r="QKS5" s="17"/>
      <c r="QKT5" s="12"/>
      <c r="QKU5" s="12"/>
      <c r="QKV5" s="22"/>
      <c r="QKW5" s="16"/>
      <c r="QKX5" s="12"/>
      <c r="QKY5" s="12"/>
      <c r="QKZ5" s="16"/>
      <c r="QLA5" s="14"/>
      <c r="QLC5" s="15"/>
      <c r="QLD5" s="14"/>
      <c r="QLE5" s="14"/>
      <c r="QLF5" s="14"/>
      <c r="QLG5" s="14"/>
      <c r="QLH5" s="15"/>
      <c r="QLI5" s="17"/>
      <c r="QLJ5" s="12"/>
      <c r="QLK5" s="12"/>
      <c r="QLL5" s="22"/>
      <c r="QLM5" s="16"/>
      <c r="QLN5" s="12"/>
      <c r="QLO5" s="12"/>
      <c r="QLP5" s="16"/>
      <c r="QLQ5" s="14"/>
      <c r="QLS5" s="15"/>
      <c r="QLT5" s="14"/>
      <c r="QLU5" s="14"/>
      <c r="QLV5" s="14"/>
      <c r="QLW5" s="14"/>
      <c r="QLX5" s="15"/>
      <c r="QLY5" s="17"/>
      <c r="QLZ5" s="12"/>
      <c r="QMA5" s="12"/>
      <c r="QMB5" s="22"/>
      <c r="QMC5" s="16"/>
      <c r="QMD5" s="12"/>
      <c r="QME5" s="12"/>
      <c r="QMF5" s="16"/>
      <c r="QMG5" s="14"/>
      <c r="QMI5" s="15"/>
      <c r="QMJ5" s="14"/>
      <c r="QMK5" s="14"/>
      <c r="QML5" s="14"/>
      <c r="QMM5" s="14"/>
      <c r="QMN5" s="15"/>
      <c r="QMO5" s="17"/>
      <c r="QMP5" s="12"/>
      <c r="QMQ5" s="12"/>
      <c r="QMR5" s="22"/>
      <c r="QMS5" s="16"/>
      <c r="QMT5" s="12"/>
      <c r="QMU5" s="12"/>
      <c r="QMV5" s="16"/>
      <c r="QMW5" s="14"/>
      <c r="QMY5" s="15"/>
      <c r="QMZ5" s="14"/>
      <c r="QNA5" s="14"/>
      <c r="QNB5" s="14"/>
      <c r="QNC5" s="14"/>
      <c r="QND5" s="15"/>
      <c r="QNE5" s="17"/>
      <c r="QNF5" s="12"/>
      <c r="QNG5" s="12"/>
      <c r="QNH5" s="22"/>
      <c r="QNI5" s="16"/>
      <c r="QNJ5" s="12"/>
      <c r="QNK5" s="12"/>
      <c r="QNL5" s="16"/>
      <c r="QNM5" s="14"/>
      <c r="QNO5" s="15"/>
      <c r="QNP5" s="14"/>
      <c r="QNQ5" s="14"/>
      <c r="QNR5" s="14"/>
      <c r="QNS5" s="14"/>
      <c r="QNT5" s="15"/>
      <c r="QNU5" s="17"/>
      <c r="QNV5" s="12"/>
      <c r="QNW5" s="12"/>
      <c r="QNX5" s="22"/>
      <c r="QNY5" s="16"/>
      <c r="QNZ5" s="12"/>
      <c r="QOA5" s="12"/>
      <c r="QOB5" s="16"/>
      <c r="QOC5" s="14"/>
      <c r="QOE5" s="15"/>
      <c r="QOF5" s="14"/>
      <c r="QOG5" s="14"/>
      <c r="QOH5" s="14"/>
      <c r="QOI5" s="14"/>
      <c r="QOJ5" s="15"/>
      <c r="QOK5" s="17"/>
      <c r="QOL5" s="12"/>
      <c r="QOM5" s="12"/>
      <c r="QON5" s="22"/>
      <c r="QOO5" s="16"/>
      <c r="QOP5" s="12"/>
      <c r="QOQ5" s="12"/>
      <c r="QOR5" s="16"/>
      <c r="QOS5" s="14"/>
      <c r="QOU5" s="15"/>
      <c r="QOV5" s="14"/>
      <c r="QOW5" s="14"/>
      <c r="QOX5" s="14"/>
      <c r="QOY5" s="14"/>
      <c r="QOZ5" s="15"/>
      <c r="QPA5" s="17"/>
      <c r="QPB5" s="12"/>
      <c r="QPC5" s="12"/>
      <c r="QPD5" s="22"/>
      <c r="QPE5" s="16"/>
      <c r="QPF5" s="12"/>
      <c r="QPG5" s="12"/>
      <c r="QPH5" s="16"/>
      <c r="QPI5" s="14"/>
      <c r="QPK5" s="15"/>
      <c r="QPL5" s="14"/>
      <c r="QPM5" s="14"/>
      <c r="QPN5" s="14"/>
      <c r="QPO5" s="14"/>
      <c r="QPP5" s="15"/>
      <c r="QPQ5" s="17"/>
      <c r="QPR5" s="12"/>
      <c r="QPS5" s="12"/>
      <c r="QPT5" s="22"/>
      <c r="QPU5" s="16"/>
      <c r="QPV5" s="12"/>
      <c r="QPW5" s="12"/>
      <c r="QPX5" s="16"/>
      <c r="QPY5" s="14"/>
      <c r="QQA5" s="15"/>
      <c r="QQB5" s="14"/>
      <c r="QQC5" s="14"/>
      <c r="QQD5" s="14"/>
      <c r="QQE5" s="14"/>
      <c r="QQF5" s="15"/>
      <c r="QQG5" s="17"/>
      <c r="QQH5" s="12"/>
      <c r="QQI5" s="12"/>
      <c r="QQJ5" s="22"/>
      <c r="QQK5" s="16"/>
      <c r="QQL5" s="12"/>
      <c r="QQM5" s="12"/>
      <c r="QQN5" s="16"/>
      <c r="QQO5" s="14"/>
      <c r="QQQ5" s="15"/>
      <c r="QQR5" s="14"/>
      <c r="QQS5" s="14"/>
      <c r="QQT5" s="14"/>
      <c r="QQU5" s="14"/>
      <c r="QQV5" s="15"/>
      <c r="QQW5" s="17"/>
      <c r="QQX5" s="12"/>
      <c r="QQY5" s="12"/>
      <c r="QQZ5" s="22"/>
      <c r="QRA5" s="16"/>
      <c r="QRB5" s="12"/>
      <c r="QRC5" s="12"/>
      <c r="QRD5" s="16"/>
      <c r="QRE5" s="14"/>
      <c r="QRG5" s="15"/>
      <c r="QRH5" s="14"/>
      <c r="QRI5" s="14"/>
      <c r="QRJ5" s="14"/>
      <c r="QRK5" s="14"/>
      <c r="QRL5" s="15"/>
      <c r="QRM5" s="17"/>
      <c r="QRN5" s="12"/>
      <c r="QRO5" s="12"/>
      <c r="QRP5" s="22"/>
      <c r="QRQ5" s="16"/>
      <c r="QRR5" s="12"/>
      <c r="QRS5" s="12"/>
      <c r="QRT5" s="16"/>
      <c r="QRU5" s="14"/>
      <c r="QRW5" s="15"/>
      <c r="QRX5" s="14"/>
      <c r="QRY5" s="14"/>
      <c r="QRZ5" s="14"/>
      <c r="QSA5" s="14"/>
      <c r="QSB5" s="15"/>
      <c r="QSC5" s="17"/>
      <c r="QSD5" s="12"/>
      <c r="QSE5" s="12"/>
      <c r="QSF5" s="22"/>
      <c r="QSG5" s="16"/>
      <c r="QSH5" s="12"/>
      <c r="QSI5" s="12"/>
      <c r="QSJ5" s="16"/>
      <c r="QSK5" s="14"/>
      <c r="QSM5" s="15"/>
      <c r="QSN5" s="14"/>
      <c r="QSO5" s="14"/>
      <c r="QSP5" s="14"/>
      <c r="QSQ5" s="14"/>
      <c r="QSR5" s="15"/>
      <c r="QSS5" s="17"/>
      <c r="QST5" s="12"/>
      <c r="QSU5" s="12"/>
      <c r="QSV5" s="22"/>
      <c r="QSW5" s="16"/>
      <c r="QSX5" s="12"/>
      <c r="QSY5" s="12"/>
      <c r="QSZ5" s="16"/>
      <c r="QTA5" s="14"/>
      <c r="QTC5" s="15"/>
      <c r="QTD5" s="14"/>
      <c r="QTE5" s="14"/>
      <c r="QTF5" s="14"/>
      <c r="QTG5" s="14"/>
      <c r="QTH5" s="15"/>
      <c r="QTI5" s="17"/>
      <c r="QTJ5" s="12"/>
      <c r="QTK5" s="12"/>
      <c r="QTL5" s="22"/>
      <c r="QTM5" s="16"/>
      <c r="QTN5" s="12"/>
      <c r="QTO5" s="12"/>
      <c r="QTP5" s="16"/>
      <c r="QTQ5" s="14"/>
      <c r="QTS5" s="15"/>
      <c r="QTT5" s="14"/>
      <c r="QTU5" s="14"/>
      <c r="QTV5" s="14"/>
      <c r="QTW5" s="14"/>
      <c r="QTX5" s="15"/>
      <c r="QTY5" s="17"/>
      <c r="QTZ5" s="12"/>
      <c r="QUA5" s="12"/>
      <c r="QUB5" s="22"/>
      <c r="QUC5" s="16"/>
      <c r="QUD5" s="12"/>
      <c r="QUE5" s="12"/>
      <c r="QUF5" s="16"/>
      <c r="QUG5" s="14"/>
      <c r="QUI5" s="15"/>
      <c r="QUJ5" s="14"/>
      <c r="QUK5" s="14"/>
      <c r="QUL5" s="14"/>
      <c r="QUM5" s="14"/>
      <c r="QUN5" s="15"/>
      <c r="QUO5" s="17"/>
      <c r="QUP5" s="12"/>
      <c r="QUQ5" s="12"/>
      <c r="QUR5" s="22"/>
      <c r="QUS5" s="16"/>
      <c r="QUT5" s="12"/>
      <c r="QUU5" s="12"/>
      <c r="QUV5" s="16"/>
      <c r="QUW5" s="14"/>
      <c r="QUY5" s="15"/>
      <c r="QUZ5" s="14"/>
      <c r="QVA5" s="14"/>
      <c r="QVB5" s="14"/>
      <c r="QVC5" s="14"/>
      <c r="QVD5" s="15"/>
      <c r="QVE5" s="17"/>
      <c r="QVF5" s="12"/>
      <c r="QVG5" s="12"/>
      <c r="QVH5" s="22"/>
      <c r="QVI5" s="16"/>
      <c r="QVJ5" s="12"/>
      <c r="QVK5" s="12"/>
      <c r="QVL5" s="16"/>
      <c r="QVM5" s="14"/>
      <c r="QVO5" s="15"/>
      <c r="QVP5" s="14"/>
      <c r="QVQ5" s="14"/>
      <c r="QVR5" s="14"/>
      <c r="QVS5" s="14"/>
      <c r="QVT5" s="15"/>
      <c r="QVU5" s="17"/>
      <c r="QVV5" s="12"/>
      <c r="QVW5" s="12"/>
      <c r="QVX5" s="22"/>
      <c r="QVY5" s="16"/>
      <c r="QVZ5" s="12"/>
      <c r="QWA5" s="12"/>
      <c r="QWB5" s="16"/>
      <c r="QWC5" s="14"/>
      <c r="QWE5" s="15"/>
      <c r="QWF5" s="14"/>
      <c r="QWG5" s="14"/>
      <c r="QWH5" s="14"/>
      <c r="QWI5" s="14"/>
      <c r="QWJ5" s="15"/>
      <c r="QWK5" s="17"/>
      <c r="QWL5" s="12"/>
      <c r="QWM5" s="12"/>
      <c r="QWN5" s="22"/>
      <c r="QWO5" s="16"/>
      <c r="QWP5" s="12"/>
      <c r="QWQ5" s="12"/>
      <c r="QWR5" s="16"/>
      <c r="QWS5" s="14"/>
      <c r="QWU5" s="15"/>
      <c r="QWV5" s="14"/>
      <c r="QWW5" s="14"/>
      <c r="QWX5" s="14"/>
      <c r="QWY5" s="14"/>
      <c r="QWZ5" s="15"/>
      <c r="QXA5" s="17"/>
      <c r="QXB5" s="12"/>
      <c r="QXC5" s="12"/>
      <c r="QXD5" s="22"/>
      <c r="QXE5" s="16"/>
      <c r="QXF5" s="12"/>
      <c r="QXG5" s="12"/>
      <c r="QXH5" s="16"/>
      <c r="QXI5" s="14"/>
      <c r="QXK5" s="15"/>
      <c r="QXL5" s="14"/>
      <c r="QXM5" s="14"/>
      <c r="QXN5" s="14"/>
      <c r="QXO5" s="14"/>
      <c r="QXP5" s="15"/>
      <c r="QXQ5" s="17"/>
      <c r="QXR5" s="12"/>
      <c r="QXS5" s="12"/>
      <c r="QXT5" s="22"/>
      <c r="QXU5" s="16"/>
      <c r="QXV5" s="12"/>
      <c r="QXW5" s="12"/>
      <c r="QXX5" s="16"/>
      <c r="QXY5" s="14"/>
      <c r="QYA5" s="15"/>
      <c r="QYB5" s="14"/>
      <c r="QYC5" s="14"/>
      <c r="QYD5" s="14"/>
      <c r="QYE5" s="14"/>
      <c r="QYF5" s="15"/>
      <c r="QYG5" s="17"/>
      <c r="QYH5" s="12"/>
      <c r="QYI5" s="12"/>
      <c r="QYJ5" s="22"/>
      <c r="QYK5" s="16"/>
      <c r="QYL5" s="12"/>
      <c r="QYM5" s="12"/>
      <c r="QYN5" s="16"/>
      <c r="QYO5" s="14"/>
      <c r="QYQ5" s="15"/>
      <c r="QYR5" s="14"/>
      <c r="QYS5" s="14"/>
      <c r="QYT5" s="14"/>
      <c r="QYU5" s="14"/>
      <c r="QYV5" s="15"/>
      <c r="QYW5" s="17"/>
      <c r="QYX5" s="12"/>
      <c r="QYY5" s="12"/>
      <c r="QYZ5" s="22"/>
      <c r="QZA5" s="16"/>
      <c r="QZB5" s="12"/>
      <c r="QZC5" s="12"/>
      <c r="QZD5" s="16"/>
      <c r="QZE5" s="14"/>
      <c r="QZG5" s="15"/>
      <c r="QZH5" s="14"/>
      <c r="QZI5" s="14"/>
      <c r="QZJ5" s="14"/>
      <c r="QZK5" s="14"/>
      <c r="QZL5" s="15"/>
      <c r="QZM5" s="17"/>
      <c r="QZN5" s="12"/>
      <c r="QZO5" s="12"/>
      <c r="QZP5" s="22"/>
      <c r="QZQ5" s="16"/>
      <c r="QZR5" s="12"/>
      <c r="QZS5" s="12"/>
      <c r="QZT5" s="16"/>
      <c r="QZU5" s="14"/>
      <c r="QZW5" s="15"/>
      <c r="QZX5" s="14"/>
      <c r="QZY5" s="14"/>
      <c r="QZZ5" s="14"/>
      <c r="RAA5" s="14"/>
      <c r="RAB5" s="15"/>
      <c r="RAC5" s="17"/>
      <c r="RAD5" s="12"/>
      <c r="RAE5" s="12"/>
      <c r="RAF5" s="22"/>
      <c r="RAG5" s="16"/>
      <c r="RAH5" s="12"/>
      <c r="RAI5" s="12"/>
      <c r="RAJ5" s="16"/>
      <c r="RAK5" s="14"/>
      <c r="RAM5" s="15"/>
      <c r="RAN5" s="14"/>
      <c r="RAO5" s="14"/>
      <c r="RAP5" s="14"/>
      <c r="RAQ5" s="14"/>
      <c r="RAR5" s="15"/>
      <c r="RAS5" s="17"/>
      <c r="RAT5" s="12"/>
      <c r="RAU5" s="12"/>
      <c r="RAV5" s="22"/>
      <c r="RAW5" s="16"/>
      <c r="RAX5" s="12"/>
      <c r="RAY5" s="12"/>
      <c r="RAZ5" s="16"/>
      <c r="RBA5" s="14"/>
      <c r="RBC5" s="15"/>
      <c r="RBD5" s="14"/>
      <c r="RBE5" s="14"/>
      <c r="RBF5" s="14"/>
      <c r="RBG5" s="14"/>
      <c r="RBH5" s="15"/>
      <c r="RBI5" s="17"/>
      <c r="RBJ5" s="12"/>
      <c r="RBK5" s="12"/>
      <c r="RBL5" s="22"/>
      <c r="RBM5" s="16"/>
      <c r="RBN5" s="12"/>
      <c r="RBO5" s="12"/>
      <c r="RBP5" s="16"/>
      <c r="RBQ5" s="14"/>
      <c r="RBS5" s="15"/>
      <c r="RBT5" s="14"/>
      <c r="RBU5" s="14"/>
      <c r="RBV5" s="14"/>
      <c r="RBW5" s="14"/>
      <c r="RBX5" s="15"/>
      <c r="RBY5" s="17"/>
      <c r="RBZ5" s="12"/>
      <c r="RCA5" s="12"/>
      <c r="RCB5" s="22"/>
      <c r="RCC5" s="16"/>
      <c r="RCD5" s="12"/>
      <c r="RCE5" s="12"/>
      <c r="RCF5" s="16"/>
      <c r="RCG5" s="14"/>
      <c r="RCI5" s="15"/>
      <c r="RCJ5" s="14"/>
      <c r="RCK5" s="14"/>
      <c r="RCL5" s="14"/>
      <c r="RCM5" s="14"/>
      <c r="RCN5" s="15"/>
      <c r="RCO5" s="17"/>
      <c r="RCP5" s="12"/>
      <c r="RCQ5" s="12"/>
      <c r="RCR5" s="22"/>
      <c r="RCS5" s="16"/>
      <c r="RCT5" s="12"/>
      <c r="RCU5" s="12"/>
      <c r="RCV5" s="16"/>
      <c r="RCW5" s="14"/>
      <c r="RCY5" s="15"/>
      <c r="RCZ5" s="14"/>
      <c r="RDA5" s="14"/>
      <c r="RDB5" s="14"/>
      <c r="RDC5" s="14"/>
      <c r="RDD5" s="15"/>
      <c r="RDE5" s="17"/>
      <c r="RDF5" s="12"/>
      <c r="RDG5" s="12"/>
      <c r="RDH5" s="22"/>
      <c r="RDI5" s="16"/>
      <c r="RDJ5" s="12"/>
      <c r="RDK5" s="12"/>
      <c r="RDL5" s="16"/>
      <c r="RDM5" s="14"/>
      <c r="RDO5" s="15"/>
      <c r="RDP5" s="14"/>
      <c r="RDQ5" s="14"/>
      <c r="RDR5" s="14"/>
      <c r="RDS5" s="14"/>
      <c r="RDT5" s="15"/>
      <c r="RDU5" s="17"/>
      <c r="RDV5" s="12"/>
      <c r="RDW5" s="12"/>
      <c r="RDX5" s="22"/>
      <c r="RDY5" s="16"/>
      <c r="RDZ5" s="12"/>
      <c r="REA5" s="12"/>
      <c r="REB5" s="16"/>
      <c r="REC5" s="14"/>
      <c r="REE5" s="15"/>
      <c r="REF5" s="14"/>
      <c r="REG5" s="14"/>
      <c r="REH5" s="14"/>
      <c r="REI5" s="14"/>
      <c r="REJ5" s="15"/>
      <c r="REK5" s="17"/>
      <c r="REL5" s="12"/>
      <c r="REM5" s="12"/>
      <c r="REN5" s="22"/>
      <c r="REO5" s="16"/>
      <c r="REP5" s="12"/>
      <c r="REQ5" s="12"/>
      <c r="RER5" s="16"/>
      <c r="RES5" s="14"/>
      <c r="REU5" s="15"/>
      <c r="REV5" s="14"/>
      <c r="REW5" s="14"/>
      <c r="REX5" s="14"/>
      <c r="REY5" s="14"/>
      <c r="REZ5" s="15"/>
      <c r="RFA5" s="17"/>
      <c r="RFB5" s="12"/>
      <c r="RFC5" s="12"/>
      <c r="RFD5" s="22"/>
      <c r="RFE5" s="16"/>
      <c r="RFF5" s="12"/>
      <c r="RFG5" s="12"/>
      <c r="RFH5" s="16"/>
      <c r="RFI5" s="14"/>
      <c r="RFK5" s="15"/>
      <c r="RFL5" s="14"/>
      <c r="RFM5" s="14"/>
      <c r="RFN5" s="14"/>
      <c r="RFO5" s="14"/>
      <c r="RFP5" s="15"/>
      <c r="RFQ5" s="17"/>
      <c r="RFR5" s="12"/>
      <c r="RFS5" s="12"/>
      <c r="RFT5" s="22"/>
      <c r="RFU5" s="16"/>
      <c r="RFV5" s="12"/>
      <c r="RFW5" s="12"/>
      <c r="RFX5" s="16"/>
      <c r="RFY5" s="14"/>
      <c r="RGA5" s="15"/>
      <c r="RGB5" s="14"/>
      <c r="RGC5" s="14"/>
      <c r="RGD5" s="14"/>
      <c r="RGE5" s="14"/>
      <c r="RGF5" s="15"/>
      <c r="RGG5" s="17"/>
      <c r="RGH5" s="12"/>
      <c r="RGI5" s="12"/>
      <c r="RGJ5" s="22"/>
      <c r="RGK5" s="16"/>
      <c r="RGL5" s="12"/>
      <c r="RGM5" s="12"/>
      <c r="RGN5" s="16"/>
      <c r="RGO5" s="14"/>
      <c r="RGQ5" s="15"/>
      <c r="RGR5" s="14"/>
      <c r="RGS5" s="14"/>
      <c r="RGT5" s="14"/>
      <c r="RGU5" s="14"/>
      <c r="RGV5" s="15"/>
      <c r="RGW5" s="17"/>
      <c r="RGX5" s="12"/>
      <c r="RGY5" s="12"/>
      <c r="RGZ5" s="22"/>
      <c r="RHA5" s="16"/>
      <c r="RHB5" s="12"/>
      <c r="RHC5" s="12"/>
      <c r="RHD5" s="16"/>
      <c r="RHE5" s="14"/>
      <c r="RHG5" s="15"/>
      <c r="RHH5" s="14"/>
      <c r="RHI5" s="14"/>
      <c r="RHJ5" s="14"/>
      <c r="RHK5" s="14"/>
      <c r="RHL5" s="15"/>
      <c r="RHM5" s="17"/>
      <c r="RHN5" s="12"/>
      <c r="RHO5" s="12"/>
      <c r="RHP5" s="22"/>
      <c r="RHQ5" s="16"/>
      <c r="RHR5" s="12"/>
      <c r="RHS5" s="12"/>
      <c r="RHT5" s="16"/>
      <c r="RHU5" s="14"/>
      <c r="RHW5" s="15"/>
      <c r="RHX5" s="14"/>
      <c r="RHY5" s="14"/>
      <c r="RHZ5" s="14"/>
      <c r="RIA5" s="14"/>
      <c r="RIB5" s="15"/>
      <c r="RIC5" s="17"/>
      <c r="RID5" s="12"/>
      <c r="RIE5" s="12"/>
      <c r="RIF5" s="22"/>
      <c r="RIG5" s="16"/>
      <c r="RIH5" s="12"/>
      <c r="RII5" s="12"/>
      <c r="RIJ5" s="16"/>
      <c r="RIK5" s="14"/>
      <c r="RIM5" s="15"/>
      <c r="RIN5" s="14"/>
      <c r="RIO5" s="14"/>
      <c r="RIP5" s="14"/>
      <c r="RIQ5" s="14"/>
      <c r="RIR5" s="15"/>
      <c r="RIS5" s="17"/>
      <c r="RIT5" s="12"/>
      <c r="RIU5" s="12"/>
      <c r="RIV5" s="22"/>
      <c r="RIW5" s="16"/>
      <c r="RIX5" s="12"/>
      <c r="RIY5" s="12"/>
      <c r="RIZ5" s="16"/>
      <c r="RJA5" s="14"/>
      <c r="RJC5" s="15"/>
      <c r="RJD5" s="14"/>
      <c r="RJE5" s="14"/>
      <c r="RJF5" s="14"/>
      <c r="RJG5" s="14"/>
      <c r="RJH5" s="15"/>
      <c r="RJI5" s="17"/>
      <c r="RJJ5" s="12"/>
      <c r="RJK5" s="12"/>
      <c r="RJL5" s="22"/>
      <c r="RJM5" s="16"/>
      <c r="RJN5" s="12"/>
      <c r="RJO5" s="12"/>
      <c r="RJP5" s="16"/>
      <c r="RJQ5" s="14"/>
      <c r="RJS5" s="15"/>
      <c r="RJT5" s="14"/>
      <c r="RJU5" s="14"/>
      <c r="RJV5" s="14"/>
      <c r="RJW5" s="14"/>
      <c r="RJX5" s="15"/>
      <c r="RJY5" s="17"/>
      <c r="RJZ5" s="12"/>
      <c r="RKA5" s="12"/>
      <c r="RKB5" s="22"/>
      <c r="RKC5" s="16"/>
      <c r="RKD5" s="12"/>
      <c r="RKE5" s="12"/>
      <c r="RKF5" s="16"/>
      <c r="RKG5" s="14"/>
      <c r="RKI5" s="15"/>
      <c r="RKJ5" s="14"/>
      <c r="RKK5" s="14"/>
      <c r="RKL5" s="14"/>
      <c r="RKM5" s="14"/>
      <c r="RKN5" s="15"/>
      <c r="RKO5" s="17"/>
      <c r="RKP5" s="12"/>
      <c r="RKQ5" s="12"/>
      <c r="RKR5" s="22"/>
      <c r="RKS5" s="16"/>
      <c r="RKT5" s="12"/>
      <c r="RKU5" s="12"/>
      <c r="RKV5" s="16"/>
      <c r="RKW5" s="14"/>
      <c r="RKY5" s="15"/>
      <c r="RKZ5" s="14"/>
      <c r="RLA5" s="14"/>
      <c r="RLB5" s="14"/>
      <c r="RLC5" s="14"/>
      <c r="RLD5" s="15"/>
      <c r="RLE5" s="17"/>
      <c r="RLF5" s="12"/>
      <c r="RLG5" s="12"/>
      <c r="RLH5" s="22"/>
      <c r="RLI5" s="16"/>
      <c r="RLJ5" s="12"/>
      <c r="RLK5" s="12"/>
      <c r="RLL5" s="16"/>
      <c r="RLM5" s="14"/>
      <c r="RLO5" s="15"/>
      <c r="RLP5" s="14"/>
      <c r="RLQ5" s="14"/>
      <c r="RLR5" s="14"/>
      <c r="RLS5" s="14"/>
      <c r="RLT5" s="15"/>
      <c r="RLU5" s="17"/>
      <c r="RLV5" s="12"/>
      <c r="RLW5" s="12"/>
      <c r="RLX5" s="22"/>
      <c r="RLY5" s="16"/>
      <c r="RLZ5" s="12"/>
      <c r="RMA5" s="12"/>
      <c r="RMB5" s="16"/>
      <c r="RMC5" s="14"/>
      <c r="RME5" s="15"/>
      <c r="RMF5" s="14"/>
      <c r="RMG5" s="14"/>
      <c r="RMH5" s="14"/>
      <c r="RMI5" s="14"/>
      <c r="RMJ5" s="15"/>
      <c r="RMK5" s="17"/>
      <c r="RML5" s="12"/>
      <c r="RMM5" s="12"/>
      <c r="RMN5" s="22"/>
      <c r="RMO5" s="16"/>
      <c r="RMP5" s="12"/>
      <c r="RMQ5" s="12"/>
      <c r="RMR5" s="16"/>
      <c r="RMS5" s="14"/>
      <c r="RMU5" s="15"/>
      <c r="RMV5" s="14"/>
      <c r="RMW5" s="14"/>
      <c r="RMX5" s="14"/>
      <c r="RMY5" s="14"/>
      <c r="RMZ5" s="15"/>
      <c r="RNA5" s="17"/>
      <c r="RNB5" s="12"/>
      <c r="RNC5" s="12"/>
      <c r="RND5" s="22"/>
      <c r="RNE5" s="16"/>
      <c r="RNF5" s="12"/>
      <c r="RNG5" s="12"/>
      <c r="RNH5" s="16"/>
      <c r="RNI5" s="14"/>
      <c r="RNK5" s="15"/>
      <c r="RNL5" s="14"/>
      <c r="RNM5" s="14"/>
      <c r="RNN5" s="14"/>
      <c r="RNO5" s="14"/>
      <c r="RNP5" s="15"/>
      <c r="RNQ5" s="17"/>
      <c r="RNR5" s="12"/>
      <c r="RNS5" s="12"/>
      <c r="RNT5" s="22"/>
      <c r="RNU5" s="16"/>
      <c r="RNV5" s="12"/>
      <c r="RNW5" s="12"/>
      <c r="RNX5" s="16"/>
      <c r="RNY5" s="14"/>
      <c r="ROA5" s="15"/>
      <c r="ROB5" s="14"/>
      <c r="ROC5" s="14"/>
      <c r="ROD5" s="14"/>
      <c r="ROE5" s="14"/>
      <c r="ROF5" s="15"/>
      <c r="ROG5" s="17"/>
      <c r="ROH5" s="12"/>
      <c r="ROI5" s="12"/>
      <c r="ROJ5" s="22"/>
      <c r="ROK5" s="16"/>
      <c r="ROL5" s="12"/>
      <c r="ROM5" s="12"/>
      <c r="RON5" s="16"/>
      <c r="ROO5" s="14"/>
      <c r="ROQ5" s="15"/>
      <c r="ROR5" s="14"/>
      <c r="ROS5" s="14"/>
      <c r="ROT5" s="14"/>
      <c r="ROU5" s="14"/>
      <c r="ROV5" s="15"/>
      <c r="ROW5" s="17"/>
      <c r="ROX5" s="12"/>
      <c r="ROY5" s="12"/>
      <c r="ROZ5" s="22"/>
      <c r="RPA5" s="16"/>
      <c r="RPB5" s="12"/>
      <c r="RPC5" s="12"/>
      <c r="RPD5" s="16"/>
      <c r="RPE5" s="14"/>
      <c r="RPG5" s="15"/>
      <c r="RPH5" s="14"/>
      <c r="RPI5" s="14"/>
      <c r="RPJ5" s="14"/>
      <c r="RPK5" s="14"/>
      <c r="RPL5" s="15"/>
      <c r="RPM5" s="17"/>
      <c r="RPN5" s="12"/>
      <c r="RPO5" s="12"/>
      <c r="RPP5" s="22"/>
      <c r="RPQ5" s="16"/>
      <c r="RPR5" s="12"/>
      <c r="RPS5" s="12"/>
      <c r="RPT5" s="16"/>
      <c r="RPU5" s="14"/>
      <c r="RPW5" s="15"/>
      <c r="RPX5" s="14"/>
      <c r="RPY5" s="14"/>
      <c r="RPZ5" s="14"/>
      <c r="RQA5" s="14"/>
      <c r="RQB5" s="15"/>
      <c r="RQC5" s="17"/>
      <c r="RQD5" s="12"/>
      <c r="RQE5" s="12"/>
      <c r="RQF5" s="22"/>
      <c r="RQG5" s="16"/>
      <c r="RQH5" s="12"/>
      <c r="RQI5" s="12"/>
      <c r="RQJ5" s="16"/>
      <c r="RQK5" s="14"/>
      <c r="RQM5" s="15"/>
      <c r="RQN5" s="14"/>
      <c r="RQO5" s="14"/>
      <c r="RQP5" s="14"/>
      <c r="RQQ5" s="14"/>
      <c r="RQR5" s="15"/>
      <c r="RQS5" s="17"/>
      <c r="RQT5" s="12"/>
      <c r="RQU5" s="12"/>
      <c r="RQV5" s="22"/>
      <c r="RQW5" s="16"/>
      <c r="RQX5" s="12"/>
      <c r="RQY5" s="12"/>
      <c r="RQZ5" s="16"/>
      <c r="RRA5" s="14"/>
      <c r="RRC5" s="15"/>
      <c r="RRD5" s="14"/>
      <c r="RRE5" s="14"/>
      <c r="RRF5" s="14"/>
      <c r="RRG5" s="14"/>
      <c r="RRH5" s="15"/>
      <c r="RRI5" s="17"/>
      <c r="RRJ5" s="12"/>
      <c r="RRK5" s="12"/>
      <c r="RRL5" s="22"/>
      <c r="RRM5" s="16"/>
      <c r="RRN5" s="12"/>
      <c r="RRO5" s="12"/>
      <c r="RRP5" s="16"/>
      <c r="RRQ5" s="14"/>
      <c r="RRS5" s="15"/>
      <c r="RRT5" s="14"/>
      <c r="RRU5" s="14"/>
      <c r="RRV5" s="14"/>
      <c r="RRW5" s="14"/>
      <c r="RRX5" s="15"/>
      <c r="RRY5" s="17"/>
      <c r="RRZ5" s="12"/>
      <c r="RSA5" s="12"/>
      <c r="RSB5" s="22"/>
      <c r="RSC5" s="16"/>
      <c r="RSD5" s="12"/>
      <c r="RSE5" s="12"/>
      <c r="RSF5" s="16"/>
      <c r="RSG5" s="14"/>
      <c r="RSI5" s="15"/>
      <c r="RSJ5" s="14"/>
      <c r="RSK5" s="14"/>
      <c r="RSL5" s="14"/>
      <c r="RSM5" s="14"/>
      <c r="RSN5" s="15"/>
      <c r="RSO5" s="17"/>
      <c r="RSP5" s="12"/>
      <c r="RSQ5" s="12"/>
      <c r="RSR5" s="22"/>
      <c r="RSS5" s="16"/>
      <c r="RST5" s="12"/>
      <c r="RSU5" s="12"/>
      <c r="RSV5" s="16"/>
      <c r="RSW5" s="14"/>
      <c r="RSY5" s="15"/>
      <c r="RSZ5" s="14"/>
      <c r="RTA5" s="14"/>
      <c r="RTB5" s="14"/>
      <c r="RTC5" s="14"/>
      <c r="RTD5" s="15"/>
      <c r="RTE5" s="17"/>
      <c r="RTF5" s="12"/>
      <c r="RTG5" s="12"/>
      <c r="RTH5" s="22"/>
      <c r="RTI5" s="16"/>
      <c r="RTJ5" s="12"/>
      <c r="RTK5" s="12"/>
      <c r="RTL5" s="16"/>
      <c r="RTM5" s="14"/>
      <c r="RTO5" s="15"/>
      <c r="RTP5" s="14"/>
      <c r="RTQ5" s="14"/>
      <c r="RTR5" s="14"/>
      <c r="RTS5" s="14"/>
      <c r="RTT5" s="15"/>
      <c r="RTU5" s="17"/>
      <c r="RTV5" s="12"/>
      <c r="RTW5" s="12"/>
      <c r="RTX5" s="22"/>
      <c r="RTY5" s="16"/>
      <c r="RTZ5" s="12"/>
      <c r="RUA5" s="12"/>
      <c r="RUB5" s="16"/>
      <c r="RUC5" s="14"/>
      <c r="RUE5" s="15"/>
      <c r="RUF5" s="14"/>
      <c r="RUG5" s="14"/>
      <c r="RUH5" s="14"/>
      <c r="RUI5" s="14"/>
      <c r="RUJ5" s="15"/>
      <c r="RUK5" s="17"/>
      <c r="RUL5" s="12"/>
      <c r="RUM5" s="12"/>
      <c r="RUN5" s="22"/>
      <c r="RUO5" s="16"/>
      <c r="RUP5" s="12"/>
      <c r="RUQ5" s="12"/>
      <c r="RUR5" s="16"/>
      <c r="RUS5" s="14"/>
      <c r="RUU5" s="15"/>
      <c r="RUV5" s="14"/>
      <c r="RUW5" s="14"/>
      <c r="RUX5" s="14"/>
      <c r="RUY5" s="14"/>
      <c r="RUZ5" s="15"/>
      <c r="RVA5" s="17"/>
      <c r="RVB5" s="12"/>
      <c r="RVC5" s="12"/>
      <c r="RVD5" s="22"/>
      <c r="RVE5" s="16"/>
      <c r="RVF5" s="12"/>
      <c r="RVG5" s="12"/>
      <c r="RVH5" s="16"/>
      <c r="RVI5" s="14"/>
      <c r="RVK5" s="15"/>
      <c r="RVL5" s="14"/>
      <c r="RVM5" s="14"/>
      <c r="RVN5" s="14"/>
      <c r="RVO5" s="14"/>
      <c r="RVP5" s="15"/>
      <c r="RVQ5" s="17"/>
      <c r="RVR5" s="12"/>
      <c r="RVS5" s="12"/>
      <c r="RVT5" s="22"/>
      <c r="RVU5" s="16"/>
      <c r="RVV5" s="12"/>
      <c r="RVW5" s="12"/>
      <c r="RVX5" s="16"/>
      <c r="RVY5" s="14"/>
      <c r="RWA5" s="15"/>
      <c r="RWB5" s="14"/>
      <c r="RWC5" s="14"/>
      <c r="RWD5" s="14"/>
      <c r="RWE5" s="14"/>
      <c r="RWF5" s="15"/>
      <c r="RWG5" s="17"/>
      <c r="RWH5" s="12"/>
      <c r="RWI5" s="12"/>
      <c r="RWJ5" s="22"/>
      <c r="RWK5" s="16"/>
      <c r="RWL5" s="12"/>
      <c r="RWM5" s="12"/>
      <c r="RWN5" s="16"/>
      <c r="RWO5" s="14"/>
      <c r="RWQ5" s="15"/>
      <c r="RWR5" s="14"/>
      <c r="RWS5" s="14"/>
      <c r="RWT5" s="14"/>
      <c r="RWU5" s="14"/>
      <c r="RWV5" s="15"/>
      <c r="RWW5" s="17"/>
      <c r="RWX5" s="12"/>
      <c r="RWY5" s="12"/>
      <c r="RWZ5" s="22"/>
      <c r="RXA5" s="16"/>
      <c r="RXB5" s="12"/>
      <c r="RXC5" s="12"/>
      <c r="RXD5" s="16"/>
      <c r="RXE5" s="14"/>
      <c r="RXG5" s="15"/>
      <c r="RXH5" s="14"/>
      <c r="RXI5" s="14"/>
      <c r="RXJ5" s="14"/>
      <c r="RXK5" s="14"/>
      <c r="RXL5" s="15"/>
      <c r="RXM5" s="17"/>
      <c r="RXN5" s="12"/>
      <c r="RXO5" s="12"/>
      <c r="RXP5" s="22"/>
      <c r="RXQ5" s="16"/>
      <c r="RXR5" s="12"/>
      <c r="RXS5" s="12"/>
      <c r="RXT5" s="16"/>
      <c r="RXU5" s="14"/>
      <c r="RXW5" s="15"/>
      <c r="RXX5" s="14"/>
      <c r="RXY5" s="14"/>
      <c r="RXZ5" s="14"/>
      <c r="RYA5" s="14"/>
      <c r="RYB5" s="15"/>
      <c r="RYC5" s="17"/>
      <c r="RYD5" s="12"/>
      <c r="RYE5" s="12"/>
      <c r="RYF5" s="22"/>
      <c r="RYG5" s="16"/>
      <c r="RYH5" s="12"/>
      <c r="RYI5" s="12"/>
      <c r="RYJ5" s="16"/>
      <c r="RYK5" s="14"/>
      <c r="RYM5" s="15"/>
      <c r="RYN5" s="14"/>
      <c r="RYO5" s="14"/>
      <c r="RYP5" s="14"/>
      <c r="RYQ5" s="14"/>
      <c r="RYR5" s="15"/>
      <c r="RYS5" s="17"/>
      <c r="RYT5" s="12"/>
      <c r="RYU5" s="12"/>
      <c r="RYV5" s="22"/>
      <c r="RYW5" s="16"/>
      <c r="RYX5" s="12"/>
      <c r="RYY5" s="12"/>
      <c r="RYZ5" s="16"/>
      <c r="RZA5" s="14"/>
      <c r="RZC5" s="15"/>
      <c r="RZD5" s="14"/>
      <c r="RZE5" s="14"/>
      <c r="RZF5" s="14"/>
      <c r="RZG5" s="14"/>
      <c r="RZH5" s="15"/>
      <c r="RZI5" s="17"/>
      <c r="RZJ5" s="12"/>
      <c r="RZK5" s="12"/>
      <c r="RZL5" s="22"/>
      <c r="RZM5" s="16"/>
      <c r="RZN5" s="12"/>
      <c r="RZO5" s="12"/>
      <c r="RZP5" s="16"/>
      <c r="RZQ5" s="14"/>
      <c r="RZS5" s="15"/>
      <c r="RZT5" s="14"/>
      <c r="RZU5" s="14"/>
      <c r="RZV5" s="14"/>
      <c r="RZW5" s="14"/>
      <c r="RZX5" s="15"/>
      <c r="RZY5" s="17"/>
      <c r="RZZ5" s="12"/>
      <c r="SAA5" s="12"/>
      <c r="SAB5" s="22"/>
      <c r="SAC5" s="16"/>
      <c r="SAD5" s="12"/>
      <c r="SAE5" s="12"/>
      <c r="SAF5" s="16"/>
      <c r="SAG5" s="14"/>
      <c r="SAI5" s="15"/>
      <c r="SAJ5" s="14"/>
      <c r="SAK5" s="14"/>
      <c r="SAL5" s="14"/>
      <c r="SAM5" s="14"/>
      <c r="SAN5" s="15"/>
      <c r="SAO5" s="17"/>
      <c r="SAP5" s="12"/>
      <c r="SAQ5" s="12"/>
      <c r="SAR5" s="22"/>
      <c r="SAS5" s="16"/>
      <c r="SAT5" s="12"/>
      <c r="SAU5" s="12"/>
      <c r="SAV5" s="16"/>
      <c r="SAW5" s="14"/>
      <c r="SAY5" s="15"/>
      <c r="SAZ5" s="14"/>
      <c r="SBA5" s="14"/>
      <c r="SBB5" s="14"/>
      <c r="SBC5" s="14"/>
      <c r="SBD5" s="15"/>
      <c r="SBE5" s="17"/>
      <c r="SBF5" s="12"/>
      <c r="SBG5" s="12"/>
      <c r="SBH5" s="22"/>
      <c r="SBI5" s="16"/>
      <c r="SBJ5" s="12"/>
      <c r="SBK5" s="12"/>
      <c r="SBL5" s="16"/>
      <c r="SBM5" s="14"/>
      <c r="SBO5" s="15"/>
      <c r="SBP5" s="14"/>
      <c r="SBQ5" s="14"/>
      <c r="SBR5" s="14"/>
      <c r="SBS5" s="14"/>
      <c r="SBT5" s="15"/>
      <c r="SBU5" s="17"/>
      <c r="SBV5" s="12"/>
      <c r="SBW5" s="12"/>
      <c r="SBX5" s="22"/>
      <c r="SBY5" s="16"/>
      <c r="SBZ5" s="12"/>
      <c r="SCA5" s="12"/>
      <c r="SCB5" s="16"/>
      <c r="SCC5" s="14"/>
      <c r="SCE5" s="15"/>
      <c r="SCF5" s="14"/>
      <c r="SCG5" s="14"/>
      <c r="SCH5" s="14"/>
      <c r="SCI5" s="14"/>
      <c r="SCJ5" s="15"/>
      <c r="SCK5" s="17"/>
      <c r="SCL5" s="12"/>
      <c r="SCM5" s="12"/>
      <c r="SCN5" s="22"/>
      <c r="SCO5" s="16"/>
      <c r="SCP5" s="12"/>
      <c r="SCQ5" s="12"/>
      <c r="SCR5" s="16"/>
      <c r="SCS5" s="14"/>
      <c r="SCU5" s="15"/>
      <c r="SCV5" s="14"/>
      <c r="SCW5" s="14"/>
      <c r="SCX5" s="14"/>
      <c r="SCY5" s="14"/>
      <c r="SCZ5" s="15"/>
      <c r="SDA5" s="17"/>
      <c r="SDB5" s="12"/>
      <c r="SDC5" s="12"/>
      <c r="SDD5" s="22"/>
      <c r="SDE5" s="16"/>
      <c r="SDF5" s="12"/>
      <c r="SDG5" s="12"/>
      <c r="SDH5" s="16"/>
      <c r="SDI5" s="14"/>
      <c r="SDK5" s="15"/>
      <c r="SDL5" s="14"/>
      <c r="SDM5" s="14"/>
      <c r="SDN5" s="14"/>
      <c r="SDO5" s="14"/>
      <c r="SDP5" s="15"/>
      <c r="SDQ5" s="17"/>
      <c r="SDR5" s="12"/>
      <c r="SDS5" s="12"/>
      <c r="SDT5" s="22"/>
      <c r="SDU5" s="16"/>
      <c r="SDV5" s="12"/>
      <c r="SDW5" s="12"/>
      <c r="SDX5" s="16"/>
      <c r="SDY5" s="14"/>
      <c r="SEA5" s="15"/>
      <c r="SEB5" s="14"/>
      <c r="SEC5" s="14"/>
      <c r="SED5" s="14"/>
      <c r="SEE5" s="14"/>
      <c r="SEF5" s="15"/>
      <c r="SEG5" s="17"/>
      <c r="SEH5" s="12"/>
      <c r="SEI5" s="12"/>
      <c r="SEJ5" s="22"/>
      <c r="SEK5" s="16"/>
      <c r="SEL5" s="12"/>
      <c r="SEM5" s="12"/>
      <c r="SEN5" s="16"/>
      <c r="SEO5" s="14"/>
      <c r="SEQ5" s="15"/>
      <c r="SER5" s="14"/>
      <c r="SES5" s="14"/>
      <c r="SET5" s="14"/>
      <c r="SEU5" s="14"/>
      <c r="SEV5" s="15"/>
      <c r="SEW5" s="17"/>
      <c r="SEX5" s="12"/>
      <c r="SEY5" s="12"/>
      <c r="SEZ5" s="22"/>
      <c r="SFA5" s="16"/>
      <c r="SFB5" s="12"/>
      <c r="SFC5" s="12"/>
      <c r="SFD5" s="16"/>
      <c r="SFE5" s="14"/>
      <c r="SFG5" s="15"/>
      <c r="SFH5" s="14"/>
      <c r="SFI5" s="14"/>
      <c r="SFJ5" s="14"/>
      <c r="SFK5" s="14"/>
      <c r="SFL5" s="15"/>
      <c r="SFM5" s="17"/>
      <c r="SFN5" s="12"/>
      <c r="SFO5" s="12"/>
      <c r="SFP5" s="22"/>
      <c r="SFQ5" s="16"/>
      <c r="SFR5" s="12"/>
      <c r="SFS5" s="12"/>
      <c r="SFT5" s="16"/>
      <c r="SFU5" s="14"/>
      <c r="SFW5" s="15"/>
      <c r="SFX5" s="14"/>
      <c r="SFY5" s="14"/>
      <c r="SFZ5" s="14"/>
      <c r="SGA5" s="14"/>
      <c r="SGB5" s="15"/>
      <c r="SGC5" s="17"/>
      <c r="SGD5" s="12"/>
      <c r="SGE5" s="12"/>
      <c r="SGF5" s="22"/>
      <c r="SGG5" s="16"/>
      <c r="SGH5" s="12"/>
      <c r="SGI5" s="12"/>
      <c r="SGJ5" s="16"/>
      <c r="SGK5" s="14"/>
      <c r="SGM5" s="15"/>
      <c r="SGN5" s="14"/>
      <c r="SGO5" s="14"/>
      <c r="SGP5" s="14"/>
      <c r="SGQ5" s="14"/>
      <c r="SGR5" s="15"/>
      <c r="SGS5" s="17"/>
      <c r="SGT5" s="12"/>
      <c r="SGU5" s="12"/>
      <c r="SGV5" s="22"/>
      <c r="SGW5" s="16"/>
      <c r="SGX5" s="12"/>
      <c r="SGY5" s="12"/>
      <c r="SGZ5" s="16"/>
      <c r="SHA5" s="14"/>
      <c r="SHC5" s="15"/>
      <c r="SHD5" s="14"/>
      <c r="SHE5" s="14"/>
      <c r="SHF5" s="14"/>
      <c r="SHG5" s="14"/>
      <c r="SHH5" s="15"/>
      <c r="SHI5" s="17"/>
      <c r="SHJ5" s="12"/>
      <c r="SHK5" s="12"/>
      <c r="SHL5" s="22"/>
      <c r="SHM5" s="16"/>
      <c r="SHN5" s="12"/>
      <c r="SHO5" s="12"/>
      <c r="SHP5" s="16"/>
      <c r="SHQ5" s="14"/>
      <c r="SHS5" s="15"/>
      <c r="SHT5" s="14"/>
      <c r="SHU5" s="14"/>
      <c r="SHV5" s="14"/>
      <c r="SHW5" s="14"/>
      <c r="SHX5" s="15"/>
      <c r="SHY5" s="17"/>
      <c r="SHZ5" s="12"/>
      <c r="SIA5" s="12"/>
      <c r="SIB5" s="22"/>
      <c r="SIC5" s="16"/>
      <c r="SID5" s="12"/>
      <c r="SIE5" s="12"/>
      <c r="SIF5" s="16"/>
      <c r="SIG5" s="14"/>
      <c r="SII5" s="15"/>
      <c r="SIJ5" s="14"/>
      <c r="SIK5" s="14"/>
      <c r="SIL5" s="14"/>
      <c r="SIM5" s="14"/>
      <c r="SIN5" s="15"/>
      <c r="SIO5" s="17"/>
      <c r="SIP5" s="12"/>
      <c r="SIQ5" s="12"/>
      <c r="SIR5" s="22"/>
      <c r="SIS5" s="16"/>
      <c r="SIT5" s="12"/>
      <c r="SIU5" s="12"/>
      <c r="SIV5" s="16"/>
      <c r="SIW5" s="14"/>
      <c r="SIY5" s="15"/>
      <c r="SIZ5" s="14"/>
      <c r="SJA5" s="14"/>
      <c r="SJB5" s="14"/>
      <c r="SJC5" s="14"/>
      <c r="SJD5" s="15"/>
      <c r="SJE5" s="17"/>
      <c r="SJF5" s="12"/>
      <c r="SJG5" s="12"/>
      <c r="SJH5" s="22"/>
      <c r="SJI5" s="16"/>
      <c r="SJJ5" s="12"/>
      <c r="SJK5" s="12"/>
      <c r="SJL5" s="16"/>
      <c r="SJM5" s="14"/>
      <c r="SJO5" s="15"/>
      <c r="SJP5" s="14"/>
      <c r="SJQ5" s="14"/>
      <c r="SJR5" s="14"/>
      <c r="SJS5" s="14"/>
      <c r="SJT5" s="15"/>
      <c r="SJU5" s="17"/>
      <c r="SJV5" s="12"/>
      <c r="SJW5" s="12"/>
      <c r="SJX5" s="22"/>
      <c r="SJY5" s="16"/>
      <c r="SJZ5" s="12"/>
      <c r="SKA5" s="12"/>
      <c r="SKB5" s="16"/>
      <c r="SKC5" s="14"/>
      <c r="SKE5" s="15"/>
      <c r="SKF5" s="14"/>
      <c r="SKG5" s="14"/>
      <c r="SKH5" s="14"/>
      <c r="SKI5" s="14"/>
      <c r="SKJ5" s="15"/>
      <c r="SKK5" s="17"/>
      <c r="SKL5" s="12"/>
      <c r="SKM5" s="12"/>
      <c r="SKN5" s="22"/>
      <c r="SKO5" s="16"/>
      <c r="SKP5" s="12"/>
      <c r="SKQ5" s="12"/>
      <c r="SKR5" s="16"/>
      <c r="SKS5" s="14"/>
      <c r="SKU5" s="15"/>
      <c r="SKV5" s="14"/>
      <c r="SKW5" s="14"/>
      <c r="SKX5" s="14"/>
      <c r="SKY5" s="14"/>
      <c r="SKZ5" s="15"/>
      <c r="SLA5" s="17"/>
      <c r="SLB5" s="12"/>
      <c r="SLC5" s="12"/>
      <c r="SLD5" s="22"/>
      <c r="SLE5" s="16"/>
      <c r="SLF5" s="12"/>
      <c r="SLG5" s="12"/>
      <c r="SLH5" s="16"/>
      <c r="SLI5" s="14"/>
      <c r="SLK5" s="15"/>
      <c r="SLL5" s="14"/>
      <c r="SLM5" s="14"/>
      <c r="SLN5" s="14"/>
      <c r="SLO5" s="14"/>
      <c r="SLP5" s="15"/>
      <c r="SLQ5" s="17"/>
      <c r="SLR5" s="12"/>
      <c r="SLS5" s="12"/>
      <c r="SLT5" s="22"/>
      <c r="SLU5" s="16"/>
      <c r="SLV5" s="12"/>
      <c r="SLW5" s="12"/>
      <c r="SLX5" s="16"/>
      <c r="SLY5" s="14"/>
      <c r="SMA5" s="15"/>
      <c r="SMB5" s="14"/>
      <c r="SMC5" s="14"/>
      <c r="SMD5" s="14"/>
      <c r="SME5" s="14"/>
      <c r="SMF5" s="15"/>
      <c r="SMG5" s="17"/>
      <c r="SMH5" s="12"/>
      <c r="SMI5" s="12"/>
      <c r="SMJ5" s="22"/>
      <c r="SMK5" s="16"/>
      <c r="SML5" s="12"/>
      <c r="SMM5" s="12"/>
      <c r="SMN5" s="16"/>
      <c r="SMO5" s="14"/>
      <c r="SMQ5" s="15"/>
      <c r="SMR5" s="14"/>
      <c r="SMS5" s="14"/>
      <c r="SMT5" s="14"/>
      <c r="SMU5" s="14"/>
      <c r="SMV5" s="15"/>
      <c r="SMW5" s="17"/>
      <c r="SMX5" s="12"/>
      <c r="SMY5" s="12"/>
      <c r="SMZ5" s="22"/>
      <c r="SNA5" s="16"/>
      <c r="SNB5" s="12"/>
      <c r="SNC5" s="12"/>
      <c r="SND5" s="16"/>
      <c r="SNE5" s="14"/>
      <c r="SNG5" s="15"/>
      <c r="SNH5" s="14"/>
      <c r="SNI5" s="14"/>
      <c r="SNJ5" s="14"/>
      <c r="SNK5" s="14"/>
      <c r="SNL5" s="15"/>
      <c r="SNM5" s="17"/>
      <c r="SNN5" s="12"/>
      <c r="SNO5" s="12"/>
      <c r="SNP5" s="22"/>
      <c r="SNQ5" s="16"/>
      <c r="SNR5" s="12"/>
      <c r="SNS5" s="12"/>
      <c r="SNT5" s="16"/>
      <c r="SNU5" s="14"/>
      <c r="SNW5" s="15"/>
      <c r="SNX5" s="14"/>
      <c r="SNY5" s="14"/>
      <c r="SNZ5" s="14"/>
      <c r="SOA5" s="14"/>
      <c r="SOB5" s="15"/>
      <c r="SOC5" s="17"/>
      <c r="SOD5" s="12"/>
      <c r="SOE5" s="12"/>
      <c r="SOF5" s="22"/>
      <c r="SOG5" s="16"/>
      <c r="SOH5" s="12"/>
      <c r="SOI5" s="12"/>
      <c r="SOJ5" s="16"/>
      <c r="SOK5" s="14"/>
      <c r="SOM5" s="15"/>
      <c r="SON5" s="14"/>
      <c r="SOO5" s="14"/>
      <c r="SOP5" s="14"/>
      <c r="SOQ5" s="14"/>
      <c r="SOR5" s="15"/>
      <c r="SOS5" s="17"/>
      <c r="SOT5" s="12"/>
      <c r="SOU5" s="12"/>
      <c r="SOV5" s="22"/>
      <c r="SOW5" s="16"/>
      <c r="SOX5" s="12"/>
      <c r="SOY5" s="12"/>
      <c r="SOZ5" s="16"/>
      <c r="SPA5" s="14"/>
      <c r="SPC5" s="15"/>
      <c r="SPD5" s="14"/>
      <c r="SPE5" s="14"/>
      <c r="SPF5" s="14"/>
      <c r="SPG5" s="14"/>
      <c r="SPH5" s="15"/>
      <c r="SPI5" s="17"/>
      <c r="SPJ5" s="12"/>
      <c r="SPK5" s="12"/>
      <c r="SPL5" s="22"/>
      <c r="SPM5" s="16"/>
      <c r="SPN5" s="12"/>
      <c r="SPO5" s="12"/>
      <c r="SPP5" s="16"/>
      <c r="SPQ5" s="14"/>
      <c r="SPS5" s="15"/>
      <c r="SPT5" s="14"/>
      <c r="SPU5" s="14"/>
      <c r="SPV5" s="14"/>
      <c r="SPW5" s="14"/>
      <c r="SPX5" s="15"/>
      <c r="SPY5" s="17"/>
      <c r="SPZ5" s="12"/>
      <c r="SQA5" s="12"/>
      <c r="SQB5" s="22"/>
      <c r="SQC5" s="16"/>
      <c r="SQD5" s="12"/>
      <c r="SQE5" s="12"/>
      <c r="SQF5" s="16"/>
      <c r="SQG5" s="14"/>
      <c r="SQI5" s="15"/>
      <c r="SQJ5" s="14"/>
      <c r="SQK5" s="14"/>
      <c r="SQL5" s="14"/>
      <c r="SQM5" s="14"/>
      <c r="SQN5" s="15"/>
      <c r="SQO5" s="17"/>
      <c r="SQP5" s="12"/>
      <c r="SQQ5" s="12"/>
      <c r="SQR5" s="22"/>
      <c r="SQS5" s="16"/>
      <c r="SQT5" s="12"/>
      <c r="SQU5" s="12"/>
      <c r="SQV5" s="16"/>
      <c r="SQW5" s="14"/>
      <c r="SQY5" s="15"/>
      <c r="SQZ5" s="14"/>
      <c r="SRA5" s="14"/>
      <c r="SRB5" s="14"/>
      <c r="SRC5" s="14"/>
      <c r="SRD5" s="15"/>
      <c r="SRE5" s="17"/>
      <c r="SRF5" s="12"/>
      <c r="SRG5" s="12"/>
      <c r="SRH5" s="22"/>
      <c r="SRI5" s="16"/>
      <c r="SRJ5" s="12"/>
      <c r="SRK5" s="12"/>
      <c r="SRL5" s="16"/>
      <c r="SRM5" s="14"/>
      <c r="SRO5" s="15"/>
      <c r="SRP5" s="14"/>
      <c r="SRQ5" s="14"/>
      <c r="SRR5" s="14"/>
      <c r="SRS5" s="14"/>
      <c r="SRT5" s="15"/>
      <c r="SRU5" s="17"/>
      <c r="SRV5" s="12"/>
      <c r="SRW5" s="12"/>
      <c r="SRX5" s="22"/>
      <c r="SRY5" s="16"/>
      <c r="SRZ5" s="12"/>
      <c r="SSA5" s="12"/>
      <c r="SSB5" s="16"/>
      <c r="SSC5" s="14"/>
      <c r="SSE5" s="15"/>
      <c r="SSF5" s="14"/>
      <c r="SSG5" s="14"/>
      <c r="SSH5" s="14"/>
      <c r="SSI5" s="14"/>
      <c r="SSJ5" s="15"/>
      <c r="SSK5" s="17"/>
      <c r="SSL5" s="12"/>
      <c r="SSM5" s="12"/>
      <c r="SSN5" s="22"/>
      <c r="SSO5" s="16"/>
      <c r="SSP5" s="12"/>
      <c r="SSQ5" s="12"/>
      <c r="SSR5" s="16"/>
      <c r="SSS5" s="14"/>
      <c r="SSU5" s="15"/>
      <c r="SSV5" s="14"/>
      <c r="SSW5" s="14"/>
      <c r="SSX5" s="14"/>
      <c r="SSY5" s="14"/>
      <c r="SSZ5" s="15"/>
      <c r="STA5" s="17"/>
      <c r="STB5" s="12"/>
      <c r="STC5" s="12"/>
      <c r="STD5" s="22"/>
      <c r="STE5" s="16"/>
      <c r="STF5" s="12"/>
      <c r="STG5" s="12"/>
      <c r="STH5" s="16"/>
      <c r="STI5" s="14"/>
      <c r="STK5" s="15"/>
      <c r="STL5" s="14"/>
      <c r="STM5" s="14"/>
      <c r="STN5" s="14"/>
      <c r="STO5" s="14"/>
      <c r="STP5" s="15"/>
      <c r="STQ5" s="17"/>
      <c r="STR5" s="12"/>
      <c r="STS5" s="12"/>
      <c r="STT5" s="22"/>
      <c r="STU5" s="16"/>
      <c r="STV5" s="12"/>
      <c r="STW5" s="12"/>
      <c r="STX5" s="16"/>
      <c r="STY5" s="14"/>
      <c r="SUA5" s="15"/>
      <c r="SUB5" s="14"/>
      <c r="SUC5" s="14"/>
      <c r="SUD5" s="14"/>
      <c r="SUE5" s="14"/>
      <c r="SUF5" s="15"/>
      <c r="SUG5" s="17"/>
      <c r="SUH5" s="12"/>
      <c r="SUI5" s="12"/>
      <c r="SUJ5" s="22"/>
      <c r="SUK5" s="16"/>
      <c r="SUL5" s="12"/>
      <c r="SUM5" s="12"/>
      <c r="SUN5" s="16"/>
      <c r="SUO5" s="14"/>
      <c r="SUQ5" s="15"/>
      <c r="SUR5" s="14"/>
      <c r="SUS5" s="14"/>
      <c r="SUT5" s="14"/>
      <c r="SUU5" s="14"/>
      <c r="SUV5" s="15"/>
      <c r="SUW5" s="17"/>
      <c r="SUX5" s="12"/>
      <c r="SUY5" s="12"/>
      <c r="SUZ5" s="22"/>
      <c r="SVA5" s="16"/>
      <c r="SVB5" s="12"/>
      <c r="SVC5" s="12"/>
      <c r="SVD5" s="16"/>
      <c r="SVE5" s="14"/>
      <c r="SVG5" s="15"/>
      <c r="SVH5" s="14"/>
      <c r="SVI5" s="14"/>
      <c r="SVJ5" s="14"/>
      <c r="SVK5" s="14"/>
      <c r="SVL5" s="15"/>
      <c r="SVM5" s="17"/>
      <c r="SVN5" s="12"/>
      <c r="SVO5" s="12"/>
      <c r="SVP5" s="22"/>
      <c r="SVQ5" s="16"/>
      <c r="SVR5" s="12"/>
      <c r="SVS5" s="12"/>
      <c r="SVT5" s="16"/>
      <c r="SVU5" s="14"/>
      <c r="SVW5" s="15"/>
      <c r="SVX5" s="14"/>
      <c r="SVY5" s="14"/>
      <c r="SVZ5" s="14"/>
      <c r="SWA5" s="14"/>
      <c r="SWB5" s="15"/>
      <c r="SWC5" s="17"/>
      <c r="SWD5" s="12"/>
      <c r="SWE5" s="12"/>
      <c r="SWF5" s="22"/>
      <c r="SWG5" s="16"/>
      <c r="SWH5" s="12"/>
      <c r="SWI5" s="12"/>
      <c r="SWJ5" s="16"/>
      <c r="SWK5" s="14"/>
      <c r="SWM5" s="15"/>
      <c r="SWN5" s="14"/>
      <c r="SWO5" s="14"/>
      <c r="SWP5" s="14"/>
      <c r="SWQ5" s="14"/>
      <c r="SWR5" s="15"/>
      <c r="SWS5" s="17"/>
      <c r="SWT5" s="12"/>
      <c r="SWU5" s="12"/>
      <c r="SWV5" s="22"/>
      <c r="SWW5" s="16"/>
      <c r="SWX5" s="12"/>
      <c r="SWY5" s="12"/>
      <c r="SWZ5" s="16"/>
      <c r="SXA5" s="14"/>
      <c r="SXC5" s="15"/>
      <c r="SXD5" s="14"/>
      <c r="SXE5" s="14"/>
      <c r="SXF5" s="14"/>
      <c r="SXG5" s="14"/>
      <c r="SXH5" s="15"/>
      <c r="SXI5" s="17"/>
      <c r="SXJ5" s="12"/>
      <c r="SXK5" s="12"/>
      <c r="SXL5" s="22"/>
      <c r="SXM5" s="16"/>
      <c r="SXN5" s="12"/>
      <c r="SXO5" s="12"/>
      <c r="SXP5" s="16"/>
      <c r="SXQ5" s="14"/>
      <c r="SXS5" s="15"/>
      <c r="SXT5" s="14"/>
      <c r="SXU5" s="14"/>
      <c r="SXV5" s="14"/>
      <c r="SXW5" s="14"/>
      <c r="SXX5" s="15"/>
      <c r="SXY5" s="17"/>
      <c r="SXZ5" s="12"/>
      <c r="SYA5" s="12"/>
      <c r="SYB5" s="22"/>
      <c r="SYC5" s="16"/>
      <c r="SYD5" s="12"/>
      <c r="SYE5" s="12"/>
      <c r="SYF5" s="16"/>
      <c r="SYG5" s="14"/>
      <c r="SYI5" s="15"/>
      <c r="SYJ5" s="14"/>
      <c r="SYK5" s="14"/>
      <c r="SYL5" s="14"/>
      <c r="SYM5" s="14"/>
      <c r="SYN5" s="15"/>
      <c r="SYO5" s="17"/>
      <c r="SYP5" s="12"/>
      <c r="SYQ5" s="12"/>
      <c r="SYR5" s="22"/>
      <c r="SYS5" s="16"/>
      <c r="SYT5" s="12"/>
      <c r="SYU5" s="12"/>
      <c r="SYV5" s="16"/>
      <c r="SYW5" s="14"/>
      <c r="SYY5" s="15"/>
      <c r="SYZ5" s="14"/>
      <c r="SZA5" s="14"/>
      <c r="SZB5" s="14"/>
      <c r="SZC5" s="14"/>
      <c r="SZD5" s="15"/>
      <c r="SZE5" s="17"/>
      <c r="SZF5" s="12"/>
      <c r="SZG5" s="12"/>
      <c r="SZH5" s="22"/>
      <c r="SZI5" s="16"/>
      <c r="SZJ5" s="12"/>
      <c r="SZK5" s="12"/>
      <c r="SZL5" s="16"/>
      <c r="SZM5" s="14"/>
      <c r="SZO5" s="15"/>
      <c r="SZP5" s="14"/>
      <c r="SZQ5" s="14"/>
      <c r="SZR5" s="14"/>
      <c r="SZS5" s="14"/>
      <c r="SZT5" s="15"/>
      <c r="SZU5" s="17"/>
      <c r="SZV5" s="12"/>
      <c r="SZW5" s="12"/>
      <c r="SZX5" s="22"/>
      <c r="SZY5" s="16"/>
      <c r="SZZ5" s="12"/>
      <c r="TAA5" s="12"/>
      <c r="TAB5" s="16"/>
      <c r="TAC5" s="14"/>
      <c r="TAE5" s="15"/>
      <c r="TAF5" s="14"/>
      <c r="TAG5" s="14"/>
      <c r="TAH5" s="14"/>
      <c r="TAI5" s="14"/>
      <c r="TAJ5" s="15"/>
      <c r="TAK5" s="17"/>
      <c r="TAL5" s="12"/>
      <c r="TAM5" s="12"/>
      <c r="TAN5" s="22"/>
      <c r="TAO5" s="16"/>
      <c r="TAP5" s="12"/>
      <c r="TAQ5" s="12"/>
      <c r="TAR5" s="16"/>
      <c r="TAS5" s="14"/>
      <c r="TAU5" s="15"/>
      <c r="TAV5" s="14"/>
      <c r="TAW5" s="14"/>
      <c r="TAX5" s="14"/>
      <c r="TAY5" s="14"/>
      <c r="TAZ5" s="15"/>
      <c r="TBA5" s="17"/>
      <c r="TBB5" s="12"/>
      <c r="TBC5" s="12"/>
      <c r="TBD5" s="22"/>
      <c r="TBE5" s="16"/>
      <c r="TBF5" s="12"/>
      <c r="TBG5" s="12"/>
      <c r="TBH5" s="16"/>
      <c r="TBI5" s="14"/>
      <c r="TBK5" s="15"/>
      <c r="TBL5" s="14"/>
      <c r="TBM5" s="14"/>
      <c r="TBN5" s="14"/>
      <c r="TBO5" s="14"/>
      <c r="TBP5" s="15"/>
      <c r="TBQ5" s="17"/>
      <c r="TBR5" s="12"/>
      <c r="TBS5" s="12"/>
      <c r="TBT5" s="22"/>
      <c r="TBU5" s="16"/>
      <c r="TBV5" s="12"/>
      <c r="TBW5" s="12"/>
      <c r="TBX5" s="16"/>
      <c r="TBY5" s="14"/>
      <c r="TCA5" s="15"/>
      <c r="TCB5" s="14"/>
      <c r="TCC5" s="14"/>
      <c r="TCD5" s="14"/>
      <c r="TCE5" s="14"/>
      <c r="TCF5" s="15"/>
      <c r="TCG5" s="17"/>
      <c r="TCH5" s="12"/>
      <c r="TCI5" s="12"/>
      <c r="TCJ5" s="22"/>
      <c r="TCK5" s="16"/>
      <c r="TCL5" s="12"/>
      <c r="TCM5" s="12"/>
      <c r="TCN5" s="16"/>
      <c r="TCO5" s="14"/>
      <c r="TCQ5" s="15"/>
      <c r="TCR5" s="14"/>
      <c r="TCS5" s="14"/>
      <c r="TCT5" s="14"/>
      <c r="TCU5" s="14"/>
      <c r="TCV5" s="15"/>
      <c r="TCW5" s="17"/>
      <c r="TCX5" s="12"/>
      <c r="TCY5" s="12"/>
      <c r="TCZ5" s="22"/>
      <c r="TDA5" s="16"/>
      <c r="TDB5" s="12"/>
      <c r="TDC5" s="12"/>
      <c r="TDD5" s="16"/>
      <c r="TDE5" s="14"/>
      <c r="TDG5" s="15"/>
      <c r="TDH5" s="14"/>
      <c r="TDI5" s="14"/>
      <c r="TDJ5" s="14"/>
      <c r="TDK5" s="14"/>
      <c r="TDL5" s="15"/>
      <c r="TDM5" s="17"/>
      <c r="TDN5" s="12"/>
      <c r="TDO5" s="12"/>
      <c r="TDP5" s="22"/>
      <c r="TDQ5" s="16"/>
      <c r="TDR5" s="12"/>
      <c r="TDS5" s="12"/>
      <c r="TDT5" s="16"/>
      <c r="TDU5" s="14"/>
      <c r="TDW5" s="15"/>
      <c r="TDX5" s="14"/>
      <c r="TDY5" s="14"/>
      <c r="TDZ5" s="14"/>
      <c r="TEA5" s="14"/>
      <c r="TEB5" s="15"/>
      <c r="TEC5" s="17"/>
      <c r="TED5" s="12"/>
      <c r="TEE5" s="12"/>
      <c r="TEF5" s="22"/>
      <c r="TEG5" s="16"/>
      <c r="TEH5" s="12"/>
      <c r="TEI5" s="12"/>
      <c r="TEJ5" s="16"/>
      <c r="TEK5" s="14"/>
      <c r="TEM5" s="15"/>
      <c r="TEN5" s="14"/>
      <c r="TEO5" s="14"/>
      <c r="TEP5" s="14"/>
      <c r="TEQ5" s="14"/>
      <c r="TER5" s="15"/>
      <c r="TES5" s="17"/>
      <c r="TET5" s="12"/>
      <c r="TEU5" s="12"/>
      <c r="TEV5" s="22"/>
      <c r="TEW5" s="16"/>
      <c r="TEX5" s="12"/>
      <c r="TEY5" s="12"/>
      <c r="TEZ5" s="16"/>
      <c r="TFA5" s="14"/>
      <c r="TFC5" s="15"/>
      <c r="TFD5" s="14"/>
      <c r="TFE5" s="14"/>
      <c r="TFF5" s="14"/>
      <c r="TFG5" s="14"/>
      <c r="TFH5" s="15"/>
      <c r="TFI5" s="17"/>
      <c r="TFJ5" s="12"/>
      <c r="TFK5" s="12"/>
      <c r="TFL5" s="22"/>
      <c r="TFM5" s="16"/>
      <c r="TFN5" s="12"/>
      <c r="TFO5" s="12"/>
      <c r="TFP5" s="16"/>
      <c r="TFQ5" s="14"/>
      <c r="TFS5" s="15"/>
      <c r="TFT5" s="14"/>
      <c r="TFU5" s="14"/>
      <c r="TFV5" s="14"/>
      <c r="TFW5" s="14"/>
      <c r="TFX5" s="15"/>
      <c r="TFY5" s="17"/>
      <c r="TFZ5" s="12"/>
      <c r="TGA5" s="12"/>
      <c r="TGB5" s="22"/>
      <c r="TGC5" s="16"/>
      <c r="TGD5" s="12"/>
      <c r="TGE5" s="12"/>
      <c r="TGF5" s="16"/>
      <c r="TGG5" s="14"/>
      <c r="TGI5" s="15"/>
      <c r="TGJ5" s="14"/>
      <c r="TGK5" s="14"/>
      <c r="TGL5" s="14"/>
      <c r="TGM5" s="14"/>
      <c r="TGN5" s="15"/>
      <c r="TGO5" s="17"/>
      <c r="TGP5" s="12"/>
      <c r="TGQ5" s="12"/>
      <c r="TGR5" s="22"/>
      <c r="TGS5" s="16"/>
      <c r="TGT5" s="12"/>
      <c r="TGU5" s="12"/>
      <c r="TGV5" s="16"/>
      <c r="TGW5" s="14"/>
      <c r="TGY5" s="15"/>
      <c r="TGZ5" s="14"/>
      <c r="THA5" s="14"/>
      <c r="THB5" s="14"/>
      <c r="THC5" s="14"/>
      <c r="THD5" s="15"/>
      <c r="THE5" s="17"/>
      <c r="THF5" s="12"/>
      <c r="THG5" s="12"/>
      <c r="THH5" s="22"/>
      <c r="THI5" s="16"/>
      <c r="THJ5" s="12"/>
      <c r="THK5" s="12"/>
      <c r="THL5" s="16"/>
      <c r="THM5" s="14"/>
      <c r="THO5" s="15"/>
      <c r="THP5" s="14"/>
      <c r="THQ5" s="14"/>
      <c r="THR5" s="14"/>
      <c r="THS5" s="14"/>
      <c r="THT5" s="15"/>
      <c r="THU5" s="17"/>
      <c r="THV5" s="12"/>
      <c r="THW5" s="12"/>
      <c r="THX5" s="22"/>
      <c r="THY5" s="16"/>
      <c r="THZ5" s="12"/>
      <c r="TIA5" s="12"/>
      <c r="TIB5" s="16"/>
      <c r="TIC5" s="14"/>
      <c r="TIE5" s="15"/>
      <c r="TIF5" s="14"/>
      <c r="TIG5" s="14"/>
      <c r="TIH5" s="14"/>
      <c r="TII5" s="14"/>
      <c r="TIJ5" s="15"/>
      <c r="TIK5" s="17"/>
      <c r="TIL5" s="12"/>
      <c r="TIM5" s="12"/>
      <c r="TIN5" s="22"/>
      <c r="TIO5" s="16"/>
      <c r="TIP5" s="12"/>
      <c r="TIQ5" s="12"/>
      <c r="TIR5" s="16"/>
      <c r="TIS5" s="14"/>
      <c r="TIU5" s="15"/>
      <c r="TIV5" s="14"/>
      <c r="TIW5" s="14"/>
      <c r="TIX5" s="14"/>
      <c r="TIY5" s="14"/>
      <c r="TIZ5" s="15"/>
      <c r="TJA5" s="17"/>
      <c r="TJB5" s="12"/>
      <c r="TJC5" s="12"/>
      <c r="TJD5" s="22"/>
      <c r="TJE5" s="16"/>
      <c r="TJF5" s="12"/>
      <c r="TJG5" s="12"/>
      <c r="TJH5" s="16"/>
      <c r="TJI5" s="14"/>
      <c r="TJK5" s="15"/>
      <c r="TJL5" s="14"/>
      <c r="TJM5" s="14"/>
      <c r="TJN5" s="14"/>
      <c r="TJO5" s="14"/>
      <c r="TJP5" s="15"/>
      <c r="TJQ5" s="17"/>
      <c r="TJR5" s="12"/>
      <c r="TJS5" s="12"/>
      <c r="TJT5" s="22"/>
      <c r="TJU5" s="16"/>
      <c r="TJV5" s="12"/>
      <c r="TJW5" s="12"/>
      <c r="TJX5" s="16"/>
      <c r="TJY5" s="14"/>
      <c r="TKA5" s="15"/>
      <c r="TKB5" s="14"/>
      <c r="TKC5" s="14"/>
      <c r="TKD5" s="14"/>
      <c r="TKE5" s="14"/>
      <c r="TKF5" s="15"/>
      <c r="TKG5" s="17"/>
      <c r="TKH5" s="12"/>
      <c r="TKI5" s="12"/>
      <c r="TKJ5" s="22"/>
      <c r="TKK5" s="16"/>
      <c r="TKL5" s="12"/>
      <c r="TKM5" s="12"/>
      <c r="TKN5" s="16"/>
      <c r="TKO5" s="14"/>
      <c r="TKQ5" s="15"/>
      <c r="TKR5" s="14"/>
      <c r="TKS5" s="14"/>
      <c r="TKT5" s="14"/>
      <c r="TKU5" s="14"/>
      <c r="TKV5" s="15"/>
      <c r="TKW5" s="17"/>
      <c r="TKX5" s="12"/>
      <c r="TKY5" s="12"/>
      <c r="TKZ5" s="22"/>
      <c r="TLA5" s="16"/>
      <c r="TLB5" s="12"/>
      <c r="TLC5" s="12"/>
      <c r="TLD5" s="16"/>
      <c r="TLE5" s="14"/>
      <c r="TLG5" s="15"/>
      <c r="TLH5" s="14"/>
      <c r="TLI5" s="14"/>
      <c r="TLJ5" s="14"/>
      <c r="TLK5" s="14"/>
      <c r="TLL5" s="15"/>
      <c r="TLM5" s="17"/>
      <c r="TLN5" s="12"/>
      <c r="TLO5" s="12"/>
      <c r="TLP5" s="22"/>
      <c r="TLQ5" s="16"/>
      <c r="TLR5" s="12"/>
      <c r="TLS5" s="12"/>
      <c r="TLT5" s="16"/>
      <c r="TLU5" s="14"/>
      <c r="TLW5" s="15"/>
      <c r="TLX5" s="14"/>
      <c r="TLY5" s="14"/>
      <c r="TLZ5" s="14"/>
      <c r="TMA5" s="14"/>
      <c r="TMB5" s="15"/>
      <c r="TMC5" s="17"/>
      <c r="TMD5" s="12"/>
      <c r="TME5" s="12"/>
      <c r="TMF5" s="22"/>
      <c r="TMG5" s="16"/>
      <c r="TMH5" s="12"/>
      <c r="TMI5" s="12"/>
      <c r="TMJ5" s="16"/>
      <c r="TMK5" s="14"/>
      <c r="TMM5" s="15"/>
      <c r="TMN5" s="14"/>
      <c r="TMO5" s="14"/>
      <c r="TMP5" s="14"/>
      <c r="TMQ5" s="14"/>
      <c r="TMR5" s="15"/>
      <c r="TMS5" s="17"/>
      <c r="TMT5" s="12"/>
      <c r="TMU5" s="12"/>
      <c r="TMV5" s="22"/>
      <c r="TMW5" s="16"/>
      <c r="TMX5" s="12"/>
      <c r="TMY5" s="12"/>
      <c r="TMZ5" s="16"/>
      <c r="TNA5" s="14"/>
      <c r="TNC5" s="15"/>
      <c r="TND5" s="14"/>
      <c r="TNE5" s="14"/>
      <c r="TNF5" s="14"/>
      <c r="TNG5" s="14"/>
      <c r="TNH5" s="15"/>
      <c r="TNI5" s="17"/>
      <c r="TNJ5" s="12"/>
      <c r="TNK5" s="12"/>
      <c r="TNL5" s="22"/>
      <c r="TNM5" s="16"/>
      <c r="TNN5" s="12"/>
      <c r="TNO5" s="12"/>
      <c r="TNP5" s="16"/>
      <c r="TNQ5" s="14"/>
      <c r="TNS5" s="15"/>
      <c r="TNT5" s="14"/>
      <c r="TNU5" s="14"/>
      <c r="TNV5" s="14"/>
      <c r="TNW5" s="14"/>
      <c r="TNX5" s="15"/>
      <c r="TNY5" s="17"/>
      <c r="TNZ5" s="12"/>
      <c r="TOA5" s="12"/>
      <c r="TOB5" s="22"/>
      <c r="TOC5" s="16"/>
      <c r="TOD5" s="12"/>
      <c r="TOE5" s="12"/>
      <c r="TOF5" s="16"/>
      <c r="TOG5" s="14"/>
      <c r="TOI5" s="15"/>
      <c r="TOJ5" s="14"/>
      <c r="TOK5" s="14"/>
      <c r="TOL5" s="14"/>
      <c r="TOM5" s="14"/>
      <c r="TON5" s="15"/>
      <c r="TOO5" s="17"/>
      <c r="TOP5" s="12"/>
      <c r="TOQ5" s="12"/>
      <c r="TOR5" s="22"/>
      <c r="TOS5" s="16"/>
      <c r="TOT5" s="12"/>
      <c r="TOU5" s="12"/>
      <c r="TOV5" s="16"/>
      <c r="TOW5" s="14"/>
      <c r="TOY5" s="15"/>
      <c r="TOZ5" s="14"/>
      <c r="TPA5" s="14"/>
      <c r="TPB5" s="14"/>
      <c r="TPC5" s="14"/>
      <c r="TPD5" s="15"/>
      <c r="TPE5" s="17"/>
      <c r="TPF5" s="12"/>
      <c r="TPG5" s="12"/>
      <c r="TPH5" s="22"/>
      <c r="TPI5" s="16"/>
      <c r="TPJ5" s="12"/>
      <c r="TPK5" s="12"/>
      <c r="TPL5" s="16"/>
      <c r="TPM5" s="14"/>
      <c r="TPO5" s="15"/>
      <c r="TPP5" s="14"/>
      <c r="TPQ5" s="14"/>
      <c r="TPR5" s="14"/>
      <c r="TPS5" s="14"/>
      <c r="TPT5" s="15"/>
      <c r="TPU5" s="17"/>
      <c r="TPV5" s="12"/>
      <c r="TPW5" s="12"/>
      <c r="TPX5" s="22"/>
      <c r="TPY5" s="16"/>
      <c r="TPZ5" s="12"/>
      <c r="TQA5" s="12"/>
      <c r="TQB5" s="16"/>
      <c r="TQC5" s="14"/>
      <c r="TQE5" s="15"/>
      <c r="TQF5" s="14"/>
      <c r="TQG5" s="14"/>
      <c r="TQH5" s="14"/>
      <c r="TQI5" s="14"/>
      <c r="TQJ5" s="15"/>
      <c r="TQK5" s="17"/>
      <c r="TQL5" s="12"/>
      <c r="TQM5" s="12"/>
      <c r="TQN5" s="22"/>
      <c r="TQO5" s="16"/>
      <c r="TQP5" s="12"/>
      <c r="TQQ5" s="12"/>
      <c r="TQR5" s="16"/>
      <c r="TQS5" s="14"/>
      <c r="TQU5" s="15"/>
      <c r="TQV5" s="14"/>
      <c r="TQW5" s="14"/>
      <c r="TQX5" s="14"/>
      <c r="TQY5" s="14"/>
      <c r="TQZ5" s="15"/>
      <c r="TRA5" s="17"/>
      <c r="TRB5" s="12"/>
      <c r="TRC5" s="12"/>
      <c r="TRD5" s="22"/>
      <c r="TRE5" s="16"/>
      <c r="TRF5" s="12"/>
      <c r="TRG5" s="12"/>
      <c r="TRH5" s="16"/>
      <c r="TRI5" s="14"/>
      <c r="TRK5" s="15"/>
      <c r="TRL5" s="14"/>
      <c r="TRM5" s="14"/>
      <c r="TRN5" s="14"/>
      <c r="TRO5" s="14"/>
      <c r="TRP5" s="15"/>
      <c r="TRQ5" s="17"/>
      <c r="TRR5" s="12"/>
      <c r="TRS5" s="12"/>
      <c r="TRT5" s="22"/>
      <c r="TRU5" s="16"/>
      <c r="TRV5" s="12"/>
      <c r="TRW5" s="12"/>
      <c r="TRX5" s="16"/>
      <c r="TRY5" s="14"/>
      <c r="TSA5" s="15"/>
      <c r="TSB5" s="14"/>
      <c r="TSC5" s="14"/>
      <c r="TSD5" s="14"/>
      <c r="TSE5" s="14"/>
      <c r="TSF5" s="15"/>
      <c r="TSG5" s="17"/>
      <c r="TSH5" s="12"/>
      <c r="TSI5" s="12"/>
      <c r="TSJ5" s="22"/>
      <c r="TSK5" s="16"/>
      <c r="TSL5" s="12"/>
      <c r="TSM5" s="12"/>
      <c r="TSN5" s="16"/>
      <c r="TSO5" s="14"/>
      <c r="TSQ5" s="15"/>
      <c r="TSR5" s="14"/>
      <c r="TSS5" s="14"/>
      <c r="TST5" s="14"/>
      <c r="TSU5" s="14"/>
      <c r="TSV5" s="15"/>
      <c r="TSW5" s="17"/>
      <c r="TSX5" s="12"/>
      <c r="TSY5" s="12"/>
      <c r="TSZ5" s="22"/>
      <c r="TTA5" s="16"/>
      <c r="TTB5" s="12"/>
      <c r="TTC5" s="12"/>
      <c r="TTD5" s="16"/>
      <c r="TTE5" s="14"/>
      <c r="TTG5" s="15"/>
      <c r="TTH5" s="14"/>
      <c r="TTI5" s="14"/>
      <c r="TTJ5" s="14"/>
      <c r="TTK5" s="14"/>
      <c r="TTL5" s="15"/>
      <c r="TTM5" s="17"/>
      <c r="TTN5" s="12"/>
      <c r="TTO5" s="12"/>
      <c r="TTP5" s="22"/>
      <c r="TTQ5" s="16"/>
      <c r="TTR5" s="12"/>
      <c r="TTS5" s="12"/>
      <c r="TTT5" s="16"/>
      <c r="TTU5" s="14"/>
      <c r="TTW5" s="15"/>
      <c r="TTX5" s="14"/>
      <c r="TTY5" s="14"/>
      <c r="TTZ5" s="14"/>
      <c r="TUA5" s="14"/>
      <c r="TUB5" s="15"/>
      <c r="TUC5" s="17"/>
      <c r="TUD5" s="12"/>
      <c r="TUE5" s="12"/>
      <c r="TUF5" s="22"/>
      <c r="TUG5" s="16"/>
      <c r="TUH5" s="12"/>
      <c r="TUI5" s="12"/>
      <c r="TUJ5" s="16"/>
      <c r="TUK5" s="14"/>
      <c r="TUM5" s="15"/>
      <c r="TUN5" s="14"/>
      <c r="TUO5" s="14"/>
      <c r="TUP5" s="14"/>
      <c r="TUQ5" s="14"/>
      <c r="TUR5" s="15"/>
      <c r="TUS5" s="17"/>
      <c r="TUT5" s="12"/>
      <c r="TUU5" s="12"/>
      <c r="TUV5" s="22"/>
      <c r="TUW5" s="16"/>
      <c r="TUX5" s="12"/>
      <c r="TUY5" s="12"/>
      <c r="TUZ5" s="16"/>
      <c r="TVA5" s="14"/>
      <c r="TVC5" s="15"/>
      <c r="TVD5" s="14"/>
      <c r="TVE5" s="14"/>
      <c r="TVF5" s="14"/>
      <c r="TVG5" s="14"/>
      <c r="TVH5" s="15"/>
      <c r="TVI5" s="17"/>
      <c r="TVJ5" s="12"/>
      <c r="TVK5" s="12"/>
      <c r="TVL5" s="22"/>
      <c r="TVM5" s="16"/>
      <c r="TVN5" s="12"/>
      <c r="TVO5" s="12"/>
      <c r="TVP5" s="16"/>
      <c r="TVQ5" s="14"/>
      <c r="TVS5" s="15"/>
      <c r="TVT5" s="14"/>
      <c r="TVU5" s="14"/>
      <c r="TVV5" s="14"/>
      <c r="TVW5" s="14"/>
      <c r="TVX5" s="15"/>
      <c r="TVY5" s="17"/>
      <c r="TVZ5" s="12"/>
      <c r="TWA5" s="12"/>
      <c r="TWB5" s="22"/>
      <c r="TWC5" s="16"/>
      <c r="TWD5" s="12"/>
      <c r="TWE5" s="12"/>
      <c r="TWF5" s="16"/>
      <c r="TWG5" s="14"/>
      <c r="TWI5" s="15"/>
      <c r="TWJ5" s="14"/>
      <c r="TWK5" s="14"/>
      <c r="TWL5" s="14"/>
      <c r="TWM5" s="14"/>
      <c r="TWN5" s="15"/>
      <c r="TWO5" s="17"/>
      <c r="TWP5" s="12"/>
      <c r="TWQ5" s="12"/>
      <c r="TWR5" s="22"/>
      <c r="TWS5" s="16"/>
      <c r="TWT5" s="12"/>
      <c r="TWU5" s="12"/>
      <c r="TWV5" s="16"/>
      <c r="TWW5" s="14"/>
      <c r="TWY5" s="15"/>
      <c r="TWZ5" s="14"/>
      <c r="TXA5" s="14"/>
      <c r="TXB5" s="14"/>
      <c r="TXC5" s="14"/>
      <c r="TXD5" s="15"/>
      <c r="TXE5" s="17"/>
      <c r="TXF5" s="12"/>
      <c r="TXG5" s="12"/>
      <c r="TXH5" s="22"/>
      <c r="TXI5" s="16"/>
      <c r="TXJ5" s="12"/>
      <c r="TXK5" s="12"/>
      <c r="TXL5" s="16"/>
      <c r="TXM5" s="14"/>
      <c r="TXO5" s="15"/>
      <c r="TXP5" s="14"/>
      <c r="TXQ5" s="14"/>
      <c r="TXR5" s="14"/>
      <c r="TXS5" s="14"/>
      <c r="TXT5" s="15"/>
      <c r="TXU5" s="17"/>
      <c r="TXV5" s="12"/>
      <c r="TXW5" s="12"/>
      <c r="TXX5" s="22"/>
      <c r="TXY5" s="16"/>
      <c r="TXZ5" s="12"/>
      <c r="TYA5" s="12"/>
      <c r="TYB5" s="16"/>
      <c r="TYC5" s="14"/>
      <c r="TYE5" s="15"/>
      <c r="TYF5" s="14"/>
      <c r="TYG5" s="14"/>
      <c r="TYH5" s="14"/>
      <c r="TYI5" s="14"/>
      <c r="TYJ5" s="15"/>
      <c r="TYK5" s="17"/>
      <c r="TYL5" s="12"/>
      <c r="TYM5" s="12"/>
      <c r="TYN5" s="22"/>
      <c r="TYO5" s="16"/>
      <c r="TYP5" s="12"/>
      <c r="TYQ5" s="12"/>
      <c r="TYR5" s="16"/>
      <c r="TYS5" s="14"/>
      <c r="TYU5" s="15"/>
      <c r="TYV5" s="14"/>
      <c r="TYW5" s="14"/>
      <c r="TYX5" s="14"/>
      <c r="TYY5" s="14"/>
      <c r="TYZ5" s="15"/>
      <c r="TZA5" s="17"/>
      <c r="TZB5" s="12"/>
      <c r="TZC5" s="12"/>
      <c r="TZD5" s="22"/>
      <c r="TZE5" s="16"/>
      <c r="TZF5" s="12"/>
      <c r="TZG5" s="12"/>
      <c r="TZH5" s="16"/>
      <c r="TZI5" s="14"/>
      <c r="TZK5" s="15"/>
      <c r="TZL5" s="14"/>
      <c r="TZM5" s="14"/>
      <c r="TZN5" s="14"/>
      <c r="TZO5" s="14"/>
      <c r="TZP5" s="15"/>
      <c r="TZQ5" s="17"/>
      <c r="TZR5" s="12"/>
      <c r="TZS5" s="12"/>
      <c r="TZT5" s="22"/>
      <c r="TZU5" s="16"/>
      <c r="TZV5" s="12"/>
      <c r="TZW5" s="12"/>
      <c r="TZX5" s="16"/>
      <c r="TZY5" s="14"/>
      <c r="UAA5" s="15"/>
      <c r="UAB5" s="14"/>
      <c r="UAC5" s="14"/>
      <c r="UAD5" s="14"/>
      <c r="UAE5" s="14"/>
      <c r="UAF5" s="15"/>
      <c r="UAG5" s="17"/>
      <c r="UAH5" s="12"/>
      <c r="UAI5" s="12"/>
      <c r="UAJ5" s="22"/>
      <c r="UAK5" s="16"/>
      <c r="UAL5" s="12"/>
      <c r="UAM5" s="12"/>
      <c r="UAN5" s="16"/>
      <c r="UAO5" s="14"/>
      <c r="UAQ5" s="15"/>
      <c r="UAR5" s="14"/>
      <c r="UAS5" s="14"/>
      <c r="UAT5" s="14"/>
      <c r="UAU5" s="14"/>
      <c r="UAV5" s="15"/>
      <c r="UAW5" s="17"/>
      <c r="UAX5" s="12"/>
      <c r="UAY5" s="12"/>
      <c r="UAZ5" s="22"/>
      <c r="UBA5" s="16"/>
      <c r="UBB5" s="12"/>
      <c r="UBC5" s="12"/>
      <c r="UBD5" s="16"/>
      <c r="UBE5" s="14"/>
      <c r="UBG5" s="15"/>
      <c r="UBH5" s="14"/>
      <c r="UBI5" s="14"/>
      <c r="UBJ5" s="14"/>
      <c r="UBK5" s="14"/>
      <c r="UBL5" s="15"/>
      <c r="UBM5" s="17"/>
      <c r="UBN5" s="12"/>
      <c r="UBO5" s="12"/>
      <c r="UBP5" s="22"/>
      <c r="UBQ5" s="16"/>
      <c r="UBR5" s="12"/>
      <c r="UBS5" s="12"/>
      <c r="UBT5" s="16"/>
      <c r="UBU5" s="14"/>
      <c r="UBW5" s="15"/>
      <c r="UBX5" s="14"/>
      <c r="UBY5" s="14"/>
      <c r="UBZ5" s="14"/>
      <c r="UCA5" s="14"/>
      <c r="UCB5" s="15"/>
      <c r="UCC5" s="17"/>
      <c r="UCD5" s="12"/>
      <c r="UCE5" s="12"/>
      <c r="UCF5" s="22"/>
      <c r="UCG5" s="16"/>
      <c r="UCH5" s="12"/>
      <c r="UCI5" s="12"/>
      <c r="UCJ5" s="16"/>
      <c r="UCK5" s="14"/>
      <c r="UCM5" s="15"/>
      <c r="UCN5" s="14"/>
      <c r="UCO5" s="14"/>
      <c r="UCP5" s="14"/>
      <c r="UCQ5" s="14"/>
      <c r="UCR5" s="15"/>
      <c r="UCS5" s="17"/>
      <c r="UCT5" s="12"/>
      <c r="UCU5" s="12"/>
      <c r="UCV5" s="22"/>
      <c r="UCW5" s="16"/>
      <c r="UCX5" s="12"/>
      <c r="UCY5" s="12"/>
      <c r="UCZ5" s="16"/>
      <c r="UDA5" s="14"/>
      <c r="UDC5" s="15"/>
      <c r="UDD5" s="14"/>
      <c r="UDE5" s="14"/>
      <c r="UDF5" s="14"/>
      <c r="UDG5" s="14"/>
      <c r="UDH5" s="15"/>
      <c r="UDI5" s="17"/>
      <c r="UDJ5" s="12"/>
      <c r="UDK5" s="12"/>
      <c r="UDL5" s="22"/>
      <c r="UDM5" s="16"/>
      <c r="UDN5" s="12"/>
      <c r="UDO5" s="12"/>
      <c r="UDP5" s="16"/>
      <c r="UDQ5" s="14"/>
      <c r="UDS5" s="15"/>
      <c r="UDT5" s="14"/>
      <c r="UDU5" s="14"/>
      <c r="UDV5" s="14"/>
      <c r="UDW5" s="14"/>
      <c r="UDX5" s="15"/>
      <c r="UDY5" s="17"/>
      <c r="UDZ5" s="12"/>
      <c r="UEA5" s="12"/>
      <c r="UEB5" s="22"/>
      <c r="UEC5" s="16"/>
      <c r="UED5" s="12"/>
      <c r="UEE5" s="12"/>
      <c r="UEF5" s="16"/>
      <c r="UEG5" s="14"/>
      <c r="UEI5" s="15"/>
      <c r="UEJ5" s="14"/>
      <c r="UEK5" s="14"/>
      <c r="UEL5" s="14"/>
      <c r="UEM5" s="14"/>
      <c r="UEN5" s="15"/>
      <c r="UEO5" s="17"/>
      <c r="UEP5" s="12"/>
      <c r="UEQ5" s="12"/>
      <c r="UER5" s="22"/>
      <c r="UES5" s="16"/>
      <c r="UET5" s="12"/>
      <c r="UEU5" s="12"/>
      <c r="UEV5" s="16"/>
      <c r="UEW5" s="14"/>
      <c r="UEY5" s="15"/>
      <c r="UEZ5" s="14"/>
      <c r="UFA5" s="14"/>
      <c r="UFB5" s="14"/>
      <c r="UFC5" s="14"/>
      <c r="UFD5" s="15"/>
      <c r="UFE5" s="17"/>
      <c r="UFF5" s="12"/>
      <c r="UFG5" s="12"/>
      <c r="UFH5" s="22"/>
      <c r="UFI5" s="16"/>
      <c r="UFJ5" s="12"/>
      <c r="UFK5" s="12"/>
      <c r="UFL5" s="16"/>
      <c r="UFM5" s="14"/>
      <c r="UFO5" s="15"/>
      <c r="UFP5" s="14"/>
      <c r="UFQ5" s="14"/>
      <c r="UFR5" s="14"/>
      <c r="UFS5" s="14"/>
      <c r="UFT5" s="15"/>
      <c r="UFU5" s="17"/>
      <c r="UFV5" s="12"/>
      <c r="UFW5" s="12"/>
      <c r="UFX5" s="22"/>
      <c r="UFY5" s="16"/>
      <c r="UFZ5" s="12"/>
      <c r="UGA5" s="12"/>
      <c r="UGB5" s="16"/>
      <c r="UGC5" s="14"/>
      <c r="UGE5" s="15"/>
      <c r="UGF5" s="14"/>
      <c r="UGG5" s="14"/>
      <c r="UGH5" s="14"/>
      <c r="UGI5" s="14"/>
      <c r="UGJ5" s="15"/>
      <c r="UGK5" s="17"/>
      <c r="UGL5" s="12"/>
      <c r="UGM5" s="12"/>
      <c r="UGN5" s="22"/>
      <c r="UGO5" s="16"/>
      <c r="UGP5" s="12"/>
      <c r="UGQ5" s="12"/>
      <c r="UGR5" s="16"/>
      <c r="UGS5" s="14"/>
      <c r="UGU5" s="15"/>
      <c r="UGV5" s="14"/>
      <c r="UGW5" s="14"/>
      <c r="UGX5" s="14"/>
      <c r="UGY5" s="14"/>
      <c r="UGZ5" s="15"/>
      <c r="UHA5" s="17"/>
      <c r="UHB5" s="12"/>
      <c r="UHC5" s="12"/>
      <c r="UHD5" s="22"/>
      <c r="UHE5" s="16"/>
      <c r="UHF5" s="12"/>
      <c r="UHG5" s="12"/>
      <c r="UHH5" s="16"/>
      <c r="UHI5" s="14"/>
      <c r="UHK5" s="15"/>
      <c r="UHL5" s="14"/>
      <c r="UHM5" s="14"/>
      <c r="UHN5" s="14"/>
      <c r="UHO5" s="14"/>
      <c r="UHP5" s="15"/>
      <c r="UHQ5" s="17"/>
      <c r="UHR5" s="12"/>
      <c r="UHS5" s="12"/>
      <c r="UHT5" s="22"/>
      <c r="UHU5" s="16"/>
      <c r="UHV5" s="12"/>
      <c r="UHW5" s="12"/>
      <c r="UHX5" s="16"/>
      <c r="UHY5" s="14"/>
      <c r="UIA5" s="15"/>
      <c r="UIB5" s="14"/>
      <c r="UIC5" s="14"/>
      <c r="UID5" s="14"/>
      <c r="UIE5" s="14"/>
      <c r="UIF5" s="15"/>
      <c r="UIG5" s="17"/>
      <c r="UIH5" s="12"/>
      <c r="UII5" s="12"/>
      <c r="UIJ5" s="22"/>
      <c r="UIK5" s="16"/>
      <c r="UIL5" s="12"/>
      <c r="UIM5" s="12"/>
      <c r="UIN5" s="16"/>
      <c r="UIO5" s="14"/>
      <c r="UIQ5" s="15"/>
      <c r="UIR5" s="14"/>
      <c r="UIS5" s="14"/>
      <c r="UIT5" s="14"/>
      <c r="UIU5" s="14"/>
      <c r="UIV5" s="15"/>
      <c r="UIW5" s="17"/>
      <c r="UIX5" s="12"/>
      <c r="UIY5" s="12"/>
      <c r="UIZ5" s="22"/>
      <c r="UJA5" s="16"/>
      <c r="UJB5" s="12"/>
      <c r="UJC5" s="12"/>
      <c r="UJD5" s="16"/>
      <c r="UJE5" s="14"/>
      <c r="UJG5" s="15"/>
      <c r="UJH5" s="14"/>
      <c r="UJI5" s="14"/>
      <c r="UJJ5" s="14"/>
      <c r="UJK5" s="14"/>
      <c r="UJL5" s="15"/>
      <c r="UJM5" s="17"/>
      <c r="UJN5" s="12"/>
      <c r="UJO5" s="12"/>
      <c r="UJP5" s="22"/>
      <c r="UJQ5" s="16"/>
      <c r="UJR5" s="12"/>
      <c r="UJS5" s="12"/>
      <c r="UJT5" s="16"/>
      <c r="UJU5" s="14"/>
      <c r="UJW5" s="15"/>
      <c r="UJX5" s="14"/>
      <c r="UJY5" s="14"/>
      <c r="UJZ5" s="14"/>
      <c r="UKA5" s="14"/>
      <c r="UKB5" s="15"/>
      <c r="UKC5" s="17"/>
      <c r="UKD5" s="12"/>
      <c r="UKE5" s="12"/>
      <c r="UKF5" s="22"/>
      <c r="UKG5" s="16"/>
      <c r="UKH5" s="12"/>
      <c r="UKI5" s="12"/>
      <c r="UKJ5" s="16"/>
      <c r="UKK5" s="14"/>
      <c r="UKM5" s="15"/>
      <c r="UKN5" s="14"/>
      <c r="UKO5" s="14"/>
      <c r="UKP5" s="14"/>
      <c r="UKQ5" s="14"/>
      <c r="UKR5" s="15"/>
      <c r="UKS5" s="17"/>
      <c r="UKT5" s="12"/>
      <c r="UKU5" s="12"/>
      <c r="UKV5" s="22"/>
      <c r="UKW5" s="16"/>
      <c r="UKX5" s="12"/>
      <c r="UKY5" s="12"/>
      <c r="UKZ5" s="16"/>
      <c r="ULA5" s="14"/>
      <c r="ULC5" s="15"/>
      <c r="ULD5" s="14"/>
      <c r="ULE5" s="14"/>
      <c r="ULF5" s="14"/>
      <c r="ULG5" s="14"/>
      <c r="ULH5" s="15"/>
      <c r="ULI5" s="17"/>
      <c r="ULJ5" s="12"/>
      <c r="ULK5" s="12"/>
      <c r="ULL5" s="22"/>
      <c r="ULM5" s="16"/>
      <c r="ULN5" s="12"/>
      <c r="ULO5" s="12"/>
      <c r="ULP5" s="16"/>
      <c r="ULQ5" s="14"/>
      <c r="ULS5" s="15"/>
      <c r="ULT5" s="14"/>
      <c r="ULU5" s="14"/>
      <c r="ULV5" s="14"/>
      <c r="ULW5" s="14"/>
      <c r="ULX5" s="15"/>
      <c r="ULY5" s="17"/>
      <c r="ULZ5" s="12"/>
      <c r="UMA5" s="12"/>
      <c r="UMB5" s="22"/>
      <c r="UMC5" s="16"/>
      <c r="UMD5" s="12"/>
      <c r="UME5" s="12"/>
      <c r="UMF5" s="16"/>
      <c r="UMG5" s="14"/>
      <c r="UMI5" s="15"/>
      <c r="UMJ5" s="14"/>
      <c r="UMK5" s="14"/>
      <c r="UML5" s="14"/>
      <c r="UMM5" s="14"/>
      <c r="UMN5" s="15"/>
      <c r="UMO5" s="17"/>
      <c r="UMP5" s="12"/>
      <c r="UMQ5" s="12"/>
      <c r="UMR5" s="22"/>
      <c r="UMS5" s="16"/>
      <c r="UMT5" s="12"/>
      <c r="UMU5" s="12"/>
      <c r="UMV5" s="16"/>
      <c r="UMW5" s="14"/>
      <c r="UMY5" s="15"/>
      <c r="UMZ5" s="14"/>
      <c r="UNA5" s="14"/>
      <c r="UNB5" s="14"/>
      <c r="UNC5" s="14"/>
      <c r="UND5" s="15"/>
      <c r="UNE5" s="17"/>
      <c r="UNF5" s="12"/>
      <c r="UNG5" s="12"/>
      <c r="UNH5" s="22"/>
      <c r="UNI5" s="16"/>
      <c r="UNJ5" s="12"/>
      <c r="UNK5" s="12"/>
      <c r="UNL5" s="16"/>
      <c r="UNM5" s="14"/>
      <c r="UNO5" s="15"/>
      <c r="UNP5" s="14"/>
      <c r="UNQ5" s="14"/>
      <c r="UNR5" s="14"/>
      <c r="UNS5" s="14"/>
      <c r="UNT5" s="15"/>
      <c r="UNU5" s="17"/>
      <c r="UNV5" s="12"/>
      <c r="UNW5" s="12"/>
      <c r="UNX5" s="22"/>
      <c r="UNY5" s="16"/>
      <c r="UNZ5" s="12"/>
      <c r="UOA5" s="12"/>
      <c r="UOB5" s="16"/>
      <c r="UOC5" s="14"/>
      <c r="UOE5" s="15"/>
      <c r="UOF5" s="14"/>
      <c r="UOG5" s="14"/>
      <c r="UOH5" s="14"/>
      <c r="UOI5" s="14"/>
      <c r="UOJ5" s="15"/>
      <c r="UOK5" s="17"/>
      <c r="UOL5" s="12"/>
      <c r="UOM5" s="12"/>
      <c r="UON5" s="22"/>
      <c r="UOO5" s="16"/>
      <c r="UOP5" s="12"/>
      <c r="UOQ5" s="12"/>
      <c r="UOR5" s="16"/>
      <c r="UOS5" s="14"/>
      <c r="UOU5" s="15"/>
      <c r="UOV5" s="14"/>
      <c r="UOW5" s="14"/>
      <c r="UOX5" s="14"/>
      <c r="UOY5" s="14"/>
      <c r="UOZ5" s="15"/>
      <c r="UPA5" s="17"/>
      <c r="UPB5" s="12"/>
      <c r="UPC5" s="12"/>
      <c r="UPD5" s="22"/>
      <c r="UPE5" s="16"/>
      <c r="UPF5" s="12"/>
      <c r="UPG5" s="12"/>
      <c r="UPH5" s="16"/>
      <c r="UPI5" s="14"/>
      <c r="UPK5" s="15"/>
      <c r="UPL5" s="14"/>
      <c r="UPM5" s="14"/>
      <c r="UPN5" s="14"/>
      <c r="UPO5" s="14"/>
      <c r="UPP5" s="15"/>
      <c r="UPQ5" s="17"/>
      <c r="UPR5" s="12"/>
      <c r="UPS5" s="12"/>
      <c r="UPT5" s="22"/>
      <c r="UPU5" s="16"/>
      <c r="UPV5" s="12"/>
      <c r="UPW5" s="12"/>
      <c r="UPX5" s="16"/>
      <c r="UPY5" s="14"/>
      <c r="UQA5" s="15"/>
      <c r="UQB5" s="14"/>
      <c r="UQC5" s="14"/>
      <c r="UQD5" s="14"/>
      <c r="UQE5" s="14"/>
      <c r="UQF5" s="15"/>
      <c r="UQG5" s="17"/>
      <c r="UQH5" s="12"/>
      <c r="UQI5" s="12"/>
      <c r="UQJ5" s="22"/>
      <c r="UQK5" s="16"/>
      <c r="UQL5" s="12"/>
      <c r="UQM5" s="12"/>
      <c r="UQN5" s="16"/>
      <c r="UQO5" s="14"/>
      <c r="UQQ5" s="15"/>
      <c r="UQR5" s="14"/>
      <c r="UQS5" s="14"/>
      <c r="UQT5" s="14"/>
      <c r="UQU5" s="14"/>
      <c r="UQV5" s="15"/>
      <c r="UQW5" s="17"/>
      <c r="UQX5" s="12"/>
      <c r="UQY5" s="12"/>
      <c r="UQZ5" s="22"/>
      <c r="URA5" s="16"/>
      <c r="URB5" s="12"/>
      <c r="URC5" s="12"/>
      <c r="URD5" s="16"/>
      <c r="URE5" s="14"/>
      <c r="URG5" s="15"/>
      <c r="URH5" s="14"/>
      <c r="URI5" s="14"/>
      <c r="URJ5" s="14"/>
      <c r="URK5" s="14"/>
      <c r="URL5" s="15"/>
      <c r="URM5" s="17"/>
      <c r="URN5" s="12"/>
      <c r="URO5" s="12"/>
      <c r="URP5" s="22"/>
      <c r="URQ5" s="16"/>
      <c r="URR5" s="12"/>
      <c r="URS5" s="12"/>
      <c r="URT5" s="16"/>
      <c r="URU5" s="14"/>
      <c r="URW5" s="15"/>
      <c r="URX5" s="14"/>
      <c r="URY5" s="14"/>
      <c r="URZ5" s="14"/>
      <c r="USA5" s="14"/>
      <c r="USB5" s="15"/>
      <c r="USC5" s="17"/>
      <c r="USD5" s="12"/>
      <c r="USE5" s="12"/>
      <c r="USF5" s="22"/>
      <c r="USG5" s="16"/>
      <c r="USH5" s="12"/>
      <c r="USI5" s="12"/>
      <c r="USJ5" s="16"/>
      <c r="USK5" s="14"/>
      <c r="USM5" s="15"/>
      <c r="USN5" s="14"/>
      <c r="USO5" s="14"/>
      <c r="USP5" s="14"/>
      <c r="USQ5" s="14"/>
      <c r="USR5" s="15"/>
      <c r="USS5" s="17"/>
      <c r="UST5" s="12"/>
      <c r="USU5" s="12"/>
      <c r="USV5" s="22"/>
      <c r="USW5" s="16"/>
      <c r="USX5" s="12"/>
      <c r="USY5" s="12"/>
      <c r="USZ5" s="16"/>
      <c r="UTA5" s="14"/>
      <c r="UTC5" s="15"/>
      <c r="UTD5" s="14"/>
      <c r="UTE5" s="14"/>
      <c r="UTF5" s="14"/>
      <c r="UTG5" s="14"/>
      <c r="UTH5" s="15"/>
      <c r="UTI5" s="17"/>
      <c r="UTJ5" s="12"/>
      <c r="UTK5" s="12"/>
      <c r="UTL5" s="22"/>
      <c r="UTM5" s="16"/>
      <c r="UTN5" s="12"/>
      <c r="UTO5" s="12"/>
      <c r="UTP5" s="16"/>
      <c r="UTQ5" s="14"/>
      <c r="UTS5" s="15"/>
      <c r="UTT5" s="14"/>
      <c r="UTU5" s="14"/>
      <c r="UTV5" s="14"/>
      <c r="UTW5" s="14"/>
      <c r="UTX5" s="15"/>
      <c r="UTY5" s="17"/>
      <c r="UTZ5" s="12"/>
      <c r="UUA5" s="12"/>
      <c r="UUB5" s="22"/>
      <c r="UUC5" s="16"/>
      <c r="UUD5" s="12"/>
      <c r="UUE5" s="12"/>
      <c r="UUF5" s="16"/>
      <c r="UUG5" s="14"/>
      <c r="UUI5" s="15"/>
      <c r="UUJ5" s="14"/>
      <c r="UUK5" s="14"/>
      <c r="UUL5" s="14"/>
      <c r="UUM5" s="14"/>
      <c r="UUN5" s="15"/>
      <c r="UUO5" s="17"/>
      <c r="UUP5" s="12"/>
      <c r="UUQ5" s="12"/>
      <c r="UUR5" s="22"/>
      <c r="UUS5" s="16"/>
      <c r="UUT5" s="12"/>
      <c r="UUU5" s="12"/>
      <c r="UUV5" s="16"/>
      <c r="UUW5" s="14"/>
      <c r="UUY5" s="15"/>
      <c r="UUZ5" s="14"/>
      <c r="UVA5" s="14"/>
      <c r="UVB5" s="14"/>
      <c r="UVC5" s="14"/>
      <c r="UVD5" s="15"/>
      <c r="UVE5" s="17"/>
      <c r="UVF5" s="12"/>
      <c r="UVG5" s="12"/>
      <c r="UVH5" s="22"/>
      <c r="UVI5" s="16"/>
      <c r="UVJ5" s="12"/>
      <c r="UVK5" s="12"/>
      <c r="UVL5" s="16"/>
      <c r="UVM5" s="14"/>
      <c r="UVO5" s="15"/>
      <c r="UVP5" s="14"/>
      <c r="UVQ5" s="14"/>
      <c r="UVR5" s="14"/>
      <c r="UVS5" s="14"/>
      <c r="UVT5" s="15"/>
      <c r="UVU5" s="17"/>
      <c r="UVV5" s="12"/>
      <c r="UVW5" s="12"/>
      <c r="UVX5" s="22"/>
      <c r="UVY5" s="16"/>
      <c r="UVZ5" s="12"/>
      <c r="UWA5" s="12"/>
      <c r="UWB5" s="16"/>
      <c r="UWC5" s="14"/>
      <c r="UWE5" s="15"/>
      <c r="UWF5" s="14"/>
      <c r="UWG5" s="14"/>
      <c r="UWH5" s="14"/>
      <c r="UWI5" s="14"/>
      <c r="UWJ5" s="15"/>
      <c r="UWK5" s="17"/>
      <c r="UWL5" s="12"/>
      <c r="UWM5" s="12"/>
      <c r="UWN5" s="22"/>
      <c r="UWO5" s="16"/>
      <c r="UWP5" s="12"/>
      <c r="UWQ5" s="12"/>
      <c r="UWR5" s="16"/>
      <c r="UWS5" s="14"/>
      <c r="UWU5" s="15"/>
      <c r="UWV5" s="14"/>
      <c r="UWW5" s="14"/>
      <c r="UWX5" s="14"/>
      <c r="UWY5" s="14"/>
      <c r="UWZ5" s="15"/>
      <c r="UXA5" s="17"/>
      <c r="UXB5" s="12"/>
      <c r="UXC5" s="12"/>
      <c r="UXD5" s="22"/>
      <c r="UXE5" s="16"/>
      <c r="UXF5" s="12"/>
      <c r="UXG5" s="12"/>
      <c r="UXH5" s="16"/>
      <c r="UXI5" s="14"/>
      <c r="UXK5" s="15"/>
      <c r="UXL5" s="14"/>
      <c r="UXM5" s="14"/>
      <c r="UXN5" s="14"/>
      <c r="UXO5" s="14"/>
      <c r="UXP5" s="15"/>
      <c r="UXQ5" s="17"/>
      <c r="UXR5" s="12"/>
      <c r="UXS5" s="12"/>
      <c r="UXT5" s="22"/>
      <c r="UXU5" s="16"/>
      <c r="UXV5" s="12"/>
      <c r="UXW5" s="12"/>
      <c r="UXX5" s="16"/>
      <c r="UXY5" s="14"/>
      <c r="UYA5" s="15"/>
      <c r="UYB5" s="14"/>
      <c r="UYC5" s="14"/>
      <c r="UYD5" s="14"/>
      <c r="UYE5" s="14"/>
      <c r="UYF5" s="15"/>
      <c r="UYG5" s="17"/>
      <c r="UYH5" s="12"/>
      <c r="UYI5" s="12"/>
      <c r="UYJ5" s="22"/>
      <c r="UYK5" s="16"/>
      <c r="UYL5" s="12"/>
      <c r="UYM5" s="12"/>
      <c r="UYN5" s="16"/>
      <c r="UYO5" s="14"/>
      <c r="UYQ5" s="15"/>
      <c r="UYR5" s="14"/>
      <c r="UYS5" s="14"/>
      <c r="UYT5" s="14"/>
      <c r="UYU5" s="14"/>
      <c r="UYV5" s="15"/>
      <c r="UYW5" s="17"/>
      <c r="UYX5" s="12"/>
      <c r="UYY5" s="12"/>
      <c r="UYZ5" s="22"/>
      <c r="UZA5" s="16"/>
      <c r="UZB5" s="12"/>
      <c r="UZC5" s="12"/>
      <c r="UZD5" s="16"/>
      <c r="UZE5" s="14"/>
      <c r="UZG5" s="15"/>
      <c r="UZH5" s="14"/>
      <c r="UZI5" s="14"/>
      <c r="UZJ5" s="14"/>
      <c r="UZK5" s="14"/>
      <c r="UZL5" s="15"/>
      <c r="UZM5" s="17"/>
      <c r="UZN5" s="12"/>
      <c r="UZO5" s="12"/>
      <c r="UZP5" s="22"/>
      <c r="UZQ5" s="16"/>
      <c r="UZR5" s="12"/>
      <c r="UZS5" s="12"/>
      <c r="UZT5" s="16"/>
      <c r="UZU5" s="14"/>
      <c r="UZW5" s="15"/>
      <c r="UZX5" s="14"/>
      <c r="UZY5" s="14"/>
      <c r="UZZ5" s="14"/>
      <c r="VAA5" s="14"/>
      <c r="VAB5" s="15"/>
      <c r="VAC5" s="17"/>
      <c r="VAD5" s="12"/>
      <c r="VAE5" s="12"/>
      <c r="VAF5" s="22"/>
      <c r="VAG5" s="16"/>
      <c r="VAH5" s="12"/>
      <c r="VAI5" s="12"/>
      <c r="VAJ5" s="16"/>
      <c r="VAK5" s="14"/>
      <c r="VAM5" s="15"/>
      <c r="VAN5" s="14"/>
      <c r="VAO5" s="14"/>
      <c r="VAP5" s="14"/>
      <c r="VAQ5" s="14"/>
      <c r="VAR5" s="15"/>
      <c r="VAS5" s="17"/>
      <c r="VAT5" s="12"/>
      <c r="VAU5" s="12"/>
      <c r="VAV5" s="22"/>
      <c r="VAW5" s="16"/>
      <c r="VAX5" s="12"/>
      <c r="VAY5" s="12"/>
      <c r="VAZ5" s="16"/>
      <c r="VBA5" s="14"/>
      <c r="VBC5" s="15"/>
      <c r="VBD5" s="14"/>
      <c r="VBE5" s="14"/>
      <c r="VBF5" s="14"/>
      <c r="VBG5" s="14"/>
      <c r="VBH5" s="15"/>
      <c r="VBI5" s="17"/>
      <c r="VBJ5" s="12"/>
      <c r="VBK5" s="12"/>
      <c r="VBL5" s="22"/>
      <c r="VBM5" s="16"/>
      <c r="VBN5" s="12"/>
      <c r="VBO5" s="12"/>
      <c r="VBP5" s="16"/>
      <c r="VBQ5" s="14"/>
      <c r="VBS5" s="15"/>
      <c r="VBT5" s="14"/>
      <c r="VBU5" s="14"/>
      <c r="VBV5" s="14"/>
      <c r="VBW5" s="14"/>
      <c r="VBX5" s="15"/>
      <c r="VBY5" s="17"/>
      <c r="VBZ5" s="12"/>
      <c r="VCA5" s="12"/>
      <c r="VCB5" s="22"/>
      <c r="VCC5" s="16"/>
      <c r="VCD5" s="12"/>
      <c r="VCE5" s="12"/>
      <c r="VCF5" s="16"/>
      <c r="VCG5" s="14"/>
      <c r="VCI5" s="15"/>
      <c r="VCJ5" s="14"/>
      <c r="VCK5" s="14"/>
      <c r="VCL5" s="14"/>
      <c r="VCM5" s="14"/>
      <c r="VCN5" s="15"/>
      <c r="VCO5" s="17"/>
      <c r="VCP5" s="12"/>
      <c r="VCQ5" s="12"/>
      <c r="VCR5" s="22"/>
      <c r="VCS5" s="16"/>
      <c r="VCT5" s="12"/>
      <c r="VCU5" s="12"/>
      <c r="VCV5" s="16"/>
      <c r="VCW5" s="14"/>
      <c r="VCY5" s="15"/>
      <c r="VCZ5" s="14"/>
      <c r="VDA5" s="14"/>
      <c r="VDB5" s="14"/>
      <c r="VDC5" s="14"/>
      <c r="VDD5" s="15"/>
      <c r="VDE5" s="17"/>
      <c r="VDF5" s="12"/>
      <c r="VDG5" s="12"/>
      <c r="VDH5" s="22"/>
      <c r="VDI5" s="16"/>
      <c r="VDJ5" s="12"/>
      <c r="VDK5" s="12"/>
      <c r="VDL5" s="16"/>
      <c r="VDM5" s="14"/>
      <c r="VDO5" s="15"/>
      <c r="VDP5" s="14"/>
      <c r="VDQ5" s="14"/>
      <c r="VDR5" s="14"/>
      <c r="VDS5" s="14"/>
      <c r="VDT5" s="15"/>
      <c r="VDU5" s="17"/>
      <c r="VDV5" s="12"/>
      <c r="VDW5" s="12"/>
      <c r="VDX5" s="22"/>
      <c r="VDY5" s="16"/>
      <c r="VDZ5" s="12"/>
      <c r="VEA5" s="12"/>
      <c r="VEB5" s="16"/>
      <c r="VEC5" s="14"/>
      <c r="VEE5" s="15"/>
      <c r="VEF5" s="14"/>
      <c r="VEG5" s="14"/>
      <c r="VEH5" s="14"/>
      <c r="VEI5" s="14"/>
      <c r="VEJ5" s="15"/>
      <c r="VEK5" s="17"/>
      <c r="VEL5" s="12"/>
      <c r="VEM5" s="12"/>
      <c r="VEN5" s="22"/>
      <c r="VEO5" s="16"/>
      <c r="VEP5" s="12"/>
      <c r="VEQ5" s="12"/>
      <c r="VER5" s="16"/>
      <c r="VES5" s="14"/>
      <c r="VEU5" s="15"/>
      <c r="VEV5" s="14"/>
      <c r="VEW5" s="14"/>
      <c r="VEX5" s="14"/>
      <c r="VEY5" s="14"/>
      <c r="VEZ5" s="15"/>
      <c r="VFA5" s="17"/>
      <c r="VFB5" s="12"/>
      <c r="VFC5" s="12"/>
      <c r="VFD5" s="22"/>
      <c r="VFE5" s="16"/>
      <c r="VFF5" s="12"/>
      <c r="VFG5" s="12"/>
      <c r="VFH5" s="16"/>
      <c r="VFI5" s="14"/>
      <c r="VFK5" s="15"/>
      <c r="VFL5" s="14"/>
      <c r="VFM5" s="14"/>
      <c r="VFN5" s="14"/>
      <c r="VFO5" s="14"/>
      <c r="VFP5" s="15"/>
      <c r="VFQ5" s="17"/>
      <c r="VFR5" s="12"/>
      <c r="VFS5" s="12"/>
      <c r="VFT5" s="22"/>
      <c r="VFU5" s="16"/>
      <c r="VFV5" s="12"/>
      <c r="VFW5" s="12"/>
      <c r="VFX5" s="16"/>
      <c r="VFY5" s="14"/>
      <c r="VGA5" s="15"/>
      <c r="VGB5" s="14"/>
      <c r="VGC5" s="14"/>
      <c r="VGD5" s="14"/>
      <c r="VGE5" s="14"/>
      <c r="VGF5" s="15"/>
      <c r="VGG5" s="17"/>
      <c r="VGH5" s="12"/>
      <c r="VGI5" s="12"/>
      <c r="VGJ5" s="22"/>
      <c r="VGK5" s="16"/>
      <c r="VGL5" s="12"/>
      <c r="VGM5" s="12"/>
      <c r="VGN5" s="16"/>
      <c r="VGO5" s="14"/>
      <c r="VGQ5" s="15"/>
      <c r="VGR5" s="14"/>
      <c r="VGS5" s="14"/>
      <c r="VGT5" s="14"/>
      <c r="VGU5" s="14"/>
      <c r="VGV5" s="15"/>
      <c r="VGW5" s="17"/>
      <c r="VGX5" s="12"/>
      <c r="VGY5" s="12"/>
      <c r="VGZ5" s="22"/>
      <c r="VHA5" s="16"/>
      <c r="VHB5" s="12"/>
      <c r="VHC5" s="12"/>
      <c r="VHD5" s="16"/>
      <c r="VHE5" s="14"/>
      <c r="VHG5" s="15"/>
      <c r="VHH5" s="14"/>
      <c r="VHI5" s="14"/>
      <c r="VHJ5" s="14"/>
      <c r="VHK5" s="14"/>
      <c r="VHL5" s="15"/>
      <c r="VHM5" s="17"/>
      <c r="VHN5" s="12"/>
      <c r="VHO5" s="12"/>
      <c r="VHP5" s="22"/>
      <c r="VHQ5" s="16"/>
      <c r="VHR5" s="12"/>
      <c r="VHS5" s="12"/>
      <c r="VHT5" s="16"/>
      <c r="VHU5" s="14"/>
      <c r="VHW5" s="15"/>
      <c r="VHX5" s="14"/>
      <c r="VHY5" s="14"/>
      <c r="VHZ5" s="14"/>
      <c r="VIA5" s="14"/>
      <c r="VIB5" s="15"/>
      <c r="VIC5" s="17"/>
      <c r="VID5" s="12"/>
      <c r="VIE5" s="12"/>
      <c r="VIF5" s="22"/>
      <c r="VIG5" s="16"/>
      <c r="VIH5" s="12"/>
      <c r="VII5" s="12"/>
      <c r="VIJ5" s="16"/>
      <c r="VIK5" s="14"/>
      <c r="VIM5" s="15"/>
      <c r="VIN5" s="14"/>
      <c r="VIO5" s="14"/>
      <c r="VIP5" s="14"/>
      <c r="VIQ5" s="14"/>
      <c r="VIR5" s="15"/>
      <c r="VIS5" s="17"/>
      <c r="VIT5" s="12"/>
      <c r="VIU5" s="12"/>
      <c r="VIV5" s="22"/>
      <c r="VIW5" s="16"/>
      <c r="VIX5" s="12"/>
      <c r="VIY5" s="12"/>
      <c r="VIZ5" s="16"/>
      <c r="VJA5" s="14"/>
      <c r="VJC5" s="15"/>
      <c r="VJD5" s="14"/>
      <c r="VJE5" s="14"/>
      <c r="VJF5" s="14"/>
      <c r="VJG5" s="14"/>
      <c r="VJH5" s="15"/>
      <c r="VJI5" s="17"/>
      <c r="VJJ5" s="12"/>
      <c r="VJK5" s="12"/>
      <c r="VJL5" s="22"/>
      <c r="VJM5" s="16"/>
      <c r="VJN5" s="12"/>
      <c r="VJO5" s="12"/>
      <c r="VJP5" s="16"/>
      <c r="VJQ5" s="14"/>
      <c r="VJS5" s="15"/>
      <c r="VJT5" s="14"/>
      <c r="VJU5" s="14"/>
      <c r="VJV5" s="14"/>
      <c r="VJW5" s="14"/>
      <c r="VJX5" s="15"/>
      <c r="VJY5" s="17"/>
      <c r="VJZ5" s="12"/>
      <c r="VKA5" s="12"/>
      <c r="VKB5" s="22"/>
      <c r="VKC5" s="16"/>
      <c r="VKD5" s="12"/>
      <c r="VKE5" s="12"/>
      <c r="VKF5" s="16"/>
      <c r="VKG5" s="14"/>
      <c r="VKI5" s="15"/>
      <c r="VKJ5" s="14"/>
      <c r="VKK5" s="14"/>
      <c r="VKL5" s="14"/>
      <c r="VKM5" s="14"/>
      <c r="VKN5" s="15"/>
      <c r="VKO5" s="17"/>
      <c r="VKP5" s="12"/>
      <c r="VKQ5" s="12"/>
      <c r="VKR5" s="22"/>
      <c r="VKS5" s="16"/>
      <c r="VKT5" s="12"/>
      <c r="VKU5" s="12"/>
      <c r="VKV5" s="16"/>
      <c r="VKW5" s="14"/>
      <c r="VKY5" s="15"/>
      <c r="VKZ5" s="14"/>
      <c r="VLA5" s="14"/>
      <c r="VLB5" s="14"/>
      <c r="VLC5" s="14"/>
      <c r="VLD5" s="15"/>
      <c r="VLE5" s="17"/>
      <c r="VLF5" s="12"/>
      <c r="VLG5" s="12"/>
      <c r="VLH5" s="22"/>
      <c r="VLI5" s="16"/>
      <c r="VLJ5" s="12"/>
      <c r="VLK5" s="12"/>
      <c r="VLL5" s="16"/>
      <c r="VLM5" s="14"/>
      <c r="VLO5" s="15"/>
      <c r="VLP5" s="14"/>
      <c r="VLQ5" s="14"/>
      <c r="VLR5" s="14"/>
      <c r="VLS5" s="14"/>
      <c r="VLT5" s="15"/>
      <c r="VLU5" s="17"/>
      <c r="VLV5" s="12"/>
      <c r="VLW5" s="12"/>
      <c r="VLX5" s="22"/>
      <c r="VLY5" s="16"/>
      <c r="VLZ5" s="12"/>
      <c r="VMA5" s="12"/>
      <c r="VMB5" s="16"/>
      <c r="VMC5" s="14"/>
      <c r="VME5" s="15"/>
      <c r="VMF5" s="14"/>
      <c r="VMG5" s="14"/>
      <c r="VMH5" s="14"/>
      <c r="VMI5" s="14"/>
      <c r="VMJ5" s="15"/>
      <c r="VMK5" s="17"/>
      <c r="VML5" s="12"/>
      <c r="VMM5" s="12"/>
      <c r="VMN5" s="22"/>
      <c r="VMO5" s="16"/>
      <c r="VMP5" s="12"/>
      <c r="VMQ5" s="12"/>
      <c r="VMR5" s="16"/>
      <c r="VMS5" s="14"/>
      <c r="VMU5" s="15"/>
      <c r="VMV5" s="14"/>
      <c r="VMW5" s="14"/>
      <c r="VMX5" s="14"/>
      <c r="VMY5" s="14"/>
      <c r="VMZ5" s="15"/>
      <c r="VNA5" s="17"/>
      <c r="VNB5" s="12"/>
      <c r="VNC5" s="12"/>
      <c r="VND5" s="22"/>
      <c r="VNE5" s="16"/>
      <c r="VNF5" s="12"/>
      <c r="VNG5" s="12"/>
      <c r="VNH5" s="16"/>
      <c r="VNI5" s="14"/>
      <c r="VNK5" s="15"/>
      <c r="VNL5" s="14"/>
      <c r="VNM5" s="14"/>
      <c r="VNN5" s="14"/>
      <c r="VNO5" s="14"/>
      <c r="VNP5" s="15"/>
      <c r="VNQ5" s="17"/>
      <c r="VNR5" s="12"/>
      <c r="VNS5" s="12"/>
      <c r="VNT5" s="22"/>
      <c r="VNU5" s="16"/>
      <c r="VNV5" s="12"/>
      <c r="VNW5" s="12"/>
      <c r="VNX5" s="16"/>
      <c r="VNY5" s="14"/>
      <c r="VOA5" s="15"/>
      <c r="VOB5" s="14"/>
      <c r="VOC5" s="14"/>
      <c r="VOD5" s="14"/>
      <c r="VOE5" s="14"/>
      <c r="VOF5" s="15"/>
      <c r="VOG5" s="17"/>
      <c r="VOH5" s="12"/>
      <c r="VOI5" s="12"/>
      <c r="VOJ5" s="22"/>
      <c r="VOK5" s="16"/>
      <c r="VOL5" s="12"/>
      <c r="VOM5" s="12"/>
      <c r="VON5" s="16"/>
      <c r="VOO5" s="14"/>
      <c r="VOQ5" s="15"/>
      <c r="VOR5" s="14"/>
      <c r="VOS5" s="14"/>
      <c r="VOT5" s="14"/>
      <c r="VOU5" s="14"/>
      <c r="VOV5" s="15"/>
      <c r="VOW5" s="17"/>
      <c r="VOX5" s="12"/>
      <c r="VOY5" s="12"/>
      <c r="VOZ5" s="22"/>
      <c r="VPA5" s="16"/>
      <c r="VPB5" s="12"/>
      <c r="VPC5" s="12"/>
      <c r="VPD5" s="16"/>
      <c r="VPE5" s="14"/>
      <c r="VPG5" s="15"/>
      <c r="VPH5" s="14"/>
      <c r="VPI5" s="14"/>
      <c r="VPJ5" s="14"/>
      <c r="VPK5" s="14"/>
      <c r="VPL5" s="15"/>
      <c r="VPM5" s="17"/>
      <c r="VPN5" s="12"/>
      <c r="VPO5" s="12"/>
      <c r="VPP5" s="22"/>
      <c r="VPQ5" s="16"/>
      <c r="VPR5" s="12"/>
      <c r="VPS5" s="12"/>
      <c r="VPT5" s="16"/>
      <c r="VPU5" s="14"/>
      <c r="VPW5" s="15"/>
      <c r="VPX5" s="14"/>
      <c r="VPY5" s="14"/>
      <c r="VPZ5" s="14"/>
      <c r="VQA5" s="14"/>
      <c r="VQB5" s="15"/>
      <c r="VQC5" s="17"/>
      <c r="VQD5" s="12"/>
      <c r="VQE5" s="12"/>
      <c r="VQF5" s="22"/>
      <c r="VQG5" s="16"/>
      <c r="VQH5" s="12"/>
      <c r="VQI5" s="12"/>
      <c r="VQJ5" s="16"/>
      <c r="VQK5" s="14"/>
      <c r="VQM5" s="15"/>
      <c r="VQN5" s="14"/>
      <c r="VQO5" s="14"/>
      <c r="VQP5" s="14"/>
      <c r="VQQ5" s="14"/>
      <c r="VQR5" s="15"/>
      <c r="VQS5" s="17"/>
      <c r="VQT5" s="12"/>
      <c r="VQU5" s="12"/>
      <c r="VQV5" s="22"/>
      <c r="VQW5" s="16"/>
      <c r="VQX5" s="12"/>
      <c r="VQY5" s="12"/>
      <c r="VQZ5" s="16"/>
      <c r="VRA5" s="14"/>
      <c r="VRC5" s="15"/>
      <c r="VRD5" s="14"/>
      <c r="VRE5" s="14"/>
      <c r="VRF5" s="14"/>
      <c r="VRG5" s="14"/>
      <c r="VRH5" s="15"/>
      <c r="VRI5" s="17"/>
      <c r="VRJ5" s="12"/>
      <c r="VRK5" s="12"/>
      <c r="VRL5" s="22"/>
      <c r="VRM5" s="16"/>
      <c r="VRN5" s="12"/>
      <c r="VRO5" s="12"/>
      <c r="VRP5" s="16"/>
      <c r="VRQ5" s="14"/>
      <c r="VRS5" s="15"/>
      <c r="VRT5" s="14"/>
      <c r="VRU5" s="14"/>
      <c r="VRV5" s="14"/>
      <c r="VRW5" s="14"/>
      <c r="VRX5" s="15"/>
      <c r="VRY5" s="17"/>
      <c r="VRZ5" s="12"/>
      <c r="VSA5" s="12"/>
      <c r="VSB5" s="22"/>
      <c r="VSC5" s="16"/>
      <c r="VSD5" s="12"/>
      <c r="VSE5" s="12"/>
      <c r="VSF5" s="16"/>
      <c r="VSG5" s="14"/>
      <c r="VSI5" s="15"/>
      <c r="VSJ5" s="14"/>
      <c r="VSK5" s="14"/>
      <c r="VSL5" s="14"/>
      <c r="VSM5" s="14"/>
      <c r="VSN5" s="15"/>
      <c r="VSO5" s="17"/>
      <c r="VSP5" s="12"/>
      <c r="VSQ5" s="12"/>
      <c r="VSR5" s="22"/>
      <c r="VSS5" s="16"/>
      <c r="VST5" s="12"/>
      <c r="VSU5" s="12"/>
      <c r="VSV5" s="16"/>
      <c r="VSW5" s="14"/>
      <c r="VSY5" s="15"/>
      <c r="VSZ5" s="14"/>
      <c r="VTA5" s="14"/>
      <c r="VTB5" s="14"/>
      <c r="VTC5" s="14"/>
      <c r="VTD5" s="15"/>
      <c r="VTE5" s="17"/>
      <c r="VTF5" s="12"/>
      <c r="VTG5" s="12"/>
      <c r="VTH5" s="22"/>
      <c r="VTI5" s="16"/>
      <c r="VTJ5" s="12"/>
      <c r="VTK5" s="12"/>
      <c r="VTL5" s="16"/>
      <c r="VTM5" s="14"/>
      <c r="VTO5" s="15"/>
      <c r="VTP5" s="14"/>
      <c r="VTQ5" s="14"/>
      <c r="VTR5" s="14"/>
      <c r="VTS5" s="14"/>
      <c r="VTT5" s="15"/>
      <c r="VTU5" s="17"/>
      <c r="VTV5" s="12"/>
      <c r="VTW5" s="12"/>
      <c r="VTX5" s="22"/>
      <c r="VTY5" s="16"/>
      <c r="VTZ5" s="12"/>
      <c r="VUA5" s="12"/>
      <c r="VUB5" s="16"/>
      <c r="VUC5" s="14"/>
      <c r="VUE5" s="15"/>
      <c r="VUF5" s="14"/>
      <c r="VUG5" s="14"/>
      <c r="VUH5" s="14"/>
      <c r="VUI5" s="14"/>
      <c r="VUJ5" s="15"/>
      <c r="VUK5" s="17"/>
      <c r="VUL5" s="12"/>
      <c r="VUM5" s="12"/>
      <c r="VUN5" s="22"/>
      <c r="VUO5" s="16"/>
      <c r="VUP5" s="12"/>
      <c r="VUQ5" s="12"/>
      <c r="VUR5" s="16"/>
      <c r="VUS5" s="14"/>
      <c r="VUU5" s="15"/>
      <c r="VUV5" s="14"/>
      <c r="VUW5" s="14"/>
      <c r="VUX5" s="14"/>
      <c r="VUY5" s="14"/>
      <c r="VUZ5" s="15"/>
      <c r="VVA5" s="17"/>
      <c r="VVB5" s="12"/>
      <c r="VVC5" s="12"/>
      <c r="VVD5" s="22"/>
      <c r="VVE5" s="16"/>
      <c r="VVF5" s="12"/>
      <c r="VVG5" s="12"/>
      <c r="VVH5" s="16"/>
      <c r="VVI5" s="14"/>
      <c r="VVK5" s="15"/>
      <c r="VVL5" s="14"/>
      <c r="VVM5" s="14"/>
      <c r="VVN5" s="14"/>
      <c r="VVO5" s="14"/>
      <c r="VVP5" s="15"/>
      <c r="VVQ5" s="17"/>
      <c r="VVR5" s="12"/>
      <c r="VVS5" s="12"/>
      <c r="VVT5" s="22"/>
      <c r="VVU5" s="16"/>
      <c r="VVV5" s="12"/>
      <c r="VVW5" s="12"/>
      <c r="VVX5" s="16"/>
      <c r="VVY5" s="14"/>
      <c r="VWA5" s="15"/>
      <c r="VWB5" s="14"/>
      <c r="VWC5" s="14"/>
      <c r="VWD5" s="14"/>
      <c r="VWE5" s="14"/>
      <c r="VWF5" s="15"/>
      <c r="VWG5" s="17"/>
      <c r="VWH5" s="12"/>
      <c r="VWI5" s="12"/>
      <c r="VWJ5" s="22"/>
      <c r="VWK5" s="16"/>
      <c r="VWL5" s="12"/>
      <c r="VWM5" s="12"/>
      <c r="VWN5" s="16"/>
      <c r="VWO5" s="14"/>
      <c r="VWQ5" s="15"/>
      <c r="VWR5" s="14"/>
      <c r="VWS5" s="14"/>
      <c r="VWT5" s="14"/>
      <c r="VWU5" s="14"/>
      <c r="VWV5" s="15"/>
      <c r="VWW5" s="17"/>
      <c r="VWX5" s="12"/>
      <c r="VWY5" s="12"/>
      <c r="VWZ5" s="22"/>
      <c r="VXA5" s="16"/>
      <c r="VXB5" s="12"/>
      <c r="VXC5" s="12"/>
      <c r="VXD5" s="16"/>
      <c r="VXE5" s="14"/>
      <c r="VXG5" s="15"/>
      <c r="VXH5" s="14"/>
      <c r="VXI5" s="14"/>
      <c r="VXJ5" s="14"/>
      <c r="VXK5" s="14"/>
      <c r="VXL5" s="15"/>
      <c r="VXM5" s="17"/>
      <c r="VXN5" s="12"/>
      <c r="VXO5" s="12"/>
      <c r="VXP5" s="22"/>
      <c r="VXQ5" s="16"/>
      <c r="VXR5" s="12"/>
      <c r="VXS5" s="12"/>
      <c r="VXT5" s="16"/>
      <c r="VXU5" s="14"/>
      <c r="VXW5" s="15"/>
      <c r="VXX5" s="14"/>
      <c r="VXY5" s="14"/>
      <c r="VXZ5" s="14"/>
      <c r="VYA5" s="14"/>
      <c r="VYB5" s="15"/>
      <c r="VYC5" s="17"/>
      <c r="VYD5" s="12"/>
      <c r="VYE5" s="12"/>
      <c r="VYF5" s="22"/>
      <c r="VYG5" s="16"/>
      <c r="VYH5" s="12"/>
      <c r="VYI5" s="12"/>
      <c r="VYJ5" s="16"/>
      <c r="VYK5" s="14"/>
      <c r="VYM5" s="15"/>
      <c r="VYN5" s="14"/>
      <c r="VYO5" s="14"/>
      <c r="VYP5" s="14"/>
      <c r="VYQ5" s="14"/>
      <c r="VYR5" s="15"/>
      <c r="VYS5" s="17"/>
      <c r="VYT5" s="12"/>
      <c r="VYU5" s="12"/>
      <c r="VYV5" s="22"/>
      <c r="VYW5" s="16"/>
      <c r="VYX5" s="12"/>
      <c r="VYY5" s="12"/>
      <c r="VYZ5" s="16"/>
      <c r="VZA5" s="14"/>
      <c r="VZC5" s="15"/>
      <c r="VZD5" s="14"/>
      <c r="VZE5" s="14"/>
      <c r="VZF5" s="14"/>
      <c r="VZG5" s="14"/>
      <c r="VZH5" s="15"/>
      <c r="VZI5" s="17"/>
      <c r="VZJ5" s="12"/>
      <c r="VZK5" s="12"/>
      <c r="VZL5" s="22"/>
      <c r="VZM5" s="16"/>
      <c r="VZN5" s="12"/>
      <c r="VZO5" s="12"/>
      <c r="VZP5" s="16"/>
      <c r="VZQ5" s="14"/>
      <c r="VZS5" s="15"/>
      <c r="VZT5" s="14"/>
      <c r="VZU5" s="14"/>
      <c r="VZV5" s="14"/>
      <c r="VZW5" s="14"/>
      <c r="VZX5" s="15"/>
      <c r="VZY5" s="17"/>
      <c r="VZZ5" s="12"/>
      <c r="WAA5" s="12"/>
      <c r="WAB5" s="22"/>
      <c r="WAC5" s="16"/>
      <c r="WAD5" s="12"/>
      <c r="WAE5" s="12"/>
      <c r="WAF5" s="16"/>
      <c r="WAG5" s="14"/>
      <c r="WAI5" s="15"/>
      <c r="WAJ5" s="14"/>
      <c r="WAK5" s="14"/>
      <c r="WAL5" s="14"/>
      <c r="WAM5" s="14"/>
      <c r="WAN5" s="15"/>
      <c r="WAO5" s="17"/>
      <c r="WAP5" s="12"/>
      <c r="WAQ5" s="12"/>
      <c r="WAR5" s="22"/>
      <c r="WAS5" s="16"/>
      <c r="WAT5" s="12"/>
      <c r="WAU5" s="12"/>
      <c r="WAV5" s="16"/>
      <c r="WAW5" s="14"/>
      <c r="WAY5" s="15"/>
      <c r="WAZ5" s="14"/>
      <c r="WBA5" s="14"/>
      <c r="WBB5" s="14"/>
      <c r="WBC5" s="14"/>
      <c r="WBD5" s="15"/>
      <c r="WBE5" s="17"/>
      <c r="WBF5" s="12"/>
      <c r="WBG5" s="12"/>
      <c r="WBH5" s="22"/>
      <c r="WBI5" s="16"/>
      <c r="WBJ5" s="12"/>
      <c r="WBK5" s="12"/>
      <c r="WBL5" s="16"/>
      <c r="WBM5" s="14"/>
      <c r="WBO5" s="15"/>
      <c r="WBP5" s="14"/>
      <c r="WBQ5" s="14"/>
      <c r="WBR5" s="14"/>
      <c r="WBS5" s="14"/>
      <c r="WBT5" s="15"/>
      <c r="WBU5" s="17"/>
      <c r="WBV5" s="12"/>
      <c r="WBW5" s="12"/>
      <c r="WBX5" s="22"/>
      <c r="WBY5" s="16"/>
      <c r="WBZ5" s="12"/>
      <c r="WCA5" s="12"/>
      <c r="WCB5" s="16"/>
      <c r="WCC5" s="14"/>
      <c r="WCE5" s="15"/>
      <c r="WCF5" s="14"/>
      <c r="WCG5" s="14"/>
      <c r="WCH5" s="14"/>
      <c r="WCI5" s="14"/>
      <c r="WCJ5" s="15"/>
      <c r="WCK5" s="17"/>
      <c r="WCL5" s="12"/>
      <c r="WCM5" s="12"/>
      <c r="WCN5" s="22"/>
      <c r="WCO5" s="16"/>
      <c r="WCP5" s="12"/>
      <c r="WCQ5" s="12"/>
      <c r="WCR5" s="16"/>
      <c r="WCS5" s="14"/>
      <c r="WCU5" s="15"/>
      <c r="WCV5" s="14"/>
      <c r="WCW5" s="14"/>
      <c r="WCX5" s="14"/>
      <c r="WCY5" s="14"/>
      <c r="WCZ5" s="15"/>
      <c r="WDA5" s="17"/>
      <c r="WDB5" s="12"/>
      <c r="WDC5" s="12"/>
      <c r="WDD5" s="22"/>
      <c r="WDE5" s="16"/>
      <c r="WDF5" s="12"/>
      <c r="WDG5" s="12"/>
      <c r="WDH5" s="16"/>
      <c r="WDI5" s="14"/>
      <c r="WDK5" s="15"/>
      <c r="WDL5" s="14"/>
      <c r="WDM5" s="14"/>
      <c r="WDN5" s="14"/>
      <c r="WDO5" s="14"/>
      <c r="WDP5" s="15"/>
      <c r="WDQ5" s="17"/>
      <c r="WDR5" s="12"/>
      <c r="WDS5" s="12"/>
      <c r="WDT5" s="22"/>
      <c r="WDU5" s="16"/>
      <c r="WDV5" s="12"/>
      <c r="WDW5" s="12"/>
      <c r="WDX5" s="16"/>
      <c r="WDY5" s="14"/>
      <c r="WEA5" s="15"/>
      <c r="WEB5" s="14"/>
      <c r="WEC5" s="14"/>
      <c r="WED5" s="14"/>
      <c r="WEE5" s="14"/>
      <c r="WEF5" s="15"/>
      <c r="WEG5" s="17"/>
      <c r="WEH5" s="12"/>
      <c r="WEI5" s="12"/>
      <c r="WEJ5" s="22"/>
      <c r="WEK5" s="16"/>
      <c r="WEL5" s="12"/>
      <c r="WEM5" s="12"/>
      <c r="WEN5" s="16"/>
      <c r="WEO5" s="14"/>
      <c r="WEQ5" s="15"/>
      <c r="WER5" s="14"/>
      <c r="WES5" s="14"/>
      <c r="WET5" s="14"/>
      <c r="WEU5" s="14"/>
      <c r="WEV5" s="15"/>
      <c r="WEW5" s="17"/>
      <c r="WEX5" s="12"/>
      <c r="WEY5" s="12"/>
      <c r="WEZ5" s="22"/>
      <c r="WFA5" s="16"/>
      <c r="WFB5" s="12"/>
      <c r="WFC5" s="12"/>
      <c r="WFD5" s="16"/>
      <c r="WFE5" s="14"/>
      <c r="WFG5" s="15"/>
      <c r="WFH5" s="14"/>
      <c r="WFI5" s="14"/>
      <c r="WFJ5" s="14"/>
      <c r="WFK5" s="14"/>
      <c r="WFL5" s="15"/>
      <c r="WFM5" s="17"/>
      <c r="WFN5" s="12"/>
      <c r="WFO5" s="12"/>
      <c r="WFP5" s="22"/>
      <c r="WFQ5" s="16"/>
      <c r="WFR5" s="12"/>
      <c r="WFS5" s="12"/>
      <c r="WFT5" s="16"/>
      <c r="WFU5" s="14"/>
      <c r="WFW5" s="15"/>
      <c r="WFX5" s="14"/>
      <c r="WFY5" s="14"/>
      <c r="WFZ5" s="14"/>
      <c r="WGA5" s="14"/>
      <c r="WGB5" s="15"/>
      <c r="WGC5" s="17"/>
      <c r="WGD5" s="12"/>
      <c r="WGE5" s="12"/>
      <c r="WGF5" s="22"/>
      <c r="WGG5" s="16"/>
      <c r="WGH5" s="12"/>
      <c r="WGI5" s="12"/>
      <c r="WGJ5" s="16"/>
      <c r="WGK5" s="14"/>
      <c r="WGM5" s="15"/>
      <c r="WGN5" s="14"/>
      <c r="WGO5" s="14"/>
      <c r="WGP5" s="14"/>
      <c r="WGQ5" s="14"/>
      <c r="WGR5" s="15"/>
      <c r="WGS5" s="17"/>
      <c r="WGT5" s="12"/>
      <c r="WGU5" s="12"/>
      <c r="WGV5" s="22"/>
      <c r="WGW5" s="16"/>
      <c r="WGX5" s="12"/>
      <c r="WGY5" s="12"/>
      <c r="WGZ5" s="16"/>
      <c r="WHA5" s="14"/>
      <c r="WHC5" s="15"/>
      <c r="WHD5" s="14"/>
      <c r="WHE5" s="14"/>
      <c r="WHF5" s="14"/>
      <c r="WHG5" s="14"/>
      <c r="WHH5" s="15"/>
      <c r="WHI5" s="17"/>
      <c r="WHJ5" s="12"/>
      <c r="WHK5" s="12"/>
      <c r="WHL5" s="22"/>
      <c r="WHM5" s="16"/>
      <c r="WHN5" s="12"/>
      <c r="WHO5" s="12"/>
      <c r="WHP5" s="16"/>
      <c r="WHQ5" s="14"/>
      <c r="WHS5" s="15"/>
      <c r="WHT5" s="14"/>
      <c r="WHU5" s="14"/>
      <c r="WHV5" s="14"/>
      <c r="WHW5" s="14"/>
      <c r="WHX5" s="15"/>
      <c r="WHY5" s="17"/>
      <c r="WHZ5" s="12"/>
      <c r="WIA5" s="12"/>
      <c r="WIB5" s="22"/>
      <c r="WIC5" s="16"/>
      <c r="WID5" s="12"/>
      <c r="WIE5" s="12"/>
      <c r="WIF5" s="16"/>
      <c r="WIG5" s="14"/>
      <c r="WII5" s="15"/>
      <c r="WIJ5" s="14"/>
      <c r="WIK5" s="14"/>
      <c r="WIL5" s="14"/>
      <c r="WIM5" s="14"/>
      <c r="WIN5" s="15"/>
      <c r="WIO5" s="17"/>
      <c r="WIP5" s="12"/>
      <c r="WIQ5" s="12"/>
      <c r="WIR5" s="22"/>
      <c r="WIS5" s="16"/>
      <c r="WIT5" s="12"/>
      <c r="WIU5" s="12"/>
      <c r="WIV5" s="16"/>
      <c r="WIW5" s="14"/>
      <c r="WIY5" s="15"/>
      <c r="WIZ5" s="14"/>
      <c r="WJA5" s="14"/>
      <c r="WJB5" s="14"/>
      <c r="WJC5" s="14"/>
      <c r="WJD5" s="15"/>
      <c r="WJE5" s="17"/>
      <c r="WJF5" s="12"/>
      <c r="WJG5" s="12"/>
      <c r="WJH5" s="22"/>
      <c r="WJI5" s="16"/>
      <c r="WJJ5" s="12"/>
      <c r="WJK5" s="12"/>
      <c r="WJL5" s="16"/>
      <c r="WJM5" s="14"/>
      <c r="WJO5" s="15"/>
      <c r="WJP5" s="14"/>
      <c r="WJQ5" s="14"/>
      <c r="WJR5" s="14"/>
      <c r="WJS5" s="14"/>
      <c r="WJT5" s="15"/>
      <c r="WJU5" s="17"/>
      <c r="WJV5" s="12"/>
      <c r="WJW5" s="12"/>
      <c r="WJX5" s="22"/>
      <c r="WJY5" s="16"/>
      <c r="WJZ5" s="12"/>
      <c r="WKA5" s="12"/>
      <c r="WKB5" s="16"/>
      <c r="WKC5" s="14"/>
      <c r="WKE5" s="15"/>
      <c r="WKF5" s="14"/>
      <c r="WKG5" s="14"/>
      <c r="WKH5" s="14"/>
      <c r="WKI5" s="14"/>
      <c r="WKJ5" s="15"/>
      <c r="WKK5" s="17"/>
      <c r="WKL5" s="12"/>
      <c r="WKM5" s="12"/>
      <c r="WKN5" s="22"/>
      <c r="WKO5" s="16"/>
      <c r="WKP5" s="12"/>
      <c r="WKQ5" s="12"/>
      <c r="WKR5" s="16"/>
      <c r="WKS5" s="14"/>
      <c r="WKU5" s="15"/>
      <c r="WKV5" s="14"/>
      <c r="WKW5" s="14"/>
      <c r="WKX5" s="14"/>
      <c r="WKY5" s="14"/>
      <c r="WKZ5" s="15"/>
      <c r="WLA5" s="17"/>
      <c r="WLB5" s="12"/>
      <c r="WLC5" s="12"/>
      <c r="WLD5" s="22"/>
      <c r="WLE5" s="16"/>
      <c r="WLF5" s="12"/>
      <c r="WLG5" s="12"/>
      <c r="WLH5" s="16"/>
      <c r="WLI5" s="14"/>
      <c r="WLK5" s="15"/>
      <c r="WLL5" s="14"/>
      <c r="WLM5" s="14"/>
      <c r="WLN5" s="14"/>
      <c r="WLO5" s="14"/>
      <c r="WLP5" s="15"/>
      <c r="WLQ5" s="17"/>
      <c r="WLR5" s="12"/>
      <c r="WLS5" s="12"/>
      <c r="WLT5" s="22"/>
      <c r="WLU5" s="16"/>
      <c r="WLV5" s="12"/>
      <c r="WLW5" s="12"/>
      <c r="WLX5" s="16"/>
      <c r="WLY5" s="14"/>
      <c r="WMA5" s="15"/>
      <c r="WMB5" s="14"/>
      <c r="WMC5" s="14"/>
      <c r="WMD5" s="14"/>
      <c r="WME5" s="14"/>
      <c r="WMF5" s="15"/>
      <c r="WMG5" s="17"/>
      <c r="WMH5" s="12"/>
      <c r="WMI5" s="12"/>
      <c r="WMJ5" s="22"/>
      <c r="WMK5" s="16"/>
      <c r="WML5" s="12"/>
      <c r="WMM5" s="12"/>
      <c r="WMN5" s="16"/>
      <c r="WMO5" s="14"/>
      <c r="WMQ5" s="15"/>
      <c r="WMR5" s="14"/>
      <c r="WMS5" s="14"/>
      <c r="WMT5" s="14"/>
      <c r="WMU5" s="14"/>
      <c r="WMV5" s="15"/>
      <c r="WMW5" s="17"/>
      <c r="WMX5" s="12"/>
      <c r="WMY5" s="12"/>
      <c r="WMZ5" s="22"/>
      <c r="WNA5" s="16"/>
      <c r="WNB5" s="12"/>
      <c r="WNC5" s="12"/>
      <c r="WND5" s="16"/>
      <c r="WNE5" s="14"/>
      <c r="WNG5" s="15"/>
      <c r="WNH5" s="14"/>
      <c r="WNI5" s="14"/>
      <c r="WNJ5" s="14"/>
      <c r="WNK5" s="14"/>
      <c r="WNL5" s="15"/>
      <c r="WNM5" s="17"/>
      <c r="WNN5" s="12"/>
      <c r="WNO5" s="12"/>
      <c r="WNP5" s="22"/>
      <c r="WNQ5" s="16"/>
      <c r="WNR5" s="12"/>
      <c r="WNS5" s="12"/>
      <c r="WNT5" s="16"/>
      <c r="WNU5" s="14"/>
      <c r="WNW5" s="15"/>
      <c r="WNX5" s="14"/>
      <c r="WNY5" s="14"/>
      <c r="WNZ5" s="14"/>
      <c r="WOA5" s="14"/>
      <c r="WOB5" s="15"/>
      <c r="WOC5" s="17"/>
      <c r="WOD5" s="12"/>
      <c r="WOE5" s="12"/>
      <c r="WOF5" s="22"/>
      <c r="WOG5" s="16"/>
      <c r="WOH5" s="12"/>
      <c r="WOI5" s="12"/>
      <c r="WOJ5" s="16"/>
      <c r="WOK5" s="14"/>
      <c r="WOM5" s="15"/>
      <c r="WON5" s="14"/>
      <c r="WOO5" s="14"/>
      <c r="WOP5" s="14"/>
      <c r="WOQ5" s="14"/>
      <c r="WOR5" s="15"/>
      <c r="WOS5" s="17"/>
      <c r="WOT5" s="12"/>
      <c r="WOU5" s="12"/>
      <c r="WOV5" s="22"/>
      <c r="WOW5" s="16"/>
      <c r="WOX5" s="12"/>
      <c r="WOY5" s="12"/>
      <c r="WOZ5" s="16"/>
      <c r="WPA5" s="14"/>
      <c r="WPC5" s="15"/>
      <c r="WPD5" s="14"/>
      <c r="WPE5" s="14"/>
      <c r="WPF5" s="14"/>
      <c r="WPG5" s="14"/>
      <c r="WPH5" s="15"/>
      <c r="WPI5" s="17"/>
      <c r="WPJ5" s="12"/>
      <c r="WPK5" s="12"/>
      <c r="WPL5" s="22"/>
      <c r="WPM5" s="16"/>
      <c r="WPN5" s="12"/>
      <c r="WPO5" s="12"/>
      <c r="WPP5" s="16"/>
      <c r="WPQ5" s="14"/>
      <c r="WPS5" s="15"/>
      <c r="WPT5" s="14"/>
      <c r="WPU5" s="14"/>
      <c r="WPV5" s="14"/>
      <c r="WPW5" s="14"/>
      <c r="WPX5" s="15"/>
      <c r="WPY5" s="17"/>
      <c r="WPZ5" s="12"/>
      <c r="WQA5" s="12"/>
      <c r="WQB5" s="22"/>
      <c r="WQC5" s="16"/>
      <c r="WQD5" s="12"/>
      <c r="WQE5" s="12"/>
      <c r="WQF5" s="16"/>
      <c r="WQG5" s="14"/>
      <c r="WQI5" s="15"/>
      <c r="WQJ5" s="14"/>
      <c r="WQK5" s="14"/>
      <c r="WQL5" s="14"/>
      <c r="WQM5" s="14"/>
      <c r="WQN5" s="15"/>
      <c r="WQO5" s="17"/>
      <c r="WQP5" s="12"/>
      <c r="WQQ5" s="12"/>
      <c r="WQR5" s="22"/>
      <c r="WQS5" s="16"/>
      <c r="WQT5" s="12"/>
      <c r="WQU5" s="12"/>
      <c r="WQV5" s="16"/>
      <c r="WQW5" s="14"/>
      <c r="WQY5" s="15"/>
      <c r="WQZ5" s="14"/>
      <c r="WRA5" s="14"/>
      <c r="WRB5" s="14"/>
      <c r="WRC5" s="14"/>
      <c r="WRD5" s="15"/>
      <c r="WRE5" s="17"/>
      <c r="WRF5" s="12"/>
      <c r="WRG5" s="12"/>
      <c r="WRH5" s="22"/>
      <c r="WRI5" s="16"/>
      <c r="WRJ5" s="12"/>
      <c r="WRK5" s="12"/>
      <c r="WRL5" s="16"/>
      <c r="WRM5" s="14"/>
      <c r="WRO5" s="15"/>
      <c r="WRP5" s="14"/>
      <c r="WRQ5" s="14"/>
      <c r="WRR5" s="14"/>
      <c r="WRS5" s="14"/>
      <c r="WRT5" s="15"/>
      <c r="WRU5" s="17"/>
      <c r="WRV5" s="12"/>
      <c r="WRW5" s="12"/>
      <c r="WRX5" s="22"/>
      <c r="WRY5" s="16"/>
      <c r="WRZ5" s="12"/>
      <c r="WSA5" s="12"/>
      <c r="WSB5" s="16"/>
      <c r="WSC5" s="14"/>
      <c r="WSE5" s="15"/>
      <c r="WSF5" s="14"/>
      <c r="WSG5" s="14"/>
      <c r="WSH5" s="14"/>
      <c r="WSI5" s="14"/>
      <c r="WSJ5" s="15"/>
      <c r="WSK5" s="17"/>
      <c r="WSL5" s="12"/>
      <c r="WSM5" s="12"/>
      <c r="WSN5" s="22"/>
      <c r="WSO5" s="16"/>
      <c r="WSP5" s="12"/>
      <c r="WSQ5" s="12"/>
      <c r="WSR5" s="16"/>
      <c r="WSS5" s="14"/>
      <c r="WSU5" s="15"/>
      <c r="WSV5" s="14"/>
      <c r="WSW5" s="14"/>
      <c r="WSX5" s="14"/>
      <c r="WSY5" s="14"/>
      <c r="WSZ5" s="15"/>
      <c r="WTA5" s="17"/>
      <c r="WTB5" s="12"/>
      <c r="WTC5" s="12"/>
      <c r="WTD5" s="22"/>
      <c r="WTE5" s="16"/>
      <c r="WTF5" s="12"/>
      <c r="WTG5" s="12"/>
      <c r="WTH5" s="16"/>
      <c r="WTI5" s="14"/>
      <c r="WTK5" s="15"/>
      <c r="WTL5" s="14"/>
      <c r="WTM5" s="14"/>
      <c r="WTN5" s="14"/>
      <c r="WTO5" s="14"/>
      <c r="WTP5" s="15"/>
      <c r="WTQ5" s="17"/>
      <c r="WTR5" s="12"/>
      <c r="WTS5" s="12"/>
      <c r="WTT5" s="22"/>
      <c r="WTU5" s="16"/>
      <c r="WTV5" s="12"/>
      <c r="WTW5" s="12"/>
      <c r="WTX5" s="16"/>
      <c r="WTY5" s="14"/>
      <c r="WUA5" s="15"/>
      <c r="WUB5" s="14"/>
      <c r="WUC5" s="14"/>
      <c r="WUD5" s="14"/>
      <c r="WUE5" s="14"/>
      <c r="WUF5" s="15"/>
      <c r="WUG5" s="17"/>
      <c r="WUH5" s="12"/>
      <c r="WUI5" s="12"/>
      <c r="WUJ5" s="22"/>
      <c r="WUK5" s="16"/>
      <c r="WUL5" s="12"/>
      <c r="WUM5" s="12"/>
      <c r="WUN5" s="16"/>
      <c r="WUO5" s="14"/>
      <c r="WUQ5" s="15"/>
      <c r="WUR5" s="14"/>
      <c r="WUS5" s="14"/>
      <c r="WUT5" s="14"/>
      <c r="WUU5" s="14"/>
      <c r="WUV5" s="15"/>
      <c r="WUW5" s="17"/>
      <c r="WUX5" s="12"/>
      <c r="WUY5" s="12"/>
      <c r="WUZ5" s="22"/>
      <c r="WVA5" s="16"/>
      <c r="WVB5" s="12"/>
      <c r="WVC5" s="12"/>
      <c r="WVD5" s="16"/>
      <c r="WVE5" s="14"/>
      <c r="WVG5" s="15"/>
      <c r="WVH5" s="14"/>
      <c r="WVI5" s="14"/>
      <c r="WVJ5" s="14"/>
      <c r="WVK5" s="14"/>
      <c r="WVL5" s="15"/>
      <c r="WVM5" s="17"/>
      <c r="WVN5" s="12"/>
      <c r="WVO5" s="12"/>
      <c r="WVP5" s="22"/>
      <c r="WVQ5" s="16"/>
      <c r="WVR5" s="12"/>
      <c r="WVS5" s="12"/>
      <c r="WVT5" s="16"/>
      <c r="WVU5" s="14"/>
      <c r="WVW5" s="15"/>
      <c r="WVX5" s="14"/>
      <c r="WVY5" s="14"/>
      <c r="WVZ5" s="14"/>
      <c r="WWA5" s="14"/>
      <c r="WWB5" s="15"/>
      <c r="WWC5" s="17"/>
      <c r="WWD5" s="12"/>
      <c r="WWE5" s="12"/>
      <c r="WWF5" s="22"/>
      <c r="WWG5" s="16"/>
      <c r="WWH5" s="12"/>
      <c r="WWI5" s="12"/>
      <c r="WWJ5" s="16"/>
      <c r="WWK5" s="14"/>
      <c r="WWM5" s="15"/>
      <c r="WWN5" s="14"/>
      <c r="WWO5" s="14"/>
      <c r="WWP5" s="14"/>
      <c r="WWQ5" s="14"/>
      <c r="WWR5" s="15"/>
      <c r="WWS5" s="17"/>
      <c r="WWT5" s="12"/>
      <c r="WWU5" s="12"/>
      <c r="WWV5" s="22"/>
      <c r="WWW5" s="16"/>
      <c r="WWX5" s="12"/>
      <c r="WWY5" s="12"/>
      <c r="WWZ5" s="16"/>
      <c r="WXA5" s="14"/>
      <c r="WXC5" s="15"/>
      <c r="WXD5" s="14"/>
      <c r="WXE5" s="14"/>
      <c r="WXF5" s="14"/>
      <c r="WXG5" s="14"/>
      <c r="WXH5" s="15"/>
      <c r="WXI5" s="17"/>
      <c r="WXJ5" s="12"/>
      <c r="WXK5" s="12"/>
      <c r="WXL5" s="22"/>
      <c r="WXM5" s="16"/>
      <c r="WXN5" s="12"/>
      <c r="WXO5" s="12"/>
      <c r="WXP5" s="16"/>
      <c r="WXQ5" s="14"/>
      <c r="WXS5" s="15"/>
      <c r="WXT5" s="14"/>
      <c r="WXU5" s="14"/>
      <c r="WXV5" s="14"/>
      <c r="WXW5" s="14"/>
      <c r="WXX5" s="15"/>
      <c r="WXY5" s="17"/>
      <c r="WXZ5" s="12"/>
      <c r="WYA5" s="12"/>
      <c r="WYB5" s="22"/>
      <c r="WYC5" s="16"/>
      <c r="WYD5" s="12"/>
      <c r="WYE5" s="12"/>
      <c r="WYF5" s="16"/>
      <c r="WYG5" s="14"/>
      <c r="WYI5" s="15"/>
      <c r="WYJ5" s="14"/>
      <c r="WYK5" s="14"/>
      <c r="WYL5" s="14"/>
      <c r="WYM5" s="14"/>
      <c r="WYN5" s="15"/>
      <c r="WYO5" s="17"/>
      <c r="WYP5" s="12"/>
      <c r="WYQ5" s="12"/>
      <c r="WYR5" s="22"/>
      <c r="WYS5" s="16"/>
      <c r="WYT5" s="12"/>
      <c r="WYU5" s="12"/>
      <c r="WYV5" s="16"/>
      <c r="WYW5" s="14"/>
      <c r="WYY5" s="15"/>
      <c r="WYZ5" s="14"/>
      <c r="WZA5" s="14"/>
      <c r="WZB5" s="14"/>
      <c r="WZC5" s="14"/>
      <c r="WZD5" s="15"/>
      <c r="WZE5" s="17"/>
      <c r="WZF5" s="12"/>
      <c r="WZG5" s="12"/>
      <c r="WZH5" s="22"/>
      <c r="WZI5" s="16"/>
      <c r="WZJ5" s="12"/>
      <c r="WZK5" s="12"/>
      <c r="WZL5" s="16"/>
      <c r="WZM5" s="14"/>
      <c r="WZO5" s="15"/>
      <c r="WZP5" s="14"/>
      <c r="WZQ5" s="14"/>
      <c r="WZR5" s="14"/>
      <c r="WZS5" s="14"/>
      <c r="WZT5" s="15"/>
      <c r="WZU5" s="17"/>
      <c r="WZV5" s="12"/>
      <c r="WZW5" s="12"/>
      <c r="WZX5" s="22"/>
      <c r="WZY5" s="16"/>
      <c r="WZZ5" s="12"/>
      <c r="XAA5" s="12"/>
      <c r="XAB5" s="16"/>
      <c r="XAC5" s="14"/>
      <c r="XAE5" s="15"/>
      <c r="XAF5" s="14"/>
      <c r="XAG5" s="14"/>
      <c r="XAH5" s="14"/>
      <c r="XAI5" s="14"/>
      <c r="XAJ5" s="15"/>
      <c r="XAK5" s="17"/>
      <c r="XAL5" s="12"/>
      <c r="XAM5" s="12"/>
      <c r="XAN5" s="22"/>
      <c r="XAO5" s="16"/>
      <c r="XAP5" s="12"/>
      <c r="XAQ5" s="12"/>
      <c r="XAR5" s="16"/>
      <c r="XAS5" s="14"/>
      <c r="XAU5" s="15"/>
      <c r="XAV5" s="14"/>
      <c r="XAW5" s="14"/>
      <c r="XAX5" s="14"/>
      <c r="XAY5" s="14"/>
      <c r="XAZ5" s="15"/>
      <c r="XBA5" s="17"/>
      <c r="XBB5" s="12"/>
      <c r="XBC5" s="12"/>
      <c r="XBD5" s="22"/>
      <c r="XBE5" s="16"/>
      <c r="XBF5" s="12"/>
      <c r="XBG5" s="12"/>
      <c r="XBH5" s="16"/>
      <c r="XBI5" s="14"/>
      <c r="XBK5" s="15"/>
      <c r="XBL5" s="14"/>
      <c r="XBM5" s="14"/>
      <c r="XBN5" s="14"/>
      <c r="XBO5" s="14"/>
      <c r="XBP5" s="15"/>
      <c r="XBQ5" s="17"/>
      <c r="XBR5" s="12"/>
      <c r="XBS5" s="12"/>
      <c r="XBT5" s="22"/>
      <c r="XBU5" s="16"/>
      <c r="XBV5" s="12"/>
      <c r="XBW5" s="12"/>
      <c r="XBX5" s="16"/>
      <c r="XBY5" s="14"/>
      <c r="XCA5" s="15"/>
      <c r="XCB5" s="14"/>
      <c r="XCC5" s="14"/>
      <c r="XCD5" s="14"/>
      <c r="XCE5" s="14"/>
      <c r="XCF5" s="15"/>
      <c r="XCG5" s="17"/>
      <c r="XCH5" s="12"/>
      <c r="XCI5" s="12"/>
      <c r="XCJ5" s="22"/>
      <c r="XCK5" s="16"/>
      <c r="XCL5" s="12"/>
      <c r="XCM5" s="12"/>
      <c r="XCN5" s="16"/>
      <c r="XCO5" s="14"/>
      <c r="XCQ5" s="15"/>
      <c r="XCR5" s="14"/>
      <c r="XCS5" s="14"/>
      <c r="XCT5" s="14"/>
      <c r="XCU5" s="14"/>
      <c r="XCV5" s="15"/>
      <c r="XCW5" s="17"/>
      <c r="XCX5" s="12"/>
      <c r="XCY5" s="12"/>
      <c r="XCZ5" s="22"/>
      <c r="XDA5" s="16"/>
      <c r="XDB5" s="12"/>
      <c r="XDC5" s="12"/>
      <c r="XDD5" s="16"/>
      <c r="XDE5" s="14"/>
      <c r="XDG5" s="15"/>
      <c r="XDH5" s="14"/>
      <c r="XDI5" s="14"/>
      <c r="XDJ5" s="14"/>
      <c r="XDK5" s="14"/>
      <c r="XDL5" s="15"/>
      <c r="XDM5" s="17"/>
      <c r="XDN5" s="12"/>
      <c r="XDO5" s="12"/>
      <c r="XDP5" s="22"/>
      <c r="XDQ5" s="16"/>
      <c r="XDR5" s="12"/>
      <c r="XDS5" s="12"/>
      <c r="XDT5" s="16"/>
      <c r="XDU5" s="14"/>
      <c r="XDW5" s="15"/>
      <c r="XDX5" s="14"/>
      <c r="XDY5" s="14"/>
      <c r="XDZ5" s="14"/>
      <c r="XEA5" s="14"/>
      <c r="XEB5" s="15"/>
      <c r="XEC5" s="17"/>
      <c r="XED5" s="12"/>
      <c r="XEE5" s="12"/>
      <c r="XEF5" s="22"/>
      <c r="XEG5" s="16"/>
      <c r="XEH5" s="12"/>
      <c r="XEI5" s="12"/>
      <c r="XEJ5" s="16"/>
      <c r="XEK5" s="14"/>
      <c r="XEM5" s="15"/>
      <c r="XEN5" s="14"/>
      <c r="XEO5" s="14"/>
      <c r="XEP5" s="14"/>
      <c r="XEQ5" s="14"/>
      <c r="XER5" s="15"/>
      <c r="XES5" s="17"/>
      <c r="XET5" s="12"/>
      <c r="XEU5" s="12"/>
      <c r="XEV5" s="22"/>
      <c r="XEW5" s="16"/>
      <c r="XEX5" s="12"/>
      <c r="XEY5" s="12"/>
      <c r="XEZ5" s="16"/>
    </row>
    <row r="6" spans="1:16380" x14ac:dyDescent="0.25">
      <c r="A6" s="231"/>
      <c r="B6" s="233"/>
      <c r="C6" s="262"/>
      <c r="D6" s="231"/>
      <c r="E6" s="231"/>
      <c r="F6" s="231"/>
      <c r="G6" s="231"/>
      <c r="H6" s="262"/>
      <c r="I6" s="274"/>
      <c r="J6" s="274"/>
      <c r="K6" s="230"/>
      <c r="L6" s="338"/>
      <c r="M6" s="323"/>
      <c r="N6" s="41">
        <v>12892</v>
      </c>
      <c r="O6" s="41" t="s">
        <v>390</v>
      </c>
      <c r="P6" s="335"/>
      <c r="Q6" s="231"/>
      <c r="R6" s="313"/>
      <c r="S6" s="91"/>
      <c r="T6" s="92"/>
      <c r="U6" s="93"/>
      <c r="V6" s="91"/>
      <c r="W6" s="91"/>
      <c r="X6" s="22"/>
      <c r="Y6" s="94"/>
      <c r="Z6" s="91"/>
      <c r="AA6" s="91"/>
      <c r="AB6" s="94"/>
      <c r="AC6" s="70"/>
      <c r="AE6" s="92"/>
      <c r="AF6" s="70"/>
      <c r="AG6" s="70"/>
      <c r="AH6" s="70"/>
      <c r="AI6" s="70"/>
      <c r="AJ6" s="92"/>
      <c r="AK6" s="93"/>
      <c r="AL6" s="91"/>
      <c r="AM6" s="91"/>
      <c r="AN6" s="22"/>
      <c r="AO6" s="94"/>
      <c r="AP6" s="91"/>
      <c r="AQ6" s="91"/>
      <c r="AR6" s="94"/>
      <c r="AS6" s="70"/>
      <c r="AU6" s="92"/>
      <c r="AV6" s="70"/>
      <c r="AW6" s="70"/>
      <c r="AX6" s="70"/>
      <c r="AY6" s="70"/>
      <c r="AZ6" s="92"/>
      <c r="BA6" s="93"/>
      <c r="BB6" s="91"/>
      <c r="BC6" s="91"/>
      <c r="BD6" s="22"/>
      <c r="BE6" s="94"/>
      <c r="BF6" s="91"/>
      <c r="BG6" s="91"/>
      <c r="BH6" s="94"/>
      <c r="BI6" s="70"/>
      <c r="BK6" s="92"/>
      <c r="BL6" s="70"/>
      <c r="BM6" s="70"/>
      <c r="BN6" s="70"/>
      <c r="BO6" s="70"/>
      <c r="BP6" s="92"/>
      <c r="BQ6" s="93"/>
      <c r="BR6" s="12"/>
      <c r="BS6" s="12"/>
      <c r="BT6" s="22"/>
      <c r="BU6" s="16"/>
      <c r="BV6" s="12"/>
      <c r="BW6" s="12"/>
      <c r="BX6" s="16"/>
      <c r="BY6" s="14"/>
      <c r="CA6" s="15"/>
      <c r="CB6" s="14"/>
      <c r="CC6" s="14"/>
      <c r="CD6" s="14"/>
      <c r="CE6" s="14"/>
      <c r="CF6" s="15"/>
      <c r="CG6" s="17"/>
      <c r="CH6" s="12"/>
      <c r="CI6" s="12"/>
      <c r="CJ6" s="22"/>
      <c r="CK6" s="16"/>
      <c r="CL6" s="12"/>
      <c r="CM6" s="12"/>
      <c r="CN6" s="16"/>
      <c r="CO6" s="14"/>
      <c r="CQ6" s="15"/>
      <c r="CR6" s="14"/>
      <c r="CS6" s="14"/>
      <c r="CT6" s="14"/>
      <c r="CU6" s="14"/>
      <c r="CV6" s="15"/>
      <c r="CW6" s="17"/>
      <c r="CX6" s="12"/>
      <c r="CY6" s="12"/>
      <c r="CZ6" s="22"/>
      <c r="DA6" s="16"/>
      <c r="DB6" s="12"/>
      <c r="DC6" s="12"/>
      <c r="DD6" s="16"/>
      <c r="DE6" s="14"/>
      <c r="DG6" s="15"/>
      <c r="DH6" s="14"/>
      <c r="DI6" s="14"/>
      <c r="DJ6" s="14"/>
      <c r="DK6" s="14"/>
      <c r="DL6" s="15"/>
      <c r="DM6" s="17"/>
      <c r="DN6" s="12"/>
      <c r="DO6" s="12"/>
      <c r="DP6" s="22"/>
      <c r="DQ6" s="16"/>
      <c r="DR6" s="12"/>
      <c r="DS6" s="12"/>
      <c r="DT6" s="16"/>
      <c r="DU6" s="14"/>
      <c r="DW6" s="15"/>
      <c r="DX6" s="14"/>
      <c r="DY6" s="14"/>
      <c r="DZ6" s="14"/>
      <c r="EA6" s="14"/>
      <c r="EB6" s="15"/>
      <c r="EC6" s="17"/>
      <c r="ED6" s="12"/>
      <c r="EE6" s="12"/>
      <c r="EF6" s="22"/>
      <c r="EG6" s="16"/>
      <c r="EH6" s="12"/>
      <c r="EI6" s="12"/>
      <c r="EJ6" s="16"/>
      <c r="EK6" s="14"/>
      <c r="EM6" s="15"/>
      <c r="EN6" s="14"/>
      <c r="EO6" s="14"/>
      <c r="EP6" s="14"/>
      <c r="EQ6" s="14"/>
      <c r="ER6" s="15"/>
      <c r="ES6" s="17"/>
      <c r="ET6" s="12"/>
      <c r="EU6" s="12"/>
      <c r="EV6" s="22"/>
      <c r="EW6" s="16"/>
      <c r="EX6" s="12"/>
      <c r="EY6" s="12"/>
      <c r="EZ6" s="16"/>
      <c r="FA6" s="14"/>
      <c r="FC6" s="15"/>
      <c r="FD6" s="14"/>
      <c r="FE6" s="14"/>
      <c r="FF6" s="14"/>
      <c r="FG6" s="14"/>
      <c r="FH6" s="15"/>
      <c r="FI6" s="17"/>
      <c r="FJ6" s="12"/>
      <c r="FK6" s="12"/>
      <c r="FL6" s="22"/>
      <c r="FM6" s="16"/>
      <c r="FN6" s="12"/>
      <c r="FO6" s="12"/>
      <c r="FP6" s="16"/>
      <c r="FQ6" s="14"/>
      <c r="FS6" s="15"/>
      <c r="FT6" s="14"/>
      <c r="FU6" s="14"/>
      <c r="FV6" s="14"/>
      <c r="FW6" s="14"/>
      <c r="FX6" s="15"/>
      <c r="FY6" s="17"/>
      <c r="FZ6" s="12"/>
      <c r="GA6" s="12"/>
      <c r="GB6" s="22"/>
      <c r="GC6" s="16"/>
      <c r="GD6" s="12"/>
      <c r="GE6" s="12"/>
      <c r="GF6" s="16"/>
      <c r="GG6" s="14"/>
      <c r="GI6" s="15"/>
      <c r="GJ6" s="14"/>
      <c r="GK6" s="14"/>
      <c r="GL6" s="14"/>
      <c r="GM6" s="14"/>
      <c r="GN6" s="15"/>
      <c r="GO6" s="17"/>
      <c r="GP6" s="12"/>
      <c r="GQ6" s="12"/>
      <c r="GR6" s="22"/>
      <c r="GS6" s="16"/>
      <c r="GT6" s="12"/>
      <c r="GU6" s="12"/>
      <c r="GV6" s="16"/>
      <c r="GW6" s="14"/>
      <c r="GY6" s="15"/>
      <c r="GZ6" s="14"/>
      <c r="HA6" s="14"/>
      <c r="HB6" s="14"/>
      <c r="HC6" s="14"/>
      <c r="HD6" s="15"/>
      <c r="HE6" s="17"/>
      <c r="HF6" s="12"/>
      <c r="HG6" s="12"/>
      <c r="HH6" s="22"/>
      <c r="HI6" s="16"/>
      <c r="HJ6" s="12"/>
      <c r="HK6" s="12"/>
      <c r="HL6" s="16"/>
      <c r="HM6" s="14"/>
      <c r="HO6" s="15"/>
      <c r="HP6" s="14"/>
      <c r="HQ6" s="14"/>
      <c r="HR6" s="14"/>
      <c r="HS6" s="14"/>
      <c r="HT6" s="15"/>
      <c r="HU6" s="17"/>
      <c r="HV6" s="12"/>
      <c r="HW6" s="12"/>
      <c r="HX6" s="22"/>
      <c r="HY6" s="16"/>
      <c r="HZ6" s="12"/>
      <c r="IA6" s="12"/>
      <c r="IB6" s="16"/>
      <c r="IC6" s="14"/>
      <c r="IE6" s="15"/>
      <c r="IF6" s="14"/>
      <c r="IG6" s="14"/>
      <c r="IH6" s="14"/>
      <c r="II6" s="14"/>
      <c r="IJ6" s="15"/>
      <c r="IK6" s="17"/>
      <c r="IL6" s="12"/>
      <c r="IM6" s="12"/>
      <c r="IN6" s="22"/>
      <c r="IO6" s="16"/>
      <c r="IP6" s="12"/>
      <c r="IQ6" s="12"/>
      <c r="IR6" s="16"/>
      <c r="IS6" s="14"/>
      <c r="IU6" s="15"/>
      <c r="IV6" s="14"/>
      <c r="IW6" s="14"/>
      <c r="IX6" s="14"/>
      <c r="IY6" s="14"/>
      <c r="IZ6" s="15"/>
      <c r="JA6" s="17"/>
      <c r="JB6" s="12"/>
      <c r="JC6" s="12"/>
      <c r="JD6" s="22"/>
      <c r="JE6" s="16"/>
      <c r="JF6" s="12"/>
      <c r="JG6" s="12"/>
      <c r="JH6" s="16"/>
      <c r="JI6" s="14"/>
      <c r="JK6" s="15"/>
      <c r="JL6" s="14"/>
      <c r="JM6" s="14"/>
      <c r="JN6" s="14"/>
      <c r="JO6" s="14"/>
      <c r="JP6" s="15"/>
      <c r="JQ6" s="17"/>
      <c r="JR6" s="12"/>
      <c r="JS6" s="12"/>
      <c r="JT6" s="22"/>
      <c r="JU6" s="16"/>
      <c r="JV6" s="12"/>
      <c r="JW6" s="12"/>
      <c r="JX6" s="16"/>
      <c r="JY6" s="14"/>
      <c r="KA6" s="15"/>
      <c r="KB6" s="14"/>
      <c r="KC6" s="14"/>
      <c r="KD6" s="14"/>
      <c r="KE6" s="14"/>
      <c r="KF6" s="15"/>
      <c r="KG6" s="17"/>
      <c r="KH6" s="12"/>
      <c r="KI6" s="12"/>
      <c r="KJ6" s="22"/>
      <c r="KK6" s="16"/>
      <c r="KL6" s="12"/>
      <c r="KM6" s="12"/>
      <c r="KN6" s="16"/>
      <c r="KO6" s="14"/>
      <c r="KQ6" s="15"/>
      <c r="KR6" s="14"/>
      <c r="KS6" s="14"/>
      <c r="KT6" s="14"/>
      <c r="KU6" s="14"/>
      <c r="KV6" s="15"/>
      <c r="KW6" s="17"/>
      <c r="KX6" s="12"/>
      <c r="KY6" s="12"/>
      <c r="KZ6" s="22"/>
      <c r="LA6" s="16"/>
      <c r="LB6" s="12"/>
      <c r="LC6" s="12"/>
      <c r="LD6" s="16"/>
      <c r="LE6" s="14"/>
      <c r="LG6" s="15"/>
      <c r="LH6" s="14"/>
      <c r="LI6" s="14"/>
      <c r="LJ6" s="14"/>
      <c r="LK6" s="14"/>
      <c r="LL6" s="15"/>
      <c r="LM6" s="17"/>
      <c r="LN6" s="12"/>
      <c r="LO6" s="12"/>
      <c r="LP6" s="22"/>
      <c r="LQ6" s="16"/>
      <c r="LR6" s="12"/>
      <c r="LS6" s="12"/>
      <c r="LT6" s="16"/>
      <c r="LU6" s="14"/>
      <c r="LW6" s="15"/>
      <c r="LX6" s="14"/>
      <c r="LY6" s="14"/>
      <c r="LZ6" s="14"/>
      <c r="MA6" s="14"/>
      <c r="MB6" s="15"/>
      <c r="MC6" s="17"/>
      <c r="MD6" s="12"/>
      <c r="ME6" s="12"/>
      <c r="MF6" s="22"/>
      <c r="MG6" s="16"/>
      <c r="MH6" s="12"/>
      <c r="MI6" s="12"/>
      <c r="MJ6" s="16"/>
      <c r="MK6" s="14"/>
      <c r="MM6" s="15"/>
      <c r="MN6" s="14"/>
      <c r="MO6" s="14"/>
      <c r="MP6" s="14"/>
      <c r="MQ6" s="14"/>
      <c r="MR6" s="15"/>
      <c r="MS6" s="17"/>
      <c r="MT6" s="12"/>
      <c r="MU6" s="12"/>
      <c r="MV6" s="22"/>
      <c r="MW6" s="16"/>
      <c r="MX6" s="12"/>
      <c r="MY6" s="12"/>
      <c r="MZ6" s="16"/>
      <c r="NA6" s="14"/>
      <c r="NC6" s="15"/>
      <c r="ND6" s="14"/>
      <c r="NE6" s="14"/>
      <c r="NF6" s="14"/>
      <c r="NG6" s="14"/>
      <c r="NH6" s="15"/>
      <c r="NI6" s="17"/>
      <c r="NJ6" s="12"/>
      <c r="NK6" s="12"/>
      <c r="NL6" s="22"/>
      <c r="NM6" s="16"/>
      <c r="NN6" s="12"/>
      <c r="NO6" s="12"/>
      <c r="NP6" s="16"/>
      <c r="NQ6" s="14"/>
      <c r="NS6" s="15"/>
      <c r="NT6" s="14"/>
      <c r="NU6" s="14"/>
      <c r="NV6" s="14"/>
      <c r="NW6" s="14"/>
      <c r="NX6" s="15"/>
      <c r="NY6" s="17"/>
      <c r="NZ6" s="12"/>
      <c r="OA6" s="12"/>
      <c r="OB6" s="22"/>
      <c r="OC6" s="16"/>
      <c r="OD6" s="12"/>
      <c r="OE6" s="12"/>
      <c r="OF6" s="16"/>
      <c r="OG6" s="14"/>
      <c r="OI6" s="15"/>
      <c r="OJ6" s="14"/>
      <c r="OK6" s="14"/>
      <c r="OL6" s="14"/>
      <c r="OM6" s="14"/>
      <c r="ON6" s="15"/>
      <c r="OO6" s="17"/>
      <c r="OP6" s="12"/>
      <c r="OQ6" s="12"/>
      <c r="OR6" s="22"/>
      <c r="OS6" s="16"/>
      <c r="OT6" s="12"/>
      <c r="OU6" s="12"/>
      <c r="OV6" s="16"/>
      <c r="OW6" s="14"/>
      <c r="OY6" s="15"/>
      <c r="OZ6" s="14"/>
      <c r="PA6" s="14"/>
      <c r="PB6" s="14"/>
      <c r="PC6" s="14"/>
      <c r="PD6" s="15"/>
      <c r="PE6" s="17"/>
      <c r="PF6" s="12"/>
      <c r="PG6" s="12"/>
      <c r="PH6" s="22"/>
      <c r="PI6" s="16"/>
      <c r="PJ6" s="12"/>
      <c r="PK6" s="12"/>
      <c r="PL6" s="16"/>
      <c r="PM6" s="14"/>
      <c r="PO6" s="15"/>
      <c r="PP6" s="14"/>
      <c r="PQ6" s="14"/>
      <c r="PR6" s="14"/>
      <c r="PS6" s="14"/>
      <c r="PT6" s="15"/>
      <c r="PU6" s="17"/>
      <c r="PV6" s="12"/>
      <c r="PW6" s="12"/>
      <c r="PX6" s="22"/>
      <c r="PY6" s="16"/>
      <c r="PZ6" s="12"/>
      <c r="QA6" s="12"/>
      <c r="QB6" s="16"/>
      <c r="QC6" s="14"/>
      <c r="QE6" s="15"/>
      <c r="QF6" s="14"/>
      <c r="QG6" s="14"/>
      <c r="QH6" s="14"/>
      <c r="QI6" s="14"/>
      <c r="QJ6" s="15"/>
      <c r="QK6" s="17"/>
      <c r="QL6" s="12"/>
      <c r="QM6" s="12"/>
      <c r="QN6" s="22"/>
      <c r="QO6" s="16"/>
      <c r="QP6" s="12"/>
      <c r="QQ6" s="12"/>
      <c r="QR6" s="16"/>
      <c r="QS6" s="14"/>
      <c r="QU6" s="15"/>
      <c r="QV6" s="14"/>
      <c r="QW6" s="14"/>
      <c r="QX6" s="14"/>
      <c r="QY6" s="14"/>
      <c r="QZ6" s="15"/>
      <c r="RA6" s="17"/>
      <c r="RB6" s="12"/>
      <c r="RC6" s="12"/>
      <c r="RD6" s="22"/>
      <c r="RE6" s="16"/>
      <c r="RF6" s="12"/>
      <c r="RG6" s="12"/>
      <c r="RH6" s="16"/>
      <c r="RI6" s="14"/>
      <c r="RK6" s="15"/>
      <c r="RL6" s="14"/>
      <c r="RM6" s="14"/>
      <c r="RN6" s="14"/>
      <c r="RO6" s="14"/>
      <c r="RP6" s="15"/>
      <c r="RQ6" s="17"/>
      <c r="RR6" s="12"/>
      <c r="RS6" s="12"/>
      <c r="RT6" s="22"/>
      <c r="RU6" s="16"/>
      <c r="RV6" s="12"/>
      <c r="RW6" s="12"/>
      <c r="RX6" s="16"/>
      <c r="RY6" s="14"/>
      <c r="SA6" s="15"/>
      <c r="SB6" s="14"/>
      <c r="SC6" s="14"/>
      <c r="SD6" s="14"/>
      <c r="SE6" s="14"/>
      <c r="SF6" s="15"/>
      <c r="SG6" s="17"/>
      <c r="SH6" s="12"/>
      <c r="SI6" s="12"/>
      <c r="SJ6" s="22"/>
      <c r="SK6" s="16"/>
      <c r="SL6" s="12"/>
      <c r="SM6" s="12"/>
      <c r="SN6" s="16"/>
      <c r="SO6" s="14"/>
      <c r="SQ6" s="15"/>
      <c r="SR6" s="14"/>
      <c r="SS6" s="14"/>
      <c r="ST6" s="14"/>
      <c r="SU6" s="14"/>
      <c r="SV6" s="15"/>
      <c r="SW6" s="17"/>
      <c r="SX6" s="12"/>
      <c r="SY6" s="12"/>
      <c r="SZ6" s="22"/>
      <c r="TA6" s="16"/>
      <c r="TB6" s="12"/>
      <c r="TC6" s="12"/>
      <c r="TD6" s="16"/>
      <c r="TE6" s="14"/>
      <c r="TG6" s="15"/>
      <c r="TH6" s="14"/>
      <c r="TI6" s="14"/>
      <c r="TJ6" s="14"/>
      <c r="TK6" s="14"/>
      <c r="TL6" s="15"/>
      <c r="TM6" s="17"/>
      <c r="TN6" s="12"/>
      <c r="TO6" s="12"/>
      <c r="TP6" s="22"/>
      <c r="TQ6" s="16"/>
      <c r="TR6" s="12"/>
      <c r="TS6" s="12"/>
      <c r="TT6" s="16"/>
      <c r="TU6" s="14"/>
      <c r="TW6" s="15"/>
      <c r="TX6" s="14"/>
      <c r="TY6" s="14"/>
      <c r="TZ6" s="14"/>
      <c r="UA6" s="14"/>
      <c r="UB6" s="15"/>
      <c r="UC6" s="17"/>
      <c r="UD6" s="12"/>
      <c r="UE6" s="12"/>
      <c r="UF6" s="22"/>
      <c r="UG6" s="16"/>
      <c r="UH6" s="12"/>
      <c r="UI6" s="12"/>
      <c r="UJ6" s="16"/>
      <c r="UK6" s="14"/>
      <c r="UM6" s="15"/>
      <c r="UN6" s="14"/>
      <c r="UO6" s="14"/>
      <c r="UP6" s="14"/>
      <c r="UQ6" s="14"/>
      <c r="UR6" s="15"/>
      <c r="US6" s="17"/>
      <c r="UT6" s="12"/>
      <c r="UU6" s="12"/>
      <c r="UV6" s="22"/>
      <c r="UW6" s="16"/>
      <c r="UX6" s="12"/>
      <c r="UY6" s="12"/>
      <c r="UZ6" s="16"/>
      <c r="VA6" s="14"/>
      <c r="VC6" s="15"/>
      <c r="VD6" s="14"/>
      <c r="VE6" s="14"/>
      <c r="VF6" s="14"/>
      <c r="VG6" s="14"/>
      <c r="VH6" s="15"/>
      <c r="VI6" s="17"/>
      <c r="VJ6" s="12"/>
      <c r="VK6" s="12"/>
      <c r="VL6" s="22"/>
      <c r="VM6" s="16"/>
      <c r="VN6" s="12"/>
      <c r="VO6" s="12"/>
      <c r="VP6" s="16"/>
      <c r="VQ6" s="14"/>
      <c r="VS6" s="15"/>
      <c r="VT6" s="14"/>
      <c r="VU6" s="14"/>
      <c r="VV6" s="14"/>
      <c r="VW6" s="14"/>
      <c r="VX6" s="15"/>
      <c r="VY6" s="17"/>
      <c r="VZ6" s="12"/>
      <c r="WA6" s="12"/>
      <c r="WB6" s="22"/>
      <c r="WC6" s="16"/>
      <c r="WD6" s="12"/>
      <c r="WE6" s="12"/>
      <c r="WF6" s="16"/>
      <c r="WG6" s="14"/>
      <c r="WI6" s="15"/>
      <c r="WJ6" s="14"/>
      <c r="WK6" s="14"/>
      <c r="WL6" s="14"/>
      <c r="WM6" s="14"/>
      <c r="WN6" s="15"/>
      <c r="WO6" s="17"/>
      <c r="WP6" s="12"/>
      <c r="WQ6" s="12"/>
      <c r="WR6" s="22"/>
      <c r="WS6" s="16"/>
      <c r="WT6" s="12"/>
      <c r="WU6" s="12"/>
      <c r="WV6" s="16"/>
      <c r="WW6" s="14"/>
      <c r="WY6" s="15"/>
      <c r="WZ6" s="14"/>
      <c r="XA6" s="14"/>
      <c r="XB6" s="14"/>
      <c r="XC6" s="14"/>
      <c r="XD6" s="15"/>
      <c r="XE6" s="17"/>
      <c r="XF6" s="12"/>
      <c r="XG6" s="12"/>
      <c r="XH6" s="22"/>
      <c r="XI6" s="16"/>
      <c r="XJ6" s="12"/>
      <c r="XK6" s="12"/>
      <c r="XL6" s="16"/>
      <c r="XM6" s="14"/>
      <c r="XO6" s="15"/>
      <c r="XP6" s="14"/>
      <c r="XQ6" s="14"/>
      <c r="XR6" s="14"/>
      <c r="XS6" s="14"/>
      <c r="XT6" s="15"/>
      <c r="XU6" s="17"/>
      <c r="XV6" s="12"/>
      <c r="XW6" s="12"/>
      <c r="XX6" s="22"/>
      <c r="XY6" s="16"/>
      <c r="XZ6" s="12"/>
      <c r="YA6" s="12"/>
      <c r="YB6" s="16"/>
      <c r="YC6" s="14"/>
      <c r="YE6" s="15"/>
      <c r="YF6" s="14"/>
      <c r="YG6" s="14"/>
      <c r="YH6" s="14"/>
      <c r="YI6" s="14"/>
      <c r="YJ6" s="15"/>
      <c r="YK6" s="17"/>
      <c r="YL6" s="12"/>
      <c r="YM6" s="12"/>
      <c r="YN6" s="22"/>
      <c r="YO6" s="16"/>
      <c r="YP6" s="12"/>
      <c r="YQ6" s="12"/>
      <c r="YR6" s="16"/>
      <c r="YS6" s="14"/>
      <c r="YU6" s="15"/>
      <c r="YV6" s="14"/>
      <c r="YW6" s="14"/>
      <c r="YX6" s="14"/>
      <c r="YY6" s="14"/>
      <c r="YZ6" s="15"/>
      <c r="ZA6" s="17"/>
      <c r="ZB6" s="12"/>
      <c r="ZC6" s="12"/>
      <c r="ZD6" s="22"/>
      <c r="ZE6" s="16"/>
      <c r="ZF6" s="12"/>
      <c r="ZG6" s="12"/>
      <c r="ZH6" s="16"/>
      <c r="ZI6" s="14"/>
      <c r="ZK6" s="15"/>
      <c r="ZL6" s="14"/>
      <c r="ZM6" s="14"/>
      <c r="ZN6" s="14"/>
      <c r="ZO6" s="14"/>
      <c r="ZP6" s="15"/>
      <c r="ZQ6" s="17"/>
      <c r="ZR6" s="12"/>
      <c r="ZS6" s="12"/>
      <c r="ZT6" s="22"/>
      <c r="ZU6" s="16"/>
      <c r="ZV6" s="12"/>
      <c r="ZW6" s="12"/>
      <c r="ZX6" s="16"/>
      <c r="ZY6" s="14"/>
      <c r="AAA6" s="15"/>
      <c r="AAB6" s="14"/>
      <c r="AAC6" s="14"/>
      <c r="AAD6" s="14"/>
      <c r="AAE6" s="14"/>
      <c r="AAF6" s="15"/>
      <c r="AAG6" s="17"/>
      <c r="AAH6" s="12"/>
      <c r="AAI6" s="12"/>
      <c r="AAJ6" s="22"/>
      <c r="AAK6" s="16"/>
      <c r="AAL6" s="12"/>
      <c r="AAM6" s="12"/>
      <c r="AAN6" s="16"/>
      <c r="AAO6" s="14"/>
      <c r="AAQ6" s="15"/>
      <c r="AAR6" s="14"/>
      <c r="AAS6" s="14"/>
      <c r="AAT6" s="14"/>
      <c r="AAU6" s="14"/>
      <c r="AAV6" s="15"/>
      <c r="AAW6" s="17"/>
      <c r="AAX6" s="12"/>
      <c r="AAY6" s="12"/>
      <c r="AAZ6" s="22"/>
      <c r="ABA6" s="16"/>
      <c r="ABB6" s="12"/>
      <c r="ABC6" s="12"/>
      <c r="ABD6" s="16"/>
      <c r="ABE6" s="14"/>
      <c r="ABG6" s="15"/>
      <c r="ABH6" s="14"/>
      <c r="ABI6" s="14"/>
      <c r="ABJ6" s="14"/>
      <c r="ABK6" s="14"/>
      <c r="ABL6" s="15"/>
      <c r="ABM6" s="17"/>
      <c r="ABN6" s="12"/>
      <c r="ABO6" s="12"/>
      <c r="ABP6" s="22"/>
      <c r="ABQ6" s="16"/>
      <c r="ABR6" s="12"/>
      <c r="ABS6" s="12"/>
      <c r="ABT6" s="16"/>
      <c r="ABU6" s="14"/>
      <c r="ABW6" s="15"/>
      <c r="ABX6" s="14"/>
      <c r="ABY6" s="14"/>
      <c r="ABZ6" s="14"/>
      <c r="ACA6" s="14"/>
      <c r="ACB6" s="15"/>
      <c r="ACC6" s="17"/>
      <c r="ACD6" s="12"/>
      <c r="ACE6" s="12"/>
      <c r="ACF6" s="22"/>
      <c r="ACG6" s="16"/>
      <c r="ACH6" s="12"/>
      <c r="ACI6" s="12"/>
      <c r="ACJ6" s="16"/>
      <c r="ACK6" s="14"/>
      <c r="ACM6" s="15"/>
      <c r="ACN6" s="14"/>
      <c r="ACO6" s="14"/>
      <c r="ACP6" s="14"/>
      <c r="ACQ6" s="14"/>
      <c r="ACR6" s="15"/>
      <c r="ACS6" s="17"/>
      <c r="ACT6" s="12"/>
      <c r="ACU6" s="12"/>
      <c r="ACV6" s="22"/>
      <c r="ACW6" s="16"/>
      <c r="ACX6" s="12"/>
      <c r="ACY6" s="12"/>
      <c r="ACZ6" s="16"/>
      <c r="ADA6" s="14"/>
      <c r="ADC6" s="15"/>
      <c r="ADD6" s="14"/>
      <c r="ADE6" s="14"/>
      <c r="ADF6" s="14"/>
      <c r="ADG6" s="14"/>
      <c r="ADH6" s="15"/>
      <c r="ADI6" s="17"/>
      <c r="ADJ6" s="12"/>
      <c r="ADK6" s="12"/>
      <c r="ADL6" s="22"/>
      <c r="ADM6" s="16"/>
      <c r="ADN6" s="12"/>
      <c r="ADO6" s="12"/>
      <c r="ADP6" s="16"/>
      <c r="ADQ6" s="14"/>
      <c r="ADS6" s="15"/>
      <c r="ADT6" s="14"/>
      <c r="ADU6" s="14"/>
      <c r="ADV6" s="14"/>
      <c r="ADW6" s="14"/>
      <c r="ADX6" s="15"/>
      <c r="ADY6" s="17"/>
      <c r="ADZ6" s="12"/>
      <c r="AEA6" s="12"/>
      <c r="AEB6" s="22"/>
      <c r="AEC6" s="16"/>
      <c r="AED6" s="12"/>
      <c r="AEE6" s="12"/>
      <c r="AEF6" s="16"/>
      <c r="AEG6" s="14"/>
      <c r="AEI6" s="15"/>
      <c r="AEJ6" s="14"/>
      <c r="AEK6" s="14"/>
      <c r="AEL6" s="14"/>
      <c r="AEM6" s="14"/>
      <c r="AEN6" s="15"/>
      <c r="AEO6" s="17"/>
      <c r="AEP6" s="12"/>
      <c r="AEQ6" s="12"/>
      <c r="AER6" s="22"/>
      <c r="AES6" s="16"/>
      <c r="AET6" s="12"/>
      <c r="AEU6" s="12"/>
      <c r="AEV6" s="16"/>
      <c r="AEW6" s="14"/>
      <c r="AEY6" s="15"/>
      <c r="AEZ6" s="14"/>
      <c r="AFA6" s="14"/>
      <c r="AFB6" s="14"/>
      <c r="AFC6" s="14"/>
      <c r="AFD6" s="15"/>
      <c r="AFE6" s="17"/>
      <c r="AFF6" s="12"/>
      <c r="AFG6" s="12"/>
      <c r="AFH6" s="22"/>
      <c r="AFI6" s="16"/>
      <c r="AFJ6" s="12"/>
      <c r="AFK6" s="12"/>
      <c r="AFL6" s="16"/>
      <c r="AFM6" s="14"/>
      <c r="AFO6" s="15"/>
      <c r="AFP6" s="14"/>
      <c r="AFQ6" s="14"/>
      <c r="AFR6" s="14"/>
      <c r="AFS6" s="14"/>
      <c r="AFT6" s="15"/>
      <c r="AFU6" s="17"/>
      <c r="AFV6" s="12"/>
      <c r="AFW6" s="12"/>
      <c r="AFX6" s="22"/>
      <c r="AFY6" s="16"/>
      <c r="AFZ6" s="12"/>
      <c r="AGA6" s="12"/>
      <c r="AGB6" s="16"/>
      <c r="AGC6" s="14"/>
      <c r="AGE6" s="15"/>
      <c r="AGF6" s="14"/>
      <c r="AGG6" s="14"/>
      <c r="AGH6" s="14"/>
      <c r="AGI6" s="14"/>
      <c r="AGJ6" s="15"/>
      <c r="AGK6" s="17"/>
      <c r="AGL6" s="12"/>
      <c r="AGM6" s="12"/>
      <c r="AGN6" s="22"/>
      <c r="AGO6" s="16"/>
      <c r="AGP6" s="12"/>
      <c r="AGQ6" s="12"/>
      <c r="AGR6" s="16"/>
      <c r="AGS6" s="14"/>
      <c r="AGU6" s="15"/>
      <c r="AGV6" s="14"/>
      <c r="AGW6" s="14"/>
      <c r="AGX6" s="14"/>
      <c r="AGY6" s="14"/>
      <c r="AGZ6" s="15"/>
      <c r="AHA6" s="17"/>
      <c r="AHB6" s="12"/>
      <c r="AHC6" s="12"/>
      <c r="AHD6" s="22"/>
      <c r="AHE6" s="16"/>
      <c r="AHF6" s="12"/>
      <c r="AHG6" s="12"/>
      <c r="AHH6" s="16"/>
      <c r="AHI6" s="14"/>
      <c r="AHK6" s="15"/>
      <c r="AHL6" s="14"/>
      <c r="AHM6" s="14"/>
      <c r="AHN6" s="14"/>
      <c r="AHO6" s="14"/>
      <c r="AHP6" s="15"/>
      <c r="AHQ6" s="17"/>
      <c r="AHR6" s="12"/>
      <c r="AHS6" s="12"/>
      <c r="AHT6" s="22"/>
      <c r="AHU6" s="16"/>
      <c r="AHV6" s="12"/>
      <c r="AHW6" s="12"/>
      <c r="AHX6" s="16"/>
      <c r="AHY6" s="14"/>
      <c r="AIA6" s="15"/>
      <c r="AIB6" s="14"/>
      <c r="AIC6" s="14"/>
      <c r="AID6" s="14"/>
      <c r="AIE6" s="14"/>
      <c r="AIF6" s="15"/>
      <c r="AIG6" s="17"/>
      <c r="AIH6" s="12"/>
      <c r="AII6" s="12"/>
      <c r="AIJ6" s="22"/>
      <c r="AIK6" s="16"/>
      <c r="AIL6" s="12"/>
      <c r="AIM6" s="12"/>
      <c r="AIN6" s="16"/>
      <c r="AIO6" s="14"/>
      <c r="AIQ6" s="15"/>
      <c r="AIR6" s="14"/>
      <c r="AIS6" s="14"/>
      <c r="AIT6" s="14"/>
      <c r="AIU6" s="14"/>
      <c r="AIV6" s="15"/>
      <c r="AIW6" s="17"/>
      <c r="AIX6" s="12"/>
      <c r="AIY6" s="12"/>
      <c r="AIZ6" s="22"/>
      <c r="AJA6" s="16"/>
      <c r="AJB6" s="12"/>
      <c r="AJC6" s="12"/>
      <c r="AJD6" s="16"/>
      <c r="AJE6" s="14"/>
      <c r="AJG6" s="15"/>
      <c r="AJH6" s="14"/>
      <c r="AJI6" s="14"/>
      <c r="AJJ6" s="14"/>
      <c r="AJK6" s="14"/>
      <c r="AJL6" s="15"/>
      <c r="AJM6" s="17"/>
      <c r="AJN6" s="12"/>
      <c r="AJO6" s="12"/>
      <c r="AJP6" s="22"/>
      <c r="AJQ6" s="16"/>
      <c r="AJR6" s="12"/>
      <c r="AJS6" s="12"/>
      <c r="AJT6" s="16"/>
      <c r="AJU6" s="14"/>
      <c r="AJW6" s="15"/>
      <c r="AJX6" s="14"/>
      <c r="AJY6" s="14"/>
      <c r="AJZ6" s="14"/>
      <c r="AKA6" s="14"/>
      <c r="AKB6" s="15"/>
      <c r="AKC6" s="17"/>
      <c r="AKD6" s="12"/>
      <c r="AKE6" s="12"/>
      <c r="AKF6" s="22"/>
      <c r="AKG6" s="16"/>
      <c r="AKH6" s="12"/>
      <c r="AKI6" s="12"/>
      <c r="AKJ6" s="16"/>
      <c r="AKK6" s="14"/>
      <c r="AKM6" s="15"/>
      <c r="AKN6" s="14"/>
      <c r="AKO6" s="14"/>
      <c r="AKP6" s="14"/>
      <c r="AKQ6" s="14"/>
      <c r="AKR6" s="15"/>
      <c r="AKS6" s="17"/>
      <c r="AKT6" s="12"/>
      <c r="AKU6" s="12"/>
      <c r="AKV6" s="22"/>
      <c r="AKW6" s="16"/>
      <c r="AKX6" s="12"/>
      <c r="AKY6" s="12"/>
      <c r="AKZ6" s="16"/>
      <c r="ALA6" s="14"/>
      <c r="ALC6" s="15"/>
      <c r="ALD6" s="14"/>
      <c r="ALE6" s="14"/>
      <c r="ALF6" s="14"/>
      <c r="ALG6" s="14"/>
      <c r="ALH6" s="15"/>
      <c r="ALI6" s="17"/>
      <c r="ALJ6" s="12"/>
      <c r="ALK6" s="12"/>
      <c r="ALL6" s="22"/>
      <c r="ALM6" s="16"/>
      <c r="ALN6" s="12"/>
      <c r="ALO6" s="12"/>
      <c r="ALP6" s="16"/>
      <c r="ALQ6" s="14"/>
      <c r="ALS6" s="15"/>
      <c r="ALT6" s="14"/>
      <c r="ALU6" s="14"/>
      <c r="ALV6" s="14"/>
      <c r="ALW6" s="14"/>
      <c r="ALX6" s="15"/>
      <c r="ALY6" s="17"/>
      <c r="ALZ6" s="12"/>
      <c r="AMA6" s="12"/>
      <c r="AMB6" s="22"/>
      <c r="AMC6" s="16"/>
      <c r="AMD6" s="12"/>
      <c r="AME6" s="12"/>
      <c r="AMF6" s="16"/>
      <c r="AMG6" s="14"/>
      <c r="AMI6" s="15"/>
      <c r="AMJ6" s="14"/>
      <c r="AMK6" s="14"/>
      <c r="AML6" s="14"/>
      <c r="AMM6" s="14"/>
      <c r="AMN6" s="15"/>
      <c r="AMO6" s="17"/>
      <c r="AMP6" s="12"/>
      <c r="AMQ6" s="12"/>
      <c r="AMR6" s="22"/>
      <c r="AMS6" s="16"/>
      <c r="AMT6" s="12"/>
      <c r="AMU6" s="12"/>
      <c r="AMV6" s="16"/>
      <c r="AMW6" s="14"/>
      <c r="AMY6" s="15"/>
      <c r="AMZ6" s="14"/>
      <c r="ANA6" s="14"/>
      <c r="ANB6" s="14"/>
      <c r="ANC6" s="14"/>
      <c r="AND6" s="15"/>
      <c r="ANE6" s="17"/>
      <c r="ANF6" s="12"/>
      <c r="ANG6" s="12"/>
      <c r="ANH6" s="22"/>
      <c r="ANI6" s="16"/>
      <c r="ANJ6" s="12"/>
      <c r="ANK6" s="12"/>
      <c r="ANL6" s="16"/>
      <c r="ANM6" s="14"/>
      <c r="ANO6" s="15"/>
      <c r="ANP6" s="14"/>
      <c r="ANQ6" s="14"/>
      <c r="ANR6" s="14"/>
      <c r="ANS6" s="14"/>
      <c r="ANT6" s="15"/>
      <c r="ANU6" s="17"/>
      <c r="ANV6" s="12"/>
      <c r="ANW6" s="12"/>
      <c r="ANX6" s="22"/>
      <c r="ANY6" s="16"/>
      <c r="ANZ6" s="12"/>
      <c r="AOA6" s="12"/>
      <c r="AOB6" s="16"/>
      <c r="AOC6" s="14"/>
      <c r="AOE6" s="15"/>
      <c r="AOF6" s="14"/>
      <c r="AOG6" s="14"/>
      <c r="AOH6" s="14"/>
      <c r="AOI6" s="14"/>
      <c r="AOJ6" s="15"/>
      <c r="AOK6" s="17"/>
      <c r="AOL6" s="12"/>
      <c r="AOM6" s="12"/>
      <c r="AON6" s="22"/>
      <c r="AOO6" s="16"/>
      <c r="AOP6" s="12"/>
      <c r="AOQ6" s="12"/>
      <c r="AOR6" s="16"/>
      <c r="AOS6" s="14"/>
      <c r="AOU6" s="15"/>
      <c r="AOV6" s="14"/>
      <c r="AOW6" s="14"/>
      <c r="AOX6" s="14"/>
      <c r="AOY6" s="14"/>
      <c r="AOZ6" s="15"/>
      <c r="APA6" s="17"/>
      <c r="APB6" s="12"/>
      <c r="APC6" s="12"/>
      <c r="APD6" s="22"/>
      <c r="APE6" s="16"/>
      <c r="APF6" s="12"/>
      <c r="APG6" s="12"/>
      <c r="APH6" s="16"/>
      <c r="API6" s="14"/>
      <c r="APK6" s="15"/>
      <c r="APL6" s="14"/>
      <c r="APM6" s="14"/>
      <c r="APN6" s="14"/>
      <c r="APO6" s="14"/>
      <c r="APP6" s="15"/>
      <c r="APQ6" s="17"/>
      <c r="APR6" s="12"/>
      <c r="APS6" s="12"/>
      <c r="APT6" s="22"/>
      <c r="APU6" s="16"/>
      <c r="APV6" s="12"/>
      <c r="APW6" s="12"/>
      <c r="APX6" s="16"/>
      <c r="APY6" s="14"/>
      <c r="AQA6" s="15"/>
      <c r="AQB6" s="14"/>
      <c r="AQC6" s="14"/>
      <c r="AQD6" s="14"/>
      <c r="AQE6" s="14"/>
      <c r="AQF6" s="15"/>
      <c r="AQG6" s="17"/>
      <c r="AQH6" s="12"/>
      <c r="AQI6" s="12"/>
      <c r="AQJ6" s="22"/>
      <c r="AQK6" s="16"/>
      <c r="AQL6" s="12"/>
      <c r="AQM6" s="12"/>
      <c r="AQN6" s="16"/>
      <c r="AQO6" s="14"/>
      <c r="AQQ6" s="15"/>
      <c r="AQR6" s="14"/>
      <c r="AQS6" s="14"/>
      <c r="AQT6" s="14"/>
      <c r="AQU6" s="14"/>
      <c r="AQV6" s="15"/>
      <c r="AQW6" s="17"/>
      <c r="AQX6" s="12"/>
      <c r="AQY6" s="12"/>
      <c r="AQZ6" s="22"/>
      <c r="ARA6" s="16"/>
      <c r="ARB6" s="12"/>
      <c r="ARC6" s="12"/>
      <c r="ARD6" s="16"/>
      <c r="ARE6" s="14"/>
      <c r="ARG6" s="15"/>
      <c r="ARH6" s="14"/>
      <c r="ARI6" s="14"/>
      <c r="ARJ6" s="14"/>
      <c r="ARK6" s="14"/>
      <c r="ARL6" s="15"/>
      <c r="ARM6" s="17"/>
      <c r="ARN6" s="12"/>
      <c r="ARO6" s="12"/>
      <c r="ARP6" s="22"/>
      <c r="ARQ6" s="16"/>
      <c r="ARR6" s="12"/>
      <c r="ARS6" s="12"/>
      <c r="ART6" s="16"/>
      <c r="ARU6" s="14"/>
      <c r="ARW6" s="15"/>
      <c r="ARX6" s="14"/>
      <c r="ARY6" s="14"/>
      <c r="ARZ6" s="14"/>
      <c r="ASA6" s="14"/>
      <c r="ASB6" s="15"/>
      <c r="ASC6" s="17"/>
      <c r="ASD6" s="12"/>
      <c r="ASE6" s="12"/>
      <c r="ASF6" s="22"/>
      <c r="ASG6" s="16"/>
      <c r="ASH6" s="12"/>
      <c r="ASI6" s="12"/>
      <c r="ASJ6" s="16"/>
      <c r="ASK6" s="14"/>
      <c r="ASM6" s="15"/>
      <c r="ASN6" s="14"/>
      <c r="ASO6" s="14"/>
      <c r="ASP6" s="14"/>
      <c r="ASQ6" s="14"/>
      <c r="ASR6" s="15"/>
      <c r="ASS6" s="17"/>
      <c r="AST6" s="12"/>
      <c r="ASU6" s="12"/>
      <c r="ASV6" s="22"/>
      <c r="ASW6" s="16"/>
      <c r="ASX6" s="12"/>
      <c r="ASY6" s="12"/>
      <c r="ASZ6" s="16"/>
      <c r="ATA6" s="14"/>
      <c r="ATC6" s="15"/>
      <c r="ATD6" s="14"/>
      <c r="ATE6" s="14"/>
      <c r="ATF6" s="14"/>
      <c r="ATG6" s="14"/>
      <c r="ATH6" s="15"/>
      <c r="ATI6" s="17"/>
      <c r="ATJ6" s="12"/>
      <c r="ATK6" s="12"/>
      <c r="ATL6" s="22"/>
      <c r="ATM6" s="16"/>
      <c r="ATN6" s="12"/>
      <c r="ATO6" s="12"/>
      <c r="ATP6" s="16"/>
      <c r="ATQ6" s="14"/>
      <c r="ATS6" s="15"/>
      <c r="ATT6" s="14"/>
      <c r="ATU6" s="14"/>
      <c r="ATV6" s="14"/>
      <c r="ATW6" s="14"/>
      <c r="ATX6" s="15"/>
      <c r="ATY6" s="17"/>
      <c r="ATZ6" s="12"/>
      <c r="AUA6" s="12"/>
      <c r="AUB6" s="22"/>
      <c r="AUC6" s="16"/>
      <c r="AUD6" s="12"/>
      <c r="AUE6" s="12"/>
      <c r="AUF6" s="16"/>
      <c r="AUG6" s="14"/>
      <c r="AUI6" s="15"/>
      <c r="AUJ6" s="14"/>
      <c r="AUK6" s="14"/>
      <c r="AUL6" s="14"/>
      <c r="AUM6" s="14"/>
      <c r="AUN6" s="15"/>
      <c r="AUO6" s="17"/>
      <c r="AUP6" s="12"/>
      <c r="AUQ6" s="12"/>
      <c r="AUR6" s="22"/>
      <c r="AUS6" s="16"/>
      <c r="AUT6" s="12"/>
      <c r="AUU6" s="12"/>
      <c r="AUV6" s="16"/>
      <c r="AUW6" s="14"/>
      <c r="AUY6" s="15"/>
      <c r="AUZ6" s="14"/>
      <c r="AVA6" s="14"/>
      <c r="AVB6" s="14"/>
      <c r="AVC6" s="14"/>
      <c r="AVD6" s="15"/>
      <c r="AVE6" s="17"/>
      <c r="AVF6" s="12"/>
      <c r="AVG6" s="12"/>
      <c r="AVH6" s="22"/>
      <c r="AVI6" s="16"/>
      <c r="AVJ6" s="12"/>
      <c r="AVK6" s="12"/>
      <c r="AVL6" s="16"/>
      <c r="AVM6" s="14"/>
      <c r="AVO6" s="15"/>
      <c r="AVP6" s="14"/>
      <c r="AVQ6" s="14"/>
      <c r="AVR6" s="14"/>
      <c r="AVS6" s="14"/>
      <c r="AVT6" s="15"/>
      <c r="AVU6" s="17"/>
      <c r="AVV6" s="12"/>
      <c r="AVW6" s="12"/>
      <c r="AVX6" s="22"/>
      <c r="AVY6" s="16"/>
      <c r="AVZ6" s="12"/>
      <c r="AWA6" s="12"/>
      <c r="AWB6" s="16"/>
      <c r="AWC6" s="14"/>
      <c r="AWE6" s="15"/>
      <c r="AWF6" s="14"/>
      <c r="AWG6" s="14"/>
      <c r="AWH6" s="14"/>
      <c r="AWI6" s="14"/>
      <c r="AWJ6" s="15"/>
      <c r="AWK6" s="17"/>
      <c r="AWL6" s="12"/>
      <c r="AWM6" s="12"/>
      <c r="AWN6" s="22"/>
      <c r="AWO6" s="16"/>
      <c r="AWP6" s="12"/>
      <c r="AWQ6" s="12"/>
      <c r="AWR6" s="16"/>
      <c r="AWS6" s="14"/>
      <c r="AWU6" s="15"/>
      <c r="AWV6" s="14"/>
      <c r="AWW6" s="14"/>
      <c r="AWX6" s="14"/>
      <c r="AWY6" s="14"/>
      <c r="AWZ6" s="15"/>
      <c r="AXA6" s="17"/>
      <c r="AXB6" s="12"/>
      <c r="AXC6" s="12"/>
      <c r="AXD6" s="22"/>
      <c r="AXE6" s="16"/>
      <c r="AXF6" s="12"/>
      <c r="AXG6" s="12"/>
      <c r="AXH6" s="16"/>
      <c r="AXI6" s="14"/>
      <c r="AXK6" s="15"/>
      <c r="AXL6" s="14"/>
      <c r="AXM6" s="14"/>
      <c r="AXN6" s="14"/>
      <c r="AXO6" s="14"/>
      <c r="AXP6" s="15"/>
      <c r="AXQ6" s="17"/>
      <c r="AXR6" s="12"/>
      <c r="AXS6" s="12"/>
      <c r="AXT6" s="22"/>
      <c r="AXU6" s="16"/>
      <c r="AXV6" s="12"/>
      <c r="AXW6" s="12"/>
      <c r="AXX6" s="16"/>
      <c r="AXY6" s="14"/>
      <c r="AYA6" s="15"/>
      <c r="AYB6" s="14"/>
      <c r="AYC6" s="14"/>
      <c r="AYD6" s="14"/>
      <c r="AYE6" s="14"/>
      <c r="AYF6" s="15"/>
      <c r="AYG6" s="17"/>
      <c r="AYH6" s="12"/>
      <c r="AYI6" s="12"/>
      <c r="AYJ6" s="22"/>
      <c r="AYK6" s="16"/>
      <c r="AYL6" s="12"/>
      <c r="AYM6" s="12"/>
      <c r="AYN6" s="16"/>
      <c r="AYO6" s="14"/>
      <c r="AYQ6" s="15"/>
      <c r="AYR6" s="14"/>
      <c r="AYS6" s="14"/>
      <c r="AYT6" s="14"/>
      <c r="AYU6" s="14"/>
      <c r="AYV6" s="15"/>
      <c r="AYW6" s="17"/>
      <c r="AYX6" s="12"/>
      <c r="AYY6" s="12"/>
      <c r="AYZ6" s="22"/>
      <c r="AZA6" s="16"/>
      <c r="AZB6" s="12"/>
      <c r="AZC6" s="12"/>
      <c r="AZD6" s="16"/>
      <c r="AZE6" s="14"/>
      <c r="AZG6" s="15"/>
      <c r="AZH6" s="14"/>
      <c r="AZI6" s="14"/>
      <c r="AZJ6" s="14"/>
      <c r="AZK6" s="14"/>
      <c r="AZL6" s="15"/>
      <c r="AZM6" s="17"/>
      <c r="AZN6" s="12"/>
      <c r="AZO6" s="12"/>
      <c r="AZP6" s="22"/>
      <c r="AZQ6" s="16"/>
      <c r="AZR6" s="12"/>
      <c r="AZS6" s="12"/>
      <c r="AZT6" s="16"/>
      <c r="AZU6" s="14"/>
      <c r="AZW6" s="15"/>
      <c r="AZX6" s="14"/>
      <c r="AZY6" s="14"/>
      <c r="AZZ6" s="14"/>
      <c r="BAA6" s="14"/>
      <c r="BAB6" s="15"/>
      <c r="BAC6" s="17"/>
      <c r="BAD6" s="12"/>
      <c r="BAE6" s="12"/>
      <c r="BAF6" s="22"/>
      <c r="BAG6" s="16"/>
      <c r="BAH6" s="12"/>
      <c r="BAI6" s="12"/>
      <c r="BAJ6" s="16"/>
      <c r="BAK6" s="14"/>
      <c r="BAM6" s="15"/>
      <c r="BAN6" s="14"/>
      <c r="BAO6" s="14"/>
      <c r="BAP6" s="14"/>
      <c r="BAQ6" s="14"/>
      <c r="BAR6" s="15"/>
      <c r="BAS6" s="17"/>
      <c r="BAT6" s="12"/>
      <c r="BAU6" s="12"/>
      <c r="BAV6" s="22"/>
      <c r="BAW6" s="16"/>
      <c r="BAX6" s="12"/>
      <c r="BAY6" s="12"/>
      <c r="BAZ6" s="16"/>
      <c r="BBA6" s="14"/>
      <c r="BBC6" s="15"/>
      <c r="BBD6" s="14"/>
      <c r="BBE6" s="14"/>
      <c r="BBF6" s="14"/>
      <c r="BBG6" s="14"/>
      <c r="BBH6" s="15"/>
      <c r="BBI6" s="17"/>
      <c r="BBJ6" s="12"/>
      <c r="BBK6" s="12"/>
      <c r="BBL6" s="22"/>
      <c r="BBM6" s="16"/>
      <c r="BBN6" s="12"/>
      <c r="BBO6" s="12"/>
      <c r="BBP6" s="16"/>
      <c r="BBQ6" s="14"/>
      <c r="BBS6" s="15"/>
      <c r="BBT6" s="14"/>
      <c r="BBU6" s="14"/>
      <c r="BBV6" s="14"/>
      <c r="BBW6" s="14"/>
      <c r="BBX6" s="15"/>
      <c r="BBY6" s="17"/>
      <c r="BBZ6" s="12"/>
      <c r="BCA6" s="12"/>
      <c r="BCB6" s="22"/>
      <c r="BCC6" s="16"/>
      <c r="BCD6" s="12"/>
      <c r="BCE6" s="12"/>
      <c r="BCF6" s="16"/>
      <c r="BCG6" s="14"/>
      <c r="BCI6" s="15"/>
      <c r="BCJ6" s="14"/>
      <c r="BCK6" s="14"/>
      <c r="BCL6" s="14"/>
      <c r="BCM6" s="14"/>
      <c r="BCN6" s="15"/>
      <c r="BCO6" s="17"/>
      <c r="BCP6" s="12"/>
      <c r="BCQ6" s="12"/>
      <c r="BCR6" s="22"/>
      <c r="BCS6" s="16"/>
      <c r="BCT6" s="12"/>
      <c r="BCU6" s="12"/>
      <c r="BCV6" s="16"/>
      <c r="BCW6" s="14"/>
      <c r="BCY6" s="15"/>
      <c r="BCZ6" s="14"/>
      <c r="BDA6" s="14"/>
      <c r="BDB6" s="14"/>
      <c r="BDC6" s="14"/>
      <c r="BDD6" s="15"/>
      <c r="BDE6" s="17"/>
      <c r="BDF6" s="12"/>
      <c r="BDG6" s="12"/>
      <c r="BDH6" s="22"/>
      <c r="BDI6" s="16"/>
      <c r="BDJ6" s="12"/>
      <c r="BDK6" s="12"/>
      <c r="BDL6" s="16"/>
      <c r="BDM6" s="14"/>
      <c r="BDO6" s="15"/>
      <c r="BDP6" s="14"/>
      <c r="BDQ6" s="14"/>
      <c r="BDR6" s="14"/>
      <c r="BDS6" s="14"/>
      <c r="BDT6" s="15"/>
      <c r="BDU6" s="17"/>
      <c r="BDV6" s="12"/>
      <c r="BDW6" s="12"/>
      <c r="BDX6" s="22"/>
      <c r="BDY6" s="16"/>
      <c r="BDZ6" s="12"/>
      <c r="BEA6" s="12"/>
      <c r="BEB6" s="16"/>
      <c r="BEC6" s="14"/>
      <c r="BEE6" s="15"/>
      <c r="BEF6" s="14"/>
      <c r="BEG6" s="14"/>
      <c r="BEH6" s="14"/>
      <c r="BEI6" s="14"/>
      <c r="BEJ6" s="15"/>
      <c r="BEK6" s="17"/>
      <c r="BEL6" s="12"/>
      <c r="BEM6" s="12"/>
      <c r="BEN6" s="22"/>
      <c r="BEO6" s="16"/>
      <c r="BEP6" s="12"/>
      <c r="BEQ6" s="12"/>
      <c r="BER6" s="16"/>
      <c r="BES6" s="14"/>
      <c r="BEU6" s="15"/>
      <c r="BEV6" s="14"/>
      <c r="BEW6" s="14"/>
      <c r="BEX6" s="14"/>
      <c r="BEY6" s="14"/>
      <c r="BEZ6" s="15"/>
      <c r="BFA6" s="17"/>
      <c r="BFB6" s="12"/>
      <c r="BFC6" s="12"/>
      <c r="BFD6" s="22"/>
      <c r="BFE6" s="16"/>
      <c r="BFF6" s="12"/>
      <c r="BFG6" s="12"/>
      <c r="BFH6" s="16"/>
      <c r="BFI6" s="14"/>
      <c r="BFK6" s="15"/>
      <c r="BFL6" s="14"/>
      <c r="BFM6" s="14"/>
      <c r="BFN6" s="14"/>
      <c r="BFO6" s="14"/>
      <c r="BFP6" s="15"/>
      <c r="BFQ6" s="17"/>
      <c r="BFR6" s="12"/>
      <c r="BFS6" s="12"/>
      <c r="BFT6" s="22"/>
      <c r="BFU6" s="16"/>
      <c r="BFV6" s="12"/>
      <c r="BFW6" s="12"/>
      <c r="BFX6" s="16"/>
      <c r="BFY6" s="14"/>
      <c r="BGA6" s="15"/>
      <c r="BGB6" s="14"/>
      <c r="BGC6" s="14"/>
      <c r="BGD6" s="14"/>
      <c r="BGE6" s="14"/>
      <c r="BGF6" s="15"/>
      <c r="BGG6" s="17"/>
      <c r="BGH6" s="12"/>
      <c r="BGI6" s="12"/>
      <c r="BGJ6" s="22"/>
      <c r="BGK6" s="16"/>
      <c r="BGL6" s="12"/>
      <c r="BGM6" s="12"/>
      <c r="BGN6" s="16"/>
      <c r="BGO6" s="14"/>
      <c r="BGQ6" s="15"/>
      <c r="BGR6" s="14"/>
      <c r="BGS6" s="14"/>
      <c r="BGT6" s="14"/>
      <c r="BGU6" s="14"/>
      <c r="BGV6" s="15"/>
      <c r="BGW6" s="17"/>
      <c r="BGX6" s="12"/>
      <c r="BGY6" s="12"/>
      <c r="BGZ6" s="22"/>
      <c r="BHA6" s="16"/>
      <c r="BHB6" s="12"/>
      <c r="BHC6" s="12"/>
      <c r="BHD6" s="16"/>
      <c r="BHE6" s="14"/>
      <c r="BHG6" s="15"/>
      <c r="BHH6" s="14"/>
      <c r="BHI6" s="14"/>
      <c r="BHJ6" s="14"/>
      <c r="BHK6" s="14"/>
      <c r="BHL6" s="15"/>
      <c r="BHM6" s="17"/>
      <c r="BHN6" s="12"/>
      <c r="BHO6" s="12"/>
      <c r="BHP6" s="22"/>
      <c r="BHQ6" s="16"/>
      <c r="BHR6" s="12"/>
      <c r="BHS6" s="12"/>
      <c r="BHT6" s="16"/>
      <c r="BHU6" s="14"/>
      <c r="BHW6" s="15"/>
      <c r="BHX6" s="14"/>
      <c r="BHY6" s="14"/>
      <c r="BHZ6" s="14"/>
      <c r="BIA6" s="14"/>
      <c r="BIB6" s="15"/>
      <c r="BIC6" s="17"/>
      <c r="BID6" s="12"/>
      <c r="BIE6" s="12"/>
      <c r="BIF6" s="22"/>
      <c r="BIG6" s="16"/>
      <c r="BIH6" s="12"/>
      <c r="BII6" s="12"/>
      <c r="BIJ6" s="16"/>
      <c r="BIK6" s="14"/>
      <c r="BIM6" s="15"/>
      <c r="BIN6" s="14"/>
      <c r="BIO6" s="14"/>
      <c r="BIP6" s="14"/>
      <c r="BIQ6" s="14"/>
      <c r="BIR6" s="15"/>
      <c r="BIS6" s="17"/>
      <c r="BIT6" s="12"/>
      <c r="BIU6" s="12"/>
      <c r="BIV6" s="22"/>
      <c r="BIW6" s="16"/>
      <c r="BIX6" s="12"/>
      <c r="BIY6" s="12"/>
      <c r="BIZ6" s="16"/>
      <c r="BJA6" s="14"/>
      <c r="BJC6" s="15"/>
      <c r="BJD6" s="14"/>
      <c r="BJE6" s="14"/>
      <c r="BJF6" s="14"/>
      <c r="BJG6" s="14"/>
      <c r="BJH6" s="15"/>
      <c r="BJI6" s="17"/>
      <c r="BJJ6" s="12"/>
      <c r="BJK6" s="12"/>
      <c r="BJL6" s="22"/>
      <c r="BJM6" s="16"/>
      <c r="BJN6" s="12"/>
      <c r="BJO6" s="12"/>
      <c r="BJP6" s="16"/>
      <c r="BJQ6" s="14"/>
      <c r="BJS6" s="15"/>
      <c r="BJT6" s="14"/>
      <c r="BJU6" s="14"/>
      <c r="BJV6" s="14"/>
      <c r="BJW6" s="14"/>
      <c r="BJX6" s="15"/>
      <c r="BJY6" s="17"/>
      <c r="BJZ6" s="12"/>
      <c r="BKA6" s="12"/>
      <c r="BKB6" s="22"/>
      <c r="BKC6" s="16"/>
      <c r="BKD6" s="12"/>
      <c r="BKE6" s="12"/>
      <c r="BKF6" s="16"/>
      <c r="BKG6" s="14"/>
      <c r="BKI6" s="15"/>
      <c r="BKJ6" s="14"/>
      <c r="BKK6" s="14"/>
      <c r="BKL6" s="14"/>
      <c r="BKM6" s="14"/>
      <c r="BKN6" s="15"/>
      <c r="BKO6" s="17"/>
      <c r="BKP6" s="12"/>
      <c r="BKQ6" s="12"/>
      <c r="BKR6" s="22"/>
      <c r="BKS6" s="16"/>
      <c r="BKT6" s="12"/>
      <c r="BKU6" s="12"/>
      <c r="BKV6" s="16"/>
      <c r="BKW6" s="14"/>
      <c r="BKY6" s="15"/>
      <c r="BKZ6" s="14"/>
      <c r="BLA6" s="14"/>
      <c r="BLB6" s="14"/>
      <c r="BLC6" s="14"/>
      <c r="BLD6" s="15"/>
      <c r="BLE6" s="17"/>
      <c r="BLF6" s="12"/>
      <c r="BLG6" s="12"/>
      <c r="BLH6" s="22"/>
      <c r="BLI6" s="16"/>
      <c r="BLJ6" s="12"/>
      <c r="BLK6" s="12"/>
      <c r="BLL6" s="16"/>
      <c r="BLM6" s="14"/>
      <c r="BLO6" s="15"/>
      <c r="BLP6" s="14"/>
      <c r="BLQ6" s="14"/>
      <c r="BLR6" s="14"/>
      <c r="BLS6" s="14"/>
      <c r="BLT6" s="15"/>
      <c r="BLU6" s="17"/>
      <c r="BLV6" s="12"/>
      <c r="BLW6" s="12"/>
      <c r="BLX6" s="22"/>
      <c r="BLY6" s="16"/>
      <c r="BLZ6" s="12"/>
      <c r="BMA6" s="12"/>
      <c r="BMB6" s="16"/>
      <c r="BMC6" s="14"/>
      <c r="BME6" s="15"/>
      <c r="BMF6" s="14"/>
      <c r="BMG6" s="14"/>
      <c r="BMH6" s="14"/>
      <c r="BMI6" s="14"/>
      <c r="BMJ6" s="15"/>
      <c r="BMK6" s="17"/>
      <c r="BML6" s="12"/>
      <c r="BMM6" s="12"/>
      <c r="BMN6" s="22"/>
      <c r="BMO6" s="16"/>
      <c r="BMP6" s="12"/>
      <c r="BMQ6" s="12"/>
      <c r="BMR6" s="16"/>
      <c r="BMS6" s="14"/>
      <c r="BMU6" s="15"/>
      <c r="BMV6" s="14"/>
      <c r="BMW6" s="14"/>
      <c r="BMX6" s="14"/>
      <c r="BMY6" s="14"/>
      <c r="BMZ6" s="15"/>
      <c r="BNA6" s="17"/>
      <c r="BNB6" s="12"/>
      <c r="BNC6" s="12"/>
      <c r="BND6" s="22"/>
      <c r="BNE6" s="16"/>
      <c r="BNF6" s="12"/>
      <c r="BNG6" s="12"/>
      <c r="BNH6" s="16"/>
      <c r="BNI6" s="14"/>
      <c r="BNK6" s="15"/>
      <c r="BNL6" s="14"/>
      <c r="BNM6" s="14"/>
      <c r="BNN6" s="14"/>
      <c r="BNO6" s="14"/>
      <c r="BNP6" s="15"/>
      <c r="BNQ6" s="17"/>
      <c r="BNR6" s="12"/>
      <c r="BNS6" s="12"/>
      <c r="BNT6" s="22"/>
      <c r="BNU6" s="16"/>
      <c r="BNV6" s="12"/>
      <c r="BNW6" s="12"/>
      <c r="BNX6" s="16"/>
      <c r="BNY6" s="14"/>
      <c r="BOA6" s="15"/>
      <c r="BOB6" s="14"/>
      <c r="BOC6" s="14"/>
      <c r="BOD6" s="14"/>
      <c r="BOE6" s="14"/>
      <c r="BOF6" s="15"/>
      <c r="BOG6" s="17"/>
      <c r="BOH6" s="12"/>
      <c r="BOI6" s="12"/>
      <c r="BOJ6" s="22"/>
      <c r="BOK6" s="16"/>
      <c r="BOL6" s="12"/>
      <c r="BOM6" s="12"/>
      <c r="BON6" s="16"/>
      <c r="BOO6" s="14"/>
      <c r="BOQ6" s="15"/>
      <c r="BOR6" s="14"/>
      <c r="BOS6" s="14"/>
      <c r="BOT6" s="14"/>
      <c r="BOU6" s="14"/>
      <c r="BOV6" s="15"/>
      <c r="BOW6" s="17"/>
      <c r="BOX6" s="12"/>
      <c r="BOY6" s="12"/>
      <c r="BOZ6" s="22"/>
      <c r="BPA6" s="16"/>
      <c r="BPB6" s="12"/>
      <c r="BPC6" s="12"/>
      <c r="BPD6" s="16"/>
      <c r="BPE6" s="14"/>
      <c r="BPG6" s="15"/>
      <c r="BPH6" s="14"/>
      <c r="BPI6" s="14"/>
      <c r="BPJ6" s="14"/>
      <c r="BPK6" s="14"/>
      <c r="BPL6" s="15"/>
      <c r="BPM6" s="17"/>
      <c r="BPN6" s="12"/>
      <c r="BPO6" s="12"/>
      <c r="BPP6" s="22"/>
      <c r="BPQ6" s="16"/>
      <c r="BPR6" s="12"/>
      <c r="BPS6" s="12"/>
      <c r="BPT6" s="16"/>
      <c r="BPU6" s="14"/>
      <c r="BPW6" s="15"/>
      <c r="BPX6" s="14"/>
      <c r="BPY6" s="14"/>
      <c r="BPZ6" s="14"/>
      <c r="BQA6" s="14"/>
      <c r="BQB6" s="15"/>
      <c r="BQC6" s="17"/>
      <c r="BQD6" s="12"/>
      <c r="BQE6" s="12"/>
      <c r="BQF6" s="22"/>
      <c r="BQG6" s="16"/>
      <c r="BQH6" s="12"/>
      <c r="BQI6" s="12"/>
      <c r="BQJ6" s="16"/>
      <c r="BQK6" s="14"/>
      <c r="BQM6" s="15"/>
      <c r="BQN6" s="14"/>
      <c r="BQO6" s="14"/>
      <c r="BQP6" s="14"/>
      <c r="BQQ6" s="14"/>
      <c r="BQR6" s="15"/>
      <c r="BQS6" s="17"/>
      <c r="BQT6" s="12"/>
      <c r="BQU6" s="12"/>
      <c r="BQV6" s="22"/>
      <c r="BQW6" s="16"/>
      <c r="BQX6" s="12"/>
      <c r="BQY6" s="12"/>
      <c r="BQZ6" s="16"/>
      <c r="BRA6" s="14"/>
      <c r="BRC6" s="15"/>
      <c r="BRD6" s="14"/>
      <c r="BRE6" s="14"/>
      <c r="BRF6" s="14"/>
      <c r="BRG6" s="14"/>
      <c r="BRH6" s="15"/>
      <c r="BRI6" s="17"/>
      <c r="BRJ6" s="12"/>
      <c r="BRK6" s="12"/>
      <c r="BRL6" s="22"/>
      <c r="BRM6" s="16"/>
      <c r="BRN6" s="12"/>
      <c r="BRO6" s="12"/>
      <c r="BRP6" s="16"/>
      <c r="BRQ6" s="14"/>
      <c r="BRS6" s="15"/>
      <c r="BRT6" s="14"/>
      <c r="BRU6" s="14"/>
      <c r="BRV6" s="14"/>
      <c r="BRW6" s="14"/>
      <c r="BRX6" s="15"/>
      <c r="BRY6" s="17"/>
      <c r="BRZ6" s="12"/>
      <c r="BSA6" s="12"/>
      <c r="BSB6" s="22"/>
      <c r="BSC6" s="16"/>
      <c r="BSD6" s="12"/>
      <c r="BSE6" s="12"/>
      <c r="BSF6" s="16"/>
      <c r="BSG6" s="14"/>
      <c r="BSI6" s="15"/>
      <c r="BSJ6" s="14"/>
      <c r="BSK6" s="14"/>
      <c r="BSL6" s="14"/>
      <c r="BSM6" s="14"/>
      <c r="BSN6" s="15"/>
      <c r="BSO6" s="17"/>
      <c r="BSP6" s="12"/>
      <c r="BSQ6" s="12"/>
      <c r="BSR6" s="22"/>
      <c r="BSS6" s="16"/>
      <c r="BST6" s="12"/>
      <c r="BSU6" s="12"/>
      <c r="BSV6" s="16"/>
      <c r="BSW6" s="14"/>
      <c r="BSY6" s="15"/>
      <c r="BSZ6" s="14"/>
      <c r="BTA6" s="14"/>
      <c r="BTB6" s="14"/>
      <c r="BTC6" s="14"/>
      <c r="BTD6" s="15"/>
      <c r="BTE6" s="17"/>
      <c r="BTF6" s="12"/>
      <c r="BTG6" s="12"/>
      <c r="BTH6" s="22"/>
      <c r="BTI6" s="16"/>
      <c r="BTJ6" s="12"/>
      <c r="BTK6" s="12"/>
      <c r="BTL6" s="16"/>
      <c r="BTM6" s="14"/>
      <c r="BTO6" s="15"/>
      <c r="BTP6" s="14"/>
      <c r="BTQ6" s="14"/>
      <c r="BTR6" s="14"/>
      <c r="BTS6" s="14"/>
      <c r="BTT6" s="15"/>
      <c r="BTU6" s="17"/>
      <c r="BTV6" s="12"/>
      <c r="BTW6" s="12"/>
      <c r="BTX6" s="22"/>
      <c r="BTY6" s="16"/>
      <c r="BTZ6" s="12"/>
      <c r="BUA6" s="12"/>
      <c r="BUB6" s="16"/>
      <c r="BUC6" s="14"/>
      <c r="BUE6" s="15"/>
      <c r="BUF6" s="14"/>
      <c r="BUG6" s="14"/>
      <c r="BUH6" s="14"/>
      <c r="BUI6" s="14"/>
      <c r="BUJ6" s="15"/>
      <c r="BUK6" s="17"/>
      <c r="BUL6" s="12"/>
      <c r="BUM6" s="12"/>
      <c r="BUN6" s="22"/>
      <c r="BUO6" s="16"/>
      <c r="BUP6" s="12"/>
      <c r="BUQ6" s="12"/>
      <c r="BUR6" s="16"/>
      <c r="BUS6" s="14"/>
      <c r="BUU6" s="15"/>
      <c r="BUV6" s="14"/>
      <c r="BUW6" s="14"/>
      <c r="BUX6" s="14"/>
      <c r="BUY6" s="14"/>
      <c r="BUZ6" s="15"/>
      <c r="BVA6" s="17"/>
      <c r="BVB6" s="12"/>
      <c r="BVC6" s="12"/>
      <c r="BVD6" s="22"/>
      <c r="BVE6" s="16"/>
      <c r="BVF6" s="12"/>
      <c r="BVG6" s="12"/>
      <c r="BVH6" s="16"/>
      <c r="BVI6" s="14"/>
      <c r="BVK6" s="15"/>
      <c r="BVL6" s="14"/>
      <c r="BVM6" s="14"/>
      <c r="BVN6" s="14"/>
      <c r="BVO6" s="14"/>
      <c r="BVP6" s="15"/>
      <c r="BVQ6" s="17"/>
      <c r="BVR6" s="12"/>
      <c r="BVS6" s="12"/>
      <c r="BVT6" s="22"/>
      <c r="BVU6" s="16"/>
      <c r="BVV6" s="12"/>
      <c r="BVW6" s="12"/>
      <c r="BVX6" s="16"/>
      <c r="BVY6" s="14"/>
      <c r="BWA6" s="15"/>
      <c r="BWB6" s="14"/>
      <c r="BWC6" s="14"/>
      <c r="BWD6" s="14"/>
      <c r="BWE6" s="14"/>
      <c r="BWF6" s="15"/>
      <c r="BWG6" s="17"/>
      <c r="BWH6" s="12"/>
      <c r="BWI6" s="12"/>
      <c r="BWJ6" s="22"/>
      <c r="BWK6" s="16"/>
      <c r="BWL6" s="12"/>
      <c r="BWM6" s="12"/>
      <c r="BWN6" s="16"/>
      <c r="BWO6" s="14"/>
      <c r="BWQ6" s="15"/>
      <c r="BWR6" s="14"/>
      <c r="BWS6" s="14"/>
      <c r="BWT6" s="14"/>
      <c r="BWU6" s="14"/>
      <c r="BWV6" s="15"/>
      <c r="BWW6" s="17"/>
      <c r="BWX6" s="12"/>
      <c r="BWY6" s="12"/>
      <c r="BWZ6" s="22"/>
      <c r="BXA6" s="16"/>
      <c r="BXB6" s="12"/>
      <c r="BXC6" s="12"/>
      <c r="BXD6" s="16"/>
      <c r="BXE6" s="14"/>
      <c r="BXG6" s="15"/>
      <c r="BXH6" s="14"/>
      <c r="BXI6" s="14"/>
      <c r="BXJ6" s="14"/>
      <c r="BXK6" s="14"/>
      <c r="BXL6" s="15"/>
      <c r="BXM6" s="17"/>
      <c r="BXN6" s="12"/>
      <c r="BXO6" s="12"/>
      <c r="BXP6" s="22"/>
      <c r="BXQ6" s="16"/>
      <c r="BXR6" s="12"/>
      <c r="BXS6" s="12"/>
      <c r="BXT6" s="16"/>
      <c r="BXU6" s="14"/>
      <c r="BXW6" s="15"/>
      <c r="BXX6" s="14"/>
      <c r="BXY6" s="14"/>
      <c r="BXZ6" s="14"/>
      <c r="BYA6" s="14"/>
      <c r="BYB6" s="15"/>
      <c r="BYC6" s="17"/>
      <c r="BYD6" s="12"/>
      <c r="BYE6" s="12"/>
      <c r="BYF6" s="22"/>
      <c r="BYG6" s="16"/>
      <c r="BYH6" s="12"/>
      <c r="BYI6" s="12"/>
      <c r="BYJ6" s="16"/>
      <c r="BYK6" s="14"/>
      <c r="BYM6" s="15"/>
      <c r="BYN6" s="14"/>
      <c r="BYO6" s="14"/>
      <c r="BYP6" s="14"/>
      <c r="BYQ6" s="14"/>
      <c r="BYR6" s="15"/>
      <c r="BYS6" s="17"/>
      <c r="BYT6" s="12"/>
      <c r="BYU6" s="12"/>
      <c r="BYV6" s="22"/>
      <c r="BYW6" s="16"/>
      <c r="BYX6" s="12"/>
      <c r="BYY6" s="12"/>
      <c r="BYZ6" s="16"/>
      <c r="BZA6" s="14"/>
      <c r="BZC6" s="15"/>
      <c r="BZD6" s="14"/>
      <c r="BZE6" s="14"/>
      <c r="BZF6" s="14"/>
      <c r="BZG6" s="14"/>
      <c r="BZH6" s="15"/>
      <c r="BZI6" s="17"/>
      <c r="BZJ6" s="12"/>
      <c r="BZK6" s="12"/>
      <c r="BZL6" s="22"/>
      <c r="BZM6" s="16"/>
      <c r="BZN6" s="12"/>
      <c r="BZO6" s="12"/>
      <c r="BZP6" s="16"/>
      <c r="BZQ6" s="14"/>
      <c r="BZS6" s="15"/>
      <c r="BZT6" s="14"/>
      <c r="BZU6" s="14"/>
      <c r="BZV6" s="14"/>
      <c r="BZW6" s="14"/>
      <c r="BZX6" s="15"/>
      <c r="BZY6" s="17"/>
      <c r="BZZ6" s="12"/>
      <c r="CAA6" s="12"/>
      <c r="CAB6" s="22"/>
      <c r="CAC6" s="16"/>
      <c r="CAD6" s="12"/>
      <c r="CAE6" s="12"/>
      <c r="CAF6" s="16"/>
      <c r="CAG6" s="14"/>
      <c r="CAI6" s="15"/>
      <c r="CAJ6" s="14"/>
      <c r="CAK6" s="14"/>
      <c r="CAL6" s="14"/>
      <c r="CAM6" s="14"/>
      <c r="CAN6" s="15"/>
      <c r="CAO6" s="17"/>
      <c r="CAP6" s="12"/>
      <c r="CAQ6" s="12"/>
      <c r="CAR6" s="22"/>
      <c r="CAS6" s="16"/>
      <c r="CAT6" s="12"/>
      <c r="CAU6" s="12"/>
      <c r="CAV6" s="16"/>
      <c r="CAW6" s="14"/>
      <c r="CAY6" s="15"/>
      <c r="CAZ6" s="14"/>
      <c r="CBA6" s="14"/>
      <c r="CBB6" s="14"/>
      <c r="CBC6" s="14"/>
      <c r="CBD6" s="15"/>
      <c r="CBE6" s="17"/>
      <c r="CBF6" s="12"/>
      <c r="CBG6" s="12"/>
      <c r="CBH6" s="22"/>
      <c r="CBI6" s="16"/>
      <c r="CBJ6" s="12"/>
      <c r="CBK6" s="12"/>
      <c r="CBL6" s="16"/>
      <c r="CBM6" s="14"/>
      <c r="CBO6" s="15"/>
      <c r="CBP6" s="14"/>
      <c r="CBQ6" s="14"/>
      <c r="CBR6" s="14"/>
      <c r="CBS6" s="14"/>
      <c r="CBT6" s="15"/>
      <c r="CBU6" s="17"/>
      <c r="CBV6" s="12"/>
      <c r="CBW6" s="12"/>
      <c r="CBX6" s="22"/>
      <c r="CBY6" s="16"/>
      <c r="CBZ6" s="12"/>
      <c r="CCA6" s="12"/>
      <c r="CCB6" s="16"/>
      <c r="CCC6" s="14"/>
      <c r="CCE6" s="15"/>
      <c r="CCF6" s="14"/>
      <c r="CCG6" s="14"/>
      <c r="CCH6" s="14"/>
      <c r="CCI6" s="14"/>
      <c r="CCJ6" s="15"/>
      <c r="CCK6" s="17"/>
      <c r="CCL6" s="12"/>
      <c r="CCM6" s="12"/>
      <c r="CCN6" s="22"/>
      <c r="CCO6" s="16"/>
      <c r="CCP6" s="12"/>
      <c r="CCQ6" s="12"/>
      <c r="CCR6" s="16"/>
      <c r="CCS6" s="14"/>
      <c r="CCU6" s="15"/>
      <c r="CCV6" s="14"/>
      <c r="CCW6" s="14"/>
      <c r="CCX6" s="14"/>
      <c r="CCY6" s="14"/>
      <c r="CCZ6" s="15"/>
      <c r="CDA6" s="17"/>
      <c r="CDB6" s="12"/>
      <c r="CDC6" s="12"/>
      <c r="CDD6" s="22"/>
      <c r="CDE6" s="16"/>
      <c r="CDF6" s="12"/>
      <c r="CDG6" s="12"/>
      <c r="CDH6" s="16"/>
      <c r="CDI6" s="14"/>
      <c r="CDK6" s="15"/>
      <c r="CDL6" s="14"/>
      <c r="CDM6" s="14"/>
      <c r="CDN6" s="14"/>
      <c r="CDO6" s="14"/>
      <c r="CDP6" s="15"/>
      <c r="CDQ6" s="17"/>
      <c r="CDR6" s="12"/>
      <c r="CDS6" s="12"/>
      <c r="CDT6" s="22"/>
      <c r="CDU6" s="16"/>
      <c r="CDV6" s="12"/>
      <c r="CDW6" s="12"/>
      <c r="CDX6" s="16"/>
      <c r="CDY6" s="14"/>
      <c r="CEA6" s="15"/>
      <c r="CEB6" s="14"/>
      <c r="CEC6" s="14"/>
      <c r="CED6" s="14"/>
      <c r="CEE6" s="14"/>
      <c r="CEF6" s="15"/>
      <c r="CEG6" s="17"/>
      <c r="CEH6" s="12"/>
      <c r="CEI6" s="12"/>
      <c r="CEJ6" s="22"/>
      <c r="CEK6" s="16"/>
      <c r="CEL6" s="12"/>
      <c r="CEM6" s="12"/>
      <c r="CEN6" s="16"/>
      <c r="CEO6" s="14"/>
      <c r="CEQ6" s="15"/>
      <c r="CER6" s="14"/>
      <c r="CES6" s="14"/>
      <c r="CET6" s="14"/>
      <c r="CEU6" s="14"/>
      <c r="CEV6" s="15"/>
      <c r="CEW6" s="17"/>
      <c r="CEX6" s="12"/>
      <c r="CEY6" s="12"/>
      <c r="CEZ6" s="22"/>
      <c r="CFA6" s="16"/>
      <c r="CFB6" s="12"/>
      <c r="CFC6" s="12"/>
      <c r="CFD6" s="16"/>
      <c r="CFE6" s="14"/>
      <c r="CFG6" s="15"/>
      <c r="CFH6" s="14"/>
      <c r="CFI6" s="14"/>
      <c r="CFJ6" s="14"/>
      <c r="CFK6" s="14"/>
      <c r="CFL6" s="15"/>
      <c r="CFM6" s="17"/>
      <c r="CFN6" s="12"/>
      <c r="CFO6" s="12"/>
      <c r="CFP6" s="22"/>
      <c r="CFQ6" s="16"/>
      <c r="CFR6" s="12"/>
      <c r="CFS6" s="12"/>
      <c r="CFT6" s="16"/>
      <c r="CFU6" s="14"/>
      <c r="CFW6" s="15"/>
      <c r="CFX6" s="14"/>
      <c r="CFY6" s="14"/>
      <c r="CFZ6" s="14"/>
      <c r="CGA6" s="14"/>
      <c r="CGB6" s="15"/>
      <c r="CGC6" s="17"/>
      <c r="CGD6" s="12"/>
      <c r="CGE6" s="12"/>
      <c r="CGF6" s="22"/>
      <c r="CGG6" s="16"/>
      <c r="CGH6" s="12"/>
      <c r="CGI6" s="12"/>
      <c r="CGJ6" s="16"/>
      <c r="CGK6" s="14"/>
      <c r="CGM6" s="15"/>
      <c r="CGN6" s="14"/>
      <c r="CGO6" s="14"/>
      <c r="CGP6" s="14"/>
      <c r="CGQ6" s="14"/>
      <c r="CGR6" s="15"/>
      <c r="CGS6" s="17"/>
      <c r="CGT6" s="12"/>
      <c r="CGU6" s="12"/>
      <c r="CGV6" s="22"/>
      <c r="CGW6" s="16"/>
      <c r="CGX6" s="12"/>
      <c r="CGY6" s="12"/>
      <c r="CGZ6" s="16"/>
      <c r="CHA6" s="14"/>
      <c r="CHC6" s="15"/>
      <c r="CHD6" s="14"/>
      <c r="CHE6" s="14"/>
      <c r="CHF6" s="14"/>
      <c r="CHG6" s="14"/>
      <c r="CHH6" s="15"/>
      <c r="CHI6" s="17"/>
      <c r="CHJ6" s="12"/>
      <c r="CHK6" s="12"/>
      <c r="CHL6" s="22"/>
      <c r="CHM6" s="16"/>
      <c r="CHN6" s="12"/>
      <c r="CHO6" s="12"/>
      <c r="CHP6" s="16"/>
      <c r="CHQ6" s="14"/>
      <c r="CHS6" s="15"/>
      <c r="CHT6" s="14"/>
      <c r="CHU6" s="14"/>
      <c r="CHV6" s="14"/>
      <c r="CHW6" s="14"/>
      <c r="CHX6" s="15"/>
      <c r="CHY6" s="17"/>
      <c r="CHZ6" s="12"/>
      <c r="CIA6" s="12"/>
      <c r="CIB6" s="22"/>
      <c r="CIC6" s="16"/>
      <c r="CID6" s="12"/>
      <c r="CIE6" s="12"/>
      <c r="CIF6" s="16"/>
      <c r="CIG6" s="14"/>
      <c r="CII6" s="15"/>
      <c r="CIJ6" s="14"/>
      <c r="CIK6" s="14"/>
      <c r="CIL6" s="14"/>
      <c r="CIM6" s="14"/>
      <c r="CIN6" s="15"/>
      <c r="CIO6" s="17"/>
      <c r="CIP6" s="12"/>
      <c r="CIQ6" s="12"/>
      <c r="CIR6" s="22"/>
      <c r="CIS6" s="16"/>
      <c r="CIT6" s="12"/>
      <c r="CIU6" s="12"/>
      <c r="CIV6" s="16"/>
      <c r="CIW6" s="14"/>
      <c r="CIY6" s="15"/>
      <c r="CIZ6" s="14"/>
      <c r="CJA6" s="14"/>
      <c r="CJB6" s="14"/>
      <c r="CJC6" s="14"/>
      <c r="CJD6" s="15"/>
      <c r="CJE6" s="17"/>
      <c r="CJF6" s="12"/>
      <c r="CJG6" s="12"/>
      <c r="CJH6" s="22"/>
      <c r="CJI6" s="16"/>
      <c r="CJJ6" s="12"/>
      <c r="CJK6" s="12"/>
      <c r="CJL6" s="16"/>
      <c r="CJM6" s="14"/>
      <c r="CJO6" s="15"/>
      <c r="CJP6" s="14"/>
      <c r="CJQ6" s="14"/>
      <c r="CJR6" s="14"/>
      <c r="CJS6" s="14"/>
      <c r="CJT6" s="15"/>
      <c r="CJU6" s="17"/>
      <c r="CJV6" s="12"/>
      <c r="CJW6" s="12"/>
      <c r="CJX6" s="22"/>
      <c r="CJY6" s="16"/>
      <c r="CJZ6" s="12"/>
      <c r="CKA6" s="12"/>
      <c r="CKB6" s="16"/>
      <c r="CKC6" s="14"/>
      <c r="CKE6" s="15"/>
      <c r="CKF6" s="14"/>
      <c r="CKG6" s="14"/>
      <c r="CKH6" s="14"/>
      <c r="CKI6" s="14"/>
      <c r="CKJ6" s="15"/>
      <c r="CKK6" s="17"/>
      <c r="CKL6" s="12"/>
      <c r="CKM6" s="12"/>
      <c r="CKN6" s="22"/>
      <c r="CKO6" s="16"/>
      <c r="CKP6" s="12"/>
      <c r="CKQ6" s="12"/>
      <c r="CKR6" s="16"/>
      <c r="CKS6" s="14"/>
      <c r="CKU6" s="15"/>
      <c r="CKV6" s="14"/>
      <c r="CKW6" s="14"/>
      <c r="CKX6" s="14"/>
      <c r="CKY6" s="14"/>
      <c r="CKZ6" s="15"/>
      <c r="CLA6" s="17"/>
      <c r="CLB6" s="12"/>
      <c r="CLC6" s="12"/>
      <c r="CLD6" s="22"/>
      <c r="CLE6" s="16"/>
      <c r="CLF6" s="12"/>
      <c r="CLG6" s="12"/>
      <c r="CLH6" s="16"/>
      <c r="CLI6" s="14"/>
      <c r="CLK6" s="15"/>
      <c r="CLL6" s="14"/>
      <c r="CLM6" s="14"/>
      <c r="CLN6" s="14"/>
      <c r="CLO6" s="14"/>
      <c r="CLP6" s="15"/>
      <c r="CLQ6" s="17"/>
      <c r="CLR6" s="12"/>
      <c r="CLS6" s="12"/>
      <c r="CLT6" s="22"/>
      <c r="CLU6" s="16"/>
      <c r="CLV6" s="12"/>
      <c r="CLW6" s="12"/>
      <c r="CLX6" s="16"/>
      <c r="CLY6" s="14"/>
      <c r="CMA6" s="15"/>
      <c r="CMB6" s="14"/>
      <c r="CMC6" s="14"/>
      <c r="CMD6" s="14"/>
      <c r="CME6" s="14"/>
      <c r="CMF6" s="15"/>
      <c r="CMG6" s="17"/>
      <c r="CMH6" s="12"/>
      <c r="CMI6" s="12"/>
      <c r="CMJ6" s="22"/>
      <c r="CMK6" s="16"/>
      <c r="CML6" s="12"/>
      <c r="CMM6" s="12"/>
      <c r="CMN6" s="16"/>
      <c r="CMO6" s="14"/>
      <c r="CMQ6" s="15"/>
      <c r="CMR6" s="14"/>
      <c r="CMS6" s="14"/>
      <c r="CMT6" s="14"/>
      <c r="CMU6" s="14"/>
      <c r="CMV6" s="15"/>
      <c r="CMW6" s="17"/>
      <c r="CMX6" s="12"/>
      <c r="CMY6" s="12"/>
      <c r="CMZ6" s="22"/>
      <c r="CNA6" s="16"/>
      <c r="CNB6" s="12"/>
      <c r="CNC6" s="12"/>
      <c r="CND6" s="16"/>
      <c r="CNE6" s="14"/>
      <c r="CNG6" s="15"/>
      <c r="CNH6" s="14"/>
      <c r="CNI6" s="14"/>
      <c r="CNJ6" s="14"/>
      <c r="CNK6" s="14"/>
      <c r="CNL6" s="15"/>
      <c r="CNM6" s="17"/>
      <c r="CNN6" s="12"/>
      <c r="CNO6" s="12"/>
      <c r="CNP6" s="22"/>
      <c r="CNQ6" s="16"/>
      <c r="CNR6" s="12"/>
      <c r="CNS6" s="12"/>
      <c r="CNT6" s="16"/>
      <c r="CNU6" s="14"/>
      <c r="CNW6" s="15"/>
      <c r="CNX6" s="14"/>
      <c r="CNY6" s="14"/>
      <c r="CNZ6" s="14"/>
      <c r="COA6" s="14"/>
      <c r="COB6" s="15"/>
      <c r="COC6" s="17"/>
      <c r="COD6" s="12"/>
      <c r="COE6" s="12"/>
      <c r="COF6" s="22"/>
      <c r="COG6" s="16"/>
      <c r="COH6" s="12"/>
      <c r="COI6" s="12"/>
      <c r="COJ6" s="16"/>
      <c r="COK6" s="14"/>
      <c r="COM6" s="15"/>
      <c r="CON6" s="14"/>
      <c r="COO6" s="14"/>
      <c r="COP6" s="14"/>
      <c r="COQ6" s="14"/>
      <c r="COR6" s="15"/>
      <c r="COS6" s="17"/>
      <c r="COT6" s="12"/>
      <c r="COU6" s="12"/>
      <c r="COV6" s="22"/>
      <c r="COW6" s="16"/>
      <c r="COX6" s="12"/>
      <c r="COY6" s="12"/>
      <c r="COZ6" s="16"/>
      <c r="CPA6" s="14"/>
      <c r="CPC6" s="15"/>
      <c r="CPD6" s="14"/>
      <c r="CPE6" s="14"/>
      <c r="CPF6" s="14"/>
      <c r="CPG6" s="14"/>
      <c r="CPH6" s="15"/>
      <c r="CPI6" s="17"/>
      <c r="CPJ6" s="12"/>
      <c r="CPK6" s="12"/>
      <c r="CPL6" s="22"/>
      <c r="CPM6" s="16"/>
      <c r="CPN6" s="12"/>
      <c r="CPO6" s="12"/>
      <c r="CPP6" s="16"/>
      <c r="CPQ6" s="14"/>
      <c r="CPS6" s="15"/>
      <c r="CPT6" s="14"/>
      <c r="CPU6" s="14"/>
      <c r="CPV6" s="14"/>
      <c r="CPW6" s="14"/>
      <c r="CPX6" s="15"/>
      <c r="CPY6" s="17"/>
      <c r="CPZ6" s="12"/>
      <c r="CQA6" s="12"/>
      <c r="CQB6" s="22"/>
      <c r="CQC6" s="16"/>
      <c r="CQD6" s="12"/>
      <c r="CQE6" s="12"/>
      <c r="CQF6" s="16"/>
      <c r="CQG6" s="14"/>
      <c r="CQI6" s="15"/>
      <c r="CQJ6" s="14"/>
      <c r="CQK6" s="14"/>
      <c r="CQL6" s="14"/>
      <c r="CQM6" s="14"/>
      <c r="CQN6" s="15"/>
      <c r="CQO6" s="17"/>
      <c r="CQP6" s="12"/>
      <c r="CQQ6" s="12"/>
      <c r="CQR6" s="22"/>
      <c r="CQS6" s="16"/>
      <c r="CQT6" s="12"/>
      <c r="CQU6" s="12"/>
      <c r="CQV6" s="16"/>
      <c r="CQW6" s="14"/>
      <c r="CQY6" s="15"/>
      <c r="CQZ6" s="14"/>
      <c r="CRA6" s="14"/>
      <c r="CRB6" s="14"/>
      <c r="CRC6" s="14"/>
      <c r="CRD6" s="15"/>
      <c r="CRE6" s="17"/>
      <c r="CRF6" s="12"/>
      <c r="CRG6" s="12"/>
      <c r="CRH6" s="22"/>
      <c r="CRI6" s="16"/>
      <c r="CRJ6" s="12"/>
      <c r="CRK6" s="12"/>
      <c r="CRL6" s="16"/>
      <c r="CRM6" s="14"/>
      <c r="CRO6" s="15"/>
      <c r="CRP6" s="14"/>
      <c r="CRQ6" s="14"/>
      <c r="CRR6" s="14"/>
      <c r="CRS6" s="14"/>
      <c r="CRT6" s="15"/>
      <c r="CRU6" s="17"/>
      <c r="CRV6" s="12"/>
      <c r="CRW6" s="12"/>
      <c r="CRX6" s="22"/>
      <c r="CRY6" s="16"/>
      <c r="CRZ6" s="12"/>
      <c r="CSA6" s="12"/>
      <c r="CSB6" s="16"/>
      <c r="CSC6" s="14"/>
      <c r="CSE6" s="15"/>
      <c r="CSF6" s="14"/>
      <c r="CSG6" s="14"/>
      <c r="CSH6" s="14"/>
      <c r="CSI6" s="14"/>
      <c r="CSJ6" s="15"/>
      <c r="CSK6" s="17"/>
      <c r="CSL6" s="12"/>
      <c r="CSM6" s="12"/>
      <c r="CSN6" s="22"/>
      <c r="CSO6" s="16"/>
      <c r="CSP6" s="12"/>
      <c r="CSQ6" s="12"/>
      <c r="CSR6" s="16"/>
      <c r="CSS6" s="14"/>
      <c r="CSU6" s="15"/>
      <c r="CSV6" s="14"/>
      <c r="CSW6" s="14"/>
      <c r="CSX6" s="14"/>
      <c r="CSY6" s="14"/>
      <c r="CSZ6" s="15"/>
      <c r="CTA6" s="17"/>
      <c r="CTB6" s="12"/>
      <c r="CTC6" s="12"/>
      <c r="CTD6" s="22"/>
      <c r="CTE6" s="16"/>
      <c r="CTF6" s="12"/>
      <c r="CTG6" s="12"/>
      <c r="CTH6" s="16"/>
      <c r="CTI6" s="14"/>
      <c r="CTK6" s="15"/>
      <c r="CTL6" s="14"/>
      <c r="CTM6" s="14"/>
      <c r="CTN6" s="14"/>
      <c r="CTO6" s="14"/>
      <c r="CTP6" s="15"/>
      <c r="CTQ6" s="17"/>
      <c r="CTR6" s="12"/>
      <c r="CTS6" s="12"/>
      <c r="CTT6" s="22"/>
      <c r="CTU6" s="16"/>
      <c r="CTV6" s="12"/>
      <c r="CTW6" s="12"/>
      <c r="CTX6" s="16"/>
      <c r="CTY6" s="14"/>
      <c r="CUA6" s="15"/>
      <c r="CUB6" s="14"/>
      <c r="CUC6" s="14"/>
      <c r="CUD6" s="14"/>
      <c r="CUE6" s="14"/>
      <c r="CUF6" s="15"/>
      <c r="CUG6" s="17"/>
      <c r="CUH6" s="12"/>
      <c r="CUI6" s="12"/>
      <c r="CUJ6" s="22"/>
      <c r="CUK6" s="16"/>
      <c r="CUL6" s="12"/>
      <c r="CUM6" s="12"/>
      <c r="CUN6" s="16"/>
      <c r="CUO6" s="14"/>
      <c r="CUQ6" s="15"/>
      <c r="CUR6" s="14"/>
      <c r="CUS6" s="14"/>
      <c r="CUT6" s="14"/>
      <c r="CUU6" s="14"/>
      <c r="CUV6" s="15"/>
      <c r="CUW6" s="17"/>
      <c r="CUX6" s="12"/>
      <c r="CUY6" s="12"/>
      <c r="CUZ6" s="22"/>
      <c r="CVA6" s="16"/>
      <c r="CVB6" s="12"/>
      <c r="CVC6" s="12"/>
      <c r="CVD6" s="16"/>
      <c r="CVE6" s="14"/>
      <c r="CVG6" s="15"/>
      <c r="CVH6" s="14"/>
      <c r="CVI6" s="14"/>
      <c r="CVJ6" s="14"/>
      <c r="CVK6" s="14"/>
      <c r="CVL6" s="15"/>
      <c r="CVM6" s="17"/>
      <c r="CVN6" s="12"/>
      <c r="CVO6" s="12"/>
      <c r="CVP6" s="22"/>
      <c r="CVQ6" s="16"/>
      <c r="CVR6" s="12"/>
      <c r="CVS6" s="12"/>
      <c r="CVT6" s="16"/>
      <c r="CVU6" s="14"/>
      <c r="CVW6" s="15"/>
      <c r="CVX6" s="14"/>
      <c r="CVY6" s="14"/>
      <c r="CVZ6" s="14"/>
      <c r="CWA6" s="14"/>
      <c r="CWB6" s="15"/>
      <c r="CWC6" s="17"/>
      <c r="CWD6" s="12"/>
      <c r="CWE6" s="12"/>
      <c r="CWF6" s="22"/>
      <c r="CWG6" s="16"/>
      <c r="CWH6" s="12"/>
      <c r="CWI6" s="12"/>
      <c r="CWJ6" s="16"/>
      <c r="CWK6" s="14"/>
      <c r="CWM6" s="15"/>
      <c r="CWN6" s="14"/>
      <c r="CWO6" s="14"/>
      <c r="CWP6" s="14"/>
      <c r="CWQ6" s="14"/>
      <c r="CWR6" s="15"/>
      <c r="CWS6" s="17"/>
      <c r="CWT6" s="12"/>
      <c r="CWU6" s="12"/>
      <c r="CWV6" s="22"/>
      <c r="CWW6" s="16"/>
      <c r="CWX6" s="12"/>
      <c r="CWY6" s="12"/>
      <c r="CWZ6" s="16"/>
      <c r="CXA6" s="14"/>
      <c r="CXC6" s="15"/>
      <c r="CXD6" s="14"/>
      <c r="CXE6" s="14"/>
      <c r="CXF6" s="14"/>
      <c r="CXG6" s="14"/>
      <c r="CXH6" s="15"/>
      <c r="CXI6" s="17"/>
      <c r="CXJ6" s="12"/>
      <c r="CXK6" s="12"/>
      <c r="CXL6" s="22"/>
      <c r="CXM6" s="16"/>
      <c r="CXN6" s="12"/>
      <c r="CXO6" s="12"/>
      <c r="CXP6" s="16"/>
      <c r="CXQ6" s="14"/>
      <c r="CXS6" s="15"/>
      <c r="CXT6" s="14"/>
      <c r="CXU6" s="14"/>
      <c r="CXV6" s="14"/>
      <c r="CXW6" s="14"/>
      <c r="CXX6" s="15"/>
      <c r="CXY6" s="17"/>
      <c r="CXZ6" s="12"/>
      <c r="CYA6" s="12"/>
      <c r="CYB6" s="22"/>
      <c r="CYC6" s="16"/>
      <c r="CYD6" s="12"/>
      <c r="CYE6" s="12"/>
      <c r="CYF6" s="16"/>
      <c r="CYG6" s="14"/>
      <c r="CYI6" s="15"/>
      <c r="CYJ6" s="14"/>
      <c r="CYK6" s="14"/>
      <c r="CYL6" s="14"/>
      <c r="CYM6" s="14"/>
      <c r="CYN6" s="15"/>
      <c r="CYO6" s="17"/>
      <c r="CYP6" s="12"/>
      <c r="CYQ6" s="12"/>
      <c r="CYR6" s="22"/>
      <c r="CYS6" s="16"/>
      <c r="CYT6" s="12"/>
      <c r="CYU6" s="12"/>
      <c r="CYV6" s="16"/>
      <c r="CYW6" s="14"/>
      <c r="CYY6" s="15"/>
      <c r="CYZ6" s="14"/>
      <c r="CZA6" s="14"/>
      <c r="CZB6" s="14"/>
      <c r="CZC6" s="14"/>
      <c r="CZD6" s="15"/>
      <c r="CZE6" s="17"/>
      <c r="CZF6" s="12"/>
      <c r="CZG6" s="12"/>
      <c r="CZH6" s="22"/>
      <c r="CZI6" s="16"/>
      <c r="CZJ6" s="12"/>
      <c r="CZK6" s="12"/>
      <c r="CZL6" s="16"/>
      <c r="CZM6" s="14"/>
      <c r="CZO6" s="15"/>
      <c r="CZP6" s="14"/>
      <c r="CZQ6" s="14"/>
      <c r="CZR6" s="14"/>
      <c r="CZS6" s="14"/>
      <c r="CZT6" s="15"/>
      <c r="CZU6" s="17"/>
      <c r="CZV6" s="12"/>
      <c r="CZW6" s="12"/>
      <c r="CZX6" s="22"/>
      <c r="CZY6" s="16"/>
      <c r="CZZ6" s="12"/>
      <c r="DAA6" s="12"/>
      <c r="DAB6" s="16"/>
      <c r="DAC6" s="14"/>
      <c r="DAE6" s="15"/>
      <c r="DAF6" s="14"/>
      <c r="DAG6" s="14"/>
      <c r="DAH6" s="14"/>
      <c r="DAI6" s="14"/>
      <c r="DAJ6" s="15"/>
      <c r="DAK6" s="17"/>
      <c r="DAL6" s="12"/>
      <c r="DAM6" s="12"/>
      <c r="DAN6" s="22"/>
      <c r="DAO6" s="16"/>
      <c r="DAP6" s="12"/>
      <c r="DAQ6" s="12"/>
      <c r="DAR6" s="16"/>
      <c r="DAS6" s="14"/>
      <c r="DAU6" s="15"/>
      <c r="DAV6" s="14"/>
      <c r="DAW6" s="14"/>
      <c r="DAX6" s="14"/>
      <c r="DAY6" s="14"/>
      <c r="DAZ6" s="15"/>
      <c r="DBA6" s="17"/>
      <c r="DBB6" s="12"/>
      <c r="DBC6" s="12"/>
      <c r="DBD6" s="22"/>
      <c r="DBE6" s="16"/>
      <c r="DBF6" s="12"/>
      <c r="DBG6" s="12"/>
      <c r="DBH6" s="16"/>
      <c r="DBI6" s="14"/>
      <c r="DBK6" s="15"/>
      <c r="DBL6" s="14"/>
      <c r="DBM6" s="14"/>
      <c r="DBN6" s="14"/>
      <c r="DBO6" s="14"/>
      <c r="DBP6" s="15"/>
      <c r="DBQ6" s="17"/>
      <c r="DBR6" s="12"/>
      <c r="DBS6" s="12"/>
      <c r="DBT6" s="22"/>
      <c r="DBU6" s="16"/>
      <c r="DBV6" s="12"/>
      <c r="DBW6" s="12"/>
      <c r="DBX6" s="16"/>
      <c r="DBY6" s="14"/>
      <c r="DCA6" s="15"/>
      <c r="DCB6" s="14"/>
      <c r="DCC6" s="14"/>
      <c r="DCD6" s="14"/>
      <c r="DCE6" s="14"/>
      <c r="DCF6" s="15"/>
      <c r="DCG6" s="17"/>
      <c r="DCH6" s="12"/>
      <c r="DCI6" s="12"/>
      <c r="DCJ6" s="22"/>
      <c r="DCK6" s="16"/>
      <c r="DCL6" s="12"/>
      <c r="DCM6" s="12"/>
      <c r="DCN6" s="16"/>
      <c r="DCO6" s="14"/>
      <c r="DCQ6" s="15"/>
      <c r="DCR6" s="14"/>
      <c r="DCS6" s="14"/>
      <c r="DCT6" s="14"/>
      <c r="DCU6" s="14"/>
      <c r="DCV6" s="15"/>
      <c r="DCW6" s="17"/>
      <c r="DCX6" s="12"/>
      <c r="DCY6" s="12"/>
      <c r="DCZ6" s="22"/>
      <c r="DDA6" s="16"/>
      <c r="DDB6" s="12"/>
      <c r="DDC6" s="12"/>
      <c r="DDD6" s="16"/>
      <c r="DDE6" s="14"/>
      <c r="DDG6" s="15"/>
      <c r="DDH6" s="14"/>
      <c r="DDI6" s="14"/>
      <c r="DDJ6" s="14"/>
      <c r="DDK6" s="14"/>
      <c r="DDL6" s="15"/>
      <c r="DDM6" s="17"/>
      <c r="DDN6" s="12"/>
      <c r="DDO6" s="12"/>
      <c r="DDP6" s="22"/>
      <c r="DDQ6" s="16"/>
      <c r="DDR6" s="12"/>
      <c r="DDS6" s="12"/>
      <c r="DDT6" s="16"/>
      <c r="DDU6" s="14"/>
      <c r="DDW6" s="15"/>
      <c r="DDX6" s="14"/>
      <c r="DDY6" s="14"/>
      <c r="DDZ6" s="14"/>
      <c r="DEA6" s="14"/>
      <c r="DEB6" s="15"/>
      <c r="DEC6" s="17"/>
      <c r="DED6" s="12"/>
      <c r="DEE6" s="12"/>
      <c r="DEF6" s="22"/>
      <c r="DEG6" s="16"/>
      <c r="DEH6" s="12"/>
      <c r="DEI6" s="12"/>
      <c r="DEJ6" s="16"/>
      <c r="DEK6" s="14"/>
      <c r="DEM6" s="15"/>
      <c r="DEN6" s="14"/>
      <c r="DEO6" s="14"/>
      <c r="DEP6" s="14"/>
      <c r="DEQ6" s="14"/>
      <c r="DER6" s="15"/>
      <c r="DES6" s="17"/>
      <c r="DET6" s="12"/>
      <c r="DEU6" s="12"/>
      <c r="DEV6" s="22"/>
      <c r="DEW6" s="16"/>
      <c r="DEX6" s="12"/>
      <c r="DEY6" s="12"/>
      <c r="DEZ6" s="16"/>
      <c r="DFA6" s="14"/>
      <c r="DFC6" s="15"/>
      <c r="DFD6" s="14"/>
      <c r="DFE6" s="14"/>
      <c r="DFF6" s="14"/>
      <c r="DFG6" s="14"/>
      <c r="DFH6" s="15"/>
      <c r="DFI6" s="17"/>
      <c r="DFJ6" s="12"/>
      <c r="DFK6" s="12"/>
      <c r="DFL6" s="22"/>
      <c r="DFM6" s="16"/>
      <c r="DFN6" s="12"/>
      <c r="DFO6" s="12"/>
      <c r="DFP6" s="16"/>
      <c r="DFQ6" s="14"/>
      <c r="DFS6" s="15"/>
      <c r="DFT6" s="14"/>
      <c r="DFU6" s="14"/>
      <c r="DFV6" s="14"/>
      <c r="DFW6" s="14"/>
      <c r="DFX6" s="15"/>
      <c r="DFY6" s="17"/>
      <c r="DFZ6" s="12"/>
      <c r="DGA6" s="12"/>
      <c r="DGB6" s="22"/>
      <c r="DGC6" s="16"/>
      <c r="DGD6" s="12"/>
      <c r="DGE6" s="12"/>
      <c r="DGF6" s="16"/>
      <c r="DGG6" s="14"/>
      <c r="DGI6" s="15"/>
      <c r="DGJ6" s="14"/>
      <c r="DGK6" s="14"/>
      <c r="DGL6" s="14"/>
      <c r="DGM6" s="14"/>
      <c r="DGN6" s="15"/>
      <c r="DGO6" s="17"/>
      <c r="DGP6" s="12"/>
      <c r="DGQ6" s="12"/>
      <c r="DGR6" s="22"/>
      <c r="DGS6" s="16"/>
      <c r="DGT6" s="12"/>
      <c r="DGU6" s="12"/>
      <c r="DGV6" s="16"/>
      <c r="DGW6" s="14"/>
      <c r="DGY6" s="15"/>
      <c r="DGZ6" s="14"/>
      <c r="DHA6" s="14"/>
      <c r="DHB6" s="14"/>
      <c r="DHC6" s="14"/>
      <c r="DHD6" s="15"/>
      <c r="DHE6" s="17"/>
      <c r="DHF6" s="12"/>
      <c r="DHG6" s="12"/>
      <c r="DHH6" s="22"/>
      <c r="DHI6" s="16"/>
      <c r="DHJ6" s="12"/>
      <c r="DHK6" s="12"/>
      <c r="DHL6" s="16"/>
      <c r="DHM6" s="14"/>
      <c r="DHO6" s="15"/>
      <c r="DHP6" s="14"/>
      <c r="DHQ6" s="14"/>
      <c r="DHR6" s="14"/>
      <c r="DHS6" s="14"/>
      <c r="DHT6" s="15"/>
      <c r="DHU6" s="17"/>
      <c r="DHV6" s="12"/>
      <c r="DHW6" s="12"/>
      <c r="DHX6" s="22"/>
      <c r="DHY6" s="16"/>
      <c r="DHZ6" s="12"/>
      <c r="DIA6" s="12"/>
      <c r="DIB6" s="16"/>
      <c r="DIC6" s="14"/>
      <c r="DIE6" s="15"/>
      <c r="DIF6" s="14"/>
      <c r="DIG6" s="14"/>
      <c r="DIH6" s="14"/>
      <c r="DII6" s="14"/>
      <c r="DIJ6" s="15"/>
      <c r="DIK6" s="17"/>
      <c r="DIL6" s="12"/>
      <c r="DIM6" s="12"/>
      <c r="DIN6" s="22"/>
      <c r="DIO6" s="16"/>
      <c r="DIP6" s="12"/>
      <c r="DIQ6" s="12"/>
      <c r="DIR6" s="16"/>
      <c r="DIS6" s="14"/>
      <c r="DIU6" s="15"/>
      <c r="DIV6" s="14"/>
      <c r="DIW6" s="14"/>
      <c r="DIX6" s="14"/>
      <c r="DIY6" s="14"/>
      <c r="DIZ6" s="15"/>
      <c r="DJA6" s="17"/>
      <c r="DJB6" s="12"/>
      <c r="DJC6" s="12"/>
      <c r="DJD6" s="22"/>
      <c r="DJE6" s="16"/>
      <c r="DJF6" s="12"/>
      <c r="DJG6" s="12"/>
      <c r="DJH6" s="16"/>
      <c r="DJI6" s="14"/>
      <c r="DJK6" s="15"/>
      <c r="DJL6" s="14"/>
      <c r="DJM6" s="14"/>
      <c r="DJN6" s="14"/>
      <c r="DJO6" s="14"/>
      <c r="DJP6" s="15"/>
      <c r="DJQ6" s="17"/>
      <c r="DJR6" s="12"/>
      <c r="DJS6" s="12"/>
      <c r="DJT6" s="22"/>
      <c r="DJU6" s="16"/>
      <c r="DJV6" s="12"/>
      <c r="DJW6" s="12"/>
      <c r="DJX6" s="16"/>
      <c r="DJY6" s="14"/>
      <c r="DKA6" s="15"/>
      <c r="DKB6" s="14"/>
      <c r="DKC6" s="14"/>
      <c r="DKD6" s="14"/>
      <c r="DKE6" s="14"/>
      <c r="DKF6" s="15"/>
      <c r="DKG6" s="17"/>
      <c r="DKH6" s="12"/>
      <c r="DKI6" s="12"/>
      <c r="DKJ6" s="22"/>
      <c r="DKK6" s="16"/>
      <c r="DKL6" s="12"/>
      <c r="DKM6" s="12"/>
      <c r="DKN6" s="16"/>
      <c r="DKO6" s="14"/>
      <c r="DKQ6" s="15"/>
      <c r="DKR6" s="14"/>
      <c r="DKS6" s="14"/>
      <c r="DKT6" s="14"/>
      <c r="DKU6" s="14"/>
      <c r="DKV6" s="15"/>
      <c r="DKW6" s="17"/>
      <c r="DKX6" s="12"/>
      <c r="DKY6" s="12"/>
      <c r="DKZ6" s="22"/>
      <c r="DLA6" s="16"/>
      <c r="DLB6" s="12"/>
      <c r="DLC6" s="12"/>
      <c r="DLD6" s="16"/>
      <c r="DLE6" s="14"/>
      <c r="DLG6" s="15"/>
      <c r="DLH6" s="14"/>
      <c r="DLI6" s="14"/>
      <c r="DLJ6" s="14"/>
      <c r="DLK6" s="14"/>
      <c r="DLL6" s="15"/>
      <c r="DLM6" s="17"/>
      <c r="DLN6" s="12"/>
      <c r="DLO6" s="12"/>
      <c r="DLP6" s="22"/>
      <c r="DLQ6" s="16"/>
      <c r="DLR6" s="12"/>
      <c r="DLS6" s="12"/>
      <c r="DLT6" s="16"/>
      <c r="DLU6" s="14"/>
      <c r="DLW6" s="15"/>
      <c r="DLX6" s="14"/>
      <c r="DLY6" s="14"/>
      <c r="DLZ6" s="14"/>
      <c r="DMA6" s="14"/>
      <c r="DMB6" s="15"/>
      <c r="DMC6" s="17"/>
      <c r="DMD6" s="12"/>
      <c r="DME6" s="12"/>
      <c r="DMF6" s="22"/>
      <c r="DMG6" s="16"/>
      <c r="DMH6" s="12"/>
      <c r="DMI6" s="12"/>
      <c r="DMJ6" s="16"/>
      <c r="DMK6" s="14"/>
      <c r="DMM6" s="15"/>
      <c r="DMN6" s="14"/>
      <c r="DMO6" s="14"/>
      <c r="DMP6" s="14"/>
      <c r="DMQ6" s="14"/>
      <c r="DMR6" s="15"/>
      <c r="DMS6" s="17"/>
      <c r="DMT6" s="12"/>
      <c r="DMU6" s="12"/>
      <c r="DMV6" s="22"/>
      <c r="DMW6" s="16"/>
      <c r="DMX6" s="12"/>
      <c r="DMY6" s="12"/>
      <c r="DMZ6" s="16"/>
      <c r="DNA6" s="14"/>
      <c r="DNC6" s="15"/>
      <c r="DND6" s="14"/>
      <c r="DNE6" s="14"/>
      <c r="DNF6" s="14"/>
      <c r="DNG6" s="14"/>
      <c r="DNH6" s="15"/>
      <c r="DNI6" s="17"/>
      <c r="DNJ6" s="12"/>
      <c r="DNK6" s="12"/>
      <c r="DNL6" s="22"/>
      <c r="DNM6" s="16"/>
      <c r="DNN6" s="12"/>
      <c r="DNO6" s="12"/>
      <c r="DNP6" s="16"/>
      <c r="DNQ6" s="14"/>
      <c r="DNS6" s="15"/>
      <c r="DNT6" s="14"/>
      <c r="DNU6" s="14"/>
      <c r="DNV6" s="14"/>
      <c r="DNW6" s="14"/>
      <c r="DNX6" s="15"/>
      <c r="DNY6" s="17"/>
      <c r="DNZ6" s="12"/>
      <c r="DOA6" s="12"/>
      <c r="DOB6" s="22"/>
      <c r="DOC6" s="16"/>
      <c r="DOD6" s="12"/>
      <c r="DOE6" s="12"/>
      <c r="DOF6" s="16"/>
      <c r="DOG6" s="14"/>
      <c r="DOI6" s="15"/>
      <c r="DOJ6" s="14"/>
      <c r="DOK6" s="14"/>
      <c r="DOL6" s="14"/>
      <c r="DOM6" s="14"/>
      <c r="DON6" s="15"/>
      <c r="DOO6" s="17"/>
      <c r="DOP6" s="12"/>
      <c r="DOQ6" s="12"/>
      <c r="DOR6" s="22"/>
      <c r="DOS6" s="16"/>
      <c r="DOT6" s="12"/>
      <c r="DOU6" s="12"/>
      <c r="DOV6" s="16"/>
      <c r="DOW6" s="14"/>
      <c r="DOY6" s="15"/>
      <c r="DOZ6" s="14"/>
      <c r="DPA6" s="14"/>
      <c r="DPB6" s="14"/>
      <c r="DPC6" s="14"/>
      <c r="DPD6" s="15"/>
      <c r="DPE6" s="17"/>
      <c r="DPF6" s="12"/>
      <c r="DPG6" s="12"/>
      <c r="DPH6" s="22"/>
      <c r="DPI6" s="16"/>
      <c r="DPJ6" s="12"/>
      <c r="DPK6" s="12"/>
      <c r="DPL6" s="16"/>
      <c r="DPM6" s="14"/>
      <c r="DPO6" s="15"/>
      <c r="DPP6" s="14"/>
      <c r="DPQ6" s="14"/>
      <c r="DPR6" s="14"/>
      <c r="DPS6" s="14"/>
      <c r="DPT6" s="15"/>
      <c r="DPU6" s="17"/>
      <c r="DPV6" s="12"/>
      <c r="DPW6" s="12"/>
      <c r="DPX6" s="22"/>
      <c r="DPY6" s="16"/>
      <c r="DPZ6" s="12"/>
      <c r="DQA6" s="12"/>
      <c r="DQB6" s="16"/>
      <c r="DQC6" s="14"/>
      <c r="DQE6" s="15"/>
      <c r="DQF6" s="14"/>
      <c r="DQG6" s="14"/>
      <c r="DQH6" s="14"/>
      <c r="DQI6" s="14"/>
      <c r="DQJ6" s="15"/>
      <c r="DQK6" s="17"/>
      <c r="DQL6" s="12"/>
      <c r="DQM6" s="12"/>
      <c r="DQN6" s="22"/>
      <c r="DQO6" s="16"/>
      <c r="DQP6" s="12"/>
      <c r="DQQ6" s="12"/>
      <c r="DQR6" s="16"/>
      <c r="DQS6" s="14"/>
      <c r="DQU6" s="15"/>
      <c r="DQV6" s="14"/>
      <c r="DQW6" s="14"/>
      <c r="DQX6" s="14"/>
      <c r="DQY6" s="14"/>
      <c r="DQZ6" s="15"/>
      <c r="DRA6" s="17"/>
      <c r="DRB6" s="12"/>
      <c r="DRC6" s="12"/>
      <c r="DRD6" s="22"/>
      <c r="DRE6" s="16"/>
      <c r="DRF6" s="12"/>
      <c r="DRG6" s="12"/>
      <c r="DRH6" s="16"/>
      <c r="DRI6" s="14"/>
      <c r="DRK6" s="15"/>
      <c r="DRL6" s="14"/>
      <c r="DRM6" s="14"/>
      <c r="DRN6" s="14"/>
      <c r="DRO6" s="14"/>
      <c r="DRP6" s="15"/>
      <c r="DRQ6" s="17"/>
      <c r="DRR6" s="12"/>
      <c r="DRS6" s="12"/>
      <c r="DRT6" s="22"/>
      <c r="DRU6" s="16"/>
      <c r="DRV6" s="12"/>
      <c r="DRW6" s="12"/>
      <c r="DRX6" s="16"/>
      <c r="DRY6" s="14"/>
      <c r="DSA6" s="15"/>
      <c r="DSB6" s="14"/>
      <c r="DSC6" s="14"/>
      <c r="DSD6" s="14"/>
      <c r="DSE6" s="14"/>
      <c r="DSF6" s="15"/>
      <c r="DSG6" s="17"/>
      <c r="DSH6" s="12"/>
      <c r="DSI6" s="12"/>
      <c r="DSJ6" s="22"/>
      <c r="DSK6" s="16"/>
      <c r="DSL6" s="12"/>
      <c r="DSM6" s="12"/>
      <c r="DSN6" s="16"/>
      <c r="DSO6" s="14"/>
      <c r="DSQ6" s="15"/>
      <c r="DSR6" s="14"/>
      <c r="DSS6" s="14"/>
      <c r="DST6" s="14"/>
      <c r="DSU6" s="14"/>
      <c r="DSV6" s="15"/>
      <c r="DSW6" s="17"/>
      <c r="DSX6" s="12"/>
      <c r="DSY6" s="12"/>
      <c r="DSZ6" s="22"/>
      <c r="DTA6" s="16"/>
      <c r="DTB6" s="12"/>
      <c r="DTC6" s="12"/>
      <c r="DTD6" s="16"/>
      <c r="DTE6" s="14"/>
      <c r="DTG6" s="15"/>
      <c r="DTH6" s="14"/>
      <c r="DTI6" s="14"/>
      <c r="DTJ6" s="14"/>
      <c r="DTK6" s="14"/>
      <c r="DTL6" s="15"/>
      <c r="DTM6" s="17"/>
      <c r="DTN6" s="12"/>
      <c r="DTO6" s="12"/>
      <c r="DTP6" s="22"/>
      <c r="DTQ6" s="16"/>
      <c r="DTR6" s="12"/>
      <c r="DTS6" s="12"/>
      <c r="DTT6" s="16"/>
      <c r="DTU6" s="14"/>
      <c r="DTW6" s="15"/>
      <c r="DTX6" s="14"/>
      <c r="DTY6" s="14"/>
      <c r="DTZ6" s="14"/>
      <c r="DUA6" s="14"/>
      <c r="DUB6" s="15"/>
      <c r="DUC6" s="17"/>
      <c r="DUD6" s="12"/>
      <c r="DUE6" s="12"/>
      <c r="DUF6" s="22"/>
      <c r="DUG6" s="16"/>
      <c r="DUH6" s="12"/>
      <c r="DUI6" s="12"/>
      <c r="DUJ6" s="16"/>
      <c r="DUK6" s="14"/>
      <c r="DUM6" s="15"/>
      <c r="DUN6" s="14"/>
      <c r="DUO6" s="14"/>
      <c r="DUP6" s="14"/>
      <c r="DUQ6" s="14"/>
      <c r="DUR6" s="15"/>
      <c r="DUS6" s="17"/>
      <c r="DUT6" s="12"/>
      <c r="DUU6" s="12"/>
      <c r="DUV6" s="22"/>
      <c r="DUW6" s="16"/>
      <c r="DUX6" s="12"/>
      <c r="DUY6" s="12"/>
      <c r="DUZ6" s="16"/>
      <c r="DVA6" s="14"/>
      <c r="DVC6" s="15"/>
      <c r="DVD6" s="14"/>
      <c r="DVE6" s="14"/>
      <c r="DVF6" s="14"/>
      <c r="DVG6" s="14"/>
      <c r="DVH6" s="15"/>
      <c r="DVI6" s="17"/>
      <c r="DVJ6" s="12"/>
      <c r="DVK6" s="12"/>
      <c r="DVL6" s="22"/>
      <c r="DVM6" s="16"/>
      <c r="DVN6" s="12"/>
      <c r="DVO6" s="12"/>
      <c r="DVP6" s="16"/>
      <c r="DVQ6" s="14"/>
      <c r="DVS6" s="15"/>
      <c r="DVT6" s="14"/>
      <c r="DVU6" s="14"/>
      <c r="DVV6" s="14"/>
      <c r="DVW6" s="14"/>
      <c r="DVX6" s="15"/>
      <c r="DVY6" s="17"/>
      <c r="DVZ6" s="12"/>
      <c r="DWA6" s="12"/>
      <c r="DWB6" s="22"/>
      <c r="DWC6" s="16"/>
      <c r="DWD6" s="12"/>
      <c r="DWE6" s="12"/>
      <c r="DWF6" s="16"/>
      <c r="DWG6" s="14"/>
      <c r="DWI6" s="15"/>
      <c r="DWJ6" s="14"/>
      <c r="DWK6" s="14"/>
      <c r="DWL6" s="14"/>
      <c r="DWM6" s="14"/>
      <c r="DWN6" s="15"/>
      <c r="DWO6" s="17"/>
      <c r="DWP6" s="12"/>
      <c r="DWQ6" s="12"/>
      <c r="DWR6" s="22"/>
      <c r="DWS6" s="16"/>
      <c r="DWT6" s="12"/>
      <c r="DWU6" s="12"/>
      <c r="DWV6" s="16"/>
      <c r="DWW6" s="14"/>
      <c r="DWY6" s="15"/>
      <c r="DWZ6" s="14"/>
      <c r="DXA6" s="14"/>
      <c r="DXB6" s="14"/>
      <c r="DXC6" s="14"/>
      <c r="DXD6" s="15"/>
      <c r="DXE6" s="17"/>
      <c r="DXF6" s="12"/>
      <c r="DXG6" s="12"/>
      <c r="DXH6" s="22"/>
      <c r="DXI6" s="16"/>
      <c r="DXJ6" s="12"/>
      <c r="DXK6" s="12"/>
      <c r="DXL6" s="16"/>
      <c r="DXM6" s="14"/>
      <c r="DXO6" s="15"/>
      <c r="DXP6" s="14"/>
      <c r="DXQ6" s="14"/>
      <c r="DXR6" s="14"/>
      <c r="DXS6" s="14"/>
      <c r="DXT6" s="15"/>
      <c r="DXU6" s="17"/>
      <c r="DXV6" s="12"/>
      <c r="DXW6" s="12"/>
      <c r="DXX6" s="22"/>
      <c r="DXY6" s="16"/>
      <c r="DXZ6" s="12"/>
      <c r="DYA6" s="12"/>
      <c r="DYB6" s="16"/>
      <c r="DYC6" s="14"/>
      <c r="DYE6" s="15"/>
      <c r="DYF6" s="14"/>
      <c r="DYG6" s="14"/>
      <c r="DYH6" s="14"/>
      <c r="DYI6" s="14"/>
      <c r="DYJ6" s="15"/>
      <c r="DYK6" s="17"/>
      <c r="DYL6" s="12"/>
      <c r="DYM6" s="12"/>
      <c r="DYN6" s="22"/>
      <c r="DYO6" s="16"/>
      <c r="DYP6" s="12"/>
      <c r="DYQ6" s="12"/>
      <c r="DYR6" s="16"/>
      <c r="DYS6" s="14"/>
      <c r="DYU6" s="15"/>
      <c r="DYV6" s="14"/>
      <c r="DYW6" s="14"/>
      <c r="DYX6" s="14"/>
      <c r="DYY6" s="14"/>
      <c r="DYZ6" s="15"/>
      <c r="DZA6" s="17"/>
      <c r="DZB6" s="12"/>
      <c r="DZC6" s="12"/>
      <c r="DZD6" s="22"/>
      <c r="DZE6" s="16"/>
      <c r="DZF6" s="12"/>
      <c r="DZG6" s="12"/>
      <c r="DZH6" s="16"/>
      <c r="DZI6" s="14"/>
      <c r="DZK6" s="15"/>
      <c r="DZL6" s="14"/>
      <c r="DZM6" s="14"/>
      <c r="DZN6" s="14"/>
      <c r="DZO6" s="14"/>
      <c r="DZP6" s="15"/>
      <c r="DZQ6" s="17"/>
      <c r="DZR6" s="12"/>
      <c r="DZS6" s="12"/>
      <c r="DZT6" s="22"/>
      <c r="DZU6" s="16"/>
      <c r="DZV6" s="12"/>
      <c r="DZW6" s="12"/>
      <c r="DZX6" s="16"/>
      <c r="DZY6" s="14"/>
      <c r="EAA6" s="15"/>
      <c r="EAB6" s="14"/>
      <c r="EAC6" s="14"/>
      <c r="EAD6" s="14"/>
      <c r="EAE6" s="14"/>
      <c r="EAF6" s="15"/>
      <c r="EAG6" s="17"/>
      <c r="EAH6" s="12"/>
      <c r="EAI6" s="12"/>
      <c r="EAJ6" s="22"/>
      <c r="EAK6" s="16"/>
      <c r="EAL6" s="12"/>
      <c r="EAM6" s="12"/>
      <c r="EAN6" s="16"/>
      <c r="EAO6" s="14"/>
      <c r="EAQ6" s="15"/>
      <c r="EAR6" s="14"/>
      <c r="EAS6" s="14"/>
      <c r="EAT6" s="14"/>
      <c r="EAU6" s="14"/>
      <c r="EAV6" s="15"/>
      <c r="EAW6" s="17"/>
      <c r="EAX6" s="12"/>
      <c r="EAY6" s="12"/>
      <c r="EAZ6" s="22"/>
      <c r="EBA6" s="16"/>
      <c r="EBB6" s="12"/>
      <c r="EBC6" s="12"/>
      <c r="EBD6" s="16"/>
      <c r="EBE6" s="14"/>
      <c r="EBG6" s="15"/>
      <c r="EBH6" s="14"/>
      <c r="EBI6" s="14"/>
      <c r="EBJ6" s="14"/>
      <c r="EBK6" s="14"/>
      <c r="EBL6" s="15"/>
      <c r="EBM6" s="17"/>
      <c r="EBN6" s="12"/>
      <c r="EBO6" s="12"/>
      <c r="EBP6" s="22"/>
      <c r="EBQ6" s="16"/>
      <c r="EBR6" s="12"/>
      <c r="EBS6" s="12"/>
      <c r="EBT6" s="16"/>
      <c r="EBU6" s="14"/>
      <c r="EBW6" s="15"/>
      <c r="EBX6" s="14"/>
      <c r="EBY6" s="14"/>
      <c r="EBZ6" s="14"/>
      <c r="ECA6" s="14"/>
      <c r="ECB6" s="15"/>
      <c r="ECC6" s="17"/>
      <c r="ECD6" s="12"/>
      <c r="ECE6" s="12"/>
      <c r="ECF6" s="22"/>
      <c r="ECG6" s="16"/>
      <c r="ECH6" s="12"/>
      <c r="ECI6" s="12"/>
      <c r="ECJ6" s="16"/>
      <c r="ECK6" s="14"/>
      <c r="ECM6" s="15"/>
      <c r="ECN6" s="14"/>
      <c r="ECO6" s="14"/>
      <c r="ECP6" s="14"/>
      <c r="ECQ6" s="14"/>
      <c r="ECR6" s="15"/>
      <c r="ECS6" s="17"/>
      <c r="ECT6" s="12"/>
      <c r="ECU6" s="12"/>
      <c r="ECV6" s="22"/>
      <c r="ECW6" s="16"/>
      <c r="ECX6" s="12"/>
      <c r="ECY6" s="12"/>
      <c r="ECZ6" s="16"/>
      <c r="EDA6" s="14"/>
      <c r="EDC6" s="15"/>
      <c r="EDD6" s="14"/>
      <c r="EDE6" s="14"/>
      <c r="EDF6" s="14"/>
      <c r="EDG6" s="14"/>
      <c r="EDH6" s="15"/>
      <c r="EDI6" s="17"/>
      <c r="EDJ6" s="12"/>
      <c r="EDK6" s="12"/>
      <c r="EDL6" s="22"/>
      <c r="EDM6" s="16"/>
      <c r="EDN6" s="12"/>
      <c r="EDO6" s="12"/>
      <c r="EDP6" s="16"/>
      <c r="EDQ6" s="14"/>
      <c r="EDS6" s="15"/>
      <c r="EDT6" s="14"/>
      <c r="EDU6" s="14"/>
      <c r="EDV6" s="14"/>
      <c r="EDW6" s="14"/>
      <c r="EDX6" s="15"/>
      <c r="EDY6" s="17"/>
      <c r="EDZ6" s="12"/>
      <c r="EEA6" s="12"/>
      <c r="EEB6" s="22"/>
      <c r="EEC6" s="16"/>
      <c r="EED6" s="12"/>
      <c r="EEE6" s="12"/>
      <c r="EEF6" s="16"/>
      <c r="EEG6" s="14"/>
      <c r="EEI6" s="15"/>
      <c r="EEJ6" s="14"/>
      <c r="EEK6" s="14"/>
      <c r="EEL6" s="14"/>
      <c r="EEM6" s="14"/>
      <c r="EEN6" s="15"/>
      <c r="EEO6" s="17"/>
      <c r="EEP6" s="12"/>
      <c r="EEQ6" s="12"/>
      <c r="EER6" s="22"/>
      <c r="EES6" s="16"/>
      <c r="EET6" s="12"/>
      <c r="EEU6" s="12"/>
      <c r="EEV6" s="16"/>
      <c r="EEW6" s="14"/>
      <c r="EEY6" s="15"/>
      <c r="EEZ6" s="14"/>
      <c r="EFA6" s="14"/>
      <c r="EFB6" s="14"/>
      <c r="EFC6" s="14"/>
      <c r="EFD6" s="15"/>
      <c r="EFE6" s="17"/>
      <c r="EFF6" s="12"/>
      <c r="EFG6" s="12"/>
      <c r="EFH6" s="22"/>
      <c r="EFI6" s="16"/>
      <c r="EFJ6" s="12"/>
      <c r="EFK6" s="12"/>
      <c r="EFL6" s="16"/>
      <c r="EFM6" s="14"/>
      <c r="EFO6" s="15"/>
      <c r="EFP6" s="14"/>
      <c r="EFQ6" s="14"/>
      <c r="EFR6" s="14"/>
      <c r="EFS6" s="14"/>
      <c r="EFT6" s="15"/>
      <c r="EFU6" s="17"/>
      <c r="EFV6" s="12"/>
      <c r="EFW6" s="12"/>
      <c r="EFX6" s="22"/>
      <c r="EFY6" s="16"/>
      <c r="EFZ6" s="12"/>
      <c r="EGA6" s="12"/>
      <c r="EGB6" s="16"/>
      <c r="EGC6" s="14"/>
      <c r="EGE6" s="15"/>
      <c r="EGF6" s="14"/>
      <c r="EGG6" s="14"/>
      <c r="EGH6" s="14"/>
      <c r="EGI6" s="14"/>
      <c r="EGJ6" s="15"/>
      <c r="EGK6" s="17"/>
      <c r="EGL6" s="12"/>
      <c r="EGM6" s="12"/>
      <c r="EGN6" s="22"/>
      <c r="EGO6" s="16"/>
      <c r="EGP6" s="12"/>
      <c r="EGQ6" s="12"/>
      <c r="EGR6" s="16"/>
      <c r="EGS6" s="14"/>
      <c r="EGU6" s="15"/>
      <c r="EGV6" s="14"/>
      <c r="EGW6" s="14"/>
      <c r="EGX6" s="14"/>
      <c r="EGY6" s="14"/>
      <c r="EGZ6" s="15"/>
      <c r="EHA6" s="17"/>
      <c r="EHB6" s="12"/>
      <c r="EHC6" s="12"/>
      <c r="EHD6" s="22"/>
      <c r="EHE6" s="16"/>
      <c r="EHF6" s="12"/>
      <c r="EHG6" s="12"/>
      <c r="EHH6" s="16"/>
      <c r="EHI6" s="14"/>
      <c r="EHK6" s="15"/>
      <c r="EHL6" s="14"/>
      <c r="EHM6" s="14"/>
      <c r="EHN6" s="14"/>
      <c r="EHO6" s="14"/>
      <c r="EHP6" s="15"/>
      <c r="EHQ6" s="17"/>
      <c r="EHR6" s="12"/>
      <c r="EHS6" s="12"/>
      <c r="EHT6" s="22"/>
      <c r="EHU6" s="16"/>
      <c r="EHV6" s="12"/>
      <c r="EHW6" s="12"/>
      <c r="EHX6" s="16"/>
      <c r="EHY6" s="14"/>
      <c r="EIA6" s="15"/>
      <c r="EIB6" s="14"/>
      <c r="EIC6" s="14"/>
      <c r="EID6" s="14"/>
      <c r="EIE6" s="14"/>
      <c r="EIF6" s="15"/>
      <c r="EIG6" s="17"/>
      <c r="EIH6" s="12"/>
      <c r="EII6" s="12"/>
      <c r="EIJ6" s="22"/>
      <c r="EIK6" s="16"/>
      <c r="EIL6" s="12"/>
      <c r="EIM6" s="12"/>
      <c r="EIN6" s="16"/>
      <c r="EIO6" s="14"/>
      <c r="EIQ6" s="15"/>
      <c r="EIR6" s="14"/>
      <c r="EIS6" s="14"/>
      <c r="EIT6" s="14"/>
      <c r="EIU6" s="14"/>
      <c r="EIV6" s="15"/>
      <c r="EIW6" s="17"/>
      <c r="EIX6" s="12"/>
      <c r="EIY6" s="12"/>
      <c r="EIZ6" s="22"/>
      <c r="EJA6" s="16"/>
      <c r="EJB6" s="12"/>
      <c r="EJC6" s="12"/>
      <c r="EJD6" s="16"/>
      <c r="EJE6" s="14"/>
      <c r="EJG6" s="15"/>
      <c r="EJH6" s="14"/>
      <c r="EJI6" s="14"/>
      <c r="EJJ6" s="14"/>
      <c r="EJK6" s="14"/>
      <c r="EJL6" s="15"/>
      <c r="EJM6" s="17"/>
      <c r="EJN6" s="12"/>
      <c r="EJO6" s="12"/>
      <c r="EJP6" s="22"/>
      <c r="EJQ6" s="16"/>
      <c r="EJR6" s="12"/>
      <c r="EJS6" s="12"/>
      <c r="EJT6" s="16"/>
      <c r="EJU6" s="14"/>
      <c r="EJW6" s="15"/>
      <c r="EJX6" s="14"/>
      <c r="EJY6" s="14"/>
      <c r="EJZ6" s="14"/>
      <c r="EKA6" s="14"/>
      <c r="EKB6" s="15"/>
      <c r="EKC6" s="17"/>
      <c r="EKD6" s="12"/>
      <c r="EKE6" s="12"/>
      <c r="EKF6" s="22"/>
      <c r="EKG6" s="16"/>
      <c r="EKH6" s="12"/>
      <c r="EKI6" s="12"/>
      <c r="EKJ6" s="16"/>
      <c r="EKK6" s="14"/>
      <c r="EKM6" s="15"/>
      <c r="EKN6" s="14"/>
      <c r="EKO6" s="14"/>
      <c r="EKP6" s="14"/>
      <c r="EKQ6" s="14"/>
      <c r="EKR6" s="15"/>
      <c r="EKS6" s="17"/>
      <c r="EKT6" s="12"/>
      <c r="EKU6" s="12"/>
      <c r="EKV6" s="22"/>
      <c r="EKW6" s="16"/>
      <c r="EKX6" s="12"/>
      <c r="EKY6" s="12"/>
      <c r="EKZ6" s="16"/>
      <c r="ELA6" s="14"/>
      <c r="ELC6" s="15"/>
      <c r="ELD6" s="14"/>
      <c r="ELE6" s="14"/>
      <c r="ELF6" s="14"/>
      <c r="ELG6" s="14"/>
      <c r="ELH6" s="15"/>
      <c r="ELI6" s="17"/>
      <c r="ELJ6" s="12"/>
      <c r="ELK6" s="12"/>
      <c r="ELL6" s="22"/>
      <c r="ELM6" s="16"/>
      <c r="ELN6" s="12"/>
      <c r="ELO6" s="12"/>
      <c r="ELP6" s="16"/>
      <c r="ELQ6" s="14"/>
      <c r="ELS6" s="15"/>
      <c r="ELT6" s="14"/>
      <c r="ELU6" s="14"/>
      <c r="ELV6" s="14"/>
      <c r="ELW6" s="14"/>
      <c r="ELX6" s="15"/>
      <c r="ELY6" s="17"/>
      <c r="ELZ6" s="12"/>
      <c r="EMA6" s="12"/>
      <c r="EMB6" s="22"/>
      <c r="EMC6" s="16"/>
      <c r="EMD6" s="12"/>
      <c r="EME6" s="12"/>
      <c r="EMF6" s="16"/>
      <c r="EMG6" s="14"/>
      <c r="EMI6" s="15"/>
      <c r="EMJ6" s="14"/>
      <c r="EMK6" s="14"/>
      <c r="EML6" s="14"/>
      <c r="EMM6" s="14"/>
      <c r="EMN6" s="15"/>
      <c r="EMO6" s="17"/>
      <c r="EMP6" s="12"/>
      <c r="EMQ6" s="12"/>
      <c r="EMR6" s="22"/>
      <c r="EMS6" s="16"/>
      <c r="EMT6" s="12"/>
      <c r="EMU6" s="12"/>
      <c r="EMV6" s="16"/>
      <c r="EMW6" s="14"/>
      <c r="EMY6" s="15"/>
      <c r="EMZ6" s="14"/>
      <c r="ENA6" s="14"/>
      <c r="ENB6" s="14"/>
      <c r="ENC6" s="14"/>
      <c r="END6" s="15"/>
      <c r="ENE6" s="17"/>
      <c r="ENF6" s="12"/>
      <c r="ENG6" s="12"/>
      <c r="ENH6" s="22"/>
      <c r="ENI6" s="16"/>
      <c r="ENJ6" s="12"/>
      <c r="ENK6" s="12"/>
      <c r="ENL6" s="16"/>
      <c r="ENM6" s="14"/>
      <c r="ENO6" s="15"/>
      <c r="ENP6" s="14"/>
      <c r="ENQ6" s="14"/>
      <c r="ENR6" s="14"/>
      <c r="ENS6" s="14"/>
      <c r="ENT6" s="15"/>
      <c r="ENU6" s="17"/>
      <c r="ENV6" s="12"/>
      <c r="ENW6" s="12"/>
      <c r="ENX6" s="22"/>
      <c r="ENY6" s="16"/>
      <c r="ENZ6" s="12"/>
      <c r="EOA6" s="12"/>
      <c r="EOB6" s="16"/>
      <c r="EOC6" s="14"/>
      <c r="EOE6" s="15"/>
      <c r="EOF6" s="14"/>
      <c r="EOG6" s="14"/>
      <c r="EOH6" s="14"/>
      <c r="EOI6" s="14"/>
      <c r="EOJ6" s="15"/>
      <c r="EOK6" s="17"/>
      <c r="EOL6" s="12"/>
      <c r="EOM6" s="12"/>
      <c r="EON6" s="22"/>
      <c r="EOO6" s="16"/>
      <c r="EOP6" s="12"/>
      <c r="EOQ6" s="12"/>
      <c r="EOR6" s="16"/>
      <c r="EOS6" s="14"/>
      <c r="EOU6" s="15"/>
      <c r="EOV6" s="14"/>
      <c r="EOW6" s="14"/>
      <c r="EOX6" s="14"/>
      <c r="EOY6" s="14"/>
      <c r="EOZ6" s="15"/>
      <c r="EPA6" s="17"/>
      <c r="EPB6" s="12"/>
      <c r="EPC6" s="12"/>
      <c r="EPD6" s="22"/>
      <c r="EPE6" s="16"/>
      <c r="EPF6" s="12"/>
      <c r="EPG6" s="12"/>
      <c r="EPH6" s="16"/>
      <c r="EPI6" s="14"/>
      <c r="EPK6" s="15"/>
      <c r="EPL6" s="14"/>
      <c r="EPM6" s="14"/>
      <c r="EPN6" s="14"/>
      <c r="EPO6" s="14"/>
      <c r="EPP6" s="15"/>
      <c r="EPQ6" s="17"/>
      <c r="EPR6" s="12"/>
      <c r="EPS6" s="12"/>
      <c r="EPT6" s="22"/>
      <c r="EPU6" s="16"/>
      <c r="EPV6" s="12"/>
      <c r="EPW6" s="12"/>
      <c r="EPX6" s="16"/>
      <c r="EPY6" s="14"/>
      <c r="EQA6" s="15"/>
      <c r="EQB6" s="14"/>
      <c r="EQC6" s="14"/>
      <c r="EQD6" s="14"/>
      <c r="EQE6" s="14"/>
      <c r="EQF6" s="15"/>
      <c r="EQG6" s="17"/>
      <c r="EQH6" s="12"/>
      <c r="EQI6" s="12"/>
      <c r="EQJ6" s="22"/>
      <c r="EQK6" s="16"/>
      <c r="EQL6" s="12"/>
      <c r="EQM6" s="12"/>
      <c r="EQN6" s="16"/>
      <c r="EQO6" s="14"/>
      <c r="EQQ6" s="15"/>
      <c r="EQR6" s="14"/>
      <c r="EQS6" s="14"/>
      <c r="EQT6" s="14"/>
      <c r="EQU6" s="14"/>
      <c r="EQV6" s="15"/>
      <c r="EQW6" s="17"/>
      <c r="EQX6" s="12"/>
      <c r="EQY6" s="12"/>
      <c r="EQZ6" s="22"/>
      <c r="ERA6" s="16"/>
      <c r="ERB6" s="12"/>
      <c r="ERC6" s="12"/>
      <c r="ERD6" s="16"/>
      <c r="ERE6" s="14"/>
      <c r="ERG6" s="15"/>
      <c r="ERH6" s="14"/>
      <c r="ERI6" s="14"/>
      <c r="ERJ6" s="14"/>
      <c r="ERK6" s="14"/>
      <c r="ERL6" s="15"/>
      <c r="ERM6" s="17"/>
      <c r="ERN6" s="12"/>
      <c r="ERO6" s="12"/>
      <c r="ERP6" s="22"/>
      <c r="ERQ6" s="16"/>
      <c r="ERR6" s="12"/>
      <c r="ERS6" s="12"/>
      <c r="ERT6" s="16"/>
      <c r="ERU6" s="14"/>
      <c r="ERW6" s="15"/>
      <c r="ERX6" s="14"/>
      <c r="ERY6" s="14"/>
      <c r="ERZ6" s="14"/>
      <c r="ESA6" s="14"/>
      <c r="ESB6" s="15"/>
      <c r="ESC6" s="17"/>
      <c r="ESD6" s="12"/>
      <c r="ESE6" s="12"/>
      <c r="ESF6" s="22"/>
      <c r="ESG6" s="16"/>
      <c r="ESH6" s="12"/>
      <c r="ESI6" s="12"/>
      <c r="ESJ6" s="16"/>
      <c r="ESK6" s="14"/>
      <c r="ESM6" s="15"/>
      <c r="ESN6" s="14"/>
      <c r="ESO6" s="14"/>
      <c r="ESP6" s="14"/>
      <c r="ESQ6" s="14"/>
      <c r="ESR6" s="15"/>
      <c r="ESS6" s="17"/>
      <c r="EST6" s="12"/>
      <c r="ESU6" s="12"/>
      <c r="ESV6" s="22"/>
      <c r="ESW6" s="16"/>
      <c r="ESX6" s="12"/>
      <c r="ESY6" s="12"/>
      <c r="ESZ6" s="16"/>
      <c r="ETA6" s="14"/>
      <c r="ETC6" s="15"/>
      <c r="ETD6" s="14"/>
      <c r="ETE6" s="14"/>
      <c r="ETF6" s="14"/>
      <c r="ETG6" s="14"/>
      <c r="ETH6" s="15"/>
      <c r="ETI6" s="17"/>
      <c r="ETJ6" s="12"/>
      <c r="ETK6" s="12"/>
      <c r="ETL6" s="22"/>
      <c r="ETM6" s="16"/>
      <c r="ETN6" s="12"/>
      <c r="ETO6" s="12"/>
      <c r="ETP6" s="16"/>
      <c r="ETQ6" s="14"/>
      <c r="ETS6" s="15"/>
      <c r="ETT6" s="14"/>
      <c r="ETU6" s="14"/>
      <c r="ETV6" s="14"/>
      <c r="ETW6" s="14"/>
      <c r="ETX6" s="15"/>
      <c r="ETY6" s="17"/>
      <c r="ETZ6" s="12"/>
      <c r="EUA6" s="12"/>
      <c r="EUB6" s="22"/>
      <c r="EUC6" s="16"/>
      <c r="EUD6" s="12"/>
      <c r="EUE6" s="12"/>
      <c r="EUF6" s="16"/>
      <c r="EUG6" s="14"/>
      <c r="EUI6" s="15"/>
      <c r="EUJ6" s="14"/>
      <c r="EUK6" s="14"/>
      <c r="EUL6" s="14"/>
      <c r="EUM6" s="14"/>
      <c r="EUN6" s="15"/>
      <c r="EUO6" s="17"/>
      <c r="EUP6" s="12"/>
      <c r="EUQ6" s="12"/>
      <c r="EUR6" s="22"/>
      <c r="EUS6" s="16"/>
      <c r="EUT6" s="12"/>
      <c r="EUU6" s="12"/>
      <c r="EUV6" s="16"/>
      <c r="EUW6" s="14"/>
      <c r="EUY6" s="15"/>
      <c r="EUZ6" s="14"/>
      <c r="EVA6" s="14"/>
      <c r="EVB6" s="14"/>
      <c r="EVC6" s="14"/>
      <c r="EVD6" s="15"/>
      <c r="EVE6" s="17"/>
      <c r="EVF6" s="12"/>
      <c r="EVG6" s="12"/>
      <c r="EVH6" s="22"/>
      <c r="EVI6" s="16"/>
      <c r="EVJ6" s="12"/>
      <c r="EVK6" s="12"/>
      <c r="EVL6" s="16"/>
      <c r="EVM6" s="14"/>
      <c r="EVO6" s="15"/>
      <c r="EVP6" s="14"/>
      <c r="EVQ6" s="14"/>
      <c r="EVR6" s="14"/>
      <c r="EVS6" s="14"/>
      <c r="EVT6" s="15"/>
      <c r="EVU6" s="17"/>
      <c r="EVV6" s="12"/>
      <c r="EVW6" s="12"/>
      <c r="EVX6" s="22"/>
      <c r="EVY6" s="16"/>
      <c r="EVZ6" s="12"/>
      <c r="EWA6" s="12"/>
      <c r="EWB6" s="16"/>
      <c r="EWC6" s="14"/>
      <c r="EWE6" s="15"/>
      <c r="EWF6" s="14"/>
      <c r="EWG6" s="14"/>
      <c r="EWH6" s="14"/>
      <c r="EWI6" s="14"/>
      <c r="EWJ6" s="15"/>
      <c r="EWK6" s="17"/>
      <c r="EWL6" s="12"/>
      <c r="EWM6" s="12"/>
      <c r="EWN6" s="22"/>
      <c r="EWO6" s="16"/>
      <c r="EWP6" s="12"/>
      <c r="EWQ6" s="12"/>
      <c r="EWR6" s="16"/>
      <c r="EWS6" s="14"/>
      <c r="EWU6" s="15"/>
      <c r="EWV6" s="14"/>
      <c r="EWW6" s="14"/>
      <c r="EWX6" s="14"/>
      <c r="EWY6" s="14"/>
      <c r="EWZ6" s="15"/>
      <c r="EXA6" s="17"/>
      <c r="EXB6" s="12"/>
      <c r="EXC6" s="12"/>
      <c r="EXD6" s="22"/>
      <c r="EXE6" s="16"/>
      <c r="EXF6" s="12"/>
      <c r="EXG6" s="12"/>
      <c r="EXH6" s="16"/>
      <c r="EXI6" s="14"/>
      <c r="EXK6" s="15"/>
      <c r="EXL6" s="14"/>
      <c r="EXM6" s="14"/>
      <c r="EXN6" s="14"/>
      <c r="EXO6" s="14"/>
      <c r="EXP6" s="15"/>
      <c r="EXQ6" s="17"/>
      <c r="EXR6" s="12"/>
      <c r="EXS6" s="12"/>
      <c r="EXT6" s="22"/>
      <c r="EXU6" s="16"/>
      <c r="EXV6" s="12"/>
      <c r="EXW6" s="12"/>
      <c r="EXX6" s="16"/>
      <c r="EXY6" s="14"/>
      <c r="EYA6" s="15"/>
      <c r="EYB6" s="14"/>
      <c r="EYC6" s="14"/>
      <c r="EYD6" s="14"/>
      <c r="EYE6" s="14"/>
      <c r="EYF6" s="15"/>
      <c r="EYG6" s="17"/>
      <c r="EYH6" s="12"/>
      <c r="EYI6" s="12"/>
      <c r="EYJ6" s="22"/>
      <c r="EYK6" s="16"/>
      <c r="EYL6" s="12"/>
      <c r="EYM6" s="12"/>
      <c r="EYN6" s="16"/>
      <c r="EYO6" s="14"/>
      <c r="EYQ6" s="15"/>
      <c r="EYR6" s="14"/>
      <c r="EYS6" s="14"/>
      <c r="EYT6" s="14"/>
      <c r="EYU6" s="14"/>
      <c r="EYV6" s="15"/>
      <c r="EYW6" s="17"/>
      <c r="EYX6" s="12"/>
      <c r="EYY6" s="12"/>
      <c r="EYZ6" s="22"/>
      <c r="EZA6" s="16"/>
      <c r="EZB6" s="12"/>
      <c r="EZC6" s="12"/>
      <c r="EZD6" s="16"/>
      <c r="EZE6" s="14"/>
      <c r="EZG6" s="15"/>
      <c r="EZH6" s="14"/>
      <c r="EZI6" s="14"/>
      <c r="EZJ6" s="14"/>
      <c r="EZK6" s="14"/>
      <c r="EZL6" s="15"/>
      <c r="EZM6" s="17"/>
      <c r="EZN6" s="12"/>
      <c r="EZO6" s="12"/>
      <c r="EZP6" s="22"/>
      <c r="EZQ6" s="16"/>
      <c r="EZR6" s="12"/>
      <c r="EZS6" s="12"/>
      <c r="EZT6" s="16"/>
      <c r="EZU6" s="14"/>
      <c r="EZW6" s="15"/>
      <c r="EZX6" s="14"/>
      <c r="EZY6" s="14"/>
      <c r="EZZ6" s="14"/>
      <c r="FAA6" s="14"/>
      <c r="FAB6" s="15"/>
      <c r="FAC6" s="17"/>
      <c r="FAD6" s="12"/>
      <c r="FAE6" s="12"/>
      <c r="FAF6" s="22"/>
      <c r="FAG6" s="16"/>
      <c r="FAH6" s="12"/>
      <c r="FAI6" s="12"/>
      <c r="FAJ6" s="16"/>
      <c r="FAK6" s="14"/>
      <c r="FAM6" s="15"/>
      <c r="FAN6" s="14"/>
      <c r="FAO6" s="14"/>
      <c r="FAP6" s="14"/>
      <c r="FAQ6" s="14"/>
      <c r="FAR6" s="15"/>
      <c r="FAS6" s="17"/>
      <c r="FAT6" s="12"/>
      <c r="FAU6" s="12"/>
      <c r="FAV6" s="22"/>
      <c r="FAW6" s="16"/>
      <c r="FAX6" s="12"/>
      <c r="FAY6" s="12"/>
      <c r="FAZ6" s="16"/>
      <c r="FBA6" s="14"/>
      <c r="FBC6" s="15"/>
      <c r="FBD6" s="14"/>
      <c r="FBE6" s="14"/>
      <c r="FBF6" s="14"/>
      <c r="FBG6" s="14"/>
      <c r="FBH6" s="15"/>
      <c r="FBI6" s="17"/>
      <c r="FBJ6" s="12"/>
      <c r="FBK6" s="12"/>
      <c r="FBL6" s="22"/>
      <c r="FBM6" s="16"/>
      <c r="FBN6" s="12"/>
      <c r="FBO6" s="12"/>
      <c r="FBP6" s="16"/>
      <c r="FBQ6" s="14"/>
      <c r="FBS6" s="15"/>
      <c r="FBT6" s="14"/>
      <c r="FBU6" s="14"/>
      <c r="FBV6" s="14"/>
      <c r="FBW6" s="14"/>
      <c r="FBX6" s="15"/>
      <c r="FBY6" s="17"/>
      <c r="FBZ6" s="12"/>
      <c r="FCA6" s="12"/>
      <c r="FCB6" s="22"/>
      <c r="FCC6" s="16"/>
      <c r="FCD6" s="12"/>
      <c r="FCE6" s="12"/>
      <c r="FCF6" s="16"/>
      <c r="FCG6" s="14"/>
      <c r="FCI6" s="15"/>
      <c r="FCJ6" s="14"/>
      <c r="FCK6" s="14"/>
      <c r="FCL6" s="14"/>
      <c r="FCM6" s="14"/>
      <c r="FCN6" s="15"/>
      <c r="FCO6" s="17"/>
      <c r="FCP6" s="12"/>
      <c r="FCQ6" s="12"/>
      <c r="FCR6" s="22"/>
      <c r="FCS6" s="16"/>
      <c r="FCT6" s="12"/>
      <c r="FCU6" s="12"/>
      <c r="FCV6" s="16"/>
      <c r="FCW6" s="14"/>
      <c r="FCY6" s="15"/>
      <c r="FCZ6" s="14"/>
      <c r="FDA6" s="14"/>
      <c r="FDB6" s="14"/>
      <c r="FDC6" s="14"/>
      <c r="FDD6" s="15"/>
      <c r="FDE6" s="17"/>
      <c r="FDF6" s="12"/>
      <c r="FDG6" s="12"/>
      <c r="FDH6" s="22"/>
      <c r="FDI6" s="16"/>
      <c r="FDJ6" s="12"/>
      <c r="FDK6" s="12"/>
      <c r="FDL6" s="16"/>
      <c r="FDM6" s="14"/>
      <c r="FDO6" s="15"/>
      <c r="FDP6" s="14"/>
      <c r="FDQ6" s="14"/>
      <c r="FDR6" s="14"/>
      <c r="FDS6" s="14"/>
      <c r="FDT6" s="15"/>
      <c r="FDU6" s="17"/>
      <c r="FDV6" s="12"/>
      <c r="FDW6" s="12"/>
      <c r="FDX6" s="22"/>
      <c r="FDY6" s="16"/>
      <c r="FDZ6" s="12"/>
      <c r="FEA6" s="12"/>
      <c r="FEB6" s="16"/>
      <c r="FEC6" s="14"/>
      <c r="FEE6" s="15"/>
      <c r="FEF6" s="14"/>
      <c r="FEG6" s="14"/>
      <c r="FEH6" s="14"/>
      <c r="FEI6" s="14"/>
      <c r="FEJ6" s="15"/>
      <c r="FEK6" s="17"/>
      <c r="FEL6" s="12"/>
      <c r="FEM6" s="12"/>
      <c r="FEN6" s="22"/>
      <c r="FEO6" s="16"/>
      <c r="FEP6" s="12"/>
      <c r="FEQ6" s="12"/>
      <c r="FER6" s="16"/>
      <c r="FES6" s="14"/>
      <c r="FEU6" s="15"/>
      <c r="FEV6" s="14"/>
      <c r="FEW6" s="14"/>
      <c r="FEX6" s="14"/>
      <c r="FEY6" s="14"/>
      <c r="FEZ6" s="15"/>
      <c r="FFA6" s="17"/>
      <c r="FFB6" s="12"/>
      <c r="FFC6" s="12"/>
      <c r="FFD6" s="22"/>
      <c r="FFE6" s="16"/>
      <c r="FFF6" s="12"/>
      <c r="FFG6" s="12"/>
      <c r="FFH6" s="16"/>
      <c r="FFI6" s="14"/>
      <c r="FFK6" s="15"/>
      <c r="FFL6" s="14"/>
      <c r="FFM6" s="14"/>
      <c r="FFN6" s="14"/>
      <c r="FFO6" s="14"/>
      <c r="FFP6" s="15"/>
      <c r="FFQ6" s="17"/>
      <c r="FFR6" s="12"/>
      <c r="FFS6" s="12"/>
      <c r="FFT6" s="22"/>
      <c r="FFU6" s="16"/>
      <c r="FFV6" s="12"/>
      <c r="FFW6" s="12"/>
      <c r="FFX6" s="16"/>
      <c r="FFY6" s="14"/>
      <c r="FGA6" s="15"/>
      <c r="FGB6" s="14"/>
      <c r="FGC6" s="14"/>
      <c r="FGD6" s="14"/>
      <c r="FGE6" s="14"/>
      <c r="FGF6" s="15"/>
      <c r="FGG6" s="17"/>
      <c r="FGH6" s="12"/>
      <c r="FGI6" s="12"/>
      <c r="FGJ6" s="22"/>
      <c r="FGK6" s="16"/>
      <c r="FGL6" s="12"/>
      <c r="FGM6" s="12"/>
      <c r="FGN6" s="16"/>
      <c r="FGO6" s="14"/>
      <c r="FGQ6" s="15"/>
      <c r="FGR6" s="14"/>
      <c r="FGS6" s="14"/>
      <c r="FGT6" s="14"/>
      <c r="FGU6" s="14"/>
      <c r="FGV6" s="15"/>
      <c r="FGW6" s="17"/>
      <c r="FGX6" s="12"/>
      <c r="FGY6" s="12"/>
      <c r="FGZ6" s="22"/>
      <c r="FHA6" s="16"/>
      <c r="FHB6" s="12"/>
      <c r="FHC6" s="12"/>
      <c r="FHD6" s="16"/>
      <c r="FHE6" s="14"/>
      <c r="FHG6" s="15"/>
      <c r="FHH6" s="14"/>
      <c r="FHI6" s="14"/>
      <c r="FHJ6" s="14"/>
      <c r="FHK6" s="14"/>
      <c r="FHL6" s="15"/>
      <c r="FHM6" s="17"/>
      <c r="FHN6" s="12"/>
      <c r="FHO6" s="12"/>
      <c r="FHP6" s="22"/>
      <c r="FHQ6" s="16"/>
      <c r="FHR6" s="12"/>
      <c r="FHS6" s="12"/>
      <c r="FHT6" s="16"/>
      <c r="FHU6" s="14"/>
      <c r="FHW6" s="15"/>
      <c r="FHX6" s="14"/>
      <c r="FHY6" s="14"/>
      <c r="FHZ6" s="14"/>
      <c r="FIA6" s="14"/>
      <c r="FIB6" s="15"/>
      <c r="FIC6" s="17"/>
      <c r="FID6" s="12"/>
      <c r="FIE6" s="12"/>
      <c r="FIF6" s="22"/>
      <c r="FIG6" s="16"/>
      <c r="FIH6" s="12"/>
      <c r="FII6" s="12"/>
      <c r="FIJ6" s="16"/>
      <c r="FIK6" s="14"/>
      <c r="FIM6" s="15"/>
      <c r="FIN6" s="14"/>
      <c r="FIO6" s="14"/>
      <c r="FIP6" s="14"/>
      <c r="FIQ6" s="14"/>
      <c r="FIR6" s="15"/>
      <c r="FIS6" s="17"/>
      <c r="FIT6" s="12"/>
      <c r="FIU6" s="12"/>
      <c r="FIV6" s="22"/>
      <c r="FIW6" s="16"/>
      <c r="FIX6" s="12"/>
      <c r="FIY6" s="12"/>
      <c r="FIZ6" s="16"/>
      <c r="FJA6" s="14"/>
      <c r="FJC6" s="15"/>
      <c r="FJD6" s="14"/>
      <c r="FJE6" s="14"/>
      <c r="FJF6" s="14"/>
      <c r="FJG6" s="14"/>
      <c r="FJH6" s="15"/>
      <c r="FJI6" s="17"/>
      <c r="FJJ6" s="12"/>
      <c r="FJK6" s="12"/>
      <c r="FJL6" s="22"/>
      <c r="FJM6" s="16"/>
      <c r="FJN6" s="12"/>
      <c r="FJO6" s="12"/>
      <c r="FJP6" s="16"/>
      <c r="FJQ6" s="14"/>
      <c r="FJS6" s="15"/>
      <c r="FJT6" s="14"/>
      <c r="FJU6" s="14"/>
      <c r="FJV6" s="14"/>
      <c r="FJW6" s="14"/>
      <c r="FJX6" s="15"/>
      <c r="FJY6" s="17"/>
      <c r="FJZ6" s="12"/>
      <c r="FKA6" s="12"/>
      <c r="FKB6" s="22"/>
      <c r="FKC6" s="16"/>
      <c r="FKD6" s="12"/>
      <c r="FKE6" s="12"/>
      <c r="FKF6" s="16"/>
      <c r="FKG6" s="14"/>
      <c r="FKI6" s="15"/>
      <c r="FKJ6" s="14"/>
      <c r="FKK6" s="14"/>
      <c r="FKL6" s="14"/>
      <c r="FKM6" s="14"/>
      <c r="FKN6" s="15"/>
      <c r="FKO6" s="17"/>
      <c r="FKP6" s="12"/>
      <c r="FKQ6" s="12"/>
      <c r="FKR6" s="22"/>
      <c r="FKS6" s="16"/>
      <c r="FKT6" s="12"/>
      <c r="FKU6" s="12"/>
      <c r="FKV6" s="16"/>
      <c r="FKW6" s="14"/>
      <c r="FKY6" s="15"/>
      <c r="FKZ6" s="14"/>
      <c r="FLA6" s="14"/>
      <c r="FLB6" s="14"/>
      <c r="FLC6" s="14"/>
      <c r="FLD6" s="15"/>
      <c r="FLE6" s="17"/>
      <c r="FLF6" s="12"/>
      <c r="FLG6" s="12"/>
      <c r="FLH6" s="22"/>
      <c r="FLI6" s="16"/>
      <c r="FLJ6" s="12"/>
      <c r="FLK6" s="12"/>
      <c r="FLL6" s="16"/>
      <c r="FLM6" s="14"/>
      <c r="FLO6" s="15"/>
      <c r="FLP6" s="14"/>
      <c r="FLQ6" s="14"/>
      <c r="FLR6" s="14"/>
      <c r="FLS6" s="14"/>
      <c r="FLT6" s="15"/>
      <c r="FLU6" s="17"/>
      <c r="FLV6" s="12"/>
      <c r="FLW6" s="12"/>
      <c r="FLX6" s="22"/>
      <c r="FLY6" s="16"/>
      <c r="FLZ6" s="12"/>
      <c r="FMA6" s="12"/>
      <c r="FMB6" s="16"/>
      <c r="FMC6" s="14"/>
      <c r="FME6" s="15"/>
      <c r="FMF6" s="14"/>
      <c r="FMG6" s="14"/>
      <c r="FMH6" s="14"/>
      <c r="FMI6" s="14"/>
      <c r="FMJ6" s="15"/>
      <c r="FMK6" s="17"/>
      <c r="FML6" s="12"/>
      <c r="FMM6" s="12"/>
      <c r="FMN6" s="22"/>
      <c r="FMO6" s="16"/>
      <c r="FMP6" s="12"/>
      <c r="FMQ6" s="12"/>
      <c r="FMR6" s="16"/>
      <c r="FMS6" s="14"/>
      <c r="FMU6" s="15"/>
      <c r="FMV6" s="14"/>
      <c r="FMW6" s="14"/>
      <c r="FMX6" s="14"/>
      <c r="FMY6" s="14"/>
      <c r="FMZ6" s="15"/>
      <c r="FNA6" s="17"/>
      <c r="FNB6" s="12"/>
      <c r="FNC6" s="12"/>
      <c r="FND6" s="22"/>
      <c r="FNE6" s="16"/>
      <c r="FNF6" s="12"/>
      <c r="FNG6" s="12"/>
      <c r="FNH6" s="16"/>
      <c r="FNI6" s="14"/>
      <c r="FNK6" s="15"/>
      <c r="FNL6" s="14"/>
      <c r="FNM6" s="14"/>
      <c r="FNN6" s="14"/>
      <c r="FNO6" s="14"/>
      <c r="FNP6" s="15"/>
      <c r="FNQ6" s="17"/>
      <c r="FNR6" s="12"/>
      <c r="FNS6" s="12"/>
      <c r="FNT6" s="22"/>
      <c r="FNU6" s="16"/>
      <c r="FNV6" s="12"/>
      <c r="FNW6" s="12"/>
      <c r="FNX6" s="16"/>
      <c r="FNY6" s="14"/>
      <c r="FOA6" s="15"/>
      <c r="FOB6" s="14"/>
      <c r="FOC6" s="14"/>
      <c r="FOD6" s="14"/>
      <c r="FOE6" s="14"/>
      <c r="FOF6" s="15"/>
      <c r="FOG6" s="17"/>
      <c r="FOH6" s="12"/>
      <c r="FOI6" s="12"/>
      <c r="FOJ6" s="22"/>
      <c r="FOK6" s="16"/>
      <c r="FOL6" s="12"/>
      <c r="FOM6" s="12"/>
      <c r="FON6" s="16"/>
      <c r="FOO6" s="14"/>
      <c r="FOQ6" s="15"/>
      <c r="FOR6" s="14"/>
      <c r="FOS6" s="14"/>
      <c r="FOT6" s="14"/>
      <c r="FOU6" s="14"/>
      <c r="FOV6" s="15"/>
      <c r="FOW6" s="17"/>
      <c r="FOX6" s="12"/>
      <c r="FOY6" s="12"/>
      <c r="FOZ6" s="22"/>
      <c r="FPA6" s="16"/>
      <c r="FPB6" s="12"/>
      <c r="FPC6" s="12"/>
      <c r="FPD6" s="16"/>
      <c r="FPE6" s="14"/>
      <c r="FPG6" s="15"/>
      <c r="FPH6" s="14"/>
      <c r="FPI6" s="14"/>
      <c r="FPJ6" s="14"/>
      <c r="FPK6" s="14"/>
      <c r="FPL6" s="15"/>
      <c r="FPM6" s="17"/>
      <c r="FPN6" s="12"/>
      <c r="FPO6" s="12"/>
      <c r="FPP6" s="22"/>
      <c r="FPQ6" s="16"/>
      <c r="FPR6" s="12"/>
      <c r="FPS6" s="12"/>
      <c r="FPT6" s="16"/>
      <c r="FPU6" s="14"/>
      <c r="FPW6" s="15"/>
      <c r="FPX6" s="14"/>
      <c r="FPY6" s="14"/>
      <c r="FPZ6" s="14"/>
      <c r="FQA6" s="14"/>
      <c r="FQB6" s="15"/>
      <c r="FQC6" s="17"/>
      <c r="FQD6" s="12"/>
      <c r="FQE6" s="12"/>
      <c r="FQF6" s="22"/>
      <c r="FQG6" s="16"/>
      <c r="FQH6" s="12"/>
      <c r="FQI6" s="12"/>
      <c r="FQJ6" s="16"/>
      <c r="FQK6" s="14"/>
      <c r="FQM6" s="15"/>
      <c r="FQN6" s="14"/>
      <c r="FQO6" s="14"/>
      <c r="FQP6" s="14"/>
      <c r="FQQ6" s="14"/>
      <c r="FQR6" s="15"/>
      <c r="FQS6" s="17"/>
      <c r="FQT6" s="12"/>
      <c r="FQU6" s="12"/>
      <c r="FQV6" s="22"/>
      <c r="FQW6" s="16"/>
      <c r="FQX6" s="12"/>
      <c r="FQY6" s="12"/>
      <c r="FQZ6" s="16"/>
      <c r="FRA6" s="14"/>
      <c r="FRC6" s="15"/>
      <c r="FRD6" s="14"/>
      <c r="FRE6" s="14"/>
      <c r="FRF6" s="14"/>
      <c r="FRG6" s="14"/>
      <c r="FRH6" s="15"/>
      <c r="FRI6" s="17"/>
      <c r="FRJ6" s="12"/>
      <c r="FRK6" s="12"/>
      <c r="FRL6" s="22"/>
      <c r="FRM6" s="16"/>
      <c r="FRN6" s="12"/>
      <c r="FRO6" s="12"/>
      <c r="FRP6" s="16"/>
      <c r="FRQ6" s="14"/>
      <c r="FRS6" s="15"/>
      <c r="FRT6" s="14"/>
      <c r="FRU6" s="14"/>
      <c r="FRV6" s="14"/>
      <c r="FRW6" s="14"/>
      <c r="FRX6" s="15"/>
      <c r="FRY6" s="17"/>
      <c r="FRZ6" s="12"/>
      <c r="FSA6" s="12"/>
      <c r="FSB6" s="22"/>
      <c r="FSC6" s="16"/>
      <c r="FSD6" s="12"/>
      <c r="FSE6" s="12"/>
      <c r="FSF6" s="16"/>
      <c r="FSG6" s="14"/>
      <c r="FSI6" s="15"/>
      <c r="FSJ6" s="14"/>
      <c r="FSK6" s="14"/>
      <c r="FSL6" s="14"/>
      <c r="FSM6" s="14"/>
      <c r="FSN6" s="15"/>
      <c r="FSO6" s="17"/>
      <c r="FSP6" s="12"/>
      <c r="FSQ6" s="12"/>
      <c r="FSR6" s="22"/>
      <c r="FSS6" s="16"/>
      <c r="FST6" s="12"/>
      <c r="FSU6" s="12"/>
      <c r="FSV6" s="16"/>
      <c r="FSW6" s="14"/>
      <c r="FSY6" s="15"/>
      <c r="FSZ6" s="14"/>
      <c r="FTA6" s="14"/>
      <c r="FTB6" s="14"/>
      <c r="FTC6" s="14"/>
      <c r="FTD6" s="15"/>
      <c r="FTE6" s="17"/>
      <c r="FTF6" s="12"/>
      <c r="FTG6" s="12"/>
      <c r="FTH6" s="22"/>
      <c r="FTI6" s="16"/>
      <c r="FTJ6" s="12"/>
      <c r="FTK6" s="12"/>
      <c r="FTL6" s="16"/>
      <c r="FTM6" s="14"/>
      <c r="FTO6" s="15"/>
      <c r="FTP6" s="14"/>
      <c r="FTQ6" s="14"/>
      <c r="FTR6" s="14"/>
      <c r="FTS6" s="14"/>
      <c r="FTT6" s="15"/>
      <c r="FTU6" s="17"/>
      <c r="FTV6" s="12"/>
      <c r="FTW6" s="12"/>
      <c r="FTX6" s="22"/>
      <c r="FTY6" s="16"/>
      <c r="FTZ6" s="12"/>
      <c r="FUA6" s="12"/>
      <c r="FUB6" s="16"/>
      <c r="FUC6" s="14"/>
      <c r="FUE6" s="15"/>
      <c r="FUF6" s="14"/>
      <c r="FUG6" s="14"/>
      <c r="FUH6" s="14"/>
      <c r="FUI6" s="14"/>
      <c r="FUJ6" s="15"/>
      <c r="FUK6" s="17"/>
      <c r="FUL6" s="12"/>
      <c r="FUM6" s="12"/>
      <c r="FUN6" s="22"/>
      <c r="FUO6" s="16"/>
      <c r="FUP6" s="12"/>
      <c r="FUQ6" s="12"/>
      <c r="FUR6" s="16"/>
      <c r="FUS6" s="14"/>
      <c r="FUU6" s="15"/>
      <c r="FUV6" s="14"/>
      <c r="FUW6" s="14"/>
      <c r="FUX6" s="14"/>
      <c r="FUY6" s="14"/>
      <c r="FUZ6" s="15"/>
      <c r="FVA6" s="17"/>
      <c r="FVB6" s="12"/>
      <c r="FVC6" s="12"/>
      <c r="FVD6" s="22"/>
      <c r="FVE6" s="16"/>
      <c r="FVF6" s="12"/>
      <c r="FVG6" s="12"/>
      <c r="FVH6" s="16"/>
      <c r="FVI6" s="14"/>
      <c r="FVK6" s="15"/>
      <c r="FVL6" s="14"/>
      <c r="FVM6" s="14"/>
      <c r="FVN6" s="14"/>
      <c r="FVO6" s="14"/>
      <c r="FVP6" s="15"/>
      <c r="FVQ6" s="17"/>
      <c r="FVR6" s="12"/>
      <c r="FVS6" s="12"/>
      <c r="FVT6" s="22"/>
      <c r="FVU6" s="16"/>
      <c r="FVV6" s="12"/>
      <c r="FVW6" s="12"/>
      <c r="FVX6" s="16"/>
      <c r="FVY6" s="14"/>
      <c r="FWA6" s="15"/>
      <c r="FWB6" s="14"/>
      <c r="FWC6" s="14"/>
      <c r="FWD6" s="14"/>
      <c r="FWE6" s="14"/>
      <c r="FWF6" s="15"/>
      <c r="FWG6" s="17"/>
      <c r="FWH6" s="12"/>
      <c r="FWI6" s="12"/>
      <c r="FWJ6" s="22"/>
      <c r="FWK6" s="16"/>
      <c r="FWL6" s="12"/>
      <c r="FWM6" s="12"/>
      <c r="FWN6" s="16"/>
      <c r="FWO6" s="14"/>
      <c r="FWQ6" s="15"/>
      <c r="FWR6" s="14"/>
      <c r="FWS6" s="14"/>
      <c r="FWT6" s="14"/>
      <c r="FWU6" s="14"/>
      <c r="FWV6" s="15"/>
      <c r="FWW6" s="17"/>
      <c r="FWX6" s="12"/>
      <c r="FWY6" s="12"/>
      <c r="FWZ6" s="22"/>
      <c r="FXA6" s="16"/>
      <c r="FXB6" s="12"/>
      <c r="FXC6" s="12"/>
      <c r="FXD6" s="16"/>
      <c r="FXE6" s="14"/>
      <c r="FXG6" s="15"/>
      <c r="FXH6" s="14"/>
      <c r="FXI6" s="14"/>
      <c r="FXJ6" s="14"/>
      <c r="FXK6" s="14"/>
      <c r="FXL6" s="15"/>
      <c r="FXM6" s="17"/>
      <c r="FXN6" s="12"/>
      <c r="FXO6" s="12"/>
      <c r="FXP6" s="22"/>
      <c r="FXQ6" s="16"/>
      <c r="FXR6" s="12"/>
      <c r="FXS6" s="12"/>
      <c r="FXT6" s="16"/>
      <c r="FXU6" s="14"/>
      <c r="FXW6" s="15"/>
      <c r="FXX6" s="14"/>
      <c r="FXY6" s="14"/>
      <c r="FXZ6" s="14"/>
      <c r="FYA6" s="14"/>
      <c r="FYB6" s="15"/>
      <c r="FYC6" s="17"/>
      <c r="FYD6" s="12"/>
      <c r="FYE6" s="12"/>
      <c r="FYF6" s="22"/>
      <c r="FYG6" s="16"/>
      <c r="FYH6" s="12"/>
      <c r="FYI6" s="12"/>
      <c r="FYJ6" s="16"/>
      <c r="FYK6" s="14"/>
      <c r="FYM6" s="15"/>
      <c r="FYN6" s="14"/>
      <c r="FYO6" s="14"/>
      <c r="FYP6" s="14"/>
      <c r="FYQ6" s="14"/>
      <c r="FYR6" s="15"/>
      <c r="FYS6" s="17"/>
      <c r="FYT6" s="12"/>
      <c r="FYU6" s="12"/>
      <c r="FYV6" s="22"/>
      <c r="FYW6" s="16"/>
      <c r="FYX6" s="12"/>
      <c r="FYY6" s="12"/>
      <c r="FYZ6" s="16"/>
      <c r="FZA6" s="14"/>
      <c r="FZC6" s="15"/>
      <c r="FZD6" s="14"/>
      <c r="FZE6" s="14"/>
      <c r="FZF6" s="14"/>
      <c r="FZG6" s="14"/>
      <c r="FZH6" s="15"/>
      <c r="FZI6" s="17"/>
      <c r="FZJ6" s="12"/>
      <c r="FZK6" s="12"/>
      <c r="FZL6" s="22"/>
      <c r="FZM6" s="16"/>
      <c r="FZN6" s="12"/>
      <c r="FZO6" s="12"/>
      <c r="FZP6" s="16"/>
      <c r="FZQ6" s="14"/>
      <c r="FZS6" s="15"/>
      <c r="FZT6" s="14"/>
      <c r="FZU6" s="14"/>
      <c r="FZV6" s="14"/>
      <c r="FZW6" s="14"/>
      <c r="FZX6" s="15"/>
      <c r="FZY6" s="17"/>
      <c r="FZZ6" s="12"/>
      <c r="GAA6" s="12"/>
      <c r="GAB6" s="22"/>
      <c r="GAC6" s="16"/>
      <c r="GAD6" s="12"/>
      <c r="GAE6" s="12"/>
      <c r="GAF6" s="16"/>
      <c r="GAG6" s="14"/>
      <c r="GAI6" s="15"/>
      <c r="GAJ6" s="14"/>
      <c r="GAK6" s="14"/>
      <c r="GAL6" s="14"/>
      <c r="GAM6" s="14"/>
      <c r="GAN6" s="15"/>
      <c r="GAO6" s="17"/>
      <c r="GAP6" s="12"/>
      <c r="GAQ6" s="12"/>
      <c r="GAR6" s="22"/>
      <c r="GAS6" s="16"/>
      <c r="GAT6" s="12"/>
      <c r="GAU6" s="12"/>
      <c r="GAV6" s="16"/>
      <c r="GAW6" s="14"/>
      <c r="GAY6" s="15"/>
      <c r="GAZ6" s="14"/>
      <c r="GBA6" s="14"/>
      <c r="GBB6" s="14"/>
      <c r="GBC6" s="14"/>
      <c r="GBD6" s="15"/>
      <c r="GBE6" s="17"/>
      <c r="GBF6" s="12"/>
      <c r="GBG6" s="12"/>
      <c r="GBH6" s="22"/>
      <c r="GBI6" s="16"/>
      <c r="GBJ6" s="12"/>
      <c r="GBK6" s="12"/>
      <c r="GBL6" s="16"/>
      <c r="GBM6" s="14"/>
      <c r="GBO6" s="15"/>
      <c r="GBP6" s="14"/>
      <c r="GBQ6" s="14"/>
      <c r="GBR6" s="14"/>
      <c r="GBS6" s="14"/>
      <c r="GBT6" s="15"/>
      <c r="GBU6" s="17"/>
      <c r="GBV6" s="12"/>
      <c r="GBW6" s="12"/>
      <c r="GBX6" s="22"/>
      <c r="GBY6" s="16"/>
      <c r="GBZ6" s="12"/>
      <c r="GCA6" s="12"/>
      <c r="GCB6" s="16"/>
      <c r="GCC6" s="14"/>
      <c r="GCE6" s="15"/>
      <c r="GCF6" s="14"/>
      <c r="GCG6" s="14"/>
      <c r="GCH6" s="14"/>
      <c r="GCI6" s="14"/>
      <c r="GCJ6" s="15"/>
      <c r="GCK6" s="17"/>
      <c r="GCL6" s="12"/>
      <c r="GCM6" s="12"/>
      <c r="GCN6" s="22"/>
      <c r="GCO6" s="16"/>
      <c r="GCP6" s="12"/>
      <c r="GCQ6" s="12"/>
      <c r="GCR6" s="16"/>
      <c r="GCS6" s="14"/>
      <c r="GCU6" s="15"/>
      <c r="GCV6" s="14"/>
      <c r="GCW6" s="14"/>
      <c r="GCX6" s="14"/>
      <c r="GCY6" s="14"/>
      <c r="GCZ6" s="15"/>
      <c r="GDA6" s="17"/>
      <c r="GDB6" s="12"/>
      <c r="GDC6" s="12"/>
      <c r="GDD6" s="22"/>
      <c r="GDE6" s="16"/>
      <c r="GDF6" s="12"/>
      <c r="GDG6" s="12"/>
      <c r="GDH6" s="16"/>
      <c r="GDI6" s="14"/>
      <c r="GDK6" s="15"/>
      <c r="GDL6" s="14"/>
      <c r="GDM6" s="14"/>
      <c r="GDN6" s="14"/>
      <c r="GDO6" s="14"/>
      <c r="GDP6" s="15"/>
      <c r="GDQ6" s="17"/>
      <c r="GDR6" s="12"/>
      <c r="GDS6" s="12"/>
      <c r="GDT6" s="22"/>
      <c r="GDU6" s="16"/>
      <c r="GDV6" s="12"/>
      <c r="GDW6" s="12"/>
      <c r="GDX6" s="16"/>
      <c r="GDY6" s="14"/>
      <c r="GEA6" s="15"/>
      <c r="GEB6" s="14"/>
      <c r="GEC6" s="14"/>
      <c r="GED6" s="14"/>
      <c r="GEE6" s="14"/>
      <c r="GEF6" s="15"/>
      <c r="GEG6" s="17"/>
      <c r="GEH6" s="12"/>
      <c r="GEI6" s="12"/>
      <c r="GEJ6" s="22"/>
      <c r="GEK6" s="16"/>
      <c r="GEL6" s="12"/>
      <c r="GEM6" s="12"/>
      <c r="GEN6" s="16"/>
      <c r="GEO6" s="14"/>
      <c r="GEQ6" s="15"/>
      <c r="GER6" s="14"/>
      <c r="GES6" s="14"/>
      <c r="GET6" s="14"/>
      <c r="GEU6" s="14"/>
      <c r="GEV6" s="15"/>
      <c r="GEW6" s="17"/>
      <c r="GEX6" s="12"/>
      <c r="GEY6" s="12"/>
      <c r="GEZ6" s="22"/>
      <c r="GFA6" s="16"/>
      <c r="GFB6" s="12"/>
      <c r="GFC6" s="12"/>
      <c r="GFD6" s="16"/>
      <c r="GFE6" s="14"/>
      <c r="GFG6" s="15"/>
      <c r="GFH6" s="14"/>
      <c r="GFI6" s="14"/>
      <c r="GFJ6" s="14"/>
      <c r="GFK6" s="14"/>
      <c r="GFL6" s="15"/>
      <c r="GFM6" s="17"/>
      <c r="GFN6" s="12"/>
      <c r="GFO6" s="12"/>
      <c r="GFP6" s="22"/>
      <c r="GFQ6" s="16"/>
      <c r="GFR6" s="12"/>
      <c r="GFS6" s="12"/>
      <c r="GFT6" s="16"/>
      <c r="GFU6" s="14"/>
      <c r="GFW6" s="15"/>
      <c r="GFX6" s="14"/>
      <c r="GFY6" s="14"/>
      <c r="GFZ6" s="14"/>
      <c r="GGA6" s="14"/>
      <c r="GGB6" s="15"/>
      <c r="GGC6" s="17"/>
      <c r="GGD6" s="12"/>
      <c r="GGE6" s="12"/>
      <c r="GGF6" s="22"/>
      <c r="GGG6" s="16"/>
      <c r="GGH6" s="12"/>
      <c r="GGI6" s="12"/>
      <c r="GGJ6" s="16"/>
      <c r="GGK6" s="14"/>
      <c r="GGM6" s="15"/>
      <c r="GGN6" s="14"/>
      <c r="GGO6" s="14"/>
      <c r="GGP6" s="14"/>
      <c r="GGQ6" s="14"/>
      <c r="GGR6" s="15"/>
      <c r="GGS6" s="17"/>
      <c r="GGT6" s="12"/>
      <c r="GGU6" s="12"/>
      <c r="GGV6" s="22"/>
      <c r="GGW6" s="16"/>
      <c r="GGX6" s="12"/>
      <c r="GGY6" s="12"/>
      <c r="GGZ6" s="16"/>
      <c r="GHA6" s="14"/>
      <c r="GHC6" s="15"/>
      <c r="GHD6" s="14"/>
      <c r="GHE6" s="14"/>
      <c r="GHF6" s="14"/>
      <c r="GHG6" s="14"/>
      <c r="GHH6" s="15"/>
      <c r="GHI6" s="17"/>
      <c r="GHJ6" s="12"/>
      <c r="GHK6" s="12"/>
      <c r="GHL6" s="22"/>
      <c r="GHM6" s="16"/>
      <c r="GHN6" s="12"/>
      <c r="GHO6" s="12"/>
      <c r="GHP6" s="16"/>
      <c r="GHQ6" s="14"/>
      <c r="GHS6" s="15"/>
      <c r="GHT6" s="14"/>
      <c r="GHU6" s="14"/>
      <c r="GHV6" s="14"/>
      <c r="GHW6" s="14"/>
      <c r="GHX6" s="15"/>
      <c r="GHY6" s="17"/>
      <c r="GHZ6" s="12"/>
      <c r="GIA6" s="12"/>
      <c r="GIB6" s="22"/>
      <c r="GIC6" s="16"/>
      <c r="GID6" s="12"/>
      <c r="GIE6" s="12"/>
      <c r="GIF6" s="16"/>
      <c r="GIG6" s="14"/>
      <c r="GII6" s="15"/>
      <c r="GIJ6" s="14"/>
      <c r="GIK6" s="14"/>
      <c r="GIL6" s="14"/>
      <c r="GIM6" s="14"/>
      <c r="GIN6" s="15"/>
      <c r="GIO6" s="17"/>
      <c r="GIP6" s="12"/>
      <c r="GIQ6" s="12"/>
      <c r="GIR6" s="22"/>
      <c r="GIS6" s="16"/>
      <c r="GIT6" s="12"/>
      <c r="GIU6" s="12"/>
      <c r="GIV6" s="16"/>
      <c r="GIW6" s="14"/>
      <c r="GIY6" s="15"/>
      <c r="GIZ6" s="14"/>
      <c r="GJA6" s="14"/>
      <c r="GJB6" s="14"/>
      <c r="GJC6" s="14"/>
      <c r="GJD6" s="15"/>
      <c r="GJE6" s="17"/>
      <c r="GJF6" s="12"/>
      <c r="GJG6" s="12"/>
      <c r="GJH6" s="22"/>
      <c r="GJI6" s="16"/>
      <c r="GJJ6" s="12"/>
      <c r="GJK6" s="12"/>
      <c r="GJL6" s="16"/>
      <c r="GJM6" s="14"/>
      <c r="GJO6" s="15"/>
      <c r="GJP6" s="14"/>
      <c r="GJQ6" s="14"/>
      <c r="GJR6" s="14"/>
      <c r="GJS6" s="14"/>
      <c r="GJT6" s="15"/>
      <c r="GJU6" s="17"/>
      <c r="GJV6" s="12"/>
      <c r="GJW6" s="12"/>
      <c r="GJX6" s="22"/>
      <c r="GJY6" s="16"/>
      <c r="GJZ6" s="12"/>
      <c r="GKA6" s="12"/>
      <c r="GKB6" s="16"/>
      <c r="GKC6" s="14"/>
      <c r="GKE6" s="15"/>
      <c r="GKF6" s="14"/>
      <c r="GKG6" s="14"/>
      <c r="GKH6" s="14"/>
      <c r="GKI6" s="14"/>
      <c r="GKJ6" s="15"/>
      <c r="GKK6" s="17"/>
      <c r="GKL6" s="12"/>
      <c r="GKM6" s="12"/>
      <c r="GKN6" s="22"/>
      <c r="GKO6" s="16"/>
      <c r="GKP6" s="12"/>
      <c r="GKQ6" s="12"/>
      <c r="GKR6" s="16"/>
      <c r="GKS6" s="14"/>
      <c r="GKU6" s="15"/>
      <c r="GKV6" s="14"/>
      <c r="GKW6" s="14"/>
      <c r="GKX6" s="14"/>
      <c r="GKY6" s="14"/>
      <c r="GKZ6" s="15"/>
      <c r="GLA6" s="17"/>
      <c r="GLB6" s="12"/>
      <c r="GLC6" s="12"/>
      <c r="GLD6" s="22"/>
      <c r="GLE6" s="16"/>
      <c r="GLF6" s="12"/>
      <c r="GLG6" s="12"/>
      <c r="GLH6" s="16"/>
      <c r="GLI6" s="14"/>
      <c r="GLK6" s="15"/>
      <c r="GLL6" s="14"/>
      <c r="GLM6" s="14"/>
      <c r="GLN6" s="14"/>
      <c r="GLO6" s="14"/>
      <c r="GLP6" s="15"/>
      <c r="GLQ6" s="17"/>
      <c r="GLR6" s="12"/>
      <c r="GLS6" s="12"/>
      <c r="GLT6" s="22"/>
      <c r="GLU6" s="16"/>
      <c r="GLV6" s="12"/>
      <c r="GLW6" s="12"/>
      <c r="GLX6" s="16"/>
      <c r="GLY6" s="14"/>
      <c r="GMA6" s="15"/>
      <c r="GMB6" s="14"/>
      <c r="GMC6" s="14"/>
      <c r="GMD6" s="14"/>
      <c r="GME6" s="14"/>
      <c r="GMF6" s="15"/>
      <c r="GMG6" s="17"/>
      <c r="GMH6" s="12"/>
      <c r="GMI6" s="12"/>
      <c r="GMJ6" s="22"/>
      <c r="GMK6" s="16"/>
      <c r="GML6" s="12"/>
      <c r="GMM6" s="12"/>
      <c r="GMN6" s="16"/>
      <c r="GMO6" s="14"/>
      <c r="GMQ6" s="15"/>
      <c r="GMR6" s="14"/>
      <c r="GMS6" s="14"/>
      <c r="GMT6" s="14"/>
      <c r="GMU6" s="14"/>
      <c r="GMV6" s="15"/>
      <c r="GMW6" s="17"/>
      <c r="GMX6" s="12"/>
      <c r="GMY6" s="12"/>
      <c r="GMZ6" s="22"/>
      <c r="GNA6" s="16"/>
      <c r="GNB6" s="12"/>
      <c r="GNC6" s="12"/>
      <c r="GND6" s="16"/>
      <c r="GNE6" s="14"/>
      <c r="GNG6" s="15"/>
      <c r="GNH6" s="14"/>
      <c r="GNI6" s="14"/>
      <c r="GNJ6" s="14"/>
      <c r="GNK6" s="14"/>
      <c r="GNL6" s="15"/>
      <c r="GNM6" s="17"/>
      <c r="GNN6" s="12"/>
      <c r="GNO6" s="12"/>
      <c r="GNP6" s="22"/>
      <c r="GNQ6" s="16"/>
      <c r="GNR6" s="12"/>
      <c r="GNS6" s="12"/>
      <c r="GNT6" s="16"/>
      <c r="GNU6" s="14"/>
      <c r="GNW6" s="15"/>
      <c r="GNX6" s="14"/>
      <c r="GNY6" s="14"/>
      <c r="GNZ6" s="14"/>
      <c r="GOA6" s="14"/>
      <c r="GOB6" s="15"/>
      <c r="GOC6" s="17"/>
      <c r="GOD6" s="12"/>
      <c r="GOE6" s="12"/>
      <c r="GOF6" s="22"/>
      <c r="GOG6" s="16"/>
      <c r="GOH6" s="12"/>
      <c r="GOI6" s="12"/>
      <c r="GOJ6" s="16"/>
      <c r="GOK6" s="14"/>
      <c r="GOM6" s="15"/>
      <c r="GON6" s="14"/>
      <c r="GOO6" s="14"/>
      <c r="GOP6" s="14"/>
      <c r="GOQ6" s="14"/>
      <c r="GOR6" s="15"/>
      <c r="GOS6" s="17"/>
      <c r="GOT6" s="12"/>
      <c r="GOU6" s="12"/>
      <c r="GOV6" s="22"/>
      <c r="GOW6" s="16"/>
      <c r="GOX6" s="12"/>
      <c r="GOY6" s="12"/>
      <c r="GOZ6" s="16"/>
      <c r="GPA6" s="14"/>
      <c r="GPC6" s="15"/>
      <c r="GPD6" s="14"/>
      <c r="GPE6" s="14"/>
      <c r="GPF6" s="14"/>
      <c r="GPG6" s="14"/>
      <c r="GPH6" s="15"/>
      <c r="GPI6" s="17"/>
      <c r="GPJ6" s="12"/>
      <c r="GPK6" s="12"/>
      <c r="GPL6" s="22"/>
      <c r="GPM6" s="16"/>
      <c r="GPN6" s="12"/>
      <c r="GPO6" s="12"/>
      <c r="GPP6" s="16"/>
      <c r="GPQ6" s="14"/>
      <c r="GPS6" s="15"/>
      <c r="GPT6" s="14"/>
      <c r="GPU6" s="14"/>
      <c r="GPV6" s="14"/>
      <c r="GPW6" s="14"/>
      <c r="GPX6" s="15"/>
      <c r="GPY6" s="17"/>
      <c r="GPZ6" s="12"/>
      <c r="GQA6" s="12"/>
      <c r="GQB6" s="22"/>
      <c r="GQC6" s="16"/>
      <c r="GQD6" s="12"/>
      <c r="GQE6" s="12"/>
      <c r="GQF6" s="16"/>
      <c r="GQG6" s="14"/>
      <c r="GQI6" s="15"/>
      <c r="GQJ6" s="14"/>
      <c r="GQK6" s="14"/>
      <c r="GQL6" s="14"/>
      <c r="GQM6" s="14"/>
      <c r="GQN6" s="15"/>
      <c r="GQO6" s="17"/>
      <c r="GQP6" s="12"/>
      <c r="GQQ6" s="12"/>
      <c r="GQR6" s="22"/>
      <c r="GQS6" s="16"/>
      <c r="GQT6" s="12"/>
      <c r="GQU6" s="12"/>
      <c r="GQV6" s="16"/>
      <c r="GQW6" s="14"/>
      <c r="GQY6" s="15"/>
      <c r="GQZ6" s="14"/>
      <c r="GRA6" s="14"/>
      <c r="GRB6" s="14"/>
      <c r="GRC6" s="14"/>
      <c r="GRD6" s="15"/>
      <c r="GRE6" s="17"/>
      <c r="GRF6" s="12"/>
      <c r="GRG6" s="12"/>
      <c r="GRH6" s="22"/>
      <c r="GRI6" s="16"/>
      <c r="GRJ6" s="12"/>
      <c r="GRK6" s="12"/>
      <c r="GRL6" s="16"/>
      <c r="GRM6" s="14"/>
      <c r="GRO6" s="15"/>
      <c r="GRP6" s="14"/>
      <c r="GRQ6" s="14"/>
      <c r="GRR6" s="14"/>
      <c r="GRS6" s="14"/>
      <c r="GRT6" s="15"/>
      <c r="GRU6" s="17"/>
      <c r="GRV6" s="12"/>
      <c r="GRW6" s="12"/>
      <c r="GRX6" s="22"/>
      <c r="GRY6" s="16"/>
      <c r="GRZ6" s="12"/>
      <c r="GSA6" s="12"/>
      <c r="GSB6" s="16"/>
      <c r="GSC6" s="14"/>
      <c r="GSE6" s="15"/>
      <c r="GSF6" s="14"/>
      <c r="GSG6" s="14"/>
      <c r="GSH6" s="14"/>
      <c r="GSI6" s="14"/>
      <c r="GSJ6" s="15"/>
      <c r="GSK6" s="17"/>
      <c r="GSL6" s="12"/>
      <c r="GSM6" s="12"/>
      <c r="GSN6" s="22"/>
      <c r="GSO6" s="16"/>
      <c r="GSP6" s="12"/>
      <c r="GSQ6" s="12"/>
      <c r="GSR6" s="16"/>
      <c r="GSS6" s="14"/>
      <c r="GSU6" s="15"/>
      <c r="GSV6" s="14"/>
      <c r="GSW6" s="14"/>
      <c r="GSX6" s="14"/>
      <c r="GSY6" s="14"/>
      <c r="GSZ6" s="15"/>
      <c r="GTA6" s="17"/>
      <c r="GTB6" s="12"/>
      <c r="GTC6" s="12"/>
      <c r="GTD6" s="22"/>
      <c r="GTE6" s="16"/>
      <c r="GTF6" s="12"/>
      <c r="GTG6" s="12"/>
      <c r="GTH6" s="16"/>
      <c r="GTI6" s="14"/>
      <c r="GTK6" s="15"/>
      <c r="GTL6" s="14"/>
      <c r="GTM6" s="14"/>
      <c r="GTN6" s="14"/>
      <c r="GTO6" s="14"/>
      <c r="GTP6" s="15"/>
      <c r="GTQ6" s="17"/>
      <c r="GTR6" s="12"/>
      <c r="GTS6" s="12"/>
      <c r="GTT6" s="22"/>
      <c r="GTU6" s="16"/>
      <c r="GTV6" s="12"/>
      <c r="GTW6" s="12"/>
      <c r="GTX6" s="16"/>
      <c r="GTY6" s="14"/>
      <c r="GUA6" s="15"/>
      <c r="GUB6" s="14"/>
      <c r="GUC6" s="14"/>
      <c r="GUD6" s="14"/>
      <c r="GUE6" s="14"/>
      <c r="GUF6" s="15"/>
      <c r="GUG6" s="17"/>
      <c r="GUH6" s="12"/>
      <c r="GUI6" s="12"/>
      <c r="GUJ6" s="22"/>
      <c r="GUK6" s="16"/>
      <c r="GUL6" s="12"/>
      <c r="GUM6" s="12"/>
      <c r="GUN6" s="16"/>
      <c r="GUO6" s="14"/>
      <c r="GUQ6" s="15"/>
      <c r="GUR6" s="14"/>
      <c r="GUS6" s="14"/>
      <c r="GUT6" s="14"/>
      <c r="GUU6" s="14"/>
      <c r="GUV6" s="15"/>
      <c r="GUW6" s="17"/>
      <c r="GUX6" s="12"/>
      <c r="GUY6" s="12"/>
      <c r="GUZ6" s="22"/>
      <c r="GVA6" s="16"/>
      <c r="GVB6" s="12"/>
      <c r="GVC6" s="12"/>
      <c r="GVD6" s="16"/>
      <c r="GVE6" s="14"/>
      <c r="GVG6" s="15"/>
      <c r="GVH6" s="14"/>
      <c r="GVI6" s="14"/>
      <c r="GVJ6" s="14"/>
      <c r="GVK6" s="14"/>
      <c r="GVL6" s="15"/>
      <c r="GVM6" s="17"/>
      <c r="GVN6" s="12"/>
      <c r="GVO6" s="12"/>
      <c r="GVP6" s="22"/>
      <c r="GVQ6" s="16"/>
      <c r="GVR6" s="12"/>
      <c r="GVS6" s="12"/>
      <c r="GVT6" s="16"/>
      <c r="GVU6" s="14"/>
      <c r="GVW6" s="15"/>
      <c r="GVX6" s="14"/>
      <c r="GVY6" s="14"/>
      <c r="GVZ6" s="14"/>
      <c r="GWA6" s="14"/>
      <c r="GWB6" s="15"/>
      <c r="GWC6" s="17"/>
      <c r="GWD6" s="12"/>
      <c r="GWE6" s="12"/>
      <c r="GWF6" s="22"/>
      <c r="GWG6" s="16"/>
      <c r="GWH6" s="12"/>
      <c r="GWI6" s="12"/>
      <c r="GWJ6" s="16"/>
      <c r="GWK6" s="14"/>
      <c r="GWM6" s="15"/>
      <c r="GWN6" s="14"/>
      <c r="GWO6" s="14"/>
      <c r="GWP6" s="14"/>
      <c r="GWQ6" s="14"/>
      <c r="GWR6" s="15"/>
      <c r="GWS6" s="17"/>
      <c r="GWT6" s="12"/>
      <c r="GWU6" s="12"/>
      <c r="GWV6" s="22"/>
      <c r="GWW6" s="16"/>
      <c r="GWX6" s="12"/>
      <c r="GWY6" s="12"/>
      <c r="GWZ6" s="16"/>
      <c r="GXA6" s="14"/>
      <c r="GXC6" s="15"/>
      <c r="GXD6" s="14"/>
      <c r="GXE6" s="14"/>
      <c r="GXF6" s="14"/>
      <c r="GXG6" s="14"/>
      <c r="GXH6" s="15"/>
      <c r="GXI6" s="17"/>
      <c r="GXJ6" s="12"/>
      <c r="GXK6" s="12"/>
      <c r="GXL6" s="22"/>
      <c r="GXM6" s="16"/>
      <c r="GXN6" s="12"/>
      <c r="GXO6" s="12"/>
      <c r="GXP6" s="16"/>
      <c r="GXQ6" s="14"/>
      <c r="GXS6" s="15"/>
      <c r="GXT6" s="14"/>
      <c r="GXU6" s="14"/>
      <c r="GXV6" s="14"/>
      <c r="GXW6" s="14"/>
      <c r="GXX6" s="15"/>
      <c r="GXY6" s="17"/>
      <c r="GXZ6" s="12"/>
      <c r="GYA6" s="12"/>
      <c r="GYB6" s="22"/>
      <c r="GYC6" s="16"/>
      <c r="GYD6" s="12"/>
      <c r="GYE6" s="12"/>
      <c r="GYF6" s="16"/>
      <c r="GYG6" s="14"/>
      <c r="GYI6" s="15"/>
      <c r="GYJ6" s="14"/>
      <c r="GYK6" s="14"/>
      <c r="GYL6" s="14"/>
      <c r="GYM6" s="14"/>
      <c r="GYN6" s="15"/>
      <c r="GYO6" s="17"/>
      <c r="GYP6" s="12"/>
      <c r="GYQ6" s="12"/>
      <c r="GYR6" s="22"/>
      <c r="GYS6" s="16"/>
      <c r="GYT6" s="12"/>
      <c r="GYU6" s="12"/>
      <c r="GYV6" s="16"/>
      <c r="GYW6" s="14"/>
      <c r="GYY6" s="15"/>
      <c r="GYZ6" s="14"/>
      <c r="GZA6" s="14"/>
      <c r="GZB6" s="14"/>
      <c r="GZC6" s="14"/>
      <c r="GZD6" s="15"/>
      <c r="GZE6" s="17"/>
      <c r="GZF6" s="12"/>
      <c r="GZG6" s="12"/>
      <c r="GZH6" s="22"/>
      <c r="GZI6" s="16"/>
      <c r="GZJ6" s="12"/>
      <c r="GZK6" s="12"/>
      <c r="GZL6" s="16"/>
      <c r="GZM6" s="14"/>
      <c r="GZO6" s="15"/>
      <c r="GZP6" s="14"/>
      <c r="GZQ6" s="14"/>
      <c r="GZR6" s="14"/>
      <c r="GZS6" s="14"/>
      <c r="GZT6" s="15"/>
      <c r="GZU6" s="17"/>
      <c r="GZV6" s="12"/>
      <c r="GZW6" s="12"/>
      <c r="GZX6" s="22"/>
      <c r="GZY6" s="16"/>
      <c r="GZZ6" s="12"/>
      <c r="HAA6" s="12"/>
      <c r="HAB6" s="16"/>
      <c r="HAC6" s="14"/>
      <c r="HAE6" s="15"/>
      <c r="HAF6" s="14"/>
      <c r="HAG6" s="14"/>
      <c r="HAH6" s="14"/>
      <c r="HAI6" s="14"/>
      <c r="HAJ6" s="15"/>
      <c r="HAK6" s="17"/>
      <c r="HAL6" s="12"/>
      <c r="HAM6" s="12"/>
      <c r="HAN6" s="22"/>
      <c r="HAO6" s="16"/>
      <c r="HAP6" s="12"/>
      <c r="HAQ6" s="12"/>
      <c r="HAR6" s="16"/>
      <c r="HAS6" s="14"/>
      <c r="HAU6" s="15"/>
      <c r="HAV6" s="14"/>
      <c r="HAW6" s="14"/>
      <c r="HAX6" s="14"/>
      <c r="HAY6" s="14"/>
      <c r="HAZ6" s="15"/>
      <c r="HBA6" s="17"/>
      <c r="HBB6" s="12"/>
      <c r="HBC6" s="12"/>
      <c r="HBD6" s="22"/>
      <c r="HBE6" s="16"/>
      <c r="HBF6" s="12"/>
      <c r="HBG6" s="12"/>
      <c r="HBH6" s="16"/>
      <c r="HBI6" s="14"/>
      <c r="HBK6" s="15"/>
      <c r="HBL6" s="14"/>
      <c r="HBM6" s="14"/>
      <c r="HBN6" s="14"/>
      <c r="HBO6" s="14"/>
      <c r="HBP6" s="15"/>
      <c r="HBQ6" s="17"/>
      <c r="HBR6" s="12"/>
      <c r="HBS6" s="12"/>
      <c r="HBT6" s="22"/>
      <c r="HBU6" s="16"/>
      <c r="HBV6" s="12"/>
      <c r="HBW6" s="12"/>
      <c r="HBX6" s="16"/>
      <c r="HBY6" s="14"/>
      <c r="HCA6" s="15"/>
      <c r="HCB6" s="14"/>
      <c r="HCC6" s="14"/>
      <c r="HCD6" s="14"/>
      <c r="HCE6" s="14"/>
      <c r="HCF6" s="15"/>
      <c r="HCG6" s="17"/>
      <c r="HCH6" s="12"/>
      <c r="HCI6" s="12"/>
      <c r="HCJ6" s="22"/>
      <c r="HCK6" s="16"/>
      <c r="HCL6" s="12"/>
      <c r="HCM6" s="12"/>
      <c r="HCN6" s="16"/>
      <c r="HCO6" s="14"/>
      <c r="HCQ6" s="15"/>
      <c r="HCR6" s="14"/>
      <c r="HCS6" s="14"/>
      <c r="HCT6" s="14"/>
      <c r="HCU6" s="14"/>
      <c r="HCV6" s="15"/>
      <c r="HCW6" s="17"/>
      <c r="HCX6" s="12"/>
      <c r="HCY6" s="12"/>
      <c r="HCZ6" s="22"/>
      <c r="HDA6" s="16"/>
      <c r="HDB6" s="12"/>
      <c r="HDC6" s="12"/>
      <c r="HDD6" s="16"/>
      <c r="HDE6" s="14"/>
      <c r="HDG6" s="15"/>
      <c r="HDH6" s="14"/>
      <c r="HDI6" s="14"/>
      <c r="HDJ6" s="14"/>
      <c r="HDK6" s="14"/>
      <c r="HDL6" s="15"/>
      <c r="HDM6" s="17"/>
      <c r="HDN6" s="12"/>
      <c r="HDO6" s="12"/>
      <c r="HDP6" s="22"/>
      <c r="HDQ6" s="16"/>
      <c r="HDR6" s="12"/>
      <c r="HDS6" s="12"/>
      <c r="HDT6" s="16"/>
      <c r="HDU6" s="14"/>
      <c r="HDW6" s="15"/>
      <c r="HDX6" s="14"/>
      <c r="HDY6" s="14"/>
      <c r="HDZ6" s="14"/>
      <c r="HEA6" s="14"/>
      <c r="HEB6" s="15"/>
      <c r="HEC6" s="17"/>
      <c r="HED6" s="12"/>
      <c r="HEE6" s="12"/>
      <c r="HEF6" s="22"/>
      <c r="HEG6" s="16"/>
      <c r="HEH6" s="12"/>
      <c r="HEI6" s="12"/>
      <c r="HEJ6" s="16"/>
      <c r="HEK6" s="14"/>
      <c r="HEM6" s="15"/>
      <c r="HEN6" s="14"/>
      <c r="HEO6" s="14"/>
      <c r="HEP6" s="14"/>
      <c r="HEQ6" s="14"/>
      <c r="HER6" s="15"/>
      <c r="HES6" s="17"/>
      <c r="HET6" s="12"/>
      <c r="HEU6" s="12"/>
      <c r="HEV6" s="22"/>
      <c r="HEW6" s="16"/>
      <c r="HEX6" s="12"/>
      <c r="HEY6" s="12"/>
      <c r="HEZ6" s="16"/>
      <c r="HFA6" s="14"/>
      <c r="HFC6" s="15"/>
      <c r="HFD6" s="14"/>
      <c r="HFE6" s="14"/>
      <c r="HFF6" s="14"/>
      <c r="HFG6" s="14"/>
      <c r="HFH6" s="15"/>
      <c r="HFI6" s="17"/>
      <c r="HFJ6" s="12"/>
      <c r="HFK6" s="12"/>
      <c r="HFL6" s="22"/>
      <c r="HFM6" s="16"/>
      <c r="HFN6" s="12"/>
      <c r="HFO6" s="12"/>
      <c r="HFP6" s="16"/>
      <c r="HFQ6" s="14"/>
      <c r="HFS6" s="15"/>
      <c r="HFT6" s="14"/>
      <c r="HFU6" s="14"/>
      <c r="HFV6" s="14"/>
      <c r="HFW6" s="14"/>
      <c r="HFX6" s="15"/>
      <c r="HFY6" s="17"/>
      <c r="HFZ6" s="12"/>
      <c r="HGA6" s="12"/>
      <c r="HGB6" s="22"/>
      <c r="HGC6" s="16"/>
      <c r="HGD6" s="12"/>
      <c r="HGE6" s="12"/>
      <c r="HGF6" s="16"/>
      <c r="HGG6" s="14"/>
      <c r="HGI6" s="15"/>
      <c r="HGJ6" s="14"/>
      <c r="HGK6" s="14"/>
      <c r="HGL6" s="14"/>
      <c r="HGM6" s="14"/>
      <c r="HGN6" s="15"/>
      <c r="HGO6" s="17"/>
      <c r="HGP6" s="12"/>
      <c r="HGQ6" s="12"/>
      <c r="HGR6" s="22"/>
      <c r="HGS6" s="16"/>
      <c r="HGT6" s="12"/>
      <c r="HGU6" s="12"/>
      <c r="HGV6" s="16"/>
      <c r="HGW6" s="14"/>
      <c r="HGY6" s="15"/>
      <c r="HGZ6" s="14"/>
      <c r="HHA6" s="14"/>
      <c r="HHB6" s="14"/>
      <c r="HHC6" s="14"/>
      <c r="HHD6" s="15"/>
      <c r="HHE6" s="17"/>
      <c r="HHF6" s="12"/>
      <c r="HHG6" s="12"/>
      <c r="HHH6" s="22"/>
      <c r="HHI6" s="16"/>
      <c r="HHJ6" s="12"/>
      <c r="HHK6" s="12"/>
      <c r="HHL6" s="16"/>
      <c r="HHM6" s="14"/>
      <c r="HHO6" s="15"/>
      <c r="HHP6" s="14"/>
      <c r="HHQ6" s="14"/>
      <c r="HHR6" s="14"/>
      <c r="HHS6" s="14"/>
      <c r="HHT6" s="15"/>
      <c r="HHU6" s="17"/>
      <c r="HHV6" s="12"/>
      <c r="HHW6" s="12"/>
      <c r="HHX6" s="22"/>
      <c r="HHY6" s="16"/>
      <c r="HHZ6" s="12"/>
      <c r="HIA6" s="12"/>
      <c r="HIB6" s="16"/>
      <c r="HIC6" s="14"/>
      <c r="HIE6" s="15"/>
      <c r="HIF6" s="14"/>
      <c r="HIG6" s="14"/>
      <c r="HIH6" s="14"/>
      <c r="HII6" s="14"/>
      <c r="HIJ6" s="15"/>
      <c r="HIK6" s="17"/>
      <c r="HIL6" s="12"/>
      <c r="HIM6" s="12"/>
      <c r="HIN6" s="22"/>
      <c r="HIO6" s="16"/>
      <c r="HIP6" s="12"/>
      <c r="HIQ6" s="12"/>
      <c r="HIR6" s="16"/>
      <c r="HIS6" s="14"/>
      <c r="HIU6" s="15"/>
      <c r="HIV6" s="14"/>
      <c r="HIW6" s="14"/>
      <c r="HIX6" s="14"/>
      <c r="HIY6" s="14"/>
      <c r="HIZ6" s="15"/>
      <c r="HJA6" s="17"/>
      <c r="HJB6" s="12"/>
      <c r="HJC6" s="12"/>
      <c r="HJD6" s="22"/>
      <c r="HJE6" s="16"/>
      <c r="HJF6" s="12"/>
      <c r="HJG6" s="12"/>
      <c r="HJH6" s="16"/>
      <c r="HJI6" s="14"/>
      <c r="HJK6" s="15"/>
      <c r="HJL6" s="14"/>
      <c r="HJM6" s="14"/>
      <c r="HJN6" s="14"/>
      <c r="HJO6" s="14"/>
      <c r="HJP6" s="15"/>
      <c r="HJQ6" s="17"/>
      <c r="HJR6" s="12"/>
      <c r="HJS6" s="12"/>
      <c r="HJT6" s="22"/>
      <c r="HJU6" s="16"/>
      <c r="HJV6" s="12"/>
      <c r="HJW6" s="12"/>
      <c r="HJX6" s="16"/>
      <c r="HJY6" s="14"/>
      <c r="HKA6" s="15"/>
      <c r="HKB6" s="14"/>
      <c r="HKC6" s="14"/>
      <c r="HKD6" s="14"/>
      <c r="HKE6" s="14"/>
      <c r="HKF6" s="15"/>
      <c r="HKG6" s="17"/>
      <c r="HKH6" s="12"/>
      <c r="HKI6" s="12"/>
      <c r="HKJ6" s="22"/>
      <c r="HKK6" s="16"/>
      <c r="HKL6" s="12"/>
      <c r="HKM6" s="12"/>
      <c r="HKN6" s="16"/>
      <c r="HKO6" s="14"/>
      <c r="HKQ6" s="15"/>
      <c r="HKR6" s="14"/>
      <c r="HKS6" s="14"/>
      <c r="HKT6" s="14"/>
      <c r="HKU6" s="14"/>
      <c r="HKV6" s="15"/>
      <c r="HKW6" s="17"/>
      <c r="HKX6" s="12"/>
      <c r="HKY6" s="12"/>
      <c r="HKZ6" s="22"/>
      <c r="HLA6" s="16"/>
      <c r="HLB6" s="12"/>
      <c r="HLC6" s="12"/>
      <c r="HLD6" s="16"/>
      <c r="HLE6" s="14"/>
      <c r="HLG6" s="15"/>
      <c r="HLH6" s="14"/>
      <c r="HLI6" s="14"/>
      <c r="HLJ6" s="14"/>
      <c r="HLK6" s="14"/>
      <c r="HLL6" s="15"/>
      <c r="HLM6" s="17"/>
      <c r="HLN6" s="12"/>
      <c r="HLO6" s="12"/>
      <c r="HLP6" s="22"/>
      <c r="HLQ6" s="16"/>
      <c r="HLR6" s="12"/>
      <c r="HLS6" s="12"/>
      <c r="HLT6" s="16"/>
      <c r="HLU6" s="14"/>
      <c r="HLW6" s="15"/>
      <c r="HLX6" s="14"/>
      <c r="HLY6" s="14"/>
      <c r="HLZ6" s="14"/>
      <c r="HMA6" s="14"/>
      <c r="HMB6" s="15"/>
      <c r="HMC6" s="17"/>
      <c r="HMD6" s="12"/>
      <c r="HME6" s="12"/>
      <c r="HMF6" s="22"/>
      <c r="HMG6" s="16"/>
      <c r="HMH6" s="12"/>
      <c r="HMI6" s="12"/>
      <c r="HMJ6" s="16"/>
      <c r="HMK6" s="14"/>
      <c r="HMM6" s="15"/>
      <c r="HMN6" s="14"/>
      <c r="HMO6" s="14"/>
      <c r="HMP6" s="14"/>
      <c r="HMQ6" s="14"/>
      <c r="HMR6" s="15"/>
      <c r="HMS6" s="17"/>
      <c r="HMT6" s="12"/>
      <c r="HMU6" s="12"/>
      <c r="HMV6" s="22"/>
      <c r="HMW6" s="16"/>
      <c r="HMX6" s="12"/>
      <c r="HMY6" s="12"/>
      <c r="HMZ6" s="16"/>
      <c r="HNA6" s="14"/>
      <c r="HNC6" s="15"/>
      <c r="HND6" s="14"/>
      <c r="HNE6" s="14"/>
      <c r="HNF6" s="14"/>
      <c r="HNG6" s="14"/>
      <c r="HNH6" s="15"/>
      <c r="HNI6" s="17"/>
      <c r="HNJ6" s="12"/>
      <c r="HNK6" s="12"/>
      <c r="HNL6" s="22"/>
      <c r="HNM6" s="16"/>
      <c r="HNN6" s="12"/>
      <c r="HNO6" s="12"/>
      <c r="HNP6" s="16"/>
      <c r="HNQ6" s="14"/>
      <c r="HNS6" s="15"/>
      <c r="HNT6" s="14"/>
      <c r="HNU6" s="14"/>
      <c r="HNV6" s="14"/>
      <c r="HNW6" s="14"/>
      <c r="HNX6" s="15"/>
      <c r="HNY6" s="17"/>
      <c r="HNZ6" s="12"/>
      <c r="HOA6" s="12"/>
      <c r="HOB6" s="22"/>
      <c r="HOC6" s="16"/>
      <c r="HOD6" s="12"/>
      <c r="HOE6" s="12"/>
      <c r="HOF6" s="16"/>
      <c r="HOG6" s="14"/>
      <c r="HOI6" s="15"/>
      <c r="HOJ6" s="14"/>
      <c r="HOK6" s="14"/>
      <c r="HOL6" s="14"/>
      <c r="HOM6" s="14"/>
      <c r="HON6" s="15"/>
      <c r="HOO6" s="17"/>
      <c r="HOP6" s="12"/>
      <c r="HOQ6" s="12"/>
      <c r="HOR6" s="22"/>
      <c r="HOS6" s="16"/>
      <c r="HOT6" s="12"/>
      <c r="HOU6" s="12"/>
      <c r="HOV6" s="16"/>
      <c r="HOW6" s="14"/>
      <c r="HOY6" s="15"/>
      <c r="HOZ6" s="14"/>
      <c r="HPA6" s="14"/>
      <c r="HPB6" s="14"/>
      <c r="HPC6" s="14"/>
      <c r="HPD6" s="15"/>
      <c r="HPE6" s="17"/>
      <c r="HPF6" s="12"/>
      <c r="HPG6" s="12"/>
      <c r="HPH6" s="22"/>
      <c r="HPI6" s="16"/>
      <c r="HPJ6" s="12"/>
      <c r="HPK6" s="12"/>
      <c r="HPL6" s="16"/>
      <c r="HPM6" s="14"/>
      <c r="HPO6" s="15"/>
      <c r="HPP6" s="14"/>
      <c r="HPQ6" s="14"/>
      <c r="HPR6" s="14"/>
      <c r="HPS6" s="14"/>
      <c r="HPT6" s="15"/>
      <c r="HPU6" s="17"/>
      <c r="HPV6" s="12"/>
      <c r="HPW6" s="12"/>
      <c r="HPX6" s="22"/>
      <c r="HPY6" s="16"/>
      <c r="HPZ6" s="12"/>
      <c r="HQA6" s="12"/>
      <c r="HQB6" s="16"/>
      <c r="HQC6" s="14"/>
      <c r="HQE6" s="15"/>
      <c r="HQF6" s="14"/>
      <c r="HQG6" s="14"/>
      <c r="HQH6" s="14"/>
      <c r="HQI6" s="14"/>
      <c r="HQJ6" s="15"/>
      <c r="HQK6" s="17"/>
      <c r="HQL6" s="12"/>
      <c r="HQM6" s="12"/>
      <c r="HQN6" s="22"/>
      <c r="HQO6" s="16"/>
      <c r="HQP6" s="12"/>
      <c r="HQQ6" s="12"/>
      <c r="HQR6" s="16"/>
      <c r="HQS6" s="14"/>
      <c r="HQU6" s="15"/>
      <c r="HQV6" s="14"/>
      <c r="HQW6" s="14"/>
      <c r="HQX6" s="14"/>
      <c r="HQY6" s="14"/>
      <c r="HQZ6" s="15"/>
      <c r="HRA6" s="17"/>
      <c r="HRB6" s="12"/>
      <c r="HRC6" s="12"/>
      <c r="HRD6" s="22"/>
      <c r="HRE6" s="16"/>
      <c r="HRF6" s="12"/>
      <c r="HRG6" s="12"/>
      <c r="HRH6" s="16"/>
      <c r="HRI6" s="14"/>
      <c r="HRK6" s="15"/>
      <c r="HRL6" s="14"/>
      <c r="HRM6" s="14"/>
      <c r="HRN6" s="14"/>
      <c r="HRO6" s="14"/>
      <c r="HRP6" s="15"/>
      <c r="HRQ6" s="17"/>
      <c r="HRR6" s="12"/>
      <c r="HRS6" s="12"/>
      <c r="HRT6" s="22"/>
      <c r="HRU6" s="16"/>
      <c r="HRV6" s="12"/>
      <c r="HRW6" s="12"/>
      <c r="HRX6" s="16"/>
      <c r="HRY6" s="14"/>
      <c r="HSA6" s="15"/>
      <c r="HSB6" s="14"/>
      <c r="HSC6" s="14"/>
      <c r="HSD6" s="14"/>
      <c r="HSE6" s="14"/>
      <c r="HSF6" s="15"/>
      <c r="HSG6" s="17"/>
      <c r="HSH6" s="12"/>
      <c r="HSI6" s="12"/>
      <c r="HSJ6" s="22"/>
      <c r="HSK6" s="16"/>
      <c r="HSL6" s="12"/>
      <c r="HSM6" s="12"/>
      <c r="HSN6" s="16"/>
      <c r="HSO6" s="14"/>
      <c r="HSQ6" s="15"/>
      <c r="HSR6" s="14"/>
      <c r="HSS6" s="14"/>
      <c r="HST6" s="14"/>
      <c r="HSU6" s="14"/>
      <c r="HSV6" s="15"/>
      <c r="HSW6" s="17"/>
      <c r="HSX6" s="12"/>
      <c r="HSY6" s="12"/>
      <c r="HSZ6" s="22"/>
      <c r="HTA6" s="16"/>
      <c r="HTB6" s="12"/>
      <c r="HTC6" s="12"/>
      <c r="HTD6" s="16"/>
      <c r="HTE6" s="14"/>
      <c r="HTG6" s="15"/>
      <c r="HTH6" s="14"/>
      <c r="HTI6" s="14"/>
      <c r="HTJ6" s="14"/>
      <c r="HTK6" s="14"/>
      <c r="HTL6" s="15"/>
      <c r="HTM6" s="17"/>
      <c r="HTN6" s="12"/>
      <c r="HTO6" s="12"/>
      <c r="HTP6" s="22"/>
      <c r="HTQ6" s="16"/>
      <c r="HTR6" s="12"/>
      <c r="HTS6" s="12"/>
      <c r="HTT6" s="16"/>
      <c r="HTU6" s="14"/>
      <c r="HTW6" s="15"/>
      <c r="HTX6" s="14"/>
      <c r="HTY6" s="14"/>
      <c r="HTZ6" s="14"/>
      <c r="HUA6" s="14"/>
      <c r="HUB6" s="15"/>
      <c r="HUC6" s="17"/>
      <c r="HUD6" s="12"/>
      <c r="HUE6" s="12"/>
      <c r="HUF6" s="22"/>
      <c r="HUG6" s="16"/>
      <c r="HUH6" s="12"/>
      <c r="HUI6" s="12"/>
      <c r="HUJ6" s="16"/>
      <c r="HUK6" s="14"/>
      <c r="HUM6" s="15"/>
      <c r="HUN6" s="14"/>
      <c r="HUO6" s="14"/>
      <c r="HUP6" s="14"/>
      <c r="HUQ6" s="14"/>
      <c r="HUR6" s="15"/>
      <c r="HUS6" s="17"/>
      <c r="HUT6" s="12"/>
      <c r="HUU6" s="12"/>
      <c r="HUV6" s="22"/>
      <c r="HUW6" s="16"/>
      <c r="HUX6" s="12"/>
      <c r="HUY6" s="12"/>
      <c r="HUZ6" s="16"/>
      <c r="HVA6" s="14"/>
      <c r="HVC6" s="15"/>
      <c r="HVD6" s="14"/>
      <c r="HVE6" s="14"/>
      <c r="HVF6" s="14"/>
      <c r="HVG6" s="14"/>
      <c r="HVH6" s="15"/>
      <c r="HVI6" s="17"/>
      <c r="HVJ6" s="12"/>
      <c r="HVK6" s="12"/>
      <c r="HVL6" s="22"/>
      <c r="HVM6" s="16"/>
      <c r="HVN6" s="12"/>
      <c r="HVO6" s="12"/>
      <c r="HVP6" s="16"/>
      <c r="HVQ6" s="14"/>
      <c r="HVS6" s="15"/>
      <c r="HVT6" s="14"/>
      <c r="HVU6" s="14"/>
      <c r="HVV6" s="14"/>
      <c r="HVW6" s="14"/>
      <c r="HVX6" s="15"/>
      <c r="HVY6" s="17"/>
      <c r="HVZ6" s="12"/>
      <c r="HWA6" s="12"/>
      <c r="HWB6" s="22"/>
      <c r="HWC6" s="16"/>
      <c r="HWD6" s="12"/>
      <c r="HWE6" s="12"/>
      <c r="HWF6" s="16"/>
      <c r="HWG6" s="14"/>
      <c r="HWI6" s="15"/>
      <c r="HWJ6" s="14"/>
      <c r="HWK6" s="14"/>
      <c r="HWL6" s="14"/>
      <c r="HWM6" s="14"/>
      <c r="HWN6" s="15"/>
      <c r="HWO6" s="17"/>
      <c r="HWP6" s="12"/>
      <c r="HWQ6" s="12"/>
      <c r="HWR6" s="22"/>
      <c r="HWS6" s="16"/>
      <c r="HWT6" s="12"/>
      <c r="HWU6" s="12"/>
      <c r="HWV6" s="16"/>
      <c r="HWW6" s="14"/>
      <c r="HWY6" s="15"/>
      <c r="HWZ6" s="14"/>
      <c r="HXA6" s="14"/>
      <c r="HXB6" s="14"/>
      <c r="HXC6" s="14"/>
      <c r="HXD6" s="15"/>
      <c r="HXE6" s="17"/>
      <c r="HXF6" s="12"/>
      <c r="HXG6" s="12"/>
      <c r="HXH6" s="22"/>
      <c r="HXI6" s="16"/>
      <c r="HXJ6" s="12"/>
      <c r="HXK6" s="12"/>
      <c r="HXL6" s="16"/>
      <c r="HXM6" s="14"/>
      <c r="HXO6" s="15"/>
      <c r="HXP6" s="14"/>
      <c r="HXQ6" s="14"/>
      <c r="HXR6" s="14"/>
      <c r="HXS6" s="14"/>
      <c r="HXT6" s="15"/>
      <c r="HXU6" s="17"/>
      <c r="HXV6" s="12"/>
      <c r="HXW6" s="12"/>
      <c r="HXX6" s="22"/>
      <c r="HXY6" s="16"/>
      <c r="HXZ6" s="12"/>
      <c r="HYA6" s="12"/>
      <c r="HYB6" s="16"/>
      <c r="HYC6" s="14"/>
      <c r="HYE6" s="15"/>
      <c r="HYF6" s="14"/>
      <c r="HYG6" s="14"/>
      <c r="HYH6" s="14"/>
      <c r="HYI6" s="14"/>
      <c r="HYJ6" s="15"/>
      <c r="HYK6" s="17"/>
      <c r="HYL6" s="12"/>
      <c r="HYM6" s="12"/>
      <c r="HYN6" s="22"/>
      <c r="HYO6" s="16"/>
      <c r="HYP6" s="12"/>
      <c r="HYQ6" s="12"/>
      <c r="HYR6" s="16"/>
      <c r="HYS6" s="14"/>
      <c r="HYU6" s="15"/>
      <c r="HYV6" s="14"/>
      <c r="HYW6" s="14"/>
      <c r="HYX6" s="14"/>
      <c r="HYY6" s="14"/>
      <c r="HYZ6" s="15"/>
      <c r="HZA6" s="17"/>
      <c r="HZB6" s="12"/>
      <c r="HZC6" s="12"/>
      <c r="HZD6" s="22"/>
      <c r="HZE6" s="16"/>
      <c r="HZF6" s="12"/>
      <c r="HZG6" s="12"/>
      <c r="HZH6" s="16"/>
      <c r="HZI6" s="14"/>
      <c r="HZK6" s="15"/>
      <c r="HZL6" s="14"/>
      <c r="HZM6" s="14"/>
      <c r="HZN6" s="14"/>
      <c r="HZO6" s="14"/>
      <c r="HZP6" s="15"/>
      <c r="HZQ6" s="17"/>
      <c r="HZR6" s="12"/>
      <c r="HZS6" s="12"/>
      <c r="HZT6" s="22"/>
      <c r="HZU6" s="16"/>
      <c r="HZV6" s="12"/>
      <c r="HZW6" s="12"/>
      <c r="HZX6" s="16"/>
      <c r="HZY6" s="14"/>
      <c r="IAA6" s="15"/>
      <c r="IAB6" s="14"/>
      <c r="IAC6" s="14"/>
      <c r="IAD6" s="14"/>
      <c r="IAE6" s="14"/>
      <c r="IAF6" s="15"/>
      <c r="IAG6" s="17"/>
      <c r="IAH6" s="12"/>
      <c r="IAI6" s="12"/>
      <c r="IAJ6" s="22"/>
      <c r="IAK6" s="16"/>
      <c r="IAL6" s="12"/>
      <c r="IAM6" s="12"/>
      <c r="IAN6" s="16"/>
      <c r="IAO6" s="14"/>
      <c r="IAQ6" s="15"/>
      <c r="IAR6" s="14"/>
      <c r="IAS6" s="14"/>
      <c r="IAT6" s="14"/>
      <c r="IAU6" s="14"/>
      <c r="IAV6" s="15"/>
      <c r="IAW6" s="17"/>
      <c r="IAX6" s="12"/>
      <c r="IAY6" s="12"/>
      <c r="IAZ6" s="22"/>
      <c r="IBA6" s="16"/>
      <c r="IBB6" s="12"/>
      <c r="IBC6" s="12"/>
      <c r="IBD6" s="16"/>
      <c r="IBE6" s="14"/>
      <c r="IBG6" s="15"/>
      <c r="IBH6" s="14"/>
      <c r="IBI6" s="14"/>
      <c r="IBJ6" s="14"/>
      <c r="IBK6" s="14"/>
      <c r="IBL6" s="15"/>
      <c r="IBM6" s="17"/>
      <c r="IBN6" s="12"/>
      <c r="IBO6" s="12"/>
      <c r="IBP6" s="22"/>
      <c r="IBQ6" s="16"/>
      <c r="IBR6" s="12"/>
      <c r="IBS6" s="12"/>
      <c r="IBT6" s="16"/>
      <c r="IBU6" s="14"/>
      <c r="IBW6" s="15"/>
      <c r="IBX6" s="14"/>
      <c r="IBY6" s="14"/>
      <c r="IBZ6" s="14"/>
      <c r="ICA6" s="14"/>
      <c r="ICB6" s="15"/>
      <c r="ICC6" s="17"/>
      <c r="ICD6" s="12"/>
      <c r="ICE6" s="12"/>
      <c r="ICF6" s="22"/>
      <c r="ICG6" s="16"/>
      <c r="ICH6" s="12"/>
      <c r="ICI6" s="12"/>
      <c r="ICJ6" s="16"/>
      <c r="ICK6" s="14"/>
      <c r="ICM6" s="15"/>
      <c r="ICN6" s="14"/>
      <c r="ICO6" s="14"/>
      <c r="ICP6" s="14"/>
      <c r="ICQ6" s="14"/>
      <c r="ICR6" s="15"/>
      <c r="ICS6" s="17"/>
      <c r="ICT6" s="12"/>
      <c r="ICU6" s="12"/>
      <c r="ICV6" s="22"/>
      <c r="ICW6" s="16"/>
      <c r="ICX6" s="12"/>
      <c r="ICY6" s="12"/>
      <c r="ICZ6" s="16"/>
      <c r="IDA6" s="14"/>
      <c r="IDC6" s="15"/>
      <c r="IDD6" s="14"/>
      <c r="IDE6" s="14"/>
      <c r="IDF6" s="14"/>
      <c r="IDG6" s="14"/>
      <c r="IDH6" s="15"/>
      <c r="IDI6" s="17"/>
      <c r="IDJ6" s="12"/>
      <c r="IDK6" s="12"/>
      <c r="IDL6" s="22"/>
      <c r="IDM6" s="16"/>
      <c r="IDN6" s="12"/>
      <c r="IDO6" s="12"/>
      <c r="IDP6" s="16"/>
      <c r="IDQ6" s="14"/>
      <c r="IDS6" s="15"/>
      <c r="IDT6" s="14"/>
      <c r="IDU6" s="14"/>
      <c r="IDV6" s="14"/>
      <c r="IDW6" s="14"/>
      <c r="IDX6" s="15"/>
      <c r="IDY6" s="17"/>
      <c r="IDZ6" s="12"/>
      <c r="IEA6" s="12"/>
      <c r="IEB6" s="22"/>
      <c r="IEC6" s="16"/>
      <c r="IED6" s="12"/>
      <c r="IEE6" s="12"/>
      <c r="IEF6" s="16"/>
      <c r="IEG6" s="14"/>
      <c r="IEI6" s="15"/>
      <c r="IEJ6" s="14"/>
      <c r="IEK6" s="14"/>
      <c r="IEL6" s="14"/>
      <c r="IEM6" s="14"/>
      <c r="IEN6" s="15"/>
      <c r="IEO6" s="17"/>
      <c r="IEP6" s="12"/>
      <c r="IEQ6" s="12"/>
      <c r="IER6" s="22"/>
      <c r="IES6" s="16"/>
      <c r="IET6" s="12"/>
      <c r="IEU6" s="12"/>
      <c r="IEV6" s="16"/>
      <c r="IEW6" s="14"/>
      <c r="IEY6" s="15"/>
      <c r="IEZ6" s="14"/>
      <c r="IFA6" s="14"/>
      <c r="IFB6" s="14"/>
      <c r="IFC6" s="14"/>
      <c r="IFD6" s="15"/>
      <c r="IFE6" s="17"/>
      <c r="IFF6" s="12"/>
      <c r="IFG6" s="12"/>
      <c r="IFH6" s="22"/>
      <c r="IFI6" s="16"/>
      <c r="IFJ6" s="12"/>
      <c r="IFK6" s="12"/>
      <c r="IFL6" s="16"/>
      <c r="IFM6" s="14"/>
      <c r="IFO6" s="15"/>
      <c r="IFP6" s="14"/>
      <c r="IFQ6" s="14"/>
      <c r="IFR6" s="14"/>
      <c r="IFS6" s="14"/>
      <c r="IFT6" s="15"/>
      <c r="IFU6" s="17"/>
      <c r="IFV6" s="12"/>
      <c r="IFW6" s="12"/>
      <c r="IFX6" s="22"/>
      <c r="IFY6" s="16"/>
      <c r="IFZ6" s="12"/>
      <c r="IGA6" s="12"/>
      <c r="IGB6" s="16"/>
      <c r="IGC6" s="14"/>
      <c r="IGE6" s="15"/>
      <c r="IGF6" s="14"/>
      <c r="IGG6" s="14"/>
      <c r="IGH6" s="14"/>
      <c r="IGI6" s="14"/>
      <c r="IGJ6" s="15"/>
      <c r="IGK6" s="17"/>
      <c r="IGL6" s="12"/>
      <c r="IGM6" s="12"/>
      <c r="IGN6" s="22"/>
      <c r="IGO6" s="16"/>
      <c r="IGP6" s="12"/>
      <c r="IGQ6" s="12"/>
      <c r="IGR6" s="16"/>
      <c r="IGS6" s="14"/>
      <c r="IGU6" s="15"/>
      <c r="IGV6" s="14"/>
      <c r="IGW6" s="14"/>
      <c r="IGX6" s="14"/>
      <c r="IGY6" s="14"/>
      <c r="IGZ6" s="15"/>
      <c r="IHA6" s="17"/>
      <c r="IHB6" s="12"/>
      <c r="IHC6" s="12"/>
      <c r="IHD6" s="22"/>
      <c r="IHE6" s="16"/>
      <c r="IHF6" s="12"/>
      <c r="IHG6" s="12"/>
      <c r="IHH6" s="16"/>
      <c r="IHI6" s="14"/>
      <c r="IHK6" s="15"/>
      <c r="IHL6" s="14"/>
      <c r="IHM6" s="14"/>
      <c r="IHN6" s="14"/>
      <c r="IHO6" s="14"/>
      <c r="IHP6" s="15"/>
      <c r="IHQ6" s="17"/>
      <c r="IHR6" s="12"/>
      <c r="IHS6" s="12"/>
      <c r="IHT6" s="22"/>
      <c r="IHU6" s="16"/>
      <c r="IHV6" s="12"/>
      <c r="IHW6" s="12"/>
      <c r="IHX6" s="16"/>
      <c r="IHY6" s="14"/>
      <c r="IIA6" s="15"/>
      <c r="IIB6" s="14"/>
      <c r="IIC6" s="14"/>
      <c r="IID6" s="14"/>
      <c r="IIE6" s="14"/>
      <c r="IIF6" s="15"/>
      <c r="IIG6" s="17"/>
      <c r="IIH6" s="12"/>
      <c r="III6" s="12"/>
      <c r="IIJ6" s="22"/>
      <c r="IIK6" s="16"/>
      <c r="IIL6" s="12"/>
      <c r="IIM6" s="12"/>
      <c r="IIN6" s="16"/>
      <c r="IIO6" s="14"/>
      <c r="IIQ6" s="15"/>
      <c r="IIR6" s="14"/>
      <c r="IIS6" s="14"/>
      <c r="IIT6" s="14"/>
      <c r="IIU6" s="14"/>
      <c r="IIV6" s="15"/>
      <c r="IIW6" s="17"/>
      <c r="IIX6" s="12"/>
      <c r="IIY6" s="12"/>
      <c r="IIZ6" s="22"/>
      <c r="IJA6" s="16"/>
      <c r="IJB6" s="12"/>
      <c r="IJC6" s="12"/>
      <c r="IJD6" s="16"/>
      <c r="IJE6" s="14"/>
      <c r="IJG6" s="15"/>
      <c r="IJH6" s="14"/>
      <c r="IJI6" s="14"/>
      <c r="IJJ6" s="14"/>
      <c r="IJK6" s="14"/>
      <c r="IJL6" s="15"/>
      <c r="IJM6" s="17"/>
      <c r="IJN6" s="12"/>
      <c r="IJO6" s="12"/>
      <c r="IJP6" s="22"/>
      <c r="IJQ6" s="16"/>
      <c r="IJR6" s="12"/>
      <c r="IJS6" s="12"/>
      <c r="IJT6" s="16"/>
      <c r="IJU6" s="14"/>
      <c r="IJW6" s="15"/>
      <c r="IJX6" s="14"/>
      <c r="IJY6" s="14"/>
      <c r="IJZ6" s="14"/>
      <c r="IKA6" s="14"/>
      <c r="IKB6" s="15"/>
      <c r="IKC6" s="17"/>
      <c r="IKD6" s="12"/>
      <c r="IKE6" s="12"/>
      <c r="IKF6" s="22"/>
      <c r="IKG6" s="16"/>
      <c r="IKH6" s="12"/>
      <c r="IKI6" s="12"/>
      <c r="IKJ6" s="16"/>
      <c r="IKK6" s="14"/>
      <c r="IKM6" s="15"/>
      <c r="IKN6" s="14"/>
      <c r="IKO6" s="14"/>
      <c r="IKP6" s="14"/>
      <c r="IKQ6" s="14"/>
      <c r="IKR6" s="15"/>
      <c r="IKS6" s="17"/>
      <c r="IKT6" s="12"/>
      <c r="IKU6" s="12"/>
      <c r="IKV6" s="22"/>
      <c r="IKW6" s="16"/>
      <c r="IKX6" s="12"/>
      <c r="IKY6" s="12"/>
      <c r="IKZ6" s="16"/>
      <c r="ILA6" s="14"/>
      <c r="ILC6" s="15"/>
      <c r="ILD6" s="14"/>
      <c r="ILE6" s="14"/>
      <c r="ILF6" s="14"/>
      <c r="ILG6" s="14"/>
      <c r="ILH6" s="15"/>
      <c r="ILI6" s="17"/>
      <c r="ILJ6" s="12"/>
      <c r="ILK6" s="12"/>
      <c r="ILL6" s="22"/>
      <c r="ILM6" s="16"/>
      <c r="ILN6" s="12"/>
      <c r="ILO6" s="12"/>
      <c r="ILP6" s="16"/>
      <c r="ILQ6" s="14"/>
      <c r="ILS6" s="15"/>
      <c r="ILT6" s="14"/>
      <c r="ILU6" s="14"/>
      <c r="ILV6" s="14"/>
      <c r="ILW6" s="14"/>
      <c r="ILX6" s="15"/>
      <c r="ILY6" s="17"/>
      <c r="ILZ6" s="12"/>
      <c r="IMA6" s="12"/>
      <c r="IMB6" s="22"/>
      <c r="IMC6" s="16"/>
      <c r="IMD6" s="12"/>
      <c r="IME6" s="12"/>
      <c r="IMF6" s="16"/>
      <c r="IMG6" s="14"/>
      <c r="IMI6" s="15"/>
      <c r="IMJ6" s="14"/>
      <c r="IMK6" s="14"/>
      <c r="IML6" s="14"/>
      <c r="IMM6" s="14"/>
      <c r="IMN6" s="15"/>
      <c r="IMO6" s="17"/>
      <c r="IMP6" s="12"/>
      <c r="IMQ6" s="12"/>
      <c r="IMR6" s="22"/>
      <c r="IMS6" s="16"/>
      <c r="IMT6" s="12"/>
      <c r="IMU6" s="12"/>
      <c r="IMV6" s="16"/>
      <c r="IMW6" s="14"/>
      <c r="IMY6" s="15"/>
      <c r="IMZ6" s="14"/>
      <c r="INA6" s="14"/>
      <c r="INB6" s="14"/>
      <c r="INC6" s="14"/>
      <c r="IND6" s="15"/>
      <c r="INE6" s="17"/>
      <c r="INF6" s="12"/>
      <c r="ING6" s="12"/>
      <c r="INH6" s="22"/>
      <c r="INI6" s="16"/>
      <c r="INJ6" s="12"/>
      <c r="INK6" s="12"/>
      <c r="INL6" s="16"/>
      <c r="INM6" s="14"/>
      <c r="INO6" s="15"/>
      <c r="INP6" s="14"/>
      <c r="INQ6" s="14"/>
      <c r="INR6" s="14"/>
      <c r="INS6" s="14"/>
      <c r="INT6" s="15"/>
      <c r="INU6" s="17"/>
      <c r="INV6" s="12"/>
      <c r="INW6" s="12"/>
      <c r="INX6" s="22"/>
      <c r="INY6" s="16"/>
      <c r="INZ6" s="12"/>
      <c r="IOA6" s="12"/>
      <c r="IOB6" s="16"/>
      <c r="IOC6" s="14"/>
      <c r="IOE6" s="15"/>
      <c r="IOF6" s="14"/>
      <c r="IOG6" s="14"/>
      <c r="IOH6" s="14"/>
      <c r="IOI6" s="14"/>
      <c r="IOJ6" s="15"/>
      <c r="IOK6" s="17"/>
      <c r="IOL6" s="12"/>
      <c r="IOM6" s="12"/>
      <c r="ION6" s="22"/>
      <c r="IOO6" s="16"/>
      <c r="IOP6" s="12"/>
      <c r="IOQ6" s="12"/>
      <c r="IOR6" s="16"/>
      <c r="IOS6" s="14"/>
      <c r="IOU6" s="15"/>
      <c r="IOV6" s="14"/>
      <c r="IOW6" s="14"/>
      <c r="IOX6" s="14"/>
      <c r="IOY6" s="14"/>
      <c r="IOZ6" s="15"/>
      <c r="IPA6" s="17"/>
      <c r="IPB6" s="12"/>
      <c r="IPC6" s="12"/>
      <c r="IPD6" s="22"/>
      <c r="IPE6" s="16"/>
      <c r="IPF6" s="12"/>
      <c r="IPG6" s="12"/>
      <c r="IPH6" s="16"/>
      <c r="IPI6" s="14"/>
      <c r="IPK6" s="15"/>
      <c r="IPL6" s="14"/>
      <c r="IPM6" s="14"/>
      <c r="IPN6" s="14"/>
      <c r="IPO6" s="14"/>
      <c r="IPP6" s="15"/>
      <c r="IPQ6" s="17"/>
      <c r="IPR6" s="12"/>
      <c r="IPS6" s="12"/>
      <c r="IPT6" s="22"/>
      <c r="IPU6" s="16"/>
      <c r="IPV6" s="12"/>
      <c r="IPW6" s="12"/>
      <c r="IPX6" s="16"/>
      <c r="IPY6" s="14"/>
      <c r="IQA6" s="15"/>
      <c r="IQB6" s="14"/>
      <c r="IQC6" s="14"/>
      <c r="IQD6" s="14"/>
      <c r="IQE6" s="14"/>
      <c r="IQF6" s="15"/>
      <c r="IQG6" s="17"/>
      <c r="IQH6" s="12"/>
      <c r="IQI6" s="12"/>
      <c r="IQJ6" s="22"/>
      <c r="IQK6" s="16"/>
      <c r="IQL6" s="12"/>
      <c r="IQM6" s="12"/>
      <c r="IQN6" s="16"/>
      <c r="IQO6" s="14"/>
      <c r="IQQ6" s="15"/>
      <c r="IQR6" s="14"/>
      <c r="IQS6" s="14"/>
      <c r="IQT6" s="14"/>
      <c r="IQU6" s="14"/>
      <c r="IQV6" s="15"/>
      <c r="IQW6" s="17"/>
      <c r="IQX6" s="12"/>
      <c r="IQY6" s="12"/>
      <c r="IQZ6" s="22"/>
      <c r="IRA6" s="16"/>
      <c r="IRB6" s="12"/>
      <c r="IRC6" s="12"/>
      <c r="IRD6" s="16"/>
      <c r="IRE6" s="14"/>
      <c r="IRG6" s="15"/>
      <c r="IRH6" s="14"/>
      <c r="IRI6" s="14"/>
      <c r="IRJ6" s="14"/>
      <c r="IRK6" s="14"/>
      <c r="IRL6" s="15"/>
      <c r="IRM6" s="17"/>
      <c r="IRN6" s="12"/>
      <c r="IRO6" s="12"/>
      <c r="IRP6" s="22"/>
      <c r="IRQ6" s="16"/>
      <c r="IRR6" s="12"/>
      <c r="IRS6" s="12"/>
      <c r="IRT6" s="16"/>
      <c r="IRU6" s="14"/>
      <c r="IRW6" s="15"/>
      <c r="IRX6" s="14"/>
      <c r="IRY6" s="14"/>
      <c r="IRZ6" s="14"/>
      <c r="ISA6" s="14"/>
      <c r="ISB6" s="15"/>
      <c r="ISC6" s="17"/>
      <c r="ISD6" s="12"/>
      <c r="ISE6" s="12"/>
      <c r="ISF6" s="22"/>
      <c r="ISG6" s="16"/>
      <c r="ISH6" s="12"/>
      <c r="ISI6" s="12"/>
      <c r="ISJ6" s="16"/>
      <c r="ISK6" s="14"/>
      <c r="ISM6" s="15"/>
      <c r="ISN6" s="14"/>
      <c r="ISO6" s="14"/>
      <c r="ISP6" s="14"/>
      <c r="ISQ6" s="14"/>
      <c r="ISR6" s="15"/>
      <c r="ISS6" s="17"/>
      <c r="IST6" s="12"/>
      <c r="ISU6" s="12"/>
      <c r="ISV6" s="22"/>
      <c r="ISW6" s="16"/>
      <c r="ISX6" s="12"/>
      <c r="ISY6" s="12"/>
      <c r="ISZ6" s="16"/>
      <c r="ITA6" s="14"/>
      <c r="ITC6" s="15"/>
      <c r="ITD6" s="14"/>
      <c r="ITE6" s="14"/>
      <c r="ITF6" s="14"/>
      <c r="ITG6" s="14"/>
      <c r="ITH6" s="15"/>
      <c r="ITI6" s="17"/>
      <c r="ITJ6" s="12"/>
      <c r="ITK6" s="12"/>
      <c r="ITL6" s="22"/>
      <c r="ITM6" s="16"/>
      <c r="ITN6" s="12"/>
      <c r="ITO6" s="12"/>
      <c r="ITP6" s="16"/>
      <c r="ITQ6" s="14"/>
      <c r="ITS6" s="15"/>
      <c r="ITT6" s="14"/>
      <c r="ITU6" s="14"/>
      <c r="ITV6" s="14"/>
      <c r="ITW6" s="14"/>
      <c r="ITX6" s="15"/>
      <c r="ITY6" s="17"/>
      <c r="ITZ6" s="12"/>
      <c r="IUA6" s="12"/>
      <c r="IUB6" s="22"/>
      <c r="IUC6" s="16"/>
      <c r="IUD6" s="12"/>
      <c r="IUE6" s="12"/>
      <c r="IUF6" s="16"/>
      <c r="IUG6" s="14"/>
      <c r="IUI6" s="15"/>
      <c r="IUJ6" s="14"/>
      <c r="IUK6" s="14"/>
      <c r="IUL6" s="14"/>
      <c r="IUM6" s="14"/>
      <c r="IUN6" s="15"/>
      <c r="IUO6" s="17"/>
      <c r="IUP6" s="12"/>
      <c r="IUQ6" s="12"/>
      <c r="IUR6" s="22"/>
      <c r="IUS6" s="16"/>
      <c r="IUT6" s="12"/>
      <c r="IUU6" s="12"/>
      <c r="IUV6" s="16"/>
      <c r="IUW6" s="14"/>
      <c r="IUY6" s="15"/>
      <c r="IUZ6" s="14"/>
      <c r="IVA6" s="14"/>
      <c r="IVB6" s="14"/>
      <c r="IVC6" s="14"/>
      <c r="IVD6" s="15"/>
      <c r="IVE6" s="17"/>
      <c r="IVF6" s="12"/>
      <c r="IVG6" s="12"/>
      <c r="IVH6" s="22"/>
      <c r="IVI6" s="16"/>
      <c r="IVJ6" s="12"/>
      <c r="IVK6" s="12"/>
      <c r="IVL6" s="16"/>
      <c r="IVM6" s="14"/>
      <c r="IVO6" s="15"/>
      <c r="IVP6" s="14"/>
      <c r="IVQ6" s="14"/>
      <c r="IVR6" s="14"/>
      <c r="IVS6" s="14"/>
      <c r="IVT6" s="15"/>
      <c r="IVU6" s="17"/>
      <c r="IVV6" s="12"/>
      <c r="IVW6" s="12"/>
      <c r="IVX6" s="22"/>
      <c r="IVY6" s="16"/>
      <c r="IVZ6" s="12"/>
      <c r="IWA6" s="12"/>
      <c r="IWB6" s="16"/>
      <c r="IWC6" s="14"/>
      <c r="IWE6" s="15"/>
      <c r="IWF6" s="14"/>
      <c r="IWG6" s="14"/>
      <c r="IWH6" s="14"/>
      <c r="IWI6" s="14"/>
      <c r="IWJ6" s="15"/>
      <c r="IWK6" s="17"/>
      <c r="IWL6" s="12"/>
      <c r="IWM6" s="12"/>
      <c r="IWN6" s="22"/>
      <c r="IWO6" s="16"/>
      <c r="IWP6" s="12"/>
      <c r="IWQ6" s="12"/>
      <c r="IWR6" s="16"/>
      <c r="IWS6" s="14"/>
      <c r="IWU6" s="15"/>
      <c r="IWV6" s="14"/>
      <c r="IWW6" s="14"/>
      <c r="IWX6" s="14"/>
      <c r="IWY6" s="14"/>
      <c r="IWZ6" s="15"/>
      <c r="IXA6" s="17"/>
      <c r="IXB6" s="12"/>
      <c r="IXC6" s="12"/>
      <c r="IXD6" s="22"/>
      <c r="IXE6" s="16"/>
      <c r="IXF6" s="12"/>
      <c r="IXG6" s="12"/>
      <c r="IXH6" s="16"/>
      <c r="IXI6" s="14"/>
      <c r="IXK6" s="15"/>
      <c r="IXL6" s="14"/>
      <c r="IXM6" s="14"/>
      <c r="IXN6" s="14"/>
      <c r="IXO6" s="14"/>
      <c r="IXP6" s="15"/>
      <c r="IXQ6" s="17"/>
      <c r="IXR6" s="12"/>
      <c r="IXS6" s="12"/>
      <c r="IXT6" s="22"/>
      <c r="IXU6" s="16"/>
      <c r="IXV6" s="12"/>
      <c r="IXW6" s="12"/>
      <c r="IXX6" s="16"/>
      <c r="IXY6" s="14"/>
      <c r="IYA6" s="15"/>
      <c r="IYB6" s="14"/>
      <c r="IYC6" s="14"/>
      <c r="IYD6" s="14"/>
      <c r="IYE6" s="14"/>
      <c r="IYF6" s="15"/>
      <c r="IYG6" s="17"/>
      <c r="IYH6" s="12"/>
      <c r="IYI6" s="12"/>
      <c r="IYJ6" s="22"/>
      <c r="IYK6" s="16"/>
      <c r="IYL6" s="12"/>
      <c r="IYM6" s="12"/>
      <c r="IYN6" s="16"/>
      <c r="IYO6" s="14"/>
      <c r="IYQ6" s="15"/>
      <c r="IYR6" s="14"/>
      <c r="IYS6" s="14"/>
      <c r="IYT6" s="14"/>
      <c r="IYU6" s="14"/>
      <c r="IYV6" s="15"/>
      <c r="IYW6" s="17"/>
      <c r="IYX6" s="12"/>
      <c r="IYY6" s="12"/>
      <c r="IYZ6" s="22"/>
      <c r="IZA6" s="16"/>
      <c r="IZB6" s="12"/>
      <c r="IZC6" s="12"/>
      <c r="IZD6" s="16"/>
      <c r="IZE6" s="14"/>
      <c r="IZG6" s="15"/>
      <c r="IZH6" s="14"/>
      <c r="IZI6" s="14"/>
      <c r="IZJ6" s="14"/>
      <c r="IZK6" s="14"/>
      <c r="IZL6" s="15"/>
      <c r="IZM6" s="17"/>
      <c r="IZN6" s="12"/>
      <c r="IZO6" s="12"/>
      <c r="IZP6" s="22"/>
      <c r="IZQ6" s="16"/>
      <c r="IZR6" s="12"/>
      <c r="IZS6" s="12"/>
      <c r="IZT6" s="16"/>
      <c r="IZU6" s="14"/>
      <c r="IZW6" s="15"/>
      <c r="IZX6" s="14"/>
      <c r="IZY6" s="14"/>
      <c r="IZZ6" s="14"/>
      <c r="JAA6" s="14"/>
      <c r="JAB6" s="15"/>
      <c r="JAC6" s="17"/>
      <c r="JAD6" s="12"/>
      <c r="JAE6" s="12"/>
      <c r="JAF6" s="22"/>
      <c r="JAG6" s="16"/>
      <c r="JAH6" s="12"/>
      <c r="JAI6" s="12"/>
      <c r="JAJ6" s="16"/>
      <c r="JAK6" s="14"/>
      <c r="JAM6" s="15"/>
      <c r="JAN6" s="14"/>
      <c r="JAO6" s="14"/>
      <c r="JAP6" s="14"/>
      <c r="JAQ6" s="14"/>
      <c r="JAR6" s="15"/>
      <c r="JAS6" s="17"/>
      <c r="JAT6" s="12"/>
      <c r="JAU6" s="12"/>
      <c r="JAV6" s="22"/>
      <c r="JAW6" s="16"/>
      <c r="JAX6" s="12"/>
      <c r="JAY6" s="12"/>
      <c r="JAZ6" s="16"/>
      <c r="JBA6" s="14"/>
      <c r="JBC6" s="15"/>
      <c r="JBD6" s="14"/>
      <c r="JBE6" s="14"/>
      <c r="JBF6" s="14"/>
      <c r="JBG6" s="14"/>
      <c r="JBH6" s="15"/>
      <c r="JBI6" s="17"/>
      <c r="JBJ6" s="12"/>
      <c r="JBK6" s="12"/>
      <c r="JBL6" s="22"/>
      <c r="JBM6" s="16"/>
      <c r="JBN6" s="12"/>
      <c r="JBO6" s="12"/>
      <c r="JBP6" s="16"/>
      <c r="JBQ6" s="14"/>
      <c r="JBS6" s="15"/>
      <c r="JBT6" s="14"/>
      <c r="JBU6" s="14"/>
      <c r="JBV6" s="14"/>
      <c r="JBW6" s="14"/>
      <c r="JBX6" s="15"/>
      <c r="JBY6" s="17"/>
      <c r="JBZ6" s="12"/>
      <c r="JCA6" s="12"/>
      <c r="JCB6" s="22"/>
      <c r="JCC6" s="16"/>
      <c r="JCD6" s="12"/>
      <c r="JCE6" s="12"/>
      <c r="JCF6" s="16"/>
      <c r="JCG6" s="14"/>
      <c r="JCI6" s="15"/>
      <c r="JCJ6" s="14"/>
      <c r="JCK6" s="14"/>
      <c r="JCL6" s="14"/>
      <c r="JCM6" s="14"/>
      <c r="JCN6" s="15"/>
      <c r="JCO6" s="17"/>
      <c r="JCP6" s="12"/>
      <c r="JCQ6" s="12"/>
      <c r="JCR6" s="22"/>
      <c r="JCS6" s="16"/>
      <c r="JCT6" s="12"/>
      <c r="JCU6" s="12"/>
      <c r="JCV6" s="16"/>
      <c r="JCW6" s="14"/>
      <c r="JCY6" s="15"/>
      <c r="JCZ6" s="14"/>
      <c r="JDA6" s="14"/>
      <c r="JDB6" s="14"/>
      <c r="JDC6" s="14"/>
      <c r="JDD6" s="15"/>
      <c r="JDE6" s="17"/>
      <c r="JDF6" s="12"/>
      <c r="JDG6" s="12"/>
      <c r="JDH6" s="22"/>
      <c r="JDI6" s="16"/>
      <c r="JDJ6" s="12"/>
      <c r="JDK6" s="12"/>
      <c r="JDL6" s="16"/>
      <c r="JDM6" s="14"/>
      <c r="JDO6" s="15"/>
      <c r="JDP6" s="14"/>
      <c r="JDQ6" s="14"/>
      <c r="JDR6" s="14"/>
      <c r="JDS6" s="14"/>
      <c r="JDT6" s="15"/>
      <c r="JDU6" s="17"/>
      <c r="JDV6" s="12"/>
      <c r="JDW6" s="12"/>
      <c r="JDX6" s="22"/>
      <c r="JDY6" s="16"/>
      <c r="JDZ6" s="12"/>
      <c r="JEA6" s="12"/>
      <c r="JEB6" s="16"/>
      <c r="JEC6" s="14"/>
      <c r="JEE6" s="15"/>
      <c r="JEF6" s="14"/>
      <c r="JEG6" s="14"/>
      <c r="JEH6" s="14"/>
      <c r="JEI6" s="14"/>
      <c r="JEJ6" s="15"/>
      <c r="JEK6" s="17"/>
      <c r="JEL6" s="12"/>
      <c r="JEM6" s="12"/>
      <c r="JEN6" s="22"/>
      <c r="JEO6" s="16"/>
      <c r="JEP6" s="12"/>
      <c r="JEQ6" s="12"/>
      <c r="JER6" s="16"/>
      <c r="JES6" s="14"/>
      <c r="JEU6" s="15"/>
      <c r="JEV6" s="14"/>
      <c r="JEW6" s="14"/>
      <c r="JEX6" s="14"/>
      <c r="JEY6" s="14"/>
      <c r="JEZ6" s="15"/>
      <c r="JFA6" s="17"/>
      <c r="JFB6" s="12"/>
      <c r="JFC6" s="12"/>
      <c r="JFD6" s="22"/>
      <c r="JFE6" s="16"/>
      <c r="JFF6" s="12"/>
      <c r="JFG6" s="12"/>
      <c r="JFH6" s="16"/>
      <c r="JFI6" s="14"/>
      <c r="JFK6" s="15"/>
      <c r="JFL6" s="14"/>
      <c r="JFM6" s="14"/>
      <c r="JFN6" s="14"/>
      <c r="JFO6" s="14"/>
      <c r="JFP6" s="15"/>
      <c r="JFQ6" s="17"/>
      <c r="JFR6" s="12"/>
      <c r="JFS6" s="12"/>
      <c r="JFT6" s="22"/>
      <c r="JFU6" s="16"/>
      <c r="JFV6" s="12"/>
      <c r="JFW6" s="12"/>
      <c r="JFX6" s="16"/>
      <c r="JFY6" s="14"/>
      <c r="JGA6" s="15"/>
      <c r="JGB6" s="14"/>
      <c r="JGC6" s="14"/>
      <c r="JGD6" s="14"/>
      <c r="JGE6" s="14"/>
      <c r="JGF6" s="15"/>
      <c r="JGG6" s="17"/>
      <c r="JGH6" s="12"/>
      <c r="JGI6" s="12"/>
      <c r="JGJ6" s="22"/>
      <c r="JGK6" s="16"/>
      <c r="JGL6" s="12"/>
      <c r="JGM6" s="12"/>
      <c r="JGN6" s="16"/>
      <c r="JGO6" s="14"/>
      <c r="JGQ6" s="15"/>
      <c r="JGR6" s="14"/>
      <c r="JGS6" s="14"/>
      <c r="JGT6" s="14"/>
      <c r="JGU6" s="14"/>
      <c r="JGV6" s="15"/>
      <c r="JGW6" s="17"/>
      <c r="JGX6" s="12"/>
      <c r="JGY6" s="12"/>
      <c r="JGZ6" s="22"/>
      <c r="JHA6" s="16"/>
      <c r="JHB6" s="12"/>
      <c r="JHC6" s="12"/>
      <c r="JHD6" s="16"/>
      <c r="JHE6" s="14"/>
      <c r="JHG6" s="15"/>
      <c r="JHH6" s="14"/>
      <c r="JHI6" s="14"/>
      <c r="JHJ6" s="14"/>
      <c r="JHK6" s="14"/>
      <c r="JHL6" s="15"/>
      <c r="JHM6" s="17"/>
      <c r="JHN6" s="12"/>
      <c r="JHO6" s="12"/>
      <c r="JHP6" s="22"/>
      <c r="JHQ6" s="16"/>
      <c r="JHR6" s="12"/>
      <c r="JHS6" s="12"/>
      <c r="JHT6" s="16"/>
      <c r="JHU6" s="14"/>
      <c r="JHW6" s="15"/>
      <c r="JHX6" s="14"/>
      <c r="JHY6" s="14"/>
      <c r="JHZ6" s="14"/>
      <c r="JIA6" s="14"/>
      <c r="JIB6" s="15"/>
      <c r="JIC6" s="17"/>
      <c r="JID6" s="12"/>
      <c r="JIE6" s="12"/>
      <c r="JIF6" s="22"/>
      <c r="JIG6" s="16"/>
      <c r="JIH6" s="12"/>
      <c r="JII6" s="12"/>
      <c r="JIJ6" s="16"/>
      <c r="JIK6" s="14"/>
      <c r="JIM6" s="15"/>
      <c r="JIN6" s="14"/>
      <c r="JIO6" s="14"/>
      <c r="JIP6" s="14"/>
      <c r="JIQ6" s="14"/>
      <c r="JIR6" s="15"/>
      <c r="JIS6" s="17"/>
      <c r="JIT6" s="12"/>
      <c r="JIU6" s="12"/>
      <c r="JIV6" s="22"/>
      <c r="JIW6" s="16"/>
      <c r="JIX6" s="12"/>
      <c r="JIY6" s="12"/>
      <c r="JIZ6" s="16"/>
      <c r="JJA6" s="14"/>
      <c r="JJC6" s="15"/>
      <c r="JJD6" s="14"/>
      <c r="JJE6" s="14"/>
      <c r="JJF6" s="14"/>
      <c r="JJG6" s="14"/>
      <c r="JJH6" s="15"/>
      <c r="JJI6" s="17"/>
      <c r="JJJ6" s="12"/>
      <c r="JJK6" s="12"/>
      <c r="JJL6" s="22"/>
      <c r="JJM6" s="16"/>
      <c r="JJN6" s="12"/>
      <c r="JJO6" s="12"/>
      <c r="JJP6" s="16"/>
      <c r="JJQ6" s="14"/>
      <c r="JJS6" s="15"/>
      <c r="JJT6" s="14"/>
      <c r="JJU6" s="14"/>
      <c r="JJV6" s="14"/>
      <c r="JJW6" s="14"/>
      <c r="JJX6" s="15"/>
      <c r="JJY6" s="17"/>
      <c r="JJZ6" s="12"/>
      <c r="JKA6" s="12"/>
      <c r="JKB6" s="22"/>
      <c r="JKC6" s="16"/>
      <c r="JKD6" s="12"/>
      <c r="JKE6" s="12"/>
      <c r="JKF6" s="16"/>
      <c r="JKG6" s="14"/>
      <c r="JKI6" s="15"/>
      <c r="JKJ6" s="14"/>
      <c r="JKK6" s="14"/>
      <c r="JKL6" s="14"/>
      <c r="JKM6" s="14"/>
      <c r="JKN6" s="15"/>
      <c r="JKO6" s="17"/>
      <c r="JKP6" s="12"/>
      <c r="JKQ6" s="12"/>
      <c r="JKR6" s="22"/>
      <c r="JKS6" s="16"/>
      <c r="JKT6" s="12"/>
      <c r="JKU6" s="12"/>
      <c r="JKV6" s="16"/>
      <c r="JKW6" s="14"/>
      <c r="JKY6" s="15"/>
      <c r="JKZ6" s="14"/>
      <c r="JLA6" s="14"/>
      <c r="JLB6" s="14"/>
      <c r="JLC6" s="14"/>
      <c r="JLD6" s="15"/>
      <c r="JLE6" s="17"/>
      <c r="JLF6" s="12"/>
      <c r="JLG6" s="12"/>
      <c r="JLH6" s="22"/>
      <c r="JLI6" s="16"/>
      <c r="JLJ6" s="12"/>
      <c r="JLK6" s="12"/>
      <c r="JLL6" s="16"/>
      <c r="JLM6" s="14"/>
      <c r="JLO6" s="15"/>
      <c r="JLP6" s="14"/>
      <c r="JLQ6" s="14"/>
      <c r="JLR6" s="14"/>
      <c r="JLS6" s="14"/>
      <c r="JLT6" s="15"/>
      <c r="JLU6" s="17"/>
      <c r="JLV6" s="12"/>
      <c r="JLW6" s="12"/>
      <c r="JLX6" s="22"/>
      <c r="JLY6" s="16"/>
      <c r="JLZ6" s="12"/>
      <c r="JMA6" s="12"/>
      <c r="JMB6" s="16"/>
      <c r="JMC6" s="14"/>
      <c r="JME6" s="15"/>
      <c r="JMF6" s="14"/>
      <c r="JMG6" s="14"/>
      <c r="JMH6" s="14"/>
      <c r="JMI6" s="14"/>
      <c r="JMJ6" s="15"/>
      <c r="JMK6" s="17"/>
      <c r="JML6" s="12"/>
      <c r="JMM6" s="12"/>
      <c r="JMN6" s="22"/>
      <c r="JMO6" s="16"/>
      <c r="JMP6" s="12"/>
      <c r="JMQ6" s="12"/>
      <c r="JMR6" s="16"/>
      <c r="JMS6" s="14"/>
      <c r="JMU6" s="15"/>
      <c r="JMV6" s="14"/>
      <c r="JMW6" s="14"/>
      <c r="JMX6" s="14"/>
      <c r="JMY6" s="14"/>
      <c r="JMZ6" s="15"/>
      <c r="JNA6" s="17"/>
      <c r="JNB6" s="12"/>
      <c r="JNC6" s="12"/>
      <c r="JND6" s="22"/>
      <c r="JNE6" s="16"/>
      <c r="JNF6" s="12"/>
      <c r="JNG6" s="12"/>
      <c r="JNH6" s="16"/>
      <c r="JNI6" s="14"/>
      <c r="JNK6" s="15"/>
      <c r="JNL6" s="14"/>
      <c r="JNM6" s="14"/>
      <c r="JNN6" s="14"/>
      <c r="JNO6" s="14"/>
      <c r="JNP6" s="15"/>
      <c r="JNQ6" s="17"/>
      <c r="JNR6" s="12"/>
      <c r="JNS6" s="12"/>
      <c r="JNT6" s="22"/>
      <c r="JNU6" s="16"/>
      <c r="JNV6" s="12"/>
      <c r="JNW6" s="12"/>
      <c r="JNX6" s="16"/>
      <c r="JNY6" s="14"/>
      <c r="JOA6" s="15"/>
      <c r="JOB6" s="14"/>
      <c r="JOC6" s="14"/>
      <c r="JOD6" s="14"/>
      <c r="JOE6" s="14"/>
      <c r="JOF6" s="15"/>
      <c r="JOG6" s="17"/>
      <c r="JOH6" s="12"/>
      <c r="JOI6" s="12"/>
      <c r="JOJ6" s="22"/>
      <c r="JOK6" s="16"/>
      <c r="JOL6" s="12"/>
      <c r="JOM6" s="12"/>
      <c r="JON6" s="16"/>
      <c r="JOO6" s="14"/>
      <c r="JOQ6" s="15"/>
      <c r="JOR6" s="14"/>
      <c r="JOS6" s="14"/>
      <c r="JOT6" s="14"/>
      <c r="JOU6" s="14"/>
      <c r="JOV6" s="15"/>
      <c r="JOW6" s="17"/>
      <c r="JOX6" s="12"/>
      <c r="JOY6" s="12"/>
      <c r="JOZ6" s="22"/>
      <c r="JPA6" s="16"/>
      <c r="JPB6" s="12"/>
      <c r="JPC6" s="12"/>
      <c r="JPD6" s="16"/>
      <c r="JPE6" s="14"/>
      <c r="JPG6" s="15"/>
      <c r="JPH6" s="14"/>
      <c r="JPI6" s="14"/>
      <c r="JPJ6" s="14"/>
      <c r="JPK6" s="14"/>
      <c r="JPL6" s="15"/>
      <c r="JPM6" s="17"/>
      <c r="JPN6" s="12"/>
      <c r="JPO6" s="12"/>
      <c r="JPP6" s="22"/>
      <c r="JPQ6" s="16"/>
      <c r="JPR6" s="12"/>
      <c r="JPS6" s="12"/>
      <c r="JPT6" s="16"/>
      <c r="JPU6" s="14"/>
      <c r="JPW6" s="15"/>
      <c r="JPX6" s="14"/>
      <c r="JPY6" s="14"/>
      <c r="JPZ6" s="14"/>
      <c r="JQA6" s="14"/>
      <c r="JQB6" s="15"/>
      <c r="JQC6" s="17"/>
      <c r="JQD6" s="12"/>
      <c r="JQE6" s="12"/>
      <c r="JQF6" s="22"/>
      <c r="JQG6" s="16"/>
      <c r="JQH6" s="12"/>
      <c r="JQI6" s="12"/>
      <c r="JQJ6" s="16"/>
      <c r="JQK6" s="14"/>
      <c r="JQM6" s="15"/>
      <c r="JQN6" s="14"/>
      <c r="JQO6" s="14"/>
      <c r="JQP6" s="14"/>
      <c r="JQQ6" s="14"/>
      <c r="JQR6" s="15"/>
      <c r="JQS6" s="17"/>
      <c r="JQT6" s="12"/>
      <c r="JQU6" s="12"/>
      <c r="JQV6" s="22"/>
      <c r="JQW6" s="16"/>
      <c r="JQX6" s="12"/>
      <c r="JQY6" s="12"/>
      <c r="JQZ6" s="16"/>
      <c r="JRA6" s="14"/>
      <c r="JRC6" s="15"/>
      <c r="JRD6" s="14"/>
      <c r="JRE6" s="14"/>
      <c r="JRF6" s="14"/>
      <c r="JRG6" s="14"/>
      <c r="JRH6" s="15"/>
      <c r="JRI6" s="17"/>
      <c r="JRJ6" s="12"/>
      <c r="JRK6" s="12"/>
      <c r="JRL6" s="22"/>
      <c r="JRM6" s="16"/>
      <c r="JRN6" s="12"/>
      <c r="JRO6" s="12"/>
      <c r="JRP6" s="16"/>
      <c r="JRQ6" s="14"/>
      <c r="JRS6" s="15"/>
      <c r="JRT6" s="14"/>
      <c r="JRU6" s="14"/>
      <c r="JRV6" s="14"/>
      <c r="JRW6" s="14"/>
      <c r="JRX6" s="15"/>
      <c r="JRY6" s="17"/>
      <c r="JRZ6" s="12"/>
      <c r="JSA6" s="12"/>
      <c r="JSB6" s="22"/>
      <c r="JSC6" s="16"/>
      <c r="JSD6" s="12"/>
      <c r="JSE6" s="12"/>
      <c r="JSF6" s="16"/>
      <c r="JSG6" s="14"/>
      <c r="JSI6" s="15"/>
      <c r="JSJ6" s="14"/>
      <c r="JSK6" s="14"/>
      <c r="JSL6" s="14"/>
      <c r="JSM6" s="14"/>
      <c r="JSN6" s="15"/>
      <c r="JSO6" s="17"/>
      <c r="JSP6" s="12"/>
      <c r="JSQ6" s="12"/>
      <c r="JSR6" s="22"/>
      <c r="JSS6" s="16"/>
      <c r="JST6" s="12"/>
      <c r="JSU6" s="12"/>
      <c r="JSV6" s="16"/>
      <c r="JSW6" s="14"/>
      <c r="JSY6" s="15"/>
      <c r="JSZ6" s="14"/>
      <c r="JTA6" s="14"/>
      <c r="JTB6" s="14"/>
      <c r="JTC6" s="14"/>
      <c r="JTD6" s="15"/>
      <c r="JTE6" s="17"/>
      <c r="JTF6" s="12"/>
      <c r="JTG6" s="12"/>
      <c r="JTH6" s="22"/>
      <c r="JTI6" s="16"/>
      <c r="JTJ6" s="12"/>
      <c r="JTK6" s="12"/>
      <c r="JTL6" s="16"/>
      <c r="JTM6" s="14"/>
      <c r="JTO6" s="15"/>
      <c r="JTP6" s="14"/>
      <c r="JTQ6" s="14"/>
      <c r="JTR6" s="14"/>
      <c r="JTS6" s="14"/>
      <c r="JTT6" s="15"/>
      <c r="JTU6" s="17"/>
      <c r="JTV6" s="12"/>
      <c r="JTW6" s="12"/>
      <c r="JTX6" s="22"/>
      <c r="JTY6" s="16"/>
      <c r="JTZ6" s="12"/>
      <c r="JUA6" s="12"/>
      <c r="JUB6" s="16"/>
      <c r="JUC6" s="14"/>
      <c r="JUE6" s="15"/>
      <c r="JUF6" s="14"/>
      <c r="JUG6" s="14"/>
      <c r="JUH6" s="14"/>
      <c r="JUI6" s="14"/>
      <c r="JUJ6" s="15"/>
      <c r="JUK6" s="17"/>
      <c r="JUL6" s="12"/>
      <c r="JUM6" s="12"/>
      <c r="JUN6" s="22"/>
      <c r="JUO6" s="16"/>
      <c r="JUP6" s="12"/>
      <c r="JUQ6" s="12"/>
      <c r="JUR6" s="16"/>
      <c r="JUS6" s="14"/>
      <c r="JUU6" s="15"/>
      <c r="JUV6" s="14"/>
      <c r="JUW6" s="14"/>
      <c r="JUX6" s="14"/>
      <c r="JUY6" s="14"/>
      <c r="JUZ6" s="15"/>
      <c r="JVA6" s="17"/>
      <c r="JVB6" s="12"/>
      <c r="JVC6" s="12"/>
      <c r="JVD6" s="22"/>
      <c r="JVE6" s="16"/>
      <c r="JVF6" s="12"/>
      <c r="JVG6" s="12"/>
      <c r="JVH6" s="16"/>
      <c r="JVI6" s="14"/>
      <c r="JVK6" s="15"/>
      <c r="JVL6" s="14"/>
      <c r="JVM6" s="14"/>
      <c r="JVN6" s="14"/>
      <c r="JVO6" s="14"/>
      <c r="JVP6" s="15"/>
      <c r="JVQ6" s="17"/>
      <c r="JVR6" s="12"/>
      <c r="JVS6" s="12"/>
      <c r="JVT6" s="22"/>
      <c r="JVU6" s="16"/>
      <c r="JVV6" s="12"/>
      <c r="JVW6" s="12"/>
      <c r="JVX6" s="16"/>
      <c r="JVY6" s="14"/>
      <c r="JWA6" s="15"/>
      <c r="JWB6" s="14"/>
      <c r="JWC6" s="14"/>
      <c r="JWD6" s="14"/>
      <c r="JWE6" s="14"/>
      <c r="JWF6" s="15"/>
      <c r="JWG6" s="17"/>
      <c r="JWH6" s="12"/>
      <c r="JWI6" s="12"/>
      <c r="JWJ6" s="22"/>
      <c r="JWK6" s="16"/>
      <c r="JWL6" s="12"/>
      <c r="JWM6" s="12"/>
      <c r="JWN6" s="16"/>
      <c r="JWO6" s="14"/>
      <c r="JWQ6" s="15"/>
      <c r="JWR6" s="14"/>
      <c r="JWS6" s="14"/>
      <c r="JWT6" s="14"/>
      <c r="JWU6" s="14"/>
      <c r="JWV6" s="15"/>
      <c r="JWW6" s="17"/>
      <c r="JWX6" s="12"/>
      <c r="JWY6" s="12"/>
      <c r="JWZ6" s="22"/>
      <c r="JXA6" s="16"/>
      <c r="JXB6" s="12"/>
      <c r="JXC6" s="12"/>
      <c r="JXD6" s="16"/>
      <c r="JXE6" s="14"/>
      <c r="JXG6" s="15"/>
      <c r="JXH6" s="14"/>
      <c r="JXI6" s="14"/>
      <c r="JXJ6" s="14"/>
      <c r="JXK6" s="14"/>
      <c r="JXL6" s="15"/>
      <c r="JXM6" s="17"/>
      <c r="JXN6" s="12"/>
      <c r="JXO6" s="12"/>
      <c r="JXP6" s="22"/>
      <c r="JXQ6" s="16"/>
      <c r="JXR6" s="12"/>
      <c r="JXS6" s="12"/>
      <c r="JXT6" s="16"/>
      <c r="JXU6" s="14"/>
      <c r="JXW6" s="15"/>
      <c r="JXX6" s="14"/>
      <c r="JXY6" s="14"/>
      <c r="JXZ6" s="14"/>
      <c r="JYA6" s="14"/>
      <c r="JYB6" s="15"/>
      <c r="JYC6" s="17"/>
      <c r="JYD6" s="12"/>
      <c r="JYE6" s="12"/>
      <c r="JYF6" s="22"/>
      <c r="JYG6" s="16"/>
      <c r="JYH6" s="12"/>
      <c r="JYI6" s="12"/>
      <c r="JYJ6" s="16"/>
      <c r="JYK6" s="14"/>
      <c r="JYM6" s="15"/>
      <c r="JYN6" s="14"/>
      <c r="JYO6" s="14"/>
      <c r="JYP6" s="14"/>
      <c r="JYQ6" s="14"/>
      <c r="JYR6" s="15"/>
      <c r="JYS6" s="17"/>
      <c r="JYT6" s="12"/>
      <c r="JYU6" s="12"/>
      <c r="JYV6" s="22"/>
      <c r="JYW6" s="16"/>
      <c r="JYX6" s="12"/>
      <c r="JYY6" s="12"/>
      <c r="JYZ6" s="16"/>
      <c r="JZA6" s="14"/>
      <c r="JZC6" s="15"/>
      <c r="JZD6" s="14"/>
      <c r="JZE6" s="14"/>
      <c r="JZF6" s="14"/>
      <c r="JZG6" s="14"/>
      <c r="JZH6" s="15"/>
      <c r="JZI6" s="17"/>
      <c r="JZJ6" s="12"/>
      <c r="JZK6" s="12"/>
      <c r="JZL6" s="22"/>
      <c r="JZM6" s="16"/>
      <c r="JZN6" s="12"/>
      <c r="JZO6" s="12"/>
      <c r="JZP6" s="16"/>
      <c r="JZQ6" s="14"/>
      <c r="JZS6" s="15"/>
      <c r="JZT6" s="14"/>
      <c r="JZU6" s="14"/>
      <c r="JZV6" s="14"/>
      <c r="JZW6" s="14"/>
      <c r="JZX6" s="15"/>
      <c r="JZY6" s="17"/>
      <c r="JZZ6" s="12"/>
      <c r="KAA6" s="12"/>
      <c r="KAB6" s="22"/>
      <c r="KAC6" s="16"/>
      <c r="KAD6" s="12"/>
      <c r="KAE6" s="12"/>
      <c r="KAF6" s="16"/>
      <c r="KAG6" s="14"/>
      <c r="KAI6" s="15"/>
      <c r="KAJ6" s="14"/>
      <c r="KAK6" s="14"/>
      <c r="KAL6" s="14"/>
      <c r="KAM6" s="14"/>
      <c r="KAN6" s="15"/>
      <c r="KAO6" s="17"/>
      <c r="KAP6" s="12"/>
      <c r="KAQ6" s="12"/>
      <c r="KAR6" s="22"/>
      <c r="KAS6" s="16"/>
      <c r="KAT6" s="12"/>
      <c r="KAU6" s="12"/>
      <c r="KAV6" s="16"/>
      <c r="KAW6" s="14"/>
      <c r="KAY6" s="15"/>
      <c r="KAZ6" s="14"/>
      <c r="KBA6" s="14"/>
      <c r="KBB6" s="14"/>
      <c r="KBC6" s="14"/>
      <c r="KBD6" s="15"/>
      <c r="KBE6" s="17"/>
      <c r="KBF6" s="12"/>
      <c r="KBG6" s="12"/>
      <c r="KBH6" s="22"/>
      <c r="KBI6" s="16"/>
      <c r="KBJ6" s="12"/>
      <c r="KBK6" s="12"/>
      <c r="KBL6" s="16"/>
      <c r="KBM6" s="14"/>
      <c r="KBO6" s="15"/>
      <c r="KBP6" s="14"/>
      <c r="KBQ6" s="14"/>
      <c r="KBR6" s="14"/>
      <c r="KBS6" s="14"/>
      <c r="KBT6" s="15"/>
      <c r="KBU6" s="17"/>
      <c r="KBV6" s="12"/>
      <c r="KBW6" s="12"/>
      <c r="KBX6" s="22"/>
      <c r="KBY6" s="16"/>
      <c r="KBZ6" s="12"/>
      <c r="KCA6" s="12"/>
      <c r="KCB6" s="16"/>
      <c r="KCC6" s="14"/>
      <c r="KCE6" s="15"/>
      <c r="KCF6" s="14"/>
      <c r="KCG6" s="14"/>
      <c r="KCH6" s="14"/>
      <c r="KCI6" s="14"/>
      <c r="KCJ6" s="15"/>
      <c r="KCK6" s="17"/>
      <c r="KCL6" s="12"/>
      <c r="KCM6" s="12"/>
      <c r="KCN6" s="22"/>
      <c r="KCO6" s="16"/>
      <c r="KCP6" s="12"/>
      <c r="KCQ6" s="12"/>
      <c r="KCR6" s="16"/>
      <c r="KCS6" s="14"/>
      <c r="KCU6" s="15"/>
      <c r="KCV6" s="14"/>
      <c r="KCW6" s="14"/>
      <c r="KCX6" s="14"/>
      <c r="KCY6" s="14"/>
      <c r="KCZ6" s="15"/>
      <c r="KDA6" s="17"/>
      <c r="KDB6" s="12"/>
      <c r="KDC6" s="12"/>
      <c r="KDD6" s="22"/>
      <c r="KDE6" s="16"/>
      <c r="KDF6" s="12"/>
      <c r="KDG6" s="12"/>
      <c r="KDH6" s="16"/>
      <c r="KDI6" s="14"/>
      <c r="KDK6" s="15"/>
      <c r="KDL6" s="14"/>
      <c r="KDM6" s="14"/>
      <c r="KDN6" s="14"/>
      <c r="KDO6" s="14"/>
      <c r="KDP6" s="15"/>
      <c r="KDQ6" s="17"/>
      <c r="KDR6" s="12"/>
      <c r="KDS6" s="12"/>
      <c r="KDT6" s="22"/>
      <c r="KDU6" s="16"/>
      <c r="KDV6" s="12"/>
      <c r="KDW6" s="12"/>
      <c r="KDX6" s="16"/>
      <c r="KDY6" s="14"/>
      <c r="KEA6" s="15"/>
      <c r="KEB6" s="14"/>
      <c r="KEC6" s="14"/>
      <c r="KED6" s="14"/>
      <c r="KEE6" s="14"/>
      <c r="KEF6" s="15"/>
      <c r="KEG6" s="17"/>
      <c r="KEH6" s="12"/>
      <c r="KEI6" s="12"/>
      <c r="KEJ6" s="22"/>
      <c r="KEK6" s="16"/>
      <c r="KEL6" s="12"/>
      <c r="KEM6" s="12"/>
      <c r="KEN6" s="16"/>
      <c r="KEO6" s="14"/>
      <c r="KEQ6" s="15"/>
      <c r="KER6" s="14"/>
      <c r="KES6" s="14"/>
      <c r="KET6" s="14"/>
      <c r="KEU6" s="14"/>
      <c r="KEV6" s="15"/>
      <c r="KEW6" s="17"/>
      <c r="KEX6" s="12"/>
      <c r="KEY6" s="12"/>
      <c r="KEZ6" s="22"/>
      <c r="KFA6" s="16"/>
      <c r="KFB6" s="12"/>
      <c r="KFC6" s="12"/>
      <c r="KFD6" s="16"/>
      <c r="KFE6" s="14"/>
      <c r="KFG6" s="15"/>
      <c r="KFH6" s="14"/>
      <c r="KFI6" s="14"/>
      <c r="KFJ6" s="14"/>
      <c r="KFK6" s="14"/>
      <c r="KFL6" s="15"/>
      <c r="KFM6" s="17"/>
      <c r="KFN6" s="12"/>
      <c r="KFO6" s="12"/>
      <c r="KFP6" s="22"/>
      <c r="KFQ6" s="16"/>
      <c r="KFR6" s="12"/>
      <c r="KFS6" s="12"/>
      <c r="KFT6" s="16"/>
      <c r="KFU6" s="14"/>
      <c r="KFW6" s="15"/>
      <c r="KFX6" s="14"/>
      <c r="KFY6" s="14"/>
      <c r="KFZ6" s="14"/>
      <c r="KGA6" s="14"/>
      <c r="KGB6" s="15"/>
      <c r="KGC6" s="17"/>
      <c r="KGD6" s="12"/>
      <c r="KGE6" s="12"/>
      <c r="KGF6" s="22"/>
      <c r="KGG6" s="16"/>
      <c r="KGH6" s="12"/>
      <c r="KGI6" s="12"/>
      <c r="KGJ6" s="16"/>
      <c r="KGK6" s="14"/>
      <c r="KGM6" s="15"/>
      <c r="KGN6" s="14"/>
      <c r="KGO6" s="14"/>
      <c r="KGP6" s="14"/>
      <c r="KGQ6" s="14"/>
      <c r="KGR6" s="15"/>
      <c r="KGS6" s="17"/>
      <c r="KGT6" s="12"/>
      <c r="KGU6" s="12"/>
      <c r="KGV6" s="22"/>
      <c r="KGW6" s="16"/>
      <c r="KGX6" s="12"/>
      <c r="KGY6" s="12"/>
      <c r="KGZ6" s="16"/>
      <c r="KHA6" s="14"/>
      <c r="KHC6" s="15"/>
      <c r="KHD6" s="14"/>
      <c r="KHE6" s="14"/>
      <c r="KHF6" s="14"/>
      <c r="KHG6" s="14"/>
      <c r="KHH6" s="15"/>
      <c r="KHI6" s="17"/>
      <c r="KHJ6" s="12"/>
      <c r="KHK6" s="12"/>
      <c r="KHL6" s="22"/>
      <c r="KHM6" s="16"/>
      <c r="KHN6" s="12"/>
      <c r="KHO6" s="12"/>
      <c r="KHP6" s="16"/>
      <c r="KHQ6" s="14"/>
      <c r="KHS6" s="15"/>
      <c r="KHT6" s="14"/>
      <c r="KHU6" s="14"/>
      <c r="KHV6" s="14"/>
      <c r="KHW6" s="14"/>
      <c r="KHX6" s="15"/>
      <c r="KHY6" s="17"/>
      <c r="KHZ6" s="12"/>
      <c r="KIA6" s="12"/>
      <c r="KIB6" s="22"/>
      <c r="KIC6" s="16"/>
      <c r="KID6" s="12"/>
      <c r="KIE6" s="12"/>
      <c r="KIF6" s="16"/>
      <c r="KIG6" s="14"/>
      <c r="KII6" s="15"/>
      <c r="KIJ6" s="14"/>
      <c r="KIK6" s="14"/>
      <c r="KIL6" s="14"/>
      <c r="KIM6" s="14"/>
      <c r="KIN6" s="15"/>
      <c r="KIO6" s="17"/>
      <c r="KIP6" s="12"/>
      <c r="KIQ6" s="12"/>
      <c r="KIR6" s="22"/>
      <c r="KIS6" s="16"/>
      <c r="KIT6" s="12"/>
      <c r="KIU6" s="12"/>
      <c r="KIV6" s="16"/>
      <c r="KIW6" s="14"/>
      <c r="KIY6" s="15"/>
      <c r="KIZ6" s="14"/>
      <c r="KJA6" s="14"/>
      <c r="KJB6" s="14"/>
      <c r="KJC6" s="14"/>
      <c r="KJD6" s="15"/>
      <c r="KJE6" s="17"/>
      <c r="KJF6" s="12"/>
      <c r="KJG6" s="12"/>
      <c r="KJH6" s="22"/>
      <c r="KJI6" s="16"/>
      <c r="KJJ6" s="12"/>
      <c r="KJK6" s="12"/>
      <c r="KJL6" s="16"/>
      <c r="KJM6" s="14"/>
      <c r="KJO6" s="15"/>
      <c r="KJP6" s="14"/>
      <c r="KJQ6" s="14"/>
      <c r="KJR6" s="14"/>
      <c r="KJS6" s="14"/>
      <c r="KJT6" s="15"/>
      <c r="KJU6" s="17"/>
      <c r="KJV6" s="12"/>
      <c r="KJW6" s="12"/>
      <c r="KJX6" s="22"/>
      <c r="KJY6" s="16"/>
      <c r="KJZ6" s="12"/>
      <c r="KKA6" s="12"/>
      <c r="KKB6" s="16"/>
      <c r="KKC6" s="14"/>
      <c r="KKE6" s="15"/>
      <c r="KKF6" s="14"/>
      <c r="KKG6" s="14"/>
      <c r="KKH6" s="14"/>
      <c r="KKI6" s="14"/>
      <c r="KKJ6" s="15"/>
      <c r="KKK6" s="17"/>
      <c r="KKL6" s="12"/>
      <c r="KKM6" s="12"/>
      <c r="KKN6" s="22"/>
      <c r="KKO6" s="16"/>
      <c r="KKP6" s="12"/>
      <c r="KKQ6" s="12"/>
      <c r="KKR6" s="16"/>
      <c r="KKS6" s="14"/>
      <c r="KKU6" s="15"/>
      <c r="KKV6" s="14"/>
      <c r="KKW6" s="14"/>
      <c r="KKX6" s="14"/>
      <c r="KKY6" s="14"/>
      <c r="KKZ6" s="15"/>
      <c r="KLA6" s="17"/>
      <c r="KLB6" s="12"/>
      <c r="KLC6" s="12"/>
      <c r="KLD6" s="22"/>
      <c r="KLE6" s="16"/>
      <c r="KLF6" s="12"/>
      <c r="KLG6" s="12"/>
      <c r="KLH6" s="16"/>
      <c r="KLI6" s="14"/>
      <c r="KLK6" s="15"/>
      <c r="KLL6" s="14"/>
      <c r="KLM6" s="14"/>
      <c r="KLN6" s="14"/>
      <c r="KLO6" s="14"/>
      <c r="KLP6" s="15"/>
      <c r="KLQ6" s="17"/>
      <c r="KLR6" s="12"/>
      <c r="KLS6" s="12"/>
      <c r="KLT6" s="22"/>
      <c r="KLU6" s="16"/>
      <c r="KLV6" s="12"/>
      <c r="KLW6" s="12"/>
      <c r="KLX6" s="16"/>
      <c r="KLY6" s="14"/>
      <c r="KMA6" s="15"/>
      <c r="KMB6" s="14"/>
      <c r="KMC6" s="14"/>
      <c r="KMD6" s="14"/>
      <c r="KME6" s="14"/>
      <c r="KMF6" s="15"/>
      <c r="KMG6" s="17"/>
      <c r="KMH6" s="12"/>
      <c r="KMI6" s="12"/>
      <c r="KMJ6" s="22"/>
      <c r="KMK6" s="16"/>
      <c r="KML6" s="12"/>
      <c r="KMM6" s="12"/>
      <c r="KMN6" s="16"/>
      <c r="KMO6" s="14"/>
      <c r="KMQ6" s="15"/>
      <c r="KMR6" s="14"/>
      <c r="KMS6" s="14"/>
      <c r="KMT6" s="14"/>
      <c r="KMU6" s="14"/>
      <c r="KMV6" s="15"/>
      <c r="KMW6" s="17"/>
      <c r="KMX6" s="12"/>
      <c r="KMY6" s="12"/>
      <c r="KMZ6" s="22"/>
      <c r="KNA6" s="16"/>
      <c r="KNB6" s="12"/>
      <c r="KNC6" s="12"/>
      <c r="KND6" s="16"/>
      <c r="KNE6" s="14"/>
      <c r="KNG6" s="15"/>
      <c r="KNH6" s="14"/>
      <c r="KNI6" s="14"/>
      <c r="KNJ6" s="14"/>
      <c r="KNK6" s="14"/>
      <c r="KNL6" s="15"/>
      <c r="KNM6" s="17"/>
      <c r="KNN6" s="12"/>
      <c r="KNO6" s="12"/>
      <c r="KNP6" s="22"/>
      <c r="KNQ6" s="16"/>
      <c r="KNR6" s="12"/>
      <c r="KNS6" s="12"/>
      <c r="KNT6" s="16"/>
      <c r="KNU6" s="14"/>
      <c r="KNW6" s="15"/>
      <c r="KNX6" s="14"/>
      <c r="KNY6" s="14"/>
      <c r="KNZ6" s="14"/>
      <c r="KOA6" s="14"/>
      <c r="KOB6" s="15"/>
      <c r="KOC6" s="17"/>
      <c r="KOD6" s="12"/>
      <c r="KOE6" s="12"/>
      <c r="KOF6" s="22"/>
      <c r="KOG6" s="16"/>
      <c r="KOH6" s="12"/>
      <c r="KOI6" s="12"/>
      <c r="KOJ6" s="16"/>
      <c r="KOK6" s="14"/>
      <c r="KOM6" s="15"/>
      <c r="KON6" s="14"/>
      <c r="KOO6" s="14"/>
      <c r="KOP6" s="14"/>
      <c r="KOQ6" s="14"/>
      <c r="KOR6" s="15"/>
      <c r="KOS6" s="17"/>
      <c r="KOT6" s="12"/>
      <c r="KOU6" s="12"/>
      <c r="KOV6" s="22"/>
      <c r="KOW6" s="16"/>
      <c r="KOX6" s="12"/>
      <c r="KOY6" s="12"/>
      <c r="KOZ6" s="16"/>
      <c r="KPA6" s="14"/>
      <c r="KPC6" s="15"/>
      <c r="KPD6" s="14"/>
      <c r="KPE6" s="14"/>
      <c r="KPF6" s="14"/>
      <c r="KPG6" s="14"/>
      <c r="KPH6" s="15"/>
      <c r="KPI6" s="17"/>
      <c r="KPJ6" s="12"/>
      <c r="KPK6" s="12"/>
      <c r="KPL6" s="22"/>
      <c r="KPM6" s="16"/>
      <c r="KPN6" s="12"/>
      <c r="KPO6" s="12"/>
      <c r="KPP6" s="16"/>
      <c r="KPQ6" s="14"/>
      <c r="KPS6" s="15"/>
      <c r="KPT6" s="14"/>
      <c r="KPU6" s="14"/>
      <c r="KPV6" s="14"/>
      <c r="KPW6" s="14"/>
      <c r="KPX6" s="15"/>
      <c r="KPY6" s="17"/>
      <c r="KPZ6" s="12"/>
      <c r="KQA6" s="12"/>
      <c r="KQB6" s="22"/>
      <c r="KQC6" s="16"/>
      <c r="KQD6" s="12"/>
      <c r="KQE6" s="12"/>
      <c r="KQF6" s="16"/>
      <c r="KQG6" s="14"/>
      <c r="KQI6" s="15"/>
      <c r="KQJ6" s="14"/>
      <c r="KQK6" s="14"/>
      <c r="KQL6" s="14"/>
      <c r="KQM6" s="14"/>
      <c r="KQN6" s="15"/>
      <c r="KQO6" s="17"/>
      <c r="KQP6" s="12"/>
      <c r="KQQ6" s="12"/>
      <c r="KQR6" s="22"/>
      <c r="KQS6" s="16"/>
      <c r="KQT6" s="12"/>
      <c r="KQU6" s="12"/>
      <c r="KQV6" s="16"/>
      <c r="KQW6" s="14"/>
      <c r="KQY6" s="15"/>
      <c r="KQZ6" s="14"/>
      <c r="KRA6" s="14"/>
      <c r="KRB6" s="14"/>
      <c r="KRC6" s="14"/>
      <c r="KRD6" s="15"/>
      <c r="KRE6" s="17"/>
      <c r="KRF6" s="12"/>
      <c r="KRG6" s="12"/>
      <c r="KRH6" s="22"/>
      <c r="KRI6" s="16"/>
      <c r="KRJ6" s="12"/>
      <c r="KRK6" s="12"/>
      <c r="KRL6" s="16"/>
      <c r="KRM6" s="14"/>
      <c r="KRO6" s="15"/>
      <c r="KRP6" s="14"/>
      <c r="KRQ6" s="14"/>
      <c r="KRR6" s="14"/>
      <c r="KRS6" s="14"/>
      <c r="KRT6" s="15"/>
      <c r="KRU6" s="17"/>
      <c r="KRV6" s="12"/>
      <c r="KRW6" s="12"/>
      <c r="KRX6" s="22"/>
      <c r="KRY6" s="16"/>
      <c r="KRZ6" s="12"/>
      <c r="KSA6" s="12"/>
      <c r="KSB6" s="16"/>
      <c r="KSC6" s="14"/>
      <c r="KSE6" s="15"/>
      <c r="KSF6" s="14"/>
      <c r="KSG6" s="14"/>
      <c r="KSH6" s="14"/>
      <c r="KSI6" s="14"/>
      <c r="KSJ6" s="15"/>
      <c r="KSK6" s="17"/>
      <c r="KSL6" s="12"/>
      <c r="KSM6" s="12"/>
      <c r="KSN6" s="22"/>
      <c r="KSO6" s="16"/>
      <c r="KSP6" s="12"/>
      <c r="KSQ6" s="12"/>
      <c r="KSR6" s="16"/>
      <c r="KSS6" s="14"/>
      <c r="KSU6" s="15"/>
      <c r="KSV6" s="14"/>
      <c r="KSW6" s="14"/>
      <c r="KSX6" s="14"/>
      <c r="KSY6" s="14"/>
      <c r="KSZ6" s="15"/>
      <c r="KTA6" s="17"/>
      <c r="KTB6" s="12"/>
      <c r="KTC6" s="12"/>
      <c r="KTD6" s="22"/>
      <c r="KTE6" s="16"/>
      <c r="KTF6" s="12"/>
      <c r="KTG6" s="12"/>
      <c r="KTH6" s="16"/>
      <c r="KTI6" s="14"/>
      <c r="KTK6" s="15"/>
      <c r="KTL6" s="14"/>
      <c r="KTM6" s="14"/>
      <c r="KTN6" s="14"/>
      <c r="KTO6" s="14"/>
      <c r="KTP6" s="15"/>
      <c r="KTQ6" s="17"/>
      <c r="KTR6" s="12"/>
      <c r="KTS6" s="12"/>
      <c r="KTT6" s="22"/>
      <c r="KTU6" s="16"/>
      <c r="KTV6" s="12"/>
      <c r="KTW6" s="12"/>
      <c r="KTX6" s="16"/>
      <c r="KTY6" s="14"/>
      <c r="KUA6" s="15"/>
      <c r="KUB6" s="14"/>
      <c r="KUC6" s="14"/>
      <c r="KUD6" s="14"/>
      <c r="KUE6" s="14"/>
      <c r="KUF6" s="15"/>
      <c r="KUG6" s="17"/>
      <c r="KUH6" s="12"/>
      <c r="KUI6" s="12"/>
      <c r="KUJ6" s="22"/>
      <c r="KUK6" s="16"/>
      <c r="KUL6" s="12"/>
      <c r="KUM6" s="12"/>
      <c r="KUN6" s="16"/>
      <c r="KUO6" s="14"/>
      <c r="KUQ6" s="15"/>
      <c r="KUR6" s="14"/>
      <c r="KUS6" s="14"/>
      <c r="KUT6" s="14"/>
      <c r="KUU6" s="14"/>
      <c r="KUV6" s="15"/>
      <c r="KUW6" s="17"/>
      <c r="KUX6" s="12"/>
      <c r="KUY6" s="12"/>
      <c r="KUZ6" s="22"/>
      <c r="KVA6" s="16"/>
      <c r="KVB6" s="12"/>
      <c r="KVC6" s="12"/>
      <c r="KVD6" s="16"/>
      <c r="KVE6" s="14"/>
      <c r="KVG6" s="15"/>
      <c r="KVH6" s="14"/>
      <c r="KVI6" s="14"/>
      <c r="KVJ6" s="14"/>
      <c r="KVK6" s="14"/>
      <c r="KVL6" s="15"/>
      <c r="KVM6" s="17"/>
      <c r="KVN6" s="12"/>
      <c r="KVO6" s="12"/>
      <c r="KVP6" s="22"/>
      <c r="KVQ6" s="16"/>
      <c r="KVR6" s="12"/>
      <c r="KVS6" s="12"/>
      <c r="KVT6" s="16"/>
      <c r="KVU6" s="14"/>
      <c r="KVW6" s="15"/>
      <c r="KVX6" s="14"/>
      <c r="KVY6" s="14"/>
      <c r="KVZ6" s="14"/>
      <c r="KWA6" s="14"/>
      <c r="KWB6" s="15"/>
      <c r="KWC6" s="17"/>
      <c r="KWD6" s="12"/>
      <c r="KWE6" s="12"/>
      <c r="KWF6" s="22"/>
      <c r="KWG6" s="16"/>
      <c r="KWH6" s="12"/>
      <c r="KWI6" s="12"/>
      <c r="KWJ6" s="16"/>
      <c r="KWK6" s="14"/>
      <c r="KWM6" s="15"/>
      <c r="KWN6" s="14"/>
      <c r="KWO6" s="14"/>
      <c r="KWP6" s="14"/>
      <c r="KWQ6" s="14"/>
      <c r="KWR6" s="15"/>
      <c r="KWS6" s="17"/>
      <c r="KWT6" s="12"/>
      <c r="KWU6" s="12"/>
      <c r="KWV6" s="22"/>
      <c r="KWW6" s="16"/>
      <c r="KWX6" s="12"/>
      <c r="KWY6" s="12"/>
      <c r="KWZ6" s="16"/>
      <c r="KXA6" s="14"/>
      <c r="KXC6" s="15"/>
      <c r="KXD6" s="14"/>
      <c r="KXE6" s="14"/>
      <c r="KXF6" s="14"/>
      <c r="KXG6" s="14"/>
      <c r="KXH6" s="15"/>
      <c r="KXI6" s="17"/>
      <c r="KXJ6" s="12"/>
      <c r="KXK6" s="12"/>
      <c r="KXL6" s="22"/>
      <c r="KXM6" s="16"/>
      <c r="KXN6" s="12"/>
      <c r="KXO6" s="12"/>
      <c r="KXP6" s="16"/>
      <c r="KXQ6" s="14"/>
      <c r="KXS6" s="15"/>
      <c r="KXT6" s="14"/>
      <c r="KXU6" s="14"/>
      <c r="KXV6" s="14"/>
      <c r="KXW6" s="14"/>
      <c r="KXX6" s="15"/>
      <c r="KXY6" s="17"/>
      <c r="KXZ6" s="12"/>
      <c r="KYA6" s="12"/>
      <c r="KYB6" s="22"/>
      <c r="KYC6" s="16"/>
      <c r="KYD6" s="12"/>
      <c r="KYE6" s="12"/>
      <c r="KYF6" s="16"/>
      <c r="KYG6" s="14"/>
      <c r="KYI6" s="15"/>
      <c r="KYJ6" s="14"/>
      <c r="KYK6" s="14"/>
      <c r="KYL6" s="14"/>
      <c r="KYM6" s="14"/>
      <c r="KYN6" s="15"/>
      <c r="KYO6" s="17"/>
      <c r="KYP6" s="12"/>
      <c r="KYQ6" s="12"/>
      <c r="KYR6" s="22"/>
      <c r="KYS6" s="16"/>
      <c r="KYT6" s="12"/>
      <c r="KYU6" s="12"/>
      <c r="KYV6" s="16"/>
      <c r="KYW6" s="14"/>
      <c r="KYY6" s="15"/>
      <c r="KYZ6" s="14"/>
      <c r="KZA6" s="14"/>
      <c r="KZB6" s="14"/>
      <c r="KZC6" s="14"/>
      <c r="KZD6" s="15"/>
      <c r="KZE6" s="17"/>
      <c r="KZF6" s="12"/>
      <c r="KZG6" s="12"/>
      <c r="KZH6" s="22"/>
      <c r="KZI6" s="16"/>
      <c r="KZJ6" s="12"/>
      <c r="KZK6" s="12"/>
      <c r="KZL6" s="16"/>
      <c r="KZM6" s="14"/>
      <c r="KZO6" s="15"/>
      <c r="KZP6" s="14"/>
      <c r="KZQ6" s="14"/>
      <c r="KZR6" s="14"/>
      <c r="KZS6" s="14"/>
      <c r="KZT6" s="15"/>
      <c r="KZU6" s="17"/>
      <c r="KZV6" s="12"/>
      <c r="KZW6" s="12"/>
      <c r="KZX6" s="22"/>
      <c r="KZY6" s="16"/>
      <c r="KZZ6" s="12"/>
      <c r="LAA6" s="12"/>
      <c r="LAB6" s="16"/>
      <c r="LAC6" s="14"/>
      <c r="LAE6" s="15"/>
      <c r="LAF6" s="14"/>
      <c r="LAG6" s="14"/>
      <c r="LAH6" s="14"/>
      <c r="LAI6" s="14"/>
      <c r="LAJ6" s="15"/>
      <c r="LAK6" s="17"/>
      <c r="LAL6" s="12"/>
      <c r="LAM6" s="12"/>
      <c r="LAN6" s="22"/>
      <c r="LAO6" s="16"/>
      <c r="LAP6" s="12"/>
      <c r="LAQ6" s="12"/>
      <c r="LAR6" s="16"/>
      <c r="LAS6" s="14"/>
      <c r="LAU6" s="15"/>
      <c r="LAV6" s="14"/>
      <c r="LAW6" s="14"/>
      <c r="LAX6" s="14"/>
      <c r="LAY6" s="14"/>
      <c r="LAZ6" s="15"/>
      <c r="LBA6" s="17"/>
      <c r="LBB6" s="12"/>
      <c r="LBC6" s="12"/>
      <c r="LBD6" s="22"/>
      <c r="LBE6" s="16"/>
      <c r="LBF6" s="12"/>
      <c r="LBG6" s="12"/>
      <c r="LBH6" s="16"/>
      <c r="LBI6" s="14"/>
      <c r="LBK6" s="15"/>
      <c r="LBL6" s="14"/>
      <c r="LBM6" s="14"/>
      <c r="LBN6" s="14"/>
      <c r="LBO6" s="14"/>
      <c r="LBP6" s="15"/>
      <c r="LBQ6" s="17"/>
      <c r="LBR6" s="12"/>
      <c r="LBS6" s="12"/>
      <c r="LBT6" s="22"/>
      <c r="LBU6" s="16"/>
      <c r="LBV6" s="12"/>
      <c r="LBW6" s="12"/>
      <c r="LBX6" s="16"/>
      <c r="LBY6" s="14"/>
      <c r="LCA6" s="15"/>
      <c r="LCB6" s="14"/>
      <c r="LCC6" s="14"/>
      <c r="LCD6" s="14"/>
      <c r="LCE6" s="14"/>
      <c r="LCF6" s="15"/>
      <c r="LCG6" s="17"/>
      <c r="LCH6" s="12"/>
      <c r="LCI6" s="12"/>
      <c r="LCJ6" s="22"/>
      <c r="LCK6" s="16"/>
      <c r="LCL6" s="12"/>
      <c r="LCM6" s="12"/>
      <c r="LCN6" s="16"/>
      <c r="LCO6" s="14"/>
      <c r="LCQ6" s="15"/>
      <c r="LCR6" s="14"/>
      <c r="LCS6" s="14"/>
      <c r="LCT6" s="14"/>
      <c r="LCU6" s="14"/>
      <c r="LCV6" s="15"/>
      <c r="LCW6" s="17"/>
      <c r="LCX6" s="12"/>
      <c r="LCY6" s="12"/>
      <c r="LCZ6" s="22"/>
      <c r="LDA6" s="16"/>
      <c r="LDB6" s="12"/>
      <c r="LDC6" s="12"/>
      <c r="LDD6" s="16"/>
      <c r="LDE6" s="14"/>
      <c r="LDG6" s="15"/>
      <c r="LDH6" s="14"/>
      <c r="LDI6" s="14"/>
      <c r="LDJ6" s="14"/>
      <c r="LDK6" s="14"/>
      <c r="LDL6" s="15"/>
      <c r="LDM6" s="17"/>
      <c r="LDN6" s="12"/>
      <c r="LDO6" s="12"/>
      <c r="LDP6" s="22"/>
      <c r="LDQ6" s="16"/>
      <c r="LDR6" s="12"/>
      <c r="LDS6" s="12"/>
      <c r="LDT6" s="16"/>
      <c r="LDU6" s="14"/>
      <c r="LDW6" s="15"/>
      <c r="LDX6" s="14"/>
      <c r="LDY6" s="14"/>
      <c r="LDZ6" s="14"/>
      <c r="LEA6" s="14"/>
      <c r="LEB6" s="15"/>
      <c r="LEC6" s="17"/>
      <c r="LED6" s="12"/>
      <c r="LEE6" s="12"/>
      <c r="LEF6" s="22"/>
      <c r="LEG6" s="16"/>
      <c r="LEH6" s="12"/>
      <c r="LEI6" s="12"/>
      <c r="LEJ6" s="16"/>
      <c r="LEK6" s="14"/>
      <c r="LEM6" s="15"/>
      <c r="LEN6" s="14"/>
      <c r="LEO6" s="14"/>
      <c r="LEP6" s="14"/>
      <c r="LEQ6" s="14"/>
      <c r="LER6" s="15"/>
      <c r="LES6" s="17"/>
      <c r="LET6" s="12"/>
      <c r="LEU6" s="12"/>
      <c r="LEV6" s="22"/>
      <c r="LEW6" s="16"/>
      <c r="LEX6" s="12"/>
      <c r="LEY6" s="12"/>
      <c r="LEZ6" s="16"/>
      <c r="LFA6" s="14"/>
      <c r="LFC6" s="15"/>
      <c r="LFD6" s="14"/>
      <c r="LFE6" s="14"/>
      <c r="LFF6" s="14"/>
      <c r="LFG6" s="14"/>
      <c r="LFH6" s="15"/>
      <c r="LFI6" s="17"/>
      <c r="LFJ6" s="12"/>
      <c r="LFK6" s="12"/>
      <c r="LFL6" s="22"/>
      <c r="LFM6" s="16"/>
      <c r="LFN6" s="12"/>
      <c r="LFO6" s="12"/>
      <c r="LFP6" s="16"/>
      <c r="LFQ6" s="14"/>
      <c r="LFS6" s="15"/>
      <c r="LFT6" s="14"/>
      <c r="LFU6" s="14"/>
      <c r="LFV6" s="14"/>
      <c r="LFW6" s="14"/>
      <c r="LFX6" s="15"/>
      <c r="LFY6" s="17"/>
      <c r="LFZ6" s="12"/>
      <c r="LGA6" s="12"/>
      <c r="LGB6" s="22"/>
      <c r="LGC6" s="16"/>
      <c r="LGD6" s="12"/>
      <c r="LGE6" s="12"/>
      <c r="LGF6" s="16"/>
      <c r="LGG6" s="14"/>
      <c r="LGI6" s="15"/>
      <c r="LGJ6" s="14"/>
      <c r="LGK6" s="14"/>
      <c r="LGL6" s="14"/>
      <c r="LGM6" s="14"/>
      <c r="LGN6" s="15"/>
      <c r="LGO6" s="17"/>
      <c r="LGP6" s="12"/>
      <c r="LGQ6" s="12"/>
      <c r="LGR6" s="22"/>
      <c r="LGS6" s="16"/>
      <c r="LGT6" s="12"/>
      <c r="LGU6" s="12"/>
      <c r="LGV6" s="16"/>
      <c r="LGW6" s="14"/>
      <c r="LGY6" s="15"/>
      <c r="LGZ6" s="14"/>
      <c r="LHA6" s="14"/>
      <c r="LHB6" s="14"/>
      <c r="LHC6" s="14"/>
      <c r="LHD6" s="15"/>
      <c r="LHE6" s="17"/>
      <c r="LHF6" s="12"/>
      <c r="LHG6" s="12"/>
      <c r="LHH6" s="22"/>
      <c r="LHI6" s="16"/>
      <c r="LHJ6" s="12"/>
      <c r="LHK6" s="12"/>
      <c r="LHL6" s="16"/>
      <c r="LHM6" s="14"/>
      <c r="LHO6" s="15"/>
      <c r="LHP6" s="14"/>
      <c r="LHQ6" s="14"/>
      <c r="LHR6" s="14"/>
      <c r="LHS6" s="14"/>
      <c r="LHT6" s="15"/>
      <c r="LHU6" s="17"/>
      <c r="LHV6" s="12"/>
      <c r="LHW6" s="12"/>
      <c r="LHX6" s="22"/>
      <c r="LHY6" s="16"/>
      <c r="LHZ6" s="12"/>
      <c r="LIA6" s="12"/>
      <c r="LIB6" s="16"/>
      <c r="LIC6" s="14"/>
      <c r="LIE6" s="15"/>
      <c r="LIF6" s="14"/>
      <c r="LIG6" s="14"/>
      <c r="LIH6" s="14"/>
      <c r="LII6" s="14"/>
      <c r="LIJ6" s="15"/>
      <c r="LIK6" s="17"/>
      <c r="LIL6" s="12"/>
      <c r="LIM6" s="12"/>
      <c r="LIN6" s="22"/>
      <c r="LIO6" s="16"/>
      <c r="LIP6" s="12"/>
      <c r="LIQ6" s="12"/>
      <c r="LIR6" s="16"/>
      <c r="LIS6" s="14"/>
      <c r="LIU6" s="15"/>
      <c r="LIV6" s="14"/>
      <c r="LIW6" s="14"/>
      <c r="LIX6" s="14"/>
      <c r="LIY6" s="14"/>
      <c r="LIZ6" s="15"/>
      <c r="LJA6" s="17"/>
      <c r="LJB6" s="12"/>
      <c r="LJC6" s="12"/>
      <c r="LJD6" s="22"/>
      <c r="LJE6" s="16"/>
      <c r="LJF6" s="12"/>
      <c r="LJG6" s="12"/>
      <c r="LJH6" s="16"/>
      <c r="LJI6" s="14"/>
      <c r="LJK6" s="15"/>
      <c r="LJL6" s="14"/>
      <c r="LJM6" s="14"/>
      <c r="LJN6" s="14"/>
      <c r="LJO6" s="14"/>
      <c r="LJP6" s="15"/>
      <c r="LJQ6" s="17"/>
      <c r="LJR6" s="12"/>
      <c r="LJS6" s="12"/>
      <c r="LJT6" s="22"/>
      <c r="LJU6" s="16"/>
      <c r="LJV6" s="12"/>
      <c r="LJW6" s="12"/>
      <c r="LJX6" s="16"/>
      <c r="LJY6" s="14"/>
      <c r="LKA6" s="15"/>
      <c r="LKB6" s="14"/>
      <c r="LKC6" s="14"/>
      <c r="LKD6" s="14"/>
      <c r="LKE6" s="14"/>
      <c r="LKF6" s="15"/>
      <c r="LKG6" s="17"/>
      <c r="LKH6" s="12"/>
      <c r="LKI6" s="12"/>
      <c r="LKJ6" s="22"/>
      <c r="LKK6" s="16"/>
      <c r="LKL6" s="12"/>
      <c r="LKM6" s="12"/>
      <c r="LKN6" s="16"/>
      <c r="LKO6" s="14"/>
      <c r="LKQ6" s="15"/>
      <c r="LKR6" s="14"/>
      <c r="LKS6" s="14"/>
      <c r="LKT6" s="14"/>
      <c r="LKU6" s="14"/>
      <c r="LKV6" s="15"/>
      <c r="LKW6" s="17"/>
      <c r="LKX6" s="12"/>
      <c r="LKY6" s="12"/>
      <c r="LKZ6" s="22"/>
      <c r="LLA6" s="16"/>
      <c r="LLB6" s="12"/>
      <c r="LLC6" s="12"/>
      <c r="LLD6" s="16"/>
      <c r="LLE6" s="14"/>
      <c r="LLG6" s="15"/>
      <c r="LLH6" s="14"/>
      <c r="LLI6" s="14"/>
      <c r="LLJ6" s="14"/>
      <c r="LLK6" s="14"/>
      <c r="LLL6" s="15"/>
      <c r="LLM6" s="17"/>
      <c r="LLN6" s="12"/>
      <c r="LLO6" s="12"/>
      <c r="LLP6" s="22"/>
      <c r="LLQ6" s="16"/>
      <c r="LLR6" s="12"/>
      <c r="LLS6" s="12"/>
      <c r="LLT6" s="16"/>
      <c r="LLU6" s="14"/>
      <c r="LLW6" s="15"/>
      <c r="LLX6" s="14"/>
      <c r="LLY6" s="14"/>
      <c r="LLZ6" s="14"/>
      <c r="LMA6" s="14"/>
      <c r="LMB6" s="15"/>
      <c r="LMC6" s="17"/>
      <c r="LMD6" s="12"/>
      <c r="LME6" s="12"/>
      <c r="LMF6" s="22"/>
      <c r="LMG6" s="16"/>
      <c r="LMH6" s="12"/>
      <c r="LMI6" s="12"/>
      <c r="LMJ6" s="16"/>
      <c r="LMK6" s="14"/>
      <c r="LMM6" s="15"/>
      <c r="LMN6" s="14"/>
      <c r="LMO6" s="14"/>
      <c r="LMP6" s="14"/>
      <c r="LMQ6" s="14"/>
      <c r="LMR6" s="15"/>
      <c r="LMS6" s="17"/>
      <c r="LMT6" s="12"/>
      <c r="LMU6" s="12"/>
      <c r="LMV6" s="22"/>
      <c r="LMW6" s="16"/>
      <c r="LMX6" s="12"/>
      <c r="LMY6" s="12"/>
      <c r="LMZ6" s="16"/>
      <c r="LNA6" s="14"/>
      <c r="LNC6" s="15"/>
      <c r="LND6" s="14"/>
      <c r="LNE6" s="14"/>
      <c r="LNF6" s="14"/>
      <c r="LNG6" s="14"/>
      <c r="LNH6" s="15"/>
      <c r="LNI6" s="17"/>
      <c r="LNJ6" s="12"/>
      <c r="LNK6" s="12"/>
      <c r="LNL6" s="22"/>
      <c r="LNM6" s="16"/>
      <c r="LNN6" s="12"/>
      <c r="LNO6" s="12"/>
      <c r="LNP6" s="16"/>
      <c r="LNQ6" s="14"/>
      <c r="LNS6" s="15"/>
      <c r="LNT6" s="14"/>
      <c r="LNU6" s="14"/>
      <c r="LNV6" s="14"/>
      <c r="LNW6" s="14"/>
      <c r="LNX6" s="15"/>
      <c r="LNY6" s="17"/>
      <c r="LNZ6" s="12"/>
      <c r="LOA6" s="12"/>
      <c r="LOB6" s="22"/>
      <c r="LOC6" s="16"/>
      <c r="LOD6" s="12"/>
      <c r="LOE6" s="12"/>
      <c r="LOF6" s="16"/>
      <c r="LOG6" s="14"/>
      <c r="LOI6" s="15"/>
      <c r="LOJ6" s="14"/>
      <c r="LOK6" s="14"/>
      <c r="LOL6" s="14"/>
      <c r="LOM6" s="14"/>
      <c r="LON6" s="15"/>
      <c r="LOO6" s="17"/>
      <c r="LOP6" s="12"/>
      <c r="LOQ6" s="12"/>
      <c r="LOR6" s="22"/>
      <c r="LOS6" s="16"/>
      <c r="LOT6" s="12"/>
      <c r="LOU6" s="12"/>
      <c r="LOV6" s="16"/>
      <c r="LOW6" s="14"/>
      <c r="LOY6" s="15"/>
      <c r="LOZ6" s="14"/>
      <c r="LPA6" s="14"/>
      <c r="LPB6" s="14"/>
      <c r="LPC6" s="14"/>
      <c r="LPD6" s="15"/>
      <c r="LPE6" s="17"/>
      <c r="LPF6" s="12"/>
      <c r="LPG6" s="12"/>
      <c r="LPH6" s="22"/>
      <c r="LPI6" s="16"/>
      <c r="LPJ6" s="12"/>
      <c r="LPK6" s="12"/>
      <c r="LPL6" s="16"/>
      <c r="LPM6" s="14"/>
      <c r="LPO6" s="15"/>
      <c r="LPP6" s="14"/>
      <c r="LPQ6" s="14"/>
      <c r="LPR6" s="14"/>
      <c r="LPS6" s="14"/>
      <c r="LPT6" s="15"/>
      <c r="LPU6" s="17"/>
      <c r="LPV6" s="12"/>
      <c r="LPW6" s="12"/>
      <c r="LPX6" s="22"/>
      <c r="LPY6" s="16"/>
      <c r="LPZ6" s="12"/>
      <c r="LQA6" s="12"/>
      <c r="LQB6" s="16"/>
      <c r="LQC6" s="14"/>
      <c r="LQE6" s="15"/>
      <c r="LQF6" s="14"/>
      <c r="LQG6" s="14"/>
      <c r="LQH6" s="14"/>
      <c r="LQI6" s="14"/>
      <c r="LQJ6" s="15"/>
      <c r="LQK6" s="17"/>
      <c r="LQL6" s="12"/>
      <c r="LQM6" s="12"/>
      <c r="LQN6" s="22"/>
      <c r="LQO6" s="16"/>
      <c r="LQP6" s="12"/>
      <c r="LQQ6" s="12"/>
      <c r="LQR6" s="16"/>
      <c r="LQS6" s="14"/>
      <c r="LQU6" s="15"/>
      <c r="LQV6" s="14"/>
      <c r="LQW6" s="14"/>
      <c r="LQX6" s="14"/>
      <c r="LQY6" s="14"/>
      <c r="LQZ6" s="15"/>
      <c r="LRA6" s="17"/>
      <c r="LRB6" s="12"/>
      <c r="LRC6" s="12"/>
      <c r="LRD6" s="22"/>
      <c r="LRE6" s="16"/>
      <c r="LRF6" s="12"/>
      <c r="LRG6" s="12"/>
      <c r="LRH6" s="16"/>
      <c r="LRI6" s="14"/>
      <c r="LRK6" s="15"/>
      <c r="LRL6" s="14"/>
      <c r="LRM6" s="14"/>
      <c r="LRN6" s="14"/>
      <c r="LRO6" s="14"/>
      <c r="LRP6" s="15"/>
      <c r="LRQ6" s="17"/>
      <c r="LRR6" s="12"/>
      <c r="LRS6" s="12"/>
      <c r="LRT6" s="22"/>
      <c r="LRU6" s="16"/>
      <c r="LRV6" s="12"/>
      <c r="LRW6" s="12"/>
      <c r="LRX6" s="16"/>
      <c r="LRY6" s="14"/>
      <c r="LSA6" s="15"/>
      <c r="LSB6" s="14"/>
      <c r="LSC6" s="14"/>
      <c r="LSD6" s="14"/>
      <c r="LSE6" s="14"/>
      <c r="LSF6" s="15"/>
      <c r="LSG6" s="17"/>
      <c r="LSH6" s="12"/>
      <c r="LSI6" s="12"/>
      <c r="LSJ6" s="22"/>
      <c r="LSK6" s="16"/>
      <c r="LSL6" s="12"/>
      <c r="LSM6" s="12"/>
      <c r="LSN6" s="16"/>
      <c r="LSO6" s="14"/>
      <c r="LSQ6" s="15"/>
      <c r="LSR6" s="14"/>
      <c r="LSS6" s="14"/>
      <c r="LST6" s="14"/>
      <c r="LSU6" s="14"/>
      <c r="LSV6" s="15"/>
      <c r="LSW6" s="17"/>
      <c r="LSX6" s="12"/>
      <c r="LSY6" s="12"/>
      <c r="LSZ6" s="22"/>
      <c r="LTA6" s="16"/>
      <c r="LTB6" s="12"/>
      <c r="LTC6" s="12"/>
      <c r="LTD6" s="16"/>
      <c r="LTE6" s="14"/>
      <c r="LTG6" s="15"/>
      <c r="LTH6" s="14"/>
      <c r="LTI6" s="14"/>
      <c r="LTJ6" s="14"/>
      <c r="LTK6" s="14"/>
      <c r="LTL6" s="15"/>
      <c r="LTM6" s="17"/>
      <c r="LTN6" s="12"/>
      <c r="LTO6" s="12"/>
      <c r="LTP6" s="22"/>
      <c r="LTQ6" s="16"/>
      <c r="LTR6" s="12"/>
      <c r="LTS6" s="12"/>
      <c r="LTT6" s="16"/>
      <c r="LTU6" s="14"/>
      <c r="LTW6" s="15"/>
      <c r="LTX6" s="14"/>
      <c r="LTY6" s="14"/>
      <c r="LTZ6" s="14"/>
      <c r="LUA6" s="14"/>
      <c r="LUB6" s="15"/>
      <c r="LUC6" s="17"/>
      <c r="LUD6" s="12"/>
      <c r="LUE6" s="12"/>
      <c r="LUF6" s="22"/>
      <c r="LUG6" s="16"/>
      <c r="LUH6" s="12"/>
      <c r="LUI6" s="12"/>
      <c r="LUJ6" s="16"/>
      <c r="LUK6" s="14"/>
      <c r="LUM6" s="15"/>
      <c r="LUN6" s="14"/>
      <c r="LUO6" s="14"/>
      <c r="LUP6" s="14"/>
      <c r="LUQ6" s="14"/>
      <c r="LUR6" s="15"/>
      <c r="LUS6" s="17"/>
      <c r="LUT6" s="12"/>
      <c r="LUU6" s="12"/>
      <c r="LUV6" s="22"/>
      <c r="LUW6" s="16"/>
      <c r="LUX6" s="12"/>
      <c r="LUY6" s="12"/>
      <c r="LUZ6" s="16"/>
      <c r="LVA6" s="14"/>
      <c r="LVC6" s="15"/>
      <c r="LVD6" s="14"/>
      <c r="LVE6" s="14"/>
      <c r="LVF6" s="14"/>
      <c r="LVG6" s="14"/>
      <c r="LVH6" s="15"/>
      <c r="LVI6" s="17"/>
      <c r="LVJ6" s="12"/>
      <c r="LVK6" s="12"/>
      <c r="LVL6" s="22"/>
      <c r="LVM6" s="16"/>
      <c r="LVN6" s="12"/>
      <c r="LVO6" s="12"/>
      <c r="LVP6" s="16"/>
      <c r="LVQ6" s="14"/>
      <c r="LVS6" s="15"/>
      <c r="LVT6" s="14"/>
      <c r="LVU6" s="14"/>
      <c r="LVV6" s="14"/>
      <c r="LVW6" s="14"/>
      <c r="LVX6" s="15"/>
      <c r="LVY6" s="17"/>
      <c r="LVZ6" s="12"/>
      <c r="LWA6" s="12"/>
      <c r="LWB6" s="22"/>
      <c r="LWC6" s="16"/>
      <c r="LWD6" s="12"/>
      <c r="LWE6" s="12"/>
      <c r="LWF6" s="16"/>
      <c r="LWG6" s="14"/>
      <c r="LWI6" s="15"/>
      <c r="LWJ6" s="14"/>
      <c r="LWK6" s="14"/>
      <c r="LWL6" s="14"/>
      <c r="LWM6" s="14"/>
      <c r="LWN6" s="15"/>
      <c r="LWO6" s="17"/>
      <c r="LWP6" s="12"/>
      <c r="LWQ6" s="12"/>
      <c r="LWR6" s="22"/>
      <c r="LWS6" s="16"/>
      <c r="LWT6" s="12"/>
      <c r="LWU6" s="12"/>
      <c r="LWV6" s="16"/>
      <c r="LWW6" s="14"/>
      <c r="LWY6" s="15"/>
      <c r="LWZ6" s="14"/>
      <c r="LXA6" s="14"/>
      <c r="LXB6" s="14"/>
      <c r="LXC6" s="14"/>
      <c r="LXD6" s="15"/>
      <c r="LXE6" s="17"/>
      <c r="LXF6" s="12"/>
      <c r="LXG6" s="12"/>
      <c r="LXH6" s="22"/>
      <c r="LXI6" s="16"/>
      <c r="LXJ6" s="12"/>
      <c r="LXK6" s="12"/>
      <c r="LXL6" s="16"/>
      <c r="LXM6" s="14"/>
      <c r="LXO6" s="15"/>
      <c r="LXP6" s="14"/>
      <c r="LXQ6" s="14"/>
      <c r="LXR6" s="14"/>
      <c r="LXS6" s="14"/>
      <c r="LXT6" s="15"/>
      <c r="LXU6" s="17"/>
      <c r="LXV6" s="12"/>
      <c r="LXW6" s="12"/>
      <c r="LXX6" s="22"/>
      <c r="LXY6" s="16"/>
      <c r="LXZ6" s="12"/>
      <c r="LYA6" s="12"/>
      <c r="LYB6" s="16"/>
      <c r="LYC6" s="14"/>
      <c r="LYE6" s="15"/>
      <c r="LYF6" s="14"/>
      <c r="LYG6" s="14"/>
      <c r="LYH6" s="14"/>
      <c r="LYI6" s="14"/>
      <c r="LYJ6" s="15"/>
      <c r="LYK6" s="17"/>
      <c r="LYL6" s="12"/>
      <c r="LYM6" s="12"/>
      <c r="LYN6" s="22"/>
      <c r="LYO6" s="16"/>
      <c r="LYP6" s="12"/>
      <c r="LYQ6" s="12"/>
      <c r="LYR6" s="16"/>
      <c r="LYS6" s="14"/>
      <c r="LYU6" s="15"/>
      <c r="LYV6" s="14"/>
      <c r="LYW6" s="14"/>
      <c r="LYX6" s="14"/>
      <c r="LYY6" s="14"/>
      <c r="LYZ6" s="15"/>
      <c r="LZA6" s="17"/>
      <c r="LZB6" s="12"/>
      <c r="LZC6" s="12"/>
      <c r="LZD6" s="22"/>
      <c r="LZE6" s="16"/>
      <c r="LZF6" s="12"/>
      <c r="LZG6" s="12"/>
      <c r="LZH6" s="16"/>
      <c r="LZI6" s="14"/>
      <c r="LZK6" s="15"/>
      <c r="LZL6" s="14"/>
      <c r="LZM6" s="14"/>
      <c r="LZN6" s="14"/>
      <c r="LZO6" s="14"/>
      <c r="LZP6" s="15"/>
      <c r="LZQ6" s="17"/>
      <c r="LZR6" s="12"/>
      <c r="LZS6" s="12"/>
      <c r="LZT6" s="22"/>
      <c r="LZU6" s="16"/>
      <c r="LZV6" s="12"/>
      <c r="LZW6" s="12"/>
      <c r="LZX6" s="16"/>
      <c r="LZY6" s="14"/>
      <c r="MAA6" s="15"/>
      <c r="MAB6" s="14"/>
      <c r="MAC6" s="14"/>
      <c r="MAD6" s="14"/>
      <c r="MAE6" s="14"/>
      <c r="MAF6" s="15"/>
      <c r="MAG6" s="17"/>
      <c r="MAH6" s="12"/>
      <c r="MAI6" s="12"/>
      <c r="MAJ6" s="22"/>
      <c r="MAK6" s="16"/>
      <c r="MAL6" s="12"/>
      <c r="MAM6" s="12"/>
      <c r="MAN6" s="16"/>
      <c r="MAO6" s="14"/>
      <c r="MAQ6" s="15"/>
      <c r="MAR6" s="14"/>
      <c r="MAS6" s="14"/>
      <c r="MAT6" s="14"/>
      <c r="MAU6" s="14"/>
      <c r="MAV6" s="15"/>
      <c r="MAW6" s="17"/>
      <c r="MAX6" s="12"/>
      <c r="MAY6" s="12"/>
      <c r="MAZ6" s="22"/>
      <c r="MBA6" s="16"/>
      <c r="MBB6" s="12"/>
      <c r="MBC6" s="12"/>
      <c r="MBD6" s="16"/>
      <c r="MBE6" s="14"/>
      <c r="MBG6" s="15"/>
      <c r="MBH6" s="14"/>
      <c r="MBI6" s="14"/>
      <c r="MBJ6" s="14"/>
      <c r="MBK6" s="14"/>
      <c r="MBL6" s="15"/>
      <c r="MBM6" s="17"/>
      <c r="MBN6" s="12"/>
      <c r="MBO6" s="12"/>
      <c r="MBP6" s="22"/>
      <c r="MBQ6" s="16"/>
      <c r="MBR6" s="12"/>
      <c r="MBS6" s="12"/>
      <c r="MBT6" s="16"/>
      <c r="MBU6" s="14"/>
      <c r="MBW6" s="15"/>
      <c r="MBX6" s="14"/>
      <c r="MBY6" s="14"/>
      <c r="MBZ6" s="14"/>
      <c r="MCA6" s="14"/>
      <c r="MCB6" s="15"/>
      <c r="MCC6" s="17"/>
      <c r="MCD6" s="12"/>
      <c r="MCE6" s="12"/>
      <c r="MCF6" s="22"/>
      <c r="MCG6" s="16"/>
      <c r="MCH6" s="12"/>
      <c r="MCI6" s="12"/>
      <c r="MCJ6" s="16"/>
      <c r="MCK6" s="14"/>
      <c r="MCM6" s="15"/>
      <c r="MCN6" s="14"/>
      <c r="MCO6" s="14"/>
      <c r="MCP6" s="14"/>
      <c r="MCQ6" s="14"/>
      <c r="MCR6" s="15"/>
      <c r="MCS6" s="17"/>
      <c r="MCT6" s="12"/>
      <c r="MCU6" s="12"/>
      <c r="MCV6" s="22"/>
      <c r="MCW6" s="16"/>
      <c r="MCX6" s="12"/>
      <c r="MCY6" s="12"/>
      <c r="MCZ6" s="16"/>
      <c r="MDA6" s="14"/>
      <c r="MDC6" s="15"/>
      <c r="MDD6" s="14"/>
      <c r="MDE6" s="14"/>
      <c r="MDF6" s="14"/>
      <c r="MDG6" s="14"/>
      <c r="MDH6" s="15"/>
      <c r="MDI6" s="17"/>
      <c r="MDJ6" s="12"/>
      <c r="MDK6" s="12"/>
      <c r="MDL6" s="22"/>
      <c r="MDM6" s="16"/>
      <c r="MDN6" s="12"/>
      <c r="MDO6" s="12"/>
      <c r="MDP6" s="16"/>
      <c r="MDQ6" s="14"/>
      <c r="MDS6" s="15"/>
      <c r="MDT6" s="14"/>
      <c r="MDU6" s="14"/>
      <c r="MDV6" s="14"/>
      <c r="MDW6" s="14"/>
      <c r="MDX6" s="15"/>
      <c r="MDY6" s="17"/>
      <c r="MDZ6" s="12"/>
      <c r="MEA6" s="12"/>
      <c r="MEB6" s="22"/>
      <c r="MEC6" s="16"/>
      <c r="MED6" s="12"/>
      <c r="MEE6" s="12"/>
      <c r="MEF6" s="16"/>
      <c r="MEG6" s="14"/>
      <c r="MEI6" s="15"/>
      <c r="MEJ6" s="14"/>
      <c r="MEK6" s="14"/>
      <c r="MEL6" s="14"/>
      <c r="MEM6" s="14"/>
      <c r="MEN6" s="15"/>
      <c r="MEO6" s="17"/>
      <c r="MEP6" s="12"/>
      <c r="MEQ6" s="12"/>
      <c r="MER6" s="22"/>
      <c r="MES6" s="16"/>
      <c r="MET6" s="12"/>
      <c r="MEU6" s="12"/>
      <c r="MEV6" s="16"/>
      <c r="MEW6" s="14"/>
      <c r="MEY6" s="15"/>
      <c r="MEZ6" s="14"/>
      <c r="MFA6" s="14"/>
      <c r="MFB6" s="14"/>
      <c r="MFC6" s="14"/>
      <c r="MFD6" s="15"/>
      <c r="MFE6" s="17"/>
      <c r="MFF6" s="12"/>
      <c r="MFG6" s="12"/>
      <c r="MFH6" s="22"/>
      <c r="MFI6" s="16"/>
      <c r="MFJ6" s="12"/>
      <c r="MFK6" s="12"/>
      <c r="MFL6" s="16"/>
      <c r="MFM6" s="14"/>
      <c r="MFO6" s="15"/>
      <c r="MFP6" s="14"/>
      <c r="MFQ6" s="14"/>
      <c r="MFR6" s="14"/>
      <c r="MFS6" s="14"/>
      <c r="MFT6" s="15"/>
      <c r="MFU6" s="17"/>
      <c r="MFV6" s="12"/>
      <c r="MFW6" s="12"/>
      <c r="MFX6" s="22"/>
      <c r="MFY6" s="16"/>
      <c r="MFZ6" s="12"/>
      <c r="MGA6" s="12"/>
      <c r="MGB6" s="16"/>
      <c r="MGC6" s="14"/>
      <c r="MGE6" s="15"/>
      <c r="MGF6" s="14"/>
      <c r="MGG6" s="14"/>
      <c r="MGH6" s="14"/>
      <c r="MGI6" s="14"/>
      <c r="MGJ6" s="15"/>
      <c r="MGK6" s="17"/>
      <c r="MGL6" s="12"/>
      <c r="MGM6" s="12"/>
      <c r="MGN6" s="22"/>
      <c r="MGO6" s="16"/>
      <c r="MGP6" s="12"/>
      <c r="MGQ6" s="12"/>
      <c r="MGR6" s="16"/>
      <c r="MGS6" s="14"/>
      <c r="MGU6" s="15"/>
      <c r="MGV6" s="14"/>
      <c r="MGW6" s="14"/>
      <c r="MGX6" s="14"/>
      <c r="MGY6" s="14"/>
      <c r="MGZ6" s="15"/>
      <c r="MHA6" s="17"/>
      <c r="MHB6" s="12"/>
      <c r="MHC6" s="12"/>
      <c r="MHD6" s="22"/>
      <c r="MHE6" s="16"/>
      <c r="MHF6" s="12"/>
      <c r="MHG6" s="12"/>
      <c r="MHH6" s="16"/>
      <c r="MHI6" s="14"/>
      <c r="MHK6" s="15"/>
      <c r="MHL6" s="14"/>
      <c r="MHM6" s="14"/>
      <c r="MHN6" s="14"/>
      <c r="MHO6" s="14"/>
      <c r="MHP6" s="15"/>
      <c r="MHQ6" s="17"/>
      <c r="MHR6" s="12"/>
      <c r="MHS6" s="12"/>
      <c r="MHT6" s="22"/>
      <c r="MHU6" s="16"/>
      <c r="MHV6" s="12"/>
      <c r="MHW6" s="12"/>
      <c r="MHX6" s="16"/>
      <c r="MHY6" s="14"/>
      <c r="MIA6" s="15"/>
      <c r="MIB6" s="14"/>
      <c r="MIC6" s="14"/>
      <c r="MID6" s="14"/>
      <c r="MIE6" s="14"/>
      <c r="MIF6" s="15"/>
      <c r="MIG6" s="17"/>
      <c r="MIH6" s="12"/>
      <c r="MII6" s="12"/>
      <c r="MIJ6" s="22"/>
      <c r="MIK6" s="16"/>
      <c r="MIL6" s="12"/>
      <c r="MIM6" s="12"/>
      <c r="MIN6" s="16"/>
      <c r="MIO6" s="14"/>
      <c r="MIQ6" s="15"/>
      <c r="MIR6" s="14"/>
      <c r="MIS6" s="14"/>
      <c r="MIT6" s="14"/>
      <c r="MIU6" s="14"/>
      <c r="MIV6" s="15"/>
      <c r="MIW6" s="17"/>
      <c r="MIX6" s="12"/>
      <c r="MIY6" s="12"/>
      <c r="MIZ6" s="22"/>
      <c r="MJA6" s="16"/>
      <c r="MJB6" s="12"/>
      <c r="MJC6" s="12"/>
      <c r="MJD6" s="16"/>
      <c r="MJE6" s="14"/>
      <c r="MJG6" s="15"/>
      <c r="MJH6" s="14"/>
      <c r="MJI6" s="14"/>
      <c r="MJJ6" s="14"/>
      <c r="MJK6" s="14"/>
      <c r="MJL6" s="15"/>
      <c r="MJM6" s="17"/>
      <c r="MJN6" s="12"/>
      <c r="MJO6" s="12"/>
      <c r="MJP6" s="22"/>
      <c r="MJQ6" s="16"/>
      <c r="MJR6" s="12"/>
      <c r="MJS6" s="12"/>
      <c r="MJT6" s="16"/>
      <c r="MJU6" s="14"/>
      <c r="MJW6" s="15"/>
      <c r="MJX6" s="14"/>
      <c r="MJY6" s="14"/>
      <c r="MJZ6" s="14"/>
      <c r="MKA6" s="14"/>
      <c r="MKB6" s="15"/>
      <c r="MKC6" s="17"/>
      <c r="MKD6" s="12"/>
      <c r="MKE6" s="12"/>
      <c r="MKF6" s="22"/>
      <c r="MKG6" s="16"/>
      <c r="MKH6" s="12"/>
      <c r="MKI6" s="12"/>
      <c r="MKJ6" s="16"/>
      <c r="MKK6" s="14"/>
      <c r="MKM6" s="15"/>
      <c r="MKN6" s="14"/>
      <c r="MKO6" s="14"/>
      <c r="MKP6" s="14"/>
      <c r="MKQ6" s="14"/>
      <c r="MKR6" s="15"/>
      <c r="MKS6" s="17"/>
      <c r="MKT6" s="12"/>
      <c r="MKU6" s="12"/>
      <c r="MKV6" s="22"/>
      <c r="MKW6" s="16"/>
      <c r="MKX6" s="12"/>
      <c r="MKY6" s="12"/>
      <c r="MKZ6" s="16"/>
      <c r="MLA6" s="14"/>
      <c r="MLC6" s="15"/>
      <c r="MLD6" s="14"/>
      <c r="MLE6" s="14"/>
      <c r="MLF6" s="14"/>
      <c r="MLG6" s="14"/>
      <c r="MLH6" s="15"/>
      <c r="MLI6" s="17"/>
      <c r="MLJ6" s="12"/>
      <c r="MLK6" s="12"/>
      <c r="MLL6" s="22"/>
      <c r="MLM6" s="16"/>
      <c r="MLN6" s="12"/>
      <c r="MLO6" s="12"/>
      <c r="MLP6" s="16"/>
      <c r="MLQ6" s="14"/>
      <c r="MLS6" s="15"/>
      <c r="MLT6" s="14"/>
      <c r="MLU6" s="14"/>
      <c r="MLV6" s="14"/>
      <c r="MLW6" s="14"/>
      <c r="MLX6" s="15"/>
      <c r="MLY6" s="17"/>
      <c r="MLZ6" s="12"/>
      <c r="MMA6" s="12"/>
      <c r="MMB6" s="22"/>
      <c r="MMC6" s="16"/>
      <c r="MMD6" s="12"/>
      <c r="MME6" s="12"/>
      <c r="MMF6" s="16"/>
      <c r="MMG6" s="14"/>
      <c r="MMI6" s="15"/>
      <c r="MMJ6" s="14"/>
      <c r="MMK6" s="14"/>
      <c r="MML6" s="14"/>
      <c r="MMM6" s="14"/>
      <c r="MMN6" s="15"/>
      <c r="MMO6" s="17"/>
      <c r="MMP6" s="12"/>
      <c r="MMQ6" s="12"/>
      <c r="MMR6" s="22"/>
      <c r="MMS6" s="16"/>
      <c r="MMT6" s="12"/>
      <c r="MMU6" s="12"/>
      <c r="MMV6" s="16"/>
      <c r="MMW6" s="14"/>
      <c r="MMY6" s="15"/>
      <c r="MMZ6" s="14"/>
      <c r="MNA6" s="14"/>
      <c r="MNB6" s="14"/>
      <c r="MNC6" s="14"/>
      <c r="MND6" s="15"/>
      <c r="MNE6" s="17"/>
      <c r="MNF6" s="12"/>
      <c r="MNG6" s="12"/>
      <c r="MNH6" s="22"/>
      <c r="MNI6" s="16"/>
      <c r="MNJ6" s="12"/>
      <c r="MNK6" s="12"/>
      <c r="MNL6" s="16"/>
      <c r="MNM6" s="14"/>
      <c r="MNO6" s="15"/>
      <c r="MNP6" s="14"/>
      <c r="MNQ6" s="14"/>
      <c r="MNR6" s="14"/>
      <c r="MNS6" s="14"/>
      <c r="MNT6" s="15"/>
      <c r="MNU6" s="17"/>
      <c r="MNV6" s="12"/>
      <c r="MNW6" s="12"/>
      <c r="MNX6" s="22"/>
      <c r="MNY6" s="16"/>
      <c r="MNZ6" s="12"/>
      <c r="MOA6" s="12"/>
      <c r="MOB6" s="16"/>
      <c r="MOC6" s="14"/>
      <c r="MOE6" s="15"/>
      <c r="MOF6" s="14"/>
      <c r="MOG6" s="14"/>
      <c r="MOH6" s="14"/>
      <c r="MOI6" s="14"/>
      <c r="MOJ6" s="15"/>
      <c r="MOK6" s="17"/>
      <c r="MOL6" s="12"/>
      <c r="MOM6" s="12"/>
      <c r="MON6" s="22"/>
      <c r="MOO6" s="16"/>
      <c r="MOP6" s="12"/>
      <c r="MOQ6" s="12"/>
      <c r="MOR6" s="16"/>
      <c r="MOS6" s="14"/>
      <c r="MOU6" s="15"/>
      <c r="MOV6" s="14"/>
      <c r="MOW6" s="14"/>
      <c r="MOX6" s="14"/>
      <c r="MOY6" s="14"/>
      <c r="MOZ6" s="15"/>
      <c r="MPA6" s="17"/>
      <c r="MPB6" s="12"/>
      <c r="MPC6" s="12"/>
      <c r="MPD6" s="22"/>
      <c r="MPE6" s="16"/>
      <c r="MPF6" s="12"/>
      <c r="MPG6" s="12"/>
      <c r="MPH6" s="16"/>
      <c r="MPI6" s="14"/>
      <c r="MPK6" s="15"/>
      <c r="MPL6" s="14"/>
      <c r="MPM6" s="14"/>
      <c r="MPN6" s="14"/>
      <c r="MPO6" s="14"/>
      <c r="MPP6" s="15"/>
      <c r="MPQ6" s="17"/>
      <c r="MPR6" s="12"/>
      <c r="MPS6" s="12"/>
      <c r="MPT6" s="22"/>
      <c r="MPU6" s="16"/>
      <c r="MPV6" s="12"/>
      <c r="MPW6" s="12"/>
      <c r="MPX6" s="16"/>
      <c r="MPY6" s="14"/>
      <c r="MQA6" s="15"/>
      <c r="MQB6" s="14"/>
      <c r="MQC6" s="14"/>
      <c r="MQD6" s="14"/>
      <c r="MQE6" s="14"/>
      <c r="MQF6" s="15"/>
      <c r="MQG6" s="17"/>
      <c r="MQH6" s="12"/>
      <c r="MQI6" s="12"/>
      <c r="MQJ6" s="22"/>
      <c r="MQK6" s="16"/>
      <c r="MQL6" s="12"/>
      <c r="MQM6" s="12"/>
      <c r="MQN6" s="16"/>
      <c r="MQO6" s="14"/>
      <c r="MQQ6" s="15"/>
      <c r="MQR6" s="14"/>
      <c r="MQS6" s="14"/>
      <c r="MQT6" s="14"/>
      <c r="MQU6" s="14"/>
      <c r="MQV6" s="15"/>
      <c r="MQW6" s="17"/>
      <c r="MQX6" s="12"/>
      <c r="MQY6" s="12"/>
      <c r="MQZ6" s="22"/>
      <c r="MRA6" s="16"/>
      <c r="MRB6" s="12"/>
      <c r="MRC6" s="12"/>
      <c r="MRD6" s="16"/>
      <c r="MRE6" s="14"/>
      <c r="MRG6" s="15"/>
      <c r="MRH6" s="14"/>
      <c r="MRI6" s="14"/>
      <c r="MRJ6" s="14"/>
      <c r="MRK6" s="14"/>
      <c r="MRL6" s="15"/>
      <c r="MRM6" s="17"/>
      <c r="MRN6" s="12"/>
      <c r="MRO6" s="12"/>
      <c r="MRP6" s="22"/>
      <c r="MRQ6" s="16"/>
      <c r="MRR6" s="12"/>
      <c r="MRS6" s="12"/>
      <c r="MRT6" s="16"/>
      <c r="MRU6" s="14"/>
      <c r="MRW6" s="15"/>
      <c r="MRX6" s="14"/>
      <c r="MRY6" s="14"/>
      <c r="MRZ6" s="14"/>
      <c r="MSA6" s="14"/>
      <c r="MSB6" s="15"/>
      <c r="MSC6" s="17"/>
      <c r="MSD6" s="12"/>
      <c r="MSE6" s="12"/>
      <c r="MSF6" s="22"/>
      <c r="MSG6" s="16"/>
      <c r="MSH6" s="12"/>
      <c r="MSI6" s="12"/>
      <c r="MSJ6" s="16"/>
      <c r="MSK6" s="14"/>
      <c r="MSM6" s="15"/>
      <c r="MSN6" s="14"/>
      <c r="MSO6" s="14"/>
      <c r="MSP6" s="14"/>
      <c r="MSQ6" s="14"/>
      <c r="MSR6" s="15"/>
      <c r="MSS6" s="17"/>
      <c r="MST6" s="12"/>
      <c r="MSU6" s="12"/>
      <c r="MSV6" s="22"/>
      <c r="MSW6" s="16"/>
      <c r="MSX6" s="12"/>
      <c r="MSY6" s="12"/>
      <c r="MSZ6" s="16"/>
      <c r="MTA6" s="14"/>
      <c r="MTC6" s="15"/>
      <c r="MTD6" s="14"/>
      <c r="MTE6" s="14"/>
      <c r="MTF6" s="14"/>
      <c r="MTG6" s="14"/>
      <c r="MTH6" s="15"/>
      <c r="MTI6" s="17"/>
      <c r="MTJ6" s="12"/>
      <c r="MTK6" s="12"/>
      <c r="MTL6" s="22"/>
      <c r="MTM6" s="16"/>
      <c r="MTN6" s="12"/>
      <c r="MTO6" s="12"/>
      <c r="MTP6" s="16"/>
      <c r="MTQ6" s="14"/>
      <c r="MTS6" s="15"/>
      <c r="MTT6" s="14"/>
      <c r="MTU6" s="14"/>
      <c r="MTV6" s="14"/>
      <c r="MTW6" s="14"/>
      <c r="MTX6" s="15"/>
      <c r="MTY6" s="17"/>
      <c r="MTZ6" s="12"/>
      <c r="MUA6" s="12"/>
      <c r="MUB6" s="22"/>
      <c r="MUC6" s="16"/>
      <c r="MUD6" s="12"/>
      <c r="MUE6" s="12"/>
      <c r="MUF6" s="16"/>
      <c r="MUG6" s="14"/>
      <c r="MUI6" s="15"/>
      <c r="MUJ6" s="14"/>
      <c r="MUK6" s="14"/>
      <c r="MUL6" s="14"/>
      <c r="MUM6" s="14"/>
      <c r="MUN6" s="15"/>
      <c r="MUO6" s="17"/>
      <c r="MUP6" s="12"/>
      <c r="MUQ6" s="12"/>
      <c r="MUR6" s="22"/>
      <c r="MUS6" s="16"/>
      <c r="MUT6" s="12"/>
      <c r="MUU6" s="12"/>
      <c r="MUV6" s="16"/>
      <c r="MUW6" s="14"/>
      <c r="MUY6" s="15"/>
      <c r="MUZ6" s="14"/>
      <c r="MVA6" s="14"/>
      <c r="MVB6" s="14"/>
      <c r="MVC6" s="14"/>
      <c r="MVD6" s="15"/>
      <c r="MVE6" s="17"/>
      <c r="MVF6" s="12"/>
      <c r="MVG6" s="12"/>
      <c r="MVH6" s="22"/>
      <c r="MVI6" s="16"/>
      <c r="MVJ6" s="12"/>
      <c r="MVK6" s="12"/>
      <c r="MVL6" s="16"/>
      <c r="MVM6" s="14"/>
      <c r="MVO6" s="15"/>
      <c r="MVP6" s="14"/>
      <c r="MVQ6" s="14"/>
      <c r="MVR6" s="14"/>
      <c r="MVS6" s="14"/>
      <c r="MVT6" s="15"/>
      <c r="MVU6" s="17"/>
      <c r="MVV6" s="12"/>
      <c r="MVW6" s="12"/>
      <c r="MVX6" s="22"/>
      <c r="MVY6" s="16"/>
      <c r="MVZ6" s="12"/>
      <c r="MWA6" s="12"/>
      <c r="MWB6" s="16"/>
      <c r="MWC6" s="14"/>
      <c r="MWE6" s="15"/>
      <c r="MWF6" s="14"/>
      <c r="MWG6" s="14"/>
      <c r="MWH6" s="14"/>
      <c r="MWI6" s="14"/>
      <c r="MWJ6" s="15"/>
      <c r="MWK6" s="17"/>
      <c r="MWL6" s="12"/>
      <c r="MWM6" s="12"/>
      <c r="MWN6" s="22"/>
      <c r="MWO6" s="16"/>
      <c r="MWP6" s="12"/>
      <c r="MWQ6" s="12"/>
      <c r="MWR6" s="16"/>
      <c r="MWS6" s="14"/>
      <c r="MWU6" s="15"/>
      <c r="MWV6" s="14"/>
      <c r="MWW6" s="14"/>
      <c r="MWX6" s="14"/>
      <c r="MWY6" s="14"/>
      <c r="MWZ6" s="15"/>
      <c r="MXA6" s="17"/>
      <c r="MXB6" s="12"/>
      <c r="MXC6" s="12"/>
      <c r="MXD6" s="22"/>
      <c r="MXE6" s="16"/>
      <c r="MXF6" s="12"/>
      <c r="MXG6" s="12"/>
      <c r="MXH6" s="16"/>
      <c r="MXI6" s="14"/>
      <c r="MXK6" s="15"/>
      <c r="MXL6" s="14"/>
      <c r="MXM6" s="14"/>
      <c r="MXN6" s="14"/>
      <c r="MXO6" s="14"/>
      <c r="MXP6" s="15"/>
      <c r="MXQ6" s="17"/>
      <c r="MXR6" s="12"/>
      <c r="MXS6" s="12"/>
      <c r="MXT6" s="22"/>
      <c r="MXU6" s="16"/>
      <c r="MXV6" s="12"/>
      <c r="MXW6" s="12"/>
      <c r="MXX6" s="16"/>
      <c r="MXY6" s="14"/>
      <c r="MYA6" s="15"/>
      <c r="MYB6" s="14"/>
      <c r="MYC6" s="14"/>
      <c r="MYD6" s="14"/>
      <c r="MYE6" s="14"/>
      <c r="MYF6" s="15"/>
      <c r="MYG6" s="17"/>
      <c r="MYH6" s="12"/>
      <c r="MYI6" s="12"/>
      <c r="MYJ6" s="22"/>
      <c r="MYK6" s="16"/>
      <c r="MYL6" s="12"/>
      <c r="MYM6" s="12"/>
      <c r="MYN6" s="16"/>
      <c r="MYO6" s="14"/>
      <c r="MYQ6" s="15"/>
      <c r="MYR6" s="14"/>
      <c r="MYS6" s="14"/>
      <c r="MYT6" s="14"/>
      <c r="MYU6" s="14"/>
      <c r="MYV6" s="15"/>
      <c r="MYW6" s="17"/>
      <c r="MYX6" s="12"/>
      <c r="MYY6" s="12"/>
      <c r="MYZ6" s="22"/>
      <c r="MZA6" s="16"/>
      <c r="MZB6" s="12"/>
      <c r="MZC6" s="12"/>
      <c r="MZD6" s="16"/>
      <c r="MZE6" s="14"/>
      <c r="MZG6" s="15"/>
      <c r="MZH6" s="14"/>
      <c r="MZI6" s="14"/>
      <c r="MZJ6" s="14"/>
      <c r="MZK6" s="14"/>
      <c r="MZL6" s="15"/>
      <c r="MZM6" s="17"/>
      <c r="MZN6" s="12"/>
      <c r="MZO6" s="12"/>
      <c r="MZP6" s="22"/>
      <c r="MZQ6" s="16"/>
      <c r="MZR6" s="12"/>
      <c r="MZS6" s="12"/>
      <c r="MZT6" s="16"/>
      <c r="MZU6" s="14"/>
      <c r="MZW6" s="15"/>
      <c r="MZX6" s="14"/>
      <c r="MZY6" s="14"/>
      <c r="MZZ6" s="14"/>
      <c r="NAA6" s="14"/>
      <c r="NAB6" s="15"/>
      <c r="NAC6" s="17"/>
      <c r="NAD6" s="12"/>
      <c r="NAE6" s="12"/>
      <c r="NAF6" s="22"/>
      <c r="NAG6" s="16"/>
      <c r="NAH6" s="12"/>
      <c r="NAI6" s="12"/>
      <c r="NAJ6" s="16"/>
      <c r="NAK6" s="14"/>
      <c r="NAM6" s="15"/>
      <c r="NAN6" s="14"/>
      <c r="NAO6" s="14"/>
      <c r="NAP6" s="14"/>
      <c r="NAQ6" s="14"/>
      <c r="NAR6" s="15"/>
      <c r="NAS6" s="17"/>
      <c r="NAT6" s="12"/>
      <c r="NAU6" s="12"/>
      <c r="NAV6" s="22"/>
      <c r="NAW6" s="16"/>
      <c r="NAX6" s="12"/>
      <c r="NAY6" s="12"/>
      <c r="NAZ6" s="16"/>
      <c r="NBA6" s="14"/>
      <c r="NBC6" s="15"/>
      <c r="NBD6" s="14"/>
      <c r="NBE6" s="14"/>
      <c r="NBF6" s="14"/>
      <c r="NBG6" s="14"/>
      <c r="NBH6" s="15"/>
      <c r="NBI6" s="17"/>
      <c r="NBJ6" s="12"/>
      <c r="NBK6" s="12"/>
      <c r="NBL6" s="22"/>
      <c r="NBM6" s="16"/>
      <c r="NBN6" s="12"/>
      <c r="NBO6" s="12"/>
      <c r="NBP6" s="16"/>
      <c r="NBQ6" s="14"/>
      <c r="NBS6" s="15"/>
      <c r="NBT6" s="14"/>
      <c r="NBU6" s="14"/>
      <c r="NBV6" s="14"/>
      <c r="NBW6" s="14"/>
      <c r="NBX6" s="15"/>
      <c r="NBY6" s="17"/>
      <c r="NBZ6" s="12"/>
      <c r="NCA6" s="12"/>
      <c r="NCB6" s="22"/>
      <c r="NCC6" s="16"/>
      <c r="NCD6" s="12"/>
      <c r="NCE6" s="12"/>
      <c r="NCF6" s="16"/>
      <c r="NCG6" s="14"/>
      <c r="NCI6" s="15"/>
      <c r="NCJ6" s="14"/>
      <c r="NCK6" s="14"/>
      <c r="NCL6" s="14"/>
      <c r="NCM6" s="14"/>
      <c r="NCN6" s="15"/>
      <c r="NCO6" s="17"/>
      <c r="NCP6" s="12"/>
      <c r="NCQ6" s="12"/>
      <c r="NCR6" s="22"/>
      <c r="NCS6" s="16"/>
      <c r="NCT6" s="12"/>
      <c r="NCU6" s="12"/>
      <c r="NCV6" s="16"/>
      <c r="NCW6" s="14"/>
      <c r="NCY6" s="15"/>
      <c r="NCZ6" s="14"/>
      <c r="NDA6" s="14"/>
      <c r="NDB6" s="14"/>
      <c r="NDC6" s="14"/>
      <c r="NDD6" s="15"/>
      <c r="NDE6" s="17"/>
      <c r="NDF6" s="12"/>
      <c r="NDG6" s="12"/>
      <c r="NDH6" s="22"/>
      <c r="NDI6" s="16"/>
      <c r="NDJ6" s="12"/>
      <c r="NDK6" s="12"/>
      <c r="NDL6" s="16"/>
      <c r="NDM6" s="14"/>
      <c r="NDO6" s="15"/>
      <c r="NDP6" s="14"/>
      <c r="NDQ6" s="14"/>
      <c r="NDR6" s="14"/>
      <c r="NDS6" s="14"/>
      <c r="NDT6" s="15"/>
      <c r="NDU6" s="17"/>
      <c r="NDV6" s="12"/>
      <c r="NDW6" s="12"/>
      <c r="NDX6" s="22"/>
      <c r="NDY6" s="16"/>
      <c r="NDZ6" s="12"/>
      <c r="NEA6" s="12"/>
      <c r="NEB6" s="16"/>
      <c r="NEC6" s="14"/>
      <c r="NEE6" s="15"/>
      <c r="NEF6" s="14"/>
      <c r="NEG6" s="14"/>
      <c r="NEH6" s="14"/>
      <c r="NEI6" s="14"/>
      <c r="NEJ6" s="15"/>
      <c r="NEK6" s="17"/>
      <c r="NEL6" s="12"/>
      <c r="NEM6" s="12"/>
      <c r="NEN6" s="22"/>
      <c r="NEO6" s="16"/>
      <c r="NEP6" s="12"/>
      <c r="NEQ6" s="12"/>
      <c r="NER6" s="16"/>
      <c r="NES6" s="14"/>
      <c r="NEU6" s="15"/>
      <c r="NEV6" s="14"/>
      <c r="NEW6" s="14"/>
      <c r="NEX6" s="14"/>
      <c r="NEY6" s="14"/>
      <c r="NEZ6" s="15"/>
      <c r="NFA6" s="17"/>
      <c r="NFB6" s="12"/>
      <c r="NFC6" s="12"/>
      <c r="NFD6" s="22"/>
      <c r="NFE6" s="16"/>
      <c r="NFF6" s="12"/>
      <c r="NFG6" s="12"/>
      <c r="NFH6" s="16"/>
      <c r="NFI6" s="14"/>
      <c r="NFK6" s="15"/>
      <c r="NFL6" s="14"/>
      <c r="NFM6" s="14"/>
      <c r="NFN6" s="14"/>
      <c r="NFO6" s="14"/>
      <c r="NFP6" s="15"/>
      <c r="NFQ6" s="17"/>
      <c r="NFR6" s="12"/>
      <c r="NFS6" s="12"/>
      <c r="NFT6" s="22"/>
      <c r="NFU6" s="16"/>
      <c r="NFV6" s="12"/>
      <c r="NFW6" s="12"/>
      <c r="NFX6" s="16"/>
      <c r="NFY6" s="14"/>
      <c r="NGA6" s="15"/>
      <c r="NGB6" s="14"/>
      <c r="NGC6" s="14"/>
      <c r="NGD6" s="14"/>
      <c r="NGE6" s="14"/>
      <c r="NGF6" s="15"/>
      <c r="NGG6" s="17"/>
      <c r="NGH6" s="12"/>
      <c r="NGI6" s="12"/>
      <c r="NGJ6" s="22"/>
      <c r="NGK6" s="16"/>
      <c r="NGL6" s="12"/>
      <c r="NGM6" s="12"/>
      <c r="NGN6" s="16"/>
      <c r="NGO6" s="14"/>
      <c r="NGQ6" s="15"/>
      <c r="NGR6" s="14"/>
      <c r="NGS6" s="14"/>
      <c r="NGT6" s="14"/>
      <c r="NGU6" s="14"/>
      <c r="NGV6" s="15"/>
      <c r="NGW6" s="17"/>
      <c r="NGX6" s="12"/>
      <c r="NGY6" s="12"/>
      <c r="NGZ6" s="22"/>
      <c r="NHA6" s="16"/>
      <c r="NHB6" s="12"/>
      <c r="NHC6" s="12"/>
      <c r="NHD6" s="16"/>
      <c r="NHE6" s="14"/>
      <c r="NHG6" s="15"/>
      <c r="NHH6" s="14"/>
      <c r="NHI6" s="14"/>
      <c r="NHJ6" s="14"/>
      <c r="NHK6" s="14"/>
      <c r="NHL6" s="15"/>
      <c r="NHM6" s="17"/>
      <c r="NHN6" s="12"/>
      <c r="NHO6" s="12"/>
      <c r="NHP6" s="22"/>
      <c r="NHQ6" s="16"/>
      <c r="NHR6" s="12"/>
      <c r="NHS6" s="12"/>
      <c r="NHT6" s="16"/>
      <c r="NHU6" s="14"/>
      <c r="NHW6" s="15"/>
      <c r="NHX6" s="14"/>
      <c r="NHY6" s="14"/>
      <c r="NHZ6" s="14"/>
      <c r="NIA6" s="14"/>
      <c r="NIB6" s="15"/>
      <c r="NIC6" s="17"/>
      <c r="NID6" s="12"/>
      <c r="NIE6" s="12"/>
      <c r="NIF6" s="22"/>
      <c r="NIG6" s="16"/>
      <c r="NIH6" s="12"/>
      <c r="NII6" s="12"/>
      <c r="NIJ6" s="16"/>
      <c r="NIK6" s="14"/>
      <c r="NIM6" s="15"/>
      <c r="NIN6" s="14"/>
      <c r="NIO6" s="14"/>
      <c r="NIP6" s="14"/>
      <c r="NIQ6" s="14"/>
      <c r="NIR6" s="15"/>
      <c r="NIS6" s="17"/>
      <c r="NIT6" s="12"/>
      <c r="NIU6" s="12"/>
      <c r="NIV6" s="22"/>
      <c r="NIW6" s="16"/>
      <c r="NIX6" s="12"/>
      <c r="NIY6" s="12"/>
      <c r="NIZ6" s="16"/>
      <c r="NJA6" s="14"/>
      <c r="NJC6" s="15"/>
      <c r="NJD6" s="14"/>
      <c r="NJE6" s="14"/>
      <c r="NJF6" s="14"/>
      <c r="NJG6" s="14"/>
      <c r="NJH6" s="15"/>
      <c r="NJI6" s="17"/>
      <c r="NJJ6" s="12"/>
      <c r="NJK6" s="12"/>
      <c r="NJL6" s="22"/>
      <c r="NJM6" s="16"/>
      <c r="NJN6" s="12"/>
      <c r="NJO6" s="12"/>
      <c r="NJP6" s="16"/>
      <c r="NJQ6" s="14"/>
      <c r="NJS6" s="15"/>
      <c r="NJT6" s="14"/>
      <c r="NJU6" s="14"/>
      <c r="NJV6" s="14"/>
      <c r="NJW6" s="14"/>
      <c r="NJX6" s="15"/>
      <c r="NJY6" s="17"/>
      <c r="NJZ6" s="12"/>
      <c r="NKA6" s="12"/>
      <c r="NKB6" s="22"/>
      <c r="NKC6" s="16"/>
      <c r="NKD6" s="12"/>
      <c r="NKE6" s="12"/>
      <c r="NKF6" s="16"/>
      <c r="NKG6" s="14"/>
      <c r="NKI6" s="15"/>
      <c r="NKJ6" s="14"/>
      <c r="NKK6" s="14"/>
      <c r="NKL6" s="14"/>
      <c r="NKM6" s="14"/>
      <c r="NKN6" s="15"/>
      <c r="NKO6" s="17"/>
      <c r="NKP6" s="12"/>
      <c r="NKQ6" s="12"/>
      <c r="NKR6" s="22"/>
      <c r="NKS6" s="16"/>
      <c r="NKT6" s="12"/>
      <c r="NKU6" s="12"/>
      <c r="NKV6" s="16"/>
      <c r="NKW6" s="14"/>
      <c r="NKY6" s="15"/>
      <c r="NKZ6" s="14"/>
      <c r="NLA6" s="14"/>
      <c r="NLB6" s="14"/>
      <c r="NLC6" s="14"/>
      <c r="NLD6" s="15"/>
      <c r="NLE6" s="17"/>
      <c r="NLF6" s="12"/>
      <c r="NLG6" s="12"/>
      <c r="NLH6" s="22"/>
      <c r="NLI6" s="16"/>
      <c r="NLJ6" s="12"/>
      <c r="NLK6" s="12"/>
      <c r="NLL6" s="16"/>
      <c r="NLM6" s="14"/>
      <c r="NLO6" s="15"/>
      <c r="NLP6" s="14"/>
      <c r="NLQ6" s="14"/>
      <c r="NLR6" s="14"/>
      <c r="NLS6" s="14"/>
      <c r="NLT6" s="15"/>
      <c r="NLU6" s="17"/>
      <c r="NLV6" s="12"/>
      <c r="NLW6" s="12"/>
      <c r="NLX6" s="22"/>
      <c r="NLY6" s="16"/>
      <c r="NLZ6" s="12"/>
      <c r="NMA6" s="12"/>
      <c r="NMB6" s="16"/>
      <c r="NMC6" s="14"/>
      <c r="NME6" s="15"/>
      <c r="NMF6" s="14"/>
      <c r="NMG6" s="14"/>
      <c r="NMH6" s="14"/>
      <c r="NMI6" s="14"/>
      <c r="NMJ6" s="15"/>
      <c r="NMK6" s="17"/>
      <c r="NML6" s="12"/>
      <c r="NMM6" s="12"/>
      <c r="NMN6" s="22"/>
      <c r="NMO6" s="16"/>
      <c r="NMP6" s="12"/>
      <c r="NMQ6" s="12"/>
      <c r="NMR6" s="16"/>
      <c r="NMS6" s="14"/>
      <c r="NMU6" s="15"/>
      <c r="NMV6" s="14"/>
      <c r="NMW6" s="14"/>
      <c r="NMX6" s="14"/>
      <c r="NMY6" s="14"/>
      <c r="NMZ6" s="15"/>
      <c r="NNA6" s="17"/>
      <c r="NNB6" s="12"/>
      <c r="NNC6" s="12"/>
      <c r="NND6" s="22"/>
      <c r="NNE6" s="16"/>
      <c r="NNF6" s="12"/>
      <c r="NNG6" s="12"/>
      <c r="NNH6" s="16"/>
      <c r="NNI6" s="14"/>
      <c r="NNK6" s="15"/>
      <c r="NNL6" s="14"/>
      <c r="NNM6" s="14"/>
      <c r="NNN6" s="14"/>
      <c r="NNO6" s="14"/>
      <c r="NNP6" s="15"/>
      <c r="NNQ6" s="17"/>
      <c r="NNR6" s="12"/>
      <c r="NNS6" s="12"/>
      <c r="NNT6" s="22"/>
      <c r="NNU6" s="16"/>
      <c r="NNV6" s="12"/>
      <c r="NNW6" s="12"/>
      <c r="NNX6" s="16"/>
      <c r="NNY6" s="14"/>
      <c r="NOA6" s="15"/>
      <c r="NOB6" s="14"/>
      <c r="NOC6" s="14"/>
      <c r="NOD6" s="14"/>
      <c r="NOE6" s="14"/>
      <c r="NOF6" s="15"/>
      <c r="NOG6" s="17"/>
      <c r="NOH6" s="12"/>
      <c r="NOI6" s="12"/>
      <c r="NOJ6" s="22"/>
      <c r="NOK6" s="16"/>
      <c r="NOL6" s="12"/>
      <c r="NOM6" s="12"/>
      <c r="NON6" s="16"/>
      <c r="NOO6" s="14"/>
      <c r="NOQ6" s="15"/>
      <c r="NOR6" s="14"/>
      <c r="NOS6" s="14"/>
      <c r="NOT6" s="14"/>
      <c r="NOU6" s="14"/>
      <c r="NOV6" s="15"/>
      <c r="NOW6" s="17"/>
      <c r="NOX6" s="12"/>
      <c r="NOY6" s="12"/>
      <c r="NOZ6" s="22"/>
      <c r="NPA6" s="16"/>
      <c r="NPB6" s="12"/>
      <c r="NPC6" s="12"/>
      <c r="NPD6" s="16"/>
      <c r="NPE6" s="14"/>
      <c r="NPG6" s="15"/>
      <c r="NPH6" s="14"/>
      <c r="NPI6" s="14"/>
      <c r="NPJ6" s="14"/>
      <c r="NPK6" s="14"/>
      <c r="NPL6" s="15"/>
      <c r="NPM6" s="17"/>
      <c r="NPN6" s="12"/>
      <c r="NPO6" s="12"/>
      <c r="NPP6" s="22"/>
      <c r="NPQ6" s="16"/>
      <c r="NPR6" s="12"/>
      <c r="NPS6" s="12"/>
      <c r="NPT6" s="16"/>
      <c r="NPU6" s="14"/>
      <c r="NPW6" s="15"/>
      <c r="NPX6" s="14"/>
      <c r="NPY6" s="14"/>
      <c r="NPZ6" s="14"/>
      <c r="NQA6" s="14"/>
      <c r="NQB6" s="15"/>
      <c r="NQC6" s="17"/>
      <c r="NQD6" s="12"/>
      <c r="NQE6" s="12"/>
      <c r="NQF6" s="22"/>
      <c r="NQG6" s="16"/>
      <c r="NQH6" s="12"/>
      <c r="NQI6" s="12"/>
      <c r="NQJ6" s="16"/>
      <c r="NQK6" s="14"/>
      <c r="NQM6" s="15"/>
      <c r="NQN6" s="14"/>
      <c r="NQO6" s="14"/>
      <c r="NQP6" s="14"/>
      <c r="NQQ6" s="14"/>
      <c r="NQR6" s="15"/>
      <c r="NQS6" s="17"/>
      <c r="NQT6" s="12"/>
      <c r="NQU6" s="12"/>
      <c r="NQV6" s="22"/>
      <c r="NQW6" s="16"/>
      <c r="NQX6" s="12"/>
      <c r="NQY6" s="12"/>
      <c r="NQZ6" s="16"/>
      <c r="NRA6" s="14"/>
      <c r="NRC6" s="15"/>
      <c r="NRD6" s="14"/>
      <c r="NRE6" s="14"/>
      <c r="NRF6" s="14"/>
      <c r="NRG6" s="14"/>
      <c r="NRH6" s="15"/>
      <c r="NRI6" s="17"/>
      <c r="NRJ6" s="12"/>
      <c r="NRK6" s="12"/>
      <c r="NRL6" s="22"/>
      <c r="NRM6" s="16"/>
      <c r="NRN6" s="12"/>
      <c r="NRO6" s="12"/>
      <c r="NRP6" s="16"/>
      <c r="NRQ6" s="14"/>
      <c r="NRS6" s="15"/>
      <c r="NRT6" s="14"/>
      <c r="NRU6" s="14"/>
      <c r="NRV6" s="14"/>
      <c r="NRW6" s="14"/>
      <c r="NRX6" s="15"/>
      <c r="NRY6" s="17"/>
      <c r="NRZ6" s="12"/>
      <c r="NSA6" s="12"/>
      <c r="NSB6" s="22"/>
      <c r="NSC6" s="16"/>
      <c r="NSD6" s="12"/>
      <c r="NSE6" s="12"/>
      <c r="NSF6" s="16"/>
      <c r="NSG6" s="14"/>
      <c r="NSI6" s="15"/>
      <c r="NSJ6" s="14"/>
      <c r="NSK6" s="14"/>
      <c r="NSL6" s="14"/>
      <c r="NSM6" s="14"/>
      <c r="NSN6" s="15"/>
      <c r="NSO6" s="17"/>
      <c r="NSP6" s="12"/>
      <c r="NSQ6" s="12"/>
      <c r="NSR6" s="22"/>
      <c r="NSS6" s="16"/>
      <c r="NST6" s="12"/>
      <c r="NSU6" s="12"/>
      <c r="NSV6" s="16"/>
      <c r="NSW6" s="14"/>
      <c r="NSY6" s="15"/>
      <c r="NSZ6" s="14"/>
      <c r="NTA6" s="14"/>
      <c r="NTB6" s="14"/>
      <c r="NTC6" s="14"/>
      <c r="NTD6" s="15"/>
      <c r="NTE6" s="17"/>
      <c r="NTF6" s="12"/>
      <c r="NTG6" s="12"/>
      <c r="NTH6" s="22"/>
      <c r="NTI6" s="16"/>
      <c r="NTJ6" s="12"/>
      <c r="NTK6" s="12"/>
      <c r="NTL6" s="16"/>
      <c r="NTM6" s="14"/>
      <c r="NTO6" s="15"/>
      <c r="NTP6" s="14"/>
      <c r="NTQ6" s="14"/>
      <c r="NTR6" s="14"/>
      <c r="NTS6" s="14"/>
      <c r="NTT6" s="15"/>
      <c r="NTU6" s="17"/>
      <c r="NTV6" s="12"/>
      <c r="NTW6" s="12"/>
      <c r="NTX6" s="22"/>
      <c r="NTY6" s="16"/>
      <c r="NTZ6" s="12"/>
      <c r="NUA6" s="12"/>
      <c r="NUB6" s="16"/>
      <c r="NUC6" s="14"/>
      <c r="NUE6" s="15"/>
      <c r="NUF6" s="14"/>
      <c r="NUG6" s="14"/>
      <c r="NUH6" s="14"/>
      <c r="NUI6" s="14"/>
      <c r="NUJ6" s="15"/>
      <c r="NUK6" s="17"/>
      <c r="NUL6" s="12"/>
      <c r="NUM6" s="12"/>
      <c r="NUN6" s="22"/>
      <c r="NUO6" s="16"/>
      <c r="NUP6" s="12"/>
      <c r="NUQ6" s="12"/>
      <c r="NUR6" s="16"/>
      <c r="NUS6" s="14"/>
      <c r="NUU6" s="15"/>
      <c r="NUV6" s="14"/>
      <c r="NUW6" s="14"/>
      <c r="NUX6" s="14"/>
      <c r="NUY6" s="14"/>
      <c r="NUZ6" s="15"/>
      <c r="NVA6" s="17"/>
      <c r="NVB6" s="12"/>
      <c r="NVC6" s="12"/>
      <c r="NVD6" s="22"/>
      <c r="NVE6" s="16"/>
      <c r="NVF6" s="12"/>
      <c r="NVG6" s="12"/>
      <c r="NVH6" s="16"/>
      <c r="NVI6" s="14"/>
      <c r="NVK6" s="15"/>
      <c r="NVL6" s="14"/>
      <c r="NVM6" s="14"/>
      <c r="NVN6" s="14"/>
      <c r="NVO6" s="14"/>
      <c r="NVP6" s="15"/>
      <c r="NVQ6" s="17"/>
      <c r="NVR6" s="12"/>
      <c r="NVS6" s="12"/>
      <c r="NVT6" s="22"/>
      <c r="NVU6" s="16"/>
      <c r="NVV6" s="12"/>
      <c r="NVW6" s="12"/>
      <c r="NVX6" s="16"/>
      <c r="NVY6" s="14"/>
      <c r="NWA6" s="15"/>
      <c r="NWB6" s="14"/>
      <c r="NWC6" s="14"/>
      <c r="NWD6" s="14"/>
      <c r="NWE6" s="14"/>
      <c r="NWF6" s="15"/>
      <c r="NWG6" s="17"/>
      <c r="NWH6" s="12"/>
      <c r="NWI6" s="12"/>
      <c r="NWJ6" s="22"/>
      <c r="NWK6" s="16"/>
      <c r="NWL6" s="12"/>
      <c r="NWM6" s="12"/>
      <c r="NWN6" s="16"/>
      <c r="NWO6" s="14"/>
      <c r="NWQ6" s="15"/>
      <c r="NWR6" s="14"/>
      <c r="NWS6" s="14"/>
      <c r="NWT6" s="14"/>
      <c r="NWU6" s="14"/>
      <c r="NWV6" s="15"/>
      <c r="NWW6" s="17"/>
      <c r="NWX6" s="12"/>
      <c r="NWY6" s="12"/>
      <c r="NWZ6" s="22"/>
      <c r="NXA6" s="16"/>
      <c r="NXB6" s="12"/>
      <c r="NXC6" s="12"/>
      <c r="NXD6" s="16"/>
      <c r="NXE6" s="14"/>
      <c r="NXG6" s="15"/>
      <c r="NXH6" s="14"/>
      <c r="NXI6" s="14"/>
      <c r="NXJ6" s="14"/>
      <c r="NXK6" s="14"/>
      <c r="NXL6" s="15"/>
      <c r="NXM6" s="17"/>
      <c r="NXN6" s="12"/>
      <c r="NXO6" s="12"/>
      <c r="NXP6" s="22"/>
      <c r="NXQ6" s="16"/>
      <c r="NXR6" s="12"/>
      <c r="NXS6" s="12"/>
      <c r="NXT6" s="16"/>
      <c r="NXU6" s="14"/>
      <c r="NXW6" s="15"/>
      <c r="NXX6" s="14"/>
      <c r="NXY6" s="14"/>
      <c r="NXZ6" s="14"/>
      <c r="NYA6" s="14"/>
      <c r="NYB6" s="15"/>
      <c r="NYC6" s="17"/>
      <c r="NYD6" s="12"/>
      <c r="NYE6" s="12"/>
      <c r="NYF6" s="22"/>
      <c r="NYG6" s="16"/>
      <c r="NYH6" s="12"/>
      <c r="NYI6" s="12"/>
      <c r="NYJ6" s="16"/>
      <c r="NYK6" s="14"/>
      <c r="NYM6" s="15"/>
      <c r="NYN6" s="14"/>
      <c r="NYO6" s="14"/>
      <c r="NYP6" s="14"/>
      <c r="NYQ6" s="14"/>
      <c r="NYR6" s="15"/>
      <c r="NYS6" s="17"/>
      <c r="NYT6" s="12"/>
      <c r="NYU6" s="12"/>
      <c r="NYV6" s="22"/>
      <c r="NYW6" s="16"/>
      <c r="NYX6" s="12"/>
      <c r="NYY6" s="12"/>
      <c r="NYZ6" s="16"/>
      <c r="NZA6" s="14"/>
      <c r="NZC6" s="15"/>
      <c r="NZD6" s="14"/>
      <c r="NZE6" s="14"/>
      <c r="NZF6" s="14"/>
      <c r="NZG6" s="14"/>
      <c r="NZH6" s="15"/>
      <c r="NZI6" s="17"/>
      <c r="NZJ6" s="12"/>
      <c r="NZK6" s="12"/>
      <c r="NZL6" s="22"/>
      <c r="NZM6" s="16"/>
      <c r="NZN6" s="12"/>
      <c r="NZO6" s="12"/>
      <c r="NZP6" s="16"/>
      <c r="NZQ6" s="14"/>
      <c r="NZS6" s="15"/>
      <c r="NZT6" s="14"/>
      <c r="NZU6" s="14"/>
      <c r="NZV6" s="14"/>
      <c r="NZW6" s="14"/>
      <c r="NZX6" s="15"/>
      <c r="NZY6" s="17"/>
      <c r="NZZ6" s="12"/>
      <c r="OAA6" s="12"/>
      <c r="OAB6" s="22"/>
      <c r="OAC6" s="16"/>
      <c r="OAD6" s="12"/>
      <c r="OAE6" s="12"/>
      <c r="OAF6" s="16"/>
      <c r="OAG6" s="14"/>
      <c r="OAI6" s="15"/>
      <c r="OAJ6" s="14"/>
      <c r="OAK6" s="14"/>
      <c r="OAL6" s="14"/>
      <c r="OAM6" s="14"/>
      <c r="OAN6" s="15"/>
      <c r="OAO6" s="17"/>
      <c r="OAP6" s="12"/>
      <c r="OAQ6" s="12"/>
      <c r="OAR6" s="22"/>
      <c r="OAS6" s="16"/>
      <c r="OAT6" s="12"/>
      <c r="OAU6" s="12"/>
      <c r="OAV6" s="16"/>
      <c r="OAW6" s="14"/>
      <c r="OAY6" s="15"/>
      <c r="OAZ6" s="14"/>
      <c r="OBA6" s="14"/>
      <c r="OBB6" s="14"/>
      <c r="OBC6" s="14"/>
      <c r="OBD6" s="15"/>
      <c r="OBE6" s="17"/>
      <c r="OBF6" s="12"/>
      <c r="OBG6" s="12"/>
      <c r="OBH6" s="22"/>
      <c r="OBI6" s="16"/>
      <c r="OBJ6" s="12"/>
      <c r="OBK6" s="12"/>
      <c r="OBL6" s="16"/>
      <c r="OBM6" s="14"/>
      <c r="OBO6" s="15"/>
      <c r="OBP6" s="14"/>
      <c r="OBQ6" s="14"/>
      <c r="OBR6" s="14"/>
      <c r="OBS6" s="14"/>
      <c r="OBT6" s="15"/>
      <c r="OBU6" s="17"/>
      <c r="OBV6" s="12"/>
      <c r="OBW6" s="12"/>
      <c r="OBX6" s="22"/>
      <c r="OBY6" s="16"/>
      <c r="OBZ6" s="12"/>
      <c r="OCA6" s="12"/>
      <c r="OCB6" s="16"/>
      <c r="OCC6" s="14"/>
      <c r="OCE6" s="15"/>
      <c r="OCF6" s="14"/>
      <c r="OCG6" s="14"/>
      <c r="OCH6" s="14"/>
      <c r="OCI6" s="14"/>
      <c r="OCJ6" s="15"/>
      <c r="OCK6" s="17"/>
      <c r="OCL6" s="12"/>
      <c r="OCM6" s="12"/>
      <c r="OCN6" s="22"/>
      <c r="OCO6" s="16"/>
      <c r="OCP6" s="12"/>
      <c r="OCQ6" s="12"/>
      <c r="OCR6" s="16"/>
      <c r="OCS6" s="14"/>
      <c r="OCU6" s="15"/>
      <c r="OCV6" s="14"/>
      <c r="OCW6" s="14"/>
      <c r="OCX6" s="14"/>
      <c r="OCY6" s="14"/>
      <c r="OCZ6" s="15"/>
      <c r="ODA6" s="17"/>
      <c r="ODB6" s="12"/>
      <c r="ODC6" s="12"/>
      <c r="ODD6" s="22"/>
      <c r="ODE6" s="16"/>
      <c r="ODF6" s="12"/>
      <c r="ODG6" s="12"/>
      <c r="ODH6" s="16"/>
      <c r="ODI6" s="14"/>
      <c r="ODK6" s="15"/>
      <c r="ODL6" s="14"/>
      <c r="ODM6" s="14"/>
      <c r="ODN6" s="14"/>
      <c r="ODO6" s="14"/>
      <c r="ODP6" s="15"/>
      <c r="ODQ6" s="17"/>
      <c r="ODR6" s="12"/>
      <c r="ODS6" s="12"/>
      <c r="ODT6" s="22"/>
      <c r="ODU6" s="16"/>
      <c r="ODV6" s="12"/>
      <c r="ODW6" s="12"/>
      <c r="ODX6" s="16"/>
      <c r="ODY6" s="14"/>
      <c r="OEA6" s="15"/>
      <c r="OEB6" s="14"/>
      <c r="OEC6" s="14"/>
      <c r="OED6" s="14"/>
      <c r="OEE6" s="14"/>
      <c r="OEF6" s="15"/>
      <c r="OEG6" s="17"/>
      <c r="OEH6" s="12"/>
      <c r="OEI6" s="12"/>
      <c r="OEJ6" s="22"/>
      <c r="OEK6" s="16"/>
      <c r="OEL6" s="12"/>
      <c r="OEM6" s="12"/>
      <c r="OEN6" s="16"/>
      <c r="OEO6" s="14"/>
      <c r="OEQ6" s="15"/>
      <c r="OER6" s="14"/>
      <c r="OES6" s="14"/>
      <c r="OET6" s="14"/>
      <c r="OEU6" s="14"/>
      <c r="OEV6" s="15"/>
      <c r="OEW6" s="17"/>
      <c r="OEX6" s="12"/>
      <c r="OEY6" s="12"/>
      <c r="OEZ6" s="22"/>
      <c r="OFA6" s="16"/>
      <c r="OFB6" s="12"/>
      <c r="OFC6" s="12"/>
      <c r="OFD6" s="16"/>
      <c r="OFE6" s="14"/>
      <c r="OFG6" s="15"/>
      <c r="OFH6" s="14"/>
      <c r="OFI6" s="14"/>
      <c r="OFJ6" s="14"/>
      <c r="OFK6" s="14"/>
      <c r="OFL6" s="15"/>
      <c r="OFM6" s="17"/>
      <c r="OFN6" s="12"/>
      <c r="OFO6" s="12"/>
      <c r="OFP6" s="22"/>
      <c r="OFQ6" s="16"/>
      <c r="OFR6" s="12"/>
      <c r="OFS6" s="12"/>
      <c r="OFT6" s="16"/>
      <c r="OFU6" s="14"/>
      <c r="OFW6" s="15"/>
      <c r="OFX6" s="14"/>
      <c r="OFY6" s="14"/>
      <c r="OFZ6" s="14"/>
      <c r="OGA6" s="14"/>
      <c r="OGB6" s="15"/>
      <c r="OGC6" s="17"/>
      <c r="OGD6" s="12"/>
      <c r="OGE6" s="12"/>
      <c r="OGF6" s="22"/>
      <c r="OGG6" s="16"/>
      <c r="OGH6" s="12"/>
      <c r="OGI6" s="12"/>
      <c r="OGJ6" s="16"/>
      <c r="OGK6" s="14"/>
      <c r="OGM6" s="15"/>
      <c r="OGN6" s="14"/>
      <c r="OGO6" s="14"/>
      <c r="OGP6" s="14"/>
      <c r="OGQ6" s="14"/>
      <c r="OGR6" s="15"/>
      <c r="OGS6" s="17"/>
      <c r="OGT6" s="12"/>
      <c r="OGU6" s="12"/>
      <c r="OGV6" s="22"/>
      <c r="OGW6" s="16"/>
      <c r="OGX6" s="12"/>
      <c r="OGY6" s="12"/>
      <c r="OGZ6" s="16"/>
      <c r="OHA6" s="14"/>
      <c r="OHC6" s="15"/>
      <c r="OHD6" s="14"/>
      <c r="OHE6" s="14"/>
      <c r="OHF6" s="14"/>
      <c r="OHG6" s="14"/>
      <c r="OHH6" s="15"/>
      <c r="OHI6" s="17"/>
      <c r="OHJ6" s="12"/>
      <c r="OHK6" s="12"/>
      <c r="OHL6" s="22"/>
      <c r="OHM6" s="16"/>
      <c r="OHN6" s="12"/>
      <c r="OHO6" s="12"/>
      <c r="OHP6" s="16"/>
      <c r="OHQ6" s="14"/>
      <c r="OHS6" s="15"/>
      <c r="OHT6" s="14"/>
      <c r="OHU6" s="14"/>
      <c r="OHV6" s="14"/>
      <c r="OHW6" s="14"/>
      <c r="OHX6" s="15"/>
      <c r="OHY6" s="17"/>
      <c r="OHZ6" s="12"/>
      <c r="OIA6" s="12"/>
      <c r="OIB6" s="22"/>
      <c r="OIC6" s="16"/>
      <c r="OID6" s="12"/>
      <c r="OIE6" s="12"/>
      <c r="OIF6" s="16"/>
      <c r="OIG6" s="14"/>
      <c r="OII6" s="15"/>
      <c r="OIJ6" s="14"/>
      <c r="OIK6" s="14"/>
      <c r="OIL6" s="14"/>
      <c r="OIM6" s="14"/>
      <c r="OIN6" s="15"/>
      <c r="OIO6" s="17"/>
      <c r="OIP6" s="12"/>
      <c r="OIQ6" s="12"/>
      <c r="OIR6" s="22"/>
      <c r="OIS6" s="16"/>
      <c r="OIT6" s="12"/>
      <c r="OIU6" s="12"/>
      <c r="OIV6" s="16"/>
      <c r="OIW6" s="14"/>
      <c r="OIY6" s="15"/>
      <c r="OIZ6" s="14"/>
      <c r="OJA6" s="14"/>
      <c r="OJB6" s="14"/>
      <c r="OJC6" s="14"/>
      <c r="OJD6" s="15"/>
      <c r="OJE6" s="17"/>
      <c r="OJF6" s="12"/>
      <c r="OJG6" s="12"/>
      <c r="OJH6" s="22"/>
      <c r="OJI6" s="16"/>
      <c r="OJJ6" s="12"/>
      <c r="OJK6" s="12"/>
      <c r="OJL6" s="16"/>
      <c r="OJM6" s="14"/>
      <c r="OJO6" s="15"/>
      <c r="OJP6" s="14"/>
      <c r="OJQ6" s="14"/>
      <c r="OJR6" s="14"/>
      <c r="OJS6" s="14"/>
      <c r="OJT6" s="15"/>
      <c r="OJU6" s="17"/>
      <c r="OJV6" s="12"/>
      <c r="OJW6" s="12"/>
      <c r="OJX6" s="22"/>
      <c r="OJY6" s="16"/>
      <c r="OJZ6" s="12"/>
      <c r="OKA6" s="12"/>
      <c r="OKB6" s="16"/>
      <c r="OKC6" s="14"/>
      <c r="OKE6" s="15"/>
      <c r="OKF6" s="14"/>
      <c r="OKG6" s="14"/>
      <c r="OKH6" s="14"/>
      <c r="OKI6" s="14"/>
      <c r="OKJ6" s="15"/>
      <c r="OKK6" s="17"/>
      <c r="OKL6" s="12"/>
      <c r="OKM6" s="12"/>
      <c r="OKN6" s="22"/>
      <c r="OKO6" s="16"/>
      <c r="OKP6" s="12"/>
      <c r="OKQ6" s="12"/>
      <c r="OKR6" s="16"/>
      <c r="OKS6" s="14"/>
      <c r="OKU6" s="15"/>
      <c r="OKV6" s="14"/>
      <c r="OKW6" s="14"/>
      <c r="OKX6" s="14"/>
      <c r="OKY6" s="14"/>
      <c r="OKZ6" s="15"/>
      <c r="OLA6" s="17"/>
      <c r="OLB6" s="12"/>
      <c r="OLC6" s="12"/>
      <c r="OLD6" s="22"/>
      <c r="OLE6" s="16"/>
      <c r="OLF6" s="12"/>
      <c r="OLG6" s="12"/>
      <c r="OLH6" s="16"/>
      <c r="OLI6" s="14"/>
      <c r="OLK6" s="15"/>
      <c r="OLL6" s="14"/>
      <c r="OLM6" s="14"/>
      <c r="OLN6" s="14"/>
      <c r="OLO6" s="14"/>
      <c r="OLP6" s="15"/>
      <c r="OLQ6" s="17"/>
      <c r="OLR6" s="12"/>
      <c r="OLS6" s="12"/>
      <c r="OLT6" s="22"/>
      <c r="OLU6" s="16"/>
      <c r="OLV6" s="12"/>
      <c r="OLW6" s="12"/>
      <c r="OLX6" s="16"/>
      <c r="OLY6" s="14"/>
      <c r="OMA6" s="15"/>
      <c r="OMB6" s="14"/>
      <c r="OMC6" s="14"/>
      <c r="OMD6" s="14"/>
      <c r="OME6" s="14"/>
      <c r="OMF6" s="15"/>
      <c r="OMG6" s="17"/>
      <c r="OMH6" s="12"/>
      <c r="OMI6" s="12"/>
      <c r="OMJ6" s="22"/>
      <c r="OMK6" s="16"/>
      <c r="OML6" s="12"/>
      <c r="OMM6" s="12"/>
      <c r="OMN6" s="16"/>
      <c r="OMO6" s="14"/>
      <c r="OMQ6" s="15"/>
      <c r="OMR6" s="14"/>
      <c r="OMS6" s="14"/>
      <c r="OMT6" s="14"/>
      <c r="OMU6" s="14"/>
      <c r="OMV6" s="15"/>
      <c r="OMW6" s="17"/>
      <c r="OMX6" s="12"/>
      <c r="OMY6" s="12"/>
      <c r="OMZ6" s="22"/>
      <c r="ONA6" s="16"/>
      <c r="ONB6" s="12"/>
      <c r="ONC6" s="12"/>
      <c r="OND6" s="16"/>
      <c r="ONE6" s="14"/>
      <c r="ONG6" s="15"/>
      <c r="ONH6" s="14"/>
      <c r="ONI6" s="14"/>
      <c r="ONJ6" s="14"/>
      <c r="ONK6" s="14"/>
      <c r="ONL6" s="15"/>
      <c r="ONM6" s="17"/>
      <c r="ONN6" s="12"/>
      <c r="ONO6" s="12"/>
      <c r="ONP6" s="22"/>
      <c r="ONQ6" s="16"/>
      <c r="ONR6" s="12"/>
      <c r="ONS6" s="12"/>
      <c r="ONT6" s="16"/>
      <c r="ONU6" s="14"/>
      <c r="ONW6" s="15"/>
      <c r="ONX6" s="14"/>
      <c r="ONY6" s="14"/>
      <c r="ONZ6" s="14"/>
      <c r="OOA6" s="14"/>
      <c r="OOB6" s="15"/>
      <c r="OOC6" s="17"/>
      <c r="OOD6" s="12"/>
      <c r="OOE6" s="12"/>
      <c r="OOF6" s="22"/>
      <c r="OOG6" s="16"/>
      <c r="OOH6" s="12"/>
      <c r="OOI6" s="12"/>
      <c r="OOJ6" s="16"/>
      <c r="OOK6" s="14"/>
      <c r="OOM6" s="15"/>
      <c r="OON6" s="14"/>
      <c r="OOO6" s="14"/>
      <c r="OOP6" s="14"/>
      <c r="OOQ6" s="14"/>
      <c r="OOR6" s="15"/>
      <c r="OOS6" s="17"/>
      <c r="OOT6" s="12"/>
      <c r="OOU6" s="12"/>
      <c r="OOV6" s="22"/>
      <c r="OOW6" s="16"/>
      <c r="OOX6" s="12"/>
      <c r="OOY6" s="12"/>
      <c r="OOZ6" s="16"/>
      <c r="OPA6" s="14"/>
      <c r="OPC6" s="15"/>
      <c r="OPD6" s="14"/>
      <c r="OPE6" s="14"/>
      <c r="OPF6" s="14"/>
      <c r="OPG6" s="14"/>
      <c r="OPH6" s="15"/>
      <c r="OPI6" s="17"/>
      <c r="OPJ6" s="12"/>
      <c r="OPK6" s="12"/>
      <c r="OPL6" s="22"/>
      <c r="OPM6" s="16"/>
      <c r="OPN6" s="12"/>
      <c r="OPO6" s="12"/>
      <c r="OPP6" s="16"/>
      <c r="OPQ6" s="14"/>
      <c r="OPS6" s="15"/>
      <c r="OPT6" s="14"/>
      <c r="OPU6" s="14"/>
      <c r="OPV6" s="14"/>
      <c r="OPW6" s="14"/>
      <c r="OPX6" s="15"/>
      <c r="OPY6" s="17"/>
      <c r="OPZ6" s="12"/>
      <c r="OQA6" s="12"/>
      <c r="OQB6" s="22"/>
      <c r="OQC6" s="16"/>
      <c r="OQD6" s="12"/>
      <c r="OQE6" s="12"/>
      <c r="OQF6" s="16"/>
      <c r="OQG6" s="14"/>
      <c r="OQI6" s="15"/>
      <c r="OQJ6" s="14"/>
      <c r="OQK6" s="14"/>
      <c r="OQL6" s="14"/>
      <c r="OQM6" s="14"/>
      <c r="OQN6" s="15"/>
      <c r="OQO6" s="17"/>
      <c r="OQP6" s="12"/>
      <c r="OQQ6" s="12"/>
      <c r="OQR6" s="22"/>
      <c r="OQS6" s="16"/>
      <c r="OQT6" s="12"/>
      <c r="OQU6" s="12"/>
      <c r="OQV6" s="16"/>
      <c r="OQW6" s="14"/>
      <c r="OQY6" s="15"/>
      <c r="OQZ6" s="14"/>
      <c r="ORA6" s="14"/>
      <c r="ORB6" s="14"/>
      <c r="ORC6" s="14"/>
      <c r="ORD6" s="15"/>
      <c r="ORE6" s="17"/>
      <c r="ORF6" s="12"/>
      <c r="ORG6" s="12"/>
      <c r="ORH6" s="22"/>
      <c r="ORI6" s="16"/>
      <c r="ORJ6" s="12"/>
      <c r="ORK6" s="12"/>
      <c r="ORL6" s="16"/>
      <c r="ORM6" s="14"/>
      <c r="ORO6" s="15"/>
      <c r="ORP6" s="14"/>
      <c r="ORQ6" s="14"/>
      <c r="ORR6" s="14"/>
      <c r="ORS6" s="14"/>
      <c r="ORT6" s="15"/>
      <c r="ORU6" s="17"/>
      <c r="ORV6" s="12"/>
      <c r="ORW6" s="12"/>
      <c r="ORX6" s="22"/>
      <c r="ORY6" s="16"/>
      <c r="ORZ6" s="12"/>
      <c r="OSA6" s="12"/>
      <c r="OSB6" s="16"/>
      <c r="OSC6" s="14"/>
      <c r="OSE6" s="15"/>
      <c r="OSF6" s="14"/>
      <c r="OSG6" s="14"/>
      <c r="OSH6" s="14"/>
      <c r="OSI6" s="14"/>
      <c r="OSJ6" s="15"/>
      <c r="OSK6" s="17"/>
      <c r="OSL6" s="12"/>
      <c r="OSM6" s="12"/>
      <c r="OSN6" s="22"/>
      <c r="OSO6" s="16"/>
      <c r="OSP6" s="12"/>
      <c r="OSQ6" s="12"/>
      <c r="OSR6" s="16"/>
      <c r="OSS6" s="14"/>
      <c r="OSU6" s="15"/>
      <c r="OSV6" s="14"/>
      <c r="OSW6" s="14"/>
      <c r="OSX6" s="14"/>
      <c r="OSY6" s="14"/>
      <c r="OSZ6" s="15"/>
      <c r="OTA6" s="17"/>
      <c r="OTB6" s="12"/>
      <c r="OTC6" s="12"/>
      <c r="OTD6" s="22"/>
      <c r="OTE6" s="16"/>
      <c r="OTF6" s="12"/>
      <c r="OTG6" s="12"/>
      <c r="OTH6" s="16"/>
      <c r="OTI6" s="14"/>
      <c r="OTK6" s="15"/>
      <c r="OTL6" s="14"/>
      <c r="OTM6" s="14"/>
      <c r="OTN6" s="14"/>
      <c r="OTO6" s="14"/>
      <c r="OTP6" s="15"/>
      <c r="OTQ6" s="17"/>
      <c r="OTR6" s="12"/>
      <c r="OTS6" s="12"/>
      <c r="OTT6" s="22"/>
      <c r="OTU6" s="16"/>
      <c r="OTV6" s="12"/>
      <c r="OTW6" s="12"/>
      <c r="OTX6" s="16"/>
      <c r="OTY6" s="14"/>
      <c r="OUA6" s="15"/>
      <c r="OUB6" s="14"/>
      <c r="OUC6" s="14"/>
      <c r="OUD6" s="14"/>
      <c r="OUE6" s="14"/>
      <c r="OUF6" s="15"/>
      <c r="OUG6" s="17"/>
      <c r="OUH6" s="12"/>
      <c r="OUI6" s="12"/>
      <c r="OUJ6" s="22"/>
      <c r="OUK6" s="16"/>
      <c r="OUL6" s="12"/>
      <c r="OUM6" s="12"/>
      <c r="OUN6" s="16"/>
      <c r="OUO6" s="14"/>
      <c r="OUQ6" s="15"/>
      <c r="OUR6" s="14"/>
      <c r="OUS6" s="14"/>
      <c r="OUT6" s="14"/>
      <c r="OUU6" s="14"/>
      <c r="OUV6" s="15"/>
      <c r="OUW6" s="17"/>
      <c r="OUX6" s="12"/>
      <c r="OUY6" s="12"/>
      <c r="OUZ6" s="22"/>
      <c r="OVA6" s="16"/>
      <c r="OVB6" s="12"/>
      <c r="OVC6" s="12"/>
      <c r="OVD6" s="16"/>
      <c r="OVE6" s="14"/>
      <c r="OVG6" s="15"/>
      <c r="OVH6" s="14"/>
      <c r="OVI6" s="14"/>
      <c r="OVJ6" s="14"/>
      <c r="OVK6" s="14"/>
      <c r="OVL6" s="15"/>
      <c r="OVM6" s="17"/>
      <c r="OVN6" s="12"/>
      <c r="OVO6" s="12"/>
      <c r="OVP6" s="22"/>
      <c r="OVQ6" s="16"/>
      <c r="OVR6" s="12"/>
      <c r="OVS6" s="12"/>
      <c r="OVT6" s="16"/>
      <c r="OVU6" s="14"/>
      <c r="OVW6" s="15"/>
      <c r="OVX6" s="14"/>
      <c r="OVY6" s="14"/>
      <c r="OVZ6" s="14"/>
      <c r="OWA6" s="14"/>
      <c r="OWB6" s="15"/>
      <c r="OWC6" s="17"/>
      <c r="OWD6" s="12"/>
      <c r="OWE6" s="12"/>
      <c r="OWF6" s="22"/>
      <c r="OWG6" s="16"/>
      <c r="OWH6" s="12"/>
      <c r="OWI6" s="12"/>
      <c r="OWJ6" s="16"/>
      <c r="OWK6" s="14"/>
      <c r="OWM6" s="15"/>
      <c r="OWN6" s="14"/>
      <c r="OWO6" s="14"/>
      <c r="OWP6" s="14"/>
      <c r="OWQ6" s="14"/>
      <c r="OWR6" s="15"/>
      <c r="OWS6" s="17"/>
      <c r="OWT6" s="12"/>
      <c r="OWU6" s="12"/>
      <c r="OWV6" s="22"/>
      <c r="OWW6" s="16"/>
      <c r="OWX6" s="12"/>
      <c r="OWY6" s="12"/>
      <c r="OWZ6" s="16"/>
      <c r="OXA6" s="14"/>
      <c r="OXC6" s="15"/>
      <c r="OXD6" s="14"/>
      <c r="OXE6" s="14"/>
      <c r="OXF6" s="14"/>
      <c r="OXG6" s="14"/>
      <c r="OXH6" s="15"/>
      <c r="OXI6" s="17"/>
      <c r="OXJ6" s="12"/>
      <c r="OXK6" s="12"/>
      <c r="OXL6" s="22"/>
      <c r="OXM6" s="16"/>
      <c r="OXN6" s="12"/>
      <c r="OXO6" s="12"/>
      <c r="OXP6" s="16"/>
      <c r="OXQ6" s="14"/>
      <c r="OXS6" s="15"/>
      <c r="OXT6" s="14"/>
      <c r="OXU6" s="14"/>
      <c r="OXV6" s="14"/>
      <c r="OXW6" s="14"/>
      <c r="OXX6" s="15"/>
      <c r="OXY6" s="17"/>
      <c r="OXZ6" s="12"/>
      <c r="OYA6" s="12"/>
      <c r="OYB6" s="22"/>
      <c r="OYC6" s="16"/>
      <c r="OYD6" s="12"/>
      <c r="OYE6" s="12"/>
      <c r="OYF6" s="16"/>
      <c r="OYG6" s="14"/>
      <c r="OYI6" s="15"/>
      <c r="OYJ6" s="14"/>
      <c r="OYK6" s="14"/>
      <c r="OYL6" s="14"/>
      <c r="OYM6" s="14"/>
      <c r="OYN6" s="15"/>
      <c r="OYO6" s="17"/>
      <c r="OYP6" s="12"/>
      <c r="OYQ6" s="12"/>
      <c r="OYR6" s="22"/>
      <c r="OYS6" s="16"/>
      <c r="OYT6" s="12"/>
      <c r="OYU6" s="12"/>
      <c r="OYV6" s="16"/>
      <c r="OYW6" s="14"/>
      <c r="OYY6" s="15"/>
      <c r="OYZ6" s="14"/>
      <c r="OZA6" s="14"/>
      <c r="OZB6" s="14"/>
      <c r="OZC6" s="14"/>
      <c r="OZD6" s="15"/>
      <c r="OZE6" s="17"/>
      <c r="OZF6" s="12"/>
      <c r="OZG6" s="12"/>
      <c r="OZH6" s="22"/>
      <c r="OZI6" s="16"/>
      <c r="OZJ6" s="12"/>
      <c r="OZK6" s="12"/>
      <c r="OZL6" s="16"/>
      <c r="OZM6" s="14"/>
      <c r="OZO6" s="15"/>
      <c r="OZP6" s="14"/>
      <c r="OZQ6" s="14"/>
      <c r="OZR6" s="14"/>
      <c r="OZS6" s="14"/>
      <c r="OZT6" s="15"/>
      <c r="OZU6" s="17"/>
      <c r="OZV6" s="12"/>
      <c r="OZW6" s="12"/>
      <c r="OZX6" s="22"/>
      <c r="OZY6" s="16"/>
      <c r="OZZ6" s="12"/>
      <c r="PAA6" s="12"/>
      <c r="PAB6" s="16"/>
      <c r="PAC6" s="14"/>
      <c r="PAE6" s="15"/>
      <c r="PAF6" s="14"/>
      <c r="PAG6" s="14"/>
      <c r="PAH6" s="14"/>
      <c r="PAI6" s="14"/>
      <c r="PAJ6" s="15"/>
      <c r="PAK6" s="17"/>
      <c r="PAL6" s="12"/>
      <c r="PAM6" s="12"/>
      <c r="PAN6" s="22"/>
      <c r="PAO6" s="16"/>
      <c r="PAP6" s="12"/>
      <c r="PAQ6" s="12"/>
      <c r="PAR6" s="16"/>
      <c r="PAS6" s="14"/>
      <c r="PAU6" s="15"/>
      <c r="PAV6" s="14"/>
      <c r="PAW6" s="14"/>
      <c r="PAX6" s="14"/>
      <c r="PAY6" s="14"/>
      <c r="PAZ6" s="15"/>
      <c r="PBA6" s="17"/>
      <c r="PBB6" s="12"/>
      <c r="PBC6" s="12"/>
      <c r="PBD6" s="22"/>
      <c r="PBE6" s="16"/>
      <c r="PBF6" s="12"/>
      <c r="PBG6" s="12"/>
      <c r="PBH6" s="16"/>
      <c r="PBI6" s="14"/>
      <c r="PBK6" s="15"/>
      <c r="PBL6" s="14"/>
      <c r="PBM6" s="14"/>
      <c r="PBN6" s="14"/>
      <c r="PBO6" s="14"/>
      <c r="PBP6" s="15"/>
      <c r="PBQ6" s="17"/>
      <c r="PBR6" s="12"/>
      <c r="PBS6" s="12"/>
      <c r="PBT6" s="22"/>
      <c r="PBU6" s="16"/>
      <c r="PBV6" s="12"/>
      <c r="PBW6" s="12"/>
      <c r="PBX6" s="16"/>
      <c r="PBY6" s="14"/>
      <c r="PCA6" s="15"/>
      <c r="PCB6" s="14"/>
      <c r="PCC6" s="14"/>
      <c r="PCD6" s="14"/>
      <c r="PCE6" s="14"/>
      <c r="PCF6" s="15"/>
      <c r="PCG6" s="17"/>
      <c r="PCH6" s="12"/>
      <c r="PCI6" s="12"/>
      <c r="PCJ6" s="22"/>
      <c r="PCK6" s="16"/>
      <c r="PCL6" s="12"/>
      <c r="PCM6" s="12"/>
      <c r="PCN6" s="16"/>
      <c r="PCO6" s="14"/>
      <c r="PCQ6" s="15"/>
      <c r="PCR6" s="14"/>
      <c r="PCS6" s="14"/>
      <c r="PCT6" s="14"/>
      <c r="PCU6" s="14"/>
      <c r="PCV6" s="15"/>
      <c r="PCW6" s="17"/>
      <c r="PCX6" s="12"/>
      <c r="PCY6" s="12"/>
      <c r="PCZ6" s="22"/>
      <c r="PDA6" s="16"/>
      <c r="PDB6" s="12"/>
      <c r="PDC6" s="12"/>
      <c r="PDD6" s="16"/>
      <c r="PDE6" s="14"/>
      <c r="PDG6" s="15"/>
      <c r="PDH6" s="14"/>
      <c r="PDI6" s="14"/>
      <c r="PDJ6" s="14"/>
      <c r="PDK6" s="14"/>
      <c r="PDL6" s="15"/>
      <c r="PDM6" s="17"/>
      <c r="PDN6" s="12"/>
      <c r="PDO6" s="12"/>
      <c r="PDP6" s="22"/>
      <c r="PDQ6" s="16"/>
      <c r="PDR6" s="12"/>
      <c r="PDS6" s="12"/>
      <c r="PDT6" s="16"/>
      <c r="PDU6" s="14"/>
      <c r="PDW6" s="15"/>
      <c r="PDX6" s="14"/>
      <c r="PDY6" s="14"/>
      <c r="PDZ6" s="14"/>
      <c r="PEA6" s="14"/>
      <c r="PEB6" s="15"/>
      <c r="PEC6" s="17"/>
      <c r="PED6" s="12"/>
      <c r="PEE6" s="12"/>
      <c r="PEF6" s="22"/>
      <c r="PEG6" s="16"/>
      <c r="PEH6" s="12"/>
      <c r="PEI6" s="12"/>
      <c r="PEJ6" s="16"/>
      <c r="PEK6" s="14"/>
      <c r="PEM6" s="15"/>
      <c r="PEN6" s="14"/>
      <c r="PEO6" s="14"/>
      <c r="PEP6" s="14"/>
      <c r="PEQ6" s="14"/>
      <c r="PER6" s="15"/>
      <c r="PES6" s="17"/>
      <c r="PET6" s="12"/>
      <c r="PEU6" s="12"/>
      <c r="PEV6" s="22"/>
      <c r="PEW6" s="16"/>
      <c r="PEX6" s="12"/>
      <c r="PEY6" s="12"/>
      <c r="PEZ6" s="16"/>
      <c r="PFA6" s="14"/>
      <c r="PFC6" s="15"/>
      <c r="PFD6" s="14"/>
      <c r="PFE6" s="14"/>
      <c r="PFF6" s="14"/>
      <c r="PFG6" s="14"/>
      <c r="PFH6" s="15"/>
      <c r="PFI6" s="17"/>
      <c r="PFJ6" s="12"/>
      <c r="PFK6" s="12"/>
      <c r="PFL6" s="22"/>
      <c r="PFM6" s="16"/>
      <c r="PFN6" s="12"/>
      <c r="PFO6" s="12"/>
      <c r="PFP6" s="16"/>
      <c r="PFQ6" s="14"/>
      <c r="PFS6" s="15"/>
      <c r="PFT6" s="14"/>
      <c r="PFU6" s="14"/>
      <c r="PFV6" s="14"/>
      <c r="PFW6" s="14"/>
      <c r="PFX6" s="15"/>
      <c r="PFY6" s="17"/>
      <c r="PFZ6" s="12"/>
      <c r="PGA6" s="12"/>
      <c r="PGB6" s="22"/>
      <c r="PGC6" s="16"/>
      <c r="PGD6" s="12"/>
      <c r="PGE6" s="12"/>
      <c r="PGF6" s="16"/>
      <c r="PGG6" s="14"/>
      <c r="PGI6" s="15"/>
      <c r="PGJ6" s="14"/>
      <c r="PGK6" s="14"/>
      <c r="PGL6" s="14"/>
      <c r="PGM6" s="14"/>
      <c r="PGN6" s="15"/>
      <c r="PGO6" s="17"/>
      <c r="PGP6" s="12"/>
      <c r="PGQ6" s="12"/>
      <c r="PGR6" s="22"/>
      <c r="PGS6" s="16"/>
      <c r="PGT6" s="12"/>
      <c r="PGU6" s="12"/>
      <c r="PGV6" s="16"/>
      <c r="PGW6" s="14"/>
      <c r="PGY6" s="15"/>
      <c r="PGZ6" s="14"/>
      <c r="PHA6" s="14"/>
      <c r="PHB6" s="14"/>
      <c r="PHC6" s="14"/>
      <c r="PHD6" s="15"/>
      <c r="PHE6" s="17"/>
      <c r="PHF6" s="12"/>
      <c r="PHG6" s="12"/>
      <c r="PHH6" s="22"/>
      <c r="PHI6" s="16"/>
      <c r="PHJ6" s="12"/>
      <c r="PHK6" s="12"/>
      <c r="PHL6" s="16"/>
      <c r="PHM6" s="14"/>
      <c r="PHO6" s="15"/>
      <c r="PHP6" s="14"/>
      <c r="PHQ6" s="14"/>
      <c r="PHR6" s="14"/>
      <c r="PHS6" s="14"/>
      <c r="PHT6" s="15"/>
      <c r="PHU6" s="17"/>
      <c r="PHV6" s="12"/>
      <c r="PHW6" s="12"/>
      <c r="PHX6" s="22"/>
      <c r="PHY6" s="16"/>
      <c r="PHZ6" s="12"/>
      <c r="PIA6" s="12"/>
      <c r="PIB6" s="16"/>
      <c r="PIC6" s="14"/>
      <c r="PIE6" s="15"/>
      <c r="PIF6" s="14"/>
      <c r="PIG6" s="14"/>
      <c r="PIH6" s="14"/>
      <c r="PII6" s="14"/>
      <c r="PIJ6" s="15"/>
      <c r="PIK6" s="17"/>
      <c r="PIL6" s="12"/>
      <c r="PIM6" s="12"/>
      <c r="PIN6" s="22"/>
      <c r="PIO6" s="16"/>
      <c r="PIP6" s="12"/>
      <c r="PIQ6" s="12"/>
      <c r="PIR6" s="16"/>
      <c r="PIS6" s="14"/>
      <c r="PIU6" s="15"/>
      <c r="PIV6" s="14"/>
      <c r="PIW6" s="14"/>
      <c r="PIX6" s="14"/>
      <c r="PIY6" s="14"/>
      <c r="PIZ6" s="15"/>
      <c r="PJA6" s="17"/>
      <c r="PJB6" s="12"/>
      <c r="PJC6" s="12"/>
      <c r="PJD6" s="22"/>
      <c r="PJE6" s="16"/>
      <c r="PJF6" s="12"/>
      <c r="PJG6" s="12"/>
      <c r="PJH6" s="16"/>
      <c r="PJI6" s="14"/>
      <c r="PJK6" s="15"/>
      <c r="PJL6" s="14"/>
      <c r="PJM6" s="14"/>
      <c r="PJN6" s="14"/>
      <c r="PJO6" s="14"/>
      <c r="PJP6" s="15"/>
      <c r="PJQ6" s="17"/>
      <c r="PJR6" s="12"/>
      <c r="PJS6" s="12"/>
      <c r="PJT6" s="22"/>
      <c r="PJU6" s="16"/>
      <c r="PJV6" s="12"/>
      <c r="PJW6" s="12"/>
      <c r="PJX6" s="16"/>
      <c r="PJY6" s="14"/>
      <c r="PKA6" s="15"/>
      <c r="PKB6" s="14"/>
      <c r="PKC6" s="14"/>
      <c r="PKD6" s="14"/>
      <c r="PKE6" s="14"/>
      <c r="PKF6" s="15"/>
      <c r="PKG6" s="17"/>
      <c r="PKH6" s="12"/>
      <c r="PKI6" s="12"/>
      <c r="PKJ6" s="22"/>
      <c r="PKK6" s="16"/>
      <c r="PKL6" s="12"/>
      <c r="PKM6" s="12"/>
      <c r="PKN6" s="16"/>
      <c r="PKO6" s="14"/>
      <c r="PKQ6" s="15"/>
      <c r="PKR6" s="14"/>
      <c r="PKS6" s="14"/>
      <c r="PKT6" s="14"/>
      <c r="PKU6" s="14"/>
      <c r="PKV6" s="15"/>
      <c r="PKW6" s="17"/>
      <c r="PKX6" s="12"/>
      <c r="PKY6" s="12"/>
      <c r="PKZ6" s="22"/>
      <c r="PLA6" s="16"/>
      <c r="PLB6" s="12"/>
      <c r="PLC6" s="12"/>
      <c r="PLD6" s="16"/>
      <c r="PLE6" s="14"/>
      <c r="PLG6" s="15"/>
      <c r="PLH6" s="14"/>
      <c r="PLI6" s="14"/>
      <c r="PLJ6" s="14"/>
      <c r="PLK6" s="14"/>
      <c r="PLL6" s="15"/>
      <c r="PLM6" s="17"/>
      <c r="PLN6" s="12"/>
      <c r="PLO6" s="12"/>
      <c r="PLP6" s="22"/>
      <c r="PLQ6" s="16"/>
      <c r="PLR6" s="12"/>
      <c r="PLS6" s="12"/>
      <c r="PLT6" s="16"/>
      <c r="PLU6" s="14"/>
      <c r="PLW6" s="15"/>
      <c r="PLX6" s="14"/>
      <c r="PLY6" s="14"/>
      <c r="PLZ6" s="14"/>
      <c r="PMA6" s="14"/>
      <c r="PMB6" s="15"/>
      <c r="PMC6" s="17"/>
      <c r="PMD6" s="12"/>
      <c r="PME6" s="12"/>
      <c r="PMF6" s="22"/>
      <c r="PMG6" s="16"/>
      <c r="PMH6" s="12"/>
      <c r="PMI6" s="12"/>
      <c r="PMJ6" s="16"/>
      <c r="PMK6" s="14"/>
      <c r="PMM6" s="15"/>
      <c r="PMN6" s="14"/>
      <c r="PMO6" s="14"/>
      <c r="PMP6" s="14"/>
      <c r="PMQ6" s="14"/>
      <c r="PMR6" s="15"/>
      <c r="PMS6" s="17"/>
      <c r="PMT6" s="12"/>
      <c r="PMU6" s="12"/>
      <c r="PMV6" s="22"/>
      <c r="PMW6" s="16"/>
      <c r="PMX6" s="12"/>
      <c r="PMY6" s="12"/>
      <c r="PMZ6" s="16"/>
      <c r="PNA6" s="14"/>
      <c r="PNC6" s="15"/>
      <c r="PND6" s="14"/>
      <c r="PNE6" s="14"/>
      <c r="PNF6" s="14"/>
      <c r="PNG6" s="14"/>
      <c r="PNH6" s="15"/>
      <c r="PNI6" s="17"/>
      <c r="PNJ6" s="12"/>
      <c r="PNK6" s="12"/>
      <c r="PNL6" s="22"/>
      <c r="PNM6" s="16"/>
      <c r="PNN6" s="12"/>
      <c r="PNO6" s="12"/>
      <c r="PNP6" s="16"/>
      <c r="PNQ6" s="14"/>
      <c r="PNS6" s="15"/>
      <c r="PNT6" s="14"/>
      <c r="PNU6" s="14"/>
      <c r="PNV6" s="14"/>
      <c r="PNW6" s="14"/>
      <c r="PNX6" s="15"/>
      <c r="PNY6" s="17"/>
      <c r="PNZ6" s="12"/>
      <c r="POA6" s="12"/>
      <c r="POB6" s="22"/>
      <c r="POC6" s="16"/>
      <c r="POD6" s="12"/>
      <c r="POE6" s="12"/>
      <c r="POF6" s="16"/>
      <c r="POG6" s="14"/>
      <c r="POI6" s="15"/>
      <c r="POJ6" s="14"/>
      <c r="POK6" s="14"/>
      <c r="POL6" s="14"/>
      <c r="POM6" s="14"/>
      <c r="PON6" s="15"/>
      <c r="POO6" s="17"/>
      <c r="POP6" s="12"/>
      <c r="POQ6" s="12"/>
      <c r="POR6" s="22"/>
      <c r="POS6" s="16"/>
      <c r="POT6" s="12"/>
      <c r="POU6" s="12"/>
      <c r="POV6" s="16"/>
      <c r="POW6" s="14"/>
      <c r="POY6" s="15"/>
      <c r="POZ6" s="14"/>
      <c r="PPA6" s="14"/>
      <c r="PPB6" s="14"/>
      <c r="PPC6" s="14"/>
      <c r="PPD6" s="15"/>
      <c r="PPE6" s="17"/>
      <c r="PPF6" s="12"/>
      <c r="PPG6" s="12"/>
      <c r="PPH6" s="22"/>
      <c r="PPI6" s="16"/>
      <c r="PPJ6" s="12"/>
      <c r="PPK6" s="12"/>
      <c r="PPL6" s="16"/>
      <c r="PPM6" s="14"/>
      <c r="PPO6" s="15"/>
      <c r="PPP6" s="14"/>
      <c r="PPQ6" s="14"/>
      <c r="PPR6" s="14"/>
      <c r="PPS6" s="14"/>
      <c r="PPT6" s="15"/>
      <c r="PPU6" s="17"/>
      <c r="PPV6" s="12"/>
      <c r="PPW6" s="12"/>
      <c r="PPX6" s="22"/>
      <c r="PPY6" s="16"/>
      <c r="PPZ6" s="12"/>
      <c r="PQA6" s="12"/>
      <c r="PQB6" s="16"/>
      <c r="PQC6" s="14"/>
      <c r="PQE6" s="15"/>
      <c r="PQF6" s="14"/>
      <c r="PQG6" s="14"/>
      <c r="PQH6" s="14"/>
      <c r="PQI6" s="14"/>
      <c r="PQJ6" s="15"/>
      <c r="PQK6" s="17"/>
      <c r="PQL6" s="12"/>
      <c r="PQM6" s="12"/>
      <c r="PQN6" s="22"/>
      <c r="PQO6" s="16"/>
      <c r="PQP6" s="12"/>
      <c r="PQQ6" s="12"/>
      <c r="PQR6" s="16"/>
      <c r="PQS6" s="14"/>
      <c r="PQU6" s="15"/>
      <c r="PQV6" s="14"/>
      <c r="PQW6" s="14"/>
      <c r="PQX6" s="14"/>
      <c r="PQY6" s="14"/>
      <c r="PQZ6" s="15"/>
      <c r="PRA6" s="17"/>
      <c r="PRB6" s="12"/>
      <c r="PRC6" s="12"/>
      <c r="PRD6" s="22"/>
      <c r="PRE6" s="16"/>
      <c r="PRF6" s="12"/>
      <c r="PRG6" s="12"/>
      <c r="PRH6" s="16"/>
      <c r="PRI6" s="14"/>
      <c r="PRK6" s="15"/>
      <c r="PRL6" s="14"/>
      <c r="PRM6" s="14"/>
      <c r="PRN6" s="14"/>
      <c r="PRO6" s="14"/>
      <c r="PRP6" s="15"/>
      <c r="PRQ6" s="17"/>
      <c r="PRR6" s="12"/>
      <c r="PRS6" s="12"/>
      <c r="PRT6" s="22"/>
      <c r="PRU6" s="16"/>
      <c r="PRV6" s="12"/>
      <c r="PRW6" s="12"/>
      <c r="PRX6" s="16"/>
      <c r="PRY6" s="14"/>
      <c r="PSA6" s="15"/>
      <c r="PSB6" s="14"/>
      <c r="PSC6" s="14"/>
      <c r="PSD6" s="14"/>
      <c r="PSE6" s="14"/>
      <c r="PSF6" s="15"/>
      <c r="PSG6" s="17"/>
      <c r="PSH6" s="12"/>
      <c r="PSI6" s="12"/>
      <c r="PSJ6" s="22"/>
      <c r="PSK6" s="16"/>
      <c r="PSL6" s="12"/>
      <c r="PSM6" s="12"/>
      <c r="PSN6" s="16"/>
      <c r="PSO6" s="14"/>
      <c r="PSQ6" s="15"/>
      <c r="PSR6" s="14"/>
      <c r="PSS6" s="14"/>
      <c r="PST6" s="14"/>
      <c r="PSU6" s="14"/>
      <c r="PSV6" s="15"/>
      <c r="PSW6" s="17"/>
      <c r="PSX6" s="12"/>
      <c r="PSY6" s="12"/>
      <c r="PSZ6" s="22"/>
      <c r="PTA6" s="16"/>
      <c r="PTB6" s="12"/>
      <c r="PTC6" s="12"/>
      <c r="PTD6" s="16"/>
      <c r="PTE6" s="14"/>
      <c r="PTG6" s="15"/>
      <c r="PTH6" s="14"/>
      <c r="PTI6" s="14"/>
      <c r="PTJ6" s="14"/>
      <c r="PTK6" s="14"/>
      <c r="PTL6" s="15"/>
      <c r="PTM6" s="17"/>
      <c r="PTN6" s="12"/>
      <c r="PTO6" s="12"/>
      <c r="PTP6" s="22"/>
      <c r="PTQ6" s="16"/>
      <c r="PTR6" s="12"/>
      <c r="PTS6" s="12"/>
      <c r="PTT6" s="16"/>
      <c r="PTU6" s="14"/>
      <c r="PTW6" s="15"/>
      <c r="PTX6" s="14"/>
      <c r="PTY6" s="14"/>
      <c r="PTZ6" s="14"/>
      <c r="PUA6" s="14"/>
      <c r="PUB6" s="15"/>
      <c r="PUC6" s="17"/>
      <c r="PUD6" s="12"/>
      <c r="PUE6" s="12"/>
      <c r="PUF6" s="22"/>
      <c r="PUG6" s="16"/>
      <c r="PUH6" s="12"/>
      <c r="PUI6" s="12"/>
      <c r="PUJ6" s="16"/>
      <c r="PUK6" s="14"/>
      <c r="PUM6" s="15"/>
      <c r="PUN6" s="14"/>
      <c r="PUO6" s="14"/>
      <c r="PUP6" s="14"/>
      <c r="PUQ6" s="14"/>
      <c r="PUR6" s="15"/>
      <c r="PUS6" s="17"/>
      <c r="PUT6" s="12"/>
      <c r="PUU6" s="12"/>
      <c r="PUV6" s="22"/>
      <c r="PUW6" s="16"/>
      <c r="PUX6" s="12"/>
      <c r="PUY6" s="12"/>
      <c r="PUZ6" s="16"/>
      <c r="PVA6" s="14"/>
      <c r="PVC6" s="15"/>
      <c r="PVD6" s="14"/>
      <c r="PVE6" s="14"/>
      <c r="PVF6" s="14"/>
      <c r="PVG6" s="14"/>
      <c r="PVH6" s="15"/>
      <c r="PVI6" s="17"/>
      <c r="PVJ6" s="12"/>
      <c r="PVK6" s="12"/>
      <c r="PVL6" s="22"/>
      <c r="PVM6" s="16"/>
      <c r="PVN6" s="12"/>
      <c r="PVO6" s="12"/>
      <c r="PVP6" s="16"/>
      <c r="PVQ6" s="14"/>
      <c r="PVS6" s="15"/>
      <c r="PVT6" s="14"/>
      <c r="PVU6" s="14"/>
      <c r="PVV6" s="14"/>
      <c r="PVW6" s="14"/>
      <c r="PVX6" s="15"/>
      <c r="PVY6" s="17"/>
      <c r="PVZ6" s="12"/>
      <c r="PWA6" s="12"/>
      <c r="PWB6" s="22"/>
      <c r="PWC6" s="16"/>
      <c r="PWD6" s="12"/>
      <c r="PWE6" s="12"/>
      <c r="PWF6" s="16"/>
      <c r="PWG6" s="14"/>
      <c r="PWI6" s="15"/>
      <c r="PWJ6" s="14"/>
      <c r="PWK6" s="14"/>
      <c r="PWL6" s="14"/>
      <c r="PWM6" s="14"/>
      <c r="PWN6" s="15"/>
      <c r="PWO6" s="17"/>
      <c r="PWP6" s="12"/>
      <c r="PWQ6" s="12"/>
      <c r="PWR6" s="22"/>
      <c r="PWS6" s="16"/>
      <c r="PWT6" s="12"/>
      <c r="PWU6" s="12"/>
      <c r="PWV6" s="16"/>
      <c r="PWW6" s="14"/>
      <c r="PWY6" s="15"/>
      <c r="PWZ6" s="14"/>
      <c r="PXA6" s="14"/>
      <c r="PXB6" s="14"/>
      <c r="PXC6" s="14"/>
      <c r="PXD6" s="15"/>
      <c r="PXE6" s="17"/>
      <c r="PXF6" s="12"/>
      <c r="PXG6" s="12"/>
      <c r="PXH6" s="22"/>
      <c r="PXI6" s="16"/>
      <c r="PXJ6" s="12"/>
      <c r="PXK6" s="12"/>
      <c r="PXL6" s="16"/>
      <c r="PXM6" s="14"/>
      <c r="PXO6" s="15"/>
      <c r="PXP6" s="14"/>
      <c r="PXQ6" s="14"/>
      <c r="PXR6" s="14"/>
      <c r="PXS6" s="14"/>
      <c r="PXT6" s="15"/>
      <c r="PXU6" s="17"/>
      <c r="PXV6" s="12"/>
      <c r="PXW6" s="12"/>
      <c r="PXX6" s="22"/>
      <c r="PXY6" s="16"/>
      <c r="PXZ6" s="12"/>
      <c r="PYA6" s="12"/>
      <c r="PYB6" s="16"/>
      <c r="PYC6" s="14"/>
      <c r="PYE6" s="15"/>
      <c r="PYF6" s="14"/>
      <c r="PYG6" s="14"/>
      <c r="PYH6" s="14"/>
      <c r="PYI6" s="14"/>
      <c r="PYJ6" s="15"/>
      <c r="PYK6" s="17"/>
      <c r="PYL6" s="12"/>
      <c r="PYM6" s="12"/>
      <c r="PYN6" s="22"/>
      <c r="PYO6" s="16"/>
      <c r="PYP6" s="12"/>
      <c r="PYQ6" s="12"/>
      <c r="PYR6" s="16"/>
      <c r="PYS6" s="14"/>
      <c r="PYU6" s="15"/>
      <c r="PYV6" s="14"/>
      <c r="PYW6" s="14"/>
      <c r="PYX6" s="14"/>
      <c r="PYY6" s="14"/>
      <c r="PYZ6" s="15"/>
      <c r="PZA6" s="17"/>
      <c r="PZB6" s="12"/>
      <c r="PZC6" s="12"/>
      <c r="PZD6" s="22"/>
      <c r="PZE6" s="16"/>
      <c r="PZF6" s="12"/>
      <c r="PZG6" s="12"/>
      <c r="PZH6" s="16"/>
      <c r="PZI6" s="14"/>
      <c r="PZK6" s="15"/>
      <c r="PZL6" s="14"/>
      <c r="PZM6" s="14"/>
      <c r="PZN6" s="14"/>
      <c r="PZO6" s="14"/>
      <c r="PZP6" s="15"/>
      <c r="PZQ6" s="17"/>
      <c r="PZR6" s="12"/>
      <c r="PZS6" s="12"/>
      <c r="PZT6" s="22"/>
      <c r="PZU6" s="16"/>
      <c r="PZV6" s="12"/>
      <c r="PZW6" s="12"/>
      <c r="PZX6" s="16"/>
      <c r="PZY6" s="14"/>
      <c r="QAA6" s="15"/>
      <c r="QAB6" s="14"/>
      <c r="QAC6" s="14"/>
      <c r="QAD6" s="14"/>
      <c r="QAE6" s="14"/>
      <c r="QAF6" s="15"/>
      <c r="QAG6" s="17"/>
      <c r="QAH6" s="12"/>
      <c r="QAI6" s="12"/>
      <c r="QAJ6" s="22"/>
      <c r="QAK6" s="16"/>
      <c r="QAL6" s="12"/>
      <c r="QAM6" s="12"/>
      <c r="QAN6" s="16"/>
      <c r="QAO6" s="14"/>
      <c r="QAQ6" s="15"/>
      <c r="QAR6" s="14"/>
      <c r="QAS6" s="14"/>
      <c r="QAT6" s="14"/>
      <c r="QAU6" s="14"/>
      <c r="QAV6" s="15"/>
      <c r="QAW6" s="17"/>
      <c r="QAX6" s="12"/>
      <c r="QAY6" s="12"/>
      <c r="QAZ6" s="22"/>
      <c r="QBA6" s="16"/>
      <c r="QBB6" s="12"/>
      <c r="QBC6" s="12"/>
      <c r="QBD6" s="16"/>
      <c r="QBE6" s="14"/>
      <c r="QBG6" s="15"/>
      <c r="QBH6" s="14"/>
      <c r="QBI6" s="14"/>
      <c r="QBJ6" s="14"/>
      <c r="QBK6" s="14"/>
      <c r="QBL6" s="15"/>
      <c r="QBM6" s="17"/>
      <c r="QBN6" s="12"/>
      <c r="QBO6" s="12"/>
      <c r="QBP6" s="22"/>
      <c r="QBQ6" s="16"/>
      <c r="QBR6" s="12"/>
      <c r="QBS6" s="12"/>
      <c r="QBT6" s="16"/>
      <c r="QBU6" s="14"/>
      <c r="QBW6" s="15"/>
      <c r="QBX6" s="14"/>
      <c r="QBY6" s="14"/>
      <c r="QBZ6" s="14"/>
      <c r="QCA6" s="14"/>
      <c r="QCB6" s="15"/>
      <c r="QCC6" s="17"/>
      <c r="QCD6" s="12"/>
      <c r="QCE6" s="12"/>
      <c r="QCF6" s="22"/>
      <c r="QCG6" s="16"/>
      <c r="QCH6" s="12"/>
      <c r="QCI6" s="12"/>
      <c r="QCJ6" s="16"/>
      <c r="QCK6" s="14"/>
      <c r="QCM6" s="15"/>
      <c r="QCN6" s="14"/>
      <c r="QCO6" s="14"/>
      <c r="QCP6" s="14"/>
      <c r="QCQ6" s="14"/>
      <c r="QCR6" s="15"/>
      <c r="QCS6" s="17"/>
      <c r="QCT6" s="12"/>
      <c r="QCU6" s="12"/>
      <c r="QCV6" s="22"/>
      <c r="QCW6" s="16"/>
      <c r="QCX6" s="12"/>
      <c r="QCY6" s="12"/>
      <c r="QCZ6" s="16"/>
      <c r="QDA6" s="14"/>
      <c r="QDC6" s="15"/>
      <c r="QDD6" s="14"/>
      <c r="QDE6" s="14"/>
      <c r="QDF6" s="14"/>
      <c r="QDG6" s="14"/>
      <c r="QDH6" s="15"/>
      <c r="QDI6" s="17"/>
      <c r="QDJ6" s="12"/>
      <c r="QDK6" s="12"/>
      <c r="QDL6" s="22"/>
      <c r="QDM6" s="16"/>
      <c r="QDN6" s="12"/>
      <c r="QDO6" s="12"/>
      <c r="QDP6" s="16"/>
      <c r="QDQ6" s="14"/>
      <c r="QDS6" s="15"/>
      <c r="QDT6" s="14"/>
      <c r="QDU6" s="14"/>
      <c r="QDV6" s="14"/>
      <c r="QDW6" s="14"/>
      <c r="QDX6" s="15"/>
      <c r="QDY6" s="17"/>
      <c r="QDZ6" s="12"/>
      <c r="QEA6" s="12"/>
      <c r="QEB6" s="22"/>
      <c r="QEC6" s="16"/>
      <c r="QED6" s="12"/>
      <c r="QEE6" s="12"/>
      <c r="QEF6" s="16"/>
      <c r="QEG6" s="14"/>
      <c r="QEI6" s="15"/>
      <c r="QEJ6" s="14"/>
      <c r="QEK6" s="14"/>
      <c r="QEL6" s="14"/>
      <c r="QEM6" s="14"/>
      <c r="QEN6" s="15"/>
      <c r="QEO6" s="17"/>
      <c r="QEP6" s="12"/>
      <c r="QEQ6" s="12"/>
      <c r="QER6" s="22"/>
      <c r="QES6" s="16"/>
      <c r="QET6" s="12"/>
      <c r="QEU6" s="12"/>
      <c r="QEV6" s="16"/>
      <c r="QEW6" s="14"/>
      <c r="QEY6" s="15"/>
      <c r="QEZ6" s="14"/>
      <c r="QFA6" s="14"/>
      <c r="QFB6" s="14"/>
      <c r="QFC6" s="14"/>
      <c r="QFD6" s="15"/>
      <c r="QFE6" s="17"/>
      <c r="QFF6" s="12"/>
      <c r="QFG6" s="12"/>
      <c r="QFH6" s="22"/>
      <c r="QFI6" s="16"/>
      <c r="QFJ6" s="12"/>
      <c r="QFK6" s="12"/>
      <c r="QFL6" s="16"/>
      <c r="QFM6" s="14"/>
      <c r="QFO6" s="15"/>
      <c r="QFP6" s="14"/>
      <c r="QFQ6" s="14"/>
      <c r="QFR6" s="14"/>
      <c r="QFS6" s="14"/>
      <c r="QFT6" s="15"/>
      <c r="QFU6" s="17"/>
      <c r="QFV6" s="12"/>
      <c r="QFW6" s="12"/>
      <c r="QFX6" s="22"/>
      <c r="QFY6" s="16"/>
      <c r="QFZ6" s="12"/>
      <c r="QGA6" s="12"/>
      <c r="QGB6" s="16"/>
      <c r="QGC6" s="14"/>
      <c r="QGE6" s="15"/>
      <c r="QGF6" s="14"/>
      <c r="QGG6" s="14"/>
      <c r="QGH6" s="14"/>
      <c r="QGI6" s="14"/>
      <c r="QGJ6" s="15"/>
      <c r="QGK6" s="17"/>
      <c r="QGL6" s="12"/>
      <c r="QGM6" s="12"/>
      <c r="QGN6" s="22"/>
      <c r="QGO6" s="16"/>
      <c r="QGP6" s="12"/>
      <c r="QGQ6" s="12"/>
      <c r="QGR6" s="16"/>
      <c r="QGS6" s="14"/>
      <c r="QGU6" s="15"/>
      <c r="QGV6" s="14"/>
      <c r="QGW6" s="14"/>
      <c r="QGX6" s="14"/>
      <c r="QGY6" s="14"/>
      <c r="QGZ6" s="15"/>
      <c r="QHA6" s="17"/>
      <c r="QHB6" s="12"/>
      <c r="QHC6" s="12"/>
      <c r="QHD6" s="22"/>
      <c r="QHE6" s="16"/>
      <c r="QHF6" s="12"/>
      <c r="QHG6" s="12"/>
      <c r="QHH6" s="16"/>
      <c r="QHI6" s="14"/>
      <c r="QHK6" s="15"/>
      <c r="QHL6" s="14"/>
      <c r="QHM6" s="14"/>
      <c r="QHN6" s="14"/>
      <c r="QHO6" s="14"/>
      <c r="QHP6" s="15"/>
      <c r="QHQ6" s="17"/>
      <c r="QHR6" s="12"/>
      <c r="QHS6" s="12"/>
      <c r="QHT6" s="22"/>
      <c r="QHU6" s="16"/>
      <c r="QHV6" s="12"/>
      <c r="QHW6" s="12"/>
      <c r="QHX6" s="16"/>
      <c r="QHY6" s="14"/>
      <c r="QIA6" s="15"/>
      <c r="QIB6" s="14"/>
      <c r="QIC6" s="14"/>
      <c r="QID6" s="14"/>
      <c r="QIE6" s="14"/>
      <c r="QIF6" s="15"/>
      <c r="QIG6" s="17"/>
      <c r="QIH6" s="12"/>
      <c r="QII6" s="12"/>
      <c r="QIJ6" s="22"/>
      <c r="QIK6" s="16"/>
      <c r="QIL6" s="12"/>
      <c r="QIM6" s="12"/>
      <c r="QIN6" s="16"/>
      <c r="QIO6" s="14"/>
      <c r="QIQ6" s="15"/>
      <c r="QIR6" s="14"/>
      <c r="QIS6" s="14"/>
      <c r="QIT6" s="14"/>
      <c r="QIU6" s="14"/>
      <c r="QIV6" s="15"/>
      <c r="QIW6" s="17"/>
      <c r="QIX6" s="12"/>
      <c r="QIY6" s="12"/>
      <c r="QIZ6" s="22"/>
      <c r="QJA6" s="16"/>
      <c r="QJB6" s="12"/>
      <c r="QJC6" s="12"/>
      <c r="QJD6" s="16"/>
      <c r="QJE6" s="14"/>
      <c r="QJG6" s="15"/>
      <c r="QJH6" s="14"/>
      <c r="QJI6" s="14"/>
      <c r="QJJ6" s="14"/>
      <c r="QJK6" s="14"/>
      <c r="QJL6" s="15"/>
      <c r="QJM6" s="17"/>
      <c r="QJN6" s="12"/>
      <c r="QJO6" s="12"/>
      <c r="QJP6" s="22"/>
      <c r="QJQ6" s="16"/>
      <c r="QJR6" s="12"/>
      <c r="QJS6" s="12"/>
      <c r="QJT6" s="16"/>
      <c r="QJU6" s="14"/>
      <c r="QJW6" s="15"/>
      <c r="QJX6" s="14"/>
      <c r="QJY6" s="14"/>
      <c r="QJZ6" s="14"/>
      <c r="QKA6" s="14"/>
      <c r="QKB6" s="15"/>
      <c r="QKC6" s="17"/>
      <c r="QKD6" s="12"/>
      <c r="QKE6" s="12"/>
      <c r="QKF6" s="22"/>
      <c r="QKG6" s="16"/>
      <c r="QKH6" s="12"/>
      <c r="QKI6" s="12"/>
      <c r="QKJ6" s="16"/>
      <c r="QKK6" s="14"/>
      <c r="QKM6" s="15"/>
      <c r="QKN6" s="14"/>
      <c r="QKO6" s="14"/>
      <c r="QKP6" s="14"/>
      <c r="QKQ6" s="14"/>
      <c r="QKR6" s="15"/>
      <c r="QKS6" s="17"/>
      <c r="QKT6" s="12"/>
      <c r="QKU6" s="12"/>
      <c r="QKV6" s="22"/>
      <c r="QKW6" s="16"/>
      <c r="QKX6" s="12"/>
      <c r="QKY6" s="12"/>
      <c r="QKZ6" s="16"/>
      <c r="QLA6" s="14"/>
      <c r="QLC6" s="15"/>
      <c r="QLD6" s="14"/>
      <c r="QLE6" s="14"/>
      <c r="QLF6" s="14"/>
      <c r="QLG6" s="14"/>
      <c r="QLH6" s="15"/>
      <c r="QLI6" s="17"/>
      <c r="QLJ6" s="12"/>
      <c r="QLK6" s="12"/>
      <c r="QLL6" s="22"/>
      <c r="QLM6" s="16"/>
      <c r="QLN6" s="12"/>
      <c r="QLO6" s="12"/>
      <c r="QLP6" s="16"/>
      <c r="QLQ6" s="14"/>
      <c r="QLS6" s="15"/>
      <c r="QLT6" s="14"/>
      <c r="QLU6" s="14"/>
      <c r="QLV6" s="14"/>
      <c r="QLW6" s="14"/>
      <c r="QLX6" s="15"/>
      <c r="QLY6" s="17"/>
      <c r="QLZ6" s="12"/>
      <c r="QMA6" s="12"/>
      <c r="QMB6" s="22"/>
      <c r="QMC6" s="16"/>
      <c r="QMD6" s="12"/>
      <c r="QME6" s="12"/>
      <c r="QMF6" s="16"/>
      <c r="QMG6" s="14"/>
      <c r="QMI6" s="15"/>
      <c r="QMJ6" s="14"/>
      <c r="QMK6" s="14"/>
      <c r="QML6" s="14"/>
      <c r="QMM6" s="14"/>
      <c r="QMN6" s="15"/>
      <c r="QMO6" s="17"/>
      <c r="QMP6" s="12"/>
      <c r="QMQ6" s="12"/>
      <c r="QMR6" s="22"/>
      <c r="QMS6" s="16"/>
      <c r="QMT6" s="12"/>
      <c r="QMU6" s="12"/>
      <c r="QMV6" s="16"/>
      <c r="QMW6" s="14"/>
      <c r="QMY6" s="15"/>
      <c r="QMZ6" s="14"/>
      <c r="QNA6" s="14"/>
      <c r="QNB6" s="14"/>
      <c r="QNC6" s="14"/>
      <c r="QND6" s="15"/>
      <c r="QNE6" s="17"/>
      <c r="QNF6" s="12"/>
      <c r="QNG6" s="12"/>
      <c r="QNH6" s="22"/>
      <c r="QNI6" s="16"/>
      <c r="QNJ6" s="12"/>
      <c r="QNK6" s="12"/>
      <c r="QNL6" s="16"/>
      <c r="QNM6" s="14"/>
      <c r="QNO6" s="15"/>
      <c r="QNP6" s="14"/>
      <c r="QNQ6" s="14"/>
      <c r="QNR6" s="14"/>
      <c r="QNS6" s="14"/>
      <c r="QNT6" s="15"/>
      <c r="QNU6" s="17"/>
      <c r="QNV6" s="12"/>
      <c r="QNW6" s="12"/>
      <c r="QNX6" s="22"/>
      <c r="QNY6" s="16"/>
      <c r="QNZ6" s="12"/>
      <c r="QOA6" s="12"/>
      <c r="QOB6" s="16"/>
      <c r="QOC6" s="14"/>
      <c r="QOE6" s="15"/>
      <c r="QOF6" s="14"/>
      <c r="QOG6" s="14"/>
      <c r="QOH6" s="14"/>
      <c r="QOI6" s="14"/>
      <c r="QOJ6" s="15"/>
      <c r="QOK6" s="17"/>
      <c r="QOL6" s="12"/>
      <c r="QOM6" s="12"/>
      <c r="QON6" s="22"/>
      <c r="QOO6" s="16"/>
      <c r="QOP6" s="12"/>
      <c r="QOQ6" s="12"/>
      <c r="QOR6" s="16"/>
      <c r="QOS6" s="14"/>
      <c r="QOU6" s="15"/>
      <c r="QOV6" s="14"/>
      <c r="QOW6" s="14"/>
      <c r="QOX6" s="14"/>
      <c r="QOY6" s="14"/>
      <c r="QOZ6" s="15"/>
      <c r="QPA6" s="17"/>
      <c r="QPB6" s="12"/>
      <c r="QPC6" s="12"/>
      <c r="QPD6" s="22"/>
      <c r="QPE6" s="16"/>
      <c r="QPF6" s="12"/>
      <c r="QPG6" s="12"/>
      <c r="QPH6" s="16"/>
      <c r="QPI6" s="14"/>
      <c r="QPK6" s="15"/>
      <c r="QPL6" s="14"/>
      <c r="QPM6" s="14"/>
      <c r="QPN6" s="14"/>
      <c r="QPO6" s="14"/>
      <c r="QPP6" s="15"/>
      <c r="QPQ6" s="17"/>
      <c r="QPR6" s="12"/>
      <c r="QPS6" s="12"/>
      <c r="QPT6" s="22"/>
      <c r="QPU6" s="16"/>
      <c r="QPV6" s="12"/>
      <c r="QPW6" s="12"/>
      <c r="QPX6" s="16"/>
      <c r="QPY6" s="14"/>
      <c r="QQA6" s="15"/>
      <c r="QQB6" s="14"/>
      <c r="QQC6" s="14"/>
      <c r="QQD6" s="14"/>
      <c r="QQE6" s="14"/>
      <c r="QQF6" s="15"/>
      <c r="QQG6" s="17"/>
      <c r="QQH6" s="12"/>
      <c r="QQI6" s="12"/>
      <c r="QQJ6" s="22"/>
      <c r="QQK6" s="16"/>
      <c r="QQL6" s="12"/>
      <c r="QQM6" s="12"/>
      <c r="QQN6" s="16"/>
      <c r="QQO6" s="14"/>
      <c r="QQQ6" s="15"/>
      <c r="QQR6" s="14"/>
      <c r="QQS6" s="14"/>
      <c r="QQT6" s="14"/>
      <c r="QQU6" s="14"/>
      <c r="QQV6" s="15"/>
      <c r="QQW6" s="17"/>
      <c r="QQX6" s="12"/>
      <c r="QQY6" s="12"/>
      <c r="QQZ6" s="22"/>
      <c r="QRA6" s="16"/>
      <c r="QRB6" s="12"/>
      <c r="QRC6" s="12"/>
      <c r="QRD6" s="16"/>
      <c r="QRE6" s="14"/>
      <c r="QRG6" s="15"/>
      <c r="QRH6" s="14"/>
      <c r="QRI6" s="14"/>
      <c r="QRJ6" s="14"/>
      <c r="QRK6" s="14"/>
      <c r="QRL6" s="15"/>
      <c r="QRM6" s="17"/>
      <c r="QRN6" s="12"/>
      <c r="QRO6" s="12"/>
      <c r="QRP6" s="22"/>
      <c r="QRQ6" s="16"/>
      <c r="QRR6" s="12"/>
      <c r="QRS6" s="12"/>
      <c r="QRT6" s="16"/>
      <c r="QRU6" s="14"/>
      <c r="QRW6" s="15"/>
      <c r="QRX6" s="14"/>
      <c r="QRY6" s="14"/>
      <c r="QRZ6" s="14"/>
      <c r="QSA6" s="14"/>
      <c r="QSB6" s="15"/>
      <c r="QSC6" s="17"/>
      <c r="QSD6" s="12"/>
      <c r="QSE6" s="12"/>
      <c r="QSF6" s="22"/>
      <c r="QSG6" s="16"/>
      <c r="QSH6" s="12"/>
      <c r="QSI6" s="12"/>
      <c r="QSJ6" s="16"/>
      <c r="QSK6" s="14"/>
      <c r="QSM6" s="15"/>
      <c r="QSN6" s="14"/>
      <c r="QSO6" s="14"/>
      <c r="QSP6" s="14"/>
      <c r="QSQ6" s="14"/>
      <c r="QSR6" s="15"/>
      <c r="QSS6" s="17"/>
      <c r="QST6" s="12"/>
      <c r="QSU6" s="12"/>
      <c r="QSV6" s="22"/>
      <c r="QSW6" s="16"/>
      <c r="QSX6" s="12"/>
      <c r="QSY6" s="12"/>
      <c r="QSZ6" s="16"/>
      <c r="QTA6" s="14"/>
      <c r="QTC6" s="15"/>
      <c r="QTD6" s="14"/>
      <c r="QTE6" s="14"/>
      <c r="QTF6" s="14"/>
      <c r="QTG6" s="14"/>
      <c r="QTH6" s="15"/>
      <c r="QTI6" s="17"/>
      <c r="QTJ6" s="12"/>
      <c r="QTK6" s="12"/>
      <c r="QTL6" s="22"/>
      <c r="QTM6" s="16"/>
      <c r="QTN6" s="12"/>
      <c r="QTO6" s="12"/>
      <c r="QTP6" s="16"/>
      <c r="QTQ6" s="14"/>
      <c r="QTS6" s="15"/>
      <c r="QTT6" s="14"/>
      <c r="QTU6" s="14"/>
      <c r="QTV6" s="14"/>
      <c r="QTW6" s="14"/>
      <c r="QTX6" s="15"/>
      <c r="QTY6" s="17"/>
      <c r="QTZ6" s="12"/>
      <c r="QUA6" s="12"/>
      <c r="QUB6" s="22"/>
      <c r="QUC6" s="16"/>
      <c r="QUD6" s="12"/>
      <c r="QUE6" s="12"/>
      <c r="QUF6" s="16"/>
      <c r="QUG6" s="14"/>
      <c r="QUI6" s="15"/>
      <c r="QUJ6" s="14"/>
      <c r="QUK6" s="14"/>
      <c r="QUL6" s="14"/>
      <c r="QUM6" s="14"/>
      <c r="QUN6" s="15"/>
      <c r="QUO6" s="17"/>
      <c r="QUP6" s="12"/>
      <c r="QUQ6" s="12"/>
      <c r="QUR6" s="22"/>
      <c r="QUS6" s="16"/>
      <c r="QUT6" s="12"/>
      <c r="QUU6" s="12"/>
      <c r="QUV6" s="16"/>
      <c r="QUW6" s="14"/>
      <c r="QUY6" s="15"/>
      <c r="QUZ6" s="14"/>
      <c r="QVA6" s="14"/>
      <c r="QVB6" s="14"/>
      <c r="QVC6" s="14"/>
      <c r="QVD6" s="15"/>
      <c r="QVE6" s="17"/>
      <c r="QVF6" s="12"/>
      <c r="QVG6" s="12"/>
      <c r="QVH6" s="22"/>
      <c r="QVI6" s="16"/>
      <c r="QVJ6" s="12"/>
      <c r="QVK6" s="12"/>
      <c r="QVL6" s="16"/>
      <c r="QVM6" s="14"/>
      <c r="QVO6" s="15"/>
      <c r="QVP6" s="14"/>
      <c r="QVQ6" s="14"/>
      <c r="QVR6" s="14"/>
      <c r="QVS6" s="14"/>
      <c r="QVT6" s="15"/>
      <c r="QVU6" s="17"/>
      <c r="QVV6" s="12"/>
      <c r="QVW6" s="12"/>
      <c r="QVX6" s="22"/>
      <c r="QVY6" s="16"/>
      <c r="QVZ6" s="12"/>
      <c r="QWA6" s="12"/>
      <c r="QWB6" s="16"/>
      <c r="QWC6" s="14"/>
      <c r="QWE6" s="15"/>
      <c r="QWF6" s="14"/>
      <c r="QWG6" s="14"/>
      <c r="QWH6" s="14"/>
      <c r="QWI6" s="14"/>
      <c r="QWJ6" s="15"/>
      <c r="QWK6" s="17"/>
      <c r="QWL6" s="12"/>
      <c r="QWM6" s="12"/>
      <c r="QWN6" s="22"/>
      <c r="QWO6" s="16"/>
      <c r="QWP6" s="12"/>
      <c r="QWQ6" s="12"/>
      <c r="QWR6" s="16"/>
      <c r="QWS6" s="14"/>
      <c r="QWU6" s="15"/>
      <c r="QWV6" s="14"/>
      <c r="QWW6" s="14"/>
      <c r="QWX6" s="14"/>
      <c r="QWY6" s="14"/>
      <c r="QWZ6" s="15"/>
      <c r="QXA6" s="17"/>
      <c r="QXB6" s="12"/>
      <c r="QXC6" s="12"/>
      <c r="QXD6" s="22"/>
      <c r="QXE6" s="16"/>
      <c r="QXF6" s="12"/>
      <c r="QXG6" s="12"/>
      <c r="QXH6" s="16"/>
      <c r="QXI6" s="14"/>
      <c r="QXK6" s="15"/>
      <c r="QXL6" s="14"/>
      <c r="QXM6" s="14"/>
      <c r="QXN6" s="14"/>
      <c r="QXO6" s="14"/>
      <c r="QXP6" s="15"/>
      <c r="QXQ6" s="17"/>
      <c r="QXR6" s="12"/>
      <c r="QXS6" s="12"/>
      <c r="QXT6" s="22"/>
      <c r="QXU6" s="16"/>
      <c r="QXV6" s="12"/>
      <c r="QXW6" s="12"/>
      <c r="QXX6" s="16"/>
      <c r="QXY6" s="14"/>
      <c r="QYA6" s="15"/>
      <c r="QYB6" s="14"/>
      <c r="QYC6" s="14"/>
      <c r="QYD6" s="14"/>
      <c r="QYE6" s="14"/>
      <c r="QYF6" s="15"/>
      <c r="QYG6" s="17"/>
      <c r="QYH6" s="12"/>
      <c r="QYI6" s="12"/>
      <c r="QYJ6" s="22"/>
      <c r="QYK6" s="16"/>
      <c r="QYL6" s="12"/>
      <c r="QYM6" s="12"/>
      <c r="QYN6" s="16"/>
      <c r="QYO6" s="14"/>
      <c r="QYQ6" s="15"/>
      <c r="QYR6" s="14"/>
      <c r="QYS6" s="14"/>
      <c r="QYT6" s="14"/>
      <c r="QYU6" s="14"/>
      <c r="QYV6" s="15"/>
      <c r="QYW6" s="17"/>
      <c r="QYX6" s="12"/>
      <c r="QYY6" s="12"/>
      <c r="QYZ6" s="22"/>
      <c r="QZA6" s="16"/>
      <c r="QZB6" s="12"/>
      <c r="QZC6" s="12"/>
      <c r="QZD6" s="16"/>
      <c r="QZE6" s="14"/>
      <c r="QZG6" s="15"/>
      <c r="QZH6" s="14"/>
      <c r="QZI6" s="14"/>
      <c r="QZJ6" s="14"/>
      <c r="QZK6" s="14"/>
      <c r="QZL6" s="15"/>
      <c r="QZM6" s="17"/>
      <c r="QZN6" s="12"/>
      <c r="QZO6" s="12"/>
      <c r="QZP6" s="22"/>
      <c r="QZQ6" s="16"/>
      <c r="QZR6" s="12"/>
      <c r="QZS6" s="12"/>
      <c r="QZT6" s="16"/>
      <c r="QZU6" s="14"/>
      <c r="QZW6" s="15"/>
      <c r="QZX6" s="14"/>
      <c r="QZY6" s="14"/>
      <c r="QZZ6" s="14"/>
      <c r="RAA6" s="14"/>
      <c r="RAB6" s="15"/>
      <c r="RAC6" s="17"/>
      <c r="RAD6" s="12"/>
      <c r="RAE6" s="12"/>
      <c r="RAF6" s="22"/>
      <c r="RAG6" s="16"/>
      <c r="RAH6" s="12"/>
      <c r="RAI6" s="12"/>
      <c r="RAJ6" s="16"/>
      <c r="RAK6" s="14"/>
      <c r="RAM6" s="15"/>
      <c r="RAN6" s="14"/>
      <c r="RAO6" s="14"/>
      <c r="RAP6" s="14"/>
      <c r="RAQ6" s="14"/>
      <c r="RAR6" s="15"/>
      <c r="RAS6" s="17"/>
      <c r="RAT6" s="12"/>
      <c r="RAU6" s="12"/>
      <c r="RAV6" s="22"/>
      <c r="RAW6" s="16"/>
      <c r="RAX6" s="12"/>
      <c r="RAY6" s="12"/>
      <c r="RAZ6" s="16"/>
      <c r="RBA6" s="14"/>
      <c r="RBC6" s="15"/>
      <c r="RBD6" s="14"/>
      <c r="RBE6" s="14"/>
      <c r="RBF6" s="14"/>
      <c r="RBG6" s="14"/>
      <c r="RBH6" s="15"/>
      <c r="RBI6" s="17"/>
      <c r="RBJ6" s="12"/>
      <c r="RBK6" s="12"/>
      <c r="RBL6" s="22"/>
      <c r="RBM6" s="16"/>
      <c r="RBN6" s="12"/>
      <c r="RBO6" s="12"/>
      <c r="RBP6" s="16"/>
      <c r="RBQ6" s="14"/>
      <c r="RBS6" s="15"/>
      <c r="RBT6" s="14"/>
      <c r="RBU6" s="14"/>
      <c r="RBV6" s="14"/>
      <c r="RBW6" s="14"/>
      <c r="RBX6" s="15"/>
      <c r="RBY6" s="17"/>
      <c r="RBZ6" s="12"/>
      <c r="RCA6" s="12"/>
      <c r="RCB6" s="22"/>
      <c r="RCC6" s="16"/>
      <c r="RCD6" s="12"/>
      <c r="RCE6" s="12"/>
      <c r="RCF6" s="16"/>
      <c r="RCG6" s="14"/>
      <c r="RCI6" s="15"/>
      <c r="RCJ6" s="14"/>
      <c r="RCK6" s="14"/>
      <c r="RCL6" s="14"/>
      <c r="RCM6" s="14"/>
      <c r="RCN6" s="15"/>
      <c r="RCO6" s="17"/>
      <c r="RCP6" s="12"/>
      <c r="RCQ6" s="12"/>
      <c r="RCR6" s="22"/>
      <c r="RCS6" s="16"/>
      <c r="RCT6" s="12"/>
      <c r="RCU6" s="12"/>
      <c r="RCV6" s="16"/>
      <c r="RCW6" s="14"/>
      <c r="RCY6" s="15"/>
      <c r="RCZ6" s="14"/>
      <c r="RDA6" s="14"/>
      <c r="RDB6" s="14"/>
      <c r="RDC6" s="14"/>
      <c r="RDD6" s="15"/>
      <c r="RDE6" s="17"/>
      <c r="RDF6" s="12"/>
      <c r="RDG6" s="12"/>
      <c r="RDH6" s="22"/>
      <c r="RDI6" s="16"/>
      <c r="RDJ6" s="12"/>
      <c r="RDK6" s="12"/>
      <c r="RDL6" s="16"/>
      <c r="RDM6" s="14"/>
      <c r="RDO6" s="15"/>
      <c r="RDP6" s="14"/>
      <c r="RDQ6" s="14"/>
      <c r="RDR6" s="14"/>
      <c r="RDS6" s="14"/>
      <c r="RDT6" s="15"/>
      <c r="RDU6" s="17"/>
      <c r="RDV6" s="12"/>
      <c r="RDW6" s="12"/>
      <c r="RDX6" s="22"/>
      <c r="RDY6" s="16"/>
      <c r="RDZ6" s="12"/>
      <c r="REA6" s="12"/>
      <c r="REB6" s="16"/>
      <c r="REC6" s="14"/>
      <c r="REE6" s="15"/>
      <c r="REF6" s="14"/>
      <c r="REG6" s="14"/>
      <c r="REH6" s="14"/>
      <c r="REI6" s="14"/>
      <c r="REJ6" s="15"/>
      <c r="REK6" s="17"/>
      <c r="REL6" s="12"/>
      <c r="REM6" s="12"/>
      <c r="REN6" s="22"/>
      <c r="REO6" s="16"/>
      <c r="REP6" s="12"/>
      <c r="REQ6" s="12"/>
      <c r="RER6" s="16"/>
      <c r="RES6" s="14"/>
      <c r="REU6" s="15"/>
      <c r="REV6" s="14"/>
      <c r="REW6" s="14"/>
      <c r="REX6" s="14"/>
      <c r="REY6" s="14"/>
      <c r="REZ6" s="15"/>
      <c r="RFA6" s="17"/>
      <c r="RFB6" s="12"/>
      <c r="RFC6" s="12"/>
      <c r="RFD6" s="22"/>
      <c r="RFE6" s="16"/>
      <c r="RFF6" s="12"/>
      <c r="RFG6" s="12"/>
      <c r="RFH6" s="16"/>
      <c r="RFI6" s="14"/>
      <c r="RFK6" s="15"/>
      <c r="RFL6" s="14"/>
      <c r="RFM6" s="14"/>
      <c r="RFN6" s="14"/>
      <c r="RFO6" s="14"/>
      <c r="RFP6" s="15"/>
      <c r="RFQ6" s="17"/>
      <c r="RFR6" s="12"/>
      <c r="RFS6" s="12"/>
      <c r="RFT6" s="22"/>
      <c r="RFU6" s="16"/>
      <c r="RFV6" s="12"/>
      <c r="RFW6" s="12"/>
      <c r="RFX6" s="16"/>
      <c r="RFY6" s="14"/>
      <c r="RGA6" s="15"/>
      <c r="RGB6" s="14"/>
      <c r="RGC6" s="14"/>
      <c r="RGD6" s="14"/>
      <c r="RGE6" s="14"/>
      <c r="RGF6" s="15"/>
      <c r="RGG6" s="17"/>
      <c r="RGH6" s="12"/>
      <c r="RGI6" s="12"/>
      <c r="RGJ6" s="22"/>
      <c r="RGK6" s="16"/>
      <c r="RGL6" s="12"/>
      <c r="RGM6" s="12"/>
      <c r="RGN6" s="16"/>
      <c r="RGO6" s="14"/>
      <c r="RGQ6" s="15"/>
      <c r="RGR6" s="14"/>
      <c r="RGS6" s="14"/>
      <c r="RGT6" s="14"/>
      <c r="RGU6" s="14"/>
      <c r="RGV6" s="15"/>
      <c r="RGW6" s="17"/>
      <c r="RGX6" s="12"/>
      <c r="RGY6" s="12"/>
      <c r="RGZ6" s="22"/>
      <c r="RHA6" s="16"/>
      <c r="RHB6" s="12"/>
      <c r="RHC6" s="12"/>
      <c r="RHD6" s="16"/>
      <c r="RHE6" s="14"/>
      <c r="RHG6" s="15"/>
      <c r="RHH6" s="14"/>
      <c r="RHI6" s="14"/>
      <c r="RHJ6" s="14"/>
      <c r="RHK6" s="14"/>
      <c r="RHL6" s="15"/>
      <c r="RHM6" s="17"/>
      <c r="RHN6" s="12"/>
      <c r="RHO6" s="12"/>
      <c r="RHP6" s="22"/>
      <c r="RHQ6" s="16"/>
      <c r="RHR6" s="12"/>
      <c r="RHS6" s="12"/>
      <c r="RHT6" s="16"/>
      <c r="RHU6" s="14"/>
      <c r="RHW6" s="15"/>
      <c r="RHX6" s="14"/>
      <c r="RHY6" s="14"/>
      <c r="RHZ6" s="14"/>
      <c r="RIA6" s="14"/>
      <c r="RIB6" s="15"/>
      <c r="RIC6" s="17"/>
      <c r="RID6" s="12"/>
      <c r="RIE6" s="12"/>
      <c r="RIF6" s="22"/>
      <c r="RIG6" s="16"/>
      <c r="RIH6" s="12"/>
      <c r="RII6" s="12"/>
      <c r="RIJ6" s="16"/>
      <c r="RIK6" s="14"/>
      <c r="RIM6" s="15"/>
      <c r="RIN6" s="14"/>
      <c r="RIO6" s="14"/>
      <c r="RIP6" s="14"/>
      <c r="RIQ6" s="14"/>
      <c r="RIR6" s="15"/>
      <c r="RIS6" s="17"/>
      <c r="RIT6" s="12"/>
      <c r="RIU6" s="12"/>
      <c r="RIV6" s="22"/>
      <c r="RIW6" s="16"/>
      <c r="RIX6" s="12"/>
      <c r="RIY6" s="12"/>
      <c r="RIZ6" s="16"/>
      <c r="RJA6" s="14"/>
      <c r="RJC6" s="15"/>
      <c r="RJD6" s="14"/>
      <c r="RJE6" s="14"/>
      <c r="RJF6" s="14"/>
      <c r="RJG6" s="14"/>
      <c r="RJH6" s="15"/>
      <c r="RJI6" s="17"/>
      <c r="RJJ6" s="12"/>
      <c r="RJK6" s="12"/>
      <c r="RJL6" s="22"/>
      <c r="RJM6" s="16"/>
      <c r="RJN6" s="12"/>
      <c r="RJO6" s="12"/>
      <c r="RJP6" s="16"/>
      <c r="RJQ6" s="14"/>
      <c r="RJS6" s="15"/>
      <c r="RJT6" s="14"/>
      <c r="RJU6" s="14"/>
      <c r="RJV6" s="14"/>
      <c r="RJW6" s="14"/>
      <c r="RJX6" s="15"/>
      <c r="RJY6" s="17"/>
      <c r="RJZ6" s="12"/>
      <c r="RKA6" s="12"/>
      <c r="RKB6" s="22"/>
      <c r="RKC6" s="16"/>
      <c r="RKD6" s="12"/>
      <c r="RKE6" s="12"/>
      <c r="RKF6" s="16"/>
      <c r="RKG6" s="14"/>
      <c r="RKI6" s="15"/>
      <c r="RKJ6" s="14"/>
      <c r="RKK6" s="14"/>
      <c r="RKL6" s="14"/>
      <c r="RKM6" s="14"/>
      <c r="RKN6" s="15"/>
      <c r="RKO6" s="17"/>
      <c r="RKP6" s="12"/>
      <c r="RKQ6" s="12"/>
      <c r="RKR6" s="22"/>
      <c r="RKS6" s="16"/>
      <c r="RKT6" s="12"/>
      <c r="RKU6" s="12"/>
      <c r="RKV6" s="16"/>
      <c r="RKW6" s="14"/>
      <c r="RKY6" s="15"/>
      <c r="RKZ6" s="14"/>
      <c r="RLA6" s="14"/>
      <c r="RLB6" s="14"/>
      <c r="RLC6" s="14"/>
      <c r="RLD6" s="15"/>
      <c r="RLE6" s="17"/>
      <c r="RLF6" s="12"/>
      <c r="RLG6" s="12"/>
      <c r="RLH6" s="22"/>
      <c r="RLI6" s="16"/>
      <c r="RLJ6" s="12"/>
      <c r="RLK6" s="12"/>
      <c r="RLL6" s="16"/>
      <c r="RLM6" s="14"/>
      <c r="RLO6" s="15"/>
      <c r="RLP6" s="14"/>
      <c r="RLQ6" s="14"/>
      <c r="RLR6" s="14"/>
      <c r="RLS6" s="14"/>
      <c r="RLT6" s="15"/>
      <c r="RLU6" s="17"/>
      <c r="RLV6" s="12"/>
      <c r="RLW6" s="12"/>
      <c r="RLX6" s="22"/>
      <c r="RLY6" s="16"/>
      <c r="RLZ6" s="12"/>
      <c r="RMA6" s="12"/>
      <c r="RMB6" s="16"/>
      <c r="RMC6" s="14"/>
      <c r="RME6" s="15"/>
      <c r="RMF6" s="14"/>
      <c r="RMG6" s="14"/>
      <c r="RMH6" s="14"/>
      <c r="RMI6" s="14"/>
      <c r="RMJ6" s="15"/>
      <c r="RMK6" s="17"/>
      <c r="RML6" s="12"/>
      <c r="RMM6" s="12"/>
      <c r="RMN6" s="22"/>
      <c r="RMO6" s="16"/>
      <c r="RMP6" s="12"/>
      <c r="RMQ6" s="12"/>
      <c r="RMR6" s="16"/>
      <c r="RMS6" s="14"/>
      <c r="RMU6" s="15"/>
      <c r="RMV6" s="14"/>
      <c r="RMW6" s="14"/>
      <c r="RMX6" s="14"/>
      <c r="RMY6" s="14"/>
      <c r="RMZ6" s="15"/>
      <c r="RNA6" s="17"/>
      <c r="RNB6" s="12"/>
      <c r="RNC6" s="12"/>
      <c r="RND6" s="22"/>
      <c r="RNE6" s="16"/>
      <c r="RNF6" s="12"/>
      <c r="RNG6" s="12"/>
      <c r="RNH6" s="16"/>
      <c r="RNI6" s="14"/>
      <c r="RNK6" s="15"/>
      <c r="RNL6" s="14"/>
      <c r="RNM6" s="14"/>
      <c r="RNN6" s="14"/>
      <c r="RNO6" s="14"/>
      <c r="RNP6" s="15"/>
      <c r="RNQ6" s="17"/>
      <c r="RNR6" s="12"/>
      <c r="RNS6" s="12"/>
      <c r="RNT6" s="22"/>
      <c r="RNU6" s="16"/>
      <c r="RNV6" s="12"/>
      <c r="RNW6" s="12"/>
      <c r="RNX6" s="16"/>
      <c r="RNY6" s="14"/>
      <c r="ROA6" s="15"/>
      <c r="ROB6" s="14"/>
      <c r="ROC6" s="14"/>
      <c r="ROD6" s="14"/>
      <c r="ROE6" s="14"/>
      <c r="ROF6" s="15"/>
      <c r="ROG6" s="17"/>
      <c r="ROH6" s="12"/>
      <c r="ROI6" s="12"/>
      <c r="ROJ6" s="22"/>
      <c r="ROK6" s="16"/>
      <c r="ROL6" s="12"/>
      <c r="ROM6" s="12"/>
      <c r="RON6" s="16"/>
      <c r="ROO6" s="14"/>
      <c r="ROQ6" s="15"/>
      <c r="ROR6" s="14"/>
      <c r="ROS6" s="14"/>
      <c r="ROT6" s="14"/>
      <c r="ROU6" s="14"/>
      <c r="ROV6" s="15"/>
      <c r="ROW6" s="17"/>
      <c r="ROX6" s="12"/>
      <c r="ROY6" s="12"/>
      <c r="ROZ6" s="22"/>
      <c r="RPA6" s="16"/>
      <c r="RPB6" s="12"/>
      <c r="RPC6" s="12"/>
      <c r="RPD6" s="16"/>
      <c r="RPE6" s="14"/>
      <c r="RPG6" s="15"/>
      <c r="RPH6" s="14"/>
      <c r="RPI6" s="14"/>
      <c r="RPJ6" s="14"/>
      <c r="RPK6" s="14"/>
      <c r="RPL6" s="15"/>
      <c r="RPM6" s="17"/>
      <c r="RPN6" s="12"/>
      <c r="RPO6" s="12"/>
      <c r="RPP6" s="22"/>
      <c r="RPQ6" s="16"/>
      <c r="RPR6" s="12"/>
      <c r="RPS6" s="12"/>
      <c r="RPT6" s="16"/>
      <c r="RPU6" s="14"/>
      <c r="RPW6" s="15"/>
      <c r="RPX6" s="14"/>
      <c r="RPY6" s="14"/>
      <c r="RPZ6" s="14"/>
      <c r="RQA6" s="14"/>
      <c r="RQB6" s="15"/>
      <c r="RQC6" s="17"/>
      <c r="RQD6" s="12"/>
      <c r="RQE6" s="12"/>
      <c r="RQF6" s="22"/>
      <c r="RQG6" s="16"/>
      <c r="RQH6" s="12"/>
      <c r="RQI6" s="12"/>
      <c r="RQJ6" s="16"/>
      <c r="RQK6" s="14"/>
      <c r="RQM6" s="15"/>
      <c r="RQN6" s="14"/>
      <c r="RQO6" s="14"/>
      <c r="RQP6" s="14"/>
      <c r="RQQ6" s="14"/>
      <c r="RQR6" s="15"/>
      <c r="RQS6" s="17"/>
      <c r="RQT6" s="12"/>
      <c r="RQU6" s="12"/>
      <c r="RQV6" s="22"/>
      <c r="RQW6" s="16"/>
      <c r="RQX6" s="12"/>
      <c r="RQY6" s="12"/>
      <c r="RQZ6" s="16"/>
      <c r="RRA6" s="14"/>
      <c r="RRC6" s="15"/>
      <c r="RRD6" s="14"/>
      <c r="RRE6" s="14"/>
      <c r="RRF6" s="14"/>
      <c r="RRG6" s="14"/>
      <c r="RRH6" s="15"/>
      <c r="RRI6" s="17"/>
      <c r="RRJ6" s="12"/>
      <c r="RRK6" s="12"/>
      <c r="RRL6" s="22"/>
      <c r="RRM6" s="16"/>
      <c r="RRN6" s="12"/>
      <c r="RRO6" s="12"/>
      <c r="RRP6" s="16"/>
      <c r="RRQ6" s="14"/>
      <c r="RRS6" s="15"/>
      <c r="RRT6" s="14"/>
      <c r="RRU6" s="14"/>
      <c r="RRV6" s="14"/>
      <c r="RRW6" s="14"/>
      <c r="RRX6" s="15"/>
      <c r="RRY6" s="17"/>
      <c r="RRZ6" s="12"/>
      <c r="RSA6" s="12"/>
      <c r="RSB6" s="22"/>
      <c r="RSC6" s="16"/>
      <c r="RSD6" s="12"/>
      <c r="RSE6" s="12"/>
      <c r="RSF6" s="16"/>
      <c r="RSG6" s="14"/>
      <c r="RSI6" s="15"/>
      <c r="RSJ6" s="14"/>
      <c r="RSK6" s="14"/>
      <c r="RSL6" s="14"/>
      <c r="RSM6" s="14"/>
      <c r="RSN6" s="15"/>
      <c r="RSO6" s="17"/>
      <c r="RSP6" s="12"/>
      <c r="RSQ6" s="12"/>
      <c r="RSR6" s="22"/>
      <c r="RSS6" s="16"/>
      <c r="RST6" s="12"/>
      <c r="RSU6" s="12"/>
      <c r="RSV6" s="16"/>
      <c r="RSW6" s="14"/>
      <c r="RSY6" s="15"/>
      <c r="RSZ6" s="14"/>
      <c r="RTA6" s="14"/>
      <c r="RTB6" s="14"/>
      <c r="RTC6" s="14"/>
      <c r="RTD6" s="15"/>
      <c r="RTE6" s="17"/>
      <c r="RTF6" s="12"/>
      <c r="RTG6" s="12"/>
      <c r="RTH6" s="22"/>
      <c r="RTI6" s="16"/>
      <c r="RTJ6" s="12"/>
      <c r="RTK6" s="12"/>
      <c r="RTL6" s="16"/>
      <c r="RTM6" s="14"/>
      <c r="RTO6" s="15"/>
      <c r="RTP6" s="14"/>
      <c r="RTQ6" s="14"/>
      <c r="RTR6" s="14"/>
      <c r="RTS6" s="14"/>
      <c r="RTT6" s="15"/>
      <c r="RTU6" s="17"/>
      <c r="RTV6" s="12"/>
      <c r="RTW6" s="12"/>
      <c r="RTX6" s="22"/>
      <c r="RTY6" s="16"/>
      <c r="RTZ6" s="12"/>
      <c r="RUA6" s="12"/>
      <c r="RUB6" s="16"/>
      <c r="RUC6" s="14"/>
      <c r="RUE6" s="15"/>
      <c r="RUF6" s="14"/>
      <c r="RUG6" s="14"/>
      <c r="RUH6" s="14"/>
      <c r="RUI6" s="14"/>
      <c r="RUJ6" s="15"/>
      <c r="RUK6" s="17"/>
      <c r="RUL6" s="12"/>
      <c r="RUM6" s="12"/>
      <c r="RUN6" s="22"/>
      <c r="RUO6" s="16"/>
      <c r="RUP6" s="12"/>
      <c r="RUQ6" s="12"/>
      <c r="RUR6" s="16"/>
      <c r="RUS6" s="14"/>
      <c r="RUU6" s="15"/>
      <c r="RUV6" s="14"/>
      <c r="RUW6" s="14"/>
      <c r="RUX6" s="14"/>
      <c r="RUY6" s="14"/>
      <c r="RUZ6" s="15"/>
      <c r="RVA6" s="17"/>
      <c r="RVB6" s="12"/>
      <c r="RVC6" s="12"/>
      <c r="RVD6" s="22"/>
      <c r="RVE6" s="16"/>
      <c r="RVF6" s="12"/>
      <c r="RVG6" s="12"/>
      <c r="RVH6" s="16"/>
      <c r="RVI6" s="14"/>
      <c r="RVK6" s="15"/>
      <c r="RVL6" s="14"/>
      <c r="RVM6" s="14"/>
      <c r="RVN6" s="14"/>
      <c r="RVO6" s="14"/>
      <c r="RVP6" s="15"/>
      <c r="RVQ6" s="17"/>
      <c r="RVR6" s="12"/>
      <c r="RVS6" s="12"/>
      <c r="RVT6" s="22"/>
      <c r="RVU6" s="16"/>
      <c r="RVV6" s="12"/>
      <c r="RVW6" s="12"/>
      <c r="RVX6" s="16"/>
      <c r="RVY6" s="14"/>
      <c r="RWA6" s="15"/>
      <c r="RWB6" s="14"/>
      <c r="RWC6" s="14"/>
      <c r="RWD6" s="14"/>
      <c r="RWE6" s="14"/>
      <c r="RWF6" s="15"/>
      <c r="RWG6" s="17"/>
      <c r="RWH6" s="12"/>
      <c r="RWI6" s="12"/>
      <c r="RWJ6" s="22"/>
      <c r="RWK6" s="16"/>
      <c r="RWL6" s="12"/>
      <c r="RWM6" s="12"/>
      <c r="RWN6" s="16"/>
      <c r="RWO6" s="14"/>
      <c r="RWQ6" s="15"/>
      <c r="RWR6" s="14"/>
      <c r="RWS6" s="14"/>
      <c r="RWT6" s="14"/>
      <c r="RWU6" s="14"/>
      <c r="RWV6" s="15"/>
      <c r="RWW6" s="17"/>
      <c r="RWX6" s="12"/>
      <c r="RWY6" s="12"/>
      <c r="RWZ6" s="22"/>
      <c r="RXA6" s="16"/>
      <c r="RXB6" s="12"/>
      <c r="RXC6" s="12"/>
      <c r="RXD6" s="16"/>
      <c r="RXE6" s="14"/>
      <c r="RXG6" s="15"/>
      <c r="RXH6" s="14"/>
      <c r="RXI6" s="14"/>
      <c r="RXJ6" s="14"/>
      <c r="RXK6" s="14"/>
      <c r="RXL6" s="15"/>
      <c r="RXM6" s="17"/>
      <c r="RXN6" s="12"/>
      <c r="RXO6" s="12"/>
      <c r="RXP6" s="22"/>
      <c r="RXQ6" s="16"/>
      <c r="RXR6" s="12"/>
      <c r="RXS6" s="12"/>
      <c r="RXT6" s="16"/>
      <c r="RXU6" s="14"/>
      <c r="RXW6" s="15"/>
      <c r="RXX6" s="14"/>
      <c r="RXY6" s="14"/>
      <c r="RXZ6" s="14"/>
      <c r="RYA6" s="14"/>
      <c r="RYB6" s="15"/>
      <c r="RYC6" s="17"/>
      <c r="RYD6" s="12"/>
      <c r="RYE6" s="12"/>
      <c r="RYF6" s="22"/>
      <c r="RYG6" s="16"/>
      <c r="RYH6" s="12"/>
      <c r="RYI6" s="12"/>
      <c r="RYJ6" s="16"/>
      <c r="RYK6" s="14"/>
      <c r="RYM6" s="15"/>
      <c r="RYN6" s="14"/>
      <c r="RYO6" s="14"/>
      <c r="RYP6" s="14"/>
      <c r="RYQ6" s="14"/>
      <c r="RYR6" s="15"/>
      <c r="RYS6" s="17"/>
      <c r="RYT6" s="12"/>
      <c r="RYU6" s="12"/>
      <c r="RYV6" s="22"/>
      <c r="RYW6" s="16"/>
      <c r="RYX6" s="12"/>
      <c r="RYY6" s="12"/>
      <c r="RYZ6" s="16"/>
      <c r="RZA6" s="14"/>
      <c r="RZC6" s="15"/>
      <c r="RZD6" s="14"/>
      <c r="RZE6" s="14"/>
      <c r="RZF6" s="14"/>
      <c r="RZG6" s="14"/>
      <c r="RZH6" s="15"/>
      <c r="RZI6" s="17"/>
      <c r="RZJ6" s="12"/>
      <c r="RZK6" s="12"/>
      <c r="RZL6" s="22"/>
      <c r="RZM6" s="16"/>
      <c r="RZN6" s="12"/>
      <c r="RZO6" s="12"/>
      <c r="RZP6" s="16"/>
      <c r="RZQ6" s="14"/>
      <c r="RZS6" s="15"/>
      <c r="RZT6" s="14"/>
      <c r="RZU6" s="14"/>
      <c r="RZV6" s="14"/>
      <c r="RZW6" s="14"/>
      <c r="RZX6" s="15"/>
      <c r="RZY6" s="17"/>
      <c r="RZZ6" s="12"/>
      <c r="SAA6" s="12"/>
      <c r="SAB6" s="22"/>
      <c r="SAC6" s="16"/>
      <c r="SAD6" s="12"/>
      <c r="SAE6" s="12"/>
      <c r="SAF6" s="16"/>
      <c r="SAG6" s="14"/>
      <c r="SAI6" s="15"/>
      <c r="SAJ6" s="14"/>
      <c r="SAK6" s="14"/>
      <c r="SAL6" s="14"/>
      <c r="SAM6" s="14"/>
      <c r="SAN6" s="15"/>
      <c r="SAO6" s="17"/>
      <c r="SAP6" s="12"/>
      <c r="SAQ6" s="12"/>
      <c r="SAR6" s="22"/>
      <c r="SAS6" s="16"/>
      <c r="SAT6" s="12"/>
      <c r="SAU6" s="12"/>
      <c r="SAV6" s="16"/>
      <c r="SAW6" s="14"/>
      <c r="SAY6" s="15"/>
      <c r="SAZ6" s="14"/>
      <c r="SBA6" s="14"/>
      <c r="SBB6" s="14"/>
      <c r="SBC6" s="14"/>
      <c r="SBD6" s="15"/>
      <c r="SBE6" s="17"/>
      <c r="SBF6" s="12"/>
      <c r="SBG6" s="12"/>
      <c r="SBH6" s="22"/>
      <c r="SBI6" s="16"/>
      <c r="SBJ6" s="12"/>
      <c r="SBK6" s="12"/>
      <c r="SBL6" s="16"/>
      <c r="SBM6" s="14"/>
      <c r="SBO6" s="15"/>
      <c r="SBP6" s="14"/>
      <c r="SBQ6" s="14"/>
      <c r="SBR6" s="14"/>
      <c r="SBS6" s="14"/>
      <c r="SBT6" s="15"/>
      <c r="SBU6" s="17"/>
      <c r="SBV6" s="12"/>
      <c r="SBW6" s="12"/>
      <c r="SBX6" s="22"/>
      <c r="SBY6" s="16"/>
      <c r="SBZ6" s="12"/>
      <c r="SCA6" s="12"/>
      <c r="SCB6" s="16"/>
      <c r="SCC6" s="14"/>
      <c r="SCE6" s="15"/>
      <c r="SCF6" s="14"/>
      <c r="SCG6" s="14"/>
      <c r="SCH6" s="14"/>
      <c r="SCI6" s="14"/>
      <c r="SCJ6" s="15"/>
      <c r="SCK6" s="17"/>
      <c r="SCL6" s="12"/>
      <c r="SCM6" s="12"/>
      <c r="SCN6" s="22"/>
      <c r="SCO6" s="16"/>
      <c r="SCP6" s="12"/>
      <c r="SCQ6" s="12"/>
      <c r="SCR6" s="16"/>
      <c r="SCS6" s="14"/>
      <c r="SCU6" s="15"/>
      <c r="SCV6" s="14"/>
      <c r="SCW6" s="14"/>
      <c r="SCX6" s="14"/>
      <c r="SCY6" s="14"/>
      <c r="SCZ6" s="15"/>
      <c r="SDA6" s="17"/>
      <c r="SDB6" s="12"/>
      <c r="SDC6" s="12"/>
      <c r="SDD6" s="22"/>
      <c r="SDE6" s="16"/>
      <c r="SDF6" s="12"/>
      <c r="SDG6" s="12"/>
      <c r="SDH6" s="16"/>
      <c r="SDI6" s="14"/>
      <c r="SDK6" s="15"/>
      <c r="SDL6" s="14"/>
      <c r="SDM6" s="14"/>
      <c r="SDN6" s="14"/>
      <c r="SDO6" s="14"/>
      <c r="SDP6" s="15"/>
      <c r="SDQ6" s="17"/>
      <c r="SDR6" s="12"/>
      <c r="SDS6" s="12"/>
      <c r="SDT6" s="22"/>
      <c r="SDU6" s="16"/>
      <c r="SDV6" s="12"/>
      <c r="SDW6" s="12"/>
      <c r="SDX6" s="16"/>
      <c r="SDY6" s="14"/>
      <c r="SEA6" s="15"/>
      <c r="SEB6" s="14"/>
      <c r="SEC6" s="14"/>
      <c r="SED6" s="14"/>
      <c r="SEE6" s="14"/>
      <c r="SEF6" s="15"/>
      <c r="SEG6" s="17"/>
      <c r="SEH6" s="12"/>
      <c r="SEI6" s="12"/>
      <c r="SEJ6" s="22"/>
      <c r="SEK6" s="16"/>
      <c r="SEL6" s="12"/>
      <c r="SEM6" s="12"/>
      <c r="SEN6" s="16"/>
      <c r="SEO6" s="14"/>
      <c r="SEQ6" s="15"/>
      <c r="SER6" s="14"/>
      <c r="SES6" s="14"/>
      <c r="SET6" s="14"/>
      <c r="SEU6" s="14"/>
      <c r="SEV6" s="15"/>
      <c r="SEW6" s="17"/>
      <c r="SEX6" s="12"/>
      <c r="SEY6" s="12"/>
      <c r="SEZ6" s="22"/>
      <c r="SFA6" s="16"/>
      <c r="SFB6" s="12"/>
      <c r="SFC6" s="12"/>
      <c r="SFD6" s="16"/>
      <c r="SFE6" s="14"/>
      <c r="SFG6" s="15"/>
      <c r="SFH6" s="14"/>
      <c r="SFI6" s="14"/>
      <c r="SFJ6" s="14"/>
      <c r="SFK6" s="14"/>
      <c r="SFL6" s="15"/>
      <c r="SFM6" s="17"/>
      <c r="SFN6" s="12"/>
      <c r="SFO6" s="12"/>
      <c r="SFP6" s="22"/>
      <c r="SFQ6" s="16"/>
      <c r="SFR6" s="12"/>
      <c r="SFS6" s="12"/>
      <c r="SFT6" s="16"/>
      <c r="SFU6" s="14"/>
      <c r="SFW6" s="15"/>
      <c r="SFX6" s="14"/>
      <c r="SFY6" s="14"/>
      <c r="SFZ6" s="14"/>
      <c r="SGA6" s="14"/>
      <c r="SGB6" s="15"/>
      <c r="SGC6" s="17"/>
      <c r="SGD6" s="12"/>
      <c r="SGE6" s="12"/>
      <c r="SGF6" s="22"/>
      <c r="SGG6" s="16"/>
      <c r="SGH6" s="12"/>
      <c r="SGI6" s="12"/>
      <c r="SGJ6" s="16"/>
      <c r="SGK6" s="14"/>
      <c r="SGM6" s="15"/>
      <c r="SGN6" s="14"/>
      <c r="SGO6" s="14"/>
      <c r="SGP6" s="14"/>
      <c r="SGQ6" s="14"/>
      <c r="SGR6" s="15"/>
      <c r="SGS6" s="17"/>
      <c r="SGT6" s="12"/>
      <c r="SGU6" s="12"/>
      <c r="SGV6" s="22"/>
      <c r="SGW6" s="16"/>
      <c r="SGX6" s="12"/>
      <c r="SGY6" s="12"/>
      <c r="SGZ6" s="16"/>
      <c r="SHA6" s="14"/>
      <c r="SHC6" s="15"/>
      <c r="SHD6" s="14"/>
      <c r="SHE6" s="14"/>
      <c r="SHF6" s="14"/>
      <c r="SHG6" s="14"/>
      <c r="SHH6" s="15"/>
      <c r="SHI6" s="17"/>
      <c r="SHJ6" s="12"/>
      <c r="SHK6" s="12"/>
      <c r="SHL6" s="22"/>
      <c r="SHM6" s="16"/>
      <c r="SHN6" s="12"/>
      <c r="SHO6" s="12"/>
      <c r="SHP6" s="16"/>
      <c r="SHQ6" s="14"/>
      <c r="SHS6" s="15"/>
      <c r="SHT6" s="14"/>
      <c r="SHU6" s="14"/>
      <c r="SHV6" s="14"/>
      <c r="SHW6" s="14"/>
      <c r="SHX6" s="15"/>
      <c r="SHY6" s="17"/>
      <c r="SHZ6" s="12"/>
      <c r="SIA6" s="12"/>
      <c r="SIB6" s="22"/>
      <c r="SIC6" s="16"/>
      <c r="SID6" s="12"/>
      <c r="SIE6" s="12"/>
      <c r="SIF6" s="16"/>
      <c r="SIG6" s="14"/>
      <c r="SII6" s="15"/>
      <c r="SIJ6" s="14"/>
      <c r="SIK6" s="14"/>
      <c r="SIL6" s="14"/>
      <c r="SIM6" s="14"/>
      <c r="SIN6" s="15"/>
      <c r="SIO6" s="17"/>
      <c r="SIP6" s="12"/>
      <c r="SIQ6" s="12"/>
      <c r="SIR6" s="22"/>
      <c r="SIS6" s="16"/>
      <c r="SIT6" s="12"/>
      <c r="SIU6" s="12"/>
      <c r="SIV6" s="16"/>
      <c r="SIW6" s="14"/>
      <c r="SIY6" s="15"/>
      <c r="SIZ6" s="14"/>
      <c r="SJA6" s="14"/>
      <c r="SJB6" s="14"/>
      <c r="SJC6" s="14"/>
      <c r="SJD6" s="15"/>
      <c r="SJE6" s="17"/>
      <c r="SJF6" s="12"/>
      <c r="SJG6" s="12"/>
      <c r="SJH6" s="22"/>
      <c r="SJI6" s="16"/>
      <c r="SJJ6" s="12"/>
      <c r="SJK6" s="12"/>
      <c r="SJL6" s="16"/>
      <c r="SJM6" s="14"/>
      <c r="SJO6" s="15"/>
      <c r="SJP6" s="14"/>
      <c r="SJQ6" s="14"/>
      <c r="SJR6" s="14"/>
      <c r="SJS6" s="14"/>
      <c r="SJT6" s="15"/>
      <c r="SJU6" s="17"/>
      <c r="SJV6" s="12"/>
      <c r="SJW6" s="12"/>
      <c r="SJX6" s="22"/>
      <c r="SJY6" s="16"/>
      <c r="SJZ6" s="12"/>
      <c r="SKA6" s="12"/>
      <c r="SKB6" s="16"/>
      <c r="SKC6" s="14"/>
      <c r="SKE6" s="15"/>
      <c r="SKF6" s="14"/>
      <c r="SKG6" s="14"/>
      <c r="SKH6" s="14"/>
      <c r="SKI6" s="14"/>
      <c r="SKJ6" s="15"/>
      <c r="SKK6" s="17"/>
      <c r="SKL6" s="12"/>
      <c r="SKM6" s="12"/>
      <c r="SKN6" s="22"/>
      <c r="SKO6" s="16"/>
      <c r="SKP6" s="12"/>
      <c r="SKQ6" s="12"/>
      <c r="SKR6" s="16"/>
      <c r="SKS6" s="14"/>
      <c r="SKU6" s="15"/>
      <c r="SKV6" s="14"/>
      <c r="SKW6" s="14"/>
      <c r="SKX6" s="14"/>
      <c r="SKY6" s="14"/>
      <c r="SKZ6" s="15"/>
      <c r="SLA6" s="17"/>
      <c r="SLB6" s="12"/>
      <c r="SLC6" s="12"/>
      <c r="SLD6" s="22"/>
      <c r="SLE6" s="16"/>
      <c r="SLF6" s="12"/>
      <c r="SLG6" s="12"/>
      <c r="SLH6" s="16"/>
      <c r="SLI6" s="14"/>
      <c r="SLK6" s="15"/>
      <c r="SLL6" s="14"/>
      <c r="SLM6" s="14"/>
      <c r="SLN6" s="14"/>
      <c r="SLO6" s="14"/>
      <c r="SLP6" s="15"/>
      <c r="SLQ6" s="17"/>
      <c r="SLR6" s="12"/>
      <c r="SLS6" s="12"/>
      <c r="SLT6" s="22"/>
      <c r="SLU6" s="16"/>
      <c r="SLV6" s="12"/>
      <c r="SLW6" s="12"/>
      <c r="SLX6" s="16"/>
      <c r="SLY6" s="14"/>
      <c r="SMA6" s="15"/>
      <c r="SMB6" s="14"/>
      <c r="SMC6" s="14"/>
      <c r="SMD6" s="14"/>
      <c r="SME6" s="14"/>
      <c r="SMF6" s="15"/>
      <c r="SMG6" s="17"/>
      <c r="SMH6" s="12"/>
      <c r="SMI6" s="12"/>
      <c r="SMJ6" s="22"/>
      <c r="SMK6" s="16"/>
      <c r="SML6" s="12"/>
      <c r="SMM6" s="12"/>
      <c r="SMN6" s="16"/>
      <c r="SMO6" s="14"/>
      <c r="SMQ6" s="15"/>
      <c r="SMR6" s="14"/>
      <c r="SMS6" s="14"/>
      <c r="SMT6" s="14"/>
      <c r="SMU6" s="14"/>
      <c r="SMV6" s="15"/>
      <c r="SMW6" s="17"/>
      <c r="SMX6" s="12"/>
      <c r="SMY6" s="12"/>
      <c r="SMZ6" s="22"/>
      <c r="SNA6" s="16"/>
      <c r="SNB6" s="12"/>
      <c r="SNC6" s="12"/>
      <c r="SND6" s="16"/>
      <c r="SNE6" s="14"/>
      <c r="SNG6" s="15"/>
      <c r="SNH6" s="14"/>
      <c r="SNI6" s="14"/>
      <c r="SNJ6" s="14"/>
      <c r="SNK6" s="14"/>
      <c r="SNL6" s="15"/>
      <c r="SNM6" s="17"/>
      <c r="SNN6" s="12"/>
      <c r="SNO6" s="12"/>
      <c r="SNP6" s="22"/>
      <c r="SNQ6" s="16"/>
      <c r="SNR6" s="12"/>
      <c r="SNS6" s="12"/>
      <c r="SNT6" s="16"/>
      <c r="SNU6" s="14"/>
      <c r="SNW6" s="15"/>
      <c r="SNX6" s="14"/>
      <c r="SNY6" s="14"/>
      <c r="SNZ6" s="14"/>
      <c r="SOA6" s="14"/>
      <c r="SOB6" s="15"/>
      <c r="SOC6" s="17"/>
      <c r="SOD6" s="12"/>
      <c r="SOE6" s="12"/>
      <c r="SOF6" s="22"/>
      <c r="SOG6" s="16"/>
      <c r="SOH6" s="12"/>
      <c r="SOI6" s="12"/>
      <c r="SOJ6" s="16"/>
      <c r="SOK6" s="14"/>
      <c r="SOM6" s="15"/>
      <c r="SON6" s="14"/>
      <c r="SOO6" s="14"/>
      <c r="SOP6" s="14"/>
      <c r="SOQ6" s="14"/>
      <c r="SOR6" s="15"/>
      <c r="SOS6" s="17"/>
      <c r="SOT6" s="12"/>
      <c r="SOU6" s="12"/>
      <c r="SOV6" s="22"/>
      <c r="SOW6" s="16"/>
      <c r="SOX6" s="12"/>
      <c r="SOY6" s="12"/>
      <c r="SOZ6" s="16"/>
      <c r="SPA6" s="14"/>
      <c r="SPC6" s="15"/>
      <c r="SPD6" s="14"/>
      <c r="SPE6" s="14"/>
      <c r="SPF6" s="14"/>
      <c r="SPG6" s="14"/>
      <c r="SPH6" s="15"/>
      <c r="SPI6" s="17"/>
      <c r="SPJ6" s="12"/>
      <c r="SPK6" s="12"/>
      <c r="SPL6" s="22"/>
      <c r="SPM6" s="16"/>
      <c r="SPN6" s="12"/>
      <c r="SPO6" s="12"/>
      <c r="SPP6" s="16"/>
      <c r="SPQ6" s="14"/>
      <c r="SPS6" s="15"/>
      <c r="SPT6" s="14"/>
      <c r="SPU6" s="14"/>
      <c r="SPV6" s="14"/>
      <c r="SPW6" s="14"/>
      <c r="SPX6" s="15"/>
      <c r="SPY6" s="17"/>
      <c r="SPZ6" s="12"/>
      <c r="SQA6" s="12"/>
      <c r="SQB6" s="22"/>
      <c r="SQC6" s="16"/>
      <c r="SQD6" s="12"/>
      <c r="SQE6" s="12"/>
      <c r="SQF6" s="16"/>
      <c r="SQG6" s="14"/>
      <c r="SQI6" s="15"/>
      <c r="SQJ6" s="14"/>
      <c r="SQK6" s="14"/>
      <c r="SQL6" s="14"/>
      <c r="SQM6" s="14"/>
      <c r="SQN6" s="15"/>
      <c r="SQO6" s="17"/>
      <c r="SQP6" s="12"/>
      <c r="SQQ6" s="12"/>
      <c r="SQR6" s="22"/>
      <c r="SQS6" s="16"/>
      <c r="SQT6" s="12"/>
      <c r="SQU6" s="12"/>
      <c r="SQV6" s="16"/>
      <c r="SQW6" s="14"/>
      <c r="SQY6" s="15"/>
      <c r="SQZ6" s="14"/>
      <c r="SRA6" s="14"/>
      <c r="SRB6" s="14"/>
      <c r="SRC6" s="14"/>
      <c r="SRD6" s="15"/>
      <c r="SRE6" s="17"/>
      <c r="SRF6" s="12"/>
      <c r="SRG6" s="12"/>
      <c r="SRH6" s="22"/>
      <c r="SRI6" s="16"/>
      <c r="SRJ6" s="12"/>
      <c r="SRK6" s="12"/>
      <c r="SRL6" s="16"/>
      <c r="SRM6" s="14"/>
      <c r="SRO6" s="15"/>
      <c r="SRP6" s="14"/>
      <c r="SRQ6" s="14"/>
      <c r="SRR6" s="14"/>
      <c r="SRS6" s="14"/>
      <c r="SRT6" s="15"/>
      <c r="SRU6" s="17"/>
      <c r="SRV6" s="12"/>
      <c r="SRW6" s="12"/>
      <c r="SRX6" s="22"/>
      <c r="SRY6" s="16"/>
      <c r="SRZ6" s="12"/>
      <c r="SSA6" s="12"/>
      <c r="SSB6" s="16"/>
      <c r="SSC6" s="14"/>
      <c r="SSE6" s="15"/>
      <c r="SSF6" s="14"/>
      <c r="SSG6" s="14"/>
      <c r="SSH6" s="14"/>
      <c r="SSI6" s="14"/>
      <c r="SSJ6" s="15"/>
      <c r="SSK6" s="17"/>
      <c r="SSL6" s="12"/>
      <c r="SSM6" s="12"/>
      <c r="SSN6" s="22"/>
      <c r="SSO6" s="16"/>
      <c r="SSP6" s="12"/>
      <c r="SSQ6" s="12"/>
      <c r="SSR6" s="16"/>
      <c r="SSS6" s="14"/>
      <c r="SSU6" s="15"/>
      <c r="SSV6" s="14"/>
      <c r="SSW6" s="14"/>
      <c r="SSX6" s="14"/>
      <c r="SSY6" s="14"/>
      <c r="SSZ6" s="15"/>
      <c r="STA6" s="17"/>
      <c r="STB6" s="12"/>
      <c r="STC6" s="12"/>
      <c r="STD6" s="22"/>
      <c r="STE6" s="16"/>
      <c r="STF6" s="12"/>
      <c r="STG6" s="12"/>
      <c r="STH6" s="16"/>
      <c r="STI6" s="14"/>
      <c r="STK6" s="15"/>
      <c r="STL6" s="14"/>
      <c r="STM6" s="14"/>
      <c r="STN6" s="14"/>
      <c r="STO6" s="14"/>
      <c r="STP6" s="15"/>
      <c r="STQ6" s="17"/>
      <c r="STR6" s="12"/>
      <c r="STS6" s="12"/>
      <c r="STT6" s="22"/>
      <c r="STU6" s="16"/>
      <c r="STV6" s="12"/>
      <c r="STW6" s="12"/>
      <c r="STX6" s="16"/>
      <c r="STY6" s="14"/>
      <c r="SUA6" s="15"/>
      <c r="SUB6" s="14"/>
      <c r="SUC6" s="14"/>
      <c r="SUD6" s="14"/>
      <c r="SUE6" s="14"/>
      <c r="SUF6" s="15"/>
      <c r="SUG6" s="17"/>
      <c r="SUH6" s="12"/>
      <c r="SUI6" s="12"/>
      <c r="SUJ6" s="22"/>
      <c r="SUK6" s="16"/>
      <c r="SUL6" s="12"/>
      <c r="SUM6" s="12"/>
      <c r="SUN6" s="16"/>
      <c r="SUO6" s="14"/>
      <c r="SUQ6" s="15"/>
      <c r="SUR6" s="14"/>
      <c r="SUS6" s="14"/>
      <c r="SUT6" s="14"/>
      <c r="SUU6" s="14"/>
      <c r="SUV6" s="15"/>
      <c r="SUW6" s="17"/>
      <c r="SUX6" s="12"/>
      <c r="SUY6" s="12"/>
      <c r="SUZ6" s="22"/>
      <c r="SVA6" s="16"/>
      <c r="SVB6" s="12"/>
      <c r="SVC6" s="12"/>
      <c r="SVD6" s="16"/>
      <c r="SVE6" s="14"/>
      <c r="SVG6" s="15"/>
      <c r="SVH6" s="14"/>
      <c r="SVI6" s="14"/>
      <c r="SVJ6" s="14"/>
      <c r="SVK6" s="14"/>
      <c r="SVL6" s="15"/>
      <c r="SVM6" s="17"/>
      <c r="SVN6" s="12"/>
      <c r="SVO6" s="12"/>
      <c r="SVP6" s="22"/>
      <c r="SVQ6" s="16"/>
      <c r="SVR6" s="12"/>
      <c r="SVS6" s="12"/>
      <c r="SVT6" s="16"/>
      <c r="SVU6" s="14"/>
      <c r="SVW6" s="15"/>
      <c r="SVX6" s="14"/>
      <c r="SVY6" s="14"/>
      <c r="SVZ6" s="14"/>
      <c r="SWA6" s="14"/>
      <c r="SWB6" s="15"/>
      <c r="SWC6" s="17"/>
      <c r="SWD6" s="12"/>
      <c r="SWE6" s="12"/>
      <c r="SWF6" s="22"/>
      <c r="SWG6" s="16"/>
      <c r="SWH6" s="12"/>
      <c r="SWI6" s="12"/>
      <c r="SWJ6" s="16"/>
      <c r="SWK6" s="14"/>
      <c r="SWM6" s="15"/>
      <c r="SWN6" s="14"/>
      <c r="SWO6" s="14"/>
      <c r="SWP6" s="14"/>
      <c r="SWQ6" s="14"/>
      <c r="SWR6" s="15"/>
      <c r="SWS6" s="17"/>
      <c r="SWT6" s="12"/>
      <c r="SWU6" s="12"/>
      <c r="SWV6" s="22"/>
      <c r="SWW6" s="16"/>
      <c r="SWX6" s="12"/>
      <c r="SWY6" s="12"/>
      <c r="SWZ6" s="16"/>
      <c r="SXA6" s="14"/>
      <c r="SXC6" s="15"/>
      <c r="SXD6" s="14"/>
      <c r="SXE6" s="14"/>
      <c r="SXF6" s="14"/>
      <c r="SXG6" s="14"/>
      <c r="SXH6" s="15"/>
      <c r="SXI6" s="17"/>
      <c r="SXJ6" s="12"/>
      <c r="SXK6" s="12"/>
      <c r="SXL6" s="22"/>
      <c r="SXM6" s="16"/>
      <c r="SXN6" s="12"/>
      <c r="SXO6" s="12"/>
      <c r="SXP6" s="16"/>
      <c r="SXQ6" s="14"/>
      <c r="SXS6" s="15"/>
      <c r="SXT6" s="14"/>
      <c r="SXU6" s="14"/>
      <c r="SXV6" s="14"/>
      <c r="SXW6" s="14"/>
      <c r="SXX6" s="15"/>
      <c r="SXY6" s="17"/>
      <c r="SXZ6" s="12"/>
      <c r="SYA6" s="12"/>
      <c r="SYB6" s="22"/>
      <c r="SYC6" s="16"/>
      <c r="SYD6" s="12"/>
      <c r="SYE6" s="12"/>
      <c r="SYF6" s="16"/>
      <c r="SYG6" s="14"/>
      <c r="SYI6" s="15"/>
      <c r="SYJ6" s="14"/>
      <c r="SYK6" s="14"/>
      <c r="SYL6" s="14"/>
      <c r="SYM6" s="14"/>
      <c r="SYN6" s="15"/>
      <c r="SYO6" s="17"/>
      <c r="SYP6" s="12"/>
      <c r="SYQ6" s="12"/>
      <c r="SYR6" s="22"/>
      <c r="SYS6" s="16"/>
      <c r="SYT6" s="12"/>
      <c r="SYU6" s="12"/>
      <c r="SYV6" s="16"/>
      <c r="SYW6" s="14"/>
      <c r="SYY6" s="15"/>
      <c r="SYZ6" s="14"/>
      <c r="SZA6" s="14"/>
      <c r="SZB6" s="14"/>
      <c r="SZC6" s="14"/>
      <c r="SZD6" s="15"/>
      <c r="SZE6" s="17"/>
      <c r="SZF6" s="12"/>
      <c r="SZG6" s="12"/>
      <c r="SZH6" s="22"/>
      <c r="SZI6" s="16"/>
      <c r="SZJ6" s="12"/>
      <c r="SZK6" s="12"/>
      <c r="SZL6" s="16"/>
      <c r="SZM6" s="14"/>
      <c r="SZO6" s="15"/>
      <c r="SZP6" s="14"/>
      <c r="SZQ6" s="14"/>
      <c r="SZR6" s="14"/>
      <c r="SZS6" s="14"/>
      <c r="SZT6" s="15"/>
      <c r="SZU6" s="17"/>
      <c r="SZV6" s="12"/>
      <c r="SZW6" s="12"/>
      <c r="SZX6" s="22"/>
      <c r="SZY6" s="16"/>
      <c r="SZZ6" s="12"/>
      <c r="TAA6" s="12"/>
      <c r="TAB6" s="16"/>
      <c r="TAC6" s="14"/>
      <c r="TAE6" s="15"/>
      <c r="TAF6" s="14"/>
      <c r="TAG6" s="14"/>
      <c r="TAH6" s="14"/>
      <c r="TAI6" s="14"/>
      <c r="TAJ6" s="15"/>
      <c r="TAK6" s="17"/>
      <c r="TAL6" s="12"/>
      <c r="TAM6" s="12"/>
      <c r="TAN6" s="22"/>
      <c r="TAO6" s="16"/>
      <c r="TAP6" s="12"/>
      <c r="TAQ6" s="12"/>
      <c r="TAR6" s="16"/>
      <c r="TAS6" s="14"/>
      <c r="TAU6" s="15"/>
      <c r="TAV6" s="14"/>
      <c r="TAW6" s="14"/>
      <c r="TAX6" s="14"/>
      <c r="TAY6" s="14"/>
      <c r="TAZ6" s="15"/>
      <c r="TBA6" s="17"/>
      <c r="TBB6" s="12"/>
      <c r="TBC6" s="12"/>
      <c r="TBD6" s="22"/>
      <c r="TBE6" s="16"/>
      <c r="TBF6" s="12"/>
      <c r="TBG6" s="12"/>
      <c r="TBH6" s="16"/>
      <c r="TBI6" s="14"/>
      <c r="TBK6" s="15"/>
      <c r="TBL6" s="14"/>
      <c r="TBM6" s="14"/>
      <c r="TBN6" s="14"/>
      <c r="TBO6" s="14"/>
      <c r="TBP6" s="15"/>
      <c r="TBQ6" s="17"/>
      <c r="TBR6" s="12"/>
      <c r="TBS6" s="12"/>
      <c r="TBT6" s="22"/>
      <c r="TBU6" s="16"/>
      <c r="TBV6" s="12"/>
      <c r="TBW6" s="12"/>
      <c r="TBX6" s="16"/>
      <c r="TBY6" s="14"/>
      <c r="TCA6" s="15"/>
      <c r="TCB6" s="14"/>
      <c r="TCC6" s="14"/>
      <c r="TCD6" s="14"/>
      <c r="TCE6" s="14"/>
      <c r="TCF6" s="15"/>
      <c r="TCG6" s="17"/>
      <c r="TCH6" s="12"/>
      <c r="TCI6" s="12"/>
      <c r="TCJ6" s="22"/>
      <c r="TCK6" s="16"/>
      <c r="TCL6" s="12"/>
      <c r="TCM6" s="12"/>
      <c r="TCN6" s="16"/>
      <c r="TCO6" s="14"/>
      <c r="TCQ6" s="15"/>
      <c r="TCR6" s="14"/>
      <c r="TCS6" s="14"/>
      <c r="TCT6" s="14"/>
      <c r="TCU6" s="14"/>
      <c r="TCV6" s="15"/>
      <c r="TCW6" s="17"/>
      <c r="TCX6" s="12"/>
      <c r="TCY6" s="12"/>
      <c r="TCZ6" s="22"/>
      <c r="TDA6" s="16"/>
      <c r="TDB6" s="12"/>
      <c r="TDC6" s="12"/>
      <c r="TDD6" s="16"/>
      <c r="TDE6" s="14"/>
      <c r="TDG6" s="15"/>
      <c r="TDH6" s="14"/>
      <c r="TDI6" s="14"/>
      <c r="TDJ6" s="14"/>
      <c r="TDK6" s="14"/>
      <c r="TDL6" s="15"/>
      <c r="TDM6" s="17"/>
      <c r="TDN6" s="12"/>
      <c r="TDO6" s="12"/>
      <c r="TDP6" s="22"/>
      <c r="TDQ6" s="16"/>
      <c r="TDR6" s="12"/>
      <c r="TDS6" s="12"/>
      <c r="TDT6" s="16"/>
      <c r="TDU6" s="14"/>
      <c r="TDW6" s="15"/>
      <c r="TDX6" s="14"/>
      <c r="TDY6" s="14"/>
      <c r="TDZ6" s="14"/>
      <c r="TEA6" s="14"/>
      <c r="TEB6" s="15"/>
      <c r="TEC6" s="17"/>
      <c r="TED6" s="12"/>
      <c r="TEE6" s="12"/>
      <c r="TEF6" s="22"/>
      <c r="TEG6" s="16"/>
      <c r="TEH6" s="12"/>
      <c r="TEI6" s="12"/>
      <c r="TEJ6" s="16"/>
      <c r="TEK6" s="14"/>
      <c r="TEM6" s="15"/>
      <c r="TEN6" s="14"/>
      <c r="TEO6" s="14"/>
      <c r="TEP6" s="14"/>
      <c r="TEQ6" s="14"/>
      <c r="TER6" s="15"/>
      <c r="TES6" s="17"/>
      <c r="TET6" s="12"/>
      <c r="TEU6" s="12"/>
      <c r="TEV6" s="22"/>
      <c r="TEW6" s="16"/>
      <c r="TEX6" s="12"/>
      <c r="TEY6" s="12"/>
      <c r="TEZ6" s="16"/>
      <c r="TFA6" s="14"/>
      <c r="TFC6" s="15"/>
      <c r="TFD6" s="14"/>
      <c r="TFE6" s="14"/>
      <c r="TFF6" s="14"/>
      <c r="TFG6" s="14"/>
      <c r="TFH6" s="15"/>
      <c r="TFI6" s="17"/>
      <c r="TFJ6" s="12"/>
      <c r="TFK6" s="12"/>
      <c r="TFL6" s="22"/>
      <c r="TFM6" s="16"/>
      <c r="TFN6" s="12"/>
      <c r="TFO6" s="12"/>
      <c r="TFP6" s="16"/>
      <c r="TFQ6" s="14"/>
      <c r="TFS6" s="15"/>
      <c r="TFT6" s="14"/>
      <c r="TFU6" s="14"/>
      <c r="TFV6" s="14"/>
      <c r="TFW6" s="14"/>
      <c r="TFX6" s="15"/>
      <c r="TFY6" s="17"/>
      <c r="TFZ6" s="12"/>
      <c r="TGA6" s="12"/>
      <c r="TGB6" s="22"/>
      <c r="TGC6" s="16"/>
      <c r="TGD6" s="12"/>
      <c r="TGE6" s="12"/>
      <c r="TGF6" s="16"/>
      <c r="TGG6" s="14"/>
      <c r="TGI6" s="15"/>
      <c r="TGJ6" s="14"/>
      <c r="TGK6" s="14"/>
      <c r="TGL6" s="14"/>
      <c r="TGM6" s="14"/>
      <c r="TGN6" s="15"/>
      <c r="TGO6" s="17"/>
      <c r="TGP6" s="12"/>
      <c r="TGQ6" s="12"/>
      <c r="TGR6" s="22"/>
      <c r="TGS6" s="16"/>
      <c r="TGT6" s="12"/>
      <c r="TGU6" s="12"/>
      <c r="TGV6" s="16"/>
      <c r="TGW6" s="14"/>
      <c r="TGY6" s="15"/>
      <c r="TGZ6" s="14"/>
      <c r="THA6" s="14"/>
      <c r="THB6" s="14"/>
      <c r="THC6" s="14"/>
      <c r="THD6" s="15"/>
      <c r="THE6" s="17"/>
      <c r="THF6" s="12"/>
      <c r="THG6" s="12"/>
      <c r="THH6" s="22"/>
      <c r="THI6" s="16"/>
      <c r="THJ6" s="12"/>
      <c r="THK6" s="12"/>
      <c r="THL6" s="16"/>
      <c r="THM6" s="14"/>
      <c r="THO6" s="15"/>
      <c r="THP6" s="14"/>
      <c r="THQ6" s="14"/>
      <c r="THR6" s="14"/>
      <c r="THS6" s="14"/>
      <c r="THT6" s="15"/>
      <c r="THU6" s="17"/>
      <c r="THV6" s="12"/>
      <c r="THW6" s="12"/>
      <c r="THX6" s="22"/>
      <c r="THY6" s="16"/>
      <c r="THZ6" s="12"/>
      <c r="TIA6" s="12"/>
      <c r="TIB6" s="16"/>
      <c r="TIC6" s="14"/>
      <c r="TIE6" s="15"/>
      <c r="TIF6" s="14"/>
      <c r="TIG6" s="14"/>
      <c r="TIH6" s="14"/>
      <c r="TII6" s="14"/>
      <c r="TIJ6" s="15"/>
      <c r="TIK6" s="17"/>
      <c r="TIL6" s="12"/>
      <c r="TIM6" s="12"/>
      <c r="TIN6" s="22"/>
      <c r="TIO6" s="16"/>
      <c r="TIP6" s="12"/>
      <c r="TIQ6" s="12"/>
      <c r="TIR6" s="16"/>
      <c r="TIS6" s="14"/>
      <c r="TIU6" s="15"/>
      <c r="TIV6" s="14"/>
      <c r="TIW6" s="14"/>
      <c r="TIX6" s="14"/>
      <c r="TIY6" s="14"/>
      <c r="TIZ6" s="15"/>
      <c r="TJA6" s="17"/>
      <c r="TJB6" s="12"/>
      <c r="TJC6" s="12"/>
      <c r="TJD6" s="22"/>
      <c r="TJE6" s="16"/>
      <c r="TJF6" s="12"/>
      <c r="TJG6" s="12"/>
      <c r="TJH6" s="16"/>
      <c r="TJI6" s="14"/>
      <c r="TJK6" s="15"/>
      <c r="TJL6" s="14"/>
      <c r="TJM6" s="14"/>
      <c r="TJN6" s="14"/>
      <c r="TJO6" s="14"/>
      <c r="TJP6" s="15"/>
      <c r="TJQ6" s="17"/>
      <c r="TJR6" s="12"/>
      <c r="TJS6" s="12"/>
      <c r="TJT6" s="22"/>
      <c r="TJU6" s="16"/>
      <c r="TJV6" s="12"/>
      <c r="TJW6" s="12"/>
      <c r="TJX6" s="16"/>
      <c r="TJY6" s="14"/>
      <c r="TKA6" s="15"/>
      <c r="TKB6" s="14"/>
      <c r="TKC6" s="14"/>
      <c r="TKD6" s="14"/>
      <c r="TKE6" s="14"/>
      <c r="TKF6" s="15"/>
      <c r="TKG6" s="17"/>
      <c r="TKH6" s="12"/>
      <c r="TKI6" s="12"/>
      <c r="TKJ6" s="22"/>
      <c r="TKK6" s="16"/>
      <c r="TKL6" s="12"/>
      <c r="TKM6" s="12"/>
      <c r="TKN6" s="16"/>
      <c r="TKO6" s="14"/>
      <c r="TKQ6" s="15"/>
      <c r="TKR6" s="14"/>
      <c r="TKS6" s="14"/>
      <c r="TKT6" s="14"/>
      <c r="TKU6" s="14"/>
      <c r="TKV6" s="15"/>
      <c r="TKW6" s="17"/>
      <c r="TKX6" s="12"/>
      <c r="TKY6" s="12"/>
      <c r="TKZ6" s="22"/>
      <c r="TLA6" s="16"/>
      <c r="TLB6" s="12"/>
      <c r="TLC6" s="12"/>
      <c r="TLD6" s="16"/>
      <c r="TLE6" s="14"/>
      <c r="TLG6" s="15"/>
      <c r="TLH6" s="14"/>
      <c r="TLI6" s="14"/>
      <c r="TLJ6" s="14"/>
      <c r="TLK6" s="14"/>
      <c r="TLL6" s="15"/>
      <c r="TLM6" s="17"/>
      <c r="TLN6" s="12"/>
      <c r="TLO6" s="12"/>
      <c r="TLP6" s="22"/>
      <c r="TLQ6" s="16"/>
      <c r="TLR6" s="12"/>
      <c r="TLS6" s="12"/>
      <c r="TLT6" s="16"/>
      <c r="TLU6" s="14"/>
      <c r="TLW6" s="15"/>
      <c r="TLX6" s="14"/>
      <c r="TLY6" s="14"/>
      <c r="TLZ6" s="14"/>
      <c r="TMA6" s="14"/>
      <c r="TMB6" s="15"/>
      <c r="TMC6" s="17"/>
      <c r="TMD6" s="12"/>
      <c r="TME6" s="12"/>
      <c r="TMF6" s="22"/>
      <c r="TMG6" s="16"/>
      <c r="TMH6" s="12"/>
      <c r="TMI6" s="12"/>
      <c r="TMJ6" s="16"/>
      <c r="TMK6" s="14"/>
      <c r="TMM6" s="15"/>
      <c r="TMN6" s="14"/>
      <c r="TMO6" s="14"/>
      <c r="TMP6" s="14"/>
      <c r="TMQ6" s="14"/>
      <c r="TMR6" s="15"/>
      <c r="TMS6" s="17"/>
      <c r="TMT6" s="12"/>
      <c r="TMU6" s="12"/>
      <c r="TMV6" s="22"/>
      <c r="TMW6" s="16"/>
      <c r="TMX6" s="12"/>
      <c r="TMY6" s="12"/>
      <c r="TMZ6" s="16"/>
      <c r="TNA6" s="14"/>
      <c r="TNC6" s="15"/>
      <c r="TND6" s="14"/>
      <c r="TNE6" s="14"/>
      <c r="TNF6" s="14"/>
      <c r="TNG6" s="14"/>
      <c r="TNH6" s="15"/>
      <c r="TNI6" s="17"/>
      <c r="TNJ6" s="12"/>
      <c r="TNK6" s="12"/>
      <c r="TNL6" s="22"/>
      <c r="TNM6" s="16"/>
      <c r="TNN6" s="12"/>
      <c r="TNO6" s="12"/>
      <c r="TNP6" s="16"/>
      <c r="TNQ6" s="14"/>
      <c r="TNS6" s="15"/>
      <c r="TNT6" s="14"/>
      <c r="TNU6" s="14"/>
      <c r="TNV6" s="14"/>
      <c r="TNW6" s="14"/>
      <c r="TNX6" s="15"/>
      <c r="TNY6" s="17"/>
      <c r="TNZ6" s="12"/>
      <c r="TOA6" s="12"/>
      <c r="TOB6" s="22"/>
      <c r="TOC6" s="16"/>
      <c r="TOD6" s="12"/>
      <c r="TOE6" s="12"/>
      <c r="TOF6" s="16"/>
      <c r="TOG6" s="14"/>
      <c r="TOI6" s="15"/>
      <c r="TOJ6" s="14"/>
      <c r="TOK6" s="14"/>
      <c r="TOL6" s="14"/>
      <c r="TOM6" s="14"/>
      <c r="TON6" s="15"/>
      <c r="TOO6" s="17"/>
      <c r="TOP6" s="12"/>
      <c r="TOQ6" s="12"/>
      <c r="TOR6" s="22"/>
      <c r="TOS6" s="16"/>
      <c r="TOT6" s="12"/>
      <c r="TOU6" s="12"/>
      <c r="TOV6" s="16"/>
      <c r="TOW6" s="14"/>
      <c r="TOY6" s="15"/>
      <c r="TOZ6" s="14"/>
      <c r="TPA6" s="14"/>
      <c r="TPB6" s="14"/>
      <c r="TPC6" s="14"/>
      <c r="TPD6" s="15"/>
      <c r="TPE6" s="17"/>
      <c r="TPF6" s="12"/>
      <c r="TPG6" s="12"/>
      <c r="TPH6" s="22"/>
      <c r="TPI6" s="16"/>
      <c r="TPJ6" s="12"/>
      <c r="TPK6" s="12"/>
      <c r="TPL6" s="16"/>
      <c r="TPM6" s="14"/>
      <c r="TPO6" s="15"/>
      <c r="TPP6" s="14"/>
      <c r="TPQ6" s="14"/>
      <c r="TPR6" s="14"/>
      <c r="TPS6" s="14"/>
      <c r="TPT6" s="15"/>
      <c r="TPU6" s="17"/>
      <c r="TPV6" s="12"/>
      <c r="TPW6" s="12"/>
      <c r="TPX6" s="22"/>
      <c r="TPY6" s="16"/>
      <c r="TPZ6" s="12"/>
      <c r="TQA6" s="12"/>
      <c r="TQB6" s="16"/>
      <c r="TQC6" s="14"/>
      <c r="TQE6" s="15"/>
      <c r="TQF6" s="14"/>
      <c r="TQG6" s="14"/>
      <c r="TQH6" s="14"/>
      <c r="TQI6" s="14"/>
      <c r="TQJ6" s="15"/>
      <c r="TQK6" s="17"/>
      <c r="TQL6" s="12"/>
      <c r="TQM6" s="12"/>
      <c r="TQN6" s="22"/>
      <c r="TQO6" s="16"/>
      <c r="TQP6" s="12"/>
      <c r="TQQ6" s="12"/>
      <c r="TQR6" s="16"/>
      <c r="TQS6" s="14"/>
      <c r="TQU6" s="15"/>
      <c r="TQV6" s="14"/>
      <c r="TQW6" s="14"/>
      <c r="TQX6" s="14"/>
      <c r="TQY6" s="14"/>
      <c r="TQZ6" s="15"/>
      <c r="TRA6" s="17"/>
      <c r="TRB6" s="12"/>
      <c r="TRC6" s="12"/>
      <c r="TRD6" s="22"/>
      <c r="TRE6" s="16"/>
      <c r="TRF6" s="12"/>
      <c r="TRG6" s="12"/>
      <c r="TRH6" s="16"/>
      <c r="TRI6" s="14"/>
      <c r="TRK6" s="15"/>
      <c r="TRL6" s="14"/>
      <c r="TRM6" s="14"/>
      <c r="TRN6" s="14"/>
      <c r="TRO6" s="14"/>
      <c r="TRP6" s="15"/>
      <c r="TRQ6" s="17"/>
      <c r="TRR6" s="12"/>
      <c r="TRS6" s="12"/>
      <c r="TRT6" s="22"/>
      <c r="TRU6" s="16"/>
      <c r="TRV6" s="12"/>
      <c r="TRW6" s="12"/>
      <c r="TRX6" s="16"/>
      <c r="TRY6" s="14"/>
      <c r="TSA6" s="15"/>
      <c r="TSB6" s="14"/>
      <c r="TSC6" s="14"/>
      <c r="TSD6" s="14"/>
      <c r="TSE6" s="14"/>
      <c r="TSF6" s="15"/>
      <c r="TSG6" s="17"/>
      <c r="TSH6" s="12"/>
      <c r="TSI6" s="12"/>
      <c r="TSJ6" s="22"/>
      <c r="TSK6" s="16"/>
      <c r="TSL6" s="12"/>
      <c r="TSM6" s="12"/>
      <c r="TSN6" s="16"/>
      <c r="TSO6" s="14"/>
      <c r="TSQ6" s="15"/>
      <c r="TSR6" s="14"/>
      <c r="TSS6" s="14"/>
      <c r="TST6" s="14"/>
      <c r="TSU6" s="14"/>
      <c r="TSV6" s="15"/>
      <c r="TSW6" s="17"/>
      <c r="TSX6" s="12"/>
      <c r="TSY6" s="12"/>
      <c r="TSZ6" s="22"/>
      <c r="TTA6" s="16"/>
      <c r="TTB6" s="12"/>
      <c r="TTC6" s="12"/>
      <c r="TTD6" s="16"/>
      <c r="TTE6" s="14"/>
      <c r="TTG6" s="15"/>
      <c r="TTH6" s="14"/>
      <c r="TTI6" s="14"/>
      <c r="TTJ6" s="14"/>
      <c r="TTK6" s="14"/>
      <c r="TTL6" s="15"/>
      <c r="TTM6" s="17"/>
      <c r="TTN6" s="12"/>
      <c r="TTO6" s="12"/>
      <c r="TTP6" s="22"/>
      <c r="TTQ6" s="16"/>
      <c r="TTR6" s="12"/>
      <c r="TTS6" s="12"/>
      <c r="TTT6" s="16"/>
      <c r="TTU6" s="14"/>
      <c r="TTW6" s="15"/>
      <c r="TTX6" s="14"/>
      <c r="TTY6" s="14"/>
      <c r="TTZ6" s="14"/>
      <c r="TUA6" s="14"/>
      <c r="TUB6" s="15"/>
      <c r="TUC6" s="17"/>
      <c r="TUD6" s="12"/>
      <c r="TUE6" s="12"/>
      <c r="TUF6" s="22"/>
      <c r="TUG6" s="16"/>
      <c r="TUH6" s="12"/>
      <c r="TUI6" s="12"/>
      <c r="TUJ6" s="16"/>
      <c r="TUK6" s="14"/>
      <c r="TUM6" s="15"/>
      <c r="TUN6" s="14"/>
      <c r="TUO6" s="14"/>
      <c r="TUP6" s="14"/>
      <c r="TUQ6" s="14"/>
      <c r="TUR6" s="15"/>
      <c r="TUS6" s="17"/>
      <c r="TUT6" s="12"/>
      <c r="TUU6" s="12"/>
      <c r="TUV6" s="22"/>
      <c r="TUW6" s="16"/>
      <c r="TUX6" s="12"/>
      <c r="TUY6" s="12"/>
      <c r="TUZ6" s="16"/>
      <c r="TVA6" s="14"/>
      <c r="TVC6" s="15"/>
      <c r="TVD6" s="14"/>
      <c r="TVE6" s="14"/>
      <c r="TVF6" s="14"/>
      <c r="TVG6" s="14"/>
      <c r="TVH6" s="15"/>
      <c r="TVI6" s="17"/>
      <c r="TVJ6" s="12"/>
      <c r="TVK6" s="12"/>
      <c r="TVL6" s="22"/>
      <c r="TVM6" s="16"/>
      <c r="TVN6" s="12"/>
      <c r="TVO6" s="12"/>
      <c r="TVP6" s="16"/>
      <c r="TVQ6" s="14"/>
      <c r="TVS6" s="15"/>
      <c r="TVT6" s="14"/>
      <c r="TVU6" s="14"/>
      <c r="TVV6" s="14"/>
      <c r="TVW6" s="14"/>
      <c r="TVX6" s="15"/>
      <c r="TVY6" s="17"/>
      <c r="TVZ6" s="12"/>
      <c r="TWA6" s="12"/>
      <c r="TWB6" s="22"/>
      <c r="TWC6" s="16"/>
      <c r="TWD6" s="12"/>
      <c r="TWE6" s="12"/>
      <c r="TWF6" s="16"/>
      <c r="TWG6" s="14"/>
      <c r="TWI6" s="15"/>
      <c r="TWJ6" s="14"/>
      <c r="TWK6" s="14"/>
      <c r="TWL6" s="14"/>
      <c r="TWM6" s="14"/>
      <c r="TWN6" s="15"/>
      <c r="TWO6" s="17"/>
      <c r="TWP6" s="12"/>
      <c r="TWQ6" s="12"/>
      <c r="TWR6" s="22"/>
      <c r="TWS6" s="16"/>
      <c r="TWT6" s="12"/>
      <c r="TWU6" s="12"/>
      <c r="TWV6" s="16"/>
      <c r="TWW6" s="14"/>
      <c r="TWY6" s="15"/>
      <c r="TWZ6" s="14"/>
      <c r="TXA6" s="14"/>
      <c r="TXB6" s="14"/>
      <c r="TXC6" s="14"/>
      <c r="TXD6" s="15"/>
      <c r="TXE6" s="17"/>
      <c r="TXF6" s="12"/>
      <c r="TXG6" s="12"/>
      <c r="TXH6" s="22"/>
      <c r="TXI6" s="16"/>
      <c r="TXJ6" s="12"/>
      <c r="TXK6" s="12"/>
      <c r="TXL6" s="16"/>
      <c r="TXM6" s="14"/>
      <c r="TXO6" s="15"/>
      <c r="TXP6" s="14"/>
      <c r="TXQ6" s="14"/>
      <c r="TXR6" s="14"/>
      <c r="TXS6" s="14"/>
      <c r="TXT6" s="15"/>
      <c r="TXU6" s="17"/>
      <c r="TXV6" s="12"/>
      <c r="TXW6" s="12"/>
      <c r="TXX6" s="22"/>
      <c r="TXY6" s="16"/>
      <c r="TXZ6" s="12"/>
      <c r="TYA6" s="12"/>
      <c r="TYB6" s="16"/>
      <c r="TYC6" s="14"/>
      <c r="TYE6" s="15"/>
      <c r="TYF6" s="14"/>
      <c r="TYG6" s="14"/>
      <c r="TYH6" s="14"/>
      <c r="TYI6" s="14"/>
      <c r="TYJ6" s="15"/>
      <c r="TYK6" s="17"/>
      <c r="TYL6" s="12"/>
      <c r="TYM6" s="12"/>
      <c r="TYN6" s="22"/>
      <c r="TYO6" s="16"/>
      <c r="TYP6" s="12"/>
      <c r="TYQ6" s="12"/>
      <c r="TYR6" s="16"/>
      <c r="TYS6" s="14"/>
      <c r="TYU6" s="15"/>
      <c r="TYV6" s="14"/>
      <c r="TYW6" s="14"/>
      <c r="TYX6" s="14"/>
      <c r="TYY6" s="14"/>
      <c r="TYZ6" s="15"/>
      <c r="TZA6" s="17"/>
      <c r="TZB6" s="12"/>
      <c r="TZC6" s="12"/>
      <c r="TZD6" s="22"/>
      <c r="TZE6" s="16"/>
      <c r="TZF6" s="12"/>
      <c r="TZG6" s="12"/>
      <c r="TZH6" s="16"/>
      <c r="TZI6" s="14"/>
      <c r="TZK6" s="15"/>
      <c r="TZL6" s="14"/>
      <c r="TZM6" s="14"/>
      <c r="TZN6" s="14"/>
      <c r="TZO6" s="14"/>
      <c r="TZP6" s="15"/>
      <c r="TZQ6" s="17"/>
      <c r="TZR6" s="12"/>
      <c r="TZS6" s="12"/>
      <c r="TZT6" s="22"/>
      <c r="TZU6" s="16"/>
      <c r="TZV6" s="12"/>
      <c r="TZW6" s="12"/>
      <c r="TZX6" s="16"/>
      <c r="TZY6" s="14"/>
      <c r="UAA6" s="15"/>
      <c r="UAB6" s="14"/>
      <c r="UAC6" s="14"/>
      <c r="UAD6" s="14"/>
      <c r="UAE6" s="14"/>
      <c r="UAF6" s="15"/>
      <c r="UAG6" s="17"/>
      <c r="UAH6" s="12"/>
      <c r="UAI6" s="12"/>
      <c r="UAJ6" s="22"/>
      <c r="UAK6" s="16"/>
      <c r="UAL6" s="12"/>
      <c r="UAM6" s="12"/>
      <c r="UAN6" s="16"/>
      <c r="UAO6" s="14"/>
      <c r="UAQ6" s="15"/>
      <c r="UAR6" s="14"/>
      <c r="UAS6" s="14"/>
      <c r="UAT6" s="14"/>
      <c r="UAU6" s="14"/>
      <c r="UAV6" s="15"/>
      <c r="UAW6" s="17"/>
      <c r="UAX6" s="12"/>
      <c r="UAY6" s="12"/>
      <c r="UAZ6" s="22"/>
      <c r="UBA6" s="16"/>
      <c r="UBB6" s="12"/>
      <c r="UBC6" s="12"/>
      <c r="UBD6" s="16"/>
      <c r="UBE6" s="14"/>
      <c r="UBG6" s="15"/>
      <c r="UBH6" s="14"/>
      <c r="UBI6" s="14"/>
      <c r="UBJ6" s="14"/>
      <c r="UBK6" s="14"/>
      <c r="UBL6" s="15"/>
      <c r="UBM6" s="17"/>
      <c r="UBN6" s="12"/>
      <c r="UBO6" s="12"/>
      <c r="UBP6" s="22"/>
      <c r="UBQ6" s="16"/>
      <c r="UBR6" s="12"/>
      <c r="UBS6" s="12"/>
      <c r="UBT6" s="16"/>
      <c r="UBU6" s="14"/>
      <c r="UBW6" s="15"/>
      <c r="UBX6" s="14"/>
      <c r="UBY6" s="14"/>
      <c r="UBZ6" s="14"/>
      <c r="UCA6" s="14"/>
      <c r="UCB6" s="15"/>
      <c r="UCC6" s="17"/>
      <c r="UCD6" s="12"/>
      <c r="UCE6" s="12"/>
      <c r="UCF6" s="22"/>
      <c r="UCG6" s="16"/>
      <c r="UCH6" s="12"/>
      <c r="UCI6" s="12"/>
      <c r="UCJ6" s="16"/>
      <c r="UCK6" s="14"/>
      <c r="UCM6" s="15"/>
      <c r="UCN6" s="14"/>
      <c r="UCO6" s="14"/>
      <c r="UCP6" s="14"/>
      <c r="UCQ6" s="14"/>
      <c r="UCR6" s="15"/>
      <c r="UCS6" s="17"/>
      <c r="UCT6" s="12"/>
      <c r="UCU6" s="12"/>
      <c r="UCV6" s="22"/>
      <c r="UCW6" s="16"/>
      <c r="UCX6" s="12"/>
      <c r="UCY6" s="12"/>
      <c r="UCZ6" s="16"/>
      <c r="UDA6" s="14"/>
      <c r="UDC6" s="15"/>
      <c r="UDD6" s="14"/>
      <c r="UDE6" s="14"/>
      <c r="UDF6" s="14"/>
      <c r="UDG6" s="14"/>
      <c r="UDH6" s="15"/>
      <c r="UDI6" s="17"/>
      <c r="UDJ6" s="12"/>
      <c r="UDK6" s="12"/>
      <c r="UDL6" s="22"/>
      <c r="UDM6" s="16"/>
      <c r="UDN6" s="12"/>
      <c r="UDO6" s="12"/>
      <c r="UDP6" s="16"/>
      <c r="UDQ6" s="14"/>
      <c r="UDS6" s="15"/>
      <c r="UDT6" s="14"/>
      <c r="UDU6" s="14"/>
      <c r="UDV6" s="14"/>
      <c r="UDW6" s="14"/>
      <c r="UDX6" s="15"/>
      <c r="UDY6" s="17"/>
      <c r="UDZ6" s="12"/>
      <c r="UEA6" s="12"/>
      <c r="UEB6" s="22"/>
      <c r="UEC6" s="16"/>
      <c r="UED6" s="12"/>
      <c r="UEE6" s="12"/>
      <c r="UEF6" s="16"/>
      <c r="UEG6" s="14"/>
      <c r="UEI6" s="15"/>
      <c r="UEJ6" s="14"/>
      <c r="UEK6" s="14"/>
      <c r="UEL6" s="14"/>
      <c r="UEM6" s="14"/>
      <c r="UEN6" s="15"/>
      <c r="UEO6" s="17"/>
      <c r="UEP6" s="12"/>
      <c r="UEQ6" s="12"/>
      <c r="UER6" s="22"/>
      <c r="UES6" s="16"/>
      <c r="UET6" s="12"/>
      <c r="UEU6" s="12"/>
      <c r="UEV6" s="16"/>
      <c r="UEW6" s="14"/>
      <c r="UEY6" s="15"/>
      <c r="UEZ6" s="14"/>
      <c r="UFA6" s="14"/>
      <c r="UFB6" s="14"/>
      <c r="UFC6" s="14"/>
      <c r="UFD6" s="15"/>
      <c r="UFE6" s="17"/>
      <c r="UFF6" s="12"/>
      <c r="UFG6" s="12"/>
      <c r="UFH6" s="22"/>
      <c r="UFI6" s="16"/>
      <c r="UFJ6" s="12"/>
      <c r="UFK6" s="12"/>
      <c r="UFL6" s="16"/>
      <c r="UFM6" s="14"/>
      <c r="UFO6" s="15"/>
      <c r="UFP6" s="14"/>
      <c r="UFQ6" s="14"/>
      <c r="UFR6" s="14"/>
      <c r="UFS6" s="14"/>
      <c r="UFT6" s="15"/>
      <c r="UFU6" s="17"/>
      <c r="UFV6" s="12"/>
      <c r="UFW6" s="12"/>
      <c r="UFX6" s="22"/>
      <c r="UFY6" s="16"/>
      <c r="UFZ6" s="12"/>
      <c r="UGA6" s="12"/>
      <c r="UGB6" s="16"/>
      <c r="UGC6" s="14"/>
      <c r="UGE6" s="15"/>
      <c r="UGF6" s="14"/>
      <c r="UGG6" s="14"/>
      <c r="UGH6" s="14"/>
      <c r="UGI6" s="14"/>
      <c r="UGJ6" s="15"/>
      <c r="UGK6" s="17"/>
      <c r="UGL6" s="12"/>
      <c r="UGM6" s="12"/>
      <c r="UGN6" s="22"/>
      <c r="UGO6" s="16"/>
      <c r="UGP6" s="12"/>
      <c r="UGQ6" s="12"/>
      <c r="UGR6" s="16"/>
      <c r="UGS6" s="14"/>
      <c r="UGU6" s="15"/>
      <c r="UGV6" s="14"/>
      <c r="UGW6" s="14"/>
      <c r="UGX6" s="14"/>
      <c r="UGY6" s="14"/>
      <c r="UGZ6" s="15"/>
      <c r="UHA6" s="17"/>
      <c r="UHB6" s="12"/>
      <c r="UHC6" s="12"/>
      <c r="UHD6" s="22"/>
      <c r="UHE6" s="16"/>
      <c r="UHF6" s="12"/>
      <c r="UHG6" s="12"/>
      <c r="UHH6" s="16"/>
      <c r="UHI6" s="14"/>
      <c r="UHK6" s="15"/>
      <c r="UHL6" s="14"/>
      <c r="UHM6" s="14"/>
      <c r="UHN6" s="14"/>
      <c r="UHO6" s="14"/>
      <c r="UHP6" s="15"/>
      <c r="UHQ6" s="17"/>
      <c r="UHR6" s="12"/>
      <c r="UHS6" s="12"/>
      <c r="UHT6" s="22"/>
      <c r="UHU6" s="16"/>
      <c r="UHV6" s="12"/>
      <c r="UHW6" s="12"/>
      <c r="UHX6" s="16"/>
      <c r="UHY6" s="14"/>
      <c r="UIA6" s="15"/>
      <c r="UIB6" s="14"/>
      <c r="UIC6" s="14"/>
      <c r="UID6" s="14"/>
      <c r="UIE6" s="14"/>
      <c r="UIF6" s="15"/>
      <c r="UIG6" s="17"/>
      <c r="UIH6" s="12"/>
      <c r="UII6" s="12"/>
      <c r="UIJ6" s="22"/>
      <c r="UIK6" s="16"/>
      <c r="UIL6" s="12"/>
      <c r="UIM6" s="12"/>
      <c r="UIN6" s="16"/>
      <c r="UIO6" s="14"/>
      <c r="UIQ6" s="15"/>
      <c r="UIR6" s="14"/>
      <c r="UIS6" s="14"/>
      <c r="UIT6" s="14"/>
      <c r="UIU6" s="14"/>
      <c r="UIV6" s="15"/>
      <c r="UIW6" s="17"/>
      <c r="UIX6" s="12"/>
      <c r="UIY6" s="12"/>
      <c r="UIZ6" s="22"/>
      <c r="UJA6" s="16"/>
      <c r="UJB6" s="12"/>
      <c r="UJC6" s="12"/>
      <c r="UJD6" s="16"/>
      <c r="UJE6" s="14"/>
      <c r="UJG6" s="15"/>
      <c r="UJH6" s="14"/>
      <c r="UJI6" s="14"/>
      <c r="UJJ6" s="14"/>
      <c r="UJK6" s="14"/>
      <c r="UJL6" s="15"/>
      <c r="UJM6" s="17"/>
      <c r="UJN6" s="12"/>
      <c r="UJO6" s="12"/>
      <c r="UJP6" s="22"/>
      <c r="UJQ6" s="16"/>
      <c r="UJR6" s="12"/>
      <c r="UJS6" s="12"/>
      <c r="UJT6" s="16"/>
      <c r="UJU6" s="14"/>
      <c r="UJW6" s="15"/>
      <c r="UJX6" s="14"/>
      <c r="UJY6" s="14"/>
      <c r="UJZ6" s="14"/>
      <c r="UKA6" s="14"/>
      <c r="UKB6" s="15"/>
      <c r="UKC6" s="17"/>
      <c r="UKD6" s="12"/>
      <c r="UKE6" s="12"/>
      <c r="UKF6" s="22"/>
      <c r="UKG6" s="16"/>
      <c r="UKH6" s="12"/>
      <c r="UKI6" s="12"/>
      <c r="UKJ6" s="16"/>
      <c r="UKK6" s="14"/>
      <c r="UKM6" s="15"/>
      <c r="UKN6" s="14"/>
      <c r="UKO6" s="14"/>
      <c r="UKP6" s="14"/>
      <c r="UKQ6" s="14"/>
      <c r="UKR6" s="15"/>
      <c r="UKS6" s="17"/>
      <c r="UKT6" s="12"/>
      <c r="UKU6" s="12"/>
      <c r="UKV6" s="22"/>
      <c r="UKW6" s="16"/>
      <c r="UKX6" s="12"/>
      <c r="UKY6" s="12"/>
      <c r="UKZ6" s="16"/>
      <c r="ULA6" s="14"/>
      <c r="ULC6" s="15"/>
      <c r="ULD6" s="14"/>
      <c r="ULE6" s="14"/>
      <c r="ULF6" s="14"/>
      <c r="ULG6" s="14"/>
      <c r="ULH6" s="15"/>
      <c r="ULI6" s="17"/>
      <c r="ULJ6" s="12"/>
      <c r="ULK6" s="12"/>
      <c r="ULL6" s="22"/>
      <c r="ULM6" s="16"/>
      <c r="ULN6" s="12"/>
      <c r="ULO6" s="12"/>
      <c r="ULP6" s="16"/>
      <c r="ULQ6" s="14"/>
      <c r="ULS6" s="15"/>
      <c r="ULT6" s="14"/>
      <c r="ULU6" s="14"/>
      <c r="ULV6" s="14"/>
      <c r="ULW6" s="14"/>
      <c r="ULX6" s="15"/>
      <c r="ULY6" s="17"/>
      <c r="ULZ6" s="12"/>
      <c r="UMA6" s="12"/>
      <c r="UMB6" s="22"/>
      <c r="UMC6" s="16"/>
      <c r="UMD6" s="12"/>
      <c r="UME6" s="12"/>
      <c r="UMF6" s="16"/>
      <c r="UMG6" s="14"/>
      <c r="UMI6" s="15"/>
      <c r="UMJ6" s="14"/>
      <c r="UMK6" s="14"/>
      <c r="UML6" s="14"/>
      <c r="UMM6" s="14"/>
      <c r="UMN6" s="15"/>
      <c r="UMO6" s="17"/>
      <c r="UMP6" s="12"/>
      <c r="UMQ6" s="12"/>
      <c r="UMR6" s="22"/>
      <c r="UMS6" s="16"/>
      <c r="UMT6" s="12"/>
      <c r="UMU6" s="12"/>
      <c r="UMV6" s="16"/>
      <c r="UMW6" s="14"/>
      <c r="UMY6" s="15"/>
      <c r="UMZ6" s="14"/>
      <c r="UNA6" s="14"/>
      <c r="UNB6" s="14"/>
      <c r="UNC6" s="14"/>
      <c r="UND6" s="15"/>
      <c r="UNE6" s="17"/>
      <c r="UNF6" s="12"/>
      <c r="UNG6" s="12"/>
      <c r="UNH6" s="22"/>
      <c r="UNI6" s="16"/>
      <c r="UNJ6" s="12"/>
      <c r="UNK6" s="12"/>
      <c r="UNL6" s="16"/>
      <c r="UNM6" s="14"/>
      <c r="UNO6" s="15"/>
      <c r="UNP6" s="14"/>
      <c r="UNQ6" s="14"/>
      <c r="UNR6" s="14"/>
      <c r="UNS6" s="14"/>
      <c r="UNT6" s="15"/>
      <c r="UNU6" s="17"/>
      <c r="UNV6" s="12"/>
      <c r="UNW6" s="12"/>
      <c r="UNX6" s="22"/>
      <c r="UNY6" s="16"/>
      <c r="UNZ6" s="12"/>
      <c r="UOA6" s="12"/>
      <c r="UOB6" s="16"/>
      <c r="UOC6" s="14"/>
      <c r="UOE6" s="15"/>
      <c r="UOF6" s="14"/>
      <c r="UOG6" s="14"/>
      <c r="UOH6" s="14"/>
      <c r="UOI6" s="14"/>
      <c r="UOJ6" s="15"/>
      <c r="UOK6" s="17"/>
      <c r="UOL6" s="12"/>
      <c r="UOM6" s="12"/>
      <c r="UON6" s="22"/>
      <c r="UOO6" s="16"/>
      <c r="UOP6" s="12"/>
      <c r="UOQ6" s="12"/>
      <c r="UOR6" s="16"/>
      <c r="UOS6" s="14"/>
      <c r="UOU6" s="15"/>
      <c r="UOV6" s="14"/>
      <c r="UOW6" s="14"/>
      <c r="UOX6" s="14"/>
      <c r="UOY6" s="14"/>
      <c r="UOZ6" s="15"/>
      <c r="UPA6" s="17"/>
      <c r="UPB6" s="12"/>
      <c r="UPC6" s="12"/>
      <c r="UPD6" s="22"/>
      <c r="UPE6" s="16"/>
      <c r="UPF6" s="12"/>
      <c r="UPG6" s="12"/>
      <c r="UPH6" s="16"/>
      <c r="UPI6" s="14"/>
      <c r="UPK6" s="15"/>
      <c r="UPL6" s="14"/>
      <c r="UPM6" s="14"/>
      <c r="UPN6" s="14"/>
      <c r="UPO6" s="14"/>
      <c r="UPP6" s="15"/>
      <c r="UPQ6" s="17"/>
      <c r="UPR6" s="12"/>
      <c r="UPS6" s="12"/>
      <c r="UPT6" s="22"/>
      <c r="UPU6" s="16"/>
      <c r="UPV6" s="12"/>
      <c r="UPW6" s="12"/>
      <c r="UPX6" s="16"/>
      <c r="UPY6" s="14"/>
      <c r="UQA6" s="15"/>
      <c r="UQB6" s="14"/>
      <c r="UQC6" s="14"/>
      <c r="UQD6" s="14"/>
      <c r="UQE6" s="14"/>
      <c r="UQF6" s="15"/>
      <c r="UQG6" s="17"/>
      <c r="UQH6" s="12"/>
      <c r="UQI6" s="12"/>
      <c r="UQJ6" s="22"/>
      <c r="UQK6" s="16"/>
      <c r="UQL6" s="12"/>
      <c r="UQM6" s="12"/>
      <c r="UQN6" s="16"/>
      <c r="UQO6" s="14"/>
      <c r="UQQ6" s="15"/>
      <c r="UQR6" s="14"/>
      <c r="UQS6" s="14"/>
      <c r="UQT6" s="14"/>
      <c r="UQU6" s="14"/>
      <c r="UQV6" s="15"/>
      <c r="UQW6" s="17"/>
      <c r="UQX6" s="12"/>
      <c r="UQY6" s="12"/>
      <c r="UQZ6" s="22"/>
      <c r="URA6" s="16"/>
      <c r="URB6" s="12"/>
      <c r="URC6" s="12"/>
      <c r="URD6" s="16"/>
      <c r="URE6" s="14"/>
      <c r="URG6" s="15"/>
      <c r="URH6" s="14"/>
      <c r="URI6" s="14"/>
      <c r="URJ6" s="14"/>
      <c r="URK6" s="14"/>
      <c r="URL6" s="15"/>
      <c r="URM6" s="17"/>
      <c r="URN6" s="12"/>
      <c r="URO6" s="12"/>
      <c r="URP6" s="22"/>
      <c r="URQ6" s="16"/>
      <c r="URR6" s="12"/>
      <c r="URS6" s="12"/>
      <c r="URT6" s="16"/>
      <c r="URU6" s="14"/>
      <c r="URW6" s="15"/>
      <c r="URX6" s="14"/>
      <c r="URY6" s="14"/>
      <c r="URZ6" s="14"/>
      <c r="USA6" s="14"/>
      <c r="USB6" s="15"/>
      <c r="USC6" s="17"/>
      <c r="USD6" s="12"/>
      <c r="USE6" s="12"/>
      <c r="USF6" s="22"/>
      <c r="USG6" s="16"/>
      <c r="USH6" s="12"/>
      <c r="USI6" s="12"/>
      <c r="USJ6" s="16"/>
      <c r="USK6" s="14"/>
      <c r="USM6" s="15"/>
      <c r="USN6" s="14"/>
      <c r="USO6" s="14"/>
      <c r="USP6" s="14"/>
      <c r="USQ6" s="14"/>
      <c r="USR6" s="15"/>
      <c r="USS6" s="17"/>
      <c r="UST6" s="12"/>
      <c r="USU6" s="12"/>
      <c r="USV6" s="22"/>
      <c r="USW6" s="16"/>
      <c r="USX6" s="12"/>
      <c r="USY6" s="12"/>
      <c r="USZ6" s="16"/>
      <c r="UTA6" s="14"/>
      <c r="UTC6" s="15"/>
      <c r="UTD6" s="14"/>
      <c r="UTE6" s="14"/>
      <c r="UTF6" s="14"/>
      <c r="UTG6" s="14"/>
      <c r="UTH6" s="15"/>
      <c r="UTI6" s="17"/>
      <c r="UTJ6" s="12"/>
      <c r="UTK6" s="12"/>
      <c r="UTL6" s="22"/>
      <c r="UTM6" s="16"/>
      <c r="UTN6" s="12"/>
      <c r="UTO6" s="12"/>
      <c r="UTP6" s="16"/>
      <c r="UTQ6" s="14"/>
      <c r="UTS6" s="15"/>
      <c r="UTT6" s="14"/>
      <c r="UTU6" s="14"/>
      <c r="UTV6" s="14"/>
      <c r="UTW6" s="14"/>
      <c r="UTX6" s="15"/>
      <c r="UTY6" s="17"/>
      <c r="UTZ6" s="12"/>
      <c r="UUA6" s="12"/>
      <c r="UUB6" s="22"/>
      <c r="UUC6" s="16"/>
      <c r="UUD6" s="12"/>
      <c r="UUE6" s="12"/>
      <c r="UUF6" s="16"/>
      <c r="UUG6" s="14"/>
      <c r="UUI6" s="15"/>
      <c r="UUJ6" s="14"/>
      <c r="UUK6" s="14"/>
      <c r="UUL6" s="14"/>
      <c r="UUM6" s="14"/>
      <c r="UUN6" s="15"/>
      <c r="UUO6" s="17"/>
      <c r="UUP6" s="12"/>
      <c r="UUQ6" s="12"/>
      <c r="UUR6" s="22"/>
      <c r="UUS6" s="16"/>
      <c r="UUT6" s="12"/>
      <c r="UUU6" s="12"/>
      <c r="UUV6" s="16"/>
      <c r="UUW6" s="14"/>
      <c r="UUY6" s="15"/>
      <c r="UUZ6" s="14"/>
      <c r="UVA6" s="14"/>
      <c r="UVB6" s="14"/>
      <c r="UVC6" s="14"/>
      <c r="UVD6" s="15"/>
      <c r="UVE6" s="17"/>
      <c r="UVF6" s="12"/>
      <c r="UVG6" s="12"/>
      <c r="UVH6" s="22"/>
      <c r="UVI6" s="16"/>
      <c r="UVJ6" s="12"/>
      <c r="UVK6" s="12"/>
      <c r="UVL6" s="16"/>
      <c r="UVM6" s="14"/>
      <c r="UVO6" s="15"/>
      <c r="UVP6" s="14"/>
      <c r="UVQ6" s="14"/>
      <c r="UVR6" s="14"/>
      <c r="UVS6" s="14"/>
      <c r="UVT6" s="15"/>
      <c r="UVU6" s="17"/>
      <c r="UVV6" s="12"/>
      <c r="UVW6" s="12"/>
      <c r="UVX6" s="22"/>
      <c r="UVY6" s="16"/>
      <c r="UVZ6" s="12"/>
      <c r="UWA6" s="12"/>
      <c r="UWB6" s="16"/>
      <c r="UWC6" s="14"/>
      <c r="UWE6" s="15"/>
      <c r="UWF6" s="14"/>
      <c r="UWG6" s="14"/>
      <c r="UWH6" s="14"/>
      <c r="UWI6" s="14"/>
      <c r="UWJ6" s="15"/>
      <c r="UWK6" s="17"/>
      <c r="UWL6" s="12"/>
      <c r="UWM6" s="12"/>
      <c r="UWN6" s="22"/>
      <c r="UWO6" s="16"/>
      <c r="UWP6" s="12"/>
      <c r="UWQ6" s="12"/>
      <c r="UWR6" s="16"/>
      <c r="UWS6" s="14"/>
      <c r="UWU6" s="15"/>
      <c r="UWV6" s="14"/>
      <c r="UWW6" s="14"/>
      <c r="UWX6" s="14"/>
      <c r="UWY6" s="14"/>
      <c r="UWZ6" s="15"/>
      <c r="UXA6" s="17"/>
      <c r="UXB6" s="12"/>
      <c r="UXC6" s="12"/>
      <c r="UXD6" s="22"/>
      <c r="UXE6" s="16"/>
      <c r="UXF6" s="12"/>
      <c r="UXG6" s="12"/>
      <c r="UXH6" s="16"/>
      <c r="UXI6" s="14"/>
      <c r="UXK6" s="15"/>
      <c r="UXL6" s="14"/>
      <c r="UXM6" s="14"/>
      <c r="UXN6" s="14"/>
      <c r="UXO6" s="14"/>
      <c r="UXP6" s="15"/>
      <c r="UXQ6" s="17"/>
      <c r="UXR6" s="12"/>
      <c r="UXS6" s="12"/>
      <c r="UXT6" s="22"/>
      <c r="UXU6" s="16"/>
      <c r="UXV6" s="12"/>
      <c r="UXW6" s="12"/>
      <c r="UXX6" s="16"/>
      <c r="UXY6" s="14"/>
      <c r="UYA6" s="15"/>
      <c r="UYB6" s="14"/>
      <c r="UYC6" s="14"/>
      <c r="UYD6" s="14"/>
      <c r="UYE6" s="14"/>
      <c r="UYF6" s="15"/>
      <c r="UYG6" s="17"/>
      <c r="UYH6" s="12"/>
      <c r="UYI6" s="12"/>
      <c r="UYJ6" s="22"/>
      <c r="UYK6" s="16"/>
      <c r="UYL6" s="12"/>
      <c r="UYM6" s="12"/>
      <c r="UYN6" s="16"/>
      <c r="UYO6" s="14"/>
      <c r="UYQ6" s="15"/>
      <c r="UYR6" s="14"/>
      <c r="UYS6" s="14"/>
      <c r="UYT6" s="14"/>
      <c r="UYU6" s="14"/>
      <c r="UYV6" s="15"/>
      <c r="UYW6" s="17"/>
      <c r="UYX6" s="12"/>
      <c r="UYY6" s="12"/>
      <c r="UYZ6" s="22"/>
      <c r="UZA6" s="16"/>
      <c r="UZB6" s="12"/>
      <c r="UZC6" s="12"/>
      <c r="UZD6" s="16"/>
      <c r="UZE6" s="14"/>
      <c r="UZG6" s="15"/>
      <c r="UZH6" s="14"/>
      <c r="UZI6" s="14"/>
      <c r="UZJ6" s="14"/>
      <c r="UZK6" s="14"/>
      <c r="UZL6" s="15"/>
      <c r="UZM6" s="17"/>
      <c r="UZN6" s="12"/>
      <c r="UZO6" s="12"/>
      <c r="UZP6" s="22"/>
      <c r="UZQ6" s="16"/>
      <c r="UZR6" s="12"/>
      <c r="UZS6" s="12"/>
      <c r="UZT6" s="16"/>
      <c r="UZU6" s="14"/>
      <c r="UZW6" s="15"/>
      <c r="UZX6" s="14"/>
      <c r="UZY6" s="14"/>
      <c r="UZZ6" s="14"/>
      <c r="VAA6" s="14"/>
      <c r="VAB6" s="15"/>
      <c r="VAC6" s="17"/>
      <c r="VAD6" s="12"/>
      <c r="VAE6" s="12"/>
      <c r="VAF6" s="22"/>
      <c r="VAG6" s="16"/>
      <c r="VAH6" s="12"/>
      <c r="VAI6" s="12"/>
      <c r="VAJ6" s="16"/>
      <c r="VAK6" s="14"/>
      <c r="VAM6" s="15"/>
      <c r="VAN6" s="14"/>
      <c r="VAO6" s="14"/>
      <c r="VAP6" s="14"/>
      <c r="VAQ6" s="14"/>
      <c r="VAR6" s="15"/>
      <c r="VAS6" s="17"/>
      <c r="VAT6" s="12"/>
      <c r="VAU6" s="12"/>
      <c r="VAV6" s="22"/>
      <c r="VAW6" s="16"/>
      <c r="VAX6" s="12"/>
      <c r="VAY6" s="12"/>
      <c r="VAZ6" s="16"/>
      <c r="VBA6" s="14"/>
      <c r="VBC6" s="15"/>
      <c r="VBD6" s="14"/>
      <c r="VBE6" s="14"/>
      <c r="VBF6" s="14"/>
      <c r="VBG6" s="14"/>
      <c r="VBH6" s="15"/>
      <c r="VBI6" s="17"/>
      <c r="VBJ6" s="12"/>
      <c r="VBK6" s="12"/>
      <c r="VBL6" s="22"/>
      <c r="VBM6" s="16"/>
      <c r="VBN6" s="12"/>
      <c r="VBO6" s="12"/>
      <c r="VBP6" s="16"/>
      <c r="VBQ6" s="14"/>
      <c r="VBS6" s="15"/>
      <c r="VBT6" s="14"/>
      <c r="VBU6" s="14"/>
      <c r="VBV6" s="14"/>
      <c r="VBW6" s="14"/>
      <c r="VBX6" s="15"/>
      <c r="VBY6" s="17"/>
      <c r="VBZ6" s="12"/>
      <c r="VCA6" s="12"/>
      <c r="VCB6" s="22"/>
      <c r="VCC6" s="16"/>
      <c r="VCD6" s="12"/>
      <c r="VCE6" s="12"/>
      <c r="VCF6" s="16"/>
      <c r="VCG6" s="14"/>
      <c r="VCI6" s="15"/>
      <c r="VCJ6" s="14"/>
      <c r="VCK6" s="14"/>
      <c r="VCL6" s="14"/>
      <c r="VCM6" s="14"/>
      <c r="VCN6" s="15"/>
      <c r="VCO6" s="17"/>
      <c r="VCP6" s="12"/>
      <c r="VCQ6" s="12"/>
      <c r="VCR6" s="22"/>
      <c r="VCS6" s="16"/>
      <c r="VCT6" s="12"/>
      <c r="VCU6" s="12"/>
      <c r="VCV6" s="16"/>
      <c r="VCW6" s="14"/>
      <c r="VCY6" s="15"/>
      <c r="VCZ6" s="14"/>
      <c r="VDA6" s="14"/>
      <c r="VDB6" s="14"/>
      <c r="VDC6" s="14"/>
      <c r="VDD6" s="15"/>
      <c r="VDE6" s="17"/>
      <c r="VDF6" s="12"/>
      <c r="VDG6" s="12"/>
      <c r="VDH6" s="22"/>
      <c r="VDI6" s="16"/>
      <c r="VDJ6" s="12"/>
      <c r="VDK6" s="12"/>
      <c r="VDL6" s="16"/>
      <c r="VDM6" s="14"/>
      <c r="VDO6" s="15"/>
      <c r="VDP6" s="14"/>
      <c r="VDQ6" s="14"/>
      <c r="VDR6" s="14"/>
      <c r="VDS6" s="14"/>
      <c r="VDT6" s="15"/>
      <c r="VDU6" s="17"/>
      <c r="VDV6" s="12"/>
      <c r="VDW6" s="12"/>
      <c r="VDX6" s="22"/>
      <c r="VDY6" s="16"/>
      <c r="VDZ6" s="12"/>
      <c r="VEA6" s="12"/>
      <c r="VEB6" s="16"/>
      <c r="VEC6" s="14"/>
      <c r="VEE6" s="15"/>
      <c r="VEF6" s="14"/>
      <c r="VEG6" s="14"/>
      <c r="VEH6" s="14"/>
      <c r="VEI6" s="14"/>
      <c r="VEJ6" s="15"/>
      <c r="VEK6" s="17"/>
      <c r="VEL6" s="12"/>
      <c r="VEM6" s="12"/>
      <c r="VEN6" s="22"/>
      <c r="VEO6" s="16"/>
      <c r="VEP6" s="12"/>
      <c r="VEQ6" s="12"/>
      <c r="VER6" s="16"/>
      <c r="VES6" s="14"/>
      <c r="VEU6" s="15"/>
      <c r="VEV6" s="14"/>
      <c r="VEW6" s="14"/>
      <c r="VEX6" s="14"/>
      <c r="VEY6" s="14"/>
      <c r="VEZ6" s="15"/>
      <c r="VFA6" s="17"/>
      <c r="VFB6" s="12"/>
      <c r="VFC6" s="12"/>
      <c r="VFD6" s="22"/>
      <c r="VFE6" s="16"/>
      <c r="VFF6" s="12"/>
      <c r="VFG6" s="12"/>
      <c r="VFH6" s="16"/>
      <c r="VFI6" s="14"/>
      <c r="VFK6" s="15"/>
      <c r="VFL6" s="14"/>
      <c r="VFM6" s="14"/>
      <c r="VFN6" s="14"/>
      <c r="VFO6" s="14"/>
      <c r="VFP6" s="15"/>
      <c r="VFQ6" s="17"/>
      <c r="VFR6" s="12"/>
      <c r="VFS6" s="12"/>
      <c r="VFT6" s="22"/>
      <c r="VFU6" s="16"/>
      <c r="VFV6" s="12"/>
      <c r="VFW6" s="12"/>
      <c r="VFX6" s="16"/>
      <c r="VFY6" s="14"/>
      <c r="VGA6" s="15"/>
      <c r="VGB6" s="14"/>
      <c r="VGC6" s="14"/>
      <c r="VGD6" s="14"/>
      <c r="VGE6" s="14"/>
      <c r="VGF6" s="15"/>
      <c r="VGG6" s="17"/>
      <c r="VGH6" s="12"/>
      <c r="VGI6" s="12"/>
      <c r="VGJ6" s="22"/>
      <c r="VGK6" s="16"/>
      <c r="VGL6" s="12"/>
      <c r="VGM6" s="12"/>
      <c r="VGN6" s="16"/>
      <c r="VGO6" s="14"/>
      <c r="VGQ6" s="15"/>
      <c r="VGR6" s="14"/>
      <c r="VGS6" s="14"/>
      <c r="VGT6" s="14"/>
      <c r="VGU6" s="14"/>
      <c r="VGV6" s="15"/>
      <c r="VGW6" s="17"/>
      <c r="VGX6" s="12"/>
      <c r="VGY6" s="12"/>
      <c r="VGZ6" s="22"/>
      <c r="VHA6" s="16"/>
      <c r="VHB6" s="12"/>
      <c r="VHC6" s="12"/>
      <c r="VHD6" s="16"/>
      <c r="VHE6" s="14"/>
      <c r="VHG6" s="15"/>
      <c r="VHH6" s="14"/>
      <c r="VHI6" s="14"/>
      <c r="VHJ6" s="14"/>
      <c r="VHK6" s="14"/>
      <c r="VHL6" s="15"/>
      <c r="VHM6" s="17"/>
      <c r="VHN6" s="12"/>
      <c r="VHO6" s="12"/>
      <c r="VHP6" s="22"/>
      <c r="VHQ6" s="16"/>
      <c r="VHR6" s="12"/>
      <c r="VHS6" s="12"/>
      <c r="VHT6" s="16"/>
      <c r="VHU6" s="14"/>
      <c r="VHW6" s="15"/>
      <c r="VHX6" s="14"/>
      <c r="VHY6" s="14"/>
      <c r="VHZ6" s="14"/>
      <c r="VIA6" s="14"/>
      <c r="VIB6" s="15"/>
      <c r="VIC6" s="17"/>
      <c r="VID6" s="12"/>
      <c r="VIE6" s="12"/>
      <c r="VIF6" s="22"/>
      <c r="VIG6" s="16"/>
      <c r="VIH6" s="12"/>
      <c r="VII6" s="12"/>
      <c r="VIJ6" s="16"/>
      <c r="VIK6" s="14"/>
      <c r="VIM6" s="15"/>
      <c r="VIN6" s="14"/>
      <c r="VIO6" s="14"/>
      <c r="VIP6" s="14"/>
      <c r="VIQ6" s="14"/>
      <c r="VIR6" s="15"/>
      <c r="VIS6" s="17"/>
      <c r="VIT6" s="12"/>
      <c r="VIU6" s="12"/>
      <c r="VIV6" s="22"/>
      <c r="VIW6" s="16"/>
      <c r="VIX6" s="12"/>
      <c r="VIY6" s="12"/>
      <c r="VIZ6" s="16"/>
      <c r="VJA6" s="14"/>
      <c r="VJC6" s="15"/>
      <c r="VJD6" s="14"/>
      <c r="VJE6" s="14"/>
      <c r="VJF6" s="14"/>
      <c r="VJG6" s="14"/>
      <c r="VJH6" s="15"/>
      <c r="VJI6" s="17"/>
      <c r="VJJ6" s="12"/>
      <c r="VJK6" s="12"/>
      <c r="VJL6" s="22"/>
      <c r="VJM6" s="16"/>
      <c r="VJN6" s="12"/>
      <c r="VJO6" s="12"/>
      <c r="VJP6" s="16"/>
      <c r="VJQ6" s="14"/>
      <c r="VJS6" s="15"/>
      <c r="VJT6" s="14"/>
      <c r="VJU6" s="14"/>
      <c r="VJV6" s="14"/>
      <c r="VJW6" s="14"/>
      <c r="VJX6" s="15"/>
      <c r="VJY6" s="17"/>
      <c r="VJZ6" s="12"/>
      <c r="VKA6" s="12"/>
      <c r="VKB6" s="22"/>
      <c r="VKC6" s="16"/>
      <c r="VKD6" s="12"/>
      <c r="VKE6" s="12"/>
      <c r="VKF6" s="16"/>
      <c r="VKG6" s="14"/>
      <c r="VKI6" s="15"/>
      <c r="VKJ6" s="14"/>
      <c r="VKK6" s="14"/>
      <c r="VKL6" s="14"/>
      <c r="VKM6" s="14"/>
      <c r="VKN6" s="15"/>
      <c r="VKO6" s="17"/>
      <c r="VKP6" s="12"/>
      <c r="VKQ6" s="12"/>
      <c r="VKR6" s="22"/>
      <c r="VKS6" s="16"/>
      <c r="VKT6" s="12"/>
      <c r="VKU6" s="12"/>
      <c r="VKV6" s="16"/>
      <c r="VKW6" s="14"/>
      <c r="VKY6" s="15"/>
      <c r="VKZ6" s="14"/>
      <c r="VLA6" s="14"/>
      <c r="VLB6" s="14"/>
      <c r="VLC6" s="14"/>
      <c r="VLD6" s="15"/>
      <c r="VLE6" s="17"/>
      <c r="VLF6" s="12"/>
      <c r="VLG6" s="12"/>
      <c r="VLH6" s="22"/>
      <c r="VLI6" s="16"/>
      <c r="VLJ6" s="12"/>
      <c r="VLK6" s="12"/>
      <c r="VLL6" s="16"/>
      <c r="VLM6" s="14"/>
      <c r="VLO6" s="15"/>
      <c r="VLP6" s="14"/>
      <c r="VLQ6" s="14"/>
      <c r="VLR6" s="14"/>
      <c r="VLS6" s="14"/>
      <c r="VLT6" s="15"/>
      <c r="VLU6" s="17"/>
      <c r="VLV6" s="12"/>
      <c r="VLW6" s="12"/>
      <c r="VLX6" s="22"/>
      <c r="VLY6" s="16"/>
      <c r="VLZ6" s="12"/>
      <c r="VMA6" s="12"/>
      <c r="VMB6" s="16"/>
      <c r="VMC6" s="14"/>
      <c r="VME6" s="15"/>
      <c r="VMF6" s="14"/>
      <c r="VMG6" s="14"/>
      <c r="VMH6" s="14"/>
      <c r="VMI6" s="14"/>
      <c r="VMJ6" s="15"/>
      <c r="VMK6" s="17"/>
      <c r="VML6" s="12"/>
      <c r="VMM6" s="12"/>
      <c r="VMN6" s="22"/>
      <c r="VMO6" s="16"/>
      <c r="VMP6" s="12"/>
      <c r="VMQ6" s="12"/>
      <c r="VMR6" s="16"/>
      <c r="VMS6" s="14"/>
      <c r="VMU6" s="15"/>
      <c r="VMV6" s="14"/>
      <c r="VMW6" s="14"/>
      <c r="VMX6" s="14"/>
      <c r="VMY6" s="14"/>
      <c r="VMZ6" s="15"/>
      <c r="VNA6" s="17"/>
      <c r="VNB6" s="12"/>
      <c r="VNC6" s="12"/>
      <c r="VND6" s="22"/>
      <c r="VNE6" s="16"/>
      <c r="VNF6" s="12"/>
      <c r="VNG6" s="12"/>
      <c r="VNH6" s="16"/>
      <c r="VNI6" s="14"/>
      <c r="VNK6" s="15"/>
      <c r="VNL6" s="14"/>
      <c r="VNM6" s="14"/>
      <c r="VNN6" s="14"/>
      <c r="VNO6" s="14"/>
      <c r="VNP6" s="15"/>
      <c r="VNQ6" s="17"/>
      <c r="VNR6" s="12"/>
      <c r="VNS6" s="12"/>
      <c r="VNT6" s="22"/>
      <c r="VNU6" s="16"/>
      <c r="VNV6" s="12"/>
      <c r="VNW6" s="12"/>
      <c r="VNX6" s="16"/>
      <c r="VNY6" s="14"/>
      <c r="VOA6" s="15"/>
      <c r="VOB6" s="14"/>
      <c r="VOC6" s="14"/>
      <c r="VOD6" s="14"/>
      <c r="VOE6" s="14"/>
      <c r="VOF6" s="15"/>
      <c r="VOG6" s="17"/>
      <c r="VOH6" s="12"/>
      <c r="VOI6" s="12"/>
      <c r="VOJ6" s="22"/>
      <c r="VOK6" s="16"/>
      <c r="VOL6" s="12"/>
      <c r="VOM6" s="12"/>
      <c r="VON6" s="16"/>
      <c r="VOO6" s="14"/>
      <c r="VOQ6" s="15"/>
      <c r="VOR6" s="14"/>
      <c r="VOS6" s="14"/>
      <c r="VOT6" s="14"/>
      <c r="VOU6" s="14"/>
      <c r="VOV6" s="15"/>
      <c r="VOW6" s="17"/>
      <c r="VOX6" s="12"/>
      <c r="VOY6" s="12"/>
      <c r="VOZ6" s="22"/>
      <c r="VPA6" s="16"/>
      <c r="VPB6" s="12"/>
      <c r="VPC6" s="12"/>
      <c r="VPD6" s="16"/>
      <c r="VPE6" s="14"/>
      <c r="VPG6" s="15"/>
      <c r="VPH6" s="14"/>
      <c r="VPI6" s="14"/>
      <c r="VPJ6" s="14"/>
      <c r="VPK6" s="14"/>
      <c r="VPL6" s="15"/>
      <c r="VPM6" s="17"/>
      <c r="VPN6" s="12"/>
      <c r="VPO6" s="12"/>
      <c r="VPP6" s="22"/>
      <c r="VPQ6" s="16"/>
      <c r="VPR6" s="12"/>
      <c r="VPS6" s="12"/>
      <c r="VPT6" s="16"/>
      <c r="VPU6" s="14"/>
      <c r="VPW6" s="15"/>
      <c r="VPX6" s="14"/>
      <c r="VPY6" s="14"/>
      <c r="VPZ6" s="14"/>
      <c r="VQA6" s="14"/>
      <c r="VQB6" s="15"/>
      <c r="VQC6" s="17"/>
      <c r="VQD6" s="12"/>
      <c r="VQE6" s="12"/>
      <c r="VQF6" s="22"/>
      <c r="VQG6" s="16"/>
      <c r="VQH6" s="12"/>
      <c r="VQI6" s="12"/>
      <c r="VQJ6" s="16"/>
      <c r="VQK6" s="14"/>
      <c r="VQM6" s="15"/>
      <c r="VQN6" s="14"/>
      <c r="VQO6" s="14"/>
      <c r="VQP6" s="14"/>
      <c r="VQQ6" s="14"/>
      <c r="VQR6" s="15"/>
      <c r="VQS6" s="17"/>
      <c r="VQT6" s="12"/>
      <c r="VQU6" s="12"/>
      <c r="VQV6" s="22"/>
      <c r="VQW6" s="16"/>
      <c r="VQX6" s="12"/>
      <c r="VQY6" s="12"/>
      <c r="VQZ6" s="16"/>
      <c r="VRA6" s="14"/>
      <c r="VRC6" s="15"/>
      <c r="VRD6" s="14"/>
      <c r="VRE6" s="14"/>
      <c r="VRF6" s="14"/>
      <c r="VRG6" s="14"/>
      <c r="VRH6" s="15"/>
      <c r="VRI6" s="17"/>
      <c r="VRJ6" s="12"/>
      <c r="VRK6" s="12"/>
      <c r="VRL6" s="22"/>
      <c r="VRM6" s="16"/>
      <c r="VRN6" s="12"/>
      <c r="VRO6" s="12"/>
      <c r="VRP6" s="16"/>
      <c r="VRQ6" s="14"/>
      <c r="VRS6" s="15"/>
      <c r="VRT6" s="14"/>
      <c r="VRU6" s="14"/>
      <c r="VRV6" s="14"/>
      <c r="VRW6" s="14"/>
      <c r="VRX6" s="15"/>
      <c r="VRY6" s="17"/>
      <c r="VRZ6" s="12"/>
      <c r="VSA6" s="12"/>
      <c r="VSB6" s="22"/>
      <c r="VSC6" s="16"/>
      <c r="VSD6" s="12"/>
      <c r="VSE6" s="12"/>
      <c r="VSF6" s="16"/>
      <c r="VSG6" s="14"/>
      <c r="VSI6" s="15"/>
      <c r="VSJ6" s="14"/>
      <c r="VSK6" s="14"/>
      <c r="VSL6" s="14"/>
      <c r="VSM6" s="14"/>
      <c r="VSN6" s="15"/>
      <c r="VSO6" s="17"/>
      <c r="VSP6" s="12"/>
      <c r="VSQ6" s="12"/>
      <c r="VSR6" s="22"/>
      <c r="VSS6" s="16"/>
      <c r="VST6" s="12"/>
      <c r="VSU6" s="12"/>
      <c r="VSV6" s="16"/>
      <c r="VSW6" s="14"/>
      <c r="VSY6" s="15"/>
      <c r="VSZ6" s="14"/>
      <c r="VTA6" s="14"/>
      <c r="VTB6" s="14"/>
      <c r="VTC6" s="14"/>
      <c r="VTD6" s="15"/>
      <c r="VTE6" s="17"/>
      <c r="VTF6" s="12"/>
      <c r="VTG6" s="12"/>
      <c r="VTH6" s="22"/>
      <c r="VTI6" s="16"/>
      <c r="VTJ6" s="12"/>
      <c r="VTK6" s="12"/>
      <c r="VTL6" s="16"/>
      <c r="VTM6" s="14"/>
      <c r="VTO6" s="15"/>
      <c r="VTP6" s="14"/>
      <c r="VTQ6" s="14"/>
      <c r="VTR6" s="14"/>
      <c r="VTS6" s="14"/>
      <c r="VTT6" s="15"/>
      <c r="VTU6" s="17"/>
      <c r="VTV6" s="12"/>
      <c r="VTW6" s="12"/>
      <c r="VTX6" s="22"/>
      <c r="VTY6" s="16"/>
      <c r="VTZ6" s="12"/>
      <c r="VUA6" s="12"/>
      <c r="VUB6" s="16"/>
      <c r="VUC6" s="14"/>
      <c r="VUE6" s="15"/>
      <c r="VUF6" s="14"/>
      <c r="VUG6" s="14"/>
      <c r="VUH6" s="14"/>
      <c r="VUI6" s="14"/>
      <c r="VUJ6" s="15"/>
      <c r="VUK6" s="17"/>
      <c r="VUL6" s="12"/>
      <c r="VUM6" s="12"/>
      <c r="VUN6" s="22"/>
      <c r="VUO6" s="16"/>
      <c r="VUP6" s="12"/>
      <c r="VUQ6" s="12"/>
      <c r="VUR6" s="16"/>
      <c r="VUS6" s="14"/>
      <c r="VUU6" s="15"/>
      <c r="VUV6" s="14"/>
      <c r="VUW6" s="14"/>
      <c r="VUX6" s="14"/>
      <c r="VUY6" s="14"/>
      <c r="VUZ6" s="15"/>
      <c r="VVA6" s="17"/>
      <c r="VVB6" s="12"/>
      <c r="VVC6" s="12"/>
      <c r="VVD6" s="22"/>
      <c r="VVE6" s="16"/>
      <c r="VVF6" s="12"/>
      <c r="VVG6" s="12"/>
      <c r="VVH6" s="16"/>
      <c r="VVI6" s="14"/>
      <c r="VVK6" s="15"/>
      <c r="VVL6" s="14"/>
      <c r="VVM6" s="14"/>
      <c r="VVN6" s="14"/>
      <c r="VVO6" s="14"/>
      <c r="VVP6" s="15"/>
      <c r="VVQ6" s="17"/>
      <c r="VVR6" s="12"/>
      <c r="VVS6" s="12"/>
      <c r="VVT6" s="22"/>
      <c r="VVU6" s="16"/>
      <c r="VVV6" s="12"/>
      <c r="VVW6" s="12"/>
      <c r="VVX6" s="16"/>
      <c r="VVY6" s="14"/>
      <c r="VWA6" s="15"/>
      <c r="VWB6" s="14"/>
      <c r="VWC6" s="14"/>
      <c r="VWD6" s="14"/>
      <c r="VWE6" s="14"/>
      <c r="VWF6" s="15"/>
      <c r="VWG6" s="17"/>
      <c r="VWH6" s="12"/>
      <c r="VWI6" s="12"/>
      <c r="VWJ6" s="22"/>
      <c r="VWK6" s="16"/>
      <c r="VWL6" s="12"/>
      <c r="VWM6" s="12"/>
      <c r="VWN6" s="16"/>
      <c r="VWO6" s="14"/>
      <c r="VWQ6" s="15"/>
      <c r="VWR6" s="14"/>
      <c r="VWS6" s="14"/>
      <c r="VWT6" s="14"/>
      <c r="VWU6" s="14"/>
      <c r="VWV6" s="15"/>
      <c r="VWW6" s="17"/>
      <c r="VWX6" s="12"/>
      <c r="VWY6" s="12"/>
      <c r="VWZ6" s="22"/>
      <c r="VXA6" s="16"/>
      <c r="VXB6" s="12"/>
      <c r="VXC6" s="12"/>
      <c r="VXD6" s="16"/>
      <c r="VXE6" s="14"/>
      <c r="VXG6" s="15"/>
      <c r="VXH6" s="14"/>
      <c r="VXI6" s="14"/>
      <c r="VXJ6" s="14"/>
      <c r="VXK6" s="14"/>
      <c r="VXL6" s="15"/>
      <c r="VXM6" s="17"/>
      <c r="VXN6" s="12"/>
      <c r="VXO6" s="12"/>
      <c r="VXP6" s="22"/>
      <c r="VXQ6" s="16"/>
      <c r="VXR6" s="12"/>
      <c r="VXS6" s="12"/>
      <c r="VXT6" s="16"/>
      <c r="VXU6" s="14"/>
      <c r="VXW6" s="15"/>
      <c r="VXX6" s="14"/>
      <c r="VXY6" s="14"/>
      <c r="VXZ6" s="14"/>
      <c r="VYA6" s="14"/>
      <c r="VYB6" s="15"/>
      <c r="VYC6" s="17"/>
      <c r="VYD6" s="12"/>
      <c r="VYE6" s="12"/>
      <c r="VYF6" s="22"/>
      <c r="VYG6" s="16"/>
      <c r="VYH6" s="12"/>
      <c r="VYI6" s="12"/>
      <c r="VYJ6" s="16"/>
      <c r="VYK6" s="14"/>
      <c r="VYM6" s="15"/>
      <c r="VYN6" s="14"/>
      <c r="VYO6" s="14"/>
      <c r="VYP6" s="14"/>
      <c r="VYQ6" s="14"/>
      <c r="VYR6" s="15"/>
      <c r="VYS6" s="17"/>
      <c r="VYT6" s="12"/>
      <c r="VYU6" s="12"/>
      <c r="VYV6" s="22"/>
      <c r="VYW6" s="16"/>
      <c r="VYX6" s="12"/>
      <c r="VYY6" s="12"/>
      <c r="VYZ6" s="16"/>
      <c r="VZA6" s="14"/>
      <c r="VZC6" s="15"/>
      <c r="VZD6" s="14"/>
      <c r="VZE6" s="14"/>
      <c r="VZF6" s="14"/>
      <c r="VZG6" s="14"/>
      <c r="VZH6" s="15"/>
      <c r="VZI6" s="17"/>
      <c r="VZJ6" s="12"/>
      <c r="VZK6" s="12"/>
      <c r="VZL6" s="22"/>
      <c r="VZM6" s="16"/>
      <c r="VZN6" s="12"/>
      <c r="VZO6" s="12"/>
      <c r="VZP6" s="16"/>
      <c r="VZQ6" s="14"/>
      <c r="VZS6" s="15"/>
      <c r="VZT6" s="14"/>
      <c r="VZU6" s="14"/>
      <c r="VZV6" s="14"/>
      <c r="VZW6" s="14"/>
      <c r="VZX6" s="15"/>
      <c r="VZY6" s="17"/>
      <c r="VZZ6" s="12"/>
      <c r="WAA6" s="12"/>
      <c r="WAB6" s="22"/>
      <c r="WAC6" s="16"/>
      <c r="WAD6" s="12"/>
      <c r="WAE6" s="12"/>
      <c r="WAF6" s="16"/>
      <c r="WAG6" s="14"/>
      <c r="WAI6" s="15"/>
      <c r="WAJ6" s="14"/>
      <c r="WAK6" s="14"/>
      <c r="WAL6" s="14"/>
      <c r="WAM6" s="14"/>
      <c r="WAN6" s="15"/>
      <c r="WAO6" s="17"/>
      <c r="WAP6" s="12"/>
      <c r="WAQ6" s="12"/>
      <c r="WAR6" s="22"/>
      <c r="WAS6" s="16"/>
      <c r="WAT6" s="12"/>
      <c r="WAU6" s="12"/>
      <c r="WAV6" s="16"/>
      <c r="WAW6" s="14"/>
      <c r="WAY6" s="15"/>
      <c r="WAZ6" s="14"/>
      <c r="WBA6" s="14"/>
      <c r="WBB6" s="14"/>
      <c r="WBC6" s="14"/>
      <c r="WBD6" s="15"/>
      <c r="WBE6" s="17"/>
      <c r="WBF6" s="12"/>
      <c r="WBG6" s="12"/>
      <c r="WBH6" s="22"/>
      <c r="WBI6" s="16"/>
      <c r="WBJ6" s="12"/>
      <c r="WBK6" s="12"/>
      <c r="WBL6" s="16"/>
      <c r="WBM6" s="14"/>
      <c r="WBO6" s="15"/>
      <c r="WBP6" s="14"/>
      <c r="WBQ6" s="14"/>
      <c r="WBR6" s="14"/>
      <c r="WBS6" s="14"/>
      <c r="WBT6" s="15"/>
      <c r="WBU6" s="17"/>
      <c r="WBV6" s="12"/>
      <c r="WBW6" s="12"/>
      <c r="WBX6" s="22"/>
      <c r="WBY6" s="16"/>
      <c r="WBZ6" s="12"/>
      <c r="WCA6" s="12"/>
      <c r="WCB6" s="16"/>
      <c r="WCC6" s="14"/>
      <c r="WCE6" s="15"/>
      <c r="WCF6" s="14"/>
      <c r="WCG6" s="14"/>
      <c r="WCH6" s="14"/>
      <c r="WCI6" s="14"/>
      <c r="WCJ6" s="15"/>
      <c r="WCK6" s="17"/>
      <c r="WCL6" s="12"/>
      <c r="WCM6" s="12"/>
      <c r="WCN6" s="22"/>
      <c r="WCO6" s="16"/>
      <c r="WCP6" s="12"/>
      <c r="WCQ6" s="12"/>
      <c r="WCR6" s="16"/>
      <c r="WCS6" s="14"/>
      <c r="WCU6" s="15"/>
      <c r="WCV6" s="14"/>
      <c r="WCW6" s="14"/>
      <c r="WCX6" s="14"/>
      <c r="WCY6" s="14"/>
      <c r="WCZ6" s="15"/>
      <c r="WDA6" s="17"/>
      <c r="WDB6" s="12"/>
      <c r="WDC6" s="12"/>
      <c r="WDD6" s="22"/>
      <c r="WDE6" s="16"/>
      <c r="WDF6" s="12"/>
      <c r="WDG6" s="12"/>
      <c r="WDH6" s="16"/>
      <c r="WDI6" s="14"/>
      <c r="WDK6" s="15"/>
      <c r="WDL6" s="14"/>
      <c r="WDM6" s="14"/>
      <c r="WDN6" s="14"/>
      <c r="WDO6" s="14"/>
      <c r="WDP6" s="15"/>
      <c r="WDQ6" s="17"/>
      <c r="WDR6" s="12"/>
      <c r="WDS6" s="12"/>
      <c r="WDT6" s="22"/>
      <c r="WDU6" s="16"/>
      <c r="WDV6" s="12"/>
      <c r="WDW6" s="12"/>
      <c r="WDX6" s="16"/>
      <c r="WDY6" s="14"/>
      <c r="WEA6" s="15"/>
      <c r="WEB6" s="14"/>
      <c r="WEC6" s="14"/>
      <c r="WED6" s="14"/>
      <c r="WEE6" s="14"/>
      <c r="WEF6" s="15"/>
      <c r="WEG6" s="17"/>
      <c r="WEH6" s="12"/>
      <c r="WEI6" s="12"/>
      <c r="WEJ6" s="22"/>
      <c r="WEK6" s="16"/>
      <c r="WEL6" s="12"/>
      <c r="WEM6" s="12"/>
      <c r="WEN6" s="16"/>
      <c r="WEO6" s="14"/>
      <c r="WEQ6" s="15"/>
      <c r="WER6" s="14"/>
      <c r="WES6" s="14"/>
      <c r="WET6" s="14"/>
      <c r="WEU6" s="14"/>
      <c r="WEV6" s="15"/>
      <c r="WEW6" s="17"/>
      <c r="WEX6" s="12"/>
      <c r="WEY6" s="12"/>
      <c r="WEZ6" s="22"/>
      <c r="WFA6" s="16"/>
      <c r="WFB6" s="12"/>
      <c r="WFC6" s="12"/>
      <c r="WFD6" s="16"/>
      <c r="WFE6" s="14"/>
      <c r="WFG6" s="15"/>
      <c r="WFH6" s="14"/>
      <c r="WFI6" s="14"/>
      <c r="WFJ6" s="14"/>
      <c r="WFK6" s="14"/>
      <c r="WFL6" s="15"/>
      <c r="WFM6" s="17"/>
      <c r="WFN6" s="12"/>
      <c r="WFO6" s="12"/>
      <c r="WFP6" s="22"/>
      <c r="WFQ6" s="16"/>
      <c r="WFR6" s="12"/>
      <c r="WFS6" s="12"/>
      <c r="WFT6" s="16"/>
      <c r="WFU6" s="14"/>
      <c r="WFW6" s="15"/>
      <c r="WFX6" s="14"/>
      <c r="WFY6" s="14"/>
      <c r="WFZ6" s="14"/>
      <c r="WGA6" s="14"/>
      <c r="WGB6" s="15"/>
      <c r="WGC6" s="17"/>
      <c r="WGD6" s="12"/>
      <c r="WGE6" s="12"/>
      <c r="WGF6" s="22"/>
      <c r="WGG6" s="16"/>
      <c r="WGH6" s="12"/>
      <c r="WGI6" s="12"/>
      <c r="WGJ6" s="16"/>
      <c r="WGK6" s="14"/>
      <c r="WGM6" s="15"/>
      <c r="WGN6" s="14"/>
      <c r="WGO6" s="14"/>
      <c r="WGP6" s="14"/>
      <c r="WGQ6" s="14"/>
      <c r="WGR6" s="15"/>
      <c r="WGS6" s="17"/>
      <c r="WGT6" s="12"/>
      <c r="WGU6" s="12"/>
      <c r="WGV6" s="22"/>
      <c r="WGW6" s="16"/>
      <c r="WGX6" s="12"/>
      <c r="WGY6" s="12"/>
      <c r="WGZ6" s="16"/>
      <c r="WHA6" s="14"/>
      <c r="WHC6" s="15"/>
      <c r="WHD6" s="14"/>
      <c r="WHE6" s="14"/>
      <c r="WHF6" s="14"/>
      <c r="WHG6" s="14"/>
      <c r="WHH6" s="15"/>
      <c r="WHI6" s="17"/>
      <c r="WHJ6" s="12"/>
      <c r="WHK6" s="12"/>
      <c r="WHL6" s="22"/>
      <c r="WHM6" s="16"/>
      <c r="WHN6" s="12"/>
      <c r="WHO6" s="12"/>
      <c r="WHP6" s="16"/>
      <c r="WHQ6" s="14"/>
      <c r="WHS6" s="15"/>
      <c r="WHT6" s="14"/>
      <c r="WHU6" s="14"/>
      <c r="WHV6" s="14"/>
      <c r="WHW6" s="14"/>
      <c r="WHX6" s="15"/>
      <c r="WHY6" s="17"/>
      <c r="WHZ6" s="12"/>
      <c r="WIA6" s="12"/>
      <c r="WIB6" s="22"/>
      <c r="WIC6" s="16"/>
      <c r="WID6" s="12"/>
      <c r="WIE6" s="12"/>
      <c r="WIF6" s="16"/>
      <c r="WIG6" s="14"/>
      <c r="WII6" s="15"/>
      <c r="WIJ6" s="14"/>
      <c r="WIK6" s="14"/>
      <c r="WIL6" s="14"/>
      <c r="WIM6" s="14"/>
      <c r="WIN6" s="15"/>
      <c r="WIO6" s="17"/>
      <c r="WIP6" s="12"/>
      <c r="WIQ6" s="12"/>
      <c r="WIR6" s="22"/>
      <c r="WIS6" s="16"/>
      <c r="WIT6" s="12"/>
      <c r="WIU6" s="12"/>
      <c r="WIV6" s="16"/>
      <c r="WIW6" s="14"/>
      <c r="WIY6" s="15"/>
      <c r="WIZ6" s="14"/>
      <c r="WJA6" s="14"/>
      <c r="WJB6" s="14"/>
      <c r="WJC6" s="14"/>
      <c r="WJD6" s="15"/>
      <c r="WJE6" s="17"/>
      <c r="WJF6" s="12"/>
      <c r="WJG6" s="12"/>
      <c r="WJH6" s="22"/>
      <c r="WJI6" s="16"/>
      <c r="WJJ6" s="12"/>
      <c r="WJK6" s="12"/>
      <c r="WJL6" s="16"/>
      <c r="WJM6" s="14"/>
      <c r="WJO6" s="15"/>
      <c r="WJP6" s="14"/>
      <c r="WJQ6" s="14"/>
      <c r="WJR6" s="14"/>
      <c r="WJS6" s="14"/>
      <c r="WJT6" s="15"/>
      <c r="WJU6" s="17"/>
      <c r="WJV6" s="12"/>
      <c r="WJW6" s="12"/>
      <c r="WJX6" s="22"/>
      <c r="WJY6" s="16"/>
      <c r="WJZ6" s="12"/>
      <c r="WKA6" s="12"/>
      <c r="WKB6" s="16"/>
      <c r="WKC6" s="14"/>
      <c r="WKE6" s="15"/>
      <c r="WKF6" s="14"/>
      <c r="WKG6" s="14"/>
      <c r="WKH6" s="14"/>
      <c r="WKI6" s="14"/>
      <c r="WKJ6" s="15"/>
      <c r="WKK6" s="17"/>
      <c r="WKL6" s="12"/>
      <c r="WKM6" s="12"/>
      <c r="WKN6" s="22"/>
      <c r="WKO6" s="16"/>
      <c r="WKP6" s="12"/>
      <c r="WKQ6" s="12"/>
      <c r="WKR6" s="16"/>
      <c r="WKS6" s="14"/>
      <c r="WKU6" s="15"/>
      <c r="WKV6" s="14"/>
      <c r="WKW6" s="14"/>
      <c r="WKX6" s="14"/>
      <c r="WKY6" s="14"/>
      <c r="WKZ6" s="15"/>
      <c r="WLA6" s="17"/>
      <c r="WLB6" s="12"/>
      <c r="WLC6" s="12"/>
      <c r="WLD6" s="22"/>
      <c r="WLE6" s="16"/>
      <c r="WLF6" s="12"/>
      <c r="WLG6" s="12"/>
      <c r="WLH6" s="16"/>
      <c r="WLI6" s="14"/>
      <c r="WLK6" s="15"/>
      <c r="WLL6" s="14"/>
      <c r="WLM6" s="14"/>
      <c r="WLN6" s="14"/>
      <c r="WLO6" s="14"/>
      <c r="WLP6" s="15"/>
      <c r="WLQ6" s="17"/>
      <c r="WLR6" s="12"/>
      <c r="WLS6" s="12"/>
      <c r="WLT6" s="22"/>
      <c r="WLU6" s="16"/>
      <c r="WLV6" s="12"/>
      <c r="WLW6" s="12"/>
      <c r="WLX6" s="16"/>
      <c r="WLY6" s="14"/>
      <c r="WMA6" s="15"/>
      <c r="WMB6" s="14"/>
      <c r="WMC6" s="14"/>
      <c r="WMD6" s="14"/>
      <c r="WME6" s="14"/>
      <c r="WMF6" s="15"/>
      <c r="WMG6" s="17"/>
      <c r="WMH6" s="12"/>
      <c r="WMI6" s="12"/>
      <c r="WMJ6" s="22"/>
      <c r="WMK6" s="16"/>
      <c r="WML6" s="12"/>
      <c r="WMM6" s="12"/>
      <c r="WMN6" s="16"/>
      <c r="WMO6" s="14"/>
      <c r="WMQ6" s="15"/>
      <c r="WMR6" s="14"/>
      <c r="WMS6" s="14"/>
      <c r="WMT6" s="14"/>
      <c r="WMU6" s="14"/>
      <c r="WMV6" s="15"/>
      <c r="WMW6" s="17"/>
      <c r="WMX6" s="12"/>
      <c r="WMY6" s="12"/>
      <c r="WMZ6" s="22"/>
      <c r="WNA6" s="16"/>
      <c r="WNB6" s="12"/>
      <c r="WNC6" s="12"/>
      <c r="WND6" s="16"/>
      <c r="WNE6" s="14"/>
      <c r="WNG6" s="15"/>
      <c r="WNH6" s="14"/>
      <c r="WNI6" s="14"/>
      <c r="WNJ6" s="14"/>
      <c r="WNK6" s="14"/>
      <c r="WNL6" s="15"/>
      <c r="WNM6" s="17"/>
      <c r="WNN6" s="12"/>
      <c r="WNO6" s="12"/>
      <c r="WNP6" s="22"/>
      <c r="WNQ6" s="16"/>
      <c r="WNR6" s="12"/>
      <c r="WNS6" s="12"/>
      <c r="WNT6" s="16"/>
      <c r="WNU6" s="14"/>
      <c r="WNW6" s="15"/>
      <c r="WNX6" s="14"/>
      <c r="WNY6" s="14"/>
      <c r="WNZ6" s="14"/>
      <c r="WOA6" s="14"/>
      <c r="WOB6" s="15"/>
      <c r="WOC6" s="17"/>
      <c r="WOD6" s="12"/>
      <c r="WOE6" s="12"/>
      <c r="WOF6" s="22"/>
      <c r="WOG6" s="16"/>
      <c r="WOH6" s="12"/>
      <c r="WOI6" s="12"/>
      <c r="WOJ6" s="16"/>
      <c r="WOK6" s="14"/>
      <c r="WOM6" s="15"/>
      <c r="WON6" s="14"/>
      <c r="WOO6" s="14"/>
      <c r="WOP6" s="14"/>
      <c r="WOQ6" s="14"/>
      <c r="WOR6" s="15"/>
      <c r="WOS6" s="17"/>
      <c r="WOT6" s="12"/>
      <c r="WOU6" s="12"/>
      <c r="WOV6" s="22"/>
      <c r="WOW6" s="16"/>
      <c r="WOX6" s="12"/>
      <c r="WOY6" s="12"/>
      <c r="WOZ6" s="16"/>
      <c r="WPA6" s="14"/>
      <c r="WPC6" s="15"/>
      <c r="WPD6" s="14"/>
      <c r="WPE6" s="14"/>
      <c r="WPF6" s="14"/>
      <c r="WPG6" s="14"/>
      <c r="WPH6" s="15"/>
      <c r="WPI6" s="17"/>
      <c r="WPJ6" s="12"/>
      <c r="WPK6" s="12"/>
      <c r="WPL6" s="22"/>
      <c r="WPM6" s="16"/>
      <c r="WPN6" s="12"/>
      <c r="WPO6" s="12"/>
      <c r="WPP6" s="16"/>
      <c r="WPQ6" s="14"/>
      <c r="WPS6" s="15"/>
      <c r="WPT6" s="14"/>
      <c r="WPU6" s="14"/>
      <c r="WPV6" s="14"/>
      <c r="WPW6" s="14"/>
      <c r="WPX6" s="15"/>
      <c r="WPY6" s="17"/>
      <c r="WPZ6" s="12"/>
      <c r="WQA6" s="12"/>
      <c r="WQB6" s="22"/>
      <c r="WQC6" s="16"/>
      <c r="WQD6" s="12"/>
      <c r="WQE6" s="12"/>
      <c r="WQF6" s="16"/>
      <c r="WQG6" s="14"/>
      <c r="WQI6" s="15"/>
      <c r="WQJ6" s="14"/>
      <c r="WQK6" s="14"/>
      <c r="WQL6" s="14"/>
      <c r="WQM6" s="14"/>
      <c r="WQN6" s="15"/>
      <c r="WQO6" s="17"/>
      <c r="WQP6" s="12"/>
      <c r="WQQ6" s="12"/>
      <c r="WQR6" s="22"/>
      <c r="WQS6" s="16"/>
      <c r="WQT6" s="12"/>
      <c r="WQU6" s="12"/>
      <c r="WQV6" s="16"/>
      <c r="WQW6" s="14"/>
      <c r="WQY6" s="15"/>
      <c r="WQZ6" s="14"/>
      <c r="WRA6" s="14"/>
      <c r="WRB6" s="14"/>
      <c r="WRC6" s="14"/>
      <c r="WRD6" s="15"/>
      <c r="WRE6" s="17"/>
      <c r="WRF6" s="12"/>
      <c r="WRG6" s="12"/>
      <c r="WRH6" s="22"/>
      <c r="WRI6" s="16"/>
      <c r="WRJ6" s="12"/>
      <c r="WRK6" s="12"/>
      <c r="WRL6" s="16"/>
      <c r="WRM6" s="14"/>
      <c r="WRO6" s="15"/>
      <c r="WRP6" s="14"/>
      <c r="WRQ6" s="14"/>
      <c r="WRR6" s="14"/>
      <c r="WRS6" s="14"/>
      <c r="WRT6" s="15"/>
      <c r="WRU6" s="17"/>
      <c r="WRV6" s="12"/>
      <c r="WRW6" s="12"/>
      <c r="WRX6" s="22"/>
      <c r="WRY6" s="16"/>
      <c r="WRZ6" s="12"/>
      <c r="WSA6" s="12"/>
      <c r="WSB6" s="16"/>
      <c r="WSC6" s="14"/>
      <c r="WSE6" s="15"/>
      <c r="WSF6" s="14"/>
      <c r="WSG6" s="14"/>
      <c r="WSH6" s="14"/>
      <c r="WSI6" s="14"/>
      <c r="WSJ6" s="15"/>
      <c r="WSK6" s="17"/>
      <c r="WSL6" s="12"/>
      <c r="WSM6" s="12"/>
      <c r="WSN6" s="22"/>
      <c r="WSO6" s="16"/>
      <c r="WSP6" s="12"/>
      <c r="WSQ6" s="12"/>
      <c r="WSR6" s="16"/>
      <c r="WSS6" s="14"/>
      <c r="WSU6" s="15"/>
      <c r="WSV6" s="14"/>
      <c r="WSW6" s="14"/>
      <c r="WSX6" s="14"/>
      <c r="WSY6" s="14"/>
      <c r="WSZ6" s="15"/>
      <c r="WTA6" s="17"/>
      <c r="WTB6" s="12"/>
      <c r="WTC6" s="12"/>
      <c r="WTD6" s="22"/>
      <c r="WTE6" s="16"/>
      <c r="WTF6" s="12"/>
      <c r="WTG6" s="12"/>
      <c r="WTH6" s="16"/>
      <c r="WTI6" s="14"/>
      <c r="WTK6" s="15"/>
      <c r="WTL6" s="14"/>
      <c r="WTM6" s="14"/>
      <c r="WTN6" s="14"/>
      <c r="WTO6" s="14"/>
      <c r="WTP6" s="15"/>
      <c r="WTQ6" s="17"/>
      <c r="WTR6" s="12"/>
      <c r="WTS6" s="12"/>
      <c r="WTT6" s="22"/>
      <c r="WTU6" s="16"/>
      <c r="WTV6" s="12"/>
      <c r="WTW6" s="12"/>
      <c r="WTX6" s="16"/>
      <c r="WTY6" s="14"/>
      <c r="WUA6" s="15"/>
      <c r="WUB6" s="14"/>
      <c r="WUC6" s="14"/>
      <c r="WUD6" s="14"/>
      <c r="WUE6" s="14"/>
      <c r="WUF6" s="15"/>
      <c r="WUG6" s="17"/>
      <c r="WUH6" s="12"/>
      <c r="WUI6" s="12"/>
      <c r="WUJ6" s="22"/>
      <c r="WUK6" s="16"/>
      <c r="WUL6" s="12"/>
      <c r="WUM6" s="12"/>
      <c r="WUN6" s="16"/>
      <c r="WUO6" s="14"/>
      <c r="WUQ6" s="15"/>
      <c r="WUR6" s="14"/>
      <c r="WUS6" s="14"/>
      <c r="WUT6" s="14"/>
      <c r="WUU6" s="14"/>
      <c r="WUV6" s="15"/>
      <c r="WUW6" s="17"/>
      <c r="WUX6" s="12"/>
      <c r="WUY6" s="12"/>
      <c r="WUZ6" s="22"/>
      <c r="WVA6" s="16"/>
      <c r="WVB6" s="12"/>
      <c r="WVC6" s="12"/>
      <c r="WVD6" s="16"/>
      <c r="WVE6" s="14"/>
      <c r="WVG6" s="15"/>
      <c r="WVH6" s="14"/>
      <c r="WVI6" s="14"/>
      <c r="WVJ6" s="14"/>
      <c r="WVK6" s="14"/>
      <c r="WVL6" s="15"/>
      <c r="WVM6" s="17"/>
      <c r="WVN6" s="12"/>
      <c r="WVO6" s="12"/>
      <c r="WVP6" s="22"/>
      <c r="WVQ6" s="16"/>
      <c r="WVR6" s="12"/>
      <c r="WVS6" s="12"/>
      <c r="WVT6" s="16"/>
      <c r="WVU6" s="14"/>
      <c r="WVW6" s="15"/>
      <c r="WVX6" s="14"/>
      <c r="WVY6" s="14"/>
      <c r="WVZ6" s="14"/>
      <c r="WWA6" s="14"/>
      <c r="WWB6" s="15"/>
      <c r="WWC6" s="17"/>
      <c r="WWD6" s="12"/>
      <c r="WWE6" s="12"/>
      <c r="WWF6" s="22"/>
      <c r="WWG6" s="16"/>
      <c r="WWH6" s="12"/>
      <c r="WWI6" s="12"/>
      <c r="WWJ6" s="16"/>
      <c r="WWK6" s="14"/>
      <c r="WWM6" s="15"/>
      <c r="WWN6" s="14"/>
      <c r="WWO6" s="14"/>
      <c r="WWP6" s="14"/>
      <c r="WWQ6" s="14"/>
      <c r="WWR6" s="15"/>
      <c r="WWS6" s="17"/>
      <c r="WWT6" s="12"/>
      <c r="WWU6" s="12"/>
      <c r="WWV6" s="22"/>
      <c r="WWW6" s="16"/>
      <c r="WWX6" s="12"/>
      <c r="WWY6" s="12"/>
      <c r="WWZ6" s="16"/>
      <c r="WXA6" s="14"/>
      <c r="WXC6" s="15"/>
      <c r="WXD6" s="14"/>
      <c r="WXE6" s="14"/>
      <c r="WXF6" s="14"/>
      <c r="WXG6" s="14"/>
      <c r="WXH6" s="15"/>
      <c r="WXI6" s="17"/>
      <c r="WXJ6" s="12"/>
      <c r="WXK6" s="12"/>
      <c r="WXL6" s="22"/>
      <c r="WXM6" s="16"/>
      <c r="WXN6" s="12"/>
      <c r="WXO6" s="12"/>
      <c r="WXP6" s="16"/>
      <c r="WXQ6" s="14"/>
      <c r="WXS6" s="15"/>
      <c r="WXT6" s="14"/>
      <c r="WXU6" s="14"/>
      <c r="WXV6" s="14"/>
      <c r="WXW6" s="14"/>
      <c r="WXX6" s="15"/>
      <c r="WXY6" s="17"/>
      <c r="WXZ6" s="12"/>
      <c r="WYA6" s="12"/>
      <c r="WYB6" s="22"/>
      <c r="WYC6" s="16"/>
      <c r="WYD6" s="12"/>
      <c r="WYE6" s="12"/>
      <c r="WYF6" s="16"/>
      <c r="WYG6" s="14"/>
      <c r="WYI6" s="15"/>
      <c r="WYJ6" s="14"/>
      <c r="WYK6" s="14"/>
      <c r="WYL6" s="14"/>
      <c r="WYM6" s="14"/>
      <c r="WYN6" s="15"/>
      <c r="WYO6" s="17"/>
      <c r="WYP6" s="12"/>
      <c r="WYQ6" s="12"/>
      <c r="WYR6" s="22"/>
      <c r="WYS6" s="16"/>
      <c r="WYT6" s="12"/>
      <c r="WYU6" s="12"/>
      <c r="WYV6" s="16"/>
      <c r="WYW6" s="14"/>
      <c r="WYY6" s="15"/>
      <c r="WYZ6" s="14"/>
      <c r="WZA6" s="14"/>
      <c r="WZB6" s="14"/>
      <c r="WZC6" s="14"/>
      <c r="WZD6" s="15"/>
      <c r="WZE6" s="17"/>
      <c r="WZF6" s="12"/>
      <c r="WZG6" s="12"/>
      <c r="WZH6" s="22"/>
      <c r="WZI6" s="16"/>
      <c r="WZJ6" s="12"/>
      <c r="WZK6" s="12"/>
      <c r="WZL6" s="16"/>
      <c r="WZM6" s="14"/>
      <c r="WZO6" s="15"/>
      <c r="WZP6" s="14"/>
      <c r="WZQ6" s="14"/>
      <c r="WZR6" s="14"/>
      <c r="WZS6" s="14"/>
      <c r="WZT6" s="15"/>
      <c r="WZU6" s="17"/>
      <c r="WZV6" s="12"/>
      <c r="WZW6" s="12"/>
      <c r="WZX6" s="22"/>
      <c r="WZY6" s="16"/>
      <c r="WZZ6" s="12"/>
      <c r="XAA6" s="12"/>
      <c r="XAB6" s="16"/>
      <c r="XAC6" s="14"/>
      <c r="XAE6" s="15"/>
      <c r="XAF6" s="14"/>
      <c r="XAG6" s="14"/>
      <c r="XAH6" s="14"/>
      <c r="XAI6" s="14"/>
      <c r="XAJ6" s="15"/>
      <c r="XAK6" s="17"/>
      <c r="XAL6" s="12"/>
      <c r="XAM6" s="12"/>
      <c r="XAN6" s="22"/>
      <c r="XAO6" s="16"/>
      <c r="XAP6" s="12"/>
      <c r="XAQ6" s="12"/>
      <c r="XAR6" s="16"/>
      <c r="XAS6" s="14"/>
      <c r="XAU6" s="15"/>
      <c r="XAV6" s="14"/>
      <c r="XAW6" s="14"/>
      <c r="XAX6" s="14"/>
      <c r="XAY6" s="14"/>
      <c r="XAZ6" s="15"/>
      <c r="XBA6" s="17"/>
      <c r="XBB6" s="12"/>
      <c r="XBC6" s="12"/>
      <c r="XBD6" s="22"/>
      <c r="XBE6" s="16"/>
      <c r="XBF6" s="12"/>
      <c r="XBG6" s="12"/>
      <c r="XBH6" s="16"/>
      <c r="XBI6" s="14"/>
      <c r="XBK6" s="15"/>
      <c r="XBL6" s="14"/>
      <c r="XBM6" s="14"/>
      <c r="XBN6" s="14"/>
      <c r="XBO6" s="14"/>
      <c r="XBP6" s="15"/>
      <c r="XBQ6" s="17"/>
      <c r="XBR6" s="12"/>
      <c r="XBS6" s="12"/>
      <c r="XBT6" s="22"/>
      <c r="XBU6" s="16"/>
      <c r="XBV6" s="12"/>
      <c r="XBW6" s="12"/>
      <c r="XBX6" s="16"/>
      <c r="XBY6" s="14"/>
      <c r="XCA6" s="15"/>
      <c r="XCB6" s="14"/>
      <c r="XCC6" s="14"/>
      <c r="XCD6" s="14"/>
      <c r="XCE6" s="14"/>
      <c r="XCF6" s="15"/>
      <c r="XCG6" s="17"/>
      <c r="XCH6" s="12"/>
      <c r="XCI6" s="12"/>
      <c r="XCJ6" s="22"/>
      <c r="XCK6" s="16"/>
      <c r="XCL6" s="12"/>
      <c r="XCM6" s="12"/>
      <c r="XCN6" s="16"/>
      <c r="XCO6" s="14"/>
      <c r="XCQ6" s="15"/>
      <c r="XCR6" s="14"/>
      <c r="XCS6" s="14"/>
      <c r="XCT6" s="14"/>
      <c r="XCU6" s="14"/>
      <c r="XCV6" s="15"/>
      <c r="XCW6" s="17"/>
      <c r="XCX6" s="12"/>
      <c r="XCY6" s="12"/>
      <c r="XCZ6" s="22"/>
      <c r="XDA6" s="16"/>
      <c r="XDB6" s="12"/>
      <c r="XDC6" s="12"/>
      <c r="XDD6" s="16"/>
      <c r="XDE6" s="14"/>
      <c r="XDG6" s="15"/>
      <c r="XDH6" s="14"/>
      <c r="XDI6" s="14"/>
      <c r="XDJ6" s="14"/>
      <c r="XDK6" s="14"/>
      <c r="XDL6" s="15"/>
      <c r="XDM6" s="17"/>
      <c r="XDN6" s="12"/>
      <c r="XDO6" s="12"/>
      <c r="XDP6" s="22"/>
      <c r="XDQ6" s="16"/>
      <c r="XDR6" s="12"/>
      <c r="XDS6" s="12"/>
      <c r="XDT6" s="16"/>
      <c r="XDU6" s="14"/>
      <c r="XDW6" s="15"/>
      <c r="XDX6" s="14"/>
      <c r="XDY6" s="14"/>
      <c r="XDZ6" s="14"/>
      <c r="XEA6" s="14"/>
      <c r="XEB6" s="15"/>
      <c r="XEC6" s="17"/>
      <c r="XED6" s="12"/>
      <c r="XEE6" s="12"/>
      <c r="XEF6" s="22"/>
      <c r="XEG6" s="16"/>
      <c r="XEH6" s="12"/>
      <c r="XEI6" s="12"/>
      <c r="XEJ6" s="16"/>
      <c r="XEK6" s="14"/>
      <c r="XEM6" s="15"/>
      <c r="XEN6" s="14"/>
      <c r="XEO6" s="14"/>
      <c r="XEP6" s="14"/>
      <c r="XEQ6" s="14"/>
      <c r="XER6" s="15"/>
      <c r="XES6" s="17"/>
      <c r="XET6" s="12"/>
      <c r="XEU6" s="12"/>
      <c r="XEV6" s="22"/>
      <c r="XEW6" s="16"/>
      <c r="XEX6" s="12"/>
      <c r="XEY6" s="12"/>
      <c r="XEZ6" s="16"/>
    </row>
    <row r="7" spans="1:16380" x14ac:dyDescent="0.25">
      <c r="A7" s="231"/>
      <c r="B7" s="233"/>
      <c r="C7" s="262"/>
      <c r="D7" s="231"/>
      <c r="E7" s="231"/>
      <c r="F7" s="231"/>
      <c r="G7" s="231"/>
      <c r="H7" s="262"/>
      <c r="I7" s="274"/>
      <c r="J7" s="274"/>
      <c r="K7" s="230"/>
      <c r="L7" s="338"/>
      <c r="M7" s="323"/>
      <c r="N7" s="41">
        <v>12793</v>
      </c>
      <c r="O7" s="41" t="s">
        <v>391</v>
      </c>
      <c r="P7" s="335"/>
      <c r="Q7" s="231"/>
      <c r="R7" s="313"/>
      <c r="S7" s="91"/>
      <c r="T7" s="92"/>
      <c r="U7" s="93"/>
      <c r="V7" s="91"/>
      <c r="W7" s="91"/>
      <c r="X7" s="22"/>
      <c r="Y7" s="94"/>
      <c r="Z7" s="91"/>
      <c r="AA7" s="91"/>
      <c r="AB7" s="94"/>
      <c r="AC7" s="70"/>
      <c r="AE7" s="92"/>
      <c r="AF7" s="70"/>
      <c r="AG7" s="70"/>
      <c r="AH7" s="70"/>
      <c r="AI7" s="70"/>
      <c r="AJ7" s="92"/>
      <c r="AK7" s="93"/>
      <c r="AL7" s="91"/>
      <c r="AM7" s="91"/>
      <c r="AN7" s="22"/>
      <c r="AO7" s="94"/>
      <c r="AP7" s="91"/>
      <c r="AQ7" s="91"/>
      <c r="AR7" s="94"/>
      <c r="AS7" s="70"/>
      <c r="AU7" s="92"/>
      <c r="AV7" s="70"/>
      <c r="AW7" s="70"/>
      <c r="AX7" s="70"/>
      <c r="AY7" s="70"/>
      <c r="AZ7" s="92"/>
      <c r="BA7" s="93"/>
      <c r="BB7" s="91"/>
      <c r="BC7" s="91"/>
      <c r="BD7" s="22"/>
      <c r="BE7" s="94"/>
      <c r="BF7" s="91"/>
      <c r="BG7" s="91"/>
      <c r="BH7" s="94"/>
      <c r="BI7" s="70"/>
      <c r="BK7" s="92"/>
      <c r="BL7" s="70"/>
      <c r="BM7" s="70"/>
      <c r="BN7" s="70"/>
      <c r="BO7" s="70"/>
      <c r="BP7" s="92"/>
      <c r="BQ7" s="93"/>
      <c r="BR7" s="12"/>
      <c r="BS7" s="12"/>
      <c r="BT7" s="22"/>
      <c r="BU7" s="16"/>
      <c r="BV7" s="12"/>
      <c r="BW7" s="12"/>
      <c r="BX7" s="16"/>
      <c r="BY7" s="14"/>
      <c r="CA7" s="15"/>
      <c r="CB7" s="14"/>
      <c r="CC7" s="14"/>
      <c r="CD7" s="14"/>
      <c r="CE7" s="14"/>
      <c r="CF7" s="15"/>
      <c r="CG7" s="17"/>
      <c r="CH7" s="12"/>
      <c r="CI7" s="12"/>
      <c r="CJ7" s="22"/>
      <c r="CK7" s="16"/>
      <c r="CL7" s="12"/>
      <c r="CM7" s="12"/>
      <c r="CN7" s="16"/>
      <c r="CO7" s="14"/>
      <c r="CQ7" s="15"/>
      <c r="CR7" s="14"/>
      <c r="CS7" s="14"/>
      <c r="CT7" s="14"/>
      <c r="CU7" s="14"/>
      <c r="CV7" s="15"/>
      <c r="CW7" s="17"/>
      <c r="CX7" s="12"/>
      <c r="CY7" s="12"/>
      <c r="CZ7" s="22"/>
      <c r="DA7" s="16"/>
      <c r="DB7" s="12"/>
      <c r="DC7" s="12"/>
      <c r="DD7" s="16"/>
      <c r="DE7" s="14"/>
      <c r="DG7" s="15"/>
      <c r="DH7" s="14"/>
      <c r="DI7" s="14"/>
      <c r="DJ7" s="14"/>
      <c r="DK7" s="14"/>
      <c r="DL7" s="15"/>
      <c r="DM7" s="17"/>
      <c r="DN7" s="12"/>
      <c r="DO7" s="12"/>
      <c r="DP7" s="22"/>
      <c r="DQ7" s="16"/>
      <c r="DR7" s="12"/>
      <c r="DS7" s="12"/>
      <c r="DT7" s="16"/>
      <c r="DU7" s="14"/>
      <c r="DW7" s="15"/>
      <c r="DX7" s="14"/>
      <c r="DY7" s="14"/>
      <c r="DZ7" s="14"/>
      <c r="EA7" s="14"/>
      <c r="EB7" s="15"/>
      <c r="EC7" s="17"/>
      <c r="ED7" s="12"/>
      <c r="EE7" s="12"/>
      <c r="EF7" s="22"/>
      <c r="EG7" s="16"/>
      <c r="EH7" s="12"/>
      <c r="EI7" s="12"/>
      <c r="EJ7" s="16"/>
      <c r="EK7" s="14"/>
      <c r="EM7" s="15"/>
      <c r="EN7" s="14"/>
      <c r="EO7" s="14"/>
      <c r="EP7" s="14"/>
      <c r="EQ7" s="14"/>
      <c r="ER7" s="15"/>
      <c r="ES7" s="17"/>
      <c r="ET7" s="12"/>
      <c r="EU7" s="12"/>
      <c r="EV7" s="22"/>
      <c r="EW7" s="16"/>
      <c r="EX7" s="12"/>
      <c r="EY7" s="12"/>
      <c r="EZ7" s="16"/>
      <c r="FA7" s="14"/>
      <c r="FC7" s="15"/>
      <c r="FD7" s="14"/>
      <c r="FE7" s="14"/>
      <c r="FF7" s="14"/>
      <c r="FG7" s="14"/>
      <c r="FH7" s="15"/>
      <c r="FI7" s="17"/>
      <c r="FJ7" s="12"/>
      <c r="FK7" s="12"/>
      <c r="FL7" s="22"/>
      <c r="FM7" s="16"/>
      <c r="FN7" s="12"/>
      <c r="FO7" s="12"/>
      <c r="FP7" s="16"/>
      <c r="FQ7" s="14"/>
      <c r="FS7" s="15"/>
      <c r="FT7" s="14"/>
      <c r="FU7" s="14"/>
      <c r="FV7" s="14"/>
      <c r="FW7" s="14"/>
      <c r="FX7" s="15"/>
      <c r="FY7" s="17"/>
      <c r="FZ7" s="12"/>
      <c r="GA7" s="12"/>
      <c r="GB7" s="22"/>
      <c r="GC7" s="16"/>
      <c r="GD7" s="12"/>
      <c r="GE7" s="12"/>
      <c r="GF7" s="16"/>
      <c r="GG7" s="14"/>
      <c r="GI7" s="15"/>
      <c r="GJ7" s="14"/>
      <c r="GK7" s="14"/>
      <c r="GL7" s="14"/>
      <c r="GM7" s="14"/>
      <c r="GN7" s="15"/>
      <c r="GO7" s="17"/>
      <c r="GP7" s="12"/>
      <c r="GQ7" s="12"/>
      <c r="GR7" s="22"/>
      <c r="GS7" s="16"/>
      <c r="GT7" s="12"/>
      <c r="GU7" s="12"/>
      <c r="GV7" s="16"/>
      <c r="GW7" s="14"/>
      <c r="GY7" s="15"/>
      <c r="GZ7" s="14"/>
      <c r="HA7" s="14"/>
      <c r="HB7" s="14"/>
      <c r="HC7" s="14"/>
      <c r="HD7" s="15"/>
      <c r="HE7" s="17"/>
      <c r="HF7" s="12"/>
      <c r="HG7" s="12"/>
      <c r="HH7" s="22"/>
      <c r="HI7" s="16"/>
      <c r="HJ7" s="12"/>
      <c r="HK7" s="12"/>
      <c r="HL7" s="16"/>
      <c r="HM7" s="14"/>
      <c r="HO7" s="15"/>
      <c r="HP7" s="14"/>
      <c r="HQ7" s="14"/>
      <c r="HR7" s="14"/>
      <c r="HS7" s="14"/>
      <c r="HT7" s="15"/>
      <c r="HU7" s="17"/>
      <c r="HV7" s="12"/>
      <c r="HW7" s="12"/>
      <c r="HX7" s="22"/>
      <c r="HY7" s="16"/>
      <c r="HZ7" s="12"/>
      <c r="IA7" s="12"/>
      <c r="IB7" s="16"/>
      <c r="IC7" s="14"/>
      <c r="IE7" s="15"/>
      <c r="IF7" s="14"/>
      <c r="IG7" s="14"/>
      <c r="IH7" s="14"/>
      <c r="II7" s="14"/>
      <c r="IJ7" s="15"/>
      <c r="IK7" s="17"/>
      <c r="IL7" s="12"/>
      <c r="IM7" s="12"/>
      <c r="IN7" s="22"/>
      <c r="IO7" s="16"/>
      <c r="IP7" s="12"/>
      <c r="IQ7" s="12"/>
      <c r="IR7" s="16"/>
      <c r="IS7" s="14"/>
      <c r="IU7" s="15"/>
      <c r="IV7" s="14"/>
      <c r="IW7" s="14"/>
      <c r="IX7" s="14"/>
      <c r="IY7" s="14"/>
      <c r="IZ7" s="15"/>
      <c r="JA7" s="17"/>
      <c r="JB7" s="12"/>
      <c r="JC7" s="12"/>
      <c r="JD7" s="22"/>
      <c r="JE7" s="16"/>
      <c r="JF7" s="12"/>
      <c r="JG7" s="12"/>
      <c r="JH7" s="16"/>
      <c r="JI7" s="14"/>
      <c r="JK7" s="15"/>
      <c r="JL7" s="14"/>
      <c r="JM7" s="14"/>
      <c r="JN7" s="14"/>
      <c r="JO7" s="14"/>
      <c r="JP7" s="15"/>
      <c r="JQ7" s="17"/>
      <c r="JR7" s="12"/>
      <c r="JS7" s="12"/>
      <c r="JT7" s="22"/>
      <c r="JU7" s="16"/>
      <c r="JV7" s="12"/>
      <c r="JW7" s="12"/>
      <c r="JX7" s="16"/>
      <c r="JY7" s="14"/>
      <c r="KA7" s="15"/>
      <c r="KB7" s="14"/>
      <c r="KC7" s="14"/>
      <c r="KD7" s="14"/>
      <c r="KE7" s="14"/>
      <c r="KF7" s="15"/>
      <c r="KG7" s="17"/>
      <c r="KH7" s="12"/>
      <c r="KI7" s="12"/>
      <c r="KJ7" s="22"/>
      <c r="KK7" s="16"/>
      <c r="KL7" s="12"/>
      <c r="KM7" s="12"/>
      <c r="KN7" s="16"/>
      <c r="KO7" s="14"/>
      <c r="KQ7" s="15"/>
      <c r="KR7" s="14"/>
      <c r="KS7" s="14"/>
      <c r="KT7" s="14"/>
      <c r="KU7" s="14"/>
      <c r="KV7" s="15"/>
      <c r="KW7" s="17"/>
      <c r="KX7" s="12"/>
      <c r="KY7" s="12"/>
      <c r="KZ7" s="22"/>
      <c r="LA7" s="16"/>
      <c r="LB7" s="12"/>
      <c r="LC7" s="12"/>
      <c r="LD7" s="16"/>
      <c r="LE7" s="14"/>
      <c r="LG7" s="15"/>
      <c r="LH7" s="14"/>
      <c r="LI7" s="14"/>
      <c r="LJ7" s="14"/>
      <c r="LK7" s="14"/>
      <c r="LL7" s="15"/>
      <c r="LM7" s="17"/>
      <c r="LN7" s="12"/>
      <c r="LO7" s="12"/>
      <c r="LP7" s="22"/>
      <c r="LQ7" s="16"/>
      <c r="LR7" s="12"/>
      <c r="LS7" s="12"/>
      <c r="LT7" s="16"/>
      <c r="LU7" s="14"/>
      <c r="LW7" s="15"/>
      <c r="LX7" s="14"/>
      <c r="LY7" s="14"/>
      <c r="LZ7" s="14"/>
      <c r="MA7" s="14"/>
      <c r="MB7" s="15"/>
      <c r="MC7" s="17"/>
      <c r="MD7" s="12"/>
      <c r="ME7" s="12"/>
      <c r="MF7" s="22"/>
      <c r="MG7" s="16"/>
      <c r="MH7" s="12"/>
      <c r="MI7" s="12"/>
      <c r="MJ7" s="16"/>
      <c r="MK7" s="14"/>
      <c r="MM7" s="15"/>
      <c r="MN7" s="14"/>
      <c r="MO7" s="14"/>
      <c r="MP7" s="14"/>
      <c r="MQ7" s="14"/>
      <c r="MR7" s="15"/>
      <c r="MS7" s="17"/>
      <c r="MT7" s="12"/>
      <c r="MU7" s="12"/>
      <c r="MV7" s="22"/>
      <c r="MW7" s="16"/>
      <c r="MX7" s="12"/>
      <c r="MY7" s="12"/>
      <c r="MZ7" s="16"/>
      <c r="NA7" s="14"/>
      <c r="NC7" s="15"/>
      <c r="ND7" s="14"/>
      <c r="NE7" s="14"/>
      <c r="NF7" s="14"/>
      <c r="NG7" s="14"/>
      <c r="NH7" s="15"/>
      <c r="NI7" s="17"/>
      <c r="NJ7" s="12"/>
      <c r="NK7" s="12"/>
      <c r="NL7" s="22"/>
      <c r="NM7" s="16"/>
      <c r="NN7" s="12"/>
      <c r="NO7" s="12"/>
      <c r="NP7" s="16"/>
      <c r="NQ7" s="14"/>
      <c r="NS7" s="15"/>
      <c r="NT7" s="14"/>
      <c r="NU7" s="14"/>
      <c r="NV7" s="14"/>
      <c r="NW7" s="14"/>
      <c r="NX7" s="15"/>
      <c r="NY7" s="17"/>
      <c r="NZ7" s="12"/>
      <c r="OA7" s="12"/>
      <c r="OB7" s="22"/>
      <c r="OC7" s="16"/>
      <c r="OD7" s="12"/>
      <c r="OE7" s="12"/>
      <c r="OF7" s="16"/>
      <c r="OG7" s="14"/>
      <c r="OI7" s="15"/>
      <c r="OJ7" s="14"/>
      <c r="OK7" s="14"/>
      <c r="OL7" s="14"/>
      <c r="OM7" s="14"/>
      <c r="ON7" s="15"/>
      <c r="OO7" s="17"/>
      <c r="OP7" s="12"/>
      <c r="OQ7" s="12"/>
      <c r="OR7" s="22"/>
      <c r="OS7" s="16"/>
      <c r="OT7" s="12"/>
      <c r="OU7" s="12"/>
      <c r="OV7" s="16"/>
      <c r="OW7" s="14"/>
      <c r="OY7" s="15"/>
      <c r="OZ7" s="14"/>
      <c r="PA7" s="14"/>
      <c r="PB7" s="14"/>
      <c r="PC7" s="14"/>
      <c r="PD7" s="15"/>
      <c r="PE7" s="17"/>
      <c r="PF7" s="12"/>
      <c r="PG7" s="12"/>
      <c r="PH7" s="22"/>
      <c r="PI7" s="16"/>
      <c r="PJ7" s="12"/>
      <c r="PK7" s="12"/>
      <c r="PL7" s="16"/>
      <c r="PM7" s="14"/>
      <c r="PO7" s="15"/>
      <c r="PP7" s="14"/>
      <c r="PQ7" s="14"/>
      <c r="PR7" s="14"/>
      <c r="PS7" s="14"/>
      <c r="PT7" s="15"/>
      <c r="PU7" s="17"/>
      <c r="PV7" s="12"/>
      <c r="PW7" s="12"/>
      <c r="PX7" s="22"/>
      <c r="PY7" s="16"/>
      <c r="PZ7" s="12"/>
      <c r="QA7" s="12"/>
      <c r="QB7" s="16"/>
      <c r="QC7" s="14"/>
      <c r="QE7" s="15"/>
      <c r="QF7" s="14"/>
      <c r="QG7" s="14"/>
      <c r="QH7" s="14"/>
      <c r="QI7" s="14"/>
      <c r="QJ7" s="15"/>
      <c r="QK7" s="17"/>
      <c r="QL7" s="12"/>
      <c r="QM7" s="12"/>
      <c r="QN7" s="22"/>
      <c r="QO7" s="16"/>
      <c r="QP7" s="12"/>
      <c r="QQ7" s="12"/>
      <c r="QR7" s="16"/>
      <c r="QS7" s="14"/>
      <c r="QU7" s="15"/>
      <c r="QV7" s="14"/>
      <c r="QW7" s="14"/>
      <c r="QX7" s="14"/>
      <c r="QY7" s="14"/>
      <c r="QZ7" s="15"/>
      <c r="RA7" s="17"/>
      <c r="RB7" s="12"/>
      <c r="RC7" s="12"/>
      <c r="RD7" s="22"/>
      <c r="RE7" s="16"/>
      <c r="RF7" s="12"/>
      <c r="RG7" s="12"/>
      <c r="RH7" s="16"/>
      <c r="RI7" s="14"/>
      <c r="RK7" s="15"/>
      <c r="RL7" s="14"/>
      <c r="RM7" s="14"/>
      <c r="RN7" s="14"/>
      <c r="RO7" s="14"/>
      <c r="RP7" s="15"/>
      <c r="RQ7" s="17"/>
      <c r="RR7" s="12"/>
      <c r="RS7" s="12"/>
      <c r="RT7" s="22"/>
      <c r="RU7" s="16"/>
      <c r="RV7" s="12"/>
      <c r="RW7" s="12"/>
      <c r="RX7" s="16"/>
      <c r="RY7" s="14"/>
      <c r="SA7" s="15"/>
      <c r="SB7" s="14"/>
      <c r="SC7" s="14"/>
      <c r="SD7" s="14"/>
      <c r="SE7" s="14"/>
      <c r="SF7" s="15"/>
      <c r="SG7" s="17"/>
      <c r="SH7" s="12"/>
      <c r="SI7" s="12"/>
      <c r="SJ7" s="22"/>
      <c r="SK7" s="16"/>
      <c r="SL7" s="12"/>
      <c r="SM7" s="12"/>
      <c r="SN7" s="16"/>
      <c r="SO7" s="14"/>
      <c r="SQ7" s="15"/>
      <c r="SR7" s="14"/>
      <c r="SS7" s="14"/>
      <c r="ST7" s="14"/>
      <c r="SU7" s="14"/>
      <c r="SV7" s="15"/>
      <c r="SW7" s="17"/>
      <c r="SX7" s="12"/>
      <c r="SY7" s="12"/>
      <c r="SZ7" s="22"/>
      <c r="TA7" s="16"/>
      <c r="TB7" s="12"/>
      <c r="TC7" s="12"/>
      <c r="TD7" s="16"/>
      <c r="TE7" s="14"/>
      <c r="TG7" s="15"/>
      <c r="TH7" s="14"/>
      <c r="TI7" s="14"/>
      <c r="TJ7" s="14"/>
      <c r="TK7" s="14"/>
      <c r="TL7" s="15"/>
      <c r="TM7" s="17"/>
      <c r="TN7" s="12"/>
      <c r="TO7" s="12"/>
      <c r="TP7" s="22"/>
      <c r="TQ7" s="16"/>
      <c r="TR7" s="12"/>
      <c r="TS7" s="12"/>
      <c r="TT7" s="16"/>
      <c r="TU7" s="14"/>
      <c r="TW7" s="15"/>
      <c r="TX7" s="14"/>
      <c r="TY7" s="14"/>
      <c r="TZ7" s="14"/>
      <c r="UA7" s="14"/>
      <c r="UB7" s="15"/>
      <c r="UC7" s="17"/>
      <c r="UD7" s="12"/>
      <c r="UE7" s="12"/>
      <c r="UF7" s="22"/>
      <c r="UG7" s="16"/>
      <c r="UH7" s="12"/>
      <c r="UI7" s="12"/>
      <c r="UJ7" s="16"/>
      <c r="UK7" s="14"/>
      <c r="UM7" s="15"/>
      <c r="UN7" s="14"/>
      <c r="UO7" s="14"/>
      <c r="UP7" s="14"/>
      <c r="UQ7" s="14"/>
      <c r="UR7" s="15"/>
      <c r="US7" s="17"/>
      <c r="UT7" s="12"/>
      <c r="UU7" s="12"/>
      <c r="UV7" s="22"/>
      <c r="UW7" s="16"/>
      <c r="UX7" s="12"/>
      <c r="UY7" s="12"/>
      <c r="UZ7" s="16"/>
      <c r="VA7" s="14"/>
      <c r="VC7" s="15"/>
      <c r="VD7" s="14"/>
      <c r="VE7" s="14"/>
      <c r="VF7" s="14"/>
      <c r="VG7" s="14"/>
      <c r="VH7" s="15"/>
      <c r="VI7" s="17"/>
      <c r="VJ7" s="12"/>
      <c r="VK7" s="12"/>
      <c r="VL7" s="22"/>
      <c r="VM7" s="16"/>
      <c r="VN7" s="12"/>
      <c r="VO7" s="12"/>
      <c r="VP7" s="16"/>
      <c r="VQ7" s="14"/>
      <c r="VS7" s="15"/>
      <c r="VT7" s="14"/>
      <c r="VU7" s="14"/>
      <c r="VV7" s="14"/>
      <c r="VW7" s="14"/>
      <c r="VX7" s="15"/>
      <c r="VY7" s="17"/>
      <c r="VZ7" s="12"/>
      <c r="WA7" s="12"/>
      <c r="WB7" s="22"/>
      <c r="WC7" s="16"/>
      <c r="WD7" s="12"/>
      <c r="WE7" s="12"/>
      <c r="WF7" s="16"/>
      <c r="WG7" s="14"/>
      <c r="WI7" s="15"/>
      <c r="WJ7" s="14"/>
      <c r="WK7" s="14"/>
      <c r="WL7" s="14"/>
      <c r="WM7" s="14"/>
      <c r="WN7" s="15"/>
      <c r="WO7" s="17"/>
      <c r="WP7" s="12"/>
      <c r="WQ7" s="12"/>
      <c r="WR7" s="22"/>
      <c r="WS7" s="16"/>
      <c r="WT7" s="12"/>
      <c r="WU7" s="12"/>
      <c r="WV7" s="16"/>
      <c r="WW7" s="14"/>
      <c r="WY7" s="15"/>
      <c r="WZ7" s="14"/>
      <c r="XA7" s="14"/>
      <c r="XB7" s="14"/>
      <c r="XC7" s="14"/>
      <c r="XD7" s="15"/>
      <c r="XE7" s="17"/>
      <c r="XF7" s="12"/>
      <c r="XG7" s="12"/>
      <c r="XH7" s="22"/>
      <c r="XI7" s="16"/>
      <c r="XJ7" s="12"/>
      <c r="XK7" s="12"/>
      <c r="XL7" s="16"/>
      <c r="XM7" s="14"/>
      <c r="XO7" s="15"/>
      <c r="XP7" s="14"/>
      <c r="XQ7" s="14"/>
      <c r="XR7" s="14"/>
      <c r="XS7" s="14"/>
      <c r="XT7" s="15"/>
      <c r="XU7" s="17"/>
      <c r="XV7" s="12"/>
      <c r="XW7" s="12"/>
      <c r="XX7" s="22"/>
      <c r="XY7" s="16"/>
      <c r="XZ7" s="12"/>
      <c r="YA7" s="12"/>
      <c r="YB7" s="16"/>
      <c r="YC7" s="14"/>
      <c r="YE7" s="15"/>
      <c r="YF7" s="14"/>
      <c r="YG7" s="14"/>
      <c r="YH7" s="14"/>
      <c r="YI7" s="14"/>
      <c r="YJ7" s="15"/>
      <c r="YK7" s="17"/>
      <c r="YL7" s="12"/>
      <c r="YM7" s="12"/>
      <c r="YN7" s="22"/>
      <c r="YO7" s="16"/>
      <c r="YP7" s="12"/>
      <c r="YQ7" s="12"/>
      <c r="YR7" s="16"/>
      <c r="YS7" s="14"/>
      <c r="YU7" s="15"/>
      <c r="YV7" s="14"/>
      <c r="YW7" s="14"/>
      <c r="YX7" s="14"/>
      <c r="YY7" s="14"/>
      <c r="YZ7" s="15"/>
      <c r="ZA7" s="17"/>
      <c r="ZB7" s="12"/>
      <c r="ZC7" s="12"/>
      <c r="ZD7" s="22"/>
      <c r="ZE7" s="16"/>
      <c r="ZF7" s="12"/>
      <c r="ZG7" s="12"/>
      <c r="ZH7" s="16"/>
      <c r="ZI7" s="14"/>
      <c r="ZK7" s="15"/>
      <c r="ZL7" s="14"/>
      <c r="ZM7" s="14"/>
      <c r="ZN7" s="14"/>
      <c r="ZO7" s="14"/>
      <c r="ZP7" s="15"/>
      <c r="ZQ7" s="17"/>
      <c r="ZR7" s="12"/>
      <c r="ZS7" s="12"/>
      <c r="ZT7" s="22"/>
      <c r="ZU7" s="16"/>
      <c r="ZV7" s="12"/>
      <c r="ZW7" s="12"/>
      <c r="ZX7" s="16"/>
      <c r="ZY7" s="14"/>
      <c r="AAA7" s="15"/>
      <c r="AAB7" s="14"/>
      <c r="AAC7" s="14"/>
      <c r="AAD7" s="14"/>
      <c r="AAE7" s="14"/>
      <c r="AAF7" s="15"/>
      <c r="AAG7" s="17"/>
      <c r="AAH7" s="12"/>
      <c r="AAI7" s="12"/>
      <c r="AAJ7" s="22"/>
      <c r="AAK7" s="16"/>
      <c r="AAL7" s="12"/>
      <c r="AAM7" s="12"/>
      <c r="AAN7" s="16"/>
      <c r="AAO7" s="14"/>
      <c r="AAQ7" s="15"/>
      <c r="AAR7" s="14"/>
      <c r="AAS7" s="14"/>
      <c r="AAT7" s="14"/>
      <c r="AAU7" s="14"/>
      <c r="AAV7" s="15"/>
      <c r="AAW7" s="17"/>
      <c r="AAX7" s="12"/>
      <c r="AAY7" s="12"/>
      <c r="AAZ7" s="22"/>
      <c r="ABA7" s="16"/>
      <c r="ABB7" s="12"/>
      <c r="ABC7" s="12"/>
      <c r="ABD7" s="16"/>
      <c r="ABE7" s="14"/>
      <c r="ABG7" s="15"/>
      <c r="ABH7" s="14"/>
      <c r="ABI7" s="14"/>
      <c r="ABJ7" s="14"/>
      <c r="ABK7" s="14"/>
      <c r="ABL7" s="15"/>
      <c r="ABM7" s="17"/>
      <c r="ABN7" s="12"/>
      <c r="ABO7" s="12"/>
      <c r="ABP7" s="22"/>
      <c r="ABQ7" s="16"/>
      <c r="ABR7" s="12"/>
      <c r="ABS7" s="12"/>
      <c r="ABT7" s="16"/>
      <c r="ABU7" s="14"/>
      <c r="ABW7" s="15"/>
      <c r="ABX7" s="14"/>
      <c r="ABY7" s="14"/>
      <c r="ABZ7" s="14"/>
      <c r="ACA7" s="14"/>
      <c r="ACB7" s="15"/>
      <c r="ACC7" s="17"/>
      <c r="ACD7" s="12"/>
      <c r="ACE7" s="12"/>
      <c r="ACF7" s="22"/>
      <c r="ACG7" s="16"/>
      <c r="ACH7" s="12"/>
      <c r="ACI7" s="12"/>
      <c r="ACJ7" s="16"/>
      <c r="ACK7" s="14"/>
      <c r="ACM7" s="15"/>
      <c r="ACN7" s="14"/>
      <c r="ACO7" s="14"/>
      <c r="ACP7" s="14"/>
      <c r="ACQ7" s="14"/>
      <c r="ACR7" s="15"/>
      <c r="ACS7" s="17"/>
      <c r="ACT7" s="12"/>
      <c r="ACU7" s="12"/>
      <c r="ACV7" s="22"/>
      <c r="ACW7" s="16"/>
      <c r="ACX7" s="12"/>
      <c r="ACY7" s="12"/>
      <c r="ACZ7" s="16"/>
      <c r="ADA7" s="14"/>
      <c r="ADC7" s="15"/>
      <c r="ADD7" s="14"/>
      <c r="ADE7" s="14"/>
      <c r="ADF7" s="14"/>
      <c r="ADG7" s="14"/>
      <c r="ADH7" s="15"/>
      <c r="ADI7" s="17"/>
      <c r="ADJ7" s="12"/>
      <c r="ADK7" s="12"/>
      <c r="ADL7" s="22"/>
      <c r="ADM7" s="16"/>
      <c r="ADN7" s="12"/>
      <c r="ADO7" s="12"/>
      <c r="ADP7" s="16"/>
      <c r="ADQ7" s="14"/>
      <c r="ADS7" s="15"/>
      <c r="ADT7" s="14"/>
      <c r="ADU7" s="14"/>
      <c r="ADV7" s="14"/>
      <c r="ADW7" s="14"/>
      <c r="ADX7" s="15"/>
      <c r="ADY7" s="17"/>
      <c r="ADZ7" s="12"/>
      <c r="AEA7" s="12"/>
      <c r="AEB7" s="22"/>
      <c r="AEC7" s="16"/>
      <c r="AED7" s="12"/>
      <c r="AEE7" s="12"/>
      <c r="AEF7" s="16"/>
      <c r="AEG7" s="14"/>
      <c r="AEI7" s="15"/>
      <c r="AEJ7" s="14"/>
      <c r="AEK7" s="14"/>
      <c r="AEL7" s="14"/>
      <c r="AEM7" s="14"/>
      <c r="AEN7" s="15"/>
      <c r="AEO7" s="17"/>
      <c r="AEP7" s="12"/>
      <c r="AEQ7" s="12"/>
      <c r="AER7" s="22"/>
      <c r="AES7" s="16"/>
      <c r="AET7" s="12"/>
      <c r="AEU7" s="12"/>
      <c r="AEV7" s="16"/>
      <c r="AEW7" s="14"/>
      <c r="AEY7" s="15"/>
      <c r="AEZ7" s="14"/>
      <c r="AFA7" s="14"/>
      <c r="AFB7" s="14"/>
      <c r="AFC7" s="14"/>
      <c r="AFD7" s="15"/>
      <c r="AFE7" s="17"/>
      <c r="AFF7" s="12"/>
      <c r="AFG7" s="12"/>
      <c r="AFH7" s="22"/>
      <c r="AFI7" s="16"/>
      <c r="AFJ7" s="12"/>
      <c r="AFK7" s="12"/>
      <c r="AFL7" s="16"/>
      <c r="AFM7" s="14"/>
      <c r="AFO7" s="15"/>
      <c r="AFP7" s="14"/>
      <c r="AFQ7" s="14"/>
      <c r="AFR7" s="14"/>
      <c r="AFS7" s="14"/>
      <c r="AFT7" s="15"/>
      <c r="AFU7" s="17"/>
      <c r="AFV7" s="12"/>
      <c r="AFW7" s="12"/>
      <c r="AFX7" s="22"/>
      <c r="AFY7" s="16"/>
      <c r="AFZ7" s="12"/>
      <c r="AGA7" s="12"/>
      <c r="AGB7" s="16"/>
      <c r="AGC7" s="14"/>
      <c r="AGE7" s="15"/>
      <c r="AGF7" s="14"/>
      <c r="AGG7" s="14"/>
      <c r="AGH7" s="14"/>
      <c r="AGI7" s="14"/>
      <c r="AGJ7" s="15"/>
      <c r="AGK7" s="17"/>
      <c r="AGL7" s="12"/>
      <c r="AGM7" s="12"/>
      <c r="AGN7" s="22"/>
      <c r="AGO7" s="16"/>
      <c r="AGP7" s="12"/>
      <c r="AGQ7" s="12"/>
      <c r="AGR7" s="16"/>
      <c r="AGS7" s="14"/>
      <c r="AGU7" s="15"/>
      <c r="AGV7" s="14"/>
      <c r="AGW7" s="14"/>
      <c r="AGX7" s="14"/>
      <c r="AGY7" s="14"/>
      <c r="AGZ7" s="15"/>
      <c r="AHA7" s="17"/>
      <c r="AHB7" s="12"/>
      <c r="AHC7" s="12"/>
      <c r="AHD7" s="22"/>
      <c r="AHE7" s="16"/>
      <c r="AHF7" s="12"/>
      <c r="AHG7" s="12"/>
      <c r="AHH7" s="16"/>
      <c r="AHI7" s="14"/>
      <c r="AHK7" s="15"/>
      <c r="AHL7" s="14"/>
      <c r="AHM7" s="14"/>
      <c r="AHN7" s="14"/>
      <c r="AHO7" s="14"/>
      <c r="AHP7" s="15"/>
      <c r="AHQ7" s="17"/>
      <c r="AHR7" s="12"/>
      <c r="AHS7" s="12"/>
      <c r="AHT7" s="22"/>
      <c r="AHU7" s="16"/>
      <c r="AHV7" s="12"/>
      <c r="AHW7" s="12"/>
      <c r="AHX7" s="16"/>
      <c r="AHY7" s="14"/>
      <c r="AIA7" s="15"/>
      <c r="AIB7" s="14"/>
      <c r="AIC7" s="14"/>
      <c r="AID7" s="14"/>
      <c r="AIE7" s="14"/>
      <c r="AIF7" s="15"/>
      <c r="AIG7" s="17"/>
      <c r="AIH7" s="12"/>
      <c r="AII7" s="12"/>
      <c r="AIJ7" s="22"/>
      <c r="AIK7" s="16"/>
      <c r="AIL7" s="12"/>
      <c r="AIM7" s="12"/>
      <c r="AIN7" s="16"/>
      <c r="AIO7" s="14"/>
      <c r="AIQ7" s="15"/>
      <c r="AIR7" s="14"/>
      <c r="AIS7" s="14"/>
      <c r="AIT7" s="14"/>
      <c r="AIU7" s="14"/>
      <c r="AIV7" s="15"/>
      <c r="AIW7" s="17"/>
      <c r="AIX7" s="12"/>
      <c r="AIY7" s="12"/>
      <c r="AIZ7" s="22"/>
      <c r="AJA7" s="16"/>
      <c r="AJB7" s="12"/>
      <c r="AJC7" s="12"/>
      <c r="AJD7" s="16"/>
      <c r="AJE7" s="14"/>
      <c r="AJG7" s="15"/>
      <c r="AJH7" s="14"/>
      <c r="AJI7" s="14"/>
      <c r="AJJ7" s="14"/>
      <c r="AJK7" s="14"/>
      <c r="AJL7" s="15"/>
      <c r="AJM7" s="17"/>
      <c r="AJN7" s="12"/>
      <c r="AJO7" s="12"/>
      <c r="AJP7" s="22"/>
      <c r="AJQ7" s="16"/>
      <c r="AJR7" s="12"/>
      <c r="AJS7" s="12"/>
      <c r="AJT7" s="16"/>
      <c r="AJU7" s="14"/>
      <c r="AJW7" s="15"/>
      <c r="AJX7" s="14"/>
      <c r="AJY7" s="14"/>
      <c r="AJZ7" s="14"/>
      <c r="AKA7" s="14"/>
      <c r="AKB7" s="15"/>
      <c r="AKC7" s="17"/>
      <c r="AKD7" s="12"/>
      <c r="AKE7" s="12"/>
      <c r="AKF7" s="22"/>
      <c r="AKG7" s="16"/>
      <c r="AKH7" s="12"/>
      <c r="AKI7" s="12"/>
      <c r="AKJ7" s="16"/>
      <c r="AKK7" s="14"/>
      <c r="AKM7" s="15"/>
      <c r="AKN7" s="14"/>
      <c r="AKO7" s="14"/>
      <c r="AKP7" s="14"/>
      <c r="AKQ7" s="14"/>
      <c r="AKR7" s="15"/>
      <c r="AKS7" s="17"/>
      <c r="AKT7" s="12"/>
      <c r="AKU7" s="12"/>
      <c r="AKV7" s="22"/>
      <c r="AKW7" s="16"/>
      <c r="AKX7" s="12"/>
      <c r="AKY7" s="12"/>
      <c r="AKZ7" s="16"/>
      <c r="ALA7" s="14"/>
      <c r="ALC7" s="15"/>
      <c r="ALD7" s="14"/>
      <c r="ALE7" s="14"/>
      <c r="ALF7" s="14"/>
      <c r="ALG7" s="14"/>
      <c r="ALH7" s="15"/>
      <c r="ALI7" s="17"/>
      <c r="ALJ7" s="12"/>
      <c r="ALK7" s="12"/>
      <c r="ALL7" s="22"/>
      <c r="ALM7" s="16"/>
      <c r="ALN7" s="12"/>
      <c r="ALO7" s="12"/>
      <c r="ALP7" s="16"/>
      <c r="ALQ7" s="14"/>
      <c r="ALS7" s="15"/>
      <c r="ALT7" s="14"/>
      <c r="ALU7" s="14"/>
      <c r="ALV7" s="14"/>
      <c r="ALW7" s="14"/>
      <c r="ALX7" s="15"/>
      <c r="ALY7" s="17"/>
      <c r="ALZ7" s="12"/>
      <c r="AMA7" s="12"/>
      <c r="AMB7" s="22"/>
      <c r="AMC7" s="16"/>
      <c r="AMD7" s="12"/>
      <c r="AME7" s="12"/>
      <c r="AMF7" s="16"/>
      <c r="AMG7" s="14"/>
      <c r="AMI7" s="15"/>
      <c r="AMJ7" s="14"/>
      <c r="AMK7" s="14"/>
      <c r="AML7" s="14"/>
      <c r="AMM7" s="14"/>
      <c r="AMN7" s="15"/>
      <c r="AMO7" s="17"/>
      <c r="AMP7" s="12"/>
      <c r="AMQ7" s="12"/>
      <c r="AMR7" s="22"/>
      <c r="AMS7" s="16"/>
      <c r="AMT7" s="12"/>
      <c r="AMU7" s="12"/>
      <c r="AMV7" s="16"/>
      <c r="AMW7" s="14"/>
      <c r="AMY7" s="15"/>
      <c r="AMZ7" s="14"/>
      <c r="ANA7" s="14"/>
      <c r="ANB7" s="14"/>
      <c r="ANC7" s="14"/>
      <c r="AND7" s="15"/>
      <c r="ANE7" s="17"/>
      <c r="ANF7" s="12"/>
      <c r="ANG7" s="12"/>
      <c r="ANH7" s="22"/>
      <c r="ANI7" s="16"/>
      <c r="ANJ7" s="12"/>
      <c r="ANK7" s="12"/>
      <c r="ANL7" s="16"/>
      <c r="ANM7" s="14"/>
      <c r="ANO7" s="15"/>
      <c r="ANP7" s="14"/>
      <c r="ANQ7" s="14"/>
      <c r="ANR7" s="14"/>
      <c r="ANS7" s="14"/>
      <c r="ANT7" s="15"/>
      <c r="ANU7" s="17"/>
      <c r="ANV7" s="12"/>
      <c r="ANW7" s="12"/>
      <c r="ANX7" s="22"/>
      <c r="ANY7" s="16"/>
      <c r="ANZ7" s="12"/>
      <c r="AOA7" s="12"/>
      <c r="AOB7" s="16"/>
      <c r="AOC7" s="14"/>
      <c r="AOE7" s="15"/>
      <c r="AOF7" s="14"/>
      <c r="AOG7" s="14"/>
      <c r="AOH7" s="14"/>
      <c r="AOI7" s="14"/>
      <c r="AOJ7" s="15"/>
      <c r="AOK7" s="17"/>
      <c r="AOL7" s="12"/>
      <c r="AOM7" s="12"/>
      <c r="AON7" s="22"/>
      <c r="AOO7" s="16"/>
      <c r="AOP7" s="12"/>
      <c r="AOQ7" s="12"/>
      <c r="AOR7" s="16"/>
      <c r="AOS7" s="14"/>
      <c r="AOU7" s="15"/>
      <c r="AOV7" s="14"/>
      <c r="AOW7" s="14"/>
      <c r="AOX7" s="14"/>
      <c r="AOY7" s="14"/>
      <c r="AOZ7" s="15"/>
      <c r="APA7" s="17"/>
      <c r="APB7" s="12"/>
      <c r="APC7" s="12"/>
      <c r="APD7" s="22"/>
      <c r="APE7" s="16"/>
      <c r="APF7" s="12"/>
      <c r="APG7" s="12"/>
      <c r="APH7" s="16"/>
      <c r="API7" s="14"/>
      <c r="APK7" s="15"/>
      <c r="APL7" s="14"/>
      <c r="APM7" s="14"/>
      <c r="APN7" s="14"/>
      <c r="APO7" s="14"/>
      <c r="APP7" s="15"/>
      <c r="APQ7" s="17"/>
      <c r="APR7" s="12"/>
      <c r="APS7" s="12"/>
      <c r="APT7" s="22"/>
      <c r="APU7" s="16"/>
      <c r="APV7" s="12"/>
      <c r="APW7" s="12"/>
      <c r="APX7" s="16"/>
      <c r="APY7" s="14"/>
      <c r="AQA7" s="15"/>
      <c r="AQB7" s="14"/>
      <c r="AQC7" s="14"/>
      <c r="AQD7" s="14"/>
      <c r="AQE7" s="14"/>
      <c r="AQF7" s="15"/>
      <c r="AQG7" s="17"/>
      <c r="AQH7" s="12"/>
      <c r="AQI7" s="12"/>
      <c r="AQJ7" s="22"/>
      <c r="AQK7" s="16"/>
      <c r="AQL7" s="12"/>
      <c r="AQM7" s="12"/>
      <c r="AQN7" s="16"/>
      <c r="AQO7" s="14"/>
      <c r="AQQ7" s="15"/>
      <c r="AQR7" s="14"/>
      <c r="AQS7" s="14"/>
      <c r="AQT7" s="14"/>
      <c r="AQU7" s="14"/>
      <c r="AQV7" s="15"/>
      <c r="AQW7" s="17"/>
      <c r="AQX7" s="12"/>
      <c r="AQY7" s="12"/>
      <c r="AQZ7" s="22"/>
      <c r="ARA7" s="16"/>
      <c r="ARB7" s="12"/>
      <c r="ARC7" s="12"/>
      <c r="ARD7" s="16"/>
      <c r="ARE7" s="14"/>
      <c r="ARG7" s="15"/>
      <c r="ARH7" s="14"/>
      <c r="ARI7" s="14"/>
      <c r="ARJ7" s="14"/>
      <c r="ARK7" s="14"/>
      <c r="ARL7" s="15"/>
      <c r="ARM7" s="17"/>
      <c r="ARN7" s="12"/>
      <c r="ARO7" s="12"/>
      <c r="ARP7" s="22"/>
      <c r="ARQ7" s="16"/>
      <c r="ARR7" s="12"/>
      <c r="ARS7" s="12"/>
      <c r="ART7" s="16"/>
      <c r="ARU7" s="14"/>
      <c r="ARW7" s="15"/>
      <c r="ARX7" s="14"/>
      <c r="ARY7" s="14"/>
      <c r="ARZ7" s="14"/>
      <c r="ASA7" s="14"/>
      <c r="ASB7" s="15"/>
      <c r="ASC7" s="17"/>
      <c r="ASD7" s="12"/>
      <c r="ASE7" s="12"/>
      <c r="ASF7" s="22"/>
      <c r="ASG7" s="16"/>
      <c r="ASH7" s="12"/>
      <c r="ASI7" s="12"/>
      <c r="ASJ7" s="16"/>
      <c r="ASK7" s="14"/>
      <c r="ASM7" s="15"/>
      <c r="ASN7" s="14"/>
      <c r="ASO7" s="14"/>
      <c r="ASP7" s="14"/>
      <c r="ASQ7" s="14"/>
      <c r="ASR7" s="15"/>
      <c r="ASS7" s="17"/>
      <c r="AST7" s="12"/>
      <c r="ASU7" s="12"/>
      <c r="ASV7" s="22"/>
      <c r="ASW7" s="16"/>
      <c r="ASX7" s="12"/>
      <c r="ASY7" s="12"/>
      <c r="ASZ7" s="16"/>
      <c r="ATA7" s="14"/>
      <c r="ATC7" s="15"/>
      <c r="ATD7" s="14"/>
      <c r="ATE7" s="14"/>
      <c r="ATF7" s="14"/>
      <c r="ATG7" s="14"/>
      <c r="ATH7" s="15"/>
      <c r="ATI7" s="17"/>
      <c r="ATJ7" s="12"/>
      <c r="ATK7" s="12"/>
      <c r="ATL7" s="22"/>
      <c r="ATM7" s="16"/>
      <c r="ATN7" s="12"/>
      <c r="ATO7" s="12"/>
      <c r="ATP7" s="16"/>
      <c r="ATQ7" s="14"/>
      <c r="ATS7" s="15"/>
      <c r="ATT7" s="14"/>
      <c r="ATU7" s="14"/>
      <c r="ATV7" s="14"/>
      <c r="ATW7" s="14"/>
      <c r="ATX7" s="15"/>
      <c r="ATY7" s="17"/>
      <c r="ATZ7" s="12"/>
      <c r="AUA7" s="12"/>
      <c r="AUB7" s="22"/>
      <c r="AUC7" s="16"/>
      <c r="AUD7" s="12"/>
      <c r="AUE7" s="12"/>
      <c r="AUF7" s="16"/>
      <c r="AUG7" s="14"/>
      <c r="AUI7" s="15"/>
      <c r="AUJ7" s="14"/>
      <c r="AUK7" s="14"/>
      <c r="AUL7" s="14"/>
      <c r="AUM7" s="14"/>
      <c r="AUN7" s="15"/>
      <c r="AUO7" s="17"/>
      <c r="AUP7" s="12"/>
      <c r="AUQ7" s="12"/>
      <c r="AUR7" s="22"/>
      <c r="AUS7" s="16"/>
      <c r="AUT7" s="12"/>
      <c r="AUU7" s="12"/>
      <c r="AUV7" s="16"/>
      <c r="AUW7" s="14"/>
      <c r="AUY7" s="15"/>
      <c r="AUZ7" s="14"/>
      <c r="AVA7" s="14"/>
      <c r="AVB7" s="14"/>
      <c r="AVC7" s="14"/>
      <c r="AVD7" s="15"/>
      <c r="AVE7" s="17"/>
      <c r="AVF7" s="12"/>
      <c r="AVG7" s="12"/>
      <c r="AVH7" s="22"/>
      <c r="AVI7" s="16"/>
      <c r="AVJ7" s="12"/>
      <c r="AVK7" s="12"/>
      <c r="AVL7" s="16"/>
      <c r="AVM7" s="14"/>
      <c r="AVO7" s="15"/>
      <c r="AVP7" s="14"/>
      <c r="AVQ7" s="14"/>
      <c r="AVR7" s="14"/>
      <c r="AVS7" s="14"/>
      <c r="AVT7" s="15"/>
      <c r="AVU7" s="17"/>
      <c r="AVV7" s="12"/>
      <c r="AVW7" s="12"/>
      <c r="AVX7" s="22"/>
      <c r="AVY7" s="16"/>
      <c r="AVZ7" s="12"/>
      <c r="AWA7" s="12"/>
      <c r="AWB7" s="16"/>
      <c r="AWC7" s="14"/>
      <c r="AWE7" s="15"/>
      <c r="AWF7" s="14"/>
      <c r="AWG7" s="14"/>
      <c r="AWH7" s="14"/>
      <c r="AWI7" s="14"/>
      <c r="AWJ7" s="15"/>
      <c r="AWK7" s="17"/>
      <c r="AWL7" s="12"/>
      <c r="AWM7" s="12"/>
      <c r="AWN7" s="22"/>
      <c r="AWO7" s="16"/>
      <c r="AWP7" s="12"/>
      <c r="AWQ7" s="12"/>
      <c r="AWR7" s="16"/>
      <c r="AWS7" s="14"/>
      <c r="AWU7" s="15"/>
      <c r="AWV7" s="14"/>
      <c r="AWW7" s="14"/>
      <c r="AWX7" s="14"/>
      <c r="AWY7" s="14"/>
      <c r="AWZ7" s="15"/>
      <c r="AXA7" s="17"/>
      <c r="AXB7" s="12"/>
      <c r="AXC7" s="12"/>
      <c r="AXD7" s="22"/>
      <c r="AXE7" s="16"/>
      <c r="AXF7" s="12"/>
      <c r="AXG7" s="12"/>
      <c r="AXH7" s="16"/>
      <c r="AXI7" s="14"/>
      <c r="AXK7" s="15"/>
      <c r="AXL7" s="14"/>
      <c r="AXM7" s="14"/>
      <c r="AXN7" s="14"/>
      <c r="AXO7" s="14"/>
      <c r="AXP7" s="15"/>
      <c r="AXQ7" s="17"/>
      <c r="AXR7" s="12"/>
      <c r="AXS7" s="12"/>
      <c r="AXT7" s="22"/>
      <c r="AXU7" s="16"/>
      <c r="AXV7" s="12"/>
      <c r="AXW7" s="12"/>
      <c r="AXX7" s="16"/>
      <c r="AXY7" s="14"/>
      <c r="AYA7" s="15"/>
      <c r="AYB7" s="14"/>
      <c r="AYC7" s="14"/>
      <c r="AYD7" s="14"/>
      <c r="AYE7" s="14"/>
      <c r="AYF7" s="15"/>
      <c r="AYG7" s="17"/>
      <c r="AYH7" s="12"/>
      <c r="AYI7" s="12"/>
      <c r="AYJ7" s="22"/>
      <c r="AYK7" s="16"/>
      <c r="AYL7" s="12"/>
      <c r="AYM7" s="12"/>
      <c r="AYN7" s="16"/>
      <c r="AYO7" s="14"/>
      <c r="AYQ7" s="15"/>
      <c r="AYR7" s="14"/>
      <c r="AYS7" s="14"/>
      <c r="AYT7" s="14"/>
      <c r="AYU7" s="14"/>
      <c r="AYV7" s="15"/>
      <c r="AYW7" s="17"/>
      <c r="AYX7" s="12"/>
      <c r="AYY7" s="12"/>
      <c r="AYZ7" s="22"/>
      <c r="AZA7" s="16"/>
      <c r="AZB7" s="12"/>
      <c r="AZC7" s="12"/>
      <c r="AZD7" s="16"/>
      <c r="AZE7" s="14"/>
      <c r="AZG7" s="15"/>
      <c r="AZH7" s="14"/>
      <c r="AZI7" s="14"/>
      <c r="AZJ7" s="14"/>
      <c r="AZK7" s="14"/>
      <c r="AZL7" s="15"/>
      <c r="AZM7" s="17"/>
      <c r="AZN7" s="12"/>
      <c r="AZO7" s="12"/>
      <c r="AZP7" s="22"/>
      <c r="AZQ7" s="16"/>
      <c r="AZR7" s="12"/>
      <c r="AZS7" s="12"/>
      <c r="AZT7" s="16"/>
      <c r="AZU7" s="14"/>
      <c r="AZW7" s="15"/>
      <c r="AZX7" s="14"/>
      <c r="AZY7" s="14"/>
      <c r="AZZ7" s="14"/>
      <c r="BAA7" s="14"/>
      <c r="BAB7" s="15"/>
      <c r="BAC7" s="17"/>
      <c r="BAD7" s="12"/>
      <c r="BAE7" s="12"/>
      <c r="BAF7" s="22"/>
      <c r="BAG7" s="16"/>
      <c r="BAH7" s="12"/>
      <c r="BAI7" s="12"/>
      <c r="BAJ7" s="16"/>
      <c r="BAK7" s="14"/>
      <c r="BAM7" s="15"/>
      <c r="BAN7" s="14"/>
      <c r="BAO7" s="14"/>
      <c r="BAP7" s="14"/>
      <c r="BAQ7" s="14"/>
      <c r="BAR7" s="15"/>
      <c r="BAS7" s="17"/>
      <c r="BAT7" s="12"/>
      <c r="BAU7" s="12"/>
      <c r="BAV7" s="22"/>
      <c r="BAW7" s="16"/>
      <c r="BAX7" s="12"/>
      <c r="BAY7" s="12"/>
      <c r="BAZ7" s="16"/>
      <c r="BBA7" s="14"/>
      <c r="BBC7" s="15"/>
      <c r="BBD7" s="14"/>
      <c r="BBE7" s="14"/>
      <c r="BBF7" s="14"/>
      <c r="BBG7" s="14"/>
      <c r="BBH7" s="15"/>
      <c r="BBI7" s="17"/>
      <c r="BBJ7" s="12"/>
      <c r="BBK7" s="12"/>
      <c r="BBL7" s="22"/>
      <c r="BBM7" s="16"/>
      <c r="BBN7" s="12"/>
      <c r="BBO7" s="12"/>
      <c r="BBP7" s="16"/>
      <c r="BBQ7" s="14"/>
      <c r="BBS7" s="15"/>
      <c r="BBT7" s="14"/>
      <c r="BBU7" s="14"/>
      <c r="BBV7" s="14"/>
      <c r="BBW7" s="14"/>
      <c r="BBX7" s="15"/>
      <c r="BBY7" s="17"/>
      <c r="BBZ7" s="12"/>
      <c r="BCA7" s="12"/>
      <c r="BCB7" s="22"/>
      <c r="BCC7" s="16"/>
      <c r="BCD7" s="12"/>
      <c r="BCE7" s="12"/>
      <c r="BCF7" s="16"/>
      <c r="BCG7" s="14"/>
      <c r="BCI7" s="15"/>
      <c r="BCJ7" s="14"/>
      <c r="BCK7" s="14"/>
      <c r="BCL7" s="14"/>
      <c r="BCM7" s="14"/>
      <c r="BCN7" s="15"/>
      <c r="BCO7" s="17"/>
      <c r="BCP7" s="12"/>
      <c r="BCQ7" s="12"/>
      <c r="BCR7" s="22"/>
      <c r="BCS7" s="16"/>
      <c r="BCT7" s="12"/>
      <c r="BCU7" s="12"/>
      <c r="BCV7" s="16"/>
      <c r="BCW7" s="14"/>
      <c r="BCY7" s="15"/>
      <c r="BCZ7" s="14"/>
      <c r="BDA7" s="14"/>
      <c r="BDB7" s="14"/>
      <c r="BDC7" s="14"/>
      <c r="BDD7" s="15"/>
      <c r="BDE7" s="17"/>
      <c r="BDF7" s="12"/>
      <c r="BDG7" s="12"/>
      <c r="BDH7" s="22"/>
      <c r="BDI7" s="16"/>
      <c r="BDJ7" s="12"/>
      <c r="BDK7" s="12"/>
      <c r="BDL7" s="16"/>
      <c r="BDM7" s="14"/>
      <c r="BDO7" s="15"/>
      <c r="BDP7" s="14"/>
      <c r="BDQ7" s="14"/>
      <c r="BDR7" s="14"/>
      <c r="BDS7" s="14"/>
      <c r="BDT7" s="15"/>
      <c r="BDU7" s="17"/>
      <c r="BDV7" s="12"/>
      <c r="BDW7" s="12"/>
      <c r="BDX7" s="22"/>
      <c r="BDY7" s="16"/>
      <c r="BDZ7" s="12"/>
      <c r="BEA7" s="12"/>
      <c r="BEB7" s="16"/>
      <c r="BEC7" s="14"/>
      <c r="BEE7" s="15"/>
      <c r="BEF7" s="14"/>
      <c r="BEG7" s="14"/>
      <c r="BEH7" s="14"/>
      <c r="BEI7" s="14"/>
      <c r="BEJ7" s="15"/>
      <c r="BEK7" s="17"/>
      <c r="BEL7" s="12"/>
      <c r="BEM7" s="12"/>
      <c r="BEN7" s="22"/>
      <c r="BEO7" s="16"/>
      <c r="BEP7" s="12"/>
      <c r="BEQ7" s="12"/>
      <c r="BER7" s="16"/>
      <c r="BES7" s="14"/>
      <c r="BEU7" s="15"/>
      <c r="BEV7" s="14"/>
      <c r="BEW7" s="14"/>
      <c r="BEX7" s="14"/>
      <c r="BEY7" s="14"/>
      <c r="BEZ7" s="15"/>
      <c r="BFA7" s="17"/>
      <c r="BFB7" s="12"/>
      <c r="BFC7" s="12"/>
      <c r="BFD7" s="22"/>
      <c r="BFE7" s="16"/>
      <c r="BFF7" s="12"/>
      <c r="BFG7" s="12"/>
      <c r="BFH7" s="16"/>
      <c r="BFI7" s="14"/>
      <c r="BFK7" s="15"/>
      <c r="BFL7" s="14"/>
      <c r="BFM7" s="14"/>
      <c r="BFN7" s="14"/>
      <c r="BFO7" s="14"/>
      <c r="BFP7" s="15"/>
      <c r="BFQ7" s="17"/>
      <c r="BFR7" s="12"/>
      <c r="BFS7" s="12"/>
      <c r="BFT7" s="22"/>
      <c r="BFU7" s="16"/>
      <c r="BFV7" s="12"/>
      <c r="BFW7" s="12"/>
      <c r="BFX7" s="16"/>
      <c r="BFY7" s="14"/>
      <c r="BGA7" s="15"/>
      <c r="BGB7" s="14"/>
      <c r="BGC7" s="14"/>
      <c r="BGD7" s="14"/>
      <c r="BGE7" s="14"/>
      <c r="BGF7" s="15"/>
      <c r="BGG7" s="17"/>
      <c r="BGH7" s="12"/>
      <c r="BGI7" s="12"/>
      <c r="BGJ7" s="22"/>
      <c r="BGK7" s="16"/>
      <c r="BGL7" s="12"/>
      <c r="BGM7" s="12"/>
      <c r="BGN7" s="16"/>
      <c r="BGO7" s="14"/>
      <c r="BGQ7" s="15"/>
      <c r="BGR7" s="14"/>
      <c r="BGS7" s="14"/>
      <c r="BGT7" s="14"/>
      <c r="BGU7" s="14"/>
      <c r="BGV7" s="15"/>
      <c r="BGW7" s="17"/>
      <c r="BGX7" s="12"/>
      <c r="BGY7" s="12"/>
      <c r="BGZ7" s="22"/>
      <c r="BHA7" s="16"/>
      <c r="BHB7" s="12"/>
      <c r="BHC7" s="12"/>
      <c r="BHD7" s="16"/>
      <c r="BHE7" s="14"/>
      <c r="BHG7" s="15"/>
      <c r="BHH7" s="14"/>
      <c r="BHI7" s="14"/>
      <c r="BHJ7" s="14"/>
      <c r="BHK7" s="14"/>
      <c r="BHL7" s="15"/>
      <c r="BHM7" s="17"/>
      <c r="BHN7" s="12"/>
      <c r="BHO7" s="12"/>
      <c r="BHP7" s="22"/>
      <c r="BHQ7" s="16"/>
      <c r="BHR7" s="12"/>
      <c r="BHS7" s="12"/>
      <c r="BHT7" s="16"/>
      <c r="BHU7" s="14"/>
      <c r="BHW7" s="15"/>
      <c r="BHX7" s="14"/>
      <c r="BHY7" s="14"/>
      <c r="BHZ7" s="14"/>
      <c r="BIA7" s="14"/>
      <c r="BIB7" s="15"/>
      <c r="BIC7" s="17"/>
      <c r="BID7" s="12"/>
      <c r="BIE7" s="12"/>
      <c r="BIF7" s="22"/>
      <c r="BIG7" s="16"/>
      <c r="BIH7" s="12"/>
      <c r="BII7" s="12"/>
      <c r="BIJ7" s="16"/>
      <c r="BIK7" s="14"/>
      <c r="BIM7" s="15"/>
      <c r="BIN7" s="14"/>
      <c r="BIO7" s="14"/>
      <c r="BIP7" s="14"/>
      <c r="BIQ7" s="14"/>
      <c r="BIR7" s="15"/>
      <c r="BIS7" s="17"/>
      <c r="BIT7" s="12"/>
      <c r="BIU7" s="12"/>
      <c r="BIV7" s="22"/>
      <c r="BIW7" s="16"/>
      <c r="BIX7" s="12"/>
      <c r="BIY7" s="12"/>
      <c r="BIZ7" s="16"/>
      <c r="BJA7" s="14"/>
      <c r="BJC7" s="15"/>
      <c r="BJD7" s="14"/>
      <c r="BJE7" s="14"/>
      <c r="BJF7" s="14"/>
      <c r="BJG7" s="14"/>
      <c r="BJH7" s="15"/>
      <c r="BJI7" s="17"/>
      <c r="BJJ7" s="12"/>
      <c r="BJK7" s="12"/>
      <c r="BJL7" s="22"/>
      <c r="BJM7" s="16"/>
      <c r="BJN7" s="12"/>
      <c r="BJO7" s="12"/>
      <c r="BJP7" s="16"/>
      <c r="BJQ7" s="14"/>
      <c r="BJS7" s="15"/>
      <c r="BJT7" s="14"/>
      <c r="BJU7" s="14"/>
      <c r="BJV7" s="14"/>
      <c r="BJW7" s="14"/>
      <c r="BJX7" s="15"/>
      <c r="BJY7" s="17"/>
      <c r="BJZ7" s="12"/>
      <c r="BKA7" s="12"/>
      <c r="BKB7" s="22"/>
      <c r="BKC7" s="16"/>
      <c r="BKD7" s="12"/>
      <c r="BKE7" s="12"/>
      <c r="BKF7" s="16"/>
      <c r="BKG7" s="14"/>
      <c r="BKI7" s="15"/>
      <c r="BKJ7" s="14"/>
      <c r="BKK7" s="14"/>
      <c r="BKL7" s="14"/>
      <c r="BKM7" s="14"/>
      <c r="BKN7" s="15"/>
      <c r="BKO7" s="17"/>
      <c r="BKP7" s="12"/>
      <c r="BKQ7" s="12"/>
      <c r="BKR7" s="22"/>
      <c r="BKS7" s="16"/>
      <c r="BKT7" s="12"/>
      <c r="BKU7" s="12"/>
      <c r="BKV7" s="16"/>
      <c r="BKW7" s="14"/>
      <c r="BKY7" s="15"/>
      <c r="BKZ7" s="14"/>
      <c r="BLA7" s="14"/>
      <c r="BLB7" s="14"/>
      <c r="BLC7" s="14"/>
      <c r="BLD7" s="15"/>
      <c r="BLE7" s="17"/>
      <c r="BLF7" s="12"/>
      <c r="BLG7" s="12"/>
      <c r="BLH7" s="22"/>
      <c r="BLI7" s="16"/>
      <c r="BLJ7" s="12"/>
      <c r="BLK7" s="12"/>
      <c r="BLL7" s="16"/>
      <c r="BLM7" s="14"/>
      <c r="BLO7" s="15"/>
      <c r="BLP7" s="14"/>
      <c r="BLQ7" s="14"/>
      <c r="BLR7" s="14"/>
      <c r="BLS7" s="14"/>
      <c r="BLT7" s="15"/>
      <c r="BLU7" s="17"/>
      <c r="BLV7" s="12"/>
      <c r="BLW7" s="12"/>
      <c r="BLX7" s="22"/>
      <c r="BLY7" s="16"/>
      <c r="BLZ7" s="12"/>
      <c r="BMA7" s="12"/>
      <c r="BMB7" s="16"/>
      <c r="BMC7" s="14"/>
      <c r="BME7" s="15"/>
      <c r="BMF7" s="14"/>
      <c r="BMG7" s="14"/>
      <c r="BMH7" s="14"/>
      <c r="BMI7" s="14"/>
      <c r="BMJ7" s="15"/>
      <c r="BMK7" s="17"/>
      <c r="BML7" s="12"/>
      <c r="BMM7" s="12"/>
      <c r="BMN7" s="22"/>
      <c r="BMO7" s="16"/>
      <c r="BMP7" s="12"/>
      <c r="BMQ7" s="12"/>
      <c r="BMR7" s="16"/>
      <c r="BMS7" s="14"/>
      <c r="BMU7" s="15"/>
      <c r="BMV7" s="14"/>
      <c r="BMW7" s="14"/>
      <c r="BMX7" s="14"/>
      <c r="BMY7" s="14"/>
      <c r="BMZ7" s="15"/>
      <c r="BNA7" s="17"/>
      <c r="BNB7" s="12"/>
      <c r="BNC7" s="12"/>
      <c r="BND7" s="22"/>
      <c r="BNE7" s="16"/>
      <c r="BNF7" s="12"/>
      <c r="BNG7" s="12"/>
      <c r="BNH7" s="16"/>
      <c r="BNI7" s="14"/>
      <c r="BNK7" s="15"/>
      <c r="BNL7" s="14"/>
      <c r="BNM7" s="14"/>
      <c r="BNN7" s="14"/>
      <c r="BNO7" s="14"/>
      <c r="BNP7" s="15"/>
      <c r="BNQ7" s="17"/>
      <c r="BNR7" s="12"/>
      <c r="BNS7" s="12"/>
      <c r="BNT7" s="22"/>
      <c r="BNU7" s="16"/>
      <c r="BNV7" s="12"/>
      <c r="BNW7" s="12"/>
      <c r="BNX7" s="16"/>
      <c r="BNY7" s="14"/>
      <c r="BOA7" s="15"/>
      <c r="BOB7" s="14"/>
      <c r="BOC7" s="14"/>
      <c r="BOD7" s="14"/>
      <c r="BOE7" s="14"/>
      <c r="BOF7" s="15"/>
      <c r="BOG7" s="17"/>
      <c r="BOH7" s="12"/>
      <c r="BOI7" s="12"/>
      <c r="BOJ7" s="22"/>
      <c r="BOK7" s="16"/>
      <c r="BOL7" s="12"/>
      <c r="BOM7" s="12"/>
      <c r="BON7" s="16"/>
      <c r="BOO7" s="14"/>
      <c r="BOQ7" s="15"/>
      <c r="BOR7" s="14"/>
      <c r="BOS7" s="14"/>
      <c r="BOT7" s="14"/>
      <c r="BOU7" s="14"/>
      <c r="BOV7" s="15"/>
      <c r="BOW7" s="17"/>
      <c r="BOX7" s="12"/>
      <c r="BOY7" s="12"/>
      <c r="BOZ7" s="22"/>
      <c r="BPA7" s="16"/>
      <c r="BPB7" s="12"/>
      <c r="BPC7" s="12"/>
      <c r="BPD7" s="16"/>
      <c r="BPE7" s="14"/>
      <c r="BPG7" s="15"/>
      <c r="BPH7" s="14"/>
      <c r="BPI7" s="14"/>
      <c r="BPJ7" s="14"/>
      <c r="BPK7" s="14"/>
      <c r="BPL7" s="15"/>
      <c r="BPM7" s="17"/>
      <c r="BPN7" s="12"/>
      <c r="BPO7" s="12"/>
      <c r="BPP7" s="22"/>
      <c r="BPQ7" s="16"/>
      <c r="BPR7" s="12"/>
      <c r="BPS7" s="12"/>
      <c r="BPT7" s="16"/>
      <c r="BPU7" s="14"/>
      <c r="BPW7" s="15"/>
      <c r="BPX7" s="14"/>
      <c r="BPY7" s="14"/>
      <c r="BPZ7" s="14"/>
      <c r="BQA7" s="14"/>
      <c r="BQB7" s="15"/>
      <c r="BQC7" s="17"/>
      <c r="BQD7" s="12"/>
      <c r="BQE7" s="12"/>
      <c r="BQF7" s="22"/>
      <c r="BQG7" s="16"/>
      <c r="BQH7" s="12"/>
      <c r="BQI7" s="12"/>
      <c r="BQJ7" s="16"/>
      <c r="BQK7" s="14"/>
      <c r="BQM7" s="15"/>
      <c r="BQN7" s="14"/>
      <c r="BQO7" s="14"/>
      <c r="BQP7" s="14"/>
      <c r="BQQ7" s="14"/>
      <c r="BQR7" s="15"/>
      <c r="BQS7" s="17"/>
      <c r="BQT7" s="12"/>
      <c r="BQU7" s="12"/>
      <c r="BQV7" s="22"/>
      <c r="BQW7" s="16"/>
      <c r="BQX7" s="12"/>
      <c r="BQY7" s="12"/>
      <c r="BQZ7" s="16"/>
      <c r="BRA7" s="14"/>
      <c r="BRC7" s="15"/>
      <c r="BRD7" s="14"/>
      <c r="BRE7" s="14"/>
      <c r="BRF7" s="14"/>
      <c r="BRG7" s="14"/>
      <c r="BRH7" s="15"/>
      <c r="BRI7" s="17"/>
      <c r="BRJ7" s="12"/>
      <c r="BRK7" s="12"/>
      <c r="BRL7" s="22"/>
      <c r="BRM7" s="16"/>
      <c r="BRN7" s="12"/>
      <c r="BRO7" s="12"/>
      <c r="BRP7" s="16"/>
      <c r="BRQ7" s="14"/>
      <c r="BRS7" s="15"/>
      <c r="BRT7" s="14"/>
      <c r="BRU7" s="14"/>
      <c r="BRV7" s="14"/>
      <c r="BRW7" s="14"/>
      <c r="BRX7" s="15"/>
      <c r="BRY7" s="17"/>
      <c r="BRZ7" s="12"/>
      <c r="BSA7" s="12"/>
      <c r="BSB7" s="22"/>
      <c r="BSC7" s="16"/>
      <c r="BSD7" s="12"/>
      <c r="BSE7" s="12"/>
      <c r="BSF7" s="16"/>
      <c r="BSG7" s="14"/>
      <c r="BSI7" s="15"/>
      <c r="BSJ7" s="14"/>
      <c r="BSK7" s="14"/>
      <c r="BSL7" s="14"/>
      <c r="BSM7" s="14"/>
      <c r="BSN7" s="15"/>
      <c r="BSO7" s="17"/>
      <c r="BSP7" s="12"/>
      <c r="BSQ7" s="12"/>
      <c r="BSR7" s="22"/>
      <c r="BSS7" s="16"/>
      <c r="BST7" s="12"/>
      <c r="BSU7" s="12"/>
      <c r="BSV7" s="16"/>
      <c r="BSW7" s="14"/>
      <c r="BSY7" s="15"/>
      <c r="BSZ7" s="14"/>
      <c r="BTA7" s="14"/>
      <c r="BTB7" s="14"/>
      <c r="BTC7" s="14"/>
      <c r="BTD7" s="15"/>
      <c r="BTE7" s="17"/>
      <c r="BTF7" s="12"/>
      <c r="BTG7" s="12"/>
      <c r="BTH7" s="22"/>
      <c r="BTI7" s="16"/>
      <c r="BTJ7" s="12"/>
      <c r="BTK7" s="12"/>
      <c r="BTL7" s="16"/>
      <c r="BTM7" s="14"/>
      <c r="BTO7" s="15"/>
      <c r="BTP7" s="14"/>
      <c r="BTQ7" s="14"/>
      <c r="BTR7" s="14"/>
      <c r="BTS7" s="14"/>
      <c r="BTT7" s="15"/>
      <c r="BTU7" s="17"/>
      <c r="BTV7" s="12"/>
      <c r="BTW7" s="12"/>
      <c r="BTX7" s="22"/>
      <c r="BTY7" s="16"/>
      <c r="BTZ7" s="12"/>
      <c r="BUA7" s="12"/>
      <c r="BUB7" s="16"/>
      <c r="BUC7" s="14"/>
      <c r="BUE7" s="15"/>
      <c r="BUF7" s="14"/>
      <c r="BUG7" s="14"/>
      <c r="BUH7" s="14"/>
      <c r="BUI7" s="14"/>
      <c r="BUJ7" s="15"/>
      <c r="BUK7" s="17"/>
      <c r="BUL7" s="12"/>
      <c r="BUM7" s="12"/>
      <c r="BUN7" s="22"/>
      <c r="BUO7" s="16"/>
      <c r="BUP7" s="12"/>
      <c r="BUQ7" s="12"/>
      <c r="BUR7" s="16"/>
      <c r="BUS7" s="14"/>
      <c r="BUU7" s="15"/>
      <c r="BUV7" s="14"/>
      <c r="BUW7" s="14"/>
      <c r="BUX7" s="14"/>
      <c r="BUY7" s="14"/>
      <c r="BUZ7" s="15"/>
      <c r="BVA7" s="17"/>
      <c r="BVB7" s="12"/>
      <c r="BVC7" s="12"/>
      <c r="BVD7" s="22"/>
      <c r="BVE7" s="16"/>
      <c r="BVF7" s="12"/>
      <c r="BVG7" s="12"/>
      <c r="BVH7" s="16"/>
      <c r="BVI7" s="14"/>
      <c r="BVK7" s="15"/>
      <c r="BVL7" s="14"/>
      <c r="BVM7" s="14"/>
      <c r="BVN7" s="14"/>
      <c r="BVO7" s="14"/>
      <c r="BVP7" s="15"/>
      <c r="BVQ7" s="17"/>
      <c r="BVR7" s="12"/>
      <c r="BVS7" s="12"/>
      <c r="BVT7" s="22"/>
      <c r="BVU7" s="16"/>
      <c r="BVV7" s="12"/>
      <c r="BVW7" s="12"/>
      <c r="BVX7" s="16"/>
      <c r="BVY7" s="14"/>
      <c r="BWA7" s="15"/>
      <c r="BWB7" s="14"/>
      <c r="BWC7" s="14"/>
      <c r="BWD7" s="14"/>
      <c r="BWE7" s="14"/>
      <c r="BWF7" s="15"/>
      <c r="BWG7" s="17"/>
      <c r="BWH7" s="12"/>
      <c r="BWI7" s="12"/>
      <c r="BWJ7" s="22"/>
      <c r="BWK7" s="16"/>
      <c r="BWL7" s="12"/>
      <c r="BWM7" s="12"/>
      <c r="BWN7" s="16"/>
      <c r="BWO7" s="14"/>
      <c r="BWQ7" s="15"/>
      <c r="BWR7" s="14"/>
      <c r="BWS7" s="14"/>
      <c r="BWT7" s="14"/>
      <c r="BWU7" s="14"/>
      <c r="BWV7" s="15"/>
      <c r="BWW7" s="17"/>
      <c r="BWX7" s="12"/>
      <c r="BWY7" s="12"/>
      <c r="BWZ7" s="22"/>
      <c r="BXA7" s="16"/>
      <c r="BXB7" s="12"/>
      <c r="BXC7" s="12"/>
      <c r="BXD7" s="16"/>
      <c r="BXE7" s="14"/>
      <c r="BXG7" s="15"/>
      <c r="BXH7" s="14"/>
      <c r="BXI7" s="14"/>
      <c r="BXJ7" s="14"/>
      <c r="BXK7" s="14"/>
      <c r="BXL7" s="15"/>
      <c r="BXM7" s="17"/>
      <c r="BXN7" s="12"/>
      <c r="BXO7" s="12"/>
      <c r="BXP7" s="22"/>
      <c r="BXQ7" s="16"/>
      <c r="BXR7" s="12"/>
      <c r="BXS7" s="12"/>
      <c r="BXT7" s="16"/>
      <c r="BXU7" s="14"/>
      <c r="BXW7" s="15"/>
      <c r="BXX7" s="14"/>
      <c r="BXY7" s="14"/>
      <c r="BXZ7" s="14"/>
      <c r="BYA7" s="14"/>
      <c r="BYB7" s="15"/>
      <c r="BYC7" s="17"/>
      <c r="BYD7" s="12"/>
      <c r="BYE7" s="12"/>
      <c r="BYF7" s="22"/>
      <c r="BYG7" s="16"/>
      <c r="BYH7" s="12"/>
      <c r="BYI7" s="12"/>
      <c r="BYJ7" s="16"/>
      <c r="BYK7" s="14"/>
      <c r="BYM7" s="15"/>
      <c r="BYN7" s="14"/>
      <c r="BYO7" s="14"/>
      <c r="BYP7" s="14"/>
      <c r="BYQ7" s="14"/>
      <c r="BYR7" s="15"/>
      <c r="BYS7" s="17"/>
      <c r="BYT7" s="12"/>
      <c r="BYU7" s="12"/>
      <c r="BYV7" s="22"/>
      <c r="BYW7" s="16"/>
      <c r="BYX7" s="12"/>
      <c r="BYY7" s="12"/>
      <c r="BYZ7" s="16"/>
      <c r="BZA7" s="14"/>
      <c r="BZC7" s="15"/>
      <c r="BZD7" s="14"/>
      <c r="BZE7" s="14"/>
      <c r="BZF7" s="14"/>
      <c r="BZG7" s="14"/>
      <c r="BZH7" s="15"/>
      <c r="BZI7" s="17"/>
      <c r="BZJ7" s="12"/>
      <c r="BZK7" s="12"/>
      <c r="BZL7" s="22"/>
      <c r="BZM7" s="16"/>
      <c r="BZN7" s="12"/>
      <c r="BZO7" s="12"/>
      <c r="BZP7" s="16"/>
      <c r="BZQ7" s="14"/>
      <c r="BZS7" s="15"/>
      <c r="BZT7" s="14"/>
      <c r="BZU7" s="14"/>
      <c r="BZV7" s="14"/>
      <c r="BZW7" s="14"/>
      <c r="BZX7" s="15"/>
      <c r="BZY7" s="17"/>
      <c r="BZZ7" s="12"/>
      <c r="CAA7" s="12"/>
      <c r="CAB7" s="22"/>
      <c r="CAC7" s="16"/>
      <c r="CAD7" s="12"/>
      <c r="CAE7" s="12"/>
      <c r="CAF7" s="16"/>
      <c r="CAG7" s="14"/>
      <c r="CAI7" s="15"/>
      <c r="CAJ7" s="14"/>
      <c r="CAK7" s="14"/>
      <c r="CAL7" s="14"/>
      <c r="CAM7" s="14"/>
      <c r="CAN7" s="15"/>
      <c r="CAO7" s="17"/>
      <c r="CAP7" s="12"/>
      <c r="CAQ7" s="12"/>
      <c r="CAR7" s="22"/>
      <c r="CAS7" s="16"/>
      <c r="CAT7" s="12"/>
      <c r="CAU7" s="12"/>
      <c r="CAV7" s="16"/>
      <c r="CAW7" s="14"/>
      <c r="CAY7" s="15"/>
      <c r="CAZ7" s="14"/>
      <c r="CBA7" s="14"/>
      <c r="CBB7" s="14"/>
      <c r="CBC7" s="14"/>
      <c r="CBD7" s="15"/>
      <c r="CBE7" s="17"/>
      <c r="CBF7" s="12"/>
      <c r="CBG7" s="12"/>
      <c r="CBH7" s="22"/>
      <c r="CBI7" s="16"/>
      <c r="CBJ7" s="12"/>
      <c r="CBK7" s="12"/>
      <c r="CBL7" s="16"/>
      <c r="CBM7" s="14"/>
      <c r="CBO7" s="15"/>
      <c r="CBP7" s="14"/>
      <c r="CBQ7" s="14"/>
      <c r="CBR7" s="14"/>
      <c r="CBS7" s="14"/>
      <c r="CBT7" s="15"/>
      <c r="CBU7" s="17"/>
      <c r="CBV7" s="12"/>
      <c r="CBW7" s="12"/>
      <c r="CBX7" s="22"/>
      <c r="CBY7" s="16"/>
      <c r="CBZ7" s="12"/>
      <c r="CCA7" s="12"/>
      <c r="CCB7" s="16"/>
      <c r="CCC7" s="14"/>
      <c r="CCE7" s="15"/>
      <c r="CCF7" s="14"/>
      <c r="CCG7" s="14"/>
      <c r="CCH7" s="14"/>
      <c r="CCI7" s="14"/>
      <c r="CCJ7" s="15"/>
      <c r="CCK7" s="17"/>
      <c r="CCL7" s="12"/>
      <c r="CCM7" s="12"/>
      <c r="CCN7" s="22"/>
      <c r="CCO7" s="16"/>
      <c r="CCP7" s="12"/>
      <c r="CCQ7" s="12"/>
      <c r="CCR7" s="16"/>
      <c r="CCS7" s="14"/>
      <c r="CCU7" s="15"/>
      <c r="CCV7" s="14"/>
      <c r="CCW7" s="14"/>
      <c r="CCX7" s="14"/>
      <c r="CCY7" s="14"/>
      <c r="CCZ7" s="15"/>
      <c r="CDA7" s="17"/>
      <c r="CDB7" s="12"/>
      <c r="CDC7" s="12"/>
      <c r="CDD7" s="22"/>
      <c r="CDE7" s="16"/>
      <c r="CDF7" s="12"/>
      <c r="CDG7" s="12"/>
      <c r="CDH7" s="16"/>
      <c r="CDI7" s="14"/>
      <c r="CDK7" s="15"/>
      <c r="CDL7" s="14"/>
      <c r="CDM7" s="14"/>
      <c r="CDN7" s="14"/>
      <c r="CDO7" s="14"/>
      <c r="CDP7" s="15"/>
      <c r="CDQ7" s="17"/>
      <c r="CDR7" s="12"/>
      <c r="CDS7" s="12"/>
      <c r="CDT7" s="22"/>
      <c r="CDU7" s="16"/>
      <c r="CDV7" s="12"/>
      <c r="CDW7" s="12"/>
      <c r="CDX7" s="16"/>
      <c r="CDY7" s="14"/>
      <c r="CEA7" s="15"/>
      <c r="CEB7" s="14"/>
      <c r="CEC7" s="14"/>
      <c r="CED7" s="14"/>
      <c r="CEE7" s="14"/>
      <c r="CEF7" s="15"/>
      <c r="CEG7" s="17"/>
      <c r="CEH7" s="12"/>
      <c r="CEI7" s="12"/>
      <c r="CEJ7" s="22"/>
      <c r="CEK7" s="16"/>
      <c r="CEL7" s="12"/>
      <c r="CEM7" s="12"/>
      <c r="CEN7" s="16"/>
      <c r="CEO7" s="14"/>
      <c r="CEQ7" s="15"/>
      <c r="CER7" s="14"/>
      <c r="CES7" s="14"/>
      <c r="CET7" s="14"/>
      <c r="CEU7" s="14"/>
      <c r="CEV7" s="15"/>
      <c r="CEW7" s="17"/>
      <c r="CEX7" s="12"/>
      <c r="CEY7" s="12"/>
      <c r="CEZ7" s="22"/>
      <c r="CFA7" s="16"/>
      <c r="CFB7" s="12"/>
      <c r="CFC7" s="12"/>
      <c r="CFD7" s="16"/>
      <c r="CFE7" s="14"/>
      <c r="CFG7" s="15"/>
      <c r="CFH7" s="14"/>
      <c r="CFI7" s="14"/>
      <c r="CFJ7" s="14"/>
      <c r="CFK7" s="14"/>
      <c r="CFL7" s="15"/>
      <c r="CFM7" s="17"/>
      <c r="CFN7" s="12"/>
      <c r="CFO7" s="12"/>
      <c r="CFP7" s="22"/>
      <c r="CFQ7" s="16"/>
      <c r="CFR7" s="12"/>
      <c r="CFS7" s="12"/>
      <c r="CFT7" s="16"/>
      <c r="CFU7" s="14"/>
      <c r="CFW7" s="15"/>
      <c r="CFX7" s="14"/>
      <c r="CFY7" s="14"/>
      <c r="CFZ7" s="14"/>
      <c r="CGA7" s="14"/>
      <c r="CGB7" s="15"/>
      <c r="CGC7" s="17"/>
      <c r="CGD7" s="12"/>
      <c r="CGE7" s="12"/>
      <c r="CGF7" s="22"/>
      <c r="CGG7" s="16"/>
      <c r="CGH7" s="12"/>
      <c r="CGI7" s="12"/>
      <c r="CGJ7" s="16"/>
      <c r="CGK7" s="14"/>
      <c r="CGM7" s="15"/>
      <c r="CGN7" s="14"/>
      <c r="CGO7" s="14"/>
      <c r="CGP7" s="14"/>
      <c r="CGQ7" s="14"/>
      <c r="CGR7" s="15"/>
      <c r="CGS7" s="17"/>
      <c r="CGT7" s="12"/>
      <c r="CGU7" s="12"/>
      <c r="CGV7" s="22"/>
      <c r="CGW7" s="16"/>
      <c r="CGX7" s="12"/>
      <c r="CGY7" s="12"/>
      <c r="CGZ7" s="16"/>
      <c r="CHA7" s="14"/>
      <c r="CHC7" s="15"/>
      <c r="CHD7" s="14"/>
      <c r="CHE7" s="14"/>
      <c r="CHF7" s="14"/>
      <c r="CHG7" s="14"/>
      <c r="CHH7" s="15"/>
      <c r="CHI7" s="17"/>
      <c r="CHJ7" s="12"/>
      <c r="CHK7" s="12"/>
      <c r="CHL7" s="22"/>
      <c r="CHM7" s="16"/>
      <c r="CHN7" s="12"/>
      <c r="CHO7" s="12"/>
      <c r="CHP7" s="16"/>
      <c r="CHQ7" s="14"/>
      <c r="CHS7" s="15"/>
      <c r="CHT7" s="14"/>
      <c r="CHU7" s="14"/>
      <c r="CHV7" s="14"/>
      <c r="CHW7" s="14"/>
      <c r="CHX7" s="15"/>
      <c r="CHY7" s="17"/>
      <c r="CHZ7" s="12"/>
      <c r="CIA7" s="12"/>
      <c r="CIB7" s="22"/>
      <c r="CIC7" s="16"/>
      <c r="CID7" s="12"/>
      <c r="CIE7" s="12"/>
      <c r="CIF7" s="16"/>
      <c r="CIG7" s="14"/>
      <c r="CII7" s="15"/>
      <c r="CIJ7" s="14"/>
      <c r="CIK7" s="14"/>
      <c r="CIL7" s="14"/>
      <c r="CIM7" s="14"/>
      <c r="CIN7" s="15"/>
      <c r="CIO7" s="17"/>
      <c r="CIP7" s="12"/>
      <c r="CIQ7" s="12"/>
      <c r="CIR7" s="22"/>
      <c r="CIS7" s="16"/>
      <c r="CIT7" s="12"/>
      <c r="CIU7" s="12"/>
      <c r="CIV7" s="16"/>
      <c r="CIW7" s="14"/>
      <c r="CIY7" s="15"/>
      <c r="CIZ7" s="14"/>
      <c r="CJA7" s="14"/>
      <c r="CJB7" s="14"/>
      <c r="CJC7" s="14"/>
      <c r="CJD7" s="15"/>
      <c r="CJE7" s="17"/>
      <c r="CJF7" s="12"/>
      <c r="CJG7" s="12"/>
      <c r="CJH7" s="22"/>
      <c r="CJI7" s="16"/>
      <c r="CJJ7" s="12"/>
      <c r="CJK7" s="12"/>
      <c r="CJL7" s="16"/>
      <c r="CJM7" s="14"/>
      <c r="CJO7" s="15"/>
      <c r="CJP7" s="14"/>
      <c r="CJQ7" s="14"/>
      <c r="CJR7" s="14"/>
      <c r="CJS7" s="14"/>
      <c r="CJT7" s="15"/>
      <c r="CJU7" s="17"/>
      <c r="CJV7" s="12"/>
      <c r="CJW7" s="12"/>
      <c r="CJX7" s="22"/>
      <c r="CJY7" s="16"/>
      <c r="CJZ7" s="12"/>
      <c r="CKA7" s="12"/>
      <c r="CKB7" s="16"/>
      <c r="CKC7" s="14"/>
      <c r="CKE7" s="15"/>
      <c r="CKF7" s="14"/>
      <c r="CKG7" s="14"/>
      <c r="CKH7" s="14"/>
      <c r="CKI7" s="14"/>
      <c r="CKJ7" s="15"/>
      <c r="CKK7" s="17"/>
      <c r="CKL7" s="12"/>
      <c r="CKM7" s="12"/>
      <c r="CKN7" s="22"/>
      <c r="CKO7" s="16"/>
      <c r="CKP7" s="12"/>
      <c r="CKQ7" s="12"/>
      <c r="CKR7" s="16"/>
      <c r="CKS7" s="14"/>
      <c r="CKU7" s="15"/>
      <c r="CKV7" s="14"/>
      <c r="CKW7" s="14"/>
      <c r="CKX7" s="14"/>
      <c r="CKY7" s="14"/>
      <c r="CKZ7" s="15"/>
      <c r="CLA7" s="17"/>
      <c r="CLB7" s="12"/>
      <c r="CLC7" s="12"/>
      <c r="CLD7" s="22"/>
      <c r="CLE7" s="16"/>
      <c r="CLF7" s="12"/>
      <c r="CLG7" s="12"/>
      <c r="CLH7" s="16"/>
      <c r="CLI7" s="14"/>
      <c r="CLK7" s="15"/>
      <c r="CLL7" s="14"/>
      <c r="CLM7" s="14"/>
      <c r="CLN7" s="14"/>
      <c r="CLO7" s="14"/>
      <c r="CLP7" s="15"/>
      <c r="CLQ7" s="17"/>
      <c r="CLR7" s="12"/>
      <c r="CLS7" s="12"/>
      <c r="CLT7" s="22"/>
      <c r="CLU7" s="16"/>
      <c r="CLV7" s="12"/>
      <c r="CLW7" s="12"/>
      <c r="CLX7" s="16"/>
      <c r="CLY7" s="14"/>
      <c r="CMA7" s="15"/>
      <c r="CMB7" s="14"/>
      <c r="CMC7" s="14"/>
      <c r="CMD7" s="14"/>
      <c r="CME7" s="14"/>
      <c r="CMF7" s="15"/>
      <c r="CMG7" s="17"/>
      <c r="CMH7" s="12"/>
      <c r="CMI7" s="12"/>
      <c r="CMJ7" s="22"/>
      <c r="CMK7" s="16"/>
      <c r="CML7" s="12"/>
      <c r="CMM7" s="12"/>
      <c r="CMN7" s="16"/>
      <c r="CMO7" s="14"/>
      <c r="CMQ7" s="15"/>
      <c r="CMR7" s="14"/>
      <c r="CMS7" s="14"/>
      <c r="CMT7" s="14"/>
      <c r="CMU7" s="14"/>
      <c r="CMV7" s="15"/>
      <c r="CMW7" s="17"/>
      <c r="CMX7" s="12"/>
      <c r="CMY7" s="12"/>
      <c r="CMZ7" s="22"/>
      <c r="CNA7" s="16"/>
      <c r="CNB7" s="12"/>
      <c r="CNC7" s="12"/>
      <c r="CND7" s="16"/>
      <c r="CNE7" s="14"/>
      <c r="CNG7" s="15"/>
      <c r="CNH7" s="14"/>
      <c r="CNI7" s="14"/>
      <c r="CNJ7" s="14"/>
      <c r="CNK7" s="14"/>
      <c r="CNL7" s="15"/>
      <c r="CNM7" s="17"/>
      <c r="CNN7" s="12"/>
      <c r="CNO7" s="12"/>
      <c r="CNP7" s="22"/>
      <c r="CNQ7" s="16"/>
      <c r="CNR7" s="12"/>
      <c r="CNS7" s="12"/>
      <c r="CNT7" s="16"/>
      <c r="CNU7" s="14"/>
      <c r="CNW7" s="15"/>
      <c r="CNX7" s="14"/>
      <c r="CNY7" s="14"/>
      <c r="CNZ7" s="14"/>
      <c r="COA7" s="14"/>
      <c r="COB7" s="15"/>
      <c r="COC7" s="17"/>
      <c r="COD7" s="12"/>
      <c r="COE7" s="12"/>
      <c r="COF7" s="22"/>
      <c r="COG7" s="16"/>
      <c r="COH7" s="12"/>
      <c r="COI7" s="12"/>
      <c r="COJ7" s="16"/>
      <c r="COK7" s="14"/>
      <c r="COM7" s="15"/>
      <c r="CON7" s="14"/>
      <c r="COO7" s="14"/>
      <c r="COP7" s="14"/>
      <c r="COQ7" s="14"/>
      <c r="COR7" s="15"/>
      <c r="COS7" s="17"/>
      <c r="COT7" s="12"/>
      <c r="COU7" s="12"/>
      <c r="COV7" s="22"/>
      <c r="COW7" s="16"/>
      <c r="COX7" s="12"/>
      <c r="COY7" s="12"/>
      <c r="COZ7" s="16"/>
      <c r="CPA7" s="14"/>
      <c r="CPC7" s="15"/>
      <c r="CPD7" s="14"/>
      <c r="CPE7" s="14"/>
      <c r="CPF7" s="14"/>
      <c r="CPG7" s="14"/>
      <c r="CPH7" s="15"/>
      <c r="CPI7" s="17"/>
      <c r="CPJ7" s="12"/>
      <c r="CPK7" s="12"/>
      <c r="CPL7" s="22"/>
      <c r="CPM7" s="16"/>
      <c r="CPN7" s="12"/>
      <c r="CPO7" s="12"/>
      <c r="CPP7" s="16"/>
      <c r="CPQ7" s="14"/>
      <c r="CPS7" s="15"/>
      <c r="CPT7" s="14"/>
      <c r="CPU7" s="14"/>
      <c r="CPV7" s="14"/>
      <c r="CPW7" s="14"/>
      <c r="CPX7" s="15"/>
      <c r="CPY7" s="17"/>
      <c r="CPZ7" s="12"/>
      <c r="CQA7" s="12"/>
      <c r="CQB7" s="22"/>
      <c r="CQC7" s="16"/>
      <c r="CQD7" s="12"/>
      <c r="CQE7" s="12"/>
      <c r="CQF7" s="16"/>
      <c r="CQG7" s="14"/>
      <c r="CQI7" s="15"/>
      <c r="CQJ7" s="14"/>
      <c r="CQK7" s="14"/>
      <c r="CQL7" s="14"/>
      <c r="CQM7" s="14"/>
      <c r="CQN7" s="15"/>
      <c r="CQO7" s="17"/>
      <c r="CQP7" s="12"/>
      <c r="CQQ7" s="12"/>
      <c r="CQR7" s="22"/>
      <c r="CQS7" s="16"/>
      <c r="CQT7" s="12"/>
      <c r="CQU7" s="12"/>
      <c r="CQV7" s="16"/>
      <c r="CQW7" s="14"/>
      <c r="CQY7" s="15"/>
      <c r="CQZ7" s="14"/>
      <c r="CRA7" s="14"/>
      <c r="CRB7" s="14"/>
      <c r="CRC7" s="14"/>
      <c r="CRD7" s="15"/>
      <c r="CRE7" s="17"/>
      <c r="CRF7" s="12"/>
      <c r="CRG7" s="12"/>
      <c r="CRH7" s="22"/>
      <c r="CRI7" s="16"/>
      <c r="CRJ7" s="12"/>
      <c r="CRK7" s="12"/>
      <c r="CRL7" s="16"/>
      <c r="CRM7" s="14"/>
      <c r="CRO7" s="15"/>
      <c r="CRP7" s="14"/>
      <c r="CRQ7" s="14"/>
      <c r="CRR7" s="14"/>
      <c r="CRS7" s="14"/>
      <c r="CRT7" s="15"/>
      <c r="CRU7" s="17"/>
      <c r="CRV7" s="12"/>
      <c r="CRW7" s="12"/>
      <c r="CRX7" s="22"/>
      <c r="CRY7" s="16"/>
      <c r="CRZ7" s="12"/>
      <c r="CSA7" s="12"/>
      <c r="CSB7" s="16"/>
      <c r="CSC7" s="14"/>
      <c r="CSE7" s="15"/>
      <c r="CSF7" s="14"/>
      <c r="CSG7" s="14"/>
      <c r="CSH7" s="14"/>
      <c r="CSI7" s="14"/>
      <c r="CSJ7" s="15"/>
      <c r="CSK7" s="17"/>
      <c r="CSL7" s="12"/>
      <c r="CSM7" s="12"/>
      <c r="CSN7" s="22"/>
      <c r="CSO7" s="16"/>
      <c r="CSP7" s="12"/>
      <c r="CSQ7" s="12"/>
      <c r="CSR7" s="16"/>
      <c r="CSS7" s="14"/>
      <c r="CSU7" s="15"/>
      <c r="CSV7" s="14"/>
      <c r="CSW7" s="14"/>
      <c r="CSX7" s="14"/>
      <c r="CSY7" s="14"/>
      <c r="CSZ7" s="15"/>
      <c r="CTA7" s="17"/>
      <c r="CTB7" s="12"/>
      <c r="CTC7" s="12"/>
      <c r="CTD7" s="22"/>
      <c r="CTE7" s="16"/>
      <c r="CTF7" s="12"/>
      <c r="CTG7" s="12"/>
      <c r="CTH7" s="16"/>
      <c r="CTI7" s="14"/>
      <c r="CTK7" s="15"/>
      <c r="CTL7" s="14"/>
      <c r="CTM7" s="14"/>
      <c r="CTN7" s="14"/>
      <c r="CTO7" s="14"/>
      <c r="CTP7" s="15"/>
      <c r="CTQ7" s="17"/>
      <c r="CTR7" s="12"/>
      <c r="CTS7" s="12"/>
      <c r="CTT7" s="22"/>
      <c r="CTU7" s="16"/>
      <c r="CTV7" s="12"/>
      <c r="CTW7" s="12"/>
      <c r="CTX7" s="16"/>
      <c r="CTY7" s="14"/>
      <c r="CUA7" s="15"/>
      <c r="CUB7" s="14"/>
      <c r="CUC7" s="14"/>
      <c r="CUD7" s="14"/>
      <c r="CUE7" s="14"/>
      <c r="CUF7" s="15"/>
      <c r="CUG7" s="17"/>
      <c r="CUH7" s="12"/>
      <c r="CUI7" s="12"/>
      <c r="CUJ7" s="22"/>
      <c r="CUK7" s="16"/>
      <c r="CUL7" s="12"/>
      <c r="CUM7" s="12"/>
      <c r="CUN7" s="16"/>
      <c r="CUO7" s="14"/>
      <c r="CUQ7" s="15"/>
      <c r="CUR7" s="14"/>
      <c r="CUS7" s="14"/>
      <c r="CUT7" s="14"/>
      <c r="CUU7" s="14"/>
      <c r="CUV7" s="15"/>
      <c r="CUW7" s="17"/>
      <c r="CUX7" s="12"/>
      <c r="CUY7" s="12"/>
      <c r="CUZ7" s="22"/>
      <c r="CVA7" s="16"/>
      <c r="CVB7" s="12"/>
      <c r="CVC7" s="12"/>
      <c r="CVD7" s="16"/>
      <c r="CVE7" s="14"/>
      <c r="CVG7" s="15"/>
      <c r="CVH7" s="14"/>
      <c r="CVI7" s="14"/>
      <c r="CVJ7" s="14"/>
      <c r="CVK7" s="14"/>
      <c r="CVL7" s="15"/>
      <c r="CVM7" s="17"/>
      <c r="CVN7" s="12"/>
      <c r="CVO7" s="12"/>
      <c r="CVP7" s="22"/>
      <c r="CVQ7" s="16"/>
      <c r="CVR7" s="12"/>
      <c r="CVS7" s="12"/>
      <c r="CVT7" s="16"/>
      <c r="CVU7" s="14"/>
      <c r="CVW7" s="15"/>
      <c r="CVX7" s="14"/>
      <c r="CVY7" s="14"/>
      <c r="CVZ7" s="14"/>
      <c r="CWA7" s="14"/>
      <c r="CWB7" s="15"/>
      <c r="CWC7" s="17"/>
      <c r="CWD7" s="12"/>
      <c r="CWE7" s="12"/>
      <c r="CWF7" s="22"/>
      <c r="CWG7" s="16"/>
      <c r="CWH7" s="12"/>
      <c r="CWI7" s="12"/>
      <c r="CWJ7" s="16"/>
      <c r="CWK7" s="14"/>
      <c r="CWM7" s="15"/>
      <c r="CWN7" s="14"/>
      <c r="CWO7" s="14"/>
      <c r="CWP7" s="14"/>
      <c r="CWQ7" s="14"/>
      <c r="CWR7" s="15"/>
      <c r="CWS7" s="17"/>
      <c r="CWT7" s="12"/>
      <c r="CWU7" s="12"/>
      <c r="CWV7" s="22"/>
      <c r="CWW7" s="16"/>
      <c r="CWX7" s="12"/>
      <c r="CWY7" s="12"/>
      <c r="CWZ7" s="16"/>
      <c r="CXA7" s="14"/>
      <c r="CXC7" s="15"/>
      <c r="CXD7" s="14"/>
      <c r="CXE7" s="14"/>
      <c r="CXF7" s="14"/>
      <c r="CXG7" s="14"/>
      <c r="CXH7" s="15"/>
      <c r="CXI7" s="17"/>
      <c r="CXJ7" s="12"/>
      <c r="CXK7" s="12"/>
      <c r="CXL7" s="22"/>
      <c r="CXM7" s="16"/>
      <c r="CXN7" s="12"/>
      <c r="CXO7" s="12"/>
      <c r="CXP7" s="16"/>
      <c r="CXQ7" s="14"/>
      <c r="CXS7" s="15"/>
      <c r="CXT7" s="14"/>
      <c r="CXU7" s="14"/>
      <c r="CXV7" s="14"/>
      <c r="CXW7" s="14"/>
      <c r="CXX7" s="15"/>
      <c r="CXY7" s="17"/>
      <c r="CXZ7" s="12"/>
      <c r="CYA7" s="12"/>
      <c r="CYB7" s="22"/>
      <c r="CYC7" s="16"/>
      <c r="CYD7" s="12"/>
      <c r="CYE7" s="12"/>
      <c r="CYF7" s="16"/>
      <c r="CYG7" s="14"/>
      <c r="CYI7" s="15"/>
      <c r="CYJ7" s="14"/>
      <c r="CYK7" s="14"/>
      <c r="CYL7" s="14"/>
      <c r="CYM7" s="14"/>
      <c r="CYN7" s="15"/>
      <c r="CYO7" s="17"/>
      <c r="CYP7" s="12"/>
      <c r="CYQ7" s="12"/>
      <c r="CYR7" s="22"/>
      <c r="CYS7" s="16"/>
      <c r="CYT7" s="12"/>
      <c r="CYU7" s="12"/>
      <c r="CYV7" s="16"/>
      <c r="CYW7" s="14"/>
      <c r="CYY7" s="15"/>
      <c r="CYZ7" s="14"/>
      <c r="CZA7" s="14"/>
      <c r="CZB7" s="14"/>
      <c r="CZC7" s="14"/>
      <c r="CZD7" s="15"/>
      <c r="CZE7" s="17"/>
      <c r="CZF7" s="12"/>
      <c r="CZG7" s="12"/>
      <c r="CZH7" s="22"/>
      <c r="CZI7" s="16"/>
      <c r="CZJ7" s="12"/>
      <c r="CZK7" s="12"/>
      <c r="CZL7" s="16"/>
      <c r="CZM7" s="14"/>
      <c r="CZO7" s="15"/>
      <c r="CZP7" s="14"/>
      <c r="CZQ7" s="14"/>
      <c r="CZR7" s="14"/>
      <c r="CZS7" s="14"/>
      <c r="CZT7" s="15"/>
      <c r="CZU7" s="17"/>
      <c r="CZV7" s="12"/>
      <c r="CZW7" s="12"/>
      <c r="CZX7" s="22"/>
      <c r="CZY7" s="16"/>
      <c r="CZZ7" s="12"/>
      <c r="DAA7" s="12"/>
      <c r="DAB7" s="16"/>
      <c r="DAC7" s="14"/>
      <c r="DAE7" s="15"/>
      <c r="DAF7" s="14"/>
      <c r="DAG7" s="14"/>
      <c r="DAH7" s="14"/>
      <c r="DAI7" s="14"/>
      <c r="DAJ7" s="15"/>
      <c r="DAK7" s="17"/>
      <c r="DAL7" s="12"/>
      <c r="DAM7" s="12"/>
      <c r="DAN7" s="22"/>
      <c r="DAO7" s="16"/>
      <c r="DAP7" s="12"/>
      <c r="DAQ7" s="12"/>
      <c r="DAR7" s="16"/>
      <c r="DAS7" s="14"/>
      <c r="DAU7" s="15"/>
      <c r="DAV7" s="14"/>
      <c r="DAW7" s="14"/>
      <c r="DAX7" s="14"/>
      <c r="DAY7" s="14"/>
      <c r="DAZ7" s="15"/>
      <c r="DBA7" s="17"/>
      <c r="DBB7" s="12"/>
      <c r="DBC7" s="12"/>
      <c r="DBD7" s="22"/>
      <c r="DBE7" s="16"/>
      <c r="DBF7" s="12"/>
      <c r="DBG7" s="12"/>
      <c r="DBH7" s="16"/>
      <c r="DBI7" s="14"/>
      <c r="DBK7" s="15"/>
      <c r="DBL7" s="14"/>
      <c r="DBM7" s="14"/>
      <c r="DBN7" s="14"/>
      <c r="DBO7" s="14"/>
      <c r="DBP7" s="15"/>
      <c r="DBQ7" s="17"/>
      <c r="DBR7" s="12"/>
      <c r="DBS7" s="12"/>
      <c r="DBT7" s="22"/>
      <c r="DBU7" s="16"/>
      <c r="DBV7" s="12"/>
      <c r="DBW7" s="12"/>
      <c r="DBX7" s="16"/>
      <c r="DBY7" s="14"/>
      <c r="DCA7" s="15"/>
      <c r="DCB7" s="14"/>
      <c r="DCC7" s="14"/>
      <c r="DCD7" s="14"/>
      <c r="DCE7" s="14"/>
      <c r="DCF7" s="15"/>
      <c r="DCG7" s="17"/>
      <c r="DCH7" s="12"/>
      <c r="DCI7" s="12"/>
      <c r="DCJ7" s="22"/>
      <c r="DCK7" s="16"/>
      <c r="DCL7" s="12"/>
      <c r="DCM7" s="12"/>
      <c r="DCN7" s="16"/>
      <c r="DCO7" s="14"/>
      <c r="DCQ7" s="15"/>
      <c r="DCR7" s="14"/>
      <c r="DCS7" s="14"/>
      <c r="DCT7" s="14"/>
      <c r="DCU7" s="14"/>
      <c r="DCV7" s="15"/>
      <c r="DCW7" s="17"/>
      <c r="DCX7" s="12"/>
      <c r="DCY7" s="12"/>
      <c r="DCZ7" s="22"/>
      <c r="DDA7" s="16"/>
      <c r="DDB7" s="12"/>
      <c r="DDC7" s="12"/>
      <c r="DDD7" s="16"/>
      <c r="DDE7" s="14"/>
      <c r="DDG7" s="15"/>
      <c r="DDH7" s="14"/>
      <c r="DDI7" s="14"/>
      <c r="DDJ7" s="14"/>
      <c r="DDK7" s="14"/>
      <c r="DDL7" s="15"/>
      <c r="DDM7" s="17"/>
      <c r="DDN7" s="12"/>
      <c r="DDO7" s="12"/>
      <c r="DDP7" s="22"/>
      <c r="DDQ7" s="16"/>
      <c r="DDR7" s="12"/>
      <c r="DDS7" s="12"/>
      <c r="DDT7" s="16"/>
      <c r="DDU7" s="14"/>
      <c r="DDW7" s="15"/>
      <c r="DDX7" s="14"/>
      <c r="DDY7" s="14"/>
      <c r="DDZ7" s="14"/>
      <c r="DEA7" s="14"/>
      <c r="DEB7" s="15"/>
      <c r="DEC7" s="17"/>
      <c r="DED7" s="12"/>
      <c r="DEE7" s="12"/>
      <c r="DEF7" s="22"/>
      <c r="DEG7" s="16"/>
      <c r="DEH7" s="12"/>
      <c r="DEI7" s="12"/>
      <c r="DEJ7" s="16"/>
      <c r="DEK7" s="14"/>
      <c r="DEM7" s="15"/>
      <c r="DEN7" s="14"/>
      <c r="DEO7" s="14"/>
      <c r="DEP7" s="14"/>
      <c r="DEQ7" s="14"/>
      <c r="DER7" s="15"/>
      <c r="DES7" s="17"/>
      <c r="DET7" s="12"/>
      <c r="DEU7" s="12"/>
      <c r="DEV7" s="22"/>
      <c r="DEW7" s="16"/>
      <c r="DEX7" s="12"/>
      <c r="DEY7" s="12"/>
      <c r="DEZ7" s="16"/>
      <c r="DFA7" s="14"/>
      <c r="DFC7" s="15"/>
      <c r="DFD7" s="14"/>
      <c r="DFE7" s="14"/>
      <c r="DFF7" s="14"/>
      <c r="DFG7" s="14"/>
      <c r="DFH7" s="15"/>
      <c r="DFI7" s="17"/>
      <c r="DFJ7" s="12"/>
      <c r="DFK7" s="12"/>
      <c r="DFL7" s="22"/>
      <c r="DFM7" s="16"/>
      <c r="DFN7" s="12"/>
      <c r="DFO7" s="12"/>
      <c r="DFP7" s="16"/>
      <c r="DFQ7" s="14"/>
      <c r="DFS7" s="15"/>
      <c r="DFT7" s="14"/>
      <c r="DFU7" s="14"/>
      <c r="DFV7" s="14"/>
      <c r="DFW7" s="14"/>
      <c r="DFX7" s="15"/>
      <c r="DFY7" s="17"/>
      <c r="DFZ7" s="12"/>
      <c r="DGA7" s="12"/>
      <c r="DGB7" s="22"/>
      <c r="DGC7" s="16"/>
      <c r="DGD7" s="12"/>
      <c r="DGE7" s="12"/>
      <c r="DGF7" s="16"/>
      <c r="DGG7" s="14"/>
      <c r="DGI7" s="15"/>
      <c r="DGJ7" s="14"/>
      <c r="DGK7" s="14"/>
      <c r="DGL7" s="14"/>
      <c r="DGM7" s="14"/>
      <c r="DGN7" s="15"/>
      <c r="DGO7" s="17"/>
      <c r="DGP7" s="12"/>
      <c r="DGQ7" s="12"/>
      <c r="DGR7" s="22"/>
      <c r="DGS7" s="16"/>
      <c r="DGT7" s="12"/>
      <c r="DGU7" s="12"/>
      <c r="DGV7" s="16"/>
      <c r="DGW7" s="14"/>
      <c r="DGY7" s="15"/>
      <c r="DGZ7" s="14"/>
      <c r="DHA7" s="14"/>
      <c r="DHB7" s="14"/>
      <c r="DHC7" s="14"/>
      <c r="DHD7" s="15"/>
      <c r="DHE7" s="17"/>
      <c r="DHF7" s="12"/>
      <c r="DHG7" s="12"/>
      <c r="DHH7" s="22"/>
      <c r="DHI7" s="16"/>
      <c r="DHJ7" s="12"/>
      <c r="DHK7" s="12"/>
      <c r="DHL7" s="16"/>
      <c r="DHM7" s="14"/>
      <c r="DHO7" s="15"/>
      <c r="DHP7" s="14"/>
      <c r="DHQ7" s="14"/>
      <c r="DHR7" s="14"/>
      <c r="DHS7" s="14"/>
      <c r="DHT7" s="15"/>
      <c r="DHU7" s="17"/>
      <c r="DHV7" s="12"/>
      <c r="DHW7" s="12"/>
      <c r="DHX7" s="22"/>
      <c r="DHY7" s="16"/>
      <c r="DHZ7" s="12"/>
      <c r="DIA7" s="12"/>
      <c r="DIB7" s="16"/>
      <c r="DIC7" s="14"/>
      <c r="DIE7" s="15"/>
      <c r="DIF7" s="14"/>
      <c r="DIG7" s="14"/>
      <c r="DIH7" s="14"/>
      <c r="DII7" s="14"/>
      <c r="DIJ7" s="15"/>
      <c r="DIK7" s="17"/>
      <c r="DIL7" s="12"/>
      <c r="DIM7" s="12"/>
      <c r="DIN7" s="22"/>
      <c r="DIO7" s="16"/>
      <c r="DIP7" s="12"/>
      <c r="DIQ7" s="12"/>
      <c r="DIR7" s="16"/>
      <c r="DIS7" s="14"/>
      <c r="DIU7" s="15"/>
      <c r="DIV7" s="14"/>
      <c r="DIW7" s="14"/>
      <c r="DIX7" s="14"/>
      <c r="DIY7" s="14"/>
      <c r="DIZ7" s="15"/>
      <c r="DJA7" s="17"/>
      <c r="DJB7" s="12"/>
      <c r="DJC7" s="12"/>
      <c r="DJD7" s="22"/>
      <c r="DJE7" s="16"/>
      <c r="DJF7" s="12"/>
      <c r="DJG7" s="12"/>
      <c r="DJH7" s="16"/>
      <c r="DJI7" s="14"/>
      <c r="DJK7" s="15"/>
      <c r="DJL7" s="14"/>
      <c r="DJM7" s="14"/>
      <c r="DJN7" s="14"/>
      <c r="DJO7" s="14"/>
      <c r="DJP7" s="15"/>
      <c r="DJQ7" s="17"/>
      <c r="DJR7" s="12"/>
      <c r="DJS7" s="12"/>
      <c r="DJT7" s="22"/>
      <c r="DJU7" s="16"/>
      <c r="DJV7" s="12"/>
      <c r="DJW7" s="12"/>
      <c r="DJX7" s="16"/>
      <c r="DJY7" s="14"/>
      <c r="DKA7" s="15"/>
      <c r="DKB7" s="14"/>
      <c r="DKC7" s="14"/>
      <c r="DKD7" s="14"/>
      <c r="DKE7" s="14"/>
      <c r="DKF7" s="15"/>
      <c r="DKG7" s="17"/>
      <c r="DKH7" s="12"/>
      <c r="DKI7" s="12"/>
      <c r="DKJ7" s="22"/>
      <c r="DKK7" s="16"/>
      <c r="DKL7" s="12"/>
      <c r="DKM7" s="12"/>
      <c r="DKN7" s="16"/>
      <c r="DKO7" s="14"/>
      <c r="DKQ7" s="15"/>
      <c r="DKR7" s="14"/>
      <c r="DKS7" s="14"/>
      <c r="DKT7" s="14"/>
      <c r="DKU7" s="14"/>
      <c r="DKV7" s="15"/>
      <c r="DKW7" s="17"/>
      <c r="DKX7" s="12"/>
      <c r="DKY7" s="12"/>
      <c r="DKZ7" s="22"/>
      <c r="DLA7" s="16"/>
      <c r="DLB7" s="12"/>
      <c r="DLC7" s="12"/>
      <c r="DLD7" s="16"/>
      <c r="DLE7" s="14"/>
      <c r="DLG7" s="15"/>
      <c r="DLH7" s="14"/>
      <c r="DLI7" s="14"/>
      <c r="DLJ7" s="14"/>
      <c r="DLK7" s="14"/>
      <c r="DLL7" s="15"/>
      <c r="DLM7" s="17"/>
      <c r="DLN7" s="12"/>
      <c r="DLO7" s="12"/>
      <c r="DLP7" s="22"/>
      <c r="DLQ7" s="16"/>
      <c r="DLR7" s="12"/>
      <c r="DLS7" s="12"/>
      <c r="DLT7" s="16"/>
      <c r="DLU7" s="14"/>
      <c r="DLW7" s="15"/>
      <c r="DLX7" s="14"/>
      <c r="DLY7" s="14"/>
      <c r="DLZ7" s="14"/>
      <c r="DMA7" s="14"/>
      <c r="DMB7" s="15"/>
      <c r="DMC7" s="17"/>
      <c r="DMD7" s="12"/>
      <c r="DME7" s="12"/>
      <c r="DMF7" s="22"/>
      <c r="DMG7" s="16"/>
      <c r="DMH7" s="12"/>
      <c r="DMI7" s="12"/>
      <c r="DMJ7" s="16"/>
      <c r="DMK7" s="14"/>
      <c r="DMM7" s="15"/>
      <c r="DMN7" s="14"/>
      <c r="DMO7" s="14"/>
      <c r="DMP7" s="14"/>
      <c r="DMQ7" s="14"/>
      <c r="DMR7" s="15"/>
      <c r="DMS7" s="17"/>
      <c r="DMT7" s="12"/>
      <c r="DMU7" s="12"/>
      <c r="DMV7" s="22"/>
      <c r="DMW7" s="16"/>
      <c r="DMX7" s="12"/>
      <c r="DMY7" s="12"/>
      <c r="DMZ7" s="16"/>
      <c r="DNA7" s="14"/>
      <c r="DNC7" s="15"/>
      <c r="DND7" s="14"/>
      <c r="DNE7" s="14"/>
      <c r="DNF7" s="14"/>
      <c r="DNG7" s="14"/>
      <c r="DNH7" s="15"/>
      <c r="DNI7" s="17"/>
      <c r="DNJ7" s="12"/>
      <c r="DNK7" s="12"/>
      <c r="DNL7" s="22"/>
      <c r="DNM7" s="16"/>
      <c r="DNN7" s="12"/>
      <c r="DNO7" s="12"/>
      <c r="DNP7" s="16"/>
      <c r="DNQ7" s="14"/>
      <c r="DNS7" s="15"/>
      <c r="DNT7" s="14"/>
      <c r="DNU7" s="14"/>
      <c r="DNV7" s="14"/>
      <c r="DNW7" s="14"/>
      <c r="DNX7" s="15"/>
      <c r="DNY7" s="17"/>
      <c r="DNZ7" s="12"/>
      <c r="DOA7" s="12"/>
      <c r="DOB7" s="22"/>
      <c r="DOC7" s="16"/>
      <c r="DOD7" s="12"/>
      <c r="DOE7" s="12"/>
      <c r="DOF7" s="16"/>
      <c r="DOG7" s="14"/>
      <c r="DOI7" s="15"/>
      <c r="DOJ7" s="14"/>
      <c r="DOK7" s="14"/>
      <c r="DOL7" s="14"/>
      <c r="DOM7" s="14"/>
      <c r="DON7" s="15"/>
      <c r="DOO7" s="17"/>
      <c r="DOP7" s="12"/>
      <c r="DOQ7" s="12"/>
      <c r="DOR7" s="22"/>
      <c r="DOS7" s="16"/>
      <c r="DOT7" s="12"/>
      <c r="DOU7" s="12"/>
      <c r="DOV7" s="16"/>
      <c r="DOW7" s="14"/>
      <c r="DOY7" s="15"/>
      <c r="DOZ7" s="14"/>
      <c r="DPA7" s="14"/>
      <c r="DPB7" s="14"/>
      <c r="DPC7" s="14"/>
      <c r="DPD7" s="15"/>
      <c r="DPE7" s="17"/>
      <c r="DPF7" s="12"/>
      <c r="DPG7" s="12"/>
      <c r="DPH7" s="22"/>
      <c r="DPI7" s="16"/>
      <c r="DPJ7" s="12"/>
      <c r="DPK7" s="12"/>
      <c r="DPL7" s="16"/>
      <c r="DPM7" s="14"/>
      <c r="DPO7" s="15"/>
      <c r="DPP7" s="14"/>
      <c r="DPQ7" s="14"/>
      <c r="DPR7" s="14"/>
      <c r="DPS7" s="14"/>
      <c r="DPT7" s="15"/>
      <c r="DPU7" s="17"/>
      <c r="DPV7" s="12"/>
      <c r="DPW7" s="12"/>
      <c r="DPX7" s="22"/>
      <c r="DPY7" s="16"/>
      <c r="DPZ7" s="12"/>
      <c r="DQA7" s="12"/>
      <c r="DQB7" s="16"/>
      <c r="DQC7" s="14"/>
      <c r="DQE7" s="15"/>
      <c r="DQF7" s="14"/>
      <c r="DQG7" s="14"/>
      <c r="DQH7" s="14"/>
      <c r="DQI7" s="14"/>
      <c r="DQJ7" s="15"/>
      <c r="DQK7" s="17"/>
      <c r="DQL7" s="12"/>
      <c r="DQM7" s="12"/>
      <c r="DQN7" s="22"/>
      <c r="DQO7" s="16"/>
      <c r="DQP7" s="12"/>
      <c r="DQQ7" s="12"/>
      <c r="DQR7" s="16"/>
      <c r="DQS7" s="14"/>
      <c r="DQU7" s="15"/>
      <c r="DQV7" s="14"/>
      <c r="DQW7" s="14"/>
      <c r="DQX7" s="14"/>
      <c r="DQY7" s="14"/>
      <c r="DQZ7" s="15"/>
      <c r="DRA7" s="17"/>
      <c r="DRB7" s="12"/>
      <c r="DRC7" s="12"/>
      <c r="DRD7" s="22"/>
      <c r="DRE7" s="16"/>
      <c r="DRF7" s="12"/>
      <c r="DRG7" s="12"/>
      <c r="DRH7" s="16"/>
      <c r="DRI7" s="14"/>
      <c r="DRK7" s="15"/>
      <c r="DRL7" s="14"/>
      <c r="DRM7" s="14"/>
      <c r="DRN7" s="14"/>
      <c r="DRO7" s="14"/>
      <c r="DRP7" s="15"/>
      <c r="DRQ7" s="17"/>
      <c r="DRR7" s="12"/>
      <c r="DRS7" s="12"/>
      <c r="DRT7" s="22"/>
      <c r="DRU7" s="16"/>
      <c r="DRV7" s="12"/>
      <c r="DRW7" s="12"/>
      <c r="DRX7" s="16"/>
      <c r="DRY7" s="14"/>
      <c r="DSA7" s="15"/>
      <c r="DSB7" s="14"/>
      <c r="DSC7" s="14"/>
      <c r="DSD7" s="14"/>
      <c r="DSE7" s="14"/>
      <c r="DSF7" s="15"/>
      <c r="DSG7" s="17"/>
      <c r="DSH7" s="12"/>
      <c r="DSI7" s="12"/>
      <c r="DSJ7" s="22"/>
      <c r="DSK7" s="16"/>
      <c r="DSL7" s="12"/>
      <c r="DSM7" s="12"/>
      <c r="DSN7" s="16"/>
      <c r="DSO7" s="14"/>
      <c r="DSQ7" s="15"/>
      <c r="DSR7" s="14"/>
      <c r="DSS7" s="14"/>
      <c r="DST7" s="14"/>
      <c r="DSU7" s="14"/>
      <c r="DSV7" s="15"/>
      <c r="DSW7" s="17"/>
      <c r="DSX7" s="12"/>
      <c r="DSY7" s="12"/>
      <c r="DSZ7" s="22"/>
      <c r="DTA7" s="16"/>
      <c r="DTB7" s="12"/>
      <c r="DTC7" s="12"/>
      <c r="DTD7" s="16"/>
      <c r="DTE7" s="14"/>
      <c r="DTG7" s="15"/>
      <c r="DTH7" s="14"/>
      <c r="DTI7" s="14"/>
      <c r="DTJ7" s="14"/>
      <c r="DTK7" s="14"/>
      <c r="DTL7" s="15"/>
      <c r="DTM7" s="17"/>
      <c r="DTN7" s="12"/>
      <c r="DTO7" s="12"/>
      <c r="DTP7" s="22"/>
      <c r="DTQ7" s="16"/>
      <c r="DTR7" s="12"/>
      <c r="DTS7" s="12"/>
      <c r="DTT7" s="16"/>
      <c r="DTU7" s="14"/>
      <c r="DTW7" s="15"/>
      <c r="DTX7" s="14"/>
      <c r="DTY7" s="14"/>
      <c r="DTZ7" s="14"/>
      <c r="DUA7" s="14"/>
      <c r="DUB7" s="15"/>
      <c r="DUC7" s="17"/>
      <c r="DUD7" s="12"/>
      <c r="DUE7" s="12"/>
      <c r="DUF7" s="22"/>
      <c r="DUG7" s="16"/>
      <c r="DUH7" s="12"/>
      <c r="DUI7" s="12"/>
      <c r="DUJ7" s="16"/>
      <c r="DUK7" s="14"/>
      <c r="DUM7" s="15"/>
      <c r="DUN7" s="14"/>
      <c r="DUO7" s="14"/>
      <c r="DUP7" s="14"/>
      <c r="DUQ7" s="14"/>
      <c r="DUR7" s="15"/>
      <c r="DUS7" s="17"/>
      <c r="DUT7" s="12"/>
      <c r="DUU7" s="12"/>
      <c r="DUV7" s="22"/>
      <c r="DUW7" s="16"/>
      <c r="DUX7" s="12"/>
      <c r="DUY7" s="12"/>
      <c r="DUZ7" s="16"/>
      <c r="DVA7" s="14"/>
      <c r="DVC7" s="15"/>
      <c r="DVD7" s="14"/>
      <c r="DVE7" s="14"/>
      <c r="DVF7" s="14"/>
      <c r="DVG7" s="14"/>
      <c r="DVH7" s="15"/>
      <c r="DVI7" s="17"/>
      <c r="DVJ7" s="12"/>
      <c r="DVK7" s="12"/>
      <c r="DVL7" s="22"/>
      <c r="DVM7" s="16"/>
      <c r="DVN7" s="12"/>
      <c r="DVO7" s="12"/>
      <c r="DVP7" s="16"/>
      <c r="DVQ7" s="14"/>
      <c r="DVS7" s="15"/>
      <c r="DVT7" s="14"/>
      <c r="DVU7" s="14"/>
      <c r="DVV7" s="14"/>
      <c r="DVW7" s="14"/>
      <c r="DVX7" s="15"/>
      <c r="DVY7" s="17"/>
      <c r="DVZ7" s="12"/>
      <c r="DWA7" s="12"/>
      <c r="DWB7" s="22"/>
      <c r="DWC7" s="16"/>
      <c r="DWD7" s="12"/>
      <c r="DWE7" s="12"/>
      <c r="DWF7" s="16"/>
      <c r="DWG7" s="14"/>
      <c r="DWI7" s="15"/>
      <c r="DWJ7" s="14"/>
      <c r="DWK7" s="14"/>
      <c r="DWL7" s="14"/>
      <c r="DWM7" s="14"/>
      <c r="DWN7" s="15"/>
      <c r="DWO7" s="17"/>
      <c r="DWP7" s="12"/>
      <c r="DWQ7" s="12"/>
      <c r="DWR7" s="22"/>
      <c r="DWS7" s="16"/>
      <c r="DWT7" s="12"/>
      <c r="DWU7" s="12"/>
      <c r="DWV7" s="16"/>
      <c r="DWW7" s="14"/>
      <c r="DWY7" s="15"/>
      <c r="DWZ7" s="14"/>
      <c r="DXA7" s="14"/>
      <c r="DXB7" s="14"/>
      <c r="DXC7" s="14"/>
      <c r="DXD7" s="15"/>
      <c r="DXE7" s="17"/>
      <c r="DXF7" s="12"/>
      <c r="DXG7" s="12"/>
      <c r="DXH7" s="22"/>
      <c r="DXI7" s="16"/>
      <c r="DXJ7" s="12"/>
      <c r="DXK7" s="12"/>
      <c r="DXL7" s="16"/>
      <c r="DXM7" s="14"/>
      <c r="DXO7" s="15"/>
      <c r="DXP7" s="14"/>
      <c r="DXQ7" s="14"/>
      <c r="DXR7" s="14"/>
      <c r="DXS7" s="14"/>
      <c r="DXT7" s="15"/>
      <c r="DXU7" s="17"/>
      <c r="DXV7" s="12"/>
      <c r="DXW7" s="12"/>
      <c r="DXX7" s="22"/>
      <c r="DXY7" s="16"/>
      <c r="DXZ7" s="12"/>
      <c r="DYA7" s="12"/>
      <c r="DYB7" s="16"/>
      <c r="DYC7" s="14"/>
      <c r="DYE7" s="15"/>
      <c r="DYF7" s="14"/>
      <c r="DYG7" s="14"/>
      <c r="DYH7" s="14"/>
      <c r="DYI7" s="14"/>
      <c r="DYJ7" s="15"/>
      <c r="DYK7" s="17"/>
      <c r="DYL7" s="12"/>
      <c r="DYM7" s="12"/>
      <c r="DYN7" s="22"/>
      <c r="DYO7" s="16"/>
      <c r="DYP7" s="12"/>
      <c r="DYQ7" s="12"/>
      <c r="DYR7" s="16"/>
      <c r="DYS7" s="14"/>
      <c r="DYU7" s="15"/>
      <c r="DYV7" s="14"/>
      <c r="DYW7" s="14"/>
      <c r="DYX7" s="14"/>
      <c r="DYY7" s="14"/>
      <c r="DYZ7" s="15"/>
      <c r="DZA7" s="17"/>
      <c r="DZB7" s="12"/>
      <c r="DZC7" s="12"/>
      <c r="DZD7" s="22"/>
      <c r="DZE7" s="16"/>
      <c r="DZF7" s="12"/>
      <c r="DZG7" s="12"/>
      <c r="DZH7" s="16"/>
      <c r="DZI7" s="14"/>
      <c r="DZK7" s="15"/>
      <c r="DZL7" s="14"/>
      <c r="DZM7" s="14"/>
      <c r="DZN7" s="14"/>
      <c r="DZO7" s="14"/>
      <c r="DZP7" s="15"/>
      <c r="DZQ7" s="17"/>
      <c r="DZR7" s="12"/>
      <c r="DZS7" s="12"/>
      <c r="DZT7" s="22"/>
      <c r="DZU7" s="16"/>
      <c r="DZV7" s="12"/>
      <c r="DZW7" s="12"/>
      <c r="DZX7" s="16"/>
      <c r="DZY7" s="14"/>
      <c r="EAA7" s="15"/>
      <c r="EAB7" s="14"/>
      <c r="EAC7" s="14"/>
      <c r="EAD7" s="14"/>
      <c r="EAE7" s="14"/>
      <c r="EAF7" s="15"/>
      <c r="EAG7" s="17"/>
      <c r="EAH7" s="12"/>
      <c r="EAI7" s="12"/>
      <c r="EAJ7" s="22"/>
      <c r="EAK7" s="16"/>
      <c r="EAL7" s="12"/>
      <c r="EAM7" s="12"/>
      <c r="EAN7" s="16"/>
      <c r="EAO7" s="14"/>
      <c r="EAQ7" s="15"/>
      <c r="EAR7" s="14"/>
      <c r="EAS7" s="14"/>
      <c r="EAT7" s="14"/>
      <c r="EAU7" s="14"/>
      <c r="EAV7" s="15"/>
      <c r="EAW7" s="17"/>
      <c r="EAX7" s="12"/>
      <c r="EAY7" s="12"/>
      <c r="EAZ7" s="22"/>
      <c r="EBA7" s="16"/>
      <c r="EBB7" s="12"/>
      <c r="EBC7" s="12"/>
      <c r="EBD7" s="16"/>
      <c r="EBE7" s="14"/>
      <c r="EBG7" s="15"/>
      <c r="EBH7" s="14"/>
      <c r="EBI7" s="14"/>
      <c r="EBJ7" s="14"/>
      <c r="EBK7" s="14"/>
      <c r="EBL7" s="15"/>
      <c r="EBM7" s="17"/>
      <c r="EBN7" s="12"/>
      <c r="EBO7" s="12"/>
      <c r="EBP7" s="22"/>
      <c r="EBQ7" s="16"/>
      <c r="EBR7" s="12"/>
      <c r="EBS7" s="12"/>
      <c r="EBT7" s="16"/>
      <c r="EBU7" s="14"/>
      <c r="EBW7" s="15"/>
      <c r="EBX7" s="14"/>
      <c r="EBY7" s="14"/>
      <c r="EBZ7" s="14"/>
      <c r="ECA7" s="14"/>
      <c r="ECB7" s="15"/>
      <c r="ECC7" s="17"/>
      <c r="ECD7" s="12"/>
      <c r="ECE7" s="12"/>
      <c r="ECF7" s="22"/>
      <c r="ECG7" s="16"/>
      <c r="ECH7" s="12"/>
      <c r="ECI7" s="12"/>
      <c r="ECJ7" s="16"/>
      <c r="ECK7" s="14"/>
      <c r="ECM7" s="15"/>
      <c r="ECN7" s="14"/>
      <c r="ECO7" s="14"/>
      <c r="ECP7" s="14"/>
      <c r="ECQ7" s="14"/>
      <c r="ECR7" s="15"/>
      <c r="ECS7" s="17"/>
      <c r="ECT7" s="12"/>
      <c r="ECU7" s="12"/>
      <c r="ECV7" s="22"/>
      <c r="ECW7" s="16"/>
      <c r="ECX7" s="12"/>
      <c r="ECY7" s="12"/>
      <c r="ECZ7" s="16"/>
      <c r="EDA7" s="14"/>
      <c r="EDC7" s="15"/>
      <c r="EDD7" s="14"/>
      <c r="EDE7" s="14"/>
      <c r="EDF7" s="14"/>
      <c r="EDG7" s="14"/>
      <c r="EDH7" s="15"/>
      <c r="EDI7" s="17"/>
      <c r="EDJ7" s="12"/>
      <c r="EDK7" s="12"/>
      <c r="EDL7" s="22"/>
      <c r="EDM7" s="16"/>
      <c r="EDN7" s="12"/>
      <c r="EDO7" s="12"/>
      <c r="EDP7" s="16"/>
      <c r="EDQ7" s="14"/>
      <c r="EDS7" s="15"/>
      <c r="EDT7" s="14"/>
      <c r="EDU7" s="14"/>
      <c r="EDV7" s="14"/>
      <c r="EDW7" s="14"/>
      <c r="EDX7" s="15"/>
      <c r="EDY7" s="17"/>
      <c r="EDZ7" s="12"/>
      <c r="EEA7" s="12"/>
      <c r="EEB7" s="22"/>
      <c r="EEC7" s="16"/>
      <c r="EED7" s="12"/>
      <c r="EEE7" s="12"/>
      <c r="EEF7" s="16"/>
      <c r="EEG7" s="14"/>
      <c r="EEI7" s="15"/>
      <c r="EEJ7" s="14"/>
      <c r="EEK7" s="14"/>
      <c r="EEL7" s="14"/>
      <c r="EEM7" s="14"/>
      <c r="EEN7" s="15"/>
      <c r="EEO7" s="17"/>
      <c r="EEP7" s="12"/>
      <c r="EEQ7" s="12"/>
      <c r="EER7" s="22"/>
      <c r="EES7" s="16"/>
      <c r="EET7" s="12"/>
      <c r="EEU7" s="12"/>
      <c r="EEV7" s="16"/>
      <c r="EEW7" s="14"/>
      <c r="EEY7" s="15"/>
      <c r="EEZ7" s="14"/>
      <c r="EFA7" s="14"/>
      <c r="EFB7" s="14"/>
      <c r="EFC7" s="14"/>
      <c r="EFD7" s="15"/>
      <c r="EFE7" s="17"/>
      <c r="EFF7" s="12"/>
      <c r="EFG7" s="12"/>
      <c r="EFH7" s="22"/>
      <c r="EFI7" s="16"/>
      <c r="EFJ7" s="12"/>
      <c r="EFK7" s="12"/>
      <c r="EFL7" s="16"/>
      <c r="EFM7" s="14"/>
      <c r="EFO7" s="15"/>
      <c r="EFP7" s="14"/>
      <c r="EFQ7" s="14"/>
      <c r="EFR7" s="14"/>
      <c r="EFS7" s="14"/>
      <c r="EFT7" s="15"/>
      <c r="EFU7" s="17"/>
      <c r="EFV7" s="12"/>
      <c r="EFW7" s="12"/>
      <c r="EFX7" s="22"/>
      <c r="EFY7" s="16"/>
      <c r="EFZ7" s="12"/>
      <c r="EGA7" s="12"/>
      <c r="EGB7" s="16"/>
      <c r="EGC7" s="14"/>
      <c r="EGE7" s="15"/>
      <c r="EGF7" s="14"/>
      <c r="EGG7" s="14"/>
      <c r="EGH7" s="14"/>
      <c r="EGI7" s="14"/>
      <c r="EGJ7" s="15"/>
      <c r="EGK7" s="17"/>
      <c r="EGL7" s="12"/>
      <c r="EGM7" s="12"/>
      <c r="EGN7" s="22"/>
      <c r="EGO7" s="16"/>
      <c r="EGP7" s="12"/>
      <c r="EGQ7" s="12"/>
      <c r="EGR7" s="16"/>
      <c r="EGS7" s="14"/>
      <c r="EGU7" s="15"/>
      <c r="EGV7" s="14"/>
      <c r="EGW7" s="14"/>
      <c r="EGX7" s="14"/>
      <c r="EGY7" s="14"/>
      <c r="EGZ7" s="15"/>
      <c r="EHA7" s="17"/>
      <c r="EHB7" s="12"/>
      <c r="EHC7" s="12"/>
      <c r="EHD7" s="22"/>
      <c r="EHE7" s="16"/>
      <c r="EHF7" s="12"/>
      <c r="EHG7" s="12"/>
      <c r="EHH7" s="16"/>
      <c r="EHI7" s="14"/>
      <c r="EHK7" s="15"/>
      <c r="EHL7" s="14"/>
      <c r="EHM7" s="14"/>
      <c r="EHN7" s="14"/>
      <c r="EHO7" s="14"/>
      <c r="EHP7" s="15"/>
      <c r="EHQ7" s="17"/>
      <c r="EHR7" s="12"/>
      <c r="EHS7" s="12"/>
      <c r="EHT7" s="22"/>
      <c r="EHU7" s="16"/>
      <c r="EHV7" s="12"/>
      <c r="EHW7" s="12"/>
      <c r="EHX7" s="16"/>
      <c r="EHY7" s="14"/>
      <c r="EIA7" s="15"/>
      <c r="EIB7" s="14"/>
      <c r="EIC7" s="14"/>
      <c r="EID7" s="14"/>
      <c r="EIE7" s="14"/>
      <c r="EIF7" s="15"/>
      <c r="EIG7" s="17"/>
      <c r="EIH7" s="12"/>
      <c r="EII7" s="12"/>
      <c r="EIJ7" s="22"/>
      <c r="EIK7" s="16"/>
      <c r="EIL7" s="12"/>
      <c r="EIM7" s="12"/>
      <c r="EIN7" s="16"/>
      <c r="EIO7" s="14"/>
      <c r="EIQ7" s="15"/>
      <c r="EIR7" s="14"/>
      <c r="EIS7" s="14"/>
      <c r="EIT7" s="14"/>
      <c r="EIU7" s="14"/>
      <c r="EIV7" s="15"/>
      <c r="EIW7" s="17"/>
      <c r="EIX7" s="12"/>
      <c r="EIY7" s="12"/>
      <c r="EIZ7" s="22"/>
      <c r="EJA7" s="16"/>
      <c r="EJB7" s="12"/>
      <c r="EJC7" s="12"/>
      <c r="EJD7" s="16"/>
      <c r="EJE7" s="14"/>
      <c r="EJG7" s="15"/>
      <c r="EJH7" s="14"/>
      <c r="EJI7" s="14"/>
      <c r="EJJ7" s="14"/>
      <c r="EJK7" s="14"/>
      <c r="EJL7" s="15"/>
      <c r="EJM7" s="17"/>
      <c r="EJN7" s="12"/>
      <c r="EJO7" s="12"/>
      <c r="EJP7" s="22"/>
      <c r="EJQ7" s="16"/>
      <c r="EJR7" s="12"/>
      <c r="EJS7" s="12"/>
      <c r="EJT7" s="16"/>
      <c r="EJU7" s="14"/>
      <c r="EJW7" s="15"/>
      <c r="EJX7" s="14"/>
      <c r="EJY7" s="14"/>
      <c r="EJZ7" s="14"/>
      <c r="EKA7" s="14"/>
      <c r="EKB7" s="15"/>
      <c r="EKC7" s="17"/>
      <c r="EKD7" s="12"/>
      <c r="EKE7" s="12"/>
      <c r="EKF7" s="22"/>
      <c r="EKG7" s="16"/>
      <c r="EKH7" s="12"/>
      <c r="EKI7" s="12"/>
      <c r="EKJ7" s="16"/>
      <c r="EKK7" s="14"/>
      <c r="EKM7" s="15"/>
      <c r="EKN7" s="14"/>
      <c r="EKO7" s="14"/>
      <c r="EKP7" s="14"/>
      <c r="EKQ7" s="14"/>
      <c r="EKR7" s="15"/>
      <c r="EKS7" s="17"/>
      <c r="EKT7" s="12"/>
      <c r="EKU7" s="12"/>
      <c r="EKV7" s="22"/>
      <c r="EKW7" s="16"/>
      <c r="EKX7" s="12"/>
      <c r="EKY7" s="12"/>
      <c r="EKZ7" s="16"/>
      <c r="ELA7" s="14"/>
      <c r="ELC7" s="15"/>
      <c r="ELD7" s="14"/>
      <c r="ELE7" s="14"/>
      <c r="ELF7" s="14"/>
      <c r="ELG7" s="14"/>
      <c r="ELH7" s="15"/>
      <c r="ELI7" s="17"/>
      <c r="ELJ7" s="12"/>
      <c r="ELK7" s="12"/>
      <c r="ELL7" s="22"/>
      <c r="ELM7" s="16"/>
      <c r="ELN7" s="12"/>
      <c r="ELO7" s="12"/>
      <c r="ELP7" s="16"/>
      <c r="ELQ7" s="14"/>
      <c r="ELS7" s="15"/>
      <c r="ELT7" s="14"/>
      <c r="ELU7" s="14"/>
      <c r="ELV7" s="14"/>
      <c r="ELW7" s="14"/>
      <c r="ELX7" s="15"/>
      <c r="ELY7" s="17"/>
      <c r="ELZ7" s="12"/>
      <c r="EMA7" s="12"/>
      <c r="EMB7" s="22"/>
      <c r="EMC7" s="16"/>
      <c r="EMD7" s="12"/>
      <c r="EME7" s="12"/>
      <c r="EMF7" s="16"/>
      <c r="EMG7" s="14"/>
      <c r="EMI7" s="15"/>
      <c r="EMJ7" s="14"/>
      <c r="EMK7" s="14"/>
      <c r="EML7" s="14"/>
      <c r="EMM7" s="14"/>
      <c r="EMN7" s="15"/>
      <c r="EMO7" s="17"/>
      <c r="EMP7" s="12"/>
      <c r="EMQ7" s="12"/>
      <c r="EMR7" s="22"/>
      <c r="EMS7" s="16"/>
      <c r="EMT7" s="12"/>
      <c r="EMU7" s="12"/>
      <c r="EMV7" s="16"/>
      <c r="EMW7" s="14"/>
      <c r="EMY7" s="15"/>
      <c r="EMZ7" s="14"/>
      <c r="ENA7" s="14"/>
      <c r="ENB7" s="14"/>
      <c r="ENC7" s="14"/>
      <c r="END7" s="15"/>
      <c r="ENE7" s="17"/>
      <c r="ENF7" s="12"/>
      <c r="ENG7" s="12"/>
      <c r="ENH7" s="22"/>
      <c r="ENI7" s="16"/>
      <c r="ENJ7" s="12"/>
      <c r="ENK7" s="12"/>
      <c r="ENL7" s="16"/>
      <c r="ENM7" s="14"/>
      <c r="ENO7" s="15"/>
      <c r="ENP7" s="14"/>
      <c r="ENQ7" s="14"/>
      <c r="ENR7" s="14"/>
      <c r="ENS7" s="14"/>
      <c r="ENT7" s="15"/>
      <c r="ENU7" s="17"/>
      <c r="ENV7" s="12"/>
      <c r="ENW7" s="12"/>
      <c r="ENX7" s="22"/>
      <c r="ENY7" s="16"/>
      <c r="ENZ7" s="12"/>
      <c r="EOA7" s="12"/>
      <c r="EOB7" s="16"/>
      <c r="EOC7" s="14"/>
      <c r="EOE7" s="15"/>
      <c r="EOF7" s="14"/>
      <c r="EOG7" s="14"/>
      <c r="EOH7" s="14"/>
      <c r="EOI7" s="14"/>
      <c r="EOJ7" s="15"/>
      <c r="EOK7" s="17"/>
      <c r="EOL7" s="12"/>
      <c r="EOM7" s="12"/>
      <c r="EON7" s="22"/>
      <c r="EOO7" s="16"/>
      <c r="EOP7" s="12"/>
      <c r="EOQ7" s="12"/>
      <c r="EOR7" s="16"/>
      <c r="EOS7" s="14"/>
      <c r="EOU7" s="15"/>
      <c r="EOV7" s="14"/>
      <c r="EOW7" s="14"/>
      <c r="EOX7" s="14"/>
      <c r="EOY7" s="14"/>
      <c r="EOZ7" s="15"/>
      <c r="EPA7" s="17"/>
      <c r="EPB7" s="12"/>
      <c r="EPC7" s="12"/>
      <c r="EPD7" s="22"/>
      <c r="EPE7" s="16"/>
      <c r="EPF7" s="12"/>
      <c r="EPG7" s="12"/>
      <c r="EPH7" s="16"/>
      <c r="EPI7" s="14"/>
      <c r="EPK7" s="15"/>
      <c r="EPL7" s="14"/>
      <c r="EPM7" s="14"/>
      <c r="EPN7" s="14"/>
      <c r="EPO7" s="14"/>
      <c r="EPP7" s="15"/>
      <c r="EPQ7" s="17"/>
      <c r="EPR7" s="12"/>
      <c r="EPS7" s="12"/>
      <c r="EPT7" s="22"/>
      <c r="EPU7" s="16"/>
      <c r="EPV7" s="12"/>
      <c r="EPW7" s="12"/>
      <c r="EPX7" s="16"/>
      <c r="EPY7" s="14"/>
      <c r="EQA7" s="15"/>
      <c r="EQB7" s="14"/>
      <c r="EQC7" s="14"/>
      <c r="EQD7" s="14"/>
      <c r="EQE7" s="14"/>
      <c r="EQF7" s="15"/>
      <c r="EQG7" s="17"/>
      <c r="EQH7" s="12"/>
      <c r="EQI7" s="12"/>
      <c r="EQJ7" s="22"/>
      <c r="EQK7" s="16"/>
      <c r="EQL7" s="12"/>
      <c r="EQM7" s="12"/>
      <c r="EQN7" s="16"/>
      <c r="EQO7" s="14"/>
      <c r="EQQ7" s="15"/>
      <c r="EQR7" s="14"/>
      <c r="EQS7" s="14"/>
      <c r="EQT7" s="14"/>
      <c r="EQU7" s="14"/>
      <c r="EQV7" s="15"/>
      <c r="EQW7" s="17"/>
      <c r="EQX7" s="12"/>
      <c r="EQY7" s="12"/>
      <c r="EQZ7" s="22"/>
      <c r="ERA7" s="16"/>
      <c r="ERB7" s="12"/>
      <c r="ERC7" s="12"/>
      <c r="ERD7" s="16"/>
      <c r="ERE7" s="14"/>
      <c r="ERG7" s="15"/>
      <c r="ERH7" s="14"/>
      <c r="ERI7" s="14"/>
      <c r="ERJ7" s="14"/>
      <c r="ERK7" s="14"/>
      <c r="ERL7" s="15"/>
      <c r="ERM7" s="17"/>
      <c r="ERN7" s="12"/>
      <c r="ERO7" s="12"/>
      <c r="ERP7" s="22"/>
      <c r="ERQ7" s="16"/>
      <c r="ERR7" s="12"/>
      <c r="ERS7" s="12"/>
      <c r="ERT7" s="16"/>
      <c r="ERU7" s="14"/>
      <c r="ERW7" s="15"/>
      <c r="ERX7" s="14"/>
      <c r="ERY7" s="14"/>
      <c r="ERZ7" s="14"/>
      <c r="ESA7" s="14"/>
      <c r="ESB7" s="15"/>
      <c r="ESC7" s="17"/>
      <c r="ESD7" s="12"/>
      <c r="ESE7" s="12"/>
      <c r="ESF7" s="22"/>
      <c r="ESG7" s="16"/>
      <c r="ESH7" s="12"/>
      <c r="ESI7" s="12"/>
      <c r="ESJ7" s="16"/>
      <c r="ESK7" s="14"/>
      <c r="ESM7" s="15"/>
      <c r="ESN7" s="14"/>
      <c r="ESO7" s="14"/>
      <c r="ESP7" s="14"/>
      <c r="ESQ7" s="14"/>
      <c r="ESR7" s="15"/>
      <c r="ESS7" s="17"/>
      <c r="EST7" s="12"/>
      <c r="ESU7" s="12"/>
      <c r="ESV7" s="22"/>
      <c r="ESW7" s="16"/>
      <c r="ESX7" s="12"/>
      <c r="ESY7" s="12"/>
      <c r="ESZ7" s="16"/>
      <c r="ETA7" s="14"/>
      <c r="ETC7" s="15"/>
      <c r="ETD7" s="14"/>
      <c r="ETE7" s="14"/>
      <c r="ETF7" s="14"/>
      <c r="ETG7" s="14"/>
      <c r="ETH7" s="15"/>
      <c r="ETI7" s="17"/>
      <c r="ETJ7" s="12"/>
      <c r="ETK7" s="12"/>
      <c r="ETL7" s="22"/>
      <c r="ETM7" s="16"/>
      <c r="ETN7" s="12"/>
      <c r="ETO7" s="12"/>
      <c r="ETP7" s="16"/>
      <c r="ETQ7" s="14"/>
      <c r="ETS7" s="15"/>
      <c r="ETT7" s="14"/>
      <c r="ETU7" s="14"/>
      <c r="ETV7" s="14"/>
      <c r="ETW7" s="14"/>
      <c r="ETX7" s="15"/>
      <c r="ETY7" s="17"/>
      <c r="ETZ7" s="12"/>
      <c r="EUA7" s="12"/>
      <c r="EUB7" s="22"/>
      <c r="EUC7" s="16"/>
      <c r="EUD7" s="12"/>
      <c r="EUE7" s="12"/>
      <c r="EUF7" s="16"/>
      <c r="EUG7" s="14"/>
      <c r="EUI7" s="15"/>
      <c r="EUJ7" s="14"/>
      <c r="EUK7" s="14"/>
      <c r="EUL7" s="14"/>
      <c r="EUM7" s="14"/>
      <c r="EUN7" s="15"/>
      <c r="EUO7" s="17"/>
      <c r="EUP7" s="12"/>
      <c r="EUQ7" s="12"/>
      <c r="EUR7" s="22"/>
      <c r="EUS7" s="16"/>
      <c r="EUT7" s="12"/>
      <c r="EUU7" s="12"/>
      <c r="EUV7" s="16"/>
      <c r="EUW7" s="14"/>
      <c r="EUY7" s="15"/>
      <c r="EUZ7" s="14"/>
      <c r="EVA7" s="14"/>
      <c r="EVB7" s="14"/>
      <c r="EVC7" s="14"/>
      <c r="EVD7" s="15"/>
      <c r="EVE7" s="17"/>
      <c r="EVF7" s="12"/>
      <c r="EVG7" s="12"/>
      <c r="EVH7" s="22"/>
      <c r="EVI7" s="16"/>
      <c r="EVJ7" s="12"/>
      <c r="EVK7" s="12"/>
      <c r="EVL7" s="16"/>
      <c r="EVM7" s="14"/>
      <c r="EVO7" s="15"/>
      <c r="EVP7" s="14"/>
      <c r="EVQ7" s="14"/>
      <c r="EVR7" s="14"/>
      <c r="EVS7" s="14"/>
      <c r="EVT7" s="15"/>
      <c r="EVU7" s="17"/>
      <c r="EVV7" s="12"/>
      <c r="EVW7" s="12"/>
      <c r="EVX7" s="22"/>
      <c r="EVY7" s="16"/>
      <c r="EVZ7" s="12"/>
      <c r="EWA7" s="12"/>
      <c r="EWB7" s="16"/>
      <c r="EWC7" s="14"/>
      <c r="EWE7" s="15"/>
      <c r="EWF7" s="14"/>
      <c r="EWG7" s="14"/>
      <c r="EWH7" s="14"/>
      <c r="EWI7" s="14"/>
      <c r="EWJ7" s="15"/>
      <c r="EWK7" s="17"/>
      <c r="EWL7" s="12"/>
      <c r="EWM7" s="12"/>
      <c r="EWN7" s="22"/>
      <c r="EWO7" s="16"/>
      <c r="EWP7" s="12"/>
      <c r="EWQ7" s="12"/>
      <c r="EWR7" s="16"/>
      <c r="EWS7" s="14"/>
      <c r="EWU7" s="15"/>
      <c r="EWV7" s="14"/>
      <c r="EWW7" s="14"/>
      <c r="EWX7" s="14"/>
      <c r="EWY7" s="14"/>
      <c r="EWZ7" s="15"/>
      <c r="EXA7" s="17"/>
      <c r="EXB7" s="12"/>
      <c r="EXC7" s="12"/>
      <c r="EXD7" s="22"/>
      <c r="EXE7" s="16"/>
      <c r="EXF7" s="12"/>
      <c r="EXG7" s="12"/>
      <c r="EXH7" s="16"/>
      <c r="EXI7" s="14"/>
      <c r="EXK7" s="15"/>
      <c r="EXL7" s="14"/>
      <c r="EXM7" s="14"/>
      <c r="EXN7" s="14"/>
      <c r="EXO7" s="14"/>
      <c r="EXP7" s="15"/>
      <c r="EXQ7" s="17"/>
      <c r="EXR7" s="12"/>
      <c r="EXS7" s="12"/>
      <c r="EXT7" s="22"/>
      <c r="EXU7" s="16"/>
      <c r="EXV7" s="12"/>
      <c r="EXW7" s="12"/>
      <c r="EXX7" s="16"/>
      <c r="EXY7" s="14"/>
      <c r="EYA7" s="15"/>
      <c r="EYB7" s="14"/>
      <c r="EYC7" s="14"/>
      <c r="EYD7" s="14"/>
      <c r="EYE7" s="14"/>
      <c r="EYF7" s="15"/>
      <c r="EYG7" s="17"/>
      <c r="EYH7" s="12"/>
      <c r="EYI7" s="12"/>
      <c r="EYJ7" s="22"/>
      <c r="EYK7" s="16"/>
      <c r="EYL7" s="12"/>
      <c r="EYM7" s="12"/>
      <c r="EYN7" s="16"/>
      <c r="EYO7" s="14"/>
      <c r="EYQ7" s="15"/>
      <c r="EYR7" s="14"/>
      <c r="EYS7" s="14"/>
      <c r="EYT7" s="14"/>
      <c r="EYU7" s="14"/>
      <c r="EYV7" s="15"/>
      <c r="EYW7" s="17"/>
      <c r="EYX7" s="12"/>
      <c r="EYY7" s="12"/>
      <c r="EYZ7" s="22"/>
      <c r="EZA7" s="16"/>
      <c r="EZB7" s="12"/>
      <c r="EZC7" s="12"/>
      <c r="EZD7" s="16"/>
      <c r="EZE7" s="14"/>
      <c r="EZG7" s="15"/>
      <c r="EZH7" s="14"/>
      <c r="EZI7" s="14"/>
      <c r="EZJ7" s="14"/>
      <c r="EZK7" s="14"/>
      <c r="EZL7" s="15"/>
      <c r="EZM7" s="17"/>
      <c r="EZN7" s="12"/>
      <c r="EZO7" s="12"/>
      <c r="EZP7" s="22"/>
      <c r="EZQ7" s="16"/>
      <c r="EZR7" s="12"/>
      <c r="EZS7" s="12"/>
      <c r="EZT7" s="16"/>
      <c r="EZU7" s="14"/>
      <c r="EZW7" s="15"/>
      <c r="EZX7" s="14"/>
      <c r="EZY7" s="14"/>
      <c r="EZZ7" s="14"/>
      <c r="FAA7" s="14"/>
      <c r="FAB7" s="15"/>
      <c r="FAC7" s="17"/>
      <c r="FAD7" s="12"/>
      <c r="FAE7" s="12"/>
      <c r="FAF7" s="22"/>
      <c r="FAG7" s="16"/>
      <c r="FAH7" s="12"/>
      <c r="FAI7" s="12"/>
      <c r="FAJ7" s="16"/>
      <c r="FAK7" s="14"/>
      <c r="FAM7" s="15"/>
      <c r="FAN7" s="14"/>
      <c r="FAO7" s="14"/>
      <c r="FAP7" s="14"/>
      <c r="FAQ7" s="14"/>
      <c r="FAR7" s="15"/>
      <c r="FAS7" s="17"/>
      <c r="FAT7" s="12"/>
      <c r="FAU7" s="12"/>
      <c r="FAV7" s="22"/>
      <c r="FAW7" s="16"/>
      <c r="FAX7" s="12"/>
      <c r="FAY7" s="12"/>
      <c r="FAZ7" s="16"/>
      <c r="FBA7" s="14"/>
      <c r="FBC7" s="15"/>
      <c r="FBD7" s="14"/>
      <c r="FBE7" s="14"/>
      <c r="FBF7" s="14"/>
      <c r="FBG7" s="14"/>
      <c r="FBH7" s="15"/>
      <c r="FBI7" s="17"/>
      <c r="FBJ7" s="12"/>
      <c r="FBK7" s="12"/>
      <c r="FBL7" s="22"/>
      <c r="FBM7" s="16"/>
      <c r="FBN7" s="12"/>
      <c r="FBO7" s="12"/>
      <c r="FBP7" s="16"/>
      <c r="FBQ7" s="14"/>
      <c r="FBS7" s="15"/>
      <c r="FBT7" s="14"/>
      <c r="FBU7" s="14"/>
      <c r="FBV7" s="14"/>
      <c r="FBW7" s="14"/>
      <c r="FBX7" s="15"/>
      <c r="FBY7" s="17"/>
      <c r="FBZ7" s="12"/>
      <c r="FCA7" s="12"/>
      <c r="FCB7" s="22"/>
      <c r="FCC7" s="16"/>
      <c r="FCD7" s="12"/>
      <c r="FCE7" s="12"/>
      <c r="FCF7" s="16"/>
      <c r="FCG7" s="14"/>
      <c r="FCI7" s="15"/>
      <c r="FCJ7" s="14"/>
      <c r="FCK7" s="14"/>
      <c r="FCL7" s="14"/>
      <c r="FCM7" s="14"/>
      <c r="FCN7" s="15"/>
      <c r="FCO7" s="17"/>
      <c r="FCP7" s="12"/>
      <c r="FCQ7" s="12"/>
      <c r="FCR7" s="22"/>
      <c r="FCS7" s="16"/>
      <c r="FCT7" s="12"/>
      <c r="FCU7" s="12"/>
      <c r="FCV7" s="16"/>
      <c r="FCW7" s="14"/>
      <c r="FCY7" s="15"/>
      <c r="FCZ7" s="14"/>
      <c r="FDA7" s="14"/>
      <c r="FDB7" s="14"/>
      <c r="FDC7" s="14"/>
      <c r="FDD7" s="15"/>
      <c r="FDE7" s="17"/>
      <c r="FDF7" s="12"/>
      <c r="FDG7" s="12"/>
      <c r="FDH7" s="22"/>
      <c r="FDI7" s="16"/>
      <c r="FDJ7" s="12"/>
      <c r="FDK7" s="12"/>
      <c r="FDL7" s="16"/>
      <c r="FDM7" s="14"/>
      <c r="FDO7" s="15"/>
      <c r="FDP7" s="14"/>
      <c r="FDQ7" s="14"/>
      <c r="FDR7" s="14"/>
      <c r="FDS7" s="14"/>
      <c r="FDT7" s="15"/>
      <c r="FDU7" s="17"/>
      <c r="FDV7" s="12"/>
      <c r="FDW7" s="12"/>
      <c r="FDX7" s="22"/>
      <c r="FDY7" s="16"/>
      <c r="FDZ7" s="12"/>
      <c r="FEA7" s="12"/>
      <c r="FEB7" s="16"/>
      <c r="FEC7" s="14"/>
      <c r="FEE7" s="15"/>
      <c r="FEF7" s="14"/>
      <c r="FEG7" s="14"/>
      <c r="FEH7" s="14"/>
      <c r="FEI7" s="14"/>
      <c r="FEJ7" s="15"/>
      <c r="FEK7" s="17"/>
      <c r="FEL7" s="12"/>
      <c r="FEM7" s="12"/>
      <c r="FEN7" s="22"/>
      <c r="FEO7" s="16"/>
      <c r="FEP7" s="12"/>
      <c r="FEQ7" s="12"/>
      <c r="FER7" s="16"/>
      <c r="FES7" s="14"/>
      <c r="FEU7" s="15"/>
      <c r="FEV7" s="14"/>
      <c r="FEW7" s="14"/>
      <c r="FEX7" s="14"/>
      <c r="FEY7" s="14"/>
      <c r="FEZ7" s="15"/>
      <c r="FFA7" s="17"/>
      <c r="FFB7" s="12"/>
      <c r="FFC7" s="12"/>
      <c r="FFD7" s="22"/>
      <c r="FFE7" s="16"/>
      <c r="FFF7" s="12"/>
      <c r="FFG7" s="12"/>
      <c r="FFH7" s="16"/>
      <c r="FFI7" s="14"/>
      <c r="FFK7" s="15"/>
      <c r="FFL7" s="14"/>
      <c r="FFM7" s="14"/>
      <c r="FFN7" s="14"/>
      <c r="FFO7" s="14"/>
      <c r="FFP7" s="15"/>
      <c r="FFQ7" s="17"/>
      <c r="FFR7" s="12"/>
      <c r="FFS7" s="12"/>
      <c r="FFT7" s="22"/>
      <c r="FFU7" s="16"/>
      <c r="FFV7" s="12"/>
      <c r="FFW7" s="12"/>
      <c r="FFX7" s="16"/>
      <c r="FFY7" s="14"/>
      <c r="FGA7" s="15"/>
      <c r="FGB7" s="14"/>
      <c r="FGC7" s="14"/>
      <c r="FGD7" s="14"/>
      <c r="FGE7" s="14"/>
      <c r="FGF7" s="15"/>
      <c r="FGG7" s="17"/>
      <c r="FGH7" s="12"/>
      <c r="FGI7" s="12"/>
      <c r="FGJ7" s="22"/>
      <c r="FGK7" s="16"/>
      <c r="FGL7" s="12"/>
      <c r="FGM7" s="12"/>
      <c r="FGN7" s="16"/>
      <c r="FGO7" s="14"/>
      <c r="FGQ7" s="15"/>
      <c r="FGR7" s="14"/>
      <c r="FGS7" s="14"/>
      <c r="FGT7" s="14"/>
      <c r="FGU7" s="14"/>
      <c r="FGV7" s="15"/>
      <c r="FGW7" s="17"/>
      <c r="FGX7" s="12"/>
      <c r="FGY7" s="12"/>
      <c r="FGZ7" s="22"/>
      <c r="FHA7" s="16"/>
      <c r="FHB7" s="12"/>
      <c r="FHC7" s="12"/>
      <c r="FHD7" s="16"/>
      <c r="FHE7" s="14"/>
      <c r="FHG7" s="15"/>
      <c r="FHH7" s="14"/>
      <c r="FHI7" s="14"/>
      <c r="FHJ7" s="14"/>
      <c r="FHK7" s="14"/>
      <c r="FHL7" s="15"/>
      <c r="FHM7" s="17"/>
      <c r="FHN7" s="12"/>
      <c r="FHO7" s="12"/>
      <c r="FHP7" s="22"/>
      <c r="FHQ7" s="16"/>
      <c r="FHR7" s="12"/>
      <c r="FHS7" s="12"/>
      <c r="FHT7" s="16"/>
      <c r="FHU7" s="14"/>
      <c r="FHW7" s="15"/>
      <c r="FHX7" s="14"/>
      <c r="FHY7" s="14"/>
      <c r="FHZ7" s="14"/>
      <c r="FIA7" s="14"/>
      <c r="FIB7" s="15"/>
      <c r="FIC7" s="17"/>
      <c r="FID7" s="12"/>
      <c r="FIE7" s="12"/>
      <c r="FIF7" s="22"/>
      <c r="FIG7" s="16"/>
      <c r="FIH7" s="12"/>
      <c r="FII7" s="12"/>
      <c r="FIJ7" s="16"/>
      <c r="FIK7" s="14"/>
      <c r="FIM7" s="15"/>
      <c r="FIN7" s="14"/>
      <c r="FIO7" s="14"/>
      <c r="FIP7" s="14"/>
      <c r="FIQ7" s="14"/>
      <c r="FIR7" s="15"/>
      <c r="FIS7" s="17"/>
      <c r="FIT7" s="12"/>
      <c r="FIU7" s="12"/>
      <c r="FIV7" s="22"/>
      <c r="FIW7" s="16"/>
      <c r="FIX7" s="12"/>
      <c r="FIY7" s="12"/>
      <c r="FIZ7" s="16"/>
      <c r="FJA7" s="14"/>
      <c r="FJC7" s="15"/>
      <c r="FJD7" s="14"/>
      <c r="FJE7" s="14"/>
      <c r="FJF7" s="14"/>
      <c r="FJG7" s="14"/>
      <c r="FJH7" s="15"/>
      <c r="FJI7" s="17"/>
      <c r="FJJ7" s="12"/>
      <c r="FJK7" s="12"/>
      <c r="FJL7" s="22"/>
      <c r="FJM7" s="16"/>
      <c r="FJN7" s="12"/>
      <c r="FJO7" s="12"/>
      <c r="FJP7" s="16"/>
      <c r="FJQ7" s="14"/>
      <c r="FJS7" s="15"/>
      <c r="FJT7" s="14"/>
      <c r="FJU7" s="14"/>
      <c r="FJV7" s="14"/>
      <c r="FJW7" s="14"/>
      <c r="FJX7" s="15"/>
      <c r="FJY7" s="17"/>
      <c r="FJZ7" s="12"/>
      <c r="FKA7" s="12"/>
      <c r="FKB7" s="22"/>
      <c r="FKC7" s="16"/>
      <c r="FKD7" s="12"/>
      <c r="FKE7" s="12"/>
      <c r="FKF7" s="16"/>
      <c r="FKG7" s="14"/>
      <c r="FKI7" s="15"/>
      <c r="FKJ7" s="14"/>
      <c r="FKK7" s="14"/>
      <c r="FKL7" s="14"/>
      <c r="FKM7" s="14"/>
      <c r="FKN7" s="15"/>
      <c r="FKO7" s="17"/>
      <c r="FKP7" s="12"/>
      <c r="FKQ7" s="12"/>
      <c r="FKR7" s="22"/>
      <c r="FKS7" s="16"/>
      <c r="FKT7" s="12"/>
      <c r="FKU7" s="12"/>
      <c r="FKV7" s="16"/>
      <c r="FKW7" s="14"/>
      <c r="FKY7" s="15"/>
      <c r="FKZ7" s="14"/>
      <c r="FLA7" s="14"/>
      <c r="FLB7" s="14"/>
      <c r="FLC7" s="14"/>
      <c r="FLD7" s="15"/>
      <c r="FLE7" s="17"/>
      <c r="FLF7" s="12"/>
      <c r="FLG7" s="12"/>
      <c r="FLH7" s="22"/>
      <c r="FLI7" s="16"/>
      <c r="FLJ7" s="12"/>
      <c r="FLK7" s="12"/>
      <c r="FLL7" s="16"/>
      <c r="FLM7" s="14"/>
      <c r="FLO7" s="15"/>
      <c r="FLP7" s="14"/>
      <c r="FLQ7" s="14"/>
      <c r="FLR7" s="14"/>
      <c r="FLS7" s="14"/>
      <c r="FLT7" s="15"/>
      <c r="FLU7" s="17"/>
      <c r="FLV7" s="12"/>
      <c r="FLW7" s="12"/>
      <c r="FLX7" s="22"/>
      <c r="FLY7" s="16"/>
      <c r="FLZ7" s="12"/>
      <c r="FMA7" s="12"/>
      <c r="FMB7" s="16"/>
      <c r="FMC7" s="14"/>
      <c r="FME7" s="15"/>
      <c r="FMF7" s="14"/>
      <c r="FMG7" s="14"/>
      <c r="FMH7" s="14"/>
      <c r="FMI7" s="14"/>
      <c r="FMJ7" s="15"/>
      <c r="FMK7" s="17"/>
      <c r="FML7" s="12"/>
      <c r="FMM7" s="12"/>
      <c r="FMN7" s="22"/>
      <c r="FMO7" s="16"/>
      <c r="FMP7" s="12"/>
      <c r="FMQ7" s="12"/>
      <c r="FMR7" s="16"/>
      <c r="FMS7" s="14"/>
      <c r="FMU7" s="15"/>
      <c r="FMV7" s="14"/>
      <c r="FMW7" s="14"/>
      <c r="FMX7" s="14"/>
      <c r="FMY7" s="14"/>
      <c r="FMZ7" s="15"/>
      <c r="FNA7" s="17"/>
      <c r="FNB7" s="12"/>
      <c r="FNC7" s="12"/>
      <c r="FND7" s="22"/>
      <c r="FNE7" s="16"/>
      <c r="FNF7" s="12"/>
      <c r="FNG7" s="12"/>
      <c r="FNH7" s="16"/>
      <c r="FNI7" s="14"/>
      <c r="FNK7" s="15"/>
      <c r="FNL7" s="14"/>
      <c r="FNM7" s="14"/>
      <c r="FNN7" s="14"/>
      <c r="FNO7" s="14"/>
      <c r="FNP7" s="15"/>
      <c r="FNQ7" s="17"/>
      <c r="FNR7" s="12"/>
      <c r="FNS7" s="12"/>
      <c r="FNT7" s="22"/>
      <c r="FNU7" s="16"/>
      <c r="FNV7" s="12"/>
      <c r="FNW7" s="12"/>
      <c r="FNX7" s="16"/>
      <c r="FNY7" s="14"/>
      <c r="FOA7" s="15"/>
      <c r="FOB7" s="14"/>
      <c r="FOC7" s="14"/>
      <c r="FOD7" s="14"/>
      <c r="FOE7" s="14"/>
      <c r="FOF7" s="15"/>
      <c r="FOG7" s="17"/>
      <c r="FOH7" s="12"/>
      <c r="FOI7" s="12"/>
      <c r="FOJ7" s="22"/>
      <c r="FOK7" s="16"/>
      <c r="FOL7" s="12"/>
      <c r="FOM7" s="12"/>
      <c r="FON7" s="16"/>
      <c r="FOO7" s="14"/>
      <c r="FOQ7" s="15"/>
      <c r="FOR7" s="14"/>
      <c r="FOS7" s="14"/>
      <c r="FOT7" s="14"/>
      <c r="FOU7" s="14"/>
      <c r="FOV7" s="15"/>
      <c r="FOW7" s="17"/>
      <c r="FOX7" s="12"/>
      <c r="FOY7" s="12"/>
      <c r="FOZ7" s="22"/>
      <c r="FPA7" s="16"/>
      <c r="FPB7" s="12"/>
      <c r="FPC7" s="12"/>
      <c r="FPD7" s="16"/>
      <c r="FPE7" s="14"/>
      <c r="FPG7" s="15"/>
      <c r="FPH7" s="14"/>
      <c r="FPI7" s="14"/>
      <c r="FPJ7" s="14"/>
      <c r="FPK7" s="14"/>
      <c r="FPL7" s="15"/>
      <c r="FPM7" s="17"/>
      <c r="FPN7" s="12"/>
      <c r="FPO7" s="12"/>
      <c r="FPP7" s="22"/>
      <c r="FPQ7" s="16"/>
      <c r="FPR7" s="12"/>
      <c r="FPS7" s="12"/>
      <c r="FPT7" s="16"/>
      <c r="FPU7" s="14"/>
      <c r="FPW7" s="15"/>
      <c r="FPX7" s="14"/>
      <c r="FPY7" s="14"/>
      <c r="FPZ7" s="14"/>
      <c r="FQA7" s="14"/>
      <c r="FQB7" s="15"/>
      <c r="FQC7" s="17"/>
      <c r="FQD7" s="12"/>
      <c r="FQE7" s="12"/>
      <c r="FQF7" s="22"/>
      <c r="FQG7" s="16"/>
      <c r="FQH7" s="12"/>
      <c r="FQI7" s="12"/>
      <c r="FQJ7" s="16"/>
      <c r="FQK7" s="14"/>
      <c r="FQM7" s="15"/>
      <c r="FQN7" s="14"/>
      <c r="FQO7" s="14"/>
      <c r="FQP7" s="14"/>
      <c r="FQQ7" s="14"/>
      <c r="FQR7" s="15"/>
      <c r="FQS7" s="17"/>
      <c r="FQT7" s="12"/>
      <c r="FQU7" s="12"/>
      <c r="FQV7" s="22"/>
      <c r="FQW7" s="16"/>
      <c r="FQX7" s="12"/>
      <c r="FQY7" s="12"/>
      <c r="FQZ7" s="16"/>
      <c r="FRA7" s="14"/>
      <c r="FRC7" s="15"/>
      <c r="FRD7" s="14"/>
      <c r="FRE7" s="14"/>
      <c r="FRF7" s="14"/>
      <c r="FRG7" s="14"/>
      <c r="FRH7" s="15"/>
      <c r="FRI7" s="17"/>
      <c r="FRJ7" s="12"/>
      <c r="FRK7" s="12"/>
      <c r="FRL7" s="22"/>
      <c r="FRM7" s="16"/>
      <c r="FRN7" s="12"/>
      <c r="FRO7" s="12"/>
      <c r="FRP7" s="16"/>
      <c r="FRQ7" s="14"/>
      <c r="FRS7" s="15"/>
      <c r="FRT7" s="14"/>
      <c r="FRU7" s="14"/>
      <c r="FRV7" s="14"/>
      <c r="FRW7" s="14"/>
      <c r="FRX7" s="15"/>
      <c r="FRY7" s="17"/>
      <c r="FRZ7" s="12"/>
      <c r="FSA7" s="12"/>
      <c r="FSB7" s="22"/>
      <c r="FSC7" s="16"/>
      <c r="FSD7" s="12"/>
      <c r="FSE7" s="12"/>
      <c r="FSF7" s="16"/>
      <c r="FSG7" s="14"/>
      <c r="FSI7" s="15"/>
      <c r="FSJ7" s="14"/>
      <c r="FSK7" s="14"/>
      <c r="FSL7" s="14"/>
      <c r="FSM7" s="14"/>
      <c r="FSN7" s="15"/>
      <c r="FSO7" s="17"/>
      <c r="FSP7" s="12"/>
      <c r="FSQ7" s="12"/>
      <c r="FSR7" s="22"/>
      <c r="FSS7" s="16"/>
      <c r="FST7" s="12"/>
      <c r="FSU7" s="12"/>
      <c r="FSV7" s="16"/>
      <c r="FSW7" s="14"/>
      <c r="FSY7" s="15"/>
      <c r="FSZ7" s="14"/>
      <c r="FTA7" s="14"/>
      <c r="FTB7" s="14"/>
      <c r="FTC7" s="14"/>
      <c r="FTD7" s="15"/>
      <c r="FTE7" s="17"/>
      <c r="FTF7" s="12"/>
      <c r="FTG7" s="12"/>
      <c r="FTH7" s="22"/>
      <c r="FTI7" s="16"/>
      <c r="FTJ7" s="12"/>
      <c r="FTK7" s="12"/>
      <c r="FTL7" s="16"/>
      <c r="FTM7" s="14"/>
      <c r="FTO7" s="15"/>
      <c r="FTP7" s="14"/>
      <c r="FTQ7" s="14"/>
      <c r="FTR7" s="14"/>
      <c r="FTS7" s="14"/>
      <c r="FTT7" s="15"/>
      <c r="FTU7" s="17"/>
      <c r="FTV7" s="12"/>
      <c r="FTW7" s="12"/>
      <c r="FTX7" s="22"/>
      <c r="FTY7" s="16"/>
      <c r="FTZ7" s="12"/>
      <c r="FUA7" s="12"/>
      <c r="FUB7" s="16"/>
      <c r="FUC7" s="14"/>
      <c r="FUE7" s="15"/>
      <c r="FUF7" s="14"/>
      <c r="FUG7" s="14"/>
      <c r="FUH7" s="14"/>
      <c r="FUI7" s="14"/>
      <c r="FUJ7" s="15"/>
      <c r="FUK7" s="17"/>
      <c r="FUL7" s="12"/>
      <c r="FUM7" s="12"/>
      <c r="FUN7" s="22"/>
      <c r="FUO7" s="16"/>
      <c r="FUP7" s="12"/>
      <c r="FUQ7" s="12"/>
      <c r="FUR7" s="16"/>
      <c r="FUS7" s="14"/>
      <c r="FUU7" s="15"/>
      <c r="FUV7" s="14"/>
      <c r="FUW7" s="14"/>
      <c r="FUX7" s="14"/>
      <c r="FUY7" s="14"/>
      <c r="FUZ7" s="15"/>
      <c r="FVA7" s="17"/>
      <c r="FVB7" s="12"/>
      <c r="FVC7" s="12"/>
      <c r="FVD7" s="22"/>
      <c r="FVE7" s="16"/>
      <c r="FVF7" s="12"/>
      <c r="FVG7" s="12"/>
      <c r="FVH7" s="16"/>
      <c r="FVI7" s="14"/>
      <c r="FVK7" s="15"/>
      <c r="FVL7" s="14"/>
      <c r="FVM7" s="14"/>
      <c r="FVN7" s="14"/>
      <c r="FVO7" s="14"/>
      <c r="FVP7" s="15"/>
      <c r="FVQ7" s="17"/>
      <c r="FVR7" s="12"/>
      <c r="FVS7" s="12"/>
      <c r="FVT7" s="22"/>
      <c r="FVU7" s="16"/>
      <c r="FVV7" s="12"/>
      <c r="FVW7" s="12"/>
      <c r="FVX7" s="16"/>
      <c r="FVY7" s="14"/>
      <c r="FWA7" s="15"/>
      <c r="FWB7" s="14"/>
      <c r="FWC7" s="14"/>
      <c r="FWD7" s="14"/>
      <c r="FWE7" s="14"/>
      <c r="FWF7" s="15"/>
      <c r="FWG7" s="17"/>
      <c r="FWH7" s="12"/>
      <c r="FWI7" s="12"/>
      <c r="FWJ7" s="22"/>
      <c r="FWK7" s="16"/>
      <c r="FWL7" s="12"/>
      <c r="FWM7" s="12"/>
      <c r="FWN7" s="16"/>
      <c r="FWO7" s="14"/>
      <c r="FWQ7" s="15"/>
      <c r="FWR7" s="14"/>
      <c r="FWS7" s="14"/>
      <c r="FWT7" s="14"/>
      <c r="FWU7" s="14"/>
      <c r="FWV7" s="15"/>
      <c r="FWW7" s="17"/>
      <c r="FWX7" s="12"/>
      <c r="FWY7" s="12"/>
      <c r="FWZ7" s="22"/>
      <c r="FXA7" s="16"/>
      <c r="FXB7" s="12"/>
      <c r="FXC7" s="12"/>
      <c r="FXD7" s="16"/>
      <c r="FXE7" s="14"/>
      <c r="FXG7" s="15"/>
      <c r="FXH7" s="14"/>
      <c r="FXI7" s="14"/>
      <c r="FXJ7" s="14"/>
      <c r="FXK7" s="14"/>
      <c r="FXL7" s="15"/>
      <c r="FXM7" s="17"/>
      <c r="FXN7" s="12"/>
      <c r="FXO7" s="12"/>
      <c r="FXP7" s="22"/>
      <c r="FXQ7" s="16"/>
      <c r="FXR7" s="12"/>
      <c r="FXS7" s="12"/>
      <c r="FXT7" s="16"/>
      <c r="FXU7" s="14"/>
      <c r="FXW7" s="15"/>
      <c r="FXX7" s="14"/>
      <c r="FXY7" s="14"/>
      <c r="FXZ7" s="14"/>
      <c r="FYA7" s="14"/>
      <c r="FYB7" s="15"/>
      <c r="FYC7" s="17"/>
      <c r="FYD7" s="12"/>
      <c r="FYE7" s="12"/>
      <c r="FYF7" s="22"/>
      <c r="FYG7" s="16"/>
      <c r="FYH7" s="12"/>
      <c r="FYI7" s="12"/>
      <c r="FYJ7" s="16"/>
      <c r="FYK7" s="14"/>
      <c r="FYM7" s="15"/>
      <c r="FYN7" s="14"/>
      <c r="FYO7" s="14"/>
      <c r="FYP7" s="14"/>
      <c r="FYQ7" s="14"/>
      <c r="FYR7" s="15"/>
      <c r="FYS7" s="17"/>
      <c r="FYT7" s="12"/>
      <c r="FYU7" s="12"/>
      <c r="FYV7" s="22"/>
      <c r="FYW7" s="16"/>
      <c r="FYX7" s="12"/>
      <c r="FYY7" s="12"/>
      <c r="FYZ7" s="16"/>
      <c r="FZA7" s="14"/>
      <c r="FZC7" s="15"/>
      <c r="FZD7" s="14"/>
      <c r="FZE7" s="14"/>
      <c r="FZF7" s="14"/>
      <c r="FZG7" s="14"/>
      <c r="FZH7" s="15"/>
      <c r="FZI7" s="17"/>
      <c r="FZJ7" s="12"/>
      <c r="FZK7" s="12"/>
      <c r="FZL7" s="22"/>
      <c r="FZM7" s="16"/>
      <c r="FZN7" s="12"/>
      <c r="FZO7" s="12"/>
      <c r="FZP7" s="16"/>
      <c r="FZQ7" s="14"/>
      <c r="FZS7" s="15"/>
      <c r="FZT7" s="14"/>
      <c r="FZU7" s="14"/>
      <c r="FZV7" s="14"/>
      <c r="FZW7" s="14"/>
      <c r="FZX7" s="15"/>
      <c r="FZY7" s="17"/>
      <c r="FZZ7" s="12"/>
      <c r="GAA7" s="12"/>
      <c r="GAB7" s="22"/>
      <c r="GAC7" s="16"/>
      <c r="GAD7" s="12"/>
      <c r="GAE7" s="12"/>
      <c r="GAF7" s="16"/>
      <c r="GAG7" s="14"/>
      <c r="GAI7" s="15"/>
      <c r="GAJ7" s="14"/>
      <c r="GAK7" s="14"/>
      <c r="GAL7" s="14"/>
      <c r="GAM7" s="14"/>
      <c r="GAN7" s="15"/>
      <c r="GAO7" s="17"/>
      <c r="GAP7" s="12"/>
      <c r="GAQ7" s="12"/>
      <c r="GAR7" s="22"/>
      <c r="GAS7" s="16"/>
      <c r="GAT7" s="12"/>
      <c r="GAU7" s="12"/>
      <c r="GAV7" s="16"/>
      <c r="GAW7" s="14"/>
      <c r="GAY7" s="15"/>
      <c r="GAZ7" s="14"/>
      <c r="GBA7" s="14"/>
      <c r="GBB7" s="14"/>
      <c r="GBC7" s="14"/>
      <c r="GBD7" s="15"/>
      <c r="GBE7" s="17"/>
      <c r="GBF7" s="12"/>
      <c r="GBG7" s="12"/>
      <c r="GBH7" s="22"/>
      <c r="GBI7" s="16"/>
      <c r="GBJ7" s="12"/>
      <c r="GBK7" s="12"/>
      <c r="GBL7" s="16"/>
      <c r="GBM7" s="14"/>
      <c r="GBO7" s="15"/>
      <c r="GBP7" s="14"/>
      <c r="GBQ7" s="14"/>
      <c r="GBR7" s="14"/>
      <c r="GBS7" s="14"/>
      <c r="GBT7" s="15"/>
      <c r="GBU7" s="17"/>
      <c r="GBV7" s="12"/>
      <c r="GBW7" s="12"/>
      <c r="GBX7" s="22"/>
      <c r="GBY7" s="16"/>
      <c r="GBZ7" s="12"/>
      <c r="GCA7" s="12"/>
      <c r="GCB7" s="16"/>
      <c r="GCC7" s="14"/>
      <c r="GCE7" s="15"/>
      <c r="GCF7" s="14"/>
      <c r="GCG7" s="14"/>
      <c r="GCH7" s="14"/>
      <c r="GCI7" s="14"/>
      <c r="GCJ7" s="15"/>
      <c r="GCK7" s="17"/>
      <c r="GCL7" s="12"/>
      <c r="GCM7" s="12"/>
      <c r="GCN7" s="22"/>
      <c r="GCO7" s="16"/>
      <c r="GCP7" s="12"/>
      <c r="GCQ7" s="12"/>
      <c r="GCR7" s="16"/>
      <c r="GCS7" s="14"/>
      <c r="GCU7" s="15"/>
      <c r="GCV7" s="14"/>
      <c r="GCW7" s="14"/>
      <c r="GCX7" s="14"/>
      <c r="GCY7" s="14"/>
      <c r="GCZ7" s="15"/>
      <c r="GDA7" s="17"/>
      <c r="GDB7" s="12"/>
      <c r="GDC7" s="12"/>
      <c r="GDD7" s="22"/>
      <c r="GDE7" s="16"/>
      <c r="GDF7" s="12"/>
      <c r="GDG7" s="12"/>
      <c r="GDH7" s="16"/>
      <c r="GDI7" s="14"/>
      <c r="GDK7" s="15"/>
      <c r="GDL7" s="14"/>
      <c r="GDM7" s="14"/>
      <c r="GDN7" s="14"/>
      <c r="GDO7" s="14"/>
      <c r="GDP7" s="15"/>
      <c r="GDQ7" s="17"/>
      <c r="GDR7" s="12"/>
      <c r="GDS7" s="12"/>
      <c r="GDT7" s="22"/>
      <c r="GDU7" s="16"/>
      <c r="GDV7" s="12"/>
      <c r="GDW7" s="12"/>
      <c r="GDX7" s="16"/>
      <c r="GDY7" s="14"/>
      <c r="GEA7" s="15"/>
      <c r="GEB7" s="14"/>
      <c r="GEC7" s="14"/>
      <c r="GED7" s="14"/>
      <c r="GEE7" s="14"/>
      <c r="GEF7" s="15"/>
      <c r="GEG7" s="17"/>
      <c r="GEH7" s="12"/>
      <c r="GEI7" s="12"/>
      <c r="GEJ7" s="22"/>
      <c r="GEK7" s="16"/>
      <c r="GEL7" s="12"/>
      <c r="GEM7" s="12"/>
      <c r="GEN7" s="16"/>
      <c r="GEO7" s="14"/>
      <c r="GEQ7" s="15"/>
      <c r="GER7" s="14"/>
      <c r="GES7" s="14"/>
      <c r="GET7" s="14"/>
      <c r="GEU7" s="14"/>
      <c r="GEV7" s="15"/>
      <c r="GEW7" s="17"/>
      <c r="GEX7" s="12"/>
      <c r="GEY7" s="12"/>
      <c r="GEZ7" s="22"/>
      <c r="GFA7" s="16"/>
      <c r="GFB7" s="12"/>
      <c r="GFC7" s="12"/>
      <c r="GFD7" s="16"/>
      <c r="GFE7" s="14"/>
      <c r="GFG7" s="15"/>
      <c r="GFH7" s="14"/>
      <c r="GFI7" s="14"/>
      <c r="GFJ7" s="14"/>
      <c r="GFK7" s="14"/>
      <c r="GFL7" s="15"/>
      <c r="GFM7" s="17"/>
      <c r="GFN7" s="12"/>
      <c r="GFO7" s="12"/>
      <c r="GFP7" s="22"/>
      <c r="GFQ7" s="16"/>
      <c r="GFR7" s="12"/>
      <c r="GFS7" s="12"/>
      <c r="GFT7" s="16"/>
      <c r="GFU7" s="14"/>
      <c r="GFW7" s="15"/>
      <c r="GFX7" s="14"/>
      <c r="GFY7" s="14"/>
      <c r="GFZ7" s="14"/>
      <c r="GGA7" s="14"/>
      <c r="GGB7" s="15"/>
      <c r="GGC7" s="17"/>
      <c r="GGD7" s="12"/>
      <c r="GGE7" s="12"/>
      <c r="GGF7" s="22"/>
      <c r="GGG7" s="16"/>
      <c r="GGH7" s="12"/>
      <c r="GGI7" s="12"/>
      <c r="GGJ7" s="16"/>
      <c r="GGK7" s="14"/>
      <c r="GGM7" s="15"/>
      <c r="GGN7" s="14"/>
      <c r="GGO7" s="14"/>
      <c r="GGP7" s="14"/>
      <c r="GGQ7" s="14"/>
      <c r="GGR7" s="15"/>
      <c r="GGS7" s="17"/>
      <c r="GGT7" s="12"/>
      <c r="GGU7" s="12"/>
      <c r="GGV7" s="22"/>
      <c r="GGW7" s="16"/>
      <c r="GGX7" s="12"/>
      <c r="GGY7" s="12"/>
      <c r="GGZ7" s="16"/>
      <c r="GHA7" s="14"/>
      <c r="GHC7" s="15"/>
      <c r="GHD7" s="14"/>
      <c r="GHE7" s="14"/>
      <c r="GHF7" s="14"/>
      <c r="GHG7" s="14"/>
      <c r="GHH7" s="15"/>
      <c r="GHI7" s="17"/>
      <c r="GHJ7" s="12"/>
      <c r="GHK7" s="12"/>
      <c r="GHL7" s="22"/>
      <c r="GHM7" s="16"/>
      <c r="GHN7" s="12"/>
      <c r="GHO7" s="12"/>
      <c r="GHP7" s="16"/>
      <c r="GHQ7" s="14"/>
      <c r="GHS7" s="15"/>
      <c r="GHT7" s="14"/>
      <c r="GHU7" s="14"/>
      <c r="GHV7" s="14"/>
      <c r="GHW7" s="14"/>
      <c r="GHX7" s="15"/>
      <c r="GHY7" s="17"/>
      <c r="GHZ7" s="12"/>
      <c r="GIA7" s="12"/>
      <c r="GIB7" s="22"/>
      <c r="GIC7" s="16"/>
      <c r="GID7" s="12"/>
      <c r="GIE7" s="12"/>
      <c r="GIF7" s="16"/>
      <c r="GIG7" s="14"/>
      <c r="GII7" s="15"/>
      <c r="GIJ7" s="14"/>
      <c r="GIK7" s="14"/>
      <c r="GIL7" s="14"/>
      <c r="GIM7" s="14"/>
      <c r="GIN7" s="15"/>
      <c r="GIO7" s="17"/>
      <c r="GIP7" s="12"/>
      <c r="GIQ7" s="12"/>
      <c r="GIR7" s="22"/>
      <c r="GIS7" s="16"/>
      <c r="GIT7" s="12"/>
      <c r="GIU7" s="12"/>
      <c r="GIV7" s="16"/>
      <c r="GIW7" s="14"/>
      <c r="GIY7" s="15"/>
      <c r="GIZ7" s="14"/>
      <c r="GJA7" s="14"/>
      <c r="GJB7" s="14"/>
      <c r="GJC7" s="14"/>
      <c r="GJD7" s="15"/>
      <c r="GJE7" s="17"/>
      <c r="GJF7" s="12"/>
      <c r="GJG7" s="12"/>
      <c r="GJH7" s="22"/>
      <c r="GJI7" s="16"/>
      <c r="GJJ7" s="12"/>
      <c r="GJK7" s="12"/>
      <c r="GJL7" s="16"/>
      <c r="GJM7" s="14"/>
      <c r="GJO7" s="15"/>
      <c r="GJP7" s="14"/>
      <c r="GJQ7" s="14"/>
      <c r="GJR7" s="14"/>
      <c r="GJS7" s="14"/>
      <c r="GJT7" s="15"/>
      <c r="GJU7" s="17"/>
      <c r="GJV7" s="12"/>
      <c r="GJW7" s="12"/>
      <c r="GJX7" s="22"/>
      <c r="GJY7" s="16"/>
      <c r="GJZ7" s="12"/>
      <c r="GKA7" s="12"/>
      <c r="GKB7" s="16"/>
      <c r="GKC7" s="14"/>
      <c r="GKE7" s="15"/>
      <c r="GKF7" s="14"/>
      <c r="GKG7" s="14"/>
      <c r="GKH7" s="14"/>
      <c r="GKI7" s="14"/>
      <c r="GKJ7" s="15"/>
      <c r="GKK7" s="17"/>
      <c r="GKL7" s="12"/>
      <c r="GKM7" s="12"/>
      <c r="GKN7" s="22"/>
      <c r="GKO7" s="16"/>
      <c r="GKP7" s="12"/>
      <c r="GKQ7" s="12"/>
      <c r="GKR7" s="16"/>
      <c r="GKS7" s="14"/>
      <c r="GKU7" s="15"/>
      <c r="GKV7" s="14"/>
      <c r="GKW7" s="14"/>
      <c r="GKX7" s="14"/>
      <c r="GKY7" s="14"/>
      <c r="GKZ7" s="15"/>
      <c r="GLA7" s="17"/>
      <c r="GLB7" s="12"/>
      <c r="GLC7" s="12"/>
      <c r="GLD7" s="22"/>
      <c r="GLE7" s="16"/>
      <c r="GLF7" s="12"/>
      <c r="GLG7" s="12"/>
      <c r="GLH7" s="16"/>
      <c r="GLI7" s="14"/>
      <c r="GLK7" s="15"/>
      <c r="GLL7" s="14"/>
      <c r="GLM7" s="14"/>
      <c r="GLN7" s="14"/>
      <c r="GLO7" s="14"/>
      <c r="GLP7" s="15"/>
      <c r="GLQ7" s="17"/>
      <c r="GLR7" s="12"/>
      <c r="GLS7" s="12"/>
      <c r="GLT7" s="22"/>
      <c r="GLU7" s="16"/>
      <c r="GLV7" s="12"/>
      <c r="GLW7" s="12"/>
      <c r="GLX7" s="16"/>
      <c r="GLY7" s="14"/>
      <c r="GMA7" s="15"/>
      <c r="GMB7" s="14"/>
      <c r="GMC7" s="14"/>
      <c r="GMD7" s="14"/>
      <c r="GME7" s="14"/>
      <c r="GMF7" s="15"/>
      <c r="GMG7" s="17"/>
      <c r="GMH7" s="12"/>
      <c r="GMI7" s="12"/>
      <c r="GMJ7" s="22"/>
      <c r="GMK7" s="16"/>
      <c r="GML7" s="12"/>
      <c r="GMM7" s="12"/>
      <c r="GMN7" s="16"/>
      <c r="GMO7" s="14"/>
      <c r="GMQ7" s="15"/>
      <c r="GMR7" s="14"/>
      <c r="GMS7" s="14"/>
      <c r="GMT7" s="14"/>
      <c r="GMU7" s="14"/>
      <c r="GMV7" s="15"/>
      <c r="GMW7" s="17"/>
      <c r="GMX7" s="12"/>
      <c r="GMY7" s="12"/>
      <c r="GMZ7" s="22"/>
      <c r="GNA7" s="16"/>
      <c r="GNB7" s="12"/>
      <c r="GNC7" s="12"/>
      <c r="GND7" s="16"/>
      <c r="GNE7" s="14"/>
      <c r="GNG7" s="15"/>
      <c r="GNH7" s="14"/>
      <c r="GNI7" s="14"/>
      <c r="GNJ7" s="14"/>
      <c r="GNK7" s="14"/>
      <c r="GNL7" s="15"/>
      <c r="GNM7" s="17"/>
      <c r="GNN7" s="12"/>
      <c r="GNO7" s="12"/>
      <c r="GNP7" s="22"/>
      <c r="GNQ7" s="16"/>
      <c r="GNR7" s="12"/>
      <c r="GNS7" s="12"/>
      <c r="GNT7" s="16"/>
      <c r="GNU7" s="14"/>
      <c r="GNW7" s="15"/>
      <c r="GNX7" s="14"/>
      <c r="GNY7" s="14"/>
      <c r="GNZ7" s="14"/>
      <c r="GOA7" s="14"/>
      <c r="GOB7" s="15"/>
      <c r="GOC7" s="17"/>
      <c r="GOD7" s="12"/>
      <c r="GOE7" s="12"/>
      <c r="GOF7" s="22"/>
      <c r="GOG7" s="16"/>
      <c r="GOH7" s="12"/>
      <c r="GOI7" s="12"/>
      <c r="GOJ7" s="16"/>
      <c r="GOK7" s="14"/>
      <c r="GOM7" s="15"/>
      <c r="GON7" s="14"/>
      <c r="GOO7" s="14"/>
      <c r="GOP7" s="14"/>
      <c r="GOQ7" s="14"/>
      <c r="GOR7" s="15"/>
      <c r="GOS7" s="17"/>
      <c r="GOT7" s="12"/>
      <c r="GOU7" s="12"/>
      <c r="GOV7" s="22"/>
      <c r="GOW7" s="16"/>
      <c r="GOX7" s="12"/>
      <c r="GOY7" s="12"/>
      <c r="GOZ7" s="16"/>
      <c r="GPA7" s="14"/>
      <c r="GPC7" s="15"/>
      <c r="GPD7" s="14"/>
      <c r="GPE7" s="14"/>
      <c r="GPF7" s="14"/>
      <c r="GPG7" s="14"/>
      <c r="GPH7" s="15"/>
      <c r="GPI7" s="17"/>
      <c r="GPJ7" s="12"/>
      <c r="GPK7" s="12"/>
      <c r="GPL7" s="22"/>
      <c r="GPM7" s="16"/>
      <c r="GPN7" s="12"/>
      <c r="GPO7" s="12"/>
      <c r="GPP7" s="16"/>
      <c r="GPQ7" s="14"/>
      <c r="GPS7" s="15"/>
      <c r="GPT7" s="14"/>
      <c r="GPU7" s="14"/>
      <c r="GPV7" s="14"/>
      <c r="GPW7" s="14"/>
      <c r="GPX7" s="15"/>
      <c r="GPY7" s="17"/>
      <c r="GPZ7" s="12"/>
      <c r="GQA7" s="12"/>
      <c r="GQB7" s="22"/>
      <c r="GQC7" s="16"/>
      <c r="GQD7" s="12"/>
      <c r="GQE7" s="12"/>
      <c r="GQF7" s="16"/>
      <c r="GQG7" s="14"/>
      <c r="GQI7" s="15"/>
      <c r="GQJ7" s="14"/>
      <c r="GQK7" s="14"/>
      <c r="GQL7" s="14"/>
      <c r="GQM7" s="14"/>
      <c r="GQN7" s="15"/>
      <c r="GQO7" s="17"/>
      <c r="GQP7" s="12"/>
      <c r="GQQ7" s="12"/>
      <c r="GQR7" s="22"/>
      <c r="GQS7" s="16"/>
      <c r="GQT7" s="12"/>
      <c r="GQU7" s="12"/>
      <c r="GQV7" s="16"/>
      <c r="GQW7" s="14"/>
      <c r="GQY7" s="15"/>
      <c r="GQZ7" s="14"/>
      <c r="GRA7" s="14"/>
      <c r="GRB7" s="14"/>
      <c r="GRC7" s="14"/>
      <c r="GRD7" s="15"/>
      <c r="GRE7" s="17"/>
      <c r="GRF7" s="12"/>
      <c r="GRG7" s="12"/>
      <c r="GRH7" s="22"/>
      <c r="GRI7" s="16"/>
      <c r="GRJ7" s="12"/>
      <c r="GRK7" s="12"/>
      <c r="GRL7" s="16"/>
      <c r="GRM7" s="14"/>
      <c r="GRO7" s="15"/>
      <c r="GRP7" s="14"/>
      <c r="GRQ7" s="14"/>
      <c r="GRR7" s="14"/>
      <c r="GRS7" s="14"/>
      <c r="GRT7" s="15"/>
      <c r="GRU7" s="17"/>
      <c r="GRV7" s="12"/>
      <c r="GRW7" s="12"/>
      <c r="GRX7" s="22"/>
      <c r="GRY7" s="16"/>
      <c r="GRZ7" s="12"/>
      <c r="GSA7" s="12"/>
      <c r="GSB7" s="16"/>
      <c r="GSC7" s="14"/>
      <c r="GSE7" s="15"/>
      <c r="GSF7" s="14"/>
      <c r="GSG7" s="14"/>
      <c r="GSH7" s="14"/>
      <c r="GSI7" s="14"/>
      <c r="GSJ7" s="15"/>
      <c r="GSK7" s="17"/>
      <c r="GSL7" s="12"/>
      <c r="GSM7" s="12"/>
      <c r="GSN7" s="22"/>
      <c r="GSO7" s="16"/>
      <c r="GSP7" s="12"/>
      <c r="GSQ7" s="12"/>
      <c r="GSR7" s="16"/>
      <c r="GSS7" s="14"/>
      <c r="GSU7" s="15"/>
      <c r="GSV7" s="14"/>
      <c r="GSW7" s="14"/>
      <c r="GSX7" s="14"/>
      <c r="GSY7" s="14"/>
      <c r="GSZ7" s="15"/>
      <c r="GTA7" s="17"/>
      <c r="GTB7" s="12"/>
      <c r="GTC7" s="12"/>
      <c r="GTD7" s="22"/>
      <c r="GTE7" s="16"/>
      <c r="GTF7" s="12"/>
      <c r="GTG7" s="12"/>
      <c r="GTH7" s="16"/>
      <c r="GTI7" s="14"/>
      <c r="GTK7" s="15"/>
      <c r="GTL7" s="14"/>
      <c r="GTM7" s="14"/>
      <c r="GTN7" s="14"/>
      <c r="GTO7" s="14"/>
      <c r="GTP7" s="15"/>
      <c r="GTQ7" s="17"/>
      <c r="GTR7" s="12"/>
      <c r="GTS7" s="12"/>
      <c r="GTT7" s="22"/>
      <c r="GTU7" s="16"/>
      <c r="GTV7" s="12"/>
      <c r="GTW7" s="12"/>
      <c r="GTX7" s="16"/>
      <c r="GTY7" s="14"/>
      <c r="GUA7" s="15"/>
      <c r="GUB7" s="14"/>
      <c r="GUC7" s="14"/>
      <c r="GUD7" s="14"/>
      <c r="GUE7" s="14"/>
      <c r="GUF7" s="15"/>
      <c r="GUG7" s="17"/>
      <c r="GUH7" s="12"/>
      <c r="GUI7" s="12"/>
      <c r="GUJ7" s="22"/>
      <c r="GUK7" s="16"/>
      <c r="GUL7" s="12"/>
      <c r="GUM7" s="12"/>
      <c r="GUN7" s="16"/>
      <c r="GUO7" s="14"/>
      <c r="GUQ7" s="15"/>
      <c r="GUR7" s="14"/>
      <c r="GUS7" s="14"/>
      <c r="GUT7" s="14"/>
      <c r="GUU7" s="14"/>
      <c r="GUV7" s="15"/>
      <c r="GUW7" s="17"/>
      <c r="GUX7" s="12"/>
      <c r="GUY7" s="12"/>
      <c r="GUZ7" s="22"/>
      <c r="GVA7" s="16"/>
      <c r="GVB7" s="12"/>
      <c r="GVC7" s="12"/>
      <c r="GVD7" s="16"/>
      <c r="GVE7" s="14"/>
      <c r="GVG7" s="15"/>
      <c r="GVH7" s="14"/>
      <c r="GVI7" s="14"/>
      <c r="GVJ7" s="14"/>
      <c r="GVK7" s="14"/>
      <c r="GVL7" s="15"/>
      <c r="GVM7" s="17"/>
      <c r="GVN7" s="12"/>
      <c r="GVO7" s="12"/>
      <c r="GVP7" s="22"/>
      <c r="GVQ7" s="16"/>
      <c r="GVR7" s="12"/>
      <c r="GVS7" s="12"/>
      <c r="GVT7" s="16"/>
      <c r="GVU7" s="14"/>
      <c r="GVW7" s="15"/>
      <c r="GVX7" s="14"/>
      <c r="GVY7" s="14"/>
      <c r="GVZ7" s="14"/>
      <c r="GWA7" s="14"/>
      <c r="GWB7" s="15"/>
      <c r="GWC7" s="17"/>
      <c r="GWD7" s="12"/>
      <c r="GWE7" s="12"/>
      <c r="GWF7" s="22"/>
      <c r="GWG7" s="16"/>
      <c r="GWH7" s="12"/>
      <c r="GWI7" s="12"/>
      <c r="GWJ7" s="16"/>
      <c r="GWK7" s="14"/>
      <c r="GWM7" s="15"/>
      <c r="GWN7" s="14"/>
      <c r="GWO7" s="14"/>
      <c r="GWP7" s="14"/>
      <c r="GWQ7" s="14"/>
      <c r="GWR7" s="15"/>
      <c r="GWS7" s="17"/>
      <c r="GWT7" s="12"/>
      <c r="GWU7" s="12"/>
      <c r="GWV7" s="22"/>
      <c r="GWW7" s="16"/>
      <c r="GWX7" s="12"/>
      <c r="GWY7" s="12"/>
      <c r="GWZ7" s="16"/>
      <c r="GXA7" s="14"/>
      <c r="GXC7" s="15"/>
      <c r="GXD7" s="14"/>
      <c r="GXE7" s="14"/>
      <c r="GXF7" s="14"/>
      <c r="GXG7" s="14"/>
      <c r="GXH7" s="15"/>
      <c r="GXI7" s="17"/>
      <c r="GXJ7" s="12"/>
      <c r="GXK7" s="12"/>
      <c r="GXL7" s="22"/>
      <c r="GXM7" s="16"/>
      <c r="GXN7" s="12"/>
      <c r="GXO7" s="12"/>
      <c r="GXP7" s="16"/>
      <c r="GXQ7" s="14"/>
      <c r="GXS7" s="15"/>
      <c r="GXT7" s="14"/>
      <c r="GXU7" s="14"/>
      <c r="GXV7" s="14"/>
      <c r="GXW7" s="14"/>
      <c r="GXX7" s="15"/>
      <c r="GXY7" s="17"/>
      <c r="GXZ7" s="12"/>
      <c r="GYA7" s="12"/>
      <c r="GYB7" s="22"/>
      <c r="GYC7" s="16"/>
      <c r="GYD7" s="12"/>
      <c r="GYE7" s="12"/>
      <c r="GYF7" s="16"/>
      <c r="GYG7" s="14"/>
      <c r="GYI7" s="15"/>
      <c r="GYJ7" s="14"/>
      <c r="GYK7" s="14"/>
      <c r="GYL7" s="14"/>
      <c r="GYM7" s="14"/>
      <c r="GYN7" s="15"/>
      <c r="GYO7" s="17"/>
      <c r="GYP7" s="12"/>
      <c r="GYQ7" s="12"/>
      <c r="GYR7" s="22"/>
      <c r="GYS7" s="16"/>
      <c r="GYT7" s="12"/>
      <c r="GYU7" s="12"/>
      <c r="GYV7" s="16"/>
      <c r="GYW7" s="14"/>
      <c r="GYY7" s="15"/>
      <c r="GYZ7" s="14"/>
      <c r="GZA7" s="14"/>
      <c r="GZB7" s="14"/>
      <c r="GZC7" s="14"/>
      <c r="GZD7" s="15"/>
      <c r="GZE7" s="17"/>
      <c r="GZF7" s="12"/>
      <c r="GZG7" s="12"/>
      <c r="GZH7" s="22"/>
      <c r="GZI7" s="16"/>
      <c r="GZJ7" s="12"/>
      <c r="GZK7" s="12"/>
      <c r="GZL7" s="16"/>
      <c r="GZM7" s="14"/>
      <c r="GZO7" s="15"/>
      <c r="GZP7" s="14"/>
      <c r="GZQ7" s="14"/>
      <c r="GZR7" s="14"/>
      <c r="GZS7" s="14"/>
      <c r="GZT7" s="15"/>
      <c r="GZU7" s="17"/>
      <c r="GZV7" s="12"/>
      <c r="GZW7" s="12"/>
      <c r="GZX7" s="22"/>
      <c r="GZY7" s="16"/>
      <c r="GZZ7" s="12"/>
      <c r="HAA7" s="12"/>
      <c r="HAB7" s="16"/>
      <c r="HAC7" s="14"/>
      <c r="HAE7" s="15"/>
      <c r="HAF7" s="14"/>
      <c r="HAG7" s="14"/>
      <c r="HAH7" s="14"/>
      <c r="HAI7" s="14"/>
      <c r="HAJ7" s="15"/>
      <c r="HAK7" s="17"/>
      <c r="HAL7" s="12"/>
      <c r="HAM7" s="12"/>
      <c r="HAN7" s="22"/>
      <c r="HAO7" s="16"/>
      <c r="HAP7" s="12"/>
      <c r="HAQ7" s="12"/>
      <c r="HAR7" s="16"/>
      <c r="HAS7" s="14"/>
      <c r="HAU7" s="15"/>
      <c r="HAV7" s="14"/>
      <c r="HAW7" s="14"/>
      <c r="HAX7" s="14"/>
      <c r="HAY7" s="14"/>
      <c r="HAZ7" s="15"/>
      <c r="HBA7" s="17"/>
      <c r="HBB7" s="12"/>
      <c r="HBC7" s="12"/>
      <c r="HBD7" s="22"/>
      <c r="HBE7" s="16"/>
      <c r="HBF7" s="12"/>
      <c r="HBG7" s="12"/>
      <c r="HBH7" s="16"/>
      <c r="HBI7" s="14"/>
      <c r="HBK7" s="15"/>
      <c r="HBL7" s="14"/>
      <c r="HBM7" s="14"/>
      <c r="HBN7" s="14"/>
      <c r="HBO7" s="14"/>
      <c r="HBP7" s="15"/>
      <c r="HBQ7" s="17"/>
      <c r="HBR7" s="12"/>
      <c r="HBS7" s="12"/>
      <c r="HBT7" s="22"/>
      <c r="HBU7" s="16"/>
      <c r="HBV7" s="12"/>
      <c r="HBW7" s="12"/>
      <c r="HBX7" s="16"/>
      <c r="HBY7" s="14"/>
      <c r="HCA7" s="15"/>
      <c r="HCB7" s="14"/>
      <c r="HCC7" s="14"/>
      <c r="HCD7" s="14"/>
      <c r="HCE7" s="14"/>
      <c r="HCF7" s="15"/>
      <c r="HCG7" s="17"/>
      <c r="HCH7" s="12"/>
      <c r="HCI7" s="12"/>
      <c r="HCJ7" s="22"/>
      <c r="HCK7" s="16"/>
      <c r="HCL7" s="12"/>
      <c r="HCM7" s="12"/>
      <c r="HCN7" s="16"/>
      <c r="HCO7" s="14"/>
      <c r="HCQ7" s="15"/>
      <c r="HCR7" s="14"/>
      <c r="HCS7" s="14"/>
      <c r="HCT7" s="14"/>
      <c r="HCU7" s="14"/>
      <c r="HCV7" s="15"/>
      <c r="HCW7" s="17"/>
      <c r="HCX7" s="12"/>
      <c r="HCY7" s="12"/>
      <c r="HCZ7" s="22"/>
      <c r="HDA7" s="16"/>
      <c r="HDB7" s="12"/>
      <c r="HDC7" s="12"/>
      <c r="HDD7" s="16"/>
      <c r="HDE7" s="14"/>
      <c r="HDG7" s="15"/>
      <c r="HDH7" s="14"/>
      <c r="HDI7" s="14"/>
      <c r="HDJ7" s="14"/>
      <c r="HDK7" s="14"/>
      <c r="HDL7" s="15"/>
      <c r="HDM7" s="17"/>
      <c r="HDN7" s="12"/>
      <c r="HDO7" s="12"/>
      <c r="HDP7" s="22"/>
      <c r="HDQ7" s="16"/>
      <c r="HDR7" s="12"/>
      <c r="HDS7" s="12"/>
      <c r="HDT7" s="16"/>
      <c r="HDU7" s="14"/>
      <c r="HDW7" s="15"/>
      <c r="HDX7" s="14"/>
      <c r="HDY7" s="14"/>
      <c r="HDZ7" s="14"/>
      <c r="HEA7" s="14"/>
      <c r="HEB7" s="15"/>
      <c r="HEC7" s="17"/>
      <c r="HED7" s="12"/>
      <c r="HEE7" s="12"/>
      <c r="HEF7" s="22"/>
      <c r="HEG7" s="16"/>
      <c r="HEH7" s="12"/>
      <c r="HEI7" s="12"/>
      <c r="HEJ7" s="16"/>
      <c r="HEK7" s="14"/>
      <c r="HEM7" s="15"/>
      <c r="HEN7" s="14"/>
      <c r="HEO7" s="14"/>
      <c r="HEP7" s="14"/>
      <c r="HEQ7" s="14"/>
      <c r="HER7" s="15"/>
      <c r="HES7" s="17"/>
      <c r="HET7" s="12"/>
      <c r="HEU7" s="12"/>
      <c r="HEV7" s="22"/>
      <c r="HEW7" s="16"/>
      <c r="HEX7" s="12"/>
      <c r="HEY7" s="12"/>
      <c r="HEZ7" s="16"/>
      <c r="HFA7" s="14"/>
      <c r="HFC7" s="15"/>
      <c r="HFD7" s="14"/>
      <c r="HFE7" s="14"/>
      <c r="HFF7" s="14"/>
      <c r="HFG7" s="14"/>
      <c r="HFH7" s="15"/>
      <c r="HFI7" s="17"/>
      <c r="HFJ7" s="12"/>
      <c r="HFK7" s="12"/>
      <c r="HFL7" s="22"/>
      <c r="HFM7" s="16"/>
      <c r="HFN7" s="12"/>
      <c r="HFO7" s="12"/>
      <c r="HFP7" s="16"/>
      <c r="HFQ7" s="14"/>
      <c r="HFS7" s="15"/>
      <c r="HFT7" s="14"/>
      <c r="HFU7" s="14"/>
      <c r="HFV7" s="14"/>
      <c r="HFW7" s="14"/>
      <c r="HFX7" s="15"/>
      <c r="HFY7" s="17"/>
      <c r="HFZ7" s="12"/>
      <c r="HGA7" s="12"/>
      <c r="HGB7" s="22"/>
      <c r="HGC7" s="16"/>
      <c r="HGD7" s="12"/>
      <c r="HGE7" s="12"/>
      <c r="HGF7" s="16"/>
      <c r="HGG7" s="14"/>
      <c r="HGI7" s="15"/>
      <c r="HGJ7" s="14"/>
      <c r="HGK7" s="14"/>
      <c r="HGL7" s="14"/>
      <c r="HGM7" s="14"/>
      <c r="HGN7" s="15"/>
      <c r="HGO7" s="17"/>
      <c r="HGP7" s="12"/>
      <c r="HGQ7" s="12"/>
      <c r="HGR7" s="22"/>
      <c r="HGS7" s="16"/>
      <c r="HGT7" s="12"/>
      <c r="HGU7" s="12"/>
      <c r="HGV7" s="16"/>
      <c r="HGW7" s="14"/>
      <c r="HGY7" s="15"/>
      <c r="HGZ7" s="14"/>
      <c r="HHA7" s="14"/>
      <c r="HHB7" s="14"/>
      <c r="HHC7" s="14"/>
      <c r="HHD7" s="15"/>
      <c r="HHE7" s="17"/>
      <c r="HHF7" s="12"/>
      <c r="HHG7" s="12"/>
      <c r="HHH7" s="22"/>
      <c r="HHI7" s="16"/>
      <c r="HHJ7" s="12"/>
      <c r="HHK7" s="12"/>
      <c r="HHL7" s="16"/>
      <c r="HHM7" s="14"/>
      <c r="HHO7" s="15"/>
      <c r="HHP7" s="14"/>
      <c r="HHQ7" s="14"/>
      <c r="HHR7" s="14"/>
      <c r="HHS7" s="14"/>
      <c r="HHT7" s="15"/>
      <c r="HHU7" s="17"/>
      <c r="HHV7" s="12"/>
      <c r="HHW7" s="12"/>
      <c r="HHX7" s="22"/>
      <c r="HHY7" s="16"/>
      <c r="HHZ7" s="12"/>
      <c r="HIA7" s="12"/>
      <c r="HIB7" s="16"/>
      <c r="HIC7" s="14"/>
      <c r="HIE7" s="15"/>
      <c r="HIF7" s="14"/>
      <c r="HIG7" s="14"/>
      <c r="HIH7" s="14"/>
      <c r="HII7" s="14"/>
      <c r="HIJ7" s="15"/>
      <c r="HIK7" s="17"/>
      <c r="HIL7" s="12"/>
      <c r="HIM7" s="12"/>
      <c r="HIN7" s="22"/>
      <c r="HIO7" s="16"/>
      <c r="HIP7" s="12"/>
      <c r="HIQ7" s="12"/>
      <c r="HIR7" s="16"/>
      <c r="HIS7" s="14"/>
      <c r="HIU7" s="15"/>
      <c r="HIV7" s="14"/>
      <c r="HIW7" s="14"/>
      <c r="HIX7" s="14"/>
      <c r="HIY7" s="14"/>
      <c r="HIZ7" s="15"/>
      <c r="HJA7" s="17"/>
      <c r="HJB7" s="12"/>
      <c r="HJC7" s="12"/>
      <c r="HJD7" s="22"/>
      <c r="HJE7" s="16"/>
      <c r="HJF7" s="12"/>
      <c r="HJG7" s="12"/>
      <c r="HJH7" s="16"/>
      <c r="HJI7" s="14"/>
      <c r="HJK7" s="15"/>
      <c r="HJL7" s="14"/>
      <c r="HJM7" s="14"/>
      <c r="HJN7" s="14"/>
      <c r="HJO7" s="14"/>
      <c r="HJP7" s="15"/>
      <c r="HJQ7" s="17"/>
      <c r="HJR7" s="12"/>
      <c r="HJS7" s="12"/>
      <c r="HJT7" s="22"/>
      <c r="HJU7" s="16"/>
      <c r="HJV7" s="12"/>
      <c r="HJW7" s="12"/>
      <c r="HJX7" s="16"/>
      <c r="HJY7" s="14"/>
      <c r="HKA7" s="15"/>
      <c r="HKB7" s="14"/>
      <c r="HKC7" s="14"/>
      <c r="HKD7" s="14"/>
      <c r="HKE7" s="14"/>
      <c r="HKF7" s="15"/>
      <c r="HKG7" s="17"/>
      <c r="HKH7" s="12"/>
      <c r="HKI7" s="12"/>
      <c r="HKJ7" s="22"/>
      <c r="HKK7" s="16"/>
      <c r="HKL7" s="12"/>
      <c r="HKM7" s="12"/>
      <c r="HKN7" s="16"/>
      <c r="HKO7" s="14"/>
      <c r="HKQ7" s="15"/>
      <c r="HKR7" s="14"/>
      <c r="HKS7" s="14"/>
      <c r="HKT7" s="14"/>
      <c r="HKU7" s="14"/>
      <c r="HKV7" s="15"/>
      <c r="HKW7" s="17"/>
      <c r="HKX7" s="12"/>
      <c r="HKY7" s="12"/>
      <c r="HKZ7" s="22"/>
      <c r="HLA7" s="16"/>
      <c r="HLB7" s="12"/>
      <c r="HLC7" s="12"/>
      <c r="HLD7" s="16"/>
      <c r="HLE7" s="14"/>
      <c r="HLG7" s="15"/>
      <c r="HLH7" s="14"/>
      <c r="HLI7" s="14"/>
      <c r="HLJ7" s="14"/>
      <c r="HLK7" s="14"/>
      <c r="HLL7" s="15"/>
      <c r="HLM7" s="17"/>
      <c r="HLN7" s="12"/>
      <c r="HLO7" s="12"/>
      <c r="HLP7" s="22"/>
      <c r="HLQ7" s="16"/>
      <c r="HLR7" s="12"/>
      <c r="HLS7" s="12"/>
      <c r="HLT7" s="16"/>
      <c r="HLU7" s="14"/>
      <c r="HLW7" s="15"/>
      <c r="HLX7" s="14"/>
      <c r="HLY7" s="14"/>
      <c r="HLZ7" s="14"/>
      <c r="HMA7" s="14"/>
      <c r="HMB7" s="15"/>
      <c r="HMC7" s="17"/>
      <c r="HMD7" s="12"/>
      <c r="HME7" s="12"/>
      <c r="HMF7" s="22"/>
      <c r="HMG7" s="16"/>
      <c r="HMH7" s="12"/>
      <c r="HMI7" s="12"/>
      <c r="HMJ7" s="16"/>
      <c r="HMK7" s="14"/>
      <c r="HMM7" s="15"/>
      <c r="HMN7" s="14"/>
      <c r="HMO7" s="14"/>
      <c r="HMP7" s="14"/>
      <c r="HMQ7" s="14"/>
      <c r="HMR7" s="15"/>
      <c r="HMS7" s="17"/>
      <c r="HMT7" s="12"/>
      <c r="HMU7" s="12"/>
      <c r="HMV7" s="22"/>
      <c r="HMW7" s="16"/>
      <c r="HMX7" s="12"/>
      <c r="HMY7" s="12"/>
      <c r="HMZ7" s="16"/>
      <c r="HNA7" s="14"/>
      <c r="HNC7" s="15"/>
      <c r="HND7" s="14"/>
      <c r="HNE7" s="14"/>
      <c r="HNF7" s="14"/>
      <c r="HNG7" s="14"/>
      <c r="HNH7" s="15"/>
      <c r="HNI7" s="17"/>
      <c r="HNJ7" s="12"/>
      <c r="HNK7" s="12"/>
      <c r="HNL7" s="22"/>
      <c r="HNM7" s="16"/>
      <c r="HNN7" s="12"/>
      <c r="HNO7" s="12"/>
      <c r="HNP7" s="16"/>
      <c r="HNQ7" s="14"/>
      <c r="HNS7" s="15"/>
      <c r="HNT7" s="14"/>
      <c r="HNU7" s="14"/>
      <c r="HNV7" s="14"/>
      <c r="HNW7" s="14"/>
      <c r="HNX7" s="15"/>
      <c r="HNY7" s="17"/>
      <c r="HNZ7" s="12"/>
      <c r="HOA7" s="12"/>
      <c r="HOB7" s="22"/>
      <c r="HOC7" s="16"/>
      <c r="HOD7" s="12"/>
      <c r="HOE7" s="12"/>
      <c r="HOF7" s="16"/>
      <c r="HOG7" s="14"/>
      <c r="HOI7" s="15"/>
      <c r="HOJ7" s="14"/>
      <c r="HOK7" s="14"/>
      <c r="HOL7" s="14"/>
      <c r="HOM7" s="14"/>
      <c r="HON7" s="15"/>
      <c r="HOO7" s="17"/>
      <c r="HOP7" s="12"/>
      <c r="HOQ7" s="12"/>
      <c r="HOR7" s="22"/>
      <c r="HOS7" s="16"/>
      <c r="HOT7" s="12"/>
      <c r="HOU7" s="12"/>
      <c r="HOV7" s="16"/>
      <c r="HOW7" s="14"/>
      <c r="HOY7" s="15"/>
      <c r="HOZ7" s="14"/>
      <c r="HPA7" s="14"/>
      <c r="HPB7" s="14"/>
      <c r="HPC7" s="14"/>
      <c r="HPD7" s="15"/>
      <c r="HPE7" s="17"/>
      <c r="HPF7" s="12"/>
      <c r="HPG7" s="12"/>
      <c r="HPH7" s="22"/>
      <c r="HPI7" s="16"/>
      <c r="HPJ7" s="12"/>
      <c r="HPK7" s="12"/>
      <c r="HPL7" s="16"/>
      <c r="HPM7" s="14"/>
      <c r="HPO7" s="15"/>
      <c r="HPP7" s="14"/>
      <c r="HPQ7" s="14"/>
      <c r="HPR7" s="14"/>
      <c r="HPS7" s="14"/>
      <c r="HPT7" s="15"/>
      <c r="HPU7" s="17"/>
      <c r="HPV7" s="12"/>
      <c r="HPW7" s="12"/>
      <c r="HPX7" s="22"/>
      <c r="HPY7" s="16"/>
      <c r="HPZ7" s="12"/>
      <c r="HQA7" s="12"/>
      <c r="HQB7" s="16"/>
      <c r="HQC7" s="14"/>
      <c r="HQE7" s="15"/>
      <c r="HQF7" s="14"/>
      <c r="HQG7" s="14"/>
      <c r="HQH7" s="14"/>
      <c r="HQI7" s="14"/>
      <c r="HQJ7" s="15"/>
      <c r="HQK7" s="17"/>
      <c r="HQL7" s="12"/>
      <c r="HQM7" s="12"/>
      <c r="HQN7" s="22"/>
      <c r="HQO7" s="16"/>
      <c r="HQP7" s="12"/>
      <c r="HQQ7" s="12"/>
      <c r="HQR7" s="16"/>
      <c r="HQS7" s="14"/>
      <c r="HQU7" s="15"/>
      <c r="HQV7" s="14"/>
      <c r="HQW7" s="14"/>
      <c r="HQX7" s="14"/>
      <c r="HQY7" s="14"/>
      <c r="HQZ7" s="15"/>
      <c r="HRA7" s="17"/>
      <c r="HRB7" s="12"/>
      <c r="HRC7" s="12"/>
      <c r="HRD7" s="22"/>
      <c r="HRE7" s="16"/>
      <c r="HRF7" s="12"/>
      <c r="HRG7" s="12"/>
      <c r="HRH7" s="16"/>
      <c r="HRI7" s="14"/>
      <c r="HRK7" s="15"/>
      <c r="HRL7" s="14"/>
      <c r="HRM7" s="14"/>
      <c r="HRN7" s="14"/>
      <c r="HRO7" s="14"/>
      <c r="HRP7" s="15"/>
      <c r="HRQ7" s="17"/>
      <c r="HRR7" s="12"/>
      <c r="HRS7" s="12"/>
      <c r="HRT7" s="22"/>
      <c r="HRU7" s="16"/>
      <c r="HRV7" s="12"/>
      <c r="HRW7" s="12"/>
      <c r="HRX7" s="16"/>
      <c r="HRY7" s="14"/>
      <c r="HSA7" s="15"/>
      <c r="HSB7" s="14"/>
      <c r="HSC7" s="14"/>
      <c r="HSD7" s="14"/>
      <c r="HSE7" s="14"/>
      <c r="HSF7" s="15"/>
      <c r="HSG7" s="17"/>
      <c r="HSH7" s="12"/>
      <c r="HSI7" s="12"/>
      <c r="HSJ7" s="22"/>
      <c r="HSK7" s="16"/>
      <c r="HSL7" s="12"/>
      <c r="HSM7" s="12"/>
      <c r="HSN7" s="16"/>
      <c r="HSO7" s="14"/>
      <c r="HSQ7" s="15"/>
      <c r="HSR7" s="14"/>
      <c r="HSS7" s="14"/>
      <c r="HST7" s="14"/>
      <c r="HSU7" s="14"/>
      <c r="HSV7" s="15"/>
      <c r="HSW7" s="17"/>
      <c r="HSX7" s="12"/>
      <c r="HSY7" s="12"/>
      <c r="HSZ7" s="22"/>
      <c r="HTA7" s="16"/>
      <c r="HTB7" s="12"/>
      <c r="HTC7" s="12"/>
      <c r="HTD7" s="16"/>
      <c r="HTE7" s="14"/>
      <c r="HTG7" s="15"/>
      <c r="HTH7" s="14"/>
      <c r="HTI7" s="14"/>
      <c r="HTJ7" s="14"/>
      <c r="HTK7" s="14"/>
      <c r="HTL7" s="15"/>
      <c r="HTM7" s="17"/>
      <c r="HTN7" s="12"/>
      <c r="HTO7" s="12"/>
      <c r="HTP7" s="22"/>
      <c r="HTQ7" s="16"/>
      <c r="HTR7" s="12"/>
      <c r="HTS7" s="12"/>
      <c r="HTT7" s="16"/>
      <c r="HTU7" s="14"/>
      <c r="HTW7" s="15"/>
      <c r="HTX7" s="14"/>
      <c r="HTY7" s="14"/>
      <c r="HTZ7" s="14"/>
      <c r="HUA7" s="14"/>
      <c r="HUB7" s="15"/>
      <c r="HUC7" s="17"/>
      <c r="HUD7" s="12"/>
      <c r="HUE7" s="12"/>
      <c r="HUF7" s="22"/>
      <c r="HUG7" s="16"/>
      <c r="HUH7" s="12"/>
      <c r="HUI7" s="12"/>
      <c r="HUJ7" s="16"/>
      <c r="HUK7" s="14"/>
      <c r="HUM7" s="15"/>
      <c r="HUN7" s="14"/>
      <c r="HUO7" s="14"/>
      <c r="HUP7" s="14"/>
      <c r="HUQ7" s="14"/>
      <c r="HUR7" s="15"/>
      <c r="HUS7" s="17"/>
      <c r="HUT7" s="12"/>
      <c r="HUU7" s="12"/>
      <c r="HUV7" s="22"/>
      <c r="HUW7" s="16"/>
      <c r="HUX7" s="12"/>
      <c r="HUY7" s="12"/>
      <c r="HUZ7" s="16"/>
      <c r="HVA7" s="14"/>
      <c r="HVC7" s="15"/>
      <c r="HVD7" s="14"/>
      <c r="HVE7" s="14"/>
      <c r="HVF7" s="14"/>
      <c r="HVG7" s="14"/>
      <c r="HVH7" s="15"/>
      <c r="HVI7" s="17"/>
      <c r="HVJ7" s="12"/>
      <c r="HVK7" s="12"/>
      <c r="HVL7" s="22"/>
      <c r="HVM7" s="16"/>
      <c r="HVN7" s="12"/>
      <c r="HVO7" s="12"/>
      <c r="HVP7" s="16"/>
      <c r="HVQ7" s="14"/>
      <c r="HVS7" s="15"/>
      <c r="HVT7" s="14"/>
      <c r="HVU7" s="14"/>
      <c r="HVV7" s="14"/>
      <c r="HVW7" s="14"/>
      <c r="HVX7" s="15"/>
      <c r="HVY7" s="17"/>
      <c r="HVZ7" s="12"/>
      <c r="HWA7" s="12"/>
      <c r="HWB7" s="22"/>
      <c r="HWC7" s="16"/>
      <c r="HWD7" s="12"/>
      <c r="HWE7" s="12"/>
      <c r="HWF7" s="16"/>
      <c r="HWG7" s="14"/>
      <c r="HWI7" s="15"/>
      <c r="HWJ7" s="14"/>
      <c r="HWK7" s="14"/>
      <c r="HWL7" s="14"/>
      <c r="HWM7" s="14"/>
      <c r="HWN7" s="15"/>
      <c r="HWO7" s="17"/>
      <c r="HWP7" s="12"/>
      <c r="HWQ7" s="12"/>
      <c r="HWR7" s="22"/>
      <c r="HWS7" s="16"/>
      <c r="HWT7" s="12"/>
      <c r="HWU7" s="12"/>
      <c r="HWV7" s="16"/>
      <c r="HWW7" s="14"/>
      <c r="HWY7" s="15"/>
      <c r="HWZ7" s="14"/>
      <c r="HXA7" s="14"/>
      <c r="HXB7" s="14"/>
      <c r="HXC7" s="14"/>
      <c r="HXD7" s="15"/>
      <c r="HXE7" s="17"/>
      <c r="HXF7" s="12"/>
      <c r="HXG7" s="12"/>
      <c r="HXH7" s="22"/>
      <c r="HXI7" s="16"/>
      <c r="HXJ7" s="12"/>
      <c r="HXK7" s="12"/>
      <c r="HXL7" s="16"/>
      <c r="HXM7" s="14"/>
      <c r="HXO7" s="15"/>
      <c r="HXP7" s="14"/>
      <c r="HXQ7" s="14"/>
      <c r="HXR7" s="14"/>
      <c r="HXS7" s="14"/>
      <c r="HXT7" s="15"/>
      <c r="HXU7" s="17"/>
      <c r="HXV7" s="12"/>
      <c r="HXW7" s="12"/>
      <c r="HXX7" s="22"/>
      <c r="HXY7" s="16"/>
      <c r="HXZ7" s="12"/>
      <c r="HYA7" s="12"/>
      <c r="HYB7" s="16"/>
      <c r="HYC7" s="14"/>
      <c r="HYE7" s="15"/>
      <c r="HYF7" s="14"/>
      <c r="HYG7" s="14"/>
      <c r="HYH7" s="14"/>
      <c r="HYI7" s="14"/>
      <c r="HYJ7" s="15"/>
      <c r="HYK7" s="17"/>
      <c r="HYL7" s="12"/>
      <c r="HYM7" s="12"/>
      <c r="HYN7" s="22"/>
      <c r="HYO7" s="16"/>
      <c r="HYP7" s="12"/>
      <c r="HYQ7" s="12"/>
      <c r="HYR7" s="16"/>
      <c r="HYS7" s="14"/>
      <c r="HYU7" s="15"/>
      <c r="HYV7" s="14"/>
      <c r="HYW7" s="14"/>
      <c r="HYX7" s="14"/>
      <c r="HYY7" s="14"/>
      <c r="HYZ7" s="15"/>
      <c r="HZA7" s="17"/>
      <c r="HZB7" s="12"/>
      <c r="HZC7" s="12"/>
      <c r="HZD7" s="22"/>
      <c r="HZE7" s="16"/>
      <c r="HZF7" s="12"/>
      <c r="HZG7" s="12"/>
      <c r="HZH7" s="16"/>
      <c r="HZI7" s="14"/>
      <c r="HZK7" s="15"/>
      <c r="HZL7" s="14"/>
      <c r="HZM7" s="14"/>
      <c r="HZN7" s="14"/>
      <c r="HZO7" s="14"/>
      <c r="HZP7" s="15"/>
      <c r="HZQ7" s="17"/>
      <c r="HZR7" s="12"/>
      <c r="HZS7" s="12"/>
      <c r="HZT7" s="22"/>
      <c r="HZU7" s="16"/>
      <c r="HZV7" s="12"/>
      <c r="HZW7" s="12"/>
      <c r="HZX7" s="16"/>
      <c r="HZY7" s="14"/>
      <c r="IAA7" s="15"/>
      <c r="IAB7" s="14"/>
      <c r="IAC7" s="14"/>
      <c r="IAD7" s="14"/>
      <c r="IAE7" s="14"/>
      <c r="IAF7" s="15"/>
      <c r="IAG7" s="17"/>
      <c r="IAH7" s="12"/>
      <c r="IAI7" s="12"/>
      <c r="IAJ7" s="22"/>
      <c r="IAK7" s="16"/>
      <c r="IAL7" s="12"/>
      <c r="IAM7" s="12"/>
      <c r="IAN7" s="16"/>
      <c r="IAO7" s="14"/>
      <c r="IAQ7" s="15"/>
      <c r="IAR7" s="14"/>
      <c r="IAS7" s="14"/>
      <c r="IAT7" s="14"/>
      <c r="IAU7" s="14"/>
      <c r="IAV7" s="15"/>
      <c r="IAW7" s="17"/>
      <c r="IAX7" s="12"/>
      <c r="IAY7" s="12"/>
      <c r="IAZ7" s="22"/>
      <c r="IBA7" s="16"/>
      <c r="IBB7" s="12"/>
      <c r="IBC7" s="12"/>
      <c r="IBD7" s="16"/>
      <c r="IBE7" s="14"/>
      <c r="IBG7" s="15"/>
      <c r="IBH7" s="14"/>
      <c r="IBI7" s="14"/>
      <c r="IBJ7" s="14"/>
      <c r="IBK7" s="14"/>
      <c r="IBL7" s="15"/>
      <c r="IBM7" s="17"/>
      <c r="IBN7" s="12"/>
      <c r="IBO7" s="12"/>
      <c r="IBP7" s="22"/>
      <c r="IBQ7" s="16"/>
      <c r="IBR7" s="12"/>
      <c r="IBS7" s="12"/>
      <c r="IBT7" s="16"/>
      <c r="IBU7" s="14"/>
      <c r="IBW7" s="15"/>
      <c r="IBX7" s="14"/>
      <c r="IBY7" s="14"/>
      <c r="IBZ7" s="14"/>
      <c r="ICA7" s="14"/>
      <c r="ICB7" s="15"/>
      <c r="ICC7" s="17"/>
      <c r="ICD7" s="12"/>
      <c r="ICE7" s="12"/>
      <c r="ICF7" s="22"/>
      <c r="ICG7" s="16"/>
      <c r="ICH7" s="12"/>
      <c r="ICI7" s="12"/>
      <c r="ICJ7" s="16"/>
      <c r="ICK7" s="14"/>
      <c r="ICM7" s="15"/>
      <c r="ICN7" s="14"/>
      <c r="ICO7" s="14"/>
      <c r="ICP7" s="14"/>
      <c r="ICQ7" s="14"/>
      <c r="ICR7" s="15"/>
      <c r="ICS7" s="17"/>
      <c r="ICT7" s="12"/>
      <c r="ICU7" s="12"/>
      <c r="ICV7" s="22"/>
      <c r="ICW7" s="16"/>
      <c r="ICX7" s="12"/>
      <c r="ICY7" s="12"/>
      <c r="ICZ7" s="16"/>
      <c r="IDA7" s="14"/>
      <c r="IDC7" s="15"/>
      <c r="IDD7" s="14"/>
      <c r="IDE7" s="14"/>
      <c r="IDF7" s="14"/>
      <c r="IDG7" s="14"/>
      <c r="IDH7" s="15"/>
      <c r="IDI7" s="17"/>
      <c r="IDJ7" s="12"/>
      <c r="IDK7" s="12"/>
      <c r="IDL7" s="22"/>
      <c r="IDM7" s="16"/>
      <c r="IDN7" s="12"/>
      <c r="IDO7" s="12"/>
      <c r="IDP7" s="16"/>
      <c r="IDQ7" s="14"/>
      <c r="IDS7" s="15"/>
      <c r="IDT7" s="14"/>
      <c r="IDU7" s="14"/>
      <c r="IDV7" s="14"/>
      <c r="IDW7" s="14"/>
      <c r="IDX7" s="15"/>
      <c r="IDY7" s="17"/>
      <c r="IDZ7" s="12"/>
      <c r="IEA7" s="12"/>
      <c r="IEB7" s="22"/>
      <c r="IEC7" s="16"/>
      <c r="IED7" s="12"/>
      <c r="IEE7" s="12"/>
      <c r="IEF7" s="16"/>
      <c r="IEG7" s="14"/>
      <c r="IEI7" s="15"/>
      <c r="IEJ7" s="14"/>
      <c r="IEK7" s="14"/>
      <c r="IEL7" s="14"/>
      <c r="IEM7" s="14"/>
      <c r="IEN7" s="15"/>
      <c r="IEO7" s="17"/>
      <c r="IEP7" s="12"/>
      <c r="IEQ7" s="12"/>
      <c r="IER7" s="22"/>
      <c r="IES7" s="16"/>
      <c r="IET7" s="12"/>
      <c r="IEU7" s="12"/>
      <c r="IEV7" s="16"/>
      <c r="IEW7" s="14"/>
      <c r="IEY7" s="15"/>
      <c r="IEZ7" s="14"/>
      <c r="IFA7" s="14"/>
      <c r="IFB7" s="14"/>
      <c r="IFC7" s="14"/>
      <c r="IFD7" s="15"/>
      <c r="IFE7" s="17"/>
      <c r="IFF7" s="12"/>
      <c r="IFG7" s="12"/>
      <c r="IFH7" s="22"/>
      <c r="IFI7" s="16"/>
      <c r="IFJ7" s="12"/>
      <c r="IFK7" s="12"/>
      <c r="IFL7" s="16"/>
      <c r="IFM7" s="14"/>
      <c r="IFO7" s="15"/>
      <c r="IFP7" s="14"/>
      <c r="IFQ7" s="14"/>
      <c r="IFR7" s="14"/>
      <c r="IFS7" s="14"/>
      <c r="IFT7" s="15"/>
      <c r="IFU7" s="17"/>
      <c r="IFV7" s="12"/>
      <c r="IFW7" s="12"/>
      <c r="IFX7" s="22"/>
      <c r="IFY7" s="16"/>
      <c r="IFZ7" s="12"/>
      <c r="IGA7" s="12"/>
      <c r="IGB7" s="16"/>
      <c r="IGC7" s="14"/>
      <c r="IGE7" s="15"/>
      <c r="IGF7" s="14"/>
      <c r="IGG7" s="14"/>
      <c r="IGH7" s="14"/>
      <c r="IGI7" s="14"/>
      <c r="IGJ7" s="15"/>
      <c r="IGK7" s="17"/>
      <c r="IGL7" s="12"/>
      <c r="IGM7" s="12"/>
      <c r="IGN7" s="22"/>
      <c r="IGO7" s="16"/>
      <c r="IGP7" s="12"/>
      <c r="IGQ7" s="12"/>
      <c r="IGR7" s="16"/>
      <c r="IGS7" s="14"/>
      <c r="IGU7" s="15"/>
      <c r="IGV7" s="14"/>
      <c r="IGW7" s="14"/>
      <c r="IGX7" s="14"/>
      <c r="IGY7" s="14"/>
      <c r="IGZ7" s="15"/>
      <c r="IHA7" s="17"/>
      <c r="IHB7" s="12"/>
      <c r="IHC7" s="12"/>
      <c r="IHD7" s="22"/>
      <c r="IHE7" s="16"/>
      <c r="IHF7" s="12"/>
      <c r="IHG7" s="12"/>
      <c r="IHH7" s="16"/>
      <c r="IHI7" s="14"/>
      <c r="IHK7" s="15"/>
      <c r="IHL7" s="14"/>
      <c r="IHM7" s="14"/>
      <c r="IHN7" s="14"/>
      <c r="IHO7" s="14"/>
      <c r="IHP7" s="15"/>
      <c r="IHQ7" s="17"/>
      <c r="IHR7" s="12"/>
      <c r="IHS7" s="12"/>
      <c r="IHT7" s="22"/>
      <c r="IHU7" s="16"/>
      <c r="IHV7" s="12"/>
      <c r="IHW7" s="12"/>
      <c r="IHX7" s="16"/>
      <c r="IHY7" s="14"/>
      <c r="IIA7" s="15"/>
      <c r="IIB7" s="14"/>
      <c r="IIC7" s="14"/>
      <c r="IID7" s="14"/>
      <c r="IIE7" s="14"/>
      <c r="IIF7" s="15"/>
      <c r="IIG7" s="17"/>
      <c r="IIH7" s="12"/>
      <c r="III7" s="12"/>
      <c r="IIJ7" s="22"/>
      <c r="IIK7" s="16"/>
      <c r="IIL7" s="12"/>
      <c r="IIM7" s="12"/>
      <c r="IIN7" s="16"/>
      <c r="IIO7" s="14"/>
      <c r="IIQ7" s="15"/>
      <c r="IIR7" s="14"/>
      <c r="IIS7" s="14"/>
      <c r="IIT7" s="14"/>
      <c r="IIU7" s="14"/>
      <c r="IIV7" s="15"/>
      <c r="IIW7" s="17"/>
      <c r="IIX7" s="12"/>
      <c r="IIY7" s="12"/>
      <c r="IIZ7" s="22"/>
      <c r="IJA7" s="16"/>
      <c r="IJB7" s="12"/>
      <c r="IJC7" s="12"/>
      <c r="IJD7" s="16"/>
      <c r="IJE7" s="14"/>
      <c r="IJG7" s="15"/>
      <c r="IJH7" s="14"/>
      <c r="IJI7" s="14"/>
      <c r="IJJ7" s="14"/>
      <c r="IJK7" s="14"/>
      <c r="IJL7" s="15"/>
      <c r="IJM7" s="17"/>
      <c r="IJN7" s="12"/>
      <c r="IJO7" s="12"/>
      <c r="IJP7" s="22"/>
      <c r="IJQ7" s="16"/>
      <c r="IJR7" s="12"/>
      <c r="IJS7" s="12"/>
      <c r="IJT7" s="16"/>
      <c r="IJU7" s="14"/>
      <c r="IJW7" s="15"/>
      <c r="IJX7" s="14"/>
      <c r="IJY7" s="14"/>
      <c r="IJZ7" s="14"/>
      <c r="IKA7" s="14"/>
      <c r="IKB7" s="15"/>
      <c r="IKC7" s="17"/>
      <c r="IKD7" s="12"/>
      <c r="IKE7" s="12"/>
      <c r="IKF7" s="22"/>
      <c r="IKG7" s="16"/>
      <c r="IKH7" s="12"/>
      <c r="IKI7" s="12"/>
      <c r="IKJ7" s="16"/>
      <c r="IKK7" s="14"/>
      <c r="IKM7" s="15"/>
      <c r="IKN7" s="14"/>
      <c r="IKO7" s="14"/>
      <c r="IKP7" s="14"/>
      <c r="IKQ7" s="14"/>
      <c r="IKR7" s="15"/>
      <c r="IKS7" s="17"/>
      <c r="IKT7" s="12"/>
      <c r="IKU7" s="12"/>
      <c r="IKV7" s="22"/>
      <c r="IKW7" s="16"/>
      <c r="IKX7" s="12"/>
      <c r="IKY7" s="12"/>
      <c r="IKZ7" s="16"/>
      <c r="ILA7" s="14"/>
      <c r="ILC7" s="15"/>
      <c r="ILD7" s="14"/>
      <c r="ILE7" s="14"/>
      <c r="ILF7" s="14"/>
      <c r="ILG7" s="14"/>
      <c r="ILH7" s="15"/>
      <c r="ILI7" s="17"/>
      <c r="ILJ7" s="12"/>
      <c r="ILK7" s="12"/>
      <c r="ILL7" s="22"/>
      <c r="ILM7" s="16"/>
      <c r="ILN7" s="12"/>
      <c r="ILO7" s="12"/>
      <c r="ILP7" s="16"/>
      <c r="ILQ7" s="14"/>
      <c r="ILS7" s="15"/>
      <c r="ILT7" s="14"/>
      <c r="ILU7" s="14"/>
      <c r="ILV7" s="14"/>
      <c r="ILW7" s="14"/>
      <c r="ILX7" s="15"/>
      <c r="ILY7" s="17"/>
      <c r="ILZ7" s="12"/>
      <c r="IMA7" s="12"/>
      <c r="IMB7" s="22"/>
      <c r="IMC7" s="16"/>
      <c r="IMD7" s="12"/>
      <c r="IME7" s="12"/>
      <c r="IMF7" s="16"/>
      <c r="IMG7" s="14"/>
      <c r="IMI7" s="15"/>
      <c r="IMJ7" s="14"/>
      <c r="IMK7" s="14"/>
      <c r="IML7" s="14"/>
      <c r="IMM7" s="14"/>
      <c r="IMN7" s="15"/>
      <c r="IMO7" s="17"/>
      <c r="IMP7" s="12"/>
      <c r="IMQ7" s="12"/>
      <c r="IMR7" s="22"/>
      <c r="IMS7" s="16"/>
      <c r="IMT7" s="12"/>
      <c r="IMU7" s="12"/>
      <c r="IMV7" s="16"/>
      <c r="IMW7" s="14"/>
      <c r="IMY7" s="15"/>
      <c r="IMZ7" s="14"/>
      <c r="INA7" s="14"/>
      <c r="INB7" s="14"/>
      <c r="INC7" s="14"/>
      <c r="IND7" s="15"/>
      <c r="INE7" s="17"/>
      <c r="INF7" s="12"/>
      <c r="ING7" s="12"/>
      <c r="INH7" s="22"/>
      <c r="INI7" s="16"/>
      <c r="INJ7" s="12"/>
      <c r="INK7" s="12"/>
      <c r="INL7" s="16"/>
      <c r="INM7" s="14"/>
      <c r="INO7" s="15"/>
      <c r="INP7" s="14"/>
      <c r="INQ7" s="14"/>
      <c r="INR7" s="14"/>
      <c r="INS7" s="14"/>
      <c r="INT7" s="15"/>
      <c r="INU7" s="17"/>
      <c r="INV7" s="12"/>
      <c r="INW7" s="12"/>
      <c r="INX7" s="22"/>
      <c r="INY7" s="16"/>
      <c r="INZ7" s="12"/>
      <c r="IOA7" s="12"/>
      <c r="IOB7" s="16"/>
      <c r="IOC7" s="14"/>
      <c r="IOE7" s="15"/>
      <c r="IOF7" s="14"/>
      <c r="IOG7" s="14"/>
      <c r="IOH7" s="14"/>
      <c r="IOI7" s="14"/>
      <c r="IOJ7" s="15"/>
      <c r="IOK7" s="17"/>
      <c r="IOL7" s="12"/>
      <c r="IOM7" s="12"/>
      <c r="ION7" s="22"/>
      <c r="IOO7" s="16"/>
      <c r="IOP7" s="12"/>
      <c r="IOQ7" s="12"/>
      <c r="IOR7" s="16"/>
      <c r="IOS7" s="14"/>
      <c r="IOU7" s="15"/>
      <c r="IOV7" s="14"/>
      <c r="IOW7" s="14"/>
      <c r="IOX7" s="14"/>
      <c r="IOY7" s="14"/>
      <c r="IOZ7" s="15"/>
      <c r="IPA7" s="17"/>
      <c r="IPB7" s="12"/>
      <c r="IPC7" s="12"/>
      <c r="IPD7" s="22"/>
      <c r="IPE7" s="16"/>
      <c r="IPF7" s="12"/>
      <c r="IPG7" s="12"/>
      <c r="IPH7" s="16"/>
      <c r="IPI7" s="14"/>
      <c r="IPK7" s="15"/>
      <c r="IPL7" s="14"/>
      <c r="IPM7" s="14"/>
      <c r="IPN7" s="14"/>
      <c r="IPO7" s="14"/>
      <c r="IPP7" s="15"/>
      <c r="IPQ7" s="17"/>
      <c r="IPR7" s="12"/>
      <c r="IPS7" s="12"/>
      <c r="IPT7" s="22"/>
      <c r="IPU7" s="16"/>
      <c r="IPV7" s="12"/>
      <c r="IPW7" s="12"/>
      <c r="IPX7" s="16"/>
      <c r="IPY7" s="14"/>
      <c r="IQA7" s="15"/>
      <c r="IQB7" s="14"/>
      <c r="IQC7" s="14"/>
      <c r="IQD7" s="14"/>
      <c r="IQE7" s="14"/>
      <c r="IQF7" s="15"/>
      <c r="IQG7" s="17"/>
      <c r="IQH7" s="12"/>
      <c r="IQI7" s="12"/>
      <c r="IQJ7" s="22"/>
      <c r="IQK7" s="16"/>
      <c r="IQL7" s="12"/>
      <c r="IQM7" s="12"/>
      <c r="IQN7" s="16"/>
      <c r="IQO7" s="14"/>
      <c r="IQQ7" s="15"/>
      <c r="IQR7" s="14"/>
      <c r="IQS7" s="14"/>
      <c r="IQT7" s="14"/>
      <c r="IQU7" s="14"/>
      <c r="IQV7" s="15"/>
      <c r="IQW7" s="17"/>
      <c r="IQX7" s="12"/>
      <c r="IQY7" s="12"/>
      <c r="IQZ7" s="22"/>
      <c r="IRA7" s="16"/>
      <c r="IRB7" s="12"/>
      <c r="IRC7" s="12"/>
      <c r="IRD7" s="16"/>
      <c r="IRE7" s="14"/>
      <c r="IRG7" s="15"/>
      <c r="IRH7" s="14"/>
      <c r="IRI7" s="14"/>
      <c r="IRJ7" s="14"/>
      <c r="IRK7" s="14"/>
      <c r="IRL7" s="15"/>
      <c r="IRM7" s="17"/>
      <c r="IRN7" s="12"/>
      <c r="IRO7" s="12"/>
      <c r="IRP7" s="22"/>
      <c r="IRQ7" s="16"/>
      <c r="IRR7" s="12"/>
      <c r="IRS7" s="12"/>
      <c r="IRT7" s="16"/>
      <c r="IRU7" s="14"/>
      <c r="IRW7" s="15"/>
      <c r="IRX7" s="14"/>
      <c r="IRY7" s="14"/>
      <c r="IRZ7" s="14"/>
      <c r="ISA7" s="14"/>
      <c r="ISB7" s="15"/>
      <c r="ISC7" s="17"/>
      <c r="ISD7" s="12"/>
      <c r="ISE7" s="12"/>
      <c r="ISF7" s="22"/>
      <c r="ISG7" s="16"/>
      <c r="ISH7" s="12"/>
      <c r="ISI7" s="12"/>
      <c r="ISJ7" s="16"/>
      <c r="ISK7" s="14"/>
      <c r="ISM7" s="15"/>
      <c r="ISN7" s="14"/>
      <c r="ISO7" s="14"/>
      <c r="ISP7" s="14"/>
      <c r="ISQ7" s="14"/>
      <c r="ISR7" s="15"/>
      <c r="ISS7" s="17"/>
      <c r="IST7" s="12"/>
      <c r="ISU7" s="12"/>
      <c r="ISV7" s="22"/>
      <c r="ISW7" s="16"/>
      <c r="ISX7" s="12"/>
      <c r="ISY7" s="12"/>
      <c r="ISZ7" s="16"/>
      <c r="ITA7" s="14"/>
      <c r="ITC7" s="15"/>
      <c r="ITD7" s="14"/>
      <c r="ITE7" s="14"/>
      <c r="ITF7" s="14"/>
      <c r="ITG7" s="14"/>
      <c r="ITH7" s="15"/>
      <c r="ITI7" s="17"/>
      <c r="ITJ7" s="12"/>
      <c r="ITK7" s="12"/>
      <c r="ITL7" s="22"/>
      <c r="ITM7" s="16"/>
      <c r="ITN7" s="12"/>
      <c r="ITO7" s="12"/>
      <c r="ITP7" s="16"/>
      <c r="ITQ7" s="14"/>
      <c r="ITS7" s="15"/>
      <c r="ITT7" s="14"/>
      <c r="ITU7" s="14"/>
      <c r="ITV7" s="14"/>
      <c r="ITW7" s="14"/>
      <c r="ITX7" s="15"/>
      <c r="ITY7" s="17"/>
      <c r="ITZ7" s="12"/>
      <c r="IUA7" s="12"/>
      <c r="IUB7" s="22"/>
      <c r="IUC7" s="16"/>
      <c r="IUD7" s="12"/>
      <c r="IUE7" s="12"/>
      <c r="IUF7" s="16"/>
      <c r="IUG7" s="14"/>
      <c r="IUI7" s="15"/>
      <c r="IUJ7" s="14"/>
      <c r="IUK7" s="14"/>
      <c r="IUL7" s="14"/>
      <c r="IUM7" s="14"/>
      <c r="IUN7" s="15"/>
      <c r="IUO7" s="17"/>
      <c r="IUP7" s="12"/>
      <c r="IUQ7" s="12"/>
      <c r="IUR7" s="22"/>
      <c r="IUS7" s="16"/>
      <c r="IUT7" s="12"/>
      <c r="IUU7" s="12"/>
      <c r="IUV7" s="16"/>
      <c r="IUW7" s="14"/>
      <c r="IUY7" s="15"/>
      <c r="IUZ7" s="14"/>
      <c r="IVA7" s="14"/>
      <c r="IVB7" s="14"/>
      <c r="IVC7" s="14"/>
      <c r="IVD7" s="15"/>
      <c r="IVE7" s="17"/>
      <c r="IVF7" s="12"/>
      <c r="IVG7" s="12"/>
      <c r="IVH7" s="22"/>
      <c r="IVI7" s="16"/>
      <c r="IVJ7" s="12"/>
      <c r="IVK7" s="12"/>
      <c r="IVL7" s="16"/>
      <c r="IVM7" s="14"/>
      <c r="IVO7" s="15"/>
      <c r="IVP7" s="14"/>
      <c r="IVQ7" s="14"/>
      <c r="IVR7" s="14"/>
      <c r="IVS7" s="14"/>
      <c r="IVT7" s="15"/>
      <c r="IVU7" s="17"/>
      <c r="IVV7" s="12"/>
      <c r="IVW7" s="12"/>
      <c r="IVX7" s="22"/>
      <c r="IVY7" s="16"/>
      <c r="IVZ7" s="12"/>
      <c r="IWA7" s="12"/>
      <c r="IWB7" s="16"/>
      <c r="IWC7" s="14"/>
      <c r="IWE7" s="15"/>
      <c r="IWF7" s="14"/>
      <c r="IWG7" s="14"/>
      <c r="IWH7" s="14"/>
      <c r="IWI7" s="14"/>
      <c r="IWJ7" s="15"/>
      <c r="IWK7" s="17"/>
      <c r="IWL7" s="12"/>
      <c r="IWM7" s="12"/>
      <c r="IWN7" s="22"/>
      <c r="IWO7" s="16"/>
      <c r="IWP7" s="12"/>
      <c r="IWQ7" s="12"/>
      <c r="IWR7" s="16"/>
      <c r="IWS7" s="14"/>
      <c r="IWU7" s="15"/>
      <c r="IWV7" s="14"/>
      <c r="IWW7" s="14"/>
      <c r="IWX7" s="14"/>
      <c r="IWY7" s="14"/>
      <c r="IWZ7" s="15"/>
      <c r="IXA7" s="17"/>
      <c r="IXB7" s="12"/>
      <c r="IXC7" s="12"/>
      <c r="IXD7" s="22"/>
      <c r="IXE7" s="16"/>
      <c r="IXF7" s="12"/>
      <c r="IXG7" s="12"/>
      <c r="IXH7" s="16"/>
      <c r="IXI7" s="14"/>
      <c r="IXK7" s="15"/>
      <c r="IXL7" s="14"/>
      <c r="IXM7" s="14"/>
      <c r="IXN7" s="14"/>
      <c r="IXO7" s="14"/>
      <c r="IXP7" s="15"/>
      <c r="IXQ7" s="17"/>
      <c r="IXR7" s="12"/>
      <c r="IXS7" s="12"/>
      <c r="IXT7" s="22"/>
      <c r="IXU7" s="16"/>
      <c r="IXV7" s="12"/>
      <c r="IXW7" s="12"/>
      <c r="IXX7" s="16"/>
      <c r="IXY7" s="14"/>
      <c r="IYA7" s="15"/>
      <c r="IYB7" s="14"/>
      <c r="IYC7" s="14"/>
      <c r="IYD7" s="14"/>
      <c r="IYE7" s="14"/>
      <c r="IYF7" s="15"/>
      <c r="IYG7" s="17"/>
      <c r="IYH7" s="12"/>
      <c r="IYI7" s="12"/>
      <c r="IYJ7" s="22"/>
      <c r="IYK7" s="16"/>
      <c r="IYL7" s="12"/>
      <c r="IYM7" s="12"/>
      <c r="IYN7" s="16"/>
      <c r="IYO7" s="14"/>
      <c r="IYQ7" s="15"/>
      <c r="IYR7" s="14"/>
      <c r="IYS7" s="14"/>
      <c r="IYT7" s="14"/>
      <c r="IYU7" s="14"/>
      <c r="IYV7" s="15"/>
      <c r="IYW7" s="17"/>
      <c r="IYX7" s="12"/>
      <c r="IYY7" s="12"/>
      <c r="IYZ7" s="22"/>
      <c r="IZA7" s="16"/>
      <c r="IZB7" s="12"/>
      <c r="IZC7" s="12"/>
      <c r="IZD7" s="16"/>
      <c r="IZE7" s="14"/>
      <c r="IZG7" s="15"/>
      <c r="IZH7" s="14"/>
      <c r="IZI7" s="14"/>
      <c r="IZJ7" s="14"/>
      <c r="IZK7" s="14"/>
      <c r="IZL7" s="15"/>
      <c r="IZM7" s="17"/>
      <c r="IZN7" s="12"/>
      <c r="IZO7" s="12"/>
      <c r="IZP7" s="22"/>
      <c r="IZQ7" s="16"/>
      <c r="IZR7" s="12"/>
      <c r="IZS7" s="12"/>
      <c r="IZT7" s="16"/>
      <c r="IZU7" s="14"/>
      <c r="IZW7" s="15"/>
      <c r="IZX7" s="14"/>
      <c r="IZY7" s="14"/>
      <c r="IZZ7" s="14"/>
      <c r="JAA7" s="14"/>
      <c r="JAB7" s="15"/>
      <c r="JAC7" s="17"/>
      <c r="JAD7" s="12"/>
      <c r="JAE7" s="12"/>
      <c r="JAF7" s="22"/>
      <c r="JAG7" s="16"/>
      <c r="JAH7" s="12"/>
      <c r="JAI7" s="12"/>
      <c r="JAJ7" s="16"/>
      <c r="JAK7" s="14"/>
      <c r="JAM7" s="15"/>
      <c r="JAN7" s="14"/>
      <c r="JAO7" s="14"/>
      <c r="JAP7" s="14"/>
      <c r="JAQ7" s="14"/>
      <c r="JAR7" s="15"/>
      <c r="JAS7" s="17"/>
      <c r="JAT7" s="12"/>
      <c r="JAU7" s="12"/>
      <c r="JAV7" s="22"/>
      <c r="JAW7" s="16"/>
      <c r="JAX7" s="12"/>
      <c r="JAY7" s="12"/>
      <c r="JAZ7" s="16"/>
      <c r="JBA7" s="14"/>
      <c r="JBC7" s="15"/>
      <c r="JBD7" s="14"/>
      <c r="JBE7" s="14"/>
      <c r="JBF7" s="14"/>
      <c r="JBG7" s="14"/>
      <c r="JBH7" s="15"/>
      <c r="JBI7" s="17"/>
      <c r="JBJ7" s="12"/>
      <c r="JBK7" s="12"/>
      <c r="JBL7" s="22"/>
      <c r="JBM7" s="16"/>
      <c r="JBN7" s="12"/>
      <c r="JBO7" s="12"/>
      <c r="JBP7" s="16"/>
      <c r="JBQ7" s="14"/>
      <c r="JBS7" s="15"/>
      <c r="JBT7" s="14"/>
      <c r="JBU7" s="14"/>
      <c r="JBV7" s="14"/>
      <c r="JBW7" s="14"/>
      <c r="JBX7" s="15"/>
      <c r="JBY7" s="17"/>
      <c r="JBZ7" s="12"/>
      <c r="JCA7" s="12"/>
      <c r="JCB7" s="22"/>
      <c r="JCC7" s="16"/>
      <c r="JCD7" s="12"/>
      <c r="JCE7" s="12"/>
      <c r="JCF7" s="16"/>
      <c r="JCG7" s="14"/>
      <c r="JCI7" s="15"/>
      <c r="JCJ7" s="14"/>
      <c r="JCK7" s="14"/>
      <c r="JCL7" s="14"/>
      <c r="JCM7" s="14"/>
      <c r="JCN7" s="15"/>
      <c r="JCO7" s="17"/>
      <c r="JCP7" s="12"/>
      <c r="JCQ7" s="12"/>
      <c r="JCR7" s="22"/>
      <c r="JCS7" s="16"/>
      <c r="JCT7" s="12"/>
      <c r="JCU7" s="12"/>
      <c r="JCV7" s="16"/>
      <c r="JCW7" s="14"/>
      <c r="JCY7" s="15"/>
      <c r="JCZ7" s="14"/>
      <c r="JDA7" s="14"/>
      <c r="JDB7" s="14"/>
      <c r="JDC7" s="14"/>
      <c r="JDD7" s="15"/>
      <c r="JDE7" s="17"/>
      <c r="JDF7" s="12"/>
      <c r="JDG7" s="12"/>
      <c r="JDH7" s="22"/>
      <c r="JDI7" s="16"/>
      <c r="JDJ7" s="12"/>
      <c r="JDK7" s="12"/>
      <c r="JDL7" s="16"/>
      <c r="JDM7" s="14"/>
      <c r="JDO7" s="15"/>
      <c r="JDP7" s="14"/>
      <c r="JDQ7" s="14"/>
      <c r="JDR7" s="14"/>
      <c r="JDS7" s="14"/>
      <c r="JDT7" s="15"/>
      <c r="JDU7" s="17"/>
      <c r="JDV7" s="12"/>
      <c r="JDW7" s="12"/>
      <c r="JDX7" s="22"/>
      <c r="JDY7" s="16"/>
      <c r="JDZ7" s="12"/>
      <c r="JEA7" s="12"/>
      <c r="JEB7" s="16"/>
      <c r="JEC7" s="14"/>
      <c r="JEE7" s="15"/>
      <c r="JEF7" s="14"/>
      <c r="JEG7" s="14"/>
      <c r="JEH7" s="14"/>
      <c r="JEI7" s="14"/>
      <c r="JEJ7" s="15"/>
      <c r="JEK7" s="17"/>
      <c r="JEL7" s="12"/>
      <c r="JEM7" s="12"/>
      <c r="JEN7" s="22"/>
      <c r="JEO7" s="16"/>
      <c r="JEP7" s="12"/>
      <c r="JEQ7" s="12"/>
      <c r="JER7" s="16"/>
      <c r="JES7" s="14"/>
      <c r="JEU7" s="15"/>
      <c r="JEV7" s="14"/>
      <c r="JEW7" s="14"/>
      <c r="JEX7" s="14"/>
      <c r="JEY7" s="14"/>
      <c r="JEZ7" s="15"/>
      <c r="JFA7" s="17"/>
      <c r="JFB7" s="12"/>
      <c r="JFC7" s="12"/>
      <c r="JFD7" s="22"/>
      <c r="JFE7" s="16"/>
      <c r="JFF7" s="12"/>
      <c r="JFG7" s="12"/>
      <c r="JFH7" s="16"/>
      <c r="JFI7" s="14"/>
      <c r="JFK7" s="15"/>
      <c r="JFL7" s="14"/>
      <c r="JFM7" s="14"/>
      <c r="JFN7" s="14"/>
      <c r="JFO7" s="14"/>
      <c r="JFP7" s="15"/>
      <c r="JFQ7" s="17"/>
      <c r="JFR7" s="12"/>
      <c r="JFS7" s="12"/>
      <c r="JFT7" s="22"/>
      <c r="JFU7" s="16"/>
      <c r="JFV7" s="12"/>
      <c r="JFW7" s="12"/>
      <c r="JFX7" s="16"/>
      <c r="JFY7" s="14"/>
      <c r="JGA7" s="15"/>
      <c r="JGB7" s="14"/>
      <c r="JGC7" s="14"/>
      <c r="JGD7" s="14"/>
      <c r="JGE7" s="14"/>
      <c r="JGF7" s="15"/>
      <c r="JGG7" s="17"/>
      <c r="JGH7" s="12"/>
      <c r="JGI7" s="12"/>
      <c r="JGJ7" s="22"/>
      <c r="JGK7" s="16"/>
      <c r="JGL7" s="12"/>
      <c r="JGM7" s="12"/>
      <c r="JGN7" s="16"/>
      <c r="JGO7" s="14"/>
      <c r="JGQ7" s="15"/>
      <c r="JGR7" s="14"/>
      <c r="JGS7" s="14"/>
      <c r="JGT7" s="14"/>
      <c r="JGU7" s="14"/>
      <c r="JGV7" s="15"/>
      <c r="JGW7" s="17"/>
      <c r="JGX7" s="12"/>
      <c r="JGY7" s="12"/>
      <c r="JGZ7" s="22"/>
      <c r="JHA7" s="16"/>
      <c r="JHB7" s="12"/>
      <c r="JHC7" s="12"/>
      <c r="JHD7" s="16"/>
      <c r="JHE7" s="14"/>
      <c r="JHG7" s="15"/>
      <c r="JHH7" s="14"/>
      <c r="JHI7" s="14"/>
      <c r="JHJ7" s="14"/>
      <c r="JHK7" s="14"/>
      <c r="JHL7" s="15"/>
      <c r="JHM7" s="17"/>
      <c r="JHN7" s="12"/>
      <c r="JHO7" s="12"/>
      <c r="JHP7" s="22"/>
      <c r="JHQ7" s="16"/>
      <c r="JHR7" s="12"/>
      <c r="JHS7" s="12"/>
      <c r="JHT7" s="16"/>
      <c r="JHU7" s="14"/>
      <c r="JHW7" s="15"/>
      <c r="JHX7" s="14"/>
      <c r="JHY7" s="14"/>
      <c r="JHZ7" s="14"/>
      <c r="JIA7" s="14"/>
      <c r="JIB7" s="15"/>
      <c r="JIC7" s="17"/>
      <c r="JID7" s="12"/>
      <c r="JIE7" s="12"/>
      <c r="JIF7" s="22"/>
      <c r="JIG7" s="16"/>
      <c r="JIH7" s="12"/>
      <c r="JII7" s="12"/>
      <c r="JIJ7" s="16"/>
      <c r="JIK7" s="14"/>
      <c r="JIM7" s="15"/>
      <c r="JIN7" s="14"/>
      <c r="JIO7" s="14"/>
      <c r="JIP7" s="14"/>
      <c r="JIQ7" s="14"/>
      <c r="JIR7" s="15"/>
      <c r="JIS7" s="17"/>
      <c r="JIT7" s="12"/>
      <c r="JIU7" s="12"/>
      <c r="JIV7" s="22"/>
      <c r="JIW7" s="16"/>
      <c r="JIX7" s="12"/>
      <c r="JIY7" s="12"/>
      <c r="JIZ7" s="16"/>
      <c r="JJA7" s="14"/>
      <c r="JJC7" s="15"/>
      <c r="JJD7" s="14"/>
      <c r="JJE7" s="14"/>
      <c r="JJF7" s="14"/>
      <c r="JJG7" s="14"/>
      <c r="JJH7" s="15"/>
      <c r="JJI7" s="17"/>
      <c r="JJJ7" s="12"/>
      <c r="JJK7" s="12"/>
      <c r="JJL7" s="22"/>
      <c r="JJM7" s="16"/>
      <c r="JJN7" s="12"/>
      <c r="JJO7" s="12"/>
      <c r="JJP7" s="16"/>
      <c r="JJQ7" s="14"/>
      <c r="JJS7" s="15"/>
      <c r="JJT7" s="14"/>
      <c r="JJU7" s="14"/>
      <c r="JJV7" s="14"/>
      <c r="JJW7" s="14"/>
      <c r="JJX7" s="15"/>
      <c r="JJY7" s="17"/>
      <c r="JJZ7" s="12"/>
      <c r="JKA7" s="12"/>
      <c r="JKB7" s="22"/>
      <c r="JKC7" s="16"/>
      <c r="JKD7" s="12"/>
      <c r="JKE7" s="12"/>
      <c r="JKF7" s="16"/>
      <c r="JKG7" s="14"/>
      <c r="JKI7" s="15"/>
      <c r="JKJ7" s="14"/>
      <c r="JKK7" s="14"/>
      <c r="JKL7" s="14"/>
      <c r="JKM7" s="14"/>
      <c r="JKN7" s="15"/>
      <c r="JKO7" s="17"/>
      <c r="JKP7" s="12"/>
      <c r="JKQ7" s="12"/>
      <c r="JKR7" s="22"/>
      <c r="JKS7" s="16"/>
      <c r="JKT7" s="12"/>
      <c r="JKU7" s="12"/>
      <c r="JKV7" s="16"/>
      <c r="JKW7" s="14"/>
      <c r="JKY7" s="15"/>
      <c r="JKZ7" s="14"/>
      <c r="JLA7" s="14"/>
      <c r="JLB7" s="14"/>
      <c r="JLC7" s="14"/>
      <c r="JLD7" s="15"/>
      <c r="JLE7" s="17"/>
      <c r="JLF7" s="12"/>
      <c r="JLG7" s="12"/>
      <c r="JLH7" s="22"/>
      <c r="JLI7" s="16"/>
      <c r="JLJ7" s="12"/>
      <c r="JLK7" s="12"/>
      <c r="JLL7" s="16"/>
      <c r="JLM7" s="14"/>
      <c r="JLO7" s="15"/>
      <c r="JLP7" s="14"/>
      <c r="JLQ7" s="14"/>
      <c r="JLR7" s="14"/>
      <c r="JLS7" s="14"/>
      <c r="JLT7" s="15"/>
      <c r="JLU7" s="17"/>
      <c r="JLV7" s="12"/>
      <c r="JLW7" s="12"/>
      <c r="JLX7" s="22"/>
      <c r="JLY7" s="16"/>
      <c r="JLZ7" s="12"/>
      <c r="JMA7" s="12"/>
      <c r="JMB7" s="16"/>
      <c r="JMC7" s="14"/>
      <c r="JME7" s="15"/>
      <c r="JMF7" s="14"/>
      <c r="JMG7" s="14"/>
      <c r="JMH7" s="14"/>
      <c r="JMI7" s="14"/>
      <c r="JMJ7" s="15"/>
      <c r="JMK7" s="17"/>
      <c r="JML7" s="12"/>
      <c r="JMM7" s="12"/>
      <c r="JMN7" s="22"/>
      <c r="JMO7" s="16"/>
      <c r="JMP7" s="12"/>
      <c r="JMQ7" s="12"/>
      <c r="JMR7" s="16"/>
      <c r="JMS7" s="14"/>
      <c r="JMU7" s="15"/>
      <c r="JMV7" s="14"/>
      <c r="JMW7" s="14"/>
      <c r="JMX7" s="14"/>
      <c r="JMY7" s="14"/>
      <c r="JMZ7" s="15"/>
      <c r="JNA7" s="17"/>
      <c r="JNB7" s="12"/>
      <c r="JNC7" s="12"/>
      <c r="JND7" s="22"/>
      <c r="JNE7" s="16"/>
      <c r="JNF7" s="12"/>
      <c r="JNG7" s="12"/>
      <c r="JNH7" s="16"/>
      <c r="JNI7" s="14"/>
      <c r="JNK7" s="15"/>
      <c r="JNL7" s="14"/>
      <c r="JNM7" s="14"/>
      <c r="JNN7" s="14"/>
      <c r="JNO7" s="14"/>
      <c r="JNP7" s="15"/>
      <c r="JNQ7" s="17"/>
      <c r="JNR7" s="12"/>
      <c r="JNS7" s="12"/>
      <c r="JNT7" s="22"/>
      <c r="JNU7" s="16"/>
      <c r="JNV7" s="12"/>
      <c r="JNW7" s="12"/>
      <c r="JNX7" s="16"/>
      <c r="JNY7" s="14"/>
      <c r="JOA7" s="15"/>
      <c r="JOB7" s="14"/>
      <c r="JOC7" s="14"/>
      <c r="JOD7" s="14"/>
      <c r="JOE7" s="14"/>
      <c r="JOF7" s="15"/>
      <c r="JOG7" s="17"/>
      <c r="JOH7" s="12"/>
      <c r="JOI7" s="12"/>
      <c r="JOJ7" s="22"/>
      <c r="JOK7" s="16"/>
      <c r="JOL7" s="12"/>
      <c r="JOM7" s="12"/>
      <c r="JON7" s="16"/>
      <c r="JOO7" s="14"/>
      <c r="JOQ7" s="15"/>
      <c r="JOR7" s="14"/>
      <c r="JOS7" s="14"/>
      <c r="JOT7" s="14"/>
      <c r="JOU7" s="14"/>
      <c r="JOV7" s="15"/>
      <c r="JOW7" s="17"/>
      <c r="JOX7" s="12"/>
      <c r="JOY7" s="12"/>
      <c r="JOZ7" s="22"/>
      <c r="JPA7" s="16"/>
      <c r="JPB7" s="12"/>
      <c r="JPC7" s="12"/>
      <c r="JPD7" s="16"/>
      <c r="JPE7" s="14"/>
      <c r="JPG7" s="15"/>
      <c r="JPH7" s="14"/>
      <c r="JPI7" s="14"/>
      <c r="JPJ7" s="14"/>
      <c r="JPK7" s="14"/>
      <c r="JPL7" s="15"/>
      <c r="JPM7" s="17"/>
      <c r="JPN7" s="12"/>
      <c r="JPO7" s="12"/>
      <c r="JPP7" s="22"/>
      <c r="JPQ7" s="16"/>
      <c r="JPR7" s="12"/>
      <c r="JPS7" s="12"/>
      <c r="JPT7" s="16"/>
      <c r="JPU7" s="14"/>
      <c r="JPW7" s="15"/>
      <c r="JPX7" s="14"/>
      <c r="JPY7" s="14"/>
      <c r="JPZ7" s="14"/>
      <c r="JQA7" s="14"/>
      <c r="JQB7" s="15"/>
      <c r="JQC7" s="17"/>
      <c r="JQD7" s="12"/>
      <c r="JQE7" s="12"/>
      <c r="JQF7" s="22"/>
      <c r="JQG7" s="16"/>
      <c r="JQH7" s="12"/>
      <c r="JQI7" s="12"/>
      <c r="JQJ7" s="16"/>
      <c r="JQK7" s="14"/>
      <c r="JQM7" s="15"/>
      <c r="JQN7" s="14"/>
      <c r="JQO7" s="14"/>
      <c r="JQP7" s="14"/>
      <c r="JQQ7" s="14"/>
      <c r="JQR7" s="15"/>
      <c r="JQS7" s="17"/>
      <c r="JQT7" s="12"/>
      <c r="JQU7" s="12"/>
      <c r="JQV7" s="22"/>
      <c r="JQW7" s="16"/>
      <c r="JQX7" s="12"/>
      <c r="JQY7" s="12"/>
      <c r="JQZ7" s="16"/>
      <c r="JRA7" s="14"/>
      <c r="JRC7" s="15"/>
      <c r="JRD7" s="14"/>
      <c r="JRE7" s="14"/>
      <c r="JRF7" s="14"/>
      <c r="JRG7" s="14"/>
      <c r="JRH7" s="15"/>
      <c r="JRI7" s="17"/>
      <c r="JRJ7" s="12"/>
      <c r="JRK7" s="12"/>
      <c r="JRL7" s="22"/>
      <c r="JRM7" s="16"/>
      <c r="JRN7" s="12"/>
      <c r="JRO7" s="12"/>
      <c r="JRP7" s="16"/>
      <c r="JRQ7" s="14"/>
      <c r="JRS7" s="15"/>
      <c r="JRT7" s="14"/>
      <c r="JRU7" s="14"/>
      <c r="JRV7" s="14"/>
      <c r="JRW7" s="14"/>
      <c r="JRX7" s="15"/>
      <c r="JRY7" s="17"/>
      <c r="JRZ7" s="12"/>
      <c r="JSA7" s="12"/>
      <c r="JSB7" s="22"/>
      <c r="JSC7" s="16"/>
      <c r="JSD7" s="12"/>
      <c r="JSE7" s="12"/>
      <c r="JSF7" s="16"/>
      <c r="JSG7" s="14"/>
      <c r="JSI7" s="15"/>
      <c r="JSJ7" s="14"/>
      <c r="JSK7" s="14"/>
      <c r="JSL7" s="14"/>
      <c r="JSM7" s="14"/>
      <c r="JSN7" s="15"/>
      <c r="JSO7" s="17"/>
      <c r="JSP7" s="12"/>
      <c r="JSQ7" s="12"/>
      <c r="JSR7" s="22"/>
      <c r="JSS7" s="16"/>
      <c r="JST7" s="12"/>
      <c r="JSU7" s="12"/>
      <c r="JSV7" s="16"/>
      <c r="JSW7" s="14"/>
      <c r="JSY7" s="15"/>
      <c r="JSZ7" s="14"/>
      <c r="JTA7" s="14"/>
      <c r="JTB7" s="14"/>
      <c r="JTC7" s="14"/>
      <c r="JTD7" s="15"/>
      <c r="JTE7" s="17"/>
      <c r="JTF7" s="12"/>
      <c r="JTG7" s="12"/>
      <c r="JTH7" s="22"/>
      <c r="JTI7" s="16"/>
      <c r="JTJ7" s="12"/>
      <c r="JTK7" s="12"/>
      <c r="JTL7" s="16"/>
      <c r="JTM7" s="14"/>
      <c r="JTO7" s="15"/>
      <c r="JTP7" s="14"/>
      <c r="JTQ7" s="14"/>
      <c r="JTR7" s="14"/>
      <c r="JTS7" s="14"/>
      <c r="JTT7" s="15"/>
      <c r="JTU7" s="17"/>
      <c r="JTV7" s="12"/>
      <c r="JTW7" s="12"/>
      <c r="JTX7" s="22"/>
      <c r="JTY7" s="16"/>
      <c r="JTZ7" s="12"/>
      <c r="JUA7" s="12"/>
      <c r="JUB7" s="16"/>
      <c r="JUC7" s="14"/>
      <c r="JUE7" s="15"/>
      <c r="JUF7" s="14"/>
      <c r="JUG7" s="14"/>
      <c r="JUH7" s="14"/>
      <c r="JUI7" s="14"/>
      <c r="JUJ7" s="15"/>
      <c r="JUK7" s="17"/>
      <c r="JUL7" s="12"/>
      <c r="JUM7" s="12"/>
      <c r="JUN7" s="22"/>
      <c r="JUO7" s="16"/>
      <c r="JUP7" s="12"/>
      <c r="JUQ7" s="12"/>
      <c r="JUR7" s="16"/>
      <c r="JUS7" s="14"/>
      <c r="JUU7" s="15"/>
      <c r="JUV7" s="14"/>
      <c r="JUW7" s="14"/>
      <c r="JUX7" s="14"/>
      <c r="JUY7" s="14"/>
      <c r="JUZ7" s="15"/>
      <c r="JVA7" s="17"/>
      <c r="JVB7" s="12"/>
      <c r="JVC7" s="12"/>
      <c r="JVD7" s="22"/>
      <c r="JVE7" s="16"/>
      <c r="JVF7" s="12"/>
      <c r="JVG7" s="12"/>
      <c r="JVH7" s="16"/>
      <c r="JVI7" s="14"/>
      <c r="JVK7" s="15"/>
      <c r="JVL7" s="14"/>
      <c r="JVM7" s="14"/>
      <c r="JVN7" s="14"/>
      <c r="JVO7" s="14"/>
      <c r="JVP7" s="15"/>
      <c r="JVQ7" s="17"/>
      <c r="JVR7" s="12"/>
      <c r="JVS7" s="12"/>
      <c r="JVT7" s="22"/>
      <c r="JVU7" s="16"/>
      <c r="JVV7" s="12"/>
      <c r="JVW7" s="12"/>
      <c r="JVX7" s="16"/>
      <c r="JVY7" s="14"/>
      <c r="JWA7" s="15"/>
      <c r="JWB7" s="14"/>
      <c r="JWC7" s="14"/>
      <c r="JWD7" s="14"/>
      <c r="JWE7" s="14"/>
      <c r="JWF7" s="15"/>
      <c r="JWG7" s="17"/>
      <c r="JWH7" s="12"/>
      <c r="JWI7" s="12"/>
      <c r="JWJ7" s="22"/>
      <c r="JWK7" s="16"/>
      <c r="JWL7" s="12"/>
      <c r="JWM7" s="12"/>
      <c r="JWN7" s="16"/>
      <c r="JWO7" s="14"/>
      <c r="JWQ7" s="15"/>
      <c r="JWR7" s="14"/>
      <c r="JWS7" s="14"/>
      <c r="JWT7" s="14"/>
      <c r="JWU7" s="14"/>
      <c r="JWV7" s="15"/>
      <c r="JWW7" s="17"/>
      <c r="JWX7" s="12"/>
      <c r="JWY7" s="12"/>
      <c r="JWZ7" s="22"/>
      <c r="JXA7" s="16"/>
      <c r="JXB7" s="12"/>
      <c r="JXC7" s="12"/>
      <c r="JXD7" s="16"/>
      <c r="JXE7" s="14"/>
      <c r="JXG7" s="15"/>
      <c r="JXH7" s="14"/>
      <c r="JXI7" s="14"/>
      <c r="JXJ7" s="14"/>
      <c r="JXK7" s="14"/>
      <c r="JXL7" s="15"/>
      <c r="JXM7" s="17"/>
      <c r="JXN7" s="12"/>
      <c r="JXO7" s="12"/>
      <c r="JXP7" s="22"/>
      <c r="JXQ7" s="16"/>
      <c r="JXR7" s="12"/>
      <c r="JXS7" s="12"/>
      <c r="JXT7" s="16"/>
      <c r="JXU7" s="14"/>
      <c r="JXW7" s="15"/>
      <c r="JXX7" s="14"/>
      <c r="JXY7" s="14"/>
      <c r="JXZ7" s="14"/>
      <c r="JYA7" s="14"/>
      <c r="JYB7" s="15"/>
      <c r="JYC7" s="17"/>
      <c r="JYD7" s="12"/>
      <c r="JYE7" s="12"/>
      <c r="JYF7" s="22"/>
      <c r="JYG7" s="16"/>
      <c r="JYH7" s="12"/>
      <c r="JYI7" s="12"/>
      <c r="JYJ7" s="16"/>
      <c r="JYK7" s="14"/>
      <c r="JYM7" s="15"/>
      <c r="JYN7" s="14"/>
      <c r="JYO7" s="14"/>
      <c r="JYP7" s="14"/>
      <c r="JYQ7" s="14"/>
      <c r="JYR7" s="15"/>
      <c r="JYS7" s="17"/>
      <c r="JYT7" s="12"/>
      <c r="JYU7" s="12"/>
      <c r="JYV7" s="22"/>
      <c r="JYW7" s="16"/>
      <c r="JYX7" s="12"/>
      <c r="JYY7" s="12"/>
      <c r="JYZ7" s="16"/>
      <c r="JZA7" s="14"/>
      <c r="JZC7" s="15"/>
      <c r="JZD7" s="14"/>
      <c r="JZE7" s="14"/>
      <c r="JZF7" s="14"/>
      <c r="JZG7" s="14"/>
      <c r="JZH7" s="15"/>
      <c r="JZI7" s="17"/>
      <c r="JZJ7" s="12"/>
      <c r="JZK7" s="12"/>
      <c r="JZL7" s="22"/>
      <c r="JZM7" s="16"/>
      <c r="JZN7" s="12"/>
      <c r="JZO7" s="12"/>
      <c r="JZP7" s="16"/>
      <c r="JZQ7" s="14"/>
      <c r="JZS7" s="15"/>
      <c r="JZT7" s="14"/>
      <c r="JZU7" s="14"/>
      <c r="JZV7" s="14"/>
      <c r="JZW7" s="14"/>
      <c r="JZX7" s="15"/>
      <c r="JZY7" s="17"/>
      <c r="JZZ7" s="12"/>
      <c r="KAA7" s="12"/>
      <c r="KAB7" s="22"/>
      <c r="KAC7" s="16"/>
      <c r="KAD7" s="12"/>
      <c r="KAE7" s="12"/>
      <c r="KAF7" s="16"/>
      <c r="KAG7" s="14"/>
      <c r="KAI7" s="15"/>
      <c r="KAJ7" s="14"/>
      <c r="KAK7" s="14"/>
      <c r="KAL7" s="14"/>
      <c r="KAM7" s="14"/>
      <c r="KAN7" s="15"/>
      <c r="KAO7" s="17"/>
      <c r="KAP7" s="12"/>
      <c r="KAQ7" s="12"/>
      <c r="KAR7" s="22"/>
      <c r="KAS7" s="16"/>
      <c r="KAT7" s="12"/>
      <c r="KAU7" s="12"/>
      <c r="KAV7" s="16"/>
      <c r="KAW7" s="14"/>
      <c r="KAY7" s="15"/>
      <c r="KAZ7" s="14"/>
      <c r="KBA7" s="14"/>
      <c r="KBB7" s="14"/>
      <c r="KBC7" s="14"/>
      <c r="KBD7" s="15"/>
      <c r="KBE7" s="17"/>
      <c r="KBF7" s="12"/>
      <c r="KBG7" s="12"/>
      <c r="KBH7" s="22"/>
      <c r="KBI7" s="16"/>
      <c r="KBJ7" s="12"/>
      <c r="KBK7" s="12"/>
      <c r="KBL7" s="16"/>
      <c r="KBM7" s="14"/>
      <c r="KBO7" s="15"/>
      <c r="KBP7" s="14"/>
      <c r="KBQ7" s="14"/>
      <c r="KBR7" s="14"/>
      <c r="KBS7" s="14"/>
      <c r="KBT7" s="15"/>
      <c r="KBU7" s="17"/>
      <c r="KBV7" s="12"/>
      <c r="KBW7" s="12"/>
      <c r="KBX7" s="22"/>
      <c r="KBY7" s="16"/>
      <c r="KBZ7" s="12"/>
      <c r="KCA7" s="12"/>
      <c r="KCB7" s="16"/>
      <c r="KCC7" s="14"/>
      <c r="KCE7" s="15"/>
      <c r="KCF7" s="14"/>
      <c r="KCG7" s="14"/>
      <c r="KCH7" s="14"/>
      <c r="KCI7" s="14"/>
      <c r="KCJ7" s="15"/>
      <c r="KCK7" s="17"/>
      <c r="KCL7" s="12"/>
      <c r="KCM7" s="12"/>
      <c r="KCN7" s="22"/>
      <c r="KCO7" s="16"/>
      <c r="KCP7" s="12"/>
      <c r="KCQ7" s="12"/>
      <c r="KCR7" s="16"/>
      <c r="KCS7" s="14"/>
      <c r="KCU7" s="15"/>
      <c r="KCV7" s="14"/>
      <c r="KCW7" s="14"/>
      <c r="KCX7" s="14"/>
      <c r="KCY7" s="14"/>
      <c r="KCZ7" s="15"/>
      <c r="KDA7" s="17"/>
      <c r="KDB7" s="12"/>
      <c r="KDC7" s="12"/>
      <c r="KDD7" s="22"/>
      <c r="KDE7" s="16"/>
      <c r="KDF7" s="12"/>
      <c r="KDG7" s="12"/>
      <c r="KDH7" s="16"/>
      <c r="KDI7" s="14"/>
      <c r="KDK7" s="15"/>
      <c r="KDL7" s="14"/>
      <c r="KDM7" s="14"/>
      <c r="KDN7" s="14"/>
      <c r="KDO7" s="14"/>
      <c r="KDP7" s="15"/>
      <c r="KDQ7" s="17"/>
      <c r="KDR7" s="12"/>
      <c r="KDS7" s="12"/>
      <c r="KDT7" s="22"/>
      <c r="KDU7" s="16"/>
      <c r="KDV7" s="12"/>
      <c r="KDW7" s="12"/>
      <c r="KDX7" s="16"/>
      <c r="KDY7" s="14"/>
      <c r="KEA7" s="15"/>
      <c r="KEB7" s="14"/>
      <c r="KEC7" s="14"/>
      <c r="KED7" s="14"/>
      <c r="KEE7" s="14"/>
      <c r="KEF7" s="15"/>
      <c r="KEG7" s="17"/>
      <c r="KEH7" s="12"/>
      <c r="KEI7" s="12"/>
      <c r="KEJ7" s="22"/>
      <c r="KEK7" s="16"/>
      <c r="KEL7" s="12"/>
      <c r="KEM7" s="12"/>
      <c r="KEN7" s="16"/>
      <c r="KEO7" s="14"/>
      <c r="KEQ7" s="15"/>
      <c r="KER7" s="14"/>
      <c r="KES7" s="14"/>
      <c r="KET7" s="14"/>
      <c r="KEU7" s="14"/>
      <c r="KEV7" s="15"/>
      <c r="KEW7" s="17"/>
      <c r="KEX7" s="12"/>
      <c r="KEY7" s="12"/>
      <c r="KEZ7" s="22"/>
      <c r="KFA7" s="16"/>
      <c r="KFB7" s="12"/>
      <c r="KFC7" s="12"/>
      <c r="KFD7" s="16"/>
      <c r="KFE7" s="14"/>
      <c r="KFG7" s="15"/>
      <c r="KFH7" s="14"/>
      <c r="KFI7" s="14"/>
      <c r="KFJ7" s="14"/>
      <c r="KFK7" s="14"/>
      <c r="KFL7" s="15"/>
      <c r="KFM7" s="17"/>
      <c r="KFN7" s="12"/>
      <c r="KFO7" s="12"/>
      <c r="KFP7" s="22"/>
      <c r="KFQ7" s="16"/>
      <c r="KFR7" s="12"/>
      <c r="KFS7" s="12"/>
      <c r="KFT7" s="16"/>
      <c r="KFU7" s="14"/>
      <c r="KFW7" s="15"/>
      <c r="KFX7" s="14"/>
      <c r="KFY7" s="14"/>
      <c r="KFZ7" s="14"/>
      <c r="KGA7" s="14"/>
      <c r="KGB7" s="15"/>
      <c r="KGC7" s="17"/>
      <c r="KGD7" s="12"/>
      <c r="KGE7" s="12"/>
      <c r="KGF7" s="22"/>
      <c r="KGG7" s="16"/>
      <c r="KGH7" s="12"/>
      <c r="KGI7" s="12"/>
      <c r="KGJ7" s="16"/>
      <c r="KGK7" s="14"/>
      <c r="KGM7" s="15"/>
      <c r="KGN7" s="14"/>
      <c r="KGO7" s="14"/>
      <c r="KGP7" s="14"/>
      <c r="KGQ7" s="14"/>
      <c r="KGR7" s="15"/>
      <c r="KGS7" s="17"/>
      <c r="KGT7" s="12"/>
      <c r="KGU7" s="12"/>
      <c r="KGV7" s="22"/>
      <c r="KGW7" s="16"/>
      <c r="KGX7" s="12"/>
      <c r="KGY7" s="12"/>
      <c r="KGZ7" s="16"/>
      <c r="KHA7" s="14"/>
      <c r="KHC7" s="15"/>
      <c r="KHD7" s="14"/>
      <c r="KHE7" s="14"/>
      <c r="KHF7" s="14"/>
      <c r="KHG7" s="14"/>
      <c r="KHH7" s="15"/>
      <c r="KHI7" s="17"/>
      <c r="KHJ7" s="12"/>
      <c r="KHK7" s="12"/>
      <c r="KHL7" s="22"/>
      <c r="KHM7" s="16"/>
      <c r="KHN7" s="12"/>
      <c r="KHO7" s="12"/>
      <c r="KHP7" s="16"/>
      <c r="KHQ7" s="14"/>
      <c r="KHS7" s="15"/>
      <c r="KHT7" s="14"/>
      <c r="KHU7" s="14"/>
      <c r="KHV7" s="14"/>
      <c r="KHW7" s="14"/>
      <c r="KHX7" s="15"/>
      <c r="KHY7" s="17"/>
      <c r="KHZ7" s="12"/>
      <c r="KIA7" s="12"/>
      <c r="KIB7" s="22"/>
      <c r="KIC7" s="16"/>
      <c r="KID7" s="12"/>
      <c r="KIE7" s="12"/>
      <c r="KIF7" s="16"/>
      <c r="KIG7" s="14"/>
      <c r="KII7" s="15"/>
      <c r="KIJ7" s="14"/>
      <c r="KIK7" s="14"/>
      <c r="KIL7" s="14"/>
      <c r="KIM7" s="14"/>
      <c r="KIN7" s="15"/>
      <c r="KIO7" s="17"/>
      <c r="KIP7" s="12"/>
      <c r="KIQ7" s="12"/>
      <c r="KIR7" s="22"/>
      <c r="KIS7" s="16"/>
      <c r="KIT7" s="12"/>
      <c r="KIU7" s="12"/>
      <c r="KIV7" s="16"/>
      <c r="KIW7" s="14"/>
      <c r="KIY7" s="15"/>
      <c r="KIZ7" s="14"/>
      <c r="KJA7" s="14"/>
      <c r="KJB7" s="14"/>
      <c r="KJC7" s="14"/>
      <c r="KJD7" s="15"/>
      <c r="KJE7" s="17"/>
      <c r="KJF7" s="12"/>
      <c r="KJG7" s="12"/>
      <c r="KJH7" s="22"/>
      <c r="KJI7" s="16"/>
      <c r="KJJ7" s="12"/>
      <c r="KJK7" s="12"/>
      <c r="KJL7" s="16"/>
      <c r="KJM7" s="14"/>
      <c r="KJO7" s="15"/>
      <c r="KJP7" s="14"/>
      <c r="KJQ7" s="14"/>
      <c r="KJR7" s="14"/>
      <c r="KJS7" s="14"/>
      <c r="KJT7" s="15"/>
      <c r="KJU7" s="17"/>
      <c r="KJV7" s="12"/>
      <c r="KJW7" s="12"/>
      <c r="KJX7" s="22"/>
      <c r="KJY7" s="16"/>
      <c r="KJZ7" s="12"/>
      <c r="KKA7" s="12"/>
      <c r="KKB7" s="16"/>
      <c r="KKC7" s="14"/>
      <c r="KKE7" s="15"/>
      <c r="KKF7" s="14"/>
      <c r="KKG7" s="14"/>
      <c r="KKH7" s="14"/>
      <c r="KKI7" s="14"/>
      <c r="KKJ7" s="15"/>
      <c r="KKK7" s="17"/>
      <c r="KKL7" s="12"/>
      <c r="KKM7" s="12"/>
      <c r="KKN7" s="22"/>
      <c r="KKO7" s="16"/>
      <c r="KKP7" s="12"/>
      <c r="KKQ7" s="12"/>
      <c r="KKR7" s="16"/>
      <c r="KKS7" s="14"/>
      <c r="KKU7" s="15"/>
      <c r="KKV7" s="14"/>
      <c r="KKW7" s="14"/>
      <c r="KKX7" s="14"/>
      <c r="KKY7" s="14"/>
      <c r="KKZ7" s="15"/>
      <c r="KLA7" s="17"/>
      <c r="KLB7" s="12"/>
      <c r="KLC7" s="12"/>
      <c r="KLD7" s="22"/>
      <c r="KLE7" s="16"/>
      <c r="KLF7" s="12"/>
      <c r="KLG7" s="12"/>
      <c r="KLH7" s="16"/>
      <c r="KLI7" s="14"/>
      <c r="KLK7" s="15"/>
      <c r="KLL7" s="14"/>
      <c r="KLM7" s="14"/>
      <c r="KLN7" s="14"/>
      <c r="KLO7" s="14"/>
      <c r="KLP7" s="15"/>
      <c r="KLQ7" s="17"/>
      <c r="KLR7" s="12"/>
      <c r="KLS7" s="12"/>
      <c r="KLT7" s="22"/>
      <c r="KLU7" s="16"/>
      <c r="KLV7" s="12"/>
      <c r="KLW7" s="12"/>
      <c r="KLX7" s="16"/>
      <c r="KLY7" s="14"/>
      <c r="KMA7" s="15"/>
      <c r="KMB7" s="14"/>
      <c r="KMC7" s="14"/>
      <c r="KMD7" s="14"/>
      <c r="KME7" s="14"/>
      <c r="KMF7" s="15"/>
      <c r="KMG7" s="17"/>
      <c r="KMH7" s="12"/>
      <c r="KMI7" s="12"/>
      <c r="KMJ7" s="22"/>
      <c r="KMK7" s="16"/>
      <c r="KML7" s="12"/>
      <c r="KMM7" s="12"/>
      <c r="KMN7" s="16"/>
      <c r="KMO7" s="14"/>
      <c r="KMQ7" s="15"/>
      <c r="KMR7" s="14"/>
      <c r="KMS7" s="14"/>
      <c r="KMT7" s="14"/>
      <c r="KMU7" s="14"/>
      <c r="KMV7" s="15"/>
      <c r="KMW7" s="17"/>
      <c r="KMX7" s="12"/>
      <c r="KMY7" s="12"/>
      <c r="KMZ7" s="22"/>
      <c r="KNA7" s="16"/>
      <c r="KNB7" s="12"/>
      <c r="KNC7" s="12"/>
      <c r="KND7" s="16"/>
      <c r="KNE7" s="14"/>
      <c r="KNG7" s="15"/>
      <c r="KNH7" s="14"/>
      <c r="KNI7" s="14"/>
      <c r="KNJ7" s="14"/>
      <c r="KNK7" s="14"/>
      <c r="KNL7" s="15"/>
      <c r="KNM7" s="17"/>
      <c r="KNN7" s="12"/>
      <c r="KNO7" s="12"/>
      <c r="KNP7" s="22"/>
      <c r="KNQ7" s="16"/>
      <c r="KNR7" s="12"/>
      <c r="KNS7" s="12"/>
      <c r="KNT7" s="16"/>
      <c r="KNU7" s="14"/>
      <c r="KNW7" s="15"/>
      <c r="KNX7" s="14"/>
      <c r="KNY7" s="14"/>
      <c r="KNZ7" s="14"/>
      <c r="KOA7" s="14"/>
      <c r="KOB7" s="15"/>
      <c r="KOC7" s="17"/>
      <c r="KOD7" s="12"/>
      <c r="KOE7" s="12"/>
      <c r="KOF7" s="22"/>
      <c r="KOG7" s="16"/>
      <c r="KOH7" s="12"/>
      <c r="KOI7" s="12"/>
      <c r="KOJ7" s="16"/>
      <c r="KOK7" s="14"/>
      <c r="KOM7" s="15"/>
      <c r="KON7" s="14"/>
      <c r="KOO7" s="14"/>
      <c r="KOP7" s="14"/>
      <c r="KOQ7" s="14"/>
      <c r="KOR7" s="15"/>
      <c r="KOS7" s="17"/>
      <c r="KOT7" s="12"/>
      <c r="KOU7" s="12"/>
      <c r="KOV7" s="22"/>
      <c r="KOW7" s="16"/>
      <c r="KOX7" s="12"/>
      <c r="KOY7" s="12"/>
      <c r="KOZ7" s="16"/>
      <c r="KPA7" s="14"/>
      <c r="KPC7" s="15"/>
      <c r="KPD7" s="14"/>
      <c r="KPE7" s="14"/>
      <c r="KPF7" s="14"/>
      <c r="KPG7" s="14"/>
      <c r="KPH7" s="15"/>
      <c r="KPI7" s="17"/>
      <c r="KPJ7" s="12"/>
      <c r="KPK7" s="12"/>
      <c r="KPL7" s="22"/>
      <c r="KPM7" s="16"/>
      <c r="KPN7" s="12"/>
      <c r="KPO7" s="12"/>
      <c r="KPP7" s="16"/>
      <c r="KPQ7" s="14"/>
      <c r="KPS7" s="15"/>
      <c r="KPT7" s="14"/>
      <c r="KPU7" s="14"/>
      <c r="KPV7" s="14"/>
      <c r="KPW7" s="14"/>
      <c r="KPX7" s="15"/>
      <c r="KPY7" s="17"/>
      <c r="KPZ7" s="12"/>
      <c r="KQA7" s="12"/>
      <c r="KQB7" s="22"/>
      <c r="KQC7" s="16"/>
      <c r="KQD7" s="12"/>
      <c r="KQE7" s="12"/>
      <c r="KQF7" s="16"/>
      <c r="KQG7" s="14"/>
      <c r="KQI7" s="15"/>
      <c r="KQJ7" s="14"/>
      <c r="KQK7" s="14"/>
      <c r="KQL7" s="14"/>
      <c r="KQM7" s="14"/>
      <c r="KQN7" s="15"/>
      <c r="KQO7" s="17"/>
      <c r="KQP7" s="12"/>
      <c r="KQQ7" s="12"/>
      <c r="KQR7" s="22"/>
      <c r="KQS7" s="16"/>
      <c r="KQT7" s="12"/>
      <c r="KQU7" s="12"/>
      <c r="KQV7" s="16"/>
      <c r="KQW7" s="14"/>
      <c r="KQY7" s="15"/>
      <c r="KQZ7" s="14"/>
      <c r="KRA7" s="14"/>
      <c r="KRB7" s="14"/>
      <c r="KRC7" s="14"/>
      <c r="KRD7" s="15"/>
      <c r="KRE7" s="17"/>
      <c r="KRF7" s="12"/>
      <c r="KRG7" s="12"/>
      <c r="KRH7" s="22"/>
      <c r="KRI7" s="16"/>
      <c r="KRJ7" s="12"/>
      <c r="KRK7" s="12"/>
      <c r="KRL7" s="16"/>
      <c r="KRM7" s="14"/>
      <c r="KRO7" s="15"/>
      <c r="KRP7" s="14"/>
      <c r="KRQ7" s="14"/>
      <c r="KRR7" s="14"/>
      <c r="KRS7" s="14"/>
      <c r="KRT7" s="15"/>
      <c r="KRU7" s="17"/>
      <c r="KRV7" s="12"/>
      <c r="KRW7" s="12"/>
      <c r="KRX7" s="22"/>
      <c r="KRY7" s="16"/>
      <c r="KRZ7" s="12"/>
      <c r="KSA7" s="12"/>
      <c r="KSB7" s="16"/>
      <c r="KSC7" s="14"/>
      <c r="KSE7" s="15"/>
      <c r="KSF7" s="14"/>
      <c r="KSG7" s="14"/>
      <c r="KSH7" s="14"/>
      <c r="KSI7" s="14"/>
      <c r="KSJ7" s="15"/>
      <c r="KSK7" s="17"/>
      <c r="KSL7" s="12"/>
      <c r="KSM7" s="12"/>
      <c r="KSN7" s="22"/>
      <c r="KSO7" s="16"/>
      <c r="KSP7" s="12"/>
      <c r="KSQ7" s="12"/>
      <c r="KSR7" s="16"/>
      <c r="KSS7" s="14"/>
      <c r="KSU7" s="15"/>
      <c r="KSV7" s="14"/>
      <c r="KSW7" s="14"/>
      <c r="KSX7" s="14"/>
      <c r="KSY7" s="14"/>
      <c r="KSZ7" s="15"/>
      <c r="KTA7" s="17"/>
      <c r="KTB7" s="12"/>
      <c r="KTC7" s="12"/>
      <c r="KTD7" s="22"/>
      <c r="KTE7" s="16"/>
      <c r="KTF7" s="12"/>
      <c r="KTG7" s="12"/>
      <c r="KTH7" s="16"/>
      <c r="KTI7" s="14"/>
      <c r="KTK7" s="15"/>
      <c r="KTL7" s="14"/>
      <c r="KTM7" s="14"/>
      <c r="KTN7" s="14"/>
      <c r="KTO7" s="14"/>
      <c r="KTP7" s="15"/>
      <c r="KTQ7" s="17"/>
      <c r="KTR7" s="12"/>
      <c r="KTS7" s="12"/>
      <c r="KTT7" s="22"/>
      <c r="KTU7" s="16"/>
      <c r="KTV7" s="12"/>
      <c r="KTW7" s="12"/>
      <c r="KTX7" s="16"/>
      <c r="KTY7" s="14"/>
      <c r="KUA7" s="15"/>
      <c r="KUB7" s="14"/>
      <c r="KUC7" s="14"/>
      <c r="KUD7" s="14"/>
      <c r="KUE7" s="14"/>
      <c r="KUF7" s="15"/>
      <c r="KUG7" s="17"/>
      <c r="KUH7" s="12"/>
      <c r="KUI7" s="12"/>
      <c r="KUJ7" s="22"/>
      <c r="KUK7" s="16"/>
      <c r="KUL7" s="12"/>
      <c r="KUM7" s="12"/>
      <c r="KUN7" s="16"/>
      <c r="KUO7" s="14"/>
      <c r="KUQ7" s="15"/>
      <c r="KUR7" s="14"/>
      <c r="KUS7" s="14"/>
      <c r="KUT7" s="14"/>
      <c r="KUU7" s="14"/>
      <c r="KUV7" s="15"/>
      <c r="KUW7" s="17"/>
      <c r="KUX7" s="12"/>
      <c r="KUY7" s="12"/>
      <c r="KUZ7" s="22"/>
      <c r="KVA7" s="16"/>
      <c r="KVB7" s="12"/>
      <c r="KVC7" s="12"/>
      <c r="KVD7" s="16"/>
      <c r="KVE7" s="14"/>
      <c r="KVG7" s="15"/>
      <c r="KVH7" s="14"/>
      <c r="KVI7" s="14"/>
      <c r="KVJ7" s="14"/>
      <c r="KVK7" s="14"/>
      <c r="KVL7" s="15"/>
      <c r="KVM7" s="17"/>
      <c r="KVN7" s="12"/>
      <c r="KVO7" s="12"/>
      <c r="KVP7" s="22"/>
      <c r="KVQ7" s="16"/>
      <c r="KVR7" s="12"/>
      <c r="KVS7" s="12"/>
      <c r="KVT7" s="16"/>
      <c r="KVU7" s="14"/>
      <c r="KVW7" s="15"/>
      <c r="KVX7" s="14"/>
      <c r="KVY7" s="14"/>
      <c r="KVZ7" s="14"/>
      <c r="KWA7" s="14"/>
      <c r="KWB7" s="15"/>
      <c r="KWC7" s="17"/>
      <c r="KWD7" s="12"/>
      <c r="KWE7" s="12"/>
      <c r="KWF7" s="22"/>
      <c r="KWG7" s="16"/>
      <c r="KWH7" s="12"/>
      <c r="KWI7" s="12"/>
      <c r="KWJ7" s="16"/>
      <c r="KWK7" s="14"/>
      <c r="KWM7" s="15"/>
      <c r="KWN7" s="14"/>
      <c r="KWO7" s="14"/>
      <c r="KWP7" s="14"/>
      <c r="KWQ7" s="14"/>
      <c r="KWR7" s="15"/>
      <c r="KWS7" s="17"/>
      <c r="KWT7" s="12"/>
      <c r="KWU7" s="12"/>
      <c r="KWV7" s="22"/>
      <c r="KWW7" s="16"/>
      <c r="KWX7" s="12"/>
      <c r="KWY7" s="12"/>
      <c r="KWZ7" s="16"/>
      <c r="KXA7" s="14"/>
      <c r="KXC7" s="15"/>
      <c r="KXD7" s="14"/>
      <c r="KXE7" s="14"/>
      <c r="KXF7" s="14"/>
      <c r="KXG7" s="14"/>
      <c r="KXH7" s="15"/>
      <c r="KXI7" s="17"/>
      <c r="KXJ7" s="12"/>
      <c r="KXK7" s="12"/>
      <c r="KXL7" s="22"/>
      <c r="KXM7" s="16"/>
      <c r="KXN7" s="12"/>
      <c r="KXO7" s="12"/>
      <c r="KXP7" s="16"/>
      <c r="KXQ7" s="14"/>
      <c r="KXS7" s="15"/>
      <c r="KXT7" s="14"/>
      <c r="KXU7" s="14"/>
      <c r="KXV7" s="14"/>
      <c r="KXW7" s="14"/>
      <c r="KXX7" s="15"/>
      <c r="KXY7" s="17"/>
      <c r="KXZ7" s="12"/>
      <c r="KYA7" s="12"/>
      <c r="KYB7" s="22"/>
      <c r="KYC7" s="16"/>
      <c r="KYD7" s="12"/>
      <c r="KYE7" s="12"/>
      <c r="KYF7" s="16"/>
      <c r="KYG7" s="14"/>
      <c r="KYI7" s="15"/>
      <c r="KYJ7" s="14"/>
      <c r="KYK7" s="14"/>
      <c r="KYL7" s="14"/>
      <c r="KYM7" s="14"/>
      <c r="KYN7" s="15"/>
      <c r="KYO7" s="17"/>
      <c r="KYP7" s="12"/>
      <c r="KYQ7" s="12"/>
      <c r="KYR7" s="22"/>
      <c r="KYS7" s="16"/>
      <c r="KYT7" s="12"/>
      <c r="KYU7" s="12"/>
      <c r="KYV7" s="16"/>
      <c r="KYW7" s="14"/>
      <c r="KYY7" s="15"/>
      <c r="KYZ7" s="14"/>
      <c r="KZA7" s="14"/>
      <c r="KZB7" s="14"/>
      <c r="KZC7" s="14"/>
      <c r="KZD7" s="15"/>
      <c r="KZE7" s="17"/>
      <c r="KZF7" s="12"/>
      <c r="KZG7" s="12"/>
      <c r="KZH7" s="22"/>
      <c r="KZI7" s="16"/>
      <c r="KZJ7" s="12"/>
      <c r="KZK7" s="12"/>
      <c r="KZL7" s="16"/>
      <c r="KZM7" s="14"/>
      <c r="KZO7" s="15"/>
      <c r="KZP7" s="14"/>
      <c r="KZQ7" s="14"/>
      <c r="KZR7" s="14"/>
      <c r="KZS7" s="14"/>
      <c r="KZT7" s="15"/>
      <c r="KZU7" s="17"/>
      <c r="KZV7" s="12"/>
      <c r="KZW7" s="12"/>
      <c r="KZX7" s="22"/>
      <c r="KZY7" s="16"/>
      <c r="KZZ7" s="12"/>
      <c r="LAA7" s="12"/>
      <c r="LAB7" s="16"/>
      <c r="LAC7" s="14"/>
      <c r="LAE7" s="15"/>
      <c r="LAF7" s="14"/>
      <c r="LAG7" s="14"/>
      <c r="LAH7" s="14"/>
      <c r="LAI7" s="14"/>
      <c r="LAJ7" s="15"/>
      <c r="LAK7" s="17"/>
      <c r="LAL7" s="12"/>
      <c r="LAM7" s="12"/>
      <c r="LAN7" s="22"/>
      <c r="LAO7" s="16"/>
      <c r="LAP7" s="12"/>
      <c r="LAQ7" s="12"/>
      <c r="LAR7" s="16"/>
      <c r="LAS7" s="14"/>
      <c r="LAU7" s="15"/>
      <c r="LAV7" s="14"/>
      <c r="LAW7" s="14"/>
      <c r="LAX7" s="14"/>
      <c r="LAY7" s="14"/>
      <c r="LAZ7" s="15"/>
      <c r="LBA7" s="17"/>
      <c r="LBB7" s="12"/>
      <c r="LBC7" s="12"/>
      <c r="LBD7" s="22"/>
      <c r="LBE7" s="16"/>
      <c r="LBF7" s="12"/>
      <c r="LBG7" s="12"/>
      <c r="LBH7" s="16"/>
      <c r="LBI7" s="14"/>
      <c r="LBK7" s="15"/>
      <c r="LBL7" s="14"/>
      <c r="LBM7" s="14"/>
      <c r="LBN7" s="14"/>
      <c r="LBO7" s="14"/>
      <c r="LBP7" s="15"/>
      <c r="LBQ7" s="17"/>
      <c r="LBR7" s="12"/>
      <c r="LBS7" s="12"/>
      <c r="LBT7" s="22"/>
      <c r="LBU7" s="16"/>
      <c r="LBV7" s="12"/>
      <c r="LBW7" s="12"/>
      <c r="LBX7" s="16"/>
      <c r="LBY7" s="14"/>
      <c r="LCA7" s="15"/>
      <c r="LCB7" s="14"/>
      <c r="LCC7" s="14"/>
      <c r="LCD7" s="14"/>
      <c r="LCE7" s="14"/>
      <c r="LCF7" s="15"/>
      <c r="LCG7" s="17"/>
      <c r="LCH7" s="12"/>
      <c r="LCI7" s="12"/>
      <c r="LCJ7" s="22"/>
      <c r="LCK7" s="16"/>
      <c r="LCL7" s="12"/>
      <c r="LCM7" s="12"/>
      <c r="LCN7" s="16"/>
      <c r="LCO7" s="14"/>
      <c r="LCQ7" s="15"/>
      <c r="LCR7" s="14"/>
      <c r="LCS7" s="14"/>
      <c r="LCT7" s="14"/>
      <c r="LCU7" s="14"/>
      <c r="LCV7" s="15"/>
      <c r="LCW7" s="17"/>
      <c r="LCX7" s="12"/>
      <c r="LCY7" s="12"/>
      <c r="LCZ7" s="22"/>
      <c r="LDA7" s="16"/>
      <c r="LDB7" s="12"/>
      <c r="LDC7" s="12"/>
      <c r="LDD7" s="16"/>
      <c r="LDE7" s="14"/>
      <c r="LDG7" s="15"/>
      <c r="LDH7" s="14"/>
      <c r="LDI7" s="14"/>
      <c r="LDJ7" s="14"/>
      <c r="LDK7" s="14"/>
      <c r="LDL7" s="15"/>
      <c r="LDM7" s="17"/>
      <c r="LDN7" s="12"/>
      <c r="LDO7" s="12"/>
      <c r="LDP7" s="22"/>
      <c r="LDQ7" s="16"/>
      <c r="LDR7" s="12"/>
      <c r="LDS7" s="12"/>
      <c r="LDT7" s="16"/>
      <c r="LDU7" s="14"/>
      <c r="LDW7" s="15"/>
      <c r="LDX7" s="14"/>
      <c r="LDY7" s="14"/>
      <c r="LDZ7" s="14"/>
      <c r="LEA7" s="14"/>
      <c r="LEB7" s="15"/>
      <c r="LEC7" s="17"/>
      <c r="LED7" s="12"/>
      <c r="LEE7" s="12"/>
      <c r="LEF7" s="22"/>
      <c r="LEG7" s="16"/>
      <c r="LEH7" s="12"/>
      <c r="LEI7" s="12"/>
      <c r="LEJ7" s="16"/>
      <c r="LEK7" s="14"/>
      <c r="LEM7" s="15"/>
      <c r="LEN7" s="14"/>
      <c r="LEO7" s="14"/>
      <c r="LEP7" s="14"/>
      <c r="LEQ7" s="14"/>
      <c r="LER7" s="15"/>
      <c r="LES7" s="17"/>
      <c r="LET7" s="12"/>
      <c r="LEU7" s="12"/>
      <c r="LEV7" s="22"/>
      <c r="LEW7" s="16"/>
      <c r="LEX7" s="12"/>
      <c r="LEY7" s="12"/>
      <c r="LEZ7" s="16"/>
      <c r="LFA7" s="14"/>
      <c r="LFC7" s="15"/>
      <c r="LFD7" s="14"/>
      <c r="LFE7" s="14"/>
      <c r="LFF7" s="14"/>
      <c r="LFG7" s="14"/>
      <c r="LFH7" s="15"/>
      <c r="LFI7" s="17"/>
      <c r="LFJ7" s="12"/>
      <c r="LFK7" s="12"/>
      <c r="LFL7" s="22"/>
      <c r="LFM7" s="16"/>
      <c r="LFN7" s="12"/>
      <c r="LFO7" s="12"/>
      <c r="LFP7" s="16"/>
      <c r="LFQ7" s="14"/>
      <c r="LFS7" s="15"/>
      <c r="LFT7" s="14"/>
      <c r="LFU7" s="14"/>
      <c r="LFV7" s="14"/>
      <c r="LFW7" s="14"/>
      <c r="LFX7" s="15"/>
      <c r="LFY7" s="17"/>
      <c r="LFZ7" s="12"/>
      <c r="LGA7" s="12"/>
      <c r="LGB7" s="22"/>
      <c r="LGC7" s="16"/>
      <c r="LGD7" s="12"/>
      <c r="LGE7" s="12"/>
      <c r="LGF7" s="16"/>
      <c r="LGG7" s="14"/>
      <c r="LGI7" s="15"/>
      <c r="LGJ7" s="14"/>
      <c r="LGK7" s="14"/>
      <c r="LGL7" s="14"/>
      <c r="LGM7" s="14"/>
      <c r="LGN7" s="15"/>
      <c r="LGO7" s="17"/>
      <c r="LGP7" s="12"/>
      <c r="LGQ7" s="12"/>
      <c r="LGR7" s="22"/>
      <c r="LGS7" s="16"/>
      <c r="LGT7" s="12"/>
      <c r="LGU7" s="12"/>
      <c r="LGV7" s="16"/>
      <c r="LGW7" s="14"/>
      <c r="LGY7" s="15"/>
      <c r="LGZ7" s="14"/>
      <c r="LHA7" s="14"/>
      <c r="LHB7" s="14"/>
      <c r="LHC7" s="14"/>
      <c r="LHD7" s="15"/>
      <c r="LHE7" s="17"/>
      <c r="LHF7" s="12"/>
      <c r="LHG7" s="12"/>
      <c r="LHH7" s="22"/>
      <c r="LHI7" s="16"/>
      <c r="LHJ7" s="12"/>
      <c r="LHK7" s="12"/>
      <c r="LHL7" s="16"/>
      <c r="LHM7" s="14"/>
      <c r="LHO7" s="15"/>
      <c r="LHP7" s="14"/>
      <c r="LHQ7" s="14"/>
      <c r="LHR7" s="14"/>
      <c r="LHS7" s="14"/>
      <c r="LHT7" s="15"/>
      <c r="LHU7" s="17"/>
      <c r="LHV7" s="12"/>
      <c r="LHW7" s="12"/>
      <c r="LHX7" s="22"/>
      <c r="LHY7" s="16"/>
      <c r="LHZ7" s="12"/>
      <c r="LIA7" s="12"/>
      <c r="LIB7" s="16"/>
      <c r="LIC7" s="14"/>
      <c r="LIE7" s="15"/>
      <c r="LIF7" s="14"/>
      <c r="LIG7" s="14"/>
      <c r="LIH7" s="14"/>
      <c r="LII7" s="14"/>
      <c r="LIJ7" s="15"/>
      <c r="LIK7" s="17"/>
      <c r="LIL7" s="12"/>
      <c r="LIM7" s="12"/>
      <c r="LIN7" s="22"/>
      <c r="LIO7" s="16"/>
      <c r="LIP7" s="12"/>
      <c r="LIQ7" s="12"/>
      <c r="LIR7" s="16"/>
      <c r="LIS7" s="14"/>
      <c r="LIU7" s="15"/>
      <c r="LIV7" s="14"/>
      <c r="LIW7" s="14"/>
      <c r="LIX7" s="14"/>
      <c r="LIY7" s="14"/>
      <c r="LIZ7" s="15"/>
      <c r="LJA7" s="17"/>
      <c r="LJB7" s="12"/>
      <c r="LJC7" s="12"/>
      <c r="LJD7" s="22"/>
      <c r="LJE7" s="16"/>
      <c r="LJF7" s="12"/>
      <c r="LJG7" s="12"/>
      <c r="LJH7" s="16"/>
      <c r="LJI7" s="14"/>
      <c r="LJK7" s="15"/>
      <c r="LJL7" s="14"/>
      <c r="LJM7" s="14"/>
      <c r="LJN7" s="14"/>
      <c r="LJO7" s="14"/>
      <c r="LJP7" s="15"/>
      <c r="LJQ7" s="17"/>
      <c r="LJR7" s="12"/>
      <c r="LJS7" s="12"/>
      <c r="LJT7" s="22"/>
      <c r="LJU7" s="16"/>
      <c r="LJV7" s="12"/>
      <c r="LJW7" s="12"/>
      <c r="LJX7" s="16"/>
      <c r="LJY7" s="14"/>
      <c r="LKA7" s="15"/>
      <c r="LKB7" s="14"/>
      <c r="LKC7" s="14"/>
      <c r="LKD7" s="14"/>
      <c r="LKE7" s="14"/>
      <c r="LKF7" s="15"/>
      <c r="LKG7" s="17"/>
      <c r="LKH7" s="12"/>
      <c r="LKI7" s="12"/>
      <c r="LKJ7" s="22"/>
      <c r="LKK7" s="16"/>
      <c r="LKL7" s="12"/>
      <c r="LKM7" s="12"/>
      <c r="LKN7" s="16"/>
      <c r="LKO7" s="14"/>
      <c r="LKQ7" s="15"/>
      <c r="LKR7" s="14"/>
      <c r="LKS7" s="14"/>
      <c r="LKT7" s="14"/>
      <c r="LKU7" s="14"/>
      <c r="LKV7" s="15"/>
      <c r="LKW7" s="17"/>
      <c r="LKX7" s="12"/>
      <c r="LKY7" s="12"/>
      <c r="LKZ7" s="22"/>
      <c r="LLA7" s="16"/>
      <c r="LLB7" s="12"/>
      <c r="LLC7" s="12"/>
      <c r="LLD7" s="16"/>
      <c r="LLE7" s="14"/>
      <c r="LLG7" s="15"/>
      <c r="LLH7" s="14"/>
      <c r="LLI7" s="14"/>
      <c r="LLJ7" s="14"/>
      <c r="LLK7" s="14"/>
      <c r="LLL7" s="15"/>
      <c r="LLM7" s="17"/>
      <c r="LLN7" s="12"/>
      <c r="LLO7" s="12"/>
      <c r="LLP7" s="22"/>
      <c r="LLQ7" s="16"/>
      <c r="LLR7" s="12"/>
      <c r="LLS7" s="12"/>
      <c r="LLT7" s="16"/>
      <c r="LLU7" s="14"/>
      <c r="LLW7" s="15"/>
      <c r="LLX7" s="14"/>
      <c r="LLY7" s="14"/>
      <c r="LLZ7" s="14"/>
      <c r="LMA7" s="14"/>
      <c r="LMB7" s="15"/>
      <c r="LMC7" s="17"/>
      <c r="LMD7" s="12"/>
      <c r="LME7" s="12"/>
      <c r="LMF7" s="22"/>
      <c r="LMG7" s="16"/>
      <c r="LMH7" s="12"/>
      <c r="LMI7" s="12"/>
      <c r="LMJ7" s="16"/>
      <c r="LMK7" s="14"/>
      <c r="LMM7" s="15"/>
      <c r="LMN7" s="14"/>
      <c r="LMO7" s="14"/>
      <c r="LMP7" s="14"/>
      <c r="LMQ7" s="14"/>
      <c r="LMR7" s="15"/>
      <c r="LMS7" s="17"/>
      <c r="LMT7" s="12"/>
      <c r="LMU7" s="12"/>
      <c r="LMV7" s="22"/>
      <c r="LMW7" s="16"/>
      <c r="LMX7" s="12"/>
      <c r="LMY7" s="12"/>
      <c r="LMZ7" s="16"/>
      <c r="LNA7" s="14"/>
      <c r="LNC7" s="15"/>
      <c r="LND7" s="14"/>
      <c r="LNE7" s="14"/>
      <c r="LNF7" s="14"/>
      <c r="LNG7" s="14"/>
      <c r="LNH7" s="15"/>
      <c r="LNI7" s="17"/>
      <c r="LNJ7" s="12"/>
      <c r="LNK7" s="12"/>
      <c r="LNL7" s="22"/>
      <c r="LNM7" s="16"/>
      <c r="LNN7" s="12"/>
      <c r="LNO7" s="12"/>
      <c r="LNP7" s="16"/>
      <c r="LNQ7" s="14"/>
      <c r="LNS7" s="15"/>
      <c r="LNT7" s="14"/>
      <c r="LNU7" s="14"/>
      <c r="LNV7" s="14"/>
      <c r="LNW7" s="14"/>
      <c r="LNX7" s="15"/>
      <c r="LNY7" s="17"/>
      <c r="LNZ7" s="12"/>
      <c r="LOA7" s="12"/>
      <c r="LOB7" s="22"/>
      <c r="LOC7" s="16"/>
      <c r="LOD7" s="12"/>
      <c r="LOE7" s="12"/>
      <c r="LOF7" s="16"/>
      <c r="LOG7" s="14"/>
      <c r="LOI7" s="15"/>
      <c r="LOJ7" s="14"/>
      <c r="LOK7" s="14"/>
      <c r="LOL7" s="14"/>
      <c r="LOM7" s="14"/>
      <c r="LON7" s="15"/>
      <c r="LOO7" s="17"/>
      <c r="LOP7" s="12"/>
      <c r="LOQ7" s="12"/>
      <c r="LOR7" s="22"/>
      <c r="LOS7" s="16"/>
      <c r="LOT7" s="12"/>
      <c r="LOU7" s="12"/>
      <c r="LOV7" s="16"/>
      <c r="LOW7" s="14"/>
      <c r="LOY7" s="15"/>
      <c r="LOZ7" s="14"/>
      <c r="LPA7" s="14"/>
      <c r="LPB7" s="14"/>
      <c r="LPC7" s="14"/>
      <c r="LPD7" s="15"/>
      <c r="LPE7" s="17"/>
      <c r="LPF7" s="12"/>
      <c r="LPG7" s="12"/>
      <c r="LPH7" s="22"/>
      <c r="LPI7" s="16"/>
      <c r="LPJ7" s="12"/>
      <c r="LPK7" s="12"/>
      <c r="LPL7" s="16"/>
      <c r="LPM7" s="14"/>
      <c r="LPO7" s="15"/>
      <c r="LPP7" s="14"/>
      <c r="LPQ7" s="14"/>
      <c r="LPR7" s="14"/>
      <c r="LPS7" s="14"/>
      <c r="LPT7" s="15"/>
      <c r="LPU7" s="17"/>
      <c r="LPV7" s="12"/>
      <c r="LPW7" s="12"/>
      <c r="LPX7" s="22"/>
      <c r="LPY7" s="16"/>
      <c r="LPZ7" s="12"/>
      <c r="LQA7" s="12"/>
      <c r="LQB7" s="16"/>
      <c r="LQC7" s="14"/>
      <c r="LQE7" s="15"/>
      <c r="LQF7" s="14"/>
      <c r="LQG7" s="14"/>
      <c r="LQH7" s="14"/>
      <c r="LQI7" s="14"/>
      <c r="LQJ7" s="15"/>
      <c r="LQK7" s="17"/>
      <c r="LQL7" s="12"/>
      <c r="LQM7" s="12"/>
      <c r="LQN7" s="22"/>
      <c r="LQO7" s="16"/>
      <c r="LQP7" s="12"/>
      <c r="LQQ7" s="12"/>
      <c r="LQR7" s="16"/>
      <c r="LQS7" s="14"/>
      <c r="LQU7" s="15"/>
      <c r="LQV7" s="14"/>
      <c r="LQW7" s="14"/>
      <c r="LQX7" s="14"/>
      <c r="LQY7" s="14"/>
      <c r="LQZ7" s="15"/>
      <c r="LRA7" s="17"/>
      <c r="LRB7" s="12"/>
      <c r="LRC7" s="12"/>
      <c r="LRD7" s="22"/>
      <c r="LRE7" s="16"/>
      <c r="LRF7" s="12"/>
      <c r="LRG7" s="12"/>
      <c r="LRH7" s="16"/>
      <c r="LRI7" s="14"/>
      <c r="LRK7" s="15"/>
      <c r="LRL7" s="14"/>
      <c r="LRM7" s="14"/>
      <c r="LRN7" s="14"/>
      <c r="LRO7" s="14"/>
      <c r="LRP7" s="15"/>
      <c r="LRQ7" s="17"/>
      <c r="LRR7" s="12"/>
      <c r="LRS7" s="12"/>
      <c r="LRT7" s="22"/>
      <c r="LRU7" s="16"/>
      <c r="LRV7" s="12"/>
      <c r="LRW7" s="12"/>
      <c r="LRX7" s="16"/>
      <c r="LRY7" s="14"/>
      <c r="LSA7" s="15"/>
      <c r="LSB7" s="14"/>
      <c r="LSC7" s="14"/>
      <c r="LSD7" s="14"/>
      <c r="LSE7" s="14"/>
      <c r="LSF7" s="15"/>
      <c r="LSG7" s="17"/>
      <c r="LSH7" s="12"/>
      <c r="LSI7" s="12"/>
      <c r="LSJ7" s="22"/>
      <c r="LSK7" s="16"/>
      <c r="LSL7" s="12"/>
      <c r="LSM7" s="12"/>
      <c r="LSN7" s="16"/>
      <c r="LSO7" s="14"/>
      <c r="LSQ7" s="15"/>
      <c r="LSR7" s="14"/>
      <c r="LSS7" s="14"/>
      <c r="LST7" s="14"/>
      <c r="LSU7" s="14"/>
      <c r="LSV7" s="15"/>
      <c r="LSW7" s="17"/>
      <c r="LSX7" s="12"/>
      <c r="LSY7" s="12"/>
      <c r="LSZ7" s="22"/>
      <c r="LTA7" s="16"/>
      <c r="LTB7" s="12"/>
      <c r="LTC7" s="12"/>
      <c r="LTD7" s="16"/>
      <c r="LTE7" s="14"/>
      <c r="LTG7" s="15"/>
      <c r="LTH7" s="14"/>
      <c r="LTI7" s="14"/>
      <c r="LTJ7" s="14"/>
      <c r="LTK7" s="14"/>
      <c r="LTL7" s="15"/>
      <c r="LTM7" s="17"/>
      <c r="LTN7" s="12"/>
      <c r="LTO7" s="12"/>
      <c r="LTP7" s="22"/>
      <c r="LTQ7" s="16"/>
      <c r="LTR7" s="12"/>
      <c r="LTS7" s="12"/>
      <c r="LTT7" s="16"/>
      <c r="LTU7" s="14"/>
      <c r="LTW7" s="15"/>
      <c r="LTX7" s="14"/>
      <c r="LTY7" s="14"/>
      <c r="LTZ7" s="14"/>
      <c r="LUA7" s="14"/>
      <c r="LUB7" s="15"/>
      <c r="LUC7" s="17"/>
      <c r="LUD7" s="12"/>
      <c r="LUE7" s="12"/>
      <c r="LUF7" s="22"/>
      <c r="LUG7" s="16"/>
      <c r="LUH7" s="12"/>
      <c r="LUI7" s="12"/>
      <c r="LUJ7" s="16"/>
      <c r="LUK7" s="14"/>
      <c r="LUM7" s="15"/>
      <c r="LUN7" s="14"/>
      <c r="LUO7" s="14"/>
      <c r="LUP7" s="14"/>
      <c r="LUQ7" s="14"/>
      <c r="LUR7" s="15"/>
      <c r="LUS7" s="17"/>
      <c r="LUT7" s="12"/>
      <c r="LUU7" s="12"/>
      <c r="LUV7" s="22"/>
      <c r="LUW7" s="16"/>
      <c r="LUX7" s="12"/>
      <c r="LUY7" s="12"/>
      <c r="LUZ7" s="16"/>
      <c r="LVA7" s="14"/>
      <c r="LVC7" s="15"/>
      <c r="LVD7" s="14"/>
      <c r="LVE7" s="14"/>
      <c r="LVF7" s="14"/>
      <c r="LVG7" s="14"/>
      <c r="LVH7" s="15"/>
      <c r="LVI7" s="17"/>
      <c r="LVJ7" s="12"/>
      <c r="LVK7" s="12"/>
      <c r="LVL7" s="22"/>
      <c r="LVM7" s="16"/>
      <c r="LVN7" s="12"/>
      <c r="LVO7" s="12"/>
      <c r="LVP7" s="16"/>
      <c r="LVQ7" s="14"/>
      <c r="LVS7" s="15"/>
      <c r="LVT7" s="14"/>
      <c r="LVU7" s="14"/>
      <c r="LVV7" s="14"/>
      <c r="LVW7" s="14"/>
      <c r="LVX7" s="15"/>
      <c r="LVY7" s="17"/>
      <c r="LVZ7" s="12"/>
      <c r="LWA7" s="12"/>
      <c r="LWB7" s="22"/>
      <c r="LWC7" s="16"/>
      <c r="LWD7" s="12"/>
      <c r="LWE7" s="12"/>
      <c r="LWF7" s="16"/>
      <c r="LWG7" s="14"/>
      <c r="LWI7" s="15"/>
      <c r="LWJ7" s="14"/>
      <c r="LWK7" s="14"/>
      <c r="LWL7" s="14"/>
      <c r="LWM7" s="14"/>
      <c r="LWN7" s="15"/>
      <c r="LWO7" s="17"/>
      <c r="LWP7" s="12"/>
      <c r="LWQ7" s="12"/>
      <c r="LWR7" s="22"/>
      <c r="LWS7" s="16"/>
      <c r="LWT7" s="12"/>
      <c r="LWU7" s="12"/>
      <c r="LWV7" s="16"/>
      <c r="LWW7" s="14"/>
      <c r="LWY7" s="15"/>
      <c r="LWZ7" s="14"/>
      <c r="LXA7" s="14"/>
      <c r="LXB7" s="14"/>
      <c r="LXC7" s="14"/>
      <c r="LXD7" s="15"/>
      <c r="LXE7" s="17"/>
      <c r="LXF7" s="12"/>
      <c r="LXG7" s="12"/>
      <c r="LXH7" s="22"/>
      <c r="LXI7" s="16"/>
      <c r="LXJ7" s="12"/>
      <c r="LXK7" s="12"/>
      <c r="LXL7" s="16"/>
      <c r="LXM7" s="14"/>
      <c r="LXO7" s="15"/>
      <c r="LXP7" s="14"/>
      <c r="LXQ7" s="14"/>
      <c r="LXR7" s="14"/>
      <c r="LXS7" s="14"/>
      <c r="LXT7" s="15"/>
      <c r="LXU7" s="17"/>
      <c r="LXV7" s="12"/>
      <c r="LXW7" s="12"/>
      <c r="LXX7" s="22"/>
      <c r="LXY7" s="16"/>
      <c r="LXZ7" s="12"/>
      <c r="LYA7" s="12"/>
      <c r="LYB7" s="16"/>
      <c r="LYC7" s="14"/>
      <c r="LYE7" s="15"/>
      <c r="LYF7" s="14"/>
      <c r="LYG7" s="14"/>
      <c r="LYH7" s="14"/>
      <c r="LYI7" s="14"/>
      <c r="LYJ7" s="15"/>
      <c r="LYK7" s="17"/>
      <c r="LYL7" s="12"/>
      <c r="LYM7" s="12"/>
      <c r="LYN7" s="22"/>
      <c r="LYO7" s="16"/>
      <c r="LYP7" s="12"/>
      <c r="LYQ7" s="12"/>
      <c r="LYR7" s="16"/>
      <c r="LYS7" s="14"/>
      <c r="LYU7" s="15"/>
      <c r="LYV7" s="14"/>
      <c r="LYW7" s="14"/>
      <c r="LYX7" s="14"/>
      <c r="LYY7" s="14"/>
      <c r="LYZ7" s="15"/>
      <c r="LZA7" s="17"/>
      <c r="LZB7" s="12"/>
      <c r="LZC7" s="12"/>
      <c r="LZD7" s="22"/>
      <c r="LZE7" s="16"/>
      <c r="LZF7" s="12"/>
      <c r="LZG7" s="12"/>
      <c r="LZH7" s="16"/>
      <c r="LZI7" s="14"/>
      <c r="LZK7" s="15"/>
      <c r="LZL7" s="14"/>
      <c r="LZM7" s="14"/>
      <c r="LZN7" s="14"/>
      <c r="LZO7" s="14"/>
      <c r="LZP7" s="15"/>
      <c r="LZQ7" s="17"/>
      <c r="LZR7" s="12"/>
      <c r="LZS7" s="12"/>
      <c r="LZT7" s="22"/>
      <c r="LZU7" s="16"/>
      <c r="LZV7" s="12"/>
      <c r="LZW7" s="12"/>
      <c r="LZX7" s="16"/>
      <c r="LZY7" s="14"/>
      <c r="MAA7" s="15"/>
      <c r="MAB7" s="14"/>
      <c r="MAC7" s="14"/>
      <c r="MAD7" s="14"/>
      <c r="MAE7" s="14"/>
      <c r="MAF7" s="15"/>
      <c r="MAG7" s="17"/>
      <c r="MAH7" s="12"/>
      <c r="MAI7" s="12"/>
      <c r="MAJ7" s="22"/>
      <c r="MAK7" s="16"/>
      <c r="MAL7" s="12"/>
      <c r="MAM7" s="12"/>
      <c r="MAN7" s="16"/>
      <c r="MAO7" s="14"/>
      <c r="MAQ7" s="15"/>
      <c r="MAR7" s="14"/>
      <c r="MAS7" s="14"/>
      <c r="MAT7" s="14"/>
      <c r="MAU7" s="14"/>
      <c r="MAV7" s="15"/>
      <c r="MAW7" s="17"/>
      <c r="MAX7" s="12"/>
      <c r="MAY7" s="12"/>
      <c r="MAZ7" s="22"/>
      <c r="MBA7" s="16"/>
      <c r="MBB7" s="12"/>
      <c r="MBC7" s="12"/>
      <c r="MBD7" s="16"/>
      <c r="MBE7" s="14"/>
      <c r="MBG7" s="15"/>
      <c r="MBH7" s="14"/>
      <c r="MBI7" s="14"/>
      <c r="MBJ7" s="14"/>
      <c r="MBK7" s="14"/>
      <c r="MBL7" s="15"/>
      <c r="MBM7" s="17"/>
      <c r="MBN7" s="12"/>
      <c r="MBO7" s="12"/>
      <c r="MBP7" s="22"/>
      <c r="MBQ7" s="16"/>
      <c r="MBR7" s="12"/>
      <c r="MBS7" s="12"/>
      <c r="MBT7" s="16"/>
      <c r="MBU7" s="14"/>
      <c r="MBW7" s="15"/>
      <c r="MBX7" s="14"/>
      <c r="MBY7" s="14"/>
      <c r="MBZ7" s="14"/>
      <c r="MCA7" s="14"/>
      <c r="MCB7" s="15"/>
      <c r="MCC7" s="17"/>
      <c r="MCD7" s="12"/>
      <c r="MCE7" s="12"/>
      <c r="MCF7" s="22"/>
      <c r="MCG7" s="16"/>
      <c r="MCH7" s="12"/>
      <c r="MCI7" s="12"/>
      <c r="MCJ7" s="16"/>
      <c r="MCK7" s="14"/>
      <c r="MCM7" s="15"/>
      <c r="MCN7" s="14"/>
      <c r="MCO7" s="14"/>
      <c r="MCP7" s="14"/>
      <c r="MCQ7" s="14"/>
      <c r="MCR7" s="15"/>
      <c r="MCS7" s="17"/>
      <c r="MCT7" s="12"/>
      <c r="MCU7" s="12"/>
      <c r="MCV7" s="22"/>
      <c r="MCW7" s="16"/>
      <c r="MCX7" s="12"/>
      <c r="MCY7" s="12"/>
      <c r="MCZ7" s="16"/>
      <c r="MDA7" s="14"/>
      <c r="MDC7" s="15"/>
      <c r="MDD7" s="14"/>
      <c r="MDE7" s="14"/>
      <c r="MDF7" s="14"/>
      <c r="MDG7" s="14"/>
      <c r="MDH7" s="15"/>
      <c r="MDI7" s="17"/>
      <c r="MDJ7" s="12"/>
      <c r="MDK7" s="12"/>
      <c r="MDL7" s="22"/>
      <c r="MDM7" s="16"/>
      <c r="MDN7" s="12"/>
      <c r="MDO7" s="12"/>
      <c r="MDP7" s="16"/>
      <c r="MDQ7" s="14"/>
      <c r="MDS7" s="15"/>
      <c r="MDT7" s="14"/>
      <c r="MDU7" s="14"/>
      <c r="MDV7" s="14"/>
      <c r="MDW7" s="14"/>
      <c r="MDX7" s="15"/>
      <c r="MDY7" s="17"/>
      <c r="MDZ7" s="12"/>
      <c r="MEA7" s="12"/>
      <c r="MEB7" s="22"/>
      <c r="MEC7" s="16"/>
      <c r="MED7" s="12"/>
      <c r="MEE7" s="12"/>
      <c r="MEF7" s="16"/>
      <c r="MEG7" s="14"/>
      <c r="MEI7" s="15"/>
      <c r="MEJ7" s="14"/>
      <c r="MEK7" s="14"/>
      <c r="MEL7" s="14"/>
      <c r="MEM7" s="14"/>
      <c r="MEN7" s="15"/>
      <c r="MEO7" s="17"/>
      <c r="MEP7" s="12"/>
      <c r="MEQ7" s="12"/>
      <c r="MER7" s="22"/>
      <c r="MES7" s="16"/>
      <c r="MET7" s="12"/>
      <c r="MEU7" s="12"/>
      <c r="MEV7" s="16"/>
      <c r="MEW7" s="14"/>
      <c r="MEY7" s="15"/>
      <c r="MEZ7" s="14"/>
      <c r="MFA7" s="14"/>
      <c r="MFB7" s="14"/>
      <c r="MFC7" s="14"/>
      <c r="MFD7" s="15"/>
      <c r="MFE7" s="17"/>
      <c r="MFF7" s="12"/>
      <c r="MFG7" s="12"/>
      <c r="MFH7" s="22"/>
      <c r="MFI7" s="16"/>
      <c r="MFJ7" s="12"/>
      <c r="MFK7" s="12"/>
      <c r="MFL7" s="16"/>
      <c r="MFM7" s="14"/>
      <c r="MFO7" s="15"/>
      <c r="MFP7" s="14"/>
      <c r="MFQ7" s="14"/>
      <c r="MFR7" s="14"/>
      <c r="MFS7" s="14"/>
      <c r="MFT7" s="15"/>
      <c r="MFU7" s="17"/>
      <c r="MFV7" s="12"/>
      <c r="MFW7" s="12"/>
      <c r="MFX7" s="22"/>
      <c r="MFY7" s="16"/>
      <c r="MFZ7" s="12"/>
      <c r="MGA7" s="12"/>
      <c r="MGB7" s="16"/>
      <c r="MGC7" s="14"/>
      <c r="MGE7" s="15"/>
      <c r="MGF7" s="14"/>
      <c r="MGG7" s="14"/>
      <c r="MGH7" s="14"/>
      <c r="MGI7" s="14"/>
      <c r="MGJ7" s="15"/>
      <c r="MGK7" s="17"/>
      <c r="MGL7" s="12"/>
      <c r="MGM7" s="12"/>
      <c r="MGN7" s="22"/>
      <c r="MGO7" s="16"/>
      <c r="MGP7" s="12"/>
      <c r="MGQ7" s="12"/>
      <c r="MGR7" s="16"/>
      <c r="MGS7" s="14"/>
      <c r="MGU7" s="15"/>
      <c r="MGV7" s="14"/>
      <c r="MGW7" s="14"/>
      <c r="MGX7" s="14"/>
      <c r="MGY7" s="14"/>
      <c r="MGZ7" s="15"/>
      <c r="MHA7" s="17"/>
      <c r="MHB7" s="12"/>
      <c r="MHC7" s="12"/>
      <c r="MHD7" s="22"/>
      <c r="MHE7" s="16"/>
      <c r="MHF7" s="12"/>
      <c r="MHG7" s="12"/>
      <c r="MHH7" s="16"/>
      <c r="MHI7" s="14"/>
      <c r="MHK7" s="15"/>
      <c r="MHL7" s="14"/>
      <c r="MHM7" s="14"/>
      <c r="MHN7" s="14"/>
      <c r="MHO7" s="14"/>
      <c r="MHP7" s="15"/>
      <c r="MHQ7" s="17"/>
      <c r="MHR7" s="12"/>
      <c r="MHS7" s="12"/>
      <c r="MHT7" s="22"/>
      <c r="MHU7" s="16"/>
      <c r="MHV7" s="12"/>
      <c r="MHW7" s="12"/>
      <c r="MHX7" s="16"/>
      <c r="MHY7" s="14"/>
      <c r="MIA7" s="15"/>
      <c r="MIB7" s="14"/>
      <c r="MIC7" s="14"/>
      <c r="MID7" s="14"/>
      <c r="MIE7" s="14"/>
      <c r="MIF7" s="15"/>
      <c r="MIG7" s="17"/>
      <c r="MIH7" s="12"/>
      <c r="MII7" s="12"/>
      <c r="MIJ7" s="22"/>
      <c r="MIK7" s="16"/>
      <c r="MIL7" s="12"/>
      <c r="MIM7" s="12"/>
      <c r="MIN7" s="16"/>
      <c r="MIO7" s="14"/>
      <c r="MIQ7" s="15"/>
      <c r="MIR7" s="14"/>
      <c r="MIS7" s="14"/>
      <c r="MIT7" s="14"/>
      <c r="MIU7" s="14"/>
      <c r="MIV7" s="15"/>
      <c r="MIW7" s="17"/>
      <c r="MIX7" s="12"/>
      <c r="MIY7" s="12"/>
      <c r="MIZ7" s="22"/>
      <c r="MJA7" s="16"/>
      <c r="MJB7" s="12"/>
      <c r="MJC7" s="12"/>
      <c r="MJD7" s="16"/>
      <c r="MJE7" s="14"/>
      <c r="MJG7" s="15"/>
      <c r="MJH7" s="14"/>
      <c r="MJI7" s="14"/>
      <c r="MJJ7" s="14"/>
      <c r="MJK7" s="14"/>
      <c r="MJL7" s="15"/>
      <c r="MJM7" s="17"/>
      <c r="MJN7" s="12"/>
      <c r="MJO7" s="12"/>
      <c r="MJP7" s="22"/>
      <c r="MJQ7" s="16"/>
      <c r="MJR7" s="12"/>
      <c r="MJS7" s="12"/>
      <c r="MJT7" s="16"/>
      <c r="MJU7" s="14"/>
      <c r="MJW7" s="15"/>
      <c r="MJX7" s="14"/>
      <c r="MJY7" s="14"/>
      <c r="MJZ7" s="14"/>
      <c r="MKA7" s="14"/>
      <c r="MKB7" s="15"/>
      <c r="MKC7" s="17"/>
      <c r="MKD7" s="12"/>
      <c r="MKE7" s="12"/>
      <c r="MKF7" s="22"/>
      <c r="MKG7" s="16"/>
      <c r="MKH7" s="12"/>
      <c r="MKI7" s="12"/>
      <c r="MKJ7" s="16"/>
      <c r="MKK7" s="14"/>
      <c r="MKM7" s="15"/>
      <c r="MKN7" s="14"/>
      <c r="MKO7" s="14"/>
      <c r="MKP7" s="14"/>
      <c r="MKQ7" s="14"/>
      <c r="MKR7" s="15"/>
      <c r="MKS7" s="17"/>
      <c r="MKT7" s="12"/>
      <c r="MKU7" s="12"/>
      <c r="MKV7" s="22"/>
      <c r="MKW7" s="16"/>
      <c r="MKX7" s="12"/>
      <c r="MKY7" s="12"/>
      <c r="MKZ7" s="16"/>
      <c r="MLA7" s="14"/>
      <c r="MLC7" s="15"/>
      <c r="MLD7" s="14"/>
      <c r="MLE7" s="14"/>
      <c r="MLF7" s="14"/>
      <c r="MLG7" s="14"/>
      <c r="MLH7" s="15"/>
      <c r="MLI7" s="17"/>
      <c r="MLJ7" s="12"/>
      <c r="MLK7" s="12"/>
      <c r="MLL7" s="22"/>
      <c r="MLM7" s="16"/>
      <c r="MLN7" s="12"/>
      <c r="MLO7" s="12"/>
      <c r="MLP7" s="16"/>
      <c r="MLQ7" s="14"/>
      <c r="MLS7" s="15"/>
      <c r="MLT7" s="14"/>
      <c r="MLU7" s="14"/>
      <c r="MLV7" s="14"/>
      <c r="MLW7" s="14"/>
      <c r="MLX7" s="15"/>
      <c r="MLY7" s="17"/>
      <c r="MLZ7" s="12"/>
      <c r="MMA7" s="12"/>
      <c r="MMB7" s="22"/>
      <c r="MMC7" s="16"/>
      <c r="MMD7" s="12"/>
      <c r="MME7" s="12"/>
      <c r="MMF7" s="16"/>
      <c r="MMG7" s="14"/>
      <c r="MMI7" s="15"/>
      <c r="MMJ7" s="14"/>
      <c r="MMK7" s="14"/>
      <c r="MML7" s="14"/>
      <c r="MMM7" s="14"/>
      <c r="MMN7" s="15"/>
      <c r="MMO7" s="17"/>
      <c r="MMP7" s="12"/>
      <c r="MMQ7" s="12"/>
      <c r="MMR7" s="22"/>
      <c r="MMS7" s="16"/>
      <c r="MMT7" s="12"/>
      <c r="MMU7" s="12"/>
      <c r="MMV7" s="16"/>
      <c r="MMW7" s="14"/>
      <c r="MMY7" s="15"/>
      <c r="MMZ7" s="14"/>
      <c r="MNA7" s="14"/>
      <c r="MNB7" s="14"/>
      <c r="MNC7" s="14"/>
      <c r="MND7" s="15"/>
      <c r="MNE7" s="17"/>
      <c r="MNF7" s="12"/>
      <c r="MNG7" s="12"/>
      <c r="MNH7" s="22"/>
      <c r="MNI7" s="16"/>
      <c r="MNJ7" s="12"/>
      <c r="MNK7" s="12"/>
      <c r="MNL7" s="16"/>
      <c r="MNM7" s="14"/>
      <c r="MNO7" s="15"/>
      <c r="MNP7" s="14"/>
      <c r="MNQ7" s="14"/>
      <c r="MNR7" s="14"/>
      <c r="MNS7" s="14"/>
      <c r="MNT7" s="15"/>
      <c r="MNU7" s="17"/>
      <c r="MNV7" s="12"/>
      <c r="MNW7" s="12"/>
      <c r="MNX7" s="22"/>
      <c r="MNY7" s="16"/>
      <c r="MNZ7" s="12"/>
      <c r="MOA7" s="12"/>
      <c r="MOB7" s="16"/>
      <c r="MOC7" s="14"/>
      <c r="MOE7" s="15"/>
      <c r="MOF7" s="14"/>
      <c r="MOG7" s="14"/>
      <c r="MOH7" s="14"/>
      <c r="MOI7" s="14"/>
      <c r="MOJ7" s="15"/>
      <c r="MOK7" s="17"/>
      <c r="MOL7" s="12"/>
      <c r="MOM7" s="12"/>
      <c r="MON7" s="22"/>
      <c r="MOO7" s="16"/>
      <c r="MOP7" s="12"/>
      <c r="MOQ7" s="12"/>
      <c r="MOR7" s="16"/>
      <c r="MOS7" s="14"/>
      <c r="MOU7" s="15"/>
      <c r="MOV7" s="14"/>
      <c r="MOW7" s="14"/>
      <c r="MOX7" s="14"/>
      <c r="MOY7" s="14"/>
      <c r="MOZ7" s="15"/>
      <c r="MPA7" s="17"/>
      <c r="MPB7" s="12"/>
      <c r="MPC7" s="12"/>
      <c r="MPD7" s="22"/>
      <c r="MPE7" s="16"/>
      <c r="MPF7" s="12"/>
      <c r="MPG7" s="12"/>
      <c r="MPH7" s="16"/>
      <c r="MPI7" s="14"/>
      <c r="MPK7" s="15"/>
      <c r="MPL7" s="14"/>
      <c r="MPM7" s="14"/>
      <c r="MPN7" s="14"/>
      <c r="MPO7" s="14"/>
      <c r="MPP7" s="15"/>
      <c r="MPQ7" s="17"/>
      <c r="MPR7" s="12"/>
      <c r="MPS7" s="12"/>
      <c r="MPT7" s="22"/>
      <c r="MPU7" s="16"/>
      <c r="MPV7" s="12"/>
      <c r="MPW7" s="12"/>
      <c r="MPX7" s="16"/>
      <c r="MPY7" s="14"/>
      <c r="MQA7" s="15"/>
      <c r="MQB7" s="14"/>
      <c r="MQC7" s="14"/>
      <c r="MQD7" s="14"/>
      <c r="MQE7" s="14"/>
      <c r="MQF7" s="15"/>
      <c r="MQG7" s="17"/>
      <c r="MQH7" s="12"/>
      <c r="MQI7" s="12"/>
      <c r="MQJ7" s="22"/>
      <c r="MQK7" s="16"/>
      <c r="MQL7" s="12"/>
      <c r="MQM7" s="12"/>
      <c r="MQN7" s="16"/>
      <c r="MQO7" s="14"/>
      <c r="MQQ7" s="15"/>
      <c r="MQR7" s="14"/>
      <c r="MQS7" s="14"/>
      <c r="MQT7" s="14"/>
      <c r="MQU7" s="14"/>
      <c r="MQV7" s="15"/>
      <c r="MQW7" s="17"/>
      <c r="MQX7" s="12"/>
      <c r="MQY7" s="12"/>
      <c r="MQZ7" s="22"/>
      <c r="MRA7" s="16"/>
      <c r="MRB7" s="12"/>
      <c r="MRC7" s="12"/>
      <c r="MRD7" s="16"/>
      <c r="MRE7" s="14"/>
      <c r="MRG7" s="15"/>
      <c r="MRH7" s="14"/>
      <c r="MRI7" s="14"/>
      <c r="MRJ7" s="14"/>
      <c r="MRK7" s="14"/>
      <c r="MRL7" s="15"/>
      <c r="MRM7" s="17"/>
      <c r="MRN7" s="12"/>
      <c r="MRO7" s="12"/>
      <c r="MRP7" s="22"/>
      <c r="MRQ7" s="16"/>
      <c r="MRR7" s="12"/>
      <c r="MRS7" s="12"/>
      <c r="MRT7" s="16"/>
      <c r="MRU7" s="14"/>
      <c r="MRW7" s="15"/>
      <c r="MRX7" s="14"/>
      <c r="MRY7" s="14"/>
      <c r="MRZ7" s="14"/>
      <c r="MSA7" s="14"/>
      <c r="MSB7" s="15"/>
      <c r="MSC7" s="17"/>
      <c r="MSD7" s="12"/>
      <c r="MSE7" s="12"/>
      <c r="MSF7" s="22"/>
      <c r="MSG7" s="16"/>
      <c r="MSH7" s="12"/>
      <c r="MSI7" s="12"/>
      <c r="MSJ7" s="16"/>
      <c r="MSK7" s="14"/>
      <c r="MSM7" s="15"/>
      <c r="MSN7" s="14"/>
      <c r="MSO7" s="14"/>
      <c r="MSP7" s="14"/>
      <c r="MSQ7" s="14"/>
      <c r="MSR7" s="15"/>
      <c r="MSS7" s="17"/>
      <c r="MST7" s="12"/>
      <c r="MSU7" s="12"/>
      <c r="MSV7" s="22"/>
      <c r="MSW7" s="16"/>
      <c r="MSX7" s="12"/>
      <c r="MSY7" s="12"/>
      <c r="MSZ7" s="16"/>
      <c r="MTA7" s="14"/>
      <c r="MTC7" s="15"/>
      <c r="MTD7" s="14"/>
      <c r="MTE7" s="14"/>
      <c r="MTF7" s="14"/>
      <c r="MTG7" s="14"/>
      <c r="MTH7" s="15"/>
      <c r="MTI7" s="17"/>
      <c r="MTJ7" s="12"/>
      <c r="MTK7" s="12"/>
      <c r="MTL7" s="22"/>
      <c r="MTM7" s="16"/>
      <c r="MTN7" s="12"/>
      <c r="MTO7" s="12"/>
      <c r="MTP7" s="16"/>
      <c r="MTQ7" s="14"/>
      <c r="MTS7" s="15"/>
      <c r="MTT7" s="14"/>
      <c r="MTU7" s="14"/>
      <c r="MTV7" s="14"/>
      <c r="MTW7" s="14"/>
      <c r="MTX7" s="15"/>
      <c r="MTY7" s="17"/>
      <c r="MTZ7" s="12"/>
      <c r="MUA7" s="12"/>
      <c r="MUB7" s="22"/>
      <c r="MUC7" s="16"/>
      <c r="MUD7" s="12"/>
      <c r="MUE7" s="12"/>
      <c r="MUF7" s="16"/>
      <c r="MUG7" s="14"/>
      <c r="MUI7" s="15"/>
      <c r="MUJ7" s="14"/>
      <c r="MUK7" s="14"/>
      <c r="MUL7" s="14"/>
      <c r="MUM7" s="14"/>
      <c r="MUN7" s="15"/>
      <c r="MUO7" s="17"/>
      <c r="MUP7" s="12"/>
      <c r="MUQ7" s="12"/>
      <c r="MUR7" s="22"/>
      <c r="MUS7" s="16"/>
      <c r="MUT7" s="12"/>
      <c r="MUU7" s="12"/>
      <c r="MUV7" s="16"/>
      <c r="MUW7" s="14"/>
      <c r="MUY7" s="15"/>
      <c r="MUZ7" s="14"/>
      <c r="MVA7" s="14"/>
      <c r="MVB7" s="14"/>
      <c r="MVC7" s="14"/>
      <c r="MVD7" s="15"/>
      <c r="MVE7" s="17"/>
      <c r="MVF7" s="12"/>
      <c r="MVG7" s="12"/>
      <c r="MVH7" s="22"/>
      <c r="MVI7" s="16"/>
      <c r="MVJ7" s="12"/>
      <c r="MVK7" s="12"/>
      <c r="MVL7" s="16"/>
      <c r="MVM7" s="14"/>
      <c r="MVO7" s="15"/>
      <c r="MVP7" s="14"/>
      <c r="MVQ7" s="14"/>
      <c r="MVR7" s="14"/>
      <c r="MVS7" s="14"/>
      <c r="MVT7" s="15"/>
      <c r="MVU7" s="17"/>
      <c r="MVV7" s="12"/>
      <c r="MVW7" s="12"/>
      <c r="MVX7" s="22"/>
      <c r="MVY7" s="16"/>
      <c r="MVZ7" s="12"/>
      <c r="MWA7" s="12"/>
      <c r="MWB7" s="16"/>
      <c r="MWC7" s="14"/>
      <c r="MWE7" s="15"/>
      <c r="MWF7" s="14"/>
      <c r="MWG7" s="14"/>
      <c r="MWH7" s="14"/>
      <c r="MWI7" s="14"/>
      <c r="MWJ7" s="15"/>
      <c r="MWK7" s="17"/>
      <c r="MWL7" s="12"/>
      <c r="MWM7" s="12"/>
      <c r="MWN7" s="22"/>
      <c r="MWO7" s="16"/>
      <c r="MWP7" s="12"/>
      <c r="MWQ7" s="12"/>
      <c r="MWR7" s="16"/>
      <c r="MWS7" s="14"/>
      <c r="MWU7" s="15"/>
      <c r="MWV7" s="14"/>
      <c r="MWW7" s="14"/>
      <c r="MWX7" s="14"/>
      <c r="MWY7" s="14"/>
      <c r="MWZ7" s="15"/>
      <c r="MXA7" s="17"/>
      <c r="MXB7" s="12"/>
      <c r="MXC7" s="12"/>
      <c r="MXD7" s="22"/>
      <c r="MXE7" s="16"/>
      <c r="MXF7" s="12"/>
      <c r="MXG7" s="12"/>
      <c r="MXH7" s="16"/>
      <c r="MXI7" s="14"/>
      <c r="MXK7" s="15"/>
      <c r="MXL7" s="14"/>
      <c r="MXM7" s="14"/>
      <c r="MXN7" s="14"/>
      <c r="MXO7" s="14"/>
      <c r="MXP7" s="15"/>
      <c r="MXQ7" s="17"/>
      <c r="MXR7" s="12"/>
      <c r="MXS7" s="12"/>
      <c r="MXT7" s="22"/>
      <c r="MXU7" s="16"/>
      <c r="MXV7" s="12"/>
      <c r="MXW7" s="12"/>
      <c r="MXX7" s="16"/>
      <c r="MXY7" s="14"/>
      <c r="MYA7" s="15"/>
      <c r="MYB7" s="14"/>
      <c r="MYC7" s="14"/>
      <c r="MYD7" s="14"/>
      <c r="MYE7" s="14"/>
      <c r="MYF7" s="15"/>
      <c r="MYG7" s="17"/>
      <c r="MYH7" s="12"/>
      <c r="MYI7" s="12"/>
      <c r="MYJ7" s="22"/>
      <c r="MYK7" s="16"/>
      <c r="MYL7" s="12"/>
      <c r="MYM7" s="12"/>
      <c r="MYN7" s="16"/>
      <c r="MYO7" s="14"/>
      <c r="MYQ7" s="15"/>
      <c r="MYR7" s="14"/>
      <c r="MYS7" s="14"/>
      <c r="MYT7" s="14"/>
      <c r="MYU7" s="14"/>
      <c r="MYV7" s="15"/>
      <c r="MYW7" s="17"/>
      <c r="MYX7" s="12"/>
      <c r="MYY7" s="12"/>
      <c r="MYZ7" s="22"/>
      <c r="MZA7" s="16"/>
      <c r="MZB7" s="12"/>
      <c r="MZC7" s="12"/>
      <c r="MZD7" s="16"/>
      <c r="MZE7" s="14"/>
      <c r="MZG7" s="15"/>
      <c r="MZH7" s="14"/>
      <c r="MZI7" s="14"/>
      <c r="MZJ7" s="14"/>
      <c r="MZK7" s="14"/>
      <c r="MZL7" s="15"/>
      <c r="MZM7" s="17"/>
      <c r="MZN7" s="12"/>
      <c r="MZO7" s="12"/>
      <c r="MZP7" s="22"/>
      <c r="MZQ7" s="16"/>
      <c r="MZR7" s="12"/>
      <c r="MZS7" s="12"/>
      <c r="MZT7" s="16"/>
      <c r="MZU7" s="14"/>
      <c r="MZW7" s="15"/>
      <c r="MZX7" s="14"/>
      <c r="MZY7" s="14"/>
      <c r="MZZ7" s="14"/>
      <c r="NAA7" s="14"/>
      <c r="NAB7" s="15"/>
      <c r="NAC7" s="17"/>
      <c r="NAD7" s="12"/>
      <c r="NAE7" s="12"/>
      <c r="NAF7" s="22"/>
      <c r="NAG7" s="16"/>
      <c r="NAH7" s="12"/>
      <c r="NAI7" s="12"/>
      <c r="NAJ7" s="16"/>
      <c r="NAK7" s="14"/>
      <c r="NAM7" s="15"/>
      <c r="NAN7" s="14"/>
      <c r="NAO7" s="14"/>
      <c r="NAP7" s="14"/>
      <c r="NAQ7" s="14"/>
      <c r="NAR7" s="15"/>
      <c r="NAS7" s="17"/>
      <c r="NAT7" s="12"/>
      <c r="NAU7" s="12"/>
      <c r="NAV7" s="22"/>
      <c r="NAW7" s="16"/>
      <c r="NAX7" s="12"/>
      <c r="NAY7" s="12"/>
      <c r="NAZ7" s="16"/>
      <c r="NBA7" s="14"/>
      <c r="NBC7" s="15"/>
      <c r="NBD7" s="14"/>
      <c r="NBE7" s="14"/>
      <c r="NBF7" s="14"/>
      <c r="NBG7" s="14"/>
      <c r="NBH7" s="15"/>
      <c r="NBI7" s="17"/>
      <c r="NBJ7" s="12"/>
      <c r="NBK7" s="12"/>
      <c r="NBL7" s="22"/>
      <c r="NBM7" s="16"/>
      <c r="NBN7" s="12"/>
      <c r="NBO7" s="12"/>
      <c r="NBP7" s="16"/>
      <c r="NBQ7" s="14"/>
      <c r="NBS7" s="15"/>
      <c r="NBT7" s="14"/>
      <c r="NBU7" s="14"/>
      <c r="NBV7" s="14"/>
      <c r="NBW7" s="14"/>
      <c r="NBX7" s="15"/>
      <c r="NBY7" s="17"/>
      <c r="NBZ7" s="12"/>
      <c r="NCA7" s="12"/>
      <c r="NCB7" s="22"/>
      <c r="NCC7" s="16"/>
      <c r="NCD7" s="12"/>
      <c r="NCE7" s="12"/>
      <c r="NCF7" s="16"/>
      <c r="NCG7" s="14"/>
      <c r="NCI7" s="15"/>
      <c r="NCJ7" s="14"/>
      <c r="NCK7" s="14"/>
      <c r="NCL7" s="14"/>
      <c r="NCM7" s="14"/>
      <c r="NCN7" s="15"/>
      <c r="NCO7" s="17"/>
      <c r="NCP7" s="12"/>
      <c r="NCQ7" s="12"/>
      <c r="NCR7" s="22"/>
      <c r="NCS7" s="16"/>
      <c r="NCT7" s="12"/>
      <c r="NCU7" s="12"/>
      <c r="NCV7" s="16"/>
      <c r="NCW7" s="14"/>
      <c r="NCY7" s="15"/>
      <c r="NCZ7" s="14"/>
      <c r="NDA7" s="14"/>
      <c r="NDB7" s="14"/>
      <c r="NDC7" s="14"/>
      <c r="NDD7" s="15"/>
      <c r="NDE7" s="17"/>
      <c r="NDF7" s="12"/>
      <c r="NDG7" s="12"/>
      <c r="NDH7" s="22"/>
      <c r="NDI7" s="16"/>
      <c r="NDJ7" s="12"/>
      <c r="NDK7" s="12"/>
      <c r="NDL7" s="16"/>
      <c r="NDM7" s="14"/>
      <c r="NDO7" s="15"/>
      <c r="NDP7" s="14"/>
      <c r="NDQ7" s="14"/>
      <c r="NDR7" s="14"/>
      <c r="NDS7" s="14"/>
      <c r="NDT7" s="15"/>
      <c r="NDU7" s="17"/>
      <c r="NDV7" s="12"/>
      <c r="NDW7" s="12"/>
      <c r="NDX7" s="22"/>
      <c r="NDY7" s="16"/>
      <c r="NDZ7" s="12"/>
      <c r="NEA7" s="12"/>
      <c r="NEB7" s="16"/>
      <c r="NEC7" s="14"/>
      <c r="NEE7" s="15"/>
      <c r="NEF7" s="14"/>
      <c r="NEG7" s="14"/>
      <c r="NEH7" s="14"/>
      <c r="NEI7" s="14"/>
      <c r="NEJ7" s="15"/>
      <c r="NEK7" s="17"/>
      <c r="NEL7" s="12"/>
      <c r="NEM7" s="12"/>
      <c r="NEN7" s="22"/>
      <c r="NEO7" s="16"/>
      <c r="NEP7" s="12"/>
      <c r="NEQ7" s="12"/>
      <c r="NER7" s="16"/>
      <c r="NES7" s="14"/>
      <c r="NEU7" s="15"/>
      <c r="NEV7" s="14"/>
      <c r="NEW7" s="14"/>
      <c r="NEX7" s="14"/>
      <c r="NEY7" s="14"/>
      <c r="NEZ7" s="15"/>
      <c r="NFA7" s="17"/>
      <c r="NFB7" s="12"/>
      <c r="NFC7" s="12"/>
      <c r="NFD7" s="22"/>
      <c r="NFE7" s="16"/>
      <c r="NFF7" s="12"/>
      <c r="NFG7" s="12"/>
      <c r="NFH7" s="16"/>
      <c r="NFI7" s="14"/>
      <c r="NFK7" s="15"/>
      <c r="NFL7" s="14"/>
      <c r="NFM7" s="14"/>
      <c r="NFN7" s="14"/>
      <c r="NFO7" s="14"/>
      <c r="NFP7" s="15"/>
      <c r="NFQ7" s="17"/>
      <c r="NFR7" s="12"/>
      <c r="NFS7" s="12"/>
      <c r="NFT7" s="22"/>
      <c r="NFU7" s="16"/>
      <c r="NFV7" s="12"/>
      <c r="NFW7" s="12"/>
      <c r="NFX7" s="16"/>
      <c r="NFY7" s="14"/>
      <c r="NGA7" s="15"/>
      <c r="NGB7" s="14"/>
      <c r="NGC7" s="14"/>
      <c r="NGD7" s="14"/>
      <c r="NGE7" s="14"/>
      <c r="NGF7" s="15"/>
      <c r="NGG7" s="17"/>
      <c r="NGH7" s="12"/>
      <c r="NGI7" s="12"/>
      <c r="NGJ7" s="22"/>
      <c r="NGK7" s="16"/>
      <c r="NGL7" s="12"/>
      <c r="NGM7" s="12"/>
      <c r="NGN7" s="16"/>
      <c r="NGO7" s="14"/>
      <c r="NGQ7" s="15"/>
      <c r="NGR7" s="14"/>
      <c r="NGS7" s="14"/>
      <c r="NGT7" s="14"/>
      <c r="NGU7" s="14"/>
      <c r="NGV7" s="15"/>
      <c r="NGW7" s="17"/>
      <c r="NGX7" s="12"/>
      <c r="NGY7" s="12"/>
      <c r="NGZ7" s="22"/>
      <c r="NHA7" s="16"/>
      <c r="NHB7" s="12"/>
      <c r="NHC7" s="12"/>
      <c r="NHD7" s="16"/>
      <c r="NHE7" s="14"/>
      <c r="NHG7" s="15"/>
      <c r="NHH7" s="14"/>
      <c r="NHI7" s="14"/>
      <c r="NHJ7" s="14"/>
      <c r="NHK7" s="14"/>
      <c r="NHL7" s="15"/>
      <c r="NHM7" s="17"/>
      <c r="NHN7" s="12"/>
      <c r="NHO7" s="12"/>
      <c r="NHP7" s="22"/>
      <c r="NHQ7" s="16"/>
      <c r="NHR7" s="12"/>
      <c r="NHS7" s="12"/>
      <c r="NHT7" s="16"/>
      <c r="NHU7" s="14"/>
      <c r="NHW7" s="15"/>
      <c r="NHX7" s="14"/>
      <c r="NHY7" s="14"/>
      <c r="NHZ7" s="14"/>
      <c r="NIA7" s="14"/>
      <c r="NIB7" s="15"/>
      <c r="NIC7" s="17"/>
      <c r="NID7" s="12"/>
      <c r="NIE7" s="12"/>
      <c r="NIF7" s="22"/>
      <c r="NIG7" s="16"/>
      <c r="NIH7" s="12"/>
      <c r="NII7" s="12"/>
      <c r="NIJ7" s="16"/>
      <c r="NIK7" s="14"/>
      <c r="NIM7" s="15"/>
      <c r="NIN7" s="14"/>
      <c r="NIO7" s="14"/>
      <c r="NIP7" s="14"/>
      <c r="NIQ7" s="14"/>
      <c r="NIR7" s="15"/>
      <c r="NIS7" s="17"/>
      <c r="NIT7" s="12"/>
      <c r="NIU7" s="12"/>
      <c r="NIV7" s="22"/>
      <c r="NIW7" s="16"/>
      <c r="NIX7" s="12"/>
      <c r="NIY7" s="12"/>
      <c r="NIZ7" s="16"/>
      <c r="NJA7" s="14"/>
      <c r="NJC7" s="15"/>
      <c r="NJD7" s="14"/>
      <c r="NJE7" s="14"/>
      <c r="NJF7" s="14"/>
      <c r="NJG7" s="14"/>
      <c r="NJH7" s="15"/>
      <c r="NJI7" s="17"/>
      <c r="NJJ7" s="12"/>
      <c r="NJK7" s="12"/>
      <c r="NJL7" s="22"/>
      <c r="NJM7" s="16"/>
      <c r="NJN7" s="12"/>
      <c r="NJO7" s="12"/>
      <c r="NJP7" s="16"/>
      <c r="NJQ7" s="14"/>
      <c r="NJS7" s="15"/>
      <c r="NJT7" s="14"/>
      <c r="NJU7" s="14"/>
      <c r="NJV7" s="14"/>
      <c r="NJW7" s="14"/>
      <c r="NJX7" s="15"/>
      <c r="NJY7" s="17"/>
      <c r="NJZ7" s="12"/>
      <c r="NKA7" s="12"/>
      <c r="NKB7" s="22"/>
      <c r="NKC7" s="16"/>
      <c r="NKD7" s="12"/>
      <c r="NKE7" s="12"/>
      <c r="NKF7" s="16"/>
      <c r="NKG7" s="14"/>
      <c r="NKI7" s="15"/>
      <c r="NKJ7" s="14"/>
      <c r="NKK7" s="14"/>
      <c r="NKL7" s="14"/>
      <c r="NKM7" s="14"/>
      <c r="NKN7" s="15"/>
      <c r="NKO7" s="17"/>
      <c r="NKP7" s="12"/>
      <c r="NKQ7" s="12"/>
      <c r="NKR7" s="22"/>
      <c r="NKS7" s="16"/>
      <c r="NKT7" s="12"/>
      <c r="NKU7" s="12"/>
      <c r="NKV7" s="16"/>
      <c r="NKW7" s="14"/>
      <c r="NKY7" s="15"/>
      <c r="NKZ7" s="14"/>
      <c r="NLA7" s="14"/>
      <c r="NLB7" s="14"/>
      <c r="NLC7" s="14"/>
      <c r="NLD7" s="15"/>
      <c r="NLE7" s="17"/>
      <c r="NLF7" s="12"/>
      <c r="NLG7" s="12"/>
      <c r="NLH7" s="22"/>
      <c r="NLI7" s="16"/>
      <c r="NLJ7" s="12"/>
      <c r="NLK7" s="12"/>
      <c r="NLL7" s="16"/>
      <c r="NLM7" s="14"/>
      <c r="NLO7" s="15"/>
      <c r="NLP7" s="14"/>
      <c r="NLQ7" s="14"/>
      <c r="NLR7" s="14"/>
      <c r="NLS7" s="14"/>
      <c r="NLT7" s="15"/>
      <c r="NLU7" s="17"/>
      <c r="NLV7" s="12"/>
      <c r="NLW7" s="12"/>
      <c r="NLX7" s="22"/>
      <c r="NLY7" s="16"/>
      <c r="NLZ7" s="12"/>
      <c r="NMA7" s="12"/>
      <c r="NMB7" s="16"/>
      <c r="NMC7" s="14"/>
      <c r="NME7" s="15"/>
      <c r="NMF7" s="14"/>
      <c r="NMG7" s="14"/>
      <c r="NMH7" s="14"/>
      <c r="NMI7" s="14"/>
      <c r="NMJ7" s="15"/>
      <c r="NMK7" s="17"/>
      <c r="NML7" s="12"/>
      <c r="NMM7" s="12"/>
      <c r="NMN7" s="22"/>
      <c r="NMO7" s="16"/>
      <c r="NMP7" s="12"/>
      <c r="NMQ7" s="12"/>
      <c r="NMR7" s="16"/>
      <c r="NMS7" s="14"/>
      <c r="NMU7" s="15"/>
      <c r="NMV7" s="14"/>
      <c r="NMW7" s="14"/>
      <c r="NMX7" s="14"/>
      <c r="NMY7" s="14"/>
      <c r="NMZ7" s="15"/>
      <c r="NNA7" s="17"/>
      <c r="NNB7" s="12"/>
      <c r="NNC7" s="12"/>
      <c r="NND7" s="22"/>
      <c r="NNE7" s="16"/>
      <c r="NNF7" s="12"/>
      <c r="NNG7" s="12"/>
      <c r="NNH7" s="16"/>
      <c r="NNI7" s="14"/>
      <c r="NNK7" s="15"/>
      <c r="NNL7" s="14"/>
      <c r="NNM7" s="14"/>
      <c r="NNN7" s="14"/>
      <c r="NNO7" s="14"/>
      <c r="NNP7" s="15"/>
      <c r="NNQ7" s="17"/>
      <c r="NNR7" s="12"/>
      <c r="NNS7" s="12"/>
      <c r="NNT7" s="22"/>
      <c r="NNU7" s="16"/>
      <c r="NNV7" s="12"/>
      <c r="NNW7" s="12"/>
      <c r="NNX7" s="16"/>
      <c r="NNY7" s="14"/>
      <c r="NOA7" s="15"/>
      <c r="NOB7" s="14"/>
      <c r="NOC7" s="14"/>
      <c r="NOD7" s="14"/>
      <c r="NOE7" s="14"/>
      <c r="NOF7" s="15"/>
      <c r="NOG7" s="17"/>
      <c r="NOH7" s="12"/>
      <c r="NOI7" s="12"/>
      <c r="NOJ7" s="22"/>
      <c r="NOK7" s="16"/>
      <c r="NOL7" s="12"/>
      <c r="NOM7" s="12"/>
      <c r="NON7" s="16"/>
      <c r="NOO7" s="14"/>
      <c r="NOQ7" s="15"/>
      <c r="NOR7" s="14"/>
      <c r="NOS7" s="14"/>
      <c r="NOT7" s="14"/>
      <c r="NOU7" s="14"/>
      <c r="NOV7" s="15"/>
      <c r="NOW7" s="17"/>
      <c r="NOX7" s="12"/>
      <c r="NOY7" s="12"/>
      <c r="NOZ7" s="22"/>
      <c r="NPA7" s="16"/>
      <c r="NPB7" s="12"/>
      <c r="NPC7" s="12"/>
      <c r="NPD7" s="16"/>
      <c r="NPE7" s="14"/>
      <c r="NPG7" s="15"/>
      <c r="NPH7" s="14"/>
      <c r="NPI7" s="14"/>
      <c r="NPJ7" s="14"/>
      <c r="NPK7" s="14"/>
      <c r="NPL7" s="15"/>
      <c r="NPM7" s="17"/>
      <c r="NPN7" s="12"/>
      <c r="NPO7" s="12"/>
      <c r="NPP7" s="22"/>
      <c r="NPQ7" s="16"/>
      <c r="NPR7" s="12"/>
      <c r="NPS7" s="12"/>
      <c r="NPT7" s="16"/>
      <c r="NPU7" s="14"/>
      <c r="NPW7" s="15"/>
      <c r="NPX7" s="14"/>
      <c r="NPY7" s="14"/>
      <c r="NPZ7" s="14"/>
      <c r="NQA7" s="14"/>
      <c r="NQB7" s="15"/>
      <c r="NQC7" s="17"/>
      <c r="NQD7" s="12"/>
      <c r="NQE7" s="12"/>
      <c r="NQF7" s="22"/>
      <c r="NQG7" s="16"/>
      <c r="NQH7" s="12"/>
      <c r="NQI7" s="12"/>
      <c r="NQJ7" s="16"/>
      <c r="NQK7" s="14"/>
      <c r="NQM7" s="15"/>
      <c r="NQN7" s="14"/>
      <c r="NQO7" s="14"/>
      <c r="NQP7" s="14"/>
      <c r="NQQ7" s="14"/>
      <c r="NQR7" s="15"/>
      <c r="NQS7" s="17"/>
      <c r="NQT7" s="12"/>
      <c r="NQU7" s="12"/>
      <c r="NQV7" s="22"/>
      <c r="NQW7" s="16"/>
      <c r="NQX7" s="12"/>
      <c r="NQY7" s="12"/>
      <c r="NQZ7" s="16"/>
      <c r="NRA7" s="14"/>
      <c r="NRC7" s="15"/>
      <c r="NRD7" s="14"/>
      <c r="NRE7" s="14"/>
      <c r="NRF7" s="14"/>
      <c r="NRG7" s="14"/>
      <c r="NRH7" s="15"/>
      <c r="NRI7" s="17"/>
      <c r="NRJ7" s="12"/>
      <c r="NRK7" s="12"/>
      <c r="NRL7" s="22"/>
      <c r="NRM7" s="16"/>
      <c r="NRN7" s="12"/>
      <c r="NRO7" s="12"/>
      <c r="NRP7" s="16"/>
      <c r="NRQ7" s="14"/>
      <c r="NRS7" s="15"/>
      <c r="NRT7" s="14"/>
      <c r="NRU7" s="14"/>
      <c r="NRV7" s="14"/>
      <c r="NRW7" s="14"/>
      <c r="NRX7" s="15"/>
      <c r="NRY7" s="17"/>
      <c r="NRZ7" s="12"/>
      <c r="NSA7" s="12"/>
      <c r="NSB7" s="22"/>
      <c r="NSC7" s="16"/>
      <c r="NSD7" s="12"/>
      <c r="NSE7" s="12"/>
      <c r="NSF7" s="16"/>
      <c r="NSG7" s="14"/>
      <c r="NSI7" s="15"/>
      <c r="NSJ7" s="14"/>
      <c r="NSK7" s="14"/>
      <c r="NSL7" s="14"/>
      <c r="NSM7" s="14"/>
      <c r="NSN7" s="15"/>
      <c r="NSO7" s="17"/>
      <c r="NSP7" s="12"/>
      <c r="NSQ7" s="12"/>
      <c r="NSR7" s="22"/>
      <c r="NSS7" s="16"/>
      <c r="NST7" s="12"/>
      <c r="NSU7" s="12"/>
      <c r="NSV7" s="16"/>
      <c r="NSW7" s="14"/>
      <c r="NSY7" s="15"/>
      <c r="NSZ7" s="14"/>
      <c r="NTA7" s="14"/>
      <c r="NTB7" s="14"/>
      <c r="NTC7" s="14"/>
      <c r="NTD7" s="15"/>
      <c r="NTE7" s="17"/>
      <c r="NTF7" s="12"/>
      <c r="NTG7" s="12"/>
      <c r="NTH7" s="22"/>
      <c r="NTI7" s="16"/>
      <c r="NTJ7" s="12"/>
      <c r="NTK7" s="12"/>
      <c r="NTL7" s="16"/>
      <c r="NTM7" s="14"/>
      <c r="NTO7" s="15"/>
      <c r="NTP7" s="14"/>
      <c r="NTQ7" s="14"/>
      <c r="NTR7" s="14"/>
      <c r="NTS7" s="14"/>
      <c r="NTT7" s="15"/>
      <c r="NTU7" s="17"/>
      <c r="NTV7" s="12"/>
      <c r="NTW7" s="12"/>
      <c r="NTX7" s="22"/>
      <c r="NTY7" s="16"/>
      <c r="NTZ7" s="12"/>
      <c r="NUA7" s="12"/>
      <c r="NUB7" s="16"/>
      <c r="NUC7" s="14"/>
      <c r="NUE7" s="15"/>
      <c r="NUF7" s="14"/>
      <c r="NUG7" s="14"/>
      <c r="NUH7" s="14"/>
      <c r="NUI7" s="14"/>
      <c r="NUJ7" s="15"/>
      <c r="NUK7" s="17"/>
      <c r="NUL7" s="12"/>
      <c r="NUM7" s="12"/>
      <c r="NUN7" s="22"/>
      <c r="NUO7" s="16"/>
      <c r="NUP7" s="12"/>
      <c r="NUQ7" s="12"/>
      <c r="NUR7" s="16"/>
      <c r="NUS7" s="14"/>
      <c r="NUU7" s="15"/>
      <c r="NUV7" s="14"/>
      <c r="NUW7" s="14"/>
      <c r="NUX7" s="14"/>
      <c r="NUY7" s="14"/>
      <c r="NUZ7" s="15"/>
      <c r="NVA7" s="17"/>
      <c r="NVB7" s="12"/>
      <c r="NVC7" s="12"/>
      <c r="NVD7" s="22"/>
      <c r="NVE7" s="16"/>
      <c r="NVF7" s="12"/>
      <c r="NVG7" s="12"/>
      <c r="NVH7" s="16"/>
      <c r="NVI7" s="14"/>
      <c r="NVK7" s="15"/>
      <c r="NVL7" s="14"/>
      <c r="NVM7" s="14"/>
      <c r="NVN7" s="14"/>
      <c r="NVO7" s="14"/>
      <c r="NVP7" s="15"/>
      <c r="NVQ7" s="17"/>
      <c r="NVR7" s="12"/>
      <c r="NVS7" s="12"/>
      <c r="NVT7" s="22"/>
      <c r="NVU7" s="16"/>
      <c r="NVV7" s="12"/>
      <c r="NVW7" s="12"/>
      <c r="NVX7" s="16"/>
      <c r="NVY7" s="14"/>
      <c r="NWA7" s="15"/>
      <c r="NWB7" s="14"/>
      <c r="NWC7" s="14"/>
      <c r="NWD7" s="14"/>
      <c r="NWE7" s="14"/>
      <c r="NWF7" s="15"/>
      <c r="NWG7" s="17"/>
      <c r="NWH7" s="12"/>
      <c r="NWI7" s="12"/>
      <c r="NWJ7" s="22"/>
      <c r="NWK7" s="16"/>
      <c r="NWL7" s="12"/>
      <c r="NWM7" s="12"/>
      <c r="NWN7" s="16"/>
      <c r="NWO7" s="14"/>
      <c r="NWQ7" s="15"/>
      <c r="NWR7" s="14"/>
      <c r="NWS7" s="14"/>
      <c r="NWT7" s="14"/>
      <c r="NWU7" s="14"/>
      <c r="NWV7" s="15"/>
      <c r="NWW7" s="17"/>
      <c r="NWX7" s="12"/>
      <c r="NWY7" s="12"/>
      <c r="NWZ7" s="22"/>
      <c r="NXA7" s="16"/>
      <c r="NXB7" s="12"/>
      <c r="NXC7" s="12"/>
      <c r="NXD7" s="16"/>
      <c r="NXE7" s="14"/>
      <c r="NXG7" s="15"/>
      <c r="NXH7" s="14"/>
      <c r="NXI7" s="14"/>
      <c r="NXJ7" s="14"/>
      <c r="NXK7" s="14"/>
      <c r="NXL7" s="15"/>
      <c r="NXM7" s="17"/>
      <c r="NXN7" s="12"/>
      <c r="NXO7" s="12"/>
      <c r="NXP7" s="22"/>
      <c r="NXQ7" s="16"/>
      <c r="NXR7" s="12"/>
      <c r="NXS7" s="12"/>
      <c r="NXT7" s="16"/>
      <c r="NXU7" s="14"/>
      <c r="NXW7" s="15"/>
      <c r="NXX7" s="14"/>
      <c r="NXY7" s="14"/>
      <c r="NXZ7" s="14"/>
      <c r="NYA7" s="14"/>
      <c r="NYB7" s="15"/>
      <c r="NYC7" s="17"/>
      <c r="NYD7" s="12"/>
      <c r="NYE7" s="12"/>
      <c r="NYF7" s="22"/>
      <c r="NYG7" s="16"/>
      <c r="NYH7" s="12"/>
      <c r="NYI7" s="12"/>
      <c r="NYJ7" s="16"/>
      <c r="NYK7" s="14"/>
      <c r="NYM7" s="15"/>
      <c r="NYN7" s="14"/>
      <c r="NYO7" s="14"/>
      <c r="NYP7" s="14"/>
      <c r="NYQ7" s="14"/>
      <c r="NYR7" s="15"/>
      <c r="NYS7" s="17"/>
      <c r="NYT7" s="12"/>
      <c r="NYU7" s="12"/>
      <c r="NYV7" s="22"/>
      <c r="NYW7" s="16"/>
      <c r="NYX7" s="12"/>
      <c r="NYY7" s="12"/>
      <c r="NYZ7" s="16"/>
      <c r="NZA7" s="14"/>
      <c r="NZC7" s="15"/>
      <c r="NZD7" s="14"/>
      <c r="NZE7" s="14"/>
      <c r="NZF7" s="14"/>
      <c r="NZG7" s="14"/>
      <c r="NZH7" s="15"/>
      <c r="NZI7" s="17"/>
      <c r="NZJ7" s="12"/>
      <c r="NZK7" s="12"/>
      <c r="NZL7" s="22"/>
      <c r="NZM7" s="16"/>
      <c r="NZN7" s="12"/>
      <c r="NZO7" s="12"/>
      <c r="NZP7" s="16"/>
      <c r="NZQ7" s="14"/>
      <c r="NZS7" s="15"/>
      <c r="NZT7" s="14"/>
      <c r="NZU7" s="14"/>
      <c r="NZV7" s="14"/>
      <c r="NZW7" s="14"/>
      <c r="NZX7" s="15"/>
      <c r="NZY7" s="17"/>
      <c r="NZZ7" s="12"/>
      <c r="OAA7" s="12"/>
      <c r="OAB7" s="22"/>
      <c r="OAC7" s="16"/>
      <c r="OAD7" s="12"/>
      <c r="OAE7" s="12"/>
      <c r="OAF7" s="16"/>
      <c r="OAG7" s="14"/>
      <c r="OAI7" s="15"/>
      <c r="OAJ7" s="14"/>
      <c r="OAK7" s="14"/>
      <c r="OAL7" s="14"/>
      <c r="OAM7" s="14"/>
      <c r="OAN7" s="15"/>
      <c r="OAO7" s="17"/>
      <c r="OAP7" s="12"/>
      <c r="OAQ7" s="12"/>
      <c r="OAR7" s="22"/>
      <c r="OAS7" s="16"/>
      <c r="OAT7" s="12"/>
      <c r="OAU7" s="12"/>
      <c r="OAV7" s="16"/>
      <c r="OAW7" s="14"/>
      <c r="OAY7" s="15"/>
      <c r="OAZ7" s="14"/>
      <c r="OBA7" s="14"/>
      <c r="OBB7" s="14"/>
      <c r="OBC7" s="14"/>
      <c r="OBD7" s="15"/>
      <c r="OBE7" s="17"/>
      <c r="OBF7" s="12"/>
      <c r="OBG7" s="12"/>
      <c r="OBH7" s="22"/>
      <c r="OBI7" s="16"/>
      <c r="OBJ7" s="12"/>
      <c r="OBK7" s="12"/>
      <c r="OBL7" s="16"/>
      <c r="OBM7" s="14"/>
      <c r="OBO7" s="15"/>
      <c r="OBP7" s="14"/>
      <c r="OBQ7" s="14"/>
      <c r="OBR7" s="14"/>
      <c r="OBS7" s="14"/>
      <c r="OBT7" s="15"/>
      <c r="OBU7" s="17"/>
      <c r="OBV7" s="12"/>
      <c r="OBW7" s="12"/>
      <c r="OBX7" s="22"/>
      <c r="OBY7" s="16"/>
      <c r="OBZ7" s="12"/>
      <c r="OCA7" s="12"/>
      <c r="OCB7" s="16"/>
      <c r="OCC7" s="14"/>
      <c r="OCE7" s="15"/>
      <c r="OCF7" s="14"/>
      <c r="OCG7" s="14"/>
      <c r="OCH7" s="14"/>
      <c r="OCI7" s="14"/>
      <c r="OCJ7" s="15"/>
      <c r="OCK7" s="17"/>
      <c r="OCL7" s="12"/>
      <c r="OCM7" s="12"/>
      <c r="OCN7" s="22"/>
      <c r="OCO7" s="16"/>
      <c r="OCP7" s="12"/>
      <c r="OCQ7" s="12"/>
      <c r="OCR7" s="16"/>
      <c r="OCS7" s="14"/>
      <c r="OCU7" s="15"/>
      <c r="OCV7" s="14"/>
      <c r="OCW7" s="14"/>
      <c r="OCX7" s="14"/>
      <c r="OCY7" s="14"/>
      <c r="OCZ7" s="15"/>
      <c r="ODA7" s="17"/>
      <c r="ODB7" s="12"/>
      <c r="ODC7" s="12"/>
      <c r="ODD7" s="22"/>
      <c r="ODE7" s="16"/>
      <c r="ODF7" s="12"/>
      <c r="ODG7" s="12"/>
      <c r="ODH7" s="16"/>
      <c r="ODI7" s="14"/>
      <c r="ODK7" s="15"/>
      <c r="ODL7" s="14"/>
      <c r="ODM7" s="14"/>
      <c r="ODN7" s="14"/>
      <c r="ODO7" s="14"/>
      <c r="ODP7" s="15"/>
      <c r="ODQ7" s="17"/>
      <c r="ODR7" s="12"/>
      <c r="ODS7" s="12"/>
      <c r="ODT7" s="22"/>
      <c r="ODU7" s="16"/>
      <c r="ODV7" s="12"/>
      <c r="ODW7" s="12"/>
      <c r="ODX7" s="16"/>
      <c r="ODY7" s="14"/>
      <c r="OEA7" s="15"/>
      <c r="OEB7" s="14"/>
      <c r="OEC7" s="14"/>
      <c r="OED7" s="14"/>
      <c r="OEE7" s="14"/>
      <c r="OEF7" s="15"/>
      <c r="OEG7" s="17"/>
      <c r="OEH7" s="12"/>
      <c r="OEI7" s="12"/>
      <c r="OEJ7" s="22"/>
      <c r="OEK7" s="16"/>
      <c r="OEL7" s="12"/>
      <c r="OEM7" s="12"/>
      <c r="OEN7" s="16"/>
      <c r="OEO7" s="14"/>
      <c r="OEQ7" s="15"/>
      <c r="OER7" s="14"/>
      <c r="OES7" s="14"/>
      <c r="OET7" s="14"/>
      <c r="OEU7" s="14"/>
      <c r="OEV7" s="15"/>
      <c r="OEW7" s="17"/>
      <c r="OEX7" s="12"/>
      <c r="OEY7" s="12"/>
      <c r="OEZ7" s="22"/>
      <c r="OFA7" s="16"/>
      <c r="OFB7" s="12"/>
      <c r="OFC7" s="12"/>
      <c r="OFD7" s="16"/>
      <c r="OFE7" s="14"/>
      <c r="OFG7" s="15"/>
      <c r="OFH7" s="14"/>
      <c r="OFI7" s="14"/>
      <c r="OFJ7" s="14"/>
      <c r="OFK7" s="14"/>
      <c r="OFL7" s="15"/>
      <c r="OFM7" s="17"/>
      <c r="OFN7" s="12"/>
      <c r="OFO7" s="12"/>
      <c r="OFP7" s="22"/>
      <c r="OFQ7" s="16"/>
      <c r="OFR7" s="12"/>
      <c r="OFS7" s="12"/>
      <c r="OFT7" s="16"/>
      <c r="OFU7" s="14"/>
      <c r="OFW7" s="15"/>
      <c r="OFX7" s="14"/>
      <c r="OFY7" s="14"/>
      <c r="OFZ7" s="14"/>
      <c r="OGA7" s="14"/>
      <c r="OGB7" s="15"/>
      <c r="OGC7" s="17"/>
      <c r="OGD7" s="12"/>
      <c r="OGE7" s="12"/>
      <c r="OGF7" s="22"/>
      <c r="OGG7" s="16"/>
      <c r="OGH7" s="12"/>
      <c r="OGI7" s="12"/>
      <c r="OGJ7" s="16"/>
      <c r="OGK7" s="14"/>
      <c r="OGM7" s="15"/>
      <c r="OGN7" s="14"/>
      <c r="OGO7" s="14"/>
      <c r="OGP7" s="14"/>
      <c r="OGQ7" s="14"/>
      <c r="OGR7" s="15"/>
      <c r="OGS7" s="17"/>
      <c r="OGT7" s="12"/>
      <c r="OGU7" s="12"/>
      <c r="OGV7" s="22"/>
      <c r="OGW7" s="16"/>
      <c r="OGX7" s="12"/>
      <c r="OGY7" s="12"/>
      <c r="OGZ7" s="16"/>
      <c r="OHA7" s="14"/>
      <c r="OHC7" s="15"/>
      <c r="OHD7" s="14"/>
      <c r="OHE7" s="14"/>
      <c r="OHF7" s="14"/>
      <c r="OHG7" s="14"/>
      <c r="OHH7" s="15"/>
      <c r="OHI7" s="17"/>
      <c r="OHJ7" s="12"/>
      <c r="OHK7" s="12"/>
      <c r="OHL7" s="22"/>
      <c r="OHM7" s="16"/>
      <c r="OHN7" s="12"/>
      <c r="OHO7" s="12"/>
      <c r="OHP7" s="16"/>
      <c r="OHQ7" s="14"/>
      <c r="OHS7" s="15"/>
      <c r="OHT7" s="14"/>
      <c r="OHU7" s="14"/>
      <c r="OHV7" s="14"/>
      <c r="OHW7" s="14"/>
      <c r="OHX7" s="15"/>
      <c r="OHY7" s="17"/>
      <c r="OHZ7" s="12"/>
      <c r="OIA7" s="12"/>
      <c r="OIB7" s="22"/>
      <c r="OIC7" s="16"/>
      <c r="OID7" s="12"/>
      <c r="OIE7" s="12"/>
      <c r="OIF7" s="16"/>
      <c r="OIG7" s="14"/>
      <c r="OII7" s="15"/>
      <c r="OIJ7" s="14"/>
      <c r="OIK7" s="14"/>
      <c r="OIL7" s="14"/>
      <c r="OIM7" s="14"/>
      <c r="OIN7" s="15"/>
      <c r="OIO7" s="17"/>
      <c r="OIP7" s="12"/>
      <c r="OIQ7" s="12"/>
      <c r="OIR7" s="22"/>
      <c r="OIS7" s="16"/>
      <c r="OIT7" s="12"/>
      <c r="OIU7" s="12"/>
      <c r="OIV7" s="16"/>
      <c r="OIW7" s="14"/>
      <c r="OIY7" s="15"/>
      <c r="OIZ7" s="14"/>
      <c r="OJA7" s="14"/>
      <c r="OJB7" s="14"/>
      <c r="OJC7" s="14"/>
      <c r="OJD7" s="15"/>
      <c r="OJE7" s="17"/>
      <c r="OJF7" s="12"/>
      <c r="OJG7" s="12"/>
      <c r="OJH7" s="22"/>
      <c r="OJI7" s="16"/>
      <c r="OJJ7" s="12"/>
      <c r="OJK7" s="12"/>
      <c r="OJL7" s="16"/>
      <c r="OJM7" s="14"/>
      <c r="OJO7" s="15"/>
      <c r="OJP7" s="14"/>
      <c r="OJQ7" s="14"/>
      <c r="OJR7" s="14"/>
      <c r="OJS7" s="14"/>
      <c r="OJT7" s="15"/>
      <c r="OJU7" s="17"/>
      <c r="OJV7" s="12"/>
      <c r="OJW7" s="12"/>
      <c r="OJX7" s="22"/>
      <c r="OJY7" s="16"/>
      <c r="OJZ7" s="12"/>
      <c r="OKA7" s="12"/>
      <c r="OKB7" s="16"/>
      <c r="OKC7" s="14"/>
      <c r="OKE7" s="15"/>
      <c r="OKF7" s="14"/>
      <c r="OKG7" s="14"/>
      <c r="OKH7" s="14"/>
      <c r="OKI7" s="14"/>
      <c r="OKJ7" s="15"/>
      <c r="OKK7" s="17"/>
      <c r="OKL7" s="12"/>
      <c r="OKM7" s="12"/>
      <c r="OKN7" s="22"/>
      <c r="OKO7" s="16"/>
      <c r="OKP7" s="12"/>
      <c r="OKQ7" s="12"/>
      <c r="OKR7" s="16"/>
      <c r="OKS7" s="14"/>
      <c r="OKU7" s="15"/>
      <c r="OKV7" s="14"/>
      <c r="OKW7" s="14"/>
      <c r="OKX7" s="14"/>
      <c r="OKY7" s="14"/>
      <c r="OKZ7" s="15"/>
      <c r="OLA7" s="17"/>
      <c r="OLB7" s="12"/>
      <c r="OLC7" s="12"/>
      <c r="OLD7" s="22"/>
      <c r="OLE7" s="16"/>
      <c r="OLF7" s="12"/>
      <c r="OLG7" s="12"/>
      <c r="OLH7" s="16"/>
      <c r="OLI7" s="14"/>
      <c r="OLK7" s="15"/>
      <c r="OLL7" s="14"/>
      <c r="OLM7" s="14"/>
      <c r="OLN7" s="14"/>
      <c r="OLO7" s="14"/>
      <c r="OLP7" s="15"/>
      <c r="OLQ7" s="17"/>
      <c r="OLR7" s="12"/>
      <c r="OLS7" s="12"/>
      <c r="OLT7" s="22"/>
      <c r="OLU7" s="16"/>
      <c r="OLV7" s="12"/>
      <c r="OLW7" s="12"/>
      <c r="OLX7" s="16"/>
      <c r="OLY7" s="14"/>
      <c r="OMA7" s="15"/>
      <c r="OMB7" s="14"/>
      <c r="OMC7" s="14"/>
      <c r="OMD7" s="14"/>
      <c r="OME7" s="14"/>
      <c r="OMF7" s="15"/>
      <c r="OMG7" s="17"/>
      <c r="OMH7" s="12"/>
      <c r="OMI7" s="12"/>
      <c r="OMJ7" s="22"/>
      <c r="OMK7" s="16"/>
      <c r="OML7" s="12"/>
      <c r="OMM7" s="12"/>
      <c r="OMN7" s="16"/>
      <c r="OMO7" s="14"/>
      <c r="OMQ7" s="15"/>
      <c r="OMR7" s="14"/>
      <c r="OMS7" s="14"/>
      <c r="OMT7" s="14"/>
      <c r="OMU7" s="14"/>
      <c r="OMV7" s="15"/>
      <c r="OMW7" s="17"/>
      <c r="OMX7" s="12"/>
      <c r="OMY7" s="12"/>
      <c r="OMZ7" s="22"/>
      <c r="ONA7" s="16"/>
      <c r="ONB7" s="12"/>
      <c r="ONC7" s="12"/>
      <c r="OND7" s="16"/>
      <c r="ONE7" s="14"/>
      <c r="ONG7" s="15"/>
      <c r="ONH7" s="14"/>
      <c r="ONI7" s="14"/>
      <c r="ONJ7" s="14"/>
      <c r="ONK7" s="14"/>
      <c r="ONL7" s="15"/>
      <c r="ONM7" s="17"/>
      <c r="ONN7" s="12"/>
      <c r="ONO7" s="12"/>
      <c r="ONP7" s="22"/>
      <c r="ONQ7" s="16"/>
      <c r="ONR7" s="12"/>
      <c r="ONS7" s="12"/>
      <c r="ONT7" s="16"/>
      <c r="ONU7" s="14"/>
      <c r="ONW7" s="15"/>
      <c r="ONX7" s="14"/>
      <c r="ONY7" s="14"/>
      <c r="ONZ7" s="14"/>
      <c r="OOA7" s="14"/>
      <c r="OOB7" s="15"/>
      <c r="OOC7" s="17"/>
      <c r="OOD7" s="12"/>
      <c r="OOE7" s="12"/>
      <c r="OOF7" s="22"/>
      <c r="OOG7" s="16"/>
      <c r="OOH7" s="12"/>
      <c r="OOI7" s="12"/>
      <c r="OOJ7" s="16"/>
      <c r="OOK7" s="14"/>
      <c r="OOM7" s="15"/>
      <c r="OON7" s="14"/>
      <c r="OOO7" s="14"/>
      <c r="OOP7" s="14"/>
      <c r="OOQ7" s="14"/>
      <c r="OOR7" s="15"/>
      <c r="OOS7" s="17"/>
      <c r="OOT7" s="12"/>
      <c r="OOU7" s="12"/>
      <c r="OOV7" s="22"/>
      <c r="OOW7" s="16"/>
      <c r="OOX7" s="12"/>
      <c r="OOY7" s="12"/>
      <c r="OOZ7" s="16"/>
      <c r="OPA7" s="14"/>
      <c r="OPC7" s="15"/>
      <c r="OPD7" s="14"/>
      <c r="OPE7" s="14"/>
      <c r="OPF7" s="14"/>
      <c r="OPG7" s="14"/>
      <c r="OPH7" s="15"/>
      <c r="OPI7" s="17"/>
      <c r="OPJ7" s="12"/>
      <c r="OPK7" s="12"/>
      <c r="OPL7" s="22"/>
      <c r="OPM7" s="16"/>
      <c r="OPN7" s="12"/>
      <c r="OPO7" s="12"/>
      <c r="OPP7" s="16"/>
      <c r="OPQ7" s="14"/>
      <c r="OPS7" s="15"/>
      <c r="OPT7" s="14"/>
      <c r="OPU7" s="14"/>
      <c r="OPV7" s="14"/>
      <c r="OPW7" s="14"/>
      <c r="OPX7" s="15"/>
      <c r="OPY7" s="17"/>
      <c r="OPZ7" s="12"/>
      <c r="OQA7" s="12"/>
      <c r="OQB7" s="22"/>
      <c r="OQC7" s="16"/>
      <c r="OQD7" s="12"/>
      <c r="OQE7" s="12"/>
      <c r="OQF7" s="16"/>
      <c r="OQG7" s="14"/>
      <c r="OQI7" s="15"/>
      <c r="OQJ7" s="14"/>
      <c r="OQK7" s="14"/>
      <c r="OQL7" s="14"/>
      <c r="OQM7" s="14"/>
      <c r="OQN7" s="15"/>
      <c r="OQO7" s="17"/>
      <c r="OQP7" s="12"/>
      <c r="OQQ7" s="12"/>
      <c r="OQR7" s="22"/>
      <c r="OQS7" s="16"/>
      <c r="OQT7" s="12"/>
      <c r="OQU7" s="12"/>
      <c r="OQV7" s="16"/>
      <c r="OQW7" s="14"/>
      <c r="OQY7" s="15"/>
      <c r="OQZ7" s="14"/>
      <c r="ORA7" s="14"/>
      <c r="ORB7" s="14"/>
      <c r="ORC7" s="14"/>
      <c r="ORD7" s="15"/>
      <c r="ORE7" s="17"/>
      <c r="ORF7" s="12"/>
      <c r="ORG7" s="12"/>
      <c r="ORH7" s="22"/>
      <c r="ORI7" s="16"/>
      <c r="ORJ7" s="12"/>
      <c r="ORK7" s="12"/>
      <c r="ORL7" s="16"/>
      <c r="ORM7" s="14"/>
      <c r="ORO7" s="15"/>
      <c r="ORP7" s="14"/>
      <c r="ORQ7" s="14"/>
      <c r="ORR7" s="14"/>
      <c r="ORS7" s="14"/>
      <c r="ORT7" s="15"/>
      <c r="ORU7" s="17"/>
      <c r="ORV7" s="12"/>
      <c r="ORW7" s="12"/>
      <c r="ORX7" s="22"/>
      <c r="ORY7" s="16"/>
      <c r="ORZ7" s="12"/>
      <c r="OSA7" s="12"/>
      <c r="OSB7" s="16"/>
      <c r="OSC7" s="14"/>
      <c r="OSE7" s="15"/>
      <c r="OSF7" s="14"/>
      <c r="OSG7" s="14"/>
      <c r="OSH7" s="14"/>
      <c r="OSI7" s="14"/>
      <c r="OSJ7" s="15"/>
      <c r="OSK7" s="17"/>
      <c r="OSL7" s="12"/>
      <c r="OSM7" s="12"/>
      <c r="OSN7" s="22"/>
      <c r="OSO7" s="16"/>
      <c r="OSP7" s="12"/>
      <c r="OSQ7" s="12"/>
      <c r="OSR7" s="16"/>
      <c r="OSS7" s="14"/>
      <c r="OSU7" s="15"/>
      <c r="OSV7" s="14"/>
      <c r="OSW7" s="14"/>
      <c r="OSX7" s="14"/>
      <c r="OSY7" s="14"/>
      <c r="OSZ7" s="15"/>
      <c r="OTA7" s="17"/>
      <c r="OTB7" s="12"/>
      <c r="OTC7" s="12"/>
      <c r="OTD7" s="22"/>
      <c r="OTE7" s="16"/>
      <c r="OTF7" s="12"/>
      <c r="OTG7" s="12"/>
      <c r="OTH7" s="16"/>
      <c r="OTI7" s="14"/>
      <c r="OTK7" s="15"/>
      <c r="OTL7" s="14"/>
      <c r="OTM7" s="14"/>
      <c r="OTN7" s="14"/>
      <c r="OTO7" s="14"/>
      <c r="OTP7" s="15"/>
      <c r="OTQ7" s="17"/>
      <c r="OTR7" s="12"/>
      <c r="OTS7" s="12"/>
      <c r="OTT7" s="22"/>
      <c r="OTU7" s="16"/>
      <c r="OTV7" s="12"/>
      <c r="OTW7" s="12"/>
      <c r="OTX7" s="16"/>
      <c r="OTY7" s="14"/>
      <c r="OUA7" s="15"/>
      <c r="OUB7" s="14"/>
      <c r="OUC7" s="14"/>
      <c r="OUD7" s="14"/>
      <c r="OUE7" s="14"/>
      <c r="OUF7" s="15"/>
      <c r="OUG7" s="17"/>
      <c r="OUH7" s="12"/>
      <c r="OUI7" s="12"/>
      <c r="OUJ7" s="22"/>
      <c r="OUK7" s="16"/>
      <c r="OUL7" s="12"/>
      <c r="OUM7" s="12"/>
      <c r="OUN7" s="16"/>
      <c r="OUO7" s="14"/>
      <c r="OUQ7" s="15"/>
      <c r="OUR7" s="14"/>
      <c r="OUS7" s="14"/>
      <c r="OUT7" s="14"/>
      <c r="OUU7" s="14"/>
      <c r="OUV7" s="15"/>
      <c r="OUW7" s="17"/>
      <c r="OUX7" s="12"/>
      <c r="OUY7" s="12"/>
      <c r="OUZ7" s="22"/>
      <c r="OVA7" s="16"/>
      <c r="OVB7" s="12"/>
      <c r="OVC7" s="12"/>
      <c r="OVD7" s="16"/>
      <c r="OVE7" s="14"/>
      <c r="OVG7" s="15"/>
      <c r="OVH7" s="14"/>
      <c r="OVI7" s="14"/>
      <c r="OVJ7" s="14"/>
      <c r="OVK7" s="14"/>
      <c r="OVL7" s="15"/>
      <c r="OVM7" s="17"/>
      <c r="OVN7" s="12"/>
      <c r="OVO7" s="12"/>
      <c r="OVP7" s="22"/>
      <c r="OVQ7" s="16"/>
      <c r="OVR7" s="12"/>
      <c r="OVS7" s="12"/>
      <c r="OVT7" s="16"/>
      <c r="OVU7" s="14"/>
      <c r="OVW7" s="15"/>
      <c r="OVX7" s="14"/>
      <c r="OVY7" s="14"/>
      <c r="OVZ7" s="14"/>
      <c r="OWA7" s="14"/>
      <c r="OWB7" s="15"/>
      <c r="OWC7" s="17"/>
      <c r="OWD7" s="12"/>
      <c r="OWE7" s="12"/>
      <c r="OWF7" s="22"/>
      <c r="OWG7" s="16"/>
      <c r="OWH7" s="12"/>
      <c r="OWI7" s="12"/>
      <c r="OWJ7" s="16"/>
      <c r="OWK7" s="14"/>
      <c r="OWM7" s="15"/>
      <c r="OWN7" s="14"/>
      <c r="OWO7" s="14"/>
      <c r="OWP7" s="14"/>
      <c r="OWQ7" s="14"/>
      <c r="OWR7" s="15"/>
      <c r="OWS7" s="17"/>
      <c r="OWT7" s="12"/>
      <c r="OWU7" s="12"/>
      <c r="OWV7" s="22"/>
      <c r="OWW7" s="16"/>
      <c r="OWX7" s="12"/>
      <c r="OWY7" s="12"/>
      <c r="OWZ7" s="16"/>
      <c r="OXA7" s="14"/>
      <c r="OXC7" s="15"/>
      <c r="OXD7" s="14"/>
      <c r="OXE7" s="14"/>
      <c r="OXF7" s="14"/>
      <c r="OXG7" s="14"/>
      <c r="OXH7" s="15"/>
      <c r="OXI7" s="17"/>
      <c r="OXJ7" s="12"/>
      <c r="OXK7" s="12"/>
      <c r="OXL7" s="22"/>
      <c r="OXM7" s="16"/>
      <c r="OXN7" s="12"/>
      <c r="OXO7" s="12"/>
      <c r="OXP7" s="16"/>
      <c r="OXQ7" s="14"/>
      <c r="OXS7" s="15"/>
      <c r="OXT7" s="14"/>
      <c r="OXU7" s="14"/>
      <c r="OXV7" s="14"/>
      <c r="OXW7" s="14"/>
      <c r="OXX7" s="15"/>
      <c r="OXY7" s="17"/>
      <c r="OXZ7" s="12"/>
      <c r="OYA7" s="12"/>
      <c r="OYB7" s="22"/>
      <c r="OYC7" s="16"/>
      <c r="OYD7" s="12"/>
      <c r="OYE7" s="12"/>
      <c r="OYF7" s="16"/>
      <c r="OYG7" s="14"/>
      <c r="OYI7" s="15"/>
      <c r="OYJ7" s="14"/>
      <c r="OYK7" s="14"/>
      <c r="OYL7" s="14"/>
      <c r="OYM7" s="14"/>
      <c r="OYN7" s="15"/>
      <c r="OYO7" s="17"/>
      <c r="OYP7" s="12"/>
      <c r="OYQ7" s="12"/>
      <c r="OYR7" s="22"/>
      <c r="OYS7" s="16"/>
      <c r="OYT7" s="12"/>
      <c r="OYU7" s="12"/>
      <c r="OYV7" s="16"/>
      <c r="OYW7" s="14"/>
      <c r="OYY7" s="15"/>
      <c r="OYZ7" s="14"/>
      <c r="OZA7" s="14"/>
      <c r="OZB7" s="14"/>
      <c r="OZC7" s="14"/>
      <c r="OZD7" s="15"/>
      <c r="OZE7" s="17"/>
      <c r="OZF7" s="12"/>
      <c r="OZG7" s="12"/>
      <c r="OZH7" s="22"/>
      <c r="OZI7" s="16"/>
      <c r="OZJ7" s="12"/>
      <c r="OZK7" s="12"/>
      <c r="OZL7" s="16"/>
      <c r="OZM7" s="14"/>
      <c r="OZO7" s="15"/>
      <c r="OZP7" s="14"/>
      <c r="OZQ7" s="14"/>
      <c r="OZR7" s="14"/>
      <c r="OZS7" s="14"/>
      <c r="OZT7" s="15"/>
      <c r="OZU7" s="17"/>
      <c r="OZV7" s="12"/>
      <c r="OZW7" s="12"/>
      <c r="OZX7" s="22"/>
      <c r="OZY7" s="16"/>
      <c r="OZZ7" s="12"/>
      <c r="PAA7" s="12"/>
      <c r="PAB7" s="16"/>
      <c r="PAC7" s="14"/>
      <c r="PAE7" s="15"/>
      <c r="PAF7" s="14"/>
      <c r="PAG7" s="14"/>
      <c r="PAH7" s="14"/>
      <c r="PAI7" s="14"/>
      <c r="PAJ7" s="15"/>
      <c r="PAK7" s="17"/>
      <c r="PAL7" s="12"/>
      <c r="PAM7" s="12"/>
      <c r="PAN7" s="22"/>
      <c r="PAO7" s="16"/>
      <c r="PAP7" s="12"/>
      <c r="PAQ7" s="12"/>
      <c r="PAR7" s="16"/>
      <c r="PAS7" s="14"/>
      <c r="PAU7" s="15"/>
      <c r="PAV7" s="14"/>
      <c r="PAW7" s="14"/>
      <c r="PAX7" s="14"/>
      <c r="PAY7" s="14"/>
      <c r="PAZ7" s="15"/>
      <c r="PBA7" s="17"/>
      <c r="PBB7" s="12"/>
      <c r="PBC7" s="12"/>
      <c r="PBD7" s="22"/>
      <c r="PBE7" s="16"/>
      <c r="PBF7" s="12"/>
      <c r="PBG7" s="12"/>
      <c r="PBH7" s="16"/>
      <c r="PBI7" s="14"/>
      <c r="PBK7" s="15"/>
      <c r="PBL7" s="14"/>
      <c r="PBM7" s="14"/>
      <c r="PBN7" s="14"/>
      <c r="PBO7" s="14"/>
      <c r="PBP7" s="15"/>
      <c r="PBQ7" s="17"/>
      <c r="PBR7" s="12"/>
      <c r="PBS7" s="12"/>
      <c r="PBT7" s="22"/>
      <c r="PBU7" s="16"/>
      <c r="PBV7" s="12"/>
      <c r="PBW7" s="12"/>
      <c r="PBX7" s="16"/>
      <c r="PBY7" s="14"/>
      <c r="PCA7" s="15"/>
      <c r="PCB7" s="14"/>
      <c r="PCC7" s="14"/>
      <c r="PCD7" s="14"/>
      <c r="PCE7" s="14"/>
      <c r="PCF7" s="15"/>
      <c r="PCG7" s="17"/>
      <c r="PCH7" s="12"/>
      <c r="PCI7" s="12"/>
      <c r="PCJ7" s="22"/>
      <c r="PCK7" s="16"/>
      <c r="PCL7" s="12"/>
      <c r="PCM7" s="12"/>
      <c r="PCN7" s="16"/>
      <c r="PCO7" s="14"/>
      <c r="PCQ7" s="15"/>
      <c r="PCR7" s="14"/>
      <c r="PCS7" s="14"/>
      <c r="PCT7" s="14"/>
      <c r="PCU7" s="14"/>
      <c r="PCV7" s="15"/>
      <c r="PCW7" s="17"/>
      <c r="PCX7" s="12"/>
      <c r="PCY7" s="12"/>
      <c r="PCZ7" s="22"/>
      <c r="PDA7" s="16"/>
      <c r="PDB7" s="12"/>
      <c r="PDC7" s="12"/>
      <c r="PDD7" s="16"/>
      <c r="PDE7" s="14"/>
      <c r="PDG7" s="15"/>
      <c r="PDH7" s="14"/>
      <c r="PDI7" s="14"/>
      <c r="PDJ7" s="14"/>
      <c r="PDK7" s="14"/>
      <c r="PDL7" s="15"/>
      <c r="PDM7" s="17"/>
      <c r="PDN7" s="12"/>
      <c r="PDO7" s="12"/>
      <c r="PDP7" s="22"/>
      <c r="PDQ7" s="16"/>
      <c r="PDR7" s="12"/>
      <c r="PDS7" s="12"/>
      <c r="PDT7" s="16"/>
      <c r="PDU7" s="14"/>
      <c r="PDW7" s="15"/>
      <c r="PDX7" s="14"/>
      <c r="PDY7" s="14"/>
      <c r="PDZ7" s="14"/>
      <c r="PEA7" s="14"/>
      <c r="PEB7" s="15"/>
      <c r="PEC7" s="17"/>
      <c r="PED7" s="12"/>
      <c r="PEE7" s="12"/>
      <c r="PEF7" s="22"/>
      <c r="PEG7" s="16"/>
      <c r="PEH7" s="12"/>
      <c r="PEI7" s="12"/>
      <c r="PEJ7" s="16"/>
      <c r="PEK7" s="14"/>
      <c r="PEM7" s="15"/>
      <c r="PEN7" s="14"/>
      <c r="PEO7" s="14"/>
      <c r="PEP7" s="14"/>
      <c r="PEQ7" s="14"/>
      <c r="PER7" s="15"/>
      <c r="PES7" s="17"/>
      <c r="PET7" s="12"/>
      <c r="PEU7" s="12"/>
      <c r="PEV7" s="22"/>
      <c r="PEW7" s="16"/>
      <c r="PEX7" s="12"/>
      <c r="PEY7" s="12"/>
      <c r="PEZ7" s="16"/>
      <c r="PFA7" s="14"/>
      <c r="PFC7" s="15"/>
      <c r="PFD7" s="14"/>
      <c r="PFE7" s="14"/>
      <c r="PFF7" s="14"/>
      <c r="PFG7" s="14"/>
      <c r="PFH7" s="15"/>
      <c r="PFI7" s="17"/>
      <c r="PFJ7" s="12"/>
      <c r="PFK7" s="12"/>
      <c r="PFL7" s="22"/>
      <c r="PFM7" s="16"/>
      <c r="PFN7" s="12"/>
      <c r="PFO7" s="12"/>
      <c r="PFP7" s="16"/>
      <c r="PFQ7" s="14"/>
      <c r="PFS7" s="15"/>
      <c r="PFT7" s="14"/>
      <c r="PFU7" s="14"/>
      <c r="PFV7" s="14"/>
      <c r="PFW7" s="14"/>
      <c r="PFX7" s="15"/>
      <c r="PFY7" s="17"/>
      <c r="PFZ7" s="12"/>
      <c r="PGA7" s="12"/>
      <c r="PGB7" s="22"/>
      <c r="PGC7" s="16"/>
      <c r="PGD7" s="12"/>
      <c r="PGE7" s="12"/>
      <c r="PGF7" s="16"/>
      <c r="PGG7" s="14"/>
      <c r="PGI7" s="15"/>
      <c r="PGJ7" s="14"/>
      <c r="PGK7" s="14"/>
      <c r="PGL7" s="14"/>
      <c r="PGM7" s="14"/>
      <c r="PGN7" s="15"/>
      <c r="PGO7" s="17"/>
      <c r="PGP7" s="12"/>
      <c r="PGQ7" s="12"/>
      <c r="PGR7" s="22"/>
      <c r="PGS7" s="16"/>
      <c r="PGT7" s="12"/>
      <c r="PGU7" s="12"/>
      <c r="PGV7" s="16"/>
      <c r="PGW7" s="14"/>
      <c r="PGY7" s="15"/>
      <c r="PGZ7" s="14"/>
      <c r="PHA7" s="14"/>
      <c r="PHB7" s="14"/>
      <c r="PHC7" s="14"/>
      <c r="PHD7" s="15"/>
      <c r="PHE7" s="17"/>
      <c r="PHF7" s="12"/>
      <c r="PHG7" s="12"/>
      <c r="PHH7" s="22"/>
      <c r="PHI7" s="16"/>
      <c r="PHJ7" s="12"/>
      <c r="PHK7" s="12"/>
      <c r="PHL7" s="16"/>
      <c r="PHM7" s="14"/>
      <c r="PHO7" s="15"/>
      <c r="PHP7" s="14"/>
      <c r="PHQ7" s="14"/>
      <c r="PHR7" s="14"/>
      <c r="PHS7" s="14"/>
      <c r="PHT7" s="15"/>
      <c r="PHU7" s="17"/>
      <c r="PHV7" s="12"/>
      <c r="PHW7" s="12"/>
      <c r="PHX7" s="22"/>
      <c r="PHY7" s="16"/>
      <c r="PHZ7" s="12"/>
      <c r="PIA7" s="12"/>
      <c r="PIB7" s="16"/>
      <c r="PIC7" s="14"/>
      <c r="PIE7" s="15"/>
      <c r="PIF7" s="14"/>
      <c r="PIG7" s="14"/>
      <c r="PIH7" s="14"/>
      <c r="PII7" s="14"/>
      <c r="PIJ7" s="15"/>
      <c r="PIK7" s="17"/>
      <c r="PIL7" s="12"/>
      <c r="PIM7" s="12"/>
      <c r="PIN7" s="22"/>
      <c r="PIO7" s="16"/>
      <c r="PIP7" s="12"/>
      <c r="PIQ7" s="12"/>
      <c r="PIR7" s="16"/>
      <c r="PIS7" s="14"/>
      <c r="PIU7" s="15"/>
      <c r="PIV7" s="14"/>
      <c r="PIW7" s="14"/>
      <c r="PIX7" s="14"/>
      <c r="PIY7" s="14"/>
      <c r="PIZ7" s="15"/>
      <c r="PJA7" s="17"/>
      <c r="PJB7" s="12"/>
      <c r="PJC7" s="12"/>
      <c r="PJD7" s="22"/>
      <c r="PJE7" s="16"/>
      <c r="PJF7" s="12"/>
      <c r="PJG7" s="12"/>
      <c r="PJH7" s="16"/>
      <c r="PJI7" s="14"/>
      <c r="PJK7" s="15"/>
      <c r="PJL7" s="14"/>
      <c r="PJM7" s="14"/>
      <c r="PJN7" s="14"/>
      <c r="PJO7" s="14"/>
      <c r="PJP7" s="15"/>
      <c r="PJQ7" s="17"/>
      <c r="PJR7" s="12"/>
      <c r="PJS7" s="12"/>
      <c r="PJT7" s="22"/>
      <c r="PJU7" s="16"/>
      <c r="PJV7" s="12"/>
      <c r="PJW7" s="12"/>
      <c r="PJX7" s="16"/>
      <c r="PJY7" s="14"/>
      <c r="PKA7" s="15"/>
      <c r="PKB7" s="14"/>
      <c r="PKC7" s="14"/>
      <c r="PKD7" s="14"/>
      <c r="PKE7" s="14"/>
      <c r="PKF7" s="15"/>
      <c r="PKG7" s="17"/>
      <c r="PKH7" s="12"/>
      <c r="PKI7" s="12"/>
      <c r="PKJ7" s="22"/>
      <c r="PKK7" s="16"/>
      <c r="PKL7" s="12"/>
      <c r="PKM7" s="12"/>
      <c r="PKN7" s="16"/>
      <c r="PKO7" s="14"/>
      <c r="PKQ7" s="15"/>
      <c r="PKR7" s="14"/>
      <c r="PKS7" s="14"/>
      <c r="PKT7" s="14"/>
      <c r="PKU7" s="14"/>
      <c r="PKV7" s="15"/>
      <c r="PKW7" s="17"/>
      <c r="PKX7" s="12"/>
      <c r="PKY7" s="12"/>
      <c r="PKZ7" s="22"/>
      <c r="PLA7" s="16"/>
      <c r="PLB7" s="12"/>
      <c r="PLC7" s="12"/>
      <c r="PLD7" s="16"/>
      <c r="PLE7" s="14"/>
      <c r="PLG7" s="15"/>
      <c r="PLH7" s="14"/>
      <c r="PLI7" s="14"/>
      <c r="PLJ7" s="14"/>
      <c r="PLK7" s="14"/>
      <c r="PLL7" s="15"/>
      <c r="PLM7" s="17"/>
      <c r="PLN7" s="12"/>
      <c r="PLO7" s="12"/>
      <c r="PLP7" s="22"/>
      <c r="PLQ7" s="16"/>
      <c r="PLR7" s="12"/>
      <c r="PLS7" s="12"/>
      <c r="PLT7" s="16"/>
      <c r="PLU7" s="14"/>
      <c r="PLW7" s="15"/>
      <c r="PLX7" s="14"/>
      <c r="PLY7" s="14"/>
      <c r="PLZ7" s="14"/>
      <c r="PMA7" s="14"/>
      <c r="PMB7" s="15"/>
      <c r="PMC7" s="17"/>
      <c r="PMD7" s="12"/>
      <c r="PME7" s="12"/>
      <c r="PMF7" s="22"/>
      <c r="PMG7" s="16"/>
      <c r="PMH7" s="12"/>
      <c r="PMI7" s="12"/>
      <c r="PMJ7" s="16"/>
      <c r="PMK7" s="14"/>
      <c r="PMM7" s="15"/>
      <c r="PMN7" s="14"/>
      <c r="PMO7" s="14"/>
      <c r="PMP7" s="14"/>
      <c r="PMQ7" s="14"/>
      <c r="PMR7" s="15"/>
      <c r="PMS7" s="17"/>
      <c r="PMT7" s="12"/>
      <c r="PMU7" s="12"/>
      <c r="PMV7" s="22"/>
      <c r="PMW7" s="16"/>
      <c r="PMX7" s="12"/>
      <c r="PMY7" s="12"/>
      <c r="PMZ7" s="16"/>
      <c r="PNA7" s="14"/>
      <c r="PNC7" s="15"/>
      <c r="PND7" s="14"/>
      <c r="PNE7" s="14"/>
      <c r="PNF7" s="14"/>
      <c r="PNG7" s="14"/>
      <c r="PNH7" s="15"/>
      <c r="PNI7" s="17"/>
      <c r="PNJ7" s="12"/>
      <c r="PNK7" s="12"/>
      <c r="PNL7" s="22"/>
      <c r="PNM7" s="16"/>
      <c r="PNN7" s="12"/>
      <c r="PNO7" s="12"/>
      <c r="PNP7" s="16"/>
      <c r="PNQ7" s="14"/>
      <c r="PNS7" s="15"/>
      <c r="PNT7" s="14"/>
      <c r="PNU7" s="14"/>
      <c r="PNV7" s="14"/>
      <c r="PNW7" s="14"/>
      <c r="PNX7" s="15"/>
      <c r="PNY7" s="17"/>
      <c r="PNZ7" s="12"/>
      <c r="POA7" s="12"/>
      <c r="POB7" s="22"/>
      <c r="POC7" s="16"/>
      <c r="POD7" s="12"/>
      <c r="POE7" s="12"/>
      <c r="POF7" s="16"/>
      <c r="POG7" s="14"/>
      <c r="POI7" s="15"/>
      <c r="POJ7" s="14"/>
      <c r="POK7" s="14"/>
      <c r="POL7" s="14"/>
      <c r="POM7" s="14"/>
      <c r="PON7" s="15"/>
      <c r="POO7" s="17"/>
      <c r="POP7" s="12"/>
      <c r="POQ7" s="12"/>
      <c r="POR7" s="22"/>
      <c r="POS7" s="16"/>
      <c r="POT7" s="12"/>
      <c r="POU7" s="12"/>
      <c r="POV7" s="16"/>
      <c r="POW7" s="14"/>
      <c r="POY7" s="15"/>
      <c r="POZ7" s="14"/>
      <c r="PPA7" s="14"/>
      <c r="PPB7" s="14"/>
      <c r="PPC7" s="14"/>
      <c r="PPD7" s="15"/>
      <c r="PPE7" s="17"/>
      <c r="PPF7" s="12"/>
      <c r="PPG7" s="12"/>
      <c r="PPH7" s="22"/>
      <c r="PPI7" s="16"/>
      <c r="PPJ7" s="12"/>
      <c r="PPK7" s="12"/>
      <c r="PPL7" s="16"/>
      <c r="PPM7" s="14"/>
      <c r="PPO7" s="15"/>
      <c r="PPP7" s="14"/>
      <c r="PPQ7" s="14"/>
      <c r="PPR7" s="14"/>
      <c r="PPS7" s="14"/>
      <c r="PPT7" s="15"/>
      <c r="PPU7" s="17"/>
      <c r="PPV7" s="12"/>
      <c r="PPW7" s="12"/>
      <c r="PPX7" s="22"/>
      <c r="PPY7" s="16"/>
      <c r="PPZ7" s="12"/>
      <c r="PQA7" s="12"/>
      <c r="PQB7" s="16"/>
      <c r="PQC7" s="14"/>
      <c r="PQE7" s="15"/>
      <c r="PQF7" s="14"/>
      <c r="PQG7" s="14"/>
      <c r="PQH7" s="14"/>
      <c r="PQI7" s="14"/>
      <c r="PQJ7" s="15"/>
      <c r="PQK7" s="17"/>
      <c r="PQL7" s="12"/>
      <c r="PQM7" s="12"/>
      <c r="PQN7" s="22"/>
      <c r="PQO7" s="16"/>
      <c r="PQP7" s="12"/>
      <c r="PQQ7" s="12"/>
      <c r="PQR7" s="16"/>
      <c r="PQS7" s="14"/>
      <c r="PQU7" s="15"/>
      <c r="PQV7" s="14"/>
      <c r="PQW7" s="14"/>
      <c r="PQX7" s="14"/>
      <c r="PQY7" s="14"/>
      <c r="PQZ7" s="15"/>
      <c r="PRA7" s="17"/>
      <c r="PRB7" s="12"/>
      <c r="PRC7" s="12"/>
      <c r="PRD7" s="22"/>
      <c r="PRE7" s="16"/>
      <c r="PRF7" s="12"/>
      <c r="PRG7" s="12"/>
      <c r="PRH7" s="16"/>
      <c r="PRI7" s="14"/>
      <c r="PRK7" s="15"/>
      <c r="PRL7" s="14"/>
      <c r="PRM7" s="14"/>
      <c r="PRN7" s="14"/>
      <c r="PRO7" s="14"/>
      <c r="PRP7" s="15"/>
      <c r="PRQ7" s="17"/>
      <c r="PRR7" s="12"/>
      <c r="PRS7" s="12"/>
      <c r="PRT7" s="22"/>
      <c r="PRU7" s="16"/>
      <c r="PRV7" s="12"/>
      <c r="PRW7" s="12"/>
      <c r="PRX7" s="16"/>
      <c r="PRY7" s="14"/>
      <c r="PSA7" s="15"/>
      <c r="PSB7" s="14"/>
      <c r="PSC7" s="14"/>
      <c r="PSD7" s="14"/>
      <c r="PSE7" s="14"/>
      <c r="PSF7" s="15"/>
      <c r="PSG7" s="17"/>
      <c r="PSH7" s="12"/>
      <c r="PSI7" s="12"/>
      <c r="PSJ7" s="22"/>
      <c r="PSK7" s="16"/>
      <c r="PSL7" s="12"/>
      <c r="PSM7" s="12"/>
      <c r="PSN7" s="16"/>
      <c r="PSO7" s="14"/>
      <c r="PSQ7" s="15"/>
      <c r="PSR7" s="14"/>
      <c r="PSS7" s="14"/>
      <c r="PST7" s="14"/>
      <c r="PSU7" s="14"/>
      <c r="PSV7" s="15"/>
      <c r="PSW7" s="17"/>
      <c r="PSX7" s="12"/>
      <c r="PSY7" s="12"/>
      <c r="PSZ7" s="22"/>
      <c r="PTA7" s="16"/>
      <c r="PTB7" s="12"/>
      <c r="PTC7" s="12"/>
      <c r="PTD7" s="16"/>
      <c r="PTE7" s="14"/>
      <c r="PTG7" s="15"/>
      <c r="PTH7" s="14"/>
      <c r="PTI7" s="14"/>
      <c r="PTJ7" s="14"/>
      <c r="PTK7" s="14"/>
      <c r="PTL7" s="15"/>
      <c r="PTM7" s="17"/>
      <c r="PTN7" s="12"/>
      <c r="PTO7" s="12"/>
      <c r="PTP7" s="22"/>
      <c r="PTQ7" s="16"/>
      <c r="PTR7" s="12"/>
      <c r="PTS7" s="12"/>
      <c r="PTT7" s="16"/>
      <c r="PTU7" s="14"/>
      <c r="PTW7" s="15"/>
      <c r="PTX7" s="14"/>
      <c r="PTY7" s="14"/>
      <c r="PTZ7" s="14"/>
      <c r="PUA7" s="14"/>
      <c r="PUB7" s="15"/>
      <c r="PUC7" s="17"/>
      <c r="PUD7" s="12"/>
      <c r="PUE7" s="12"/>
      <c r="PUF7" s="22"/>
      <c r="PUG7" s="16"/>
      <c r="PUH7" s="12"/>
      <c r="PUI7" s="12"/>
      <c r="PUJ7" s="16"/>
      <c r="PUK7" s="14"/>
      <c r="PUM7" s="15"/>
      <c r="PUN7" s="14"/>
      <c r="PUO7" s="14"/>
      <c r="PUP7" s="14"/>
      <c r="PUQ7" s="14"/>
      <c r="PUR7" s="15"/>
      <c r="PUS7" s="17"/>
      <c r="PUT7" s="12"/>
      <c r="PUU7" s="12"/>
      <c r="PUV7" s="22"/>
      <c r="PUW7" s="16"/>
      <c r="PUX7" s="12"/>
      <c r="PUY7" s="12"/>
      <c r="PUZ7" s="16"/>
      <c r="PVA7" s="14"/>
      <c r="PVC7" s="15"/>
      <c r="PVD7" s="14"/>
      <c r="PVE7" s="14"/>
      <c r="PVF7" s="14"/>
      <c r="PVG7" s="14"/>
      <c r="PVH7" s="15"/>
      <c r="PVI7" s="17"/>
      <c r="PVJ7" s="12"/>
      <c r="PVK7" s="12"/>
      <c r="PVL7" s="22"/>
      <c r="PVM7" s="16"/>
      <c r="PVN7" s="12"/>
      <c r="PVO7" s="12"/>
      <c r="PVP7" s="16"/>
      <c r="PVQ7" s="14"/>
      <c r="PVS7" s="15"/>
      <c r="PVT7" s="14"/>
      <c r="PVU7" s="14"/>
      <c r="PVV7" s="14"/>
      <c r="PVW7" s="14"/>
      <c r="PVX7" s="15"/>
      <c r="PVY7" s="17"/>
      <c r="PVZ7" s="12"/>
      <c r="PWA7" s="12"/>
      <c r="PWB7" s="22"/>
      <c r="PWC7" s="16"/>
      <c r="PWD7" s="12"/>
      <c r="PWE7" s="12"/>
      <c r="PWF7" s="16"/>
      <c r="PWG7" s="14"/>
      <c r="PWI7" s="15"/>
      <c r="PWJ7" s="14"/>
      <c r="PWK7" s="14"/>
      <c r="PWL7" s="14"/>
      <c r="PWM7" s="14"/>
      <c r="PWN7" s="15"/>
      <c r="PWO7" s="17"/>
      <c r="PWP7" s="12"/>
      <c r="PWQ7" s="12"/>
      <c r="PWR7" s="22"/>
      <c r="PWS7" s="16"/>
      <c r="PWT7" s="12"/>
      <c r="PWU7" s="12"/>
      <c r="PWV7" s="16"/>
      <c r="PWW7" s="14"/>
      <c r="PWY7" s="15"/>
      <c r="PWZ7" s="14"/>
      <c r="PXA7" s="14"/>
      <c r="PXB7" s="14"/>
      <c r="PXC7" s="14"/>
      <c r="PXD7" s="15"/>
      <c r="PXE7" s="17"/>
      <c r="PXF7" s="12"/>
      <c r="PXG7" s="12"/>
      <c r="PXH7" s="22"/>
      <c r="PXI7" s="16"/>
      <c r="PXJ7" s="12"/>
      <c r="PXK7" s="12"/>
      <c r="PXL7" s="16"/>
      <c r="PXM7" s="14"/>
      <c r="PXO7" s="15"/>
      <c r="PXP7" s="14"/>
      <c r="PXQ7" s="14"/>
      <c r="PXR7" s="14"/>
      <c r="PXS7" s="14"/>
      <c r="PXT7" s="15"/>
      <c r="PXU7" s="17"/>
      <c r="PXV7" s="12"/>
      <c r="PXW7" s="12"/>
      <c r="PXX7" s="22"/>
      <c r="PXY7" s="16"/>
      <c r="PXZ7" s="12"/>
      <c r="PYA7" s="12"/>
      <c r="PYB7" s="16"/>
      <c r="PYC7" s="14"/>
      <c r="PYE7" s="15"/>
      <c r="PYF7" s="14"/>
      <c r="PYG7" s="14"/>
      <c r="PYH7" s="14"/>
      <c r="PYI7" s="14"/>
      <c r="PYJ7" s="15"/>
      <c r="PYK7" s="17"/>
      <c r="PYL7" s="12"/>
      <c r="PYM7" s="12"/>
      <c r="PYN7" s="22"/>
      <c r="PYO7" s="16"/>
      <c r="PYP7" s="12"/>
      <c r="PYQ7" s="12"/>
      <c r="PYR7" s="16"/>
      <c r="PYS7" s="14"/>
      <c r="PYU7" s="15"/>
      <c r="PYV7" s="14"/>
      <c r="PYW7" s="14"/>
      <c r="PYX7" s="14"/>
      <c r="PYY7" s="14"/>
      <c r="PYZ7" s="15"/>
      <c r="PZA7" s="17"/>
      <c r="PZB7" s="12"/>
      <c r="PZC7" s="12"/>
      <c r="PZD7" s="22"/>
      <c r="PZE7" s="16"/>
      <c r="PZF7" s="12"/>
      <c r="PZG7" s="12"/>
      <c r="PZH7" s="16"/>
      <c r="PZI7" s="14"/>
      <c r="PZK7" s="15"/>
      <c r="PZL7" s="14"/>
      <c r="PZM7" s="14"/>
      <c r="PZN7" s="14"/>
      <c r="PZO7" s="14"/>
      <c r="PZP7" s="15"/>
      <c r="PZQ7" s="17"/>
      <c r="PZR7" s="12"/>
      <c r="PZS7" s="12"/>
      <c r="PZT7" s="22"/>
      <c r="PZU7" s="16"/>
      <c r="PZV7" s="12"/>
      <c r="PZW7" s="12"/>
      <c r="PZX7" s="16"/>
      <c r="PZY7" s="14"/>
      <c r="QAA7" s="15"/>
      <c r="QAB7" s="14"/>
      <c r="QAC7" s="14"/>
      <c r="QAD7" s="14"/>
      <c r="QAE7" s="14"/>
      <c r="QAF7" s="15"/>
      <c r="QAG7" s="17"/>
      <c r="QAH7" s="12"/>
      <c r="QAI7" s="12"/>
      <c r="QAJ7" s="22"/>
      <c r="QAK7" s="16"/>
      <c r="QAL7" s="12"/>
      <c r="QAM7" s="12"/>
      <c r="QAN7" s="16"/>
      <c r="QAO7" s="14"/>
      <c r="QAQ7" s="15"/>
      <c r="QAR7" s="14"/>
      <c r="QAS7" s="14"/>
      <c r="QAT7" s="14"/>
      <c r="QAU7" s="14"/>
      <c r="QAV7" s="15"/>
      <c r="QAW7" s="17"/>
      <c r="QAX7" s="12"/>
      <c r="QAY7" s="12"/>
      <c r="QAZ7" s="22"/>
      <c r="QBA7" s="16"/>
      <c r="QBB7" s="12"/>
      <c r="QBC7" s="12"/>
      <c r="QBD7" s="16"/>
      <c r="QBE7" s="14"/>
      <c r="QBG7" s="15"/>
      <c r="QBH7" s="14"/>
      <c r="QBI7" s="14"/>
      <c r="QBJ7" s="14"/>
      <c r="QBK7" s="14"/>
      <c r="QBL7" s="15"/>
      <c r="QBM7" s="17"/>
      <c r="QBN7" s="12"/>
      <c r="QBO7" s="12"/>
      <c r="QBP7" s="22"/>
      <c r="QBQ7" s="16"/>
      <c r="QBR7" s="12"/>
      <c r="QBS7" s="12"/>
      <c r="QBT7" s="16"/>
      <c r="QBU7" s="14"/>
      <c r="QBW7" s="15"/>
      <c r="QBX7" s="14"/>
      <c r="QBY7" s="14"/>
      <c r="QBZ7" s="14"/>
      <c r="QCA7" s="14"/>
      <c r="QCB7" s="15"/>
      <c r="QCC7" s="17"/>
      <c r="QCD7" s="12"/>
      <c r="QCE7" s="12"/>
      <c r="QCF7" s="22"/>
      <c r="QCG7" s="16"/>
      <c r="QCH7" s="12"/>
      <c r="QCI7" s="12"/>
      <c r="QCJ7" s="16"/>
      <c r="QCK7" s="14"/>
      <c r="QCM7" s="15"/>
      <c r="QCN7" s="14"/>
      <c r="QCO7" s="14"/>
      <c r="QCP7" s="14"/>
      <c r="QCQ7" s="14"/>
      <c r="QCR7" s="15"/>
      <c r="QCS7" s="17"/>
      <c r="QCT7" s="12"/>
      <c r="QCU7" s="12"/>
      <c r="QCV7" s="22"/>
      <c r="QCW7" s="16"/>
      <c r="QCX7" s="12"/>
      <c r="QCY7" s="12"/>
      <c r="QCZ7" s="16"/>
      <c r="QDA7" s="14"/>
      <c r="QDC7" s="15"/>
      <c r="QDD7" s="14"/>
      <c r="QDE7" s="14"/>
      <c r="QDF7" s="14"/>
      <c r="QDG7" s="14"/>
      <c r="QDH7" s="15"/>
      <c r="QDI7" s="17"/>
      <c r="QDJ7" s="12"/>
      <c r="QDK7" s="12"/>
      <c r="QDL7" s="22"/>
      <c r="QDM7" s="16"/>
      <c r="QDN7" s="12"/>
      <c r="QDO7" s="12"/>
      <c r="QDP7" s="16"/>
      <c r="QDQ7" s="14"/>
      <c r="QDS7" s="15"/>
      <c r="QDT7" s="14"/>
      <c r="QDU7" s="14"/>
      <c r="QDV7" s="14"/>
      <c r="QDW7" s="14"/>
      <c r="QDX7" s="15"/>
      <c r="QDY7" s="17"/>
      <c r="QDZ7" s="12"/>
      <c r="QEA7" s="12"/>
      <c r="QEB7" s="22"/>
      <c r="QEC7" s="16"/>
      <c r="QED7" s="12"/>
      <c r="QEE7" s="12"/>
      <c r="QEF7" s="16"/>
      <c r="QEG7" s="14"/>
      <c r="QEI7" s="15"/>
      <c r="QEJ7" s="14"/>
      <c r="QEK7" s="14"/>
      <c r="QEL7" s="14"/>
      <c r="QEM7" s="14"/>
      <c r="QEN7" s="15"/>
      <c r="QEO7" s="17"/>
      <c r="QEP7" s="12"/>
      <c r="QEQ7" s="12"/>
      <c r="QER7" s="22"/>
      <c r="QES7" s="16"/>
      <c r="QET7" s="12"/>
      <c r="QEU7" s="12"/>
      <c r="QEV7" s="16"/>
      <c r="QEW7" s="14"/>
      <c r="QEY7" s="15"/>
      <c r="QEZ7" s="14"/>
      <c r="QFA7" s="14"/>
      <c r="QFB7" s="14"/>
      <c r="QFC7" s="14"/>
      <c r="QFD7" s="15"/>
      <c r="QFE7" s="17"/>
      <c r="QFF7" s="12"/>
      <c r="QFG7" s="12"/>
      <c r="QFH7" s="22"/>
      <c r="QFI7" s="16"/>
      <c r="QFJ7" s="12"/>
      <c r="QFK7" s="12"/>
      <c r="QFL7" s="16"/>
      <c r="QFM7" s="14"/>
      <c r="QFO7" s="15"/>
      <c r="QFP7" s="14"/>
      <c r="QFQ7" s="14"/>
      <c r="QFR7" s="14"/>
      <c r="QFS7" s="14"/>
      <c r="QFT7" s="15"/>
      <c r="QFU7" s="17"/>
      <c r="QFV7" s="12"/>
      <c r="QFW7" s="12"/>
      <c r="QFX7" s="22"/>
      <c r="QFY7" s="16"/>
      <c r="QFZ7" s="12"/>
      <c r="QGA7" s="12"/>
      <c r="QGB7" s="16"/>
      <c r="QGC7" s="14"/>
      <c r="QGE7" s="15"/>
      <c r="QGF7" s="14"/>
      <c r="QGG7" s="14"/>
      <c r="QGH7" s="14"/>
      <c r="QGI7" s="14"/>
      <c r="QGJ7" s="15"/>
      <c r="QGK7" s="17"/>
      <c r="QGL7" s="12"/>
      <c r="QGM7" s="12"/>
      <c r="QGN7" s="22"/>
      <c r="QGO7" s="16"/>
      <c r="QGP7" s="12"/>
      <c r="QGQ7" s="12"/>
      <c r="QGR7" s="16"/>
      <c r="QGS7" s="14"/>
      <c r="QGU7" s="15"/>
      <c r="QGV7" s="14"/>
      <c r="QGW7" s="14"/>
      <c r="QGX7" s="14"/>
      <c r="QGY7" s="14"/>
      <c r="QGZ7" s="15"/>
      <c r="QHA7" s="17"/>
      <c r="QHB7" s="12"/>
      <c r="QHC7" s="12"/>
      <c r="QHD7" s="22"/>
      <c r="QHE7" s="16"/>
      <c r="QHF7" s="12"/>
      <c r="QHG7" s="12"/>
      <c r="QHH7" s="16"/>
      <c r="QHI7" s="14"/>
      <c r="QHK7" s="15"/>
      <c r="QHL7" s="14"/>
      <c r="QHM7" s="14"/>
      <c r="QHN7" s="14"/>
      <c r="QHO7" s="14"/>
      <c r="QHP7" s="15"/>
      <c r="QHQ7" s="17"/>
      <c r="QHR7" s="12"/>
      <c r="QHS7" s="12"/>
      <c r="QHT7" s="22"/>
      <c r="QHU7" s="16"/>
      <c r="QHV7" s="12"/>
      <c r="QHW7" s="12"/>
      <c r="QHX7" s="16"/>
      <c r="QHY7" s="14"/>
      <c r="QIA7" s="15"/>
      <c r="QIB7" s="14"/>
      <c r="QIC7" s="14"/>
      <c r="QID7" s="14"/>
      <c r="QIE7" s="14"/>
      <c r="QIF7" s="15"/>
      <c r="QIG7" s="17"/>
      <c r="QIH7" s="12"/>
      <c r="QII7" s="12"/>
      <c r="QIJ7" s="22"/>
      <c r="QIK7" s="16"/>
      <c r="QIL7" s="12"/>
      <c r="QIM7" s="12"/>
      <c r="QIN7" s="16"/>
      <c r="QIO7" s="14"/>
      <c r="QIQ7" s="15"/>
      <c r="QIR7" s="14"/>
      <c r="QIS7" s="14"/>
      <c r="QIT7" s="14"/>
      <c r="QIU7" s="14"/>
      <c r="QIV7" s="15"/>
      <c r="QIW7" s="17"/>
      <c r="QIX7" s="12"/>
      <c r="QIY7" s="12"/>
      <c r="QIZ7" s="22"/>
      <c r="QJA7" s="16"/>
      <c r="QJB7" s="12"/>
      <c r="QJC7" s="12"/>
      <c r="QJD7" s="16"/>
      <c r="QJE7" s="14"/>
      <c r="QJG7" s="15"/>
      <c r="QJH7" s="14"/>
      <c r="QJI7" s="14"/>
      <c r="QJJ7" s="14"/>
      <c r="QJK7" s="14"/>
      <c r="QJL7" s="15"/>
      <c r="QJM7" s="17"/>
      <c r="QJN7" s="12"/>
      <c r="QJO7" s="12"/>
      <c r="QJP7" s="22"/>
      <c r="QJQ7" s="16"/>
      <c r="QJR7" s="12"/>
      <c r="QJS7" s="12"/>
      <c r="QJT7" s="16"/>
      <c r="QJU7" s="14"/>
      <c r="QJW7" s="15"/>
      <c r="QJX7" s="14"/>
      <c r="QJY7" s="14"/>
      <c r="QJZ7" s="14"/>
      <c r="QKA7" s="14"/>
      <c r="QKB7" s="15"/>
      <c r="QKC7" s="17"/>
      <c r="QKD7" s="12"/>
      <c r="QKE7" s="12"/>
      <c r="QKF7" s="22"/>
      <c r="QKG7" s="16"/>
      <c r="QKH7" s="12"/>
      <c r="QKI7" s="12"/>
      <c r="QKJ7" s="16"/>
      <c r="QKK7" s="14"/>
      <c r="QKM7" s="15"/>
      <c r="QKN7" s="14"/>
      <c r="QKO7" s="14"/>
      <c r="QKP7" s="14"/>
      <c r="QKQ7" s="14"/>
      <c r="QKR7" s="15"/>
      <c r="QKS7" s="17"/>
      <c r="QKT7" s="12"/>
      <c r="QKU7" s="12"/>
      <c r="QKV7" s="22"/>
      <c r="QKW7" s="16"/>
      <c r="QKX7" s="12"/>
      <c r="QKY7" s="12"/>
      <c r="QKZ7" s="16"/>
      <c r="QLA7" s="14"/>
      <c r="QLC7" s="15"/>
      <c r="QLD7" s="14"/>
      <c r="QLE7" s="14"/>
      <c r="QLF7" s="14"/>
      <c r="QLG7" s="14"/>
      <c r="QLH7" s="15"/>
      <c r="QLI7" s="17"/>
      <c r="QLJ7" s="12"/>
      <c r="QLK7" s="12"/>
      <c r="QLL7" s="22"/>
      <c r="QLM7" s="16"/>
      <c r="QLN7" s="12"/>
      <c r="QLO7" s="12"/>
      <c r="QLP7" s="16"/>
      <c r="QLQ7" s="14"/>
      <c r="QLS7" s="15"/>
      <c r="QLT7" s="14"/>
      <c r="QLU7" s="14"/>
      <c r="QLV7" s="14"/>
      <c r="QLW7" s="14"/>
      <c r="QLX7" s="15"/>
      <c r="QLY7" s="17"/>
      <c r="QLZ7" s="12"/>
      <c r="QMA7" s="12"/>
      <c r="QMB7" s="22"/>
      <c r="QMC7" s="16"/>
      <c r="QMD7" s="12"/>
      <c r="QME7" s="12"/>
      <c r="QMF7" s="16"/>
      <c r="QMG7" s="14"/>
      <c r="QMI7" s="15"/>
      <c r="QMJ7" s="14"/>
      <c r="QMK7" s="14"/>
      <c r="QML7" s="14"/>
      <c r="QMM7" s="14"/>
      <c r="QMN7" s="15"/>
      <c r="QMO7" s="17"/>
      <c r="QMP7" s="12"/>
      <c r="QMQ7" s="12"/>
      <c r="QMR7" s="22"/>
      <c r="QMS7" s="16"/>
      <c r="QMT7" s="12"/>
      <c r="QMU7" s="12"/>
      <c r="QMV7" s="16"/>
      <c r="QMW7" s="14"/>
      <c r="QMY7" s="15"/>
      <c r="QMZ7" s="14"/>
      <c r="QNA7" s="14"/>
      <c r="QNB7" s="14"/>
      <c r="QNC7" s="14"/>
      <c r="QND7" s="15"/>
      <c r="QNE7" s="17"/>
      <c r="QNF7" s="12"/>
      <c r="QNG7" s="12"/>
      <c r="QNH7" s="22"/>
      <c r="QNI7" s="16"/>
      <c r="QNJ7" s="12"/>
      <c r="QNK7" s="12"/>
      <c r="QNL7" s="16"/>
      <c r="QNM7" s="14"/>
      <c r="QNO7" s="15"/>
      <c r="QNP7" s="14"/>
      <c r="QNQ7" s="14"/>
      <c r="QNR7" s="14"/>
      <c r="QNS7" s="14"/>
      <c r="QNT7" s="15"/>
      <c r="QNU7" s="17"/>
      <c r="QNV7" s="12"/>
      <c r="QNW7" s="12"/>
      <c r="QNX7" s="22"/>
      <c r="QNY7" s="16"/>
      <c r="QNZ7" s="12"/>
      <c r="QOA7" s="12"/>
      <c r="QOB7" s="16"/>
      <c r="QOC7" s="14"/>
      <c r="QOE7" s="15"/>
      <c r="QOF7" s="14"/>
      <c r="QOG7" s="14"/>
      <c r="QOH7" s="14"/>
      <c r="QOI7" s="14"/>
      <c r="QOJ7" s="15"/>
      <c r="QOK7" s="17"/>
      <c r="QOL7" s="12"/>
      <c r="QOM7" s="12"/>
      <c r="QON7" s="22"/>
      <c r="QOO7" s="16"/>
      <c r="QOP7" s="12"/>
      <c r="QOQ7" s="12"/>
      <c r="QOR7" s="16"/>
      <c r="QOS7" s="14"/>
      <c r="QOU7" s="15"/>
      <c r="QOV7" s="14"/>
      <c r="QOW7" s="14"/>
      <c r="QOX7" s="14"/>
      <c r="QOY7" s="14"/>
      <c r="QOZ7" s="15"/>
      <c r="QPA7" s="17"/>
      <c r="QPB7" s="12"/>
      <c r="QPC7" s="12"/>
      <c r="QPD7" s="22"/>
      <c r="QPE7" s="16"/>
      <c r="QPF7" s="12"/>
      <c r="QPG7" s="12"/>
      <c r="QPH7" s="16"/>
      <c r="QPI7" s="14"/>
      <c r="QPK7" s="15"/>
      <c r="QPL7" s="14"/>
      <c r="QPM7" s="14"/>
      <c r="QPN7" s="14"/>
      <c r="QPO7" s="14"/>
      <c r="QPP7" s="15"/>
      <c r="QPQ7" s="17"/>
      <c r="QPR7" s="12"/>
      <c r="QPS7" s="12"/>
      <c r="QPT7" s="22"/>
      <c r="QPU7" s="16"/>
      <c r="QPV7" s="12"/>
      <c r="QPW7" s="12"/>
      <c r="QPX7" s="16"/>
      <c r="QPY7" s="14"/>
      <c r="QQA7" s="15"/>
      <c r="QQB7" s="14"/>
      <c r="QQC7" s="14"/>
      <c r="QQD7" s="14"/>
      <c r="QQE7" s="14"/>
      <c r="QQF7" s="15"/>
      <c r="QQG7" s="17"/>
      <c r="QQH7" s="12"/>
      <c r="QQI7" s="12"/>
      <c r="QQJ7" s="22"/>
      <c r="QQK7" s="16"/>
      <c r="QQL7" s="12"/>
      <c r="QQM7" s="12"/>
      <c r="QQN7" s="16"/>
      <c r="QQO7" s="14"/>
      <c r="QQQ7" s="15"/>
      <c r="QQR7" s="14"/>
      <c r="QQS7" s="14"/>
      <c r="QQT7" s="14"/>
      <c r="QQU7" s="14"/>
      <c r="QQV7" s="15"/>
      <c r="QQW7" s="17"/>
      <c r="QQX7" s="12"/>
      <c r="QQY7" s="12"/>
      <c r="QQZ7" s="22"/>
      <c r="QRA7" s="16"/>
      <c r="QRB7" s="12"/>
      <c r="QRC7" s="12"/>
      <c r="QRD7" s="16"/>
      <c r="QRE7" s="14"/>
      <c r="QRG7" s="15"/>
      <c r="QRH7" s="14"/>
      <c r="QRI7" s="14"/>
      <c r="QRJ7" s="14"/>
      <c r="QRK7" s="14"/>
      <c r="QRL7" s="15"/>
      <c r="QRM7" s="17"/>
      <c r="QRN7" s="12"/>
      <c r="QRO7" s="12"/>
      <c r="QRP7" s="22"/>
      <c r="QRQ7" s="16"/>
      <c r="QRR7" s="12"/>
      <c r="QRS7" s="12"/>
      <c r="QRT7" s="16"/>
      <c r="QRU7" s="14"/>
      <c r="QRW7" s="15"/>
      <c r="QRX7" s="14"/>
      <c r="QRY7" s="14"/>
      <c r="QRZ7" s="14"/>
      <c r="QSA7" s="14"/>
      <c r="QSB7" s="15"/>
      <c r="QSC7" s="17"/>
      <c r="QSD7" s="12"/>
      <c r="QSE7" s="12"/>
      <c r="QSF7" s="22"/>
      <c r="QSG7" s="16"/>
      <c r="QSH7" s="12"/>
      <c r="QSI7" s="12"/>
      <c r="QSJ7" s="16"/>
      <c r="QSK7" s="14"/>
      <c r="QSM7" s="15"/>
      <c r="QSN7" s="14"/>
      <c r="QSO7" s="14"/>
      <c r="QSP7" s="14"/>
      <c r="QSQ7" s="14"/>
      <c r="QSR7" s="15"/>
      <c r="QSS7" s="17"/>
      <c r="QST7" s="12"/>
      <c r="QSU7" s="12"/>
      <c r="QSV7" s="22"/>
      <c r="QSW7" s="16"/>
      <c r="QSX7" s="12"/>
      <c r="QSY7" s="12"/>
      <c r="QSZ7" s="16"/>
      <c r="QTA7" s="14"/>
      <c r="QTC7" s="15"/>
      <c r="QTD7" s="14"/>
      <c r="QTE7" s="14"/>
      <c r="QTF7" s="14"/>
      <c r="QTG7" s="14"/>
      <c r="QTH7" s="15"/>
      <c r="QTI7" s="17"/>
      <c r="QTJ7" s="12"/>
      <c r="QTK7" s="12"/>
      <c r="QTL7" s="22"/>
      <c r="QTM7" s="16"/>
      <c r="QTN7" s="12"/>
      <c r="QTO7" s="12"/>
      <c r="QTP7" s="16"/>
      <c r="QTQ7" s="14"/>
      <c r="QTS7" s="15"/>
      <c r="QTT7" s="14"/>
      <c r="QTU7" s="14"/>
      <c r="QTV7" s="14"/>
      <c r="QTW7" s="14"/>
      <c r="QTX7" s="15"/>
      <c r="QTY7" s="17"/>
      <c r="QTZ7" s="12"/>
      <c r="QUA7" s="12"/>
      <c r="QUB7" s="22"/>
      <c r="QUC7" s="16"/>
      <c r="QUD7" s="12"/>
      <c r="QUE7" s="12"/>
      <c r="QUF7" s="16"/>
      <c r="QUG7" s="14"/>
      <c r="QUI7" s="15"/>
      <c r="QUJ7" s="14"/>
      <c r="QUK7" s="14"/>
      <c r="QUL7" s="14"/>
      <c r="QUM7" s="14"/>
      <c r="QUN7" s="15"/>
      <c r="QUO7" s="17"/>
      <c r="QUP7" s="12"/>
      <c r="QUQ7" s="12"/>
      <c r="QUR7" s="22"/>
      <c r="QUS7" s="16"/>
      <c r="QUT7" s="12"/>
      <c r="QUU7" s="12"/>
      <c r="QUV7" s="16"/>
      <c r="QUW7" s="14"/>
      <c r="QUY7" s="15"/>
      <c r="QUZ7" s="14"/>
      <c r="QVA7" s="14"/>
      <c r="QVB7" s="14"/>
      <c r="QVC7" s="14"/>
      <c r="QVD7" s="15"/>
      <c r="QVE7" s="17"/>
      <c r="QVF7" s="12"/>
      <c r="QVG7" s="12"/>
      <c r="QVH7" s="22"/>
      <c r="QVI7" s="16"/>
      <c r="QVJ7" s="12"/>
      <c r="QVK7" s="12"/>
      <c r="QVL7" s="16"/>
      <c r="QVM7" s="14"/>
      <c r="QVO7" s="15"/>
      <c r="QVP7" s="14"/>
      <c r="QVQ7" s="14"/>
      <c r="QVR7" s="14"/>
      <c r="QVS7" s="14"/>
      <c r="QVT7" s="15"/>
      <c r="QVU7" s="17"/>
      <c r="QVV7" s="12"/>
      <c r="QVW7" s="12"/>
      <c r="QVX7" s="22"/>
      <c r="QVY7" s="16"/>
      <c r="QVZ7" s="12"/>
      <c r="QWA7" s="12"/>
      <c r="QWB7" s="16"/>
      <c r="QWC7" s="14"/>
      <c r="QWE7" s="15"/>
      <c r="QWF7" s="14"/>
      <c r="QWG7" s="14"/>
      <c r="QWH7" s="14"/>
      <c r="QWI7" s="14"/>
      <c r="QWJ7" s="15"/>
      <c r="QWK7" s="17"/>
      <c r="QWL7" s="12"/>
      <c r="QWM7" s="12"/>
      <c r="QWN7" s="22"/>
      <c r="QWO7" s="16"/>
      <c r="QWP7" s="12"/>
      <c r="QWQ7" s="12"/>
      <c r="QWR7" s="16"/>
      <c r="QWS7" s="14"/>
      <c r="QWU7" s="15"/>
      <c r="QWV7" s="14"/>
      <c r="QWW7" s="14"/>
      <c r="QWX7" s="14"/>
      <c r="QWY7" s="14"/>
      <c r="QWZ7" s="15"/>
      <c r="QXA7" s="17"/>
      <c r="QXB7" s="12"/>
      <c r="QXC7" s="12"/>
      <c r="QXD7" s="22"/>
      <c r="QXE7" s="16"/>
      <c r="QXF7" s="12"/>
      <c r="QXG7" s="12"/>
      <c r="QXH7" s="16"/>
      <c r="QXI7" s="14"/>
      <c r="QXK7" s="15"/>
      <c r="QXL7" s="14"/>
      <c r="QXM7" s="14"/>
      <c r="QXN7" s="14"/>
      <c r="QXO7" s="14"/>
      <c r="QXP7" s="15"/>
      <c r="QXQ7" s="17"/>
      <c r="QXR7" s="12"/>
      <c r="QXS7" s="12"/>
      <c r="QXT7" s="22"/>
      <c r="QXU7" s="16"/>
      <c r="QXV7" s="12"/>
      <c r="QXW7" s="12"/>
      <c r="QXX7" s="16"/>
      <c r="QXY7" s="14"/>
      <c r="QYA7" s="15"/>
      <c r="QYB7" s="14"/>
      <c r="QYC7" s="14"/>
      <c r="QYD7" s="14"/>
      <c r="QYE7" s="14"/>
      <c r="QYF7" s="15"/>
      <c r="QYG7" s="17"/>
      <c r="QYH7" s="12"/>
      <c r="QYI7" s="12"/>
      <c r="QYJ7" s="22"/>
      <c r="QYK7" s="16"/>
      <c r="QYL7" s="12"/>
      <c r="QYM7" s="12"/>
      <c r="QYN7" s="16"/>
      <c r="QYO7" s="14"/>
      <c r="QYQ7" s="15"/>
      <c r="QYR7" s="14"/>
      <c r="QYS7" s="14"/>
      <c r="QYT7" s="14"/>
      <c r="QYU7" s="14"/>
      <c r="QYV7" s="15"/>
      <c r="QYW7" s="17"/>
      <c r="QYX7" s="12"/>
      <c r="QYY7" s="12"/>
      <c r="QYZ7" s="22"/>
      <c r="QZA7" s="16"/>
      <c r="QZB7" s="12"/>
      <c r="QZC7" s="12"/>
      <c r="QZD7" s="16"/>
      <c r="QZE7" s="14"/>
      <c r="QZG7" s="15"/>
      <c r="QZH7" s="14"/>
      <c r="QZI7" s="14"/>
      <c r="QZJ7" s="14"/>
      <c r="QZK7" s="14"/>
      <c r="QZL7" s="15"/>
      <c r="QZM7" s="17"/>
      <c r="QZN7" s="12"/>
      <c r="QZO7" s="12"/>
      <c r="QZP7" s="22"/>
      <c r="QZQ7" s="16"/>
      <c r="QZR7" s="12"/>
      <c r="QZS7" s="12"/>
      <c r="QZT7" s="16"/>
      <c r="QZU7" s="14"/>
      <c r="QZW7" s="15"/>
      <c r="QZX7" s="14"/>
      <c r="QZY7" s="14"/>
      <c r="QZZ7" s="14"/>
      <c r="RAA7" s="14"/>
      <c r="RAB7" s="15"/>
      <c r="RAC7" s="17"/>
      <c r="RAD7" s="12"/>
      <c r="RAE7" s="12"/>
      <c r="RAF7" s="22"/>
      <c r="RAG7" s="16"/>
      <c r="RAH7" s="12"/>
      <c r="RAI7" s="12"/>
      <c r="RAJ7" s="16"/>
      <c r="RAK7" s="14"/>
      <c r="RAM7" s="15"/>
      <c r="RAN7" s="14"/>
      <c r="RAO7" s="14"/>
      <c r="RAP7" s="14"/>
      <c r="RAQ7" s="14"/>
      <c r="RAR7" s="15"/>
      <c r="RAS7" s="17"/>
      <c r="RAT7" s="12"/>
      <c r="RAU7" s="12"/>
      <c r="RAV7" s="22"/>
      <c r="RAW7" s="16"/>
      <c r="RAX7" s="12"/>
      <c r="RAY7" s="12"/>
      <c r="RAZ7" s="16"/>
      <c r="RBA7" s="14"/>
      <c r="RBC7" s="15"/>
      <c r="RBD7" s="14"/>
      <c r="RBE7" s="14"/>
      <c r="RBF7" s="14"/>
      <c r="RBG7" s="14"/>
      <c r="RBH7" s="15"/>
      <c r="RBI7" s="17"/>
      <c r="RBJ7" s="12"/>
      <c r="RBK7" s="12"/>
      <c r="RBL7" s="22"/>
      <c r="RBM7" s="16"/>
      <c r="RBN7" s="12"/>
      <c r="RBO7" s="12"/>
      <c r="RBP7" s="16"/>
      <c r="RBQ7" s="14"/>
      <c r="RBS7" s="15"/>
      <c r="RBT7" s="14"/>
      <c r="RBU7" s="14"/>
      <c r="RBV7" s="14"/>
      <c r="RBW7" s="14"/>
      <c r="RBX7" s="15"/>
      <c r="RBY7" s="17"/>
      <c r="RBZ7" s="12"/>
      <c r="RCA7" s="12"/>
      <c r="RCB7" s="22"/>
      <c r="RCC7" s="16"/>
      <c r="RCD7" s="12"/>
      <c r="RCE7" s="12"/>
      <c r="RCF7" s="16"/>
      <c r="RCG7" s="14"/>
      <c r="RCI7" s="15"/>
      <c r="RCJ7" s="14"/>
      <c r="RCK7" s="14"/>
      <c r="RCL7" s="14"/>
      <c r="RCM7" s="14"/>
      <c r="RCN7" s="15"/>
      <c r="RCO7" s="17"/>
      <c r="RCP7" s="12"/>
      <c r="RCQ7" s="12"/>
      <c r="RCR7" s="22"/>
      <c r="RCS7" s="16"/>
      <c r="RCT7" s="12"/>
      <c r="RCU7" s="12"/>
      <c r="RCV7" s="16"/>
      <c r="RCW7" s="14"/>
      <c r="RCY7" s="15"/>
      <c r="RCZ7" s="14"/>
      <c r="RDA7" s="14"/>
      <c r="RDB7" s="14"/>
      <c r="RDC7" s="14"/>
      <c r="RDD7" s="15"/>
      <c r="RDE7" s="17"/>
      <c r="RDF7" s="12"/>
      <c r="RDG7" s="12"/>
      <c r="RDH7" s="22"/>
      <c r="RDI7" s="16"/>
      <c r="RDJ7" s="12"/>
      <c r="RDK7" s="12"/>
      <c r="RDL7" s="16"/>
      <c r="RDM7" s="14"/>
      <c r="RDO7" s="15"/>
      <c r="RDP7" s="14"/>
      <c r="RDQ7" s="14"/>
      <c r="RDR7" s="14"/>
      <c r="RDS7" s="14"/>
      <c r="RDT7" s="15"/>
      <c r="RDU7" s="17"/>
      <c r="RDV7" s="12"/>
      <c r="RDW7" s="12"/>
      <c r="RDX7" s="22"/>
      <c r="RDY7" s="16"/>
      <c r="RDZ7" s="12"/>
      <c r="REA7" s="12"/>
      <c r="REB7" s="16"/>
      <c r="REC7" s="14"/>
      <c r="REE7" s="15"/>
      <c r="REF7" s="14"/>
      <c r="REG7" s="14"/>
      <c r="REH7" s="14"/>
      <c r="REI7" s="14"/>
      <c r="REJ7" s="15"/>
      <c r="REK7" s="17"/>
      <c r="REL7" s="12"/>
      <c r="REM7" s="12"/>
      <c r="REN7" s="22"/>
      <c r="REO7" s="16"/>
      <c r="REP7" s="12"/>
      <c r="REQ7" s="12"/>
      <c r="RER7" s="16"/>
      <c r="RES7" s="14"/>
      <c r="REU7" s="15"/>
      <c r="REV7" s="14"/>
      <c r="REW7" s="14"/>
      <c r="REX7" s="14"/>
      <c r="REY7" s="14"/>
      <c r="REZ7" s="15"/>
      <c r="RFA7" s="17"/>
      <c r="RFB7" s="12"/>
      <c r="RFC7" s="12"/>
      <c r="RFD7" s="22"/>
      <c r="RFE7" s="16"/>
      <c r="RFF7" s="12"/>
      <c r="RFG7" s="12"/>
      <c r="RFH7" s="16"/>
      <c r="RFI7" s="14"/>
      <c r="RFK7" s="15"/>
      <c r="RFL7" s="14"/>
      <c r="RFM7" s="14"/>
      <c r="RFN7" s="14"/>
      <c r="RFO7" s="14"/>
      <c r="RFP7" s="15"/>
      <c r="RFQ7" s="17"/>
      <c r="RFR7" s="12"/>
      <c r="RFS7" s="12"/>
      <c r="RFT7" s="22"/>
      <c r="RFU7" s="16"/>
      <c r="RFV7" s="12"/>
      <c r="RFW7" s="12"/>
      <c r="RFX7" s="16"/>
      <c r="RFY7" s="14"/>
      <c r="RGA7" s="15"/>
      <c r="RGB7" s="14"/>
      <c r="RGC7" s="14"/>
      <c r="RGD7" s="14"/>
      <c r="RGE7" s="14"/>
      <c r="RGF7" s="15"/>
      <c r="RGG7" s="17"/>
      <c r="RGH7" s="12"/>
      <c r="RGI7" s="12"/>
      <c r="RGJ7" s="22"/>
      <c r="RGK7" s="16"/>
      <c r="RGL7" s="12"/>
      <c r="RGM7" s="12"/>
      <c r="RGN7" s="16"/>
      <c r="RGO7" s="14"/>
      <c r="RGQ7" s="15"/>
      <c r="RGR7" s="14"/>
      <c r="RGS7" s="14"/>
      <c r="RGT7" s="14"/>
      <c r="RGU7" s="14"/>
      <c r="RGV7" s="15"/>
      <c r="RGW7" s="17"/>
      <c r="RGX7" s="12"/>
      <c r="RGY7" s="12"/>
      <c r="RGZ7" s="22"/>
      <c r="RHA7" s="16"/>
      <c r="RHB7" s="12"/>
      <c r="RHC7" s="12"/>
      <c r="RHD7" s="16"/>
      <c r="RHE7" s="14"/>
      <c r="RHG7" s="15"/>
      <c r="RHH7" s="14"/>
      <c r="RHI7" s="14"/>
      <c r="RHJ7" s="14"/>
      <c r="RHK7" s="14"/>
      <c r="RHL7" s="15"/>
      <c r="RHM7" s="17"/>
      <c r="RHN7" s="12"/>
      <c r="RHO7" s="12"/>
      <c r="RHP7" s="22"/>
      <c r="RHQ7" s="16"/>
      <c r="RHR7" s="12"/>
      <c r="RHS7" s="12"/>
      <c r="RHT7" s="16"/>
      <c r="RHU7" s="14"/>
      <c r="RHW7" s="15"/>
      <c r="RHX7" s="14"/>
      <c r="RHY7" s="14"/>
      <c r="RHZ7" s="14"/>
      <c r="RIA7" s="14"/>
      <c r="RIB7" s="15"/>
      <c r="RIC7" s="17"/>
      <c r="RID7" s="12"/>
      <c r="RIE7" s="12"/>
      <c r="RIF7" s="22"/>
      <c r="RIG7" s="16"/>
      <c r="RIH7" s="12"/>
      <c r="RII7" s="12"/>
      <c r="RIJ7" s="16"/>
      <c r="RIK7" s="14"/>
      <c r="RIM7" s="15"/>
      <c r="RIN7" s="14"/>
      <c r="RIO7" s="14"/>
      <c r="RIP7" s="14"/>
      <c r="RIQ7" s="14"/>
      <c r="RIR7" s="15"/>
      <c r="RIS7" s="17"/>
      <c r="RIT7" s="12"/>
      <c r="RIU7" s="12"/>
      <c r="RIV7" s="22"/>
      <c r="RIW7" s="16"/>
      <c r="RIX7" s="12"/>
      <c r="RIY7" s="12"/>
      <c r="RIZ7" s="16"/>
      <c r="RJA7" s="14"/>
      <c r="RJC7" s="15"/>
      <c r="RJD7" s="14"/>
      <c r="RJE7" s="14"/>
      <c r="RJF7" s="14"/>
      <c r="RJG7" s="14"/>
      <c r="RJH7" s="15"/>
      <c r="RJI7" s="17"/>
      <c r="RJJ7" s="12"/>
      <c r="RJK7" s="12"/>
      <c r="RJL7" s="22"/>
      <c r="RJM7" s="16"/>
      <c r="RJN7" s="12"/>
      <c r="RJO7" s="12"/>
      <c r="RJP7" s="16"/>
      <c r="RJQ7" s="14"/>
      <c r="RJS7" s="15"/>
      <c r="RJT7" s="14"/>
      <c r="RJU7" s="14"/>
      <c r="RJV7" s="14"/>
      <c r="RJW7" s="14"/>
      <c r="RJX7" s="15"/>
      <c r="RJY7" s="17"/>
      <c r="RJZ7" s="12"/>
      <c r="RKA7" s="12"/>
      <c r="RKB7" s="22"/>
      <c r="RKC7" s="16"/>
      <c r="RKD7" s="12"/>
      <c r="RKE7" s="12"/>
      <c r="RKF7" s="16"/>
      <c r="RKG7" s="14"/>
      <c r="RKI7" s="15"/>
      <c r="RKJ7" s="14"/>
      <c r="RKK7" s="14"/>
      <c r="RKL7" s="14"/>
      <c r="RKM7" s="14"/>
      <c r="RKN7" s="15"/>
      <c r="RKO7" s="17"/>
      <c r="RKP7" s="12"/>
      <c r="RKQ7" s="12"/>
      <c r="RKR7" s="22"/>
      <c r="RKS7" s="16"/>
      <c r="RKT7" s="12"/>
      <c r="RKU7" s="12"/>
      <c r="RKV7" s="16"/>
      <c r="RKW7" s="14"/>
      <c r="RKY7" s="15"/>
      <c r="RKZ7" s="14"/>
      <c r="RLA7" s="14"/>
      <c r="RLB7" s="14"/>
      <c r="RLC7" s="14"/>
      <c r="RLD7" s="15"/>
      <c r="RLE7" s="17"/>
      <c r="RLF7" s="12"/>
      <c r="RLG7" s="12"/>
      <c r="RLH7" s="22"/>
      <c r="RLI7" s="16"/>
      <c r="RLJ7" s="12"/>
      <c r="RLK7" s="12"/>
      <c r="RLL7" s="16"/>
      <c r="RLM7" s="14"/>
      <c r="RLO7" s="15"/>
      <c r="RLP7" s="14"/>
      <c r="RLQ7" s="14"/>
      <c r="RLR7" s="14"/>
      <c r="RLS7" s="14"/>
      <c r="RLT7" s="15"/>
      <c r="RLU7" s="17"/>
      <c r="RLV7" s="12"/>
      <c r="RLW7" s="12"/>
      <c r="RLX7" s="22"/>
      <c r="RLY7" s="16"/>
      <c r="RLZ7" s="12"/>
      <c r="RMA7" s="12"/>
      <c r="RMB7" s="16"/>
      <c r="RMC7" s="14"/>
      <c r="RME7" s="15"/>
      <c r="RMF7" s="14"/>
      <c r="RMG7" s="14"/>
      <c r="RMH7" s="14"/>
      <c r="RMI7" s="14"/>
      <c r="RMJ7" s="15"/>
      <c r="RMK7" s="17"/>
      <c r="RML7" s="12"/>
      <c r="RMM7" s="12"/>
      <c r="RMN7" s="22"/>
      <c r="RMO7" s="16"/>
      <c r="RMP7" s="12"/>
      <c r="RMQ7" s="12"/>
      <c r="RMR7" s="16"/>
      <c r="RMS7" s="14"/>
      <c r="RMU7" s="15"/>
      <c r="RMV7" s="14"/>
      <c r="RMW7" s="14"/>
      <c r="RMX7" s="14"/>
      <c r="RMY7" s="14"/>
      <c r="RMZ7" s="15"/>
      <c r="RNA7" s="17"/>
      <c r="RNB7" s="12"/>
      <c r="RNC7" s="12"/>
      <c r="RND7" s="22"/>
      <c r="RNE7" s="16"/>
      <c r="RNF7" s="12"/>
      <c r="RNG7" s="12"/>
      <c r="RNH7" s="16"/>
      <c r="RNI7" s="14"/>
      <c r="RNK7" s="15"/>
      <c r="RNL7" s="14"/>
      <c r="RNM7" s="14"/>
      <c r="RNN7" s="14"/>
      <c r="RNO7" s="14"/>
      <c r="RNP7" s="15"/>
      <c r="RNQ7" s="17"/>
      <c r="RNR7" s="12"/>
      <c r="RNS7" s="12"/>
      <c r="RNT7" s="22"/>
      <c r="RNU7" s="16"/>
      <c r="RNV7" s="12"/>
      <c r="RNW7" s="12"/>
      <c r="RNX7" s="16"/>
      <c r="RNY7" s="14"/>
      <c r="ROA7" s="15"/>
      <c r="ROB7" s="14"/>
      <c r="ROC7" s="14"/>
      <c r="ROD7" s="14"/>
      <c r="ROE7" s="14"/>
      <c r="ROF7" s="15"/>
      <c r="ROG7" s="17"/>
      <c r="ROH7" s="12"/>
      <c r="ROI7" s="12"/>
      <c r="ROJ7" s="22"/>
      <c r="ROK7" s="16"/>
      <c r="ROL7" s="12"/>
      <c r="ROM7" s="12"/>
      <c r="RON7" s="16"/>
      <c r="ROO7" s="14"/>
      <c r="ROQ7" s="15"/>
      <c r="ROR7" s="14"/>
      <c r="ROS7" s="14"/>
      <c r="ROT7" s="14"/>
      <c r="ROU7" s="14"/>
      <c r="ROV7" s="15"/>
      <c r="ROW7" s="17"/>
      <c r="ROX7" s="12"/>
      <c r="ROY7" s="12"/>
      <c r="ROZ7" s="22"/>
      <c r="RPA7" s="16"/>
      <c r="RPB7" s="12"/>
      <c r="RPC7" s="12"/>
      <c r="RPD7" s="16"/>
      <c r="RPE7" s="14"/>
      <c r="RPG7" s="15"/>
      <c r="RPH7" s="14"/>
      <c r="RPI7" s="14"/>
      <c r="RPJ7" s="14"/>
      <c r="RPK7" s="14"/>
      <c r="RPL7" s="15"/>
      <c r="RPM7" s="17"/>
      <c r="RPN7" s="12"/>
      <c r="RPO7" s="12"/>
      <c r="RPP7" s="22"/>
      <c r="RPQ7" s="16"/>
      <c r="RPR7" s="12"/>
      <c r="RPS7" s="12"/>
      <c r="RPT7" s="16"/>
      <c r="RPU7" s="14"/>
      <c r="RPW7" s="15"/>
      <c r="RPX7" s="14"/>
      <c r="RPY7" s="14"/>
      <c r="RPZ7" s="14"/>
      <c r="RQA7" s="14"/>
      <c r="RQB7" s="15"/>
      <c r="RQC7" s="17"/>
      <c r="RQD7" s="12"/>
      <c r="RQE7" s="12"/>
      <c r="RQF7" s="22"/>
      <c r="RQG7" s="16"/>
      <c r="RQH7" s="12"/>
      <c r="RQI7" s="12"/>
      <c r="RQJ7" s="16"/>
      <c r="RQK7" s="14"/>
      <c r="RQM7" s="15"/>
      <c r="RQN7" s="14"/>
      <c r="RQO7" s="14"/>
      <c r="RQP7" s="14"/>
      <c r="RQQ7" s="14"/>
      <c r="RQR7" s="15"/>
      <c r="RQS7" s="17"/>
      <c r="RQT7" s="12"/>
      <c r="RQU7" s="12"/>
      <c r="RQV7" s="22"/>
      <c r="RQW7" s="16"/>
      <c r="RQX7" s="12"/>
      <c r="RQY7" s="12"/>
      <c r="RQZ7" s="16"/>
      <c r="RRA7" s="14"/>
      <c r="RRC7" s="15"/>
      <c r="RRD7" s="14"/>
      <c r="RRE7" s="14"/>
      <c r="RRF7" s="14"/>
      <c r="RRG7" s="14"/>
      <c r="RRH7" s="15"/>
      <c r="RRI7" s="17"/>
      <c r="RRJ7" s="12"/>
      <c r="RRK7" s="12"/>
      <c r="RRL7" s="22"/>
      <c r="RRM7" s="16"/>
      <c r="RRN7" s="12"/>
      <c r="RRO7" s="12"/>
      <c r="RRP7" s="16"/>
      <c r="RRQ7" s="14"/>
      <c r="RRS7" s="15"/>
      <c r="RRT7" s="14"/>
      <c r="RRU7" s="14"/>
      <c r="RRV7" s="14"/>
      <c r="RRW7" s="14"/>
      <c r="RRX7" s="15"/>
      <c r="RRY7" s="17"/>
      <c r="RRZ7" s="12"/>
      <c r="RSA7" s="12"/>
      <c r="RSB7" s="22"/>
      <c r="RSC7" s="16"/>
      <c r="RSD7" s="12"/>
      <c r="RSE7" s="12"/>
      <c r="RSF7" s="16"/>
      <c r="RSG7" s="14"/>
      <c r="RSI7" s="15"/>
      <c r="RSJ7" s="14"/>
      <c r="RSK7" s="14"/>
      <c r="RSL7" s="14"/>
      <c r="RSM7" s="14"/>
      <c r="RSN7" s="15"/>
      <c r="RSO7" s="17"/>
      <c r="RSP7" s="12"/>
      <c r="RSQ7" s="12"/>
      <c r="RSR7" s="22"/>
      <c r="RSS7" s="16"/>
      <c r="RST7" s="12"/>
      <c r="RSU7" s="12"/>
      <c r="RSV7" s="16"/>
      <c r="RSW7" s="14"/>
      <c r="RSY7" s="15"/>
      <c r="RSZ7" s="14"/>
      <c r="RTA7" s="14"/>
      <c r="RTB7" s="14"/>
      <c r="RTC7" s="14"/>
      <c r="RTD7" s="15"/>
      <c r="RTE7" s="17"/>
      <c r="RTF7" s="12"/>
      <c r="RTG7" s="12"/>
      <c r="RTH7" s="22"/>
      <c r="RTI7" s="16"/>
      <c r="RTJ7" s="12"/>
      <c r="RTK7" s="12"/>
      <c r="RTL7" s="16"/>
      <c r="RTM7" s="14"/>
      <c r="RTO7" s="15"/>
      <c r="RTP7" s="14"/>
      <c r="RTQ7" s="14"/>
      <c r="RTR7" s="14"/>
      <c r="RTS7" s="14"/>
      <c r="RTT7" s="15"/>
      <c r="RTU7" s="17"/>
      <c r="RTV7" s="12"/>
      <c r="RTW7" s="12"/>
      <c r="RTX7" s="22"/>
      <c r="RTY7" s="16"/>
      <c r="RTZ7" s="12"/>
      <c r="RUA7" s="12"/>
      <c r="RUB7" s="16"/>
      <c r="RUC7" s="14"/>
      <c r="RUE7" s="15"/>
      <c r="RUF7" s="14"/>
      <c r="RUG7" s="14"/>
      <c r="RUH7" s="14"/>
      <c r="RUI7" s="14"/>
      <c r="RUJ7" s="15"/>
      <c r="RUK7" s="17"/>
      <c r="RUL7" s="12"/>
      <c r="RUM7" s="12"/>
      <c r="RUN7" s="22"/>
      <c r="RUO7" s="16"/>
      <c r="RUP7" s="12"/>
      <c r="RUQ7" s="12"/>
      <c r="RUR7" s="16"/>
      <c r="RUS7" s="14"/>
      <c r="RUU7" s="15"/>
      <c r="RUV7" s="14"/>
      <c r="RUW7" s="14"/>
      <c r="RUX7" s="14"/>
      <c r="RUY7" s="14"/>
      <c r="RUZ7" s="15"/>
      <c r="RVA7" s="17"/>
      <c r="RVB7" s="12"/>
      <c r="RVC7" s="12"/>
      <c r="RVD7" s="22"/>
      <c r="RVE7" s="16"/>
      <c r="RVF7" s="12"/>
      <c r="RVG7" s="12"/>
      <c r="RVH7" s="16"/>
      <c r="RVI7" s="14"/>
      <c r="RVK7" s="15"/>
      <c r="RVL7" s="14"/>
      <c r="RVM7" s="14"/>
      <c r="RVN7" s="14"/>
      <c r="RVO7" s="14"/>
      <c r="RVP7" s="15"/>
      <c r="RVQ7" s="17"/>
      <c r="RVR7" s="12"/>
      <c r="RVS7" s="12"/>
      <c r="RVT7" s="22"/>
      <c r="RVU7" s="16"/>
      <c r="RVV7" s="12"/>
      <c r="RVW7" s="12"/>
      <c r="RVX7" s="16"/>
      <c r="RVY7" s="14"/>
      <c r="RWA7" s="15"/>
      <c r="RWB7" s="14"/>
      <c r="RWC7" s="14"/>
      <c r="RWD7" s="14"/>
      <c r="RWE7" s="14"/>
      <c r="RWF7" s="15"/>
      <c r="RWG7" s="17"/>
      <c r="RWH7" s="12"/>
      <c r="RWI7" s="12"/>
      <c r="RWJ7" s="22"/>
      <c r="RWK7" s="16"/>
      <c r="RWL7" s="12"/>
      <c r="RWM7" s="12"/>
      <c r="RWN7" s="16"/>
      <c r="RWO7" s="14"/>
      <c r="RWQ7" s="15"/>
      <c r="RWR7" s="14"/>
      <c r="RWS7" s="14"/>
      <c r="RWT7" s="14"/>
      <c r="RWU7" s="14"/>
      <c r="RWV7" s="15"/>
      <c r="RWW7" s="17"/>
      <c r="RWX7" s="12"/>
      <c r="RWY7" s="12"/>
      <c r="RWZ7" s="22"/>
      <c r="RXA7" s="16"/>
      <c r="RXB7" s="12"/>
      <c r="RXC7" s="12"/>
      <c r="RXD7" s="16"/>
      <c r="RXE7" s="14"/>
      <c r="RXG7" s="15"/>
      <c r="RXH7" s="14"/>
      <c r="RXI7" s="14"/>
      <c r="RXJ7" s="14"/>
      <c r="RXK7" s="14"/>
      <c r="RXL7" s="15"/>
      <c r="RXM7" s="17"/>
      <c r="RXN7" s="12"/>
      <c r="RXO7" s="12"/>
      <c r="RXP7" s="22"/>
      <c r="RXQ7" s="16"/>
      <c r="RXR7" s="12"/>
      <c r="RXS7" s="12"/>
      <c r="RXT7" s="16"/>
      <c r="RXU7" s="14"/>
      <c r="RXW7" s="15"/>
      <c r="RXX7" s="14"/>
      <c r="RXY7" s="14"/>
      <c r="RXZ7" s="14"/>
      <c r="RYA7" s="14"/>
      <c r="RYB7" s="15"/>
      <c r="RYC7" s="17"/>
      <c r="RYD7" s="12"/>
      <c r="RYE7" s="12"/>
      <c r="RYF7" s="22"/>
      <c r="RYG7" s="16"/>
      <c r="RYH7" s="12"/>
      <c r="RYI7" s="12"/>
      <c r="RYJ7" s="16"/>
      <c r="RYK7" s="14"/>
      <c r="RYM7" s="15"/>
      <c r="RYN7" s="14"/>
      <c r="RYO7" s="14"/>
      <c r="RYP7" s="14"/>
      <c r="RYQ7" s="14"/>
      <c r="RYR7" s="15"/>
      <c r="RYS7" s="17"/>
      <c r="RYT7" s="12"/>
      <c r="RYU7" s="12"/>
      <c r="RYV7" s="22"/>
      <c r="RYW7" s="16"/>
      <c r="RYX7" s="12"/>
      <c r="RYY7" s="12"/>
      <c r="RYZ7" s="16"/>
      <c r="RZA7" s="14"/>
      <c r="RZC7" s="15"/>
      <c r="RZD7" s="14"/>
      <c r="RZE7" s="14"/>
      <c r="RZF7" s="14"/>
      <c r="RZG7" s="14"/>
      <c r="RZH7" s="15"/>
      <c r="RZI7" s="17"/>
      <c r="RZJ7" s="12"/>
      <c r="RZK7" s="12"/>
      <c r="RZL7" s="22"/>
      <c r="RZM7" s="16"/>
      <c r="RZN7" s="12"/>
      <c r="RZO7" s="12"/>
      <c r="RZP7" s="16"/>
      <c r="RZQ7" s="14"/>
      <c r="RZS7" s="15"/>
      <c r="RZT7" s="14"/>
      <c r="RZU7" s="14"/>
      <c r="RZV7" s="14"/>
      <c r="RZW7" s="14"/>
      <c r="RZX7" s="15"/>
      <c r="RZY7" s="17"/>
      <c r="RZZ7" s="12"/>
      <c r="SAA7" s="12"/>
      <c r="SAB7" s="22"/>
      <c r="SAC7" s="16"/>
      <c r="SAD7" s="12"/>
      <c r="SAE7" s="12"/>
      <c r="SAF7" s="16"/>
      <c r="SAG7" s="14"/>
      <c r="SAI7" s="15"/>
      <c r="SAJ7" s="14"/>
      <c r="SAK7" s="14"/>
      <c r="SAL7" s="14"/>
      <c r="SAM7" s="14"/>
      <c r="SAN7" s="15"/>
      <c r="SAO7" s="17"/>
      <c r="SAP7" s="12"/>
      <c r="SAQ7" s="12"/>
      <c r="SAR7" s="22"/>
      <c r="SAS7" s="16"/>
      <c r="SAT7" s="12"/>
      <c r="SAU7" s="12"/>
      <c r="SAV7" s="16"/>
      <c r="SAW7" s="14"/>
      <c r="SAY7" s="15"/>
      <c r="SAZ7" s="14"/>
      <c r="SBA7" s="14"/>
      <c r="SBB7" s="14"/>
      <c r="SBC7" s="14"/>
      <c r="SBD7" s="15"/>
      <c r="SBE7" s="17"/>
      <c r="SBF7" s="12"/>
      <c r="SBG7" s="12"/>
      <c r="SBH7" s="22"/>
      <c r="SBI7" s="16"/>
      <c r="SBJ7" s="12"/>
      <c r="SBK7" s="12"/>
      <c r="SBL7" s="16"/>
      <c r="SBM7" s="14"/>
      <c r="SBO7" s="15"/>
      <c r="SBP7" s="14"/>
      <c r="SBQ7" s="14"/>
      <c r="SBR7" s="14"/>
      <c r="SBS7" s="14"/>
      <c r="SBT7" s="15"/>
      <c r="SBU7" s="17"/>
      <c r="SBV7" s="12"/>
      <c r="SBW7" s="12"/>
      <c r="SBX7" s="22"/>
      <c r="SBY7" s="16"/>
      <c r="SBZ7" s="12"/>
      <c r="SCA7" s="12"/>
      <c r="SCB7" s="16"/>
      <c r="SCC7" s="14"/>
      <c r="SCE7" s="15"/>
      <c r="SCF7" s="14"/>
      <c r="SCG7" s="14"/>
      <c r="SCH7" s="14"/>
      <c r="SCI7" s="14"/>
      <c r="SCJ7" s="15"/>
      <c r="SCK7" s="17"/>
      <c r="SCL7" s="12"/>
      <c r="SCM7" s="12"/>
      <c r="SCN7" s="22"/>
      <c r="SCO7" s="16"/>
      <c r="SCP7" s="12"/>
      <c r="SCQ7" s="12"/>
      <c r="SCR7" s="16"/>
      <c r="SCS7" s="14"/>
      <c r="SCU7" s="15"/>
      <c r="SCV7" s="14"/>
      <c r="SCW7" s="14"/>
      <c r="SCX7" s="14"/>
      <c r="SCY7" s="14"/>
      <c r="SCZ7" s="15"/>
      <c r="SDA7" s="17"/>
      <c r="SDB7" s="12"/>
      <c r="SDC7" s="12"/>
      <c r="SDD7" s="22"/>
      <c r="SDE7" s="16"/>
      <c r="SDF7" s="12"/>
      <c r="SDG7" s="12"/>
      <c r="SDH7" s="16"/>
      <c r="SDI7" s="14"/>
      <c r="SDK7" s="15"/>
      <c r="SDL7" s="14"/>
      <c r="SDM7" s="14"/>
      <c r="SDN7" s="14"/>
      <c r="SDO7" s="14"/>
      <c r="SDP7" s="15"/>
      <c r="SDQ7" s="17"/>
      <c r="SDR7" s="12"/>
      <c r="SDS7" s="12"/>
      <c r="SDT7" s="22"/>
      <c r="SDU7" s="16"/>
      <c r="SDV7" s="12"/>
      <c r="SDW7" s="12"/>
      <c r="SDX7" s="16"/>
      <c r="SDY7" s="14"/>
      <c r="SEA7" s="15"/>
      <c r="SEB7" s="14"/>
      <c r="SEC7" s="14"/>
      <c r="SED7" s="14"/>
      <c r="SEE7" s="14"/>
      <c r="SEF7" s="15"/>
      <c r="SEG7" s="17"/>
      <c r="SEH7" s="12"/>
      <c r="SEI7" s="12"/>
      <c r="SEJ7" s="22"/>
      <c r="SEK7" s="16"/>
      <c r="SEL7" s="12"/>
      <c r="SEM7" s="12"/>
      <c r="SEN7" s="16"/>
      <c r="SEO7" s="14"/>
      <c r="SEQ7" s="15"/>
      <c r="SER7" s="14"/>
      <c r="SES7" s="14"/>
      <c r="SET7" s="14"/>
      <c r="SEU7" s="14"/>
      <c r="SEV7" s="15"/>
      <c r="SEW7" s="17"/>
      <c r="SEX7" s="12"/>
      <c r="SEY7" s="12"/>
      <c r="SEZ7" s="22"/>
      <c r="SFA7" s="16"/>
      <c r="SFB7" s="12"/>
      <c r="SFC7" s="12"/>
      <c r="SFD7" s="16"/>
      <c r="SFE7" s="14"/>
      <c r="SFG7" s="15"/>
      <c r="SFH7" s="14"/>
      <c r="SFI7" s="14"/>
      <c r="SFJ7" s="14"/>
      <c r="SFK7" s="14"/>
      <c r="SFL7" s="15"/>
      <c r="SFM7" s="17"/>
      <c r="SFN7" s="12"/>
      <c r="SFO7" s="12"/>
      <c r="SFP7" s="22"/>
      <c r="SFQ7" s="16"/>
      <c r="SFR7" s="12"/>
      <c r="SFS7" s="12"/>
      <c r="SFT7" s="16"/>
      <c r="SFU7" s="14"/>
      <c r="SFW7" s="15"/>
      <c r="SFX7" s="14"/>
      <c r="SFY7" s="14"/>
      <c r="SFZ7" s="14"/>
      <c r="SGA7" s="14"/>
      <c r="SGB7" s="15"/>
      <c r="SGC7" s="17"/>
      <c r="SGD7" s="12"/>
      <c r="SGE7" s="12"/>
      <c r="SGF7" s="22"/>
      <c r="SGG7" s="16"/>
      <c r="SGH7" s="12"/>
      <c r="SGI7" s="12"/>
      <c r="SGJ7" s="16"/>
      <c r="SGK7" s="14"/>
      <c r="SGM7" s="15"/>
      <c r="SGN7" s="14"/>
      <c r="SGO7" s="14"/>
      <c r="SGP7" s="14"/>
      <c r="SGQ7" s="14"/>
      <c r="SGR7" s="15"/>
      <c r="SGS7" s="17"/>
      <c r="SGT7" s="12"/>
      <c r="SGU7" s="12"/>
      <c r="SGV7" s="22"/>
      <c r="SGW7" s="16"/>
      <c r="SGX7" s="12"/>
      <c r="SGY7" s="12"/>
      <c r="SGZ7" s="16"/>
      <c r="SHA7" s="14"/>
      <c r="SHC7" s="15"/>
      <c r="SHD7" s="14"/>
      <c r="SHE7" s="14"/>
      <c r="SHF7" s="14"/>
      <c r="SHG7" s="14"/>
      <c r="SHH7" s="15"/>
      <c r="SHI7" s="17"/>
      <c r="SHJ7" s="12"/>
      <c r="SHK7" s="12"/>
      <c r="SHL7" s="22"/>
      <c r="SHM7" s="16"/>
      <c r="SHN7" s="12"/>
      <c r="SHO7" s="12"/>
      <c r="SHP7" s="16"/>
      <c r="SHQ7" s="14"/>
      <c r="SHS7" s="15"/>
      <c r="SHT7" s="14"/>
      <c r="SHU7" s="14"/>
      <c r="SHV7" s="14"/>
      <c r="SHW7" s="14"/>
      <c r="SHX7" s="15"/>
      <c r="SHY7" s="17"/>
      <c r="SHZ7" s="12"/>
      <c r="SIA7" s="12"/>
      <c r="SIB7" s="22"/>
      <c r="SIC7" s="16"/>
      <c r="SID7" s="12"/>
      <c r="SIE7" s="12"/>
      <c r="SIF7" s="16"/>
      <c r="SIG7" s="14"/>
      <c r="SII7" s="15"/>
      <c r="SIJ7" s="14"/>
      <c r="SIK7" s="14"/>
      <c r="SIL7" s="14"/>
      <c r="SIM7" s="14"/>
      <c r="SIN7" s="15"/>
      <c r="SIO7" s="17"/>
      <c r="SIP7" s="12"/>
      <c r="SIQ7" s="12"/>
      <c r="SIR7" s="22"/>
      <c r="SIS7" s="16"/>
      <c r="SIT7" s="12"/>
      <c r="SIU7" s="12"/>
      <c r="SIV7" s="16"/>
      <c r="SIW7" s="14"/>
      <c r="SIY7" s="15"/>
      <c r="SIZ7" s="14"/>
      <c r="SJA7" s="14"/>
      <c r="SJB7" s="14"/>
      <c r="SJC7" s="14"/>
      <c r="SJD7" s="15"/>
      <c r="SJE7" s="17"/>
      <c r="SJF7" s="12"/>
      <c r="SJG7" s="12"/>
      <c r="SJH7" s="22"/>
      <c r="SJI7" s="16"/>
      <c r="SJJ7" s="12"/>
      <c r="SJK7" s="12"/>
      <c r="SJL7" s="16"/>
      <c r="SJM7" s="14"/>
      <c r="SJO7" s="15"/>
      <c r="SJP7" s="14"/>
      <c r="SJQ7" s="14"/>
      <c r="SJR7" s="14"/>
      <c r="SJS7" s="14"/>
      <c r="SJT7" s="15"/>
      <c r="SJU7" s="17"/>
      <c r="SJV7" s="12"/>
      <c r="SJW7" s="12"/>
      <c r="SJX7" s="22"/>
      <c r="SJY7" s="16"/>
      <c r="SJZ7" s="12"/>
      <c r="SKA7" s="12"/>
      <c r="SKB7" s="16"/>
      <c r="SKC7" s="14"/>
      <c r="SKE7" s="15"/>
      <c r="SKF7" s="14"/>
      <c r="SKG7" s="14"/>
      <c r="SKH7" s="14"/>
      <c r="SKI7" s="14"/>
      <c r="SKJ7" s="15"/>
      <c r="SKK7" s="17"/>
      <c r="SKL7" s="12"/>
      <c r="SKM7" s="12"/>
      <c r="SKN7" s="22"/>
      <c r="SKO7" s="16"/>
      <c r="SKP7" s="12"/>
      <c r="SKQ7" s="12"/>
      <c r="SKR7" s="16"/>
      <c r="SKS7" s="14"/>
      <c r="SKU7" s="15"/>
      <c r="SKV7" s="14"/>
      <c r="SKW7" s="14"/>
      <c r="SKX7" s="14"/>
      <c r="SKY7" s="14"/>
      <c r="SKZ7" s="15"/>
      <c r="SLA7" s="17"/>
      <c r="SLB7" s="12"/>
      <c r="SLC7" s="12"/>
      <c r="SLD7" s="22"/>
      <c r="SLE7" s="16"/>
      <c r="SLF7" s="12"/>
      <c r="SLG7" s="12"/>
      <c r="SLH7" s="16"/>
      <c r="SLI7" s="14"/>
      <c r="SLK7" s="15"/>
      <c r="SLL7" s="14"/>
      <c r="SLM7" s="14"/>
      <c r="SLN7" s="14"/>
      <c r="SLO7" s="14"/>
      <c r="SLP7" s="15"/>
      <c r="SLQ7" s="17"/>
      <c r="SLR7" s="12"/>
      <c r="SLS7" s="12"/>
      <c r="SLT7" s="22"/>
      <c r="SLU7" s="16"/>
      <c r="SLV7" s="12"/>
      <c r="SLW7" s="12"/>
      <c r="SLX7" s="16"/>
      <c r="SLY7" s="14"/>
      <c r="SMA7" s="15"/>
      <c r="SMB7" s="14"/>
      <c r="SMC7" s="14"/>
      <c r="SMD7" s="14"/>
      <c r="SME7" s="14"/>
      <c r="SMF7" s="15"/>
      <c r="SMG7" s="17"/>
      <c r="SMH7" s="12"/>
      <c r="SMI7" s="12"/>
      <c r="SMJ7" s="22"/>
      <c r="SMK7" s="16"/>
      <c r="SML7" s="12"/>
      <c r="SMM7" s="12"/>
      <c r="SMN7" s="16"/>
      <c r="SMO7" s="14"/>
      <c r="SMQ7" s="15"/>
      <c r="SMR7" s="14"/>
      <c r="SMS7" s="14"/>
      <c r="SMT7" s="14"/>
      <c r="SMU7" s="14"/>
      <c r="SMV7" s="15"/>
      <c r="SMW7" s="17"/>
      <c r="SMX7" s="12"/>
      <c r="SMY7" s="12"/>
      <c r="SMZ7" s="22"/>
      <c r="SNA7" s="16"/>
      <c r="SNB7" s="12"/>
      <c r="SNC7" s="12"/>
      <c r="SND7" s="16"/>
      <c r="SNE7" s="14"/>
      <c r="SNG7" s="15"/>
      <c r="SNH7" s="14"/>
      <c r="SNI7" s="14"/>
      <c r="SNJ7" s="14"/>
      <c r="SNK7" s="14"/>
      <c r="SNL7" s="15"/>
      <c r="SNM7" s="17"/>
      <c r="SNN7" s="12"/>
      <c r="SNO7" s="12"/>
      <c r="SNP7" s="22"/>
      <c r="SNQ7" s="16"/>
      <c r="SNR7" s="12"/>
      <c r="SNS7" s="12"/>
      <c r="SNT7" s="16"/>
      <c r="SNU7" s="14"/>
      <c r="SNW7" s="15"/>
      <c r="SNX7" s="14"/>
      <c r="SNY7" s="14"/>
      <c r="SNZ7" s="14"/>
      <c r="SOA7" s="14"/>
      <c r="SOB7" s="15"/>
      <c r="SOC7" s="17"/>
      <c r="SOD7" s="12"/>
      <c r="SOE7" s="12"/>
      <c r="SOF7" s="22"/>
      <c r="SOG7" s="16"/>
      <c r="SOH7" s="12"/>
      <c r="SOI7" s="12"/>
      <c r="SOJ7" s="16"/>
      <c r="SOK7" s="14"/>
      <c r="SOM7" s="15"/>
      <c r="SON7" s="14"/>
      <c r="SOO7" s="14"/>
      <c r="SOP7" s="14"/>
      <c r="SOQ7" s="14"/>
      <c r="SOR7" s="15"/>
      <c r="SOS7" s="17"/>
      <c r="SOT7" s="12"/>
      <c r="SOU7" s="12"/>
      <c r="SOV7" s="22"/>
      <c r="SOW7" s="16"/>
      <c r="SOX7" s="12"/>
      <c r="SOY7" s="12"/>
      <c r="SOZ7" s="16"/>
      <c r="SPA7" s="14"/>
      <c r="SPC7" s="15"/>
      <c r="SPD7" s="14"/>
      <c r="SPE7" s="14"/>
      <c r="SPF7" s="14"/>
      <c r="SPG7" s="14"/>
      <c r="SPH7" s="15"/>
      <c r="SPI7" s="17"/>
      <c r="SPJ7" s="12"/>
      <c r="SPK7" s="12"/>
      <c r="SPL7" s="22"/>
      <c r="SPM7" s="16"/>
      <c r="SPN7" s="12"/>
      <c r="SPO7" s="12"/>
      <c r="SPP7" s="16"/>
      <c r="SPQ7" s="14"/>
      <c r="SPS7" s="15"/>
      <c r="SPT7" s="14"/>
      <c r="SPU7" s="14"/>
      <c r="SPV7" s="14"/>
      <c r="SPW7" s="14"/>
      <c r="SPX7" s="15"/>
      <c r="SPY7" s="17"/>
      <c r="SPZ7" s="12"/>
      <c r="SQA7" s="12"/>
      <c r="SQB7" s="22"/>
      <c r="SQC7" s="16"/>
      <c r="SQD7" s="12"/>
      <c r="SQE7" s="12"/>
      <c r="SQF7" s="16"/>
      <c r="SQG7" s="14"/>
      <c r="SQI7" s="15"/>
      <c r="SQJ7" s="14"/>
      <c r="SQK7" s="14"/>
      <c r="SQL7" s="14"/>
      <c r="SQM7" s="14"/>
      <c r="SQN7" s="15"/>
      <c r="SQO7" s="17"/>
      <c r="SQP7" s="12"/>
      <c r="SQQ7" s="12"/>
      <c r="SQR7" s="22"/>
      <c r="SQS7" s="16"/>
      <c r="SQT7" s="12"/>
      <c r="SQU7" s="12"/>
      <c r="SQV7" s="16"/>
      <c r="SQW7" s="14"/>
      <c r="SQY7" s="15"/>
      <c r="SQZ7" s="14"/>
      <c r="SRA7" s="14"/>
      <c r="SRB7" s="14"/>
      <c r="SRC7" s="14"/>
      <c r="SRD7" s="15"/>
      <c r="SRE7" s="17"/>
      <c r="SRF7" s="12"/>
      <c r="SRG7" s="12"/>
      <c r="SRH7" s="22"/>
      <c r="SRI7" s="16"/>
      <c r="SRJ7" s="12"/>
      <c r="SRK7" s="12"/>
      <c r="SRL7" s="16"/>
      <c r="SRM7" s="14"/>
      <c r="SRO7" s="15"/>
      <c r="SRP7" s="14"/>
      <c r="SRQ7" s="14"/>
      <c r="SRR7" s="14"/>
      <c r="SRS7" s="14"/>
      <c r="SRT7" s="15"/>
      <c r="SRU7" s="17"/>
      <c r="SRV7" s="12"/>
      <c r="SRW7" s="12"/>
      <c r="SRX7" s="22"/>
      <c r="SRY7" s="16"/>
      <c r="SRZ7" s="12"/>
      <c r="SSA7" s="12"/>
      <c r="SSB7" s="16"/>
      <c r="SSC7" s="14"/>
      <c r="SSE7" s="15"/>
      <c r="SSF7" s="14"/>
      <c r="SSG7" s="14"/>
      <c r="SSH7" s="14"/>
      <c r="SSI7" s="14"/>
      <c r="SSJ7" s="15"/>
      <c r="SSK7" s="17"/>
      <c r="SSL7" s="12"/>
      <c r="SSM7" s="12"/>
      <c r="SSN7" s="22"/>
      <c r="SSO7" s="16"/>
      <c r="SSP7" s="12"/>
      <c r="SSQ7" s="12"/>
      <c r="SSR7" s="16"/>
      <c r="SSS7" s="14"/>
      <c r="SSU7" s="15"/>
      <c r="SSV7" s="14"/>
      <c r="SSW7" s="14"/>
      <c r="SSX7" s="14"/>
      <c r="SSY7" s="14"/>
      <c r="SSZ7" s="15"/>
      <c r="STA7" s="17"/>
      <c r="STB7" s="12"/>
      <c r="STC7" s="12"/>
      <c r="STD7" s="22"/>
      <c r="STE7" s="16"/>
      <c r="STF7" s="12"/>
      <c r="STG7" s="12"/>
      <c r="STH7" s="16"/>
      <c r="STI7" s="14"/>
      <c r="STK7" s="15"/>
      <c r="STL7" s="14"/>
      <c r="STM7" s="14"/>
      <c r="STN7" s="14"/>
      <c r="STO7" s="14"/>
      <c r="STP7" s="15"/>
      <c r="STQ7" s="17"/>
      <c r="STR7" s="12"/>
      <c r="STS7" s="12"/>
      <c r="STT7" s="22"/>
      <c r="STU7" s="16"/>
      <c r="STV7" s="12"/>
      <c r="STW7" s="12"/>
      <c r="STX7" s="16"/>
      <c r="STY7" s="14"/>
      <c r="SUA7" s="15"/>
      <c r="SUB7" s="14"/>
      <c r="SUC7" s="14"/>
      <c r="SUD7" s="14"/>
      <c r="SUE7" s="14"/>
      <c r="SUF7" s="15"/>
      <c r="SUG7" s="17"/>
      <c r="SUH7" s="12"/>
      <c r="SUI7" s="12"/>
      <c r="SUJ7" s="22"/>
      <c r="SUK7" s="16"/>
      <c r="SUL7" s="12"/>
      <c r="SUM7" s="12"/>
      <c r="SUN7" s="16"/>
      <c r="SUO7" s="14"/>
      <c r="SUQ7" s="15"/>
      <c r="SUR7" s="14"/>
      <c r="SUS7" s="14"/>
      <c r="SUT7" s="14"/>
      <c r="SUU7" s="14"/>
      <c r="SUV7" s="15"/>
      <c r="SUW7" s="17"/>
      <c r="SUX7" s="12"/>
      <c r="SUY7" s="12"/>
      <c r="SUZ7" s="22"/>
      <c r="SVA7" s="16"/>
      <c r="SVB7" s="12"/>
      <c r="SVC7" s="12"/>
      <c r="SVD7" s="16"/>
      <c r="SVE7" s="14"/>
      <c r="SVG7" s="15"/>
      <c r="SVH7" s="14"/>
      <c r="SVI7" s="14"/>
      <c r="SVJ7" s="14"/>
      <c r="SVK7" s="14"/>
      <c r="SVL7" s="15"/>
      <c r="SVM7" s="17"/>
      <c r="SVN7" s="12"/>
      <c r="SVO7" s="12"/>
      <c r="SVP7" s="22"/>
      <c r="SVQ7" s="16"/>
      <c r="SVR7" s="12"/>
      <c r="SVS7" s="12"/>
      <c r="SVT7" s="16"/>
      <c r="SVU7" s="14"/>
      <c r="SVW7" s="15"/>
      <c r="SVX7" s="14"/>
      <c r="SVY7" s="14"/>
      <c r="SVZ7" s="14"/>
      <c r="SWA7" s="14"/>
      <c r="SWB7" s="15"/>
      <c r="SWC7" s="17"/>
      <c r="SWD7" s="12"/>
      <c r="SWE7" s="12"/>
      <c r="SWF7" s="22"/>
      <c r="SWG7" s="16"/>
      <c r="SWH7" s="12"/>
      <c r="SWI7" s="12"/>
      <c r="SWJ7" s="16"/>
      <c r="SWK7" s="14"/>
      <c r="SWM7" s="15"/>
      <c r="SWN7" s="14"/>
      <c r="SWO7" s="14"/>
      <c r="SWP7" s="14"/>
      <c r="SWQ7" s="14"/>
      <c r="SWR7" s="15"/>
      <c r="SWS7" s="17"/>
      <c r="SWT7" s="12"/>
      <c r="SWU7" s="12"/>
      <c r="SWV7" s="22"/>
      <c r="SWW7" s="16"/>
      <c r="SWX7" s="12"/>
      <c r="SWY7" s="12"/>
      <c r="SWZ7" s="16"/>
      <c r="SXA7" s="14"/>
      <c r="SXC7" s="15"/>
      <c r="SXD7" s="14"/>
      <c r="SXE7" s="14"/>
      <c r="SXF7" s="14"/>
      <c r="SXG7" s="14"/>
      <c r="SXH7" s="15"/>
      <c r="SXI7" s="17"/>
      <c r="SXJ7" s="12"/>
      <c r="SXK7" s="12"/>
      <c r="SXL7" s="22"/>
      <c r="SXM7" s="16"/>
      <c r="SXN7" s="12"/>
      <c r="SXO7" s="12"/>
      <c r="SXP7" s="16"/>
      <c r="SXQ7" s="14"/>
      <c r="SXS7" s="15"/>
      <c r="SXT7" s="14"/>
      <c r="SXU7" s="14"/>
      <c r="SXV7" s="14"/>
      <c r="SXW7" s="14"/>
      <c r="SXX7" s="15"/>
      <c r="SXY7" s="17"/>
      <c r="SXZ7" s="12"/>
      <c r="SYA7" s="12"/>
      <c r="SYB7" s="22"/>
      <c r="SYC7" s="16"/>
      <c r="SYD7" s="12"/>
      <c r="SYE7" s="12"/>
      <c r="SYF7" s="16"/>
      <c r="SYG7" s="14"/>
      <c r="SYI7" s="15"/>
      <c r="SYJ7" s="14"/>
      <c r="SYK7" s="14"/>
      <c r="SYL7" s="14"/>
      <c r="SYM7" s="14"/>
      <c r="SYN7" s="15"/>
      <c r="SYO7" s="17"/>
      <c r="SYP7" s="12"/>
      <c r="SYQ7" s="12"/>
      <c r="SYR7" s="22"/>
      <c r="SYS7" s="16"/>
      <c r="SYT7" s="12"/>
      <c r="SYU7" s="12"/>
      <c r="SYV7" s="16"/>
      <c r="SYW7" s="14"/>
      <c r="SYY7" s="15"/>
      <c r="SYZ7" s="14"/>
      <c r="SZA7" s="14"/>
      <c r="SZB7" s="14"/>
      <c r="SZC7" s="14"/>
      <c r="SZD7" s="15"/>
      <c r="SZE7" s="17"/>
      <c r="SZF7" s="12"/>
      <c r="SZG7" s="12"/>
      <c r="SZH7" s="22"/>
      <c r="SZI7" s="16"/>
      <c r="SZJ7" s="12"/>
      <c r="SZK7" s="12"/>
      <c r="SZL7" s="16"/>
      <c r="SZM7" s="14"/>
      <c r="SZO7" s="15"/>
      <c r="SZP7" s="14"/>
      <c r="SZQ7" s="14"/>
      <c r="SZR7" s="14"/>
      <c r="SZS7" s="14"/>
      <c r="SZT7" s="15"/>
      <c r="SZU7" s="17"/>
      <c r="SZV7" s="12"/>
      <c r="SZW7" s="12"/>
      <c r="SZX7" s="22"/>
      <c r="SZY7" s="16"/>
      <c r="SZZ7" s="12"/>
      <c r="TAA7" s="12"/>
      <c r="TAB7" s="16"/>
      <c r="TAC7" s="14"/>
      <c r="TAE7" s="15"/>
      <c r="TAF7" s="14"/>
      <c r="TAG7" s="14"/>
      <c r="TAH7" s="14"/>
      <c r="TAI7" s="14"/>
      <c r="TAJ7" s="15"/>
      <c r="TAK7" s="17"/>
      <c r="TAL7" s="12"/>
      <c r="TAM7" s="12"/>
      <c r="TAN7" s="22"/>
      <c r="TAO7" s="16"/>
      <c r="TAP7" s="12"/>
      <c r="TAQ7" s="12"/>
      <c r="TAR7" s="16"/>
      <c r="TAS7" s="14"/>
      <c r="TAU7" s="15"/>
      <c r="TAV7" s="14"/>
      <c r="TAW7" s="14"/>
      <c r="TAX7" s="14"/>
      <c r="TAY7" s="14"/>
      <c r="TAZ7" s="15"/>
      <c r="TBA7" s="17"/>
      <c r="TBB7" s="12"/>
      <c r="TBC7" s="12"/>
      <c r="TBD7" s="22"/>
      <c r="TBE7" s="16"/>
      <c r="TBF7" s="12"/>
      <c r="TBG7" s="12"/>
      <c r="TBH7" s="16"/>
      <c r="TBI7" s="14"/>
      <c r="TBK7" s="15"/>
      <c r="TBL7" s="14"/>
      <c r="TBM7" s="14"/>
      <c r="TBN7" s="14"/>
      <c r="TBO7" s="14"/>
      <c r="TBP7" s="15"/>
      <c r="TBQ7" s="17"/>
      <c r="TBR7" s="12"/>
      <c r="TBS7" s="12"/>
      <c r="TBT7" s="22"/>
      <c r="TBU7" s="16"/>
      <c r="TBV7" s="12"/>
      <c r="TBW7" s="12"/>
      <c r="TBX7" s="16"/>
      <c r="TBY7" s="14"/>
      <c r="TCA7" s="15"/>
      <c r="TCB7" s="14"/>
      <c r="TCC7" s="14"/>
      <c r="TCD7" s="14"/>
      <c r="TCE7" s="14"/>
      <c r="TCF7" s="15"/>
      <c r="TCG7" s="17"/>
      <c r="TCH7" s="12"/>
      <c r="TCI7" s="12"/>
      <c r="TCJ7" s="22"/>
      <c r="TCK7" s="16"/>
      <c r="TCL7" s="12"/>
      <c r="TCM7" s="12"/>
      <c r="TCN7" s="16"/>
      <c r="TCO7" s="14"/>
      <c r="TCQ7" s="15"/>
      <c r="TCR7" s="14"/>
      <c r="TCS7" s="14"/>
      <c r="TCT7" s="14"/>
      <c r="TCU7" s="14"/>
      <c r="TCV7" s="15"/>
      <c r="TCW7" s="17"/>
      <c r="TCX7" s="12"/>
      <c r="TCY7" s="12"/>
      <c r="TCZ7" s="22"/>
      <c r="TDA7" s="16"/>
      <c r="TDB7" s="12"/>
      <c r="TDC7" s="12"/>
      <c r="TDD7" s="16"/>
      <c r="TDE7" s="14"/>
      <c r="TDG7" s="15"/>
      <c r="TDH7" s="14"/>
      <c r="TDI7" s="14"/>
      <c r="TDJ7" s="14"/>
      <c r="TDK7" s="14"/>
      <c r="TDL7" s="15"/>
      <c r="TDM7" s="17"/>
      <c r="TDN7" s="12"/>
      <c r="TDO7" s="12"/>
      <c r="TDP7" s="22"/>
      <c r="TDQ7" s="16"/>
      <c r="TDR7" s="12"/>
      <c r="TDS7" s="12"/>
      <c r="TDT7" s="16"/>
      <c r="TDU7" s="14"/>
      <c r="TDW7" s="15"/>
      <c r="TDX7" s="14"/>
      <c r="TDY7" s="14"/>
      <c r="TDZ7" s="14"/>
      <c r="TEA7" s="14"/>
      <c r="TEB7" s="15"/>
      <c r="TEC7" s="17"/>
      <c r="TED7" s="12"/>
      <c r="TEE7" s="12"/>
      <c r="TEF7" s="22"/>
      <c r="TEG7" s="16"/>
      <c r="TEH7" s="12"/>
      <c r="TEI7" s="12"/>
      <c r="TEJ7" s="16"/>
      <c r="TEK7" s="14"/>
      <c r="TEM7" s="15"/>
      <c r="TEN7" s="14"/>
      <c r="TEO7" s="14"/>
      <c r="TEP7" s="14"/>
      <c r="TEQ7" s="14"/>
      <c r="TER7" s="15"/>
      <c r="TES7" s="17"/>
      <c r="TET7" s="12"/>
      <c r="TEU7" s="12"/>
      <c r="TEV7" s="22"/>
      <c r="TEW7" s="16"/>
      <c r="TEX7" s="12"/>
      <c r="TEY7" s="12"/>
      <c r="TEZ7" s="16"/>
      <c r="TFA7" s="14"/>
      <c r="TFC7" s="15"/>
      <c r="TFD7" s="14"/>
      <c r="TFE7" s="14"/>
      <c r="TFF7" s="14"/>
      <c r="TFG7" s="14"/>
      <c r="TFH7" s="15"/>
      <c r="TFI7" s="17"/>
      <c r="TFJ7" s="12"/>
      <c r="TFK7" s="12"/>
      <c r="TFL7" s="22"/>
      <c r="TFM7" s="16"/>
      <c r="TFN7" s="12"/>
      <c r="TFO7" s="12"/>
      <c r="TFP7" s="16"/>
      <c r="TFQ7" s="14"/>
      <c r="TFS7" s="15"/>
      <c r="TFT7" s="14"/>
      <c r="TFU7" s="14"/>
      <c r="TFV7" s="14"/>
      <c r="TFW7" s="14"/>
      <c r="TFX7" s="15"/>
      <c r="TFY7" s="17"/>
      <c r="TFZ7" s="12"/>
      <c r="TGA7" s="12"/>
      <c r="TGB7" s="22"/>
      <c r="TGC7" s="16"/>
      <c r="TGD7" s="12"/>
      <c r="TGE7" s="12"/>
      <c r="TGF7" s="16"/>
      <c r="TGG7" s="14"/>
      <c r="TGI7" s="15"/>
      <c r="TGJ7" s="14"/>
      <c r="TGK7" s="14"/>
      <c r="TGL7" s="14"/>
      <c r="TGM7" s="14"/>
      <c r="TGN7" s="15"/>
      <c r="TGO7" s="17"/>
      <c r="TGP7" s="12"/>
      <c r="TGQ7" s="12"/>
      <c r="TGR7" s="22"/>
      <c r="TGS7" s="16"/>
      <c r="TGT7" s="12"/>
      <c r="TGU7" s="12"/>
      <c r="TGV7" s="16"/>
      <c r="TGW7" s="14"/>
      <c r="TGY7" s="15"/>
      <c r="TGZ7" s="14"/>
      <c r="THA7" s="14"/>
      <c r="THB7" s="14"/>
      <c r="THC7" s="14"/>
      <c r="THD7" s="15"/>
      <c r="THE7" s="17"/>
      <c r="THF7" s="12"/>
      <c r="THG7" s="12"/>
      <c r="THH7" s="22"/>
      <c r="THI7" s="16"/>
      <c r="THJ7" s="12"/>
      <c r="THK7" s="12"/>
      <c r="THL7" s="16"/>
      <c r="THM7" s="14"/>
      <c r="THO7" s="15"/>
      <c r="THP7" s="14"/>
      <c r="THQ7" s="14"/>
      <c r="THR7" s="14"/>
      <c r="THS7" s="14"/>
      <c r="THT7" s="15"/>
      <c r="THU7" s="17"/>
      <c r="THV7" s="12"/>
      <c r="THW7" s="12"/>
      <c r="THX7" s="22"/>
      <c r="THY7" s="16"/>
      <c r="THZ7" s="12"/>
      <c r="TIA7" s="12"/>
      <c r="TIB7" s="16"/>
      <c r="TIC7" s="14"/>
      <c r="TIE7" s="15"/>
      <c r="TIF7" s="14"/>
      <c r="TIG7" s="14"/>
      <c r="TIH7" s="14"/>
      <c r="TII7" s="14"/>
      <c r="TIJ7" s="15"/>
      <c r="TIK7" s="17"/>
      <c r="TIL7" s="12"/>
      <c r="TIM7" s="12"/>
      <c r="TIN7" s="22"/>
      <c r="TIO7" s="16"/>
      <c r="TIP7" s="12"/>
      <c r="TIQ7" s="12"/>
      <c r="TIR7" s="16"/>
      <c r="TIS7" s="14"/>
      <c r="TIU7" s="15"/>
      <c r="TIV7" s="14"/>
      <c r="TIW7" s="14"/>
      <c r="TIX7" s="14"/>
      <c r="TIY7" s="14"/>
      <c r="TIZ7" s="15"/>
      <c r="TJA7" s="17"/>
      <c r="TJB7" s="12"/>
      <c r="TJC7" s="12"/>
      <c r="TJD7" s="22"/>
      <c r="TJE7" s="16"/>
      <c r="TJF7" s="12"/>
      <c r="TJG7" s="12"/>
      <c r="TJH7" s="16"/>
      <c r="TJI7" s="14"/>
      <c r="TJK7" s="15"/>
      <c r="TJL7" s="14"/>
      <c r="TJM7" s="14"/>
      <c r="TJN7" s="14"/>
      <c r="TJO7" s="14"/>
      <c r="TJP7" s="15"/>
      <c r="TJQ7" s="17"/>
      <c r="TJR7" s="12"/>
      <c r="TJS7" s="12"/>
      <c r="TJT7" s="22"/>
      <c r="TJU7" s="16"/>
      <c r="TJV7" s="12"/>
      <c r="TJW7" s="12"/>
      <c r="TJX7" s="16"/>
      <c r="TJY7" s="14"/>
      <c r="TKA7" s="15"/>
      <c r="TKB7" s="14"/>
      <c r="TKC7" s="14"/>
      <c r="TKD7" s="14"/>
      <c r="TKE7" s="14"/>
      <c r="TKF7" s="15"/>
      <c r="TKG7" s="17"/>
      <c r="TKH7" s="12"/>
      <c r="TKI7" s="12"/>
      <c r="TKJ7" s="22"/>
      <c r="TKK7" s="16"/>
      <c r="TKL7" s="12"/>
      <c r="TKM7" s="12"/>
      <c r="TKN7" s="16"/>
      <c r="TKO7" s="14"/>
      <c r="TKQ7" s="15"/>
      <c r="TKR7" s="14"/>
      <c r="TKS7" s="14"/>
      <c r="TKT7" s="14"/>
      <c r="TKU7" s="14"/>
      <c r="TKV7" s="15"/>
      <c r="TKW7" s="17"/>
      <c r="TKX7" s="12"/>
      <c r="TKY7" s="12"/>
      <c r="TKZ7" s="22"/>
      <c r="TLA7" s="16"/>
      <c r="TLB7" s="12"/>
      <c r="TLC7" s="12"/>
      <c r="TLD7" s="16"/>
      <c r="TLE7" s="14"/>
      <c r="TLG7" s="15"/>
      <c r="TLH7" s="14"/>
      <c r="TLI7" s="14"/>
      <c r="TLJ7" s="14"/>
      <c r="TLK7" s="14"/>
      <c r="TLL7" s="15"/>
      <c r="TLM7" s="17"/>
      <c r="TLN7" s="12"/>
      <c r="TLO7" s="12"/>
      <c r="TLP7" s="22"/>
      <c r="TLQ7" s="16"/>
      <c r="TLR7" s="12"/>
      <c r="TLS7" s="12"/>
      <c r="TLT7" s="16"/>
      <c r="TLU7" s="14"/>
      <c r="TLW7" s="15"/>
      <c r="TLX7" s="14"/>
      <c r="TLY7" s="14"/>
      <c r="TLZ7" s="14"/>
      <c r="TMA7" s="14"/>
      <c r="TMB7" s="15"/>
      <c r="TMC7" s="17"/>
      <c r="TMD7" s="12"/>
      <c r="TME7" s="12"/>
      <c r="TMF7" s="22"/>
      <c r="TMG7" s="16"/>
      <c r="TMH7" s="12"/>
      <c r="TMI7" s="12"/>
      <c r="TMJ7" s="16"/>
      <c r="TMK7" s="14"/>
      <c r="TMM7" s="15"/>
      <c r="TMN7" s="14"/>
      <c r="TMO7" s="14"/>
      <c r="TMP7" s="14"/>
      <c r="TMQ7" s="14"/>
      <c r="TMR7" s="15"/>
      <c r="TMS7" s="17"/>
      <c r="TMT7" s="12"/>
      <c r="TMU7" s="12"/>
      <c r="TMV7" s="22"/>
      <c r="TMW7" s="16"/>
      <c r="TMX7" s="12"/>
      <c r="TMY7" s="12"/>
      <c r="TMZ7" s="16"/>
      <c r="TNA7" s="14"/>
      <c r="TNC7" s="15"/>
      <c r="TND7" s="14"/>
      <c r="TNE7" s="14"/>
      <c r="TNF7" s="14"/>
      <c r="TNG7" s="14"/>
      <c r="TNH7" s="15"/>
      <c r="TNI7" s="17"/>
      <c r="TNJ7" s="12"/>
      <c r="TNK7" s="12"/>
      <c r="TNL7" s="22"/>
      <c r="TNM7" s="16"/>
      <c r="TNN7" s="12"/>
      <c r="TNO7" s="12"/>
      <c r="TNP7" s="16"/>
      <c r="TNQ7" s="14"/>
      <c r="TNS7" s="15"/>
      <c r="TNT7" s="14"/>
      <c r="TNU7" s="14"/>
      <c r="TNV7" s="14"/>
      <c r="TNW7" s="14"/>
      <c r="TNX7" s="15"/>
      <c r="TNY7" s="17"/>
      <c r="TNZ7" s="12"/>
      <c r="TOA7" s="12"/>
      <c r="TOB7" s="22"/>
      <c r="TOC7" s="16"/>
      <c r="TOD7" s="12"/>
      <c r="TOE7" s="12"/>
      <c r="TOF7" s="16"/>
      <c r="TOG7" s="14"/>
      <c r="TOI7" s="15"/>
      <c r="TOJ7" s="14"/>
      <c r="TOK7" s="14"/>
      <c r="TOL7" s="14"/>
      <c r="TOM7" s="14"/>
      <c r="TON7" s="15"/>
      <c r="TOO7" s="17"/>
      <c r="TOP7" s="12"/>
      <c r="TOQ7" s="12"/>
      <c r="TOR7" s="22"/>
      <c r="TOS7" s="16"/>
      <c r="TOT7" s="12"/>
      <c r="TOU7" s="12"/>
      <c r="TOV7" s="16"/>
      <c r="TOW7" s="14"/>
      <c r="TOY7" s="15"/>
      <c r="TOZ7" s="14"/>
      <c r="TPA7" s="14"/>
      <c r="TPB7" s="14"/>
      <c r="TPC7" s="14"/>
      <c r="TPD7" s="15"/>
      <c r="TPE7" s="17"/>
      <c r="TPF7" s="12"/>
      <c r="TPG7" s="12"/>
      <c r="TPH7" s="22"/>
      <c r="TPI7" s="16"/>
      <c r="TPJ7" s="12"/>
      <c r="TPK7" s="12"/>
      <c r="TPL7" s="16"/>
      <c r="TPM7" s="14"/>
      <c r="TPO7" s="15"/>
      <c r="TPP7" s="14"/>
      <c r="TPQ7" s="14"/>
      <c r="TPR7" s="14"/>
      <c r="TPS7" s="14"/>
      <c r="TPT7" s="15"/>
      <c r="TPU7" s="17"/>
      <c r="TPV7" s="12"/>
      <c r="TPW7" s="12"/>
      <c r="TPX7" s="22"/>
      <c r="TPY7" s="16"/>
      <c r="TPZ7" s="12"/>
      <c r="TQA7" s="12"/>
      <c r="TQB7" s="16"/>
      <c r="TQC7" s="14"/>
      <c r="TQE7" s="15"/>
      <c r="TQF7" s="14"/>
      <c r="TQG7" s="14"/>
      <c r="TQH7" s="14"/>
      <c r="TQI7" s="14"/>
      <c r="TQJ7" s="15"/>
      <c r="TQK7" s="17"/>
      <c r="TQL7" s="12"/>
      <c r="TQM7" s="12"/>
      <c r="TQN7" s="22"/>
      <c r="TQO7" s="16"/>
      <c r="TQP7" s="12"/>
      <c r="TQQ7" s="12"/>
      <c r="TQR7" s="16"/>
      <c r="TQS7" s="14"/>
      <c r="TQU7" s="15"/>
      <c r="TQV7" s="14"/>
      <c r="TQW7" s="14"/>
      <c r="TQX7" s="14"/>
      <c r="TQY7" s="14"/>
      <c r="TQZ7" s="15"/>
      <c r="TRA7" s="17"/>
      <c r="TRB7" s="12"/>
      <c r="TRC7" s="12"/>
      <c r="TRD7" s="22"/>
      <c r="TRE7" s="16"/>
      <c r="TRF7" s="12"/>
      <c r="TRG7" s="12"/>
      <c r="TRH7" s="16"/>
      <c r="TRI7" s="14"/>
      <c r="TRK7" s="15"/>
      <c r="TRL7" s="14"/>
      <c r="TRM7" s="14"/>
      <c r="TRN7" s="14"/>
      <c r="TRO7" s="14"/>
      <c r="TRP7" s="15"/>
      <c r="TRQ7" s="17"/>
      <c r="TRR7" s="12"/>
      <c r="TRS7" s="12"/>
      <c r="TRT7" s="22"/>
      <c r="TRU7" s="16"/>
      <c r="TRV7" s="12"/>
      <c r="TRW7" s="12"/>
      <c r="TRX7" s="16"/>
      <c r="TRY7" s="14"/>
      <c r="TSA7" s="15"/>
      <c r="TSB7" s="14"/>
      <c r="TSC7" s="14"/>
      <c r="TSD7" s="14"/>
      <c r="TSE7" s="14"/>
      <c r="TSF7" s="15"/>
      <c r="TSG7" s="17"/>
      <c r="TSH7" s="12"/>
      <c r="TSI7" s="12"/>
      <c r="TSJ7" s="22"/>
      <c r="TSK7" s="16"/>
      <c r="TSL7" s="12"/>
      <c r="TSM7" s="12"/>
      <c r="TSN7" s="16"/>
      <c r="TSO7" s="14"/>
      <c r="TSQ7" s="15"/>
      <c r="TSR7" s="14"/>
      <c r="TSS7" s="14"/>
      <c r="TST7" s="14"/>
      <c r="TSU7" s="14"/>
      <c r="TSV7" s="15"/>
      <c r="TSW7" s="17"/>
      <c r="TSX7" s="12"/>
      <c r="TSY7" s="12"/>
      <c r="TSZ7" s="22"/>
      <c r="TTA7" s="16"/>
      <c r="TTB7" s="12"/>
      <c r="TTC7" s="12"/>
      <c r="TTD7" s="16"/>
      <c r="TTE7" s="14"/>
      <c r="TTG7" s="15"/>
      <c r="TTH7" s="14"/>
      <c r="TTI7" s="14"/>
      <c r="TTJ7" s="14"/>
      <c r="TTK7" s="14"/>
      <c r="TTL7" s="15"/>
      <c r="TTM7" s="17"/>
      <c r="TTN7" s="12"/>
      <c r="TTO7" s="12"/>
      <c r="TTP7" s="22"/>
      <c r="TTQ7" s="16"/>
      <c r="TTR7" s="12"/>
      <c r="TTS7" s="12"/>
      <c r="TTT7" s="16"/>
      <c r="TTU7" s="14"/>
      <c r="TTW7" s="15"/>
      <c r="TTX7" s="14"/>
      <c r="TTY7" s="14"/>
      <c r="TTZ7" s="14"/>
      <c r="TUA7" s="14"/>
      <c r="TUB7" s="15"/>
      <c r="TUC7" s="17"/>
      <c r="TUD7" s="12"/>
      <c r="TUE7" s="12"/>
      <c r="TUF7" s="22"/>
      <c r="TUG7" s="16"/>
      <c r="TUH7" s="12"/>
      <c r="TUI7" s="12"/>
      <c r="TUJ7" s="16"/>
      <c r="TUK7" s="14"/>
      <c r="TUM7" s="15"/>
      <c r="TUN7" s="14"/>
      <c r="TUO7" s="14"/>
      <c r="TUP7" s="14"/>
      <c r="TUQ7" s="14"/>
      <c r="TUR7" s="15"/>
      <c r="TUS7" s="17"/>
      <c r="TUT7" s="12"/>
      <c r="TUU7" s="12"/>
      <c r="TUV7" s="22"/>
      <c r="TUW7" s="16"/>
      <c r="TUX7" s="12"/>
      <c r="TUY7" s="12"/>
      <c r="TUZ7" s="16"/>
      <c r="TVA7" s="14"/>
      <c r="TVC7" s="15"/>
      <c r="TVD7" s="14"/>
      <c r="TVE7" s="14"/>
      <c r="TVF7" s="14"/>
      <c r="TVG7" s="14"/>
      <c r="TVH7" s="15"/>
      <c r="TVI7" s="17"/>
      <c r="TVJ7" s="12"/>
      <c r="TVK7" s="12"/>
      <c r="TVL7" s="22"/>
      <c r="TVM7" s="16"/>
      <c r="TVN7" s="12"/>
      <c r="TVO7" s="12"/>
      <c r="TVP7" s="16"/>
      <c r="TVQ7" s="14"/>
      <c r="TVS7" s="15"/>
      <c r="TVT7" s="14"/>
      <c r="TVU7" s="14"/>
      <c r="TVV7" s="14"/>
      <c r="TVW7" s="14"/>
      <c r="TVX7" s="15"/>
      <c r="TVY7" s="17"/>
      <c r="TVZ7" s="12"/>
      <c r="TWA7" s="12"/>
      <c r="TWB7" s="22"/>
      <c r="TWC7" s="16"/>
      <c r="TWD7" s="12"/>
      <c r="TWE7" s="12"/>
      <c r="TWF7" s="16"/>
      <c r="TWG7" s="14"/>
      <c r="TWI7" s="15"/>
      <c r="TWJ7" s="14"/>
      <c r="TWK7" s="14"/>
      <c r="TWL7" s="14"/>
      <c r="TWM7" s="14"/>
      <c r="TWN7" s="15"/>
      <c r="TWO7" s="17"/>
      <c r="TWP7" s="12"/>
      <c r="TWQ7" s="12"/>
      <c r="TWR7" s="22"/>
      <c r="TWS7" s="16"/>
      <c r="TWT7" s="12"/>
      <c r="TWU7" s="12"/>
      <c r="TWV7" s="16"/>
      <c r="TWW7" s="14"/>
      <c r="TWY7" s="15"/>
      <c r="TWZ7" s="14"/>
      <c r="TXA7" s="14"/>
      <c r="TXB7" s="14"/>
      <c r="TXC7" s="14"/>
      <c r="TXD7" s="15"/>
      <c r="TXE7" s="17"/>
      <c r="TXF7" s="12"/>
      <c r="TXG7" s="12"/>
      <c r="TXH7" s="22"/>
      <c r="TXI7" s="16"/>
      <c r="TXJ7" s="12"/>
      <c r="TXK7" s="12"/>
      <c r="TXL7" s="16"/>
      <c r="TXM7" s="14"/>
      <c r="TXO7" s="15"/>
      <c r="TXP7" s="14"/>
      <c r="TXQ7" s="14"/>
      <c r="TXR7" s="14"/>
      <c r="TXS7" s="14"/>
      <c r="TXT7" s="15"/>
      <c r="TXU7" s="17"/>
      <c r="TXV7" s="12"/>
      <c r="TXW7" s="12"/>
      <c r="TXX7" s="22"/>
      <c r="TXY7" s="16"/>
      <c r="TXZ7" s="12"/>
      <c r="TYA7" s="12"/>
      <c r="TYB7" s="16"/>
      <c r="TYC7" s="14"/>
      <c r="TYE7" s="15"/>
      <c r="TYF7" s="14"/>
      <c r="TYG7" s="14"/>
      <c r="TYH7" s="14"/>
      <c r="TYI7" s="14"/>
      <c r="TYJ7" s="15"/>
      <c r="TYK7" s="17"/>
      <c r="TYL7" s="12"/>
      <c r="TYM7" s="12"/>
      <c r="TYN7" s="22"/>
      <c r="TYO7" s="16"/>
      <c r="TYP7" s="12"/>
      <c r="TYQ7" s="12"/>
      <c r="TYR7" s="16"/>
      <c r="TYS7" s="14"/>
      <c r="TYU7" s="15"/>
      <c r="TYV7" s="14"/>
      <c r="TYW7" s="14"/>
      <c r="TYX7" s="14"/>
      <c r="TYY7" s="14"/>
      <c r="TYZ7" s="15"/>
      <c r="TZA7" s="17"/>
      <c r="TZB7" s="12"/>
      <c r="TZC7" s="12"/>
      <c r="TZD7" s="22"/>
      <c r="TZE7" s="16"/>
      <c r="TZF7" s="12"/>
      <c r="TZG7" s="12"/>
      <c r="TZH7" s="16"/>
      <c r="TZI7" s="14"/>
      <c r="TZK7" s="15"/>
      <c r="TZL7" s="14"/>
      <c r="TZM7" s="14"/>
      <c r="TZN7" s="14"/>
      <c r="TZO7" s="14"/>
      <c r="TZP7" s="15"/>
      <c r="TZQ7" s="17"/>
      <c r="TZR7" s="12"/>
      <c r="TZS7" s="12"/>
      <c r="TZT7" s="22"/>
      <c r="TZU7" s="16"/>
      <c r="TZV7" s="12"/>
      <c r="TZW7" s="12"/>
      <c r="TZX7" s="16"/>
      <c r="TZY7" s="14"/>
      <c r="UAA7" s="15"/>
      <c r="UAB7" s="14"/>
      <c r="UAC7" s="14"/>
      <c r="UAD7" s="14"/>
      <c r="UAE7" s="14"/>
      <c r="UAF7" s="15"/>
      <c r="UAG7" s="17"/>
      <c r="UAH7" s="12"/>
      <c r="UAI7" s="12"/>
      <c r="UAJ7" s="22"/>
      <c r="UAK7" s="16"/>
      <c r="UAL7" s="12"/>
      <c r="UAM7" s="12"/>
      <c r="UAN7" s="16"/>
      <c r="UAO7" s="14"/>
      <c r="UAQ7" s="15"/>
      <c r="UAR7" s="14"/>
      <c r="UAS7" s="14"/>
      <c r="UAT7" s="14"/>
      <c r="UAU7" s="14"/>
      <c r="UAV7" s="15"/>
      <c r="UAW7" s="17"/>
      <c r="UAX7" s="12"/>
      <c r="UAY7" s="12"/>
      <c r="UAZ7" s="22"/>
      <c r="UBA7" s="16"/>
      <c r="UBB7" s="12"/>
      <c r="UBC7" s="12"/>
      <c r="UBD7" s="16"/>
      <c r="UBE7" s="14"/>
      <c r="UBG7" s="15"/>
      <c r="UBH7" s="14"/>
      <c r="UBI7" s="14"/>
      <c r="UBJ7" s="14"/>
      <c r="UBK7" s="14"/>
      <c r="UBL7" s="15"/>
      <c r="UBM7" s="17"/>
      <c r="UBN7" s="12"/>
      <c r="UBO7" s="12"/>
      <c r="UBP7" s="22"/>
      <c r="UBQ7" s="16"/>
      <c r="UBR7" s="12"/>
      <c r="UBS7" s="12"/>
      <c r="UBT7" s="16"/>
      <c r="UBU7" s="14"/>
      <c r="UBW7" s="15"/>
      <c r="UBX7" s="14"/>
      <c r="UBY7" s="14"/>
      <c r="UBZ7" s="14"/>
      <c r="UCA7" s="14"/>
      <c r="UCB7" s="15"/>
      <c r="UCC7" s="17"/>
      <c r="UCD7" s="12"/>
      <c r="UCE7" s="12"/>
      <c r="UCF7" s="22"/>
      <c r="UCG7" s="16"/>
      <c r="UCH7" s="12"/>
      <c r="UCI7" s="12"/>
      <c r="UCJ7" s="16"/>
      <c r="UCK7" s="14"/>
      <c r="UCM7" s="15"/>
      <c r="UCN7" s="14"/>
      <c r="UCO7" s="14"/>
      <c r="UCP7" s="14"/>
      <c r="UCQ7" s="14"/>
      <c r="UCR7" s="15"/>
      <c r="UCS7" s="17"/>
      <c r="UCT7" s="12"/>
      <c r="UCU7" s="12"/>
      <c r="UCV7" s="22"/>
      <c r="UCW7" s="16"/>
      <c r="UCX7" s="12"/>
      <c r="UCY7" s="12"/>
      <c r="UCZ7" s="16"/>
      <c r="UDA7" s="14"/>
      <c r="UDC7" s="15"/>
      <c r="UDD7" s="14"/>
      <c r="UDE7" s="14"/>
      <c r="UDF7" s="14"/>
      <c r="UDG7" s="14"/>
      <c r="UDH7" s="15"/>
      <c r="UDI7" s="17"/>
      <c r="UDJ7" s="12"/>
      <c r="UDK7" s="12"/>
      <c r="UDL7" s="22"/>
      <c r="UDM7" s="16"/>
      <c r="UDN7" s="12"/>
      <c r="UDO7" s="12"/>
      <c r="UDP7" s="16"/>
      <c r="UDQ7" s="14"/>
      <c r="UDS7" s="15"/>
      <c r="UDT7" s="14"/>
      <c r="UDU7" s="14"/>
      <c r="UDV7" s="14"/>
      <c r="UDW7" s="14"/>
      <c r="UDX7" s="15"/>
      <c r="UDY7" s="17"/>
      <c r="UDZ7" s="12"/>
      <c r="UEA7" s="12"/>
      <c r="UEB7" s="22"/>
      <c r="UEC7" s="16"/>
      <c r="UED7" s="12"/>
      <c r="UEE7" s="12"/>
      <c r="UEF7" s="16"/>
      <c r="UEG7" s="14"/>
      <c r="UEI7" s="15"/>
      <c r="UEJ7" s="14"/>
      <c r="UEK7" s="14"/>
      <c r="UEL7" s="14"/>
      <c r="UEM7" s="14"/>
      <c r="UEN7" s="15"/>
      <c r="UEO7" s="17"/>
      <c r="UEP7" s="12"/>
      <c r="UEQ7" s="12"/>
      <c r="UER7" s="22"/>
      <c r="UES7" s="16"/>
      <c r="UET7" s="12"/>
      <c r="UEU7" s="12"/>
      <c r="UEV7" s="16"/>
      <c r="UEW7" s="14"/>
      <c r="UEY7" s="15"/>
      <c r="UEZ7" s="14"/>
      <c r="UFA7" s="14"/>
      <c r="UFB7" s="14"/>
      <c r="UFC7" s="14"/>
      <c r="UFD7" s="15"/>
      <c r="UFE7" s="17"/>
      <c r="UFF7" s="12"/>
      <c r="UFG7" s="12"/>
      <c r="UFH7" s="22"/>
      <c r="UFI7" s="16"/>
      <c r="UFJ7" s="12"/>
      <c r="UFK7" s="12"/>
      <c r="UFL7" s="16"/>
      <c r="UFM7" s="14"/>
      <c r="UFO7" s="15"/>
      <c r="UFP7" s="14"/>
      <c r="UFQ7" s="14"/>
      <c r="UFR7" s="14"/>
      <c r="UFS7" s="14"/>
      <c r="UFT7" s="15"/>
      <c r="UFU7" s="17"/>
      <c r="UFV7" s="12"/>
      <c r="UFW7" s="12"/>
      <c r="UFX7" s="22"/>
      <c r="UFY7" s="16"/>
      <c r="UFZ7" s="12"/>
      <c r="UGA7" s="12"/>
      <c r="UGB7" s="16"/>
      <c r="UGC7" s="14"/>
      <c r="UGE7" s="15"/>
      <c r="UGF7" s="14"/>
      <c r="UGG7" s="14"/>
      <c r="UGH7" s="14"/>
      <c r="UGI7" s="14"/>
      <c r="UGJ7" s="15"/>
      <c r="UGK7" s="17"/>
      <c r="UGL7" s="12"/>
      <c r="UGM7" s="12"/>
      <c r="UGN7" s="22"/>
      <c r="UGO7" s="16"/>
      <c r="UGP7" s="12"/>
      <c r="UGQ7" s="12"/>
      <c r="UGR7" s="16"/>
      <c r="UGS7" s="14"/>
      <c r="UGU7" s="15"/>
      <c r="UGV7" s="14"/>
      <c r="UGW7" s="14"/>
      <c r="UGX7" s="14"/>
      <c r="UGY7" s="14"/>
      <c r="UGZ7" s="15"/>
      <c r="UHA7" s="17"/>
      <c r="UHB7" s="12"/>
      <c r="UHC7" s="12"/>
      <c r="UHD7" s="22"/>
      <c r="UHE7" s="16"/>
      <c r="UHF7" s="12"/>
      <c r="UHG7" s="12"/>
      <c r="UHH7" s="16"/>
      <c r="UHI7" s="14"/>
      <c r="UHK7" s="15"/>
      <c r="UHL7" s="14"/>
      <c r="UHM7" s="14"/>
      <c r="UHN7" s="14"/>
      <c r="UHO7" s="14"/>
      <c r="UHP7" s="15"/>
      <c r="UHQ7" s="17"/>
      <c r="UHR7" s="12"/>
      <c r="UHS7" s="12"/>
      <c r="UHT7" s="22"/>
      <c r="UHU7" s="16"/>
      <c r="UHV7" s="12"/>
      <c r="UHW7" s="12"/>
      <c r="UHX7" s="16"/>
      <c r="UHY7" s="14"/>
      <c r="UIA7" s="15"/>
      <c r="UIB7" s="14"/>
      <c r="UIC7" s="14"/>
      <c r="UID7" s="14"/>
      <c r="UIE7" s="14"/>
      <c r="UIF7" s="15"/>
      <c r="UIG7" s="17"/>
      <c r="UIH7" s="12"/>
      <c r="UII7" s="12"/>
      <c r="UIJ7" s="22"/>
      <c r="UIK7" s="16"/>
      <c r="UIL7" s="12"/>
      <c r="UIM7" s="12"/>
      <c r="UIN7" s="16"/>
      <c r="UIO7" s="14"/>
      <c r="UIQ7" s="15"/>
      <c r="UIR7" s="14"/>
      <c r="UIS7" s="14"/>
      <c r="UIT7" s="14"/>
      <c r="UIU7" s="14"/>
      <c r="UIV7" s="15"/>
      <c r="UIW7" s="17"/>
      <c r="UIX7" s="12"/>
      <c r="UIY7" s="12"/>
      <c r="UIZ7" s="22"/>
      <c r="UJA7" s="16"/>
      <c r="UJB7" s="12"/>
      <c r="UJC7" s="12"/>
      <c r="UJD7" s="16"/>
      <c r="UJE7" s="14"/>
      <c r="UJG7" s="15"/>
      <c r="UJH7" s="14"/>
      <c r="UJI7" s="14"/>
      <c r="UJJ7" s="14"/>
      <c r="UJK7" s="14"/>
      <c r="UJL7" s="15"/>
      <c r="UJM7" s="17"/>
      <c r="UJN7" s="12"/>
      <c r="UJO7" s="12"/>
      <c r="UJP7" s="22"/>
      <c r="UJQ7" s="16"/>
      <c r="UJR7" s="12"/>
      <c r="UJS7" s="12"/>
      <c r="UJT7" s="16"/>
      <c r="UJU7" s="14"/>
      <c r="UJW7" s="15"/>
      <c r="UJX7" s="14"/>
      <c r="UJY7" s="14"/>
      <c r="UJZ7" s="14"/>
      <c r="UKA7" s="14"/>
      <c r="UKB7" s="15"/>
      <c r="UKC7" s="17"/>
      <c r="UKD7" s="12"/>
      <c r="UKE7" s="12"/>
      <c r="UKF7" s="22"/>
      <c r="UKG7" s="16"/>
      <c r="UKH7" s="12"/>
      <c r="UKI7" s="12"/>
      <c r="UKJ7" s="16"/>
      <c r="UKK7" s="14"/>
      <c r="UKM7" s="15"/>
      <c r="UKN7" s="14"/>
      <c r="UKO7" s="14"/>
      <c r="UKP7" s="14"/>
      <c r="UKQ7" s="14"/>
      <c r="UKR7" s="15"/>
      <c r="UKS7" s="17"/>
      <c r="UKT7" s="12"/>
      <c r="UKU7" s="12"/>
      <c r="UKV7" s="22"/>
      <c r="UKW7" s="16"/>
      <c r="UKX7" s="12"/>
      <c r="UKY7" s="12"/>
      <c r="UKZ7" s="16"/>
      <c r="ULA7" s="14"/>
      <c r="ULC7" s="15"/>
      <c r="ULD7" s="14"/>
      <c r="ULE7" s="14"/>
      <c r="ULF7" s="14"/>
      <c r="ULG7" s="14"/>
      <c r="ULH7" s="15"/>
      <c r="ULI7" s="17"/>
      <c r="ULJ7" s="12"/>
      <c r="ULK7" s="12"/>
      <c r="ULL7" s="22"/>
      <c r="ULM7" s="16"/>
      <c r="ULN7" s="12"/>
      <c r="ULO7" s="12"/>
      <c r="ULP7" s="16"/>
      <c r="ULQ7" s="14"/>
      <c r="ULS7" s="15"/>
      <c r="ULT7" s="14"/>
      <c r="ULU7" s="14"/>
      <c r="ULV7" s="14"/>
      <c r="ULW7" s="14"/>
      <c r="ULX7" s="15"/>
      <c r="ULY7" s="17"/>
      <c r="ULZ7" s="12"/>
      <c r="UMA7" s="12"/>
      <c r="UMB7" s="22"/>
      <c r="UMC7" s="16"/>
      <c r="UMD7" s="12"/>
      <c r="UME7" s="12"/>
      <c r="UMF7" s="16"/>
      <c r="UMG7" s="14"/>
      <c r="UMI7" s="15"/>
      <c r="UMJ7" s="14"/>
      <c r="UMK7" s="14"/>
      <c r="UML7" s="14"/>
      <c r="UMM7" s="14"/>
      <c r="UMN7" s="15"/>
      <c r="UMO7" s="17"/>
      <c r="UMP7" s="12"/>
      <c r="UMQ7" s="12"/>
      <c r="UMR7" s="22"/>
      <c r="UMS7" s="16"/>
      <c r="UMT7" s="12"/>
      <c r="UMU7" s="12"/>
      <c r="UMV7" s="16"/>
      <c r="UMW7" s="14"/>
      <c r="UMY7" s="15"/>
      <c r="UMZ7" s="14"/>
      <c r="UNA7" s="14"/>
      <c r="UNB7" s="14"/>
      <c r="UNC7" s="14"/>
      <c r="UND7" s="15"/>
      <c r="UNE7" s="17"/>
      <c r="UNF7" s="12"/>
      <c r="UNG7" s="12"/>
      <c r="UNH7" s="22"/>
      <c r="UNI7" s="16"/>
      <c r="UNJ7" s="12"/>
      <c r="UNK7" s="12"/>
      <c r="UNL7" s="16"/>
      <c r="UNM7" s="14"/>
      <c r="UNO7" s="15"/>
      <c r="UNP7" s="14"/>
      <c r="UNQ7" s="14"/>
      <c r="UNR7" s="14"/>
      <c r="UNS7" s="14"/>
      <c r="UNT7" s="15"/>
      <c r="UNU7" s="17"/>
      <c r="UNV7" s="12"/>
      <c r="UNW7" s="12"/>
      <c r="UNX7" s="22"/>
      <c r="UNY7" s="16"/>
      <c r="UNZ7" s="12"/>
      <c r="UOA7" s="12"/>
      <c r="UOB7" s="16"/>
      <c r="UOC7" s="14"/>
      <c r="UOE7" s="15"/>
      <c r="UOF7" s="14"/>
      <c r="UOG7" s="14"/>
      <c r="UOH7" s="14"/>
      <c r="UOI7" s="14"/>
      <c r="UOJ7" s="15"/>
      <c r="UOK7" s="17"/>
      <c r="UOL7" s="12"/>
      <c r="UOM7" s="12"/>
      <c r="UON7" s="22"/>
      <c r="UOO7" s="16"/>
      <c r="UOP7" s="12"/>
      <c r="UOQ7" s="12"/>
      <c r="UOR7" s="16"/>
      <c r="UOS7" s="14"/>
      <c r="UOU7" s="15"/>
      <c r="UOV7" s="14"/>
      <c r="UOW7" s="14"/>
      <c r="UOX7" s="14"/>
      <c r="UOY7" s="14"/>
      <c r="UOZ7" s="15"/>
      <c r="UPA7" s="17"/>
      <c r="UPB7" s="12"/>
      <c r="UPC7" s="12"/>
      <c r="UPD7" s="22"/>
      <c r="UPE7" s="16"/>
      <c r="UPF7" s="12"/>
      <c r="UPG7" s="12"/>
      <c r="UPH7" s="16"/>
      <c r="UPI7" s="14"/>
      <c r="UPK7" s="15"/>
      <c r="UPL7" s="14"/>
      <c r="UPM7" s="14"/>
      <c r="UPN7" s="14"/>
      <c r="UPO7" s="14"/>
      <c r="UPP7" s="15"/>
      <c r="UPQ7" s="17"/>
      <c r="UPR7" s="12"/>
      <c r="UPS7" s="12"/>
      <c r="UPT7" s="22"/>
      <c r="UPU7" s="16"/>
      <c r="UPV7" s="12"/>
      <c r="UPW7" s="12"/>
      <c r="UPX7" s="16"/>
      <c r="UPY7" s="14"/>
      <c r="UQA7" s="15"/>
      <c r="UQB7" s="14"/>
      <c r="UQC7" s="14"/>
      <c r="UQD7" s="14"/>
      <c r="UQE7" s="14"/>
      <c r="UQF7" s="15"/>
      <c r="UQG7" s="17"/>
      <c r="UQH7" s="12"/>
      <c r="UQI7" s="12"/>
      <c r="UQJ7" s="22"/>
      <c r="UQK7" s="16"/>
      <c r="UQL7" s="12"/>
      <c r="UQM7" s="12"/>
      <c r="UQN7" s="16"/>
      <c r="UQO7" s="14"/>
      <c r="UQQ7" s="15"/>
      <c r="UQR7" s="14"/>
      <c r="UQS7" s="14"/>
      <c r="UQT7" s="14"/>
      <c r="UQU7" s="14"/>
      <c r="UQV7" s="15"/>
      <c r="UQW7" s="17"/>
      <c r="UQX7" s="12"/>
      <c r="UQY7" s="12"/>
      <c r="UQZ7" s="22"/>
      <c r="URA7" s="16"/>
      <c r="URB7" s="12"/>
      <c r="URC7" s="12"/>
      <c r="URD7" s="16"/>
      <c r="URE7" s="14"/>
      <c r="URG7" s="15"/>
      <c r="URH7" s="14"/>
      <c r="URI7" s="14"/>
      <c r="URJ7" s="14"/>
      <c r="URK7" s="14"/>
      <c r="URL7" s="15"/>
      <c r="URM7" s="17"/>
      <c r="URN7" s="12"/>
      <c r="URO7" s="12"/>
      <c r="URP7" s="22"/>
      <c r="URQ7" s="16"/>
      <c r="URR7" s="12"/>
      <c r="URS7" s="12"/>
      <c r="URT7" s="16"/>
      <c r="URU7" s="14"/>
      <c r="URW7" s="15"/>
      <c r="URX7" s="14"/>
      <c r="URY7" s="14"/>
      <c r="URZ7" s="14"/>
      <c r="USA7" s="14"/>
      <c r="USB7" s="15"/>
      <c r="USC7" s="17"/>
      <c r="USD7" s="12"/>
      <c r="USE7" s="12"/>
      <c r="USF7" s="22"/>
      <c r="USG7" s="16"/>
      <c r="USH7" s="12"/>
      <c r="USI7" s="12"/>
      <c r="USJ7" s="16"/>
      <c r="USK7" s="14"/>
      <c r="USM7" s="15"/>
      <c r="USN7" s="14"/>
      <c r="USO7" s="14"/>
      <c r="USP7" s="14"/>
      <c r="USQ7" s="14"/>
      <c r="USR7" s="15"/>
      <c r="USS7" s="17"/>
      <c r="UST7" s="12"/>
      <c r="USU7" s="12"/>
      <c r="USV7" s="22"/>
      <c r="USW7" s="16"/>
      <c r="USX7" s="12"/>
      <c r="USY7" s="12"/>
      <c r="USZ7" s="16"/>
      <c r="UTA7" s="14"/>
      <c r="UTC7" s="15"/>
      <c r="UTD7" s="14"/>
      <c r="UTE7" s="14"/>
      <c r="UTF7" s="14"/>
      <c r="UTG7" s="14"/>
      <c r="UTH7" s="15"/>
      <c r="UTI7" s="17"/>
      <c r="UTJ7" s="12"/>
      <c r="UTK7" s="12"/>
      <c r="UTL7" s="22"/>
      <c r="UTM7" s="16"/>
      <c r="UTN7" s="12"/>
      <c r="UTO7" s="12"/>
      <c r="UTP7" s="16"/>
      <c r="UTQ7" s="14"/>
      <c r="UTS7" s="15"/>
      <c r="UTT7" s="14"/>
      <c r="UTU7" s="14"/>
      <c r="UTV7" s="14"/>
      <c r="UTW7" s="14"/>
      <c r="UTX7" s="15"/>
      <c r="UTY7" s="17"/>
      <c r="UTZ7" s="12"/>
      <c r="UUA7" s="12"/>
      <c r="UUB7" s="22"/>
      <c r="UUC7" s="16"/>
      <c r="UUD7" s="12"/>
      <c r="UUE7" s="12"/>
      <c r="UUF7" s="16"/>
      <c r="UUG7" s="14"/>
      <c r="UUI7" s="15"/>
      <c r="UUJ7" s="14"/>
      <c r="UUK7" s="14"/>
      <c r="UUL7" s="14"/>
      <c r="UUM7" s="14"/>
      <c r="UUN7" s="15"/>
      <c r="UUO7" s="17"/>
      <c r="UUP7" s="12"/>
      <c r="UUQ7" s="12"/>
      <c r="UUR7" s="22"/>
      <c r="UUS7" s="16"/>
      <c r="UUT7" s="12"/>
      <c r="UUU7" s="12"/>
      <c r="UUV7" s="16"/>
      <c r="UUW7" s="14"/>
      <c r="UUY7" s="15"/>
      <c r="UUZ7" s="14"/>
      <c r="UVA7" s="14"/>
      <c r="UVB7" s="14"/>
      <c r="UVC7" s="14"/>
      <c r="UVD7" s="15"/>
      <c r="UVE7" s="17"/>
      <c r="UVF7" s="12"/>
      <c r="UVG7" s="12"/>
      <c r="UVH7" s="22"/>
      <c r="UVI7" s="16"/>
      <c r="UVJ7" s="12"/>
      <c r="UVK7" s="12"/>
      <c r="UVL7" s="16"/>
      <c r="UVM7" s="14"/>
      <c r="UVO7" s="15"/>
      <c r="UVP7" s="14"/>
      <c r="UVQ7" s="14"/>
      <c r="UVR7" s="14"/>
      <c r="UVS7" s="14"/>
      <c r="UVT7" s="15"/>
      <c r="UVU7" s="17"/>
      <c r="UVV7" s="12"/>
      <c r="UVW7" s="12"/>
      <c r="UVX7" s="22"/>
      <c r="UVY7" s="16"/>
      <c r="UVZ7" s="12"/>
      <c r="UWA7" s="12"/>
      <c r="UWB7" s="16"/>
      <c r="UWC7" s="14"/>
      <c r="UWE7" s="15"/>
      <c r="UWF7" s="14"/>
      <c r="UWG7" s="14"/>
      <c r="UWH7" s="14"/>
      <c r="UWI7" s="14"/>
      <c r="UWJ7" s="15"/>
      <c r="UWK7" s="17"/>
      <c r="UWL7" s="12"/>
      <c r="UWM7" s="12"/>
      <c r="UWN7" s="22"/>
      <c r="UWO7" s="16"/>
      <c r="UWP7" s="12"/>
      <c r="UWQ7" s="12"/>
      <c r="UWR7" s="16"/>
      <c r="UWS7" s="14"/>
      <c r="UWU7" s="15"/>
      <c r="UWV7" s="14"/>
      <c r="UWW7" s="14"/>
      <c r="UWX7" s="14"/>
      <c r="UWY7" s="14"/>
      <c r="UWZ7" s="15"/>
      <c r="UXA7" s="17"/>
      <c r="UXB7" s="12"/>
      <c r="UXC7" s="12"/>
      <c r="UXD7" s="22"/>
      <c r="UXE7" s="16"/>
      <c r="UXF7" s="12"/>
      <c r="UXG7" s="12"/>
      <c r="UXH7" s="16"/>
      <c r="UXI7" s="14"/>
      <c r="UXK7" s="15"/>
      <c r="UXL7" s="14"/>
      <c r="UXM7" s="14"/>
      <c r="UXN7" s="14"/>
      <c r="UXO7" s="14"/>
      <c r="UXP7" s="15"/>
      <c r="UXQ7" s="17"/>
      <c r="UXR7" s="12"/>
      <c r="UXS7" s="12"/>
      <c r="UXT7" s="22"/>
      <c r="UXU7" s="16"/>
      <c r="UXV7" s="12"/>
      <c r="UXW7" s="12"/>
      <c r="UXX7" s="16"/>
      <c r="UXY7" s="14"/>
      <c r="UYA7" s="15"/>
      <c r="UYB7" s="14"/>
      <c r="UYC7" s="14"/>
      <c r="UYD7" s="14"/>
      <c r="UYE7" s="14"/>
      <c r="UYF7" s="15"/>
      <c r="UYG7" s="17"/>
      <c r="UYH7" s="12"/>
      <c r="UYI7" s="12"/>
      <c r="UYJ7" s="22"/>
      <c r="UYK7" s="16"/>
      <c r="UYL7" s="12"/>
      <c r="UYM7" s="12"/>
      <c r="UYN7" s="16"/>
      <c r="UYO7" s="14"/>
      <c r="UYQ7" s="15"/>
      <c r="UYR7" s="14"/>
      <c r="UYS7" s="14"/>
      <c r="UYT7" s="14"/>
      <c r="UYU7" s="14"/>
      <c r="UYV7" s="15"/>
      <c r="UYW7" s="17"/>
      <c r="UYX7" s="12"/>
      <c r="UYY7" s="12"/>
      <c r="UYZ7" s="22"/>
      <c r="UZA7" s="16"/>
      <c r="UZB7" s="12"/>
      <c r="UZC7" s="12"/>
      <c r="UZD7" s="16"/>
      <c r="UZE7" s="14"/>
      <c r="UZG7" s="15"/>
      <c r="UZH7" s="14"/>
      <c r="UZI7" s="14"/>
      <c r="UZJ7" s="14"/>
      <c r="UZK7" s="14"/>
      <c r="UZL7" s="15"/>
      <c r="UZM7" s="17"/>
      <c r="UZN7" s="12"/>
      <c r="UZO7" s="12"/>
      <c r="UZP7" s="22"/>
      <c r="UZQ7" s="16"/>
      <c r="UZR7" s="12"/>
      <c r="UZS7" s="12"/>
      <c r="UZT7" s="16"/>
      <c r="UZU7" s="14"/>
      <c r="UZW7" s="15"/>
      <c r="UZX7" s="14"/>
      <c r="UZY7" s="14"/>
      <c r="UZZ7" s="14"/>
      <c r="VAA7" s="14"/>
      <c r="VAB7" s="15"/>
      <c r="VAC7" s="17"/>
      <c r="VAD7" s="12"/>
      <c r="VAE7" s="12"/>
      <c r="VAF7" s="22"/>
      <c r="VAG7" s="16"/>
      <c r="VAH7" s="12"/>
      <c r="VAI7" s="12"/>
      <c r="VAJ7" s="16"/>
      <c r="VAK7" s="14"/>
      <c r="VAM7" s="15"/>
      <c r="VAN7" s="14"/>
      <c r="VAO7" s="14"/>
      <c r="VAP7" s="14"/>
      <c r="VAQ7" s="14"/>
      <c r="VAR7" s="15"/>
      <c r="VAS7" s="17"/>
      <c r="VAT7" s="12"/>
      <c r="VAU7" s="12"/>
      <c r="VAV7" s="22"/>
      <c r="VAW7" s="16"/>
      <c r="VAX7" s="12"/>
      <c r="VAY7" s="12"/>
      <c r="VAZ7" s="16"/>
      <c r="VBA7" s="14"/>
      <c r="VBC7" s="15"/>
      <c r="VBD7" s="14"/>
      <c r="VBE7" s="14"/>
      <c r="VBF7" s="14"/>
      <c r="VBG7" s="14"/>
      <c r="VBH7" s="15"/>
      <c r="VBI7" s="17"/>
      <c r="VBJ7" s="12"/>
      <c r="VBK7" s="12"/>
      <c r="VBL7" s="22"/>
      <c r="VBM7" s="16"/>
      <c r="VBN7" s="12"/>
      <c r="VBO7" s="12"/>
      <c r="VBP7" s="16"/>
      <c r="VBQ7" s="14"/>
      <c r="VBS7" s="15"/>
      <c r="VBT7" s="14"/>
      <c r="VBU7" s="14"/>
      <c r="VBV7" s="14"/>
      <c r="VBW7" s="14"/>
      <c r="VBX7" s="15"/>
      <c r="VBY7" s="17"/>
      <c r="VBZ7" s="12"/>
      <c r="VCA7" s="12"/>
      <c r="VCB7" s="22"/>
      <c r="VCC7" s="16"/>
      <c r="VCD7" s="12"/>
      <c r="VCE7" s="12"/>
      <c r="VCF7" s="16"/>
      <c r="VCG7" s="14"/>
      <c r="VCI7" s="15"/>
      <c r="VCJ7" s="14"/>
      <c r="VCK7" s="14"/>
      <c r="VCL7" s="14"/>
      <c r="VCM7" s="14"/>
      <c r="VCN7" s="15"/>
      <c r="VCO7" s="17"/>
      <c r="VCP7" s="12"/>
      <c r="VCQ7" s="12"/>
      <c r="VCR7" s="22"/>
      <c r="VCS7" s="16"/>
      <c r="VCT7" s="12"/>
      <c r="VCU7" s="12"/>
      <c r="VCV7" s="16"/>
      <c r="VCW7" s="14"/>
      <c r="VCY7" s="15"/>
      <c r="VCZ7" s="14"/>
      <c r="VDA7" s="14"/>
      <c r="VDB7" s="14"/>
      <c r="VDC7" s="14"/>
      <c r="VDD7" s="15"/>
      <c r="VDE7" s="17"/>
      <c r="VDF7" s="12"/>
      <c r="VDG7" s="12"/>
      <c r="VDH7" s="22"/>
      <c r="VDI7" s="16"/>
      <c r="VDJ7" s="12"/>
      <c r="VDK7" s="12"/>
      <c r="VDL7" s="16"/>
      <c r="VDM7" s="14"/>
      <c r="VDO7" s="15"/>
      <c r="VDP7" s="14"/>
      <c r="VDQ7" s="14"/>
      <c r="VDR7" s="14"/>
      <c r="VDS7" s="14"/>
      <c r="VDT7" s="15"/>
      <c r="VDU7" s="17"/>
      <c r="VDV7" s="12"/>
      <c r="VDW7" s="12"/>
      <c r="VDX7" s="22"/>
      <c r="VDY7" s="16"/>
      <c r="VDZ7" s="12"/>
      <c r="VEA7" s="12"/>
      <c r="VEB7" s="16"/>
      <c r="VEC7" s="14"/>
      <c r="VEE7" s="15"/>
      <c r="VEF7" s="14"/>
      <c r="VEG7" s="14"/>
      <c r="VEH7" s="14"/>
      <c r="VEI7" s="14"/>
      <c r="VEJ7" s="15"/>
      <c r="VEK7" s="17"/>
      <c r="VEL7" s="12"/>
      <c r="VEM7" s="12"/>
      <c r="VEN7" s="22"/>
      <c r="VEO7" s="16"/>
      <c r="VEP7" s="12"/>
      <c r="VEQ7" s="12"/>
      <c r="VER7" s="16"/>
      <c r="VES7" s="14"/>
      <c r="VEU7" s="15"/>
      <c r="VEV7" s="14"/>
      <c r="VEW7" s="14"/>
      <c r="VEX7" s="14"/>
      <c r="VEY7" s="14"/>
      <c r="VEZ7" s="15"/>
      <c r="VFA7" s="17"/>
      <c r="VFB7" s="12"/>
      <c r="VFC7" s="12"/>
      <c r="VFD7" s="22"/>
      <c r="VFE7" s="16"/>
      <c r="VFF7" s="12"/>
      <c r="VFG7" s="12"/>
      <c r="VFH7" s="16"/>
      <c r="VFI7" s="14"/>
      <c r="VFK7" s="15"/>
      <c r="VFL7" s="14"/>
      <c r="VFM7" s="14"/>
      <c r="VFN7" s="14"/>
      <c r="VFO7" s="14"/>
      <c r="VFP7" s="15"/>
      <c r="VFQ7" s="17"/>
      <c r="VFR7" s="12"/>
      <c r="VFS7" s="12"/>
      <c r="VFT7" s="22"/>
      <c r="VFU7" s="16"/>
      <c r="VFV7" s="12"/>
      <c r="VFW7" s="12"/>
      <c r="VFX7" s="16"/>
      <c r="VFY7" s="14"/>
      <c r="VGA7" s="15"/>
      <c r="VGB7" s="14"/>
      <c r="VGC7" s="14"/>
      <c r="VGD7" s="14"/>
      <c r="VGE7" s="14"/>
      <c r="VGF7" s="15"/>
      <c r="VGG7" s="17"/>
      <c r="VGH7" s="12"/>
      <c r="VGI7" s="12"/>
      <c r="VGJ7" s="22"/>
      <c r="VGK7" s="16"/>
      <c r="VGL7" s="12"/>
      <c r="VGM7" s="12"/>
      <c r="VGN7" s="16"/>
      <c r="VGO7" s="14"/>
      <c r="VGQ7" s="15"/>
      <c r="VGR7" s="14"/>
      <c r="VGS7" s="14"/>
      <c r="VGT7" s="14"/>
      <c r="VGU7" s="14"/>
      <c r="VGV7" s="15"/>
      <c r="VGW7" s="17"/>
      <c r="VGX7" s="12"/>
      <c r="VGY7" s="12"/>
      <c r="VGZ7" s="22"/>
      <c r="VHA7" s="16"/>
      <c r="VHB7" s="12"/>
      <c r="VHC7" s="12"/>
      <c r="VHD7" s="16"/>
      <c r="VHE7" s="14"/>
      <c r="VHG7" s="15"/>
      <c r="VHH7" s="14"/>
      <c r="VHI7" s="14"/>
      <c r="VHJ7" s="14"/>
      <c r="VHK7" s="14"/>
      <c r="VHL7" s="15"/>
      <c r="VHM7" s="17"/>
      <c r="VHN7" s="12"/>
      <c r="VHO7" s="12"/>
      <c r="VHP7" s="22"/>
      <c r="VHQ7" s="16"/>
      <c r="VHR7" s="12"/>
      <c r="VHS7" s="12"/>
      <c r="VHT7" s="16"/>
      <c r="VHU7" s="14"/>
      <c r="VHW7" s="15"/>
      <c r="VHX7" s="14"/>
      <c r="VHY7" s="14"/>
      <c r="VHZ7" s="14"/>
      <c r="VIA7" s="14"/>
      <c r="VIB7" s="15"/>
      <c r="VIC7" s="17"/>
      <c r="VID7" s="12"/>
      <c r="VIE7" s="12"/>
      <c r="VIF7" s="22"/>
      <c r="VIG7" s="16"/>
      <c r="VIH7" s="12"/>
      <c r="VII7" s="12"/>
      <c r="VIJ7" s="16"/>
      <c r="VIK7" s="14"/>
      <c r="VIM7" s="15"/>
      <c r="VIN7" s="14"/>
      <c r="VIO7" s="14"/>
      <c r="VIP7" s="14"/>
      <c r="VIQ7" s="14"/>
      <c r="VIR7" s="15"/>
      <c r="VIS7" s="17"/>
      <c r="VIT7" s="12"/>
      <c r="VIU7" s="12"/>
      <c r="VIV7" s="22"/>
      <c r="VIW7" s="16"/>
      <c r="VIX7" s="12"/>
      <c r="VIY7" s="12"/>
      <c r="VIZ7" s="16"/>
      <c r="VJA7" s="14"/>
      <c r="VJC7" s="15"/>
      <c r="VJD7" s="14"/>
      <c r="VJE7" s="14"/>
      <c r="VJF7" s="14"/>
      <c r="VJG7" s="14"/>
      <c r="VJH7" s="15"/>
      <c r="VJI7" s="17"/>
      <c r="VJJ7" s="12"/>
      <c r="VJK7" s="12"/>
      <c r="VJL7" s="22"/>
      <c r="VJM7" s="16"/>
      <c r="VJN7" s="12"/>
      <c r="VJO7" s="12"/>
      <c r="VJP7" s="16"/>
      <c r="VJQ7" s="14"/>
      <c r="VJS7" s="15"/>
      <c r="VJT7" s="14"/>
      <c r="VJU7" s="14"/>
      <c r="VJV7" s="14"/>
      <c r="VJW7" s="14"/>
      <c r="VJX7" s="15"/>
      <c r="VJY7" s="17"/>
      <c r="VJZ7" s="12"/>
      <c r="VKA7" s="12"/>
      <c r="VKB7" s="22"/>
      <c r="VKC7" s="16"/>
      <c r="VKD7" s="12"/>
      <c r="VKE7" s="12"/>
      <c r="VKF7" s="16"/>
      <c r="VKG7" s="14"/>
      <c r="VKI7" s="15"/>
      <c r="VKJ7" s="14"/>
      <c r="VKK7" s="14"/>
      <c r="VKL7" s="14"/>
      <c r="VKM7" s="14"/>
      <c r="VKN7" s="15"/>
      <c r="VKO7" s="17"/>
      <c r="VKP7" s="12"/>
      <c r="VKQ7" s="12"/>
      <c r="VKR7" s="22"/>
      <c r="VKS7" s="16"/>
      <c r="VKT7" s="12"/>
      <c r="VKU7" s="12"/>
      <c r="VKV7" s="16"/>
      <c r="VKW7" s="14"/>
      <c r="VKY7" s="15"/>
      <c r="VKZ7" s="14"/>
      <c r="VLA7" s="14"/>
      <c r="VLB7" s="14"/>
      <c r="VLC7" s="14"/>
      <c r="VLD7" s="15"/>
      <c r="VLE7" s="17"/>
      <c r="VLF7" s="12"/>
      <c r="VLG7" s="12"/>
      <c r="VLH7" s="22"/>
      <c r="VLI7" s="16"/>
      <c r="VLJ7" s="12"/>
      <c r="VLK7" s="12"/>
      <c r="VLL7" s="16"/>
      <c r="VLM7" s="14"/>
      <c r="VLO7" s="15"/>
      <c r="VLP7" s="14"/>
      <c r="VLQ7" s="14"/>
      <c r="VLR7" s="14"/>
      <c r="VLS7" s="14"/>
      <c r="VLT7" s="15"/>
      <c r="VLU7" s="17"/>
      <c r="VLV7" s="12"/>
      <c r="VLW7" s="12"/>
      <c r="VLX7" s="22"/>
      <c r="VLY7" s="16"/>
      <c r="VLZ7" s="12"/>
      <c r="VMA7" s="12"/>
      <c r="VMB7" s="16"/>
      <c r="VMC7" s="14"/>
      <c r="VME7" s="15"/>
      <c r="VMF7" s="14"/>
      <c r="VMG7" s="14"/>
      <c r="VMH7" s="14"/>
      <c r="VMI7" s="14"/>
      <c r="VMJ7" s="15"/>
      <c r="VMK7" s="17"/>
      <c r="VML7" s="12"/>
      <c r="VMM7" s="12"/>
      <c r="VMN7" s="22"/>
      <c r="VMO7" s="16"/>
      <c r="VMP7" s="12"/>
      <c r="VMQ7" s="12"/>
      <c r="VMR7" s="16"/>
      <c r="VMS7" s="14"/>
      <c r="VMU7" s="15"/>
      <c r="VMV7" s="14"/>
      <c r="VMW7" s="14"/>
      <c r="VMX7" s="14"/>
      <c r="VMY7" s="14"/>
      <c r="VMZ7" s="15"/>
      <c r="VNA7" s="17"/>
      <c r="VNB7" s="12"/>
      <c r="VNC7" s="12"/>
      <c r="VND7" s="22"/>
      <c r="VNE7" s="16"/>
      <c r="VNF7" s="12"/>
      <c r="VNG7" s="12"/>
      <c r="VNH7" s="16"/>
      <c r="VNI7" s="14"/>
      <c r="VNK7" s="15"/>
      <c r="VNL7" s="14"/>
      <c r="VNM7" s="14"/>
      <c r="VNN7" s="14"/>
      <c r="VNO7" s="14"/>
      <c r="VNP7" s="15"/>
      <c r="VNQ7" s="17"/>
      <c r="VNR7" s="12"/>
      <c r="VNS7" s="12"/>
      <c r="VNT7" s="22"/>
      <c r="VNU7" s="16"/>
      <c r="VNV7" s="12"/>
      <c r="VNW7" s="12"/>
      <c r="VNX7" s="16"/>
      <c r="VNY7" s="14"/>
      <c r="VOA7" s="15"/>
      <c r="VOB7" s="14"/>
      <c r="VOC7" s="14"/>
      <c r="VOD7" s="14"/>
      <c r="VOE7" s="14"/>
      <c r="VOF7" s="15"/>
      <c r="VOG7" s="17"/>
      <c r="VOH7" s="12"/>
      <c r="VOI7" s="12"/>
      <c r="VOJ7" s="22"/>
      <c r="VOK7" s="16"/>
      <c r="VOL7" s="12"/>
      <c r="VOM7" s="12"/>
      <c r="VON7" s="16"/>
      <c r="VOO7" s="14"/>
      <c r="VOQ7" s="15"/>
      <c r="VOR7" s="14"/>
      <c r="VOS7" s="14"/>
      <c r="VOT7" s="14"/>
      <c r="VOU7" s="14"/>
      <c r="VOV7" s="15"/>
      <c r="VOW7" s="17"/>
      <c r="VOX7" s="12"/>
      <c r="VOY7" s="12"/>
      <c r="VOZ7" s="22"/>
      <c r="VPA7" s="16"/>
      <c r="VPB7" s="12"/>
      <c r="VPC7" s="12"/>
      <c r="VPD7" s="16"/>
      <c r="VPE7" s="14"/>
      <c r="VPG7" s="15"/>
      <c r="VPH7" s="14"/>
      <c r="VPI7" s="14"/>
      <c r="VPJ7" s="14"/>
      <c r="VPK7" s="14"/>
      <c r="VPL7" s="15"/>
      <c r="VPM7" s="17"/>
      <c r="VPN7" s="12"/>
      <c r="VPO7" s="12"/>
      <c r="VPP7" s="22"/>
      <c r="VPQ7" s="16"/>
      <c r="VPR7" s="12"/>
      <c r="VPS7" s="12"/>
      <c r="VPT7" s="16"/>
      <c r="VPU7" s="14"/>
      <c r="VPW7" s="15"/>
      <c r="VPX7" s="14"/>
      <c r="VPY7" s="14"/>
      <c r="VPZ7" s="14"/>
      <c r="VQA7" s="14"/>
      <c r="VQB7" s="15"/>
      <c r="VQC7" s="17"/>
      <c r="VQD7" s="12"/>
      <c r="VQE7" s="12"/>
      <c r="VQF7" s="22"/>
      <c r="VQG7" s="16"/>
      <c r="VQH7" s="12"/>
      <c r="VQI7" s="12"/>
      <c r="VQJ7" s="16"/>
      <c r="VQK7" s="14"/>
      <c r="VQM7" s="15"/>
      <c r="VQN7" s="14"/>
      <c r="VQO7" s="14"/>
      <c r="VQP7" s="14"/>
      <c r="VQQ7" s="14"/>
      <c r="VQR7" s="15"/>
      <c r="VQS7" s="17"/>
      <c r="VQT7" s="12"/>
      <c r="VQU7" s="12"/>
      <c r="VQV7" s="22"/>
      <c r="VQW7" s="16"/>
      <c r="VQX7" s="12"/>
      <c r="VQY7" s="12"/>
      <c r="VQZ7" s="16"/>
      <c r="VRA7" s="14"/>
      <c r="VRC7" s="15"/>
      <c r="VRD7" s="14"/>
      <c r="VRE7" s="14"/>
      <c r="VRF7" s="14"/>
      <c r="VRG7" s="14"/>
      <c r="VRH7" s="15"/>
      <c r="VRI7" s="17"/>
      <c r="VRJ7" s="12"/>
      <c r="VRK7" s="12"/>
      <c r="VRL7" s="22"/>
      <c r="VRM7" s="16"/>
      <c r="VRN7" s="12"/>
      <c r="VRO7" s="12"/>
      <c r="VRP7" s="16"/>
      <c r="VRQ7" s="14"/>
      <c r="VRS7" s="15"/>
      <c r="VRT7" s="14"/>
      <c r="VRU7" s="14"/>
      <c r="VRV7" s="14"/>
      <c r="VRW7" s="14"/>
      <c r="VRX7" s="15"/>
      <c r="VRY7" s="17"/>
      <c r="VRZ7" s="12"/>
      <c r="VSA7" s="12"/>
      <c r="VSB7" s="22"/>
      <c r="VSC7" s="16"/>
      <c r="VSD7" s="12"/>
      <c r="VSE7" s="12"/>
      <c r="VSF7" s="16"/>
      <c r="VSG7" s="14"/>
      <c r="VSI7" s="15"/>
      <c r="VSJ7" s="14"/>
      <c r="VSK7" s="14"/>
      <c r="VSL7" s="14"/>
      <c r="VSM7" s="14"/>
      <c r="VSN7" s="15"/>
      <c r="VSO7" s="17"/>
      <c r="VSP7" s="12"/>
      <c r="VSQ7" s="12"/>
      <c r="VSR7" s="22"/>
      <c r="VSS7" s="16"/>
      <c r="VST7" s="12"/>
      <c r="VSU7" s="12"/>
      <c r="VSV7" s="16"/>
      <c r="VSW7" s="14"/>
      <c r="VSY7" s="15"/>
      <c r="VSZ7" s="14"/>
      <c r="VTA7" s="14"/>
      <c r="VTB7" s="14"/>
      <c r="VTC7" s="14"/>
      <c r="VTD7" s="15"/>
      <c r="VTE7" s="17"/>
      <c r="VTF7" s="12"/>
      <c r="VTG7" s="12"/>
      <c r="VTH7" s="22"/>
      <c r="VTI7" s="16"/>
      <c r="VTJ7" s="12"/>
      <c r="VTK7" s="12"/>
      <c r="VTL7" s="16"/>
      <c r="VTM7" s="14"/>
      <c r="VTO7" s="15"/>
      <c r="VTP7" s="14"/>
      <c r="VTQ7" s="14"/>
      <c r="VTR7" s="14"/>
      <c r="VTS7" s="14"/>
      <c r="VTT7" s="15"/>
      <c r="VTU7" s="17"/>
      <c r="VTV7" s="12"/>
      <c r="VTW7" s="12"/>
      <c r="VTX7" s="22"/>
      <c r="VTY7" s="16"/>
      <c r="VTZ7" s="12"/>
      <c r="VUA7" s="12"/>
      <c r="VUB7" s="16"/>
      <c r="VUC7" s="14"/>
      <c r="VUE7" s="15"/>
      <c r="VUF7" s="14"/>
      <c r="VUG7" s="14"/>
      <c r="VUH7" s="14"/>
      <c r="VUI7" s="14"/>
      <c r="VUJ7" s="15"/>
      <c r="VUK7" s="17"/>
      <c r="VUL7" s="12"/>
      <c r="VUM7" s="12"/>
      <c r="VUN7" s="22"/>
      <c r="VUO7" s="16"/>
      <c r="VUP7" s="12"/>
      <c r="VUQ7" s="12"/>
      <c r="VUR7" s="16"/>
      <c r="VUS7" s="14"/>
      <c r="VUU7" s="15"/>
      <c r="VUV7" s="14"/>
      <c r="VUW7" s="14"/>
      <c r="VUX7" s="14"/>
      <c r="VUY7" s="14"/>
      <c r="VUZ7" s="15"/>
      <c r="VVA7" s="17"/>
      <c r="VVB7" s="12"/>
      <c r="VVC7" s="12"/>
      <c r="VVD7" s="22"/>
      <c r="VVE7" s="16"/>
      <c r="VVF7" s="12"/>
      <c r="VVG7" s="12"/>
      <c r="VVH7" s="16"/>
      <c r="VVI7" s="14"/>
      <c r="VVK7" s="15"/>
      <c r="VVL7" s="14"/>
      <c r="VVM7" s="14"/>
      <c r="VVN7" s="14"/>
      <c r="VVO7" s="14"/>
      <c r="VVP7" s="15"/>
      <c r="VVQ7" s="17"/>
      <c r="VVR7" s="12"/>
      <c r="VVS7" s="12"/>
      <c r="VVT7" s="22"/>
      <c r="VVU7" s="16"/>
      <c r="VVV7" s="12"/>
      <c r="VVW7" s="12"/>
      <c r="VVX7" s="16"/>
      <c r="VVY7" s="14"/>
      <c r="VWA7" s="15"/>
      <c r="VWB7" s="14"/>
      <c r="VWC7" s="14"/>
      <c r="VWD7" s="14"/>
      <c r="VWE7" s="14"/>
      <c r="VWF7" s="15"/>
      <c r="VWG7" s="17"/>
      <c r="VWH7" s="12"/>
      <c r="VWI7" s="12"/>
      <c r="VWJ7" s="22"/>
      <c r="VWK7" s="16"/>
      <c r="VWL7" s="12"/>
      <c r="VWM7" s="12"/>
      <c r="VWN7" s="16"/>
      <c r="VWO7" s="14"/>
      <c r="VWQ7" s="15"/>
      <c r="VWR7" s="14"/>
      <c r="VWS7" s="14"/>
      <c r="VWT7" s="14"/>
      <c r="VWU7" s="14"/>
      <c r="VWV7" s="15"/>
      <c r="VWW7" s="17"/>
      <c r="VWX7" s="12"/>
      <c r="VWY7" s="12"/>
      <c r="VWZ7" s="22"/>
      <c r="VXA7" s="16"/>
      <c r="VXB7" s="12"/>
      <c r="VXC7" s="12"/>
      <c r="VXD7" s="16"/>
      <c r="VXE7" s="14"/>
      <c r="VXG7" s="15"/>
      <c r="VXH7" s="14"/>
      <c r="VXI7" s="14"/>
      <c r="VXJ7" s="14"/>
      <c r="VXK7" s="14"/>
      <c r="VXL7" s="15"/>
      <c r="VXM7" s="17"/>
      <c r="VXN7" s="12"/>
      <c r="VXO7" s="12"/>
      <c r="VXP7" s="22"/>
      <c r="VXQ7" s="16"/>
      <c r="VXR7" s="12"/>
      <c r="VXS7" s="12"/>
      <c r="VXT7" s="16"/>
      <c r="VXU7" s="14"/>
      <c r="VXW7" s="15"/>
      <c r="VXX7" s="14"/>
      <c r="VXY7" s="14"/>
      <c r="VXZ7" s="14"/>
      <c r="VYA7" s="14"/>
      <c r="VYB7" s="15"/>
      <c r="VYC7" s="17"/>
      <c r="VYD7" s="12"/>
      <c r="VYE7" s="12"/>
      <c r="VYF7" s="22"/>
      <c r="VYG7" s="16"/>
      <c r="VYH7" s="12"/>
      <c r="VYI7" s="12"/>
      <c r="VYJ7" s="16"/>
      <c r="VYK7" s="14"/>
      <c r="VYM7" s="15"/>
      <c r="VYN7" s="14"/>
      <c r="VYO7" s="14"/>
      <c r="VYP7" s="14"/>
      <c r="VYQ7" s="14"/>
      <c r="VYR7" s="15"/>
      <c r="VYS7" s="17"/>
      <c r="VYT7" s="12"/>
      <c r="VYU7" s="12"/>
      <c r="VYV7" s="22"/>
      <c r="VYW7" s="16"/>
      <c r="VYX7" s="12"/>
      <c r="VYY7" s="12"/>
      <c r="VYZ7" s="16"/>
      <c r="VZA7" s="14"/>
      <c r="VZC7" s="15"/>
      <c r="VZD7" s="14"/>
      <c r="VZE7" s="14"/>
      <c r="VZF7" s="14"/>
      <c r="VZG7" s="14"/>
      <c r="VZH7" s="15"/>
      <c r="VZI7" s="17"/>
      <c r="VZJ7" s="12"/>
      <c r="VZK7" s="12"/>
      <c r="VZL7" s="22"/>
      <c r="VZM7" s="16"/>
      <c r="VZN7" s="12"/>
      <c r="VZO7" s="12"/>
      <c r="VZP7" s="16"/>
      <c r="VZQ7" s="14"/>
      <c r="VZS7" s="15"/>
      <c r="VZT7" s="14"/>
      <c r="VZU7" s="14"/>
      <c r="VZV7" s="14"/>
      <c r="VZW7" s="14"/>
      <c r="VZX7" s="15"/>
      <c r="VZY7" s="17"/>
      <c r="VZZ7" s="12"/>
      <c r="WAA7" s="12"/>
      <c r="WAB7" s="22"/>
      <c r="WAC7" s="16"/>
      <c r="WAD7" s="12"/>
      <c r="WAE7" s="12"/>
      <c r="WAF7" s="16"/>
      <c r="WAG7" s="14"/>
      <c r="WAI7" s="15"/>
      <c r="WAJ7" s="14"/>
      <c r="WAK7" s="14"/>
      <c r="WAL7" s="14"/>
      <c r="WAM7" s="14"/>
      <c r="WAN7" s="15"/>
      <c r="WAO7" s="17"/>
      <c r="WAP7" s="12"/>
      <c r="WAQ7" s="12"/>
      <c r="WAR7" s="22"/>
      <c r="WAS7" s="16"/>
      <c r="WAT7" s="12"/>
      <c r="WAU7" s="12"/>
      <c r="WAV7" s="16"/>
      <c r="WAW7" s="14"/>
      <c r="WAY7" s="15"/>
      <c r="WAZ7" s="14"/>
      <c r="WBA7" s="14"/>
      <c r="WBB7" s="14"/>
      <c r="WBC7" s="14"/>
      <c r="WBD7" s="15"/>
      <c r="WBE7" s="17"/>
      <c r="WBF7" s="12"/>
      <c r="WBG7" s="12"/>
      <c r="WBH7" s="22"/>
      <c r="WBI7" s="16"/>
      <c r="WBJ7" s="12"/>
      <c r="WBK7" s="12"/>
      <c r="WBL7" s="16"/>
      <c r="WBM7" s="14"/>
      <c r="WBO7" s="15"/>
      <c r="WBP7" s="14"/>
      <c r="WBQ7" s="14"/>
      <c r="WBR7" s="14"/>
      <c r="WBS7" s="14"/>
      <c r="WBT7" s="15"/>
      <c r="WBU7" s="17"/>
      <c r="WBV7" s="12"/>
      <c r="WBW7" s="12"/>
      <c r="WBX7" s="22"/>
      <c r="WBY7" s="16"/>
      <c r="WBZ7" s="12"/>
      <c r="WCA7" s="12"/>
      <c r="WCB7" s="16"/>
      <c r="WCC7" s="14"/>
      <c r="WCE7" s="15"/>
      <c r="WCF7" s="14"/>
      <c r="WCG7" s="14"/>
      <c r="WCH7" s="14"/>
      <c r="WCI7" s="14"/>
      <c r="WCJ7" s="15"/>
      <c r="WCK7" s="17"/>
      <c r="WCL7" s="12"/>
      <c r="WCM7" s="12"/>
      <c r="WCN7" s="22"/>
      <c r="WCO7" s="16"/>
      <c r="WCP7" s="12"/>
      <c r="WCQ7" s="12"/>
      <c r="WCR7" s="16"/>
      <c r="WCS7" s="14"/>
      <c r="WCU7" s="15"/>
      <c r="WCV7" s="14"/>
      <c r="WCW7" s="14"/>
      <c r="WCX7" s="14"/>
      <c r="WCY7" s="14"/>
      <c r="WCZ7" s="15"/>
      <c r="WDA7" s="17"/>
      <c r="WDB7" s="12"/>
      <c r="WDC7" s="12"/>
      <c r="WDD7" s="22"/>
      <c r="WDE7" s="16"/>
      <c r="WDF7" s="12"/>
      <c r="WDG7" s="12"/>
      <c r="WDH7" s="16"/>
      <c r="WDI7" s="14"/>
      <c r="WDK7" s="15"/>
      <c r="WDL7" s="14"/>
      <c r="WDM7" s="14"/>
      <c r="WDN7" s="14"/>
      <c r="WDO7" s="14"/>
      <c r="WDP7" s="15"/>
      <c r="WDQ7" s="17"/>
      <c r="WDR7" s="12"/>
      <c r="WDS7" s="12"/>
      <c r="WDT7" s="22"/>
      <c r="WDU7" s="16"/>
      <c r="WDV7" s="12"/>
      <c r="WDW7" s="12"/>
      <c r="WDX7" s="16"/>
      <c r="WDY7" s="14"/>
      <c r="WEA7" s="15"/>
      <c r="WEB7" s="14"/>
      <c r="WEC7" s="14"/>
      <c r="WED7" s="14"/>
      <c r="WEE7" s="14"/>
      <c r="WEF7" s="15"/>
      <c r="WEG7" s="17"/>
      <c r="WEH7" s="12"/>
      <c r="WEI7" s="12"/>
      <c r="WEJ7" s="22"/>
      <c r="WEK7" s="16"/>
      <c r="WEL7" s="12"/>
      <c r="WEM7" s="12"/>
      <c r="WEN7" s="16"/>
      <c r="WEO7" s="14"/>
      <c r="WEQ7" s="15"/>
      <c r="WER7" s="14"/>
      <c r="WES7" s="14"/>
      <c r="WET7" s="14"/>
      <c r="WEU7" s="14"/>
      <c r="WEV7" s="15"/>
      <c r="WEW7" s="17"/>
      <c r="WEX7" s="12"/>
      <c r="WEY7" s="12"/>
      <c r="WEZ7" s="22"/>
      <c r="WFA7" s="16"/>
      <c r="WFB7" s="12"/>
      <c r="WFC7" s="12"/>
      <c r="WFD7" s="16"/>
      <c r="WFE7" s="14"/>
      <c r="WFG7" s="15"/>
      <c r="WFH7" s="14"/>
      <c r="WFI7" s="14"/>
      <c r="WFJ7" s="14"/>
      <c r="WFK7" s="14"/>
      <c r="WFL7" s="15"/>
      <c r="WFM7" s="17"/>
      <c r="WFN7" s="12"/>
      <c r="WFO7" s="12"/>
      <c r="WFP7" s="22"/>
      <c r="WFQ7" s="16"/>
      <c r="WFR7" s="12"/>
      <c r="WFS7" s="12"/>
      <c r="WFT7" s="16"/>
      <c r="WFU7" s="14"/>
      <c r="WFW7" s="15"/>
      <c r="WFX7" s="14"/>
      <c r="WFY7" s="14"/>
      <c r="WFZ7" s="14"/>
      <c r="WGA7" s="14"/>
      <c r="WGB7" s="15"/>
      <c r="WGC7" s="17"/>
      <c r="WGD7" s="12"/>
      <c r="WGE7" s="12"/>
      <c r="WGF7" s="22"/>
      <c r="WGG7" s="16"/>
      <c r="WGH7" s="12"/>
      <c r="WGI7" s="12"/>
      <c r="WGJ7" s="16"/>
      <c r="WGK7" s="14"/>
      <c r="WGM7" s="15"/>
      <c r="WGN7" s="14"/>
      <c r="WGO7" s="14"/>
      <c r="WGP7" s="14"/>
      <c r="WGQ7" s="14"/>
      <c r="WGR7" s="15"/>
      <c r="WGS7" s="17"/>
      <c r="WGT7" s="12"/>
      <c r="WGU7" s="12"/>
      <c r="WGV7" s="22"/>
      <c r="WGW7" s="16"/>
      <c r="WGX7" s="12"/>
      <c r="WGY7" s="12"/>
      <c r="WGZ7" s="16"/>
      <c r="WHA7" s="14"/>
      <c r="WHC7" s="15"/>
      <c r="WHD7" s="14"/>
      <c r="WHE7" s="14"/>
      <c r="WHF7" s="14"/>
      <c r="WHG7" s="14"/>
      <c r="WHH7" s="15"/>
      <c r="WHI7" s="17"/>
      <c r="WHJ7" s="12"/>
      <c r="WHK7" s="12"/>
      <c r="WHL7" s="22"/>
      <c r="WHM7" s="16"/>
      <c r="WHN7" s="12"/>
      <c r="WHO7" s="12"/>
      <c r="WHP7" s="16"/>
      <c r="WHQ7" s="14"/>
      <c r="WHS7" s="15"/>
      <c r="WHT7" s="14"/>
      <c r="WHU7" s="14"/>
      <c r="WHV7" s="14"/>
      <c r="WHW7" s="14"/>
      <c r="WHX7" s="15"/>
      <c r="WHY7" s="17"/>
      <c r="WHZ7" s="12"/>
      <c r="WIA7" s="12"/>
      <c r="WIB7" s="22"/>
      <c r="WIC7" s="16"/>
      <c r="WID7" s="12"/>
      <c r="WIE7" s="12"/>
      <c r="WIF7" s="16"/>
      <c r="WIG7" s="14"/>
      <c r="WII7" s="15"/>
      <c r="WIJ7" s="14"/>
      <c r="WIK7" s="14"/>
      <c r="WIL7" s="14"/>
      <c r="WIM7" s="14"/>
      <c r="WIN7" s="15"/>
      <c r="WIO7" s="17"/>
      <c r="WIP7" s="12"/>
      <c r="WIQ7" s="12"/>
      <c r="WIR7" s="22"/>
      <c r="WIS7" s="16"/>
      <c r="WIT7" s="12"/>
      <c r="WIU7" s="12"/>
      <c r="WIV7" s="16"/>
      <c r="WIW7" s="14"/>
      <c r="WIY7" s="15"/>
      <c r="WIZ7" s="14"/>
      <c r="WJA7" s="14"/>
      <c r="WJB7" s="14"/>
      <c r="WJC7" s="14"/>
      <c r="WJD7" s="15"/>
      <c r="WJE7" s="17"/>
      <c r="WJF7" s="12"/>
      <c r="WJG7" s="12"/>
      <c r="WJH7" s="22"/>
      <c r="WJI7" s="16"/>
      <c r="WJJ7" s="12"/>
      <c r="WJK7" s="12"/>
      <c r="WJL7" s="16"/>
      <c r="WJM7" s="14"/>
      <c r="WJO7" s="15"/>
      <c r="WJP7" s="14"/>
      <c r="WJQ7" s="14"/>
      <c r="WJR7" s="14"/>
      <c r="WJS7" s="14"/>
      <c r="WJT7" s="15"/>
      <c r="WJU7" s="17"/>
      <c r="WJV7" s="12"/>
      <c r="WJW7" s="12"/>
      <c r="WJX7" s="22"/>
      <c r="WJY7" s="16"/>
      <c r="WJZ7" s="12"/>
      <c r="WKA7" s="12"/>
      <c r="WKB7" s="16"/>
      <c r="WKC7" s="14"/>
      <c r="WKE7" s="15"/>
      <c r="WKF7" s="14"/>
      <c r="WKG7" s="14"/>
      <c r="WKH7" s="14"/>
      <c r="WKI7" s="14"/>
      <c r="WKJ7" s="15"/>
      <c r="WKK7" s="17"/>
      <c r="WKL7" s="12"/>
      <c r="WKM7" s="12"/>
      <c r="WKN7" s="22"/>
      <c r="WKO7" s="16"/>
      <c r="WKP7" s="12"/>
      <c r="WKQ7" s="12"/>
      <c r="WKR7" s="16"/>
      <c r="WKS7" s="14"/>
      <c r="WKU7" s="15"/>
      <c r="WKV7" s="14"/>
      <c r="WKW7" s="14"/>
      <c r="WKX7" s="14"/>
      <c r="WKY7" s="14"/>
      <c r="WKZ7" s="15"/>
      <c r="WLA7" s="17"/>
      <c r="WLB7" s="12"/>
      <c r="WLC7" s="12"/>
      <c r="WLD7" s="22"/>
      <c r="WLE7" s="16"/>
      <c r="WLF7" s="12"/>
      <c r="WLG7" s="12"/>
      <c r="WLH7" s="16"/>
      <c r="WLI7" s="14"/>
      <c r="WLK7" s="15"/>
      <c r="WLL7" s="14"/>
      <c r="WLM7" s="14"/>
      <c r="WLN7" s="14"/>
      <c r="WLO7" s="14"/>
      <c r="WLP7" s="15"/>
      <c r="WLQ7" s="17"/>
      <c r="WLR7" s="12"/>
      <c r="WLS7" s="12"/>
      <c r="WLT7" s="22"/>
      <c r="WLU7" s="16"/>
      <c r="WLV7" s="12"/>
      <c r="WLW7" s="12"/>
      <c r="WLX7" s="16"/>
      <c r="WLY7" s="14"/>
      <c r="WMA7" s="15"/>
      <c r="WMB7" s="14"/>
      <c r="WMC7" s="14"/>
      <c r="WMD7" s="14"/>
      <c r="WME7" s="14"/>
      <c r="WMF7" s="15"/>
      <c r="WMG7" s="17"/>
      <c r="WMH7" s="12"/>
      <c r="WMI7" s="12"/>
      <c r="WMJ7" s="22"/>
      <c r="WMK7" s="16"/>
      <c r="WML7" s="12"/>
      <c r="WMM7" s="12"/>
      <c r="WMN7" s="16"/>
      <c r="WMO7" s="14"/>
      <c r="WMQ7" s="15"/>
      <c r="WMR7" s="14"/>
      <c r="WMS7" s="14"/>
      <c r="WMT7" s="14"/>
      <c r="WMU7" s="14"/>
      <c r="WMV7" s="15"/>
      <c r="WMW7" s="17"/>
      <c r="WMX7" s="12"/>
      <c r="WMY7" s="12"/>
      <c r="WMZ7" s="22"/>
      <c r="WNA7" s="16"/>
      <c r="WNB7" s="12"/>
      <c r="WNC7" s="12"/>
      <c r="WND7" s="16"/>
      <c r="WNE7" s="14"/>
      <c r="WNG7" s="15"/>
      <c r="WNH7" s="14"/>
      <c r="WNI7" s="14"/>
      <c r="WNJ7" s="14"/>
      <c r="WNK7" s="14"/>
      <c r="WNL7" s="15"/>
      <c r="WNM7" s="17"/>
      <c r="WNN7" s="12"/>
      <c r="WNO7" s="12"/>
      <c r="WNP7" s="22"/>
      <c r="WNQ7" s="16"/>
      <c r="WNR7" s="12"/>
      <c r="WNS7" s="12"/>
      <c r="WNT7" s="16"/>
      <c r="WNU7" s="14"/>
      <c r="WNW7" s="15"/>
      <c r="WNX7" s="14"/>
      <c r="WNY7" s="14"/>
      <c r="WNZ7" s="14"/>
      <c r="WOA7" s="14"/>
      <c r="WOB7" s="15"/>
      <c r="WOC7" s="17"/>
      <c r="WOD7" s="12"/>
      <c r="WOE7" s="12"/>
      <c r="WOF7" s="22"/>
      <c r="WOG7" s="16"/>
      <c r="WOH7" s="12"/>
      <c r="WOI7" s="12"/>
      <c r="WOJ7" s="16"/>
      <c r="WOK7" s="14"/>
      <c r="WOM7" s="15"/>
      <c r="WON7" s="14"/>
      <c r="WOO7" s="14"/>
      <c r="WOP7" s="14"/>
      <c r="WOQ7" s="14"/>
      <c r="WOR7" s="15"/>
      <c r="WOS7" s="17"/>
      <c r="WOT7" s="12"/>
      <c r="WOU7" s="12"/>
      <c r="WOV7" s="22"/>
      <c r="WOW7" s="16"/>
      <c r="WOX7" s="12"/>
      <c r="WOY7" s="12"/>
      <c r="WOZ7" s="16"/>
      <c r="WPA7" s="14"/>
      <c r="WPC7" s="15"/>
      <c r="WPD7" s="14"/>
      <c r="WPE7" s="14"/>
      <c r="WPF7" s="14"/>
      <c r="WPG7" s="14"/>
      <c r="WPH7" s="15"/>
      <c r="WPI7" s="17"/>
      <c r="WPJ7" s="12"/>
      <c r="WPK7" s="12"/>
      <c r="WPL7" s="22"/>
      <c r="WPM7" s="16"/>
      <c r="WPN7" s="12"/>
      <c r="WPO7" s="12"/>
      <c r="WPP7" s="16"/>
      <c r="WPQ7" s="14"/>
      <c r="WPS7" s="15"/>
      <c r="WPT7" s="14"/>
      <c r="WPU7" s="14"/>
      <c r="WPV7" s="14"/>
      <c r="WPW7" s="14"/>
      <c r="WPX7" s="15"/>
      <c r="WPY7" s="17"/>
      <c r="WPZ7" s="12"/>
      <c r="WQA7" s="12"/>
      <c r="WQB7" s="22"/>
      <c r="WQC7" s="16"/>
      <c r="WQD7" s="12"/>
      <c r="WQE7" s="12"/>
      <c r="WQF7" s="16"/>
      <c r="WQG7" s="14"/>
      <c r="WQI7" s="15"/>
      <c r="WQJ7" s="14"/>
      <c r="WQK7" s="14"/>
      <c r="WQL7" s="14"/>
      <c r="WQM7" s="14"/>
      <c r="WQN7" s="15"/>
      <c r="WQO7" s="17"/>
      <c r="WQP7" s="12"/>
      <c r="WQQ7" s="12"/>
      <c r="WQR7" s="22"/>
      <c r="WQS7" s="16"/>
      <c r="WQT7" s="12"/>
      <c r="WQU7" s="12"/>
      <c r="WQV7" s="16"/>
      <c r="WQW7" s="14"/>
      <c r="WQY7" s="15"/>
      <c r="WQZ7" s="14"/>
      <c r="WRA7" s="14"/>
      <c r="WRB7" s="14"/>
      <c r="WRC7" s="14"/>
      <c r="WRD7" s="15"/>
      <c r="WRE7" s="17"/>
      <c r="WRF7" s="12"/>
      <c r="WRG7" s="12"/>
      <c r="WRH7" s="22"/>
      <c r="WRI7" s="16"/>
      <c r="WRJ7" s="12"/>
      <c r="WRK7" s="12"/>
      <c r="WRL7" s="16"/>
      <c r="WRM7" s="14"/>
      <c r="WRO7" s="15"/>
      <c r="WRP7" s="14"/>
      <c r="WRQ7" s="14"/>
      <c r="WRR7" s="14"/>
      <c r="WRS7" s="14"/>
      <c r="WRT7" s="15"/>
      <c r="WRU7" s="17"/>
      <c r="WRV7" s="12"/>
      <c r="WRW7" s="12"/>
      <c r="WRX7" s="22"/>
      <c r="WRY7" s="16"/>
      <c r="WRZ7" s="12"/>
      <c r="WSA7" s="12"/>
      <c r="WSB7" s="16"/>
      <c r="WSC7" s="14"/>
      <c r="WSE7" s="15"/>
      <c r="WSF7" s="14"/>
      <c r="WSG7" s="14"/>
      <c r="WSH7" s="14"/>
      <c r="WSI7" s="14"/>
      <c r="WSJ7" s="15"/>
      <c r="WSK7" s="17"/>
      <c r="WSL7" s="12"/>
      <c r="WSM7" s="12"/>
      <c r="WSN7" s="22"/>
      <c r="WSO7" s="16"/>
      <c r="WSP7" s="12"/>
      <c r="WSQ7" s="12"/>
      <c r="WSR7" s="16"/>
      <c r="WSS7" s="14"/>
      <c r="WSU7" s="15"/>
      <c r="WSV7" s="14"/>
      <c r="WSW7" s="14"/>
      <c r="WSX7" s="14"/>
      <c r="WSY7" s="14"/>
      <c r="WSZ7" s="15"/>
      <c r="WTA7" s="17"/>
      <c r="WTB7" s="12"/>
      <c r="WTC7" s="12"/>
      <c r="WTD7" s="22"/>
      <c r="WTE7" s="16"/>
      <c r="WTF7" s="12"/>
      <c r="WTG7" s="12"/>
      <c r="WTH7" s="16"/>
      <c r="WTI7" s="14"/>
      <c r="WTK7" s="15"/>
      <c r="WTL7" s="14"/>
      <c r="WTM7" s="14"/>
      <c r="WTN7" s="14"/>
      <c r="WTO7" s="14"/>
      <c r="WTP7" s="15"/>
      <c r="WTQ7" s="17"/>
      <c r="WTR7" s="12"/>
      <c r="WTS7" s="12"/>
      <c r="WTT7" s="22"/>
      <c r="WTU7" s="16"/>
      <c r="WTV7" s="12"/>
      <c r="WTW7" s="12"/>
      <c r="WTX7" s="16"/>
      <c r="WTY7" s="14"/>
      <c r="WUA7" s="15"/>
      <c r="WUB7" s="14"/>
      <c r="WUC7" s="14"/>
      <c r="WUD7" s="14"/>
      <c r="WUE7" s="14"/>
      <c r="WUF7" s="15"/>
      <c r="WUG7" s="17"/>
      <c r="WUH7" s="12"/>
      <c r="WUI7" s="12"/>
      <c r="WUJ7" s="22"/>
      <c r="WUK7" s="16"/>
      <c r="WUL7" s="12"/>
      <c r="WUM7" s="12"/>
      <c r="WUN7" s="16"/>
      <c r="WUO7" s="14"/>
      <c r="WUQ7" s="15"/>
      <c r="WUR7" s="14"/>
      <c r="WUS7" s="14"/>
      <c r="WUT7" s="14"/>
      <c r="WUU7" s="14"/>
      <c r="WUV7" s="15"/>
      <c r="WUW7" s="17"/>
      <c r="WUX7" s="12"/>
      <c r="WUY7" s="12"/>
      <c r="WUZ7" s="22"/>
      <c r="WVA7" s="16"/>
      <c r="WVB7" s="12"/>
      <c r="WVC7" s="12"/>
      <c r="WVD7" s="16"/>
      <c r="WVE7" s="14"/>
      <c r="WVG7" s="15"/>
      <c r="WVH7" s="14"/>
      <c r="WVI7" s="14"/>
      <c r="WVJ7" s="14"/>
      <c r="WVK7" s="14"/>
      <c r="WVL7" s="15"/>
      <c r="WVM7" s="17"/>
      <c r="WVN7" s="12"/>
      <c r="WVO7" s="12"/>
      <c r="WVP7" s="22"/>
      <c r="WVQ7" s="16"/>
      <c r="WVR7" s="12"/>
      <c r="WVS7" s="12"/>
      <c r="WVT7" s="16"/>
      <c r="WVU7" s="14"/>
      <c r="WVW7" s="15"/>
      <c r="WVX7" s="14"/>
      <c r="WVY7" s="14"/>
      <c r="WVZ7" s="14"/>
      <c r="WWA7" s="14"/>
      <c r="WWB7" s="15"/>
      <c r="WWC7" s="17"/>
      <c r="WWD7" s="12"/>
      <c r="WWE7" s="12"/>
      <c r="WWF7" s="22"/>
      <c r="WWG7" s="16"/>
      <c r="WWH7" s="12"/>
      <c r="WWI7" s="12"/>
      <c r="WWJ7" s="16"/>
      <c r="WWK7" s="14"/>
      <c r="WWM7" s="15"/>
      <c r="WWN7" s="14"/>
      <c r="WWO7" s="14"/>
      <c r="WWP7" s="14"/>
      <c r="WWQ7" s="14"/>
      <c r="WWR7" s="15"/>
      <c r="WWS7" s="17"/>
      <c r="WWT7" s="12"/>
      <c r="WWU7" s="12"/>
      <c r="WWV7" s="22"/>
      <c r="WWW7" s="16"/>
      <c r="WWX7" s="12"/>
      <c r="WWY7" s="12"/>
      <c r="WWZ7" s="16"/>
      <c r="WXA7" s="14"/>
      <c r="WXC7" s="15"/>
      <c r="WXD7" s="14"/>
      <c r="WXE7" s="14"/>
      <c r="WXF7" s="14"/>
      <c r="WXG7" s="14"/>
      <c r="WXH7" s="15"/>
      <c r="WXI7" s="17"/>
      <c r="WXJ7" s="12"/>
      <c r="WXK7" s="12"/>
      <c r="WXL7" s="22"/>
      <c r="WXM7" s="16"/>
      <c r="WXN7" s="12"/>
      <c r="WXO7" s="12"/>
      <c r="WXP7" s="16"/>
      <c r="WXQ7" s="14"/>
      <c r="WXS7" s="15"/>
      <c r="WXT7" s="14"/>
      <c r="WXU7" s="14"/>
      <c r="WXV7" s="14"/>
      <c r="WXW7" s="14"/>
      <c r="WXX7" s="15"/>
      <c r="WXY7" s="17"/>
      <c r="WXZ7" s="12"/>
      <c r="WYA7" s="12"/>
      <c r="WYB7" s="22"/>
      <c r="WYC7" s="16"/>
      <c r="WYD7" s="12"/>
      <c r="WYE7" s="12"/>
      <c r="WYF7" s="16"/>
      <c r="WYG7" s="14"/>
      <c r="WYI7" s="15"/>
      <c r="WYJ7" s="14"/>
      <c r="WYK7" s="14"/>
      <c r="WYL7" s="14"/>
      <c r="WYM7" s="14"/>
      <c r="WYN7" s="15"/>
      <c r="WYO7" s="17"/>
      <c r="WYP7" s="12"/>
      <c r="WYQ7" s="12"/>
      <c r="WYR7" s="22"/>
      <c r="WYS7" s="16"/>
      <c r="WYT7" s="12"/>
      <c r="WYU7" s="12"/>
      <c r="WYV7" s="16"/>
      <c r="WYW7" s="14"/>
      <c r="WYY7" s="15"/>
      <c r="WYZ7" s="14"/>
      <c r="WZA7" s="14"/>
      <c r="WZB7" s="14"/>
      <c r="WZC7" s="14"/>
      <c r="WZD7" s="15"/>
      <c r="WZE7" s="17"/>
      <c r="WZF7" s="12"/>
      <c r="WZG7" s="12"/>
      <c r="WZH7" s="22"/>
      <c r="WZI7" s="16"/>
      <c r="WZJ7" s="12"/>
      <c r="WZK7" s="12"/>
      <c r="WZL7" s="16"/>
      <c r="WZM7" s="14"/>
      <c r="WZO7" s="15"/>
      <c r="WZP7" s="14"/>
      <c r="WZQ7" s="14"/>
      <c r="WZR7" s="14"/>
      <c r="WZS7" s="14"/>
      <c r="WZT7" s="15"/>
      <c r="WZU7" s="17"/>
      <c r="WZV7" s="12"/>
      <c r="WZW7" s="12"/>
      <c r="WZX7" s="22"/>
      <c r="WZY7" s="16"/>
      <c r="WZZ7" s="12"/>
      <c r="XAA7" s="12"/>
      <c r="XAB7" s="16"/>
      <c r="XAC7" s="14"/>
      <c r="XAE7" s="15"/>
      <c r="XAF7" s="14"/>
      <c r="XAG7" s="14"/>
      <c r="XAH7" s="14"/>
      <c r="XAI7" s="14"/>
      <c r="XAJ7" s="15"/>
      <c r="XAK7" s="17"/>
      <c r="XAL7" s="12"/>
      <c r="XAM7" s="12"/>
      <c r="XAN7" s="22"/>
      <c r="XAO7" s="16"/>
      <c r="XAP7" s="12"/>
      <c r="XAQ7" s="12"/>
      <c r="XAR7" s="16"/>
      <c r="XAS7" s="14"/>
      <c r="XAU7" s="15"/>
      <c r="XAV7" s="14"/>
      <c r="XAW7" s="14"/>
      <c r="XAX7" s="14"/>
      <c r="XAY7" s="14"/>
      <c r="XAZ7" s="15"/>
      <c r="XBA7" s="17"/>
      <c r="XBB7" s="12"/>
      <c r="XBC7" s="12"/>
      <c r="XBD7" s="22"/>
      <c r="XBE7" s="16"/>
      <c r="XBF7" s="12"/>
      <c r="XBG7" s="12"/>
      <c r="XBH7" s="16"/>
      <c r="XBI7" s="14"/>
      <c r="XBK7" s="15"/>
      <c r="XBL7" s="14"/>
      <c r="XBM7" s="14"/>
      <c r="XBN7" s="14"/>
      <c r="XBO7" s="14"/>
      <c r="XBP7" s="15"/>
      <c r="XBQ7" s="17"/>
      <c r="XBR7" s="12"/>
      <c r="XBS7" s="12"/>
      <c r="XBT7" s="22"/>
      <c r="XBU7" s="16"/>
      <c r="XBV7" s="12"/>
      <c r="XBW7" s="12"/>
      <c r="XBX7" s="16"/>
      <c r="XBY7" s="14"/>
      <c r="XCA7" s="15"/>
      <c r="XCB7" s="14"/>
      <c r="XCC7" s="14"/>
      <c r="XCD7" s="14"/>
      <c r="XCE7" s="14"/>
      <c r="XCF7" s="15"/>
      <c r="XCG7" s="17"/>
      <c r="XCH7" s="12"/>
      <c r="XCI7" s="12"/>
      <c r="XCJ7" s="22"/>
      <c r="XCK7" s="16"/>
      <c r="XCL7" s="12"/>
      <c r="XCM7" s="12"/>
      <c r="XCN7" s="16"/>
      <c r="XCO7" s="14"/>
      <c r="XCQ7" s="15"/>
      <c r="XCR7" s="14"/>
      <c r="XCS7" s="14"/>
      <c r="XCT7" s="14"/>
      <c r="XCU7" s="14"/>
      <c r="XCV7" s="15"/>
      <c r="XCW7" s="17"/>
      <c r="XCX7" s="12"/>
      <c r="XCY7" s="12"/>
      <c r="XCZ7" s="22"/>
      <c r="XDA7" s="16"/>
      <c r="XDB7" s="12"/>
      <c r="XDC7" s="12"/>
      <c r="XDD7" s="16"/>
      <c r="XDE7" s="14"/>
      <c r="XDG7" s="15"/>
      <c r="XDH7" s="14"/>
      <c r="XDI7" s="14"/>
      <c r="XDJ7" s="14"/>
      <c r="XDK7" s="14"/>
      <c r="XDL7" s="15"/>
      <c r="XDM7" s="17"/>
      <c r="XDN7" s="12"/>
      <c r="XDO7" s="12"/>
      <c r="XDP7" s="22"/>
      <c r="XDQ7" s="16"/>
      <c r="XDR7" s="12"/>
      <c r="XDS7" s="12"/>
      <c r="XDT7" s="16"/>
      <c r="XDU7" s="14"/>
      <c r="XDW7" s="15"/>
      <c r="XDX7" s="14"/>
      <c r="XDY7" s="14"/>
      <c r="XDZ7" s="14"/>
      <c r="XEA7" s="14"/>
      <c r="XEB7" s="15"/>
      <c r="XEC7" s="17"/>
      <c r="XED7" s="12"/>
      <c r="XEE7" s="12"/>
      <c r="XEF7" s="22"/>
      <c r="XEG7" s="16"/>
      <c r="XEH7" s="12"/>
      <c r="XEI7" s="12"/>
      <c r="XEJ7" s="16"/>
      <c r="XEK7" s="14"/>
      <c r="XEM7" s="15"/>
      <c r="XEN7" s="14"/>
      <c r="XEO7" s="14"/>
      <c r="XEP7" s="14"/>
      <c r="XEQ7" s="14"/>
      <c r="XER7" s="15"/>
      <c r="XES7" s="17"/>
      <c r="XET7" s="12"/>
      <c r="XEU7" s="12"/>
      <c r="XEV7" s="22"/>
      <c r="XEW7" s="16"/>
      <c r="XEX7" s="12"/>
      <c r="XEY7" s="12"/>
      <c r="XEZ7" s="16"/>
    </row>
    <row r="8" spans="1:16380" x14ac:dyDescent="0.25">
      <c r="A8" s="231"/>
      <c r="B8" s="233"/>
      <c r="C8" s="262"/>
      <c r="D8" s="231"/>
      <c r="E8" s="231"/>
      <c r="F8" s="231"/>
      <c r="G8" s="231"/>
      <c r="H8" s="262"/>
      <c r="I8" s="274"/>
      <c r="J8" s="274"/>
      <c r="K8" s="230"/>
      <c r="L8" s="338"/>
      <c r="M8" s="323"/>
      <c r="N8" s="41">
        <v>12804</v>
      </c>
      <c r="O8" s="41" t="s">
        <v>392</v>
      </c>
      <c r="P8" s="335"/>
      <c r="Q8" s="231"/>
      <c r="R8" s="313"/>
      <c r="S8" s="91"/>
      <c r="T8" s="92"/>
      <c r="U8" s="93"/>
      <c r="V8" s="91"/>
      <c r="W8" s="91"/>
      <c r="X8" s="22"/>
      <c r="Y8" s="94"/>
      <c r="Z8" s="91"/>
      <c r="AA8" s="91"/>
      <c r="AB8" s="94"/>
      <c r="AC8" s="70"/>
      <c r="AE8" s="92"/>
      <c r="AF8" s="70"/>
      <c r="AG8" s="70"/>
      <c r="AH8" s="70"/>
      <c r="AI8" s="70"/>
      <c r="AJ8" s="92"/>
      <c r="AK8" s="93"/>
      <c r="AL8" s="91"/>
      <c r="AM8" s="91"/>
      <c r="AN8" s="22"/>
      <c r="AO8" s="94"/>
      <c r="AP8" s="91"/>
      <c r="AQ8" s="91"/>
      <c r="AR8" s="94"/>
      <c r="AS8" s="70"/>
      <c r="AU8" s="92"/>
      <c r="AV8" s="70"/>
      <c r="AW8" s="70"/>
      <c r="AX8" s="70"/>
      <c r="AY8" s="70"/>
      <c r="AZ8" s="92"/>
      <c r="BA8" s="93"/>
      <c r="BB8" s="91"/>
      <c r="BC8" s="91"/>
      <c r="BD8" s="22"/>
      <c r="BE8" s="94"/>
      <c r="BF8" s="91"/>
      <c r="BG8" s="91"/>
      <c r="BH8" s="94"/>
      <c r="BI8" s="70"/>
      <c r="BK8" s="92"/>
      <c r="BL8" s="70"/>
      <c r="BM8" s="70"/>
      <c r="BN8" s="70"/>
      <c r="BO8" s="70"/>
      <c r="BP8" s="92"/>
      <c r="BQ8" s="93"/>
      <c r="BR8" s="12"/>
      <c r="BS8" s="12"/>
      <c r="BT8" s="22"/>
      <c r="BU8" s="16"/>
      <c r="BV8" s="12"/>
      <c r="BW8" s="12"/>
      <c r="BX8" s="16"/>
      <c r="BY8" s="14"/>
      <c r="CA8" s="15"/>
      <c r="CB8" s="14"/>
      <c r="CC8" s="14"/>
      <c r="CD8" s="14"/>
      <c r="CE8" s="14"/>
      <c r="CF8" s="15"/>
      <c r="CG8" s="17"/>
      <c r="CH8" s="12"/>
      <c r="CI8" s="12"/>
      <c r="CJ8" s="22"/>
      <c r="CK8" s="16"/>
      <c r="CL8" s="12"/>
      <c r="CM8" s="12"/>
      <c r="CN8" s="16"/>
      <c r="CO8" s="14"/>
      <c r="CQ8" s="15"/>
      <c r="CR8" s="14"/>
      <c r="CS8" s="14"/>
      <c r="CT8" s="14"/>
      <c r="CU8" s="14"/>
      <c r="CV8" s="15"/>
      <c r="CW8" s="17"/>
      <c r="CX8" s="12"/>
      <c r="CY8" s="12"/>
      <c r="CZ8" s="22"/>
      <c r="DA8" s="16"/>
      <c r="DB8" s="12"/>
      <c r="DC8" s="12"/>
      <c r="DD8" s="16"/>
      <c r="DE8" s="14"/>
      <c r="DG8" s="15"/>
      <c r="DH8" s="14"/>
      <c r="DI8" s="14"/>
      <c r="DJ8" s="14"/>
      <c r="DK8" s="14"/>
      <c r="DL8" s="15"/>
      <c r="DM8" s="17"/>
      <c r="DN8" s="12"/>
      <c r="DO8" s="12"/>
      <c r="DP8" s="22"/>
      <c r="DQ8" s="16"/>
      <c r="DR8" s="12"/>
      <c r="DS8" s="12"/>
      <c r="DT8" s="16"/>
      <c r="DU8" s="14"/>
      <c r="DW8" s="15"/>
      <c r="DX8" s="14"/>
      <c r="DY8" s="14"/>
      <c r="DZ8" s="14"/>
      <c r="EA8" s="14"/>
      <c r="EB8" s="15"/>
      <c r="EC8" s="17"/>
      <c r="ED8" s="12"/>
      <c r="EE8" s="12"/>
      <c r="EF8" s="22"/>
      <c r="EG8" s="16"/>
      <c r="EH8" s="12"/>
      <c r="EI8" s="12"/>
      <c r="EJ8" s="16"/>
      <c r="EK8" s="14"/>
      <c r="EM8" s="15"/>
      <c r="EN8" s="14"/>
      <c r="EO8" s="14"/>
      <c r="EP8" s="14"/>
      <c r="EQ8" s="14"/>
      <c r="ER8" s="15"/>
      <c r="ES8" s="17"/>
      <c r="ET8" s="12"/>
      <c r="EU8" s="12"/>
      <c r="EV8" s="22"/>
      <c r="EW8" s="16"/>
      <c r="EX8" s="12"/>
      <c r="EY8" s="12"/>
      <c r="EZ8" s="16"/>
      <c r="FA8" s="14"/>
      <c r="FC8" s="15"/>
      <c r="FD8" s="14"/>
      <c r="FE8" s="14"/>
      <c r="FF8" s="14"/>
      <c r="FG8" s="14"/>
      <c r="FH8" s="15"/>
      <c r="FI8" s="17"/>
      <c r="FJ8" s="12"/>
      <c r="FK8" s="12"/>
      <c r="FL8" s="22"/>
      <c r="FM8" s="16"/>
      <c r="FN8" s="12"/>
      <c r="FO8" s="12"/>
      <c r="FP8" s="16"/>
      <c r="FQ8" s="14"/>
      <c r="FS8" s="15"/>
      <c r="FT8" s="14"/>
      <c r="FU8" s="14"/>
      <c r="FV8" s="14"/>
      <c r="FW8" s="14"/>
      <c r="FX8" s="15"/>
      <c r="FY8" s="17"/>
      <c r="FZ8" s="12"/>
      <c r="GA8" s="12"/>
      <c r="GB8" s="22"/>
      <c r="GC8" s="16"/>
      <c r="GD8" s="12"/>
      <c r="GE8" s="12"/>
      <c r="GF8" s="16"/>
      <c r="GG8" s="14"/>
      <c r="GI8" s="15"/>
      <c r="GJ8" s="14"/>
      <c r="GK8" s="14"/>
      <c r="GL8" s="14"/>
      <c r="GM8" s="14"/>
      <c r="GN8" s="15"/>
      <c r="GO8" s="17"/>
      <c r="GP8" s="12"/>
      <c r="GQ8" s="12"/>
      <c r="GR8" s="22"/>
      <c r="GS8" s="16"/>
      <c r="GT8" s="12"/>
      <c r="GU8" s="12"/>
      <c r="GV8" s="16"/>
      <c r="GW8" s="14"/>
      <c r="GY8" s="15"/>
      <c r="GZ8" s="14"/>
      <c r="HA8" s="14"/>
      <c r="HB8" s="14"/>
      <c r="HC8" s="14"/>
      <c r="HD8" s="15"/>
      <c r="HE8" s="17"/>
      <c r="HF8" s="12"/>
      <c r="HG8" s="12"/>
      <c r="HH8" s="22"/>
      <c r="HI8" s="16"/>
      <c r="HJ8" s="12"/>
      <c r="HK8" s="12"/>
      <c r="HL8" s="16"/>
      <c r="HM8" s="14"/>
      <c r="HO8" s="15"/>
      <c r="HP8" s="14"/>
      <c r="HQ8" s="14"/>
      <c r="HR8" s="14"/>
      <c r="HS8" s="14"/>
      <c r="HT8" s="15"/>
      <c r="HU8" s="17"/>
      <c r="HV8" s="12"/>
      <c r="HW8" s="12"/>
      <c r="HX8" s="22"/>
      <c r="HY8" s="16"/>
      <c r="HZ8" s="12"/>
      <c r="IA8" s="12"/>
      <c r="IB8" s="16"/>
      <c r="IC8" s="14"/>
      <c r="IE8" s="15"/>
      <c r="IF8" s="14"/>
      <c r="IG8" s="14"/>
      <c r="IH8" s="14"/>
      <c r="II8" s="14"/>
      <c r="IJ8" s="15"/>
      <c r="IK8" s="17"/>
      <c r="IL8" s="12"/>
      <c r="IM8" s="12"/>
      <c r="IN8" s="22"/>
      <c r="IO8" s="16"/>
      <c r="IP8" s="12"/>
      <c r="IQ8" s="12"/>
      <c r="IR8" s="16"/>
      <c r="IS8" s="14"/>
      <c r="IU8" s="15"/>
      <c r="IV8" s="14"/>
      <c r="IW8" s="14"/>
      <c r="IX8" s="14"/>
      <c r="IY8" s="14"/>
      <c r="IZ8" s="15"/>
      <c r="JA8" s="17"/>
      <c r="JB8" s="12"/>
      <c r="JC8" s="12"/>
      <c r="JD8" s="22"/>
      <c r="JE8" s="16"/>
      <c r="JF8" s="12"/>
      <c r="JG8" s="12"/>
      <c r="JH8" s="16"/>
      <c r="JI8" s="14"/>
      <c r="JK8" s="15"/>
      <c r="JL8" s="14"/>
      <c r="JM8" s="14"/>
      <c r="JN8" s="14"/>
      <c r="JO8" s="14"/>
      <c r="JP8" s="15"/>
      <c r="JQ8" s="17"/>
      <c r="JR8" s="12"/>
      <c r="JS8" s="12"/>
      <c r="JT8" s="22"/>
      <c r="JU8" s="16"/>
      <c r="JV8" s="12"/>
      <c r="JW8" s="12"/>
      <c r="JX8" s="16"/>
      <c r="JY8" s="14"/>
      <c r="KA8" s="15"/>
      <c r="KB8" s="14"/>
      <c r="KC8" s="14"/>
      <c r="KD8" s="14"/>
      <c r="KE8" s="14"/>
      <c r="KF8" s="15"/>
      <c r="KG8" s="17"/>
      <c r="KH8" s="12"/>
      <c r="KI8" s="12"/>
      <c r="KJ8" s="22"/>
      <c r="KK8" s="16"/>
      <c r="KL8" s="12"/>
      <c r="KM8" s="12"/>
      <c r="KN8" s="16"/>
      <c r="KO8" s="14"/>
      <c r="KQ8" s="15"/>
      <c r="KR8" s="14"/>
      <c r="KS8" s="14"/>
      <c r="KT8" s="14"/>
      <c r="KU8" s="14"/>
      <c r="KV8" s="15"/>
      <c r="KW8" s="17"/>
      <c r="KX8" s="12"/>
      <c r="KY8" s="12"/>
      <c r="KZ8" s="22"/>
      <c r="LA8" s="16"/>
      <c r="LB8" s="12"/>
      <c r="LC8" s="12"/>
      <c r="LD8" s="16"/>
      <c r="LE8" s="14"/>
      <c r="LG8" s="15"/>
      <c r="LH8" s="14"/>
      <c r="LI8" s="14"/>
      <c r="LJ8" s="14"/>
      <c r="LK8" s="14"/>
      <c r="LL8" s="15"/>
      <c r="LM8" s="17"/>
      <c r="LN8" s="12"/>
      <c r="LO8" s="12"/>
      <c r="LP8" s="22"/>
      <c r="LQ8" s="16"/>
      <c r="LR8" s="12"/>
      <c r="LS8" s="12"/>
      <c r="LT8" s="16"/>
      <c r="LU8" s="14"/>
      <c r="LW8" s="15"/>
      <c r="LX8" s="14"/>
      <c r="LY8" s="14"/>
      <c r="LZ8" s="14"/>
      <c r="MA8" s="14"/>
      <c r="MB8" s="15"/>
      <c r="MC8" s="17"/>
      <c r="MD8" s="12"/>
      <c r="ME8" s="12"/>
      <c r="MF8" s="22"/>
      <c r="MG8" s="16"/>
      <c r="MH8" s="12"/>
      <c r="MI8" s="12"/>
      <c r="MJ8" s="16"/>
      <c r="MK8" s="14"/>
      <c r="MM8" s="15"/>
      <c r="MN8" s="14"/>
      <c r="MO8" s="14"/>
      <c r="MP8" s="14"/>
      <c r="MQ8" s="14"/>
      <c r="MR8" s="15"/>
      <c r="MS8" s="17"/>
      <c r="MT8" s="12"/>
      <c r="MU8" s="12"/>
      <c r="MV8" s="22"/>
      <c r="MW8" s="16"/>
      <c r="MX8" s="12"/>
      <c r="MY8" s="12"/>
      <c r="MZ8" s="16"/>
      <c r="NA8" s="14"/>
      <c r="NC8" s="15"/>
      <c r="ND8" s="14"/>
      <c r="NE8" s="14"/>
      <c r="NF8" s="14"/>
      <c r="NG8" s="14"/>
      <c r="NH8" s="15"/>
      <c r="NI8" s="17"/>
      <c r="NJ8" s="12"/>
      <c r="NK8" s="12"/>
      <c r="NL8" s="22"/>
      <c r="NM8" s="16"/>
      <c r="NN8" s="12"/>
      <c r="NO8" s="12"/>
      <c r="NP8" s="16"/>
      <c r="NQ8" s="14"/>
      <c r="NS8" s="15"/>
      <c r="NT8" s="14"/>
      <c r="NU8" s="14"/>
      <c r="NV8" s="14"/>
      <c r="NW8" s="14"/>
      <c r="NX8" s="15"/>
      <c r="NY8" s="17"/>
      <c r="NZ8" s="12"/>
      <c r="OA8" s="12"/>
      <c r="OB8" s="22"/>
      <c r="OC8" s="16"/>
      <c r="OD8" s="12"/>
      <c r="OE8" s="12"/>
      <c r="OF8" s="16"/>
      <c r="OG8" s="14"/>
      <c r="OI8" s="15"/>
      <c r="OJ8" s="14"/>
      <c r="OK8" s="14"/>
      <c r="OL8" s="14"/>
      <c r="OM8" s="14"/>
      <c r="ON8" s="15"/>
      <c r="OO8" s="17"/>
      <c r="OP8" s="12"/>
      <c r="OQ8" s="12"/>
      <c r="OR8" s="22"/>
      <c r="OS8" s="16"/>
      <c r="OT8" s="12"/>
      <c r="OU8" s="12"/>
      <c r="OV8" s="16"/>
      <c r="OW8" s="14"/>
      <c r="OY8" s="15"/>
      <c r="OZ8" s="14"/>
      <c r="PA8" s="14"/>
      <c r="PB8" s="14"/>
      <c r="PC8" s="14"/>
      <c r="PD8" s="15"/>
      <c r="PE8" s="17"/>
      <c r="PF8" s="12"/>
      <c r="PG8" s="12"/>
      <c r="PH8" s="22"/>
      <c r="PI8" s="16"/>
      <c r="PJ8" s="12"/>
      <c r="PK8" s="12"/>
      <c r="PL8" s="16"/>
      <c r="PM8" s="14"/>
      <c r="PO8" s="15"/>
      <c r="PP8" s="14"/>
      <c r="PQ8" s="14"/>
      <c r="PR8" s="14"/>
      <c r="PS8" s="14"/>
      <c r="PT8" s="15"/>
      <c r="PU8" s="17"/>
      <c r="PV8" s="12"/>
      <c r="PW8" s="12"/>
      <c r="PX8" s="22"/>
      <c r="PY8" s="16"/>
      <c r="PZ8" s="12"/>
      <c r="QA8" s="12"/>
      <c r="QB8" s="16"/>
      <c r="QC8" s="14"/>
      <c r="QE8" s="15"/>
      <c r="QF8" s="14"/>
      <c r="QG8" s="14"/>
      <c r="QH8" s="14"/>
      <c r="QI8" s="14"/>
      <c r="QJ8" s="15"/>
      <c r="QK8" s="17"/>
      <c r="QL8" s="12"/>
      <c r="QM8" s="12"/>
      <c r="QN8" s="22"/>
      <c r="QO8" s="16"/>
      <c r="QP8" s="12"/>
      <c r="QQ8" s="12"/>
      <c r="QR8" s="16"/>
      <c r="QS8" s="14"/>
      <c r="QU8" s="15"/>
      <c r="QV8" s="14"/>
      <c r="QW8" s="14"/>
      <c r="QX8" s="14"/>
      <c r="QY8" s="14"/>
      <c r="QZ8" s="15"/>
      <c r="RA8" s="17"/>
      <c r="RB8" s="12"/>
      <c r="RC8" s="12"/>
      <c r="RD8" s="22"/>
      <c r="RE8" s="16"/>
      <c r="RF8" s="12"/>
      <c r="RG8" s="12"/>
      <c r="RH8" s="16"/>
      <c r="RI8" s="14"/>
      <c r="RK8" s="15"/>
      <c r="RL8" s="14"/>
      <c r="RM8" s="14"/>
      <c r="RN8" s="14"/>
      <c r="RO8" s="14"/>
      <c r="RP8" s="15"/>
      <c r="RQ8" s="17"/>
      <c r="RR8" s="12"/>
      <c r="RS8" s="12"/>
      <c r="RT8" s="22"/>
      <c r="RU8" s="16"/>
      <c r="RV8" s="12"/>
      <c r="RW8" s="12"/>
      <c r="RX8" s="16"/>
      <c r="RY8" s="14"/>
      <c r="SA8" s="15"/>
      <c r="SB8" s="14"/>
      <c r="SC8" s="14"/>
      <c r="SD8" s="14"/>
      <c r="SE8" s="14"/>
      <c r="SF8" s="15"/>
      <c r="SG8" s="17"/>
      <c r="SH8" s="12"/>
      <c r="SI8" s="12"/>
      <c r="SJ8" s="22"/>
      <c r="SK8" s="16"/>
      <c r="SL8" s="12"/>
      <c r="SM8" s="12"/>
      <c r="SN8" s="16"/>
      <c r="SO8" s="14"/>
      <c r="SQ8" s="15"/>
      <c r="SR8" s="14"/>
      <c r="SS8" s="14"/>
      <c r="ST8" s="14"/>
      <c r="SU8" s="14"/>
      <c r="SV8" s="15"/>
      <c r="SW8" s="17"/>
      <c r="SX8" s="12"/>
      <c r="SY8" s="12"/>
      <c r="SZ8" s="22"/>
      <c r="TA8" s="16"/>
      <c r="TB8" s="12"/>
      <c r="TC8" s="12"/>
      <c r="TD8" s="16"/>
      <c r="TE8" s="14"/>
      <c r="TG8" s="15"/>
      <c r="TH8" s="14"/>
      <c r="TI8" s="14"/>
      <c r="TJ8" s="14"/>
      <c r="TK8" s="14"/>
      <c r="TL8" s="15"/>
      <c r="TM8" s="17"/>
      <c r="TN8" s="12"/>
      <c r="TO8" s="12"/>
      <c r="TP8" s="22"/>
      <c r="TQ8" s="16"/>
      <c r="TR8" s="12"/>
      <c r="TS8" s="12"/>
      <c r="TT8" s="16"/>
      <c r="TU8" s="14"/>
      <c r="TW8" s="15"/>
      <c r="TX8" s="14"/>
      <c r="TY8" s="14"/>
      <c r="TZ8" s="14"/>
      <c r="UA8" s="14"/>
      <c r="UB8" s="15"/>
      <c r="UC8" s="17"/>
      <c r="UD8" s="12"/>
      <c r="UE8" s="12"/>
      <c r="UF8" s="22"/>
      <c r="UG8" s="16"/>
      <c r="UH8" s="12"/>
      <c r="UI8" s="12"/>
      <c r="UJ8" s="16"/>
      <c r="UK8" s="14"/>
      <c r="UM8" s="15"/>
      <c r="UN8" s="14"/>
      <c r="UO8" s="14"/>
      <c r="UP8" s="14"/>
      <c r="UQ8" s="14"/>
      <c r="UR8" s="15"/>
      <c r="US8" s="17"/>
      <c r="UT8" s="12"/>
      <c r="UU8" s="12"/>
      <c r="UV8" s="22"/>
      <c r="UW8" s="16"/>
      <c r="UX8" s="12"/>
      <c r="UY8" s="12"/>
      <c r="UZ8" s="16"/>
      <c r="VA8" s="14"/>
      <c r="VC8" s="15"/>
      <c r="VD8" s="14"/>
      <c r="VE8" s="14"/>
      <c r="VF8" s="14"/>
      <c r="VG8" s="14"/>
      <c r="VH8" s="15"/>
      <c r="VI8" s="17"/>
      <c r="VJ8" s="12"/>
      <c r="VK8" s="12"/>
      <c r="VL8" s="22"/>
      <c r="VM8" s="16"/>
      <c r="VN8" s="12"/>
      <c r="VO8" s="12"/>
      <c r="VP8" s="16"/>
      <c r="VQ8" s="14"/>
      <c r="VS8" s="15"/>
      <c r="VT8" s="14"/>
      <c r="VU8" s="14"/>
      <c r="VV8" s="14"/>
      <c r="VW8" s="14"/>
      <c r="VX8" s="15"/>
      <c r="VY8" s="17"/>
      <c r="VZ8" s="12"/>
      <c r="WA8" s="12"/>
      <c r="WB8" s="22"/>
      <c r="WC8" s="16"/>
      <c r="WD8" s="12"/>
      <c r="WE8" s="12"/>
      <c r="WF8" s="16"/>
      <c r="WG8" s="14"/>
      <c r="WI8" s="15"/>
      <c r="WJ8" s="14"/>
      <c r="WK8" s="14"/>
      <c r="WL8" s="14"/>
      <c r="WM8" s="14"/>
      <c r="WN8" s="15"/>
      <c r="WO8" s="17"/>
      <c r="WP8" s="12"/>
      <c r="WQ8" s="12"/>
      <c r="WR8" s="22"/>
      <c r="WS8" s="16"/>
      <c r="WT8" s="12"/>
      <c r="WU8" s="12"/>
      <c r="WV8" s="16"/>
      <c r="WW8" s="14"/>
      <c r="WY8" s="15"/>
      <c r="WZ8" s="14"/>
      <c r="XA8" s="14"/>
      <c r="XB8" s="14"/>
      <c r="XC8" s="14"/>
      <c r="XD8" s="15"/>
      <c r="XE8" s="17"/>
      <c r="XF8" s="12"/>
      <c r="XG8" s="12"/>
      <c r="XH8" s="22"/>
      <c r="XI8" s="16"/>
      <c r="XJ8" s="12"/>
      <c r="XK8" s="12"/>
      <c r="XL8" s="16"/>
      <c r="XM8" s="14"/>
      <c r="XO8" s="15"/>
      <c r="XP8" s="14"/>
      <c r="XQ8" s="14"/>
      <c r="XR8" s="14"/>
      <c r="XS8" s="14"/>
      <c r="XT8" s="15"/>
      <c r="XU8" s="17"/>
      <c r="XV8" s="12"/>
      <c r="XW8" s="12"/>
      <c r="XX8" s="22"/>
      <c r="XY8" s="16"/>
      <c r="XZ8" s="12"/>
      <c r="YA8" s="12"/>
      <c r="YB8" s="16"/>
      <c r="YC8" s="14"/>
      <c r="YE8" s="15"/>
      <c r="YF8" s="14"/>
      <c r="YG8" s="14"/>
      <c r="YH8" s="14"/>
      <c r="YI8" s="14"/>
      <c r="YJ8" s="15"/>
      <c r="YK8" s="17"/>
      <c r="YL8" s="12"/>
      <c r="YM8" s="12"/>
      <c r="YN8" s="22"/>
      <c r="YO8" s="16"/>
      <c r="YP8" s="12"/>
      <c r="YQ8" s="12"/>
      <c r="YR8" s="16"/>
      <c r="YS8" s="14"/>
      <c r="YU8" s="15"/>
      <c r="YV8" s="14"/>
      <c r="YW8" s="14"/>
      <c r="YX8" s="14"/>
      <c r="YY8" s="14"/>
      <c r="YZ8" s="15"/>
      <c r="ZA8" s="17"/>
      <c r="ZB8" s="12"/>
      <c r="ZC8" s="12"/>
      <c r="ZD8" s="22"/>
      <c r="ZE8" s="16"/>
      <c r="ZF8" s="12"/>
      <c r="ZG8" s="12"/>
      <c r="ZH8" s="16"/>
      <c r="ZI8" s="14"/>
      <c r="ZK8" s="15"/>
      <c r="ZL8" s="14"/>
      <c r="ZM8" s="14"/>
      <c r="ZN8" s="14"/>
      <c r="ZO8" s="14"/>
      <c r="ZP8" s="15"/>
      <c r="ZQ8" s="17"/>
      <c r="ZR8" s="12"/>
      <c r="ZS8" s="12"/>
      <c r="ZT8" s="22"/>
      <c r="ZU8" s="16"/>
      <c r="ZV8" s="12"/>
      <c r="ZW8" s="12"/>
      <c r="ZX8" s="16"/>
      <c r="ZY8" s="14"/>
      <c r="AAA8" s="15"/>
      <c r="AAB8" s="14"/>
      <c r="AAC8" s="14"/>
      <c r="AAD8" s="14"/>
      <c r="AAE8" s="14"/>
      <c r="AAF8" s="15"/>
      <c r="AAG8" s="17"/>
      <c r="AAH8" s="12"/>
      <c r="AAI8" s="12"/>
      <c r="AAJ8" s="22"/>
      <c r="AAK8" s="16"/>
      <c r="AAL8" s="12"/>
      <c r="AAM8" s="12"/>
      <c r="AAN8" s="16"/>
      <c r="AAO8" s="14"/>
      <c r="AAQ8" s="15"/>
      <c r="AAR8" s="14"/>
      <c r="AAS8" s="14"/>
      <c r="AAT8" s="14"/>
      <c r="AAU8" s="14"/>
      <c r="AAV8" s="15"/>
      <c r="AAW8" s="17"/>
      <c r="AAX8" s="12"/>
      <c r="AAY8" s="12"/>
      <c r="AAZ8" s="22"/>
      <c r="ABA8" s="16"/>
      <c r="ABB8" s="12"/>
      <c r="ABC8" s="12"/>
      <c r="ABD8" s="16"/>
      <c r="ABE8" s="14"/>
      <c r="ABG8" s="15"/>
      <c r="ABH8" s="14"/>
      <c r="ABI8" s="14"/>
      <c r="ABJ8" s="14"/>
      <c r="ABK8" s="14"/>
      <c r="ABL8" s="15"/>
      <c r="ABM8" s="17"/>
      <c r="ABN8" s="12"/>
      <c r="ABO8" s="12"/>
      <c r="ABP8" s="22"/>
      <c r="ABQ8" s="16"/>
      <c r="ABR8" s="12"/>
      <c r="ABS8" s="12"/>
      <c r="ABT8" s="16"/>
      <c r="ABU8" s="14"/>
      <c r="ABW8" s="15"/>
      <c r="ABX8" s="14"/>
      <c r="ABY8" s="14"/>
      <c r="ABZ8" s="14"/>
      <c r="ACA8" s="14"/>
      <c r="ACB8" s="15"/>
      <c r="ACC8" s="17"/>
      <c r="ACD8" s="12"/>
      <c r="ACE8" s="12"/>
      <c r="ACF8" s="22"/>
      <c r="ACG8" s="16"/>
      <c r="ACH8" s="12"/>
      <c r="ACI8" s="12"/>
      <c r="ACJ8" s="16"/>
      <c r="ACK8" s="14"/>
      <c r="ACM8" s="15"/>
      <c r="ACN8" s="14"/>
      <c r="ACO8" s="14"/>
      <c r="ACP8" s="14"/>
      <c r="ACQ8" s="14"/>
      <c r="ACR8" s="15"/>
      <c r="ACS8" s="17"/>
      <c r="ACT8" s="12"/>
      <c r="ACU8" s="12"/>
      <c r="ACV8" s="22"/>
      <c r="ACW8" s="16"/>
      <c r="ACX8" s="12"/>
      <c r="ACY8" s="12"/>
      <c r="ACZ8" s="16"/>
      <c r="ADA8" s="14"/>
      <c r="ADC8" s="15"/>
      <c r="ADD8" s="14"/>
      <c r="ADE8" s="14"/>
      <c r="ADF8" s="14"/>
      <c r="ADG8" s="14"/>
      <c r="ADH8" s="15"/>
      <c r="ADI8" s="17"/>
      <c r="ADJ8" s="12"/>
      <c r="ADK8" s="12"/>
      <c r="ADL8" s="22"/>
      <c r="ADM8" s="16"/>
      <c r="ADN8" s="12"/>
      <c r="ADO8" s="12"/>
      <c r="ADP8" s="16"/>
      <c r="ADQ8" s="14"/>
      <c r="ADS8" s="15"/>
      <c r="ADT8" s="14"/>
      <c r="ADU8" s="14"/>
      <c r="ADV8" s="14"/>
      <c r="ADW8" s="14"/>
      <c r="ADX8" s="15"/>
      <c r="ADY8" s="17"/>
      <c r="ADZ8" s="12"/>
      <c r="AEA8" s="12"/>
      <c r="AEB8" s="22"/>
      <c r="AEC8" s="16"/>
      <c r="AED8" s="12"/>
      <c r="AEE8" s="12"/>
      <c r="AEF8" s="16"/>
      <c r="AEG8" s="14"/>
      <c r="AEI8" s="15"/>
      <c r="AEJ8" s="14"/>
      <c r="AEK8" s="14"/>
      <c r="AEL8" s="14"/>
      <c r="AEM8" s="14"/>
      <c r="AEN8" s="15"/>
      <c r="AEO8" s="17"/>
      <c r="AEP8" s="12"/>
      <c r="AEQ8" s="12"/>
      <c r="AER8" s="22"/>
      <c r="AES8" s="16"/>
      <c r="AET8" s="12"/>
      <c r="AEU8" s="12"/>
      <c r="AEV8" s="16"/>
      <c r="AEW8" s="14"/>
      <c r="AEY8" s="15"/>
      <c r="AEZ8" s="14"/>
      <c r="AFA8" s="14"/>
      <c r="AFB8" s="14"/>
      <c r="AFC8" s="14"/>
      <c r="AFD8" s="15"/>
      <c r="AFE8" s="17"/>
      <c r="AFF8" s="12"/>
      <c r="AFG8" s="12"/>
      <c r="AFH8" s="22"/>
      <c r="AFI8" s="16"/>
      <c r="AFJ8" s="12"/>
      <c r="AFK8" s="12"/>
      <c r="AFL8" s="16"/>
      <c r="AFM8" s="14"/>
      <c r="AFO8" s="15"/>
      <c r="AFP8" s="14"/>
      <c r="AFQ8" s="14"/>
      <c r="AFR8" s="14"/>
      <c r="AFS8" s="14"/>
      <c r="AFT8" s="15"/>
      <c r="AFU8" s="17"/>
      <c r="AFV8" s="12"/>
      <c r="AFW8" s="12"/>
      <c r="AFX8" s="22"/>
      <c r="AFY8" s="16"/>
      <c r="AFZ8" s="12"/>
      <c r="AGA8" s="12"/>
      <c r="AGB8" s="16"/>
      <c r="AGC8" s="14"/>
      <c r="AGE8" s="15"/>
      <c r="AGF8" s="14"/>
      <c r="AGG8" s="14"/>
      <c r="AGH8" s="14"/>
      <c r="AGI8" s="14"/>
      <c r="AGJ8" s="15"/>
      <c r="AGK8" s="17"/>
      <c r="AGL8" s="12"/>
      <c r="AGM8" s="12"/>
      <c r="AGN8" s="22"/>
      <c r="AGO8" s="16"/>
      <c r="AGP8" s="12"/>
      <c r="AGQ8" s="12"/>
      <c r="AGR8" s="16"/>
      <c r="AGS8" s="14"/>
      <c r="AGU8" s="15"/>
      <c r="AGV8" s="14"/>
      <c r="AGW8" s="14"/>
      <c r="AGX8" s="14"/>
      <c r="AGY8" s="14"/>
      <c r="AGZ8" s="15"/>
      <c r="AHA8" s="17"/>
      <c r="AHB8" s="12"/>
      <c r="AHC8" s="12"/>
      <c r="AHD8" s="22"/>
      <c r="AHE8" s="16"/>
      <c r="AHF8" s="12"/>
      <c r="AHG8" s="12"/>
      <c r="AHH8" s="16"/>
      <c r="AHI8" s="14"/>
      <c r="AHK8" s="15"/>
      <c r="AHL8" s="14"/>
      <c r="AHM8" s="14"/>
      <c r="AHN8" s="14"/>
      <c r="AHO8" s="14"/>
      <c r="AHP8" s="15"/>
      <c r="AHQ8" s="17"/>
      <c r="AHR8" s="12"/>
      <c r="AHS8" s="12"/>
      <c r="AHT8" s="22"/>
      <c r="AHU8" s="16"/>
      <c r="AHV8" s="12"/>
      <c r="AHW8" s="12"/>
      <c r="AHX8" s="16"/>
      <c r="AHY8" s="14"/>
      <c r="AIA8" s="15"/>
      <c r="AIB8" s="14"/>
      <c r="AIC8" s="14"/>
      <c r="AID8" s="14"/>
      <c r="AIE8" s="14"/>
      <c r="AIF8" s="15"/>
      <c r="AIG8" s="17"/>
      <c r="AIH8" s="12"/>
      <c r="AII8" s="12"/>
      <c r="AIJ8" s="22"/>
      <c r="AIK8" s="16"/>
      <c r="AIL8" s="12"/>
      <c r="AIM8" s="12"/>
      <c r="AIN8" s="16"/>
      <c r="AIO8" s="14"/>
      <c r="AIQ8" s="15"/>
      <c r="AIR8" s="14"/>
      <c r="AIS8" s="14"/>
      <c r="AIT8" s="14"/>
      <c r="AIU8" s="14"/>
      <c r="AIV8" s="15"/>
      <c r="AIW8" s="17"/>
      <c r="AIX8" s="12"/>
      <c r="AIY8" s="12"/>
      <c r="AIZ8" s="22"/>
      <c r="AJA8" s="16"/>
      <c r="AJB8" s="12"/>
      <c r="AJC8" s="12"/>
      <c r="AJD8" s="16"/>
      <c r="AJE8" s="14"/>
      <c r="AJG8" s="15"/>
      <c r="AJH8" s="14"/>
      <c r="AJI8" s="14"/>
      <c r="AJJ8" s="14"/>
      <c r="AJK8" s="14"/>
      <c r="AJL8" s="15"/>
      <c r="AJM8" s="17"/>
      <c r="AJN8" s="12"/>
      <c r="AJO8" s="12"/>
      <c r="AJP8" s="22"/>
      <c r="AJQ8" s="16"/>
      <c r="AJR8" s="12"/>
      <c r="AJS8" s="12"/>
      <c r="AJT8" s="16"/>
      <c r="AJU8" s="14"/>
      <c r="AJW8" s="15"/>
      <c r="AJX8" s="14"/>
      <c r="AJY8" s="14"/>
      <c r="AJZ8" s="14"/>
      <c r="AKA8" s="14"/>
      <c r="AKB8" s="15"/>
      <c r="AKC8" s="17"/>
      <c r="AKD8" s="12"/>
      <c r="AKE8" s="12"/>
      <c r="AKF8" s="22"/>
      <c r="AKG8" s="16"/>
      <c r="AKH8" s="12"/>
      <c r="AKI8" s="12"/>
      <c r="AKJ8" s="16"/>
      <c r="AKK8" s="14"/>
      <c r="AKM8" s="15"/>
      <c r="AKN8" s="14"/>
      <c r="AKO8" s="14"/>
      <c r="AKP8" s="14"/>
      <c r="AKQ8" s="14"/>
      <c r="AKR8" s="15"/>
      <c r="AKS8" s="17"/>
      <c r="AKT8" s="12"/>
      <c r="AKU8" s="12"/>
      <c r="AKV8" s="22"/>
      <c r="AKW8" s="16"/>
      <c r="AKX8" s="12"/>
      <c r="AKY8" s="12"/>
      <c r="AKZ8" s="16"/>
      <c r="ALA8" s="14"/>
      <c r="ALC8" s="15"/>
      <c r="ALD8" s="14"/>
      <c r="ALE8" s="14"/>
      <c r="ALF8" s="14"/>
      <c r="ALG8" s="14"/>
      <c r="ALH8" s="15"/>
      <c r="ALI8" s="17"/>
      <c r="ALJ8" s="12"/>
      <c r="ALK8" s="12"/>
      <c r="ALL8" s="22"/>
      <c r="ALM8" s="16"/>
      <c r="ALN8" s="12"/>
      <c r="ALO8" s="12"/>
      <c r="ALP8" s="16"/>
      <c r="ALQ8" s="14"/>
      <c r="ALS8" s="15"/>
      <c r="ALT8" s="14"/>
      <c r="ALU8" s="14"/>
      <c r="ALV8" s="14"/>
      <c r="ALW8" s="14"/>
      <c r="ALX8" s="15"/>
      <c r="ALY8" s="17"/>
      <c r="ALZ8" s="12"/>
      <c r="AMA8" s="12"/>
      <c r="AMB8" s="22"/>
      <c r="AMC8" s="16"/>
      <c r="AMD8" s="12"/>
      <c r="AME8" s="12"/>
      <c r="AMF8" s="16"/>
      <c r="AMG8" s="14"/>
      <c r="AMI8" s="15"/>
      <c r="AMJ8" s="14"/>
      <c r="AMK8" s="14"/>
      <c r="AML8" s="14"/>
      <c r="AMM8" s="14"/>
      <c r="AMN8" s="15"/>
      <c r="AMO8" s="17"/>
      <c r="AMP8" s="12"/>
      <c r="AMQ8" s="12"/>
      <c r="AMR8" s="22"/>
      <c r="AMS8" s="16"/>
      <c r="AMT8" s="12"/>
      <c r="AMU8" s="12"/>
      <c r="AMV8" s="16"/>
      <c r="AMW8" s="14"/>
      <c r="AMY8" s="15"/>
      <c r="AMZ8" s="14"/>
      <c r="ANA8" s="14"/>
      <c r="ANB8" s="14"/>
      <c r="ANC8" s="14"/>
      <c r="AND8" s="15"/>
      <c r="ANE8" s="17"/>
      <c r="ANF8" s="12"/>
      <c r="ANG8" s="12"/>
      <c r="ANH8" s="22"/>
      <c r="ANI8" s="16"/>
      <c r="ANJ8" s="12"/>
      <c r="ANK8" s="12"/>
      <c r="ANL8" s="16"/>
      <c r="ANM8" s="14"/>
      <c r="ANO8" s="15"/>
      <c r="ANP8" s="14"/>
      <c r="ANQ8" s="14"/>
      <c r="ANR8" s="14"/>
      <c r="ANS8" s="14"/>
      <c r="ANT8" s="15"/>
      <c r="ANU8" s="17"/>
      <c r="ANV8" s="12"/>
      <c r="ANW8" s="12"/>
      <c r="ANX8" s="22"/>
      <c r="ANY8" s="16"/>
      <c r="ANZ8" s="12"/>
      <c r="AOA8" s="12"/>
      <c r="AOB8" s="16"/>
      <c r="AOC8" s="14"/>
      <c r="AOE8" s="15"/>
      <c r="AOF8" s="14"/>
      <c r="AOG8" s="14"/>
      <c r="AOH8" s="14"/>
      <c r="AOI8" s="14"/>
      <c r="AOJ8" s="15"/>
      <c r="AOK8" s="17"/>
      <c r="AOL8" s="12"/>
      <c r="AOM8" s="12"/>
      <c r="AON8" s="22"/>
      <c r="AOO8" s="16"/>
      <c r="AOP8" s="12"/>
      <c r="AOQ8" s="12"/>
      <c r="AOR8" s="16"/>
      <c r="AOS8" s="14"/>
      <c r="AOU8" s="15"/>
      <c r="AOV8" s="14"/>
      <c r="AOW8" s="14"/>
      <c r="AOX8" s="14"/>
      <c r="AOY8" s="14"/>
      <c r="AOZ8" s="15"/>
      <c r="APA8" s="17"/>
      <c r="APB8" s="12"/>
      <c r="APC8" s="12"/>
      <c r="APD8" s="22"/>
      <c r="APE8" s="16"/>
      <c r="APF8" s="12"/>
      <c r="APG8" s="12"/>
      <c r="APH8" s="16"/>
      <c r="API8" s="14"/>
      <c r="APK8" s="15"/>
      <c r="APL8" s="14"/>
      <c r="APM8" s="14"/>
      <c r="APN8" s="14"/>
      <c r="APO8" s="14"/>
      <c r="APP8" s="15"/>
      <c r="APQ8" s="17"/>
      <c r="APR8" s="12"/>
      <c r="APS8" s="12"/>
      <c r="APT8" s="22"/>
      <c r="APU8" s="16"/>
      <c r="APV8" s="12"/>
      <c r="APW8" s="12"/>
      <c r="APX8" s="16"/>
      <c r="APY8" s="14"/>
      <c r="AQA8" s="15"/>
      <c r="AQB8" s="14"/>
      <c r="AQC8" s="14"/>
      <c r="AQD8" s="14"/>
      <c r="AQE8" s="14"/>
      <c r="AQF8" s="15"/>
      <c r="AQG8" s="17"/>
      <c r="AQH8" s="12"/>
      <c r="AQI8" s="12"/>
      <c r="AQJ8" s="22"/>
      <c r="AQK8" s="16"/>
      <c r="AQL8" s="12"/>
      <c r="AQM8" s="12"/>
      <c r="AQN8" s="16"/>
      <c r="AQO8" s="14"/>
      <c r="AQQ8" s="15"/>
      <c r="AQR8" s="14"/>
      <c r="AQS8" s="14"/>
      <c r="AQT8" s="14"/>
      <c r="AQU8" s="14"/>
      <c r="AQV8" s="15"/>
      <c r="AQW8" s="17"/>
      <c r="AQX8" s="12"/>
      <c r="AQY8" s="12"/>
      <c r="AQZ8" s="22"/>
      <c r="ARA8" s="16"/>
      <c r="ARB8" s="12"/>
      <c r="ARC8" s="12"/>
      <c r="ARD8" s="16"/>
      <c r="ARE8" s="14"/>
      <c r="ARG8" s="15"/>
      <c r="ARH8" s="14"/>
      <c r="ARI8" s="14"/>
      <c r="ARJ8" s="14"/>
      <c r="ARK8" s="14"/>
      <c r="ARL8" s="15"/>
      <c r="ARM8" s="17"/>
      <c r="ARN8" s="12"/>
      <c r="ARO8" s="12"/>
      <c r="ARP8" s="22"/>
      <c r="ARQ8" s="16"/>
      <c r="ARR8" s="12"/>
      <c r="ARS8" s="12"/>
      <c r="ART8" s="16"/>
      <c r="ARU8" s="14"/>
      <c r="ARW8" s="15"/>
      <c r="ARX8" s="14"/>
      <c r="ARY8" s="14"/>
      <c r="ARZ8" s="14"/>
      <c r="ASA8" s="14"/>
      <c r="ASB8" s="15"/>
      <c r="ASC8" s="17"/>
      <c r="ASD8" s="12"/>
      <c r="ASE8" s="12"/>
      <c r="ASF8" s="22"/>
      <c r="ASG8" s="16"/>
      <c r="ASH8" s="12"/>
      <c r="ASI8" s="12"/>
      <c r="ASJ8" s="16"/>
      <c r="ASK8" s="14"/>
      <c r="ASM8" s="15"/>
      <c r="ASN8" s="14"/>
      <c r="ASO8" s="14"/>
      <c r="ASP8" s="14"/>
      <c r="ASQ8" s="14"/>
      <c r="ASR8" s="15"/>
      <c r="ASS8" s="17"/>
      <c r="AST8" s="12"/>
      <c r="ASU8" s="12"/>
      <c r="ASV8" s="22"/>
      <c r="ASW8" s="16"/>
      <c r="ASX8" s="12"/>
      <c r="ASY8" s="12"/>
      <c r="ASZ8" s="16"/>
      <c r="ATA8" s="14"/>
      <c r="ATC8" s="15"/>
      <c r="ATD8" s="14"/>
      <c r="ATE8" s="14"/>
      <c r="ATF8" s="14"/>
      <c r="ATG8" s="14"/>
      <c r="ATH8" s="15"/>
      <c r="ATI8" s="17"/>
      <c r="ATJ8" s="12"/>
      <c r="ATK8" s="12"/>
      <c r="ATL8" s="22"/>
      <c r="ATM8" s="16"/>
      <c r="ATN8" s="12"/>
      <c r="ATO8" s="12"/>
      <c r="ATP8" s="16"/>
      <c r="ATQ8" s="14"/>
      <c r="ATS8" s="15"/>
      <c r="ATT8" s="14"/>
      <c r="ATU8" s="14"/>
      <c r="ATV8" s="14"/>
      <c r="ATW8" s="14"/>
      <c r="ATX8" s="15"/>
      <c r="ATY8" s="17"/>
      <c r="ATZ8" s="12"/>
      <c r="AUA8" s="12"/>
      <c r="AUB8" s="22"/>
      <c r="AUC8" s="16"/>
      <c r="AUD8" s="12"/>
      <c r="AUE8" s="12"/>
      <c r="AUF8" s="16"/>
      <c r="AUG8" s="14"/>
      <c r="AUI8" s="15"/>
      <c r="AUJ8" s="14"/>
      <c r="AUK8" s="14"/>
      <c r="AUL8" s="14"/>
      <c r="AUM8" s="14"/>
      <c r="AUN8" s="15"/>
      <c r="AUO8" s="17"/>
      <c r="AUP8" s="12"/>
      <c r="AUQ8" s="12"/>
      <c r="AUR8" s="22"/>
      <c r="AUS8" s="16"/>
      <c r="AUT8" s="12"/>
      <c r="AUU8" s="12"/>
      <c r="AUV8" s="16"/>
      <c r="AUW8" s="14"/>
      <c r="AUY8" s="15"/>
      <c r="AUZ8" s="14"/>
      <c r="AVA8" s="14"/>
      <c r="AVB8" s="14"/>
      <c r="AVC8" s="14"/>
      <c r="AVD8" s="15"/>
      <c r="AVE8" s="17"/>
      <c r="AVF8" s="12"/>
      <c r="AVG8" s="12"/>
      <c r="AVH8" s="22"/>
      <c r="AVI8" s="16"/>
      <c r="AVJ8" s="12"/>
      <c r="AVK8" s="12"/>
      <c r="AVL8" s="16"/>
      <c r="AVM8" s="14"/>
      <c r="AVO8" s="15"/>
      <c r="AVP8" s="14"/>
      <c r="AVQ8" s="14"/>
      <c r="AVR8" s="14"/>
      <c r="AVS8" s="14"/>
      <c r="AVT8" s="15"/>
      <c r="AVU8" s="17"/>
      <c r="AVV8" s="12"/>
      <c r="AVW8" s="12"/>
      <c r="AVX8" s="22"/>
      <c r="AVY8" s="16"/>
      <c r="AVZ8" s="12"/>
      <c r="AWA8" s="12"/>
      <c r="AWB8" s="16"/>
      <c r="AWC8" s="14"/>
      <c r="AWE8" s="15"/>
      <c r="AWF8" s="14"/>
      <c r="AWG8" s="14"/>
      <c r="AWH8" s="14"/>
      <c r="AWI8" s="14"/>
      <c r="AWJ8" s="15"/>
      <c r="AWK8" s="17"/>
      <c r="AWL8" s="12"/>
      <c r="AWM8" s="12"/>
      <c r="AWN8" s="22"/>
      <c r="AWO8" s="16"/>
      <c r="AWP8" s="12"/>
      <c r="AWQ8" s="12"/>
      <c r="AWR8" s="16"/>
      <c r="AWS8" s="14"/>
      <c r="AWU8" s="15"/>
      <c r="AWV8" s="14"/>
      <c r="AWW8" s="14"/>
      <c r="AWX8" s="14"/>
      <c r="AWY8" s="14"/>
      <c r="AWZ8" s="15"/>
      <c r="AXA8" s="17"/>
      <c r="AXB8" s="12"/>
      <c r="AXC8" s="12"/>
      <c r="AXD8" s="22"/>
      <c r="AXE8" s="16"/>
      <c r="AXF8" s="12"/>
      <c r="AXG8" s="12"/>
      <c r="AXH8" s="16"/>
      <c r="AXI8" s="14"/>
      <c r="AXK8" s="15"/>
      <c r="AXL8" s="14"/>
      <c r="AXM8" s="14"/>
      <c r="AXN8" s="14"/>
      <c r="AXO8" s="14"/>
      <c r="AXP8" s="15"/>
      <c r="AXQ8" s="17"/>
      <c r="AXR8" s="12"/>
      <c r="AXS8" s="12"/>
      <c r="AXT8" s="22"/>
      <c r="AXU8" s="16"/>
      <c r="AXV8" s="12"/>
      <c r="AXW8" s="12"/>
      <c r="AXX8" s="16"/>
      <c r="AXY8" s="14"/>
      <c r="AYA8" s="15"/>
      <c r="AYB8" s="14"/>
      <c r="AYC8" s="14"/>
      <c r="AYD8" s="14"/>
      <c r="AYE8" s="14"/>
      <c r="AYF8" s="15"/>
      <c r="AYG8" s="17"/>
      <c r="AYH8" s="12"/>
      <c r="AYI8" s="12"/>
      <c r="AYJ8" s="22"/>
      <c r="AYK8" s="16"/>
      <c r="AYL8" s="12"/>
      <c r="AYM8" s="12"/>
      <c r="AYN8" s="16"/>
      <c r="AYO8" s="14"/>
      <c r="AYQ8" s="15"/>
      <c r="AYR8" s="14"/>
      <c r="AYS8" s="14"/>
      <c r="AYT8" s="14"/>
      <c r="AYU8" s="14"/>
      <c r="AYV8" s="15"/>
      <c r="AYW8" s="17"/>
      <c r="AYX8" s="12"/>
      <c r="AYY8" s="12"/>
      <c r="AYZ8" s="22"/>
      <c r="AZA8" s="16"/>
      <c r="AZB8" s="12"/>
      <c r="AZC8" s="12"/>
      <c r="AZD8" s="16"/>
      <c r="AZE8" s="14"/>
      <c r="AZG8" s="15"/>
      <c r="AZH8" s="14"/>
      <c r="AZI8" s="14"/>
      <c r="AZJ8" s="14"/>
      <c r="AZK8" s="14"/>
      <c r="AZL8" s="15"/>
      <c r="AZM8" s="17"/>
      <c r="AZN8" s="12"/>
      <c r="AZO8" s="12"/>
      <c r="AZP8" s="22"/>
      <c r="AZQ8" s="16"/>
      <c r="AZR8" s="12"/>
      <c r="AZS8" s="12"/>
      <c r="AZT8" s="16"/>
      <c r="AZU8" s="14"/>
      <c r="AZW8" s="15"/>
      <c r="AZX8" s="14"/>
      <c r="AZY8" s="14"/>
      <c r="AZZ8" s="14"/>
      <c r="BAA8" s="14"/>
      <c r="BAB8" s="15"/>
      <c r="BAC8" s="17"/>
      <c r="BAD8" s="12"/>
      <c r="BAE8" s="12"/>
      <c r="BAF8" s="22"/>
      <c r="BAG8" s="16"/>
      <c r="BAH8" s="12"/>
      <c r="BAI8" s="12"/>
      <c r="BAJ8" s="16"/>
      <c r="BAK8" s="14"/>
      <c r="BAM8" s="15"/>
      <c r="BAN8" s="14"/>
      <c r="BAO8" s="14"/>
      <c r="BAP8" s="14"/>
      <c r="BAQ8" s="14"/>
      <c r="BAR8" s="15"/>
      <c r="BAS8" s="17"/>
      <c r="BAT8" s="12"/>
      <c r="BAU8" s="12"/>
      <c r="BAV8" s="22"/>
      <c r="BAW8" s="16"/>
      <c r="BAX8" s="12"/>
      <c r="BAY8" s="12"/>
      <c r="BAZ8" s="16"/>
      <c r="BBA8" s="14"/>
      <c r="BBC8" s="15"/>
      <c r="BBD8" s="14"/>
      <c r="BBE8" s="14"/>
      <c r="BBF8" s="14"/>
      <c r="BBG8" s="14"/>
      <c r="BBH8" s="15"/>
      <c r="BBI8" s="17"/>
      <c r="BBJ8" s="12"/>
      <c r="BBK8" s="12"/>
      <c r="BBL8" s="22"/>
      <c r="BBM8" s="16"/>
      <c r="BBN8" s="12"/>
      <c r="BBO8" s="12"/>
      <c r="BBP8" s="16"/>
      <c r="BBQ8" s="14"/>
      <c r="BBS8" s="15"/>
      <c r="BBT8" s="14"/>
      <c r="BBU8" s="14"/>
      <c r="BBV8" s="14"/>
      <c r="BBW8" s="14"/>
      <c r="BBX8" s="15"/>
      <c r="BBY8" s="17"/>
      <c r="BBZ8" s="12"/>
      <c r="BCA8" s="12"/>
      <c r="BCB8" s="22"/>
      <c r="BCC8" s="16"/>
      <c r="BCD8" s="12"/>
      <c r="BCE8" s="12"/>
      <c r="BCF8" s="16"/>
      <c r="BCG8" s="14"/>
      <c r="BCI8" s="15"/>
      <c r="BCJ8" s="14"/>
      <c r="BCK8" s="14"/>
      <c r="BCL8" s="14"/>
      <c r="BCM8" s="14"/>
      <c r="BCN8" s="15"/>
      <c r="BCO8" s="17"/>
      <c r="BCP8" s="12"/>
      <c r="BCQ8" s="12"/>
      <c r="BCR8" s="22"/>
      <c r="BCS8" s="16"/>
      <c r="BCT8" s="12"/>
      <c r="BCU8" s="12"/>
      <c r="BCV8" s="16"/>
      <c r="BCW8" s="14"/>
      <c r="BCY8" s="15"/>
      <c r="BCZ8" s="14"/>
      <c r="BDA8" s="14"/>
      <c r="BDB8" s="14"/>
      <c r="BDC8" s="14"/>
      <c r="BDD8" s="15"/>
      <c r="BDE8" s="17"/>
      <c r="BDF8" s="12"/>
      <c r="BDG8" s="12"/>
      <c r="BDH8" s="22"/>
      <c r="BDI8" s="16"/>
      <c r="BDJ8" s="12"/>
      <c r="BDK8" s="12"/>
      <c r="BDL8" s="16"/>
      <c r="BDM8" s="14"/>
      <c r="BDO8" s="15"/>
      <c r="BDP8" s="14"/>
      <c r="BDQ8" s="14"/>
      <c r="BDR8" s="14"/>
      <c r="BDS8" s="14"/>
      <c r="BDT8" s="15"/>
      <c r="BDU8" s="17"/>
      <c r="BDV8" s="12"/>
      <c r="BDW8" s="12"/>
      <c r="BDX8" s="22"/>
      <c r="BDY8" s="16"/>
      <c r="BDZ8" s="12"/>
      <c r="BEA8" s="12"/>
      <c r="BEB8" s="16"/>
      <c r="BEC8" s="14"/>
      <c r="BEE8" s="15"/>
      <c r="BEF8" s="14"/>
      <c r="BEG8" s="14"/>
      <c r="BEH8" s="14"/>
      <c r="BEI8" s="14"/>
      <c r="BEJ8" s="15"/>
      <c r="BEK8" s="17"/>
      <c r="BEL8" s="12"/>
      <c r="BEM8" s="12"/>
      <c r="BEN8" s="22"/>
      <c r="BEO8" s="16"/>
      <c r="BEP8" s="12"/>
      <c r="BEQ8" s="12"/>
      <c r="BER8" s="16"/>
      <c r="BES8" s="14"/>
      <c r="BEU8" s="15"/>
      <c r="BEV8" s="14"/>
      <c r="BEW8" s="14"/>
      <c r="BEX8" s="14"/>
      <c r="BEY8" s="14"/>
      <c r="BEZ8" s="15"/>
      <c r="BFA8" s="17"/>
      <c r="BFB8" s="12"/>
      <c r="BFC8" s="12"/>
      <c r="BFD8" s="22"/>
      <c r="BFE8" s="16"/>
      <c r="BFF8" s="12"/>
      <c r="BFG8" s="12"/>
      <c r="BFH8" s="16"/>
      <c r="BFI8" s="14"/>
      <c r="BFK8" s="15"/>
      <c r="BFL8" s="14"/>
      <c r="BFM8" s="14"/>
      <c r="BFN8" s="14"/>
      <c r="BFO8" s="14"/>
      <c r="BFP8" s="15"/>
      <c r="BFQ8" s="17"/>
      <c r="BFR8" s="12"/>
      <c r="BFS8" s="12"/>
      <c r="BFT8" s="22"/>
      <c r="BFU8" s="16"/>
      <c r="BFV8" s="12"/>
      <c r="BFW8" s="12"/>
      <c r="BFX8" s="16"/>
      <c r="BFY8" s="14"/>
      <c r="BGA8" s="15"/>
      <c r="BGB8" s="14"/>
      <c r="BGC8" s="14"/>
      <c r="BGD8" s="14"/>
      <c r="BGE8" s="14"/>
      <c r="BGF8" s="15"/>
      <c r="BGG8" s="17"/>
      <c r="BGH8" s="12"/>
      <c r="BGI8" s="12"/>
      <c r="BGJ8" s="22"/>
      <c r="BGK8" s="16"/>
      <c r="BGL8" s="12"/>
      <c r="BGM8" s="12"/>
      <c r="BGN8" s="16"/>
      <c r="BGO8" s="14"/>
      <c r="BGQ8" s="15"/>
      <c r="BGR8" s="14"/>
      <c r="BGS8" s="14"/>
      <c r="BGT8" s="14"/>
      <c r="BGU8" s="14"/>
      <c r="BGV8" s="15"/>
      <c r="BGW8" s="17"/>
      <c r="BGX8" s="12"/>
      <c r="BGY8" s="12"/>
      <c r="BGZ8" s="22"/>
      <c r="BHA8" s="16"/>
      <c r="BHB8" s="12"/>
      <c r="BHC8" s="12"/>
      <c r="BHD8" s="16"/>
      <c r="BHE8" s="14"/>
      <c r="BHG8" s="15"/>
      <c r="BHH8" s="14"/>
      <c r="BHI8" s="14"/>
      <c r="BHJ8" s="14"/>
      <c r="BHK8" s="14"/>
      <c r="BHL8" s="15"/>
      <c r="BHM8" s="17"/>
      <c r="BHN8" s="12"/>
      <c r="BHO8" s="12"/>
      <c r="BHP8" s="22"/>
      <c r="BHQ8" s="16"/>
      <c r="BHR8" s="12"/>
      <c r="BHS8" s="12"/>
      <c r="BHT8" s="16"/>
      <c r="BHU8" s="14"/>
      <c r="BHW8" s="15"/>
      <c r="BHX8" s="14"/>
      <c r="BHY8" s="14"/>
      <c r="BHZ8" s="14"/>
      <c r="BIA8" s="14"/>
      <c r="BIB8" s="15"/>
      <c r="BIC8" s="17"/>
      <c r="BID8" s="12"/>
      <c r="BIE8" s="12"/>
      <c r="BIF8" s="22"/>
      <c r="BIG8" s="16"/>
      <c r="BIH8" s="12"/>
      <c r="BII8" s="12"/>
      <c r="BIJ8" s="16"/>
      <c r="BIK8" s="14"/>
      <c r="BIM8" s="15"/>
      <c r="BIN8" s="14"/>
      <c r="BIO8" s="14"/>
      <c r="BIP8" s="14"/>
      <c r="BIQ8" s="14"/>
      <c r="BIR8" s="15"/>
      <c r="BIS8" s="17"/>
      <c r="BIT8" s="12"/>
      <c r="BIU8" s="12"/>
      <c r="BIV8" s="22"/>
      <c r="BIW8" s="16"/>
      <c r="BIX8" s="12"/>
      <c r="BIY8" s="12"/>
      <c r="BIZ8" s="16"/>
      <c r="BJA8" s="14"/>
      <c r="BJC8" s="15"/>
      <c r="BJD8" s="14"/>
      <c r="BJE8" s="14"/>
      <c r="BJF8" s="14"/>
      <c r="BJG8" s="14"/>
      <c r="BJH8" s="15"/>
      <c r="BJI8" s="17"/>
      <c r="BJJ8" s="12"/>
      <c r="BJK8" s="12"/>
      <c r="BJL8" s="22"/>
      <c r="BJM8" s="16"/>
      <c r="BJN8" s="12"/>
      <c r="BJO8" s="12"/>
      <c r="BJP8" s="16"/>
      <c r="BJQ8" s="14"/>
      <c r="BJS8" s="15"/>
      <c r="BJT8" s="14"/>
      <c r="BJU8" s="14"/>
      <c r="BJV8" s="14"/>
      <c r="BJW8" s="14"/>
      <c r="BJX8" s="15"/>
      <c r="BJY8" s="17"/>
      <c r="BJZ8" s="12"/>
      <c r="BKA8" s="12"/>
      <c r="BKB8" s="22"/>
      <c r="BKC8" s="16"/>
      <c r="BKD8" s="12"/>
      <c r="BKE8" s="12"/>
      <c r="BKF8" s="16"/>
      <c r="BKG8" s="14"/>
      <c r="BKI8" s="15"/>
      <c r="BKJ8" s="14"/>
      <c r="BKK8" s="14"/>
      <c r="BKL8" s="14"/>
      <c r="BKM8" s="14"/>
      <c r="BKN8" s="15"/>
      <c r="BKO8" s="17"/>
      <c r="BKP8" s="12"/>
      <c r="BKQ8" s="12"/>
      <c r="BKR8" s="22"/>
      <c r="BKS8" s="16"/>
      <c r="BKT8" s="12"/>
      <c r="BKU8" s="12"/>
      <c r="BKV8" s="16"/>
      <c r="BKW8" s="14"/>
      <c r="BKY8" s="15"/>
      <c r="BKZ8" s="14"/>
      <c r="BLA8" s="14"/>
      <c r="BLB8" s="14"/>
      <c r="BLC8" s="14"/>
      <c r="BLD8" s="15"/>
      <c r="BLE8" s="17"/>
      <c r="BLF8" s="12"/>
      <c r="BLG8" s="12"/>
      <c r="BLH8" s="22"/>
      <c r="BLI8" s="16"/>
      <c r="BLJ8" s="12"/>
      <c r="BLK8" s="12"/>
      <c r="BLL8" s="16"/>
      <c r="BLM8" s="14"/>
      <c r="BLO8" s="15"/>
      <c r="BLP8" s="14"/>
      <c r="BLQ8" s="14"/>
      <c r="BLR8" s="14"/>
      <c r="BLS8" s="14"/>
      <c r="BLT8" s="15"/>
      <c r="BLU8" s="17"/>
      <c r="BLV8" s="12"/>
      <c r="BLW8" s="12"/>
      <c r="BLX8" s="22"/>
      <c r="BLY8" s="16"/>
      <c r="BLZ8" s="12"/>
      <c r="BMA8" s="12"/>
      <c r="BMB8" s="16"/>
      <c r="BMC8" s="14"/>
      <c r="BME8" s="15"/>
      <c r="BMF8" s="14"/>
      <c r="BMG8" s="14"/>
      <c r="BMH8" s="14"/>
      <c r="BMI8" s="14"/>
      <c r="BMJ8" s="15"/>
      <c r="BMK8" s="17"/>
      <c r="BML8" s="12"/>
      <c r="BMM8" s="12"/>
      <c r="BMN8" s="22"/>
      <c r="BMO8" s="16"/>
      <c r="BMP8" s="12"/>
      <c r="BMQ8" s="12"/>
      <c r="BMR8" s="16"/>
      <c r="BMS8" s="14"/>
      <c r="BMU8" s="15"/>
      <c r="BMV8" s="14"/>
      <c r="BMW8" s="14"/>
      <c r="BMX8" s="14"/>
      <c r="BMY8" s="14"/>
      <c r="BMZ8" s="15"/>
      <c r="BNA8" s="17"/>
      <c r="BNB8" s="12"/>
      <c r="BNC8" s="12"/>
      <c r="BND8" s="22"/>
      <c r="BNE8" s="16"/>
      <c r="BNF8" s="12"/>
      <c r="BNG8" s="12"/>
      <c r="BNH8" s="16"/>
      <c r="BNI8" s="14"/>
      <c r="BNK8" s="15"/>
      <c r="BNL8" s="14"/>
      <c r="BNM8" s="14"/>
      <c r="BNN8" s="14"/>
      <c r="BNO8" s="14"/>
      <c r="BNP8" s="15"/>
      <c r="BNQ8" s="17"/>
      <c r="BNR8" s="12"/>
      <c r="BNS8" s="12"/>
      <c r="BNT8" s="22"/>
      <c r="BNU8" s="16"/>
      <c r="BNV8" s="12"/>
      <c r="BNW8" s="12"/>
      <c r="BNX8" s="16"/>
      <c r="BNY8" s="14"/>
      <c r="BOA8" s="15"/>
      <c r="BOB8" s="14"/>
      <c r="BOC8" s="14"/>
      <c r="BOD8" s="14"/>
      <c r="BOE8" s="14"/>
      <c r="BOF8" s="15"/>
      <c r="BOG8" s="17"/>
      <c r="BOH8" s="12"/>
      <c r="BOI8" s="12"/>
      <c r="BOJ8" s="22"/>
      <c r="BOK8" s="16"/>
      <c r="BOL8" s="12"/>
      <c r="BOM8" s="12"/>
      <c r="BON8" s="16"/>
      <c r="BOO8" s="14"/>
      <c r="BOQ8" s="15"/>
      <c r="BOR8" s="14"/>
      <c r="BOS8" s="14"/>
      <c r="BOT8" s="14"/>
      <c r="BOU8" s="14"/>
      <c r="BOV8" s="15"/>
      <c r="BOW8" s="17"/>
      <c r="BOX8" s="12"/>
      <c r="BOY8" s="12"/>
      <c r="BOZ8" s="22"/>
      <c r="BPA8" s="16"/>
      <c r="BPB8" s="12"/>
      <c r="BPC8" s="12"/>
      <c r="BPD8" s="16"/>
      <c r="BPE8" s="14"/>
      <c r="BPG8" s="15"/>
      <c r="BPH8" s="14"/>
      <c r="BPI8" s="14"/>
      <c r="BPJ8" s="14"/>
      <c r="BPK8" s="14"/>
      <c r="BPL8" s="15"/>
      <c r="BPM8" s="17"/>
      <c r="BPN8" s="12"/>
      <c r="BPO8" s="12"/>
      <c r="BPP8" s="22"/>
      <c r="BPQ8" s="16"/>
      <c r="BPR8" s="12"/>
      <c r="BPS8" s="12"/>
      <c r="BPT8" s="16"/>
      <c r="BPU8" s="14"/>
      <c r="BPW8" s="15"/>
      <c r="BPX8" s="14"/>
      <c r="BPY8" s="14"/>
      <c r="BPZ8" s="14"/>
      <c r="BQA8" s="14"/>
      <c r="BQB8" s="15"/>
      <c r="BQC8" s="17"/>
      <c r="BQD8" s="12"/>
      <c r="BQE8" s="12"/>
      <c r="BQF8" s="22"/>
      <c r="BQG8" s="16"/>
      <c r="BQH8" s="12"/>
      <c r="BQI8" s="12"/>
      <c r="BQJ8" s="16"/>
      <c r="BQK8" s="14"/>
      <c r="BQM8" s="15"/>
      <c r="BQN8" s="14"/>
      <c r="BQO8" s="14"/>
      <c r="BQP8" s="14"/>
      <c r="BQQ8" s="14"/>
      <c r="BQR8" s="15"/>
      <c r="BQS8" s="17"/>
      <c r="BQT8" s="12"/>
      <c r="BQU8" s="12"/>
      <c r="BQV8" s="22"/>
      <c r="BQW8" s="16"/>
      <c r="BQX8" s="12"/>
      <c r="BQY8" s="12"/>
      <c r="BQZ8" s="16"/>
      <c r="BRA8" s="14"/>
      <c r="BRC8" s="15"/>
      <c r="BRD8" s="14"/>
      <c r="BRE8" s="14"/>
      <c r="BRF8" s="14"/>
      <c r="BRG8" s="14"/>
      <c r="BRH8" s="15"/>
      <c r="BRI8" s="17"/>
      <c r="BRJ8" s="12"/>
      <c r="BRK8" s="12"/>
      <c r="BRL8" s="22"/>
      <c r="BRM8" s="16"/>
      <c r="BRN8" s="12"/>
      <c r="BRO8" s="12"/>
      <c r="BRP8" s="16"/>
      <c r="BRQ8" s="14"/>
      <c r="BRS8" s="15"/>
      <c r="BRT8" s="14"/>
      <c r="BRU8" s="14"/>
      <c r="BRV8" s="14"/>
      <c r="BRW8" s="14"/>
      <c r="BRX8" s="15"/>
      <c r="BRY8" s="17"/>
      <c r="BRZ8" s="12"/>
      <c r="BSA8" s="12"/>
      <c r="BSB8" s="22"/>
      <c r="BSC8" s="16"/>
      <c r="BSD8" s="12"/>
      <c r="BSE8" s="12"/>
      <c r="BSF8" s="16"/>
      <c r="BSG8" s="14"/>
      <c r="BSI8" s="15"/>
      <c r="BSJ8" s="14"/>
      <c r="BSK8" s="14"/>
      <c r="BSL8" s="14"/>
      <c r="BSM8" s="14"/>
      <c r="BSN8" s="15"/>
      <c r="BSO8" s="17"/>
      <c r="BSP8" s="12"/>
      <c r="BSQ8" s="12"/>
      <c r="BSR8" s="22"/>
      <c r="BSS8" s="16"/>
      <c r="BST8" s="12"/>
      <c r="BSU8" s="12"/>
      <c r="BSV8" s="16"/>
      <c r="BSW8" s="14"/>
      <c r="BSY8" s="15"/>
      <c r="BSZ8" s="14"/>
      <c r="BTA8" s="14"/>
      <c r="BTB8" s="14"/>
      <c r="BTC8" s="14"/>
      <c r="BTD8" s="15"/>
      <c r="BTE8" s="17"/>
      <c r="BTF8" s="12"/>
      <c r="BTG8" s="12"/>
      <c r="BTH8" s="22"/>
      <c r="BTI8" s="16"/>
      <c r="BTJ8" s="12"/>
      <c r="BTK8" s="12"/>
      <c r="BTL8" s="16"/>
      <c r="BTM8" s="14"/>
      <c r="BTO8" s="15"/>
      <c r="BTP8" s="14"/>
      <c r="BTQ8" s="14"/>
      <c r="BTR8" s="14"/>
      <c r="BTS8" s="14"/>
      <c r="BTT8" s="15"/>
      <c r="BTU8" s="17"/>
      <c r="BTV8" s="12"/>
      <c r="BTW8" s="12"/>
      <c r="BTX8" s="22"/>
      <c r="BTY8" s="16"/>
      <c r="BTZ8" s="12"/>
      <c r="BUA8" s="12"/>
      <c r="BUB8" s="16"/>
      <c r="BUC8" s="14"/>
      <c r="BUE8" s="15"/>
      <c r="BUF8" s="14"/>
      <c r="BUG8" s="14"/>
      <c r="BUH8" s="14"/>
      <c r="BUI8" s="14"/>
      <c r="BUJ8" s="15"/>
      <c r="BUK8" s="17"/>
      <c r="BUL8" s="12"/>
      <c r="BUM8" s="12"/>
      <c r="BUN8" s="22"/>
      <c r="BUO8" s="16"/>
      <c r="BUP8" s="12"/>
      <c r="BUQ8" s="12"/>
      <c r="BUR8" s="16"/>
      <c r="BUS8" s="14"/>
      <c r="BUU8" s="15"/>
      <c r="BUV8" s="14"/>
      <c r="BUW8" s="14"/>
      <c r="BUX8" s="14"/>
      <c r="BUY8" s="14"/>
      <c r="BUZ8" s="15"/>
      <c r="BVA8" s="17"/>
      <c r="BVB8" s="12"/>
      <c r="BVC8" s="12"/>
      <c r="BVD8" s="22"/>
      <c r="BVE8" s="16"/>
      <c r="BVF8" s="12"/>
      <c r="BVG8" s="12"/>
      <c r="BVH8" s="16"/>
      <c r="BVI8" s="14"/>
      <c r="BVK8" s="15"/>
      <c r="BVL8" s="14"/>
      <c r="BVM8" s="14"/>
      <c r="BVN8" s="14"/>
      <c r="BVO8" s="14"/>
      <c r="BVP8" s="15"/>
      <c r="BVQ8" s="17"/>
      <c r="BVR8" s="12"/>
      <c r="BVS8" s="12"/>
      <c r="BVT8" s="22"/>
      <c r="BVU8" s="16"/>
      <c r="BVV8" s="12"/>
      <c r="BVW8" s="12"/>
      <c r="BVX8" s="16"/>
      <c r="BVY8" s="14"/>
      <c r="BWA8" s="15"/>
      <c r="BWB8" s="14"/>
      <c r="BWC8" s="14"/>
      <c r="BWD8" s="14"/>
      <c r="BWE8" s="14"/>
      <c r="BWF8" s="15"/>
      <c r="BWG8" s="17"/>
      <c r="BWH8" s="12"/>
      <c r="BWI8" s="12"/>
      <c r="BWJ8" s="22"/>
      <c r="BWK8" s="16"/>
      <c r="BWL8" s="12"/>
      <c r="BWM8" s="12"/>
      <c r="BWN8" s="16"/>
      <c r="BWO8" s="14"/>
      <c r="BWQ8" s="15"/>
      <c r="BWR8" s="14"/>
      <c r="BWS8" s="14"/>
      <c r="BWT8" s="14"/>
      <c r="BWU8" s="14"/>
      <c r="BWV8" s="15"/>
      <c r="BWW8" s="17"/>
      <c r="BWX8" s="12"/>
      <c r="BWY8" s="12"/>
      <c r="BWZ8" s="22"/>
      <c r="BXA8" s="16"/>
      <c r="BXB8" s="12"/>
      <c r="BXC8" s="12"/>
      <c r="BXD8" s="16"/>
      <c r="BXE8" s="14"/>
      <c r="BXG8" s="15"/>
      <c r="BXH8" s="14"/>
      <c r="BXI8" s="14"/>
      <c r="BXJ8" s="14"/>
      <c r="BXK8" s="14"/>
      <c r="BXL8" s="15"/>
      <c r="BXM8" s="17"/>
      <c r="BXN8" s="12"/>
      <c r="BXO8" s="12"/>
      <c r="BXP8" s="22"/>
      <c r="BXQ8" s="16"/>
      <c r="BXR8" s="12"/>
      <c r="BXS8" s="12"/>
      <c r="BXT8" s="16"/>
      <c r="BXU8" s="14"/>
      <c r="BXW8" s="15"/>
      <c r="BXX8" s="14"/>
      <c r="BXY8" s="14"/>
      <c r="BXZ8" s="14"/>
      <c r="BYA8" s="14"/>
      <c r="BYB8" s="15"/>
      <c r="BYC8" s="17"/>
      <c r="BYD8" s="12"/>
      <c r="BYE8" s="12"/>
      <c r="BYF8" s="22"/>
      <c r="BYG8" s="16"/>
      <c r="BYH8" s="12"/>
      <c r="BYI8" s="12"/>
      <c r="BYJ8" s="16"/>
      <c r="BYK8" s="14"/>
      <c r="BYM8" s="15"/>
      <c r="BYN8" s="14"/>
      <c r="BYO8" s="14"/>
      <c r="BYP8" s="14"/>
      <c r="BYQ8" s="14"/>
      <c r="BYR8" s="15"/>
      <c r="BYS8" s="17"/>
      <c r="BYT8" s="12"/>
      <c r="BYU8" s="12"/>
      <c r="BYV8" s="22"/>
      <c r="BYW8" s="16"/>
      <c r="BYX8" s="12"/>
      <c r="BYY8" s="12"/>
      <c r="BYZ8" s="16"/>
      <c r="BZA8" s="14"/>
      <c r="BZC8" s="15"/>
      <c r="BZD8" s="14"/>
      <c r="BZE8" s="14"/>
      <c r="BZF8" s="14"/>
      <c r="BZG8" s="14"/>
      <c r="BZH8" s="15"/>
      <c r="BZI8" s="17"/>
      <c r="BZJ8" s="12"/>
      <c r="BZK8" s="12"/>
      <c r="BZL8" s="22"/>
      <c r="BZM8" s="16"/>
      <c r="BZN8" s="12"/>
      <c r="BZO8" s="12"/>
      <c r="BZP8" s="16"/>
      <c r="BZQ8" s="14"/>
      <c r="BZS8" s="15"/>
      <c r="BZT8" s="14"/>
      <c r="BZU8" s="14"/>
      <c r="BZV8" s="14"/>
      <c r="BZW8" s="14"/>
      <c r="BZX8" s="15"/>
      <c r="BZY8" s="17"/>
      <c r="BZZ8" s="12"/>
      <c r="CAA8" s="12"/>
      <c r="CAB8" s="22"/>
      <c r="CAC8" s="16"/>
      <c r="CAD8" s="12"/>
      <c r="CAE8" s="12"/>
      <c r="CAF8" s="16"/>
      <c r="CAG8" s="14"/>
      <c r="CAI8" s="15"/>
      <c r="CAJ8" s="14"/>
      <c r="CAK8" s="14"/>
      <c r="CAL8" s="14"/>
      <c r="CAM8" s="14"/>
      <c r="CAN8" s="15"/>
      <c r="CAO8" s="17"/>
      <c r="CAP8" s="12"/>
      <c r="CAQ8" s="12"/>
      <c r="CAR8" s="22"/>
      <c r="CAS8" s="16"/>
      <c r="CAT8" s="12"/>
      <c r="CAU8" s="12"/>
      <c r="CAV8" s="16"/>
      <c r="CAW8" s="14"/>
      <c r="CAY8" s="15"/>
      <c r="CAZ8" s="14"/>
      <c r="CBA8" s="14"/>
      <c r="CBB8" s="14"/>
      <c r="CBC8" s="14"/>
      <c r="CBD8" s="15"/>
      <c r="CBE8" s="17"/>
      <c r="CBF8" s="12"/>
      <c r="CBG8" s="12"/>
      <c r="CBH8" s="22"/>
      <c r="CBI8" s="16"/>
      <c r="CBJ8" s="12"/>
      <c r="CBK8" s="12"/>
      <c r="CBL8" s="16"/>
      <c r="CBM8" s="14"/>
      <c r="CBO8" s="15"/>
      <c r="CBP8" s="14"/>
      <c r="CBQ8" s="14"/>
      <c r="CBR8" s="14"/>
      <c r="CBS8" s="14"/>
      <c r="CBT8" s="15"/>
      <c r="CBU8" s="17"/>
      <c r="CBV8" s="12"/>
      <c r="CBW8" s="12"/>
      <c r="CBX8" s="22"/>
      <c r="CBY8" s="16"/>
      <c r="CBZ8" s="12"/>
      <c r="CCA8" s="12"/>
      <c r="CCB8" s="16"/>
      <c r="CCC8" s="14"/>
      <c r="CCE8" s="15"/>
      <c r="CCF8" s="14"/>
      <c r="CCG8" s="14"/>
      <c r="CCH8" s="14"/>
      <c r="CCI8" s="14"/>
      <c r="CCJ8" s="15"/>
      <c r="CCK8" s="17"/>
      <c r="CCL8" s="12"/>
      <c r="CCM8" s="12"/>
      <c r="CCN8" s="22"/>
      <c r="CCO8" s="16"/>
      <c r="CCP8" s="12"/>
      <c r="CCQ8" s="12"/>
      <c r="CCR8" s="16"/>
      <c r="CCS8" s="14"/>
      <c r="CCU8" s="15"/>
      <c r="CCV8" s="14"/>
      <c r="CCW8" s="14"/>
      <c r="CCX8" s="14"/>
      <c r="CCY8" s="14"/>
      <c r="CCZ8" s="15"/>
      <c r="CDA8" s="17"/>
      <c r="CDB8" s="12"/>
      <c r="CDC8" s="12"/>
      <c r="CDD8" s="22"/>
      <c r="CDE8" s="16"/>
      <c r="CDF8" s="12"/>
      <c r="CDG8" s="12"/>
      <c r="CDH8" s="16"/>
      <c r="CDI8" s="14"/>
      <c r="CDK8" s="15"/>
      <c r="CDL8" s="14"/>
      <c r="CDM8" s="14"/>
      <c r="CDN8" s="14"/>
      <c r="CDO8" s="14"/>
      <c r="CDP8" s="15"/>
      <c r="CDQ8" s="17"/>
      <c r="CDR8" s="12"/>
      <c r="CDS8" s="12"/>
      <c r="CDT8" s="22"/>
      <c r="CDU8" s="16"/>
      <c r="CDV8" s="12"/>
      <c r="CDW8" s="12"/>
      <c r="CDX8" s="16"/>
      <c r="CDY8" s="14"/>
      <c r="CEA8" s="15"/>
      <c r="CEB8" s="14"/>
      <c r="CEC8" s="14"/>
      <c r="CED8" s="14"/>
      <c r="CEE8" s="14"/>
      <c r="CEF8" s="15"/>
      <c r="CEG8" s="17"/>
      <c r="CEH8" s="12"/>
      <c r="CEI8" s="12"/>
      <c r="CEJ8" s="22"/>
      <c r="CEK8" s="16"/>
      <c r="CEL8" s="12"/>
      <c r="CEM8" s="12"/>
      <c r="CEN8" s="16"/>
      <c r="CEO8" s="14"/>
      <c r="CEQ8" s="15"/>
      <c r="CER8" s="14"/>
      <c r="CES8" s="14"/>
      <c r="CET8" s="14"/>
      <c r="CEU8" s="14"/>
      <c r="CEV8" s="15"/>
      <c r="CEW8" s="17"/>
      <c r="CEX8" s="12"/>
      <c r="CEY8" s="12"/>
      <c r="CEZ8" s="22"/>
      <c r="CFA8" s="16"/>
      <c r="CFB8" s="12"/>
      <c r="CFC8" s="12"/>
      <c r="CFD8" s="16"/>
      <c r="CFE8" s="14"/>
      <c r="CFG8" s="15"/>
      <c r="CFH8" s="14"/>
      <c r="CFI8" s="14"/>
      <c r="CFJ8" s="14"/>
      <c r="CFK8" s="14"/>
      <c r="CFL8" s="15"/>
      <c r="CFM8" s="17"/>
      <c r="CFN8" s="12"/>
      <c r="CFO8" s="12"/>
      <c r="CFP8" s="22"/>
      <c r="CFQ8" s="16"/>
      <c r="CFR8" s="12"/>
      <c r="CFS8" s="12"/>
      <c r="CFT8" s="16"/>
      <c r="CFU8" s="14"/>
      <c r="CFW8" s="15"/>
      <c r="CFX8" s="14"/>
      <c r="CFY8" s="14"/>
      <c r="CFZ8" s="14"/>
      <c r="CGA8" s="14"/>
      <c r="CGB8" s="15"/>
      <c r="CGC8" s="17"/>
      <c r="CGD8" s="12"/>
      <c r="CGE8" s="12"/>
      <c r="CGF8" s="22"/>
      <c r="CGG8" s="16"/>
      <c r="CGH8" s="12"/>
      <c r="CGI8" s="12"/>
      <c r="CGJ8" s="16"/>
      <c r="CGK8" s="14"/>
      <c r="CGM8" s="15"/>
      <c r="CGN8" s="14"/>
      <c r="CGO8" s="14"/>
      <c r="CGP8" s="14"/>
      <c r="CGQ8" s="14"/>
      <c r="CGR8" s="15"/>
      <c r="CGS8" s="17"/>
      <c r="CGT8" s="12"/>
      <c r="CGU8" s="12"/>
      <c r="CGV8" s="22"/>
      <c r="CGW8" s="16"/>
      <c r="CGX8" s="12"/>
      <c r="CGY8" s="12"/>
      <c r="CGZ8" s="16"/>
      <c r="CHA8" s="14"/>
      <c r="CHC8" s="15"/>
      <c r="CHD8" s="14"/>
      <c r="CHE8" s="14"/>
      <c r="CHF8" s="14"/>
      <c r="CHG8" s="14"/>
      <c r="CHH8" s="15"/>
      <c r="CHI8" s="17"/>
      <c r="CHJ8" s="12"/>
      <c r="CHK8" s="12"/>
      <c r="CHL8" s="22"/>
      <c r="CHM8" s="16"/>
      <c r="CHN8" s="12"/>
      <c r="CHO8" s="12"/>
      <c r="CHP8" s="16"/>
      <c r="CHQ8" s="14"/>
      <c r="CHS8" s="15"/>
      <c r="CHT8" s="14"/>
      <c r="CHU8" s="14"/>
      <c r="CHV8" s="14"/>
      <c r="CHW8" s="14"/>
      <c r="CHX8" s="15"/>
      <c r="CHY8" s="17"/>
      <c r="CHZ8" s="12"/>
      <c r="CIA8" s="12"/>
      <c r="CIB8" s="22"/>
      <c r="CIC8" s="16"/>
      <c r="CID8" s="12"/>
      <c r="CIE8" s="12"/>
      <c r="CIF8" s="16"/>
      <c r="CIG8" s="14"/>
      <c r="CII8" s="15"/>
      <c r="CIJ8" s="14"/>
      <c r="CIK8" s="14"/>
      <c r="CIL8" s="14"/>
      <c r="CIM8" s="14"/>
      <c r="CIN8" s="15"/>
      <c r="CIO8" s="17"/>
      <c r="CIP8" s="12"/>
      <c r="CIQ8" s="12"/>
      <c r="CIR8" s="22"/>
      <c r="CIS8" s="16"/>
      <c r="CIT8" s="12"/>
      <c r="CIU8" s="12"/>
      <c r="CIV8" s="16"/>
      <c r="CIW8" s="14"/>
      <c r="CIY8" s="15"/>
      <c r="CIZ8" s="14"/>
      <c r="CJA8" s="14"/>
      <c r="CJB8" s="14"/>
      <c r="CJC8" s="14"/>
      <c r="CJD8" s="15"/>
      <c r="CJE8" s="17"/>
      <c r="CJF8" s="12"/>
      <c r="CJG8" s="12"/>
      <c r="CJH8" s="22"/>
      <c r="CJI8" s="16"/>
      <c r="CJJ8" s="12"/>
      <c r="CJK8" s="12"/>
      <c r="CJL8" s="16"/>
      <c r="CJM8" s="14"/>
      <c r="CJO8" s="15"/>
      <c r="CJP8" s="14"/>
      <c r="CJQ8" s="14"/>
      <c r="CJR8" s="14"/>
      <c r="CJS8" s="14"/>
      <c r="CJT8" s="15"/>
      <c r="CJU8" s="17"/>
      <c r="CJV8" s="12"/>
      <c r="CJW8" s="12"/>
      <c r="CJX8" s="22"/>
      <c r="CJY8" s="16"/>
      <c r="CJZ8" s="12"/>
      <c r="CKA8" s="12"/>
      <c r="CKB8" s="16"/>
      <c r="CKC8" s="14"/>
      <c r="CKE8" s="15"/>
      <c r="CKF8" s="14"/>
      <c r="CKG8" s="14"/>
      <c r="CKH8" s="14"/>
      <c r="CKI8" s="14"/>
      <c r="CKJ8" s="15"/>
      <c r="CKK8" s="17"/>
      <c r="CKL8" s="12"/>
      <c r="CKM8" s="12"/>
      <c r="CKN8" s="22"/>
      <c r="CKO8" s="16"/>
      <c r="CKP8" s="12"/>
      <c r="CKQ8" s="12"/>
      <c r="CKR8" s="16"/>
      <c r="CKS8" s="14"/>
      <c r="CKU8" s="15"/>
      <c r="CKV8" s="14"/>
      <c r="CKW8" s="14"/>
      <c r="CKX8" s="14"/>
      <c r="CKY8" s="14"/>
      <c r="CKZ8" s="15"/>
      <c r="CLA8" s="17"/>
      <c r="CLB8" s="12"/>
      <c r="CLC8" s="12"/>
      <c r="CLD8" s="22"/>
      <c r="CLE8" s="16"/>
      <c r="CLF8" s="12"/>
      <c r="CLG8" s="12"/>
      <c r="CLH8" s="16"/>
      <c r="CLI8" s="14"/>
      <c r="CLK8" s="15"/>
      <c r="CLL8" s="14"/>
      <c r="CLM8" s="14"/>
      <c r="CLN8" s="14"/>
      <c r="CLO8" s="14"/>
      <c r="CLP8" s="15"/>
      <c r="CLQ8" s="17"/>
      <c r="CLR8" s="12"/>
      <c r="CLS8" s="12"/>
      <c r="CLT8" s="22"/>
      <c r="CLU8" s="16"/>
      <c r="CLV8" s="12"/>
      <c r="CLW8" s="12"/>
      <c r="CLX8" s="16"/>
      <c r="CLY8" s="14"/>
      <c r="CMA8" s="15"/>
      <c r="CMB8" s="14"/>
      <c r="CMC8" s="14"/>
      <c r="CMD8" s="14"/>
      <c r="CME8" s="14"/>
      <c r="CMF8" s="15"/>
      <c r="CMG8" s="17"/>
      <c r="CMH8" s="12"/>
      <c r="CMI8" s="12"/>
      <c r="CMJ8" s="22"/>
      <c r="CMK8" s="16"/>
      <c r="CML8" s="12"/>
      <c r="CMM8" s="12"/>
      <c r="CMN8" s="16"/>
      <c r="CMO8" s="14"/>
      <c r="CMQ8" s="15"/>
      <c r="CMR8" s="14"/>
      <c r="CMS8" s="14"/>
      <c r="CMT8" s="14"/>
      <c r="CMU8" s="14"/>
      <c r="CMV8" s="15"/>
      <c r="CMW8" s="17"/>
      <c r="CMX8" s="12"/>
      <c r="CMY8" s="12"/>
      <c r="CMZ8" s="22"/>
      <c r="CNA8" s="16"/>
      <c r="CNB8" s="12"/>
      <c r="CNC8" s="12"/>
      <c r="CND8" s="16"/>
      <c r="CNE8" s="14"/>
      <c r="CNG8" s="15"/>
      <c r="CNH8" s="14"/>
      <c r="CNI8" s="14"/>
      <c r="CNJ8" s="14"/>
      <c r="CNK8" s="14"/>
      <c r="CNL8" s="15"/>
      <c r="CNM8" s="17"/>
      <c r="CNN8" s="12"/>
      <c r="CNO8" s="12"/>
      <c r="CNP8" s="22"/>
      <c r="CNQ8" s="16"/>
      <c r="CNR8" s="12"/>
      <c r="CNS8" s="12"/>
      <c r="CNT8" s="16"/>
      <c r="CNU8" s="14"/>
      <c r="CNW8" s="15"/>
      <c r="CNX8" s="14"/>
      <c r="CNY8" s="14"/>
      <c r="CNZ8" s="14"/>
      <c r="COA8" s="14"/>
      <c r="COB8" s="15"/>
      <c r="COC8" s="17"/>
      <c r="COD8" s="12"/>
      <c r="COE8" s="12"/>
      <c r="COF8" s="22"/>
      <c r="COG8" s="16"/>
      <c r="COH8" s="12"/>
      <c r="COI8" s="12"/>
      <c r="COJ8" s="16"/>
      <c r="COK8" s="14"/>
      <c r="COM8" s="15"/>
      <c r="CON8" s="14"/>
      <c r="COO8" s="14"/>
      <c r="COP8" s="14"/>
      <c r="COQ8" s="14"/>
      <c r="COR8" s="15"/>
      <c r="COS8" s="17"/>
      <c r="COT8" s="12"/>
      <c r="COU8" s="12"/>
      <c r="COV8" s="22"/>
      <c r="COW8" s="16"/>
      <c r="COX8" s="12"/>
      <c r="COY8" s="12"/>
      <c r="COZ8" s="16"/>
      <c r="CPA8" s="14"/>
      <c r="CPC8" s="15"/>
      <c r="CPD8" s="14"/>
      <c r="CPE8" s="14"/>
      <c r="CPF8" s="14"/>
      <c r="CPG8" s="14"/>
      <c r="CPH8" s="15"/>
      <c r="CPI8" s="17"/>
      <c r="CPJ8" s="12"/>
      <c r="CPK8" s="12"/>
      <c r="CPL8" s="22"/>
      <c r="CPM8" s="16"/>
      <c r="CPN8" s="12"/>
      <c r="CPO8" s="12"/>
      <c r="CPP8" s="16"/>
      <c r="CPQ8" s="14"/>
      <c r="CPS8" s="15"/>
      <c r="CPT8" s="14"/>
      <c r="CPU8" s="14"/>
      <c r="CPV8" s="14"/>
      <c r="CPW8" s="14"/>
      <c r="CPX8" s="15"/>
      <c r="CPY8" s="17"/>
      <c r="CPZ8" s="12"/>
      <c r="CQA8" s="12"/>
      <c r="CQB8" s="22"/>
      <c r="CQC8" s="16"/>
      <c r="CQD8" s="12"/>
      <c r="CQE8" s="12"/>
      <c r="CQF8" s="16"/>
      <c r="CQG8" s="14"/>
      <c r="CQI8" s="15"/>
      <c r="CQJ8" s="14"/>
      <c r="CQK8" s="14"/>
      <c r="CQL8" s="14"/>
      <c r="CQM8" s="14"/>
      <c r="CQN8" s="15"/>
      <c r="CQO8" s="17"/>
      <c r="CQP8" s="12"/>
      <c r="CQQ8" s="12"/>
      <c r="CQR8" s="22"/>
      <c r="CQS8" s="16"/>
      <c r="CQT8" s="12"/>
      <c r="CQU8" s="12"/>
      <c r="CQV8" s="16"/>
      <c r="CQW8" s="14"/>
      <c r="CQY8" s="15"/>
      <c r="CQZ8" s="14"/>
      <c r="CRA8" s="14"/>
      <c r="CRB8" s="14"/>
      <c r="CRC8" s="14"/>
      <c r="CRD8" s="15"/>
      <c r="CRE8" s="17"/>
      <c r="CRF8" s="12"/>
      <c r="CRG8" s="12"/>
      <c r="CRH8" s="22"/>
      <c r="CRI8" s="16"/>
      <c r="CRJ8" s="12"/>
      <c r="CRK8" s="12"/>
      <c r="CRL8" s="16"/>
      <c r="CRM8" s="14"/>
      <c r="CRO8" s="15"/>
      <c r="CRP8" s="14"/>
      <c r="CRQ8" s="14"/>
      <c r="CRR8" s="14"/>
      <c r="CRS8" s="14"/>
      <c r="CRT8" s="15"/>
      <c r="CRU8" s="17"/>
      <c r="CRV8" s="12"/>
      <c r="CRW8" s="12"/>
      <c r="CRX8" s="22"/>
      <c r="CRY8" s="16"/>
      <c r="CRZ8" s="12"/>
      <c r="CSA8" s="12"/>
      <c r="CSB8" s="16"/>
      <c r="CSC8" s="14"/>
      <c r="CSE8" s="15"/>
      <c r="CSF8" s="14"/>
      <c r="CSG8" s="14"/>
      <c r="CSH8" s="14"/>
      <c r="CSI8" s="14"/>
      <c r="CSJ8" s="15"/>
      <c r="CSK8" s="17"/>
      <c r="CSL8" s="12"/>
      <c r="CSM8" s="12"/>
      <c r="CSN8" s="22"/>
      <c r="CSO8" s="16"/>
      <c r="CSP8" s="12"/>
      <c r="CSQ8" s="12"/>
      <c r="CSR8" s="16"/>
      <c r="CSS8" s="14"/>
      <c r="CSU8" s="15"/>
      <c r="CSV8" s="14"/>
      <c r="CSW8" s="14"/>
      <c r="CSX8" s="14"/>
      <c r="CSY8" s="14"/>
      <c r="CSZ8" s="15"/>
      <c r="CTA8" s="17"/>
      <c r="CTB8" s="12"/>
      <c r="CTC8" s="12"/>
      <c r="CTD8" s="22"/>
      <c r="CTE8" s="16"/>
      <c r="CTF8" s="12"/>
      <c r="CTG8" s="12"/>
      <c r="CTH8" s="16"/>
      <c r="CTI8" s="14"/>
      <c r="CTK8" s="15"/>
      <c r="CTL8" s="14"/>
      <c r="CTM8" s="14"/>
      <c r="CTN8" s="14"/>
      <c r="CTO8" s="14"/>
      <c r="CTP8" s="15"/>
      <c r="CTQ8" s="17"/>
      <c r="CTR8" s="12"/>
      <c r="CTS8" s="12"/>
      <c r="CTT8" s="22"/>
      <c r="CTU8" s="16"/>
      <c r="CTV8" s="12"/>
      <c r="CTW8" s="12"/>
      <c r="CTX8" s="16"/>
      <c r="CTY8" s="14"/>
      <c r="CUA8" s="15"/>
      <c r="CUB8" s="14"/>
      <c r="CUC8" s="14"/>
      <c r="CUD8" s="14"/>
      <c r="CUE8" s="14"/>
      <c r="CUF8" s="15"/>
      <c r="CUG8" s="17"/>
      <c r="CUH8" s="12"/>
      <c r="CUI8" s="12"/>
      <c r="CUJ8" s="22"/>
      <c r="CUK8" s="16"/>
      <c r="CUL8" s="12"/>
      <c r="CUM8" s="12"/>
      <c r="CUN8" s="16"/>
      <c r="CUO8" s="14"/>
      <c r="CUQ8" s="15"/>
      <c r="CUR8" s="14"/>
      <c r="CUS8" s="14"/>
      <c r="CUT8" s="14"/>
      <c r="CUU8" s="14"/>
      <c r="CUV8" s="15"/>
      <c r="CUW8" s="17"/>
      <c r="CUX8" s="12"/>
      <c r="CUY8" s="12"/>
      <c r="CUZ8" s="22"/>
      <c r="CVA8" s="16"/>
      <c r="CVB8" s="12"/>
      <c r="CVC8" s="12"/>
      <c r="CVD8" s="16"/>
      <c r="CVE8" s="14"/>
      <c r="CVG8" s="15"/>
      <c r="CVH8" s="14"/>
      <c r="CVI8" s="14"/>
      <c r="CVJ8" s="14"/>
      <c r="CVK8" s="14"/>
      <c r="CVL8" s="15"/>
      <c r="CVM8" s="17"/>
      <c r="CVN8" s="12"/>
      <c r="CVO8" s="12"/>
      <c r="CVP8" s="22"/>
      <c r="CVQ8" s="16"/>
      <c r="CVR8" s="12"/>
      <c r="CVS8" s="12"/>
      <c r="CVT8" s="16"/>
      <c r="CVU8" s="14"/>
      <c r="CVW8" s="15"/>
      <c r="CVX8" s="14"/>
      <c r="CVY8" s="14"/>
      <c r="CVZ8" s="14"/>
      <c r="CWA8" s="14"/>
      <c r="CWB8" s="15"/>
      <c r="CWC8" s="17"/>
      <c r="CWD8" s="12"/>
      <c r="CWE8" s="12"/>
      <c r="CWF8" s="22"/>
      <c r="CWG8" s="16"/>
      <c r="CWH8" s="12"/>
      <c r="CWI8" s="12"/>
      <c r="CWJ8" s="16"/>
      <c r="CWK8" s="14"/>
      <c r="CWM8" s="15"/>
      <c r="CWN8" s="14"/>
      <c r="CWO8" s="14"/>
      <c r="CWP8" s="14"/>
      <c r="CWQ8" s="14"/>
      <c r="CWR8" s="15"/>
      <c r="CWS8" s="17"/>
      <c r="CWT8" s="12"/>
      <c r="CWU8" s="12"/>
      <c r="CWV8" s="22"/>
      <c r="CWW8" s="16"/>
      <c r="CWX8" s="12"/>
      <c r="CWY8" s="12"/>
      <c r="CWZ8" s="16"/>
      <c r="CXA8" s="14"/>
      <c r="CXC8" s="15"/>
      <c r="CXD8" s="14"/>
      <c r="CXE8" s="14"/>
      <c r="CXF8" s="14"/>
      <c r="CXG8" s="14"/>
      <c r="CXH8" s="15"/>
      <c r="CXI8" s="17"/>
      <c r="CXJ8" s="12"/>
      <c r="CXK8" s="12"/>
      <c r="CXL8" s="22"/>
      <c r="CXM8" s="16"/>
      <c r="CXN8" s="12"/>
      <c r="CXO8" s="12"/>
      <c r="CXP8" s="16"/>
      <c r="CXQ8" s="14"/>
      <c r="CXS8" s="15"/>
      <c r="CXT8" s="14"/>
      <c r="CXU8" s="14"/>
      <c r="CXV8" s="14"/>
      <c r="CXW8" s="14"/>
      <c r="CXX8" s="15"/>
      <c r="CXY8" s="17"/>
      <c r="CXZ8" s="12"/>
      <c r="CYA8" s="12"/>
      <c r="CYB8" s="22"/>
      <c r="CYC8" s="16"/>
      <c r="CYD8" s="12"/>
      <c r="CYE8" s="12"/>
      <c r="CYF8" s="16"/>
      <c r="CYG8" s="14"/>
      <c r="CYI8" s="15"/>
      <c r="CYJ8" s="14"/>
      <c r="CYK8" s="14"/>
      <c r="CYL8" s="14"/>
      <c r="CYM8" s="14"/>
      <c r="CYN8" s="15"/>
      <c r="CYO8" s="17"/>
      <c r="CYP8" s="12"/>
      <c r="CYQ8" s="12"/>
      <c r="CYR8" s="22"/>
      <c r="CYS8" s="16"/>
      <c r="CYT8" s="12"/>
      <c r="CYU8" s="12"/>
      <c r="CYV8" s="16"/>
      <c r="CYW8" s="14"/>
      <c r="CYY8" s="15"/>
      <c r="CYZ8" s="14"/>
      <c r="CZA8" s="14"/>
      <c r="CZB8" s="14"/>
      <c r="CZC8" s="14"/>
      <c r="CZD8" s="15"/>
      <c r="CZE8" s="17"/>
      <c r="CZF8" s="12"/>
      <c r="CZG8" s="12"/>
      <c r="CZH8" s="22"/>
      <c r="CZI8" s="16"/>
      <c r="CZJ8" s="12"/>
      <c r="CZK8" s="12"/>
      <c r="CZL8" s="16"/>
      <c r="CZM8" s="14"/>
      <c r="CZO8" s="15"/>
      <c r="CZP8" s="14"/>
      <c r="CZQ8" s="14"/>
      <c r="CZR8" s="14"/>
      <c r="CZS8" s="14"/>
      <c r="CZT8" s="15"/>
      <c r="CZU8" s="17"/>
      <c r="CZV8" s="12"/>
      <c r="CZW8" s="12"/>
      <c r="CZX8" s="22"/>
      <c r="CZY8" s="16"/>
      <c r="CZZ8" s="12"/>
      <c r="DAA8" s="12"/>
      <c r="DAB8" s="16"/>
      <c r="DAC8" s="14"/>
      <c r="DAE8" s="15"/>
      <c r="DAF8" s="14"/>
      <c r="DAG8" s="14"/>
      <c r="DAH8" s="14"/>
      <c r="DAI8" s="14"/>
      <c r="DAJ8" s="15"/>
      <c r="DAK8" s="17"/>
      <c r="DAL8" s="12"/>
      <c r="DAM8" s="12"/>
      <c r="DAN8" s="22"/>
      <c r="DAO8" s="16"/>
      <c r="DAP8" s="12"/>
      <c r="DAQ8" s="12"/>
      <c r="DAR8" s="16"/>
      <c r="DAS8" s="14"/>
      <c r="DAU8" s="15"/>
      <c r="DAV8" s="14"/>
      <c r="DAW8" s="14"/>
      <c r="DAX8" s="14"/>
      <c r="DAY8" s="14"/>
      <c r="DAZ8" s="15"/>
      <c r="DBA8" s="17"/>
      <c r="DBB8" s="12"/>
      <c r="DBC8" s="12"/>
      <c r="DBD8" s="22"/>
      <c r="DBE8" s="16"/>
      <c r="DBF8" s="12"/>
      <c r="DBG8" s="12"/>
      <c r="DBH8" s="16"/>
      <c r="DBI8" s="14"/>
      <c r="DBK8" s="15"/>
      <c r="DBL8" s="14"/>
      <c r="DBM8" s="14"/>
      <c r="DBN8" s="14"/>
      <c r="DBO8" s="14"/>
      <c r="DBP8" s="15"/>
      <c r="DBQ8" s="17"/>
      <c r="DBR8" s="12"/>
      <c r="DBS8" s="12"/>
      <c r="DBT8" s="22"/>
      <c r="DBU8" s="16"/>
      <c r="DBV8" s="12"/>
      <c r="DBW8" s="12"/>
      <c r="DBX8" s="16"/>
      <c r="DBY8" s="14"/>
      <c r="DCA8" s="15"/>
      <c r="DCB8" s="14"/>
      <c r="DCC8" s="14"/>
      <c r="DCD8" s="14"/>
      <c r="DCE8" s="14"/>
      <c r="DCF8" s="15"/>
      <c r="DCG8" s="17"/>
      <c r="DCH8" s="12"/>
      <c r="DCI8" s="12"/>
      <c r="DCJ8" s="22"/>
      <c r="DCK8" s="16"/>
      <c r="DCL8" s="12"/>
      <c r="DCM8" s="12"/>
      <c r="DCN8" s="16"/>
      <c r="DCO8" s="14"/>
      <c r="DCQ8" s="15"/>
      <c r="DCR8" s="14"/>
      <c r="DCS8" s="14"/>
      <c r="DCT8" s="14"/>
      <c r="DCU8" s="14"/>
      <c r="DCV8" s="15"/>
      <c r="DCW8" s="17"/>
      <c r="DCX8" s="12"/>
      <c r="DCY8" s="12"/>
      <c r="DCZ8" s="22"/>
      <c r="DDA8" s="16"/>
      <c r="DDB8" s="12"/>
      <c r="DDC8" s="12"/>
      <c r="DDD8" s="16"/>
      <c r="DDE8" s="14"/>
      <c r="DDG8" s="15"/>
      <c r="DDH8" s="14"/>
      <c r="DDI8" s="14"/>
      <c r="DDJ8" s="14"/>
      <c r="DDK8" s="14"/>
      <c r="DDL8" s="15"/>
      <c r="DDM8" s="17"/>
      <c r="DDN8" s="12"/>
      <c r="DDO8" s="12"/>
      <c r="DDP8" s="22"/>
      <c r="DDQ8" s="16"/>
      <c r="DDR8" s="12"/>
      <c r="DDS8" s="12"/>
      <c r="DDT8" s="16"/>
      <c r="DDU8" s="14"/>
      <c r="DDW8" s="15"/>
      <c r="DDX8" s="14"/>
      <c r="DDY8" s="14"/>
      <c r="DDZ8" s="14"/>
      <c r="DEA8" s="14"/>
      <c r="DEB8" s="15"/>
      <c r="DEC8" s="17"/>
      <c r="DED8" s="12"/>
      <c r="DEE8" s="12"/>
      <c r="DEF8" s="22"/>
      <c r="DEG8" s="16"/>
      <c r="DEH8" s="12"/>
      <c r="DEI8" s="12"/>
      <c r="DEJ8" s="16"/>
      <c r="DEK8" s="14"/>
      <c r="DEM8" s="15"/>
      <c r="DEN8" s="14"/>
      <c r="DEO8" s="14"/>
      <c r="DEP8" s="14"/>
      <c r="DEQ8" s="14"/>
      <c r="DER8" s="15"/>
      <c r="DES8" s="17"/>
      <c r="DET8" s="12"/>
      <c r="DEU8" s="12"/>
      <c r="DEV8" s="22"/>
      <c r="DEW8" s="16"/>
      <c r="DEX8" s="12"/>
      <c r="DEY8" s="12"/>
      <c r="DEZ8" s="16"/>
      <c r="DFA8" s="14"/>
      <c r="DFC8" s="15"/>
      <c r="DFD8" s="14"/>
      <c r="DFE8" s="14"/>
      <c r="DFF8" s="14"/>
      <c r="DFG8" s="14"/>
      <c r="DFH8" s="15"/>
      <c r="DFI8" s="17"/>
      <c r="DFJ8" s="12"/>
      <c r="DFK8" s="12"/>
      <c r="DFL8" s="22"/>
      <c r="DFM8" s="16"/>
      <c r="DFN8" s="12"/>
      <c r="DFO8" s="12"/>
      <c r="DFP8" s="16"/>
      <c r="DFQ8" s="14"/>
      <c r="DFS8" s="15"/>
      <c r="DFT8" s="14"/>
      <c r="DFU8" s="14"/>
      <c r="DFV8" s="14"/>
      <c r="DFW8" s="14"/>
      <c r="DFX8" s="15"/>
      <c r="DFY8" s="17"/>
      <c r="DFZ8" s="12"/>
      <c r="DGA8" s="12"/>
      <c r="DGB8" s="22"/>
      <c r="DGC8" s="16"/>
      <c r="DGD8" s="12"/>
      <c r="DGE8" s="12"/>
      <c r="DGF8" s="16"/>
      <c r="DGG8" s="14"/>
      <c r="DGI8" s="15"/>
      <c r="DGJ8" s="14"/>
      <c r="DGK8" s="14"/>
      <c r="DGL8" s="14"/>
      <c r="DGM8" s="14"/>
      <c r="DGN8" s="15"/>
      <c r="DGO8" s="17"/>
      <c r="DGP8" s="12"/>
      <c r="DGQ8" s="12"/>
      <c r="DGR8" s="22"/>
      <c r="DGS8" s="16"/>
      <c r="DGT8" s="12"/>
      <c r="DGU8" s="12"/>
      <c r="DGV8" s="16"/>
      <c r="DGW8" s="14"/>
      <c r="DGY8" s="15"/>
      <c r="DGZ8" s="14"/>
      <c r="DHA8" s="14"/>
      <c r="DHB8" s="14"/>
      <c r="DHC8" s="14"/>
      <c r="DHD8" s="15"/>
      <c r="DHE8" s="17"/>
      <c r="DHF8" s="12"/>
      <c r="DHG8" s="12"/>
      <c r="DHH8" s="22"/>
      <c r="DHI8" s="16"/>
      <c r="DHJ8" s="12"/>
      <c r="DHK8" s="12"/>
      <c r="DHL8" s="16"/>
      <c r="DHM8" s="14"/>
      <c r="DHO8" s="15"/>
      <c r="DHP8" s="14"/>
      <c r="DHQ8" s="14"/>
      <c r="DHR8" s="14"/>
      <c r="DHS8" s="14"/>
      <c r="DHT8" s="15"/>
      <c r="DHU8" s="17"/>
      <c r="DHV8" s="12"/>
      <c r="DHW8" s="12"/>
      <c r="DHX8" s="22"/>
      <c r="DHY8" s="16"/>
      <c r="DHZ8" s="12"/>
      <c r="DIA8" s="12"/>
      <c r="DIB8" s="16"/>
      <c r="DIC8" s="14"/>
      <c r="DIE8" s="15"/>
      <c r="DIF8" s="14"/>
      <c r="DIG8" s="14"/>
      <c r="DIH8" s="14"/>
      <c r="DII8" s="14"/>
      <c r="DIJ8" s="15"/>
      <c r="DIK8" s="17"/>
      <c r="DIL8" s="12"/>
      <c r="DIM8" s="12"/>
      <c r="DIN8" s="22"/>
      <c r="DIO8" s="16"/>
      <c r="DIP8" s="12"/>
      <c r="DIQ8" s="12"/>
      <c r="DIR8" s="16"/>
      <c r="DIS8" s="14"/>
      <c r="DIU8" s="15"/>
      <c r="DIV8" s="14"/>
      <c r="DIW8" s="14"/>
      <c r="DIX8" s="14"/>
      <c r="DIY8" s="14"/>
      <c r="DIZ8" s="15"/>
      <c r="DJA8" s="17"/>
      <c r="DJB8" s="12"/>
      <c r="DJC8" s="12"/>
      <c r="DJD8" s="22"/>
      <c r="DJE8" s="16"/>
      <c r="DJF8" s="12"/>
      <c r="DJG8" s="12"/>
      <c r="DJH8" s="16"/>
      <c r="DJI8" s="14"/>
      <c r="DJK8" s="15"/>
      <c r="DJL8" s="14"/>
      <c r="DJM8" s="14"/>
      <c r="DJN8" s="14"/>
      <c r="DJO8" s="14"/>
      <c r="DJP8" s="15"/>
      <c r="DJQ8" s="17"/>
      <c r="DJR8" s="12"/>
      <c r="DJS8" s="12"/>
      <c r="DJT8" s="22"/>
      <c r="DJU8" s="16"/>
      <c r="DJV8" s="12"/>
      <c r="DJW8" s="12"/>
      <c r="DJX8" s="16"/>
      <c r="DJY8" s="14"/>
      <c r="DKA8" s="15"/>
      <c r="DKB8" s="14"/>
      <c r="DKC8" s="14"/>
      <c r="DKD8" s="14"/>
      <c r="DKE8" s="14"/>
      <c r="DKF8" s="15"/>
      <c r="DKG8" s="17"/>
      <c r="DKH8" s="12"/>
      <c r="DKI8" s="12"/>
      <c r="DKJ8" s="22"/>
      <c r="DKK8" s="16"/>
      <c r="DKL8" s="12"/>
      <c r="DKM8" s="12"/>
      <c r="DKN8" s="16"/>
      <c r="DKO8" s="14"/>
      <c r="DKQ8" s="15"/>
      <c r="DKR8" s="14"/>
      <c r="DKS8" s="14"/>
      <c r="DKT8" s="14"/>
      <c r="DKU8" s="14"/>
      <c r="DKV8" s="15"/>
      <c r="DKW8" s="17"/>
      <c r="DKX8" s="12"/>
      <c r="DKY8" s="12"/>
      <c r="DKZ8" s="22"/>
      <c r="DLA8" s="16"/>
      <c r="DLB8" s="12"/>
      <c r="DLC8" s="12"/>
      <c r="DLD8" s="16"/>
      <c r="DLE8" s="14"/>
      <c r="DLG8" s="15"/>
      <c r="DLH8" s="14"/>
      <c r="DLI8" s="14"/>
      <c r="DLJ8" s="14"/>
      <c r="DLK8" s="14"/>
      <c r="DLL8" s="15"/>
      <c r="DLM8" s="17"/>
      <c r="DLN8" s="12"/>
      <c r="DLO8" s="12"/>
      <c r="DLP8" s="22"/>
      <c r="DLQ8" s="16"/>
      <c r="DLR8" s="12"/>
      <c r="DLS8" s="12"/>
      <c r="DLT8" s="16"/>
      <c r="DLU8" s="14"/>
      <c r="DLW8" s="15"/>
      <c r="DLX8" s="14"/>
      <c r="DLY8" s="14"/>
      <c r="DLZ8" s="14"/>
      <c r="DMA8" s="14"/>
      <c r="DMB8" s="15"/>
      <c r="DMC8" s="17"/>
      <c r="DMD8" s="12"/>
      <c r="DME8" s="12"/>
      <c r="DMF8" s="22"/>
      <c r="DMG8" s="16"/>
      <c r="DMH8" s="12"/>
      <c r="DMI8" s="12"/>
      <c r="DMJ8" s="16"/>
      <c r="DMK8" s="14"/>
      <c r="DMM8" s="15"/>
      <c r="DMN8" s="14"/>
      <c r="DMO8" s="14"/>
      <c r="DMP8" s="14"/>
      <c r="DMQ8" s="14"/>
      <c r="DMR8" s="15"/>
      <c r="DMS8" s="17"/>
      <c r="DMT8" s="12"/>
      <c r="DMU8" s="12"/>
      <c r="DMV8" s="22"/>
      <c r="DMW8" s="16"/>
      <c r="DMX8" s="12"/>
      <c r="DMY8" s="12"/>
      <c r="DMZ8" s="16"/>
      <c r="DNA8" s="14"/>
      <c r="DNC8" s="15"/>
      <c r="DND8" s="14"/>
      <c r="DNE8" s="14"/>
      <c r="DNF8" s="14"/>
      <c r="DNG8" s="14"/>
      <c r="DNH8" s="15"/>
      <c r="DNI8" s="17"/>
      <c r="DNJ8" s="12"/>
      <c r="DNK8" s="12"/>
      <c r="DNL8" s="22"/>
      <c r="DNM8" s="16"/>
      <c r="DNN8" s="12"/>
      <c r="DNO8" s="12"/>
      <c r="DNP8" s="16"/>
      <c r="DNQ8" s="14"/>
      <c r="DNS8" s="15"/>
      <c r="DNT8" s="14"/>
      <c r="DNU8" s="14"/>
      <c r="DNV8" s="14"/>
      <c r="DNW8" s="14"/>
      <c r="DNX8" s="15"/>
      <c r="DNY8" s="17"/>
      <c r="DNZ8" s="12"/>
      <c r="DOA8" s="12"/>
      <c r="DOB8" s="22"/>
      <c r="DOC8" s="16"/>
      <c r="DOD8" s="12"/>
      <c r="DOE8" s="12"/>
      <c r="DOF8" s="16"/>
      <c r="DOG8" s="14"/>
      <c r="DOI8" s="15"/>
      <c r="DOJ8" s="14"/>
      <c r="DOK8" s="14"/>
      <c r="DOL8" s="14"/>
      <c r="DOM8" s="14"/>
      <c r="DON8" s="15"/>
      <c r="DOO8" s="17"/>
      <c r="DOP8" s="12"/>
      <c r="DOQ8" s="12"/>
      <c r="DOR8" s="22"/>
      <c r="DOS8" s="16"/>
      <c r="DOT8" s="12"/>
      <c r="DOU8" s="12"/>
      <c r="DOV8" s="16"/>
      <c r="DOW8" s="14"/>
      <c r="DOY8" s="15"/>
      <c r="DOZ8" s="14"/>
      <c r="DPA8" s="14"/>
      <c r="DPB8" s="14"/>
      <c r="DPC8" s="14"/>
      <c r="DPD8" s="15"/>
      <c r="DPE8" s="17"/>
      <c r="DPF8" s="12"/>
      <c r="DPG8" s="12"/>
      <c r="DPH8" s="22"/>
      <c r="DPI8" s="16"/>
      <c r="DPJ8" s="12"/>
      <c r="DPK8" s="12"/>
      <c r="DPL8" s="16"/>
      <c r="DPM8" s="14"/>
      <c r="DPO8" s="15"/>
      <c r="DPP8" s="14"/>
      <c r="DPQ8" s="14"/>
      <c r="DPR8" s="14"/>
      <c r="DPS8" s="14"/>
      <c r="DPT8" s="15"/>
      <c r="DPU8" s="17"/>
      <c r="DPV8" s="12"/>
      <c r="DPW8" s="12"/>
      <c r="DPX8" s="22"/>
      <c r="DPY8" s="16"/>
      <c r="DPZ8" s="12"/>
      <c r="DQA8" s="12"/>
      <c r="DQB8" s="16"/>
      <c r="DQC8" s="14"/>
      <c r="DQE8" s="15"/>
      <c r="DQF8" s="14"/>
      <c r="DQG8" s="14"/>
      <c r="DQH8" s="14"/>
      <c r="DQI8" s="14"/>
      <c r="DQJ8" s="15"/>
      <c r="DQK8" s="17"/>
      <c r="DQL8" s="12"/>
      <c r="DQM8" s="12"/>
      <c r="DQN8" s="22"/>
      <c r="DQO8" s="16"/>
      <c r="DQP8" s="12"/>
      <c r="DQQ8" s="12"/>
      <c r="DQR8" s="16"/>
      <c r="DQS8" s="14"/>
      <c r="DQU8" s="15"/>
      <c r="DQV8" s="14"/>
      <c r="DQW8" s="14"/>
      <c r="DQX8" s="14"/>
      <c r="DQY8" s="14"/>
      <c r="DQZ8" s="15"/>
      <c r="DRA8" s="17"/>
      <c r="DRB8" s="12"/>
      <c r="DRC8" s="12"/>
      <c r="DRD8" s="22"/>
      <c r="DRE8" s="16"/>
      <c r="DRF8" s="12"/>
      <c r="DRG8" s="12"/>
      <c r="DRH8" s="16"/>
      <c r="DRI8" s="14"/>
      <c r="DRK8" s="15"/>
      <c r="DRL8" s="14"/>
      <c r="DRM8" s="14"/>
      <c r="DRN8" s="14"/>
      <c r="DRO8" s="14"/>
      <c r="DRP8" s="15"/>
      <c r="DRQ8" s="17"/>
      <c r="DRR8" s="12"/>
      <c r="DRS8" s="12"/>
      <c r="DRT8" s="22"/>
      <c r="DRU8" s="16"/>
      <c r="DRV8" s="12"/>
      <c r="DRW8" s="12"/>
      <c r="DRX8" s="16"/>
      <c r="DRY8" s="14"/>
      <c r="DSA8" s="15"/>
      <c r="DSB8" s="14"/>
      <c r="DSC8" s="14"/>
      <c r="DSD8" s="14"/>
      <c r="DSE8" s="14"/>
      <c r="DSF8" s="15"/>
      <c r="DSG8" s="17"/>
      <c r="DSH8" s="12"/>
      <c r="DSI8" s="12"/>
      <c r="DSJ8" s="22"/>
      <c r="DSK8" s="16"/>
      <c r="DSL8" s="12"/>
      <c r="DSM8" s="12"/>
      <c r="DSN8" s="16"/>
      <c r="DSO8" s="14"/>
      <c r="DSQ8" s="15"/>
      <c r="DSR8" s="14"/>
      <c r="DSS8" s="14"/>
      <c r="DST8" s="14"/>
      <c r="DSU8" s="14"/>
      <c r="DSV8" s="15"/>
      <c r="DSW8" s="17"/>
      <c r="DSX8" s="12"/>
      <c r="DSY8" s="12"/>
      <c r="DSZ8" s="22"/>
      <c r="DTA8" s="16"/>
      <c r="DTB8" s="12"/>
      <c r="DTC8" s="12"/>
      <c r="DTD8" s="16"/>
      <c r="DTE8" s="14"/>
      <c r="DTG8" s="15"/>
      <c r="DTH8" s="14"/>
      <c r="DTI8" s="14"/>
      <c r="DTJ8" s="14"/>
      <c r="DTK8" s="14"/>
      <c r="DTL8" s="15"/>
      <c r="DTM8" s="17"/>
      <c r="DTN8" s="12"/>
      <c r="DTO8" s="12"/>
      <c r="DTP8" s="22"/>
      <c r="DTQ8" s="16"/>
      <c r="DTR8" s="12"/>
      <c r="DTS8" s="12"/>
      <c r="DTT8" s="16"/>
      <c r="DTU8" s="14"/>
      <c r="DTW8" s="15"/>
      <c r="DTX8" s="14"/>
      <c r="DTY8" s="14"/>
      <c r="DTZ8" s="14"/>
      <c r="DUA8" s="14"/>
      <c r="DUB8" s="15"/>
      <c r="DUC8" s="17"/>
      <c r="DUD8" s="12"/>
      <c r="DUE8" s="12"/>
      <c r="DUF8" s="22"/>
      <c r="DUG8" s="16"/>
      <c r="DUH8" s="12"/>
      <c r="DUI8" s="12"/>
      <c r="DUJ8" s="16"/>
      <c r="DUK8" s="14"/>
      <c r="DUM8" s="15"/>
      <c r="DUN8" s="14"/>
      <c r="DUO8" s="14"/>
      <c r="DUP8" s="14"/>
      <c r="DUQ8" s="14"/>
      <c r="DUR8" s="15"/>
      <c r="DUS8" s="17"/>
      <c r="DUT8" s="12"/>
      <c r="DUU8" s="12"/>
      <c r="DUV8" s="22"/>
      <c r="DUW8" s="16"/>
      <c r="DUX8" s="12"/>
      <c r="DUY8" s="12"/>
      <c r="DUZ8" s="16"/>
      <c r="DVA8" s="14"/>
      <c r="DVC8" s="15"/>
      <c r="DVD8" s="14"/>
      <c r="DVE8" s="14"/>
      <c r="DVF8" s="14"/>
      <c r="DVG8" s="14"/>
      <c r="DVH8" s="15"/>
      <c r="DVI8" s="17"/>
      <c r="DVJ8" s="12"/>
      <c r="DVK8" s="12"/>
      <c r="DVL8" s="22"/>
      <c r="DVM8" s="16"/>
      <c r="DVN8" s="12"/>
      <c r="DVO8" s="12"/>
      <c r="DVP8" s="16"/>
      <c r="DVQ8" s="14"/>
      <c r="DVS8" s="15"/>
      <c r="DVT8" s="14"/>
      <c r="DVU8" s="14"/>
      <c r="DVV8" s="14"/>
      <c r="DVW8" s="14"/>
      <c r="DVX8" s="15"/>
      <c r="DVY8" s="17"/>
      <c r="DVZ8" s="12"/>
      <c r="DWA8" s="12"/>
      <c r="DWB8" s="22"/>
      <c r="DWC8" s="16"/>
      <c r="DWD8" s="12"/>
      <c r="DWE8" s="12"/>
      <c r="DWF8" s="16"/>
      <c r="DWG8" s="14"/>
      <c r="DWI8" s="15"/>
      <c r="DWJ8" s="14"/>
      <c r="DWK8" s="14"/>
      <c r="DWL8" s="14"/>
      <c r="DWM8" s="14"/>
      <c r="DWN8" s="15"/>
      <c r="DWO8" s="17"/>
      <c r="DWP8" s="12"/>
      <c r="DWQ8" s="12"/>
      <c r="DWR8" s="22"/>
      <c r="DWS8" s="16"/>
      <c r="DWT8" s="12"/>
      <c r="DWU8" s="12"/>
      <c r="DWV8" s="16"/>
      <c r="DWW8" s="14"/>
      <c r="DWY8" s="15"/>
      <c r="DWZ8" s="14"/>
      <c r="DXA8" s="14"/>
      <c r="DXB8" s="14"/>
      <c r="DXC8" s="14"/>
      <c r="DXD8" s="15"/>
      <c r="DXE8" s="17"/>
      <c r="DXF8" s="12"/>
      <c r="DXG8" s="12"/>
      <c r="DXH8" s="22"/>
      <c r="DXI8" s="16"/>
      <c r="DXJ8" s="12"/>
      <c r="DXK8" s="12"/>
      <c r="DXL8" s="16"/>
      <c r="DXM8" s="14"/>
      <c r="DXO8" s="15"/>
      <c r="DXP8" s="14"/>
      <c r="DXQ8" s="14"/>
      <c r="DXR8" s="14"/>
      <c r="DXS8" s="14"/>
      <c r="DXT8" s="15"/>
      <c r="DXU8" s="17"/>
      <c r="DXV8" s="12"/>
      <c r="DXW8" s="12"/>
      <c r="DXX8" s="22"/>
      <c r="DXY8" s="16"/>
      <c r="DXZ8" s="12"/>
      <c r="DYA8" s="12"/>
      <c r="DYB8" s="16"/>
      <c r="DYC8" s="14"/>
      <c r="DYE8" s="15"/>
      <c r="DYF8" s="14"/>
      <c r="DYG8" s="14"/>
      <c r="DYH8" s="14"/>
      <c r="DYI8" s="14"/>
      <c r="DYJ8" s="15"/>
      <c r="DYK8" s="17"/>
      <c r="DYL8" s="12"/>
      <c r="DYM8" s="12"/>
      <c r="DYN8" s="22"/>
      <c r="DYO8" s="16"/>
      <c r="DYP8" s="12"/>
      <c r="DYQ8" s="12"/>
      <c r="DYR8" s="16"/>
      <c r="DYS8" s="14"/>
      <c r="DYU8" s="15"/>
      <c r="DYV8" s="14"/>
      <c r="DYW8" s="14"/>
      <c r="DYX8" s="14"/>
      <c r="DYY8" s="14"/>
      <c r="DYZ8" s="15"/>
      <c r="DZA8" s="17"/>
      <c r="DZB8" s="12"/>
      <c r="DZC8" s="12"/>
      <c r="DZD8" s="22"/>
      <c r="DZE8" s="16"/>
      <c r="DZF8" s="12"/>
      <c r="DZG8" s="12"/>
      <c r="DZH8" s="16"/>
      <c r="DZI8" s="14"/>
      <c r="DZK8" s="15"/>
      <c r="DZL8" s="14"/>
      <c r="DZM8" s="14"/>
      <c r="DZN8" s="14"/>
      <c r="DZO8" s="14"/>
      <c r="DZP8" s="15"/>
      <c r="DZQ8" s="17"/>
      <c r="DZR8" s="12"/>
      <c r="DZS8" s="12"/>
      <c r="DZT8" s="22"/>
      <c r="DZU8" s="16"/>
      <c r="DZV8" s="12"/>
      <c r="DZW8" s="12"/>
      <c r="DZX8" s="16"/>
      <c r="DZY8" s="14"/>
      <c r="EAA8" s="15"/>
      <c r="EAB8" s="14"/>
      <c r="EAC8" s="14"/>
      <c r="EAD8" s="14"/>
      <c r="EAE8" s="14"/>
      <c r="EAF8" s="15"/>
      <c r="EAG8" s="17"/>
      <c r="EAH8" s="12"/>
      <c r="EAI8" s="12"/>
      <c r="EAJ8" s="22"/>
      <c r="EAK8" s="16"/>
      <c r="EAL8" s="12"/>
      <c r="EAM8" s="12"/>
      <c r="EAN8" s="16"/>
      <c r="EAO8" s="14"/>
      <c r="EAQ8" s="15"/>
      <c r="EAR8" s="14"/>
      <c r="EAS8" s="14"/>
      <c r="EAT8" s="14"/>
      <c r="EAU8" s="14"/>
      <c r="EAV8" s="15"/>
      <c r="EAW8" s="17"/>
      <c r="EAX8" s="12"/>
      <c r="EAY8" s="12"/>
      <c r="EAZ8" s="22"/>
      <c r="EBA8" s="16"/>
      <c r="EBB8" s="12"/>
      <c r="EBC8" s="12"/>
      <c r="EBD8" s="16"/>
      <c r="EBE8" s="14"/>
      <c r="EBG8" s="15"/>
      <c r="EBH8" s="14"/>
      <c r="EBI8" s="14"/>
      <c r="EBJ8" s="14"/>
      <c r="EBK8" s="14"/>
      <c r="EBL8" s="15"/>
      <c r="EBM8" s="17"/>
      <c r="EBN8" s="12"/>
      <c r="EBO8" s="12"/>
      <c r="EBP8" s="22"/>
      <c r="EBQ8" s="16"/>
      <c r="EBR8" s="12"/>
      <c r="EBS8" s="12"/>
      <c r="EBT8" s="16"/>
      <c r="EBU8" s="14"/>
      <c r="EBW8" s="15"/>
      <c r="EBX8" s="14"/>
      <c r="EBY8" s="14"/>
      <c r="EBZ8" s="14"/>
      <c r="ECA8" s="14"/>
      <c r="ECB8" s="15"/>
      <c r="ECC8" s="17"/>
      <c r="ECD8" s="12"/>
      <c r="ECE8" s="12"/>
      <c r="ECF8" s="22"/>
      <c r="ECG8" s="16"/>
      <c r="ECH8" s="12"/>
      <c r="ECI8" s="12"/>
      <c r="ECJ8" s="16"/>
      <c r="ECK8" s="14"/>
      <c r="ECM8" s="15"/>
      <c r="ECN8" s="14"/>
      <c r="ECO8" s="14"/>
      <c r="ECP8" s="14"/>
      <c r="ECQ8" s="14"/>
      <c r="ECR8" s="15"/>
      <c r="ECS8" s="17"/>
      <c r="ECT8" s="12"/>
      <c r="ECU8" s="12"/>
      <c r="ECV8" s="22"/>
      <c r="ECW8" s="16"/>
      <c r="ECX8" s="12"/>
      <c r="ECY8" s="12"/>
      <c r="ECZ8" s="16"/>
      <c r="EDA8" s="14"/>
      <c r="EDC8" s="15"/>
      <c r="EDD8" s="14"/>
      <c r="EDE8" s="14"/>
      <c r="EDF8" s="14"/>
      <c r="EDG8" s="14"/>
      <c r="EDH8" s="15"/>
      <c r="EDI8" s="17"/>
      <c r="EDJ8" s="12"/>
      <c r="EDK8" s="12"/>
      <c r="EDL8" s="22"/>
      <c r="EDM8" s="16"/>
      <c r="EDN8" s="12"/>
      <c r="EDO8" s="12"/>
      <c r="EDP8" s="16"/>
      <c r="EDQ8" s="14"/>
      <c r="EDS8" s="15"/>
      <c r="EDT8" s="14"/>
      <c r="EDU8" s="14"/>
      <c r="EDV8" s="14"/>
      <c r="EDW8" s="14"/>
      <c r="EDX8" s="15"/>
      <c r="EDY8" s="17"/>
      <c r="EDZ8" s="12"/>
      <c r="EEA8" s="12"/>
      <c r="EEB8" s="22"/>
      <c r="EEC8" s="16"/>
      <c r="EED8" s="12"/>
      <c r="EEE8" s="12"/>
      <c r="EEF8" s="16"/>
      <c r="EEG8" s="14"/>
      <c r="EEI8" s="15"/>
      <c r="EEJ8" s="14"/>
      <c r="EEK8" s="14"/>
      <c r="EEL8" s="14"/>
      <c r="EEM8" s="14"/>
      <c r="EEN8" s="15"/>
      <c r="EEO8" s="17"/>
      <c r="EEP8" s="12"/>
      <c r="EEQ8" s="12"/>
      <c r="EER8" s="22"/>
      <c r="EES8" s="16"/>
      <c r="EET8" s="12"/>
      <c r="EEU8" s="12"/>
      <c r="EEV8" s="16"/>
      <c r="EEW8" s="14"/>
      <c r="EEY8" s="15"/>
      <c r="EEZ8" s="14"/>
      <c r="EFA8" s="14"/>
      <c r="EFB8" s="14"/>
      <c r="EFC8" s="14"/>
      <c r="EFD8" s="15"/>
      <c r="EFE8" s="17"/>
      <c r="EFF8" s="12"/>
      <c r="EFG8" s="12"/>
      <c r="EFH8" s="22"/>
      <c r="EFI8" s="16"/>
      <c r="EFJ8" s="12"/>
      <c r="EFK8" s="12"/>
      <c r="EFL8" s="16"/>
      <c r="EFM8" s="14"/>
      <c r="EFO8" s="15"/>
      <c r="EFP8" s="14"/>
      <c r="EFQ8" s="14"/>
      <c r="EFR8" s="14"/>
      <c r="EFS8" s="14"/>
      <c r="EFT8" s="15"/>
      <c r="EFU8" s="17"/>
      <c r="EFV8" s="12"/>
      <c r="EFW8" s="12"/>
      <c r="EFX8" s="22"/>
      <c r="EFY8" s="16"/>
      <c r="EFZ8" s="12"/>
      <c r="EGA8" s="12"/>
      <c r="EGB8" s="16"/>
      <c r="EGC8" s="14"/>
      <c r="EGE8" s="15"/>
      <c r="EGF8" s="14"/>
      <c r="EGG8" s="14"/>
      <c r="EGH8" s="14"/>
      <c r="EGI8" s="14"/>
      <c r="EGJ8" s="15"/>
      <c r="EGK8" s="17"/>
      <c r="EGL8" s="12"/>
      <c r="EGM8" s="12"/>
      <c r="EGN8" s="22"/>
      <c r="EGO8" s="16"/>
      <c r="EGP8" s="12"/>
      <c r="EGQ8" s="12"/>
      <c r="EGR8" s="16"/>
      <c r="EGS8" s="14"/>
      <c r="EGU8" s="15"/>
      <c r="EGV8" s="14"/>
      <c r="EGW8" s="14"/>
      <c r="EGX8" s="14"/>
      <c r="EGY8" s="14"/>
      <c r="EGZ8" s="15"/>
      <c r="EHA8" s="17"/>
      <c r="EHB8" s="12"/>
      <c r="EHC8" s="12"/>
      <c r="EHD8" s="22"/>
      <c r="EHE8" s="16"/>
      <c r="EHF8" s="12"/>
      <c r="EHG8" s="12"/>
      <c r="EHH8" s="16"/>
      <c r="EHI8" s="14"/>
      <c r="EHK8" s="15"/>
      <c r="EHL8" s="14"/>
      <c r="EHM8" s="14"/>
      <c r="EHN8" s="14"/>
      <c r="EHO8" s="14"/>
      <c r="EHP8" s="15"/>
      <c r="EHQ8" s="17"/>
      <c r="EHR8" s="12"/>
      <c r="EHS8" s="12"/>
      <c r="EHT8" s="22"/>
      <c r="EHU8" s="16"/>
      <c r="EHV8" s="12"/>
      <c r="EHW8" s="12"/>
      <c r="EHX8" s="16"/>
      <c r="EHY8" s="14"/>
      <c r="EIA8" s="15"/>
      <c r="EIB8" s="14"/>
      <c r="EIC8" s="14"/>
      <c r="EID8" s="14"/>
      <c r="EIE8" s="14"/>
      <c r="EIF8" s="15"/>
      <c r="EIG8" s="17"/>
      <c r="EIH8" s="12"/>
      <c r="EII8" s="12"/>
      <c r="EIJ8" s="22"/>
      <c r="EIK8" s="16"/>
      <c r="EIL8" s="12"/>
      <c r="EIM8" s="12"/>
      <c r="EIN8" s="16"/>
      <c r="EIO8" s="14"/>
      <c r="EIQ8" s="15"/>
      <c r="EIR8" s="14"/>
      <c r="EIS8" s="14"/>
      <c r="EIT8" s="14"/>
      <c r="EIU8" s="14"/>
      <c r="EIV8" s="15"/>
      <c r="EIW8" s="17"/>
      <c r="EIX8" s="12"/>
      <c r="EIY8" s="12"/>
      <c r="EIZ8" s="22"/>
      <c r="EJA8" s="16"/>
      <c r="EJB8" s="12"/>
      <c r="EJC8" s="12"/>
      <c r="EJD8" s="16"/>
      <c r="EJE8" s="14"/>
      <c r="EJG8" s="15"/>
      <c r="EJH8" s="14"/>
      <c r="EJI8" s="14"/>
      <c r="EJJ8" s="14"/>
      <c r="EJK8" s="14"/>
      <c r="EJL8" s="15"/>
      <c r="EJM8" s="17"/>
      <c r="EJN8" s="12"/>
      <c r="EJO8" s="12"/>
      <c r="EJP8" s="22"/>
      <c r="EJQ8" s="16"/>
      <c r="EJR8" s="12"/>
      <c r="EJS8" s="12"/>
      <c r="EJT8" s="16"/>
      <c r="EJU8" s="14"/>
      <c r="EJW8" s="15"/>
      <c r="EJX8" s="14"/>
      <c r="EJY8" s="14"/>
      <c r="EJZ8" s="14"/>
      <c r="EKA8" s="14"/>
      <c r="EKB8" s="15"/>
      <c r="EKC8" s="17"/>
      <c r="EKD8" s="12"/>
      <c r="EKE8" s="12"/>
      <c r="EKF8" s="22"/>
      <c r="EKG8" s="16"/>
      <c r="EKH8" s="12"/>
      <c r="EKI8" s="12"/>
      <c r="EKJ8" s="16"/>
      <c r="EKK8" s="14"/>
      <c r="EKM8" s="15"/>
      <c r="EKN8" s="14"/>
      <c r="EKO8" s="14"/>
      <c r="EKP8" s="14"/>
      <c r="EKQ8" s="14"/>
      <c r="EKR8" s="15"/>
      <c r="EKS8" s="17"/>
      <c r="EKT8" s="12"/>
      <c r="EKU8" s="12"/>
      <c r="EKV8" s="22"/>
      <c r="EKW8" s="16"/>
      <c r="EKX8" s="12"/>
      <c r="EKY8" s="12"/>
      <c r="EKZ8" s="16"/>
      <c r="ELA8" s="14"/>
      <c r="ELC8" s="15"/>
      <c r="ELD8" s="14"/>
      <c r="ELE8" s="14"/>
      <c r="ELF8" s="14"/>
      <c r="ELG8" s="14"/>
      <c r="ELH8" s="15"/>
      <c r="ELI8" s="17"/>
      <c r="ELJ8" s="12"/>
      <c r="ELK8" s="12"/>
      <c r="ELL8" s="22"/>
      <c r="ELM8" s="16"/>
      <c r="ELN8" s="12"/>
      <c r="ELO8" s="12"/>
      <c r="ELP8" s="16"/>
      <c r="ELQ8" s="14"/>
      <c r="ELS8" s="15"/>
      <c r="ELT8" s="14"/>
      <c r="ELU8" s="14"/>
      <c r="ELV8" s="14"/>
      <c r="ELW8" s="14"/>
      <c r="ELX8" s="15"/>
      <c r="ELY8" s="17"/>
      <c r="ELZ8" s="12"/>
      <c r="EMA8" s="12"/>
      <c r="EMB8" s="22"/>
      <c r="EMC8" s="16"/>
      <c r="EMD8" s="12"/>
      <c r="EME8" s="12"/>
      <c r="EMF8" s="16"/>
      <c r="EMG8" s="14"/>
      <c r="EMI8" s="15"/>
      <c r="EMJ8" s="14"/>
      <c r="EMK8" s="14"/>
      <c r="EML8" s="14"/>
      <c r="EMM8" s="14"/>
      <c r="EMN8" s="15"/>
      <c r="EMO8" s="17"/>
      <c r="EMP8" s="12"/>
      <c r="EMQ8" s="12"/>
      <c r="EMR8" s="22"/>
      <c r="EMS8" s="16"/>
      <c r="EMT8" s="12"/>
      <c r="EMU8" s="12"/>
      <c r="EMV8" s="16"/>
      <c r="EMW8" s="14"/>
      <c r="EMY8" s="15"/>
      <c r="EMZ8" s="14"/>
      <c r="ENA8" s="14"/>
      <c r="ENB8" s="14"/>
      <c r="ENC8" s="14"/>
      <c r="END8" s="15"/>
      <c r="ENE8" s="17"/>
      <c r="ENF8" s="12"/>
      <c r="ENG8" s="12"/>
      <c r="ENH8" s="22"/>
      <c r="ENI8" s="16"/>
      <c r="ENJ8" s="12"/>
      <c r="ENK8" s="12"/>
      <c r="ENL8" s="16"/>
      <c r="ENM8" s="14"/>
      <c r="ENO8" s="15"/>
      <c r="ENP8" s="14"/>
      <c r="ENQ8" s="14"/>
      <c r="ENR8" s="14"/>
      <c r="ENS8" s="14"/>
      <c r="ENT8" s="15"/>
      <c r="ENU8" s="17"/>
      <c r="ENV8" s="12"/>
      <c r="ENW8" s="12"/>
      <c r="ENX8" s="22"/>
      <c r="ENY8" s="16"/>
      <c r="ENZ8" s="12"/>
      <c r="EOA8" s="12"/>
      <c r="EOB8" s="16"/>
      <c r="EOC8" s="14"/>
      <c r="EOE8" s="15"/>
      <c r="EOF8" s="14"/>
      <c r="EOG8" s="14"/>
      <c r="EOH8" s="14"/>
      <c r="EOI8" s="14"/>
      <c r="EOJ8" s="15"/>
      <c r="EOK8" s="17"/>
      <c r="EOL8" s="12"/>
      <c r="EOM8" s="12"/>
      <c r="EON8" s="22"/>
      <c r="EOO8" s="16"/>
      <c r="EOP8" s="12"/>
      <c r="EOQ8" s="12"/>
      <c r="EOR8" s="16"/>
      <c r="EOS8" s="14"/>
      <c r="EOU8" s="15"/>
      <c r="EOV8" s="14"/>
      <c r="EOW8" s="14"/>
      <c r="EOX8" s="14"/>
      <c r="EOY8" s="14"/>
      <c r="EOZ8" s="15"/>
      <c r="EPA8" s="17"/>
      <c r="EPB8" s="12"/>
      <c r="EPC8" s="12"/>
      <c r="EPD8" s="22"/>
      <c r="EPE8" s="16"/>
      <c r="EPF8" s="12"/>
      <c r="EPG8" s="12"/>
      <c r="EPH8" s="16"/>
      <c r="EPI8" s="14"/>
      <c r="EPK8" s="15"/>
      <c r="EPL8" s="14"/>
      <c r="EPM8" s="14"/>
      <c r="EPN8" s="14"/>
      <c r="EPO8" s="14"/>
      <c r="EPP8" s="15"/>
      <c r="EPQ8" s="17"/>
      <c r="EPR8" s="12"/>
      <c r="EPS8" s="12"/>
      <c r="EPT8" s="22"/>
      <c r="EPU8" s="16"/>
      <c r="EPV8" s="12"/>
      <c r="EPW8" s="12"/>
      <c r="EPX8" s="16"/>
      <c r="EPY8" s="14"/>
      <c r="EQA8" s="15"/>
      <c r="EQB8" s="14"/>
      <c r="EQC8" s="14"/>
      <c r="EQD8" s="14"/>
      <c r="EQE8" s="14"/>
      <c r="EQF8" s="15"/>
      <c r="EQG8" s="17"/>
      <c r="EQH8" s="12"/>
      <c r="EQI8" s="12"/>
      <c r="EQJ8" s="22"/>
      <c r="EQK8" s="16"/>
      <c r="EQL8" s="12"/>
      <c r="EQM8" s="12"/>
      <c r="EQN8" s="16"/>
      <c r="EQO8" s="14"/>
      <c r="EQQ8" s="15"/>
      <c r="EQR8" s="14"/>
      <c r="EQS8" s="14"/>
      <c r="EQT8" s="14"/>
      <c r="EQU8" s="14"/>
      <c r="EQV8" s="15"/>
      <c r="EQW8" s="17"/>
      <c r="EQX8" s="12"/>
      <c r="EQY8" s="12"/>
      <c r="EQZ8" s="22"/>
      <c r="ERA8" s="16"/>
      <c r="ERB8" s="12"/>
      <c r="ERC8" s="12"/>
      <c r="ERD8" s="16"/>
      <c r="ERE8" s="14"/>
      <c r="ERG8" s="15"/>
      <c r="ERH8" s="14"/>
      <c r="ERI8" s="14"/>
      <c r="ERJ8" s="14"/>
      <c r="ERK8" s="14"/>
      <c r="ERL8" s="15"/>
      <c r="ERM8" s="17"/>
      <c r="ERN8" s="12"/>
      <c r="ERO8" s="12"/>
      <c r="ERP8" s="22"/>
      <c r="ERQ8" s="16"/>
      <c r="ERR8" s="12"/>
      <c r="ERS8" s="12"/>
      <c r="ERT8" s="16"/>
      <c r="ERU8" s="14"/>
      <c r="ERW8" s="15"/>
      <c r="ERX8" s="14"/>
      <c r="ERY8" s="14"/>
      <c r="ERZ8" s="14"/>
      <c r="ESA8" s="14"/>
      <c r="ESB8" s="15"/>
      <c r="ESC8" s="17"/>
      <c r="ESD8" s="12"/>
      <c r="ESE8" s="12"/>
      <c r="ESF8" s="22"/>
      <c r="ESG8" s="16"/>
      <c r="ESH8" s="12"/>
      <c r="ESI8" s="12"/>
      <c r="ESJ8" s="16"/>
      <c r="ESK8" s="14"/>
      <c r="ESM8" s="15"/>
      <c r="ESN8" s="14"/>
      <c r="ESO8" s="14"/>
      <c r="ESP8" s="14"/>
      <c r="ESQ8" s="14"/>
      <c r="ESR8" s="15"/>
      <c r="ESS8" s="17"/>
      <c r="EST8" s="12"/>
      <c r="ESU8" s="12"/>
      <c r="ESV8" s="22"/>
      <c r="ESW8" s="16"/>
      <c r="ESX8" s="12"/>
      <c r="ESY8" s="12"/>
      <c r="ESZ8" s="16"/>
      <c r="ETA8" s="14"/>
      <c r="ETC8" s="15"/>
      <c r="ETD8" s="14"/>
      <c r="ETE8" s="14"/>
      <c r="ETF8" s="14"/>
      <c r="ETG8" s="14"/>
      <c r="ETH8" s="15"/>
      <c r="ETI8" s="17"/>
      <c r="ETJ8" s="12"/>
      <c r="ETK8" s="12"/>
      <c r="ETL8" s="22"/>
      <c r="ETM8" s="16"/>
      <c r="ETN8" s="12"/>
      <c r="ETO8" s="12"/>
      <c r="ETP8" s="16"/>
      <c r="ETQ8" s="14"/>
      <c r="ETS8" s="15"/>
      <c r="ETT8" s="14"/>
      <c r="ETU8" s="14"/>
      <c r="ETV8" s="14"/>
      <c r="ETW8" s="14"/>
      <c r="ETX8" s="15"/>
      <c r="ETY8" s="17"/>
      <c r="ETZ8" s="12"/>
      <c r="EUA8" s="12"/>
      <c r="EUB8" s="22"/>
      <c r="EUC8" s="16"/>
      <c r="EUD8" s="12"/>
      <c r="EUE8" s="12"/>
      <c r="EUF8" s="16"/>
      <c r="EUG8" s="14"/>
      <c r="EUI8" s="15"/>
      <c r="EUJ8" s="14"/>
      <c r="EUK8" s="14"/>
      <c r="EUL8" s="14"/>
      <c r="EUM8" s="14"/>
      <c r="EUN8" s="15"/>
      <c r="EUO8" s="17"/>
      <c r="EUP8" s="12"/>
      <c r="EUQ8" s="12"/>
      <c r="EUR8" s="22"/>
      <c r="EUS8" s="16"/>
      <c r="EUT8" s="12"/>
      <c r="EUU8" s="12"/>
      <c r="EUV8" s="16"/>
      <c r="EUW8" s="14"/>
      <c r="EUY8" s="15"/>
      <c r="EUZ8" s="14"/>
      <c r="EVA8" s="14"/>
      <c r="EVB8" s="14"/>
      <c r="EVC8" s="14"/>
      <c r="EVD8" s="15"/>
      <c r="EVE8" s="17"/>
      <c r="EVF8" s="12"/>
      <c r="EVG8" s="12"/>
      <c r="EVH8" s="22"/>
      <c r="EVI8" s="16"/>
      <c r="EVJ8" s="12"/>
      <c r="EVK8" s="12"/>
      <c r="EVL8" s="16"/>
      <c r="EVM8" s="14"/>
      <c r="EVO8" s="15"/>
      <c r="EVP8" s="14"/>
      <c r="EVQ8" s="14"/>
      <c r="EVR8" s="14"/>
      <c r="EVS8" s="14"/>
      <c r="EVT8" s="15"/>
      <c r="EVU8" s="17"/>
      <c r="EVV8" s="12"/>
      <c r="EVW8" s="12"/>
      <c r="EVX8" s="22"/>
      <c r="EVY8" s="16"/>
      <c r="EVZ8" s="12"/>
      <c r="EWA8" s="12"/>
      <c r="EWB8" s="16"/>
      <c r="EWC8" s="14"/>
      <c r="EWE8" s="15"/>
      <c r="EWF8" s="14"/>
      <c r="EWG8" s="14"/>
      <c r="EWH8" s="14"/>
      <c r="EWI8" s="14"/>
      <c r="EWJ8" s="15"/>
      <c r="EWK8" s="17"/>
      <c r="EWL8" s="12"/>
      <c r="EWM8" s="12"/>
      <c r="EWN8" s="22"/>
      <c r="EWO8" s="16"/>
      <c r="EWP8" s="12"/>
      <c r="EWQ8" s="12"/>
      <c r="EWR8" s="16"/>
      <c r="EWS8" s="14"/>
      <c r="EWU8" s="15"/>
      <c r="EWV8" s="14"/>
      <c r="EWW8" s="14"/>
      <c r="EWX8" s="14"/>
      <c r="EWY8" s="14"/>
      <c r="EWZ8" s="15"/>
      <c r="EXA8" s="17"/>
      <c r="EXB8" s="12"/>
      <c r="EXC8" s="12"/>
      <c r="EXD8" s="22"/>
      <c r="EXE8" s="16"/>
      <c r="EXF8" s="12"/>
      <c r="EXG8" s="12"/>
      <c r="EXH8" s="16"/>
      <c r="EXI8" s="14"/>
      <c r="EXK8" s="15"/>
      <c r="EXL8" s="14"/>
      <c r="EXM8" s="14"/>
      <c r="EXN8" s="14"/>
      <c r="EXO8" s="14"/>
      <c r="EXP8" s="15"/>
      <c r="EXQ8" s="17"/>
      <c r="EXR8" s="12"/>
      <c r="EXS8" s="12"/>
      <c r="EXT8" s="22"/>
      <c r="EXU8" s="16"/>
      <c r="EXV8" s="12"/>
      <c r="EXW8" s="12"/>
      <c r="EXX8" s="16"/>
      <c r="EXY8" s="14"/>
      <c r="EYA8" s="15"/>
      <c r="EYB8" s="14"/>
      <c r="EYC8" s="14"/>
      <c r="EYD8" s="14"/>
      <c r="EYE8" s="14"/>
      <c r="EYF8" s="15"/>
      <c r="EYG8" s="17"/>
      <c r="EYH8" s="12"/>
      <c r="EYI8" s="12"/>
      <c r="EYJ8" s="22"/>
      <c r="EYK8" s="16"/>
      <c r="EYL8" s="12"/>
      <c r="EYM8" s="12"/>
      <c r="EYN8" s="16"/>
      <c r="EYO8" s="14"/>
      <c r="EYQ8" s="15"/>
      <c r="EYR8" s="14"/>
      <c r="EYS8" s="14"/>
      <c r="EYT8" s="14"/>
      <c r="EYU8" s="14"/>
      <c r="EYV8" s="15"/>
      <c r="EYW8" s="17"/>
      <c r="EYX8" s="12"/>
      <c r="EYY8" s="12"/>
      <c r="EYZ8" s="22"/>
      <c r="EZA8" s="16"/>
      <c r="EZB8" s="12"/>
      <c r="EZC8" s="12"/>
      <c r="EZD8" s="16"/>
      <c r="EZE8" s="14"/>
      <c r="EZG8" s="15"/>
      <c r="EZH8" s="14"/>
      <c r="EZI8" s="14"/>
      <c r="EZJ8" s="14"/>
      <c r="EZK8" s="14"/>
      <c r="EZL8" s="15"/>
      <c r="EZM8" s="17"/>
      <c r="EZN8" s="12"/>
      <c r="EZO8" s="12"/>
      <c r="EZP8" s="22"/>
      <c r="EZQ8" s="16"/>
      <c r="EZR8" s="12"/>
      <c r="EZS8" s="12"/>
      <c r="EZT8" s="16"/>
      <c r="EZU8" s="14"/>
      <c r="EZW8" s="15"/>
      <c r="EZX8" s="14"/>
      <c r="EZY8" s="14"/>
      <c r="EZZ8" s="14"/>
      <c r="FAA8" s="14"/>
      <c r="FAB8" s="15"/>
      <c r="FAC8" s="17"/>
      <c r="FAD8" s="12"/>
      <c r="FAE8" s="12"/>
      <c r="FAF8" s="22"/>
      <c r="FAG8" s="16"/>
      <c r="FAH8" s="12"/>
      <c r="FAI8" s="12"/>
      <c r="FAJ8" s="16"/>
      <c r="FAK8" s="14"/>
      <c r="FAM8" s="15"/>
      <c r="FAN8" s="14"/>
      <c r="FAO8" s="14"/>
      <c r="FAP8" s="14"/>
      <c r="FAQ8" s="14"/>
      <c r="FAR8" s="15"/>
      <c r="FAS8" s="17"/>
      <c r="FAT8" s="12"/>
      <c r="FAU8" s="12"/>
      <c r="FAV8" s="22"/>
      <c r="FAW8" s="16"/>
      <c r="FAX8" s="12"/>
      <c r="FAY8" s="12"/>
      <c r="FAZ8" s="16"/>
      <c r="FBA8" s="14"/>
      <c r="FBC8" s="15"/>
      <c r="FBD8" s="14"/>
      <c r="FBE8" s="14"/>
      <c r="FBF8" s="14"/>
      <c r="FBG8" s="14"/>
      <c r="FBH8" s="15"/>
      <c r="FBI8" s="17"/>
      <c r="FBJ8" s="12"/>
      <c r="FBK8" s="12"/>
      <c r="FBL8" s="22"/>
      <c r="FBM8" s="16"/>
      <c r="FBN8" s="12"/>
      <c r="FBO8" s="12"/>
      <c r="FBP8" s="16"/>
      <c r="FBQ8" s="14"/>
      <c r="FBS8" s="15"/>
      <c r="FBT8" s="14"/>
      <c r="FBU8" s="14"/>
      <c r="FBV8" s="14"/>
      <c r="FBW8" s="14"/>
      <c r="FBX8" s="15"/>
      <c r="FBY8" s="17"/>
      <c r="FBZ8" s="12"/>
      <c r="FCA8" s="12"/>
      <c r="FCB8" s="22"/>
      <c r="FCC8" s="16"/>
      <c r="FCD8" s="12"/>
      <c r="FCE8" s="12"/>
      <c r="FCF8" s="16"/>
      <c r="FCG8" s="14"/>
      <c r="FCI8" s="15"/>
      <c r="FCJ8" s="14"/>
      <c r="FCK8" s="14"/>
      <c r="FCL8" s="14"/>
      <c r="FCM8" s="14"/>
      <c r="FCN8" s="15"/>
      <c r="FCO8" s="17"/>
      <c r="FCP8" s="12"/>
      <c r="FCQ8" s="12"/>
      <c r="FCR8" s="22"/>
      <c r="FCS8" s="16"/>
      <c r="FCT8" s="12"/>
      <c r="FCU8" s="12"/>
      <c r="FCV8" s="16"/>
      <c r="FCW8" s="14"/>
      <c r="FCY8" s="15"/>
      <c r="FCZ8" s="14"/>
      <c r="FDA8" s="14"/>
      <c r="FDB8" s="14"/>
      <c r="FDC8" s="14"/>
      <c r="FDD8" s="15"/>
      <c r="FDE8" s="17"/>
      <c r="FDF8" s="12"/>
      <c r="FDG8" s="12"/>
      <c r="FDH8" s="22"/>
      <c r="FDI8" s="16"/>
      <c r="FDJ8" s="12"/>
      <c r="FDK8" s="12"/>
      <c r="FDL8" s="16"/>
      <c r="FDM8" s="14"/>
      <c r="FDO8" s="15"/>
      <c r="FDP8" s="14"/>
      <c r="FDQ8" s="14"/>
      <c r="FDR8" s="14"/>
      <c r="FDS8" s="14"/>
      <c r="FDT8" s="15"/>
      <c r="FDU8" s="17"/>
      <c r="FDV8" s="12"/>
      <c r="FDW8" s="12"/>
      <c r="FDX8" s="22"/>
      <c r="FDY8" s="16"/>
      <c r="FDZ8" s="12"/>
      <c r="FEA8" s="12"/>
      <c r="FEB8" s="16"/>
      <c r="FEC8" s="14"/>
      <c r="FEE8" s="15"/>
      <c r="FEF8" s="14"/>
      <c r="FEG8" s="14"/>
      <c r="FEH8" s="14"/>
      <c r="FEI8" s="14"/>
      <c r="FEJ8" s="15"/>
      <c r="FEK8" s="17"/>
      <c r="FEL8" s="12"/>
      <c r="FEM8" s="12"/>
      <c r="FEN8" s="22"/>
      <c r="FEO8" s="16"/>
      <c r="FEP8" s="12"/>
      <c r="FEQ8" s="12"/>
      <c r="FER8" s="16"/>
      <c r="FES8" s="14"/>
      <c r="FEU8" s="15"/>
      <c r="FEV8" s="14"/>
      <c r="FEW8" s="14"/>
      <c r="FEX8" s="14"/>
      <c r="FEY8" s="14"/>
      <c r="FEZ8" s="15"/>
      <c r="FFA8" s="17"/>
      <c r="FFB8" s="12"/>
      <c r="FFC8" s="12"/>
      <c r="FFD8" s="22"/>
      <c r="FFE8" s="16"/>
      <c r="FFF8" s="12"/>
      <c r="FFG8" s="12"/>
      <c r="FFH8" s="16"/>
      <c r="FFI8" s="14"/>
      <c r="FFK8" s="15"/>
      <c r="FFL8" s="14"/>
      <c r="FFM8" s="14"/>
      <c r="FFN8" s="14"/>
      <c r="FFO8" s="14"/>
      <c r="FFP8" s="15"/>
      <c r="FFQ8" s="17"/>
      <c r="FFR8" s="12"/>
      <c r="FFS8" s="12"/>
      <c r="FFT8" s="22"/>
      <c r="FFU8" s="16"/>
      <c r="FFV8" s="12"/>
      <c r="FFW8" s="12"/>
      <c r="FFX8" s="16"/>
      <c r="FFY8" s="14"/>
      <c r="FGA8" s="15"/>
      <c r="FGB8" s="14"/>
      <c r="FGC8" s="14"/>
      <c r="FGD8" s="14"/>
      <c r="FGE8" s="14"/>
      <c r="FGF8" s="15"/>
      <c r="FGG8" s="17"/>
      <c r="FGH8" s="12"/>
      <c r="FGI8" s="12"/>
      <c r="FGJ8" s="22"/>
      <c r="FGK8" s="16"/>
      <c r="FGL8" s="12"/>
      <c r="FGM8" s="12"/>
      <c r="FGN8" s="16"/>
      <c r="FGO8" s="14"/>
      <c r="FGQ8" s="15"/>
      <c r="FGR8" s="14"/>
      <c r="FGS8" s="14"/>
      <c r="FGT8" s="14"/>
      <c r="FGU8" s="14"/>
      <c r="FGV8" s="15"/>
      <c r="FGW8" s="17"/>
      <c r="FGX8" s="12"/>
      <c r="FGY8" s="12"/>
      <c r="FGZ8" s="22"/>
      <c r="FHA8" s="16"/>
      <c r="FHB8" s="12"/>
      <c r="FHC8" s="12"/>
      <c r="FHD8" s="16"/>
      <c r="FHE8" s="14"/>
      <c r="FHG8" s="15"/>
      <c r="FHH8" s="14"/>
      <c r="FHI8" s="14"/>
      <c r="FHJ8" s="14"/>
      <c r="FHK8" s="14"/>
      <c r="FHL8" s="15"/>
      <c r="FHM8" s="17"/>
      <c r="FHN8" s="12"/>
      <c r="FHO8" s="12"/>
      <c r="FHP8" s="22"/>
      <c r="FHQ8" s="16"/>
      <c r="FHR8" s="12"/>
      <c r="FHS8" s="12"/>
      <c r="FHT8" s="16"/>
      <c r="FHU8" s="14"/>
      <c r="FHW8" s="15"/>
      <c r="FHX8" s="14"/>
      <c r="FHY8" s="14"/>
      <c r="FHZ8" s="14"/>
      <c r="FIA8" s="14"/>
      <c r="FIB8" s="15"/>
      <c r="FIC8" s="17"/>
      <c r="FID8" s="12"/>
      <c r="FIE8" s="12"/>
      <c r="FIF8" s="22"/>
      <c r="FIG8" s="16"/>
      <c r="FIH8" s="12"/>
      <c r="FII8" s="12"/>
      <c r="FIJ8" s="16"/>
      <c r="FIK8" s="14"/>
      <c r="FIM8" s="15"/>
      <c r="FIN8" s="14"/>
      <c r="FIO8" s="14"/>
      <c r="FIP8" s="14"/>
      <c r="FIQ8" s="14"/>
      <c r="FIR8" s="15"/>
      <c r="FIS8" s="17"/>
      <c r="FIT8" s="12"/>
      <c r="FIU8" s="12"/>
      <c r="FIV8" s="22"/>
      <c r="FIW8" s="16"/>
      <c r="FIX8" s="12"/>
      <c r="FIY8" s="12"/>
      <c r="FIZ8" s="16"/>
      <c r="FJA8" s="14"/>
      <c r="FJC8" s="15"/>
      <c r="FJD8" s="14"/>
      <c r="FJE8" s="14"/>
      <c r="FJF8" s="14"/>
      <c r="FJG8" s="14"/>
      <c r="FJH8" s="15"/>
      <c r="FJI8" s="17"/>
      <c r="FJJ8" s="12"/>
      <c r="FJK8" s="12"/>
      <c r="FJL8" s="22"/>
      <c r="FJM8" s="16"/>
      <c r="FJN8" s="12"/>
      <c r="FJO8" s="12"/>
      <c r="FJP8" s="16"/>
      <c r="FJQ8" s="14"/>
      <c r="FJS8" s="15"/>
      <c r="FJT8" s="14"/>
      <c r="FJU8" s="14"/>
      <c r="FJV8" s="14"/>
      <c r="FJW8" s="14"/>
      <c r="FJX8" s="15"/>
      <c r="FJY8" s="17"/>
      <c r="FJZ8" s="12"/>
      <c r="FKA8" s="12"/>
      <c r="FKB8" s="22"/>
      <c r="FKC8" s="16"/>
      <c r="FKD8" s="12"/>
      <c r="FKE8" s="12"/>
      <c r="FKF8" s="16"/>
      <c r="FKG8" s="14"/>
      <c r="FKI8" s="15"/>
      <c r="FKJ8" s="14"/>
      <c r="FKK8" s="14"/>
      <c r="FKL8" s="14"/>
      <c r="FKM8" s="14"/>
      <c r="FKN8" s="15"/>
      <c r="FKO8" s="17"/>
      <c r="FKP8" s="12"/>
      <c r="FKQ8" s="12"/>
      <c r="FKR8" s="22"/>
      <c r="FKS8" s="16"/>
      <c r="FKT8" s="12"/>
      <c r="FKU8" s="12"/>
      <c r="FKV8" s="16"/>
      <c r="FKW8" s="14"/>
      <c r="FKY8" s="15"/>
      <c r="FKZ8" s="14"/>
      <c r="FLA8" s="14"/>
      <c r="FLB8" s="14"/>
      <c r="FLC8" s="14"/>
      <c r="FLD8" s="15"/>
      <c r="FLE8" s="17"/>
      <c r="FLF8" s="12"/>
      <c r="FLG8" s="12"/>
      <c r="FLH8" s="22"/>
      <c r="FLI8" s="16"/>
      <c r="FLJ8" s="12"/>
      <c r="FLK8" s="12"/>
      <c r="FLL8" s="16"/>
      <c r="FLM8" s="14"/>
      <c r="FLO8" s="15"/>
      <c r="FLP8" s="14"/>
      <c r="FLQ8" s="14"/>
      <c r="FLR8" s="14"/>
      <c r="FLS8" s="14"/>
      <c r="FLT8" s="15"/>
      <c r="FLU8" s="17"/>
      <c r="FLV8" s="12"/>
      <c r="FLW8" s="12"/>
      <c r="FLX8" s="22"/>
      <c r="FLY8" s="16"/>
      <c r="FLZ8" s="12"/>
      <c r="FMA8" s="12"/>
      <c r="FMB8" s="16"/>
      <c r="FMC8" s="14"/>
      <c r="FME8" s="15"/>
      <c r="FMF8" s="14"/>
      <c r="FMG8" s="14"/>
      <c r="FMH8" s="14"/>
      <c r="FMI8" s="14"/>
      <c r="FMJ8" s="15"/>
      <c r="FMK8" s="17"/>
      <c r="FML8" s="12"/>
      <c r="FMM8" s="12"/>
      <c r="FMN8" s="22"/>
      <c r="FMO8" s="16"/>
      <c r="FMP8" s="12"/>
      <c r="FMQ8" s="12"/>
      <c r="FMR8" s="16"/>
      <c r="FMS8" s="14"/>
      <c r="FMU8" s="15"/>
      <c r="FMV8" s="14"/>
      <c r="FMW8" s="14"/>
      <c r="FMX8" s="14"/>
      <c r="FMY8" s="14"/>
      <c r="FMZ8" s="15"/>
      <c r="FNA8" s="17"/>
      <c r="FNB8" s="12"/>
      <c r="FNC8" s="12"/>
      <c r="FND8" s="22"/>
      <c r="FNE8" s="16"/>
      <c r="FNF8" s="12"/>
      <c r="FNG8" s="12"/>
      <c r="FNH8" s="16"/>
      <c r="FNI8" s="14"/>
      <c r="FNK8" s="15"/>
      <c r="FNL8" s="14"/>
      <c r="FNM8" s="14"/>
      <c r="FNN8" s="14"/>
      <c r="FNO8" s="14"/>
      <c r="FNP8" s="15"/>
      <c r="FNQ8" s="17"/>
      <c r="FNR8" s="12"/>
      <c r="FNS8" s="12"/>
      <c r="FNT8" s="22"/>
      <c r="FNU8" s="16"/>
      <c r="FNV8" s="12"/>
      <c r="FNW8" s="12"/>
      <c r="FNX8" s="16"/>
      <c r="FNY8" s="14"/>
      <c r="FOA8" s="15"/>
      <c r="FOB8" s="14"/>
      <c r="FOC8" s="14"/>
      <c r="FOD8" s="14"/>
      <c r="FOE8" s="14"/>
      <c r="FOF8" s="15"/>
      <c r="FOG8" s="17"/>
      <c r="FOH8" s="12"/>
      <c r="FOI8" s="12"/>
      <c r="FOJ8" s="22"/>
      <c r="FOK8" s="16"/>
      <c r="FOL8" s="12"/>
      <c r="FOM8" s="12"/>
      <c r="FON8" s="16"/>
      <c r="FOO8" s="14"/>
      <c r="FOQ8" s="15"/>
      <c r="FOR8" s="14"/>
      <c r="FOS8" s="14"/>
      <c r="FOT8" s="14"/>
      <c r="FOU8" s="14"/>
      <c r="FOV8" s="15"/>
      <c r="FOW8" s="17"/>
      <c r="FOX8" s="12"/>
      <c r="FOY8" s="12"/>
      <c r="FOZ8" s="22"/>
      <c r="FPA8" s="16"/>
      <c r="FPB8" s="12"/>
      <c r="FPC8" s="12"/>
      <c r="FPD8" s="16"/>
      <c r="FPE8" s="14"/>
      <c r="FPG8" s="15"/>
      <c r="FPH8" s="14"/>
      <c r="FPI8" s="14"/>
      <c r="FPJ8" s="14"/>
      <c r="FPK8" s="14"/>
      <c r="FPL8" s="15"/>
      <c r="FPM8" s="17"/>
      <c r="FPN8" s="12"/>
      <c r="FPO8" s="12"/>
      <c r="FPP8" s="22"/>
      <c r="FPQ8" s="16"/>
      <c r="FPR8" s="12"/>
      <c r="FPS8" s="12"/>
      <c r="FPT8" s="16"/>
      <c r="FPU8" s="14"/>
      <c r="FPW8" s="15"/>
      <c r="FPX8" s="14"/>
      <c r="FPY8" s="14"/>
      <c r="FPZ8" s="14"/>
      <c r="FQA8" s="14"/>
      <c r="FQB8" s="15"/>
      <c r="FQC8" s="17"/>
      <c r="FQD8" s="12"/>
      <c r="FQE8" s="12"/>
      <c r="FQF8" s="22"/>
      <c r="FQG8" s="16"/>
      <c r="FQH8" s="12"/>
      <c r="FQI8" s="12"/>
      <c r="FQJ8" s="16"/>
      <c r="FQK8" s="14"/>
      <c r="FQM8" s="15"/>
      <c r="FQN8" s="14"/>
      <c r="FQO8" s="14"/>
      <c r="FQP8" s="14"/>
      <c r="FQQ8" s="14"/>
      <c r="FQR8" s="15"/>
      <c r="FQS8" s="17"/>
      <c r="FQT8" s="12"/>
      <c r="FQU8" s="12"/>
      <c r="FQV8" s="22"/>
      <c r="FQW8" s="16"/>
      <c r="FQX8" s="12"/>
      <c r="FQY8" s="12"/>
      <c r="FQZ8" s="16"/>
      <c r="FRA8" s="14"/>
      <c r="FRC8" s="15"/>
      <c r="FRD8" s="14"/>
      <c r="FRE8" s="14"/>
      <c r="FRF8" s="14"/>
      <c r="FRG8" s="14"/>
      <c r="FRH8" s="15"/>
      <c r="FRI8" s="17"/>
      <c r="FRJ8" s="12"/>
      <c r="FRK8" s="12"/>
      <c r="FRL8" s="22"/>
      <c r="FRM8" s="16"/>
      <c r="FRN8" s="12"/>
      <c r="FRO8" s="12"/>
      <c r="FRP8" s="16"/>
      <c r="FRQ8" s="14"/>
      <c r="FRS8" s="15"/>
      <c r="FRT8" s="14"/>
      <c r="FRU8" s="14"/>
      <c r="FRV8" s="14"/>
      <c r="FRW8" s="14"/>
      <c r="FRX8" s="15"/>
      <c r="FRY8" s="17"/>
      <c r="FRZ8" s="12"/>
      <c r="FSA8" s="12"/>
      <c r="FSB8" s="22"/>
      <c r="FSC8" s="16"/>
      <c r="FSD8" s="12"/>
      <c r="FSE8" s="12"/>
      <c r="FSF8" s="16"/>
      <c r="FSG8" s="14"/>
      <c r="FSI8" s="15"/>
      <c r="FSJ8" s="14"/>
      <c r="FSK8" s="14"/>
      <c r="FSL8" s="14"/>
      <c r="FSM8" s="14"/>
      <c r="FSN8" s="15"/>
      <c r="FSO8" s="17"/>
      <c r="FSP8" s="12"/>
      <c r="FSQ8" s="12"/>
      <c r="FSR8" s="22"/>
      <c r="FSS8" s="16"/>
      <c r="FST8" s="12"/>
      <c r="FSU8" s="12"/>
      <c r="FSV8" s="16"/>
      <c r="FSW8" s="14"/>
      <c r="FSY8" s="15"/>
      <c r="FSZ8" s="14"/>
      <c r="FTA8" s="14"/>
      <c r="FTB8" s="14"/>
      <c r="FTC8" s="14"/>
      <c r="FTD8" s="15"/>
      <c r="FTE8" s="17"/>
      <c r="FTF8" s="12"/>
      <c r="FTG8" s="12"/>
      <c r="FTH8" s="22"/>
      <c r="FTI8" s="16"/>
      <c r="FTJ8" s="12"/>
      <c r="FTK8" s="12"/>
      <c r="FTL8" s="16"/>
      <c r="FTM8" s="14"/>
      <c r="FTO8" s="15"/>
      <c r="FTP8" s="14"/>
      <c r="FTQ8" s="14"/>
      <c r="FTR8" s="14"/>
      <c r="FTS8" s="14"/>
      <c r="FTT8" s="15"/>
      <c r="FTU8" s="17"/>
      <c r="FTV8" s="12"/>
      <c r="FTW8" s="12"/>
      <c r="FTX8" s="22"/>
      <c r="FTY8" s="16"/>
      <c r="FTZ8" s="12"/>
      <c r="FUA8" s="12"/>
      <c r="FUB8" s="16"/>
      <c r="FUC8" s="14"/>
      <c r="FUE8" s="15"/>
      <c r="FUF8" s="14"/>
      <c r="FUG8" s="14"/>
      <c r="FUH8" s="14"/>
      <c r="FUI8" s="14"/>
      <c r="FUJ8" s="15"/>
      <c r="FUK8" s="17"/>
      <c r="FUL8" s="12"/>
      <c r="FUM8" s="12"/>
      <c r="FUN8" s="22"/>
      <c r="FUO8" s="16"/>
      <c r="FUP8" s="12"/>
      <c r="FUQ8" s="12"/>
      <c r="FUR8" s="16"/>
      <c r="FUS8" s="14"/>
      <c r="FUU8" s="15"/>
      <c r="FUV8" s="14"/>
      <c r="FUW8" s="14"/>
      <c r="FUX8" s="14"/>
      <c r="FUY8" s="14"/>
      <c r="FUZ8" s="15"/>
      <c r="FVA8" s="17"/>
      <c r="FVB8" s="12"/>
      <c r="FVC8" s="12"/>
      <c r="FVD8" s="22"/>
      <c r="FVE8" s="16"/>
      <c r="FVF8" s="12"/>
      <c r="FVG8" s="12"/>
      <c r="FVH8" s="16"/>
      <c r="FVI8" s="14"/>
      <c r="FVK8" s="15"/>
      <c r="FVL8" s="14"/>
      <c r="FVM8" s="14"/>
      <c r="FVN8" s="14"/>
      <c r="FVO8" s="14"/>
      <c r="FVP8" s="15"/>
      <c r="FVQ8" s="17"/>
      <c r="FVR8" s="12"/>
      <c r="FVS8" s="12"/>
      <c r="FVT8" s="22"/>
      <c r="FVU8" s="16"/>
      <c r="FVV8" s="12"/>
      <c r="FVW8" s="12"/>
      <c r="FVX8" s="16"/>
      <c r="FVY8" s="14"/>
      <c r="FWA8" s="15"/>
      <c r="FWB8" s="14"/>
      <c r="FWC8" s="14"/>
      <c r="FWD8" s="14"/>
      <c r="FWE8" s="14"/>
      <c r="FWF8" s="15"/>
      <c r="FWG8" s="17"/>
      <c r="FWH8" s="12"/>
      <c r="FWI8" s="12"/>
      <c r="FWJ8" s="22"/>
      <c r="FWK8" s="16"/>
      <c r="FWL8" s="12"/>
      <c r="FWM8" s="12"/>
      <c r="FWN8" s="16"/>
      <c r="FWO8" s="14"/>
      <c r="FWQ8" s="15"/>
      <c r="FWR8" s="14"/>
      <c r="FWS8" s="14"/>
      <c r="FWT8" s="14"/>
      <c r="FWU8" s="14"/>
      <c r="FWV8" s="15"/>
      <c r="FWW8" s="17"/>
      <c r="FWX8" s="12"/>
      <c r="FWY8" s="12"/>
      <c r="FWZ8" s="22"/>
      <c r="FXA8" s="16"/>
      <c r="FXB8" s="12"/>
      <c r="FXC8" s="12"/>
      <c r="FXD8" s="16"/>
      <c r="FXE8" s="14"/>
      <c r="FXG8" s="15"/>
      <c r="FXH8" s="14"/>
      <c r="FXI8" s="14"/>
      <c r="FXJ8" s="14"/>
      <c r="FXK8" s="14"/>
      <c r="FXL8" s="15"/>
      <c r="FXM8" s="17"/>
      <c r="FXN8" s="12"/>
      <c r="FXO8" s="12"/>
      <c r="FXP8" s="22"/>
      <c r="FXQ8" s="16"/>
      <c r="FXR8" s="12"/>
      <c r="FXS8" s="12"/>
      <c r="FXT8" s="16"/>
      <c r="FXU8" s="14"/>
      <c r="FXW8" s="15"/>
      <c r="FXX8" s="14"/>
      <c r="FXY8" s="14"/>
      <c r="FXZ8" s="14"/>
      <c r="FYA8" s="14"/>
      <c r="FYB8" s="15"/>
      <c r="FYC8" s="17"/>
      <c r="FYD8" s="12"/>
      <c r="FYE8" s="12"/>
      <c r="FYF8" s="22"/>
      <c r="FYG8" s="16"/>
      <c r="FYH8" s="12"/>
      <c r="FYI8" s="12"/>
      <c r="FYJ8" s="16"/>
      <c r="FYK8" s="14"/>
      <c r="FYM8" s="15"/>
      <c r="FYN8" s="14"/>
      <c r="FYO8" s="14"/>
      <c r="FYP8" s="14"/>
      <c r="FYQ8" s="14"/>
      <c r="FYR8" s="15"/>
      <c r="FYS8" s="17"/>
      <c r="FYT8" s="12"/>
      <c r="FYU8" s="12"/>
      <c r="FYV8" s="22"/>
      <c r="FYW8" s="16"/>
      <c r="FYX8" s="12"/>
      <c r="FYY8" s="12"/>
      <c r="FYZ8" s="16"/>
      <c r="FZA8" s="14"/>
      <c r="FZC8" s="15"/>
      <c r="FZD8" s="14"/>
      <c r="FZE8" s="14"/>
      <c r="FZF8" s="14"/>
      <c r="FZG8" s="14"/>
      <c r="FZH8" s="15"/>
      <c r="FZI8" s="17"/>
      <c r="FZJ8" s="12"/>
      <c r="FZK8" s="12"/>
      <c r="FZL8" s="22"/>
      <c r="FZM8" s="16"/>
      <c r="FZN8" s="12"/>
      <c r="FZO8" s="12"/>
      <c r="FZP8" s="16"/>
      <c r="FZQ8" s="14"/>
      <c r="FZS8" s="15"/>
      <c r="FZT8" s="14"/>
      <c r="FZU8" s="14"/>
      <c r="FZV8" s="14"/>
      <c r="FZW8" s="14"/>
      <c r="FZX8" s="15"/>
      <c r="FZY8" s="17"/>
      <c r="FZZ8" s="12"/>
      <c r="GAA8" s="12"/>
      <c r="GAB8" s="22"/>
      <c r="GAC8" s="16"/>
      <c r="GAD8" s="12"/>
      <c r="GAE8" s="12"/>
      <c r="GAF8" s="16"/>
      <c r="GAG8" s="14"/>
      <c r="GAI8" s="15"/>
      <c r="GAJ8" s="14"/>
      <c r="GAK8" s="14"/>
      <c r="GAL8" s="14"/>
      <c r="GAM8" s="14"/>
      <c r="GAN8" s="15"/>
      <c r="GAO8" s="17"/>
      <c r="GAP8" s="12"/>
      <c r="GAQ8" s="12"/>
      <c r="GAR8" s="22"/>
      <c r="GAS8" s="16"/>
      <c r="GAT8" s="12"/>
      <c r="GAU8" s="12"/>
      <c r="GAV8" s="16"/>
      <c r="GAW8" s="14"/>
      <c r="GAY8" s="15"/>
      <c r="GAZ8" s="14"/>
      <c r="GBA8" s="14"/>
      <c r="GBB8" s="14"/>
      <c r="GBC8" s="14"/>
      <c r="GBD8" s="15"/>
      <c r="GBE8" s="17"/>
      <c r="GBF8" s="12"/>
      <c r="GBG8" s="12"/>
      <c r="GBH8" s="22"/>
      <c r="GBI8" s="16"/>
      <c r="GBJ8" s="12"/>
      <c r="GBK8" s="12"/>
      <c r="GBL8" s="16"/>
      <c r="GBM8" s="14"/>
      <c r="GBO8" s="15"/>
      <c r="GBP8" s="14"/>
      <c r="GBQ8" s="14"/>
      <c r="GBR8" s="14"/>
      <c r="GBS8" s="14"/>
      <c r="GBT8" s="15"/>
      <c r="GBU8" s="17"/>
      <c r="GBV8" s="12"/>
      <c r="GBW8" s="12"/>
      <c r="GBX8" s="22"/>
      <c r="GBY8" s="16"/>
      <c r="GBZ8" s="12"/>
      <c r="GCA8" s="12"/>
      <c r="GCB8" s="16"/>
      <c r="GCC8" s="14"/>
      <c r="GCE8" s="15"/>
      <c r="GCF8" s="14"/>
      <c r="GCG8" s="14"/>
      <c r="GCH8" s="14"/>
      <c r="GCI8" s="14"/>
      <c r="GCJ8" s="15"/>
      <c r="GCK8" s="17"/>
      <c r="GCL8" s="12"/>
      <c r="GCM8" s="12"/>
      <c r="GCN8" s="22"/>
      <c r="GCO8" s="16"/>
      <c r="GCP8" s="12"/>
      <c r="GCQ8" s="12"/>
      <c r="GCR8" s="16"/>
      <c r="GCS8" s="14"/>
      <c r="GCU8" s="15"/>
      <c r="GCV8" s="14"/>
      <c r="GCW8" s="14"/>
      <c r="GCX8" s="14"/>
      <c r="GCY8" s="14"/>
      <c r="GCZ8" s="15"/>
      <c r="GDA8" s="17"/>
      <c r="GDB8" s="12"/>
      <c r="GDC8" s="12"/>
      <c r="GDD8" s="22"/>
      <c r="GDE8" s="16"/>
      <c r="GDF8" s="12"/>
      <c r="GDG8" s="12"/>
      <c r="GDH8" s="16"/>
      <c r="GDI8" s="14"/>
      <c r="GDK8" s="15"/>
      <c r="GDL8" s="14"/>
      <c r="GDM8" s="14"/>
      <c r="GDN8" s="14"/>
      <c r="GDO8" s="14"/>
      <c r="GDP8" s="15"/>
      <c r="GDQ8" s="17"/>
      <c r="GDR8" s="12"/>
      <c r="GDS8" s="12"/>
      <c r="GDT8" s="22"/>
      <c r="GDU8" s="16"/>
      <c r="GDV8" s="12"/>
      <c r="GDW8" s="12"/>
      <c r="GDX8" s="16"/>
      <c r="GDY8" s="14"/>
      <c r="GEA8" s="15"/>
      <c r="GEB8" s="14"/>
      <c r="GEC8" s="14"/>
      <c r="GED8" s="14"/>
      <c r="GEE8" s="14"/>
      <c r="GEF8" s="15"/>
      <c r="GEG8" s="17"/>
      <c r="GEH8" s="12"/>
      <c r="GEI8" s="12"/>
      <c r="GEJ8" s="22"/>
      <c r="GEK8" s="16"/>
      <c r="GEL8" s="12"/>
      <c r="GEM8" s="12"/>
      <c r="GEN8" s="16"/>
      <c r="GEO8" s="14"/>
      <c r="GEQ8" s="15"/>
      <c r="GER8" s="14"/>
      <c r="GES8" s="14"/>
      <c r="GET8" s="14"/>
      <c r="GEU8" s="14"/>
      <c r="GEV8" s="15"/>
      <c r="GEW8" s="17"/>
      <c r="GEX8" s="12"/>
      <c r="GEY8" s="12"/>
      <c r="GEZ8" s="22"/>
      <c r="GFA8" s="16"/>
      <c r="GFB8" s="12"/>
      <c r="GFC8" s="12"/>
      <c r="GFD8" s="16"/>
      <c r="GFE8" s="14"/>
      <c r="GFG8" s="15"/>
      <c r="GFH8" s="14"/>
      <c r="GFI8" s="14"/>
      <c r="GFJ8" s="14"/>
      <c r="GFK8" s="14"/>
      <c r="GFL8" s="15"/>
      <c r="GFM8" s="17"/>
      <c r="GFN8" s="12"/>
      <c r="GFO8" s="12"/>
      <c r="GFP8" s="22"/>
      <c r="GFQ8" s="16"/>
      <c r="GFR8" s="12"/>
      <c r="GFS8" s="12"/>
      <c r="GFT8" s="16"/>
      <c r="GFU8" s="14"/>
      <c r="GFW8" s="15"/>
      <c r="GFX8" s="14"/>
      <c r="GFY8" s="14"/>
      <c r="GFZ8" s="14"/>
      <c r="GGA8" s="14"/>
      <c r="GGB8" s="15"/>
      <c r="GGC8" s="17"/>
      <c r="GGD8" s="12"/>
      <c r="GGE8" s="12"/>
      <c r="GGF8" s="22"/>
      <c r="GGG8" s="16"/>
      <c r="GGH8" s="12"/>
      <c r="GGI8" s="12"/>
      <c r="GGJ8" s="16"/>
      <c r="GGK8" s="14"/>
      <c r="GGM8" s="15"/>
      <c r="GGN8" s="14"/>
      <c r="GGO8" s="14"/>
      <c r="GGP8" s="14"/>
      <c r="GGQ8" s="14"/>
      <c r="GGR8" s="15"/>
      <c r="GGS8" s="17"/>
      <c r="GGT8" s="12"/>
      <c r="GGU8" s="12"/>
      <c r="GGV8" s="22"/>
      <c r="GGW8" s="16"/>
      <c r="GGX8" s="12"/>
      <c r="GGY8" s="12"/>
      <c r="GGZ8" s="16"/>
      <c r="GHA8" s="14"/>
      <c r="GHC8" s="15"/>
      <c r="GHD8" s="14"/>
      <c r="GHE8" s="14"/>
      <c r="GHF8" s="14"/>
      <c r="GHG8" s="14"/>
      <c r="GHH8" s="15"/>
      <c r="GHI8" s="17"/>
      <c r="GHJ8" s="12"/>
      <c r="GHK8" s="12"/>
      <c r="GHL8" s="22"/>
      <c r="GHM8" s="16"/>
      <c r="GHN8" s="12"/>
      <c r="GHO8" s="12"/>
      <c r="GHP8" s="16"/>
      <c r="GHQ8" s="14"/>
      <c r="GHS8" s="15"/>
      <c r="GHT8" s="14"/>
      <c r="GHU8" s="14"/>
      <c r="GHV8" s="14"/>
      <c r="GHW8" s="14"/>
      <c r="GHX8" s="15"/>
      <c r="GHY8" s="17"/>
      <c r="GHZ8" s="12"/>
      <c r="GIA8" s="12"/>
      <c r="GIB8" s="22"/>
      <c r="GIC8" s="16"/>
      <c r="GID8" s="12"/>
      <c r="GIE8" s="12"/>
      <c r="GIF8" s="16"/>
      <c r="GIG8" s="14"/>
      <c r="GII8" s="15"/>
      <c r="GIJ8" s="14"/>
      <c r="GIK8" s="14"/>
      <c r="GIL8" s="14"/>
      <c r="GIM8" s="14"/>
      <c r="GIN8" s="15"/>
      <c r="GIO8" s="17"/>
      <c r="GIP8" s="12"/>
      <c r="GIQ8" s="12"/>
      <c r="GIR8" s="22"/>
      <c r="GIS8" s="16"/>
      <c r="GIT8" s="12"/>
      <c r="GIU8" s="12"/>
      <c r="GIV8" s="16"/>
      <c r="GIW8" s="14"/>
      <c r="GIY8" s="15"/>
      <c r="GIZ8" s="14"/>
      <c r="GJA8" s="14"/>
      <c r="GJB8" s="14"/>
      <c r="GJC8" s="14"/>
      <c r="GJD8" s="15"/>
      <c r="GJE8" s="17"/>
      <c r="GJF8" s="12"/>
      <c r="GJG8" s="12"/>
      <c r="GJH8" s="22"/>
      <c r="GJI8" s="16"/>
      <c r="GJJ8" s="12"/>
      <c r="GJK8" s="12"/>
      <c r="GJL8" s="16"/>
      <c r="GJM8" s="14"/>
      <c r="GJO8" s="15"/>
      <c r="GJP8" s="14"/>
      <c r="GJQ8" s="14"/>
      <c r="GJR8" s="14"/>
      <c r="GJS8" s="14"/>
      <c r="GJT8" s="15"/>
      <c r="GJU8" s="17"/>
      <c r="GJV8" s="12"/>
      <c r="GJW8" s="12"/>
      <c r="GJX8" s="22"/>
      <c r="GJY8" s="16"/>
      <c r="GJZ8" s="12"/>
      <c r="GKA8" s="12"/>
      <c r="GKB8" s="16"/>
      <c r="GKC8" s="14"/>
      <c r="GKE8" s="15"/>
      <c r="GKF8" s="14"/>
      <c r="GKG8" s="14"/>
      <c r="GKH8" s="14"/>
      <c r="GKI8" s="14"/>
      <c r="GKJ8" s="15"/>
      <c r="GKK8" s="17"/>
      <c r="GKL8" s="12"/>
      <c r="GKM8" s="12"/>
      <c r="GKN8" s="22"/>
      <c r="GKO8" s="16"/>
      <c r="GKP8" s="12"/>
      <c r="GKQ8" s="12"/>
      <c r="GKR8" s="16"/>
      <c r="GKS8" s="14"/>
      <c r="GKU8" s="15"/>
      <c r="GKV8" s="14"/>
      <c r="GKW8" s="14"/>
      <c r="GKX8" s="14"/>
      <c r="GKY8" s="14"/>
      <c r="GKZ8" s="15"/>
      <c r="GLA8" s="17"/>
      <c r="GLB8" s="12"/>
      <c r="GLC8" s="12"/>
      <c r="GLD8" s="22"/>
      <c r="GLE8" s="16"/>
      <c r="GLF8" s="12"/>
      <c r="GLG8" s="12"/>
      <c r="GLH8" s="16"/>
      <c r="GLI8" s="14"/>
      <c r="GLK8" s="15"/>
      <c r="GLL8" s="14"/>
      <c r="GLM8" s="14"/>
      <c r="GLN8" s="14"/>
      <c r="GLO8" s="14"/>
      <c r="GLP8" s="15"/>
      <c r="GLQ8" s="17"/>
      <c r="GLR8" s="12"/>
      <c r="GLS8" s="12"/>
      <c r="GLT8" s="22"/>
      <c r="GLU8" s="16"/>
      <c r="GLV8" s="12"/>
      <c r="GLW8" s="12"/>
      <c r="GLX8" s="16"/>
      <c r="GLY8" s="14"/>
      <c r="GMA8" s="15"/>
      <c r="GMB8" s="14"/>
      <c r="GMC8" s="14"/>
      <c r="GMD8" s="14"/>
      <c r="GME8" s="14"/>
      <c r="GMF8" s="15"/>
      <c r="GMG8" s="17"/>
      <c r="GMH8" s="12"/>
      <c r="GMI8" s="12"/>
      <c r="GMJ8" s="22"/>
      <c r="GMK8" s="16"/>
      <c r="GML8" s="12"/>
      <c r="GMM8" s="12"/>
      <c r="GMN8" s="16"/>
      <c r="GMO8" s="14"/>
      <c r="GMQ8" s="15"/>
      <c r="GMR8" s="14"/>
      <c r="GMS8" s="14"/>
      <c r="GMT8" s="14"/>
      <c r="GMU8" s="14"/>
      <c r="GMV8" s="15"/>
      <c r="GMW8" s="17"/>
      <c r="GMX8" s="12"/>
      <c r="GMY8" s="12"/>
      <c r="GMZ8" s="22"/>
      <c r="GNA8" s="16"/>
      <c r="GNB8" s="12"/>
      <c r="GNC8" s="12"/>
      <c r="GND8" s="16"/>
      <c r="GNE8" s="14"/>
      <c r="GNG8" s="15"/>
      <c r="GNH8" s="14"/>
      <c r="GNI8" s="14"/>
      <c r="GNJ8" s="14"/>
      <c r="GNK8" s="14"/>
      <c r="GNL8" s="15"/>
      <c r="GNM8" s="17"/>
      <c r="GNN8" s="12"/>
      <c r="GNO8" s="12"/>
      <c r="GNP8" s="22"/>
      <c r="GNQ8" s="16"/>
      <c r="GNR8" s="12"/>
      <c r="GNS8" s="12"/>
      <c r="GNT8" s="16"/>
      <c r="GNU8" s="14"/>
      <c r="GNW8" s="15"/>
      <c r="GNX8" s="14"/>
      <c r="GNY8" s="14"/>
      <c r="GNZ8" s="14"/>
      <c r="GOA8" s="14"/>
      <c r="GOB8" s="15"/>
      <c r="GOC8" s="17"/>
      <c r="GOD8" s="12"/>
      <c r="GOE8" s="12"/>
      <c r="GOF8" s="22"/>
      <c r="GOG8" s="16"/>
      <c r="GOH8" s="12"/>
      <c r="GOI8" s="12"/>
      <c r="GOJ8" s="16"/>
      <c r="GOK8" s="14"/>
      <c r="GOM8" s="15"/>
      <c r="GON8" s="14"/>
      <c r="GOO8" s="14"/>
      <c r="GOP8" s="14"/>
      <c r="GOQ8" s="14"/>
      <c r="GOR8" s="15"/>
      <c r="GOS8" s="17"/>
      <c r="GOT8" s="12"/>
      <c r="GOU8" s="12"/>
      <c r="GOV8" s="22"/>
      <c r="GOW8" s="16"/>
      <c r="GOX8" s="12"/>
      <c r="GOY8" s="12"/>
      <c r="GOZ8" s="16"/>
      <c r="GPA8" s="14"/>
      <c r="GPC8" s="15"/>
      <c r="GPD8" s="14"/>
      <c r="GPE8" s="14"/>
      <c r="GPF8" s="14"/>
      <c r="GPG8" s="14"/>
      <c r="GPH8" s="15"/>
      <c r="GPI8" s="17"/>
      <c r="GPJ8" s="12"/>
      <c r="GPK8" s="12"/>
      <c r="GPL8" s="22"/>
      <c r="GPM8" s="16"/>
      <c r="GPN8" s="12"/>
      <c r="GPO8" s="12"/>
      <c r="GPP8" s="16"/>
      <c r="GPQ8" s="14"/>
      <c r="GPS8" s="15"/>
      <c r="GPT8" s="14"/>
      <c r="GPU8" s="14"/>
      <c r="GPV8" s="14"/>
      <c r="GPW8" s="14"/>
      <c r="GPX8" s="15"/>
      <c r="GPY8" s="17"/>
      <c r="GPZ8" s="12"/>
      <c r="GQA8" s="12"/>
      <c r="GQB8" s="22"/>
      <c r="GQC8" s="16"/>
      <c r="GQD8" s="12"/>
      <c r="GQE8" s="12"/>
      <c r="GQF8" s="16"/>
      <c r="GQG8" s="14"/>
      <c r="GQI8" s="15"/>
      <c r="GQJ8" s="14"/>
      <c r="GQK8" s="14"/>
      <c r="GQL8" s="14"/>
      <c r="GQM8" s="14"/>
      <c r="GQN8" s="15"/>
      <c r="GQO8" s="17"/>
      <c r="GQP8" s="12"/>
      <c r="GQQ8" s="12"/>
      <c r="GQR8" s="22"/>
      <c r="GQS8" s="16"/>
      <c r="GQT8" s="12"/>
      <c r="GQU8" s="12"/>
      <c r="GQV8" s="16"/>
      <c r="GQW8" s="14"/>
      <c r="GQY8" s="15"/>
      <c r="GQZ8" s="14"/>
      <c r="GRA8" s="14"/>
      <c r="GRB8" s="14"/>
      <c r="GRC8" s="14"/>
      <c r="GRD8" s="15"/>
      <c r="GRE8" s="17"/>
      <c r="GRF8" s="12"/>
      <c r="GRG8" s="12"/>
      <c r="GRH8" s="22"/>
      <c r="GRI8" s="16"/>
      <c r="GRJ8" s="12"/>
      <c r="GRK8" s="12"/>
      <c r="GRL8" s="16"/>
      <c r="GRM8" s="14"/>
      <c r="GRO8" s="15"/>
      <c r="GRP8" s="14"/>
      <c r="GRQ8" s="14"/>
      <c r="GRR8" s="14"/>
      <c r="GRS8" s="14"/>
      <c r="GRT8" s="15"/>
      <c r="GRU8" s="17"/>
      <c r="GRV8" s="12"/>
      <c r="GRW8" s="12"/>
      <c r="GRX8" s="22"/>
      <c r="GRY8" s="16"/>
      <c r="GRZ8" s="12"/>
      <c r="GSA8" s="12"/>
      <c r="GSB8" s="16"/>
      <c r="GSC8" s="14"/>
      <c r="GSE8" s="15"/>
      <c r="GSF8" s="14"/>
      <c r="GSG8" s="14"/>
      <c r="GSH8" s="14"/>
      <c r="GSI8" s="14"/>
      <c r="GSJ8" s="15"/>
      <c r="GSK8" s="17"/>
      <c r="GSL8" s="12"/>
      <c r="GSM8" s="12"/>
      <c r="GSN8" s="22"/>
      <c r="GSO8" s="16"/>
      <c r="GSP8" s="12"/>
      <c r="GSQ8" s="12"/>
      <c r="GSR8" s="16"/>
      <c r="GSS8" s="14"/>
      <c r="GSU8" s="15"/>
      <c r="GSV8" s="14"/>
      <c r="GSW8" s="14"/>
      <c r="GSX8" s="14"/>
      <c r="GSY8" s="14"/>
      <c r="GSZ8" s="15"/>
      <c r="GTA8" s="17"/>
      <c r="GTB8" s="12"/>
      <c r="GTC8" s="12"/>
      <c r="GTD8" s="22"/>
      <c r="GTE8" s="16"/>
      <c r="GTF8" s="12"/>
      <c r="GTG8" s="12"/>
      <c r="GTH8" s="16"/>
      <c r="GTI8" s="14"/>
      <c r="GTK8" s="15"/>
      <c r="GTL8" s="14"/>
      <c r="GTM8" s="14"/>
      <c r="GTN8" s="14"/>
      <c r="GTO8" s="14"/>
      <c r="GTP8" s="15"/>
      <c r="GTQ8" s="17"/>
      <c r="GTR8" s="12"/>
      <c r="GTS8" s="12"/>
      <c r="GTT8" s="22"/>
      <c r="GTU8" s="16"/>
      <c r="GTV8" s="12"/>
      <c r="GTW8" s="12"/>
      <c r="GTX8" s="16"/>
      <c r="GTY8" s="14"/>
      <c r="GUA8" s="15"/>
      <c r="GUB8" s="14"/>
      <c r="GUC8" s="14"/>
      <c r="GUD8" s="14"/>
      <c r="GUE8" s="14"/>
      <c r="GUF8" s="15"/>
      <c r="GUG8" s="17"/>
      <c r="GUH8" s="12"/>
      <c r="GUI8" s="12"/>
      <c r="GUJ8" s="22"/>
      <c r="GUK8" s="16"/>
      <c r="GUL8" s="12"/>
      <c r="GUM8" s="12"/>
      <c r="GUN8" s="16"/>
      <c r="GUO8" s="14"/>
      <c r="GUQ8" s="15"/>
      <c r="GUR8" s="14"/>
      <c r="GUS8" s="14"/>
      <c r="GUT8" s="14"/>
      <c r="GUU8" s="14"/>
      <c r="GUV8" s="15"/>
      <c r="GUW8" s="17"/>
      <c r="GUX8" s="12"/>
      <c r="GUY8" s="12"/>
      <c r="GUZ8" s="22"/>
      <c r="GVA8" s="16"/>
      <c r="GVB8" s="12"/>
      <c r="GVC8" s="12"/>
      <c r="GVD8" s="16"/>
      <c r="GVE8" s="14"/>
      <c r="GVG8" s="15"/>
      <c r="GVH8" s="14"/>
      <c r="GVI8" s="14"/>
      <c r="GVJ8" s="14"/>
      <c r="GVK8" s="14"/>
      <c r="GVL8" s="15"/>
      <c r="GVM8" s="17"/>
      <c r="GVN8" s="12"/>
      <c r="GVO8" s="12"/>
      <c r="GVP8" s="22"/>
      <c r="GVQ8" s="16"/>
      <c r="GVR8" s="12"/>
      <c r="GVS8" s="12"/>
      <c r="GVT8" s="16"/>
      <c r="GVU8" s="14"/>
      <c r="GVW8" s="15"/>
      <c r="GVX8" s="14"/>
      <c r="GVY8" s="14"/>
      <c r="GVZ8" s="14"/>
      <c r="GWA8" s="14"/>
      <c r="GWB8" s="15"/>
      <c r="GWC8" s="17"/>
      <c r="GWD8" s="12"/>
      <c r="GWE8" s="12"/>
      <c r="GWF8" s="22"/>
      <c r="GWG8" s="16"/>
      <c r="GWH8" s="12"/>
      <c r="GWI8" s="12"/>
      <c r="GWJ8" s="16"/>
      <c r="GWK8" s="14"/>
      <c r="GWM8" s="15"/>
      <c r="GWN8" s="14"/>
      <c r="GWO8" s="14"/>
      <c r="GWP8" s="14"/>
      <c r="GWQ8" s="14"/>
      <c r="GWR8" s="15"/>
      <c r="GWS8" s="17"/>
      <c r="GWT8" s="12"/>
      <c r="GWU8" s="12"/>
      <c r="GWV8" s="22"/>
      <c r="GWW8" s="16"/>
      <c r="GWX8" s="12"/>
      <c r="GWY8" s="12"/>
      <c r="GWZ8" s="16"/>
      <c r="GXA8" s="14"/>
      <c r="GXC8" s="15"/>
      <c r="GXD8" s="14"/>
      <c r="GXE8" s="14"/>
      <c r="GXF8" s="14"/>
      <c r="GXG8" s="14"/>
      <c r="GXH8" s="15"/>
      <c r="GXI8" s="17"/>
      <c r="GXJ8" s="12"/>
      <c r="GXK8" s="12"/>
      <c r="GXL8" s="22"/>
      <c r="GXM8" s="16"/>
      <c r="GXN8" s="12"/>
      <c r="GXO8" s="12"/>
      <c r="GXP8" s="16"/>
      <c r="GXQ8" s="14"/>
      <c r="GXS8" s="15"/>
      <c r="GXT8" s="14"/>
      <c r="GXU8" s="14"/>
      <c r="GXV8" s="14"/>
      <c r="GXW8" s="14"/>
      <c r="GXX8" s="15"/>
      <c r="GXY8" s="17"/>
      <c r="GXZ8" s="12"/>
      <c r="GYA8" s="12"/>
      <c r="GYB8" s="22"/>
      <c r="GYC8" s="16"/>
      <c r="GYD8" s="12"/>
      <c r="GYE8" s="12"/>
      <c r="GYF8" s="16"/>
      <c r="GYG8" s="14"/>
      <c r="GYI8" s="15"/>
      <c r="GYJ8" s="14"/>
      <c r="GYK8" s="14"/>
      <c r="GYL8" s="14"/>
      <c r="GYM8" s="14"/>
      <c r="GYN8" s="15"/>
      <c r="GYO8" s="17"/>
      <c r="GYP8" s="12"/>
      <c r="GYQ8" s="12"/>
      <c r="GYR8" s="22"/>
      <c r="GYS8" s="16"/>
      <c r="GYT8" s="12"/>
      <c r="GYU8" s="12"/>
      <c r="GYV8" s="16"/>
      <c r="GYW8" s="14"/>
      <c r="GYY8" s="15"/>
      <c r="GYZ8" s="14"/>
      <c r="GZA8" s="14"/>
      <c r="GZB8" s="14"/>
      <c r="GZC8" s="14"/>
      <c r="GZD8" s="15"/>
      <c r="GZE8" s="17"/>
      <c r="GZF8" s="12"/>
      <c r="GZG8" s="12"/>
      <c r="GZH8" s="22"/>
      <c r="GZI8" s="16"/>
      <c r="GZJ8" s="12"/>
      <c r="GZK8" s="12"/>
      <c r="GZL8" s="16"/>
      <c r="GZM8" s="14"/>
      <c r="GZO8" s="15"/>
      <c r="GZP8" s="14"/>
      <c r="GZQ8" s="14"/>
      <c r="GZR8" s="14"/>
      <c r="GZS8" s="14"/>
      <c r="GZT8" s="15"/>
      <c r="GZU8" s="17"/>
      <c r="GZV8" s="12"/>
      <c r="GZW8" s="12"/>
      <c r="GZX8" s="22"/>
      <c r="GZY8" s="16"/>
      <c r="GZZ8" s="12"/>
      <c r="HAA8" s="12"/>
      <c r="HAB8" s="16"/>
      <c r="HAC8" s="14"/>
      <c r="HAE8" s="15"/>
      <c r="HAF8" s="14"/>
      <c r="HAG8" s="14"/>
      <c r="HAH8" s="14"/>
      <c r="HAI8" s="14"/>
      <c r="HAJ8" s="15"/>
      <c r="HAK8" s="17"/>
      <c r="HAL8" s="12"/>
      <c r="HAM8" s="12"/>
      <c r="HAN8" s="22"/>
      <c r="HAO8" s="16"/>
      <c r="HAP8" s="12"/>
      <c r="HAQ8" s="12"/>
      <c r="HAR8" s="16"/>
      <c r="HAS8" s="14"/>
      <c r="HAU8" s="15"/>
      <c r="HAV8" s="14"/>
      <c r="HAW8" s="14"/>
      <c r="HAX8" s="14"/>
      <c r="HAY8" s="14"/>
      <c r="HAZ8" s="15"/>
      <c r="HBA8" s="17"/>
      <c r="HBB8" s="12"/>
      <c r="HBC8" s="12"/>
      <c r="HBD8" s="22"/>
      <c r="HBE8" s="16"/>
      <c r="HBF8" s="12"/>
      <c r="HBG8" s="12"/>
      <c r="HBH8" s="16"/>
      <c r="HBI8" s="14"/>
      <c r="HBK8" s="15"/>
      <c r="HBL8" s="14"/>
      <c r="HBM8" s="14"/>
      <c r="HBN8" s="14"/>
      <c r="HBO8" s="14"/>
      <c r="HBP8" s="15"/>
      <c r="HBQ8" s="17"/>
      <c r="HBR8" s="12"/>
      <c r="HBS8" s="12"/>
      <c r="HBT8" s="22"/>
      <c r="HBU8" s="16"/>
      <c r="HBV8" s="12"/>
      <c r="HBW8" s="12"/>
      <c r="HBX8" s="16"/>
      <c r="HBY8" s="14"/>
      <c r="HCA8" s="15"/>
      <c r="HCB8" s="14"/>
      <c r="HCC8" s="14"/>
      <c r="HCD8" s="14"/>
      <c r="HCE8" s="14"/>
      <c r="HCF8" s="15"/>
      <c r="HCG8" s="17"/>
      <c r="HCH8" s="12"/>
      <c r="HCI8" s="12"/>
      <c r="HCJ8" s="22"/>
      <c r="HCK8" s="16"/>
      <c r="HCL8" s="12"/>
      <c r="HCM8" s="12"/>
      <c r="HCN8" s="16"/>
      <c r="HCO8" s="14"/>
      <c r="HCQ8" s="15"/>
      <c r="HCR8" s="14"/>
      <c r="HCS8" s="14"/>
      <c r="HCT8" s="14"/>
      <c r="HCU8" s="14"/>
      <c r="HCV8" s="15"/>
      <c r="HCW8" s="17"/>
      <c r="HCX8" s="12"/>
      <c r="HCY8" s="12"/>
      <c r="HCZ8" s="22"/>
      <c r="HDA8" s="16"/>
      <c r="HDB8" s="12"/>
      <c r="HDC8" s="12"/>
      <c r="HDD8" s="16"/>
      <c r="HDE8" s="14"/>
      <c r="HDG8" s="15"/>
      <c r="HDH8" s="14"/>
      <c r="HDI8" s="14"/>
      <c r="HDJ8" s="14"/>
      <c r="HDK8" s="14"/>
      <c r="HDL8" s="15"/>
      <c r="HDM8" s="17"/>
      <c r="HDN8" s="12"/>
      <c r="HDO8" s="12"/>
      <c r="HDP8" s="22"/>
      <c r="HDQ8" s="16"/>
      <c r="HDR8" s="12"/>
      <c r="HDS8" s="12"/>
      <c r="HDT8" s="16"/>
      <c r="HDU8" s="14"/>
      <c r="HDW8" s="15"/>
      <c r="HDX8" s="14"/>
      <c r="HDY8" s="14"/>
      <c r="HDZ8" s="14"/>
      <c r="HEA8" s="14"/>
      <c r="HEB8" s="15"/>
      <c r="HEC8" s="17"/>
      <c r="HED8" s="12"/>
      <c r="HEE8" s="12"/>
      <c r="HEF8" s="22"/>
      <c r="HEG8" s="16"/>
      <c r="HEH8" s="12"/>
      <c r="HEI8" s="12"/>
      <c r="HEJ8" s="16"/>
      <c r="HEK8" s="14"/>
      <c r="HEM8" s="15"/>
      <c r="HEN8" s="14"/>
      <c r="HEO8" s="14"/>
      <c r="HEP8" s="14"/>
      <c r="HEQ8" s="14"/>
      <c r="HER8" s="15"/>
      <c r="HES8" s="17"/>
      <c r="HET8" s="12"/>
      <c r="HEU8" s="12"/>
      <c r="HEV8" s="22"/>
      <c r="HEW8" s="16"/>
      <c r="HEX8" s="12"/>
      <c r="HEY8" s="12"/>
      <c r="HEZ8" s="16"/>
      <c r="HFA8" s="14"/>
      <c r="HFC8" s="15"/>
      <c r="HFD8" s="14"/>
      <c r="HFE8" s="14"/>
      <c r="HFF8" s="14"/>
      <c r="HFG8" s="14"/>
      <c r="HFH8" s="15"/>
      <c r="HFI8" s="17"/>
      <c r="HFJ8" s="12"/>
      <c r="HFK8" s="12"/>
      <c r="HFL8" s="22"/>
      <c r="HFM8" s="16"/>
      <c r="HFN8" s="12"/>
      <c r="HFO8" s="12"/>
      <c r="HFP8" s="16"/>
      <c r="HFQ8" s="14"/>
      <c r="HFS8" s="15"/>
      <c r="HFT8" s="14"/>
      <c r="HFU8" s="14"/>
      <c r="HFV8" s="14"/>
      <c r="HFW8" s="14"/>
      <c r="HFX8" s="15"/>
      <c r="HFY8" s="17"/>
      <c r="HFZ8" s="12"/>
      <c r="HGA8" s="12"/>
      <c r="HGB8" s="22"/>
      <c r="HGC8" s="16"/>
      <c r="HGD8" s="12"/>
      <c r="HGE8" s="12"/>
      <c r="HGF8" s="16"/>
      <c r="HGG8" s="14"/>
      <c r="HGI8" s="15"/>
      <c r="HGJ8" s="14"/>
      <c r="HGK8" s="14"/>
      <c r="HGL8" s="14"/>
      <c r="HGM8" s="14"/>
      <c r="HGN8" s="15"/>
      <c r="HGO8" s="17"/>
      <c r="HGP8" s="12"/>
      <c r="HGQ8" s="12"/>
      <c r="HGR8" s="22"/>
      <c r="HGS8" s="16"/>
      <c r="HGT8" s="12"/>
      <c r="HGU8" s="12"/>
      <c r="HGV8" s="16"/>
      <c r="HGW8" s="14"/>
      <c r="HGY8" s="15"/>
      <c r="HGZ8" s="14"/>
      <c r="HHA8" s="14"/>
      <c r="HHB8" s="14"/>
      <c r="HHC8" s="14"/>
      <c r="HHD8" s="15"/>
      <c r="HHE8" s="17"/>
      <c r="HHF8" s="12"/>
      <c r="HHG8" s="12"/>
      <c r="HHH8" s="22"/>
      <c r="HHI8" s="16"/>
      <c r="HHJ8" s="12"/>
      <c r="HHK8" s="12"/>
      <c r="HHL8" s="16"/>
      <c r="HHM8" s="14"/>
      <c r="HHO8" s="15"/>
      <c r="HHP8" s="14"/>
      <c r="HHQ8" s="14"/>
      <c r="HHR8" s="14"/>
      <c r="HHS8" s="14"/>
      <c r="HHT8" s="15"/>
      <c r="HHU8" s="17"/>
      <c r="HHV8" s="12"/>
      <c r="HHW8" s="12"/>
      <c r="HHX8" s="22"/>
      <c r="HHY8" s="16"/>
      <c r="HHZ8" s="12"/>
      <c r="HIA8" s="12"/>
      <c r="HIB8" s="16"/>
      <c r="HIC8" s="14"/>
      <c r="HIE8" s="15"/>
      <c r="HIF8" s="14"/>
      <c r="HIG8" s="14"/>
      <c r="HIH8" s="14"/>
      <c r="HII8" s="14"/>
      <c r="HIJ8" s="15"/>
      <c r="HIK8" s="17"/>
      <c r="HIL8" s="12"/>
      <c r="HIM8" s="12"/>
      <c r="HIN8" s="22"/>
      <c r="HIO8" s="16"/>
      <c r="HIP8" s="12"/>
      <c r="HIQ8" s="12"/>
      <c r="HIR8" s="16"/>
      <c r="HIS8" s="14"/>
      <c r="HIU8" s="15"/>
      <c r="HIV8" s="14"/>
      <c r="HIW8" s="14"/>
      <c r="HIX8" s="14"/>
      <c r="HIY8" s="14"/>
      <c r="HIZ8" s="15"/>
      <c r="HJA8" s="17"/>
      <c r="HJB8" s="12"/>
      <c r="HJC8" s="12"/>
      <c r="HJD8" s="22"/>
      <c r="HJE8" s="16"/>
      <c r="HJF8" s="12"/>
      <c r="HJG8" s="12"/>
      <c r="HJH8" s="16"/>
      <c r="HJI8" s="14"/>
      <c r="HJK8" s="15"/>
      <c r="HJL8" s="14"/>
      <c r="HJM8" s="14"/>
      <c r="HJN8" s="14"/>
      <c r="HJO8" s="14"/>
      <c r="HJP8" s="15"/>
      <c r="HJQ8" s="17"/>
      <c r="HJR8" s="12"/>
      <c r="HJS8" s="12"/>
      <c r="HJT8" s="22"/>
      <c r="HJU8" s="16"/>
      <c r="HJV8" s="12"/>
      <c r="HJW8" s="12"/>
      <c r="HJX8" s="16"/>
      <c r="HJY8" s="14"/>
      <c r="HKA8" s="15"/>
      <c r="HKB8" s="14"/>
      <c r="HKC8" s="14"/>
      <c r="HKD8" s="14"/>
      <c r="HKE8" s="14"/>
      <c r="HKF8" s="15"/>
      <c r="HKG8" s="17"/>
      <c r="HKH8" s="12"/>
      <c r="HKI8" s="12"/>
      <c r="HKJ8" s="22"/>
      <c r="HKK8" s="16"/>
      <c r="HKL8" s="12"/>
      <c r="HKM8" s="12"/>
      <c r="HKN8" s="16"/>
      <c r="HKO8" s="14"/>
      <c r="HKQ8" s="15"/>
      <c r="HKR8" s="14"/>
      <c r="HKS8" s="14"/>
      <c r="HKT8" s="14"/>
      <c r="HKU8" s="14"/>
      <c r="HKV8" s="15"/>
      <c r="HKW8" s="17"/>
      <c r="HKX8" s="12"/>
      <c r="HKY8" s="12"/>
      <c r="HKZ8" s="22"/>
      <c r="HLA8" s="16"/>
      <c r="HLB8" s="12"/>
      <c r="HLC8" s="12"/>
      <c r="HLD8" s="16"/>
      <c r="HLE8" s="14"/>
      <c r="HLG8" s="15"/>
      <c r="HLH8" s="14"/>
      <c r="HLI8" s="14"/>
      <c r="HLJ8" s="14"/>
      <c r="HLK8" s="14"/>
      <c r="HLL8" s="15"/>
      <c r="HLM8" s="17"/>
      <c r="HLN8" s="12"/>
      <c r="HLO8" s="12"/>
      <c r="HLP8" s="22"/>
      <c r="HLQ8" s="16"/>
      <c r="HLR8" s="12"/>
      <c r="HLS8" s="12"/>
      <c r="HLT8" s="16"/>
      <c r="HLU8" s="14"/>
      <c r="HLW8" s="15"/>
      <c r="HLX8" s="14"/>
      <c r="HLY8" s="14"/>
      <c r="HLZ8" s="14"/>
      <c r="HMA8" s="14"/>
      <c r="HMB8" s="15"/>
      <c r="HMC8" s="17"/>
      <c r="HMD8" s="12"/>
      <c r="HME8" s="12"/>
      <c r="HMF8" s="22"/>
      <c r="HMG8" s="16"/>
      <c r="HMH8" s="12"/>
      <c r="HMI8" s="12"/>
      <c r="HMJ8" s="16"/>
      <c r="HMK8" s="14"/>
      <c r="HMM8" s="15"/>
      <c r="HMN8" s="14"/>
      <c r="HMO8" s="14"/>
      <c r="HMP8" s="14"/>
      <c r="HMQ8" s="14"/>
      <c r="HMR8" s="15"/>
      <c r="HMS8" s="17"/>
      <c r="HMT8" s="12"/>
      <c r="HMU8" s="12"/>
      <c r="HMV8" s="22"/>
      <c r="HMW8" s="16"/>
      <c r="HMX8" s="12"/>
      <c r="HMY8" s="12"/>
      <c r="HMZ8" s="16"/>
      <c r="HNA8" s="14"/>
      <c r="HNC8" s="15"/>
      <c r="HND8" s="14"/>
      <c r="HNE8" s="14"/>
      <c r="HNF8" s="14"/>
      <c r="HNG8" s="14"/>
      <c r="HNH8" s="15"/>
      <c r="HNI8" s="17"/>
      <c r="HNJ8" s="12"/>
      <c r="HNK8" s="12"/>
      <c r="HNL8" s="22"/>
      <c r="HNM8" s="16"/>
      <c r="HNN8" s="12"/>
      <c r="HNO8" s="12"/>
      <c r="HNP8" s="16"/>
      <c r="HNQ8" s="14"/>
      <c r="HNS8" s="15"/>
      <c r="HNT8" s="14"/>
      <c r="HNU8" s="14"/>
      <c r="HNV8" s="14"/>
      <c r="HNW8" s="14"/>
      <c r="HNX8" s="15"/>
      <c r="HNY8" s="17"/>
      <c r="HNZ8" s="12"/>
      <c r="HOA8" s="12"/>
      <c r="HOB8" s="22"/>
      <c r="HOC8" s="16"/>
      <c r="HOD8" s="12"/>
      <c r="HOE8" s="12"/>
      <c r="HOF8" s="16"/>
      <c r="HOG8" s="14"/>
      <c r="HOI8" s="15"/>
      <c r="HOJ8" s="14"/>
      <c r="HOK8" s="14"/>
      <c r="HOL8" s="14"/>
      <c r="HOM8" s="14"/>
      <c r="HON8" s="15"/>
      <c r="HOO8" s="17"/>
      <c r="HOP8" s="12"/>
      <c r="HOQ8" s="12"/>
      <c r="HOR8" s="22"/>
      <c r="HOS8" s="16"/>
      <c r="HOT8" s="12"/>
      <c r="HOU8" s="12"/>
      <c r="HOV8" s="16"/>
      <c r="HOW8" s="14"/>
      <c r="HOY8" s="15"/>
      <c r="HOZ8" s="14"/>
      <c r="HPA8" s="14"/>
      <c r="HPB8" s="14"/>
      <c r="HPC8" s="14"/>
      <c r="HPD8" s="15"/>
      <c r="HPE8" s="17"/>
      <c r="HPF8" s="12"/>
      <c r="HPG8" s="12"/>
      <c r="HPH8" s="22"/>
      <c r="HPI8" s="16"/>
      <c r="HPJ8" s="12"/>
      <c r="HPK8" s="12"/>
      <c r="HPL8" s="16"/>
      <c r="HPM8" s="14"/>
      <c r="HPO8" s="15"/>
      <c r="HPP8" s="14"/>
      <c r="HPQ8" s="14"/>
      <c r="HPR8" s="14"/>
      <c r="HPS8" s="14"/>
      <c r="HPT8" s="15"/>
      <c r="HPU8" s="17"/>
      <c r="HPV8" s="12"/>
      <c r="HPW8" s="12"/>
      <c r="HPX8" s="22"/>
      <c r="HPY8" s="16"/>
      <c r="HPZ8" s="12"/>
      <c r="HQA8" s="12"/>
      <c r="HQB8" s="16"/>
      <c r="HQC8" s="14"/>
      <c r="HQE8" s="15"/>
      <c r="HQF8" s="14"/>
      <c r="HQG8" s="14"/>
      <c r="HQH8" s="14"/>
      <c r="HQI8" s="14"/>
      <c r="HQJ8" s="15"/>
      <c r="HQK8" s="17"/>
      <c r="HQL8" s="12"/>
      <c r="HQM8" s="12"/>
      <c r="HQN8" s="22"/>
      <c r="HQO8" s="16"/>
      <c r="HQP8" s="12"/>
      <c r="HQQ8" s="12"/>
      <c r="HQR8" s="16"/>
      <c r="HQS8" s="14"/>
      <c r="HQU8" s="15"/>
      <c r="HQV8" s="14"/>
      <c r="HQW8" s="14"/>
      <c r="HQX8" s="14"/>
      <c r="HQY8" s="14"/>
      <c r="HQZ8" s="15"/>
      <c r="HRA8" s="17"/>
      <c r="HRB8" s="12"/>
      <c r="HRC8" s="12"/>
      <c r="HRD8" s="22"/>
      <c r="HRE8" s="16"/>
      <c r="HRF8" s="12"/>
      <c r="HRG8" s="12"/>
      <c r="HRH8" s="16"/>
      <c r="HRI8" s="14"/>
      <c r="HRK8" s="15"/>
      <c r="HRL8" s="14"/>
      <c r="HRM8" s="14"/>
      <c r="HRN8" s="14"/>
      <c r="HRO8" s="14"/>
      <c r="HRP8" s="15"/>
      <c r="HRQ8" s="17"/>
      <c r="HRR8" s="12"/>
      <c r="HRS8" s="12"/>
      <c r="HRT8" s="22"/>
      <c r="HRU8" s="16"/>
      <c r="HRV8" s="12"/>
      <c r="HRW8" s="12"/>
      <c r="HRX8" s="16"/>
      <c r="HRY8" s="14"/>
      <c r="HSA8" s="15"/>
      <c r="HSB8" s="14"/>
      <c r="HSC8" s="14"/>
      <c r="HSD8" s="14"/>
      <c r="HSE8" s="14"/>
      <c r="HSF8" s="15"/>
      <c r="HSG8" s="17"/>
      <c r="HSH8" s="12"/>
      <c r="HSI8" s="12"/>
      <c r="HSJ8" s="22"/>
      <c r="HSK8" s="16"/>
      <c r="HSL8" s="12"/>
      <c r="HSM8" s="12"/>
      <c r="HSN8" s="16"/>
      <c r="HSO8" s="14"/>
      <c r="HSQ8" s="15"/>
      <c r="HSR8" s="14"/>
      <c r="HSS8" s="14"/>
      <c r="HST8" s="14"/>
      <c r="HSU8" s="14"/>
      <c r="HSV8" s="15"/>
      <c r="HSW8" s="17"/>
      <c r="HSX8" s="12"/>
      <c r="HSY8" s="12"/>
      <c r="HSZ8" s="22"/>
      <c r="HTA8" s="16"/>
      <c r="HTB8" s="12"/>
      <c r="HTC8" s="12"/>
      <c r="HTD8" s="16"/>
      <c r="HTE8" s="14"/>
      <c r="HTG8" s="15"/>
      <c r="HTH8" s="14"/>
      <c r="HTI8" s="14"/>
      <c r="HTJ8" s="14"/>
      <c r="HTK8" s="14"/>
      <c r="HTL8" s="15"/>
      <c r="HTM8" s="17"/>
      <c r="HTN8" s="12"/>
      <c r="HTO8" s="12"/>
      <c r="HTP8" s="22"/>
      <c r="HTQ8" s="16"/>
      <c r="HTR8" s="12"/>
      <c r="HTS8" s="12"/>
      <c r="HTT8" s="16"/>
      <c r="HTU8" s="14"/>
      <c r="HTW8" s="15"/>
      <c r="HTX8" s="14"/>
      <c r="HTY8" s="14"/>
      <c r="HTZ8" s="14"/>
      <c r="HUA8" s="14"/>
      <c r="HUB8" s="15"/>
      <c r="HUC8" s="17"/>
      <c r="HUD8" s="12"/>
      <c r="HUE8" s="12"/>
      <c r="HUF8" s="22"/>
      <c r="HUG8" s="16"/>
      <c r="HUH8" s="12"/>
      <c r="HUI8" s="12"/>
      <c r="HUJ8" s="16"/>
      <c r="HUK8" s="14"/>
      <c r="HUM8" s="15"/>
      <c r="HUN8" s="14"/>
      <c r="HUO8" s="14"/>
      <c r="HUP8" s="14"/>
      <c r="HUQ8" s="14"/>
      <c r="HUR8" s="15"/>
      <c r="HUS8" s="17"/>
      <c r="HUT8" s="12"/>
      <c r="HUU8" s="12"/>
      <c r="HUV8" s="22"/>
      <c r="HUW8" s="16"/>
      <c r="HUX8" s="12"/>
      <c r="HUY8" s="12"/>
      <c r="HUZ8" s="16"/>
      <c r="HVA8" s="14"/>
      <c r="HVC8" s="15"/>
      <c r="HVD8" s="14"/>
      <c r="HVE8" s="14"/>
      <c r="HVF8" s="14"/>
      <c r="HVG8" s="14"/>
      <c r="HVH8" s="15"/>
      <c r="HVI8" s="17"/>
      <c r="HVJ8" s="12"/>
      <c r="HVK8" s="12"/>
      <c r="HVL8" s="22"/>
      <c r="HVM8" s="16"/>
      <c r="HVN8" s="12"/>
      <c r="HVO8" s="12"/>
      <c r="HVP8" s="16"/>
      <c r="HVQ8" s="14"/>
      <c r="HVS8" s="15"/>
      <c r="HVT8" s="14"/>
      <c r="HVU8" s="14"/>
      <c r="HVV8" s="14"/>
      <c r="HVW8" s="14"/>
      <c r="HVX8" s="15"/>
      <c r="HVY8" s="17"/>
      <c r="HVZ8" s="12"/>
      <c r="HWA8" s="12"/>
      <c r="HWB8" s="22"/>
      <c r="HWC8" s="16"/>
      <c r="HWD8" s="12"/>
      <c r="HWE8" s="12"/>
      <c r="HWF8" s="16"/>
      <c r="HWG8" s="14"/>
      <c r="HWI8" s="15"/>
      <c r="HWJ8" s="14"/>
      <c r="HWK8" s="14"/>
      <c r="HWL8" s="14"/>
      <c r="HWM8" s="14"/>
      <c r="HWN8" s="15"/>
      <c r="HWO8" s="17"/>
      <c r="HWP8" s="12"/>
      <c r="HWQ8" s="12"/>
      <c r="HWR8" s="22"/>
      <c r="HWS8" s="16"/>
      <c r="HWT8" s="12"/>
      <c r="HWU8" s="12"/>
      <c r="HWV8" s="16"/>
      <c r="HWW8" s="14"/>
      <c r="HWY8" s="15"/>
      <c r="HWZ8" s="14"/>
      <c r="HXA8" s="14"/>
      <c r="HXB8" s="14"/>
      <c r="HXC8" s="14"/>
      <c r="HXD8" s="15"/>
      <c r="HXE8" s="17"/>
      <c r="HXF8" s="12"/>
      <c r="HXG8" s="12"/>
      <c r="HXH8" s="22"/>
      <c r="HXI8" s="16"/>
      <c r="HXJ8" s="12"/>
      <c r="HXK8" s="12"/>
      <c r="HXL8" s="16"/>
      <c r="HXM8" s="14"/>
      <c r="HXO8" s="15"/>
      <c r="HXP8" s="14"/>
      <c r="HXQ8" s="14"/>
      <c r="HXR8" s="14"/>
      <c r="HXS8" s="14"/>
      <c r="HXT8" s="15"/>
      <c r="HXU8" s="17"/>
      <c r="HXV8" s="12"/>
      <c r="HXW8" s="12"/>
      <c r="HXX8" s="22"/>
      <c r="HXY8" s="16"/>
      <c r="HXZ8" s="12"/>
      <c r="HYA8" s="12"/>
      <c r="HYB8" s="16"/>
      <c r="HYC8" s="14"/>
      <c r="HYE8" s="15"/>
      <c r="HYF8" s="14"/>
      <c r="HYG8" s="14"/>
      <c r="HYH8" s="14"/>
      <c r="HYI8" s="14"/>
      <c r="HYJ8" s="15"/>
      <c r="HYK8" s="17"/>
      <c r="HYL8" s="12"/>
      <c r="HYM8" s="12"/>
      <c r="HYN8" s="22"/>
      <c r="HYO8" s="16"/>
      <c r="HYP8" s="12"/>
      <c r="HYQ8" s="12"/>
      <c r="HYR8" s="16"/>
      <c r="HYS8" s="14"/>
      <c r="HYU8" s="15"/>
      <c r="HYV8" s="14"/>
      <c r="HYW8" s="14"/>
      <c r="HYX8" s="14"/>
      <c r="HYY8" s="14"/>
      <c r="HYZ8" s="15"/>
      <c r="HZA8" s="17"/>
      <c r="HZB8" s="12"/>
      <c r="HZC8" s="12"/>
      <c r="HZD8" s="22"/>
      <c r="HZE8" s="16"/>
      <c r="HZF8" s="12"/>
      <c r="HZG8" s="12"/>
      <c r="HZH8" s="16"/>
      <c r="HZI8" s="14"/>
      <c r="HZK8" s="15"/>
      <c r="HZL8" s="14"/>
      <c r="HZM8" s="14"/>
      <c r="HZN8" s="14"/>
      <c r="HZO8" s="14"/>
      <c r="HZP8" s="15"/>
      <c r="HZQ8" s="17"/>
      <c r="HZR8" s="12"/>
      <c r="HZS8" s="12"/>
      <c r="HZT8" s="22"/>
      <c r="HZU8" s="16"/>
      <c r="HZV8" s="12"/>
      <c r="HZW8" s="12"/>
      <c r="HZX8" s="16"/>
      <c r="HZY8" s="14"/>
      <c r="IAA8" s="15"/>
      <c r="IAB8" s="14"/>
      <c r="IAC8" s="14"/>
      <c r="IAD8" s="14"/>
      <c r="IAE8" s="14"/>
      <c r="IAF8" s="15"/>
      <c r="IAG8" s="17"/>
      <c r="IAH8" s="12"/>
      <c r="IAI8" s="12"/>
      <c r="IAJ8" s="22"/>
      <c r="IAK8" s="16"/>
      <c r="IAL8" s="12"/>
      <c r="IAM8" s="12"/>
      <c r="IAN8" s="16"/>
      <c r="IAO8" s="14"/>
      <c r="IAQ8" s="15"/>
      <c r="IAR8" s="14"/>
      <c r="IAS8" s="14"/>
      <c r="IAT8" s="14"/>
      <c r="IAU8" s="14"/>
      <c r="IAV8" s="15"/>
      <c r="IAW8" s="17"/>
      <c r="IAX8" s="12"/>
      <c r="IAY8" s="12"/>
      <c r="IAZ8" s="22"/>
      <c r="IBA8" s="16"/>
      <c r="IBB8" s="12"/>
      <c r="IBC8" s="12"/>
      <c r="IBD8" s="16"/>
      <c r="IBE8" s="14"/>
      <c r="IBG8" s="15"/>
      <c r="IBH8" s="14"/>
      <c r="IBI8" s="14"/>
      <c r="IBJ8" s="14"/>
      <c r="IBK8" s="14"/>
      <c r="IBL8" s="15"/>
      <c r="IBM8" s="17"/>
      <c r="IBN8" s="12"/>
      <c r="IBO8" s="12"/>
      <c r="IBP8" s="22"/>
      <c r="IBQ8" s="16"/>
      <c r="IBR8" s="12"/>
      <c r="IBS8" s="12"/>
      <c r="IBT8" s="16"/>
      <c r="IBU8" s="14"/>
      <c r="IBW8" s="15"/>
      <c r="IBX8" s="14"/>
      <c r="IBY8" s="14"/>
      <c r="IBZ8" s="14"/>
      <c r="ICA8" s="14"/>
      <c r="ICB8" s="15"/>
      <c r="ICC8" s="17"/>
      <c r="ICD8" s="12"/>
      <c r="ICE8" s="12"/>
      <c r="ICF8" s="22"/>
      <c r="ICG8" s="16"/>
      <c r="ICH8" s="12"/>
      <c r="ICI8" s="12"/>
      <c r="ICJ8" s="16"/>
      <c r="ICK8" s="14"/>
      <c r="ICM8" s="15"/>
      <c r="ICN8" s="14"/>
      <c r="ICO8" s="14"/>
      <c r="ICP8" s="14"/>
      <c r="ICQ8" s="14"/>
      <c r="ICR8" s="15"/>
      <c r="ICS8" s="17"/>
      <c r="ICT8" s="12"/>
      <c r="ICU8" s="12"/>
      <c r="ICV8" s="22"/>
      <c r="ICW8" s="16"/>
      <c r="ICX8" s="12"/>
      <c r="ICY8" s="12"/>
      <c r="ICZ8" s="16"/>
      <c r="IDA8" s="14"/>
      <c r="IDC8" s="15"/>
      <c r="IDD8" s="14"/>
      <c r="IDE8" s="14"/>
      <c r="IDF8" s="14"/>
      <c r="IDG8" s="14"/>
      <c r="IDH8" s="15"/>
      <c r="IDI8" s="17"/>
      <c r="IDJ8" s="12"/>
      <c r="IDK8" s="12"/>
      <c r="IDL8" s="22"/>
      <c r="IDM8" s="16"/>
      <c r="IDN8" s="12"/>
      <c r="IDO8" s="12"/>
      <c r="IDP8" s="16"/>
      <c r="IDQ8" s="14"/>
      <c r="IDS8" s="15"/>
      <c r="IDT8" s="14"/>
      <c r="IDU8" s="14"/>
      <c r="IDV8" s="14"/>
      <c r="IDW8" s="14"/>
      <c r="IDX8" s="15"/>
      <c r="IDY8" s="17"/>
      <c r="IDZ8" s="12"/>
      <c r="IEA8" s="12"/>
      <c r="IEB8" s="22"/>
      <c r="IEC8" s="16"/>
      <c r="IED8" s="12"/>
      <c r="IEE8" s="12"/>
      <c r="IEF8" s="16"/>
      <c r="IEG8" s="14"/>
      <c r="IEI8" s="15"/>
      <c r="IEJ8" s="14"/>
      <c r="IEK8" s="14"/>
      <c r="IEL8" s="14"/>
      <c r="IEM8" s="14"/>
      <c r="IEN8" s="15"/>
      <c r="IEO8" s="17"/>
      <c r="IEP8" s="12"/>
      <c r="IEQ8" s="12"/>
      <c r="IER8" s="22"/>
      <c r="IES8" s="16"/>
      <c r="IET8" s="12"/>
      <c r="IEU8" s="12"/>
      <c r="IEV8" s="16"/>
      <c r="IEW8" s="14"/>
      <c r="IEY8" s="15"/>
      <c r="IEZ8" s="14"/>
      <c r="IFA8" s="14"/>
      <c r="IFB8" s="14"/>
      <c r="IFC8" s="14"/>
      <c r="IFD8" s="15"/>
      <c r="IFE8" s="17"/>
      <c r="IFF8" s="12"/>
      <c r="IFG8" s="12"/>
      <c r="IFH8" s="22"/>
      <c r="IFI8" s="16"/>
      <c r="IFJ8" s="12"/>
      <c r="IFK8" s="12"/>
      <c r="IFL8" s="16"/>
      <c r="IFM8" s="14"/>
      <c r="IFO8" s="15"/>
      <c r="IFP8" s="14"/>
      <c r="IFQ8" s="14"/>
      <c r="IFR8" s="14"/>
      <c r="IFS8" s="14"/>
      <c r="IFT8" s="15"/>
      <c r="IFU8" s="17"/>
      <c r="IFV8" s="12"/>
      <c r="IFW8" s="12"/>
      <c r="IFX8" s="22"/>
      <c r="IFY8" s="16"/>
      <c r="IFZ8" s="12"/>
      <c r="IGA8" s="12"/>
      <c r="IGB8" s="16"/>
      <c r="IGC8" s="14"/>
      <c r="IGE8" s="15"/>
      <c r="IGF8" s="14"/>
      <c r="IGG8" s="14"/>
      <c r="IGH8" s="14"/>
      <c r="IGI8" s="14"/>
      <c r="IGJ8" s="15"/>
      <c r="IGK8" s="17"/>
      <c r="IGL8" s="12"/>
      <c r="IGM8" s="12"/>
      <c r="IGN8" s="22"/>
      <c r="IGO8" s="16"/>
      <c r="IGP8" s="12"/>
      <c r="IGQ8" s="12"/>
      <c r="IGR8" s="16"/>
      <c r="IGS8" s="14"/>
      <c r="IGU8" s="15"/>
      <c r="IGV8" s="14"/>
      <c r="IGW8" s="14"/>
      <c r="IGX8" s="14"/>
      <c r="IGY8" s="14"/>
      <c r="IGZ8" s="15"/>
      <c r="IHA8" s="17"/>
      <c r="IHB8" s="12"/>
      <c r="IHC8" s="12"/>
      <c r="IHD8" s="22"/>
      <c r="IHE8" s="16"/>
      <c r="IHF8" s="12"/>
      <c r="IHG8" s="12"/>
      <c r="IHH8" s="16"/>
      <c r="IHI8" s="14"/>
      <c r="IHK8" s="15"/>
      <c r="IHL8" s="14"/>
      <c r="IHM8" s="14"/>
      <c r="IHN8" s="14"/>
      <c r="IHO8" s="14"/>
      <c r="IHP8" s="15"/>
      <c r="IHQ8" s="17"/>
      <c r="IHR8" s="12"/>
      <c r="IHS8" s="12"/>
      <c r="IHT8" s="22"/>
      <c r="IHU8" s="16"/>
      <c r="IHV8" s="12"/>
      <c r="IHW8" s="12"/>
      <c r="IHX8" s="16"/>
      <c r="IHY8" s="14"/>
      <c r="IIA8" s="15"/>
      <c r="IIB8" s="14"/>
      <c r="IIC8" s="14"/>
      <c r="IID8" s="14"/>
      <c r="IIE8" s="14"/>
      <c r="IIF8" s="15"/>
      <c r="IIG8" s="17"/>
      <c r="IIH8" s="12"/>
      <c r="III8" s="12"/>
      <c r="IIJ8" s="22"/>
      <c r="IIK8" s="16"/>
      <c r="IIL8" s="12"/>
      <c r="IIM8" s="12"/>
      <c r="IIN8" s="16"/>
      <c r="IIO8" s="14"/>
      <c r="IIQ8" s="15"/>
      <c r="IIR8" s="14"/>
      <c r="IIS8" s="14"/>
      <c r="IIT8" s="14"/>
      <c r="IIU8" s="14"/>
      <c r="IIV8" s="15"/>
      <c r="IIW8" s="17"/>
      <c r="IIX8" s="12"/>
      <c r="IIY8" s="12"/>
      <c r="IIZ8" s="22"/>
      <c r="IJA8" s="16"/>
      <c r="IJB8" s="12"/>
      <c r="IJC8" s="12"/>
      <c r="IJD8" s="16"/>
      <c r="IJE8" s="14"/>
      <c r="IJG8" s="15"/>
      <c r="IJH8" s="14"/>
      <c r="IJI8" s="14"/>
      <c r="IJJ8" s="14"/>
      <c r="IJK8" s="14"/>
      <c r="IJL8" s="15"/>
      <c r="IJM8" s="17"/>
      <c r="IJN8" s="12"/>
      <c r="IJO8" s="12"/>
      <c r="IJP8" s="22"/>
      <c r="IJQ8" s="16"/>
      <c r="IJR8" s="12"/>
      <c r="IJS8" s="12"/>
      <c r="IJT8" s="16"/>
      <c r="IJU8" s="14"/>
      <c r="IJW8" s="15"/>
      <c r="IJX8" s="14"/>
      <c r="IJY8" s="14"/>
      <c r="IJZ8" s="14"/>
      <c r="IKA8" s="14"/>
      <c r="IKB8" s="15"/>
      <c r="IKC8" s="17"/>
      <c r="IKD8" s="12"/>
      <c r="IKE8" s="12"/>
      <c r="IKF8" s="22"/>
      <c r="IKG8" s="16"/>
      <c r="IKH8" s="12"/>
      <c r="IKI8" s="12"/>
      <c r="IKJ8" s="16"/>
      <c r="IKK8" s="14"/>
      <c r="IKM8" s="15"/>
      <c r="IKN8" s="14"/>
      <c r="IKO8" s="14"/>
      <c r="IKP8" s="14"/>
      <c r="IKQ8" s="14"/>
      <c r="IKR8" s="15"/>
      <c r="IKS8" s="17"/>
      <c r="IKT8" s="12"/>
      <c r="IKU8" s="12"/>
      <c r="IKV8" s="22"/>
      <c r="IKW8" s="16"/>
      <c r="IKX8" s="12"/>
      <c r="IKY8" s="12"/>
      <c r="IKZ8" s="16"/>
      <c r="ILA8" s="14"/>
      <c r="ILC8" s="15"/>
      <c r="ILD8" s="14"/>
      <c r="ILE8" s="14"/>
      <c r="ILF8" s="14"/>
      <c r="ILG8" s="14"/>
      <c r="ILH8" s="15"/>
      <c r="ILI8" s="17"/>
      <c r="ILJ8" s="12"/>
      <c r="ILK8" s="12"/>
      <c r="ILL8" s="22"/>
      <c r="ILM8" s="16"/>
      <c r="ILN8" s="12"/>
      <c r="ILO8" s="12"/>
      <c r="ILP8" s="16"/>
      <c r="ILQ8" s="14"/>
      <c r="ILS8" s="15"/>
      <c r="ILT8" s="14"/>
      <c r="ILU8" s="14"/>
      <c r="ILV8" s="14"/>
      <c r="ILW8" s="14"/>
      <c r="ILX8" s="15"/>
      <c r="ILY8" s="17"/>
      <c r="ILZ8" s="12"/>
      <c r="IMA8" s="12"/>
      <c r="IMB8" s="22"/>
      <c r="IMC8" s="16"/>
      <c r="IMD8" s="12"/>
      <c r="IME8" s="12"/>
      <c r="IMF8" s="16"/>
      <c r="IMG8" s="14"/>
      <c r="IMI8" s="15"/>
      <c r="IMJ8" s="14"/>
      <c r="IMK8" s="14"/>
      <c r="IML8" s="14"/>
      <c r="IMM8" s="14"/>
      <c r="IMN8" s="15"/>
      <c r="IMO8" s="17"/>
      <c r="IMP8" s="12"/>
      <c r="IMQ8" s="12"/>
      <c r="IMR8" s="22"/>
      <c r="IMS8" s="16"/>
      <c r="IMT8" s="12"/>
      <c r="IMU8" s="12"/>
      <c r="IMV8" s="16"/>
      <c r="IMW8" s="14"/>
      <c r="IMY8" s="15"/>
      <c r="IMZ8" s="14"/>
      <c r="INA8" s="14"/>
      <c r="INB8" s="14"/>
      <c r="INC8" s="14"/>
      <c r="IND8" s="15"/>
      <c r="INE8" s="17"/>
      <c r="INF8" s="12"/>
      <c r="ING8" s="12"/>
      <c r="INH8" s="22"/>
      <c r="INI8" s="16"/>
      <c r="INJ8" s="12"/>
      <c r="INK8" s="12"/>
      <c r="INL8" s="16"/>
      <c r="INM8" s="14"/>
      <c r="INO8" s="15"/>
      <c r="INP8" s="14"/>
      <c r="INQ8" s="14"/>
      <c r="INR8" s="14"/>
      <c r="INS8" s="14"/>
      <c r="INT8" s="15"/>
      <c r="INU8" s="17"/>
      <c r="INV8" s="12"/>
      <c r="INW8" s="12"/>
      <c r="INX8" s="22"/>
      <c r="INY8" s="16"/>
      <c r="INZ8" s="12"/>
      <c r="IOA8" s="12"/>
      <c r="IOB8" s="16"/>
      <c r="IOC8" s="14"/>
      <c r="IOE8" s="15"/>
      <c r="IOF8" s="14"/>
      <c r="IOG8" s="14"/>
      <c r="IOH8" s="14"/>
      <c r="IOI8" s="14"/>
      <c r="IOJ8" s="15"/>
      <c r="IOK8" s="17"/>
      <c r="IOL8" s="12"/>
      <c r="IOM8" s="12"/>
      <c r="ION8" s="22"/>
      <c r="IOO8" s="16"/>
      <c r="IOP8" s="12"/>
      <c r="IOQ8" s="12"/>
      <c r="IOR8" s="16"/>
      <c r="IOS8" s="14"/>
      <c r="IOU8" s="15"/>
      <c r="IOV8" s="14"/>
      <c r="IOW8" s="14"/>
      <c r="IOX8" s="14"/>
      <c r="IOY8" s="14"/>
      <c r="IOZ8" s="15"/>
      <c r="IPA8" s="17"/>
      <c r="IPB8" s="12"/>
      <c r="IPC8" s="12"/>
      <c r="IPD8" s="22"/>
      <c r="IPE8" s="16"/>
      <c r="IPF8" s="12"/>
      <c r="IPG8" s="12"/>
      <c r="IPH8" s="16"/>
      <c r="IPI8" s="14"/>
      <c r="IPK8" s="15"/>
      <c r="IPL8" s="14"/>
      <c r="IPM8" s="14"/>
      <c r="IPN8" s="14"/>
      <c r="IPO8" s="14"/>
      <c r="IPP8" s="15"/>
      <c r="IPQ8" s="17"/>
      <c r="IPR8" s="12"/>
      <c r="IPS8" s="12"/>
      <c r="IPT8" s="22"/>
      <c r="IPU8" s="16"/>
      <c r="IPV8" s="12"/>
      <c r="IPW8" s="12"/>
      <c r="IPX8" s="16"/>
      <c r="IPY8" s="14"/>
      <c r="IQA8" s="15"/>
      <c r="IQB8" s="14"/>
      <c r="IQC8" s="14"/>
      <c r="IQD8" s="14"/>
      <c r="IQE8" s="14"/>
      <c r="IQF8" s="15"/>
      <c r="IQG8" s="17"/>
      <c r="IQH8" s="12"/>
      <c r="IQI8" s="12"/>
      <c r="IQJ8" s="22"/>
      <c r="IQK8" s="16"/>
      <c r="IQL8" s="12"/>
      <c r="IQM8" s="12"/>
      <c r="IQN8" s="16"/>
      <c r="IQO8" s="14"/>
      <c r="IQQ8" s="15"/>
      <c r="IQR8" s="14"/>
      <c r="IQS8" s="14"/>
      <c r="IQT8" s="14"/>
      <c r="IQU8" s="14"/>
      <c r="IQV8" s="15"/>
      <c r="IQW8" s="17"/>
      <c r="IQX8" s="12"/>
      <c r="IQY8" s="12"/>
      <c r="IQZ8" s="22"/>
      <c r="IRA8" s="16"/>
      <c r="IRB8" s="12"/>
      <c r="IRC8" s="12"/>
      <c r="IRD8" s="16"/>
      <c r="IRE8" s="14"/>
      <c r="IRG8" s="15"/>
      <c r="IRH8" s="14"/>
      <c r="IRI8" s="14"/>
      <c r="IRJ8" s="14"/>
      <c r="IRK8" s="14"/>
      <c r="IRL8" s="15"/>
      <c r="IRM8" s="17"/>
      <c r="IRN8" s="12"/>
      <c r="IRO8" s="12"/>
      <c r="IRP8" s="22"/>
      <c r="IRQ8" s="16"/>
      <c r="IRR8" s="12"/>
      <c r="IRS8" s="12"/>
      <c r="IRT8" s="16"/>
      <c r="IRU8" s="14"/>
      <c r="IRW8" s="15"/>
      <c r="IRX8" s="14"/>
      <c r="IRY8" s="14"/>
      <c r="IRZ8" s="14"/>
      <c r="ISA8" s="14"/>
      <c r="ISB8" s="15"/>
      <c r="ISC8" s="17"/>
      <c r="ISD8" s="12"/>
      <c r="ISE8" s="12"/>
      <c r="ISF8" s="22"/>
      <c r="ISG8" s="16"/>
      <c r="ISH8" s="12"/>
      <c r="ISI8" s="12"/>
      <c r="ISJ8" s="16"/>
      <c r="ISK8" s="14"/>
      <c r="ISM8" s="15"/>
      <c r="ISN8" s="14"/>
      <c r="ISO8" s="14"/>
      <c r="ISP8" s="14"/>
      <c r="ISQ8" s="14"/>
      <c r="ISR8" s="15"/>
      <c r="ISS8" s="17"/>
      <c r="IST8" s="12"/>
      <c r="ISU8" s="12"/>
      <c r="ISV8" s="22"/>
      <c r="ISW8" s="16"/>
      <c r="ISX8" s="12"/>
      <c r="ISY8" s="12"/>
      <c r="ISZ8" s="16"/>
      <c r="ITA8" s="14"/>
      <c r="ITC8" s="15"/>
      <c r="ITD8" s="14"/>
      <c r="ITE8" s="14"/>
      <c r="ITF8" s="14"/>
      <c r="ITG8" s="14"/>
      <c r="ITH8" s="15"/>
      <c r="ITI8" s="17"/>
      <c r="ITJ8" s="12"/>
      <c r="ITK8" s="12"/>
      <c r="ITL8" s="22"/>
      <c r="ITM8" s="16"/>
      <c r="ITN8" s="12"/>
      <c r="ITO8" s="12"/>
      <c r="ITP8" s="16"/>
      <c r="ITQ8" s="14"/>
      <c r="ITS8" s="15"/>
      <c r="ITT8" s="14"/>
      <c r="ITU8" s="14"/>
      <c r="ITV8" s="14"/>
      <c r="ITW8" s="14"/>
      <c r="ITX8" s="15"/>
      <c r="ITY8" s="17"/>
      <c r="ITZ8" s="12"/>
      <c r="IUA8" s="12"/>
      <c r="IUB8" s="22"/>
      <c r="IUC8" s="16"/>
      <c r="IUD8" s="12"/>
      <c r="IUE8" s="12"/>
      <c r="IUF8" s="16"/>
      <c r="IUG8" s="14"/>
      <c r="IUI8" s="15"/>
      <c r="IUJ8" s="14"/>
      <c r="IUK8" s="14"/>
      <c r="IUL8" s="14"/>
      <c r="IUM8" s="14"/>
      <c r="IUN8" s="15"/>
      <c r="IUO8" s="17"/>
      <c r="IUP8" s="12"/>
      <c r="IUQ8" s="12"/>
      <c r="IUR8" s="22"/>
      <c r="IUS8" s="16"/>
      <c r="IUT8" s="12"/>
      <c r="IUU8" s="12"/>
      <c r="IUV8" s="16"/>
      <c r="IUW8" s="14"/>
      <c r="IUY8" s="15"/>
      <c r="IUZ8" s="14"/>
      <c r="IVA8" s="14"/>
      <c r="IVB8" s="14"/>
      <c r="IVC8" s="14"/>
      <c r="IVD8" s="15"/>
      <c r="IVE8" s="17"/>
      <c r="IVF8" s="12"/>
      <c r="IVG8" s="12"/>
      <c r="IVH8" s="22"/>
      <c r="IVI8" s="16"/>
      <c r="IVJ8" s="12"/>
      <c r="IVK8" s="12"/>
      <c r="IVL8" s="16"/>
      <c r="IVM8" s="14"/>
      <c r="IVO8" s="15"/>
      <c r="IVP8" s="14"/>
      <c r="IVQ8" s="14"/>
      <c r="IVR8" s="14"/>
      <c r="IVS8" s="14"/>
      <c r="IVT8" s="15"/>
      <c r="IVU8" s="17"/>
      <c r="IVV8" s="12"/>
      <c r="IVW8" s="12"/>
      <c r="IVX8" s="22"/>
      <c r="IVY8" s="16"/>
      <c r="IVZ8" s="12"/>
      <c r="IWA8" s="12"/>
      <c r="IWB8" s="16"/>
      <c r="IWC8" s="14"/>
      <c r="IWE8" s="15"/>
      <c r="IWF8" s="14"/>
      <c r="IWG8" s="14"/>
      <c r="IWH8" s="14"/>
      <c r="IWI8" s="14"/>
      <c r="IWJ8" s="15"/>
      <c r="IWK8" s="17"/>
      <c r="IWL8" s="12"/>
      <c r="IWM8" s="12"/>
      <c r="IWN8" s="22"/>
      <c r="IWO8" s="16"/>
      <c r="IWP8" s="12"/>
      <c r="IWQ8" s="12"/>
      <c r="IWR8" s="16"/>
      <c r="IWS8" s="14"/>
      <c r="IWU8" s="15"/>
      <c r="IWV8" s="14"/>
      <c r="IWW8" s="14"/>
      <c r="IWX8" s="14"/>
      <c r="IWY8" s="14"/>
      <c r="IWZ8" s="15"/>
      <c r="IXA8" s="17"/>
      <c r="IXB8" s="12"/>
      <c r="IXC8" s="12"/>
      <c r="IXD8" s="22"/>
      <c r="IXE8" s="16"/>
      <c r="IXF8" s="12"/>
      <c r="IXG8" s="12"/>
      <c r="IXH8" s="16"/>
      <c r="IXI8" s="14"/>
      <c r="IXK8" s="15"/>
      <c r="IXL8" s="14"/>
      <c r="IXM8" s="14"/>
      <c r="IXN8" s="14"/>
      <c r="IXO8" s="14"/>
      <c r="IXP8" s="15"/>
      <c r="IXQ8" s="17"/>
      <c r="IXR8" s="12"/>
      <c r="IXS8" s="12"/>
      <c r="IXT8" s="22"/>
      <c r="IXU8" s="16"/>
      <c r="IXV8" s="12"/>
      <c r="IXW8" s="12"/>
      <c r="IXX8" s="16"/>
      <c r="IXY8" s="14"/>
      <c r="IYA8" s="15"/>
      <c r="IYB8" s="14"/>
      <c r="IYC8" s="14"/>
      <c r="IYD8" s="14"/>
      <c r="IYE8" s="14"/>
      <c r="IYF8" s="15"/>
      <c r="IYG8" s="17"/>
      <c r="IYH8" s="12"/>
      <c r="IYI8" s="12"/>
      <c r="IYJ8" s="22"/>
      <c r="IYK8" s="16"/>
      <c r="IYL8" s="12"/>
      <c r="IYM8" s="12"/>
      <c r="IYN8" s="16"/>
      <c r="IYO8" s="14"/>
      <c r="IYQ8" s="15"/>
      <c r="IYR8" s="14"/>
      <c r="IYS8" s="14"/>
      <c r="IYT8" s="14"/>
      <c r="IYU8" s="14"/>
      <c r="IYV8" s="15"/>
      <c r="IYW8" s="17"/>
      <c r="IYX8" s="12"/>
      <c r="IYY8" s="12"/>
      <c r="IYZ8" s="22"/>
      <c r="IZA8" s="16"/>
      <c r="IZB8" s="12"/>
      <c r="IZC8" s="12"/>
      <c r="IZD8" s="16"/>
      <c r="IZE8" s="14"/>
      <c r="IZG8" s="15"/>
      <c r="IZH8" s="14"/>
      <c r="IZI8" s="14"/>
      <c r="IZJ8" s="14"/>
      <c r="IZK8" s="14"/>
      <c r="IZL8" s="15"/>
      <c r="IZM8" s="17"/>
      <c r="IZN8" s="12"/>
      <c r="IZO8" s="12"/>
      <c r="IZP8" s="22"/>
      <c r="IZQ8" s="16"/>
      <c r="IZR8" s="12"/>
      <c r="IZS8" s="12"/>
      <c r="IZT8" s="16"/>
      <c r="IZU8" s="14"/>
      <c r="IZW8" s="15"/>
      <c r="IZX8" s="14"/>
      <c r="IZY8" s="14"/>
      <c r="IZZ8" s="14"/>
      <c r="JAA8" s="14"/>
      <c r="JAB8" s="15"/>
      <c r="JAC8" s="17"/>
      <c r="JAD8" s="12"/>
      <c r="JAE8" s="12"/>
      <c r="JAF8" s="22"/>
      <c r="JAG8" s="16"/>
      <c r="JAH8" s="12"/>
      <c r="JAI8" s="12"/>
      <c r="JAJ8" s="16"/>
      <c r="JAK8" s="14"/>
      <c r="JAM8" s="15"/>
      <c r="JAN8" s="14"/>
      <c r="JAO8" s="14"/>
      <c r="JAP8" s="14"/>
      <c r="JAQ8" s="14"/>
      <c r="JAR8" s="15"/>
      <c r="JAS8" s="17"/>
      <c r="JAT8" s="12"/>
      <c r="JAU8" s="12"/>
      <c r="JAV8" s="22"/>
      <c r="JAW8" s="16"/>
      <c r="JAX8" s="12"/>
      <c r="JAY8" s="12"/>
      <c r="JAZ8" s="16"/>
      <c r="JBA8" s="14"/>
      <c r="JBC8" s="15"/>
      <c r="JBD8" s="14"/>
      <c r="JBE8" s="14"/>
      <c r="JBF8" s="14"/>
      <c r="JBG8" s="14"/>
      <c r="JBH8" s="15"/>
      <c r="JBI8" s="17"/>
      <c r="JBJ8" s="12"/>
      <c r="JBK8" s="12"/>
      <c r="JBL8" s="22"/>
      <c r="JBM8" s="16"/>
      <c r="JBN8" s="12"/>
      <c r="JBO8" s="12"/>
      <c r="JBP8" s="16"/>
      <c r="JBQ8" s="14"/>
      <c r="JBS8" s="15"/>
      <c r="JBT8" s="14"/>
      <c r="JBU8" s="14"/>
      <c r="JBV8" s="14"/>
      <c r="JBW8" s="14"/>
      <c r="JBX8" s="15"/>
      <c r="JBY8" s="17"/>
      <c r="JBZ8" s="12"/>
      <c r="JCA8" s="12"/>
      <c r="JCB8" s="22"/>
      <c r="JCC8" s="16"/>
      <c r="JCD8" s="12"/>
      <c r="JCE8" s="12"/>
      <c r="JCF8" s="16"/>
      <c r="JCG8" s="14"/>
      <c r="JCI8" s="15"/>
      <c r="JCJ8" s="14"/>
      <c r="JCK8" s="14"/>
      <c r="JCL8" s="14"/>
      <c r="JCM8" s="14"/>
      <c r="JCN8" s="15"/>
      <c r="JCO8" s="17"/>
      <c r="JCP8" s="12"/>
      <c r="JCQ8" s="12"/>
      <c r="JCR8" s="22"/>
      <c r="JCS8" s="16"/>
      <c r="JCT8" s="12"/>
      <c r="JCU8" s="12"/>
      <c r="JCV8" s="16"/>
      <c r="JCW8" s="14"/>
      <c r="JCY8" s="15"/>
      <c r="JCZ8" s="14"/>
      <c r="JDA8" s="14"/>
      <c r="JDB8" s="14"/>
      <c r="JDC8" s="14"/>
      <c r="JDD8" s="15"/>
      <c r="JDE8" s="17"/>
      <c r="JDF8" s="12"/>
      <c r="JDG8" s="12"/>
      <c r="JDH8" s="22"/>
      <c r="JDI8" s="16"/>
      <c r="JDJ8" s="12"/>
      <c r="JDK8" s="12"/>
      <c r="JDL8" s="16"/>
      <c r="JDM8" s="14"/>
      <c r="JDO8" s="15"/>
      <c r="JDP8" s="14"/>
      <c r="JDQ8" s="14"/>
      <c r="JDR8" s="14"/>
      <c r="JDS8" s="14"/>
      <c r="JDT8" s="15"/>
      <c r="JDU8" s="17"/>
      <c r="JDV8" s="12"/>
      <c r="JDW8" s="12"/>
      <c r="JDX8" s="22"/>
      <c r="JDY8" s="16"/>
      <c r="JDZ8" s="12"/>
      <c r="JEA8" s="12"/>
      <c r="JEB8" s="16"/>
      <c r="JEC8" s="14"/>
      <c r="JEE8" s="15"/>
      <c r="JEF8" s="14"/>
      <c r="JEG8" s="14"/>
      <c r="JEH8" s="14"/>
      <c r="JEI8" s="14"/>
      <c r="JEJ8" s="15"/>
      <c r="JEK8" s="17"/>
      <c r="JEL8" s="12"/>
      <c r="JEM8" s="12"/>
      <c r="JEN8" s="22"/>
      <c r="JEO8" s="16"/>
      <c r="JEP8" s="12"/>
      <c r="JEQ8" s="12"/>
      <c r="JER8" s="16"/>
      <c r="JES8" s="14"/>
      <c r="JEU8" s="15"/>
      <c r="JEV8" s="14"/>
      <c r="JEW8" s="14"/>
      <c r="JEX8" s="14"/>
      <c r="JEY8" s="14"/>
      <c r="JEZ8" s="15"/>
      <c r="JFA8" s="17"/>
      <c r="JFB8" s="12"/>
      <c r="JFC8" s="12"/>
      <c r="JFD8" s="22"/>
      <c r="JFE8" s="16"/>
      <c r="JFF8" s="12"/>
      <c r="JFG8" s="12"/>
      <c r="JFH8" s="16"/>
      <c r="JFI8" s="14"/>
      <c r="JFK8" s="15"/>
      <c r="JFL8" s="14"/>
      <c r="JFM8" s="14"/>
      <c r="JFN8" s="14"/>
      <c r="JFO8" s="14"/>
      <c r="JFP8" s="15"/>
      <c r="JFQ8" s="17"/>
      <c r="JFR8" s="12"/>
      <c r="JFS8" s="12"/>
      <c r="JFT8" s="22"/>
      <c r="JFU8" s="16"/>
      <c r="JFV8" s="12"/>
      <c r="JFW8" s="12"/>
      <c r="JFX8" s="16"/>
      <c r="JFY8" s="14"/>
      <c r="JGA8" s="15"/>
      <c r="JGB8" s="14"/>
      <c r="JGC8" s="14"/>
      <c r="JGD8" s="14"/>
      <c r="JGE8" s="14"/>
      <c r="JGF8" s="15"/>
      <c r="JGG8" s="17"/>
      <c r="JGH8" s="12"/>
      <c r="JGI8" s="12"/>
      <c r="JGJ8" s="22"/>
      <c r="JGK8" s="16"/>
      <c r="JGL8" s="12"/>
      <c r="JGM8" s="12"/>
      <c r="JGN8" s="16"/>
      <c r="JGO8" s="14"/>
      <c r="JGQ8" s="15"/>
      <c r="JGR8" s="14"/>
      <c r="JGS8" s="14"/>
      <c r="JGT8" s="14"/>
      <c r="JGU8" s="14"/>
      <c r="JGV8" s="15"/>
      <c r="JGW8" s="17"/>
      <c r="JGX8" s="12"/>
      <c r="JGY8" s="12"/>
      <c r="JGZ8" s="22"/>
      <c r="JHA8" s="16"/>
      <c r="JHB8" s="12"/>
      <c r="JHC8" s="12"/>
      <c r="JHD8" s="16"/>
      <c r="JHE8" s="14"/>
      <c r="JHG8" s="15"/>
      <c r="JHH8" s="14"/>
      <c r="JHI8" s="14"/>
      <c r="JHJ8" s="14"/>
      <c r="JHK8" s="14"/>
      <c r="JHL8" s="15"/>
      <c r="JHM8" s="17"/>
      <c r="JHN8" s="12"/>
      <c r="JHO8" s="12"/>
      <c r="JHP8" s="22"/>
      <c r="JHQ8" s="16"/>
      <c r="JHR8" s="12"/>
      <c r="JHS8" s="12"/>
      <c r="JHT8" s="16"/>
      <c r="JHU8" s="14"/>
      <c r="JHW8" s="15"/>
      <c r="JHX8" s="14"/>
      <c r="JHY8" s="14"/>
      <c r="JHZ8" s="14"/>
      <c r="JIA8" s="14"/>
      <c r="JIB8" s="15"/>
      <c r="JIC8" s="17"/>
      <c r="JID8" s="12"/>
      <c r="JIE8" s="12"/>
      <c r="JIF8" s="22"/>
      <c r="JIG8" s="16"/>
      <c r="JIH8" s="12"/>
      <c r="JII8" s="12"/>
      <c r="JIJ8" s="16"/>
      <c r="JIK8" s="14"/>
      <c r="JIM8" s="15"/>
      <c r="JIN8" s="14"/>
      <c r="JIO8" s="14"/>
      <c r="JIP8" s="14"/>
      <c r="JIQ8" s="14"/>
      <c r="JIR8" s="15"/>
      <c r="JIS8" s="17"/>
      <c r="JIT8" s="12"/>
      <c r="JIU8" s="12"/>
      <c r="JIV8" s="22"/>
      <c r="JIW8" s="16"/>
      <c r="JIX8" s="12"/>
      <c r="JIY8" s="12"/>
      <c r="JIZ8" s="16"/>
      <c r="JJA8" s="14"/>
      <c r="JJC8" s="15"/>
      <c r="JJD8" s="14"/>
      <c r="JJE8" s="14"/>
      <c r="JJF8" s="14"/>
      <c r="JJG8" s="14"/>
      <c r="JJH8" s="15"/>
      <c r="JJI8" s="17"/>
      <c r="JJJ8" s="12"/>
      <c r="JJK8" s="12"/>
      <c r="JJL8" s="22"/>
      <c r="JJM8" s="16"/>
      <c r="JJN8" s="12"/>
      <c r="JJO8" s="12"/>
      <c r="JJP8" s="16"/>
      <c r="JJQ8" s="14"/>
      <c r="JJS8" s="15"/>
      <c r="JJT8" s="14"/>
      <c r="JJU8" s="14"/>
      <c r="JJV8" s="14"/>
      <c r="JJW8" s="14"/>
      <c r="JJX8" s="15"/>
      <c r="JJY8" s="17"/>
      <c r="JJZ8" s="12"/>
      <c r="JKA8" s="12"/>
      <c r="JKB8" s="22"/>
      <c r="JKC8" s="16"/>
      <c r="JKD8" s="12"/>
      <c r="JKE8" s="12"/>
      <c r="JKF8" s="16"/>
      <c r="JKG8" s="14"/>
      <c r="JKI8" s="15"/>
      <c r="JKJ8" s="14"/>
      <c r="JKK8" s="14"/>
      <c r="JKL8" s="14"/>
      <c r="JKM8" s="14"/>
      <c r="JKN8" s="15"/>
      <c r="JKO8" s="17"/>
      <c r="JKP8" s="12"/>
      <c r="JKQ8" s="12"/>
      <c r="JKR8" s="22"/>
      <c r="JKS8" s="16"/>
      <c r="JKT8" s="12"/>
      <c r="JKU8" s="12"/>
      <c r="JKV8" s="16"/>
      <c r="JKW8" s="14"/>
      <c r="JKY8" s="15"/>
      <c r="JKZ8" s="14"/>
      <c r="JLA8" s="14"/>
      <c r="JLB8" s="14"/>
      <c r="JLC8" s="14"/>
      <c r="JLD8" s="15"/>
      <c r="JLE8" s="17"/>
      <c r="JLF8" s="12"/>
      <c r="JLG8" s="12"/>
      <c r="JLH8" s="22"/>
      <c r="JLI8" s="16"/>
      <c r="JLJ8" s="12"/>
      <c r="JLK8" s="12"/>
      <c r="JLL8" s="16"/>
      <c r="JLM8" s="14"/>
      <c r="JLO8" s="15"/>
      <c r="JLP8" s="14"/>
      <c r="JLQ8" s="14"/>
      <c r="JLR8" s="14"/>
      <c r="JLS8" s="14"/>
      <c r="JLT8" s="15"/>
      <c r="JLU8" s="17"/>
      <c r="JLV8" s="12"/>
      <c r="JLW8" s="12"/>
      <c r="JLX8" s="22"/>
      <c r="JLY8" s="16"/>
      <c r="JLZ8" s="12"/>
      <c r="JMA8" s="12"/>
      <c r="JMB8" s="16"/>
      <c r="JMC8" s="14"/>
      <c r="JME8" s="15"/>
      <c r="JMF8" s="14"/>
      <c r="JMG8" s="14"/>
      <c r="JMH8" s="14"/>
      <c r="JMI8" s="14"/>
      <c r="JMJ8" s="15"/>
      <c r="JMK8" s="17"/>
      <c r="JML8" s="12"/>
      <c r="JMM8" s="12"/>
      <c r="JMN8" s="22"/>
      <c r="JMO8" s="16"/>
      <c r="JMP8" s="12"/>
      <c r="JMQ8" s="12"/>
      <c r="JMR8" s="16"/>
      <c r="JMS8" s="14"/>
      <c r="JMU8" s="15"/>
      <c r="JMV8" s="14"/>
      <c r="JMW8" s="14"/>
      <c r="JMX8" s="14"/>
      <c r="JMY8" s="14"/>
      <c r="JMZ8" s="15"/>
      <c r="JNA8" s="17"/>
      <c r="JNB8" s="12"/>
      <c r="JNC8" s="12"/>
      <c r="JND8" s="22"/>
      <c r="JNE8" s="16"/>
      <c r="JNF8" s="12"/>
      <c r="JNG8" s="12"/>
      <c r="JNH8" s="16"/>
      <c r="JNI8" s="14"/>
      <c r="JNK8" s="15"/>
      <c r="JNL8" s="14"/>
      <c r="JNM8" s="14"/>
      <c r="JNN8" s="14"/>
      <c r="JNO8" s="14"/>
      <c r="JNP8" s="15"/>
      <c r="JNQ8" s="17"/>
      <c r="JNR8" s="12"/>
      <c r="JNS8" s="12"/>
      <c r="JNT8" s="22"/>
      <c r="JNU8" s="16"/>
      <c r="JNV8" s="12"/>
      <c r="JNW8" s="12"/>
      <c r="JNX8" s="16"/>
      <c r="JNY8" s="14"/>
      <c r="JOA8" s="15"/>
      <c r="JOB8" s="14"/>
      <c r="JOC8" s="14"/>
      <c r="JOD8" s="14"/>
      <c r="JOE8" s="14"/>
      <c r="JOF8" s="15"/>
      <c r="JOG8" s="17"/>
      <c r="JOH8" s="12"/>
      <c r="JOI8" s="12"/>
      <c r="JOJ8" s="22"/>
      <c r="JOK8" s="16"/>
      <c r="JOL8" s="12"/>
      <c r="JOM8" s="12"/>
      <c r="JON8" s="16"/>
      <c r="JOO8" s="14"/>
      <c r="JOQ8" s="15"/>
      <c r="JOR8" s="14"/>
      <c r="JOS8" s="14"/>
      <c r="JOT8" s="14"/>
      <c r="JOU8" s="14"/>
      <c r="JOV8" s="15"/>
      <c r="JOW8" s="17"/>
      <c r="JOX8" s="12"/>
      <c r="JOY8" s="12"/>
      <c r="JOZ8" s="22"/>
      <c r="JPA8" s="16"/>
      <c r="JPB8" s="12"/>
      <c r="JPC8" s="12"/>
      <c r="JPD8" s="16"/>
      <c r="JPE8" s="14"/>
      <c r="JPG8" s="15"/>
      <c r="JPH8" s="14"/>
      <c r="JPI8" s="14"/>
      <c r="JPJ8" s="14"/>
      <c r="JPK8" s="14"/>
      <c r="JPL8" s="15"/>
      <c r="JPM8" s="17"/>
      <c r="JPN8" s="12"/>
      <c r="JPO8" s="12"/>
      <c r="JPP8" s="22"/>
      <c r="JPQ8" s="16"/>
      <c r="JPR8" s="12"/>
      <c r="JPS8" s="12"/>
      <c r="JPT8" s="16"/>
      <c r="JPU8" s="14"/>
      <c r="JPW8" s="15"/>
      <c r="JPX8" s="14"/>
      <c r="JPY8" s="14"/>
      <c r="JPZ8" s="14"/>
      <c r="JQA8" s="14"/>
      <c r="JQB8" s="15"/>
      <c r="JQC8" s="17"/>
      <c r="JQD8" s="12"/>
      <c r="JQE8" s="12"/>
      <c r="JQF8" s="22"/>
      <c r="JQG8" s="16"/>
      <c r="JQH8" s="12"/>
      <c r="JQI8" s="12"/>
      <c r="JQJ8" s="16"/>
      <c r="JQK8" s="14"/>
      <c r="JQM8" s="15"/>
      <c r="JQN8" s="14"/>
      <c r="JQO8" s="14"/>
      <c r="JQP8" s="14"/>
      <c r="JQQ8" s="14"/>
      <c r="JQR8" s="15"/>
      <c r="JQS8" s="17"/>
      <c r="JQT8" s="12"/>
      <c r="JQU8" s="12"/>
      <c r="JQV8" s="22"/>
      <c r="JQW8" s="16"/>
      <c r="JQX8" s="12"/>
      <c r="JQY8" s="12"/>
      <c r="JQZ8" s="16"/>
      <c r="JRA8" s="14"/>
      <c r="JRC8" s="15"/>
      <c r="JRD8" s="14"/>
      <c r="JRE8" s="14"/>
      <c r="JRF8" s="14"/>
      <c r="JRG8" s="14"/>
      <c r="JRH8" s="15"/>
      <c r="JRI8" s="17"/>
      <c r="JRJ8" s="12"/>
      <c r="JRK8" s="12"/>
      <c r="JRL8" s="22"/>
      <c r="JRM8" s="16"/>
      <c r="JRN8" s="12"/>
      <c r="JRO8" s="12"/>
      <c r="JRP8" s="16"/>
      <c r="JRQ8" s="14"/>
      <c r="JRS8" s="15"/>
      <c r="JRT8" s="14"/>
      <c r="JRU8" s="14"/>
      <c r="JRV8" s="14"/>
      <c r="JRW8" s="14"/>
      <c r="JRX8" s="15"/>
      <c r="JRY8" s="17"/>
      <c r="JRZ8" s="12"/>
      <c r="JSA8" s="12"/>
      <c r="JSB8" s="22"/>
      <c r="JSC8" s="16"/>
      <c r="JSD8" s="12"/>
      <c r="JSE8" s="12"/>
      <c r="JSF8" s="16"/>
      <c r="JSG8" s="14"/>
      <c r="JSI8" s="15"/>
      <c r="JSJ8" s="14"/>
      <c r="JSK8" s="14"/>
      <c r="JSL8" s="14"/>
      <c r="JSM8" s="14"/>
      <c r="JSN8" s="15"/>
      <c r="JSO8" s="17"/>
      <c r="JSP8" s="12"/>
      <c r="JSQ8" s="12"/>
      <c r="JSR8" s="22"/>
      <c r="JSS8" s="16"/>
      <c r="JST8" s="12"/>
      <c r="JSU8" s="12"/>
      <c r="JSV8" s="16"/>
      <c r="JSW8" s="14"/>
      <c r="JSY8" s="15"/>
      <c r="JSZ8" s="14"/>
      <c r="JTA8" s="14"/>
      <c r="JTB8" s="14"/>
      <c r="JTC8" s="14"/>
      <c r="JTD8" s="15"/>
      <c r="JTE8" s="17"/>
      <c r="JTF8" s="12"/>
      <c r="JTG8" s="12"/>
      <c r="JTH8" s="22"/>
      <c r="JTI8" s="16"/>
      <c r="JTJ8" s="12"/>
      <c r="JTK8" s="12"/>
      <c r="JTL8" s="16"/>
      <c r="JTM8" s="14"/>
      <c r="JTO8" s="15"/>
      <c r="JTP8" s="14"/>
      <c r="JTQ8" s="14"/>
      <c r="JTR8" s="14"/>
      <c r="JTS8" s="14"/>
      <c r="JTT8" s="15"/>
      <c r="JTU8" s="17"/>
      <c r="JTV8" s="12"/>
      <c r="JTW8" s="12"/>
      <c r="JTX8" s="22"/>
      <c r="JTY8" s="16"/>
      <c r="JTZ8" s="12"/>
      <c r="JUA8" s="12"/>
      <c r="JUB8" s="16"/>
      <c r="JUC8" s="14"/>
      <c r="JUE8" s="15"/>
      <c r="JUF8" s="14"/>
      <c r="JUG8" s="14"/>
      <c r="JUH8" s="14"/>
      <c r="JUI8" s="14"/>
      <c r="JUJ8" s="15"/>
      <c r="JUK8" s="17"/>
      <c r="JUL8" s="12"/>
      <c r="JUM8" s="12"/>
      <c r="JUN8" s="22"/>
      <c r="JUO8" s="16"/>
      <c r="JUP8" s="12"/>
      <c r="JUQ8" s="12"/>
      <c r="JUR8" s="16"/>
      <c r="JUS8" s="14"/>
      <c r="JUU8" s="15"/>
      <c r="JUV8" s="14"/>
      <c r="JUW8" s="14"/>
      <c r="JUX8" s="14"/>
      <c r="JUY8" s="14"/>
      <c r="JUZ8" s="15"/>
      <c r="JVA8" s="17"/>
      <c r="JVB8" s="12"/>
      <c r="JVC8" s="12"/>
      <c r="JVD8" s="22"/>
      <c r="JVE8" s="16"/>
      <c r="JVF8" s="12"/>
      <c r="JVG8" s="12"/>
      <c r="JVH8" s="16"/>
      <c r="JVI8" s="14"/>
      <c r="JVK8" s="15"/>
      <c r="JVL8" s="14"/>
      <c r="JVM8" s="14"/>
      <c r="JVN8" s="14"/>
      <c r="JVO8" s="14"/>
      <c r="JVP8" s="15"/>
      <c r="JVQ8" s="17"/>
      <c r="JVR8" s="12"/>
      <c r="JVS8" s="12"/>
      <c r="JVT8" s="22"/>
      <c r="JVU8" s="16"/>
      <c r="JVV8" s="12"/>
      <c r="JVW8" s="12"/>
      <c r="JVX8" s="16"/>
      <c r="JVY8" s="14"/>
      <c r="JWA8" s="15"/>
      <c r="JWB8" s="14"/>
      <c r="JWC8" s="14"/>
      <c r="JWD8" s="14"/>
      <c r="JWE8" s="14"/>
      <c r="JWF8" s="15"/>
      <c r="JWG8" s="17"/>
      <c r="JWH8" s="12"/>
      <c r="JWI8" s="12"/>
      <c r="JWJ8" s="22"/>
      <c r="JWK8" s="16"/>
      <c r="JWL8" s="12"/>
      <c r="JWM8" s="12"/>
      <c r="JWN8" s="16"/>
      <c r="JWO8" s="14"/>
      <c r="JWQ8" s="15"/>
      <c r="JWR8" s="14"/>
      <c r="JWS8" s="14"/>
      <c r="JWT8" s="14"/>
      <c r="JWU8" s="14"/>
      <c r="JWV8" s="15"/>
      <c r="JWW8" s="17"/>
      <c r="JWX8" s="12"/>
      <c r="JWY8" s="12"/>
      <c r="JWZ8" s="22"/>
      <c r="JXA8" s="16"/>
      <c r="JXB8" s="12"/>
      <c r="JXC8" s="12"/>
      <c r="JXD8" s="16"/>
      <c r="JXE8" s="14"/>
      <c r="JXG8" s="15"/>
      <c r="JXH8" s="14"/>
      <c r="JXI8" s="14"/>
      <c r="JXJ8" s="14"/>
      <c r="JXK8" s="14"/>
      <c r="JXL8" s="15"/>
      <c r="JXM8" s="17"/>
      <c r="JXN8" s="12"/>
      <c r="JXO8" s="12"/>
      <c r="JXP8" s="22"/>
      <c r="JXQ8" s="16"/>
      <c r="JXR8" s="12"/>
      <c r="JXS8" s="12"/>
      <c r="JXT8" s="16"/>
      <c r="JXU8" s="14"/>
      <c r="JXW8" s="15"/>
      <c r="JXX8" s="14"/>
      <c r="JXY8" s="14"/>
      <c r="JXZ8" s="14"/>
      <c r="JYA8" s="14"/>
      <c r="JYB8" s="15"/>
      <c r="JYC8" s="17"/>
      <c r="JYD8" s="12"/>
      <c r="JYE8" s="12"/>
      <c r="JYF8" s="22"/>
      <c r="JYG8" s="16"/>
      <c r="JYH8" s="12"/>
      <c r="JYI8" s="12"/>
      <c r="JYJ8" s="16"/>
      <c r="JYK8" s="14"/>
      <c r="JYM8" s="15"/>
      <c r="JYN8" s="14"/>
      <c r="JYO8" s="14"/>
      <c r="JYP8" s="14"/>
      <c r="JYQ8" s="14"/>
      <c r="JYR8" s="15"/>
      <c r="JYS8" s="17"/>
      <c r="JYT8" s="12"/>
      <c r="JYU8" s="12"/>
      <c r="JYV8" s="22"/>
      <c r="JYW8" s="16"/>
      <c r="JYX8" s="12"/>
      <c r="JYY8" s="12"/>
      <c r="JYZ8" s="16"/>
      <c r="JZA8" s="14"/>
      <c r="JZC8" s="15"/>
      <c r="JZD8" s="14"/>
      <c r="JZE8" s="14"/>
      <c r="JZF8" s="14"/>
      <c r="JZG8" s="14"/>
      <c r="JZH8" s="15"/>
      <c r="JZI8" s="17"/>
      <c r="JZJ8" s="12"/>
      <c r="JZK8" s="12"/>
      <c r="JZL8" s="22"/>
      <c r="JZM8" s="16"/>
      <c r="JZN8" s="12"/>
      <c r="JZO8" s="12"/>
      <c r="JZP8" s="16"/>
      <c r="JZQ8" s="14"/>
      <c r="JZS8" s="15"/>
      <c r="JZT8" s="14"/>
      <c r="JZU8" s="14"/>
      <c r="JZV8" s="14"/>
      <c r="JZW8" s="14"/>
      <c r="JZX8" s="15"/>
      <c r="JZY8" s="17"/>
      <c r="JZZ8" s="12"/>
      <c r="KAA8" s="12"/>
      <c r="KAB8" s="22"/>
      <c r="KAC8" s="16"/>
      <c r="KAD8" s="12"/>
      <c r="KAE8" s="12"/>
      <c r="KAF8" s="16"/>
      <c r="KAG8" s="14"/>
      <c r="KAI8" s="15"/>
      <c r="KAJ8" s="14"/>
      <c r="KAK8" s="14"/>
      <c r="KAL8" s="14"/>
      <c r="KAM8" s="14"/>
      <c r="KAN8" s="15"/>
      <c r="KAO8" s="17"/>
      <c r="KAP8" s="12"/>
      <c r="KAQ8" s="12"/>
      <c r="KAR8" s="22"/>
      <c r="KAS8" s="16"/>
      <c r="KAT8" s="12"/>
      <c r="KAU8" s="12"/>
      <c r="KAV8" s="16"/>
      <c r="KAW8" s="14"/>
      <c r="KAY8" s="15"/>
      <c r="KAZ8" s="14"/>
      <c r="KBA8" s="14"/>
      <c r="KBB8" s="14"/>
      <c r="KBC8" s="14"/>
      <c r="KBD8" s="15"/>
      <c r="KBE8" s="17"/>
      <c r="KBF8" s="12"/>
      <c r="KBG8" s="12"/>
      <c r="KBH8" s="22"/>
      <c r="KBI8" s="16"/>
      <c r="KBJ8" s="12"/>
      <c r="KBK8" s="12"/>
      <c r="KBL8" s="16"/>
      <c r="KBM8" s="14"/>
      <c r="KBO8" s="15"/>
      <c r="KBP8" s="14"/>
      <c r="KBQ8" s="14"/>
      <c r="KBR8" s="14"/>
      <c r="KBS8" s="14"/>
      <c r="KBT8" s="15"/>
      <c r="KBU8" s="17"/>
      <c r="KBV8" s="12"/>
      <c r="KBW8" s="12"/>
      <c r="KBX8" s="22"/>
      <c r="KBY8" s="16"/>
      <c r="KBZ8" s="12"/>
      <c r="KCA8" s="12"/>
      <c r="KCB8" s="16"/>
      <c r="KCC8" s="14"/>
      <c r="KCE8" s="15"/>
      <c r="KCF8" s="14"/>
      <c r="KCG8" s="14"/>
      <c r="KCH8" s="14"/>
      <c r="KCI8" s="14"/>
      <c r="KCJ8" s="15"/>
      <c r="KCK8" s="17"/>
      <c r="KCL8" s="12"/>
      <c r="KCM8" s="12"/>
      <c r="KCN8" s="22"/>
      <c r="KCO8" s="16"/>
      <c r="KCP8" s="12"/>
      <c r="KCQ8" s="12"/>
      <c r="KCR8" s="16"/>
      <c r="KCS8" s="14"/>
      <c r="KCU8" s="15"/>
      <c r="KCV8" s="14"/>
      <c r="KCW8" s="14"/>
      <c r="KCX8" s="14"/>
      <c r="KCY8" s="14"/>
      <c r="KCZ8" s="15"/>
      <c r="KDA8" s="17"/>
      <c r="KDB8" s="12"/>
      <c r="KDC8" s="12"/>
      <c r="KDD8" s="22"/>
      <c r="KDE8" s="16"/>
      <c r="KDF8" s="12"/>
      <c r="KDG8" s="12"/>
      <c r="KDH8" s="16"/>
      <c r="KDI8" s="14"/>
      <c r="KDK8" s="15"/>
      <c r="KDL8" s="14"/>
      <c r="KDM8" s="14"/>
      <c r="KDN8" s="14"/>
      <c r="KDO8" s="14"/>
      <c r="KDP8" s="15"/>
      <c r="KDQ8" s="17"/>
      <c r="KDR8" s="12"/>
      <c r="KDS8" s="12"/>
      <c r="KDT8" s="22"/>
      <c r="KDU8" s="16"/>
      <c r="KDV8" s="12"/>
      <c r="KDW8" s="12"/>
      <c r="KDX8" s="16"/>
      <c r="KDY8" s="14"/>
      <c r="KEA8" s="15"/>
      <c r="KEB8" s="14"/>
      <c r="KEC8" s="14"/>
      <c r="KED8" s="14"/>
      <c r="KEE8" s="14"/>
      <c r="KEF8" s="15"/>
      <c r="KEG8" s="17"/>
      <c r="KEH8" s="12"/>
      <c r="KEI8" s="12"/>
      <c r="KEJ8" s="22"/>
      <c r="KEK8" s="16"/>
      <c r="KEL8" s="12"/>
      <c r="KEM8" s="12"/>
      <c r="KEN8" s="16"/>
      <c r="KEO8" s="14"/>
      <c r="KEQ8" s="15"/>
      <c r="KER8" s="14"/>
      <c r="KES8" s="14"/>
      <c r="KET8" s="14"/>
      <c r="KEU8" s="14"/>
      <c r="KEV8" s="15"/>
      <c r="KEW8" s="17"/>
      <c r="KEX8" s="12"/>
      <c r="KEY8" s="12"/>
      <c r="KEZ8" s="22"/>
      <c r="KFA8" s="16"/>
      <c r="KFB8" s="12"/>
      <c r="KFC8" s="12"/>
      <c r="KFD8" s="16"/>
      <c r="KFE8" s="14"/>
      <c r="KFG8" s="15"/>
      <c r="KFH8" s="14"/>
      <c r="KFI8" s="14"/>
      <c r="KFJ8" s="14"/>
      <c r="KFK8" s="14"/>
      <c r="KFL8" s="15"/>
      <c r="KFM8" s="17"/>
      <c r="KFN8" s="12"/>
      <c r="KFO8" s="12"/>
      <c r="KFP8" s="22"/>
      <c r="KFQ8" s="16"/>
      <c r="KFR8" s="12"/>
      <c r="KFS8" s="12"/>
      <c r="KFT8" s="16"/>
      <c r="KFU8" s="14"/>
      <c r="KFW8" s="15"/>
      <c r="KFX8" s="14"/>
      <c r="KFY8" s="14"/>
      <c r="KFZ8" s="14"/>
      <c r="KGA8" s="14"/>
      <c r="KGB8" s="15"/>
      <c r="KGC8" s="17"/>
      <c r="KGD8" s="12"/>
      <c r="KGE8" s="12"/>
      <c r="KGF8" s="22"/>
      <c r="KGG8" s="16"/>
      <c r="KGH8" s="12"/>
      <c r="KGI8" s="12"/>
      <c r="KGJ8" s="16"/>
      <c r="KGK8" s="14"/>
      <c r="KGM8" s="15"/>
      <c r="KGN8" s="14"/>
      <c r="KGO8" s="14"/>
      <c r="KGP8" s="14"/>
      <c r="KGQ8" s="14"/>
      <c r="KGR8" s="15"/>
      <c r="KGS8" s="17"/>
      <c r="KGT8" s="12"/>
      <c r="KGU8" s="12"/>
      <c r="KGV8" s="22"/>
      <c r="KGW8" s="16"/>
      <c r="KGX8" s="12"/>
      <c r="KGY8" s="12"/>
      <c r="KGZ8" s="16"/>
      <c r="KHA8" s="14"/>
      <c r="KHC8" s="15"/>
      <c r="KHD8" s="14"/>
      <c r="KHE8" s="14"/>
      <c r="KHF8" s="14"/>
      <c r="KHG8" s="14"/>
      <c r="KHH8" s="15"/>
      <c r="KHI8" s="17"/>
      <c r="KHJ8" s="12"/>
      <c r="KHK8" s="12"/>
      <c r="KHL8" s="22"/>
      <c r="KHM8" s="16"/>
      <c r="KHN8" s="12"/>
      <c r="KHO8" s="12"/>
      <c r="KHP8" s="16"/>
      <c r="KHQ8" s="14"/>
      <c r="KHS8" s="15"/>
      <c r="KHT8" s="14"/>
      <c r="KHU8" s="14"/>
      <c r="KHV8" s="14"/>
      <c r="KHW8" s="14"/>
      <c r="KHX8" s="15"/>
      <c r="KHY8" s="17"/>
      <c r="KHZ8" s="12"/>
      <c r="KIA8" s="12"/>
      <c r="KIB8" s="22"/>
      <c r="KIC8" s="16"/>
      <c r="KID8" s="12"/>
      <c r="KIE8" s="12"/>
      <c r="KIF8" s="16"/>
      <c r="KIG8" s="14"/>
      <c r="KII8" s="15"/>
      <c r="KIJ8" s="14"/>
      <c r="KIK8" s="14"/>
      <c r="KIL8" s="14"/>
      <c r="KIM8" s="14"/>
      <c r="KIN8" s="15"/>
      <c r="KIO8" s="17"/>
      <c r="KIP8" s="12"/>
      <c r="KIQ8" s="12"/>
      <c r="KIR8" s="22"/>
      <c r="KIS8" s="16"/>
      <c r="KIT8" s="12"/>
      <c r="KIU8" s="12"/>
      <c r="KIV8" s="16"/>
      <c r="KIW8" s="14"/>
      <c r="KIY8" s="15"/>
      <c r="KIZ8" s="14"/>
      <c r="KJA8" s="14"/>
      <c r="KJB8" s="14"/>
      <c r="KJC8" s="14"/>
      <c r="KJD8" s="15"/>
      <c r="KJE8" s="17"/>
      <c r="KJF8" s="12"/>
      <c r="KJG8" s="12"/>
      <c r="KJH8" s="22"/>
      <c r="KJI8" s="16"/>
      <c r="KJJ8" s="12"/>
      <c r="KJK8" s="12"/>
      <c r="KJL8" s="16"/>
      <c r="KJM8" s="14"/>
      <c r="KJO8" s="15"/>
      <c r="KJP8" s="14"/>
      <c r="KJQ8" s="14"/>
      <c r="KJR8" s="14"/>
      <c r="KJS8" s="14"/>
      <c r="KJT8" s="15"/>
      <c r="KJU8" s="17"/>
      <c r="KJV8" s="12"/>
      <c r="KJW8" s="12"/>
      <c r="KJX8" s="22"/>
      <c r="KJY8" s="16"/>
      <c r="KJZ8" s="12"/>
      <c r="KKA8" s="12"/>
      <c r="KKB8" s="16"/>
      <c r="KKC8" s="14"/>
      <c r="KKE8" s="15"/>
      <c r="KKF8" s="14"/>
      <c r="KKG8" s="14"/>
      <c r="KKH8" s="14"/>
      <c r="KKI8" s="14"/>
      <c r="KKJ8" s="15"/>
      <c r="KKK8" s="17"/>
      <c r="KKL8" s="12"/>
      <c r="KKM8" s="12"/>
      <c r="KKN8" s="22"/>
      <c r="KKO8" s="16"/>
      <c r="KKP8" s="12"/>
      <c r="KKQ8" s="12"/>
      <c r="KKR8" s="16"/>
      <c r="KKS8" s="14"/>
      <c r="KKU8" s="15"/>
      <c r="KKV8" s="14"/>
      <c r="KKW8" s="14"/>
      <c r="KKX8" s="14"/>
      <c r="KKY8" s="14"/>
      <c r="KKZ8" s="15"/>
      <c r="KLA8" s="17"/>
      <c r="KLB8" s="12"/>
      <c r="KLC8" s="12"/>
      <c r="KLD8" s="22"/>
      <c r="KLE8" s="16"/>
      <c r="KLF8" s="12"/>
      <c r="KLG8" s="12"/>
      <c r="KLH8" s="16"/>
      <c r="KLI8" s="14"/>
      <c r="KLK8" s="15"/>
      <c r="KLL8" s="14"/>
      <c r="KLM8" s="14"/>
      <c r="KLN8" s="14"/>
      <c r="KLO8" s="14"/>
      <c r="KLP8" s="15"/>
      <c r="KLQ8" s="17"/>
      <c r="KLR8" s="12"/>
      <c r="KLS8" s="12"/>
      <c r="KLT8" s="22"/>
      <c r="KLU8" s="16"/>
      <c r="KLV8" s="12"/>
      <c r="KLW8" s="12"/>
      <c r="KLX8" s="16"/>
      <c r="KLY8" s="14"/>
      <c r="KMA8" s="15"/>
      <c r="KMB8" s="14"/>
      <c r="KMC8" s="14"/>
      <c r="KMD8" s="14"/>
      <c r="KME8" s="14"/>
      <c r="KMF8" s="15"/>
      <c r="KMG8" s="17"/>
      <c r="KMH8" s="12"/>
      <c r="KMI8" s="12"/>
      <c r="KMJ8" s="22"/>
      <c r="KMK8" s="16"/>
      <c r="KML8" s="12"/>
      <c r="KMM8" s="12"/>
      <c r="KMN8" s="16"/>
      <c r="KMO8" s="14"/>
      <c r="KMQ8" s="15"/>
      <c r="KMR8" s="14"/>
      <c r="KMS8" s="14"/>
      <c r="KMT8" s="14"/>
      <c r="KMU8" s="14"/>
      <c r="KMV8" s="15"/>
      <c r="KMW8" s="17"/>
      <c r="KMX8" s="12"/>
      <c r="KMY8" s="12"/>
      <c r="KMZ8" s="22"/>
      <c r="KNA8" s="16"/>
      <c r="KNB8" s="12"/>
      <c r="KNC8" s="12"/>
      <c r="KND8" s="16"/>
      <c r="KNE8" s="14"/>
      <c r="KNG8" s="15"/>
      <c r="KNH8" s="14"/>
      <c r="KNI8" s="14"/>
      <c r="KNJ8" s="14"/>
      <c r="KNK8" s="14"/>
      <c r="KNL8" s="15"/>
      <c r="KNM8" s="17"/>
      <c r="KNN8" s="12"/>
      <c r="KNO8" s="12"/>
      <c r="KNP8" s="22"/>
      <c r="KNQ8" s="16"/>
      <c r="KNR8" s="12"/>
      <c r="KNS8" s="12"/>
      <c r="KNT8" s="16"/>
      <c r="KNU8" s="14"/>
      <c r="KNW8" s="15"/>
      <c r="KNX8" s="14"/>
      <c r="KNY8" s="14"/>
      <c r="KNZ8" s="14"/>
      <c r="KOA8" s="14"/>
      <c r="KOB8" s="15"/>
      <c r="KOC8" s="17"/>
      <c r="KOD8" s="12"/>
      <c r="KOE8" s="12"/>
      <c r="KOF8" s="22"/>
      <c r="KOG8" s="16"/>
      <c r="KOH8" s="12"/>
      <c r="KOI8" s="12"/>
      <c r="KOJ8" s="16"/>
      <c r="KOK8" s="14"/>
      <c r="KOM8" s="15"/>
      <c r="KON8" s="14"/>
      <c r="KOO8" s="14"/>
      <c r="KOP8" s="14"/>
      <c r="KOQ8" s="14"/>
      <c r="KOR8" s="15"/>
      <c r="KOS8" s="17"/>
      <c r="KOT8" s="12"/>
      <c r="KOU8" s="12"/>
      <c r="KOV8" s="22"/>
      <c r="KOW8" s="16"/>
      <c r="KOX8" s="12"/>
      <c r="KOY8" s="12"/>
      <c r="KOZ8" s="16"/>
      <c r="KPA8" s="14"/>
      <c r="KPC8" s="15"/>
      <c r="KPD8" s="14"/>
      <c r="KPE8" s="14"/>
      <c r="KPF8" s="14"/>
      <c r="KPG8" s="14"/>
      <c r="KPH8" s="15"/>
      <c r="KPI8" s="17"/>
      <c r="KPJ8" s="12"/>
      <c r="KPK8" s="12"/>
      <c r="KPL8" s="22"/>
      <c r="KPM8" s="16"/>
      <c r="KPN8" s="12"/>
      <c r="KPO8" s="12"/>
      <c r="KPP8" s="16"/>
      <c r="KPQ8" s="14"/>
      <c r="KPS8" s="15"/>
      <c r="KPT8" s="14"/>
      <c r="KPU8" s="14"/>
      <c r="KPV8" s="14"/>
      <c r="KPW8" s="14"/>
      <c r="KPX8" s="15"/>
      <c r="KPY8" s="17"/>
      <c r="KPZ8" s="12"/>
      <c r="KQA8" s="12"/>
      <c r="KQB8" s="22"/>
      <c r="KQC8" s="16"/>
      <c r="KQD8" s="12"/>
      <c r="KQE8" s="12"/>
      <c r="KQF8" s="16"/>
      <c r="KQG8" s="14"/>
      <c r="KQI8" s="15"/>
      <c r="KQJ8" s="14"/>
      <c r="KQK8" s="14"/>
      <c r="KQL8" s="14"/>
      <c r="KQM8" s="14"/>
      <c r="KQN8" s="15"/>
      <c r="KQO8" s="17"/>
      <c r="KQP8" s="12"/>
      <c r="KQQ8" s="12"/>
      <c r="KQR8" s="22"/>
      <c r="KQS8" s="16"/>
      <c r="KQT8" s="12"/>
      <c r="KQU8" s="12"/>
      <c r="KQV8" s="16"/>
      <c r="KQW8" s="14"/>
      <c r="KQY8" s="15"/>
      <c r="KQZ8" s="14"/>
      <c r="KRA8" s="14"/>
      <c r="KRB8" s="14"/>
      <c r="KRC8" s="14"/>
      <c r="KRD8" s="15"/>
      <c r="KRE8" s="17"/>
      <c r="KRF8" s="12"/>
      <c r="KRG8" s="12"/>
      <c r="KRH8" s="22"/>
      <c r="KRI8" s="16"/>
      <c r="KRJ8" s="12"/>
      <c r="KRK8" s="12"/>
      <c r="KRL8" s="16"/>
      <c r="KRM8" s="14"/>
      <c r="KRO8" s="15"/>
      <c r="KRP8" s="14"/>
      <c r="KRQ8" s="14"/>
      <c r="KRR8" s="14"/>
      <c r="KRS8" s="14"/>
      <c r="KRT8" s="15"/>
      <c r="KRU8" s="17"/>
      <c r="KRV8" s="12"/>
      <c r="KRW8" s="12"/>
      <c r="KRX8" s="22"/>
      <c r="KRY8" s="16"/>
      <c r="KRZ8" s="12"/>
      <c r="KSA8" s="12"/>
      <c r="KSB8" s="16"/>
      <c r="KSC8" s="14"/>
      <c r="KSE8" s="15"/>
      <c r="KSF8" s="14"/>
      <c r="KSG8" s="14"/>
      <c r="KSH8" s="14"/>
      <c r="KSI8" s="14"/>
      <c r="KSJ8" s="15"/>
      <c r="KSK8" s="17"/>
      <c r="KSL8" s="12"/>
      <c r="KSM8" s="12"/>
      <c r="KSN8" s="22"/>
      <c r="KSO8" s="16"/>
      <c r="KSP8" s="12"/>
      <c r="KSQ8" s="12"/>
      <c r="KSR8" s="16"/>
      <c r="KSS8" s="14"/>
      <c r="KSU8" s="15"/>
      <c r="KSV8" s="14"/>
      <c r="KSW8" s="14"/>
      <c r="KSX8" s="14"/>
      <c r="KSY8" s="14"/>
      <c r="KSZ8" s="15"/>
      <c r="KTA8" s="17"/>
      <c r="KTB8" s="12"/>
      <c r="KTC8" s="12"/>
      <c r="KTD8" s="22"/>
      <c r="KTE8" s="16"/>
      <c r="KTF8" s="12"/>
      <c r="KTG8" s="12"/>
      <c r="KTH8" s="16"/>
      <c r="KTI8" s="14"/>
      <c r="KTK8" s="15"/>
      <c r="KTL8" s="14"/>
      <c r="KTM8" s="14"/>
      <c r="KTN8" s="14"/>
      <c r="KTO8" s="14"/>
      <c r="KTP8" s="15"/>
      <c r="KTQ8" s="17"/>
      <c r="KTR8" s="12"/>
      <c r="KTS8" s="12"/>
      <c r="KTT8" s="22"/>
      <c r="KTU8" s="16"/>
      <c r="KTV8" s="12"/>
      <c r="KTW8" s="12"/>
      <c r="KTX8" s="16"/>
      <c r="KTY8" s="14"/>
      <c r="KUA8" s="15"/>
      <c r="KUB8" s="14"/>
      <c r="KUC8" s="14"/>
      <c r="KUD8" s="14"/>
      <c r="KUE8" s="14"/>
      <c r="KUF8" s="15"/>
      <c r="KUG8" s="17"/>
      <c r="KUH8" s="12"/>
      <c r="KUI8" s="12"/>
      <c r="KUJ8" s="22"/>
      <c r="KUK8" s="16"/>
      <c r="KUL8" s="12"/>
      <c r="KUM8" s="12"/>
      <c r="KUN8" s="16"/>
      <c r="KUO8" s="14"/>
      <c r="KUQ8" s="15"/>
      <c r="KUR8" s="14"/>
      <c r="KUS8" s="14"/>
      <c r="KUT8" s="14"/>
      <c r="KUU8" s="14"/>
      <c r="KUV8" s="15"/>
      <c r="KUW8" s="17"/>
      <c r="KUX8" s="12"/>
      <c r="KUY8" s="12"/>
      <c r="KUZ8" s="22"/>
      <c r="KVA8" s="16"/>
      <c r="KVB8" s="12"/>
      <c r="KVC8" s="12"/>
      <c r="KVD8" s="16"/>
      <c r="KVE8" s="14"/>
      <c r="KVG8" s="15"/>
      <c r="KVH8" s="14"/>
      <c r="KVI8" s="14"/>
      <c r="KVJ8" s="14"/>
      <c r="KVK8" s="14"/>
      <c r="KVL8" s="15"/>
      <c r="KVM8" s="17"/>
      <c r="KVN8" s="12"/>
      <c r="KVO8" s="12"/>
      <c r="KVP8" s="22"/>
      <c r="KVQ8" s="16"/>
      <c r="KVR8" s="12"/>
      <c r="KVS8" s="12"/>
      <c r="KVT8" s="16"/>
      <c r="KVU8" s="14"/>
      <c r="KVW8" s="15"/>
      <c r="KVX8" s="14"/>
      <c r="KVY8" s="14"/>
      <c r="KVZ8" s="14"/>
      <c r="KWA8" s="14"/>
      <c r="KWB8" s="15"/>
      <c r="KWC8" s="17"/>
      <c r="KWD8" s="12"/>
      <c r="KWE8" s="12"/>
      <c r="KWF8" s="22"/>
      <c r="KWG8" s="16"/>
      <c r="KWH8" s="12"/>
      <c r="KWI8" s="12"/>
      <c r="KWJ8" s="16"/>
      <c r="KWK8" s="14"/>
      <c r="KWM8" s="15"/>
      <c r="KWN8" s="14"/>
      <c r="KWO8" s="14"/>
      <c r="KWP8" s="14"/>
      <c r="KWQ8" s="14"/>
      <c r="KWR8" s="15"/>
      <c r="KWS8" s="17"/>
      <c r="KWT8" s="12"/>
      <c r="KWU8" s="12"/>
      <c r="KWV8" s="22"/>
      <c r="KWW8" s="16"/>
      <c r="KWX8" s="12"/>
      <c r="KWY8" s="12"/>
      <c r="KWZ8" s="16"/>
      <c r="KXA8" s="14"/>
      <c r="KXC8" s="15"/>
      <c r="KXD8" s="14"/>
      <c r="KXE8" s="14"/>
      <c r="KXF8" s="14"/>
      <c r="KXG8" s="14"/>
      <c r="KXH8" s="15"/>
      <c r="KXI8" s="17"/>
      <c r="KXJ8" s="12"/>
      <c r="KXK8" s="12"/>
      <c r="KXL8" s="22"/>
      <c r="KXM8" s="16"/>
      <c r="KXN8" s="12"/>
      <c r="KXO8" s="12"/>
      <c r="KXP8" s="16"/>
      <c r="KXQ8" s="14"/>
      <c r="KXS8" s="15"/>
      <c r="KXT8" s="14"/>
      <c r="KXU8" s="14"/>
      <c r="KXV8" s="14"/>
      <c r="KXW8" s="14"/>
      <c r="KXX8" s="15"/>
      <c r="KXY8" s="17"/>
      <c r="KXZ8" s="12"/>
      <c r="KYA8" s="12"/>
      <c r="KYB8" s="22"/>
      <c r="KYC8" s="16"/>
      <c r="KYD8" s="12"/>
      <c r="KYE8" s="12"/>
      <c r="KYF8" s="16"/>
      <c r="KYG8" s="14"/>
      <c r="KYI8" s="15"/>
      <c r="KYJ8" s="14"/>
      <c r="KYK8" s="14"/>
      <c r="KYL8" s="14"/>
      <c r="KYM8" s="14"/>
      <c r="KYN8" s="15"/>
      <c r="KYO8" s="17"/>
      <c r="KYP8" s="12"/>
      <c r="KYQ8" s="12"/>
      <c r="KYR8" s="22"/>
      <c r="KYS8" s="16"/>
      <c r="KYT8" s="12"/>
      <c r="KYU8" s="12"/>
      <c r="KYV8" s="16"/>
      <c r="KYW8" s="14"/>
      <c r="KYY8" s="15"/>
      <c r="KYZ8" s="14"/>
      <c r="KZA8" s="14"/>
      <c r="KZB8" s="14"/>
      <c r="KZC8" s="14"/>
      <c r="KZD8" s="15"/>
      <c r="KZE8" s="17"/>
      <c r="KZF8" s="12"/>
      <c r="KZG8" s="12"/>
      <c r="KZH8" s="22"/>
      <c r="KZI8" s="16"/>
      <c r="KZJ8" s="12"/>
      <c r="KZK8" s="12"/>
      <c r="KZL8" s="16"/>
      <c r="KZM8" s="14"/>
      <c r="KZO8" s="15"/>
      <c r="KZP8" s="14"/>
      <c r="KZQ8" s="14"/>
      <c r="KZR8" s="14"/>
      <c r="KZS8" s="14"/>
      <c r="KZT8" s="15"/>
      <c r="KZU8" s="17"/>
      <c r="KZV8" s="12"/>
      <c r="KZW8" s="12"/>
      <c r="KZX8" s="22"/>
      <c r="KZY8" s="16"/>
      <c r="KZZ8" s="12"/>
      <c r="LAA8" s="12"/>
      <c r="LAB8" s="16"/>
      <c r="LAC8" s="14"/>
      <c r="LAE8" s="15"/>
      <c r="LAF8" s="14"/>
      <c r="LAG8" s="14"/>
      <c r="LAH8" s="14"/>
      <c r="LAI8" s="14"/>
      <c r="LAJ8" s="15"/>
      <c r="LAK8" s="17"/>
      <c r="LAL8" s="12"/>
      <c r="LAM8" s="12"/>
      <c r="LAN8" s="22"/>
      <c r="LAO8" s="16"/>
      <c r="LAP8" s="12"/>
      <c r="LAQ8" s="12"/>
      <c r="LAR8" s="16"/>
      <c r="LAS8" s="14"/>
      <c r="LAU8" s="15"/>
      <c r="LAV8" s="14"/>
      <c r="LAW8" s="14"/>
      <c r="LAX8" s="14"/>
      <c r="LAY8" s="14"/>
      <c r="LAZ8" s="15"/>
      <c r="LBA8" s="17"/>
      <c r="LBB8" s="12"/>
      <c r="LBC8" s="12"/>
      <c r="LBD8" s="22"/>
      <c r="LBE8" s="16"/>
      <c r="LBF8" s="12"/>
      <c r="LBG8" s="12"/>
      <c r="LBH8" s="16"/>
      <c r="LBI8" s="14"/>
      <c r="LBK8" s="15"/>
      <c r="LBL8" s="14"/>
      <c r="LBM8" s="14"/>
      <c r="LBN8" s="14"/>
      <c r="LBO8" s="14"/>
      <c r="LBP8" s="15"/>
      <c r="LBQ8" s="17"/>
      <c r="LBR8" s="12"/>
      <c r="LBS8" s="12"/>
      <c r="LBT8" s="22"/>
      <c r="LBU8" s="16"/>
      <c r="LBV8" s="12"/>
      <c r="LBW8" s="12"/>
      <c r="LBX8" s="16"/>
      <c r="LBY8" s="14"/>
      <c r="LCA8" s="15"/>
      <c r="LCB8" s="14"/>
      <c r="LCC8" s="14"/>
      <c r="LCD8" s="14"/>
      <c r="LCE8" s="14"/>
      <c r="LCF8" s="15"/>
      <c r="LCG8" s="17"/>
      <c r="LCH8" s="12"/>
      <c r="LCI8" s="12"/>
      <c r="LCJ8" s="22"/>
      <c r="LCK8" s="16"/>
      <c r="LCL8" s="12"/>
      <c r="LCM8" s="12"/>
      <c r="LCN8" s="16"/>
      <c r="LCO8" s="14"/>
      <c r="LCQ8" s="15"/>
      <c r="LCR8" s="14"/>
      <c r="LCS8" s="14"/>
      <c r="LCT8" s="14"/>
      <c r="LCU8" s="14"/>
      <c r="LCV8" s="15"/>
      <c r="LCW8" s="17"/>
      <c r="LCX8" s="12"/>
      <c r="LCY8" s="12"/>
      <c r="LCZ8" s="22"/>
      <c r="LDA8" s="16"/>
      <c r="LDB8" s="12"/>
      <c r="LDC8" s="12"/>
      <c r="LDD8" s="16"/>
      <c r="LDE8" s="14"/>
      <c r="LDG8" s="15"/>
      <c r="LDH8" s="14"/>
      <c r="LDI8" s="14"/>
      <c r="LDJ8" s="14"/>
      <c r="LDK8" s="14"/>
      <c r="LDL8" s="15"/>
      <c r="LDM8" s="17"/>
      <c r="LDN8" s="12"/>
      <c r="LDO8" s="12"/>
      <c r="LDP8" s="22"/>
      <c r="LDQ8" s="16"/>
      <c r="LDR8" s="12"/>
      <c r="LDS8" s="12"/>
      <c r="LDT8" s="16"/>
      <c r="LDU8" s="14"/>
      <c r="LDW8" s="15"/>
      <c r="LDX8" s="14"/>
      <c r="LDY8" s="14"/>
      <c r="LDZ8" s="14"/>
      <c r="LEA8" s="14"/>
      <c r="LEB8" s="15"/>
      <c r="LEC8" s="17"/>
      <c r="LED8" s="12"/>
      <c r="LEE8" s="12"/>
      <c r="LEF8" s="22"/>
      <c r="LEG8" s="16"/>
      <c r="LEH8" s="12"/>
      <c r="LEI8" s="12"/>
      <c r="LEJ8" s="16"/>
      <c r="LEK8" s="14"/>
      <c r="LEM8" s="15"/>
      <c r="LEN8" s="14"/>
      <c r="LEO8" s="14"/>
      <c r="LEP8" s="14"/>
      <c r="LEQ8" s="14"/>
      <c r="LER8" s="15"/>
      <c r="LES8" s="17"/>
      <c r="LET8" s="12"/>
      <c r="LEU8" s="12"/>
      <c r="LEV8" s="22"/>
      <c r="LEW8" s="16"/>
      <c r="LEX8" s="12"/>
      <c r="LEY8" s="12"/>
      <c r="LEZ8" s="16"/>
      <c r="LFA8" s="14"/>
      <c r="LFC8" s="15"/>
      <c r="LFD8" s="14"/>
      <c r="LFE8" s="14"/>
      <c r="LFF8" s="14"/>
      <c r="LFG8" s="14"/>
      <c r="LFH8" s="15"/>
      <c r="LFI8" s="17"/>
      <c r="LFJ8" s="12"/>
      <c r="LFK8" s="12"/>
      <c r="LFL8" s="22"/>
      <c r="LFM8" s="16"/>
      <c r="LFN8" s="12"/>
      <c r="LFO8" s="12"/>
      <c r="LFP8" s="16"/>
      <c r="LFQ8" s="14"/>
      <c r="LFS8" s="15"/>
      <c r="LFT8" s="14"/>
      <c r="LFU8" s="14"/>
      <c r="LFV8" s="14"/>
      <c r="LFW8" s="14"/>
      <c r="LFX8" s="15"/>
      <c r="LFY8" s="17"/>
      <c r="LFZ8" s="12"/>
      <c r="LGA8" s="12"/>
      <c r="LGB8" s="22"/>
      <c r="LGC8" s="16"/>
      <c r="LGD8" s="12"/>
      <c r="LGE8" s="12"/>
      <c r="LGF8" s="16"/>
      <c r="LGG8" s="14"/>
      <c r="LGI8" s="15"/>
      <c r="LGJ8" s="14"/>
      <c r="LGK8" s="14"/>
      <c r="LGL8" s="14"/>
      <c r="LGM8" s="14"/>
      <c r="LGN8" s="15"/>
      <c r="LGO8" s="17"/>
      <c r="LGP8" s="12"/>
      <c r="LGQ8" s="12"/>
      <c r="LGR8" s="22"/>
      <c r="LGS8" s="16"/>
      <c r="LGT8" s="12"/>
      <c r="LGU8" s="12"/>
      <c r="LGV8" s="16"/>
      <c r="LGW8" s="14"/>
      <c r="LGY8" s="15"/>
      <c r="LGZ8" s="14"/>
      <c r="LHA8" s="14"/>
      <c r="LHB8" s="14"/>
      <c r="LHC8" s="14"/>
      <c r="LHD8" s="15"/>
      <c r="LHE8" s="17"/>
      <c r="LHF8" s="12"/>
      <c r="LHG8" s="12"/>
      <c r="LHH8" s="22"/>
      <c r="LHI8" s="16"/>
      <c r="LHJ8" s="12"/>
      <c r="LHK8" s="12"/>
      <c r="LHL8" s="16"/>
      <c r="LHM8" s="14"/>
      <c r="LHO8" s="15"/>
      <c r="LHP8" s="14"/>
      <c r="LHQ8" s="14"/>
      <c r="LHR8" s="14"/>
      <c r="LHS8" s="14"/>
      <c r="LHT8" s="15"/>
      <c r="LHU8" s="17"/>
      <c r="LHV8" s="12"/>
      <c r="LHW8" s="12"/>
      <c r="LHX8" s="22"/>
      <c r="LHY8" s="16"/>
      <c r="LHZ8" s="12"/>
      <c r="LIA8" s="12"/>
      <c r="LIB8" s="16"/>
      <c r="LIC8" s="14"/>
      <c r="LIE8" s="15"/>
      <c r="LIF8" s="14"/>
      <c r="LIG8" s="14"/>
      <c r="LIH8" s="14"/>
      <c r="LII8" s="14"/>
      <c r="LIJ8" s="15"/>
      <c r="LIK8" s="17"/>
      <c r="LIL8" s="12"/>
      <c r="LIM8" s="12"/>
      <c r="LIN8" s="22"/>
      <c r="LIO8" s="16"/>
      <c r="LIP8" s="12"/>
      <c r="LIQ8" s="12"/>
      <c r="LIR8" s="16"/>
      <c r="LIS8" s="14"/>
      <c r="LIU8" s="15"/>
      <c r="LIV8" s="14"/>
      <c r="LIW8" s="14"/>
      <c r="LIX8" s="14"/>
      <c r="LIY8" s="14"/>
      <c r="LIZ8" s="15"/>
      <c r="LJA8" s="17"/>
      <c r="LJB8" s="12"/>
      <c r="LJC8" s="12"/>
      <c r="LJD8" s="22"/>
      <c r="LJE8" s="16"/>
      <c r="LJF8" s="12"/>
      <c r="LJG8" s="12"/>
      <c r="LJH8" s="16"/>
      <c r="LJI8" s="14"/>
      <c r="LJK8" s="15"/>
      <c r="LJL8" s="14"/>
      <c r="LJM8" s="14"/>
      <c r="LJN8" s="14"/>
      <c r="LJO8" s="14"/>
      <c r="LJP8" s="15"/>
      <c r="LJQ8" s="17"/>
      <c r="LJR8" s="12"/>
      <c r="LJS8" s="12"/>
      <c r="LJT8" s="22"/>
      <c r="LJU8" s="16"/>
      <c r="LJV8" s="12"/>
      <c r="LJW8" s="12"/>
      <c r="LJX8" s="16"/>
      <c r="LJY8" s="14"/>
      <c r="LKA8" s="15"/>
      <c r="LKB8" s="14"/>
      <c r="LKC8" s="14"/>
      <c r="LKD8" s="14"/>
      <c r="LKE8" s="14"/>
      <c r="LKF8" s="15"/>
      <c r="LKG8" s="17"/>
      <c r="LKH8" s="12"/>
      <c r="LKI8" s="12"/>
      <c r="LKJ8" s="22"/>
      <c r="LKK8" s="16"/>
      <c r="LKL8" s="12"/>
      <c r="LKM8" s="12"/>
      <c r="LKN8" s="16"/>
      <c r="LKO8" s="14"/>
      <c r="LKQ8" s="15"/>
      <c r="LKR8" s="14"/>
      <c r="LKS8" s="14"/>
      <c r="LKT8" s="14"/>
      <c r="LKU8" s="14"/>
      <c r="LKV8" s="15"/>
      <c r="LKW8" s="17"/>
      <c r="LKX8" s="12"/>
      <c r="LKY8" s="12"/>
      <c r="LKZ8" s="22"/>
      <c r="LLA8" s="16"/>
      <c r="LLB8" s="12"/>
      <c r="LLC8" s="12"/>
      <c r="LLD8" s="16"/>
      <c r="LLE8" s="14"/>
      <c r="LLG8" s="15"/>
      <c r="LLH8" s="14"/>
      <c r="LLI8" s="14"/>
      <c r="LLJ8" s="14"/>
      <c r="LLK8" s="14"/>
      <c r="LLL8" s="15"/>
      <c r="LLM8" s="17"/>
      <c r="LLN8" s="12"/>
      <c r="LLO8" s="12"/>
      <c r="LLP8" s="22"/>
      <c r="LLQ8" s="16"/>
      <c r="LLR8" s="12"/>
      <c r="LLS8" s="12"/>
      <c r="LLT8" s="16"/>
      <c r="LLU8" s="14"/>
      <c r="LLW8" s="15"/>
      <c r="LLX8" s="14"/>
      <c r="LLY8" s="14"/>
      <c r="LLZ8" s="14"/>
      <c r="LMA8" s="14"/>
      <c r="LMB8" s="15"/>
      <c r="LMC8" s="17"/>
      <c r="LMD8" s="12"/>
      <c r="LME8" s="12"/>
      <c r="LMF8" s="22"/>
      <c r="LMG8" s="16"/>
      <c r="LMH8" s="12"/>
      <c r="LMI8" s="12"/>
      <c r="LMJ8" s="16"/>
      <c r="LMK8" s="14"/>
      <c r="LMM8" s="15"/>
      <c r="LMN8" s="14"/>
      <c r="LMO8" s="14"/>
      <c r="LMP8" s="14"/>
      <c r="LMQ8" s="14"/>
      <c r="LMR8" s="15"/>
      <c r="LMS8" s="17"/>
      <c r="LMT8" s="12"/>
      <c r="LMU8" s="12"/>
      <c r="LMV8" s="22"/>
      <c r="LMW8" s="16"/>
      <c r="LMX8" s="12"/>
      <c r="LMY8" s="12"/>
      <c r="LMZ8" s="16"/>
      <c r="LNA8" s="14"/>
      <c r="LNC8" s="15"/>
      <c r="LND8" s="14"/>
      <c r="LNE8" s="14"/>
      <c r="LNF8" s="14"/>
      <c r="LNG8" s="14"/>
      <c r="LNH8" s="15"/>
      <c r="LNI8" s="17"/>
      <c r="LNJ8" s="12"/>
      <c r="LNK8" s="12"/>
      <c r="LNL8" s="22"/>
      <c r="LNM8" s="16"/>
      <c r="LNN8" s="12"/>
      <c r="LNO8" s="12"/>
      <c r="LNP8" s="16"/>
      <c r="LNQ8" s="14"/>
      <c r="LNS8" s="15"/>
      <c r="LNT8" s="14"/>
      <c r="LNU8" s="14"/>
      <c r="LNV8" s="14"/>
      <c r="LNW8" s="14"/>
      <c r="LNX8" s="15"/>
      <c r="LNY8" s="17"/>
      <c r="LNZ8" s="12"/>
      <c r="LOA8" s="12"/>
      <c r="LOB8" s="22"/>
      <c r="LOC8" s="16"/>
      <c r="LOD8" s="12"/>
      <c r="LOE8" s="12"/>
      <c r="LOF8" s="16"/>
      <c r="LOG8" s="14"/>
      <c r="LOI8" s="15"/>
      <c r="LOJ8" s="14"/>
      <c r="LOK8" s="14"/>
      <c r="LOL8" s="14"/>
      <c r="LOM8" s="14"/>
      <c r="LON8" s="15"/>
      <c r="LOO8" s="17"/>
      <c r="LOP8" s="12"/>
      <c r="LOQ8" s="12"/>
      <c r="LOR8" s="22"/>
      <c r="LOS8" s="16"/>
      <c r="LOT8" s="12"/>
      <c r="LOU8" s="12"/>
      <c r="LOV8" s="16"/>
      <c r="LOW8" s="14"/>
      <c r="LOY8" s="15"/>
      <c r="LOZ8" s="14"/>
      <c r="LPA8" s="14"/>
      <c r="LPB8" s="14"/>
      <c r="LPC8" s="14"/>
      <c r="LPD8" s="15"/>
      <c r="LPE8" s="17"/>
      <c r="LPF8" s="12"/>
      <c r="LPG8" s="12"/>
      <c r="LPH8" s="22"/>
      <c r="LPI8" s="16"/>
      <c r="LPJ8" s="12"/>
      <c r="LPK8" s="12"/>
      <c r="LPL8" s="16"/>
      <c r="LPM8" s="14"/>
      <c r="LPO8" s="15"/>
      <c r="LPP8" s="14"/>
      <c r="LPQ8" s="14"/>
      <c r="LPR8" s="14"/>
      <c r="LPS8" s="14"/>
      <c r="LPT8" s="15"/>
      <c r="LPU8" s="17"/>
      <c r="LPV8" s="12"/>
      <c r="LPW8" s="12"/>
      <c r="LPX8" s="22"/>
      <c r="LPY8" s="16"/>
      <c r="LPZ8" s="12"/>
      <c r="LQA8" s="12"/>
      <c r="LQB8" s="16"/>
      <c r="LQC8" s="14"/>
      <c r="LQE8" s="15"/>
      <c r="LQF8" s="14"/>
      <c r="LQG8" s="14"/>
      <c r="LQH8" s="14"/>
      <c r="LQI8" s="14"/>
      <c r="LQJ8" s="15"/>
      <c r="LQK8" s="17"/>
      <c r="LQL8" s="12"/>
      <c r="LQM8" s="12"/>
      <c r="LQN8" s="22"/>
      <c r="LQO8" s="16"/>
      <c r="LQP8" s="12"/>
      <c r="LQQ8" s="12"/>
      <c r="LQR8" s="16"/>
      <c r="LQS8" s="14"/>
      <c r="LQU8" s="15"/>
      <c r="LQV8" s="14"/>
      <c r="LQW8" s="14"/>
      <c r="LQX8" s="14"/>
      <c r="LQY8" s="14"/>
      <c r="LQZ8" s="15"/>
      <c r="LRA8" s="17"/>
      <c r="LRB8" s="12"/>
      <c r="LRC8" s="12"/>
      <c r="LRD8" s="22"/>
      <c r="LRE8" s="16"/>
      <c r="LRF8" s="12"/>
      <c r="LRG8" s="12"/>
      <c r="LRH8" s="16"/>
      <c r="LRI8" s="14"/>
      <c r="LRK8" s="15"/>
      <c r="LRL8" s="14"/>
      <c r="LRM8" s="14"/>
      <c r="LRN8" s="14"/>
      <c r="LRO8" s="14"/>
      <c r="LRP8" s="15"/>
      <c r="LRQ8" s="17"/>
      <c r="LRR8" s="12"/>
      <c r="LRS8" s="12"/>
      <c r="LRT8" s="22"/>
      <c r="LRU8" s="16"/>
      <c r="LRV8" s="12"/>
      <c r="LRW8" s="12"/>
      <c r="LRX8" s="16"/>
      <c r="LRY8" s="14"/>
      <c r="LSA8" s="15"/>
      <c r="LSB8" s="14"/>
      <c r="LSC8" s="14"/>
      <c r="LSD8" s="14"/>
      <c r="LSE8" s="14"/>
      <c r="LSF8" s="15"/>
      <c r="LSG8" s="17"/>
      <c r="LSH8" s="12"/>
      <c r="LSI8" s="12"/>
      <c r="LSJ8" s="22"/>
      <c r="LSK8" s="16"/>
      <c r="LSL8" s="12"/>
      <c r="LSM8" s="12"/>
      <c r="LSN8" s="16"/>
      <c r="LSO8" s="14"/>
      <c r="LSQ8" s="15"/>
      <c r="LSR8" s="14"/>
      <c r="LSS8" s="14"/>
      <c r="LST8" s="14"/>
      <c r="LSU8" s="14"/>
      <c r="LSV8" s="15"/>
      <c r="LSW8" s="17"/>
      <c r="LSX8" s="12"/>
      <c r="LSY8" s="12"/>
      <c r="LSZ8" s="22"/>
      <c r="LTA8" s="16"/>
      <c r="LTB8" s="12"/>
      <c r="LTC8" s="12"/>
      <c r="LTD8" s="16"/>
      <c r="LTE8" s="14"/>
      <c r="LTG8" s="15"/>
      <c r="LTH8" s="14"/>
      <c r="LTI8" s="14"/>
      <c r="LTJ8" s="14"/>
      <c r="LTK8" s="14"/>
      <c r="LTL8" s="15"/>
      <c r="LTM8" s="17"/>
      <c r="LTN8" s="12"/>
      <c r="LTO8" s="12"/>
      <c r="LTP8" s="22"/>
      <c r="LTQ8" s="16"/>
      <c r="LTR8" s="12"/>
      <c r="LTS8" s="12"/>
      <c r="LTT8" s="16"/>
      <c r="LTU8" s="14"/>
      <c r="LTW8" s="15"/>
      <c r="LTX8" s="14"/>
      <c r="LTY8" s="14"/>
      <c r="LTZ8" s="14"/>
      <c r="LUA8" s="14"/>
      <c r="LUB8" s="15"/>
      <c r="LUC8" s="17"/>
      <c r="LUD8" s="12"/>
      <c r="LUE8" s="12"/>
      <c r="LUF8" s="22"/>
      <c r="LUG8" s="16"/>
      <c r="LUH8" s="12"/>
      <c r="LUI8" s="12"/>
      <c r="LUJ8" s="16"/>
      <c r="LUK8" s="14"/>
      <c r="LUM8" s="15"/>
      <c r="LUN8" s="14"/>
      <c r="LUO8" s="14"/>
      <c r="LUP8" s="14"/>
      <c r="LUQ8" s="14"/>
      <c r="LUR8" s="15"/>
      <c r="LUS8" s="17"/>
      <c r="LUT8" s="12"/>
      <c r="LUU8" s="12"/>
      <c r="LUV8" s="22"/>
      <c r="LUW8" s="16"/>
      <c r="LUX8" s="12"/>
      <c r="LUY8" s="12"/>
      <c r="LUZ8" s="16"/>
      <c r="LVA8" s="14"/>
      <c r="LVC8" s="15"/>
      <c r="LVD8" s="14"/>
      <c r="LVE8" s="14"/>
      <c r="LVF8" s="14"/>
      <c r="LVG8" s="14"/>
      <c r="LVH8" s="15"/>
      <c r="LVI8" s="17"/>
      <c r="LVJ8" s="12"/>
      <c r="LVK8" s="12"/>
      <c r="LVL8" s="22"/>
      <c r="LVM8" s="16"/>
      <c r="LVN8" s="12"/>
      <c r="LVO8" s="12"/>
      <c r="LVP8" s="16"/>
      <c r="LVQ8" s="14"/>
      <c r="LVS8" s="15"/>
      <c r="LVT8" s="14"/>
      <c r="LVU8" s="14"/>
      <c r="LVV8" s="14"/>
      <c r="LVW8" s="14"/>
      <c r="LVX8" s="15"/>
      <c r="LVY8" s="17"/>
      <c r="LVZ8" s="12"/>
      <c r="LWA8" s="12"/>
      <c r="LWB8" s="22"/>
      <c r="LWC8" s="16"/>
      <c r="LWD8" s="12"/>
      <c r="LWE8" s="12"/>
      <c r="LWF8" s="16"/>
      <c r="LWG8" s="14"/>
      <c r="LWI8" s="15"/>
      <c r="LWJ8" s="14"/>
      <c r="LWK8" s="14"/>
      <c r="LWL8" s="14"/>
      <c r="LWM8" s="14"/>
      <c r="LWN8" s="15"/>
      <c r="LWO8" s="17"/>
      <c r="LWP8" s="12"/>
      <c r="LWQ8" s="12"/>
      <c r="LWR8" s="22"/>
      <c r="LWS8" s="16"/>
      <c r="LWT8" s="12"/>
      <c r="LWU8" s="12"/>
      <c r="LWV8" s="16"/>
      <c r="LWW8" s="14"/>
      <c r="LWY8" s="15"/>
      <c r="LWZ8" s="14"/>
      <c r="LXA8" s="14"/>
      <c r="LXB8" s="14"/>
      <c r="LXC8" s="14"/>
      <c r="LXD8" s="15"/>
      <c r="LXE8" s="17"/>
      <c r="LXF8" s="12"/>
      <c r="LXG8" s="12"/>
      <c r="LXH8" s="22"/>
      <c r="LXI8" s="16"/>
      <c r="LXJ8" s="12"/>
      <c r="LXK8" s="12"/>
      <c r="LXL8" s="16"/>
      <c r="LXM8" s="14"/>
      <c r="LXO8" s="15"/>
      <c r="LXP8" s="14"/>
      <c r="LXQ8" s="14"/>
      <c r="LXR8" s="14"/>
      <c r="LXS8" s="14"/>
      <c r="LXT8" s="15"/>
      <c r="LXU8" s="17"/>
      <c r="LXV8" s="12"/>
      <c r="LXW8" s="12"/>
      <c r="LXX8" s="22"/>
      <c r="LXY8" s="16"/>
      <c r="LXZ8" s="12"/>
      <c r="LYA8" s="12"/>
      <c r="LYB8" s="16"/>
      <c r="LYC8" s="14"/>
      <c r="LYE8" s="15"/>
      <c r="LYF8" s="14"/>
      <c r="LYG8" s="14"/>
      <c r="LYH8" s="14"/>
      <c r="LYI8" s="14"/>
      <c r="LYJ8" s="15"/>
      <c r="LYK8" s="17"/>
      <c r="LYL8" s="12"/>
      <c r="LYM8" s="12"/>
      <c r="LYN8" s="22"/>
      <c r="LYO8" s="16"/>
      <c r="LYP8" s="12"/>
      <c r="LYQ8" s="12"/>
      <c r="LYR8" s="16"/>
      <c r="LYS8" s="14"/>
      <c r="LYU8" s="15"/>
      <c r="LYV8" s="14"/>
      <c r="LYW8" s="14"/>
      <c r="LYX8" s="14"/>
      <c r="LYY8" s="14"/>
      <c r="LYZ8" s="15"/>
      <c r="LZA8" s="17"/>
      <c r="LZB8" s="12"/>
      <c r="LZC8" s="12"/>
      <c r="LZD8" s="22"/>
      <c r="LZE8" s="16"/>
      <c r="LZF8" s="12"/>
      <c r="LZG8" s="12"/>
      <c r="LZH8" s="16"/>
      <c r="LZI8" s="14"/>
      <c r="LZK8" s="15"/>
      <c r="LZL8" s="14"/>
      <c r="LZM8" s="14"/>
      <c r="LZN8" s="14"/>
      <c r="LZO8" s="14"/>
      <c r="LZP8" s="15"/>
      <c r="LZQ8" s="17"/>
      <c r="LZR8" s="12"/>
      <c r="LZS8" s="12"/>
      <c r="LZT8" s="22"/>
      <c r="LZU8" s="16"/>
      <c r="LZV8" s="12"/>
      <c r="LZW8" s="12"/>
      <c r="LZX8" s="16"/>
      <c r="LZY8" s="14"/>
      <c r="MAA8" s="15"/>
      <c r="MAB8" s="14"/>
      <c r="MAC8" s="14"/>
      <c r="MAD8" s="14"/>
      <c r="MAE8" s="14"/>
      <c r="MAF8" s="15"/>
      <c r="MAG8" s="17"/>
      <c r="MAH8" s="12"/>
      <c r="MAI8" s="12"/>
      <c r="MAJ8" s="22"/>
      <c r="MAK8" s="16"/>
      <c r="MAL8" s="12"/>
      <c r="MAM8" s="12"/>
      <c r="MAN8" s="16"/>
      <c r="MAO8" s="14"/>
      <c r="MAQ8" s="15"/>
      <c r="MAR8" s="14"/>
      <c r="MAS8" s="14"/>
      <c r="MAT8" s="14"/>
      <c r="MAU8" s="14"/>
      <c r="MAV8" s="15"/>
      <c r="MAW8" s="17"/>
      <c r="MAX8" s="12"/>
      <c r="MAY8" s="12"/>
      <c r="MAZ8" s="22"/>
      <c r="MBA8" s="16"/>
      <c r="MBB8" s="12"/>
      <c r="MBC8" s="12"/>
      <c r="MBD8" s="16"/>
      <c r="MBE8" s="14"/>
      <c r="MBG8" s="15"/>
      <c r="MBH8" s="14"/>
      <c r="MBI8" s="14"/>
      <c r="MBJ8" s="14"/>
      <c r="MBK8" s="14"/>
      <c r="MBL8" s="15"/>
      <c r="MBM8" s="17"/>
      <c r="MBN8" s="12"/>
      <c r="MBO8" s="12"/>
      <c r="MBP8" s="22"/>
      <c r="MBQ8" s="16"/>
      <c r="MBR8" s="12"/>
      <c r="MBS8" s="12"/>
      <c r="MBT8" s="16"/>
      <c r="MBU8" s="14"/>
      <c r="MBW8" s="15"/>
      <c r="MBX8" s="14"/>
      <c r="MBY8" s="14"/>
      <c r="MBZ8" s="14"/>
      <c r="MCA8" s="14"/>
      <c r="MCB8" s="15"/>
      <c r="MCC8" s="17"/>
      <c r="MCD8" s="12"/>
      <c r="MCE8" s="12"/>
      <c r="MCF8" s="22"/>
      <c r="MCG8" s="16"/>
      <c r="MCH8" s="12"/>
      <c r="MCI8" s="12"/>
      <c r="MCJ8" s="16"/>
      <c r="MCK8" s="14"/>
      <c r="MCM8" s="15"/>
      <c r="MCN8" s="14"/>
      <c r="MCO8" s="14"/>
      <c r="MCP8" s="14"/>
      <c r="MCQ8" s="14"/>
      <c r="MCR8" s="15"/>
      <c r="MCS8" s="17"/>
      <c r="MCT8" s="12"/>
      <c r="MCU8" s="12"/>
      <c r="MCV8" s="22"/>
      <c r="MCW8" s="16"/>
      <c r="MCX8" s="12"/>
      <c r="MCY8" s="12"/>
      <c r="MCZ8" s="16"/>
      <c r="MDA8" s="14"/>
      <c r="MDC8" s="15"/>
      <c r="MDD8" s="14"/>
      <c r="MDE8" s="14"/>
      <c r="MDF8" s="14"/>
      <c r="MDG8" s="14"/>
      <c r="MDH8" s="15"/>
      <c r="MDI8" s="17"/>
      <c r="MDJ8" s="12"/>
      <c r="MDK8" s="12"/>
      <c r="MDL8" s="22"/>
      <c r="MDM8" s="16"/>
      <c r="MDN8" s="12"/>
      <c r="MDO8" s="12"/>
      <c r="MDP8" s="16"/>
      <c r="MDQ8" s="14"/>
      <c r="MDS8" s="15"/>
      <c r="MDT8" s="14"/>
      <c r="MDU8" s="14"/>
      <c r="MDV8" s="14"/>
      <c r="MDW8" s="14"/>
      <c r="MDX8" s="15"/>
      <c r="MDY8" s="17"/>
      <c r="MDZ8" s="12"/>
      <c r="MEA8" s="12"/>
      <c r="MEB8" s="22"/>
      <c r="MEC8" s="16"/>
      <c r="MED8" s="12"/>
      <c r="MEE8" s="12"/>
      <c r="MEF8" s="16"/>
      <c r="MEG8" s="14"/>
      <c r="MEI8" s="15"/>
      <c r="MEJ8" s="14"/>
      <c r="MEK8" s="14"/>
      <c r="MEL8" s="14"/>
      <c r="MEM8" s="14"/>
      <c r="MEN8" s="15"/>
      <c r="MEO8" s="17"/>
      <c r="MEP8" s="12"/>
      <c r="MEQ8" s="12"/>
      <c r="MER8" s="22"/>
      <c r="MES8" s="16"/>
      <c r="MET8" s="12"/>
      <c r="MEU8" s="12"/>
      <c r="MEV8" s="16"/>
      <c r="MEW8" s="14"/>
      <c r="MEY8" s="15"/>
      <c r="MEZ8" s="14"/>
      <c r="MFA8" s="14"/>
      <c r="MFB8" s="14"/>
      <c r="MFC8" s="14"/>
      <c r="MFD8" s="15"/>
      <c r="MFE8" s="17"/>
      <c r="MFF8" s="12"/>
      <c r="MFG8" s="12"/>
      <c r="MFH8" s="22"/>
      <c r="MFI8" s="16"/>
      <c r="MFJ8" s="12"/>
      <c r="MFK8" s="12"/>
      <c r="MFL8" s="16"/>
      <c r="MFM8" s="14"/>
      <c r="MFO8" s="15"/>
      <c r="MFP8" s="14"/>
      <c r="MFQ8" s="14"/>
      <c r="MFR8" s="14"/>
      <c r="MFS8" s="14"/>
      <c r="MFT8" s="15"/>
      <c r="MFU8" s="17"/>
      <c r="MFV8" s="12"/>
      <c r="MFW8" s="12"/>
      <c r="MFX8" s="22"/>
      <c r="MFY8" s="16"/>
      <c r="MFZ8" s="12"/>
      <c r="MGA8" s="12"/>
      <c r="MGB8" s="16"/>
      <c r="MGC8" s="14"/>
      <c r="MGE8" s="15"/>
      <c r="MGF8" s="14"/>
      <c r="MGG8" s="14"/>
      <c r="MGH8" s="14"/>
      <c r="MGI8" s="14"/>
      <c r="MGJ8" s="15"/>
      <c r="MGK8" s="17"/>
      <c r="MGL8" s="12"/>
      <c r="MGM8" s="12"/>
      <c r="MGN8" s="22"/>
      <c r="MGO8" s="16"/>
      <c r="MGP8" s="12"/>
      <c r="MGQ8" s="12"/>
      <c r="MGR8" s="16"/>
      <c r="MGS8" s="14"/>
      <c r="MGU8" s="15"/>
      <c r="MGV8" s="14"/>
      <c r="MGW8" s="14"/>
      <c r="MGX8" s="14"/>
      <c r="MGY8" s="14"/>
      <c r="MGZ8" s="15"/>
      <c r="MHA8" s="17"/>
      <c r="MHB8" s="12"/>
      <c r="MHC8" s="12"/>
      <c r="MHD8" s="22"/>
      <c r="MHE8" s="16"/>
      <c r="MHF8" s="12"/>
      <c r="MHG8" s="12"/>
      <c r="MHH8" s="16"/>
      <c r="MHI8" s="14"/>
      <c r="MHK8" s="15"/>
      <c r="MHL8" s="14"/>
      <c r="MHM8" s="14"/>
      <c r="MHN8" s="14"/>
      <c r="MHO8" s="14"/>
      <c r="MHP8" s="15"/>
      <c r="MHQ8" s="17"/>
      <c r="MHR8" s="12"/>
      <c r="MHS8" s="12"/>
      <c r="MHT8" s="22"/>
      <c r="MHU8" s="16"/>
      <c r="MHV8" s="12"/>
      <c r="MHW8" s="12"/>
      <c r="MHX8" s="16"/>
      <c r="MHY8" s="14"/>
      <c r="MIA8" s="15"/>
      <c r="MIB8" s="14"/>
      <c r="MIC8" s="14"/>
      <c r="MID8" s="14"/>
      <c r="MIE8" s="14"/>
      <c r="MIF8" s="15"/>
      <c r="MIG8" s="17"/>
      <c r="MIH8" s="12"/>
      <c r="MII8" s="12"/>
      <c r="MIJ8" s="22"/>
      <c r="MIK8" s="16"/>
      <c r="MIL8" s="12"/>
      <c r="MIM8" s="12"/>
      <c r="MIN8" s="16"/>
      <c r="MIO8" s="14"/>
      <c r="MIQ8" s="15"/>
      <c r="MIR8" s="14"/>
      <c r="MIS8" s="14"/>
      <c r="MIT8" s="14"/>
      <c r="MIU8" s="14"/>
      <c r="MIV8" s="15"/>
      <c r="MIW8" s="17"/>
      <c r="MIX8" s="12"/>
      <c r="MIY8" s="12"/>
      <c r="MIZ8" s="22"/>
      <c r="MJA8" s="16"/>
      <c r="MJB8" s="12"/>
      <c r="MJC8" s="12"/>
      <c r="MJD8" s="16"/>
      <c r="MJE8" s="14"/>
      <c r="MJG8" s="15"/>
      <c r="MJH8" s="14"/>
      <c r="MJI8" s="14"/>
      <c r="MJJ8" s="14"/>
      <c r="MJK8" s="14"/>
      <c r="MJL8" s="15"/>
      <c r="MJM8" s="17"/>
      <c r="MJN8" s="12"/>
      <c r="MJO8" s="12"/>
      <c r="MJP8" s="22"/>
      <c r="MJQ8" s="16"/>
      <c r="MJR8" s="12"/>
      <c r="MJS8" s="12"/>
      <c r="MJT8" s="16"/>
      <c r="MJU8" s="14"/>
      <c r="MJW8" s="15"/>
      <c r="MJX8" s="14"/>
      <c r="MJY8" s="14"/>
      <c r="MJZ8" s="14"/>
      <c r="MKA8" s="14"/>
      <c r="MKB8" s="15"/>
      <c r="MKC8" s="17"/>
      <c r="MKD8" s="12"/>
      <c r="MKE8" s="12"/>
      <c r="MKF8" s="22"/>
      <c r="MKG8" s="16"/>
      <c r="MKH8" s="12"/>
      <c r="MKI8" s="12"/>
      <c r="MKJ8" s="16"/>
      <c r="MKK8" s="14"/>
      <c r="MKM8" s="15"/>
      <c r="MKN8" s="14"/>
      <c r="MKO8" s="14"/>
      <c r="MKP8" s="14"/>
      <c r="MKQ8" s="14"/>
      <c r="MKR8" s="15"/>
      <c r="MKS8" s="17"/>
      <c r="MKT8" s="12"/>
      <c r="MKU8" s="12"/>
      <c r="MKV8" s="22"/>
      <c r="MKW8" s="16"/>
      <c r="MKX8" s="12"/>
      <c r="MKY8" s="12"/>
      <c r="MKZ8" s="16"/>
      <c r="MLA8" s="14"/>
      <c r="MLC8" s="15"/>
      <c r="MLD8" s="14"/>
      <c r="MLE8" s="14"/>
      <c r="MLF8" s="14"/>
      <c r="MLG8" s="14"/>
      <c r="MLH8" s="15"/>
      <c r="MLI8" s="17"/>
      <c r="MLJ8" s="12"/>
      <c r="MLK8" s="12"/>
      <c r="MLL8" s="22"/>
      <c r="MLM8" s="16"/>
      <c r="MLN8" s="12"/>
      <c r="MLO8" s="12"/>
      <c r="MLP8" s="16"/>
      <c r="MLQ8" s="14"/>
      <c r="MLS8" s="15"/>
      <c r="MLT8" s="14"/>
      <c r="MLU8" s="14"/>
      <c r="MLV8" s="14"/>
      <c r="MLW8" s="14"/>
      <c r="MLX8" s="15"/>
      <c r="MLY8" s="17"/>
      <c r="MLZ8" s="12"/>
      <c r="MMA8" s="12"/>
      <c r="MMB8" s="22"/>
      <c r="MMC8" s="16"/>
      <c r="MMD8" s="12"/>
      <c r="MME8" s="12"/>
      <c r="MMF8" s="16"/>
      <c r="MMG8" s="14"/>
      <c r="MMI8" s="15"/>
      <c r="MMJ8" s="14"/>
      <c r="MMK8" s="14"/>
      <c r="MML8" s="14"/>
      <c r="MMM8" s="14"/>
      <c r="MMN8" s="15"/>
      <c r="MMO8" s="17"/>
      <c r="MMP8" s="12"/>
      <c r="MMQ8" s="12"/>
      <c r="MMR8" s="22"/>
      <c r="MMS8" s="16"/>
      <c r="MMT8" s="12"/>
      <c r="MMU8" s="12"/>
      <c r="MMV8" s="16"/>
      <c r="MMW8" s="14"/>
      <c r="MMY8" s="15"/>
      <c r="MMZ8" s="14"/>
      <c r="MNA8" s="14"/>
      <c r="MNB8" s="14"/>
      <c r="MNC8" s="14"/>
      <c r="MND8" s="15"/>
      <c r="MNE8" s="17"/>
      <c r="MNF8" s="12"/>
      <c r="MNG8" s="12"/>
      <c r="MNH8" s="22"/>
      <c r="MNI8" s="16"/>
      <c r="MNJ8" s="12"/>
      <c r="MNK8" s="12"/>
      <c r="MNL8" s="16"/>
      <c r="MNM8" s="14"/>
      <c r="MNO8" s="15"/>
      <c r="MNP8" s="14"/>
      <c r="MNQ8" s="14"/>
      <c r="MNR8" s="14"/>
      <c r="MNS8" s="14"/>
      <c r="MNT8" s="15"/>
      <c r="MNU8" s="17"/>
      <c r="MNV8" s="12"/>
      <c r="MNW8" s="12"/>
      <c r="MNX8" s="22"/>
      <c r="MNY8" s="16"/>
      <c r="MNZ8" s="12"/>
      <c r="MOA8" s="12"/>
      <c r="MOB8" s="16"/>
      <c r="MOC8" s="14"/>
      <c r="MOE8" s="15"/>
      <c r="MOF8" s="14"/>
      <c r="MOG8" s="14"/>
      <c r="MOH8" s="14"/>
      <c r="MOI8" s="14"/>
      <c r="MOJ8" s="15"/>
      <c r="MOK8" s="17"/>
      <c r="MOL8" s="12"/>
      <c r="MOM8" s="12"/>
      <c r="MON8" s="22"/>
      <c r="MOO8" s="16"/>
      <c r="MOP8" s="12"/>
      <c r="MOQ8" s="12"/>
      <c r="MOR8" s="16"/>
      <c r="MOS8" s="14"/>
      <c r="MOU8" s="15"/>
      <c r="MOV8" s="14"/>
      <c r="MOW8" s="14"/>
      <c r="MOX8" s="14"/>
      <c r="MOY8" s="14"/>
      <c r="MOZ8" s="15"/>
      <c r="MPA8" s="17"/>
      <c r="MPB8" s="12"/>
      <c r="MPC8" s="12"/>
      <c r="MPD8" s="22"/>
      <c r="MPE8" s="16"/>
      <c r="MPF8" s="12"/>
      <c r="MPG8" s="12"/>
      <c r="MPH8" s="16"/>
      <c r="MPI8" s="14"/>
      <c r="MPK8" s="15"/>
      <c r="MPL8" s="14"/>
      <c r="MPM8" s="14"/>
      <c r="MPN8" s="14"/>
      <c r="MPO8" s="14"/>
      <c r="MPP8" s="15"/>
      <c r="MPQ8" s="17"/>
      <c r="MPR8" s="12"/>
      <c r="MPS8" s="12"/>
      <c r="MPT8" s="22"/>
      <c r="MPU8" s="16"/>
      <c r="MPV8" s="12"/>
      <c r="MPW8" s="12"/>
      <c r="MPX8" s="16"/>
      <c r="MPY8" s="14"/>
      <c r="MQA8" s="15"/>
      <c r="MQB8" s="14"/>
      <c r="MQC8" s="14"/>
      <c r="MQD8" s="14"/>
      <c r="MQE8" s="14"/>
      <c r="MQF8" s="15"/>
      <c r="MQG8" s="17"/>
      <c r="MQH8" s="12"/>
      <c r="MQI8" s="12"/>
      <c r="MQJ8" s="22"/>
      <c r="MQK8" s="16"/>
      <c r="MQL8" s="12"/>
      <c r="MQM8" s="12"/>
      <c r="MQN8" s="16"/>
      <c r="MQO8" s="14"/>
      <c r="MQQ8" s="15"/>
      <c r="MQR8" s="14"/>
      <c r="MQS8" s="14"/>
      <c r="MQT8" s="14"/>
      <c r="MQU8" s="14"/>
      <c r="MQV8" s="15"/>
      <c r="MQW8" s="17"/>
      <c r="MQX8" s="12"/>
      <c r="MQY8" s="12"/>
      <c r="MQZ8" s="22"/>
      <c r="MRA8" s="16"/>
      <c r="MRB8" s="12"/>
      <c r="MRC8" s="12"/>
      <c r="MRD8" s="16"/>
      <c r="MRE8" s="14"/>
      <c r="MRG8" s="15"/>
      <c r="MRH8" s="14"/>
      <c r="MRI8" s="14"/>
      <c r="MRJ8" s="14"/>
      <c r="MRK8" s="14"/>
      <c r="MRL8" s="15"/>
      <c r="MRM8" s="17"/>
      <c r="MRN8" s="12"/>
      <c r="MRO8" s="12"/>
      <c r="MRP8" s="22"/>
      <c r="MRQ8" s="16"/>
      <c r="MRR8" s="12"/>
      <c r="MRS8" s="12"/>
      <c r="MRT8" s="16"/>
      <c r="MRU8" s="14"/>
      <c r="MRW8" s="15"/>
      <c r="MRX8" s="14"/>
      <c r="MRY8" s="14"/>
      <c r="MRZ8" s="14"/>
      <c r="MSA8" s="14"/>
      <c r="MSB8" s="15"/>
      <c r="MSC8" s="17"/>
      <c r="MSD8" s="12"/>
      <c r="MSE8" s="12"/>
      <c r="MSF8" s="22"/>
      <c r="MSG8" s="16"/>
      <c r="MSH8" s="12"/>
      <c r="MSI8" s="12"/>
      <c r="MSJ8" s="16"/>
      <c r="MSK8" s="14"/>
      <c r="MSM8" s="15"/>
      <c r="MSN8" s="14"/>
      <c r="MSO8" s="14"/>
      <c r="MSP8" s="14"/>
      <c r="MSQ8" s="14"/>
      <c r="MSR8" s="15"/>
      <c r="MSS8" s="17"/>
      <c r="MST8" s="12"/>
      <c r="MSU8" s="12"/>
      <c r="MSV8" s="22"/>
      <c r="MSW8" s="16"/>
      <c r="MSX8" s="12"/>
      <c r="MSY8" s="12"/>
      <c r="MSZ8" s="16"/>
      <c r="MTA8" s="14"/>
      <c r="MTC8" s="15"/>
      <c r="MTD8" s="14"/>
      <c r="MTE8" s="14"/>
      <c r="MTF8" s="14"/>
      <c r="MTG8" s="14"/>
      <c r="MTH8" s="15"/>
      <c r="MTI8" s="17"/>
      <c r="MTJ8" s="12"/>
      <c r="MTK8" s="12"/>
      <c r="MTL8" s="22"/>
      <c r="MTM8" s="16"/>
      <c r="MTN8" s="12"/>
      <c r="MTO8" s="12"/>
      <c r="MTP8" s="16"/>
      <c r="MTQ8" s="14"/>
      <c r="MTS8" s="15"/>
      <c r="MTT8" s="14"/>
      <c r="MTU8" s="14"/>
      <c r="MTV8" s="14"/>
      <c r="MTW8" s="14"/>
      <c r="MTX8" s="15"/>
      <c r="MTY8" s="17"/>
      <c r="MTZ8" s="12"/>
      <c r="MUA8" s="12"/>
      <c r="MUB8" s="22"/>
      <c r="MUC8" s="16"/>
      <c r="MUD8" s="12"/>
      <c r="MUE8" s="12"/>
      <c r="MUF8" s="16"/>
      <c r="MUG8" s="14"/>
      <c r="MUI8" s="15"/>
      <c r="MUJ8" s="14"/>
      <c r="MUK8" s="14"/>
      <c r="MUL8" s="14"/>
      <c r="MUM8" s="14"/>
      <c r="MUN8" s="15"/>
      <c r="MUO8" s="17"/>
      <c r="MUP8" s="12"/>
      <c r="MUQ8" s="12"/>
      <c r="MUR8" s="22"/>
      <c r="MUS8" s="16"/>
      <c r="MUT8" s="12"/>
      <c r="MUU8" s="12"/>
      <c r="MUV8" s="16"/>
      <c r="MUW8" s="14"/>
      <c r="MUY8" s="15"/>
      <c r="MUZ8" s="14"/>
      <c r="MVA8" s="14"/>
      <c r="MVB8" s="14"/>
      <c r="MVC8" s="14"/>
      <c r="MVD8" s="15"/>
      <c r="MVE8" s="17"/>
      <c r="MVF8" s="12"/>
      <c r="MVG8" s="12"/>
      <c r="MVH8" s="22"/>
      <c r="MVI8" s="16"/>
      <c r="MVJ8" s="12"/>
      <c r="MVK8" s="12"/>
      <c r="MVL8" s="16"/>
      <c r="MVM8" s="14"/>
      <c r="MVO8" s="15"/>
      <c r="MVP8" s="14"/>
      <c r="MVQ8" s="14"/>
      <c r="MVR8" s="14"/>
      <c r="MVS8" s="14"/>
      <c r="MVT8" s="15"/>
      <c r="MVU8" s="17"/>
      <c r="MVV8" s="12"/>
      <c r="MVW8" s="12"/>
      <c r="MVX8" s="22"/>
      <c r="MVY8" s="16"/>
      <c r="MVZ8" s="12"/>
      <c r="MWA8" s="12"/>
      <c r="MWB8" s="16"/>
      <c r="MWC8" s="14"/>
      <c r="MWE8" s="15"/>
      <c r="MWF8" s="14"/>
      <c r="MWG8" s="14"/>
      <c r="MWH8" s="14"/>
      <c r="MWI8" s="14"/>
      <c r="MWJ8" s="15"/>
      <c r="MWK8" s="17"/>
      <c r="MWL8" s="12"/>
      <c r="MWM8" s="12"/>
      <c r="MWN8" s="22"/>
      <c r="MWO8" s="16"/>
      <c r="MWP8" s="12"/>
      <c r="MWQ8" s="12"/>
      <c r="MWR8" s="16"/>
      <c r="MWS8" s="14"/>
      <c r="MWU8" s="15"/>
      <c r="MWV8" s="14"/>
      <c r="MWW8" s="14"/>
      <c r="MWX8" s="14"/>
      <c r="MWY8" s="14"/>
      <c r="MWZ8" s="15"/>
      <c r="MXA8" s="17"/>
      <c r="MXB8" s="12"/>
      <c r="MXC8" s="12"/>
      <c r="MXD8" s="22"/>
      <c r="MXE8" s="16"/>
      <c r="MXF8" s="12"/>
      <c r="MXG8" s="12"/>
      <c r="MXH8" s="16"/>
      <c r="MXI8" s="14"/>
      <c r="MXK8" s="15"/>
      <c r="MXL8" s="14"/>
      <c r="MXM8" s="14"/>
      <c r="MXN8" s="14"/>
      <c r="MXO8" s="14"/>
      <c r="MXP8" s="15"/>
      <c r="MXQ8" s="17"/>
      <c r="MXR8" s="12"/>
      <c r="MXS8" s="12"/>
      <c r="MXT8" s="22"/>
      <c r="MXU8" s="16"/>
      <c r="MXV8" s="12"/>
      <c r="MXW8" s="12"/>
      <c r="MXX8" s="16"/>
      <c r="MXY8" s="14"/>
      <c r="MYA8" s="15"/>
      <c r="MYB8" s="14"/>
      <c r="MYC8" s="14"/>
      <c r="MYD8" s="14"/>
      <c r="MYE8" s="14"/>
      <c r="MYF8" s="15"/>
      <c r="MYG8" s="17"/>
      <c r="MYH8" s="12"/>
      <c r="MYI8" s="12"/>
      <c r="MYJ8" s="22"/>
      <c r="MYK8" s="16"/>
      <c r="MYL8" s="12"/>
      <c r="MYM8" s="12"/>
      <c r="MYN8" s="16"/>
      <c r="MYO8" s="14"/>
      <c r="MYQ8" s="15"/>
      <c r="MYR8" s="14"/>
      <c r="MYS8" s="14"/>
      <c r="MYT8" s="14"/>
      <c r="MYU8" s="14"/>
      <c r="MYV8" s="15"/>
      <c r="MYW8" s="17"/>
      <c r="MYX8" s="12"/>
      <c r="MYY8" s="12"/>
      <c r="MYZ8" s="22"/>
      <c r="MZA8" s="16"/>
      <c r="MZB8" s="12"/>
      <c r="MZC8" s="12"/>
      <c r="MZD8" s="16"/>
      <c r="MZE8" s="14"/>
      <c r="MZG8" s="15"/>
      <c r="MZH8" s="14"/>
      <c r="MZI8" s="14"/>
      <c r="MZJ8" s="14"/>
      <c r="MZK8" s="14"/>
      <c r="MZL8" s="15"/>
      <c r="MZM8" s="17"/>
      <c r="MZN8" s="12"/>
      <c r="MZO8" s="12"/>
      <c r="MZP8" s="22"/>
      <c r="MZQ8" s="16"/>
      <c r="MZR8" s="12"/>
      <c r="MZS8" s="12"/>
      <c r="MZT8" s="16"/>
      <c r="MZU8" s="14"/>
      <c r="MZW8" s="15"/>
      <c r="MZX8" s="14"/>
      <c r="MZY8" s="14"/>
      <c r="MZZ8" s="14"/>
      <c r="NAA8" s="14"/>
      <c r="NAB8" s="15"/>
      <c r="NAC8" s="17"/>
      <c r="NAD8" s="12"/>
      <c r="NAE8" s="12"/>
      <c r="NAF8" s="22"/>
      <c r="NAG8" s="16"/>
      <c r="NAH8" s="12"/>
      <c r="NAI8" s="12"/>
      <c r="NAJ8" s="16"/>
      <c r="NAK8" s="14"/>
      <c r="NAM8" s="15"/>
      <c r="NAN8" s="14"/>
      <c r="NAO8" s="14"/>
      <c r="NAP8" s="14"/>
      <c r="NAQ8" s="14"/>
      <c r="NAR8" s="15"/>
      <c r="NAS8" s="17"/>
      <c r="NAT8" s="12"/>
      <c r="NAU8" s="12"/>
      <c r="NAV8" s="22"/>
      <c r="NAW8" s="16"/>
      <c r="NAX8" s="12"/>
      <c r="NAY8" s="12"/>
      <c r="NAZ8" s="16"/>
      <c r="NBA8" s="14"/>
      <c r="NBC8" s="15"/>
      <c r="NBD8" s="14"/>
      <c r="NBE8" s="14"/>
      <c r="NBF8" s="14"/>
      <c r="NBG8" s="14"/>
      <c r="NBH8" s="15"/>
      <c r="NBI8" s="17"/>
      <c r="NBJ8" s="12"/>
      <c r="NBK8" s="12"/>
      <c r="NBL8" s="22"/>
      <c r="NBM8" s="16"/>
      <c r="NBN8" s="12"/>
      <c r="NBO8" s="12"/>
      <c r="NBP8" s="16"/>
      <c r="NBQ8" s="14"/>
      <c r="NBS8" s="15"/>
      <c r="NBT8" s="14"/>
      <c r="NBU8" s="14"/>
      <c r="NBV8" s="14"/>
      <c r="NBW8" s="14"/>
      <c r="NBX8" s="15"/>
      <c r="NBY8" s="17"/>
      <c r="NBZ8" s="12"/>
      <c r="NCA8" s="12"/>
      <c r="NCB8" s="22"/>
      <c r="NCC8" s="16"/>
      <c r="NCD8" s="12"/>
      <c r="NCE8" s="12"/>
      <c r="NCF8" s="16"/>
      <c r="NCG8" s="14"/>
      <c r="NCI8" s="15"/>
      <c r="NCJ8" s="14"/>
      <c r="NCK8" s="14"/>
      <c r="NCL8" s="14"/>
      <c r="NCM8" s="14"/>
      <c r="NCN8" s="15"/>
      <c r="NCO8" s="17"/>
      <c r="NCP8" s="12"/>
      <c r="NCQ8" s="12"/>
      <c r="NCR8" s="22"/>
      <c r="NCS8" s="16"/>
      <c r="NCT8" s="12"/>
      <c r="NCU8" s="12"/>
      <c r="NCV8" s="16"/>
      <c r="NCW8" s="14"/>
      <c r="NCY8" s="15"/>
      <c r="NCZ8" s="14"/>
      <c r="NDA8" s="14"/>
      <c r="NDB8" s="14"/>
      <c r="NDC8" s="14"/>
      <c r="NDD8" s="15"/>
      <c r="NDE8" s="17"/>
      <c r="NDF8" s="12"/>
      <c r="NDG8" s="12"/>
      <c r="NDH8" s="22"/>
      <c r="NDI8" s="16"/>
      <c r="NDJ8" s="12"/>
      <c r="NDK8" s="12"/>
      <c r="NDL8" s="16"/>
      <c r="NDM8" s="14"/>
      <c r="NDO8" s="15"/>
      <c r="NDP8" s="14"/>
      <c r="NDQ8" s="14"/>
      <c r="NDR8" s="14"/>
      <c r="NDS8" s="14"/>
      <c r="NDT8" s="15"/>
      <c r="NDU8" s="17"/>
      <c r="NDV8" s="12"/>
      <c r="NDW8" s="12"/>
      <c r="NDX8" s="22"/>
      <c r="NDY8" s="16"/>
      <c r="NDZ8" s="12"/>
      <c r="NEA8" s="12"/>
      <c r="NEB8" s="16"/>
      <c r="NEC8" s="14"/>
      <c r="NEE8" s="15"/>
      <c r="NEF8" s="14"/>
      <c r="NEG8" s="14"/>
      <c r="NEH8" s="14"/>
      <c r="NEI8" s="14"/>
      <c r="NEJ8" s="15"/>
      <c r="NEK8" s="17"/>
      <c r="NEL8" s="12"/>
      <c r="NEM8" s="12"/>
      <c r="NEN8" s="22"/>
      <c r="NEO8" s="16"/>
      <c r="NEP8" s="12"/>
      <c r="NEQ8" s="12"/>
      <c r="NER8" s="16"/>
      <c r="NES8" s="14"/>
      <c r="NEU8" s="15"/>
      <c r="NEV8" s="14"/>
      <c r="NEW8" s="14"/>
      <c r="NEX8" s="14"/>
      <c r="NEY8" s="14"/>
      <c r="NEZ8" s="15"/>
      <c r="NFA8" s="17"/>
      <c r="NFB8" s="12"/>
      <c r="NFC8" s="12"/>
      <c r="NFD8" s="22"/>
      <c r="NFE8" s="16"/>
      <c r="NFF8" s="12"/>
      <c r="NFG8" s="12"/>
      <c r="NFH8" s="16"/>
      <c r="NFI8" s="14"/>
      <c r="NFK8" s="15"/>
      <c r="NFL8" s="14"/>
      <c r="NFM8" s="14"/>
      <c r="NFN8" s="14"/>
      <c r="NFO8" s="14"/>
      <c r="NFP8" s="15"/>
      <c r="NFQ8" s="17"/>
      <c r="NFR8" s="12"/>
      <c r="NFS8" s="12"/>
      <c r="NFT8" s="22"/>
      <c r="NFU8" s="16"/>
      <c r="NFV8" s="12"/>
      <c r="NFW8" s="12"/>
      <c r="NFX8" s="16"/>
      <c r="NFY8" s="14"/>
      <c r="NGA8" s="15"/>
      <c r="NGB8" s="14"/>
      <c r="NGC8" s="14"/>
      <c r="NGD8" s="14"/>
      <c r="NGE8" s="14"/>
      <c r="NGF8" s="15"/>
      <c r="NGG8" s="17"/>
      <c r="NGH8" s="12"/>
      <c r="NGI8" s="12"/>
      <c r="NGJ8" s="22"/>
      <c r="NGK8" s="16"/>
      <c r="NGL8" s="12"/>
      <c r="NGM8" s="12"/>
      <c r="NGN8" s="16"/>
      <c r="NGO8" s="14"/>
      <c r="NGQ8" s="15"/>
      <c r="NGR8" s="14"/>
      <c r="NGS8" s="14"/>
      <c r="NGT8" s="14"/>
      <c r="NGU8" s="14"/>
      <c r="NGV8" s="15"/>
      <c r="NGW8" s="17"/>
      <c r="NGX8" s="12"/>
      <c r="NGY8" s="12"/>
      <c r="NGZ8" s="22"/>
      <c r="NHA8" s="16"/>
      <c r="NHB8" s="12"/>
      <c r="NHC8" s="12"/>
      <c r="NHD8" s="16"/>
      <c r="NHE8" s="14"/>
      <c r="NHG8" s="15"/>
      <c r="NHH8" s="14"/>
      <c r="NHI8" s="14"/>
      <c r="NHJ8" s="14"/>
      <c r="NHK8" s="14"/>
      <c r="NHL8" s="15"/>
      <c r="NHM8" s="17"/>
      <c r="NHN8" s="12"/>
      <c r="NHO8" s="12"/>
      <c r="NHP8" s="22"/>
      <c r="NHQ8" s="16"/>
      <c r="NHR8" s="12"/>
      <c r="NHS8" s="12"/>
      <c r="NHT8" s="16"/>
      <c r="NHU8" s="14"/>
      <c r="NHW8" s="15"/>
      <c r="NHX8" s="14"/>
      <c r="NHY8" s="14"/>
      <c r="NHZ8" s="14"/>
      <c r="NIA8" s="14"/>
      <c r="NIB8" s="15"/>
      <c r="NIC8" s="17"/>
      <c r="NID8" s="12"/>
      <c r="NIE8" s="12"/>
      <c r="NIF8" s="22"/>
      <c r="NIG8" s="16"/>
      <c r="NIH8" s="12"/>
      <c r="NII8" s="12"/>
      <c r="NIJ8" s="16"/>
      <c r="NIK8" s="14"/>
      <c r="NIM8" s="15"/>
      <c r="NIN8" s="14"/>
      <c r="NIO8" s="14"/>
      <c r="NIP8" s="14"/>
      <c r="NIQ8" s="14"/>
      <c r="NIR8" s="15"/>
      <c r="NIS8" s="17"/>
      <c r="NIT8" s="12"/>
      <c r="NIU8" s="12"/>
      <c r="NIV8" s="22"/>
      <c r="NIW8" s="16"/>
      <c r="NIX8" s="12"/>
      <c r="NIY8" s="12"/>
      <c r="NIZ8" s="16"/>
      <c r="NJA8" s="14"/>
      <c r="NJC8" s="15"/>
      <c r="NJD8" s="14"/>
      <c r="NJE8" s="14"/>
      <c r="NJF8" s="14"/>
      <c r="NJG8" s="14"/>
      <c r="NJH8" s="15"/>
      <c r="NJI8" s="17"/>
      <c r="NJJ8" s="12"/>
      <c r="NJK8" s="12"/>
      <c r="NJL8" s="22"/>
      <c r="NJM8" s="16"/>
      <c r="NJN8" s="12"/>
      <c r="NJO8" s="12"/>
      <c r="NJP8" s="16"/>
      <c r="NJQ8" s="14"/>
      <c r="NJS8" s="15"/>
      <c r="NJT8" s="14"/>
      <c r="NJU8" s="14"/>
      <c r="NJV8" s="14"/>
      <c r="NJW8" s="14"/>
      <c r="NJX8" s="15"/>
      <c r="NJY8" s="17"/>
      <c r="NJZ8" s="12"/>
      <c r="NKA8" s="12"/>
      <c r="NKB8" s="22"/>
      <c r="NKC8" s="16"/>
      <c r="NKD8" s="12"/>
      <c r="NKE8" s="12"/>
      <c r="NKF8" s="16"/>
      <c r="NKG8" s="14"/>
      <c r="NKI8" s="15"/>
      <c r="NKJ8" s="14"/>
      <c r="NKK8" s="14"/>
      <c r="NKL8" s="14"/>
      <c r="NKM8" s="14"/>
      <c r="NKN8" s="15"/>
      <c r="NKO8" s="17"/>
      <c r="NKP8" s="12"/>
      <c r="NKQ8" s="12"/>
      <c r="NKR8" s="22"/>
      <c r="NKS8" s="16"/>
      <c r="NKT8" s="12"/>
      <c r="NKU8" s="12"/>
      <c r="NKV8" s="16"/>
      <c r="NKW8" s="14"/>
      <c r="NKY8" s="15"/>
      <c r="NKZ8" s="14"/>
      <c r="NLA8" s="14"/>
      <c r="NLB8" s="14"/>
      <c r="NLC8" s="14"/>
      <c r="NLD8" s="15"/>
      <c r="NLE8" s="17"/>
      <c r="NLF8" s="12"/>
      <c r="NLG8" s="12"/>
      <c r="NLH8" s="22"/>
      <c r="NLI8" s="16"/>
      <c r="NLJ8" s="12"/>
      <c r="NLK8" s="12"/>
      <c r="NLL8" s="16"/>
      <c r="NLM8" s="14"/>
      <c r="NLO8" s="15"/>
      <c r="NLP8" s="14"/>
      <c r="NLQ8" s="14"/>
      <c r="NLR8" s="14"/>
      <c r="NLS8" s="14"/>
      <c r="NLT8" s="15"/>
      <c r="NLU8" s="17"/>
      <c r="NLV8" s="12"/>
      <c r="NLW8" s="12"/>
      <c r="NLX8" s="22"/>
      <c r="NLY8" s="16"/>
      <c r="NLZ8" s="12"/>
      <c r="NMA8" s="12"/>
      <c r="NMB8" s="16"/>
      <c r="NMC8" s="14"/>
      <c r="NME8" s="15"/>
      <c r="NMF8" s="14"/>
      <c r="NMG8" s="14"/>
      <c r="NMH8" s="14"/>
      <c r="NMI8" s="14"/>
      <c r="NMJ8" s="15"/>
      <c r="NMK8" s="17"/>
      <c r="NML8" s="12"/>
      <c r="NMM8" s="12"/>
      <c r="NMN8" s="22"/>
      <c r="NMO8" s="16"/>
      <c r="NMP8" s="12"/>
      <c r="NMQ8" s="12"/>
      <c r="NMR8" s="16"/>
      <c r="NMS8" s="14"/>
      <c r="NMU8" s="15"/>
      <c r="NMV8" s="14"/>
      <c r="NMW8" s="14"/>
      <c r="NMX8" s="14"/>
      <c r="NMY8" s="14"/>
      <c r="NMZ8" s="15"/>
      <c r="NNA8" s="17"/>
      <c r="NNB8" s="12"/>
      <c r="NNC8" s="12"/>
      <c r="NND8" s="22"/>
      <c r="NNE8" s="16"/>
      <c r="NNF8" s="12"/>
      <c r="NNG8" s="12"/>
      <c r="NNH8" s="16"/>
      <c r="NNI8" s="14"/>
      <c r="NNK8" s="15"/>
      <c r="NNL8" s="14"/>
      <c r="NNM8" s="14"/>
      <c r="NNN8" s="14"/>
      <c r="NNO8" s="14"/>
      <c r="NNP8" s="15"/>
      <c r="NNQ8" s="17"/>
      <c r="NNR8" s="12"/>
      <c r="NNS8" s="12"/>
      <c r="NNT8" s="22"/>
      <c r="NNU8" s="16"/>
      <c r="NNV8" s="12"/>
      <c r="NNW8" s="12"/>
      <c r="NNX8" s="16"/>
      <c r="NNY8" s="14"/>
      <c r="NOA8" s="15"/>
      <c r="NOB8" s="14"/>
      <c r="NOC8" s="14"/>
      <c r="NOD8" s="14"/>
      <c r="NOE8" s="14"/>
      <c r="NOF8" s="15"/>
      <c r="NOG8" s="17"/>
      <c r="NOH8" s="12"/>
      <c r="NOI8" s="12"/>
      <c r="NOJ8" s="22"/>
      <c r="NOK8" s="16"/>
      <c r="NOL8" s="12"/>
      <c r="NOM8" s="12"/>
      <c r="NON8" s="16"/>
      <c r="NOO8" s="14"/>
      <c r="NOQ8" s="15"/>
      <c r="NOR8" s="14"/>
      <c r="NOS8" s="14"/>
      <c r="NOT8" s="14"/>
      <c r="NOU8" s="14"/>
      <c r="NOV8" s="15"/>
      <c r="NOW8" s="17"/>
      <c r="NOX8" s="12"/>
      <c r="NOY8" s="12"/>
      <c r="NOZ8" s="22"/>
      <c r="NPA8" s="16"/>
      <c r="NPB8" s="12"/>
      <c r="NPC8" s="12"/>
      <c r="NPD8" s="16"/>
      <c r="NPE8" s="14"/>
      <c r="NPG8" s="15"/>
      <c r="NPH8" s="14"/>
      <c r="NPI8" s="14"/>
      <c r="NPJ8" s="14"/>
      <c r="NPK8" s="14"/>
      <c r="NPL8" s="15"/>
      <c r="NPM8" s="17"/>
      <c r="NPN8" s="12"/>
      <c r="NPO8" s="12"/>
      <c r="NPP8" s="22"/>
      <c r="NPQ8" s="16"/>
      <c r="NPR8" s="12"/>
      <c r="NPS8" s="12"/>
      <c r="NPT8" s="16"/>
      <c r="NPU8" s="14"/>
      <c r="NPW8" s="15"/>
      <c r="NPX8" s="14"/>
      <c r="NPY8" s="14"/>
      <c r="NPZ8" s="14"/>
      <c r="NQA8" s="14"/>
      <c r="NQB8" s="15"/>
      <c r="NQC8" s="17"/>
      <c r="NQD8" s="12"/>
      <c r="NQE8" s="12"/>
      <c r="NQF8" s="22"/>
      <c r="NQG8" s="16"/>
      <c r="NQH8" s="12"/>
      <c r="NQI8" s="12"/>
      <c r="NQJ8" s="16"/>
      <c r="NQK8" s="14"/>
      <c r="NQM8" s="15"/>
      <c r="NQN8" s="14"/>
      <c r="NQO8" s="14"/>
      <c r="NQP8" s="14"/>
      <c r="NQQ8" s="14"/>
      <c r="NQR8" s="15"/>
      <c r="NQS8" s="17"/>
      <c r="NQT8" s="12"/>
      <c r="NQU8" s="12"/>
      <c r="NQV8" s="22"/>
      <c r="NQW8" s="16"/>
      <c r="NQX8" s="12"/>
      <c r="NQY8" s="12"/>
      <c r="NQZ8" s="16"/>
      <c r="NRA8" s="14"/>
      <c r="NRC8" s="15"/>
      <c r="NRD8" s="14"/>
      <c r="NRE8" s="14"/>
      <c r="NRF8" s="14"/>
      <c r="NRG8" s="14"/>
      <c r="NRH8" s="15"/>
      <c r="NRI8" s="17"/>
      <c r="NRJ8" s="12"/>
      <c r="NRK8" s="12"/>
      <c r="NRL8" s="22"/>
      <c r="NRM8" s="16"/>
      <c r="NRN8" s="12"/>
      <c r="NRO8" s="12"/>
      <c r="NRP8" s="16"/>
      <c r="NRQ8" s="14"/>
      <c r="NRS8" s="15"/>
      <c r="NRT8" s="14"/>
      <c r="NRU8" s="14"/>
      <c r="NRV8" s="14"/>
      <c r="NRW8" s="14"/>
      <c r="NRX8" s="15"/>
      <c r="NRY8" s="17"/>
      <c r="NRZ8" s="12"/>
      <c r="NSA8" s="12"/>
      <c r="NSB8" s="22"/>
      <c r="NSC8" s="16"/>
      <c r="NSD8" s="12"/>
      <c r="NSE8" s="12"/>
      <c r="NSF8" s="16"/>
      <c r="NSG8" s="14"/>
      <c r="NSI8" s="15"/>
      <c r="NSJ8" s="14"/>
      <c r="NSK8" s="14"/>
      <c r="NSL8" s="14"/>
      <c r="NSM8" s="14"/>
      <c r="NSN8" s="15"/>
      <c r="NSO8" s="17"/>
      <c r="NSP8" s="12"/>
      <c r="NSQ8" s="12"/>
      <c r="NSR8" s="22"/>
      <c r="NSS8" s="16"/>
      <c r="NST8" s="12"/>
      <c r="NSU8" s="12"/>
      <c r="NSV8" s="16"/>
      <c r="NSW8" s="14"/>
      <c r="NSY8" s="15"/>
      <c r="NSZ8" s="14"/>
      <c r="NTA8" s="14"/>
      <c r="NTB8" s="14"/>
      <c r="NTC8" s="14"/>
      <c r="NTD8" s="15"/>
      <c r="NTE8" s="17"/>
      <c r="NTF8" s="12"/>
      <c r="NTG8" s="12"/>
      <c r="NTH8" s="22"/>
      <c r="NTI8" s="16"/>
      <c r="NTJ8" s="12"/>
      <c r="NTK8" s="12"/>
      <c r="NTL8" s="16"/>
      <c r="NTM8" s="14"/>
      <c r="NTO8" s="15"/>
      <c r="NTP8" s="14"/>
      <c r="NTQ8" s="14"/>
      <c r="NTR8" s="14"/>
      <c r="NTS8" s="14"/>
      <c r="NTT8" s="15"/>
      <c r="NTU8" s="17"/>
      <c r="NTV8" s="12"/>
      <c r="NTW8" s="12"/>
      <c r="NTX8" s="22"/>
      <c r="NTY8" s="16"/>
      <c r="NTZ8" s="12"/>
      <c r="NUA8" s="12"/>
      <c r="NUB8" s="16"/>
      <c r="NUC8" s="14"/>
      <c r="NUE8" s="15"/>
      <c r="NUF8" s="14"/>
      <c r="NUG8" s="14"/>
      <c r="NUH8" s="14"/>
      <c r="NUI8" s="14"/>
      <c r="NUJ8" s="15"/>
      <c r="NUK8" s="17"/>
      <c r="NUL8" s="12"/>
      <c r="NUM8" s="12"/>
      <c r="NUN8" s="22"/>
      <c r="NUO8" s="16"/>
      <c r="NUP8" s="12"/>
      <c r="NUQ8" s="12"/>
      <c r="NUR8" s="16"/>
      <c r="NUS8" s="14"/>
      <c r="NUU8" s="15"/>
      <c r="NUV8" s="14"/>
      <c r="NUW8" s="14"/>
      <c r="NUX8" s="14"/>
      <c r="NUY8" s="14"/>
      <c r="NUZ8" s="15"/>
      <c r="NVA8" s="17"/>
      <c r="NVB8" s="12"/>
      <c r="NVC8" s="12"/>
      <c r="NVD8" s="22"/>
      <c r="NVE8" s="16"/>
      <c r="NVF8" s="12"/>
      <c r="NVG8" s="12"/>
      <c r="NVH8" s="16"/>
      <c r="NVI8" s="14"/>
      <c r="NVK8" s="15"/>
      <c r="NVL8" s="14"/>
      <c r="NVM8" s="14"/>
      <c r="NVN8" s="14"/>
      <c r="NVO8" s="14"/>
      <c r="NVP8" s="15"/>
      <c r="NVQ8" s="17"/>
      <c r="NVR8" s="12"/>
      <c r="NVS8" s="12"/>
      <c r="NVT8" s="22"/>
      <c r="NVU8" s="16"/>
      <c r="NVV8" s="12"/>
      <c r="NVW8" s="12"/>
      <c r="NVX8" s="16"/>
      <c r="NVY8" s="14"/>
      <c r="NWA8" s="15"/>
      <c r="NWB8" s="14"/>
      <c r="NWC8" s="14"/>
      <c r="NWD8" s="14"/>
      <c r="NWE8" s="14"/>
      <c r="NWF8" s="15"/>
      <c r="NWG8" s="17"/>
      <c r="NWH8" s="12"/>
      <c r="NWI8" s="12"/>
      <c r="NWJ8" s="22"/>
      <c r="NWK8" s="16"/>
      <c r="NWL8" s="12"/>
      <c r="NWM8" s="12"/>
      <c r="NWN8" s="16"/>
      <c r="NWO8" s="14"/>
      <c r="NWQ8" s="15"/>
      <c r="NWR8" s="14"/>
      <c r="NWS8" s="14"/>
      <c r="NWT8" s="14"/>
      <c r="NWU8" s="14"/>
      <c r="NWV8" s="15"/>
      <c r="NWW8" s="17"/>
      <c r="NWX8" s="12"/>
      <c r="NWY8" s="12"/>
      <c r="NWZ8" s="22"/>
      <c r="NXA8" s="16"/>
      <c r="NXB8" s="12"/>
      <c r="NXC8" s="12"/>
      <c r="NXD8" s="16"/>
      <c r="NXE8" s="14"/>
      <c r="NXG8" s="15"/>
      <c r="NXH8" s="14"/>
      <c r="NXI8" s="14"/>
      <c r="NXJ8" s="14"/>
      <c r="NXK8" s="14"/>
      <c r="NXL8" s="15"/>
      <c r="NXM8" s="17"/>
      <c r="NXN8" s="12"/>
      <c r="NXO8" s="12"/>
      <c r="NXP8" s="22"/>
      <c r="NXQ8" s="16"/>
      <c r="NXR8" s="12"/>
      <c r="NXS8" s="12"/>
      <c r="NXT8" s="16"/>
      <c r="NXU8" s="14"/>
      <c r="NXW8" s="15"/>
      <c r="NXX8" s="14"/>
      <c r="NXY8" s="14"/>
      <c r="NXZ8" s="14"/>
      <c r="NYA8" s="14"/>
      <c r="NYB8" s="15"/>
      <c r="NYC8" s="17"/>
      <c r="NYD8" s="12"/>
      <c r="NYE8" s="12"/>
      <c r="NYF8" s="22"/>
      <c r="NYG8" s="16"/>
      <c r="NYH8" s="12"/>
      <c r="NYI8" s="12"/>
      <c r="NYJ8" s="16"/>
      <c r="NYK8" s="14"/>
      <c r="NYM8" s="15"/>
      <c r="NYN8" s="14"/>
      <c r="NYO8" s="14"/>
      <c r="NYP8" s="14"/>
      <c r="NYQ8" s="14"/>
      <c r="NYR8" s="15"/>
      <c r="NYS8" s="17"/>
      <c r="NYT8" s="12"/>
      <c r="NYU8" s="12"/>
      <c r="NYV8" s="22"/>
      <c r="NYW8" s="16"/>
      <c r="NYX8" s="12"/>
      <c r="NYY8" s="12"/>
      <c r="NYZ8" s="16"/>
      <c r="NZA8" s="14"/>
      <c r="NZC8" s="15"/>
      <c r="NZD8" s="14"/>
      <c r="NZE8" s="14"/>
      <c r="NZF8" s="14"/>
      <c r="NZG8" s="14"/>
      <c r="NZH8" s="15"/>
      <c r="NZI8" s="17"/>
      <c r="NZJ8" s="12"/>
      <c r="NZK8" s="12"/>
      <c r="NZL8" s="22"/>
      <c r="NZM8" s="16"/>
      <c r="NZN8" s="12"/>
      <c r="NZO8" s="12"/>
      <c r="NZP8" s="16"/>
      <c r="NZQ8" s="14"/>
      <c r="NZS8" s="15"/>
      <c r="NZT8" s="14"/>
      <c r="NZU8" s="14"/>
      <c r="NZV8" s="14"/>
      <c r="NZW8" s="14"/>
      <c r="NZX8" s="15"/>
      <c r="NZY8" s="17"/>
      <c r="NZZ8" s="12"/>
      <c r="OAA8" s="12"/>
      <c r="OAB8" s="22"/>
      <c r="OAC8" s="16"/>
      <c r="OAD8" s="12"/>
      <c r="OAE8" s="12"/>
      <c r="OAF8" s="16"/>
      <c r="OAG8" s="14"/>
      <c r="OAI8" s="15"/>
      <c r="OAJ8" s="14"/>
      <c r="OAK8" s="14"/>
      <c r="OAL8" s="14"/>
      <c r="OAM8" s="14"/>
      <c r="OAN8" s="15"/>
      <c r="OAO8" s="17"/>
      <c r="OAP8" s="12"/>
      <c r="OAQ8" s="12"/>
      <c r="OAR8" s="22"/>
      <c r="OAS8" s="16"/>
      <c r="OAT8" s="12"/>
      <c r="OAU8" s="12"/>
      <c r="OAV8" s="16"/>
      <c r="OAW8" s="14"/>
      <c r="OAY8" s="15"/>
      <c r="OAZ8" s="14"/>
      <c r="OBA8" s="14"/>
      <c r="OBB8" s="14"/>
      <c r="OBC8" s="14"/>
      <c r="OBD8" s="15"/>
      <c r="OBE8" s="17"/>
      <c r="OBF8" s="12"/>
      <c r="OBG8" s="12"/>
      <c r="OBH8" s="22"/>
      <c r="OBI8" s="16"/>
      <c r="OBJ8" s="12"/>
      <c r="OBK8" s="12"/>
      <c r="OBL8" s="16"/>
      <c r="OBM8" s="14"/>
      <c r="OBO8" s="15"/>
      <c r="OBP8" s="14"/>
      <c r="OBQ8" s="14"/>
      <c r="OBR8" s="14"/>
      <c r="OBS8" s="14"/>
      <c r="OBT8" s="15"/>
      <c r="OBU8" s="17"/>
      <c r="OBV8" s="12"/>
      <c r="OBW8" s="12"/>
      <c r="OBX8" s="22"/>
      <c r="OBY8" s="16"/>
      <c r="OBZ8" s="12"/>
      <c r="OCA8" s="12"/>
      <c r="OCB8" s="16"/>
      <c r="OCC8" s="14"/>
      <c r="OCE8" s="15"/>
      <c r="OCF8" s="14"/>
      <c r="OCG8" s="14"/>
      <c r="OCH8" s="14"/>
      <c r="OCI8" s="14"/>
      <c r="OCJ8" s="15"/>
      <c r="OCK8" s="17"/>
      <c r="OCL8" s="12"/>
      <c r="OCM8" s="12"/>
      <c r="OCN8" s="22"/>
      <c r="OCO8" s="16"/>
      <c r="OCP8" s="12"/>
      <c r="OCQ8" s="12"/>
      <c r="OCR8" s="16"/>
      <c r="OCS8" s="14"/>
      <c r="OCU8" s="15"/>
      <c r="OCV8" s="14"/>
      <c r="OCW8" s="14"/>
      <c r="OCX8" s="14"/>
      <c r="OCY8" s="14"/>
      <c r="OCZ8" s="15"/>
      <c r="ODA8" s="17"/>
      <c r="ODB8" s="12"/>
      <c r="ODC8" s="12"/>
      <c r="ODD8" s="22"/>
      <c r="ODE8" s="16"/>
      <c r="ODF8" s="12"/>
      <c r="ODG8" s="12"/>
      <c r="ODH8" s="16"/>
      <c r="ODI8" s="14"/>
      <c r="ODK8" s="15"/>
      <c r="ODL8" s="14"/>
      <c r="ODM8" s="14"/>
      <c r="ODN8" s="14"/>
      <c r="ODO8" s="14"/>
      <c r="ODP8" s="15"/>
      <c r="ODQ8" s="17"/>
      <c r="ODR8" s="12"/>
      <c r="ODS8" s="12"/>
      <c r="ODT8" s="22"/>
      <c r="ODU8" s="16"/>
      <c r="ODV8" s="12"/>
      <c r="ODW8" s="12"/>
      <c r="ODX8" s="16"/>
      <c r="ODY8" s="14"/>
      <c r="OEA8" s="15"/>
      <c r="OEB8" s="14"/>
      <c r="OEC8" s="14"/>
      <c r="OED8" s="14"/>
      <c r="OEE8" s="14"/>
      <c r="OEF8" s="15"/>
      <c r="OEG8" s="17"/>
      <c r="OEH8" s="12"/>
      <c r="OEI8" s="12"/>
      <c r="OEJ8" s="22"/>
      <c r="OEK8" s="16"/>
      <c r="OEL8" s="12"/>
      <c r="OEM8" s="12"/>
      <c r="OEN8" s="16"/>
      <c r="OEO8" s="14"/>
      <c r="OEQ8" s="15"/>
      <c r="OER8" s="14"/>
      <c r="OES8" s="14"/>
      <c r="OET8" s="14"/>
      <c r="OEU8" s="14"/>
      <c r="OEV8" s="15"/>
      <c r="OEW8" s="17"/>
      <c r="OEX8" s="12"/>
      <c r="OEY8" s="12"/>
      <c r="OEZ8" s="22"/>
      <c r="OFA8" s="16"/>
      <c r="OFB8" s="12"/>
      <c r="OFC8" s="12"/>
      <c r="OFD8" s="16"/>
      <c r="OFE8" s="14"/>
      <c r="OFG8" s="15"/>
      <c r="OFH8" s="14"/>
      <c r="OFI8" s="14"/>
      <c r="OFJ8" s="14"/>
      <c r="OFK8" s="14"/>
      <c r="OFL8" s="15"/>
      <c r="OFM8" s="17"/>
      <c r="OFN8" s="12"/>
      <c r="OFO8" s="12"/>
      <c r="OFP8" s="22"/>
      <c r="OFQ8" s="16"/>
      <c r="OFR8" s="12"/>
      <c r="OFS8" s="12"/>
      <c r="OFT8" s="16"/>
      <c r="OFU8" s="14"/>
      <c r="OFW8" s="15"/>
      <c r="OFX8" s="14"/>
      <c r="OFY8" s="14"/>
      <c r="OFZ8" s="14"/>
      <c r="OGA8" s="14"/>
      <c r="OGB8" s="15"/>
      <c r="OGC8" s="17"/>
      <c r="OGD8" s="12"/>
      <c r="OGE8" s="12"/>
      <c r="OGF8" s="22"/>
      <c r="OGG8" s="16"/>
      <c r="OGH8" s="12"/>
      <c r="OGI8" s="12"/>
      <c r="OGJ8" s="16"/>
      <c r="OGK8" s="14"/>
      <c r="OGM8" s="15"/>
      <c r="OGN8" s="14"/>
      <c r="OGO8" s="14"/>
      <c r="OGP8" s="14"/>
      <c r="OGQ8" s="14"/>
      <c r="OGR8" s="15"/>
      <c r="OGS8" s="17"/>
      <c r="OGT8" s="12"/>
      <c r="OGU8" s="12"/>
      <c r="OGV8" s="22"/>
      <c r="OGW8" s="16"/>
      <c r="OGX8" s="12"/>
      <c r="OGY8" s="12"/>
      <c r="OGZ8" s="16"/>
      <c r="OHA8" s="14"/>
      <c r="OHC8" s="15"/>
      <c r="OHD8" s="14"/>
      <c r="OHE8" s="14"/>
      <c r="OHF8" s="14"/>
      <c r="OHG8" s="14"/>
      <c r="OHH8" s="15"/>
      <c r="OHI8" s="17"/>
      <c r="OHJ8" s="12"/>
      <c r="OHK8" s="12"/>
      <c r="OHL8" s="22"/>
      <c r="OHM8" s="16"/>
      <c r="OHN8" s="12"/>
      <c r="OHO8" s="12"/>
      <c r="OHP8" s="16"/>
      <c r="OHQ8" s="14"/>
      <c r="OHS8" s="15"/>
      <c r="OHT8" s="14"/>
      <c r="OHU8" s="14"/>
      <c r="OHV8" s="14"/>
      <c r="OHW8" s="14"/>
      <c r="OHX8" s="15"/>
      <c r="OHY8" s="17"/>
      <c r="OHZ8" s="12"/>
      <c r="OIA8" s="12"/>
      <c r="OIB8" s="22"/>
      <c r="OIC8" s="16"/>
      <c r="OID8" s="12"/>
      <c r="OIE8" s="12"/>
      <c r="OIF8" s="16"/>
      <c r="OIG8" s="14"/>
      <c r="OII8" s="15"/>
      <c r="OIJ8" s="14"/>
      <c r="OIK8" s="14"/>
      <c r="OIL8" s="14"/>
      <c r="OIM8" s="14"/>
      <c r="OIN8" s="15"/>
      <c r="OIO8" s="17"/>
      <c r="OIP8" s="12"/>
      <c r="OIQ8" s="12"/>
      <c r="OIR8" s="22"/>
      <c r="OIS8" s="16"/>
      <c r="OIT8" s="12"/>
      <c r="OIU8" s="12"/>
      <c r="OIV8" s="16"/>
      <c r="OIW8" s="14"/>
      <c r="OIY8" s="15"/>
      <c r="OIZ8" s="14"/>
      <c r="OJA8" s="14"/>
      <c r="OJB8" s="14"/>
      <c r="OJC8" s="14"/>
      <c r="OJD8" s="15"/>
      <c r="OJE8" s="17"/>
      <c r="OJF8" s="12"/>
      <c r="OJG8" s="12"/>
      <c r="OJH8" s="22"/>
      <c r="OJI8" s="16"/>
      <c r="OJJ8" s="12"/>
      <c r="OJK8" s="12"/>
      <c r="OJL8" s="16"/>
      <c r="OJM8" s="14"/>
      <c r="OJO8" s="15"/>
      <c r="OJP8" s="14"/>
      <c r="OJQ8" s="14"/>
      <c r="OJR8" s="14"/>
      <c r="OJS8" s="14"/>
      <c r="OJT8" s="15"/>
      <c r="OJU8" s="17"/>
      <c r="OJV8" s="12"/>
      <c r="OJW8" s="12"/>
      <c r="OJX8" s="22"/>
      <c r="OJY8" s="16"/>
      <c r="OJZ8" s="12"/>
      <c r="OKA8" s="12"/>
      <c r="OKB8" s="16"/>
      <c r="OKC8" s="14"/>
      <c r="OKE8" s="15"/>
      <c r="OKF8" s="14"/>
      <c r="OKG8" s="14"/>
      <c r="OKH8" s="14"/>
      <c r="OKI8" s="14"/>
      <c r="OKJ8" s="15"/>
      <c r="OKK8" s="17"/>
      <c r="OKL8" s="12"/>
      <c r="OKM8" s="12"/>
      <c r="OKN8" s="22"/>
      <c r="OKO8" s="16"/>
      <c r="OKP8" s="12"/>
      <c r="OKQ8" s="12"/>
      <c r="OKR8" s="16"/>
      <c r="OKS8" s="14"/>
      <c r="OKU8" s="15"/>
      <c r="OKV8" s="14"/>
      <c r="OKW8" s="14"/>
      <c r="OKX8" s="14"/>
      <c r="OKY8" s="14"/>
      <c r="OKZ8" s="15"/>
      <c r="OLA8" s="17"/>
      <c r="OLB8" s="12"/>
      <c r="OLC8" s="12"/>
      <c r="OLD8" s="22"/>
      <c r="OLE8" s="16"/>
      <c r="OLF8" s="12"/>
      <c r="OLG8" s="12"/>
      <c r="OLH8" s="16"/>
      <c r="OLI8" s="14"/>
      <c r="OLK8" s="15"/>
      <c r="OLL8" s="14"/>
      <c r="OLM8" s="14"/>
      <c r="OLN8" s="14"/>
      <c r="OLO8" s="14"/>
      <c r="OLP8" s="15"/>
      <c r="OLQ8" s="17"/>
      <c r="OLR8" s="12"/>
      <c r="OLS8" s="12"/>
      <c r="OLT8" s="22"/>
      <c r="OLU8" s="16"/>
      <c r="OLV8" s="12"/>
      <c r="OLW8" s="12"/>
      <c r="OLX8" s="16"/>
      <c r="OLY8" s="14"/>
      <c r="OMA8" s="15"/>
      <c r="OMB8" s="14"/>
      <c r="OMC8" s="14"/>
      <c r="OMD8" s="14"/>
      <c r="OME8" s="14"/>
      <c r="OMF8" s="15"/>
      <c r="OMG8" s="17"/>
      <c r="OMH8" s="12"/>
      <c r="OMI8" s="12"/>
      <c r="OMJ8" s="22"/>
      <c r="OMK8" s="16"/>
      <c r="OML8" s="12"/>
      <c r="OMM8" s="12"/>
      <c r="OMN8" s="16"/>
      <c r="OMO8" s="14"/>
      <c r="OMQ8" s="15"/>
      <c r="OMR8" s="14"/>
      <c r="OMS8" s="14"/>
      <c r="OMT8" s="14"/>
      <c r="OMU8" s="14"/>
      <c r="OMV8" s="15"/>
      <c r="OMW8" s="17"/>
      <c r="OMX8" s="12"/>
      <c r="OMY8" s="12"/>
      <c r="OMZ8" s="22"/>
      <c r="ONA8" s="16"/>
      <c r="ONB8" s="12"/>
      <c r="ONC8" s="12"/>
      <c r="OND8" s="16"/>
      <c r="ONE8" s="14"/>
      <c r="ONG8" s="15"/>
      <c r="ONH8" s="14"/>
      <c r="ONI8" s="14"/>
      <c r="ONJ8" s="14"/>
      <c r="ONK8" s="14"/>
      <c r="ONL8" s="15"/>
      <c r="ONM8" s="17"/>
      <c r="ONN8" s="12"/>
      <c r="ONO8" s="12"/>
      <c r="ONP8" s="22"/>
      <c r="ONQ8" s="16"/>
      <c r="ONR8" s="12"/>
      <c r="ONS8" s="12"/>
      <c r="ONT8" s="16"/>
      <c r="ONU8" s="14"/>
      <c r="ONW8" s="15"/>
      <c r="ONX8" s="14"/>
      <c r="ONY8" s="14"/>
      <c r="ONZ8" s="14"/>
      <c r="OOA8" s="14"/>
      <c r="OOB8" s="15"/>
      <c r="OOC8" s="17"/>
      <c r="OOD8" s="12"/>
      <c r="OOE8" s="12"/>
      <c r="OOF8" s="22"/>
      <c r="OOG8" s="16"/>
      <c r="OOH8" s="12"/>
      <c r="OOI8" s="12"/>
      <c r="OOJ8" s="16"/>
      <c r="OOK8" s="14"/>
      <c r="OOM8" s="15"/>
      <c r="OON8" s="14"/>
      <c r="OOO8" s="14"/>
      <c r="OOP8" s="14"/>
      <c r="OOQ8" s="14"/>
      <c r="OOR8" s="15"/>
      <c r="OOS8" s="17"/>
      <c r="OOT8" s="12"/>
      <c r="OOU8" s="12"/>
      <c r="OOV8" s="22"/>
      <c r="OOW8" s="16"/>
      <c r="OOX8" s="12"/>
      <c r="OOY8" s="12"/>
      <c r="OOZ8" s="16"/>
      <c r="OPA8" s="14"/>
      <c r="OPC8" s="15"/>
      <c r="OPD8" s="14"/>
      <c r="OPE8" s="14"/>
      <c r="OPF8" s="14"/>
      <c r="OPG8" s="14"/>
      <c r="OPH8" s="15"/>
      <c r="OPI8" s="17"/>
      <c r="OPJ8" s="12"/>
      <c r="OPK8" s="12"/>
      <c r="OPL8" s="22"/>
      <c r="OPM8" s="16"/>
      <c r="OPN8" s="12"/>
      <c r="OPO8" s="12"/>
      <c r="OPP8" s="16"/>
      <c r="OPQ8" s="14"/>
      <c r="OPS8" s="15"/>
      <c r="OPT8" s="14"/>
      <c r="OPU8" s="14"/>
      <c r="OPV8" s="14"/>
      <c r="OPW8" s="14"/>
      <c r="OPX8" s="15"/>
      <c r="OPY8" s="17"/>
      <c r="OPZ8" s="12"/>
      <c r="OQA8" s="12"/>
      <c r="OQB8" s="22"/>
      <c r="OQC8" s="16"/>
      <c r="OQD8" s="12"/>
      <c r="OQE8" s="12"/>
      <c r="OQF8" s="16"/>
      <c r="OQG8" s="14"/>
      <c r="OQI8" s="15"/>
      <c r="OQJ8" s="14"/>
      <c r="OQK8" s="14"/>
      <c r="OQL8" s="14"/>
      <c r="OQM8" s="14"/>
      <c r="OQN8" s="15"/>
      <c r="OQO8" s="17"/>
      <c r="OQP8" s="12"/>
      <c r="OQQ8" s="12"/>
      <c r="OQR8" s="22"/>
      <c r="OQS8" s="16"/>
      <c r="OQT8" s="12"/>
      <c r="OQU8" s="12"/>
      <c r="OQV8" s="16"/>
      <c r="OQW8" s="14"/>
      <c r="OQY8" s="15"/>
      <c r="OQZ8" s="14"/>
      <c r="ORA8" s="14"/>
      <c r="ORB8" s="14"/>
      <c r="ORC8" s="14"/>
      <c r="ORD8" s="15"/>
      <c r="ORE8" s="17"/>
      <c r="ORF8" s="12"/>
      <c r="ORG8" s="12"/>
      <c r="ORH8" s="22"/>
      <c r="ORI8" s="16"/>
      <c r="ORJ8" s="12"/>
      <c r="ORK8" s="12"/>
      <c r="ORL8" s="16"/>
      <c r="ORM8" s="14"/>
      <c r="ORO8" s="15"/>
      <c r="ORP8" s="14"/>
      <c r="ORQ8" s="14"/>
      <c r="ORR8" s="14"/>
      <c r="ORS8" s="14"/>
      <c r="ORT8" s="15"/>
      <c r="ORU8" s="17"/>
      <c r="ORV8" s="12"/>
      <c r="ORW8" s="12"/>
      <c r="ORX8" s="22"/>
      <c r="ORY8" s="16"/>
      <c r="ORZ8" s="12"/>
      <c r="OSA8" s="12"/>
      <c r="OSB8" s="16"/>
      <c r="OSC8" s="14"/>
      <c r="OSE8" s="15"/>
      <c r="OSF8" s="14"/>
      <c r="OSG8" s="14"/>
      <c r="OSH8" s="14"/>
      <c r="OSI8" s="14"/>
      <c r="OSJ8" s="15"/>
      <c r="OSK8" s="17"/>
      <c r="OSL8" s="12"/>
      <c r="OSM8" s="12"/>
      <c r="OSN8" s="22"/>
      <c r="OSO8" s="16"/>
      <c r="OSP8" s="12"/>
      <c r="OSQ8" s="12"/>
      <c r="OSR8" s="16"/>
      <c r="OSS8" s="14"/>
      <c r="OSU8" s="15"/>
      <c r="OSV8" s="14"/>
      <c r="OSW8" s="14"/>
      <c r="OSX8" s="14"/>
      <c r="OSY8" s="14"/>
      <c r="OSZ8" s="15"/>
      <c r="OTA8" s="17"/>
      <c r="OTB8" s="12"/>
      <c r="OTC8" s="12"/>
      <c r="OTD8" s="22"/>
      <c r="OTE8" s="16"/>
      <c r="OTF8" s="12"/>
      <c r="OTG8" s="12"/>
      <c r="OTH8" s="16"/>
      <c r="OTI8" s="14"/>
      <c r="OTK8" s="15"/>
      <c r="OTL8" s="14"/>
      <c r="OTM8" s="14"/>
      <c r="OTN8" s="14"/>
      <c r="OTO8" s="14"/>
      <c r="OTP8" s="15"/>
      <c r="OTQ8" s="17"/>
      <c r="OTR8" s="12"/>
      <c r="OTS8" s="12"/>
      <c r="OTT8" s="22"/>
      <c r="OTU8" s="16"/>
      <c r="OTV8" s="12"/>
      <c r="OTW8" s="12"/>
      <c r="OTX8" s="16"/>
      <c r="OTY8" s="14"/>
      <c r="OUA8" s="15"/>
      <c r="OUB8" s="14"/>
      <c r="OUC8" s="14"/>
      <c r="OUD8" s="14"/>
      <c r="OUE8" s="14"/>
      <c r="OUF8" s="15"/>
      <c r="OUG8" s="17"/>
      <c r="OUH8" s="12"/>
      <c r="OUI8" s="12"/>
      <c r="OUJ8" s="22"/>
      <c r="OUK8" s="16"/>
      <c r="OUL8" s="12"/>
      <c r="OUM8" s="12"/>
      <c r="OUN8" s="16"/>
      <c r="OUO8" s="14"/>
      <c r="OUQ8" s="15"/>
      <c r="OUR8" s="14"/>
      <c r="OUS8" s="14"/>
      <c r="OUT8" s="14"/>
      <c r="OUU8" s="14"/>
      <c r="OUV8" s="15"/>
      <c r="OUW8" s="17"/>
      <c r="OUX8" s="12"/>
      <c r="OUY8" s="12"/>
      <c r="OUZ8" s="22"/>
      <c r="OVA8" s="16"/>
      <c r="OVB8" s="12"/>
      <c r="OVC8" s="12"/>
      <c r="OVD8" s="16"/>
      <c r="OVE8" s="14"/>
      <c r="OVG8" s="15"/>
      <c r="OVH8" s="14"/>
      <c r="OVI8" s="14"/>
      <c r="OVJ8" s="14"/>
      <c r="OVK8" s="14"/>
      <c r="OVL8" s="15"/>
      <c r="OVM8" s="17"/>
      <c r="OVN8" s="12"/>
      <c r="OVO8" s="12"/>
      <c r="OVP8" s="22"/>
      <c r="OVQ8" s="16"/>
      <c r="OVR8" s="12"/>
      <c r="OVS8" s="12"/>
      <c r="OVT8" s="16"/>
      <c r="OVU8" s="14"/>
      <c r="OVW8" s="15"/>
      <c r="OVX8" s="14"/>
      <c r="OVY8" s="14"/>
      <c r="OVZ8" s="14"/>
      <c r="OWA8" s="14"/>
      <c r="OWB8" s="15"/>
      <c r="OWC8" s="17"/>
      <c r="OWD8" s="12"/>
      <c r="OWE8" s="12"/>
      <c r="OWF8" s="22"/>
      <c r="OWG8" s="16"/>
      <c r="OWH8" s="12"/>
      <c r="OWI8" s="12"/>
      <c r="OWJ8" s="16"/>
      <c r="OWK8" s="14"/>
      <c r="OWM8" s="15"/>
      <c r="OWN8" s="14"/>
      <c r="OWO8" s="14"/>
      <c r="OWP8" s="14"/>
      <c r="OWQ8" s="14"/>
      <c r="OWR8" s="15"/>
      <c r="OWS8" s="17"/>
      <c r="OWT8" s="12"/>
      <c r="OWU8" s="12"/>
      <c r="OWV8" s="22"/>
      <c r="OWW8" s="16"/>
      <c r="OWX8" s="12"/>
      <c r="OWY8" s="12"/>
      <c r="OWZ8" s="16"/>
      <c r="OXA8" s="14"/>
      <c r="OXC8" s="15"/>
      <c r="OXD8" s="14"/>
      <c r="OXE8" s="14"/>
      <c r="OXF8" s="14"/>
      <c r="OXG8" s="14"/>
      <c r="OXH8" s="15"/>
      <c r="OXI8" s="17"/>
      <c r="OXJ8" s="12"/>
      <c r="OXK8" s="12"/>
      <c r="OXL8" s="22"/>
      <c r="OXM8" s="16"/>
      <c r="OXN8" s="12"/>
      <c r="OXO8" s="12"/>
      <c r="OXP8" s="16"/>
      <c r="OXQ8" s="14"/>
      <c r="OXS8" s="15"/>
      <c r="OXT8" s="14"/>
      <c r="OXU8" s="14"/>
      <c r="OXV8" s="14"/>
      <c r="OXW8" s="14"/>
      <c r="OXX8" s="15"/>
      <c r="OXY8" s="17"/>
      <c r="OXZ8" s="12"/>
      <c r="OYA8" s="12"/>
      <c r="OYB8" s="22"/>
      <c r="OYC8" s="16"/>
      <c r="OYD8" s="12"/>
      <c r="OYE8" s="12"/>
      <c r="OYF8" s="16"/>
      <c r="OYG8" s="14"/>
      <c r="OYI8" s="15"/>
      <c r="OYJ8" s="14"/>
      <c r="OYK8" s="14"/>
      <c r="OYL8" s="14"/>
      <c r="OYM8" s="14"/>
      <c r="OYN8" s="15"/>
      <c r="OYO8" s="17"/>
      <c r="OYP8" s="12"/>
      <c r="OYQ8" s="12"/>
      <c r="OYR8" s="22"/>
      <c r="OYS8" s="16"/>
      <c r="OYT8" s="12"/>
      <c r="OYU8" s="12"/>
      <c r="OYV8" s="16"/>
      <c r="OYW8" s="14"/>
      <c r="OYY8" s="15"/>
      <c r="OYZ8" s="14"/>
      <c r="OZA8" s="14"/>
      <c r="OZB8" s="14"/>
      <c r="OZC8" s="14"/>
      <c r="OZD8" s="15"/>
      <c r="OZE8" s="17"/>
      <c r="OZF8" s="12"/>
      <c r="OZG8" s="12"/>
      <c r="OZH8" s="22"/>
      <c r="OZI8" s="16"/>
      <c r="OZJ8" s="12"/>
      <c r="OZK8" s="12"/>
      <c r="OZL8" s="16"/>
      <c r="OZM8" s="14"/>
      <c r="OZO8" s="15"/>
      <c r="OZP8" s="14"/>
      <c r="OZQ8" s="14"/>
      <c r="OZR8" s="14"/>
      <c r="OZS8" s="14"/>
      <c r="OZT8" s="15"/>
      <c r="OZU8" s="17"/>
      <c r="OZV8" s="12"/>
      <c r="OZW8" s="12"/>
      <c r="OZX8" s="22"/>
      <c r="OZY8" s="16"/>
      <c r="OZZ8" s="12"/>
      <c r="PAA8" s="12"/>
      <c r="PAB8" s="16"/>
      <c r="PAC8" s="14"/>
      <c r="PAE8" s="15"/>
      <c r="PAF8" s="14"/>
      <c r="PAG8" s="14"/>
      <c r="PAH8" s="14"/>
      <c r="PAI8" s="14"/>
      <c r="PAJ8" s="15"/>
      <c r="PAK8" s="17"/>
      <c r="PAL8" s="12"/>
      <c r="PAM8" s="12"/>
      <c r="PAN8" s="22"/>
      <c r="PAO8" s="16"/>
      <c r="PAP8" s="12"/>
      <c r="PAQ8" s="12"/>
      <c r="PAR8" s="16"/>
      <c r="PAS8" s="14"/>
      <c r="PAU8" s="15"/>
      <c r="PAV8" s="14"/>
      <c r="PAW8" s="14"/>
      <c r="PAX8" s="14"/>
      <c r="PAY8" s="14"/>
      <c r="PAZ8" s="15"/>
      <c r="PBA8" s="17"/>
      <c r="PBB8" s="12"/>
      <c r="PBC8" s="12"/>
      <c r="PBD8" s="22"/>
      <c r="PBE8" s="16"/>
      <c r="PBF8" s="12"/>
      <c r="PBG8" s="12"/>
      <c r="PBH8" s="16"/>
      <c r="PBI8" s="14"/>
      <c r="PBK8" s="15"/>
      <c r="PBL8" s="14"/>
      <c r="PBM8" s="14"/>
      <c r="PBN8" s="14"/>
      <c r="PBO8" s="14"/>
      <c r="PBP8" s="15"/>
      <c r="PBQ8" s="17"/>
      <c r="PBR8" s="12"/>
      <c r="PBS8" s="12"/>
      <c r="PBT8" s="22"/>
      <c r="PBU8" s="16"/>
      <c r="PBV8" s="12"/>
      <c r="PBW8" s="12"/>
      <c r="PBX8" s="16"/>
      <c r="PBY8" s="14"/>
      <c r="PCA8" s="15"/>
      <c r="PCB8" s="14"/>
      <c r="PCC8" s="14"/>
      <c r="PCD8" s="14"/>
      <c r="PCE8" s="14"/>
      <c r="PCF8" s="15"/>
      <c r="PCG8" s="17"/>
      <c r="PCH8" s="12"/>
      <c r="PCI8" s="12"/>
      <c r="PCJ8" s="22"/>
      <c r="PCK8" s="16"/>
      <c r="PCL8" s="12"/>
      <c r="PCM8" s="12"/>
      <c r="PCN8" s="16"/>
      <c r="PCO8" s="14"/>
      <c r="PCQ8" s="15"/>
      <c r="PCR8" s="14"/>
      <c r="PCS8" s="14"/>
      <c r="PCT8" s="14"/>
      <c r="PCU8" s="14"/>
      <c r="PCV8" s="15"/>
      <c r="PCW8" s="17"/>
      <c r="PCX8" s="12"/>
      <c r="PCY8" s="12"/>
      <c r="PCZ8" s="22"/>
      <c r="PDA8" s="16"/>
      <c r="PDB8" s="12"/>
      <c r="PDC8" s="12"/>
      <c r="PDD8" s="16"/>
      <c r="PDE8" s="14"/>
      <c r="PDG8" s="15"/>
      <c r="PDH8" s="14"/>
      <c r="PDI8" s="14"/>
      <c r="PDJ8" s="14"/>
      <c r="PDK8" s="14"/>
      <c r="PDL8" s="15"/>
      <c r="PDM8" s="17"/>
      <c r="PDN8" s="12"/>
      <c r="PDO8" s="12"/>
      <c r="PDP8" s="22"/>
      <c r="PDQ8" s="16"/>
      <c r="PDR8" s="12"/>
      <c r="PDS8" s="12"/>
      <c r="PDT8" s="16"/>
      <c r="PDU8" s="14"/>
      <c r="PDW8" s="15"/>
      <c r="PDX8" s="14"/>
      <c r="PDY8" s="14"/>
      <c r="PDZ8" s="14"/>
      <c r="PEA8" s="14"/>
      <c r="PEB8" s="15"/>
      <c r="PEC8" s="17"/>
      <c r="PED8" s="12"/>
      <c r="PEE8" s="12"/>
      <c r="PEF8" s="22"/>
      <c r="PEG8" s="16"/>
      <c r="PEH8" s="12"/>
      <c r="PEI8" s="12"/>
      <c r="PEJ8" s="16"/>
      <c r="PEK8" s="14"/>
      <c r="PEM8" s="15"/>
      <c r="PEN8" s="14"/>
      <c r="PEO8" s="14"/>
      <c r="PEP8" s="14"/>
      <c r="PEQ8" s="14"/>
      <c r="PER8" s="15"/>
      <c r="PES8" s="17"/>
      <c r="PET8" s="12"/>
      <c r="PEU8" s="12"/>
      <c r="PEV8" s="22"/>
      <c r="PEW8" s="16"/>
      <c r="PEX8" s="12"/>
      <c r="PEY8" s="12"/>
      <c r="PEZ8" s="16"/>
      <c r="PFA8" s="14"/>
      <c r="PFC8" s="15"/>
      <c r="PFD8" s="14"/>
      <c r="PFE8" s="14"/>
      <c r="PFF8" s="14"/>
      <c r="PFG8" s="14"/>
      <c r="PFH8" s="15"/>
      <c r="PFI8" s="17"/>
      <c r="PFJ8" s="12"/>
      <c r="PFK8" s="12"/>
      <c r="PFL8" s="22"/>
      <c r="PFM8" s="16"/>
      <c r="PFN8" s="12"/>
      <c r="PFO8" s="12"/>
      <c r="PFP8" s="16"/>
      <c r="PFQ8" s="14"/>
      <c r="PFS8" s="15"/>
      <c r="PFT8" s="14"/>
      <c r="PFU8" s="14"/>
      <c r="PFV8" s="14"/>
      <c r="PFW8" s="14"/>
      <c r="PFX8" s="15"/>
      <c r="PFY8" s="17"/>
      <c r="PFZ8" s="12"/>
      <c r="PGA8" s="12"/>
      <c r="PGB8" s="22"/>
      <c r="PGC8" s="16"/>
      <c r="PGD8" s="12"/>
      <c r="PGE8" s="12"/>
      <c r="PGF8" s="16"/>
      <c r="PGG8" s="14"/>
      <c r="PGI8" s="15"/>
      <c r="PGJ8" s="14"/>
      <c r="PGK8" s="14"/>
      <c r="PGL8" s="14"/>
      <c r="PGM8" s="14"/>
      <c r="PGN8" s="15"/>
      <c r="PGO8" s="17"/>
      <c r="PGP8" s="12"/>
      <c r="PGQ8" s="12"/>
      <c r="PGR8" s="22"/>
      <c r="PGS8" s="16"/>
      <c r="PGT8" s="12"/>
      <c r="PGU8" s="12"/>
      <c r="PGV8" s="16"/>
      <c r="PGW8" s="14"/>
      <c r="PGY8" s="15"/>
      <c r="PGZ8" s="14"/>
      <c r="PHA8" s="14"/>
      <c r="PHB8" s="14"/>
      <c r="PHC8" s="14"/>
      <c r="PHD8" s="15"/>
      <c r="PHE8" s="17"/>
      <c r="PHF8" s="12"/>
      <c r="PHG8" s="12"/>
      <c r="PHH8" s="22"/>
      <c r="PHI8" s="16"/>
      <c r="PHJ8" s="12"/>
      <c r="PHK8" s="12"/>
      <c r="PHL8" s="16"/>
      <c r="PHM8" s="14"/>
      <c r="PHO8" s="15"/>
      <c r="PHP8" s="14"/>
      <c r="PHQ8" s="14"/>
      <c r="PHR8" s="14"/>
      <c r="PHS8" s="14"/>
      <c r="PHT8" s="15"/>
      <c r="PHU8" s="17"/>
      <c r="PHV8" s="12"/>
      <c r="PHW8" s="12"/>
      <c r="PHX8" s="22"/>
      <c r="PHY8" s="16"/>
      <c r="PHZ8" s="12"/>
      <c r="PIA8" s="12"/>
      <c r="PIB8" s="16"/>
      <c r="PIC8" s="14"/>
      <c r="PIE8" s="15"/>
      <c r="PIF8" s="14"/>
      <c r="PIG8" s="14"/>
      <c r="PIH8" s="14"/>
      <c r="PII8" s="14"/>
      <c r="PIJ8" s="15"/>
      <c r="PIK8" s="17"/>
      <c r="PIL8" s="12"/>
      <c r="PIM8" s="12"/>
      <c r="PIN8" s="22"/>
      <c r="PIO8" s="16"/>
      <c r="PIP8" s="12"/>
      <c r="PIQ8" s="12"/>
      <c r="PIR8" s="16"/>
      <c r="PIS8" s="14"/>
      <c r="PIU8" s="15"/>
      <c r="PIV8" s="14"/>
      <c r="PIW8" s="14"/>
      <c r="PIX8" s="14"/>
      <c r="PIY8" s="14"/>
      <c r="PIZ8" s="15"/>
      <c r="PJA8" s="17"/>
      <c r="PJB8" s="12"/>
      <c r="PJC8" s="12"/>
      <c r="PJD8" s="22"/>
      <c r="PJE8" s="16"/>
      <c r="PJF8" s="12"/>
      <c r="PJG8" s="12"/>
      <c r="PJH8" s="16"/>
      <c r="PJI8" s="14"/>
      <c r="PJK8" s="15"/>
      <c r="PJL8" s="14"/>
      <c r="PJM8" s="14"/>
      <c r="PJN8" s="14"/>
      <c r="PJO8" s="14"/>
      <c r="PJP8" s="15"/>
      <c r="PJQ8" s="17"/>
      <c r="PJR8" s="12"/>
      <c r="PJS8" s="12"/>
      <c r="PJT8" s="22"/>
      <c r="PJU8" s="16"/>
      <c r="PJV8" s="12"/>
      <c r="PJW8" s="12"/>
      <c r="PJX8" s="16"/>
      <c r="PJY8" s="14"/>
      <c r="PKA8" s="15"/>
      <c r="PKB8" s="14"/>
      <c r="PKC8" s="14"/>
      <c r="PKD8" s="14"/>
      <c r="PKE8" s="14"/>
      <c r="PKF8" s="15"/>
      <c r="PKG8" s="17"/>
      <c r="PKH8" s="12"/>
      <c r="PKI8" s="12"/>
      <c r="PKJ8" s="22"/>
      <c r="PKK8" s="16"/>
      <c r="PKL8" s="12"/>
      <c r="PKM8" s="12"/>
      <c r="PKN8" s="16"/>
      <c r="PKO8" s="14"/>
      <c r="PKQ8" s="15"/>
      <c r="PKR8" s="14"/>
      <c r="PKS8" s="14"/>
      <c r="PKT8" s="14"/>
      <c r="PKU8" s="14"/>
      <c r="PKV8" s="15"/>
      <c r="PKW8" s="17"/>
      <c r="PKX8" s="12"/>
      <c r="PKY8" s="12"/>
      <c r="PKZ8" s="22"/>
      <c r="PLA8" s="16"/>
      <c r="PLB8" s="12"/>
      <c r="PLC8" s="12"/>
      <c r="PLD8" s="16"/>
      <c r="PLE8" s="14"/>
      <c r="PLG8" s="15"/>
      <c r="PLH8" s="14"/>
      <c r="PLI8" s="14"/>
      <c r="PLJ8" s="14"/>
      <c r="PLK8" s="14"/>
      <c r="PLL8" s="15"/>
      <c r="PLM8" s="17"/>
      <c r="PLN8" s="12"/>
      <c r="PLO8" s="12"/>
      <c r="PLP8" s="22"/>
      <c r="PLQ8" s="16"/>
      <c r="PLR8" s="12"/>
      <c r="PLS8" s="12"/>
      <c r="PLT8" s="16"/>
      <c r="PLU8" s="14"/>
      <c r="PLW8" s="15"/>
      <c r="PLX8" s="14"/>
      <c r="PLY8" s="14"/>
      <c r="PLZ8" s="14"/>
      <c r="PMA8" s="14"/>
      <c r="PMB8" s="15"/>
      <c r="PMC8" s="17"/>
      <c r="PMD8" s="12"/>
      <c r="PME8" s="12"/>
      <c r="PMF8" s="22"/>
      <c r="PMG8" s="16"/>
      <c r="PMH8" s="12"/>
      <c r="PMI8" s="12"/>
      <c r="PMJ8" s="16"/>
      <c r="PMK8" s="14"/>
      <c r="PMM8" s="15"/>
      <c r="PMN8" s="14"/>
      <c r="PMO8" s="14"/>
      <c r="PMP8" s="14"/>
      <c r="PMQ8" s="14"/>
      <c r="PMR8" s="15"/>
      <c r="PMS8" s="17"/>
      <c r="PMT8" s="12"/>
      <c r="PMU8" s="12"/>
      <c r="PMV8" s="22"/>
      <c r="PMW8" s="16"/>
      <c r="PMX8" s="12"/>
      <c r="PMY8" s="12"/>
      <c r="PMZ8" s="16"/>
      <c r="PNA8" s="14"/>
      <c r="PNC8" s="15"/>
      <c r="PND8" s="14"/>
      <c r="PNE8" s="14"/>
      <c r="PNF8" s="14"/>
      <c r="PNG8" s="14"/>
      <c r="PNH8" s="15"/>
      <c r="PNI8" s="17"/>
      <c r="PNJ8" s="12"/>
      <c r="PNK8" s="12"/>
      <c r="PNL8" s="22"/>
      <c r="PNM8" s="16"/>
      <c r="PNN8" s="12"/>
      <c r="PNO8" s="12"/>
      <c r="PNP8" s="16"/>
      <c r="PNQ8" s="14"/>
      <c r="PNS8" s="15"/>
      <c r="PNT8" s="14"/>
      <c r="PNU8" s="14"/>
      <c r="PNV8" s="14"/>
      <c r="PNW8" s="14"/>
      <c r="PNX8" s="15"/>
      <c r="PNY8" s="17"/>
      <c r="PNZ8" s="12"/>
      <c r="POA8" s="12"/>
      <c r="POB8" s="22"/>
      <c r="POC8" s="16"/>
      <c r="POD8" s="12"/>
      <c r="POE8" s="12"/>
      <c r="POF8" s="16"/>
      <c r="POG8" s="14"/>
      <c r="POI8" s="15"/>
      <c r="POJ8" s="14"/>
      <c r="POK8" s="14"/>
      <c r="POL8" s="14"/>
      <c r="POM8" s="14"/>
      <c r="PON8" s="15"/>
      <c r="POO8" s="17"/>
      <c r="POP8" s="12"/>
      <c r="POQ8" s="12"/>
      <c r="POR8" s="22"/>
      <c r="POS8" s="16"/>
      <c r="POT8" s="12"/>
      <c r="POU8" s="12"/>
      <c r="POV8" s="16"/>
      <c r="POW8" s="14"/>
      <c r="POY8" s="15"/>
      <c r="POZ8" s="14"/>
      <c r="PPA8" s="14"/>
      <c r="PPB8" s="14"/>
      <c r="PPC8" s="14"/>
      <c r="PPD8" s="15"/>
      <c r="PPE8" s="17"/>
      <c r="PPF8" s="12"/>
      <c r="PPG8" s="12"/>
      <c r="PPH8" s="22"/>
      <c r="PPI8" s="16"/>
      <c r="PPJ8" s="12"/>
      <c r="PPK8" s="12"/>
      <c r="PPL8" s="16"/>
      <c r="PPM8" s="14"/>
      <c r="PPO8" s="15"/>
      <c r="PPP8" s="14"/>
      <c r="PPQ8" s="14"/>
      <c r="PPR8" s="14"/>
      <c r="PPS8" s="14"/>
      <c r="PPT8" s="15"/>
      <c r="PPU8" s="17"/>
      <c r="PPV8" s="12"/>
      <c r="PPW8" s="12"/>
      <c r="PPX8" s="22"/>
      <c r="PPY8" s="16"/>
      <c r="PPZ8" s="12"/>
      <c r="PQA8" s="12"/>
      <c r="PQB8" s="16"/>
      <c r="PQC8" s="14"/>
      <c r="PQE8" s="15"/>
      <c r="PQF8" s="14"/>
      <c r="PQG8" s="14"/>
      <c r="PQH8" s="14"/>
      <c r="PQI8" s="14"/>
      <c r="PQJ8" s="15"/>
      <c r="PQK8" s="17"/>
      <c r="PQL8" s="12"/>
      <c r="PQM8" s="12"/>
      <c r="PQN8" s="22"/>
      <c r="PQO8" s="16"/>
      <c r="PQP8" s="12"/>
      <c r="PQQ8" s="12"/>
      <c r="PQR8" s="16"/>
      <c r="PQS8" s="14"/>
      <c r="PQU8" s="15"/>
      <c r="PQV8" s="14"/>
      <c r="PQW8" s="14"/>
      <c r="PQX8" s="14"/>
      <c r="PQY8" s="14"/>
      <c r="PQZ8" s="15"/>
      <c r="PRA8" s="17"/>
      <c r="PRB8" s="12"/>
      <c r="PRC8" s="12"/>
      <c r="PRD8" s="22"/>
      <c r="PRE8" s="16"/>
      <c r="PRF8" s="12"/>
      <c r="PRG8" s="12"/>
      <c r="PRH8" s="16"/>
      <c r="PRI8" s="14"/>
      <c r="PRK8" s="15"/>
      <c r="PRL8" s="14"/>
      <c r="PRM8" s="14"/>
      <c r="PRN8" s="14"/>
      <c r="PRO8" s="14"/>
      <c r="PRP8" s="15"/>
      <c r="PRQ8" s="17"/>
      <c r="PRR8" s="12"/>
      <c r="PRS8" s="12"/>
      <c r="PRT8" s="22"/>
      <c r="PRU8" s="16"/>
      <c r="PRV8" s="12"/>
      <c r="PRW8" s="12"/>
      <c r="PRX8" s="16"/>
      <c r="PRY8" s="14"/>
      <c r="PSA8" s="15"/>
      <c r="PSB8" s="14"/>
      <c r="PSC8" s="14"/>
      <c r="PSD8" s="14"/>
      <c r="PSE8" s="14"/>
      <c r="PSF8" s="15"/>
      <c r="PSG8" s="17"/>
      <c r="PSH8" s="12"/>
      <c r="PSI8" s="12"/>
      <c r="PSJ8" s="22"/>
      <c r="PSK8" s="16"/>
      <c r="PSL8" s="12"/>
      <c r="PSM8" s="12"/>
      <c r="PSN8" s="16"/>
      <c r="PSO8" s="14"/>
      <c r="PSQ8" s="15"/>
      <c r="PSR8" s="14"/>
      <c r="PSS8" s="14"/>
      <c r="PST8" s="14"/>
      <c r="PSU8" s="14"/>
      <c r="PSV8" s="15"/>
      <c r="PSW8" s="17"/>
      <c r="PSX8" s="12"/>
      <c r="PSY8" s="12"/>
      <c r="PSZ8" s="22"/>
      <c r="PTA8" s="16"/>
      <c r="PTB8" s="12"/>
      <c r="PTC8" s="12"/>
      <c r="PTD8" s="16"/>
      <c r="PTE8" s="14"/>
      <c r="PTG8" s="15"/>
      <c r="PTH8" s="14"/>
      <c r="PTI8" s="14"/>
      <c r="PTJ8" s="14"/>
      <c r="PTK8" s="14"/>
      <c r="PTL8" s="15"/>
      <c r="PTM8" s="17"/>
      <c r="PTN8" s="12"/>
      <c r="PTO8" s="12"/>
      <c r="PTP8" s="22"/>
      <c r="PTQ8" s="16"/>
      <c r="PTR8" s="12"/>
      <c r="PTS8" s="12"/>
      <c r="PTT8" s="16"/>
      <c r="PTU8" s="14"/>
      <c r="PTW8" s="15"/>
      <c r="PTX8" s="14"/>
      <c r="PTY8" s="14"/>
      <c r="PTZ8" s="14"/>
      <c r="PUA8" s="14"/>
      <c r="PUB8" s="15"/>
      <c r="PUC8" s="17"/>
      <c r="PUD8" s="12"/>
      <c r="PUE8" s="12"/>
      <c r="PUF8" s="22"/>
      <c r="PUG8" s="16"/>
      <c r="PUH8" s="12"/>
      <c r="PUI8" s="12"/>
      <c r="PUJ8" s="16"/>
      <c r="PUK8" s="14"/>
      <c r="PUM8" s="15"/>
      <c r="PUN8" s="14"/>
      <c r="PUO8" s="14"/>
      <c r="PUP8" s="14"/>
      <c r="PUQ8" s="14"/>
      <c r="PUR8" s="15"/>
      <c r="PUS8" s="17"/>
      <c r="PUT8" s="12"/>
      <c r="PUU8" s="12"/>
      <c r="PUV8" s="22"/>
      <c r="PUW8" s="16"/>
      <c r="PUX8" s="12"/>
      <c r="PUY8" s="12"/>
      <c r="PUZ8" s="16"/>
      <c r="PVA8" s="14"/>
      <c r="PVC8" s="15"/>
      <c r="PVD8" s="14"/>
      <c r="PVE8" s="14"/>
      <c r="PVF8" s="14"/>
      <c r="PVG8" s="14"/>
      <c r="PVH8" s="15"/>
      <c r="PVI8" s="17"/>
      <c r="PVJ8" s="12"/>
      <c r="PVK8" s="12"/>
      <c r="PVL8" s="22"/>
      <c r="PVM8" s="16"/>
      <c r="PVN8" s="12"/>
      <c r="PVO8" s="12"/>
      <c r="PVP8" s="16"/>
      <c r="PVQ8" s="14"/>
      <c r="PVS8" s="15"/>
      <c r="PVT8" s="14"/>
      <c r="PVU8" s="14"/>
      <c r="PVV8" s="14"/>
      <c r="PVW8" s="14"/>
      <c r="PVX8" s="15"/>
      <c r="PVY8" s="17"/>
      <c r="PVZ8" s="12"/>
      <c r="PWA8" s="12"/>
      <c r="PWB8" s="22"/>
      <c r="PWC8" s="16"/>
      <c r="PWD8" s="12"/>
      <c r="PWE8" s="12"/>
      <c r="PWF8" s="16"/>
      <c r="PWG8" s="14"/>
      <c r="PWI8" s="15"/>
      <c r="PWJ8" s="14"/>
      <c r="PWK8" s="14"/>
      <c r="PWL8" s="14"/>
      <c r="PWM8" s="14"/>
      <c r="PWN8" s="15"/>
      <c r="PWO8" s="17"/>
      <c r="PWP8" s="12"/>
      <c r="PWQ8" s="12"/>
      <c r="PWR8" s="22"/>
      <c r="PWS8" s="16"/>
      <c r="PWT8" s="12"/>
      <c r="PWU8" s="12"/>
      <c r="PWV8" s="16"/>
      <c r="PWW8" s="14"/>
      <c r="PWY8" s="15"/>
      <c r="PWZ8" s="14"/>
      <c r="PXA8" s="14"/>
      <c r="PXB8" s="14"/>
      <c r="PXC8" s="14"/>
      <c r="PXD8" s="15"/>
      <c r="PXE8" s="17"/>
      <c r="PXF8" s="12"/>
      <c r="PXG8" s="12"/>
      <c r="PXH8" s="22"/>
      <c r="PXI8" s="16"/>
      <c r="PXJ8" s="12"/>
      <c r="PXK8" s="12"/>
      <c r="PXL8" s="16"/>
      <c r="PXM8" s="14"/>
      <c r="PXO8" s="15"/>
      <c r="PXP8" s="14"/>
      <c r="PXQ8" s="14"/>
      <c r="PXR8" s="14"/>
      <c r="PXS8" s="14"/>
      <c r="PXT8" s="15"/>
      <c r="PXU8" s="17"/>
      <c r="PXV8" s="12"/>
      <c r="PXW8" s="12"/>
      <c r="PXX8" s="22"/>
      <c r="PXY8" s="16"/>
      <c r="PXZ8" s="12"/>
      <c r="PYA8" s="12"/>
      <c r="PYB8" s="16"/>
      <c r="PYC8" s="14"/>
      <c r="PYE8" s="15"/>
      <c r="PYF8" s="14"/>
      <c r="PYG8" s="14"/>
      <c r="PYH8" s="14"/>
      <c r="PYI8" s="14"/>
      <c r="PYJ8" s="15"/>
      <c r="PYK8" s="17"/>
      <c r="PYL8" s="12"/>
      <c r="PYM8" s="12"/>
      <c r="PYN8" s="22"/>
      <c r="PYO8" s="16"/>
      <c r="PYP8" s="12"/>
      <c r="PYQ8" s="12"/>
      <c r="PYR8" s="16"/>
      <c r="PYS8" s="14"/>
      <c r="PYU8" s="15"/>
      <c r="PYV8" s="14"/>
      <c r="PYW8" s="14"/>
      <c r="PYX8" s="14"/>
      <c r="PYY8" s="14"/>
      <c r="PYZ8" s="15"/>
      <c r="PZA8" s="17"/>
      <c r="PZB8" s="12"/>
      <c r="PZC8" s="12"/>
      <c r="PZD8" s="22"/>
      <c r="PZE8" s="16"/>
      <c r="PZF8" s="12"/>
      <c r="PZG8" s="12"/>
      <c r="PZH8" s="16"/>
      <c r="PZI8" s="14"/>
      <c r="PZK8" s="15"/>
      <c r="PZL8" s="14"/>
      <c r="PZM8" s="14"/>
      <c r="PZN8" s="14"/>
      <c r="PZO8" s="14"/>
      <c r="PZP8" s="15"/>
      <c r="PZQ8" s="17"/>
      <c r="PZR8" s="12"/>
      <c r="PZS8" s="12"/>
      <c r="PZT8" s="22"/>
      <c r="PZU8" s="16"/>
      <c r="PZV8" s="12"/>
      <c r="PZW8" s="12"/>
      <c r="PZX8" s="16"/>
      <c r="PZY8" s="14"/>
      <c r="QAA8" s="15"/>
      <c r="QAB8" s="14"/>
      <c r="QAC8" s="14"/>
      <c r="QAD8" s="14"/>
      <c r="QAE8" s="14"/>
      <c r="QAF8" s="15"/>
      <c r="QAG8" s="17"/>
      <c r="QAH8" s="12"/>
      <c r="QAI8" s="12"/>
      <c r="QAJ8" s="22"/>
      <c r="QAK8" s="16"/>
      <c r="QAL8" s="12"/>
      <c r="QAM8" s="12"/>
      <c r="QAN8" s="16"/>
      <c r="QAO8" s="14"/>
      <c r="QAQ8" s="15"/>
      <c r="QAR8" s="14"/>
      <c r="QAS8" s="14"/>
      <c r="QAT8" s="14"/>
      <c r="QAU8" s="14"/>
      <c r="QAV8" s="15"/>
      <c r="QAW8" s="17"/>
      <c r="QAX8" s="12"/>
      <c r="QAY8" s="12"/>
      <c r="QAZ8" s="22"/>
      <c r="QBA8" s="16"/>
      <c r="QBB8" s="12"/>
      <c r="QBC8" s="12"/>
      <c r="QBD8" s="16"/>
      <c r="QBE8" s="14"/>
      <c r="QBG8" s="15"/>
      <c r="QBH8" s="14"/>
      <c r="QBI8" s="14"/>
      <c r="QBJ8" s="14"/>
      <c r="QBK8" s="14"/>
      <c r="QBL8" s="15"/>
      <c r="QBM8" s="17"/>
      <c r="QBN8" s="12"/>
      <c r="QBO8" s="12"/>
      <c r="QBP8" s="22"/>
      <c r="QBQ8" s="16"/>
      <c r="QBR8" s="12"/>
      <c r="QBS8" s="12"/>
      <c r="QBT8" s="16"/>
      <c r="QBU8" s="14"/>
      <c r="QBW8" s="15"/>
      <c r="QBX8" s="14"/>
      <c r="QBY8" s="14"/>
      <c r="QBZ8" s="14"/>
      <c r="QCA8" s="14"/>
      <c r="QCB8" s="15"/>
      <c r="QCC8" s="17"/>
      <c r="QCD8" s="12"/>
      <c r="QCE8" s="12"/>
      <c r="QCF8" s="22"/>
      <c r="QCG8" s="16"/>
      <c r="QCH8" s="12"/>
      <c r="QCI8" s="12"/>
      <c r="QCJ8" s="16"/>
      <c r="QCK8" s="14"/>
      <c r="QCM8" s="15"/>
      <c r="QCN8" s="14"/>
      <c r="QCO8" s="14"/>
      <c r="QCP8" s="14"/>
      <c r="QCQ8" s="14"/>
      <c r="QCR8" s="15"/>
      <c r="QCS8" s="17"/>
      <c r="QCT8" s="12"/>
      <c r="QCU8" s="12"/>
      <c r="QCV8" s="22"/>
      <c r="QCW8" s="16"/>
      <c r="QCX8" s="12"/>
      <c r="QCY8" s="12"/>
      <c r="QCZ8" s="16"/>
      <c r="QDA8" s="14"/>
      <c r="QDC8" s="15"/>
      <c r="QDD8" s="14"/>
      <c r="QDE8" s="14"/>
      <c r="QDF8" s="14"/>
      <c r="QDG8" s="14"/>
      <c r="QDH8" s="15"/>
      <c r="QDI8" s="17"/>
      <c r="QDJ8" s="12"/>
      <c r="QDK8" s="12"/>
      <c r="QDL8" s="22"/>
      <c r="QDM8" s="16"/>
      <c r="QDN8" s="12"/>
      <c r="QDO8" s="12"/>
      <c r="QDP8" s="16"/>
      <c r="QDQ8" s="14"/>
      <c r="QDS8" s="15"/>
      <c r="QDT8" s="14"/>
      <c r="QDU8" s="14"/>
      <c r="QDV8" s="14"/>
      <c r="QDW8" s="14"/>
      <c r="QDX8" s="15"/>
      <c r="QDY8" s="17"/>
      <c r="QDZ8" s="12"/>
      <c r="QEA8" s="12"/>
      <c r="QEB8" s="22"/>
      <c r="QEC8" s="16"/>
      <c r="QED8" s="12"/>
      <c r="QEE8" s="12"/>
      <c r="QEF8" s="16"/>
      <c r="QEG8" s="14"/>
      <c r="QEI8" s="15"/>
      <c r="QEJ8" s="14"/>
      <c r="QEK8" s="14"/>
      <c r="QEL8" s="14"/>
      <c r="QEM8" s="14"/>
      <c r="QEN8" s="15"/>
      <c r="QEO8" s="17"/>
      <c r="QEP8" s="12"/>
      <c r="QEQ8" s="12"/>
      <c r="QER8" s="22"/>
      <c r="QES8" s="16"/>
      <c r="QET8" s="12"/>
      <c r="QEU8" s="12"/>
      <c r="QEV8" s="16"/>
      <c r="QEW8" s="14"/>
      <c r="QEY8" s="15"/>
      <c r="QEZ8" s="14"/>
      <c r="QFA8" s="14"/>
      <c r="QFB8" s="14"/>
      <c r="QFC8" s="14"/>
      <c r="QFD8" s="15"/>
      <c r="QFE8" s="17"/>
      <c r="QFF8" s="12"/>
      <c r="QFG8" s="12"/>
      <c r="QFH8" s="22"/>
      <c r="QFI8" s="16"/>
      <c r="QFJ8" s="12"/>
      <c r="QFK8" s="12"/>
      <c r="QFL8" s="16"/>
      <c r="QFM8" s="14"/>
      <c r="QFO8" s="15"/>
      <c r="QFP8" s="14"/>
      <c r="QFQ8" s="14"/>
      <c r="QFR8" s="14"/>
      <c r="QFS8" s="14"/>
      <c r="QFT8" s="15"/>
      <c r="QFU8" s="17"/>
      <c r="QFV8" s="12"/>
      <c r="QFW8" s="12"/>
      <c r="QFX8" s="22"/>
      <c r="QFY8" s="16"/>
      <c r="QFZ8" s="12"/>
      <c r="QGA8" s="12"/>
      <c r="QGB8" s="16"/>
      <c r="QGC8" s="14"/>
      <c r="QGE8" s="15"/>
      <c r="QGF8" s="14"/>
      <c r="QGG8" s="14"/>
      <c r="QGH8" s="14"/>
      <c r="QGI8" s="14"/>
      <c r="QGJ8" s="15"/>
      <c r="QGK8" s="17"/>
      <c r="QGL8" s="12"/>
      <c r="QGM8" s="12"/>
      <c r="QGN8" s="22"/>
      <c r="QGO8" s="16"/>
      <c r="QGP8" s="12"/>
      <c r="QGQ8" s="12"/>
      <c r="QGR8" s="16"/>
      <c r="QGS8" s="14"/>
      <c r="QGU8" s="15"/>
      <c r="QGV8" s="14"/>
      <c r="QGW8" s="14"/>
      <c r="QGX8" s="14"/>
      <c r="QGY8" s="14"/>
      <c r="QGZ8" s="15"/>
      <c r="QHA8" s="17"/>
      <c r="QHB8" s="12"/>
      <c r="QHC8" s="12"/>
      <c r="QHD8" s="22"/>
      <c r="QHE8" s="16"/>
      <c r="QHF8" s="12"/>
      <c r="QHG8" s="12"/>
      <c r="QHH8" s="16"/>
      <c r="QHI8" s="14"/>
      <c r="QHK8" s="15"/>
      <c r="QHL8" s="14"/>
      <c r="QHM8" s="14"/>
      <c r="QHN8" s="14"/>
      <c r="QHO8" s="14"/>
      <c r="QHP8" s="15"/>
      <c r="QHQ8" s="17"/>
      <c r="QHR8" s="12"/>
      <c r="QHS8" s="12"/>
      <c r="QHT8" s="22"/>
      <c r="QHU8" s="16"/>
      <c r="QHV8" s="12"/>
      <c r="QHW8" s="12"/>
      <c r="QHX8" s="16"/>
      <c r="QHY8" s="14"/>
      <c r="QIA8" s="15"/>
      <c r="QIB8" s="14"/>
      <c r="QIC8" s="14"/>
      <c r="QID8" s="14"/>
      <c r="QIE8" s="14"/>
      <c r="QIF8" s="15"/>
      <c r="QIG8" s="17"/>
      <c r="QIH8" s="12"/>
      <c r="QII8" s="12"/>
      <c r="QIJ8" s="22"/>
      <c r="QIK8" s="16"/>
      <c r="QIL8" s="12"/>
      <c r="QIM8" s="12"/>
      <c r="QIN8" s="16"/>
      <c r="QIO8" s="14"/>
      <c r="QIQ8" s="15"/>
      <c r="QIR8" s="14"/>
      <c r="QIS8" s="14"/>
      <c r="QIT8" s="14"/>
      <c r="QIU8" s="14"/>
      <c r="QIV8" s="15"/>
      <c r="QIW8" s="17"/>
      <c r="QIX8" s="12"/>
      <c r="QIY8" s="12"/>
      <c r="QIZ8" s="22"/>
      <c r="QJA8" s="16"/>
      <c r="QJB8" s="12"/>
      <c r="QJC8" s="12"/>
      <c r="QJD8" s="16"/>
      <c r="QJE8" s="14"/>
      <c r="QJG8" s="15"/>
      <c r="QJH8" s="14"/>
      <c r="QJI8" s="14"/>
      <c r="QJJ8" s="14"/>
      <c r="QJK8" s="14"/>
      <c r="QJL8" s="15"/>
      <c r="QJM8" s="17"/>
      <c r="QJN8" s="12"/>
      <c r="QJO8" s="12"/>
      <c r="QJP8" s="22"/>
      <c r="QJQ8" s="16"/>
      <c r="QJR8" s="12"/>
      <c r="QJS8" s="12"/>
      <c r="QJT8" s="16"/>
      <c r="QJU8" s="14"/>
      <c r="QJW8" s="15"/>
      <c r="QJX8" s="14"/>
      <c r="QJY8" s="14"/>
      <c r="QJZ8" s="14"/>
      <c r="QKA8" s="14"/>
      <c r="QKB8" s="15"/>
      <c r="QKC8" s="17"/>
      <c r="QKD8" s="12"/>
      <c r="QKE8" s="12"/>
      <c r="QKF8" s="22"/>
      <c r="QKG8" s="16"/>
      <c r="QKH8" s="12"/>
      <c r="QKI8" s="12"/>
      <c r="QKJ8" s="16"/>
      <c r="QKK8" s="14"/>
      <c r="QKM8" s="15"/>
      <c r="QKN8" s="14"/>
      <c r="QKO8" s="14"/>
      <c r="QKP8" s="14"/>
      <c r="QKQ8" s="14"/>
      <c r="QKR8" s="15"/>
      <c r="QKS8" s="17"/>
      <c r="QKT8" s="12"/>
      <c r="QKU8" s="12"/>
      <c r="QKV8" s="22"/>
      <c r="QKW8" s="16"/>
      <c r="QKX8" s="12"/>
      <c r="QKY8" s="12"/>
      <c r="QKZ8" s="16"/>
      <c r="QLA8" s="14"/>
      <c r="QLC8" s="15"/>
      <c r="QLD8" s="14"/>
      <c r="QLE8" s="14"/>
      <c r="QLF8" s="14"/>
      <c r="QLG8" s="14"/>
      <c r="QLH8" s="15"/>
      <c r="QLI8" s="17"/>
      <c r="QLJ8" s="12"/>
      <c r="QLK8" s="12"/>
      <c r="QLL8" s="22"/>
      <c r="QLM8" s="16"/>
      <c r="QLN8" s="12"/>
      <c r="QLO8" s="12"/>
      <c r="QLP8" s="16"/>
      <c r="QLQ8" s="14"/>
      <c r="QLS8" s="15"/>
      <c r="QLT8" s="14"/>
      <c r="QLU8" s="14"/>
      <c r="QLV8" s="14"/>
      <c r="QLW8" s="14"/>
      <c r="QLX8" s="15"/>
      <c r="QLY8" s="17"/>
      <c r="QLZ8" s="12"/>
      <c r="QMA8" s="12"/>
      <c r="QMB8" s="22"/>
      <c r="QMC8" s="16"/>
      <c r="QMD8" s="12"/>
      <c r="QME8" s="12"/>
      <c r="QMF8" s="16"/>
      <c r="QMG8" s="14"/>
      <c r="QMI8" s="15"/>
      <c r="QMJ8" s="14"/>
      <c r="QMK8" s="14"/>
      <c r="QML8" s="14"/>
      <c r="QMM8" s="14"/>
      <c r="QMN8" s="15"/>
      <c r="QMO8" s="17"/>
      <c r="QMP8" s="12"/>
      <c r="QMQ8" s="12"/>
      <c r="QMR8" s="22"/>
      <c r="QMS8" s="16"/>
      <c r="QMT8" s="12"/>
      <c r="QMU8" s="12"/>
      <c r="QMV8" s="16"/>
      <c r="QMW8" s="14"/>
      <c r="QMY8" s="15"/>
      <c r="QMZ8" s="14"/>
      <c r="QNA8" s="14"/>
      <c r="QNB8" s="14"/>
      <c r="QNC8" s="14"/>
      <c r="QND8" s="15"/>
      <c r="QNE8" s="17"/>
      <c r="QNF8" s="12"/>
      <c r="QNG8" s="12"/>
      <c r="QNH8" s="22"/>
      <c r="QNI8" s="16"/>
      <c r="QNJ8" s="12"/>
      <c r="QNK8" s="12"/>
      <c r="QNL8" s="16"/>
      <c r="QNM8" s="14"/>
      <c r="QNO8" s="15"/>
      <c r="QNP8" s="14"/>
      <c r="QNQ8" s="14"/>
      <c r="QNR8" s="14"/>
      <c r="QNS8" s="14"/>
      <c r="QNT8" s="15"/>
      <c r="QNU8" s="17"/>
      <c r="QNV8" s="12"/>
      <c r="QNW8" s="12"/>
      <c r="QNX8" s="22"/>
      <c r="QNY8" s="16"/>
      <c r="QNZ8" s="12"/>
      <c r="QOA8" s="12"/>
      <c r="QOB8" s="16"/>
      <c r="QOC8" s="14"/>
      <c r="QOE8" s="15"/>
      <c r="QOF8" s="14"/>
      <c r="QOG8" s="14"/>
      <c r="QOH8" s="14"/>
      <c r="QOI8" s="14"/>
      <c r="QOJ8" s="15"/>
      <c r="QOK8" s="17"/>
      <c r="QOL8" s="12"/>
      <c r="QOM8" s="12"/>
      <c r="QON8" s="22"/>
      <c r="QOO8" s="16"/>
      <c r="QOP8" s="12"/>
      <c r="QOQ8" s="12"/>
      <c r="QOR8" s="16"/>
      <c r="QOS8" s="14"/>
      <c r="QOU8" s="15"/>
      <c r="QOV8" s="14"/>
      <c r="QOW8" s="14"/>
      <c r="QOX8" s="14"/>
      <c r="QOY8" s="14"/>
      <c r="QOZ8" s="15"/>
      <c r="QPA8" s="17"/>
      <c r="QPB8" s="12"/>
      <c r="QPC8" s="12"/>
      <c r="QPD8" s="22"/>
      <c r="QPE8" s="16"/>
      <c r="QPF8" s="12"/>
      <c r="QPG8" s="12"/>
      <c r="QPH8" s="16"/>
      <c r="QPI8" s="14"/>
      <c r="QPK8" s="15"/>
      <c r="QPL8" s="14"/>
      <c r="QPM8" s="14"/>
      <c r="QPN8" s="14"/>
      <c r="QPO8" s="14"/>
      <c r="QPP8" s="15"/>
      <c r="QPQ8" s="17"/>
      <c r="QPR8" s="12"/>
      <c r="QPS8" s="12"/>
      <c r="QPT8" s="22"/>
      <c r="QPU8" s="16"/>
      <c r="QPV8" s="12"/>
      <c r="QPW8" s="12"/>
      <c r="QPX8" s="16"/>
      <c r="QPY8" s="14"/>
      <c r="QQA8" s="15"/>
      <c r="QQB8" s="14"/>
      <c r="QQC8" s="14"/>
      <c r="QQD8" s="14"/>
      <c r="QQE8" s="14"/>
      <c r="QQF8" s="15"/>
      <c r="QQG8" s="17"/>
      <c r="QQH8" s="12"/>
      <c r="QQI8" s="12"/>
      <c r="QQJ8" s="22"/>
      <c r="QQK8" s="16"/>
      <c r="QQL8" s="12"/>
      <c r="QQM8" s="12"/>
      <c r="QQN8" s="16"/>
      <c r="QQO8" s="14"/>
      <c r="QQQ8" s="15"/>
      <c r="QQR8" s="14"/>
      <c r="QQS8" s="14"/>
      <c r="QQT8" s="14"/>
      <c r="QQU8" s="14"/>
      <c r="QQV8" s="15"/>
      <c r="QQW8" s="17"/>
      <c r="QQX8" s="12"/>
      <c r="QQY8" s="12"/>
      <c r="QQZ8" s="22"/>
      <c r="QRA8" s="16"/>
      <c r="QRB8" s="12"/>
      <c r="QRC8" s="12"/>
      <c r="QRD8" s="16"/>
      <c r="QRE8" s="14"/>
      <c r="QRG8" s="15"/>
      <c r="QRH8" s="14"/>
      <c r="QRI8" s="14"/>
      <c r="QRJ8" s="14"/>
      <c r="QRK8" s="14"/>
      <c r="QRL8" s="15"/>
      <c r="QRM8" s="17"/>
      <c r="QRN8" s="12"/>
      <c r="QRO8" s="12"/>
      <c r="QRP8" s="22"/>
      <c r="QRQ8" s="16"/>
      <c r="QRR8" s="12"/>
      <c r="QRS8" s="12"/>
      <c r="QRT8" s="16"/>
      <c r="QRU8" s="14"/>
      <c r="QRW8" s="15"/>
      <c r="QRX8" s="14"/>
      <c r="QRY8" s="14"/>
      <c r="QRZ8" s="14"/>
      <c r="QSA8" s="14"/>
      <c r="QSB8" s="15"/>
      <c r="QSC8" s="17"/>
      <c r="QSD8" s="12"/>
      <c r="QSE8" s="12"/>
      <c r="QSF8" s="22"/>
      <c r="QSG8" s="16"/>
      <c r="QSH8" s="12"/>
      <c r="QSI8" s="12"/>
      <c r="QSJ8" s="16"/>
      <c r="QSK8" s="14"/>
      <c r="QSM8" s="15"/>
      <c r="QSN8" s="14"/>
      <c r="QSO8" s="14"/>
      <c r="QSP8" s="14"/>
      <c r="QSQ8" s="14"/>
      <c r="QSR8" s="15"/>
      <c r="QSS8" s="17"/>
      <c r="QST8" s="12"/>
      <c r="QSU8" s="12"/>
      <c r="QSV8" s="22"/>
      <c r="QSW8" s="16"/>
      <c r="QSX8" s="12"/>
      <c r="QSY8" s="12"/>
      <c r="QSZ8" s="16"/>
      <c r="QTA8" s="14"/>
      <c r="QTC8" s="15"/>
      <c r="QTD8" s="14"/>
      <c r="QTE8" s="14"/>
      <c r="QTF8" s="14"/>
      <c r="QTG8" s="14"/>
      <c r="QTH8" s="15"/>
      <c r="QTI8" s="17"/>
      <c r="QTJ8" s="12"/>
      <c r="QTK8" s="12"/>
      <c r="QTL8" s="22"/>
      <c r="QTM8" s="16"/>
      <c r="QTN8" s="12"/>
      <c r="QTO8" s="12"/>
      <c r="QTP8" s="16"/>
      <c r="QTQ8" s="14"/>
      <c r="QTS8" s="15"/>
      <c r="QTT8" s="14"/>
      <c r="QTU8" s="14"/>
      <c r="QTV8" s="14"/>
      <c r="QTW8" s="14"/>
      <c r="QTX8" s="15"/>
      <c r="QTY8" s="17"/>
      <c r="QTZ8" s="12"/>
      <c r="QUA8" s="12"/>
      <c r="QUB8" s="22"/>
      <c r="QUC8" s="16"/>
      <c r="QUD8" s="12"/>
      <c r="QUE8" s="12"/>
      <c r="QUF8" s="16"/>
      <c r="QUG8" s="14"/>
      <c r="QUI8" s="15"/>
      <c r="QUJ8" s="14"/>
      <c r="QUK8" s="14"/>
      <c r="QUL8" s="14"/>
      <c r="QUM8" s="14"/>
      <c r="QUN8" s="15"/>
      <c r="QUO8" s="17"/>
      <c r="QUP8" s="12"/>
      <c r="QUQ8" s="12"/>
      <c r="QUR8" s="22"/>
      <c r="QUS8" s="16"/>
      <c r="QUT8" s="12"/>
      <c r="QUU8" s="12"/>
      <c r="QUV8" s="16"/>
      <c r="QUW8" s="14"/>
      <c r="QUY8" s="15"/>
      <c r="QUZ8" s="14"/>
      <c r="QVA8" s="14"/>
      <c r="QVB8" s="14"/>
      <c r="QVC8" s="14"/>
      <c r="QVD8" s="15"/>
      <c r="QVE8" s="17"/>
      <c r="QVF8" s="12"/>
      <c r="QVG8" s="12"/>
      <c r="QVH8" s="22"/>
      <c r="QVI8" s="16"/>
      <c r="QVJ8" s="12"/>
      <c r="QVK8" s="12"/>
      <c r="QVL8" s="16"/>
      <c r="QVM8" s="14"/>
      <c r="QVO8" s="15"/>
      <c r="QVP8" s="14"/>
      <c r="QVQ8" s="14"/>
      <c r="QVR8" s="14"/>
      <c r="QVS8" s="14"/>
      <c r="QVT8" s="15"/>
      <c r="QVU8" s="17"/>
      <c r="QVV8" s="12"/>
      <c r="QVW8" s="12"/>
      <c r="QVX8" s="22"/>
      <c r="QVY8" s="16"/>
      <c r="QVZ8" s="12"/>
      <c r="QWA8" s="12"/>
      <c r="QWB8" s="16"/>
      <c r="QWC8" s="14"/>
      <c r="QWE8" s="15"/>
      <c r="QWF8" s="14"/>
      <c r="QWG8" s="14"/>
      <c r="QWH8" s="14"/>
      <c r="QWI8" s="14"/>
      <c r="QWJ8" s="15"/>
      <c r="QWK8" s="17"/>
      <c r="QWL8" s="12"/>
      <c r="QWM8" s="12"/>
      <c r="QWN8" s="22"/>
      <c r="QWO8" s="16"/>
      <c r="QWP8" s="12"/>
      <c r="QWQ8" s="12"/>
      <c r="QWR8" s="16"/>
      <c r="QWS8" s="14"/>
      <c r="QWU8" s="15"/>
      <c r="QWV8" s="14"/>
      <c r="QWW8" s="14"/>
      <c r="QWX8" s="14"/>
      <c r="QWY8" s="14"/>
      <c r="QWZ8" s="15"/>
      <c r="QXA8" s="17"/>
      <c r="QXB8" s="12"/>
      <c r="QXC8" s="12"/>
      <c r="QXD8" s="22"/>
      <c r="QXE8" s="16"/>
      <c r="QXF8" s="12"/>
      <c r="QXG8" s="12"/>
      <c r="QXH8" s="16"/>
      <c r="QXI8" s="14"/>
      <c r="QXK8" s="15"/>
      <c r="QXL8" s="14"/>
      <c r="QXM8" s="14"/>
      <c r="QXN8" s="14"/>
      <c r="QXO8" s="14"/>
      <c r="QXP8" s="15"/>
      <c r="QXQ8" s="17"/>
      <c r="QXR8" s="12"/>
      <c r="QXS8" s="12"/>
      <c r="QXT8" s="22"/>
      <c r="QXU8" s="16"/>
      <c r="QXV8" s="12"/>
      <c r="QXW8" s="12"/>
      <c r="QXX8" s="16"/>
      <c r="QXY8" s="14"/>
      <c r="QYA8" s="15"/>
      <c r="QYB8" s="14"/>
      <c r="QYC8" s="14"/>
      <c r="QYD8" s="14"/>
      <c r="QYE8" s="14"/>
      <c r="QYF8" s="15"/>
      <c r="QYG8" s="17"/>
      <c r="QYH8" s="12"/>
      <c r="QYI8" s="12"/>
      <c r="QYJ8" s="22"/>
      <c r="QYK8" s="16"/>
      <c r="QYL8" s="12"/>
      <c r="QYM8" s="12"/>
      <c r="QYN8" s="16"/>
      <c r="QYO8" s="14"/>
      <c r="QYQ8" s="15"/>
      <c r="QYR8" s="14"/>
      <c r="QYS8" s="14"/>
      <c r="QYT8" s="14"/>
      <c r="QYU8" s="14"/>
      <c r="QYV8" s="15"/>
      <c r="QYW8" s="17"/>
      <c r="QYX8" s="12"/>
      <c r="QYY8" s="12"/>
      <c r="QYZ8" s="22"/>
      <c r="QZA8" s="16"/>
      <c r="QZB8" s="12"/>
      <c r="QZC8" s="12"/>
      <c r="QZD8" s="16"/>
      <c r="QZE8" s="14"/>
      <c r="QZG8" s="15"/>
      <c r="QZH8" s="14"/>
      <c r="QZI8" s="14"/>
      <c r="QZJ8" s="14"/>
      <c r="QZK8" s="14"/>
      <c r="QZL8" s="15"/>
      <c r="QZM8" s="17"/>
      <c r="QZN8" s="12"/>
      <c r="QZO8" s="12"/>
      <c r="QZP8" s="22"/>
      <c r="QZQ8" s="16"/>
      <c r="QZR8" s="12"/>
      <c r="QZS8" s="12"/>
      <c r="QZT8" s="16"/>
      <c r="QZU8" s="14"/>
      <c r="QZW8" s="15"/>
      <c r="QZX8" s="14"/>
      <c r="QZY8" s="14"/>
      <c r="QZZ8" s="14"/>
      <c r="RAA8" s="14"/>
      <c r="RAB8" s="15"/>
      <c r="RAC8" s="17"/>
      <c r="RAD8" s="12"/>
      <c r="RAE8" s="12"/>
      <c r="RAF8" s="22"/>
      <c r="RAG8" s="16"/>
      <c r="RAH8" s="12"/>
      <c r="RAI8" s="12"/>
      <c r="RAJ8" s="16"/>
      <c r="RAK8" s="14"/>
      <c r="RAM8" s="15"/>
      <c r="RAN8" s="14"/>
      <c r="RAO8" s="14"/>
      <c r="RAP8" s="14"/>
      <c r="RAQ8" s="14"/>
      <c r="RAR8" s="15"/>
      <c r="RAS8" s="17"/>
      <c r="RAT8" s="12"/>
      <c r="RAU8" s="12"/>
      <c r="RAV8" s="22"/>
      <c r="RAW8" s="16"/>
      <c r="RAX8" s="12"/>
      <c r="RAY8" s="12"/>
      <c r="RAZ8" s="16"/>
      <c r="RBA8" s="14"/>
      <c r="RBC8" s="15"/>
      <c r="RBD8" s="14"/>
      <c r="RBE8" s="14"/>
      <c r="RBF8" s="14"/>
      <c r="RBG8" s="14"/>
      <c r="RBH8" s="15"/>
      <c r="RBI8" s="17"/>
      <c r="RBJ8" s="12"/>
      <c r="RBK8" s="12"/>
      <c r="RBL8" s="22"/>
      <c r="RBM8" s="16"/>
      <c r="RBN8" s="12"/>
      <c r="RBO8" s="12"/>
      <c r="RBP8" s="16"/>
      <c r="RBQ8" s="14"/>
      <c r="RBS8" s="15"/>
      <c r="RBT8" s="14"/>
      <c r="RBU8" s="14"/>
      <c r="RBV8" s="14"/>
      <c r="RBW8" s="14"/>
      <c r="RBX8" s="15"/>
      <c r="RBY8" s="17"/>
      <c r="RBZ8" s="12"/>
      <c r="RCA8" s="12"/>
      <c r="RCB8" s="22"/>
      <c r="RCC8" s="16"/>
      <c r="RCD8" s="12"/>
      <c r="RCE8" s="12"/>
      <c r="RCF8" s="16"/>
      <c r="RCG8" s="14"/>
      <c r="RCI8" s="15"/>
      <c r="RCJ8" s="14"/>
      <c r="RCK8" s="14"/>
      <c r="RCL8" s="14"/>
      <c r="RCM8" s="14"/>
      <c r="RCN8" s="15"/>
      <c r="RCO8" s="17"/>
      <c r="RCP8" s="12"/>
      <c r="RCQ8" s="12"/>
      <c r="RCR8" s="22"/>
      <c r="RCS8" s="16"/>
      <c r="RCT8" s="12"/>
      <c r="RCU8" s="12"/>
      <c r="RCV8" s="16"/>
      <c r="RCW8" s="14"/>
      <c r="RCY8" s="15"/>
      <c r="RCZ8" s="14"/>
      <c r="RDA8" s="14"/>
      <c r="RDB8" s="14"/>
      <c r="RDC8" s="14"/>
      <c r="RDD8" s="15"/>
      <c r="RDE8" s="17"/>
      <c r="RDF8" s="12"/>
      <c r="RDG8" s="12"/>
      <c r="RDH8" s="22"/>
      <c r="RDI8" s="16"/>
      <c r="RDJ8" s="12"/>
      <c r="RDK8" s="12"/>
      <c r="RDL8" s="16"/>
      <c r="RDM8" s="14"/>
      <c r="RDO8" s="15"/>
      <c r="RDP8" s="14"/>
      <c r="RDQ8" s="14"/>
      <c r="RDR8" s="14"/>
      <c r="RDS8" s="14"/>
      <c r="RDT8" s="15"/>
      <c r="RDU8" s="17"/>
      <c r="RDV8" s="12"/>
      <c r="RDW8" s="12"/>
      <c r="RDX8" s="22"/>
      <c r="RDY8" s="16"/>
      <c r="RDZ8" s="12"/>
      <c r="REA8" s="12"/>
      <c r="REB8" s="16"/>
      <c r="REC8" s="14"/>
      <c r="REE8" s="15"/>
      <c r="REF8" s="14"/>
      <c r="REG8" s="14"/>
      <c r="REH8" s="14"/>
      <c r="REI8" s="14"/>
      <c r="REJ8" s="15"/>
      <c r="REK8" s="17"/>
      <c r="REL8" s="12"/>
      <c r="REM8" s="12"/>
      <c r="REN8" s="22"/>
      <c r="REO8" s="16"/>
      <c r="REP8" s="12"/>
      <c r="REQ8" s="12"/>
      <c r="RER8" s="16"/>
      <c r="RES8" s="14"/>
      <c r="REU8" s="15"/>
      <c r="REV8" s="14"/>
      <c r="REW8" s="14"/>
      <c r="REX8" s="14"/>
      <c r="REY8" s="14"/>
      <c r="REZ8" s="15"/>
      <c r="RFA8" s="17"/>
      <c r="RFB8" s="12"/>
      <c r="RFC8" s="12"/>
      <c r="RFD8" s="22"/>
      <c r="RFE8" s="16"/>
      <c r="RFF8" s="12"/>
      <c r="RFG8" s="12"/>
      <c r="RFH8" s="16"/>
      <c r="RFI8" s="14"/>
      <c r="RFK8" s="15"/>
      <c r="RFL8" s="14"/>
      <c r="RFM8" s="14"/>
      <c r="RFN8" s="14"/>
      <c r="RFO8" s="14"/>
      <c r="RFP8" s="15"/>
      <c r="RFQ8" s="17"/>
      <c r="RFR8" s="12"/>
      <c r="RFS8" s="12"/>
      <c r="RFT8" s="22"/>
      <c r="RFU8" s="16"/>
      <c r="RFV8" s="12"/>
      <c r="RFW8" s="12"/>
      <c r="RFX8" s="16"/>
      <c r="RFY8" s="14"/>
      <c r="RGA8" s="15"/>
      <c r="RGB8" s="14"/>
      <c r="RGC8" s="14"/>
      <c r="RGD8" s="14"/>
      <c r="RGE8" s="14"/>
      <c r="RGF8" s="15"/>
      <c r="RGG8" s="17"/>
      <c r="RGH8" s="12"/>
      <c r="RGI8" s="12"/>
      <c r="RGJ8" s="22"/>
      <c r="RGK8" s="16"/>
      <c r="RGL8" s="12"/>
      <c r="RGM8" s="12"/>
      <c r="RGN8" s="16"/>
      <c r="RGO8" s="14"/>
      <c r="RGQ8" s="15"/>
      <c r="RGR8" s="14"/>
      <c r="RGS8" s="14"/>
      <c r="RGT8" s="14"/>
      <c r="RGU8" s="14"/>
      <c r="RGV8" s="15"/>
      <c r="RGW8" s="17"/>
      <c r="RGX8" s="12"/>
      <c r="RGY8" s="12"/>
      <c r="RGZ8" s="22"/>
      <c r="RHA8" s="16"/>
      <c r="RHB8" s="12"/>
      <c r="RHC8" s="12"/>
      <c r="RHD8" s="16"/>
      <c r="RHE8" s="14"/>
      <c r="RHG8" s="15"/>
      <c r="RHH8" s="14"/>
      <c r="RHI8" s="14"/>
      <c r="RHJ8" s="14"/>
      <c r="RHK8" s="14"/>
      <c r="RHL8" s="15"/>
      <c r="RHM8" s="17"/>
      <c r="RHN8" s="12"/>
      <c r="RHO8" s="12"/>
      <c r="RHP8" s="22"/>
      <c r="RHQ8" s="16"/>
      <c r="RHR8" s="12"/>
      <c r="RHS8" s="12"/>
      <c r="RHT8" s="16"/>
      <c r="RHU8" s="14"/>
      <c r="RHW8" s="15"/>
      <c r="RHX8" s="14"/>
      <c r="RHY8" s="14"/>
      <c r="RHZ8" s="14"/>
      <c r="RIA8" s="14"/>
      <c r="RIB8" s="15"/>
      <c r="RIC8" s="17"/>
      <c r="RID8" s="12"/>
      <c r="RIE8" s="12"/>
      <c r="RIF8" s="22"/>
      <c r="RIG8" s="16"/>
      <c r="RIH8" s="12"/>
      <c r="RII8" s="12"/>
      <c r="RIJ8" s="16"/>
      <c r="RIK8" s="14"/>
      <c r="RIM8" s="15"/>
      <c r="RIN8" s="14"/>
      <c r="RIO8" s="14"/>
      <c r="RIP8" s="14"/>
      <c r="RIQ8" s="14"/>
      <c r="RIR8" s="15"/>
      <c r="RIS8" s="17"/>
      <c r="RIT8" s="12"/>
      <c r="RIU8" s="12"/>
      <c r="RIV8" s="22"/>
      <c r="RIW8" s="16"/>
      <c r="RIX8" s="12"/>
      <c r="RIY8" s="12"/>
      <c r="RIZ8" s="16"/>
      <c r="RJA8" s="14"/>
      <c r="RJC8" s="15"/>
      <c r="RJD8" s="14"/>
      <c r="RJE8" s="14"/>
      <c r="RJF8" s="14"/>
      <c r="RJG8" s="14"/>
      <c r="RJH8" s="15"/>
      <c r="RJI8" s="17"/>
      <c r="RJJ8" s="12"/>
      <c r="RJK8" s="12"/>
      <c r="RJL8" s="22"/>
      <c r="RJM8" s="16"/>
      <c r="RJN8" s="12"/>
      <c r="RJO8" s="12"/>
      <c r="RJP8" s="16"/>
      <c r="RJQ8" s="14"/>
      <c r="RJS8" s="15"/>
      <c r="RJT8" s="14"/>
      <c r="RJU8" s="14"/>
      <c r="RJV8" s="14"/>
      <c r="RJW8" s="14"/>
      <c r="RJX8" s="15"/>
      <c r="RJY8" s="17"/>
      <c r="RJZ8" s="12"/>
      <c r="RKA8" s="12"/>
      <c r="RKB8" s="22"/>
      <c r="RKC8" s="16"/>
      <c r="RKD8" s="12"/>
      <c r="RKE8" s="12"/>
      <c r="RKF8" s="16"/>
      <c r="RKG8" s="14"/>
      <c r="RKI8" s="15"/>
      <c r="RKJ8" s="14"/>
      <c r="RKK8" s="14"/>
      <c r="RKL8" s="14"/>
      <c r="RKM8" s="14"/>
      <c r="RKN8" s="15"/>
      <c r="RKO8" s="17"/>
      <c r="RKP8" s="12"/>
      <c r="RKQ8" s="12"/>
      <c r="RKR8" s="22"/>
      <c r="RKS8" s="16"/>
      <c r="RKT8" s="12"/>
      <c r="RKU8" s="12"/>
      <c r="RKV8" s="16"/>
      <c r="RKW8" s="14"/>
      <c r="RKY8" s="15"/>
      <c r="RKZ8" s="14"/>
      <c r="RLA8" s="14"/>
      <c r="RLB8" s="14"/>
      <c r="RLC8" s="14"/>
      <c r="RLD8" s="15"/>
      <c r="RLE8" s="17"/>
      <c r="RLF8" s="12"/>
      <c r="RLG8" s="12"/>
      <c r="RLH8" s="22"/>
      <c r="RLI8" s="16"/>
      <c r="RLJ8" s="12"/>
      <c r="RLK8" s="12"/>
      <c r="RLL8" s="16"/>
      <c r="RLM8" s="14"/>
      <c r="RLO8" s="15"/>
      <c r="RLP8" s="14"/>
      <c r="RLQ8" s="14"/>
      <c r="RLR8" s="14"/>
      <c r="RLS8" s="14"/>
      <c r="RLT8" s="15"/>
      <c r="RLU8" s="17"/>
      <c r="RLV8" s="12"/>
      <c r="RLW8" s="12"/>
      <c r="RLX8" s="22"/>
      <c r="RLY8" s="16"/>
      <c r="RLZ8" s="12"/>
      <c r="RMA8" s="12"/>
      <c r="RMB8" s="16"/>
      <c r="RMC8" s="14"/>
      <c r="RME8" s="15"/>
      <c r="RMF8" s="14"/>
      <c r="RMG8" s="14"/>
      <c r="RMH8" s="14"/>
      <c r="RMI8" s="14"/>
      <c r="RMJ8" s="15"/>
      <c r="RMK8" s="17"/>
      <c r="RML8" s="12"/>
      <c r="RMM8" s="12"/>
      <c r="RMN8" s="22"/>
      <c r="RMO8" s="16"/>
      <c r="RMP8" s="12"/>
      <c r="RMQ8" s="12"/>
      <c r="RMR8" s="16"/>
      <c r="RMS8" s="14"/>
      <c r="RMU8" s="15"/>
      <c r="RMV8" s="14"/>
      <c r="RMW8" s="14"/>
      <c r="RMX8" s="14"/>
      <c r="RMY8" s="14"/>
      <c r="RMZ8" s="15"/>
      <c r="RNA8" s="17"/>
      <c r="RNB8" s="12"/>
      <c r="RNC8" s="12"/>
      <c r="RND8" s="22"/>
      <c r="RNE8" s="16"/>
      <c r="RNF8" s="12"/>
      <c r="RNG8" s="12"/>
      <c r="RNH8" s="16"/>
      <c r="RNI8" s="14"/>
      <c r="RNK8" s="15"/>
      <c r="RNL8" s="14"/>
      <c r="RNM8" s="14"/>
      <c r="RNN8" s="14"/>
      <c r="RNO8" s="14"/>
      <c r="RNP8" s="15"/>
      <c r="RNQ8" s="17"/>
      <c r="RNR8" s="12"/>
      <c r="RNS8" s="12"/>
      <c r="RNT8" s="22"/>
      <c r="RNU8" s="16"/>
      <c r="RNV8" s="12"/>
      <c r="RNW8" s="12"/>
      <c r="RNX8" s="16"/>
      <c r="RNY8" s="14"/>
      <c r="ROA8" s="15"/>
      <c r="ROB8" s="14"/>
      <c r="ROC8" s="14"/>
      <c r="ROD8" s="14"/>
      <c r="ROE8" s="14"/>
      <c r="ROF8" s="15"/>
      <c r="ROG8" s="17"/>
      <c r="ROH8" s="12"/>
      <c r="ROI8" s="12"/>
      <c r="ROJ8" s="22"/>
      <c r="ROK8" s="16"/>
      <c r="ROL8" s="12"/>
      <c r="ROM8" s="12"/>
      <c r="RON8" s="16"/>
      <c r="ROO8" s="14"/>
      <c r="ROQ8" s="15"/>
      <c r="ROR8" s="14"/>
      <c r="ROS8" s="14"/>
      <c r="ROT8" s="14"/>
      <c r="ROU8" s="14"/>
      <c r="ROV8" s="15"/>
      <c r="ROW8" s="17"/>
      <c r="ROX8" s="12"/>
      <c r="ROY8" s="12"/>
      <c r="ROZ8" s="22"/>
      <c r="RPA8" s="16"/>
      <c r="RPB8" s="12"/>
      <c r="RPC8" s="12"/>
      <c r="RPD8" s="16"/>
      <c r="RPE8" s="14"/>
      <c r="RPG8" s="15"/>
      <c r="RPH8" s="14"/>
      <c r="RPI8" s="14"/>
      <c r="RPJ8" s="14"/>
      <c r="RPK8" s="14"/>
      <c r="RPL8" s="15"/>
      <c r="RPM8" s="17"/>
      <c r="RPN8" s="12"/>
      <c r="RPO8" s="12"/>
      <c r="RPP8" s="22"/>
      <c r="RPQ8" s="16"/>
      <c r="RPR8" s="12"/>
      <c r="RPS8" s="12"/>
      <c r="RPT8" s="16"/>
      <c r="RPU8" s="14"/>
      <c r="RPW8" s="15"/>
      <c r="RPX8" s="14"/>
      <c r="RPY8" s="14"/>
      <c r="RPZ8" s="14"/>
      <c r="RQA8" s="14"/>
      <c r="RQB8" s="15"/>
      <c r="RQC8" s="17"/>
      <c r="RQD8" s="12"/>
      <c r="RQE8" s="12"/>
      <c r="RQF8" s="22"/>
      <c r="RQG8" s="16"/>
      <c r="RQH8" s="12"/>
      <c r="RQI8" s="12"/>
      <c r="RQJ8" s="16"/>
      <c r="RQK8" s="14"/>
      <c r="RQM8" s="15"/>
      <c r="RQN8" s="14"/>
      <c r="RQO8" s="14"/>
      <c r="RQP8" s="14"/>
      <c r="RQQ8" s="14"/>
      <c r="RQR8" s="15"/>
      <c r="RQS8" s="17"/>
      <c r="RQT8" s="12"/>
      <c r="RQU8" s="12"/>
      <c r="RQV8" s="22"/>
      <c r="RQW8" s="16"/>
      <c r="RQX8" s="12"/>
      <c r="RQY8" s="12"/>
      <c r="RQZ8" s="16"/>
      <c r="RRA8" s="14"/>
      <c r="RRC8" s="15"/>
      <c r="RRD8" s="14"/>
      <c r="RRE8" s="14"/>
      <c r="RRF8" s="14"/>
      <c r="RRG8" s="14"/>
      <c r="RRH8" s="15"/>
      <c r="RRI8" s="17"/>
      <c r="RRJ8" s="12"/>
      <c r="RRK8" s="12"/>
      <c r="RRL8" s="22"/>
      <c r="RRM8" s="16"/>
      <c r="RRN8" s="12"/>
      <c r="RRO8" s="12"/>
      <c r="RRP8" s="16"/>
      <c r="RRQ8" s="14"/>
      <c r="RRS8" s="15"/>
      <c r="RRT8" s="14"/>
      <c r="RRU8" s="14"/>
      <c r="RRV8" s="14"/>
      <c r="RRW8" s="14"/>
      <c r="RRX8" s="15"/>
      <c r="RRY8" s="17"/>
      <c r="RRZ8" s="12"/>
      <c r="RSA8" s="12"/>
      <c r="RSB8" s="22"/>
      <c r="RSC8" s="16"/>
      <c r="RSD8" s="12"/>
      <c r="RSE8" s="12"/>
      <c r="RSF8" s="16"/>
      <c r="RSG8" s="14"/>
      <c r="RSI8" s="15"/>
      <c r="RSJ8" s="14"/>
      <c r="RSK8" s="14"/>
      <c r="RSL8" s="14"/>
      <c r="RSM8" s="14"/>
      <c r="RSN8" s="15"/>
      <c r="RSO8" s="17"/>
      <c r="RSP8" s="12"/>
      <c r="RSQ8" s="12"/>
      <c r="RSR8" s="22"/>
      <c r="RSS8" s="16"/>
      <c r="RST8" s="12"/>
      <c r="RSU8" s="12"/>
      <c r="RSV8" s="16"/>
      <c r="RSW8" s="14"/>
      <c r="RSY8" s="15"/>
      <c r="RSZ8" s="14"/>
      <c r="RTA8" s="14"/>
      <c r="RTB8" s="14"/>
      <c r="RTC8" s="14"/>
      <c r="RTD8" s="15"/>
      <c r="RTE8" s="17"/>
      <c r="RTF8" s="12"/>
      <c r="RTG8" s="12"/>
      <c r="RTH8" s="22"/>
      <c r="RTI8" s="16"/>
      <c r="RTJ8" s="12"/>
      <c r="RTK8" s="12"/>
      <c r="RTL8" s="16"/>
      <c r="RTM8" s="14"/>
      <c r="RTO8" s="15"/>
      <c r="RTP8" s="14"/>
      <c r="RTQ8" s="14"/>
      <c r="RTR8" s="14"/>
      <c r="RTS8" s="14"/>
      <c r="RTT8" s="15"/>
      <c r="RTU8" s="17"/>
      <c r="RTV8" s="12"/>
      <c r="RTW8" s="12"/>
      <c r="RTX8" s="22"/>
      <c r="RTY8" s="16"/>
      <c r="RTZ8" s="12"/>
      <c r="RUA8" s="12"/>
      <c r="RUB8" s="16"/>
      <c r="RUC8" s="14"/>
      <c r="RUE8" s="15"/>
      <c r="RUF8" s="14"/>
      <c r="RUG8" s="14"/>
      <c r="RUH8" s="14"/>
      <c r="RUI8" s="14"/>
      <c r="RUJ8" s="15"/>
      <c r="RUK8" s="17"/>
      <c r="RUL8" s="12"/>
      <c r="RUM8" s="12"/>
      <c r="RUN8" s="22"/>
      <c r="RUO8" s="16"/>
      <c r="RUP8" s="12"/>
      <c r="RUQ8" s="12"/>
      <c r="RUR8" s="16"/>
      <c r="RUS8" s="14"/>
      <c r="RUU8" s="15"/>
      <c r="RUV8" s="14"/>
      <c r="RUW8" s="14"/>
      <c r="RUX8" s="14"/>
      <c r="RUY8" s="14"/>
      <c r="RUZ8" s="15"/>
      <c r="RVA8" s="17"/>
      <c r="RVB8" s="12"/>
      <c r="RVC8" s="12"/>
      <c r="RVD8" s="22"/>
      <c r="RVE8" s="16"/>
      <c r="RVF8" s="12"/>
      <c r="RVG8" s="12"/>
      <c r="RVH8" s="16"/>
      <c r="RVI8" s="14"/>
      <c r="RVK8" s="15"/>
      <c r="RVL8" s="14"/>
      <c r="RVM8" s="14"/>
      <c r="RVN8" s="14"/>
      <c r="RVO8" s="14"/>
      <c r="RVP8" s="15"/>
      <c r="RVQ8" s="17"/>
      <c r="RVR8" s="12"/>
      <c r="RVS8" s="12"/>
      <c r="RVT8" s="22"/>
      <c r="RVU8" s="16"/>
      <c r="RVV8" s="12"/>
      <c r="RVW8" s="12"/>
      <c r="RVX8" s="16"/>
      <c r="RVY8" s="14"/>
      <c r="RWA8" s="15"/>
      <c r="RWB8" s="14"/>
      <c r="RWC8" s="14"/>
      <c r="RWD8" s="14"/>
      <c r="RWE8" s="14"/>
      <c r="RWF8" s="15"/>
      <c r="RWG8" s="17"/>
      <c r="RWH8" s="12"/>
      <c r="RWI8" s="12"/>
      <c r="RWJ8" s="22"/>
      <c r="RWK8" s="16"/>
      <c r="RWL8" s="12"/>
      <c r="RWM8" s="12"/>
      <c r="RWN8" s="16"/>
      <c r="RWO8" s="14"/>
      <c r="RWQ8" s="15"/>
      <c r="RWR8" s="14"/>
      <c r="RWS8" s="14"/>
      <c r="RWT8" s="14"/>
      <c r="RWU8" s="14"/>
      <c r="RWV8" s="15"/>
      <c r="RWW8" s="17"/>
      <c r="RWX8" s="12"/>
      <c r="RWY8" s="12"/>
      <c r="RWZ8" s="22"/>
      <c r="RXA8" s="16"/>
      <c r="RXB8" s="12"/>
      <c r="RXC8" s="12"/>
      <c r="RXD8" s="16"/>
      <c r="RXE8" s="14"/>
      <c r="RXG8" s="15"/>
      <c r="RXH8" s="14"/>
      <c r="RXI8" s="14"/>
      <c r="RXJ8" s="14"/>
      <c r="RXK8" s="14"/>
      <c r="RXL8" s="15"/>
      <c r="RXM8" s="17"/>
      <c r="RXN8" s="12"/>
      <c r="RXO8" s="12"/>
      <c r="RXP8" s="22"/>
      <c r="RXQ8" s="16"/>
      <c r="RXR8" s="12"/>
      <c r="RXS8" s="12"/>
      <c r="RXT8" s="16"/>
      <c r="RXU8" s="14"/>
      <c r="RXW8" s="15"/>
      <c r="RXX8" s="14"/>
      <c r="RXY8" s="14"/>
      <c r="RXZ8" s="14"/>
      <c r="RYA8" s="14"/>
      <c r="RYB8" s="15"/>
      <c r="RYC8" s="17"/>
      <c r="RYD8" s="12"/>
      <c r="RYE8" s="12"/>
      <c r="RYF8" s="22"/>
      <c r="RYG8" s="16"/>
      <c r="RYH8" s="12"/>
      <c r="RYI8" s="12"/>
      <c r="RYJ8" s="16"/>
      <c r="RYK8" s="14"/>
      <c r="RYM8" s="15"/>
      <c r="RYN8" s="14"/>
      <c r="RYO8" s="14"/>
      <c r="RYP8" s="14"/>
      <c r="RYQ8" s="14"/>
      <c r="RYR8" s="15"/>
      <c r="RYS8" s="17"/>
      <c r="RYT8" s="12"/>
      <c r="RYU8" s="12"/>
      <c r="RYV8" s="22"/>
      <c r="RYW8" s="16"/>
      <c r="RYX8" s="12"/>
      <c r="RYY8" s="12"/>
      <c r="RYZ8" s="16"/>
      <c r="RZA8" s="14"/>
      <c r="RZC8" s="15"/>
      <c r="RZD8" s="14"/>
      <c r="RZE8" s="14"/>
      <c r="RZF8" s="14"/>
      <c r="RZG8" s="14"/>
      <c r="RZH8" s="15"/>
      <c r="RZI8" s="17"/>
      <c r="RZJ8" s="12"/>
      <c r="RZK8" s="12"/>
      <c r="RZL8" s="22"/>
      <c r="RZM8" s="16"/>
      <c r="RZN8" s="12"/>
      <c r="RZO8" s="12"/>
      <c r="RZP8" s="16"/>
      <c r="RZQ8" s="14"/>
      <c r="RZS8" s="15"/>
      <c r="RZT8" s="14"/>
      <c r="RZU8" s="14"/>
      <c r="RZV8" s="14"/>
      <c r="RZW8" s="14"/>
      <c r="RZX8" s="15"/>
      <c r="RZY8" s="17"/>
      <c r="RZZ8" s="12"/>
      <c r="SAA8" s="12"/>
      <c r="SAB8" s="22"/>
      <c r="SAC8" s="16"/>
      <c r="SAD8" s="12"/>
      <c r="SAE8" s="12"/>
      <c r="SAF8" s="16"/>
      <c r="SAG8" s="14"/>
      <c r="SAI8" s="15"/>
      <c r="SAJ8" s="14"/>
      <c r="SAK8" s="14"/>
      <c r="SAL8" s="14"/>
      <c r="SAM8" s="14"/>
      <c r="SAN8" s="15"/>
      <c r="SAO8" s="17"/>
      <c r="SAP8" s="12"/>
      <c r="SAQ8" s="12"/>
      <c r="SAR8" s="22"/>
      <c r="SAS8" s="16"/>
      <c r="SAT8" s="12"/>
      <c r="SAU8" s="12"/>
      <c r="SAV8" s="16"/>
      <c r="SAW8" s="14"/>
      <c r="SAY8" s="15"/>
      <c r="SAZ8" s="14"/>
      <c r="SBA8" s="14"/>
      <c r="SBB8" s="14"/>
      <c r="SBC8" s="14"/>
      <c r="SBD8" s="15"/>
      <c r="SBE8" s="17"/>
      <c r="SBF8" s="12"/>
      <c r="SBG8" s="12"/>
      <c r="SBH8" s="22"/>
      <c r="SBI8" s="16"/>
      <c r="SBJ8" s="12"/>
      <c r="SBK8" s="12"/>
      <c r="SBL8" s="16"/>
      <c r="SBM8" s="14"/>
      <c r="SBO8" s="15"/>
      <c r="SBP8" s="14"/>
      <c r="SBQ8" s="14"/>
      <c r="SBR8" s="14"/>
      <c r="SBS8" s="14"/>
      <c r="SBT8" s="15"/>
      <c r="SBU8" s="17"/>
      <c r="SBV8" s="12"/>
      <c r="SBW8" s="12"/>
      <c r="SBX8" s="22"/>
      <c r="SBY8" s="16"/>
      <c r="SBZ8" s="12"/>
      <c r="SCA8" s="12"/>
      <c r="SCB8" s="16"/>
      <c r="SCC8" s="14"/>
      <c r="SCE8" s="15"/>
      <c r="SCF8" s="14"/>
      <c r="SCG8" s="14"/>
      <c r="SCH8" s="14"/>
      <c r="SCI8" s="14"/>
      <c r="SCJ8" s="15"/>
      <c r="SCK8" s="17"/>
      <c r="SCL8" s="12"/>
      <c r="SCM8" s="12"/>
      <c r="SCN8" s="22"/>
      <c r="SCO8" s="16"/>
      <c r="SCP8" s="12"/>
      <c r="SCQ8" s="12"/>
      <c r="SCR8" s="16"/>
      <c r="SCS8" s="14"/>
      <c r="SCU8" s="15"/>
      <c r="SCV8" s="14"/>
      <c r="SCW8" s="14"/>
      <c r="SCX8" s="14"/>
      <c r="SCY8" s="14"/>
      <c r="SCZ8" s="15"/>
      <c r="SDA8" s="17"/>
      <c r="SDB8" s="12"/>
      <c r="SDC8" s="12"/>
      <c r="SDD8" s="22"/>
      <c r="SDE8" s="16"/>
      <c r="SDF8" s="12"/>
      <c r="SDG8" s="12"/>
      <c r="SDH8" s="16"/>
      <c r="SDI8" s="14"/>
      <c r="SDK8" s="15"/>
      <c r="SDL8" s="14"/>
      <c r="SDM8" s="14"/>
      <c r="SDN8" s="14"/>
      <c r="SDO8" s="14"/>
      <c r="SDP8" s="15"/>
      <c r="SDQ8" s="17"/>
      <c r="SDR8" s="12"/>
      <c r="SDS8" s="12"/>
      <c r="SDT8" s="22"/>
      <c r="SDU8" s="16"/>
      <c r="SDV8" s="12"/>
      <c r="SDW8" s="12"/>
      <c r="SDX8" s="16"/>
      <c r="SDY8" s="14"/>
      <c r="SEA8" s="15"/>
      <c r="SEB8" s="14"/>
      <c r="SEC8" s="14"/>
      <c r="SED8" s="14"/>
      <c r="SEE8" s="14"/>
      <c r="SEF8" s="15"/>
      <c r="SEG8" s="17"/>
      <c r="SEH8" s="12"/>
      <c r="SEI8" s="12"/>
      <c r="SEJ8" s="22"/>
      <c r="SEK8" s="16"/>
      <c r="SEL8" s="12"/>
      <c r="SEM8" s="12"/>
      <c r="SEN8" s="16"/>
      <c r="SEO8" s="14"/>
      <c r="SEQ8" s="15"/>
      <c r="SER8" s="14"/>
      <c r="SES8" s="14"/>
      <c r="SET8" s="14"/>
      <c r="SEU8" s="14"/>
      <c r="SEV8" s="15"/>
      <c r="SEW8" s="17"/>
      <c r="SEX8" s="12"/>
      <c r="SEY8" s="12"/>
      <c r="SEZ8" s="22"/>
      <c r="SFA8" s="16"/>
      <c r="SFB8" s="12"/>
      <c r="SFC8" s="12"/>
      <c r="SFD8" s="16"/>
      <c r="SFE8" s="14"/>
      <c r="SFG8" s="15"/>
      <c r="SFH8" s="14"/>
      <c r="SFI8" s="14"/>
      <c r="SFJ8" s="14"/>
      <c r="SFK8" s="14"/>
      <c r="SFL8" s="15"/>
      <c r="SFM8" s="17"/>
      <c r="SFN8" s="12"/>
      <c r="SFO8" s="12"/>
      <c r="SFP8" s="22"/>
      <c r="SFQ8" s="16"/>
      <c r="SFR8" s="12"/>
      <c r="SFS8" s="12"/>
      <c r="SFT8" s="16"/>
      <c r="SFU8" s="14"/>
      <c r="SFW8" s="15"/>
      <c r="SFX8" s="14"/>
      <c r="SFY8" s="14"/>
      <c r="SFZ8" s="14"/>
      <c r="SGA8" s="14"/>
      <c r="SGB8" s="15"/>
      <c r="SGC8" s="17"/>
      <c r="SGD8" s="12"/>
      <c r="SGE8" s="12"/>
      <c r="SGF8" s="22"/>
      <c r="SGG8" s="16"/>
      <c r="SGH8" s="12"/>
      <c r="SGI8" s="12"/>
      <c r="SGJ8" s="16"/>
      <c r="SGK8" s="14"/>
      <c r="SGM8" s="15"/>
      <c r="SGN8" s="14"/>
      <c r="SGO8" s="14"/>
      <c r="SGP8" s="14"/>
      <c r="SGQ8" s="14"/>
      <c r="SGR8" s="15"/>
      <c r="SGS8" s="17"/>
      <c r="SGT8" s="12"/>
      <c r="SGU8" s="12"/>
      <c r="SGV8" s="22"/>
      <c r="SGW8" s="16"/>
      <c r="SGX8" s="12"/>
      <c r="SGY8" s="12"/>
      <c r="SGZ8" s="16"/>
      <c r="SHA8" s="14"/>
      <c r="SHC8" s="15"/>
      <c r="SHD8" s="14"/>
      <c r="SHE8" s="14"/>
      <c r="SHF8" s="14"/>
      <c r="SHG8" s="14"/>
      <c r="SHH8" s="15"/>
      <c r="SHI8" s="17"/>
      <c r="SHJ8" s="12"/>
      <c r="SHK8" s="12"/>
      <c r="SHL8" s="22"/>
      <c r="SHM8" s="16"/>
      <c r="SHN8" s="12"/>
      <c r="SHO8" s="12"/>
      <c r="SHP8" s="16"/>
      <c r="SHQ8" s="14"/>
      <c r="SHS8" s="15"/>
      <c r="SHT8" s="14"/>
      <c r="SHU8" s="14"/>
      <c r="SHV8" s="14"/>
      <c r="SHW8" s="14"/>
      <c r="SHX8" s="15"/>
      <c r="SHY8" s="17"/>
      <c r="SHZ8" s="12"/>
      <c r="SIA8" s="12"/>
      <c r="SIB8" s="22"/>
      <c r="SIC8" s="16"/>
      <c r="SID8" s="12"/>
      <c r="SIE8" s="12"/>
      <c r="SIF8" s="16"/>
      <c r="SIG8" s="14"/>
      <c r="SII8" s="15"/>
      <c r="SIJ8" s="14"/>
      <c r="SIK8" s="14"/>
      <c r="SIL8" s="14"/>
      <c r="SIM8" s="14"/>
      <c r="SIN8" s="15"/>
      <c r="SIO8" s="17"/>
      <c r="SIP8" s="12"/>
      <c r="SIQ8" s="12"/>
      <c r="SIR8" s="22"/>
      <c r="SIS8" s="16"/>
      <c r="SIT8" s="12"/>
      <c r="SIU8" s="12"/>
      <c r="SIV8" s="16"/>
      <c r="SIW8" s="14"/>
      <c r="SIY8" s="15"/>
      <c r="SIZ8" s="14"/>
      <c r="SJA8" s="14"/>
      <c r="SJB8" s="14"/>
      <c r="SJC8" s="14"/>
      <c r="SJD8" s="15"/>
      <c r="SJE8" s="17"/>
      <c r="SJF8" s="12"/>
      <c r="SJG8" s="12"/>
      <c r="SJH8" s="22"/>
      <c r="SJI8" s="16"/>
      <c r="SJJ8" s="12"/>
      <c r="SJK8" s="12"/>
      <c r="SJL8" s="16"/>
      <c r="SJM8" s="14"/>
      <c r="SJO8" s="15"/>
      <c r="SJP8" s="14"/>
      <c r="SJQ8" s="14"/>
      <c r="SJR8" s="14"/>
      <c r="SJS8" s="14"/>
      <c r="SJT8" s="15"/>
      <c r="SJU8" s="17"/>
      <c r="SJV8" s="12"/>
      <c r="SJW8" s="12"/>
      <c r="SJX8" s="22"/>
      <c r="SJY8" s="16"/>
      <c r="SJZ8" s="12"/>
      <c r="SKA8" s="12"/>
      <c r="SKB8" s="16"/>
      <c r="SKC8" s="14"/>
      <c r="SKE8" s="15"/>
      <c r="SKF8" s="14"/>
      <c r="SKG8" s="14"/>
      <c r="SKH8" s="14"/>
      <c r="SKI8" s="14"/>
      <c r="SKJ8" s="15"/>
      <c r="SKK8" s="17"/>
      <c r="SKL8" s="12"/>
      <c r="SKM8" s="12"/>
      <c r="SKN8" s="22"/>
      <c r="SKO8" s="16"/>
      <c r="SKP8" s="12"/>
      <c r="SKQ8" s="12"/>
      <c r="SKR8" s="16"/>
      <c r="SKS8" s="14"/>
      <c r="SKU8" s="15"/>
      <c r="SKV8" s="14"/>
      <c r="SKW8" s="14"/>
      <c r="SKX8" s="14"/>
      <c r="SKY8" s="14"/>
      <c r="SKZ8" s="15"/>
      <c r="SLA8" s="17"/>
      <c r="SLB8" s="12"/>
      <c r="SLC8" s="12"/>
      <c r="SLD8" s="22"/>
      <c r="SLE8" s="16"/>
      <c r="SLF8" s="12"/>
      <c r="SLG8" s="12"/>
      <c r="SLH8" s="16"/>
      <c r="SLI8" s="14"/>
      <c r="SLK8" s="15"/>
      <c r="SLL8" s="14"/>
      <c r="SLM8" s="14"/>
      <c r="SLN8" s="14"/>
      <c r="SLO8" s="14"/>
      <c r="SLP8" s="15"/>
      <c r="SLQ8" s="17"/>
      <c r="SLR8" s="12"/>
      <c r="SLS8" s="12"/>
      <c r="SLT8" s="22"/>
      <c r="SLU8" s="16"/>
      <c r="SLV8" s="12"/>
      <c r="SLW8" s="12"/>
      <c r="SLX8" s="16"/>
      <c r="SLY8" s="14"/>
      <c r="SMA8" s="15"/>
      <c r="SMB8" s="14"/>
      <c r="SMC8" s="14"/>
      <c r="SMD8" s="14"/>
      <c r="SME8" s="14"/>
      <c r="SMF8" s="15"/>
      <c r="SMG8" s="17"/>
      <c r="SMH8" s="12"/>
      <c r="SMI8" s="12"/>
      <c r="SMJ8" s="22"/>
      <c r="SMK8" s="16"/>
      <c r="SML8" s="12"/>
      <c r="SMM8" s="12"/>
      <c r="SMN8" s="16"/>
      <c r="SMO8" s="14"/>
      <c r="SMQ8" s="15"/>
      <c r="SMR8" s="14"/>
      <c r="SMS8" s="14"/>
      <c r="SMT8" s="14"/>
      <c r="SMU8" s="14"/>
      <c r="SMV8" s="15"/>
      <c r="SMW8" s="17"/>
      <c r="SMX8" s="12"/>
      <c r="SMY8" s="12"/>
      <c r="SMZ8" s="22"/>
      <c r="SNA8" s="16"/>
      <c r="SNB8" s="12"/>
      <c r="SNC8" s="12"/>
      <c r="SND8" s="16"/>
      <c r="SNE8" s="14"/>
      <c r="SNG8" s="15"/>
      <c r="SNH8" s="14"/>
      <c r="SNI8" s="14"/>
      <c r="SNJ8" s="14"/>
      <c r="SNK8" s="14"/>
      <c r="SNL8" s="15"/>
      <c r="SNM8" s="17"/>
      <c r="SNN8" s="12"/>
      <c r="SNO8" s="12"/>
      <c r="SNP8" s="22"/>
      <c r="SNQ8" s="16"/>
      <c r="SNR8" s="12"/>
      <c r="SNS8" s="12"/>
      <c r="SNT8" s="16"/>
      <c r="SNU8" s="14"/>
      <c r="SNW8" s="15"/>
      <c r="SNX8" s="14"/>
      <c r="SNY8" s="14"/>
      <c r="SNZ8" s="14"/>
      <c r="SOA8" s="14"/>
      <c r="SOB8" s="15"/>
      <c r="SOC8" s="17"/>
      <c r="SOD8" s="12"/>
      <c r="SOE8" s="12"/>
      <c r="SOF8" s="22"/>
      <c r="SOG8" s="16"/>
      <c r="SOH8" s="12"/>
      <c r="SOI8" s="12"/>
      <c r="SOJ8" s="16"/>
      <c r="SOK8" s="14"/>
      <c r="SOM8" s="15"/>
      <c r="SON8" s="14"/>
      <c r="SOO8" s="14"/>
      <c r="SOP8" s="14"/>
      <c r="SOQ8" s="14"/>
      <c r="SOR8" s="15"/>
      <c r="SOS8" s="17"/>
      <c r="SOT8" s="12"/>
      <c r="SOU8" s="12"/>
      <c r="SOV8" s="22"/>
      <c r="SOW8" s="16"/>
      <c r="SOX8" s="12"/>
      <c r="SOY8" s="12"/>
      <c r="SOZ8" s="16"/>
      <c r="SPA8" s="14"/>
      <c r="SPC8" s="15"/>
      <c r="SPD8" s="14"/>
      <c r="SPE8" s="14"/>
      <c r="SPF8" s="14"/>
      <c r="SPG8" s="14"/>
      <c r="SPH8" s="15"/>
      <c r="SPI8" s="17"/>
      <c r="SPJ8" s="12"/>
      <c r="SPK8" s="12"/>
      <c r="SPL8" s="22"/>
      <c r="SPM8" s="16"/>
      <c r="SPN8" s="12"/>
      <c r="SPO8" s="12"/>
      <c r="SPP8" s="16"/>
      <c r="SPQ8" s="14"/>
      <c r="SPS8" s="15"/>
      <c r="SPT8" s="14"/>
      <c r="SPU8" s="14"/>
      <c r="SPV8" s="14"/>
      <c r="SPW8" s="14"/>
      <c r="SPX8" s="15"/>
      <c r="SPY8" s="17"/>
      <c r="SPZ8" s="12"/>
      <c r="SQA8" s="12"/>
      <c r="SQB8" s="22"/>
      <c r="SQC8" s="16"/>
      <c r="SQD8" s="12"/>
      <c r="SQE8" s="12"/>
      <c r="SQF8" s="16"/>
      <c r="SQG8" s="14"/>
      <c r="SQI8" s="15"/>
      <c r="SQJ8" s="14"/>
      <c r="SQK8" s="14"/>
      <c r="SQL8" s="14"/>
      <c r="SQM8" s="14"/>
      <c r="SQN8" s="15"/>
      <c r="SQO8" s="17"/>
      <c r="SQP8" s="12"/>
      <c r="SQQ8" s="12"/>
      <c r="SQR8" s="22"/>
      <c r="SQS8" s="16"/>
      <c r="SQT8" s="12"/>
      <c r="SQU8" s="12"/>
      <c r="SQV8" s="16"/>
      <c r="SQW8" s="14"/>
      <c r="SQY8" s="15"/>
      <c r="SQZ8" s="14"/>
      <c r="SRA8" s="14"/>
      <c r="SRB8" s="14"/>
      <c r="SRC8" s="14"/>
      <c r="SRD8" s="15"/>
      <c r="SRE8" s="17"/>
      <c r="SRF8" s="12"/>
      <c r="SRG8" s="12"/>
      <c r="SRH8" s="22"/>
      <c r="SRI8" s="16"/>
      <c r="SRJ8" s="12"/>
      <c r="SRK8" s="12"/>
      <c r="SRL8" s="16"/>
      <c r="SRM8" s="14"/>
      <c r="SRO8" s="15"/>
      <c r="SRP8" s="14"/>
      <c r="SRQ8" s="14"/>
      <c r="SRR8" s="14"/>
      <c r="SRS8" s="14"/>
      <c r="SRT8" s="15"/>
      <c r="SRU8" s="17"/>
      <c r="SRV8" s="12"/>
      <c r="SRW8" s="12"/>
      <c r="SRX8" s="22"/>
      <c r="SRY8" s="16"/>
      <c r="SRZ8" s="12"/>
      <c r="SSA8" s="12"/>
      <c r="SSB8" s="16"/>
      <c r="SSC8" s="14"/>
      <c r="SSE8" s="15"/>
      <c r="SSF8" s="14"/>
      <c r="SSG8" s="14"/>
      <c r="SSH8" s="14"/>
      <c r="SSI8" s="14"/>
      <c r="SSJ8" s="15"/>
      <c r="SSK8" s="17"/>
      <c r="SSL8" s="12"/>
      <c r="SSM8" s="12"/>
      <c r="SSN8" s="22"/>
      <c r="SSO8" s="16"/>
      <c r="SSP8" s="12"/>
      <c r="SSQ8" s="12"/>
      <c r="SSR8" s="16"/>
      <c r="SSS8" s="14"/>
      <c r="SSU8" s="15"/>
      <c r="SSV8" s="14"/>
      <c r="SSW8" s="14"/>
      <c r="SSX8" s="14"/>
      <c r="SSY8" s="14"/>
      <c r="SSZ8" s="15"/>
      <c r="STA8" s="17"/>
      <c r="STB8" s="12"/>
      <c r="STC8" s="12"/>
      <c r="STD8" s="22"/>
      <c r="STE8" s="16"/>
      <c r="STF8" s="12"/>
      <c r="STG8" s="12"/>
      <c r="STH8" s="16"/>
      <c r="STI8" s="14"/>
      <c r="STK8" s="15"/>
      <c r="STL8" s="14"/>
      <c r="STM8" s="14"/>
      <c r="STN8" s="14"/>
      <c r="STO8" s="14"/>
      <c r="STP8" s="15"/>
      <c r="STQ8" s="17"/>
      <c r="STR8" s="12"/>
      <c r="STS8" s="12"/>
      <c r="STT8" s="22"/>
      <c r="STU8" s="16"/>
      <c r="STV8" s="12"/>
      <c r="STW8" s="12"/>
      <c r="STX8" s="16"/>
      <c r="STY8" s="14"/>
      <c r="SUA8" s="15"/>
      <c r="SUB8" s="14"/>
      <c r="SUC8" s="14"/>
      <c r="SUD8" s="14"/>
      <c r="SUE8" s="14"/>
      <c r="SUF8" s="15"/>
      <c r="SUG8" s="17"/>
      <c r="SUH8" s="12"/>
      <c r="SUI8" s="12"/>
      <c r="SUJ8" s="22"/>
      <c r="SUK8" s="16"/>
      <c r="SUL8" s="12"/>
      <c r="SUM8" s="12"/>
      <c r="SUN8" s="16"/>
      <c r="SUO8" s="14"/>
      <c r="SUQ8" s="15"/>
      <c r="SUR8" s="14"/>
      <c r="SUS8" s="14"/>
      <c r="SUT8" s="14"/>
      <c r="SUU8" s="14"/>
      <c r="SUV8" s="15"/>
      <c r="SUW8" s="17"/>
      <c r="SUX8" s="12"/>
      <c r="SUY8" s="12"/>
      <c r="SUZ8" s="22"/>
      <c r="SVA8" s="16"/>
      <c r="SVB8" s="12"/>
      <c r="SVC8" s="12"/>
      <c r="SVD8" s="16"/>
      <c r="SVE8" s="14"/>
      <c r="SVG8" s="15"/>
      <c r="SVH8" s="14"/>
      <c r="SVI8" s="14"/>
      <c r="SVJ8" s="14"/>
      <c r="SVK8" s="14"/>
      <c r="SVL8" s="15"/>
      <c r="SVM8" s="17"/>
      <c r="SVN8" s="12"/>
      <c r="SVO8" s="12"/>
      <c r="SVP8" s="22"/>
      <c r="SVQ8" s="16"/>
      <c r="SVR8" s="12"/>
      <c r="SVS8" s="12"/>
      <c r="SVT8" s="16"/>
      <c r="SVU8" s="14"/>
      <c r="SVW8" s="15"/>
      <c r="SVX8" s="14"/>
      <c r="SVY8" s="14"/>
      <c r="SVZ8" s="14"/>
      <c r="SWA8" s="14"/>
      <c r="SWB8" s="15"/>
      <c r="SWC8" s="17"/>
      <c r="SWD8" s="12"/>
      <c r="SWE8" s="12"/>
      <c r="SWF8" s="22"/>
      <c r="SWG8" s="16"/>
      <c r="SWH8" s="12"/>
      <c r="SWI8" s="12"/>
      <c r="SWJ8" s="16"/>
      <c r="SWK8" s="14"/>
      <c r="SWM8" s="15"/>
      <c r="SWN8" s="14"/>
      <c r="SWO8" s="14"/>
      <c r="SWP8" s="14"/>
      <c r="SWQ8" s="14"/>
      <c r="SWR8" s="15"/>
      <c r="SWS8" s="17"/>
      <c r="SWT8" s="12"/>
      <c r="SWU8" s="12"/>
      <c r="SWV8" s="22"/>
      <c r="SWW8" s="16"/>
      <c r="SWX8" s="12"/>
      <c r="SWY8" s="12"/>
      <c r="SWZ8" s="16"/>
      <c r="SXA8" s="14"/>
      <c r="SXC8" s="15"/>
      <c r="SXD8" s="14"/>
      <c r="SXE8" s="14"/>
      <c r="SXF8" s="14"/>
      <c r="SXG8" s="14"/>
      <c r="SXH8" s="15"/>
      <c r="SXI8" s="17"/>
      <c r="SXJ8" s="12"/>
      <c r="SXK8" s="12"/>
      <c r="SXL8" s="22"/>
      <c r="SXM8" s="16"/>
      <c r="SXN8" s="12"/>
      <c r="SXO8" s="12"/>
      <c r="SXP8" s="16"/>
      <c r="SXQ8" s="14"/>
      <c r="SXS8" s="15"/>
      <c r="SXT8" s="14"/>
      <c r="SXU8" s="14"/>
      <c r="SXV8" s="14"/>
      <c r="SXW8" s="14"/>
      <c r="SXX8" s="15"/>
      <c r="SXY8" s="17"/>
      <c r="SXZ8" s="12"/>
      <c r="SYA8" s="12"/>
      <c r="SYB8" s="22"/>
      <c r="SYC8" s="16"/>
      <c r="SYD8" s="12"/>
      <c r="SYE8" s="12"/>
      <c r="SYF8" s="16"/>
      <c r="SYG8" s="14"/>
      <c r="SYI8" s="15"/>
      <c r="SYJ8" s="14"/>
      <c r="SYK8" s="14"/>
      <c r="SYL8" s="14"/>
      <c r="SYM8" s="14"/>
      <c r="SYN8" s="15"/>
      <c r="SYO8" s="17"/>
      <c r="SYP8" s="12"/>
      <c r="SYQ8" s="12"/>
      <c r="SYR8" s="22"/>
      <c r="SYS8" s="16"/>
      <c r="SYT8" s="12"/>
      <c r="SYU8" s="12"/>
      <c r="SYV8" s="16"/>
      <c r="SYW8" s="14"/>
      <c r="SYY8" s="15"/>
      <c r="SYZ8" s="14"/>
      <c r="SZA8" s="14"/>
      <c r="SZB8" s="14"/>
      <c r="SZC8" s="14"/>
      <c r="SZD8" s="15"/>
      <c r="SZE8" s="17"/>
      <c r="SZF8" s="12"/>
      <c r="SZG8" s="12"/>
      <c r="SZH8" s="22"/>
      <c r="SZI8" s="16"/>
      <c r="SZJ8" s="12"/>
      <c r="SZK8" s="12"/>
      <c r="SZL8" s="16"/>
      <c r="SZM8" s="14"/>
      <c r="SZO8" s="15"/>
      <c r="SZP8" s="14"/>
      <c r="SZQ8" s="14"/>
      <c r="SZR8" s="14"/>
      <c r="SZS8" s="14"/>
      <c r="SZT8" s="15"/>
      <c r="SZU8" s="17"/>
      <c r="SZV8" s="12"/>
      <c r="SZW8" s="12"/>
      <c r="SZX8" s="22"/>
      <c r="SZY8" s="16"/>
      <c r="SZZ8" s="12"/>
      <c r="TAA8" s="12"/>
      <c r="TAB8" s="16"/>
      <c r="TAC8" s="14"/>
      <c r="TAE8" s="15"/>
      <c r="TAF8" s="14"/>
      <c r="TAG8" s="14"/>
      <c r="TAH8" s="14"/>
      <c r="TAI8" s="14"/>
      <c r="TAJ8" s="15"/>
      <c r="TAK8" s="17"/>
      <c r="TAL8" s="12"/>
      <c r="TAM8" s="12"/>
      <c r="TAN8" s="22"/>
      <c r="TAO8" s="16"/>
      <c r="TAP8" s="12"/>
      <c r="TAQ8" s="12"/>
      <c r="TAR8" s="16"/>
      <c r="TAS8" s="14"/>
      <c r="TAU8" s="15"/>
      <c r="TAV8" s="14"/>
      <c r="TAW8" s="14"/>
      <c r="TAX8" s="14"/>
      <c r="TAY8" s="14"/>
      <c r="TAZ8" s="15"/>
      <c r="TBA8" s="17"/>
      <c r="TBB8" s="12"/>
      <c r="TBC8" s="12"/>
      <c r="TBD8" s="22"/>
      <c r="TBE8" s="16"/>
      <c r="TBF8" s="12"/>
      <c r="TBG8" s="12"/>
      <c r="TBH8" s="16"/>
      <c r="TBI8" s="14"/>
      <c r="TBK8" s="15"/>
      <c r="TBL8" s="14"/>
      <c r="TBM8" s="14"/>
      <c r="TBN8" s="14"/>
      <c r="TBO8" s="14"/>
      <c r="TBP8" s="15"/>
      <c r="TBQ8" s="17"/>
      <c r="TBR8" s="12"/>
      <c r="TBS8" s="12"/>
      <c r="TBT8" s="22"/>
      <c r="TBU8" s="16"/>
      <c r="TBV8" s="12"/>
      <c r="TBW8" s="12"/>
      <c r="TBX8" s="16"/>
      <c r="TBY8" s="14"/>
      <c r="TCA8" s="15"/>
      <c r="TCB8" s="14"/>
      <c r="TCC8" s="14"/>
      <c r="TCD8" s="14"/>
      <c r="TCE8" s="14"/>
      <c r="TCF8" s="15"/>
      <c r="TCG8" s="17"/>
      <c r="TCH8" s="12"/>
      <c r="TCI8" s="12"/>
      <c r="TCJ8" s="22"/>
      <c r="TCK8" s="16"/>
      <c r="TCL8" s="12"/>
      <c r="TCM8" s="12"/>
      <c r="TCN8" s="16"/>
      <c r="TCO8" s="14"/>
      <c r="TCQ8" s="15"/>
      <c r="TCR8" s="14"/>
      <c r="TCS8" s="14"/>
      <c r="TCT8" s="14"/>
      <c r="TCU8" s="14"/>
      <c r="TCV8" s="15"/>
      <c r="TCW8" s="17"/>
      <c r="TCX8" s="12"/>
      <c r="TCY8" s="12"/>
      <c r="TCZ8" s="22"/>
      <c r="TDA8" s="16"/>
      <c r="TDB8" s="12"/>
      <c r="TDC8" s="12"/>
      <c r="TDD8" s="16"/>
      <c r="TDE8" s="14"/>
      <c r="TDG8" s="15"/>
      <c r="TDH8" s="14"/>
      <c r="TDI8" s="14"/>
      <c r="TDJ8" s="14"/>
      <c r="TDK8" s="14"/>
      <c r="TDL8" s="15"/>
      <c r="TDM8" s="17"/>
      <c r="TDN8" s="12"/>
      <c r="TDO8" s="12"/>
      <c r="TDP8" s="22"/>
      <c r="TDQ8" s="16"/>
      <c r="TDR8" s="12"/>
      <c r="TDS8" s="12"/>
      <c r="TDT8" s="16"/>
      <c r="TDU8" s="14"/>
      <c r="TDW8" s="15"/>
      <c r="TDX8" s="14"/>
      <c r="TDY8" s="14"/>
      <c r="TDZ8" s="14"/>
      <c r="TEA8" s="14"/>
      <c r="TEB8" s="15"/>
      <c r="TEC8" s="17"/>
      <c r="TED8" s="12"/>
      <c r="TEE8" s="12"/>
      <c r="TEF8" s="22"/>
      <c r="TEG8" s="16"/>
      <c r="TEH8" s="12"/>
      <c r="TEI8" s="12"/>
      <c r="TEJ8" s="16"/>
      <c r="TEK8" s="14"/>
      <c r="TEM8" s="15"/>
      <c r="TEN8" s="14"/>
      <c r="TEO8" s="14"/>
      <c r="TEP8" s="14"/>
      <c r="TEQ8" s="14"/>
      <c r="TER8" s="15"/>
      <c r="TES8" s="17"/>
      <c r="TET8" s="12"/>
      <c r="TEU8" s="12"/>
      <c r="TEV8" s="22"/>
      <c r="TEW8" s="16"/>
      <c r="TEX8" s="12"/>
      <c r="TEY8" s="12"/>
      <c r="TEZ8" s="16"/>
      <c r="TFA8" s="14"/>
      <c r="TFC8" s="15"/>
      <c r="TFD8" s="14"/>
      <c r="TFE8" s="14"/>
      <c r="TFF8" s="14"/>
      <c r="TFG8" s="14"/>
      <c r="TFH8" s="15"/>
      <c r="TFI8" s="17"/>
      <c r="TFJ8" s="12"/>
      <c r="TFK8" s="12"/>
      <c r="TFL8" s="22"/>
      <c r="TFM8" s="16"/>
      <c r="TFN8" s="12"/>
      <c r="TFO8" s="12"/>
      <c r="TFP8" s="16"/>
      <c r="TFQ8" s="14"/>
      <c r="TFS8" s="15"/>
      <c r="TFT8" s="14"/>
      <c r="TFU8" s="14"/>
      <c r="TFV8" s="14"/>
      <c r="TFW8" s="14"/>
      <c r="TFX8" s="15"/>
      <c r="TFY8" s="17"/>
      <c r="TFZ8" s="12"/>
      <c r="TGA8" s="12"/>
      <c r="TGB8" s="22"/>
      <c r="TGC8" s="16"/>
      <c r="TGD8" s="12"/>
      <c r="TGE8" s="12"/>
      <c r="TGF8" s="16"/>
      <c r="TGG8" s="14"/>
      <c r="TGI8" s="15"/>
      <c r="TGJ8" s="14"/>
      <c r="TGK8" s="14"/>
      <c r="TGL8" s="14"/>
      <c r="TGM8" s="14"/>
      <c r="TGN8" s="15"/>
      <c r="TGO8" s="17"/>
      <c r="TGP8" s="12"/>
      <c r="TGQ8" s="12"/>
      <c r="TGR8" s="22"/>
      <c r="TGS8" s="16"/>
      <c r="TGT8" s="12"/>
      <c r="TGU8" s="12"/>
      <c r="TGV8" s="16"/>
      <c r="TGW8" s="14"/>
      <c r="TGY8" s="15"/>
      <c r="TGZ8" s="14"/>
      <c r="THA8" s="14"/>
      <c r="THB8" s="14"/>
      <c r="THC8" s="14"/>
      <c r="THD8" s="15"/>
      <c r="THE8" s="17"/>
      <c r="THF8" s="12"/>
      <c r="THG8" s="12"/>
      <c r="THH8" s="22"/>
      <c r="THI8" s="16"/>
      <c r="THJ8" s="12"/>
      <c r="THK8" s="12"/>
      <c r="THL8" s="16"/>
      <c r="THM8" s="14"/>
      <c r="THO8" s="15"/>
      <c r="THP8" s="14"/>
      <c r="THQ8" s="14"/>
      <c r="THR8" s="14"/>
      <c r="THS8" s="14"/>
      <c r="THT8" s="15"/>
      <c r="THU8" s="17"/>
      <c r="THV8" s="12"/>
      <c r="THW8" s="12"/>
      <c r="THX8" s="22"/>
      <c r="THY8" s="16"/>
      <c r="THZ8" s="12"/>
      <c r="TIA8" s="12"/>
      <c r="TIB8" s="16"/>
      <c r="TIC8" s="14"/>
      <c r="TIE8" s="15"/>
      <c r="TIF8" s="14"/>
      <c r="TIG8" s="14"/>
      <c r="TIH8" s="14"/>
      <c r="TII8" s="14"/>
      <c r="TIJ8" s="15"/>
      <c r="TIK8" s="17"/>
      <c r="TIL8" s="12"/>
      <c r="TIM8" s="12"/>
      <c r="TIN8" s="22"/>
      <c r="TIO8" s="16"/>
      <c r="TIP8" s="12"/>
      <c r="TIQ8" s="12"/>
      <c r="TIR8" s="16"/>
      <c r="TIS8" s="14"/>
      <c r="TIU8" s="15"/>
      <c r="TIV8" s="14"/>
      <c r="TIW8" s="14"/>
      <c r="TIX8" s="14"/>
      <c r="TIY8" s="14"/>
      <c r="TIZ8" s="15"/>
      <c r="TJA8" s="17"/>
      <c r="TJB8" s="12"/>
      <c r="TJC8" s="12"/>
      <c r="TJD8" s="22"/>
      <c r="TJE8" s="16"/>
      <c r="TJF8" s="12"/>
      <c r="TJG8" s="12"/>
      <c r="TJH8" s="16"/>
      <c r="TJI8" s="14"/>
      <c r="TJK8" s="15"/>
      <c r="TJL8" s="14"/>
      <c r="TJM8" s="14"/>
      <c r="TJN8" s="14"/>
      <c r="TJO8" s="14"/>
      <c r="TJP8" s="15"/>
      <c r="TJQ8" s="17"/>
      <c r="TJR8" s="12"/>
      <c r="TJS8" s="12"/>
      <c r="TJT8" s="22"/>
      <c r="TJU8" s="16"/>
      <c r="TJV8" s="12"/>
      <c r="TJW8" s="12"/>
      <c r="TJX8" s="16"/>
      <c r="TJY8" s="14"/>
      <c r="TKA8" s="15"/>
      <c r="TKB8" s="14"/>
      <c r="TKC8" s="14"/>
      <c r="TKD8" s="14"/>
      <c r="TKE8" s="14"/>
      <c r="TKF8" s="15"/>
      <c r="TKG8" s="17"/>
      <c r="TKH8" s="12"/>
      <c r="TKI8" s="12"/>
      <c r="TKJ8" s="22"/>
      <c r="TKK8" s="16"/>
      <c r="TKL8" s="12"/>
      <c r="TKM8" s="12"/>
      <c r="TKN8" s="16"/>
      <c r="TKO8" s="14"/>
      <c r="TKQ8" s="15"/>
      <c r="TKR8" s="14"/>
      <c r="TKS8" s="14"/>
      <c r="TKT8" s="14"/>
      <c r="TKU8" s="14"/>
      <c r="TKV8" s="15"/>
      <c r="TKW8" s="17"/>
      <c r="TKX8" s="12"/>
      <c r="TKY8" s="12"/>
      <c r="TKZ8" s="22"/>
      <c r="TLA8" s="16"/>
      <c r="TLB8" s="12"/>
      <c r="TLC8" s="12"/>
      <c r="TLD8" s="16"/>
      <c r="TLE8" s="14"/>
      <c r="TLG8" s="15"/>
      <c r="TLH8" s="14"/>
      <c r="TLI8" s="14"/>
      <c r="TLJ8" s="14"/>
      <c r="TLK8" s="14"/>
      <c r="TLL8" s="15"/>
      <c r="TLM8" s="17"/>
      <c r="TLN8" s="12"/>
      <c r="TLO8" s="12"/>
      <c r="TLP8" s="22"/>
      <c r="TLQ8" s="16"/>
      <c r="TLR8" s="12"/>
      <c r="TLS8" s="12"/>
      <c r="TLT8" s="16"/>
      <c r="TLU8" s="14"/>
      <c r="TLW8" s="15"/>
      <c r="TLX8" s="14"/>
      <c r="TLY8" s="14"/>
      <c r="TLZ8" s="14"/>
      <c r="TMA8" s="14"/>
      <c r="TMB8" s="15"/>
      <c r="TMC8" s="17"/>
      <c r="TMD8" s="12"/>
      <c r="TME8" s="12"/>
      <c r="TMF8" s="22"/>
      <c r="TMG8" s="16"/>
      <c r="TMH8" s="12"/>
      <c r="TMI8" s="12"/>
      <c r="TMJ8" s="16"/>
      <c r="TMK8" s="14"/>
      <c r="TMM8" s="15"/>
      <c r="TMN8" s="14"/>
      <c r="TMO8" s="14"/>
      <c r="TMP8" s="14"/>
      <c r="TMQ8" s="14"/>
      <c r="TMR8" s="15"/>
      <c r="TMS8" s="17"/>
      <c r="TMT8" s="12"/>
      <c r="TMU8" s="12"/>
      <c r="TMV8" s="22"/>
      <c r="TMW8" s="16"/>
      <c r="TMX8" s="12"/>
      <c r="TMY8" s="12"/>
      <c r="TMZ8" s="16"/>
      <c r="TNA8" s="14"/>
      <c r="TNC8" s="15"/>
      <c r="TND8" s="14"/>
      <c r="TNE8" s="14"/>
      <c r="TNF8" s="14"/>
      <c r="TNG8" s="14"/>
      <c r="TNH8" s="15"/>
      <c r="TNI8" s="17"/>
      <c r="TNJ8" s="12"/>
      <c r="TNK8" s="12"/>
      <c r="TNL8" s="22"/>
      <c r="TNM8" s="16"/>
      <c r="TNN8" s="12"/>
      <c r="TNO8" s="12"/>
      <c r="TNP8" s="16"/>
      <c r="TNQ8" s="14"/>
      <c r="TNS8" s="15"/>
      <c r="TNT8" s="14"/>
      <c r="TNU8" s="14"/>
      <c r="TNV8" s="14"/>
      <c r="TNW8" s="14"/>
      <c r="TNX8" s="15"/>
      <c r="TNY8" s="17"/>
      <c r="TNZ8" s="12"/>
      <c r="TOA8" s="12"/>
      <c r="TOB8" s="22"/>
      <c r="TOC8" s="16"/>
      <c r="TOD8" s="12"/>
      <c r="TOE8" s="12"/>
      <c r="TOF8" s="16"/>
      <c r="TOG8" s="14"/>
      <c r="TOI8" s="15"/>
      <c r="TOJ8" s="14"/>
      <c r="TOK8" s="14"/>
      <c r="TOL8" s="14"/>
      <c r="TOM8" s="14"/>
      <c r="TON8" s="15"/>
      <c r="TOO8" s="17"/>
      <c r="TOP8" s="12"/>
      <c r="TOQ8" s="12"/>
      <c r="TOR8" s="22"/>
      <c r="TOS8" s="16"/>
      <c r="TOT8" s="12"/>
      <c r="TOU8" s="12"/>
      <c r="TOV8" s="16"/>
      <c r="TOW8" s="14"/>
      <c r="TOY8" s="15"/>
      <c r="TOZ8" s="14"/>
      <c r="TPA8" s="14"/>
      <c r="TPB8" s="14"/>
      <c r="TPC8" s="14"/>
      <c r="TPD8" s="15"/>
      <c r="TPE8" s="17"/>
      <c r="TPF8" s="12"/>
      <c r="TPG8" s="12"/>
      <c r="TPH8" s="22"/>
      <c r="TPI8" s="16"/>
      <c r="TPJ8" s="12"/>
      <c r="TPK8" s="12"/>
      <c r="TPL8" s="16"/>
      <c r="TPM8" s="14"/>
      <c r="TPO8" s="15"/>
      <c r="TPP8" s="14"/>
      <c r="TPQ8" s="14"/>
      <c r="TPR8" s="14"/>
      <c r="TPS8" s="14"/>
      <c r="TPT8" s="15"/>
      <c r="TPU8" s="17"/>
      <c r="TPV8" s="12"/>
      <c r="TPW8" s="12"/>
      <c r="TPX8" s="22"/>
      <c r="TPY8" s="16"/>
      <c r="TPZ8" s="12"/>
      <c r="TQA8" s="12"/>
      <c r="TQB8" s="16"/>
      <c r="TQC8" s="14"/>
      <c r="TQE8" s="15"/>
      <c r="TQF8" s="14"/>
      <c r="TQG8" s="14"/>
      <c r="TQH8" s="14"/>
      <c r="TQI8" s="14"/>
      <c r="TQJ8" s="15"/>
      <c r="TQK8" s="17"/>
      <c r="TQL8" s="12"/>
      <c r="TQM8" s="12"/>
      <c r="TQN8" s="22"/>
      <c r="TQO8" s="16"/>
      <c r="TQP8" s="12"/>
      <c r="TQQ8" s="12"/>
      <c r="TQR8" s="16"/>
      <c r="TQS8" s="14"/>
      <c r="TQU8" s="15"/>
      <c r="TQV8" s="14"/>
      <c r="TQW8" s="14"/>
      <c r="TQX8" s="14"/>
      <c r="TQY8" s="14"/>
      <c r="TQZ8" s="15"/>
      <c r="TRA8" s="17"/>
      <c r="TRB8" s="12"/>
      <c r="TRC8" s="12"/>
      <c r="TRD8" s="22"/>
      <c r="TRE8" s="16"/>
      <c r="TRF8" s="12"/>
      <c r="TRG8" s="12"/>
      <c r="TRH8" s="16"/>
      <c r="TRI8" s="14"/>
      <c r="TRK8" s="15"/>
      <c r="TRL8" s="14"/>
      <c r="TRM8" s="14"/>
      <c r="TRN8" s="14"/>
      <c r="TRO8" s="14"/>
      <c r="TRP8" s="15"/>
      <c r="TRQ8" s="17"/>
      <c r="TRR8" s="12"/>
      <c r="TRS8" s="12"/>
      <c r="TRT8" s="22"/>
      <c r="TRU8" s="16"/>
      <c r="TRV8" s="12"/>
      <c r="TRW8" s="12"/>
      <c r="TRX8" s="16"/>
      <c r="TRY8" s="14"/>
      <c r="TSA8" s="15"/>
      <c r="TSB8" s="14"/>
      <c r="TSC8" s="14"/>
      <c r="TSD8" s="14"/>
      <c r="TSE8" s="14"/>
      <c r="TSF8" s="15"/>
      <c r="TSG8" s="17"/>
      <c r="TSH8" s="12"/>
      <c r="TSI8" s="12"/>
      <c r="TSJ8" s="22"/>
      <c r="TSK8" s="16"/>
      <c r="TSL8" s="12"/>
      <c r="TSM8" s="12"/>
      <c r="TSN8" s="16"/>
      <c r="TSO8" s="14"/>
      <c r="TSQ8" s="15"/>
      <c r="TSR8" s="14"/>
      <c r="TSS8" s="14"/>
      <c r="TST8" s="14"/>
      <c r="TSU8" s="14"/>
      <c r="TSV8" s="15"/>
      <c r="TSW8" s="17"/>
      <c r="TSX8" s="12"/>
      <c r="TSY8" s="12"/>
      <c r="TSZ8" s="22"/>
      <c r="TTA8" s="16"/>
      <c r="TTB8" s="12"/>
      <c r="TTC8" s="12"/>
      <c r="TTD8" s="16"/>
      <c r="TTE8" s="14"/>
      <c r="TTG8" s="15"/>
      <c r="TTH8" s="14"/>
      <c r="TTI8" s="14"/>
      <c r="TTJ8" s="14"/>
      <c r="TTK8" s="14"/>
      <c r="TTL8" s="15"/>
      <c r="TTM8" s="17"/>
      <c r="TTN8" s="12"/>
      <c r="TTO8" s="12"/>
      <c r="TTP8" s="22"/>
      <c r="TTQ8" s="16"/>
      <c r="TTR8" s="12"/>
      <c r="TTS8" s="12"/>
      <c r="TTT8" s="16"/>
      <c r="TTU8" s="14"/>
      <c r="TTW8" s="15"/>
      <c r="TTX8" s="14"/>
      <c r="TTY8" s="14"/>
      <c r="TTZ8" s="14"/>
      <c r="TUA8" s="14"/>
      <c r="TUB8" s="15"/>
      <c r="TUC8" s="17"/>
      <c r="TUD8" s="12"/>
      <c r="TUE8" s="12"/>
      <c r="TUF8" s="22"/>
      <c r="TUG8" s="16"/>
      <c r="TUH8" s="12"/>
      <c r="TUI8" s="12"/>
      <c r="TUJ8" s="16"/>
      <c r="TUK8" s="14"/>
      <c r="TUM8" s="15"/>
      <c r="TUN8" s="14"/>
      <c r="TUO8" s="14"/>
      <c r="TUP8" s="14"/>
      <c r="TUQ8" s="14"/>
      <c r="TUR8" s="15"/>
      <c r="TUS8" s="17"/>
      <c r="TUT8" s="12"/>
      <c r="TUU8" s="12"/>
      <c r="TUV8" s="22"/>
      <c r="TUW8" s="16"/>
      <c r="TUX8" s="12"/>
      <c r="TUY8" s="12"/>
      <c r="TUZ8" s="16"/>
      <c r="TVA8" s="14"/>
      <c r="TVC8" s="15"/>
      <c r="TVD8" s="14"/>
      <c r="TVE8" s="14"/>
      <c r="TVF8" s="14"/>
      <c r="TVG8" s="14"/>
      <c r="TVH8" s="15"/>
      <c r="TVI8" s="17"/>
      <c r="TVJ8" s="12"/>
      <c r="TVK8" s="12"/>
      <c r="TVL8" s="22"/>
      <c r="TVM8" s="16"/>
      <c r="TVN8" s="12"/>
      <c r="TVO8" s="12"/>
      <c r="TVP8" s="16"/>
      <c r="TVQ8" s="14"/>
      <c r="TVS8" s="15"/>
      <c r="TVT8" s="14"/>
      <c r="TVU8" s="14"/>
      <c r="TVV8" s="14"/>
      <c r="TVW8" s="14"/>
      <c r="TVX8" s="15"/>
      <c r="TVY8" s="17"/>
      <c r="TVZ8" s="12"/>
      <c r="TWA8" s="12"/>
      <c r="TWB8" s="22"/>
      <c r="TWC8" s="16"/>
      <c r="TWD8" s="12"/>
      <c r="TWE8" s="12"/>
      <c r="TWF8" s="16"/>
      <c r="TWG8" s="14"/>
      <c r="TWI8" s="15"/>
      <c r="TWJ8" s="14"/>
      <c r="TWK8" s="14"/>
      <c r="TWL8" s="14"/>
      <c r="TWM8" s="14"/>
      <c r="TWN8" s="15"/>
      <c r="TWO8" s="17"/>
      <c r="TWP8" s="12"/>
      <c r="TWQ8" s="12"/>
      <c r="TWR8" s="22"/>
      <c r="TWS8" s="16"/>
      <c r="TWT8" s="12"/>
      <c r="TWU8" s="12"/>
      <c r="TWV8" s="16"/>
      <c r="TWW8" s="14"/>
      <c r="TWY8" s="15"/>
      <c r="TWZ8" s="14"/>
      <c r="TXA8" s="14"/>
      <c r="TXB8" s="14"/>
      <c r="TXC8" s="14"/>
      <c r="TXD8" s="15"/>
      <c r="TXE8" s="17"/>
      <c r="TXF8" s="12"/>
      <c r="TXG8" s="12"/>
      <c r="TXH8" s="22"/>
      <c r="TXI8" s="16"/>
      <c r="TXJ8" s="12"/>
      <c r="TXK8" s="12"/>
      <c r="TXL8" s="16"/>
      <c r="TXM8" s="14"/>
      <c r="TXO8" s="15"/>
      <c r="TXP8" s="14"/>
      <c r="TXQ8" s="14"/>
      <c r="TXR8" s="14"/>
      <c r="TXS8" s="14"/>
      <c r="TXT8" s="15"/>
      <c r="TXU8" s="17"/>
      <c r="TXV8" s="12"/>
      <c r="TXW8" s="12"/>
      <c r="TXX8" s="22"/>
      <c r="TXY8" s="16"/>
      <c r="TXZ8" s="12"/>
      <c r="TYA8" s="12"/>
      <c r="TYB8" s="16"/>
      <c r="TYC8" s="14"/>
      <c r="TYE8" s="15"/>
      <c r="TYF8" s="14"/>
      <c r="TYG8" s="14"/>
      <c r="TYH8" s="14"/>
      <c r="TYI8" s="14"/>
      <c r="TYJ8" s="15"/>
      <c r="TYK8" s="17"/>
      <c r="TYL8" s="12"/>
      <c r="TYM8" s="12"/>
      <c r="TYN8" s="22"/>
      <c r="TYO8" s="16"/>
      <c r="TYP8" s="12"/>
      <c r="TYQ8" s="12"/>
      <c r="TYR8" s="16"/>
      <c r="TYS8" s="14"/>
      <c r="TYU8" s="15"/>
      <c r="TYV8" s="14"/>
      <c r="TYW8" s="14"/>
      <c r="TYX8" s="14"/>
      <c r="TYY8" s="14"/>
      <c r="TYZ8" s="15"/>
      <c r="TZA8" s="17"/>
      <c r="TZB8" s="12"/>
      <c r="TZC8" s="12"/>
      <c r="TZD8" s="22"/>
      <c r="TZE8" s="16"/>
      <c r="TZF8" s="12"/>
      <c r="TZG8" s="12"/>
      <c r="TZH8" s="16"/>
      <c r="TZI8" s="14"/>
      <c r="TZK8" s="15"/>
      <c r="TZL8" s="14"/>
      <c r="TZM8" s="14"/>
      <c r="TZN8" s="14"/>
      <c r="TZO8" s="14"/>
      <c r="TZP8" s="15"/>
      <c r="TZQ8" s="17"/>
      <c r="TZR8" s="12"/>
      <c r="TZS8" s="12"/>
      <c r="TZT8" s="22"/>
      <c r="TZU8" s="16"/>
      <c r="TZV8" s="12"/>
      <c r="TZW8" s="12"/>
      <c r="TZX8" s="16"/>
      <c r="TZY8" s="14"/>
      <c r="UAA8" s="15"/>
      <c r="UAB8" s="14"/>
      <c r="UAC8" s="14"/>
      <c r="UAD8" s="14"/>
      <c r="UAE8" s="14"/>
      <c r="UAF8" s="15"/>
      <c r="UAG8" s="17"/>
      <c r="UAH8" s="12"/>
      <c r="UAI8" s="12"/>
      <c r="UAJ8" s="22"/>
      <c r="UAK8" s="16"/>
      <c r="UAL8" s="12"/>
      <c r="UAM8" s="12"/>
      <c r="UAN8" s="16"/>
      <c r="UAO8" s="14"/>
      <c r="UAQ8" s="15"/>
      <c r="UAR8" s="14"/>
      <c r="UAS8" s="14"/>
      <c r="UAT8" s="14"/>
      <c r="UAU8" s="14"/>
      <c r="UAV8" s="15"/>
      <c r="UAW8" s="17"/>
      <c r="UAX8" s="12"/>
      <c r="UAY8" s="12"/>
      <c r="UAZ8" s="22"/>
      <c r="UBA8" s="16"/>
      <c r="UBB8" s="12"/>
      <c r="UBC8" s="12"/>
      <c r="UBD8" s="16"/>
      <c r="UBE8" s="14"/>
      <c r="UBG8" s="15"/>
      <c r="UBH8" s="14"/>
      <c r="UBI8" s="14"/>
      <c r="UBJ8" s="14"/>
      <c r="UBK8" s="14"/>
      <c r="UBL8" s="15"/>
      <c r="UBM8" s="17"/>
      <c r="UBN8" s="12"/>
      <c r="UBO8" s="12"/>
      <c r="UBP8" s="22"/>
      <c r="UBQ8" s="16"/>
      <c r="UBR8" s="12"/>
      <c r="UBS8" s="12"/>
      <c r="UBT8" s="16"/>
      <c r="UBU8" s="14"/>
      <c r="UBW8" s="15"/>
      <c r="UBX8" s="14"/>
      <c r="UBY8" s="14"/>
      <c r="UBZ8" s="14"/>
      <c r="UCA8" s="14"/>
      <c r="UCB8" s="15"/>
      <c r="UCC8" s="17"/>
      <c r="UCD8" s="12"/>
      <c r="UCE8" s="12"/>
      <c r="UCF8" s="22"/>
      <c r="UCG8" s="16"/>
      <c r="UCH8" s="12"/>
      <c r="UCI8" s="12"/>
      <c r="UCJ8" s="16"/>
      <c r="UCK8" s="14"/>
      <c r="UCM8" s="15"/>
      <c r="UCN8" s="14"/>
      <c r="UCO8" s="14"/>
      <c r="UCP8" s="14"/>
      <c r="UCQ8" s="14"/>
      <c r="UCR8" s="15"/>
      <c r="UCS8" s="17"/>
      <c r="UCT8" s="12"/>
      <c r="UCU8" s="12"/>
      <c r="UCV8" s="22"/>
      <c r="UCW8" s="16"/>
      <c r="UCX8" s="12"/>
      <c r="UCY8" s="12"/>
      <c r="UCZ8" s="16"/>
      <c r="UDA8" s="14"/>
      <c r="UDC8" s="15"/>
      <c r="UDD8" s="14"/>
      <c r="UDE8" s="14"/>
      <c r="UDF8" s="14"/>
      <c r="UDG8" s="14"/>
      <c r="UDH8" s="15"/>
      <c r="UDI8" s="17"/>
      <c r="UDJ8" s="12"/>
      <c r="UDK8" s="12"/>
      <c r="UDL8" s="22"/>
      <c r="UDM8" s="16"/>
      <c r="UDN8" s="12"/>
      <c r="UDO8" s="12"/>
      <c r="UDP8" s="16"/>
      <c r="UDQ8" s="14"/>
      <c r="UDS8" s="15"/>
      <c r="UDT8" s="14"/>
      <c r="UDU8" s="14"/>
      <c r="UDV8" s="14"/>
      <c r="UDW8" s="14"/>
      <c r="UDX8" s="15"/>
      <c r="UDY8" s="17"/>
      <c r="UDZ8" s="12"/>
      <c r="UEA8" s="12"/>
      <c r="UEB8" s="22"/>
      <c r="UEC8" s="16"/>
      <c r="UED8" s="12"/>
      <c r="UEE8" s="12"/>
      <c r="UEF8" s="16"/>
      <c r="UEG8" s="14"/>
      <c r="UEI8" s="15"/>
      <c r="UEJ8" s="14"/>
      <c r="UEK8" s="14"/>
      <c r="UEL8" s="14"/>
      <c r="UEM8" s="14"/>
      <c r="UEN8" s="15"/>
      <c r="UEO8" s="17"/>
      <c r="UEP8" s="12"/>
      <c r="UEQ8" s="12"/>
      <c r="UER8" s="22"/>
      <c r="UES8" s="16"/>
      <c r="UET8" s="12"/>
      <c r="UEU8" s="12"/>
      <c r="UEV8" s="16"/>
      <c r="UEW8" s="14"/>
      <c r="UEY8" s="15"/>
      <c r="UEZ8" s="14"/>
      <c r="UFA8" s="14"/>
      <c r="UFB8" s="14"/>
      <c r="UFC8" s="14"/>
      <c r="UFD8" s="15"/>
      <c r="UFE8" s="17"/>
      <c r="UFF8" s="12"/>
      <c r="UFG8" s="12"/>
      <c r="UFH8" s="22"/>
      <c r="UFI8" s="16"/>
      <c r="UFJ8" s="12"/>
      <c r="UFK8" s="12"/>
      <c r="UFL8" s="16"/>
      <c r="UFM8" s="14"/>
      <c r="UFO8" s="15"/>
      <c r="UFP8" s="14"/>
      <c r="UFQ8" s="14"/>
      <c r="UFR8" s="14"/>
      <c r="UFS8" s="14"/>
      <c r="UFT8" s="15"/>
      <c r="UFU8" s="17"/>
      <c r="UFV8" s="12"/>
      <c r="UFW8" s="12"/>
      <c r="UFX8" s="22"/>
      <c r="UFY8" s="16"/>
      <c r="UFZ8" s="12"/>
      <c r="UGA8" s="12"/>
      <c r="UGB8" s="16"/>
      <c r="UGC8" s="14"/>
      <c r="UGE8" s="15"/>
      <c r="UGF8" s="14"/>
      <c r="UGG8" s="14"/>
      <c r="UGH8" s="14"/>
      <c r="UGI8" s="14"/>
      <c r="UGJ8" s="15"/>
      <c r="UGK8" s="17"/>
      <c r="UGL8" s="12"/>
      <c r="UGM8" s="12"/>
      <c r="UGN8" s="22"/>
      <c r="UGO8" s="16"/>
      <c r="UGP8" s="12"/>
      <c r="UGQ8" s="12"/>
      <c r="UGR8" s="16"/>
      <c r="UGS8" s="14"/>
      <c r="UGU8" s="15"/>
      <c r="UGV8" s="14"/>
      <c r="UGW8" s="14"/>
      <c r="UGX8" s="14"/>
      <c r="UGY8" s="14"/>
      <c r="UGZ8" s="15"/>
      <c r="UHA8" s="17"/>
      <c r="UHB8" s="12"/>
      <c r="UHC8" s="12"/>
      <c r="UHD8" s="22"/>
      <c r="UHE8" s="16"/>
      <c r="UHF8" s="12"/>
      <c r="UHG8" s="12"/>
      <c r="UHH8" s="16"/>
      <c r="UHI8" s="14"/>
      <c r="UHK8" s="15"/>
      <c r="UHL8" s="14"/>
      <c r="UHM8" s="14"/>
      <c r="UHN8" s="14"/>
      <c r="UHO8" s="14"/>
      <c r="UHP8" s="15"/>
      <c r="UHQ8" s="17"/>
      <c r="UHR8" s="12"/>
      <c r="UHS8" s="12"/>
      <c r="UHT8" s="22"/>
      <c r="UHU8" s="16"/>
      <c r="UHV8" s="12"/>
      <c r="UHW8" s="12"/>
      <c r="UHX8" s="16"/>
      <c r="UHY8" s="14"/>
      <c r="UIA8" s="15"/>
      <c r="UIB8" s="14"/>
      <c r="UIC8" s="14"/>
      <c r="UID8" s="14"/>
      <c r="UIE8" s="14"/>
      <c r="UIF8" s="15"/>
      <c r="UIG8" s="17"/>
      <c r="UIH8" s="12"/>
      <c r="UII8" s="12"/>
      <c r="UIJ8" s="22"/>
      <c r="UIK8" s="16"/>
      <c r="UIL8" s="12"/>
      <c r="UIM8" s="12"/>
      <c r="UIN8" s="16"/>
      <c r="UIO8" s="14"/>
      <c r="UIQ8" s="15"/>
      <c r="UIR8" s="14"/>
      <c r="UIS8" s="14"/>
      <c r="UIT8" s="14"/>
      <c r="UIU8" s="14"/>
      <c r="UIV8" s="15"/>
      <c r="UIW8" s="17"/>
      <c r="UIX8" s="12"/>
      <c r="UIY8" s="12"/>
      <c r="UIZ8" s="22"/>
      <c r="UJA8" s="16"/>
      <c r="UJB8" s="12"/>
      <c r="UJC8" s="12"/>
      <c r="UJD8" s="16"/>
      <c r="UJE8" s="14"/>
      <c r="UJG8" s="15"/>
      <c r="UJH8" s="14"/>
      <c r="UJI8" s="14"/>
      <c r="UJJ8" s="14"/>
      <c r="UJK8" s="14"/>
      <c r="UJL8" s="15"/>
      <c r="UJM8" s="17"/>
      <c r="UJN8" s="12"/>
      <c r="UJO8" s="12"/>
      <c r="UJP8" s="22"/>
      <c r="UJQ8" s="16"/>
      <c r="UJR8" s="12"/>
      <c r="UJS8" s="12"/>
      <c r="UJT8" s="16"/>
      <c r="UJU8" s="14"/>
      <c r="UJW8" s="15"/>
      <c r="UJX8" s="14"/>
      <c r="UJY8" s="14"/>
      <c r="UJZ8" s="14"/>
      <c r="UKA8" s="14"/>
      <c r="UKB8" s="15"/>
      <c r="UKC8" s="17"/>
      <c r="UKD8" s="12"/>
      <c r="UKE8" s="12"/>
      <c r="UKF8" s="22"/>
      <c r="UKG8" s="16"/>
      <c r="UKH8" s="12"/>
      <c r="UKI8" s="12"/>
      <c r="UKJ8" s="16"/>
      <c r="UKK8" s="14"/>
      <c r="UKM8" s="15"/>
      <c r="UKN8" s="14"/>
      <c r="UKO8" s="14"/>
      <c r="UKP8" s="14"/>
      <c r="UKQ8" s="14"/>
      <c r="UKR8" s="15"/>
      <c r="UKS8" s="17"/>
      <c r="UKT8" s="12"/>
      <c r="UKU8" s="12"/>
      <c r="UKV8" s="22"/>
      <c r="UKW8" s="16"/>
      <c r="UKX8" s="12"/>
      <c r="UKY8" s="12"/>
      <c r="UKZ8" s="16"/>
      <c r="ULA8" s="14"/>
      <c r="ULC8" s="15"/>
      <c r="ULD8" s="14"/>
      <c r="ULE8" s="14"/>
      <c r="ULF8" s="14"/>
      <c r="ULG8" s="14"/>
      <c r="ULH8" s="15"/>
      <c r="ULI8" s="17"/>
      <c r="ULJ8" s="12"/>
      <c r="ULK8" s="12"/>
      <c r="ULL8" s="22"/>
      <c r="ULM8" s="16"/>
      <c r="ULN8" s="12"/>
      <c r="ULO8" s="12"/>
      <c r="ULP8" s="16"/>
      <c r="ULQ8" s="14"/>
      <c r="ULS8" s="15"/>
      <c r="ULT8" s="14"/>
      <c r="ULU8" s="14"/>
      <c r="ULV8" s="14"/>
      <c r="ULW8" s="14"/>
      <c r="ULX8" s="15"/>
      <c r="ULY8" s="17"/>
      <c r="ULZ8" s="12"/>
      <c r="UMA8" s="12"/>
      <c r="UMB8" s="22"/>
      <c r="UMC8" s="16"/>
      <c r="UMD8" s="12"/>
      <c r="UME8" s="12"/>
      <c r="UMF8" s="16"/>
      <c r="UMG8" s="14"/>
      <c r="UMI8" s="15"/>
      <c r="UMJ8" s="14"/>
      <c r="UMK8" s="14"/>
      <c r="UML8" s="14"/>
      <c r="UMM8" s="14"/>
      <c r="UMN8" s="15"/>
      <c r="UMO8" s="17"/>
      <c r="UMP8" s="12"/>
      <c r="UMQ8" s="12"/>
      <c r="UMR8" s="22"/>
      <c r="UMS8" s="16"/>
      <c r="UMT8" s="12"/>
      <c r="UMU8" s="12"/>
      <c r="UMV8" s="16"/>
      <c r="UMW8" s="14"/>
      <c r="UMY8" s="15"/>
      <c r="UMZ8" s="14"/>
      <c r="UNA8" s="14"/>
      <c r="UNB8" s="14"/>
      <c r="UNC8" s="14"/>
      <c r="UND8" s="15"/>
      <c r="UNE8" s="17"/>
      <c r="UNF8" s="12"/>
      <c r="UNG8" s="12"/>
      <c r="UNH8" s="22"/>
      <c r="UNI8" s="16"/>
      <c r="UNJ8" s="12"/>
      <c r="UNK8" s="12"/>
      <c r="UNL8" s="16"/>
      <c r="UNM8" s="14"/>
      <c r="UNO8" s="15"/>
      <c r="UNP8" s="14"/>
      <c r="UNQ8" s="14"/>
      <c r="UNR8" s="14"/>
      <c r="UNS8" s="14"/>
      <c r="UNT8" s="15"/>
      <c r="UNU8" s="17"/>
      <c r="UNV8" s="12"/>
      <c r="UNW8" s="12"/>
      <c r="UNX8" s="22"/>
      <c r="UNY8" s="16"/>
      <c r="UNZ8" s="12"/>
      <c r="UOA8" s="12"/>
      <c r="UOB8" s="16"/>
      <c r="UOC8" s="14"/>
      <c r="UOE8" s="15"/>
      <c r="UOF8" s="14"/>
      <c r="UOG8" s="14"/>
      <c r="UOH8" s="14"/>
      <c r="UOI8" s="14"/>
      <c r="UOJ8" s="15"/>
      <c r="UOK8" s="17"/>
      <c r="UOL8" s="12"/>
      <c r="UOM8" s="12"/>
      <c r="UON8" s="22"/>
      <c r="UOO8" s="16"/>
      <c r="UOP8" s="12"/>
      <c r="UOQ8" s="12"/>
      <c r="UOR8" s="16"/>
      <c r="UOS8" s="14"/>
      <c r="UOU8" s="15"/>
      <c r="UOV8" s="14"/>
      <c r="UOW8" s="14"/>
      <c r="UOX8" s="14"/>
      <c r="UOY8" s="14"/>
      <c r="UOZ8" s="15"/>
      <c r="UPA8" s="17"/>
      <c r="UPB8" s="12"/>
      <c r="UPC8" s="12"/>
      <c r="UPD8" s="22"/>
      <c r="UPE8" s="16"/>
      <c r="UPF8" s="12"/>
      <c r="UPG8" s="12"/>
      <c r="UPH8" s="16"/>
      <c r="UPI8" s="14"/>
      <c r="UPK8" s="15"/>
      <c r="UPL8" s="14"/>
      <c r="UPM8" s="14"/>
      <c r="UPN8" s="14"/>
      <c r="UPO8" s="14"/>
      <c r="UPP8" s="15"/>
      <c r="UPQ8" s="17"/>
      <c r="UPR8" s="12"/>
      <c r="UPS8" s="12"/>
      <c r="UPT8" s="22"/>
      <c r="UPU8" s="16"/>
      <c r="UPV8" s="12"/>
      <c r="UPW8" s="12"/>
      <c r="UPX8" s="16"/>
      <c r="UPY8" s="14"/>
      <c r="UQA8" s="15"/>
      <c r="UQB8" s="14"/>
      <c r="UQC8" s="14"/>
      <c r="UQD8" s="14"/>
      <c r="UQE8" s="14"/>
      <c r="UQF8" s="15"/>
      <c r="UQG8" s="17"/>
      <c r="UQH8" s="12"/>
      <c r="UQI8" s="12"/>
      <c r="UQJ8" s="22"/>
      <c r="UQK8" s="16"/>
      <c r="UQL8" s="12"/>
      <c r="UQM8" s="12"/>
      <c r="UQN8" s="16"/>
      <c r="UQO8" s="14"/>
      <c r="UQQ8" s="15"/>
      <c r="UQR8" s="14"/>
      <c r="UQS8" s="14"/>
      <c r="UQT8" s="14"/>
      <c r="UQU8" s="14"/>
      <c r="UQV8" s="15"/>
      <c r="UQW8" s="17"/>
      <c r="UQX8" s="12"/>
      <c r="UQY8" s="12"/>
      <c r="UQZ8" s="22"/>
      <c r="URA8" s="16"/>
      <c r="URB8" s="12"/>
      <c r="URC8" s="12"/>
      <c r="URD8" s="16"/>
      <c r="URE8" s="14"/>
      <c r="URG8" s="15"/>
      <c r="URH8" s="14"/>
      <c r="URI8" s="14"/>
      <c r="URJ8" s="14"/>
      <c r="URK8" s="14"/>
      <c r="URL8" s="15"/>
      <c r="URM8" s="17"/>
      <c r="URN8" s="12"/>
      <c r="URO8" s="12"/>
      <c r="URP8" s="22"/>
      <c r="URQ8" s="16"/>
      <c r="URR8" s="12"/>
      <c r="URS8" s="12"/>
      <c r="URT8" s="16"/>
      <c r="URU8" s="14"/>
      <c r="URW8" s="15"/>
      <c r="URX8" s="14"/>
      <c r="URY8" s="14"/>
      <c r="URZ8" s="14"/>
      <c r="USA8" s="14"/>
      <c r="USB8" s="15"/>
      <c r="USC8" s="17"/>
      <c r="USD8" s="12"/>
      <c r="USE8" s="12"/>
      <c r="USF8" s="22"/>
      <c r="USG8" s="16"/>
      <c r="USH8" s="12"/>
      <c r="USI8" s="12"/>
      <c r="USJ8" s="16"/>
      <c r="USK8" s="14"/>
      <c r="USM8" s="15"/>
      <c r="USN8" s="14"/>
      <c r="USO8" s="14"/>
      <c r="USP8" s="14"/>
      <c r="USQ8" s="14"/>
      <c r="USR8" s="15"/>
      <c r="USS8" s="17"/>
      <c r="UST8" s="12"/>
      <c r="USU8" s="12"/>
      <c r="USV8" s="22"/>
      <c r="USW8" s="16"/>
      <c r="USX8" s="12"/>
      <c r="USY8" s="12"/>
      <c r="USZ8" s="16"/>
      <c r="UTA8" s="14"/>
      <c r="UTC8" s="15"/>
      <c r="UTD8" s="14"/>
      <c r="UTE8" s="14"/>
      <c r="UTF8" s="14"/>
      <c r="UTG8" s="14"/>
      <c r="UTH8" s="15"/>
      <c r="UTI8" s="17"/>
      <c r="UTJ8" s="12"/>
      <c r="UTK8" s="12"/>
      <c r="UTL8" s="22"/>
      <c r="UTM8" s="16"/>
      <c r="UTN8" s="12"/>
      <c r="UTO8" s="12"/>
      <c r="UTP8" s="16"/>
      <c r="UTQ8" s="14"/>
      <c r="UTS8" s="15"/>
      <c r="UTT8" s="14"/>
      <c r="UTU8" s="14"/>
      <c r="UTV8" s="14"/>
      <c r="UTW8" s="14"/>
      <c r="UTX8" s="15"/>
      <c r="UTY8" s="17"/>
      <c r="UTZ8" s="12"/>
      <c r="UUA8" s="12"/>
      <c r="UUB8" s="22"/>
      <c r="UUC8" s="16"/>
      <c r="UUD8" s="12"/>
      <c r="UUE8" s="12"/>
      <c r="UUF8" s="16"/>
      <c r="UUG8" s="14"/>
      <c r="UUI8" s="15"/>
      <c r="UUJ8" s="14"/>
      <c r="UUK8" s="14"/>
      <c r="UUL8" s="14"/>
      <c r="UUM8" s="14"/>
      <c r="UUN8" s="15"/>
      <c r="UUO8" s="17"/>
      <c r="UUP8" s="12"/>
      <c r="UUQ8" s="12"/>
      <c r="UUR8" s="22"/>
      <c r="UUS8" s="16"/>
      <c r="UUT8" s="12"/>
      <c r="UUU8" s="12"/>
      <c r="UUV8" s="16"/>
      <c r="UUW8" s="14"/>
      <c r="UUY8" s="15"/>
      <c r="UUZ8" s="14"/>
      <c r="UVA8" s="14"/>
      <c r="UVB8" s="14"/>
      <c r="UVC8" s="14"/>
      <c r="UVD8" s="15"/>
      <c r="UVE8" s="17"/>
      <c r="UVF8" s="12"/>
      <c r="UVG8" s="12"/>
      <c r="UVH8" s="22"/>
      <c r="UVI8" s="16"/>
      <c r="UVJ8" s="12"/>
      <c r="UVK8" s="12"/>
      <c r="UVL8" s="16"/>
      <c r="UVM8" s="14"/>
      <c r="UVO8" s="15"/>
      <c r="UVP8" s="14"/>
      <c r="UVQ8" s="14"/>
      <c r="UVR8" s="14"/>
      <c r="UVS8" s="14"/>
      <c r="UVT8" s="15"/>
      <c r="UVU8" s="17"/>
      <c r="UVV8" s="12"/>
      <c r="UVW8" s="12"/>
      <c r="UVX8" s="22"/>
      <c r="UVY8" s="16"/>
      <c r="UVZ8" s="12"/>
      <c r="UWA8" s="12"/>
      <c r="UWB8" s="16"/>
      <c r="UWC8" s="14"/>
      <c r="UWE8" s="15"/>
      <c r="UWF8" s="14"/>
      <c r="UWG8" s="14"/>
      <c r="UWH8" s="14"/>
      <c r="UWI8" s="14"/>
      <c r="UWJ8" s="15"/>
      <c r="UWK8" s="17"/>
      <c r="UWL8" s="12"/>
      <c r="UWM8" s="12"/>
      <c r="UWN8" s="22"/>
      <c r="UWO8" s="16"/>
      <c r="UWP8" s="12"/>
      <c r="UWQ8" s="12"/>
      <c r="UWR8" s="16"/>
      <c r="UWS8" s="14"/>
      <c r="UWU8" s="15"/>
      <c r="UWV8" s="14"/>
      <c r="UWW8" s="14"/>
      <c r="UWX8" s="14"/>
      <c r="UWY8" s="14"/>
      <c r="UWZ8" s="15"/>
      <c r="UXA8" s="17"/>
      <c r="UXB8" s="12"/>
      <c r="UXC8" s="12"/>
      <c r="UXD8" s="22"/>
      <c r="UXE8" s="16"/>
      <c r="UXF8" s="12"/>
      <c r="UXG8" s="12"/>
      <c r="UXH8" s="16"/>
      <c r="UXI8" s="14"/>
      <c r="UXK8" s="15"/>
      <c r="UXL8" s="14"/>
      <c r="UXM8" s="14"/>
      <c r="UXN8" s="14"/>
      <c r="UXO8" s="14"/>
      <c r="UXP8" s="15"/>
      <c r="UXQ8" s="17"/>
      <c r="UXR8" s="12"/>
      <c r="UXS8" s="12"/>
      <c r="UXT8" s="22"/>
      <c r="UXU8" s="16"/>
      <c r="UXV8" s="12"/>
      <c r="UXW8" s="12"/>
      <c r="UXX8" s="16"/>
      <c r="UXY8" s="14"/>
      <c r="UYA8" s="15"/>
      <c r="UYB8" s="14"/>
      <c r="UYC8" s="14"/>
      <c r="UYD8" s="14"/>
      <c r="UYE8" s="14"/>
      <c r="UYF8" s="15"/>
      <c r="UYG8" s="17"/>
      <c r="UYH8" s="12"/>
      <c r="UYI8" s="12"/>
      <c r="UYJ8" s="22"/>
      <c r="UYK8" s="16"/>
      <c r="UYL8" s="12"/>
      <c r="UYM8" s="12"/>
      <c r="UYN8" s="16"/>
      <c r="UYO8" s="14"/>
      <c r="UYQ8" s="15"/>
      <c r="UYR8" s="14"/>
      <c r="UYS8" s="14"/>
      <c r="UYT8" s="14"/>
      <c r="UYU8" s="14"/>
      <c r="UYV8" s="15"/>
      <c r="UYW8" s="17"/>
      <c r="UYX8" s="12"/>
      <c r="UYY8" s="12"/>
      <c r="UYZ8" s="22"/>
      <c r="UZA8" s="16"/>
      <c r="UZB8" s="12"/>
      <c r="UZC8" s="12"/>
      <c r="UZD8" s="16"/>
      <c r="UZE8" s="14"/>
      <c r="UZG8" s="15"/>
      <c r="UZH8" s="14"/>
      <c r="UZI8" s="14"/>
      <c r="UZJ8" s="14"/>
      <c r="UZK8" s="14"/>
      <c r="UZL8" s="15"/>
      <c r="UZM8" s="17"/>
      <c r="UZN8" s="12"/>
      <c r="UZO8" s="12"/>
      <c r="UZP8" s="22"/>
      <c r="UZQ8" s="16"/>
      <c r="UZR8" s="12"/>
      <c r="UZS8" s="12"/>
      <c r="UZT8" s="16"/>
      <c r="UZU8" s="14"/>
      <c r="UZW8" s="15"/>
      <c r="UZX8" s="14"/>
      <c r="UZY8" s="14"/>
      <c r="UZZ8" s="14"/>
      <c r="VAA8" s="14"/>
      <c r="VAB8" s="15"/>
      <c r="VAC8" s="17"/>
      <c r="VAD8" s="12"/>
      <c r="VAE8" s="12"/>
      <c r="VAF8" s="22"/>
      <c r="VAG8" s="16"/>
      <c r="VAH8" s="12"/>
      <c r="VAI8" s="12"/>
      <c r="VAJ8" s="16"/>
      <c r="VAK8" s="14"/>
      <c r="VAM8" s="15"/>
      <c r="VAN8" s="14"/>
      <c r="VAO8" s="14"/>
      <c r="VAP8" s="14"/>
      <c r="VAQ8" s="14"/>
      <c r="VAR8" s="15"/>
      <c r="VAS8" s="17"/>
      <c r="VAT8" s="12"/>
      <c r="VAU8" s="12"/>
      <c r="VAV8" s="22"/>
      <c r="VAW8" s="16"/>
      <c r="VAX8" s="12"/>
      <c r="VAY8" s="12"/>
      <c r="VAZ8" s="16"/>
      <c r="VBA8" s="14"/>
      <c r="VBC8" s="15"/>
      <c r="VBD8" s="14"/>
      <c r="VBE8" s="14"/>
      <c r="VBF8" s="14"/>
      <c r="VBG8" s="14"/>
      <c r="VBH8" s="15"/>
      <c r="VBI8" s="17"/>
      <c r="VBJ8" s="12"/>
      <c r="VBK8" s="12"/>
      <c r="VBL8" s="22"/>
      <c r="VBM8" s="16"/>
      <c r="VBN8" s="12"/>
      <c r="VBO8" s="12"/>
      <c r="VBP8" s="16"/>
      <c r="VBQ8" s="14"/>
      <c r="VBS8" s="15"/>
      <c r="VBT8" s="14"/>
      <c r="VBU8" s="14"/>
      <c r="VBV8" s="14"/>
      <c r="VBW8" s="14"/>
      <c r="VBX8" s="15"/>
      <c r="VBY8" s="17"/>
      <c r="VBZ8" s="12"/>
      <c r="VCA8" s="12"/>
      <c r="VCB8" s="22"/>
      <c r="VCC8" s="16"/>
      <c r="VCD8" s="12"/>
      <c r="VCE8" s="12"/>
      <c r="VCF8" s="16"/>
      <c r="VCG8" s="14"/>
      <c r="VCI8" s="15"/>
      <c r="VCJ8" s="14"/>
      <c r="VCK8" s="14"/>
      <c r="VCL8" s="14"/>
      <c r="VCM8" s="14"/>
      <c r="VCN8" s="15"/>
      <c r="VCO8" s="17"/>
      <c r="VCP8" s="12"/>
      <c r="VCQ8" s="12"/>
      <c r="VCR8" s="22"/>
      <c r="VCS8" s="16"/>
      <c r="VCT8" s="12"/>
      <c r="VCU8" s="12"/>
      <c r="VCV8" s="16"/>
      <c r="VCW8" s="14"/>
      <c r="VCY8" s="15"/>
      <c r="VCZ8" s="14"/>
      <c r="VDA8" s="14"/>
      <c r="VDB8" s="14"/>
      <c r="VDC8" s="14"/>
      <c r="VDD8" s="15"/>
      <c r="VDE8" s="17"/>
      <c r="VDF8" s="12"/>
      <c r="VDG8" s="12"/>
      <c r="VDH8" s="22"/>
      <c r="VDI8" s="16"/>
      <c r="VDJ8" s="12"/>
      <c r="VDK8" s="12"/>
      <c r="VDL8" s="16"/>
      <c r="VDM8" s="14"/>
      <c r="VDO8" s="15"/>
      <c r="VDP8" s="14"/>
      <c r="VDQ8" s="14"/>
      <c r="VDR8" s="14"/>
      <c r="VDS8" s="14"/>
      <c r="VDT8" s="15"/>
      <c r="VDU8" s="17"/>
      <c r="VDV8" s="12"/>
      <c r="VDW8" s="12"/>
      <c r="VDX8" s="22"/>
      <c r="VDY8" s="16"/>
      <c r="VDZ8" s="12"/>
      <c r="VEA8" s="12"/>
      <c r="VEB8" s="16"/>
      <c r="VEC8" s="14"/>
      <c r="VEE8" s="15"/>
      <c r="VEF8" s="14"/>
      <c r="VEG8" s="14"/>
      <c r="VEH8" s="14"/>
      <c r="VEI8" s="14"/>
      <c r="VEJ8" s="15"/>
      <c r="VEK8" s="17"/>
      <c r="VEL8" s="12"/>
      <c r="VEM8" s="12"/>
      <c r="VEN8" s="22"/>
      <c r="VEO8" s="16"/>
      <c r="VEP8" s="12"/>
      <c r="VEQ8" s="12"/>
      <c r="VER8" s="16"/>
      <c r="VES8" s="14"/>
      <c r="VEU8" s="15"/>
      <c r="VEV8" s="14"/>
      <c r="VEW8" s="14"/>
      <c r="VEX8" s="14"/>
      <c r="VEY8" s="14"/>
      <c r="VEZ8" s="15"/>
      <c r="VFA8" s="17"/>
      <c r="VFB8" s="12"/>
      <c r="VFC8" s="12"/>
      <c r="VFD8" s="22"/>
      <c r="VFE8" s="16"/>
      <c r="VFF8" s="12"/>
      <c r="VFG8" s="12"/>
      <c r="VFH8" s="16"/>
      <c r="VFI8" s="14"/>
      <c r="VFK8" s="15"/>
      <c r="VFL8" s="14"/>
      <c r="VFM8" s="14"/>
      <c r="VFN8" s="14"/>
      <c r="VFO8" s="14"/>
      <c r="VFP8" s="15"/>
      <c r="VFQ8" s="17"/>
      <c r="VFR8" s="12"/>
      <c r="VFS8" s="12"/>
      <c r="VFT8" s="22"/>
      <c r="VFU8" s="16"/>
      <c r="VFV8" s="12"/>
      <c r="VFW8" s="12"/>
      <c r="VFX8" s="16"/>
      <c r="VFY8" s="14"/>
      <c r="VGA8" s="15"/>
      <c r="VGB8" s="14"/>
      <c r="VGC8" s="14"/>
      <c r="VGD8" s="14"/>
      <c r="VGE8" s="14"/>
      <c r="VGF8" s="15"/>
      <c r="VGG8" s="17"/>
      <c r="VGH8" s="12"/>
      <c r="VGI8" s="12"/>
      <c r="VGJ8" s="22"/>
      <c r="VGK8" s="16"/>
      <c r="VGL8" s="12"/>
      <c r="VGM8" s="12"/>
      <c r="VGN8" s="16"/>
      <c r="VGO8" s="14"/>
      <c r="VGQ8" s="15"/>
      <c r="VGR8" s="14"/>
      <c r="VGS8" s="14"/>
      <c r="VGT8" s="14"/>
      <c r="VGU8" s="14"/>
      <c r="VGV8" s="15"/>
      <c r="VGW8" s="17"/>
      <c r="VGX8" s="12"/>
      <c r="VGY8" s="12"/>
      <c r="VGZ8" s="22"/>
      <c r="VHA8" s="16"/>
      <c r="VHB8" s="12"/>
      <c r="VHC8" s="12"/>
      <c r="VHD8" s="16"/>
      <c r="VHE8" s="14"/>
      <c r="VHG8" s="15"/>
      <c r="VHH8" s="14"/>
      <c r="VHI8" s="14"/>
      <c r="VHJ8" s="14"/>
      <c r="VHK8" s="14"/>
      <c r="VHL8" s="15"/>
      <c r="VHM8" s="17"/>
      <c r="VHN8" s="12"/>
      <c r="VHO8" s="12"/>
      <c r="VHP8" s="22"/>
      <c r="VHQ8" s="16"/>
      <c r="VHR8" s="12"/>
      <c r="VHS8" s="12"/>
      <c r="VHT8" s="16"/>
      <c r="VHU8" s="14"/>
      <c r="VHW8" s="15"/>
      <c r="VHX8" s="14"/>
      <c r="VHY8" s="14"/>
      <c r="VHZ8" s="14"/>
      <c r="VIA8" s="14"/>
      <c r="VIB8" s="15"/>
      <c r="VIC8" s="17"/>
      <c r="VID8" s="12"/>
      <c r="VIE8" s="12"/>
      <c r="VIF8" s="22"/>
      <c r="VIG8" s="16"/>
      <c r="VIH8" s="12"/>
      <c r="VII8" s="12"/>
      <c r="VIJ8" s="16"/>
      <c r="VIK8" s="14"/>
      <c r="VIM8" s="15"/>
      <c r="VIN8" s="14"/>
      <c r="VIO8" s="14"/>
      <c r="VIP8" s="14"/>
      <c r="VIQ8" s="14"/>
      <c r="VIR8" s="15"/>
      <c r="VIS8" s="17"/>
      <c r="VIT8" s="12"/>
      <c r="VIU8" s="12"/>
      <c r="VIV8" s="22"/>
      <c r="VIW8" s="16"/>
      <c r="VIX8" s="12"/>
      <c r="VIY8" s="12"/>
      <c r="VIZ8" s="16"/>
      <c r="VJA8" s="14"/>
      <c r="VJC8" s="15"/>
      <c r="VJD8" s="14"/>
      <c r="VJE8" s="14"/>
      <c r="VJF8" s="14"/>
      <c r="VJG8" s="14"/>
      <c r="VJH8" s="15"/>
      <c r="VJI8" s="17"/>
      <c r="VJJ8" s="12"/>
      <c r="VJK8" s="12"/>
      <c r="VJL8" s="22"/>
      <c r="VJM8" s="16"/>
      <c r="VJN8" s="12"/>
      <c r="VJO8" s="12"/>
      <c r="VJP8" s="16"/>
      <c r="VJQ8" s="14"/>
      <c r="VJS8" s="15"/>
      <c r="VJT8" s="14"/>
      <c r="VJU8" s="14"/>
      <c r="VJV8" s="14"/>
      <c r="VJW8" s="14"/>
      <c r="VJX8" s="15"/>
      <c r="VJY8" s="17"/>
      <c r="VJZ8" s="12"/>
      <c r="VKA8" s="12"/>
      <c r="VKB8" s="22"/>
      <c r="VKC8" s="16"/>
      <c r="VKD8" s="12"/>
      <c r="VKE8" s="12"/>
      <c r="VKF8" s="16"/>
      <c r="VKG8" s="14"/>
      <c r="VKI8" s="15"/>
      <c r="VKJ8" s="14"/>
      <c r="VKK8" s="14"/>
      <c r="VKL8" s="14"/>
      <c r="VKM8" s="14"/>
      <c r="VKN8" s="15"/>
      <c r="VKO8" s="17"/>
      <c r="VKP8" s="12"/>
      <c r="VKQ8" s="12"/>
      <c r="VKR8" s="22"/>
      <c r="VKS8" s="16"/>
      <c r="VKT8" s="12"/>
      <c r="VKU8" s="12"/>
      <c r="VKV8" s="16"/>
      <c r="VKW8" s="14"/>
      <c r="VKY8" s="15"/>
      <c r="VKZ8" s="14"/>
      <c r="VLA8" s="14"/>
      <c r="VLB8" s="14"/>
      <c r="VLC8" s="14"/>
      <c r="VLD8" s="15"/>
      <c r="VLE8" s="17"/>
      <c r="VLF8" s="12"/>
      <c r="VLG8" s="12"/>
      <c r="VLH8" s="22"/>
      <c r="VLI8" s="16"/>
      <c r="VLJ8" s="12"/>
      <c r="VLK8" s="12"/>
      <c r="VLL8" s="16"/>
      <c r="VLM8" s="14"/>
      <c r="VLO8" s="15"/>
      <c r="VLP8" s="14"/>
      <c r="VLQ8" s="14"/>
      <c r="VLR8" s="14"/>
      <c r="VLS8" s="14"/>
      <c r="VLT8" s="15"/>
      <c r="VLU8" s="17"/>
      <c r="VLV8" s="12"/>
      <c r="VLW8" s="12"/>
      <c r="VLX8" s="22"/>
      <c r="VLY8" s="16"/>
      <c r="VLZ8" s="12"/>
      <c r="VMA8" s="12"/>
      <c r="VMB8" s="16"/>
      <c r="VMC8" s="14"/>
      <c r="VME8" s="15"/>
      <c r="VMF8" s="14"/>
      <c r="VMG8" s="14"/>
      <c r="VMH8" s="14"/>
      <c r="VMI8" s="14"/>
      <c r="VMJ8" s="15"/>
      <c r="VMK8" s="17"/>
      <c r="VML8" s="12"/>
      <c r="VMM8" s="12"/>
      <c r="VMN8" s="22"/>
      <c r="VMO8" s="16"/>
      <c r="VMP8" s="12"/>
      <c r="VMQ8" s="12"/>
      <c r="VMR8" s="16"/>
      <c r="VMS8" s="14"/>
      <c r="VMU8" s="15"/>
      <c r="VMV8" s="14"/>
      <c r="VMW8" s="14"/>
      <c r="VMX8" s="14"/>
      <c r="VMY8" s="14"/>
      <c r="VMZ8" s="15"/>
      <c r="VNA8" s="17"/>
      <c r="VNB8" s="12"/>
      <c r="VNC8" s="12"/>
      <c r="VND8" s="22"/>
      <c r="VNE8" s="16"/>
      <c r="VNF8" s="12"/>
      <c r="VNG8" s="12"/>
      <c r="VNH8" s="16"/>
      <c r="VNI8" s="14"/>
      <c r="VNK8" s="15"/>
      <c r="VNL8" s="14"/>
      <c r="VNM8" s="14"/>
      <c r="VNN8" s="14"/>
      <c r="VNO8" s="14"/>
      <c r="VNP8" s="15"/>
      <c r="VNQ8" s="17"/>
      <c r="VNR8" s="12"/>
      <c r="VNS8" s="12"/>
      <c r="VNT8" s="22"/>
      <c r="VNU8" s="16"/>
      <c r="VNV8" s="12"/>
      <c r="VNW8" s="12"/>
      <c r="VNX8" s="16"/>
      <c r="VNY8" s="14"/>
      <c r="VOA8" s="15"/>
      <c r="VOB8" s="14"/>
      <c r="VOC8" s="14"/>
      <c r="VOD8" s="14"/>
      <c r="VOE8" s="14"/>
      <c r="VOF8" s="15"/>
      <c r="VOG8" s="17"/>
      <c r="VOH8" s="12"/>
      <c r="VOI8" s="12"/>
      <c r="VOJ8" s="22"/>
      <c r="VOK8" s="16"/>
      <c r="VOL8" s="12"/>
      <c r="VOM8" s="12"/>
      <c r="VON8" s="16"/>
      <c r="VOO8" s="14"/>
      <c r="VOQ8" s="15"/>
      <c r="VOR8" s="14"/>
      <c r="VOS8" s="14"/>
      <c r="VOT8" s="14"/>
      <c r="VOU8" s="14"/>
      <c r="VOV8" s="15"/>
      <c r="VOW8" s="17"/>
      <c r="VOX8" s="12"/>
      <c r="VOY8" s="12"/>
      <c r="VOZ8" s="22"/>
      <c r="VPA8" s="16"/>
      <c r="VPB8" s="12"/>
      <c r="VPC8" s="12"/>
      <c r="VPD8" s="16"/>
      <c r="VPE8" s="14"/>
      <c r="VPG8" s="15"/>
      <c r="VPH8" s="14"/>
      <c r="VPI8" s="14"/>
      <c r="VPJ8" s="14"/>
      <c r="VPK8" s="14"/>
      <c r="VPL8" s="15"/>
      <c r="VPM8" s="17"/>
      <c r="VPN8" s="12"/>
      <c r="VPO8" s="12"/>
      <c r="VPP8" s="22"/>
      <c r="VPQ8" s="16"/>
      <c r="VPR8" s="12"/>
      <c r="VPS8" s="12"/>
      <c r="VPT8" s="16"/>
      <c r="VPU8" s="14"/>
      <c r="VPW8" s="15"/>
      <c r="VPX8" s="14"/>
      <c r="VPY8" s="14"/>
      <c r="VPZ8" s="14"/>
      <c r="VQA8" s="14"/>
      <c r="VQB8" s="15"/>
      <c r="VQC8" s="17"/>
      <c r="VQD8" s="12"/>
      <c r="VQE8" s="12"/>
      <c r="VQF8" s="22"/>
      <c r="VQG8" s="16"/>
      <c r="VQH8" s="12"/>
      <c r="VQI8" s="12"/>
      <c r="VQJ8" s="16"/>
      <c r="VQK8" s="14"/>
      <c r="VQM8" s="15"/>
      <c r="VQN8" s="14"/>
      <c r="VQO8" s="14"/>
      <c r="VQP8" s="14"/>
      <c r="VQQ8" s="14"/>
      <c r="VQR8" s="15"/>
      <c r="VQS8" s="17"/>
      <c r="VQT8" s="12"/>
      <c r="VQU8" s="12"/>
      <c r="VQV8" s="22"/>
      <c r="VQW8" s="16"/>
      <c r="VQX8" s="12"/>
      <c r="VQY8" s="12"/>
      <c r="VQZ8" s="16"/>
      <c r="VRA8" s="14"/>
      <c r="VRC8" s="15"/>
      <c r="VRD8" s="14"/>
      <c r="VRE8" s="14"/>
      <c r="VRF8" s="14"/>
      <c r="VRG8" s="14"/>
      <c r="VRH8" s="15"/>
      <c r="VRI8" s="17"/>
      <c r="VRJ8" s="12"/>
      <c r="VRK8" s="12"/>
      <c r="VRL8" s="22"/>
      <c r="VRM8" s="16"/>
      <c r="VRN8" s="12"/>
      <c r="VRO8" s="12"/>
      <c r="VRP8" s="16"/>
      <c r="VRQ8" s="14"/>
      <c r="VRS8" s="15"/>
      <c r="VRT8" s="14"/>
      <c r="VRU8" s="14"/>
      <c r="VRV8" s="14"/>
      <c r="VRW8" s="14"/>
      <c r="VRX8" s="15"/>
      <c r="VRY8" s="17"/>
      <c r="VRZ8" s="12"/>
      <c r="VSA8" s="12"/>
      <c r="VSB8" s="22"/>
      <c r="VSC8" s="16"/>
      <c r="VSD8" s="12"/>
      <c r="VSE8" s="12"/>
      <c r="VSF8" s="16"/>
      <c r="VSG8" s="14"/>
      <c r="VSI8" s="15"/>
      <c r="VSJ8" s="14"/>
      <c r="VSK8" s="14"/>
      <c r="VSL8" s="14"/>
      <c r="VSM8" s="14"/>
      <c r="VSN8" s="15"/>
      <c r="VSO8" s="17"/>
      <c r="VSP8" s="12"/>
      <c r="VSQ8" s="12"/>
      <c r="VSR8" s="22"/>
      <c r="VSS8" s="16"/>
      <c r="VST8" s="12"/>
      <c r="VSU8" s="12"/>
      <c r="VSV8" s="16"/>
      <c r="VSW8" s="14"/>
      <c r="VSY8" s="15"/>
      <c r="VSZ8" s="14"/>
      <c r="VTA8" s="14"/>
      <c r="VTB8" s="14"/>
      <c r="VTC8" s="14"/>
      <c r="VTD8" s="15"/>
      <c r="VTE8" s="17"/>
      <c r="VTF8" s="12"/>
      <c r="VTG8" s="12"/>
      <c r="VTH8" s="22"/>
      <c r="VTI8" s="16"/>
      <c r="VTJ8" s="12"/>
      <c r="VTK8" s="12"/>
      <c r="VTL8" s="16"/>
      <c r="VTM8" s="14"/>
      <c r="VTO8" s="15"/>
      <c r="VTP8" s="14"/>
      <c r="VTQ8" s="14"/>
      <c r="VTR8" s="14"/>
      <c r="VTS8" s="14"/>
      <c r="VTT8" s="15"/>
      <c r="VTU8" s="17"/>
      <c r="VTV8" s="12"/>
      <c r="VTW8" s="12"/>
      <c r="VTX8" s="22"/>
      <c r="VTY8" s="16"/>
      <c r="VTZ8" s="12"/>
      <c r="VUA8" s="12"/>
      <c r="VUB8" s="16"/>
      <c r="VUC8" s="14"/>
      <c r="VUE8" s="15"/>
      <c r="VUF8" s="14"/>
      <c r="VUG8" s="14"/>
      <c r="VUH8" s="14"/>
      <c r="VUI8" s="14"/>
      <c r="VUJ8" s="15"/>
      <c r="VUK8" s="17"/>
      <c r="VUL8" s="12"/>
      <c r="VUM8" s="12"/>
      <c r="VUN8" s="22"/>
      <c r="VUO8" s="16"/>
      <c r="VUP8" s="12"/>
      <c r="VUQ8" s="12"/>
      <c r="VUR8" s="16"/>
      <c r="VUS8" s="14"/>
      <c r="VUU8" s="15"/>
      <c r="VUV8" s="14"/>
      <c r="VUW8" s="14"/>
      <c r="VUX8" s="14"/>
      <c r="VUY8" s="14"/>
      <c r="VUZ8" s="15"/>
      <c r="VVA8" s="17"/>
      <c r="VVB8" s="12"/>
      <c r="VVC8" s="12"/>
      <c r="VVD8" s="22"/>
      <c r="VVE8" s="16"/>
      <c r="VVF8" s="12"/>
      <c r="VVG8" s="12"/>
      <c r="VVH8" s="16"/>
      <c r="VVI8" s="14"/>
      <c r="VVK8" s="15"/>
      <c r="VVL8" s="14"/>
      <c r="VVM8" s="14"/>
      <c r="VVN8" s="14"/>
      <c r="VVO8" s="14"/>
      <c r="VVP8" s="15"/>
      <c r="VVQ8" s="17"/>
      <c r="VVR8" s="12"/>
      <c r="VVS8" s="12"/>
      <c r="VVT8" s="22"/>
      <c r="VVU8" s="16"/>
      <c r="VVV8" s="12"/>
      <c r="VVW8" s="12"/>
      <c r="VVX8" s="16"/>
      <c r="VVY8" s="14"/>
      <c r="VWA8" s="15"/>
      <c r="VWB8" s="14"/>
      <c r="VWC8" s="14"/>
      <c r="VWD8" s="14"/>
      <c r="VWE8" s="14"/>
      <c r="VWF8" s="15"/>
      <c r="VWG8" s="17"/>
      <c r="VWH8" s="12"/>
      <c r="VWI8" s="12"/>
      <c r="VWJ8" s="22"/>
      <c r="VWK8" s="16"/>
      <c r="VWL8" s="12"/>
      <c r="VWM8" s="12"/>
      <c r="VWN8" s="16"/>
      <c r="VWO8" s="14"/>
      <c r="VWQ8" s="15"/>
      <c r="VWR8" s="14"/>
      <c r="VWS8" s="14"/>
      <c r="VWT8" s="14"/>
      <c r="VWU8" s="14"/>
      <c r="VWV8" s="15"/>
      <c r="VWW8" s="17"/>
      <c r="VWX8" s="12"/>
      <c r="VWY8" s="12"/>
      <c r="VWZ8" s="22"/>
      <c r="VXA8" s="16"/>
      <c r="VXB8" s="12"/>
      <c r="VXC8" s="12"/>
      <c r="VXD8" s="16"/>
      <c r="VXE8" s="14"/>
      <c r="VXG8" s="15"/>
      <c r="VXH8" s="14"/>
      <c r="VXI8" s="14"/>
      <c r="VXJ8" s="14"/>
      <c r="VXK8" s="14"/>
      <c r="VXL8" s="15"/>
      <c r="VXM8" s="17"/>
      <c r="VXN8" s="12"/>
      <c r="VXO8" s="12"/>
      <c r="VXP8" s="22"/>
      <c r="VXQ8" s="16"/>
      <c r="VXR8" s="12"/>
      <c r="VXS8" s="12"/>
      <c r="VXT8" s="16"/>
      <c r="VXU8" s="14"/>
      <c r="VXW8" s="15"/>
      <c r="VXX8" s="14"/>
      <c r="VXY8" s="14"/>
      <c r="VXZ8" s="14"/>
      <c r="VYA8" s="14"/>
      <c r="VYB8" s="15"/>
      <c r="VYC8" s="17"/>
      <c r="VYD8" s="12"/>
      <c r="VYE8" s="12"/>
      <c r="VYF8" s="22"/>
      <c r="VYG8" s="16"/>
      <c r="VYH8" s="12"/>
      <c r="VYI8" s="12"/>
      <c r="VYJ8" s="16"/>
      <c r="VYK8" s="14"/>
      <c r="VYM8" s="15"/>
      <c r="VYN8" s="14"/>
      <c r="VYO8" s="14"/>
      <c r="VYP8" s="14"/>
      <c r="VYQ8" s="14"/>
      <c r="VYR8" s="15"/>
      <c r="VYS8" s="17"/>
      <c r="VYT8" s="12"/>
      <c r="VYU8" s="12"/>
      <c r="VYV8" s="22"/>
      <c r="VYW8" s="16"/>
      <c r="VYX8" s="12"/>
      <c r="VYY8" s="12"/>
      <c r="VYZ8" s="16"/>
      <c r="VZA8" s="14"/>
      <c r="VZC8" s="15"/>
      <c r="VZD8" s="14"/>
      <c r="VZE8" s="14"/>
      <c r="VZF8" s="14"/>
      <c r="VZG8" s="14"/>
      <c r="VZH8" s="15"/>
      <c r="VZI8" s="17"/>
      <c r="VZJ8" s="12"/>
      <c r="VZK8" s="12"/>
      <c r="VZL8" s="22"/>
      <c r="VZM8" s="16"/>
      <c r="VZN8" s="12"/>
      <c r="VZO8" s="12"/>
      <c r="VZP8" s="16"/>
      <c r="VZQ8" s="14"/>
      <c r="VZS8" s="15"/>
      <c r="VZT8" s="14"/>
      <c r="VZU8" s="14"/>
      <c r="VZV8" s="14"/>
      <c r="VZW8" s="14"/>
      <c r="VZX8" s="15"/>
      <c r="VZY8" s="17"/>
      <c r="VZZ8" s="12"/>
      <c r="WAA8" s="12"/>
      <c r="WAB8" s="22"/>
      <c r="WAC8" s="16"/>
      <c r="WAD8" s="12"/>
      <c r="WAE8" s="12"/>
      <c r="WAF8" s="16"/>
      <c r="WAG8" s="14"/>
      <c r="WAI8" s="15"/>
      <c r="WAJ8" s="14"/>
      <c r="WAK8" s="14"/>
      <c r="WAL8" s="14"/>
      <c r="WAM8" s="14"/>
      <c r="WAN8" s="15"/>
      <c r="WAO8" s="17"/>
      <c r="WAP8" s="12"/>
      <c r="WAQ8" s="12"/>
      <c r="WAR8" s="22"/>
      <c r="WAS8" s="16"/>
      <c r="WAT8" s="12"/>
      <c r="WAU8" s="12"/>
      <c r="WAV8" s="16"/>
      <c r="WAW8" s="14"/>
      <c r="WAY8" s="15"/>
      <c r="WAZ8" s="14"/>
      <c r="WBA8" s="14"/>
      <c r="WBB8" s="14"/>
      <c r="WBC8" s="14"/>
      <c r="WBD8" s="15"/>
      <c r="WBE8" s="17"/>
      <c r="WBF8" s="12"/>
      <c r="WBG8" s="12"/>
      <c r="WBH8" s="22"/>
      <c r="WBI8" s="16"/>
      <c r="WBJ8" s="12"/>
      <c r="WBK8" s="12"/>
      <c r="WBL8" s="16"/>
      <c r="WBM8" s="14"/>
      <c r="WBO8" s="15"/>
      <c r="WBP8" s="14"/>
      <c r="WBQ8" s="14"/>
      <c r="WBR8" s="14"/>
      <c r="WBS8" s="14"/>
      <c r="WBT8" s="15"/>
      <c r="WBU8" s="17"/>
      <c r="WBV8" s="12"/>
      <c r="WBW8" s="12"/>
      <c r="WBX8" s="22"/>
      <c r="WBY8" s="16"/>
      <c r="WBZ8" s="12"/>
      <c r="WCA8" s="12"/>
      <c r="WCB8" s="16"/>
      <c r="WCC8" s="14"/>
      <c r="WCE8" s="15"/>
      <c r="WCF8" s="14"/>
      <c r="WCG8" s="14"/>
      <c r="WCH8" s="14"/>
      <c r="WCI8" s="14"/>
      <c r="WCJ8" s="15"/>
      <c r="WCK8" s="17"/>
      <c r="WCL8" s="12"/>
      <c r="WCM8" s="12"/>
      <c r="WCN8" s="22"/>
      <c r="WCO8" s="16"/>
      <c r="WCP8" s="12"/>
      <c r="WCQ8" s="12"/>
      <c r="WCR8" s="16"/>
      <c r="WCS8" s="14"/>
      <c r="WCU8" s="15"/>
      <c r="WCV8" s="14"/>
      <c r="WCW8" s="14"/>
      <c r="WCX8" s="14"/>
      <c r="WCY8" s="14"/>
      <c r="WCZ8" s="15"/>
      <c r="WDA8" s="17"/>
      <c r="WDB8" s="12"/>
      <c r="WDC8" s="12"/>
      <c r="WDD8" s="22"/>
      <c r="WDE8" s="16"/>
      <c r="WDF8" s="12"/>
      <c r="WDG8" s="12"/>
      <c r="WDH8" s="16"/>
      <c r="WDI8" s="14"/>
      <c r="WDK8" s="15"/>
      <c r="WDL8" s="14"/>
      <c r="WDM8" s="14"/>
      <c r="WDN8" s="14"/>
      <c r="WDO8" s="14"/>
      <c r="WDP8" s="15"/>
      <c r="WDQ8" s="17"/>
      <c r="WDR8" s="12"/>
      <c r="WDS8" s="12"/>
      <c r="WDT8" s="22"/>
      <c r="WDU8" s="16"/>
      <c r="WDV8" s="12"/>
      <c r="WDW8" s="12"/>
      <c r="WDX8" s="16"/>
      <c r="WDY8" s="14"/>
      <c r="WEA8" s="15"/>
      <c r="WEB8" s="14"/>
      <c r="WEC8" s="14"/>
      <c r="WED8" s="14"/>
      <c r="WEE8" s="14"/>
      <c r="WEF8" s="15"/>
      <c r="WEG8" s="17"/>
      <c r="WEH8" s="12"/>
      <c r="WEI8" s="12"/>
      <c r="WEJ8" s="22"/>
      <c r="WEK8" s="16"/>
      <c r="WEL8" s="12"/>
      <c r="WEM8" s="12"/>
      <c r="WEN8" s="16"/>
      <c r="WEO8" s="14"/>
      <c r="WEQ8" s="15"/>
      <c r="WER8" s="14"/>
      <c r="WES8" s="14"/>
      <c r="WET8" s="14"/>
      <c r="WEU8" s="14"/>
      <c r="WEV8" s="15"/>
      <c r="WEW8" s="17"/>
      <c r="WEX8" s="12"/>
      <c r="WEY8" s="12"/>
      <c r="WEZ8" s="22"/>
      <c r="WFA8" s="16"/>
      <c r="WFB8" s="12"/>
      <c r="WFC8" s="12"/>
      <c r="WFD8" s="16"/>
      <c r="WFE8" s="14"/>
      <c r="WFG8" s="15"/>
      <c r="WFH8" s="14"/>
      <c r="WFI8" s="14"/>
      <c r="WFJ8" s="14"/>
      <c r="WFK8" s="14"/>
      <c r="WFL8" s="15"/>
      <c r="WFM8" s="17"/>
      <c r="WFN8" s="12"/>
      <c r="WFO8" s="12"/>
      <c r="WFP8" s="22"/>
      <c r="WFQ8" s="16"/>
      <c r="WFR8" s="12"/>
      <c r="WFS8" s="12"/>
      <c r="WFT8" s="16"/>
      <c r="WFU8" s="14"/>
      <c r="WFW8" s="15"/>
      <c r="WFX8" s="14"/>
      <c r="WFY8" s="14"/>
      <c r="WFZ8" s="14"/>
      <c r="WGA8" s="14"/>
      <c r="WGB8" s="15"/>
      <c r="WGC8" s="17"/>
      <c r="WGD8" s="12"/>
      <c r="WGE8" s="12"/>
      <c r="WGF8" s="22"/>
      <c r="WGG8" s="16"/>
      <c r="WGH8" s="12"/>
      <c r="WGI8" s="12"/>
      <c r="WGJ8" s="16"/>
      <c r="WGK8" s="14"/>
      <c r="WGM8" s="15"/>
      <c r="WGN8" s="14"/>
      <c r="WGO8" s="14"/>
      <c r="WGP8" s="14"/>
      <c r="WGQ8" s="14"/>
      <c r="WGR8" s="15"/>
      <c r="WGS8" s="17"/>
      <c r="WGT8" s="12"/>
      <c r="WGU8" s="12"/>
      <c r="WGV8" s="22"/>
      <c r="WGW8" s="16"/>
      <c r="WGX8" s="12"/>
      <c r="WGY8" s="12"/>
      <c r="WGZ8" s="16"/>
      <c r="WHA8" s="14"/>
      <c r="WHC8" s="15"/>
      <c r="WHD8" s="14"/>
      <c r="WHE8" s="14"/>
      <c r="WHF8" s="14"/>
      <c r="WHG8" s="14"/>
      <c r="WHH8" s="15"/>
      <c r="WHI8" s="17"/>
      <c r="WHJ8" s="12"/>
      <c r="WHK8" s="12"/>
      <c r="WHL8" s="22"/>
      <c r="WHM8" s="16"/>
      <c r="WHN8" s="12"/>
      <c r="WHO8" s="12"/>
      <c r="WHP8" s="16"/>
      <c r="WHQ8" s="14"/>
      <c r="WHS8" s="15"/>
      <c r="WHT8" s="14"/>
      <c r="WHU8" s="14"/>
      <c r="WHV8" s="14"/>
      <c r="WHW8" s="14"/>
      <c r="WHX8" s="15"/>
      <c r="WHY8" s="17"/>
      <c r="WHZ8" s="12"/>
      <c r="WIA8" s="12"/>
      <c r="WIB8" s="22"/>
      <c r="WIC8" s="16"/>
      <c r="WID8" s="12"/>
      <c r="WIE8" s="12"/>
      <c r="WIF8" s="16"/>
      <c r="WIG8" s="14"/>
      <c r="WII8" s="15"/>
      <c r="WIJ8" s="14"/>
      <c r="WIK8" s="14"/>
      <c r="WIL8" s="14"/>
      <c r="WIM8" s="14"/>
      <c r="WIN8" s="15"/>
      <c r="WIO8" s="17"/>
      <c r="WIP8" s="12"/>
      <c r="WIQ8" s="12"/>
      <c r="WIR8" s="22"/>
      <c r="WIS8" s="16"/>
      <c r="WIT8" s="12"/>
      <c r="WIU8" s="12"/>
      <c r="WIV8" s="16"/>
      <c r="WIW8" s="14"/>
      <c r="WIY8" s="15"/>
      <c r="WIZ8" s="14"/>
      <c r="WJA8" s="14"/>
      <c r="WJB8" s="14"/>
      <c r="WJC8" s="14"/>
      <c r="WJD8" s="15"/>
      <c r="WJE8" s="17"/>
      <c r="WJF8" s="12"/>
      <c r="WJG8" s="12"/>
      <c r="WJH8" s="22"/>
      <c r="WJI8" s="16"/>
      <c r="WJJ8" s="12"/>
      <c r="WJK8" s="12"/>
      <c r="WJL8" s="16"/>
      <c r="WJM8" s="14"/>
      <c r="WJO8" s="15"/>
      <c r="WJP8" s="14"/>
      <c r="WJQ8" s="14"/>
      <c r="WJR8" s="14"/>
      <c r="WJS8" s="14"/>
      <c r="WJT8" s="15"/>
      <c r="WJU8" s="17"/>
      <c r="WJV8" s="12"/>
      <c r="WJW8" s="12"/>
      <c r="WJX8" s="22"/>
      <c r="WJY8" s="16"/>
      <c r="WJZ8" s="12"/>
      <c r="WKA8" s="12"/>
      <c r="WKB8" s="16"/>
      <c r="WKC8" s="14"/>
      <c r="WKE8" s="15"/>
      <c r="WKF8" s="14"/>
      <c r="WKG8" s="14"/>
      <c r="WKH8" s="14"/>
      <c r="WKI8" s="14"/>
      <c r="WKJ8" s="15"/>
      <c r="WKK8" s="17"/>
      <c r="WKL8" s="12"/>
      <c r="WKM8" s="12"/>
      <c r="WKN8" s="22"/>
      <c r="WKO8" s="16"/>
      <c r="WKP8" s="12"/>
      <c r="WKQ8" s="12"/>
      <c r="WKR8" s="16"/>
      <c r="WKS8" s="14"/>
      <c r="WKU8" s="15"/>
      <c r="WKV8" s="14"/>
      <c r="WKW8" s="14"/>
      <c r="WKX8" s="14"/>
      <c r="WKY8" s="14"/>
      <c r="WKZ8" s="15"/>
      <c r="WLA8" s="17"/>
      <c r="WLB8" s="12"/>
      <c r="WLC8" s="12"/>
      <c r="WLD8" s="22"/>
      <c r="WLE8" s="16"/>
      <c r="WLF8" s="12"/>
      <c r="WLG8" s="12"/>
      <c r="WLH8" s="16"/>
      <c r="WLI8" s="14"/>
      <c r="WLK8" s="15"/>
      <c r="WLL8" s="14"/>
      <c r="WLM8" s="14"/>
      <c r="WLN8" s="14"/>
      <c r="WLO8" s="14"/>
      <c r="WLP8" s="15"/>
      <c r="WLQ8" s="17"/>
      <c r="WLR8" s="12"/>
      <c r="WLS8" s="12"/>
      <c r="WLT8" s="22"/>
      <c r="WLU8" s="16"/>
      <c r="WLV8" s="12"/>
      <c r="WLW8" s="12"/>
      <c r="WLX8" s="16"/>
      <c r="WLY8" s="14"/>
      <c r="WMA8" s="15"/>
      <c r="WMB8" s="14"/>
      <c r="WMC8" s="14"/>
      <c r="WMD8" s="14"/>
      <c r="WME8" s="14"/>
      <c r="WMF8" s="15"/>
      <c r="WMG8" s="17"/>
      <c r="WMH8" s="12"/>
      <c r="WMI8" s="12"/>
      <c r="WMJ8" s="22"/>
      <c r="WMK8" s="16"/>
      <c r="WML8" s="12"/>
      <c r="WMM8" s="12"/>
      <c r="WMN8" s="16"/>
      <c r="WMO8" s="14"/>
      <c r="WMQ8" s="15"/>
      <c r="WMR8" s="14"/>
      <c r="WMS8" s="14"/>
      <c r="WMT8" s="14"/>
      <c r="WMU8" s="14"/>
      <c r="WMV8" s="15"/>
      <c r="WMW8" s="17"/>
      <c r="WMX8" s="12"/>
      <c r="WMY8" s="12"/>
      <c r="WMZ8" s="22"/>
      <c r="WNA8" s="16"/>
      <c r="WNB8" s="12"/>
      <c r="WNC8" s="12"/>
      <c r="WND8" s="16"/>
      <c r="WNE8" s="14"/>
      <c r="WNG8" s="15"/>
      <c r="WNH8" s="14"/>
      <c r="WNI8" s="14"/>
      <c r="WNJ8" s="14"/>
      <c r="WNK8" s="14"/>
      <c r="WNL8" s="15"/>
      <c r="WNM8" s="17"/>
      <c r="WNN8" s="12"/>
      <c r="WNO8" s="12"/>
      <c r="WNP8" s="22"/>
      <c r="WNQ8" s="16"/>
      <c r="WNR8" s="12"/>
      <c r="WNS8" s="12"/>
      <c r="WNT8" s="16"/>
      <c r="WNU8" s="14"/>
      <c r="WNW8" s="15"/>
      <c r="WNX8" s="14"/>
      <c r="WNY8" s="14"/>
      <c r="WNZ8" s="14"/>
      <c r="WOA8" s="14"/>
      <c r="WOB8" s="15"/>
      <c r="WOC8" s="17"/>
      <c r="WOD8" s="12"/>
      <c r="WOE8" s="12"/>
      <c r="WOF8" s="22"/>
      <c r="WOG8" s="16"/>
      <c r="WOH8" s="12"/>
      <c r="WOI8" s="12"/>
      <c r="WOJ8" s="16"/>
      <c r="WOK8" s="14"/>
      <c r="WOM8" s="15"/>
      <c r="WON8" s="14"/>
      <c r="WOO8" s="14"/>
      <c r="WOP8" s="14"/>
      <c r="WOQ8" s="14"/>
      <c r="WOR8" s="15"/>
      <c r="WOS8" s="17"/>
      <c r="WOT8" s="12"/>
      <c r="WOU8" s="12"/>
      <c r="WOV8" s="22"/>
      <c r="WOW8" s="16"/>
      <c r="WOX8" s="12"/>
      <c r="WOY8" s="12"/>
      <c r="WOZ8" s="16"/>
      <c r="WPA8" s="14"/>
      <c r="WPC8" s="15"/>
      <c r="WPD8" s="14"/>
      <c r="WPE8" s="14"/>
      <c r="WPF8" s="14"/>
      <c r="WPG8" s="14"/>
      <c r="WPH8" s="15"/>
      <c r="WPI8" s="17"/>
      <c r="WPJ8" s="12"/>
      <c r="WPK8" s="12"/>
      <c r="WPL8" s="22"/>
      <c r="WPM8" s="16"/>
      <c r="WPN8" s="12"/>
      <c r="WPO8" s="12"/>
      <c r="WPP8" s="16"/>
      <c r="WPQ8" s="14"/>
      <c r="WPS8" s="15"/>
      <c r="WPT8" s="14"/>
      <c r="WPU8" s="14"/>
      <c r="WPV8" s="14"/>
      <c r="WPW8" s="14"/>
      <c r="WPX8" s="15"/>
      <c r="WPY8" s="17"/>
      <c r="WPZ8" s="12"/>
      <c r="WQA8" s="12"/>
      <c r="WQB8" s="22"/>
      <c r="WQC8" s="16"/>
      <c r="WQD8" s="12"/>
      <c r="WQE8" s="12"/>
      <c r="WQF8" s="16"/>
      <c r="WQG8" s="14"/>
      <c r="WQI8" s="15"/>
      <c r="WQJ8" s="14"/>
      <c r="WQK8" s="14"/>
      <c r="WQL8" s="14"/>
      <c r="WQM8" s="14"/>
      <c r="WQN8" s="15"/>
      <c r="WQO8" s="17"/>
      <c r="WQP8" s="12"/>
      <c r="WQQ8" s="12"/>
      <c r="WQR8" s="22"/>
      <c r="WQS8" s="16"/>
      <c r="WQT8" s="12"/>
      <c r="WQU8" s="12"/>
      <c r="WQV8" s="16"/>
      <c r="WQW8" s="14"/>
      <c r="WQY8" s="15"/>
      <c r="WQZ8" s="14"/>
      <c r="WRA8" s="14"/>
      <c r="WRB8" s="14"/>
      <c r="WRC8" s="14"/>
      <c r="WRD8" s="15"/>
      <c r="WRE8" s="17"/>
      <c r="WRF8" s="12"/>
      <c r="WRG8" s="12"/>
      <c r="WRH8" s="22"/>
      <c r="WRI8" s="16"/>
      <c r="WRJ8" s="12"/>
      <c r="WRK8" s="12"/>
      <c r="WRL8" s="16"/>
      <c r="WRM8" s="14"/>
      <c r="WRO8" s="15"/>
      <c r="WRP8" s="14"/>
      <c r="WRQ8" s="14"/>
      <c r="WRR8" s="14"/>
      <c r="WRS8" s="14"/>
      <c r="WRT8" s="15"/>
      <c r="WRU8" s="17"/>
      <c r="WRV8" s="12"/>
      <c r="WRW8" s="12"/>
      <c r="WRX8" s="22"/>
      <c r="WRY8" s="16"/>
      <c r="WRZ8" s="12"/>
      <c r="WSA8" s="12"/>
      <c r="WSB8" s="16"/>
      <c r="WSC8" s="14"/>
      <c r="WSE8" s="15"/>
      <c r="WSF8" s="14"/>
      <c r="WSG8" s="14"/>
      <c r="WSH8" s="14"/>
      <c r="WSI8" s="14"/>
      <c r="WSJ8" s="15"/>
      <c r="WSK8" s="17"/>
      <c r="WSL8" s="12"/>
      <c r="WSM8" s="12"/>
      <c r="WSN8" s="22"/>
      <c r="WSO8" s="16"/>
      <c r="WSP8" s="12"/>
      <c r="WSQ8" s="12"/>
      <c r="WSR8" s="16"/>
      <c r="WSS8" s="14"/>
      <c r="WSU8" s="15"/>
      <c r="WSV8" s="14"/>
      <c r="WSW8" s="14"/>
      <c r="WSX8" s="14"/>
      <c r="WSY8" s="14"/>
      <c r="WSZ8" s="15"/>
      <c r="WTA8" s="17"/>
      <c r="WTB8" s="12"/>
      <c r="WTC8" s="12"/>
      <c r="WTD8" s="22"/>
      <c r="WTE8" s="16"/>
      <c r="WTF8" s="12"/>
      <c r="WTG8" s="12"/>
      <c r="WTH8" s="16"/>
      <c r="WTI8" s="14"/>
      <c r="WTK8" s="15"/>
      <c r="WTL8" s="14"/>
      <c r="WTM8" s="14"/>
      <c r="WTN8" s="14"/>
      <c r="WTO8" s="14"/>
      <c r="WTP8" s="15"/>
      <c r="WTQ8" s="17"/>
      <c r="WTR8" s="12"/>
      <c r="WTS8" s="12"/>
      <c r="WTT8" s="22"/>
      <c r="WTU8" s="16"/>
      <c r="WTV8" s="12"/>
      <c r="WTW8" s="12"/>
      <c r="WTX8" s="16"/>
      <c r="WTY8" s="14"/>
      <c r="WUA8" s="15"/>
      <c r="WUB8" s="14"/>
      <c r="WUC8" s="14"/>
      <c r="WUD8" s="14"/>
      <c r="WUE8" s="14"/>
      <c r="WUF8" s="15"/>
      <c r="WUG8" s="17"/>
      <c r="WUH8" s="12"/>
      <c r="WUI8" s="12"/>
      <c r="WUJ8" s="22"/>
      <c r="WUK8" s="16"/>
      <c r="WUL8" s="12"/>
      <c r="WUM8" s="12"/>
      <c r="WUN8" s="16"/>
      <c r="WUO8" s="14"/>
      <c r="WUQ8" s="15"/>
      <c r="WUR8" s="14"/>
      <c r="WUS8" s="14"/>
      <c r="WUT8" s="14"/>
      <c r="WUU8" s="14"/>
      <c r="WUV8" s="15"/>
      <c r="WUW8" s="17"/>
      <c r="WUX8" s="12"/>
      <c r="WUY8" s="12"/>
      <c r="WUZ8" s="22"/>
      <c r="WVA8" s="16"/>
      <c r="WVB8" s="12"/>
      <c r="WVC8" s="12"/>
      <c r="WVD8" s="16"/>
      <c r="WVE8" s="14"/>
      <c r="WVG8" s="15"/>
      <c r="WVH8" s="14"/>
      <c r="WVI8" s="14"/>
      <c r="WVJ8" s="14"/>
      <c r="WVK8" s="14"/>
      <c r="WVL8" s="15"/>
      <c r="WVM8" s="17"/>
      <c r="WVN8" s="12"/>
      <c r="WVO8" s="12"/>
      <c r="WVP8" s="22"/>
      <c r="WVQ8" s="16"/>
      <c r="WVR8" s="12"/>
      <c r="WVS8" s="12"/>
      <c r="WVT8" s="16"/>
      <c r="WVU8" s="14"/>
      <c r="WVW8" s="15"/>
      <c r="WVX8" s="14"/>
      <c r="WVY8" s="14"/>
      <c r="WVZ8" s="14"/>
      <c r="WWA8" s="14"/>
      <c r="WWB8" s="15"/>
      <c r="WWC8" s="17"/>
      <c r="WWD8" s="12"/>
      <c r="WWE8" s="12"/>
      <c r="WWF8" s="22"/>
      <c r="WWG8" s="16"/>
      <c r="WWH8" s="12"/>
      <c r="WWI8" s="12"/>
      <c r="WWJ8" s="16"/>
      <c r="WWK8" s="14"/>
      <c r="WWM8" s="15"/>
      <c r="WWN8" s="14"/>
      <c r="WWO8" s="14"/>
      <c r="WWP8" s="14"/>
      <c r="WWQ8" s="14"/>
      <c r="WWR8" s="15"/>
      <c r="WWS8" s="17"/>
      <c r="WWT8" s="12"/>
      <c r="WWU8" s="12"/>
      <c r="WWV8" s="22"/>
      <c r="WWW8" s="16"/>
      <c r="WWX8" s="12"/>
      <c r="WWY8" s="12"/>
      <c r="WWZ8" s="16"/>
      <c r="WXA8" s="14"/>
      <c r="WXC8" s="15"/>
      <c r="WXD8" s="14"/>
      <c r="WXE8" s="14"/>
      <c r="WXF8" s="14"/>
      <c r="WXG8" s="14"/>
      <c r="WXH8" s="15"/>
      <c r="WXI8" s="17"/>
      <c r="WXJ8" s="12"/>
      <c r="WXK8" s="12"/>
      <c r="WXL8" s="22"/>
      <c r="WXM8" s="16"/>
      <c r="WXN8" s="12"/>
      <c r="WXO8" s="12"/>
      <c r="WXP8" s="16"/>
      <c r="WXQ8" s="14"/>
      <c r="WXS8" s="15"/>
      <c r="WXT8" s="14"/>
      <c r="WXU8" s="14"/>
      <c r="WXV8" s="14"/>
      <c r="WXW8" s="14"/>
      <c r="WXX8" s="15"/>
      <c r="WXY8" s="17"/>
      <c r="WXZ8" s="12"/>
      <c r="WYA8" s="12"/>
      <c r="WYB8" s="22"/>
      <c r="WYC8" s="16"/>
      <c r="WYD8" s="12"/>
      <c r="WYE8" s="12"/>
      <c r="WYF8" s="16"/>
      <c r="WYG8" s="14"/>
      <c r="WYI8" s="15"/>
      <c r="WYJ8" s="14"/>
      <c r="WYK8" s="14"/>
      <c r="WYL8" s="14"/>
      <c r="WYM8" s="14"/>
      <c r="WYN8" s="15"/>
      <c r="WYO8" s="17"/>
      <c r="WYP8" s="12"/>
      <c r="WYQ8" s="12"/>
      <c r="WYR8" s="22"/>
      <c r="WYS8" s="16"/>
      <c r="WYT8" s="12"/>
      <c r="WYU8" s="12"/>
      <c r="WYV8" s="16"/>
      <c r="WYW8" s="14"/>
      <c r="WYY8" s="15"/>
      <c r="WYZ8" s="14"/>
      <c r="WZA8" s="14"/>
      <c r="WZB8" s="14"/>
      <c r="WZC8" s="14"/>
      <c r="WZD8" s="15"/>
      <c r="WZE8" s="17"/>
      <c r="WZF8" s="12"/>
      <c r="WZG8" s="12"/>
      <c r="WZH8" s="22"/>
      <c r="WZI8" s="16"/>
      <c r="WZJ8" s="12"/>
      <c r="WZK8" s="12"/>
      <c r="WZL8" s="16"/>
      <c r="WZM8" s="14"/>
      <c r="WZO8" s="15"/>
      <c r="WZP8" s="14"/>
      <c r="WZQ8" s="14"/>
      <c r="WZR8" s="14"/>
      <c r="WZS8" s="14"/>
      <c r="WZT8" s="15"/>
      <c r="WZU8" s="17"/>
      <c r="WZV8" s="12"/>
      <c r="WZW8" s="12"/>
      <c r="WZX8" s="22"/>
      <c r="WZY8" s="16"/>
      <c r="WZZ8" s="12"/>
      <c r="XAA8" s="12"/>
      <c r="XAB8" s="16"/>
      <c r="XAC8" s="14"/>
      <c r="XAE8" s="15"/>
      <c r="XAF8" s="14"/>
      <c r="XAG8" s="14"/>
      <c r="XAH8" s="14"/>
      <c r="XAI8" s="14"/>
      <c r="XAJ8" s="15"/>
      <c r="XAK8" s="17"/>
      <c r="XAL8" s="12"/>
      <c r="XAM8" s="12"/>
      <c r="XAN8" s="22"/>
      <c r="XAO8" s="16"/>
      <c r="XAP8" s="12"/>
      <c r="XAQ8" s="12"/>
      <c r="XAR8" s="16"/>
      <c r="XAS8" s="14"/>
      <c r="XAU8" s="15"/>
      <c r="XAV8" s="14"/>
      <c r="XAW8" s="14"/>
      <c r="XAX8" s="14"/>
      <c r="XAY8" s="14"/>
      <c r="XAZ8" s="15"/>
      <c r="XBA8" s="17"/>
      <c r="XBB8" s="12"/>
      <c r="XBC8" s="12"/>
      <c r="XBD8" s="22"/>
      <c r="XBE8" s="16"/>
      <c r="XBF8" s="12"/>
      <c r="XBG8" s="12"/>
      <c r="XBH8" s="16"/>
      <c r="XBI8" s="14"/>
      <c r="XBK8" s="15"/>
      <c r="XBL8" s="14"/>
      <c r="XBM8" s="14"/>
      <c r="XBN8" s="14"/>
      <c r="XBO8" s="14"/>
      <c r="XBP8" s="15"/>
      <c r="XBQ8" s="17"/>
      <c r="XBR8" s="12"/>
      <c r="XBS8" s="12"/>
      <c r="XBT8" s="22"/>
      <c r="XBU8" s="16"/>
      <c r="XBV8" s="12"/>
      <c r="XBW8" s="12"/>
      <c r="XBX8" s="16"/>
      <c r="XBY8" s="14"/>
      <c r="XCA8" s="15"/>
      <c r="XCB8" s="14"/>
      <c r="XCC8" s="14"/>
      <c r="XCD8" s="14"/>
      <c r="XCE8" s="14"/>
      <c r="XCF8" s="15"/>
      <c r="XCG8" s="17"/>
      <c r="XCH8" s="12"/>
      <c r="XCI8" s="12"/>
      <c r="XCJ8" s="22"/>
      <c r="XCK8" s="16"/>
      <c r="XCL8" s="12"/>
      <c r="XCM8" s="12"/>
      <c r="XCN8" s="16"/>
      <c r="XCO8" s="14"/>
      <c r="XCQ8" s="15"/>
      <c r="XCR8" s="14"/>
      <c r="XCS8" s="14"/>
      <c r="XCT8" s="14"/>
      <c r="XCU8" s="14"/>
      <c r="XCV8" s="15"/>
      <c r="XCW8" s="17"/>
      <c r="XCX8" s="12"/>
      <c r="XCY8" s="12"/>
      <c r="XCZ8" s="22"/>
      <c r="XDA8" s="16"/>
      <c r="XDB8" s="12"/>
      <c r="XDC8" s="12"/>
      <c r="XDD8" s="16"/>
      <c r="XDE8" s="14"/>
      <c r="XDG8" s="15"/>
      <c r="XDH8" s="14"/>
      <c r="XDI8" s="14"/>
      <c r="XDJ8" s="14"/>
      <c r="XDK8" s="14"/>
      <c r="XDL8" s="15"/>
      <c r="XDM8" s="17"/>
      <c r="XDN8" s="12"/>
      <c r="XDO8" s="12"/>
      <c r="XDP8" s="22"/>
      <c r="XDQ8" s="16"/>
      <c r="XDR8" s="12"/>
      <c r="XDS8" s="12"/>
      <c r="XDT8" s="16"/>
      <c r="XDU8" s="14"/>
      <c r="XDW8" s="15"/>
      <c r="XDX8" s="14"/>
      <c r="XDY8" s="14"/>
      <c r="XDZ8" s="14"/>
      <c r="XEA8" s="14"/>
      <c r="XEB8" s="15"/>
      <c r="XEC8" s="17"/>
      <c r="XED8" s="12"/>
      <c r="XEE8" s="12"/>
      <c r="XEF8" s="22"/>
      <c r="XEG8" s="16"/>
      <c r="XEH8" s="12"/>
      <c r="XEI8" s="12"/>
      <c r="XEJ8" s="16"/>
      <c r="XEK8" s="14"/>
      <c r="XEM8" s="15"/>
      <c r="XEN8" s="14"/>
      <c r="XEO8" s="14"/>
      <c r="XEP8" s="14"/>
      <c r="XEQ8" s="14"/>
      <c r="XER8" s="15"/>
      <c r="XES8" s="17"/>
      <c r="XET8" s="12"/>
      <c r="XEU8" s="12"/>
      <c r="XEV8" s="22"/>
      <c r="XEW8" s="16"/>
      <c r="XEX8" s="12"/>
      <c r="XEY8" s="12"/>
      <c r="XEZ8" s="16"/>
    </row>
    <row r="9" spans="1:16380" x14ac:dyDescent="0.25">
      <c r="A9" s="231"/>
      <c r="B9" s="233"/>
      <c r="C9" s="262"/>
      <c r="D9" s="231"/>
      <c r="E9" s="231"/>
      <c r="F9" s="231"/>
      <c r="G9" s="231"/>
      <c r="H9" s="262"/>
      <c r="I9" s="274"/>
      <c r="J9" s="274"/>
      <c r="K9" s="230"/>
      <c r="L9" s="338"/>
      <c r="M9" s="323"/>
      <c r="N9" s="41">
        <v>12804</v>
      </c>
      <c r="O9" s="41" t="s">
        <v>930</v>
      </c>
      <c r="P9" s="335"/>
      <c r="Q9" s="231"/>
      <c r="R9" s="313"/>
      <c r="S9" s="91"/>
      <c r="T9" s="92"/>
      <c r="U9" s="93"/>
      <c r="V9" s="91"/>
      <c r="W9" s="91"/>
      <c r="X9" s="22"/>
      <c r="Y9" s="94"/>
      <c r="Z9" s="91"/>
      <c r="AA9" s="91"/>
      <c r="AB9" s="94"/>
      <c r="AC9" s="70"/>
      <c r="AE9" s="92"/>
      <c r="AF9" s="70"/>
      <c r="AG9" s="70"/>
      <c r="AH9" s="70"/>
      <c r="AI9" s="70"/>
      <c r="AJ9" s="92"/>
      <c r="AK9" s="93"/>
      <c r="AL9" s="91"/>
      <c r="AM9" s="91"/>
      <c r="AN9" s="22"/>
      <c r="AO9" s="94"/>
      <c r="AP9" s="91"/>
      <c r="AQ9" s="91"/>
      <c r="AR9" s="94"/>
      <c r="AS9" s="70"/>
      <c r="AU9" s="92"/>
      <c r="AV9" s="70"/>
      <c r="AW9" s="70"/>
      <c r="AX9" s="70"/>
      <c r="AY9" s="70"/>
      <c r="AZ9" s="92"/>
      <c r="BA9" s="93"/>
      <c r="BB9" s="91"/>
      <c r="BC9" s="91"/>
      <c r="BD9" s="22"/>
      <c r="BE9" s="94"/>
      <c r="BF9" s="91"/>
      <c r="BG9" s="91"/>
      <c r="BH9" s="94"/>
      <c r="BI9" s="70"/>
      <c r="BK9" s="92"/>
      <c r="BL9" s="70"/>
      <c r="BM9" s="70"/>
      <c r="BN9" s="70"/>
      <c r="BO9" s="70"/>
      <c r="BP9" s="92"/>
      <c r="BQ9" s="93"/>
      <c r="BR9" s="12"/>
      <c r="BS9" s="12"/>
      <c r="BT9" s="22"/>
      <c r="BU9" s="16"/>
      <c r="BV9" s="12"/>
      <c r="BW9" s="12"/>
      <c r="BX9" s="16"/>
      <c r="BY9" s="14"/>
      <c r="CA9" s="15"/>
      <c r="CB9" s="14"/>
      <c r="CC9" s="14"/>
      <c r="CD9" s="14"/>
      <c r="CE9" s="14"/>
      <c r="CF9" s="15"/>
      <c r="CG9" s="17"/>
      <c r="CH9" s="12"/>
      <c r="CI9" s="12"/>
      <c r="CJ9" s="22"/>
      <c r="CK9" s="16"/>
      <c r="CL9" s="12"/>
      <c r="CM9" s="12"/>
      <c r="CN9" s="16"/>
      <c r="CO9" s="14"/>
      <c r="CQ9" s="15"/>
      <c r="CR9" s="14"/>
      <c r="CS9" s="14"/>
      <c r="CT9" s="14"/>
      <c r="CU9" s="14"/>
      <c r="CV9" s="15"/>
      <c r="CW9" s="17"/>
      <c r="CX9" s="12"/>
      <c r="CY9" s="12"/>
      <c r="CZ9" s="22"/>
      <c r="DA9" s="16"/>
      <c r="DB9" s="12"/>
      <c r="DC9" s="12"/>
      <c r="DD9" s="16"/>
      <c r="DE9" s="14"/>
      <c r="DG9" s="15"/>
      <c r="DH9" s="14"/>
      <c r="DI9" s="14"/>
      <c r="DJ9" s="14"/>
      <c r="DK9" s="14"/>
      <c r="DL9" s="15"/>
      <c r="DM9" s="17"/>
      <c r="DN9" s="12"/>
      <c r="DO9" s="12"/>
      <c r="DP9" s="22"/>
      <c r="DQ9" s="16"/>
      <c r="DR9" s="12"/>
      <c r="DS9" s="12"/>
      <c r="DT9" s="16"/>
      <c r="DU9" s="14"/>
      <c r="DW9" s="15"/>
      <c r="DX9" s="14"/>
      <c r="DY9" s="14"/>
      <c r="DZ9" s="14"/>
      <c r="EA9" s="14"/>
      <c r="EB9" s="15"/>
      <c r="EC9" s="17"/>
      <c r="ED9" s="12"/>
      <c r="EE9" s="12"/>
      <c r="EF9" s="22"/>
      <c r="EG9" s="16"/>
      <c r="EH9" s="12"/>
      <c r="EI9" s="12"/>
      <c r="EJ9" s="16"/>
      <c r="EK9" s="14"/>
      <c r="EM9" s="15"/>
      <c r="EN9" s="14"/>
      <c r="EO9" s="14"/>
      <c r="EP9" s="14"/>
      <c r="EQ9" s="14"/>
      <c r="ER9" s="15"/>
      <c r="ES9" s="17"/>
      <c r="ET9" s="12"/>
      <c r="EU9" s="12"/>
      <c r="EV9" s="22"/>
      <c r="EW9" s="16"/>
      <c r="EX9" s="12"/>
      <c r="EY9" s="12"/>
      <c r="EZ9" s="16"/>
      <c r="FA9" s="14"/>
      <c r="FC9" s="15"/>
      <c r="FD9" s="14"/>
      <c r="FE9" s="14"/>
      <c r="FF9" s="14"/>
      <c r="FG9" s="14"/>
      <c r="FH9" s="15"/>
      <c r="FI9" s="17"/>
      <c r="FJ9" s="12"/>
      <c r="FK9" s="12"/>
      <c r="FL9" s="22"/>
      <c r="FM9" s="16"/>
      <c r="FN9" s="12"/>
      <c r="FO9" s="12"/>
      <c r="FP9" s="16"/>
      <c r="FQ9" s="14"/>
      <c r="FS9" s="15"/>
      <c r="FT9" s="14"/>
      <c r="FU9" s="14"/>
      <c r="FV9" s="14"/>
      <c r="FW9" s="14"/>
      <c r="FX9" s="15"/>
      <c r="FY9" s="17"/>
      <c r="FZ9" s="12"/>
      <c r="GA9" s="12"/>
      <c r="GB9" s="22"/>
      <c r="GC9" s="16"/>
      <c r="GD9" s="12"/>
      <c r="GE9" s="12"/>
      <c r="GF9" s="16"/>
      <c r="GG9" s="14"/>
      <c r="GI9" s="15"/>
      <c r="GJ9" s="14"/>
      <c r="GK9" s="14"/>
      <c r="GL9" s="14"/>
      <c r="GM9" s="14"/>
      <c r="GN9" s="15"/>
      <c r="GO9" s="17"/>
      <c r="GP9" s="12"/>
      <c r="GQ9" s="12"/>
      <c r="GR9" s="22"/>
      <c r="GS9" s="16"/>
      <c r="GT9" s="12"/>
      <c r="GU9" s="12"/>
      <c r="GV9" s="16"/>
      <c r="GW9" s="14"/>
      <c r="GY9" s="15"/>
      <c r="GZ9" s="14"/>
      <c r="HA9" s="14"/>
      <c r="HB9" s="14"/>
      <c r="HC9" s="14"/>
      <c r="HD9" s="15"/>
      <c r="HE9" s="17"/>
      <c r="HF9" s="12"/>
      <c r="HG9" s="12"/>
      <c r="HH9" s="22"/>
      <c r="HI9" s="16"/>
      <c r="HJ9" s="12"/>
      <c r="HK9" s="12"/>
      <c r="HL9" s="16"/>
      <c r="HM9" s="14"/>
      <c r="HO9" s="15"/>
      <c r="HP9" s="14"/>
      <c r="HQ9" s="14"/>
      <c r="HR9" s="14"/>
      <c r="HS9" s="14"/>
      <c r="HT9" s="15"/>
      <c r="HU9" s="17"/>
      <c r="HV9" s="12"/>
      <c r="HW9" s="12"/>
      <c r="HX9" s="22"/>
      <c r="HY9" s="16"/>
      <c r="HZ9" s="12"/>
      <c r="IA9" s="12"/>
      <c r="IB9" s="16"/>
      <c r="IC9" s="14"/>
      <c r="IE9" s="15"/>
      <c r="IF9" s="14"/>
      <c r="IG9" s="14"/>
      <c r="IH9" s="14"/>
      <c r="II9" s="14"/>
      <c r="IJ9" s="15"/>
      <c r="IK9" s="17"/>
      <c r="IL9" s="12"/>
      <c r="IM9" s="12"/>
      <c r="IN9" s="22"/>
      <c r="IO9" s="16"/>
      <c r="IP9" s="12"/>
      <c r="IQ9" s="12"/>
      <c r="IR9" s="16"/>
      <c r="IS9" s="14"/>
      <c r="IU9" s="15"/>
      <c r="IV9" s="14"/>
      <c r="IW9" s="14"/>
      <c r="IX9" s="14"/>
      <c r="IY9" s="14"/>
      <c r="IZ9" s="15"/>
      <c r="JA9" s="17"/>
      <c r="JB9" s="12"/>
      <c r="JC9" s="12"/>
      <c r="JD9" s="22"/>
      <c r="JE9" s="16"/>
      <c r="JF9" s="12"/>
      <c r="JG9" s="12"/>
      <c r="JH9" s="16"/>
      <c r="JI9" s="14"/>
      <c r="JK9" s="15"/>
      <c r="JL9" s="14"/>
      <c r="JM9" s="14"/>
      <c r="JN9" s="14"/>
      <c r="JO9" s="14"/>
      <c r="JP9" s="15"/>
      <c r="JQ9" s="17"/>
      <c r="JR9" s="12"/>
      <c r="JS9" s="12"/>
      <c r="JT9" s="22"/>
      <c r="JU9" s="16"/>
      <c r="JV9" s="12"/>
      <c r="JW9" s="12"/>
      <c r="JX9" s="16"/>
      <c r="JY9" s="14"/>
      <c r="KA9" s="15"/>
      <c r="KB9" s="14"/>
      <c r="KC9" s="14"/>
      <c r="KD9" s="14"/>
      <c r="KE9" s="14"/>
      <c r="KF9" s="15"/>
      <c r="KG9" s="17"/>
      <c r="KH9" s="12"/>
      <c r="KI9" s="12"/>
      <c r="KJ9" s="22"/>
      <c r="KK9" s="16"/>
      <c r="KL9" s="12"/>
      <c r="KM9" s="12"/>
      <c r="KN9" s="16"/>
      <c r="KO9" s="14"/>
      <c r="KQ9" s="15"/>
      <c r="KR9" s="14"/>
      <c r="KS9" s="14"/>
      <c r="KT9" s="14"/>
      <c r="KU9" s="14"/>
      <c r="KV9" s="15"/>
      <c r="KW9" s="17"/>
      <c r="KX9" s="12"/>
      <c r="KY9" s="12"/>
      <c r="KZ9" s="22"/>
      <c r="LA9" s="16"/>
      <c r="LB9" s="12"/>
      <c r="LC9" s="12"/>
      <c r="LD9" s="16"/>
      <c r="LE9" s="14"/>
      <c r="LG9" s="15"/>
      <c r="LH9" s="14"/>
      <c r="LI9" s="14"/>
      <c r="LJ9" s="14"/>
      <c r="LK9" s="14"/>
      <c r="LL9" s="15"/>
      <c r="LM9" s="17"/>
      <c r="LN9" s="12"/>
      <c r="LO9" s="12"/>
      <c r="LP9" s="22"/>
      <c r="LQ9" s="16"/>
      <c r="LR9" s="12"/>
      <c r="LS9" s="12"/>
      <c r="LT9" s="16"/>
      <c r="LU9" s="14"/>
      <c r="LW9" s="15"/>
      <c r="LX9" s="14"/>
      <c r="LY9" s="14"/>
      <c r="LZ9" s="14"/>
      <c r="MA9" s="14"/>
      <c r="MB9" s="15"/>
      <c r="MC9" s="17"/>
      <c r="MD9" s="12"/>
      <c r="ME9" s="12"/>
      <c r="MF9" s="22"/>
      <c r="MG9" s="16"/>
      <c r="MH9" s="12"/>
      <c r="MI9" s="12"/>
      <c r="MJ9" s="16"/>
      <c r="MK9" s="14"/>
      <c r="MM9" s="15"/>
      <c r="MN9" s="14"/>
      <c r="MO9" s="14"/>
      <c r="MP9" s="14"/>
      <c r="MQ9" s="14"/>
      <c r="MR9" s="15"/>
      <c r="MS9" s="17"/>
      <c r="MT9" s="12"/>
      <c r="MU9" s="12"/>
      <c r="MV9" s="22"/>
      <c r="MW9" s="16"/>
      <c r="MX9" s="12"/>
      <c r="MY9" s="12"/>
      <c r="MZ9" s="16"/>
      <c r="NA9" s="14"/>
      <c r="NC9" s="15"/>
      <c r="ND9" s="14"/>
      <c r="NE9" s="14"/>
      <c r="NF9" s="14"/>
      <c r="NG9" s="14"/>
      <c r="NH9" s="15"/>
      <c r="NI9" s="17"/>
      <c r="NJ9" s="12"/>
      <c r="NK9" s="12"/>
      <c r="NL9" s="22"/>
      <c r="NM9" s="16"/>
      <c r="NN9" s="12"/>
      <c r="NO9" s="12"/>
      <c r="NP9" s="16"/>
      <c r="NQ9" s="14"/>
      <c r="NS9" s="15"/>
      <c r="NT9" s="14"/>
      <c r="NU9" s="14"/>
      <c r="NV9" s="14"/>
      <c r="NW9" s="14"/>
      <c r="NX9" s="15"/>
      <c r="NY9" s="17"/>
      <c r="NZ9" s="12"/>
      <c r="OA9" s="12"/>
      <c r="OB9" s="22"/>
      <c r="OC9" s="16"/>
      <c r="OD9" s="12"/>
      <c r="OE9" s="12"/>
      <c r="OF9" s="16"/>
      <c r="OG9" s="14"/>
      <c r="OI9" s="15"/>
      <c r="OJ9" s="14"/>
      <c r="OK9" s="14"/>
      <c r="OL9" s="14"/>
      <c r="OM9" s="14"/>
      <c r="ON9" s="15"/>
      <c r="OO9" s="17"/>
      <c r="OP9" s="12"/>
      <c r="OQ9" s="12"/>
      <c r="OR9" s="22"/>
      <c r="OS9" s="16"/>
      <c r="OT9" s="12"/>
      <c r="OU9" s="12"/>
      <c r="OV9" s="16"/>
      <c r="OW9" s="14"/>
      <c r="OY9" s="15"/>
      <c r="OZ9" s="14"/>
      <c r="PA9" s="14"/>
      <c r="PB9" s="14"/>
      <c r="PC9" s="14"/>
      <c r="PD9" s="15"/>
      <c r="PE9" s="17"/>
      <c r="PF9" s="12"/>
      <c r="PG9" s="12"/>
      <c r="PH9" s="22"/>
      <c r="PI9" s="16"/>
      <c r="PJ9" s="12"/>
      <c r="PK9" s="12"/>
      <c r="PL9" s="16"/>
      <c r="PM9" s="14"/>
      <c r="PO9" s="15"/>
      <c r="PP9" s="14"/>
      <c r="PQ9" s="14"/>
      <c r="PR9" s="14"/>
      <c r="PS9" s="14"/>
      <c r="PT9" s="15"/>
      <c r="PU9" s="17"/>
      <c r="PV9" s="12"/>
      <c r="PW9" s="12"/>
      <c r="PX9" s="22"/>
      <c r="PY9" s="16"/>
      <c r="PZ9" s="12"/>
      <c r="QA9" s="12"/>
      <c r="QB9" s="16"/>
      <c r="QC9" s="14"/>
      <c r="QE9" s="15"/>
      <c r="QF9" s="14"/>
      <c r="QG9" s="14"/>
      <c r="QH9" s="14"/>
      <c r="QI9" s="14"/>
      <c r="QJ9" s="15"/>
      <c r="QK9" s="17"/>
      <c r="QL9" s="12"/>
      <c r="QM9" s="12"/>
      <c r="QN9" s="22"/>
      <c r="QO9" s="16"/>
      <c r="QP9" s="12"/>
      <c r="QQ9" s="12"/>
      <c r="QR9" s="16"/>
      <c r="QS9" s="14"/>
      <c r="QU9" s="15"/>
      <c r="QV9" s="14"/>
      <c r="QW9" s="14"/>
      <c r="QX9" s="14"/>
      <c r="QY9" s="14"/>
      <c r="QZ9" s="15"/>
      <c r="RA9" s="17"/>
      <c r="RB9" s="12"/>
      <c r="RC9" s="12"/>
      <c r="RD9" s="22"/>
      <c r="RE9" s="16"/>
      <c r="RF9" s="12"/>
      <c r="RG9" s="12"/>
      <c r="RH9" s="16"/>
      <c r="RI9" s="14"/>
      <c r="RK9" s="15"/>
      <c r="RL9" s="14"/>
      <c r="RM9" s="14"/>
      <c r="RN9" s="14"/>
      <c r="RO9" s="14"/>
      <c r="RP9" s="15"/>
      <c r="RQ9" s="17"/>
      <c r="RR9" s="12"/>
      <c r="RS9" s="12"/>
      <c r="RT9" s="22"/>
      <c r="RU9" s="16"/>
      <c r="RV9" s="12"/>
      <c r="RW9" s="12"/>
      <c r="RX9" s="16"/>
      <c r="RY9" s="14"/>
      <c r="SA9" s="15"/>
      <c r="SB9" s="14"/>
      <c r="SC9" s="14"/>
      <c r="SD9" s="14"/>
      <c r="SE9" s="14"/>
      <c r="SF9" s="15"/>
      <c r="SG9" s="17"/>
      <c r="SH9" s="12"/>
      <c r="SI9" s="12"/>
      <c r="SJ9" s="22"/>
      <c r="SK9" s="16"/>
      <c r="SL9" s="12"/>
      <c r="SM9" s="12"/>
      <c r="SN9" s="16"/>
      <c r="SO9" s="14"/>
      <c r="SQ9" s="15"/>
      <c r="SR9" s="14"/>
      <c r="SS9" s="14"/>
      <c r="ST9" s="14"/>
      <c r="SU9" s="14"/>
      <c r="SV9" s="15"/>
      <c r="SW9" s="17"/>
      <c r="SX9" s="12"/>
      <c r="SY9" s="12"/>
      <c r="SZ9" s="22"/>
      <c r="TA9" s="16"/>
      <c r="TB9" s="12"/>
      <c r="TC9" s="12"/>
      <c r="TD9" s="16"/>
      <c r="TE9" s="14"/>
      <c r="TG9" s="15"/>
      <c r="TH9" s="14"/>
      <c r="TI9" s="14"/>
      <c r="TJ9" s="14"/>
      <c r="TK9" s="14"/>
      <c r="TL9" s="15"/>
      <c r="TM9" s="17"/>
      <c r="TN9" s="12"/>
      <c r="TO9" s="12"/>
      <c r="TP9" s="22"/>
      <c r="TQ9" s="16"/>
      <c r="TR9" s="12"/>
      <c r="TS9" s="12"/>
      <c r="TT9" s="16"/>
      <c r="TU9" s="14"/>
      <c r="TW9" s="15"/>
      <c r="TX9" s="14"/>
      <c r="TY9" s="14"/>
      <c r="TZ9" s="14"/>
      <c r="UA9" s="14"/>
      <c r="UB9" s="15"/>
      <c r="UC9" s="17"/>
      <c r="UD9" s="12"/>
      <c r="UE9" s="12"/>
      <c r="UF9" s="22"/>
      <c r="UG9" s="16"/>
      <c r="UH9" s="12"/>
      <c r="UI9" s="12"/>
      <c r="UJ9" s="16"/>
      <c r="UK9" s="14"/>
      <c r="UM9" s="15"/>
      <c r="UN9" s="14"/>
      <c r="UO9" s="14"/>
      <c r="UP9" s="14"/>
      <c r="UQ9" s="14"/>
      <c r="UR9" s="15"/>
      <c r="US9" s="17"/>
      <c r="UT9" s="12"/>
      <c r="UU9" s="12"/>
      <c r="UV9" s="22"/>
      <c r="UW9" s="16"/>
      <c r="UX9" s="12"/>
      <c r="UY9" s="12"/>
      <c r="UZ9" s="16"/>
      <c r="VA9" s="14"/>
      <c r="VC9" s="15"/>
      <c r="VD9" s="14"/>
      <c r="VE9" s="14"/>
      <c r="VF9" s="14"/>
      <c r="VG9" s="14"/>
      <c r="VH9" s="15"/>
      <c r="VI9" s="17"/>
      <c r="VJ9" s="12"/>
      <c r="VK9" s="12"/>
      <c r="VL9" s="22"/>
      <c r="VM9" s="16"/>
      <c r="VN9" s="12"/>
      <c r="VO9" s="12"/>
      <c r="VP9" s="16"/>
      <c r="VQ9" s="14"/>
      <c r="VS9" s="15"/>
      <c r="VT9" s="14"/>
      <c r="VU9" s="14"/>
      <c r="VV9" s="14"/>
      <c r="VW9" s="14"/>
      <c r="VX9" s="15"/>
      <c r="VY9" s="17"/>
      <c r="VZ9" s="12"/>
      <c r="WA9" s="12"/>
      <c r="WB9" s="22"/>
      <c r="WC9" s="16"/>
      <c r="WD9" s="12"/>
      <c r="WE9" s="12"/>
      <c r="WF9" s="16"/>
      <c r="WG9" s="14"/>
      <c r="WI9" s="15"/>
      <c r="WJ9" s="14"/>
      <c r="WK9" s="14"/>
      <c r="WL9" s="14"/>
      <c r="WM9" s="14"/>
      <c r="WN9" s="15"/>
      <c r="WO9" s="17"/>
      <c r="WP9" s="12"/>
      <c r="WQ9" s="12"/>
      <c r="WR9" s="22"/>
      <c r="WS9" s="16"/>
      <c r="WT9" s="12"/>
      <c r="WU9" s="12"/>
      <c r="WV9" s="16"/>
      <c r="WW9" s="14"/>
      <c r="WY9" s="15"/>
      <c r="WZ9" s="14"/>
      <c r="XA9" s="14"/>
      <c r="XB9" s="14"/>
      <c r="XC9" s="14"/>
      <c r="XD9" s="15"/>
      <c r="XE9" s="17"/>
      <c r="XF9" s="12"/>
      <c r="XG9" s="12"/>
      <c r="XH9" s="22"/>
      <c r="XI9" s="16"/>
      <c r="XJ9" s="12"/>
      <c r="XK9" s="12"/>
      <c r="XL9" s="16"/>
      <c r="XM9" s="14"/>
      <c r="XO9" s="15"/>
      <c r="XP9" s="14"/>
      <c r="XQ9" s="14"/>
      <c r="XR9" s="14"/>
      <c r="XS9" s="14"/>
      <c r="XT9" s="15"/>
      <c r="XU9" s="17"/>
      <c r="XV9" s="12"/>
      <c r="XW9" s="12"/>
      <c r="XX9" s="22"/>
      <c r="XY9" s="16"/>
      <c r="XZ9" s="12"/>
      <c r="YA9" s="12"/>
      <c r="YB9" s="16"/>
      <c r="YC9" s="14"/>
      <c r="YE9" s="15"/>
      <c r="YF9" s="14"/>
      <c r="YG9" s="14"/>
      <c r="YH9" s="14"/>
      <c r="YI9" s="14"/>
      <c r="YJ9" s="15"/>
      <c r="YK9" s="17"/>
      <c r="YL9" s="12"/>
      <c r="YM9" s="12"/>
      <c r="YN9" s="22"/>
      <c r="YO9" s="16"/>
      <c r="YP9" s="12"/>
      <c r="YQ9" s="12"/>
      <c r="YR9" s="16"/>
      <c r="YS9" s="14"/>
      <c r="YU9" s="15"/>
      <c r="YV9" s="14"/>
      <c r="YW9" s="14"/>
      <c r="YX9" s="14"/>
      <c r="YY9" s="14"/>
      <c r="YZ9" s="15"/>
      <c r="ZA9" s="17"/>
      <c r="ZB9" s="12"/>
      <c r="ZC9" s="12"/>
      <c r="ZD9" s="22"/>
      <c r="ZE9" s="16"/>
      <c r="ZF9" s="12"/>
      <c r="ZG9" s="12"/>
      <c r="ZH9" s="16"/>
      <c r="ZI9" s="14"/>
      <c r="ZK9" s="15"/>
      <c r="ZL9" s="14"/>
      <c r="ZM9" s="14"/>
      <c r="ZN9" s="14"/>
      <c r="ZO9" s="14"/>
      <c r="ZP9" s="15"/>
      <c r="ZQ9" s="17"/>
      <c r="ZR9" s="12"/>
      <c r="ZS9" s="12"/>
      <c r="ZT9" s="22"/>
      <c r="ZU9" s="16"/>
      <c r="ZV9" s="12"/>
      <c r="ZW9" s="12"/>
      <c r="ZX9" s="16"/>
      <c r="ZY9" s="14"/>
      <c r="AAA9" s="15"/>
      <c r="AAB9" s="14"/>
      <c r="AAC9" s="14"/>
      <c r="AAD9" s="14"/>
      <c r="AAE9" s="14"/>
      <c r="AAF9" s="15"/>
      <c r="AAG9" s="17"/>
      <c r="AAH9" s="12"/>
      <c r="AAI9" s="12"/>
      <c r="AAJ9" s="22"/>
      <c r="AAK9" s="16"/>
      <c r="AAL9" s="12"/>
      <c r="AAM9" s="12"/>
      <c r="AAN9" s="16"/>
      <c r="AAO9" s="14"/>
      <c r="AAQ9" s="15"/>
      <c r="AAR9" s="14"/>
      <c r="AAS9" s="14"/>
      <c r="AAT9" s="14"/>
      <c r="AAU9" s="14"/>
      <c r="AAV9" s="15"/>
      <c r="AAW9" s="17"/>
      <c r="AAX9" s="12"/>
      <c r="AAY9" s="12"/>
      <c r="AAZ9" s="22"/>
      <c r="ABA9" s="16"/>
      <c r="ABB9" s="12"/>
      <c r="ABC9" s="12"/>
      <c r="ABD9" s="16"/>
      <c r="ABE9" s="14"/>
      <c r="ABG9" s="15"/>
      <c r="ABH9" s="14"/>
      <c r="ABI9" s="14"/>
      <c r="ABJ9" s="14"/>
      <c r="ABK9" s="14"/>
      <c r="ABL9" s="15"/>
      <c r="ABM9" s="17"/>
      <c r="ABN9" s="12"/>
      <c r="ABO9" s="12"/>
      <c r="ABP9" s="22"/>
      <c r="ABQ9" s="16"/>
      <c r="ABR9" s="12"/>
      <c r="ABS9" s="12"/>
      <c r="ABT9" s="16"/>
      <c r="ABU9" s="14"/>
      <c r="ABW9" s="15"/>
      <c r="ABX9" s="14"/>
      <c r="ABY9" s="14"/>
      <c r="ABZ9" s="14"/>
      <c r="ACA9" s="14"/>
      <c r="ACB9" s="15"/>
      <c r="ACC9" s="17"/>
      <c r="ACD9" s="12"/>
      <c r="ACE9" s="12"/>
      <c r="ACF9" s="22"/>
      <c r="ACG9" s="16"/>
      <c r="ACH9" s="12"/>
      <c r="ACI9" s="12"/>
      <c r="ACJ9" s="16"/>
      <c r="ACK9" s="14"/>
      <c r="ACM9" s="15"/>
      <c r="ACN9" s="14"/>
      <c r="ACO9" s="14"/>
      <c r="ACP9" s="14"/>
      <c r="ACQ9" s="14"/>
      <c r="ACR9" s="15"/>
      <c r="ACS9" s="17"/>
      <c r="ACT9" s="12"/>
      <c r="ACU9" s="12"/>
      <c r="ACV9" s="22"/>
      <c r="ACW9" s="16"/>
      <c r="ACX9" s="12"/>
      <c r="ACY9" s="12"/>
      <c r="ACZ9" s="16"/>
      <c r="ADA9" s="14"/>
      <c r="ADC9" s="15"/>
      <c r="ADD9" s="14"/>
      <c r="ADE9" s="14"/>
      <c r="ADF9" s="14"/>
      <c r="ADG9" s="14"/>
      <c r="ADH9" s="15"/>
      <c r="ADI9" s="17"/>
      <c r="ADJ9" s="12"/>
      <c r="ADK9" s="12"/>
      <c r="ADL9" s="22"/>
      <c r="ADM9" s="16"/>
      <c r="ADN9" s="12"/>
      <c r="ADO9" s="12"/>
      <c r="ADP9" s="16"/>
      <c r="ADQ9" s="14"/>
      <c r="ADS9" s="15"/>
      <c r="ADT9" s="14"/>
      <c r="ADU9" s="14"/>
      <c r="ADV9" s="14"/>
      <c r="ADW9" s="14"/>
      <c r="ADX9" s="15"/>
      <c r="ADY9" s="17"/>
      <c r="ADZ9" s="12"/>
      <c r="AEA9" s="12"/>
      <c r="AEB9" s="22"/>
      <c r="AEC9" s="16"/>
      <c r="AED9" s="12"/>
      <c r="AEE9" s="12"/>
      <c r="AEF9" s="16"/>
      <c r="AEG9" s="14"/>
      <c r="AEI9" s="15"/>
      <c r="AEJ9" s="14"/>
      <c r="AEK9" s="14"/>
      <c r="AEL9" s="14"/>
      <c r="AEM9" s="14"/>
      <c r="AEN9" s="15"/>
      <c r="AEO9" s="17"/>
      <c r="AEP9" s="12"/>
      <c r="AEQ9" s="12"/>
      <c r="AER9" s="22"/>
      <c r="AES9" s="16"/>
      <c r="AET9" s="12"/>
      <c r="AEU9" s="12"/>
      <c r="AEV9" s="16"/>
      <c r="AEW9" s="14"/>
      <c r="AEY9" s="15"/>
      <c r="AEZ9" s="14"/>
      <c r="AFA9" s="14"/>
      <c r="AFB9" s="14"/>
      <c r="AFC9" s="14"/>
      <c r="AFD9" s="15"/>
      <c r="AFE9" s="17"/>
      <c r="AFF9" s="12"/>
      <c r="AFG9" s="12"/>
      <c r="AFH9" s="22"/>
      <c r="AFI9" s="16"/>
      <c r="AFJ9" s="12"/>
      <c r="AFK9" s="12"/>
      <c r="AFL9" s="16"/>
      <c r="AFM9" s="14"/>
      <c r="AFO9" s="15"/>
      <c r="AFP9" s="14"/>
      <c r="AFQ9" s="14"/>
      <c r="AFR9" s="14"/>
      <c r="AFS9" s="14"/>
      <c r="AFT9" s="15"/>
      <c r="AFU9" s="17"/>
      <c r="AFV9" s="12"/>
      <c r="AFW9" s="12"/>
      <c r="AFX9" s="22"/>
      <c r="AFY9" s="16"/>
      <c r="AFZ9" s="12"/>
      <c r="AGA9" s="12"/>
      <c r="AGB9" s="16"/>
      <c r="AGC9" s="14"/>
      <c r="AGE9" s="15"/>
      <c r="AGF9" s="14"/>
      <c r="AGG9" s="14"/>
      <c r="AGH9" s="14"/>
      <c r="AGI9" s="14"/>
      <c r="AGJ9" s="15"/>
      <c r="AGK9" s="17"/>
      <c r="AGL9" s="12"/>
      <c r="AGM9" s="12"/>
      <c r="AGN9" s="22"/>
      <c r="AGO9" s="16"/>
      <c r="AGP9" s="12"/>
      <c r="AGQ9" s="12"/>
      <c r="AGR9" s="16"/>
      <c r="AGS9" s="14"/>
      <c r="AGU9" s="15"/>
      <c r="AGV9" s="14"/>
      <c r="AGW9" s="14"/>
      <c r="AGX9" s="14"/>
      <c r="AGY9" s="14"/>
      <c r="AGZ9" s="15"/>
      <c r="AHA9" s="17"/>
      <c r="AHB9" s="12"/>
      <c r="AHC9" s="12"/>
      <c r="AHD9" s="22"/>
      <c r="AHE9" s="16"/>
      <c r="AHF9" s="12"/>
      <c r="AHG9" s="12"/>
      <c r="AHH9" s="16"/>
      <c r="AHI9" s="14"/>
      <c r="AHK9" s="15"/>
      <c r="AHL9" s="14"/>
      <c r="AHM9" s="14"/>
      <c r="AHN9" s="14"/>
      <c r="AHO9" s="14"/>
      <c r="AHP9" s="15"/>
      <c r="AHQ9" s="17"/>
      <c r="AHR9" s="12"/>
      <c r="AHS9" s="12"/>
      <c r="AHT9" s="22"/>
      <c r="AHU9" s="16"/>
      <c r="AHV9" s="12"/>
      <c r="AHW9" s="12"/>
      <c r="AHX9" s="16"/>
      <c r="AHY9" s="14"/>
      <c r="AIA9" s="15"/>
      <c r="AIB9" s="14"/>
      <c r="AIC9" s="14"/>
      <c r="AID9" s="14"/>
      <c r="AIE9" s="14"/>
      <c r="AIF9" s="15"/>
      <c r="AIG9" s="17"/>
      <c r="AIH9" s="12"/>
      <c r="AII9" s="12"/>
      <c r="AIJ9" s="22"/>
      <c r="AIK9" s="16"/>
      <c r="AIL9" s="12"/>
      <c r="AIM9" s="12"/>
      <c r="AIN9" s="16"/>
      <c r="AIO9" s="14"/>
      <c r="AIQ9" s="15"/>
      <c r="AIR9" s="14"/>
      <c r="AIS9" s="14"/>
      <c r="AIT9" s="14"/>
      <c r="AIU9" s="14"/>
      <c r="AIV9" s="15"/>
      <c r="AIW9" s="17"/>
      <c r="AIX9" s="12"/>
      <c r="AIY9" s="12"/>
      <c r="AIZ9" s="22"/>
      <c r="AJA9" s="16"/>
      <c r="AJB9" s="12"/>
      <c r="AJC9" s="12"/>
      <c r="AJD9" s="16"/>
      <c r="AJE9" s="14"/>
      <c r="AJG9" s="15"/>
      <c r="AJH9" s="14"/>
      <c r="AJI9" s="14"/>
      <c r="AJJ9" s="14"/>
      <c r="AJK9" s="14"/>
      <c r="AJL9" s="15"/>
      <c r="AJM9" s="17"/>
      <c r="AJN9" s="12"/>
      <c r="AJO9" s="12"/>
      <c r="AJP9" s="22"/>
      <c r="AJQ9" s="16"/>
      <c r="AJR9" s="12"/>
      <c r="AJS9" s="12"/>
      <c r="AJT9" s="16"/>
      <c r="AJU9" s="14"/>
      <c r="AJW9" s="15"/>
      <c r="AJX9" s="14"/>
      <c r="AJY9" s="14"/>
      <c r="AJZ9" s="14"/>
      <c r="AKA9" s="14"/>
      <c r="AKB9" s="15"/>
      <c r="AKC9" s="17"/>
      <c r="AKD9" s="12"/>
      <c r="AKE9" s="12"/>
      <c r="AKF9" s="22"/>
      <c r="AKG9" s="16"/>
      <c r="AKH9" s="12"/>
      <c r="AKI9" s="12"/>
      <c r="AKJ9" s="16"/>
      <c r="AKK9" s="14"/>
      <c r="AKM9" s="15"/>
      <c r="AKN9" s="14"/>
      <c r="AKO9" s="14"/>
      <c r="AKP9" s="14"/>
      <c r="AKQ9" s="14"/>
      <c r="AKR9" s="15"/>
      <c r="AKS9" s="17"/>
      <c r="AKT9" s="12"/>
      <c r="AKU9" s="12"/>
      <c r="AKV9" s="22"/>
      <c r="AKW9" s="16"/>
      <c r="AKX9" s="12"/>
      <c r="AKY9" s="12"/>
      <c r="AKZ9" s="16"/>
      <c r="ALA9" s="14"/>
      <c r="ALC9" s="15"/>
      <c r="ALD9" s="14"/>
      <c r="ALE9" s="14"/>
      <c r="ALF9" s="14"/>
      <c r="ALG9" s="14"/>
      <c r="ALH9" s="15"/>
      <c r="ALI9" s="17"/>
      <c r="ALJ9" s="12"/>
      <c r="ALK9" s="12"/>
      <c r="ALL9" s="22"/>
      <c r="ALM9" s="16"/>
      <c r="ALN9" s="12"/>
      <c r="ALO9" s="12"/>
      <c r="ALP9" s="16"/>
      <c r="ALQ9" s="14"/>
      <c r="ALS9" s="15"/>
      <c r="ALT9" s="14"/>
      <c r="ALU9" s="14"/>
      <c r="ALV9" s="14"/>
      <c r="ALW9" s="14"/>
      <c r="ALX9" s="15"/>
      <c r="ALY9" s="17"/>
      <c r="ALZ9" s="12"/>
      <c r="AMA9" s="12"/>
      <c r="AMB9" s="22"/>
      <c r="AMC9" s="16"/>
      <c r="AMD9" s="12"/>
      <c r="AME9" s="12"/>
      <c r="AMF9" s="16"/>
      <c r="AMG9" s="14"/>
      <c r="AMI9" s="15"/>
      <c r="AMJ9" s="14"/>
      <c r="AMK9" s="14"/>
      <c r="AML9" s="14"/>
      <c r="AMM9" s="14"/>
      <c r="AMN9" s="15"/>
      <c r="AMO9" s="17"/>
      <c r="AMP9" s="12"/>
      <c r="AMQ9" s="12"/>
      <c r="AMR9" s="22"/>
      <c r="AMS9" s="16"/>
      <c r="AMT9" s="12"/>
      <c r="AMU9" s="12"/>
      <c r="AMV9" s="16"/>
      <c r="AMW9" s="14"/>
      <c r="AMY9" s="15"/>
      <c r="AMZ9" s="14"/>
      <c r="ANA9" s="14"/>
      <c r="ANB9" s="14"/>
      <c r="ANC9" s="14"/>
      <c r="AND9" s="15"/>
      <c r="ANE9" s="17"/>
      <c r="ANF9" s="12"/>
      <c r="ANG9" s="12"/>
      <c r="ANH9" s="22"/>
      <c r="ANI9" s="16"/>
      <c r="ANJ9" s="12"/>
      <c r="ANK9" s="12"/>
      <c r="ANL9" s="16"/>
      <c r="ANM9" s="14"/>
      <c r="ANO9" s="15"/>
      <c r="ANP9" s="14"/>
      <c r="ANQ9" s="14"/>
      <c r="ANR9" s="14"/>
      <c r="ANS9" s="14"/>
      <c r="ANT9" s="15"/>
      <c r="ANU9" s="17"/>
      <c r="ANV9" s="12"/>
      <c r="ANW9" s="12"/>
      <c r="ANX9" s="22"/>
      <c r="ANY9" s="16"/>
      <c r="ANZ9" s="12"/>
      <c r="AOA9" s="12"/>
      <c r="AOB9" s="16"/>
      <c r="AOC9" s="14"/>
      <c r="AOE9" s="15"/>
      <c r="AOF9" s="14"/>
      <c r="AOG9" s="14"/>
      <c r="AOH9" s="14"/>
      <c r="AOI9" s="14"/>
      <c r="AOJ9" s="15"/>
      <c r="AOK9" s="17"/>
      <c r="AOL9" s="12"/>
      <c r="AOM9" s="12"/>
      <c r="AON9" s="22"/>
      <c r="AOO9" s="16"/>
      <c r="AOP9" s="12"/>
      <c r="AOQ9" s="12"/>
      <c r="AOR9" s="16"/>
      <c r="AOS9" s="14"/>
      <c r="AOU9" s="15"/>
      <c r="AOV9" s="14"/>
      <c r="AOW9" s="14"/>
      <c r="AOX9" s="14"/>
      <c r="AOY9" s="14"/>
      <c r="AOZ9" s="15"/>
      <c r="APA9" s="17"/>
      <c r="APB9" s="12"/>
      <c r="APC9" s="12"/>
      <c r="APD9" s="22"/>
      <c r="APE9" s="16"/>
      <c r="APF9" s="12"/>
      <c r="APG9" s="12"/>
      <c r="APH9" s="16"/>
      <c r="API9" s="14"/>
      <c r="APK9" s="15"/>
      <c r="APL9" s="14"/>
      <c r="APM9" s="14"/>
      <c r="APN9" s="14"/>
      <c r="APO9" s="14"/>
      <c r="APP9" s="15"/>
      <c r="APQ9" s="17"/>
      <c r="APR9" s="12"/>
      <c r="APS9" s="12"/>
      <c r="APT9" s="22"/>
      <c r="APU9" s="16"/>
      <c r="APV9" s="12"/>
      <c r="APW9" s="12"/>
      <c r="APX9" s="16"/>
      <c r="APY9" s="14"/>
      <c r="AQA9" s="15"/>
      <c r="AQB9" s="14"/>
      <c r="AQC9" s="14"/>
      <c r="AQD9" s="14"/>
      <c r="AQE9" s="14"/>
      <c r="AQF9" s="15"/>
      <c r="AQG9" s="17"/>
      <c r="AQH9" s="12"/>
      <c r="AQI9" s="12"/>
      <c r="AQJ9" s="22"/>
      <c r="AQK9" s="16"/>
      <c r="AQL9" s="12"/>
      <c r="AQM9" s="12"/>
      <c r="AQN9" s="16"/>
      <c r="AQO9" s="14"/>
      <c r="AQQ9" s="15"/>
      <c r="AQR9" s="14"/>
      <c r="AQS9" s="14"/>
      <c r="AQT9" s="14"/>
      <c r="AQU9" s="14"/>
      <c r="AQV9" s="15"/>
      <c r="AQW9" s="17"/>
      <c r="AQX9" s="12"/>
      <c r="AQY9" s="12"/>
      <c r="AQZ9" s="22"/>
      <c r="ARA9" s="16"/>
      <c r="ARB9" s="12"/>
      <c r="ARC9" s="12"/>
      <c r="ARD9" s="16"/>
      <c r="ARE9" s="14"/>
      <c r="ARG9" s="15"/>
      <c r="ARH9" s="14"/>
      <c r="ARI9" s="14"/>
      <c r="ARJ9" s="14"/>
      <c r="ARK9" s="14"/>
      <c r="ARL9" s="15"/>
      <c r="ARM9" s="17"/>
      <c r="ARN9" s="12"/>
      <c r="ARO9" s="12"/>
      <c r="ARP9" s="22"/>
      <c r="ARQ9" s="16"/>
      <c r="ARR9" s="12"/>
      <c r="ARS9" s="12"/>
      <c r="ART9" s="16"/>
      <c r="ARU9" s="14"/>
      <c r="ARW9" s="15"/>
      <c r="ARX9" s="14"/>
      <c r="ARY9" s="14"/>
      <c r="ARZ9" s="14"/>
      <c r="ASA9" s="14"/>
      <c r="ASB9" s="15"/>
      <c r="ASC9" s="17"/>
      <c r="ASD9" s="12"/>
      <c r="ASE9" s="12"/>
      <c r="ASF9" s="22"/>
      <c r="ASG9" s="16"/>
      <c r="ASH9" s="12"/>
      <c r="ASI9" s="12"/>
      <c r="ASJ9" s="16"/>
      <c r="ASK9" s="14"/>
      <c r="ASM9" s="15"/>
      <c r="ASN9" s="14"/>
      <c r="ASO9" s="14"/>
      <c r="ASP9" s="14"/>
      <c r="ASQ9" s="14"/>
      <c r="ASR9" s="15"/>
      <c r="ASS9" s="17"/>
      <c r="AST9" s="12"/>
      <c r="ASU9" s="12"/>
      <c r="ASV9" s="22"/>
      <c r="ASW9" s="16"/>
      <c r="ASX9" s="12"/>
      <c r="ASY9" s="12"/>
      <c r="ASZ9" s="16"/>
      <c r="ATA9" s="14"/>
      <c r="ATC9" s="15"/>
      <c r="ATD9" s="14"/>
      <c r="ATE9" s="14"/>
      <c r="ATF9" s="14"/>
      <c r="ATG9" s="14"/>
      <c r="ATH9" s="15"/>
      <c r="ATI9" s="17"/>
      <c r="ATJ9" s="12"/>
      <c r="ATK9" s="12"/>
      <c r="ATL9" s="22"/>
      <c r="ATM9" s="16"/>
      <c r="ATN9" s="12"/>
      <c r="ATO9" s="12"/>
      <c r="ATP9" s="16"/>
      <c r="ATQ9" s="14"/>
      <c r="ATS9" s="15"/>
      <c r="ATT9" s="14"/>
      <c r="ATU9" s="14"/>
      <c r="ATV9" s="14"/>
      <c r="ATW9" s="14"/>
      <c r="ATX9" s="15"/>
      <c r="ATY9" s="17"/>
      <c r="ATZ9" s="12"/>
      <c r="AUA9" s="12"/>
      <c r="AUB9" s="22"/>
      <c r="AUC9" s="16"/>
      <c r="AUD9" s="12"/>
      <c r="AUE9" s="12"/>
      <c r="AUF9" s="16"/>
      <c r="AUG9" s="14"/>
      <c r="AUI9" s="15"/>
      <c r="AUJ9" s="14"/>
      <c r="AUK9" s="14"/>
      <c r="AUL9" s="14"/>
      <c r="AUM9" s="14"/>
      <c r="AUN9" s="15"/>
      <c r="AUO9" s="17"/>
      <c r="AUP9" s="12"/>
      <c r="AUQ9" s="12"/>
      <c r="AUR9" s="22"/>
      <c r="AUS9" s="16"/>
      <c r="AUT9" s="12"/>
      <c r="AUU9" s="12"/>
      <c r="AUV9" s="16"/>
      <c r="AUW9" s="14"/>
      <c r="AUY9" s="15"/>
      <c r="AUZ9" s="14"/>
      <c r="AVA9" s="14"/>
      <c r="AVB9" s="14"/>
      <c r="AVC9" s="14"/>
      <c r="AVD9" s="15"/>
      <c r="AVE9" s="17"/>
      <c r="AVF9" s="12"/>
      <c r="AVG9" s="12"/>
      <c r="AVH9" s="22"/>
      <c r="AVI9" s="16"/>
      <c r="AVJ9" s="12"/>
      <c r="AVK9" s="12"/>
      <c r="AVL9" s="16"/>
      <c r="AVM9" s="14"/>
      <c r="AVO9" s="15"/>
      <c r="AVP9" s="14"/>
      <c r="AVQ9" s="14"/>
      <c r="AVR9" s="14"/>
      <c r="AVS9" s="14"/>
      <c r="AVT9" s="15"/>
      <c r="AVU9" s="17"/>
      <c r="AVV9" s="12"/>
      <c r="AVW9" s="12"/>
      <c r="AVX9" s="22"/>
      <c r="AVY9" s="16"/>
      <c r="AVZ9" s="12"/>
      <c r="AWA9" s="12"/>
      <c r="AWB9" s="16"/>
      <c r="AWC9" s="14"/>
      <c r="AWE9" s="15"/>
      <c r="AWF9" s="14"/>
      <c r="AWG9" s="14"/>
      <c r="AWH9" s="14"/>
      <c r="AWI9" s="14"/>
      <c r="AWJ9" s="15"/>
      <c r="AWK9" s="17"/>
      <c r="AWL9" s="12"/>
      <c r="AWM9" s="12"/>
      <c r="AWN9" s="22"/>
      <c r="AWO9" s="16"/>
      <c r="AWP9" s="12"/>
      <c r="AWQ9" s="12"/>
      <c r="AWR9" s="16"/>
      <c r="AWS9" s="14"/>
      <c r="AWU9" s="15"/>
      <c r="AWV9" s="14"/>
      <c r="AWW9" s="14"/>
      <c r="AWX9" s="14"/>
      <c r="AWY9" s="14"/>
      <c r="AWZ9" s="15"/>
      <c r="AXA9" s="17"/>
      <c r="AXB9" s="12"/>
      <c r="AXC9" s="12"/>
      <c r="AXD9" s="22"/>
      <c r="AXE9" s="16"/>
      <c r="AXF9" s="12"/>
      <c r="AXG9" s="12"/>
      <c r="AXH9" s="16"/>
      <c r="AXI9" s="14"/>
      <c r="AXK9" s="15"/>
      <c r="AXL9" s="14"/>
      <c r="AXM9" s="14"/>
      <c r="AXN9" s="14"/>
      <c r="AXO9" s="14"/>
      <c r="AXP9" s="15"/>
      <c r="AXQ9" s="17"/>
      <c r="AXR9" s="12"/>
      <c r="AXS9" s="12"/>
      <c r="AXT9" s="22"/>
      <c r="AXU9" s="16"/>
      <c r="AXV9" s="12"/>
      <c r="AXW9" s="12"/>
      <c r="AXX9" s="16"/>
      <c r="AXY9" s="14"/>
      <c r="AYA9" s="15"/>
      <c r="AYB9" s="14"/>
      <c r="AYC9" s="14"/>
      <c r="AYD9" s="14"/>
      <c r="AYE9" s="14"/>
      <c r="AYF9" s="15"/>
      <c r="AYG9" s="17"/>
      <c r="AYH9" s="12"/>
      <c r="AYI9" s="12"/>
      <c r="AYJ9" s="22"/>
      <c r="AYK9" s="16"/>
      <c r="AYL9" s="12"/>
      <c r="AYM9" s="12"/>
      <c r="AYN9" s="16"/>
      <c r="AYO9" s="14"/>
      <c r="AYQ9" s="15"/>
      <c r="AYR9" s="14"/>
      <c r="AYS9" s="14"/>
      <c r="AYT9" s="14"/>
      <c r="AYU9" s="14"/>
      <c r="AYV9" s="15"/>
      <c r="AYW9" s="17"/>
      <c r="AYX9" s="12"/>
      <c r="AYY9" s="12"/>
      <c r="AYZ9" s="22"/>
      <c r="AZA9" s="16"/>
      <c r="AZB9" s="12"/>
      <c r="AZC9" s="12"/>
      <c r="AZD9" s="16"/>
      <c r="AZE9" s="14"/>
      <c r="AZG9" s="15"/>
      <c r="AZH9" s="14"/>
      <c r="AZI9" s="14"/>
      <c r="AZJ9" s="14"/>
      <c r="AZK9" s="14"/>
      <c r="AZL9" s="15"/>
      <c r="AZM9" s="17"/>
      <c r="AZN9" s="12"/>
      <c r="AZO9" s="12"/>
      <c r="AZP9" s="22"/>
      <c r="AZQ9" s="16"/>
      <c r="AZR9" s="12"/>
      <c r="AZS9" s="12"/>
      <c r="AZT9" s="16"/>
      <c r="AZU9" s="14"/>
      <c r="AZW9" s="15"/>
      <c r="AZX9" s="14"/>
      <c r="AZY9" s="14"/>
      <c r="AZZ9" s="14"/>
      <c r="BAA9" s="14"/>
      <c r="BAB9" s="15"/>
      <c r="BAC9" s="17"/>
      <c r="BAD9" s="12"/>
      <c r="BAE9" s="12"/>
      <c r="BAF9" s="22"/>
      <c r="BAG9" s="16"/>
      <c r="BAH9" s="12"/>
      <c r="BAI9" s="12"/>
      <c r="BAJ9" s="16"/>
      <c r="BAK9" s="14"/>
      <c r="BAM9" s="15"/>
      <c r="BAN9" s="14"/>
      <c r="BAO9" s="14"/>
      <c r="BAP9" s="14"/>
      <c r="BAQ9" s="14"/>
      <c r="BAR9" s="15"/>
      <c r="BAS9" s="17"/>
      <c r="BAT9" s="12"/>
      <c r="BAU9" s="12"/>
      <c r="BAV9" s="22"/>
      <c r="BAW9" s="16"/>
      <c r="BAX9" s="12"/>
      <c r="BAY9" s="12"/>
      <c r="BAZ9" s="16"/>
      <c r="BBA9" s="14"/>
      <c r="BBC9" s="15"/>
      <c r="BBD9" s="14"/>
      <c r="BBE9" s="14"/>
      <c r="BBF9" s="14"/>
      <c r="BBG9" s="14"/>
      <c r="BBH9" s="15"/>
      <c r="BBI9" s="17"/>
      <c r="BBJ9" s="12"/>
      <c r="BBK9" s="12"/>
      <c r="BBL9" s="22"/>
      <c r="BBM9" s="16"/>
      <c r="BBN9" s="12"/>
      <c r="BBO9" s="12"/>
      <c r="BBP9" s="16"/>
      <c r="BBQ9" s="14"/>
      <c r="BBS9" s="15"/>
      <c r="BBT9" s="14"/>
      <c r="BBU9" s="14"/>
      <c r="BBV9" s="14"/>
      <c r="BBW9" s="14"/>
      <c r="BBX9" s="15"/>
      <c r="BBY9" s="17"/>
      <c r="BBZ9" s="12"/>
      <c r="BCA9" s="12"/>
      <c r="BCB9" s="22"/>
      <c r="BCC9" s="16"/>
      <c r="BCD9" s="12"/>
      <c r="BCE9" s="12"/>
      <c r="BCF9" s="16"/>
      <c r="BCG9" s="14"/>
      <c r="BCI9" s="15"/>
      <c r="BCJ9" s="14"/>
      <c r="BCK9" s="14"/>
      <c r="BCL9" s="14"/>
      <c r="BCM9" s="14"/>
      <c r="BCN9" s="15"/>
      <c r="BCO9" s="17"/>
      <c r="BCP9" s="12"/>
      <c r="BCQ9" s="12"/>
      <c r="BCR9" s="22"/>
      <c r="BCS9" s="16"/>
      <c r="BCT9" s="12"/>
      <c r="BCU9" s="12"/>
      <c r="BCV9" s="16"/>
      <c r="BCW9" s="14"/>
      <c r="BCY9" s="15"/>
      <c r="BCZ9" s="14"/>
      <c r="BDA9" s="14"/>
      <c r="BDB9" s="14"/>
      <c r="BDC9" s="14"/>
      <c r="BDD9" s="15"/>
      <c r="BDE9" s="17"/>
      <c r="BDF9" s="12"/>
      <c r="BDG9" s="12"/>
      <c r="BDH9" s="22"/>
      <c r="BDI9" s="16"/>
      <c r="BDJ9" s="12"/>
      <c r="BDK9" s="12"/>
      <c r="BDL9" s="16"/>
      <c r="BDM9" s="14"/>
      <c r="BDO9" s="15"/>
      <c r="BDP9" s="14"/>
      <c r="BDQ9" s="14"/>
      <c r="BDR9" s="14"/>
      <c r="BDS9" s="14"/>
      <c r="BDT9" s="15"/>
      <c r="BDU9" s="17"/>
      <c r="BDV9" s="12"/>
      <c r="BDW9" s="12"/>
      <c r="BDX9" s="22"/>
      <c r="BDY9" s="16"/>
      <c r="BDZ9" s="12"/>
      <c r="BEA9" s="12"/>
      <c r="BEB9" s="16"/>
      <c r="BEC9" s="14"/>
      <c r="BEE9" s="15"/>
      <c r="BEF9" s="14"/>
      <c r="BEG9" s="14"/>
      <c r="BEH9" s="14"/>
      <c r="BEI9" s="14"/>
      <c r="BEJ9" s="15"/>
      <c r="BEK9" s="17"/>
      <c r="BEL9" s="12"/>
      <c r="BEM9" s="12"/>
      <c r="BEN9" s="22"/>
      <c r="BEO9" s="16"/>
      <c r="BEP9" s="12"/>
      <c r="BEQ9" s="12"/>
      <c r="BER9" s="16"/>
      <c r="BES9" s="14"/>
      <c r="BEU9" s="15"/>
      <c r="BEV9" s="14"/>
      <c r="BEW9" s="14"/>
      <c r="BEX9" s="14"/>
      <c r="BEY9" s="14"/>
      <c r="BEZ9" s="15"/>
      <c r="BFA9" s="17"/>
      <c r="BFB9" s="12"/>
      <c r="BFC9" s="12"/>
      <c r="BFD9" s="22"/>
      <c r="BFE9" s="16"/>
      <c r="BFF9" s="12"/>
      <c r="BFG9" s="12"/>
      <c r="BFH9" s="16"/>
      <c r="BFI9" s="14"/>
      <c r="BFK9" s="15"/>
      <c r="BFL9" s="14"/>
      <c r="BFM9" s="14"/>
      <c r="BFN9" s="14"/>
      <c r="BFO9" s="14"/>
      <c r="BFP9" s="15"/>
      <c r="BFQ9" s="17"/>
      <c r="BFR9" s="12"/>
      <c r="BFS9" s="12"/>
      <c r="BFT9" s="22"/>
      <c r="BFU9" s="16"/>
      <c r="BFV9" s="12"/>
      <c r="BFW9" s="12"/>
      <c r="BFX9" s="16"/>
      <c r="BFY9" s="14"/>
      <c r="BGA9" s="15"/>
      <c r="BGB9" s="14"/>
      <c r="BGC9" s="14"/>
      <c r="BGD9" s="14"/>
      <c r="BGE9" s="14"/>
      <c r="BGF9" s="15"/>
      <c r="BGG9" s="17"/>
      <c r="BGH9" s="12"/>
      <c r="BGI9" s="12"/>
      <c r="BGJ9" s="22"/>
      <c r="BGK9" s="16"/>
      <c r="BGL9" s="12"/>
      <c r="BGM9" s="12"/>
      <c r="BGN9" s="16"/>
      <c r="BGO9" s="14"/>
      <c r="BGQ9" s="15"/>
      <c r="BGR9" s="14"/>
      <c r="BGS9" s="14"/>
      <c r="BGT9" s="14"/>
      <c r="BGU9" s="14"/>
      <c r="BGV9" s="15"/>
      <c r="BGW9" s="17"/>
      <c r="BGX9" s="12"/>
      <c r="BGY9" s="12"/>
      <c r="BGZ9" s="22"/>
      <c r="BHA9" s="16"/>
      <c r="BHB9" s="12"/>
      <c r="BHC9" s="12"/>
      <c r="BHD9" s="16"/>
      <c r="BHE9" s="14"/>
      <c r="BHG9" s="15"/>
      <c r="BHH9" s="14"/>
      <c r="BHI9" s="14"/>
      <c r="BHJ9" s="14"/>
      <c r="BHK9" s="14"/>
      <c r="BHL9" s="15"/>
      <c r="BHM9" s="17"/>
      <c r="BHN9" s="12"/>
      <c r="BHO9" s="12"/>
      <c r="BHP9" s="22"/>
      <c r="BHQ9" s="16"/>
      <c r="BHR9" s="12"/>
      <c r="BHS9" s="12"/>
      <c r="BHT9" s="16"/>
      <c r="BHU9" s="14"/>
      <c r="BHW9" s="15"/>
      <c r="BHX9" s="14"/>
      <c r="BHY9" s="14"/>
      <c r="BHZ9" s="14"/>
      <c r="BIA9" s="14"/>
      <c r="BIB9" s="15"/>
      <c r="BIC9" s="17"/>
      <c r="BID9" s="12"/>
      <c r="BIE9" s="12"/>
      <c r="BIF9" s="22"/>
      <c r="BIG9" s="16"/>
      <c r="BIH9" s="12"/>
      <c r="BII9" s="12"/>
      <c r="BIJ9" s="16"/>
      <c r="BIK9" s="14"/>
      <c r="BIM9" s="15"/>
      <c r="BIN9" s="14"/>
      <c r="BIO9" s="14"/>
      <c r="BIP9" s="14"/>
      <c r="BIQ9" s="14"/>
      <c r="BIR9" s="15"/>
      <c r="BIS9" s="17"/>
      <c r="BIT9" s="12"/>
      <c r="BIU9" s="12"/>
      <c r="BIV9" s="22"/>
      <c r="BIW9" s="16"/>
      <c r="BIX9" s="12"/>
      <c r="BIY9" s="12"/>
      <c r="BIZ9" s="16"/>
      <c r="BJA9" s="14"/>
      <c r="BJC9" s="15"/>
      <c r="BJD9" s="14"/>
      <c r="BJE9" s="14"/>
      <c r="BJF9" s="14"/>
      <c r="BJG9" s="14"/>
      <c r="BJH9" s="15"/>
      <c r="BJI9" s="17"/>
      <c r="BJJ9" s="12"/>
      <c r="BJK9" s="12"/>
      <c r="BJL9" s="22"/>
      <c r="BJM9" s="16"/>
      <c r="BJN9" s="12"/>
      <c r="BJO9" s="12"/>
      <c r="BJP9" s="16"/>
      <c r="BJQ9" s="14"/>
      <c r="BJS9" s="15"/>
      <c r="BJT9" s="14"/>
      <c r="BJU9" s="14"/>
      <c r="BJV9" s="14"/>
      <c r="BJW9" s="14"/>
      <c r="BJX9" s="15"/>
      <c r="BJY9" s="17"/>
      <c r="BJZ9" s="12"/>
      <c r="BKA9" s="12"/>
      <c r="BKB9" s="22"/>
      <c r="BKC9" s="16"/>
      <c r="BKD9" s="12"/>
      <c r="BKE9" s="12"/>
      <c r="BKF9" s="16"/>
      <c r="BKG9" s="14"/>
      <c r="BKI9" s="15"/>
      <c r="BKJ9" s="14"/>
      <c r="BKK9" s="14"/>
      <c r="BKL9" s="14"/>
      <c r="BKM9" s="14"/>
      <c r="BKN9" s="15"/>
      <c r="BKO9" s="17"/>
      <c r="BKP9" s="12"/>
      <c r="BKQ9" s="12"/>
      <c r="BKR9" s="22"/>
      <c r="BKS9" s="16"/>
      <c r="BKT9" s="12"/>
      <c r="BKU9" s="12"/>
      <c r="BKV9" s="16"/>
      <c r="BKW9" s="14"/>
      <c r="BKY9" s="15"/>
      <c r="BKZ9" s="14"/>
      <c r="BLA9" s="14"/>
      <c r="BLB9" s="14"/>
      <c r="BLC9" s="14"/>
      <c r="BLD9" s="15"/>
      <c r="BLE9" s="17"/>
      <c r="BLF9" s="12"/>
      <c r="BLG9" s="12"/>
      <c r="BLH9" s="22"/>
      <c r="BLI9" s="16"/>
      <c r="BLJ9" s="12"/>
      <c r="BLK9" s="12"/>
      <c r="BLL9" s="16"/>
      <c r="BLM9" s="14"/>
      <c r="BLO9" s="15"/>
      <c r="BLP9" s="14"/>
      <c r="BLQ9" s="14"/>
      <c r="BLR9" s="14"/>
      <c r="BLS9" s="14"/>
      <c r="BLT9" s="15"/>
      <c r="BLU9" s="17"/>
      <c r="BLV9" s="12"/>
      <c r="BLW9" s="12"/>
      <c r="BLX9" s="22"/>
      <c r="BLY9" s="16"/>
      <c r="BLZ9" s="12"/>
      <c r="BMA9" s="12"/>
      <c r="BMB9" s="16"/>
      <c r="BMC9" s="14"/>
      <c r="BME9" s="15"/>
      <c r="BMF9" s="14"/>
      <c r="BMG9" s="14"/>
      <c r="BMH9" s="14"/>
      <c r="BMI9" s="14"/>
      <c r="BMJ9" s="15"/>
      <c r="BMK9" s="17"/>
      <c r="BML9" s="12"/>
      <c r="BMM9" s="12"/>
      <c r="BMN9" s="22"/>
      <c r="BMO9" s="16"/>
      <c r="BMP9" s="12"/>
      <c r="BMQ9" s="12"/>
      <c r="BMR9" s="16"/>
      <c r="BMS9" s="14"/>
      <c r="BMU9" s="15"/>
      <c r="BMV9" s="14"/>
      <c r="BMW9" s="14"/>
      <c r="BMX9" s="14"/>
      <c r="BMY9" s="14"/>
      <c r="BMZ9" s="15"/>
      <c r="BNA9" s="17"/>
      <c r="BNB9" s="12"/>
      <c r="BNC9" s="12"/>
      <c r="BND9" s="22"/>
      <c r="BNE9" s="16"/>
      <c r="BNF9" s="12"/>
      <c r="BNG9" s="12"/>
      <c r="BNH9" s="16"/>
      <c r="BNI9" s="14"/>
      <c r="BNK9" s="15"/>
      <c r="BNL9" s="14"/>
      <c r="BNM9" s="14"/>
      <c r="BNN9" s="14"/>
      <c r="BNO9" s="14"/>
      <c r="BNP9" s="15"/>
      <c r="BNQ9" s="17"/>
      <c r="BNR9" s="12"/>
      <c r="BNS9" s="12"/>
      <c r="BNT9" s="22"/>
      <c r="BNU9" s="16"/>
      <c r="BNV9" s="12"/>
      <c r="BNW9" s="12"/>
      <c r="BNX9" s="16"/>
      <c r="BNY9" s="14"/>
      <c r="BOA9" s="15"/>
      <c r="BOB9" s="14"/>
      <c r="BOC9" s="14"/>
      <c r="BOD9" s="14"/>
      <c r="BOE9" s="14"/>
      <c r="BOF9" s="15"/>
      <c r="BOG9" s="17"/>
      <c r="BOH9" s="12"/>
      <c r="BOI9" s="12"/>
      <c r="BOJ9" s="22"/>
      <c r="BOK9" s="16"/>
      <c r="BOL9" s="12"/>
      <c r="BOM9" s="12"/>
      <c r="BON9" s="16"/>
      <c r="BOO9" s="14"/>
      <c r="BOQ9" s="15"/>
      <c r="BOR9" s="14"/>
      <c r="BOS9" s="14"/>
      <c r="BOT9" s="14"/>
      <c r="BOU9" s="14"/>
      <c r="BOV9" s="15"/>
      <c r="BOW9" s="17"/>
      <c r="BOX9" s="12"/>
      <c r="BOY9" s="12"/>
      <c r="BOZ9" s="22"/>
      <c r="BPA9" s="16"/>
      <c r="BPB9" s="12"/>
      <c r="BPC9" s="12"/>
      <c r="BPD9" s="16"/>
      <c r="BPE9" s="14"/>
      <c r="BPG9" s="15"/>
      <c r="BPH9" s="14"/>
      <c r="BPI9" s="14"/>
      <c r="BPJ9" s="14"/>
      <c r="BPK9" s="14"/>
      <c r="BPL9" s="15"/>
      <c r="BPM9" s="17"/>
      <c r="BPN9" s="12"/>
      <c r="BPO9" s="12"/>
      <c r="BPP9" s="22"/>
      <c r="BPQ9" s="16"/>
      <c r="BPR9" s="12"/>
      <c r="BPS9" s="12"/>
      <c r="BPT9" s="16"/>
      <c r="BPU9" s="14"/>
      <c r="BPW9" s="15"/>
      <c r="BPX9" s="14"/>
      <c r="BPY9" s="14"/>
      <c r="BPZ9" s="14"/>
      <c r="BQA9" s="14"/>
      <c r="BQB9" s="15"/>
      <c r="BQC9" s="17"/>
      <c r="BQD9" s="12"/>
      <c r="BQE9" s="12"/>
      <c r="BQF9" s="22"/>
      <c r="BQG9" s="16"/>
      <c r="BQH9" s="12"/>
      <c r="BQI9" s="12"/>
      <c r="BQJ9" s="16"/>
      <c r="BQK9" s="14"/>
      <c r="BQM9" s="15"/>
      <c r="BQN9" s="14"/>
      <c r="BQO9" s="14"/>
      <c r="BQP9" s="14"/>
      <c r="BQQ9" s="14"/>
      <c r="BQR9" s="15"/>
      <c r="BQS9" s="17"/>
      <c r="BQT9" s="12"/>
      <c r="BQU9" s="12"/>
      <c r="BQV9" s="22"/>
      <c r="BQW9" s="16"/>
      <c r="BQX9" s="12"/>
      <c r="BQY9" s="12"/>
      <c r="BQZ9" s="16"/>
      <c r="BRA9" s="14"/>
      <c r="BRC9" s="15"/>
      <c r="BRD9" s="14"/>
      <c r="BRE9" s="14"/>
      <c r="BRF9" s="14"/>
      <c r="BRG9" s="14"/>
      <c r="BRH9" s="15"/>
      <c r="BRI9" s="17"/>
      <c r="BRJ9" s="12"/>
      <c r="BRK9" s="12"/>
      <c r="BRL9" s="22"/>
      <c r="BRM9" s="16"/>
      <c r="BRN9" s="12"/>
      <c r="BRO9" s="12"/>
      <c r="BRP9" s="16"/>
      <c r="BRQ9" s="14"/>
      <c r="BRS9" s="15"/>
      <c r="BRT9" s="14"/>
      <c r="BRU9" s="14"/>
      <c r="BRV9" s="14"/>
      <c r="BRW9" s="14"/>
      <c r="BRX9" s="15"/>
      <c r="BRY9" s="17"/>
      <c r="BRZ9" s="12"/>
      <c r="BSA9" s="12"/>
      <c r="BSB9" s="22"/>
      <c r="BSC9" s="16"/>
      <c r="BSD9" s="12"/>
      <c r="BSE9" s="12"/>
      <c r="BSF9" s="16"/>
      <c r="BSG9" s="14"/>
      <c r="BSI9" s="15"/>
      <c r="BSJ9" s="14"/>
      <c r="BSK9" s="14"/>
      <c r="BSL9" s="14"/>
      <c r="BSM9" s="14"/>
      <c r="BSN9" s="15"/>
      <c r="BSO9" s="17"/>
      <c r="BSP9" s="12"/>
      <c r="BSQ9" s="12"/>
      <c r="BSR9" s="22"/>
      <c r="BSS9" s="16"/>
      <c r="BST9" s="12"/>
      <c r="BSU9" s="12"/>
      <c r="BSV9" s="16"/>
      <c r="BSW9" s="14"/>
      <c r="BSY9" s="15"/>
      <c r="BSZ9" s="14"/>
      <c r="BTA9" s="14"/>
      <c r="BTB9" s="14"/>
      <c r="BTC9" s="14"/>
      <c r="BTD9" s="15"/>
      <c r="BTE9" s="17"/>
      <c r="BTF9" s="12"/>
      <c r="BTG9" s="12"/>
      <c r="BTH9" s="22"/>
      <c r="BTI9" s="16"/>
      <c r="BTJ9" s="12"/>
      <c r="BTK9" s="12"/>
      <c r="BTL9" s="16"/>
      <c r="BTM9" s="14"/>
      <c r="BTO9" s="15"/>
      <c r="BTP9" s="14"/>
      <c r="BTQ9" s="14"/>
      <c r="BTR9" s="14"/>
      <c r="BTS9" s="14"/>
      <c r="BTT9" s="15"/>
      <c r="BTU9" s="17"/>
      <c r="BTV9" s="12"/>
      <c r="BTW9" s="12"/>
      <c r="BTX9" s="22"/>
      <c r="BTY9" s="16"/>
      <c r="BTZ9" s="12"/>
      <c r="BUA9" s="12"/>
      <c r="BUB9" s="16"/>
      <c r="BUC9" s="14"/>
      <c r="BUE9" s="15"/>
      <c r="BUF9" s="14"/>
      <c r="BUG9" s="14"/>
      <c r="BUH9" s="14"/>
      <c r="BUI9" s="14"/>
      <c r="BUJ9" s="15"/>
      <c r="BUK9" s="17"/>
      <c r="BUL9" s="12"/>
      <c r="BUM9" s="12"/>
      <c r="BUN9" s="22"/>
      <c r="BUO9" s="16"/>
      <c r="BUP9" s="12"/>
      <c r="BUQ9" s="12"/>
      <c r="BUR9" s="16"/>
      <c r="BUS9" s="14"/>
      <c r="BUU9" s="15"/>
      <c r="BUV9" s="14"/>
      <c r="BUW9" s="14"/>
      <c r="BUX9" s="14"/>
      <c r="BUY9" s="14"/>
      <c r="BUZ9" s="15"/>
      <c r="BVA9" s="17"/>
      <c r="BVB9" s="12"/>
      <c r="BVC9" s="12"/>
      <c r="BVD9" s="22"/>
      <c r="BVE9" s="16"/>
      <c r="BVF9" s="12"/>
      <c r="BVG9" s="12"/>
      <c r="BVH9" s="16"/>
      <c r="BVI9" s="14"/>
      <c r="BVK9" s="15"/>
      <c r="BVL9" s="14"/>
      <c r="BVM9" s="14"/>
      <c r="BVN9" s="14"/>
      <c r="BVO9" s="14"/>
      <c r="BVP9" s="15"/>
      <c r="BVQ9" s="17"/>
      <c r="BVR9" s="12"/>
      <c r="BVS9" s="12"/>
      <c r="BVT9" s="22"/>
      <c r="BVU9" s="16"/>
      <c r="BVV9" s="12"/>
      <c r="BVW9" s="12"/>
      <c r="BVX9" s="16"/>
      <c r="BVY9" s="14"/>
      <c r="BWA9" s="15"/>
      <c r="BWB9" s="14"/>
      <c r="BWC9" s="14"/>
      <c r="BWD9" s="14"/>
      <c r="BWE9" s="14"/>
      <c r="BWF9" s="15"/>
      <c r="BWG9" s="17"/>
      <c r="BWH9" s="12"/>
      <c r="BWI9" s="12"/>
      <c r="BWJ9" s="22"/>
      <c r="BWK9" s="16"/>
      <c r="BWL9" s="12"/>
      <c r="BWM9" s="12"/>
      <c r="BWN9" s="16"/>
      <c r="BWO9" s="14"/>
      <c r="BWQ9" s="15"/>
      <c r="BWR9" s="14"/>
      <c r="BWS9" s="14"/>
      <c r="BWT9" s="14"/>
      <c r="BWU9" s="14"/>
      <c r="BWV9" s="15"/>
      <c r="BWW9" s="17"/>
      <c r="BWX9" s="12"/>
      <c r="BWY9" s="12"/>
      <c r="BWZ9" s="22"/>
      <c r="BXA9" s="16"/>
      <c r="BXB9" s="12"/>
      <c r="BXC9" s="12"/>
      <c r="BXD9" s="16"/>
      <c r="BXE9" s="14"/>
      <c r="BXG9" s="15"/>
      <c r="BXH9" s="14"/>
      <c r="BXI9" s="14"/>
      <c r="BXJ9" s="14"/>
      <c r="BXK9" s="14"/>
      <c r="BXL9" s="15"/>
      <c r="BXM9" s="17"/>
      <c r="BXN9" s="12"/>
      <c r="BXO9" s="12"/>
      <c r="BXP9" s="22"/>
      <c r="BXQ9" s="16"/>
      <c r="BXR9" s="12"/>
      <c r="BXS9" s="12"/>
      <c r="BXT9" s="16"/>
      <c r="BXU9" s="14"/>
      <c r="BXW9" s="15"/>
      <c r="BXX9" s="14"/>
      <c r="BXY9" s="14"/>
      <c r="BXZ9" s="14"/>
      <c r="BYA9" s="14"/>
      <c r="BYB9" s="15"/>
      <c r="BYC9" s="17"/>
      <c r="BYD9" s="12"/>
      <c r="BYE9" s="12"/>
      <c r="BYF9" s="22"/>
      <c r="BYG9" s="16"/>
      <c r="BYH9" s="12"/>
      <c r="BYI9" s="12"/>
      <c r="BYJ9" s="16"/>
      <c r="BYK9" s="14"/>
      <c r="BYM9" s="15"/>
      <c r="BYN9" s="14"/>
      <c r="BYO9" s="14"/>
      <c r="BYP9" s="14"/>
      <c r="BYQ9" s="14"/>
      <c r="BYR9" s="15"/>
      <c r="BYS9" s="17"/>
      <c r="BYT9" s="12"/>
      <c r="BYU9" s="12"/>
      <c r="BYV9" s="22"/>
      <c r="BYW9" s="16"/>
      <c r="BYX9" s="12"/>
      <c r="BYY9" s="12"/>
      <c r="BYZ9" s="16"/>
      <c r="BZA9" s="14"/>
      <c r="BZC9" s="15"/>
      <c r="BZD9" s="14"/>
      <c r="BZE9" s="14"/>
      <c r="BZF9" s="14"/>
      <c r="BZG9" s="14"/>
      <c r="BZH9" s="15"/>
      <c r="BZI9" s="17"/>
      <c r="BZJ9" s="12"/>
      <c r="BZK9" s="12"/>
      <c r="BZL9" s="22"/>
      <c r="BZM9" s="16"/>
      <c r="BZN9" s="12"/>
      <c r="BZO9" s="12"/>
      <c r="BZP9" s="16"/>
      <c r="BZQ9" s="14"/>
      <c r="BZS9" s="15"/>
      <c r="BZT9" s="14"/>
      <c r="BZU9" s="14"/>
      <c r="BZV9" s="14"/>
      <c r="BZW9" s="14"/>
      <c r="BZX9" s="15"/>
      <c r="BZY9" s="17"/>
      <c r="BZZ9" s="12"/>
      <c r="CAA9" s="12"/>
      <c r="CAB9" s="22"/>
      <c r="CAC9" s="16"/>
      <c r="CAD9" s="12"/>
      <c r="CAE9" s="12"/>
      <c r="CAF9" s="16"/>
      <c r="CAG9" s="14"/>
      <c r="CAI9" s="15"/>
      <c r="CAJ9" s="14"/>
      <c r="CAK9" s="14"/>
      <c r="CAL9" s="14"/>
      <c r="CAM9" s="14"/>
      <c r="CAN9" s="15"/>
      <c r="CAO9" s="17"/>
      <c r="CAP9" s="12"/>
      <c r="CAQ9" s="12"/>
      <c r="CAR9" s="22"/>
      <c r="CAS9" s="16"/>
      <c r="CAT9" s="12"/>
      <c r="CAU9" s="12"/>
      <c r="CAV9" s="16"/>
      <c r="CAW9" s="14"/>
      <c r="CAY9" s="15"/>
      <c r="CAZ9" s="14"/>
      <c r="CBA9" s="14"/>
      <c r="CBB9" s="14"/>
      <c r="CBC9" s="14"/>
      <c r="CBD9" s="15"/>
      <c r="CBE9" s="17"/>
      <c r="CBF9" s="12"/>
      <c r="CBG9" s="12"/>
      <c r="CBH9" s="22"/>
      <c r="CBI9" s="16"/>
      <c r="CBJ9" s="12"/>
      <c r="CBK9" s="12"/>
      <c r="CBL9" s="16"/>
      <c r="CBM9" s="14"/>
      <c r="CBO9" s="15"/>
      <c r="CBP9" s="14"/>
      <c r="CBQ9" s="14"/>
      <c r="CBR9" s="14"/>
      <c r="CBS9" s="14"/>
      <c r="CBT9" s="15"/>
      <c r="CBU9" s="17"/>
      <c r="CBV9" s="12"/>
      <c r="CBW9" s="12"/>
      <c r="CBX9" s="22"/>
      <c r="CBY9" s="16"/>
      <c r="CBZ9" s="12"/>
      <c r="CCA9" s="12"/>
      <c r="CCB9" s="16"/>
      <c r="CCC9" s="14"/>
      <c r="CCE9" s="15"/>
      <c r="CCF9" s="14"/>
      <c r="CCG9" s="14"/>
      <c r="CCH9" s="14"/>
      <c r="CCI9" s="14"/>
      <c r="CCJ9" s="15"/>
      <c r="CCK9" s="17"/>
      <c r="CCL9" s="12"/>
      <c r="CCM9" s="12"/>
      <c r="CCN9" s="22"/>
      <c r="CCO9" s="16"/>
      <c r="CCP9" s="12"/>
      <c r="CCQ9" s="12"/>
      <c r="CCR9" s="16"/>
      <c r="CCS9" s="14"/>
      <c r="CCU9" s="15"/>
      <c r="CCV9" s="14"/>
      <c r="CCW9" s="14"/>
      <c r="CCX9" s="14"/>
      <c r="CCY9" s="14"/>
      <c r="CCZ9" s="15"/>
      <c r="CDA9" s="17"/>
      <c r="CDB9" s="12"/>
      <c r="CDC9" s="12"/>
      <c r="CDD9" s="22"/>
      <c r="CDE9" s="16"/>
      <c r="CDF9" s="12"/>
      <c r="CDG9" s="12"/>
      <c r="CDH9" s="16"/>
      <c r="CDI9" s="14"/>
      <c r="CDK9" s="15"/>
      <c r="CDL9" s="14"/>
      <c r="CDM9" s="14"/>
      <c r="CDN9" s="14"/>
      <c r="CDO9" s="14"/>
      <c r="CDP9" s="15"/>
      <c r="CDQ9" s="17"/>
      <c r="CDR9" s="12"/>
      <c r="CDS9" s="12"/>
      <c r="CDT9" s="22"/>
      <c r="CDU9" s="16"/>
      <c r="CDV9" s="12"/>
      <c r="CDW9" s="12"/>
      <c r="CDX9" s="16"/>
      <c r="CDY9" s="14"/>
      <c r="CEA9" s="15"/>
      <c r="CEB9" s="14"/>
      <c r="CEC9" s="14"/>
      <c r="CED9" s="14"/>
      <c r="CEE9" s="14"/>
      <c r="CEF9" s="15"/>
      <c r="CEG9" s="17"/>
      <c r="CEH9" s="12"/>
      <c r="CEI9" s="12"/>
      <c r="CEJ9" s="22"/>
      <c r="CEK9" s="16"/>
      <c r="CEL9" s="12"/>
      <c r="CEM9" s="12"/>
      <c r="CEN9" s="16"/>
      <c r="CEO9" s="14"/>
      <c r="CEQ9" s="15"/>
      <c r="CER9" s="14"/>
      <c r="CES9" s="14"/>
      <c r="CET9" s="14"/>
      <c r="CEU9" s="14"/>
      <c r="CEV9" s="15"/>
      <c r="CEW9" s="17"/>
      <c r="CEX9" s="12"/>
      <c r="CEY9" s="12"/>
      <c r="CEZ9" s="22"/>
      <c r="CFA9" s="16"/>
      <c r="CFB9" s="12"/>
      <c r="CFC9" s="12"/>
      <c r="CFD9" s="16"/>
      <c r="CFE9" s="14"/>
      <c r="CFG9" s="15"/>
      <c r="CFH9" s="14"/>
      <c r="CFI9" s="14"/>
      <c r="CFJ9" s="14"/>
      <c r="CFK9" s="14"/>
      <c r="CFL9" s="15"/>
      <c r="CFM9" s="17"/>
      <c r="CFN9" s="12"/>
      <c r="CFO9" s="12"/>
      <c r="CFP9" s="22"/>
      <c r="CFQ9" s="16"/>
      <c r="CFR9" s="12"/>
      <c r="CFS9" s="12"/>
      <c r="CFT9" s="16"/>
      <c r="CFU9" s="14"/>
      <c r="CFW9" s="15"/>
      <c r="CFX9" s="14"/>
      <c r="CFY9" s="14"/>
      <c r="CFZ9" s="14"/>
      <c r="CGA9" s="14"/>
      <c r="CGB9" s="15"/>
      <c r="CGC9" s="17"/>
      <c r="CGD9" s="12"/>
      <c r="CGE9" s="12"/>
      <c r="CGF9" s="22"/>
      <c r="CGG9" s="16"/>
      <c r="CGH9" s="12"/>
      <c r="CGI9" s="12"/>
      <c r="CGJ9" s="16"/>
      <c r="CGK9" s="14"/>
      <c r="CGM9" s="15"/>
      <c r="CGN9" s="14"/>
      <c r="CGO9" s="14"/>
      <c r="CGP9" s="14"/>
      <c r="CGQ9" s="14"/>
      <c r="CGR9" s="15"/>
      <c r="CGS9" s="17"/>
      <c r="CGT9" s="12"/>
      <c r="CGU9" s="12"/>
      <c r="CGV9" s="22"/>
      <c r="CGW9" s="16"/>
      <c r="CGX9" s="12"/>
      <c r="CGY9" s="12"/>
      <c r="CGZ9" s="16"/>
      <c r="CHA9" s="14"/>
      <c r="CHC9" s="15"/>
      <c r="CHD9" s="14"/>
      <c r="CHE9" s="14"/>
      <c r="CHF9" s="14"/>
      <c r="CHG9" s="14"/>
      <c r="CHH9" s="15"/>
      <c r="CHI9" s="17"/>
      <c r="CHJ9" s="12"/>
      <c r="CHK9" s="12"/>
      <c r="CHL9" s="22"/>
      <c r="CHM9" s="16"/>
      <c r="CHN9" s="12"/>
      <c r="CHO9" s="12"/>
      <c r="CHP9" s="16"/>
      <c r="CHQ9" s="14"/>
      <c r="CHS9" s="15"/>
      <c r="CHT9" s="14"/>
      <c r="CHU9" s="14"/>
      <c r="CHV9" s="14"/>
      <c r="CHW9" s="14"/>
      <c r="CHX9" s="15"/>
      <c r="CHY9" s="17"/>
      <c r="CHZ9" s="12"/>
      <c r="CIA9" s="12"/>
      <c r="CIB9" s="22"/>
      <c r="CIC9" s="16"/>
      <c r="CID9" s="12"/>
      <c r="CIE9" s="12"/>
      <c r="CIF9" s="16"/>
      <c r="CIG9" s="14"/>
      <c r="CII9" s="15"/>
      <c r="CIJ9" s="14"/>
      <c r="CIK9" s="14"/>
      <c r="CIL9" s="14"/>
      <c r="CIM9" s="14"/>
      <c r="CIN9" s="15"/>
      <c r="CIO9" s="17"/>
      <c r="CIP9" s="12"/>
      <c r="CIQ9" s="12"/>
      <c r="CIR9" s="22"/>
      <c r="CIS9" s="16"/>
      <c r="CIT9" s="12"/>
      <c r="CIU9" s="12"/>
      <c r="CIV9" s="16"/>
      <c r="CIW9" s="14"/>
      <c r="CIY9" s="15"/>
      <c r="CIZ9" s="14"/>
      <c r="CJA9" s="14"/>
      <c r="CJB9" s="14"/>
      <c r="CJC9" s="14"/>
      <c r="CJD9" s="15"/>
      <c r="CJE9" s="17"/>
      <c r="CJF9" s="12"/>
      <c r="CJG9" s="12"/>
      <c r="CJH9" s="22"/>
      <c r="CJI9" s="16"/>
      <c r="CJJ9" s="12"/>
      <c r="CJK9" s="12"/>
      <c r="CJL9" s="16"/>
      <c r="CJM9" s="14"/>
      <c r="CJO9" s="15"/>
      <c r="CJP9" s="14"/>
      <c r="CJQ9" s="14"/>
      <c r="CJR9" s="14"/>
      <c r="CJS9" s="14"/>
      <c r="CJT9" s="15"/>
      <c r="CJU9" s="17"/>
      <c r="CJV9" s="12"/>
      <c r="CJW9" s="12"/>
      <c r="CJX9" s="22"/>
      <c r="CJY9" s="16"/>
      <c r="CJZ9" s="12"/>
      <c r="CKA9" s="12"/>
      <c r="CKB9" s="16"/>
      <c r="CKC9" s="14"/>
      <c r="CKE9" s="15"/>
      <c r="CKF9" s="14"/>
      <c r="CKG9" s="14"/>
      <c r="CKH9" s="14"/>
      <c r="CKI9" s="14"/>
      <c r="CKJ9" s="15"/>
      <c r="CKK9" s="17"/>
      <c r="CKL9" s="12"/>
      <c r="CKM9" s="12"/>
      <c r="CKN9" s="22"/>
      <c r="CKO9" s="16"/>
      <c r="CKP9" s="12"/>
      <c r="CKQ9" s="12"/>
      <c r="CKR9" s="16"/>
      <c r="CKS9" s="14"/>
      <c r="CKU9" s="15"/>
      <c r="CKV9" s="14"/>
      <c r="CKW9" s="14"/>
      <c r="CKX9" s="14"/>
      <c r="CKY9" s="14"/>
      <c r="CKZ9" s="15"/>
      <c r="CLA9" s="17"/>
      <c r="CLB9" s="12"/>
      <c r="CLC9" s="12"/>
      <c r="CLD9" s="22"/>
      <c r="CLE9" s="16"/>
      <c r="CLF9" s="12"/>
      <c r="CLG9" s="12"/>
      <c r="CLH9" s="16"/>
      <c r="CLI9" s="14"/>
      <c r="CLK9" s="15"/>
      <c r="CLL9" s="14"/>
      <c r="CLM9" s="14"/>
      <c r="CLN9" s="14"/>
      <c r="CLO9" s="14"/>
      <c r="CLP9" s="15"/>
      <c r="CLQ9" s="17"/>
      <c r="CLR9" s="12"/>
      <c r="CLS9" s="12"/>
      <c r="CLT9" s="22"/>
      <c r="CLU9" s="16"/>
      <c r="CLV9" s="12"/>
      <c r="CLW9" s="12"/>
      <c r="CLX9" s="16"/>
      <c r="CLY9" s="14"/>
      <c r="CMA9" s="15"/>
      <c r="CMB9" s="14"/>
      <c r="CMC9" s="14"/>
      <c r="CMD9" s="14"/>
      <c r="CME9" s="14"/>
      <c r="CMF9" s="15"/>
      <c r="CMG9" s="17"/>
      <c r="CMH9" s="12"/>
      <c r="CMI9" s="12"/>
      <c r="CMJ9" s="22"/>
      <c r="CMK9" s="16"/>
      <c r="CML9" s="12"/>
      <c r="CMM9" s="12"/>
      <c r="CMN9" s="16"/>
      <c r="CMO9" s="14"/>
      <c r="CMQ9" s="15"/>
      <c r="CMR9" s="14"/>
      <c r="CMS9" s="14"/>
      <c r="CMT9" s="14"/>
      <c r="CMU9" s="14"/>
      <c r="CMV9" s="15"/>
      <c r="CMW9" s="17"/>
      <c r="CMX9" s="12"/>
      <c r="CMY9" s="12"/>
      <c r="CMZ9" s="22"/>
      <c r="CNA9" s="16"/>
      <c r="CNB9" s="12"/>
      <c r="CNC9" s="12"/>
      <c r="CND9" s="16"/>
      <c r="CNE9" s="14"/>
      <c r="CNG9" s="15"/>
      <c r="CNH9" s="14"/>
      <c r="CNI9" s="14"/>
      <c r="CNJ9" s="14"/>
      <c r="CNK9" s="14"/>
      <c r="CNL9" s="15"/>
      <c r="CNM9" s="17"/>
      <c r="CNN9" s="12"/>
      <c r="CNO9" s="12"/>
      <c r="CNP9" s="22"/>
      <c r="CNQ9" s="16"/>
      <c r="CNR9" s="12"/>
      <c r="CNS9" s="12"/>
      <c r="CNT9" s="16"/>
      <c r="CNU9" s="14"/>
      <c r="CNW9" s="15"/>
      <c r="CNX9" s="14"/>
      <c r="CNY9" s="14"/>
      <c r="CNZ9" s="14"/>
      <c r="COA9" s="14"/>
      <c r="COB9" s="15"/>
      <c r="COC9" s="17"/>
      <c r="COD9" s="12"/>
      <c r="COE9" s="12"/>
      <c r="COF9" s="22"/>
      <c r="COG9" s="16"/>
      <c r="COH9" s="12"/>
      <c r="COI9" s="12"/>
      <c r="COJ9" s="16"/>
      <c r="COK9" s="14"/>
      <c r="COM9" s="15"/>
      <c r="CON9" s="14"/>
      <c r="COO9" s="14"/>
      <c r="COP9" s="14"/>
      <c r="COQ9" s="14"/>
      <c r="COR9" s="15"/>
      <c r="COS9" s="17"/>
      <c r="COT9" s="12"/>
      <c r="COU9" s="12"/>
      <c r="COV9" s="22"/>
      <c r="COW9" s="16"/>
      <c r="COX9" s="12"/>
      <c r="COY9" s="12"/>
      <c r="COZ9" s="16"/>
      <c r="CPA9" s="14"/>
      <c r="CPC9" s="15"/>
      <c r="CPD9" s="14"/>
      <c r="CPE9" s="14"/>
      <c r="CPF9" s="14"/>
      <c r="CPG9" s="14"/>
      <c r="CPH9" s="15"/>
      <c r="CPI9" s="17"/>
      <c r="CPJ9" s="12"/>
      <c r="CPK9" s="12"/>
      <c r="CPL9" s="22"/>
      <c r="CPM9" s="16"/>
      <c r="CPN9" s="12"/>
      <c r="CPO9" s="12"/>
      <c r="CPP9" s="16"/>
      <c r="CPQ9" s="14"/>
      <c r="CPS9" s="15"/>
      <c r="CPT9" s="14"/>
      <c r="CPU9" s="14"/>
      <c r="CPV9" s="14"/>
      <c r="CPW9" s="14"/>
      <c r="CPX9" s="15"/>
      <c r="CPY9" s="17"/>
      <c r="CPZ9" s="12"/>
      <c r="CQA9" s="12"/>
      <c r="CQB9" s="22"/>
      <c r="CQC9" s="16"/>
      <c r="CQD9" s="12"/>
      <c r="CQE9" s="12"/>
      <c r="CQF9" s="16"/>
      <c r="CQG9" s="14"/>
      <c r="CQI9" s="15"/>
      <c r="CQJ9" s="14"/>
      <c r="CQK9" s="14"/>
      <c r="CQL9" s="14"/>
      <c r="CQM9" s="14"/>
      <c r="CQN9" s="15"/>
      <c r="CQO9" s="17"/>
      <c r="CQP9" s="12"/>
      <c r="CQQ9" s="12"/>
      <c r="CQR9" s="22"/>
      <c r="CQS9" s="16"/>
      <c r="CQT9" s="12"/>
      <c r="CQU9" s="12"/>
      <c r="CQV9" s="16"/>
      <c r="CQW9" s="14"/>
      <c r="CQY9" s="15"/>
      <c r="CQZ9" s="14"/>
      <c r="CRA9" s="14"/>
      <c r="CRB9" s="14"/>
      <c r="CRC9" s="14"/>
      <c r="CRD9" s="15"/>
      <c r="CRE9" s="17"/>
      <c r="CRF9" s="12"/>
      <c r="CRG9" s="12"/>
      <c r="CRH9" s="22"/>
      <c r="CRI9" s="16"/>
      <c r="CRJ9" s="12"/>
      <c r="CRK9" s="12"/>
      <c r="CRL9" s="16"/>
      <c r="CRM9" s="14"/>
      <c r="CRO9" s="15"/>
      <c r="CRP9" s="14"/>
      <c r="CRQ9" s="14"/>
      <c r="CRR9" s="14"/>
      <c r="CRS9" s="14"/>
      <c r="CRT9" s="15"/>
      <c r="CRU9" s="17"/>
      <c r="CRV9" s="12"/>
      <c r="CRW9" s="12"/>
      <c r="CRX9" s="22"/>
      <c r="CRY9" s="16"/>
      <c r="CRZ9" s="12"/>
      <c r="CSA9" s="12"/>
      <c r="CSB9" s="16"/>
      <c r="CSC9" s="14"/>
      <c r="CSE9" s="15"/>
      <c r="CSF9" s="14"/>
      <c r="CSG9" s="14"/>
      <c r="CSH9" s="14"/>
      <c r="CSI9" s="14"/>
      <c r="CSJ9" s="15"/>
      <c r="CSK9" s="17"/>
      <c r="CSL9" s="12"/>
      <c r="CSM9" s="12"/>
      <c r="CSN9" s="22"/>
      <c r="CSO9" s="16"/>
      <c r="CSP9" s="12"/>
      <c r="CSQ9" s="12"/>
      <c r="CSR9" s="16"/>
      <c r="CSS9" s="14"/>
      <c r="CSU9" s="15"/>
      <c r="CSV9" s="14"/>
      <c r="CSW9" s="14"/>
      <c r="CSX9" s="14"/>
      <c r="CSY9" s="14"/>
      <c r="CSZ9" s="15"/>
      <c r="CTA9" s="17"/>
      <c r="CTB9" s="12"/>
      <c r="CTC9" s="12"/>
      <c r="CTD9" s="22"/>
      <c r="CTE9" s="16"/>
      <c r="CTF9" s="12"/>
      <c r="CTG9" s="12"/>
      <c r="CTH9" s="16"/>
      <c r="CTI9" s="14"/>
      <c r="CTK9" s="15"/>
      <c r="CTL9" s="14"/>
      <c r="CTM9" s="14"/>
      <c r="CTN9" s="14"/>
      <c r="CTO9" s="14"/>
      <c r="CTP9" s="15"/>
      <c r="CTQ9" s="17"/>
      <c r="CTR9" s="12"/>
      <c r="CTS9" s="12"/>
      <c r="CTT9" s="22"/>
      <c r="CTU9" s="16"/>
      <c r="CTV9" s="12"/>
      <c r="CTW9" s="12"/>
      <c r="CTX9" s="16"/>
      <c r="CTY9" s="14"/>
      <c r="CUA9" s="15"/>
      <c r="CUB9" s="14"/>
      <c r="CUC9" s="14"/>
      <c r="CUD9" s="14"/>
      <c r="CUE9" s="14"/>
      <c r="CUF9" s="15"/>
      <c r="CUG9" s="17"/>
      <c r="CUH9" s="12"/>
      <c r="CUI9" s="12"/>
      <c r="CUJ9" s="22"/>
      <c r="CUK9" s="16"/>
      <c r="CUL9" s="12"/>
      <c r="CUM9" s="12"/>
      <c r="CUN9" s="16"/>
      <c r="CUO9" s="14"/>
      <c r="CUQ9" s="15"/>
      <c r="CUR9" s="14"/>
      <c r="CUS9" s="14"/>
      <c r="CUT9" s="14"/>
      <c r="CUU9" s="14"/>
      <c r="CUV9" s="15"/>
      <c r="CUW9" s="17"/>
      <c r="CUX9" s="12"/>
      <c r="CUY9" s="12"/>
      <c r="CUZ9" s="22"/>
      <c r="CVA9" s="16"/>
      <c r="CVB9" s="12"/>
      <c r="CVC9" s="12"/>
      <c r="CVD9" s="16"/>
      <c r="CVE9" s="14"/>
      <c r="CVG9" s="15"/>
      <c r="CVH9" s="14"/>
      <c r="CVI9" s="14"/>
      <c r="CVJ9" s="14"/>
      <c r="CVK9" s="14"/>
      <c r="CVL9" s="15"/>
      <c r="CVM9" s="17"/>
      <c r="CVN9" s="12"/>
      <c r="CVO9" s="12"/>
      <c r="CVP9" s="22"/>
      <c r="CVQ9" s="16"/>
      <c r="CVR9" s="12"/>
      <c r="CVS9" s="12"/>
      <c r="CVT9" s="16"/>
      <c r="CVU9" s="14"/>
      <c r="CVW9" s="15"/>
      <c r="CVX9" s="14"/>
      <c r="CVY9" s="14"/>
      <c r="CVZ9" s="14"/>
      <c r="CWA9" s="14"/>
      <c r="CWB9" s="15"/>
      <c r="CWC9" s="17"/>
      <c r="CWD9" s="12"/>
      <c r="CWE9" s="12"/>
      <c r="CWF9" s="22"/>
      <c r="CWG9" s="16"/>
      <c r="CWH9" s="12"/>
      <c r="CWI9" s="12"/>
      <c r="CWJ9" s="16"/>
      <c r="CWK9" s="14"/>
      <c r="CWM9" s="15"/>
      <c r="CWN9" s="14"/>
      <c r="CWO9" s="14"/>
      <c r="CWP9" s="14"/>
      <c r="CWQ9" s="14"/>
      <c r="CWR9" s="15"/>
      <c r="CWS9" s="17"/>
      <c r="CWT9" s="12"/>
      <c r="CWU9" s="12"/>
      <c r="CWV9" s="22"/>
      <c r="CWW9" s="16"/>
      <c r="CWX9" s="12"/>
      <c r="CWY9" s="12"/>
      <c r="CWZ9" s="16"/>
      <c r="CXA9" s="14"/>
      <c r="CXC9" s="15"/>
      <c r="CXD9" s="14"/>
      <c r="CXE9" s="14"/>
      <c r="CXF9" s="14"/>
      <c r="CXG9" s="14"/>
      <c r="CXH9" s="15"/>
      <c r="CXI9" s="17"/>
      <c r="CXJ9" s="12"/>
      <c r="CXK9" s="12"/>
      <c r="CXL9" s="22"/>
      <c r="CXM9" s="16"/>
      <c r="CXN9" s="12"/>
      <c r="CXO9" s="12"/>
      <c r="CXP9" s="16"/>
      <c r="CXQ9" s="14"/>
      <c r="CXS9" s="15"/>
      <c r="CXT9" s="14"/>
      <c r="CXU9" s="14"/>
      <c r="CXV9" s="14"/>
      <c r="CXW9" s="14"/>
      <c r="CXX9" s="15"/>
      <c r="CXY9" s="17"/>
      <c r="CXZ9" s="12"/>
      <c r="CYA9" s="12"/>
      <c r="CYB9" s="22"/>
      <c r="CYC9" s="16"/>
      <c r="CYD9" s="12"/>
      <c r="CYE9" s="12"/>
      <c r="CYF9" s="16"/>
      <c r="CYG9" s="14"/>
      <c r="CYI9" s="15"/>
      <c r="CYJ9" s="14"/>
      <c r="CYK9" s="14"/>
      <c r="CYL9" s="14"/>
      <c r="CYM9" s="14"/>
      <c r="CYN9" s="15"/>
      <c r="CYO9" s="17"/>
      <c r="CYP9" s="12"/>
      <c r="CYQ9" s="12"/>
      <c r="CYR9" s="22"/>
      <c r="CYS9" s="16"/>
      <c r="CYT9" s="12"/>
      <c r="CYU9" s="12"/>
      <c r="CYV9" s="16"/>
      <c r="CYW9" s="14"/>
      <c r="CYY9" s="15"/>
      <c r="CYZ9" s="14"/>
      <c r="CZA9" s="14"/>
      <c r="CZB9" s="14"/>
      <c r="CZC9" s="14"/>
      <c r="CZD9" s="15"/>
      <c r="CZE9" s="17"/>
      <c r="CZF9" s="12"/>
      <c r="CZG9" s="12"/>
      <c r="CZH9" s="22"/>
      <c r="CZI9" s="16"/>
      <c r="CZJ9" s="12"/>
      <c r="CZK9" s="12"/>
      <c r="CZL9" s="16"/>
      <c r="CZM9" s="14"/>
      <c r="CZO9" s="15"/>
      <c r="CZP9" s="14"/>
      <c r="CZQ9" s="14"/>
      <c r="CZR9" s="14"/>
      <c r="CZS9" s="14"/>
      <c r="CZT9" s="15"/>
      <c r="CZU9" s="17"/>
      <c r="CZV9" s="12"/>
      <c r="CZW9" s="12"/>
      <c r="CZX9" s="22"/>
      <c r="CZY9" s="16"/>
      <c r="CZZ9" s="12"/>
      <c r="DAA9" s="12"/>
      <c r="DAB9" s="16"/>
      <c r="DAC9" s="14"/>
      <c r="DAE9" s="15"/>
      <c r="DAF9" s="14"/>
      <c r="DAG9" s="14"/>
      <c r="DAH9" s="14"/>
      <c r="DAI9" s="14"/>
      <c r="DAJ9" s="15"/>
      <c r="DAK9" s="17"/>
      <c r="DAL9" s="12"/>
      <c r="DAM9" s="12"/>
      <c r="DAN9" s="22"/>
      <c r="DAO9" s="16"/>
      <c r="DAP9" s="12"/>
      <c r="DAQ9" s="12"/>
      <c r="DAR9" s="16"/>
      <c r="DAS9" s="14"/>
      <c r="DAU9" s="15"/>
      <c r="DAV9" s="14"/>
      <c r="DAW9" s="14"/>
      <c r="DAX9" s="14"/>
      <c r="DAY9" s="14"/>
      <c r="DAZ9" s="15"/>
      <c r="DBA9" s="17"/>
      <c r="DBB9" s="12"/>
      <c r="DBC9" s="12"/>
      <c r="DBD9" s="22"/>
      <c r="DBE9" s="16"/>
      <c r="DBF9" s="12"/>
      <c r="DBG9" s="12"/>
      <c r="DBH9" s="16"/>
      <c r="DBI9" s="14"/>
      <c r="DBK9" s="15"/>
      <c r="DBL9" s="14"/>
      <c r="DBM9" s="14"/>
      <c r="DBN9" s="14"/>
      <c r="DBO9" s="14"/>
      <c r="DBP9" s="15"/>
      <c r="DBQ9" s="17"/>
      <c r="DBR9" s="12"/>
      <c r="DBS9" s="12"/>
      <c r="DBT9" s="22"/>
      <c r="DBU9" s="16"/>
      <c r="DBV9" s="12"/>
      <c r="DBW9" s="12"/>
      <c r="DBX9" s="16"/>
      <c r="DBY9" s="14"/>
      <c r="DCA9" s="15"/>
      <c r="DCB9" s="14"/>
      <c r="DCC9" s="14"/>
      <c r="DCD9" s="14"/>
      <c r="DCE9" s="14"/>
      <c r="DCF9" s="15"/>
      <c r="DCG9" s="17"/>
      <c r="DCH9" s="12"/>
      <c r="DCI9" s="12"/>
      <c r="DCJ9" s="22"/>
      <c r="DCK9" s="16"/>
      <c r="DCL9" s="12"/>
      <c r="DCM9" s="12"/>
      <c r="DCN9" s="16"/>
      <c r="DCO9" s="14"/>
      <c r="DCQ9" s="15"/>
      <c r="DCR9" s="14"/>
      <c r="DCS9" s="14"/>
      <c r="DCT9" s="14"/>
      <c r="DCU9" s="14"/>
      <c r="DCV9" s="15"/>
      <c r="DCW9" s="17"/>
      <c r="DCX9" s="12"/>
      <c r="DCY9" s="12"/>
      <c r="DCZ9" s="22"/>
      <c r="DDA9" s="16"/>
      <c r="DDB9" s="12"/>
      <c r="DDC9" s="12"/>
      <c r="DDD9" s="16"/>
      <c r="DDE9" s="14"/>
      <c r="DDG9" s="15"/>
      <c r="DDH9" s="14"/>
      <c r="DDI9" s="14"/>
      <c r="DDJ9" s="14"/>
      <c r="DDK9" s="14"/>
      <c r="DDL9" s="15"/>
      <c r="DDM9" s="17"/>
      <c r="DDN9" s="12"/>
      <c r="DDO9" s="12"/>
      <c r="DDP9" s="22"/>
      <c r="DDQ9" s="16"/>
      <c r="DDR9" s="12"/>
      <c r="DDS9" s="12"/>
      <c r="DDT9" s="16"/>
      <c r="DDU9" s="14"/>
      <c r="DDW9" s="15"/>
      <c r="DDX9" s="14"/>
      <c r="DDY9" s="14"/>
      <c r="DDZ9" s="14"/>
      <c r="DEA9" s="14"/>
      <c r="DEB9" s="15"/>
      <c r="DEC9" s="17"/>
      <c r="DED9" s="12"/>
      <c r="DEE9" s="12"/>
      <c r="DEF9" s="22"/>
      <c r="DEG9" s="16"/>
      <c r="DEH9" s="12"/>
      <c r="DEI9" s="12"/>
      <c r="DEJ9" s="16"/>
      <c r="DEK9" s="14"/>
      <c r="DEM9" s="15"/>
      <c r="DEN9" s="14"/>
      <c r="DEO9" s="14"/>
      <c r="DEP9" s="14"/>
      <c r="DEQ9" s="14"/>
      <c r="DER9" s="15"/>
      <c r="DES9" s="17"/>
      <c r="DET9" s="12"/>
      <c r="DEU9" s="12"/>
      <c r="DEV9" s="22"/>
      <c r="DEW9" s="16"/>
      <c r="DEX9" s="12"/>
      <c r="DEY9" s="12"/>
      <c r="DEZ9" s="16"/>
      <c r="DFA9" s="14"/>
      <c r="DFC9" s="15"/>
      <c r="DFD9" s="14"/>
      <c r="DFE9" s="14"/>
      <c r="DFF9" s="14"/>
      <c r="DFG9" s="14"/>
      <c r="DFH9" s="15"/>
      <c r="DFI9" s="17"/>
      <c r="DFJ9" s="12"/>
      <c r="DFK9" s="12"/>
      <c r="DFL9" s="22"/>
      <c r="DFM9" s="16"/>
      <c r="DFN9" s="12"/>
      <c r="DFO9" s="12"/>
      <c r="DFP9" s="16"/>
      <c r="DFQ9" s="14"/>
      <c r="DFS9" s="15"/>
      <c r="DFT9" s="14"/>
      <c r="DFU9" s="14"/>
      <c r="DFV9" s="14"/>
      <c r="DFW9" s="14"/>
      <c r="DFX9" s="15"/>
      <c r="DFY9" s="17"/>
      <c r="DFZ9" s="12"/>
      <c r="DGA9" s="12"/>
      <c r="DGB9" s="22"/>
      <c r="DGC9" s="16"/>
      <c r="DGD9" s="12"/>
      <c r="DGE9" s="12"/>
      <c r="DGF9" s="16"/>
      <c r="DGG9" s="14"/>
      <c r="DGI9" s="15"/>
      <c r="DGJ9" s="14"/>
      <c r="DGK9" s="14"/>
      <c r="DGL9" s="14"/>
      <c r="DGM9" s="14"/>
      <c r="DGN9" s="15"/>
      <c r="DGO9" s="17"/>
      <c r="DGP9" s="12"/>
      <c r="DGQ9" s="12"/>
      <c r="DGR9" s="22"/>
      <c r="DGS9" s="16"/>
      <c r="DGT9" s="12"/>
      <c r="DGU9" s="12"/>
      <c r="DGV9" s="16"/>
      <c r="DGW9" s="14"/>
      <c r="DGY9" s="15"/>
      <c r="DGZ9" s="14"/>
      <c r="DHA9" s="14"/>
      <c r="DHB9" s="14"/>
      <c r="DHC9" s="14"/>
      <c r="DHD9" s="15"/>
      <c r="DHE9" s="17"/>
      <c r="DHF9" s="12"/>
      <c r="DHG9" s="12"/>
      <c r="DHH9" s="22"/>
      <c r="DHI9" s="16"/>
      <c r="DHJ9" s="12"/>
      <c r="DHK9" s="12"/>
      <c r="DHL9" s="16"/>
      <c r="DHM9" s="14"/>
      <c r="DHO9" s="15"/>
      <c r="DHP9" s="14"/>
      <c r="DHQ9" s="14"/>
      <c r="DHR9" s="14"/>
      <c r="DHS9" s="14"/>
      <c r="DHT9" s="15"/>
      <c r="DHU9" s="17"/>
      <c r="DHV9" s="12"/>
      <c r="DHW9" s="12"/>
      <c r="DHX9" s="22"/>
      <c r="DHY9" s="16"/>
      <c r="DHZ9" s="12"/>
      <c r="DIA9" s="12"/>
      <c r="DIB9" s="16"/>
      <c r="DIC9" s="14"/>
      <c r="DIE9" s="15"/>
      <c r="DIF9" s="14"/>
      <c r="DIG9" s="14"/>
      <c r="DIH9" s="14"/>
      <c r="DII9" s="14"/>
      <c r="DIJ9" s="15"/>
      <c r="DIK9" s="17"/>
      <c r="DIL9" s="12"/>
      <c r="DIM9" s="12"/>
      <c r="DIN9" s="22"/>
      <c r="DIO9" s="16"/>
      <c r="DIP9" s="12"/>
      <c r="DIQ9" s="12"/>
      <c r="DIR9" s="16"/>
      <c r="DIS9" s="14"/>
      <c r="DIU9" s="15"/>
      <c r="DIV9" s="14"/>
      <c r="DIW9" s="14"/>
      <c r="DIX9" s="14"/>
      <c r="DIY9" s="14"/>
      <c r="DIZ9" s="15"/>
      <c r="DJA9" s="17"/>
      <c r="DJB9" s="12"/>
      <c r="DJC9" s="12"/>
      <c r="DJD9" s="22"/>
      <c r="DJE9" s="16"/>
      <c r="DJF9" s="12"/>
      <c r="DJG9" s="12"/>
      <c r="DJH9" s="16"/>
      <c r="DJI9" s="14"/>
      <c r="DJK9" s="15"/>
      <c r="DJL9" s="14"/>
      <c r="DJM9" s="14"/>
      <c r="DJN9" s="14"/>
      <c r="DJO9" s="14"/>
      <c r="DJP9" s="15"/>
      <c r="DJQ9" s="17"/>
      <c r="DJR9" s="12"/>
      <c r="DJS9" s="12"/>
      <c r="DJT9" s="22"/>
      <c r="DJU9" s="16"/>
      <c r="DJV9" s="12"/>
      <c r="DJW9" s="12"/>
      <c r="DJX9" s="16"/>
      <c r="DJY9" s="14"/>
      <c r="DKA9" s="15"/>
      <c r="DKB9" s="14"/>
      <c r="DKC9" s="14"/>
      <c r="DKD9" s="14"/>
      <c r="DKE9" s="14"/>
      <c r="DKF9" s="15"/>
      <c r="DKG9" s="17"/>
      <c r="DKH9" s="12"/>
      <c r="DKI9" s="12"/>
      <c r="DKJ9" s="22"/>
      <c r="DKK9" s="16"/>
      <c r="DKL9" s="12"/>
      <c r="DKM9" s="12"/>
      <c r="DKN9" s="16"/>
      <c r="DKO9" s="14"/>
      <c r="DKQ9" s="15"/>
      <c r="DKR9" s="14"/>
      <c r="DKS9" s="14"/>
      <c r="DKT9" s="14"/>
      <c r="DKU9" s="14"/>
      <c r="DKV9" s="15"/>
      <c r="DKW9" s="17"/>
      <c r="DKX9" s="12"/>
      <c r="DKY9" s="12"/>
      <c r="DKZ9" s="22"/>
      <c r="DLA9" s="16"/>
      <c r="DLB9" s="12"/>
      <c r="DLC9" s="12"/>
      <c r="DLD9" s="16"/>
      <c r="DLE9" s="14"/>
      <c r="DLG9" s="15"/>
      <c r="DLH9" s="14"/>
      <c r="DLI9" s="14"/>
      <c r="DLJ9" s="14"/>
      <c r="DLK9" s="14"/>
      <c r="DLL9" s="15"/>
      <c r="DLM9" s="17"/>
      <c r="DLN9" s="12"/>
      <c r="DLO9" s="12"/>
      <c r="DLP9" s="22"/>
      <c r="DLQ9" s="16"/>
      <c r="DLR9" s="12"/>
      <c r="DLS9" s="12"/>
      <c r="DLT9" s="16"/>
      <c r="DLU9" s="14"/>
      <c r="DLW9" s="15"/>
      <c r="DLX9" s="14"/>
      <c r="DLY9" s="14"/>
      <c r="DLZ9" s="14"/>
      <c r="DMA9" s="14"/>
      <c r="DMB9" s="15"/>
      <c r="DMC9" s="17"/>
      <c r="DMD9" s="12"/>
      <c r="DME9" s="12"/>
      <c r="DMF9" s="22"/>
      <c r="DMG9" s="16"/>
      <c r="DMH9" s="12"/>
      <c r="DMI9" s="12"/>
      <c r="DMJ9" s="16"/>
      <c r="DMK9" s="14"/>
      <c r="DMM9" s="15"/>
      <c r="DMN9" s="14"/>
      <c r="DMO9" s="14"/>
      <c r="DMP9" s="14"/>
      <c r="DMQ9" s="14"/>
      <c r="DMR9" s="15"/>
      <c r="DMS9" s="17"/>
      <c r="DMT9" s="12"/>
      <c r="DMU9" s="12"/>
      <c r="DMV9" s="22"/>
      <c r="DMW9" s="16"/>
      <c r="DMX9" s="12"/>
      <c r="DMY9" s="12"/>
      <c r="DMZ9" s="16"/>
      <c r="DNA9" s="14"/>
      <c r="DNC9" s="15"/>
      <c r="DND9" s="14"/>
      <c r="DNE9" s="14"/>
      <c r="DNF9" s="14"/>
      <c r="DNG9" s="14"/>
      <c r="DNH9" s="15"/>
      <c r="DNI9" s="17"/>
      <c r="DNJ9" s="12"/>
      <c r="DNK9" s="12"/>
      <c r="DNL9" s="22"/>
      <c r="DNM9" s="16"/>
      <c r="DNN9" s="12"/>
      <c r="DNO9" s="12"/>
      <c r="DNP9" s="16"/>
      <c r="DNQ9" s="14"/>
      <c r="DNS9" s="15"/>
      <c r="DNT9" s="14"/>
      <c r="DNU9" s="14"/>
      <c r="DNV9" s="14"/>
      <c r="DNW9" s="14"/>
      <c r="DNX9" s="15"/>
      <c r="DNY9" s="17"/>
      <c r="DNZ9" s="12"/>
      <c r="DOA9" s="12"/>
      <c r="DOB9" s="22"/>
      <c r="DOC9" s="16"/>
      <c r="DOD9" s="12"/>
      <c r="DOE9" s="12"/>
      <c r="DOF9" s="16"/>
      <c r="DOG9" s="14"/>
      <c r="DOI9" s="15"/>
      <c r="DOJ9" s="14"/>
      <c r="DOK9" s="14"/>
      <c r="DOL9" s="14"/>
      <c r="DOM9" s="14"/>
      <c r="DON9" s="15"/>
      <c r="DOO9" s="17"/>
      <c r="DOP9" s="12"/>
      <c r="DOQ9" s="12"/>
      <c r="DOR9" s="22"/>
      <c r="DOS9" s="16"/>
      <c r="DOT9" s="12"/>
      <c r="DOU9" s="12"/>
      <c r="DOV9" s="16"/>
      <c r="DOW9" s="14"/>
      <c r="DOY9" s="15"/>
      <c r="DOZ9" s="14"/>
      <c r="DPA9" s="14"/>
      <c r="DPB9" s="14"/>
      <c r="DPC9" s="14"/>
      <c r="DPD9" s="15"/>
      <c r="DPE9" s="17"/>
      <c r="DPF9" s="12"/>
      <c r="DPG9" s="12"/>
      <c r="DPH9" s="22"/>
      <c r="DPI9" s="16"/>
      <c r="DPJ9" s="12"/>
      <c r="DPK9" s="12"/>
      <c r="DPL9" s="16"/>
      <c r="DPM9" s="14"/>
      <c r="DPO9" s="15"/>
      <c r="DPP9" s="14"/>
      <c r="DPQ9" s="14"/>
      <c r="DPR9" s="14"/>
      <c r="DPS9" s="14"/>
      <c r="DPT9" s="15"/>
      <c r="DPU9" s="17"/>
      <c r="DPV9" s="12"/>
      <c r="DPW9" s="12"/>
      <c r="DPX9" s="22"/>
      <c r="DPY9" s="16"/>
      <c r="DPZ9" s="12"/>
      <c r="DQA9" s="12"/>
      <c r="DQB9" s="16"/>
      <c r="DQC9" s="14"/>
      <c r="DQE9" s="15"/>
      <c r="DQF9" s="14"/>
      <c r="DQG9" s="14"/>
      <c r="DQH9" s="14"/>
      <c r="DQI9" s="14"/>
      <c r="DQJ9" s="15"/>
      <c r="DQK9" s="17"/>
      <c r="DQL9" s="12"/>
      <c r="DQM9" s="12"/>
      <c r="DQN9" s="22"/>
      <c r="DQO9" s="16"/>
      <c r="DQP9" s="12"/>
      <c r="DQQ9" s="12"/>
      <c r="DQR9" s="16"/>
      <c r="DQS9" s="14"/>
      <c r="DQU9" s="15"/>
      <c r="DQV9" s="14"/>
      <c r="DQW9" s="14"/>
      <c r="DQX9" s="14"/>
      <c r="DQY9" s="14"/>
      <c r="DQZ9" s="15"/>
      <c r="DRA9" s="17"/>
      <c r="DRB9" s="12"/>
      <c r="DRC9" s="12"/>
      <c r="DRD9" s="22"/>
      <c r="DRE9" s="16"/>
      <c r="DRF9" s="12"/>
      <c r="DRG9" s="12"/>
      <c r="DRH9" s="16"/>
      <c r="DRI9" s="14"/>
      <c r="DRK9" s="15"/>
      <c r="DRL9" s="14"/>
      <c r="DRM9" s="14"/>
      <c r="DRN9" s="14"/>
      <c r="DRO9" s="14"/>
      <c r="DRP9" s="15"/>
      <c r="DRQ9" s="17"/>
      <c r="DRR9" s="12"/>
      <c r="DRS9" s="12"/>
      <c r="DRT9" s="22"/>
      <c r="DRU9" s="16"/>
      <c r="DRV9" s="12"/>
      <c r="DRW9" s="12"/>
      <c r="DRX9" s="16"/>
      <c r="DRY9" s="14"/>
      <c r="DSA9" s="15"/>
      <c r="DSB9" s="14"/>
      <c r="DSC9" s="14"/>
      <c r="DSD9" s="14"/>
      <c r="DSE9" s="14"/>
      <c r="DSF9" s="15"/>
      <c r="DSG9" s="17"/>
      <c r="DSH9" s="12"/>
      <c r="DSI9" s="12"/>
      <c r="DSJ9" s="22"/>
      <c r="DSK9" s="16"/>
      <c r="DSL9" s="12"/>
      <c r="DSM9" s="12"/>
      <c r="DSN9" s="16"/>
      <c r="DSO9" s="14"/>
      <c r="DSQ9" s="15"/>
      <c r="DSR9" s="14"/>
      <c r="DSS9" s="14"/>
      <c r="DST9" s="14"/>
      <c r="DSU9" s="14"/>
      <c r="DSV9" s="15"/>
      <c r="DSW9" s="17"/>
      <c r="DSX9" s="12"/>
      <c r="DSY9" s="12"/>
      <c r="DSZ9" s="22"/>
      <c r="DTA9" s="16"/>
      <c r="DTB9" s="12"/>
      <c r="DTC9" s="12"/>
      <c r="DTD9" s="16"/>
      <c r="DTE9" s="14"/>
      <c r="DTG9" s="15"/>
      <c r="DTH9" s="14"/>
      <c r="DTI9" s="14"/>
      <c r="DTJ9" s="14"/>
      <c r="DTK9" s="14"/>
      <c r="DTL9" s="15"/>
      <c r="DTM9" s="17"/>
      <c r="DTN9" s="12"/>
      <c r="DTO9" s="12"/>
      <c r="DTP9" s="22"/>
      <c r="DTQ9" s="16"/>
      <c r="DTR9" s="12"/>
      <c r="DTS9" s="12"/>
      <c r="DTT9" s="16"/>
      <c r="DTU9" s="14"/>
      <c r="DTW9" s="15"/>
      <c r="DTX9" s="14"/>
      <c r="DTY9" s="14"/>
      <c r="DTZ9" s="14"/>
      <c r="DUA9" s="14"/>
      <c r="DUB9" s="15"/>
      <c r="DUC9" s="17"/>
      <c r="DUD9" s="12"/>
      <c r="DUE9" s="12"/>
      <c r="DUF9" s="22"/>
      <c r="DUG9" s="16"/>
      <c r="DUH9" s="12"/>
      <c r="DUI9" s="12"/>
      <c r="DUJ9" s="16"/>
      <c r="DUK9" s="14"/>
      <c r="DUM9" s="15"/>
      <c r="DUN9" s="14"/>
      <c r="DUO9" s="14"/>
      <c r="DUP9" s="14"/>
      <c r="DUQ9" s="14"/>
      <c r="DUR9" s="15"/>
      <c r="DUS9" s="17"/>
      <c r="DUT9" s="12"/>
      <c r="DUU9" s="12"/>
      <c r="DUV9" s="22"/>
      <c r="DUW9" s="16"/>
      <c r="DUX9" s="12"/>
      <c r="DUY9" s="12"/>
      <c r="DUZ9" s="16"/>
      <c r="DVA9" s="14"/>
      <c r="DVC9" s="15"/>
      <c r="DVD9" s="14"/>
      <c r="DVE9" s="14"/>
      <c r="DVF9" s="14"/>
      <c r="DVG9" s="14"/>
      <c r="DVH9" s="15"/>
      <c r="DVI9" s="17"/>
      <c r="DVJ9" s="12"/>
      <c r="DVK9" s="12"/>
      <c r="DVL9" s="22"/>
      <c r="DVM9" s="16"/>
      <c r="DVN9" s="12"/>
      <c r="DVO9" s="12"/>
      <c r="DVP9" s="16"/>
      <c r="DVQ9" s="14"/>
      <c r="DVS9" s="15"/>
      <c r="DVT9" s="14"/>
      <c r="DVU9" s="14"/>
      <c r="DVV9" s="14"/>
      <c r="DVW9" s="14"/>
      <c r="DVX9" s="15"/>
      <c r="DVY9" s="17"/>
      <c r="DVZ9" s="12"/>
      <c r="DWA9" s="12"/>
      <c r="DWB9" s="22"/>
      <c r="DWC9" s="16"/>
      <c r="DWD9" s="12"/>
      <c r="DWE9" s="12"/>
      <c r="DWF9" s="16"/>
      <c r="DWG9" s="14"/>
      <c r="DWI9" s="15"/>
      <c r="DWJ9" s="14"/>
      <c r="DWK9" s="14"/>
      <c r="DWL9" s="14"/>
      <c r="DWM9" s="14"/>
      <c r="DWN9" s="15"/>
      <c r="DWO9" s="17"/>
      <c r="DWP9" s="12"/>
      <c r="DWQ9" s="12"/>
      <c r="DWR9" s="22"/>
      <c r="DWS9" s="16"/>
      <c r="DWT9" s="12"/>
      <c r="DWU9" s="12"/>
      <c r="DWV9" s="16"/>
      <c r="DWW9" s="14"/>
      <c r="DWY9" s="15"/>
      <c r="DWZ9" s="14"/>
      <c r="DXA9" s="14"/>
      <c r="DXB9" s="14"/>
      <c r="DXC9" s="14"/>
      <c r="DXD9" s="15"/>
      <c r="DXE9" s="17"/>
      <c r="DXF9" s="12"/>
      <c r="DXG9" s="12"/>
      <c r="DXH9" s="22"/>
      <c r="DXI9" s="16"/>
      <c r="DXJ9" s="12"/>
      <c r="DXK9" s="12"/>
      <c r="DXL9" s="16"/>
      <c r="DXM9" s="14"/>
      <c r="DXO9" s="15"/>
      <c r="DXP9" s="14"/>
      <c r="DXQ9" s="14"/>
      <c r="DXR9" s="14"/>
      <c r="DXS9" s="14"/>
      <c r="DXT9" s="15"/>
      <c r="DXU9" s="17"/>
      <c r="DXV9" s="12"/>
      <c r="DXW9" s="12"/>
      <c r="DXX9" s="22"/>
      <c r="DXY9" s="16"/>
      <c r="DXZ9" s="12"/>
      <c r="DYA9" s="12"/>
      <c r="DYB9" s="16"/>
      <c r="DYC9" s="14"/>
      <c r="DYE9" s="15"/>
      <c r="DYF9" s="14"/>
      <c r="DYG9" s="14"/>
      <c r="DYH9" s="14"/>
      <c r="DYI9" s="14"/>
      <c r="DYJ9" s="15"/>
      <c r="DYK9" s="17"/>
      <c r="DYL9" s="12"/>
      <c r="DYM9" s="12"/>
      <c r="DYN9" s="22"/>
      <c r="DYO9" s="16"/>
      <c r="DYP9" s="12"/>
      <c r="DYQ9" s="12"/>
      <c r="DYR9" s="16"/>
      <c r="DYS9" s="14"/>
      <c r="DYU9" s="15"/>
      <c r="DYV9" s="14"/>
      <c r="DYW9" s="14"/>
      <c r="DYX9" s="14"/>
      <c r="DYY9" s="14"/>
      <c r="DYZ9" s="15"/>
      <c r="DZA9" s="17"/>
      <c r="DZB9" s="12"/>
      <c r="DZC9" s="12"/>
      <c r="DZD9" s="22"/>
      <c r="DZE9" s="16"/>
      <c r="DZF9" s="12"/>
      <c r="DZG9" s="12"/>
      <c r="DZH9" s="16"/>
      <c r="DZI9" s="14"/>
      <c r="DZK9" s="15"/>
      <c r="DZL9" s="14"/>
      <c r="DZM9" s="14"/>
      <c r="DZN9" s="14"/>
      <c r="DZO9" s="14"/>
      <c r="DZP9" s="15"/>
      <c r="DZQ9" s="17"/>
      <c r="DZR9" s="12"/>
      <c r="DZS9" s="12"/>
      <c r="DZT9" s="22"/>
      <c r="DZU9" s="16"/>
      <c r="DZV9" s="12"/>
      <c r="DZW9" s="12"/>
      <c r="DZX9" s="16"/>
      <c r="DZY9" s="14"/>
      <c r="EAA9" s="15"/>
      <c r="EAB9" s="14"/>
      <c r="EAC9" s="14"/>
      <c r="EAD9" s="14"/>
      <c r="EAE9" s="14"/>
      <c r="EAF9" s="15"/>
      <c r="EAG9" s="17"/>
      <c r="EAH9" s="12"/>
      <c r="EAI9" s="12"/>
      <c r="EAJ9" s="22"/>
      <c r="EAK9" s="16"/>
      <c r="EAL9" s="12"/>
      <c r="EAM9" s="12"/>
      <c r="EAN9" s="16"/>
      <c r="EAO9" s="14"/>
      <c r="EAQ9" s="15"/>
      <c r="EAR9" s="14"/>
      <c r="EAS9" s="14"/>
      <c r="EAT9" s="14"/>
      <c r="EAU9" s="14"/>
      <c r="EAV9" s="15"/>
      <c r="EAW9" s="17"/>
      <c r="EAX9" s="12"/>
      <c r="EAY9" s="12"/>
      <c r="EAZ9" s="22"/>
      <c r="EBA9" s="16"/>
      <c r="EBB9" s="12"/>
      <c r="EBC9" s="12"/>
      <c r="EBD9" s="16"/>
      <c r="EBE9" s="14"/>
      <c r="EBG9" s="15"/>
      <c r="EBH9" s="14"/>
      <c r="EBI9" s="14"/>
      <c r="EBJ9" s="14"/>
      <c r="EBK9" s="14"/>
      <c r="EBL9" s="15"/>
      <c r="EBM9" s="17"/>
      <c r="EBN9" s="12"/>
      <c r="EBO9" s="12"/>
      <c r="EBP9" s="22"/>
      <c r="EBQ9" s="16"/>
      <c r="EBR9" s="12"/>
      <c r="EBS9" s="12"/>
      <c r="EBT9" s="16"/>
      <c r="EBU9" s="14"/>
      <c r="EBW9" s="15"/>
      <c r="EBX9" s="14"/>
      <c r="EBY9" s="14"/>
      <c r="EBZ9" s="14"/>
      <c r="ECA9" s="14"/>
      <c r="ECB9" s="15"/>
      <c r="ECC9" s="17"/>
      <c r="ECD9" s="12"/>
      <c r="ECE9" s="12"/>
      <c r="ECF9" s="22"/>
      <c r="ECG9" s="16"/>
      <c r="ECH9" s="12"/>
      <c r="ECI9" s="12"/>
      <c r="ECJ9" s="16"/>
      <c r="ECK9" s="14"/>
      <c r="ECM9" s="15"/>
      <c r="ECN9" s="14"/>
      <c r="ECO9" s="14"/>
      <c r="ECP9" s="14"/>
      <c r="ECQ9" s="14"/>
      <c r="ECR9" s="15"/>
      <c r="ECS9" s="17"/>
      <c r="ECT9" s="12"/>
      <c r="ECU9" s="12"/>
      <c r="ECV9" s="22"/>
      <c r="ECW9" s="16"/>
      <c r="ECX9" s="12"/>
      <c r="ECY9" s="12"/>
      <c r="ECZ9" s="16"/>
      <c r="EDA9" s="14"/>
      <c r="EDC9" s="15"/>
      <c r="EDD9" s="14"/>
      <c r="EDE9" s="14"/>
      <c r="EDF9" s="14"/>
      <c r="EDG9" s="14"/>
      <c r="EDH9" s="15"/>
      <c r="EDI9" s="17"/>
      <c r="EDJ9" s="12"/>
      <c r="EDK9" s="12"/>
      <c r="EDL9" s="22"/>
      <c r="EDM9" s="16"/>
      <c r="EDN9" s="12"/>
      <c r="EDO9" s="12"/>
      <c r="EDP9" s="16"/>
      <c r="EDQ9" s="14"/>
      <c r="EDS9" s="15"/>
      <c r="EDT9" s="14"/>
      <c r="EDU9" s="14"/>
      <c r="EDV9" s="14"/>
      <c r="EDW9" s="14"/>
      <c r="EDX9" s="15"/>
      <c r="EDY9" s="17"/>
      <c r="EDZ9" s="12"/>
      <c r="EEA9" s="12"/>
      <c r="EEB9" s="22"/>
      <c r="EEC9" s="16"/>
      <c r="EED9" s="12"/>
      <c r="EEE9" s="12"/>
      <c r="EEF9" s="16"/>
      <c r="EEG9" s="14"/>
      <c r="EEI9" s="15"/>
      <c r="EEJ9" s="14"/>
      <c r="EEK9" s="14"/>
      <c r="EEL9" s="14"/>
      <c r="EEM9" s="14"/>
      <c r="EEN9" s="15"/>
      <c r="EEO9" s="17"/>
      <c r="EEP9" s="12"/>
      <c r="EEQ9" s="12"/>
      <c r="EER9" s="22"/>
      <c r="EES9" s="16"/>
      <c r="EET9" s="12"/>
      <c r="EEU9" s="12"/>
      <c r="EEV9" s="16"/>
      <c r="EEW9" s="14"/>
      <c r="EEY9" s="15"/>
      <c r="EEZ9" s="14"/>
      <c r="EFA9" s="14"/>
      <c r="EFB9" s="14"/>
      <c r="EFC9" s="14"/>
      <c r="EFD9" s="15"/>
      <c r="EFE9" s="17"/>
      <c r="EFF9" s="12"/>
      <c r="EFG9" s="12"/>
      <c r="EFH9" s="22"/>
      <c r="EFI9" s="16"/>
      <c r="EFJ9" s="12"/>
      <c r="EFK9" s="12"/>
      <c r="EFL9" s="16"/>
      <c r="EFM9" s="14"/>
      <c r="EFO9" s="15"/>
      <c r="EFP9" s="14"/>
      <c r="EFQ9" s="14"/>
      <c r="EFR9" s="14"/>
      <c r="EFS9" s="14"/>
      <c r="EFT9" s="15"/>
      <c r="EFU9" s="17"/>
      <c r="EFV9" s="12"/>
      <c r="EFW9" s="12"/>
      <c r="EFX9" s="22"/>
      <c r="EFY9" s="16"/>
      <c r="EFZ9" s="12"/>
      <c r="EGA9" s="12"/>
      <c r="EGB9" s="16"/>
      <c r="EGC9" s="14"/>
      <c r="EGE9" s="15"/>
      <c r="EGF9" s="14"/>
      <c r="EGG9" s="14"/>
      <c r="EGH9" s="14"/>
      <c r="EGI9" s="14"/>
      <c r="EGJ9" s="15"/>
      <c r="EGK9" s="17"/>
      <c r="EGL9" s="12"/>
      <c r="EGM9" s="12"/>
      <c r="EGN9" s="22"/>
      <c r="EGO9" s="16"/>
      <c r="EGP9" s="12"/>
      <c r="EGQ9" s="12"/>
      <c r="EGR9" s="16"/>
      <c r="EGS9" s="14"/>
      <c r="EGU9" s="15"/>
      <c r="EGV9" s="14"/>
      <c r="EGW9" s="14"/>
      <c r="EGX9" s="14"/>
      <c r="EGY9" s="14"/>
      <c r="EGZ9" s="15"/>
      <c r="EHA9" s="17"/>
      <c r="EHB9" s="12"/>
      <c r="EHC9" s="12"/>
      <c r="EHD9" s="22"/>
      <c r="EHE9" s="16"/>
      <c r="EHF9" s="12"/>
      <c r="EHG9" s="12"/>
      <c r="EHH9" s="16"/>
      <c r="EHI9" s="14"/>
      <c r="EHK9" s="15"/>
      <c r="EHL9" s="14"/>
      <c r="EHM9" s="14"/>
      <c r="EHN9" s="14"/>
      <c r="EHO9" s="14"/>
      <c r="EHP9" s="15"/>
      <c r="EHQ9" s="17"/>
      <c r="EHR9" s="12"/>
      <c r="EHS9" s="12"/>
      <c r="EHT9" s="22"/>
      <c r="EHU9" s="16"/>
      <c r="EHV9" s="12"/>
      <c r="EHW9" s="12"/>
      <c r="EHX9" s="16"/>
      <c r="EHY9" s="14"/>
      <c r="EIA9" s="15"/>
      <c r="EIB9" s="14"/>
      <c r="EIC9" s="14"/>
      <c r="EID9" s="14"/>
      <c r="EIE9" s="14"/>
      <c r="EIF9" s="15"/>
      <c r="EIG9" s="17"/>
      <c r="EIH9" s="12"/>
      <c r="EII9" s="12"/>
      <c r="EIJ9" s="22"/>
      <c r="EIK9" s="16"/>
      <c r="EIL9" s="12"/>
      <c r="EIM9" s="12"/>
      <c r="EIN9" s="16"/>
      <c r="EIO9" s="14"/>
      <c r="EIQ9" s="15"/>
      <c r="EIR9" s="14"/>
      <c r="EIS9" s="14"/>
      <c r="EIT9" s="14"/>
      <c r="EIU9" s="14"/>
      <c r="EIV9" s="15"/>
      <c r="EIW9" s="17"/>
      <c r="EIX9" s="12"/>
      <c r="EIY9" s="12"/>
      <c r="EIZ9" s="22"/>
      <c r="EJA9" s="16"/>
      <c r="EJB9" s="12"/>
      <c r="EJC9" s="12"/>
      <c r="EJD9" s="16"/>
      <c r="EJE9" s="14"/>
      <c r="EJG9" s="15"/>
      <c r="EJH9" s="14"/>
      <c r="EJI9" s="14"/>
      <c r="EJJ9" s="14"/>
      <c r="EJK9" s="14"/>
      <c r="EJL9" s="15"/>
      <c r="EJM9" s="17"/>
      <c r="EJN9" s="12"/>
      <c r="EJO9" s="12"/>
      <c r="EJP9" s="22"/>
      <c r="EJQ9" s="16"/>
      <c r="EJR9" s="12"/>
      <c r="EJS9" s="12"/>
      <c r="EJT9" s="16"/>
      <c r="EJU9" s="14"/>
      <c r="EJW9" s="15"/>
      <c r="EJX9" s="14"/>
      <c r="EJY9" s="14"/>
      <c r="EJZ9" s="14"/>
      <c r="EKA9" s="14"/>
      <c r="EKB9" s="15"/>
      <c r="EKC9" s="17"/>
      <c r="EKD9" s="12"/>
      <c r="EKE9" s="12"/>
      <c r="EKF9" s="22"/>
      <c r="EKG9" s="16"/>
      <c r="EKH9" s="12"/>
      <c r="EKI9" s="12"/>
      <c r="EKJ9" s="16"/>
      <c r="EKK9" s="14"/>
      <c r="EKM9" s="15"/>
      <c r="EKN9" s="14"/>
      <c r="EKO9" s="14"/>
      <c r="EKP9" s="14"/>
      <c r="EKQ9" s="14"/>
      <c r="EKR9" s="15"/>
      <c r="EKS9" s="17"/>
      <c r="EKT9" s="12"/>
      <c r="EKU9" s="12"/>
      <c r="EKV9" s="22"/>
      <c r="EKW9" s="16"/>
      <c r="EKX9" s="12"/>
      <c r="EKY9" s="12"/>
      <c r="EKZ9" s="16"/>
      <c r="ELA9" s="14"/>
      <c r="ELC9" s="15"/>
      <c r="ELD9" s="14"/>
      <c r="ELE9" s="14"/>
      <c r="ELF9" s="14"/>
      <c r="ELG9" s="14"/>
      <c r="ELH9" s="15"/>
      <c r="ELI9" s="17"/>
      <c r="ELJ9" s="12"/>
      <c r="ELK9" s="12"/>
      <c r="ELL9" s="22"/>
      <c r="ELM9" s="16"/>
      <c r="ELN9" s="12"/>
      <c r="ELO9" s="12"/>
      <c r="ELP9" s="16"/>
      <c r="ELQ9" s="14"/>
      <c r="ELS9" s="15"/>
      <c r="ELT9" s="14"/>
      <c r="ELU9" s="14"/>
      <c r="ELV9" s="14"/>
      <c r="ELW9" s="14"/>
      <c r="ELX9" s="15"/>
      <c r="ELY9" s="17"/>
      <c r="ELZ9" s="12"/>
      <c r="EMA9" s="12"/>
      <c r="EMB9" s="22"/>
      <c r="EMC9" s="16"/>
      <c r="EMD9" s="12"/>
      <c r="EME9" s="12"/>
      <c r="EMF9" s="16"/>
      <c r="EMG9" s="14"/>
      <c r="EMI9" s="15"/>
      <c r="EMJ9" s="14"/>
      <c r="EMK9" s="14"/>
      <c r="EML9" s="14"/>
      <c r="EMM9" s="14"/>
      <c r="EMN9" s="15"/>
      <c r="EMO9" s="17"/>
      <c r="EMP9" s="12"/>
      <c r="EMQ9" s="12"/>
      <c r="EMR9" s="22"/>
      <c r="EMS9" s="16"/>
      <c r="EMT9" s="12"/>
      <c r="EMU9" s="12"/>
      <c r="EMV9" s="16"/>
      <c r="EMW9" s="14"/>
      <c r="EMY9" s="15"/>
      <c r="EMZ9" s="14"/>
      <c r="ENA9" s="14"/>
      <c r="ENB9" s="14"/>
      <c r="ENC9" s="14"/>
      <c r="END9" s="15"/>
      <c r="ENE9" s="17"/>
      <c r="ENF9" s="12"/>
      <c r="ENG9" s="12"/>
      <c r="ENH9" s="22"/>
      <c r="ENI9" s="16"/>
      <c r="ENJ9" s="12"/>
      <c r="ENK9" s="12"/>
      <c r="ENL9" s="16"/>
      <c r="ENM9" s="14"/>
      <c r="ENO9" s="15"/>
      <c r="ENP9" s="14"/>
      <c r="ENQ9" s="14"/>
      <c r="ENR9" s="14"/>
      <c r="ENS9" s="14"/>
      <c r="ENT9" s="15"/>
      <c r="ENU9" s="17"/>
      <c r="ENV9" s="12"/>
      <c r="ENW9" s="12"/>
      <c r="ENX9" s="22"/>
      <c r="ENY9" s="16"/>
      <c r="ENZ9" s="12"/>
      <c r="EOA9" s="12"/>
      <c r="EOB9" s="16"/>
      <c r="EOC9" s="14"/>
      <c r="EOE9" s="15"/>
      <c r="EOF9" s="14"/>
      <c r="EOG9" s="14"/>
      <c r="EOH9" s="14"/>
      <c r="EOI9" s="14"/>
      <c r="EOJ9" s="15"/>
      <c r="EOK9" s="17"/>
      <c r="EOL9" s="12"/>
      <c r="EOM9" s="12"/>
      <c r="EON9" s="22"/>
      <c r="EOO9" s="16"/>
      <c r="EOP9" s="12"/>
      <c r="EOQ9" s="12"/>
      <c r="EOR9" s="16"/>
      <c r="EOS9" s="14"/>
      <c r="EOU9" s="15"/>
      <c r="EOV9" s="14"/>
      <c r="EOW9" s="14"/>
      <c r="EOX9" s="14"/>
      <c r="EOY9" s="14"/>
      <c r="EOZ9" s="15"/>
      <c r="EPA9" s="17"/>
      <c r="EPB9" s="12"/>
      <c r="EPC9" s="12"/>
      <c r="EPD9" s="22"/>
      <c r="EPE9" s="16"/>
      <c r="EPF9" s="12"/>
      <c r="EPG9" s="12"/>
      <c r="EPH9" s="16"/>
      <c r="EPI9" s="14"/>
      <c r="EPK9" s="15"/>
      <c r="EPL9" s="14"/>
      <c r="EPM9" s="14"/>
      <c r="EPN9" s="14"/>
      <c r="EPO9" s="14"/>
      <c r="EPP9" s="15"/>
      <c r="EPQ9" s="17"/>
      <c r="EPR9" s="12"/>
      <c r="EPS9" s="12"/>
      <c r="EPT9" s="22"/>
      <c r="EPU9" s="16"/>
      <c r="EPV9" s="12"/>
      <c r="EPW9" s="12"/>
      <c r="EPX9" s="16"/>
      <c r="EPY9" s="14"/>
      <c r="EQA9" s="15"/>
      <c r="EQB9" s="14"/>
      <c r="EQC9" s="14"/>
      <c r="EQD9" s="14"/>
      <c r="EQE9" s="14"/>
      <c r="EQF9" s="15"/>
      <c r="EQG9" s="17"/>
      <c r="EQH9" s="12"/>
      <c r="EQI9" s="12"/>
      <c r="EQJ9" s="22"/>
      <c r="EQK9" s="16"/>
      <c r="EQL9" s="12"/>
      <c r="EQM9" s="12"/>
      <c r="EQN9" s="16"/>
      <c r="EQO9" s="14"/>
      <c r="EQQ9" s="15"/>
      <c r="EQR9" s="14"/>
      <c r="EQS9" s="14"/>
      <c r="EQT9" s="14"/>
      <c r="EQU9" s="14"/>
      <c r="EQV9" s="15"/>
      <c r="EQW9" s="17"/>
      <c r="EQX9" s="12"/>
      <c r="EQY9" s="12"/>
      <c r="EQZ9" s="22"/>
      <c r="ERA9" s="16"/>
      <c r="ERB9" s="12"/>
      <c r="ERC9" s="12"/>
      <c r="ERD9" s="16"/>
      <c r="ERE9" s="14"/>
      <c r="ERG9" s="15"/>
      <c r="ERH9" s="14"/>
      <c r="ERI9" s="14"/>
      <c r="ERJ9" s="14"/>
      <c r="ERK9" s="14"/>
      <c r="ERL9" s="15"/>
      <c r="ERM9" s="17"/>
      <c r="ERN9" s="12"/>
      <c r="ERO9" s="12"/>
      <c r="ERP9" s="22"/>
      <c r="ERQ9" s="16"/>
      <c r="ERR9" s="12"/>
      <c r="ERS9" s="12"/>
      <c r="ERT9" s="16"/>
      <c r="ERU9" s="14"/>
      <c r="ERW9" s="15"/>
      <c r="ERX9" s="14"/>
      <c r="ERY9" s="14"/>
      <c r="ERZ9" s="14"/>
      <c r="ESA9" s="14"/>
      <c r="ESB9" s="15"/>
      <c r="ESC9" s="17"/>
      <c r="ESD9" s="12"/>
      <c r="ESE9" s="12"/>
      <c r="ESF9" s="22"/>
      <c r="ESG9" s="16"/>
      <c r="ESH9" s="12"/>
      <c r="ESI9" s="12"/>
      <c r="ESJ9" s="16"/>
      <c r="ESK9" s="14"/>
      <c r="ESM9" s="15"/>
      <c r="ESN9" s="14"/>
      <c r="ESO9" s="14"/>
      <c r="ESP9" s="14"/>
      <c r="ESQ9" s="14"/>
      <c r="ESR9" s="15"/>
      <c r="ESS9" s="17"/>
      <c r="EST9" s="12"/>
      <c r="ESU9" s="12"/>
      <c r="ESV9" s="22"/>
      <c r="ESW9" s="16"/>
      <c r="ESX9" s="12"/>
      <c r="ESY9" s="12"/>
      <c r="ESZ9" s="16"/>
      <c r="ETA9" s="14"/>
      <c r="ETC9" s="15"/>
      <c r="ETD9" s="14"/>
      <c r="ETE9" s="14"/>
      <c r="ETF9" s="14"/>
      <c r="ETG9" s="14"/>
      <c r="ETH9" s="15"/>
      <c r="ETI9" s="17"/>
      <c r="ETJ9" s="12"/>
      <c r="ETK9" s="12"/>
      <c r="ETL9" s="22"/>
      <c r="ETM9" s="16"/>
      <c r="ETN9" s="12"/>
      <c r="ETO9" s="12"/>
      <c r="ETP9" s="16"/>
      <c r="ETQ9" s="14"/>
      <c r="ETS9" s="15"/>
      <c r="ETT9" s="14"/>
      <c r="ETU9" s="14"/>
      <c r="ETV9" s="14"/>
      <c r="ETW9" s="14"/>
      <c r="ETX9" s="15"/>
      <c r="ETY9" s="17"/>
      <c r="ETZ9" s="12"/>
      <c r="EUA9" s="12"/>
      <c r="EUB9" s="22"/>
      <c r="EUC9" s="16"/>
      <c r="EUD9" s="12"/>
      <c r="EUE9" s="12"/>
      <c r="EUF9" s="16"/>
      <c r="EUG9" s="14"/>
      <c r="EUI9" s="15"/>
      <c r="EUJ9" s="14"/>
      <c r="EUK9" s="14"/>
      <c r="EUL9" s="14"/>
      <c r="EUM9" s="14"/>
      <c r="EUN9" s="15"/>
      <c r="EUO9" s="17"/>
      <c r="EUP9" s="12"/>
      <c r="EUQ9" s="12"/>
      <c r="EUR9" s="22"/>
      <c r="EUS9" s="16"/>
      <c r="EUT9" s="12"/>
      <c r="EUU9" s="12"/>
      <c r="EUV9" s="16"/>
      <c r="EUW9" s="14"/>
      <c r="EUY9" s="15"/>
      <c r="EUZ9" s="14"/>
      <c r="EVA9" s="14"/>
      <c r="EVB9" s="14"/>
      <c r="EVC9" s="14"/>
      <c r="EVD9" s="15"/>
      <c r="EVE9" s="17"/>
      <c r="EVF9" s="12"/>
      <c r="EVG9" s="12"/>
      <c r="EVH9" s="22"/>
      <c r="EVI9" s="16"/>
      <c r="EVJ9" s="12"/>
      <c r="EVK9" s="12"/>
      <c r="EVL9" s="16"/>
      <c r="EVM9" s="14"/>
      <c r="EVO9" s="15"/>
      <c r="EVP9" s="14"/>
      <c r="EVQ9" s="14"/>
      <c r="EVR9" s="14"/>
      <c r="EVS9" s="14"/>
      <c r="EVT9" s="15"/>
      <c r="EVU9" s="17"/>
      <c r="EVV9" s="12"/>
      <c r="EVW9" s="12"/>
      <c r="EVX9" s="22"/>
      <c r="EVY9" s="16"/>
      <c r="EVZ9" s="12"/>
      <c r="EWA9" s="12"/>
      <c r="EWB9" s="16"/>
      <c r="EWC9" s="14"/>
      <c r="EWE9" s="15"/>
      <c r="EWF9" s="14"/>
      <c r="EWG9" s="14"/>
      <c r="EWH9" s="14"/>
      <c r="EWI9" s="14"/>
      <c r="EWJ9" s="15"/>
      <c r="EWK9" s="17"/>
      <c r="EWL9" s="12"/>
      <c r="EWM9" s="12"/>
      <c r="EWN9" s="22"/>
      <c r="EWO9" s="16"/>
      <c r="EWP9" s="12"/>
      <c r="EWQ9" s="12"/>
      <c r="EWR9" s="16"/>
      <c r="EWS9" s="14"/>
      <c r="EWU9" s="15"/>
      <c r="EWV9" s="14"/>
      <c r="EWW9" s="14"/>
      <c r="EWX9" s="14"/>
      <c r="EWY9" s="14"/>
      <c r="EWZ9" s="15"/>
      <c r="EXA9" s="17"/>
      <c r="EXB9" s="12"/>
      <c r="EXC9" s="12"/>
      <c r="EXD9" s="22"/>
      <c r="EXE9" s="16"/>
      <c r="EXF9" s="12"/>
      <c r="EXG9" s="12"/>
      <c r="EXH9" s="16"/>
      <c r="EXI9" s="14"/>
      <c r="EXK9" s="15"/>
      <c r="EXL9" s="14"/>
      <c r="EXM9" s="14"/>
      <c r="EXN9" s="14"/>
      <c r="EXO9" s="14"/>
      <c r="EXP9" s="15"/>
      <c r="EXQ9" s="17"/>
      <c r="EXR9" s="12"/>
      <c r="EXS9" s="12"/>
      <c r="EXT9" s="22"/>
      <c r="EXU9" s="16"/>
      <c r="EXV9" s="12"/>
      <c r="EXW9" s="12"/>
      <c r="EXX9" s="16"/>
      <c r="EXY9" s="14"/>
      <c r="EYA9" s="15"/>
      <c r="EYB9" s="14"/>
      <c r="EYC9" s="14"/>
      <c r="EYD9" s="14"/>
      <c r="EYE9" s="14"/>
      <c r="EYF9" s="15"/>
      <c r="EYG9" s="17"/>
      <c r="EYH9" s="12"/>
      <c r="EYI9" s="12"/>
      <c r="EYJ9" s="22"/>
      <c r="EYK9" s="16"/>
      <c r="EYL9" s="12"/>
      <c r="EYM9" s="12"/>
      <c r="EYN9" s="16"/>
      <c r="EYO9" s="14"/>
      <c r="EYQ9" s="15"/>
      <c r="EYR9" s="14"/>
      <c r="EYS9" s="14"/>
      <c r="EYT9" s="14"/>
      <c r="EYU9" s="14"/>
      <c r="EYV9" s="15"/>
      <c r="EYW9" s="17"/>
      <c r="EYX9" s="12"/>
      <c r="EYY9" s="12"/>
      <c r="EYZ9" s="22"/>
      <c r="EZA9" s="16"/>
      <c r="EZB9" s="12"/>
      <c r="EZC9" s="12"/>
      <c r="EZD9" s="16"/>
      <c r="EZE9" s="14"/>
      <c r="EZG9" s="15"/>
      <c r="EZH9" s="14"/>
      <c r="EZI9" s="14"/>
      <c r="EZJ9" s="14"/>
      <c r="EZK9" s="14"/>
      <c r="EZL9" s="15"/>
      <c r="EZM9" s="17"/>
      <c r="EZN9" s="12"/>
      <c r="EZO9" s="12"/>
      <c r="EZP9" s="22"/>
      <c r="EZQ9" s="16"/>
      <c r="EZR9" s="12"/>
      <c r="EZS9" s="12"/>
      <c r="EZT9" s="16"/>
      <c r="EZU9" s="14"/>
      <c r="EZW9" s="15"/>
      <c r="EZX9" s="14"/>
      <c r="EZY9" s="14"/>
      <c r="EZZ9" s="14"/>
      <c r="FAA9" s="14"/>
      <c r="FAB9" s="15"/>
      <c r="FAC9" s="17"/>
      <c r="FAD9" s="12"/>
      <c r="FAE9" s="12"/>
      <c r="FAF9" s="22"/>
      <c r="FAG9" s="16"/>
      <c r="FAH9" s="12"/>
      <c r="FAI9" s="12"/>
      <c r="FAJ9" s="16"/>
      <c r="FAK9" s="14"/>
      <c r="FAM9" s="15"/>
      <c r="FAN9" s="14"/>
      <c r="FAO9" s="14"/>
      <c r="FAP9" s="14"/>
      <c r="FAQ9" s="14"/>
      <c r="FAR9" s="15"/>
      <c r="FAS9" s="17"/>
      <c r="FAT9" s="12"/>
      <c r="FAU9" s="12"/>
      <c r="FAV9" s="22"/>
      <c r="FAW9" s="16"/>
      <c r="FAX9" s="12"/>
      <c r="FAY9" s="12"/>
      <c r="FAZ9" s="16"/>
      <c r="FBA9" s="14"/>
      <c r="FBC9" s="15"/>
      <c r="FBD9" s="14"/>
      <c r="FBE9" s="14"/>
      <c r="FBF9" s="14"/>
      <c r="FBG9" s="14"/>
      <c r="FBH9" s="15"/>
      <c r="FBI9" s="17"/>
      <c r="FBJ9" s="12"/>
      <c r="FBK9" s="12"/>
      <c r="FBL9" s="22"/>
      <c r="FBM9" s="16"/>
      <c r="FBN9" s="12"/>
      <c r="FBO9" s="12"/>
      <c r="FBP9" s="16"/>
      <c r="FBQ9" s="14"/>
      <c r="FBS9" s="15"/>
      <c r="FBT9" s="14"/>
      <c r="FBU9" s="14"/>
      <c r="FBV9" s="14"/>
      <c r="FBW9" s="14"/>
      <c r="FBX9" s="15"/>
      <c r="FBY9" s="17"/>
      <c r="FBZ9" s="12"/>
      <c r="FCA9" s="12"/>
      <c r="FCB9" s="22"/>
      <c r="FCC9" s="16"/>
      <c r="FCD9" s="12"/>
      <c r="FCE9" s="12"/>
      <c r="FCF9" s="16"/>
      <c r="FCG9" s="14"/>
      <c r="FCI9" s="15"/>
      <c r="FCJ9" s="14"/>
      <c r="FCK9" s="14"/>
      <c r="FCL9" s="14"/>
      <c r="FCM9" s="14"/>
      <c r="FCN9" s="15"/>
      <c r="FCO9" s="17"/>
      <c r="FCP9" s="12"/>
      <c r="FCQ9" s="12"/>
      <c r="FCR9" s="22"/>
      <c r="FCS9" s="16"/>
      <c r="FCT9" s="12"/>
      <c r="FCU9" s="12"/>
      <c r="FCV9" s="16"/>
      <c r="FCW9" s="14"/>
      <c r="FCY9" s="15"/>
      <c r="FCZ9" s="14"/>
      <c r="FDA9" s="14"/>
      <c r="FDB9" s="14"/>
      <c r="FDC9" s="14"/>
      <c r="FDD9" s="15"/>
      <c r="FDE9" s="17"/>
      <c r="FDF9" s="12"/>
      <c r="FDG9" s="12"/>
      <c r="FDH9" s="22"/>
      <c r="FDI9" s="16"/>
      <c r="FDJ9" s="12"/>
      <c r="FDK9" s="12"/>
      <c r="FDL9" s="16"/>
      <c r="FDM9" s="14"/>
      <c r="FDO9" s="15"/>
      <c r="FDP9" s="14"/>
      <c r="FDQ9" s="14"/>
      <c r="FDR9" s="14"/>
      <c r="FDS9" s="14"/>
      <c r="FDT9" s="15"/>
      <c r="FDU9" s="17"/>
      <c r="FDV9" s="12"/>
      <c r="FDW9" s="12"/>
      <c r="FDX9" s="22"/>
      <c r="FDY9" s="16"/>
      <c r="FDZ9" s="12"/>
      <c r="FEA9" s="12"/>
      <c r="FEB9" s="16"/>
      <c r="FEC9" s="14"/>
      <c r="FEE9" s="15"/>
      <c r="FEF9" s="14"/>
      <c r="FEG9" s="14"/>
      <c r="FEH9" s="14"/>
      <c r="FEI9" s="14"/>
      <c r="FEJ9" s="15"/>
      <c r="FEK9" s="17"/>
      <c r="FEL9" s="12"/>
      <c r="FEM9" s="12"/>
      <c r="FEN9" s="22"/>
      <c r="FEO9" s="16"/>
      <c r="FEP9" s="12"/>
      <c r="FEQ9" s="12"/>
      <c r="FER9" s="16"/>
      <c r="FES9" s="14"/>
      <c r="FEU9" s="15"/>
      <c r="FEV9" s="14"/>
      <c r="FEW9" s="14"/>
      <c r="FEX9" s="14"/>
      <c r="FEY9" s="14"/>
      <c r="FEZ9" s="15"/>
      <c r="FFA9" s="17"/>
      <c r="FFB9" s="12"/>
      <c r="FFC9" s="12"/>
      <c r="FFD9" s="22"/>
      <c r="FFE9" s="16"/>
      <c r="FFF9" s="12"/>
      <c r="FFG9" s="12"/>
      <c r="FFH9" s="16"/>
      <c r="FFI9" s="14"/>
      <c r="FFK9" s="15"/>
      <c r="FFL9" s="14"/>
      <c r="FFM9" s="14"/>
      <c r="FFN9" s="14"/>
      <c r="FFO9" s="14"/>
      <c r="FFP9" s="15"/>
      <c r="FFQ9" s="17"/>
      <c r="FFR9" s="12"/>
      <c r="FFS9" s="12"/>
      <c r="FFT9" s="22"/>
      <c r="FFU9" s="16"/>
      <c r="FFV9" s="12"/>
      <c r="FFW9" s="12"/>
      <c r="FFX9" s="16"/>
      <c r="FFY9" s="14"/>
      <c r="FGA9" s="15"/>
      <c r="FGB9" s="14"/>
      <c r="FGC9" s="14"/>
      <c r="FGD9" s="14"/>
      <c r="FGE9" s="14"/>
      <c r="FGF9" s="15"/>
      <c r="FGG9" s="17"/>
      <c r="FGH9" s="12"/>
      <c r="FGI9" s="12"/>
      <c r="FGJ9" s="22"/>
      <c r="FGK9" s="16"/>
      <c r="FGL9" s="12"/>
      <c r="FGM9" s="12"/>
      <c r="FGN9" s="16"/>
      <c r="FGO9" s="14"/>
      <c r="FGQ9" s="15"/>
      <c r="FGR9" s="14"/>
      <c r="FGS9" s="14"/>
      <c r="FGT9" s="14"/>
      <c r="FGU9" s="14"/>
      <c r="FGV9" s="15"/>
      <c r="FGW9" s="17"/>
      <c r="FGX9" s="12"/>
      <c r="FGY9" s="12"/>
      <c r="FGZ9" s="22"/>
      <c r="FHA9" s="16"/>
      <c r="FHB9" s="12"/>
      <c r="FHC9" s="12"/>
      <c r="FHD9" s="16"/>
      <c r="FHE9" s="14"/>
      <c r="FHG9" s="15"/>
      <c r="FHH9" s="14"/>
      <c r="FHI9" s="14"/>
      <c r="FHJ9" s="14"/>
      <c r="FHK9" s="14"/>
      <c r="FHL9" s="15"/>
      <c r="FHM9" s="17"/>
      <c r="FHN9" s="12"/>
      <c r="FHO9" s="12"/>
      <c r="FHP9" s="22"/>
      <c r="FHQ9" s="16"/>
      <c r="FHR9" s="12"/>
      <c r="FHS9" s="12"/>
      <c r="FHT9" s="16"/>
      <c r="FHU9" s="14"/>
      <c r="FHW9" s="15"/>
      <c r="FHX9" s="14"/>
      <c r="FHY9" s="14"/>
      <c r="FHZ9" s="14"/>
      <c r="FIA9" s="14"/>
      <c r="FIB9" s="15"/>
      <c r="FIC9" s="17"/>
      <c r="FID9" s="12"/>
      <c r="FIE9" s="12"/>
      <c r="FIF9" s="22"/>
      <c r="FIG9" s="16"/>
      <c r="FIH9" s="12"/>
      <c r="FII9" s="12"/>
      <c r="FIJ9" s="16"/>
      <c r="FIK9" s="14"/>
      <c r="FIM9" s="15"/>
      <c r="FIN9" s="14"/>
      <c r="FIO9" s="14"/>
      <c r="FIP9" s="14"/>
      <c r="FIQ9" s="14"/>
      <c r="FIR9" s="15"/>
      <c r="FIS9" s="17"/>
      <c r="FIT9" s="12"/>
      <c r="FIU9" s="12"/>
      <c r="FIV9" s="22"/>
      <c r="FIW9" s="16"/>
      <c r="FIX9" s="12"/>
      <c r="FIY9" s="12"/>
      <c r="FIZ9" s="16"/>
      <c r="FJA9" s="14"/>
      <c r="FJC9" s="15"/>
      <c r="FJD9" s="14"/>
      <c r="FJE9" s="14"/>
      <c r="FJF9" s="14"/>
      <c r="FJG9" s="14"/>
      <c r="FJH9" s="15"/>
      <c r="FJI9" s="17"/>
      <c r="FJJ9" s="12"/>
      <c r="FJK9" s="12"/>
      <c r="FJL9" s="22"/>
      <c r="FJM9" s="16"/>
      <c r="FJN9" s="12"/>
      <c r="FJO9" s="12"/>
      <c r="FJP9" s="16"/>
      <c r="FJQ9" s="14"/>
      <c r="FJS9" s="15"/>
      <c r="FJT9" s="14"/>
      <c r="FJU9" s="14"/>
      <c r="FJV9" s="14"/>
      <c r="FJW9" s="14"/>
      <c r="FJX9" s="15"/>
      <c r="FJY9" s="17"/>
      <c r="FJZ9" s="12"/>
      <c r="FKA9" s="12"/>
      <c r="FKB9" s="22"/>
      <c r="FKC9" s="16"/>
      <c r="FKD9" s="12"/>
      <c r="FKE9" s="12"/>
      <c r="FKF9" s="16"/>
      <c r="FKG9" s="14"/>
      <c r="FKI9" s="15"/>
      <c r="FKJ9" s="14"/>
      <c r="FKK9" s="14"/>
      <c r="FKL9" s="14"/>
      <c r="FKM9" s="14"/>
      <c r="FKN9" s="15"/>
      <c r="FKO9" s="17"/>
      <c r="FKP9" s="12"/>
      <c r="FKQ9" s="12"/>
      <c r="FKR9" s="22"/>
      <c r="FKS9" s="16"/>
      <c r="FKT9" s="12"/>
      <c r="FKU9" s="12"/>
      <c r="FKV9" s="16"/>
      <c r="FKW9" s="14"/>
      <c r="FKY9" s="15"/>
      <c r="FKZ9" s="14"/>
      <c r="FLA9" s="14"/>
      <c r="FLB9" s="14"/>
      <c r="FLC9" s="14"/>
      <c r="FLD9" s="15"/>
      <c r="FLE9" s="17"/>
      <c r="FLF9" s="12"/>
      <c r="FLG9" s="12"/>
      <c r="FLH9" s="22"/>
      <c r="FLI9" s="16"/>
      <c r="FLJ9" s="12"/>
      <c r="FLK9" s="12"/>
      <c r="FLL9" s="16"/>
      <c r="FLM9" s="14"/>
      <c r="FLO9" s="15"/>
      <c r="FLP9" s="14"/>
      <c r="FLQ9" s="14"/>
      <c r="FLR9" s="14"/>
      <c r="FLS9" s="14"/>
      <c r="FLT9" s="15"/>
      <c r="FLU9" s="17"/>
      <c r="FLV9" s="12"/>
      <c r="FLW9" s="12"/>
      <c r="FLX9" s="22"/>
      <c r="FLY9" s="16"/>
      <c r="FLZ9" s="12"/>
      <c r="FMA9" s="12"/>
      <c r="FMB9" s="16"/>
      <c r="FMC9" s="14"/>
      <c r="FME9" s="15"/>
      <c r="FMF9" s="14"/>
      <c r="FMG9" s="14"/>
      <c r="FMH9" s="14"/>
      <c r="FMI9" s="14"/>
      <c r="FMJ9" s="15"/>
      <c r="FMK9" s="17"/>
      <c r="FML9" s="12"/>
      <c r="FMM9" s="12"/>
      <c r="FMN9" s="22"/>
      <c r="FMO9" s="16"/>
      <c r="FMP9" s="12"/>
      <c r="FMQ9" s="12"/>
      <c r="FMR9" s="16"/>
      <c r="FMS9" s="14"/>
      <c r="FMU9" s="15"/>
      <c r="FMV9" s="14"/>
      <c r="FMW9" s="14"/>
      <c r="FMX9" s="14"/>
      <c r="FMY9" s="14"/>
      <c r="FMZ9" s="15"/>
      <c r="FNA9" s="17"/>
      <c r="FNB9" s="12"/>
      <c r="FNC9" s="12"/>
      <c r="FND9" s="22"/>
      <c r="FNE9" s="16"/>
      <c r="FNF9" s="12"/>
      <c r="FNG9" s="12"/>
      <c r="FNH9" s="16"/>
      <c r="FNI9" s="14"/>
      <c r="FNK9" s="15"/>
      <c r="FNL9" s="14"/>
      <c r="FNM9" s="14"/>
      <c r="FNN9" s="14"/>
      <c r="FNO9" s="14"/>
      <c r="FNP9" s="15"/>
      <c r="FNQ9" s="17"/>
      <c r="FNR9" s="12"/>
      <c r="FNS9" s="12"/>
      <c r="FNT9" s="22"/>
      <c r="FNU9" s="16"/>
      <c r="FNV9" s="12"/>
      <c r="FNW9" s="12"/>
      <c r="FNX9" s="16"/>
      <c r="FNY9" s="14"/>
      <c r="FOA9" s="15"/>
      <c r="FOB9" s="14"/>
      <c r="FOC9" s="14"/>
      <c r="FOD9" s="14"/>
      <c r="FOE9" s="14"/>
      <c r="FOF9" s="15"/>
      <c r="FOG9" s="17"/>
      <c r="FOH9" s="12"/>
      <c r="FOI9" s="12"/>
      <c r="FOJ9" s="22"/>
      <c r="FOK9" s="16"/>
      <c r="FOL9" s="12"/>
      <c r="FOM9" s="12"/>
      <c r="FON9" s="16"/>
      <c r="FOO9" s="14"/>
      <c r="FOQ9" s="15"/>
      <c r="FOR9" s="14"/>
      <c r="FOS9" s="14"/>
      <c r="FOT9" s="14"/>
      <c r="FOU9" s="14"/>
      <c r="FOV9" s="15"/>
      <c r="FOW9" s="17"/>
      <c r="FOX9" s="12"/>
      <c r="FOY9" s="12"/>
      <c r="FOZ9" s="22"/>
      <c r="FPA9" s="16"/>
      <c r="FPB9" s="12"/>
      <c r="FPC9" s="12"/>
      <c r="FPD9" s="16"/>
      <c r="FPE9" s="14"/>
      <c r="FPG9" s="15"/>
      <c r="FPH9" s="14"/>
      <c r="FPI9" s="14"/>
      <c r="FPJ9" s="14"/>
      <c r="FPK9" s="14"/>
      <c r="FPL9" s="15"/>
      <c r="FPM9" s="17"/>
      <c r="FPN9" s="12"/>
      <c r="FPO9" s="12"/>
      <c r="FPP9" s="22"/>
      <c r="FPQ9" s="16"/>
      <c r="FPR9" s="12"/>
      <c r="FPS9" s="12"/>
      <c r="FPT9" s="16"/>
      <c r="FPU9" s="14"/>
      <c r="FPW9" s="15"/>
      <c r="FPX9" s="14"/>
      <c r="FPY9" s="14"/>
      <c r="FPZ9" s="14"/>
      <c r="FQA9" s="14"/>
      <c r="FQB9" s="15"/>
      <c r="FQC9" s="17"/>
      <c r="FQD9" s="12"/>
      <c r="FQE9" s="12"/>
      <c r="FQF9" s="22"/>
      <c r="FQG9" s="16"/>
      <c r="FQH9" s="12"/>
      <c r="FQI9" s="12"/>
      <c r="FQJ9" s="16"/>
      <c r="FQK9" s="14"/>
      <c r="FQM9" s="15"/>
      <c r="FQN9" s="14"/>
      <c r="FQO9" s="14"/>
      <c r="FQP9" s="14"/>
      <c r="FQQ9" s="14"/>
      <c r="FQR9" s="15"/>
      <c r="FQS9" s="17"/>
      <c r="FQT9" s="12"/>
      <c r="FQU9" s="12"/>
      <c r="FQV9" s="22"/>
      <c r="FQW9" s="16"/>
      <c r="FQX9" s="12"/>
      <c r="FQY9" s="12"/>
      <c r="FQZ9" s="16"/>
      <c r="FRA9" s="14"/>
      <c r="FRC9" s="15"/>
      <c r="FRD9" s="14"/>
      <c r="FRE9" s="14"/>
      <c r="FRF9" s="14"/>
      <c r="FRG9" s="14"/>
      <c r="FRH9" s="15"/>
      <c r="FRI9" s="17"/>
      <c r="FRJ9" s="12"/>
      <c r="FRK9" s="12"/>
      <c r="FRL9" s="22"/>
      <c r="FRM9" s="16"/>
      <c r="FRN9" s="12"/>
      <c r="FRO9" s="12"/>
      <c r="FRP9" s="16"/>
      <c r="FRQ9" s="14"/>
      <c r="FRS9" s="15"/>
      <c r="FRT9" s="14"/>
      <c r="FRU9" s="14"/>
      <c r="FRV9" s="14"/>
      <c r="FRW9" s="14"/>
      <c r="FRX9" s="15"/>
      <c r="FRY9" s="17"/>
      <c r="FRZ9" s="12"/>
      <c r="FSA9" s="12"/>
      <c r="FSB9" s="22"/>
      <c r="FSC9" s="16"/>
      <c r="FSD9" s="12"/>
      <c r="FSE9" s="12"/>
      <c r="FSF9" s="16"/>
      <c r="FSG9" s="14"/>
      <c r="FSI9" s="15"/>
      <c r="FSJ9" s="14"/>
      <c r="FSK9" s="14"/>
      <c r="FSL9" s="14"/>
      <c r="FSM9" s="14"/>
      <c r="FSN9" s="15"/>
      <c r="FSO9" s="17"/>
      <c r="FSP9" s="12"/>
      <c r="FSQ9" s="12"/>
      <c r="FSR9" s="22"/>
      <c r="FSS9" s="16"/>
      <c r="FST9" s="12"/>
      <c r="FSU9" s="12"/>
      <c r="FSV9" s="16"/>
      <c r="FSW9" s="14"/>
      <c r="FSY9" s="15"/>
      <c r="FSZ9" s="14"/>
      <c r="FTA9" s="14"/>
      <c r="FTB9" s="14"/>
      <c r="FTC9" s="14"/>
      <c r="FTD9" s="15"/>
      <c r="FTE9" s="17"/>
      <c r="FTF9" s="12"/>
      <c r="FTG9" s="12"/>
      <c r="FTH9" s="22"/>
      <c r="FTI9" s="16"/>
      <c r="FTJ9" s="12"/>
      <c r="FTK9" s="12"/>
      <c r="FTL9" s="16"/>
      <c r="FTM9" s="14"/>
      <c r="FTO9" s="15"/>
      <c r="FTP9" s="14"/>
      <c r="FTQ9" s="14"/>
      <c r="FTR9" s="14"/>
      <c r="FTS9" s="14"/>
      <c r="FTT9" s="15"/>
      <c r="FTU9" s="17"/>
      <c r="FTV9" s="12"/>
      <c r="FTW9" s="12"/>
      <c r="FTX9" s="22"/>
      <c r="FTY9" s="16"/>
      <c r="FTZ9" s="12"/>
      <c r="FUA9" s="12"/>
      <c r="FUB9" s="16"/>
      <c r="FUC9" s="14"/>
      <c r="FUE9" s="15"/>
      <c r="FUF9" s="14"/>
      <c r="FUG9" s="14"/>
      <c r="FUH9" s="14"/>
      <c r="FUI9" s="14"/>
      <c r="FUJ9" s="15"/>
      <c r="FUK9" s="17"/>
      <c r="FUL9" s="12"/>
      <c r="FUM9" s="12"/>
      <c r="FUN9" s="22"/>
      <c r="FUO9" s="16"/>
      <c r="FUP9" s="12"/>
      <c r="FUQ9" s="12"/>
      <c r="FUR9" s="16"/>
      <c r="FUS9" s="14"/>
      <c r="FUU9" s="15"/>
      <c r="FUV9" s="14"/>
      <c r="FUW9" s="14"/>
      <c r="FUX9" s="14"/>
      <c r="FUY9" s="14"/>
      <c r="FUZ9" s="15"/>
      <c r="FVA9" s="17"/>
      <c r="FVB9" s="12"/>
      <c r="FVC9" s="12"/>
      <c r="FVD9" s="22"/>
      <c r="FVE9" s="16"/>
      <c r="FVF9" s="12"/>
      <c r="FVG9" s="12"/>
      <c r="FVH9" s="16"/>
      <c r="FVI9" s="14"/>
      <c r="FVK9" s="15"/>
      <c r="FVL9" s="14"/>
      <c r="FVM9" s="14"/>
      <c r="FVN9" s="14"/>
      <c r="FVO9" s="14"/>
      <c r="FVP9" s="15"/>
      <c r="FVQ9" s="17"/>
      <c r="FVR9" s="12"/>
      <c r="FVS9" s="12"/>
      <c r="FVT9" s="22"/>
      <c r="FVU9" s="16"/>
      <c r="FVV9" s="12"/>
      <c r="FVW9" s="12"/>
      <c r="FVX9" s="16"/>
      <c r="FVY9" s="14"/>
      <c r="FWA9" s="15"/>
      <c r="FWB9" s="14"/>
      <c r="FWC9" s="14"/>
      <c r="FWD9" s="14"/>
      <c r="FWE9" s="14"/>
      <c r="FWF9" s="15"/>
      <c r="FWG9" s="17"/>
      <c r="FWH9" s="12"/>
      <c r="FWI9" s="12"/>
      <c r="FWJ9" s="22"/>
      <c r="FWK9" s="16"/>
      <c r="FWL9" s="12"/>
      <c r="FWM9" s="12"/>
      <c r="FWN9" s="16"/>
      <c r="FWO9" s="14"/>
      <c r="FWQ9" s="15"/>
      <c r="FWR9" s="14"/>
      <c r="FWS9" s="14"/>
      <c r="FWT9" s="14"/>
      <c r="FWU9" s="14"/>
      <c r="FWV9" s="15"/>
      <c r="FWW9" s="17"/>
      <c r="FWX9" s="12"/>
      <c r="FWY9" s="12"/>
      <c r="FWZ9" s="22"/>
      <c r="FXA9" s="16"/>
      <c r="FXB9" s="12"/>
      <c r="FXC9" s="12"/>
      <c r="FXD9" s="16"/>
      <c r="FXE9" s="14"/>
      <c r="FXG9" s="15"/>
      <c r="FXH9" s="14"/>
      <c r="FXI9" s="14"/>
      <c r="FXJ9" s="14"/>
      <c r="FXK9" s="14"/>
      <c r="FXL9" s="15"/>
      <c r="FXM9" s="17"/>
      <c r="FXN9" s="12"/>
      <c r="FXO9" s="12"/>
      <c r="FXP9" s="22"/>
      <c r="FXQ9" s="16"/>
      <c r="FXR9" s="12"/>
      <c r="FXS9" s="12"/>
      <c r="FXT9" s="16"/>
      <c r="FXU9" s="14"/>
      <c r="FXW9" s="15"/>
      <c r="FXX9" s="14"/>
      <c r="FXY9" s="14"/>
      <c r="FXZ9" s="14"/>
      <c r="FYA9" s="14"/>
      <c r="FYB9" s="15"/>
      <c r="FYC9" s="17"/>
      <c r="FYD9" s="12"/>
      <c r="FYE9" s="12"/>
      <c r="FYF9" s="22"/>
      <c r="FYG9" s="16"/>
      <c r="FYH9" s="12"/>
      <c r="FYI9" s="12"/>
      <c r="FYJ9" s="16"/>
      <c r="FYK9" s="14"/>
      <c r="FYM9" s="15"/>
      <c r="FYN9" s="14"/>
      <c r="FYO9" s="14"/>
      <c r="FYP9" s="14"/>
      <c r="FYQ9" s="14"/>
      <c r="FYR9" s="15"/>
      <c r="FYS9" s="17"/>
      <c r="FYT9" s="12"/>
      <c r="FYU9" s="12"/>
      <c r="FYV9" s="22"/>
      <c r="FYW9" s="16"/>
      <c r="FYX9" s="12"/>
      <c r="FYY9" s="12"/>
      <c r="FYZ9" s="16"/>
      <c r="FZA9" s="14"/>
      <c r="FZC9" s="15"/>
      <c r="FZD9" s="14"/>
      <c r="FZE9" s="14"/>
      <c r="FZF9" s="14"/>
      <c r="FZG9" s="14"/>
      <c r="FZH9" s="15"/>
      <c r="FZI9" s="17"/>
      <c r="FZJ9" s="12"/>
      <c r="FZK9" s="12"/>
      <c r="FZL9" s="22"/>
      <c r="FZM9" s="16"/>
      <c r="FZN9" s="12"/>
      <c r="FZO9" s="12"/>
      <c r="FZP9" s="16"/>
      <c r="FZQ9" s="14"/>
      <c r="FZS9" s="15"/>
      <c r="FZT9" s="14"/>
      <c r="FZU9" s="14"/>
      <c r="FZV9" s="14"/>
      <c r="FZW9" s="14"/>
      <c r="FZX9" s="15"/>
      <c r="FZY9" s="17"/>
      <c r="FZZ9" s="12"/>
      <c r="GAA9" s="12"/>
      <c r="GAB9" s="22"/>
      <c r="GAC9" s="16"/>
      <c r="GAD9" s="12"/>
      <c r="GAE9" s="12"/>
      <c r="GAF9" s="16"/>
      <c r="GAG9" s="14"/>
      <c r="GAI9" s="15"/>
      <c r="GAJ9" s="14"/>
      <c r="GAK9" s="14"/>
      <c r="GAL9" s="14"/>
      <c r="GAM9" s="14"/>
      <c r="GAN9" s="15"/>
      <c r="GAO9" s="17"/>
      <c r="GAP9" s="12"/>
      <c r="GAQ9" s="12"/>
      <c r="GAR9" s="22"/>
      <c r="GAS9" s="16"/>
      <c r="GAT9" s="12"/>
      <c r="GAU9" s="12"/>
      <c r="GAV9" s="16"/>
      <c r="GAW9" s="14"/>
      <c r="GAY9" s="15"/>
      <c r="GAZ9" s="14"/>
      <c r="GBA9" s="14"/>
      <c r="GBB9" s="14"/>
      <c r="GBC9" s="14"/>
      <c r="GBD9" s="15"/>
      <c r="GBE9" s="17"/>
      <c r="GBF9" s="12"/>
      <c r="GBG9" s="12"/>
      <c r="GBH9" s="22"/>
      <c r="GBI9" s="16"/>
      <c r="GBJ9" s="12"/>
      <c r="GBK9" s="12"/>
      <c r="GBL9" s="16"/>
      <c r="GBM9" s="14"/>
      <c r="GBO9" s="15"/>
      <c r="GBP9" s="14"/>
      <c r="GBQ9" s="14"/>
      <c r="GBR9" s="14"/>
      <c r="GBS9" s="14"/>
      <c r="GBT9" s="15"/>
      <c r="GBU9" s="17"/>
      <c r="GBV9" s="12"/>
      <c r="GBW9" s="12"/>
      <c r="GBX9" s="22"/>
      <c r="GBY9" s="16"/>
      <c r="GBZ9" s="12"/>
      <c r="GCA9" s="12"/>
      <c r="GCB9" s="16"/>
      <c r="GCC9" s="14"/>
      <c r="GCE9" s="15"/>
      <c r="GCF9" s="14"/>
      <c r="GCG9" s="14"/>
      <c r="GCH9" s="14"/>
      <c r="GCI9" s="14"/>
      <c r="GCJ9" s="15"/>
      <c r="GCK9" s="17"/>
      <c r="GCL9" s="12"/>
      <c r="GCM9" s="12"/>
      <c r="GCN9" s="22"/>
      <c r="GCO9" s="16"/>
      <c r="GCP9" s="12"/>
      <c r="GCQ9" s="12"/>
      <c r="GCR9" s="16"/>
      <c r="GCS9" s="14"/>
      <c r="GCU9" s="15"/>
      <c r="GCV9" s="14"/>
      <c r="GCW9" s="14"/>
      <c r="GCX9" s="14"/>
      <c r="GCY9" s="14"/>
      <c r="GCZ9" s="15"/>
      <c r="GDA9" s="17"/>
      <c r="GDB9" s="12"/>
      <c r="GDC9" s="12"/>
      <c r="GDD9" s="22"/>
      <c r="GDE9" s="16"/>
      <c r="GDF9" s="12"/>
      <c r="GDG9" s="12"/>
      <c r="GDH9" s="16"/>
      <c r="GDI9" s="14"/>
      <c r="GDK9" s="15"/>
      <c r="GDL9" s="14"/>
      <c r="GDM9" s="14"/>
      <c r="GDN9" s="14"/>
      <c r="GDO9" s="14"/>
      <c r="GDP9" s="15"/>
      <c r="GDQ9" s="17"/>
      <c r="GDR9" s="12"/>
      <c r="GDS9" s="12"/>
      <c r="GDT9" s="22"/>
      <c r="GDU9" s="16"/>
      <c r="GDV9" s="12"/>
      <c r="GDW9" s="12"/>
      <c r="GDX9" s="16"/>
      <c r="GDY9" s="14"/>
      <c r="GEA9" s="15"/>
      <c r="GEB9" s="14"/>
      <c r="GEC9" s="14"/>
      <c r="GED9" s="14"/>
      <c r="GEE9" s="14"/>
      <c r="GEF9" s="15"/>
      <c r="GEG9" s="17"/>
      <c r="GEH9" s="12"/>
      <c r="GEI9" s="12"/>
      <c r="GEJ9" s="22"/>
      <c r="GEK9" s="16"/>
      <c r="GEL9" s="12"/>
      <c r="GEM9" s="12"/>
      <c r="GEN9" s="16"/>
      <c r="GEO9" s="14"/>
      <c r="GEQ9" s="15"/>
      <c r="GER9" s="14"/>
      <c r="GES9" s="14"/>
      <c r="GET9" s="14"/>
      <c r="GEU9" s="14"/>
      <c r="GEV9" s="15"/>
      <c r="GEW9" s="17"/>
      <c r="GEX9" s="12"/>
      <c r="GEY9" s="12"/>
      <c r="GEZ9" s="22"/>
      <c r="GFA9" s="16"/>
      <c r="GFB9" s="12"/>
      <c r="GFC9" s="12"/>
      <c r="GFD9" s="16"/>
      <c r="GFE9" s="14"/>
      <c r="GFG9" s="15"/>
      <c r="GFH9" s="14"/>
      <c r="GFI9" s="14"/>
      <c r="GFJ9" s="14"/>
      <c r="GFK9" s="14"/>
      <c r="GFL9" s="15"/>
      <c r="GFM9" s="17"/>
      <c r="GFN9" s="12"/>
      <c r="GFO9" s="12"/>
      <c r="GFP9" s="22"/>
      <c r="GFQ9" s="16"/>
      <c r="GFR9" s="12"/>
      <c r="GFS9" s="12"/>
      <c r="GFT9" s="16"/>
      <c r="GFU9" s="14"/>
      <c r="GFW9" s="15"/>
      <c r="GFX9" s="14"/>
      <c r="GFY9" s="14"/>
      <c r="GFZ9" s="14"/>
      <c r="GGA9" s="14"/>
      <c r="GGB9" s="15"/>
      <c r="GGC9" s="17"/>
      <c r="GGD9" s="12"/>
      <c r="GGE9" s="12"/>
      <c r="GGF9" s="22"/>
      <c r="GGG9" s="16"/>
      <c r="GGH9" s="12"/>
      <c r="GGI9" s="12"/>
      <c r="GGJ9" s="16"/>
      <c r="GGK9" s="14"/>
      <c r="GGM9" s="15"/>
      <c r="GGN9" s="14"/>
      <c r="GGO9" s="14"/>
      <c r="GGP9" s="14"/>
      <c r="GGQ9" s="14"/>
      <c r="GGR9" s="15"/>
      <c r="GGS9" s="17"/>
      <c r="GGT9" s="12"/>
      <c r="GGU9" s="12"/>
      <c r="GGV9" s="22"/>
      <c r="GGW9" s="16"/>
      <c r="GGX9" s="12"/>
      <c r="GGY9" s="12"/>
      <c r="GGZ9" s="16"/>
      <c r="GHA9" s="14"/>
      <c r="GHC9" s="15"/>
      <c r="GHD9" s="14"/>
      <c r="GHE9" s="14"/>
      <c r="GHF9" s="14"/>
      <c r="GHG9" s="14"/>
      <c r="GHH9" s="15"/>
      <c r="GHI9" s="17"/>
      <c r="GHJ9" s="12"/>
      <c r="GHK9" s="12"/>
      <c r="GHL9" s="22"/>
      <c r="GHM9" s="16"/>
      <c r="GHN9" s="12"/>
      <c r="GHO9" s="12"/>
      <c r="GHP9" s="16"/>
      <c r="GHQ9" s="14"/>
      <c r="GHS9" s="15"/>
      <c r="GHT9" s="14"/>
      <c r="GHU9" s="14"/>
      <c r="GHV9" s="14"/>
      <c r="GHW9" s="14"/>
      <c r="GHX9" s="15"/>
      <c r="GHY9" s="17"/>
      <c r="GHZ9" s="12"/>
      <c r="GIA9" s="12"/>
      <c r="GIB9" s="22"/>
      <c r="GIC9" s="16"/>
      <c r="GID9" s="12"/>
      <c r="GIE9" s="12"/>
      <c r="GIF9" s="16"/>
      <c r="GIG9" s="14"/>
      <c r="GII9" s="15"/>
      <c r="GIJ9" s="14"/>
      <c r="GIK9" s="14"/>
      <c r="GIL9" s="14"/>
      <c r="GIM9" s="14"/>
      <c r="GIN9" s="15"/>
      <c r="GIO9" s="17"/>
      <c r="GIP9" s="12"/>
      <c r="GIQ9" s="12"/>
      <c r="GIR9" s="22"/>
      <c r="GIS9" s="16"/>
      <c r="GIT9" s="12"/>
      <c r="GIU9" s="12"/>
      <c r="GIV9" s="16"/>
      <c r="GIW9" s="14"/>
      <c r="GIY9" s="15"/>
      <c r="GIZ9" s="14"/>
      <c r="GJA9" s="14"/>
      <c r="GJB9" s="14"/>
      <c r="GJC9" s="14"/>
      <c r="GJD9" s="15"/>
      <c r="GJE9" s="17"/>
      <c r="GJF9" s="12"/>
      <c r="GJG9" s="12"/>
      <c r="GJH9" s="22"/>
      <c r="GJI9" s="16"/>
      <c r="GJJ9" s="12"/>
      <c r="GJK9" s="12"/>
      <c r="GJL9" s="16"/>
      <c r="GJM9" s="14"/>
      <c r="GJO9" s="15"/>
      <c r="GJP9" s="14"/>
      <c r="GJQ9" s="14"/>
      <c r="GJR9" s="14"/>
      <c r="GJS9" s="14"/>
      <c r="GJT9" s="15"/>
      <c r="GJU9" s="17"/>
      <c r="GJV9" s="12"/>
      <c r="GJW9" s="12"/>
      <c r="GJX9" s="22"/>
      <c r="GJY9" s="16"/>
      <c r="GJZ9" s="12"/>
      <c r="GKA9" s="12"/>
      <c r="GKB9" s="16"/>
      <c r="GKC9" s="14"/>
      <c r="GKE9" s="15"/>
      <c r="GKF9" s="14"/>
      <c r="GKG9" s="14"/>
      <c r="GKH9" s="14"/>
      <c r="GKI9" s="14"/>
      <c r="GKJ9" s="15"/>
      <c r="GKK9" s="17"/>
      <c r="GKL9" s="12"/>
      <c r="GKM9" s="12"/>
      <c r="GKN9" s="22"/>
      <c r="GKO9" s="16"/>
      <c r="GKP9" s="12"/>
      <c r="GKQ9" s="12"/>
      <c r="GKR9" s="16"/>
      <c r="GKS9" s="14"/>
      <c r="GKU9" s="15"/>
      <c r="GKV9" s="14"/>
      <c r="GKW9" s="14"/>
      <c r="GKX9" s="14"/>
      <c r="GKY9" s="14"/>
      <c r="GKZ9" s="15"/>
      <c r="GLA9" s="17"/>
      <c r="GLB9" s="12"/>
      <c r="GLC9" s="12"/>
      <c r="GLD9" s="22"/>
      <c r="GLE9" s="16"/>
      <c r="GLF9" s="12"/>
      <c r="GLG9" s="12"/>
      <c r="GLH9" s="16"/>
      <c r="GLI9" s="14"/>
      <c r="GLK9" s="15"/>
      <c r="GLL9" s="14"/>
      <c r="GLM9" s="14"/>
      <c r="GLN9" s="14"/>
      <c r="GLO9" s="14"/>
      <c r="GLP9" s="15"/>
      <c r="GLQ9" s="17"/>
      <c r="GLR9" s="12"/>
      <c r="GLS9" s="12"/>
      <c r="GLT9" s="22"/>
      <c r="GLU9" s="16"/>
      <c r="GLV9" s="12"/>
      <c r="GLW9" s="12"/>
      <c r="GLX9" s="16"/>
      <c r="GLY9" s="14"/>
      <c r="GMA9" s="15"/>
      <c r="GMB9" s="14"/>
      <c r="GMC9" s="14"/>
      <c r="GMD9" s="14"/>
      <c r="GME9" s="14"/>
      <c r="GMF9" s="15"/>
      <c r="GMG9" s="17"/>
      <c r="GMH9" s="12"/>
      <c r="GMI9" s="12"/>
      <c r="GMJ9" s="22"/>
      <c r="GMK9" s="16"/>
      <c r="GML9" s="12"/>
      <c r="GMM9" s="12"/>
      <c r="GMN9" s="16"/>
      <c r="GMO9" s="14"/>
      <c r="GMQ9" s="15"/>
      <c r="GMR9" s="14"/>
      <c r="GMS9" s="14"/>
      <c r="GMT9" s="14"/>
      <c r="GMU9" s="14"/>
      <c r="GMV9" s="15"/>
      <c r="GMW9" s="17"/>
      <c r="GMX9" s="12"/>
      <c r="GMY9" s="12"/>
      <c r="GMZ9" s="22"/>
      <c r="GNA9" s="16"/>
      <c r="GNB9" s="12"/>
      <c r="GNC9" s="12"/>
      <c r="GND9" s="16"/>
      <c r="GNE9" s="14"/>
      <c r="GNG9" s="15"/>
      <c r="GNH9" s="14"/>
      <c r="GNI9" s="14"/>
      <c r="GNJ9" s="14"/>
      <c r="GNK9" s="14"/>
      <c r="GNL9" s="15"/>
      <c r="GNM9" s="17"/>
      <c r="GNN9" s="12"/>
      <c r="GNO9" s="12"/>
      <c r="GNP9" s="22"/>
      <c r="GNQ9" s="16"/>
      <c r="GNR9" s="12"/>
      <c r="GNS9" s="12"/>
      <c r="GNT9" s="16"/>
      <c r="GNU9" s="14"/>
      <c r="GNW9" s="15"/>
      <c r="GNX9" s="14"/>
      <c r="GNY9" s="14"/>
      <c r="GNZ9" s="14"/>
      <c r="GOA9" s="14"/>
      <c r="GOB9" s="15"/>
      <c r="GOC9" s="17"/>
      <c r="GOD9" s="12"/>
      <c r="GOE9" s="12"/>
      <c r="GOF9" s="22"/>
      <c r="GOG9" s="16"/>
      <c r="GOH9" s="12"/>
      <c r="GOI9" s="12"/>
      <c r="GOJ9" s="16"/>
      <c r="GOK9" s="14"/>
      <c r="GOM9" s="15"/>
      <c r="GON9" s="14"/>
      <c r="GOO9" s="14"/>
      <c r="GOP9" s="14"/>
      <c r="GOQ9" s="14"/>
      <c r="GOR9" s="15"/>
      <c r="GOS9" s="17"/>
      <c r="GOT9" s="12"/>
      <c r="GOU9" s="12"/>
      <c r="GOV9" s="22"/>
      <c r="GOW9" s="16"/>
      <c r="GOX9" s="12"/>
      <c r="GOY9" s="12"/>
      <c r="GOZ9" s="16"/>
      <c r="GPA9" s="14"/>
      <c r="GPC9" s="15"/>
      <c r="GPD9" s="14"/>
      <c r="GPE9" s="14"/>
      <c r="GPF9" s="14"/>
      <c r="GPG9" s="14"/>
      <c r="GPH9" s="15"/>
      <c r="GPI9" s="17"/>
      <c r="GPJ9" s="12"/>
      <c r="GPK9" s="12"/>
      <c r="GPL9" s="22"/>
      <c r="GPM9" s="16"/>
      <c r="GPN9" s="12"/>
      <c r="GPO9" s="12"/>
      <c r="GPP9" s="16"/>
      <c r="GPQ9" s="14"/>
      <c r="GPS9" s="15"/>
      <c r="GPT9" s="14"/>
      <c r="GPU9" s="14"/>
      <c r="GPV9" s="14"/>
      <c r="GPW9" s="14"/>
      <c r="GPX9" s="15"/>
      <c r="GPY9" s="17"/>
      <c r="GPZ9" s="12"/>
      <c r="GQA9" s="12"/>
      <c r="GQB9" s="22"/>
      <c r="GQC9" s="16"/>
      <c r="GQD9" s="12"/>
      <c r="GQE9" s="12"/>
      <c r="GQF9" s="16"/>
      <c r="GQG9" s="14"/>
      <c r="GQI9" s="15"/>
      <c r="GQJ9" s="14"/>
      <c r="GQK9" s="14"/>
      <c r="GQL9" s="14"/>
      <c r="GQM9" s="14"/>
      <c r="GQN9" s="15"/>
      <c r="GQO9" s="17"/>
      <c r="GQP9" s="12"/>
      <c r="GQQ9" s="12"/>
      <c r="GQR9" s="22"/>
      <c r="GQS9" s="16"/>
      <c r="GQT9" s="12"/>
      <c r="GQU9" s="12"/>
      <c r="GQV9" s="16"/>
      <c r="GQW9" s="14"/>
      <c r="GQY9" s="15"/>
      <c r="GQZ9" s="14"/>
      <c r="GRA9" s="14"/>
      <c r="GRB9" s="14"/>
      <c r="GRC9" s="14"/>
      <c r="GRD9" s="15"/>
      <c r="GRE9" s="17"/>
      <c r="GRF9" s="12"/>
      <c r="GRG9" s="12"/>
      <c r="GRH9" s="22"/>
      <c r="GRI9" s="16"/>
      <c r="GRJ9" s="12"/>
      <c r="GRK9" s="12"/>
      <c r="GRL9" s="16"/>
      <c r="GRM9" s="14"/>
      <c r="GRO9" s="15"/>
      <c r="GRP9" s="14"/>
      <c r="GRQ9" s="14"/>
      <c r="GRR9" s="14"/>
      <c r="GRS9" s="14"/>
      <c r="GRT9" s="15"/>
      <c r="GRU9" s="17"/>
      <c r="GRV9" s="12"/>
      <c r="GRW9" s="12"/>
      <c r="GRX9" s="22"/>
      <c r="GRY9" s="16"/>
      <c r="GRZ9" s="12"/>
      <c r="GSA9" s="12"/>
      <c r="GSB9" s="16"/>
      <c r="GSC9" s="14"/>
      <c r="GSE9" s="15"/>
      <c r="GSF9" s="14"/>
      <c r="GSG9" s="14"/>
      <c r="GSH9" s="14"/>
      <c r="GSI9" s="14"/>
      <c r="GSJ9" s="15"/>
      <c r="GSK9" s="17"/>
      <c r="GSL9" s="12"/>
      <c r="GSM9" s="12"/>
      <c r="GSN9" s="22"/>
      <c r="GSO9" s="16"/>
      <c r="GSP9" s="12"/>
      <c r="GSQ9" s="12"/>
      <c r="GSR9" s="16"/>
      <c r="GSS9" s="14"/>
      <c r="GSU9" s="15"/>
      <c r="GSV9" s="14"/>
      <c r="GSW9" s="14"/>
      <c r="GSX9" s="14"/>
      <c r="GSY9" s="14"/>
      <c r="GSZ9" s="15"/>
      <c r="GTA9" s="17"/>
      <c r="GTB9" s="12"/>
      <c r="GTC9" s="12"/>
      <c r="GTD9" s="22"/>
      <c r="GTE9" s="16"/>
      <c r="GTF9" s="12"/>
      <c r="GTG9" s="12"/>
      <c r="GTH9" s="16"/>
      <c r="GTI9" s="14"/>
      <c r="GTK9" s="15"/>
      <c r="GTL9" s="14"/>
      <c r="GTM9" s="14"/>
      <c r="GTN9" s="14"/>
      <c r="GTO9" s="14"/>
      <c r="GTP9" s="15"/>
      <c r="GTQ9" s="17"/>
      <c r="GTR9" s="12"/>
      <c r="GTS9" s="12"/>
      <c r="GTT9" s="22"/>
      <c r="GTU9" s="16"/>
      <c r="GTV9" s="12"/>
      <c r="GTW9" s="12"/>
      <c r="GTX9" s="16"/>
      <c r="GTY9" s="14"/>
      <c r="GUA9" s="15"/>
      <c r="GUB9" s="14"/>
      <c r="GUC9" s="14"/>
      <c r="GUD9" s="14"/>
      <c r="GUE9" s="14"/>
      <c r="GUF9" s="15"/>
      <c r="GUG9" s="17"/>
      <c r="GUH9" s="12"/>
      <c r="GUI9" s="12"/>
      <c r="GUJ9" s="22"/>
      <c r="GUK9" s="16"/>
      <c r="GUL9" s="12"/>
      <c r="GUM9" s="12"/>
      <c r="GUN9" s="16"/>
      <c r="GUO9" s="14"/>
      <c r="GUQ9" s="15"/>
      <c r="GUR9" s="14"/>
      <c r="GUS9" s="14"/>
      <c r="GUT9" s="14"/>
      <c r="GUU9" s="14"/>
      <c r="GUV9" s="15"/>
      <c r="GUW9" s="17"/>
      <c r="GUX9" s="12"/>
      <c r="GUY9" s="12"/>
      <c r="GUZ9" s="22"/>
      <c r="GVA9" s="16"/>
      <c r="GVB9" s="12"/>
      <c r="GVC9" s="12"/>
      <c r="GVD9" s="16"/>
      <c r="GVE9" s="14"/>
      <c r="GVG9" s="15"/>
      <c r="GVH9" s="14"/>
      <c r="GVI9" s="14"/>
      <c r="GVJ9" s="14"/>
      <c r="GVK9" s="14"/>
      <c r="GVL9" s="15"/>
      <c r="GVM9" s="17"/>
      <c r="GVN9" s="12"/>
      <c r="GVO9" s="12"/>
      <c r="GVP9" s="22"/>
      <c r="GVQ9" s="16"/>
      <c r="GVR9" s="12"/>
      <c r="GVS9" s="12"/>
      <c r="GVT9" s="16"/>
      <c r="GVU9" s="14"/>
      <c r="GVW9" s="15"/>
      <c r="GVX9" s="14"/>
      <c r="GVY9" s="14"/>
      <c r="GVZ9" s="14"/>
      <c r="GWA9" s="14"/>
      <c r="GWB9" s="15"/>
      <c r="GWC9" s="17"/>
      <c r="GWD9" s="12"/>
      <c r="GWE9" s="12"/>
      <c r="GWF9" s="22"/>
      <c r="GWG9" s="16"/>
      <c r="GWH9" s="12"/>
      <c r="GWI9" s="12"/>
      <c r="GWJ9" s="16"/>
      <c r="GWK9" s="14"/>
      <c r="GWM9" s="15"/>
      <c r="GWN9" s="14"/>
      <c r="GWO9" s="14"/>
      <c r="GWP9" s="14"/>
      <c r="GWQ9" s="14"/>
      <c r="GWR9" s="15"/>
      <c r="GWS9" s="17"/>
      <c r="GWT9" s="12"/>
      <c r="GWU9" s="12"/>
      <c r="GWV9" s="22"/>
      <c r="GWW9" s="16"/>
      <c r="GWX9" s="12"/>
      <c r="GWY9" s="12"/>
      <c r="GWZ9" s="16"/>
      <c r="GXA9" s="14"/>
      <c r="GXC9" s="15"/>
      <c r="GXD9" s="14"/>
      <c r="GXE9" s="14"/>
      <c r="GXF9" s="14"/>
      <c r="GXG9" s="14"/>
      <c r="GXH9" s="15"/>
      <c r="GXI9" s="17"/>
      <c r="GXJ9" s="12"/>
      <c r="GXK9" s="12"/>
      <c r="GXL9" s="22"/>
      <c r="GXM9" s="16"/>
      <c r="GXN9" s="12"/>
      <c r="GXO9" s="12"/>
      <c r="GXP9" s="16"/>
      <c r="GXQ9" s="14"/>
      <c r="GXS9" s="15"/>
      <c r="GXT9" s="14"/>
      <c r="GXU9" s="14"/>
      <c r="GXV9" s="14"/>
      <c r="GXW9" s="14"/>
      <c r="GXX9" s="15"/>
      <c r="GXY9" s="17"/>
      <c r="GXZ9" s="12"/>
      <c r="GYA9" s="12"/>
      <c r="GYB9" s="22"/>
      <c r="GYC9" s="16"/>
      <c r="GYD9" s="12"/>
      <c r="GYE9" s="12"/>
      <c r="GYF9" s="16"/>
      <c r="GYG9" s="14"/>
      <c r="GYI9" s="15"/>
      <c r="GYJ9" s="14"/>
      <c r="GYK9" s="14"/>
      <c r="GYL9" s="14"/>
      <c r="GYM9" s="14"/>
      <c r="GYN9" s="15"/>
      <c r="GYO9" s="17"/>
      <c r="GYP9" s="12"/>
      <c r="GYQ9" s="12"/>
      <c r="GYR9" s="22"/>
      <c r="GYS9" s="16"/>
      <c r="GYT9" s="12"/>
      <c r="GYU9" s="12"/>
      <c r="GYV9" s="16"/>
      <c r="GYW9" s="14"/>
      <c r="GYY9" s="15"/>
      <c r="GYZ9" s="14"/>
      <c r="GZA9" s="14"/>
      <c r="GZB9" s="14"/>
      <c r="GZC9" s="14"/>
      <c r="GZD9" s="15"/>
      <c r="GZE9" s="17"/>
      <c r="GZF9" s="12"/>
      <c r="GZG9" s="12"/>
      <c r="GZH9" s="22"/>
      <c r="GZI9" s="16"/>
      <c r="GZJ9" s="12"/>
      <c r="GZK9" s="12"/>
      <c r="GZL9" s="16"/>
      <c r="GZM9" s="14"/>
      <c r="GZO9" s="15"/>
      <c r="GZP9" s="14"/>
      <c r="GZQ9" s="14"/>
      <c r="GZR9" s="14"/>
      <c r="GZS9" s="14"/>
      <c r="GZT9" s="15"/>
      <c r="GZU9" s="17"/>
      <c r="GZV9" s="12"/>
      <c r="GZW9" s="12"/>
      <c r="GZX9" s="22"/>
      <c r="GZY9" s="16"/>
      <c r="GZZ9" s="12"/>
      <c r="HAA9" s="12"/>
      <c r="HAB9" s="16"/>
      <c r="HAC9" s="14"/>
      <c r="HAE9" s="15"/>
      <c r="HAF9" s="14"/>
      <c r="HAG9" s="14"/>
      <c r="HAH9" s="14"/>
      <c r="HAI9" s="14"/>
      <c r="HAJ9" s="15"/>
      <c r="HAK9" s="17"/>
      <c r="HAL9" s="12"/>
      <c r="HAM9" s="12"/>
      <c r="HAN9" s="22"/>
      <c r="HAO9" s="16"/>
      <c r="HAP9" s="12"/>
      <c r="HAQ9" s="12"/>
      <c r="HAR9" s="16"/>
      <c r="HAS9" s="14"/>
      <c r="HAU9" s="15"/>
      <c r="HAV9" s="14"/>
      <c r="HAW9" s="14"/>
      <c r="HAX9" s="14"/>
      <c r="HAY9" s="14"/>
      <c r="HAZ9" s="15"/>
      <c r="HBA9" s="17"/>
      <c r="HBB9" s="12"/>
      <c r="HBC9" s="12"/>
      <c r="HBD9" s="22"/>
      <c r="HBE9" s="16"/>
      <c r="HBF9" s="12"/>
      <c r="HBG9" s="12"/>
      <c r="HBH9" s="16"/>
      <c r="HBI9" s="14"/>
      <c r="HBK9" s="15"/>
      <c r="HBL9" s="14"/>
      <c r="HBM9" s="14"/>
      <c r="HBN9" s="14"/>
      <c r="HBO9" s="14"/>
      <c r="HBP9" s="15"/>
      <c r="HBQ9" s="17"/>
      <c r="HBR9" s="12"/>
      <c r="HBS9" s="12"/>
      <c r="HBT9" s="22"/>
      <c r="HBU9" s="16"/>
      <c r="HBV9" s="12"/>
      <c r="HBW9" s="12"/>
      <c r="HBX9" s="16"/>
      <c r="HBY9" s="14"/>
      <c r="HCA9" s="15"/>
      <c r="HCB9" s="14"/>
      <c r="HCC9" s="14"/>
      <c r="HCD9" s="14"/>
      <c r="HCE9" s="14"/>
      <c r="HCF9" s="15"/>
      <c r="HCG9" s="17"/>
      <c r="HCH9" s="12"/>
      <c r="HCI9" s="12"/>
      <c r="HCJ9" s="22"/>
      <c r="HCK9" s="16"/>
      <c r="HCL9" s="12"/>
      <c r="HCM9" s="12"/>
      <c r="HCN9" s="16"/>
      <c r="HCO9" s="14"/>
      <c r="HCQ9" s="15"/>
      <c r="HCR9" s="14"/>
      <c r="HCS9" s="14"/>
      <c r="HCT9" s="14"/>
      <c r="HCU9" s="14"/>
      <c r="HCV9" s="15"/>
      <c r="HCW9" s="17"/>
      <c r="HCX9" s="12"/>
      <c r="HCY9" s="12"/>
      <c r="HCZ9" s="22"/>
      <c r="HDA9" s="16"/>
      <c r="HDB9" s="12"/>
      <c r="HDC9" s="12"/>
      <c r="HDD9" s="16"/>
      <c r="HDE9" s="14"/>
      <c r="HDG9" s="15"/>
      <c r="HDH9" s="14"/>
      <c r="HDI9" s="14"/>
      <c r="HDJ9" s="14"/>
      <c r="HDK9" s="14"/>
      <c r="HDL9" s="15"/>
      <c r="HDM9" s="17"/>
      <c r="HDN9" s="12"/>
      <c r="HDO9" s="12"/>
      <c r="HDP9" s="22"/>
      <c r="HDQ9" s="16"/>
      <c r="HDR9" s="12"/>
      <c r="HDS9" s="12"/>
      <c r="HDT9" s="16"/>
      <c r="HDU9" s="14"/>
      <c r="HDW9" s="15"/>
      <c r="HDX9" s="14"/>
      <c r="HDY9" s="14"/>
      <c r="HDZ9" s="14"/>
      <c r="HEA9" s="14"/>
      <c r="HEB9" s="15"/>
      <c r="HEC9" s="17"/>
      <c r="HED9" s="12"/>
      <c r="HEE9" s="12"/>
      <c r="HEF9" s="22"/>
      <c r="HEG9" s="16"/>
      <c r="HEH9" s="12"/>
      <c r="HEI9" s="12"/>
      <c r="HEJ9" s="16"/>
      <c r="HEK9" s="14"/>
      <c r="HEM9" s="15"/>
      <c r="HEN9" s="14"/>
      <c r="HEO9" s="14"/>
      <c r="HEP9" s="14"/>
      <c r="HEQ9" s="14"/>
      <c r="HER9" s="15"/>
      <c r="HES9" s="17"/>
      <c r="HET9" s="12"/>
      <c r="HEU9" s="12"/>
      <c r="HEV9" s="22"/>
      <c r="HEW9" s="16"/>
      <c r="HEX9" s="12"/>
      <c r="HEY9" s="12"/>
      <c r="HEZ9" s="16"/>
      <c r="HFA9" s="14"/>
      <c r="HFC9" s="15"/>
      <c r="HFD9" s="14"/>
      <c r="HFE9" s="14"/>
      <c r="HFF9" s="14"/>
      <c r="HFG9" s="14"/>
      <c r="HFH9" s="15"/>
      <c r="HFI9" s="17"/>
      <c r="HFJ9" s="12"/>
      <c r="HFK9" s="12"/>
      <c r="HFL9" s="22"/>
      <c r="HFM9" s="16"/>
      <c r="HFN9" s="12"/>
      <c r="HFO9" s="12"/>
      <c r="HFP9" s="16"/>
      <c r="HFQ9" s="14"/>
      <c r="HFS9" s="15"/>
      <c r="HFT9" s="14"/>
      <c r="HFU9" s="14"/>
      <c r="HFV9" s="14"/>
      <c r="HFW9" s="14"/>
      <c r="HFX9" s="15"/>
      <c r="HFY9" s="17"/>
      <c r="HFZ9" s="12"/>
      <c r="HGA9" s="12"/>
      <c r="HGB9" s="22"/>
      <c r="HGC9" s="16"/>
      <c r="HGD9" s="12"/>
      <c r="HGE9" s="12"/>
      <c r="HGF9" s="16"/>
      <c r="HGG9" s="14"/>
      <c r="HGI9" s="15"/>
      <c r="HGJ9" s="14"/>
      <c r="HGK9" s="14"/>
      <c r="HGL9" s="14"/>
      <c r="HGM9" s="14"/>
      <c r="HGN9" s="15"/>
      <c r="HGO9" s="17"/>
      <c r="HGP9" s="12"/>
      <c r="HGQ9" s="12"/>
      <c r="HGR9" s="22"/>
      <c r="HGS9" s="16"/>
      <c r="HGT9" s="12"/>
      <c r="HGU9" s="12"/>
      <c r="HGV9" s="16"/>
      <c r="HGW9" s="14"/>
      <c r="HGY9" s="15"/>
      <c r="HGZ9" s="14"/>
      <c r="HHA9" s="14"/>
      <c r="HHB9" s="14"/>
      <c r="HHC9" s="14"/>
      <c r="HHD9" s="15"/>
      <c r="HHE9" s="17"/>
      <c r="HHF9" s="12"/>
      <c r="HHG9" s="12"/>
      <c r="HHH9" s="22"/>
      <c r="HHI9" s="16"/>
      <c r="HHJ9" s="12"/>
      <c r="HHK9" s="12"/>
      <c r="HHL9" s="16"/>
      <c r="HHM9" s="14"/>
      <c r="HHO9" s="15"/>
      <c r="HHP9" s="14"/>
      <c r="HHQ9" s="14"/>
      <c r="HHR9" s="14"/>
      <c r="HHS9" s="14"/>
      <c r="HHT9" s="15"/>
      <c r="HHU9" s="17"/>
      <c r="HHV9" s="12"/>
      <c r="HHW9" s="12"/>
      <c r="HHX9" s="22"/>
      <c r="HHY9" s="16"/>
      <c r="HHZ9" s="12"/>
      <c r="HIA9" s="12"/>
      <c r="HIB9" s="16"/>
      <c r="HIC9" s="14"/>
      <c r="HIE9" s="15"/>
      <c r="HIF9" s="14"/>
      <c r="HIG9" s="14"/>
      <c r="HIH9" s="14"/>
      <c r="HII9" s="14"/>
      <c r="HIJ9" s="15"/>
      <c r="HIK9" s="17"/>
      <c r="HIL9" s="12"/>
      <c r="HIM9" s="12"/>
      <c r="HIN9" s="22"/>
      <c r="HIO9" s="16"/>
      <c r="HIP9" s="12"/>
      <c r="HIQ9" s="12"/>
      <c r="HIR9" s="16"/>
      <c r="HIS9" s="14"/>
      <c r="HIU9" s="15"/>
      <c r="HIV9" s="14"/>
      <c r="HIW9" s="14"/>
      <c r="HIX9" s="14"/>
      <c r="HIY9" s="14"/>
      <c r="HIZ9" s="15"/>
      <c r="HJA9" s="17"/>
      <c r="HJB9" s="12"/>
      <c r="HJC9" s="12"/>
      <c r="HJD9" s="22"/>
      <c r="HJE9" s="16"/>
      <c r="HJF9" s="12"/>
      <c r="HJG9" s="12"/>
      <c r="HJH9" s="16"/>
      <c r="HJI9" s="14"/>
      <c r="HJK9" s="15"/>
      <c r="HJL9" s="14"/>
      <c r="HJM9" s="14"/>
      <c r="HJN9" s="14"/>
      <c r="HJO9" s="14"/>
      <c r="HJP9" s="15"/>
      <c r="HJQ9" s="17"/>
      <c r="HJR9" s="12"/>
      <c r="HJS9" s="12"/>
      <c r="HJT9" s="22"/>
      <c r="HJU9" s="16"/>
      <c r="HJV9" s="12"/>
      <c r="HJW9" s="12"/>
      <c r="HJX9" s="16"/>
      <c r="HJY9" s="14"/>
      <c r="HKA9" s="15"/>
      <c r="HKB9" s="14"/>
      <c r="HKC9" s="14"/>
      <c r="HKD9" s="14"/>
      <c r="HKE9" s="14"/>
      <c r="HKF9" s="15"/>
      <c r="HKG9" s="17"/>
      <c r="HKH9" s="12"/>
      <c r="HKI9" s="12"/>
      <c r="HKJ9" s="22"/>
      <c r="HKK9" s="16"/>
      <c r="HKL9" s="12"/>
      <c r="HKM9" s="12"/>
      <c r="HKN9" s="16"/>
      <c r="HKO9" s="14"/>
      <c r="HKQ9" s="15"/>
      <c r="HKR9" s="14"/>
      <c r="HKS9" s="14"/>
      <c r="HKT9" s="14"/>
      <c r="HKU9" s="14"/>
      <c r="HKV9" s="15"/>
      <c r="HKW9" s="17"/>
      <c r="HKX9" s="12"/>
      <c r="HKY9" s="12"/>
      <c r="HKZ9" s="22"/>
      <c r="HLA9" s="16"/>
      <c r="HLB9" s="12"/>
      <c r="HLC9" s="12"/>
      <c r="HLD9" s="16"/>
      <c r="HLE9" s="14"/>
      <c r="HLG9" s="15"/>
      <c r="HLH9" s="14"/>
      <c r="HLI9" s="14"/>
      <c r="HLJ9" s="14"/>
      <c r="HLK9" s="14"/>
      <c r="HLL9" s="15"/>
      <c r="HLM9" s="17"/>
      <c r="HLN9" s="12"/>
      <c r="HLO9" s="12"/>
      <c r="HLP9" s="22"/>
      <c r="HLQ9" s="16"/>
      <c r="HLR9" s="12"/>
      <c r="HLS9" s="12"/>
      <c r="HLT9" s="16"/>
      <c r="HLU9" s="14"/>
      <c r="HLW9" s="15"/>
      <c r="HLX9" s="14"/>
      <c r="HLY9" s="14"/>
      <c r="HLZ9" s="14"/>
      <c r="HMA9" s="14"/>
      <c r="HMB9" s="15"/>
      <c r="HMC9" s="17"/>
      <c r="HMD9" s="12"/>
      <c r="HME9" s="12"/>
      <c r="HMF9" s="22"/>
      <c r="HMG9" s="16"/>
      <c r="HMH9" s="12"/>
      <c r="HMI9" s="12"/>
      <c r="HMJ9" s="16"/>
      <c r="HMK9" s="14"/>
      <c r="HMM9" s="15"/>
      <c r="HMN9" s="14"/>
      <c r="HMO9" s="14"/>
      <c r="HMP9" s="14"/>
      <c r="HMQ9" s="14"/>
      <c r="HMR9" s="15"/>
      <c r="HMS9" s="17"/>
      <c r="HMT9" s="12"/>
      <c r="HMU9" s="12"/>
      <c r="HMV9" s="22"/>
      <c r="HMW9" s="16"/>
      <c r="HMX9" s="12"/>
      <c r="HMY9" s="12"/>
      <c r="HMZ9" s="16"/>
      <c r="HNA9" s="14"/>
      <c r="HNC9" s="15"/>
      <c r="HND9" s="14"/>
      <c r="HNE9" s="14"/>
      <c r="HNF9" s="14"/>
      <c r="HNG9" s="14"/>
      <c r="HNH9" s="15"/>
      <c r="HNI9" s="17"/>
      <c r="HNJ9" s="12"/>
      <c r="HNK9" s="12"/>
      <c r="HNL9" s="22"/>
      <c r="HNM9" s="16"/>
      <c r="HNN9" s="12"/>
      <c r="HNO9" s="12"/>
      <c r="HNP9" s="16"/>
      <c r="HNQ9" s="14"/>
      <c r="HNS9" s="15"/>
      <c r="HNT9" s="14"/>
      <c r="HNU9" s="14"/>
      <c r="HNV9" s="14"/>
      <c r="HNW9" s="14"/>
      <c r="HNX9" s="15"/>
      <c r="HNY9" s="17"/>
      <c r="HNZ9" s="12"/>
      <c r="HOA9" s="12"/>
      <c r="HOB9" s="22"/>
      <c r="HOC9" s="16"/>
      <c r="HOD9" s="12"/>
      <c r="HOE9" s="12"/>
      <c r="HOF9" s="16"/>
      <c r="HOG9" s="14"/>
      <c r="HOI9" s="15"/>
      <c r="HOJ9" s="14"/>
      <c r="HOK9" s="14"/>
      <c r="HOL9" s="14"/>
      <c r="HOM9" s="14"/>
      <c r="HON9" s="15"/>
      <c r="HOO9" s="17"/>
      <c r="HOP9" s="12"/>
      <c r="HOQ9" s="12"/>
      <c r="HOR9" s="22"/>
      <c r="HOS9" s="16"/>
      <c r="HOT9" s="12"/>
      <c r="HOU9" s="12"/>
      <c r="HOV9" s="16"/>
      <c r="HOW9" s="14"/>
      <c r="HOY9" s="15"/>
      <c r="HOZ9" s="14"/>
      <c r="HPA9" s="14"/>
      <c r="HPB9" s="14"/>
      <c r="HPC9" s="14"/>
      <c r="HPD9" s="15"/>
      <c r="HPE9" s="17"/>
      <c r="HPF9" s="12"/>
      <c r="HPG9" s="12"/>
      <c r="HPH9" s="22"/>
      <c r="HPI9" s="16"/>
      <c r="HPJ9" s="12"/>
      <c r="HPK9" s="12"/>
      <c r="HPL9" s="16"/>
      <c r="HPM9" s="14"/>
      <c r="HPO9" s="15"/>
      <c r="HPP9" s="14"/>
      <c r="HPQ9" s="14"/>
      <c r="HPR9" s="14"/>
      <c r="HPS9" s="14"/>
      <c r="HPT9" s="15"/>
      <c r="HPU9" s="17"/>
      <c r="HPV9" s="12"/>
      <c r="HPW9" s="12"/>
      <c r="HPX9" s="22"/>
      <c r="HPY9" s="16"/>
      <c r="HPZ9" s="12"/>
      <c r="HQA9" s="12"/>
      <c r="HQB9" s="16"/>
      <c r="HQC9" s="14"/>
      <c r="HQE9" s="15"/>
      <c r="HQF9" s="14"/>
      <c r="HQG9" s="14"/>
      <c r="HQH9" s="14"/>
      <c r="HQI9" s="14"/>
      <c r="HQJ9" s="15"/>
      <c r="HQK9" s="17"/>
      <c r="HQL9" s="12"/>
      <c r="HQM9" s="12"/>
      <c r="HQN9" s="22"/>
      <c r="HQO9" s="16"/>
      <c r="HQP9" s="12"/>
      <c r="HQQ9" s="12"/>
      <c r="HQR9" s="16"/>
      <c r="HQS9" s="14"/>
      <c r="HQU9" s="15"/>
      <c r="HQV9" s="14"/>
      <c r="HQW9" s="14"/>
      <c r="HQX9" s="14"/>
      <c r="HQY9" s="14"/>
      <c r="HQZ9" s="15"/>
      <c r="HRA9" s="17"/>
      <c r="HRB9" s="12"/>
      <c r="HRC9" s="12"/>
      <c r="HRD9" s="22"/>
      <c r="HRE9" s="16"/>
      <c r="HRF9" s="12"/>
      <c r="HRG9" s="12"/>
      <c r="HRH9" s="16"/>
      <c r="HRI9" s="14"/>
      <c r="HRK9" s="15"/>
      <c r="HRL9" s="14"/>
      <c r="HRM9" s="14"/>
      <c r="HRN9" s="14"/>
      <c r="HRO9" s="14"/>
      <c r="HRP9" s="15"/>
      <c r="HRQ9" s="17"/>
      <c r="HRR9" s="12"/>
      <c r="HRS9" s="12"/>
      <c r="HRT9" s="22"/>
      <c r="HRU9" s="16"/>
      <c r="HRV9" s="12"/>
      <c r="HRW9" s="12"/>
      <c r="HRX9" s="16"/>
      <c r="HRY9" s="14"/>
      <c r="HSA9" s="15"/>
      <c r="HSB9" s="14"/>
      <c r="HSC9" s="14"/>
      <c r="HSD9" s="14"/>
      <c r="HSE9" s="14"/>
      <c r="HSF9" s="15"/>
      <c r="HSG9" s="17"/>
      <c r="HSH9" s="12"/>
      <c r="HSI9" s="12"/>
      <c r="HSJ9" s="22"/>
      <c r="HSK9" s="16"/>
      <c r="HSL9" s="12"/>
      <c r="HSM9" s="12"/>
      <c r="HSN9" s="16"/>
      <c r="HSO9" s="14"/>
      <c r="HSQ9" s="15"/>
      <c r="HSR9" s="14"/>
      <c r="HSS9" s="14"/>
      <c r="HST9" s="14"/>
      <c r="HSU9" s="14"/>
      <c r="HSV9" s="15"/>
      <c r="HSW9" s="17"/>
      <c r="HSX9" s="12"/>
      <c r="HSY9" s="12"/>
      <c r="HSZ9" s="22"/>
      <c r="HTA9" s="16"/>
      <c r="HTB9" s="12"/>
      <c r="HTC9" s="12"/>
      <c r="HTD9" s="16"/>
      <c r="HTE9" s="14"/>
      <c r="HTG9" s="15"/>
      <c r="HTH9" s="14"/>
      <c r="HTI9" s="14"/>
      <c r="HTJ9" s="14"/>
      <c r="HTK9" s="14"/>
      <c r="HTL9" s="15"/>
      <c r="HTM9" s="17"/>
      <c r="HTN9" s="12"/>
      <c r="HTO9" s="12"/>
      <c r="HTP9" s="22"/>
      <c r="HTQ9" s="16"/>
      <c r="HTR9" s="12"/>
      <c r="HTS9" s="12"/>
      <c r="HTT9" s="16"/>
      <c r="HTU9" s="14"/>
      <c r="HTW9" s="15"/>
      <c r="HTX9" s="14"/>
      <c r="HTY9" s="14"/>
      <c r="HTZ9" s="14"/>
      <c r="HUA9" s="14"/>
      <c r="HUB9" s="15"/>
      <c r="HUC9" s="17"/>
      <c r="HUD9" s="12"/>
      <c r="HUE9" s="12"/>
      <c r="HUF9" s="22"/>
      <c r="HUG9" s="16"/>
      <c r="HUH9" s="12"/>
      <c r="HUI9" s="12"/>
      <c r="HUJ9" s="16"/>
      <c r="HUK9" s="14"/>
      <c r="HUM9" s="15"/>
      <c r="HUN9" s="14"/>
      <c r="HUO9" s="14"/>
      <c r="HUP9" s="14"/>
      <c r="HUQ9" s="14"/>
      <c r="HUR9" s="15"/>
      <c r="HUS9" s="17"/>
      <c r="HUT9" s="12"/>
      <c r="HUU9" s="12"/>
      <c r="HUV9" s="22"/>
      <c r="HUW9" s="16"/>
      <c r="HUX9" s="12"/>
      <c r="HUY9" s="12"/>
      <c r="HUZ9" s="16"/>
      <c r="HVA9" s="14"/>
      <c r="HVC9" s="15"/>
      <c r="HVD9" s="14"/>
      <c r="HVE9" s="14"/>
      <c r="HVF9" s="14"/>
      <c r="HVG9" s="14"/>
      <c r="HVH9" s="15"/>
      <c r="HVI9" s="17"/>
      <c r="HVJ9" s="12"/>
      <c r="HVK9" s="12"/>
      <c r="HVL9" s="22"/>
      <c r="HVM9" s="16"/>
      <c r="HVN9" s="12"/>
      <c r="HVO9" s="12"/>
      <c r="HVP9" s="16"/>
      <c r="HVQ9" s="14"/>
      <c r="HVS9" s="15"/>
      <c r="HVT9" s="14"/>
      <c r="HVU9" s="14"/>
      <c r="HVV9" s="14"/>
      <c r="HVW9" s="14"/>
      <c r="HVX9" s="15"/>
      <c r="HVY9" s="17"/>
      <c r="HVZ9" s="12"/>
      <c r="HWA9" s="12"/>
      <c r="HWB9" s="22"/>
      <c r="HWC9" s="16"/>
      <c r="HWD9" s="12"/>
      <c r="HWE9" s="12"/>
      <c r="HWF9" s="16"/>
      <c r="HWG9" s="14"/>
      <c r="HWI9" s="15"/>
      <c r="HWJ9" s="14"/>
      <c r="HWK9" s="14"/>
      <c r="HWL9" s="14"/>
      <c r="HWM9" s="14"/>
      <c r="HWN9" s="15"/>
      <c r="HWO9" s="17"/>
      <c r="HWP9" s="12"/>
      <c r="HWQ9" s="12"/>
      <c r="HWR9" s="22"/>
      <c r="HWS9" s="16"/>
      <c r="HWT9" s="12"/>
      <c r="HWU9" s="12"/>
      <c r="HWV9" s="16"/>
      <c r="HWW9" s="14"/>
      <c r="HWY9" s="15"/>
      <c r="HWZ9" s="14"/>
      <c r="HXA9" s="14"/>
      <c r="HXB9" s="14"/>
      <c r="HXC9" s="14"/>
      <c r="HXD9" s="15"/>
      <c r="HXE9" s="17"/>
      <c r="HXF9" s="12"/>
      <c r="HXG9" s="12"/>
      <c r="HXH9" s="22"/>
      <c r="HXI9" s="16"/>
      <c r="HXJ9" s="12"/>
      <c r="HXK9" s="12"/>
      <c r="HXL9" s="16"/>
      <c r="HXM9" s="14"/>
      <c r="HXO9" s="15"/>
      <c r="HXP9" s="14"/>
      <c r="HXQ9" s="14"/>
      <c r="HXR9" s="14"/>
      <c r="HXS9" s="14"/>
      <c r="HXT9" s="15"/>
      <c r="HXU9" s="17"/>
      <c r="HXV9" s="12"/>
      <c r="HXW9" s="12"/>
      <c r="HXX9" s="22"/>
      <c r="HXY9" s="16"/>
      <c r="HXZ9" s="12"/>
      <c r="HYA9" s="12"/>
      <c r="HYB9" s="16"/>
      <c r="HYC9" s="14"/>
      <c r="HYE9" s="15"/>
      <c r="HYF9" s="14"/>
      <c r="HYG9" s="14"/>
      <c r="HYH9" s="14"/>
      <c r="HYI9" s="14"/>
      <c r="HYJ9" s="15"/>
      <c r="HYK9" s="17"/>
      <c r="HYL9" s="12"/>
      <c r="HYM9" s="12"/>
      <c r="HYN9" s="22"/>
      <c r="HYO9" s="16"/>
      <c r="HYP9" s="12"/>
      <c r="HYQ9" s="12"/>
      <c r="HYR9" s="16"/>
      <c r="HYS9" s="14"/>
      <c r="HYU9" s="15"/>
      <c r="HYV9" s="14"/>
      <c r="HYW9" s="14"/>
      <c r="HYX9" s="14"/>
      <c r="HYY9" s="14"/>
      <c r="HYZ9" s="15"/>
      <c r="HZA9" s="17"/>
      <c r="HZB9" s="12"/>
      <c r="HZC9" s="12"/>
      <c r="HZD9" s="22"/>
      <c r="HZE9" s="16"/>
      <c r="HZF9" s="12"/>
      <c r="HZG9" s="12"/>
      <c r="HZH9" s="16"/>
      <c r="HZI9" s="14"/>
      <c r="HZK9" s="15"/>
      <c r="HZL9" s="14"/>
      <c r="HZM9" s="14"/>
      <c r="HZN9" s="14"/>
      <c r="HZO9" s="14"/>
      <c r="HZP9" s="15"/>
      <c r="HZQ9" s="17"/>
      <c r="HZR9" s="12"/>
      <c r="HZS9" s="12"/>
      <c r="HZT9" s="22"/>
      <c r="HZU9" s="16"/>
      <c r="HZV9" s="12"/>
      <c r="HZW9" s="12"/>
      <c r="HZX9" s="16"/>
      <c r="HZY9" s="14"/>
      <c r="IAA9" s="15"/>
      <c r="IAB9" s="14"/>
      <c r="IAC9" s="14"/>
      <c r="IAD9" s="14"/>
      <c r="IAE9" s="14"/>
      <c r="IAF9" s="15"/>
      <c r="IAG9" s="17"/>
      <c r="IAH9" s="12"/>
      <c r="IAI9" s="12"/>
      <c r="IAJ9" s="22"/>
      <c r="IAK9" s="16"/>
      <c r="IAL9" s="12"/>
      <c r="IAM9" s="12"/>
      <c r="IAN9" s="16"/>
      <c r="IAO9" s="14"/>
      <c r="IAQ9" s="15"/>
      <c r="IAR9" s="14"/>
      <c r="IAS9" s="14"/>
      <c r="IAT9" s="14"/>
      <c r="IAU9" s="14"/>
      <c r="IAV9" s="15"/>
      <c r="IAW9" s="17"/>
      <c r="IAX9" s="12"/>
      <c r="IAY9" s="12"/>
      <c r="IAZ9" s="22"/>
      <c r="IBA9" s="16"/>
      <c r="IBB9" s="12"/>
      <c r="IBC9" s="12"/>
      <c r="IBD9" s="16"/>
      <c r="IBE9" s="14"/>
      <c r="IBG9" s="15"/>
      <c r="IBH9" s="14"/>
      <c r="IBI9" s="14"/>
      <c r="IBJ9" s="14"/>
      <c r="IBK9" s="14"/>
      <c r="IBL9" s="15"/>
      <c r="IBM9" s="17"/>
      <c r="IBN9" s="12"/>
      <c r="IBO9" s="12"/>
      <c r="IBP9" s="22"/>
      <c r="IBQ9" s="16"/>
      <c r="IBR9" s="12"/>
      <c r="IBS9" s="12"/>
      <c r="IBT9" s="16"/>
      <c r="IBU9" s="14"/>
      <c r="IBW9" s="15"/>
      <c r="IBX9" s="14"/>
      <c r="IBY9" s="14"/>
      <c r="IBZ9" s="14"/>
      <c r="ICA9" s="14"/>
      <c r="ICB9" s="15"/>
      <c r="ICC9" s="17"/>
      <c r="ICD9" s="12"/>
      <c r="ICE9" s="12"/>
      <c r="ICF9" s="22"/>
      <c r="ICG9" s="16"/>
      <c r="ICH9" s="12"/>
      <c r="ICI9" s="12"/>
      <c r="ICJ9" s="16"/>
      <c r="ICK9" s="14"/>
      <c r="ICM9" s="15"/>
      <c r="ICN9" s="14"/>
      <c r="ICO9" s="14"/>
      <c r="ICP9" s="14"/>
      <c r="ICQ9" s="14"/>
      <c r="ICR9" s="15"/>
      <c r="ICS9" s="17"/>
      <c r="ICT9" s="12"/>
      <c r="ICU9" s="12"/>
      <c r="ICV9" s="22"/>
      <c r="ICW9" s="16"/>
      <c r="ICX9" s="12"/>
      <c r="ICY9" s="12"/>
      <c r="ICZ9" s="16"/>
      <c r="IDA9" s="14"/>
      <c r="IDC9" s="15"/>
      <c r="IDD9" s="14"/>
      <c r="IDE9" s="14"/>
      <c r="IDF9" s="14"/>
      <c r="IDG9" s="14"/>
      <c r="IDH9" s="15"/>
      <c r="IDI9" s="17"/>
      <c r="IDJ9" s="12"/>
      <c r="IDK9" s="12"/>
      <c r="IDL9" s="22"/>
      <c r="IDM9" s="16"/>
      <c r="IDN9" s="12"/>
      <c r="IDO9" s="12"/>
      <c r="IDP9" s="16"/>
      <c r="IDQ9" s="14"/>
      <c r="IDS9" s="15"/>
      <c r="IDT9" s="14"/>
      <c r="IDU9" s="14"/>
      <c r="IDV9" s="14"/>
      <c r="IDW9" s="14"/>
      <c r="IDX9" s="15"/>
      <c r="IDY9" s="17"/>
      <c r="IDZ9" s="12"/>
      <c r="IEA9" s="12"/>
      <c r="IEB9" s="22"/>
      <c r="IEC9" s="16"/>
      <c r="IED9" s="12"/>
      <c r="IEE9" s="12"/>
      <c r="IEF9" s="16"/>
      <c r="IEG9" s="14"/>
      <c r="IEI9" s="15"/>
      <c r="IEJ9" s="14"/>
      <c r="IEK9" s="14"/>
      <c r="IEL9" s="14"/>
      <c r="IEM9" s="14"/>
      <c r="IEN9" s="15"/>
      <c r="IEO9" s="17"/>
      <c r="IEP9" s="12"/>
      <c r="IEQ9" s="12"/>
      <c r="IER9" s="22"/>
      <c r="IES9" s="16"/>
      <c r="IET9" s="12"/>
      <c r="IEU9" s="12"/>
      <c r="IEV9" s="16"/>
      <c r="IEW9" s="14"/>
      <c r="IEY9" s="15"/>
      <c r="IEZ9" s="14"/>
      <c r="IFA9" s="14"/>
      <c r="IFB9" s="14"/>
      <c r="IFC9" s="14"/>
      <c r="IFD9" s="15"/>
      <c r="IFE9" s="17"/>
      <c r="IFF9" s="12"/>
      <c r="IFG9" s="12"/>
      <c r="IFH9" s="22"/>
      <c r="IFI9" s="16"/>
      <c r="IFJ9" s="12"/>
      <c r="IFK9" s="12"/>
      <c r="IFL9" s="16"/>
      <c r="IFM9" s="14"/>
      <c r="IFO9" s="15"/>
      <c r="IFP9" s="14"/>
      <c r="IFQ9" s="14"/>
      <c r="IFR9" s="14"/>
      <c r="IFS9" s="14"/>
      <c r="IFT9" s="15"/>
      <c r="IFU9" s="17"/>
      <c r="IFV9" s="12"/>
      <c r="IFW9" s="12"/>
      <c r="IFX9" s="22"/>
      <c r="IFY9" s="16"/>
      <c r="IFZ9" s="12"/>
      <c r="IGA9" s="12"/>
      <c r="IGB9" s="16"/>
      <c r="IGC9" s="14"/>
      <c r="IGE9" s="15"/>
      <c r="IGF9" s="14"/>
      <c r="IGG9" s="14"/>
      <c r="IGH9" s="14"/>
      <c r="IGI9" s="14"/>
      <c r="IGJ9" s="15"/>
      <c r="IGK9" s="17"/>
      <c r="IGL9" s="12"/>
      <c r="IGM9" s="12"/>
      <c r="IGN9" s="22"/>
      <c r="IGO9" s="16"/>
      <c r="IGP9" s="12"/>
      <c r="IGQ9" s="12"/>
      <c r="IGR9" s="16"/>
      <c r="IGS9" s="14"/>
      <c r="IGU9" s="15"/>
      <c r="IGV9" s="14"/>
      <c r="IGW9" s="14"/>
      <c r="IGX9" s="14"/>
      <c r="IGY9" s="14"/>
      <c r="IGZ9" s="15"/>
      <c r="IHA9" s="17"/>
      <c r="IHB9" s="12"/>
      <c r="IHC9" s="12"/>
      <c r="IHD9" s="22"/>
      <c r="IHE9" s="16"/>
      <c r="IHF9" s="12"/>
      <c r="IHG9" s="12"/>
      <c r="IHH9" s="16"/>
      <c r="IHI9" s="14"/>
      <c r="IHK9" s="15"/>
      <c r="IHL9" s="14"/>
      <c r="IHM9" s="14"/>
      <c r="IHN9" s="14"/>
      <c r="IHO9" s="14"/>
      <c r="IHP9" s="15"/>
      <c r="IHQ9" s="17"/>
      <c r="IHR9" s="12"/>
      <c r="IHS9" s="12"/>
      <c r="IHT9" s="22"/>
      <c r="IHU9" s="16"/>
      <c r="IHV9" s="12"/>
      <c r="IHW9" s="12"/>
      <c r="IHX9" s="16"/>
      <c r="IHY9" s="14"/>
      <c r="IIA9" s="15"/>
      <c r="IIB9" s="14"/>
      <c r="IIC9" s="14"/>
      <c r="IID9" s="14"/>
      <c r="IIE9" s="14"/>
      <c r="IIF9" s="15"/>
      <c r="IIG9" s="17"/>
      <c r="IIH9" s="12"/>
      <c r="III9" s="12"/>
      <c r="IIJ9" s="22"/>
      <c r="IIK9" s="16"/>
      <c r="IIL9" s="12"/>
      <c r="IIM9" s="12"/>
      <c r="IIN9" s="16"/>
      <c r="IIO9" s="14"/>
      <c r="IIQ9" s="15"/>
      <c r="IIR9" s="14"/>
      <c r="IIS9" s="14"/>
      <c r="IIT9" s="14"/>
      <c r="IIU9" s="14"/>
      <c r="IIV9" s="15"/>
      <c r="IIW9" s="17"/>
      <c r="IIX9" s="12"/>
      <c r="IIY9" s="12"/>
      <c r="IIZ9" s="22"/>
      <c r="IJA9" s="16"/>
      <c r="IJB9" s="12"/>
      <c r="IJC9" s="12"/>
      <c r="IJD9" s="16"/>
      <c r="IJE9" s="14"/>
      <c r="IJG9" s="15"/>
      <c r="IJH9" s="14"/>
      <c r="IJI9" s="14"/>
      <c r="IJJ9" s="14"/>
      <c r="IJK9" s="14"/>
      <c r="IJL9" s="15"/>
      <c r="IJM9" s="17"/>
      <c r="IJN9" s="12"/>
      <c r="IJO9" s="12"/>
      <c r="IJP9" s="22"/>
      <c r="IJQ9" s="16"/>
      <c r="IJR9" s="12"/>
      <c r="IJS9" s="12"/>
      <c r="IJT9" s="16"/>
      <c r="IJU9" s="14"/>
      <c r="IJW9" s="15"/>
      <c r="IJX9" s="14"/>
      <c r="IJY9" s="14"/>
      <c r="IJZ9" s="14"/>
      <c r="IKA9" s="14"/>
      <c r="IKB9" s="15"/>
      <c r="IKC9" s="17"/>
      <c r="IKD9" s="12"/>
      <c r="IKE9" s="12"/>
      <c r="IKF9" s="22"/>
      <c r="IKG9" s="16"/>
      <c r="IKH9" s="12"/>
      <c r="IKI9" s="12"/>
      <c r="IKJ9" s="16"/>
      <c r="IKK9" s="14"/>
      <c r="IKM9" s="15"/>
      <c r="IKN9" s="14"/>
      <c r="IKO9" s="14"/>
      <c r="IKP9" s="14"/>
      <c r="IKQ9" s="14"/>
      <c r="IKR9" s="15"/>
      <c r="IKS9" s="17"/>
      <c r="IKT9" s="12"/>
      <c r="IKU9" s="12"/>
      <c r="IKV9" s="22"/>
      <c r="IKW9" s="16"/>
      <c r="IKX9" s="12"/>
      <c r="IKY9" s="12"/>
      <c r="IKZ9" s="16"/>
      <c r="ILA9" s="14"/>
      <c r="ILC9" s="15"/>
      <c r="ILD9" s="14"/>
      <c r="ILE9" s="14"/>
      <c r="ILF9" s="14"/>
      <c r="ILG9" s="14"/>
      <c r="ILH9" s="15"/>
      <c r="ILI9" s="17"/>
      <c r="ILJ9" s="12"/>
      <c r="ILK9" s="12"/>
      <c r="ILL9" s="22"/>
      <c r="ILM9" s="16"/>
      <c r="ILN9" s="12"/>
      <c r="ILO9" s="12"/>
      <c r="ILP9" s="16"/>
      <c r="ILQ9" s="14"/>
      <c r="ILS9" s="15"/>
      <c r="ILT9" s="14"/>
      <c r="ILU9" s="14"/>
      <c r="ILV9" s="14"/>
      <c r="ILW9" s="14"/>
      <c r="ILX9" s="15"/>
      <c r="ILY9" s="17"/>
      <c r="ILZ9" s="12"/>
      <c r="IMA9" s="12"/>
      <c r="IMB9" s="22"/>
      <c r="IMC9" s="16"/>
      <c r="IMD9" s="12"/>
      <c r="IME9" s="12"/>
      <c r="IMF9" s="16"/>
      <c r="IMG9" s="14"/>
      <c r="IMI9" s="15"/>
      <c r="IMJ9" s="14"/>
      <c r="IMK9" s="14"/>
      <c r="IML9" s="14"/>
      <c r="IMM9" s="14"/>
      <c r="IMN9" s="15"/>
      <c r="IMO9" s="17"/>
      <c r="IMP9" s="12"/>
      <c r="IMQ9" s="12"/>
      <c r="IMR9" s="22"/>
      <c r="IMS9" s="16"/>
      <c r="IMT9" s="12"/>
      <c r="IMU9" s="12"/>
      <c r="IMV9" s="16"/>
      <c r="IMW9" s="14"/>
      <c r="IMY9" s="15"/>
      <c r="IMZ9" s="14"/>
      <c r="INA9" s="14"/>
      <c r="INB9" s="14"/>
      <c r="INC9" s="14"/>
      <c r="IND9" s="15"/>
      <c r="INE9" s="17"/>
      <c r="INF9" s="12"/>
      <c r="ING9" s="12"/>
      <c r="INH9" s="22"/>
      <c r="INI9" s="16"/>
      <c r="INJ9" s="12"/>
      <c r="INK9" s="12"/>
      <c r="INL9" s="16"/>
      <c r="INM9" s="14"/>
      <c r="INO9" s="15"/>
      <c r="INP9" s="14"/>
      <c r="INQ9" s="14"/>
      <c r="INR9" s="14"/>
      <c r="INS9" s="14"/>
      <c r="INT9" s="15"/>
      <c r="INU9" s="17"/>
      <c r="INV9" s="12"/>
      <c r="INW9" s="12"/>
      <c r="INX9" s="22"/>
      <c r="INY9" s="16"/>
      <c r="INZ9" s="12"/>
      <c r="IOA9" s="12"/>
      <c r="IOB9" s="16"/>
      <c r="IOC9" s="14"/>
      <c r="IOE9" s="15"/>
      <c r="IOF9" s="14"/>
      <c r="IOG9" s="14"/>
      <c r="IOH9" s="14"/>
      <c r="IOI9" s="14"/>
      <c r="IOJ9" s="15"/>
      <c r="IOK9" s="17"/>
      <c r="IOL9" s="12"/>
      <c r="IOM9" s="12"/>
      <c r="ION9" s="22"/>
      <c r="IOO9" s="16"/>
      <c r="IOP9" s="12"/>
      <c r="IOQ9" s="12"/>
      <c r="IOR9" s="16"/>
      <c r="IOS9" s="14"/>
      <c r="IOU9" s="15"/>
      <c r="IOV9" s="14"/>
      <c r="IOW9" s="14"/>
      <c r="IOX9" s="14"/>
      <c r="IOY9" s="14"/>
      <c r="IOZ9" s="15"/>
      <c r="IPA9" s="17"/>
      <c r="IPB9" s="12"/>
      <c r="IPC9" s="12"/>
      <c r="IPD9" s="22"/>
      <c r="IPE9" s="16"/>
      <c r="IPF9" s="12"/>
      <c r="IPG9" s="12"/>
      <c r="IPH9" s="16"/>
      <c r="IPI9" s="14"/>
      <c r="IPK9" s="15"/>
      <c r="IPL9" s="14"/>
      <c r="IPM9" s="14"/>
      <c r="IPN9" s="14"/>
      <c r="IPO9" s="14"/>
      <c r="IPP9" s="15"/>
      <c r="IPQ9" s="17"/>
      <c r="IPR9" s="12"/>
      <c r="IPS9" s="12"/>
      <c r="IPT9" s="22"/>
      <c r="IPU9" s="16"/>
      <c r="IPV9" s="12"/>
      <c r="IPW9" s="12"/>
      <c r="IPX9" s="16"/>
      <c r="IPY9" s="14"/>
      <c r="IQA9" s="15"/>
      <c r="IQB9" s="14"/>
      <c r="IQC9" s="14"/>
      <c r="IQD9" s="14"/>
      <c r="IQE9" s="14"/>
      <c r="IQF9" s="15"/>
      <c r="IQG9" s="17"/>
      <c r="IQH9" s="12"/>
      <c r="IQI9" s="12"/>
      <c r="IQJ9" s="22"/>
      <c r="IQK9" s="16"/>
      <c r="IQL9" s="12"/>
      <c r="IQM9" s="12"/>
      <c r="IQN9" s="16"/>
      <c r="IQO9" s="14"/>
      <c r="IQQ9" s="15"/>
      <c r="IQR9" s="14"/>
      <c r="IQS9" s="14"/>
      <c r="IQT9" s="14"/>
      <c r="IQU9" s="14"/>
      <c r="IQV9" s="15"/>
      <c r="IQW9" s="17"/>
      <c r="IQX9" s="12"/>
      <c r="IQY9" s="12"/>
      <c r="IQZ9" s="22"/>
      <c r="IRA9" s="16"/>
      <c r="IRB9" s="12"/>
      <c r="IRC9" s="12"/>
      <c r="IRD9" s="16"/>
      <c r="IRE9" s="14"/>
      <c r="IRG9" s="15"/>
      <c r="IRH9" s="14"/>
      <c r="IRI9" s="14"/>
      <c r="IRJ9" s="14"/>
      <c r="IRK9" s="14"/>
      <c r="IRL9" s="15"/>
      <c r="IRM9" s="17"/>
      <c r="IRN9" s="12"/>
      <c r="IRO9" s="12"/>
      <c r="IRP9" s="22"/>
      <c r="IRQ9" s="16"/>
      <c r="IRR9" s="12"/>
      <c r="IRS9" s="12"/>
      <c r="IRT9" s="16"/>
      <c r="IRU9" s="14"/>
      <c r="IRW9" s="15"/>
      <c r="IRX9" s="14"/>
      <c r="IRY9" s="14"/>
      <c r="IRZ9" s="14"/>
      <c r="ISA9" s="14"/>
      <c r="ISB9" s="15"/>
      <c r="ISC9" s="17"/>
      <c r="ISD9" s="12"/>
      <c r="ISE9" s="12"/>
      <c r="ISF9" s="22"/>
      <c r="ISG9" s="16"/>
      <c r="ISH9" s="12"/>
      <c r="ISI9" s="12"/>
      <c r="ISJ9" s="16"/>
      <c r="ISK9" s="14"/>
      <c r="ISM9" s="15"/>
      <c r="ISN9" s="14"/>
      <c r="ISO9" s="14"/>
      <c r="ISP9" s="14"/>
      <c r="ISQ9" s="14"/>
      <c r="ISR9" s="15"/>
      <c r="ISS9" s="17"/>
      <c r="IST9" s="12"/>
      <c r="ISU9" s="12"/>
      <c r="ISV9" s="22"/>
      <c r="ISW9" s="16"/>
      <c r="ISX9" s="12"/>
      <c r="ISY9" s="12"/>
      <c r="ISZ9" s="16"/>
      <c r="ITA9" s="14"/>
      <c r="ITC9" s="15"/>
      <c r="ITD9" s="14"/>
      <c r="ITE9" s="14"/>
      <c r="ITF9" s="14"/>
      <c r="ITG9" s="14"/>
      <c r="ITH9" s="15"/>
      <c r="ITI9" s="17"/>
      <c r="ITJ9" s="12"/>
      <c r="ITK9" s="12"/>
      <c r="ITL9" s="22"/>
      <c r="ITM9" s="16"/>
      <c r="ITN9" s="12"/>
      <c r="ITO9" s="12"/>
      <c r="ITP9" s="16"/>
      <c r="ITQ9" s="14"/>
      <c r="ITS9" s="15"/>
      <c r="ITT9" s="14"/>
      <c r="ITU9" s="14"/>
      <c r="ITV9" s="14"/>
      <c r="ITW9" s="14"/>
      <c r="ITX9" s="15"/>
      <c r="ITY9" s="17"/>
      <c r="ITZ9" s="12"/>
      <c r="IUA9" s="12"/>
      <c r="IUB9" s="22"/>
      <c r="IUC9" s="16"/>
      <c r="IUD9" s="12"/>
      <c r="IUE9" s="12"/>
      <c r="IUF9" s="16"/>
      <c r="IUG9" s="14"/>
      <c r="IUI9" s="15"/>
      <c r="IUJ9" s="14"/>
      <c r="IUK9" s="14"/>
      <c r="IUL9" s="14"/>
      <c r="IUM9" s="14"/>
      <c r="IUN9" s="15"/>
      <c r="IUO9" s="17"/>
      <c r="IUP9" s="12"/>
      <c r="IUQ9" s="12"/>
      <c r="IUR9" s="22"/>
      <c r="IUS9" s="16"/>
      <c r="IUT9" s="12"/>
      <c r="IUU9" s="12"/>
      <c r="IUV9" s="16"/>
      <c r="IUW9" s="14"/>
      <c r="IUY9" s="15"/>
      <c r="IUZ9" s="14"/>
      <c r="IVA9" s="14"/>
      <c r="IVB9" s="14"/>
      <c r="IVC9" s="14"/>
      <c r="IVD9" s="15"/>
      <c r="IVE9" s="17"/>
      <c r="IVF9" s="12"/>
      <c r="IVG9" s="12"/>
      <c r="IVH9" s="22"/>
      <c r="IVI9" s="16"/>
      <c r="IVJ9" s="12"/>
      <c r="IVK9" s="12"/>
      <c r="IVL9" s="16"/>
      <c r="IVM9" s="14"/>
      <c r="IVO9" s="15"/>
      <c r="IVP9" s="14"/>
      <c r="IVQ9" s="14"/>
      <c r="IVR9" s="14"/>
      <c r="IVS9" s="14"/>
      <c r="IVT9" s="15"/>
      <c r="IVU9" s="17"/>
      <c r="IVV9" s="12"/>
      <c r="IVW9" s="12"/>
      <c r="IVX9" s="22"/>
      <c r="IVY9" s="16"/>
      <c r="IVZ9" s="12"/>
      <c r="IWA9" s="12"/>
      <c r="IWB9" s="16"/>
      <c r="IWC9" s="14"/>
      <c r="IWE9" s="15"/>
      <c r="IWF9" s="14"/>
      <c r="IWG9" s="14"/>
      <c r="IWH9" s="14"/>
      <c r="IWI9" s="14"/>
      <c r="IWJ9" s="15"/>
      <c r="IWK9" s="17"/>
      <c r="IWL9" s="12"/>
      <c r="IWM9" s="12"/>
      <c r="IWN9" s="22"/>
      <c r="IWO9" s="16"/>
      <c r="IWP9" s="12"/>
      <c r="IWQ9" s="12"/>
      <c r="IWR9" s="16"/>
      <c r="IWS9" s="14"/>
      <c r="IWU9" s="15"/>
      <c r="IWV9" s="14"/>
      <c r="IWW9" s="14"/>
      <c r="IWX9" s="14"/>
      <c r="IWY9" s="14"/>
      <c r="IWZ9" s="15"/>
      <c r="IXA9" s="17"/>
      <c r="IXB9" s="12"/>
      <c r="IXC9" s="12"/>
      <c r="IXD9" s="22"/>
      <c r="IXE9" s="16"/>
      <c r="IXF9" s="12"/>
      <c r="IXG9" s="12"/>
      <c r="IXH9" s="16"/>
      <c r="IXI9" s="14"/>
      <c r="IXK9" s="15"/>
      <c r="IXL9" s="14"/>
      <c r="IXM9" s="14"/>
      <c r="IXN9" s="14"/>
      <c r="IXO9" s="14"/>
      <c r="IXP9" s="15"/>
      <c r="IXQ9" s="17"/>
      <c r="IXR9" s="12"/>
      <c r="IXS9" s="12"/>
      <c r="IXT9" s="22"/>
      <c r="IXU9" s="16"/>
      <c r="IXV9" s="12"/>
      <c r="IXW9" s="12"/>
      <c r="IXX9" s="16"/>
      <c r="IXY9" s="14"/>
      <c r="IYA9" s="15"/>
      <c r="IYB9" s="14"/>
      <c r="IYC9" s="14"/>
      <c r="IYD9" s="14"/>
      <c r="IYE9" s="14"/>
      <c r="IYF9" s="15"/>
      <c r="IYG9" s="17"/>
      <c r="IYH9" s="12"/>
      <c r="IYI9" s="12"/>
      <c r="IYJ9" s="22"/>
      <c r="IYK9" s="16"/>
      <c r="IYL9" s="12"/>
      <c r="IYM9" s="12"/>
      <c r="IYN9" s="16"/>
      <c r="IYO9" s="14"/>
      <c r="IYQ9" s="15"/>
      <c r="IYR9" s="14"/>
      <c r="IYS9" s="14"/>
      <c r="IYT9" s="14"/>
      <c r="IYU9" s="14"/>
      <c r="IYV9" s="15"/>
      <c r="IYW9" s="17"/>
      <c r="IYX9" s="12"/>
      <c r="IYY9" s="12"/>
      <c r="IYZ9" s="22"/>
      <c r="IZA9" s="16"/>
      <c r="IZB9" s="12"/>
      <c r="IZC9" s="12"/>
      <c r="IZD9" s="16"/>
      <c r="IZE9" s="14"/>
      <c r="IZG9" s="15"/>
      <c r="IZH9" s="14"/>
      <c r="IZI9" s="14"/>
      <c r="IZJ9" s="14"/>
      <c r="IZK9" s="14"/>
      <c r="IZL9" s="15"/>
      <c r="IZM9" s="17"/>
      <c r="IZN9" s="12"/>
      <c r="IZO9" s="12"/>
      <c r="IZP9" s="22"/>
      <c r="IZQ9" s="16"/>
      <c r="IZR9" s="12"/>
      <c r="IZS9" s="12"/>
      <c r="IZT9" s="16"/>
      <c r="IZU9" s="14"/>
      <c r="IZW9" s="15"/>
      <c r="IZX9" s="14"/>
      <c r="IZY9" s="14"/>
      <c r="IZZ9" s="14"/>
      <c r="JAA9" s="14"/>
      <c r="JAB9" s="15"/>
      <c r="JAC9" s="17"/>
      <c r="JAD9" s="12"/>
      <c r="JAE9" s="12"/>
      <c r="JAF9" s="22"/>
      <c r="JAG9" s="16"/>
      <c r="JAH9" s="12"/>
      <c r="JAI9" s="12"/>
      <c r="JAJ9" s="16"/>
      <c r="JAK9" s="14"/>
      <c r="JAM9" s="15"/>
      <c r="JAN9" s="14"/>
      <c r="JAO9" s="14"/>
      <c r="JAP9" s="14"/>
      <c r="JAQ9" s="14"/>
      <c r="JAR9" s="15"/>
      <c r="JAS9" s="17"/>
      <c r="JAT9" s="12"/>
      <c r="JAU9" s="12"/>
      <c r="JAV9" s="22"/>
      <c r="JAW9" s="16"/>
      <c r="JAX9" s="12"/>
      <c r="JAY9" s="12"/>
      <c r="JAZ9" s="16"/>
      <c r="JBA9" s="14"/>
      <c r="JBC9" s="15"/>
      <c r="JBD9" s="14"/>
      <c r="JBE9" s="14"/>
      <c r="JBF9" s="14"/>
      <c r="JBG9" s="14"/>
      <c r="JBH9" s="15"/>
      <c r="JBI9" s="17"/>
      <c r="JBJ9" s="12"/>
      <c r="JBK9" s="12"/>
      <c r="JBL9" s="22"/>
      <c r="JBM9" s="16"/>
      <c r="JBN9" s="12"/>
      <c r="JBO9" s="12"/>
      <c r="JBP9" s="16"/>
      <c r="JBQ9" s="14"/>
      <c r="JBS9" s="15"/>
      <c r="JBT9" s="14"/>
      <c r="JBU9" s="14"/>
      <c r="JBV9" s="14"/>
      <c r="JBW9" s="14"/>
      <c r="JBX9" s="15"/>
      <c r="JBY9" s="17"/>
      <c r="JBZ9" s="12"/>
      <c r="JCA9" s="12"/>
      <c r="JCB9" s="22"/>
      <c r="JCC9" s="16"/>
      <c r="JCD9" s="12"/>
      <c r="JCE9" s="12"/>
      <c r="JCF9" s="16"/>
      <c r="JCG9" s="14"/>
      <c r="JCI9" s="15"/>
      <c r="JCJ9" s="14"/>
      <c r="JCK9" s="14"/>
      <c r="JCL9" s="14"/>
      <c r="JCM9" s="14"/>
      <c r="JCN9" s="15"/>
      <c r="JCO9" s="17"/>
      <c r="JCP9" s="12"/>
      <c r="JCQ9" s="12"/>
      <c r="JCR9" s="22"/>
      <c r="JCS9" s="16"/>
      <c r="JCT9" s="12"/>
      <c r="JCU9" s="12"/>
      <c r="JCV9" s="16"/>
      <c r="JCW9" s="14"/>
      <c r="JCY9" s="15"/>
      <c r="JCZ9" s="14"/>
      <c r="JDA9" s="14"/>
      <c r="JDB9" s="14"/>
      <c r="JDC9" s="14"/>
      <c r="JDD9" s="15"/>
      <c r="JDE9" s="17"/>
      <c r="JDF9" s="12"/>
      <c r="JDG9" s="12"/>
      <c r="JDH9" s="22"/>
      <c r="JDI9" s="16"/>
      <c r="JDJ9" s="12"/>
      <c r="JDK9" s="12"/>
      <c r="JDL9" s="16"/>
      <c r="JDM9" s="14"/>
      <c r="JDO9" s="15"/>
      <c r="JDP9" s="14"/>
      <c r="JDQ9" s="14"/>
      <c r="JDR9" s="14"/>
      <c r="JDS9" s="14"/>
      <c r="JDT9" s="15"/>
      <c r="JDU9" s="17"/>
      <c r="JDV9" s="12"/>
      <c r="JDW9" s="12"/>
      <c r="JDX9" s="22"/>
      <c r="JDY9" s="16"/>
      <c r="JDZ9" s="12"/>
      <c r="JEA9" s="12"/>
      <c r="JEB9" s="16"/>
      <c r="JEC9" s="14"/>
      <c r="JEE9" s="15"/>
      <c r="JEF9" s="14"/>
      <c r="JEG9" s="14"/>
      <c r="JEH9" s="14"/>
      <c r="JEI9" s="14"/>
      <c r="JEJ9" s="15"/>
      <c r="JEK9" s="17"/>
      <c r="JEL9" s="12"/>
      <c r="JEM9" s="12"/>
      <c r="JEN9" s="22"/>
      <c r="JEO9" s="16"/>
      <c r="JEP9" s="12"/>
      <c r="JEQ9" s="12"/>
      <c r="JER9" s="16"/>
      <c r="JES9" s="14"/>
      <c r="JEU9" s="15"/>
      <c r="JEV9" s="14"/>
      <c r="JEW9" s="14"/>
      <c r="JEX9" s="14"/>
      <c r="JEY9" s="14"/>
      <c r="JEZ9" s="15"/>
      <c r="JFA9" s="17"/>
      <c r="JFB9" s="12"/>
      <c r="JFC9" s="12"/>
      <c r="JFD9" s="22"/>
      <c r="JFE9" s="16"/>
      <c r="JFF9" s="12"/>
      <c r="JFG9" s="12"/>
      <c r="JFH9" s="16"/>
      <c r="JFI9" s="14"/>
      <c r="JFK9" s="15"/>
      <c r="JFL9" s="14"/>
      <c r="JFM9" s="14"/>
      <c r="JFN9" s="14"/>
      <c r="JFO9" s="14"/>
      <c r="JFP9" s="15"/>
      <c r="JFQ9" s="17"/>
      <c r="JFR9" s="12"/>
      <c r="JFS9" s="12"/>
      <c r="JFT9" s="22"/>
      <c r="JFU9" s="16"/>
      <c r="JFV9" s="12"/>
      <c r="JFW9" s="12"/>
      <c r="JFX9" s="16"/>
      <c r="JFY9" s="14"/>
      <c r="JGA9" s="15"/>
      <c r="JGB9" s="14"/>
      <c r="JGC9" s="14"/>
      <c r="JGD9" s="14"/>
      <c r="JGE9" s="14"/>
      <c r="JGF9" s="15"/>
      <c r="JGG9" s="17"/>
      <c r="JGH9" s="12"/>
      <c r="JGI9" s="12"/>
      <c r="JGJ9" s="22"/>
      <c r="JGK9" s="16"/>
      <c r="JGL9" s="12"/>
      <c r="JGM9" s="12"/>
      <c r="JGN9" s="16"/>
      <c r="JGO9" s="14"/>
      <c r="JGQ9" s="15"/>
      <c r="JGR9" s="14"/>
      <c r="JGS9" s="14"/>
      <c r="JGT9" s="14"/>
      <c r="JGU9" s="14"/>
      <c r="JGV9" s="15"/>
      <c r="JGW9" s="17"/>
      <c r="JGX9" s="12"/>
      <c r="JGY9" s="12"/>
      <c r="JGZ9" s="22"/>
      <c r="JHA9" s="16"/>
      <c r="JHB9" s="12"/>
      <c r="JHC9" s="12"/>
      <c r="JHD9" s="16"/>
      <c r="JHE9" s="14"/>
      <c r="JHG9" s="15"/>
      <c r="JHH9" s="14"/>
      <c r="JHI9" s="14"/>
      <c r="JHJ9" s="14"/>
      <c r="JHK9" s="14"/>
      <c r="JHL9" s="15"/>
      <c r="JHM9" s="17"/>
      <c r="JHN9" s="12"/>
      <c r="JHO9" s="12"/>
      <c r="JHP9" s="22"/>
      <c r="JHQ9" s="16"/>
      <c r="JHR9" s="12"/>
      <c r="JHS9" s="12"/>
      <c r="JHT9" s="16"/>
      <c r="JHU9" s="14"/>
      <c r="JHW9" s="15"/>
      <c r="JHX9" s="14"/>
      <c r="JHY9" s="14"/>
      <c r="JHZ9" s="14"/>
      <c r="JIA9" s="14"/>
      <c r="JIB9" s="15"/>
      <c r="JIC9" s="17"/>
      <c r="JID9" s="12"/>
      <c r="JIE9" s="12"/>
      <c r="JIF9" s="22"/>
      <c r="JIG9" s="16"/>
      <c r="JIH9" s="12"/>
      <c r="JII9" s="12"/>
      <c r="JIJ9" s="16"/>
      <c r="JIK9" s="14"/>
      <c r="JIM9" s="15"/>
      <c r="JIN9" s="14"/>
      <c r="JIO9" s="14"/>
      <c r="JIP9" s="14"/>
      <c r="JIQ9" s="14"/>
      <c r="JIR9" s="15"/>
      <c r="JIS9" s="17"/>
      <c r="JIT9" s="12"/>
      <c r="JIU9" s="12"/>
      <c r="JIV9" s="22"/>
      <c r="JIW9" s="16"/>
      <c r="JIX9" s="12"/>
      <c r="JIY9" s="12"/>
      <c r="JIZ9" s="16"/>
      <c r="JJA9" s="14"/>
      <c r="JJC9" s="15"/>
      <c r="JJD9" s="14"/>
      <c r="JJE9" s="14"/>
      <c r="JJF9" s="14"/>
      <c r="JJG9" s="14"/>
      <c r="JJH9" s="15"/>
      <c r="JJI9" s="17"/>
      <c r="JJJ9" s="12"/>
      <c r="JJK9" s="12"/>
      <c r="JJL9" s="22"/>
      <c r="JJM9" s="16"/>
      <c r="JJN9" s="12"/>
      <c r="JJO9" s="12"/>
      <c r="JJP9" s="16"/>
      <c r="JJQ9" s="14"/>
      <c r="JJS9" s="15"/>
      <c r="JJT9" s="14"/>
      <c r="JJU9" s="14"/>
      <c r="JJV9" s="14"/>
      <c r="JJW9" s="14"/>
      <c r="JJX9" s="15"/>
      <c r="JJY9" s="17"/>
      <c r="JJZ9" s="12"/>
      <c r="JKA9" s="12"/>
      <c r="JKB9" s="22"/>
      <c r="JKC9" s="16"/>
      <c r="JKD9" s="12"/>
      <c r="JKE9" s="12"/>
      <c r="JKF9" s="16"/>
      <c r="JKG9" s="14"/>
      <c r="JKI9" s="15"/>
      <c r="JKJ9" s="14"/>
      <c r="JKK9" s="14"/>
      <c r="JKL9" s="14"/>
      <c r="JKM9" s="14"/>
      <c r="JKN9" s="15"/>
      <c r="JKO9" s="17"/>
      <c r="JKP9" s="12"/>
      <c r="JKQ9" s="12"/>
      <c r="JKR9" s="22"/>
      <c r="JKS9" s="16"/>
      <c r="JKT9" s="12"/>
      <c r="JKU9" s="12"/>
      <c r="JKV9" s="16"/>
      <c r="JKW9" s="14"/>
      <c r="JKY9" s="15"/>
      <c r="JKZ9" s="14"/>
      <c r="JLA9" s="14"/>
      <c r="JLB9" s="14"/>
      <c r="JLC9" s="14"/>
      <c r="JLD9" s="15"/>
      <c r="JLE9" s="17"/>
      <c r="JLF9" s="12"/>
      <c r="JLG9" s="12"/>
      <c r="JLH9" s="22"/>
      <c r="JLI9" s="16"/>
      <c r="JLJ9" s="12"/>
      <c r="JLK9" s="12"/>
      <c r="JLL9" s="16"/>
      <c r="JLM9" s="14"/>
      <c r="JLO9" s="15"/>
      <c r="JLP9" s="14"/>
      <c r="JLQ9" s="14"/>
      <c r="JLR9" s="14"/>
      <c r="JLS9" s="14"/>
      <c r="JLT9" s="15"/>
      <c r="JLU9" s="17"/>
      <c r="JLV9" s="12"/>
      <c r="JLW9" s="12"/>
      <c r="JLX9" s="22"/>
      <c r="JLY9" s="16"/>
      <c r="JLZ9" s="12"/>
      <c r="JMA9" s="12"/>
      <c r="JMB9" s="16"/>
      <c r="JMC9" s="14"/>
      <c r="JME9" s="15"/>
      <c r="JMF9" s="14"/>
      <c r="JMG9" s="14"/>
      <c r="JMH9" s="14"/>
      <c r="JMI9" s="14"/>
      <c r="JMJ9" s="15"/>
      <c r="JMK9" s="17"/>
      <c r="JML9" s="12"/>
      <c r="JMM9" s="12"/>
      <c r="JMN9" s="22"/>
      <c r="JMO9" s="16"/>
      <c r="JMP9" s="12"/>
      <c r="JMQ9" s="12"/>
      <c r="JMR9" s="16"/>
      <c r="JMS9" s="14"/>
      <c r="JMU9" s="15"/>
      <c r="JMV9" s="14"/>
      <c r="JMW9" s="14"/>
      <c r="JMX9" s="14"/>
      <c r="JMY9" s="14"/>
      <c r="JMZ9" s="15"/>
      <c r="JNA9" s="17"/>
      <c r="JNB9" s="12"/>
      <c r="JNC9" s="12"/>
      <c r="JND9" s="22"/>
      <c r="JNE9" s="16"/>
      <c r="JNF9" s="12"/>
      <c r="JNG9" s="12"/>
      <c r="JNH9" s="16"/>
      <c r="JNI9" s="14"/>
      <c r="JNK9" s="15"/>
      <c r="JNL9" s="14"/>
      <c r="JNM9" s="14"/>
      <c r="JNN9" s="14"/>
      <c r="JNO9" s="14"/>
      <c r="JNP9" s="15"/>
      <c r="JNQ9" s="17"/>
      <c r="JNR9" s="12"/>
      <c r="JNS9" s="12"/>
      <c r="JNT9" s="22"/>
      <c r="JNU9" s="16"/>
      <c r="JNV9" s="12"/>
      <c r="JNW9" s="12"/>
      <c r="JNX9" s="16"/>
      <c r="JNY9" s="14"/>
      <c r="JOA9" s="15"/>
      <c r="JOB9" s="14"/>
      <c r="JOC9" s="14"/>
      <c r="JOD9" s="14"/>
      <c r="JOE9" s="14"/>
      <c r="JOF9" s="15"/>
      <c r="JOG9" s="17"/>
      <c r="JOH9" s="12"/>
      <c r="JOI9" s="12"/>
      <c r="JOJ9" s="22"/>
      <c r="JOK9" s="16"/>
      <c r="JOL9" s="12"/>
      <c r="JOM9" s="12"/>
      <c r="JON9" s="16"/>
      <c r="JOO9" s="14"/>
      <c r="JOQ9" s="15"/>
      <c r="JOR9" s="14"/>
      <c r="JOS9" s="14"/>
      <c r="JOT9" s="14"/>
      <c r="JOU9" s="14"/>
      <c r="JOV9" s="15"/>
      <c r="JOW9" s="17"/>
      <c r="JOX9" s="12"/>
      <c r="JOY9" s="12"/>
      <c r="JOZ9" s="22"/>
      <c r="JPA9" s="16"/>
      <c r="JPB9" s="12"/>
      <c r="JPC9" s="12"/>
      <c r="JPD9" s="16"/>
      <c r="JPE9" s="14"/>
      <c r="JPG9" s="15"/>
      <c r="JPH9" s="14"/>
      <c r="JPI9" s="14"/>
      <c r="JPJ9" s="14"/>
      <c r="JPK9" s="14"/>
      <c r="JPL9" s="15"/>
      <c r="JPM9" s="17"/>
      <c r="JPN9" s="12"/>
      <c r="JPO9" s="12"/>
      <c r="JPP9" s="22"/>
      <c r="JPQ9" s="16"/>
      <c r="JPR9" s="12"/>
      <c r="JPS9" s="12"/>
      <c r="JPT9" s="16"/>
      <c r="JPU9" s="14"/>
      <c r="JPW9" s="15"/>
      <c r="JPX9" s="14"/>
      <c r="JPY9" s="14"/>
      <c r="JPZ9" s="14"/>
      <c r="JQA9" s="14"/>
      <c r="JQB9" s="15"/>
      <c r="JQC9" s="17"/>
      <c r="JQD9" s="12"/>
      <c r="JQE9" s="12"/>
      <c r="JQF9" s="22"/>
      <c r="JQG9" s="16"/>
      <c r="JQH9" s="12"/>
      <c r="JQI9" s="12"/>
      <c r="JQJ9" s="16"/>
      <c r="JQK9" s="14"/>
      <c r="JQM9" s="15"/>
      <c r="JQN9" s="14"/>
      <c r="JQO9" s="14"/>
      <c r="JQP9" s="14"/>
      <c r="JQQ9" s="14"/>
      <c r="JQR9" s="15"/>
      <c r="JQS9" s="17"/>
      <c r="JQT9" s="12"/>
      <c r="JQU9" s="12"/>
      <c r="JQV9" s="22"/>
      <c r="JQW9" s="16"/>
      <c r="JQX9" s="12"/>
      <c r="JQY9" s="12"/>
      <c r="JQZ9" s="16"/>
      <c r="JRA9" s="14"/>
      <c r="JRC9" s="15"/>
      <c r="JRD9" s="14"/>
      <c r="JRE9" s="14"/>
      <c r="JRF9" s="14"/>
      <c r="JRG9" s="14"/>
      <c r="JRH9" s="15"/>
      <c r="JRI9" s="17"/>
      <c r="JRJ9" s="12"/>
      <c r="JRK9" s="12"/>
      <c r="JRL9" s="22"/>
      <c r="JRM9" s="16"/>
      <c r="JRN9" s="12"/>
      <c r="JRO9" s="12"/>
      <c r="JRP9" s="16"/>
      <c r="JRQ9" s="14"/>
      <c r="JRS9" s="15"/>
      <c r="JRT9" s="14"/>
      <c r="JRU9" s="14"/>
      <c r="JRV9" s="14"/>
      <c r="JRW9" s="14"/>
      <c r="JRX9" s="15"/>
      <c r="JRY9" s="17"/>
      <c r="JRZ9" s="12"/>
      <c r="JSA9" s="12"/>
      <c r="JSB9" s="22"/>
      <c r="JSC9" s="16"/>
      <c r="JSD9" s="12"/>
      <c r="JSE9" s="12"/>
      <c r="JSF9" s="16"/>
      <c r="JSG9" s="14"/>
      <c r="JSI9" s="15"/>
      <c r="JSJ9" s="14"/>
      <c r="JSK9" s="14"/>
      <c r="JSL9" s="14"/>
      <c r="JSM9" s="14"/>
      <c r="JSN9" s="15"/>
      <c r="JSO9" s="17"/>
      <c r="JSP9" s="12"/>
      <c r="JSQ9" s="12"/>
      <c r="JSR9" s="22"/>
      <c r="JSS9" s="16"/>
      <c r="JST9" s="12"/>
      <c r="JSU9" s="12"/>
      <c r="JSV9" s="16"/>
      <c r="JSW9" s="14"/>
      <c r="JSY9" s="15"/>
      <c r="JSZ9" s="14"/>
      <c r="JTA9" s="14"/>
      <c r="JTB9" s="14"/>
      <c r="JTC9" s="14"/>
      <c r="JTD9" s="15"/>
      <c r="JTE9" s="17"/>
      <c r="JTF9" s="12"/>
      <c r="JTG9" s="12"/>
      <c r="JTH9" s="22"/>
      <c r="JTI9" s="16"/>
      <c r="JTJ9" s="12"/>
      <c r="JTK9" s="12"/>
      <c r="JTL9" s="16"/>
      <c r="JTM9" s="14"/>
      <c r="JTO9" s="15"/>
      <c r="JTP9" s="14"/>
      <c r="JTQ9" s="14"/>
      <c r="JTR9" s="14"/>
      <c r="JTS9" s="14"/>
      <c r="JTT9" s="15"/>
      <c r="JTU9" s="17"/>
      <c r="JTV9" s="12"/>
      <c r="JTW9" s="12"/>
      <c r="JTX9" s="22"/>
      <c r="JTY9" s="16"/>
      <c r="JTZ9" s="12"/>
      <c r="JUA9" s="12"/>
      <c r="JUB9" s="16"/>
      <c r="JUC9" s="14"/>
      <c r="JUE9" s="15"/>
      <c r="JUF9" s="14"/>
      <c r="JUG9" s="14"/>
      <c r="JUH9" s="14"/>
      <c r="JUI9" s="14"/>
      <c r="JUJ9" s="15"/>
      <c r="JUK9" s="17"/>
      <c r="JUL9" s="12"/>
      <c r="JUM9" s="12"/>
      <c r="JUN9" s="22"/>
      <c r="JUO9" s="16"/>
      <c r="JUP9" s="12"/>
      <c r="JUQ9" s="12"/>
      <c r="JUR9" s="16"/>
      <c r="JUS9" s="14"/>
      <c r="JUU9" s="15"/>
      <c r="JUV9" s="14"/>
      <c r="JUW9" s="14"/>
      <c r="JUX9" s="14"/>
      <c r="JUY9" s="14"/>
      <c r="JUZ9" s="15"/>
      <c r="JVA9" s="17"/>
      <c r="JVB9" s="12"/>
      <c r="JVC9" s="12"/>
      <c r="JVD9" s="22"/>
      <c r="JVE9" s="16"/>
      <c r="JVF9" s="12"/>
      <c r="JVG9" s="12"/>
      <c r="JVH9" s="16"/>
      <c r="JVI9" s="14"/>
      <c r="JVK9" s="15"/>
      <c r="JVL9" s="14"/>
      <c r="JVM9" s="14"/>
      <c r="JVN9" s="14"/>
      <c r="JVO9" s="14"/>
      <c r="JVP9" s="15"/>
      <c r="JVQ9" s="17"/>
      <c r="JVR9" s="12"/>
      <c r="JVS9" s="12"/>
      <c r="JVT9" s="22"/>
      <c r="JVU9" s="16"/>
      <c r="JVV9" s="12"/>
      <c r="JVW9" s="12"/>
      <c r="JVX9" s="16"/>
      <c r="JVY9" s="14"/>
      <c r="JWA9" s="15"/>
      <c r="JWB9" s="14"/>
      <c r="JWC9" s="14"/>
      <c r="JWD9" s="14"/>
      <c r="JWE9" s="14"/>
      <c r="JWF9" s="15"/>
      <c r="JWG9" s="17"/>
      <c r="JWH9" s="12"/>
      <c r="JWI9" s="12"/>
      <c r="JWJ9" s="22"/>
      <c r="JWK9" s="16"/>
      <c r="JWL9" s="12"/>
      <c r="JWM9" s="12"/>
      <c r="JWN9" s="16"/>
      <c r="JWO9" s="14"/>
      <c r="JWQ9" s="15"/>
      <c r="JWR9" s="14"/>
      <c r="JWS9" s="14"/>
      <c r="JWT9" s="14"/>
      <c r="JWU9" s="14"/>
      <c r="JWV9" s="15"/>
      <c r="JWW9" s="17"/>
      <c r="JWX9" s="12"/>
      <c r="JWY9" s="12"/>
      <c r="JWZ9" s="22"/>
      <c r="JXA9" s="16"/>
      <c r="JXB9" s="12"/>
      <c r="JXC9" s="12"/>
      <c r="JXD9" s="16"/>
      <c r="JXE9" s="14"/>
      <c r="JXG9" s="15"/>
      <c r="JXH9" s="14"/>
      <c r="JXI9" s="14"/>
      <c r="JXJ9" s="14"/>
      <c r="JXK9" s="14"/>
      <c r="JXL9" s="15"/>
      <c r="JXM9" s="17"/>
      <c r="JXN9" s="12"/>
      <c r="JXO9" s="12"/>
      <c r="JXP9" s="22"/>
      <c r="JXQ9" s="16"/>
      <c r="JXR9" s="12"/>
      <c r="JXS9" s="12"/>
      <c r="JXT9" s="16"/>
      <c r="JXU9" s="14"/>
      <c r="JXW9" s="15"/>
      <c r="JXX9" s="14"/>
      <c r="JXY9" s="14"/>
      <c r="JXZ9" s="14"/>
      <c r="JYA9" s="14"/>
      <c r="JYB9" s="15"/>
      <c r="JYC9" s="17"/>
      <c r="JYD9" s="12"/>
      <c r="JYE9" s="12"/>
      <c r="JYF9" s="22"/>
      <c r="JYG9" s="16"/>
      <c r="JYH9" s="12"/>
      <c r="JYI9" s="12"/>
      <c r="JYJ9" s="16"/>
      <c r="JYK9" s="14"/>
      <c r="JYM9" s="15"/>
      <c r="JYN9" s="14"/>
      <c r="JYO9" s="14"/>
      <c r="JYP9" s="14"/>
      <c r="JYQ9" s="14"/>
      <c r="JYR9" s="15"/>
      <c r="JYS9" s="17"/>
      <c r="JYT9" s="12"/>
      <c r="JYU9" s="12"/>
      <c r="JYV9" s="22"/>
      <c r="JYW9" s="16"/>
      <c r="JYX9" s="12"/>
      <c r="JYY9" s="12"/>
      <c r="JYZ9" s="16"/>
      <c r="JZA9" s="14"/>
      <c r="JZC9" s="15"/>
      <c r="JZD9" s="14"/>
      <c r="JZE9" s="14"/>
      <c r="JZF9" s="14"/>
      <c r="JZG9" s="14"/>
      <c r="JZH9" s="15"/>
      <c r="JZI9" s="17"/>
      <c r="JZJ9" s="12"/>
      <c r="JZK9" s="12"/>
      <c r="JZL9" s="22"/>
      <c r="JZM9" s="16"/>
      <c r="JZN9" s="12"/>
      <c r="JZO9" s="12"/>
      <c r="JZP9" s="16"/>
      <c r="JZQ9" s="14"/>
      <c r="JZS9" s="15"/>
      <c r="JZT9" s="14"/>
      <c r="JZU9" s="14"/>
      <c r="JZV9" s="14"/>
      <c r="JZW9" s="14"/>
      <c r="JZX9" s="15"/>
      <c r="JZY9" s="17"/>
      <c r="JZZ9" s="12"/>
      <c r="KAA9" s="12"/>
      <c r="KAB9" s="22"/>
      <c r="KAC9" s="16"/>
      <c r="KAD9" s="12"/>
      <c r="KAE9" s="12"/>
      <c r="KAF9" s="16"/>
      <c r="KAG9" s="14"/>
      <c r="KAI9" s="15"/>
      <c r="KAJ9" s="14"/>
      <c r="KAK9" s="14"/>
      <c r="KAL9" s="14"/>
      <c r="KAM9" s="14"/>
      <c r="KAN9" s="15"/>
      <c r="KAO9" s="17"/>
      <c r="KAP9" s="12"/>
      <c r="KAQ9" s="12"/>
      <c r="KAR9" s="22"/>
      <c r="KAS9" s="16"/>
      <c r="KAT9" s="12"/>
      <c r="KAU9" s="12"/>
      <c r="KAV9" s="16"/>
      <c r="KAW9" s="14"/>
      <c r="KAY9" s="15"/>
      <c r="KAZ9" s="14"/>
      <c r="KBA9" s="14"/>
      <c r="KBB9" s="14"/>
      <c r="KBC9" s="14"/>
      <c r="KBD9" s="15"/>
      <c r="KBE9" s="17"/>
      <c r="KBF9" s="12"/>
      <c r="KBG9" s="12"/>
      <c r="KBH9" s="22"/>
      <c r="KBI9" s="16"/>
      <c r="KBJ9" s="12"/>
      <c r="KBK9" s="12"/>
      <c r="KBL9" s="16"/>
      <c r="KBM9" s="14"/>
      <c r="KBO9" s="15"/>
      <c r="KBP9" s="14"/>
      <c r="KBQ9" s="14"/>
      <c r="KBR9" s="14"/>
      <c r="KBS9" s="14"/>
      <c r="KBT9" s="15"/>
      <c r="KBU9" s="17"/>
      <c r="KBV9" s="12"/>
      <c r="KBW9" s="12"/>
      <c r="KBX9" s="22"/>
      <c r="KBY9" s="16"/>
      <c r="KBZ9" s="12"/>
      <c r="KCA9" s="12"/>
      <c r="KCB9" s="16"/>
      <c r="KCC9" s="14"/>
      <c r="KCE9" s="15"/>
      <c r="KCF9" s="14"/>
      <c r="KCG9" s="14"/>
      <c r="KCH9" s="14"/>
      <c r="KCI9" s="14"/>
      <c r="KCJ9" s="15"/>
      <c r="KCK9" s="17"/>
      <c r="KCL9" s="12"/>
      <c r="KCM9" s="12"/>
      <c r="KCN9" s="22"/>
      <c r="KCO9" s="16"/>
      <c r="KCP9" s="12"/>
      <c r="KCQ9" s="12"/>
      <c r="KCR9" s="16"/>
      <c r="KCS9" s="14"/>
      <c r="KCU9" s="15"/>
      <c r="KCV9" s="14"/>
      <c r="KCW9" s="14"/>
      <c r="KCX9" s="14"/>
      <c r="KCY9" s="14"/>
      <c r="KCZ9" s="15"/>
      <c r="KDA9" s="17"/>
      <c r="KDB9" s="12"/>
      <c r="KDC9" s="12"/>
      <c r="KDD9" s="22"/>
      <c r="KDE9" s="16"/>
      <c r="KDF9" s="12"/>
      <c r="KDG9" s="12"/>
      <c r="KDH9" s="16"/>
      <c r="KDI9" s="14"/>
      <c r="KDK9" s="15"/>
      <c r="KDL9" s="14"/>
      <c r="KDM9" s="14"/>
      <c r="KDN9" s="14"/>
      <c r="KDO9" s="14"/>
      <c r="KDP9" s="15"/>
      <c r="KDQ9" s="17"/>
      <c r="KDR9" s="12"/>
      <c r="KDS9" s="12"/>
      <c r="KDT9" s="22"/>
      <c r="KDU9" s="16"/>
      <c r="KDV9" s="12"/>
      <c r="KDW9" s="12"/>
      <c r="KDX9" s="16"/>
      <c r="KDY9" s="14"/>
      <c r="KEA9" s="15"/>
      <c r="KEB9" s="14"/>
      <c r="KEC9" s="14"/>
      <c r="KED9" s="14"/>
      <c r="KEE9" s="14"/>
      <c r="KEF9" s="15"/>
      <c r="KEG9" s="17"/>
      <c r="KEH9" s="12"/>
      <c r="KEI9" s="12"/>
      <c r="KEJ9" s="22"/>
      <c r="KEK9" s="16"/>
      <c r="KEL9" s="12"/>
      <c r="KEM9" s="12"/>
      <c r="KEN9" s="16"/>
      <c r="KEO9" s="14"/>
      <c r="KEQ9" s="15"/>
      <c r="KER9" s="14"/>
      <c r="KES9" s="14"/>
      <c r="KET9" s="14"/>
      <c r="KEU9" s="14"/>
      <c r="KEV9" s="15"/>
      <c r="KEW9" s="17"/>
      <c r="KEX9" s="12"/>
      <c r="KEY9" s="12"/>
      <c r="KEZ9" s="22"/>
      <c r="KFA9" s="16"/>
      <c r="KFB9" s="12"/>
      <c r="KFC9" s="12"/>
      <c r="KFD9" s="16"/>
      <c r="KFE9" s="14"/>
      <c r="KFG9" s="15"/>
      <c r="KFH9" s="14"/>
      <c r="KFI9" s="14"/>
      <c r="KFJ9" s="14"/>
      <c r="KFK9" s="14"/>
      <c r="KFL9" s="15"/>
      <c r="KFM9" s="17"/>
      <c r="KFN9" s="12"/>
      <c r="KFO9" s="12"/>
      <c r="KFP9" s="22"/>
      <c r="KFQ9" s="16"/>
      <c r="KFR9" s="12"/>
      <c r="KFS9" s="12"/>
      <c r="KFT9" s="16"/>
      <c r="KFU9" s="14"/>
      <c r="KFW9" s="15"/>
      <c r="KFX9" s="14"/>
      <c r="KFY9" s="14"/>
      <c r="KFZ9" s="14"/>
      <c r="KGA9" s="14"/>
      <c r="KGB9" s="15"/>
      <c r="KGC9" s="17"/>
      <c r="KGD9" s="12"/>
      <c r="KGE9" s="12"/>
      <c r="KGF9" s="22"/>
      <c r="KGG9" s="16"/>
      <c r="KGH9" s="12"/>
      <c r="KGI9" s="12"/>
      <c r="KGJ9" s="16"/>
      <c r="KGK9" s="14"/>
      <c r="KGM9" s="15"/>
      <c r="KGN9" s="14"/>
      <c r="KGO9" s="14"/>
      <c r="KGP9" s="14"/>
      <c r="KGQ9" s="14"/>
      <c r="KGR9" s="15"/>
      <c r="KGS9" s="17"/>
      <c r="KGT9" s="12"/>
      <c r="KGU9" s="12"/>
      <c r="KGV9" s="22"/>
      <c r="KGW9" s="16"/>
      <c r="KGX9" s="12"/>
      <c r="KGY9" s="12"/>
      <c r="KGZ9" s="16"/>
      <c r="KHA9" s="14"/>
      <c r="KHC9" s="15"/>
      <c r="KHD9" s="14"/>
      <c r="KHE9" s="14"/>
      <c r="KHF9" s="14"/>
      <c r="KHG9" s="14"/>
      <c r="KHH9" s="15"/>
      <c r="KHI9" s="17"/>
      <c r="KHJ9" s="12"/>
      <c r="KHK9" s="12"/>
      <c r="KHL9" s="22"/>
      <c r="KHM9" s="16"/>
      <c r="KHN9" s="12"/>
      <c r="KHO9" s="12"/>
      <c r="KHP9" s="16"/>
      <c r="KHQ9" s="14"/>
      <c r="KHS9" s="15"/>
      <c r="KHT9" s="14"/>
      <c r="KHU9" s="14"/>
      <c r="KHV9" s="14"/>
      <c r="KHW9" s="14"/>
      <c r="KHX9" s="15"/>
      <c r="KHY9" s="17"/>
      <c r="KHZ9" s="12"/>
      <c r="KIA9" s="12"/>
      <c r="KIB9" s="22"/>
      <c r="KIC9" s="16"/>
      <c r="KID9" s="12"/>
      <c r="KIE9" s="12"/>
      <c r="KIF9" s="16"/>
      <c r="KIG9" s="14"/>
      <c r="KII9" s="15"/>
      <c r="KIJ9" s="14"/>
      <c r="KIK9" s="14"/>
      <c r="KIL9" s="14"/>
      <c r="KIM9" s="14"/>
      <c r="KIN9" s="15"/>
      <c r="KIO9" s="17"/>
      <c r="KIP9" s="12"/>
      <c r="KIQ9" s="12"/>
      <c r="KIR9" s="22"/>
      <c r="KIS9" s="16"/>
      <c r="KIT9" s="12"/>
      <c r="KIU9" s="12"/>
      <c r="KIV9" s="16"/>
      <c r="KIW9" s="14"/>
      <c r="KIY9" s="15"/>
      <c r="KIZ9" s="14"/>
      <c r="KJA9" s="14"/>
      <c r="KJB9" s="14"/>
      <c r="KJC9" s="14"/>
      <c r="KJD9" s="15"/>
      <c r="KJE9" s="17"/>
      <c r="KJF9" s="12"/>
      <c r="KJG9" s="12"/>
      <c r="KJH9" s="22"/>
      <c r="KJI9" s="16"/>
      <c r="KJJ9" s="12"/>
      <c r="KJK9" s="12"/>
      <c r="KJL9" s="16"/>
      <c r="KJM9" s="14"/>
      <c r="KJO9" s="15"/>
      <c r="KJP9" s="14"/>
      <c r="KJQ9" s="14"/>
      <c r="KJR9" s="14"/>
      <c r="KJS9" s="14"/>
      <c r="KJT9" s="15"/>
      <c r="KJU9" s="17"/>
      <c r="KJV9" s="12"/>
      <c r="KJW9" s="12"/>
      <c r="KJX9" s="22"/>
      <c r="KJY9" s="16"/>
      <c r="KJZ9" s="12"/>
      <c r="KKA9" s="12"/>
      <c r="KKB9" s="16"/>
      <c r="KKC9" s="14"/>
      <c r="KKE9" s="15"/>
      <c r="KKF9" s="14"/>
      <c r="KKG9" s="14"/>
      <c r="KKH9" s="14"/>
      <c r="KKI9" s="14"/>
      <c r="KKJ9" s="15"/>
      <c r="KKK9" s="17"/>
      <c r="KKL9" s="12"/>
      <c r="KKM9" s="12"/>
      <c r="KKN9" s="22"/>
      <c r="KKO9" s="16"/>
      <c r="KKP9" s="12"/>
      <c r="KKQ9" s="12"/>
      <c r="KKR9" s="16"/>
      <c r="KKS9" s="14"/>
      <c r="KKU9" s="15"/>
      <c r="KKV9" s="14"/>
      <c r="KKW9" s="14"/>
      <c r="KKX9" s="14"/>
      <c r="KKY9" s="14"/>
      <c r="KKZ9" s="15"/>
      <c r="KLA9" s="17"/>
      <c r="KLB9" s="12"/>
      <c r="KLC9" s="12"/>
      <c r="KLD9" s="22"/>
      <c r="KLE9" s="16"/>
      <c r="KLF9" s="12"/>
      <c r="KLG9" s="12"/>
      <c r="KLH9" s="16"/>
      <c r="KLI9" s="14"/>
      <c r="KLK9" s="15"/>
      <c r="KLL9" s="14"/>
      <c r="KLM9" s="14"/>
      <c r="KLN9" s="14"/>
      <c r="KLO9" s="14"/>
      <c r="KLP9" s="15"/>
      <c r="KLQ9" s="17"/>
      <c r="KLR9" s="12"/>
      <c r="KLS9" s="12"/>
      <c r="KLT9" s="22"/>
      <c r="KLU9" s="16"/>
      <c r="KLV9" s="12"/>
      <c r="KLW9" s="12"/>
      <c r="KLX9" s="16"/>
      <c r="KLY9" s="14"/>
      <c r="KMA9" s="15"/>
      <c r="KMB9" s="14"/>
      <c r="KMC9" s="14"/>
      <c r="KMD9" s="14"/>
      <c r="KME9" s="14"/>
      <c r="KMF9" s="15"/>
      <c r="KMG9" s="17"/>
      <c r="KMH9" s="12"/>
      <c r="KMI9" s="12"/>
      <c r="KMJ9" s="22"/>
      <c r="KMK9" s="16"/>
      <c r="KML9" s="12"/>
      <c r="KMM9" s="12"/>
      <c r="KMN9" s="16"/>
      <c r="KMO9" s="14"/>
      <c r="KMQ9" s="15"/>
      <c r="KMR9" s="14"/>
      <c r="KMS9" s="14"/>
      <c r="KMT9" s="14"/>
      <c r="KMU9" s="14"/>
      <c r="KMV9" s="15"/>
      <c r="KMW9" s="17"/>
      <c r="KMX9" s="12"/>
      <c r="KMY9" s="12"/>
      <c r="KMZ9" s="22"/>
      <c r="KNA9" s="16"/>
      <c r="KNB9" s="12"/>
      <c r="KNC9" s="12"/>
      <c r="KND9" s="16"/>
      <c r="KNE9" s="14"/>
      <c r="KNG9" s="15"/>
      <c r="KNH9" s="14"/>
      <c r="KNI9" s="14"/>
      <c r="KNJ9" s="14"/>
      <c r="KNK9" s="14"/>
      <c r="KNL9" s="15"/>
      <c r="KNM9" s="17"/>
      <c r="KNN9" s="12"/>
      <c r="KNO9" s="12"/>
      <c r="KNP9" s="22"/>
      <c r="KNQ9" s="16"/>
      <c r="KNR9" s="12"/>
      <c r="KNS9" s="12"/>
      <c r="KNT9" s="16"/>
      <c r="KNU9" s="14"/>
      <c r="KNW9" s="15"/>
      <c r="KNX9" s="14"/>
      <c r="KNY9" s="14"/>
      <c r="KNZ9" s="14"/>
      <c r="KOA9" s="14"/>
      <c r="KOB9" s="15"/>
      <c r="KOC9" s="17"/>
      <c r="KOD9" s="12"/>
      <c r="KOE9" s="12"/>
      <c r="KOF9" s="22"/>
      <c r="KOG9" s="16"/>
      <c r="KOH9" s="12"/>
      <c r="KOI9" s="12"/>
      <c r="KOJ9" s="16"/>
      <c r="KOK9" s="14"/>
      <c r="KOM9" s="15"/>
      <c r="KON9" s="14"/>
      <c r="KOO9" s="14"/>
      <c r="KOP9" s="14"/>
      <c r="KOQ9" s="14"/>
      <c r="KOR9" s="15"/>
      <c r="KOS9" s="17"/>
      <c r="KOT9" s="12"/>
      <c r="KOU9" s="12"/>
      <c r="KOV9" s="22"/>
      <c r="KOW9" s="16"/>
      <c r="KOX9" s="12"/>
      <c r="KOY9" s="12"/>
      <c r="KOZ9" s="16"/>
      <c r="KPA9" s="14"/>
      <c r="KPC9" s="15"/>
      <c r="KPD9" s="14"/>
      <c r="KPE9" s="14"/>
      <c r="KPF9" s="14"/>
      <c r="KPG9" s="14"/>
      <c r="KPH9" s="15"/>
      <c r="KPI9" s="17"/>
      <c r="KPJ9" s="12"/>
      <c r="KPK9" s="12"/>
      <c r="KPL9" s="22"/>
      <c r="KPM9" s="16"/>
      <c r="KPN9" s="12"/>
      <c r="KPO9" s="12"/>
      <c r="KPP9" s="16"/>
      <c r="KPQ9" s="14"/>
      <c r="KPS9" s="15"/>
      <c r="KPT9" s="14"/>
      <c r="KPU9" s="14"/>
      <c r="KPV9" s="14"/>
      <c r="KPW9" s="14"/>
      <c r="KPX9" s="15"/>
      <c r="KPY9" s="17"/>
      <c r="KPZ9" s="12"/>
      <c r="KQA9" s="12"/>
      <c r="KQB9" s="22"/>
      <c r="KQC9" s="16"/>
      <c r="KQD9" s="12"/>
      <c r="KQE9" s="12"/>
      <c r="KQF9" s="16"/>
      <c r="KQG9" s="14"/>
      <c r="KQI9" s="15"/>
      <c r="KQJ9" s="14"/>
      <c r="KQK9" s="14"/>
      <c r="KQL9" s="14"/>
      <c r="KQM9" s="14"/>
      <c r="KQN9" s="15"/>
      <c r="KQO9" s="17"/>
      <c r="KQP9" s="12"/>
      <c r="KQQ9" s="12"/>
      <c r="KQR9" s="22"/>
      <c r="KQS9" s="16"/>
      <c r="KQT9" s="12"/>
      <c r="KQU9" s="12"/>
      <c r="KQV9" s="16"/>
      <c r="KQW9" s="14"/>
      <c r="KQY9" s="15"/>
      <c r="KQZ9" s="14"/>
      <c r="KRA9" s="14"/>
      <c r="KRB9" s="14"/>
      <c r="KRC9" s="14"/>
      <c r="KRD9" s="15"/>
      <c r="KRE9" s="17"/>
      <c r="KRF9" s="12"/>
      <c r="KRG9" s="12"/>
      <c r="KRH9" s="22"/>
      <c r="KRI9" s="16"/>
      <c r="KRJ9" s="12"/>
      <c r="KRK9" s="12"/>
      <c r="KRL9" s="16"/>
      <c r="KRM9" s="14"/>
      <c r="KRO9" s="15"/>
      <c r="KRP9" s="14"/>
      <c r="KRQ9" s="14"/>
      <c r="KRR9" s="14"/>
      <c r="KRS9" s="14"/>
      <c r="KRT9" s="15"/>
      <c r="KRU9" s="17"/>
      <c r="KRV9" s="12"/>
      <c r="KRW9" s="12"/>
      <c r="KRX9" s="22"/>
      <c r="KRY9" s="16"/>
      <c r="KRZ9" s="12"/>
      <c r="KSA9" s="12"/>
      <c r="KSB9" s="16"/>
      <c r="KSC9" s="14"/>
      <c r="KSE9" s="15"/>
      <c r="KSF9" s="14"/>
      <c r="KSG9" s="14"/>
      <c r="KSH9" s="14"/>
      <c r="KSI9" s="14"/>
      <c r="KSJ9" s="15"/>
      <c r="KSK9" s="17"/>
      <c r="KSL9" s="12"/>
      <c r="KSM9" s="12"/>
      <c r="KSN9" s="22"/>
      <c r="KSO9" s="16"/>
      <c r="KSP9" s="12"/>
      <c r="KSQ9" s="12"/>
      <c r="KSR9" s="16"/>
      <c r="KSS9" s="14"/>
      <c r="KSU9" s="15"/>
      <c r="KSV9" s="14"/>
      <c r="KSW9" s="14"/>
      <c r="KSX9" s="14"/>
      <c r="KSY9" s="14"/>
      <c r="KSZ9" s="15"/>
      <c r="KTA9" s="17"/>
      <c r="KTB9" s="12"/>
      <c r="KTC9" s="12"/>
      <c r="KTD9" s="22"/>
      <c r="KTE9" s="16"/>
      <c r="KTF9" s="12"/>
      <c r="KTG9" s="12"/>
      <c r="KTH9" s="16"/>
      <c r="KTI9" s="14"/>
      <c r="KTK9" s="15"/>
      <c r="KTL9" s="14"/>
      <c r="KTM9" s="14"/>
      <c r="KTN9" s="14"/>
      <c r="KTO9" s="14"/>
      <c r="KTP9" s="15"/>
      <c r="KTQ9" s="17"/>
      <c r="KTR9" s="12"/>
      <c r="KTS9" s="12"/>
      <c r="KTT9" s="22"/>
      <c r="KTU9" s="16"/>
      <c r="KTV9" s="12"/>
      <c r="KTW9" s="12"/>
      <c r="KTX9" s="16"/>
      <c r="KTY9" s="14"/>
      <c r="KUA9" s="15"/>
      <c r="KUB9" s="14"/>
      <c r="KUC9" s="14"/>
      <c r="KUD9" s="14"/>
      <c r="KUE9" s="14"/>
      <c r="KUF9" s="15"/>
      <c r="KUG9" s="17"/>
      <c r="KUH9" s="12"/>
      <c r="KUI9" s="12"/>
      <c r="KUJ9" s="22"/>
      <c r="KUK9" s="16"/>
      <c r="KUL9" s="12"/>
      <c r="KUM9" s="12"/>
      <c r="KUN9" s="16"/>
      <c r="KUO9" s="14"/>
      <c r="KUQ9" s="15"/>
      <c r="KUR9" s="14"/>
      <c r="KUS9" s="14"/>
      <c r="KUT9" s="14"/>
      <c r="KUU9" s="14"/>
      <c r="KUV9" s="15"/>
      <c r="KUW9" s="17"/>
      <c r="KUX9" s="12"/>
      <c r="KUY9" s="12"/>
      <c r="KUZ9" s="22"/>
      <c r="KVA9" s="16"/>
      <c r="KVB9" s="12"/>
      <c r="KVC9" s="12"/>
      <c r="KVD9" s="16"/>
      <c r="KVE9" s="14"/>
      <c r="KVG9" s="15"/>
      <c r="KVH9" s="14"/>
      <c r="KVI9" s="14"/>
      <c r="KVJ9" s="14"/>
      <c r="KVK9" s="14"/>
      <c r="KVL9" s="15"/>
      <c r="KVM9" s="17"/>
      <c r="KVN9" s="12"/>
      <c r="KVO9" s="12"/>
      <c r="KVP9" s="22"/>
      <c r="KVQ9" s="16"/>
      <c r="KVR9" s="12"/>
      <c r="KVS9" s="12"/>
      <c r="KVT9" s="16"/>
      <c r="KVU9" s="14"/>
      <c r="KVW9" s="15"/>
      <c r="KVX9" s="14"/>
      <c r="KVY9" s="14"/>
      <c r="KVZ9" s="14"/>
      <c r="KWA9" s="14"/>
      <c r="KWB9" s="15"/>
      <c r="KWC9" s="17"/>
      <c r="KWD9" s="12"/>
      <c r="KWE9" s="12"/>
      <c r="KWF9" s="22"/>
      <c r="KWG9" s="16"/>
      <c r="KWH9" s="12"/>
      <c r="KWI9" s="12"/>
      <c r="KWJ9" s="16"/>
      <c r="KWK9" s="14"/>
      <c r="KWM9" s="15"/>
      <c r="KWN9" s="14"/>
      <c r="KWO9" s="14"/>
      <c r="KWP9" s="14"/>
      <c r="KWQ9" s="14"/>
      <c r="KWR9" s="15"/>
      <c r="KWS9" s="17"/>
      <c r="KWT9" s="12"/>
      <c r="KWU9" s="12"/>
      <c r="KWV9" s="22"/>
      <c r="KWW9" s="16"/>
      <c r="KWX9" s="12"/>
      <c r="KWY9" s="12"/>
      <c r="KWZ9" s="16"/>
      <c r="KXA9" s="14"/>
      <c r="KXC9" s="15"/>
      <c r="KXD9" s="14"/>
      <c r="KXE9" s="14"/>
      <c r="KXF9" s="14"/>
      <c r="KXG9" s="14"/>
      <c r="KXH9" s="15"/>
      <c r="KXI9" s="17"/>
      <c r="KXJ9" s="12"/>
      <c r="KXK9" s="12"/>
      <c r="KXL9" s="22"/>
      <c r="KXM9" s="16"/>
      <c r="KXN9" s="12"/>
      <c r="KXO9" s="12"/>
      <c r="KXP9" s="16"/>
      <c r="KXQ9" s="14"/>
      <c r="KXS9" s="15"/>
      <c r="KXT9" s="14"/>
      <c r="KXU9" s="14"/>
      <c r="KXV9" s="14"/>
      <c r="KXW9" s="14"/>
      <c r="KXX9" s="15"/>
      <c r="KXY9" s="17"/>
      <c r="KXZ9" s="12"/>
      <c r="KYA9" s="12"/>
      <c r="KYB9" s="22"/>
      <c r="KYC9" s="16"/>
      <c r="KYD9" s="12"/>
      <c r="KYE9" s="12"/>
      <c r="KYF9" s="16"/>
      <c r="KYG9" s="14"/>
      <c r="KYI9" s="15"/>
      <c r="KYJ9" s="14"/>
      <c r="KYK9" s="14"/>
      <c r="KYL9" s="14"/>
      <c r="KYM9" s="14"/>
      <c r="KYN9" s="15"/>
      <c r="KYO9" s="17"/>
      <c r="KYP9" s="12"/>
      <c r="KYQ9" s="12"/>
      <c r="KYR9" s="22"/>
      <c r="KYS9" s="16"/>
      <c r="KYT9" s="12"/>
      <c r="KYU9" s="12"/>
      <c r="KYV9" s="16"/>
      <c r="KYW9" s="14"/>
      <c r="KYY9" s="15"/>
      <c r="KYZ9" s="14"/>
      <c r="KZA9" s="14"/>
      <c r="KZB9" s="14"/>
      <c r="KZC9" s="14"/>
      <c r="KZD9" s="15"/>
      <c r="KZE9" s="17"/>
      <c r="KZF9" s="12"/>
      <c r="KZG9" s="12"/>
      <c r="KZH9" s="22"/>
      <c r="KZI9" s="16"/>
      <c r="KZJ9" s="12"/>
      <c r="KZK9" s="12"/>
      <c r="KZL9" s="16"/>
      <c r="KZM9" s="14"/>
      <c r="KZO9" s="15"/>
      <c r="KZP9" s="14"/>
      <c r="KZQ9" s="14"/>
      <c r="KZR9" s="14"/>
      <c r="KZS9" s="14"/>
      <c r="KZT9" s="15"/>
      <c r="KZU9" s="17"/>
      <c r="KZV9" s="12"/>
      <c r="KZW9" s="12"/>
      <c r="KZX9" s="22"/>
      <c r="KZY9" s="16"/>
      <c r="KZZ9" s="12"/>
      <c r="LAA9" s="12"/>
      <c r="LAB9" s="16"/>
      <c r="LAC9" s="14"/>
      <c r="LAE9" s="15"/>
      <c r="LAF9" s="14"/>
      <c r="LAG9" s="14"/>
      <c r="LAH9" s="14"/>
      <c r="LAI9" s="14"/>
      <c r="LAJ9" s="15"/>
      <c r="LAK9" s="17"/>
      <c r="LAL9" s="12"/>
      <c r="LAM9" s="12"/>
      <c r="LAN9" s="22"/>
      <c r="LAO9" s="16"/>
      <c r="LAP9" s="12"/>
      <c r="LAQ9" s="12"/>
      <c r="LAR9" s="16"/>
      <c r="LAS9" s="14"/>
      <c r="LAU9" s="15"/>
      <c r="LAV9" s="14"/>
      <c r="LAW9" s="14"/>
      <c r="LAX9" s="14"/>
      <c r="LAY9" s="14"/>
      <c r="LAZ9" s="15"/>
      <c r="LBA9" s="17"/>
      <c r="LBB9" s="12"/>
      <c r="LBC9" s="12"/>
      <c r="LBD9" s="22"/>
      <c r="LBE9" s="16"/>
      <c r="LBF9" s="12"/>
      <c r="LBG9" s="12"/>
      <c r="LBH9" s="16"/>
      <c r="LBI9" s="14"/>
      <c r="LBK9" s="15"/>
      <c r="LBL9" s="14"/>
      <c r="LBM9" s="14"/>
      <c r="LBN9" s="14"/>
      <c r="LBO9" s="14"/>
      <c r="LBP9" s="15"/>
      <c r="LBQ9" s="17"/>
      <c r="LBR9" s="12"/>
      <c r="LBS9" s="12"/>
      <c r="LBT9" s="22"/>
      <c r="LBU9" s="16"/>
      <c r="LBV9" s="12"/>
      <c r="LBW9" s="12"/>
      <c r="LBX9" s="16"/>
      <c r="LBY9" s="14"/>
      <c r="LCA9" s="15"/>
      <c r="LCB9" s="14"/>
      <c r="LCC9" s="14"/>
      <c r="LCD9" s="14"/>
      <c r="LCE9" s="14"/>
      <c r="LCF9" s="15"/>
      <c r="LCG9" s="17"/>
      <c r="LCH9" s="12"/>
      <c r="LCI9" s="12"/>
      <c r="LCJ9" s="22"/>
      <c r="LCK9" s="16"/>
      <c r="LCL9" s="12"/>
      <c r="LCM9" s="12"/>
      <c r="LCN9" s="16"/>
      <c r="LCO9" s="14"/>
      <c r="LCQ9" s="15"/>
      <c r="LCR9" s="14"/>
      <c r="LCS9" s="14"/>
      <c r="LCT9" s="14"/>
      <c r="LCU9" s="14"/>
      <c r="LCV9" s="15"/>
      <c r="LCW9" s="17"/>
      <c r="LCX9" s="12"/>
      <c r="LCY9" s="12"/>
      <c r="LCZ9" s="22"/>
      <c r="LDA9" s="16"/>
      <c r="LDB9" s="12"/>
      <c r="LDC9" s="12"/>
      <c r="LDD9" s="16"/>
      <c r="LDE9" s="14"/>
      <c r="LDG9" s="15"/>
      <c r="LDH9" s="14"/>
      <c r="LDI9" s="14"/>
      <c r="LDJ9" s="14"/>
      <c r="LDK9" s="14"/>
      <c r="LDL9" s="15"/>
      <c r="LDM9" s="17"/>
      <c r="LDN9" s="12"/>
      <c r="LDO9" s="12"/>
      <c r="LDP9" s="22"/>
      <c r="LDQ9" s="16"/>
      <c r="LDR9" s="12"/>
      <c r="LDS9" s="12"/>
      <c r="LDT9" s="16"/>
      <c r="LDU9" s="14"/>
      <c r="LDW9" s="15"/>
      <c r="LDX9" s="14"/>
      <c r="LDY9" s="14"/>
      <c r="LDZ9" s="14"/>
      <c r="LEA9" s="14"/>
      <c r="LEB9" s="15"/>
      <c r="LEC9" s="17"/>
      <c r="LED9" s="12"/>
      <c r="LEE9" s="12"/>
      <c r="LEF9" s="22"/>
      <c r="LEG9" s="16"/>
      <c r="LEH9" s="12"/>
      <c r="LEI9" s="12"/>
      <c r="LEJ9" s="16"/>
      <c r="LEK9" s="14"/>
      <c r="LEM9" s="15"/>
      <c r="LEN9" s="14"/>
      <c r="LEO9" s="14"/>
      <c r="LEP9" s="14"/>
      <c r="LEQ9" s="14"/>
      <c r="LER9" s="15"/>
      <c r="LES9" s="17"/>
      <c r="LET9" s="12"/>
      <c r="LEU9" s="12"/>
      <c r="LEV9" s="22"/>
      <c r="LEW9" s="16"/>
      <c r="LEX9" s="12"/>
      <c r="LEY9" s="12"/>
      <c r="LEZ9" s="16"/>
      <c r="LFA9" s="14"/>
      <c r="LFC9" s="15"/>
      <c r="LFD9" s="14"/>
      <c r="LFE9" s="14"/>
      <c r="LFF9" s="14"/>
      <c r="LFG9" s="14"/>
      <c r="LFH9" s="15"/>
      <c r="LFI9" s="17"/>
      <c r="LFJ9" s="12"/>
      <c r="LFK9" s="12"/>
      <c r="LFL9" s="22"/>
      <c r="LFM9" s="16"/>
      <c r="LFN9" s="12"/>
      <c r="LFO9" s="12"/>
      <c r="LFP9" s="16"/>
      <c r="LFQ9" s="14"/>
      <c r="LFS9" s="15"/>
      <c r="LFT9" s="14"/>
      <c r="LFU9" s="14"/>
      <c r="LFV9" s="14"/>
      <c r="LFW9" s="14"/>
      <c r="LFX9" s="15"/>
      <c r="LFY9" s="17"/>
      <c r="LFZ9" s="12"/>
      <c r="LGA9" s="12"/>
      <c r="LGB9" s="22"/>
      <c r="LGC9" s="16"/>
      <c r="LGD9" s="12"/>
      <c r="LGE9" s="12"/>
      <c r="LGF9" s="16"/>
      <c r="LGG9" s="14"/>
      <c r="LGI9" s="15"/>
      <c r="LGJ9" s="14"/>
      <c r="LGK9" s="14"/>
      <c r="LGL9" s="14"/>
      <c r="LGM9" s="14"/>
      <c r="LGN9" s="15"/>
      <c r="LGO9" s="17"/>
      <c r="LGP9" s="12"/>
      <c r="LGQ9" s="12"/>
      <c r="LGR9" s="22"/>
      <c r="LGS9" s="16"/>
      <c r="LGT9" s="12"/>
      <c r="LGU9" s="12"/>
      <c r="LGV9" s="16"/>
      <c r="LGW9" s="14"/>
      <c r="LGY9" s="15"/>
      <c r="LGZ9" s="14"/>
      <c r="LHA9" s="14"/>
      <c r="LHB9" s="14"/>
      <c r="LHC9" s="14"/>
      <c r="LHD9" s="15"/>
      <c r="LHE9" s="17"/>
      <c r="LHF9" s="12"/>
      <c r="LHG9" s="12"/>
      <c r="LHH9" s="22"/>
      <c r="LHI9" s="16"/>
      <c r="LHJ9" s="12"/>
      <c r="LHK9" s="12"/>
      <c r="LHL9" s="16"/>
      <c r="LHM9" s="14"/>
      <c r="LHO9" s="15"/>
      <c r="LHP9" s="14"/>
      <c r="LHQ9" s="14"/>
      <c r="LHR9" s="14"/>
      <c r="LHS9" s="14"/>
      <c r="LHT9" s="15"/>
      <c r="LHU9" s="17"/>
      <c r="LHV9" s="12"/>
      <c r="LHW9" s="12"/>
      <c r="LHX9" s="22"/>
      <c r="LHY9" s="16"/>
      <c r="LHZ9" s="12"/>
      <c r="LIA9" s="12"/>
      <c r="LIB9" s="16"/>
      <c r="LIC9" s="14"/>
      <c r="LIE9" s="15"/>
      <c r="LIF9" s="14"/>
      <c r="LIG9" s="14"/>
      <c r="LIH9" s="14"/>
      <c r="LII9" s="14"/>
      <c r="LIJ9" s="15"/>
      <c r="LIK9" s="17"/>
      <c r="LIL9" s="12"/>
      <c r="LIM9" s="12"/>
      <c r="LIN9" s="22"/>
      <c r="LIO9" s="16"/>
      <c r="LIP9" s="12"/>
      <c r="LIQ9" s="12"/>
      <c r="LIR9" s="16"/>
      <c r="LIS9" s="14"/>
      <c r="LIU9" s="15"/>
      <c r="LIV9" s="14"/>
      <c r="LIW9" s="14"/>
      <c r="LIX9" s="14"/>
      <c r="LIY9" s="14"/>
      <c r="LIZ9" s="15"/>
      <c r="LJA9" s="17"/>
      <c r="LJB9" s="12"/>
      <c r="LJC9" s="12"/>
      <c r="LJD9" s="22"/>
      <c r="LJE9" s="16"/>
      <c r="LJF9" s="12"/>
      <c r="LJG9" s="12"/>
      <c r="LJH9" s="16"/>
      <c r="LJI9" s="14"/>
      <c r="LJK9" s="15"/>
      <c r="LJL9" s="14"/>
      <c r="LJM9" s="14"/>
      <c r="LJN9" s="14"/>
      <c r="LJO9" s="14"/>
      <c r="LJP9" s="15"/>
      <c r="LJQ9" s="17"/>
      <c r="LJR9" s="12"/>
      <c r="LJS9" s="12"/>
      <c r="LJT9" s="22"/>
      <c r="LJU9" s="16"/>
      <c r="LJV9" s="12"/>
      <c r="LJW9" s="12"/>
      <c r="LJX9" s="16"/>
      <c r="LJY9" s="14"/>
      <c r="LKA9" s="15"/>
      <c r="LKB9" s="14"/>
      <c r="LKC9" s="14"/>
      <c r="LKD9" s="14"/>
      <c r="LKE9" s="14"/>
      <c r="LKF9" s="15"/>
      <c r="LKG9" s="17"/>
      <c r="LKH9" s="12"/>
      <c r="LKI9" s="12"/>
      <c r="LKJ9" s="22"/>
      <c r="LKK9" s="16"/>
      <c r="LKL9" s="12"/>
      <c r="LKM9" s="12"/>
      <c r="LKN9" s="16"/>
      <c r="LKO9" s="14"/>
      <c r="LKQ9" s="15"/>
      <c r="LKR9" s="14"/>
      <c r="LKS9" s="14"/>
      <c r="LKT9" s="14"/>
      <c r="LKU9" s="14"/>
      <c r="LKV9" s="15"/>
      <c r="LKW9" s="17"/>
      <c r="LKX9" s="12"/>
      <c r="LKY9" s="12"/>
      <c r="LKZ9" s="22"/>
      <c r="LLA9" s="16"/>
      <c r="LLB9" s="12"/>
      <c r="LLC9" s="12"/>
      <c r="LLD9" s="16"/>
      <c r="LLE9" s="14"/>
      <c r="LLG9" s="15"/>
      <c r="LLH9" s="14"/>
      <c r="LLI9" s="14"/>
      <c r="LLJ9" s="14"/>
      <c r="LLK9" s="14"/>
      <c r="LLL9" s="15"/>
      <c r="LLM9" s="17"/>
      <c r="LLN9" s="12"/>
      <c r="LLO9" s="12"/>
      <c r="LLP9" s="22"/>
      <c r="LLQ9" s="16"/>
      <c r="LLR9" s="12"/>
      <c r="LLS9" s="12"/>
      <c r="LLT9" s="16"/>
      <c r="LLU9" s="14"/>
      <c r="LLW9" s="15"/>
      <c r="LLX9" s="14"/>
      <c r="LLY9" s="14"/>
      <c r="LLZ9" s="14"/>
      <c r="LMA9" s="14"/>
      <c r="LMB9" s="15"/>
      <c r="LMC9" s="17"/>
      <c r="LMD9" s="12"/>
      <c r="LME9" s="12"/>
      <c r="LMF9" s="22"/>
      <c r="LMG9" s="16"/>
      <c r="LMH9" s="12"/>
      <c r="LMI9" s="12"/>
      <c r="LMJ9" s="16"/>
      <c r="LMK9" s="14"/>
      <c r="LMM9" s="15"/>
      <c r="LMN9" s="14"/>
      <c r="LMO9" s="14"/>
      <c r="LMP9" s="14"/>
      <c r="LMQ9" s="14"/>
      <c r="LMR9" s="15"/>
      <c r="LMS9" s="17"/>
      <c r="LMT9" s="12"/>
      <c r="LMU9" s="12"/>
      <c r="LMV9" s="22"/>
      <c r="LMW9" s="16"/>
      <c r="LMX9" s="12"/>
      <c r="LMY9" s="12"/>
      <c r="LMZ9" s="16"/>
      <c r="LNA9" s="14"/>
      <c r="LNC9" s="15"/>
      <c r="LND9" s="14"/>
      <c r="LNE9" s="14"/>
      <c r="LNF9" s="14"/>
      <c r="LNG9" s="14"/>
      <c r="LNH9" s="15"/>
      <c r="LNI9" s="17"/>
      <c r="LNJ9" s="12"/>
      <c r="LNK9" s="12"/>
      <c r="LNL9" s="22"/>
      <c r="LNM9" s="16"/>
      <c r="LNN9" s="12"/>
      <c r="LNO9" s="12"/>
      <c r="LNP9" s="16"/>
      <c r="LNQ9" s="14"/>
      <c r="LNS9" s="15"/>
      <c r="LNT9" s="14"/>
      <c r="LNU9" s="14"/>
      <c r="LNV9" s="14"/>
      <c r="LNW9" s="14"/>
      <c r="LNX9" s="15"/>
      <c r="LNY9" s="17"/>
      <c r="LNZ9" s="12"/>
      <c r="LOA9" s="12"/>
      <c r="LOB9" s="22"/>
      <c r="LOC9" s="16"/>
      <c r="LOD9" s="12"/>
      <c r="LOE9" s="12"/>
      <c r="LOF9" s="16"/>
      <c r="LOG9" s="14"/>
      <c r="LOI9" s="15"/>
      <c r="LOJ9" s="14"/>
      <c r="LOK9" s="14"/>
      <c r="LOL9" s="14"/>
      <c r="LOM9" s="14"/>
      <c r="LON9" s="15"/>
      <c r="LOO9" s="17"/>
      <c r="LOP9" s="12"/>
      <c r="LOQ9" s="12"/>
      <c r="LOR9" s="22"/>
      <c r="LOS9" s="16"/>
      <c r="LOT9" s="12"/>
      <c r="LOU9" s="12"/>
      <c r="LOV9" s="16"/>
      <c r="LOW9" s="14"/>
      <c r="LOY9" s="15"/>
      <c r="LOZ9" s="14"/>
      <c r="LPA9" s="14"/>
      <c r="LPB9" s="14"/>
      <c r="LPC9" s="14"/>
      <c r="LPD9" s="15"/>
      <c r="LPE9" s="17"/>
      <c r="LPF9" s="12"/>
      <c r="LPG9" s="12"/>
      <c r="LPH9" s="22"/>
      <c r="LPI9" s="16"/>
      <c r="LPJ9" s="12"/>
      <c r="LPK9" s="12"/>
      <c r="LPL9" s="16"/>
      <c r="LPM9" s="14"/>
      <c r="LPO9" s="15"/>
      <c r="LPP9" s="14"/>
      <c r="LPQ9" s="14"/>
      <c r="LPR9" s="14"/>
      <c r="LPS9" s="14"/>
      <c r="LPT9" s="15"/>
      <c r="LPU9" s="17"/>
      <c r="LPV9" s="12"/>
      <c r="LPW9" s="12"/>
      <c r="LPX9" s="22"/>
      <c r="LPY9" s="16"/>
      <c r="LPZ9" s="12"/>
      <c r="LQA9" s="12"/>
      <c r="LQB9" s="16"/>
      <c r="LQC9" s="14"/>
      <c r="LQE9" s="15"/>
      <c r="LQF9" s="14"/>
      <c r="LQG9" s="14"/>
      <c r="LQH9" s="14"/>
      <c r="LQI9" s="14"/>
      <c r="LQJ9" s="15"/>
      <c r="LQK9" s="17"/>
      <c r="LQL9" s="12"/>
      <c r="LQM9" s="12"/>
      <c r="LQN9" s="22"/>
      <c r="LQO9" s="16"/>
      <c r="LQP9" s="12"/>
      <c r="LQQ9" s="12"/>
      <c r="LQR9" s="16"/>
      <c r="LQS9" s="14"/>
      <c r="LQU9" s="15"/>
      <c r="LQV9" s="14"/>
      <c r="LQW9" s="14"/>
      <c r="LQX9" s="14"/>
      <c r="LQY9" s="14"/>
      <c r="LQZ9" s="15"/>
      <c r="LRA9" s="17"/>
      <c r="LRB9" s="12"/>
      <c r="LRC9" s="12"/>
      <c r="LRD9" s="22"/>
      <c r="LRE9" s="16"/>
      <c r="LRF9" s="12"/>
      <c r="LRG9" s="12"/>
      <c r="LRH9" s="16"/>
      <c r="LRI9" s="14"/>
      <c r="LRK9" s="15"/>
      <c r="LRL9" s="14"/>
      <c r="LRM9" s="14"/>
      <c r="LRN9" s="14"/>
      <c r="LRO9" s="14"/>
      <c r="LRP9" s="15"/>
      <c r="LRQ9" s="17"/>
      <c r="LRR9" s="12"/>
      <c r="LRS9" s="12"/>
      <c r="LRT9" s="22"/>
      <c r="LRU9" s="16"/>
      <c r="LRV9" s="12"/>
      <c r="LRW9" s="12"/>
      <c r="LRX9" s="16"/>
      <c r="LRY9" s="14"/>
      <c r="LSA9" s="15"/>
      <c r="LSB9" s="14"/>
      <c r="LSC9" s="14"/>
      <c r="LSD9" s="14"/>
      <c r="LSE9" s="14"/>
      <c r="LSF9" s="15"/>
      <c r="LSG9" s="17"/>
      <c r="LSH9" s="12"/>
      <c r="LSI9" s="12"/>
      <c r="LSJ9" s="22"/>
      <c r="LSK9" s="16"/>
      <c r="LSL9" s="12"/>
      <c r="LSM9" s="12"/>
      <c r="LSN9" s="16"/>
      <c r="LSO9" s="14"/>
      <c r="LSQ9" s="15"/>
      <c r="LSR9" s="14"/>
      <c r="LSS9" s="14"/>
      <c r="LST9" s="14"/>
      <c r="LSU9" s="14"/>
      <c r="LSV9" s="15"/>
      <c r="LSW9" s="17"/>
      <c r="LSX9" s="12"/>
      <c r="LSY9" s="12"/>
      <c r="LSZ9" s="22"/>
      <c r="LTA9" s="16"/>
      <c r="LTB9" s="12"/>
      <c r="LTC9" s="12"/>
      <c r="LTD9" s="16"/>
      <c r="LTE9" s="14"/>
      <c r="LTG9" s="15"/>
      <c r="LTH9" s="14"/>
      <c r="LTI9" s="14"/>
      <c r="LTJ9" s="14"/>
      <c r="LTK9" s="14"/>
      <c r="LTL9" s="15"/>
      <c r="LTM9" s="17"/>
      <c r="LTN9" s="12"/>
      <c r="LTO9" s="12"/>
      <c r="LTP9" s="22"/>
      <c r="LTQ9" s="16"/>
      <c r="LTR9" s="12"/>
      <c r="LTS9" s="12"/>
      <c r="LTT9" s="16"/>
      <c r="LTU9" s="14"/>
      <c r="LTW9" s="15"/>
      <c r="LTX9" s="14"/>
      <c r="LTY9" s="14"/>
      <c r="LTZ9" s="14"/>
      <c r="LUA9" s="14"/>
      <c r="LUB9" s="15"/>
      <c r="LUC9" s="17"/>
      <c r="LUD9" s="12"/>
      <c r="LUE9" s="12"/>
      <c r="LUF9" s="22"/>
      <c r="LUG9" s="16"/>
      <c r="LUH9" s="12"/>
      <c r="LUI9" s="12"/>
      <c r="LUJ9" s="16"/>
      <c r="LUK9" s="14"/>
      <c r="LUM9" s="15"/>
      <c r="LUN9" s="14"/>
      <c r="LUO9" s="14"/>
      <c r="LUP9" s="14"/>
      <c r="LUQ9" s="14"/>
      <c r="LUR9" s="15"/>
      <c r="LUS9" s="17"/>
      <c r="LUT9" s="12"/>
      <c r="LUU9" s="12"/>
      <c r="LUV9" s="22"/>
      <c r="LUW9" s="16"/>
      <c r="LUX9" s="12"/>
      <c r="LUY9" s="12"/>
      <c r="LUZ9" s="16"/>
      <c r="LVA9" s="14"/>
      <c r="LVC9" s="15"/>
      <c r="LVD9" s="14"/>
      <c r="LVE9" s="14"/>
      <c r="LVF9" s="14"/>
      <c r="LVG9" s="14"/>
      <c r="LVH9" s="15"/>
      <c r="LVI9" s="17"/>
      <c r="LVJ9" s="12"/>
      <c r="LVK9" s="12"/>
      <c r="LVL9" s="22"/>
      <c r="LVM9" s="16"/>
      <c r="LVN9" s="12"/>
      <c r="LVO9" s="12"/>
      <c r="LVP9" s="16"/>
      <c r="LVQ9" s="14"/>
      <c r="LVS9" s="15"/>
      <c r="LVT9" s="14"/>
      <c r="LVU9" s="14"/>
      <c r="LVV9" s="14"/>
      <c r="LVW9" s="14"/>
      <c r="LVX9" s="15"/>
      <c r="LVY9" s="17"/>
      <c r="LVZ9" s="12"/>
      <c r="LWA9" s="12"/>
      <c r="LWB9" s="22"/>
      <c r="LWC9" s="16"/>
      <c r="LWD9" s="12"/>
      <c r="LWE9" s="12"/>
      <c r="LWF9" s="16"/>
      <c r="LWG9" s="14"/>
      <c r="LWI9" s="15"/>
      <c r="LWJ9" s="14"/>
      <c r="LWK9" s="14"/>
      <c r="LWL9" s="14"/>
      <c r="LWM9" s="14"/>
      <c r="LWN9" s="15"/>
      <c r="LWO9" s="17"/>
      <c r="LWP9" s="12"/>
      <c r="LWQ9" s="12"/>
      <c r="LWR9" s="22"/>
      <c r="LWS9" s="16"/>
      <c r="LWT9" s="12"/>
      <c r="LWU9" s="12"/>
      <c r="LWV9" s="16"/>
      <c r="LWW9" s="14"/>
      <c r="LWY9" s="15"/>
      <c r="LWZ9" s="14"/>
      <c r="LXA9" s="14"/>
      <c r="LXB9" s="14"/>
      <c r="LXC9" s="14"/>
      <c r="LXD9" s="15"/>
      <c r="LXE9" s="17"/>
      <c r="LXF9" s="12"/>
      <c r="LXG9" s="12"/>
      <c r="LXH9" s="22"/>
      <c r="LXI9" s="16"/>
      <c r="LXJ9" s="12"/>
      <c r="LXK9" s="12"/>
      <c r="LXL9" s="16"/>
      <c r="LXM9" s="14"/>
      <c r="LXO9" s="15"/>
      <c r="LXP9" s="14"/>
      <c r="LXQ9" s="14"/>
      <c r="LXR9" s="14"/>
      <c r="LXS9" s="14"/>
      <c r="LXT9" s="15"/>
      <c r="LXU9" s="17"/>
      <c r="LXV9" s="12"/>
      <c r="LXW9" s="12"/>
      <c r="LXX9" s="22"/>
      <c r="LXY9" s="16"/>
      <c r="LXZ9" s="12"/>
      <c r="LYA9" s="12"/>
      <c r="LYB9" s="16"/>
      <c r="LYC9" s="14"/>
      <c r="LYE9" s="15"/>
      <c r="LYF9" s="14"/>
      <c r="LYG9" s="14"/>
      <c r="LYH9" s="14"/>
      <c r="LYI9" s="14"/>
      <c r="LYJ9" s="15"/>
      <c r="LYK9" s="17"/>
      <c r="LYL9" s="12"/>
      <c r="LYM9" s="12"/>
      <c r="LYN9" s="22"/>
      <c r="LYO9" s="16"/>
      <c r="LYP9" s="12"/>
      <c r="LYQ9" s="12"/>
      <c r="LYR9" s="16"/>
      <c r="LYS9" s="14"/>
      <c r="LYU9" s="15"/>
      <c r="LYV9" s="14"/>
      <c r="LYW9" s="14"/>
      <c r="LYX9" s="14"/>
      <c r="LYY9" s="14"/>
      <c r="LYZ9" s="15"/>
      <c r="LZA9" s="17"/>
      <c r="LZB9" s="12"/>
      <c r="LZC9" s="12"/>
      <c r="LZD9" s="22"/>
      <c r="LZE9" s="16"/>
      <c r="LZF9" s="12"/>
      <c r="LZG9" s="12"/>
      <c r="LZH9" s="16"/>
      <c r="LZI9" s="14"/>
      <c r="LZK9" s="15"/>
      <c r="LZL9" s="14"/>
      <c r="LZM9" s="14"/>
      <c r="LZN9" s="14"/>
      <c r="LZO9" s="14"/>
      <c r="LZP9" s="15"/>
      <c r="LZQ9" s="17"/>
      <c r="LZR9" s="12"/>
      <c r="LZS9" s="12"/>
      <c r="LZT9" s="22"/>
      <c r="LZU9" s="16"/>
      <c r="LZV9" s="12"/>
      <c r="LZW9" s="12"/>
      <c r="LZX9" s="16"/>
      <c r="LZY9" s="14"/>
      <c r="MAA9" s="15"/>
      <c r="MAB9" s="14"/>
      <c r="MAC9" s="14"/>
      <c r="MAD9" s="14"/>
      <c r="MAE9" s="14"/>
      <c r="MAF9" s="15"/>
      <c r="MAG9" s="17"/>
      <c r="MAH9" s="12"/>
      <c r="MAI9" s="12"/>
      <c r="MAJ9" s="22"/>
      <c r="MAK9" s="16"/>
      <c r="MAL9" s="12"/>
      <c r="MAM9" s="12"/>
      <c r="MAN9" s="16"/>
      <c r="MAO9" s="14"/>
      <c r="MAQ9" s="15"/>
      <c r="MAR9" s="14"/>
      <c r="MAS9" s="14"/>
      <c r="MAT9" s="14"/>
      <c r="MAU9" s="14"/>
      <c r="MAV9" s="15"/>
      <c r="MAW9" s="17"/>
      <c r="MAX9" s="12"/>
      <c r="MAY9" s="12"/>
      <c r="MAZ9" s="22"/>
      <c r="MBA9" s="16"/>
      <c r="MBB9" s="12"/>
      <c r="MBC9" s="12"/>
      <c r="MBD9" s="16"/>
      <c r="MBE9" s="14"/>
      <c r="MBG9" s="15"/>
      <c r="MBH9" s="14"/>
      <c r="MBI9" s="14"/>
      <c r="MBJ9" s="14"/>
      <c r="MBK9" s="14"/>
      <c r="MBL9" s="15"/>
      <c r="MBM9" s="17"/>
      <c r="MBN9" s="12"/>
      <c r="MBO9" s="12"/>
      <c r="MBP9" s="22"/>
      <c r="MBQ9" s="16"/>
      <c r="MBR9" s="12"/>
      <c r="MBS9" s="12"/>
      <c r="MBT9" s="16"/>
      <c r="MBU9" s="14"/>
      <c r="MBW9" s="15"/>
      <c r="MBX9" s="14"/>
      <c r="MBY9" s="14"/>
      <c r="MBZ9" s="14"/>
      <c r="MCA9" s="14"/>
      <c r="MCB9" s="15"/>
      <c r="MCC9" s="17"/>
      <c r="MCD9" s="12"/>
      <c r="MCE9" s="12"/>
      <c r="MCF9" s="22"/>
      <c r="MCG9" s="16"/>
      <c r="MCH9" s="12"/>
      <c r="MCI9" s="12"/>
      <c r="MCJ9" s="16"/>
      <c r="MCK9" s="14"/>
      <c r="MCM9" s="15"/>
      <c r="MCN9" s="14"/>
      <c r="MCO9" s="14"/>
      <c r="MCP9" s="14"/>
      <c r="MCQ9" s="14"/>
      <c r="MCR9" s="15"/>
      <c r="MCS9" s="17"/>
      <c r="MCT9" s="12"/>
      <c r="MCU9" s="12"/>
      <c r="MCV9" s="22"/>
      <c r="MCW9" s="16"/>
      <c r="MCX9" s="12"/>
      <c r="MCY9" s="12"/>
      <c r="MCZ9" s="16"/>
      <c r="MDA9" s="14"/>
      <c r="MDC9" s="15"/>
      <c r="MDD9" s="14"/>
      <c r="MDE9" s="14"/>
      <c r="MDF9" s="14"/>
      <c r="MDG9" s="14"/>
      <c r="MDH9" s="15"/>
      <c r="MDI9" s="17"/>
      <c r="MDJ9" s="12"/>
      <c r="MDK9" s="12"/>
      <c r="MDL9" s="22"/>
      <c r="MDM9" s="16"/>
      <c r="MDN9" s="12"/>
      <c r="MDO9" s="12"/>
      <c r="MDP9" s="16"/>
      <c r="MDQ9" s="14"/>
      <c r="MDS9" s="15"/>
      <c r="MDT9" s="14"/>
      <c r="MDU9" s="14"/>
      <c r="MDV9" s="14"/>
      <c r="MDW9" s="14"/>
      <c r="MDX9" s="15"/>
      <c r="MDY9" s="17"/>
      <c r="MDZ9" s="12"/>
      <c r="MEA9" s="12"/>
      <c r="MEB9" s="22"/>
      <c r="MEC9" s="16"/>
      <c r="MED9" s="12"/>
      <c r="MEE9" s="12"/>
      <c r="MEF9" s="16"/>
      <c r="MEG9" s="14"/>
      <c r="MEI9" s="15"/>
      <c r="MEJ9" s="14"/>
      <c r="MEK9" s="14"/>
      <c r="MEL9" s="14"/>
      <c r="MEM9" s="14"/>
      <c r="MEN9" s="15"/>
      <c r="MEO9" s="17"/>
      <c r="MEP9" s="12"/>
      <c r="MEQ9" s="12"/>
      <c r="MER9" s="22"/>
      <c r="MES9" s="16"/>
      <c r="MET9" s="12"/>
      <c r="MEU9" s="12"/>
      <c r="MEV9" s="16"/>
      <c r="MEW9" s="14"/>
      <c r="MEY9" s="15"/>
      <c r="MEZ9" s="14"/>
      <c r="MFA9" s="14"/>
      <c r="MFB9" s="14"/>
      <c r="MFC9" s="14"/>
      <c r="MFD9" s="15"/>
      <c r="MFE9" s="17"/>
      <c r="MFF9" s="12"/>
      <c r="MFG9" s="12"/>
      <c r="MFH9" s="22"/>
      <c r="MFI9" s="16"/>
      <c r="MFJ9" s="12"/>
      <c r="MFK9" s="12"/>
      <c r="MFL9" s="16"/>
      <c r="MFM9" s="14"/>
      <c r="MFO9" s="15"/>
      <c r="MFP9" s="14"/>
      <c r="MFQ9" s="14"/>
      <c r="MFR9" s="14"/>
      <c r="MFS9" s="14"/>
      <c r="MFT9" s="15"/>
      <c r="MFU9" s="17"/>
      <c r="MFV9" s="12"/>
      <c r="MFW9" s="12"/>
      <c r="MFX9" s="22"/>
      <c r="MFY9" s="16"/>
      <c r="MFZ9" s="12"/>
      <c r="MGA9" s="12"/>
      <c r="MGB9" s="16"/>
      <c r="MGC9" s="14"/>
      <c r="MGE9" s="15"/>
      <c r="MGF9" s="14"/>
      <c r="MGG9" s="14"/>
      <c r="MGH9" s="14"/>
      <c r="MGI9" s="14"/>
      <c r="MGJ9" s="15"/>
      <c r="MGK9" s="17"/>
      <c r="MGL9" s="12"/>
      <c r="MGM9" s="12"/>
      <c r="MGN9" s="22"/>
      <c r="MGO9" s="16"/>
      <c r="MGP9" s="12"/>
      <c r="MGQ9" s="12"/>
      <c r="MGR9" s="16"/>
      <c r="MGS9" s="14"/>
      <c r="MGU9" s="15"/>
      <c r="MGV9" s="14"/>
      <c r="MGW9" s="14"/>
      <c r="MGX9" s="14"/>
      <c r="MGY9" s="14"/>
      <c r="MGZ9" s="15"/>
      <c r="MHA9" s="17"/>
      <c r="MHB9" s="12"/>
      <c r="MHC9" s="12"/>
      <c r="MHD9" s="22"/>
      <c r="MHE9" s="16"/>
      <c r="MHF9" s="12"/>
      <c r="MHG9" s="12"/>
      <c r="MHH9" s="16"/>
      <c r="MHI9" s="14"/>
      <c r="MHK9" s="15"/>
      <c r="MHL9" s="14"/>
      <c r="MHM9" s="14"/>
      <c r="MHN9" s="14"/>
      <c r="MHO9" s="14"/>
      <c r="MHP9" s="15"/>
      <c r="MHQ9" s="17"/>
      <c r="MHR9" s="12"/>
      <c r="MHS9" s="12"/>
      <c r="MHT9" s="22"/>
      <c r="MHU9" s="16"/>
      <c r="MHV9" s="12"/>
      <c r="MHW9" s="12"/>
      <c r="MHX9" s="16"/>
      <c r="MHY9" s="14"/>
      <c r="MIA9" s="15"/>
      <c r="MIB9" s="14"/>
      <c r="MIC9" s="14"/>
      <c r="MID9" s="14"/>
      <c r="MIE9" s="14"/>
      <c r="MIF9" s="15"/>
      <c r="MIG9" s="17"/>
      <c r="MIH9" s="12"/>
      <c r="MII9" s="12"/>
      <c r="MIJ9" s="22"/>
      <c r="MIK9" s="16"/>
      <c r="MIL9" s="12"/>
      <c r="MIM9" s="12"/>
      <c r="MIN9" s="16"/>
      <c r="MIO9" s="14"/>
      <c r="MIQ9" s="15"/>
      <c r="MIR9" s="14"/>
      <c r="MIS9" s="14"/>
      <c r="MIT9" s="14"/>
      <c r="MIU9" s="14"/>
      <c r="MIV9" s="15"/>
      <c r="MIW9" s="17"/>
      <c r="MIX9" s="12"/>
      <c r="MIY9" s="12"/>
      <c r="MIZ9" s="22"/>
      <c r="MJA9" s="16"/>
      <c r="MJB9" s="12"/>
      <c r="MJC9" s="12"/>
      <c r="MJD9" s="16"/>
      <c r="MJE9" s="14"/>
      <c r="MJG9" s="15"/>
      <c r="MJH9" s="14"/>
      <c r="MJI9" s="14"/>
      <c r="MJJ9" s="14"/>
      <c r="MJK9" s="14"/>
      <c r="MJL9" s="15"/>
      <c r="MJM9" s="17"/>
      <c r="MJN9" s="12"/>
      <c r="MJO9" s="12"/>
      <c r="MJP9" s="22"/>
      <c r="MJQ9" s="16"/>
      <c r="MJR9" s="12"/>
      <c r="MJS9" s="12"/>
      <c r="MJT9" s="16"/>
      <c r="MJU9" s="14"/>
      <c r="MJW9" s="15"/>
      <c r="MJX9" s="14"/>
      <c r="MJY9" s="14"/>
      <c r="MJZ9" s="14"/>
      <c r="MKA9" s="14"/>
      <c r="MKB9" s="15"/>
      <c r="MKC9" s="17"/>
      <c r="MKD9" s="12"/>
      <c r="MKE9" s="12"/>
      <c r="MKF9" s="22"/>
      <c r="MKG9" s="16"/>
      <c r="MKH9" s="12"/>
      <c r="MKI9" s="12"/>
      <c r="MKJ9" s="16"/>
      <c r="MKK9" s="14"/>
      <c r="MKM9" s="15"/>
      <c r="MKN9" s="14"/>
      <c r="MKO9" s="14"/>
      <c r="MKP9" s="14"/>
      <c r="MKQ9" s="14"/>
      <c r="MKR9" s="15"/>
      <c r="MKS9" s="17"/>
      <c r="MKT9" s="12"/>
      <c r="MKU9" s="12"/>
      <c r="MKV9" s="22"/>
      <c r="MKW9" s="16"/>
      <c r="MKX9" s="12"/>
      <c r="MKY9" s="12"/>
      <c r="MKZ9" s="16"/>
      <c r="MLA9" s="14"/>
      <c r="MLC9" s="15"/>
      <c r="MLD9" s="14"/>
      <c r="MLE9" s="14"/>
      <c r="MLF9" s="14"/>
      <c r="MLG9" s="14"/>
      <c r="MLH9" s="15"/>
      <c r="MLI9" s="17"/>
      <c r="MLJ9" s="12"/>
      <c r="MLK9" s="12"/>
      <c r="MLL9" s="22"/>
      <c r="MLM9" s="16"/>
      <c r="MLN9" s="12"/>
      <c r="MLO9" s="12"/>
      <c r="MLP9" s="16"/>
      <c r="MLQ9" s="14"/>
      <c r="MLS9" s="15"/>
      <c r="MLT9" s="14"/>
      <c r="MLU9" s="14"/>
      <c r="MLV9" s="14"/>
      <c r="MLW9" s="14"/>
      <c r="MLX9" s="15"/>
      <c r="MLY9" s="17"/>
      <c r="MLZ9" s="12"/>
      <c r="MMA9" s="12"/>
      <c r="MMB9" s="22"/>
      <c r="MMC9" s="16"/>
      <c r="MMD9" s="12"/>
      <c r="MME9" s="12"/>
      <c r="MMF9" s="16"/>
      <c r="MMG9" s="14"/>
      <c r="MMI9" s="15"/>
      <c r="MMJ9" s="14"/>
      <c r="MMK9" s="14"/>
      <c r="MML9" s="14"/>
      <c r="MMM9" s="14"/>
      <c r="MMN9" s="15"/>
      <c r="MMO9" s="17"/>
      <c r="MMP9" s="12"/>
      <c r="MMQ9" s="12"/>
      <c r="MMR9" s="22"/>
      <c r="MMS9" s="16"/>
      <c r="MMT9" s="12"/>
      <c r="MMU9" s="12"/>
      <c r="MMV9" s="16"/>
      <c r="MMW9" s="14"/>
      <c r="MMY9" s="15"/>
      <c r="MMZ9" s="14"/>
      <c r="MNA9" s="14"/>
      <c r="MNB9" s="14"/>
      <c r="MNC9" s="14"/>
      <c r="MND9" s="15"/>
      <c r="MNE9" s="17"/>
      <c r="MNF9" s="12"/>
      <c r="MNG9" s="12"/>
      <c r="MNH9" s="22"/>
      <c r="MNI9" s="16"/>
      <c r="MNJ9" s="12"/>
      <c r="MNK9" s="12"/>
      <c r="MNL9" s="16"/>
      <c r="MNM9" s="14"/>
      <c r="MNO9" s="15"/>
      <c r="MNP9" s="14"/>
      <c r="MNQ9" s="14"/>
      <c r="MNR9" s="14"/>
      <c r="MNS9" s="14"/>
      <c r="MNT9" s="15"/>
      <c r="MNU9" s="17"/>
      <c r="MNV9" s="12"/>
      <c r="MNW9" s="12"/>
      <c r="MNX9" s="22"/>
      <c r="MNY9" s="16"/>
      <c r="MNZ9" s="12"/>
      <c r="MOA9" s="12"/>
      <c r="MOB9" s="16"/>
      <c r="MOC9" s="14"/>
      <c r="MOE9" s="15"/>
      <c r="MOF9" s="14"/>
      <c r="MOG9" s="14"/>
      <c r="MOH9" s="14"/>
      <c r="MOI9" s="14"/>
      <c r="MOJ9" s="15"/>
      <c r="MOK9" s="17"/>
      <c r="MOL9" s="12"/>
      <c r="MOM9" s="12"/>
      <c r="MON9" s="22"/>
      <c r="MOO9" s="16"/>
      <c r="MOP9" s="12"/>
      <c r="MOQ9" s="12"/>
      <c r="MOR9" s="16"/>
      <c r="MOS9" s="14"/>
      <c r="MOU9" s="15"/>
      <c r="MOV9" s="14"/>
      <c r="MOW9" s="14"/>
      <c r="MOX9" s="14"/>
      <c r="MOY9" s="14"/>
      <c r="MOZ9" s="15"/>
      <c r="MPA9" s="17"/>
      <c r="MPB9" s="12"/>
      <c r="MPC9" s="12"/>
      <c r="MPD9" s="22"/>
      <c r="MPE9" s="16"/>
      <c r="MPF9" s="12"/>
      <c r="MPG9" s="12"/>
      <c r="MPH9" s="16"/>
      <c r="MPI9" s="14"/>
      <c r="MPK9" s="15"/>
      <c r="MPL9" s="14"/>
      <c r="MPM9" s="14"/>
      <c r="MPN9" s="14"/>
      <c r="MPO9" s="14"/>
      <c r="MPP9" s="15"/>
      <c r="MPQ9" s="17"/>
      <c r="MPR9" s="12"/>
      <c r="MPS9" s="12"/>
      <c r="MPT9" s="22"/>
      <c r="MPU9" s="16"/>
      <c r="MPV9" s="12"/>
      <c r="MPW9" s="12"/>
      <c r="MPX9" s="16"/>
      <c r="MPY9" s="14"/>
      <c r="MQA9" s="15"/>
      <c r="MQB9" s="14"/>
      <c r="MQC9" s="14"/>
      <c r="MQD9" s="14"/>
      <c r="MQE9" s="14"/>
      <c r="MQF9" s="15"/>
      <c r="MQG9" s="17"/>
      <c r="MQH9" s="12"/>
      <c r="MQI9" s="12"/>
      <c r="MQJ9" s="22"/>
      <c r="MQK9" s="16"/>
      <c r="MQL9" s="12"/>
      <c r="MQM9" s="12"/>
      <c r="MQN9" s="16"/>
      <c r="MQO9" s="14"/>
      <c r="MQQ9" s="15"/>
      <c r="MQR9" s="14"/>
      <c r="MQS9" s="14"/>
      <c r="MQT9" s="14"/>
      <c r="MQU9" s="14"/>
      <c r="MQV9" s="15"/>
      <c r="MQW9" s="17"/>
      <c r="MQX9" s="12"/>
      <c r="MQY9" s="12"/>
      <c r="MQZ9" s="22"/>
      <c r="MRA9" s="16"/>
      <c r="MRB9" s="12"/>
      <c r="MRC9" s="12"/>
      <c r="MRD9" s="16"/>
      <c r="MRE9" s="14"/>
      <c r="MRG9" s="15"/>
      <c r="MRH9" s="14"/>
      <c r="MRI9" s="14"/>
      <c r="MRJ9" s="14"/>
      <c r="MRK9" s="14"/>
      <c r="MRL9" s="15"/>
      <c r="MRM9" s="17"/>
      <c r="MRN9" s="12"/>
      <c r="MRO9" s="12"/>
      <c r="MRP9" s="22"/>
      <c r="MRQ9" s="16"/>
      <c r="MRR9" s="12"/>
      <c r="MRS9" s="12"/>
      <c r="MRT9" s="16"/>
      <c r="MRU9" s="14"/>
      <c r="MRW9" s="15"/>
      <c r="MRX9" s="14"/>
      <c r="MRY9" s="14"/>
      <c r="MRZ9" s="14"/>
      <c r="MSA9" s="14"/>
      <c r="MSB9" s="15"/>
      <c r="MSC9" s="17"/>
      <c r="MSD9" s="12"/>
      <c r="MSE9" s="12"/>
      <c r="MSF9" s="22"/>
      <c r="MSG9" s="16"/>
      <c r="MSH9" s="12"/>
      <c r="MSI9" s="12"/>
      <c r="MSJ9" s="16"/>
      <c r="MSK9" s="14"/>
      <c r="MSM9" s="15"/>
      <c r="MSN9" s="14"/>
      <c r="MSO9" s="14"/>
      <c r="MSP9" s="14"/>
      <c r="MSQ9" s="14"/>
      <c r="MSR9" s="15"/>
      <c r="MSS9" s="17"/>
      <c r="MST9" s="12"/>
      <c r="MSU9" s="12"/>
      <c r="MSV9" s="22"/>
      <c r="MSW9" s="16"/>
      <c r="MSX9" s="12"/>
      <c r="MSY9" s="12"/>
      <c r="MSZ9" s="16"/>
      <c r="MTA9" s="14"/>
      <c r="MTC9" s="15"/>
      <c r="MTD9" s="14"/>
      <c r="MTE9" s="14"/>
      <c r="MTF9" s="14"/>
      <c r="MTG9" s="14"/>
      <c r="MTH9" s="15"/>
      <c r="MTI9" s="17"/>
      <c r="MTJ9" s="12"/>
      <c r="MTK9" s="12"/>
      <c r="MTL9" s="22"/>
      <c r="MTM9" s="16"/>
      <c r="MTN9" s="12"/>
      <c r="MTO9" s="12"/>
      <c r="MTP9" s="16"/>
      <c r="MTQ9" s="14"/>
      <c r="MTS9" s="15"/>
      <c r="MTT9" s="14"/>
      <c r="MTU9" s="14"/>
      <c r="MTV9" s="14"/>
      <c r="MTW9" s="14"/>
      <c r="MTX9" s="15"/>
      <c r="MTY9" s="17"/>
      <c r="MTZ9" s="12"/>
      <c r="MUA9" s="12"/>
      <c r="MUB9" s="22"/>
      <c r="MUC9" s="16"/>
      <c r="MUD9" s="12"/>
      <c r="MUE9" s="12"/>
      <c r="MUF9" s="16"/>
      <c r="MUG9" s="14"/>
      <c r="MUI9" s="15"/>
      <c r="MUJ9" s="14"/>
      <c r="MUK9" s="14"/>
      <c r="MUL9" s="14"/>
      <c r="MUM9" s="14"/>
      <c r="MUN9" s="15"/>
      <c r="MUO9" s="17"/>
      <c r="MUP9" s="12"/>
      <c r="MUQ9" s="12"/>
      <c r="MUR9" s="22"/>
      <c r="MUS9" s="16"/>
      <c r="MUT9" s="12"/>
      <c r="MUU9" s="12"/>
      <c r="MUV9" s="16"/>
      <c r="MUW9" s="14"/>
      <c r="MUY9" s="15"/>
      <c r="MUZ9" s="14"/>
      <c r="MVA9" s="14"/>
      <c r="MVB9" s="14"/>
      <c r="MVC9" s="14"/>
      <c r="MVD9" s="15"/>
      <c r="MVE9" s="17"/>
      <c r="MVF9" s="12"/>
      <c r="MVG9" s="12"/>
      <c r="MVH9" s="22"/>
      <c r="MVI9" s="16"/>
      <c r="MVJ9" s="12"/>
      <c r="MVK9" s="12"/>
      <c r="MVL9" s="16"/>
      <c r="MVM9" s="14"/>
      <c r="MVO9" s="15"/>
      <c r="MVP9" s="14"/>
      <c r="MVQ9" s="14"/>
      <c r="MVR9" s="14"/>
      <c r="MVS9" s="14"/>
      <c r="MVT9" s="15"/>
      <c r="MVU9" s="17"/>
      <c r="MVV9" s="12"/>
      <c r="MVW9" s="12"/>
      <c r="MVX9" s="22"/>
      <c r="MVY9" s="16"/>
      <c r="MVZ9" s="12"/>
      <c r="MWA9" s="12"/>
      <c r="MWB9" s="16"/>
      <c r="MWC9" s="14"/>
      <c r="MWE9" s="15"/>
      <c r="MWF9" s="14"/>
      <c r="MWG9" s="14"/>
      <c r="MWH9" s="14"/>
      <c r="MWI9" s="14"/>
      <c r="MWJ9" s="15"/>
      <c r="MWK9" s="17"/>
      <c r="MWL9" s="12"/>
      <c r="MWM9" s="12"/>
      <c r="MWN9" s="22"/>
      <c r="MWO9" s="16"/>
      <c r="MWP9" s="12"/>
      <c r="MWQ9" s="12"/>
      <c r="MWR9" s="16"/>
      <c r="MWS9" s="14"/>
      <c r="MWU9" s="15"/>
      <c r="MWV9" s="14"/>
      <c r="MWW9" s="14"/>
      <c r="MWX9" s="14"/>
      <c r="MWY9" s="14"/>
      <c r="MWZ9" s="15"/>
      <c r="MXA9" s="17"/>
      <c r="MXB9" s="12"/>
      <c r="MXC9" s="12"/>
      <c r="MXD9" s="22"/>
      <c r="MXE9" s="16"/>
      <c r="MXF9" s="12"/>
      <c r="MXG9" s="12"/>
      <c r="MXH9" s="16"/>
      <c r="MXI9" s="14"/>
      <c r="MXK9" s="15"/>
      <c r="MXL9" s="14"/>
      <c r="MXM9" s="14"/>
      <c r="MXN9" s="14"/>
      <c r="MXO9" s="14"/>
      <c r="MXP9" s="15"/>
      <c r="MXQ9" s="17"/>
      <c r="MXR9" s="12"/>
      <c r="MXS9" s="12"/>
      <c r="MXT9" s="22"/>
      <c r="MXU9" s="16"/>
      <c r="MXV9" s="12"/>
      <c r="MXW9" s="12"/>
      <c r="MXX9" s="16"/>
      <c r="MXY9" s="14"/>
      <c r="MYA9" s="15"/>
      <c r="MYB9" s="14"/>
      <c r="MYC9" s="14"/>
      <c r="MYD9" s="14"/>
      <c r="MYE9" s="14"/>
      <c r="MYF9" s="15"/>
      <c r="MYG9" s="17"/>
      <c r="MYH9" s="12"/>
      <c r="MYI9" s="12"/>
      <c r="MYJ9" s="22"/>
      <c r="MYK9" s="16"/>
      <c r="MYL9" s="12"/>
      <c r="MYM9" s="12"/>
      <c r="MYN9" s="16"/>
      <c r="MYO9" s="14"/>
      <c r="MYQ9" s="15"/>
      <c r="MYR9" s="14"/>
      <c r="MYS9" s="14"/>
      <c r="MYT9" s="14"/>
      <c r="MYU9" s="14"/>
      <c r="MYV9" s="15"/>
      <c r="MYW9" s="17"/>
      <c r="MYX9" s="12"/>
      <c r="MYY9" s="12"/>
      <c r="MYZ9" s="22"/>
      <c r="MZA9" s="16"/>
      <c r="MZB9" s="12"/>
      <c r="MZC9" s="12"/>
      <c r="MZD9" s="16"/>
      <c r="MZE9" s="14"/>
      <c r="MZG9" s="15"/>
      <c r="MZH9" s="14"/>
      <c r="MZI9" s="14"/>
      <c r="MZJ9" s="14"/>
      <c r="MZK9" s="14"/>
      <c r="MZL9" s="15"/>
      <c r="MZM9" s="17"/>
      <c r="MZN9" s="12"/>
      <c r="MZO9" s="12"/>
      <c r="MZP9" s="22"/>
      <c r="MZQ9" s="16"/>
      <c r="MZR9" s="12"/>
      <c r="MZS9" s="12"/>
      <c r="MZT9" s="16"/>
      <c r="MZU9" s="14"/>
      <c r="MZW9" s="15"/>
      <c r="MZX9" s="14"/>
      <c r="MZY9" s="14"/>
      <c r="MZZ9" s="14"/>
      <c r="NAA9" s="14"/>
      <c r="NAB9" s="15"/>
      <c r="NAC9" s="17"/>
      <c r="NAD9" s="12"/>
      <c r="NAE9" s="12"/>
      <c r="NAF9" s="22"/>
      <c r="NAG9" s="16"/>
      <c r="NAH9" s="12"/>
      <c r="NAI9" s="12"/>
      <c r="NAJ9" s="16"/>
      <c r="NAK9" s="14"/>
      <c r="NAM9" s="15"/>
      <c r="NAN9" s="14"/>
      <c r="NAO9" s="14"/>
      <c r="NAP9" s="14"/>
      <c r="NAQ9" s="14"/>
      <c r="NAR9" s="15"/>
      <c r="NAS9" s="17"/>
      <c r="NAT9" s="12"/>
      <c r="NAU9" s="12"/>
      <c r="NAV9" s="22"/>
      <c r="NAW9" s="16"/>
      <c r="NAX9" s="12"/>
      <c r="NAY9" s="12"/>
      <c r="NAZ9" s="16"/>
      <c r="NBA9" s="14"/>
      <c r="NBC9" s="15"/>
      <c r="NBD9" s="14"/>
      <c r="NBE9" s="14"/>
      <c r="NBF9" s="14"/>
      <c r="NBG9" s="14"/>
      <c r="NBH9" s="15"/>
      <c r="NBI9" s="17"/>
      <c r="NBJ9" s="12"/>
      <c r="NBK9" s="12"/>
      <c r="NBL9" s="22"/>
      <c r="NBM9" s="16"/>
      <c r="NBN9" s="12"/>
      <c r="NBO9" s="12"/>
      <c r="NBP9" s="16"/>
      <c r="NBQ9" s="14"/>
      <c r="NBS9" s="15"/>
      <c r="NBT9" s="14"/>
      <c r="NBU9" s="14"/>
      <c r="NBV9" s="14"/>
      <c r="NBW9" s="14"/>
      <c r="NBX9" s="15"/>
      <c r="NBY9" s="17"/>
      <c r="NBZ9" s="12"/>
      <c r="NCA9" s="12"/>
      <c r="NCB9" s="22"/>
      <c r="NCC9" s="16"/>
      <c r="NCD9" s="12"/>
      <c r="NCE9" s="12"/>
      <c r="NCF9" s="16"/>
      <c r="NCG9" s="14"/>
      <c r="NCI9" s="15"/>
      <c r="NCJ9" s="14"/>
      <c r="NCK9" s="14"/>
      <c r="NCL9" s="14"/>
      <c r="NCM9" s="14"/>
      <c r="NCN9" s="15"/>
      <c r="NCO9" s="17"/>
      <c r="NCP9" s="12"/>
      <c r="NCQ9" s="12"/>
      <c r="NCR9" s="22"/>
      <c r="NCS9" s="16"/>
      <c r="NCT9" s="12"/>
      <c r="NCU9" s="12"/>
      <c r="NCV9" s="16"/>
      <c r="NCW9" s="14"/>
      <c r="NCY9" s="15"/>
      <c r="NCZ9" s="14"/>
      <c r="NDA9" s="14"/>
      <c r="NDB9" s="14"/>
      <c r="NDC9" s="14"/>
      <c r="NDD9" s="15"/>
      <c r="NDE9" s="17"/>
      <c r="NDF9" s="12"/>
      <c r="NDG9" s="12"/>
      <c r="NDH9" s="22"/>
      <c r="NDI9" s="16"/>
      <c r="NDJ9" s="12"/>
      <c r="NDK9" s="12"/>
      <c r="NDL9" s="16"/>
      <c r="NDM9" s="14"/>
      <c r="NDO9" s="15"/>
      <c r="NDP9" s="14"/>
      <c r="NDQ9" s="14"/>
      <c r="NDR9" s="14"/>
      <c r="NDS9" s="14"/>
      <c r="NDT9" s="15"/>
      <c r="NDU9" s="17"/>
      <c r="NDV9" s="12"/>
      <c r="NDW9" s="12"/>
      <c r="NDX9" s="22"/>
      <c r="NDY9" s="16"/>
      <c r="NDZ9" s="12"/>
      <c r="NEA9" s="12"/>
      <c r="NEB9" s="16"/>
      <c r="NEC9" s="14"/>
      <c r="NEE9" s="15"/>
      <c r="NEF9" s="14"/>
      <c r="NEG9" s="14"/>
      <c r="NEH9" s="14"/>
      <c r="NEI9" s="14"/>
      <c r="NEJ9" s="15"/>
      <c r="NEK9" s="17"/>
      <c r="NEL9" s="12"/>
      <c r="NEM9" s="12"/>
      <c r="NEN9" s="22"/>
      <c r="NEO9" s="16"/>
      <c r="NEP9" s="12"/>
      <c r="NEQ9" s="12"/>
      <c r="NER9" s="16"/>
      <c r="NES9" s="14"/>
      <c r="NEU9" s="15"/>
      <c r="NEV9" s="14"/>
      <c r="NEW9" s="14"/>
      <c r="NEX9" s="14"/>
      <c r="NEY9" s="14"/>
      <c r="NEZ9" s="15"/>
      <c r="NFA9" s="17"/>
      <c r="NFB9" s="12"/>
      <c r="NFC9" s="12"/>
      <c r="NFD9" s="22"/>
      <c r="NFE9" s="16"/>
      <c r="NFF9" s="12"/>
      <c r="NFG9" s="12"/>
      <c r="NFH9" s="16"/>
      <c r="NFI9" s="14"/>
      <c r="NFK9" s="15"/>
      <c r="NFL9" s="14"/>
      <c r="NFM9" s="14"/>
      <c r="NFN9" s="14"/>
      <c r="NFO9" s="14"/>
      <c r="NFP9" s="15"/>
      <c r="NFQ9" s="17"/>
      <c r="NFR9" s="12"/>
      <c r="NFS9" s="12"/>
      <c r="NFT9" s="22"/>
      <c r="NFU9" s="16"/>
      <c r="NFV9" s="12"/>
      <c r="NFW9" s="12"/>
      <c r="NFX9" s="16"/>
      <c r="NFY9" s="14"/>
      <c r="NGA9" s="15"/>
      <c r="NGB9" s="14"/>
      <c r="NGC9" s="14"/>
      <c r="NGD9" s="14"/>
      <c r="NGE9" s="14"/>
      <c r="NGF9" s="15"/>
      <c r="NGG9" s="17"/>
      <c r="NGH9" s="12"/>
      <c r="NGI9" s="12"/>
      <c r="NGJ9" s="22"/>
      <c r="NGK9" s="16"/>
      <c r="NGL9" s="12"/>
      <c r="NGM9" s="12"/>
      <c r="NGN9" s="16"/>
      <c r="NGO9" s="14"/>
      <c r="NGQ9" s="15"/>
      <c r="NGR9" s="14"/>
      <c r="NGS9" s="14"/>
      <c r="NGT9" s="14"/>
      <c r="NGU9" s="14"/>
      <c r="NGV9" s="15"/>
      <c r="NGW9" s="17"/>
      <c r="NGX9" s="12"/>
      <c r="NGY9" s="12"/>
      <c r="NGZ9" s="22"/>
      <c r="NHA9" s="16"/>
      <c r="NHB9" s="12"/>
      <c r="NHC9" s="12"/>
      <c r="NHD9" s="16"/>
      <c r="NHE9" s="14"/>
      <c r="NHG9" s="15"/>
      <c r="NHH9" s="14"/>
      <c r="NHI9" s="14"/>
      <c r="NHJ9" s="14"/>
      <c r="NHK9" s="14"/>
      <c r="NHL9" s="15"/>
      <c r="NHM9" s="17"/>
      <c r="NHN9" s="12"/>
      <c r="NHO9" s="12"/>
      <c r="NHP9" s="22"/>
      <c r="NHQ9" s="16"/>
      <c r="NHR9" s="12"/>
      <c r="NHS9" s="12"/>
      <c r="NHT9" s="16"/>
      <c r="NHU9" s="14"/>
      <c r="NHW9" s="15"/>
      <c r="NHX9" s="14"/>
      <c r="NHY9" s="14"/>
      <c r="NHZ9" s="14"/>
      <c r="NIA9" s="14"/>
      <c r="NIB9" s="15"/>
      <c r="NIC9" s="17"/>
      <c r="NID9" s="12"/>
      <c r="NIE9" s="12"/>
      <c r="NIF9" s="22"/>
      <c r="NIG9" s="16"/>
      <c r="NIH9" s="12"/>
      <c r="NII9" s="12"/>
      <c r="NIJ9" s="16"/>
      <c r="NIK9" s="14"/>
      <c r="NIM9" s="15"/>
      <c r="NIN9" s="14"/>
      <c r="NIO9" s="14"/>
      <c r="NIP9" s="14"/>
      <c r="NIQ9" s="14"/>
      <c r="NIR9" s="15"/>
      <c r="NIS9" s="17"/>
      <c r="NIT9" s="12"/>
      <c r="NIU9" s="12"/>
      <c r="NIV9" s="22"/>
      <c r="NIW9" s="16"/>
      <c r="NIX9" s="12"/>
      <c r="NIY9" s="12"/>
      <c r="NIZ9" s="16"/>
      <c r="NJA9" s="14"/>
      <c r="NJC9" s="15"/>
      <c r="NJD9" s="14"/>
      <c r="NJE9" s="14"/>
      <c r="NJF9" s="14"/>
      <c r="NJG9" s="14"/>
      <c r="NJH9" s="15"/>
      <c r="NJI9" s="17"/>
      <c r="NJJ9" s="12"/>
      <c r="NJK9" s="12"/>
      <c r="NJL9" s="22"/>
      <c r="NJM9" s="16"/>
      <c r="NJN9" s="12"/>
      <c r="NJO9" s="12"/>
      <c r="NJP9" s="16"/>
      <c r="NJQ9" s="14"/>
      <c r="NJS9" s="15"/>
      <c r="NJT9" s="14"/>
      <c r="NJU9" s="14"/>
      <c r="NJV9" s="14"/>
      <c r="NJW9" s="14"/>
      <c r="NJX9" s="15"/>
      <c r="NJY9" s="17"/>
      <c r="NJZ9" s="12"/>
      <c r="NKA9" s="12"/>
      <c r="NKB9" s="22"/>
      <c r="NKC9" s="16"/>
      <c r="NKD9" s="12"/>
      <c r="NKE9" s="12"/>
      <c r="NKF9" s="16"/>
      <c r="NKG9" s="14"/>
      <c r="NKI9" s="15"/>
      <c r="NKJ9" s="14"/>
      <c r="NKK9" s="14"/>
      <c r="NKL9" s="14"/>
      <c r="NKM9" s="14"/>
      <c r="NKN9" s="15"/>
      <c r="NKO9" s="17"/>
      <c r="NKP9" s="12"/>
      <c r="NKQ9" s="12"/>
      <c r="NKR9" s="22"/>
      <c r="NKS9" s="16"/>
      <c r="NKT9" s="12"/>
      <c r="NKU9" s="12"/>
      <c r="NKV9" s="16"/>
      <c r="NKW9" s="14"/>
      <c r="NKY9" s="15"/>
      <c r="NKZ9" s="14"/>
      <c r="NLA9" s="14"/>
      <c r="NLB9" s="14"/>
      <c r="NLC9" s="14"/>
      <c r="NLD9" s="15"/>
      <c r="NLE9" s="17"/>
      <c r="NLF9" s="12"/>
      <c r="NLG9" s="12"/>
      <c r="NLH9" s="22"/>
      <c r="NLI9" s="16"/>
      <c r="NLJ9" s="12"/>
      <c r="NLK9" s="12"/>
      <c r="NLL9" s="16"/>
      <c r="NLM9" s="14"/>
      <c r="NLO9" s="15"/>
      <c r="NLP9" s="14"/>
      <c r="NLQ9" s="14"/>
      <c r="NLR9" s="14"/>
      <c r="NLS9" s="14"/>
      <c r="NLT9" s="15"/>
      <c r="NLU9" s="17"/>
      <c r="NLV9" s="12"/>
      <c r="NLW9" s="12"/>
      <c r="NLX9" s="22"/>
      <c r="NLY9" s="16"/>
      <c r="NLZ9" s="12"/>
      <c r="NMA9" s="12"/>
      <c r="NMB9" s="16"/>
      <c r="NMC9" s="14"/>
      <c r="NME9" s="15"/>
      <c r="NMF9" s="14"/>
      <c r="NMG9" s="14"/>
      <c r="NMH9" s="14"/>
      <c r="NMI9" s="14"/>
      <c r="NMJ9" s="15"/>
      <c r="NMK9" s="17"/>
      <c r="NML9" s="12"/>
      <c r="NMM9" s="12"/>
      <c r="NMN9" s="22"/>
      <c r="NMO9" s="16"/>
      <c r="NMP9" s="12"/>
      <c r="NMQ9" s="12"/>
      <c r="NMR9" s="16"/>
      <c r="NMS9" s="14"/>
      <c r="NMU9" s="15"/>
      <c r="NMV9" s="14"/>
      <c r="NMW9" s="14"/>
      <c r="NMX9" s="14"/>
      <c r="NMY9" s="14"/>
      <c r="NMZ9" s="15"/>
      <c r="NNA9" s="17"/>
      <c r="NNB9" s="12"/>
      <c r="NNC9" s="12"/>
      <c r="NND9" s="22"/>
      <c r="NNE9" s="16"/>
      <c r="NNF9" s="12"/>
      <c r="NNG9" s="12"/>
      <c r="NNH9" s="16"/>
      <c r="NNI9" s="14"/>
      <c r="NNK9" s="15"/>
      <c r="NNL9" s="14"/>
      <c r="NNM9" s="14"/>
      <c r="NNN9" s="14"/>
      <c r="NNO9" s="14"/>
      <c r="NNP9" s="15"/>
      <c r="NNQ9" s="17"/>
      <c r="NNR9" s="12"/>
      <c r="NNS9" s="12"/>
      <c r="NNT9" s="22"/>
      <c r="NNU9" s="16"/>
      <c r="NNV9" s="12"/>
      <c r="NNW9" s="12"/>
      <c r="NNX9" s="16"/>
      <c r="NNY9" s="14"/>
      <c r="NOA9" s="15"/>
      <c r="NOB9" s="14"/>
      <c r="NOC9" s="14"/>
      <c r="NOD9" s="14"/>
      <c r="NOE9" s="14"/>
      <c r="NOF9" s="15"/>
      <c r="NOG9" s="17"/>
      <c r="NOH9" s="12"/>
      <c r="NOI9" s="12"/>
      <c r="NOJ9" s="22"/>
      <c r="NOK9" s="16"/>
      <c r="NOL9" s="12"/>
      <c r="NOM9" s="12"/>
      <c r="NON9" s="16"/>
      <c r="NOO9" s="14"/>
      <c r="NOQ9" s="15"/>
      <c r="NOR9" s="14"/>
      <c r="NOS9" s="14"/>
      <c r="NOT9" s="14"/>
      <c r="NOU9" s="14"/>
      <c r="NOV9" s="15"/>
      <c r="NOW9" s="17"/>
      <c r="NOX9" s="12"/>
      <c r="NOY9" s="12"/>
      <c r="NOZ9" s="22"/>
      <c r="NPA9" s="16"/>
      <c r="NPB9" s="12"/>
      <c r="NPC9" s="12"/>
      <c r="NPD9" s="16"/>
      <c r="NPE9" s="14"/>
      <c r="NPG9" s="15"/>
      <c r="NPH9" s="14"/>
      <c r="NPI9" s="14"/>
      <c r="NPJ9" s="14"/>
      <c r="NPK9" s="14"/>
      <c r="NPL9" s="15"/>
      <c r="NPM9" s="17"/>
      <c r="NPN9" s="12"/>
      <c r="NPO9" s="12"/>
      <c r="NPP9" s="22"/>
      <c r="NPQ9" s="16"/>
      <c r="NPR9" s="12"/>
      <c r="NPS9" s="12"/>
      <c r="NPT9" s="16"/>
      <c r="NPU9" s="14"/>
      <c r="NPW9" s="15"/>
      <c r="NPX9" s="14"/>
      <c r="NPY9" s="14"/>
      <c r="NPZ9" s="14"/>
      <c r="NQA9" s="14"/>
      <c r="NQB9" s="15"/>
      <c r="NQC9" s="17"/>
      <c r="NQD9" s="12"/>
      <c r="NQE9" s="12"/>
      <c r="NQF9" s="22"/>
      <c r="NQG9" s="16"/>
      <c r="NQH9" s="12"/>
      <c r="NQI9" s="12"/>
      <c r="NQJ9" s="16"/>
      <c r="NQK9" s="14"/>
      <c r="NQM9" s="15"/>
      <c r="NQN9" s="14"/>
      <c r="NQO9" s="14"/>
      <c r="NQP9" s="14"/>
      <c r="NQQ9" s="14"/>
      <c r="NQR9" s="15"/>
      <c r="NQS9" s="17"/>
      <c r="NQT9" s="12"/>
      <c r="NQU9" s="12"/>
      <c r="NQV9" s="22"/>
      <c r="NQW9" s="16"/>
      <c r="NQX9" s="12"/>
      <c r="NQY9" s="12"/>
      <c r="NQZ9" s="16"/>
      <c r="NRA9" s="14"/>
      <c r="NRC9" s="15"/>
      <c r="NRD9" s="14"/>
      <c r="NRE9" s="14"/>
      <c r="NRF9" s="14"/>
      <c r="NRG9" s="14"/>
      <c r="NRH9" s="15"/>
      <c r="NRI9" s="17"/>
      <c r="NRJ9" s="12"/>
      <c r="NRK9" s="12"/>
      <c r="NRL9" s="22"/>
      <c r="NRM9" s="16"/>
      <c r="NRN9" s="12"/>
      <c r="NRO9" s="12"/>
      <c r="NRP9" s="16"/>
      <c r="NRQ9" s="14"/>
      <c r="NRS9" s="15"/>
      <c r="NRT9" s="14"/>
      <c r="NRU9" s="14"/>
      <c r="NRV9" s="14"/>
      <c r="NRW9" s="14"/>
      <c r="NRX9" s="15"/>
      <c r="NRY9" s="17"/>
      <c r="NRZ9" s="12"/>
      <c r="NSA9" s="12"/>
      <c r="NSB9" s="22"/>
      <c r="NSC9" s="16"/>
      <c r="NSD9" s="12"/>
      <c r="NSE9" s="12"/>
      <c r="NSF9" s="16"/>
      <c r="NSG9" s="14"/>
      <c r="NSI9" s="15"/>
      <c r="NSJ9" s="14"/>
      <c r="NSK9" s="14"/>
      <c r="NSL9" s="14"/>
      <c r="NSM9" s="14"/>
      <c r="NSN9" s="15"/>
      <c r="NSO9" s="17"/>
      <c r="NSP9" s="12"/>
      <c r="NSQ9" s="12"/>
      <c r="NSR9" s="22"/>
      <c r="NSS9" s="16"/>
      <c r="NST9" s="12"/>
      <c r="NSU9" s="12"/>
      <c r="NSV9" s="16"/>
      <c r="NSW9" s="14"/>
      <c r="NSY9" s="15"/>
      <c r="NSZ9" s="14"/>
      <c r="NTA9" s="14"/>
      <c r="NTB9" s="14"/>
      <c r="NTC9" s="14"/>
      <c r="NTD9" s="15"/>
      <c r="NTE9" s="17"/>
      <c r="NTF9" s="12"/>
      <c r="NTG9" s="12"/>
      <c r="NTH9" s="22"/>
      <c r="NTI9" s="16"/>
      <c r="NTJ9" s="12"/>
      <c r="NTK9" s="12"/>
      <c r="NTL9" s="16"/>
      <c r="NTM9" s="14"/>
      <c r="NTO9" s="15"/>
      <c r="NTP9" s="14"/>
      <c r="NTQ9" s="14"/>
      <c r="NTR9" s="14"/>
      <c r="NTS9" s="14"/>
      <c r="NTT9" s="15"/>
      <c r="NTU9" s="17"/>
      <c r="NTV9" s="12"/>
      <c r="NTW9" s="12"/>
      <c r="NTX9" s="22"/>
      <c r="NTY9" s="16"/>
      <c r="NTZ9" s="12"/>
      <c r="NUA9" s="12"/>
      <c r="NUB9" s="16"/>
      <c r="NUC9" s="14"/>
      <c r="NUE9" s="15"/>
      <c r="NUF9" s="14"/>
      <c r="NUG9" s="14"/>
      <c r="NUH9" s="14"/>
      <c r="NUI9" s="14"/>
      <c r="NUJ9" s="15"/>
      <c r="NUK9" s="17"/>
      <c r="NUL9" s="12"/>
      <c r="NUM9" s="12"/>
      <c r="NUN9" s="22"/>
      <c r="NUO9" s="16"/>
      <c r="NUP9" s="12"/>
      <c r="NUQ9" s="12"/>
      <c r="NUR9" s="16"/>
      <c r="NUS9" s="14"/>
      <c r="NUU9" s="15"/>
      <c r="NUV9" s="14"/>
      <c r="NUW9" s="14"/>
      <c r="NUX9" s="14"/>
      <c r="NUY9" s="14"/>
      <c r="NUZ9" s="15"/>
      <c r="NVA9" s="17"/>
      <c r="NVB9" s="12"/>
      <c r="NVC9" s="12"/>
      <c r="NVD9" s="22"/>
      <c r="NVE9" s="16"/>
      <c r="NVF9" s="12"/>
      <c r="NVG9" s="12"/>
      <c r="NVH9" s="16"/>
      <c r="NVI9" s="14"/>
      <c r="NVK9" s="15"/>
      <c r="NVL9" s="14"/>
      <c r="NVM9" s="14"/>
      <c r="NVN9" s="14"/>
      <c r="NVO9" s="14"/>
      <c r="NVP9" s="15"/>
      <c r="NVQ9" s="17"/>
      <c r="NVR9" s="12"/>
      <c r="NVS9" s="12"/>
      <c r="NVT9" s="22"/>
      <c r="NVU9" s="16"/>
      <c r="NVV9" s="12"/>
      <c r="NVW9" s="12"/>
      <c r="NVX9" s="16"/>
      <c r="NVY9" s="14"/>
      <c r="NWA9" s="15"/>
      <c r="NWB9" s="14"/>
      <c r="NWC9" s="14"/>
      <c r="NWD9" s="14"/>
      <c r="NWE9" s="14"/>
      <c r="NWF9" s="15"/>
      <c r="NWG9" s="17"/>
      <c r="NWH9" s="12"/>
      <c r="NWI9" s="12"/>
      <c r="NWJ9" s="22"/>
      <c r="NWK9" s="16"/>
      <c r="NWL9" s="12"/>
      <c r="NWM9" s="12"/>
      <c r="NWN9" s="16"/>
      <c r="NWO9" s="14"/>
      <c r="NWQ9" s="15"/>
      <c r="NWR9" s="14"/>
      <c r="NWS9" s="14"/>
      <c r="NWT9" s="14"/>
      <c r="NWU9" s="14"/>
      <c r="NWV9" s="15"/>
      <c r="NWW9" s="17"/>
      <c r="NWX9" s="12"/>
      <c r="NWY9" s="12"/>
      <c r="NWZ9" s="22"/>
      <c r="NXA9" s="16"/>
      <c r="NXB9" s="12"/>
      <c r="NXC9" s="12"/>
      <c r="NXD9" s="16"/>
      <c r="NXE9" s="14"/>
      <c r="NXG9" s="15"/>
      <c r="NXH9" s="14"/>
      <c r="NXI9" s="14"/>
      <c r="NXJ9" s="14"/>
      <c r="NXK9" s="14"/>
      <c r="NXL9" s="15"/>
      <c r="NXM9" s="17"/>
      <c r="NXN9" s="12"/>
      <c r="NXO9" s="12"/>
      <c r="NXP9" s="22"/>
      <c r="NXQ9" s="16"/>
      <c r="NXR9" s="12"/>
      <c r="NXS9" s="12"/>
      <c r="NXT9" s="16"/>
      <c r="NXU9" s="14"/>
      <c r="NXW9" s="15"/>
      <c r="NXX9" s="14"/>
      <c r="NXY9" s="14"/>
      <c r="NXZ9" s="14"/>
      <c r="NYA9" s="14"/>
      <c r="NYB9" s="15"/>
      <c r="NYC9" s="17"/>
      <c r="NYD9" s="12"/>
      <c r="NYE9" s="12"/>
      <c r="NYF9" s="22"/>
      <c r="NYG9" s="16"/>
      <c r="NYH9" s="12"/>
      <c r="NYI9" s="12"/>
      <c r="NYJ9" s="16"/>
      <c r="NYK9" s="14"/>
      <c r="NYM9" s="15"/>
      <c r="NYN9" s="14"/>
      <c r="NYO9" s="14"/>
      <c r="NYP9" s="14"/>
      <c r="NYQ9" s="14"/>
      <c r="NYR9" s="15"/>
      <c r="NYS9" s="17"/>
      <c r="NYT9" s="12"/>
      <c r="NYU9" s="12"/>
      <c r="NYV9" s="22"/>
      <c r="NYW9" s="16"/>
      <c r="NYX9" s="12"/>
      <c r="NYY9" s="12"/>
      <c r="NYZ9" s="16"/>
      <c r="NZA9" s="14"/>
      <c r="NZC9" s="15"/>
      <c r="NZD9" s="14"/>
      <c r="NZE9" s="14"/>
      <c r="NZF9" s="14"/>
      <c r="NZG9" s="14"/>
      <c r="NZH9" s="15"/>
      <c r="NZI9" s="17"/>
      <c r="NZJ9" s="12"/>
      <c r="NZK9" s="12"/>
      <c r="NZL9" s="22"/>
      <c r="NZM9" s="16"/>
      <c r="NZN9" s="12"/>
      <c r="NZO9" s="12"/>
      <c r="NZP9" s="16"/>
      <c r="NZQ9" s="14"/>
      <c r="NZS9" s="15"/>
      <c r="NZT9" s="14"/>
      <c r="NZU9" s="14"/>
      <c r="NZV9" s="14"/>
      <c r="NZW9" s="14"/>
      <c r="NZX9" s="15"/>
      <c r="NZY9" s="17"/>
      <c r="NZZ9" s="12"/>
      <c r="OAA9" s="12"/>
      <c r="OAB9" s="22"/>
      <c r="OAC9" s="16"/>
      <c r="OAD9" s="12"/>
      <c r="OAE9" s="12"/>
      <c r="OAF9" s="16"/>
      <c r="OAG9" s="14"/>
      <c r="OAI9" s="15"/>
      <c r="OAJ9" s="14"/>
      <c r="OAK9" s="14"/>
      <c r="OAL9" s="14"/>
      <c r="OAM9" s="14"/>
      <c r="OAN9" s="15"/>
      <c r="OAO9" s="17"/>
      <c r="OAP9" s="12"/>
      <c r="OAQ9" s="12"/>
      <c r="OAR9" s="22"/>
      <c r="OAS9" s="16"/>
      <c r="OAT9" s="12"/>
      <c r="OAU9" s="12"/>
      <c r="OAV9" s="16"/>
      <c r="OAW9" s="14"/>
      <c r="OAY9" s="15"/>
      <c r="OAZ9" s="14"/>
      <c r="OBA9" s="14"/>
      <c r="OBB9" s="14"/>
      <c r="OBC9" s="14"/>
      <c r="OBD9" s="15"/>
      <c r="OBE9" s="17"/>
      <c r="OBF9" s="12"/>
      <c r="OBG9" s="12"/>
      <c r="OBH9" s="22"/>
      <c r="OBI9" s="16"/>
      <c r="OBJ9" s="12"/>
      <c r="OBK9" s="12"/>
      <c r="OBL9" s="16"/>
      <c r="OBM9" s="14"/>
      <c r="OBO9" s="15"/>
      <c r="OBP9" s="14"/>
      <c r="OBQ9" s="14"/>
      <c r="OBR9" s="14"/>
      <c r="OBS9" s="14"/>
      <c r="OBT9" s="15"/>
      <c r="OBU9" s="17"/>
      <c r="OBV9" s="12"/>
      <c r="OBW9" s="12"/>
      <c r="OBX9" s="22"/>
      <c r="OBY9" s="16"/>
      <c r="OBZ9" s="12"/>
      <c r="OCA9" s="12"/>
      <c r="OCB9" s="16"/>
      <c r="OCC9" s="14"/>
      <c r="OCE9" s="15"/>
      <c r="OCF9" s="14"/>
      <c r="OCG9" s="14"/>
      <c r="OCH9" s="14"/>
      <c r="OCI9" s="14"/>
      <c r="OCJ9" s="15"/>
      <c r="OCK9" s="17"/>
      <c r="OCL9" s="12"/>
      <c r="OCM9" s="12"/>
      <c r="OCN9" s="22"/>
      <c r="OCO9" s="16"/>
      <c r="OCP9" s="12"/>
      <c r="OCQ9" s="12"/>
      <c r="OCR9" s="16"/>
      <c r="OCS9" s="14"/>
      <c r="OCU9" s="15"/>
      <c r="OCV9" s="14"/>
      <c r="OCW9" s="14"/>
      <c r="OCX9" s="14"/>
      <c r="OCY9" s="14"/>
      <c r="OCZ9" s="15"/>
      <c r="ODA9" s="17"/>
      <c r="ODB9" s="12"/>
      <c r="ODC9" s="12"/>
      <c r="ODD9" s="22"/>
      <c r="ODE9" s="16"/>
      <c r="ODF9" s="12"/>
      <c r="ODG9" s="12"/>
      <c r="ODH9" s="16"/>
      <c r="ODI9" s="14"/>
      <c r="ODK9" s="15"/>
      <c r="ODL9" s="14"/>
      <c r="ODM9" s="14"/>
      <c r="ODN9" s="14"/>
      <c r="ODO9" s="14"/>
      <c r="ODP9" s="15"/>
      <c r="ODQ9" s="17"/>
      <c r="ODR9" s="12"/>
      <c r="ODS9" s="12"/>
      <c r="ODT9" s="22"/>
      <c r="ODU9" s="16"/>
      <c r="ODV9" s="12"/>
      <c r="ODW9" s="12"/>
      <c r="ODX9" s="16"/>
      <c r="ODY9" s="14"/>
      <c r="OEA9" s="15"/>
      <c r="OEB9" s="14"/>
      <c r="OEC9" s="14"/>
      <c r="OED9" s="14"/>
      <c r="OEE9" s="14"/>
      <c r="OEF9" s="15"/>
      <c r="OEG9" s="17"/>
      <c r="OEH9" s="12"/>
      <c r="OEI9" s="12"/>
      <c r="OEJ9" s="22"/>
      <c r="OEK9" s="16"/>
      <c r="OEL9" s="12"/>
      <c r="OEM9" s="12"/>
      <c r="OEN9" s="16"/>
      <c r="OEO9" s="14"/>
      <c r="OEQ9" s="15"/>
      <c r="OER9" s="14"/>
      <c r="OES9" s="14"/>
      <c r="OET9" s="14"/>
      <c r="OEU9" s="14"/>
      <c r="OEV9" s="15"/>
      <c r="OEW9" s="17"/>
      <c r="OEX9" s="12"/>
      <c r="OEY9" s="12"/>
      <c r="OEZ9" s="22"/>
      <c r="OFA9" s="16"/>
      <c r="OFB9" s="12"/>
      <c r="OFC9" s="12"/>
      <c r="OFD9" s="16"/>
      <c r="OFE9" s="14"/>
      <c r="OFG9" s="15"/>
      <c r="OFH9" s="14"/>
      <c r="OFI9" s="14"/>
      <c r="OFJ9" s="14"/>
      <c r="OFK9" s="14"/>
      <c r="OFL9" s="15"/>
      <c r="OFM9" s="17"/>
      <c r="OFN9" s="12"/>
      <c r="OFO9" s="12"/>
      <c r="OFP9" s="22"/>
      <c r="OFQ9" s="16"/>
      <c r="OFR9" s="12"/>
      <c r="OFS9" s="12"/>
      <c r="OFT9" s="16"/>
      <c r="OFU9" s="14"/>
      <c r="OFW9" s="15"/>
      <c r="OFX9" s="14"/>
      <c r="OFY9" s="14"/>
      <c r="OFZ9" s="14"/>
      <c r="OGA9" s="14"/>
      <c r="OGB9" s="15"/>
      <c r="OGC9" s="17"/>
      <c r="OGD9" s="12"/>
      <c r="OGE9" s="12"/>
      <c r="OGF9" s="22"/>
      <c r="OGG9" s="16"/>
      <c r="OGH9" s="12"/>
      <c r="OGI9" s="12"/>
      <c r="OGJ9" s="16"/>
      <c r="OGK9" s="14"/>
      <c r="OGM9" s="15"/>
      <c r="OGN9" s="14"/>
      <c r="OGO9" s="14"/>
      <c r="OGP9" s="14"/>
      <c r="OGQ9" s="14"/>
      <c r="OGR9" s="15"/>
      <c r="OGS9" s="17"/>
      <c r="OGT9" s="12"/>
      <c r="OGU9" s="12"/>
      <c r="OGV9" s="22"/>
      <c r="OGW9" s="16"/>
      <c r="OGX9" s="12"/>
      <c r="OGY9" s="12"/>
      <c r="OGZ9" s="16"/>
      <c r="OHA9" s="14"/>
      <c r="OHC9" s="15"/>
      <c r="OHD9" s="14"/>
      <c r="OHE9" s="14"/>
      <c r="OHF9" s="14"/>
      <c r="OHG9" s="14"/>
      <c r="OHH9" s="15"/>
      <c r="OHI9" s="17"/>
      <c r="OHJ9" s="12"/>
      <c r="OHK9" s="12"/>
      <c r="OHL9" s="22"/>
      <c r="OHM9" s="16"/>
      <c r="OHN9" s="12"/>
      <c r="OHO9" s="12"/>
      <c r="OHP9" s="16"/>
      <c r="OHQ9" s="14"/>
      <c r="OHS9" s="15"/>
      <c r="OHT9" s="14"/>
      <c r="OHU9" s="14"/>
      <c r="OHV9" s="14"/>
      <c r="OHW9" s="14"/>
      <c r="OHX9" s="15"/>
      <c r="OHY9" s="17"/>
      <c r="OHZ9" s="12"/>
      <c r="OIA9" s="12"/>
      <c r="OIB9" s="22"/>
      <c r="OIC9" s="16"/>
      <c r="OID9" s="12"/>
      <c r="OIE9" s="12"/>
      <c r="OIF9" s="16"/>
      <c r="OIG9" s="14"/>
      <c r="OII9" s="15"/>
      <c r="OIJ9" s="14"/>
      <c r="OIK9" s="14"/>
      <c r="OIL9" s="14"/>
      <c r="OIM9" s="14"/>
      <c r="OIN9" s="15"/>
      <c r="OIO9" s="17"/>
      <c r="OIP9" s="12"/>
      <c r="OIQ9" s="12"/>
      <c r="OIR9" s="22"/>
      <c r="OIS9" s="16"/>
      <c r="OIT9" s="12"/>
      <c r="OIU9" s="12"/>
      <c r="OIV9" s="16"/>
      <c r="OIW9" s="14"/>
      <c r="OIY9" s="15"/>
      <c r="OIZ9" s="14"/>
      <c r="OJA9" s="14"/>
      <c r="OJB9" s="14"/>
      <c r="OJC9" s="14"/>
      <c r="OJD9" s="15"/>
      <c r="OJE9" s="17"/>
      <c r="OJF9" s="12"/>
      <c r="OJG9" s="12"/>
      <c r="OJH9" s="22"/>
      <c r="OJI9" s="16"/>
      <c r="OJJ9" s="12"/>
      <c r="OJK9" s="12"/>
      <c r="OJL9" s="16"/>
      <c r="OJM9" s="14"/>
      <c r="OJO9" s="15"/>
      <c r="OJP9" s="14"/>
      <c r="OJQ9" s="14"/>
      <c r="OJR9" s="14"/>
      <c r="OJS9" s="14"/>
      <c r="OJT9" s="15"/>
      <c r="OJU9" s="17"/>
      <c r="OJV9" s="12"/>
      <c r="OJW9" s="12"/>
      <c r="OJX9" s="22"/>
      <c r="OJY9" s="16"/>
      <c r="OJZ9" s="12"/>
      <c r="OKA9" s="12"/>
      <c r="OKB9" s="16"/>
      <c r="OKC9" s="14"/>
      <c r="OKE9" s="15"/>
      <c r="OKF9" s="14"/>
      <c r="OKG9" s="14"/>
      <c r="OKH9" s="14"/>
      <c r="OKI9" s="14"/>
      <c r="OKJ9" s="15"/>
      <c r="OKK9" s="17"/>
      <c r="OKL9" s="12"/>
      <c r="OKM9" s="12"/>
      <c r="OKN9" s="22"/>
      <c r="OKO9" s="16"/>
      <c r="OKP9" s="12"/>
      <c r="OKQ9" s="12"/>
      <c r="OKR9" s="16"/>
      <c r="OKS9" s="14"/>
      <c r="OKU9" s="15"/>
      <c r="OKV9" s="14"/>
      <c r="OKW9" s="14"/>
      <c r="OKX9" s="14"/>
      <c r="OKY9" s="14"/>
      <c r="OKZ9" s="15"/>
      <c r="OLA9" s="17"/>
      <c r="OLB9" s="12"/>
      <c r="OLC9" s="12"/>
      <c r="OLD9" s="22"/>
      <c r="OLE9" s="16"/>
      <c r="OLF9" s="12"/>
      <c r="OLG9" s="12"/>
      <c r="OLH9" s="16"/>
      <c r="OLI9" s="14"/>
      <c r="OLK9" s="15"/>
      <c r="OLL9" s="14"/>
      <c r="OLM9" s="14"/>
      <c r="OLN9" s="14"/>
      <c r="OLO9" s="14"/>
      <c r="OLP9" s="15"/>
      <c r="OLQ9" s="17"/>
      <c r="OLR9" s="12"/>
      <c r="OLS9" s="12"/>
      <c r="OLT9" s="22"/>
      <c r="OLU9" s="16"/>
      <c r="OLV9" s="12"/>
      <c r="OLW9" s="12"/>
      <c r="OLX9" s="16"/>
      <c r="OLY9" s="14"/>
      <c r="OMA9" s="15"/>
      <c r="OMB9" s="14"/>
      <c r="OMC9" s="14"/>
      <c r="OMD9" s="14"/>
      <c r="OME9" s="14"/>
      <c r="OMF9" s="15"/>
      <c r="OMG9" s="17"/>
      <c r="OMH9" s="12"/>
      <c r="OMI9" s="12"/>
      <c r="OMJ9" s="22"/>
      <c r="OMK9" s="16"/>
      <c r="OML9" s="12"/>
      <c r="OMM9" s="12"/>
      <c r="OMN9" s="16"/>
      <c r="OMO9" s="14"/>
      <c r="OMQ9" s="15"/>
      <c r="OMR9" s="14"/>
      <c r="OMS9" s="14"/>
      <c r="OMT9" s="14"/>
      <c r="OMU9" s="14"/>
      <c r="OMV9" s="15"/>
      <c r="OMW9" s="17"/>
      <c r="OMX9" s="12"/>
      <c r="OMY9" s="12"/>
      <c r="OMZ9" s="22"/>
      <c r="ONA9" s="16"/>
      <c r="ONB9" s="12"/>
      <c r="ONC9" s="12"/>
      <c r="OND9" s="16"/>
      <c r="ONE9" s="14"/>
      <c r="ONG9" s="15"/>
      <c r="ONH9" s="14"/>
      <c r="ONI9" s="14"/>
      <c r="ONJ9" s="14"/>
      <c r="ONK9" s="14"/>
      <c r="ONL9" s="15"/>
      <c r="ONM9" s="17"/>
      <c r="ONN9" s="12"/>
      <c r="ONO9" s="12"/>
      <c r="ONP9" s="22"/>
      <c r="ONQ9" s="16"/>
      <c r="ONR9" s="12"/>
      <c r="ONS9" s="12"/>
      <c r="ONT9" s="16"/>
      <c r="ONU9" s="14"/>
      <c r="ONW9" s="15"/>
      <c r="ONX9" s="14"/>
      <c r="ONY9" s="14"/>
      <c r="ONZ9" s="14"/>
      <c r="OOA9" s="14"/>
      <c r="OOB9" s="15"/>
      <c r="OOC9" s="17"/>
      <c r="OOD9" s="12"/>
      <c r="OOE9" s="12"/>
      <c r="OOF9" s="22"/>
      <c r="OOG9" s="16"/>
      <c r="OOH9" s="12"/>
      <c r="OOI9" s="12"/>
      <c r="OOJ9" s="16"/>
      <c r="OOK9" s="14"/>
      <c r="OOM9" s="15"/>
      <c r="OON9" s="14"/>
      <c r="OOO9" s="14"/>
      <c r="OOP9" s="14"/>
      <c r="OOQ9" s="14"/>
      <c r="OOR9" s="15"/>
      <c r="OOS9" s="17"/>
      <c r="OOT9" s="12"/>
      <c r="OOU9" s="12"/>
      <c r="OOV9" s="22"/>
      <c r="OOW9" s="16"/>
      <c r="OOX9" s="12"/>
      <c r="OOY9" s="12"/>
      <c r="OOZ9" s="16"/>
      <c r="OPA9" s="14"/>
      <c r="OPC9" s="15"/>
      <c r="OPD9" s="14"/>
      <c r="OPE9" s="14"/>
      <c r="OPF9" s="14"/>
      <c r="OPG9" s="14"/>
      <c r="OPH9" s="15"/>
      <c r="OPI9" s="17"/>
      <c r="OPJ9" s="12"/>
      <c r="OPK9" s="12"/>
      <c r="OPL9" s="22"/>
      <c r="OPM9" s="16"/>
      <c r="OPN9" s="12"/>
      <c r="OPO9" s="12"/>
      <c r="OPP9" s="16"/>
      <c r="OPQ9" s="14"/>
      <c r="OPS9" s="15"/>
      <c r="OPT9" s="14"/>
      <c r="OPU9" s="14"/>
      <c r="OPV9" s="14"/>
      <c r="OPW9" s="14"/>
      <c r="OPX9" s="15"/>
      <c r="OPY9" s="17"/>
      <c r="OPZ9" s="12"/>
      <c r="OQA9" s="12"/>
      <c r="OQB9" s="22"/>
      <c r="OQC9" s="16"/>
      <c r="OQD9" s="12"/>
      <c r="OQE9" s="12"/>
      <c r="OQF9" s="16"/>
      <c r="OQG9" s="14"/>
      <c r="OQI9" s="15"/>
      <c r="OQJ9" s="14"/>
      <c r="OQK9" s="14"/>
      <c r="OQL9" s="14"/>
      <c r="OQM9" s="14"/>
      <c r="OQN9" s="15"/>
      <c r="OQO9" s="17"/>
      <c r="OQP9" s="12"/>
      <c r="OQQ9" s="12"/>
      <c r="OQR9" s="22"/>
      <c r="OQS9" s="16"/>
      <c r="OQT9" s="12"/>
      <c r="OQU9" s="12"/>
      <c r="OQV9" s="16"/>
      <c r="OQW9" s="14"/>
      <c r="OQY9" s="15"/>
      <c r="OQZ9" s="14"/>
      <c r="ORA9" s="14"/>
      <c r="ORB9" s="14"/>
      <c r="ORC9" s="14"/>
      <c r="ORD9" s="15"/>
      <c r="ORE9" s="17"/>
      <c r="ORF9" s="12"/>
      <c r="ORG9" s="12"/>
      <c r="ORH9" s="22"/>
      <c r="ORI9" s="16"/>
      <c r="ORJ9" s="12"/>
      <c r="ORK9" s="12"/>
      <c r="ORL9" s="16"/>
      <c r="ORM9" s="14"/>
      <c r="ORO9" s="15"/>
      <c r="ORP9" s="14"/>
      <c r="ORQ9" s="14"/>
      <c r="ORR9" s="14"/>
      <c r="ORS9" s="14"/>
      <c r="ORT9" s="15"/>
      <c r="ORU9" s="17"/>
      <c r="ORV9" s="12"/>
      <c r="ORW9" s="12"/>
      <c r="ORX9" s="22"/>
      <c r="ORY9" s="16"/>
      <c r="ORZ9" s="12"/>
      <c r="OSA9" s="12"/>
      <c r="OSB9" s="16"/>
      <c r="OSC9" s="14"/>
      <c r="OSE9" s="15"/>
      <c r="OSF9" s="14"/>
      <c r="OSG9" s="14"/>
      <c r="OSH9" s="14"/>
      <c r="OSI9" s="14"/>
      <c r="OSJ9" s="15"/>
      <c r="OSK9" s="17"/>
      <c r="OSL9" s="12"/>
      <c r="OSM9" s="12"/>
      <c r="OSN9" s="22"/>
      <c r="OSO9" s="16"/>
      <c r="OSP9" s="12"/>
      <c r="OSQ9" s="12"/>
      <c r="OSR9" s="16"/>
      <c r="OSS9" s="14"/>
      <c r="OSU9" s="15"/>
      <c r="OSV9" s="14"/>
      <c r="OSW9" s="14"/>
      <c r="OSX9" s="14"/>
      <c r="OSY9" s="14"/>
      <c r="OSZ9" s="15"/>
      <c r="OTA9" s="17"/>
      <c r="OTB9" s="12"/>
      <c r="OTC9" s="12"/>
      <c r="OTD9" s="22"/>
      <c r="OTE9" s="16"/>
      <c r="OTF9" s="12"/>
      <c r="OTG9" s="12"/>
      <c r="OTH9" s="16"/>
      <c r="OTI9" s="14"/>
      <c r="OTK9" s="15"/>
      <c r="OTL9" s="14"/>
      <c r="OTM9" s="14"/>
      <c r="OTN9" s="14"/>
      <c r="OTO9" s="14"/>
      <c r="OTP9" s="15"/>
      <c r="OTQ9" s="17"/>
      <c r="OTR9" s="12"/>
      <c r="OTS9" s="12"/>
      <c r="OTT9" s="22"/>
      <c r="OTU9" s="16"/>
      <c r="OTV9" s="12"/>
      <c r="OTW9" s="12"/>
      <c r="OTX9" s="16"/>
      <c r="OTY9" s="14"/>
      <c r="OUA9" s="15"/>
      <c r="OUB9" s="14"/>
      <c r="OUC9" s="14"/>
      <c r="OUD9" s="14"/>
      <c r="OUE9" s="14"/>
      <c r="OUF9" s="15"/>
      <c r="OUG9" s="17"/>
      <c r="OUH9" s="12"/>
      <c r="OUI9" s="12"/>
      <c r="OUJ9" s="22"/>
      <c r="OUK9" s="16"/>
      <c r="OUL9" s="12"/>
      <c r="OUM9" s="12"/>
      <c r="OUN9" s="16"/>
      <c r="OUO9" s="14"/>
      <c r="OUQ9" s="15"/>
      <c r="OUR9" s="14"/>
      <c r="OUS9" s="14"/>
      <c r="OUT9" s="14"/>
      <c r="OUU9" s="14"/>
      <c r="OUV9" s="15"/>
      <c r="OUW9" s="17"/>
      <c r="OUX9" s="12"/>
      <c r="OUY9" s="12"/>
      <c r="OUZ9" s="22"/>
      <c r="OVA9" s="16"/>
      <c r="OVB9" s="12"/>
      <c r="OVC9" s="12"/>
      <c r="OVD9" s="16"/>
      <c r="OVE9" s="14"/>
      <c r="OVG9" s="15"/>
      <c r="OVH9" s="14"/>
      <c r="OVI9" s="14"/>
      <c r="OVJ9" s="14"/>
      <c r="OVK9" s="14"/>
      <c r="OVL9" s="15"/>
      <c r="OVM9" s="17"/>
      <c r="OVN9" s="12"/>
      <c r="OVO9" s="12"/>
      <c r="OVP9" s="22"/>
      <c r="OVQ9" s="16"/>
      <c r="OVR9" s="12"/>
      <c r="OVS9" s="12"/>
      <c r="OVT9" s="16"/>
      <c r="OVU9" s="14"/>
      <c r="OVW9" s="15"/>
      <c r="OVX9" s="14"/>
      <c r="OVY9" s="14"/>
      <c r="OVZ9" s="14"/>
      <c r="OWA9" s="14"/>
      <c r="OWB9" s="15"/>
      <c r="OWC9" s="17"/>
      <c r="OWD9" s="12"/>
      <c r="OWE9" s="12"/>
      <c r="OWF9" s="22"/>
      <c r="OWG9" s="16"/>
      <c r="OWH9" s="12"/>
      <c r="OWI9" s="12"/>
      <c r="OWJ9" s="16"/>
      <c r="OWK9" s="14"/>
      <c r="OWM9" s="15"/>
      <c r="OWN9" s="14"/>
      <c r="OWO9" s="14"/>
      <c r="OWP9" s="14"/>
      <c r="OWQ9" s="14"/>
      <c r="OWR9" s="15"/>
      <c r="OWS9" s="17"/>
      <c r="OWT9" s="12"/>
      <c r="OWU9" s="12"/>
      <c r="OWV9" s="22"/>
      <c r="OWW9" s="16"/>
      <c r="OWX9" s="12"/>
      <c r="OWY9" s="12"/>
      <c r="OWZ9" s="16"/>
      <c r="OXA9" s="14"/>
      <c r="OXC9" s="15"/>
      <c r="OXD9" s="14"/>
      <c r="OXE9" s="14"/>
      <c r="OXF9" s="14"/>
      <c r="OXG9" s="14"/>
      <c r="OXH9" s="15"/>
      <c r="OXI9" s="17"/>
      <c r="OXJ9" s="12"/>
      <c r="OXK9" s="12"/>
      <c r="OXL9" s="22"/>
      <c r="OXM9" s="16"/>
      <c r="OXN9" s="12"/>
      <c r="OXO9" s="12"/>
      <c r="OXP9" s="16"/>
      <c r="OXQ9" s="14"/>
      <c r="OXS9" s="15"/>
      <c r="OXT9" s="14"/>
      <c r="OXU9" s="14"/>
      <c r="OXV9" s="14"/>
      <c r="OXW9" s="14"/>
      <c r="OXX9" s="15"/>
      <c r="OXY9" s="17"/>
      <c r="OXZ9" s="12"/>
      <c r="OYA9" s="12"/>
      <c r="OYB9" s="22"/>
      <c r="OYC9" s="16"/>
      <c r="OYD9" s="12"/>
      <c r="OYE9" s="12"/>
      <c r="OYF9" s="16"/>
      <c r="OYG9" s="14"/>
      <c r="OYI9" s="15"/>
      <c r="OYJ9" s="14"/>
      <c r="OYK9" s="14"/>
      <c r="OYL9" s="14"/>
      <c r="OYM9" s="14"/>
      <c r="OYN9" s="15"/>
      <c r="OYO9" s="17"/>
      <c r="OYP9" s="12"/>
      <c r="OYQ9" s="12"/>
      <c r="OYR9" s="22"/>
      <c r="OYS9" s="16"/>
      <c r="OYT9" s="12"/>
      <c r="OYU9" s="12"/>
      <c r="OYV9" s="16"/>
      <c r="OYW9" s="14"/>
      <c r="OYY9" s="15"/>
      <c r="OYZ9" s="14"/>
      <c r="OZA9" s="14"/>
      <c r="OZB9" s="14"/>
      <c r="OZC9" s="14"/>
      <c r="OZD9" s="15"/>
      <c r="OZE9" s="17"/>
      <c r="OZF9" s="12"/>
      <c r="OZG9" s="12"/>
      <c r="OZH9" s="22"/>
      <c r="OZI9" s="16"/>
      <c r="OZJ9" s="12"/>
      <c r="OZK9" s="12"/>
      <c r="OZL9" s="16"/>
      <c r="OZM9" s="14"/>
      <c r="OZO9" s="15"/>
      <c r="OZP9" s="14"/>
      <c r="OZQ9" s="14"/>
      <c r="OZR9" s="14"/>
      <c r="OZS9" s="14"/>
      <c r="OZT9" s="15"/>
      <c r="OZU9" s="17"/>
      <c r="OZV9" s="12"/>
      <c r="OZW9" s="12"/>
      <c r="OZX9" s="22"/>
      <c r="OZY9" s="16"/>
      <c r="OZZ9" s="12"/>
      <c r="PAA9" s="12"/>
      <c r="PAB9" s="16"/>
      <c r="PAC9" s="14"/>
      <c r="PAE9" s="15"/>
      <c r="PAF9" s="14"/>
      <c r="PAG9" s="14"/>
      <c r="PAH9" s="14"/>
      <c r="PAI9" s="14"/>
      <c r="PAJ9" s="15"/>
      <c r="PAK9" s="17"/>
      <c r="PAL9" s="12"/>
      <c r="PAM9" s="12"/>
      <c r="PAN9" s="22"/>
      <c r="PAO9" s="16"/>
      <c r="PAP9" s="12"/>
      <c r="PAQ9" s="12"/>
      <c r="PAR9" s="16"/>
      <c r="PAS9" s="14"/>
      <c r="PAU9" s="15"/>
      <c r="PAV9" s="14"/>
      <c r="PAW9" s="14"/>
      <c r="PAX9" s="14"/>
      <c r="PAY9" s="14"/>
      <c r="PAZ9" s="15"/>
      <c r="PBA9" s="17"/>
      <c r="PBB9" s="12"/>
      <c r="PBC9" s="12"/>
      <c r="PBD9" s="22"/>
      <c r="PBE9" s="16"/>
      <c r="PBF9" s="12"/>
      <c r="PBG9" s="12"/>
      <c r="PBH9" s="16"/>
      <c r="PBI9" s="14"/>
      <c r="PBK9" s="15"/>
      <c r="PBL9" s="14"/>
      <c r="PBM9" s="14"/>
      <c r="PBN9" s="14"/>
      <c r="PBO9" s="14"/>
      <c r="PBP9" s="15"/>
      <c r="PBQ9" s="17"/>
      <c r="PBR9" s="12"/>
      <c r="PBS9" s="12"/>
      <c r="PBT9" s="22"/>
      <c r="PBU9" s="16"/>
      <c r="PBV9" s="12"/>
      <c r="PBW9" s="12"/>
      <c r="PBX9" s="16"/>
      <c r="PBY9" s="14"/>
      <c r="PCA9" s="15"/>
      <c r="PCB9" s="14"/>
      <c r="PCC9" s="14"/>
      <c r="PCD9" s="14"/>
      <c r="PCE9" s="14"/>
      <c r="PCF9" s="15"/>
      <c r="PCG9" s="17"/>
      <c r="PCH9" s="12"/>
      <c r="PCI9" s="12"/>
      <c r="PCJ9" s="22"/>
      <c r="PCK9" s="16"/>
      <c r="PCL9" s="12"/>
      <c r="PCM9" s="12"/>
      <c r="PCN9" s="16"/>
      <c r="PCO9" s="14"/>
      <c r="PCQ9" s="15"/>
      <c r="PCR9" s="14"/>
      <c r="PCS9" s="14"/>
      <c r="PCT9" s="14"/>
      <c r="PCU9" s="14"/>
      <c r="PCV9" s="15"/>
      <c r="PCW9" s="17"/>
      <c r="PCX9" s="12"/>
      <c r="PCY9" s="12"/>
      <c r="PCZ9" s="22"/>
      <c r="PDA9" s="16"/>
      <c r="PDB9" s="12"/>
      <c r="PDC9" s="12"/>
      <c r="PDD9" s="16"/>
      <c r="PDE9" s="14"/>
      <c r="PDG9" s="15"/>
      <c r="PDH9" s="14"/>
      <c r="PDI9" s="14"/>
      <c r="PDJ9" s="14"/>
      <c r="PDK9" s="14"/>
      <c r="PDL9" s="15"/>
      <c r="PDM9" s="17"/>
      <c r="PDN9" s="12"/>
      <c r="PDO9" s="12"/>
      <c r="PDP9" s="22"/>
      <c r="PDQ9" s="16"/>
      <c r="PDR9" s="12"/>
      <c r="PDS9" s="12"/>
      <c r="PDT9" s="16"/>
      <c r="PDU9" s="14"/>
      <c r="PDW9" s="15"/>
      <c r="PDX9" s="14"/>
      <c r="PDY9" s="14"/>
      <c r="PDZ9" s="14"/>
      <c r="PEA9" s="14"/>
      <c r="PEB9" s="15"/>
      <c r="PEC9" s="17"/>
      <c r="PED9" s="12"/>
      <c r="PEE9" s="12"/>
      <c r="PEF9" s="22"/>
      <c r="PEG9" s="16"/>
      <c r="PEH9" s="12"/>
      <c r="PEI9" s="12"/>
      <c r="PEJ9" s="16"/>
      <c r="PEK9" s="14"/>
      <c r="PEM9" s="15"/>
      <c r="PEN9" s="14"/>
      <c r="PEO9" s="14"/>
      <c r="PEP9" s="14"/>
      <c r="PEQ9" s="14"/>
      <c r="PER9" s="15"/>
      <c r="PES9" s="17"/>
      <c r="PET9" s="12"/>
      <c r="PEU9" s="12"/>
      <c r="PEV9" s="22"/>
      <c r="PEW9" s="16"/>
      <c r="PEX9" s="12"/>
      <c r="PEY9" s="12"/>
      <c r="PEZ9" s="16"/>
      <c r="PFA9" s="14"/>
      <c r="PFC9" s="15"/>
      <c r="PFD9" s="14"/>
      <c r="PFE9" s="14"/>
      <c r="PFF9" s="14"/>
      <c r="PFG9" s="14"/>
      <c r="PFH9" s="15"/>
      <c r="PFI9" s="17"/>
      <c r="PFJ9" s="12"/>
      <c r="PFK9" s="12"/>
      <c r="PFL9" s="22"/>
      <c r="PFM9" s="16"/>
      <c r="PFN9" s="12"/>
      <c r="PFO9" s="12"/>
      <c r="PFP9" s="16"/>
      <c r="PFQ9" s="14"/>
      <c r="PFS9" s="15"/>
      <c r="PFT9" s="14"/>
      <c r="PFU9" s="14"/>
      <c r="PFV9" s="14"/>
      <c r="PFW9" s="14"/>
      <c r="PFX9" s="15"/>
      <c r="PFY9" s="17"/>
      <c r="PFZ9" s="12"/>
      <c r="PGA9" s="12"/>
      <c r="PGB9" s="22"/>
      <c r="PGC9" s="16"/>
      <c r="PGD9" s="12"/>
      <c r="PGE9" s="12"/>
      <c r="PGF9" s="16"/>
      <c r="PGG9" s="14"/>
      <c r="PGI9" s="15"/>
      <c r="PGJ9" s="14"/>
      <c r="PGK9" s="14"/>
      <c r="PGL9" s="14"/>
      <c r="PGM9" s="14"/>
      <c r="PGN9" s="15"/>
      <c r="PGO9" s="17"/>
      <c r="PGP9" s="12"/>
      <c r="PGQ9" s="12"/>
      <c r="PGR9" s="22"/>
      <c r="PGS9" s="16"/>
      <c r="PGT9" s="12"/>
      <c r="PGU9" s="12"/>
      <c r="PGV9" s="16"/>
      <c r="PGW9" s="14"/>
      <c r="PGY9" s="15"/>
      <c r="PGZ9" s="14"/>
      <c r="PHA9" s="14"/>
      <c r="PHB9" s="14"/>
      <c r="PHC9" s="14"/>
      <c r="PHD9" s="15"/>
      <c r="PHE9" s="17"/>
      <c r="PHF9" s="12"/>
      <c r="PHG9" s="12"/>
      <c r="PHH9" s="22"/>
      <c r="PHI9" s="16"/>
      <c r="PHJ9" s="12"/>
      <c r="PHK9" s="12"/>
      <c r="PHL9" s="16"/>
      <c r="PHM9" s="14"/>
      <c r="PHO9" s="15"/>
      <c r="PHP9" s="14"/>
      <c r="PHQ9" s="14"/>
      <c r="PHR9" s="14"/>
      <c r="PHS9" s="14"/>
      <c r="PHT9" s="15"/>
      <c r="PHU9" s="17"/>
      <c r="PHV9" s="12"/>
      <c r="PHW9" s="12"/>
      <c r="PHX9" s="22"/>
      <c r="PHY9" s="16"/>
      <c r="PHZ9" s="12"/>
      <c r="PIA9" s="12"/>
      <c r="PIB9" s="16"/>
      <c r="PIC9" s="14"/>
      <c r="PIE9" s="15"/>
      <c r="PIF9" s="14"/>
      <c r="PIG9" s="14"/>
      <c r="PIH9" s="14"/>
      <c r="PII9" s="14"/>
      <c r="PIJ9" s="15"/>
      <c r="PIK9" s="17"/>
      <c r="PIL9" s="12"/>
      <c r="PIM9" s="12"/>
      <c r="PIN9" s="22"/>
      <c r="PIO9" s="16"/>
      <c r="PIP9" s="12"/>
      <c r="PIQ9" s="12"/>
      <c r="PIR9" s="16"/>
      <c r="PIS9" s="14"/>
      <c r="PIU9" s="15"/>
      <c r="PIV9" s="14"/>
      <c r="PIW9" s="14"/>
      <c r="PIX9" s="14"/>
      <c r="PIY9" s="14"/>
      <c r="PIZ9" s="15"/>
      <c r="PJA9" s="17"/>
      <c r="PJB9" s="12"/>
      <c r="PJC9" s="12"/>
      <c r="PJD9" s="22"/>
      <c r="PJE9" s="16"/>
      <c r="PJF9" s="12"/>
      <c r="PJG9" s="12"/>
      <c r="PJH9" s="16"/>
      <c r="PJI9" s="14"/>
      <c r="PJK9" s="15"/>
      <c r="PJL9" s="14"/>
      <c r="PJM9" s="14"/>
      <c r="PJN9" s="14"/>
      <c r="PJO9" s="14"/>
      <c r="PJP9" s="15"/>
      <c r="PJQ9" s="17"/>
      <c r="PJR9" s="12"/>
      <c r="PJS9" s="12"/>
      <c r="PJT9" s="22"/>
      <c r="PJU9" s="16"/>
      <c r="PJV9" s="12"/>
      <c r="PJW9" s="12"/>
      <c r="PJX9" s="16"/>
      <c r="PJY9" s="14"/>
      <c r="PKA9" s="15"/>
      <c r="PKB9" s="14"/>
      <c r="PKC9" s="14"/>
      <c r="PKD9" s="14"/>
      <c r="PKE9" s="14"/>
      <c r="PKF9" s="15"/>
      <c r="PKG9" s="17"/>
      <c r="PKH9" s="12"/>
      <c r="PKI9" s="12"/>
      <c r="PKJ9" s="22"/>
      <c r="PKK9" s="16"/>
      <c r="PKL9" s="12"/>
      <c r="PKM9" s="12"/>
      <c r="PKN9" s="16"/>
      <c r="PKO9" s="14"/>
      <c r="PKQ9" s="15"/>
      <c r="PKR9" s="14"/>
      <c r="PKS9" s="14"/>
      <c r="PKT9" s="14"/>
      <c r="PKU9" s="14"/>
      <c r="PKV9" s="15"/>
      <c r="PKW9" s="17"/>
      <c r="PKX9" s="12"/>
      <c r="PKY9" s="12"/>
      <c r="PKZ9" s="22"/>
      <c r="PLA9" s="16"/>
      <c r="PLB9" s="12"/>
      <c r="PLC9" s="12"/>
      <c r="PLD9" s="16"/>
      <c r="PLE9" s="14"/>
      <c r="PLG9" s="15"/>
      <c r="PLH9" s="14"/>
      <c r="PLI9" s="14"/>
      <c r="PLJ9" s="14"/>
      <c r="PLK9" s="14"/>
      <c r="PLL9" s="15"/>
      <c r="PLM9" s="17"/>
      <c r="PLN9" s="12"/>
      <c r="PLO9" s="12"/>
      <c r="PLP9" s="22"/>
      <c r="PLQ9" s="16"/>
      <c r="PLR9" s="12"/>
      <c r="PLS9" s="12"/>
      <c r="PLT9" s="16"/>
      <c r="PLU9" s="14"/>
      <c r="PLW9" s="15"/>
      <c r="PLX9" s="14"/>
      <c r="PLY9" s="14"/>
      <c r="PLZ9" s="14"/>
      <c r="PMA9" s="14"/>
      <c r="PMB9" s="15"/>
      <c r="PMC9" s="17"/>
      <c r="PMD9" s="12"/>
      <c r="PME9" s="12"/>
      <c r="PMF9" s="22"/>
      <c r="PMG9" s="16"/>
      <c r="PMH9" s="12"/>
      <c r="PMI9" s="12"/>
      <c r="PMJ9" s="16"/>
      <c r="PMK9" s="14"/>
      <c r="PMM9" s="15"/>
      <c r="PMN9" s="14"/>
      <c r="PMO9" s="14"/>
      <c r="PMP9" s="14"/>
      <c r="PMQ9" s="14"/>
      <c r="PMR9" s="15"/>
      <c r="PMS9" s="17"/>
      <c r="PMT9" s="12"/>
      <c r="PMU9" s="12"/>
      <c r="PMV9" s="22"/>
      <c r="PMW9" s="16"/>
      <c r="PMX9" s="12"/>
      <c r="PMY9" s="12"/>
      <c r="PMZ9" s="16"/>
      <c r="PNA9" s="14"/>
      <c r="PNC9" s="15"/>
      <c r="PND9" s="14"/>
      <c r="PNE9" s="14"/>
      <c r="PNF9" s="14"/>
      <c r="PNG9" s="14"/>
      <c r="PNH9" s="15"/>
      <c r="PNI9" s="17"/>
      <c r="PNJ9" s="12"/>
      <c r="PNK9" s="12"/>
      <c r="PNL9" s="22"/>
      <c r="PNM9" s="16"/>
      <c r="PNN9" s="12"/>
      <c r="PNO9" s="12"/>
      <c r="PNP9" s="16"/>
      <c r="PNQ9" s="14"/>
      <c r="PNS9" s="15"/>
      <c r="PNT9" s="14"/>
      <c r="PNU9" s="14"/>
      <c r="PNV9" s="14"/>
      <c r="PNW9" s="14"/>
      <c r="PNX9" s="15"/>
      <c r="PNY9" s="17"/>
      <c r="PNZ9" s="12"/>
      <c r="POA9" s="12"/>
      <c r="POB9" s="22"/>
      <c r="POC9" s="16"/>
      <c r="POD9" s="12"/>
      <c r="POE9" s="12"/>
      <c r="POF9" s="16"/>
      <c r="POG9" s="14"/>
      <c r="POI9" s="15"/>
      <c r="POJ9" s="14"/>
      <c r="POK9" s="14"/>
      <c r="POL9" s="14"/>
      <c r="POM9" s="14"/>
      <c r="PON9" s="15"/>
      <c r="POO9" s="17"/>
      <c r="POP9" s="12"/>
      <c r="POQ9" s="12"/>
      <c r="POR9" s="22"/>
      <c r="POS9" s="16"/>
      <c r="POT9" s="12"/>
      <c r="POU9" s="12"/>
      <c r="POV9" s="16"/>
      <c r="POW9" s="14"/>
      <c r="POY9" s="15"/>
      <c r="POZ9" s="14"/>
      <c r="PPA9" s="14"/>
      <c r="PPB9" s="14"/>
      <c r="PPC9" s="14"/>
      <c r="PPD9" s="15"/>
      <c r="PPE9" s="17"/>
      <c r="PPF9" s="12"/>
      <c r="PPG9" s="12"/>
      <c r="PPH9" s="22"/>
      <c r="PPI9" s="16"/>
      <c r="PPJ9" s="12"/>
      <c r="PPK9" s="12"/>
      <c r="PPL9" s="16"/>
      <c r="PPM9" s="14"/>
      <c r="PPO9" s="15"/>
      <c r="PPP9" s="14"/>
      <c r="PPQ9" s="14"/>
      <c r="PPR9" s="14"/>
      <c r="PPS9" s="14"/>
      <c r="PPT9" s="15"/>
      <c r="PPU9" s="17"/>
      <c r="PPV9" s="12"/>
      <c r="PPW9" s="12"/>
      <c r="PPX9" s="22"/>
      <c r="PPY9" s="16"/>
      <c r="PPZ9" s="12"/>
      <c r="PQA9" s="12"/>
      <c r="PQB9" s="16"/>
      <c r="PQC9" s="14"/>
      <c r="PQE9" s="15"/>
      <c r="PQF9" s="14"/>
      <c r="PQG9" s="14"/>
      <c r="PQH9" s="14"/>
      <c r="PQI9" s="14"/>
      <c r="PQJ9" s="15"/>
      <c r="PQK9" s="17"/>
      <c r="PQL9" s="12"/>
      <c r="PQM9" s="12"/>
      <c r="PQN9" s="22"/>
      <c r="PQO9" s="16"/>
      <c r="PQP9" s="12"/>
      <c r="PQQ9" s="12"/>
      <c r="PQR9" s="16"/>
      <c r="PQS9" s="14"/>
      <c r="PQU9" s="15"/>
      <c r="PQV9" s="14"/>
      <c r="PQW9" s="14"/>
      <c r="PQX9" s="14"/>
      <c r="PQY9" s="14"/>
      <c r="PQZ9" s="15"/>
      <c r="PRA9" s="17"/>
      <c r="PRB9" s="12"/>
      <c r="PRC9" s="12"/>
      <c r="PRD9" s="22"/>
      <c r="PRE9" s="16"/>
      <c r="PRF9" s="12"/>
      <c r="PRG9" s="12"/>
      <c r="PRH9" s="16"/>
      <c r="PRI9" s="14"/>
      <c r="PRK9" s="15"/>
      <c r="PRL9" s="14"/>
      <c r="PRM9" s="14"/>
      <c r="PRN9" s="14"/>
      <c r="PRO9" s="14"/>
      <c r="PRP9" s="15"/>
      <c r="PRQ9" s="17"/>
      <c r="PRR9" s="12"/>
      <c r="PRS9" s="12"/>
      <c r="PRT9" s="22"/>
      <c r="PRU9" s="16"/>
      <c r="PRV9" s="12"/>
      <c r="PRW9" s="12"/>
      <c r="PRX9" s="16"/>
      <c r="PRY9" s="14"/>
      <c r="PSA9" s="15"/>
      <c r="PSB9" s="14"/>
      <c r="PSC9" s="14"/>
      <c r="PSD9" s="14"/>
      <c r="PSE9" s="14"/>
      <c r="PSF9" s="15"/>
      <c r="PSG9" s="17"/>
      <c r="PSH9" s="12"/>
      <c r="PSI9" s="12"/>
      <c r="PSJ9" s="22"/>
      <c r="PSK9" s="16"/>
      <c r="PSL9" s="12"/>
      <c r="PSM9" s="12"/>
      <c r="PSN9" s="16"/>
      <c r="PSO9" s="14"/>
      <c r="PSQ9" s="15"/>
      <c r="PSR9" s="14"/>
      <c r="PSS9" s="14"/>
      <c r="PST9" s="14"/>
      <c r="PSU9" s="14"/>
      <c r="PSV9" s="15"/>
      <c r="PSW9" s="17"/>
      <c r="PSX9" s="12"/>
      <c r="PSY9" s="12"/>
      <c r="PSZ9" s="22"/>
      <c r="PTA9" s="16"/>
      <c r="PTB9" s="12"/>
      <c r="PTC9" s="12"/>
      <c r="PTD9" s="16"/>
      <c r="PTE9" s="14"/>
      <c r="PTG9" s="15"/>
      <c r="PTH9" s="14"/>
      <c r="PTI9" s="14"/>
      <c r="PTJ9" s="14"/>
      <c r="PTK9" s="14"/>
      <c r="PTL9" s="15"/>
      <c r="PTM9" s="17"/>
      <c r="PTN9" s="12"/>
      <c r="PTO9" s="12"/>
      <c r="PTP9" s="22"/>
      <c r="PTQ9" s="16"/>
      <c r="PTR9" s="12"/>
      <c r="PTS9" s="12"/>
      <c r="PTT9" s="16"/>
      <c r="PTU9" s="14"/>
      <c r="PTW9" s="15"/>
      <c r="PTX9" s="14"/>
      <c r="PTY9" s="14"/>
      <c r="PTZ9" s="14"/>
      <c r="PUA9" s="14"/>
      <c r="PUB9" s="15"/>
      <c r="PUC9" s="17"/>
      <c r="PUD9" s="12"/>
      <c r="PUE9" s="12"/>
      <c r="PUF9" s="22"/>
      <c r="PUG9" s="16"/>
      <c r="PUH9" s="12"/>
      <c r="PUI9" s="12"/>
      <c r="PUJ9" s="16"/>
      <c r="PUK9" s="14"/>
      <c r="PUM9" s="15"/>
      <c r="PUN9" s="14"/>
      <c r="PUO9" s="14"/>
      <c r="PUP9" s="14"/>
      <c r="PUQ9" s="14"/>
      <c r="PUR9" s="15"/>
      <c r="PUS9" s="17"/>
      <c r="PUT9" s="12"/>
      <c r="PUU9" s="12"/>
      <c r="PUV9" s="22"/>
      <c r="PUW9" s="16"/>
      <c r="PUX9" s="12"/>
      <c r="PUY9" s="12"/>
      <c r="PUZ9" s="16"/>
      <c r="PVA9" s="14"/>
      <c r="PVC9" s="15"/>
      <c r="PVD9" s="14"/>
      <c r="PVE9" s="14"/>
      <c r="PVF9" s="14"/>
      <c r="PVG9" s="14"/>
      <c r="PVH9" s="15"/>
      <c r="PVI9" s="17"/>
      <c r="PVJ9" s="12"/>
      <c r="PVK9" s="12"/>
      <c r="PVL9" s="22"/>
      <c r="PVM9" s="16"/>
      <c r="PVN9" s="12"/>
      <c r="PVO9" s="12"/>
      <c r="PVP9" s="16"/>
      <c r="PVQ9" s="14"/>
      <c r="PVS9" s="15"/>
      <c r="PVT9" s="14"/>
      <c r="PVU9" s="14"/>
      <c r="PVV9" s="14"/>
      <c r="PVW9" s="14"/>
      <c r="PVX9" s="15"/>
      <c r="PVY9" s="17"/>
      <c r="PVZ9" s="12"/>
      <c r="PWA9" s="12"/>
      <c r="PWB9" s="22"/>
      <c r="PWC9" s="16"/>
      <c r="PWD9" s="12"/>
      <c r="PWE9" s="12"/>
      <c r="PWF9" s="16"/>
      <c r="PWG9" s="14"/>
      <c r="PWI9" s="15"/>
      <c r="PWJ9" s="14"/>
      <c r="PWK9" s="14"/>
      <c r="PWL9" s="14"/>
      <c r="PWM9" s="14"/>
      <c r="PWN9" s="15"/>
      <c r="PWO9" s="17"/>
      <c r="PWP9" s="12"/>
      <c r="PWQ9" s="12"/>
      <c r="PWR9" s="22"/>
      <c r="PWS9" s="16"/>
      <c r="PWT9" s="12"/>
      <c r="PWU9" s="12"/>
      <c r="PWV9" s="16"/>
      <c r="PWW9" s="14"/>
      <c r="PWY9" s="15"/>
      <c r="PWZ9" s="14"/>
      <c r="PXA9" s="14"/>
      <c r="PXB9" s="14"/>
      <c r="PXC9" s="14"/>
      <c r="PXD9" s="15"/>
      <c r="PXE9" s="17"/>
      <c r="PXF9" s="12"/>
      <c r="PXG9" s="12"/>
      <c r="PXH9" s="22"/>
      <c r="PXI9" s="16"/>
      <c r="PXJ9" s="12"/>
      <c r="PXK9" s="12"/>
      <c r="PXL9" s="16"/>
      <c r="PXM9" s="14"/>
      <c r="PXO9" s="15"/>
      <c r="PXP9" s="14"/>
      <c r="PXQ9" s="14"/>
      <c r="PXR9" s="14"/>
      <c r="PXS9" s="14"/>
      <c r="PXT9" s="15"/>
      <c r="PXU9" s="17"/>
      <c r="PXV9" s="12"/>
      <c r="PXW9" s="12"/>
      <c r="PXX9" s="22"/>
      <c r="PXY9" s="16"/>
      <c r="PXZ9" s="12"/>
      <c r="PYA9" s="12"/>
      <c r="PYB9" s="16"/>
      <c r="PYC9" s="14"/>
      <c r="PYE9" s="15"/>
      <c r="PYF9" s="14"/>
      <c r="PYG9" s="14"/>
      <c r="PYH9" s="14"/>
      <c r="PYI9" s="14"/>
      <c r="PYJ9" s="15"/>
      <c r="PYK9" s="17"/>
      <c r="PYL9" s="12"/>
      <c r="PYM9" s="12"/>
      <c r="PYN9" s="22"/>
      <c r="PYO9" s="16"/>
      <c r="PYP9" s="12"/>
      <c r="PYQ9" s="12"/>
      <c r="PYR9" s="16"/>
      <c r="PYS9" s="14"/>
      <c r="PYU9" s="15"/>
      <c r="PYV9" s="14"/>
      <c r="PYW9" s="14"/>
      <c r="PYX9" s="14"/>
      <c r="PYY9" s="14"/>
      <c r="PYZ9" s="15"/>
      <c r="PZA9" s="17"/>
      <c r="PZB9" s="12"/>
      <c r="PZC9" s="12"/>
      <c r="PZD9" s="22"/>
      <c r="PZE9" s="16"/>
      <c r="PZF9" s="12"/>
      <c r="PZG9" s="12"/>
      <c r="PZH9" s="16"/>
      <c r="PZI9" s="14"/>
      <c r="PZK9" s="15"/>
      <c r="PZL9" s="14"/>
      <c r="PZM9" s="14"/>
      <c r="PZN9" s="14"/>
      <c r="PZO9" s="14"/>
      <c r="PZP9" s="15"/>
      <c r="PZQ9" s="17"/>
      <c r="PZR9" s="12"/>
      <c r="PZS9" s="12"/>
      <c r="PZT9" s="22"/>
      <c r="PZU9" s="16"/>
      <c r="PZV9" s="12"/>
      <c r="PZW9" s="12"/>
      <c r="PZX9" s="16"/>
      <c r="PZY9" s="14"/>
      <c r="QAA9" s="15"/>
      <c r="QAB9" s="14"/>
      <c r="QAC9" s="14"/>
      <c r="QAD9" s="14"/>
      <c r="QAE9" s="14"/>
      <c r="QAF9" s="15"/>
      <c r="QAG9" s="17"/>
      <c r="QAH9" s="12"/>
      <c r="QAI9" s="12"/>
      <c r="QAJ9" s="22"/>
      <c r="QAK9" s="16"/>
      <c r="QAL9" s="12"/>
      <c r="QAM9" s="12"/>
      <c r="QAN9" s="16"/>
      <c r="QAO9" s="14"/>
      <c r="QAQ9" s="15"/>
      <c r="QAR9" s="14"/>
      <c r="QAS9" s="14"/>
      <c r="QAT9" s="14"/>
      <c r="QAU9" s="14"/>
      <c r="QAV9" s="15"/>
      <c r="QAW9" s="17"/>
      <c r="QAX9" s="12"/>
      <c r="QAY9" s="12"/>
      <c r="QAZ9" s="22"/>
      <c r="QBA9" s="16"/>
      <c r="QBB9" s="12"/>
      <c r="QBC9" s="12"/>
      <c r="QBD9" s="16"/>
      <c r="QBE9" s="14"/>
      <c r="QBG9" s="15"/>
      <c r="QBH9" s="14"/>
      <c r="QBI9" s="14"/>
      <c r="QBJ9" s="14"/>
      <c r="QBK9" s="14"/>
      <c r="QBL9" s="15"/>
      <c r="QBM9" s="17"/>
      <c r="QBN9" s="12"/>
      <c r="QBO9" s="12"/>
      <c r="QBP9" s="22"/>
      <c r="QBQ9" s="16"/>
      <c r="QBR9" s="12"/>
      <c r="QBS9" s="12"/>
      <c r="QBT9" s="16"/>
      <c r="QBU9" s="14"/>
      <c r="QBW9" s="15"/>
      <c r="QBX9" s="14"/>
      <c r="QBY9" s="14"/>
      <c r="QBZ9" s="14"/>
      <c r="QCA9" s="14"/>
      <c r="QCB9" s="15"/>
      <c r="QCC9" s="17"/>
      <c r="QCD9" s="12"/>
      <c r="QCE9" s="12"/>
      <c r="QCF9" s="22"/>
      <c r="QCG9" s="16"/>
      <c r="QCH9" s="12"/>
      <c r="QCI9" s="12"/>
      <c r="QCJ9" s="16"/>
      <c r="QCK9" s="14"/>
      <c r="QCM9" s="15"/>
      <c r="QCN9" s="14"/>
      <c r="QCO9" s="14"/>
      <c r="QCP9" s="14"/>
      <c r="QCQ9" s="14"/>
      <c r="QCR9" s="15"/>
      <c r="QCS9" s="17"/>
      <c r="QCT9" s="12"/>
      <c r="QCU9" s="12"/>
      <c r="QCV9" s="22"/>
      <c r="QCW9" s="16"/>
      <c r="QCX9" s="12"/>
      <c r="QCY9" s="12"/>
      <c r="QCZ9" s="16"/>
      <c r="QDA9" s="14"/>
      <c r="QDC9" s="15"/>
      <c r="QDD9" s="14"/>
      <c r="QDE9" s="14"/>
      <c r="QDF9" s="14"/>
      <c r="QDG9" s="14"/>
      <c r="QDH9" s="15"/>
      <c r="QDI9" s="17"/>
      <c r="QDJ9" s="12"/>
      <c r="QDK9" s="12"/>
      <c r="QDL9" s="22"/>
      <c r="QDM9" s="16"/>
      <c r="QDN9" s="12"/>
      <c r="QDO9" s="12"/>
      <c r="QDP9" s="16"/>
      <c r="QDQ9" s="14"/>
      <c r="QDS9" s="15"/>
      <c r="QDT9" s="14"/>
      <c r="QDU9" s="14"/>
      <c r="QDV9" s="14"/>
      <c r="QDW9" s="14"/>
      <c r="QDX9" s="15"/>
      <c r="QDY9" s="17"/>
      <c r="QDZ9" s="12"/>
      <c r="QEA9" s="12"/>
      <c r="QEB9" s="22"/>
      <c r="QEC9" s="16"/>
      <c r="QED9" s="12"/>
      <c r="QEE9" s="12"/>
      <c r="QEF9" s="16"/>
      <c r="QEG9" s="14"/>
      <c r="QEI9" s="15"/>
      <c r="QEJ9" s="14"/>
      <c r="QEK9" s="14"/>
      <c r="QEL9" s="14"/>
      <c r="QEM9" s="14"/>
      <c r="QEN9" s="15"/>
      <c r="QEO9" s="17"/>
      <c r="QEP9" s="12"/>
      <c r="QEQ9" s="12"/>
      <c r="QER9" s="22"/>
      <c r="QES9" s="16"/>
      <c r="QET9" s="12"/>
      <c r="QEU9" s="12"/>
      <c r="QEV9" s="16"/>
      <c r="QEW9" s="14"/>
      <c r="QEY9" s="15"/>
      <c r="QEZ9" s="14"/>
      <c r="QFA9" s="14"/>
      <c r="QFB9" s="14"/>
      <c r="QFC9" s="14"/>
      <c r="QFD9" s="15"/>
      <c r="QFE9" s="17"/>
      <c r="QFF9" s="12"/>
      <c r="QFG9" s="12"/>
      <c r="QFH9" s="22"/>
      <c r="QFI9" s="16"/>
      <c r="QFJ9" s="12"/>
      <c r="QFK9" s="12"/>
      <c r="QFL9" s="16"/>
      <c r="QFM9" s="14"/>
      <c r="QFO9" s="15"/>
      <c r="QFP9" s="14"/>
      <c r="QFQ9" s="14"/>
      <c r="QFR9" s="14"/>
      <c r="QFS9" s="14"/>
      <c r="QFT9" s="15"/>
      <c r="QFU9" s="17"/>
      <c r="QFV9" s="12"/>
      <c r="QFW9" s="12"/>
      <c r="QFX9" s="22"/>
      <c r="QFY9" s="16"/>
      <c r="QFZ9" s="12"/>
      <c r="QGA9" s="12"/>
      <c r="QGB9" s="16"/>
      <c r="QGC9" s="14"/>
      <c r="QGE9" s="15"/>
      <c r="QGF9" s="14"/>
      <c r="QGG9" s="14"/>
      <c r="QGH9" s="14"/>
      <c r="QGI9" s="14"/>
      <c r="QGJ9" s="15"/>
      <c r="QGK9" s="17"/>
      <c r="QGL9" s="12"/>
      <c r="QGM9" s="12"/>
      <c r="QGN9" s="22"/>
      <c r="QGO9" s="16"/>
      <c r="QGP9" s="12"/>
      <c r="QGQ9" s="12"/>
      <c r="QGR9" s="16"/>
      <c r="QGS9" s="14"/>
      <c r="QGU9" s="15"/>
      <c r="QGV9" s="14"/>
      <c r="QGW9" s="14"/>
      <c r="QGX9" s="14"/>
      <c r="QGY9" s="14"/>
      <c r="QGZ9" s="15"/>
      <c r="QHA9" s="17"/>
      <c r="QHB9" s="12"/>
      <c r="QHC9" s="12"/>
      <c r="QHD9" s="22"/>
      <c r="QHE9" s="16"/>
      <c r="QHF9" s="12"/>
      <c r="QHG9" s="12"/>
      <c r="QHH9" s="16"/>
      <c r="QHI9" s="14"/>
      <c r="QHK9" s="15"/>
      <c r="QHL9" s="14"/>
      <c r="QHM9" s="14"/>
      <c r="QHN9" s="14"/>
      <c r="QHO9" s="14"/>
      <c r="QHP9" s="15"/>
      <c r="QHQ9" s="17"/>
      <c r="QHR9" s="12"/>
      <c r="QHS9" s="12"/>
      <c r="QHT9" s="22"/>
      <c r="QHU9" s="16"/>
      <c r="QHV9" s="12"/>
      <c r="QHW9" s="12"/>
      <c r="QHX9" s="16"/>
      <c r="QHY9" s="14"/>
      <c r="QIA9" s="15"/>
      <c r="QIB9" s="14"/>
      <c r="QIC9" s="14"/>
      <c r="QID9" s="14"/>
      <c r="QIE9" s="14"/>
      <c r="QIF9" s="15"/>
      <c r="QIG9" s="17"/>
      <c r="QIH9" s="12"/>
      <c r="QII9" s="12"/>
      <c r="QIJ9" s="22"/>
      <c r="QIK9" s="16"/>
      <c r="QIL9" s="12"/>
      <c r="QIM9" s="12"/>
      <c r="QIN9" s="16"/>
      <c r="QIO9" s="14"/>
      <c r="QIQ9" s="15"/>
      <c r="QIR9" s="14"/>
      <c r="QIS9" s="14"/>
      <c r="QIT9" s="14"/>
      <c r="QIU9" s="14"/>
      <c r="QIV9" s="15"/>
      <c r="QIW9" s="17"/>
      <c r="QIX9" s="12"/>
      <c r="QIY9" s="12"/>
      <c r="QIZ9" s="22"/>
      <c r="QJA9" s="16"/>
      <c r="QJB9" s="12"/>
      <c r="QJC9" s="12"/>
      <c r="QJD9" s="16"/>
      <c r="QJE9" s="14"/>
      <c r="QJG9" s="15"/>
      <c r="QJH9" s="14"/>
      <c r="QJI9" s="14"/>
      <c r="QJJ9" s="14"/>
      <c r="QJK9" s="14"/>
      <c r="QJL9" s="15"/>
      <c r="QJM9" s="17"/>
      <c r="QJN9" s="12"/>
      <c r="QJO9" s="12"/>
      <c r="QJP9" s="22"/>
      <c r="QJQ9" s="16"/>
      <c r="QJR9" s="12"/>
      <c r="QJS9" s="12"/>
      <c r="QJT9" s="16"/>
      <c r="QJU9" s="14"/>
      <c r="QJW9" s="15"/>
      <c r="QJX9" s="14"/>
      <c r="QJY9" s="14"/>
      <c r="QJZ9" s="14"/>
      <c r="QKA9" s="14"/>
      <c r="QKB9" s="15"/>
      <c r="QKC9" s="17"/>
      <c r="QKD9" s="12"/>
      <c r="QKE9" s="12"/>
      <c r="QKF9" s="22"/>
      <c r="QKG9" s="16"/>
      <c r="QKH9" s="12"/>
      <c r="QKI9" s="12"/>
      <c r="QKJ9" s="16"/>
      <c r="QKK9" s="14"/>
      <c r="QKM9" s="15"/>
      <c r="QKN9" s="14"/>
      <c r="QKO9" s="14"/>
      <c r="QKP9" s="14"/>
      <c r="QKQ9" s="14"/>
      <c r="QKR9" s="15"/>
      <c r="QKS9" s="17"/>
      <c r="QKT9" s="12"/>
      <c r="QKU9" s="12"/>
      <c r="QKV9" s="22"/>
      <c r="QKW9" s="16"/>
      <c r="QKX9" s="12"/>
      <c r="QKY9" s="12"/>
      <c r="QKZ9" s="16"/>
      <c r="QLA9" s="14"/>
      <c r="QLC9" s="15"/>
      <c r="QLD9" s="14"/>
      <c r="QLE9" s="14"/>
      <c r="QLF9" s="14"/>
      <c r="QLG9" s="14"/>
      <c r="QLH9" s="15"/>
      <c r="QLI9" s="17"/>
      <c r="QLJ9" s="12"/>
      <c r="QLK9" s="12"/>
      <c r="QLL9" s="22"/>
      <c r="QLM9" s="16"/>
      <c r="QLN9" s="12"/>
      <c r="QLO9" s="12"/>
      <c r="QLP9" s="16"/>
      <c r="QLQ9" s="14"/>
      <c r="QLS9" s="15"/>
      <c r="QLT9" s="14"/>
      <c r="QLU9" s="14"/>
      <c r="QLV9" s="14"/>
      <c r="QLW9" s="14"/>
      <c r="QLX9" s="15"/>
      <c r="QLY9" s="17"/>
      <c r="QLZ9" s="12"/>
      <c r="QMA9" s="12"/>
      <c r="QMB9" s="22"/>
      <c r="QMC9" s="16"/>
      <c r="QMD9" s="12"/>
      <c r="QME9" s="12"/>
      <c r="QMF9" s="16"/>
      <c r="QMG9" s="14"/>
      <c r="QMI9" s="15"/>
      <c r="QMJ9" s="14"/>
      <c r="QMK9" s="14"/>
      <c r="QML9" s="14"/>
      <c r="QMM9" s="14"/>
      <c r="QMN9" s="15"/>
      <c r="QMO9" s="17"/>
      <c r="QMP9" s="12"/>
      <c r="QMQ9" s="12"/>
      <c r="QMR9" s="22"/>
      <c r="QMS9" s="16"/>
      <c r="QMT9" s="12"/>
      <c r="QMU9" s="12"/>
      <c r="QMV9" s="16"/>
      <c r="QMW9" s="14"/>
      <c r="QMY9" s="15"/>
      <c r="QMZ9" s="14"/>
      <c r="QNA9" s="14"/>
      <c r="QNB9" s="14"/>
      <c r="QNC9" s="14"/>
      <c r="QND9" s="15"/>
      <c r="QNE9" s="17"/>
      <c r="QNF9" s="12"/>
      <c r="QNG9" s="12"/>
      <c r="QNH9" s="22"/>
      <c r="QNI9" s="16"/>
      <c r="QNJ9" s="12"/>
      <c r="QNK9" s="12"/>
      <c r="QNL9" s="16"/>
      <c r="QNM9" s="14"/>
      <c r="QNO9" s="15"/>
      <c r="QNP9" s="14"/>
      <c r="QNQ9" s="14"/>
      <c r="QNR9" s="14"/>
      <c r="QNS9" s="14"/>
      <c r="QNT9" s="15"/>
      <c r="QNU9" s="17"/>
      <c r="QNV9" s="12"/>
      <c r="QNW9" s="12"/>
      <c r="QNX9" s="22"/>
      <c r="QNY9" s="16"/>
      <c r="QNZ9" s="12"/>
      <c r="QOA9" s="12"/>
      <c r="QOB9" s="16"/>
      <c r="QOC9" s="14"/>
      <c r="QOE9" s="15"/>
      <c r="QOF9" s="14"/>
      <c r="QOG9" s="14"/>
      <c r="QOH9" s="14"/>
      <c r="QOI9" s="14"/>
      <c r="QOJ9" s="15"/>
      <c r="QOK9" s="17"/>
      <c r="QOL9" s="12"/>
      <c r="QOM9" s="12"/>
      <c r="QON9" s="22"/>
      <c r="QOO9" s="16"/>
      <c r="QOP9" s="12"/>
      <c r="QOQ9" s="12"/>
      <c r="QOR9" s="16"/>
      <c r="QOS9" s="14"/>
      <c r="QOU9" s="15"/>
      <c r="QOV9" s="14"/>
      <c r="QOW9" s="14"/>
      <c r="QOX9" s="14"/>
      <c r="QOY9" s="14"/>
      <c r="QOZ9" s="15"/>
      <c r="QPA9" s="17"/>
      <c r="QPB9" s="12"/>
      <c r="QPC9" s="12"/>
      <c r="QPD9" s="22"/>
      <c r="QPE9" s="16"/>
      <c r="QPF9" s="12"/>
      <c r="QPG9" s="12"/>
      <c r="QPH9" s="16"/>
      <c r="QPI9" s="14"/>
      <c r="QPK9" s="15"/>
      <c r="QPL9" s="14"/>
      <c r="QPM9" s="14"/>
      <c r="QPN9" s="14"/>
      <c r="QPO9" s="14"/>
      <c r="QPP9" s="15"/>
      <c r="QPQ9" s="17"/>
      <c r="QPR9" s="12"/>
      <c r="QPS9" s="12"/>
      <c r="QPT9" s="22"/>
      <c r="QPU9" s="16"/>
      <c r="QPV9" s="12"/>
      <c r="QPW9" s="12"/>
      <c r="QPX9" s="16"/>
      <c r="QPY9" s="14"/>
      <c r="QQA9" s="15"/>
      <c r="QQB9" s="14"/>
      <c r="QQC9" s="14"/>
      <c r="QQD9" s="14"/>
      <c r="QQE9" s="14"/>
      <c r="QQF9" s="15"/>
      <c r="QQG9" s="17"/>
      <c r="QQH9" s="12"/>
      <c r="QQI9" s="12"/>
      <c r="QQJ9" s="22"/>
      <c r="QQK9" s="16"/>
      <c r="QQL9" s="12"/>
      <c r="QQM9" s="12"/>
      <c r="QQN9" s="16"/>
      <c r="QQO9" s="14"/>
      <c r="QQQ9" s="15"/>
      <c r="QQR9" s="14"/>
      <c r="QQS9" s="14"/>
      <c r="QQT9" s="14"/>
      <c r="QQU9" s="14"/>
      <c r="QQV9" s="15"/>
      <c r="QQW9" s="17"/>
      <c r="QQX9" s="12"/>
      <c r="QQY9" s="12"/>
      <c r="QQZ9" s="22"/>
      <c r="QRA9" s="16"/>
      <c r="QRB9" s="12"/>
      <c r="QRC9" s="12"/>
      <c r="QRD9" s="16"/>
      <c r="QRE9" s="14"/>
      <c r="QRG9" s="15"/>
      <c r="QRH9" s="14"/>
      <c r="QRI9" s="14"/>
      <c r="QRJ9" s="14"/>
      <c r="QRK9" s="14"/>
      <c r="QRL9" s="15"/>
      <c r="QRM9" s="17"/>
      <c r="QRN9" s="12"/>
      <c r="QRO9" s="12"/>
      <c r="QRP9" s="22"/>
      <c r="QRQ9" s="16"/>
      <c r="QRR9" s="12"/>
      <c r="QRS9" s="12"/>
      <c r="QRT9" s="16"/>
      <c r="QRU9" s="14"/>
      <c r="QRW9" s="15"/>
      <c r="QRX9" s="14"/>
      <c r="QRY9" s="14"/>
      <c r="QRZ9" s="14"/>
      <c r="QSA9" s="14"/>
      <c r="QSB9" s="15"/>
      <c r="QSC9" s="17"/>
      <c r="QSD9" s="12"/>
      <c r="QSE9" s="12"/>
      <c r="QSF9" s="22"/>
      <c r="QSG9" s="16"/>
      <c r="QSH9" s="12"/>
      <c r="QSI9" s="12"/>
      <c r="QSJ9" s="16"/>
      <c r="QSK9" s="14"/>
      <c r="QSM9" s="15"/>
      <c r="QSN9" s="14"/>
      <c r="QSO9" s="14"/>
      <c r="QSP9" s="14"/>
      <c r="QSQ9" s="14"/>
      <c r="QSR9" s="15"/>
      <c r="QSS9" s="17"/>
      <c r="QST9" s="12"/>
      <c r="QSU9" s="12"/>
      <c r="QSV9" s="22"/>
      <c r="QSW9" s="16"/>
      <c r="QSX9" s="12"/>
      <c r="QSY9" s="12"/>
      <c r="QSZ9" s="16"/>
      <c r="QTA9" s="14"/>
      <c r="QTC9" s="15"/>
      <c r="QTD9" s="14"/>
      <c r="QTE9" s="14"/>
      <c r="QTF9" s="14"/>
      <c r="QTG9" s="14"/>
      <c r="QTH9" s="15"/>
      <c r="QTI9" s="17"/>
      <c r="QTJ9" s="12"/>
      <c r="QTK9" s="12"/>
      <c r="QTL9" s="22"/>
      <c r="QTM9" s="16"/>
      <c r="QTN9" s="12"/>
      <c r="QTO9" s="12"/>
      <c r="QTP9" s="16"/>
      <c r="QTQ9" s="14"/>
      <c r="QTS9" s="15"/>
      <c r="QTT9" s="14"/>
      <c r="QTU9" s="14"/>
      <c r="QTV9" s="14"/>
      <c r="QTW9" s="14"/>
      <c r="QTX9" s="15"/>
      <c r="QTY9" s="17"/>
      <c r="QTZ9" s="12"/>
      <c r="QUA9" s="12"/>
      <c r="QUB9" s="22"/>
      <c r="QUC9" s="16"/>
      <c r="QUD9" s="12"/>
      <c r="QUE9" s="12"/>
      <c r="QUF9" s="16"/>
      <c r="QUG9" s="14"/>
      <c r="QUI9" s="15"/>
      <c r="QUJ9" s="14"/>
      <c r="QUK9" s="14"/>
      <c r="QUL9" s="14"/>
      <c r="QUM9" s="14"/>
      <c r="QUN9" s="15"/>
      <c r="QUO9" s="17"/>
      <c r="QUP9" s="12"/>
      <c r="QUQ9" s="12"/>
      <c r="QUR9" s="22"/>
      <c r="QUS9" s="16"/>
      <c r="QUT9" s="12"/>
      <c r="QUU9" s="12"/>
      <c r="QUV9" s="16"/>
      <c r="QUW9" s="14"/>
      <c r="QUY9" s="15"/>
      <c r="QUZ9" s="14"/>
      <c r="QVA9" s="14"/>
      <c r="QVB9" s="14"/>
      <c r="QVC9" s="14"/>
      <c r="QVD9" s="15"/>
      <c r="QVE9" s="17"/>
      <c r="QVF9" s="12"/>
      <c r="QVG9" s="12"/>
      <c r="QVH9" s="22"/>
      <c r="QVI9" s="16"/>
      <c r="QVJ9" s="12"/>
      <c r="QVK9" s="12"/>
      <c r="QVL9" s="16"/>
      <c r="QVM9" s="14"/>
      <c r="QVO9" s="15"/>
      <c r="QVP9" s="14"/>
      <c r="QVQ9" s="14"/>
      <c r="QVR9" s="14"/>
      <c r="QVS9" s="14"/>
      <c r="QVT9" s="15"/>
      <c r="QVU9" s="17"/>
      <c r="QVV9" s="12"/>
      <c r="QVW9" s="12"/>
      <c r="QVX9" s="22"/>
      <c r="QVY9" s="16"/>
      <c r="QVZ9" s="12"/>
      <c r="QWA9" s="12"/>
      <c r="QWB9" s="16"/>
      <c r="QWC9" s="14"/>
      <c r="QWE9" s="15"/>
      <c r="QWF9" s="14"/>
      <c r="QWG9" s="14"/>
      <c r="QWH9" s="14"/>
      <c r="QWI9" s="14"/>
      <c r="QWJ9" s="15"/>
      <c r="QWK9" s="17"/>
      <c r="QWL9" s="12"/>
      <c r="QWM9" s="12"/>
      <c r="QWN9" s="22"/>
      <c r="QWO9" s="16"/>
      <c r="QWP9" s="12"/>
      <c r="QWQ9" s="12"/>
      <c r="QWR9" s="16"/>
      <c r="QWS9" s="14"/>
      <c r="QWU9" s="15"/>
      <c r="QWV9" s="14"/>
      <c r="QWW9" s="14"/>
      <c r="QWX9" s="14"/>
      <c r="QWY9" s="14"/>
      <c r="QWZ9" s="15"/>
      <c r="QXA9" s="17"/>
      <c r="QXB9" s="12"/>
      <c r="QXC9" s="12"/>
      <c r="QXD9" s="22"/>
      <c r="QXE9" s="16"/>
      <c r="QXF9" s="12"/>
      <c r="QXG9" s="12"/>
      <c r="QXH9" s="16"/>
      <c r="QXI9" s="14"/>
      <c r="QXK9" s="15"/>
      <c r="QXL9" s="14"/>
      <c r="QXM9" s="14"/>
      <c r="QXN9" s="14"/>
      <c r="QXO9" s="14"/>
      <c r="QXP9" s="15"/>
      <c r="QXQ9" s="17"/>
      <c r="QXR9" s="12"/>
      <c r="QXS9" s="12"/>
      <c r="QXT9" s="22"/>
      <c r="QXU9" s="16"/>
      <c r="QXV9" s="12"/>
      <c r="QXW9" s="12"/>
      <c r="QXX9" s="16"/>
      <c r="QXY9" s="14"/>
      <c r="QYA9" s="15"/>
      <c r="QYB9" s="14"/>
      <c r="QYC9" s="14"/>
      <c r="QYD9" s="14"/>
      <c r="QYE9" s="14"/>
      <c r="QYF9" s="15"/>
      <c r="QYG9" s="17"/>
      <c r="QYH9" s="12"/>
      <c r="QYI9" s="12"/>
      <c r="QYJ9" s="22"/>
      <c r="QYK9" s="16"/>
      <c r="QYL9" s="12"/>
      <c r="QYM9" s="12"/>
      <c r="QYN9" s="16"/>
      <c r="QYO9" s="14"/>
      <c r="QYQ9" s="15"/>
      <c r="QYR9" s="14"/>
      <c r="QYS9" s="14"/>
      <c r="QYT9" s="14"/>
      <c r="QYU9" s="14"/>
      <c r="QYV9" s="15"/>
      <c r="QYW9" s="17"/>
      <c r="QYX9" s="12"/>
      <c r="QYY9" s="12"/>
      <c r="QYZ9" s="22"/>
      <c r="QZA9" s="16"/>
      <c r="QZB9" s="12"/>
      <c r="QZC9" s="12"/>
      <c r="QZD9" s="16"/>
      <c r="QZE9" s="14"/>
      <c r="QZG9" s="15"/>
      <c r="QZH9" s="14"/>
      <c r="QZI9" s="14"/>
      <c r="QZJ9" s="14"/>
      <c r="QZK9" s="14"/>
      <c r="QZL9" s="15"/>
      <c r="QZM9" s="17"/>
      <c r="QZN9" s="12"/>
      <c r="QZO9" s="12"/>
      <c r="QZP9" s="22"/>
      <c r="QZQ9" s="16"/>
      <c r="QZR9" s="12"/>
      <c r="QZS9" s="12"/>
      <c r="QZT9" s="16"/>
      <c r="QZU9" s="14"/>
      <c r="QZW9" s="15"/>
      <c r="QZX9" s="14"/>
      <c r="QZY9" s="14"/>
      <c r="QZZ9" s="14"/>
      <c r="RAA9" s="14"/>
      <c r="RAB9" s="15"/>
      <c r="RAC9" s="17"/>
      <c r="RAD9" s="12"/>
      <c r="RAE9" s="12"/>
      <c r="RAF9" s="22"/>
      <c r="RAG9" s="16"/>
      <c r="RAH9" s="12"/>
      <c r="RAI9" s="12"/>
      <c r="RAJ9" s="16"/>
      <c r="RAK9" s="14"/>
      <c r="RAM9" s="15"/>
      <c r="RAN9" s="14"/>
      <c r="RAO9" s="14"/>
      <c r="RAP9" s="14"/>
      <c r="RAQ9" s="14"/>
      <c r="RAR9" s="15"/>
      <c r="RAS9" s="17"/>
      <c r="RAT9" s="12"/>
      <c r="RAU9" s="12"/>
      <c r="RAV9" s="22"/>
      <c r="RAW9" s="16"/>
      <c r="RAX9" s="12"/>
      <c r="RAY9" s="12"/>
      <c r="RAZ9" s="16"/>
      <c r="RBA9" s="14"/>
      <c r="RBC9" s="15"/>
      <c r="RBD9" s="14"/>
      <c r="RBE9" s="14"/>
      <c r="RBF9" s="14"/>
      <c r="RBG9" s="14"/>
      <c r="RBH9" s="15"/>
      <c r="RBI9" s="17"/>
      <c r="RBJ9" s="12"/>
      <c r="RBK9" s="12"/>
      <c r="RBL9" s="22"/>
      <c r="RBM9" s="16"/>
      <c r="RBN9" s="12"/>
      <c r="RBO9" s="12"/>
      <c r="RBP9" s="16"/>
      <c r="RBQ9" s="14"/>
      <c r="RBS9" s="15"/>
      <c r="RBT9" s="14"/>
      <c r="RBU9" s="14"/>
      <c r="RBV9" s="14"/>
      <c r="RBW9" s="14"/>
      <c r="RBX9" s="15"/>
      <c r="RBY9" s="17"/>
      <c r="RBZ9" s="12"/>
      <c r="RCA9" s="12"/>
      <c r="RCB9" s="22"/>
      <c r="RCC9" s="16"/>
      <c r="RCD9" s="12"/>
      <c r="RCE9" s="12"/>
      <c r="RCF9" s="16"/>
      <c r="RCG9" s="14"/>
      <c r="RCI9" s="15"/>
      <c r="RCJ9" s="14"/>
      <c r="RCK9" s="14"/>
      <c r="RCL9" s="14"/>
      <c r="RCM9" s="14"/>
      <c r="RCN9" s="15"/>
      <c r="RCO9" s="17"/>
      <c r="RCP9" s="12"/>
      <c r="RCQ9" s="12"/>
      <c r="RCR9" s="22"/>
      <c r="RCS9" s="16"/>
      <c r="RCT9" s="12"/>
      <c r="RCU9" s="12"/>
      <c r="RCV9" s="16"/>
      <c r="RCW9" s="14"/>
      <c r="RCY9" s="15"/>
      <c r="RCZ9" s="14"/>
      <c r="RDA9" s="14"/>
      <c r="RDB9" s="14"/>
      <c r="RDC9" s="14"/>
      <c r="RDD9" s="15"/>
      <c r="RDE9" s="17"/>
      <c r="RDF9" s="12"/>
      <c r="RDG9" s="12"/>
      <c r="RDH9" s="22"/>
      <c r="RDI9" s="16"/>
      <c r="RDJ9" s="12"/>
      <c r="RDK9" s="12"/>
      <c r="RDL9" s="16"/>
      <c r="RDM9" s="14"/>
      <c r="RDO9" s="15"/>
      <c r="RDP9" s="14"/>
      <c r="RDQ9" s="14"/>
      <c r="RDR9" s="14"/>
      <c r="RDS9" s="14"/>
      <c r="RDT9" s="15"/>
      <c r="RDU9" s="17"/>
      <c r="RDV9" s="12"/>
      <c r="RDW9" s="12"/>
      <c r="RDX9" s="22"/>
      <c r="RDY9" s="16"/>
      <c r="RDZ9" s="12"/>
      <c r="REA9" s="12"/>
      <c r="REB9" s="16"/>
      <c r="REC9" s="14"/>
      <c r="REE9" s="15"/>
      <c r="REF9" s="14"/>
      <c r="REG9" s="14"/>
      <c r="REH9" s="14"/>
      <c r="REI9" s="14"/>
      <c r="REJ9" s="15"/>
      <c r="REK9" s="17"/>
      <c r="REL9" s="12"/>
      <c r="REM9" s="12"/>
      <c r="REN9" s="22"/>
      <c r="REO9" s="16"/>
      <c r="REP9" s="12"/>
      <c r="REQ9" s="12"/>
      <c r="RER9" s="16"/>
      <c r="RES9" s="14"/>
      <c r="REU9" s="15"/>
      <c r="REV9" s="14"/>
      <c r="REW9" s="14"/>
      <c r="REX9" s="14"/>
      <c r="REY9" s="14"/>
      <c r="REZ9" s="15"/>
      <c r="RFA9" s="17"/>
      <c r="RFB9" s="12"/>
      <c r="RFC9" s="12"/>
      <c r="RFD9" s="22"/>
      <c r="RFE9" s="16"/>
      <c r="RFF9" s="12"/>
      <c r="RFG9" s="12"/>
      <c r="RFH9" s="16"/>
      <c r="RFI9" s="14"/>
      <c r="RFK9" s="15"/>
      <c r="RFL9" s="14"/>
      <c r="RFM9" s="14"/>
      <c r="RFN9" s="14"/>
      <c r="RFO9" s="14"/>
      <c r="RFP9" s="15"/>
      <c r="RFQ9" s="17"/>
      <c r="RFR9" s="12"/>
      <c r="RFS9" s="12"/>
      <c r="RFT9" s="22"/>
      <c r="RFU9" s="16"/>
      <c r="RFV9" s="12"/>
      <c r="RFW9" s="12"/>
      <c r="RFX9" s="16"/>
      <c r="RFY9" s="14"/>
      <c r="RGA9" s="15"/>
      <c r="RGB9" s="14"/>
      <c r="RGC9" s="14"/>
      <c r="RGD9" s="14"/>
      <c r="RGE9" s="14"/>
      <c r="RGF9" s="15"/>
      <c r="RGG9" s="17"/>
      <c r="RGH9" s="12"/>
      <c r="RGI9" s="12"/>
      <c r="RGJ9" s="22"/>
      <c r="RGK9" s="16"/>
      <c r="RGL9" s="12"/>
      <c r="RGM9" s="12"/>
      <c r="RGN9" s="16"/>
      <c r="RGO9" s="14"/>
      <c r="RGQ9" s="15"/>
      <c r="RGR9" s="14"/>
      <c r="RGS9" s="14"/>
      <c r="RGT9" s="14"/>
      <c r="RGU9" s="14"/>
      <c r="RGV9" s="15"/>
      <c r="RGW9" s="17"/>
      <c r="RGX9" s="12"/>
      <c r="RGY9" s="12"/>
      <c r="RGZ9" s="22"/>
      <c r="RHA9" s="16"/>
      <c r="RHB9" s="12"/>
      <c r="RHC9" s="12"/>
      <c r="RHD9" s="16"/>
      <c r="RHE9" s="14"/>
      <c r="RHG9" s="15"/>
      <c r="RHH9" s="14"/>
      <c r="RHI9" s="14"/>
      <c r="RHJ9" s="14"/>
      <c r="RHK9" s="14"/>
      <c r="RHL9" s="15"/>
      <c r="RHM9" s="17"/>
      <c r="RHN9" s="12"/>
      <c r="RHO9" s="12"/>
      <c r="RHP9" s="22"/>
      <c r="RHQ9" s="16"/>
      <c r="RHR9" s="12"/>
      <c r="RHS9" s="12"/>
      <c r="RHT9" s="16"/>
      <c r="RHU9" s="14"/>
      <c r="RHW9" s="15"/>
      <c r="RHX9" s="14"/>
      <c r="RHY9" s="14"/>
      <c r="RHZ9" s="14"/>
      <c r="RIA9" s="14"/>
      <c r="RIB9" s="15"/>
      <c r="RIC9" s="17"/>
      <c r="RID9" s="12"/>
      <c r="RIE9" s="12"/>
      <c r="RIF9" s="22"/>
      <c r="RIG9" s="16"/>
      <c r="RIH9" s="12"/>
      <c r="RII9" s="12"/>
      <c r="RIJ9" s="16"/>
      <c r="RIK9" s="14"/>
      <c r="RIM9" s="15"/>
      <c r="RIN9" s="14"/>
      <c r="RIO9" s="14"/>
      <c r="RIP9" s="14"/>
      <c r="RIQ9" s="14"/>
      <c r="RIR9" s="15"/>
      <c r="RIS9" s="17"/>
      <c r="RIT9" s="12"/>
      <c r="RIU9" s="12"/>
      <c r="RIV9" s="22"/>
      <c r="RIW9" s="16"/>
      <c r="RIX9" s="12"/>
      <c r="RIY9" s="12"/>
      <c r="RIZ9" s="16"/>
      <c r="RJA9" s="14"/>
      <c r="RJC9" s="15"/>
      <c r="RJD9" s="14"/>
      <c r="RJE9" s="14"/>
      <c r="RJF9" s="14"/>
      <c r="RJG9" s="14"/>
      <c r="RJH9" s="15"/>
      <c r="RJI9" s="17"/>
      <c r="RJJ9" s="12"/>
      <c r="RJK9" s="12"/>
      <c r="RJL9" s="22"/>
      <c r="RJM9" s="16"/>
      <c r="RJN9" s="12"/>
      <c r="RJO9" s="12"/>
      <c r="RJP9" s="16"/>
      <c r="RJQ9" s="14"/>
      <c r="RJS9" s="15"/>
      <c r="RJT9" s="14"/>
      <c r="RJU9" s="14"/>
      <c r="RJV9" s="14"/>
      <c r="RJW9" s="14"/>
      <c r="RJX9" s="15"/>
      <c r="RJY9" s="17"/>
      <c r="RJZ9" s="12"/>
      <c r="RKA9" s="12"/>
      <c r="RKB9" s="22"/>
      <c r="RKC9" s="16"/>
      <c r="RKD9" s="12"/>
      <c r="RKE9" s="12"/>
      <c r="RKF9" s="16"/>
      <c r="RKG9" s="14"/>
      <c r="RKI9" s="15"/>
      <c r="RKJ9" s="14"/>
      <c r="RKK9" s="14"/>
      <c r="RKL9" s="14"/>
      <c r="RKM9" s="14"/>
      <c r="RKN9" s="15"/>
      <c r="RKO9" s="17"/>
      <c r="RKP9" s="12"/>
      <c r="RKQ9" s="12"/>
      <c r="RKR9" s="22"/>
      <c r="RKS9" s="16"/>
      <c r="RKT9" s="12"/>
      <c r="RKU9" s="12"/>
      <c r="RKV9" s="16"/>
      <c r="RKW9" s="14"/>
      <c r="RKY9" s="15"/>
      <c r="RKZ9" s="14"/>
      <c r="RLA9" s="14"/>
      <c r="RLB9" s="14"/>
      <c r="RLC9" s="14"/>
      <c r="RLD9" s="15"/>
      <c r="RLE9" s="17"/>
      <c r="RLF9" s="12"/>
      <c r="RLG9" s="12"/>
      <c r="RLH9" s="22"/>
      <c r="RLI9" s="16"/>
      <c r="RLJ9" s="12"/>
      <c r="RLK9" s="12"/>
      <c r="RLL9" s="16"/>
      <c r="RLM9" s="14"/>
      <c r="RLO9" s="15"/>
      <c r="RLP9" s="14"/>
      <c r="RLQ9" s="14"/>
      <c r="RLR9" s="14"/>
      <c r="RLS9" s="14"/>
      <c r="RLT9" s="15"/>
      <c r="RLU9" s="17"/>
      <c r="RLV9" s="12"/>
      <c r="RLW9" s="12"/>
      <c r="RLX9" s="22"/>
      <c r="RLY9" s="16"/>
      <c r="RLZ9" s="12"/>
      <c r="RMA9" s="12"/>
      <c r="RMB9" s="16"/>
      <c r="RMC9" s="14"/>
      <c r="RME9" s="15"/>
      <c r="RMF9" s="14"/>
      <c r="RMG9" s="14"/>
      <c r="RMH9" s="14"/>
      <c r="RMI9" s="14"/>
      <c r="RMJ9" s="15"/>
      <c r="RMK9" s="17"/>
      <c r="RML9" s="12"/>
      <c r="RMM9" s="12"/>
      <c r="RMN9" s="22"/>
      <c r="RMO9" s="16"/>
      <c r="RMP9" s="12"/>
      <c r="RMQ9" s="12"/>
      <c r="RMR9" s="16"/>
      <c r="RMS9" s="14"/>
      <c r="RMU9" s="15"/>
      <c r="RMV9" s="14"/>
      <c r="RMW9" s="14"/>
      <c r="RMX9" s="14"/>
      <c r="RMY9" s="14"/>
      <c r="RMZ9" s="15"/>
      <c r="RNA9" s="17"/>
      <c r="RNB9" s="12"/>
      <c r="RNC9" s="12"/>
      <c r="RND9" s="22"/>
      <c r="RNE9" s="16"/>
      <c r="RNF9" s="12"/>
      <c r="RNG9" s="12"/>
      <c r="RNH9" s="16"/>
      <c r="RNI9" s="14"/>
      <c r="RNK9" s="15"/>
      <c r="RNL9" s="14"/>
      <c r="RNM9" s="14"/>
      <c r="RNN9" s="14"/>
      <c r="RNO9" s="14"/>
      <c r="RNP9" s="15"/>
      <c r="RNQ9" s="17"/>
      <c r="RNR9" s="12"/>
      <c r="RNS9" s="12"/>
      <c r="RNT9" s="22"/>
      <c r="RNU9" s="16"/>
      <c r="RNV9" s="12"/>
      <c r="RNW9" s="12"/>
      <c r="RNX9" s="16"/>
      <c r="RNY9" s="14"/>
      <c r="ROA9" s="15"/>
      <c r="ROB9" s="14"/>
      <c r="ROC9" s="14"/>
      <c r="ROD9" s="14"/>
      <c r="ROE9" s="14"/>
      <c r="ROF9" s="15"/>
      <c r="ROG9" s="17"/>
      <c r="ROH9" s="12"/>
      <c r="ROI9" s="12"/>
      <c r="ROJ9" s="22"/>
      <c r="ROK9" s="16"/>
      <c r="ROL9" s="12"/>
      <c r="ROM9" s="12"/>
      <c r="RON9" s="16"/>
      <c r="ROO9" s="14"/>
      <c r="ROQ9" s="15"/>
      <c r="ROR9" s="14"/>
      <c r="ROS9" s="14"/>
      <c r="ROT9" s="14"/>
      <c r="ROU9" s="14"/>
      <c r="ROV9" s="15"/>
      <c r="ROW9" s="17"/>
      <c r="ROX9" s="12"/>
      <c r="ROY9" s="12"/>
      <c r="ROZ9" s="22"/>
      <c r="RPA9" s="16"/>
      <c r="RPB9" s="12"/>
      <c r="RPC9" s="12"/>
      <c r="RPD9" s="16"/>
      <c r="RPE9" s="14"/>
      <c r="RPG9" s="15"/>
      <c r="RPH9" s="14"/>
      <c r="RPI9" s="14"/>
      <c r="RPJ9" s="14"/>
      <c r="RPK9" s="14"/>
      <c r="RPL9" s="15"/>
      <c r="RPM9" s="17"/>
      <c r="RPN9" s="12"/>
      <c r="RPO9" s="12"/>
      <c r="RPP9" s="22"/>
      <c r="RPQ9" s="16"/>
      <c r="RPR9" s="12"/>
      <c r="RPS9" s="12"/>
      <c r="RPT9" s="16"/>
      <c r="RPU9" s="14"/>
      <c r="RPW9" s="15"/>
      <c r="RPX9" s="14"/>
      <c r="RPY9" s="14"/>
      <c r="RPZ9" s="14"/>
      <c r="RQA9" s="14"/>
      <c r="RQB9" s="15"/>
      <c r="RQC9" s="17"/>
      <c r="RQD9" s="12"/>
      <c r="RQE9" s="12"/>
      <c r="RQF9" s="22"/>
      <c r="RQG9" s="16"/>
      <c r="RQH9" s="12"/>
      <c r="RQI9" s="12"/>
      <c r="RQJ9" s="16"/>
      <c r="RQK9" s="14"/>
      <c r="RQM9" s="15"/>
      <c r="RQN9" s="14"/>
      <c r="RQO9" s="14"/>
      <c r="RQP9" s="14"/>
      <c r="RQQ9" s="14"/>
      <c r="RQR9" s="15"/>
      <c r="RQS9" s="17"/>
      <c r="RQT9" s="12"/>
      <c r="RQU9" s="12"/>
      <c r="RQV9" s="22"/>
      <c r="RQW9" s="16"/>
      <c r="RQX9" s="12"/>
      <c r="RQY9" s="12"/>
      <c r="RQZ9" s="16"/>
      <c r="RRA9" s="14"/>
      <c r="RRC9" s="15"/>
      <c r="RRD9" s="14"/>
      <c r="RRE9" s="14"/>
      <c r="RRF9" s="14"/>
      <c r="RRG9" s="14"/>
      <c r="RRH9" s="15"/>
      <c r="RRI9" s="17"/>
      <c r="RRJ9" s="12"/>
      <c r="RRK9" s="12"/>
      <c r="RRL9" s="22"/>
      <c r="RRM9" s="16"/>
      <c r="RRN9" s="12"/>
      <c r="RRO9" s="12"/>
      <c r="RRP9" s="16"/>
      <c r="RRQ9" s="14"/>
      <c r="RRS9" s="15"/>
      <c r="RRT9" s="14"/>
      <c r="RRU9" s="14"/>
      <c r="RRV9" s="14"/>
      <c r="RRW9" s="14"/>
      <c r="RRX9" s="15"/>
      <c r="RRY9" s="17"/>
      <c r="RRZ9" s="12"/>
      <c r="RSA9" s="12"/>
      <c r="RSB9" s="22"/>
      <c r="RSC9" s="16"/>
      <c r="RSD9" s="12"/>
      <c r="RSE9" s="12"/>
      <c r="RSF9" s="16"/>
      <c r="RSG9" s="14"/>
      <c r="RSI9" s="15"/>
      <c r="RSJ9" s="14"/>
      <c r="RSK9" s="14"/>
      <c r="RSL9" s="14"/>
      <c r="RSM9" s="14"/>
      <c r="RSN9" s="15"/>
      <c r="RSO9" s="17"/>
      <c r="RSP9" s="12"/>
      <c r="RSQ9" s="12"/>
      <c r="RSR9" s="22"/>
      <c r="RSS9" s="16"/>
      <c r="RST9" s="12"/>
      <c r="RSU9" s="12"/>
      <c r="RSV9" s="16"/>
      <c r="RSW9" s="14"/>
      <c r="RSY9" s="15"/>
      <c r="RSZ9" s="14"/>
      <c r="RTA9" s="14"/>
      <c r="RTB9" s="14"/>
      <c r="RTC9" s="14"/>
      <c r="RTD9" s="15"/>
      <c r="RTE9" s="17"/>
      <c r="RTF9" s="12"/>
      <c r="RTG9" s="12"/>
      <c r="RTH9" s="22"/>
      <c r="RTI9" s="16"/>
      <c r="RTJ9" s="12"/>
      <c r="RTK9" s="12"/>
      <c r="RTL9" s="16"/>
      <c r="RTM9" s="14"/>
      <c r="RTO9" s="15"/>
      <c r="RTP9" s="14"/>
      <c r="RTQ9" s="14"/>
      <c r="RTR9" s="14"/>
      <c r="RTS9" s="14"/>
      <c r="RTT9" s="15"/>
      <c r="RTU9" s="17"/>
      <c r="RTV9" s="12"/>
      <c r="RTW9" s="12"/>
      <c r="RTX9" s="22"/>
      <c r="RTY9" s="16"/>
      <c r="RTZ9" s="12"/>
      <c r="RUA9" s="12"/>
      <c r="RUB9" s="16"/>
      <c r="RUC9" s="14"/>
      <c r="RUE9" s="15"/>
      <c r="RUF9" s="14"/>
      <c r="RUG9" s="14"/>
      <c r="RUH9" s="14"/>
      <c r="RUI9" s="14"/>
      <c r="RUJ9" s="15"/>
      <c r="RUK9" s="17"/>
      <c r="RUL9" s="12"/>
      <c r="RUM9" s="12"/>
      <c r="RUN9" s="22"/>
      <c r="RUO9" s="16"/>
      <c r="RUP9" s="12"/>
      <c r="RUQ9" s="12"/>
      <c r="RUR9" s="16"/>
      <c r="RUS9" s="14"/>
      <c r="RUU9" s="15"/>
      <c r="RUV9" s="14"/>
      <c r="RUW9" s="14"/>
      <c r="RUX9" s="14"/>
      <c r="RUY9" s="14"/>
      <c r="RUZ9" s="15"/>
      <c r="RVA9" s="17"/>
      <c r="RVB9" s="12"/>
      <c r="RVC9" s="12"/>
      <c r="RVD9" s="22"/>
      <c r="RVE9" s="16"/>
      <c r="RVF9" s="12"/>
      <c r="RVG9" s="12"/>
      <c r="RVH9" s="16"/>
      <c r="RVI9" s="14"/>
      <c r="RVK9" s="15"/>
      <c r="RVL9" s="14"/>
      <c r="RVM9" s="14"/>
      <c r="RVN9" s="14"/>
      <c r="RVO9" s="14"/>
      <c r="RVP9" s="15"/>
      <c r="RVQ9" s="17"/>
      <c r="RVR9" s="12"/>
      <c r="RVS9" s="12"/>
      <c r="RVT9" s="22"/>
      <c r="RVU9" s="16"/>
      <c r="RVV9" s="12"/>
      <c r="RVW9" s="12"/>
      <c r="RVX9" s="16"/>
      <c r="RVY9" s="14"/>
      <c r="RWA9" s="15"/>
      <c r="RWB9" s="14"/>
      <c r="RWC9" s="14"/>
      <c r="RWD9" s="14"/>
      <c r="RWE9" s="14"/>
      <c r="RWF9" s="15"/>
      <c r="RWG9" s="17"/>
      <c r="RWH9" s="12"/>
      <c r="RWI9" s="12"/>
      <c r="RWJ9" s="22"/>
      <c r="RWK9" s="16"/>
      <c r="RWL9" s="12"/>
      <c r="RWM9" s="12"/>
      <c r="RWN9" s="16"/>
      <c r="RWO9" s="14"/>
      <c r="RWQ9" s="15"/>
      <c r="RWR9" s="14"/>
      <c r="RWS9" s="14"/>
      <c r="RWT9" s="14"/>
      <c r="RWU9" s="14"/>
      <c r="RWV9" s="15"/>
      <c r="RWW9" s="17"/>
      <c r="RWX9" s="12"/>
      <c r="RWY9" s="12"/>
      <c r="RWZ9" s="22"/>
      <c r="RXA9" s="16"/>
      <c r="RXB9" s="12"/>
      <c r="RXC9" s="12"/>
      <c r="RXD9" s="16"/>
      <c r="RXE9" s="14"/>
      <c r="RXG9" s="15"/>
      <c r="RXH9" s="14"/>
      <c r="RXI9" s="14"/>
      <c r="RXJ9" s="14"/>
      <c r="RXK9" s="14"/>
      <c r="RXL9" s="15"/>
      <c r="RXM9" s="17"/>
      <c r="RXN9" s="12"/>
      <c r="RXO9" s="12"/>
      <c r="RXP9" s="22"/>
      <c r="RXQ9" s="16"/>
      <c r="RXR9" s="12"/>
      <c r="RXS9" s="12"/>
      <c r="RXT9" s="16"/>
      <c r="RXU9" s="14"/>
      <c r="RXW9" s="15"/>
      <c r="RXX9" s="14"/>
      <c r="RXY9" s="14"/>
      <c r="RXZ9" s="14"/>
      <c r="RYA9" s="14"/>
      <c r="RYB9" s="15"/>
      <c r="RYC9" s="17"/>
      <c r="RYD9" s="12"/>
      <c r="RYE9" s="12"/>
      <c r="RYF9" s="22"/>
      <c r="RYG9" s="16"/>
      <c r="RYH9" s="12"/>
      <c r="RYI9" s="12"/>
      <c r="RYJ9" s="16"/>
      <c r="RYK9" s="14"/>
      <c r="RYM9" s="15"/>
      <c r="RYN9" s="14"/>
      <c r="RYO9" s="14"/>
      <c r="RYP9" s="14"/>
      <c r="RYQ9" s="14"/>
      <c r="RYR9" s="15"/>
      <c r="RYS9" s="17"/>
      <c r="RYT9" s="12"/>
      <c r="RYU9" s="12"/>
      <c r="RYV9" s="22"/>
      <c r="RYW9" s="16"/>
      <c r="RYX9" s="12"/>
      <c r="RYY9" s="12"/>
      <c r="RYZ9" s="16"/>
      <c r="RZA9" s="14"/>
      <c r="RZC9" s="15"/>
      <c r="RZD9" s="14"/>
      <c r="RZE9" s="14"/>
      <c r="RZF9" s="14"/>
      <c r="RZG9" s="14"/>
      <c r="RZH9" s="15"/>
      <c r="RZI9" s="17"/>
      <c r="RZJ9" s="12"/>
      <c r="RZK9" s="12"/>
      <c r="RZL9" s="22"/>
      <c r="RZM9" s="16"/>
      <c r="RZN9" s="12"/>
      <c r="RZO9" s="12"/>
      <c r="RZP9" s="16"/>
      <c r="RZQ9" s="14"/>
      <c r="RZS9" s="15"/>
      <c r="RZT9" s="14"/>
      <c r="RZU9" s="14"/>
      <c r="RZV9" s="14"/>
      <c r="RZW9" s="14"/>
      <c r="RZX9" s="15"/>
      <c r="RZY9" s="17"/>
      <c r="RZZ9" s="12"/>
      <c r="SAA9" s="12"/>
      <c r="SAB9" s="22"/>
      <c r="SAC9" s="16"/>
      <c r="SAD9" s="12"/>
      <c r="SAE9" s="12"/>
      <c r="SAF9" s="16"/>
      <c r="SAG9" s="14"/>
      <c r="SAI9" s="15"/>
      <c r="SAJ9" s="14"/>
      <c r="SAK9" s="14"/>
      <c r="SAL9" s="14"/>
      <c r="SAM9" s="14"/>
      <c r="SAN9" s="15"/>
      <c r="SAO9" s="17"/>
      <c r="SAP9" s="12"/>
      <c r="SAQ9" s="12"/>
      <c r="SAR9" s="22"/>
      <c r="SAS9" s="16"/>
      <c r="SAT9" s="12"/>
      <c r="SAU9" s="12"/>
      <c r="SAV9" s="16"/>
      <c r="SAW9" s="14"/>
      <c r="SAY9" s="15"/>
      <c r="SAZ9" s="14"/>
      <c r="SBA9" s="14"/>
      <c r="SBB9" s="14"/>
      <c r="SBC9" s="14"/>
      <c r="SBD9" s="15"/>
      <c r="SBE9" s="17"/>
      <c r="SBF9" s="12"/>
      <c r="SBG9" s="12"/>
      <c r="SBH9" s="22"/>
      <c r="SBI9" s="16"/>
      <c r="SBJ9" s="12"/>
      <c r="SBK9" s="12"/>
      <c r="SBL9" s="16"/>
      <c r="SBM9" s="14"/>
      <c r="SBO9" s="15"/>
      <c r="SBP9" s="14"/>
      <c r="SBQ9" s="14"/>
      <c r="SBR9" s="14"/>
      <c r="SBS9" s="14"/>
      <c r="SBT9" s="15"/>
      <c r="SBU9" s="17"/>
      <c r="SBV9" s="12"/>
      <c r="SBW9" s="12"/>
      <c r="SBX9" s="22"/>
      <c r="SBY9" s="16"/>
      <c r="SBZ9" s="12"/>
      <c r="SCA9" s="12"/>
      <c r="SCB9" s="16"/>
      <c r="SCC9" s="14"/>
      <c r="SCE9" s="15"/>
      <c r="SCF9" s="14"/>
      <c r="SCG9" s="14"/>
      <c r="SCH9" s="14"/>
      <c r="SCI9" s="14"/>
      <c r="SCJ9" s="15"/>
      <c r="SCK9" s="17"/>
      <c r="SCL9" s="12"/>
      <c r="SCM9" s="12"/>
      <c r="SCN9" s="22"/>
      <c r="SCO9" s="16"/>
      <c r="SCP9" s="12"/>
      <c r="SCQ9" s="12"/>
      <c r="SCR9" s="16"/>
      <c r="SCS9" s="14"/>
      <c r="SCU9" s="15"/>
      <c r="SCV9" s="14"/>
      <c r="SCW9" s="14"/>
      <c r="SCX9" s="14"/>
      <c r="SCY9" s="14"/>
      <c r="SCZ9" s="15"/>
      <c r="SDA9" s="17"/>
      <c r="SDB9" s="12"/>
      <c r="SDC9" s="12"/>
      <c r="SDD9" s="22"/>
      <c r="SDE9" s="16"/>
      <c r="SDF9" s="12"/>
      <c r="SDG9" s="12"/>
      <c r="SDH9" s="16"/>
      <c r="SDI9" s="14"/>
      <c r="SDK9" s="15"/>
      <c r="SDL9" s="14"/>
      <c r="SDM9" s="14"/>
      <c r="SDN9" s="14"/>
      <c r="SDO9" s="14"/>
      <c r="SDP9" s="15"/>
      <c r="SDQ9" s="17"/>
      <c r="SDR9" s="12"/>
      <c r="SDS9" s="12"/>
      <c r="SDT9" s="22"/>
      <c r="SDU9" s="16"/>
      <c r="SDV9" s="12"/>
      <c r="SDW9" s="12"/>
      <c r="SDX9" s="16"/>
      <c r="SDY9" s="14"/>
      <c r="SEA9" s="15"/>
      <c r="SEB9" s="14"/>
      <c r="SEC9" s="14"/>
      <c r="SED9" s="14"/>
      <c r="SEE9" s="14"/>
      <c r="SEF9" s="15"/>
      <c r="SEG9" s="17"/>
      <c r="SEH9" s="12"/>
      <c r="SEI9" s="12"/>
      <c r="SEJ9" s="22"/>
      <c r="SEK9" s="16"/>
      <c r="SEL9" s="12"/>
      <c r="SEM9" s="12"/>
      <c r="SEN9" s="16"/>
      <c r="SEO9" s="14"/>
      <c r="SEQ9" s="15"/>
      <c r="SER9" s="14"/>
      <c r="SES9" s="14"/>
      <c r="SET9" s="14"/>
      <c r="SEU9" s="14"/>
      <c r="SEV9" s="15"/>
      <c r="SEW9" s="17"/>
      <c r="SEX9" s="12"/>
      <c r="SEY9" s="12"/>
      <c r="SEZ9" s="22"/>
      <c r="SFA9" s="16"/>
      <c r="SFB9" s="12"/>
      <c r="SFC9" s="12"/>
      <c r="SFD9" s="16"/>
      <c r="SFE9" s="14"/>
      <c r="SFG9" s="15"/>
      <c r="SFH9" s="14"/>
      <c r="SFI9" s="14"/>
      <c r="SFJ9" s="14"/>
      <c r="SFK9" s="14"/>
      <c r="SFL9" s="15"/>
      <c r="SFM9" s="17"/>
      <c r="SFN9" s="12"/>
      <c r="SFO9" s="12"/>
      <c r="SFP9" s="22"/>
      <c r="SFQ9" s="16"/>
      <c r="SFR9" s="12"/>
      <c r="SFS9" s="12"/>
      <c r="SFT9" s="16"/>
      <c r="SFU9" s="14"/>
      <c r="SFW9" s="15"/>
      <c r="SFX9" s="14"/>
      <c r="SFY9" s="14"/>
      <c r="SFZ9" s="14"/>
      <c r="SGA9" s="14"/>
      <c r="SGB9" s="15"/>
      <c r="SGC9" s="17"/>
      <c r="SGD9" s="12"/>
      <c r="SGE9" s="12"/>
      <c r="SGF9" s="22"/>
      <c r="SGG9" s="16"/>
      <c r="SGH9" s="12"/>
      <c r="SGI9" s="12"/>
      <c r="SGJ9" s="16"/>
      <c r="SGK9" s="14"/>
      <c r="SGM9" s="15"/>
      <c r="SGN9" s="14"/>
      <c r="SGO9" s="14"/>
      <c r="SGP9" s="14"/>
      <c r="SGQ9" s="14"/>
      <c r="SGR9" s="15"/>
      <c r="SGS9" s="17"/>
      <c r="SGT9" s="12"/>
      <c r="SGU9" s="12"/>
      <c r="SGV9" s="22"/>
      <c r="SGW9" s="16"/>
      <c r="SGX9" s="12"/>
      <c r="SGY9" s="12"/>
      <c r="SGZ9" s="16"/>
      <c r="SHA9" s="14"/>
      <c r="SHC9" s="15"/>
      <c r="SHD9" s="14"/>
      <c r="SHE9" s="14"/>
      <c r="SHF9" s="14"/>
      <c r="SHG9" s="14"/>
      <c r="SHH9" s="15"/>
      <c r="SHI9" s="17"/>
      <c r="SHJ9" s="12"/>
      <c r="SHK9" s="12"/>
      <c r="SHL9" s="22"/>
      <c r="SHM9" s="16"/>
      <c r="SHN9" s="12"/>
      <c r="SHO9" s="12"/>
      <c r="SHP9" s="16"/>
      <c r="SHQ9" s="14"/>
      <c r="SHS9" s="15"/>
      <c r="SHT9" s="14"/>
      <c r="SHU9" s="14"/>
      <c r="SHV9" s="14"/>
      <c r="SHW9" s="14"/>
      <c r="SHX9" s="15"/>
      <c r="SHY9" s="17"/>
      <c r="SHZ9" s="12"/>
      <c r="SIA9" s="12"/>
      <c r="SIB9" s="22"/>
      <c r="SIC9" s="16"/>
      <c r="SID9" s="12"/>
      <c r="SIE9" s="12"/>
      <c r="SIF9" s="16"/>
      <c r="SIG9" s="14"/>
      <c r="SII9" s="15"/>
      <c r="SIJ9" s="14"/>
      <c r="SIK9" s="14"/>
      <c r="SIL9" s="14"/>
      <c r="SIM9" s="14"/>
      <c r="SIN9" s="15"/>
      <c r="SIO9" s="17"/>
      <c r="SIP9" s="12"/>
      <c r="SIQ9" s="12"/>
      <c r="SIR9" s="22"/>
      <c r="SIS9" s="16"/>
      <c r="SIT9" s="12"/>
      <c r="SIU9" s="12"/>
      <c r="SIV9" s="16"/>
      <c r="SIW9" s="14"/>
      <c r="SIY9" s="15"/>
      <c r="SIZ9" s="14"/>
      <c r="SJA9" s="14"/>
      <c r="SJB9" s="14"/>
      <c r="SJC9" s="14"/>
      <c r="SJD9" s="15"/>
      <c r="SJE9" s="17"/>
      <c r="SJF9" s="12"/>
      <c r="SJG9" s="12"/>
      <c r="SJH9" s="22"/>
      <c r="SJI9" s="16"/>
      <c r="SJJ9" s="12"/>
      <c r="SJK9" s="12"/>
      <c r="SJL9" s="16"/>
      <c r="SJM9" s="14"/>
      <c r="SJO9" s="15"/>
      <c r="SJP9" s="14"/>
      <c r="SJQ9" s="14"/>
      <c r="SJR9" s="14"/>
      <c r="SJS9" s="14"/>
      <c r="SJT9" s="15"/>
      <c r="SJU9" s="17"/>
      <c r="SJV9" s="12"/>
      <c r="SJW9" s="12"/>
      <c r="SJX9" s="22"/>
      <c r="SJY9" s="16"/>
      <c r="SJZ9" s="12"/>
      <c r="SKA9" s="12"/>
      <c r="SKB9" s="16"/>
      <c r="SKC9" s="14"/>
      <c r="SKE9" s="15"/>
      <c r="SKF9" s="14"/>
      <c r="SKG9" s="14"/>
      <c r="SKH9" s="14"/>
      <c r="SKI9" s="14"/>
      <c r="SKJ9" s="15"/>
      <c r="SKK9" s="17"/>
      <c r="SKL9" s="12"/>
      <c r="SKM9" s="12"/>
      <c r="SKN9" s="22"/>
      <c r="SKO9" s="16"/>
      <c r="SKP9" s="12"/>
      <c r="SKQ9" s="12"/>
      <c r="SKR9" s="16"/>
      <c r="SKS9" s="14"/>
      <c r="SKU9" s="15"/>
      <c r="SKV9" s="14"/>
      <c r="SKW9" s="14"/>
      <c r="SKX9" s="14"/>
      <c r="SKY9" s="14"/>
      <c r="SKZ9" s="15"/>
      <c r="SLA9" s="17"/>
      <c r="SLB9" s="12"/>
      <c r="SLC9" s="12"/>
      <c r="SLD9" s="22"/>
      <c r="SLE9" s="16"/>
      <c r="SLF9" s="12"/>
      <c r="SLG9" s="12"/>
      <c r="SLH9" s="16"/>
      <c r="SLI9" s="14"/>
      <c r="SLK9" s="15"/>
      <c r="SLL9" s="14"/>
      <c r="SLM9" s="14"/>
      <c r="SLN9" s="14"/>
      <c r="SLO9" s="14"/>
      <c r="SLP9" s="15"/>
      <c r="SLQ9" s="17"/>
      <c r="SLR9" s="12"/>
      <c r="SLS9" s="12"/>
      <c r="SLT9" s="22"/>
      <c r="SLU9" s="16"/>
      <c r="SLV9" s="12"/>
      <c r="SLW9" s="12"/>
      <c r="SLX9" s="16"/>
      <c r="SLY9" s="14"/>
      <c r="SMA9" s="15"/>
      <c r="SMB9" s="14"/>
      <c r="SMC9" s="14"/>
      <c r="SMD9" s="14"/>
      <c r="SME9" s="14"/>
      <c r="SMF9" s="15"/>
      <c r="SMG9" s="17"/>
      <c r="SMH9" s="12"/>
      <c r="SMI9" s="12"/>
      <c r="SMJ9" s="22"/>
      <c r="SMK9" s="16"/>
      <c r="SML9" s="12"/>
      <c r="SMM9" s="12"/>
      <c r="SMN9" s="16"/>
      <c r="SMO9" s="14"/>
      <c r="SMQ9" s="15"/>
      <c r="SMR9" s="14"/>
      <c r="SMS9" s="14"/>
      <c r="SMT9" s="14"/>
      <c r="SMU9" s="14"/>
      <c r="SMV9" s="15"/>
      <c r="SMW9" s="17"/>
      <c r="SMX9" s="12"/>
      <c r="SMY9" s="12"/>
      <c r="SMZ9" s="22"/>
      <c r="SNA9" s="16"/>
      <c r="SNB9" s="12"/>
      <c r="SNC9" s="12"/>
      <c r="SND9" s="16"/>
      <c r="SNE9" s="14"/>
      <c r="SNG9" s="15"/>
      <c r="SNH9" s="14"/>
      <c r="SNI9" s="14"/>
      <c r="SNJ9" s="14"/>
      <c r="SNK9" s="14"/>
      <c r="SNL9" s="15"/>
      <c r="SNM9" s="17"/>
      <c r="SNN9" s="12"/>
      <c r="SNO9" s="12"/>
      <c r="SNP9" s="22"/>
      <c r="SNQ9" s="16"/>
      <c r="SNR9" s="12"/>
      <c r="SNS9" s="12"/>
      <c r="SNT9" s="16"/>
      <c r="SNU9" s="14"/>
      <c r="SNW9" s="15"/>
      <c r="SNX9" s="14"/>
      <c r="SNY9" s="14"/>
      <c r="SNZ9" s="14"/>
      <c r="SOA9" s="14"/>
      <c r="SOB9" s="15"/>
      <c r="SOC9" s="17"/>
      <c r="SOD9" s="12"/>
      <c r="SOE9" s="12"/>
      <c r="SOF9" s="22"/>
      <c r="SOG9" s="16"/>
      <c r="SOH9" s="12"/>
      <c r="SOI9" s="12"/>
      <c r="SOJ9" s="16"/>
      <c r="SOK9" s="14"/>
      <c r="SOM9" s="15"/>
      <c r="SON9" s="14"/>
      <c r="SOO9" s="14"/>
      <c r="SOP9" s="14"/>
      <c r="SOQ9" s="14"/>
      <c r="SOR9" s="15"/>
      <c r="SOS9" s="17"/>
      <c r="SOT9" s="12"/>
      <c r="SOU9" s="12"/>
      <c r="SOV9" s="22"/>
      <c r="SOW9" s="16"/>
      <c r="SOX9" s="12"/>
      <c r="SOY9" s="12"/>
      <c r="SOZ9" s="16"/>
      <c r="SPA9" s="14"/>
      <c r="SPC9" s="15"/>
      <c r="SPD9" s="14"/>
      <c r="SPE9" s="14"/>
      <c r="SPF9" s="14"/>
      <c r="SPG9" s="14"/>
      <c r="SPH9" s="15"/>
      <c r="SPI9" s="17"/>
      <c r="SPJ9" s="12"/>
      <c r="SPK9" s="12"/>
      <c r="SPL9" s="22"/>
      <c r="SPM9" s="16"/>
      <c r="SPN9" s="12"/>
      <c r="SPO9" s="12"/>
      <c r="SPP9" s="16"/>
      <c r="SPQ9" s="14"/>
      <c r="SPS9" s="15"/>
      <c r="SPT9" s="14"/>
      <c r="SPU9" s="14"/>
      <c r="SPV9" s="14"/>
      <c r="SPW9" s="14"/>
      <c r="SPX9" s="15"/>
      <c r="SPY9" s="17"/>
      <c r="SPZ9" s="12"/>
      <c r="SQA9" s="12"/>
      <c r="SQB9" s="22"/>
      <c r="SQC9" s="16"/>
      <c r="SQD9" s="12"/>
      <c r="SQE9" s="12"/>
      <c r="SQF9" s="16"/>
      <c r="SQG9" s="14"/>
      <c r="SQI9" s="15"/>
      <c r="SQJ9" s="14"/>
      <c r="SQK9" s="14"/>
      <c r="SQL9" s="14"/>
      <c r="SQM9" s="14"/>
      <c r="SQN9" s="15"/>
      <c r="SQO9" s="17"/>
      <c r="SQP9" s="12"/>
      <c r="SQQ9" s="12"/>
      <c r="SQR9" s="22"/>
      <c r="SQS9" s="16"/>
      <c r="SQT9" s="12"/>
      <c r="SQU9" s="12"/>
      <c r="SQV9" s="16"/>
      <c r="SQW9" s="14"/>
      <c r="SQY9" s="15"/>
      <c r="SQZ9" s="14"/>
      <c r="SRA9" s="14"/>
      <c r="SRB9" s="14"/>
      <c r="SRC9" s="14"/>
      <c r="SRD9" s="15"/>
      <c r="SRE9" s="17"/>
      <c r="SRF9" s="12"/>
      <c r="SRG9" s="12"/>
      <c r="SRH9" s="22"/>
      <c r="SRI9" s="16"/>
      <c r="SRJ9" s="12"/>
      <c r="SRK9" s="12"/>
      <c r="SRL9" s="16"/>
      <c r="SRM9" s="14"/>
      <c r="SRO9" s="15"/>
      <c r="SRP9" s="14"/>
      <c r="SRQ9" s="14"/>
      <c r="SRR9" s="14"/>
      <c r="SRS9" s="14"/>
      <c r="SRT9" s="15"/>
      <c r="SRU9" s="17"/>
      <c r="SRV9" s="12"/>
      <c r="SRW9" s="12"/>
      <c r="SRX9" s="22"/>
      <c r="SRY9" s="16"/>
      <c r="SRZ9" s="12"/>
      <c r="SSA9" s="12"/>
      <c r="SSB9" s="16"/>
      <c r="SSC9" s="14"/>
      <c r="SSE9" s="15"/>
      <c r="SSF9" s="14"/>
      <c r="SSG9" s="14"/>
      <c r="SSH9" s="14"/>
      <c r="SSI9" s="14"/>
      <c r="SSJ9" s="15"/>
      <c r="SSK9" s="17"/>
      <c r="SSL9" s="12"/>
      <c r="SSM9" s="12"/>
      <c r="SSN9" s="22"/>
      <c r="SSO9" s="16"/>
      <c r="SSP9" s="12"/>
      <c r="SSQ9" s="12"/>
      <c r="SSR9" s="16"/>
      <c r="SSS9" s="14"/>
      <c r="SSU9" s="15"/>
      <c r="SSV9" s="14"/>
      <c r="SSW9" s="14"/>
      <c r="SSX9" s="14"/>
      <c r="SSY9" s="14"/>
      <c r="SSZ9" s="15"/>
      <c r="STA9" s="17"/>
      <c r="STB9" s="12"/>
      <c r="STC9" s="12"/>
      <c r="STD9" s="22"/>
      <c r="STE9" s="16"/>
      <c r="STF9" s="12"/>
      <c r="STG9" s="12"/>
      <c r="STH9" s="16"/>
      <c r="STI9" s="14"/>
      <c r="STK9" s="15"/>
      <c r="STL9" s="14"/>
      <c r="STM9" s="14"/>
      <c r="STN9" s="14"/>
      <c r="STO9" s="14"/>
      <c r="STP9" s="15"/>
      <c r="STQ9" s="17"/>
      <c r="STR9" s="12"/>
      <c r="STS9" s="12"/>
      <c r="STT9" s="22"/>
      <c r="STU9" s="16"/>
      <c r="STV9" s="12"/>
      <c r="STW9" s="12"/>
      <c r="STX9" s="16"/>
      <c r="STY9" s="14"/>
      <c r="SUA9" s="15"/>
      <c r="SUB9" s="14"/>
      <c r="SUC9" s="14"/>
      <c r="SUD9" s="14"/>
      <c r="SUE9" s="14"/>
      <c r="SUF9" s="15"/>
      <c r="SUG9" s="17"/>
      <c r="SUH9" s="12"/>
      <c r="SUI9" s="12"/>
      <c r="SUJ9" s="22"/>
      <c r="SUK9" s="16"/>
      <c r="SUL9" s="12"/>
      <c r="SUM9" s="12"/>
      <c r="SUN9" s="16"/>
      <c r="SUO9" s="14"/>
      <c r="SUQ9" s="15"/>
      <c r="SUR9" s="14"/>
      <c r="SUS9" s="14"/>
      <c r="SUT9" s="14"/>
      <c r="SUU9" s="14"/>
      <c r="SUV9" s="15"/>
      <c r="SUW9" s="17"/>
      <c r="SUX9" s="12"/>
      <c r="SUY9" s="12"/>
      <c r="SUZ9" s="22"/>
      <c r="SVA9" s="16"/>
      <c r="SVB9" s="12"/>
      <c r="SVC9" s="12"/>
      <c r="SVD9" s="16"/>
      <c r="SVE9" s="14"/>
      <c r="SVG9" s="15"/>
      <c r="SVH9" s="14"/>
      <c r="SVI9" s="14"/>
      <c r="SVJ9" s="14"/>
      <c r="SVK9" s="14"/>
      <c r="SVL9" s="15"/>
      <c r="SVM9" s="17"/>
      <c r="SVN9" s="12"/>
      <c r="SVO9" s="12"/>
      <c r="SVP9" s="22"/>
      <c r="SVQ9" s="16"/>
      <c r="SVR9" s="12"/>
      <c r="SVS9" s="12"/>
      <c r="SVT9" s="16"/>
      <c r="SVU9" s="14"/>
      <c r="SVW9" s="15"/>
      <c r="SVX9" s="14"/>
      <c r="SVY9" s="14"/>
      <c r="SVZ9" s="14"/>
      <c r="SWA9" s="14"/>
      <c r="SWB9" s="15"/>
      <c r="SWC9" s="17"/>
      <c r="SWD9" s="12"/>
      <c r="SWE9" s="12"/>
      <c r="SWF9" s="22"/>
      <c r="SWG9" s="16"/>
      <c r="SWH9" s="12"/>
      <c r="SWI9" s="12"/>
      <c r="SWJ9" s="16"/>
      <c r="SWK9" s="14"/>
      <c r="SWM9" s="15"/>
      <c r="SWN9" s="14"/>
      <c r="SWO9" s="14"/>
      <c r="SWP9" s="14"/>
      <c r="SWQ9" s="14"/>
      <c r="SWR9" s="15"/>
      <c r="SWS9" s="17"/>
      <c r="SWT9" s="12"/>
      <c r="SWU9" s="12"/>
      <c r="SWV9" s="22"/>
      <c r="SWW9" s="16"/>
      <c r="SWX9" s="12"/>
      <c r="SWY9" s="12"/>
      <c r="SWZ9" s="16"/>
      <c r="SXA9" s="14"/>
      <c r="SXC9" s="15"/>
      <c r="SXD9" s="14"/>
      <c r="SXE9" s="14"/>
      <c r="SXF9" s="14"/>
      <c r="SXG9" s="14"/>
      <c r="SXH9" s="15"/>
      <c r="SXI9" s="17"/>
      <c r="SXJ9" s="12"/>
      <c r="SXK9" s="12"/>
      <c r="SXL9" s="22"/>
      <c r="SXM9" s="16"/>
      <c r="SXN9" s="12"/>
      <c r="SXO9" s="12"/>
      <c r="SXP9" s="16"/>
      <c r="SXQ9" s="14"/>
      <c r="SXS9" s="15"/>
      <c r="SXT9" s="14"/>
      <c r="SXU9" s="14"/>
      <c r="SXV9" s="14"/>
      <c r="SXW9" s="14"/>
      <c r="SXX9" s="15"/>
      <c r="SXY9" s="17"/>
      <c r="SXZ9" s="12"/>
      <c r="SYA9" s="12"/>
      <c r="SYB9" s="22"/>
      <c r="SYC9" s="16"/>
      <c r="SYD9" s="12"/>
      <c r="SYE9" s="12"/>
      <c r="SYF9" s="16"/>
      <c r="SYG9" s="14"/>
      <c r="SYI9" s="15"/>
      <c r="SYJ9" s="14"/>
      <c r="SYK9" s="14"/>
      <c r="SYL9" s="14"/>
      <c r="SYM9" s="14"/>
      <c r="SYN9" s="15"/>
      <c r="SYO9" s="17"/>
      <c r="SYP9" s="12"/>
      <c r="SYQ9" s="12"/>
      <c r="SYR9" s="22"/>
      <c r="SYS9" s="16"/>
      <c r="SYT9" s="12"/>
      <c r="SYU9" s="12"/>
      <c r="SYV9" s="16"/>
      <c r="SYW9" s="14"/>
      <c r="SYY9" s="15"/>
      <c r="SYZ9" s="14"/>
      <c r="SZA9" s="14"/>
      <c r="SZB9" s="14"/>
      <c r="SZC9" s="14"/>
      <c r="SZD9" s="15"/>
      <c r="SZE9" s="17"/>
      <c r="SZF9" s="12"/>
      <c r="SZG9" s="12"/>
      <c r="SZH9" s="22"/>
      <c r="SZI9" s="16"/>
      <c r="SZJ9" s="12"/>
      <c r="SZK9" s="12"/>
      <c r="SZL9" s="16"/>
      <c r="SZM9" s="14"/>
      <c r="SZO9" s="15"/>
      <c r="SZP9" s="14"/>
      <c r="SZQ9" s="14"/>
      <c r="SZR9" s="14"/>
      <c r="SZS9" s="14"/>
      <c r="SZT9" s="15"/>
      <c r="SZU9" s="17"/>
      <c r="SZV9" s="12"/>
      <c r="SZW9" s="12"/>
      <c r="SZX9" s="22"/>
      <c r="SZY9" s="16"/>
      <c r="SZZ9" s="12"/>
      <c r="TAA9" s="12"/>
      <c r="TAB9" s="16"/>
      <c r="TAC9" s="14"/>
      <c r="TAE9" s="15"/>
      <c r="TAF9" s="14"/>
      <c r="TAG9" s="14"/>
      <c r="TAH9" s="14"/>
      <c r="TAI9" s="14"/>
      <c r="TAJ9" s="15"/>
      <c r="TAK9" s="17"/>
      <c r="TAL9" s="12"/>
      <c r="TAM9" s="12"/>
      <c r="TAN9" s="22"/>
      <c r="TAO9" s="16"/>
      <c r="TAP9" s="12"/>
      <c r="TAQ9" s="12"/>
      <c r="TAR9" s="16"/>
      <c r="TAS9" s="14"/>
      <c r="TAU9" s="15"/>
      <c r="TAV9" s="14"/>
      <c r="TAW9" s="14"/>
      <c r="TAX9" s="14"/>
      <c r="TAY9" s="14"/>
      <c r="TAZ9" s="15"/>
      <c r="TBA9" s="17"/>
      <c r="TBB9" s="12"/>
      <c r="TBC9" s="12"/>
      <c r="TBD9" s="22"/>
      <c r="TBE9" s="16"/>
      <c r="TBF9" s="12"/>
      <c r="TBG9" s="12"/>
      <c r="TBH9" s="16"/>
      <c r="TBI9" s="14"/>
      <c r="TBK9" s="15"/>
      <c r="TBL9" s="14"/>
      <c r="TBM9" s="14"/>
      <c r="TBN9" s="14"/>
      <c r="TBO9" s="14"/>
      <c r="TBP9" s="15"/>
      <c r="TBQ9" s="17"/>
      <c r="TBR9" s="12"/>
      <c r="TBS9" s="12"/>
      <c r="TBT9" s="22"/>
      <c r="TBU9" s="16"/>
      <c r="TBV9" s="12"/>
      <c r="TBW9" s="12"/>
      <c r="TBX9" s="16"/>
      <c r="TBY9" s="14"/>
      <c r="TCA9" s="15"/>
      <c r="TCB9" s="14"/>
      <c r="TCC9" s="14"/>
      <c r="TCD9" s="14"/>
      <c r="TCE9" s="14"/>
      <c r="TCF9" s="15"/>
      <c r="TCG9" s="17"/>
      <c r="TCH9" s="12"/>
      <c r="TCI9" s="12"/>
      <c r="TCJ9" s="22"/>
      <c r="TCK9" s="16"/>
      <c r="TCL9" s="12"/>
      <c r="TCM9" s="12"/>
      <c r="TCN9" s="16"/>
      <c r="TCO9" s="14"/>
      <c r="TCQ9" s="15"/>
      <c r="TCR9" s="14"/>
      <c r="TCS9" s="14"/>
      <c r="TCT9" s="14"/>
      <c r="TCU9" s="14"/>
      <c r="TCV9" s="15"/>
      <c r="TCW9" s="17"/>
      <c r="TCX9" s="12"/>
      <c r="TCY9" s="12"/>
      <c r="TCZ9" s="22"/>
      <c r="TDA9" s="16"/>
      <c r="TDB9" s="12"/>
      <c r="TDC9" s="12"/>
      <c r="TDD9" s="16"/>
      <c r="TDE9" s="14"/>
      <c r="TDG9" s="15"/>
      <c r="TDH9" s="14"/>
      <c r="TDI9" s="14"/>
      <c r="TDJ9" s="14"/>
      <c r="TDK9" s="14"/>
      <c r="TDL9" s="15"/>
      <c r="TDM9" s="17"/>
      <c r="TDN9" s="12"/>
      <c r="TDO9" s="12"/>
      <c r="TDP9" s="22"/>
      <c r="TDQ9" s="16"/>
      <c r="TDR9" s="12"/>
      <c r="TDS9" s="12"/>
      <c r="TDT9" s="16"/>
      <c r="TDU9" s="14"/>
      <c r="TDW9" s="15"/>
      <c r="TDX9" s="14"/>
      <c r="TDY9" s="14"/>
      <c r="TDZ9" s="14"/>
      <c r="TEA9" s="14"/>
      <c r="TEB9" s="15"/>
      <c r="TEC9" s="17"/>
      <c r="TED9" s="12"/>
      <c r="TEE9" s="12"/>
      <c r="TEF9" s="22"/>
      <c r="TEG9" s="16"/>
      <c r="TEH9" s="12"/>
      <c r="TEI9" s="12"/>
      <c r="TEJ9" s="16"/>
      <c r="TEK9" s="14"/>
      <c r="TEM9" s="15"/>
      <c r="TEN9" s="14"/>
      <c r="TEO9" s="14"/>
      <c r="TEP9" s="14"/>
      <c r="TEQ9" s="14"/>
      <c r="TER9" s="15"/>
      <c r="TES9" s="17"/>
      <c r="TET9" s="12"/>
      <c r="TEU9" s="12"/>
      <c r="TEV9" s="22"/>
      <c r="TEW9" s="16"/>
      <c r="TEX9" s="12"/>
      <c r="TEY9" s="12"/>
      <c r="TEZ9" s="16"/>
      <c r="TFA9" s="14"/>
      <c r="TFC9" s="15"/>
      <c r="TFD9" s="14"/>
      <c r="TFE9" s="14"/>
      <c r="TFF9" s="14"/>
      <c r="TFG9" s="14"/>
      <c r="TFH9" s="15"/>
      <c r="TFI9" s="17"/>
      <c r="TFJ9" s="12"/>
      <c r="TFK9" s="12"/>
      <c r="TFL9" s="22"/>
      <c r="TFM9" s="16"/>
      <c r="TFN9" s="12"/>
      <c r="TFO9" s="12"/>
      <c r="TFP9" s="16"/>
      <c r="TFQ9" s="14"/>
      <c r="TFS9" s="15"/>
      <c r="TFT9" s="14"/>
      <c r="TFU9" s="14"/>
      <c r="TFV9" s="14"/>
      <c r="TFW9" s="14"/>
      <c r="TFX9" s="15"/>
      <c r="TFY9" s="17"/>
      <c r="TFZ9" s="12"/>
      <c r="TGA9" s="12"/>
      <c r="TGB9" s="22"/>
      <c r="TGC9" s="16"/>
      <c r="TGD9" s="12"/>
      <c r="TGE9" s="12"/>
      <c r="TGF9" s="16"/>
      <c r="TGG9" s="14"/>
      <c r="TGI9" s="15"/>
      <c r="TGJ9" s="14"/>
      <c r="TGK9" s="14"/>
      <c r="TGL9" s="14"/>
      <c r="TGM9" s="14"/>
      <c r="TGN9" s="15"/>
      <c r="TGO9" s="17"/>
      <c r="TGP9" s="12"/>
      <c r="TGQ9" s="12"/>
      <c r="TGR9" s="22"/>
      <c r="TGS9" s="16"/>
      <c r="TGT9" s="12"/>
      <c r="TGU9" s="12"/>
      <c r="TGV9" s="16"/>
      <c r="TGW9" s="14"/>
      <c r="TGY9" s="15"/>
      <c r="TGZ9" s="14"/>
      <c r="THA9" s="14"/>
      <c r="THB9" s="14"/>
      <c r="THC9" s="14"/>
      <c r="THD9" s="15"/>
      <c r="THE9" s="17"/>
      <c r="THF9" s="12"/>
      <c r="THG9" s="12"/>
      <c r="THH9" s="22"/>
      <c r="THI9" s="16"/>
      <c r="THJ9" s="12"/>
      <c r="THK9" s="12"/>
      <c r="THL9" s="16"/>
      <c r="THM9" s="14"/>
      <c r="THO9" s="15"/>
      <c r="THP9" s="14"/>
      <c r="THQ9" s="14"/>
      <c r="THR9" s="14"/>
      <c r="THS9" s="14"/>
      <c r="THT9" s="15"/>
      <c r="THU9" s="17"/>
      <c r="THV9" s="12"/>
      <c r="THW9" s="12"/>
      <c r="THX9" s="22"/>
      <c r="THY9" s="16"/>
      <c r="THZ9" s="12"/>
      <c r="TIA9" s="12"/>
      <c r="TIB9" s="16"/>
      <c r="TIC9" s="14"/>
      <c r="TIE9" s="15"/>
      <c r="TIF9" s="14"/>
      <c r="TIG9" s="14"/>
      <c r="TIH9" s="14"/>
      <c r="TII9" s="14"/>
      <c r="TIJ9" s="15"/>
      <c r="TIK9" s="17"/>
      <c r="TIL9" s="12"/>
      <c r="TIM9" s="12"/>
      <c r="TIN9" s="22"/>
      <c r="TIO9" s="16"/>
      <c r="TIP9" s="12"/>
      <c r="TIQ9" s="12"/>
      <c r="TIR9" s="16"/>
      <c r="TIS9" s="14"/>
      <c r="TIU9" s="15"/>
      <c r="TIV9" s="14"/>
      <c r="TIW9" s="14"/>
      <c r="TIX9" s="14"/>
      <c r="TIY9" s="14"/>
      <c r="TIZ9" s="15"/>
      <c r="TJA9" s="17"/>
      <c r="TJB9" s="12"/>
      <c r="TJC9" s="12"/>
      <c r="TJD9" s="22"/>
      <c r="TJE9" s="16"/>
      <c r="TJF9" s="12"/>
      <c r="TJG9" s="12"/>
      <c r="TJH9" s="16"/>
      <c r="TJI9" s="14"/>
      <c r="TJK9" s="15"/>
      <c r="TJL9" s="14"/>
      <c r="TJM9" s="14"/>
      <c r="TJN9" s="14"/>
      <c r="TJO9" s="14"/>
      <c r="TJP9" s="15"/>
      <c r="TJQ9" s="17"/>
      <c r="TJR9" s="12"/>
      <c r="TJS9" s="12"/>
      <c r="TJT9" s="22"/>
      <c r="TJU9" s="16"/>
      <c r="TJV9" s="12"/>
      <c r="TJW9" s="12"/>
      <c r="TJX9" s="16"/>
      <c r="TJY9" s="14"/>
      <c r="TKA9" s="15"/>
      <c r="TKB9" s="14"/>
      <c r="TKC9" s="14"/>
      <c r="TKD9" s="14"/>
      <c r="TKE9" s="14"/>
      <c r="TKF9" s="15"/>
      <c r="TKG9" s="17"/>
      <c r="TKH9" s="12"/>
      <c r="TKI9" s="12"/>
      <c r="TKJ9" s="22"/>
      <c r="TKK9" s="16"/>
      <c r="TKL9" s="12"/>
      <c r="TKM9" s="12"/>
      <c r="TKN9" s="16"/>
      <c r="TKO9" s="14"/>
      <c r="TKQ9" s="15"/>
      <c r="TKR9" s="14"/>
      <c r="TKS9" s="14"/>
      <c r="TKT9" s="14"/>
      <c r="TKU9" s="14"/>
      <c r="TKV9" s="15"/>
      <c r="TKW9" s="17"/>
      <c r="TKX9" s="12"/>
      <c r="TKY9" s="12"/>
      <c r="TKZ9" s="22"/>
      <c r="TLA9" s="16"/>
      <c r="TLB9" s="12"/>
      <c r="TLC9" s="12"/>
      <c r="TLD9" s="16"/>
      <c r="TLE9" s="14"/>
      <c r="TLG9" s="15"/>
      <c r="TLH9" s="14"/>
      <c r="TLI9" s="14"/>
      <c r="TLJ9" s="14"/>
      <c r="TLK9" s="14"/>
      <c r="TLL9" s="15"/>
      <c r="TLM9" s="17"/>
      <c r="TLN9" s="12"/>
      <c r="TLO9" s="12"/>
      <c r="TLP9" s="22"/>
      <c r="TLQ9" s="16"/>
      <c r="TLR9" s="12"/>
      <c r="TLS9" s="12"/>
      <c r="TLT9" s="16"/>
      <c r="TLU9" s="14"/>
      <c r="TLW9" s="15"/>
      <c r="TLX9" s="14"/>
      <c r="TLY9" s="14"/>
      <c r="TLZ9" s="14"/>
      <c r="TMA9" s="14"/>
      <c r="TMB9" s="15"/>
      <c r="TMC9" s="17"/>
      <c r="TMD9" s="12"/>
      <c r="TME9" s="12"/>
      <c r="TMF9" s="22"/>
      <c r="TMG9" s="16"/>
      <c r="TMH9" s="12"/>
      <c r="TMI9" s="12"/>
      <c r="TMJ9" s="16"/>
      <c r="TMK9" s="14"/>
      <c r="TMM9" s="15"/>
      <c r="TMN9" s="14"/>
      <c r="TMO9" s="14"/>
      <c r="TMP9" s="14"/>
      <c r="TMQ9" s="14"/>
      <c r="TMR9" s="15"/>
      <c r="TMS9" s="17"/>
      <c r="TMT9" s="12"/>
      <c r="TMU9" s="12"/>
      <c r="TMV9" s="22"/>
      <c r="TMW9" s="16"/>
      <c r="TMX9" s="12"/>
      <c r="TMY9" s="12"/>
      <c r="TMZ9" s="16"/>
      <c r="TNA9" s="14"/>
      <c r="TNC9" s="15"/>
      <c r="TND9" s="14"/>
      <c r="TNE9" s="14"/>
      <c r="TNF9" s="14"/>
      <c r="TNG9" s="14"/>
      <c r="TNH9" s="15"/>
      <c r="TNI9" s="17"/>
      <c r="TNJ9" s="12"/>
      <c r="TNK9" s="12"/>
      <c r="TNL9" s="22"/>
      <c r="TNM9" s="16"/>
      <c r="TNN9" s="12"/>
      <c r="TNO9" s="12"/>
      <c r="TNP9" s="16"/>
      <c r="TNQ9" s="14"/>
      <c r="TNS9" s="15"/>
      <c r="TNT9" s="14"/>
      <c r="TNU9" s="14"/>
      <c r="TNV9" s="14"/>
      <c r="TNW9" s="14"/>
      <c r="TNX9" s="15"/>
      <c r="TNY9" s="17"/>
      <c r="TNZ9" s="12"/>
      <c r="TOA9" s="12"/>
      <c r="TOB9" s="22"/>
      <c r="TOC9" s="16"/>
      <c r="TOD9" s="12"/>
      <c r="TOE9" s="12"/>
      <c r="TOF9" s="16"/>
      <c r="TOG9" s="14"/>
      <c r="TOI9" s="15"/>
      <c r="TOJ9" s="14"/>
      <c r="TOK9" s="14"/>
      <c r="TOL9" s="14"/>
      <c r="TOM9" s="14"/>
      <c r="TON9" s="15"/>
      <c r="TOO9" s="17"/>
      <c r="TOP9" s="12"/>
      <c r="TOQ9" s="12"/>
      <c r="TOR9" s="22"/>
      <c r="TOS9" s="16"/>
      <c r="TOT9" s="12"/>
      <c r="TOU9" s="12"/>
      <c r="TOV9" s="16"/>
      <c r="TOW9" s="14"/>
      <c r="TOY9" s="15"/>
      <c r="TOZ9" s="14"/>
      <c r="TPA9" s="14"/>
      <c r="TPB9" s="14"/>
      <c r="TPC9" s="14"/>
      <c r="TPD9" s="15"/>
      <c r="TPE9" s="17"/>
      <c r="TPF9" s="12"/>
      <c r="TPG9" s="12"/>
      <c r="TPH9" s="22"/>
      <c r="TPI9" s="16"/>
      <c r="TPJ9" s="12"/>
      <c r="TPK9" s="12"/>
      <c r="TPL9" s="16"/>
      <c r="TPM9" s="14"/>
      <c r="TPO9" s="15"/>
      <c r="TPP9" s="14"/>
      <c r="TPQ9" s="14"/>
      <c r="TPR9" s="14"/>
      <c r="TPS9" s="14"/>
      <c r="TPT9" s="15"/>
      <c r="TPU9" s="17"/>
      <c r="TPV9" s="12"/>
      <c r="TPW9" s="12"/>
      <c r="TPX9" s="22"/>
      <c r="TPY9" s="16"/>
      <c r="TPZ9" s="12"/>
      <c r="TQA9" s="12"/>
      <c r="TQB9" s="16"/>
      <c r="TQC9" s="14"/>
      <c r="TQE9" s="15"/>
      <c r="TQF9" s="14"/>
      <c r="TQG9" s="14"/>
      <c r="TQH9" s="14"/>
      <c r="TQI9" s="14"/>
      <c r="TQJ9" s="15"/>
      <c r="TQK9" s="17"/>
      <c r="TQL9" s="12"/>
      <c r="TQM9" s="12"/>
      <c r="TQN9" s="22"/>
      <c r="TQO9" s="16"/>
      <c r="TQP9" s="12"/>
      <c r="TQQ9" s="12"/>
      <c r="TQR9" s="16"/>
      <c r="TQS9" s="14"/>
      <c r="TQU9" s="15"/>
      <c r="TQV9" s="14"/>
      <c r="TQW9" s="14"/>
      <c r="TQX9" s="14"/>
      <c r="TQY9" s="14"/>
      <c r="TQZ9" s="15"/>
      <c r="TRA9" s="17"/>
      <c r="TRB9" s="12"/>
      <c r="TRC9" s="12"/>
      <c r="TRD9" s="22"/>
      <c r="TRE9" s="16"/>
      <c r="TRF9" s="12"/>
      <c r="TRG9" s="12"/>
      <c r="TRH9" s="16"/>
      <c r="TRI9" s="14"/>
      <c r="TRK9" s="15"/>
      <c r="TRL9" s="14"/>
      <c r="TRM9" s="14"/>
      <c r="TRN9" s="14"/>
      <c r="TRO9" s="14"/>
      <c r="TRP9" s="15"/>
      <c r="TRQ9" s="17"/>
      <c r="TRR9" s="12"/>
      <c r="TRS9" s="12"/>
      <c r="TRT9" s="22"/>
      <c r="TRU9" s="16"/>
      <c r="TRV9" s="12"/>
      <c r="TRW9" s="12"/>
      <c r="TRX9" s="16"/>
      <c r="TRY9" s="14"/>
      <c r="TSA9" s="15"/>
      <c r="TSB9" s="14"/>
      <c r="TSC9" s="14"/>
      <c r="TSD9" s="14"/>
      <c r="TSE9" s="14"/>
      <c r="TSF9" s="15"/>
      <c r="TSG9" s="17"/>
      <c r="TSH9" s="12"/>
      <c r="TSI9" s="12"/>
      <c r="TSJ9" s="22"/>
      <c r="TSK9" s="16"/>
      <c r="TSL9" s="12"/>
      <c r="TSM9" s="12"/>
      <c r="TSN9" s="16"/>
      <c r="TSO9" s="14"/>
      <c r="TSQ9" s="15"/>
      <c r="TSR9" s="14"/>
      <c r="TSS9" s="14"/>
      <c r="TST9" s="14"/>
      <c r="TSU9" s="14"/>
      <c r="TSV9" s="15"/>
      <c r="TSW9" s="17"/>
      <c r="TSX9" s="12"/>
      <c r="TSY9" s="12"/>
      <c r="TSZ9" s="22"/>
      <c r="TTA9" s="16"/>
      <c r="TTB9" s="12"/>
      <c r="TTC9" s="12"/>
      <c r="TTD9" s="16"/>
      <c r="TTE9" s="14"/>
      <c r="TTG9" s="15"/>
      <c r="TTH9" s="14"/>
      <c r="TTI9" s="14"/>
      <c r="TTJ9" s="14"/>
      <c r="TTK9" s="14"/>
      <c r="TTL9" s="15"/>
      <c r="TTM9" s="17"/>
      <c r="TTN9" s="12"/>
      <c r="TTO9" s="12"/>
      <c r="TTP9" s="22"/>
      <c r="TTQ9" s="16"/>
      <c r="TTR9" s="12"/>
      <c r="TTS9" s="12"/>
      <c r="TTT9" s="16"/>
      <c r="TTU9" s="14"/>
      <c r="TTW9" s="15"/>
      <c r="TTX9" s="14"/>
      <c r="TTY9" s="14"/>
      <c r="TTZ9" s="14"/>
      <c r="TUA9" s="14"/>
      <c r="TUB9" s="15"/>
      <c r="TUC9" s="17"/>
      <c r="TUD9" s="12"/>
      <c r="TUE9" s="12"/>
      <c r="TUF9" s="22"/>
      <c r="TUG9" s="16"/>
      <c r="TUH9" s="12"/>
      <c r="TUI9" s="12"/>
      <c r="TUJ9" s="16"/>
      <c r="TUK9" s="14"/>
      <c r="TUM9" s="15"/>
      <c r="TUN9" s="14"/>
      <c r="TUO9" s="14"/>
      <c r="TUP9" s="14"/>
      <c r="TUQ9" s="14"/>
      <c r="TUR9" s="15"/>
      <c r="TUS9" s="17"/>
      <c r="TUT9" s="12"/>
      <c r="TUU9" s="12"/>
      <c r="TUV9" s="22"/>
      <c r="TUW9" s="16"/>
      <c r="TUX9" s="12"/>
      <c r="TUY9" s="12"/>
      <c r="TUZ9" s="16"/>
      <c r="TVA9" s="14"/>
      <c r="TVC9" s="15"/>
      <c r="TVD9" s="14"/>
      <c r="TVE9" s="14"/>
      <c r="TVF9" s="14"/>
      <c r="TVG9" s="14"/>
      <c r="TVH9" s="15"/>
      <c r="TVI9" s="17"/>
      <c r="TVJ9" s="12"/>
      <c r="TVK9" s="12"/>
      <c r="TVL9" s="22"/>
      <c r="TVM9" s="16"/>
      <c r="TVN9" s="12"/>
      <c r="TVO9" s="12"/>
      <c r="TVP9" s="16"/>
      <c r="TVQ9" s="14"/>
      <c r="TVS9" s="15"/>
      <c r="TVT9" s="14"/>
      <c r="TVU9" s="14"/>
      <c r="TVV9" s="14"/>
      <c r="TVW9" s="14"/>
      <c r="TVX9" s="15"/>
      <c r="TVY9" s="17"/>
      <c r="TVZ9" s="12"/>
      <c r="TWA9" s="12"/>
      <c r="TWB9" s="22"/>
      <c r="TWC9" s="16"/>
      <c r="TWD9" s="12"/>
      <c r="TWE9" s="12"/>
      <c r="TWF9" s="16"/>
      <c r="TWG9" s="14"/>
      <c r="TWI9" s="15"/>
      <c r="TWJ9" s="14"/>
      <c r="TWK9" s="14"/>
      <c r="TWL9" s="14"/>
      <c r="TWM9" s="14"/>
      <c r="TWN9" s="15"/>
      <c r="TWO9" s="17"/>
      <c r="TWP9" s="12"/>
      <c r="TWQ9" s="12"/>
      <c r="TWR9" s="22"/>
      <c r="TWS9" s="16"/>
      <c r="TWT9" s="12"/>
      <c r="TWU9" s="12"/>
      <c r="TWV9" s="16"/>
      <c r="TWW9" s="14"/>
      <c r="TWY9" s="15"/>
      <c r="TWZ9" s="14"/>
      <c r="TXA9" s="14"/>
      <c r="TXB9" s="14"/>
      <c r="TXC9" s="14"/>
      <c r="TXD9" s="15"/>
      <c r="TXE9" s="17"/>
      <c r="TXF9" s="12"/>
      <c r="TXG9" s="12"/>
      <c r="TXH9" s="22"/>
      <c r="TXI9" s="16"/>
      <c r="TXJ9" s="12"/>
      <c r="TXK9" s="12"/>
      <c r="TXL9" s="16"/>
      <c r="TXM9" s="14"/>
      <c r="TXO9" s="15"/>
      <c r="TXP9" s="14"/>
      <c r="TXQ9" s="14"/>
      <c r="TXR9" s="14"/>
      <c r="TXS9" s="14"/>
      <c r="TXT9" s="15"/>
      <c r="TXU9" s="17"/>
      <c r="TXV9" s="12"/>
      <c r="TXW9" s="12"/>
      <c r="TXX9" s="22"/>
      <c r="TXY9" s="16"/>
      <c r="TXZ9" s="12"/>
      <c r="TYA9" s="12"/>
      <c r="TYB9" s="16"/>
      <c r="TYC9" s="14"/>
      <c r="TYE9" s="15"/>
      <c r="TYF9" s="14"/>
      <c r="TYG9" s="14"/>
      <c r="TYH9" s="14"/>
      <c r="TYI9" s="14"/>
      <c r="TYJ9" s="15"/>
      <c r="TYK9" s="17"/>
      <c r="TYL9" s="12"/>
      <c r="TYM9" s="12"/>
      <c r="TYN9" s="22"/>
      <c r="TYO9" s="16"/>
      <c r="TYP9" s="12"/>
      <c r="TYQ9" s="12"/>
      <c r="TYR9" s="16"/>
      <c r="TYS9" s="14"/>
      <c r="TYU9" s="15"/>
      <c r="TYV9" s="14"/>
      <c r="TYW9" s="14"/>
      <c r="TYX9" s="14"/>
      <c r="TYY9" s="14"/>
      <c r="TYZ9" s="15"/>
      <c r="TZA9" s="17"/>
      <c r="TZB9" s="12"/>
      <c r="TZC9" s="12"/>
      <c r="TZD9" s="22"/>
      <c r="TZE9" s="16"/>
      <c r="TZF9" s="12"/>
      <c r="TZG9" s="12"/>
      <c r="TZH9" s="16"/>
      <c r="TZI9" s="14"/>
      <c r="TZK9" s="15"/>
      <c r="TZL9" s="14"/>
      <c r="TZM9" s="14"/>
      <c r="TZN9" s="14"/>
      <c r="TZO9" s="14"/>
      <c r="TZP9" s="15"/>
      <c r="TZQ9" s="17"/>
      <c r="TZR9" s="12"/>
      <c r="TZS9" s="12"/>
      <c r="TZT9" s="22"/>
      <c r="TZU9" s="16"/>
      <c r="TZV9" s="12"/>
      <c r="TZW9" s="12"/>
      <c r="TZX9" s="16"/>
      <c r="TZY9" s="14"/>
      <c r="UAA9" s="15"/>
      <c r="UAB9" s="14"/>
      <c r="UAC9" s="14"/>
      <c r="UAD9" s="14"/>
      <c r="UAE9" s="14"/>
      <c r="UAF9" s="15"/>
      <c r="UAG9" s="17"/>
      <c r="UAH9" s="12"/>
      <c r="UAI9" s="12"/>
      <c r="UAJ9" s="22"/>
      <c r="UAK9" s="16"/>
      <c r="UAL9" s="12"/>
      <c r="UAM9" s="12"/>
      <c r="UAN9" s="16"/>
      <c r="UAO9" s="14"/>
      <c r="UAQ9" s="15"/>
      <c r="UAR9" s="14"/>
      <c r="UAS9" s="14"/>
      <c r="UAT9" s="14"/>
      <c r="UAU9" s="14"/>
      <c r="UAV9" s="15"/>
      <c r="UAW9" s="17"/>
      <c r="UAX9" s="12"/>
      <c r="UAY9" s="12"/>
      <c r="UAZ9" s="22"/>
      <c r="UBA9" s="16"/>
      <c r="UBB9" s="12"/>
      <c r="UBC9" s="12"/>
      <c r="UBD9" s="16"/>
      <c r="UBE9" s="14"/>
      <c r="UBG9" s="15"/>
      <c r="UBH9" s="14"/>
      <c r="UBI9" s="14"/>
      <c r="UBJ9" s="14"/>
      <c r="UBK9" s="14"/>
      <c r="UBL9" s="15"/>
      <c r="UBM9" s="17"/>
      <c r="UBN9" s="12"/>
      <c r="UBO9" s="12"/>
      <c r="UBP9" s="22"/>
      <c r="UBQ9" s="16"/>
      <c r="UBR9" s="12"/>
      <c r="UBS9" s="12"/>
      <c r="UBT9" s="16"/>
      <c r="UBU9" s="14"/>
      <c r="UBW9" s="15"/>
      <c r="UBX9" s="14"/>
      <c r="UBY9" s="14"/>
      <c r="UBZ9" s="14"/>
      <c r="UCA9" s="14"/>
      <c r="UCB9" s="15"/>
      <c r="UCC9" s="17"/>
      <c r="UCD9" s="12"/>
      <c r="UCE9" s="12"/>
      <c r="UCF9" s="22"/>
      <c r="UCG9" s="16"/>
      <c r="UCH9" s="12"/>
      <c r="UCI9" s="12"/>
      <c r="UCJ9" s="16"/>
      <c r="UCK9" s="14"/>
      <c r="UCM9" s="15"/>
      <c r="UCN9" s="14"/>
      <c r="UCO9" s="14"/>
      <c r="UCP9" s="14"/>
      <c r="UCQ9" s="14"/>
      <c r="UCR9" s="15"/>
      <c r="UCS9" s="17"/>
      <c r="UCT9" s="12"/>
      <c r="UCU9" s="12"/>
      <c r="UCV9" s="22"/>
      <c r="UCW9" s="16"/>
      <c r="UCX9" s="12"/>
      <c r="UCY9" s="12"/>
      <c r="UCZ9" s="16"/>
      <c r="UDA9" s="14"/>
      <c r="UDC9" s="15"/>
      <c r="UDD9" s="14"/>
      <c r="UDE9" s="14"/>
      <c r="UDF9" s="14"/>
      <c r="UDG9" s="14"/>
      <c r="UDH9" s="15"/>
      <c r="UDI9" s="17"/>
      <c r="UDJ9" s="12"/>
      <c r="UDK9" s="12"/>
      <c r="UDL9" s="22"/>
      <c r="UDM9" s="16"/>
      <c r="UDN9" s="12"/>
      <c r="UDO9" s="12"/>
      <c r="UDP9" s="16"/>
      <c r="UDQ9" s="14"/>
      <c r="UDS9" s="15"/>
      <c r="UDT9" s="14"/>
      <c r="UDU9" s="14"/>
      <c r="UDV9" s="14"/>
      <c r="UDW9" s="14"/>
      <c r="UDX9" s="15"/>
      <c r="UDY9" s="17"/>
      <c r="UDZ9" s="12"/>
      <c r="UEA9" s="12"/>
      <c r="UEB9" s="22"/>
      <c r="UEC9" s="16"/>
      <c r="UED9" s="12"/>
      <c r="UEE9" s="12"/>
      <c r="UEF9" s="16"/>
      <c r="UEG9" s="14"/>
      <c r="UEI9" s="15"/>
      <c r="UEJ9" s="14"/>
      <c r="UEK9" s="14"/>
      <c r="UEL9" s="14"/>
      <c r="UEM9" s="14"/>
      <c r="UEN9" s="15"/>
      <c r="UEO9" s="17"/>
      <c r="UEP9" s="12"/>
      <c r="UEQ9" s="12"/>
      <c r="UER9" s="22"/>
      <c r="UES9" s="16"/>
      <c r="UET9" s="12"/>
      <c r="UEU9" s="12"/>
      <c r="UEV9" s="16"/>
      <c r="UEW9" s="14"/>
      <c r="UEY9" s="15"/>
      <c r="UEZ9" s="14"/>
      <c r="UFA9" s="14"/>
      <c r="UFB9" s="14"/>
      <c r="UFC9" s="14"/>
      <c r="UFD9" s="15"/>
      <c r="UFE9" s="17"/>
      <c r="UFF9" s="12"/>
      <c r="UFG9" s="12"/>
      <c r="UFH9" s="22"/>
      <c r="UFI9" s="16"/>
      <c r="UFJ9" s="12"/>
      <c r="UFK9" s="12"/>
      <c r="UFL9" s="16"/>
      <c r="UFM9" s="14"/>
      <c r="UFO9" s="15"/>
      <c r="UFP9" s="14"/>
      <c r="UFQ9" s="14"/>
      <c r="UFR9" s="14"/>
      <c r="UFS9" s="14"/>
      <c r="UFT9" s="15"/>
      <c r="UFU9" s="17"/>
      <c r="UFV9" s="12"/>
      <c r="UFW9" s="12"/>
      <c r="UFX9" s="22"/>
      <c r="UFY9" s="16"/>
      <c r="UFZ9" s="12"/>
      <c r="UGA9" s="12"/>
      <c r="UGB9" s="16"/>
      <c r="UGC9" s="14"/>
      <c r="UGE9" s="15"/>
      <c r="UGF9" s="14"/>
      <c r="UGG9" s="14"/>
      <c r="UGH9" s="14"/>
      <c r="UGI9" s="14"/>
      <c r="UGJ9" s="15"/>
      <c r="UGK9" s="17"/>
      <c r="UGL9" s="12"/>
      <c r="UGM9" s="12"/>
      <c r="UGN9" s="22"/>
      <c r="UGO9" s="16"/>
      <c r="UGP9" s="12"/>
      <c r="UGQ9" s="12"/>
      <c r="UGR9" s="16"/>
      <c r="UGS9" s="14"/>
      <c r="UGU9" s="15"/>
      <c r="UGV9" s="14"/>
      <c r="UGW9" s="14"/>
      <c r="UGX9" s="14"/>
      <c r="UGY9" s="14"/>
      <c r="UGZ9" s="15"/>
      <c r="UHA9" s="17"/>
      <c r="UHB9" s="12"/>
      <c r="UHC9" s="12"/>
      <c r="UHD9" s="22"/>
      <c r="UHE9" s="16"/>
      <c r="UHF9" s="12"/>
      <c r="UHG9" s="12"/>
      <c r="UHH9" s="16"/>
      <c r="UHI9" s="14"/>
      <c r="UHK9" s="15"/>
      <c r="UHL9" s="14"/>
      <c r="UHM9" s="14"/>
      <c r="UHN9" s="14"/>
      <c r="UHO9" s="14"/>
      <c r="UHP9" s="15"/>
      <c r="UHQ9" s="17"/>
      <c r="UHR9" s="12"/>
      <c r="UHS9" s="12"/>
      <c r="UHT9" s="22"/>
      <c r="UHU9" s="16"/>
      <c r="UHV9" s="12"/>
      <c r="UHW9" s="12"/>
      <c r="UHX9" s="16"/>
      <c r="UHY9" s="14"/>
      <c r="UIA9" s="15"/>
      <c r="UIB9" s="14"/>
      <c r="UIC9" s="14"/>
      <c r="UID9" s="14"/>
      <c r="UIE9" s="14"/>
      <c r="UIF9" s="15"/>
      <c r="UIG9" s="17"/>
      <c r="UIH9" s="12"/>
      <c r="UII9" s="12"/>
      <c r="UIJ9" s="22"/>
      <c r="UIK9" s="16"/>
      <c r="UIL9" s="12"/>
      <c r="UIM9" s="12"/>
      <c r="UIN9" s="16"/>
      <c r="UIO9" s="14"/>
      <c r="UIQ9" s="15"/>
      <c r="UIR9" s="14"/>
      <c r="UIS9" s="14"/>
      <c r="UIT9" s="14"/>
      <c r="UIU9" s="14"/>
      <c r="UIV9" s="15"/>
      <c r="UIW9" s="17"/>
      <c r="UIX9" s="12"/>
      <c r="UIY9" s="12"/>
      <c r="UIZ9" s="22"/>
      <c r="UJA9" s="16"/>
      <c r="UJB9" s="12"/>
      <c r="UJC9" s="12"/>
      <c r="UJD9" s="16"/>
      <c r="UJE9" s="14"/>
      <c r="UJG9" s="15"/>
      <c r="UJH9" s="14"/>
      <c r="UJI9" s="14"/>
      <c r="UJJ9" s="14"/>
      <c r="UJK9" s="14"/>
      <c r="UJL9" s="15"/>
      <c r="UJM9" s="17"/>
      <c r="UJN9" s="12"/>
      <c r="UJO9" s="12"/>
      <c r="UJP9" s="22"/>
      <c r="UJQ9" s="16"/>
      <c r="UJR9" s="12"/>
      <c r="UJS9" s="12"/>
      <c r="UJT9" s="16"/>
      <c r="UJU9" s="14"/>
      <c r="UJW9" s="15"/>
      <c r="UJX9" s="14"/>
      <c r="UJY9" s="14"/>
      <c r="UJZ9" s="14"/>
      <c r="UKA9" s="14"/>
      <c r="UKB9" s="15"/>
      <c r="UKC9" s="17"/>
      <c r="UKD9" s="12"/>
      <c r="UKE9" s="12"/>
      <c r="UKF9" s="22"/>
      <c r="UKG9" s="16"/>
      <c r="UKH9" s="12"/>
      <c r="UKI9" s="12"/>
      <c r="UKJ9" s="16"/>
      <c r="UKK9" s="14"/>
      <c r="UKM9" s="15"/>
      <c r="UKN9" s="14"/>
      <c r="UKO9" s="14"/>
      <c r="UKP9" s="14"/>
      <c r="UKQ9" s="14"/>
      <c r="UKR9" s="15"/>
      <c r="UKS9" s="17"/>
      <c r="UKT9" s="12"/>
      <c r="UKU9" s="12"/>
      <c r="UKV9" s="22"/>
      <c r="UKW9" s="16"/>
      <c r="UKX9" s="12"/>
      <c r="UKY9" s="12"/>
      <c r="UKZ9" s="16"/>
      <c r="ULA9" s="14"/>
      <c r="ULC9" s="15"/>
      <c r="ULD9" s="14"/>
      <c r="ULE9" s="14"/>
      <c r="ULF9" s="14"/>
      <c r="ULG9" s="14"/>
      <c r="ULH9" s="15"/>
      <c r="ULI9" s="17"/>
      <c r="ULJ9" s="12"/>
      <c r="ULK9" s="12"/>
      <c r="ULL9" s="22"/>
      <c r="ULM9" s="16"/>
      <c r="ULN9" s="12"/>
      <c r="ULO9" s="12"/>
      <c r="ULP9" s="16"/>
      <c r="ULQ9" s="14"/>
      <c r="ULS9" s="15"/>
      <c r="ULT9" s="14"/>
      <c r="ULU9" s="14"/>
      <c r="ULV9" s="14"/>
      <c r="ULW9" s="14"/>
      <c r="ULX9" s="15"/>
      <c r="ULY9" s="17"/>
      <c r="ULZ9" s="12"/>
      <c r="UMA9" s="12"/>
      <c r="UMB9" s="22"/>
      <c r="UMC9" s="16"/>
      <c r="UMD9" s="12"/>
      <c r="UME9" s="12"/>
      <c r="UMF9" s="16"/>
      <c r="UMG9" s="14"/>
      <c r="UMI9" s="15"/>
      <c r="UMJ9" s="14"/>
      <c r="UMK9" s="14"/>
      <c r="UML9" s="14"/>
      <c r="UMM9" s="14"/>
      <c r="UMN9" s="15"/>
      <c r="UMO9" s="17"/>
      <c r="UMP9" s="12"/>
      <c r="UMQ9" s="12"/>
      <c r="UMR9" s="22"/>
      <c r="UMS9" s="16"/>
      <c r="UMT9" s="12"/>
      <c r="UMU9" s="12"/>
      <c r="UMV9" s="16"/>
      <c r="UMW9" s="14"/>
      <c r="UMY9" s="15"/>
      <c r="UMZ9" s="14"/>
      <c r="UNA9" s="14"/>
      <c r="UNB9" s="14"/>
      <c r="UNC9" s="14"/>
      <c r="UND9" s="15"/>
      <c r="UNE9" s="17"/>
      <c r="UNF9" s="12"/>
      <c r="UNG9" s="12"/>
      <c r="UNH9" s="22"/>
      <c r="UNI9" s="16"/>
      <c r="UNJ9" s="12"/>
      <c r="UNK9" s="12"/>
      <c r="UNL9" s="16"/>
      <c r="UNM9" s="14"/>
      <c r="UNO9" s="15"/>
      <c r="UNP9" s="14"/>
      <c r="UNQ9" s="14"/>
      <c r="UNR9" s="14"/>
      <c r="UNS9" s="14"/>
      <c r="UNT9" s="15"/>
      <c r="UNU9" s="17"/>
      <c r="UNV9" s="12"/>
      <c r="UNW9" s="12"/>
      <c r="UNX9" s="22"/>
      <c r="UNY9" s="16"/>
      <c r="UNZ9" s="12"/>
      <c r="UOA9" s="12"/>
      <c r="UOB9" s="16"/>
      <c r="UOC9" s="14"/>
      <c r="UOE9" s="15"/>
      <c r="UOF9" s="14"/>
      <c r="UOG9" s="14"/>
      <c r="UOH9" s="14"/>
      <c r="UOI9" s="14"/>
      <c r="UOJ9" s="15"/>
      <c r="UOK9" s="17"/>
      <c r="UOL9" s="12"/>
      <c r="UOM9" s="12"/>
      <c r="UON9" s="22"/>
      <c r="UOO9" s="16"/>
      <c r="UOP9" s="12"/>
      <c r="UOQ9" s="12"/>
      <c r="UOR9" s="16"/>
      <c r="UOS9" s="14"/>
      <c r="UOU9" s="15"/>
      <c r="UOV9" s="14"/>
      <c r="UOW9" s="14"/>
      <c r="UOX9" s="14"/>
      <c r="UOY9" s="14"/>
      <c r="UOZ9" s="15"/>
      <c r="UPA9" s="17"/>
      <c r="UPB9" s="12"/>
      <c r="UPC9" s="12"/>
      <c r="UPD9" s="22"/>
      <c r="UPE9" s="16"/>
      <c r="UPF9" s="12"/>
      <c r="UPG9" s="12"/>
      <c r="UPH9" s="16"/>
      <c r="UPI9" s="14"/>
      <c r="UPK9" s="15"/>
      <c r="UPL9" s="14"/>
      <c r="UPM9" s="14"/>
      <c r="UPN9" s="14"/>
      <c r="UPO9" s="14"/>
      <c r="UPP9" s="15"/>
      <c r="UPQ9" s="17"/>
      <c r="UPR9" s="12"/>
      <c r="UPS9" s="12"/>
      <c r="UPT9" s="22"/>
      <c r="UPU9" s="16"/>
      <c r="UPV9" s="12"/>
      <c r="UPW9" s="12"/>
      <c r="UPX9" s="16"/>
      <c r="UPY9" s="14"/>
      <c r="UQA9" s="15"/>
      <c r="UQB9" s="14"/>
      <c r="UQC9" s="14"/>
      <c r="UQD9" s="14"/>
      <c r="UQE9" s="14"/>
      <c r="UQF9" s="15"/>
      <c r="UQG9" s="17"/>
      <c r="UQH9" s="12"/>
      <c r="UQI9" s="12"/>
      <c r="UQJ9" s="22"/>
      <c r="UQK9" s="16"/>
      <c r="UQL9" s="12"/>
      <c r="UQM9" s="12"/>
      <c r="UQN9" s="16"/>
      <c r="UQO9" s="14"/>
      <c r="UQQ9" s="15"/>
      <c r="UQR9" s="14"/>
      <c r="UQS9" s="14"/>
      <c r="UQT9" s="14"/>
      <c r="UQU9" s="14"/>
      <c r="UQV9" s="15"/>
      <c r="UQW9" s="17"/>
      <c r="UQX9" s="12"/>
      <c r="UQY9" s="12"/>
      <c r="UQZ9" s="22"/>
      <c r="URA9" s="16"/>
      <c r="URB9" s="12"/>
      <c r="URC9" s="12"/>
      <c r="URD9" s="16"/>
      <c r="URE9" s="14"/>
      <c r="URG9" s="15"/>
      <c r="URH9" s="14"/>
      <c r="URI9" s="14"/>
      <c r="URJ9" s="14"/>
      <c r="URK9" s="14"/>
      <c r="URL9" s="15"/>
      <c r="URM9" s="17"/>
      <c r="URN9" s="12"/>
      <c r="URO9" s="12"/>
      <c r="URP9" s="22"/>
      <c r="URQ9" s="16"/>
      <c r="URR9" s="12"/>
      <c r="URS9" s="12"/>
      <c r="URT9" s="16"/>
      <c r="URU9" s="14"/>
      <c r="URW9" s="15"/>
      <c r="URX9" s="14"/>
      <c r="URY9" s="14"/>
      <c r="URZ9" s="14"/>
      <c r="USA9" s="14"/>
      <c r="USB9" s="15"/>
      <c r="USC9" s="17"/>
      <c r="USD9" s="12"/>
      <c r="USE9" s="12"/>
      <c r="USF9" s="22"/>
      <c r="USG9" s="16"/>
      <c r="USH9" s="12"/>
      <c r="USI9" s="12"/>
      <c r="USJ9" s="16"/>
      <c r="USK9" s="14"/>
      <c r="USM9" s="15"/>
      <c r="USN9" s="14"/>
      <c r="USO9" s="14"/>
      <c r="USP9" s="14"/>
      <c r="USQ9" s="14"/>
      <c r="USR9" s="15"/>
      <c r="USS9" s="17"/>
      <c r="UST9" s="12"/>
      <c r="USU9" s="12"/>
      <c r="USV9" s="22"/>
      <c r="USW9" s="16"/>
      <c r="USX9" s="12"/>
      <c r="USY9" s="12"/>
      <c r="USZ9" s="16"/>
      <c r="UTA9" s="14"/>
      <c r="UTC9" s="15"/>
      <c r="UTD9" s="14"/>
      <c r="UTE9" s="14"/>
      <c r="UTF9" s="14"/>
      <c r="UTG9" s="14"/>
      <c r="UTH9" s="15"/>
      <c r="UTI9" s="17"/>
      <c r="UTJ9" s="12"/>
      <c r="UTK9" s="12"/>
      <c r="UTL9" s="22"/>
      <c r="UTM9" s="16"/>
      <c r="UTN9" s="12"/>
      <c r="UTO9" s="12"/>
      <c r="UTP9" s="16"/>
      <c r="UTQ9" s="14"/>
      <c r="UTS9" s="15"/>
      <c r="UTT9" s="14"/>
      <c r="UTU9" s="14"/>
      <c r="UTV9" s="14"/>
      <c r="UTW9" s="14"/>
      <c r="UTX9" s="15"/>
      <c r="UTY9" s="17"/>
      <c r="UTZ9" s="12"/>
      <c r="UUA9" s="12"/>
      <c r="UUB9" s="22"/>
      <c r="UUC9" s="16"/>
      <c r="UUD9" s="12"/>
      <c r="UUE9" s="12"/>
      <c r="UUF9" s="16"/>
      <c r="UUG9" s="14"/>
      <c r="UUI9" s="15"/>
      <c r="UUJ9" s="14"/>
      <c r="UUK9" s="14"/>
      <c r="UUL9" s="14"/>
      <c r="UUM9" s="14"/>
      <c r="UUN9" s="15"/>
      <c r="UUO9" s="17"/>
      <c r="UUP9" s="12"/>
      <c r="UUQ9" s="12"/>
      <c r="UUR9" s="22"/>
      <c r="UUS9" s="16"/>
      <c r="UUT9" s="12"/>
      <c r="UUU9" s="12"/>
      <c r="UUV9" s="16"/>
      <c r="UUW9" s="14"/>
      <c r="UUY9" s="15"/>
      <c r="UUZ9" s="14"/>
      <c r="UVA9" s="14"/>
      <c r="UVB9" s="14"/>
      <c r="UVC9" s="14"/>
      <c r="UVD9" s="15"/>
      <c r="UVE9" s="17"/>
      <c r="UVF9" s="12"/>
      <c r="UVG9" s="12"/>
      <c r="UVH9" s="22"/>
      <c r="UVI9" s="16"/>
      <c r="UVJ9" s="12"/>
      <c r="UVK9" s="12"/>
      <c r="UVL9" s="16"/>
      <c r="UVM9" s="14"/>
      <c r="UVO9" s="15"/>
      <c r="UVP9" s="14"/>
      <c r="UVQ9" s="14"/>
      <c r="UVR9" s="14"/>
      <c r="UVS9" s="14"/>
      <c r="UVT9" s="15"/>
      <c r="UVU9" s="17"/>
      <c r="UVV9" s="12"/>
      <c r="UVW9" s="12"/>
      <c r="UVX9" s="22"/>
      <c r="UVY9" s="16"/>
      <c r="UVZ9" s="12"/>
      <c r="UWA9" s="12"/>
      <c r="UWB9" s="16"/>
      <c r="UWC9" s="14"/>
      <c r="UWE9" s="15"/>
      <c r="UWF9" s="14"/>
      <c r="UWG9" s="14"/>
      <c r="UWH9" s="14"/>
      <c r="UWI9" s="14"/>
      <c r="UWJ9" s="15"/>
      <c r="UWK9" s="17"/>
      <c r="UWL9" s="12"/>
      <c r="UWM9" s="12"/>
      <c r="UWN9" s="22"/>
      <c r="UWO9" s="16"/>
      <c r="UWP9" s="12"/>
      <c r="UWQ9" s="12"/>
      <c r="UWR9" s="16"/>
      <c r="UWS9" s="14"/>
      <c r="UWU9" s="15"/>
      <c r="UWV9" s="14"/>
      <c r="UWW9" s="14"/>
      <c r="UWX9" s="14"/>
      <c r="UWY9" s="14"/>
      <c r="UWZ9" s="15"/>
      <c r="UXA9" s="17"/>
      <c r="UXB9" s="12"/>
      <c r="UXC9" s="12"/>
      <c r="UXD9" s="22"/>
      <c r="UXE9" s="16"/>
      <c r="UXF9" s="12"/>
      <c r="UXG9" s="12"/>
      <c r="UXH9" s="16"/>
      <c r="UXI9" s="14"/>
      <c r="UXK9" s="15"/>
      <c r="UXL9" s="14"/>
      <c r="UXM9" s="14"/>
      <c r="UXN9" s="14"/>
      <c r="UXO9" s="14"/>
      <c r="UXP9" s="15"/>
      <c r="UXQ9" s="17"/>
      <c r="UXR9" s="12"/>
      <c r="UXS9" s="12"/>
      <c r="UXT9" s="22"/>
      <c r="UXU9" s="16"/>
      <c r="UXV9" s="12"/>
      <c r="UXW9" s="12"/>
      <c r="UXX9" s="16"/>
      <c r="UXY9" s="14"/>
      <c r="UYA9" s="15"/>
      <c r="UYB9" s="14"/>
      <c r="UYC9" s="14"/>
      <c r="UYD9" s="14"/>
      <c r="UYE9" s="14"/>
      <c r="UYF9" s="15"/>
      <c r="UYG9" s="17"/>
      <c r="UYH9" s="12"/>
      <c r="UYI9" s="12"/>
      <c r="UYJ9" s="22"/>
      <c r="UYK9" s="16"/>
      <c r="UYL9" s="12"/>
      <c r="UYM9" s="12"/>
      <c r="UYN9" s="16"/>
      <c r="UYO9" s="14"/>
      <c r="UYQ9" s="15"/>
      <c r="UYR9" s="14"/>
      <c r="UYS9" s="14"/>
      <c r="UYT9" s="14"/>
      <c r="UYU9" s="14"/>
      <c r="UYV9" s="15"/>
      <c r="UYW9" s="17"/>
      <c r="UYX9" s="12"/>
      <c r="UYY9" s="12"/>
      <c r="UYZ9" s="22"/>
      <c r="UZA9" s="16"/>
      <c r="UZB9" s="12"/>
      <c r="UZC9" s="12"/>
      <c r="UZD9" s="16"/>
      <c r="UZE9" s="14"/>
      <c r="UZG9" s="15"/>
      <c r="UZH9" s="14"/>
      <c r="UZI9" s="14"/>
      <c r="UZJ9" s="14"/>
      <c r="UZK9" s="14"/>
      <c r="UZL9" s="15"/>
      <c r="UZM9" s="17"/>
      <c r="UZN9" s="12"/>
      <c r="UZO9" s="12"/>
      <c r="UZP9" s="22"/>
      <c r="UZQ9" s="16"/>
      <c r="UZR9" s="12"/>
      <c r="UZS9" s="12"/>
      <c r="UZT9" s="16"/>
      <c r="UZU9" s="14"/>
      <c r="UZW9" s="15"/>
      <c r="UZX9" s="14"/>
      <c r="UZY9" s="14"/>
      <c r="UZZ9" s="14"/>
      <c r="VAA9" s="14"/>
      <c r="VAB9" s="15"/>
      <c r="VAC9" s="17"/>
      <c r="VAD9" s="12"/>
      <c r="VAE9" s="12"/>
      <c r="VAF9" s="22"/>
      <c r="VAG9" s="16"/>
      <c r="VAH9" s="12"/>
      <c r="VAI9" s="12"/>
      <c r="VAJ9" s="16"/>
      <c r="VAK9" s="14"/>
      <c r="VAM9" s="15"/>
      <c r="VAN9" s="14"/>
      <c r="VAO9" s="14"/>
      <c r="VAP9" s="14"/>
      <c r="VAQ9" s="14"/>
      <c r="VAR9" s="15"/>
      <c r="VAS9" s="17"/>
      <c r="VAT9" s="12"/>
      <c r="VAU9" s="12"/>
      <c r="VAV9" s="22"/>
      <c r="VAW9" s="16"/>
      <c r="VAX9" s="12"/>
      <c r="VAY9" s="12"/>
      <c r="VAZ9" s="16"/>
      <c r="VBA9" s="14"/>
      <c r="VBC9" s="15"/>
      <c r="VBD9" s="14"/>
      <c r="VBE9" s="14"/>
      <c r="VBF9" s="14"/>
      <c r="VBG9" s="14"/>
      <c r="VBH9" s="15"/>
      <c r="VBI9" s="17"/>
      <c r="VBJ9" s="12"/>
      <c r="VBK9" s="12"/>
      <c r="VBL9" s="22"/>
      <c r="VBM9" s="16"/>
      <c r="VBN9" s="12"/>
      <c r="VBO9" s="12"/>
      <c r="VBP9" s="16"/>
      <c r="VBQ9" s="14"/>
      <c r="VBS9" s="15"/>
      <c r="VBT9" s="14"/>
      <c r="VBU9" s="14"/>
      <c r="VBV9" s="14"/>
      <c r="VBW9" s="14"/>
      <c r="VBX9" s="15"/>
      <c r="VBY9" s="17"/>
      <c r="VBZ9" s="12"/>
      <c r="VCA9" s="12"/>
      <c r="VCB9" s="22"/>
      <c r="VCC9" s="16"/>
      <c r="VCD9" s="12"/>
      <c r="VCE9" s="12"/>
      <c r="VCF9" s="16"/>
      <c r="VCG9" s="14"/>
      <c r="VCI9" s="15"/>
      <c r="VCJ9" s="14"/>
      <c r="VCK9" s="14"/>
      <c r="VCL9" s="14"/>
      <c r="VCM9" s="14"/>
      <c r="VCN9" s="15"/>
      <c r="VCO9" s="17"/>
      <c r="VCP9" s="12"/>
      <c r="VCQ9" s="12"/>
      <c r="VCR9" s="22"/>
      <c r="VCS9" s="16"/>
      <c r="VCT9" s="12"/>
      <c r="VCU9" s="12"/>
      <c r="VCV9" s="16"/>
      <c r="VCW9" s="14"/>
      <c r="VCY9" s="15"/>
      <c r="VCZ9" s="14"/>
      <c r="VDA9" s="14"/>
      <c r="VDB9" s="14"/>
      <c r="VDC9" s="14"/>
      <c r="VDD9" s="15"/>
      <c r="VDE9" s="17"/>
      <c r="VDF9" s="12"/>
      <c r="VDG9" s="12"/>
      <c r="VDH9" s="22"/>
      <c r="VDI9" s="16"/>
      <c r="VDJ9" s="12"/>
      <c r="VDK9" s="12"/>
      <c r="VDL9" s="16"/>
      <c r="VDM9" s="14"/>
      <c r="VDO9" s="15"/>
      <c r="VDP9" s="14"/>
      <c r="VDQ9" s="14"/>
      <c r="VDR9" s="14"/>
      <c r="VDS9" s="14"/>
      <c r="VDT9" s="15"/>
      <c r="VDU9" s="17"/>
      <c r="VDV9" s="12"/>
      <c r="VDW9" s="12"/>
      <c r="VDX9" s="22"/>
      <c r="VDY9" s="16"/>
      <c r="VDZ9" s="12"/>
      <c r="VEA9" s="12"/>
      <c r="VEB9" s="16"/>
      <c r="VEC9" s="14"/>
      <c r="VEE9" s="15"/>
      <c r="VEF9" s="14"/>
      <c r="VEG9" s="14"/>
      <c r="VEH9" s="14"/>
      <c r="VEI9" s="14"/>
      <c r="VEJ9" s="15"/>
      <c r="VEK9" s="17"/>
      <c r="VEL9" s="12"/>
      <c r="VEM9" s="12"/>
      <c r="VEN9" s="22"/>
      <c r="VEO9" s="16"/>
      <c r="VEP9" s="12"/>
      <c r="VEQ9" s="12"/>
      <c r="VER9" s="16"/>
      <c r="VES9" s="14"/>
      <c r="VEU9" s="15"/>
      <c r="VEV9" s="14"/>
      <c r="VEW9" s="14"/>
      <c r="VEX9" s="14"/>
      <c r="VEY9" s="14"/>
      <c r="VEZ9" s="15"/>
      <c r="VFA9" s="17"/>
      <c r="VFB9" s="12"/>
      <c r="VFC9" s="12"/>
      <c r="VFD9" s="22"/>
      <c r="VFE9" s="16"/>
      <c r="VFF9" s="12"/>
      <c r="VFG9" s="12"/>
      <c r="VFH9" s="16"/>
      <c r="VFI9" s="14"/>
      <c r="VFK9" s="15"/>
      <c r="VFL9" s="14"/>
      <c r="VFM9" s="14"/>
      <c r="VFN9" s="14"/>
      <c r="VFO9" s="14"/>
      <c r="VFP9" s="15"/>
      <c r="VFQ9" s="17"/>
      <c r="VFR9" s="12"/>
      <c r="VFS9" s="12"/>
      <c r="VFT9" s="22"/>
      <c r="VFU9" s="16"/>
      <c r="VFV9" s="12"/>
      <c r="VFW9" s="12"/>
      <c r="VFX9" s="16"/>
      <c r="VFY9" s="14"/>
      <c r="VGA9" s="15"/>
      <c r="VGB9" s="14"/>
      <c r="VGC9" s="14"/>
      <c r="VGD9" s="14"/>
      <c r="VGE9" s="14"/>
      <c r="VGF9" s="15"/>
      <c r="VGG9" s="17"/>
      <c r="VGH9" s="12"/>
      <c r="VGI9" s="12"/>
      <c r="VGJ9" s="22"/>
      <c r="VGK9" s="16"/>
      <c r="VGL9" s="12"/>
      <c r="VGM9" s="12"/>
      <c r="VGN9" s="16"/>
      <c r="VGO9" s="14"/>
      <c r="VGQ9" s="15"/>
      <c r="VGR9" s="14"/>
      <c r="VGS9" s="14"/>
      <c r="VGT9" s="14"/>
      <c r="VGU9" s="14"/>
      <c r="VGV9" s="15"/>
      <c r="VGW9" s="17"/>
      <c r="VGX9" s="12"/>
      <c r="VGY9" s="12"/>
      <c r="VGZ9" s="22"/>
      <c r="VHA9" s="16"/>
      <c r="VHB9" s="12"/>
      <c r="VHC9" s="12"/>
      <c r="VHD9" s="16"/>
      <c r="VHE9" s="14"/>
      <c r="VHG9" s="15"/>
      <c r="VHH9" s="14"/>
      <c r="VHI9" s="14"/>
      <c r="VHJ9" s="14"/>
      <c r="VHK9" s="14"/>
      <c r="VHL9" s="15"/>
      <c r="VHM9" s="17"/>
      <c r="VHN9" s="12"/>
      <c r="VHO9" s="12"/>
      <c r="VHP9" s="22"/>
      <c r="VHQ9" s="16"/>
      <c r="VHR9" s="12"/>
      <c r="VHS9" s="12"/>
      <c r="VHT9" s="16"/>
      <c r="VHU9" s="14"/>
      <c r="VHW9" s="15"/>
      <c r="VHX9" s="14"/>
      <c r="VHY9" s="14"/>
      <c r="VHZ9" s="14"/>
      <c r="VIA9" s="14"/>
      <c r="VIB9" s="15"/>
      <c r="VIC9" s="17"/>
      <c r="VID9" s="12"/>
      <c r="VIE9" s="12"/>
      <c r="VIF9" s="22"/>
      <c r="VIG9" s="16"/>
      <c r="VIH9" s="12"/>
      <c r="VII9" s="12"/>
      <c r="VIJ9" s="16"/>
      <c r="VIK9" s="14"/>
      <c r="VIM9" s="15"/>
      <c r="VIN9" s="14"/>
      <c r="VIO9" s="14"/>
      <c r="VIP9" s="14"/>
      <c r="VIQ9" s="14"/>
      <c r="VIR9" s="15"/>
      <c r="VIS9" s="17"/>
      <c r="VIT9" s="12"/>
      <c r="VIU9" s="12"/>
      <c r="VIV9" s="22"/>
      <c r="VIW9" s="16"/>
      <c r="VIX9" s="12"/>
      <c r="VIY9" s="12"/>
      <c r="VIZ9" s="16"/>
      <c r="VJA9" s="14"/>
      <c r="VJC9" s="15"/>
      <c r="VJD9" s="14"/>
      <c r="VJE9" s="14"/>
      <c r="VJF9" s="14"/>
      <c r="VJG9" s="14"/>
      <c r="VJH9" s="15"/>
      <c r="VJI9" s="17"/>
      <c r="VJJ9" s="12"/>
      <c r="VJK9" s="12"/>
      <c r="VJL9" s="22"/>
      <c r="VJM9" s="16"/>
      <c r="VJN9" s="12"/>
      <c r="VJO9" s="12"/>
      <c r="VJP9" s="16"/>
      <c r="VJQ9" s="14"/>
      <c r="VJS9" s="15"/>
      <c r="VJT9" s="14"/>
      <c r="VJU9" s="14"/>
      <c r="VJV9" s="14"/>
      <c r="VJW9" s="14"/>
      <c r="VJX9" s="15"/>
      <c r="VJY9" s="17"/>
      <c r="VJZ9" s="12"/>
      <c r="VKA9" s="12"/>
      <c r="VKB9" s="22"/>
      <c r="VKC9" s="16"/>
      <c r="VKD9" s="12"/>
      <c r="VKE9" s="12"/>
      <c r="VKF9" s="16"/>
      <c r="VKG9" s="14"/>
      <c r="VKI9" s="15"/>
      <c r="VKJ9" s="14"/>
      <c r="VKK9" s="14"/>
      <c r="VKL9" s="14"/>
      <c r="VKM9" s="14"/>
      <c r="VKN9" s="15"/>
      <c r="VKO9" s="17"/>
      <c r="VKP9" s="12"/>
      <c r="VKQ9" s="12"/>
      <c r="VKR9" s="22"/>
      <c r="VKS9" s="16"/>
      <c r="VKT9" s="12"/>
      <c r="VKU9" s="12"/>
      <c r="VKV9" s="16"/>
      <c r="VKW9" s="14"/>
      <c r="VKY9" s="15"/>
      <c r="VKZ9" s="14"/>
      <c r="VLA9" s="14"/>
      <c r="VLB9" s="14"/>
      <c r="VLC9" s="14"/>
      <c r="VLD9" s="15"/>
      <c r="VLE9" s="17"/>
      <c r="VLF9" s="12"/>
      <c r="VLG9" s="12"/>
      <c r="VLH9" s="22"/>
      <c r="VLI9" s="16"/>
      <c r="VLJ9" s="12"/>
      <c r="VLK9" s="12"/>
      <c r="VLL9" s="16"/>
      <c r="VLM9" s="14"/>
      <c r="VLO9" s="15"/>
      <c r="VLP9" s="14"/>
      <c r="VLQ9" s="14"/>
      <c r="VLR9" s="14"/>
      <c r="VLS9" s="14"/>
      <c r="VLT9" s="15"/>
      <c r="VLU9" s="17"/>
      <c r="VLV9" s="12"/>
      <c r="VLW9" s="12"/>
      <c r="VLX9" s="22"/>
      <c r="VLY9" s="16"/>
      <c r="VLZ9" s="12"/>
      <c r="VMA9" s="12"/>
      <c r="VMB9" s="16"/>
      <c r="VMC9" s="14"/>
      <c r="VME9" s="15"/>
      <c r="VMF9" s="14"/>
      <c r="VMG9" s="14"/>
      <c r="VMH9" s="14"/>
      <c r="VMI9" s="14"/>
      <c r="VMJ9" s="15"/>
      <c r="VMK9" s="17"/>
      <c r="VML9" s="12"/>
      <c r="VMM9" s="12"/>
      <c r="VMN9" s="22"/>
      <c r="VMO9" s="16"/>
      <c r="VMP9" s="12"/>
      <c r="VMQ9" s="12"/>
      <c r="VMR9" s="16"/>
      <c r="VMS9" s="14"/>
      <c r="VMU9" s="15"/>
      <c r="VMV9" s="14"/>
      <c r="VMW9" s="14"/>
      <c r="VMX9" s="14"/>
      <c r="VMY9" s="14"/>
      <c r="VMZ9" s="15"/>
      <c r="VNA9" s="17"/>
      <c r="VNB9" s="12"/>
      <c r="VNC9" s="12"/>
      <c r="VND9" s="22"/>
      <c r="VNE9" s="16"/>
      <c r="VNF9" s="12"/>
      <c r="VNG9" s="12"/>
      <c r="VNH9" s="16"/>
      <c r="VNI9" s="14"/>
      <c r="VNK9" s="15"/>
      <c r="VNL9" s="14"/>
      <c r="VNM9" s="14"/>
      <c r="VNN9" s="14"/>
      <c r="VNO9" s="14"/>
      <c r="VNP9" s="15"/>
      <c r="VNQ9" s="17"/>
      <c r="VNR9" s="12"/>
      <c r="VNS9" s="12"/>
      <c r="VNT9" s="22"/>
      <c r="VNU9" s="16"/>
      <c r="VNV9" s="12"/>
      <c r="VNW9" s="12"/>
      <c r="VNX9" s="16"/>
      <c r="VNY9" s="14"/>
      <c r="VOA9" s="15"/>
      <c r="VOB9" s="14"/>
      <c r="VOC9" s="14"/>
      <c r="VOD9" s="14"/>
      <c r="VOE9" s="14"/>
      <c r="VOF9" s="15"/>
      <c r="VOG9" s="17"/>
      <c r="VOH9" s="12"/>
      <c r="VOI9" s="12"/>
      <c r="VOJ9" s="22"/>
      <c r="VOK9" s="16"/>
      <c r="VOL9" s="12"/>
      <c r="VOM9" s="12"/>
      <c r="VON9" s="16"/>
      <c r="VOO9" s="14"/>
      <c r="VOQ9" s="15"/>
      <c r="VOR9" s="14"/>
      <c r="VOS9" s="14"/>
      <c r="VOT9" s="14"/>
      <c r="VOU9" s="14"/>
      <c r="VOV9" s="15"/>
      <c r="VOW9" s="17"/>
      <c r="VOX9" s="12"/>
      <c r="VOY9" s="12"/>
      <c r="VOZ9" s="22"/>
      <c r="VPA9" s="16"/>
      <c r="VPB9" s="12"/>
      <c r="VPC9" s="12"/>
      <c r="VPD9" s="16"/>
      <c r="VPE9" s="14"/>
      <c r="VPG9" s="15"/>
      <c r="VPH9" s="14"/>
      <c r="VPI9" s="14"/>
      <c r="VPJ9" s="14"/>
      <c r="VPK9" s="14"/>
      <c r="VPL9" s="15"/>
      <c r="VPM9" s="17"/>
      <c r="VPN9" s="12"/>
      <c r="VPO9" s="12"/>
      <c r="VPP9" s="22"/>
      <c r="VPQ9" s="16"/>
      <c r="VPR9" s="12"/>
      <c r="VPS9" s="12"/>
      <c r="VPT9" s="16"/>
      <c r="VPU9" s="14"/>
      <c r="VPW9" s="15"/>
      <c r="VPX9" s="14"/>
      <c r="VPY9" s="14"/>
      <c r="VPZ9" s="14"/>
      <c r="VQA9" s="14"/>
      <c r="VQB9" s="15"/>
      <c r="VQC9" s="17"/>
      <c r="VQD9" s="12"/>
      <c r="VQE9" s="12"/>
      <c r="VQF9" s="22"/>
      <c r="VQG9" s="16"/>
      <c r="VQH9" s="12"/>
      <c r="VQI9" s="12"/>
      <c r="VQJ9" s="16"/>
      <c r="VQK9" s="14"/>
      <c r="VQM9" s="15"/>
      <c r="VQN9" s="14"/>
      <c r="VQO9" s="14"/>
      <c r="VQP9" s="14"/>
      <c r="VQQ9" s="14"/>
      <c r="VQR9" s="15"/>
      <c r="VQS9" s="17"/>
      <c r="VQT9" s="12"/>
      <c r="VQU9" s="12"/>
      <c r="VQV9" s="22"/>
      <c r="VQW9" s="16"/>
      <c r="VQX9" s="12"/>
      <c r="VQY9" s="12"/>
      <c r="VQZ9" s="16"/>
      <c r="VRA9" s="14"/>
      <c r="VRC9" s="15"/>
      <c r="VRD9" s="14"/>
      <c r="VRE9" s="14"/>
      <c r="VRF9" s="14"/>
      <c r="VRG9" s="14"/>
      <c r="VRH9" s="15"/>
      <c r="VRI9" s="17"/>
      <c r="VRJ9" s="12"/>
      <c r="VRK9" s="12"/>
      <c r="VRL9" s="22"/>
      <c r="VRM9" s="16"/>
      <c r="VRN9" s="12"/>
      <c r="VRO9" s="12"/>
      <c r="VRP9" s="16"/>
      <c r="VRQ9" s="14"/>
      <c r="VRS9" s="15"/>
      <c r="VRT9" s="14"/>
      <c r="VRU9" s="14"/>
      <c r="VRV9" s="14"/>
      <c r="VRW9" s="14"/>
      <c r="VRX9" s="15"/>
      <c r="VRY9" s="17"/>
      <c r="VRZ9" s="12"/>
      <c r="VSA9" s="12"/>
      <c r="VSB9" s="22"/>
      <c r="VSC9" s="16"/>
      <c r="VSD9" s="12"/>
      <c r="VSE9" s="12"/>
      <c r="VSF9" s="16"/>
      <c r="VSG9" s="14"/>
      <c r="VSI9" s="15"/>
      <c r="VSJ9" s="14"/>
      <c r="VSK9" s="14"/>
      <c r="VSL9" s="14"/>
      <c r="VSM9" s="14"/>
      <c r="VSN9" s="15"/>
      <c r="VSO9" s="17"/>
      <c r="VSP9" s="12"/>
      <c r="VSQ9" s="12"/>
      <c r="VSR9" s="22"/>
      <c r="VSS9" s="16"/>
      <c r="VST9" s="12"/>
      <c r="VSU9" s="12"/>
      <c r="VSV9" s="16"/>
      <c r="VSW9" s="14"/>
      <c r="VSY9" s="15"/>
      <c r="VSZ9" s="14"/>
      <c r="VTA9" s="14"/>
      <c r="VTB9" s="14"/>
      <c r="VTC9" s="14"/>
      <c r="VTD9" s="15"/>
      <c r="VTE9" s="17"/>
      <c r="VTF9" s="12"/>
      <c r="VTG9" s="12"/>
      <c r="VTH9" s="22"/>
      <c r="VTI9" s="16"/>
      <c r="VTJ9" s="12"/>
      <c r="VTK9" s="12"/>
      <c r="VTL9" s="16"/>
      <c r="VTM9" s="14"/>
      <c r="VTO9" s="15"/>
      <c r="VTP9" s="14"/>
      <c r="VTQ9" s="14"/>
      <c r="VTR9" s="14"/>
      <c r="VTS9" s="14"/>
      <c r="VTT9" s="15"/>
      <c r="VTU9" s="17"/>
      <c r="VTV9" s="12"/>
      <c r="VTW9" s="12"/>
      <c r="VTX9" s="22"/>
      <c r="VTY9" s="16"/>
      <c r="VTZ9" s="12"/>
      <c r="VUA9" s="12"/>
      <c r="VUB9" s="16"/>
      <c r="VUC9" s="14"/>
      <c r="VUE9" s="15"/>
      <c r="VUF9" s="14"/>
      <c r="VUG9" s="14"/>
      <c r="VUH9" s="14"/>
      <c r="VUI9" s="14"/>
      <c r="VUJ9" s="15"/>
      <c r="VUK9" s="17"/>
      <c r="VUL9" s="12"/>
      <c r="VUM9" s="12"/>
      <c r="VUN9" s="22"/>
      <c r="VUO9" s="16"/>
      <c r="VUP9" s="12"/>
      <c r="VUQ9" s="12"/>
      <c r="VUR9" s="16"/>
      <c r="VUS9" s="14"/>
      <c r="VUU9" s="15"/>
      <c r="VUV9" s="14"/>
      <c r="VUW9" s="14"/>
      <c r="VUX9" s="14"/>
      <c r="VUY9" s="14"/>
      <c r="VUZ9" s="15"/>
      <c r="VVA9" s="17"/>
      <c r="VVB9" s="12"/>
      <c r="VVC9" s="12"/>
      <c r="VVD9" s="22"/>
      <c r="VVE9" s="16"/>
      <c r="VVF9" s="12"/>
      <c r="VVG9" s="12"/>
      <c r="VVH9" s="16"/>
      <c r="VVI9" s="14"/>
      <c r="VVK9" s="15"/>
      <c r="VVL9" s="14"/>
      <c r="VVM9" s="14"/>
      <c r="VVN9" s="14"/>
      <c r="VVO9" s="14"/>
      <c r="VVP9" s="15"/>
      <c r="VVQ9" s="17"/>
      <c r="VVR9" s="12"/>
      <c r="VVS9" s="12"/>
      <c r="VVT9" s="22"/>
      <c r="VVU9" s="16"/>
      <c r="VVV9" s="12"/>
      <c r="VVW9" s="12"/>
      <c r="VVX9" s="16"/>
      <c r="VVY9" s="14"/>
      <c r="VWA9" s="15"/>
      <c r="VWB9" s="14"/>
      <c r="VWC9" s="14"/>
      <c r="VWD9" s="14"/>
      <c r="VWE9" s="14"/>
      <c r="VWF9" s="15"/>
      <c r="VWG9" s="17"/>
      <c r="VWH9" s="12"/>
      <c r="VWI9" s="12"/>
      <c r="VWJ9" s="22"/>
      <c r="VWK9" s="16"/>
      <c r="VWL9" s="12"/>
      <c r="VWM9" s="12"/>
      <c r="VWN9" s="16"/>
      <c r="VWO9" s="14"/>
      <c r="VWQ9" s="15"/>
      <c r="VWR9" s="14"/>
      <c r="VWS9" s="14"/>
      <c r="VWT9" s="14"/>
      <c r="VWU9" s="14"/>
      <c r="VWV9" s="15"/>
      <c r="VWW9" s="17"/>
      <c r="VWX9" s="12"/>
      <c r="VWY9" s="12"/>
      <c r="VWZ9" s="22"/>
      <c r="VXA9" s="16"/>
      <c r="VXB9" s="12"/>
      <c r="VXC9" s="12"/>
      <c r="VXD9" s="16"/>
      <c r="VXE9" s="14"/>
      <c r="VXG9" s="15"/>
      <c r="VXH9" s="14"/>
      <c r="VXI9" s="14"/>
      <c r="VXJ9" s="14"/>
      <c r="VXK9" s="14"/>
      <c r="VXL9" s="15"/>
      <c r="VXM9" s="17"/>
      <c r="VXN9" s="12"/>
      <c r="VXO9" s="12"/>
      <c r="VXP9" s="22"/>
      <c r="VXQ9" s="16"/>
      <c r="VXR9" s="12"/>
      <c r="VXS9" s="12"/>
      <c r="VXT9" s="16"/>
      <c r="VXU9" s="14"/>
      <c r="VXW9" s="15"/>
      <c r="VXX9" s="14"/>
      <c r="VXY9" s="14"/>
      <c r="VXZ9" s="14"/>
      <c r="VYA9" s="14"/>
      <c r="VYB9" s="15"/>
      <c r="VYC9" s="17"/>
      <c r="VYD9" s="12"/>
      <c r="VYE9" s="12"/>
      <c r="VYF9" s="22"/>
      <c r="VYG9" s="16"/>
      <c r="VYH9" s="12"/>
      <c r="VYI9" s="12"/>
      <c r="VYJ9" s="16"/>
      <c r="VYK9" s="14"/>
      <c r="VYM9" s="15"/>
      <c r="VYN9" s="14"/>
      <c r="VYO9" s="14"/>
      <c r="VYP9" s="14"/>
      <c r="VYQ9" s="14"/>
      <c r="VYR9" s="15"/>
      <c r="VYS9" s="17"/>
      <c r="VYT9" s="12"/>
      <c r="VYU9" s="12"/>
      <c r="VYV9" s="22"/>
      <c r="VYW9" s="16"/>
      <c r="VYX9" s="12"/>
      <c r="VYY9" s="12"/>
      <c r="VYZ9" s="16"/>
      <c r="VZA9" s="14"/>
      <c r="VZC9" s="15"/>
      <c r="VZD9" s="14"/>
      <c r="VZE9" s="14"/>
      <c r="VZF9" s="14"/>
      <c r="VZG9" s="14"/>
      <c r="VZH9" s="15"/>
      <c r="VZI9" s="17"/>
      <c r="VZJ9" s="12"/>
      <c r="VZK9" s="12"/>
      <c r="VZL9" s="22"/>
      <c r="VZM9" s="16"/>
      <c r="VZN9" s="12"/>
      <c r="VZO9" s="12"/>
      <c r="VZP9" s="16"/>
      <c r="VZQ9" s="14"/>
      <c r="VZS9" s="15"/>
      <c r="VZT9" s="14"/>
      <c r="VZU9" s="14"/>
      <c r="VZV9" s="14"/>
      <c r="VZW9" s="14"/>
      <c r="VZX9" s="15"/>
      <c r="VZY9" s="17"/>
      <c r="VZZ9" s="12"/>
      <c r="WAA9" s="12"/>
      <c r="WAB9" s="22"/>
      <c r="WAC9" s="16"/>
      <c r="WAD9" s="12"/>
      <c r="WAE9" s="12"/>
      <c r="WAF9" s="16"/>
      <c r="WAG9" s="14"/>
      <c r="WAI9" s="15"/>
      <c r="WAJ9" s="14"/>
      <c r="WAK9" s="14"/>
      <c r="WAL9" s="14"/>
      <c r="WAM9" s="14"/>
      <c r="WAN9" s="15"/>
      <c r="WAO9" s="17"/>
      <c r="WAP9" s="12"/>
      <c r="WAQ9" s="12"/>
      <c r="WAR9" s="22"/>
      <c r="WAS9" s="16"/>
      <c r="WAT9" s="12"/>
      <c r="WAU9" s="12"/>
      <c r="WAV9" s="16"/>
      <c r="WAW9" s="14"/>
      <c r="WAY9" s="15"/>
      <c r="WAZ9" s="14"/>
      <c r="WBA9" s="14"/>
      <c r="WBB9" s="14"/>
      <c r="WBC9" s="14"/>
      <c r="WBD9" s="15"/>
      <c r="WBE9" s="17"/>
      <c r="WBF9" s="12"/>
      <c r="WBG9" s="12"/>
      <c r="WBH9" s="22"/>
      <c r="WBI9" s="16"/>
      <c r="WBJ9" s="12"/>
      <c r="WBK9" s="12"/>
      <c r="WBL9" s="16"/>
      <c r="WBM9" s="14"/>
      <c r="WBO9" s="15"/>
      <c r="WBP9" s="14"/>
      <c r="WBQ9" s="14"/>
      <c r="WBR9" s="14"/>
      <c r="WBS9" s="14"/>
      <c r="WBT9" s="15"/>
      <c r="WBU9" s="17"/>
      <c r="WBV9" s="12"/>
      <c r="WBW9" s="12"/>
      <c r="WBX9" s="22"/>
      <c r="WBY9" s="16"/>
      <c r="WBZ9" s="12"/>
      <c r="WCA9" s="12"/>
      <c r="WCB9" s="16"/>
      <c r="WCC9" s="14"/>
      <c r="WCE9" s="15"/>
      <c r="WCF9" s="14"/>
      <c r="WCG9" s="14"/>
      <c r="WCH9" s="14"/>
      <c r="WCI9" s="14"/>
      <c r="WCJ9" s="15"/>
      <c r="WCK9" s="17"/>
      <c r="WCL9" s="12"/>
      <c r="WCM9" s="12"/>
      <c r="WCN9" s="22"/>
      <c r="WCO9" s="16"/>
      <c r="WCP9" s="12"/>
      <c r="WCQ9" s="12"/>
      <c r="WCR9" s="16"/>
      <c r="WCS9" s="14"/>
      <c r="WCU9" s="15"/>
      <c r="WCV9" s="14"/>
      <c r="WCW9" s="14"/>
      <c r="WCX9" s="14"/>
      <c r="WCY9" s="14"/>
      <c r="WCZ9" s="15"/>
      <c r="WDA9" s="17"/>
      <c r="WDB9" s="12"/>
      <c r="WDC9" s="12"/>
      <c r="WDD9" s="22"/>
      <c r="WDE9" s="16"/>
      <c r="WDF9" s="12"/>
      <c r="WDG9" s="12"/>
      <c r="WDH9" s="16"/>
      <c r="WDI9" s="14"/>
      <c r="WDK9" s="15"/>
      <c r="WDL9" s="14"/>
      <c r="WDM9" s="14"/>
      <c r="WDN9" s="14"/>
      <c r="WDO9" s="14"/>
      <c r="WDP9" s="15"/>
      <c r="WDQ9" s="17"/>
      <c r="WDR9" s="12"/>
      <c r="WDS9" s="12"/>
      <c r="WDT9" s="22"/>
      <c r="WDU9" s="16"/>
      <c r="WDV9" s="12"/>
      <c r="WDW9" s="12"/>
      <c r="WDX9" s="16"/>
      <c r="WDY9" s="14"/>
      <c r="WEA9" s="15"/>
      <c r="WEB9" s="14"/>
      <c r="WEC9" s="14"/>
      <c r="WED9" s="14"/>
      <c r="WEE9" s="14"/>
      <c r="WEF9" s="15"/>
      <c r="WEG9" s="17"/>
      <c r="WEH9" s="12"/>
      <c r="WEI9" s="12"/>
      <c r="WEJ9" s="22"/>
      <c r="WEK9" s="16"/>
      <c r="WEL9" s="12"/>
      <c r="WEM9" s="12"/>
      <c r="WEN9" s="16"/>
      <c r="WEO9" s="14"/>
      <c r="WEQ9" s="15"/>
      <c r="WER9" s="14"/>
      <c r="WES9" s="14"/>
      <c r="WET9" s="14"/>
      <c r="WEU9" s="14"/>
      <c r="WEV9" s="15"/>
      <c r="WEW9" s="17"/>
      <c r="WEX9" s="12"/>
      <c r="WEY9" s="12"/>
      <c r="WEZ9" s="22"/>
      <c r="WFA9" s="16"/>
      <c r="WFB9" s="12"/>
      <c r="WFC9" s="12"/>
      <c r="WFD9" s="16"/>
      <c r="WFE9" s="14"/>
      <c r="WFG9" s="15"/>
      <c r="WFH9" s="14"/>
      <c r="WFI9" s="14"/>
      <c r="WFJ9" s="14"/>
      <c r="WFK9" s="14"/>
      <c r="WFL9" s="15"/>
      <c r="WFM9" s="17"/>
      <c r="WFN9" s="12"/>
      <c r="WFO9" s="12"/>
      <c r="WFP9" s="22"/>
      <c r="WFQ9" s="16"/>
      <c r="WFR9" s="12"/>
      <c r="WFS9" s="12"/>
      <c r="WFT9" s="16"/>
      <c r="WFU9" s="14"/>
      <c r="WFW9" s="15"/>
      <c r="WFX9" s="14"/>
      <c r="WFY9" s="14"/>
      <c r="WFZ9" s="14"/>
      <c r="WGA9" s="14"/>
      <c r="WGB9" s="15"/>
      <c r="WGC9" s="17"/>
      <c r="WGD9" s="12"/>
      <c r="WGE9" s="12"/>
      <c r="WGF9" s="22"/>
      <c r="WGG9" s="16"/>
      <c r="WGH9" s="12"/>
      <c r="WGI9" s="12"/>
      <c r="WGJ9" s="16"/>
      <c r="WGK9" s="14"/>
      <c r="WGM9" s="15"/>
      <c r="WGN9" s="14"/>
      <c r="WGO9" s="14"/>
      <c r="WGP9" s="14"/>
      <c r="WGQ9" s="14"/>
      <c r="WGR9" s="15"/>
      <c r="WGS9" s="17"/>
      <c r="WGT9" s="12"/>
      <c r="WGU9" s="12"/>
      <c r="WGV9" s="22"/>
      <c r="WGW9" s="16"/>
      <c r="WGX9" s="12"/>
      <c r="WGY9" s="12"/>
      <c r="WGZ9" s="16"/>
      <c r="WHA9" s="14"/>
      <c r="WHC9" s="15"/>
      <c r="WHD9" s="14"/>
      <c r="WHE9" s="14"/>
      <c r="WHF9" s="14"/>
      <c r="WHG9" s="14"/>
      <c r="WHH9" s="15"/>
      <c r="WHI9" s="17"/>
      <c r="WHJ9" s="12"/>
      <c r="WHK9" s="12"/>
      <c r="WHL9" s="22"/>
      <c r="WHM9" s="16"/>
      <c r="WHN9" s="12"/>
      <c r="WHO9" s="12"/>
      <c r="WHP9" s="16"/>
      <c r="WHQ9" s="14"/>
      <c r="WHS9" s="15"/>
      <c r="WHT9" s="14"/>
      <c r="WHU9" s="14"/>
      <c r="WHV9" s="14"/>
      <c r="WHW9" s="14"/>
      <c r="WHX9" s="15"/>
      <c r="WHY9" s="17"/>
      <c r="WHZ9" s="12"/>
      <c r="WIA9" s="12"/>
      <c r="WIB9" s="22"/>
      <c r="WIC9" s="16"/>
      <c r="WID9" s="12"/>
      <c r="WIE9" s="12"/>
      <c r="WIF9" s="16"/>
      <c r="WIG9" s="14"/>
      <c r="WII9" s="15"/>
      <c r="WIJ9" s="14"/>
      <c r="WIK9" s="14"/>
      <c r="WIL9" s="14"/>
      <c r="WIM9" s="14"/>
      <c r="WIN9" s="15"/>
      <c r="WIO9" s="17"/>
      <c r="WIP9" s="12"/>
      <c r="WIQ9" s="12"/>
      <c r="WIR9" s="22"/>
      <c r="WIS9" s="16"/>
      <c r="WIT9" s="12"/>
      <c r="WIU9" s="12"/>
      <c r="WIV9" s="16"/>
      <c r="WIW9" s="14"/>
      <c r="WIY9" s="15"/>
      <c r="WIZ9" s="14"/>
      <c r="WJA9" s="14"/>
      <c r="WJB9" s="14"/>
      <c r="WJC9" s="14"/>
      <c r="WJD9" s="15"/>
      <c r="WJE9" s="17"/>
      <c r="WJF9" s="12"/>
      <c r="WJG9" s="12"/>
      <c r="WJH9" s="22"/>
      <c r="WJI9" s="16"/>
      <c r="WJJ9" s="12"/>
      <c r="WJK9" s="12"/>
      <c r="WJL9" s="16"/>
      <c r="WJM9" s="14"/>
      <c r="WJO9" s="15"/>
      <c r="WJP9" s="14"/>
      <c r="WJQ9" s="14"/>
      <c r="WJR9" s="14"/>
      <c r="WJS9" s="14"/>
      <c r="WJT9" s="15"/>
      <c r="WJU9" s="17"/>
      <c r="WJV9" s="12"/>
      <c r="WJW9" s="12"/>
      <c r="WJX9" s="22"/>
      <c r="WJY9" s="16"/>
      <c r="WJZ9" s="12"/>
      <c r="WKA9" s="12"/>
      <c r="WKB9" s="16"/>
      <c r="WKC9" s="14"/>
      <c r="WKE9" s="15"/>
      <c r="WKF9" s="14"/>
      <c r="WKG9" s="14"/>
      <c r="WKH9" s="14"/>
      <c r="WKI9" s="14"/>
      <c r="WKJ9" s="15"/>
      <c r="WKK9" s="17"/>
      <c r="WKL9" s="12"/>
      <c r="WKM9" s="12"/>
      <c r="WKN9" s="22"/>
      <c r="WKO9" s="16"/>
      <c r="WKP9" s="12"/>
      <c r="WKQ9" s="12"/>
      <c r="WKR9" s="16"/>
      <c r="WKS9" s="14"/>
      <c r="WKU9" s="15"/>
      <c r="WKV9" s="14"/>
      <c r="WKW9" s="14"/>
      <c r="WKX9" s="14"/>
      <c r="WKY9" s="14"/>
      <c r="WKZ9" s="15"/>
      <c r="WLA9" s="17"/>
      <c r="WLB9" s="12"/>
      <c r="WLC9" s="12"/>
      <c r="WLD9" s="22"/>
      <c r="WLE9" s="16"/>
      <c r="WLF9" s="12"/>
      <c r="WLG9" s="12"/>
      <c r="WLH9" s="16"/>
      <c r="WLI9" s="14"/>
      <c r="WLK9" s="15"/>
      <c r="WLL9" s="14"/>
      <c r="WLM9" s="14"/>
      <c r="WLN9" s="14"/>
      <c r="WLO9" s="14"/>
      <c r="WLP9" s="15"/>
      <c r="WLQ9" s="17"/>
      <c r="WLR9" s="12"/>
      <c r="WLS9" s="12"/>
      <c r="WLT9" s="22"/>
      <c r="WLU9" s="16"/>
      <c r="WLV9" s="12"/>
      <c r="WLW9" s="12"/>
      <c r="WLX9" s="16"/>
      <c r="WLY9" s="14"/>
      <c r="WMA9" s="15"/>
      <c r="WMB9" s="14"/>
      <c r="WMC9" s="14"/>
      <c r="WMD9" s="14"/>
      <c r="WME9" s="14"/>
      <c r="WMF9" s="15"/>
      <c r="WMG9" s="17"/>
      <c r="WMH9" s="12"/>
      <c r="WMI9" s="12"/>
      <c r="WMJ9" s="22"/>
      <c r="WMK9" s="16"/>
      <c r="WML9" s="12"/>
      <c r="WMM9" s="12"/>
      <c r="WMN9" s="16"/>
      <c r="WMO9" s="14"/>
      <c r="WMQ9" s="15"/>
      <c r="WMR9" s="14"/>
      <c r="WMS9" s="14"/>
      <c r="WMT9" s="14"/>
      <c r="WMU9" s="14"/>
      <c r="WMV9" s="15"/>
      <c r="WMW9" s="17"/>
      <c r="WMX9" s="12"/>
      <c r="WMY9" s="12"/>
      <c r="WMZ9" s="22"/>
      <c r="WNA9" s="16"/>
      <c r="WNB9" s="12"/>
      <c r="WNC9" s="12"/>
      <c r="WND9" s="16"/>
      <c r="WNE9" s="14"/>
      <c r="WNG9" s="15"/>
      <c r="WNH9" s="14"/>
      <c r="WNI9" s="14"/>
      <c r="WNJ9" s="14"/>
      <c r="WNK9" s="14"/>
      <c r="WNL9" s="15"/>
      <c r="WNM9" s="17"/>
      <c r="WNN9" s="12"/>
      <c r="WNO9" s="12"/>
      <c r="WNP9" s="22"/>
      <c r="WNQ9" s="16"/>
      <c r="WNR9" s="12"/>
      <c r="WNS9" s="12"/>
      <c r="WNT9" s="16"/>
      <c r="WNU9" s="14"/>
      <c r="WNW9" s="15"/>
      <c r="WNX9" s="14"/>
      <c r="WNY9" s="14"/>
      <c r="WNZ9" s="14"/>
      <c r="WOA9" s="14"/>
      <c r="WOB9" s="15"/>
      <c r="WOC9" s="17"/>
      <c r="WOD9" s="12"/>
      <c r="WOE9" s="12"/>
      <c r="WOF9" s="22"/>
      <c r="WOG9" s="16"/>
      <c r="WOH9" s="12"/>
      <c r="WOI9" s="12"/>
      <c r="WOJ9" s="16"/>
      <c r="WOK9" s="14"/>
      <c r="WOM9" s="15"/>
      <c r="WON9" s="14"/>
      <c r="WOO9" s="14"/>
      <c r="WOP9" s="14"/>
      <c r="WOQ9" s="14"/>
      <c r="WOR9" s="15"/>
      <c r="WOS9" s="17"/>
      <c r="WOT9" s="12"/>
      <c r="WOU9" s="12"/>
      <c r="WOV9" s="22"/>
      <c r="WOW9" s="16"/>
      <c r="WOX9" s="12"/>
      <c r="WOY9" s="12"/>
      <c r="WOZ9" s="16"/>
      <c r="WPA9" s="14"/>
      <c r="WPC9" s="15"/>
      <c r="WPD9" s="14"/>
      <c r="WPE9" s="14"/>
      <c r="WPF9" s="14"/>
      <c r="WPG9" s="14"/>
      <c r="WPH9" s="15"/>
      <c r="WPI9" s="17"/>
      <c r="WPJ9" s="12"/>
      <c r="WPK9" s="12"/>
      <c r="WPL9" s="22"/>
      <c r="WPM9" s="16"/>
      <c r="WPN9" s="12"/>
      <c r="WPO9" s="12"/>
      <c r="WPP9" s="16"/>
      <c r="WPQ9" s="14"/>
      <c r="WPS9" s="15"/>
      <c r="WPT9" s="14"/>
      <c r="WPU9" s="14"/>
      <c r="WPV9" s="14"/>
      <c r="WPW9" s="14"/>
      <c r="WPX9" s="15"/>
      <c r="WPY9" s="17"/>
      <c r="WPZ9" s="12"/>
      <c r="WQA9" s="12"/>
      <c r="WQB9" s="22"/>
      <c r="WQC9" s="16"/>
      <c r="WQD9" s="12"/>
      <c r="WQE9" s="12"/>
      <c r="WQF9" s="16"/>
      <c r="WQG9" s="14"/>
      <c r="WQI9" s="15"/>
      <c r="WQJ9" s="14"/>
      <c r="WQK9" s="14"/>
      <c r="WQL9" s="14"/>
      <c r="WQM9" s="14"/>
      <c r="WQN9" s="15"/>
      <c r="WQO9" s="17"/>
      <c r="WQP9" s="12"/>
      <c r="WQQ9" s="12"/>
      <c r="WQR9" s="22"/>
      <c r="WQS9" s="16"/>
      <c r="WQT9" s="12"/>
      <c r="WQU9" s="12"/>
      <c r="WQV9" s="16"/>
      <c r="WQW9" s="14"/>
      <c r="WQY9" s="15"/>
      <c r="WQZ9" s="14"/>
      <c r="WRA9" s="14"/>
      <c r="WRB9" s="14"/>
      <c r="WRC9" s="14"/>
      <c r="WRD9" s="15"/>
      <c r="WRE9" s="17"/>
      <c r="WRF9" s="12"/>
      <c r="WRG9" s="12"/>
      <c r="WRH9" s="22"/>
      <c r="WRI9" s="16"/>
      <c r="WRJ9" s="12"/>
      <c r="WRK9" s="12"/>
      <c r="WRL9" s="16"/>
      <c r="WRM9" s="14"/>
      <c r="WRO9" s="15"/>
      <c r="WRP9" s="14"/>
      <c r="WRQ9" s="14"/>
      <c r="WRR9" s="14"/>
      <c r="WRS9" s="14"/>
      <c r="WRT9" s="15"/>
      <c r="WRU9" s="17"/>
      <c r="WRV9" s="12"/>
      <c r="WRW9" s="12"/>
      <c r="WRX9" s="22"/>
      <c r="WRY9" s="16"/>
      <c r="WRZ9" s="12"/>
      <c r="WSA9" s="12"/>
      <c r="WSB9" s="16"/>
      <c r="WSC9" s="14"/>
      <c r="WSE9" s="15"/>
      <c r="WSF9" s="14"/>
      <c r="WSG9" s="14"/>
      <c r="WSH9" s="14"/>
      <c r="WSI9" s="14"/>
      <c r="WSJ9" s="15"/>
      <c r="WSK9" s="17"/>
      <c r="WSL9" s="12"/>
      <c r="WSM9" s="12"/>
      <c r="WSN9" s="22"/>
      <c r="WSO9" s="16"/>
      <c r="WSP9" s="12"/>
      <c r="WSQ9" s="12"/>
      <c r="WSR9" s="16"/>
      <c r="WSS9" s="14"/>
      <c r="WSU9" s="15"/>
      <c r="WSV9" s="14"/>
      <c r="WSW9" s="14"/>
      <c r="WSX9" s="14"/>
      <c r="WSY9" s="14"/>
      <c r="WSZ9" s="15"/>
      <c r="WTA9" s="17"/>
      <c r="WTB9" s="12"/>
      <c r="WTC9" s="12"/>
      <c r="WTD9" s="22"/>
      <c r="WTE9" s="16"/>
      <c r="WTF9" s="12"/>
      <c r="WTG9" s="12"/>
      <c r="WTH9" s="16"/>
      <c r="WTI9" s="14"/>
      <c r="WTK9" s="15"/>
      <c r="WTL9" s="14"/>
      <c r="WTM9" s="14"/>
      <c r="WTN9" s="14"/>
      <c r="WTO9" s="14"/>
      <c r="WTP9" s="15"/>
      <c r="WTQ9" s="17"/>
      <c r="WTR9" s="12"/>
      <c r="WTS9" s="12"/>
      <c r="WTT9" s="22"/>
      <c r="WTU9" s="16"/>
      <c r="WTV9" s="12"/>
      <c r="WTW9" s="12"/>
      <c r="WTX9" s="16"/>
      <c r="WTY9" s="14"/>
      <c r="WUA9" s="15"/>
      <c r="WUB9" s="14"/>
      <c r="WUC9" s="14"/>
      <c r="WUD9" s="14"/>
      <c r="WUE9" s="14"/>
      <c r="WUF9" s="15"/>
      <c r="WUG9" s="17"/>
      <c r="WUH9" s="12"/>
      <c r="WUI9" s="12"/>
      <c r="WUJ9" s="22"/>
      <c r="WUK9" s="16"/>
      <c r="WUL9" s="12"/>
      <c r="WUM9" s="12"/>
      <c r="WUN9" s="16"/>
      <c r="WUO9" s="14"/>
      <c r="WUQ9" s="15"/>
      <c r="WUR9" s="14"/>
      <c r="WUS9" s="14"/>
      <c r="WUT9" s="14"/>
      <c r="WUU9" s="14"/>
      <c r="WUV9" s="15"/>
      <c r="WUW9" s="17"/>
      <c r="WUX9" s="12"/>
      <c r="WUY9" s="12"/>
      <c r="WUZ9" s="22"/>
      <c r="WVA9" s="16"/>
      <c r="WVB9" s="12"/>
      <c r="WVC9" s="12"/>
      <c r="WVD9" s="16"/>
      <c r="WVE9" s="14"/>
      <c r="WVG9" s="15"/>
      <c r="WVH9" s="14"/>
      <c r="WVI9" s="14"/>
      <c r="WVJ9" s="14"/>
      <c r="WVK9" s="14"/>
      <c r="WVL9" s="15"/>
      <c r="WVM9" s="17"/>
      <c r="WVN9" s="12"/>
      <c r="WVO9" s="12"/>
      <c r="WVP9" s="22"/>
      <c r="WVQ9" s="16"/>
      <c r="WVR9" s="12"/>
      <c r="WVS9" s="12"/>
      <c r="WVT9" s="16"/>
      <c r="WVU9" s="14"/>
      <c r="WVW9" s="15"/>
      <c r="WVX9" s="14"/>
      <c r="WVY9" s="14"/>
      <c r="WVZ9" s="14"/>
      <c r="WWA9" s="14"/>
      <c r="WWB9" s="15"/>
      <c r="WWC9" s="17"/>
      <c r="WWD9" s="12"/>
      <c r="WWE9" s="12"/>
      <c r="WWF9" s="22"/>
      <c r="WWG9" s="16"/>
      <c r="WWH9" s="12"/>
      <c r="WWI9" s="12"/>
      <c r="WWJ9" s="16"/>
      <c r="WWK9" s="14"/>
      <c r="WWM9" s="15"/>
      <c r="WWN9" s="14"/>
      <c r="WWO9" s="14"/>
      <c r="WWP9" s="14"/>
      <c r="WWQ9" s="14"/>
      <c r="WWR9" s="15"/>
      <c r="WWS9" s="17"/>
      <c r="WWT9" s="12"/>
      <c r="WWU9" s="12"/>
      <c r="WWV9" s="22"/>
      <c r="WWW9" s="16"/>
      <c r="WWX9" s="12"/>
      <c r="WWY9" s="12"/>
      <c r="WWZ9" s="16"/>
      <c r="WXA9" s="14"/>
      <c r="WXC9" s="15"/>
      <c r="WXD9" s="14"/>
      <c r="WXE9" s="14"/>
      <c r="WXF9" s="14"/>
      <c r="WXG9" s="14"/>
      <c r="WXH9" s="15"/>
      <c r="WXI9" s="17"/>
      <c r="WXJ9" s="12"/>
      <c r="WXK9" s="12"/>
      <c r="WXL9" s="22"/>
      <c r="WXM9" s="16"/>
      <c r="WXN9" s="12"/>
      <c r="WXO9" s="12"/>
      <c r="WXP9" s="16"/>
      <c r="WXQ9" s="14"/>
      <c r="WXS9" s="15"/>
      <c r="WXT9" s="14"/>
      <c r="WXU9" s="14"/>
      <c r="WXV9" s="14"/>
      <c r="WXW9" s="14"/>
      <c r="WXX9" s="15"/>
      <c r="WXY9" s="17"/>
      <c r="WXZ9" s="12"/>
      <c r="WYA9" s="12"/>
      <c r="WYB9" s="22"/>
      <c r="WYC9" s="16"/>
      <c r="WYD9" s="12"/>
      <c r="WYE9" s="12"/>
      <c r="WYF9" s="16"/>
      <c r="WYG9" s="14"/>
      <c r="WYI9" s="15"/>
      <c r="WYJ9" s="14"/>
      <c r="WYK9" s="14"/>
      <c r="WYL9" s="14"/>
      <c r="WYM9" s="14"/>
      <c r="WYN9" s="15"/>
      <c r="WYO9" s="17"/>
      <c r="WYP9" s="12"/>
      <c r="WYQ9" s="12"/>
      <c r="WYR9" s="22"/>
      <c r="WYS9" s="16"/>
      <c r="WYT9" s="12"/>
      <c r="WYU9" s="12"/>
      <c r="WYV9" s="16"/>
      <c r="WYW9" s="14"/>
      <c r="WYY9" s="15"/>
      <c r="WYZ9" s="14"/>
      <c r="WZA9" s="14"/>
      <c r="WZB9" s="14"/>
      <c r="WZC9" s="14"/>
      <c r="WZD9" s="15"/>
      <c r="WZE9" s="17"/>
      <c r="WZF9" s="12"/>
      <c r="WZG9" s="12"/>
      <c r="WZH9" s="22"/>
      <c r="WZI9" s="16"/>
      <c r="WZJ9" s="12"/>
      <c r="WZK9" s="12"/>
      <c r="WZL9" s="16"/>
      <c r="WZM9" s="14"/>
      <c r="WZO9" s="15"/>
      <c r="WZP9" s="14"/>
      <c r="WZQ9" s="14"/>
      <c r="WZR9" s="14"/>
      <c r="WZS9" s="14"/>
      <c r="WZT9" s="15"/>
      <c r="WZU9" s="17"/>
      <c r="WZV9" s="12"/>
      <c r="WZW9" s="12"/>
      <c r="WZX9" s="22"/>
      <c r="WZY9" s="16"/>
      <c r="WZZ9" s="12"/>
      <c r="XAA9" s="12"/>
      <c r="XAB9" s="16"/>
      <c r="XAC9" s="14"/>
      <c r="XAE9" s="15"/>
      <c r="XAF9" s="14"/>
      <c r="XAG9" s="14"/>
      <c r="XAH9" s="14"/>
      <c r="XAI9" s="14"/>
      <c r="XAJ9" s="15"/>
      <c r="XAK9" s="17"/>
      <c r="XAL9" s="12"/>
      <c r="XAM9" s="12"/>
      <c r="XAN9" s="22"/>
      <c r="XAO9" s="16"/>
      <c r="XAP9" s="12"/>
      <c r="XAQ9" s="12"/>
      <c r="XAR9" s="16"/>
      <c r="XAS9" s="14"/>
      <c r="XAU9" s="15"/>
      <c r="XAV9" s="14"/>
      <c r="XAW9" s="14"/>
      <c r="XAX9" s="14"/>
      <c r="XAY9" s="14"/>
      <c r="XAZ9" s="15"/>
      <c r="XBA9" s="17"/>
      <c r="XBB9" s="12"/>
      <c r="XBC9" s="12"/>
      <c r="XBD9" s="22"/>
      <c r="XBE9" s="16"/>
      <c r="XBF9" s="12"/>
      <c r="XBG9" s="12"/>
      <c r="XBH9" s="16"/>
      <c r="XBI9" s="14"/>
      <c r="XBK9" s="15"/>
      <c r="XBL9" s="14"/>
      <c r="XBM9" s="14"/>
      <c r="XBN9" s="14"/>
      <c r="XBO9" s="14"/>
      <c r="XBP9" s="15"/>
      <c r="XBQ9" s="17"/>
      <c r="XBR9" s="12"/>
      <c r="XBS9" s="12"/>
      <c r="XBT9" s="22"/>
      <c r="XBU9" s="16"/>
      <c r="XBV9" s="12"/>
      <c r="XBW9" s="12"/>
      <c r="XBX9" s="16"/>
      <c r="XBY9" s="14"/>
      <c r="XCA9" s="15"/>
      <c r="XCB9" s="14"/>
      <c r="XCC9" s="14"/>
      <c r="XCD9" s="14"/>
      <c r="XCE9" s="14"/>
      <c r="XCF9" s="15"/>
      <c r="XCG9" s="17"/>
      <c r="XCH9" s="12"/>
      <c r="XCI9" s="12"/>
      <c r="XCJ9" s="22"/>
      <c r="XCK9" s="16"/>
      <c r="XCL9" s="12"/>
      <c r="XCM9" s="12"/>
      <c r="XCN9" s="16"/>
      <c r="XCO9" s="14"/>
      <c r="XCQ9" s="15"/>
      <c r="XCR9" s="14"/>
      <c r="XCS9" s="14"/>
      <c r="XCT9" s="14"/>
      <c r="XCU9" s="14"/>
      <c r="XCV9" s="15"/>
      <c r="XCW9" s="17"/>
      <c r="XCX9" s="12"/>
      <c r="XCY9" s="12"/>
      <c r="XCZ9" s="22"/>
      <c r="XDA9" s="16"/>
      <c r="XDB9" s="12"/>
      <c r="XDC9" s="12"/>
      <c r="XDD9" s="16"/>
      <c r="XDE9" s="14"/>
      <c r="XDG9" s="15"/>
      <c r="XDH9" s="14"/>
      <c r="XDI9" s="14"/>
      <c r="XDJ9" s="14"/>
      <c r="XDK9" s="14"/>
      <c r="XDL9" s="15"/>
      <c r="XDM9" s="17"/>
      <c r="XDN9" s="12"/>
      <c r="XDO9" s="12"/>
      <c r="XDP9" s="22"/>
      <c r="XDQ9" s="16"/>
      <c r="XDR9" s="12"/>
      <c r="XDS9" s="12"/>
      <c r="XDT9" s="16"/>
      <c r="XDU9" s="14"/>
      <c r="XDW9" s="15"/>
      <c r="XDX9" s="14"/>
      <c r="XDY9" s="14"/>
      <c r="XDZ9" s="14"/>
      <c r="XEA9" s="14"/>
      <c r="XEB9" s="15"/>
      <c r="XEC9" s="17"/>
      <c r="XED9" s="12"/>
      <c r="XEE9" s="12"/>
      <c r="XEF9" s="22"/>
      <c r="XEG9" s="16"/>
      <c r="XEH9" s="12"/>
      <c r="XEI9" s="12"/>
      <c r="XEJ9" s="16"/>
      <c r="XEK9" s="14"/>
      <c r="XEM9" s="15"/>
      <c r="XEN9" s="14"/>
      <c r="XEO9" s="14"/>
      <c r="XEP9" s="14"/>
      <c r="XEQ9" s="14"/>
      <c r="XER9" s="15"/>
      <c r="XES9" s="17"/>
      <c r="XET9" s="12"/>
      <c r="XEU9" s="12"/>
      <c r="XEV9" s="22"/>
      <c r="XEW9" s="16"/>
      <c r="XEX9" s="12"/>
      <c r="XEY9" s="12"/>
      <c r="XEZ9" s="16"/>
    </row>
    <row r="10" spans="1:16380" x14ac:dyDescent="0.25">
      <c r="A10" s="231"/>
      <c r="B10" s="233"/>
      <c r="C10" s="262"/>
      <c r="D10" s="231"/>
      <c r="E10" s="231"/>
      <c r="F10" s="231"/>
      <c r="G10" s="231"/>
      <c r="H10" s="262"/>
      <c r="I10" s="274"/>
      <c r="J10" s="274"/>
      <c r="K10" s="230"/>
      <c r="L10" s="338"/>
      <c r="M10" s="323"/>
      <c r="N10" s="41">
        <v>12947</v>
      </c>
      <c r="O10" s="41" t="s">
        <v>931</v>
      </c>
      <c r="P10" s="335"/>
      <c r="Q10" s="231"/>
      <c r="R10" s="313"/>
      <c r="S10" s="91"/>
      <c r="T10" s="92"/>
      <c r="U10" s="93"/>
      <c r="V10" s="91"/>
      <c r="W10" s="91"/>
      <c r="X10" s="22"/>
      <c r="Y10" s="94"/>
      <c r="Z10" s="91"/>
      <c r="AA10" s="91"/>
      <c r="AB10" s="94"/>
      <c r="AC10" s="70"/>
      <c r="AE10" s="92"/>
      <c r="AF10" s="70"/>
      <c r="AG10" s="70"/>
      <c r="AH10" s="70"/>
      <c r="AI10" s="70"/>
      <c r="AJ10" s="92"/>
      <c r="AK10" s="93"/>
      <c r="AL10" s="91"/>
      <c r="AM10" s="91"/>
      <c r="AN10" s="22"/>
      <c r="AO10" s="94"/>
      <c r="AP10" s="91"/>
      <c r="AQ10" s="91"/>
      <c r="AR10" s="94"/>
      <c r="AS10" s="70"/>
      <c r="AU10" s="92"/>
      <c r="AV10" s="70"/>
      <c r="AW10" s="70"/>
      <c r="AX10" s="70"/>
      <c r="AY10" s="70"/>
      <c r="AZ10" s="92"/>
      <c r="BA10" s="93"/>
      <c r="BB10" s="91"/>
      <c r="BC10" s="91"/>
      <c r="BD10" s="22"/>
      <c r="BE10" s="94"/>
      <c r="BF10" s="91"/>
      <c r="BG10" s="91"/>
      <c r="BH10" s="94"/>
      <c r="BI10" s="70"/>
      <c r="BK10" s="92"/>
      <c r="BL10" s="70"/>
      <c r="BM10" s="70"/>
      <c r="BN10" s="70"/>
      <c r="BO10" s="70"/>
      <c r="BP10" s="92"/>
      <c r="BQ10" s="93"/>
      <c r="BR10" s="12"/>
      <c r="BS10" s="12"/>
      <c r="BT10" s="22"/>
      <c r="BU10" s="16"/>
      <c r="BV10" s="12"/>
      <c r="BW10" s="12"/>
      <c r="BX10" s="16"/>
      <c r="BY10" s="14"/>
      <c r="CA10" s="15"/>
      <c r="CB10" s="14"/>
      <c r="CC10" s="14"/>
      <c r="CD10" s="14"/>
      <c r="CE10" s="14"/>
      <c r="CF10" s="15"/>
      <c r="CG10" s="17"/>
      <c r="CH10" s="12"/>
      <c r="CI10" s="12"/>
      <c r="CJ10" s="22"/>
      <c r="CK10" s="16"/>
      <c r="CL10" s="12"/>
      <c r="CM10" s="12"/>
      <c r="CN10" s="16"/>
      <c r="CO10" s="14"/>
      <c r="CQ10" s="15"/>
      <c r="CR10" s="14"/>
      <c r="CS10" s="14"/>
      <c r="CT10" s="14"/>
      <c r="CU10" s="14"/>
      <c r="CV10" s="15"/>
      <c r="CW10" s="17"/>
      <c r="CX10" s="12"/>
      <c r="CY10" s="12"/>
      <c r="CZ10" s="22"/>
      <c r="DA10" s="16"/>
      <c r="DB10" s="12"/>
      <c r="DC10" s="12"/>
      <c r="DD10" s="16"/>
      <c r="DE10" s="14"/>
      <c r="DG10" s="15"/>
      <c r="DH10" s="14"/>
      <c r="DI10" s="14"/>
      <c r="DJ10" s="14"/>
      <c r="DK10" s="14"/>
      <c r="DL10" s="15"/>
      <c r="DM10" s="17"/>
      <c r="DN10" s="12"/>
      <c r="DO10" s="12"/>
      <c r="DP10" s="22"/>
      <c r="DQ10" s="16"/>
      <c r="DR10" s="12"/>
      <c r="DS10" s="12"/>
      <c r="DT10" s="16"/>
      <c r="DU10" s="14"/>
      <c r="DW10" s="15"/>
      <c r="DX10" s="14"/>
      <c r="DY10" s="14"/>
      <c r="DZ10" s="14"/>
      <c r="EA10" s="14"/>
      <c r="EB10" s="15"/>
      <c r="EC10" s="17"/>
      <c r="ED10" s="12"/>
      <c r="EE10" s="12"/>
      <c r="EF10" s="22"/>
      <c r="EG10" s="16"/>
      <c r="EH10" s="12"/>
      <c r="EI10" s="12"/>
      <c r="EJ10" s="16"/>
      <c r="EK10" s="14"/>
      <c r="EM10" s="15"/>
      <c r="EN10" s="14"/>
      <c r="EO10" s="14"/>
      <c r="EP10" s="14"/>
      <c r="EQ10" s="14"/>
      <c r="ER10" s="15"/>
      <c r="ES10" s="17"/>
      <c r="ET10" s="12"/>
      <c r="EU10" s="12"/>
      <c r="EV10" s="22"/>
      <c r="EW10" s="16"/>
      <c r="EX10" s="12"/>
      <c r="EY10" s="12"/>
      <c r="EZ10" s="16"/>
      <c r="FA10" s="14"/>
      <c r="FC10" s="15"/>
      <c r="FD10" s="14"/>
      <c r="FE10" s="14"/>
      <c r="FF10" s="14"/>
      <c r="FG10" s="14"/>
      <c r="FH10" s="15"/>
      <c r="FI10" s="17"/>
      <c r="FJ10" s="12"/>
      <c r="FK10" s="12"/>
      <c r="FL10" s="22"/>
      <c r="FM10" s="16"/>
      <c r="FN10" s="12"/>
      <c r="FO10" s="12"/>
      <c r="FP10" s="16"/>
      <c r="FQ10" s="14"/>
      <c r="FS10" s="15"/>
      <c r="FT10" s="14"/>
      <c r="FU10" s="14"/>
      <c r="FV10" s="14"/>
      <c r="FW10" s="14"/>
      <c r="FX10" s="15"/>
      <c r="FY10" s="17"/>
      <c r="FZ10" s="12"/>
      <c r="GA10" s="12"/>
      <c r="GB10" s="22"/>
      <c r="GC10" s="16"/>
      <c r="GD10" s="12"/>
      <c r="GE10" s="12"/>
      <c r="GF10" s="16"/>
      <c r="GG10" s="14"/>
      <c r="GI10" s="15"/>
      <c r="GJ10" s="14"/>
      <c r="GK10" s="14"/>
      <c r="GL10" s="14"/>
      <c r="GM10" s="14"/>
      <c r="GN10" s="15"/>
      <c r="GO10" s="17"/>
      <c r="GP10" s="12"/>
      <c r="GQ10" s="12"/>
      <c r="GR10" s="22"/>
      <c r="GS10" s="16"/>
      <c r="GT10" s="12"/>
      <c r="GU10" s="12"/>
      <c r="GV10" s="16"/>
      <c r="GW10" s="14"/>
      <c r="GY10" s="15"/>
      <c r="GZ10" s="14"/>
      <c r="HA10" s="14"/>
      <c r="HB10" s="14"/>
      <c r="HC10" s="14"/>
      <c r="HD10" s="15"/>
      <c r="HE10" s="17"/>
      <c r="HF10" s="12"/>
      <c r="HG10" s="12"/>
      <c r="HH10" s="22"/>
      <c r="HI10" s="16"/>
      <c r="HJ10" s="12"/>
      <c r="HK10" s="12"/>
      <c r="HL10" s="16"/>
      <c r="HM10" s="14"/>
      <c r="HO10" s="15"/>
      <c r="HP10" s="14"/>
      <c r="HQ10" s="14"/>
      <c r="HR10" s="14"/>
      <c r="HS10" s="14"/>
      <c r="HT10" s="15"/>
      <c r="HU10" s="17"/>
      <c r="HV10" s="12"/>
      <c r="HW10" s="12"/>
      <c r="HX10" s="22"/>
      <c r="HY10" s="16"/>
      <c r="HZ10" s="12"/>
      <c r="IA10" s="12"/>
      <c r="IB10" s="16"/>
      <c r="IC10" s="14"/>
      <c r="IE10" s="15"/>
      <c r="IF10" s="14"/>
      <c r="IG10" s="14"/>
      <c r="IH10" s="14"/>
      <c r="II10" s="14"/>
      <c r="IJ10" s="15"/>
      <c r="IK10" s="17"/>
      <c r="IL10" s="12"/>
      <c r="IM10" s="12"/>
      <c r="IN10" s="22"/>
      <c r="IO10" s="16"/>
      <c r="IP10" s="12"/>
      <c r="IQ10" s="12"/>
      <c r="IR10" s="16"/>
      <c r="IS10" s="14"/>
      <c r="IU10" s="15"/>
      <c r="IV10" s="14"/>
      <c r="IW10" s="14"/>
      <c r="IX10" s="14"/>
      <c r="IY10" s="14"/>
      <c r="IZ10" s="15"/>
      <c r="JA10" s="17"/>
      <c r="JB10" s="12"/>
      <c r="JC10" s="12"/>
      <c r="JD10" s="22"/>
      <c r="JE10" s="16"/>
      <c r="JF10" s="12"/>
      <c r="JG10" s="12"/>
      <c r="JH10" s="16"/>
      <c r="JI10" s="14"/>
      <c r="JK10" s="15"/>
      <c r="JL10" s="14"/>
      <c r="JM10" s="14"/>
      <c r="JN10" s="14"/>
      <c r="JO10" s="14"/>
      <c r="JP10" s="15"/>
      <c r="JQ10" s="17"/>
      <c r="JR10" s="12"/>
      <c r="JS10" s="12"/>
      <c r="JT10" s="22"/>
      <c r="JU10" s="16"/>
      <c r="JV10" s="12"/>
      <c r="JW10" s="12"/>
      <c r="JX10" s="16"/>
      <c r="JY10" s="14"/>
      <c r="KA10" s="15"/>
      <c r="KB10" s="14"/>
      <c r="KC10" s="14"/>
      <c r="KD10" s="14"/>
      <c r="KE10" s="14"/>
      <c r="KF10" s="15"/>
      <c r="KG10" s="17"/>
      <c r="KH10" s="12"/>
      <c r="KI10" s="12"/>
      <c r="KJ10" s="22"/>
      <c r="KK10" s="16"/>
      <c r="KL10" s="12"/>
      <c r="KM10" s="12"/>
      <c r="KN10" s="16"/>
      <c r="KO10" s="14"/>
      <c r="KQ10" s="15"/>
      <c r="KR10" s="14"/>
      <c r="KS10" s="14"/>
      <c r="KT10" s="14"/>
      <c r="KU10" s="14"/>
      <c r="KV10" s="15"/>
      <c r="KW10" s="17"/>
      <c r="KX10" s="12"/>
      <c r="KY10" s="12"/>
      <c r="KZ10" s="22"/>
      <c r="LA10" s="16"/>
      <c r="LB10" s="12"/>
      <c r="LC10" s="12"/>
      <c r="LD10" s="16"/>
      <c r="LE10" s="14"/>
      <c r="LG10" s="15"/>
      <c r="LH10" s="14"/>
      <c r="LI10" s="14"/>
      <c r="LJ10" s="14"/>
      <c r="LK10" s="14"/>
      <c r="LL10" s="15"/>
      <c r="LM10" s="17"/>
      <c r="LN10" s="12"/>
      <c r="LO10" s="12"/>
      <c r="LP10" s="22"/>
      <c r="LQ10" s="16"/>
      <c r="LR10" s="12"/>
      <c r="LS10" s="12"/>
      <c r="LT10" s="16"/>
      <c r="LU10" s="14"/>
      <c r="LW10" s="15"/>
      <c r="LX10" s="14"/>
      <c r="LY10" s="14"/>
      <c r="LZ10" s="14"/>
      <c r="MA10" s="14"/>
      <c r="MB10" s="15"/>
      <c r="MC10" s="17"/>
      <c r="MD10" s="12"/>
      <c r="ME10" s="12"/>
      <c r="MF10" s="22"/>
      <c r="MG10" s="16"/>
      <c r="MH10" s="12"/>
      <c r="MI10" s="12"/>
      <c r="MJ10" s="16"/>
      <c r="MK10" s="14"/>
      <c r="MM10" s="15"/>
      <c r="MN10" s="14"/>
      <c r="MO10" s="14"/>
      <c r="MP10" s="14"/>
      <c r="MQ10" s="14"/>
      <c r="MR10" s="15"/>
      <c r="MS10" s="17"/>
      <c r="MT10" s="12"/>
      <c r="MU10" s="12"/>
      <c r="MV10" s="22"/>
      <c r="MW10" s="16"/>
      <c r="MX10" s="12"/>
      <c r="MY10" s="12"/>
      <c r="MZ10" s="16"/>
      <c r="NA10" s="14"/>
      <c r="NC10" s="15"/>
      <c r="ND10" s="14"/>
      <c r="NE10" s="14"/>
      <c r="NF10" s="14"/>
      <c r="NG10" s="14"/>
      <c r="NH10" s="15"/>
      <c r="NI10" s="17"/>
      <c r="NJ10" s="12"/>
      <c r="NK10" s="12"/>
      <c r="NL10" s="22"/>
      <c r="NM10" s="16"/>
      <c r="NN10" s="12"/>
      <c r="NO10" s="12"/>
      <c r="NP10" s="16"/>
      <c r="NQ10" s="14"/>
      <c r="NS10" s="15"/>
      <c r="NT10" s="14"/>
      <c r="NU10" s="14"/>
      <c r="NV10" s="14"/>
      <c r="NW10" s="14"/>
      <c r="NX10" s="15"/>
      <c r="NY10" s="17"/>
      <c r="NZ10" s="12"/>
      <c r="OA10" s="12"/>
      <c r="OB10" s="22"/>
      <c r="OC10" s="16"/>
      <c r="OD10" s="12"/>
      <c r="OE10" s="12"/>
      <c r="OF10" s="16"/>
      <c r="OG10" s="14"/>
      <c r="OI10" s="15"/>
      <c r="OJ10" s="14"/>
      <c r="OK10" s="14"/>
      <c r="OL10" s="14"/>
      <c r="OM10" s="14"/>
      <c r="ON10" s="15"/>
      <c r="OO10" s="17"/>
      <c r="OP10" s="12"/>
      <c r="OQ10" s="12"/>
      <c r="OR10" s="22"/>
      <c r="OS10" s="16"/>
      <c r="OT10" s="12"/>
      <c r="OU10" s="12"/>
      <c r="OV10" s="16"/>
      <c r="OW10" s="14"/>
      <c r="OY10" s="15"/>
      <c r="OZ10" s="14"/>
      <c r="PA10" s="14"/>
      <c r="PB10" s="14"/>
      <c r="PC10" s="14"/>
      <c r="PD10" s="15"/>
      <c r="PE10" s="17"/>
      <c r="PF10" s="12"/>
      <c r="PG10" s="12"/>
      <c r="PH10" s="22"/>
      <c r="PI10" s="16"/>
      <c r="PJ10" s="12"/>
      <c r="PK10" s="12"/>
      <c r="PL10" s="16"/>
      <c r="PM10" s="14"/>
      <c r="PO10" s="15"/>
      <c r="PP10" s="14"/>
      <c r="PQ10" s="14"/>
      <c r="PR10" s="14"/>
      <c r="PS10" s="14"/>
      <c r="PT10" s="15"/>
      <c r="PU10" s="17"/>
      <c r="PV10" s="12"/>
      <c r="PW10" s="12"/>
      <c r="PX10" s="22"/>
      <c r="PY10" s="16"/>
      <c r="PZ10" s="12"/>
      <c r="QA10" s="12"/>
      <c r="QB10" s="16"/>
      <c r="QC10" s="14"/>
      <c r="QE10" s="15"/>
      <c r="QF10" s="14"/>
      <c r="QG10" s="14"/>
      <c r="QH10" s="14"/>
      <c r="QI10" s="14"/>
      <c r="QJ10" s="15"/>
      <c r="QK10" s="17"/>
      <c r="QL10" s="12"/>
      <c r="QM10" s="12"/>
      <c r="QN10" s="22"/>
      <c r="QO10" s="16"/>
      <c r="QP10" s="12"/>
      <c r="QQ10" s="12"/>
      <c r="QR10" s="16"/>
      <c r="QS10" s="14"/>
      <c r="QU10" s="15"/>
      <c r="QV10" s="14"/>
      <c r="QW10" s="14"/>
      <c r="QX10" s="14"/>
      <c r="QY10" s="14"/>
      <c r="QZ10" s="15"/>
      <c r="RA10" s="17"/>
      <c r="RB10" s="12"/>
      <c r="RC10" s="12"/>
      <c r="RD10" s="22"/>
      <c r="RE10" s="16"/>
      <c r="RF10" s="12"/>
      <c r="RG10" s="12"/>
      <c r="RH10" s="16"/>
      <c r="RI10" s="14"/>
      <c r="RK10" s="15"/>
      <c r="RL10" s="14"/>
      <c r="RM10" s="14"/>
      <c r="RN10" s="14"/>
      <c r="RO10" s="14"/>
      <c r="RP10" s="15"/>
      <c r="RQ10" s="17"/>
      <c r="RR10" s="12"/>
      <c r="RS10" s="12"/>
      <c r="RT10" s="22"/>
      <c r="RU10" s="16"/>
      <c r="RV10" s="12"/>
      <c r="RW10" s="12"/>
      <c r="RX10" s="16"/>
      <c r="RY10" s="14"/>
      <c r="SA10" s="15"/>
      <c r="SB10" s="14"/>
      <c r="SC10" s="14"/>
      <c r="SD10" s="14"/>
      <c r="SE10" s="14"/>
      <c r="SF10" s="15"/>
      <c r="SG10" s="17"/>
      <c r="SH10" s="12"/>
      <c r="SI10" s="12"/>
      <c r="SJ10" s="22"/>
      <c r="SK10" s="16"/>
      <c r="SL10" s="12"/>
      <c r="SM10" s="12"/>
      <c r="SN10" s="16"/>
      <c r="SO10" s="14"/>
      <c r="SQ10" s="15"/>
      <c r="SR10" s="14"/>
      <c r="SS10" s="14"/>
      <c r="ST10" s="14"/>
      <c r="SU10" s="14"/>
      <c r="SV10" s="15"/>
      <c r="SW10" s="17"/>
      <c r="SX10" s="12"/>
      <c r="SY10" s="12"/>
      <c r="SZ10" s="22"/>
      <c r="TA10" s="16"/>
      <c r="TB10" s="12"/>
      <c r="TC10" s="12"/>
      <c r="TD10" s="16"/>
      <c r="TE10" s="14"/>
      <c r="TG10" s="15"/>
      <c r="TH10" s="14"/>
      <c r="TI10" s="14"/>
      <c r="TJ10" s="14"/>
      <c r="TK10" s="14"/>
      <c r="TL10" s="15"/>
      <c r="TM10" s="17"/>
      <c r="TN10" s="12"/>
      <c r="TO10" s="12"/>
      <c r="TP10" s="22"/>
      <c r="TQ10" s="16"/>
      <c r="TR10" s="12"/>
      <c r="TS10" s="12"/>
      <c r="TT10" s="16"/>
      <c r="TU10" s="14"/>
      <c r="TW10" s="15"/>
      <c r="TX10" s="14"/>
      <c r="TY10" s="14"/>
      <c r="TZ10" s="14"/>
      <c r="UA10" s="14"/>
      <c r="UB10" s="15"/>
      <c r="UC10" s="17"/>
      <c r="UD10" s="12"/>
      <c r="UE10" s="12"/>
      <c r="UF10" s="22"/>
      <c r="UG10" s="16"/>
      <c r="UH10" s="12"/>
      <c r="UI10" s="12"/>
      <c r="UJ10" s="16"/>
      <c r="UK10" s="14"/>
      <c r="UM10" s="15"/>
      <c r="UN10" s="14"/>
      <c r="UO10" s="14"/>
      <c r="UP10" s="14"/>
      <c r="UQ10" s="14"/>
      <c r="UR10" s="15"/>
      <c r="US10" s="17"/>
      <c r="UT10" s="12"/>
      <c r="UU10" s="12"/>
      <c r="UV10" s="22"/>
      <c r="UW10" s="16"/>
      <c r="UX10" s="12"/>
      <c r="UY10" s="12"/>
      <c r="UZ10" s="16"/>
      <c r="VA10" s="14"/>
      <c r="VC10" s="15"/>
      <c r="VD10" s="14"/>
      <c r="VE10" s="14"/>
      <c r="VF10" s="14"/>
      <c r="VG10" s="14"/>
      <c r="VH10" s="15"/>
      <c r="VI10" s="17"/>
      <c r="VJ10" s="12"/>
      <c r="VK10" s="12"/>
      <c r="VL10" s="22"/>
      <c r="VM10" s="16"/>
      <c r="VN10" s="12"/>
      <c r="VO10" s="12"/>
      <c r="VP10" s="16"/>
      <c r="VQ10" s="14"/>
      <c r="VS10" s="15"/>
      <c r="VT10" s="14"/>
      <c r="VU10" s="14"/>
      <c r="VV10" s="14"/>
      <c r="VW10" s="14"/>
      <c r="VX10" s="15"/>
      <c r="VY10" s="17"/>
      <c r="VZ10" s="12"/>
      <c r="WA10" s="12"/>
      <c r="WB10" s="22"/>
      <c r="WC10" s="16"/>
      <c r="WD10" s="12"/>
      <c r="WE10" s="12"/>
      <c r="WF10" s="16"/>
      <c r="WG10" s="14"/>
      <c r="WI10" s="15"/>
      <c r="WJ10" s="14"/>
      <c r="WK10" s="14"/>
      <c r="WL10" s="14"/>
      <c r="WM10" s="14"/>
      <c r="WN10" s="15"/>
      <c r="WO10" s="17"/>
      <c r="WP10" s="12"/>
      <c r="WQ10" s="12"/>
      <c r="WR10" s="22"/>
      <c r="WS10" s="16"/>
      <c r="WT10" s="12"/>
      <c r="WU10" s="12"/>
      <c r="WV10" s="16"/>
      <c r="WW10" s="14"/>
      <c r="WY10" s="15"/>
      <c r="WZ10" s="14"/>
      <c r="XA10" s="14"/>
      <c r="XB10" s="14"/>
      <c r="XC10" s="14"/>
      <c r="XD10" s="15"/>
      <c r="XE10" s="17"/>
      <c r="XF10" s="12"/>
      <c r="XG10" s="12"/>
      <c r="XH10" s="22"/>
      <c r="XI10" s="16"/>
      <c r="XJ10" s="12"/>
      <c r="XK10" s="12"/>
      <c r="XL10" s="16"/>
      <c r="XM10" s="14"/>
      <c r="XO10" s="15"/>
      <c r="XP10" s="14"/>
      <c r="XQ10" s="14"/>
      <c r="XR10" s="14"/>
      <c r="XS10" s="14"/>
      <c r="XT10" s="15"/>
      <c r="XU10" s="17"/>
      <c r="XV10" s="12"/>
      <c r="XW10" s="12"/>
      <c r="XX10" s="22"/>
      <c r="XY10" s="16"/>
      <c r="XZ10" s="12"/>
      <c r="YA10" s="12"/>
      <c r="YB10" s="16"/>
      <c r="YC10" s="14"/>
      <c r="YE10" s="15"/>
      <c r="YF10" s="14"/>
      <c r="YG10" s="14"/>
      <c r="YH10" s="14"/>
      <c r="YI10" s="14"/>
      <c r="YJ10" s="15"/>
      <c r="YK10" s="17"/>
      <c r="YL10" s="12"/>
      <c r="YM10" s="12"/>
      <c r="YN10" s="22"/>
      <c r="YO10" s="16"/>
      <c r="YP10" s="12"/>
      <c r="YQ10" s="12"/>
      <c r="YR10" s="16"/>
      <c r="YS10" s="14"/>
      <c r="YU10" s="15"/>
      <c r="YV10" s="14"/>
      <c r="YW10" s="14"/>
      <c r="YX10" s="14"/>
      <c r="YY10" s="14"/>
      <c r="YZ10" s="15"/>
      <c r="ZA10" s="17"/>
      <c r="ZB10" s="12"/>
      <c r="ZC10" s="12"/>
      <c r="ZD10" s="22"/>
      <c r="ZE10" s="16"/>
      <c r="ZF10" s="12"/>
      <c r="ZG10" s="12"/>
      <c r="ZH10" s="16"/>
      <c r="ZI10" s="14"/>
      <c r="ZK10" s="15"/>
      <c r="ZL10" s="14"/>
      <c r="ZM10" s="14"/>
      <c r="ZN10" s="14"/>
      <c r="ZO10" s="14"/>
      <c r="ZP10" s="15"/>
      <c r="ZQ10" s="17"/>
      <c r="ZR10" s="12"/>
      <c r="ZS10" s="12"/>
      <c r="ZT10" s="22"/>
      <c r="ZU10" s="16"/>
      <c r="ZV10" s="12"/>
      <c r="ZW10" s="12"/>
      <c r="ZX10" s="16"/>
      <c r="ZY10" s="14"/>
      <c r="AAA10" s="15"/>
      <c r="AAB10" s="14"/>
      <c r="AAC10" s="14"/>
      <c r="AAD10" s="14"/>
      <c r="AAE10" s="14"/>
      <c r="AAF10" s="15"/>
      <c r="AAG10" s="17"/>
      <c r="AAH10" s="12"/>
      <c r="AAI10" s="12"/>
      <c r="AAJ10" s="22"/>
      <c r="AAK10" s="16"/>
      <c r="AAL10" s="12"/>
      <c r="AAM10" s="12"/>
      <c r="AAN10" s="16"/>
      <c r="AAO10" s="14"/>
      <c r="AAQ10" s="15"/>
      <c r="AAR10" s="14"/>
      <c r="AAS10" s="14"/>
      <c r="AAT10" s="14"/>
      <c r="AAU10" s="14"/>
      <c r="AAV10" s="15"/>
      <c r="AAW10" s="17"/>
      <c r="AAX10" s="12"/>
      <c r="AAY10" s="12"/>
      <c r="AAZ10" s="22"/>
      <c r="ABA10" s="16"/>
      <c r="ABB10" s="12"/>
      <c r="ABC10" s="12"/>
      <c r="ABD10" s="16"/>
      <c r="ABE10" s="14"/>
      <c r="ABG10" s="15"/>
      <c r="ABH10" s="14"/>
      <c r="ABI10" s="14"/>
      <c r="ABJ10" s="14"/>
      <c r="ABK10" s="14"/>
      <c r="ABL10" s="15"/>
      <c r="ABM10" s="17"/>
      <c r="ABN10" s="12"/>
      <c r="ABO10" s="12"/>
      <c r="ABP10" s="22"/>
      <c r="ABQ10" s="16"/>
      <c r="ABR10" s="12"/>
      <c r="ABS10" s="12"/>
      <c r="ABT10" s="16"/>
      <c r="ABU10" s="14"/>
      <c r="ABW10" s="15"/>
      <c r="ABX10" s="14"/>
      <c r="ABY10" s="14"/>
      <c r="ABZ10" s="14"/>
      <c r="ACA10" s="14"/>
      <c r="ACB10" s="15"/>
      <c r="ACC10" s="17"/>
      <c r="ACD10" s="12"/>
      <c r="ACE10" s="12"/>
      <c r="ACF10" s="22"/>
      <c r="ACG10" s="16"/>
      <c r="ACH10" s="12"/>
      <c r="ACI10" s="12"/>
      <c r="ACJ10" s="16"/>
      <c r="ACK10" s="14"/>
      <c r="ACM10" s="15"/>
      <c r="ACN10" s="14"/>
      <c r="ACO10" s="14"/>
      <c r="ACP10" s="14"/>
      <c r="ACQ10" s="14"/>
      <c r="ACR10" s="15"/>
      <c r="ACS10" s="17"/>
      <c r="ACT10" s="12"/>
      <c r="ACU10" s="12"/>
      <c r="ACV10" s="22"/>
      <c r="ACW10" s="16"/>
      <c r="ACX10" s="12"/>
      <c r="ACY10" s="12"/>
      <c r="ACZ10" s="16"/>
      <c r="ADA10" s="14"/>
      <c r="ADC10" s="15"/>
      <c r="ADD10" s="14"/>
      <c r="ADE10" s="14"/>
      <c r="ADF10" s="14"/>
      <c r="ADG10" s="14"/>
      <c r="ADH10" s="15"/>
      <c r="ADI10" s="17"/>
      <c r="ADJ10" s="12"/>
      <c r="ADK10" s="12"/>
      <c r="ADL10" s="22"/>
      <c r="ADM10" s="16"/>
      <c r="ADN10" s="12"/>
      <c r="ADO10" s="12"/>
      <c r="ADP10" s="16"/>
      <c r="ADQ10" s="14"/>
      <c r="ADS10" s="15"/>
      <c r="ADT10" s="14"/>
      <c r="ADU10" s="14"/>
      <c r="ADV10" s="14"/>
      <c r="ADW10" s="14"/>
      <c r="ADX10" s="15"/>
      <c r="ADY10" s="17"/>
      <c r="ADZ10" s="12"/>
      <c r="AEA10" s="12"/>
      <c r="AEB10" s="22"/>
      <c r="AEC10" s="16"/>
      <c r="AED10" s="12"/>
      <c r="AEE10" s="12"/>
      <c r="AEF10" s="16"/>
      <c r="AEG10" s="14"/>
      <c r="AEI10" s="15"/>
      <c r="AEJ10" s="14"/>
      <c r="AEK10" s="14"/>
      <c r="AEL10" s="14"/>
      <c r="AEM10" s="14"/>
      <c r="AEN10" s="15"/>
      <c r="AEO10" s="17"/>
      <c r="AEP10" s="12"/>
      <c r="AEQ10" s="12"/>
      <c r="AER10" s="22"/>
      <c r="AES10" s="16"/>
      <c r="AET10" s="12"/>
      <c r="AEU10" s="12"/>
      <c r="AEV10" s="16"/>
      <c r="AEW10" s="14"/>
      <c r="AEY10" s="15"/>
      <c r="AEZ10" s="14"/>
      <c r="AFA10" s="14"/>
      <c r="AFB10" s="14"/>
      <c r="AFC10" s="14"/>
      <c r="AFD10" s="15"/>
      <c r="AFE10" s="17"/>
      <c r="AFF10" s="12"/>
      <c r="AFG10" s="12"/>
      <c r="AFH10" s="22"/>
      <c r="AFI10" s="16"/>
      <c r="AFJ10" s="12"/>
      <c r="AFK10" s="12"/>
      <c r="AFL10" s="16"/>
      <c r="AFM10" s="14"/>
      <c r="AFO10" s="15"/>
      <c r="AFP10" s="14"/>
      <c r="AFQ10" s="14"/>
      <c r="AFR10" s="14"/>
      <c r="AFS10" s="14"/>
      <c r="AFT10" s="15"/>
      <c r="AFU10" s="17"/>
      <c r="AFV10" s="12"/>
      <c r="AFW10" s="12"/>
      <c r="AFX10" s="22"/>
      <c r="AFY10" s="16"/>
      <c r="AFZ10" s="12"/>
      <c r="AGA10" s="12"/>
      <c r="AGB10" s="16"/>
      <c r="AGC10" s="14"/>
      <c r="AGE10" s="15"/>
      <c r="AGF10" s="14"/>
      <c r="AGG10" s="14"/>
      <c r="AGH10" s="14"/>
      <c r="AGI10" s="14"/>
      <c r="AGJ10" s="15"/>
      <c r="AGK10" s="17"/>
      <c r="AGL10" s="12"/>
      <c r="AGM10" s="12"/>
      <c r="AGN10" s="22"/>
      <c r="AGO10" s="16"/>
      <c r="AGP10" s="12"/>
      <c r="AGQ10" s="12"/>
      <c r="AGR10" s="16"/>
      <c r="AGS10" s="14"/>
      <c r="AGU10" s="15"/>
      <c r="AGV10" s="14"/>
      <c r="AGW10" s="14"/>
      <c r="AGX10" s="14"/>
      <c r="AGY10" s="14"/>
      <c r="AGZ10" s="15"/>
      <c r="AHA10" s="17"/>
      <c r="AHB10" s="12"/>
      <c r="AHC10" s="12"/>
      <c r="AHD10" s="22"/>
      <c r="AHE10" s="16"/>
      <c r="AHF10" s="12"/>
      <c r="AHG10" s="12"/>
      <c r="AHH10" s="16"/>
      <c r="AHI10" s="14"/>
      <c r="AHK10" s="15"/>
      <c r="AHL10" s="14"/>
      <c r="AHM10" s="14"/>
      <c r="AHN10" s="14"/>
      <c r="AHO10" s="14"/>
      <c r="AHP10" s="15"/>
      <c r="AHQ10" s="17"/>
      <c r="AHR10" s="12"/>
      <c r="AHS10" s="12"/>
      <c r="AHT10" s="22"/>
      <c r="AHU10" s="16"/>
      <c r="AHV10" s="12"/>
      <c r="AHW10" s="12"/>
      <c r="AHX10" s="16"/>
      <c r="AHY10" s="14"/>
      <c r="AIA10" s="15"/>
      <c r="AIB10" s="14"/>
      <c r="AIC10" s="14"/>
      <c r="AID10" s="14"/>
      <c r="AIE10" s="14"/>
      <c r="AIF10" s="15"/>
      <c r="AIG10" s="17"/>
      <c r="AIH10" s="12"/>
      <c r="AII10" s="12"/>
      <c r="AIJ10" s="22"/>
      <c r="AIK10" s="16"/>
      <c r="AIL10" s="12"/>
      <c r="AIM10" s="12"/>
      <c r="AIN10" s="16"/>
      <c r="AIO10" s="14"/>
      <c r="AIQ10" s="15"/>
      <c r="AIR10" s="14"/>
      <c r="AIS10" s="14"/>
      <c r="AIT10" s="14"/>
      <c r="AIU10" s="14"/>
      <c r="AIV10" s="15"/>
      <c r="AIW10" s="17"/>
      <c r="AIX10" s="12"/>
      <c r="AIY10" s="12"/>
      <c r="AIZ10" s="22"/>
      <c r="AJA10" s="16"/>
      <c r="AJB10" s="12"/>
      <c r="AJC10" s="12"/>
      <c r="AJD10" s="16"/>
      <c r="AJE10" s="14"/>
      <c r="AJG10" s="15"/>
      <c r="AJH10" s="14"/>
      <c r="AJI10" s="14"/>
      <c r="AJJ10" s="14"/>
      <c r="AJK10" s="14"/>
      <c r="AJL10" s="15"/>
      <c r="AJM10" s="17"/>
      <c r="AJN10" s="12"/>
      <c r="AJO10" s="12"/>
      <c r="AJP10" s="22"/>
      <c r="AJQ10" s="16"/>
      <c r="AJR10" s="12"/>
      <c r="AJS10" s="12"/>
      <c r="AJT10" s="16"/>
      <c r="AJU10" s="14"/>
      <c r="AJW10" s="15"/>
      <c r="AJX10" s="14"/>
      <c r="AJY10" s="14"/>
      <c r="AJZ10" s="14"/>
      <c r="AKA10" s="14"/>
      <c r="AKB10" s="15"/>
      <c r="AKC10" s="17"/>
      <c r="AKD10" s="12"/>
      <c r="AKE10" s="12"/>
      <c r="AKF10" s="22"/>
      <c r="AKG10" s="16"/>
      <c r="AKH10" s="12"/>
      <c r="AKI10" s="12"/>
      <c r="AKJ10" s="16"/>
      <c r="AKK10" s="14"/>
      <c r="AKM10" s="15"/>
      <c r="AKN10" s="14"/>
      <c r="AKO10" s="14"/>
      <c r="AKP10" s="14"/>
      <c r="AKQ10" s="14"/>
      <c r="AKR10" s="15"/>
      <c r="AKS10" s="17"/>
      <c r="AKT10" s="12"/>
      <c r="AKU10" s="12"/>
      <c r="AKV10" s="22"/>
      <c r="AKW10" s="16"/>
      <c r="AKX10" s="12"/>
      <c r="AKY10" s="12"/>
      <c r="AKZ10" s="16"/>
      <c r="ALA10" s="14"/>
      <c r="ALC10" s="15"/>
      <c r="ALD10" s="14"/>
      <c r="ALE10" s="14"/>
      <c r="ALF10" s="14"/>
      <c r="ALG10" s="14"/>
      <c r="ALH10" s="15"/>
      <c r="ALI10" s="17"/>
      <c r="ALJ10" s="12"/>
      <c r="ALK10" s="12"/>
      <c r="ALL10" s="22"/>
      <c r="ALM10" s="16"/>
      <c r="ALN10" s="12"/>
      <c r="ALO10" s="12"/>
      <c r="ALP10" s="16"/>
      <c r="ALQ10" s="14"/>
      <c r="ALS10" s="15"/>
      <c r="ALT10" s="14"/>
      <c r="ALU10" s="14"/>
      <c r="ALV10" s="14"/>
      <c r="ALW10" s="14"/>
      <c r="ALX10" s="15"/>
      <c r="ALY10" s="17"/>
      <c r="ALZ10" s="12"/>
      <c r="AMA10" s="12"/>
      <c r="AMB10" s="22"/>
      <c r="AMC10" s="16"/>
      <c r="AMD10" s="12"/>
      <c r="AME10" s="12"/>
      <c r="AMF10" s="16"/>
      <c r="AMG10" s="14"/>
      <c r="AMI10" s="15"/>
      <c r="AMJ10" s="14"/>
      <c r="AMK10" s="14"/>
      <c r="AML10" s="14"/>
      <c r="AMM10" s="14"/>
      <c r="AMN10" s="15"/>
      <c r="AMO10" s="17"/>
      <c r="AMP10" s="12"/>
      <c r="AMQ10" s="12"/>
      <c r="AMR10" s="22"/>
      <c r="AMS10" s="16"/>
      <c r="AMT10" s="12"/>
      <c r="AMU10" s="12"/>
      <c r="AMV10" s="16"/>
      <c r="AMW10" s="14"/>
      <c r="AMY10" s="15"/>
      <c r="AMZ10" s="14"/>
      <c r="ANA10" s="14"/>
      <c r="ANB10" s="14"/>
      <c r="ANC10" s="14"/>
      <c r="AND10" s="15"/>
      <c r="ANE10" s="17"/>
      <c r="ANF10" s="12"/>
      <c r="ANG10" s="12"/>
      <c r="ANH10" s="22"/>
      <c r="ANI10" s="16"/>
      <c r="ANJ10" s="12"/>
      <c r="ANK10" s="12"/>
      <c r="ANL10" s="16"/>
      <c r="ANM10" s="14"/>
      <c r="ANO10" s="15"/>
      <c r="ANP10" s="14"/>
      <c r="ANQ10" s="14"/>
      <c r="ANR10" s="14"/>
      <c r="ANS10" s="14"/>
      <c r="ANT10" s="15"/>
      <c r="ANU10" s="17"/>
      <c r="ANV10" s="12"/>
      <c r="ANW10" s="12"/>
      <c r="ANX10" s="22"/>
      <c r="ANY10" s="16"/>
      <c r="ANZ10" s="12"/>
      <c r="AOA10" s="12"/>
      <c r="AOB10" s="16"/>
      <c r="AOC10" s="14"/>
      <c r="AOE10" s="15"/>
      <c r="AOF10" s="14"/>
      <c r="AOG10" s="14"/>
      <c r="AOH10" s="14"/>
      <c r="AOI10" s="14"/>
      <c r="AOJ10" s="15"/>
      <c r="AOK10" s="17"/>
      <c r="AOL10" s="12"/>
      <c r="AOM10" s="12"/>
      <c r="AON10" s="22"/>
      <c r="AOO10" s="16"/>
      <c r="AOP10" s="12"/>
      <c r="AOQ10" s="12"/>
      <c r="AOR10" s="16"/>
      <c r="AOS10" s="14"/>
      <c r="AOU10" s="15"/>
      <c r="AOV10" s="14"/>
      <c r="AOW10" s="14"/>
      <c r="AOX10" s="14"/>
      <c r="AOY10" s="14"/>
      <c r="AOZ10" s="15"/>
      <c r="APA10" s="17"/>
      <c r="APB10" s="12"/>
      <c r="APC10" s="12"/>
      <c r="APD10" s="22"/>
      <c r="APE10" s="16"/>
      <c r="APF10" s="12"/>
      <c r="APG10" s="12"/>
      <c r="APH10" s="16"/>
      <c r="API10" s="14"/>
      <c r="APK10" s="15"/>
      <c r="APL10" s="14"/>
      <c r="APM10" s="14"/>
      <c r="APN10" s="14"/>
      <c r="APO10" s="14"/>
      <c r="APP10" s="15"/>
      <c r="APQ10" s="17"/>
      <c r="APR10" s="12"/>
      <c r="APS10" s="12"/>
      <c r="APT10" s="22"/>
      <c r="APU10" s="16"/>
      <c r="APV10" s="12"/>
      <c r="APW10" s="12"/>
      <c r="APX10" s="16"/>
      <c r="APY10" s="14"/>
      <c r="AQA10" s="15"/>
      <c r="AQB10" s="14"/>
      <c r="AQC10" s="14"/>
      <c r="AQD10" s="14"/>
      <c r="AQE10" s="14"/>
      <c r="AQF10" s="15"/>
      <c r="AQG10" s="17"/>
      <c r="AQH10" s="12"/>
      <c r="AQI10" s="12"/>
      <c r="AQJ10" s="22"/>
      <c r="AQK10" s="16"/>
      <c r="AQL10" s="12"/>
      <c r="AQM10" s="12"/>
      <c r="AQN10" s="16"/>
      <c r="AQO10" s="14"/>
      <c r="AQQ10" s="15"/>
      <c r="AQR10" s="14"/>
      <c r="AQS10" s="14"/>
      <c r="AQT10" s="14"/>
      <c r="AQU10" s="14"/>
      <c r="AQV10" s="15"/>
      <c r="AQW10" s="17"/>
      <c r="AQX10" s="12"/>
      <c r="AQY10" s="12"/>
      <c r="AQZ10" s="22"/>
      <c r="ARA10" s="16"/>
      <c r="ARB10" s="12"/>
      <c r="ARC10" s="12"/>
      <c r="ARD10" s="16"/>
      <c r="ARE10" s="14"/>
      <c r="ARG10" s="15"/>
      <c r="ARH10" s="14"/>
      <c r="ARI10" s="14"/>
      <c r="ARJ10" s="14"/>
      <c r="ARK10" s="14"/>
      <c r="ARL10" s="15"/>
      <c r="ARM10" s="17"/>
      <c r="ARN10" s="12"/>
      <c r="ARO10" s="12"/>
      <c r="ARP10" s="22"/>
      <c r="ARQ10" s="16"/>
      <c r="ARR10" s="12"/>
      <c r="ARS10" s="12"/>
      <c r="ART10" s="16"/>
      <c r="ARU10" s="14"/>
      <c r="ARW10" s="15"/>
      <c r="ARX10" s="14"/>
      <c r="ARY10" s="14"/>
      <c r="ARZ10" s="14"/>
      <c r="ASA10" s="14"/>
      <c r="ASB10" s="15"/>
      <c r="ASC10" s="17"/>
      <c r="ASD10" s="12"/>
      <c r="ASE10" s="12"/>
      <c r="ASF10" s="22"/>
      <c r="ASG10" s="16"/>
      <c r="ASH10" s="12"/>
      <c r="ASI10" s="12"/>
      <c r="ASJ10" s="16"/>
      <c r="ASK10" s="14"/>
      <c r="ASM10" s="15"/>
      <c r="ASN10" s="14"/>
      <c r="ASO10" s="14"/>
      <c r="ASP10" s="14"/>
      <c r="ASQ10" s="14"/>
      <c r="ASR10" s="15"/>
      <c r="ASS10" s="17"/>
      <c r="AST10" s="12"/>
      <c r="ASU10" s="12"/>
      <c r="ASV10" s="22"/>
      <c r="ASW10" s="16"/>
      <c r="ASX10" s="12"/>
      <c r="ASY10" s="12"/>
      <c r="ASZ10" s="16"/>
      <c r="ATA10" s="14"/>
      <c r="ATC10" s="15"/>
      <c r="ATD10" s="14"/>
      <c r="ATE10" s="14"/>
      <c r="ATF10" s="14"/>
      <c r="ATG10" s="14"/>
      <c r="ATH10" s="15"/>
      <c r="ATI10" s="17"/>
      <c r="ATJ10" s="12"/>
      <c r="ATK10" s="12"/>
      <c r="ATL10" s="22"/>
      <c r="ATM10" s="16"/>
      <c r="ATN10" s="12"/>
      <c r="ATO10" s="12"/>
      <c r="ATP10" s="16"/>
      <c r="ATQ10" s="14"/>
      <c r="ATS10" s="15"/>
      <c r="ATT10" s="14"/>
      <c r="ATU10" s="14"/>
      <c r="ATV10" s="14"/>
      <c r="ATW10" s="14"/>
      <c r="ATX10" s="15"/>
      <c r="ATY10" s="17"/>
      <c r="ATZ10" s="12"/>
      <c r="AUA10" s="12"/>
      <c r="AUB10" s="22"/>
      <c r="AUC10" s="16"/>
      <c r="AUD10" s="12"/>
      <c r="AUE10" s="12"/>
      <c r="AUF10" s="16"/>
      <c r="AUG10" s="14"/>
      <c r="AUI10" s="15"/>
      <c r="AUJ10" s="14"/>
      <c r="AUK10" s="14"/>
      <c r="AUL10" s="14"/>
      <c r="AUM10" s="14"/>
      <c r="AUN10" s="15"/>
      <c r="AUO10" s="17"/>
      <c r="AUP10" s="12"/>
      <c r="AUQ10" s="12"/>
      <c r="AUR10" s="22"/>
      <c r="AUS10" s="16"/>
      <c r="AUT10" s="12"/>
      <c r="AUU10" s="12"/>
      <c r="AUV10" s="16"/>
      <c r="AUW10" s="14"/>
      <c r="AUY10" s="15"/>
      <c r="AUZ10" s="14"/>
      <c r="AVA10" s="14"/>
      <c r="AVB10" s="14"/>
      <c r="AVC10" s="14"/>
      <c r="AVD10" s="15"/>
      <c r="AVE10" s="17"/>
      <c r="AVF10" s="12"/>
      <c r="AVG10" s="12"/>
      <c r="AVH10" s="22"/>
      <c r="AVI10" s="16"/>
      <c r="AVJ10" s="12"/>
      <c r="AVK10" s="12"/>
      <c r="AVL10" s="16"/>
      <c r="AVM10" s="14"/>
      <c r="AVO10" s="15"/>
      <c r="AVP10" s="14"/>
      <c r="AVQ10" s="14"/>
      <c r="AVR10" s="14"/>
      <c r="AVS10" s="14"/>
      <c r="AVT10" s="15"/>
      <c r="AVU10" s="17"/>
      <c r="AVV10" s="12"/>
      <c r="AVW10" s="12"/>
      <c r="AVX10" s="22"/>
      <c r="AVY10" s="16"/>
      <c r="AVZ10" s="12"/>
      <c r="AWA10" s="12"/>
      <c r="AWB10" s="16"/>
      <c r="AWC10" s="14"/>
      <c r="AWE10" s="15"/>
      <c r="AWF10" s="14"/>
      <c r="AWG10" s="14"/>
      <c r="AWH10" s="14"/>
      <c r="AWI10" s="14"/>
      <c r="AWJ10" s="15"/>
      <c r="AWK10" s="17"/>
      <c r="AWL10" s="12"/>
      <c r="AWM10" s="12"/>
      <c r="AWN10" s="22"/>
      <c r="AWO10" s="16"/>
      <c r="AWP10" s="12"/>
      <c r="AWQ10" s="12"/>
      <c r="AWR10" s="16"/>
      <c r="AWS10" s="14"/>
      <c r="AWU10" s="15"/>
      <c r="AWV10" s="14"/>
      <c r="AWW10" s="14"/>
      <c r="AWX10" s="14"/>
      <c r="AWY10" s="14"/>
      <c r="AWZ10" s="15"/>
      <c r="AXA10" s="17"/>
      <c r="AXB10" s="12"/>
      <c r="AXC10" s="12"/>
      <c r="AXD10" s="22"/>
      <c r="AXE10" s="16"/>
      <c r="AXF10" s="12"/>
      <c r="AXG10" s="12"/>
      <c r="AXH10" s="16"/>
      <c r="AXI10" s="14"/>
      <c r="AXK10" s="15"/>
      <c r="AXL10" s="14"/>
      <c r="AXM10" s="14"/>
      <c r="AXN10" s="14"/>
      <c r="AXO10" s="14"/>
      <c r="AXP10" s="15"/>
      <c r="AXQ10" s="17"/>
      <c r="AXR10" s="12"/>
      <c r="AXS10" s="12"/>
      <c r="AXT10" s="22"/>
      <c r="AXU10" s="16"/>
      <c r="AXV10" s="12"/>
      <c r="AXW10" s="12"/>
      <c r="AXX10" s="16"/>
      <c r="AXY10" s="14"/>
      <c r="AYA10" s="15"/>
      <c r="AYB10" s="14"/>
      <c r="AYC10" s="14"/>
      <c r="AYD10" s="14"/>
      <c r="AYE10" s="14"/>
      <c r="AYF10" s="15"/>
      <c r="AYG10" s="17"/>
      <c r="AYH10" s="12"/>
      <c r="AYI10" s="12"/>
      <c r="AYJ10" s="22"/>
      <c r="AYK10" s="16"/>
      <c r="AYL10" s="12"/>
      <c r="AYM10" s="12"/>
      <c r="AYN10" s="16"/>
      <c r="AYO10" s="14"/>
      <c r="AYQ10" s="15"/>
      <c r="AYR10" s="14"/>
      <c r="AYS10" s="14"/>
      <c r="AYT10" s="14"/>
      <c r="AYU10" s="14"/>
      <c r="AYV10" s="15"/>
      <c r="AYW10" s="17"/>
      <c r="AYX10" s="12"/>
      <c r="AYY10" s="12"/>
      <c r="AYZ10" s="22"/>
      <c r="AZA10" s="16"/>
      <c r="AZB10" s="12"/>
      <c r="AZC10" s="12"/>
      <c r="AZD10" s="16"/>
      <c r="AZE10" s="14"/>
      <c r="AZG10" s="15"/>
      <c r="AZH10" s="14"/>
      <c r="AZI10" s="14"/>
      <c r="AZJ10" s="14"/>
      <c r="AZK10" s="14"/>
      <c r="AZL10" s="15"/>
      <c r="AZM10" s="17"/>
      <c r="AZN10" s="12"/>
      <c r="AZO10" s="12"/>
      <c r="AZP10" s="22"/>
      <c r="AZQ10" s="16"/>
      <c r="AZR10" s="12"/>
      <c r="AZS10" s="12"/>
      <c r="AZT10" s="16"/>
      <c r="AZU10" s="14"/>
      <c r="AZW10" s="15"/>
      <c r="AZX10" s="14"/>
      <c r="AZY10" s="14"/>
      <c r="AZZ10" s="14"/>
      <c r="BAA10" s="14"/>
      <c r="BAB10" s="15"/>
      <c r="BAC10" s="17"/>
      <c r="BAD10" s="12"/>
      <c r="BAE10" s="12"/>
      <c r="BAF10" s="22"/>
      <c r="BAG10" s="16"/>
      <c r="BAH10" s="12"/>
      <c r="BAI10" s="12"/>
      <c r="BAJ10" s="16"/>
      <c r="BAK10" s="14"/>
      <c r="BAM10" s="15"/>
      <c r="BAN10" s="14"/>
      <c r="BAO10" s="14"/>
      <c r="BAP10" s="14"/>
      <c r="BAQ10" s="14"/>
      <c r="BAR10" s="15"/>
      <c r="BAS10" s="17"/>
      <c r="BAT10" s="12"/>
      <c r="BAU10" s="12"/>
      <c r="BAV10" s="22"/>
      <c r="BAW10" s="16"/>
      <c r="BAX10" s="12"/>
      <c r="BAY10" s="12"/>
      <c r="BAZ10" s="16"/>
      <c r="BBA10" s="14"/>
      <c r="BBC10" s="15"/>
      <c r="BBD10" s="14"/>
      <c r="BBE10" s="14"/>
      <c r="BBF10" s="14"/>
      <c r="BBG10" s="14"/>
      <c r="BBH10" s="15"/>
      <c r="BBI10" s="17"/>
      <c r="BBJ10" s="12"/>
      <c r="BBK10" s="12"/>
      <c r="BBL10" s="22"/>
      <c r="BBM10" s="16"/>
      <c r="BBN10" s="12"/>
      <c r="BBO10" s="12"/>
      <c r="BBP10" s="16"/>
      <c r="BBQ10" s="14"/>
      <c r="BBS10" s="15"/>
      <c r="BBT10" s="14"/>
      <c r="BBU10" s="14"/>
      <c r="BBV10" s="14"/>
      <c r="BBW10" s="14"/>
      <c r="BBX10" s="15"/>
      <c r="BBY10" s="17"/>
      <c r="BBZ10" s="12"/>
      <c r="BCA10" s="12"/>
      <c r="BCB10" s="22"/>
      <c r="BCC10" s="16"/>
      <c r="BCD10" s="12"/>
      <c r="BCE10" s="12"/>
      <c r="BCF10" s="16"/>
      <c r="BCG10" s="14"/>
      <c r="BCI10" s="15"/>
      <c r="BCJ10" s="14"/>
      <c r="BCK10" s="14"/>
      <c r="BCL10" s="14"/>
      <c r="BCM10" s="14"/>
      <c r="BCN10" s="15"/>
      <c r="BCO10" s="17"/>
      <c r="BCP10" s="12"/>
      <c r="BCQ10" s="12"/>
      <c r="BCR10" s="22"/>
      <c r="BCS10" s="16"/>
      <c r="BCT10" s="12"/>
      <c r="BCU10" s="12"/>
      <c r="BCV10" s="16"/>
      <c r="BCW10" s="14"/>
      <c r="BCY10" s="15"/>
      <c r="BCZ10" s="14"/>
      <c r="BDA10" s="14"/>
      <c r="BDB10" s="14"/>
      <c r="BDC10" s="14"/>
      <c r="BDD10" s="15"/>
      <c r="BDE10" s="17"/>
      <c r="BDF10" s="12"/>
      <c r="BDG10" s="12"/>
      <c r="BDH10" s="22"/>
      <c r="BDI10" s="16"/>
      <c r="BDJ10" s="12"/>
      <c r="BDK10" s="12"/>
      <c r="BDL10" s="16"/>
      <c r="BDM10" s="14"/>
      <c r="BDO10" s="15"/>
      <c r="BDP10" s="14"/>
      <c r="BDQ10" s="14"/>
      <c r="BDR10" s="14"/>
      <c r="BDS10" s="14"/>
      <c r="BDT10" s="15"/>
      <c r="BDU10" s="17"/>
      <c r="BDV10" s="12"/>
      <c r="BDW10" s="12"/>
      <c r="BDX10" s="22"/>
      <c r="BDY10" s="16"/>
      <c r="BDZ10" s="12"/>
      <c r="BEA10" s="12"/>
      <c r="BEB10" s="16"/>
      <c r="BEC10" s="14"/>
      <c r="BEE10" s="15"/>
      <c r="BEF10" s="14"/>
      <c r="BEG10" s="14"/>
      <c r="BEH10" s="14"/>
      <c r="BEI10" s="14"/>
      <c r="BEJ10" s="15"/>
      <c r="BEK10" s="17"/>
      <c r="BEL10" s="12"/>
      <c r="BEM10" s="12"/>
      <c r="BEN10" s="22"/>
      <c r="BEO10" s="16"/>
      <c r="BEP10" s="12"/>
      <c r="BEQ10" s="12"/>
      <c r="BER10" s="16"/>
      <c r="BES10" s="14"/>
      <c r="BEU10" s="15"/>
      <c r="BEV10" s="14"/>
      <c r="BEW10" s="14"/>
      <c r="BEX10" s="14"/>
      <c r="BEY10" s="14"/>
      <c r="BEZ10" s="15"/>
      <c r="BFA10" s="17"/>
      <c r="BFB10" s="12"/>
      <c r="BFC10" s="12"/>
      <c r="BFD10" s="22"/>
      <c r="BFE10" s="16"/>
      <c r="BFF10" s="12"/>
      <c r="BFG10" s="12"/>
      <c r="BFH10" s="16"/>
      <c r="BFI10" s="14"/>
      <c r="BFK10" s="15"/>
      <c r="BFL10" s="14"/>
      <c r="BFM10" s="14"/>
      <c r="BFN10" s="14"/>
      <c r="BFO10" s="14"/>
      <c r="BFP10" s="15"/>
      <c r="BFQ10" s="17"/>
      <c r="BFR10" s="12"/>
      <c r="BFS10" s="12"/>
      <c r="BFT10" s="22"/>
      <c r="BFU10" s="16"/>
      <c r="BFV10" s="12"/>
      <c r="BFW10" s="12"/>
      <c r="BFX10" s="16"/>
      <c r="BFY10" s="14"/>
      <c r="BGA10" s="15"/>
      <c r="BGB10" s="14"/>
      <c r="BGC10" s="14"/>
      <c r="BGD10" s="14"/>
      <c r="BGE10" s="14"/>
      <c r="BGF10" s="15"/>
      <c r="BGG10" s="17"/>
      <c r="BGH10" s="12"/>
      <c r="BGI10" s="12"/>
      <c r="BGJ10" s="22"/>
      <c r="BGK10" s="16"/>
      <c r="BGL10" s="12"/>
      <c r="BGM10" s="12"/>
      <c r="BGN10" s="16"/>
      <c r="BGO10" s="14"/>
      <c r="BGQ10" s="15"/>
      <c r="BGR10" s="14"/>
      <c r="BGS10" s="14"/>
      <c r="BGT10" s="14"/>
      <c r="BGU10" s="14"/>
      <c r="BGV10" s="15"/>
      <c r="BGW10" s="17"/>
      <c r="BGX10" s="12"/>
      <c r="BGY10" s="12"/>
      <c r="BGZ10" s="22"/>
      <c r="BHA10" s="16"/>
      <c r="BHB10" s="12"/>
      <c r="BHC10" s="12"/>
      <c r="BHD10" s="16"/>
      <c r="BHE10" s="14"/>
      <c r="BHG10" s="15"/>
      <c r="BHH10" s="14"/>
      <c r="BHI10" s="14"/>
      <c r="BHJ10" s="14"/>
      <c r="BHK10" s="14"/>
      <c r="BHL10" s="15"/>
      <c r="BHM10" s="17"/>
      <c r="BHN10" s="12"/>
      <c r="BHO10" s="12"/>
      <c r="BHP10" s="22"/>
      <c r="BHQ10" s="16"/>
      <c r="BHR10" s="12"/>
      <c r="BHS10" s="12"/>
      <c r="BHT10" s="16"/>
      <c r="BHU10" s="14"/>
      <c r="BHW10" s="15"/>
      <c r="BHX10" s="14"/>
      <c r="BHY10" s="14"/>
      <c r="BHZ10" s="14"/>
      <c r="BIA10" s="14"/>
      <c r="BIB10" s="15"/>
      <c r="BIC10" s="17"/>
      <c r="BID10" s="12"/>
      <c r="BIE10" s="12"/>
      <c r="BIF10" s="22"/>
      <c r="BIG10" s="16"/>
      <c r="BIH10" s="12"/>
      <c r="BII10" s="12"/>
      <c r="BIJ10" s="16"/>
      <c r="BIK10" s="14"/>
      <c r="BIM10" s="15"/>
      <c r="BIN10" s="14"/>
      <c r="BIO10" s="14"/>
      <c r="BIP10" s="14"/>
      <c r="BIQ10" s="14"/>
      <c r="BIR10" s="15"/>
      <c r="BIS10" s="17"/>
      <c r="BIT10" s="12"/>
      <c r="BIU10" s="12"/>
      <c r="BIV10" s="22"/>
      <c r="BIW10" s="16"/>
      <c r="BIX10" s="12"/>
      <c r="BIY10" s="12"/>
      <c r="BIZ10" s="16"/>
      <c r="BJA10" s="14"/>
      <c r="BJC10" s="15"/>
      <c r="BJD10" s="14"/>
      <c r="BJE10" s="14"/>
      <c r="BJF10" s="14"/>
      <c r="BJG10" s="14"/>
      <c r="BJH10" s="15"/>
      <c r="BJI10" s="17"/>
      <c r="BJJ10" s="12"/>
      <c r="BJK10" s="12"/>
      <c r="BJL10" s="22"/>
      <c r="BJM10" s="16"/>
      <c r="BJN10" s="12"/>
      <c r="BJO10" s="12"/>
      <c r="BJP10" s="16"/>
      <c r="BJQ10" s="14"/>
      <c r="BJS10" s="15"/>
      <c r="BJT10" s="14"/>
      <c r="BJU10" s="14"/>
      <c r="BJV10" s="14"/>
      <c r="BJW10" s="14"/>
      <c r="BJX10" s="15"/>
      <c r="BJY10" s="17"/>
      <c r="BJZ10" s="12"/>
      <c r="BKA10" s="12"/>
      <c r="BKB10" s="22"/>
      <c r="BKC10" s="16"/>
      <c r="BKD10" s="12"/>
      <c r="BKE10" s="12"/>
      <c r="BKF10" s="16"/>
      <c r="BKG10" s="14"/>
      <c r="BKI10" s="15"/>
      <c r="BKJ10" s="14"/>
      <c r="BKK10" s="14"/>
      <c r="BKL10" s="14"/>
      <c r="BKM10" s="14"/>
      <c r="BKN10" s="15"/>
      <c r="BKO10" s="17"/>
      <c r="BKP10" s="12"/>
      <c r="BKQ10" s="12"/>
      <c r="BKR10" s="22"/>
      <c r="BKS10" s="16"/>
      <c r="BKT10" s="12"/>
      <c r="BKU10" s="12"/>
      <c r="BKV10" s="16"/>
      <c r="BKW10" s="14"/>
      <c r="BKY10" s="15"/>
      <c r="BKZ10" s="14"/>
      <c r="BLA10" s="14"/>
      <c r="BLB10" s="14"/>
      <c r="BLC10" s="14"/>
      <c r="BLD10" s="15"/>
      <c r="BLE10" s="17"/>
      <c r="BLF10" s="12"/>
      <c r="BLG10" s="12"/>
      <c r="BLH10" s="22"/>
      <c r="BLI10" s="16"/>
      <c r="BLJ10" s="12"/>
      <c r="BLK10" s="12"/>
      <c r="BLL10" s="16"/>
      <c r="BLM10" s="14"/>
      <c r="BLO10" s="15"/>
      <c r="BLP10" s="14"/>
      <c r="BLQ10" s="14"/>
      <c r="BLR10" s="14"/>
      <c r="BLS10" s="14"/>
      <c r="BLT10" s="15"/>
      <c r="BLU10" s="17"/>
      <c r="BLV10" s="12"/>
      <c r="BLW10" s="12"/>
      <c r="BLX10" s="22"/>
      <c r="BLY10" s="16"/>
      <c r="BLZ10" s="12"/>
      <c r="BMA10" s="12"/>
      <c r="BMB10" s="16"/>
      <c r="BMC10" s="14"/>
      <c r="BME10" s="15"/>
      <c r="BMF10" s="14"/>
      <c r="BMG10" s="14"/>
      <c r="BMH10" s="14"/>
      <c r="BMI10" s="14"/>
      <c r="BMJ10" s="15"/>
      <c r="BMK10" s="17"/>
      <c r="BML10" s="12"/>
      <c r="BMM10" s="12"/>
      <c r="BMN10" s="22"/>
      <c r="BMO10" s="16"/>
      <c r="BMP10" s="12"/>
      <c r="BMQ10" s="12"/>
      <c r="BMR10" s="16"/>
      <c r="BMS10" s="14"/>
      <c r="BMU10" s="15"/>
      <c r="BMV10" s="14"/>
      <c r="BMW10" s="14"/>
      <c r="BMX10" s="14"/>
      <c r="BMY10" s="14"/>
      <c r="BMZ10" s="15"/>
      <c r="BNA10" s="17"/>
      <c r="BNB10" s="12"/>
      <c r="BNC10" s="12"/>
      <c r="BND10" s="22"/>
      <c r="BNE10" s="16"/>
      <c r="BNF10" s="12"/>
      <c r="BNG10" s="12"/>
      <c r="BNH10" s="16"/>
      <c r="BNI10" s="14"/>
      <c r="BNK10" s="15"/>
      <c r="BNL10" s="14"/>
      <c r="BNM10" s="14"/>
      <c r="BNN10" s="14"/>
      <c r="BNO10" s="14"/>
      <c r="BNP10" s="15"/>
      <c r="BNQ10" s="17"/>
      <c r="BNR10" s="12"/>
      <c r="BNS10" s="12"/>
      <c r="BNT10" s="22"/>
      <c r="BNU10" s="16"/>
      <c r="BNV10" s="12"/>
      <c r="BNW10" s="12"/>
      <c r="BNX10" s="16"/>
      <c r="BNY10" s="14"/>
      <c r="BOA10" s="15"/>
      <c r="BOB10" s="14"/>
      <c r="BOC10" s="14"/>
      <c r="BOD10" s="14"/>
      <c r="BOE10" s="14"/>
      <c r="BOF10" s="15"/>
      <c r="BOG10" s="17"/>
      <c r="BOH10" s="12"/>
      <c r="BOI10" s="12"/>
      <c r="BOJ10" s="22"/>
      <c r="BOK10" s="16"/>
      <c r="BOL10" s="12"/>
      <c r="BOM10" s="12"/>
      <c r="BON10" s="16"/>
      <c r="BOO10" s="14"/>
      <c r="BOQ10" s="15"/>
      <c r="BOR10" s="14"/>
      <c r="BOS10" s="14"/>
      <c r="BOT10" s="14"/>
      <c r="BOU10" s="14"/>
      <c r="BOV10" s="15"/>
      <c r="BOW10" s="17"/>
      <c r="BOX10" s="12"/>
      <c r="BOY10" s="12"/>
      <c r="BOZ10" s="22"/>
      <c r="BPA10" s="16"/>
      <c r="BPB10" s="12"/>
      <c r="BPC10" s="12"/>
      <c r="BPD10" s="16"/>
      <c r="BPE10" s="14"/>
      <c r="BPG10" s="15"/>
      <c r="BPH10" s="14"/>
      <c r="BPI10" s="14"/>
      <c r="BPJ10" s="14"/>
      <c r="BPK10" s="14"/>
      <c r="BPL10" s="15"/>
      <c r="BPM10" s="17"/>
      <c r="BPN10" s="12"/>
      <c r="BPO10" s="12"/>
      <c r="BPP10" s="22"/>
      <c r="BPQ10" s="16"/>
      <c r="BPR10" s="12"/>
      <c r="BPS10" s="12"/>
      <c r="BPT10" s="16"/>
      <c r="BPU10" s="14"/>
      <c r="BPW10" s="15"/>
      <c r="BPX10" s="14"/>
      <c r="BPY10" s="14"/>
      <c r="BPZ10" s="14"/>
      <c r="BQA10" s="14"/>
      <c r="BQB10" s="15"/>
      <c r="BQC10" s="17"/>
      <c r="BQD10" s="12"/>
      <c r="BQE10" s="12"/>
      <c r="BQF10" s="22"/>
      <c r="BQG10" s="16"/>
      <c r="BQH10" s="12"/>
      <c r="BQI10" s="12"/>
      <c r="BQJ10" s="16"/>
      <c r="BQK10" s="14"/>
      <c r="BQM10" s="15"/>
      <c r="BQN10" s="14"/>
      <c r="BQO10" s="14"/>
      <c r="BQP10" s="14"/>
      <c r="BQQ10" s="14"/>
      <c r="BQR10" s="15"/>
      <c r="BQS10" s="17"/>
      <c r="BQT10" s="12"/>
      <c r="BQU10" s="12"/>
      <c r="BQV10" s="22"/>
      <c r="BQW10" s="16"/>
      <c r="BQX10" s="12"/>
      <c r="BQY10" s="12"/>
      <c r="BQZ10" s="16"/>
      <c r="BRA10" s="14"/>
      <c r="BRC10" s="15"/>
      <c r="BRD10" s="14"/>
      <c r="BRE10" s="14"/>
      <c r="BRF10" s="14"/>
      <c r="BRG10" s="14"/>
      <c r="BRH10" s="15"/>
      <c r="BRI10" s="17"/>
      <c r="BRJ10" s="12"/>
      <c r="BRK10" s="12"/>
      <c r="BRL10" s="22"/>
      <c r="BRM10" s="16"/>
      <c r="BRN10" s="12"/>
      <c r="BRO10" s="12"/>
      <c r="BRP10" s="16"/>
      <c r="BRQ10" s="14"/>
      <c r="BRS10" s="15"/>
      <c r="BRT10" s="14"/>
      <c r="BRU10" s="14"/>
      <c r="BRV10" s="14"/>
      <c r="BRW10" s="14"/>
      <c r="BRX10" s="15"/>
      <c r="BRY10" s="17"/>
      <c r="BRZ10" s="12"/>
      <c r="BSA10" s="12"/>
      <c r="BSB10" s="22"/>
      <c r="BSC10" s="16"/>
      <c r="BSD10" s="12"/>
      <c r="BSE10" s="12"/>
      <c r="BSF10" s="16"/>
      <c r="BSG10" s="14"/>
      <c r="BSI10" s="15"/>
      <c r="BSJ10" s="14"/>
      <c r="BSK10" s="14"/>
      <c r="BSL10" s="14"/>
      <c r="BSM10" s="14"/>
      <c r="BSN10" s="15"/>
      <c r="BSO10" s="17"/>
      <c r="BSP10" s="12"/>
      <c r="BSQ10" s="12"/>
      <c r="BSR10" s="22"/>
      <c r="BSS10" s="16"/>
      <c r="BST10" s="12"/>
      <c r="BSU10" s="12"/>
      <c r="BSV10" s="16"/>
      <c r="BSW10" s="14"/>
      <c r="BSY10" s="15"/>
      <c r="BSZ10" s="14"/>
      <c r="BTA10" s="14"/>
      <c r="BTB10" s="14"/>
      <c r="BTC10" s="14"/>
      <c r="BTD10" s="15"/>
      <c r="BTE10" s="17"/>
      <c r="BTF10" s="12"/>
      <c r="BTG10" s="12"/>
      <c r="BTH10" s="22"/>
      <c r="BTI10" s="16"/>
      <c r="BTJ10" s="12"/>
      <c r="BTK10" s="12"/>
      <c r="BTL10" s="16"/>
      <c r="BTM10" s="14"/>
      <c r="BTO10" s="15"/>
      <c r="BTP10" s="14"/>
      <c r="BTQ10" s="14"/>
      <c r="BTR10" s="14"/>
      <c r="BTS10" s="14"/>
      <c r="BTT10" s="15"/>
      <c r="BTU10" s="17"/>
      <c r="BTV10" s="12"/>
      <c r="BTW10" s="12"/>
      <c r="BTX10" s="22"/>
      <c r="BTY10" s="16"/>
      <c r="BTZ10" s="12"/>
      <c r="BUA10" s="12"/>
      <c r="BUB10" s="16"/>
      <c r="BUC10" s="14"/>
      <c r="BUE10" s="15"/>
      <c r="BUF10" s="14"/>
      <c r="BUG10" s="14"/>
      <c r="BUH10" s="14"/>
      <c r="BUI10" s="14"/>
      <c r="BUJ10" s="15"/>
      <c r="BUK10" s="17"/>
      <c r="BUL10" s="12"/>
      <c r="BUM10" s="12"/>
      <c r="BUN10" s="22"/>
      <c r="BUO10" s="16"/>
      <c r="BUP10" s="12"/>
      <c r="BUQ10" s="12"/>
      <c r="BUR10" s="16"/>
      <c r="BUS10" s="14"/>
      <c r="BUU10" s="15"/>
      <c r="BUV10" s="14"/>
      <c r="BUW10" s="14"/>
      <c r="BUX10" s="14"/>
      <c r="BUY10" s="14"/>
      <c r="BUZ10" s="15"/>
      <c r="BVA10" s="17"/>
      <c r="BVB10" s="12"/>
      <c r="BVC10" s="12"/>
      <c r="BVD10" s="22"/>
      <c r="BVE10" s="16"/>
      <c r="BVF10" s="12"/>
      <c r="BVG10" s="12"/>
      <c r="BVH10" s="16"/>
      <c r="BVI10" s="14"/>
      <c r="BVK10" s="15"/>
      <c r="BVL10" s="14"/>
      <c r="BVM10" s="14"/>
      <c r="BVN10" s="14"/>
      <c r="BVO10" s="14"/>
      <c r="BVP10" s="15"/>
      <c r="BVQ10" s="17"/>
      <c r="BVR10" s="12"/>
      <c r="BVS10" s="12"/>
      <c r="BVT10" s="22"/>
      <c r="BVU10" s="16"/>
      <c r="BVV10" s="12"/>
      <c r="BVW10" s="12"/>
      <c r="BVX10" s="16"/>
      <c r="BVY10" s="14"/>
      <c r="BWA10" s="15"/>
      <c r="BWB10" s="14"/>
      <c r="BWC10" s="14"/>
      <c r="BWD10" s="14"/>
      <c r="BWE10" s="14"/>
      <c r="BWF10" s="15"/>
      <c r="BWG10" s="17"/>
      <c r="BWH10" s="12"/>
      <c r="BWI10" s="12"/>
      <c r="BWJ10" s="22"/>
      <c r="BWK10" s="16"/>
      <c r="BWL10" s="12"/>
      <c r="BWM10" s="12"/>
      <c r="BWN10" s="16"/>
      <c r="BWO10" s="14"/>
      <c r="BWQ10" s="15"/>
      <c r="BWR10" s="14"/>
      <c r="BWS10" s="14"/>
      <c r="BWT10" s="14"/>
      <c r="BWU10" s="14"/>
      <c r="BWV10" s="15"/>
      <c r="BWW10" s="17"/>
      <c r="BWX10" s="12"/>
      <c r="BWY10" s="12"/>
      <c r="BWZ10" s="22"/>
      <c r="BXA10" s="16"/>
      <c r="BXB10" s="12"/>
      <c r="BXC10" s="12"/>
      <c r="BXD10" s="16"/>
      <c r="BXE10" s="14"/>
      <c r="BXG10" s="15"/>
      <c r="BXH10" s="14"/>
      <c r="BXI10" s="14"/>
      <c r="BXJ10" s="14"/>
      <c r="BXK10" s="14"/>
      <c r="BXL10" s="15"/>
      <c r="BXM10" s="17"/>
      <c r="BXN10" s="12"/>
      <c r="BXO10" s="12"/>
      <c r="BXP10" s="22"/>
      <c r="BXQ10" s="16"/>
      <c r="BXR10" s="12"/>
      <c r="BXS10" s="12"/>
      <c r="BXT10" s="16"/>
      <c r="BXU10" s="14"/>
      <c r="BXW10" s="15"/>
      <c r="BXX10" s="14"/>
      <c r="BXY10" s="14"/>
      <c r="BXZ10" s="14"/>
      <c r="BYA10" s="14"/>
      <c r="BYB10" s="15"/>
      <c r="BYC10" s="17"/>
      <c r="BYD10" s="12"/>
      <c r="BYE10" s="12"/>
      <c r="BYF10" s="22"/>
      <c r="BYG10" s="16"/>
      <c r="BYH10" s="12"/>
      <c r="BYI10" s="12"/>
      <c r="BYJ10" s="16"/>
      <c r="BYK10" s="14"/>
      <c r="BYM10" s="15"/>
      <c r="BYN10" s="14"/>
      <c r="BYO10" s="14"/>
      <c r="BYP10" s="14"/>
      <c r="BYQ10" s="14"/>
      <c r="BYR10" s="15"/>
      <c r="BYS10" s="17"/>
      <c r="BYT10" s="12"/>
      <c r="BYU10" s="12"/>
      <c r="BYV10" s="22"/>
      <c r="BYW10" s="16"/>
      <c r="BYX10" s="12"/>
      <c r="BYY10" s="12"/>
      <c r="BYZ10" s="16"/>
      <c r="BZA10" s="14"/>
      <c r="BZC10" s="15"/>
      <c r="BZD10" s="14"/>
      <c r="BZE10" s="14"/>
      <c r="BZF10" s="14"/>
      <c r="BZG10" s="14"/>
      <c r="BZH10" s="15"/>
      <c r="BZI10" s="17"/>
      <c r="BZJ10" s="12"/>
      <c r="BZK10" s="12"/>
      <c r="BZL10" s="22"/>
      <c r="BZM10" s="16"/>
      <c r="BZN10" s="12"/>
      <c r="BZO10" s="12"/>
      <c r="BZP10" s="16"/>
      <c r="BZQ10" s="14"/>
      <c r="BZS10" s="15"/>
      <c r="BZT10" s="14"/>
      <c r="BZU10" s="14"/>
      <c r="BZV10" s="14"/>
      <c r="BZW10" s="14"/>
      <c r="BZX10" s="15"/>
      <c r="BZY10" s="17"/>
      <c r="BZZ10" s="12"/>
      <c r="CAA10" s="12"/>
      <c r="CAB10" s="22"/>
      <c r="CAC10" s="16"/>
      <c r="CAD10" s="12"/>
      <c r="CAE10" s="12"/>
      <c r="CAF10" s="16"/>
      <c r="CAG10" s="14"/>
      <c r="CAI10" s="15"/>
      <c r="CAJ10" s="14"/>
      <c r="CAK10" s="14"/>
      <c r="CAL10" s="14"/>
      <c r="CAM10" s="14"/>
      <c r="CAN10" s="15"/>
      <c r="CAO10" s="17"/>
      <c r="CAP10" s="12"/>
      <c r="CAQ10" s="12"/>
      <c r="CAR10" s="22"/>
      <c r="CAS10" s="16"/>
      <c r="CAT10" s="12"/>
      <c r="CAU10" s="12"/>
      <c r="CAV10" s="16"/>
      <c r="CAW10" s="14"/>
      <c r="CAY10" s="15"/>
      <c r="CAZ10" s="14"/>
      <c r="CBA10" s="14"/>
      <c r="CBB10" s="14"/>
      <c r="CBC10" s="14"/>
      <c r="CBD10" s="15"/>
      <c r="CBE10" s="17"/>
      <c r="CBF10" s="12"/>
      <c r="CBG10" s="12"/>
      <c r="CBH10" s="22"/>
      <c r="CBI10" s="16"/>
      <c r="CBJ10" s="12"/>
      <c r="CBK10" s="12"/>
      <c r="CBL10" s="16"/>
      <c r="CBM10" s="14"/>
      <c r="CBO10" s="15"/>
      <c r="CBP10" s="14"/>
      <c r="CBQ10" s="14"/>
      <c r="CBR10" s="14"/>
      <c r="CBS10" s="14"/>
      <c r="CBT10" s="15"/>
      <c r="CBU10" s="17"/>
      <c r="CBV10" s="12"/>
      <c r="CBW10" s="12"/>
      <c r="CBX10" s="22"/>
      <c r="CBY10" s="16"/>
      <c r="CBZ10" s="12"/>
      <c r="CCA10" s="12"/>
      <c r="CCB10" s="16"/>
      <c r="CCC10" s="14"/>
      <c r="CCE10" s="15"/>
      <c r="CCF10" s="14"/>
      <c r="CCG10" s="14"/>
      <c r="CCH10" s="14"/>
      <c r="CCI10" s="14"/>
      <c r="CCJ10" s="15"/>
      <c r="CCK10" s="17"/>
      <c r="CCL10" s="12"/>
      <c r="CCM10" s="12"/>
      <c r="CCN10" s="22"/>
      <c r="CCO10" s="16"/>
      <c r="CCP10" s="12"/>
      <c r="CCQ10" s="12"/>
      <c r="CCR10" s="16"/>
      <c r="CCS10" s="14"/>
      <c r="CCU10" s="15"/>
      <c r="CCV10" s="14"/>
      <c r="CCW10" s="14"/>
      <c r="CCX10" s="14"/>
      <c r="CCY10" s="14"/>
      <c r="CCZ10" s="15"/>
      <c r="CDA10" s="17"/>
      <c r="CDB10" s="12"/>
      <c r="CDC10" s="12"/>
      <c r="CDD10" s="22"/>
      <c r="CDE10" s="16"/>
      <c r="CDF10" s="12"/>
      <c r="CDG10" s="12"/>
      <c r="CDH10" s="16"/>
      <c r="CDI10" s="14"/>
      <c r="CDK10" s="15"/>
      <c r="CDL10" s="14"/>
      <c r="CDM10" s="14"/>
      <c r="CDN10" s="14"/>
      <c r="CDO10" s="14"/>
      <c r="CDP10" s="15"/>
      <c r="CDQ10" s="17"/>
      <c r="CDR10" s="12"/>
      <c r="CDS10" s="12"/>
      <c r="CDT10" s="22"/>
      <c r="CDU10" s="16"/>
      <c r="CDV10" s="12"/>
      <c r="CDW10" s="12"/>
      <c r="CDX10" s="16"/>
      <c r="CDY10" s="14"/>
      <c r="CEA10" s="15"/>
      <c r="CEB10" s="14"/>
      <c r="CEC10" s="14"/>
      <c r="CED10" s="14"/>
      <c r="CEE10" s="14"/>
      <c r="CEF10" s="15"/>
      <c r="CEG10" s="17"/>
      <c r="CEH10" s="12"/>
      <c r="CEI10" s="12"/>
      <c r="CEJ10" s="22"/>
      <c r="CEK10" s="16"/>
      <c r="CEL10" s="12"/>
      <c r="CEM10" s="12"/>
      <c r="CEN10" s="16"/>
      <c r="CEO10" s="14"/>
      <c r="CEQ10" s="15"/>
      <c r="CER10" s="14"/>
      <c r="CES10" s="14"/>
      <c r="CET10" s="14"/>
      <c r="CEU10" s="14"/>
      <c r="CEV10" s="15"/>
      <c r="CEW10" s="17"/>
      <c r="CEX10" s="12"/>
      <c r="CEY10" s="12"/>
      <c r="CEZ10" s="22"/>
      <c r="CFA10" s="16"/>
      <c r="CFB10" s="12"/>
      <c r="CFC10" s="12"/>
      <c r="CFD10" s="16"/>
      <c r="CFE10" s="14"/>
      <c r="CFG10" s="15"/>
      <c r="CFH10" s="14"/>
      <c r="CFI10" s="14"/>
      <c r="CFJ10" s="14"/>
      <c r="CFK10" s="14"/>
      <c r="CFL10" s="15"/>
      <c r="CFM10" s="17"/>
      <c r="CFN10" s="12"/>
      <c r="CFO10" s="12"/>
      <c r="CFP10" s="22"/>
      <c r="CFQ10" s="16"/>
      <c r="CFR10" s="12"/>
      <c r="CFS10" s="12"/>
      <c r="CFT10" s="16"/>
      <c r="CFU10" s="14"/>
      <c r="CFW10" s="15"/>
      <c r="CFX10" s="14"/>
      <c r="CFY10" s="14"/>
      <c r="CFZ10" s="14"/>
      <c r="CGA10" s="14"/>
      <c r="CGB10" s="15"/>
      <c r="CGC10" s="17"/>
      <c r="CGD10" s="12"/>
      <c r="CGE10" s="12"/>
      <c r="CGF10" s="22"/>
      <c r="CGG10" s="16"/>
      <c r="CGH10" s="12"/>
      <c r="CGI10" s="12"/>
      <c r="CGJ10" s="16"/>
      <c r="CGK10" s="14"/>
      <c r="CGM10" s="15"/>
      <c r="CGN10" s="14"/>
      <c r="CGO10" s="14"/>
      <c r="CGP10" s="14"/>
      <c r="CGQ10" s="14"/>
      <c r="CGR10" s="15"/>
      <c r="CGS10" s="17"/>
      <c r="CGT10" s="12"/>
      <c r="CGU10" s="12"/>
      <c r="CGV10" s="22"/>
      <c r="CGW10" s="16"/>
      <c r="CGX10" s="12"/>
      <c r="CGY10" s="12"/>
      <c r="CGZ10" s="16"/>
      <c r="CHA10" s="14"/>
      <c r="CHC10" s="15"/>
      <c r="CHD10" s="14"/>
      <c r="CHE10" s="14"/>
      <c r="CHF10" s="14"/>
      <c r="CHG10" s="14"/>
      <c r="CHH10" s="15"/>
      <c r="CHI10" s="17"/>
      <c r="CHJ10" s="12"/>
      <c r="CHK10" s="12"/>
      <c r="CHL10" s="22"/>
      <c r="CHM10" s="16"/>
      <c r="CHN10" s="12"/>
      <c r="CHO10" s="12"/>
      <c r="CHP10" s="16"/>
      <c r="CHQ10" s="14"/>
      <c r="CHS10" s="15"/>
      <c r="CHT10" s="14"/>
      <c r="CHU10" s="14"/>
      <c r="CHV10" s="14"/>
      <c r="CHW10" s="14"/>
      <c r="CHX10" s="15"/>
      <c r="CHY10" s="17"/>
      <c r="CHZ10" s="12"/>
      <c r="CIA10" s="12"/>
      <c r="CIB10" s="22"/>
      <c r="CIC10" s="16"/>
      <c r="CID10" s="12"/>
      <c r="CIE10" s="12"/>
      <c r="CIF10" s="16"/>
      <c r="CIG10" s="14"/>
      <c r="CII10" s="15"/>
      <c r="CIJ10" s="14"/>
      <c r="CIK10" s="14"/>
      <c r="CIL10" s="14"/>
      <c r="CIM10" s="14"/>
      <c r="CIN10" s="15"/>
      <c r="CIO10" s="17"/>
      <c r="CIP10" s="12"/>
      <c r="CIQ10" s="12"/>
      <c r="CIR10" s="22"/>
      <c r="CIS10" s="16"/>
      <c r="CIT10" s="12"/>
      <c r="CIU10" s="12"/>
      <c r="CIV10" s="16"/>
      <c r="CIW10" s="14"/>
      <c r="CIY10" s="15"/>
      <c r="CIZ10" s="14"/>
      <c r="CJA10" s="14"/>
      <c r="CJB10" s="14"/>
      <c r="CJC10" s="14"/>
      <c r="CJD10" s="15"/>
      <c r="CJE10" s="17"/>
      <c r="CJF10" s="12"/>
      <c r="CJG10" s="12"/>
      <c r="CJH10" s="22"/>
      <c r="CJI10" s="16"/>
      <c r="CJJ10" s="12"/>
      <c r="CJK10" s="12"/>
      <c r="CJL10" s="16"/>
      <c r="CJM10" s="14"/>
      <c r="CJO10" s="15"/>
      <c r="CJP10" s="14"/>
      <c r="CJQ10" s="14"/>
      <c r="CJR10" s="14"/>
      <c r="CJS10" s="14"/>
      <c r="CJT10" s="15"/>
      <c r="CJU10" s="17"/>
      <c r="CJV10" s="12"/>
      <c r="CJW10" s="12"/>
      <c r="CJX10" s="22"/>
      <c r="CJY10" s="16"/>
      <c r="CJZ10" s="12"/>
      <c r="CKA10" s="12"/>
      <c r="CKB10" s="16"/>
      <c r="CKC10" s="14"/>
      <c r="CKE10" s="15"/>
      <c r="CKF10" s="14"/>
      <c r="CKG10" s="14"/>
      <c r="CKH10" s="14"/>
      <c r="CKI10" s="14"/>
      <c r="CKJ10" s="15"/>
      <c r="CKK10" s="17"/>
      <c r="CKL10" s="12"/>
      <c r="CKM10" s="12"/>
      <c r="CKN10" s="22"/>
      <c r="CKO10" s="16"/>
      <c r="CKP10" s="12"/>
      <c r="CKQ10" s="12"/>
      <c r="CKR10" s="16"/>
      <c r="CKS10" s="14"/>
      <c r="CKU10" s="15"/>
      <c r="CKV10" s="14"/>
      <c r="CKW10" s="14"/>
      <c r="CKX10" s="14"/>
      <c r="CKY10" s="14"/>
      <c r="CKZ10" s="15"/>
      <c r="CLA10" s="17"/>
      <c r="CLB10" s="12"/>
      <c r="CLC10" s="12"/>
      <c r="CLD10" s="22"/>
      <c r="CLE10" s="16"/>
      <c r="CLF10" s="12"/>
      <c r="CLG10" s="12"/>
      <c r="CLH10" s="16"/>
      <c r="CLI10" s="14"/>
      <c r="CLK10" s="15"/>
      <c r="CLL10" s="14"/>
      <c r="CLM10" s="14"/>
      <c r="CLN10" s="14"/>
      <c r="CLO10" s="14"/>
      <c r="CLP10" s="15"/>
      <c r="CLQ10" s="17"/>
      <c r="CLR10" s="12"/>
      <c r="CLS10" s="12"/>
      <c r="CLT10" s="22"/>
      <c r="CLU10" s="16"/>
      <c r="CLV10" s="12"/>
      <c r="CLW10" s="12"/>
      <c r="CLX10" s="16"/>
      <c r="CLY10" s="14"/>
      <c r="CMA10" s="15"/>
      <c r="CMB10" s="14"/>
      <c r="CMC10" s="14"/>
      <c r="CMD10" s="14"/>
      <c r="CME10" s="14"/>
      <c r="CMF10" s="15"/>
      <c r="CMG10" s="17"/>
      <c r="CMH10" s="12"/>
      <c r="CMI10" s="12"/>
      <c r="CMJ10" s="22"/>
      <c r="CMK10" s="16"/>
      <c r="CML10" s="12"/>
      <c r="CMM10" s="12"/>
      <c r="CMN10" s="16"/>
      <c r="CMO10" s="14"/>
      <c r="CMQ10" s="15"/>
      <c r="CMR10" s="14"/>
      <c r="CMS10" s="14"/>
      <c r="CMT10" s="14"/>
      <c r="CMU10" s="14"/>
      <c r="CMV10" s="15"/>
      <c r="CMW10" s="17"/>
      <c r="CMX10" s="12"/>
      <c r="CMY10" s="12"/>
      <c r="CMZ10" s="22"/>
      <c r="CNA10" s="16"/>
      <c r="CNB10" s="12"/>
      <c r="CNC10" s="12"/>
      <c r="CND10" s="16"/>
      <c r="CNE10" s="14"/>
      <c r="CNG10" s="15"/>
      <c r="CNH10" s="14"/>
      <c r="CNI10" s="14"/>
      <c r="CNJ10" s="14"/>
      <c r="CNK10" s="14"/>
      <c r="CNL10" s="15"/>
      <c r="CNM10" s="17"/>
      <c r="CNN10" s="12"/>
      <c r="CNO10" s="12"/>
      <c r="CNP10" s="22"/>
      <c r="CNQ10" s="16"/>
      <c r="CNR10" s="12"/>
      <c r="CNS10" s="12"/>
      <c r="CNT10" s="16"/>
      <c r="CNU10" s="14"/>
      <c r="CNW10" s="15"/>
      <c r="CNX10" s="14"/>
      <c r="CNY10" s="14"/>
      <c r="CNZ10" s="14"/>
      <c r="COA10" s="14"/>
      <c r="COB10" s="15"/>
      <c r="COC10" s="17"/>
      <c r="COD10" s="12"/>
      <c r="COE10" s="12"/>
      <c r="COF10" s="22"/>
      <c r="COG10" s="16"/>
      <c r="COH10" s="12"/>
      <c r="COI10" s="12"/>
      <c r="COJ10" s="16"/>
      <c r="COK10" s="14"/>
      <c r="COM10" s="15"/>
      <c r="CON10" s="14"/>
      <c r="COO10" s="14"/>
      <c r="COP10" s="14"/>
      <c r="COQ10" s="14"/>
      <c r="COR10" s="15"/>
      <c r="COS10" s="17"/>
      <c r="COT10" s="12"/>
      <c r="COU10" s="12"/>
      <c r="COV10" s="22"/>
      <c r="COW10" s="16"/>
      <c r="COX10" s="12"/>
      <c r="COY10" s="12"/>
      <c r="COZ10" s="16"/>
      <c r="CPA10" s="14"/>
      <c r="CPC10" s="15"/>
      <c r="CPD10" s="14"/>
      <c r="CPE10" s="14"/>
      <c r="CPF10" s="14"/>
      <c r="CPG10" s="14"/>
      <c r="CPH10" s="15"/>
      <c r="CPI10" s="17"/>
      <c r="CPJ10" s="12"/>
      <c r="CPK10" s="12"/>
      <c r="CPL10" s="22"/>
      <c r="CPM10" s="16"/>
      <c r="CPN10" s="12"/>
      <c r="CPO10" s="12"/>
      <c r="CPP10" s="16"/>
      <c r="CPQ10" s="14"/>
      <c r="CPS10" s="15"/>
      <c r="CPT10" s="14"/>
      <c r="CPU10" s="14"/>
      <c r="CPV10" s="14"/>
      <c r="CPW10" s="14"/>
      <c r="CPX10" s="15"/>
      <c r="CPY10" s="17"/>
      <c r="CPZ10" s="12"/>
      <c r="CQA10" s="12"/>
      <c r="CQB10" s="22"/>
      <c r="CQC10" s="16"/>
      <c r="CQD10" s="12"/>
      <c r="CQE10" s="12"/>
      <c r="CQF10" s="16"/>
      <c r="CQG10" s="14"/>
      <c r="CQI10" s="15"/>
      <c r="CQJ10" s="14"/>
      <c r="CQK10" s="14"/>
      <c r="CQL10" s="14"/>
      <c r="CQM10" s="14"/>
      <c r="CQN10" s="15"/>
      <c r="CQO10" s="17"/>
      <c r="CQP10" s="12"/>
      <c r="CQQ10" s="12"/>
      <c r="CQR10" s="22"/>
      <c r="CQS10" s="16"/>
      <c r="CQT10" s="12"/>
      <c r="CQU10" s="12"/>
      <c r="CQV10" s="16"/>
      <c r="CQW10" s="14"/>
      <c r="CQY10" s="15"/>
      <c r="CQZ10" s="14"/>
      <c r="CRA10" s="14"/>
      <c r="CRB10" s="14"/>
      <c r="CRC10" s="14"/>
      <c r="CRD10" s="15"/>
      <c r="CRE10" s="17"/>
      <c r="CRF10" s="12"/>
      <c r="CRG10" s="12"/>
      <c r="CRH10" s="22"/>
      <c r="CRI10" s="16"/>
      <c r="CRJ10" s="12"/>
      <c r="CRK10" s="12"/>
      <c r="CRL10" s="16"/>
      <c r="CRM10" s="14"/>
      <c r="CRO10" s="15"/>
      <c r="CRP10" s="14"/>
      <c r="CRQ10" s="14"/>
      <c r="CRR10" s="14"/>
      <c r="CRS10" s="14"/>
      <c r="CRT10" s="15"/>
      <c r="CRU10" s="17"/>
      <c r="CRV10" s="12"/>
      <c r="CRW10" s="12"/>
      <c r="CRX10" s="22"/>
      <c r="CRY10" s="16"/>
      <c r="CRZ10" s="12"/>
      <c r="CSA10" s="12"/>
      <c r="CSB10" s="16"/>
      <c r="CSC10" s="14"/>
      <c r="CSE10" s="15"/>
      <c r="CSF10" s="14"/>
      <c r="CSG10" s="14"/>
      <c r="CSH10" s="14"/>
      <c r="CSI10" s="14"/>
      <c r="CSJ10" s="15"/>
      <c r="CSK10" s="17"/>
      <c r="CSL10" s="12"/>
      <c r="CSM10" s="12"/>
      <c r="CSN10" s="22"/>
      <c r="CSO10" s="16"/>
      <c r="CSP10" s="12"/>
      <c r="CSQ10" s="12"/>
      <c r="CSR10" s="16"/>
      <c r="CSS10" s="14"/>
      <c r="CSU10" s="15"/>
      <c r="CSV10" s="14"/>
      <c r="CSW10" s="14"/>
      <c r="CSX10" s="14"/>
      <c r="CSY10" s="14"/>
      <c r="CSZ10" s="15"/>
      <c r="CTA10" s="17"/>
      <c r="CTB10" s="12"/>
      <c r="CTC10" s="12"/>
      <c r="CTD10" s="22"/>
      <c r="CTE10" s="16"/>
      <c r="CTF10" s="12"/>
      <c r="CTG10" s="12"/>
      <c r="CTH10" s="16"/>
      <c r="CTI10" s="14"/>
      <c r="CTK10" s="15"/>
      <c r="CTL10" s="14"/>
      <c r="CTM10" s="14"/>
      <c r="CTN10" s="14"/>
      <c r="CTO10" s="14"/>
      <c r="CTP10" s="15"/>
      <c r="CTQ10" s="17"/>
      <c r="CTR10" s="12"/>
      <c r="CTS10" s="12"/>
      <c r="CTT10" s="22"/>
      <c r="CTU10" s="16"/>
      <c r="CTV10" s="12"/>
      <c r="CTW10" s="12"/>
      <c r="CTX10" s="16"/>
      <c r="CTY10" s="14"/>
      <c r="CUA10" s="15"/>
      <c r="CUB10" s="14"/>
      <c r="CUC10" s="14"/>
      <c r="CUD10" s="14"/>
      <c r="CUE10" s="14"/>
      <c r="CUF10" s="15"/>
      <c r="CUG10" s="17"/>
      <c r="CUH10" s="12"/>
      <c r="CUI10" s="12"/>
      <c r="CUJ10" s="22"/>
      <c r="CUK10" s="16"/>
      <c r="CUL10" s="12"/>
      <c r="CUM10" s="12"/>
      <c r="CUN10" s="16"/>
      <c r="CUO10" s="14"/>
      <c r="CUQ10" s="15"/>
      <c r="CUR10" s="14"/>
      <c r="CUS10" s="14"/>
      <c r="CUT10" s="14"/>
      <c r="CUU10" s="14"/>
      <c r="CUV10" s="15"/>
      <c r="CUW10" s="17"/>
      <c r="CUX10" s="12"/>
      <c r="CUY10" s="12"/>
      <c r="CUZ10" s="22"/>
      <c r="CVA10" s="16"/>
      <c r="CVB10" s="12"/>
      <c r="CVC10" s="12"/>
      <c r="CVD10" s="16"/>
      <c r="CVE10" s="14"/>
      <c r="CVG10" s="15"/>
      <c r="CVH10" s="14"/>
      <c r="CVI10" s="14"/>
      <c r="CVJ10" s="14"/>
      <c r="CVK10" s="14"/>
      <c r="CVL10" s="15"/>
      <c r="CVM10" s="17"/>
      <c r="CVN10" s="12"/>
      <c r="CVO10" s="12"/>
      <c r="CVP10" s="22"/>
      <c r="CVQ10" s="16"/>
      <c r="CVR10" s="12"/>
      <c r="CVS10" s="12"/>
      <c r="CVT10" s="16"/>
      <c r="CVU10" s="14"/>
      <c r="CVW10" s="15"/>
      <c r="CVX10" s="14"/>
      <c r="CVY10" s="14"/>
      <c r="CVZ10" s="14"/>
      <c r="CWA10" s="14"/>
      <c r="CWB10" s="15"/>
      <c r="CWC10" s="17"/>
      <c r="CWD10" s="12"/>
      <c r="CWE10" s="12"/>
      <c r="CWF10" s="22"/>
      <c r="CWG10" s="16"/>
      <c r="CWH10" s="12"/>
      <c r="CWI10" s="12"/>
      <c r="CWJ10" s="16"/>
      <c r="CWK10" s="14"/>
      <c r="CWM10" s="15"/>
      <c r="CWN10" s="14"/>
      <c r="CWO10" s="14"/>
      <c r="CWP10" s="14"/>
      <c r="CWQ10" s="14"/>
      <c r="CWR10" s="15"/>
      <c r="CWS10" s="17"/>
      <c r="CWT10" s="12"/>
      <c r="CWU10" s="12"/>
      <c r="CWV10" s="22"/>
      <c r="CWW10" s="16"/>
      <c r="CWX10" s="12"/>
      <c r="CWY10" s="12"/>
      <c r="CWZ10" s="16"/>
      <c r="CXA10" s="14"/>
      <c r="CXC10" s="15"/>
      <c r="CXD10" s="14"/>
      <c r="CXE10" s="14"/>
      <c r="CXF10" s="14"/>
      <c r="CXG10" s="14"/>
      <c r="CXH10" s="15"/>
      <c r="CXI10" s="17"/>
      <c r="CXJ10" s="12"/>
      <c r="CXK10" s="12"/>
      <c r="CXL10" s="22"/>
      <c r="CXM10" s="16"/>
      <c r="CXN10" s="12"/>
      <c r="CXO10" s="12"/>
      <c r="CXP10" s="16"/>
      <c r="CXQ10" s="14"/>
      <c r="CXS10" s="15"/>
      <c r="CXT10" s="14"/>
      <c r="CXU10" s="14"/>
      <c r="CXV10" s="14"/>
      <c r="CXW10" s="14"/>
      <c r="CXX10" s="15"/>
      <c r="CXY10" s="17"/>
      <c r="CXZ10" s="12"/>
      <c r="CYA10" s="12"/>
      <c r="CYB10" s="22"/>
      <c r="CYC10" s="16"/>
      <c r="CYD10" s="12"/>
      <c r="CYE10" s="12"/>
      <c r="CYF10" s="16"/>
      <c r="CYG10" s="14"/>
      <c r="CYI10" s="15"/>
      <c r="CYJ10" s="14"/>
      <c r="CYK10" s="14"/>
      <c r="CYL10" s="14"/>
      <c r="CYM10" s="14"/>
      <c r="CYN10" s="15"/>
      <c r="CYO10" s="17"/>
      <c r="CYP10" s="12"/>
      <c r="CYQ10" s="12"/>
      <c r="CYR10" s="22"/>
      <c r="CYS10" s="16"/>
      <c r="CYT10" s="12"/>
      <c r="CYU10" s="12"/>
      <c r="CYV10" s="16"/>
      <c r="CYW10" s="14"/>
      <c r="CYY10" s="15"/>
      <c r="CYZ10" s="14"/>
      <c r="CZA10" s="14"/>
      <c r="CZB10" s="14"/>
      <c r="CZC10" s="14"/>
      <c r="CZD10" s="15"/>
      <c r="CZE10" s="17"/>
      <c r="CZF10" s="12"/>
      <c r="CZG10" s="12"/>
      <c r="CZH10" s="22"/>
      <c r="CZI10" s="16"/>
      <c r="CZJ10" s="12"/>
      <c r="CZK10" s="12"/>
      <c r="CZL10" s="16"/>
      <c r="CZM10" s="14"/>
      <c r="CZO10" s="15"/>
      <c r="CZP10" s="14"/>
      <c r="CZQ10" s="14"/>
      <c r="CZR10" s="14"/>
      <c r="CZS10" s="14"/>
      <c r="CZT10" s="15"/>
      <c r="CZU10" s="17"/>
      <c r="CZV10" s="12"/>
      <c r="CZW10" s="12"/>
      <c r="CZX10" s="22"/>
      <c r="CZY10" s="16"/>
      <c r="CZZ10" s="12"/>
      <c r="DAA10" s="12"/>
      <c r="DAB10" s="16"/>
      <c r="DAC10" s="14"/>
      <c r="DAE10" s="15"/>
      <c r="DAF10" s="14"/>
      <c r="DAG10" s="14"/>
      <c r="DAH10" s="14"/>
      <c r="DAI10" s="14"/>
      <c r="DAJ10" s="15"/>
      <c r="DAK10" s="17"/>
      <c r="DAL10" s="12"/>
      <c r="DAM10" s="12"/>
      <c r="DAN10" s="22"/>
      <c r="DAO10" s="16"/>
      <c r="DAP10" s="12"/>
      <c r="DAQ10" s="12"/>
      <c r="DAR10" s="16"/>
      <c r="DAS10" s="14"/>
      <c r="DAU10" s="15"/>
      <c r="DAV10" s="14"/>
      <c r="DAW10" s="14"/>
      <c r="DAX10" s="14"/>
      <c r="DAY10" s="14"/>
      <c r="DAZ10" s="15"/>
      <c r="DBA10" s="17"/>
      <c r="DBB10" s="12"/>
      <c r="DBC10" s="12"/>
      <c r="DBD10" s="22"/>
      <c r="DBE10" s="16"/>
      <c r="DBF10" s="12"/>
      <c r="DBG10" s="12"/>
      <c r="DBH10" s="16"/>
      <c r="DBI10" s="14"/>
      <c r="DBK10" s="15"/>
      <c r="DBL10" s="14"/>
      <c r="DBM10" s="14"/>
      <c r="DBN10" s="14"/>
      <c r="DBO10" s="14"/>
      <c r="DBP10" s="15"/>
      <c r="DBQ10" s="17"/>
      <c r="DBR10" s="12"/>
      <c r="DBS10" s="12"/>
      <c r="DBT10" s="22"/>
      <c r="DBU10" s="16"/>
      <c r="DBV10" s="12"/>
      <c r="DBW10" s="12"/>
      <c r="DBX10" s="16"/>
      <c r="DBY10" s="14"/>
      <c r="DCA10" s="15"/>
      <c r="DCB10" s="14"/>
      <c r="DCC10" s="14"/>
      <c r="DCD10" s="14"/>
      <c r="DCE10" s="14"/>
      <c r="DCF10" s="15"/>
      <c r="DCG10" s="17"/>
      <c r="DCH10" s="12"/>
      <c r="DCI10" s="12"/>
      <c r="DCJ10" s="22"/>
      <c r="DCK10" s="16"/>
      <c r="DCL10" s="12"/>
      <c r="DCM10" s="12"/>
      <c r="DCN10" s="16"/>
      <c r="DCO10" s="14"/>
      <c r="DCQ10" s="15"/>
      <c r="DCR10" s="14"/>
      <c r="DCS10" s="14"/>
      <c r="DCT10" s="14"/>
      <c r="DCU10" s="14"/>
      <c r="DCV10" s="15"/>
      <c r="DCW10" s="17"/>
      <c r="DCX10" s="12"/>
      <c r="DCY10" s="12"/>
      <c r="DCZ10" s="22"/>
      <c r="DDA10" s="16"/>
      <c r="DDB10" s="12"/>
      <c r="DDC10" s="12"/>
      <c r="DDD10" s="16"/>
      <c r="DDE10" s="14"/>
      <c r="DDG10" s="15"/>
      <c r="DDH10" s="14"/>
      <c r="DDI10" s="14"/>
      <c r="DDJ10" s="14"/>
      <c r="DDK10" s="14"/>
      <c r="DDL10" s="15"/>
      <c r="DDM10" s="17"/>
      <c r="DDN10" s="12"/>
      <c r="DDO10" s="12"/>
      <c r="DDP10" s="22"/>
      <c r="DDQ10" s="16"/>
      <c r="DDR10" s="12"/>
      <c r="DDS10" s="12"/>
      <c r="DDT10" s="16"/>
      <c r="DDU10" s="14"/>
      <c r="DDW10" s="15"/>
      <c r="DDX10" s="14"/>
      <c r="DDY10" s="14"/>
      <c r="DDZ10" s="14"/>
      <c r="DEA10" s="14"/>
      <c r="DEB10" s="15"/>
      <c r="DEC10" s="17"/>
      <c r="DED10" s="12"/>
      <c r="DEE10" s="12"/>
      <c r="DEF10" s="22"/>
      <c r="DEG10" s="16"/>
      <c r="DEH10" s="12"/>
      <c r="DEI10" s="12"/>
      <c r="DEJ10" s="16"/>
      <c r="DEK10" s="14"/>
      <c r="DEM10" s="15"/>
      <c r="DEN10" s="14"/>
      <c r="DEO10" s="14"/>
      <c r="DEP10" s="14"/>
      <c r="DEQ10" s="14"/>
      <c r="DER10" s="15"/>
      <c r="DES10" s="17"/>
      <c r="DET10" s="12"/>
      <c r="DEU10" s="12"/>
      <c r="DEV10" s="22"/>
      <c r="DEW10" s="16"/>
      <c r="DEX10" s="12"/>
      <c r="DEY10" s="12"/>
      <c r="DEZ10" s="16"/>
      <c r="DFA10" s="14"/>
      <c r="DFC10" s="15"/>
      <c r="DFD10" s="14"/>
      <c r="DFE10" s="14"/>
      <c r="DFF10" s="14"/>
      <c r="DFG10" s="14"/>
      <c r="DFH10" s="15"/>
      <c r="DFI10" s="17"/>
      <c r="DFJ10" s="12"/>
      <c r="DFK10" s="12"/>
      <c r="DFL10" s="22"/>
      <c r="DFM10" s="16"/>
      <c r="DFN10" s="12"/>
      <c r="DFO10" s="12"/>
      <c r="DFP10" s="16"/>
      <c r="DFQ10" s="14"/>
      <c r="DFS10" s="15"/>
      <c r="DFT10" s="14"/>
      <c r="DFU10" s="14"/>
      <c r="DFV10" s="14"/>
      <c r="DFW10" s="14"/>
      <c r="DFX10" s="15"/>
      <c r="DFY10" s="17"/>
      <c r="DFZ10" s="12"/>
      <c r="DGA10" s="12"/>
      <c r="DGB10" s="22"/>
      <c r="DGC10" s="16"/>
      <c r="DGD10" s="12"/>
      <c r="DGE10" s="12"/>
      <c r="DGF10" s="16"/>
      <c r="DGG10" s="14"/>
      <c r="DGI10" s="15"/>
      <c r="DGJ10" s="14"/>
      <c r="DGK10" s="14"/>
      <c r="DGL10" s="14"/>
      <c r="DGM10" s="14"/>
      <c r="DGN10" s="15"/>
      <c r="DGO10" s="17"/>
      <c r="DGP10" s="12"/>
      <c r="DGQ10" s="12"/>
      <c r="DGR10" s="22"/>
      <c r="DGS10" s="16"/>
      <c r="DGT10" s="12"/>
      <c r="DGU10" s="12"/>
      <c r="DGV10" s="16"/>
      <c r="DGW10" s="14"/>
      <c r="DGY10" s="15"/>
      <c r="DGZ10" s="14"/>
      <c r="DHA10" s="14"/>
      <c r="DHB10" s="14"/>
      <c r="DHC10" s="14"/>
      <c r="DHD10" s="15"/>
      <c r="DHE10" s="17"/>
      <c r="DHF10" s="12"/>
      <c r="DHG10" s="12"/>
      <c r="DHH10" s="22"/>
      <c r="DHI10" s="16"/>
      <c r="DHJ10" s="12"/>
      <c r="DHK10" s="12"/>
      <c r="DHL10" s="16"/>
      <c r="DHM10" s="14"/>
      <c r="DHO10" s="15"/>
      <c r="DHP10" s="14"/>
      <c r="DHQ10" s="14"/>
      <c r="DHR10" s="14"/>
      <c r="DHS10" s="14"/>
      <c r="DHT10" s="15"/>
      <c r="DHU10" s="17"/>
      <c r="DHV10" s="12"/>
      <c r="DHW10" s="12"/>
      <c r="DHX10" s="22"/>
      <c r="DHY10" s="16"/>
      <c r="DHZ10" s="12"/>
      <c r="DIA10" s="12"/>
      <c r="DIB10" s="16"/>
      <c r="DIC10" s="14"/>
      <c r="DIE10" s="15"/>
      <c r="DIF10" s="14"/>
      <c r="DIG10" s="14"/>
      <c r="DIH10" s="14"/>
      <c r="DII10" s="14"/>
      <c r="DIJ10" s="15"/>
      <c r="DIK10" s="17"/>
      <c r="DIL10" s="12"/>
      <c r="DIM10" s="12"/>
      <c r="DIN10" s="22"/>
      <c r="DIO10" s="16"/>
      <c r="DIP10" s="12"/>
      <c r="DIQ10" s="12"/>
      <c r="DIR10" s="16"/>
      <c r="DIS10" s="14"/>
      <c r="DIU10" s="15"/>
      <c r="DIV10" s="14"/>
      <c r="DIW10" s="14"/>
      <c r="DIX10" s="14"/>
      <c r="DIY10" s="14"/>
      <c r="DIZ10" s="15"/>
      <c r="DJA10" s="17"/>
      <c r="DJB10" s="12"/>
      <c r="DJC10" s="12"/>
      <c r="DJD10" s="22"/>
      <c r="DJE10" s="16"/>
      <c r="DJF10" s="12"/>
      <c r="DJG10" s="12"/>
      <c r="DJH10" s="16"/>
      <c r="DJI10" s="14"/>
      <c r="DJK10" s="15"/>
      <c r="DJL10" s="14"/>
      <c r="DJM10" s="14"/>
      <c r="DJN10" s="14"/>
      <c r="DJO10" s="14"/>
      <c r="DJP10" s="15"/>
      <c r="DJQ10" s="17"/>
      <c r="DJR10" s="12"/>
      <c r="DJS10" s="12"/>
      <c r="DJT10" s="22"/>
      <c r="DJU10" s="16"/>
      <c r="DJV10" s="12"/>
      <c r="DJW10" s="12"/>
      <c r="DJX10" s="16"/>
      <c r="DJY10" s="14"/>
      <c r="DKA10" s="15"/>
      <c r="DKB10" s="14"/>
      <c r="DKC10" s="14"/>
      <c r="DKD10" s="14"/>
      <c r="DKE10" s="14"/>
      <c r="DKF10" s="15"/>
      <c r="DKG10" s="17"/>
      <c r="DKH10" s="12"/>
      <c r="DKI10" s="12"/>
      <c r="DKJ10" s="22"/>
      <c r="DKK10" s="16"/>
      <c r="DKL10" s="12"/>
      <c r="DKM10" s="12"/>
      <c r="DKN10" s="16"/>
      <c r="DKO10" s="14"/>
      <c r="DKQ10" s="15"/>
      <c r="DKR10" s="14"/>
      <c r="DKS10" s="14"/>
      <c r="DKT10" s="14"/>
      <c r="DKU10" s="14"/>
      <c r="DKV10" s="15"/>
      <c r="DKW10" s="17"/>
      <c r="DKX10" s="12"/>
      <c r="DKY10" s="12"/>
      <c r="DKZ10" s="22"/>
      <c r="DLA10" s="16"/>
      <c r="DLB10" s="12"/>
      <c r="DLC10" s="12"/>
      <c r="DLD10" s="16"/>
      <c r="DLE10" s="14"/>
      <c r="DLG10" s="15"/>
      <c r="DLH10" s="14"/>
      <c r="DLI10" s="14"/>
      <c r="DLJ10" s="14"/>
      <c r="DLK10" s="14"/>
      <c r="DLL10" s="15"/>
      <c r="DLM10" s="17"/>
      <c r="DLN10" s="12"/>
      <c r="DLO10" s="12"/>
      <c r="DLP10" s="22"/>
      <c r="DLQ10" s="16"/>
      <c r="DLR10" s="12"/>
      <c r="DLS10" s="12"/>
      <c r="DLT10" s="16"/>
      <c r="DLU10" s="14"/>
      <c r="DLW10" s="15"/>
      <c r="DLX10" s="14"/>
      <c r="DLY10" s="14"/>
      <c r="DLZ10" s="14"/>
      <c r="DMA10" s="14"/>
      <c r="DMB10" s="15"/>
      <c r="DMC10" s="17"/>
      <c r="DMD10" s="12"/>
      <c r="DME10" s="12"/>
      <c r="DMF10" s="22"/>
      <c r="DMG10" s="16"/>
      <c r="DMH10" s="12"/>
      <c r="DMI10" s="12"/>
      <c r="DMJ10" s="16"/>
      <c r="DMK10" s="14"/>
      <c r="DMM10" s="15"/>
      <c r="DMN10" s="14"/>
      <c r="DMO10" s="14"/>
      <c r="DMP10" s="14"/>
      <c r="DMQ10" s="14"/>
      <c r="DMR10" s="15"/>
      <c r="DMS10" s="17"/>
      <c r="DMT10" s="12"/>
      <c r="DMU10" s="12"/>
      <c r="DMV10" s="22"/>
      <c r="DMW10" s="16"/>
      <c r="DMX10" s="12"/>
      <c r="DMY10" s="12"/>
      <c r="DMZ10" s="16"/>
      <c r="DNA10" s="14"/>
      <c r="DNC10" s="15"/>
      <c r="DND10" s="14"/>
      <c r="DNE10" s="14"/>
      <c r="DNF10" s="14"/>
      <c r="DNG10" s="14"/>
      <c r="DNH10" s="15"/>
      <c r="DNI10" s="17"/>
      <c r="DNJ10" s="12"/>
      <c r="DNK10" s="12"/>
      <c r="DNL10" s="22"/>
      <c r="DNM10" s="16"/>
      <c r="DNN10" s="12"/>
      <c r="DNO10" s="12"/>
      <c r="DNP10" s="16"/>
      <c r="DNQ10" s="14"/>
      <c r="DNS10" s="15"/>
      <c r="DNT10" s="14"/>
      <c r="DNU10" s="14"/>
      <c r="DNV10" s="14"/>
      <c r="DNW10" s="14"/>
      <c r="DNX10" s="15"/>
      <c r="DNY10" s="17"/>
      <c r="DNZ10" s="12"/>
      <c r="DOA10" s="12"/>
      <c r="DOB10" s="22"/>
      <c r="DOC10" s="16"/>
      <c r="DOD10" s="12"/>
      <c r="DOE10" s="12"/>
      <c r="DOF10" s="16"/>
      <c r="DOG10" s="14"/>
      <c r="DOI10" s="15"/>
      <c r="DOJ10" s="14"/>
      <c r="DOK10" s="14"/>
      <c r="DOL10" s="14"/>
      <c r="DOM10" s="14"/>
      <c r="DON10" s="15"/>
      <c r="DOO10" s="17"/>
      <c r="DOP10" s="12"/>
      <c r="DOQ10" s="12"/>
      <c r="DOR10" s="22"/>
      <c r="DOS10" s="16"/>
      <c r="DOT10" s="12"/>
      <c r="DOU10" s="12"/>
      <c r="DOV10" s="16"/>
      <c r="DOW10" s="14"/>
      <c r="DOY10" s="15"/>
      <c r="DOZ10" s="14"/>
      <c r="DPA10" s="14"/>
      <c r="DPB10" s="14"/>
      <c r="DPC10" s="14"/>
      <c r="DPD10" s="15"/>
      <c r="DPE10" s="17"/>
      <c r="DPF10" s="12"/>
      <c r="DPG10" s="12"/>
      <c r="DPH10" s="22"/>
      <c r="DPI10" s="16"/>
      <c r="DPJ10" s="12"/>
      <c r="DPK10" s="12"/>
      <c r="DPL10" s="16"/>
      <c r="DPM10" s="14"/>
      <c r="DPO10" s="15"/>
      <c r="DPP10" s="14"/>
      <c r="DPQ10" s="14"/>
      <c r="DPR10" s="14"/>
      <c r="DPS10" s="14"/>
      <c r="DPT10" s="15"/>
      <c r="DPU10" s="17"/>
      <c r="DPV10" s="12"/>
      <c r="DPW10" s="12"/>
      <c r="DPX10" s="22"/>
      <c r="DPY10" s="16"/>
      <c r="DPZ10" s="12"/>
      <c r="DQA10" s="12"/>
      <c r="DQB10" s="16"/>
      <c r="DQC10" s="14"/>
      <c r="DQE10" s="15"/>
      <c r="DQF10" s="14"/>
      <c r="DQG10" s="14"/>
      <c r="DQH10" s="14"/>
      <c r="DQI10" s="14"/>
      <c r="DQJ10" s="15"/>
      <c r="DQK10" s="17"/>
      <c r="DQL10" s="12"/>
      <c r="DQM10" s="12"/>
      <c r="DQN10" s="22"/>
      <c r="DQO10" s="16"/>
      <c r="DQP10" s="12"/>
      <c r="DQQ10" s="12"/>
      <c r="DQR10" s="16"/>
      <c r="DQS10" s="14"/>
      <c r="DQU10" s="15"/>
      <c r="DQV10" s="14"/>
      <c r="DQW10" s="14"/>
      <c r="DQX10" s="14"/>
      <c r="DQY10" s="14"/>
      <c r="DQZ10" s="15"/>
      <c r="DRA10" s="17"/>
      <c r="DRB10" s="12"/>
      <c r="DRC10" s="12"/>
      <c r="DRD10" s="22"/>
      <c r="DRE10" s="16"/>
      <c r="DRF10" s="12"/>
      <c r="DRG10" s="12"/>
      <c r="DRH10" s="16"/>
      <c r="DRI10" s="14"/>
      <c r="DRK10" s="15"/>
      <c r="DRL10" s="14"/>
      <c r="DRM10" s="14"/>
      <c r="DRN10" s="14"/>
      <c r="DRO10" s="14"/>
      <c r="DRP10" s="15"/>
      <c r="DRQ10" s="17"/>
      <c r="DRR10" s="12"/>
      <c r="DRS10" s="12"/>
      <c r="DRT10" s="22"/>
      <c r="DRU10" s="16"/>
      <c r="DRV10" s="12"/>
      <c r="DRW10" s="12"/>
      <c r="DRX10" s="16"/>
      <c r="DRY10" s="14"/>
      <c r="DSA10" s="15"/>
      <c r="DSB10" s="14"/>
      <c r="DSC10" s="14"/>
      <c r="DSD10" s="14"/>
      <c r="DSE10" s="14"/>
      <c r="DSF10" s="15"/>
      <c r="DSG10" s="17"/>
      <c r="DSH10" s="12"/>
      <c r="DSI10" s="12"/>
      <c r="DSJ10" s="22"/>
      <c r="DSK10" s="16"/>
      <c r="DSL10" s="12"/>
      <c r="DSM10" s="12"/>
      <c r="DSN10" s="16"/>
      <c r="DSO10" s="14"/>
      <c r="DSQ10" s="15"/>
      <c r="DSR10" s="14"/>
      <c r="DSS10" s="14"/>
      <c r="DST10" s="14"/>
      <c r="DSU10" s="14"/>
      <c r="DSV10" s="15"/>
      <c r="DSW10" s="17"/>
      <c r="DSX10" s="12"/>
      <c r="DSY10" s="12"/>
      <c r="DSZ10" s="22"/>
      <c r="DTA10" s="16"/>
      <c r="DTB10" s="12"/>
      <c r="DTC10" s="12"/>
      <c r="DTD10" s="16"/>
      <c r="DTE10" s="14"/>
      <c r="DTG10" s="15"/>
      <c r="DTH10" s="14"/>
      <c r="DTI10" s="14"/>
      <c r="DTJ10" s="14"/>
      <c r="DTK10" s="14"/>
      <c r="DTL10" s="15"/>
      <c r="DTM10" s="17"/>
      <c r="DTN10" s="12"/>
      <c r="DTO10" s="12"/>
      <c r="DTP10" s="22"/>
      <c r="DTQ10" s="16"/>
      <c r="DTR10" s="12"/>
      <c r="DTS10" s="12"/>
      <c r="DTT10" s="16"/>
      <c r="DTU10" s="14"/>
      <c r="DTW10" s="15"/>
      <c r="DTX10" s="14"/>
      <c r="DTY10" s="14"/>
      <c r="DTZ10" s="14"/>
      <c r="DUA10" s="14"/>
      <c r="DUB10" s="15"/>
      <c r="DUC10" s="17"/>
      <c r="DUD10" s="12"/>
      <c r="DUE10" s="12"/>
      <c r="DUF10" s="22"/>
      <c r="DUG10" s="16"/>
      <c r="DUH10" s="12"/>
      <c r="DUI10" s="12"/>
      <c r="DUJ10" s="16"/>
      <c r="DUK10" s="14"/>
      <c r="DUM10" s="15"/>
      <c r="DUN10" s="14"/>
      <c r="DUO10" s="14"/>
      <c r="DUP10" s="14"/>
      <c r="DUQ10" s="14"/>
      <c r="DUR10" s="15"/>
      <c r="DUS10" s="17"/>
      <c r="DUT10" s="12"/>
      <c r="DUU10" s="12"/>
      <c r="DUV10" s="22"/>
      <c r="DUW10" s="16"/>
      <c r="DUX10" s="12"/>
      <c r="DUY10" s="12"/>
      <c r="DUZ10" s="16"/>
      <c r="DVA10" s="14"/>
      <c r="DVC10" s="15"/>
      <c r="DVD10" s="14"/>
      <c r="DVE10" s="14"/>
      <c r="DVF10" s="14"/>
      <c r="DVG10" s="14"/>
      <c r="DVH10" s="15"/>
      <c r="DVI10" s="17"/>
      <c r="DVJ10" s="12"/>
      <c r="DVK10" s="12"/>
      <c r="DVL10" s="22"/>
      <c r="DVM10" s="16"/>
      <c r="DVN10" s="12"/>
      <c r="DVO10" s="12"/>
      <c r="DVP10" s="16"/>
      <c r="DVQ10" s="14"/>
      <c r="DVS10" s="15"/>
      <c r="DVT10" s="14"/>
      <c r="DVU10" s="14"/>
      <c r="DVV10" s="14"/>
      <c r="DVW10" s="14"/>
      <c r="DVX10" s="15"/>
      <c r="DVY10" s="17"/>
      <c r="DVZ10" s="12"/>
      <c r="DWA10" s="12"/>
      <c r="DWB10" s="22"/>
      <c r="DWC10" s="16"/>
      <c r="DWD10" s="12"/>
      <c r="DWE10" s="12"/>
      <c r="DWF10" s="16"/>
      <c r="DWG10" s="14"/>
      <c r="DWI10" s="15"/>
      <c r="DWJ10" s="14"/>
      <c r="DWK10" s="14"/>
      <c r="DWL10" s="14"/>
      <c r="DWM10" s="14"/>
      <c r="DWN10" s="15"/>
      <c r="DWO10" s="17"/>
      <c r="DWP10" s="12"/>
      <c r="DWQ10" s="12"/>
      <c r="DWR10" s="22"/>
      <c r="DWS10" s="16"/>
      <c r="DWT10" s="12"/>
      <c r="DWU10" s="12"/>
      <c r="DWV10" s="16"/>
      <c r="DWW10" s="14"/>
      <c r="DWY10" s="15"/>
      <c r="DWZ10" s="14"/>
      <c r="DXA10" s="14"/>
      <c r="DXB10" s="14"/>
      <c r="DXC10" s="14"/>
      <c r="DXD10" s="15"/>
      <c r="DXE10" s="17"/>
      <c r="DXF10" s="12"/>
      <c r="DXG10" s="12"/>
      <c r="DXH10" s="22"/>
      <c r="DXI10" s="16"/>
      <c r="DXJ10" s="12"/>
      <c r="DXK10" s="12"/>
      <c r="DXL10" s="16"/>
      <c r="DXM10" s="14"/>
      <c r="DXO10" s="15"/>
      <c r="DXP10" s="14"/>
      <c r="DXQ10" s="14"/>
      <c r="DXR10" s="14"/>
      <c r="DXS10" s="14"/>
      <c r="DXT10" s="15"/>
      <c r="DXU10" s="17"/>
      <c r="DXV10" s="12"/>
      <c r="DXW10" s="12"/>
      <c r="DXX10" s="22"/>
      <c r="DXY10" s="16"/>
      <c r="DXZ10" s="12"/>
      <c r="DYA10" s="12"/>
      <c r="DYB10" s="16"/>
      <c r="DYC10" s="14"/>
      <c r="DYE10" s="15"/>
      <c r="DYF10" s="14"/>
      <c r="DYG10" s="14"/>
      <c r="DYH10" s="14"/>
      <c r="DYI10" s="14"/>
      <c r="DYJ10" s="15"/>
      <c r="DYK10" s="17"/>
      <c r="DYL10" s="12"/>
      <c r="DYM10" s="12"/>
      <c r="DYN10" s="22"/>
      <c r="DYO10" s="16"/>
      <c r="DYP10" s="12"/>
      <c r="DYQ10" s="12"/>
      <c r="DYR10" s="16"/>
      <c r="DYS10" s="14"/>
      <c r="DYU10" s="15"/>
      <c r="DYV10" s="14"/>
      <c r="DYW10" s="14"/>
      <c r="DYX10" s="14"/>
      <c r="DYY10" s="14"/>
      <c r="DYZ10" s="15"/>
      <c r="DZA10" s="17"/>
      <c r="DZB10" s="12"/>
      <c r="DZC10" s="12"/>
      <c r="DZD10" s="22"/>
      <c r="DZE10" s="16"/>
      <c r="DZF10" s="12"/>
      <c r="DZG10" s="12"/>
      <c r="DZH10" s="16"/>
      <c r="DZI10" s="14"/>
      <c r="DZK10" s="15"/>
      <c r="DZL10" s="14"/>
      <c r="DZM10" s="14"/>
      <c r="DZN10" s="14"/>
      <c r="DZO10" s="14"/>
      <c r="DZP10" s="15"/>
      <c r="DZQ10" s="17"/>
      <c r="DZR10" s="12"/>
      <c r="DZS10" s="12"/>
      <c r="DZT10" s="22"/>
      <c r="DZU10" s="16"/>
      <c r="DZV10" s="12"/>
      <c r="DZW10" s="12"/>
      <c r="DZX10" s="16"/>
      <c r="DZY10" s="14"/>
      <c r="EAA10" s="15"/>
      <c r="EAB10" s="14"/>
      <c r="EAC10" s="14"/>
      <c r="EAD10" s="14"/>
      <c r="EAE10" s="14"/>
      <c r="EAF10" s="15"/>
      <c r="EAG10" s="17"/>
      <c r="EAH10" s="12"/>
      <c r="EAI10" s="12"/>
      <c r="EAJ10" s="22"/>
      <c r="EAK10" s="16"/>
      <c r="EAL10" s="12"/>
      <c r="EAM10" s="12"/>
      <c r="EAN10" s="16"/>
      <c r="EAO10" s="14"/>
      <c r="EAQ10" s="15"/>
      <c r="EAR10" s="14"/>
      <c r="EAS10" s="14"/>
      <c r="EAT10" s="14"/>
      <c r="EAU10" s="14"/>
      <c r="EAV10" s="15"/>
      <c r="EAW10" s="17"/>
      <c r="EAX10" s="12"/>
      <c r="EAY10" s="12"/>
      <c r="EAZ10" s="22"/>
      <c r="EBA10" s="16"/>
      <c r="EBB10" s="12"/>
      <c r="EBC10" s="12"/>
      <c r="EBD10" s="16"/>
      <c r="EBE10" s="14"/>
      <c r="EBG10" s="15"/>
      <c r="EBH10" s="14"/>
      <c r="EBI10" s="14"/>
      <c r="EBJ10" s="14"/>
      <c r="EBK10" s="14"/>
      <c r="EBL10" s="15"/>
      <c r="EBM10" s="17"/>
      <c r="EBN10" s="12"/>
      <c r="EBO10" s="12"/>
      <c r="EBP10" s="22"/>
      <c r="EBQ10" s="16"/>
      <c r="EBR10" s="12"/>
      <c r="EBS10" s="12"/>
      <c r="EBT10" s="16"/>
      <c r="EBU10" s="14"/>
      <c r="EBW10" s="15"/>
      <c r="EBX10" s="14"/>
      <c r="EBY10" s="14"/>
      <c r="EBZ10" s="14"/>
      <c r="ECA10" s="14"/>
      <c r="ECB10" s="15"/>
      <c r="ECC10" s="17"/>
      <c r="ECD10" s="12"/>
      <c r="ECE10" s="12"/>
      <c r="ECF10" s="22"/>
      <c r="ECG10" s="16"/>
      <c r="ECH10" s="12"/>
      <c r="ECI10" s="12"/>
      <c r="ECJ10" s="16"/>
      <c r="ECK10" s="14"/>
      <c r="ECM10" s="15"/>
      <c r="ECN10" s="14"/>
      <c r="ECO10" s="14"/>
      <c r="ECP10" s="14"/>
      <c r="ECQ10" s="14"/>
      <c r="ECR10" s="15"/>
      <c r="ECS10" s="17"/>
      <c r="ECT10" s="12"/>
      <c r="ECU10" s="12"/>
      <c r="ECV10" s="22"/>
      <c r="ECW10" s="16"/>
      <c r="ECX10" s="12"/>
      <c r="ECY10" s="12"/>
      <c r="ECZ10" s="16"/>
      <c r="EDA10" s="14"/>
      <c r="EDC10" s="15"/>
      <c r="EDD10" s="14"/>
      <c r="EDE10" s="14"/>
      <c r="EDF10" s="14"/>
      <c r="EDG10" s="14"/>
      <c r="EDH10" s="15"/>
      <c r="EDI10" s="17"/>
      <c r="EDJ10" s="12"/>
      <c r="EDK10" s="12"/>
      <c r="EDL10" s="22"/>
      <c r="EDM10" s="16"/>
      <c r="EDN10" s="12"/>
      <c r="EDO10" s="12"/>
      <c r="EDP10" s="16"/>
      <c r="EDQ10" s="14"/>
      <c r="EDS10" s="15"/>
      <c r="EDT10" s="14"/>
      <c r="EDU10" s="14"/>
      <c r="EDV10" s="14"/>
      <c r="EDW10" s="14"/>
      <c r="EDX10" s="15"/>
      <c r="EDY10" s="17"/>
      <c r="EDZ10" s="12"/>
      <c r="EEA10" s="12"/>
      <c r="EEB10" s="22"/>
      <c r="EEC10" s="16"/>
      <c r="EED10" s="12"/>
      <c r="EEE10" s="12"/>
      <c r="EEF10" s="16"/>
      <c r="EEG10" s="14"/>
      <c r="EEI10" s="15"/>
      <c r="EEJ10" s="14"/>
      <c r="EEK10" s="14"/>
      <c r="EEL10" s="14"/>
      <c r="EEM10" s="14"/>
      <c r="EEN10" s="15"/>
      <c r="EEO10" s="17"/>
      <c r="EEP10" s="12"/>
      <c r="EEQ10" s="12"/>
      <c r="EER10" s="22"/>
      <c r="EES10" s="16"/>
      <c r="EET10" s="12"/>
      <c r="EEU10" s="12"/>
      <c r="EEV10" s="16"/>
      <c r="EEW10" s="14"/>
      <c r="EEY10" s="15"/>
      <c r="EEZ10" s="14"/>
      <c r="EFA10" s="14"/>
      <c r="EFB10" s="14"/>
      <c r="EFC10" s="14"/>
      <c r="EFD10" s="15"/>
      <c r="EFE10" s="17"/>
      <c r="EFF10" s="12"/>
      <c r="EFG10" s="12"/>
      <c r="EFH10" s="22"/>
      <c r="EFI10" s="16"/>
      <c r="EFJ10" s="12"/>
      <c r="EFK10" s="12"/>
      <c r="EFL10" s="16"/>
      <c r="EFM10" s="14"/>
      <c r="EFO10" s="15"/>
      <c r="EFP10" s="14"/>
      <c r="EFQ10" s="14"/>
      <c r="EFR10" s="14"/>
      <c r="EFS10" s="14"/>
      <c r="EFT10" s="15"/>
      <c r="EFU10" s="17"/>
      <c r="EFV10" s="12"/>
      <c r="EFW10" s="12"/>
      <c r="EFX10" s="22"/>
      <c r="EFY10" s="16"/>
      <c r="EFZ10" s="12"/>
      <c r="EGA10" s="12"/>
      <c r="EGB10" s="16"/>
      <c r="EGC10" s="14"/>
      <c r="EGE10" s="15"/>
      <c r="EGF10" s="14"/>
      <c r="EGG10" s="14"/>
      <c r="EGH10" s="14"/>
      <c r="EGI10" s="14"/>
      <c r="EGJ10" s="15"/>
      <c r="EGK10" s="17"/>
      <c r="EGL10" s="12"/>
      <c r="EGM10" s="12"/>
      <c r="EGN10" s="22"/>
      <c r="EGO10" s="16"/>
      <c r="EGP10" s="12"/>
      <c r="EGQ10" s="12"/>
      <c r="EGR10" s="16"/>
      <c r="EGS10" s="14"/>
      <c r="EGU10" s="15"/>
      <c r="EGV10" s="14"/>
      <c r="EGW10" s="14"/>
      <c r="EGX10" s="14"/>
      <c r="EGY10" s="14"/>
      <c r="EGZ10" s="15"/>
      <c r="EHA10" s="17"/>
      <c r="EHB10" s="12"/>
      <c r="EHC10" s="12"/>
      <c r="EHD10" s="22"/>
      <c r="EHE10" s="16"/>
      <c r="EHF10" s="12"/>
      <c r="EHG10" s="12"/>
      <c r="EHH10" s="16"/>
      <c r="EHI10" s="14"/>
      <c r="EHK10" s="15"/>
      <c r="EHL10" s="14"/>
      <c r="EHM10" s="14"/>
      <c r="EHN10" s="14"/>
      <c r="EHO10" s="14"/>
      <c r="EHP10" s="15"/>
      <c r="EHQ10" s="17"/>
      <c r="EHR10" s="12"/>
      <c r="EHS10" s="12"/>
      <c r="EHT10" s="22"/>
      <c r="EHU10" s="16"/>
      <c r="EHV10" s="12"/>
      <c r="EHW10" s="12"/>
      <c r="EHX10" s="16"/>
      <c r="EHY10" s="14"/>
      <c r="EIA10" s="15"/>
      <c r="EIB10" s="14"/>
      <c r="EIC10" s="14"/>
      <c r="EID10" s="14"/>
      <c r="EIE10" s="14"/>
      <c r="EIF10" s="15"/>
      <c r="EIG10" s="17"/>
      <c r="EIH10" s="12"/>
      <c r="EII10" s="12"/>
      <c r="EIJ10" s="22"/>
      <c r="EIK10" s="16"/>
      <c r="EIL10" s="12"/>
      <c r="EIM10" s="12"/>
      <c r="EIN10" s="16"/>
      <c r="EIO10" s="14"/>
      <c r="EIQ10" s="15"/>
      <c r="EIR10" s="14"/>
      <c r="EIS10" s="14"/>
      <c r="EIT10" s="14"/>
      <c r="EIU10" s="14"/>
      <c r="EIV10" s="15"/>
      <c r="EIW10" s="17"/>
      <c r="EIX10" s="12"/>
      <c r="EIY10" s="12"/>
      <c r="EIZ10" s="22"/>
      <c r="EJA10" s="16"/>
      <c r="EJB10" s="12"/>
      <c r="EJC10" s="12"/>
      <c r="EJD10" s="16"/>
      <c r="EJE10" s="14"/>
      <c r="EJG10" s="15"/>
      <c r="EJH10" s="14"/>
      <c r="EJI10" s="14"/>
      <c r="EJJ10" s="14"/>
      <c r="EJK10" s="14"/>
      <c r="EJL10" s="15"/>
      <c r="EJM10" s="17"/>
      <c r="EJN10" s="12"/>
      <c r="EJO10" s="12"/>
      <c r="EJP10" s="22"/>
      <c r="EJQ10" s="16"/>
      <c r="EJR10" s="12"/>
      <c r="EJS10" s="12"/>
      <c r="EJT10" s="16"/>
      <c r="EJU10" s="14"/>
      <c r="EJW10" s="15"/>
      <c r="EJX10" s="14"/>
      <c r="EJY10" s="14"/>
      <c r="EJZ10" s="14"/>
      <c r="EKA10" s="14"/>
      <c r="EKB10" s="15"/>
      <c r="EKC10" s="17"/>
      <c r="EKD10" s="12"/>
      <c r="EKE10" s="12"/>
      <c r="EKF10" s="22"/>
      <c r="EKG10" s="16"/>
      <c r="EKH10" s="12"/>
      <c r="EKI10" s="12"/>
      <c r="EKJ10" s="16"/>
      <c r="EKK10" s="14"/>
      <c r="EKM10" s="15"/>
      <c r="EKN10" s="14"/>
      <c r="EKO10" s="14"/>
      <c r="EKP10" s="14"/>
      <c r="EKQ10" s="14"/>
      <c r="EKR10" s="15"/>
      <c r="EKS10" s="17"/>
      <c r="EKT10" s="12"/>
      <c r="EKU10" s="12"/>
      <c r="EKV10" s="22"/>
      <c r="EKW10" s="16"/>
      <c r="EKX10" s="12"/>
      <c r="EKY10" s="12"/>
      <c r="EKZ10" s="16"/>
      <c r="ELA10" s="14"/>
      <c r="ELC10" s="15"/>
      <c r="ELD10" s="14"/>
      <c r="ELE10" s="14"/>
      <c r="ELF10" s="14"/>
      <c r="ELG10" s="14"/>
      <c r="ELH10" s="15"/>
      <c r="ELI10" s="17"/>
      <c r="ELJ10" s="12"/>
      <c r="ELK10" s="12"/>
      <c r="ELL10" s="22"/>
      <c r="ELM10" s="16"/>
      <c r="ELN10" s="12"/>
      <c r="ELO10" s="12"/>
      <c r="ELP10" s="16"/>
      <c r="ELQ10" s="14"/>
      <c r="ELS10" s="15"/>
      <c r="ELT10" s="14"/>
      <c r="ELU10" s="14"/>
      <c r="ELV10" s="14"/>
      <c r="ELW10" s="14"/>
      <c r="ELX10" s="15"/>
      <c r="ELY10" s="17"/>
      <c r="ELZ10" s="12"/>
      <c r="EMA10" s="12"/>
      <c r="EMB10" s="22"/>
      <c r="EMC10" s="16"/>
      <c r="EMD10" s="12"/>
      <c r="EME10" s="12"/>
      <c r="EMF10" s="16"/>
      <c r="EMG10" s="14"/>
      <c r="EMI10" s="15"/>
      <c r="EMJ10" s="14"/>
      <c r="EMK10" s="14"/>
      <c r="EML10" s="14"/>
      <c r="EMM10" s="14"/>
      <c r="EMN10" s="15"/>
      <c r="EMO10" s="17"/>
      <c r="EMP10" s="12"/>
      <c r="EMQ10" s="12"/>
      <c r="EMR10" s="22"/>
      <c r="EMS10" s="16"/>
      <c r="EMT10" s="12"/>
      <c r="EMU10" s="12"/>
      <c r="EMV10" s="16"/>
      <c r="EMW10" s="14"/>
      <c r="EMY10" s="15"/>
      <c r="EMZ10" s="14"/>
      <c r="ENA10" s="14"/>
      <c r="ENB10" s="14"/>
      <c r="ENC10" s="14"/>
      <c r="END10" s="15"/>
      <c r="ENE10" s="17"/>
      <c r="ENF10" s="12"/>
      <c r="ENG10" s="12"/>
      <c r="ENH10" s="22"/>
      <c r="ENI10" s="16"/>
      <c r="ENJ10" s="12"/>
      <c r="ENK10" s="12"/>
      <c r="ENL10" s="16"/>
      <c r="ENM10" s="14"/>
      <c r="ENO10" s="15"/>
      <c r="ENP10" s="14"/>
      <c r="ENQ10" s="14"/>
      <c r="ENR10" s="14"/>
      <c r="ENS10" s="14"/>
      <c r="ENT10" s="15"/>
      <c r="ENU10" s="17"/>
      <c r="ENV10" s="12"/>
      <c r="ENW10" s="12"/>
      <c r="ENX10" s="22"/>
      <c r="ENY10" s="16"/>
      <c r="ENZ10" s="12"/>
      <c r="EOA10" s="12"/>
      <c r="EOB10" s="16"/>
      <c r="EOC10" s="14"/>
      <c r="EOE10" s="15"/>
      <c r="EOF10" s="14"/>
      <c r="EOG10" s="14"/>
      <c r="EOH10" s="14"/>
      <c r="EOI10" s="14"/>
      <c r="EOJ10" s="15"/>
      <c r="EOK10" s="17"/>
      <c r="EOL10" s="12"/>
      <c r="EOM10" s="12"/>
      <c r="EON10" s="22"/>
      <c r="EOO10" s="16"/>
      <c r="EOP10" s="12"/>
      <c r="EOQ10" s="12"/>
      <c r="EOR10" s="16"/>
      <c r="EOS10" s="14"/>
      <c r="EOU10" s="15"/>
      <c r="EOV10" s="14"/>
      <c r="EOW10" s="14"/>
      <c r="EOX10" s="14"/>
      <c r="EOY10" s="14"/>
      <c r="EOZ10" s="15"/>
      <c r="EPA10" s="17"/>
      <c r="EPB10" s="12"/>
      <c r="EPC10" s="12"/>
      <c r="EPD10" s="22"/>
      <c r="EPE10" s="16"/>
      <c r="EPF10" s="12"/>
      <c r="EPG10" s="12"/>
      <c r="EPH10" s="16"/>
      <c r="EPI10" s="14"/>
      <c r="EPK10" s="15"/>
      <c r="EPL10" s="14"/>
      <c r="EPM10" s="14"/>
      <c r="EPN10" s="14"/>
      <c r="EPO10" s="14"/>
      <c r="EPP10" s="15"/>
      <c r="EPQ10" s="17"/>
      <c r="EPR10" s="12"/>
      <c r="EPS10" s="12"/>
      <c r="EPT10" s="22"/>
      <c r="EPU10" s="16"/>
      <c r="EPV10" s="12"/>
      <c r="EPW10" s="12"/>
      <c r="EPX10" s="16"/>
      <c r="EPY10" s="14"/>
      <c r="EQA10" s="15"/>
      <c r="EQB10" s="14"/>
      <c r="EQC10" s="14"/>
      <c r="EQD10" s="14"/>
      <c r="EQE10" s="14"/>
      <c r="EQF10" s="15"/>
      <c r="EQG10" s="17"/>
      <c r="EQH10" s="12"/>
      <c r="EQI10" s="12"/>
      <c r="EQJ10" s="22"/>
      <c r="EQK10" s="16"/>
      <c r="EQL10" s="12"/>
      <c r="EQM10" s="12"/>
      <c r="EQN10" s="16"/>
      <c r="EQO10" s="14"/>
      <c r="EQQ10" s="15"/>
      <c r="EQR10" s="14"/>
      <c r="EQS10" s="14"/>
      <c r="EQT10" s="14"/>
      <c r="EQU10" s="14"/>
      <c r="EQV10" s="15"/>
      <c r="EQW10" s="17"/>
      <c r="EQX10" s="12"/>
      <c r="EQY10" s="12"/>
      <c r="EQZ10" s="22"/>
      <c r="ERA10" s="16"/>
      <c r="ERB10" s="12"/>
      <c r="ERC10" s="12"/>
      <c r="ERD10" s="16"/>
      <c r="ERE10" s="14"/>
      <c r="ERG10" s="15"/>
      <c r="ERH10" s="14"/>
      <c r="ERI10" s="14"/>
      <c r="ERJ10" s="14"/>
      <c r="ERK10" s="14"/>
      <c r="ERL10" s="15"/>
      <c r="ERM10" s="17"/>
      <c r="ERN10" s="12"/>
      <c r="ERO10" s="12"/>
      <c r="ERP10" s="22"/>
      <c r="ERQ10" s="16"/>
      <c r="ERR10" s="12"/>
      <c r="ERS10" s="12"/>
      <c r="ERT10" s="16"/>
      <c r="ERU10" s="14"/>
      <c r="ERW10" s="15"/>
      <c r="ERX10" s="14"/>
      <c r="ERY10" s="14"/>
      <c r="ERZ10" s="14"/>
      <c r="ESA10" s="14"/>
      <c r="ESB10" s="15"/>
      <c r="ESC10" s="17"/>
      <c r="ESD10" s="12"/>
      <c r="ESE10" s="12"/>
      <c r="ESF10" s="22"/>
      <c r="ESG10" s="16"/>
      <c r="ESH10" s="12"/>
      <c r="ESI10" s="12"/>
      <c r="ESJ10" s="16"/>
      <c r="ESK10" s="14"/>
      <c r="ESM10" s="15"/>
      <c r="ESN10" s="14"/>
      <c r="ESO10" s="14"/>
      <c r="ESP10" s="14"/>
      <c r="ESQ10" s="14"/>
      <c r="ESR10" s="15"/>
      <c r="ESS10" s="17"/>
      <c r="EST10" s="12"/>
      <c r="ESU10" s="12"/>
      <c r="ESV10" s="22"/>
      <c r="ESW10" s="16"/>
      <c r="ESX10" s="12"/>
      <c r="ESY10" s="12"/>
      <c r="ESZ10" s="16"/>
      <c r="ETA10" s="14"/>
      <c r="ETC10" s="15"/>
      <c r="ETD10" s="14"/>
      <c r="ETE10" s="14"/>
      <c r="ETF10" s="14"/>
      <c r="ETG10" s="14"/>
      <c r="ETH10" s="15"/>
      <c r="ETI10" s="17"/>
      <c r="ETJ10" s="12"/>
      <c r="ETK10" s="12"/>
      <c r="ETL10" s="22"/>
      <c r="ETM10" s="16"/>
      <c r="ETN10" s="12"/>
      <c r="ETO10" s="12"/>
      <c r="ETP10" s="16"/>
      <c r="ETQ10" s="14"/>
      <c r="ETS10" s="15"/>
      <c r="ETT10" s="14"/>
      <c r="ETU10" s="14"/>
      <c r="ETV10" s="14"/>
      <c r="ETW10" s="14"/>
      <c r="ETX10" s="15"/>
      <c r="ETY10" s="17"/>
      <c r="ETZ10" s="12"/>
      <c r="EUA10" s="12"/>
      <c r="EUB10" s="22"/>
      <c r="EUC10" s="16"/>
      <c r="EUD10" s="12"/>
      <c r="EUE10" s="12"/>
      <c r="EUF10" s="16"/>
      <c r="EUG10" s="14"/>
      <c r="EUI10" s="15"/>
      <c r="EUJ10" s="14"/>
      <c r="EUK10" s="14"/>
      <c r="EUL10" s="14"/>
      <c r="EUM10" s="14"/>
      <c r="EUN10" s="15"/>
      <c r="EUO10" s="17"/>
      <c r="EUP10" s="12"/>
      <c r="EUQ10" s="12"/>
      <c r="EUR10" s="22"/>
      <c r="EUS10" s="16"/>
      <c r="EUT10" s="12"/>
      <c r="EUU10" s="12"/>
      <c r="EUV10" s="16"/>
      <c r="EUW10" s="14"/>
      <c r="EUY10" s="15"/>
      <c r="EUZ10" s="14"/>
      <c r="EVA10" s="14"/>
      <c r="EVB10" s="14"/>
      <c r="EVC10" s="14"/>
      <c r="EVD10" s="15"/>
      <c r="EVE10" s="17"/>
      <c r="EVF10" s="12"/>
      <c r="EVG10" s="12"/>
      <c r="EVH10" s="22"/>
      <c r="EVI10" s="16"/>
      <c r="EVJ10" s="12"/>
      <c r="EVK10" s="12"/>
      <c r="EVL10" s="16"/>
      <c r="EVM10" s="14"/>
      <c r="EVO10" s="15"/>
      <c r="EVP10" s="14"/>
      <c r="EVQ10" s="14"/>
      <c r="EVR10" s="14"/>
      <c r="EVS10" s="14"/>
      <c r="EVT10" s="15"/>
      <c r="EVU10" s="17"/>
      <c r="EVV10" s="12"/>
      <c r="EVW10" s="12"/>
      <c r="EVX10" s="22"/>
      <c r="EVY10" s="16"/>
      <c r="EVZ10" s="12"/>
      <c r="EWA10" s="12"/>
      <c r="EWB10" s="16"/>
      <c r="EWC10" s="14"/>
      <c r="EWE10" s="15"/>
      <c r="EWF10" s="14"/>
      <c r="EWG10" s="14"/>
      <c r="EWH10" s="14"/>
      <c r="EWI10" s="14"/>
      <c r="EWJ10" s="15"/>
      <c r="EWK10" s="17"/>
      <c r="EWL10" s="12"/>
      <c r="EWM10" s="12"/>
      <c r="EWN10" s="22"/>
      <c r="EWO10" s="16"/>
      <c r="EWP10" s="12"/>
      <c r="EWQ10" s="12"/>
      <c r="EWR10" s="16"/>
      <c r="EWS10" s="14"/>
      <c r="EWU10" s="15"/>
      <c r="EWV10" s="14"/>
      <c r="EWW10" s="14"/>
      <c r="EWX10" s="14"/>
      <c r="EWY10" s="14"/>
      <c r="EWZ10" s="15"/>
      <c r="EXA10" s="17"/>
      <c r="EXB10" s="12"/>
      <c r="EXC10" s="12"/>
      <c r="EXD10" s="22"/>
      <c r="EXE10" s="16"/>
      <c r="EXF10" s="12"/>
      <c r="EXG10" s="12"/>
      <c r="EXH10" s="16"/>
      <c r="EXI10" s="14"/>
      <c r="EXK10" s="15"/>
      <c r="EXL10" s="14"/>
      <c r="EXM10" s="14"/>
      <c r="EXN10" s="14"/>
      <c r="EXO10" s="14"/>
      <c r="EXP10" s="15"/>
      <c r="EXQ10" s="17"/>
      <c r="EXR10" s="12"/>
      <c r="EXS10" s="12"/>
      <c r="EXT10" s="22"/>
      <c r="EXU10" s="16"/>
      <c r="EXV10" s="12"/>
      <c r="EXW10" s="12"/>
      <c r="EXX10" s="16"/>
      <c r="EXY10" s="14"/>
      <c r="EYA10" s="15"/>
      <c r="EYB10" s="14"/>
      <c r="EYC10" s="14"/>
      <c r="EYD10" s="14"/>
      <c r="EYE10" s="14"/>
      <c r="EYF10" s="15"/>
      <c r="EYG10" s="17"/>
      <c r="EYH10" s="12"/>
      <c r="EYI10" s="12"/>
      <c r="EYJ10" s="22"/>
      <c r="EYK10" s="16"/>
      <c r="EYL10" s="12"/>
      <c r="EYM10" s="12"/>
      <c r="EYN10" s="16"/>
      <c r="EYO10" s="14"/>
      <c r="EYQ10" s="15"/>
      <c r="EYR10" s="14"/>
      <c r="EYS10" s="14"/>
      <c r="EYT10" s="14"/>
      <c r="EYU10" s="14"/>
      <c r="EYV10" s="15"/>
      <c r="EYW10" s="17"/>
      <c r="EYX10" s="12"/>
      <c r="EYY10" s="12"/>
      <c r="EYZ10" s="22"/>
      <c r="EZA10" s="16"/>
      <c r="EZB10" s="12"/>
      <c r="EZC10" s="12"/>
      <c r="EZD10" s="16"/>
      <c r="EZE10" s="14"/>
      <c r="EZG10" s="15"/>
      <c r="EZH10" s="14"/>
      <c r="EZI10" s="14"/>
      <c r="EZJ10" s="14"/>
      <c r="EZK10" s="14"/>
      <c r="EZL10" s="15"/>
      <c r="EZM10" s="17"/>
      <c r="EZN10" s="12"/>
      <c r="EZO10" s="12"/>
      <c r="EZP10" s="22"/>
      <c r="EZQ10" s="16"/>
      <c r="EZR10" s="12"/>
      <c r="EZS10" s="12"/>
      <c r="EZT10" s="16"/>
      <c r="EZU10" s="14"/>
      <c r="EZW10" s="15"/>
      <c r="EZX10" s="14"/>
      <c r="EZY10" s="14"/>
      <c r="EZZ10" s="14"/>
      <c r="FAA10" s="14"/>
      <c r="FAB10" s="15"/>
      <c r="FAC10" s="17"/>
      <c r="FAD10" s="12"/>
      <c r="FAE10" s="12"/>
      <c r="FAF10" s="22"/>
      <c r="FAG10" s="16"/>
      <c r="FAH10" s="12"/>
      <c r="FAI10" s="12"/>
      <c r="FAJ10" s="16"/>
      <c r="FAK10" s="14"/>
      <c r="FAM10" s="15"/>
      <c r="FAN10" s="14"/>
      <c r="FAO10" s="14"/>
      <c r="FAP10" s="14"/>
      <c r="FAQ10" s="14"/>
      <c r="FAR10" s="15"/>
      <c r="FAS10" s="17"/>
      <c r="FAT10" s="12"/>
      <c r="FAU10" s="12"/>
      <c r="FAV10" s="22"/>
      <c r="FAW10" s="16"/>
      <c r="FAX10" s="12"/>
      <c r="FAY10" s="12"/>
      <c r="FAZ10" s="16"/>
      <c r="FBA10" s="14"/>
      <c r="FBC10" s="15"/>
      <c r="FBD10" s="14"/>
      <c r="FBE10" s="14"/>
      <c r="FBF10" s="14"/>
      <c r="FBG10" s="14"/>
      <c r="FBH10" s="15"/>
      <c r="FBI10" s="17"/>
      <c r="FBJ10" s="12"/>
      <c r="FBK10" s="12"/>
      <c r="FBL10" s="22"/>
      <c r="FBM10" s="16"/>
      <c r="FBN10" s="12"/>
      <c r="FBO10" s="12"/>
      <c r="FBP10" s="16"/>
      <c r="FBQ10" s="14"/>
      <c r="FBS10" s="15"/>
      <c r="FBT10" s="14"/>
      <c r="FBU10" s="14"/>
      <c r="FBV10" s="14"/>
      <c r="FBW10" s="14"/>
      <c r="FBX10" s="15"/>
      <c r="FBY10" s="17"/>
      <c r="FBZ10" s="12"/>
      <c r="FCA10" s="12"/>
      <c r="FCB10" s="22"/>
      <c r="FCC10" s="16"/>
      <c r="FCD10" s="12"/>
      <c r="FCE10" s="12"/>
      <c r="FCF10" s="16"/>
      <c r="FCG10" s="14"/>
      <c r="FCI10" s="15"/>
      <c r="FCJ10" s="14"/>
      <c r="FCK10" s="14"/>
      <c r="FCL10" s="14"/>
      <c r="FCM10" s="14"/>
      <c r="FCN10" s="15"/>
      <c r="FCO10" s="17"/>
      <c r="FCP10" s="12"/>
      <c r="FCQ10" s="12"/>
      <c r="FCR10" s="22"/>
      <c r="FCS10" s="16"/>
      <c r="FCT10" s="12"/>
      <c r="FCU10" s="12"/>
      <c r="FCV10" s="16"/>
      <c r="FCW10" s="14"/>
      <c r="FCY10" s="15"/>
      <c r="FCZ10" s="14"/>
      <c r="FDA10" s="14"/>
      <c r="FDB10" s="14"/>
      <c r="FDC10" s="14"/>
      <c r="FDD10" s="15"/>
      <c r="FDE10" s="17"/>
      <c r="FDF10" s="12"/>
      <c r="FDG10" s="12"/>
      <c r="FDH10" s="22"/>
      <c r="FDI10" s="16"/>
      <c r="FDJ10" s="12"/>
      <c r="FDK10" s="12"/>
      <c r="FDL10" s="16"/>
      <c r="FDM10" s="14"/>
      <c r="FDO10" s="15"/>
      <c r="FDP10" s="14"/>
      <c r="FDQ10" s="14"/>
      <c r="FDR10" s="14"/>
      <c r="FDS10" s="14"/>
      <c r="FDT10" s="15"/>
      <c r="FDU10" s="17"/>
      <c r="FDV10" s="12"/>
      <c r="FDW10" s="12"/>
      <c r="FDX10" s="22"/>
      <c r="FDY10" s="16"/>
      <c r="FDZ10" s="12"/>
      <c r="FEA10" s="12"/>
      <c r="FEB10" s="16"/>
      <c r="FEC10" s="14"/>
      <c r="FEE10" s="15"/>
      <c r="FEF10" s="14"/>
      <c r="FEG10" s="14"/>
      <c r="FEH10" s="14"/>
      <c r="FEI10" s="14"/>
      <c r="FEJ10" s="15"/>
      <c r="FEK10" s="17"/>
      <c r="FEL10" s="12"/>
      <c r="FEM10" s="12"/>
      <c r="FEN10" s="22"/>
      <c r="FEO10" s="16"/>
      <c r="FEP10" s="12"/>
      <c r="FEQ10" s="12"/>
      <c r="FER10" s="16"/>
      <c r="FES10" s="14"/>
      <c r="FEU10" s="15"/>
      <c r="FEV10" s="14"/>
      <c r="FEW10" s="14"/>
      <c r="FEX10" s="14"/>
      <c r="FEY10" s="14"/>
      <c r="FEZ10" s="15"/>
      <c r="FFA10" s="17"/>
      <c r="FFB10" s="12"/>
      <c r="FFC10" s="12"/>
      <c r="FFD10" s="22"/>
      <c r="FFE10" s="16"/>
      <c r="FFF10" s="12"/>
      <c r="FFG10" s="12"/>
      <c r="FFH10" s="16"/>
      <c r="FFI10" s="14"/>
      <c r="FFK10" s="15"/>
      <c r="FFL10" s="14"/>
      <c r="FFM10" s="14"/>
      <c r="FFN10" s="14"/>
      <c r="FFO10" s="14"/>
      <c r="FFP10" s="15"/>
      <c r="FFQ10" s="17"/>
      <c r="FFR10" s="12"/>
      <c r="FFS10" s="12"/>
      <c r="FFT10" s="22"/>
      <c r="FFU10" s="16"/>
      <c r="FFV10" s="12"/>
      <c r="FFW10" s="12"/>
      <c r="FFX10" s="16"/>
      <c r="FFY10" s="14"/>
      <c r="FGA10" s="15"/>
      <c r="FGB10" s="14"/>
      <c r="FGC10" s="14"/>
      <c r="FGD10" s="14"/>
      <c r="FGE10" s="14"/>
      <c r="FGF10" s="15"/>
      <c r="FGG10" s="17"/>
      <c r="FGH10" s="12"/>
      <c r="FGI10" s="12"/>
      <c r="FGJ10" s="22"/>
      <c r="FGK10" s="16"/>
      <c r="FGL10" s="12"/>
      <c r="FGM10" s="12"/>
      <c r="FGN10" s="16"/>
      <c r="FGO10" s="14"/>
      <c r="FGQ10" s="15"/>
      <c r="FGR10" s="14"/>
      <c r="FGS10" s="14"/>
      <c r="FGT10" s="14"/>
      <c r="FGU10" s="14"/>
      <c r="FGV10" s="15"/>
      <c r="FGW10" s="17"/>
      <c r="FGX10" s="12"/>
      <c r="FGY10" s="12"/>
      <c r="FGZ10" s="22"/>
      <c r="FHA10" s="16"/>
      <c r="FHB10" s="12"/>
      <c r="FHC10" s="12"/>
      <c r="FHD10" s="16"/>
      <c r="FHE10" s="14"/>
      <c r="FHG10" s="15"/>
      <c r="FHH10" s="14"/>
      <c r="FHI10" s="14"/>
      <c r="FHJ10" s="14"/>
      <c r="FHK10" s="14"/>
      <c r="FHL10" s="15"/>
      <c r="FHM10" s="17"/>
      <c r="FHN10" s="12"/>
      <c r="FHO10" s="12"/>
      <c r="FHP10" s="22"/>
      <c r="FHQ10" s="16"/>
      <c r="FHR10" s="12"/>
      <c r="FHS10" s="12"/>
      <c r="FHT10" s="16"/>
      <c r="FHU10" s="14"/>
      <c r="FHW10" s="15"/>
      <c r="FHX10" s="14"/>
      <c r="FHY10" s="14"/>
      <c r="FHZ10" s="14"/>
      <c r="FIA10" s="14"/>
      <c r="FIB10" s="15"/>
      <c r="FIC10" s="17"/>
      <c r="FID10" s="12"/>
      <c r="FIE10" s="12"/>
      <c r="FIF10" s="22"/>
      <c r="FIG10" s="16"/>
      <c r="FIH10" s="12"/>
      <c r="FII10" s="12"/>
      <c r="FIJ10" s="16"/>
      <c r="FIK10" s="14"/>
      <c r="FIM10" s="15"/>
      <c r="FIN10" s="14"/>
      <c r="FIO10" s="14"/>
      <c r="FIP10" s="14"/>
      <c r="FIQ10" s="14"/>
      <c r="FIR10" s="15"/>
      <c r="FIS10" s="17"/>
      <c r="FIT10" s="12"/>
      <c r="FIU10" s="12"/>
      <c r="FIV10" s="22"/>
      <c r="FIW10" s="16"/>
      <c r="FIX10" s="12"/>
      <c r="FIY10" s="12"/>
      <c r="FIZ10" s="16"/>
      <c r="FJA10" s="14"/>
      <c r="FJC10" s="15"/>
      <c r="FJD10" s="14"/>
      <c r="FJE10" s="14"/>
      <c r="FJF10" s="14"/>
      <c r="FJG10" s="14"/>
      <c r="FJH10" s="15"/>
      <c r="FJI10" s="17"/>
      <c r="FJJ10" s="12"/>
      <c r="FJK10" s="12"/>
      <c r="FJL10" s="22"/>
      <c r="FJM10" s="16"/>
      <c r="FJN10" s="12"/>
      <c r="FJO10" s="12"/>
      <c r="FJP10" s="16"/>
      <c r="FJQ10" s="14"/>
      <c r="FJS10" s="15"/>
      <c r="FJT10" s="14"/>
      <c r="FJU10" s="14"/>
      <c r="FJV10" s="14"/>
      <c r="FJW10" s="14"/>
      <c r="FJX10" s="15"/>
      <c r="FJY10" s="17"/>
      <c r="FJZ10" s="12"/>
      <c r="FKA10" s="12"/>
      <c r="FKB10" s="22"/>
      <c r="FKC10" s="16"/>
      <c r="FKD10" s="12"/>
      <c r="FKE10" s="12"/>
      <c r="FKF10" s="16"/>
      <c r="FKG10" s="14"/>
      <c r="FKI10" s="15"/>
      <c r="FKJ10" s="14"/>
      <c r="FKK10" s="14"/>
      <c r="FKL10" s="14"/>
      <c r="FKM10" s="14"/>
      <c r="FKN10" s="15"/>
      <c r="FKO10" s="17"/>
      <c r="FKP10" s="12"/>
      <c r="FKQ10" s="12"/>
      <c r="FKR10" s="22"/>
      <c r="FKS10" s="16"/>
      <c r="FKT10" s="12"/>
      <c r="FKU10" s="12"/>
      <c r="FKV10" s="16"/>
      <c r="FKW10" s="14"/>
      <c r="FKY10" s="15"/>
      <c r="FKZ10" s="14"/>
      <c r="FLA10" s="14"/>
      <c r="FLB10" s="14"/>
      <c r="FLC10" s="14"/>
      <c r="FLD10" s="15"/>
      <c r="FLE10" s="17"/>
      <c r="FLF10" s="12"/>
      <c r="FLG10" s="12"/>
      <c r="FLH10" s="22"/>
      <c r="FLI10" s="16"/>
      <c r="FLJ10" s="12"/>
      <c r="FLK10" s="12"/>
      <c r="FLL10" s="16"/>
      <c r="FLM10" s="14"/>
      <c r="FLO10" s="15"/>
      <c r="FLP10" s="14"/>
      <c r="FLQ10" s="14"/>
      <c r="FLR10" s="14"/>
      <c r="FLS10" s="14"/>
      <c r="FLT10" s="15"/>
      <c r="FLU10" s="17"/>
      <c r="FLV10" s="12"/>
      <c r="FLW10" s="12"/>
      <c r="FLX10" s="22"/>
      <c r="FLY10" s="16"/>
      <c r="FLZ10" s="12"/>
      <c r="FMA10" s="12"/>
      <c r="FMB10" s="16"/>
      <c r="FMC10" s="14"/>
      <c r="FME10" s="15"/>
      <c r="FMF10" s="14"/>
      <c r="FMG10" s="14"/>
      <c r="FMH10" s="14"/>
      <c r="FMI10" s="14"/>
      <c r="FMJ10" s="15"/>
      <c r="FMK10" s="17"/>
      <c r="FML10" s="12"/>
      <c r="FMM10" s="12"/>
      <c r="FMN10" s="22"/>
      <c r="FMO10" s="16"/>
      <c r="FMP10" s="12"/>
      <c r="FMQ10" s="12"/>
      <c r="FMR10" s="16"/>
      <c r="FMS10" s="14"/>
      <c r="FMU10" s="15"/>
      <c r="FMV10" s="14"/>
      <c r="FMW10" s="14"/>
      <c r="FMX10" s="14"/>
      <c r="FMY10" s="14"/>
      <c r="FMZ10" s="15"/>
      <c r="FNA10" s="17"/>
      <c r="FNB10" s="12"/>
      <c r="FNC10" s="12"/>
      <c r="FND10" s="22"/>
      <c r="FNE10" s="16"/>
      <c r="FNF10" s="12"/>
      <c r="FNG10" s="12"/>
      <c r="FNH10" s="16"/>
      <c r="FNI10" s="14"/>
      <c r="FNK10" s="15"/>
      <c r="FNL10" s="14"/>
      <c r="FNM10" s="14"/>
      <c r="FNN10" s="14"/>
      <c r="FNO10" s="14"/>
      <c r="FNP10" s="15"/>
      <c r="FNQ10" s="17"/>
      <c r="FNR10" s="12"/>
      <c r="FNS10" s="12"/>
      <c r="FNT10" s="22"/>
      <c r="FNU10" s="16"/>
      <c r="FNV10" s="12"/>
      <c r="FNW10" s="12"/>
      <c r="FNX10" s="16"/>
      <c r="FNY10" s="14"/>
      <c r="FOA10" s="15"/>
      <c r="FOB10" s="14"/>
      <c r="FOC10" s="14"/>
      <c r="FOD10" s="14"/>
      <c r="FOE10" s="14"/>
      <c r="FOF10" s="15"/>
      <c r="FOG10" s="17"/>
      <c r="FOH10" s="12"/>
      <c r="FOI10" s="12"/>
      <c r="FOJ10" s="22"/>
      <c r="FOK10" s="16"/>
      <c r="FOL10" s="12"/>
      <c r="FOM10" s="12"/>
      <c r="FON10" s="16"/>
      <c r="FOO10" s="14"/>
      <c r="FOQ10" s="15"/>
      <c r="FOR10" s="14"/>
      <c r="FOS10" s="14"/>
      <c r="FOT10" s="14"/>
      <c r="FOU10" s="14"/>
      <c r="FOV10" s="15"/>
      <c r="FOW10" s="17"/>
      <c r="FOX10" s="12"/>
      <c r="FOY10" s="12"/>
      <c r="FOZ10" s="22"/>
      <c r="FPA10" s="16"/>
      <c r="FPB10" s="12"/>
      <c r="FPC10" s="12"/>
      <c r="FPD10" s="16"/>
      <c r="FPE10" s="14"/>
      <c r="FPG10" s="15"/>
      <c r="FPH10" s="14"/>
      <c r="FPI10" s="14"/>
      <c r="FPJ10" s="14"/>
      <c r="FPK10" s="14"/>
      <c r="FPL10" s="15"/>
      <c r="FPM10" s="17"/>
      <c r="FPN10" s="12"/>
      <c r="FPO10" s="12"/>
      <c r="FPP10" s="22"/>
      <c r="FPQ10" s="16"/>
      <c r="FPR10" s="12"/>
      <c r="FPS10" s="12"/>
      <c r="FPT10" s="16"/>
      <c r="FPU10" s="14"/>
      <c r="FPW10" s="15"/>
      <c r="FPX10" s="14"/>
      <c r="FPY10" s="14"/>
      <c r="FPZ10" s="14"/>
      <c r="FQA10" s="14"/>
      <c r="FQB10" s="15"/>
      <c r="FQC10" s="17"/>
      <c r="FQD10" s="12"/>
      <c r="FQE10" s="12"/>
      <c r="FQF10" s="22"/>
      <c r="FQG10" s="16"/>
      <c r="FQH10" s="12"/>
      <c r="FQI10" s="12"/>
      <c r="FQJ10" s="16"/>
      <c r="FQK10" s="14"/>
      <c r="FQM10" s="15"/>
      <c r="FQN10" s="14"/>
      <c r="FQO10" s="14"/>
      <c r="FQP10" s="14"/>
      <c r="FQQ10" s="14"/>
      <c r="FQR10" s="15"/>
      <c r="FQS10" s="17"/>
      <c r="FQT10" s="12"/>
      <c r="FQU10" s="12"/>
      <c r="FQV10" s="22"/>
      <c r="FQW10" s="16"/>
      <c r="FQX10" s="12"/>
      <c r="FQY10" s="12"/>
      <c r="FQZ10" s="16"/>
      <c r="FRA10" s="14"/>
      <c r="FRC10" s="15"/>
      <c r="FRD10" s="14"/>
      <c r="FRE10" s="14"/>
      <c r="FRF10" s="14"/>
      <c r="FRG10" s="14"/>
      <c r="FRH10" s="15"/>
      <c r="FRI10" s="17"/>
      <c r="FRJ10" s="12"/>
      <c r="FRK10" s="12"/>
      <c r="FRL10" s="22"/>
      <c r="FRM10" s="16"/>
      <c r="FRN10" s="12"/>
      <c r="FRO10" s="12"/>
      <c r="FRP10" s="16"/>
      <c r="FRQ10" s="14"/>
      <c r="FRS10" s="15"/>
      <c r="FRT10" s="14"/>
      <c r="FRU10" s="14"/>
      <c r="FRV10" s="14"/>
      <c r="FRW10" s="14"/>
      <c r="FRX10" s="15"/>
      <c r="FRY10" s="17"/>
      <c r="FRZ10" s="12"/>
      <c r="FSA10" s="12"/>
      <c r="FSB10" s="22"/>
      <c r="FSC10" s="16"/>
      <c r="FSD10" s="12"/>
      <c r="FSE10" s="12"/>
      <c r="FSF10" s="16"/>
      <c r="FSG10" s="14"/>
      <c r="FSI10" s="15"/>
      <c r="FSJ10" s="14"/>
      <c r="FSK10" s="14"/>
      <c r="FSL10" s="14"/>
      <c r="FSM10" s="14"/>
      <c r="FSN10" s="15"/>
      <c r="FSO10" s="17"/>
      <c r="FSP10" s="12"/>
      <c r="FSQ10" s="12"/>
      <c r="FSR10" s="22"/>
      <c r="FSS10" s="16"/>
      <c r="FST10" s="12"/>
      <c r="FSU10" s="12"/>
      <c r="FSV10" s="16"/>
      <c r="FSW10" s="14"/>
      <c r="FSY10" s="15"/>
      <c r="FSZ10" s="14"/>
      <c r="FTA10" s="14"/>
      <c r="FTB10" s="14"/>
      <c r="FTC10" s="14"/>
      <c r="FTD10" s="15"/>
      <c r="FTE10" s="17"/>
      <c r="FTF10" s="12"/>
      <c r="FTG10" s="12"/>
      <c r="FTH10" s="22"/>
      <c r="FTI10" s="16"/>
      <c r="FTJ10" s="12"/>
      <c r="FTK10" s="12"/>
      <c r="FTL10" s="16"/>
      <c r="FTM10" s="14"/>
      <c r="FTO10" s="15"/>
      <c r="FTP10" s="14"/>
      <c r="FTQ10" s="14"/>
      <c r="FTR10" s="14"/>
      <c r="FTS10" s="14"/>
      <c r="FTT10" s="15"/>
      <c r="FTU10" s="17"/>
      <c r="FTV10" s="12"/>
      <c r="FTW10" s="12"/>
      <c r="FTX10" s="22"/>
      <c r="FTY10" s="16"/>
      <c r="FTZ10" s="12"/>
      <c r="FUA10" s="12"/>
      <c r="FUB10" s="16"/>
      <c r="FUC10" s="14"/>
      <c r="FUE10" s="15"/>
      <c r="FUF10" s="14"/>
      <c r="FUG10" s="14"/>
      <c r="FUH10" s="14"/>
      <c r="FUI10" s="14"/>
      <c r="FUJ10" s="15"/>
      <c r="FUK10" s="17"/>
      <c r="FUL10" s="12"/>
      <c r="FUM10" s="12"/>
      <c r="FUN10" s="22"/>
      <c r="FUO10" s="16"/>
      <c r="FUP10" s="12"/>
      <c r="FUQ10" s="12"/>
      <c r="FUR10" s="16"/>
      <c r="FUS10" s="14"/>
      <c r="FUU10" s="15"/>
      <c r="FUV10" s="14"/>
      <c r="FUW10" s="14"/>
      <c r="FUX10" s="14"/>
      <c r="FUY10" s="14"/>
      <c r="FUZ10" s="15"/>
      <c r="FVA10" s="17"/>
      <c r="FVB10" s="12"/>
      <c r="FVC10" s="12"/>
      <c r="FVD10" s="22"/>
      <c r="FVE10" s="16"/>
      <c r="FVF10" s="12"/>
      <c r="FVG10" s="12"/>
      <c r="FVH10" s="16"/>
      <c r="FVI10" s="14"/>
      <c r="FVK10" s="15"/>
      <c r="FVL10" s="14"/>
      <c r="FVM10" s="14"/>
      <c r="FVN10" s="14"/>
      <c r="FVO10" s="14"/>
      <c r="FVP10" s="15"/>
      <c r="FVQ10" s="17"/>
      <c r="FVR10" s="12"/>
      <c r="FVS10" s="12"/>
      <c r="FVT10" s="22"/>
      <c r="FVU10" s="16"/>
      <c r="FVV10" s="12"/>
      <c r="FVW10" s="12"/>
      <c r="FVX10" s="16"/>
      <c r="FVY10" s="14"/>
      <c r="FWA10" s="15"/>
      <c r="FWB10" s="14"/>
      <c r="FWC10" s="14"/>
      <c r="FWD10" s="14"/>
      <c r="FWE10" s="14"/>
      <c r="FWF10" s="15"/>
      <c r="FWG10" s="17"/>
      <c r="FWH10" s="12"/>
      <c r="FWI10" s="12"/>
      <c r="FWJ10" s="22"/>
      <c r="FWK10" s="16"/>
      <c r="FWL10" s="12"/>
      <c r="FWM10" s="12"/>
      <c r="FWN10" s="16"/>
      <c r="FWO10" s="14"/>
      <c r="FWQ10" s="15"/>
      <c r="FWR10" s="14"/>
      <c r="FWS10" s="14"/>
      <c r="FWT10" s="14"/>
      <c r="FWU10" s="14"/>
      <c r="FWV10" s="15"/>
      <c r="FWW10" s="17"/>
      <c r="FWX10" s="12"/>
      <c r="FWY10" s="12"/>
      <c r="FWZ10" s="22"/>
      <c r="FXA10" s="16"/>
      <c r="FXB10" s="12"/>
      <c r="FXC10" s="12"/>
      <c r="FXD10" s="16"/>
      <c r="FXE10" s="14"/>
      <c r="FXG10" s="15"/>
      <c r="FXH10" s="14"/>
      <c r="FXI10" s="14"/>
      <c r="FXJ10" s="14"/>
      <c r="FXK10" s="14"/>
      <c r="FXL10" s="15"/>
      <c r="FXM10" s="17"/>
      <c r="FXN10" s="12"/>
      <c r="FXO10" s="12"/>
      <c r="FXP10" s="22"/>
      <c r="FXQ10" s="16"/>
      <c r="FXR10" s="12"/>
      <c r="FXS10" s="12"/>
      <c r="FXT10" s="16"/>
      <c r="FXU10" s="14"/>
      <c r="FXW10" s="15"/>
      <c r="FXX10" s="14"/>
      <c r="FXY10" s="14"/>
      <c r="FXZ10" s="14"/>
      <c r="FYA10" s="14"/>
      <c r="FYB10" s="15"/>
      <c r="FYC10" s="17"/>
      <c r="FYD10" s="12"/>
      <c r="FYE10" s="12"/>
      <c r="FYF10" s="22"/>
      <c r="FYG10" s="16"/>
      <c r="FYH10" s="12"/>
      <c r="FYI10" s="12"/>
      <c r="FYJ10" s="16"/>
      <c r="FYK10" s="14"/>
      <c r="FYM10" s="15"/>
      <c r="FYN10" s="14"/>
      <c r="FYO10" s="14"/>
      <c r="FYP10" s="14"/>
      <c r="FYQ10" s="14"/>
      <c r="FYR10" s="15"/>
      <c r="FYS10" s="17"/>
      <c r="FYT10" s="12"/>
      <c r="FYU10" s="12"/>
      <c r="FYV10" s="22"/>
      <c r="FYW10" s="16"/>
      <c r="FYX10" s="12"/>
      <c r="FYY10" s="12"/>
      <c r="FYZ10" s="16"/>
      <c r="FZA10" s="14"/>
      <c r="FZC10" s="15"/>
      <c r="FZD10" s="14"/>
      <c r="FZE10" s="14"/>
      <c r="FZF10" s="14"/>
      <c r="FZG10" s="14"/>
      <c r="FZH10" s="15"/>
      <c r="FZI10" s="17"/>
      <c r="FZJ10" s="12"/>
      <c r="FZK10" s="12"/>
      <c r="FZL10" s="22"/>
      <c r="FZM10" s="16"/>
      <c r="FZN10" s="12"/>
      <c r="FZO10" s="12"/>
      <c r="FZP10" s="16"/>
      <c r="FZQ10" s="14"/>
      <c r="FZS10" s="15"/>
      <c r="FZT10" s="14"/>
      <c r="FZU10" s="14"/>
      <c r="FZV10" s="14"/>
      <c r="FZW10" s="14"/>
      <c r="FZX10" s="15"/>
      <c r="FZY10" s="17"/>
      <c r="FZZ10" s="12"/>
      <c r="GAA10" s="12"/>
      <c r="GAB10" s="22"/>
      <c r="GAC10" s="16"/>
      <c r="GAD10" s="12"/>
      <c r="GAE10" s="12"/>
      <c r="GAF10" s="16"/>
      <c r="GAG10" s="14"/>
      <c r="GAI10" s="15"/>
      <c r="GAJ10" s="14"/>
      <c r="GAK10" s="14"/>
      <c r="GAL10" s="14"/>
      <c r="GAM10" s="14"/>
      <c r="GAN10" s="15"/>
      <c r="GAO10" s="17"/>
      <c r="GAP10" s="12"/>
      <c r="GAQ10" s="12"/>
      <c r="GAR10" s="22"/>
      <c r="GAS10" s="16"/>
      <c r="GAT10" s="12"/>
      <c r="GAU10" s="12"/>
      <c r="GAV10" s="16"/>
      <c r="GAW10" s="14"/>
      <c r="GAY10" s="15"/>
      <c r="GAZ10" s="14"/>
      <c r="GBA10" s="14"/>
      <c r="GBB10" s="14"/>
      <c r="GBC10" s="14"/>
      <c r="GBD10" s="15"/>
      <c r="GBE10" s="17"/>
      <c r="GBF10" s="12"/>
      <c r="GBG10" s="12"/>
      <c r="GBH10" s="22"/>
      <c r="GBI10" s="16"/>
      <c r="GBJ10" s="12"/>
      <c r="GBK10" s="12"/>
      <c r="GBL10" s="16"/>
      <c r="GBM10" s="14"/>
      <c r="GBO10" s="15"/>
      <c r="GBP10" s="14"/>
      <c r="GBQ10" s="14"/>
      <c r="GBR10" s="14"/>
      <c r="GBS10" s="14"/>
      <c r="GBT10" s="15"/>
      <c r="GBU10" s="17"/>
      <c r="GBV10" s="12"/>
      <c r="GBW10" s="12"/>
      <c r="GBX10" s="22"/>
      <c r="GBY10" s="16"/>
      <c r="GBZ10" s="12"/>
      <c r="GCA10" s="12"/>
      <c r="GCB10" s="16"/>
      <c r="GCC10" s="14"/>
      <c r="GCE10" s="15"/>
      <c r="GCF10" s="14"/>
      <c r="GCG10" s="14"/>
      <c r="GCH10" s="14"/>
      <c r="GCI10" s="14"/>
      <c r="GCJ10" s="15"/>
      <c r="GCK10" s="17"/>
      <c r="GCL10" s="12"/>
      <c r="GCM10" s="12"/>
      <c r="GCN10" s="22"/>
      <c r="GCO10" s="16"/>
      <c r="GCP10" s="12"/>
      <c r="GCQ10" s="12"/>
      <c r="GCR10" s="16"/>
      <c r="GCS10" s="14"/>
      <c r="GCU10" s="15"/>
      <c r="GCV10" s="14"/>
      <c r="GCW10" s="14"/>
      <c r="GCX10" s="14"/>
      <c r="GCY10" s="14"/>
      <c r="GCZ10" s="15"/>
      <c r="GDA10" s="17"/>
      <c r="GDB10" s="12"/>
      <c r="GDC10" s="12"/>
      <c r="GDD10" s="22"/>
      <c r="GDE10" s="16"/>
      <c r="GDF10" s="12"/>
      <c r="GDG10" s="12"/>
      <c r="GDH10" s="16"/>
      <c r="GDI10" s="14"/>
      <c r="GDK10" s="15"/>
      <c r="GDL10" s="14"/>
      <c r="GDM10" s="14"/>
      <c r="GDN10" s="14"/>
      <c r="GDO10" s="14"/>
      <c r="GDP10" s="15"/>
      <c r="GDQ10" s="17"/>
      <c r="GDR10" s="12"/>
      <c r="GDS10" s="12"/>
      <c r="GDT10" s="22"/>
      <c r="GDU10" s="16"/>
      <c r="GDV10" s="12"/>
      <c r="GDW10" s="12"/>
      <c r="GDX10" s="16"/>
      <c r="GDY10" s="14"/>
      <c r="GEA10" s="15"/>
      <c r="GEB10" s="14"/>
      <c r="GEC10" s="14"/>
      <c r="GED10" s="14"/>
      <c r="GEE10" s="14"/>
      <c r="GEF10" s="15"/>
      <c r="GEG10" s="17"/>
      <c r="GEH10" s="12"/>
      <c r="GEI10" s="12"/>
      <c r="GEJ10" s="22"/>
      <c r="GEK10" s="16"/>
      <c r="GEL10" s="12"/>
      <c r="GEM10" s="12"/>
      <c r="GEN10" s="16"/>
      <c r="GEO10" s="14"/>
      <c r="GEQ10" s="15"/>
      <c r="GER10" s="14"/>
      <c r="GES10" s="14"/>
      <c r="GET10" s="14"/>
      <c r="GEU10" s="14"/>
      <c r="GEV10" s="15"/>
      <c r="GEW10" s="17"/>
      <c r="GEX10" s="12"/>
      <c r="GEY10" s="12"/>
      <c r="GEZ10" s="22"/>
      <c r="GFA10" s="16"/>
      <c r="GFB10" s="12"/>
      <c r="GFC10" s="12"/>
      <c r="GFD10" s="16"/>
      <c r="GFE10" s="14"/>
      <c r="GFG10" s="15"/>
      <c r="GFH10" s="14"/>
      <c r="GFI10" s="14"/>
      <c r="GFJ10" s="14"/>
      <c r="GFK10" s="14"/>
      <c r="GFL10" s="15"/>
      <c r="GFM10" s="17"/>
      <c r="GFN10" s="12"/>
      <c r="GFO10" s="12"/>
      <c r="GFP10" s="22"/>
      <c r="GFQ10" s="16"/>
      <c r="GFR10" s="12"/>
      <c r="GFS10" s="12"/>
      <c r="GFT10" s="16"/>
      <c r="GFU10" s="14"/>
      <c r="GFW10" s="15"/>
      <c r="GFX10" s="14"/>
      <c r="GFY10" s="14"/>
      <c r="GFZ10" s="14"/>
      <c r="GGA10" s="14"/>
      <c r="GGB10" s="15"/>
      <c r="GGC10" s="17"/>
      <c r="GGD10" s="12"/>
      <c r="GGE10" s="12"/>
      <c r="GGF10" s="22"/>
      <c r="GGG10" s="16"/>
      <c r="GGH10" s="12"/>
      <c r="GGI10" s="12"/>
      <c r="GGJ10" s="16"/>
      <c r="GGK10" s="14"/>
      <c r="GGM10" s="15"/>
      <c r="GGN10" s="14"/>
      <c r="GGO10" s="14"/>
      <c r="GGP10" s="14"/>
      <c r="GGQ10" s="14"/>
      <c r="GGR10" s="15"/>
      <c r="GGS10" s="17"/>
      <c r="GGT10" s="12"/>
      <c r="GGU10" s="12"/>
      <c r="GGV10" s="22"/>
      <c r="GGW10" s="16"/>
      <c r="GGX10" s="12"/>
      <c r="GGY10" s="12"/>
      <c r="GGZ10" s="16"/>
      <c r="GHA10" s="14"/>
      <c r="GHC10" s="15"/>
      <c r="GHD10" s="14"/>
      <c r="GHE10" s="14"/>
      <c r="GHF10" s="14"/>
      <c r="GHG10" s="14"/>
      <c r="GHH10" s="15"/>
      <c r="GHI10" s="17"/>
      <c r="GHJ10" s="12"/>
      <c r="GHK10" s="12"/>
      <c r="GHL10" s="22"/>
      <c r="GHM10" s="16"/>
      <c r="GHN10" s="12"/>
      <c r="GHO10" s="12"/>
      <c r="GHP10" s="16"/>
      <c r="GHQ10" s="14"/>
      <c r="GHS10" s="15"/>
      <c r="GHT10" s="14"/>
      <c r="GHU10" s="14"/>
      <c r="GHV10" s="14"/>
      <c r="GHW10" s="14"/>
      <c r="GHX10" s="15"/>
      <c r="GHY10" s="17"/>
      <c r="GHZ10" s="12"/>
      <c r="GIA10" s="12"/>
      <c r="GIB10" s="22"/>
      <c r="GIC10" s="16"/>
      <c r="GID10" s="12"/>
      <c r="GIE10" s="12"/>
      <c r="GIF10" s="16"/>
      <c r="GIG10" s="14"/>
      <c r="GII10" s="15"/>
      <c r="GIJ10" s="14"/>
      <c r="GIK10" s="14"/>
      <c r="GIL10" s="14"/>
      <c r="GIM10" s="14"/>
      <c r="GIN10" s="15"/>
      <c r="GIO10" s="17"/>
      <c r="GIP10" s="12"/>
      <c r="GIQ10" s="12"/>
      <c r="GIR10" s="22"/>
      <c r="GIS10" s="16"/>
      <c r="GIT10" s="12"/>
      <c r="GIU10" s="12"/>
      <c r="GIV10" s="16"/>
      <c r="GIW10" s="14"/>
      <c r="GIY10" s="15"/>
      <c r="GIZ10" s="14"/>
      <c r="GJA10" s="14"/>
      <c r="GJB10" s="14"/>
      <c r="GJC10" s="14"/>
      <c r="GJD10" s="15"/>
      <c r="GJE10" s="17"/>
      <c r="GJF10" s="12"/>
      <c r="GJG10" s="12"/>
      <c r="GJH10" s="22"/>
      <c r="GJI10" s="16"/>
      <c r="GJJ10" s="12"/>
      <c r="GJK10" s="12"/>
      <c r="GJL10" s="16"/>
      <c r="GJM10" s="14"/>
      <c r="GJO10" s="15"/>
      <c r="GJP10" s="14"/>
      <c r="GJQ10" s="14"/>
      <c r="GJR10" s="14"/>
      <c r="GJS10" s="14"/>
      <c r="GJT10" s="15"/>
      <c r="GJU10" s="17"/>
      <c r="GJV10" s="12"/>
      <c r="GJW10" s="12"/>
      <c r="GJX10" s="22"/>
      <c r="GJY10" s="16"/>
      <c r="GJZ10" s="12"/>
      <c r="GKA10" s="12"/>
      <c r="GKB10" s="16"/>
      <c r="GKC10" s="14"/>
      <c r="GKE10" s="15"/>
      <c r="GKF10" s="14"/>
      <c r="GKG10" s="14"/>
      <c r="GKH10" s="14"/>
      <c r="GKI10" s="14"/>
      <c r="GKJ10" s="15"/>
      <c r="GKK10" s="17"/>
      <c r="GKL10" s="12"/>
      <c r="GKM10" s="12"/>
      <c r="GKN10" s="22"/>
      <c r="GKO10" s="16"/>
      <c r="GKP10" s="12"/>
      <c r="GKQ10" s="12"/>
      <c r="GKR10" s="16"/>
      <c r="GKS10" s="14"/>
      <c r="GKU10" s="15"/>
      <c r="GKV10" s="14"/>
      <c r="GKW10" s="14"/>
      <c r="GKX10" s="14"/>
      <c r="GKY10" s="14"/>
      <c r="GKZ10" s="15"/>
      <c r="GLA10" s="17"/>
      <c r="GLB10" s="12"/>
      <c r="GLC10" s="12"/>
      <c r="GLD10" s="22"/>
      <c r="GLE10" s="16"/>
      <c r="GLF10" s="12"/>
      <c r="GLG10" s="12"/>
      <c r="GLH10" s="16"/>
      <c r="GLI10" s="14"/>
      <c r="GLK10" s="15"/>
      <c r="GLL10" s="14"/>
      <c r="GLM10" s="14"/>
      <c r="GLN10" s="14"/>
      <c r="GLO10" s="14"/>
      <c r="GLP10" s="15"/>
      <c r="GLQ10" s="17"/>
      <c r="GLR10" s="12"/>
      <c r="GLS10" s="12"/>
      <c r="GLT10" s="22"/>
      <c r="GLU10" s="16"/>
      <c r="GLV10" s="12"/>
      <c r="GLW10" s="12"/>
      <c r="GLX10" s="16"/>
      <c r="GLY10" s="14"/>
      <c r="GMA10" s="15"/>
      <c r="GMB10" s="14"/>
      <c r="GMC10" s="14"/>
      <c r="GMD10" s="14"/>
      <c r="GME10" s="14"/>
      <c r="GMF10" s="15"/>
      <c r="GMG10" s="17"/>
      <c r="GMH10" s="12"/>
      <c r="GMI10" s="12"/>
      <c r="GMJ10" s="22"/>
      <c r="GMK10" s="16"/>
      <c r="GML10" s="12"/>
      <c r="GMM10" s="12"/>
      <c r="GMN10" s="16"/>
      <c r="GMO10" s="14"/>
      <c r="GMQ10" s="15"/>
      <c r="GMR10" s="14"/>
      <c r="GMS10" s="14"/>
      <c r="GMT10" s="14"/>
      <c r="GMU10" s="14"/>
      <c r="GMV10" s="15"/>
      <c r="GMW10" s="17"/>
      <c r="GMX10" s="12"/>
      <c r="GMY10" s="12"/>
      <c r="GMZ10" s="22"/>
      <c r="GNA10" s="16"/>
      <c r="GNB10" s="12"/>
      <c r="GNC10" s="12"/>
      <c r="GND10" s="16"/>
      <c r="GNE10" s="14"/>
      <c r="GNG10" s="15"/>
      <c r="GNH10" s="14"/>
      <c r="GNI10" s="14"/>
      <c r="GNJ10" s="14"/>
      <c r="GNK10" s="14"/>
      <c r="GNL10" s="15"/>
      <c r="GNM10" s="17"/>
      <c r="GNN10" s="12"/>
      <c r="GNO10" s="12"/>
      <c r="GNP10" s="22"/>
      <c r="GNQ10" s="16"/>
      <c r="GNR10" s="12"/>
      <c r="GNS10" s="12"/>
      <c r="GNT10" s="16"/>
      <c r="GNU10" s="14"/>
      <c r="GNW10" s="15"/>
      <c r="GNX10" s="14"/>
      <c r="GNY10" s="14"/>
      <c r="GNZ10" s="14"/>
      <c r="GOA10" s="14"/>
      <c r="GOB10" s="15"/>
      <c r="GOC10" s="17"/>
      <c r="GOD10" s="12"/>
      <c r="GOE10" s="12"/>
      <c r="GOF10" s="22"/>
      <c r="GOG10" s="16"/>
      <c r="GOH10" s="12"/>
      <c r="GOI10" s="12"/>
      <c r="GOJ10" s="16"/>
      <c r="GOK10" s="14"/>
      <c r="GOM10" s="15"/>
      <c r="GON10" s="14"/>
      <c r="GOO10" s="14"/>
      <c r="GOP10" s="14"/>
      <c r="GOQ10" s="14"/>
      <c r="GOR10" s="15"/>
      <c r="GOS10" s="17"/>
      <c r="GOT10" s="12"/>
      <c r="GOU10" s="12"/>
      <c r="GOV10" s="22"/>
      <c r="GOW10" s="16"/>
      <c r="GOX10" s="12"/>
      <c r="GOY10" s="12"/>
      <c r="GOZ10" s="16"/>
      <c r="GPA10" s="14"/>
      <c r="GPC10" s="15"/>
      <c r="GPD10" s="14"/>
      <c r="GPE10" s="14"/>
      <c r="GPF10" s="14"/>
      <c r="GPG10" s="14"/>
      <c r="GPH10" s="15"/>
      <c r="GPI10" s="17"/>
      <c r="GPJ10" s="12"/>
      <c r="GPK10" s="12"/>
      <c r="GPL10" s="22"/>
      <c r="GPM10" s="16"/>
      <c r="GPN10" s="12"/>
      <c r="GPO10" s="12"/>
      <c r="GPP10" s="16"/>
      <c r="GPQ10" s="14"/>
      <c r="GPS10" s="15"/>
      <c r="GPT10" s="14"/>
      <c r="GPU10" s="14"/>
      <c r="GPV10" s="14"/>
      <c r="GPW10" s="14"/>
      <c r="GPX10" s="15"/>
      <c r="GPY10" s="17"/>
      <c r="GPZ10" s="12"/>
      <c r="GQA10" s="12"/>
      <c r="GQB10" s="22"/>
      <c r="GQC10" s="16"/>
      <c r="GQD10" s="12"/>
      <c r="GQE10" s="12"/>
      <c r="GQF10" s="16"/>
      <c r="GQG10" s="14"/>
      <c r="GQI10" s="15"/>
      <c r="GQJ10" s="14"/>
      <c r="GQK10" s="14"/>
      <c r="GQL10" s="14"/>
      <c r="GQM10" s="14"/>
      <c r="GQN10" s="15"/>
      <c r="GQO10" s="17"/>
      <c r="GQP10" s="12"/>
      <c r="GQQ10" s="12"/>
      <c r="GQR10" s="22"/>
      <c r="GQS10" s="16"/>
      <c r="GQT10" s="12"/>
      <c r="GQU10" s="12"/>
      <c r="GQV10" s="16"/>
      <c r="GQW10" s="14"/>
      <c r="GQY10" s="15"/>
      <c r="GQZ10" s="14"/>
      <c r="GRA10" s="14"/>
      <c r="GRB10" s="14"/>
      <c r="GRC10" s="14"/>
      <c r="GRD10" s="15"/>
      <c r="GRE10" s="17"/>
      <c r="GRF10" s="12"/>
      <c r="GRG10" s="12"/>
      <c r="GRH10" s="22"/>
      <c r="GRI10" s="16"/>
      <c r="GRJ10" s="12"/>
      <c r="GRK10" s="12"/>
      <c r="GRL10" s="16"/>
      <c r="GRM10" s="14"/>
      <c r="GRO10" s="15"/>
      <c r="GRP10" s="14"/>
      <c r="GRQ10" s="14"/>
      <c r="GRR10" s="14"/>
      <c r="GRS10" s="14"/>
      <c r="GRT10" s="15"/>
      <c r="GRU10" s="17"/>
      <c r="GRV10" s="12"/>
      <c r="GRW10" s="12"/>
      <c r="GRX10" s="22"/>
      <c r="GRY10" s="16"/>
      <c r="GRZ10" s="12"/>
      <c r="GSA10" s="12"/>
      <c r="GSB10" s="16"/>
      <c r="GSC10" s="14"/>
      <c r="GSE10" s="15"/>
      <c r="GSF10" s="14"/>
      <c r="GSG10" s="14"/>
      <c r="GSH10" s="14"/>
      <c r="GSI10" s="14"/>
      <c r="GSJ10" s="15"/>
      <c r="GSK10" s="17"/>
      <c r="GSL10" s="12"/>
      <c r="GSM10" s="12"/>
      <c r="GSN10" s="22"/>
      <c r="GSO10" s="16"/>
      <c r="GSP10" s="12"/>
      <c r="GSQ10" s="12"/>
      <c r="GSR10" s="16"/>
      <c r="GSS10" s="14"/>
      <c r="GSU10" s="15"/>
      <c r="GSV10" s="14"/>
      <c r="GSW10" s="14"/>
      <c r="GSX10" s="14"/>
      <c r="GSY10" s="14"/>
      <c r="GSZ10" s="15"/>
      <c r="GTA10" s="17"/>
      <c r="GTB10" s="12"/>
      <c r="GTC10" s="12"/>
      <c r="GTD10" s="22"/>
      <c r="GTE10" s="16"/>
      <c r="GTF10" s="12"/>
      <c r="GTG10" s="12"/>
      <c r="GTH10" s="16"/>
      <c r="GTI10" s="14"/>
      <c r="GTK10" s="15"/>
      <c r="GTL10" s="14"/>
      <c r="GTM10" s="14"/>
      <c r="GTN10" s="14"/>
      <c r="GTO10" s="14"/>
      <c r="GTP10" s="15"/>
      <c r="GTQ10" s="17"/>
      <c r="GTR10" s="12"/>
      <c r="GTS10" s="12"/>
      <c r="GTT10" s="22"/>
      <c r="GTU10" s="16"/>
      <c r="GTV10" s="12"/>
      <c r="GTW10" s="12"/>
      <c r="GTX10" s="16"/>
      <c r="GTY10" s="14"/>
      <c r="GUA10" s="15"/>
      <c r="GUB10" s="14"/>
      <c r="GUC10" s="14"/>
      <c r="GUD10" s="14"/>
      <c r="GUE10" s="14"/>
      <c r="GUF10" s="15"/>
      <c r="GUG10" s="17"/>
      <c r="GUH10" s="12"/>
      <c r="GUI10" s="12"/>
      <c r="GUJ10" s="22"/>
      <c r="GUK10" s="16"/>
      <c r="GUL10" s="12"/>
      <c r="GUM10" s="12"/>
      <c r="GUN10" s="16"/>
      <c r="GUO10" s="14"/>
      <c r="GUQ10" s="15"/>
      <c r="GUR10" s="14"/>
      <c r="GUS10" s="14"/>
      <c r="GUT10" s="14"/>
      <c r="GUU10" s="14"/>
      <c r="GUV10" s="15"/>
      <c r="GUW10" s="17"/>
      <c r="GUX10" s="12"/>
      <c r="GUY10" s="12"/>
      <c r="GUZ10" s="22"/>
      <c r="GVA10" s="16"/>
      <c r="GVB10" s="12"/>
      <c r="GVC10" s="12"/>
      <c r="GVD10" s="16"/>
      <c r="GVE10" s="14"/>
      <c r="GVG10" s="15"/>
      <c r="GVH10" s="14"/>
      <c r="GVI10" s="14"/>
      <c r="GVJ10" s="14"/>
      <c r="GVK10" s="14"/>
      <c r="GVL10" s="15"/>
      <c r="GVM10" s="17"/>
      <c r="GVN10" s="12"/>
      <c r="GVO10" s="12"/>
      <c r="GVP10" s="22"/>
      <c r="GVQ10" s="16"/>
      <c r="GVR10" s="12"/>
      <c r="GVS10" s="12"/>
      <c r="GVT10" s="16"/>
      <c r="GVU10" s="14"/>
      <c r="GVW10" s="15"/>
      <c r="GVX10" s="14"/>
      <c r="GVY10" s="14"/>
      <c r="GVZ10" s="14"/>
      <c r="GWA10" s="14"/>
      <c r="GWB10" s="15"/>
      <c r="GWC10" s="17"/>
      <c r="GWD10" s="12"/>
      <c r="GWE10" s="12"/>
      <c r="GWF10" s="22"/>
      <c r="GWG10" s="16"/>
      <c r="GWH10" s="12"/>
      <c r="GWI10" s="12"/>
      <c r="GWJ10" s="16"/>
      <c r="GWK10" s="14"/>
      <c r="GWM10" s="15"/>
      <c r="GWN10" s="14"/>
      <c r="GWO10" s="14"/>
      <c r="GWP10" s="14"/>
      <c r="GWQ10" s="14"/>
      <c r="GWR10" s="15"/>
      <c r="GWS10" s="17"/>
      <c r="GWT10" s="12"/>
      <c r="GWU10" s="12"/>
      <c r="GWV10" s="22"/>
      <c r="GWW10" s="16"/>
      <c r="GWX10" s="12"/>
      <c r="GWY10" s="12"/>
      <c r="GWZ10" s="16"/>
      <c r="GXA10" s="14"/>
      <c r="GXC10" s="15"/>
      <c r="GXD10" s="14"/>
      <c r="GXE10" s="14"/>
      <c r="GXF10" s="14"/>
      <c r="GXG10" s="14"/>
      <c r="GXH10" s="15"/>
      <c r="GXI10" s="17"/>
      <c r="GXJ10" s="12"/>
      <c r="GXK10" s="12"/>
      <c r="GXL10" s="22"/>
      <c r="GXM10" s="16"/>
      <c r="GXN10" s="12"/>
      <c r="GXO10" s="12"/>
      <c r="GXP10" s="16"/>
      <c r="GXQ10" s="14"/>
      <c r="GXS10" s="15"/>
      <c r="GXT10" s="14"/>
      <c r="GXU10" s="14"/>
      <c r="GXV10" s="14"/>
      <c r="GXW10" s="14"/>
      <c r="GXX10" s="15"/>
      <c r="GXY10" s="17"/>
      <c r="GXZ10" s="12"/>
      <c r="GYA10" s="12"/>
      <c r="GYB10" s="22"/>
      <c r="GYC10" s="16"/>
      <c r="GYD10" s="12"/>
      <c r="GYE10" s="12"/>
      <c r="GYF10" s="16"/>
      <c r="GYG10" s="14"/>
      <c r="GYI10" s="15"/>
      <c r="GYJ10" s="14"/>
      <c r="GYK10" s="14"/>
      <c r="GYL10" s="14"/>
      <c r="GYM10" s="14"/>
      <c r="GYN10" s="15"/>
      <c r="GYO10" s="17"/>
      <c r="GYP10" s="12"/>
      <c r="GYQ10" s="12"/>
      <c r="GYR10" s="22"/>
      <c r="GYS10" s="16"/>
      <c r="GYT10" s="12"/>
      <c r="GYU10" s="12"/>
      <c r="GYV10" s="16"/>
      <c r="GYW10" s="14"/>
      <c r="GYY10" s="15"/>
      <c r="GYZ10" s="14"/>
      <c r="GZA10" s="14"/>
      <c r="GZB10" s="14"/>
      <c r="GZC10" s="14"/>
      <c r="GZD10" s="15"/>
      <c r="GZE10" s="17"/>
      <c r="GZF10" s="12"/>
      <c r="GZG10" s="12"/>
      <c r="GZH10" s="22"/>
      <c r="GZI10" s="16"/>
      <c r="GZJ10" s="12"/>
      <c r="GZK10" s="12"/>
      <c r="GZL10" s="16"/>
      <c r="GZM10" s="14"/>
      <c r="GZO10" s="15"/>
      <c r="GZP10" s="14"/>
      <c r="GZQ10" s="14"/>
      <c r="GZR10" s="14"/>
      <c r="GZS10" s="14"/>
      <c r="GZT10" s="15"/>
      <c r="GZU10" s="17"/>
      <c r="GZV10" s="12"/>
      <c r="GZW10" s="12"/>
      <c r="GZX10" s="22"/>
      <c r="GZY10" s="16"/>
      <c r="GZZ10" s="12"/>
      <c r="HAA10" s="12"/>
      <c r="HAB10" s="16"/>
      <c r="HAC10" s="14"/>
      <c r="HAE10" s="15"/>
      <c r="HAF10" s="14"/>
      <c r="HAG10" s="14"/>
      <c r="HAH10" s="14"/>
      <c r="HAI10" s="14"/>
      <c r="HAJ10" s="15"/>
      <c r="HAK10" s="17"/>
      <c r="HAL10" s="12"/>
      <c r="HAM10" s="12"/>
      <c r="HAN10" s="22"/>
      <c r="HAO10" s="16"/>
      <c r="HAP10" s="12"/>
      <c r="HAQ10" s="12"/>
      <c r="HAR10" s="16"/>
      <c r="HAS10" s="14"/>
      <c r="HAU10" s="15"/>
      <c r="HAV10" s="14"/>
      <c r="HAW10" s="14"/>
      <c r="HAX10" s="14"/>
      <c r="HAY10" s="14"/>
      <c r="HAZ10" s="15"/>
      <c r="HBA10" s="17"/>
      <c r="HBB10" s="12"/>
      <c r="HBC10" s="12"/>
      <c r="HBD10" s="22"/>
      <c r="HBE10" s="16"/>
      <c r="HBF10" s="12"/>
      <c r="HBG10" s="12"/>
      <c r="HBH10" s="16"/>
      <c r="HBI10" s="14"/>
      <c r="HBK10" s="15"/>
      <c r="HBL10" s="14"/>
      <c r="HBM10" s="14"/>
      <c r="HBN10" s="14"/>
      <c r="HBO10" s="14"/>
      <c r="HBP10" s="15"/>
      <c r="HBQ10" s="17"/>
      <c r="HBR10" s="12"/>
      <c r="HBS10" s="12"/>
      <c r="HBT10" s="22"/>
      <c r="HBU10" s="16"/>
      <c r="HBV10" s="12"/>
      <c r="HBW10" s="12"/>
      <c r="HBX10" s="16"/>
      <c r="HBY10" s="14"/>
      <c r="HCA10" s="15"/>
      <c r="HCB10" s="14"/>
      <c r="HCC10" s="14"/>
      <c r="HCD10" s="14"/>
      <c r="HCE10" s="14"/>
      <c r="HCF10" s="15"/>
      <c r="HCG10" s="17"/>
      <c r="HCH10" s="12"/>
      <c r="HCI10" s="12"/>
      <c r="HCJ10" s="22"/>
      <c r="HCK10" s="16"/>
      <c r="HCL10" s="12"/>
      <c r="HCM10" s="12"/>
      <c r="HCN10" s="16"/>
      <c r="HCO10" s="14"/>
      <c r="HCQ10" s="15"/>
      <c r="HCR10" s="14"/>
      <c r="HCS10" s="14"/>
      <c r="HCT10" s="14"/>
      <c r="HCU10" s="14"/>
      <c r="HCV10" s="15"/>
      <c r="HCW10" s="17"/>
      <c r="HCX10" s="12"/>
      <c r="HCY10" s="12"/>
      <c r="HCZ10" s="22"/>
      <c r="HDA10" s="16"/>
      <c r="HDB10" s="12"/>
      <c r="HDC10" s="12"/>
      <c r="HDD10" s="16"/>
      <c r="HDE10" s="14"/>
      <c r="HDG10" s="15"/>
      <c r="HDH10" s="14"/>
      <c r="HDI10" s="14"/>
      <c r="HDJ10" s="14"/>
      <c r="HDK10" s="14"/>
      <c r="HDL10" s="15"/>
      <c r="HDM10" s="17"/>
      <c r="HDN10" s="12"/>
      <c r="HDO10" s="12"/>
      <c r="HDP10" s="22"/>
      <c r="HDQ10" s="16"/>
      <c r="HDR10" s="12"/>
      <c r="HDS10" s="12"/>
      <c r="HDT10" s="16"/>
      <c r="HDU10" s="14"/>
      <c r="HDW10" s="15"/>
      <c r="HDX10" s="14"/>
      <c r="HDY10" s="14"/>
      <c r="HDZ10" s="14"/>
      <c r="HEA10" s="14"/>
      <c r="HEB10" s="15"/>
      <c r="HEC10" s="17"/>
      <c r="HED10" s="12"/>
      <c r="HEE10" s="12"/>
      <c r="HEF10" s="22"/>
      <c r="HEG10" s="16"/>
      <c r="HEH10" s="12"/>
      <c r="HEI10" s="12"/>
      <c r="HEJ10" s="16"/>
      <c r="HEK10" s="14"/>
      <c r="HEM10" s="15"/>
      <c r="HEN10" s="14"/>
      <c r="HEO10" s="14"/>
      <c r="HEP10" s="14"/>
      <c r="HEQ10" s="14"/>
      <c r="HER10" s="15"/>
      <c r="HES10" s="17"/>
      <c r="HET10" s="12"/>
      <c r="HEU10" s="12"/>
      <c r="HEV10" s="22"/>
      <c r="HEW10" s="16"/>
      <c r="HEX10" s="12"/>
      <c r="HEY10" s="12"/>
      <c r="HEZ10" s="16"/>
      <c r="HFA10" s="14"/>
      <c r="HFC10" s="15"/>
      <c r="HFD10" s="14"/>
      <c r="HFE10" s="14"/>
      <c r="HFF10" s="14"/>
      <c r="HFG10" s="14"/>
      <c r="HFH10" s="15"/>
      <c r="HFI10" s="17"/>
      <c r="HFJ10" s="12"/>
      <c r="HFK10" s="12"/>
      <c r="HFL10" s="22"/>
      <c r="HFM10" s="16"/>
      <c r="HFN10" s="12"/>
      <c r="HFO10" s="12"/>
      <c r="HFP10" s="16"/>
      <c r="HFQ10" s="14"/>
      <c r="HFS10" s="15"/>
      <c r="HFT10" s="14"/>
      <c r="HFU10" s="14"/>
      <c r="HFV10" s="14"/>
      <c r="HFW10" s="14"/>
      <c r="HFX10" s="15"/>
      <c r="HFY10" s="17"/>
      <c r="HFZ10" s="12"/>
      <c r="HGA10" s="12"/>
      <c r="HGB10" s="22"/>
      <c r="HGC10" s="16"/>
      <c r="HGD10" s="12"/>
      <c r="HGE10" s="12"/>
      <c r="HGF10" s="16"/>
      <c r="HGG10" s="14"/>
      <c r="HGI10" s="15"/>
      <c r="HGJ10" s="14"/>
      <c r="HGK10" s="14"/>
      <c r="HGL10" s="14"/>
      <c r="HGM10" s="14"/>
      <c r="HGN10" s="15"/>
      <c r="HGO10" s="17"/>
      <c r="HGP10" s="12"/>
      <c r="HGQ10" s="12"/>
      <c r="HGR10" s="22"/>
      <c r="HGS10" s="16"/>
      <c r="HGT10" s="12"/>
      <c r="HGU10" s="12"/>
      <c r="HGV10" s="16"/>
      <c r="HGW10" s="14"/>
      <c r="HGY10" s="15"/>
      <c r="HGZ10" s="14"/>
      <c r="HHA10" s="14"/>
      <c r="HHB10" s="14"/>
      <c r="HHC10" s="14"/>
      <c r="HHD10" s="15"/>
      <c r="HHE10" s="17"/>
      <c r="HHF10" s="12"/>
      <c r="HHG10" s="12"/>
      <c r="HHH10" s="22"/>
      <c r="HHI10" s="16"/>
      <c r="HHJ10" s="12"/>
      <c r="HHK10" s="12"/>
      <c r="HHL10" s="16"/>
      <c r="HHM10" s="14"/>
      <c r="HHO10" s="15"/>
      <c r="HHP10" s="14"/>
      <c r="HHQ10" s="14"/>
      <c r="HHR10" s="14"/>
      <c r="HHS10" s="14"/>
      <c r="HHT10" s="15"/>
      <c r="HHU10" s="17"/>
      <c r="HHV10" s="12"/>
      <c r="HHW10" s="12"/>
      <c r="HHX10" s="22"/>
      <c r="HHY10" s="16"/>
      <c r="HHZ10" s="12"/>
      <c r="HIA10" s="12"/>
      <c r="HIB10" s="16"/>
      <c r="HIC10" s="14"/>
      <c r="HIE10" s="15"/>
      <c r="HIF10" s="14"/>
      <c r="HIG10" s="14"/>
      <c r="HIH10" s="14"/>
      <c r="HII10" s="14"/>
      <c r="HIJ10" s="15"/>
      <c r="HIK10" s="17"/>
      <c r="HIL10" s="12"/>
      <c r="HIM10" s="12"/>
      <c r="HIN10" s="22"/>
      <c r="HIO10" s="16"/>
      <c r="HIP10" s="12"/>
      <c r="HIQ10" s="12"/>
      <c r="HIR10" s="16"/>
      <c r="HIS10" s="14"/>
      <c r="HIU10" s="15"/>
      <c r="HIV10" s="14"/>
      <c r="HIW10" s="14"/>
      <c r="HIX10" s="14"/>
      <c r="HIY10" s="14"/>
      <c r="HIZ10" s="15"/>
      <c r="HJA10" s="17"/>
      <c r="HJB10" s="12"/>
      <c r="HJC10" s="12"/>
      <c r="HJD10" s="22"/>
      <c r="HJE10" s="16"/>
      <c r="HJF10" s="12"/>
      <c r="HJG10" s="12"/>
      <c r="HJH10" s="16"/>
      <c r="HJI10" s="14"/>
      <c r="HJK10" s="15"/>
      <c r="HJL10" s="14"/>
      <c r="HJM10" s="14"/>
      <c r="HJN10" s="14"/>
      <c r="HJO10" s="14"/>
      <c r="HJP10" s="15"/>
      <c r="HJQ10" s="17"/>
      <c r="HJR10" s="12"/>
      <c r="HJS10" s="12"/>
      <c r="HJT10" s="22"/>
      <c r="HJU10" s="16"/>
      <c r="HJV10" s="12"/>
      <c r="HJW10" s="12"/>
      <c r="HJX10" s="16"/>
      <c r="HJY10" s="14"/>
      <c r="HKA10" s="15"/>
      <c r="HKB10" s="14"/>
      <c r="HKC10" s="14"/>
      <c r="HKD10" s="14"/>
      <c r="HKE10" s="14"/>
      <c r="HKF10" s="15"/>
      <c r="HKG10" s="17"/>
      <c r="HKH10" s="12"/>
      <c r="HKI10" s="12"/>
      <c r="HKJ10" s="22"/>
      <c r="HKK10" s="16"/>
      <c r="HKL10" s="12"/>
      <c r="HKM10" s="12"/>
      <c r="HKN10" s="16"/>
      <c r="HKO10" s="14"/>
      <c r="HKQ10" s="15"/>
      <c r="HKR10" s="14"/>
      <c r="HKS10" s="14"/>
      <c r="HKT10" s="14"/>
      <c r="HKU10" s="14"/>
      <c r="HKV10" s="15"/>
      <c r="HKW10" s="17"/>
      <c r="HKX10" s="12"/>
      <c r="HKY10" s="12"/>
      <c r="HKZ10" s="22"/>
      <c r="HLA10" s="16"/>
      <c r="HLB10" s="12"/>
      <c r="HLC10" s="12"/>
      <c r="HLD10" s="16"/>
      <c r="HLE10" s="14"/>
      <c r="HLG10" s="15"/>
      <c r="HLH10" s="14"/>
      <c r="HLI10" s="14"/>
      <c r="HLJ10" s="14"/>
      <c r="HLK10" s="14"/>
      <c r="HLL10" s="15"/>
      <c r="HLM10" s="17"/>
      <c r="HLN10" s="12"/>
      <c r="HLO10" s="12"/>
      <c r="HLP10" s="22"/>
      <c r="HLQ10" s="16"/>
      <c r="HLR10" s="12"/>
      <c r="HLS10" s="12"/>
      <c r="HLT10" s="16"/>
      <c r="HLU10" s="14"/>
      <c r="HLW10" s="15"/>
      <c r="HLX10" s="14"/>
      <c r="HLY10" s="14"/>
      <c r="HLZ10" s="14"/>
      <c r="HMA10" s="14"/>
      <c r="HMB10" s="15"/>
      <c r="HMC10" s="17"/>
      <c r="HMD10" s="12"/>
      <c r="HME10" s="12"/>
      <c r="HMF10" s="22"/>
      <c r="HMG10" s="16"/>
      <c r="HMH10" s="12"/>
      <c r="HMI10" s="12"/>
      <c r="HMJ10" s="16"/>
      <c r="HMK10" s="14"/>
      <c r="HMM10" s="15"/>
      <c r="HMN10" s="14"/>
      <c r="HMO10" s="14"/>
      <c r="HMP10" s="14"/>
      <c r="HMQ10" s="14"/>
      <c r="HMR10" s="15"/>
      <c r="HMS10" s="17"/>
      <c r="HMT10" s="12"/>
      <c r="HMU10" s="12"/>
      <c r="HMV10" s="22"/>
      <c r="HMW10" s="16"/>
      <c r="HMX10" s="12"/>
      <c r="HMY10" s="12"/>
      <c r="HMZ10" s="16"/>
      <c r="HNA10" s="14"/>
      <c r="HNC10" s="15"/>
      <c r="HND10" s="14"/>
      <c r="HNE10" s="14"/>
      <c r="HNF10" s="14"/>
      <c r="HNG10" s="14"/>
      <c r="HNH10" s="15"/>
      <c r="HNI10" s="17"/>
      <c r="HNJ10" s="12"/>
      <c r="HNK10" s="12"/>
      <c r="HNL10" s="22"/>
      <c r="HNM10" s="16"/>
      <c r="HNN10" s="12"/>
      <c r="HNO10" s="12"/>
      <c r="HNP10" s="16"/>
      <c r="HNQ10" s="14"/>
      <c r="HNS10" s="15"/>
      <c r="HNT10" s="14"/>
      <c r="HNU10" s="14"/>
      <c r="HNV10" s="14"/>
      <c r="HNW10" s="14"/>
      <c r="HNX10" s="15"/>
      <c r="HNY10" s="17"/>
      <c r="HNZ10" s="12"/>
      <c r="HOA10" s="12"/>
      <c r="HOB10" s="22"/>
      <c r="HOC10" s="16"/>
      <c r="HOD10" s="12"/>
      <c r="HOE10" s="12"/>
      <c r="HOF10" s="16"/>
      <c r="HOG10" s="14"/>
      <c r="HOI10" s="15"/>
      <c r="HOJ10" s="14"/>
      <c r="HOK10" s="14"/>
      <c r="HOL10" s="14"/>
      <c r="HOM10" s="14"/>
      <c r="HON10" s="15"/>
      <c r="HOO10" s="17"/>
      <c r="HOP10" s="12"/>
      <c r="HOQ10" s="12"/>
      <c r="HOR10" s="22"/>
      <c r="HOS10" s="16"/>
      <c r="HOT10" s="12"/>
      <c r="HOU10" s="12"/>
      <c r="HOV10" s="16"/>
      <c r="HOW10" s="14"/>
      <c r="HOY10" s="15"/>
      <c r="HOZ10" s="14"/>
      <c r="HPA10" s="14"/>
      <c r="HPB10" s="14"/>
      <c r="HPC10" s="14"/>
      <c r="HPD10" s="15"/>
      <c r="HPE10" s="17"/>
      <c r="HPF10" s="12"/>
      <c r="HPG10" s="12"/>
      <c r="HPH10" s="22"/>
      <c r="HPI10" s="16"/>
      <c r="HPJ10" s="12"/>
      <c r="HPK10" s="12"/>
      <c r="HPL10" s="16"/>
      <c r="HPM10" s="14"/>
      <c r="HPO10" s="15"/>
      <c r="HPP10" s="14"/>
      <c r="HPQ10" s="14"/>
      <c r="HPR10" s="14"/>
      <c r="HPS10" s="14"/>
      <c r="HPT10" s="15"/>
      <c r="HPU10" s="17"/>
      <c r="HPV10" s="12"/>
      <c r="HPW10" s="12"/>
      <c r="HPX10" s="22"/>
      <c r="HPY10" s="16"/>
      <c r="HPZ10" s="12"/>
      <c r="HQA10" s="12"/>
      <c r="HQB10" s="16"/>
      <c r="HQC10" s="14"/>
      <c r="HQE10" s="15"/>
      <c r="HQF10" s="14"/>
      <c r="HQG10" s="14"/>
      <c r="HQH10" s="14"/>
      <c r="HQI10" s="14"/>
      <c r="HQJ10" s="15"/>
      <c r="HQK10" s="17"/>
      <c r="HQL10" s="12"/>
      <c r="HQM10" s="12"/>
      <c r="HQN10" s="22"/>
      <c r="HQO10" s="16"/>
      <c r="HQP10" s="12"/>
      <c r="HQQ10" s="12"/>
      <c r="HQR10" s="16"/>
      <c r="HQS10" s="14"/>
      <c r="HQU10" s="15"/>
      <c r="HQV10" s="14"/>
      <c r="HQW10" s="14"/>
      <c r="HQX10" s="14"/>
      <c r="HQY10" s="14"/>
      <c r="HQZ10" s="15"/>
      <c r="HRA10" s="17"/>
      <c r="HRB10" s="12"/>
      <c r="HRC10" s="12"/>
      <c r="HRD10" s="22"/>
      <c r="HRE10" s="16"/>
      <c r="HRF10" s="12"/>
      <c r="HRG10" s="12"/>
      <c r="HRH10" s="16"/>
      <c r="HRI10" s="14"/>
      <c r="HRK10" s="15"/>
      <c r="HRL10" s="14"/>
      <c r="HRM10" s="14"/>
      <c r="HRN10" s="14"/>
      <c r="HRO10" s="14"/>
      <c r="HRP10" s="15"/>
      <c r="HRQ10" s="17"/>
      <c r="HRR10" s="12"/>
      <c r="HRS10" s="12"/>
      <c r="HRT10" s="22"/>
      <c r="HRU10" s="16"/>
      <c r="HRV10" s="12"/>
      <c r="HRW10" s="12"/>
      <c r="HRX10" s="16"/>
      <c r="HRY10" s="14"/>
      <c r="HSA10" s="15"/>
      <c r="HSB10" s="14"/>
      <c r="HSC10" s="14"/>
      <c r="HSD10" s="14"/>
      <c r="HSE10" s="14"/>
      <c r="HSF10" s="15"/>
      <c r="HSG10" s="17"/>
      <c r="HSH10" s="12"/>
      <c r="HSI10" s="12"/>
      <c r="HSJ10" s="22"/>
      <c r="HSK10" s="16"/>
      <c r="HSL10" s="12"/>
      <c r="HSM10" s="12"/>
      <c r="HSN10" s="16"/>
      <c r="HSO10" s="14"/>
      <c r="HSQ10" s="15"/>
      <c r="HSR10" s="14"/>
      <c r="HSS10" s="14"/>
      <c r="HST10" s="14"/>
      <c r="HSU10" s="14"/>
      <c r="HSV10" s="15"/>
      <c r="HSW10" s="17"/>
      <c r="HSX10" s="12"/>
      <c r="HSY10" s="12"/>
      <c r="HSZ10" s="22"/>
      <c r="HTA10" s="16"/>
      <c r="HTB10" s="12"/>
      <c r="HTC10" s="12"/>
      <c r="HTD10" s="16"/>
      <c r="HTE10" s="14"/>
      <c r="HTG10" s="15"/>
      <c r="HTH10" s="14"/>
      <c r="HTI10" s="14"/>
      <c r="HTJ10" s="14"/>
      <c r="HTK10" s="14"/>
      <c r="HTL10" s="15"/>
      <c r="HTM10" s="17"/>
      <c r="HTN10" s="12"/>
      <c r="HTO10" s="12"/>
      <c r="HTP10" s="22"/>
      <c r="HTQ10" s="16"/>
      <c r="HTR10" s="12"/>
      <c r="HTS10" s="12"/>
      <c r="HTT10" s="16"/>
      <c r="HTU10" s="14"/>
      <c r="HTW10" s="15"/>
      <c r="HTX10" s="14"/>
      <c r="HTY10" s="14"/>
      <c r="HTZ10" s="14"/>
      <c r="HUA10" s="14"/>
      <c r="HUB10" s="15"/>
      <c r="HUC10" s="17"/>
      <c r="HUD10" s="12"/>
      <c r="HUE10" s="12"/>
      <c r="HUF10" s="22"/>
      <c r="HUG10" s="16"/>
      <c r="HUH10" s="12"/>
      <c r="HUI10" s="12"/>
      <c r="HUJ10" s="16"/>
      <c r="HUK10" s="14"/>
      <c r="HUM10" s="15"/>
      <c r="HUN10" s="14"/>
      <c r="HUO10" s="14"/>
      <c r="HUP10" s="14"/>
      <c r="HUQ10" s="14"/>
      <c r="HUR10" s="15"/>
      <c r="HUS10" s="17"/>
      <c r="HUT10" s="12"/>
      <c r="HUU10" s="12"/>
      <c r="HUV10" s="22"/>
      <c r="HUW10" s="16"/>
      <c r="HUX10" s="12"/>
      <c r="HUY10" s="12"/>
      <c r="HUZ10" s="16"/>
      <c r="HVA10" s="14"/>
      <c r="HVC10" s="15"/>
      <c r="HVD10" s="14"/>
      <c r="HVE10" s="14"/>
      <c r="HVF10" s="14"/>
      <c r="HVG10" s="14"/>
      <c r="HVH10" s="15"/>
      <c r="HVI10" s="17"/>
      <c r="HVJ10" s="12"/>
      <c r="HVK10" s="12"/>
      <c r="HVL10" s="22"/>
      <c r="HVM10" s="16"/>
      <c r="HVN10" s="12"/>
      <c r="HVO10" s="12"/>
      <c r="HVP10" s="16"/>
      <c r="HVQ10" s="14"/>
      <c r="HVS10" s="15"/>
      <c r="HVT10" s="14"/>
      <c r="HVU10" s="14"/>
      <c r="HVV10" s="14"/>
      <c r="HVW10" s="14"/>
      <c r="HVX10" s="15"/>
      <c r="HVY10" s="17"/>
      <c r="HVZ10" s="12"/>
      <c r="HWA10" s="12"/>
      <c r="HWB10" s="22"/>
      <c r="HWC10" s="16"/>
      <c r="HWD10" s="12"/>
      <c r="HWE10" s="12"/>
      <c r="HWF10" s="16"/>
      <c r="HWG10" s="14"/>
      <c r="HWI10" s="15"/>
      <c r="HWJ10" s="14"/>
      <c r="HWK10" s="14"/>
      <c r="HWL10" s="14"/>
      <c r="HWM10" s="14"/>
      <c r="HWN10" s="15"/>
      <c r="HWO10" s="17"/>
      <c r="HWP10" s="12"/>
      <c r="HWQ10" s="12"/>
      <c r="HWR10" s="22"/>
      <c r="HWS10" s="16"/>
      <c r="HWT10" s="12"/>
      <c r="HWU10" s="12"/>
      <c r="HWV10" s="16"/>
      <c r="HWW10" s="14"/>
      <c r="HWY10" s="15"/>
      <c r="HWZ10" s="14"/>
      <c r="HXA10" s="14"/>
      <c r="HXB10" s="14"/>
      <c r="HXC10" s="14"/>
      <c r="HXD10" s="15"/>
      <c r="HXE10" s="17"/>
      <c r="HXF10" s="12"/>
      <c r="HXG10" s="12"/>
      <c r="HXH10" s="22"/>
      <c r="HXI10" s="16"/>
      <c r="HXJ10" s="12"/>
      <c r="HXK10" s="12"/>
      <c r="HXL10" s="16"/>
      <c r="HXM10" s="14"/>
      <c r="HXO10" s="15"/>
      <c r="HXP10" s="14"/>
      <c r="HXQ10" s="14"/>
      <c r="HXR10" s="14"/>
      <c r="HXS10" s="14"/>
      <c r="HXT10" s="15"/>
      <c r="HXU10" s="17"/>
      <c r="HXV10" s="12"/>
      <c r="HXW10" s="12"/>
      <c r="HXX10" s="22"/>
      <c r="HXY10" s="16"/>
      <c r="HXZ10" s="12"/>
      <c r="HYA10" s="12"/>
      <c r="HYB10" s="16"/>
      <c r="HYC10" s="14"/>
      <c r="HYE10" s="15"/>
      <c r="HYF10" s="14"/>
      <c r="HYG10" s="14"/>
      <c r="HYH10" s="14"/>
      <c r="HYI10" s="14"/>
      <c r="HYJ10" s="15"/>
      <c r="HYK10" s="17"/>
      <c r="HYL10" s="12"/>
      <c r="HYM10" s="12"/>
      <c r="HYN10" s="22"/>
      <c r="HYO10" s="16"/>
      <c r="HYP10" s="12"/>
      <c r="HYQ10" s="12"/>
      <c r="HYR10" s="16"/>
      <c r="HYS10" s="14"/>
      <c r="HYU10" s="15"/>
      <c r="HYV10" s="14"/>
      <c r="HYW10" s="14"/>
      <c r="HYX10" s="14"/>
      <c r="HYY10" s="14"/>
      <c r="HYZ10" s="15"/>
      <c r="HZA10" s="17"/>
      <c r="HZB10" s="12"/>
      <c r="HZC10" s="12"/>
      <c r="HZD10" s="22"/>
      <c r="HZE10" s="16"/>
      <c r="HZF10" s="12"/>
      <c r="HZG10" s="12"/>
      <c r="HZH10" s="16"/>
      <c r="HZI10" s="14"/>
      <c r="HZK10" s="15"/>
      <c r="HZL10" s="14"/>
      <c r="HZM10" s="14"/>
      <c r="HZN10" s="14"/>
      <c r="HZO10" s="14"/>
      <c r="HZP10" s="15"/>
      <c r="HZQ10" s="17"/>
      <c r="HZR10" s="12"/>
      <c r="HZS10" s="12"/>
      <c r="HZT10" s="22"/>
      <c r="HZU10" s="16"/>
      <c r="HZV10" s="12"/>
      <c r="HZW10" s="12"/>
      <c r="HZX10" s="16"/>
      <c r="HZY10" s="14"/>
      <c r="IAA10" s="15"/>
      <c r="IAB10" s="14"/>
      <c r="IAC10" s="14"/>
      <c r="IAD10" s="14"/>
      <c r="IAE10" s="14"/>
      <c r="IAF10" s="15"/>
      <c r="IAG10" s="17"/>
      <c r="IAH10" s="12"/>
      <c r="IAI10" s="12"/>
      <c r="IAJ10" s="22"/>
      <c r="IAK10" s="16"/>
      <c r="IAL10" s="12"/>
      <c r="IAM10" s="12"/>
      <c r="IAN10" s="16"/>
      <c r="IAO10" s="14"/>
      <c r="IAQ10" s="15"/>
      <c r="IAR10" s="14"/>
      <c r="IAS10" s="14"/>
      <c r="IAT10" s="14"/>
      <c r="IAU10" s="14"/>
      <c r="IAV10" s="15"/>
      <c r="IAW10" s="17"/>
      <c r="IAX10" s="12"/>
      <c r="IAY10" s="12"/>
      <c r="IAZ10" s="22"/>
      <c r="IBA10" s="16"/>
      <c r="IBB10" s="12"/>
      <c r="IBC10" s="12"/>
      <c r="IBD10" s="16"/>
      <c r="IBE10" s="14"/>
      <c r="IBG10" s="15"/>
      <c r="IBH10" s="14"/>
      <c r="IBI10" s="14"/>
      <c r="IBJ10" s="14"/>
      <c r="IBK10" s="14"/>
      <c r="IBL10" s="15"/>
      <c r="IBM10" s="17"/>
      <c r="IBN10" s="12"/>
      <c r="IBO10" s="12"/>
      <c r="IBP10" s="22"/>
      <c r="IBQ10" s="16"/>
      <c r="IBR10" s="12"/>
      <c r="IBS10" s="12"/>
      <c r="IBT10" s="16"/>
      <c r="IBU10" s="14"/>
      <c r="IBW10" s="15"/>
      <c r="IBX10" s="14"/>
      <c r="IBY10" s="14"/>
      <c r="IBZ10" s="14"/>
      <c r="ICA10" s="14"/>
      <c r="ICB10" s="15"/>
      <c r="ICC10" s="17"/>
      <c r="ICD10" s="12"/>
      <c r="ICE10" s="12"/>
      <c r="ICF10" s="22"/>
      <c r="ICG10" s="16"/>
      <c r="ICH10" s="12"/>
      <c r="ICI10" s="12"/>
      <c r="ICJ10" s="16"/>
      <c r="ICK10" s="14"/>
      <c r="ICM10" s="15"/>
      <c r="ICN10" s="14"/>
      <c r="ICO10" s="14"/>
      <c r="ICP10" s="14"/>
      <c r="ICQ10" s="14"/>
      <c r="ICR10" s="15"/>
      <c r="ICS10" s="17"/>
      <c r="ICT10" s="12"/>
      <c r="ICU10" s="12"/>
      <c r="ICV10" s="22"/>
      <c r="ICW10" s="16"/>
      <c r="ICX10" s="12"/>
      <c r="ICY10" s="12"/>
      <c r="ICZ10" s="16"/>
      <c r="IDA10" s="14"/>
      <c r="IDC10" s="15"/>
      <c r="IDD10" s="14"/>
      <c r="IDE10" s="14"/>
      <c r="IDF10" s="14"/>
      <c r="IDG10" s="14"/>
      <c r="IDH10" s="15"/>
      <c r="IDI10" s="17"/>
      <c r="IDJ10" s="12"/>
      <c r="IDK10" s="12"/>
      <c r="IDL10" s="22"/>
      <c r="IDM10" s="16"/>
      <c r="IDN10" s="12"/>
      <c r="IDO10" s="12"/>
      <c r="IDP10" s="16"/>
      <c r="IDQ10" s="14"/>
      <c r="IDS10" s="15"/>
      <c r="IDT10" s="14"/>
      <c r="IDU10" s="14"/>
      <c r="IDV10" s="14"/>
      <c r="IDW10" s="14"/>
      <c r="IDX10" s="15"/>
      <c r="IDY10" s="17"/>
      <c r="IDZ10" s="12"/>
      <c r="IEA10" s="12"/>
      <c r="IEB10" s="22"/>
      <c r="IEC10" s="16"/>
      <c r="IED10" s="12"/>
      <c r="IEE10" s="12"/>
      <c r="IEF10" s="16"/>
      <c r="IEG10" s="14"/>
      <c r="IEI10" s="15"/>
      <c r="IEJ10" s="14"/>
      <c r="IEK10" s="14"/>
      <c r="IEL10" s="14"/>
      <c r="IEM10" s="14"/>
      <c r="IEN10" s="15"/>
      <c r="IEO10" s="17"/>
      <c r="IEP10" s="12"/>
      <c r="IEQ10" s="12"/>
      <c r="IER10" s="22"/>
      <c r="IES10" s="16"/>
      <c r="IET10" s="12"/>
      <c r="IEU10" s="12"/>
      <c r="IEV10" s="16"/>
      <c r="IEW10" s="14"/>
      <c r="IEY10" s="15"/>
      <c r="IEZ10" s="14"/>
      <c r="IFA10" s="14"/>
      <c r="IFB10" s="14"/>
      <c r="IFC10" s="14"/>
      <c r="IFD10" s="15"/>
      <c r="IFE10" s="17"/>
      <c r="IFF10" s="12"/>
      <c r="IFG10" s="12"/>
      <c r="IFH10" s="22"/>
      <c r="IFI10" s="16"/>
      <c r="IFJ10" s="12"/>
      <c r="IFK10" s="12"/>
      <c r="IFL10" s="16"/>
      <c r="IFM10" s="14"/>
      <c r="IFO10" s="15"/>
      <c r="IFP10" s="14"/>
      <c r="IFQ10" s="14"/>
      <c r="IFR10" s="14"/>
      <c r="IFS10" s="14"/>
      <c r="IFT10" s="15"/>
      <c r="IFU10" s="17"/>
      <c r="IFV10" s="12"/>
      <c r="IFW10" s="12"/>
      <c r="IFX10" s="22"/>
      <c r="IFY10" s="16"/>
      <c r="IFZ10" s="12"/>
      <c r="IGA10" s="12"/>
      <c r="IGB10" s="16"/>
      <c r="IGC10" s="14"/>
      <c r="IGE10" s="15"/>
      <c r="IGF10" s="14"/>
      <c r="IGG10" s="14"/>
      <c r="IGH10" s="14"/>
      <c r="IGI10" s="14"/>
      <c r="IGJ10" s="15"/>
      <c r="IGK10" s="17"/>
      <c r="IGL10" s="12"/>
      <c r="IGM10" s="12"/>
      <c r="IGN10" s="22"/>
      <c r="IGO10" s="16"/>
      <c r="IGP10" s="12"/>
      <c r="IGQ10" s="12"/>
      <c r="IGR10" s="16"/>
      <c r="IGS10" s="14"/>
      <c r="IGU10" s="15"/>
      <c r="IGV10" s="14"/>
      <c r="IGW10" s="14"/>
      <c r="IGX10" s="14"/>
      <c r="IGY10" s="14"/>
      <c r="IGZ10" s="15"/>
      <c r="IHA10" s="17"/>
      <c r="IHB10" s="12"/>
      <c r="IHC10" s="12"/>
      <c r="IHD10" s="22"/>
      <c r="IHE10" s="16"/>
      <c r="IHF10" s="12"/>
      <c r="IHG10" s="12"/>
      <c r="IHH10" s="16"/>
      <c r="IHI10" s="14"/>
      <c r="IHK10" s="15"/>
      <c r="IHL10" s="14"/>
      <c r="IHM10" s="14"/>
      <c r="IHN10" s="14"/>
      <c r="IHO10" s="14"/>
      <c r="IHP10" s="15"/>
      <c r="IHQ10" s="17"/>
      <c r="IHR10" s="12"/>
      <c r="IHS10" s="12"/>
      <c r="IHT10" s="22"/>
      <c r="IHU10" s="16"/>
      <c r="IHV10" s="12"/>
      <c r="IHW10" s="12"/>
      <c r="IHX10" s="16"/>
      <c r="IHY10" s="14"/>
      <c r="IIA10" s="15"/>
      <c r="IIB10" s="14"/>
      <c r="IIC10" s="14"/>
      <c r="IID10" s="14"/>
      <c r="IIE10" s="14"/>
      <c r="IIF10" s="15"/>
      <c r="IIG10" s="17"/>
      <c r="IIH10" s="12"/>
      <c r="III10" s="12"/>
      <c r="IIJ10" s="22"/>
      <c r="IIK10" s="16"/>
      <c r="IIL10" s="12"/>
      <c r="IIM10" s="12"/>
      <c r="IIN10" s="16"/>
      <c r="IIO10" s="14"/>
      <c r="IIQ10" s="15"/>
      <c r="IIR10" s="14"/>
      <c r="IIS10" s="14"/>
      <c r="IIT10" s="14"/>
      <c r="IIU10" s="14"/>
      <c r="IIV10" s="15"/>
      <c r="IIW10" s="17"/>
      <c r="IIX10" s="12"/>
      <c r="IIY10" s="12"/>
      <c r="IIZ10" s="22"/>
      <c r="IJA10" s="16"/>
      <c r="IJB10" s="12"/>
      <c r="IJC10" s="12"/>
      <c r="IJD10" s="16"/>
      <c r="IJE10" s="14"/>
      <c r="IJG10" s="15"/>
      <c r="IJH10" s="14"/>
      <c r="IJI10" s="14"/>
      <c r="IJJ10" s="14"/>
      <c r="IJK10" s="14"/>
      <c r="IJL10" s="15"/>
      <c r="IJM10" s="17"/>
      <c r="IJN10" s="12"/>
      <c r="IJO10" s="12"/>
      <c r="IJP10" s="22"/>
      <c r="IJQ10" s="16"/>
      <c r="IJR10" s="12"/>
      <c r="IJS10" s="12"/>
      <c r="IJT10" s="16"/>
      <c r="IJU10" s="14"/>
      <c r="IJW10" s="15"/>
      <c r="IJX10" s="14"/>
      <c r="IJY10" s="14"/>
      <c r="IJZ10" s="14"/>
      <c r="IKA10" s="14"/>
      <c r="IKB10" s="15"/>
      <c r="IKC10" s="17"/>
      <c r="IKD10" s="12"/>
      <c r="IKE10" s="12"/>
      <c r="IKF10" s="22"/>
      <c r="IKG10" s="16"/>
      <c r="IKH10" s="12"/>
      <c r="IKI10" s="12"/>
      <c r="IKJ10" s="16"/>
      <c r="IKK10" s="14"/>
      <c r="IKM10" s="15"/>
      <c r="IKN10" s="14"/>
      <c r="IKO10" s="14"/>
      <c r="IKP10" s="14"/>
      <c r="IKQ10" s="14"/>
      <c r="IKR10" s="15"/>
      <c r="IKS10" s="17"/>
      <c r="IKT10" s="12"/>
      <c r="IKU10" s="12"/>
      <c r="IKV10" s="22"/>
      <c r="IKW10" s="16"/>
      <c r="IKX10" s="12"/>
      <c r="IKY10" s="12"/>
      <c r="IKZ10" s="16"/>
      <c r="ILA10" s="14"/>
      <c r="ILC10" s="15"/>
      <c r="ILD10" s="14"/>
      <c r="ILE10" s="14"/>
      <c r="ILF10" s="14"/>
      <c r="ILG10" s="14"/>
      <c r="ILH10" s="15"/>
      <c r="ILI10" s="17"/>
      <c r="ILJ10" s="12"/>
      <c r="ILK10" s="12"/>
      <c r="ILL10" s="22"/>
      <c r="ILM10" s="16"/>
      <c r="ILN10" s="12"/>
      <c r="ILO10" s="12"/>
      <c r="ILP10" s="16"/>
      <c r="ILQ10" s="14"/>
      <c r="ILS10" s="15"/>
      <c r="ILT10" s="14"/>
      <c r="ILU10" s="14"/>
      <c r="ILV10" s="14"/>
      <c r="ILW10" s="14"/>
      <c r="ILX10" s="15"/>
      <c r="ILY10" s="17"/>
      <c r="ILZ10" s="12"/>
      <c r="IMA10" s="12"/>
      <c r="IMB10" s="22"/>
      <c r="IMC10" s="16"/>
      <c r="IMD10" s="12"/>
      <c r="IME10" s="12"/>
      <c r="IMF10" s="16"/>
      <c r="IMG10" s="14"/>
      <c r="IMI10" s="15"/>
      <c r="IMJ10" s="14"/>
      <c r="IMK10" s="14"/>
      <c r="IML10" s="14"/>
      <c r="IMM10" s="14"/>
      <c r="IMN10" s="15"/>
      <c r="IMO10" s="17"/>
      <c r="IMP10" s="12"/>
      <c r="IMQ10" s="12"/>
      <c r="IMR10" s="22"/>
      <c r="IMS10" s="16"/>
      <c r="IMT10" s="12"/>
      <c r="IMU10" s="12"/>
      <c r="IMV10" s="16"/>
      <c r="IMW10" s="14"/>
      <c r="IMY10" s="15"/>
      <c r="IMZ10" s="14"/>
      <c r="INA10" s="14"/>
      <c r="INB10" s="14"/>
      <c r="INC10" s="14"/>
      <c r="IND10" s="15"/>
      <c r="INE10" s="17"/>
      <c r="INF10" s="12"/>
      <c r="ING10" s="12"/>
      <c r="INH10" s="22"/>
      <c r="INI10" s="16"/>
      <c r="INJ10" s="12"/>
      <c r="INK10" s="12"/>
      <c r="INL10" s="16"/>
      <c r="INM10" s="14"/>
      <c r="INO10" s="15"/>
      <c r="INP10" s="14"/>
      <c r="INQ10" s="14"/>
      <c r="INR10" s="14"/>
      <c r="INS10" s="14"/>
      <c r="INT10" s="15"/>
      <c r="INU10" s="17"/>
      <c r="INV10" s="12"/>
      <c r="INW10" s="12"/>
      <c r="INX10" s="22"/>
      <c r="INY10" s="16"/>
      <c r="INZ10" s="12"/>
      <c r="IOA10" s="12"/>
      <c r="IOB10" s="16"/>
      <c r="IOC10" s="14"/>
      <c r="IOE10" s="15"/>
      <c r="IOF10" s="14"/>
      <c r="IOG10" s="14"/>
      <c r="IOH10" s="14"/>
      <c r="IOI10" s="14"/>
      <c r="IOJ10" s="15"/>
      <c r="IOK10" s="17"/>
      <c r="IOL10" s="12"/>
      <c r="IOM10" s="12"/>
      <c r="ION10" s="22"/>
      <c r="IOO10" s="16"/>
      <c r="IOP10" s="12"/>
      <c r="IOQ10" s="12"/>
      <c r="IOR10" s="16"/>
      <c r="IOS10" s="14"/>
      <c r="IOU10" s="15"/>
      <c r="IOV10" s="14"/>
      <c r="IOW10" s="14"/>
      <c r="IOX10" s="14"/>
      <c r="IOY10" s="14"/>
      <c r="IOZ10" s="15"/>
      <c r="IPA10" s="17"/>
      <c r="IPB10" s="12"/>
      <c r="IPC10" s="12"/>
      <c r="IPD10" s="22"/>
      <c r="IPE10" s="16"/>
      <c r="IPF10" s="12"/>
      <c r="IPG10" s="12"/>
      <c r="IPH10" s="16"/>
      <c r="IPI10" s="14"/>
      <c r="IPK10" s="15"/>
      <c r="IPL10" s="14"/>
      <c r="IPM10" s="14"/>
      <c r="IPN10" s="14"/>
      <c r="IPO10" s="14"/>
      <c r="IPP10" s="15"/>
      <c r="IPQ10" s="17"/>
      <c r="IPR10" s="12"/>
      <c r="IPS10" s="12"/>
      <c r="IPT10" s="22"/>
      <c r="IPU10" s="16"/>
      <c r="IPV10" s="12"/>
      <c r="IPW10" s="12"/>
      <c r="IPX10" s="16"/>
      <c r="IPY10" s="14"/>
      <c r="IQA10" s="15"/>
      <c r="IQB10" s="14"/>
      <c r="IQC10" s="14"/>
      <c r="IQD10" s="14"/>
      <c r="IQE10" s="14"/>
      <c r="IQF10" s="15"/>
      <c r="IQG10" s="17"/>
      <c r="IQH10" s="12"/>
      <c r="IQI10" s="12"/>
      <c r="IQJ10" s="22"/>
      <c r="IQK10" s="16"/>
      <c r="IQL10" s="12"/>
      <c r="IQM10" s="12"/>
      <c r="IQN10" s="16"/>
      <c r="IQO10" s="14"/>
      <c r="IQQ10" s="15"/>
      <c r="IQR10" s="14"/>
      <c r="IQS10" s="14"/>
      <c r="IQT10" s="14"/>
      <c r="IQU10" s="14"/>
      <c r="IQV10" s="15"/>
      <c r="IQW10" s="17"/>
      <c r="IQX10" s="12"/>
      <c r="IQY10" s="12"/>
      <c r="IQZ10" s="22"/>
      <c r="IRA10" s="16"/>
      <c r="IRB10" s="12"/>
      <c r="IRC10" s="12"/>
      <c r="IRD10" s="16"/>
      <c r="IRE10" s="14"/>
      <c r="IRG10" s="15"/>
      <c r="IRH10" s="14"/>
      <c r="IRI10" s="14"/>
      <c r="IRJ10" s="14"/>
      <c r="IRK10" s="14"/>
      <c r="IRL10" s="15"/>
      <c r="IRM10" s="17"/>
      <c r="IRN10" s="12"/>
      <c r="IRO10" s="12"/>
      <c r="IRP10" s="22"/>
      <c r="IRQ10" s="16"/>
      <c r="IRR10" s="12"/>
      <c r="IRS10" s="12"/>
      <c r="IRT10" s="16"/>
      <c r="IRU10" s="14"/>
      <c r="IRW10" s="15"/>
      <c r="IRX10" s="14"/>
      <c r="IRY10" s="14"/>
      <c r="IRZ10" s="14"/>
      <c r="ISA10" s="14"/>
      <c r="ISB10" s="15"/>
      <c r="ISC10" s="17"/>
      <c r="ISD10" s="12"/>
      <c r="ISE10" s="12"/>
      <c r="ISF10" s="22"/>
      <c r="ISG10" s="16"/>
      <c r="ISH10" s="12"/>
      <c r="ISI10" s="12"/>
      <c r="ISJ10" s="16"/>
      <c r="ISK10" s="14"/>
      <c r="ISM10" s="15"/>
      <c r="ISN10" s="14"/>
      <c r="ISO10" s="14"/>
      <c r="ISP10" s="14"/>
      <c r="ISQ10" s="14"/>
      <c r="ISR10" s="15"/>
      <c r="ISS10" s="17"/>
      <c r="IST10" s="12"/>
      <c r="ISU10" s="12"/>
      <c r="ISV10" s="22"/>
      <c r="ISW10" s="16"/>
      <c r="ISX10" s="12"/>
      <c r="ISY10" s="12"/>
      <c r="ISZ10" s="16"/>
      <c r="ITA10" s="14"/>
      <c r="ITC10" s="15"/>
      <c r="ITD10" s="14"/>
      <c r="ITE10" s="14"/>
      <c r="ITF10" s="14"/>
      <c r="ITG10" s="14"/>
      <c r="ITH10" s="15"/>
      <c r="ITI10" s="17"/>
      <c r="ITJ10" s="12"/>
      <c r="ITK10" s="12"/>
      <c r="ITL10" s="22"/>
      <c r="ITM10" s="16"/>
      <c r="ITN10" s="12"/>
      <c r="ITO10" s="12"/>
      <c r="ITP10" s="16"/>
      <c r="ITQ10" s="14"/>
      <c r="ITS10" s="15"/>
      <c r="ITT10" s="14"/>
      <c r="ITU10" s="14"/>
      <c r="ITV10" s="14"/>
      <c r="ITW10" s="14"/>
      <c r="ITX10" s="15"/>
      <c r="ITY10" s="17"/>
      <c r="ITZ10" s="12"/>
      <c r="IUA10" s="12"/>
      <c r="IUB10" s="22"/>
      <c r="IUC10" s="16"/>
      <c r="IUD10" s="12"/>
      <c r="IUE10" s="12"/>
      <c r="IUF10" s="16"/>
      <c r="IUG10" s="14"/>
      <c r="IUI10" s="15"/>
      <c r="IUJ10" s="14"/>
      <c r="IUK10" s="14"/>
      <c r="IUL10" s="14"/>
      <c r="IUM10" s="14"/>
      <c r="IUN10" s="15"/>
      <c r="IUO10" s="17"/>
      <c r="IUP10" s="12"/>
      <c r="IUQ10" s="12"/>
      <c r="IUR10" s="22"/>
      <c r="IUS10" s="16"/>
      <c r="IUT10" s="12"/>
      <c r="IUU10" s="12"/>
      <c r="IUV10" s="16"/>
      <c r="IUW10" s="14"/>
      <c r="IUY10" s="15"/>
      <c r="IUZ10" s="14"/>
      <c r="IVA10" s="14"/>
      <c r="IVB10" s="14"/>
      <c r="IVC10" s="14"/>
      <c r="IVD10" s="15"/>
      <c r="IVE10" s="17"/>
      <c r="IVF10" s="12"/>
      <c r="IVG10" s="12"/>
      <c r="IVH10" s="22"/>
      <c r="IVI10" s="16"/>
      <c r="IVJ10" s="12"/>
      <c r="IVK10" s="12"/>
      <c r="IVL10" s="16"/>
      <c r="IVM10" s="14"/>
      <c r="IVO10" s="15"/>
      <c r="IVP10" s="14"/>
      <c r="IVQ10" s="14"/>
      <c r="IVR10" s="14"/>
      <c r="IVS10" s="14"/>
      <c r="IVT10" s="15"/>
      <c r="IVU10" s="17"/>
      <c r="IVV10" s="12"/>
      <c r="IVW10" s="12"/>
      <c r="IVX10" s="22"/>
      <c r="IVY10" s="16"/>
      <c r="IVZ10" s="12"/>
      <c r="IWA10" s="12"/>
      <c r="IWB10" s="16"/>
      <c r="IWC10" s="14"/>
      <c r="IWE10" s="15"/>
      <c r="IWF10" s="14"/>
      <c r="IWG10" s="14"/>
      <c r="IWH10" s="14"/>
      <c r="IWI10" s="14"/>
      <c r="IWJ10" s="15"/>
      <c r="IWK10" s="17"/>
      <c r="IWL10" s="12"/>
      <c r="IWM10" s="12"/>
      <c r="IWN10" s="22"/>
      <c r="IWO10" s="16"/>
      <c r="IWP10" s="12"/>
      <c r="IWQ10" s="12"/>
      <c r="IWR10" s="16"/>
      <c r="IWS10" s="14"/>
      <c r="IWU10" s="15"/>
      <c r="IWV10" s="14"/>
      <c r="IWW10" s="14"/>
      <c r="IWX10" s="14"/>
      <c r="IWY10" s="14"/>
      <c r="IWZ10" s="15"/>
      <c r="IXA10" s="17"/>
      <c r="IXB10" s="12"/>
      <c r="IXC10" s="12"/>
      <c r="IXD10" s="22"/>
      <c r="IXE10" s="16"/>
      <c r="IXF10" s="12"/>
      <c r="IXG10" s="12"/>
      <c r="IXH10" s="16"/>
      <c r="IXI10" s="14"/>
      <c r="IXK10" s="15"/>
      <c r="IXL10" s="14"/>
      <c r="IXM10" s="14"/>
      <c r="IXN10" s="14"/>
      <c r="IXO10" s="14"/>
      <c r="IXP10" s="15"/>
      <c r="IXQ10" s="17"/>
      <c r="IXR10" s="12"/>
      <c r="IXS10" s="12"/>
      <c r="IXT10" s="22"/>
      <c r="IXU10" s="16"/>
      <c r="IXV10" s="12"/>
      <c r="IXW10" s="12"/>
      <c r="IXX10" s="16"/>
      <c r="IXY10" s="14"/>
      <c r="IYA10" s="15"/>
      <c r="IYB10" s="14"/>
      <c r="IYC10" s="14"/>
      <c r="IYD10" s="14"/>
      <c r="IYE10" s="14"/>
      <c r="IYF10" s="15"/>
      <c r="IYG10" s="17"/>
      <c r="IYH10" s="12"/>
      <c r="IYI10" s="12"/>
      <c r="IYJ10" s="22"/>
      <c r="IYK10" s="16"/>
      <c r="IYL10" s="12"/>
      <c r="IYM10" s="12"/>
      <c r="IYN10" s="16"/>
      <c r="IYO10" s="14"/>
      <c r="IYQ10" s="15"/>
      <c r="IYR10" s="14"/>
      <c r="IYS10" s="14"/>
      <c r="IYT10" s="14"/>
      <c r="IYU10" s="14"/>
      <c r="IYV10" s="15"/>
      <c r="IYW10" s="17"/>
      <c r="IYX10" s="12"/>
      <c r="IYY10" s="12"/>
      <c r="IYZ10" s="22"/>
      <c r="IZA10" s="16"/>
      <c r="IZB10" s="12"/>
      <c r="IZC10" s="12"/>
      <c r="IZD10" s="16"/>
      <c r="IZE10" s="14"/>
      <c r="IZG10" s="15"/>
      <c r="IZH10" s="14"/>
      <c r="IZI10" s="14"/>
      <c r="IZJ10" s="14"/>
      <c r="IZK10" s="14"/>
      <c r="IZL10" s="15"/>
      <c r="IZM10" s="17"/>
      <c r="IZN10" s="12"/>
      <c r="IZO10" s="12"/>
      <c r="IZP10" s="22"/>
      <c r="IZQ10" s="16"/>
      <c r="IZR10" s="12"/>
      <c r="IZS10" s="12"/>
      <c r="IZT10" s="16"/>
      <c r="IZU10" s="14"/>
      <c r="IZW10" s="15"/>
      <c r="IZX10" s="14"/>
      <c r="IZY10" s="14"/>
      <c r="IZZ10" s="14"/>
      <c r="JAA10" s="14"/>
      <c r="JAB10" s="15"/>
      <c r="JAC10" s="17"/>
      <c r="JAD10" s="12"/>
      <c r="JAE10" s="12"/>
      <c r="JAF10" s="22"/>
      <c r="JAG10" s="16"/>
      <c r="JAH10" s="12"/>
      <c r="JAI10" s="12"/>
      <c r="JAJ10" s="16"/>
      <c r="JAK10" s="14"/>
      <c r="JAM10" s="15"/>
      <c r="JAN10" s="14"/>
      <c r="JAO10" s="14"/>
      <c r="JAP10" s="14"/>
      <c r="JAQ10" s="14"/>
      <c r="JAR10" s="15"/>
      <c r="JAS10" s="17"/>
      <c r="JAT10" s="12"/>
      <c r="JAU10" s="12"/>
      <c r="JAV10" s="22"/>
      <c r="JAW10" s="16"/>
      <c r="JAX10" s="12"/>
      <c r="JAY10" s="12"/>
      <c r="JAZ10" s="16"/>
      <c r="JBA10" s="14"/>
      <c r="JBC10" s="15"/>
      <c r="JBD10" s="14"/>
      <c r="JBE10" s="14"/>
      <c r="JBF10" s="14"/>
      <c r="JBG10" s="14"/>
      <c r="JBH10" s="15"/>
      <c r="JBI10" s="17"/>
      <c r="JBJ10" s="12"/>
      <c r="JBK10" s="12"/>
      <c r="JBL10" s="22"/>
      <c r="JBM10" s="16"/>
      <c r="JBN10" s="12"/>
      <c r="JBO10" s="12"/>
      <c r="JBP10" s="16"/>
      <c r="JBQ10" s="14"/>
      <c r="JBS10" s="15"/>
      <c r="JBT10" s="14"/>
      <c r="JBU10" s="14"/>
      <c r="JBV10" s="14"/>
      <c r="JBW10" s="14"/>
      <c r="JBX10" s="15"/>
      <c r="JBY10" s="17"/>
      <c r="JBZ10" s="12"/>
      <c r="JCA10" s="12"/>
      <c r="JCB10" s="22"/>
      <c r="JCC10" s="16"/>
      <c r="JCD10" s="12"/>
      <c r="JCE10" s="12"/>
      <c r="JCF10" s="16"/>
      <c r="JCG10" s="14"/>
      <c r="JCI10" s="15"/>
      <c r="JCJ10" s="14"/>
      <c r="JCK10" s="14"/>
      <c r="JCL10" s="14"/>
      <c r="JCM10" s="14"/>
      <c r="JCN10" s="15"/>
      <c r="JCO10" s="17"/>
      <c r="JCP10" s="12"/>
      <c r="JCQ10" s="12"/>
      <c r="JCR10" s="22"/>
      <c r="JCS10" s="16"/>
      <c r="JCT10" s="12"/>
      <c r="JCU10" s="12"/>
      <c r="JCV10" s="16"/>
      <c r="JCW10" s="14"/>
      <c r="JCY10" s="15"/>
      <c r="JCZ10" s="14"/>
      <c r="JDA10" s="14"/>
      <c r="JDB10" s="14"/>
      <c r="JDC10" s="14"/>
      <c r="JDD10" s="15"/>
      <c r="JDE10" s="17"/>
      <c r="JDF10" s="12"/>
      <c r="JDG10" s="12"/>
      <c r="JDH10" s="22"/>
      <c r="JDI10" s="16"/>
      <c r="JDJ10" s="12"/>
      <c r="JDK10" s="12"/>
      <c r="JDL10" s="16"/>
      <c r="JDM10" s="14"/>
      <c r="JDO10" s="15"/>
      <c r="JDP10" s="14"/>
      <c r="JDQ10" s="14"/>
      <c r="JDR10" s="14"/>
      <c r="JDS10" s="14"/>
      <c r="JDT10" s="15"/>
      <c r="JDU10" s="17"/>
      <c r="JDV10" s="12"/>
      <c r="JDW10" s="12"/>
      <c r="JDX10" s="22"/>
      <c r="JDY10" s="16"/>
      <c r="JDZ10" s="12"/>
      <c r="JEA10" s="12"/>
      <c r="JEB10" s="16"/>
      <c r="JEC10" s="14"/>
      <c r="JEE10" s="15"/>
      <c r="JEF10" s="14"/>
      <c r="JEG10" s="14"/>
      <c r="JEH10" s="14"/>
      <c r="JEI10" s="14"/>
      <c r="JEJ10" s="15"/>
      <c r="JEK10" s="17"/>
      <c r="JEL10" s="12"/>
      <c r="JEM10" s="12"/>
      <c r="JEN10" s="22"/>
      <c r="JEO10" s="16"/>
      <c r="JEP10" s="12"/>
      <c r="JEQ10" s="12"/>
      <c r="JER10" s="16"/>
      <c r="JES10" s="14"/>
      <c r="JEU10" s="15"/>
      <c r="JEV10" s="14"/>
      <c r="JEW10" s="14"/>
      <c r="JEX10" s="14"/>
      <c r="JEY10" s="14"/>
      <c r="JEZ10" s="15"/>
      <c r="JFA10" s="17"/>
      <c r="JFB10" s="12"/>
      <c r="JFC10" s="12"/>
      <c r="JFD10" s="22"/>
      <c r="JFE10" s="16"/>
      <c r="JFF10" s="12"/>
      <c r="JFG10" s="12"/>
      <c r="JFH10" s="16"/>
      <c r="JFI10" s="14"/>
      <c r="JFK10" s="15"/>
      <c r="JFL10" s="14"/>
      <c r="JFM10" s="14"/>
      <c r="JFN10" s="14"/>
      <c r="JFO10" s="14"/>
      <c r="JFP10" s="15"/>
      <c r="JFQ10" s="17"/>
      <c r="JFR10" s="12"/>
      <c r="JFS10" s="12"/>
      <c r="JFT10" s="22"/>
      <c r="JFU10" s="16"/>
      <c r="JFV10" s="12"/>
      <c r="JFW10" s="12"/>
      <c r="JFX10" s="16"/>
      <c r="JFY10" s="14"/>
      <c r="JGA10" s="15"/>
      <c r="JGB10" s="14"/>
      <c r="JGC10" s="14"/>
      <c r="JGD10" s="14"/>
      <c r="JGE10" s="14"/>
      <c r="JGF10" s="15"/>
      <c r="JGG10" s="17"/>
      <c r="JGH10" s="12"/>
      <c r="JGI10" s="12"/>
      <c r="JGJ10" s="22"/>
      <c r="JGK10" s="16"/>
      <c r="JGL10" s="12"/>
      <c r="JGM10" s="12"/>
      <c r="JGN10" s="16"/>
      <c r="JGO10" s="14"/>
      <c r="JGQ10" s="15"/>
      <c r="JGR10" s="14"/>
      <c r="JGS10" s="14"/>
      <c r="JGT10" s="14"/>
      <c r="JGU10" s="14"/>
      <c r="JGV10" s="15"/>
      <c r="JGW10" s="17"/>
      <c r="JGX10" s="12"/>
      <c r="JGY10" s="12"/>
      <c r="JGZ10" s="22"/>
      <c r="JHA10" s="16"/>
      <c r="JHB10" s="12"/>
      <c r="JHC10" s="12"/>
      <c r="JHD10" s="16"/>
      <c r="JHE10" s="14"/>
      <c r="JHG10" s="15"/>
      <c r="JHH10" s="14"/>
      <c r="JHI10" s="14"/>
      <c r="JHJ10" s="14"/>
      <c r="JHK10" s="14"/>
      <c r="JHL10" s="15"/>
      <c r="JHM10" s="17"/>
      <c r="JHN10" s="12"/>
      <c r="JHO10" s="12"/>
      <c r="JHP10" s="22"/>
      <c r="JHQ10" s="16"/>
      <c r="JHR10" s="12"/>
      <c r="JHS10" s="12"/>
      <c r="JHT10" s="16"/>
      <c r="JHU10" s="14"/>
      <c r="JHW10" s="15"/>
      <c r="JHX10" s="14"/>
      <c r="JHY10" s="14"/>
      <c r="JHZ10" s="14"/>
      <c r="JIA10" s="14"/>
      <c r="JIB10" s="15"/>
      <c r="JIC10" s="17"/>
      <c r="JID10" s="12"/>
      <c r="JIE10" s="12"/>
      <c r="JIF10" s="22"/>
      <c r="JIG10" s="16"/>
      <c r="JIH10" s="12"/>
      <c r="JII10" s="12"/>
      <c r="JIJ10" s="16"/>
      <c r="JIK10" s="14"/>
      <c r="JIM10" s="15"/>
      <c r="JIN10" s="14"/>
      <c r="JIO10" s="14"/>
      <c r="JIP10" s="14"/>
      <c r="JIQ10" s="14"/>
      <c r="JIR10" s="15"/>
      <c r="JIS10" s="17"/>
      <c r="JIT10" s="12"/>
      <c r="JIU10" s="12"/>
      <c r="JIV10" s="22"/>
      <c r="JIW10" s="16"/>
      <c r="JIX10" s="12"/>
      <c r="JIY10" s="12"/>
      <c r="JIZ10" s="16"/>
      <c r="JJA10" s="14"/>
      <c r="JJC10" s="15"/>
      <c r="JJD10" s="14"/>
      <c r="JJE10" s="14"/>
      <c r="JJF10" s="14"/>
      <c r="JJG10" s="14"/>
      <c r="JJH10" s="15"/>
      <c r="JJI10" s="17"/>
      <c r="JJJ10" s="12"/>
      <c r="JJK10" s="12"/>
      <c r="JJL10" s="22"/>
      <c r="JJM10" s="16"/>
      <c r="JJN10" s="12"/>
      <c r="JJO10" s="12"/>
      <c r="JJP10" s="16"/>
      <c r="JJQ10" s="14"/>
      <c r="JJS10" s="15"/>
      <c r="JJT10" s="14"/>
      <c r="JJU10" s="14"/>
      <c r="JJV10" s="14"/>
      <c r="JJW10" s="14"/>
      <c r="JJX10" s="15"/>
      <c r="JJY10" s="17"/>
      <c r="JJZ10" s="12"/>
      <c r="JKA10" s="12"/>
      <c r="JKB10" s="22"/>
      <c r="JKC10" s="16"/>
      <c r="JKD10" s="12"/>
      <c r="JKE10" s="12"/>
      <c r="JKF10" s="16"/>
      <c r="JKG10" s="14"/>
      <c r="JKI10" s="15"/>
      <c r="JKJ10" s="14"/>
      <c r="JKK10" s="14"/>
      <c r="JKL10" s="14"/>
      <c r="JKM10" s="14"/>
      <c r="JKN10" s="15"/>
      <c r="JKO10" s="17"/>
      <c r="JKP10" s="12"/>
      <c r="JKQ10" s="12"/>
      <c r="JKR10" s="22"/>
      <c r="JKS10" s="16"/>
      <c r="JKT10" s="12"/>
      <c r="JKU10" s="12"/>
      <c r="JKV10" s="16"/>
      <c r="JKW10" s="14"/>
      <c r="JKY10" s="15"/>
      <c r="JKZ10" s="14"/>
      <c r="JLA10" s="14"/>
      <c r="JLB10" s="14"/>
      <c r="JLC10" s="14"/>
      <c r="JLD10" s="15"/>
      <c r="JLE10" s="17"/>
      <c r="JLF10" s="12"/>
      <c r="JLG10" s="12"/>
      <c r="JLH10" s="22"/>
      <c r="JLI10" s="16"/>
      <c r="JLJ10" s="12"/>
      <c r="JLK10" s="12"/>
      <c r="JLL10" s="16"/>
      <c r="JLM10" s="14"/>
      <c r="JLO10" s="15"/>
      <c r="JLP10" s="14"/>
      <c r="JLQ10" s="14"/>
      <c r="JLR10" s="14"/>
      <c r="JLS10" s="14"/>
      <c r="JLT10" s="15"/>
      <c r="JLU10" s="17"/>
      <c r="JLV10" s="12"/>
      <c r="JLW10" s="12"/>
      <c r="JLX10" s="22"/>
      <c r="JLY10" s="16"/>
      <c r="JLZ10" s="12"/>
      <c r="JMA10" s="12"/>
      <c r="JMB10" s="16"/>
      <c r="JMC10" s="14"/>
      <c r="JME10" s="15"/>
      <c r="JMF10" s="14"/>
      <c r="JMG10" s="14"/>
      <c r="JMH10" s="14"/>
      <c r="JMI10" s="14"/>
      <c r="JMJ10" s="15"/>
      <c r="JMK10" s="17"/>
      <c r="JML10" s="12"/>
      <c r="JMM10" s="12"/>
      <c r="JMN10" s="22"/>
      <c r="JMO10" s="16"/>
      <c r="JMP10" s="12"/>
      <c r="JMQ10" s="12"/>
      <c r="JMR10" s="16"/>
      <c r="JMS10" s="14"/>
      <c r="JMU10" s="15"/>
      <c r="JMV10" s="14"/>
      <c r="JMW10" s="14"/>
      <c r="JMX10" s="14"/>
      <c r="JMY10" s="14"/>
      <c r="JMZ10" s="15"/>
      <c r="JNA10" s="17"/>
      <c r="JNB10" s="12"/>
      <c r="JNC10" s="12"/>
      <c r="JND10" s="22"/>
      <c r="JNE10" s="16"/>
      <c r="JNF10" s="12"/>
      <c r="JNG10" s="12"/>
      <c r="JNH10" s="16"/>
      <c r="JNI10" s="14"/>
      <c r="JNK10" s="15"/>
      <c r="JNL10" s="14"/>
      <c r="JNM10" s="14"/>
      <c r="JNN10" s="14"/>
      <c r="JNO10" s="14"/>
      <c r="JNP10" s="15"/>
      <c r="JNQ10" s="17"/>
      <c r="JNR10" s="12"/>
      <c r="JNS10" s="12"/>
      <c r="JNT10" s="22"/>
      <c r="JNU10" s="16"/>
      <c r="JNV10" s="12"/>
      <c r="JNW10" s="12"/>
      <c r="JNX10" s="16"/>
      <c r="JNY10" s="14"/>
      <c r="JOA10" s="15"/>
      <c r="JOB10" s="14"/>
      <c r="JOC10" s="14"/>
      <c r="JOD10" s="14"/>
      <c r="JOE10" s="14"/>
      <c r="JOF10" s="15"/>
      <c r="JOG10" s="17"/>
      <c r="JOH10" s="12"/>
      <c r="JOI10" s="12"/>
      <c r="JOJ10" s="22"/>
      <c r="JOK10" s="16"/>
      <c r="JOL10" s="12"/>
      <c r="JOM10" s="12"/>
      <c r="JON10" s="16"/>
      <c r="JOO10" s="14"/>
      <c r="JOQ10" s="15"/>
      <c r="JOR10" s="14"/>
      <c r="JOS10" s="14"/>
      <c r="JOT10" s="14"/>
      <c r="JOU10" s="14"/>
      <c r="JOV10" s="15"/>
      <c r="JOW10" s="17"/>
      <c r="JOX10" s="12"/>
      <c r="JOY10" s="12"/>
      <c r="JOZ10" s="22"/>
      <c r="JPA10" s="16"/>
      <c r="JPB10" s="12"/>
      <c r="JPC10" s="12"/>
      <c r="JPD10" s="16"/>
      <c r="JPE10" s="14"/>
      <c r="JPG10" s="15"/>
      <c r="JPH10" s="14"/>
      <c r="JPI10" s="14"/>
      <c r="JPJ10" s="14"/>
      <c r="JPK10" s="14"/>
      <c r="JPL10" s="15"/>
      <c r="JPM10" s="17"/>
      <c r="JPN10" s="12"/>
      <c r="JPO10" s="12"/>
      <c r="JPP10" s="22"/>
      <c r="JPQ10" s="16"/>
      <c r="JPR10" s="12"/>
      <c r="JPS10" s="12"/>
      <c r="JPT10" s="16"/>
      <c r="JPU10" s="14"/>
      <c r="JPW10" s="15"/>
      <c r="JPX10" s="14"/>
      <c r="JPY10" s="14"/>
      <c r="JPZ10" s="14"/>
      <c r="JQA10" s="14"/>
      <c r="JQB10" s="15"/>
      <c r="JQC10" s="17"/>
      <c r="JQD10" s="12"/>
      <c r="JQE10" s="12"/>
      <c r="JQF10" s="22"/>
      <c r="JQG10" s="16"/>
      <c r="JQH10" s="12"/>
      <c r="JQI10" s="12"/>
      <c r="JQJ10" s="16"/>
      <c r="JQK10" s="14"/>
      <c r="JQM10" s="15"/>
      <c r="JQN10" s="14"/>
      <c r="JQO10" s="14"/>
      <c r="JQP10" s="14"/>
      <c r="JQQ10" s="14"/>
      <c r="JQR10" s="15"/>
      <c r="JQS10" s="17"/>
      <c r="JQT10" s="12"/>
      <c r="JQU10" s="12"/>
      <c r="JQV10" s="22"/>
      <c r="JQW10" s="16"/>
      <c r="JQX10" s="12"/>
      <c r="JQY10" s="12"/>
      <c r="JQZ10" s="16"/>
      <c r="JRA10" s="14"/>
      <c r="JRC10" s="15"/>
      <c r="JRD10" s="14"/>
      <c r="JRE10" s="14"/>
      <c r="JRF10" s="14"/>
      <c r="JRG10" s="14"/>
      <c r="JRH10" s="15"/>
      <c r="JRI10" s="17"/>
      <c r="JRJ10" s="12"/>
      <c r="JRK10" s="12"/>
      <c r="JRL10" s="22"/>
      <c r="JRM10" s="16"/>
      <c r="JRN10" s="12"/>
      <c r="JRO10" s="12"/>
      <c r="JRP10" s="16"/>
      <c r="JRQ10" s="14"/>
      <c r="JRS10" s="15"/>
      <c r="JRT10" s="14"/>
      <c r="JRU10" s="14"/>
      <c r="JRV10" s="14"/>
      <c r="JRW10" s="14"/>
      <c r="JRX10" s="15"/>
      <c r="JRY10" s="17"/>
      <c r="JRZ10" s="12"/>
      <c r="JSA10" s="12"/>
      <c r="JSB10" s="22"/>
      <c r="JSC10" s="16"/>
      <c r="JSD10" s="12"/>
      <c r="JSE10" s="12"/>
      <c r="JSF10" s="16"/>
      <c r="JSG10" s="14"/>
      <c r="JSI10" s="15"/>
      <c r="JSJ10" s="14"/>
      <c r="JSK10" s="14"/>
      <c r="JSL10" s="14"/>
      <c r="JSM10" s="14"/>
      <c r="JSN10" s="15"/>
      <c r="JSO10" s="17"/>
      <c r="JSP10" s="12"/>
      <c r="JSQ10" s="12"/>
      <c r="JSR10" s="22"/>
      <c r="JSS10" s="16"/>
      <c r="JST10" s="12"/>
      <c r="JSU10" s="12"/>
      <c r="JSV10" s="16"/>
      <c r="JSW10" s="14"/>
      <c r="JSY10" s="15"/>
      <c r="JSZ10" s="14"/>
      <c r="JTA10" s="14"/>
      <c r="JTB10" s="14"/>
      <c r="JTC10" s="14"/>
      <c r="JTD10" s="15"/>
      <c r="JTE10" s="17"/>
      <c r="JTF10" s="12"/>
      <c r="JTG10" s="12"/>
      <c r="JTH10" s="22"/>
      <c r="JTI10" s="16"/>
      <c r="JTJ10" s="12"/>
      <c r="JTK10" s="12"/>
      <c r="JTL10" s="16"/>
      <c r="JTM10" s="14"/>
      <c r="JTO10" s="15"/>
      <c r="JTP10" s="14"/>
      <c r="JTQ10" s="14"/>
      <c r="JTR10" s="14"/>
      <c r="JTS10" s="14"/>
      <c r="JTT10" s="15"/>
      <c r="JTU10" s="17"/>
      <c r="JTV10" s="12"/>
      <c r="JTW10" s="12"/>
      <c r="JTX10" s="22"/>
      <c r="JTY10" s="16"/>
      <c r="JTZ10" s="12"/>
      <c r="JUA10" s="12"/>
      <c r="JUB10" s="16"/>
      <c r="JUC10" s="14"/>
      <c r="JUE10" s="15"/>
      <c r="JUF10" s="14"/>
      <c r="JUG10" s="14"/>
      <c r="JUH10" s="14"/>
      <c r="JUI10" s="14"/>
      <c r="JUJ10" s="15"/>
      <c r="JUK10" s="17"/>
      <c r="JUL10" s="12"/>
      <c r="JUM10" s="12"/>
      <c r="JUN10" s="22"/>
      <c r="JUO10" s="16"/>
      <c r="JUP10" s="12"/>
      <c r="JUQ10" s="12"/>
      <c r="JUR10" s="16"/>
      <c r="JUS10" s="14"/>
      <c r="JUU10" s="15"/>
      <c r="JUV10" s="14"/>
      <c r="JUW10" s="14"/>
      <c r="JUX10" s="14"/>
      <c r="JUY10" s="14"/>
      <c r="JUZ10" s="15"/>
      <c r="JVA10" s="17"/>
      <c r="JVB10" s="12"/>
      <c r="JVC10" s="12"/>
      <c r="JVD10" s="22"/>
      <c r="JVE10" s="16"/>
      <c r="JVF10" s="12"/>
      <c r="JVG10" s="12"/>
      <c r="JVH10" s="16"/>
      <c r="JVI10" s="14"/>
      <c r="JVK10" s="15"/>
      <c r="JVL10" s="14"/>
      <c r="JVM10" s="14"/>
      <c r="JVN10" s="14"/>
      <c r="JVO10" s="14"/>
      <c r="JVP10" s="15"/>
      <c r="JVQ10" s="17"/>
      <c r="JVR10" s="12"/>
      <c r="JVS10" s="12"/>
      <c r="JVT10" s="22"/>
      <c r="JVU10" s="16"/>
      <c r="JVV10" s="12"/>
      <c r="JVW10" s="12"/>
      <c r="JVX10" s="16"/>
      <c r="JVY10" s="14"/>
      <c r="JWA10" s="15"/>
      <c r="JWB10" s="14"/>
      <c r="JWC10" s="14"/>
      <c r="JWD10" s="14"/>
      <c r="JWE10" s="14"/>
      <c r="JWF10" s="15"/>
      <c r="JWG10" s="17"/>
      <c r="JWH10" s="12"/>
      <c r="JWI10" s="12"/>
      <c r="JWJ10" s="22"/>
      <c r="JWK10" s="16"/>
      <c r="JWL10" s="12"/>
      <c r="JWM10" s="12"/>
      <c r="JWN10" s="16"/>
      <c r="JWO10" s="14"/>
      <c r="JWQ10" s="15"/>
      <c r="JWR10" s="14"/>
      <c r="JWS10" s="14"/>
      <c r="JWT10" s="14"/>
      <c r="JWU10" s="14"/>
      <c r="JWV10" s="15"/>
      <c r="JWW10" s="17"/>
      <c r="JWX10" s="12"/>
      <c r="JWY10" s="12"/>
      <c r="JWZ10" s="22"/>
      <c r="JXA10" s="16"/>
      <c r="JXB10" s="12"/>
      <c r="JXC10" s="12"/>
      <c r="JXD10" s="16"/>
      <c r="JXE10" s="14"/>
      <c r="JXG10" s="15"/>
      <c r="JXH10" s="14"/>
      <c r="JXI10" s="14"/>
      <c r="JXJ10" s="14"/>
      <c r="JXK10" s="14"/>
      <c r="JXL10" s="15"/>
      <c r="JXM10" s="17"/>
      <c r="JXN10" s="12"/>
      <c r="JXO10" s="12"/>
      <c r="JXP10" s="22"/>
      <c r="JXQ10" s="16"/>
      <c r="JXR10" s="12"/>
      <c r="JXS10" s="12"/>
      <c r="JXT10" s="16"/>
      <c r="JXU10" s="14"/>
      <c r="JXW10" s="15"/>
      <c r="JXX10" s="14"/>
      <c r="JXY10" s="14"/>
      <c r="JXZ10" s="14"/>
      <c r="JYA10" s="14"/>
      <c r="JYB10" s="15"/>
      <c r="JYC10" s="17"/>
      <c r="JYD10" s="12"/>
      <c r="JYE10" s="12"/>
      <c r="JYF10" s="22"/>
      <c r="JYG10" s="16"/>
      <c r="JYH10" s="12"/>
      <c r="JYI10" s="12"/>
      <c r="JYJ10" s="16"/>
      <c r="JYK10" s="14"/>
      <c r="JYM10" s="15"/>
      <c r="JYN10" s="14"/>
      <c r="JYO10" s="14"/>
      <c r="JYP10" s="14"/>
      <c r="JYQ10" s="14"/>
      <c r="JYR10" s="15"/>
      <c r="JYS10" s="17"/>
      <c r="JYT10" s="12"/>
      <c r="JYU10" s="12"/>
      <c r="JYV10" s="22"/>
      <c r="JYW10" s="16"/>
      <c r="JYX10" s="12"/>
      <c r="JYY10" s="12"/>
      <c r="JYZ10" s="16"/>
      <c r="JZA10" s="14"/>
      <c r="JZC10" s="15"/>
      <c r="JZD10" s="14"/>
      <c r="JZE10" s="14"/>
      <c r="JZF10" s="14"/>
      <c r="JZG10" s="14"/>
      <c r="JZH10" s="15"/>
      <c r="JZI10" s="17"/>
      <c r="JZJ10" s="12"/>
      <c r="JZK10" s="12"/>
      <c r="JZL10" s="22"/>
      <c r="JZM10" s="16"/>
      <c r="JZN10" s="12"/>
      <c r="JZO10" s="12"/>
      <c r="JZP10" s="16"/>
      <c r="JZQ10" s="14"/>
      <c r="JZS10" s="15"/>
      <c r="JZT10" s="14"/>
      <c r="JZU10" s="14"/>
      <c r="JZV10" s="14"/>
      <c r="JZW10" s="14"/>
      <c r="JZX10" s="15"/>
      <c r="JZY10" s="17"/>
      <c r="JZZ10" s="12"/>
      <c r="KAA10" s="12"/>
      <c r="KAB10" s="22"/>
      <c r="KAC10" s="16"/>
      <c r="KAD10" s="12"/>
      <c r="KAE10" s="12"/>
      <c r="KAF10" s="16"/>
      <c r="KAG10" s="14"/>
      <c r="KAI10" s="15"/>
      <c r="KAJ10" s="14"/>
      <c r="KAK10" s="14"/>
      <c r="KAL10" s="14"/>
      <c r="KAM10" s="14"/>
      <c r="KAN10" s="15"/>
      <c r="KAO10" s="17"/>
      <c r="KAP10" s="12"/>
      <c r="KAQ10" s="12"/>
      <c r="KAR10" s="22"/>
      <c r="KAS10" s="16"/>
      <c r="KAT10" s="12"/>
      <c r="KAU10" s="12"/>
      <c r="KAV10" s="16"/>
      <c r="KAW10" s="14"/>
      <c r="KAY10" s="15"/>
      <c r="KAZ10" s="14"/>
      <c r="KBA10" s="14"/>
      <c r="KBB10" s="14"/>
      <c r="KBC10" s="14"/>
      <c r="KBD10" s="15"/>
      <c r="KBE10" s="17"/>
      <c r="KBF10" s="12"/>
      <c r="KBG10" s="12"/>
      <c r="KBH10" s="22"/>
      <c r="KBI10" s="16"/>
      <c r="KBJ10" s="12"/>
      <c r="KBK10" s="12"/>
      <c r="KBL10" s="16"/>
      <c r="KBM10" s="14"/>
      <c r="KBO10" s="15"/>
      <c r="KBP10" s="14"/>
      <c r="KBQ10" s="14"/>
      <c r="KBR10" s="14"/>
      <c r="KBS10" s="14"/>
      <c r="KBT10" s="15"/>
      <c r="KBU10" s="17"/>
      <c r="KBV10" s="12"/>
      <c r="KBW10" s="12"/>
      <c r="KBX10" s="22"/>
      <c r="KBY10" s="16"/>
      <c r="KBZ10" s="12"/>
      <c r="KCA10" s="12"/>
      <c r="KCB10" s="16"/>
      <c r="KCC10" s="14"/>
      <c r="KCE10" s="15"/>
      <c r="KCF10" s="14"/>
      <c r="KCG10" s="14"/>
      <c r="KCH10" s="14"/>
      <c r="KCI10" s="14"/>
      <c r="KCJ10" s="15"/>
      <c r="KCK10" s="17"/>
      <c r="KCL10" s="12"/>
      <c r="KCM10" s="12"/>
      <c r="KCN10" s="22"/>
      <c r="KCO10" s="16"/>
      <c r="KCP10" s="12"/>
      <c r="KCQ10" s="12"/>
      <c r="KCR10" s="16"/>
      <c r="KCS10" s="14"/>
      <c r="KCU10" s="15"/>
      <c r="KCV10" s="14"/>
      <c r="KCW10" s="14"/>
      <c r="KCX10" s="14"/>
      <c r="KCY10" s="14"/>
      <c r="KCZ10" s="15"/>
      <c r="KDA10" s="17"/>
      <c r="KDB10" s="12"/>
      <c r="KDC10" s="12"/>
      <c r="KDD10" s="22"/>
      <c r="KDE10" s="16"/>
      <c r="KDF10" s="12"/>
      <c r="KDG10" s="12"/>
      <c r="KDH10" s="16"/>
      <c r="KDI10" s="14"/>
      <c r="KDK10" s="15"/>
      <c r="KDL10" s="14"/>
      <c r="KDM10" s="14"/>
      <c r="KDN10" s="14"/>
      <c r="KDO10" s="14"/>
      <c r="KDP10" s="15"/>
      <c r="KDQ10" s="17"/>
      <c r="KDR10" s="12"/>
      <c r="KDS10" s="12"/>
      <c r="KDT10" s="22"/>
      <c r="KDU10" s="16"/>
      <c r="KDV10" s="12"/>
      <c r="KDW10" s="12"/>
      <c r="KDX10" s="16"/>
      <c r="KDY10" s="14"/>
      <c r="KEA10" s="15"/>
      <c r="KEB10" s="14"/>
      <c r="KEC10" s="14"/>
      <c r="KED10" s="14"/>
      <c r="KEE10" s="14"/>
      <c r="KEF10" s="15"/>
      <c r="KEG10" s="17"/>
      <c r="KEH10" s="12"/>
      <c r="KEI10" s="12"/>
      <c r="KEJ10" s="22"/>
      <c r="KEK10" s="16"/>
      <c r="KEL10" s="12"/>
      <c r="KEM10" s="12"/>
      <c r="KEN10" s="16"/>
      <c r="KEO10" s="14"/>
      <c r="KEQ10" s="15"/>
      <c r="KER10" s="14"/>
      <c r="KES10" s="14"/>
      <c r="KET10" s="14"/>
      <c r="KEU10" s="14"/>
      <c r="KEV10" s="15"/>
      <c r="KEW10" s="17"/>
      <c r="KEX10" s="12"/>
      <c r="KEY10" s="12"/>
      <c r="KEZ10" s="22"/>
      <c r="KFA10" s="16"/>
      <c r="KFB10" s="12"/>
      <c r="KFC10" s="12"/>
      <c r="KFD10" s="16"/>
      <c r="KFE10" s="14"/>
      <c r="KFG10" s="15"/>
      <c r="KFH10" s="14"/>
      <c r="KFI10" s="14"/>
      <c r="KFJ10" s="14"/>
      <c r="KFK10" s="14"/>
      <c r="KFL10" s="15"/>
      <c r="KFM10" s="17"/>
      <c r="KFN10" s="12"/>
      <c r="KFO10" s="12"/>
      <c r="KFP10" s="22"/>
      <c r="KFQ10" s="16"/>
      <c r="KFR10" s="12"/>
      <c r="KFS10" s="12"/>
      <c r="KFT10" s="16"/>
      <c r="KFU10" s="14"/>
      <c r="KFW10" s="15"/>
      <c r="KFX10" s="14"/>
      <c r="KFY10" s="14"/>
      <c r="KFZ10" s="14"/>
      <c r="KGA10" s="14"/>
      <c r="KGB10" s="15"/>
      <c r="KGC10" s="17"/>
      <c r="KGD10" s="12"/>
      <c r="KGE10" s="12"/>
      <c r="KGF10" s="22"/>
      <c r="KGG10" s="16"/>
      <c r="KGH10" s="12"/>
      <c r="KGI10" s="12"/>
      <c r="KGJ10" s="16"/>
      <c r="KGK10" s="14"/>
      <c r="KGM10" s="15"/>
      <c r="KGN10" s="14"/>
      <c r="KGO10" s="14"/>
      <c r="KGP10" s="14"/>
      <c r="KGQ10" s="14"/>
      <c r="KGR10" s="15"/>
      <c r="KGS10" s="17"/>
      <c r="KGT10" s="12"/>
      <c r="KGU10" s="12"/>
      <c r="KGV10" s="22"/>
      <c r="KGW10" s="16"/>
      <c r="KGX10" s="12"/>
      <c r="KGY10" s="12"/>
      <c r="KGZ10" s="16"/>
      <c r="KHA10" s="14"/>
      <c r="KHC10" s="15"/>
      <c r="KHD10" s="14"/>
      <c r="KHE10" s="14"/>
      <c r="KHF10" s="14"/>
      <c r="KHG10" s="14"/>
      <c r="KHH10" s="15"/>
      <c r="KHI10" s="17"/>
      <c r="KHJ10" s="12"/>
      <c r="KHK10" s="12"/>
      <c r="KHL10" s="22"/>
      <c r="KHM10" s="16"/>
      <c r="KHN10" s="12"/>
      <c r="KHO10" s="12"/>
      <c r="KHP10" s="16"/>
      <c r="KHQ10" s="14"/>
      <c r="KHS10" s="15"/>
      <c r="KHT10" s="14"/>
      <c r="KHU10" s="14"/>
      <c r="KHV10" s="14"/>
      <c r="KHW10" s="14"/>
      <c r="KHX10" s="15"/>
      <c r="KHY10" s="17"/>
      <c r="KHZ10" s="12"/>
      <c r="KIA10" s="12"/>
      <c r="KIB10" s="22"/>
      <c r="KIC10" s="16"/>
      <c r="KID10" s="12"/>
      <c r="KIE10" s="12"/>
      <c r="KIF10" s="16"/>
      <c r="KIG10" s="14"/>
      <c r="KII10" s="15"/>
      <c r="KIJ10" s="14"/>
      <c r="KIK10" s="14"/>
      <c r="KIL10" s="14"/>
      <c r="KIM10" s="14"/>
      <c r="KIN10" s="15"/>
      <c r="KIO10" s="17"/>
      <c r="KIP10" s="12"/>
      <c r="KIQ10" s="12"/>
      <c r="KIR10" s="22"/>
      <c r="KIS10" s="16"/>
      <c r="KIT10" s="12"/>
      <c r="KIU10" s="12"/>
      <c r="KIV10" s="16"/>
      <c r="KIW10" s="14"/>
      <c r="KIY10" s="15"/>
      <c r="KIZ10" s="14"/>
      <c r="KJA10" s="14"/>
      <c r="KJB10" s="14"/>
      <c r="KJC10" s="14"/>
      <c r="KJD10" s="15"/>
      <c r="KJE10" s="17"/>
      <c r="KJF10" s="12"/>
      <c r="KJG10" s="12"/>
      <c r="KJH10" s="22"/>
      <c r="KJI10" s="16"/>
      <c r="KJJ10" s="12"/>
      <c r="KJK10" s="12"/>
      <c r="KJL10" s="16"/>
      <c r="KJM10" s="14"/>
      <c r="KJO10" s="15"/>
      <c r="KJP10" s="14"/>
      <c r="KJQ10" s="14"/>
      <c r="KJR10" s="14"/>
      <c r="KJS10" s="14"/>
      <c r="KJT10" s="15"/>
      <c r="KJU10" s="17"/>
      <c r="KJV10" s="12"/>
      <c r="KJW10" s="12"/>
      <c r="KJX10" s="22"/>
      <c r="KJY10" s="16"/>
      <c r="KJZ10" s="12"/>
      <c r="KKA10" s="12"/>
      <c r="KKB10" s="16"/>
      <c r="KKC10" s="14"/>
      <c r="KKE10" s="15"/>
      <c r="KKF10" s="14"/>
      <c r="KKG10" s="14"/>
      <c r="KKH10" s="14"/>
      <c r="KKI10" s="14"/>
      <c r="KKJ10" s="15"/>
      <c r="KKK10" s="17"/>
      <c r="KKL10" s="12"/>
      <c r="KKM10" s="12"/>
      <c r="KKN10" s="22"/>
      <c r="KKO10" s="16"/>
      <c r="KKP10" s="12"/>
      <c r="KKQ10" s="12"/>
      <c r="KKR10" s="16"/>
      <c r="KKS10" s="14"/>
      <c r="KKU10" s="15"/>
      <c r="KKV10" s="14"/>
      <c r="KKW10" s="14"/>
      <c r="KKX10" s="14"/>
      <c r="KKY10" s="14"/>
      <c r="KKZ10" s="15"/>
      <c r="KLA10" s="17"/>
      <c r="KLB10" s="12"/>
      <c r="KLC10" s="12"/>
      <c r="KLD10" s="22"/>
      <c r="KLE10" s="16"/>
      <c r="KLF10" s="12"/>
      <c r="KLG10" s="12"/>
      <c r="KLH10" s="16"/>
      <c r="KLI10" s="14"/>
      <c r="KLK10" s="15"/>
      <c r="KLL10" s="14"/>
      <c r="KLM10" s="14"/>
      <c r="KLN10" s="14"/>
      <c r="KLO10" s="14"/>
      <c r="KLP10" s="15"/>
      <c r="KLQ10" s="17"/>
      <c r="KLR10" s="12"/>
      <c r="KLS10" s="12"/>
      <c r="KLT10" s="22"/>
      <c r="KLU10" s="16"/>
      <c r="KLV10" s="12"/>
      <c r="KLW10" s="12"/>
      <c r="KLX10" s="16"/>
      <c r="KLY10" s="14"/>
      <c r="KMA10" s="15"/>
      <c r="KMB10" s="14"/>
      <c r="KMC10" s="14"/>
      <c r="KMD10" s="14"/>
      <c r="KME10" s="14"/>
      <c r="KMF10" s="15"/>
      <c r="KMG10" s="17"/>
      <c r="KMH10" s="12"/>
      <c r="KMI10" s="12"/>
      <c r="KMJ10" s="22"/>
      <c r="KMK10" s="16"/>
      <c r="KML10" s="12"/>
      <c r="KMM10" s="12"/>
      <c r="KMN10" s="16"/>
      <c r="KMO10" s="14"/>
      <c r="KMQ10" s="15"/>
      <c r="KMR10" s="14"/>
      <c r="KMS10" s="14"/>
      <c r="KMT10" s="14"/>
      <c r="KMU10" s="14"/>
      <c r="KMV10" s="15"/>
      <c r="KMW10" s="17"/>
      <c r="KMX10" s="12"/>
      <c r="KMY10" s="12"/>
      <c r="KMZ10" s="22"/>
      <c r="KNA10" s="16"/>
      <c r="KNB10" s="12"/>
      <c r="KNC10" s="12"/>
      <c r="KND10" s="16"/>
      <c r="KNE10" s="14"/>
      <c r="KNG10" s="15"/>
      <c r="KNH10" s="14"/>
      <c r="KNI10" s="14"/>
      <c r="KNJ10" s="14"/>
      <c r="KNK10" s="14"/>
      <c r="KNL10" s="15"/>
      <c r="KNM10" s="17"/>
      <c r="KNN10" s="12"/>
      <c r="KNO10" s="12"/>
      <c r="KNP10" s="22"/>
      <c r="KNQ10" s="16"/>
      <c r="KNR10" s="12"/>
      <c r="KNS10" s="12"/>
      <c r="KNT10" s="16"/>
      <c r="KNU10" s="14"/>
      <c r="KNW10" s="15"/>
      <c r="KNX10" s="14"/>
      <c r="KNY10" s="14"/>
      <c r="KNZ10" s="14"/>
      <c r="KOA10" s="14"/>
      <c r="KOB10" s="15"/>
      <c r="KOC10" s="17"/>
      <c r="KOD10" s="12"/>
      <c r="KOE10" s="12"/>
      <c r="KOF10" s="22"/>
      <c r="KOG10" s="16"/>
      <c r="KOH10" s="12"/>
      <c r="KOI10" s="12"/>
      <c r="KOJ10" s="16"/>
      <c r="KOK10" s="14"/>
      <c r="KOM10" s="15"/>
      <c r="KON10" s="14"/>
      <c r="KOO10" s="14"/>
      <c r="KOP10" s="14"/>
      <c r="KOQ10" s="14"/>
      <c r="KOR10" s="15"/>
      <c r="KOS10" s="17"/>
      <c r="KOT10" s="12"/>
      <c r="KOU10" s="12"/>
      <c r="KOV10" s="22"/>
      <c r="KOW10" s="16"/>
      <c r="KOX10" s="12"/>
      <c r="KOY10" s="12"/>
      <c r="KOZ10" s="16"/>
      <c r="KPA10" s="14"/>
      <c r="KPC10" s="15"/>
      <c r="KPD10" s="14"/>
      <c r="KPE10" s="14"/>
      <c r="KPF10" s="14"/>
      <c r="KPG10" s="14"/>
      <c r="KPH10" s="15"/>
      <c r="KPI10" s="17"/>
      <c r="KPJ10" s="12"/>
      <c r="KPK10" s="12"/>
      <c r="KPL10" s="22"/>
      <c r="KPM10" s="16"/>
      <c r="KPN10" s="12"/>
      <c r="KPO10" s="12"/>
      <c r="KPP10" s="16"/>
      <c r="KPQ10" s="14"/>
      <c r="KPS10" s="15"/>
      <c r="KPT10" s="14"/>
      <c r="KPU10" s="14"/>
      <c r="KPV10" s="14"/>
      <c r="KPW10" s="14"/>
      <c r="KPX10" s="15"/>
      <c r="KPY10" s="17"/>
      <c r="KPZ10" s="12"/>
      <c r="KQA10" s="12"/>
      <c r="KQB10" s="22"/>
      <c r="KQC10" s="16"/>
      <c r="KQD10" s="12"/>
      <c r="KQE10" s="12"/>
      <c r="KQF10" s="16"/>
      <c r="KQG10" s="14"/>
      <c r="KQI10" s="15"/>
      <c r="KQJ10" s="14"/>
      <c r="KQK10" s="14"/>
      <c r="KQL10" s="14"/>
      <c r="KQM10" s="14"/>
      <c r="KQN10" s="15"/>
      <c r="KQO10" s="17"/>
      <c r="KQP10" s="12"/>
      <c r="KQQ10" s="12"/>
      <c r="KQR10" s="22"/>
      <c r="KQS10" s="16"/>
      <c r="KQT10" s="12"/>
      <c r="KQU10" s="12"/>
      <c r="KQV10" s="16"/>
      <c r="KQW10" s="14"/>
      <c r="KQY10" s="15"/>
      <c r="KQZ10" s="14"/>
      <c r="KRA10" s="14"/>
      <c r="KRB10" s="14"/>
      <c r="KRC10" s="14"/>
      <c r="KRD10" s="15"/>
      <c r="KRE10" s="17"/>
      <c r="KRF10" s="12"/>
      <c r="KRG10" s="12"/>
      <c r="KRH10" s="22"/>
      <c r="KRI10" s="16"/>
      <c r="KRJ10" s="12"/>
      <c r="KRK10" s="12"/>
      <c r="KRL10" s="16"/>
      <c r="KRM10" s="14"/>
      <c r="KRO10" s="15"/>
      <c r="KRP10" s="14"/>
      <c r="KRQ10" s="14"/>
      <c r="KRR10" s="14"/>
      <c r="KRS10" s="14"/>
      <c r="KRT10" s="15"/>
      <c r="KRU10" s="17"/>
      <c r="KRV10" s="12"/>
      <c r="KRW10" s="12"/>
      <c r="KRX10" s="22"/>
      <c r="KRY10" s="16"/>
      <c r="KRZ10" s="12"/>
      <c r="KSA10" s="12"/>
      <c r="KSB10" s="16"/>
      <c r="KSC10" s="14"/>
      <c r="KSE10" s="15"/>
      <c r="KSF10" s="14"/>
      <c r="KSG10" s="14"/>
      <c r="KSH10" s="14"/>
      <c r="KSI10" s="14"/>
      <c r="KSJ10" s="15"/>
      <c r="KSK10" s="17"/>
      <c r="KSL10" s="12"/>
      <c r="KSM10" s="12"/>
      <c r="KSN10" s="22"/>
      <c r="KSO10" s="16"/>
      <c r="KSP10" s="12"/>
      <c r="KSQ10" s="12"/>
      <c r="KSR10" s="16"/>
      <c r="KSS10" s="14"/>
      <c r="KSU10" s="15"/>
      <c r="KSV10" s="14"/>
      <c r="KSW10" s="14"/>
      <c r="KSX10" s="14"/>
      <c r="KSY10" s="14"/>
      <c r="KSZ10" s="15"/>
      <c r="KTA10" s="17"/>
      <c r="KTB10" s="12"/>
      <c r="KTC10" s="12"/>
      <c r="KTD10" s="22"/>
      <c r="KTE10" s="16"/>
      <c r="KTF10" s="12"/>
      <c r="KTG10" s="12"/>
      <c r="KTH10" s="16"/>
      <c r="KTI10" s="14"/>
      <c r="KTK10" s="15"/>
      <c r="KTL10" s="14"/>
      <c r="KTM10" s="14"/>
      <c r="KTN10" s="14"/>
      <c r="KTO10" s="14"/>
      <c r="KTP10" s="15"/>
      <c r="KTQ10" s="17"/>
      <c r="KTR10" s="12"/>
      <c r="KTS10" s="12"/>
      <c r="KTT10" s="22"/>
      <c r="KTU10" s="16"/>
      <c r="KTV10" s="12"/>
      <c r="KTW10" s="12"/>
      <c r="KTX10" s="16"/>
      <c r="KTY10" s="14"/>
      <c r="KUA10" s="15"/>
      <c r="KUB10" s="14"/>
      <c r="KUC10" s="14"/>
      <c r="KUD10" s="14"/>
      <c r="KUE10" s="14"/>
      <c r="KUF10" s="15"/>
      <c r="KUG10" s="17"/>
      <c r="KUH10" s="12"/>
      <c r="KUI10" s="12"/>
      <c r="KUJ10" s="22"/>
      <c r="KUK10" s="16"/>
      <c r="KUL10" s="12"/>
      <c r="KUM10" s="12"/>
      <c r="KUN10" s="16"/>
      <c r="KUO10" s="14"/>
      <c r="KUQ10" s="15"/>
      <c r="KUR10" s="14"/>
      <c r="KUS10" s="14"/>
      <c r="KUT10" s="14"/>
      <c r="KUU10" s="14"/>
      <c r="KUV10" s="15"/>
      <c r="KUW10" s="17"/>
      <c r="KUX10" s="12"/>
      <c r="KUY10" s="12"/>
      <c r="KUZ10" s="22"/>
      <c r="KVA10" s="16"/>
      <c r="KVB10" s="12"/>
      <c r="KVC10" s="12"/>
      <c r="KVD10" s="16"/>
      <c r="KVE10" s="14"/>
      <c r="KVG10" s="15"/>
      <c r="KVH10" s="14"/>
      <c r="KVI10" s="14"/>
      <c r="KVJ10" s="14"/>
      <c r="KVK10" s="14"/>
      <c r="KVL10" s="15"/>
      <c r="KVM10" s="17"/>
      <c r="KVN10" s="12"/>
      <c r="KVO10" s="12"/>
      <c r="KVP10" s="22"/>
      <c r="KVQ10" s="16"/>
      <c r="KVR10" s="12"/>
      <c r="KVS10" s="12"/>
      <c r="KVT10" s="16"/>
      <c r="KVU10" s="14"/>
      <c r="KVW10" s="15"/>
      <c r="KVX10" s="14"/>
      <c r="KVY10" s="14"/>
      <c r="KVZ10" s="14"/>
      <c r="KWA10" s="14"/>
      <c r="KWB10" s="15"/>
      <c r="KWC10" s="17"/>
      <c r="KWD10" s="12"/>
      <c r="KWE10" s="12"/>
      <c r="KWF10" s="22"/>
      <c r="KWG10" s="16"/>
      <c r="KWH10" s="12"/>
      <c r="KWI10" s="12"/>
      <c r="KWJ10" s="16"/>
      <c r="KWK10" s="14"/>
      <c r="KWM10" s="15"/>
      <c r="KWN10" s="14"/>
      <c r="KWO10" s="14"/>
      <c r="KWP10" s="14"/>
      <c r="KWQ10" s="14"/>
      <c r="KWR10" s="15"/>
      <c r="KWS10" s="17"/>
      <c r="KWT10" s="12"/>
      <c r="KWU10" s="12"/>
      <c r="KWV10" s="22"/>
      <c r="KWW10" s="16"/>
      <c r="KWX10" s="12"/>
      <c r="KWY10" s="12"/>
      <c r="KWZ10" s="16"/>
      <c r="KXA10" s="14"/>
      <c r="KXC10" s="15"/>
      <c r="KXD10" s="14"/>
      <c r="KXE10" s="14"/>
      <c r="KXF10" s="14"/>
      <c r="KXG10" s="14"/>
      <c r="KXH10" s="15"/>
      <c r="KXI10" s="17"/>
      <c r="KXJ10" s="12"/>
      <c r="KXK10" s="12"/>
      <c r="KXL10" s="22"/>
      <c r="KXM10" s="16"/>
      <c r="KXN10" s="12"/>
      <c r="KXO10" s="12"/>
      <c r="KXP10" s="16"/>
      <c r="KXQ10" s="14"/>
      <c r="KXS10" s="15"/>
      <c r="KXT10" s="14"/>
      <c r="KXU10" s="14"/>
      <c r="KXV10" s="14"/>
      <c r="KXW10" s="14"/>
      <c r="KXX10" s="15"/>
      <c r="KXY10" s="17"/>
      <c r="KXZ10" s="12"/>
      <c r="KYA10" s="12"/>
      <c r="KYB10" s="22"/>
      <c r="KYC10" s="16"/>
      <c r="KYD10" s="12"/>
      <c r="KYE10" s="12"/>
      <c r="KYF10" s="16"/>
      <c r="KYG10" s="14"/>
      <c r="KYI10" s="15"/>
      <c r="KYJ10" s="14"/>
      <c r="KYK10" s="14"/>
      <c r="KYL10" s="14"/>
      <c r="KYM10" s="14"/>
      <c r="KYN10" s="15"/>
      <c r="KYO10" s="17"/>
      <c r="KYP10" s="12"/>
      <c r="KYQ10" s="12"/>
      <c r="KYR10" s="22"/>
      <c r="KYS10" s="16"/>
      <c r="KYT10" s="12"/>
      <c r="KYU10" s="12"/>
      <c r="KYV10" s="16"/>
      <c r="KYW10" s="14"/>
      <c r="KYY10" s="15"/>
      <c r="KYZ10" s="14"/>
      <c r="KZA10" s="14"/>
      <c r="KZB10" s="14"/>
      <c r="KZC10" s="14"/>
      <c r="KZD10" s="15"/>
      <c r="KZE10" s="17"/>
      <c r="KZF10" s="12"/>
      <c r="KZG10" s="12"/>
      <c r="KZH10" s="22"/>
      <c r="KZI10" s="16"/>
      <c r="KZJ10" s="12"/>
      <c r="KZK10" s="12"/>
      <c r="KZL10" s="16"/>
      <c r="KZM10" s="14"/>
      <c r="KZO10" s="15"/>
      <c r="KZP10" s="14"/>
      <c r="KZQ10" s="14"/>
      <c r="KZR10" s="14"/>
      <c r="KZS10" s="14"/>
      <c r="KZT10" s="15"/>
      <c r="KZU10" s="17"/>
      <c r="KZV10" s="12"/>
      <c r="KZW10" s="12"/>
      <c r="KZX10" s="22"/>
      <c r="KZY10" s="16"/>
      <c r="KZZ10" s="12"/>
      <c r="LAA10" s="12"/>
      <c r="LAB10" s="16"/>
      <c r="LAC10" s="14"/>
      <c r="LAE10" s="15"/>
      <c r="LAF10" s="14"/>
      <c r="LAG10" s="14"/>
      <c r="LAH10" s="14"/>
      <c r="LAI10" s="14"/>
      <c r="LAJ10" s="15"/>
      <c r="LAK10" s="17"/>
      <c r="LAL10" s="12"/>
      <c r="LAM10" s="12"/>
      <c r="LAN10" s="22"/>
      <c r="LAO10" s="16"/>
      <c r="LAP10" s="12"/>
      <c r="LAQ10" s="12"/>
      <c r="LAR10" s="16"/>
      <c r="LAS10" s="14"/>
      <c r="LAU10" s="15"/>
      <c r="LAV10" s="14"/>
      <c r="LAW10" s="14"/>
      <c r="LAX10" s="14"/>
      <c r="LAY10" s="14"/>
      <c r="LAZ10" s="15"/>
      <c r="LBA10" s="17"/>
      <c r="LBB10" s="12"/>
      <c r="LBC10" s="12"/>
      <c r="LBD10" s="22"/>
      <c r="LBE10" s="16"/>
      <c r="LBF10" s="12"/>
      <c r="LBG10" s="12"/>
      <c r="LBH10" s="16"/>
      <c r="LBI10" s="14"/>
      <c r="LBK10" s="15"/>
      <c r="LBL10" s="14"/>
      <c r="LBM10" s="14"/>
      <c r="LBN10" s="14"/>
      <c r="LBO10" s="14"/>
      <c r="LBP10" s="15"/>
      <c r="LBQ10" s="17"/>
      <c r="LBR10" s="12"/>
      <c r="LBS10" s="12"/>
      <c r="LBT10" s="22"/>
      <c r="LBU10" s="16"/>
      <c r="LBV10" s="12"/>
      <c r="LBW10" s="12"/>
      <c r="LBX10" s="16"/>
      <c r="LBY10" s="14"/>
      <c r="LCA10" s="15"/>
      <c r="LCB10" s="14"/>
      <c r="LCC10" s="14"/>
      <c r="LCD10" s="14"/>
      <c r="LCE10" s="14"/>
      <c r="LCF10" s="15"/>
      <c r="LCG10" s="17"/>
      <c r="LCH10" s="12"/>
      <c r="LCI10" s="12"/>
      <c r="LCJ10" s="22"/>
      <c r="LCK10" s="16"/>
      <c r="LCL10" s="12"/>
      <c r="LCM10" s="12"/>
      <c r="LCN10" s="16"/>
      <c r="LCO10" s="14"/>
      <c r="LCQ10" s="15"/>
      <c r="LCR10" s="14"/>
      <c r="LCS10" s="14"/>
      <c r="LCT10" s="14"/>
      <c r="LCU10" s="14"/>
      <c r="LCV10" s="15"/>
      <c r="LCW10" s="17"/>
      <c r="LCX10" s="12"/>
      <c r="LCY10" s="12"/>
      <c r="LCZ10" s="22"/>
      <c r="LDA10" s="16"/>
      <c r="LDB10" s="12"/>
      <c r="LDC10" s="12"/>
      <c r="LDD10" s="16"/>
      <c r="LDE10" s="14"/>
      <c r="LDG10" s="15"/>
      <c r="LDH10" s="14"/>
      <c r="LDI10" s="14"/>
      <c r="LDJ10" s="14"/>
      <c r="LDK10" s="14"/>
      <c r="LDL10" s="15"/>
      <c r="LDM10" s="17"/>
      <c r="LDN10" s="12"/>
      <c r="LDO10" s="12"/>
      <c r="LDP10" s="22"/>
      <c r="LDQ10" s="16"/>
      <c r="LDR10" s="12"/>
      <c r="LDS10" s="12"/>
      <c r="LDT10" s="16"/>
      <c r="LDU10" s="14"/>
      <c r="LDW10" s="15"/>
      <c r="LDX10" s="14"/>
      <c r="LDY10" s="14"/>
      <c r="LDZ10" s="14"/>
      <c r="LEA10" s="14"/>
      <c r="LEB10" s="15"/>
      <c r="LEC10" s="17"/>
      <c r="LED10" s="12"/>
      <c r="LEE10" s="12"/>
      <c r="LEF10" s="22"/>
      <c r="LEG10" s="16"/>
      <c r="LEH10" s="12"/>
      <c r="LEI10" s="12"/>
      <c r="LEJ10" s="16"/>
      <c r="LEK10" s="14"/>
      <c r="LEM10" s="15"/>
      <c r="LEN10" s="14"/>
      <c r="LEO10" s="14"/>
      <c r="LEP10" s="14"/>
      <c r="LEQ10" s="14"/>
      <c r="LER10" s="15"/>
      <c r="LES10" s="17"/>
      <c r="LET10" s="12"/>
      <c r="LEU10" s="12"/>
      <c r="LEV10" s="22"/>
      <c r="LEW10" s="16"/>
      <c r="LEX10" s="12"/>
      <c r="LEY10" s="12"/>
      <c r="LEZ10" s="16"/>
      <c r="LFA10" s="14"/>
      <c r="LFC10" s="15"/>
      <c r="LFD10" s="14"/>
      <c r="LFE10" s="14"/>
      <c r="LFF10" s="14"/>
      <c r="LFG10" s="14"/>
      <c r="LFH10" s="15"/>
      <c r="LFI10" s="17"/>
      <c r="LFJ10" s="12"/>
      <c r="LFK10" s="12"/>
      <c r="LFL10" s="22"/>
      <c r="LFM10" s="16"/>
      <c r="LFN10" s="12"/>
      <c r="LFO10" s="12"/>
      <c r="LFP10" s="16"/>
      <c r="LFQ10" s="14"/>
      <c r="LFS10" s="15"/>
      <c r="LFT10" s="14"/>
      <c r="LFU10" s="14"/>
      <c r="LFV10" s="14"/>
      <c r="LFW10" s="14"/>
      <c r="LFX10" s="15"/>
      <c r="LFY10" s="17"/>
      <c r="LFZ10" s="12"/>
      <c r="LGA10" s="12"/>
      <c r="LGB10" s="22"/>
      <c r="LGC10" s="16"/>
      <c r="LGD10" s="12"/>
      <c r="LGE10" s="12"/>
      <c r="LGF10" s="16"/>
      <c r="LGG10" s="14"/>
      <c r="LGI10" s="15"/>
      <c r="LGJ10" s="14"/>
      <c r="LGK10" s="14"/>
      <c r="LGL10" s="14"/>
      <c r="LGM10" s="14"/>
      <c r="LGN10" s="15"/>
      <c r="LGO10" s="17"/>
      <c r="LGP10" s="12"/>
      <c r="LGQ10" s="12"/>
      <c r="LGR10" s="22"/>
      <c r="LGS10" s="16"/>
      <c r="LGT10" s="12"/>
      <c r="LGU10" s="12"/>
      <c r="LGV10" s="16"/>
      <c r="LGW10" s="14"/>
      <c r="LGY10" s="15"/>
      <c r="LGZ10" s="14"/>
      <c r="LHA10" s="14"/>
      <c r="LHB10" s="14"/>
      <c r="LHC10" s="14"/>
      <c r="LHD10" s="15"/>
      <c r="LHE10" s="17"/>
      <c r="LHF10" s="12"/>
      <c r="LHG10" s="12"/>
      <c r="LHH10" s="22"/>
      <c r="LHI10" s="16"/>
      <c r="LHJ10" s="12"/>
      <c r="LHK10" s="12"/>
      <c r="LHL10" s="16"/>
      <c r="LHM10" s="14"/>
      <c r="LHO10" s="15"/>
      <c r="LHP10" s="14"/>
      <c r="LHQ10" s="14"/>
      <c r="LHR10" s="14"/>
      <c r="LHS10" s="14"/>
      <c r="LHT10" s="15"/>
      <c r="LHU10" s="17"/>
      <c r="LHV10" s="12"/>
      <c r="LHW10" s="12"/>
      <c r="LHX10" s="22"/>
      <c r="LHY10" s="16"/>
      <c r="LHZ10" s="12"/>
      <c r="LIA10" s="12"/>
      <c r="LIB10" s="16"/>
      <c r="LIC10" s="14"/>
      <c r="LIE10" s="15"/>
      <c r="LIF10" s="14"/>
      <c r="LIG10" s="14"/>
      <c r="LIH10" s="14"/>
      <c r="LII10" s="14"/>
      <c r="LIJ10" s="15"/>
      <c r="LIK10" s="17"/>
      <c r="LIL10" s="12"/>
      <c r="LIM10" s="12"/>
      <c r="LIN10" s="22"/>
      <c r="LIO10" s="16"/>
      <c r="LIP10" s="12"/>
      <c r="LIQ10" s="12"/>
      <c r="LIR10" s="16"/>
      <c r="LIS10" s="14"/>
      <c r="LIU10" s="15"/>
      <c r="LIV10" s="14"/>
      <c r="LIW10" s="14"/>
      <c r="LIX10" s="14"/>
      <c r="LIY10" s="14"/>
      <c r="LIZ10" s="15"/>
      <c r="LJA10" s="17"/>
      <c r="LJB10" s="12"/>
      <c r="LJC10" s="12"/>
      <c r="LJD10" s="22"/>
      <c r="LJE10" s="16"/>
      <c r="LJF10" s="12"/>
      <c r="LJG10" s="12"/>
      <c r="LJH10" s="16"/>
      <c r="LJI10" s="14"/>
      <c r="LJK10" s="15"/>
      <c r="LJL10" s="14"/>
      <c r="LJM10" s="14"/>
      <c r="LJN10" s="14"/>
      <c r="LJO10" s="14"/>
      <c r="LJP10" s="15"/>
      <c r="LJQ10" s="17"/>
      <c r="LJR10" s="12"/>
      <c r="LJS10" s="12"/>
      <c r="LJT10" s="22"/>
      <c r="LJU10" s="16"/>
      <c r="LJV10" s="12"/>
      <c r="LJW10" s="12"/>
      <c r="LJX10" s="16"/>
      <c r="LJY10" s="14"/>
      <c r="LKA10" s="15"/>
      <c r="LKB10" s="14"/>
      <c r="LKC10" s="14"/>
      <c r="LKD10" s="14"/>
      <c r="LKE10" s="14"/>
      <c r="LKF10" s="15"/>
      <c r="LKG10" s="17"/>
      <c r="LKH10" s="12"/>
      <c r="LKI10" s="12"/>
      <c r="LKJ10" s="22"/>
      <c r="LKK10" s="16"/>
      <c r="LKL10" s="12"/>
      <c r="LKM10" s="12"/>
      <c r="LKN10" s="16"/>
      <c r="LKO10" s="14"/>
      <c r="LKQ10" s="15"/>
      <c r="LKR10" s="14"/>
      <c r="LKS10" s="14"/>
      <c r="LKT10" s="14"/>
      <c r="LKU10" s="14"/>
      <c r="LKV10" s="15"/>
      <c r="LKW10" s="17"/>
      <c r="LKX10" s="12"/>
      <c r="LKY10" s="12"/>
      <c r="LKZ10" s="22"/>
      <c r="LLA10" s="16"/>
      <c r="LLB10" s="12"/>
      <c r="LLC10" s="12"/>
      <c r="LLD10" s="16"/>
      <c r="LLE10" s="14"/>
      <c r="LLG10" s="15"/>
      <c r="LLH10" s="14"/>
      <c r="LLI10" s="14"/>
      <c r="LLJ10" s="14"/>
      <c r="LLK10" s="14"/>
      <c r="LLL10" s="15"/>
      <c r="LLM10" s="17"/>
      <c r="LLN10" s="12"/>
      <c r="LLO10" s="12"/>
      <c r="LLP10" s="22"/>
      <c r="LLQ10" s="16"/>
      <c r="LLR10" s="12"/>
      <c r="LLS10" s="12"/>
      <c r="LLT10" s="16"/>
      <c r="LLU10" s="14"/>
      <c r="LLW10" s="15"/>
      <c r="LLX10" s="14"/>
      <c r="LLY10" s="14"/>
      <c r="LLZ10" s="14"/>
      <c r="LMA10" s="14"/>
      <c r="LMB10" s="15"/>
      <c r="LMC10" s="17"/>
      <c r="LMD10" s="12"/>
      <c r="LME10" s="12"/>
      <c r="LMF10" s="22"/>
      <c r="LMG10" s="16"/>
      <c r="LMH10" s="12"/>
      <c r="LMI10" s="12"/>
      <c r="LMJ10" s="16"/>
      <c r="LMK10" s="14"/>
      <c r="LMM10" s="15"/>
      <c r="LMN10" s="14"/>
      <c r="LMO10" s="14"/>
      <c r="LMP10" s="14"/>
      <c r="LMQ10" s="14"/>
      <c r="LMR10" s="15"/>
      <c r="LMS10" s="17"/>
      <c r="LMT10" s="12"/>
      <c r="LMU10" s="12"/>
      <c r="LMV10" s="22"/>
      <c r="LMW10" s="16"/>
      <c r="LMX10" s="12"/>
      <c r="LMY10" s="12"/>
      <c r="LMZ10" s="16"/>
      <c r="LNA10" s="14"/>
      <c r="LNC10" s="15"/>
      <c r="LND10" s="14"/>
      <c r="LNE10" s="14"/>
      <c r="LNF10" s="14"/>
      <c r="LNG10" s="14"/>
      <c r="LNH10" s="15"/>
      <c r="LNI10" s="17"/>
      <c r="LNJ10" s="12"/>
      <c r="LNK10" s="12"/>
      <c r="LNL10" s="22"/>
      <c r="LNM10" s="16"/>
      <c r="LNN10" s="12"/>
      <c r="LNO10" s="12"/>
      <c r="LNP10" s="16"/>
      <c r="LNQ10" s="14"/>
      <c r="LNS10" s="15"/>
      <c r="LNT10" s="14"/>
      <c r="LNU10" s="14"/>
      <c r="LNV10" s="14"/>
      <c r="LNW10" s="14"/>
      <c r="LNX10" s="15"/>
      <c r="LNY10" s="17"/>
      <c r="LNZ10" s="12"/>
      <c r="LOA10" s="12"/>
      <c r="LOB10" s="22"/>
      <c r="LOC10" s="16"/>
      <c r="LOD10" s="12"/>
      <c r="LOE10" s="12"/>
      <c r="LOF10" s="16"/>
      <c r="LOG10" s="14"/>
      <c r="LOI10" s="15"/>
      <c r="LOJ10" s="14"/>
      <c r="LOK10" s="14"/>
      <c r="LOL10" s="14"/>
      <c r="LOM10" s="14"/>
      <c r="LON10" s="15"/>
      <c r="LOO10" s="17"/>
      <c r="LOP10" s="12"/>
      <c r="LOQ10" s="12"/>
      <c r="LOR10" s="22"/>
      <c r="LOS10" s="16"/>
      <c r="LOT10" s="12"/>
      <c r="LOU10" s="12"/>
      <c r="LOV10" s="16"/>
      <c r="LOW10" s="14"/>
      <c r="LOY10" s="15"/>
      <c r="LOZ10" s="14"/>
      <c r="LPA10" s="14"/>
      <c r="LPB10" s="14"/>
      <c r="LPC10" s="14"/>
      <c r="LPD10" s="15"/>
      <c r="LPE10" s="17"/>
      <c r="LPF10" s="12"/>
      <c r="LPG10" s="12"/>
      <c r="LPH10" s="22"/>
      <c r="LPI10" s="16"/>
      <c r="LPJ10" s="12"/>
      <c r="LPK10" s="12"/>
      <c r="LPL10" s="16"/>
      <c r="LPM10" s="14"/>
      <c r="LPO10" s="15"/>
      <c r="LPP10" s="14"/>
      <c r="LPQ10" s="14"/>
      <c r="LPR10" s="14"/>
      <c r="LPS10" s="14"/>
      <c r="LPT10" s="15"/>
      <c r="LPU10" s="17"/>
      <c r="LPV10" s="12"/>
      <c r="LPW10" s="12"/>
      <c r="LPX10" s="22"/>
      <c r="LPY10" s="16"/>
      <c r="LPZ10" s="12"/>
      <c r="LQA10" s="12"/>
      <c r="LQB10" s="16"/>
      <c r="LQC10" s="14"/>
      <c r="LQE10" s="15"/>
      <c r="LQF10" s="14"/>
      <c r="LQG10" s="14"/>
      <c r="LQH10" s="14"/>
      <c r="LQI10" s="14"/>
      <c r="LQJ10" s="15"/>
      <c r="LQK10" s="17"/>
      <c r="LQL10" s="12"/>
      <c r="LQM10" s="12"/>
      <c r="LQN10" s="22"/>
      <c r="LQO10" s="16"/>
      <c r="LQP10" s="12"/>
      <c r="LQQ10" s="12"/>
      <c r="LQR10" s="16"/>
      <c r="LQS10" s="14"/>
      <c r="LQU10" s="15"/>
      <c r="LQV10" s="14"/>
      <c r="LQW10" s="14"/>
      <c r="LQX10" s="14"/>
      <c r="LQY10" s="14"/>
      <c r="LQZ10" s="15"/>
      <c r="LRA10" s="17"/>
      <c r="LRB10" s="12"/>
      <c r="LRC10" s="12"/>
      <c r="LRD10" s="22"/>
      <c r="LRE10" s="16"/>
      <c r="LRF10" s="12"/>
      <c r="LRG10" s="12"/>
      <c r="LRH10" s="16"/>
      <c r="LRI10" s="14"/>
      <c r="LRK10" s="15"/>
      <c r="LRL10" s="14"/>
      <c r="LRM10" s="14"/>
      <c r="LRN10" s="14"/>
      <c r="LRO10" s="14"/>
      <c r="LRP10" s="15"/>
      <c r="LRQ10" s="17"/>
      <c r="LRR10" s="12"/>
      <c r="LRS10" s="12"/>
      <c r="LRT10" s="22"/>
      <c r="LRU10" s="16"/>
      <c r="LRV10" s="12"/>
      <c r="LRW10" s="12"/>
      <c r="LRX10" s="16"/>
      <c r="LRY10" s="14"/>
      <c r="LSA10" s="15"/>
      <c r="LSB10" s="14"/>
      <c r="LSC10" s="14"/>
      <c r="LSD10" s="14"/>
      <c r="LSE10" s="14"/>
      <c r="LSF10" s="15"/>
      <c r="LSG10" s="17"/>
      <c r="LSH10" s="12"/>
      <c r="LSI10" s="12"/>
      <c r="LSJ10" s="22"/>
      <c r="LSK10" s="16"/>
      <c r="LSL10" s="12"/>
      <c r="LSM10" s="12"/>
      <c r="LSN10" s="16"/>
      <c r="LSO10" s="14"/>
      <c r="LSQ10" s="15"/>
      <c r="LSR10" s="14"/>
      <c r="LSS10" s="14"/>
      <c r="LST10" s="14"/>
      <c r="LSU10" s="14"/>
      <c r="LSV10" s="15"/>
      <c r="LSW10" s="17"/>
      <c r="LSX10" s="12"/>
      <c r="LSY10" s="12"/>
      <c r="LSZ10" s="22"/>
      <c r="LTA10" s="16"/>
      <c r="LTB10" s="12"/>
      <c r="LTC10" s="12"/>
      <c r="LTD10" s="16"/>
      <c r="LTE10" s="14"/>
      <c r="LTG10" s="15"/>
      <c r="LTH10" s="14"/>
      <c r="LTI10" s="14"/>
      <c r="LTJ10" s="14"/>
      <c r="LTK10" s="14"/>
      <c r="LTL10" s="15"/>
      <c r="LTM10" s="17"/>
      <c r="LTN10" s="12"/>
      <c r="LTO10" s="12"/>
      <c r="LTP10" s="22"/>
      <c r="LTQ10" s="16"/>
      <c r="LTR10" s="12"/>
      <c r="LTS10" s="12"/>
      <c r="LTT10" s="16"/>
      <c r="LTU10" s="14"/>
      <c r="LTW10" s="15"/>
      <c r="LTX10" s="14"/>
      <c r="LTY10" s="14"/>
      <c r="LTZ10" s="14"/>
      <c r="LUA10" s="14"/>
      <c r="LUB10" s="15"/>
      <c r="LUC10" s="17"/>
      <c r="LUD10" s="12"/>
      <c r="LUE10" s="12"/>
      <c r="LUF10" s="22"/>
      <c r="LUG10" s="16"/>
      <c r="LUH10" s="12"/>
      <c r="LUI10" s="12"/>
      <c r="LUJ10" s="16"/>
      <c r="LUK10" s="14"/>
      <c r="LUM10" s="15"/>
      <c r="LUN10" s="14"/>
      <c r="LUO10" s="14"/>
      <c r="LUP10" s="14"/>
      <c r="LUQ10" s="14"/>
      <c r="LUR10" s="15"/>
      <c r="LUS10" s="17"/>
      <c r="LUT10" s="12"/>
      <c r="LUU10" s="12"/>
      <c r="LUV10" s="22"/>
      <c r="LUW10" s="16"/>
      <c r="LUX10" s="12"/>
      <c r="LUY10" s="12"/>
      <c r="LUZ10" s="16"/>
      <c r="LVA10" s="14"/>
      <c r="LVC10" s="15"/>
      <c r="LVD10" s="14"/>
      <c r="LVE10" s="14"/>
      <c r="LVF10" s="14"/>
      <c r="LVG10" s="14"/>
      <c r="LVH10" s="15"/>
      <c r="LVI10" s="17"/>
      <c r="LVJ10" s="12"/>
      <c r="LVK10" s="12"/>
      <c r="LVL10" s="22"/>
      <c r="LVM10" s="16"/>
      <c r="LVN10" s="12"/>
      <c r="LVO10" s="12"/>
      <c r="LVP10" s="16"/>
      <c r="LVQ10" s="14"/>
      <c r="LVS10" s="15"/>
      <c r="LVT10" s="14"/>
      <c r="LVU10" s="14"/>
      <c r="LVV10" s="14"/>
      <c r="LVW10" s="14"/>
      <c r="LVX10" s="15"/>
      <c r="LVY10" s="17"/>
      <c r="LVZ10" s="12"/>
      <c r="LWA10" s="12"/>
      <c r="LWB10" s="22"/>
      <c r="LWC10" s="16"/>
      <c r="LWD10" s="12"/>
      <c r="LWE10" s="12"/>
      <c r="LWF10" s="16"/>
      <c r="LWG10" s="14"/>
      <c r="LWI10" s="15"/>
      <c r="LWJ10" s="14"/>
      <c r="LWK10" s="14"/>
      <c r="LWL10" s="14"/>
      <c r="LWM10" s="14"/>
      <c r="LWN10" s="15"/>
      <c r="LWO10" s="17"/>
      <c r="LWP10" s="12"/>
      <c r="LWQ10" s="12"/>
      <c r="LWR10" s="22"/>
      <c r="LWS10" s="16"/>
      <c r="LWT10" s="12"/>
      <c r="LWU10" s="12"/>
      <c r="LWV10" s="16"/>
      <c r="LWW10" s="14"/>
      <c r="LWY10" s="15"/>
      <c r="LWZ10" s="14"/>
      <c r="LXA10" s="14"/>
      <c r="LXB10" s="14"/>
      <c r="LXC10" s="14"/>
      <c r="LXD10" s="15"/>
      <c r="LXE10" s="17"/>
      <c r="LXF10" s="12"/>
      <c r="LXG10" s="12"/>
      <c r="LXH10" s="22"/>
      <c r="LXI10" s="16"/>
      <c r="LXJ10" s="12"/>
      <c r="LXK10" s="12"/>
      <c r="LXL10" s="16"/>
      <c r="LXM10" s="14"/>
      <c r="LXO10" s="15"/>
      <c r="LXP10" s="14"/>
      <c r="LXQ10" s="14"/>
      <c r="LXR10" s="14"/>
      <c r="LXS10" s="14"/>
      <c r="LXT10" s="15"/>
      <c r="LXU10" s="17"/>
      <c r="LXV10" s="12"/>
      <c r="LXW10" s="12"/>
      <c r="LXX10" s="22"/>
      <c r="LXY10" s="16"/>
      <c r="LXZ10" s="12"/>
      <c r="LYA10" s="12"/>
      <c r="LYB10" s="16"/>
      <c r="LYC10" s="14"/>
      <c r="LYE10" s="15"/>
      <c r="LYF10" s="14"/>
      <c r="LYG10" s="14"/>
      <c r="LYH10" s="14"/>
      <c r="LYI10" s="14"/>
      <c r="LYJ10" s="15"/>
      <c r="LYK10" s="17"/>
      <c r="LYL10" s="12"/>
      <c r="LYM10" s="12"/>
      <c r="LYN10" s="22"/>
      <c r="LYO10" s="16"/>
      <c r="LYP10" s="12"/>
      <c r="LYQ10" s="12"/>
      <c r="LYR10" s="16"/>
      <c r="LYS10" s="14"/>
      <c r="LYU10" s="15"/>
      <c r="LYV10" s="14"/>
      <c r="LYW10" s="14"/>
      <c r="LYX10" s="14"/>
      <c r="LYY10" s="14"/>
      <c r="LYZ10" s="15"/>
      <c r="LZA10" s="17"/>
      <c r="LZB10" s="12"/>
      <c r="LZC10" s="12"/>
      <c r="LZD10" s="22"/>
      <c r="LZE10" s="16"/>
      <c r="LZF10" s="12"/>
      <c r="LZG10" s="12"/>
      <c r="LZH10" s="16"/>
      <c r="LZI10" s="14"/>
      <c r="LZK10" s="15"/>
      <c r="LZL10" s="14"/>
      <c r="LZM10" s="14"/>
      <c r="LZN10" s="14"/>
      <c r="LZO10" s="14"/>
      <c r="LZP10" s="15"/>
      <c r="LZQ10" s="17"/>
      <c r="LZR10" s="12"/>
      <c r="LZS10" s="12"/>
      <c r="LZT10" s="22"/>
      <c r="LZU10" s="16"/>
      <c r="LZV10" s="12"/>
      <c r="LZW10" s="12"/>
      <c r="LZX10" s="16"/>
      <c r="LZY10" s="14"/>
      <c r="MAA10" s="15"/>
      <c r="MAB10" s="14"/>
      <c r="MAC10" s="14"/>
      <c r="MAD10" s="14"/>
      <c r="MAE10" s="14"/>
      <c r="MAF10" s="15"/>
      <c r="MAG10" s="17"/>
      <c r="MAH10" s="12"/>
      <c r="MAI10" s="12"/>
      <c r="MAJ10" s="22"/>
      <c r="MAK10" s="16"/>
      <c r="MAL10" s="12"/>
      <c r="MAM10" s="12"/>
      <c r="MAN10" s="16"/>
      <c r="MAO10" s="14"/>
      <c r="MAQ10" s="15"/>
      <c r="MAR10" s="14"/>
      <c r="MAS10" s="14"/>
      <c r="MAT10" s="14"/>
      <c r="MAU10" s="14"/>
      <c r="MAV10" s="15"/>
      <c r="MAW10" s="17"/>
      <c r="MAX10" s="12"/>
      <c r="MAY10" s="12"/>
      <c r="MAZ10" s="22"/>
      <c r="MBA10" s="16"/>
      <c r="MBB10" s="12"/>
      <c r="MBC10" s="12"/>
      <c r="MBD10" s="16"/>
      <c r="MBE10" s="14"/>
      <c r="MBG10" s="15"/>
      <c r="MBH10" s="14"/>
      <c r="MBI10" s="14"/>
      <c r="MBJ10" s="14"/>
      <c r="MBK10" s="14"/>
      <c r="MBL10" s="15"/>
      <c r="MBM10" s="17"/>
      <c r="MBN10" s="12"/>
      <c r="MBO10" s="12"/>
      <c r="MBP10" s="22"/>
      <c r="MBQ10" s="16"/>
      <c r="MBR10" s="12"/>
      <c r="MBS10" s="12"/>
      <c r="MBT10" s="16"/>
      <c r="MBU10" s="14"/>
      <c r="MBW10" s="15"/>
      <c r="MBX10" s="14"/>
      <c r="MBY10" s="14"/>
      <c r="MBZ10" s="14"/>
      <c r="MCA10" s="14"/>
      <c r="MCB10" s="15"/>
      <c r="MCC10" s="17"/>
      <c r="MCD10" s="12"/>
      <c r="MCE10" s="12"/>
      <c r="MCF10" s="22"/>
      <c r="MCG10" s="16"/>
      <c r="MCH10" s="12"/>
      <c r="MCI10" s="12"/>
      <c r="MCJ10" s="16"/>
      <c r="MCK10" s="14"/>
      <c r="MCM10" s="15"/>
      <c r="MCN10" s="14"/>
      <c r="MCO10" s="14"/>
      <c r="MCP10" s="14"/>
      <c r="MCQ10" s="14"/>
      <c r="MCR10" s="15"/>
      <c r="MCS10" s="17"/>
      <c r="MCT10" s="12"/>
      <c r="MCU10" s="12"/>
      <c r="MCV10" s="22"/>
      <c r="MCW10" s="16"/>
      <c r="MCX10" s="12"/>
      <c r="MCY10" s="12"/>
      <c r="MCZ10" s="16"/>
      <c r="MDA10" s="14"/>
      <c r="MDC10" s="15"/>
      <c r="MDD10" s="14"/>
      <c r="MDE10" s="14"/>
      <c r="MDF10" s="14"/>
      <c r="MDG10" s="14"/>
      <c r="MDH10" s="15"/>
      <c r="MDI10" s="17"/>
      <c r="MDJ10" s="12"/>
      <c r="MDK10" s="12"/>
      <c r="MDL10" s="22"/>
      <c r="MDM10" s="16"/>
      <c r="MDN10" s="12"/>
      <c r="MDO10" s="12"/>
      <c r="MDP10" s="16"/>
      <c r="MDQ10" s="14"/>
      <c r="MDS10" s="15"/>
      <c r="MDT10" s="14"/>
      <c r="MDU10" s="14"/>
      <c r="MDV10" s="14"/>
      <c r="MDW10" s="14"/>
      <c r="MDX10" s="15"/>
      <c r="MDY10" s="17"/>
      <c r="MDZ10" s="12"/>
      <c r="MEA10" s="12"/>
      <c r="MEB10" s="22"/>
      <c r="MEC10" s="16"/>
      <c r="MED10" s="12"/>
      <c r="MEE10" s="12"/>
      <c r="MEF10" s="16"/>
      <c r="MEG10" s="14"/>
      <c r="MEI10" s="15"/>
      <c r="MEJ10" s="14"/>
      <c r="MEK10" s="14"/>
      <c r="MEL10" s="14"/>
      <c r="MEM10" s="14"/>
      <c r="MEN10" s="15"/>
      <c r="MEO10" s="17"/>
      <c r="MEP10" s="12"/>
      <c r="MEQ10" s="12"/>
      <c r="MER10" s="22"/>
      <c r="MES10" s="16"/>
      <c r="MET10" s="12"/>
      <c r="MEU10" s="12"/>
      <c r="MEV10" s="16"/>
      <c r="MEW10" s="14"/>
      <c r="MEY10" s="15"/>
      <c r="MEZ10" s="14"/>
      <c r="MFA10" s="14"/>
      <c r="MFB10" s="14"/>
      <c r="MFC10" s="14"/>
      <c r="MFD10" s="15"/>
      <c r="MFE10" s="17"/>
      <c r="MFF10" s="12"/>
      <c r="MFG10" s="12"/>
      <c r="MFH10" s="22"/>
      <c r="MFI10" s="16"/>
      <c r="MFJ10" s="12"/>
      <c r="MFK10" s="12"/>
      <c r="MFL10" s="16"/>
      <c r="MFM10" s="14"/>
      <c r="MFO10" s="15"/>
      <c r="MFP10" s="14"/>
      <c r="MFQ10" s="14"/>
      <c r="MFR10" s="14"/>
      <c r="MFS10" s="14"/>
      <c r="MFT10" s="15"/>
      <c r="MFU10" s="17"/>
      <c r="MFV10" s="12"/>
      <c r="MFW10" s="12"/>
      <c r="MFX10" s="22"/>
      <c r="MFY10" s="16"/>
      <c r="MFZ10" s="12"/>
      <c r="MGA10" s="12"/>
      <c r="MGB10" s="16"/>
      <c r="MGC10" s="14"/>
      <c r="MGE10" s="15"/>
      <c r="MGF10" s="14"/>
      <c r="MGG10" s="14"/>
      <c r="MGH10" s="14"/>
      <c r="MGI10" s="14"/>
      <c r="MGJ10" s="15"/>
      <c r="MGK10" s="17"/>
      <c r="MGL10" s="12"/>
      <c r="MGM10" s="12"/>
      <c r="MGN10" s="22"/>
      <c r="MGO10" s="16"/>
      <c r="MGP10" s="12"/>
      <c r="MGQ10" s="12"/>
      <c r="MGR10" s="16"/>
      <c r="MGS10" s="14"/>
      <c r="MGU10" s="15"/>
      <c r="MGV10" s="14"/>
      <c r="MGW10" s="14"/>
      <c r="MGX10" s="14"/>
      <c r="MGY10" s="14"/>
      <c r="MGZ10" s="15"/>
      <c r="MHA10" s="17"/>
      <c r="MHB10" s="12"/>
      <c r="MHC10" s="12"/>
      <c r="MHD10" s="22"/>
      <c r="MHE10" s="16"/>
      <c r="MHF10" s="12"/>
      <c r="MHG10" s="12"/>
      <c r="MHH10" s="16"/>
      <c r="MHI10" s="14"/>
      <c r="MHK10" s="15"/>
      <c r="MHL10" s="14"/>
      <c r="MHM10" s="14"/>
      <c r="MHN10" s="14"/>
      <c r="MHO10" s="14"/>
      <c r="MHP10" s="15"/>
      <c r="MHQ10" s="17"/>
      <c r="MHR10" s="12"/>
      <c r="MHS10" s="12"/>
      <c r="MHT10" s="22"/>
      <c r="MHU10" s="16"/>
      <c r="MHV10" s="12"/>
      <c r="MHW10" s="12"/>
      <c r="MHX10" s="16"/>
      <c r="MHY10" s="14"/>
      <c r="MIA10" s="15"/>
      <c r="MIB10" s="14"/>
      <c r="MIC10" s="14"/>
      <c r="MID10" s="14"/>
      <c r="MIE10" s="14"/>
      <c r="MIF10" s="15"/>
      <c r="MIG10" s="17"/>
      <c r="MIH10" s="12"/>
      <c r="MII10" s="12"/>
      <c r="MIJ10" s="22"/>
      <c r="MIK10" s="16"/>
      <c r="MIL10" s="12"/>
      <c r="MIM10" s="12"/>
      <c r="MIN10" s="16"/>
      <c r="MIO10" s="14"/>
      <c r="MIQ10" s="15"/>
      <c r="MIR10" s="14"/>
      <c r="MIS10" s="14"/>
      <c r="MIT10" s="14"/>
      <c r="MIU10" s="14"/>
      <c r="MIV10" s="15"/>
      <c r="MIW10" s="17"/>
      <c r="MIX10" s="12"/>
      <c r="MIY10" s="12"/>
      <c r="MIZ10" s="22"/>
      <c r="MJA10" s="16"/>
      <c r="MJB10" s="12"/>
      <c r="MJC10" s="12"/>
      <c r="MJD10" s="16"/>
      <c r="MJE10" s="14"/>
      <c r="MJG10" s="15"/>
      <c r="MJH10" s="14"/>
      <c r="MJI10" s="14"/>
      <c r="MJJ10" s="14"/>
      <c r="MJK10" s="14"/>
      <c r="MJL10" s="15"/>
      <c r="MJM10" s="17"/>
      <c r="MJN10" s="12"/>
      <c r="MJO10" s="12"/>
      <c r="MJP10" s="22"/>
      <c r="MJQ10" s="16"/>
      <c r="MJR10" s="12"/>
      <c r="MJS10" s="12"/>
      <c r="MJT10" s="16"/>
      <c r="MJU10" s="14"/>
      <c r="MJW10" s="15"/>
      <c r="MJX10" s="14"/>
      <c r="MJY10" s="14"/>
      <c r="MJZ10" s="14"/>
      <c r="MKA10" s="14"/>
      <c r="MKB10" s="15"/>
      <c r="MKC10" s="17"/>
      <c r="MKD10" s="12"/>
      <c r="MKE10" s="12"/>
      <c r="MKF10" s="22"/>
      <c r="MKG10" s="16"/>
      <c r="MKH10" s="12"/>
      <c r="MKI10" s="12"/>
      <c r="MKJ10" s="16"/>
      <c r="MKK10" s="14"/>
      <c r="MKM10" s="15"/>
      <c r="MKN10" s="14"/>
      <c r="MKO10" s="14"/>
      <c r="MKP10" s="14"/>
      <c r="MKQ10" s="14"/>
      <c r="MKR10" s="15"/>
      <c r="MKS10" s="17"/>
      <c r="MKT10" s="12"/>
      <c r="MKU10" s="12"/>
      <c r="MKV10" s="22"/>
      <c r="MKW10" s="16"/>
      <c r="MKX10" s="12"/>
      <c r="MKY10" s="12"/>
      <c r="MKZ10" s="16"/>
      <c r="MLA10" s="14"/>
      <c r="MLC10" s="15"/>
      <c r="MLD10" s="14"/>
      <c r="MLE10" s="14"/>
      <c r="MLF10" s="14"/>
      <c r="MLG10" s="14"/>
      <c r="MLH10" s="15"/>
      <c r="MLI10" s="17"/>
      <c r="MLJ10" s="12"/>
      <c r="MLK10" s="12"/>
      <c r="MLL10" s="22"/>
      <c r="MLM10" s="16"/>
      <c r="MLN10" s="12"/>
      <c r="MLO10" s="12"/>
      <c r="MLP10" s="16"/>
      <c r="MLQ10" s="14"/>
      <c r="MLS10" s="15"/>
      <c r="MLT10" s="14"/>
      <c r="MLU10" s="14"/>
      <c r="MLV10" s="14"/>
      <c r="MLW10" s="14"/>
      <c r="MLX10" s="15"/>
      <c r="MLY10" s="17"/>
      <c r="MLZ10" s="12"/>
      <c r="MMA10" s="12"/>
      <c r="MMB10" s="22"/>
      <c r="MMC10" s="16"/>
      <c r="MMD10" s="12"/>
      <c r="MME10" s="12"/>
      <c r="MMF10" s="16"/>
      <c r="MMG10" s="14"/>
      <c r="MMI10" s="15"/>
      <c r="MMJ10" s="14"/>
      <c r="MMK10" s="14"/>
      <c r="MML10" s="14"/>
      <c r="MMM10" s="14"/>
      <c r="MMN10" s="15"/>
      <c r="MMO10" s="17"/>
      <c r="MMP10" s="12"/>
      <c r="MMQ10" s="12"/>
      <c r="MMR10" s="22"/>
      <c r="MMS10" s="16"/>
      <c r="MMT10" s="12"/>
      <c r="MMU10" s="12"/>
      <c r="MMV10" s="16"/>
      <c r="MMW10" s="14"/>
      <c r="MMY10" s="15"/>
      <c r="MMZ10" s="14"/>
      <c r="MNA10" s="14"/>
      <c r="MNB10" s="14"/>
      <c r="MNC10" s="14"/>
      <c r="MND10" s="15"/>
      <c r="MNE10" s="17"/>
      <c r="MNF10" s="12"/>
      <c r="MNG10" s="12"/>
      <c r="MNH10" s="22"/>
      <c r="MNI10" s="16"/>
      <c r="MNJ10" s="12"/>
      <c r="MNK10" s="12"/>
      <c r="MNL10" s="16"/>
      <c r="MNM10" s="14"/>
      <c r="MNO10" s="15"/>
      <c r="MNP10" s="14"/>
      <c r="MNQ10" s="14"/>
      <c r="MNR10" s="14"/>
      <c r="MNS10" s="14"/>
      <c r="MNT10" s="15"/>
      <c r="MNU10" s="17"/>
      <c r="MNV10" s="12"/>
      <c r="MNW10" s="12"/>
      <c r="MNX10" s="22"/>
      <c r="MNY10" s="16"/>
      <c r="MNZ10" s="12"/>
      <c r="MOA10" s="12"/>
      <c r="MOB10" s="16"/>
      <c r="MOC10" s="14"/>
      <c r="MOE10" s="15"/>
      <c r="MOF10" s="14"/>
      <c r="MOG10" s="14"/>
      <c r="MOH10" s="14"/>
      <c r="MOI10" s="14"/>
      <c r="MOJ10" s="15"/>
      <c r="MOK10" s="17"/>
      <c r="MOL10" s="12"/>
      <c r="MOM10" s="12"/>
      <c r="MON10" s="22"/>
      <c r="MOO10" s="16"/>
      <c r="MOP10" s="12"/>
      <c r="MOQ10" s="12"/>
      <c r="MOR10" s="16"/>
      <c r="MOS10" s="14"/>
      <c r="MOU10" s="15"/>
      <c r="MOV10" s="14"/>
      <c r="MOW10" s="14"/>
      <c r="MOX10" s="14"/>
      <c r="MOY10" s="14"/>
      <c r="MOZ10" s="15"/>
      <c r="MPA10" s="17"/>
      <c r="MPB10" s="12"/>
      <c r="MPC10" s="12"/>
      <c r="MPD10" s="22"/>
      <c r="MPE10" s="16"/>
      <c r="MPF10" s="12"/>
      <c r="MPG10" s="12"/>
      <c r="MPH10" s="16"/>
      <c r="MPI10" s="14"/>
      <c r="MPK10" s="15"/>
      <c r="MPL10" s="14"/>
      <c r="MPM10" s="14"/>
      <c r="MPN10" s="14"/>
      <c r="MPO10" s="14"/>
      <c r="MPP10" s="15"/>
      <c r="MPQ10" s="17"/>
      <c r="MPR10" s="12"/>
      <c r="MPS10" s="12"/>
      <c r="MPT10" s="22"/>
      <c r="MPU10" s="16"/>
      <c r="MPV10" s="12"/>
      <c r="MPW10" s="12"/>
      <c r="MPX10" s="16"/>
      <c r="MPY10" s="14"/>
      <c r="MQA10" s="15"/>
      <c r="MQB10" s="14"/>
      <c r="MQC10" s="14"/>
      <c r="MQD10" s="14"/>
      <c r="MQE10" s="14"/>
      <c r="MQF10" s="15"/>
      <c r="MQG10" s="17"/>
      <c r="MQH10" s="12"/>
      <c r="MQI10" s="12"/>
      <c r="MQJ10" s="22"/>
      <c r="MQK10" s="16"/>
      <c r="MQL10" s="12"/>
      <c r="MQM10" s="12"/>
      <c r="MQN10" s="16"/>
      <c r="MQO10" s="14"/>
      <c r="MQQ10" s="15"/>
      <c r="MQR10" s="14"/>
      <c r="MQS10" s="14"/>
      <c r="MQT10" s="14"/>
      <c r="MQU10" s="14"/>
      <c r="MQV10" s="15"/>
      <c r="MQW10" s="17"/>
      <c r="MQX10" s="12"/>
      <c r="MQY10" s="12"/>
      <c r="MQZ10" s="22"/>
      <c r="MRA10" s="16"/>
      <c r="MRB10" s="12"/>
      <c r="MRC10" s="12"/>
      <c r="MRD10" s="16"/>
      <c r="MRE10" s="14"/>
      <c r="MRG10" s="15"/>
      <c r="MRH10" s="14"/>
      <c r="MRI10" s="14"/>
      <c r="MRJ10" s="14"/>
      <c r="MRK10" s="14"/>
      <c r="MRL10" s="15"/>
      <c r="MRM10" s="17"/>
      <c r="MRN10" s="12"/>
      <c r="MRO10" s="12"/>
      <c r="MRP10" s="22"/>
      <c r="MRQ10" s="16"/>
      <c r="MRR10" s="12"/>
      <c r="MRS10" s="12"/>
      <c r="MRT10" s="16"/>
      <c r="MRU10" s="14"/>
      <c r="MRW10" s="15"/>
      <c r="MRX10" s="14"/>
      <c r="MRY10" s="14"/>
      <c r="MRZ10" s="14"/>
      <c r="MSA10" s="14"/>
      <c r="MSB10" s="15"/>
      <c r="MSC10" s="17"/>
      <c r="MSD10" s="12"/>
      <c r="MSE10" s="12"/>
      <c r="MSF10" s="22"/>
      <c r="MSG10" s="16"/>
      <c r="MSH10" s="12"/>
      <c r="MSI10" s="12"/>
      <c r="MSJ10" s="16"/>
      <c r="MSK10" s="14"/>
      <c r="MSM10" s="15"/>
      <c r="MSN10" s="14"/>
      <c r="MSO10" s="14"/>
      <c r="MSP10" s="14"/>
      <c r="MSQ10" s="14"/>
      <c r="MSR10" s="15"/>
      <c r="MSS10" s="17"/>
      <c r="MST10" s="12"/>
      <c r="MSU10" s="12"/>
      <c r="MSV10" s="22"/>
      <c r="MSW10" s="16"/>
      <c r="MSX10" s="12"/>
      <c r="MSY10" s="12"/>
      <c r="MSZ10" s="16"/>
      <c r="MTA10" s="14"/>
      <c r="MTC10" s="15"/>
      <c r="MTD10" s="14"/>
      <c r="MTE10" s="14"/>
      <c r="MTF10" s="14"/>
      <c r="MTG10" s="14"/>
      <c r="MTH10" s="15"/>
      <c r="MTI10" s="17"/>
      <c r="MTJ10" s="12"/>
      <c r="MTK10" s="12"/>
      <c r="MTL10" s="22"/>
      <c r="MTM10" s="16"/>
      <c r="MTN10" s="12"/>
      <c r="MTO10" s="12"/>
      <c r="MTP10" s="16"/>
      <c r="MTQ10" s="14"/>
      <c r="MTS10" s="15"/>
      <c r="MTT10" s="14"/>
      <c r="MTU10" s="14"/>
      <c r="MTV10" s="14"/>
      <c r="MTW10" s="14"/>
      <c r="MTX10" s="15"/>
      <c r="MTY10" s="17"/>
      <c r="MTZ10" s="12"/>
      <c r="MUA10" s="12"/>
      <c r="MUB10" s="22"/>
      <c r="MUC10" s="16"/>
      <c r="MUD10" s="12"/>
      <c r="MUE10" s="12"/>
      <c r="MUF10" s="16"/>
      <c r="MUG10" s="14"/>
      <c r="MUI10" s="15"/>
      <c r="MUJ10" s="14"/>
      <c r="MUK10" s="14"/>
      <c r="MUL10" s="14"/>
      <c r="MUM10" s="14"/>
      <c r="MUN10" s="15"/>
      <c r="MUO10" s="17"/>
      <c r="MUP10" s="12"/>
      <c r="MUQ10" s="12"/>
      <c r="MUR10" s="22"/>
      <c r="MUS10" s="16"/>
      <c r="MUT10" s="12"/>
      <c r="MUU10" s="12"/>
      <c r="MUV10" s="16"/>
      <c r="MUW10" s="14"/>
      <c r="MUY10" s="15"/>
      <c r="MUZ10" s="14"/>
      <c r="MVA10" s="14"/>
      <c r="MVB10" s="14"/>
      <c r="MVC10" s="14"/>
      <c r="MVD10" s="15"/>
      <c r="MVE10" s="17"/>
      <c r="MVF10" s="12"/>
      <c r="MVG10" s="12"/>
      <c r="MVH10" s="22"/>
      <c r="MVI10" s="16"/>
      <c r="MVJ10" s="12"/>
      <c r="MVK10" s="12"/>
      <c r="MVL10" s="16"/>
      <c r="MVM10" s="14"/>
      <c r="MVO10" s="15"/>
      <c r="MVP10" s="14"/>
      <c r="MVQ10" s="14"/>
      <c r="MVR10" s="14"/>
      <c r="MVS10" s="14"/>
      <c r="MVT10" s="15"/>
      <c r="MVU10" s="17"/>
      <c r="MVV10" s="12"/>
      <c r="MVW10" s="12"/>
      <c r="MVX10" s="22"/>
      <c r="MVY10" s="16"/>
      <c r="MVZ10" s="12"/>
      <c r="MWA10" s="12"/>
      <c r="MWB10" s="16"/>
      <c r="MWC10" s="14"/>
      <c r="MWE10" s="15"/>
      <c r="MWF10" s="14"/>
      <c r="MWG10" s="14"/>
      <c r="MWH10" s="14"/>
      <c r="MWI10" s="14"/>
      <c r="MWJ10" s="15"/>
      <c r="MWK10" s="17"/>
      <c r="MWL10" s="12"/>
      <c r="MWM10" s="12"/>
      <c r="MWN10" s="22"/>
      <c r="MWO10" s="16"/>
      <c r="MWP10" s="12"/>
      <c r="MWQ10" s="12"/>
      <c r="MWR10" s="16"/>
      <c r="MWS10" s="14"/>
      <c r="MWU10" s="15"/>
      <c r="MWV10" s="14"/>
      <c r="MWW10" s="14"/>
      <c r="MWX10" s="14"/>
      <c r="MWY10" s="14"/>
      <c r="MWZ10" s="15"/>
      <c r="MXA10" s="17"/>
      <c r="MXB10" s="12"/>
      <c r="MXC10" s="12"/>
      <c r="MXD10" s="22"/>
      <c r="MXE10" s="16"/>
      <c r="MXF10" s="12"/>
      <c r="MXG10" s="12"/>
      <c r="MXH10" s="16"/>
      <c r="MXI10" s="14"/>
      <c r="MXK10" s="15"/>
      <c r="MXL10" s="14"/>
      <c r="MXM10" s="14"/>
      <c r="MXN10" s="14"/>
      <c r="MXO10" s="14"/>
      <c r="MXP10" s="15"/>
      <c r="MXQ10" s="17"/>
      <c r="MXR10" s="12"/>
      <c r="MXS10" s="12"/>
      <c r="MXT10" s="22"/>
      <c r="MXU10" s="16"/>
      <c r="MXV10" s="12"/>
      <c r="MXW10" s="12"/>
      <c r="MXX10" s="16"/>
      <c r="MXY10" s="14"/>
      <c r="MYA10" s="15"/>
      <c r="MYB10" s="14"/>
      <c r="MYC10" s="14"/>
      <c r="MYD10" s="14"/>
      <c r="MYE10" s="14"/>
      <c r="MYF10" s="15"/>
      <c r="MYG10" s="17"/>
      <c r="MYH10" s="12"/>
      <c r="MYI10" s="12"/>
      <c r="MYJ10" s="22"/>
      <c r="MYK10" s="16"/>
      <c r="MYL10" s="12"/>
      <c r="MYM10" s="12"/>
      <c r="MYN10" s="16"/>
      <c r="MYO10" s="14"/>
      <c r="MYQ10" s="15"/>
      <c r="MYR10" s="14"/>
      <c r="MYS10" s="14"/>
      <c r="MYT10" s="14"/>
      <c r="MYU10" s="14"/>
      <c r="MYV10" s="15"/>
      <c r="MYW10" s="17"/>
      <c r="MYX10" s="12"/>
      <c r="MYY10" s="12"/>
      <c r="MYZ10" s="22"/>
      <c r="MZA10" s="16"/>
      <c r="MZB10" s="12"/>
      <c r="MZC10" s="12"/>
      <c r="MZD10" s="16"/>
      <c r="MZE10" s="14"/>
      <c r="MZG10" s="15"/>
      <c r="MZH10" s="14"/>
      <c r="MZI10" s="14"/>
      <c r="MZJ10" s="14"/>
      <c r="MZK10" s="14"/>
      <c r="MZL10" s="15"/>
      <c r="MZM10" s="17"/>
      <c r="MZN10" s="12"/>
      <c r="MZO10" s="12"/>
      <c r="MZP10" s="22"/>
      <c r="MZQ10" s="16"/>
      <c r="MZR10" s="12"/>
      <c r="MZS10" s="12"/>
      <c r="MZT10" s="16"/>
      <c r="MZU10" s="14"/>
      <c r="MZW10" s="15"/>
      <c r="MZX10" s="14"/>
      <c r="MZY10" s="14"/>
      <c r="MZZ10" s="14"/>
      <c r="NAA10" s="14"/>
      <c r="NAB10" s="15"/>
      <c r="NAC10" s="17"/>
      <c r="NAD10" s="12"/>
      <c r="NAE10" s="12"/>
      <c r="NAF10" s="22"/>
      <c r="NAG10" s="16"/>
      <c r="NAH10" s="12"/>
      <c r="NAI10" s="12"/>
      <c r="NAJ10" s="16"/>
      <c r="NAK10" s="14"/>
      <c r="NAM10" s="15"/>
      <c r="NAN10" s="14"/>
      <c r="NAO10" s="14"/>
      <c r="NAP10" s="14"/>
      <c r="NAQ10" s="14"/>
      <c r="NAR10" s="15"/>
      <c r="NAS10" s="17"/>
      <c r="NAT10" s="12"/>
      <c r="NAU10" s="12"/>
      <c r="NAV10" s="22"/>
      <c r="NAW10" s="16"/>
      <c r="NAX10" s="12"/>
      <c r="NAY10" s="12"/>
      <c r="NAZ10" s="16"/>
      <c r="NBA10" s="14"/>
      <c r="NBC10" s="15"/>
      <c r="NBD10" s="14"/>
      <c r="NBE10" s="14"/>
      <c r="NBF10" s="14"/>
      <c r="NBG10" s="14"/>
      <c r="NBH10" s="15"/>
      <c r="NBI10" s="17"/>
      <c r="NBJ10" s="12"/>
      <c r="NBK10" s="12"/>
      <c r="NBL10" s="22"/>
      <c r="NBM10" s="16"/>
      <c r="NBN10" s="12"/>
      <c r="NBO10" s="12"/>
      <c r="NBP10" s="16"/>
      <c r="NBQ10" s="14"/>
      <c r="NBS10" s="15"/>
      <c r="NBT10" s="14"/>
      <c r="NBU10" s="14"/>
      <c r="NBV10" s="14"/>
      <c r="NBW10" s="14"/>
      <c r="NBX10" s="15"/>
      <c r="NBY10" s="17"/>
      <c r="NBZ10" s="12"/>
      <c r="NCA10" s="12"/>
      <c r="NCB10" s="22"/>
      <c r="NCC10" s="16"/>
      <c r="NCD10" s="12"/>
      <c r="NCE10" s="12"/>
      <c r="NCF10" s="16"/>
      <c r="NCG10" s="14"/>
      <c r="NCI10" s="15"/>
      <c r="NCJ10" s="14"/>
      <c r="NCK10" s="14"/>
      <c r="NCL10" s="14"/>
      <c r="NCM10" s="14"/>
      <c r="NCN10" s="15"/>
      <c r="NCO10" s="17"/>
      <c r="NCP10" s="12"/>
      <c r="NCQ10" s="12"/>
      <c r="NCR10" s="22"/>
      <c r="NCS10" s="16"/>
      <c r="NCT10" s="12"/>
      <c r="NCU10" s="12"/>
      <c r="NCV10" s="16"/>
      <c r="NCW10" s="14"/>
      <c r="NCY10" s="15"/>
      <c r="NCZ10" s="14"/>
      <c r="NDA10" s="14"/>
      <c r="NDB10" s="14"/>
      <c r="NDC10" s="14"/>
      <c r="NDD10" s="15"/>
      <c r="NDE10" s="17"/>
      <c r="NDF10" s="12"/>
      <c r="NDG10" s="12"/>
      <c r="NDH10" s="22"/>
      <c r="NDI10" s="16"/>
      <c r="NDJ10" s="12"/>
      <c r="NDK10" s="12"/>
      <c r="NDL10" s="16"/>
      <c r="NDM10" s="14"/>
      <c r="NDO10" s="15"/>
      <c r="NDP10" s="14"/>
      <c r="NDQ10" s="14"/>
      <c r="NDR10" s="14"/>
      <c r="NDS10" s="14"/>
      <c r="NDT10" s="15"/>
      <c r="NDU10" s="17"/>
      <c r="NDV10" s="12"/>
      <c r="NDW10" s="12"/>
      <c r="NDX10" s="22"/>
      <c r="NDY10" s="16"/>
      <c r="NDZ10" s="12"/>
      <c r="NEA10" s="12"/>
      <c r="NEB10" s="16"/>
      <c r="NEC10" s="14"/>
      <c r="NEE10" s="15"/>
      <c r="NEF10" s="14"/>
      <c r="NEG10" s="14"/>
      <c r="NEH10" s="14"/>
      <c r="NEI10" s="14"/>
      <c r="NEJ10" s="15"/>
      <c r="NEK10" s="17"/>
      <c r="NEL10" s="12"/>
      <c r="NEM10" s="12"/>
      <c r="NEN10" s="22"/>
      <c r="NEO10" s="16"/>
      <c r="NEP10" s="12"/>
      <c r="NEQ10" s="12"/>
      <c r="NER10" s="16"/>
      <c r="NES10" s="14"/>
      <c r="NEU10" s="15"/>
      <c r="NEV10" s="14"/>
      <c r="NEW10" s="14"/>
      <c r="NEX10" s="14"/>
      <c r="NEY10" s="14"/>
      <c r="NEZ10" s="15"/>
      <c r="NFA10" s="17"/>
      <c r="NFB10" s="12"/>
      <c r="NFC10" s="12"/>
      <c r="NFD10" s="22"/>
      <c r="NFE10" s="16"/>
      <c r="NFF10" s="12"/>
      <c r="NFG10" s="12"/>
      <c r="NFH10" s="16"/>
      <c r="NFI10" s="14"/>
      <c r="NFK10" s="15"/>
      <c r="NFL10" s="14"/>
      <c r="NFM10" s="14"/>
      <c r="NFN10" s="14"/>
      <c r="NFO10" s="14"/>
      <c r="NFP10" s="15"/>
      <c r="NFQ10" s="17"/>
      <c r="NFR10" s="12"/>
      <c r="NFS10" s="12"/>
      <c r="NFT10" s="22"/>
      <c r="NFU10" s="16"/>
      <c r="NFV10" s="12"/>
      <c r="NFW10" s="12"/>
      <c r="NFX10" s="16"/>
      <c r="NFY10" s="14"/>
      <c r="NGA10" s="15"/>
      <c r="NGB10" s="14"/>
      <c r="NGC10" s="14"/>
      <c r="NGD10" s="14"/>
      <c r="NGE10" s="14"/>
      <c r="NGF10" s="15"/>
      <c r="NGG10" s="17"/>
      <c r="NGH10" s="12"/>
      <c r="NGI10" s="12"/>
      <c r="NGJ10" s="22"/>
      <c r="NGK10" s="16"/>
      <c r="NGL10" s="12"/>
      <c r="NGM10" s="12"/>
      <c r="NGN10" s="16"/>
      <c r="NGO10" s="14"/>
      <c r="NGQ10" s="15"/>
      <c r="NGR10" s="14"/>
      <c r="NGS10" s="14"/>
      <c r="NGT10" s="14"/>
      <c r="NGU10" s="14"/>
      <c r="NGV10" s="15"/>
      <c r="NGW10" s="17"/>
      <c r="NGX10" s="12"/>
      <c r="NGY10" s="12"/>
      <c r="NGZ10" s="22"/>
      <c r="NHA10" s="16"/>
      <c r="NHB10" s="12"/>
      <c r="NHC10" s="12"/>
      <c r="NHD10" s="16"/>
      <c r="NHE10" s="14"/>
      <c r="NHG10" s="15"/>
      <c r="NHH10" s="14"/>
      <c r="NHI10" s="14"/>
      <c r="NHJ10" s="14"/>
      <c r="NHK10" s="14"/>
      <c r="NHL10" s="15"/>
      <c r="NHM10" s="17"/>
      <c r="NHN10" s="12"/>
      <c r="NHO10" s="12"/>
      <c r="NHP10" s="22"/>
      <c r="NHQ10" s="16"/>
      <c r="NHR10" s="12"/>
      <c r="NHS10" s="12"/>
      <c r="NHT10" s="16"/>
      <c r="NHU10" s="14"/>
      <c r="NHW10" s="15"/>
      <c r="NHX10" s="14"/>
      <c r="NHY10" s="14"/>
      <c r="NHZ10" s="14"/>
      <c r="NIA10" s="14"/>
      <c r="NIB10" s="15"/>
      <c r="NIC10" s="17"/>
      <c r="NID10" s="12"/>
      <c r="NIE10" s="12"/>
      <c r="NIF10" s="22"/>
      <c r="NIG10" s="16"/>
      <c r="NIH10" s="12"/>
      <c r="NII10" s="12"/>
      <c r="NIJ10" s="16"/>
      <c r="NIK10" s="14"/>
      <c r="NIM10" s="15"/>
      <c r="NIN10" s="14"/>
      <c r="NIO10" s="14"/>
      <c r="NIP10" s="14"/>
      <c r="NIQ10" s="14"/>
      <c r="NIR10" s="15"/>
      <c r="NIS10" s="17"/>
      <c r="NIT10" s="12"/>
      <c r="NIU10" s="12"/>
      <c r="NIV10" s="22"/>
      <c r="NIW10" s="16"/>
      <c r="NIX10" s="12"/>
      <c r="NIY10" s="12"/>
      <c r="NIZ10" s="16"/>
      <c r="NJA10" s="14"/>
      <c r="NJC10" s="15"/>
      <c r="NJD10" s="14"/>
      <c r="NJE10" s="14"/>
      <c r="NJF10" s="14"/>
      <c r="NJG10" s="14"/>
      <c r="NJH10" s="15"/>
      <c r="NJI10" s="17"/>
      <c r="NJJ10" s="12"/>
      <c r="NJK10" s="12"/>
      <c r="NJL10" s="22"/>
      <c r="NJM10" s="16"/>
      <c r="NJN10" s="12"/>
      <c r="NJO10" s="12"/>
      <c r="NJP10" s="16"/>
      <c r="NJQ10" s="14"/>
      <c r="NJS10" s="15"/>
      <c r="NJT10" s="14"/>
      <c r="NJU10" s="14"/>
      <c r="NJV10" s="14"/>
      <c r="NJW10" s="14"/>
      <c r="NJX10" s="15"/>
      <c r="NJY10" s="17"/>
      <c r="NJZ10" s="12"/>
      <c r="NKA10" s="12"/>
      <c r="NKB10" s="22"/>
      <c r="NKC10" s="16"/>
      <c r="NKD10" s="12"/>
      <c r="NKE10" s="12"/>
      <c r="NKF10" s="16"/>
      <c r="NKG10" s="14"/>
      <c r="NKI10" s="15"/>
      <c r="NKJ10" s="14"/>
      <c r="NKK10" s="14"/>
      <c r="NKL10" s="14"/>
      <c r="NKM10" s="14"/>
      <c r="NKN10" s="15"/>
      <c r="NKO10" s="17"/>
      <c r="NKP10" s="12"/>
      <c r="NKQ10" s="12"/>
      <c r="NKR10" s="22"/>
      <c r="NKS10" s="16"/>
      <c r="NKT10" s="12"/>
      <c r="NKU10" s="12"/>
      <c r="NKV10" s="16"/>
      <c r="NKW10" s="14"/>
      <c r="NKY10" s="15"/>
      <c r="NKZ10" s="14"/>
      <c r="NLA10" s="14"/>
      <c r="NLB10" s="14"/>
      <c r="NLC10" s="14"/>
      <c r="NLD10" s="15"/>
      <c r="NLE10" s="17"/>
      <c r="NLF10" s="12"/>
      <c r="NLG10" s="12"/>
      <c r="NLH10" s="22"/>
      <c r="NLI10" s="16"/>
      <c r="NLJ10" s="12"/>
      <c r="NLK10" s="12"/>
      <c r="NLL10" s="16"/>
      <c r="NLM10" s="14"/>
      <c r="NLO10" s="15"/>
      <c r="NLP10" s="14"/>
      <c r="NLQ10" s="14"/>
      <c r="NLR10" s="14"/>
      <c r="NLS10" s="14"/>
      <c r="NLT10" s="15"/>
      <c r="NLU10" s="17"/>
      <c r="NLV10" s="12"/>
      <c r="NLW10" s="12"/>
      <c r="NLX10" s="22"/>
      <c r="NLY10" s="16"/>
      <c r="NLZ10" s="12"/>
      <c r="NMA10" s="12"/>
      <c r="NMB10" s="16"/>
      <c r="NMC10" s="14"/>
      <c r="NME10" s="15"/>
      <c r="NMF10" s="14"/>
      <c r="NMG10" s="14"/>
      <c r="NMH10" s="14"/>
      <c r="NMI10" s="14"/>
      <c r="NMJ10" s="15"/>
      <c r="NMK10" s="17"/>
      <c r="NML10" s="12"/>
      <c r="NMM10" s="12"/>
      <c r="NMN10" s="22"/>
      <c r="NMO10" s="16"/>
      <c r="NMP10" s="12"/>
      <c r="NMQ10" s="12"/>
      <c r="NMR10" s="16"/>
      <c r="NMS10" s="14"/>
      <c r="NMU10" s="15"/>
      <c r="NMV10" s="14"/>
      <c r="NMW10" s="14"/>
      <c r="NMX10" s="14"/>
      <c r="NMY10" s="14"/>
      <c r="NMZ10" s="15"/>
      <c r="NNA10" s="17"/>
      <c r="NNB10" s="12"/>
      <c r="NNC10" s="12"/>
      <c r="NND10" s="22"/>
      <c r="NNE10" s="16"/>
      <c r="NNF10" s="12"/>
      <c r="NNG10" s="12"/>
      <c r="NNH10" s="16"/>
      <c r="NNI10" s="14"/>
      <c r="NNK10" s="15"/>
      <c r="NNL10" s="14"/>
      <c r="NNM10" s="14"/>
      <c r="NNN10" s="14"/>
      <c r="NNO10" s="14"/>
      <c r="NNP10" s="15"/>
      <c r="NNQ10" s="17"/>
      <c r="NNR10" s="12"/>
      <c r="NNS10" s="12"/>
      <c r="NNT10" s="22"/>
      <c r="NNU10" s="16"/>
      <c r="NNV10" s="12"/>
      <c r="NNW10" s="12"/>
      <c r="NNX10" s="16"/>
      <c r="NNY10" s="14"/>
      <c r="NOA10" s="15"/>
      <c r="NOB10" s="14"/>
      <c r="NOC10" s="14"/>
      <c r="NOD10" s="14"/>
      <c r="NOE10" s="14"/>
      <c r="NOF10" s="15"/>
      <c r="NOG10" s="17"/>
      <c r="NOH10" s="12"/>
      <c r="NOI10" s="12"/>
      <c r="NOJ10" s="22"/>
      <c r="NOK10" s="16"/>
      <c r="NOL10" s="12"/>
      <c r="NOM10" s="12"/>
      <c r="NON10" s="16"/>
      <c r="NOO10" s="14"/>
      <c r="NOQ10" s="15"/>
      <c r="NOR10" s="14"/>
      <c r="NOS10" s="14"/>
      <c r="NOT10" s="14"/>
      <c r="NOU10" s="14"/>
      <c r="NOV10" s="15"/>
      <c r="NOW10" s="17"/>
      <c r="NOX10" s="12"/>
      <c r="NOY10" s="12"/>
      <c r="NOZ10" s="22"/>
      <c r="NPA10" s="16"/>
      <c r="NPB10" s="12"/>
      <c r="NPC10" s="12"/>
      <c r="NPD10" s="16"/>
      <c r="NPE10" s="14"/>
      <c r="NPG10" s="15"/>
      <c r="NPH10" s="14"/>
      <c r="NPI10" s="14"/>
      <c r="NPJ10" s="14"/>
      <c r="NPK10" s="14"/>
      <c r="NPL10" s="15"/>
      <c r="NPM10" s="17"/>
      <c r="NPN10" s="12"/>
      <c r="NPO10" s="12"/>
      <c r="NPP10" s="22"/>
      <c r="NPQ10" s="16"/>
      <c r="NPR10" s="12"/>
      <c r="NPS10" s="12"/>
      <c r="NPT10" s="16"/>
      <c r="NPU10" s="14"/>
      <c r="NPW10" s="15"/>
      <c r="NPX10" s="14"/>
      <c r="NPY10" s="14"/>
      <c r="NPZ10" s="14"/>
      <c r="NQA10" s="14"/>
      <c r="NQB10" s="15"/>
      <c r="NQC10" s="17"/>
      <c r="NQD10" s="12"/>
      <c r="NQE10" s="12"/>
      <c r="NQF10" s="22"/>
      <c r="NQG10" s="16"/>
      <c r="NQH10" s="12"/>
      <c r="NQI10" s="12"/>
      <c r="NQJ10" s="16"/>
      <c r="NQK10" s="14"/>
      <c r="NQM10" s="15"/>
      <c r="NQN10" s="14"/>
      <c r="NQO10" s="14"/>
      <c r="NQP10" s="14"/>
      <c r="NQQ10" s="14"/>
      <c r="NQR10" s="15"/>
      <c r="NQS10" s="17"/>
      <c r="NQT10" s="12"/>
      <c r="NQU10" s="12"/>
      <c r="NQV10" s="22"/>
      <c r="NQW10" s="16"/>
      <c r="NQX10" s="12"/>
      <c r="NQY10" s="12"/>
      <c r="NQZ10" s="16"/>
      <c r="NRA10" s="14"/>
      <c r="NRC10" s="15"/>
      <c r="NRD10" s="14"/>
      <c r="NRE10" s="14"/>
      <c r="NRF10" s="14"/>
      <c r="NRG10" s="14"/>
      <c r="NRH10" s="15"/>
      <c r="NRI10" s="17"/>
      <c r="NRJ10" s="12"/>
      <c r="NRK10" s="12"/>
      <c r="NRL10" s="22"/>
      <c r="NRM10" s="16"/>
      <c r="NRN10" s="12"/>
      <c r="NRO10" s="12"/>
      <c r="NRP10" s="16"/>
      <c r="NRQ10" s="14"/>
      <c r="NRS10" s="15"/>
      <c r="NRT10" s="14"/>
      <c r="NRU10" s="14"/>
      <c r="NRV10" s="14"/>
      <c r="NRW10" s="14"/>
      <c r="NRX10" s="15"/>
      <c r="NRY10" s="17"/>
      <c r="NRZ10" s="12"/>
      <c r="NSA10" s="12"/>
      <c r="NSB10" s="22"/>
      <c r="NSC10" s="16"/>
      <c r="NSD10" s="12"/>
      <c r="NSE10" s="12"/>
      <c r="NSF10" s="16"/>
      <c r="NSG10" s="14"/>
      <c r="NSI10" s="15"/>
      <c r="NSJ10" s="14"/>
      <c r="NSK10" s="14"/>
      <c r="NSL10" s="14"/>
      <c r="NSM10" s="14"/>
      <c r="NSN10" s="15"/>
      <c r="NSO10" s="17"/>
      <c r="NSP10" s="12"/>
      <c r="NSQ10" s="12"/>
      <c r="NSR10" s="22"/>
      <c r="NSS10" s="16"/>
      <c r="NST10" s="12"/>
      <c r="NSU10" s="12"/>
      <c r="NSV10" s="16"/>
      <c r="NSW10" s="14"/>
      <c r="NSY10" s="15"/>
      <c r="NSZ10" s="14"/>
      <c r="NTA10" s="14"/>
      <c r="NTB10" s="14"/>
      <c r="NTC10" s="14"/>
      <c r="NTD10" s="15"/>
      <c r="NTE10" s="17"/>
      <c r="NTF10" s="12"/>
      <c r="NTG10" s="12"/>
      <c r="NTH10" s="22"/>
      <c r="NTI10" s="16"/>
      <c r="NTJ10" s="12"/>
      <c r="NTK10" s="12"/>
      <c r="NTL10" s="16"/>
      <c r="NTM10" s="14"/>
      <c r="NTO10" s="15"/>
      <c r="NTP10" s="14"/>
      <c r="NTQ10" s="14"/>
      <c r="NTR10" s="14"/>
      <c r="NTS10" s="14"/>
      <c r="NTT10" s="15"/>
      <c r="NTU10" s="17"/>
      <c r="NTV10" s="12"/>
      <c r="NTW10" s="12"/>
      <c r="NTX10" s="22"/>
      <c r="NTY10" s="16"/>
      <c r="NTZ10" s="12"/>
      <c r="NUA10" s="12"/>
      <c r="NUB10" s="16"/>
      <c r="NUC10" s="14"/>
      <c r="NUE10" s="15"/>
      <c r="NUF10" s="14"/>
      <c r="NUG10" s="14"/>
      <c r="NUH10" s="14"/>
      <c r="NUI10" s="14"/>
      <c r="NUJ10" s="15"/>
      <c r="NUK10" s="17"/>
      <c r="NUL10" s="12"/>
      <c r="NUM10" s="12"/>
      <c r="NUN10" s="22"/>
      <c r="NUO10" s="16"/>
      <c r="NUP10" s="12"/>
      <c r="NUQ10" s="12"/>
      <c r="NUR10" s="16"/>
      <c r="NUS10" s="14"/>
      <c r="NUU10" s="15"/>
      <c r="NUV10" s="14"/>
      <c r="NUW10" s="14"/>
      <c r="NUX10" s="14"/>
      <c r="NUY10" s="14"/>
      <c r="NUZ10" s="15"/>
      <c r="NVA10" s="17"/>
      <c r="NVB10" s="12"/>
      <c r="NVC10" s="12"/>
      <c r="NVD10" s="22"/>
      <c r="NVE10" s="16"/>
      <c r="NVF10" s="12"/>
      <c r="NVG10" s="12"/>
      <c r="NVH10" s="16"/>
      <c r="NVI10" s="14"/>
      <c r="NVK10" s="15"/>
      <c r="NVL10" s="14"/>
      <c r="NVM10" s="14"/>
      <c r="NVN10" s="14"/>
      <c r="NVO10" s="14"/>
      <c r="NVP10" s="15"/>
      <c r="NVQ10" s="17"/>
      <c r="NVR10" s="12"/>
      <c r="NVS10" s="12"/>
      <c r="NVT10" s="22"/>
      <c r="NVU10" s="16"/>
      <c r="NVV10" s="12"/>
      <c r="NVW10" s="12"/>
      <c r="NVX10" s="16"/>
      <c r="NVY10" s="14"/>
      <c r="NWA10" s="15"/>
      <c r="NWB10" s="14"/>
      <c r="NWC10" s="14"/>
      <c r="NWD10" s="14"/>
      <c r="NWE10" s="14"/>
      <c r="NWF10" s="15"/>
      <c r="NWG10" s="17"/>
      <c r="NWH10" s="12"/>
      <c r="NWI10" s="12"/>
      <c r="NWJ10" s="22"/>
      <c r="NWK10" s="16"/>
      <c r="NWL10" s="12"/>
      <c r="NWM10" s="12"/>
      <c r="NWN10" s="16"/>
      <c r="NWO10" s="14"/>
      <c r="NWQ10" s="15"/>
      <c r="NWR10" s="14"/>
      <c r="NWS10" s="14"/>
      <c r="NWT10" s="14"/>
      <c r="NWU10" s="14"/>
      <c r="NWV10" s="15"/>
      <c r="NWW10" s="17"/>
      <c r="NWX10" s="12"/>
      <c r="NWY10" s="12"/>
      <c r="NWZ10" s="22"/>
      <c r="NXA10" s="16"/>
      <c r="NXB10" s="12"/>
      <c r="NXC10" s="12"/>
      <c r="NXD10" s="16"/>
      <c r="NXE10" s="14"/>
      <c r="NXG10" s="15"/>
      <c r="NXH10" s="14"/>
      <c r="NXI10" s="14"/>
      <c r="NXJ10" s="14"/>
      <c r="NXK10" s="14"/>
      <c r="NXL10" s="15"/>
      <c r="NXM10" s="17"/>
      <c r="NXN10" s="12"/>
      <c r="NXO10" s="12"/>
      <c r="NXP10" s="22"/>
      <c r="NXQ10" s="16"/>
      <c r="NXR10" s="12"/>
      <c r="NXS10" s="12"/>
      <c r="NXT10" s="16"/>
      <c r="NXU10" s="14"/>
      <c r="NXW10" s="15"/>
      <c r="NXX10" s="14"/>
      <c r="NXY10" s="14"/>
      <c r="NXZ10" s="14"/>
      <c r="NYA10" s="14"/>
      <c r="NYB10" s="15"/>
      <c r="NYC10" s="17"/>
      <c r="NYD10" s="12"/>
      <c r="NYE10" s="12"/>
      <c r="NYF10" s="22"/>
      <c r="NYG10" s="16"/>
      <c r="NYH10" s="12"/>
      <c r="NYI10" s="12"/>
      <c r="NYJ10" s="16"/>
      <c r="NYK10" s="14"/>
      <c r="NYM10" s="15"/>
      <c r="NYN10" s="14"/>
      <c r="NYO10" s="14"/>
      <c r="NYP10" s="14"/>
      <c r="NYQ10" s="14"/>
      <c r="NYR10" s="15"/>
      <c r="NYS10" s="17"/>
      <c r="NYT10" s="12"/>
      <c r="NYU10" s="12"/>
      <c r="NYV10" s="22"/>
      <c r="NYW10" s="16"/>
      <c r="NYX10" s="12"/>
      <c r="NYY10" s="12"/>
      <c r="NYZ10" s="16"/>
      <c r="NZA10" s="14"/>
      <c r="NZC10" s="15"/>
      <c r="NZD10" s="14"/>
      <c r="NZE10" s="14"/>
      <c r="NZF10" s="14"/>
      <c r="NZG10" s="14"/>
      <c r="NZH10" s="15"/>
      <c r="NZI10" s="17"/>
      <c r="NZJ10" s="12"/>
      <c r="NZK10" s="12"/>
      <c r="NZL10" s="22"/>
      <c r="NZM10" s="16"/>
      <c r="NZN10" s="12"/>
      <c r="NZO10" s="12"/>
      <c r="NZP10" s="16"/>
      <c r="NZQ10" s="14"/>
      <c r="NZS10" s="15"/>
      <c r="NZT10" s="14"/>
      <c r="NZU10" s="14"/>
      <c r="NZV10" s="14"/>
      <c r="NZW10" s="14"/>
      <c r="NZX10" s="15"/>
      <c r="NZY10" s="17"/>
      <c r="NZZ10" s="12"/>
      <c r="OAA10" s="12"/>
      <c r="OAB10" s="22"/>
      <c r="OAC10" s="16"/>
      <c r="OAD10" s="12"/>
      <c r="OAE10" s="12"/>
      <c r="OAF10" s="16"/>
      <c r="OAG10" s="14"/>
      <c r="OAI10" s="15"/>
      <c r="OAJ10" s="14"/>
      <c r="OAK10" s="14"/>
      <c r="OAL10" s="14"/>
      <c r="OAM10" s="14"/>
      <c r="OAN10" s="15"/>
      <c r="OAO10" s="17"/>
      <c r="OAP10" s="12"/>
      <c r="OAQ10" s="12"/>
      <c r="OAR10" s="22"/>
      <c r="OAS10" s="16"/>
      <c r="OAT10" s="12"/>
      <c r="OAU10" s="12"/>
      <c r="OAV10" s="16"/>
      <c r="OAW10" s="14"/>
      <c r="OAY10" s="15"/>
      <c r="OAZ10" s="14"/>
      <c r="OBA10" s="14"/>
      <c r="OBB10" s="14"/>
      <c r="OBC10" s="14"/>
      <c r="OBD10" s="15"/>
      <c r="OBE10" s="17"/>
      <c r="OBF10" s="12"/>
      <c r="OBG10" s="12"/>
      <c r="OBH10" s="22"/>
      <c r="OBI10" s="16"/>
      <c r="OBJ10" s="12"/>
      <c r="OBK10" s="12"/>
      <c r="OBL10" s="16"/>
      <c r="OBM10" s="14"/>
      <c r="OBO10" s="15"/>
      <c r="OBP10" s="14"/>
      <c r="OBQ10" s="14"/>
      <c r="OBR10" s="14"/>
      <c r="OBS10" s="14"/>
      <c r="OBT10" s="15"/>
      <c r="OBU10" s="17"/>
      <c r="OBV10" s="12"/>
      <c r="OBW10" s="12"/>
      <c r="OBX10" s="22"/>
      <c r="OBY10" s="16"/>
      <c r="OBZ10" s="12"/>
      <c r="OCA10" s="12"/>
      <c r="OCB10" s="16"/>
      <c r="OCC10" s="14"/>
      <c r="OCE10" s="15"/>
      <c r="OCF10" s="14"/>
      <c r="OCG10" s="14"/>
      <c r="OCH10" s="14"/>
      <c r="OCI10" s="14"/>
      <c r="OCJ10" s="15"/>
      <c r="OCK10" s="17"/>
      <c r="OCL10" s="12"/>
      <c r="OCM10" s="12"/>
      <c r="OCN10" s="22"/>
      <c r="OCO10" s="16"/>
      <c r="OCP10" s="12"/>
      <c r="OCQ10" s="12"/>
      <c r="OCR10" s="16"/>
      <c r="OCS10" s="14"/>
      <c r="OCU10" s="15"/>
      <c r="OCV10" s="14"/>
      <c r="OCW10" s="14"/>
      <c r="OCX10" s="14"/>
      <c r="OCY10" s="14"/>
      <c r="OCZ10" s="15"/>
      <c r="ODA10" s="17"/>
      <c r="ODB10" s="12"/>
      <c r="ODC10" s="12"/>
      <c r="ODD10" s="22"/>
      <c r="ODE10" s="16"/>
      <c r="ODF10" s="12"/>
      <c r="ODG10" s="12"/>
      <c r="ODH10" s="16"/>
      <c r="ODI10" s="14"/>
      <c r="ODK10" s="15"/>
      <c r="ODL10" s="14"/>
      <c r="ODM10" s="14"/>
      <c r="ODN10" s="14"/>
      <c r="ODO10" s="14"/>
      <c r="ODP10" s="15"/>
      <c r="ODQ10" s="17"/>
      <c r="ODR10" s="12"/>
      <c r="ODS10" s="12"/>
      <c r="ODT10" s="22"/>
      <c r="ODU10" s="16"/>
      <c r="ODV10" s="12"/>
      <c r="ODW10" s="12"/>
      <c r="ODX10" s="16"/>
      <c r="ODY10" s="14"/>
      <c r="OEA10" s="15"/>
      <c r="OEB10" s="14"/>
      <c r="OEC10" s="14"/>
      <c r="OED10" s="14"/>
      <c r="OEE10" s="14"/>
      <c r="OEF10" s="15"/>
      <c r="OEG10" s="17"/>
      <c r="OEH10" s="12"/>
      <c r="OEI10" s="12"/>
      <c r="OEJ10" s="22"/>
      <c r="OEK10" s="16"/>
      <c r="OEL10" s="12"/>
      <c r="OEM10" s="12"/>
      <c r="OEN10" s="16"/>
      <c r="OEO10" s="14"/>
      <c r="OEQ10" s="15"/>
      <c r="OER10" s="14"/>
      <c r="OES10" s="14"/>
      <c r="OET10" s="14"/>
      <c r="OEU10" s="14"/>
      <c r="OEV10" s="15"/>
      <c r="OEW10" s="17"/>
      <c r="OEX10" s="12"/>
      <c r="OEY10" s="12"/>
      <c r="OEZ10" s="22"/>
      <c r="OFA10" s="16"/>
      <c r="OFB10" s="12"/>
      <c r="OFC10" s="12"/>
      <c r="OFD10" s="16"/>
      <c r="OFE10" s="14"/>
      <c r="OFG10" s="15"/>
      <c r="OFH10" s="14"/>
      <c r="OFI10" s="14"/>
      <c r="OFJ10" s="14"/>
      <c r="OFK10" s="14"/>
      <c r="OFL10" s="15"/>
      <c r="OFM10" s="17"/>
      <c r="OFN10" s="12"/>
      <c r="OFO10" s="12"/>
      <c r="OFP10" s="22"/>
      <c r="OFQ10" s="16"/>
      <c r="OFR10" s="12"/>
      <c r="OFS10" s="12"/>
      <c r="OFT10" s="16"/>
      <c r="OFU10" s="14"/>
      <c r="OFW10" s="15"/>
      <c r="OFX10" s="14"/>
      <c r="OFY10" s="14"/>
      <c r="OFZ10" s="14"/>
      <c r="OGA10" s="14"/>
      <c r="OGB10" s="15"/>
      <c r="OGC10" s="17"/>
      <c r="OGD10" s="12"/>
      <c r="OGE10" s="12"/>
      <c r="OGF10" s="22"/>
      <c r="OGG10" s="16"/>
      <c r="OGH10" s="12"/>
      <c r="OGI10" s="12"/>
      <c r="OGJ10" s="16"/>
      <c r="OGK10" s="14"/>
      <c r="OGM10" s="15"/>
      <c r="OGN10" s="14"/>
      <c r="OGO10" s="14"/>
      <c r="OGP10" s="14"/>
      <c r="OGQ10" s="14"/>
      <c r="OGR10" s="15"/>
      <c r="OGS10" s="17"/>
      <c r="OGT10" s="12"/>
      <c r="OGU10" s="12"/>
      <c r="OGV10" s="22"/>
      <c r="OGW10" s="16"/>
      <c r="OGX10" s="12"/>
      <c r="OGY10" s="12"/>
      <c r="OGZ10" s="16"/>
      <c r="OHA10" s="14"/>
      <c r="OHC10" s="15"/>
      <c r="OHD10" s="14"/>
      <c r="OHE10" s="14"/>
      <c r="OHF10" s="14"/>
      <c r="OHG10" s="14"/>
      <c r="OHH10" s="15"/>
      <c r="OHI10" s="17"/>
      <c r="OHJ10" s="12"/>
      <c r="OHK10" s="12"/>
      <c r="OHL10" s="22"/>
      <c r="OHM10" s="16"/>
      <c r="OHN10" s="12"/>
      <c r="OHO10" s="12"/>
      <c r="OHP10" s="16"/>
      <c r="OHQ10" s="14"/>
      <c r="OHS10" s="15"/>
      <c r="OHT10" s="14"/>
      <c r="OHU10" s="14"/>
      <c r="OHV10" s="14"/>
      <c r="OHW10" s="14"/>
      <c r="OHX10" s="15"/>
      <c r="OHY10" s="17"/>
      <c r="OHZ10" s="12"/>
      <c r="OIA10" s="12"/>
      <c r="OIB10" s="22"/>
      <c r="OIC10" s="16"/>
      <c r="OID10" s="12"/>
      <c r="OIE10" s="12"/>
      <c r="OIF10" s="16"/>
      <c r="OIG10" s="14"/>
      <c r="OII10" s="15"/>
      <c r="OIJ10" s="14"/>
      <c r="OIK10" s="14"/>
      <c r="OIL10" s="14"/>
      <c r="OIM10" s="14"/>
      <c r="OIN10" s="15"/>
      <c r="OIO10" s="17"/>
      <c r="OIP10" s="12"/>
      <c r="OIQ10" s="12"/>
      <c r="OIR10" s="22"/>
      <c r="OIS10" s="16"/>
      <c r="OIT10" s="12"/>
      <c r="OIU10" s="12"/>
      <c r="OIV10" s="16"/>
      <c r="OIW10" s="14"/>
      <c r="OIY10" s="15"/>
      <c r="OIZ10" s="14"/>
      <c r="OJA10" s="14"/>
      <c r="OJB10" s="14"/>
      <c r="OJC10" s="14"/>
      <c r="OJD10" s="15"/>
      <c r="OJE10" s="17"/>
      <c r="OJF10" s="12"/>
      <c r="OJG10" s="12"/>
      <c r="OJH10" s="22"/>
      <c r="OJI10" s="16"/>
      <c r="OJJ10" s="12"/>
      <c r="OJK10" s="12"/>
      <c r="OJL10" s="16"/>
      <c r="OJM10" s="14"/>
      <c r="OJO10" s="15"/>
      <c r="OJP10" s="14"/>
      <c r="OJQ10" s="14"/>
      <c r="OJR10" s="14"/>
      <c r="OJS10" s="14"/>
      <c r="OJT10" s="15"/>
      <c r="OJU10" s="17"/>
      <c r="OJV10" s="12"/>
      <c r="OJW10" s="12"/>
      <c r="OJX10" s="22"/>
      <c r="OJY10" s="16"/>
      <c r="OJZ10" s="12"/>
      <c r="OKA10" s="12"/>
      <c r="OKB10" s="16"/>
      <c r="OKC10" s="14"/>
      <c r="OKE10" s="15"/>
      <c r="OKF10" s="14"/>
      <c r="OKG10" s="14"/>
      <c r="OKH10" s="14"/>
      <c r="OKI10" s="14"/>
      <c r="OKJ10" s="15"/>
      <c r="OKK10" s="17"/>
      <c r="OKL10" s="12"/>
      <c r="OKM10" s="12"/>
      <c r="OKN10" s="22"/>
      <c r="OKO10" s="16"/>
      <c r="OKP10" s="12"/>
      <c r="OKQ10" s="12"/>
      <c r="OKR10" s="16"/>
      <c r="OKS10" s="14"/>
      <c r="OKU10" s="15"/>
      <c r="OKV10" s="14"/>
      <c r="OKW10" s="14"/>
      <c r="OKX10" s="14"/>
      <c r="OKY10" s="14"/>
      <c r="OKZ10" s="15"/>
      <c r="OLA10" s="17"/>
      <c r="OLB10" s="12"/>
      <c r="OLC10" s="12"/>
      <c r="OLD10" s="22"/>
      <c r="OLE10" s="16"/>
      <c r="OLF10" s="12"/>
      <c r="OLG10" s="12"/>
      <c r="OLH10" s="16"/>
      <c r="OLI10" s="14"/>
      <c r="OLK10" s="15"/>
      <c r="OLL10" s="14"/>
      <c r="OLM10" s="14"/>
      <c r="OLN10" s="14"/>
      <c r="OLO10" s="14"/>
      <c r="OLP10" s="15"/>
      <c r="OLQ10" s="17"/>
      <c r="OLR10" s="12"/>
      <c r="OLS10" s="12"/>
      <c r="OLT10" s="22"/>
      <c r="OLU10" s="16"/>
      <c r="OLV10" s="12"/>
      <c r="OLW10" s="12"/>
      <c r="OLX10" s="16"/>
      <c r="OLY10" s="14"/>
      <c r="OMA10" s="15"/>
      <c r="OMB10" s="14"/>
      <c r="OMC10" s="14"/>
      <c r="OMD10" s="14"/>
      <c r="OME10" s="14"/>
      <c r="OMF10" s="15"/>
      <c r="OMG10" s="17"/>
      <c r="OMH10" s="12"/>
      <c r="OMI10" s="12"/>
      <c r="OMJ10" s="22"/>
      <c r="OMK10" s="16"/>
      <c r="OML10" s="12"/>
      <c r="OMM10" s="12"/>
      <c r="OMN10" s="16"/>
      <c r="OMO10" s="14"/>
      <c r="OMQ10" s="15"/>
      <c r="OMR10" s="14"/>
      <c r="OMS10" s="14"/>
      <c r="OMT10" s="14"/>
      <c r="OMU10" s="14"/>
      <c r="OMV10" s="15"/>
      <c r="OMW10" s="17"/>
      <c r="OMX10" s="12"/>
      <c r="OMY10" s="12"/>
      <c r="OMZ10" s="22"/>
      <c r="ONA10" s="16"/>
      <c r="ONB10" s="12"/>
      <c r="ONC10" s="12"/>
      <c r="OND10" s="16"/>
      <c r="ONE10" s="14"/>
      <c r="ONG10" s="15"/>
      <c r="ONH10" s="14"/>
      <c r="ONI10" s="14"/>
      <c r="ONJ10" s="14"/>
      <c r="ONK10" s="14"/>
      <c r="ONL10" s="15"/>
      <c r="ONM10" s="17"/>
      <c r="ONN10" s="12"/>
      <c r="ONO10" s="12"/>
      <c r="ONP10" s="22"/>
      <c r="ONQ10" s="16"/>
      <c r="ONR10" s="12"/>
      <c r="ONS10" s="12"/>
      <c r="ONT10" s="16"/>
      <c r="ONU10" s="14"/>
      <c r="ONW10" s="15"/>
      <c r="ONX10" s="14"/>
      <c r="ONY10" s="14"/>
      <c r="ONZ10" s="14"/>
      <c r="OOA10" s="14"/>
      <c r="OOB10" s="15"/>
      <c r="OOC10" s="17"/>
      <c r="OOD10" s="12"/>
      <c r="OOE10" s="12"/>
      <c r="OOF10" s="22"/>
      <c r="OOG10" s="16"/>
      <c r="OOH10" s="12"/>
      <c r="OOI10" s="12"/>
      <c r="OOJ10" s="16"/>
      <c r="OOK10" s="14"/>
      <c r="OOM10" s="15"/>
      <c r="OON10" s="14"/>
      <c r="OOO10" s="14"/>
      <c r="OOP10" s="14"/>
      <c r="OOQ10" s="14"/>
      <c r="OOR10" s="15"/>
      <c r="OOS10" s="17"/>
      <c r="OOT10" s="12"/>
      <c r="OOU10" s="12"/>
      <c r="OOV10" s="22"/>
      <c r="OOW10" s="16"/>
      <c r="OOX10" s="12"/>
      <c r="OOY10" s="12"/>
      <c r="OOZ10" s="16"/>
      <c r="OPA10" s="14"/>
      <c r="OPC10" s="15"/>
      <c r="OPD10" s="14"/>
      <c r="OPE10" s="14"/>
      <c r="OPF10" s="14"/>
      <c r="OPG10" s="14"/>
      <c r="OPH10" s="15"/>
      <c r="OPI10" s="17"/>
      <c r="OPJ10" s="12"/>
      <c r="OPK10" s="12"/>
      <c r="OPL10" s="22"/>
      <c r="OPM10" s="16"/>
      <c r="OPN10" s="12"/>
      <c r="OPO10" s="12"/>
      <c r="OPP10" s="16"/>
      <c r="OPQ10" s="14"/>
      <c r="OPS10" s="15"/>
      <c r="OPT10" s="14"/>
      <c r="OPU10" s="14"/>
      <c r="OPV10" s="14"/>
      <c r="OPW10" s="14"/>
      <c r="OPX10" s="15"/>
      <c r="OPY10" s="17"/>
      <c r="OPZ10" s="12"/>
      <c r="OQA10" s="12"/>
      <c r="OQB10" s="22"/>
      <c r="OQC10" s="16"/>
      <c r="OQD10" s="12"/>
      <c r="OQE10" s="12"/>
      <c r="OQF10" s="16"/>
      <c r="OQG10" s="14"/>
      <c r="OQI10" s="15"/>
      <c r="OQJ10" s="14"/>
      <c r="OQK10" s="14"/>
      <c r="OQL10" s="14"/>
      <c r="OQM10" s="14"/>
      <c r="OQN10" s="15"/>
      <c r="OQO10" s="17"/>
      <c r="OQP10" s="12"/>
      <c r="OQQ10" s="12"/>
      <c r="OQR10" s="22"/>
      <c r="OQS10" s="16"/>
      <c r="OQT10" s="12"/>
      <c r="OQU10" s="12"/>
      <c r="OQV10" s="16"/>
      <c r="OQW10" s="14"/>
      <c r="OQY10" s="15"/>
      <c r="OQZ10" s="14"/>
      <c r="ORA10" s="14"/>
      <c r="ORB10" s="14"/>
      <c r="ORC10" s="14"/>
      <c r="ORD10" s="15"/>
      <c r="ORE10" s="17"/>
      <c r="ORF10" s="12"/>
      <c r="ORG10" s="12"/>
      <c r="ORH10" s="22"/>
      <c r="ORI10" s="16"/>
      <c r="ORJ10" s="12"/>
      <c r="ORK10" s="12"/>
      <c r="ORL10" s="16"/>
      <c r="ORM10" s="14"/>
      <c r="ORO10" s="15"/>
      <c r="ORP10" s="14"/>
      <c r="ORQ10" s="14"/>
      <c r="ORR10" s="14"/>
      <c r="ORS10" s="14"/>
      <c r="ORT10" s="15"/>
      <c r="ORU10" s="17"/>
      <c r="ORV10" s="12"/>
      <c r="ORW10" s="12"/>
      <c r="ORX10" s="22"/>
      <c r="ORY10" s="16"/>
      <c r="ORZ10" s="12"/>
      <c r="OSA10" s="12"/>
      <c r="OSB10" s="16"/>
      <c r="OSC10" s="14"/>
      <c r="OSE10" s="15"/>
      <c r="OSF10" s="14"/>
      <c r="OSG10" s="14"/>
      <c r="OSH10" s="14"/>
      <c r="OSI10" s="14"/>
      <c r="OSJ10" s="15"/>
      <c r="OSK10" s="17"/>
      <c r="OSL10" s="12"/>
      <c r="OSM10" s="12"/>
      <c r="OSN10" s="22"/>
      <c r="OSO10" s="16"/>
      <c r="OSP10" s="12"/>
      <c r="OSQ10" s="12"/>
      <c r="OSR10" s="16"/>
      <c r="OSS10" s="14"/>
      <c r="OSU10" s="15"/>
      <c r="OSV10" s="14"/>
      <c r="OSW10" s="14"/>
      <c r="OSX10" s="14"/>
      <c r="OSY10" s="14"/>
      <c r="OSZ10" s="15"/>
      <c r="OTA10" s="17"/>
      <c r="OTB10" s="12"/>
      <c r="OTC10" s="12"/>
      <c r="OTD10" s="22"/>
      <c r="OTE10" s="16"/>
      <c r="OTF10" s="12"/>
      <c r="OTG10" s="12"/>
      <c r="OTH10" s="16"/>
      <c r="OTI10" s="14"/>
      <c r="OTK10" s="15"/>
      <c r="OTL10" s="14"/>
      <c r="OTM10" s="14"/>
      <c r="OTN10" s="14"/>
      <c r="OTO10" s="14"/>
      <c r="OTP10" s="15"/>
      <c r="OTQ10" s="17"/>
      <c r="OTR10" s="12"/>
      <c r="OTS10" s="12"/>
      <c r="OTT10" s="22"/>
      <c r="OTU10" s="16"/>
      <c r="OTV10" s="12"/>
      <c r="OTW10" s="12"/>
      <c r="OTX10" s="16"/>
      <c r="OTY10" s="14"/>
      <c r="OUA10" s="15"/>
      <c r="OUB10" s="14"/>
      <c r="OUC10" s="14"/>
      <c r="OUD10" s="14"/>
      <c r="OUE10" s="14"/>
      <c r="OUF10" s="15"/>
      <c r="OUG10" s="17"/>
      <c r="OUH10" s="12"/>
      <c r="OUI10" s="12"/>
      <c r="OUJ10" s="22"/>
      <c r="OUK10" s="16"/>
      <c r="OUL10" s="12"/>
      <c r="OUM10" s="12"/>
      <c r="OUN10" s="16"/>
      <c r="OUO10" s="14"/>
      <c r="OUQ10" s="15"/>
      <c r="OUR10" s="14"/>
      <c r="OUS10" s="14"/>
      <c r="OUT10" s="14"/>
      <c r="OUU10" s="14"/>
      <c r="OUV10" s="15"/>
      <c r="OUW10" s="17"/>
      <c r="OUX10" s="12"/>
      <c r="OUY10" s="12"/>
      <c r="OUZ10" s="22"/>
      <c r="OVA10" s="16"/>
      <c r="OVB10" s="12"/>
      <c r="OVC10" s="12"/>
      <c r="OVD10" s="16"/>
      <c r="OVE10" s="14"/>
      <c r="OVG10" s="15"/>
      <c r="OVH10" s="14"/>
      <c r="OVI10" s="14"/>
      <c r="OVJ10" s="14"/>
      <c r="OVK10" s="14"/>
      <c r="OVL10" s="15"/>
      <c r="OVM10" s="17"/>
      <c r="OVN10" s="12"/>
      <c r="OVO10" s="12"/>
      <c r="OVP10" s="22"/>
      <c r="OVQ10" s="16"/>
      <c r="OVR10" s="12"/>
      <c r="OVS10" s="12"/>
      <c r="OVT10" s="16"/>
      <c r="OVU10" s="14"/>
      <c r="OVW10" s="15"/>
      <c r="OVX10" s="14"/>
      <c r="OVY10" s="14"/>
      <c r="OVZ10" s="14"/>
      <c r="OWA10" s="14"/>
      <c r="OWB10" s="15"/>
      <c r="OWC10" s="17"/>
      <c r="OWD10" s="12"/>
      <c r="OWE10" s="12"/>
      <c r="OWF10" s="22"/>
      <c r="OWG10" s="16"/>
      <c r="OWH10" s="12"/>
      <c r="OWI10" s="12"/>
      <c r="OWJ10" s="16"/>
      <c r="OWK10" s="14"/>
      <c r="OWM10" s="15"/>
      <c r="OWN10" s="14"/>
      <c r="OWO10" s="14"/>
      <c r="OWP10" s="14"/>
      <c r="OWQ10" s="14"/>
      <c r="OWR10" s="15"/>
      <c r="OWS10" s="17"/>
      <c r="OWT10" s="12"/>
      <c r="OWU10" s="12"/>
      <c r="OWV10" s="22"/>
      <c r="OWW10" s="16"/>
      <c r="OWX10" s="12"/>
      <c r="OWY10" s="12"/>
      <c r="OWZ10" s="16"/>
      <c r="OXA10" s="14"/>
      <c r="OXC10" s="15"/>
      <c r="OXD10" s="14"/>
      <c r="OXE10" s="14"/>
      <c r="OXF10" s="14"/>
      <c r="OXG10" s="14"/>
      <c r="OXH10" s="15"/>
      <c r="OXI10" s="17"/>
      <c r="OXJ10" s="12"/>
      <c r="OXK10" s="12"/>
      <c r="OXL10" s="22"/>
      <c r="OXM10" s="16"/>
      <c r="OXN10" s="12"/>
      <c r="OXO10" s="12"/>
      <c r="OXP10" s="16"/>
      <c r="OXQ10" s="14"/>
      <c r="OXS10" s="15"/>
      <c r="OXT10" s="14"/>
      <c r="OXU10" s="14"/>
      <c r="OXV10" s="14"/>
      <c r="OXW10" s="14"/>
      <c r="OXX10" s="15"/>
      <c r="OXY10" s="17"/>
      <c r="OXZ10" s="12"/>
      <c r="OYA10" s="12"/>
      <c r="OYB10" s="22"/>
      <c r="OYC10" s="16"/>
      <c r="OYD10" s="12"/>
      <c r="OYE10" s="12"/>
      <c r="OYF10" s="16"/>
      <c r="OYG10" s="14"/>
      <c r="OYI10" s="15"/>
      <c r="OYJ10" s="14"/>
      <c r="OYK10" s="14"/>
      <c r="OYL10" s="14"/>
      <c r="OYM10" s="14"/>
      <c r="OYN10" s="15"/>
      <c r="OYO10" s="17"/>
      <c r="OYP10" s="12"/>
      <c r="OYQ10" s="12"/>
      <c r="OYR10" s="22"/>
      <c r="OYS10" s="16"/>
      <c r="OYT10" s="12"/>
      <c r="OYU10" s="12"/>
      <c r="OYV10" s="16"/>
      <c r="OYW10" s="14"/>
      <c r="OYY10" s="15"/>
      <c r="OYZ10" s="14"/>
      <c r="OZA10" s="14"/>
      <c r="OZB10" s="14"/>
      <c r="OZC10" s="14"/>
      <c r="OZD10" s="15"/>
      <c r="OZE10" s="17"/>
      <c r="OZF10" s="12"/>
      <c r="OZG10" s="12"/>
      <c r="OZH10" s="22"/>
      <c r="OZI10" s="16"/>
      <c r="OZJ10" s="12"/>
      <c r="OZK10" s="12"/>
      <c r="OZL10" s="16"/>
      <c r="OZM10" s="14"/>
      <c r="OZO10" s="15"/>
      <c r="OZP10" s="14"/>
      <c r="OZQ10" s="14"/>
      <c r="OZR10" s="14"/>
      <c r="OZS10" s="14"/>
      <c r="OZT10" s="15"/>
      <c r="OZU10" s="17"/>
      <c r="OZV10" s="12"/>
      <c r="OZW10" s="12"/>
      <c r="OZX10" s="22"/>
      <c r="OZY10" s="16"/>
      <c r="OZZ10" s="12"/>
      <c r="PAA10" s="12"/>
      <c r="PAB10" s="16"/>
      <c r="PAC10" s="14"/>
      <c r="PAE10" s="15"/>
      <c r="PAF10" s="14"/>
      <c r="PAG10" s="14"/>
      <c r="PAH10" s="14"/>
      <c r="PAI10" s="14"/>
      <c r="PAJ10" s="15"/>
      <c r="PAK10" s="17"/>
      <c r="PAL10" s="12"/>
      <c r="PAM10" s="12"/>
      <c r="PAN10" s="22"/>
      <c r="PAO10" s="16"/>
      <c r="PAP10" s="12"/>
      <c r="PAQ10" s="12"/>
      <c r="PAR10" s="16"/>
      <c r="PAS10" s="14"/>
      <c r="PAU10" s="15"/>
      <c r="PAV10" s="14"/>
      <c r="PAW10" s="14"/>
      <c r="PAX10" s="14"/>
      <c r="PAY10" s="14"/>
      <c r="PAZ10" s="15"/>
      <c r="PBA10" s="17"/>
      <c r="PBB10" s="12"/>
      <c r="PBC10" s="12"/>
      <c r="PBD10" s="22"/>
      <c r="PBE10" s="16"/>
      <c r="PBF10" s="12"/>
      <c r="PBG10" s="12"/>
      <c r="PBH10" s="16"/>
      <c r="PBI10" s="14"/>
      <c r="PBK10" s="15"/>
      <c r="PBL10" s="14"/>
      <c r="PBM10" s="14"/>
      <c r="PBN10" s="14"/>
      <c r="PBO10" s="14"/>
      <c r="PBP10" s="15"/>
      <c r="PBQ10" s="17"/>
      <c r="PBR10" s="12"/>
      <c r="PBS10" s="12"/>
      <c r="PBT10" s="22"/>
      <c r="PBU10" s="16"/>
      <c r="PBV10" s="12"/>
      <c r="PBW10" s="12"/>
      <c r="PBX10" s="16"/>
      <c r="PBY10" s="14"/>
      <c r="PCA10" s="15"/>
      <c r="PCB10" s="14"/>
      <c r="PCC10" s="14"/>
      <c r="PCD10" s="14"/>
      <c r="PCE10" s="14"/>
      <c r="PCF10" s="15"/>
      <c r="PCG10" s="17"/>
      <c r="PCH10" s="12"/>
      <c r="PCI10" s="12"/>
      <c r="PCJ10" s="22"/>
      <c r="PCK10" s="16"/>
      <c r="PCL10" s="12"/>
      <c r="PCM10" s="12"/>
      <c r="PCN10" s="16"/>
      <c r="PCO10" s="14"/>
      <c r="PCQ10" s="15"/>
      <c r="PCR10" s="14"/>
      <c r="PCS10" s="14"/>
      <c r="PCT10" s="14"/>
      <c r="PCU10" s="14"/>
      <c r="PCV10" s="15"/>
      <c r="PCW10" s="17"/>
      <c r="PCX10" s="12"/>
      <c r="PCY10" s="12"/>
      <c r="PCZ10" s="22"/>
      <c r="PDA10" s="16"/>
      <c r="PDB10" s="12"/>
      <c r="PDC10" s="12"/>
      <c r="PDD10" s="16"/>
      <c r="PDE10" s="14"/>
      <c r="PDG10" s="15"/>
      <c r="PDH10" s="14"/>
      <c r="PDI10" s="14"/>
      <c r="PDJ10" s="14"/>
      <c r="PDK10" s="14"/>
      <c r="PDL10" s="15"/>
      <c r="PDM10" s="17"/>
      <c r="PDN10" s="12"/>
      <c r="PDO10" s="12"/>
      <c r="PDP10" s="22"/>
      <c r="PDQ10" s="16"/>
      <c r="PDR10" s="12"/>
      <c r="PDS10" s="12"/>
      <c r="PDT10" s="16"/>
      <c r="PDU10" s="14"/>
      <c r="PDW10" s="15"/>
      <c r="PDX10" s="14"/>
      <c r="PDY10" s="14"/>
      <c r="PDZ10" s="14"/>
      <c r="PEA10" s="14"/>
      <c r="PEB10" s="15"/>
      <c r="PEC10" s="17"/>
      <c r="PED10" s="12"/>
      <c r="PEE10" s="12"/>
      <c r="PEF10" s="22"/>
      <c r="PEG10" s="16"/>
      <c r="PEH10" s="12"/>
      <c r="PEI10" s="12"/>
      <c r="PEJ10" s="16"/>
      <c r="PEK10" s="14"/>
      <c r="PEM10" s="15"/>
      <c r="PEN10" s="14"/>
      <c r="PEO10" s="14"/>
      <c r="PEP10" s="14"/>
      <c r="PEQ10" s="14"/>
      <c r="PER10" s="15"/>
      <c r="PES10" s="17"/>
      <c r="PET10" s="12"/>
      <c r="PEU10" s="12"/>
      <c r="PEV10" s="22"/>
      <c r="PEW10" s="16"/>
      <c r="PEX10" s="12"/>
      <c r="PEY10" s="12"/>
      <c r="PEZ10" s="16"/>
      <c r="PFA10" s="14"/>
      <c r="PFC10" s="15"/>
      <c r="PFD10" s="14"/>
      <c r="PFE10" s="14"/>
      <c r="PFF10" s="14"/>
      <c r="PFG10" s="14"/>
      <c r="PFH10" s="15"/>
      <c r="PFI10" s="17"/>
      <c r="PFJ10" s="12"/>
      <c r="PFK10" s="12"/>
      <c r="PFL10" s="22"/>
      <c r="PFM10" s="16"/>
      <c r="PFN10" s="12"/>
      <c r="PFO10" s="12"/>
      <c r="PFP10" s="16"/>
      <c r="PFQ10" s="14"/>
      <c r="PFS10" s="15"/>
      <c r="PFT10" s="14"/>
      <c r="PFU10" s="14"/>
      <c r="PFV10" s="14"/>
      <c r="PFW10" s="14"/>
      <c r="PFX10" s="15"/>
      <c r="PFY10" s="17"/>
      <c r="PFZ10" s="12"/>
      <c r="PGA10" s="12"/>
      <c r="PGB10" s="22"/>
      <c r="PGC10" s="16"/>
      <c r="PGD10" s="12"/>
      <c r="PGE10" s="12"/>
      <c r="PGF10" s="16"/>
      <c r="PGG10" s="14"/>
      <c r="PGI10" s="15"/>
      <c r="PGJ10" s="14"/>
      <c r="PGK10" s="14"/>
      <c r="PGL10" s="14"/>
      <c r="PGM10" s="14"/>
      <c r="PGN10" s="15"/>
      <c r="PGO10" s="17"/>
      <c r="PGP10" s="12"/>
      <c r="PGQ10" s="12"/>
      <c r="PGR10" s="22"/>
      <c r="PGS10" s="16"/>
      <c r="PGT10" s="12"/>
      <c r="PGU10" s="12"/>
      <c r="PGV10" s="16"/>
      <c r="PGW10" s="14"/>
      <c r="PGY10" s="15"/>
      <c r="PGZ10" s="14"/>
      <c r="PHA10" s="14"/>
      <c r="PHB10" s="14"/>
      <c r="PHC10" s="14"/>
      <c r="PHD10" s="15"/>
      <c r="PHE10" s="17"/>
      <c r="PHF10" s="12"/>
      <c r="PHG10" s="12"/>
      <c r="PHH10" s="22"/>
      <c r="PHI10" s="16"/>
      <c r="PHJ10" s="12"/>
      <c r="PHK10" s="12"/>
      <c r="PHL10" s="16"/>
      <c r="PHM10" s="14"/>
      <c r="PHO10" s="15"/>
      <c r="PHP10" s="14"/>
      <c r="PHQ10" s="14"/>
      <c r="PHR10" s="14"/>
      <c r="PHS10" s="14"/>
      <c r="PHT10" s="15"/>
      <c r="PHU10" s="17"/>
      <c r="PHV10" s="12"/>
      <c r="PHW10" s="12"/>
      <c r="PHX10" s="22"/>
      <c r="PHY10" s="16"/>
      <c r="PHZ10" s="12"/>
      <c r="PIA10" s="12"/>
      <c r="PIB10" s="16"/>
      <c r="PIC10" s="14"/>
      <c r="PIE10" s="15"/>
      <c r="PIF10" s="14"/>
      <c r="PIG10" s="14"/>
      <c r="PIH10" s="14"/>
      <c r="PII10" s="14"/>
      <c r="PIJ10" s="15"/>
      <c r="PIK10" s="17"/>
      <c r="PIL10" s="12"/>
      <c r="PIM10" s="12"/>
      <c r="PIN10" s="22"/>
      <c r="PIO10" s="16"/>
      <c r="PIP10" s="12"/>
      <c r="PIQ10" s="12"/>
      <c r="PIR10" s="16"/>
      <c r="PIS10" s="14"/>
      <c r="PIU10" s="15"/>
      <c r="PIV10" s="14"/>
      <c r="PIW10" s="14"/>
      <c r="PIX10" s="14"/>
      <c r="PIY10" s="14"/>
      <c r="PIZ10" s="15"/>
      <c r="PJA10" s="17"/>
      <c r="PJB10" s="12"/>
      <c r="PJC10" s="12"/>
      <c r="PJD10" s="22"/>
      <c r="PJE10" s="16"/>
      <c r="PJF10" s="12"/>
      <c r="PJG10" s="12"/>
      <c r="PJH10" s="16"/>
      <c r="PJI10" s="14"/>
      <c r="PJK10" s="15"/>
      <c r="PJL10" s="14"/>
      <c r="PJM10" s="14"/>
      <c r="PJN10" s="14"/>
      <c r="PJO10" s="14"/>
      <c r="PJP10" s="15"/>
      <c r="PJQ10" s="17"/>
      <c r="PJR10" s="12"/>
      <c r="PJS10" s="12"/>
      <c r="PJT10" s="22"/>
      <c r="PJU10" s="16"/>
      <c r="PJV10" s="12"/>
      <c r="PJW10" s="12"/>
      <c r="PJX10" s="16"/>
      <c r="PJY10" s="14"/>
      <c r="PKA10" s="15"/>
      <c r="PKB10" s="14"/>
      <c r="PKC10" s="14"/>
      <c r="PKD10" s="14"/>
      <c r="PKE10" s="14"/>
      <c r="PKF10" s="15"/>
      <c r="PKG10" s="17"/>
      <c r="PKH10" s="12"/>
      <c r="PKI10" s="12"/>
      <c r="PKJ10" s="22"/>
      <c r="PKK10" s="16"/>
      <c r="PKL10" s="12"/>
      <c r="PKM10" s="12"/>
      <c r="PKN10" s="16"/>
      <c r="PKO10" s="14"/>
      <c r="PKQ10" s="15"/>
      <c r="PKR10" s="14"/>
      <c r="PKS10" s="14"/>
      <c r="PKT10" s="14"/>
      <c r="PKU10" s="14"/>
      <c r="PKV10" s="15"/>
      <c r="PKW10" s="17"/>
      <c r="PKX10" s="12"/>
      <c r="PKY10" s="12"/>
      <c r="PKZ10" s="22"/>
      <c r="PLA10" s="16"/>
      <c r="PLB10" s="12"/>
      <c r="PLC10" s="12"/>
      <c r="PLD10" s="16"/>
      <c r="PLE10" s="14"/>
      <c r="PLG10" s="15"/>
      <c r="PLH10" s="14"/>
      <c r="PLI10" s="14"/>
      <c r="PLJ10" s="14"/>
      <c r="PLK10" s="14"/>
      <c r="PLL10" s="15"/>
      <c r="PLM10" s="17"/>
      <c r="PLN10" s="12"/>
      <c r="PLO10" s="12"/>
      <c r="PLP10" s="22"/>
      <c r="PLQ10" s="16"/>
      <c r="PLR10" s="12"/>
      <c r="PLS10" s="12"/>
      <c r="PLT10" s="16"/>
      <c r="PLU10" s="14"/>
      <c r="PLW10" s="15"/>
      <c r="PLX10" s="14"/>
      <c r="PLY10" s="14"/>
      <c r="PLZ10" s="14"/>
      <c r="PMA10" s="14"/>
      <c r="PMB10" s="15"/>
      <c r="PMC10" s="17"/>
      <c r="PMD10" s="12"/>
      <c r="PME10" s="12"/>
      <c r="PMF10" s="22"/>
      <c r="PMG10" s="16"/>
      <c r="PMH10" s="12"/>
      <c r="PMI10" s="12"/>
      <c r="PMJ10" s="16"/>
      <c r="PMK10" s="14"/>
      <c r="PMM10" s="15"/>
      <c r="PMN10" s="14"/>
      <c r="PMO10" s="14"/>
      <c r="PMP10" s="14"/>
      <c r="PMQ10" s="14"/>
      <c r="PMR10" s="15"/>
      <c r="PMS10" s="17"/>
      <c r="PMT10" s="12"/>
      <c r="PMU10" s="12"/>
      <c r="PMV10" s="22"/>
      <c r="PMW10" s="16"/>
      <c r="PMX10" s="12"/>
      <c r="PMY10" s="12"/>
      <c r="PMZ10" s="16"/>
      <c r="PNA10" s="14"/>
      <c r="PNC10" s="15"/>
      <c r="PND10" s="14"/>
      <c r="PNE10" s="14"/>
      <c r="PNF10" s="14"/>
      <c r="PNG10" s="14"/>
      <c r="PNH10" s="15"/>
      <c r="PNI10" s="17"/>
      <c r="PNJ10" s="12"/>
      <c r="PNK10" s="12"/>
      <c r="PNL10" s="22"/>
      <c r="PNM10" s="16"/>
      <c r="PNN10" s="12"/>
      <c r="PNO10" s="12"/>
      <c r="PNP10" s="16"/>
      <c r="PNQ10" s="14"/>
      <c r="PNS10" s="15"/>
      <c r="PNT10" s="14"/>
      <c r="PNU10" s="14"/>
      <c r="PNV10" s="14"/>
      <c r="PNW10" s="14"/>
      <c r="PNX10" s="15"/>
      <c r="PNY10" s="17"/>
      <c r="PNZ10" s="12"/>
      <c r="POA10" s="12"/>
      <c r="POB10" s="22"/>
      <c r="POC10" s="16"/>
      <c r="POD10" s="12"/>
      <c r="POE10" s="12"/>
      <c r="POF10" s="16"/>
      <c r="POG10" s="14"/>
      <c r="POI10" s="15"/>
      <c r="POJ10" s="14"/>
      <c r="POK10" s="14"/>
      <c r="POL10" s="14"/>
      <c r="POM10" s="14"/>
      <c r="PON10" s="15"/>
      <c r="POO10" s="17"/>
      <c r="POP10" s="12"/>
      <c r="POQ10" s="12"/>
      <c r="POR10" s="22"/>
      <c r="POS10" s="16"/>
      <c r="POT10" s="12"/>
      <c r="POU10" s="12"/>
      <c r="POV10" s="16"/>
      <c r="POW10" s="14"/>
      <c r="POY10" s="15"/>
      <c r="POZ10" s="14"/>
      <c r="PPA10" s="14"/>
      <c r="PPB10" s="14"/>
      <c r="PPC10" s="14"/>
      <c r="PPD10" s="15"/>
      <c r="PPE10" s="17"/>
      <c r="PPF10" s="12"/>
      <c r="PPG10" s="12"/>
      <c r="PPH10" s="22"/>
      <c r="PPI10" s="16"/>
      <c r="PPJ10" s="12"/>
      <c r="PPK10" s="12"/>
      <c r="PPL10" s="16"/>
      <c r="PPM10" s="14"/>
      <c r="PPO10" s="15"/>
      <c r="PPP10" s="14"/>
      <c r="PPQ10" s="14"/>
      <c r="PPR10" s="14"/>
      <c r="PPS10" s="14"/>
      <c r="PPT10" s="15"/>
      <c r="PPU10" s="17"/>
      <c r="PPV10" s="12"/>
      <c r="PPW10" s="12"/>
      <c r="PPX10" s="22"/>
      <c r="PPY10" s="16"/>
      <c r="PPZ10" s="12"/>
      <c r="PQA10" s="12"/>
      <c r="PQB10" s="16"/>
      <c r="PQC10" s="14"/>
      <c r="PQE10" s="15"/>
      <c r="PQF10" s="14"/>
      <c r="PQG10" s="14"/>
      <c r="PQH10" s="14"/>
      <c r="PQI10" s="14"/>
      <c r="PQJ10" s="15"/>
      <c r="PQK10" s="17"/>
      <c r="PQL10" s="12"/>
      <c r="PQM10" s="12"/>
      <c r="PQN10" s="22"/>
      <c r="PQO10" s="16"/>
      <c r="PQP10" s="12"/>
      <c r="PQQ10" s="12"/>
      <c r="PQR10" s="16"/>
      <c r="PQS10" s="14"/>
      <c r="PQU10" s="15"/>
      <c r="PQV10" s="14"/>
      <c r="PQW10" s="14"/>
      <c r="PQX10" s="14"/>
      <c r="PQY10" s="14"/>
      <c r="PQZ10" s="15"/>
      <c r="PRA10" s="17"/>
      <c r="PRB10" s="12"/>
      <c r="PRC10" s="12"/>
      <c r="PRD10" s="22"/>
      <c r="PRE10" s="16"/>
      <c r="PRF10" s="12"/>
      <c r="PRG10" s="12"/>
      <c r="PRH10" s="16"/>
      <c r="PRI10" s="14"/>
      <c r="PRK10" s="15"/>
      <c r="PRL10" s="14"/>
      <c r="PRM10" s="14"/>
      <c r="PRN10" s="14"/>
      <c r="PRO10" s="14"/>
      <c r="PRP10" s="15"/>
      <c r="PRQ10" s="17"/>
      <c r="PRR10" s="12"/>
      <c r="PRS10" s="12"/>
      <c r="PRT10" s="22"/>
      <c r="PRU10" s="16"/>
      <c r="PRV10" s="12"/>
      <c r="PRW10" s="12"/>
      <c r="PRX10" s="16"/>
      <c r="PRY10" s="14"/>
      <c r="PSA10" s="15"/>
      <c r="PSB10" s="14"/>
      <c r="PSC10" s="14"/>
      <c r="PSD10" s="14"/>
      <c r="PSE10" s="14"/>
      <c r="PSF10" s="15"/>
      <c r="PSG10" s="17"/>
      <c r="PSH10" s="12"/>
      <c r="PSI10" s="12"/>
      <c r="PSJ10" s="22"/>
      <c r="PSK10" s="16"/>
      <c r="PSL10" s="12"/>
      <c r="PSM10" s="12"/>
      <c r="PSN10" s="16"/>
      <c r="PSO10" s="14"/>
      <c r="PSQ10" s="15"/>
      <c r="PSR10" s="14"/>
      <c r="PSS10" s="14"/>
      <c r="PST10" s="14"/>
      <c r="PSU10" s="14"/>
      <c r="PSV10" s="15"/>
      <c r="PSW10" s="17"/>
      <c r="PSX10" s="12"/>
      <c r="PSY10" s="12"/>
      <c r="PSZ10" s="22"/>
      <c r="PTA10" s="16"/>
      <c r="PTB10" s="12"/>
      <c r="PTC10" s="12"/>
      <c r="PTD10" s="16"/>
      <c r="PTE10" s="14"/>
      <c r="PTG10" s="15"/>
      <c r="PTH10" s="14"/>
      <c r="PTI10" s="14"/>
      <c r="PTJ10" s="14"/>
      <c r="PTK10" s="14"/>
      <c r="PTL10" s="15"/>
      <c r="PTM10" s="17"/>
      <c r="PTN10" s="12"/>
      <c r="PTO10" s="12"/>
      <c r="PTP10" s="22"/>
      <c r="PTQ10" s="16"/>
      <c r="PTR10" s="12"/>
      <c r="PTS10" s="12"/>
      <c r="PTT10" s="16"/>
      <c r="PTU10" s="14"/>
      <c r="PTW10" s="15"/>
      <c r="PTX10" s="14"/>
      <c r="PTY10" s="14"/>
      <c r="PTZ10" s="14"/>
      <c r="PUA10" s="14"/>
      <c r="PUB10" s="15"/>
      <c r="PUC10" s="17"/>
      <c r="PUD10" s="12"/>
      <c r="PUE10" s="12"/>
      <c r="PUF10" s="22"/>
      <c r="PUG10" s="16"/>
      <c r="PUH10" s="12"/>
      <c r="PUI10" s="12"/>
      <c r="PUJ10" s="16"/>
      <c r="PUK10" s="14"/>
      <c r="PUM10" s="15"/>
      <c r="PUN10" s="14"/>
      <c r="PUO10" s="14"/>
      <c r="PUP10" s="14"/>
      <c r="PUQ10" s="14"/>
      <c r="PUR10" s="15"/>
      <c r="PUS10" s="17"/>
      <c r="PUT10" s="12"/>
      <c r="PUU10" s="12"/>
      <c r="PUV10" s="22"/>
      <c r="PUW10" s="16"/>
      <c r="PUX10" s="12"/>
      <c r="PUY10" s="12"/>
      <c r="PUZ10" s="16"/>
      <c r="PVA10" s="14"/>
      <c r="PVC10" s="15"/>
      <c r="PVD10" s="14"/>
      <c r="PVE10" s="14"/>
      <c r="PVF10" s="14"/>
      <c r="PVG10" s="14"/>
      <c r="PVH10" s="15"/>
      <c r="PVI10" s="17"/>
      <c r="PVJ10" s="12"/>
      <c r="PVK10" s="12"/>
      <c r="PVL10" s="22"/>
      <c r="PVM10" s="16"/>
      <c r="PVN10" s="12"/>
      <c r="PVO10" s="12"/>
      <c r="PVP10" s="16"/>
      <c r="PVQ10" s="14"/>
      <c r="PVS10" s="15"/>
      <c r="PVT10" s="14"/>
      <c r="PVU10" s="14"/>
      <c r="PVV10" s="14"/>
      <c r="PVW10" s="14"/>
      <c r="PVX10" s="15"/>
      <c r="PVY10" s="17"/>
      <c r="PVZ10" s="12"/>
      <c r="PWA10" s="12"/>
      <c r="PWB10" s="22"/>
      <c r="PWC10" s="16"/>
      <c r="PWD10" s="12"/>
      <c r="PWE10" s="12"/>
      <c r="PWF10" s="16"/>
      <c r="PWG10" s="14"/>
      <c r="PWI10" s="15"/>
      <c r="PWJ10" s="14"/>
      <c r="PWK10" s="14"/>
      <c r="PWL10" s="14"/>
      <c r="PWM10" s="14"/>
      <c r="PWN10" s="15"/>
      <c r="PWO10" s="17"/>
      <c r="PWP10" s="12"/>
      <c r="PWQ10" s="12"/>
      <c r="PWR10" s="22"/>
      <c r="PWS10" s="16"/>
      <c r="PWT10" s="12"/>
      <c r="PWU10" s="12"/>
      <c r="PWV10" s="16"/>
      <c r="PWW10" s="14"/>
      <c r="PWY10" s="15"/>
      <c r="PWZ10" s="14"/>
      <c r="PXA10" s="14"/>
      <c r="PXB10" s="14"/>
      <c r="PXC10" s="14"/>
      <c r="PXD10" s="15"/>
      <c r="PXE10" s="17"/>
      <c r="PXF10" s="12"/>
      <c r="PXG10" s="12"/>
      <c r="PXH10" s="22"/>
      <c r="PXI10" s="16"/>
      <c r="PXJ10" s="12"/>
      <c r="PXK10" s="12"/>
      <c r="PXL10" s="16"/>
      <c r="PXM10" s="14"/>
      <c r="PXO10" s="15"/>
      <c r="PXP10" s="14"/>
      <c r="PXQ10" s="14"/>
      <c r="PXR10" s="14"/>
      <c r="PXS10" s="14"/>
      <c r="PXT10" s="15"/>
      <c r="PXU10" s="17"/>
      <c r="PXV10" s="12"/>
      <c r="PXW10" s="12"/>
      <c r="PXX10" s="22"/>
      <c r="PXY10" s="16"/>
      <c r="PXZ10" s="12"/>
      <c r="PYA10" s="12"/>
      <c r="PYB10" s="16"/>
      <c r="PYC10" s="14"/>
      <c r="PYE10" s="15"/>
      <c r="PYF10" s="14"/>
      <c r="PYG10" s="14"/>
      <c r="PYH10" s="14"/>
      <c r="PYI10" s="14"/>
      <c r="PYJ10" s="15"/>
      <c r="PYK10" s="17"/>
      <c r="PYL10" s="12"/>
      <c r="PYM10" s="12"/>
      <c r="PYN10" s="22"/>
      <c r="PYO10" s="16"/>
      <c r="PYP10" s="12"/>
      <c r="PYQ10" s="12"/>
      <c r="PYR10" s="16"/>
      <c r="PYS10" s="14"/>
      <c r="PYU10" s="15"/>
      <c r="PYV10" s="14"/>
      <c r="PYW10" s="14"/>
      <c r="PYX10" s="14"/>
      <c r="PYY10" s="14"/>
      <c r="PYZ10" s="15"/>
      <c r="PZA10" s="17"/>
      <c r="PZB10" s="12"/>
      <c r="PZC10" s="12"/>
      <c r="PZD10" s="22"/>
      <c r="PZE10" s="16"/>
      <c r="PZF10" s="12"/>
      <c r="PZG10" s="12"/>
      <c r="PZH10" s="16"/>
      <c r="PZI10" s="14"/>
      <c r="PZK10" s="15"/>
      <c r="PZL10" s="14"/>
      <c r="PZM10" s="14"/>
      <c r="PZN10" s="14"/>
      <c r="PZO10" s="14"/>
      <c r="PZP10" s="15"/>
      <c r="PZQ10" s="17"/>
      <c r="PZR10" s="12"/>
      <c r="PZS10" s="12"/>
      <c r="PZT10" s="22"/>
      <c r="PZU10" s="16"/>
      <c r="PZV10" s="12"/>
      <c r="PZW10" s="12"/>
      <c r="PZX10" s="16"/>
      <c r="PZY10" s="14"/>
      <c r="QAA10" s="15"/>
      <c r="QAB10" s="14"/>
      <c r="QAC10" s="14"/>
      <c r="QAD10" s="14"/>
      <c r="QAE10" s="14"/>
      <c r="QAF10" s="15"/>
      <c r="QAG10" s="17"/>
      <c r="QAH10" s="12"/>
      <c r="QAI10" s="12"/>
      <c r="QAJ10" s="22"/>
      <c r="QAK10" s="16"/>
      <c r="QAL10" s="12"/>
      <c r="QAM10" s="12"/>
      <c r="QAN10" s="16"/>
      <c r="QAO10" s="14"/>
      <c r="QAQ10" s="15"/>
      <c r="QAR10" s="14"/>
      <c r="QAS10" s="14"/>
      <c r="QAT10" s="14"/>
      <c r="QAU10" s="14"/>
      <c r="QAV10" s="15"/>
      <c r="QAW10" s="17"/>
      <c r="QAX10" s="12"/>
      <c r="QAY10" s="12"/>
      <c r="QAZ10" s="22"/>
      <c r="QBA10" s="16"/>
      <c r="QBB10" s="12"/>
      <c r="QBC10" s="12"/>
      <c r="QBD10" s="16"/>
      <c r="QBE10" s="14"/>
      <c r="QBG10" s="15"/>
      <c r="QBH10" s="14"/>
      <c r="QBI10" s="14"/>
      <c r="QBJ10" s="14"/>
      <c r="QBK10" s="14"/>
      <c r="QBL10" s="15"/>
      <c r="QBM10" s="17"/>
      <c r="QBN10" s="12"/>
      <c r="QBO10" s="12"/>
      <c r="QBP10" s="22"/>
      <c r="QBQ10" s="16"/>
      <c r="QBR10" s="12"/>
      <c r="QBS10" s="12"/>
      <c r="QBT10" s="16"/>
      <c r="QBU10" s="14"/>
      <c r="QBW10" s="15"/>
      <c r="QBX10" s="14"/>
      <c r="QBY10" s="14"/>
      <c r="QBZ10" s="14"/>
      <c r="QCA10" s="14"/>
      <c r="QCB10" s="15"/>
      <c r="QCC10" s="17"/>
      <c r="QCD10" s="12"/>
      <c r="QCE10" s="12"/>
      <c r="QCF10" s="22"/>
      <c r="QCG10" s="16"/>
      <c r="QCH10" s="12"/>
      <c r="QCI10" s="12"/>
      <c r="QCJ10" s="16"/>
      <c r="QCK10" s="14"/>
      <c r="QCM10" s="15"/>
      <c r="QCN10" s="14"/>
      <c r="QCO10" s="14"/>
      <c r="QCP10" s="14"/>
      <c r="QCQ10" s="14"/>
      <c r="QCR10" s="15"/>
      <c r="QCS10" s="17"/>
      <c r="QCT10" s="12"/>
      <c r="QCU10" s="12"/>
      <c r="QCV10" s="22"/>
      <c r="QCW10" s="16"/>
      <c r="QCX10" s="12"/>
      <c r="QCY10" s="12"/>
      <c r="QCZ10" s="16"/>
      <c r="QDA10" s="14"/>
      <c r="QDC10" s="15"/>
      <c r="QDD10" s="14"/>
      <c r="QDE10" s="14"/>
      <c r="QDF10" s="14"/>
      <c r="QDG10" s="14"/>
      <c r="QDH10" s="15"/>
      <c r="QDI10" s="17"/>
      <c r="QDJ10" s="12"/>
      <c r="QDK10" s="12"/>
      <c r="QDL10" s="22"/>
      <c r="QDM10" s="16"/>
      <c r="QDN10" s="12"/>
      <c r="QDO10" s="12"/>
      <c r="QDP10" s="16"/>
      <c r="QDQ10" s="14"/>
      <c r="QDS10" s="15"/>
      <c r="QDT10" s="14"/>
      <c r="QDU10" s="14"/>
      <c r="QDV10" s="14"/>
      <c r="QDW10" s="14"/>
      <c r="QDX10" s="15"/>
      <c r="QDY10" s="17"/>
      <c r="QDZ10" s="12"/>
      <c r="QEA10" s="12"/>
      <c r="QEB10" s="22"/>
      <c r="QEC10" s="16"/>
      <c r="QED10" s="12"/>
      <c r="QEE10" s="12"/>
      <c r="QEF10" s="16"/>
      <c r="QEG10" s="14"/>
      <c r="QEI10" s="15"/>
      <c r="QEJ10" s="14"/>
      <c r="QEK10" s="14"/>
      <c r="QEL10" s="14"/>
      <c r="QEM10" s="14"/>
      <c r="QEN10" s="15"/>
      <c r="QEO10" s="17"/>
      <c r="QEP10" s="12"/>
      <c r="QEQ10" s="12"/>
      <c r="QER10" s="22"/>
      <c r="QES10" s="16"/>
      <c r="QET10" s="12"/>
      <c r="QEU10" s="12"/>
      <c r="QEV10" s="16"/>
      <c r="QEW10" s="14"/>
      <c r="QEY10" s="15"/>
      <c r="QEZ10" s="14"/>
      <c r="QFA10" s="14"/>
      <c r="QFB10" s="14"/>
      <c r="QFC10" s="14"/>
      <c r="QFD10" s="15"/>
      <c r="QFE10" s="17"/>
      <c r="QFF10" s="12"/>
      <c r="QFG10" s="12"/>
      <c r="QFH10" s="22"/>
      <c r="QFI10" s="16"/>
      <c r="QFJ10" s="12"/>
      <c r="QFK10" s="12"/>
      <c r="QFL10" s="16"/>
      <c r="QFM10" s="14"/>
      <c r="QFO10" s="15"/>
      <c r="QFP10" s="14"/>
      <c r="QFQ10" s="14"/>
      <c r="QFR10" s="14"/>
      <c r="QFS10" s="14"/>
      <c r="QFT10" s="15"/>
      <c r="QFU10" s="17"/>
      <c r="QFV10" s="12"/>
      <c r="QFW10" s="12"/>
      <c r="QFX10" s="22"/>
      <c r="QFY10" s="16"/>
      <c r="QFZ10" s="12"/>
      <c r="QGA10" s="12"/>
      <c r="QGB10" s="16"/>
      <c r="QGC10" s="14"/>
      <c r="QGE10" s="15"/>
      <c r="QGF10" s="14"/>
      <c r="QGG10" s="14"/>
      <c r="QGH10" s="14"/>
      <c r="QGI10" s="14"/>
      <c r="QGJ10" s="15"/>
      <c r="QGK10" s="17"/>
      <c r="QGL10" s="12"/>
      <c r="QGM10" s="12"/>
      <c r="QGN10" s="22"/>
      <c r="QGO10" s="16"/>
      <c r="QGP10" s="12"/>
      <c r="QGQ10" s="12"/>
      <c r="QGR10" s="16"/>
      <c r="QGS10" s="14"/>
      <c r="QGU10" s="15"/>
      <c r="QGV10" s="14"/>
      <c r="QGW10" s="14"/>
      <c r="QGX10" s="14"/>
      <c r="QGY10" s="14"/>
      <c r="QGZ10" s="15"/>
      <c r="QHA10" s="17"/>
      <c r="QHB10" s="12"/>
      <c r="QHC10" s="12"/>
      <c r="QHD10" s="22"/>
      <c r="QHE10" s="16"/>
      <c r="QHF10" s="12"/>
      <c r="QHG10" s="12"/>
      <c r="QHH10" s="16"/>
      <c r="QHI10" s="14"/>
      <c r="QHK10" s="15"/>
      <c r="QHL10" s="14"/>
      <c r="QHM10" s="14"/>
      <c r="QHN10" s="14"/>
      <c r="QHO10" s="14"/>
      <c r="QHP10" s="15"/>
      <c r="QHQ10" s="17"/>
      <c r="QHR10" s="12"/>
      <c r="QHS10" s="12"/>
      <c r="QHT10" s="22"/>
      <c r="QHU10" s="16"/>
      <c r="QHV10" s="12"/>
      <c r="QHW10" s="12"/>
      <c r="QHX10" s="16"/>
      <c r="QHY10" s="14"/>
      <c r="QIA10" s="15"/>
      <c r="QIB10" s="14"/>
      <c r="QIC10" s="14"/>
      <c r="QID10" s="14"/>
      <c r="QIE10" s="14"/>
      <c r="QIF10" s="15"/>
      <c r="QIG10" s="17"/>
      <c r="QIH10" s="12"/>
      <c r="QII10" s="12"/>
      <c r="QIJ10" s="22"/>
      <c r="QIK10" s="16"/>
      <c r="QIL10" s="12"/>
      <c r="QIM10" s="12"/>
      <c r="QIN10" s="16"/>
      <c r="QIO10" s="14"/>
      <c r="QIQ10" s="15"/>
      <c r="QIR10" s="14"/>
      <c r="QIS10" s="14"/>
      <c r="QIT10" s="14"/>
      <c r="QIU10" s="14"/>
      <c r="QIV10" s="15"/>
      <c r="QIW10" s="17"/>
      <c r="QIX10" s="12"/>
      <c r="QIY10" s="12"/>
      <c r="QIZ10" s="22"/>
      <c r="QJA10" s="16"/>
      <c r="QJB10" s="12"/>
      <c r="QJC10" s="12"/>
      <c r="QJD10" s="16"/>
      <c r="QJE10" s="14"/>
      <c r="QJG10" s="15"/>
      <c r="QJH10" s="14"/>
      <c r="QJI10" s="14"/>
      <c r="QJJ10" s="14"/>
      <c r="QJK10" s="14"/>
      <c r="QJL10" s="15"/>
      <c r="QJM10" s="17"/>
      <c r="QJN10" s="12"/>
      <c r="QJO10" s="12"/>
      <c r="QJP10" s="22"/>
      <c r="QJQ10" s="16"/>
      <c r="QJR10" s="12"/>
      <c r="QJS10" s="12"/>
      <c r="QJT10" s="16"/>
      <c r="QJU10" s="14"/>
      <c r="QJW10" s="15"/>
      <c r="QJX10" s="14"/>
      <c r="QJY10" s="14"/>
      <c r="QJZ10" s="14"/>
      <c r="QKA10" s="14"/>
      <c r="QKB10" s="15"/>
      <c r="QKC10" s="17"/>
      <c r="QKD10" s="12"/>
      <c r="QKE10" s="12"/>
      <c r="QKF10" s="22"/>
      <c r="QKG10" s="16"/>
      <c r="QKH10" s="12"/>
      <c r="QKI10" s="12"/>
      <c r="QKJ10" s="16"/>
      <c r="QKK10" s="14"/>
      <c r="QKM10" s="15"/>
      <c r="QKN10" s="14"/>
      <c r="QKO10" s="14"/>
      <c r="QKP10" s="14"/>
      <c r="QKQ10" s="14"/>
      <c r="QKR10" s="15"/>
      <c r="QKS10" s="17"/>
      <c r="QKT10" s="12"/>
      <c r="QKU10" s="12"/>
      <c r="QKV10" s="22"/>
      <c r="QKW10" s="16"/>
      <c r="QKX10" s="12"/>
      <c r="QKY10" s="12"/>
      <c r="QKZ10" s="16"/>
      <c r="QLA10" s="14"/>
      <c r="QLC10" s="15"/>
      <c r="QLD10" s="14"/>
      <c r="QLE10" s="14"/>
      <c r="QLF10" s="14"/>
      <c r="QLG10" s="14"/>
      <c r="QLH10" s="15"/>
      <c r="QLI10" s="17"/>
      <c r="QLJ10" s="12"/>
      <c r="QLK10" s="12"/>
      <c r="QLL10" s="22"/>
      <c r="QLM10" s="16"/>
      <c r="QLN10" s="12"/>
      <c r="QLO10" s="12"/>
      <c r="QLP10" s="16"/>
      <c r="QLQ10" s="14"/>
      <c r="QLS10" s="15"/>
      <c r="QLT10" s="14"/>
      <c r="QLU10" s="14"/>
      <c r="QLV10" s="14"/>
      <c r="QLW10" s="14"/>
      <c r="QLX10" s="15"/>
      <c r="QLY10" s="17"/>
      <c r="QLZ10" s="12"/>
      <c r="QMA10" s="12"/>
      <c r="QMB10" s="22"/>
      <c r="QMC10" s="16"/>
      <c r="QMD10" s="12"/>
      <c r="QME10" s="12"/>
      <c r="QMF10" s="16"/>
      <c r="QMG10" s="14"/>
      <c r="QMI10" s="15"/>
      <c r="QMJ10" s="14"/>
      <c r="QMK10" s="14"/>
      <c r="QML10" s="14"/>
      <c r="QMM10" s="14"/>
      <c r="QMN10" s="15"/>
      <c r="QMO10" s="17"/>
      <c r="QMP10" s="12"/>
      <c r="QMQ10" s="12"/>
      <c r="QMR10" s="22"/>
      <c r="QMS10" s="16"/>
      <c r="QMT10" s="12"/>
      <c r="QMU10" s="12"/>
      <c r="QMV10" s="16"/>
      <c r="QMW10" s="14"/>
      <c r="QMY10" s="15"/>
      <c r="QMZ10" s="14"/>
      <c r="QNA10" s="14"/>
      <c r="QNB10" s="14"/>
      <c r="QNC10" s="14"/>
      <c r="QND10" s="15"/>
      <c r="QNE10" s="17"/>
      <c r="QNF10" s="12"/>
      <c r="QNG10" s="12"/>
      <c r="QNH10" s="22"/>
      <c r="QNI10" s="16"/>
      <c r="QNJ10" s="12"/>
      <c r="QNK10" s="12"/>
      <c r="QNL10" s="16"/>
      <c r="QNM10" s="14"/>
      <c r="QNO10" s="15"/>
      <c r="QNP10" s="14"/>
      <c r="QNQ10" s="14"/>
      <c r="QNR10" s="14"/>
      <c r="QNS10" s="14"/>
      <c r="QNT10" s="15"/>
      <c r="QNU10" s="17"/>
      <c r="QNV10" s="12"/>
      <c r="QNW10" s="12"/>
      <c r="QNX10" s="22"/>
      <c r="QNY10" s="16"/>
      <c r="QNZ10" s="12"/>
      <c r="QOA10" s="12"/>
      <c r="QOB10" s="16"/>
      <c r="QOC10" s="14"/>
      <c r="QOE10" s="15"/>
      <c r="QOF10" s="14"/>
      <c r="QOG10" s="14"/>
      <c r="QOH10" s="14"/>
      <c r="QOI10" s="14"/>
      <c r="QOJ10" s="15"/>
      <c r="QOK10" s="17"/>
      <c r="QOL10" s="12"/>
      <c r="QOM10" s="12"/>
      <c r="QON10" s="22"/>
      <c r="QOO10" s="16"/>
      <c r="QOP10" s="12"/>
      <c r="QOQ10" s="12"/>
      <c r="QOR10" s="16"/>
      <c r="QOS10" s="14"/>
      <c r="QOU10" s="15"/>
      <c r="QOV10" s="14"/>
      <c r="QOW10" s="14"/>
      <c r="QOX10" s="14"/>
      <c r="QOY10" s="14"/>
      <c r="QOZ10" s="15"/>
      <c r="QPA10" s="17"/>
      <c r="QPB10" s="12"/>
      <c r="QPC10" s="12"/>
      <c r="QPD10" s="22"/>
      <c r="QPE10" s="16"/>
      <c r="QPF10" s="12"/>
      <c r="QPG10" s="12"/>
      <c r="QPH10" s="16"/>
      <c r="QPI10" s="14"/>
      <c r="QPK10" s="15"/>
      <c r="QPL10" s="14"/>
      <c r="QPM10" s="14"/>
      <c r="QPN10" s="14"/>
      <c r="QPO10" s="14"/>
      <c r="QPP10" s="15"/>
      <c r="QPQ10" s="17"/>
      <c r="QPR10" s="12"/>
      <c r="QPS10" s="12"/>
      <c r="QPT10" s="22"/>
      <c r="QPU10" s="16"/>
      <c r="QPV10" s="12"/>
      <c r="QPW10" s="12"/>
      <c r="QPX10" s="16"/>
      <c r="QPY10" s="14"/>
      <c r="QQA10" s="15"/>
      <c r="QQB10" s="14"/>
      <c r="QQC10" s="14"/>
      <c r="QQD10" s="14"/>
      <c r="QQE10" s="14"/>
      <c r="QQF10" s="15"/>
      <c r="QQG10" s="17"/>
      <c r="QQH10" s="12"/>
      <c r="QQI10" s="12"/>
      <c r="QQJ10" s="22"/>
      <c r="QQK10" s="16"/>
      <c r="QQL10" s="12"/>
      <c r="QQM10" s="12"/>
      <c r="QQN10" s="16"/>
      <c r="QQO10" s="14"/>
      <c r="QQQ10" s="15"/>
      <c r="QQR10" s="14"/>
      <c r="QQS10" s="14"/>
      <c r="QQT10" s="14"/>
      <c r="QQU10" s="14"/>
      <c r="QQV10" s="15"/>
      <c r="QQW10" s="17"/>
      <c r="QQX10" s="12"/>
      <c r="QQY10" s="12"/>
      <c r="QQZ10" s="22"/>
      <c r="QRA10" s="16"/>
      <c r="QRB10" s="12"/>
      <c r="QRC10" s="12"/>
      <c r="QRD10" s="16"/>
      <c r="QRE10" s="14"/>
      <c r="QRG10" s="15"/>
      <c r="QRH10" s="14"/>
      <c r="QRI10" s="14"/>
      <c r="QRJ10" s="14"/>
      <c r="QRK10" s="14"/>
      <c r="QRL10" s="15"/>
      <c r="QRM10" s="17"/>
      <c r="QRN10" s="12"/>
      <c r="QRO10" s="12"/>
      <c r="QRP10" s="22"/>
      <c r="QRQ10" s="16"/>
      <c r="QRR10" s="12"/>
      <c r="QRS10" s="12"/>
      <c r="QRT10" s="16"/>
      <c r="QRU10" s="14"/>
      <c r="QRW10" s="15"/>
      <c r="QRX10" s="14"/>
      <c r="QRY10" s="14"/>
      <c r="QRZ10" s="14"/>
      <c r="QSA10" s="14"/>
      <c r="QSB10" s="15"/>
      <c r="QSC10" s="17"/>
      <c r="QSD10" s="12"/>
      <c r="QSE10" s="12"/>
      <c r="QSF10" s="22"/>
      <c r="QSG10" s="16"/>
      <c r="QSH10" s="12"/>
      <c r="QSI10" s="12"/>
      <c r="QSJ10" s="16"/>
      <c r="QSK10" s="14"/>
      <c r="QSM10" s="15"/>
      <c r="QSN10" s="14"/>
      <c r="QSO10" s="14"/>
      <c r="QSP10" s="14"/>
      <c r="QSQ10" s="14"/>
      <c r="QSR10" s="15"/>
      <c r="QSS10" s="17"/>
      <c r="QST10" s="12"/>
      <c r="QSU10" s="12"/>
      <c r="QSV10" s="22"/>
      <c r="QSW10" s="16"/>
      <c r="QSX10" s="12"/>
      <c r="QSY10" s="12"/>
      <c r="QSZ10" s="16"/>
      <c r="QTA10" s="14"/>
      <c r="QTC10" s="15"/>
      <c r="QTD10" s="14"/>
      <c r="QTE10" s="14"/>
      <c r="QTF10" s="14"/>
      <c r="QTG10" s="14"/>
      <c r="QTH10" s="15"/>
      <c r="QTI10" s="17"/>
      <c r="QTJ10" s="12"/>
      <c r="QTK10" s="12"/>
      <c r="QTL10" s="22"/>
      <c r="QTM10" s="16"/>
      <c r="QTN10" s="12"/>
      <c r="QTO10" s="12"/>
      <c r="QTP10" s="16"/>
      <c r="QTQ10" s="14"/>
      <c r="QTS10" s="15"/>
      <c r="QTT10" s="14"/>
      <c r="QTU10" s="14"/>
      <c r="QTV10" s="14"/>
      <c r="QTW10" s="14"/>
      <c r="QTX10" s="15"/>
      <c r="QTY10" s="17"/>
      <c r="QTZ10" s="12"/>
      <c r="QUA10" s="12"/>
      <c r="QUB10" s="22"/>
      <c r="QUC10" s="16"/>
      <c r="QUD10" s="12"/>
      <c r="QUE10" s="12"/>
      <c r="QUF10" s="16"/>
      <c r="QUG10" s="14"/>
      <c r="QUI10" s="15"/>
      <c r="QUJ10" s="14"/>
      <c r="QUK10" s="14"/>
      <c r="QUL10" s="14"/>
      <c r="QUM10" s="14"/>
      <c r="QUN10" s="15"/>
      <c r="QUO10" s="17"/>
      <c r="QUP10" s="12"/>
      <c r="QUQ10" s="12"/>
      <c r="QUR10" s="22"/>
      <c r="QUS10" s="16"/>
      <c r="QUT10" s="12"/>
      <c r="QUU10" s="12"/>
      <c r="QUV10" s="16"/>
      <c r="QUW10" s="14"/>
      <c r="QUY10" s="15"/>
      <c r="QUZ10" s="14"/>
      <c r="QVA10" s="14"/>
      <c r="QVB10" s="14"/>
      <c r="QVC10" s="14"/>
      <c r="QVD10" s="15"/>
      <c r="QVE10" s="17"/>
      <c r="QVF10" s="12"/>
      <c r="QVG10" s="12"/>
      <c r="QVH10" s="22"/>
      <c r="QVI10" s="16"/>
      <c r="QVJ10" s="12"/>
      <c r="QVK10" s="12"/>
      <c r="QVL10" s="16"/>
      <c r="QVM10" s="14"/>
      <c r="QVO10" s="15"/>
      <c r="QVP10" s="14"/>
      <c r="QVQ10" s="14"/>
      <c r="QVR10" s="14"/>
      <c r="QVS10" s="14"/>
      <c r="QVT10" s="15"/>
      <c r="QVU10" s="17"/>
      <c r="QVV10" s="12"/>
      <c r="QVW10" s="12"/>
      <c r="QVX10" s="22"/>
      <c r="QVY10" s="16"/>
      <c r="QVZ10" s="12"/>
      <c r="QWA10" s="12"/>
      <c r="QWB10" s="16"/>
      <c r="QWC10" s="14"/>
      <c r="QWE10" s="15"/>
      <c r="QWF10" s="14"/>
      <c r="QWG10" s="14"/>
      <c r="QWH10" s="14"/>
      <c r="QWI10" s="14"/>
      <c r="QWJ10" s="15"/>
      <c r="QWK10" s="17"/>
      <c r="QWL10" s="12"/>
      <c r="QWM10" s="12"/>
      <c r="QWN10" s="22"/>
      <c r="QWO10" s="16"/>
      <c r="QWP10" s="12"/>
      <c r="QWQ10" s="12"/>
      <c r="QWR10" s="16"/>
      <c r="QWS10" s="14"/>
      <c r="QWU10" s="15"/>
      <c r="QWV10" s="14"/>
      <c r="QWW10" s="14"/>
      <c r="QWX10" s="14"/>
      <c r="QWY10" s="14"/>
      <c r="QWZ10" s="15"/>
      <c r="QXA10" s="17"/>
      <c r="QXB10" s="12"/>
      <c r="QXC10" s="12"/>
      <c r="QXD10" s="22"/>
      <c r="QXE10" s="16"/>
      <c r="QXF10" s="12"/>
      <c r="QXG10" s="12"/>
      <c r="QXH10" s="16"/>
      <c r="QXI10" s="14"/>
      <c r="QXK10" s="15"/>
      <c r="QXL10" s="14"/>
      <c r="QXM10" s="14"/>
      <c r="QXN10" s="14"/>
      <c r="QXO10" s="14"/>
      <c r="QXP10" s="15"/>
      <c r="QXQ10" s="17"/>
      <c r="QXR10" s="12"/>
      <c r="QXS10" s="12"/>
      <c r="QXT10" s="22"/>
      <c r="QXU10" s="16"/>
      <c r="QXV10" s="12"/>
      <c r="QXW10" s="12"/>
      <c r="QXX10" s="16"/>
      <c r="QXY10" s="14"/>
      <c r="QYA10" s="15"/>
      <c r="QYB10" s="14"/>
      <c r="QYC10" s="14"/>
      <c r="QYD10" s="14"/>
      <c r="QYE10" s="14"/>
      <c r="QYF10" s="15"/>
      <c r="QYG10" s="17"/>
      <c r="QYH10" s="12"/>
      <c r="QYI10" s="12"/>
      <c r="QYJ10" s="22"/>
      <c r="QYK10" s="16"/>
      <c r="QYL10" s="12"/>
      <c r="QYM10" s="12"/>
      <c r="QYN10" s="16"/>
      <c r="QYO10" s="14"/>
      <c r="QYQ10" s="15"/>
      <c r="QYR10" s="14"/>
      <c r="QYS10" s="14"/>
      <c r="QYT10" s="14"/>
      <c r="QYU10" s="14"/>
      <c r="QYV10" s="15"/>
      <c r="QYW10" s="17"/>
      <c r="QYX10" s="12"/>
      <c r="QYY10" s="12"/>
      <c r="QYZ10" s="22"/>
      <c r="QZA10" s="16"/>
      <c r="QZB10" s="12"/>
      <c r="QZC10" s="12"/>
      <c r="QZD10" s="16"/>
      <c r="QZE10" s="14"/>
      <c r="QZG10" s="15"/>
      <c r="QZH10" s="14"/>
      <c r="QZI10" s="14"/>
      <c r="QZJ10" s="14"/>
      <c r="QZK10" s="14"/>
      <c r="QZL10" s="15"/>
      <c r="QZM10" s="17"/>
      <c r="QZN10" s="12"/>
      <c r="QZO10" s="12"/>
      <c r="QZP10" s="22"/>
      <c r="QZQ10" s="16"/>
      <c r="QZR10" s="12"/>
      <c r="QZS10" s="12"/>
      <c r="QZT10" s="16"/>
      <c r="QZU10" s="14"/>
      <c r="QZW10" s="15"/>
      <c r="QZX10" s="14"/>
      <c r="QZY10" s="14"/>
      <c r="QZZ10" s="14"/>
      <c r="RAA10" s="14"/>
      <c r="RAB10" s="15"/>
      <c r="RAC10" s="17"/>
      <c r="RAD10" s="12"/>
      <c r="RAE10" s="12"/>
      <c r="RAF10" s="22"/>
      <c r="RAG10" s="16"/>
      <c r="RAH10" s="12"/>
      <c r="RAI10" s="12"/>
      <c r="RAJ10" s="16"/>
      <c r="RAK10" s="14"/>
      <c r="RAM10" s="15"/>
      <c r="RAN10" s="14"/>
      <c r="RAO10" s="14"/>
      <c r="RAP10" s="14"/>
      <c r="RAQ10" s="14"/>
      <c r="RAR10" s="15"/>
      <c r="RAS10" s="17"/>
      <c r="RAT10" s="12"/>
      <c r="RAU10" s="12"/>
      <c r="RAV10" s="22"/>
      <c r="RAW10" s="16"/>
      <c r="RAX10" s="12"/>
      <c r="RAY10" s="12"/>
      <c r="RAZ10" s="16"/>
      <c r="RBA10" s="14"/>
      <c r="RBC10" s="15"/>
      <c r="RBD10" s="14"/>
      <c r="RBE10" s="14"/>
      <c r="RBF10" s="14"/>
      <c r="RBG10" s="14"/>
      <c r="RBH10" s="15"/>
      <c r="RBI10" s="17"/>
      <c r="RBJ10" s="12"/>
      <c r="RBK10" s="12"/>
      <c r="RBL10" s="22"/>
      <c r="RBM10" s="16"/>
      <c r="RBN10" s="12"/>
      <c r="RBO10" s="12"/>
      <c r="RBP10" s="16"/>
      <c r="RBQ10" s="14"/>
      <c r="RBS10" s="15"/>
      <c r="RBT10" s="14"/>
      <c r="RBU10" s="14"/>
      <c r="RBV10" s="14"/>
      <c r="RBW10" s="14"/>
      <c r="RBX10" s="15"/>
      <c r="RBY10" s="17"/>
      <c r="RBZ10" s="12"/>
      <c r="RCA10" s="12"/>
      <c r="RCB10" s="22"/>
      <c r="RCC10" s="16"/>
      <c r="RCD10" s="12"/>
      <c r="RCE10" s="12"/>
      <c r="RCF10" s="16"/>
      <c r="RCG10" s="14"/>
      <c r="RCI10" s="15"/>
      <c r="RCJ10" s="14"/>
      <c r="RCK10" s="14"/>
      <c r="RCL10" s="14"/>
      <c r="RCM10" s="14"/>
      <c r="RCN10" s="15"/>
      <c r="RCO10" s="17"/>
      <c r="RCP10" s="12"/>
      <c r="RCQ10" s="12"/>
      <c r="RCR10" s="22"/>
      <c r="RCS10" s="16"/>
      <c r="RCT10" s="12"/>
      <c r="RCU10" s="12"/>
      <c r="RCV10" s="16"/>
      <c r="RCW10" s="14"/>
      <c r="RCY10" s="15"/>
      <c r="RCZ10" s="14"/>
      <c r="RDA10" s="14"/>
      <c r="RDB10" s="14"/>
      <c r="RDC10" s="14"/>
      <c r="RDD10" s="15"/>
      <c r="RDE10" s="17"/>
      <c r="RDF10" s="12"/>
      <c r="RDG10" s="12"/>
      <c r="RDH10" s="22"/>
      <c r="RDI10" s="16"/>
      <c r="RDJ10" s="12"/>
      <c r="RDK10" s="12"/>
      <c r="RDL10" s="16"/>
      <c r="RDM10" s="14"/>
      <c r="RDO10" s="15"/>
      <c r="RDP10" s="14"/>
      <c r="RDQ10" s="14"/>
      <c r="RDR10" s="14"/>
      <c r="RDS10" s="14"/>
      <c r="RDT10" s="15"/>
      <c r="RDU10" s="17"/>
      <c r="RDV10" s="12"/>
      <c r="RDW10" s="12"/>
      <c r="RDX10" s="22"/>
      <c r="RDY10" s="16"/>
      <c r="RDZ10" s="12"/>
      <c r="REA10" s="12"/>
      <c r="REB10" s="16"/>
      <c r="REC10" s="14"/>
      <c r="REE10" s="15"/>
      <c r="REF10" s="14"/>
      <c r="REG10" s="14"/>
      <c r="REH10" s="14"/>
      <c r="REI10" s="14"/>
      <c r="REJ10" s="15"/>
      <c r="REK10" s="17"/>
      <c r="REL10" s="12"/>
      <c r="REM10" s="12"/>
      <c r="REN10" s="22"/>
      <c r="REO10" s="16"/>
      <c r="REP10" s="12"/>
      <c r="REQ10" s="12"/>
      <c r="RER10" s="16"/>
      <c r="RES10" s="14"/>
      <c r="REU10" s="15"/>
      <c r="REV10" s="14"/>
      <c r="REW10" s="14"/>
      <c r="REX10" s="14"/>
      <c r="REY10" s="14"/>
      <c r="REZ10" s="15"/>
      <c r="RFA10" s="17"/>
      <c r="RFB10" s="12"/>
      <c r="RFC10" s="12"/>
      <c r="RFD10" s="22"/>
      <c r="RFE10" s="16"/>
      <c r="RFF10" s="12"/>
      <c r="RFG10" s="12"/>
      <c r="RFH10" s="16"/>
      <c r="RFI10" s="14"/>
      <c r="RFK10" s="15"/>
      <c r="RFL10" s="14"/>
      <c r="RFM10" s="14"/>
      <c r="RFN10" s="14"/>
      <c r="RFO10" s="14"/>
      <c r="RFP10" s="15"/>
      <c r="RFQ10" s="17"/>
      <c r="RFR10" s="12"/>
      <c r="RFS10" s="12"/>
      <c r="RFT10" s="22"/>
      <c r="RFU10" s="16"/>
      <c r="RFV10" s="12"/>
      <c r="RFW10" s="12"/>
      <c r="RFX10" s="16"/>
      <c r="RFY10" s="14"/>
      <c r="RGA10" s="15"/>
      <c r="RGB10" s="14"/>
      <c r="RGC10" s="14"/>
      <c r="RGD10" s="14"/>
      <c r="RGE10" s="14"/>
      <c r="RGF10" s="15"/>
      <c r="RGG10" s="17"/>
      <c r="RGH10" s="12"/>
      <c r="RGI10" s="12"/>
      <c r="RGJ10" s="22"/>
      <c r="RGK10" s="16"/>
      <c r="RGL10" s="12"/>
      <c r="RGM10" s="12"/>
      <c r="RGN10" s="16"/>
      <c r="RGO10" s="14"/>
      <c r="RGQ10" s="15"/>
      <c r="RGR10" s="14"/>
      <c r="RGS10" s="14"/>
      <c r="RGT10" s="14"/>
      <c r="RGU10" s="14"/>
      <c r="RGV10" s="15"/>
      <c r="RGW10" s="17"/>
      <c r="RGX10" s="12"/>
      <c r="RGY10" s="12"/>
      <c r="RGZ10" s="22"/>
      <c r="RHA10" s="16"/>
      <c r="RHB10" s="12"/>
      <c r="RHC10" s="12"/>
      <c r="RHD10" s="16"/>
      <c r="RHE10" s="14"/>
      <c r="RHG10" s="15"/>
      <c r="RHH10" s="14"/>
      <c r="RHI10" s="14"/>
      <c r="RHJ10" s="14"/>
      <c r="RHK10" s="14"/>
      <c r="RHL10" s="15"/>
      <c r="RHM10" s="17"/>
      <c r="RHN10" s="12"/>
      <c r="RHO10" s="12"/>
      <c r="RHP10" s="22"/>
      <c r="RHQ10" s="16"/>
      <c r="RHR10" s="12"/>
      <c r="RHS10" s="12"/>
      <c r="RHT10" s="16"/>
      <c r="RHU10" s="14"/>
      <c r="RHW10" s="15"/>
      <c r="RHX10" s="14"/>
      <c r="RHY10" s="14"/>
      <c r="RHZ10" s="14"/>
      <c r="RIA10" s="14"/>
      <c r="RIB10" s="15"/>
      <c r="RIC10" s="17"/>
      <c r="RID10" s="12"/>
      <c r="RIE10" s="12"/>
      <c r="RIF10" s="22"/>
      <c r="RIG10" s="16"/>
      <c r="RIH10" s="12"/>
      <c r="RII10" s="12"/>
      <c r="RIJ10" s="16"/>
      <c r="RIK10" s="14"/>
      <c r="RIM10" s="15"/>
      <c r="RIN10" s="14"/>
      <c r="RIO10" s="14"/>
      <c r="RIP10" s="14"/>
      <c r="RIQ10" s="14"/>
      <c r="RIR10" s="15"/>
      <c r="RIS10" s="17"/>
      <c r="RIT10" s="12"/>
      <c r="RIU10" s="12"/>
      <c r="RIV10" s="22"/>
      <c r="RIW10" s="16"/>
      <c r="RIX10" s="12"/>
      <c r="RIY10" s="12"/>
      <c r="RIZ10" s="16"/>
      <c r="RJA10" s="14"/>
      <c r="RJC10" s="15"/>
      <c r="RJD10" s="14"/>
      <c r="RJE10" s="14"/>
      <c r="RJF10" s="14"/>
      <c r="RJG10" s="14"/>
      <c r="RJH10" s="15"/>
      <c r="RJI10" s="17"/>
      <c r="RJJ10" s="12"/>
      <c r="RJK10" s="12"/>
      <c r="RJL10" s="22"/>
      <c r="RJM10" s="16"/>
      <c r="RJN10" s="12"/>
      <c r="RJO10" s="12"/>
      <c r="RJP10" s="16"/>
      <c r="RJQ10" s="14"/>
      <c r="RJS10" s="15"/>
      <c r="RJT10" s="14"/>
      <c r="RJU10" s="14"/>
      <c r="RJV10" s="14"/>
      <c r="RJW10" s="14"/>
      <c r="RJX10" s="15"/>
      <c r="RJY10" s="17"/>
      <c r="RJZ10" s="12"/>
      <c r="RKA10" s="12"/>
      <c r="RKB10" s="22"/>
      <c r="RKC10" s="16"/>
      <c r="RKD10" s="12"/>
      <c r="RKE10" s="12"/>
      <c r="RKF10" s="16"/>
      <c r="RKG10" s="14"/>
      <c r="RKI10" s="15"/>
      <c r="RKJ10" s="14"/>
      <c r="RKK10" s="14"/>
      <c r="RKL10" s="14"/>
      <c r="RKM10" s="14"/>
      <c r="RKN10" s="15"/>
      <c r="RKO10" s="17"/>
      <c r="RKP10" s="12"/>
      <c r="RKQ10" s="12"/>
      <c r="RKR10" s="22"/>
      <c r="RKS10" s="16"/>
      <c r="RKT10" s="12"/>
      <c r="RKU10" s="12"/>
      <c r="RKV10" s="16"/>
      <c r="RKW10" s="14"/>
      <c r="RKY10" s="15"/>
      <c r="RKZ10" s="14"/>
      <c r="RLA10" s="14"/>
      <c r="RLB10" s="14"/>
      <c r="RLC10" s="14"/>
      <c r="RLD10" s="15"/>
      <c r="RLE10" s="17"/>
      <c r="RLF10" s="12"/>
      <c r="RLG10" s="12"/>
      <c r="RLH10" s="22"/>
      <c r="RLI10" s="16"/>
      <c r="RLJ10" s="12"/>
      <c r="RLK10" s="12"/>
      <c r="RLL10" s="16"/>
      <c r="RLM10" s="14"/>
      <c r="RLO10" s="15"/>
      <c r="RLP10" s="14"/>
      <c r="RLQ10" s="14"/>
      <c r="RLR10" s="14"/>
      <c r="RLS10" s="14"/>
      <c r="RLT10" s="15"/>
      <c r="RLU10" s="17"/>
      <c r="RLV10" s="12"/>
      <c r="RLW10" s="12"/>
      <c r="RLX10" s="22"/>
      <c r="RLY10" s="16"/>
      <c r="RLZ10" s="12"/>
      <c r="RMA10" s="12"/>
      <c r="RMB10" s="16"/>
      <c r="RMC10" s="14"/>
      <c r="RME10" s="15"/>
      <c r="RMF10" s="14"/>
      <c r="RMG10" s="14"/>
      <c r="RMH10" s="14"/>
      <c r="RMI10" s="14"/>
      <c r="RMJ10" s="15"/>
      <c r="RMK10" s="17"/>
      <c r="RML10" s="12"/>
      <c r="RMM10" s="12"/>
      <c r="RMN10" s="22"/>
      <c r="RMO10" s="16"/>
      <c r="RMP10" s="12"/>
      <c r="RMQ10" s="12"/>
      <c r="RMR10" s="16"/>
      <c r="RMS10" s="14"/>
      <c r="RMU10" s="15"/>
      <c r="RMV10" s="14"/>
      <c r="RMW10" s="14"/>
      <c r="RMX10" s="14"/>
      <c r="RMY10" s="14"/>
      <c r="RMZ10" s="15"/>
      <c r="RNA10" s="17"/>
      <c r="RNB10" s="12"/>
      <c r="RNC10" s="12"/>
      <c r="RND10" s="22"/>
      <c r="RNE10" s="16"/>
      <c r="RNF10" s="12"/>
      <c r="RNG10" s="12"/>
      <c r="RNH10" s="16"/>
      <c r="RNI10" s="14"/>
      <c r="RNK10" s="15"/>
      <c r="RNL10" s="14"/>
      <c r="RNM10" s="14"/>
      <c r="RNN10" s="14"/>
      <c r="RNO10" s="14"/>
      <c r="RNP10" s="15"/>
      <c r="RNQ10" s="17"/>
      <c r="RNR10" s="12"/>
      <c r="RNS10" s="12"/>
      <c r="RNT10" s="22"/>
      <c r="RNU10" s="16"/>
      <c r="RNV10" s="12"/>
      <c r="RNW10" s="12"/>
      <c r="RNX10" s="16"/>
      <c r="RNY10" s="14"/>
      <c r="ROA10" s="15"/>
      <c r="ROB10" s="14"/>
      <c r="ROC10" s="14"/>
      <c r="ROD10" s="14"/>
      <c r="ROE10" s="14"/>
      <c r="ROF10" s="15"/>
      <c r="ROG10" s="17"/>
      <c r="ROH10" s="12"/>
      <c r="ROI10" s="12"/>
      <c r="ROJ10" s="22"/>
      <c r="ROK10" s="16"/>
      <c r="ROL10" s="12"/>
      <c r="ROM10" s="12"/>
      <c r="RON10" s="16"/>
      <c r="ROO10" s="14"/>
      <c r="ROQ10" s="15"/>
      <c r="ROR10" s="14"/>
      <c r="ROS10" s="14"/>
      <c r="ROT10" s="14"/>
      <c r="ROU10" s="14"/>
      <c r="ROV10" s="15"/>
      <c r="ROW10" s="17"/>
      <c r="ROX10" s="12"/>
      <c r="ROY10" s="12"/>
      <c r="ROZ10" s="22"/>
      <c r="RPA10" s="16"/>
      <c r="RPB10" s="12"/>
      <c r="RPC10" s="12"/>
      <c r="RPD10" s="16"/>
      <c r="RPE10" s="14"/>
      <c r="RPG10" s="15"/>
      <c r="RPH10" s="14"/>
      <c r="RPI10" s="14"/>
      <c r="RPJ10" s="14"/>
      <c r="RPK10" s="14"/>
      <c r="RPL10" s="15"/>
      <c r="RPM10" s="17"/>
      <c r="RPN10" s="12"/>
      <c r="RPO10" s="12"/>
      <c r="RPP10" s="22"/>
      <c r="RPQ10" s="16"/>
      <c r="RPR10" s="12"/>
      <c r="RPS10" s="12"/>
      <c r="RPT10" s="16"/>
      <c r="RPU10" s="14"/>
      <c r="RPW10" s="15"/>
      <c r="RPX10" s="14"/>
      <c r="RPY10" s="14"/>
      <c r="RPZ10" s="14"/>
      <c r="RQA10" s="14"/>
      <c r="RQB10" s="15"/>
      <c r="RQC10" s="17"/>
      <c r="RQD10" s="12"/>
      <c r="RQE10" s="12"/>
      <c r="RQF10" s="22"/>
      <c r="RQG10" s="16"/>
      <c r="RQH10" s="12"/>
      <c r="RQI10" s="12"/>
      <c r="RQJ10" s="16"/>
      <c r="RQK10" s="14"/>
      <c r="RQM10" s="15"/>
      <c r="RQN10" s="14"/>
      <c r="RQO10" s="14"/>
      <c r="RQP10" s="14"/>
      <c r="RQQ10" s="14"/>
      <c r="RQR10" s="15"/>
      <c r="RQS10" s="17"/>
      <c r="RQT10" s="12"/>
      <c r="RQU10" s="12"/>
      <c r="RQV10" s="22"/>
      <c r="RQW10" s="16"/>
      <c r="RQX10" s="12"/>
      <c r="RQY10" s="12"/>
      <c r="RQZ10" s="16"/>
      <c r="RRA10" s="14"/>
      <c r="RRC10" s="15"/>
      <c r="RRD10" s="14"/>
      <c r="RRE10" s="14"/>
      <c r="RRF10" s="14"/>
      <c r="RRG10" s="14"/>
      <c r="RRH10" s="15"/>
      <c r="RRI10" s="17"/>
      <c r="RRJ10" s="12"/>
      <c r="RRK10" s="12"/>
      <c r="RRL10" s="22"/>
      <c r="RRM10" s="16"/>
      <c r="RRN10" s="12"/>
      <c r="RRO10" s="12"/>
      <c r="RRP10" s="16"/>
      <c r="RRQ10" s="14"/>
      <c r="RRS10" s="15"/>
      <c r="RRT10" s="14"/>
      <c r="RRU10" s="14"/>
      <c r="RRV10" s="14"/>
      <c r="RRW10" s="14"/>
      <c r="RRX10" s="15"/>
      <c r="RRY10" s="17"/>
      <c r="RRZ10" s="12"/>
      <c r="RSA10" s="12"/>
      <c r="RSB10" s="22"/>
      <c r="RSC10" s="16"/>
      <c r="RSD10" s="12"/>
      <c r="RSE10" s="12"/>
      <c r="RSF10" s="16"/>
      <c r="RSG10" s="14"/>
      <c r="RSI10" s="15"/>
      <c r="RSJ10" s="14"/>
      <c r="RSK10" s="14"/>
      <c r="RSL10" s="14"/>
      <c r="RSM10" s="14"/>
      <c r="RSN10" s="15"/>
      <c r="RSO10" s="17"/>
      <c r="RSP10" s="12"/>
      <c r="RSQ10" s="12"/>
      <c r="RSR10" s="22"/>
      <c r="RSS10" s="16"/>
      <c r="RST10" s="12"/>
      <c r="RSU10" s="12"/>
      <c r="RSV10" s="16"/>
      <c r="RSW10" s="14"/>
      <c r="RSY10" s="15"/>
      <c r="RSZ10" s="14"/>
      <c r="RTA10" s="14"/>
      <c r="RTB10" s="14"/>
      <c r="RTC10" s="14"/>
      <c r="RTD10" s="15"/>
      <c r="RTE10" s="17"/>
      <c r="RTF10" s="12"/>
      <c r="RTG10" s="12"/>
      <c r="RTH10" s="22"/>
      <c r="RTI10" s="16"/>
      <c r="RTJ10" s="12"/>
      <c r="RTK10" s="12"/>
      <c r="RTL10" s="16"/>
      <c r="RTM10" s="14"/>
      <c r="RTO10" s="15"/>
      <c r="RTP10" s="14"/>
      <c r="RTQ10" s="14"/>
      <c r="RTR10" s="14"/>
      <c r="RTS10" s="14"/>
      <c r="RTT10" s="15"/>
      <c r="RTU10" s="17"/>
      <c r="RTV10" s="12"/>
      <c r="RTW10" s="12"/>
      <c r="RTX10" s="22"/>
      <c r="RTY10" s="16"/>
      <c r="RTZ10" s="12"/>
      <c r="RUA10" s="12"/>
      <c r="RUB10" s="16"/>
      <c r="RUC10" s="14"/>
      <c r="RUE10" s="15"/>
      <c r="RUF10" s="14"/>
      <c r="RUG10" s="14"/>
      <c r="RUH10" s="14"/>
      <c r="RUI10" s="14"/>
      <c r="RUJ10" s="15"/>
      <c r="RUK10" s="17"/>
      <c r="RUL10" s="12"/>
      <c r="RUM10" s="12"/>
      <c r="RUN10" s="22"/>
      <c r="RUO10" s="16"/>
      <c r="RUP10" s="12"/>
      <c r="RUQ10" s="12"/>
      <c r="RUR10" s="16"/>
      <c r="RUS10" s="14"/>
      <c r="RUU10" s="15"/>
      <c r="RUV10" s="14"/>
      <c r="RUW10" s="14"/>
      <c r="RUX10" s="14"/>
      <c r="RUY10" s="14"/>
      <c r="RUZ10" s="15"/>
      <c r="RVA10" s="17"/>
      <c r="RVB10" s="12"/>
      <c r="RVC10" s="12"/>
      <c r="RVD10" s="22"/>
      <c r="RVE10" s="16"/>
      <c r="RVF10" s="12"/>
      <c r="RVG10" s="12"/>
      <c r="RVH10" s="16"/>
      <c r="RVI10" s="14"/>
      <c r="RVK10" s="15"/>
      <c r="RVL10" s="14"/>
      <c r="RVM10" s="14"/>
      <c r="RVN10" s="14"/>
      <c r="RVO10" s="14"/>
      <c r="RVP10" s="15"/>
      <c r="RVQ10" s="17"/>
      <c r="RVR10" s="12"/>
      <c r="RVS10" s="12"/>
      <c r="RVT10" s="22"/>
      <c r="RVU10" s="16"/>
      <c r="RVV10" s="12"/>
      <c r="RVW10" s="12"/>
      <c r="RVX10" s="16"/>
      <c r="RVY10" s="14"/>
      <c r="RWA10" s="15"/>
      <c r="RWB10" s="14"/>
      <c r="RWC10" s="14"/>
      <c r="RWD10" s="14"/>
      <c r="RWE10" s="14"/>
      <c r="RWF10" s="15"/>
      <c r="RWG10" s="17"/>
      <c r="RWH10" s="12"/>
      <c r="RWI10" s="12"/>
      <c r="RWJ10" s="22"/>
      <c r="RWK10" s="16"/>
      <c r="RWL10" s="12"/>
      <c r="RWM10" s="12"/>
      <c r="RWN10" s="16"/>
      <c r="RWO10" s="14"/>
      <c r="RWQ10" s="15"/>
      <c r="RWR10" s="14"/>
      <c r="RWS10" s="14"/>
      <c r="RWT10" s="14"/>
      <c r="RWU10" s="14"/>
      <c r="RWV10" s="15"/>
      <c r="RWW10" s="17"/>
      <c r="RWX10" s="12"/>
      <c r="RWY10" s="12"/>
      <c r="RWZ10" s="22"/>
      <c r="RXA10" s="16"/>
      <c r="RXB10" s="12"/>
      <c r="RXC10" s="12"/>
      <c r="RXD10" s="16"/>
      <c r="RXE10" s="14"/>
      <c r="RXG10" s="15"/>
      <c r="RXH10" s="14"/>
      <c r="RXI10" s="14"/>
      <c r="RXJ10" s="14"/>
      <c r="RXK10" s="14"/>
      <c r="RXL10" s="15"/>
      <c r="RXM10" s="17"/>
      <c r="RXN10" s="12"/>
      <c r="RXO10" s="12"/>
      <c r="RXP10" s="22"/>
      <c r="RXQ10" s="16"/>
      <c r="RXR10" s="12"/>
      <c r="RXS10" s="12"/>
      <c r="RXT10" s="16"/>
      <c r="RXU10" s="14"/>
      <c r="RXW10" s="15"/>
      <c r="RXX10" s="14"/>
      <c r="RXY10" s="14"/>
      <c r="RXZ10" s="14"/>
      <c r="RYA10" s="14"/>
      <c r="RYB10" s="15"/>
      <c r="RYC10" s="17"/>
      <c r="RYD10" s="12"/>
      <c r="RYE10" s="12"/>
      <c r="RYF10" s="22"/>
      <c r="RYG10" s="16"/>
      <c r="RYH10" s="12"/>
      <c r="RYI10" s="12"/>
      <c r="RYJ10" s="16"/>
      <c r="RYK10" s="14"/>
      <c r="RYM10" s="15"/>
      <c r="RYN10" s="14"/>
      <c r="RYO10" s="14"/>
      <c r="RYP10" s="14"/>
      <c r="RYQ10" s="14"/>
      <c r="RYR10" s="15"/>
      <c r="RYS10" s="17"/>
      <c r="RYT10" s="12"/>
      <c r="RYU10" s="12"/>
      <c r="RYV10" s="22"/>
      <c r="RYW10" s="16"/>
      <c r="RYX10" s="12"/>
      <c r="RYY10" s="12"/>
      <c r="RYZ10" s="16"/>
      <c r="RZA10" s="14"/>
      <c r="RZC10" s="15"/>
      <c r="RZD10" s="14"/>
      <c r="RZE10" s="14"/>
      <c r="RZF10" s="14"/>
      <c r="RZG10" s="14"/>
      <c r="RZH10" s="15"/>
      <c r="RZI10" s="17"/>
      <c r="RZJ10" s="12"/>
      <c r="RZK10" s="12"/>
      <c r="RZL10" s="22"/>
      <c r="RZM10" s="16"/>
      <c r="RZN10" s="12"/>
      <c r="RZO10" s="12"/>
      <c r="RZP10" s="16"/>
      <c r="RZQ10" s="14"/>
      <c r="RZS10" s="15"/>
      <c r="RZT10" s="14"/>
      <c r="RZU10" s="14"/>
      <c r="RZV10" s="14"/>
      <c r="RZW10" s="14"/>
      <c r="RZX10" s="15"/>
      <c r="RZY10" s="17"/>
      <c r="RZZ10" s="12"/>
      <c r="SAA10" s="12"/>
      <c r="SAB10" s="22"/>
      <c r="SAC10" s="16"/>
      <c r="SAD10" s="12"/>
      <c r="SAE10" s="12"/>
      <c r="SAF10" s="16"/>
      <c r="SAG10" s="14"/>
      <c r="SAI10" s="15"/>
      <c r="SAJ10" s="14"/>
      <c r="SAK10" s="14"/>
      <c r="SAL10" s="14"/>
      <c r="SAM10" s="14"/>
      <c r="SAN10" s="15"/>
      <c r="SAO10" s="17"/>
      <c r="SAP10" s="12"/>
      <c r="SAQ10" s="12"/>
      <c r="SAR10" s="22"/>
      <c r="SAS10" s="16"/>
      <c r="SAT10" s="12"/>
      <c r="SAU10" s="12"/>
      <c r="SAV10" s="16"/>
      <c r="SAW10" s="14"/>
      <c r="SAY10" s="15"/>
      <c r="SAZ10" s="14"/>
      <c r="SBA10" s="14"/>
      <c r="SBB10" s="14"/>
      <c r="SBC10" s="14"/>
      <c r="SBD10" s="15"/>
      <c r="SBE10" s="17"/>
      <c r="SBF10" s="12"/>
      <c r="SBG10" s="12"/>
      <c r="SBH10" s="22"/>
      <c r="SBI10" s="16"/>
      <c r="SBJ10" s="12"/>
      <c r="SBK10" s="12"/>
      <c r="SBL10" s="16"/>
      <c r="SBM10" s="14"/>
      <c r="SBO10" s="15"/>
      <c r="SBP10" s="14"/>
      <c r="SBQ10" s="14"/>
      <c r="SBR10" s="14"/>
      <c r="SBS10" s="14"/>
      <c r="SBT10" s="15"/>
      <c r="SBU10" s="17"/>
      <c r="SBV10" s="12"/>
      <c r="SBW10" s="12"/>
      <c r="SBX10" s="22"/>
      <c r="SBY10" s="16"/>
      <c r="SBZ10" s="12"/>
      <c r="SCA10" s="12"/>
      <c r="SCB10" s="16"/>
      <c r="SCC10" s="14"/>
      <c r="SCE10" s="15"/>
      <c r="SCF10" s="14"/>
      <c r="SCG10" s="14"/>
      <c r="SCH10" s="14"/>
      <c r="SCI10" s="14"/>
      <c r="SCJ10" s="15"/>
      <c r="SCK10" s="17"/>
      <c r="SCL10" s="12"/>
      <c r="SCM10" s="12"/>
      <c r="SCN10" s="22"/>
      <c r="SCO10" s="16"/>
      <c r="SCP10" s="12"/>
      <c r="SCQ10" s="12"/>
      <c r="SCR10" s="16"/>
      <c r="SCS10" s="14"/>
      <c r="SCU10" s="15"/>
      <c r="SCV10" s="14"/>
      <c r="SCW10" s="14"/>
      <c r="SCX10" s="14"/>
      <c r="SCY10" s="14"/>
      <c r="SCZ10" s="15"/>
      <c r="SDA10" s="17"/>
      <c r="SDB10" s="12"/>
      <c r="SDC10" s="12"/>
      <c r="SDD10" s="22"/>
      <c r="SDE10" s="16"/>
      <c r="SDF10" s="12"/>
      <c r="SDG10" s="12"/>
      <c r="SDH10" s="16"/>
      <c r="SDI10" s="14"/>
      <c r="SDK10" s="15"/>
      <c r="SDL10" s="14"/>
      <c r="SDM10" s="14"/>
      <c r="SDN10" s="14"/>
      <c r="SDO10" s="14"/>
      <c r="SDP10" s="15"/>
      <c r="SDQ10" s="17"/>
      <c r="SDR10" s="12"/>
      <c r="SDS10" s="12"/>
      <c r="SDT10" s="22"/>
      <c r="SDU10" s="16"/>
      <c r="SDV10" s="12"/>
      <c r="SDW10" s="12"/>
      <c r="SDX10" s="16"/>
      <c r="SDY10" s="14"/>
      <c r="SEA10" s="15"/>
      <c r="SEB10" s="14"/>
      <c r="SEC10" s="14"/>
      <c r="SED10" s="14"/>
      <c r="SEE10" s="14"/>
      <c r="SEF10" s="15"/>
      <c r="SEG10" s="17"/>
      <c r="SEH10" s="12"/>
      <c r="SEI10" s="12"/>
      <c r="SEJ10" s="22"/>
      <c r="SEK10" s="16"/>
      <c r="SEL10" s="12"/>
      <c r="SEM10" s="12"/>
      <c r="SEN10" s="16"/>
      <c r="SEO10" s="14"/>
      <c r="SEQ10" s="15"/>
      <c r="SER10" s="14"/>
      <c r="SES10" s="14"/>
      <c r="SET10" s="14"/>
      <c r="SEU10" s="14"/>
      <c r="SEV10" s="15"/>
      <c r="SEW10" s="17"/>
      <c r="SEX10" s="12"/>
      <c r="SEY10" s="12"/>
      <c r="SEZ10" s="22"/>
      <c r="SFA10" s="16"/>
      <c r="SFB10" s="12"/>
      <c r="SFC10" s="12"/>
      <c r="SFD10" s="16"/>
      <c r="SFE10" s="14"/>
      <c r="SFG10" s="15"/>
      <c r="SFH10" s="14"/>
      <c r="SFI10" s="14"/>
      <c r="SFJ10" s="14"/>
      <c r="SFK10" s="14"/>
      <c r="SFL10" s="15"/>
      <c r="SFM10" s="17"/>
      <c r="SFN10" s="12"/>
      <c r="SFO10" s="12"/>
      <c r="SFP10" s="22"/>
      <c r="SFQ10" s="16"/>
      <c r="SFR10" s="12"/>
      <c r="SFS10" s="12"/>
      <c r="SFT10" s="16"/>
      <c r="SFU10" s="14"/>
      <c r="SFW10" s="15"/>
      <c r="SFX10" s="14"/>
      <c r="SFY10" s="14"/>
      <c r="SFZ10" s="14"/>
      <c r="SGA10" s="14"/>
      <c r="SGB10" s="15"/>
      <c r="SGC10" s="17"/>
      <c r="SGD10" s="12"/>
      <c r="SGE10" s="12"/>
      <c r="SGF10" s="22"/>
      <c r="SGG10" s="16"/>
      <c r="SGH10" s="12"/>
      <c r="SGI10" s="12"/>
      <c r="SGJ10" s="16"/>
      <c r="SGK10" s="14"/>
      <c r="SGM10" s="15"/>
      <c r="SGN10" s="14"/>
      <c r="SGO10" s="14"/>
      <c r="SGP10" s="14"/>
      <c r="SGQ10" s="14"/>
      <c r="SGR10" s="15"/>
      <c r="SGS10" s="17"/>
      <c r="SGT10" s="12"/>
      <c r="SGU10" s="12"/>
      <c r="SGV10" s="22"/>
      <c r="SGW10" s="16"/>
      <c r="SGX10" s="12"/>
      <c r="SGY10" s="12"/>
      <c r="SGZ10" s="16"/>
      <c r="SHA10" s="14"/>
      <c r="SHC10" s="15"/>
      <c r="SHD10" s="14"/>
      <c r="SHE10" s="14"/>
      <c r="SHF10" s="14"/>
      <c r="SHG10" s="14"/>
      <c r="SHH10" s="15"/>
      <c r="SHI10" s="17"/>
      <c r="SHJ10" s="12"/>
      <c r="SHK10" s="12"/>
      <c r="SHL10" s="22"/>
      <c r="SHM10" s="16"/>
      <c r="SHN10" s="12"/>
      <c r="SHO10" s="12"/>
      <c r="SHP10" s="16"/>
      <c r="SHQ10" s="14"/>
      <c r="SHS10" s="15"/>
      <c r="SHT10" s="14"/>
      <c r="SHU10" s="14"/>
      <c r="SHV10" s="14"/>
      <c r="SHW10" s="14"/>
      <c r="SHX10" s="15"/>
      <c r="SHY10" s="17"/>
      <c r="SHZ10" s="12"/>
      <c r="SIA10" s="12"/>
      <c r="SIB10" s="22"/>
      <c r="SIC10" s="16"/>
      <c r="SID10" s="12"/>
      <c r="SIE10" s="12"/>
      <c r="SIF10" s="16"/>
      <c r="SIG10" s="14"/>
      <c r="SII10" s="15"/>
      <c r="SIJ10" s="14"/>
      <c r="SIK10" s="14"/>
      <c r="SIL10" s="14"/>
      <c r="SIM10" s="14"/>
      <c r="SIN10" s="15"/>
      <c r="SIO10" s="17"/>
      <c r="SIP10" s="12"/>
      <c r="SIQ10" s="12"/>
      <c r="SIR10" s="22"/>
      <c r="SIS10" s="16"/>
      <c r="SIT10" s="12"/>
      <c r="SIU10" s="12"/>
      <c r="SIV10" s="16"/>
      <c r="SIW10" s="14"/>
      <c r="SIY10" s="15"/>
      <c r="SIZ10" s="14"/>
      <c r="SJA10" s="14"/>
      <c r="SJB10" s="14"/>
      <c r="SJC10" s="14"/>
      <c r="SJD10" s="15"/>
      <c r="SJE10" s="17"/>
      <c r="SJF10" s="12"/>
      <c r="SJG10" s="12"/>
      <c r="SJH10" s="22"/>
      <c r="SJI10" s="16"/>
      <c r="SJJ10" s="12"/>
      <c r="SJK10" s="12"/>
      <c r="SJL10" s="16"/>
      <c r="SJM10" s="14"/>
      <c r="SJO10" s="15"/>
      <c r="SJP10" s="14"/>
      <c r="SJQ10" s="14"/>
      <c r="SJR10" s="14"/>
      <c r="SJS10" s="14"/>
      <c r="SJT10" s="15"/>
      <c r="SJU10" s="17"/>
      <c r="SJV10" s="12"/>
      <c r="SJW10" s="12"/>
      <c r="SJX10" s="22"/>
      <c r="SJY10" s="16"/>
      <c r="SJZ10" s="12"/>
      <c r="SKA10" s="12"/>
      <c r="SKB10" s="16"/>
      <c r="SKC10" s="14"/>
      <c r="SKE10" s="15"/>
      <c r="SKF10" s="14"/>
      <c r="SKG10" s="14"/>
      <c r="SKH10" s="14"/>
      <c r="SKI10" s="14"/>
      <c r="SKJ10" s="15"/>
      <c r="SKK10" s="17"/>
      <c r="SKL10" s="12"/>
      <c r="SKM10" s="12"/>
      <c r="SKN10" s="22"/>
      <c r="SKO10" s="16"/>
      <c r="SKP10" s="12"/>
      <c r="SKQ10" s="12"/>
      <c r="SKR10" s="16"/>
      <c r="SKS10" s="14"/>
      <c r="SKU10" s="15"/>
      <c r="SKV10" s="14"/>
      <c r="SKW10" s="14"/>
      <c r="SKX10" s="14"/>
      <c r="SKY10" s="14"/>
      <c r="SKZ10" s="15"/>
      <c r="SLA10" s="17"/>
      <c r="SLB10" s="12"/>
      <c r="SLC10" s="12"/>
      <c r="SLD10" s="22"/>
      <c r="SLE10" s="16"/>
      <c r="SLF10" s="12"/>
      <c r="SLG10" s="12"/>
      <c r="SLH10" s="16"/>
      <c r="SLI10" s="14"/>
      <c r="SLK10" s="15"/>
      <c r="SLL10" s="14"/>
      <c r="SLM10" s="14"/>
      <c r="SLN10" s="14"/>
      <c r="SLO10" s="14"/>
      <c r="SLP10" s="15"/>
      <c r="SLQ10" s="17"/>
      <c r="SLR10" s="12"/>
      <c r="SLS10" s="12"/>
      <c r="SLT10" s="22"/>
      <c r="SLU10" s="16"/>
      <c r="SLV10" s="12"/>
      <c r="SLW10" s="12"/>
      <c r="SLX10" s="16"/>
      <c r="SLY10" s="14"/>
      <c r="SMA10" s="15"/>
      <c r="SMB10" s="14"/>
      <c r="SMC10" s="14"/>
      <c r="SMD10" s="14"/>
      <c r="SME10" s="14"/>
      <c r="SMF10" s="15"/>
      <c r="SMG10" s="17"/>
      <c r="SMH10" s="12"/>
      <c r="SMI10" s="12"/>
      <c r="SMJ10" s="22"/>
      <c r="SMK10" s="16"/>
      <c r="SML10" s="12"/>
      <c r="SMM10" s="12"/>
      <c r="SMN10" s="16"/>
      <c r="SMO10" s="14"/>
      <c r="SMQ10" s="15"/>
      <c r="SMR10" s="14"/>
      <c r="SMS10" s="14"/>
      <c r="SMT10" s="14"/>
      <c r="SMU10" s="14"/>
      <c r="SMV10" s="15"/>
      <c r="SMW10" s="17"/>
      <c r="SMX10" s="12"/>
      <c r="SMY10" s="12"/>
      <c r="SMZ10" s="22"/>
      <c r="SNA10" s="16"/>
      <c r="SNB10" s="12"/>
      <c r="SNC10" s="12"/>
      <c r="SND10" s="16"/>
      <c r="SNE10" s="14"/>
      <c r="SNG10" s="15"/>
      <c r="SNH10" s="14"/>
      <c r="SNI10" s="14"/>
      <c r="SNJ10" s="14"/>
      <c r="SNK10" s="14"/>
      <c r="SNL10" s="15"/>
      <c r="SNM10" s="17"/>
      <c r="SNN10" s="12"/>
      <c r="SNO10" s="12"/>
      <c r="SNP10" s="22"/>
      <c r="SNQ10" s="16"/>
      <c r="SNR10" s="12"/>
      <c r="SNS10" s="12"/>
      <c r="SNT10" s="16"/>
      <c r="SNU10" s="14"/>
      <c r="SNW10" s="15"/>
      <c r="SNX10" s="14"/>
      <c r="SNY10" s="14"/>
      <c r="SNZ10" s="14"/>
      <c r="SOA10" s="14"/>
      <c r="SOB10" s="15"/>
      <c r="SOC10" s="17"/>
      <c r="SOD10" s="12"/>
      <c r="SOE10" s="12"/>
      <c r="SOF10" s="22"/>
      <c r="SOG10" s="16"/>
      <c r="SOH10" s="12"/>
      <c r="SOI10" s="12"/>
      <c r="SOJ10" s="16"/>
      <c r="SOK10" s="14"/>
      <c r="SOM10" s="15"/>
      <c r="SON10" s="14"/>
      <c r="SOO10" s="14"/>
      <c r="SOP10" s="14"/>
      <c r="SOQ10" s="14"/>
      <c r="SOR10" s="15"/>
      <c r="SOS10" s="17"/>
      <c r="SOT10" s="12"/>
      <c r="SOU10" s="12"/>
      <c r="SOV10" s="22"/>
      <c r="SOW10" s="16"/>
      <c r="SOX10" s="12"/>
      <c r="SOY10" s="12"/>
      <c r="SOZ10" s="16"/>
      <c r="SPA10" s="14"/>
      <c r="SPC10" s="15"/>
      <c r="SPD10" s="14"/>
      <c r="SPE10" s="14"/>
      <c r="SPF10" s="14"/>
      <c r="SPG10" s="14"/>
      <c r="SPH10" s="15"/>
      <c r="SPI10" s="17"/>
      <c r="SPJ10" s="12"/>
      <c r="SPK10" s="12"/>
      <c r="SPL10" s="22"/>
      <c r="SPM10" s="16"/>
      <c r="SPN10" s="12"/>
      <c r="SPO10" s="12"/>
      <c r="SPP10" s="16"/>
      <c r="SPQ10" s="14"/>
      <c r="SPS10" s="15"/>
      <c r="SPT10" s="14"/>
      <c r="SPU10" s="14"/>
      <c r="SPV10" s="14"/>
      <c r="SPW10" s="14"/>
      <c r="SPX10" s="15"/>
      <c r="SPY10" s="17"/>
      <c r="SPZ10" s="12"/>
      <c r="SQA10" s="12"/>
      <c r="SQB10" s="22"/>
      <c r="SQC10" s="16"/>
      <c r="SQD10" s="12"/>
      <c r="SQE10" s="12"/>
      <c r="SQF10" s="16"/>
      <c r="SQG10" s="14"/>
      <c r="SQI10" s="15"/>
      <c r="SQJ10" s="14"/>
      <c r="SQK10" s="14"/>
      <c r="SQL10" s="14"/>
      <c r="SQM10" s="14"/>
      <c r="SQN10" s="15"/>
      <c r="SQO10" s="17"/>
      <c r="SQP10" s="12"/>
      <c r="SQQ10" s="12"/>
      <c r="SQR10" s="22"/>
      <c r="SQS10" s="16"/>
      <c r="SQT10" s="12"/>
      <c r="SQU10" s="12"/>
      <c r="SQV10" s="16"/>
      <c r="SQW10" s="14"/>
      <c r="SQY10" s="15"/>
      <c r="SQZ10" s="14"/>
      <c r="SRA10" s="14"/>
      <c r="SRB10" s="14"/>
      <c r="SRC10" s="14"/>
      <c r="SRD10" s="15"/>
      <c r="SRE10" s="17"/>
      <c r="SRF10" s="12"/>
      <c r="SRG10" s="12"/>
      <c r="SRH10" s="22"/>
      <c r="SRI10" s="16"/>
      <c r="SRJ10" s="12"/>
      <c r="SRK10" s="12"/>
      <c r="SRL10" s="16"/>
      <c r="SRM10" s="14"/>
      <c r="SRO10" s="15"/>
      <c r="SRP10" s="14"/>
      <c r="SRQ10" s="14"/>
      <c r="SRR10" s="14"/>
      <c r="SRS10" s="14"/>
      <c r="SRT10" s="15"/>
      <c r="SRU10" s="17"/>
      <c r="SRV10" s="12"/>
      <c r="SRW10" s="12"/>
      <c r="SRX10" s="22"/>
      <c r="SRY10" s="16"/>
      <c r="SRZ10" s="12"/>
      <c r="SSA10" s="12"/>
      <c r="SSB10" s="16"/>
      <c r="SSC10" s="14"/>
      <c r="SSE10" s="15"/>
      <c r="SSF10" s="14"/>
      <c r="SSG10" s="14"/>
      <c r="SSH10" s="14"/>
      <c r="SSI10" s="14"/>
      <c r="SSJ10" s="15"/>
      <c r="SSK10" s="17"/>
      <c r="SSL10" s="12"/>
      <c r="SSM10" s="12"/>
      <c r="SSN10" s="22"/>
      <c r="SSO10" s="16"/>
      <c r="SSP10" s="12"/>
      <c r="SSQ10" s="12"/>
      <c r="SSR10" s="16"/>
      <c r="SSS10" s="14"/>
      <c r="SSU10" s="15"/>
      <c r="SSV10" s="14"/>
      <c r="SSW10" s="14"/>
      <c r="SSX10" s="14"/>
      <c r="SSY10" s="14"/>
      <c r="SSZ10" s="15"/>
      <c r="STA10" s="17"/>
      <c r="STB10" s="12"/>
      <c r="STC10" s="12"/>
      <c r="STD10" s="22"/>
      <c r="STE10" s="16"/>
      <c r="STF10" s="12"/>
      <c r="STG10" s="12"/>
      <c r="STH10" s="16"/>
      <c r="STI10" s="14"/>
      <c r="STK10" s="15"/>
      <c r="STL10" s="14"/>
      <c r="STM10" s="14"/>
      <c r="STN10" s="14"/>
      <c r="STO10" s="14"/>
      <c r="STP10" s="15"/>
      <c r="STQ10" s="17"/>
      <c r="STR10" s="12"/>
      <c r="STS10" s="12"/>
      <c r="STT10" s="22"/>
      <c r="STU10" s="16"/>
      <c r="STV10" s="12"/>
      <c r="STW10" s="12"/>
      <c r="STX10" s="16"/>
      <c r="STY10" s="14"/>
      <c r="SUA10" s="15"/>
      <c r="SUB10" s="14"/>
      <c r="SUC10" s="14"/>
      <c r="SUD10" s="14"/>
      <c r="SUE10" s="14"/>
      <c r="SUF10" s="15"/>
      <c r="SUG10" s="17"/>
      <c r="SUH10" s="12"/>
      <c r="SUI10" s="12"/>
      <c r="SUJ10" s="22"/>
      <c r="SUK10" s="16"/>
      <c r="SUL10" s="12"/>
      <c r="SUM10" s="12"/>
      <c r="SUN10" s="16"/>
      <c r="SUO10" s="14"/>
      <c r="SUQ10" s="15"/>
      <c r="SUR10" s="14"/>
      <c r="SUS10" s="14"/>
      <c r="SUT10" s="14"/>
      <c r="SUU10" s="14"/>
      <c r="SUV10" s="15"/>
      <c r="SUW10" s="17"/>
      <c r="SUX10" s="12"/>
      <c r="SUY10" s="12"/>
      <c r="SUZ10" s="22"/>
      <c r="SVA10" s="16"/>
      <c r="SVB10" s="12"/>
      <c r="SVC10" s="12"/>
      <c r="SVD10" s="16"/>
      <c r="SVE10" s="14"/>
      <c r="SVG10" s="15"/>
      <c r="SVH10" s="14"/>
      <c r="SVI10" s="14"/>
      <c r="SVJ10" s="14"/>
      <c r="SVK10" s="14"/>
      <c r="SVL10" s="15"/>
      <c r="SVM10" s="17"/>
      <c r="SVN10" s="12"/>
      <c r="SVO10" s="12"/>
      <c r="SVP10" s="22"/>
      <c r="SVQ10" s="16"/>
      <c r="SVR10" s="12"/>
      <c r="SVS10" s="12"/>
      <c r="SVT10" s="16"/>
      <c r="SVU10" s="14"/>
      <c r="SVW10" s="15"/>
      <c r="SVX10" s="14"/>
      <c r="SVY10" s="14"/>
      <c r="SVZ10" s="14"/>
      <c r="SWA10" s="14"/>
      <c r="SWB10" s="15"/>
      <c r="SWC10" s="17"/>
      <c r="SWD10" s="12"/>
      <c r="SWE10" s="12"/>
      <c r="SWF10" s="22"/>
      <c r="SWG10" s="16"/>
      <c r="SWH10" s="12"/>
      <c r="SWI10" s="12"/>
      <c r="SWJ10" s="16"/>
      <c r="SWK10" s="14"/>
      <c r="SWM10" s="15"/>
      <c r="SWN10" s="14"/>
      <c r="SWO10" s="14"/>
      <c r="SWP10" s="14"/>
      <c r="SWQ10" s="14"/>
      <c r="SWR10" s="15"/>
      <c r="SWS10" s="17"/>
      <c r="SWT10" s="12"/>
      <c r="SWU10" s="12"/>
      <c r="SWV10" s="22"/>
      <c r="SWW10" s="16"/>
      <c r="SWX10" s="12"/>
      <c r="SWY10" s="12"/>
      <c r="SWZ10" s="16"/>
      <c r="SXA10" s="14"/>
      <c r="SXC10" s="15"/>
      <c r="SXD10" s="14"/>
      <c r="SXE10" s="14"/>
      <c r="SXF10" s="14"/>
      <c r="SXG10" s="14"/>
      <c r="SXH10" s="15"/>
      <c r="SXI10" s="17"/>
      <c r="SXJ10" s="12"/>
      <c r="SXK10" s="12"/>
      <c r="SXL10" s="22"/>
      <c r="SXM10" s="16"/>
      <c r="SXN10" s="12"/>
      <c r="SXO10" s="12"/>
      <c r="SXP10" s="16"/>
      <c r="SXQ10" s="14"/>
      <c r="SXS10" s="15"/>
      <c r="SXT10" s="14"/>
      <c r="SXU10" s="14"/>
      <c r="SXV10" s="14"/>
      <c r="SXW10" s="14"/>
      <c r="SXX10" s="15"/>
      <c r="SXY10" s="17"/>
      <c r="SXZ10" s="12"/>
      <c r="SYA10" s="12"/>
      <c r="SYB10" s="22"/>
      <c r="SYC10" s="16"/>
      <c r="SYD10" s="12"/>
      <c r="SYE10" s="12"/>
      <c r="SYF10" s="16"/>
      <c r="SYG10" s="14"/>
      <c r="SYI10" s="15"/>
      <c r="SYJ10" s="14"/>
      <c r="SYK10" s="14"/>
      <c r="SYL10" s="14"/>
      <c r="SYM10" s="14"/>
      <c r="SYN10" s="15"/>
      <c r="SYO10" s="17"/>
      <c r="SYP10" s="12"/>
      <c r="SYQ10" s="12"/>
      <c r="SYR10" s="22"/>
      <c r="SYS10" s="16"/>
      <c r="SYT10" s="12"/>
      <c r="SYU10" s="12"/>
      <c r="SYV10" s="16"/>
      <c r="SYW10" s="14"/>
      <c r="SYY10" s="15"/>
      <c r="SYZ10" s="14"/>
      <c r="SZA10" s="14"/>
      <c r="SZB10" s="14"/>
      <c r="SZC10" s="14"/>
      <c r="SZD10" s="15"/>
      <c r="SZE10" s="17"/>
      <c r="SZF10" s="12"/>
      <c r="SZG10" s="12"/>
      <c r="SZH10" s="22"/>
      <c r="SZI10" s="16"/>
      <c r="SZJ10" s="12"/>
      <c r="SZK10" s="12"/>
      <c r="SZL10" s="16"/>
      <c r="SZM10" s="14"/>
      <c r="SZO10" s="15"/>
      <c r="SZP10" s="14"/>
      <c r="SZQ10" s="14"/>
      <c r="SZR10" s="14"/>
      <c r="SZS10" s="14"/>
      <c r="SZT10" s="15"/>
      <c r="SZU10" s="17"/>
      <c r="SZV10" s="12"/>
      <c r="SZW10" s="12"/>
      <c r="SZX10" s="22"/>
      <c r="SZY10" s="16"/>
      <c r="SZZ10" s="12"/>
      <c r="TAA10" s="12"/>
      <c r="TAB10" s="16"/>
      <c r="TAC10" s="14"/>
      <c r="TAE10" s="15"/>
      <c r="TAF10" s="14"/>
      <c r="TAG10" s="14"/>
      <c r="TAH10" s="14"/>
      <c r="TAI10" s="14"/>
      <c r="TAJ10" s="15"/>
      <c r="TAK10" s="17"/>
      <c r="TAL10" s="12"/>
      <c r="TAM10" s="12"/>
      <c r="TAN10" s="22"/>
      <c r="TAO10" s="16"/>
      <c r="TAP10" s="12"/>
      <c r="TAQ10" s="12"/>
      <c r="TAR10" s="16"/>
      <c r="TAS10" s="14"/>
      <c r="TAU10" s="15"/>
      <c r="TAV10" s="14"/>
      <c r="TAW10" s="14"/>
      <c r="TAX10" s="14"/>
      <c r="TAY10" s="14"/>
      <c r="TAZ10" s="15"/>
      <c r="TBA10" s="17"/>
      <c r="TBB10" s="12"/>
      <c r="TBC10" s="12"/>
      <c r="TBD10" s="22"/>
      <c r="TBE10" s="16"/>
      <c r="TBF10" s="12"/>
      <c r="TBG10" s="12"/>
      <c r="TBH10" s="16"/>
      <c r="TBI10" s="14"/>
      <c r="TBK10" s="15"/>
      <c r="TBL10" s="14"/>
      <c r="TBM10" s="14"/>
      <c r="TBN10" s="14"/>
      <c r="TBO10" s="14"/>
      <c r="TBP10" s="15"/>
      <c r="TBQ10" s="17"/>
      <c r="TBR10" s="12"/>
      <c r="TBS10" s="12"/>
      <c r="TBT10" s="22"/>
      <c r="TBU10" s="16"/>
      <c r="TBV10" s="12"/>
      <c r="TBW10" s="12"/>
      <c r="TBX10" s="16"/>
      <c r="TBY10" s="14"/>
      <c r="TCA10" s="15"/>
      <c r="TCB10" s="14"/>
      <c r="TCC10" s="14"/>
      <c r="TCD10" s="14"/>
      <c r="TCE10" s="14"/>
      <c r="TCF10" s="15"/>
      <c r="TCG10" s="17"/>
      <c r="TCH10" s="12"/>
      <c r="TCI10" s="12"/>
      <c r="TCJ10" s="22"/>
      <c r="TCK10" s="16"/>
      <c r="TCL10" s="12"/>
      <c r="TCM10" s="12"/>
      <c r="TCN10" s="16"/>
      <c r="TCO10" s="14"/>
      <c r="TCQ10" s="15"/>
      <c r="TCR10" s="14"/>
      <c r="TCS10" s="14"/>
      <c r="TCT10" s="14"/>
      <c r="TCU10" s="14"/>
      <c r="TCV10" s="15"/>
      <c r="TCW10" s="17"/>
      <c r="TCX10" s="12"/>
      <c r="TCY10" s="12"/>
      <c r="TCZ10" s="22"/>
      <c r="TDA10" s="16"/>
      <c r="TDB10" s="12"/>
      <c r="TDC10" s="12"/>
      <c r="TDD10" s="16"/>
      <c r="TDE10" s="14"/>
      <c r="TDG10" s="15"/>
      <c r="TDH10" s="14"/>
      <c r="TDI10" s="14"/>
      <c r="TDJ10" s="14"/>
      <c r="TDK10" s="14"/>
      <c r="TDL10" s="15"/>
      <c r="TDM10" s="17"/>
      <c r="TDN10" s="12"/>
      <c r="TDO10" s="12"/>
      <c r="TDP10" s="22"/>
      <c r="TDQ10" s="16"/>
      <c r="TDR10" s="12"/>
      <c r="TDS10" s="12"/>
      <c r="TDT10" s="16"/>
      <c r="TDU10" s="14"/>
      <c r="TDW10" s="15"/>
      <c r="TDX10" s="14"/>
      <c r="TDY10" s="14"/>
      <c r="TDZ10" s="14"/>
      <c r="TEA10" s="14"/>
      <c r="TEB10" s="15"/>
      <c r="TEC10" s="17"/>
      <c r="TED10" s="12"/>
      <c r="TEE10" s="12"/>
      <c r="TEF10" s="22"/>
      <c r="TEG10" s="16"/>
      <c r="TEH10" s="12"/>
      <c r="TEI10" s="12"/>
      <c r="TEJ10" s="16"/>
      <c r="TEK10" s="14"/>
      <c r="TEM10" s="15"/>
      <c r="TEN10" s="14"/>
      <c r="TEO10" s="14"/>
      <c r="TEP10" s="14"/>
      <c r="TEQ10" s="14"/>
      <c r="TER10" s="15"/>
      <c r="TES10" s="17"/>
      <c r="TET10" s="12"/>
      <c r="TEU10" s="12"/>
      <c r="TEV10" s="22"/>
      <c r="TEW10" s="16"/>
      <c r="TEX10" s="12"/>
      <c r="TEY10" s="12"/>
      <c r="TEZ10" s="16"/>
      <c r="TFA10" s="14"/>
      <c r="TFC10" s="15"/>
      <c r="TFD10" s="14"/>
      <c r="TFE10" s="14"/>
      <c r="TFF10" s="14"/>
      <c r="TFG10" s="14"/>
      <c r="TFH10" s="15"/>
      <c r="TFI10" s="17"/>
      <c r="TFJ10" s="12"/>
      <c r="TFK10" s="12"/>
      <c r="TFL10" s="22"/>
      <c r="TFM10" s="16"/>
      <c r="TFN10" s="12"/>
      <c r="TFO10" s="12"/>
      <c r="TFP10" s="16"/>
      <c r="TFQ10" s="14"/>
      <c r="TFS10" s="15"/>
      <c r="TFT10" s="14"/>
      <c r="TFU10" s="14"/>
      <c r="TFV10" s="14"/>
      <c r="TFW10" s="14"/>
      <c r="TFX10" s="15"/>
      <c r="TFY10" s="17"/>
      <c r="TFZ10" s="12"/>
      <c r="TGA10" s="12"/>
      <c r="TGB10" s="22"/>
      <c r="TGC10" s="16"/>
      <c r="TGD10" s="12"/>
      <c r="TGE10" s="12"/>
      <c r="TGF10" s="16"/>
      <c r="TGG10" s="14"/>
      <c r="TGI10" s="15"/>
      <c r="TGJ10" s="14"/>
      <c r="TGK10" s="14"/>
      <c r="TGL10" s="14"/>
      <c r="TGM10" s="14"/>
      <c r="TGN10" s="15"/>
      <c r="TGO10" s="17"/>
      <c r="TGP10" s="12"/>
      <c r="TGQ10" s="12"/>
      <c r="TGR10" s="22"/>
      <c r="TGS10" s="16"/>
      <c r="TGT10" s="12"/>
      <c r="TGU10" s="12"/>
      <c r="TGV10" s="16"/>
      <c r="TGW10" s="14"/>
      <c r="TGY10" s="15"/>
      <c r="TGZ10" s="14"/>
      <c r="THA10" s="14"/>
      <c r="THB10" s="14"/>
      <c r="THC10" s="14"/>
      <c r="THD10" s="15"/>
      <c r="THE10" s="17"/>
      <c r="THF10" s="12"/>
      <c r="THG10" s="12"/>
      <c r="THH10" s="22"/>
      <c r="THI10" s="16"/>
      <c r="THJ10" s="12"/>
      <c r="THK10" s="12"/>
      <c r="THL10" s="16"/>
      <c r="THM10" s="14"/>
      <c r="THO10" s="15"/>
      <c r="THP10" s="14"/>
      <c r="THQ10" s="14"/>
      <c r="THR10" s="14"/>
      <c r="THS10" s="14"/>
      <c r="THT10" s="15"/>
      <c r="THU10" s="17"/>
      <c r="THV10" s="12"/>
      <c r="THW10" s="12"/>
      <c r="THX10" s="22"/>
      <c r="THY10" s="16"/>
      <c r="THZ10" s="12"/>
      <c r="TIA10" s="12"/>
      <c r="TIB10" s="16"/>
      <c r="TIC10" s="14"/>
      <c r="TIE10" s="15"/>
      <c r="TIF10" s="14"/>
      <c r="TIG10" s="14"/>
      <c r="TIH10" s="14"/>
      <c r="TII10" s="14"/>
      <c r="TIJ10" s="15"/>
      <c r="TIK10" s="17"/>
      <c r="TIL10" s="12"/>
      <c r="TIM10" s="12"/>
      <c r="TIN10" s="22"/>
      <c r="TIO10" s="16"/>
      <c r="TIP10" s="12"/>
      <c r="TIQ10" s="12"/>
      <c r="TIR10" s="16"/>
      <c r="TIS10" s="14"/>
      <c r="TIU10" s="15"/>
      <c r="TIV10" s="14"/>
      <c r="TIW10" s="14"/>
      <c r="TIX10" s="14"/>
      <c r="TIY10" s="14"/>
      <c r="TIZ10" s="15"/>
      <c r="TJA10" s="17"/>
      <c r="TJB10" s="12"/>
      <c r="TJC10" s="12"/>
      <c r="TJD10" s="22"/>
      <c r="TJE10" s="16"/>
      <c r="TJF10" s="12"/>
      <c r="TJG10" s="12"/>
      <c r="TJH10" s="16"/>
      <c r="TJI10" s="14"/>
      <c r="TJK10" s="15"/>
      <c r="TJL10" s="14"/>
      <c r="TJM10" s="14"/>
      <c r="TJN10" s="14"/>
      <c r="TJO10" s="14"/>
      <c r="TJP10" s="15"/>
      <c r="TJQ10" s="17"/>
      <c r="TJR10" s="12"/>
      <c r="TJS10" s="12"/>
      <c r="TJT10" s="22"/>
      <c r="TJU10" s="16"/>
      <c r="TJV10" s="12"/>
      <c r="TJW10" s="12"/>
      <c r="TJX10" s="16"/>
      <c r="TJY10" s="14"/>
      <c r="TKA10" s="15"/>
      <c r="TKB10" s="14"/>
      <c r="TKC10" s="14"/>
      <c r="TKD10" s="14"/>
      <c r="TKE10" s="14"/>
      <c r="TKF10" s="15"/>
      <c r="TKG10" s="17"/>
      <c r="TKH10" s="12"/>
      <c r="TKI10" s="12"/>
      <c r="TKJ10" s="22"/>
      <c r="TKK10" s="16"/>
      <c r="TKL10" s="12"/>
      <c r="TKM10" s="12"/>
      <c r="TKN10" s="16"/>
      <c r="TKO10" s="14"/>
      <c r="TKQ10" s="15"/>
      <c r="TKR10" s="14"/>
      <c r="TKS10" s="14"/>
      <c r="TKT10" s="14"/>
      <c r="TKU10" s="14"/>
      <c r="TKV10" s="15"/>
      <c r="TKW10" s="17"/>
      <c r="TKX10" s="12"/>
      <c r="TKY10" s="12"/>
      <c r="TKZ10" s="22"/>
      <c r="TLA10" s="16"/>
      <c r="TLB10" s="12"/>
      <c r="TLC10" s="12"/>
      <c r="TLD10" s="16"/>
      <c r="TLE10" s="14"/>
      <c r="TLG10" s="15"/>
      <c r="TLH10" s="14"/>
      <c r="TLI10" s="14"/>
      <c r="TLJ10" s="14"/>
      <c r="TLK10" s="14"/>
      <c r="TLL10" s="15"/>
      <c r="TLM10" s="17"/>
      <c r="TLN10" s="12"/>
      <c r="TLO10" s="12"/>
      <c r="TLP10" s="22"/>
      <c r="TLQ10" s="16"/>
      <c r="TLR10" s="12"/>
      <c r="TLS10" s="12"/>
      <c r="TLT10" s="16"/>
      <c r="TLU10" s="14"/>
      <c r="TLW10" s="15"/>
      <c r="TLX10" s="14"/>
      <c r="TLY10" s="14"/>
      <c r="TLZ10" s="14"/>
      <c r="TMA10" s="14"/>
      <c r="TMB10" s="15"/>
      <c r="TMC10" s="17"/>
      <c r="TMD10" s="12"/>
      <c r="TME10" s="12"/>
      <c r="TMF10" s="22"/>
      <c r="TMG10" s="16"/>
      <c r="TMH10" s="12"/>
      <c r="TMI10" s="12"/>
      <c r="TMJ10" s="16"/>
      <c r="TMK10" s="14"/>
      <c r="TMM10" s="15"/>
      <c r="TMN10" s="14"/>
      <c r="TMO10" s="14"/>
      <c r="TMP10" s="14"/>
      <c r="TMQ10" s="14"/>
      <c r="TMR10" s="15"/>
      <c r="TMS10" s="17"/>
      <c r="TMT10" s="12"/>
      <c r="TMU10" s="12"/>
      <c r="TMV10" s="22"/>
      <c r="TMW10" s="16"/>
      <c r="TMX10" s="12"/>
      <c r="TMY10" s="12"/>
      <c r="TMZ10" s="16"/>
      <c r="TNA10" s="14"/>
      <c r="TNC10" s="15"/>
      <c r="TND10" s="14"/>
      <c r="TNE10" s="14"/>
      <c r="TNF10" s="14"/>
      <c r="TNG10" s="14"/>
      <c r="TNH10" s="15"/>
      <c r="TNI10" s="17"/>
      <c r="TNJ10" s="12"/>
      <c r="TNK10" s="12"/>
      <c r="TNL10" s="22"/>
      <c r="TNM10" s="16"/>
      <c r="TNN10" s="12"/>
      <c r="TNO10" s="12"/>
      <c r="TNP10" s="16"/>
      <c r="TNQ10" s="14"/>
      <c r="TNS10" s="15"/>
      <c r="TNT10" s="14"/>
      <c r="TNU10" s="14"/>
      <c r="TNV10" s="14"/>
      <c r="TNW10" s="14"/>
      <c r="TNX10" s="15"/>
      <c r="TNY10" s="17"/>
      <c r="TNZ10" s="12"/>
      <c r="TOA10" s="12"/>
      <c r="TOB10" s="22"/>
      <c r="TOC10" s="16"/>
      <c r="TOD10" s="12"/>
      <c r="TOE10" s="12"/>
      <c r="TOF10" s="16"/>
      <c r="TOG10" s="14"/>
      <c r="TOI10" s="15"/>
      <c r="TOJ10" s="14"/>
      <c r="TOK10" s="14"/>
      <c r="TOL10" s="14"/>
      <c r="TOM10" s="14"/>
      <c r="TON10" s="15"/>
      <c r="TOO10" s="17"/>
      <c r="TOP10" s="12"/>
      <c r="TOQ10" s="12"/>
      <c r="TOR10" s="22"/>
      <c r="TOS10" s="16"/>
      <c r="TOT10" s="12"/>
      <c r="TOU10" s="12"/>
      <c r="TOV10" s="16"/>
      <c r="TOW10" s="14"/>
      <c r="TOY10" s="15"/>
      <c r="TOZ10" s="14"/>
      <c r="TPA10" s="14"/>
      <c r="TPB10" s="14"/>
      <c r="TPC10" s="14"/>
      <c r="TPD10" s="15"/>
      <c r="TPE10" s="17"/>
      <c r="TPF10" s="12"/>
      <c r="TPG10" s="12"/>
      <c r="TPH10" s="22"/>
      <c r="TPI10" s="16"/>
      <c r="TPJ10" s="12"/>
      <c r="TPK10" s="12"/>
      <c r="TPL10" s="16"/>
      <c r="TPM10" s="14"/>
      <c r="TPO10" s="15"/>
      <c r="TPP10" s="14"/>
      <c r="TPQ10" s="14"/>
      <c r="TPR10" s="14"/>
      <c r="TPS10" s="14"/>
      <c r="TPT10" s="15"/>
      <c r="TPU10" s="17"/>
      <c r="TPV10" s="12"/>
      <c r="TPW10" s="12"/>
      <c r="TPX10" s="22"/>
      <c r="TPY10" s="16"/>
      <c r="TPZ10" s="12"/>
      <c r="TQA10" s="12"/>
      <c r="TQB10" s="16"/>
      <c r="TQC10" s="14"/>
      <c r="TQE10" s="15"/>
      <c r="TQF10" s="14"/>
      <c r="TQG10" s="14"/>
      <c r="TQH10" s="14"/>
      <c r="TQI10" s="14"/>
      <c r="TQJ10" s="15"/>
      <c r="TQK10" s="17"/>
      <c r="TQL10" s="12"/>
      <c r="TQM10" s="12"/>
      <c r="TQN10" s="22"/>
      <c r="TQO10" s="16"/>
      <c r="TQP10" s="12"/>
      <c r="TQQ10" s="12"/>
      <c r="TQR10" s="16"/>
      <c r="TQS10" s="14"/>
      <c r="TQU10" s="15"/>
      <c r="TQV10" s="14"/>
      <c r="TQW10" s="14"/>
      <c r="TQX10" s="14"/>
      <c r="TQY10" s="14"/>
      <c r="TQZ10" s="15"/>
      <c r="TRA10" s="17"/>
      <c r="TRB10" s="12"/>
      <c r="TRC10" s="12"/>
      <c r="TRD10" s="22"/>
      <c r="TRE10" s="16"/>
      <c r="TRF10" s="12"/>
      <c r="TRG10" s="12"/>
      <c r="TRH10" s="16"/>
      <c r="TRI10" s="14"/>
      <c r="TRK10" s="15"/>
      <c r="TRL10" s="14"/>
      <c r="TRM10" s="14"/>
      <c r="TRN10" s="14"/>
      <c r="TRO10" s="14"/>
      <c r="TRP10" s="15"/>
      <c r="TRQ10" s="17"/>
      <c r="TRR10" s="12"/>
      <c r="TRS10" s="12"/>
      <c r="TRT10" s="22"/>
      <c r="TRU10" s="16"/>
      <c r="TRV10" s="12"/>
      <c r="TRW10" s="12"/>
      <c r="TRX10" s="16"/>
      <c r="TRY10" s="14"/>
      <c r="TSA10" s="15"/>
      <c r="TSB10" s="14"/>
      <c r="TSC10" s="14"/>
      <c r="TSD10" s="14"/>
      <c r="TSE10" s="14"/>
      <c r="TSF10" s="15"/>
      <c r="TSG10" s="17"/>
      <c r="TSH10" s="12"/>
      <c r="TSI10" s="12"/>
      <c r="TSJ10" s="22"/>
      <c r="TSK10" s="16"/>
      <c r="TSL10" s="12"/>
      <c r="TSM10" s="12"/>
      <c r="TSN10" s="16"/>
      <c r="TSO10" s="14"/>
      <c r="TSQ10" s="15"/>
      <c r="TSR10" s="14"/>
      <c r="TSS10" s="14"/>
      <c r="TST10" s="14"/>
      <c r="TSU10" s="14"/>
      <c r="TSV10" s="15"/>
      <c r="TSW10" s="17"/>
      <c r="TSX10" s="12"/>
      <c r="TSY10" s="12"/>
      <c r="TSZ10" s="22"/>
      <c r="TTA10" s="16"/>
      <c r="TTB10" s="12"/>
      <c r="TTC10" s="12"/>
      <c r="TTD10" s="16"/>
      <c r="TTE10" s="14"/>
      <c r="TTG10" s="15"/>
      <c r="TTH10" s="14"/>
      <c r="TTI10" s="14"/>
      <c r="TTJ10" s="14"/>
      <c r="TTK10" s="14"/>
      <c r="TTL10" s="15"/>
      <c r="TTM10" s="17"/>
      <c r="TTN10" s="12"/>
      <c r="TTO10" s="12"/>
      <c r="TTP10" s="22"/>
      <c r="TTQ10" s="16"/>
      <c r="TTR10" s="12"/>
      <c r="TTS10" s="12"/>
      <c r="TTT10" s="16"/>
      <c r="TTU10" s="14"/>
      <c r="TTW10" s="15"/>
      <c r="TTX10" s="14"/>
      <c r="TTY10" s="14"/>
      <c r="TTZ10" s="14"/>
      <c r="TUA10" s="14"/>
      <c r="TUB10" s="15"/>
      <c r="TUC10" s="17"/>
      <c r="TUD10" s="12"/>
      <c r="TUE10" s="12"/>
      <c r="TUF10" s="22"/>
      <c r="TUG10" s="16"/>
      <c r="TUH10" s="12"/>
      <c r="TUI10" s="12"/>
      <c r="TUJ10" s="16"/>
      <c r="TUK10" s="14"/>
      <c r="TUM10" s="15"/>
      <c r="TUN10" s="14"/>
      <c r="TUO10" s="14"/>
      <c r="TUP10" s="14"/>
      <c r="TUQ10" s="14"/>
      <c r="TUR10" s="15"/>
      <c r="TUS10" s="17"/>
      <c r="TUT10" s="12"/>
      <c r="TUU10" s="12"/>
      <c r="TUV10" s="22"/>
      <c r="TUW10" s="16"/>
      <c r="TUX10" s="12"/>
      <c r="TUY10" s="12"/>
      <c r="TUZ10" s="16"/>
      <c r="TVA10" s="14"/>
      <c r="TVC10" s="15"/>
      <c r="TVD10" s="14"/>
      <c r="TVE10" s="14"/>
      <c r="TVF10" s="14"/>
      <c r="TVG10" s="14"/>
      <c r="TVH10" s="15"/>
      <c r="TVI10" s="17"/>
      <c r="TVJ10" s="12"/>
      <c r="TVK10" s="12"/>
      <c r="TVL10" s="22"/>
      <c r="TVM10" s="16"/>
      <c r="TVN10" s="12"/>
      <c r="TVO10" s="12"/>
      <c r="TVP10" s="16"/>
      <c r="TVQ10" s="14"/>
      <c r="TVS10" s="15"/>
      <c r="TVT10" s="14"/>
      <c r="TVU10" s="14"/>
      <c r="TVV10" s="14"/>
      <c r="TVW10" s="14"/>
      <c r="TVX10" s="15"/>
      <c r="TVY10" s="17"/>
      <c r="TVZ10" s="12"/>
      <c r="TWA10" s="12"/>
      <c r="TWB10" s="22"/>
      <c r="TWC10" s="16"/>
      <c r="TWD10" s="12"/>
      <c r="TWE10" s="12"/>
      <c r="TWF10" s="16"/>
      <c r="TWG10" s="14"/>
      <c r="TWI10" s="15"/>
      <c r="TWJ10" s="14"/>
      <c r="TWK10" s="14"/>
      <c r="TWL10" s="14"/>
      <c r="TWM10" s="14"/>
      <c r="TWN10" s="15"/>
      <c r="TWO10" s="17"/>
      <c r="TWP10" s="12"/>
      <c r="TWQ10" s="12"/>
      <c r="TWR10" s="22"/>
      <c r="TWS10" s="16"/>
      <c r="TWT10" s="12"/>
      <c r="TWU10" s="12"/>
      <c r="TWV10" s="16"/>
      <c r="TWW10" s="14"/>
      <c r="TWY10" s="15"/>
      <c r="TWZ10" s="14"/>
      <c r="TXA10" s="14"/>
      <c r="TXB10" s="14"/>
      <c r="TXC10" s="14"/>
      <c r="TXD10" s="15"/>
      <c r="TXE10" s="17"/>
      <c r="TXF10" s="12"/>
      <c r="TXG10" s="12"/>
      <c r="TXH10" s="22"/>
      <c r="TXI10" s="16"/>
      <c r="TXJ10" s="12"/>
      <c r="TXK10" s="12"/>
      <c r="TXL10" s="16"/>
      <c r="TXM10" s="14"/>
      <c r="TXO10" s="15"/>
      <c r="TXP10" s="14"/>
      <c r="TXQ10" s="14"/>
      <c r="TXR10" s="14"/>
      <c r="TXS10" s="14"/>
      <c r="TXT10" s="15"/>
      <c r="TXU10" s="17"/>
      <c r="TXV10" s="12"/>
      <c r="TXW10" s="12"/>
      <c r="TXX10" s="22"/>
      <c r="TXY10" s="16"/>
      <c r="TXZ10" s="12"/>
      <c r="TYA10" s="12"/>
      <c r="TYB10" s="16"/>
      <c r="TYC10" s="14"/>
      <c r="TYE10" s="15"/>
      <c r="TYF10" s="14"/>
      <c r="TYG10" s="14"/>
      <c r="TYH10" s="14"/>
      <c r="TYI10" s="14"/>
      <c r="TYJ10" s="15"/>
      <c r="TYK10" s="17"/>
      <c r="TYL10" s="12"/>
      <c r="TYM10" s="12"/>
      <c r="TYN10" s="22"/>
      <c r="TYO10" s="16"/>
      <c r="TYP10" s="12"/>
      <c r="TYQ10" s="12"/>
      <c r="TYR10" s="16"/>
      <c r="TYS10" s="14"/>
      <c r="TYU10" s="15"/>
      <c r="TYV10" s="14"/>
      <c r="TYW10" s="14"/>
      <c r="TYX10" s="14"/>
      <c r="TYY10" s="14"/>
      <c r="TYZ10" s="15"/>
      <c r="TZA10" s="17"/>
      <c r="TZB10" s="12"/>
      <c r="TZC10" s="12"/>
      <c r="TZD10" s="22"/>
      <c r="TZE10" s="16"/>
      <c r="TZF10" s="12"/>
      <c r="TZG10" s="12"/>
      <c r="TZH10" s="16"/>
      <c r="TZI10" s="14"/>
      <c r="TZK10" s="15"/>
      <c r="TZL10" s="14"/>
      <c r="TZM10" s="14"/>
      <c r="TZN10" s="14"/>
      <c r="TZO10" s="14"/>
      <c r="TZP10" s="15"/>
      <c r="TZQ10" s="17"/>
      <c r="TZR10" s="12"/>
      <c r="TZS10" s="12"/>
      <c r="TZT10" s="22"/>
      <c r="TZU10" s="16"/>
      <c r="TZV10" s="12"/>
      <c r="TZW10" s="12"/>
      <c r="TZX10" s="16"/>
      <c r="TZY10" s="14"/>
      <c r="UAA10" s="15"/>
      <c r="UAB10" s="14"/>
      <c r="UAC10" s="14"/>
      <c r="UAD10" s="14"/>
      <c r="UAE10" s="14"/>
      <c r="UAF10" s="15"/>
      <c r="UAG10" s="17"/>
      <c r="UAH10" s="12"/>
      <c r="UAI10" s="12"/>
      <c r="UAJ10" s="22"/>
      <c r="UAK10" s="16"/>
      <c r="UAL10" s="12"/>
      <c r="UAM10" s="12"/>
      <c r="UAN10" s="16"/>
      <c r="UAO10" s="14"/>
      <c r="UAQ10" s="15"/>
      <c r="UAR10" s="14"/>
      <c r="UAS10" s="14"/>
      <c r="UAT10" s="14"/>
      <c r="UAU10" s="14"/>
      <c r="UAV10" s="15"/>
      <c r="UAW10" s="17"/>
      <c r="UAX10" s="12"/>
      <c r="UAY10" s="12"/>
      <c r="UAZ10" s="22"/>
      <c r="UBA10" s="16"/>
      <c r="UBB10" s="12"/>
      <c r="UBC10" s="12"/>
      <c r="UBD10" s="16"/>
      <c r="UBE10" s="14"/>
      <c r="UBG10" s="15"/>
      <c r="UBH10" s="14"/>
      <c r="UBI10" s="14"/>
      <c r="UBJ10" s="14"/>
      <c r="UBK10" s="14"/>
      <c r="UBL10" s="15"/>
      <c r="UBM10" s="17"/>
      <c r="UBN10" s="12"/>
      <c r="UBO10" s="12"/>
      <c r="UBP10" s="22"/>
      <c r="UBQ10" s="16"/>
      <c r="UBR10" s="12"/>
      <c r="UBS10" s="12"/>
      <c r="UBT10" s="16"/>
      <c r="UBU10" s="14"/>
      <c r="UBW10" s="15"/>
      <c r="UBX10" s="14"/>
      <c r="UBY10" s="14"/>
      <c r="UBZ10" s="14"/>
      <c r="UCA10" s="14"/>
      <c r="UCB10" s="15"/>
      <c r="UCC10" s="17"/>
      <c r="UCD10" s="12"/>
      <c r="UCE10" s="12"/>
      <c r="UCF10" s="22"/>
      <c r="UCG10" s="16"/>
      <c r="UCH10" s="12"/>
      <c r="UCI10" s="12"/>
      <c r="UCJ10" s="16"/>
      <c r="UCK10" s="14"/>
      <c r="UCM10" s="15"/>
      <c r="UCN10" s="14"/>
      <c r="UCO10" s="14"/>
      <c r="UCP10" s="14"/>
      <c r="UCQ10" s="14"/>
      <c r="UCR10" s="15"/>
      <c r="UCS10" s="17"/>
      <c r="UCT10" s="12"/>
      <c r="UCU10" s="12"/>
      <c r="UCV10" s="22"/>
      <c r="UCW10" s="16"/>
      <c r="UCX10" s="12"/>
      <c r="UCY10" s="12"/>
      <c r="UCZ10" s="16"/>
      <c r="UDA10" s="14"/>
      <c r="UDC10" s="15"/>
      <c r="UDD10" s="14"/>
      <c r="UDE10" s="14"/>
      <c r="UDF10" s="14"/>
      <c r="UDG10" s="14"/>
      <c r="UDH10" s="15"/>
      <c r="UDI10" s="17"/>
      <c r="UDJ10" s="12"/>
      <c r="UDK10" s="12"/>
      <c r="UDL10" s="22"/>
      <c r="UDM10" s="16"/>
      <c r="UDN10" s="12"/>
      <c r="UDO10" s="12"/>
      <c r="UDP10" s="16"/>
      <c r="UDQ10" s="14"/>
      <c r="UDS10" s="15"/>
      <c r="UDT10" s="14"/>
      <c r="UDU10" s="14"/>
      <c r="UDV10" s="14"/>
      <c r="UDW10" s="14"/>
      <c r="UDX10" s="15"/>
      <c r="UDY10" s="17"/>
      <c r="UDZ10" s="12"/>
      <c r="UEA10" s="12"/>
      <c r="UEB10" s="22"/>
      <c r="UEC10" s="16"/>
      <c r="UED10" s="12"/>
      <c r="UEE10" s="12"/>
      <c r="UEF10" s="16"/>
      <c r="UEG10" s="14"/>
      <c r="UEI10" s="15"/>
      <c r="UEJ10" s="14"/>
      <c r="UEK10" s="14"/>
      <c r="UEL10" s="14"/>
      <c r="UEM10" s="14"/>
      <c r="UEN10" s="15"/>
      <c r="UEO10" s="17"/>
      <c r="UEP10" s="12"/>
      <c r="UEQ10" s="12"/>
      <c r="UER10" s="22"/>
      <c r="UES10" s="16"/>
      <c r="UET10" s="12"/>
      <c r="UEU10" s="12"/>
      <c r="UEV10" s="16"/>
      <c r="UEW10" s="14"/>
      <c r="UEY10" s="15"/>
      <c r="UEZ10" s="14"/>
      <c r="UFA10" s="14"/>
      <c r="UFB10" s="14"/>
      <c r="UFC10" s="14"/>
      <c r="UFD10" s="15"/>
      <c r="UFE10" s="17"/>
      <c r="UFF10" s="12"/>
      <c r="UFG10" s="12"/>
      <c r="UFH10" s="22"/>
      <c r="UFI10" s="16"/>
      <c r="UFJ10" s="12"/>
      <c r="UFK10" s="12"/>
      <c r="UFL10" s="16"/>
      <c r="UFM10" s="14"/>
      <c r="UFO10" s="15"/>
      <c r="UFP10" s="14"/>
      <c r="UFQ10" s="14"/>
      <c r="UFR10" s="14"/>
      <c r="UFS10" s="14"/>
      <c r="UFT10" s="15"/>
      <c r="UFU10" s="17"/>
      <c r="UFV10" s="12"/>
      <c r="UFW10" s="12"/>
      <c r="UFX10" s="22"/>
      <c r="UFY10" s="16"/>
      <c r="UFZ10" s="12"/>
      <c r="UGA10" s="12"/>
      <c r="UGB10" s="16"/>
      <c r="UGC10" s="14"/>
      <c r="UGE10" s="15"/>
      <c r="UGF10" s="14"/>
      <c r="UGG10" s="14"/>
      <c r="UGH10" s="14"/>
      <c r="UGI10" s="14"/>
      <c r="UGJ10" s="15"/>
      <c r="UGK10" s="17"/>
      <c r="UGL10" s="12"/>
      <c r="UGM10" s="12"/>
      <c r="UGN10" s="22"/>
      <c r="UGO10" s="16"/>
      <c r="UGP10" s="12"/>
      <c r="UGQ10" s="12"/>
      <c r="UGR10" s="16"/>
      <c r="UGS10" s="14"/>
      <c r="UGU10" s="15"/>
      <c r="UGV10" s="14"/>
      <c r="UGW10" s="14"/>
      <c r="UGX10" s="14"/>
      <c r="UGY10" s="14"/>
      <c r="UGZ10" s="15"/>
      <c r="UHA10" s="17"/>
      <c r="UHB10" s="12"/>
      <c r="UHC10" s="12"/>
      <c r="UHD10" s="22"/>
      <c r="UHE10" s="16"/>
      <c r="UHF10" s="12"/>
      <c r="UHG10" s="12"/>
      <c r="UHH10" s="16"/>
      <c r="UHI10" s="14"/>
      <c r="UHK10" s="15"/>
      <c r="UHL10" s="14"/>
      <c r="UHM10" s="14"/>
      <c r="UHN10" s="14"/>
      <c r="UHO10" s="14"/>
      <c r="UHP10" s="15"/>
      <c r="UHQ10" s="17"/>
      <c r="UHR10" s="12"/>
      <c r="UHS10" s="12"/>
      <c r="UHT10" s="22"/>
      <c r="UHU10" s="16"/>
      <c r="UHV10" s="12"/>
      <c r="UHW10" s="12"/>
      <c r="UHX10" s="16"/>
      <c r="UHY10" s="14"/>
      <c r="UIA10" s="15"/>
      <c r="UIB10" s="14"/>
      <c r="UIC10" s="14"/>
      <c r="UID10" s="14"/>
      <c r="UIE10" s="14"/>
      <c r="UIF10" s="15"/>
      <c r="UIG10" s="17"/>
      <c r="UIH10" s="12"/>
      <c r="UII10" s="12"/>
      <c r="UIJ10" s="22"/>
      <c r="UIK10" s="16"/>
      <c r="UIL10" s="12"/>
      <c r="UIM10" s="12"/>
      <c r="UIN10" s="16"/>
      <c r="UIO10" s="14"/>
      <c r="UIQ10" s="15"/>
      <c r="UIR10" s="14"/>
      <c r="UIS10" s="14"/>
      <c r="UIT10" s="14"/>
      <c r="UIU10" s="14"/>
      <c r="UIV10" s="15"/>
      <c r="UIW10" s="17"/>
      <c r="UIX10" s="12"/>
      <c r="UIY10" s="12"/>
      <c r="UIZ10" s="22"/>
      <c r="UJA10" s="16"/>
      <c r="UJB10" s="12"/>
      <c r="UJC10" s="12"/>
      <c r="UJD10" s="16"/>
      <c r="UJE10" s="14"/>
      <c r="UJG10" s="15"/>
      <c r="UJH10" s="14"/>
      <c r="UJI10" s="14"/>
      <c r="UJJ10" s="14"/>
      <c r="UJK10" s="14"/>
      <c r="UJL10" s="15"/>
      <c r="UJM10" s="17"/>
      <c r="UJN10" s="12"/>
      <c r="UJO10" s="12"/>
      <c r="UJP10" s="22"/>
      <c r="UJQ10" s="16"/>
      <c r="UJR10" s="12"/>
      <c r="UJS10" s="12"/>
      <c r="UJT10" s="16"/>
      <c r="UJU10" s="14"/>
      <c r="UJW10" s="15"/>
      <c r="UJX10" s="14"/>
      <c r="UJY10" s="14"/>
      <c r="UJZ10" s="14"/>
      <c r="UKA10" s="14"/>
      <c r="UKB10" s="15"/>
      <c r="UKC10" s="17"/>
      <c r="UKD10" s="12"/>
      <c r="UKE10" s="12"/>
      <c r="UKF10" s="22"/>
      <c r="UKG10" s="16"/>
      <c r="UKH10" s="12"/>
      <c r="UKI10" s="12"/>
      <c r="UKJ10" s="16"/>
      <c r="UKK10" s="14"/>
      <c r="UKM10" s="15"/>
      <c r="UKN10" s="14"/>
      <c r="UKO10" s="14"/>
      <c r="UKP10" s="14"/>
      <c r="UKQ10" s="14"/>
      <c r="UKR10" s="15"/>
      <c r="UKS10" s="17"/>
      <c r="UKT10" s="12"/>
      <c r="UKU10" s="12"/>
      <c r="UKV10" s="22"/>
      <c r="UKW10" s="16"/>
      <c r="UKX10" s="12"/>
      <c r="UKY10" s="12"/>
      <c r="UKZ10" s="16"/>
      <c r="ULA10" s="14"/>
      <c r="ULC10" s="15"/>
      <c r="ULD10" s="14"/>
      <c r="ULE10" s="14"/>
      <c r="ULF10" s="14"/>
      <c r="ULG10" s="14"/>
      <c r="ULH10" s="15"/>
      <c r="ULI10" s="17"/>
      <c r="ULJ10" s="12"/>
      <c r="ULK10" s="12"/>
      <c r="ULL10" s="22"/>
      <c r="ULM10" s="16"/>
      <c r="ULN10" s="12"/>
      <c r="ULO10" s="12"/>
      <c r="ULP10" s="16"/>
      <c r="ULQ10" s="14"/>
      <c r="ULS10" s="15"/>
      <c r="ULT10" s="14"/>
      <c r="ULU10" s="14"/>
      <c r="ULV10" s="14"/>
      <c r="ULW10" s="14"/>
      <c r="ULX10" s="15"/>
      <c r="ULY10" s="17"/>
      <c r="ULZ10" s="12"/>
      <c r="UMA10" s="12"/>
      <c r="UMB10" s="22"/>
      <c r="UMC10" s="16"/>
      <c r="UMD10" s="12"/>
      <c r="UME10" s="12"/>
      <c r="UMF10" s="16"/>
      <c r="UMG10" s="14"/>
      <c r="UMI10" s="15"/>
      <c r="UMJ10" s="14"/>
      <c r="UMK10" s="14"/>
      <c r="UML10" s="14"/>
      <c r="UMM10" s="14"/>
      <c r="UMN10" s="15"/>
      <c r="UMO10" s="17"/>
      <c r="UMP10" s="12"/>
      <c r="UMQ10" s="12"/>
      <c r="UMR10" s="22"/>
      <c r="UMS10" s="16"/>
      <c r="UMT10" s="12"/>
      <c r="UMU10" s="12"/>
      <c r="UMV10" s="16"/>
      <c r="UMW10" s="14"/>
      <c r="UMY10" s="15"/>
      <c r="UMZ10" s="14"/>
      <c r="UNA10" s="14"/>
      <c r="UNB10" s="14"/>
      <c r="UNC10" s="14"/>
      <c r="UND10" s="15"/>
      <c r="UNE10" s="17"/>
      <c r="UNF10" s="12"/>
      <c r="UNG10" s="12"/>
      <c r="UNH10" s="22"/>
      <c r="UNI10" s="16"/>
      <c r="UNJ10" s="12"/>
      <c r="UNK10" s="12"/>
      <c r="UNL10" s="16"/>
      <c r="UNM10" s="14"/>
      <c r="UNO10" s="15"/>
      <c r="UNP10" s="14"/>
      <c r="UNQ10" s="14"/>
      <c r="UNR10" s="14"/>
      <c r="UNS10" s="14"/>
      <c r="UNT10" s="15"/>
      <c r="UNU10" s="17"/>
      <c r="UNV10" s="12"/>
      <c r="UNW10" s="12"/>
      <c r="UNX10" s="22"/>
      <c r="UNY10" s="16"/>
      <c r="UNZ10" s="12"/>
      <c r="UOA10" s="12"/>
      <c r="UOB10" s="16"/>
      <c r="UOC10" s="14"/>
      <c r="UOE10" s="15"/>
      <c r="UOF10" s="14"/>
      <c r="UOG10" s="14"/>
      <c r="UOH10" s="14"/>
      <c r="UOI10" s="14"/>
      <c r="UOJ10" s="15"/>
      <c r="UOK10" s="17"/>
      <c r="UOL10" s="12"/>
      <c r="UOM10" s="12"/>
      <c r="UON10" s="22"/>
      <c r="UOO10" s="16"/>
      <c r="UOP10" s="12"/>
      <c r="UOQ10" s="12"/>
      <c r="UOR10" s="16"/>
      <c r="UOS10" s="14"/>
      <c r="UOU10" s="15"/>
      <c r="UOV10" s="14"/>
      <c r="UOW10" s="14"/>
      <c r="UOX10" s="14"/>
      <c r="UOY10" s="14"/>
      <c r="UOZ10" s="15"/>
      <c r="UPA10" s="17"/>
      <c r="UPB10" s="12"/>
      <c r="UPC10" s="12"/>
      <c r="UPD10" s="22"/>
      <c r="UPE10" s="16"/>
      <c r="UPF10" s="12"/>
      <c r="UPG10" s="12"/>
      <c r="UPH10" s="16"/>
      <c r="UPI10" s="14"/>
      <c r="UPK10" s="15"/>
      <c r="UPL10" s="14"/>
      <c r="UPM10" s="14"/>
      <c r="UPN10" s="14"/>
      <c r="UPO10" s="14"/>
      <c r="UPP10" s="15"/>
      <c r="UPQ10" s="17"/>
      <c r="UPR10" s="12"/>
      <c r="UPS10" s="12"/>
      <c r="UPT10" s="22"/>
      <c r="UPU10" s="16"/>
      <c r="UPV10" s="12"/>
      <c r="UPW10" s="12"/>
      <c r="UPX10" s="16"/>
      <c r="UPY10" s="14"/>
      <c r="UQA10" s="15"/>
      <c r="UQB10" s="14"/>
      <c r="UQC10" s="14"/>
      <c r="UQD10" s="14"/>
      <c r="UQE10" s="14"/>
      <c r="UQF10" s="15"/>
      <c r="UQG10" s="17"/>
      <c r="UQH10" s="12"/>
      <c r="UQI10" s="12"/>
      <c r="UQJ10" s="22"/>
      <c r="UQK10" s="16"/>
      <c r="UQL10" s="12"/>
      <c r="UQM10" s="12"/>
      <c r="UQN10" s="16"/>
      <c r="UQO10" s="14"/>
      <c r="UQQ10" s="15"/>
      <c r="UQR10" s="14"/>
      <c r="UQS10" s="14"/>
      <c r="UQT10" s="14"/>
      <c r="UQU10" s="14"/>
      <c r="UQV10" s="15"/>
      <c r="UQW10" s="17"/>
      <c r="UQX10" s="12"/>
      <c r="UQY10" s="12"/>
      <c r="UQZ10" s="22"/>
      <c r="URA10" s="16"/>
      <c r="URB10" s="12"/>
      <c r="URC10" s="12"/>
      <c r="URD10" s="16"/>
      <c r="URE10" s="14"/>
      <c r="URG10" s="15"/>
      <c r="URH10" s="14"/>
      <c r="URI10" s="14"/>
      <c r="URJ10" s="14"/>
      <c r="URK10" s="14"/>
      <c r="URL10" s="15"/>
      <c r="URM10" s="17"/>
      <c r="URN10" s="12"/>
      <c r="URO10" s="12"/>
      <c r="URP10" s="22"/>
      <c r="URQ10" s="16"/>
      <c r="URR10" s="12"/>
      <c r="URS10" s="12"/>
      <c r="URT10" s="16"/>
      <c r="URU10" s="14"/>
      <c r="URW10" s="15"/>
      <c r="URX10" s="14"/>
      <c r="URY10" s="14"/>
      <c r="URZ10" s="14"/>
      <c r="USA10" s="14"/>
      <c r="USB10" s="15"/>
      <c r="USC10" s="17"/>
      <c r="USD10" s="12"/>
      <c r="USE10" s="12"/>
      <c r="USF10" s="22"/>
      <c r="USG10" s="16"/>
      <c r="USH10" s="12"/>
      <c r="USI10" s="12"/>
      <c r="USJ10" s="16"/>
      <c r="USK10" s="14"/>
      <c r="USM10" s="15"/>
      <c r="USN10" s="14"/>
      <c r="USO10" s="14"/>
      <c r="USP10" s="14"/>
      <c r="USQ10" s="14"/>
      <c r="USR10" s="15"/>
      <c r="USS10" s="17"/>
      <c r="UST10" s="12"/>
      <c r="USU10" s="12"/>
      <c r="USV10" s="22"/>
      <c r="USW10" s="16"/>
      <c r="USX10" s="12"/>
      <c r="USY10" s="12"/>
      <c r="USZ10" s="16"/>
      <c r="UTA10" s="14"/>
      <c r="UTC10" s="15"/>
      <c r="UTD10" s="14"/>
      <c r="UTE10" s="14"/>
      <c r="UTF10" s="14"/>
      <c r="UTG10" s="14"/>
      <c r="UTH10" s="15"/>
      <c r="UTI10" s="17"/>
      <c r="UTJ10" s="12"/>
      <c r="UTK10" s="12"/>
      <c r="UTL10" s="22"/>
      <c r="UTM10" s="16"/>
      <c r="UTN10" s="12"/>
      <c r="UTO10" s="12"/>
      <c r="UTP10" s="16"/>
      <c r="UTQ10" s="14"/>
      <c r="UTS10" s="15"/>
      <c r="UTT10" s="14"/>
      <c r="UTU10" s="14"/>
      <c r="UTV10" s="14"/>
      <c r="UTW10" s="14"/>
      <c r="UTX10" s="15"/>
      <c r="UTY10" s="17"/>
      <c r="UTZ10" s="12"/>
      <c r="UUA10" s="12"/>
      <c r="UUB10" s="22"/>
      <c r="UUC10" s="16"/>
      <c r="UUD10" s="12"/>
      <c r="UUE10" s="12"/>
      <c r="UUF10" s="16"/>
      <c r="UUG10" s="14"/>
      <c r="UUI10" s="15"/>
      <c r="UUJ10" s="14"/>
      <c r="UUK10" s="14"/>
      <c r="UUL10" s="14"/>
      <c r="UUM10" s="14"/>
      <c r="UUN10" s="15"/>
      <c r="UUO10" s="17"/>
      <c r="UUP10" s="12"/>
      <c r="UUQ10" s="12"/>
      <c r="UUR10" s="22"/>
      <c r="UUS10" s="16"/>
      <c r="UUT10" s="12"/>
      <c r="UUU10" s="12"/>
      <c r="UUV10" s="16"/>
      <c r="UUW10" s="14"/>
      <c r="UUY10" s="15"/>
      <c r="UUZ10" s="14"/>
      <c r="UVA10" s="14"/>
      <c r="UVB10" s="14"/>
      <c r="UVC10" s="14"/>
      <c r="UVD10" s="15"/>
      <c r="UVE10" s="17"/>
      <c r="UVF10" s="12"/>
      <c r="UVG10" s="12"/>
      <c r="UVH10" s="22"/>
      <c r="UVI10" s="16"/>
      <c r="UVJ10" s="12"/>
      <c r="UVK10" s="12"/>
      <c r="UVL10" s="16"/>
      <c r="UVM10" s="14"/>
      <c r="UVO10" s="15"/>
      <c r="UVP10" s="14"/>
      <c r="UVQ10" s="14"/>
      <c r="UVR10" s="14"/>
      <c r="UVS10" s="14"/>
      <c r="UVT10" s="15"/>
      <c r="UVU10" s="17"/>
      <c r="UVV10" s="12"/>
      <c r="UVW10" s="12"/>
      <c r="UVX10" s="22"/>
      <c r="UVY10" s="16"/>
      <c r="UVZ10" s="12"/>
      <c r="UWA10" s="12"/>
      <c r="UWB10" s="16"/>
      <c r="UWC10" s="14"/>
      <c r="UWE10" s="15"/>
      <c r="UWF10" s="14"/>
      <c r="UWG10" s="14"/>
      <c r="UWH10" s="14"/>
      <c r="UWI10" s="14"/>
      <c r="UWJ10" s="15"/>
      <c r="UWK10" s="17"/>
      <c r="UWL10" s="12"/>
      <c r="UWM10" s="12"/>
      <c r="UWN10" s="22"/>
      <c r="UWO10" s="16"/>
      <c r="UWP10" s="12"/>
      <c r="UWQ10" s="12"/>
      <c r="UWR10" s="16"/>
      <c r="UWS10" s="14"/>
      <c r="UWU10" s="15"/>
      <c r="UWV10" s="14"/>
      <c r="UWW10" s="14"/>
      <c r="UWX10" s="14"/>
      <c r="UWY10" s="14"/>
      <c r="UWZ10" s="15"/>
      <c r="UXA10" s="17"/>
      <c r="UXB10" s="12"/>
      <c r="UXC10" s="12"/>
      <c r="UXD10" s="22"/>
      <c r="UXE10" s="16"/>
      <c r="UXF10" s="12"/>
      <c r="UXG10" s="12"/>
      <c r="UXH10" s="16"/>
      <c r="UXI10" s="14"/>
      <c r="UXK10" s="15"/>
      <c r="UXL10" s="14"/>
      <c r="UXM10" s="14"/>
      <c r="UXN10" s="14"/>
      <c r="UXO10" s="14"/>
      <c r="UXP10" s="15"/>
      <c r="UXQ10" s="17"/>
      <c r="UXR10" s="12"/>
      <c r="UXS10" s="12"/>
      <c r="UXT10" s="22"/>
      <c r="UXU10" s="16"/>
      <c r="UXV10" s="12"/>
      <c r="UXW10" s="12"/>
      <c r="UXX10" s="16"/>
      <c r="UXY10" s="14"/>
      <c r="UYA10" s="15"/>
      <c r="UYB10" s="14"/>
      <c r="UYC10" s="14"/>
      <c r="UYD10" s="14"/>
      <c r="UYE10" s="14"/>
      <c r="UYF10" s="15"/>
      <c r="UYG10" s="17"/>
      <c r="UYH10" s="12"/>
      <c r="UYI10" s="12"/>
      <c r="UYJ10" s="22"/>
      <c r="UYK10" s="16"/>
      <c r="UYL10" s="12"/>
      <c r="UYM10" s="12"/>
      <c r="UYN10" s="16"/>
      <c r="UYO10" s="14"/>
      <c r="UYQ10" s="15"/>
      <c r="UYR10" s="14"/>
      <c r="UYS10" s="14"/>
      <c r="UYT10" s="14"/>
      <c r="UYU10" s="14"/>
      <c r="UYV10" s="15"/>
      <c r="UYW10" s="17"/>
      <c r="UYX10" s="12"/>
      <c r="UYY10" s="12"/>
      <c r="UYZ10" s="22"/>
      <c r="UZA10" s="16"/>
      <c r="UZB10" s="12"/>
      <c r="UZC10" s="12"/>
      <c r="UZD10" s="16"/>
      <c r="UZE10" s="14"/>
      <c r="UZG10" s="15"/>
      <c r="UZH10" s="14"/>
      <c r="UZI10" s="14"/>
      <c r="UZJ10" s="14"/>
      <c r="UZK10" s="14"/>
      <c r="UZL10" s="15"/>
      <c r="UZM10" s="17"/>
      <c r="UZN10" s="12"/>
      <c r="UZO10" s="12"/>
      <c r="UZP10" s="22"/>
      <c r="UZQ10" s="16"/>
      <c r="UZR10" s="12"/>
      <c r="UZS10" s="12"/>
      <c r="UZT10" s="16"/>
      <c r="UZU10" s="14"/>
      <c r="UZW10" s="15"/>
      <c r="UZX10" s="14"/>
      <c r="UZY10" s="14"/>
      <c r="UZZ10" s="14"/>
      <c r="VAA10" s="14"/>
      <c r="VAB10" s="15"/>
      <c r="VAC10" s="17"/>
      <c r="VAD10" s="12"/>
      <c r="VAE10" s="12"/>
      <c r="VAF10" s="22"/>
      <c r="VAG10" s="16"/>
      <c r="VAH10" s="12"/>
      <c r="VAI10" s="12"/>
      <c r="VAJ10" s="16"/>
      <c r="VAK10" s="14"/>
      <c r="VAM10" s="15"/>
      <c r="VAN10" s="14"/>
      <c r="VAO10" s="14"/>
      <c r="VAP10" s="14"/>
      <c r="VAQ10" s="14"/>
      <c r="VAR10" s="15"/>
      <c r="VAS10" s="17"/>
      <c r="VAT10" s="12"/>
      <c r="VAU10" s="12"/>
      <c r="VAV10" s="22"/>
      <c r="VAW10" s="16"/>
      <c r="VAX10" s="12"/>
      <c r="VAY10" s="12"/>
      <c r="VAZ10" s="16"/>
      <c r="VBA10" s="14"/>
      <c r="VBC10" s="15"/>
      <c r="VBD10" s="14"/>
      <c r="VBE10" s="14"/>
      <c r="VBF10" s="14"/>
      <c r="VBG10" s="14"/>
      <c r="VBH10" s="15"/>
      <c r="VBI10" s="17"/>
      <c r="VBJ10" s="12"/>
      <c r="VBK10" s="12"/>
      <c r="VBL10" s="22"/>
      <c r="VBM10" s="16"/>
      <c r="VBN10" s="12"/>
      <c r="VBO10" s="12"/>
      <c r="VBP10" s="16"/>
      <c r="VBQ10" s="14"/>
      <c r="VBS10" s="15"/>
      <c r="VBT10" s="14"/>
      <c r="VBU10" s="14"/>
      <c r="VBV10" s="14"/>
      <c r="VBW10" s="14"/>
      <c r="VBX10" s="15"/>
      <c r="VBY10" s="17"/>
      <c r="VBZ10" s="12"/>
      <c r="VCA10" s="12"/>
      <c r="VCB10" s="22"/>
      <c r="VCC10" s="16"/>
      <c r="VCD10" s="12"/>
      <c r="VCE10" s="12"/>
      <c r="VCF10" s="16"/>
      <c r="VCG10" s="14"/>
      <c r="VCI10" s="15"/>
      <c r="VCJ10" s="14"/>
      <c r="VCK10" s="14"/>
      <c r="VCL10" s="14"/>
      <c r="VCM10" s="14"/>
      <c r="VCN10" s="15"/>
      <c r="VCO10" s="17"/>
      <c r="VCP10" s="12"/>
      <c r="VCQ10" s="12"/>
      <c r="VCR10" s="22"/>
      <c r="VCS10" s="16"/>
      <c r="VCT10" s="12"/>
      <c r="VCU10" s="12"/>
      <c r="VCV10" s="16"/>
      <c r="VCW10" s="14"/>
      <c r="VCY10" s="15"/>
      <c r="VCZ10" s="14"/>
      <c r="VDA10" s="14"/>
      <c r="VDB10" s="14"/>
      <c r="VDC10" s="14"/>
      <c r="VDD10" s="15"/>
      <c r="VDE10" s="17"/>
      <c r="VDF10" s="12"/>
      <c r="VDG10" s="12"/>
      <c r="VDH10" s="22"/>
      <c r="VDI10" s="16"/>
      <c r="VDJ10" s="12"/>
      <c r="VDK10" s="12"/>
      <c r="VDL10" s="16"/>
      <c r="VDM10" s="14"/>
      <c r="VDO10" s="15"/>
      <c r="VDP10" s="14"/>
      <c r="VDQ10" s="14"/>
      <c r="VDR10" s="14"/>
      <c r="VDS10" s="14"/>
      <c r="VDT10" s="15"/>
      <c r="VDU10" s="17"/>
      <c r="VDV10" s="12"/>
      <c r="VDW10" s="12"/>
      <c r="VDX10" s="22"/>
      <c r="VDY10" s="16"/>
      <c r="VDZ10" s="12"/>
      <c r="VEA10" s="12"/>
      <c r="VEB10" s="16"/>
      <c r="VEC10" s="14"/>
      <c r="VEE10" s="15"/>
      <c r="VEF10" s="14"/>
      <c r="VEG10" s="14"/>
      <c r="VEH10" s="14"/>
      <c r="VEI10" s="14"/>
      <c r="VEJ10" s="15"/>
      <c r="VEK10" s="17"/>
      <c r="VEL10" s="12"/>
      <c r="VEM10" s="12"/>
      <c r="VEN10" s="22"/>
      <c r="VEO10" s="16"/>
      <c r="VEP10" s="12"/>
      <c r="VEQ10" s="12"/>
      <c r="VER10" s="16"/>
      <c r="VES10" s="14"/>
      <c r="VEU10" s="15"/>
      <c r="VEV10" s="14"/>
      <c r="VEW10" s="14"/>
      <c r="VEX10" s="14"/>
      <c r="VEY10" s="14"/>
      <c r="VEZ10" s="15"/>
      <c r="VFA10" s="17"/>
      <c r="VFB10" s="12"/>
      <c r="VFC10" s="12"/>
      <c r="VFD10" s="22"/>
      <c r="VFE10" s="16"/>
      <c r="VFF10" s="12"/>
      <c r="VFG10" s="12"/>
      <c r="VFH10" s="16"/>
      <c r="VFI10" s="14"/>
      <c r="VFK10" s="15"/>
      <c r="VFL10" s="14"/>
      <c r="VFM10" s="14"/>
      <c r="VFN10" s="14"/>
      <c r="VFO10" s="14"/>
      <c r="VFP10" s="15"/>
      <c r="VFQ10" s="17"/>
      <c r="VFR10" s="12"/>
      <c r="VFS10" s="12"/>
      <c r="VFT10" s="22"/>
      <c r="VFU10" s="16"/>
      <c r="VFV10" s="12"/>
      <c r="VFW10" s="12"/>
      <c r="VFX10" s="16"/>
      <c r="VFY10" s="14"/>
      <c r="VGA10" s="15"/>
      <c r="VGB10" s="14"/>
      <c r="VGC10" s="14"/>
      <c r="VGD10" s="14"/>
      <c r="VGE10" s="14"/>
      <c r="VGF10" s="15"/>
      <c r="VGG10" s="17"/>
      <c r="VGH10" s="12"/>
      <c r="VGI10" s="12"/>
      <c r="VGJ10" s="22"/>
      <c r="VGK10" s="16"/>
      <c r="VGL10" s="12"/>
      <c r="VGM10" s="12"/>
      <c r="VGN10" s="16"/>
      <c r="VGO10" s="14"/>
      <c r="VGQ10" s="15"/>
      <c r="VGR10" s="14"/>
      <c r="VGS10" s="14"/>
      <c r="VGT10" s="14"/>
      <c r="VGU10" s="14"/>
      <c r="VGV10" s="15"/>
      <c r="VGW10" s="17"/>
      <c r="VGX10" s="12"/>
      <c r="VGY10" s="12"/>
      <c r="VGZ10" s="22"/>
      <c r="VHA10" s="16"/>
      <c r="VHB10" s="12"/>
      <c r="VHC10" s="12"/>
      <c r="VHD10" s="16"/>
      <c r="VHE10" s="14"/>
      <c r="VHG10" s="15"/>
      <c r="VHH10" s="14"/>
      <c r="VHI10" s="14"/>
      <c r="VHJ10" s="14"/>
      <c r="VHK10" s="14"/>
      <c r="VHL10" s="15"/>
      <c r="VHM10" s="17"/>
      <c r="VHN10" s="12"/>
      <c r="VHO10" s="12"/>
      <c r="VHP10" s="22"/>
      <c r="VHQ10" s="16"/>
      <c r="VHR10" s="12"/>
      <c r="VHS10" s="12"/>
      <c r="VHT10" s="16"/>
      <c r="VHU10" s="14"/>
      <c r="VHW10" s="15"/>
      <c r="VHX10" s="14"/>
      <c r="VHY10" s="14"/>
      <c r="VHZ10" s="14"/>
      <c r="VIA10" s="14"/>
      <c r="VIB10" s="15"/>
      <c r="VIC10" s="17"/>
      <c r="VID10" s="12"/>
      <c r="VIE10" s="12"/>
      <c r="VIF10" s="22"/>
      <c r="VIG10" s="16"/>
      <c r="VIH10" s="12"/>
      <c r="VII10" s="12"/>
      <c r="VIJ10" s="16"/>
      <c r="VIK10" s="14"/>
      <c r="VIM10" s="15"/>
      <c r="VIN10" s="14"/>
      <c r="VIO10" s="14"/>
      <c r="VIP10" s="14"/>
      <c r="VIQ10" s="14"/>
      <c r="VIR10" s="15"/>
      <c r="VIS10" s="17"/>
      <c r="VIT10" s="12"/>
      <c r="VIU10" s="12"/>
      <c r="VIV10" s="22"/>
      <c r="VIW10" s="16"/>
      <c r="VIX10" s="12"/>
      <c r="VIY10" s="12"/>
      <c r="VIZ10" s="16"/>
      <c r="VJA10" s="14"/>
      <c r="VJC10" s="15"/>
      <c r="VJD10" s="14"/>
      <c r="VJE10" s="14"/>
      <c r="VJF10" s="14"/>
      <c r="VJG10" s="14"/>
      <c r="VJH10" s="15"/>
      <c r="VJI10" s="17"/>
      <c r="VJJ10" s="12"/>
      <c r="VJK10" s="12"/>
      <c r="VJL10" s="22"/>
      <c r="VJM10" s="16"/>
      <c r="VJN10" s="12"/>
      <c r="VJO10" s="12"/>
      <c r="VJP10" s="16"/>
      <c r="VJQ10" s="14"/>
      <c r="VJS10" s="15"/>
      <c r="VJT10" s="14"/>
      <c r="VJU10" s="14"/>
      <c r="VJV10" s="14"/>
      <c r="VJW10" s="14"/>
      <c r="VJX10" s="15"/>
      <c r="VJY10" s="17"/>
      <c r="VJZ10" s="12"/>
      <c r="VKA10" s="12"/>
      <c r="VKB10" s="22"/>
      <c r="VKC10" s="16"/>
      <c r="VKD10" s="12"/>
      <c r="VKE10" s="12"/>
      <c r="VKF10" s="16"/>
      <c r="VKG10" s="14"/>
      <c r="VKI10" s="15"/>
      <c r="VKJ10" s="14"/>
      <c r="VKK10" s="14"/>
      <c r="VKL10" s="14"/>
      <c r="VKM10" s="14"/>
      <c r="VKN10" s="15"/>
      <c r="VKO10" s="17"/>
      <c r="VKP10" s="12"/>
      <c r="VKQ10" s="12"/>
      <c r="VKR10" s="22"/>
      <c r="VKS10" s="16"/>
      <c r="VKT10" s="12"/>
      <c r="VKU10" s="12"/>
      <c r="VKV10" s="16"/>
      <c r="VKW10" s="14"/>
      <c r="VKY10" s="15"/>
      <c r="VKZ10" s="14"/>
      <c r="VLA10" s="14"/>
      <c r="VLB10" s="14"/>
      <c r="VLC10" s="14"/>
      <c r="VLD10" s="15"/>
      <c r="VLE10" s="17"/>
      <c r="VLF10" s="12"/>
      <c r="VLG10" s="12"/>
      <c r="VLH10" s="22"/>
      <c r="VLI10" s="16"/>
      <c r="VLJ10" s="12"/>
      <c r="VLK10" s="12"/>
      <c r="VLL10" s="16"/>
      <c r="VLM10" s="14"/>
      <c r="VLO10" s="15"/>
      <c r="VLP10" s="14"/>
      <c r="VLQ10" s="14"/>
      <c r="VLR10" s="14"/>
      <c r="VLS10" s="14"/>
      <c r="VLT10" s="15"/>
      <c r="VLU10" s="17"/>
      <c r="VLV10" s="12"/>
      <c r="VLW10" s="12"/>
      <c r="VLX10" s="22"/>
      <c r="VLY10" s="16"/>
      <c r="VLZ10" s="12"/>
      <c r="VMA10" s="12"/>
      <c r="VMB10" s="16"/>
      <c r="VMC10" s="14"/>
      <c r="VME10" s="15"/>
      <c r="VMF10" s="14"/>
      <c r="VMG10" s="14"/>
      <c r="VMH10" s="14"/>
      <c r="VMI10" s="14"/>
      <c r="VMJ10" s="15"/>
      <c r="VMK10" s="17"/>
      <c r="VML10" s="12"/>
      <c r="VMM10" s="12"/>
      <c r="VMN10" s="22"/>
      <c r="VMO10" s="16"/>
      <c r="VMP10" s="12"/>
      <c r="VMQ10" s="12"/>
      <c r="VMR10" s="16"/>
      <c r="VMS10" s="14"/>
      <c r="VMU10" s="15"/>
      <c r="VMV10" s="14"/>
      <c r="VMW10" s="14"/>
      <c r="VMX10" s="14"/>
      <c r="VMY10" s="14"/>
      <c r="VMZ10" s="15"/>
      <c r="VNA10" s="17"/>
      <c r="VNB10" s="12"/>
      <c r="VNC10" s="12"/>
      <c r="VND10" s="22"/>
      <c r="VNE10" s="16"/>
      <c r="VNF10" s="12"/>
      <c r="VNG10" s="12"/>
      <c r="VNH10" s="16"/>
      <c r="VNI10" s="14"/>
      <c r="VNK10" s="15"/>
      <c r="VNL10" s="14"/>
      <c r="VNM10" s="14"/>
      <c r="VNN10" s="14"/>
      <c r="VNO10" s="14"/>
      <c r="VNP10" s="15"/>
      <c r="VNQ10" s="17"/>
      <c r="VNR10" s="12"/>
      <c r="VNS10" s="12"/>
      <c r="VNT10" s="22"/>
      <c r="VNU10" s="16"/>
      <c r="VNV10" s="12"/>
      <c r="VNW10" s="12"/>
      <c r="VNX10" s="16"/>
      <c r="VNY10" s="14"/>
      <c r="VOA10" s="15"/>
      <c r="VOB10" s="14"/>
      <c r="VOC10" s="14"/>
      <c r="VOD10" s="14"/>
      <c r="VOE10" s="14"/>
      <c r="VOF10" s="15"/>
      <c r="VOG10" s="17"/>
      <c r="VOH10" s="12"/>
      <c r="VOI10" s="12"/>
      <c r="VOJ10" s="22"/>
      <c r="VOK10" s="16"/>
      <c r="VOL10" s="12"/>
      <c r="VOM10" s="12"/>
      <c r="VON10" s="16"/>
      <c r="VOO10" s="14"/>
      <c r="VOQ10" s="15"/>
      <c r="VOR10" s="14"/>
      <c r="VOS10" s="14"/>
      <c r="VOT10" s="14"/>
      <c r="VOU10" s="14"/>
      <c r="VOV10" s="15"/>
      <c r="VOW10" s="17"/>
      <c r="VOX10" s="12"/>
      <c r="VOY10" s="12"/>
      <c r="VOZ10" s="22"/>
      <c r="VPA10" s="16"/>
      <c r="VPB10" s="12"/>
      <c r="VPC10" s="12"/>
      <c r="VPD10" s="16"/>
      <c r="VPE10" s="14"/>
      <c r="VPG10" s="15"/>
      <c r="VPH10" s="14"/>
      <c r="VPI10" s="14"/>
      <c r="VPJ10" s="14"/>
      <c r="VPK10" s="14"/>
      <c r="VPL10" s="15"/>
      <c r="VPM10" s="17"/>
      <c r="VPN10" s="12"/>
      <c r="VPO10" s="12"/>
      <c r="VPP10" s="22"/>
      <c r="VPQ10" s="16"/>
      <c r="VPR10" s="12"/>
      <c r="VPS10" s="12"/>
      <c r="VPT10" s="16"/>
      <c r="VPU10" s="14"/>
      <c r="VPW10" s="15"/>
      <c r="VPX10" s="14"/>
      <c r="VPY10" s="14"/>
      <c r="VPZ10" s="14"/>
      <c r="VQA10" s="14"/>
      <c r="VQB10" s="15"/>
      <c r="VQC10" s="17"/>
      <c r="VQD10" s="12"/>
      <c r="VQE10" s="12"/>
      <c r="VQF10" s="22"/>
      <c r="VQG10" s="16"/>
      <c r="VQH10" s="12"/>
      <c r="VQI10" s="12"/>
      <c r="VQJ10" s="16"/>
      <c r="VQK10" s="14"/>
      <c r="VQM10" s="15"/>
      <c r="VQN10" s="14"/>
      <c r="VQO10" s="14"/>
      <c r="VQP10" s="14"/>
      <c r="VQQ10" s="14"/>
      <c r="VQR10" s="15"/>
      <c r="VQS10" s="17"/>
      <c r="VQT10" s="12"/>
      <c r="VQU10" s="12"/>
      <c r="VQV10" s="22"/>
      <c r="VQW10" s="16"/>
      <c r="VQX10" s="12"/>
      <c r="VQY10" s="12"/>
      <c r="VQZ10" s="16"/>
      <c r="VRA10" s="14"/>
      <c r="VRC10" s="15"/>
      <c r="VRD10" s="14"/>
      <c r="VRE10" s="14"/>
      <c r="VRF10" s="14"/>
      <c r="VRG10" s="14"/>
      <c r="VRH10" s="15"/>
      <c r="VRI10" s="17"/>
      <c r="VRJ10" s="12"/>
      <c r="VRK10" s="12"/>
      <c r="VRL10" s="22"/>
      <c r="VRM10" s="16"/>
      <c r="VRN10" s="12"/>
      <c r="VRO10" s="12"/>
      <c r="VRP10" s="16"/>
      <c r="VRQ10" s="14"/>
      <c r="VRS10" s="15"/>
      <c r="VRT10" s="14"/>
      <c r="VRU10" s="14"/>
      <c r="VRV10" s="14"/>
      <c r="VRW10" s="14"/>
      <c r="VRX10" s="15"/>
      <c r="VRY10" s="17"/>
      <c r="VRZ10" s="12"/>
      <c r="VSA10" s="12"/>
      <c r="VSB10" s="22"/>
      <c r="VSC10" s="16"/>
      <c r="VSD10" s="12"/>
      <c r="VSE10" s="12"/>
      <c r="VSF10" s="16"/>
      <c r="VSG10" s="14"/>
      <c r="VSI10" s="15"/>
      <c r="VSJ10" s="14"/>
      <c r="VSK10" s="14"/>
      <c r="VSL10" s="14"/>
      <c r="VSM10" s="14"/>
      <c r="VSN10" s="15"/>
      <c r="VSO10" s="17"/>
      <c r="VSP10" s="12"/>
      <c r="VSQ10" s="12"/>
      <c r="VSR10" s="22"/>
      <c r="VSS10" s="16"/>
      <c r="VST10" s="12"/>
      <c r="VSU10" s="12"/>
      <c r="VSV10" s="16"/>
      <c r="VSW10" s="14"/>
      <c r="VSY10" s="15"/>
      <c r="VSZ10" s="14"/>
      <c r="VTA10" s="14"/>
      <c r="VTB10" s="14"/>
      <c r="VTC10" s="14"/>
      <c r="VTD10" s="15"/>
      <c r="VTE10" s="17"/>
      <c r="VTF10" s="12"/>
      <c r="VTG10" s="12"/>
      <c r="VTH10" s="22"/>
      <c r="VTI10" s="16"/>
      <c r="VTJ10" s="12"/>
      <c r="VTK10" s="12"/>
      <c r="VTL10" s="16"/>
      <c r="VTM10" s="14"/>
      <c r="VTO10" s="15"/>
      <c r="VTP10" s="14"/>
      <c r="VTQ10" s="14"/>
      <c r="VTR10" s="14"/>
      <c r="VTS10" s="14"/>
      <c r="VTT10" s="15"/>
      <c r="VTU10" s="17"/>
      <c r="VTV10" s="12"/>
      <c r="VTW10" s="12"/>
      <c r="VTX10" s="22"/>
      <c r="VTY10" s="16"/>
      <c r="VTZ10" s="12"/>
      <c r="VUA10" s="12"/>
      <c r="VUB10" s="16"/>
      <c r="VUC10" s="14"/>
      <c r="VUE10" s="15"/>
      <c r="VUF10" s="14"/>
      <c r="VUG10" s="14"/>
      <c r="VUH10" s="14"/>
      <c r="VUI10" s="14"/>
      <c r="VUJ10" s="15"/>
      <c r="VUK10" s="17"/>
      <c r="VUL10" s="12"/>
      <c r="VUM10" s="12"/>
      <c r="VUN10" s="22"/>
      <c r="VUO10" s="16"/>
      <c r="VUP10" s="12"/>
      <c r="VUQ10" s="12"/>
      <c r="VUR10" s="16"/>
      <c r="VUS10" s="14"/>
      <c r="VUU10" s="15"/>
      <c r="VUV10" s="14"/>
      <c r="VUW10" s="14"/>
      <c r="VUX10" s="14"/>
      <c r="VUY10" s="14"/>
      <c r="VUZ10" s="15"/>
      <c r="VVA10" s="17"/>
      <c r="VVB10" s="12"/>
      <c r="VVC10" s="12"/>
      <c r="VVD10" s="22"/>
      <c r="VVE10" s="16"/>
      <c r="VVF10" s="12"/>
      <c r="VVG10" s="12"/>
      <c r="VVH10" s="16"/>
      <c r="VVI10" s="14"/>
      <c r="VVK10" s="15"/>
      <c r="VVL10" s="14"/>
      <c r="VVM10" s="14"/>
      <c r="VVN10" s="14"/>
      <c r="VVO10" s="14"/>
      <c r="VVP10" s="15"/>
      <c r="VVQ10" s="17"/>
      <c r="VVR10" s="12"/>
      <c r="VVS10" s="12"/>
      <c r="VVT10" s="22"/>
      <c r="VVU10" s="16"/>
      <c r="VVV10" s="12"/>
      <c r="VVW10" s="12"/>
      <c r="VVX10" s="16"/>
      <c r="VVY10" s="14"/>
      <c r="VWA10" s="15"/>
      <c r="VWB10" s="14"/>
      <c r="VWC10" s="14"/>
      <c r="VWD10" s="14"/>
      <c r="VWE10" s="14"/>
      <c r="VWF10" s="15"/>
      <c r="VWG10" s="17"/>
      <c r="VWH10" s="12"/>
      <c r="VWI10" s="12"/>
      <c r="VWJ10" s="22"/>
      <c r="VWK10" s="16"/>
      <c r="VWL10" s="12"/>
      <c r="VWM10" s="12"/>
      <c r="VWN10" s="16"/>
      <c r="VWO10" s="14"/>
      <c r="VWQ10" s="15"/>
      <c r="VWR10" s="14"/>
      <c r="VWS10" s="14"/>
      <c r="VWT10" s="14"/>
      <c r="VWU10" s="14"/>
      <c r="VWV10" s="15"/>
      <c r="VWW10" s="17"/>
      <c r="VWX10" s="12"/>
      <c r="VWY10" s="12"/>
      <c r="VWZ10" s="22"/>
      <c r="VXA10" s="16"/>
      <c r="VXB10" s="12"/>
      <c r="VXC10" s="12"/>
      <c r="VXD10" s="16"/>
      <c r="VXE10" s="14"/>
      <c r="VXG10" s="15"/>
      <c r="VXH10" s="14"/>
      <c r="VXI10" s="14"/>
      <c r="VXJ10" s="14"/>
      <c r="VXK10" s="14"/>
      <c r="VXL10" s="15"/>
      <c r="VXM10" s="17"/>
      <c r="VXN10" s="12"/>
      <c r="VXO10" s="12"/>
      <c r="VXP10" s="22"/>
      <c r="VXQ10" s="16"/>
      <c r="VXR10" s="12"/>
      <c r="VXS10" s="12"/>
      <c r="VXT10" s="16"/>
      <c r="VXU10" s="14"/>
      <c r="VXW10" s="15"/>
      <c r="VXX10" s="14"/>
      <c r="VXY10" s="14"/>
      <c r="VXZ10" s="14"/>
      <c r="VYA10" s="14"/>
      <c r="VYB10" s="15"/>
      <c r="VYC10" s="17"/>
      <c r="VYD10" s="12"/>
      <c r="VYE10" s="12"/>
      <c r="VYF10" s="22"/>
      <c r="VYG10" s="16"/>
      <c r="VYH10" s="12"/>
      <c r="VYI10" s="12"/>
      <c r="VYJ10" s="16"/>
      <c r="VYK10" s="14"/>
      <c r="VYM10" s="15"/>
      <c r="VYN10" s="14"/>
      <c r="VYO10" s="14"/>
      <c r="VYP10" s="14"/>
      <c r="VYQ10" s="14"/>
      <c r="VYR10" s="15"/>
      <c r="VYS10" s="17"/>
      <c r="VYT10" s="12"/>
      <c r="VYU10" s="12"/>
      <c r="VYV10" s="22"/>
      <c r="VYW10" s="16"/>
      <c r="VYX10" s="12"/>
      <c r="VYY10" s="12"/>
      <c r="VYZ10" s="16"/>
      <c r="VZA10" s="14"/>
      <c r="VZC10" s="15"/>
      <c r="VZD10" s="14"/>
      <c r="VZE10" s="14"/>
      <c r="VZF10" s="14"/>
      <c r="VZG10" s="14"/>
      <c r="VZH10" s="15"/>
      <c r="VZI10" s="17"/>
      <c r="VZJ10" s="12"/>
      <c r="VZK10" s="12"/>
      <c r="VZL10" s="22"/>
      <c r="VZM10" s="16"/>
      <c r="VZN10" s="12"/>
      <c r="VZO10" s="12"/>
      <c r="VZP10" s="16"/>
      <c r="VZQ10" s="14"/>
      <c r="VZS10" s="15"/>
      <c r="VZT10" s="14"/>
      <c r="VZU10" s="14"/>
      <c r="VZV10" s="14"/>
      <c r="VZW10" s="14"/>
      <c r="VZX10" s="15"/>
      <c r="VZY10" s="17"/>
      <c r="VZZ10" s="12"/>
      <c r="WAA10" s="12"/>
      <c r="WAB10" s="22"/>
      <c r="WAC10" s="16"/>
      <c r="WAD10" s="12"/>
      <c r="WAE10" s="12"/>
      <c r="WAF10" s="16"/>
      <c r="WAG10" s="14"/>
      <c r="WAI10" s="15"/>
      <c r="WAJ10" s="14"/>
      <c r="WAK10" s="14"/>
      <c r="WAL10" s="14"/>
      <c r="WAM10" s="14"/>
      <c r="WAN10" s="15"/>
      <c r="WAO10" s="17"/>
      <c r="WAP10" s="12"/>
      <c r="WAQ10" s="12"/>
      <c r="WAR10" s="22"/>
      <c r="WAS10" s="16"/>
      <c r="WAT10" s="12"/>
      <c r="WAU10" s="12"/>
      <c r="WAV10" s="16"/>
      <c r="WAW10" s="14"/>
      <c r="WAY10" s="15"/>
      <c r="WAZ10" s="14"/>
      <c r="WBA10" s="14"/>
      <c r="WBB10" s="14"/>
      <c r="WBC10" s="14"/>
      <c r="WBD10" s="15"/>
      <c r="WBE10" s="17"/>
      <c r="WBF10" s="12"/>
      <c r="WBG10" s="12"/>
      <c r="WBH10" s="22"/>
      <c r="WBI10" s="16"/>
      <c r="WBJ10" s="12"/>
      <c r="WBK10" s="12"/>
      <c r="WBL10" s="16"/>
      <c r="WBM10" s="14"/>
      <c r="WBO10" s="15"/>
      <c r="WBP10" s="14"/>
      <c r="WBQ10" s="14"/>
      <c r="WBR10" s="14"/>
      <c r="WBS10" s="14"/>
      <c r="WBT10" s="15"/>
      <c r="WBU10" s="17"/>
      <c r="WBV10" s="12"/>
      <c r="WBW10" s="12"/>
      <c r="WBX10" s="22"/>
      <c r="WBY10" s="16"/>
      <c r="WBZ10" s="12"/>
      <c r="WCA10" s="12"/>
      <c r="WCB10" s="16"/>
      <c r="WCC10" s="14"/>
      <c r="WCE10" s="15"/>
      <c r="WCF10" s="14"/>
      <c r="WCG10" s="14"/>
      <c r="WCH10" s="14"/>
      <c r="WCI10" s="14"/>
      <c r="WCJ10" s="15"/>
      <c r="WCK10" s="17"/>
      <c r="WCL10" s="12"/>
      <c r="WCM10" s="12"/>
      <c r="WCN10" s="22"/>
      <c r="WCO10" s="16"/>
      <c r="WCP10" s="12"/>
      <c r="WCQ10" s="12"/>
      <c r="WCR10" s="16"/>
      <c r="WCS10" s="14"/>
      <c r="WCU10" s="15"/>
      <c r="WCV10" s="14"/>
      <c r="WCW10" s="14"/>
      <c r="WCX10" s="14"/>
      <c r="WCY10" s="14"/>
      <c r="WCZ10" s="15"/>
      <c r="WDA10" s="17"/>
      <c r="WDB10" s="12"/>
      <c r="WDC10" s="12"/>
      <c r="WDD10" s="22"/>
      <c r="WDE10" s="16"/>
      <c r="WDF10" s="12"/>
      <c r="WDG10" s="12"/>
      <c r="WDH10" s="16"/>
      <c r="WDI10" s="14"/>
      <c r="WDK10" s="15"/>
      <c r="WDL10" s="14"/>
      <c r="WDM10" s="14"/>
      <c r="WDN10" s="14"/>
      <c r="WDO10" s="14"/>
      <c r="WDP10" s="15"/>
      <c r="WDQ10" s="17"/>
      <c r="WDR10" s="12"/>
      <c r="WDS10" s="12"/>
      <c r="WDT10" s="22"/>
      <c r="WDU10" s="16"/>
      <c r="WDV10" s="12"/>
      <c r="WDW10" s="12"/>
      <c r="WDX10" s="16"/>
      <c r="WDY10" s="14"/>
      <c r="WEA10" s="15"/>
      <c r="WEB10" s="14"/>
      <c r="WEC10" s="14"/>
      <c r="WED10" s="14"/>
      <c r="WEE10" s="14"/>
      <c r="WEF10" s="15"/>
      <c r="WEG10" s="17"/>
      <c r="WEH10" s="12"/>
      <c r="WEI10" s="12"/>
      <c r="WEJ10" s="22"/>
      <c r="WEK10" s="16"/>
      <c r="WEL10" s="12"/>
      <c r="WEM10" s="12"/>
      <c r="WEN10" s="16"/>
      <c r="WEO10" s="14"/>
      <c r="WEQ10" s="15"/>
      <c r="WER10" s="14"/>
      <c r="WES10" s="14"/>
      <c r="WET10" s="14"/>
      <c r="WEU10" s="14"/>
      <c r="WEV10" s="15"/>
      <c r="WEW10" s="17"/>
      <c r="WEX10" s="12"/>
      <c r="WEY10" s="12"/>
      <c r="WEZ10" s="22"/>
      <c r="WFA10" s="16"/>
      <c r="WFB10" s="12"/>
      <c r="WFC10" s="12"/>
      <c r="WFD10" s="16"/>
      <c r="WFE10" s="14"/>
      <c r="WFG10" s="15"/>
      <c r="WFH10" s="14"/>
      <c r="WFI10" s="14"/>
      <c r="WFJ10" s="14"/>
      <c r="WFK10" s="14"/>
      <c r="WFL10" s="15"/>
      <c r="WFM10" s="17"/>
      <c r="WFN10" s="12"/>
      <c r="WFO10" s="12"/>
      <c r="WFP10" s="22"/>
      <c r="WFQ10" s="16"/>
      <c r="WFR10" s="12"/>
      <c r="WFS10" s="12"/>
      <c r="WFT10" s="16"/>
      <c r="WFU10" s="14"/>
      <c r="WFW10" s="15"/>
      <c r="WFX10" s="14"/>
      <c r="WFY10" s="14"/>
      <c r="WFZ10" s="14"/>
      <c r="WGA10" s="14"/>
      <c r="WGB10" s="15"/>
      <c r="WGC10" s="17"/>
      <c r="WGD10" s="12"/>
      <c r="WGE10" s="12"/>
      <c r="WGF10" s="22"/>
      <c r="WGG10" s="16"/>
      <c r="WGH10" s="12"/>
      <c r="WGI10" s="12"/>
      <c r="WGJ10" s="16"/>
      <c r="WGK10" s="14"/>
      <c r="WGM10" s="15"/>
      <c r="WGN10" s="14"/>
      <c r="WGO10" s="14"/>
      <c r="WGP10" s="14"/>
      <c r="WGQ10" s="14"/>
      <c r="WGR10" s="15"/>
      <c r="WGS10" s="17"/>
      <c r="WGT10" s="12"/>
      <c r="WGU10" s="12"/>
      <c r="WGV10" s="22"/>
      <c r="WGW10" s="16"/>
      <c r="WGX10" s="12"/>
      <c r="WGY10" s="12"/>
      <c r="WGZ10" s="16"/>
      <c r="WHA10" s="14"/>
      <c r="WHC10" s="15"/>
      <c r="WHD10" s="14"/>
      <c r="WHE10" s="14"/>
      <c r="WHF10" s="14"/>
      <c r="WHG10" s="14"/>
      <c r="WHH10" s="15"/>
      <c r="WHI10" s="17"/>
      <c r="WHJ10" s="12"/>
      <c r="WHK10" s="12"/>
      <c r="WHL10" s="22"/>
      <c r="WHM10" s="16"/>
      <c r="WHN10" s="12"/>
      <c r="WHO10" s="12"/>
      <c r="WHP10" s="16"/>
      <c r="WHQ10" s="14"/>
      <c r="WHS10" s="15"/>
      <c r="WHT10" s="14"/>
      <c r="WHU10" s="14"/>
      <c r="WHV10" s="14"/>
      <c r="WHW10" s="14"/>
      <c r="WHX10" s="15"/>
      <c r="WHY10" s="17"/>
      <c r="WHZ10" s="12"/>
      <c r="WIA10" s="12"/>
      <c r="WIB10" s="22"/>
      <c r="WIC10" s="16"/>
      <c r="WID10" s="12"/>
      <c r="WIE10" s="12"/>
      <c r="WIF10" s="16"/>
      <c r="WIG10" s="14"/>
      <c r="WII10" s="15"/>
      <c r="WIJ10" s="14"/>
      <c r="WIK10" s="14"/>
      <c r="WIL10" s="14"/>
      <c r="WIM10" s="14"/>
      <c r="WIN10" s="15"/>
      <c r="WIO10" s="17"/>
      <c r="WIP10" s="12"/>
      <c r="WIQ10" s="12"/>
      <c r="WIR10" s="22"/>
      <c r="WIS10" s="16"/>
      <c r="WIT10" s="12"/>
      <c r="WIU10" s="12"/>
      <c r="WIV10" s="16"/>
      <c r="WIW10" s="14"/>
      <c r="WIY10" s="15"/>
      <c r="WIZ10" s="14"/>
      <c r="WJA10" s="14"/>
      <c r="WJB10" s="14"/>
      <c r="WJC10" s="14"/>
      <c r="WJD10" s="15"/>
      <c r="WJE10" s="17"/>
      <c r="WJF10" s="12"/>
      <c r="WJG10" s="12"/>
      <c r="WJH10" s="22"/>
      <c r="WJI10" s="16"/>
      <c r="WJJ10" s="12"/>
      <c r="WJK10" s="12"/>
      <c r="WJL10" s="16"/>
      <c r="WJM10" s="14"/>
      <c r="WJO10" s="15"/>
      <c r="WJP10" s="14"/>
      <c r="WJQ10" s="14"/>
      <c r="WJR10" s="14"/>
      <c r="WJS10" s="14"/>
      <c r="WJT10" s="15"/>
      <c r="WJU10" s="17"/>
      <c r="WJV10" s="12"/>
      <c r="WJW10" s="12"/>
      <c r="WJX10" s="22"/>
      <c r="WJY10" s="16"/>
      <c r="WJZ10" s="12"/>
      <c r="WKA10" s="12"/>
      <c r="WKB10" s="16"/>
      <c r="WKC10" s="14"/>
      <c r="WKE10" s="15"/>
      <c r="WKF10" s="14"/>
      <c r="WKG10" s="14"/>
      <c r="WKH10" s="14"/>
      <c r="WKI10" s="14"/>
      <c r="WKJ10" s="15"/>
      <c r="WKK10" s="17"/>
      <c r="WKL10" s="12"/>
      <c r="WKM10" s="12"/>
      <c r="WKN10" s="22"/>
      <c r="WKO10" s="16"/>
      <c r="WKP10" s="12"/>
      <c r="WKQ10" s="12"/>
      <c r="WKR10" s="16"/>
      <c r="WKS10" s="14"/>
      <c r="WKU10" s="15"/>
      <c r="WKV10" s="14"/>
      <c r="WKW10" s="14"/>
      <c r="WKX10" s="14"/>
      <c r="WKY10" s="14"/>
      <c r="WKZ10" s="15"/>
      <c r="WLA10" s="17"/>
      <c r="WLB10" s="12"/>
      <c r="WLC10" s="12"/>
      <c r="WLD10" s="22"/>
      <c r="WLE10" s="16"/>
      <c r="WLF10" s="12"/>
      <c r="WLG10" s="12"/>
      <c r="WLH10" s="16"/>
      <c r="WLI10" s="14"/>
      <c r="WLK10" s="15"/>
      <c r="WLL10" s="14"/>
      <c r="WLM10" s="14"/>
      <c r="WLN10" s="14"/>
      <c r="WLO10" s="14"/>
      <c r="WLP10" s="15"/>
      <c r="WLQ10" s="17"/>
      <c r="WLR10" s="12"/>
      <c r="WLS10" s="12"/>
      <c r="WLT10" s="22"/>
      <c r="WLU10" s="16"/>
      <c r="WLV10" s="12"/>
      <c r="WLW10" s="12"/>
      <c r="WLX10" s="16"/>
      <c r="WLY10" s="14"/>
      <c r="WMA10" s="15"/>
      <c r="WMB10" s="14"/>
      <c r="WMC10" s="14"/>
      <c r="WMD10" s="14"/>
      <c r="WME10" s="14"/>
      <c r="WMF10" s="15"/>
      <c r="WMG10" s="17"/>
      <c r="WMH10" s="12"/>
      <c r="WMI10" s="12"/>
      <c r="WMJ10" s="22"/>
      <c r="WMK10" s="16"/>
      <c r="WML10" s="12"/>
      <c r="WMM10" s="12"/>
      <c r="WMN10" s="16"/>
      <c r="WMO10" s="14"/>
      <c r="WMQ10" s="15"/>
      <c r="WMR10" s="14"/>
      <c r="WMS10" s="14"/>
      <c r="WMT10" s="14"/>
      <c r="WMU10" s="14"/>
      <c r="WMV10" s="15"/>
      <c r="WMW10" s="17"/>
      <c r="WMX10" s="12"/>
      <c r="WMY10" s="12"/>
      <c r="WMZ10" s="22"/>
      <c r="WNA10" s="16"/>
      <c r="WNB10" s="12"/>
      <c r="WNC10" s="12"/>
      <c r="WND10" s="16"/>
      <c r="WNE10" s="14"/>
      <c r="WNG10" s="15"/>
      <c r="WNH10" s="14"/>
      <c r="WNI10" s="14"/>
      <c r="WNJ10" s="14"/>
      <c r="WNK10" s="14"/>
      <c r="WNL10" s="15"/>
      <c r="WNM10" s="17"/>
      <c r="WNN10" s="12"/>
      <c r="WNO10" s="12"/>
      <c r="WNP10" s="22"/>
      <c r="WNQ10" s="16"/>
      <c r="WNR10" s="12"/>
      <c r="WNS10" s="12"/>
      <c r="WNT10" s="16"/>
      <c r="WNU10" s="14"/>
      <c r="WNW10" s="15"/>
      <c r="WNX10" s="14"/>
      <c r="WNY10" s="14"/>
      <c r="WNZ10" s="14"/>
      <c r="WOA10" s="14"/>
      <c r="WOB10" s="15"/>
      <c r="WOC10" s="17"/>
      <c r="WOD10" s="12"/>
      <c r="WOE10" s="12"/>
      <c r="WOF10" s="22"/>
      <c r="WOG10" s="16"/>
      <c r="WOH10" s="12"/>
      <c r="WOI10" s="12"/>
      <c r="WOJ10" s="16"/>
      <c r="WOK10" s="14"/>
      <c r="WOM10" s="15"/>
      <c r="WON10" s="14"/>
      <c r="WOO10" s="14"/>
      <c r="WOP10" s="14"/>
      <c r="WOQ10" s="14"/>
      <c r="WOR10" s="15"/>
      <c r="WOS10" s="17"/>
      <c r="WOT10" s="12"/>
      <c r="WOU10" s="12"/>
      <c r="WOV10" s="22"/>
      <c r="WOW10" s="16"/>
      <c r="WOX10" s="12"/>
      <c r="WOY10" s="12"/>
      <c r="WOZ10" s="16"/>
      <c r="WPA10" s="14"/>
      <c r="WPC10" s="15"/>
      <c r="WPD10" s="14"/>
      <c r="WPE10" s="14"/>
      <c r="WPF10" s="14"/>
      <c r="WPG10" s="14"/>
      <c r="WPH10" s="15"/>
      <c r="WPI10" s="17"/>
      <c r="WPJ10" s="12"/>
      <c r="WPK10" s="12"/>
      <c r="WPL10" s="22"/>
      <c r="WPM10" s="16"/>
      <c r="WPN10" s="12"/>
      <c r="WPO10" s="12"/>
      <c r="WPP10" s="16"/>
      <c r="WPQ10" s="14"/>
      <c r="WPS10" s="15"/>
      <c r="WPT10" s="14"/>
      <c r="WPU10" s="14"/>
      <c r="WPV10" s="14"/>
      <c r="WPW10" s="14"/>
      <c r="WPX10" s="15"/>
      <c r="WPY10" s="17"/>
      <c r="WPZ10" s="12"/>
      <c r="WQA10" s="12"/>
      <c r="WQB10" s="22"/>
      <c r="WQC10" s="16"/>
      <c r="WQD10" s="12"/>
      <c r="WQE10" s="12"/>
      <c r="WQF10" s="16"/>
      <c r="WQG10" s="14"/>
      <c r="WQI10" s="15"/>
      <c r="WQJ10" s="14"/>
      <c r="WQK10" s="14"/>
      <c r="WQL10" s="14"/>
      <c r="WQM10" s="14"/>
      <c r="WQN10" s="15"/>
      <c r="WQO10" s="17"/>
      <c r="WQP10" s="12"/>
      <c r="WQQ10" s="12"/>
      <c r="WQR10" s="22"/>
      <c r="WQS10" s="16"/>
      <c r="WQT10" s="12"/>
      <c r="WQU10" s="12"/>
      <c r="WQV10" s="16"/>
      <c r="WQW10" s="14"/>
      <c r="WQY10" s="15"/>
      <c r="WQZ10" s="14"/>
      <c r="WRA10" s="14"/>
      <c r="WRB10" s="14"/>
      <c r="WRC10" s="14"/>
      <c r="WRD10" s="15"/>
      <c r="WRE10" s="17"/>
      <c r="WRF10" s="12"/>
      <c r="WRG10" s="12"/>
      <c r="WRH10" s="22"/>
      <c r="WRI10" s="16"/>
      <c r="WRJ10" s="12"/>
      <c r="WRK10" s="12"/>
      <c r="WRL10" s="16"/>
      <c r="WRM10" s="14"/>
      <c r="WRO10" s="15"/>
      <c r="WRP10" s="14"/>
      <c r="WRQ10" s="14"/>
      <c r="WRR10" s="14"/>
      <c r="WRS10" s="14"/>
      <c r="WRT10" s="15"/>
      <c r="WRU10" s="17"/>
      <c r="WRV10" s="12"/>
      <c r="WRW10" s="12"/>
      <c r="WRX10" s="22"/>
      <c r="WRY10" s="16"/>
      <c r="WRZ10" s="12"/>
      <c r="WSA10" s="12"/>
      <c r="WSB10" s="16"/>
      <c r="WSC10" s="14"/>
      <c r="WSE10" s="15"/>
      <c r="WSF10" s="14"/>
      <c r="WSG10" s="14"/>
      <c r="WSH10" s="14"/>
      <c r="WSI10" s="14"/>
      <c r="WSJ10" s="15"/>
      <c r="WSK10" s="17"/>
      <c r="WSL10" s="12"/>
      <c r="WSM10" s="12"/>
      <c r="WSN10" s="22"/>
      <c r="WSO10" s="16"/>
      <c r="WSP10" s="12"/>
      <c r="WSQ10" s="12"/>
      <c r="WSR10" s="16"/>
      <c r="WSS10" s="14"/>
      <c r="WSU10" s="15"/>
      <c r="WSV10" s="14"/>
      <c r="WSW10" s="14"/>
      <c r="WSX10" s="14"/>
      <c r="WSY10" s="14"/>
      <c r="WSZ10" s="15"/>
      <c r="WTA10" s="17"/>
      <c r="WTB10" s="12"/>
      <c r="WTC10" s="12"/>
      <c r="WTD10" s="22"/>
      <c r="WTE10" s="16"/>
      <c r="WTF10" s="12"/>
      <c r="WTG10" s="12"/>
      <c r="WTH10" s="16"/>
      <c r="WTI10" s="14"/>
      <c r="WTK10" s="15"/>
      <c r="WTL10" s="14"/>
      <c r="WTM10" s="14"/>
      <c r="WTN10" s="14"/>
      <c r="WTO10" s="14"/>
      <c r="WTP10" s="15"/>
      <c r="WTQ10" s="17"/>
      <c r="WTR10" s="12"/>
      <c r="WTS10" s="12"/>
      <c r="WTT10" s="22"/>
      <c r="WTU10" s="16"/>
      <c r="WTV10" s="12"/>
      <c r="WTW10" s="12"/>
      <c r="WTX10" s="16"/>
      <c r="WTY10" s="14"/>
      <c r="WUA10" s="15"/>
      <c r="WUB10" s="14"/>
      <c r="WUC10" s="14"/>
      <c r="WUD10" s="14"/>
      <c r="WUE10" s="14"/>
      <c r="WUF10" s="15"/>
      <c r="WUG10" s="17"/>
      <c r="WUH10" s="12"/>
      <c r="WUI10" s="12"/>
      <c r="WUJ10" s="22"/>
      <c r="WUK10" s="16"/>
      <c r="WUL10" s="12"/>
      <c r="WUM10" s="12"/>
      <c r="WUN10" s="16"/>
      <c r="WUO10" s="14"/>
      <c r="WUQ10" s="15"/>
      <c r="WUR10" s="14"/>
      <c r="WUS10" s="14"/>
      <c r="WUT10" s="14"/>
      <c r="WUU10" s="14"/>
      <c r="WUV10" s="15"/>
      <c r="WUW10" s="17"/>
      <c r="WUX10" s="12"/>
      <c r="WUY10" s="12"/>
      <c r="WUZ10" s="22"/>
      <c r="WVA10" s="16"/>
      <c r="WVB10" s="12"/>
      <c r="WVC10" s="12"/>
      <c r="WVD10" s="16"/>
      <c r="WVE10" s="14"/>
      <c r="WVG10" s="15"/>
      <c r="WVH10" s="14"/>
      <c r="WVI10" s="14"/>
      <c r="WVJ10" s="14"/>
      <c r="WVK10" s="14"/>
      <c r="WVL10" s="15"/>
      <c r="WVM10" s="17"/>
      <c r="WVN10" s="12"/>
      <c r="WVO10" s="12"/>
      <c r="WVP10" s="22"/>
      <c r="WVQ10" s="16"/>
      <c r="WVR10" s="12"/>
      <c r="WVS10" s="12"/>
      <c r="WVT10" s="16"/>
      <c r="WVU10" s="14"/>
      <c r="WVW10" s="15"/>
      <c r="WVX10" s="14"/>
      <c r="WVY10" s="14"/>
      <c r="WVZ10" s="14"/>
      <c r="WWA10" s="14"/>
      <c r="WWB10" s="15"/>
      <c r="WWC10" s="17"/>
      <c r="WWD10" s="12"/>
      <c r="WWE10" s="12"/>
      <c r="WWF10" s="22"/>
      <c r="WWG10" s="16"/>
      <c r="WWH10" s="12"/>
      <c r="WWI10" s="12"/>
      <c r="WWJ10" s="16"/>
      <c r="WWK10" s="14"/>
      <c r="WWM10" s="15"/>
      <c r="WWN10" s="14"/>
      <c r="WWO10" s="14"/>
      <c r="WWP10" s="14"/>
      <c r="WWQ10" s="14"/>
      <c r="WWR10" s="15"/>
      <c r="WWS10" s="17"/>
      <c r="WWT10" s="12"/>
      <c r="WWU10" s="12"/>
      <c r="WWV10" s="22"/>
      <c r="WWW10" s="16"/>
      <c r="WWX10" s="12"/>
      <c r="WWY10" s="12"/>
      <c r="WWZ10" s="16"/>
      <c r="WXA10" s="14"/>
      <c r="WXC10" s="15"/>
      <c r="WXD10" s="14"/>
      <c r="WXE10" s="14"/>
      <c r="WXF10" s="14"/>
      <c r="WXG10" s="14"/>
      <c r="WXH10" s="15"/>
      <c r="WXI10" s="17"/>
      <c r="WXJ10" s="12"/>
      <c r="WXK10" s="12"/>
      <c r="WXL10" s="22"/>
      <c r="WXM10" s="16"/>
      <c r="WXN10" s="12"/>
      <c r="WXO10" s="12"/>
      <c r="WXP10" s="16"/>
      <c r="WXQ10" s="14"/>
      <c r="WXS10" s="15"/>
      <c r="WXT10" s="14"/>
      <c r="WXU10" s="14"/>
      <c r="WXV10" s="14"/>
      <c r="WXW10" s="14"/>
      <c r="WXX10" s="15"/>
      <c r="WXY10" s="17"/>
      <c r="WXZ10" s="12"/>
      <c r="WYA10" s="12"/>
      <c r="WYB10" s="22"/>
      <c r="WYC10" s="16"/>
      <c r="WYD10" s="12"/>
      <c r="WYE10" s="12"/>
      <c r="WYF10" s="16"/>
      <c r="WYG10" s="14"/>
      <c r="WYI10" s="15"/>
      <c r="WYJ10" s="14"/>
      <c r="WYK10" s="14"/>
      <c r="WYL10" s="14"/>
      <c r="WYM10" s="14"/>
      <c r="WYN10" s="15"/>
      <c r="WYO10" s="17"/>
      <c r="WYP10" s="12"/>
      <c r="WYQ10" s="12"/>
      <c r="WYR10" s="22"/>
      <c r="WYS10" s="16"/>
      <c r="WYT10" s="12"/>
      <c r="WYU10" s="12"/>
      <c r="WYV10" s="16"/>
      <c r="WYW10" s="14"/>
      <c r="WYY10" s="15"/>
      <c r="WYZ10" s="14"/>
      <c r="WZA10" s="14"/>
      <c r="WZB10" s="14"/>
      <c r="WZC10" s="14"/>
      <c r="WZD10" s="15"/>
      <c r="WZE10" s="17"/>
      <c r="WZF10" s="12"/>
      <c r="WZG10" s="12"/>
      <c r="WZH10" s="22"/>
      <c r="WZI10" s="16"/>
      <c r="WZJ10" s="12"/>
      <c r="WZK10" s="12"/>
      <c r="WZL10" s="16"/>
      <c r="WZM10" s="14"/>
      <c r="WZO10" s="15"/>
      <c r="WZP10" s="14"/>
      <c r="WZQ10" s="14"/>
      <c r="WZR10" s="14"/>
      <c r="WZS10" s="14"/>
      <c r="WZT10" s="15"/>
      <c r="WZU10" s="17"/>
      <c r="WZV10" s="12"/>
      <c r="WZW10" s="12"/>
      <c r="WZX10" s="22"/>
      <c r="WZY10" s="16"/>
      <c r="WZZ10" s="12"/>
      <c r="XAA10" s="12"/>
      <c r="XAB10" s="16"/>
      <c r="XAC10" s="14"/>
      <c r="XAE10" s="15"/>
      <c r="XAF10" s="14"/>
      <c r="XAG10" s="14"/>
      <c r="XAH10" s="14"/>
      <c r="XAI10" s="14"/>
      <c r="XAJ10" s="15"/>
      <c r="XAK10" s="17"/>
      <c r="XAL10" s="12"/>
      <c r="XAM10" s="12"/>
      <c r="XAN10" s="22"/>
      <c r="XAO10" s="16"/>
      <c r="XAP10" s="12"/>
      <c r="XAQ10" s="12"/>
      <c r="XAR10" s="16"/>
      <c r="XAS10" s="14"/>
      <c r="XAU10" s="15"/>
      <c r="XAV10" s="14"/>
      <c r="XAW10" s="14"/>
      <c r="XAX10" s="14"/>
      <c r="XAY10" s="14"/>
      <c r="XAZ10" s="15"/>
      <c r="XBA10" s="17"/>
      <c r="XBB10" s="12"/>
      <c r="XBC10" s="12"/>
      <c r="XBD10" s="22"/>
      <c r="XBE10" s="16"/>
      <c r="XBF10" s="12"/>
      <c r="XBG10" s="12"/>
      <c r="XBH10" s="16"/>
      <c r="XBI10" s="14"/>
      <c r="XBK10" s="15"/>
      <c r="XBL10" s="14"/>
      <c r="XBM10" s="14"/>
      <c r="XBN10" s="14"/>
      <c r="XBO10" s="14"/>
      <c r="XBP10" s="15"/>
      <c r="XBQ10" s="17"/>
      <c r="XBR10" s="12"/>
      <c r="XBS10" s="12"/>
      <c r="XBT10" s="22"/>
      <c r="XBU10" s="16"/>
      <c r="XBV10" s="12"/>
      <c r="XBW10" s="12"/>
      <c r="XBX10" s="16"/>
      <c r="XBY10" s="14"/>
      <c r="XCA10" s="15"/>
      <c r="XCB10" s="14"/>
      <c r="XCC10" s="14"/>
      <c r="XCD10" s="14"/>
      <c r="XCE10" s="14"/>
      <c r="XCF10" s="15"/>
      <c r="XCG10" s="17"/>
      <c r="XCH10" s="12"/>
      <c r="XCI10" s="12"/>
      <c r="XCJ10" s="22"/>
      <c r="XCK10" s="16"/>
      <c r="XCL10" s="12"/>
      <c r="XCM10" s="12"/>
      <c r="XCN10" s="16"/>
      <c r="XCO10" s="14"/>
      <c r="XCQ10" s="15"/>
      <c r="XCR10" s="14"/>
      <c r="XCS10" s="14"/>
      <c r="XCT10" s="14"/>
      <c r="XCU10" s="14"/>
      <c r="XCV10" s="15"/>
      <c r="XCW10" s="17"/>
      <c r="XCX10" s="12"/>
      <c r="XCY10" s="12"/>
      <c r="XCZ10" s="22"/>
      <c r="XDA10" s="16"/>
      <c r="XDB10" s="12"/>
      <c r="XDC10" s="12"/>
      <c r="XDD10" s="16"/>
      <c r="XDE10" s="14"/>
      <c r="XDG10" s="15"/>
      <c r="XDH10" s="14"/>
      <c r="XDI10" s="14"/>
      <c r="XDJ10" s="14"/>
      <c r="XDK10" s="14"/>
      <c r="XDL10" s="15"/>
      <c r="XDM10" s="17"/>
      <c r="XDN10" s="12"/>
      <c r="XDO10" s="12"/>
      <c r="XDP10" s="22"/>
      <c r="XDQ10" s="16"/>
      <c r="XDR10" s="12"/>
      <c r="XDS10" s="12"/>
      <c r="XDT10" s="16"/>
      <c r="XDU10" s="14"/>
      <c r="XDW10" s="15"/>
      <c r="XDX10" s="14"/>
      <c r="XDY10" s="14"/>
      <c r="XDZ10" s="14"/>
      <c r="XEA10" s="14"/>
      <c r="XEB10" s="15"/>
      <c r="XEC10" s="17"/>
      <c r="XED10" s="12"/>
      <c r="XEE10" s="12"/>
      <c r="XEF10" s="22"/>
      <c r="XEG10" s="16"/>
      <c r="XEH10" s="12"/>
      <c r="XEI10" s="12"/>
      <c r="XEJ10" s="16"/>
      <c r="XEK10" s="14"/>
      <c r="XEM10" s="15"/>
      <c r="XEN10" s="14"/>
      <c r="XEO10" s="14"/>
      <c r="XEP10" s="14"/>
      <c r="XEQ10" s="14"/>
      <c r="XER10" s="15"/>
      <c r="XES10" s="17"/>
      <c r="XET10" s="12"/>
      <c r="XEU10" s="12"/>
      <c r="XEV10" s="22"/>
      <c r="XEW10" s="16"/>
      <c r="XEX10" s="12"/>
      <c r="XEY10" s="12"/>
      <c r="XEZ10" s="16"/>
    </row>
    <row r="11" spans="1:16380" x14ac:dyDescent="0.25">
      <c r="A11" s="231"/>
      <c r="B11" s="233"/>
      <c r="C11" s="262"/>
      <c r="D11" s="231"/>
      <c r="E11" s="231"/>
      <c r="F11" s="231"/>
      <c r="G11" s="231"/>
      <c r="H11" s="262"/>
      <c r="I11" s="274"/>
      <c r="J11" s="274"/>
      <c r="K11" s="230"/>
      <c r="L11" s="338"/>
      <c r="M11" s="323"/>
      <c r="N11" s="41">
        <v>12793</v>
      </c>
      <c r="O11" s="41" t="s">
        <v>931</v>
      </c>
      <c r="P11" s="335"/>
      <c r="Q11" s="231"/>
      <c r="R11" s="313"/>
      <c r="S11" s="91"/>
      <c r="T11" s="92"/>
      <c r="U11" s="93"/>
      <c r="V11" s="91"/>
      <c r="W11" s="91"/>
      <c r="X11" s="22"/>
      <c r="Y11" s="94"/>
      <c r="Z11" s="91"/>
      <c r="AA11" s="91"/>
      <c r="AB11" s="94"/>
      <c r="AC11" s="70"/>
      <c r="AE11" s="92"/>
      <c r="AF11" s="70"/>
      <c r="AG11" s="70"/>
      <c r="AH11" s="70"/>
      <c r="AI11" s="70"/>
      <c r="AJ11" s="92"/>
      <c r="AK11" s="93"/>
      <c r="AL11" s="91"/>
      <c r="AM11" s="91"/>
      <c r="AN11" s="22"/>
      <c r="AO11" s="94"/>
      <c r="AP11" s="91"/>
      <c r="AQ11" s="91"/>
      <c r="AR11" s="94"/>
      <c r="AS11" s="70"/>
      <c r="AU11" s="92"/>
      <c r="AV11" s="70"/>
      <c r="AW11" s="70"/>
      <c r="AX11" s="70"/>
      <c r="AY11" s="70"/>
      <c r="AZ11" s="92"/>
      <c r="BA11" s="93"/>
      <c r="BB11" s="91"/>
      <c r="BC11" s="91"/>
      <c r="BD11" s="22"/>
      <c r="BE11" s="94"/>
      <c r="BF11" s="91"/>
      <c r="BG11" s="91"/>
      <c r="BH11" s="94"/>
      <c r="BI11" s="70"/>
      <c r="BK11" s="92"/>
      <c r="BL11" s="70"/>
      <c r="BM11" s="70"/>
      <c r="BN11" s="70"/>
      <c r="BO11" s="70"/>
      <c r="BP11" s="92"/>
      <c r="BQ11" s="93"/>
      <c r="BR11" s="12"/>
      <c r="BS11" s="12"/>
      <c r="BT11" s="22"/>
      <c r="BU11" s="16"/>
      <c r="BV11" s="12"/>
      <c r="BW11" s="12"/>
      <c r="BX11" s="16"/>
      <c r="BY11" s="14"/>
      <c r="CA11" s="15"/>
      <c r="CB11" s="14"/>
      <c r="CC11" s="14"/>
      <c r="CD11" s="14"/>
      <c r="CE11" s="14"/>
      <c r="CF11" s="15"/>
      <c r="CG11" s="17"/>
      <c r="CH11" s="12"/>
      <c r="CI11" s="12"/>
      <c r="CJ11" s="22"/>
      <c r="CK11" s="16"/>
      <c r="CL11" s="12"/>
      <c r="CM11" s="12"/>
      <c r="CN11" s="16"/>
      <c r="CO11" s="14"/>
      <c r="CQ11" s="15"/>
      <c r="CR11" s="14"/>
      <c r="CS11" s="14"/>
      <c r="CT11" s="14"/>
      <c r="CU11" s="14"/>
      <c r="CV11" s="15"/>
      <c r="CW11" s="17"/>
      <c r="CX11" s="12"/>
      <c r="CY11" s="12"/>
      <c r="CZ11" s="22"/>
      <c r="DA11" s="16"/>
      <c r="DB11" s="12"/>
      <c r="DC11" s="12"/>
      <c r="DD11" s="16"/>
      <c r="DE11" s="14"/>
      <c r="DG11" s="15"/>
      <c r="DH11" s="14"/>
      <c r="DI11" s="14"/>
      <c r="DJ11" s="14"/>
      <c r="DK11" s="14"/>
      <c r="DL11" s="15"/>
      <c r="DM11" s="17"/>
      <c r="DN11" s="12"/>
      <c r="DO11" s="12"/>
      <c r="DP11" s="22"/>
      <c r="DQ11" s="16"/>
      <c r="DR11" s="12"/>
      <c r="DS11" s="12"/>
      <c r="DT11" s="16"/>
      <c r="DU11" s="14"/>
      <c r="DW11" s="15"/>
      <c r="DX11" s="14"/>
      <c r="DY11" s="14"/>
      <c r="DZ11" s="14"/>
      <c r="EA11" s="14"/>
      <c r="EB11" s="15"/>
      <c r="EC11" s="17"/>
      <c r="ED11" s="12"/>
      <c r="EE11" s="12"/>
      <c r="EF11" s="22"/>
      <c r="EG11" s="16"/>
      <c r="EH11" s="12"/>
      <c r="EI11" s="12"/>
      <c r="EJ11" s="16"/>
      <c r="EK11" s="14"/>
      <c r="EM11" s="15"/>
      <c r="EN11" s="14"/>
      <c r="EO11" s="14"/>
      <c r="EP11" s="14"/>
      <c r="EQ11" s="14"/>
      <c r="ER11" s="15"/>
      <c r="ES11" s="17"/>
      <c r="ET11" s="12"/>
      <c r="EU11" s="12"/>
      <c r="EV11" s="22"/>
      <c r="EW11" s="16"/>
      <c r="EX11" s="12"/>
      <c r="EY11" s="12"/>
      <c r="EZ11" s="16"/>
      <c r="FA11" s="14"/>
      <c r="FC11" s="15"/>
      <c r="FD11" s="14"/>
      <c r="FE11" s="14"/>
      <c r="FF11" s="14"/>
      <c r="FG11" s="14"/>
      <c r="FH11" s="15"/>
      <c r="FI11" s="17"/>
      <c r="FJ11" s="12"/>
      <c r="FK11" s="12"/>
      <c r="FL11" s="22"/>
      <c r="FM11" s="16"/>
      <c r="FN11" s="12"/>
      <c r="FO11" s="12"/>
      <c r="FP11" s="16"/>
      <c r="FQ11" s="14"/>
      <c r="FS11" s="15"/>
      <c r="FT11" s="14"/>
      <c r="FU11" s="14"/>
      <c r="FV11" s="14"/>
      <c r="FW11" s="14"/>
      <c r="FX11" s="15"/>
      <c r="FY11" s="17"/>
      <c r="FZ11" s="12"/>
      <c r="GA11" s="12"/>
      <c r="GB11" s="22"/>
      <c r="GC11" s="16"/>
      <c r="GD11" s="12"/>
      <c r="GE11" s="12"/>
      <c r="GF11" s="16"/>
      <c r="GG11" s="14"/>
      <c r="GI11" s="15"/>
      <c r="GJ11" s="14"/>
      <c r="GK11" s="14"/>
      <c r="GL11" s="14"/>
      <c r="GM11" s="14"/>
      <c r="GN11" s="15"/>
      <c r="GO11" s="17"/>
      <c r="GP11" s="12"/>
      <c r="GQ11" s="12"/>
      <c r="GR11" s="22"/>
      <c r="GS11" s="16"/>
      <c r="GT11" s="12"/>
      <c r="GU11" s="12"/>
      <c r="GV11" s="16"/>
      <c r="GW11" s="14"/>
      <c r="GY11" s="15"/>
      <c r="GZ11" s="14"/>
      <c r="HA11" s="14"/>
      <c r="HB11" s="14"/>
      <c r="HC11" s="14"/>
      <c r="HD11" s="15"/>
      <c r="HE11" s="17"/>
      <c r="HF11" s="12"/>
      <c r="HG11" s="12"/>
      <c r="HH11" s="22"/>
      <c r="HI11" s="16"/>
      <c r="HJ11" s="12"/>
      <c r="HK11" s="12"/>
      <c r="HL11" s="16"/>
      <c r="HM11" s="14"/>
      <c r="HO11" s="15"/>
      <c r="HP11" s="14"/>
      <c r="HQ11" s="14"/>
      <c r="HR11" s="14"/>
      <c r="HS11" s="14"/>
      <c r="HT11" s="15"/>
      <c r="HU11" s="17"/>
      <c r="HV11" s="12"/>
      <c r="HW11" s="12"/>
      <c r="HX11" s="22"/>
      <c r="HY11" s="16"/>
      <c r="HZ11" s="12"/>
      <c r="IA11" s="12"/>
      <c r="IB11" s="16"/>
      <c r="IC11" s="14"/>
      <c r="IE11" s="15"/>
      <c r="IF11" s="14"/>
      <c r="IG11" s="14"/>
      <c r="IH11" s="14"/>
      <c r="II11" s="14"/>
      <c r="IJ11" s="15"/>
      <c r="IK11" s="17"/>
      <c r="IL11" s="12"/>
      <c r="IM11" s="12"/>
      <c r="IN11" s="22"/>
      <c r="IO11" s="16"/>
      <c r="IP11" s="12"/>
      <c r="IQ11" s="12"/>
      <c r="IR11" s="16"/>
      <c r="IS11" s="14"/>
      <c r="IU11" s="15"/>
      <c r="IV11" s="14"/>
      <c r="IW11" s="14"/>
      <c r="IX11" s="14"/>
      <c r="IY11" s="14"/>
      <c r="IZ11" s="15"/>
      <c r="JA11" s="17"/>
      <c r="JB11" s="12"/>
      <c r="JC11" s="12"/>
      <c r="JD11" s="22"/>
      <c r="JE11" s="16"/>
      <c r="JF11" s="12"/>
      <c r="JG11" s="12"/>
      <c r="JH11" s="16"/>
      <c r="JI11" s="14"/>
      <c r="JK11" s="15"/>
      <c r="JL11" s="14"/>
      <c r="JM11" s="14"/>
      <c r="JN11" s="14"/>
      <c r="JO11" s="14"/>
      <c r="JP11" s="15"/>
      <c r="JQ11" s="17"/>
      <c r="JR11" s="12"/>
      <c r="JS11" s="12"/>
      <c r="JT11" s="22"/>
      <c r="JU11" s="16"/>
      <c r="JV11" s="12"/>
      <c r="JW11" s="12"/>
      <c r="JX11" s="16"/>
      <c r="JY11" s="14"/>
      <c r="KA11" s="15"/>
      <c r="KB11" s="14"/>
      <c r="KC11" s="14"/>
      <c r="KD11" s="14"/>
      <c r="KE11" s="14"/>
      <c r="KF11" s="15"/>
      <c r="KG11" s="17"/>
      <c r="KH11" s="12"/>
      <c r="KI11" s="12"/>
      <c r="KJ11" s="22"/>
      <c r="KK11" s="16"/>
      <c r="KL11" s="12"/>
      <c r="KM11" s="12"/>
      <c r="KN11" s="16"/>
      <c r="KO11" s="14"/>
      <c r="KQ11" s="15"/>
      <c r="KR11" s="14"/>
      <c r="KS11" s="14"/>
      <c r="KT11" s="14"/>
      <c r="KU11" s="14"/>
      <c r="KV11" s="15"/>
      <c r="KW11" s="17"/>
      <c r="KX11" s="12"/>
      <c r="KY11" s="12"/>
      <c r="KZ11" s="22"/>
      <c r="LA11" s="16"/>
      <c r="LB11" s="12"/>
      <c r="LC11" s="12"/>
      <c r="LD11" s="16"/>
      <c r="LE11" s="14"/>
      <c r="LG11" s="15"/>
      <c r="LH11" s="14"/>
      <c r="LI11" s="14"/>
      <c r="LJ11" s="14"/>
      <c r="LK11" s="14"/>
      <c r="LL11" s="15"/>
      <c r="LM11" s="17"/>
      <c r="LN11" s="12"/>
      <c r="LO11" s="12"/>
      <c r="LP11" s="22"/>
      <c r="LQ11" s="16"/>
      <c r="LR11" s="12"/>
      <c r="LS11" s="12"/>
      <c r="LT11" s="16"/>
      <c r="LU11" s="14"/>
      <c r="LW11" s="15"/>
      <c r="LX11" s="14"/>
      <c r="LY11" s="14"/>
      <c r="LZ11" s="14"/>
      <c r="MA11" s="14"/>
      <c r="MB11" s="15"/>
      <c r="MC11" s="17"/>
      <c r="MD11" s="12"/>
      <c r="ME11" s="12"/>
      <c r="MF11" s="22"/>
      <c r="MG11" s="16"/>
      <c r="MH11" s="12"/>
      <c r="MI11" s="12"/>
      <c r="MJ11" s="16"/>
      <c r="MK11" s="14"/>
      <c r="MM11" s="15"/>
      <c r="MN11" s="14"/>
      <c r="MO11" s="14"/>
      <c r="MP11" s="14"/>
      <c r="MQ11" s="14"/>
      <c r="MR11" s="15"/>
      <c r="MS11" s="17"/>
      <c r="MT11" s="12"/>
      <c r="MU11" s="12"/>
      <c r="MV11" s="22"/>
      <c r="MW11" s="16"/>
      <c r="MX11" s="12"/>
      <c r="MY11" s="12"/>
      <c r="MZ11" s="16"/>
      <c r="NA11" s="14"/>
      <c r="NC11" s="15"/>
      <c r="ND11" s="14"/>
      <c r="NE11" s="14"/>
      <c r="NF11" s="14"/>
      <c r="NG11" s="14"/>
      <c r="NH11" s="15"/>
      <c r="NI11" s="17"/>
      <c r="NJ11" s="12"/>
      <c r="NK11" s="12"/>
      <c r="NL11" s="22"/>
      <c r="NM11" s="16"/>
      <c r="NN11" s="12"/>
      <c r="NO11" s="12"/>
      <c r="NP11" s="16"/>
      <c r="NQ11" s="14"/>
      <c r="NS11" s="15"/>
      <c r="NT11" s="14"/>
      <c r="NU11" s="14"/>
      <c r="NV11" s="14"/>
      <c r="NW11" s="14"/>
      <c r="NX11" s="15"/>
      <c r="NY11" s="17"/>
      <c r="NZ11" s="12"/>
      <c r="OA11" s="12"/>
      <c r="OB11" s="22"/>
      <c r="OC11" s="16"/>
      <c r="OD11" s="12"/>
      <c r="OE11" s="12"/>
      <c r="OF11" s="16"/>
      <c r="OG11" s="14"/>
      <c r="OI11" s="15"/>
      <c r="OJ11" s="14"/>
      <c r="OK11" s="14"/>
      <c r="OL11" s="14"/>
      <c r="OM11" s="14"/>
      <c r="ON11" s="15"/>
      <c r="OO11" s="17"/>
      <c r="OP11" s="12"/>
      <c r="OQ11" s="12"/>
      <c r="OR11" s="22"/>
      <c r="OS11" s="16"/>
      <c r="OT11" s="12"/>
      <c r="OU11" s="12"/>
      <c r="OV11" s="16"/>
      <c r="OW11" s="14"/>
      <c r="OY11" s="15"/>
      <c r="OZ11" s="14"/>
      <c r="PA11" s="14"/>
      <c r="PB11" s="14"/>
      <c r="PC11" s="14"/>
      <c r="PD11" s="15"/>
      <c r="PE11" s="17"/>
      <c r="PF11" s="12"/>
      <c r="PG11" s="12"/>
      <c r="PH11" s="22"/>
      <c r="PI11" s="16"/>
      <c r="PJ11" s="12"/>
      <c r="PK11" s="12"/>
      <c r="PL11" s="16"/>
      <c r="PM11" s="14"/>
      <c r="PO11" s="15"/>
      <c r="PP11" s="14"/>
      <c r="PQ11" s="14"/>
      <c r="PR11" s="14"/>
      <c r="PS11" s="14"/>
      <c r="PT11" s="15"/>
      <c r="PU11" s="17"/>
      <c r="PV11" s="12"/>
      <c r="PW11" s="12"/>
      <c r="PX11" s="22"/>
      <c r="PY11" s="16"/>
      <c r="PZ11" s="12"/>
      <c r="QA11" s="12"/>
      <c r="QB11" s="16"/>
      <c r="QC11" s="14"/>
      <c r="QE11" s="15"/>
      <c r="QF11" s="14"/>
      <c r="QG11" s="14"/>
      <c r="QH11" s="14"/>
      <c r="QI11" s="14"/>
      <c r="QJ11" s="15"/>
      <c r="QK11" s="17"/>
      <c r="QL11" s="12"/>
      <c r="QM11" s="12"/>
      <c r="QN11" s="22"/>
      <c r="QO11" s="16"/>
      <c r="QP11" s="12"/>
      <c r="QQ11" s="12"/>
      <c r="QR11" s="16"/>
      <c r="QS11" s="14"/>
      <c r="QU11" s="15"/>
      <c r="QV11" s="14"/>
      <c r="QW11" s="14"/>
      <c r="QX11" s="14"/>
      <c r="QY11" s="14"/>
      <c r="QZ11" s="15"/>
      <c r="RA11" s="17"/>
      <c r="RB11" s="12"/>
      <c r="RC11" s="12"/>
      <c r="RD11" s="22"/>
      <c r="RE11" s="16"/>
      <c r="RF11" s="12"/>
      <c r="RG11" s="12"/>
      <c r="RH11" s="16"/>
      <c r="RI11" s="14"/>
      <c r="RK11" s="15"/>
      <c r="RL11" s="14"/>
      <c r="RM11" s="14"/>
      <c r="RN11" s="14"/>
      <c r="RO11" s="14"/>
      <c r="RP11" s="15"/>
      <c r="RQ11" s="17"/>
      <c r="RR11" s="12"/>
      <c r="RS11" s="12"/>
      <c r="RT11" s="22"/>
      <c r="RU11" s="16"/>
      <c r="RV11" s="12"/>
      <c r="RW11" s="12"/>
      <c r="RX11" s="16"/>
      <c r="RY11" s="14"/>
      <c r="SA11" s="15"/>
      <c r="SB11" s="14"/>
      <c r="SC11" s="14"/>
      <c r="SD11" s="14"/>
      <c r="SE11" s="14"/>
      <c r="SF11" s="15"/>
      <c r="SG11" s="17"/>
      <c r="SH11" s="12"/>
      <c r="SI11" s="12"/>
      <c r="SJ11" s="22"/>
      <c r="SK11" s="16"/>
      <c r="SL11" s="12"/>
      <c r="SM11" s="12"/>
      <c r="SN11" s="16"/>
      <c r="SO11" s="14"/>
      <c r="SQ11" s="15"/>
      <c r="SR11" s="14"/>
      <c r="SS11" s="14"/>
      <c r="ST11" s="14"/>
      <c r="SU11" s="14"/>
      <c r="SV11" s="15"/>
      <c r="SW11" s="17"/>
      <c r="SX11" s="12"/>
      <c r="SY11" s="12"/>
      <c r="SZ11" s="22"/>
      <c r="TA11" s="16"/>
      <c r="TB11" s="12"/>
      <c r="TC11" s="12"/>
      <c r="TD11" s="16"/>
      <c r="TE11" s="14"/>
      <c r="TG11" s="15"/>
      <c r="TH11" s="14"/>
      <c r="TI11" s="14"/>
      <c r="TJ11" s="14"/>
      <c r="TK11" s="14"/>
      <c r="TL11" s="15"/>
      <c r="TM11" s="17"/>
      <c r="TN11" s="12"/>
      <c r="TO11" s="12"/>
      <c r="TP11" s="22"/>
      <c r="TQ11" s="16"/>
      <c r="TR11" s="12"/>
      <c r="TS11" s="12"/>
      <c r="TT11" s="16"/>
      <c r="TU11" s="14"/>
      <c r="TW11" s="15"/>
      <c r="TX11" s="14"/>
      <c r="TY11" s="14"/>
      <c r="TZ11" s="14"/>
      <c r="UA11" s="14"/>
      <c r="UB11" s="15"/>
      <c r="UC11" s="17"/>
      <c r="UD11" s="12"/>
      <c r="UE11" s="12"/>
      <c r="UF11" s="22"/>
      <c r="UG11" s="16"/>
      <c r="UH11" s="12"/>
      <c r="UI11" s="12"/>
      <c r="UJ11" s="16"/>
      <c r="UK11" s="14"/>
      <c r="UM11" s="15"/>
      <c r="UN11" s="14"/>
      <c r="UO11" s="14"/>
      <c r="UP11" s="14"/>
      <c r="UQ11" s="14"/>
      <c r="UR11" s="15"/>
      <c r="US11" s="17"/>
      <c r="UT11" s="12"/>
      <c r="UU11" s="12"/>
      <c r="UV11" s="22"/>
      <c r="UW11" s="16"/>
      <c r="UX11" s="12"/>
      <c r="UY11" s="12"/>
      <c r="UZ11" s="16"/>
      <c r="VA11" s="14"/>
      <c r="VC11" s="15"/>
      <c r="VD11" s="14"/>
      <c r="VE11" s="14"/>
      <c r="VF11" s="14"/>
      <c r="VG11" s="14"/>
      <c r="VH11" s="15"/>
      <c r="VI11" s="17"/>
      <c r="VJ11" s="12"/>
      <c r="VK11" s="12"/>
      <c r="VL11" s="22"/>
      <c r="VM11" s="16"/>
      <c r="VN11" s="12"/>
      <c r="VO11" s="12"/>
      <c r="VP11" s="16"/>
      <c r="VQ11" s="14"/>
      <c r="VS11" s="15"/>
      <c r="VT11" s="14"/>
      <c r="VU11" s="14"/>
      <c r="VV11" s="14"/>
      <c r="VW11" s="14"/>
      <c r="VX11" s="15"/>
      <c r="VY11" s="17"/>
      <c r="VZ11" s="12"/>
      <c r="WA11" s="12"/>
      <c r="WB11" s="22"/>
      <c r="WC11" s="16"/>
      <c r="WD11" s="12"/>
      <c r="WE11" s="12"/>
      <c r="WF11" s="16"/>
      <c r="WG11" s="14"/>
      <c r="WI11" s="15"/>
      <c r="WJ11" s="14"/>
      <c r="WK11" s="14"/>
      <c r="WL11" s="14"/>
      <c r="WM11" s="14"/>
      <c r="WN11" s="15"/>
      <c r="WO11" s="17"/>
      <c r="WP11" s="12"/>
      <c r="WQ11" s="12"/>
      <c r="WR11" s="22"/>
      <c r="WS11" s="16"/>
      <c r="WT11" s="12"/>
      <c r="WU11" s="12"/>
      <c r="WV11" s="16"/>
      <c r="WW11" s="14"/>
      <c r="WY11" s="15"/>
      <c r="WZ11" s="14"/>
      <c r="XA11" s="14"/>
      <c r="XB11" s="14"/>
      <c r="XC11" s="14"/>
      <c r="XD11" s="15"/>
      <c r="XE11" s="17"/>
      <c r="XF11" s="12"/>
      <c r="XG11" s="12"/>
      <c r="XH11" s="22"/>
      <c r="XI11" s="16"/>
      <c r="XJ11" s="12"/>
      <c r="XK11" s="12"/>
      <c r="XL11" s="16"/>
      <c r="XM11" s="14"/>
      <c r="XO11" s="15"/>
      <c r="XP11" s="14"/>
      <c r="XQ11" s="14"/>
      <c r="XR11" s="14"/>
      <c r="XS11" s="14"/>
      <c r="XT11" s="15"/>
      <c r="XU11" s="17"/>
      <c r="XV11" s="12"/>
      <c r="XW11" s="12"/>
      <c r="XX11" s="22"/>
      <c r="XY11" s="16"/>
      <c r="XZ11" s="12"/>
      <c r="YA11" s="12"/>
      <c r="YB11" s="16"/>
      <c r="YC11" s="14"/>
      <c r="YE11" s="15"/>
      <c r="YF11" s="14"/>
      <c r="YG11" s="14"/>
      <c r="YH11" s="14"/>
      <c r="YI11" s="14"/>
      <c r="YJ11" s="15"/>
      <c r="YK11" s="17"/>
      <c r="YL11" s="12"/>
      <c r="YM11" s="12"/>
      <c r="YN11" s="22"/>
      <c r="YO11" s="16"/>
      <c r="YP11" s="12"/>
      <c r="YQ11" s="12"/>
      <c r="YR11" s="16"/>
      <c r="YS11" s="14"/>
      <c r="YU11" s="15"/>
      <c r="YV11" s="14"/>
      <c r="YW11" s="14"/>
      <c r="YX11" s="14"/>
      <c r="YY11" s="14"/>
      <c r="YZ11" s="15"/>
      <c r="ZA11" s="17"/>
      <c r="ZB11" s="12"/>
      <c r="ZC11" s="12"/>
      <c r="ZD11" s="22"/>
      <c r="ZE11" s="16"/>
      <c r="ZF11" s="12"/>
      <c r="ZG11" s="12"/>
      <c r="ZH11" s="16"/>
      <c r="ZI11" s="14"/>
      <c r="ZK11" s="15"/>
      <c r="ZL11" s="14"/>
      <c r="ZM11" s="14"/>
      <c r="ZN11" s="14"/>
      <c r="ZO11" s="14"/>
      <c r="ZP11" s="15"/>
      <c r="ZQ11" s="17"/>
      <c r="ZR11" s="12"/>
      <c r="ZS11" s="12"/>
      <c r="ZT11" s="22"/>
      <c r="ZU11" s="16"/>
      <c r="ZV11" s="12"/>
      <c r="ZW11" s="12"/>
      <c r="ZX11" s="16"/>
      <c r="ZY11" s="14"/>
      <c r="AAA11" s="15"/>
      <c r="AAB11" s="14"/>
      <c r="AAC11" s="14"/>
      <c r="AAD11" s="14"/>
      <c r="AAE11" s="14"/>
      <c r="AAF11" s="15"/>
      <c r="AAG11" s="17"/>
      <c r="AAH11" s="12"/>
      <c r="AAI11" s="12"/>
      <c r="AAJ11" s="22"/>
      <c r="AAK11" s="16"/>
      <c r="AAL11" s="12"/>
      <c r="AAM11" s="12"/>
      <c r="AAN11" s="16"/>
      <c r="AAO11" s="14"/>
      <c r="AAQ11" s="15"/>
      <c r="AAR11" s="14"/>
      <c r="AAS11" s="14"/>
      <c r="AAT11" s="14"/>
      <c r="AAU11" s="14"/>
      <c r="AAV11" s="15"/>
      <c r="AAW11" s="17"/>
      <c r="AAX11" s="12"/>
      <c r="AAY11" s="12"/>
      <c r="AAZ11" s="22"/>
      <c r="ABA11" s="16"/>
      <c r="ABB11" s="12"/>
      <c r="ABC11" s="12"/>
      <c r="ABD11" s="16"/>
      <c r="ABE11" s="14"/>
      <c r="ABG11" s="15"/>
      <c r="ABH11" s="14"/>
      <c r="ABI11" s="14"/>
      <c r="ABJ11" s="14"/>
      <c r="ABK11" s="14"/>
      <c r="ABL11" s="15"/>
      <c r="ABM11" s="17"/>
      <c r="ABN11" s="12"/>
      <c r="ABO11" s="12"/>
      <c r="ABP11" s="22"/>
      <c r="ABQ11" s="16"/>
      <c r="ABR11" s="12"/>
      <c r="ABS11" s="12"/>
      <c r="ABT11" s="16"/>
      <c r="ABU11" s="14"/>
      <c r="ABW11" s="15"/>
      <c r="ABX11" s="14"/>
      <c r="ABY11" s="14"/>
      <c r="ABZ11" s="14"/>
      <c r="ACA11" s="14"/>
      <c r="ACB11" s="15"/>
      <c r="ACC11" s="17"/>
      <c r="ACD11" s="12"/>
      <c r="ACE11" s="12"/>
      <c r="ACF11" s="22"/>
      <c r="ACG11" s="16"/>
      <c r="ACH11" s="12"/>
      <c r="ACI11" s="12"/>
      <c r="ACJ11" s="16"/>
      <c r="ACK11" s="14"/>
      <c r="ACM11" s="15"/>
      <c r="ACN11" s="14"/>
      <c r="ACO11" s="14"/>
      <c r="ACP11" s="14"/>
      <c r="ACQ11" s="14"/>
      <c r="ACR11" s="15"/>
      <c r="ACS11" s="17"/>
      <c r="ACT11" s="12"/>
      <c r="ACU11" s="12"/>
      <c r="ACV11" s="22"/>
      <c r="ACW11" s="16"/>
      <c r="ACX11" s="12"/>
      <c r="ACY11" s="12"/>
      <c r="ACZ11" s="16"/>
      <c r="ADA11" s="14"/>
      <c r="ADC11" s="15"/>
      <c r="ADD11" s="14"/>
      <c r="ADE11" s="14"/>
      <c r="ADF11" s="14"/>
      <c r="ADG11" s="14"/>
      <c r="ADH11" s="15"/>
      <c r="ADI11" s="17"/>
      <c r="ADJ11" s="12"/>
      <c r="ADK11" s="12"/>
      <c r="ADL11" s="22"/>
      <c r="ADM11" s="16"/>
      <c r="ADN11" s="12"/>
      <c r="ADO11" s="12"/>
      <c r="ADP11" s="16"/>
      <c r="ADQ11" s="14"/>
      <c r="ADS11" s="15"/>
      <c r="ADT11" s="14"/>
      <c r="ADU11" s="14"/>
      <c r="ADV11" s="14"/>
      <c r="ADW11" s="14"/>
      <c r="ADX11" s="15"/>
      <c r="ADY11" s="17"/>
      <c r="ADZ11" s="12"/>
      <c r="AEA11" s="12"/>
      <c r="AEB11" s="22"/>
      <c r="AEC11" s="16"/>
      <c r="AED11" s="12"/>
      <c r="AEE11" s="12"/>
      <c r="AEF11" s="16"/>
      <c r="AEG11" s="14"/>
      <c r="AEI11" s="15"/>
      <c r="AEJ11" s="14"/>
      <c r="AEK11" s="14"/>
      <c r="AEL11" s="14"/>
      <c r="AEM11" s="14"/>
      <c r="AEN11" s="15"/>
      <c r="AEO11" s="17"/>
      <c r="AEP11" s="12"/>
      <c r="AEQ11" s="12"/>
      <c r="AER11" s="22"/>
      <c r="AES11" s="16"/>
      <c r="AET11" s="12"/>
      <c r="AEU11" s="12"/>
      <c r="AEV11" s="16"/>
      <c r="AEW11" s="14"/>
      <c r="AEY11" s="15"/>
      <c r="AEZ11" s="14"/>
      <c r="AFA11" s="14"/>
      <c r="AFB11" s="14"/>
      <c r="AFC11" s="14"/>
      <c r="AFD11" s="15"/>
      <c r="AFE11" s="17"/>
      <c r="AFF11" s="12"/>
      <c r="AFG11" s="12"/>
      <c r="AFH11" s="22"/>
      <c r="AFI11" s="16"/>
      <c r="AFJ11" s="12"/>
      <c r="AFK11" s="12"/>
      <c r="AFL11" s="16"/>
      <c r="AFM11" s="14"/>
      <c r="AFO11" s="15"/>
      <c r="AFP11" s="14"/>
      <c r="AFQ11" s="14"/>
      <c r="AFR11" s="14"/>
      <c r="AFS11" s="14"/>
      <c r="AFT11" s="15"/>
      <c r="AFU11" s="17"/>
      <c r="AFV11" s="12"/>
      <c r="AFW11" s="12"/>
      <c r="AFX11" s="22"/>
      <c r="AFY11" s="16"/>
      <c r="AFZ11" s="12"/>
      <c r="AGA11" s="12"/>
      <c r="AGB11" s="16"/>
      <c r="AGC11" s="14"/>
      <c r="AGE11" s="15"/>
      <c r="AGF11" s="14"/>
      <c r="AGG11" s="14"/>
      <c r="AGH11" s="14"/>
      <c r="AGI11" s="14"/>
      <c r="AGJ11" s="15"/>
      <c r="AGK11" s="17"/>
      <c r="AGL11" s="12"/>
      <c r="AGM11" s="12"/>
      <c r="AGN11" s="22"/>
      <c r="AGO11" s="16"/>
      <c r="AGP11" s="12"/>
      <c r="AGQ11" s="12"/>
      <c r="AGR11" s="16"/>
      <c r="AGS11" s="14"/>
      <c r="AGU11" s="15"/>
      <c r="AGV11" s="14"/>
      <c r="AGW11" s="14"/>
      <c r="AGX11" s="14"/>
      <c r="AGY11" s="14"/>
      <c r="AGZ11" s="15"/>
      <c r="AHA11" s="17"/>
      <c r="AHB11" s="12"/>
      <c r="AHC11" s="12"/>
      <c r="AHD11" s="22"/>
      <c r="AHE11" s="16"/>
      <c r="AHF11" s="12"/>
      <c r="AHG11" s="12"/>
      <c r="AHH11" s="16"/>
      <c r="AHI11" s="14"/>
      <c r="AHK11" s="15"/>
      <c r="AHL11" s="14"/>
      <c r="AHM11" s="14"/>
      <c r="AHN11" s="14"/>
      <c r="AHO11" s="14"/>
      <c r="AHP11" s="15"/>
      <c r="AHQ11" s="17"/>
      <c r="AHR11" s="12"/>
      <c r="AHS11" s="12"/>
      <c r="AHT11" s="22"/>
      <c r="AHU11" s="16"/>
      <c r="AHV11" s="12"/>
      <c r="AHW11" s="12"/>
      <c r="AHX11" s="16"/>
      <c r="AHY11" s="14"/>
      <c r="AIA11" s="15"/>
      <c r="AIB11" s="14"/>
      <c r="AIC11" s="14"/>
      <c r="AID11" s="14"/>
      <c r="AIE11" s="14"/>
      <c r="AIF11" s="15"/>
      <c r="AIG11" s="17"/>
      <c r="AIH11" s="12"/>
      <c r="AII11" s="12"/>
      <c r="AIJ11" s="22"/>
      <c r="AIK11" s="16"/>
      <c r="AIL11" s="12"/>
      <c r="AIM11" s="12"/>
      <c r="AIN11" s="16"/>
      <c r="AIO11" s="14"/>
      <c r="AIQ11" s="15"/>
      <c r="AIR11" s="14"/>
      <c r="AIS11" s="14"/>
      <c r="AIT11" s="14"/>
      <c r="AIU11" s="14"/>
      <c r="AIV11" s="15"/>
      <c r="AIW11" s="17"/>
      <c r="AIX11" s="12"/>
      <c r="AIY11" s="12"/>
      <c r="AIZ11" s="22"/>
      <c r="AJA11" s="16"/>
      <c r="AJB11" s="12"/>
      <c r="AJC11" s="12"/>
      <c r="AJD11" s="16"/>
      <c r="AJE11" s="14"/>
      <c r="AJG11" s="15"/>
      <c r="AJH11" s="14"/>
      <c r="AJI11" s="14"/>
      <c r="AJJ11" s="14"/>
      <c r="AJK11" s="14"/>
      <c r="AJL11" s="15"/>
      <c r="AJM11" s="17"/>
      <c r="AJN11" s="12"/>
      <c r="AJO11" s="12"/>
      <c r="AJP11" s="22"/>
      <c r="AJQ11" s="16"/>
      <c r="AJR11" s="12"/>
      <c r="AJS11" s="12"/>
      <c r="AJT11" s="16"/>
      <c r="AJU11" s="14"/>
      <c r="AJW11" s="15"/>
      <c r="AJX11" s="14"/>
      <c r="AJY11" s="14"/>
      <c r="AJZ11" s="14"/>
      <c r="AKA11" s="14"/>
      <c r="AKB11" s="15"/>
      <c r="AKC11" s="17"/>
      <c r="AKD11" s="12"/>
      <c r="AKE11" s="12"/>
      <c r="AKF11" s="22"/>
      <c r="AKG11" s="16"/>
      <c r="AKH11" s="12"/>
      <c r="AKI11" s="12"/>
      <c r="AKJ11" s="16"/>
      <c r="AKK11" s="14"/>
      <c r="AKM11" s="15"/>
      <c r="AKN11" s="14"/>
      <c r="AKO11" s="14"/>
      <c r="AKP11" s="14"/>
      <c r="AKQ11" s="14"/>
      <c r="AKR11" s="15"/>
      <c r="AKS11" s="17"/>
      <c r="AKT11" s="12"/>
      <c r="AKU11" s="12"/>
      <c r="AKV11" s="22"/>
      <c r="AKW11" s="16"/>
      <c r="AKX11" s="12"/>
      <c r="AKY11" s="12"/>
      <c r="AKZ11" s="16"/>
      <c r="ALA11" s="14"/>
      <c r="ALC11" s="15"/>
      <c r="ALD11" s="14"/>
      <c r="ALE11" s="14"/>
      <c r="ALF11" s="14"/>
      <c r="ALG11" s="14"/>
      <c r="ALH11" s="15"/>
      <c r="ALI11" s="17"/>
      <c r="ALJ11" s="12"/>
      <c r="ALK11" s="12"/>
      <c r="ALL11" s="22"/>
      <c r="ALM11" s="16"/>
      <c r="ALN11" s="12"/>
      <c r="ALO11" s="12"/>
      <c r="ALP11" s="16"/>
      <c r="ALQ11" s="14"/>
      <c r="ALS11" s="15"/>
      <c r="ALT11" s="14"/>
      <c r="ALU11" s="14"/>
      <c r="ALV11" s="14"/>
      <c r="ALW11" s="14"/>
      <c r="ALX11" s="15"/>
      <c r="ALY11" s="17"/>
      <c r="ALZ11" s="12"/>
      <c r="AMA11" s="12"/>
      <c r="AMB11" s="22"/>
      <c r="AMC11" s="16"/>
      <c r="AMD11" s="12"/>
      <c r="AME11" s="12"/>
      <c r="AMF11" s="16"/>
      <c r="AMG11" s="14"/>
      <c r="AMI11" s="15"/>
      <c r="AMJ11" s="14"/>
      <c r="AMK11" s="14"/>
      <c r="AML11" s="14"/>
      <c r="AMM11" s="14"/>
      <c r="AMN11" s="15"/>
      <c r="AMO11" s="17"/>
      <c r="AMP11" s="12"/>
      <c r="AMQ11" s="12"/>
      <c r="AMR11" s="22"/>
      <c r="AMS11" s="16"/>
      <c r="AMT11" s="12"/>
      <c r="AMU11" s="12"/>
      <c r="AMV11" s="16"/>
      <c r="AMW11" s="14"/>
      <c r="AMY11" s="15"/>
      <c r="AMZ11" s="14"/>
      <c r="ANA11" s="14"/>
      <c r="ANB11" s="14"/>
      <c r="ANC11" s="14"/>
      <c r="AND11" s="15"/>
      <c r="ANE11" s="17"/>
      <c r="ANF11" s="12"/>
      <c r="ANG11" s="12"/>
      <c r="ANH11" s="22"/>
      <c r="ANI11" s="16"/>
      <c r="ANJ11" s="12"/>
      <c r="ANK11" s="12"/>
      <c r="ANL11" s="16"/>
      <c r="ANM11" s="14"/>
      <c r="ANO11" s="15"/>
      <c r="ANP11" s="14"/>
      <c r="ANQ11" s="14"/>
      <c r="ANR11" s="14"/>
      <c r="ANS11" s="14"/>
      <c r="ANT11" s="15"/>
      <c r="ANU11" s="17"/>
      <c r="ANV11" s="12"/>
      <c r="ANW11" s="12"/>
      <c r="ANX11" s="22"/>
      <c r="ANY11" s="16"/>
      <c r="ANZ11" s="12"/>
      <c r="AOA11" s="12"/>
      <c r="AOB11" s="16"/>
      <c r="AOC11" s="14"/>
      <c r="AOE11" s="15"/>
      <c r="AOF11" s="14"/>
      <c r="AOG11" s="14"/>
      <c r="AOH11" s="14"/>
      <c r="AOI11" s="14"/>
      <c r="AOJ11" s="15"/>
      <c r="AOK11" s="17"/>
      <c r="AOL11" s="12"/>
      <c r="AOM11" s="12"/>
      <c r="AON11" s="22"/>
      <c r="AOO11" s="16"/>
      <c r="AOP11" s="12"/>
      <c r="AOQ11" s="12"/>
      <c r="AOR11" s="16"/>
      <c r="AOS11" s="14"/>
      <c r="AOU11" s="15"/>
      <c r="AOV11" s="14"/>
      <c r="AOW11" s="14"/>
      <c r="AOX11" s="14"/>
      <c r="AOY11" s="14"/>
      <c r="AOZ11" s="15"/>
      <c r="APA11" s="17"/>
      <c r="APB11" s="12"/>
      <c r="APC11" s="12"/>
      <c r="APD11" s="22"/>
      <c r="APE11" s="16"/>
      <c r="APF11" s="12"/>
      <c r="APG11" s="12"/>
      <c r="APH11" s="16"/>
      <c r="API11" s="14"/>
      <c r="APK11" s="15"/>
      <c r="APL11" s="14"/>
      <c r="APM11" s="14"/>
      <c r="APN11" s="14"/>
      <c r="APO11" s="14"/>
      <c r="APP11" s="15"/>
      <c r="APQ11" s="17"/>
      <c r="APR11" s="12"/>
      <c r="APS11" s="12"/>
      <c r="APT11" s="22"/>
      <c r="APU11" s="16"/>
      <c r="APV11" s="12"/>
      <c r="APW11" s="12"/>
      <c r="APX11" s="16"/>
      <c r="APY11" s="14"/>
      <c r="AQA11" s="15"/>
      <c r="AQB11" s="14"/>
      <c r="AQC11" s="14"/>
      <c r="AQD11" s="14"/>
      <c r="AQE11" s="14"/>
      <c r="AQF11" s="15"/>
      <c r="AQG11" s="17"/>
      <c r="AQH11" s="12"/>
      <c r="AQI11" s="12"/>
      <c r="AQJ11" s="22"/>
      <c r="AQK11" s="16"/>
      <c r="AQL11" s="12"/>
      <c r="AQM11" s="12"/>
      <c r="AQN11" s="16"/>
      <c r="AQO11" s="14"/>
      <c r="AQQ11" s="15"/>
      <c r="AQR11" s="14"/>
      <c r="AQS11" s="14"/>
      <c r="AQT11" s="14"/>
      <c r="AQU11" s="14"/>
      <c r="AQV11" s="15"/>
      <c r="AQW11" s="17"/>
      <c r="AQX11" s="12"/>
      <c r="AQY11" s="12"/>
      <c r="AQZ11" s="22"/>
      <c r="ARA11" s="16"/>
      <c r="ARB11" s="12"/>
      <c r="ARC11" s="12"/>
      <c r="ARD11" s="16"/>
      <c r="ARE11" s="14"/>
      <c r="ARG11" s="15"/>
      <c r="ARH11" s="14"/>
      <c r="ARI11" s="14"/>
      <c r="ARJ11" s="14"/>
      <c r="ARK11" s="14"/>
      <c r="ARL11" s="15"/>
      <c r="ARM11" s="17"/>
      <c r="ARN11" s="12"/>
      <c r="ARO11" s="12"/>
      <c r="ARP11" s="22"/>
      <c r="ARQ11" s="16"/>
      <c r="ARR11" s="12"/>
      <c r="ARS11" s="12"/>
      <c r="ART11" s="16"/>
      <c r="ARU11" s="14"/>
      <c r="ARW11" s="15"/>
      <c r="ARX11" s="14"/>
      <c r="ARY11" s="14"/>
      <c r="ARZ11" s="14"/>
      <c r="ASA11" s="14"/>
      <c r="ASB11" s="15"/>
      <c r="ASC11" s="17"/>
      <c r="ASD11" s="12"/>
      <c r="ASE11" s="12"/>
      <c r="ASF11" s="22"/>
      <c r="ASG11" s="16"/>
      <c r="ASH11" s="12"/>
      <c r="ASI11" s="12"/>
      <c r="ASJ11" s="16"/>
      <c r="ASK11" s="14"/>
      <c r="ASM11" s="15"/>
      <c r="ASN11" s="14"/>
      <c r="ASO11" s="14"/>
      <c r="ASP11" s="14"/>
      <c r="ASQ11" s="14"/>
      <c r="ASR11" s="15"/>
      <c r="ASS11" s="17"/>
      <c r="AST11" s="12"/>
      <c r="ASU11" s="12"/>
      <c r="ASV11" s="22"/>
      <c r="ASW11" s="16"/>
      <c r="ASX11" s="12"/>
      <c r="ASY11" s="12"/>
      <c r="ASZ11" s="16"/>
      <c r="ATA11" s="14"/>
      <c r="ATC11" s="15"/>
      <c r="ATD11" s="14"/>
      <c r="ATE11" s="14"/>
      <c r="ATF11" s="14"/>
      <c r="ATG11" s="14"/>
      <c r="ATH11" s="15"/>
      <c r="ATI11" s="17"/>
      <c r="ATJ11" s="12"/>
      <c r="ATK11" s="12"/>
      <c r="ATL11" s="22"/>
      <c r="ATM11" s="16"/>
      <c r="ATN11" s="12"/>
      <c r="ATO11" s="12"/>
      <c r="ATP11" s="16"/>
      <c r="ATQ11" s="14"/>
      <c r="ATS11" s="15"/>
      <c r="ATT11" s="14"/>
      <c r="ATU11" s="14"/>
      <c r="ATV11" s="14"/>
      <c r="ATW11" s="14"/>
      <c r="ATX11" s="15"/>
      <c r="ATY11" s="17"/>
      <c r="ATZ11" s="12"/>
      <c r="AUA11" s="12"/>
      <c r="AUB11" s="22"/>
      <c r="AUC11" s="16"/>
      <c r="AUD11" s="12"/>
      <c r="AUE11" s="12"/>
      <c r="AUF11" s="16"/>
      <c r="AUG11" s="14"/>
      <c r="AUI11" s="15"/>
      <c r="AUJ11" s="14"/>
      <c r="AUK11" s="14"/>
      <c r="AUL11" s="14"/>
      <c r="AUM11" s="14"/>
      <c r="AUN11" s="15"/>
      <c r="AUO11" s="17"/>
      <c r="AUP11" s="12"/>
      <c r="AUQ11" s="12"/>
      <c r="AUR11" s="22"/>
      <c r="AUS11" s="16"/>
      <c r="AUT11" s="12"/>
      <c r="AUU11" s="12"/>
      <c r="AUV11" s="16"/>
      <c r="AUW11" s="14"/>
      <c r="AUY11" s="15"/>
      <c r="AUZ11" s="14"/>
      <c r="AVA11" s="14"/>
      <c r="AVB11" s="14"/>
      <c r="AVC11" s="14"/>
      <c r="AVD11" s="15"/>
      <c r="AVE11" s="17"/>
      <c r="AVF11" s="12"/>
      <c r="AVG11" s="12"/>
      <c r="AVH11" s="22"/>
      <c r="AVI11" s="16"/>
      <c r="AVJ11" s="12"/>
      <c r="AVK11" s="12"/>
      <c r="AVL11" s="16"/>
      <c r="AVM11" s="14"/>
      <c r="AVO11" s="15"/>
      <c r="AVP11" s="14"/>
      <c r="AVQ11" s="14"/>
      <c r="AVR11" s="14"/>
      <c r="AVS11" s="14"/>
      <c r="AVT11" s="15"/>
      <c r="AVU11" s="17"/>
      <c r="AVV11" s="12"/>
      <c r="AVW11" s="12"/>
      <c r="AVX11" s="22"/>
      <c r="AVY11" s="16"/>
      <c r="AVZ11" s="12"/>
      <c r="AWA11" s="12"/>
      <c r="AWB11" s="16"/>
      <c r="AWC11" s="14"/>
      <c r="AWE11" s="15"/>
      <c r="AWF11" s="14"/>
      <c r="AWG11" s="14"/>
      <c r="AWH11" s="14"/>
      <c r="AWI11" s="14"/>
      <c r="AWJ11" s="15"/>
      <c r="AWK11" s="17"/>
      <c r="AWL11" s="12"/>
      <c r="AWM11" s="12"/>
      <c r="AWN11" s="22"/>
      <c r="AWO11" s="16"/>
      <c r="AWP11" s="12"/>
      <c r="AWQ11" s="12"/>
      <c r="AWR11" s="16"/>
      <c r="AWS11" s="14"/>
      <c r="AWU11" s="15"/>
      <c r="AWV11" s="14"/>
      <c r="AWW11" s="14"/>
      <c r="AWX11" s="14"/>
      <c r="AWY11" s="14"/>
      <c r="AWZ11" s="15"/>
      <c r="AXA11" s="17"/>
      <c r="AXB11" s="12"/>
      <c r="AXC11" s="12"/>
      <c r="AXD11" s="22"/>
      <c r="AXE11" s="16"/>
      <c r="AXF11" s="12"/>
      <c r="AXG11" s="12"/>
      <c r="AXH11" s="16"/>
      <c r="AXI11" s="14"/>
      <c r="AXK11" s="15"/>
      <c r="AXL11" s="14"/>
      <c r="AXM11" s="14"/>
      <c r="AXN11" s="14"/>
      <c r="AXO11" s="14"/>
      <c r="AXP11" s="15"/>
      <c r="AXQ11" s="17"/>
      <c r="AXR11" s="12"/>
      <c r="AXS11" s="12"/>
      <c r="AXT11" s="22"/>
      <c r="AXU11" s="16"/>
      <c r="AXV11" s="12"/>
      <c r="AXW11" s="12"/>
      <c r="AXX11" s="16"/>
      <c r="AXY11" s="14"/>
      <c r="AYA11" s="15"/>
      <c r="AYB11" s="14"/>
      <c r="AYC11" s="14"/>
      <c r="AYD11" s="14"/>
      <c r="AYE11" s="14"/>
      <c r="AYF11" s="15"/>
      <c r="AYG11" s="17"/>
      <c r="AYH11" s="12"/>
      <c r="AYI11" s="12"/>
      <c r="AYJ11" s="22"/>
      <c r="AYK11" s="16"/>
      <c r="AYL11" s="12"/>
      <c r="AYM11" s="12"/>
      <c r="AYN11" s="16"/>
      <c r="AYO11" s="14"/>
      <c r="AYQ11" s="15"/>
      <c r="AYR11" s="14"/>
      <c r="AYS11" s="14"/>
      <c r="AYT11" s="14"/>
      <c r="AYU11" s="14"/>
      <c r="AYV11" s="15"/>
      <c r="AYW11" s="17"/>
      <c r="AYX11" s="12"/>
      <c r="AYY11" s="12"/>
      <c r="AYZ11" s="22"/>
      <c r="AZA11" s="16"/>
      <c r="AZB11" s="12"/>
      <c r="AZC11" s="12"/>
      <c r="AZD11" s="16"/>
      <c r="AZE11" s="14"/>
      <c r="AZG11" s="15"/>
      <c r="AZH11" s="14"/>
      <c r="AZI11" s="14"/>
      <c r="AZJ11" s="14"/>
      <c r="AZK11" s="14"/>
      <c r="AZL11" s="15"/>
      <c r="AZM11" s="17"/>
      <c r="AZN11" s="12"/>
      <c r="AZO11" s="12"/>
      <c r="AZP11" s="22"/>
      <c r="AZQ11" s="16"/>
      <c r="AZR11" s="12"/>
      <c r="AZS11" s="12"/>
      <c r="AZT11" s="16"/>
      <c r="AZU11" s="14"/>
      <c r="AZW11" s="15"/>
      <c r="AZX11" s="14"/>
      <c r="AZY11" s="14"/>
      <c r="AZZ11" s="14"/>
      <c r="BAA11" s="14"/>
      <c r="BAB11" s="15"/>
      <c r="BAC11" s="17"/>
      <c r="BAD11" s="12"/>
      <c r="BAE11" s="12"/>
      <c r="BAF11" s="22"/>
      <c r="BAG11" s="16"/>
      <c r="BAH11" s="12"/>
      <c r="BAI11" s="12"/>
      <c r="BAJ11" s="16"/>
      <c r="BAK11" s="14"/>
      <c r="BAM11" s="15"/>
      <c r="BAN11" s="14"/>
      <c r="BAO11" s="14"/>
      <c r="BAP11" s="14"/>
      <c r="BAQ11" s="14"/>
      <c r="BAR11" s="15"/>
      <c r="BAS11" s="17"/>
      <c r="BAT11" s="12"/>
      <c r="BAU11" s="12"/>
      <c r="BAV11" s="22"/>
      <c r="BAW11" s="16"/>
      <c r="BAX11" s="12"/>
      <c r="BAY11" s="12"/>
      <c r="BAZ11" s="16"/>
      <c r="BBA11" s="14"/>
      <c r="BBC11" s="15"/>
      <c r="BBD11" s="14"/>
      <c r="BBE11" s="14"/>
      <c r="BBF11" s="14"/>
      <c r="BBG11" s="14"/>
      <c r="BBH11" s="15"/>
      <c r="BBI11" s="17"/>
      <c r="BBJ11" s="12"/>
      <c r="BBK11" s="12"/>
      <c r="BBL11" s="22"/>
      <c r="BBM11" s="16"/>
      <c r="BBN11" s="12"/>
      <c r="BBO11" s="12"/>
      <c r="BBP11" s="16"/>
      <c r="BBQ11" s="14"/>
      <c r="BBS11" s="15"/>
      <c r="BBT11" s="14"/>
      <c r="BBU11" s="14"/>
      <c r="BBV11" s="14"/>
      <c r="BBW11" s="14"/>
      <c r="BBX11" s="15"/>
      <c r="BBY11" s="17"/>
      <c r="BBZ11" s="12"/>
      <c r="BCA11" s="12"/>
      <c r="BCB11" s="22"/>
      <c r="BCC11" s="16"/>
      <c r="BCD11" s="12"/>
      <c r="BCE11" s="12"/>
      <c r="BCF11" s="16"/>
      <c r="BCG11" s="14"/>
      <c r="BCI11" s="15"/>
      <c r="BCJ11" s="14"/>
      <c r="BCK11" s="14"/>
      <c r="BCL11" s="14"/>
      <c r="BCM11" s="14"/>
      <c r="BCN11" s="15"/>
      <c r="BCO11" s="17"/>
      <c r="BCP11" s="12"/>
      <c r="BCQ11" s="12"/>
      <c r="BCR11" s="22"/>
      <c r="BCS11" s="16"/>
      <c r="BCT11" s="12"/>
      <c r="BCU11" s="12"/>
      <c r="BCV11" s="16"/>
      <c r="BCW11" s="14"/>
      <c r="BCY11" s="15"/>
      <c r="BCZ11" s="14"/>
      <c r="BDA11" s="14"/>
      <c r="BDB11" s="14"/>
      <c r="BDC11" s="14"/>
      <c r="BDD11" s="15"/>
      <c r="BDE11" s="17"/>
      <c r="BDF11" s="12"/>
      <c r="BDG11" s="12"/>
      <c r="BDH11" s="22"/>
      <c r="BDI11" s="16"/>
      <c r="BDJ11" s="12"/>
      <c r="BDK11" s="12"/>
      <c r="BDL11" s="16"/>
      <c r="BDM11" s="14"/>
      <c r="BDO11" s="15"/>
      <c r="BDP11" s="14"/>
      <c r="BDQ11" s="14"/>
      <c r="BDR11" s="14"/>
      <c r="BDS11" s="14"/>
      <c r="BDT11" s="15"/>
      <c r="BDU11" s="17"/>
      <c r="BDV11" s="12"/>
      <c r="BDW11" s="12"/>
      <c r="BDX11" s="22"/>
      <c r="BDY11" s="16"/>
      <c r="BDZ11" s="12"/>
      <c r="BEA11" s="12"/>
      <c r="BEB11" s="16"/>
      <c r="BEC11" s="14"/>
      <c r="BEE11" s="15"/>
      <c r="BEF11" s="14"/>
      <c r="BEG11" s="14"/>
      <c r="BEH11" s="14"/>
      <c r="BEI11" s="14"/>
      <c r="BEJ11" s="15"/>
      <c r="BEK11" s="17"/>
      <c r="BEL11" s="12"/>
      <c r="BEM11" s="12"/>
      <c r="BEN11" s="22"/>
      <c r="BEO11" s="16"/>
      <c r="BEP11" s="12"/>
      <c r="BEQ11" s="12"/>
      <c r="BER11" s="16"/>
      <c r="BES11" s="14"/>
      <c r="BEU11" s="15"/>
      <c r="BEV11" s="14"/>
      <c r="BEW11" s="14"/>
      <c r="BEX11" s="14"/>
      <c r="BEY11" s="14"/>
      <c r="BEZ11" s="15"/>
      <c r="BFA11" s="17"/>
      <c r="BFB11" s="12"/>
      <c r="BFC11" s="12"/>
      <c r="BFD11" s="22"/>
      <c r="BFE11" s="16"/>
      <c r="BFF11" s="12"/>
      <c r="BFG11" s="12"/>
      <c r="BFH11" s="16"/>
      <c r="BFI11" s="14"/>
      <c r="BFK11" s="15"/>
      <c r="BFL11" s="14"/>
      <c r="BFM11" s="14"/>
      <c r="BFN11" s="14"/>
      <c r="BFO11" s="14"/>
      <c r="BFP11" s="15"/>
      <c r="BFQ11" s="17"/>
      <c r="BFR11" s="12"/>
      <c r="BFS11" s="12"/>
      <c r="BFT11" s="22"/>
      <c r="BFU11" s="16"/>
      <c r="BFV11" s="12"/>
      <c r="BFW11" s="12"/>
      <c r="BFX11" s="16"/>
      <c r="BFY11" s="14"/>
      <c r="BGA11" s="15"/>
      <c r="BGB11" s="14"/>
      <c r="BGC11" s="14"/>
      <c r="BGD11" s="14"/>
      <c r="BGE11" s="14"/>
      <c r="BGF11" s="15"/>
      <c r="BGG11" s="17"/>
      <c r="BGH11" s="12"/>
      <c r="BGI11" s="12"/>
      <c r="BGJ11" s="22"/>
      <c r="BGK11" s="16"/>
      <c r="BGL11" s="12"/>
      <c r="BGM11" s="12"/>
      <c r="BGN11" s="16"/>
      <c r="BGO11" s="14"/>
      <c r="BGQ11" s="15"/>
      <c r="BGR11" s="14"/>
      <c r="BGS11" s="14"/>
      <c r="BGT11" s="14"/>
      <c r="BGU11" s="14"/>
      <c r="BGV11" s="15"/>
      <c r="BGW11" s="17"/>
      <c r="BGX11" s="12"/>
      <c r="BGY11" s="12"/>
      <c r="BGZ11" s="22"/>
      <c r="BHA11" s="16"/>
      <c r="BHB11" s="12"/>
      <c r="BHC11" s="12"/>
      <c r="BHD11" s="16"/>
      <c r="BHE11" s="14"/>
      <c r="BHG11" s="15"/>
      <c r="BHH11" s="14"/>
      <c r="BHI11" s="14"/>
      <c r="BHJ11" s="14"/>
      <c r="BHK11" s="14"/>
      <c r="BHL11" s="15"/>
      <c r="BHM11" s="17"/>
      <c r="BHN11" s="12"/>
      <c r="BHO11" s="12"/>
      <c r="BHP11" s="22"/>
      <c r="BHQ11" s="16"/>
      <c r="BHR11" s="12"/>
      <c r="BHS11" s="12"/>
      <c r="BHT11" s="16"/>
      <c r="BHU11" s="14"/>
      <c r="BHW11" s="15"/>
      <c r="BHX11" s="14"/>
      <c r="BHY11" s="14"/>
      <c r="BHZ11" s="14"/>
      <c r="BIA11" s="14"/>
      <c r="BIB11" s="15"/>
      <c r="BIC11" s="17"/>
      <c r="BID11" s="12"/>
      <c r="BIE11" s="12"/>
      <c r="BIF11" s="22"/>
      <c r="BIG11" s="16"/>
      <c r="BIH11" s="12"/>
      <c r="BII11" s="12"/>
      <c r="BIJ11" s="16"/>
      <c r="BIK11" s="14"/>
      <c r="BIM11" s="15"/>
      <c r="BIN11" s="14"/>
      <c r="BIO11" s="14"/>
      <c r="BIP11" s="14"/>
      <c r="BIQ11" s="14"/>
      <c r="BIR11" s="15"/>
      <c r="BIS11" s="17"/>
      <c r="BIT11" s="12"/>
      <c r="BIU11" s="12"/>
      <c r="BIV11" s="22"/>
      <c r="BIW11" s="16"/>
      <c r="BIX11" s="12"/>
      <c r="BIY11" s="12"/>
      <c r="BIZ11" s="16"/>
      <c r="BJA11" s="14"/>
      <c r="BJC11" s="15"/>
      <c r="BJD11" s="14"/>
      <c r="BJE11" s="14"/>
      <c r="BJF11" s="14"/>
      <c r="BJG11" s="14"/>
      <c r="BJH11" s="15"/>
      <c r="BJI11" s="17"/>
      <c r="BJJ11" s="12"/>
      <c r="BJK11" s="12"/>
      <c r="BJL11" s="22"/>
      <c r="BJM11" s="16"/>
      <c r="BJN11" s="12"/>
      <c r="BJO11" s="12"/>
      <c r="BJP11" s="16"/>
      <c r="BJQ11" s="14"/>
      <c r="BJS11" s="15"/>
      <c r="BJT11" s="14"/>
      <c r="BJU11" s="14"/>
      <c r="BJV11" s="14"/>
      <c r="BJW11" s="14"/>
      <c r="BJX11" s="15"/>
      <c r="BJY11" s="17"/>
      <c r="BJZ11" s="12"/>
      <c r="BKA11" s="12"/>
      <c r="BKB11" s="22"/>
      <c r="BKC11" s="16"/>
      <c r="BKD11" s="12"/>
      <c r="BKE11" s="12"/>
      <c r="BKF11" s="16"/>
      <c r="BKG11" s="14"/>
      <c r="BKI11" s="15"/>
      <c r="BKJ11" s="14"/>
      <c r="BKK11" s="14"/>
      <c r="BKL11" s="14"/>
      <c r="BKM11" s="14"/>
      <c r="BKN11" s="15"/>
      <c r="BKO11" s="17"/>
      <c r="BKP11" s="12"/>
      <c r="BKQ11" s="12"/>
      <c r="BKR11" s="22"/>
      <c r="BKS11" s="16"/>
      <c r="BKT11" s="12"/>
      <c r="BKU11" s="12"/>
      <c r="BKV11" s="16"/>
      <c r="BKW11" s="14"/>
      <c r="BKY11" s="15"/>
      <c r="BKZ11" s="14"/>
      <c r="BLA11" s="14"/>
      <c r="BLB11" s="14"/>
      <c r="BLC11" s="14"/>
      <c r="BLD11" s="15"/>
      <c r="BLE11" s="17"/>
      <c r="BLF11" s="12"/>
      <c r="BLG11" s="12"/>
      <c r="BLH11" s="22"/>
      <c r="BLI11" s="16"/>
      <c r="BLJ11" s="12"/>
      <c r="BLK11" s="12"/>
      <c r="BLL11" s="16"/>
      <c r="BLM11" s="14"/>
      <c r="BLO11" s="15"/>
      <c r="BLP11" s="14"/>
      <c r="BLQ11" s="14"/>
      <c r="BLR11" s="14"/>
      <c r="BLS11" s="14"/>
      <c r="BLT11" s="15"/>
      <c r="BLU11" s="17"/>
      <c r="BLV11" s="12"/>
      <c r="BLW11" s="12"/>
      <c r="BLX11" s="22"/>
      <c r="BLY11" s="16"/>
      <c r="BLZ11" s="12"/>
      <c r="BMA11" s="12"/>
      <c r="BMB11" s="16"/>
      <c r="BMC11" s="14"/>
      <c r="BME11" s="15"/>
      <c r="BMF11" s="14"/>
      <c r="BMG11" s="14"/>
      <c r="BMH11" s="14"/>
      <c r="BMI11" s="14"/>
      <c r="BMJ11" s="15"/>
      <c r="BMK11" s="17"/>
      <c r="BML11" s="12"/>
      <c r="BMM11" s="12"/>
      <c r="BMN11" s="22"/>
      <c r="BMO11" s="16"/>
      <c r="BMP11" s="12"/>
      <c r="BMQ11" s="12"/>
      <c r="BMR11" s="16"/>
      <c r="BMS11" s="14"/>
      <c r="BMU11" s="15"/>
      <c r="BMV11" s="14"/>
      <c r="BMW11" s="14"/>
      <c r="BMX11" s="14"/>
      <c r="BMY11" s="14"/>
      <c r="BMZ11" s="15"/>
      <c r="BNA11" s="17"/>
      <c r="BNB11" s="12"/>
      <c r="BNC11" s="12"/>
      <c r="BND11" s="22"/>
      <c r="BNE11" s="16"/>
      <c r="BNF11" s="12"/>
      <c r="BNG11" s="12"/>
      <c r="BNH11" s="16"/>
      <c r="BNI11" s="14"/>
      <c r="BNK11" s="15"/>
      <c r="BNL11" s="14"/>
      <c r="BNM11" s="14"/>
      <c r="BNN11" s="14"/>
      <c r="BNO11" s="14"/>
      <c r="BNP11" s="15"/>
      <c r="BNQ11" s="17"/>
      <c r="BNR11" s="12"/>
      <c r="BNS11" s="12"/>
      <c r="BNT11" s="22"/>
      <c r="BNU11" s="16"/>
      <c r="BNV11" s="12"/>
      <c r="BNW11" s="12"/>
      <c r="BNX11" s="16"/>
      <c r="BNY11" s="14"/>
      <c r="BOA11" s="15"/>
      <c r="BOB11" s="14"/>
      <c r="BOC11" s="14"/>
      <c r="BOD11" s="14"/>
      <c r="BOE11" s="14"/>
      <c r="BOF11" s="15"/>
      <c r="BOG11" s="17"/>
      <c r="BOH11" s="12"/>
      <c r="BOI11" s="12"/>
      <c r="BOJ11" s="22"/>
      <c r="BOK11" s="16"/>
      <c r="BOL11" s="12"/>
      <c r="BOM11" s="12"/>
      <c r="BON11" s="16"/>
      <c r="BOO11" s="14"/>
      <c r="BOQ11" s="15"/>
      <c r="BOR11" s="14"/>
      <c r="BOS11" s="14"/>
      <c r="BOT11" s="14"/>
      <c r="BOU11" s="14"/>
      <c r="BOV11" s="15"/>
      <c r="BOW11" s="17"/>
      <c r="BOX11" s="12"/>
      <c r="BOY11" s="12"/>
      <c r="BOZ11" s="22"/>
      <c r="BPA11" s="16"/>
      <c r="BPB11" s="12"/>
      <c r="BPC11" s="12"/>
      <c r="BPD11" s="16"/>
      <c r="BPE11" s="14"/>
      <c r="BPG11" s="15"/>
      <c r="BPH11" s="14"/>
      <c r="BPI11" s="14"/>
      <c r="BPJ11" s="14"/>
      <c r="BPK11" s="14"/>
      <c r="BPL11" s="15"/>
      <c r="BPM11" s="17"/>
      <c r="BPN11" s="12"/>
      <c r="BPO11" s="12"/>
      <c r="BPP11" s="22"/>
      <c r="BPQ11" s="16"/>
      <c r="BPR11" s="12"/>
      <c r="BPS11" s="12"/>
      <c r="BPT11" s="16"/>
      <c r="BPU11" s="14"/>
      <c r="BPW11" s="15"/>
      <c r="BPX11" s="14"/>
      <c r="BPY11" s="14"/>
      <c r="BPZ11" s="14"/>
      <c r="BQA11" s="14"/>
      <c r="BQB11" s="15"/>
      <c r="BQC11" s="17"/>
      <c r="BQD11" s="12"/>
      <c r="BQE11" s="12"/>
      <c r="BQF11" s="22"/>
      <c r="BQG11" s="16"/>
      <c r="BQH11" s="12"/>
      <c r="BQI11" s="12"/>
      <c r="BQJ11" s="16"/>
      <c r="BQK11" s="14"/>
      <c r="BQM11" s="15"/>
      <c r="BQN11" s="14"/>
      <c r="BQO11" s="14"/>
      <c r="BQP11" s="14"/>
      <c r="BQQ11" s="14"/>
      <c r="BQR11" s="15"/>
      <c r="BQS11" s="17"/>
      <c r="BQT11" s="12"/>
      <c r="BQU11" s="12"/>
      <c r="BQV11" s="22"/>
      <c r="BQW11" s="16"/>
      <c r="BQX11" s="12"/>
      <c r="BQY11" s="12"/>
      <c r="BQZ11" s="16"/>
      <c r="BRA11" s="14"/>
      <c r="BRC11" s="15"/>
      <c r="BRD11" s="14"/>
      <c r="BRE11" s="14"/>
      <c r="BRF11" s="14"/>
      <c r="BRG11" s="14"/>
      <c r="BRH11" s="15"/>
      <c r="BRI11" s="17"/>
      <c r="BRJ11" s="12"/>
      <c r="BRK11" s="12"/>
      <c r="BRL11" s="22"/>
      <c r="BRM11" s="16"/>
      <c r="BRN11" s="12"/>
      <c r="BRO11" s="12"/>
      <c r="BRP11" s="16"/>
      <c r="BRQ11" s="14"/>
      <c r="BRS11" s="15"/>
      <c r="BRT11" s="14"/>
      <c r="BRU11" s="14"/>
      <c r="BRV11" s="14"/>
      <c r="BRW11" s="14"/>
      <c r="BRX11" s="15"/>
      <c r="BRY11" s="17"/>
      <c r="BRZ11" s="12"/>
      <c r="BSA11" s="12"/>
      <c r="BSB11" s="22"/>
      <c r="BSC11" s="16"/>
      <c r="BSD11" s="12"/>
      <c r="BSE11" s="12"/>
      <c r="BSF11" s="16"/>
      <c r="BSG11" s="14"/>
      <c r="BSI11" s="15"/>
      <c r="BSJ11" s="14"/>
      <c r="BSK11" s="14"/>
      <c r="BSL11" s="14"/>
      <c r="BSM11" s="14"/>
      <c r="BSN11" s="15"/>
      <c r="BSO11" s="17"/>
      <c r="BSP11" s="12"/>
      <c r="BSQ11" s="12"/>
      <c r="BSR11" s="22"/>
      <c r="BSS11" s="16"/>
      <c r="BST11" s="12"/>
      <c r="BSU11" s="12"/>
      <c r="BSV11" s="16"/>
      <c r="BSW11" s="14"/>
      <c r="BSY11" s="15"/>
      <c r="BSZ11" s="14"/>
      <c r="BTA11" s="14"/>
      <c r="BTB11" s="14"/>
      <c r="BTC11" s="14"/>
      <c r="BTD11" s="15"/>
      <c r="BTE11" s="17"/>
      <c r="BTF11" s="12"/>
      <c r="BTG11" s="12"/>
      <c r="BTH11" s="22"/>
      <c r="BTI11" s="16"/>
      <c r="BTJ11" s="12"/>
      <c r="BTK11" s="12"/>
      <c r="BTL11" s="16"/>
      <c r="BTM11" s="14"/>
      <c r="BTO11" s="15"/>
      <c r="BTP11" s="14"/>
      <c r="BTQ11" s="14"/>
      <c r="BTR11" s="14"/>
      <c r="BTS11" s="14"/>
      <c r="BTT11" s="15"/>
      <c r="BTU11" s="17"/>
      <c r="BTV11" s="12"/>
      <c r="BTW11" s="12"/>
      <c r="BTX11" s="22"/>
      <c r="BTY11" s="16"/>
      <c r="BTZ11" s="12"/>
      <c r="BUA11" s="12"/>
      <c r="BUB11" s="16"/>
      <c r="BUC11" s="14"/>
      <c r="BUE11" s="15"/>
      <c r="BUF11" s="14"/>
      <c r="BUG11" s="14"/>
      <c r="BUH11" s="14"/>
      <c r="BUI11" s="14"/>
      <c r="BUJ11" s="15"/>
      <c r="BUK11" s="17"/>
      <c r="BUL11" s="12"/>
      <c r="BUM11" s="12"/>
      <c r="BUN11" s="22"/>
      <c r="BUO11" s="16"/>
      <c r="BUP11" s="12"/>
      <c r="BUQ11" s="12"/>
      <c r="BUR11" s="16"/>
      <c r="BUS11" s="14"/>
      <c r="BUU11" s="15"/>
      <c r="BUV11" s="14"/>
      <c r="BUW11" s="14"/>
      <c r="BUX11" s="14"/>
      <c r="BUY11" s="14"/>
      <c r="BUZ11" s="15"/>
      <c r="BVA11" s="17"/>
      <c r="BVB11" s="12"/>
      <c r="BVC11" s="12"/>
      <c r="BVD11" s="22"/>
      <c r="BVE11" s="16"/>
      <c r="BVF11" s="12"/>
      <c r="BVG11" s="12"/>
      <c r="BVH11" s="16"/>
      <c r="BVI11" s="14"/>
      <c r="BVK11" s="15"/>
      <c r="BVL11" s="14"/>
      <c r="BVM11" s="14"/>
      <c r="BVN11" s="14"/>
      <c r="BVO11" s="14"/>
      <c r="BVP11" s="15"/>
      <c r="BVQ11" s="17"/>
      <c r="BVR11" s="12"/>
      <c r="BVS11" s="12"/>
      <c r="BVT11" s="22"/>
      <c r="BVU11" s="16"/>
      <c r="BVV11" s="12"/>
      <c r="BVW11" s="12"/>
      <c r="BVX11" s="16"/>
      <c r="BVY11" s="14"/>
      <c r="BWA11" s="15"/>
      <c r="BWB11" s="14"/>
      <c r="BWC11" s="14"/>
      <c r="BWD11" s="14"/>
      <c r="BWE11" s="14"/>
      <c r="BWF11" s="15"/>
      <c r="BWG11" s="17"/>
      <c r="BWH11" s="12"/>
      <c r="BWI11" s="12"/>
      <c r="BWJ11" s="22"/>
      <c r="BWK11" s="16"/>
      <c r="BWL11" s="12"/>
      <c r="BWM11" s="12"/>
      <c r="BWN11" s="16"/>
      <c r="BWO11" s="14"/>
      <c r="BWQ11" s="15"/>
      <c r="BWR11" s="14"/>
      <c r="BWS11" s="14"/>
      <c r="BWT11" s="14"/>
      <c r="BWU11" s="14"/>
      <c r="BWV11" s="15"/>
      <c r="BWW11" s="17"/>
      <c r="BWX11" s="12"/>
      <c r="BWY11" s="12"/>
      <c r="BWZ11" s="22"/>
      <c r="BXA11" s="16"/>
      <c r="BXB11" s="12"/>
      <c r="BXC11" s="12"/>
      <c r="BXD11" s="16"/>
      <c r="BXE11" s="14"/>
      <c r="BXG11" s="15"/>
      <c r="BXH11" s="14"/>
      <c r="BXI11" s="14"/>
      <c r="BXJ11" s="14"/>
      <c r="BXK11" s="14"/>
      <c r="BXL11" s="15"/>
      <c r="BXM11" s="17"/>
      <c r="BXN11" s="12"/>
      <c r="BXO11" s="12"/>
      <c r="BXP11" s="22"/>
      <c r="BXQ11" s="16"/>
      <c r="BXR11" s="12"/>
      <c r="BXS11" s="12"/>
      <c r="BXT11" s="16"/>
      <c r="BXU11" s="14"/>
      <c r="BXW11" s="15"/>
      <c r="BXX11" s="14"/>
      <c r="BXY11" s="14"/>
      <c r="BXZ11" s="14"/>
      <c r="BYA11" s="14"/>
      <c r="BYB11" s="15"/>
      <c r="BYC11" s="17"/>
      <c r="BYD11" s="12"/>
      <c r="BYE11" s="12"/>
      <c r="BYF11" s="22"/>
      <c r="BYG11" s="16"/>
      <c r="BYH11" s="12"/>
      <c r="BYI11" s="12"/>
      <c r="BYJ11" s="16"/>
      <c r="BYK11" s="14"/>
      <c r="BYM11" s="15"/>
      <c r="BYN11" s="14"/>
      <c r="BYO11" s="14"/>
      <c r="BYP11" s="14"/>
      <c r="BYQ11" s="14"/>
      <c r="BYR11" s="15"/>
      <c r="BYS11" s="17"/>
      <c r="BYT11" s="12"/>
      <c r="BYU11" s="12"/>
      <c r="BYV11" s="22"/>
      <c r="BYW11" s="16"/>
      <c r="BYX11" s="12"/>
      <c r="BYY11" s="12"/>
      <c r="BYZ11" s="16"/>
      <c r="BZA11" s="14"/>
      <c r="BZC11" s="15"/>
      <c r="BZD11" s="14"/>
      <c r="BZE11" s="14"/>
      <c r="BZF11" s="14"/>
      <c r="BZG11" s="14"/>
      <c r="BZH11" s="15"/>
      <c r="BZI11" s="17"/>
      <c r="BZJ11" s="12"/>
      <c r="BZK11" s="12"/>
      <c r="BZL11" s="22"/>
      <c r="BZM11" s="16"/>
      <c r="BZN11" s="12"/>
      <c r="BZO11" s="12"/>
      <c r="BZP11" s="16"/>
      <c r="BZQ11" s="14"/>
      <c r="BZS11" s="15"/>
      <c r="BZT11" s="14"/>
      <c r="BZU11" s="14"/>
      <c r="BZV11" s="14"/>
      <c r="BZW11" s="14"/>
      <c r="BZX11" s="15"/>
      <c r="BZY11" s="17"/>
      <c r="BZZ11" s="12"/>
      <c r="CAA11" s="12"/>
      <c r="CAB11" s="22"/>
      <c r="CAC11" s="16"/>
      <c r="CAD11" s="12"/>
      <c r="CAE11" s="12"/>
      <c r="CAF11" s="16"/>
      <c r="CAG11" s="14"/>
      <c r="CAI11" s="15"/>
      <c r="CAJ11" s="14"/>
      <c r="CAK11" s="14"/>
      <c r="CAL11" s="14"/>
      <c r="CAM11" s="14"/>
      <c r="CAN11" s="15"/>
      <c r="CAO11" s="17"/>
      <c r="CAP11" s="12"/>
      <c r="CAQ11" s="12"/>
      <c r="CAR11" s="22"/>
      <c r="CAS11" s="16"/>
      <c r="CAT11" s="12"/>
      <c r="CAU11" s="12"/>
      <c r="CAV11" s="16"/>
      <c r="CAW11" s="14"/>
      <c r="CAY11" s="15"/>
      <c r="CAZ11" s="14"/>
      <c r="CBA11" s="14"/>
      <c r="CBB11" s="14"/>
      <c r="CBC11" s="14"/>
      <c r="CBD11" s="15"/>
      <c r="CBE11" s="17"/>
      <c r="CBF11" s="12"/>
      <c r="CBG11" s="12"/>
      <c r="CBH11" s="22"/>
      <c r="CBI11" s="16"/>
      <c r="CBJ11" s="12"/>
      <c r="CBK11" s="12"/>
      <c r="CBL11" s="16"/>
      <c r="CBM11" s="14"/>
      <c r="CBO11" s="15"/>
      <c r="CBP11" s="14"/>
      <c r="CBQ11" s="14"/>
      <c r="CBR11" s="14"/>
      <c r="CBS11" s="14"/>
      <c r="CBT11" s="15"/>
      <c r="CBU11" s="17"/>
      <c r="CBV11" s="12"/>
      <c r="CBW11" s="12"/>
      <c r="CBX11" s="22"/>
      <c r="CBY11" s="16"/>
      <c r="CBZ11" s="12"/>
      <c r="CCA11" s="12"/>
      <c r="CCB11" s="16"/>
      <c r="CCC11" s="14"/>
      <c r="CCE11" s="15"/>
      <c r="CCF11" s="14"/>
      <c r="CCG11" s="14"/>
      <c r="CCH11" s="14"/>
      <c r="CCI11" s="14"/>
      <c r="CCJ11" s="15"/>
      <c r="CCK11" s="17"/>
      <c r="CCL11" s="12"/>
      <c r="CCM11" s="12"/>
      <c r="CCN11" s="22"/>
      <c r="CCO11" s="16"/>
      <c r="CCP11" s="12"/>
      <c r="CCQ11" s="12"/>
      <c r="CCR11" s="16"/>
      <c r="CCS11" s="14"/>
      <c r="CCU11" s="15"/>
      <c r="CCV11" s="14"/>
      <c r="CCW11" s="14"/>
      <c r="CCX11" s="14"/>
      <c r="CCY11" s="14"/>
      <c r="CCZ11" s="15"/>
      <c r="CDA11" s="17"/>
      <c r="CDB11" s="12"/>
      <c r="CDC11" s="12"/>
      <c r="CDD11" s="22"/>
      <c r="CDE11" s="16"/>
      <c r="CDF11" s="12"/>
      <c r="CDG11" s="12"/>
      <c r="CDH11" s="16"/>
      <c r="CDI11" s="14"/>
      <c r="CDK11" s="15"/>
      <c r="CDL11" s="14"/>
      <c r="CDM11" s="14"/>
      <c r="CDN11" s="14"/>
      <c r="CDO11" s="14"/>
      <c r="CDP11" s="15"/>
      <c r="CDQ11" s="17"/>
      <c r="CDR11" s="12"/>
      <c r="CDS11" s="12"/>
      <c r="CDT11" s="22"/>
      <c r="CDU11" s="16"/>
      <c r="CDV11" s="12"/>
      <c r="CDW11" s="12"/>
      <c r="CDX11" s="16"/>
      <c r="CDY11" s="14"/>
      <c r="CEA11" s="15"/>
      <c r="CEB11" s="14"/>
      <c r="CEC11" s="14"/>
      <c r="CED11" s="14"/>
      <c r="CEE11" s="14"/>
      <c r="CEF11" s="15"/>
      <c r="CEG11" s="17"/>
      <c r="CEH11" s="12"/>
      <c r="CEI11" s="12"/>
      <c r="CEJ11" s="22"/>
      <c r="CEK11" s="16"/>
      <c r="CEL11" s="12"/>
      <c r="CEM11" s="12"/>
      <c r="CEN11" s="16"/>
      <c r="CEO11" s="14"/>
      <c r="CEQ11" s="15"/>
      <c r="CER11" s="14"/>
      <c r="CES11" s="14"/>
      <c r="CET11" s="14"/>
      <c r="CEU11" s="14"/>
      <c r="CEV11" s="15"/>
      <c r="CEW11" s="17"/>
      <c r="CEX11" s="12"/>
      <c r="CEY11" s="12"/>
      <c r="CEZ11" s="22"/>
      <c r="CFA11" s="16"/>
      <c r="CFB11" s="12"/>
      <c r="CFC11" s="12"/>
      <c r="CFD11" s="16"/>
      <c r="CFE11" s="14"/>
      <c r="CFG11" s="15"/>
      <c r="CFH11" s="14"/>
      <c r="CFI11" s="14"/>
      <c r="CFJ11" s="14"/>
      <c r="CFK11" s="14"/>
      <c r="CFL11" s="15"/>
      <c r="CFM11" s="17"/>
      <c r="CFN11" s="12"/>
      <c r="CFO11" s="12"/>
      <c r="CFP11" s="22"/>
      <c r="CFQ11" s="16"/>
      <c r="CFR11" s="12"/>
      <c r="CFS11" s="12"/>
      <c r="CFT11" s="16"/>
      <c r="CFU11" s="14"/>
      <c r="CFW11" s="15"/>
      <c r="CFX11" s="14"/>
      <c r="CFY11" s="14"/>
      <c r="CFZ11" s="14"/>
      <c r="CGA11" s="14"/>
      <c r="CGB11" s="15"/>
      <c r="CGC11" s="17"/>
      <c r="CGD11" s="12"/>
      <c r="CGE11" s="12"/>
      <c r="CGF11" s="22"/>
      <c r="CGG11" s="16"/>
      <c r="CGH11" s="12"/>
      <c r="CGI11" s="12"/>
      <c r="CGJ11" s="16"/>
      <c r="CGK11" s="14"/>
      <c r="CGM11" s="15"/>
      <c r="CGN11" s="14"/>
      <c r="CGO11" s="14"/>
      <c r="CGP11" s="14"/>
      <c r="CGQ11" s="14"/>
      <c r="CGR11" s="15"/>
      <c r="CGS11" s="17"/>
      <c r="CGT11" s="12"/>
      <c r="CGU11" s="12"/>
      <c r="CGV11" s="22"/>
      <c r="CGW11" s="16"/>
      <c r="CGX11" s="12"/>
      <c r="CGY11" s="12"/>
      <c r="CGZ11" s="16"/>
      <c r="CHA11" s="14"/>
      <c r="CHC11" s="15"/>
      <c r="CHD11" s="14"/>
      <c r="CHE11" s="14"/>
      <c r="CHF11" s="14"/>
      <c r="CHG11" s="14"/>
      <c r="CHH11" s="15"/>
      <c r="CHI11" s="17"/>
      <c r="CHJ11" s="12"/>
      <c r="CHK11" s="12"/>
      <c r="CHL11" s="22"/>
      <c r="CHM11" s="16"/>
      <c r="CHN11" s="12"/>
      <c r="CHO11" s="12"/>
      <c r="CHP11" s="16"/>
      <c r="CHQ11" s="14"/>
      <c r="CHS11" s="15"/>
      <c r="CHT11" s="14"/>
      <c r="CHU11" s="14"/>
      <c r="CHV11" s="14"/>
      <c r="CHW11" s="14"/>
      <c r="CHX11" s="15"/>
      <c r="CHY11" s="17"/>
      <c r="CHZ11" s="12"/>
      <c r="CIA11" s="12"/>
      <c r="CIB11" s="22"/>
      <c r="CIC11" s="16"/>
      <c r="CID11" s="12"/>
      <c r="CIE11" s="12"/>
      <c r="CIF11" s="16"/>
      <c r="CIG11" s="14"/>
      <c r="CII11" s="15"/>
      <c r="CIJ11" s="14"/>
      <c r="CIK11" s="14"/>
      <c r="CIL11" s="14"/>
      <c r="CIM11" s="14"/>
      <c r="CIN11" s="15"/>
      <c r="CIO11" s="17"/>
      <c r="CIP11" s="12"/>
      <c r="CIQ11" s="12"/>
      <c r="CIR11" s="22"/>
      <c r="CIS11" s="16"/>
      <c r="CIT11" s="12"/>
      <c r="CIU11" s="12"/>
      <c r="CIV11" s="16"/>
      <c r="CIW11" s="14"/>
      <c r="CIY11" s="15"/>
      <c r="CIZ11" s="14"/>
      <c r="CJA11" s="14"/>
      <c r="CJB11" s="14"/>
      <c r="CJC11" s="14"/>
      <c r="CJD11" s="15"/>
      <c r="CJE11" s="17"/>
      <c r="CJF11" s="12"/>
      <c r="CJG11" s="12"/>
      <c r="CJH11" s="22"/>
      <c r="CJI11" s="16"/>
      <c r="CJJ11" s="12"/>
      <c r="CJK11" s="12"/>
      <c r="CJL11" s="16"/>
      <c r="CJM11" s="14"/>
      <c r="CJO11" s="15"/>
      <c r="CJP11" s="14"/>
      <c r="CJQ11" s="14"/>
      <c r="CJR11" s="14"/>
      <c r="CJS11" s="14"/>
      <c r="CJT11" s="15"/>
      <c r="CJU11" s="17"/>
      <c r="CJV11" s="12"/>
      <c r="CJW11" s="12"/>
      <c r="CJX11" s="22"/>
      <c r="CJY11" s="16"/>
      <c r="CJZ11" s="12"/>
      <c r="CKA11" s="12"/>
      <c r="CKB11" s="16"/>
      <c r="CKC11" s="14"/>
      <c r="CKE11" s="15"/>
      <c r="CKF11" s="14"/>
      <c r="CKG11" s="14"/>
      <c r="CKH11" s="14"/>
      <c r="CKI11" s="14"/>
      <c r="CKJ11" s="15"/>
      <c r="CKK11" s="17"/>
      <c r="CKL11" s="12"/>
      <c r="CKM11" s="12"/>
      <c r="CKN11" s="22"/>
      <c r="CKO11" s="16"/>
      <c r="CKP11" s="12"/>
      <c r="CKQ11" s="12"/>
      <c r="CKR11" s="16"/>
      <c r="CKS11" s="14"/>
      <c r="CKU11" s="15"/>
      <c r="CKV11" s="14"/>
      <c r="CKW11" s="14"/>
      <c r="CKX11" s="14"/>
      <c r="CKY11" s="14"/>
      <c r="CKZ11" s="15"/>
      <c r="CLA11" s="17"/>
      <c r="CLB11" s="12"/>
      <c r="CLC11" s="12"/>
      <c r="CLD11" s="22"/>
      <c r="CLE11" s="16"/>
      <c r="CLF11" s="12"/>
      <c r="CLG11" s="12"/>
      <c r="CLH11" s="16"/>
      <c r="CLI11" s="14"/>
      <c r="CLK11" s="15"/>
      <c r="CLL11" s="14"/>
      <c r="CLM11" s="14"/>
      <c r="CLN11" s="14"/>
      <c r="CLO11" s="14"/>
      <c r="CLP11" s="15"/>
      <c r="CLQ11" s="17"/>
      <c r="CLR11" s="12"/>
      <c r="CLS11" s="12"/>
      <c r="CLT11" s="22"/>
      <c r="CLU11" s="16"/>
      <c r="CLV11" s="12"/>
      <c r="CLW11" s="12"/>
      <c r="CLX11" s="16"/>
      <c r="CLY11" s="14"/>
      <c r="CMA11" s="15"/>
      <c r="CMB11" s="14"/>
      <c r="CMC11" s="14"/>
      <c r="CMD11" s="14"/>
      <c r="CME11" s="14"/>
      <c r="CMF11" s="15"/>
      <c r="CMG11" s="17"/>
      <c r="CMH11" s="12"/>
      <c r="CMI11" s="12"/>
      <c r="CMJ11" s="22"/>
      <c r="CMK11" s="16"/>
      <c r="CML11" s="12"/>
      <c r="CMM11" s="12"/>
      <c r="CMN11" s="16"/>
      <c r="CMO11" s="14"/>
      <c r="CMQ11" s="15"/>
      <c r="CMR11" s="14"/>
      <c r="CMS11" s="14"/>
      <c r="CMT11" s="14"/>
      <c r="CMU11" s="14"/>
      <c r="CMV11" s="15"/>
      <c r="CMW11" s="17"/>
      <c r="CMX11" s="12"/>
      <c r="CMY11" s="12"/>
      <c r="CMZ11" s="22"/>
      <c r="CNA11" s="16"/>
      <c r="CNB11" s="12"/>
      <c r="CNC11" s="12"/>
      <c r="CND11" s="16"/>
      <c r="CNE11" s="14"/>
      <c r="CNG11" s="15"/>
      <c r="CNH11" s="14"/>
      <c r="CNI11" s="14"/>
      <c r="CNJ11" s="14"/>
      <c r="CNK11" s="14"/>
      <c r="CNL11" s="15"/>
      <c r="CNM11" s="17"/>
      <c r="CNN11" s="12"/>
      <c r="CNO11" s="12"/>
      <c r="CNP11" s="22"/>
      <c r="CNQ11" s="16"/>
      <c r="CNR11" s="12"/>
      <c r="CNS11" s="12"/>
      <c r="CNT11" s="16"/>
      <c r="CNU11" s="14"/>
      <c r="CNW11" s="15"/>
      <c r="CNX11" s="14"/>
      <c r="CNY11" s="14"/>
      <c r="CNZ11" s="14"/>
      <c r="COA11" s="14"/>
      <c r="COB11" s="15"/>
      <c r="COC11" s="17"/>
      <c r="COD11" s="12"/>
      <c r="COE11" s="12"/>
      <c r="COF11" s="22"/>
      <c r="COG11" s="16"/>
      <c r="COH11" s="12"/>
      <c r="COI11" s="12"/>
      <c r="COJ11" s="16"/>
      <c r="COK11" s="14"/>
      <c r="COM11" s="15"/>
      <c r="CON11" s="14"/>
      <c r="COO11" s="14"/>
      <c r="COP11" s="14"/>
      <c r="COQ11" s="14"/>
      <c r="COR11" s="15"/>
      <c r="COS11" s="17"/>
      <c r="COT11" s="12"/>
      <c r="COU11" s="12"/>
      <c r="COV11" s="22"/>
      <c r="COW11" s="16"/>
      <c r="COX11" s="12"/>
      <c r="COY11" s="12"/>
      <c r="COZ11" s="16"/>
      <c r="CPA11" s="14"/>
      <c r="CPC11" s="15"/>
      <c r="CPD11" s="14"/>
      <c r="CPE11" s="14"/>
      <c r="CPF11" s="14"/>
      <c r="CPG11" s="14"/>
      <c r="CPH11" s="15"/>
      <c r="CPI11" s="17"/>
      <c r="CPJ11" s="12"/>
      <c r="CPK11" s="12"/>
      <c r="CPL11" s="22"/>
      <c r="CPM11" s="16"/>
      <c r="CPN11" s="12"/>
      <c r="CPO11" s="12"/>
      <c r="CPP11" s="16"/>
      <c r="CPQ11" s="14"/>
      <c r="CPS11" s="15"/>
      <c r="CPT11" s="14"/>
      <c r="CPU11" s="14"/>
      <c r="CPV11" s="14"/>
      <c r="CPW11" s="14"/>
      <c r="CPX11" s="15"/>
      <c r="CPY11" s="17"/>
      <c r="CPZ11" s="12"/>
      <c r="CQA11" s="12"/>
      <c r="CQB11" s="22"/>
      <c r="CQC11" s="16"/>
      <c r="CQD11" s="12"/>
      <c r="CQE11" s="12"/>
      <c r="CQF11" s="16"/>
      <c r="CQG11" s="14"/>
      <c r="CQI11" s="15"/>
      <c r="CQJ11" s="14"/>
      <c r="CQK11" s="14"/>
      <c r="CQL11" s="14"/>
      <c r="CQM11" s="14"/>
      <c r="CQN11" s="15"/>
      <c r="CQO11" s="17"/>
      <c r="CQP11" s="12"/>
      <c r="CQQ11" s="12"/>
      <c r="CQR11" s="22"/>
      <c r="CQS11" s="16"/>
      <c r="CQT11" s="12"/>
      <c r="CQU11" s="12"/>
      <c r="CQV11" s="16"/>
      <c r="CQW11" s="14"/>
      <c r="CQY11" s="15"/>
      <c r="CQZ11" s="14"/>
      <c r="CRA11" s="14"/>
      <c r="CRB11" s="14"/>
      <c r="CRC11" s="14"/>
      <c r="CRD11" s="15"/>
      <c r="CRE11" s="17"/>
      <c r="CRF11" s="12"/>
      <c r="CRG11" s="12"/>
      <c r="CRH11" s="22"/>
      <c r="CRI11" s="16"/>
      <c r="CRJ11" s="12"/>
      <c r="CRK11" s="12"/>
      <c r="CRL11" s="16"/>
      <c r="CRM11" s="14"/>
      <c r="CRO11" s="15"/>
      <c r="CRP11" s="14"/>
      <c r="CRQ11" s="14"/>
      <c r="CRR11" s="14"/>
      <c r="CRS11" s="14"/>
      <c r="CRT11" s="15"/>
      <c r="CRU11" s="17"/>
      <c r="CRV11" s="12"/>
      <c r="CRW11" s="12"/>
      <c r="CRX11" s="22"/>
      <c r="CRY11" s="16"/>
      <c r="CRZ11" s="12"/>
      <c r="CSA11" s="12"/>
      <c r="CSB11" s="16"/>
      <c r="CSC11" s="14"/>
      <c r="CSE11" s="15"/>
      <c r="CSF11" s="14"/>
      <c r="CSG11" s="14"/>
      <c r="CSH11" s="14"/>
      <c r="CSI11" s="14"/>
      <c r="CSJ11" s="15"/>
      <c r="CSK11" s="17"/>
      <c r="CSL11" s="12"/>
      <c r="CSM11" s="12"/>
      <c r="CSN11" s="22"/>
      <c r="CSO11" s="16"/>
      <c r="CSP11" s="12"/>
      <c r="CSQ11" s="12"/>
      <c r="CSR11" s="16"/>
      <c r="CSS11" s="14"/>
      <c r="CSU11" s="15"/>
      <c r="CSV11" s="14"/>
      <c r="CSW11" s="14"/>
      <c r="CSX11" s="14"/>
      <c r="CSY11" s="14"/>
      <c r="CSZ11" s="15"/>
      <c r="CTA11" s="17"/>
      <c r="CTB11" s="12"/>
      <c r="CTC11" s="12"/>
      <c r="CTD11" s="22"/>
      <c r="CTE11" s="16"/>
      <c r="CTF11" s="12"/>
      <c r="CTG11" s="12"/>
      <c r="CTH11" s="16"/>
      <c r="CTI11" s="14"/>
      <c r="CTK11" s="15"/>
      <c r="CTL11" s="14"/>
      <c r="CTM11" s="14"/>
      <c r="CTN11" s="14"/>
      <c r="CTO11" s="14"/>
      <c r="CTP11" s="15"/>
      <c r="CTQ11" s="17"/>
      <c r="CTR11" s="12"/>
      <c r="CTS11" s="12"/>
      <c r="CTT11" s="22"/>
      <c r="CTU11" s="16"/>
      <c r="CTV11" s="12"/>
      <c r="CTW11" s="12"/>
      <c r="CTX11" s="16"/>
      <c r="CTY11" s="14"/>
      <c r="CUA11" s="15"/>
      <c r="CUB11" s="14"/>
      <c r="CUC11" s="14"/>
      <c r="CUD11" s="14"/>
      <c r="CUE11" s="14"/>
      <c r="CUF11" s="15"/>
      <c r="CUG11" s="17"/>
      <c r="CUH11" s="12"/>
      <c r="CUI11" s="12"/>
      <c r="CUJ11" s="22"/>
      <c r="CUK11" s="16"/>
      <c r="CUL11" s="12"/>
      <c r="CUM11" s="12"/>
      <c r="CUN11" s="16"/>
      <c r="CUO11" s="14"/>
      <c r="CUQ11" s="15"/>
      <c r="CUR11" s="14"/>
      <c r="CUS11" s="14"/>
      <c r="CUT11" s="14"/>
      <c r="CUU11" s="14"/>
      <c r="CUV11" s="15"/>
      <c r="CUW11" s="17"/>
      <c r="CUX11" s="12"/>
      <c r="CUY11" s="12"/>
      <c r="CUZ11" s="22"/>
      <c r="CVA11" s="16"/>
      <c r="CVB11" s="12"/>
      <c r="CVC11" s="12"/>
      <c r="CVD11" s="16"/>
      <c r="CVE11" s="14"/>
      <c r="CVG11" s="15"/>
      <c r="CVH11" s="14"/>
      <c r="CVI11" s="14"/>
      <c r="CVJ11" s="14"/>
      <c r="CVK11" s="14"/>
      <c r="CVL11" s="15"/>
      <c r="CVM11" s="17"/>
      <c r="CVN11" s="12"/>
      <c r="CVO11" s="12"/>
      <c r="CVP11" s="22"/>
      <c r="CVQ11" s="16"/>
      <c r="CVR11" s="12"/>
      <c r="CVS11" s="12"/>
      <c r="CVT11" s="16"/>
      <c r="CVU11" s="14"/>
      <c r="CVW11" s="15"/>
      <c r="CVX11" s="14"/>
      <c r="CVY11" s="14"/>
      <c r="CVZ11" s="14"/>
      <c r="CWA11" s="14"/>
      <c r="CWB11" s="15"/>
      <c r="CWC11" s="17"/>
      <c r="CWD11" s="12"/>
      <c r="CWE11" s="12"/>
      <c r="CWF11" s="22"/>
      <c r="CWG11" s="16"/>
      <c r="CWH11" s="12"/>
      <c r="CWI11" s="12"/>
      <c r="CWJ11" s="16"/>
      <c r="CWK11" s="14"/>
      <c r="CWM11" s="15"/>
      <c r="CWN11" s="14"/>
      <c r="CWO11" s="14"/>
      <c r="CWP11" s="14"/>
      <c r="CWQ11" s="14"/>
      <c r="CWR11" s="15"/>
      <c r="CWS11" s="17"/>
      <c r="CWT11" s="12"/>
      <c r="CWU11" s="12"/>
      <c r="CWV11" s="22"/>
      <c r="CWW11" s="16"/>
      <c r="CWX11" s="12"/>
      <c r="CWY11" s="12"/>
      <c r="CWZ11" s="16"/>
      <c r="CXA11" s="14"/>
      <c r="CXC11" s="15"/>
      <c r="CXD11" s="14"/>
      <c r="CXE11" s="14"/>
      <c r="CXF11" s="14"/>
      <c r="CXG11" s="14"/>
      <c r="CXH11" s="15"/>
      <c r="CXI11" s="17"/>
      <c r="CXJ11" s="12"/>
      <c r="CXK11" s="12"/>
      <c r="CXL11" s="22"/>
      <c r="CXM11" s="16"/>
      <c r="CXN11" s="12"/>
      <c r="CXO11" s="12"/>
      <c r="CXP11" s="16"/>
      <c r="CXQ11" s="14"/>
      <c r="CXS11" s="15"/>
      <c r="CXT11" s="14"/>
      <c r="CXU11" s="14"/>
      <c r="CXV11" s="14"/>
      <c r="CXW11" s="14"/>
      <c r="CXX11" s="15"/>
      <c r="CXY11" s="17"/>
      <c r="CXZ11" s="12"/>
      <c r="CYA11" s="12"/>
      <c r="CYB11" s="22"/>
      <c r="CYC11" s="16"/>
      <c r="CYD11" s="12"/>
      <c r="CYE11" s="12"/>
      <c r="CYF11" s="16"/>
      <c r="CYG11" s="14"/>
      <c r="CYI11" s="15"/>
      <c r="CYJ11" s="14"/>
      <c r="CYK11" s="14"/>
      <c r="CYL11" s="14"/>
      <c r="CYM11" s="14"/>
      <c r="CYN11" s="15"/>
      <c r="CYO11" s="17"/>
      <c r="CYP11" s="12"/>
      <c r="CYQ11" s="12"/>
      <c r="CYR11" s="22"/>
      <c r="CYS11" s="16"/>
      <c r="CYT11" s="12"/>
      <c r="CYU11" s="12"/>
      <c r="CYV11" s="16"/>
      <c r="CYW11" s="14"/>
      <c r="CYY11" s="15"/>
      <c r="CYZ11" s="14"/>
      <c r="CZA11" s="14"/>
      <c r="CZB11" s="14"/>
      <c r="CZC11" s="14"/>
      <c r="CZD11" s="15"/>
      <c r="CZE11" s="17"/>
      <c r="CZF11" s="12"/>
      <c r="CZG11" s="12"/>
      <c r="CZH11" s="22"/>
      <c r="CZI11" s="16"/>
      <c r="CZJ11" s="12"/>
      <c r="CZK11" s="12"/>
      <c r="CZL11" s="16"/>
      <c r="CZM11" s="14"/>
      <c r="CZO11" s="15"/>
      <c r="CZP11" s="14"/>
      <c r="CZQ11" s="14"/>
      <c r="CZR11" s="14"/>
      <c r="CZS11" s="14"/>
      <c r="CZT11" s="15"/>
      <c r="CZU11" s="17"/>
      <c r="CZV11" s="12"/>
      <c r="CZW11" s="12"/>
      <c r="CZX11" s="22"/>
      <c r="CZY11" s="16"/>
      <c r="CZZ11" s="12"/>
      <c r="DAA11" s="12"/>
      <c r="DAB11" s="16"/>
      <c r="DAC11" s="14"/>
      <c r="DAE11" s="15"/>
      <c r="DAF11" s="14"/>
      <c r="DAG11" s="14"/>
      <c r="DAH11" s="14"/>
      <c r="DAI11" s="14"/>
      <c r="DAJ11" s="15"/>
      <c r="DAK11" s="17"/>
      <c r="DAL11" s="12"/>
      <c r="DAM11" s="12"/>
      <c r="DAN11" s="22"/>
      <c r="DAO11" s="16"/>
      <c r="DAP11" s="12"/>
      <c r="DAQ11" s="12"/>
      <c r="DAR11" s="16"/>
      <c r="DAS11" s="14"/>
      <c r="DAU11" s="15"/>
      <c r="DAV11" s="14"/>
      <c r="DAW11" s="14"/>
      <c r="DAX11" s="14"/>
      <c r="DAY11" s="14"/>
      <c r="DAZ11" s="15"/>
      <c r="DBA11" s="17"/>
      <c r="DBB11" s="12"/>
      <c r="DBC11" s="12"/>
      <c r="DBD11" s="22"/>
      <c r="DBE11" s="16"/>
      <c r="DBF11" s="12"/>
      <c r="DBG11" s="12"/>
      <c r="DBH11" s="16"/>
      <c r="DBI11" s="14"/>
      <c r="DBK11" s="15"/>
      <c r="DBL11" s="14"/>
      <c r="DBM11" s="14"/>
      <c r="DBN11" s="14"/>
      <c r="DBO11" s="14"/>
      <c r="DBP11" s="15"/>
      <c r="DBQ11" s="17"/>
      <c r="DBR11" s="12"/>
      <c r="DBS11" s="12"/>
      <c r="DBT11" s="22"/>
      <c r="DBU11" s="16"/>
      <c r="DBV11" s="12"/>
      <c r="DBW11" s="12"/>
      <c r="DBX11" s="16"/>
      <c r="DBY11" s="14"/>
      <c r="DCA11" s="15"/>
      <c r="DCB11" s="14"/>
      <c r="DCC11" s="14"/>
      <c r="DCD11" s="14"/>
      <c r="DCE11" s="14"/>
      <c r="DCF11" s="15"/>
      <c r="DCG11" s="17"/>
      <c r="DCH11" s="12"/>
      <c r="DCI11" s="12"/>
      <c r="DCJ11" s="22"/>
      <c r="DCK11" s="16"/>
      <c r="DCL11" s="12"/>
      <c r="DCM11" s="12"/>
      <c r="DCN11" s="16"/>
      <c r="DCO11" s="14"/>
      <c r="DCQ11" s="15"/>
      <c r="DCR11" s="14"/>
      <c r="DCS11" s="14"/>
      <c r="DCT11" s="14"/>
      <c r="DCU11" s="14"/>
      <c r="DCV11" s="15"/>
      <c r="DCW11" s="17"/>
      <c r="DCX11" s="12"/>
      <c r="DCY11" s="12"/>
      <c r="DCZ11" s="22"/>
      <c r="DDA11" s="16"/>
      <c r="DDB11" s="12"/>
      <c r="DDC11" s="12"/>
      <c r="DDD11" s="16"/>
      <c r="DDE11" s="14"/>
      <c r="DDG11" s="15"/>
      <c r="DDH11" s="14"/>
      <c r="DDI11" s="14"/>
      <c r="DDJ11" s="14"/>
      <c r="DDK11" s="14"/>
      <c r="DDL11" s="15"/>
      <c r="DDM11" s="17"/>
      <c r="DDN11" s="12"/>
      <c r="DDO11" s="12"/>
      <c r="DDP11" s="22"/>
      <c r="DDQ11" s="16"/>
      <c r="DDR11" s="12"/>
      <c r="DDS11" s="12"/>
      <c r="DDT11" s="16"/>
      <c r="DDU11" s="14"/>
      <c r="DDW11" s="15"/>
      <c r="DDX11" s="14"/>
      <c r="DDY11" s="14"/>
      <c r="DDZ11" s="14"/>
      <c r="DEA11" s="14"/>
      <c r="DEB11" s="15"/>
      <c r="DEC11" s="17"/>
      <c r="DED11" s="12"/>
      <c r="DEE11" s="12"/>
      <c r="DEF11" s="22"/>
      <c r="DEG11" s="16"/>
      <c r="DEH11" s="12"/>
      <c r="DEI11" s="12"/>
      <c r="DEJ11" s="16"/>
      <c r="DEK11" s="14"/>
      <c r="DEM11" s="15"/>
      <c r="DEN11" s="14"/>
      <c r="DEO11" s="14"/>
      <c r="DEP11" s="14"/>
      <c r="DEQ11" s="14"/>
      <c r="DER11" s="15"/>
      <c r="DES11" s="17"/>
      <c r="DET11" s="12"/>
      <c r="DEU11" s="12"/>
      <c r="DEV11" s="22"/>
      <c r="DEW11" s="16"/>
      <c r="DEX11" s="12"/>
      <c r="DEY11" s="12"/>
      <c r="DEZ11" s="16"/>
      <c r="DFA11" s="14"/>
      <c r="DFC11" s="15"/>
      <c r="DFD11" s="14"/>
      <c r="DFE11" s="14"/>
      <c r="DFF11" s="14"/>
      <c r="DFG11" s="14"/>
      <c r="DFH11" s="15"/>
      <c r="DFI11" s="17"/>
      <c r="DFJ11" s="12"/>
      <c r="DFK11" s="12"/>
      <c r="DFL11" s="22"/>
      <c r="DFM11" s="16"/>
      <c r="DFN11" s="12"/>
      <c r="DFO11" s="12"/>
      <c r="DFP11" s="16"/>
      <c r="DFQ11" s="14"/>
      <c r="DFS11" s="15"/>
      <c r="DFT11" s="14"/>
      <c r="DFU11" s="14"/>
      <c r="DFV11" s="14"/>
      <c r="DFW11" s="14"/>
      <c r="DFX11" s="15"/>
      <c r="DFY11" s="17"/>
      <c r="DFZ11" s="12"/>
      <c r="DGA11" s="12"/>
      <c r="DGB11" s="22"/>
      <c r="DGC11" s="16"/>
      <c r="DGD11" s="12"/>
      <c r="DGE11" s="12"/>
      <c r="DGF11" s="16"/>
      <c r="DGG11" s="14"/>
      <c r="DGI11" s="15"/>
      <c r="DGJ11" s="14"/>
      <c r="DGK11" s="14"/>
      <c r="DGL11" s="14"/>
      <c r="DGM11" s="14"/>
      <c r="DGN11" s="15"/>
      <c r="DGO11" s="17"/>
      <c r="DGP11" s="12"/>
      <c r="DGQ11" s="12"/>
      <c r="DGR11" s="22"/>
      <c r="DGS11" s="16"/>
      <c r="DGT11" s="12"/>
      <c r="DGU11" s="12"/>
      <c r="DGV11" s="16"/>
      <c r="DGW11" s="14"/>
      <c r="DGY11" s="15"/>
      <c r="DGZ11" s="14"/>
      <c r="DHA11" s="14"/>
      <c r="DHB11" s="14"/>
      <c r="DHC11" s="14"/>
      <c r="DHD11" s="15"/>
      <c r="DHE11" s="17"/>
      <c r="DHF11" s="12"/>
      <c r="DHG11" s="12"/>
      <c r="DHH11" s="22"/>
      <c r="DHI11" s="16"/>
      <c r="DHJ11" s="12"/>
      <c r="DHK11" s="12"/>
      <c r="DHL11" s="16"/>
      <c r="DHM11" s="14"/>
      <c r="DHO11" s="15"/>
      <c r="DHP11" s="14"/>
      <c r="DHQ11" s="14"/>
      <c r="DHR11" s="14"/>
      <c r="DHS11" s="14"/>
      <c r="DHT11" s="15"/>
      <c r="DHU11" s="17"/>
      <c r="DHV11" s="12"/>
      <c r="DHW11" s="12"/>
      <c r="DHX11" s="22"/>
      <c r="DHY11" s="16"/>
      <c r="DHZ11" s="12"/>
      <c r="DIA11" s="12"/>
      <c r="DIB11" s="16"/>
      <c r="DIC11" s="14"/>
      <c r="DIE11" s="15"/>
      <c r="DIF11" s="14"/>
      <c r="DIG11" s="14"/>
      <c r="DIH11" s="14"/>
      <c r="DII11" s="14"/>
      <c r="DIJ11" s="15"/>
      <c r="DIK11" s="17"/>
      <c r="DIL11" s="12"/>
      <c r="DIM11" s="12"/>
      <c r="DIN11" s="22"/>
      <c r="DIO11" s="16"/>
      <c r="DIP11" s="12"/>
      <c r="DIQ11" s="12"/>
      <c r="DIR11" s="16"/>
      <c r="DIS11" s="14"/>
      <c r="DIU11" s="15"/>
      <c r="DIV11" s="14"/>
      <c r="DIW11" s="14"/>
      <c r="DIX11" s="14"/>
      <c r="DIY11" s="14"/>
      <c r="DIZ11" s="15"/>
      <c r="DJA11" s="17"/>
      <c r="DJB11" s="12"/>
      <c r="DJC11" s="12"/>
      <c r="DJD11" s="22"/>
      <c r="DJE11" s="16"/>
      <c r="DJF11" s="12"/>
      <c r="DJG11" s="12"/>
      <c r="DJH11" s="16"/>
      <c r="DJI11" s="14"/>
      <c r="DJK11" s="15"/>
      <c r="DJL11" s="14"/>
      <c r="DJM11" s="14"/>
      <c r="DJN11" s="14"/>
      <c r="DJO11" s="14"/>
      <c r="DJP11" s="15"/>
      <c r="DJQ11" s="17"/>
      <c r="DJR11" s="12"/>
      <c r="DJS11" s="12"/>
      <c r="DJT11" s="22"/>
      <c r="DJU11" s="16"/>
      <c r="DJV11" s="12"/>
      <c r="DJW11" s="12"/>
      <c r="DJX11" s="16"/>
      <c r="DJY11" s="14"/>
      <c r="DKA11" s="15"/>
      <c r="DKB11" s="14"/>
      <c r="DKC11" s="14"/>
      <c r="DKD11" s="14"/>
      <c r="DKE11" s="14"/>
      <c r="DKF11" s="15"/>
      <c r="DKG11" s="17"/>
      <c r="DKH11" s="12"/>
      <c r="DKI11" s="12"/>
      <c r="DKJ11" s="22"/>
      <c r="DKK11" s="16"/>
      <c r="DKL11" s="12"/>
      <c r="DKM11" s="12"/>
      <c r="DKN11" s="16"/>
      <c r="DKO11" s="14"/>
      <c r="DKQ11" s="15"/>
      <c r="DKR11" s="14"/>
      <c r="DKS11" s="14"/>
      <c r="DKT11" s="14"/>
      <c r="DKU11" s="14"/>
      <c r="DKV11" s="15"/>
      <c r="DKW11" s="17"/>
      <c r="DKX11" s="12"/>
      <c r="DKY11" s="12"/>
      <c r="DKZ11" s="22"/>
      <c r="DLA11" s="16"/>
      <c r="DLB11" s="12"/>
      <c r="DLC11" s="12"/>
      <c r="DLD11" s="16"/>
      <c r="DLE11" s="14"/>
      <c r="DLG11" s="15"/>
      <c r="DLH11" s="14"/>
      <c r="DLI11" s="14"/>
      <c r="DLJ11" s="14"/>
      <c r="DLK11" s="14"/>
      <c r="DLL11" s="15"/>
      <c r="DLM11" s="17"/>
      <c r="DLN11" s="12"/>
      <c r="DLO11" s="12"/>
      <c r="DLP11" s="22"/>
      <c r="DLQ11" s="16"/>
      <c r="DLR11" s="12"/>
      <c r="DLS11" s="12"/>
      <c r="DLT11" s="16"/>
      <c r="DLU11" s="14"/>
      <c r="DLW11" s="15"/>
      <c r="DLX11" s="14"/>
      <c r="DLY11" s="14"/>
      <c r="DLZ11" s="14"/>
      <c r="DMA11" s="14"/>
      <c r="DMB11" s="15"/>
      <c r="DMC11" s="17"/>
      <c r="DMD11" s="12"/>
      <c r="DME11" s="12"/>
      <c r="DMF11" s="22"/>
      <c r="DMG11" s="16"/>
      <c r="DMH11" s="12"/>
      <c r="DMI11" s="12"/>
      <c r="DMJ11" s="16"/>
      <c r="DMK11" s="14"/>
      <c r="DMM11" s="15"/>
      <c r="DMN11" s="14"/>
      <c r="DMO11" s="14"/>
      <c r="DMP11" s="14"/>
      <c r="DMQ11" s="14"/>
      <c r="DMR11" s="15"/>
      <c r="DMS11" s="17"/>
      <c r="DMT11" s="12"/>
      <c r="DMU11" s="12"/>
      <c r="DMV11" s="22"/>
      <c r="DMW11" s="16"/>
      <c r="DMX11" s="12"/>
      <c r="DMY11" s="12"/>
      <c r="DMZ11" s="16"/>
      <c r="DNA11" s="14"/>
      <c r="DNC11" s="15"/>
      <c r="DND11" s="14"/>
      <c r="DNE11" s="14"/>
      <c r="DNF11" s="14"/>
      <c r="DNG11" s="14"/>
      <c r="DNH11" s="15"/>
      <c r="DNI11" s="17"/>
      <c r="DNJ11" s="12"/>
      <c r="DNK11" s="12"/>
      <c r="DNL11" s="22"/>
      <c r="DNM11" s="16"/>
      <c r="DNN11" s="12"/>
      <c r="DNO11" s="12"/>
      <c r="DNP11" s="16"/>
      <c r="DNQ11" s="14"/>
      <c r="DNS11" s="15"/>
      <c r="DNT11" s="14"/>
      <c r="DNU11" s="14"/>
      <c r="DNV11" s="14"/>
      <c r="DNW11" s="14"/>
      <c r="DNX11" s="15"/>
      <c r="DNY11" s="17"/>
      <c r="DNZ11" s="12"/>
      <c r="DOA11" s="12"/>
      <c r="DOB11" s="22"/>
      <c r="DOC11" s="16"/>
      <c r="DOD11" s="12"/>
      <c r="DOE11" s="12"/>
      <c r="DOF11" s="16"/>
      <c r="DOG11" s="14"/>
      <c r="DOI11" s="15"/>
      <c r="DOJ11" s="14"/>
      <c r="DOK11" s="14"/>
      <c r="DOL11" s="14"/>
      <c r="DOM11" s="14"/>
      <c r="DON11" s="15"/>
      <c r="DOO11" s="17"/>
      <c r="DOP11" s="12"/>
      <c r="DOQ11" s="12"/>
      <c r="DOR11" s="22"/>
      <c r="DOS11" s="16"/>
      <c r="DOT11" s="12"/>
      <c r="DOU11" s="12"/>
      <c r="DOV11" s="16"/>
      <c r="DOW11" s="14"/>
      <c r="DOY11" s="15"/>
      <c r="DOZ11" s="14"/>
      <c r="DPA11" s="14"/>
      <c r="DPB11" s="14"/>
      <c r="DPC11" s="14"/>
      <c r="DPD11" s="15"/>
      <c r="DPE11" s="17"/>
      <c r="DPF11" s="12"/>
      <c r="DPG11" s="12"/>
      <c r="DPH11" s="22"/>
      <c r="DPI11" s="16"/>
      <c r="DPJ11" s="12"/>
      <c r="DPK11" s="12"/>
      <c r="DPL11" s="16"/>
      <c r="DPM11" s="14"/>
      <c r="DPO11" s="15"/>
      <c r="DPP11" s="14"/>
      <c r="DPQ11" s="14"/>
      <c r="DPR11" s="14"/>
      <c r="DPS11" s="14"/>
      <c r="DPT11" s="15"/>
      <c r="DPU11" s="17"/>
      <c r="DPV11" s="12"/>
      <c r="DPW11" s="12"/>
      <c r="DPX11" s="22"/>
      <c r="DPY11" s="16"/>
      <c r="DPZ11" s="12"/>
      <c r="DQA11" s="12"/>
      <c r="DQB11" s="16"/>
      <c r="DQC11" s="14"/>
      <c r="DQE11" s="15"/>
      <c r="DQF11" s="14"/>
      <c r="DQG11" s="14"/>
      <c r="DQH11" s="14"/>
      <c r="DQI11" s="14"/>
      <c r="DQJ11" s="15"/>
      <c r="DQK11" s="17"/>
      <c r="DQL11" s="12"/>
      <c r="DQM11" s="12"/>
      <c r="DQN11" s="22"/>
      <c r="DQO11" s="16"/>
      <c r="DQP11" s="12"/>
      <c r="DQQ11" s="12"/>
      <c r="DQR11" s="16"/>
      <c r="DQS11" s="14"/>
      <c r="DQU11" s="15"/>
      <c r="DQV11" s="14"/>
      <c r="DQW11" s="14"/>
      <c r="DQX11" s="14"/>
      <c r="DQY11" s="14"/>
      <c r="DQZ11" s="15"/>
      <c r="DRA11" s="17"/>
      <c r="DRB11" s="12"/>
      <c r="DRC11" s="12"/>
      <c r="DRD11" s="22"/>
      <c r="DRE11" s="16"/>
      <c r="DRF11" s="12"/>
      <c r="DRG11" s="12"/>
      <c r="DRH11" s="16"/>
      <c r="DRI11" s="14"/>
      <c r="DRK11" s="15"/>
      <c r="DRL11" s="14"/>
      <c r="DRM11" s="14"/>
      <c r="DRN11" s="14"/>
      <c r="DRO11" s="14"/>
      <c r="DRP11" s="15"/>
      <c r="DRQ11" s="17"/>
      <c r="DRR11" s="12"/>
      <c r="DRS11" s="12"/>
      <c r="DRT11" s="22"/>
      <c r="DRU11" s="16"/>
      <c r="DRV11" s="12"/>
      <c r="DRW11" s="12"/>
      <c r="DRX11" s="16"/>
      <c r="DRY11" s="14"/>
      <c r="DSA11" s="15"/>
      <c r="DSB11" s="14"/>
      <c r="DSC11" s="14"/>
      <c r="DSD11" s="14"/>
      <c r="DSE11" s="14"/>
      <c r="DSF11" s="15"/>
      <c r="DSG11" s="17"/>
      <c r="DSH11" s="12"/>
      <c r="DSI11" s="12"/>
      <c r="DSJ11" s="22"/>
      <c r="DSK11" s="16"/>
      <c r="DSL11" s="12"/>
      <c r="DSM11" s="12"/>
      <c r="DSN11" s="16"/>
      <c r="DSO11" s="14"/>
      <c r="DSQ11" s="15"/>
      <c r="DSR11" s="14"/>
      <c r="DSS11" s="14"/>
      <c r="DST11" s="14"/>
      <c r="DSU11" s="14"/>
      <c r="DSV11" s="15"/>
      <c r="DSW11" s="17"/>
      <c r="DSX11" s="12"/>
      <c r="DSY11" s="12"/>
      <c r="DSZ11" s="22"/>
      <c r="DTA11" s="16"/>
      <c r="DTB11" s="12"/>
      <c r="DTC11" s="12"/>
      <c r="DTD11" s="16"/>
      <c r="DTE11" s="14"/>
      <c r="DTG11" s="15"/>
      <c r="DTH11" s="14"/>
      <c r="DTI11" s="14"/>
      <c r="DTJ11" s="14"/>
      <c r="DTK11" s="14"/>
      <c r="DTL11" s="15"/>
      <c r="DTM11" s="17"/>
      <c r="DTN11" s="12"/>
      <c r="DTO11" s="12"/>
      <c r="DTP11" s="22"/>
      <c r="DTQ11" s="16"/>
      <c r="DTR11" s="12"/>
      <c r="DTS11" s="12"/>
      <c r="DTT11" s="16"/>
      <c r="DTU11" s="14"/>
      <c r="DTW11" s="15"/>
      <c r="DTX11" s="14"/>
      <c r="DTY11" s="14"/>
      <c r="DTZ11" s="14"/>
      <c r="DUA11" s="14"/>
      <c r="DUB11" s="15"/>
      <c r="DUC11" s="17"/>
      <c r="DUD11" s="12"/>
      <c r="DUE11" s="12"/>
      <c r="DUF11" s="22"/>
      <c r="DUG11" s="16"/>
      <c r="DUH11" s="12"/>
      <c r="DUI11" s="12"/>
      <c r="DUJ11" s="16"/>
      <c r="DUK11" s="14"/>
      <c r="DUM11" s="15"/>
      <c r="DUN11" s="14"/>
      <c r="DUO11" s="14"/>
      <c r="DUP11" s="14"/>
      <c r="DUQ11" s="14"/>
      <c r="DUR11" s="15"/>
      <c r="DUS11" s="17"/>
      <c r="DUT11" s="12"/>
      <c r="DUU11" s="12"/>
      <c r="DUV11" s="22"/>
      <c r="DUW11" s="16"/>
      <c r="DUX11" s="12"/>
      <c r="DUY11" s="12"/>
      <c r="DUZ11" s="16"/>
      <c r="DVA11" s="14"/>
      <c r="DVC11" s="15"/>
      <c r="DVD11" s="14"/>
      <c r="DVE11" s="14"/>
      <c r="DVF11" s="14"/>
      <c r="DVG11" s="14"/>
      <c r="DVH11" s="15"/>
      <c r="DVI11" s="17"/>
      <c r="DVJ11" s="12"/>
      <c r="DVK11" s="12"/>
      <c r="DVL11" s="22"/>
      <c r="DVM11" s="16"/>
      <c r="DVN11" s="12"/>
      <c r="DVO11" s="12"/>
      <c r="DVP11" s="16"/>
      <c r="DVQ11" s="14"/>
      <c r="DVS11" s="15"/>
      <c r="DVT11" s="14"/>
      <c r="DVU11" s="14"/>
      <c r="DVV11" s="14"/>
      <c r="DVW11" s="14"/>
      <c r="DVX11" s="15"/>
      <c r="DVY11" s="17"/>
      <c r="DVZ11" s="12"/>
      <c r="DWA11" s="12"/>
      <c r="DWB11" s="22"/>
      <c r="DWC11" s="16"/>
      <c r="DWD11" s="12"/>
      <c r="DWE11" s="12"/>
      <c r="DWF11" s="16"/>
      <c r="DWG11" s="14"/>
      <c r="DWI11" s="15"/>
      <c r="DWJ11" s="14"/>
      <c r="DWK11" s="14"/>
      <c r="DWL11" s="14"/>
      <c r="DWM11" s="14"/>
      <c r="DWN11" s="15"/>
      <c r="DWO11" s="17"/>
      <c r="DWP11" s="12"/>
      <c r="DWQ11" s="12"/>
      <c r="DWR11" s="22"/>
      <c r="DWS11" s="16"/>
      <c r="DWT11" s="12"/>
      <c r="DWU11" s="12"/>
      <c r="DWV11" s="16"/>
      <c r="DWW11" s="14"/>
      <c r="DWY11" s="15"/>
      <c r="DWZ11" s="14"/>
      <c r="DXA11" s="14"/>
      <c r="DXB11" s="14"/>
      <c r="DXC11" s="14"/>
      <c r="DXD11" s="15"/>
      <c r="DXE11" s="17"/>
      <c r="DXF11" s="12"/>
      <c r="DXG11" s="12"/>
      <c r="DXH11" s="22"/>
      <c r="DXI11" s="16"/>
      <c r="DXJ11" s="12"/>
      <c r="DXK11" s="12"/>
      <c r="DXL11" s="16"/>
      <c r="DXM11" s="14"/>
      <c r="DXO11" s="15"/>
      <c r="DXP11" s="14"/>
      <c r="DXQ11" s="14"/>
      <c r="DXR11" s="14"/>
      <c r="DXS11" s="14"/>
      <c r="DXT11" s="15"/>
      <c r="DXU11" s="17"/>
      <c r="DXV11" s="12"/>
      <c r="DXW11" s="12"/>
      <c r="DXX11" s="22"/>
      <c r="DXY11" s="16"/>
      <c r="DXZ11" s="12"/>
      <c r="DYA11" s="12"/>
      <c r="DYB11" s="16"/>
      <c r="DYC11" s="14"/>
      <c r="DYE11" s="15"/>
      <c r="DYF11" s="14"/>
      <c r="DYG11" s="14"/>
      <c r="DYH11" s="14"/>
      <c r="DYI11" s="14"/>
      <c r="DYJ11" s="15"/>
      <c r="DYK11" s="17"/>
      <c r="DYL11" s="12"/>
      <c r="DYM11" s="12"/>
      <c r="DYN11" s="22"/>
      <c r="DYO11" s="16"/>
      <c r="DYP11" s="12"/>
      <c r="DYQ11" s="12"/>
      <c r="DYR11" s="16"/>
      <c r="DYS11" s="14"/>
      <c r="DYU11" s="15"/>
      <c r="DYV11" s="14"/>
      <c r="DYW11" s="14"/>
      <c r="DYX11" s="14"/>
      <c r="DYY11" s="14"/>
      <c r="DYZ11" s="15"/>
      <c r="DZA11" s="17"/>
      <c r="DZB11" s="12"/>
      <c r="DZC11" s="12"/>
      <c r="DZD11" s="22"/>
      <c r="DZE11" s="16"/>
      <c r="DZF11" s="12"/>
      <c r="DZG11" s="12"/>
      <c r="DZH11" s="16"/>
      <c r="DZI11" s="14"/>
      <c r="DZK11" s="15"/>
      <c r="DZL11" s="14"/>
      <c r="DZM11" s="14"/>
      <c r="DZN11" s="14"/>
      <c r="DZO11" s="14"/>
      <c r="DZP11" s="15"/>
      <c r="DZQ11" s="17"/>
      <c r="DZR11" s="12"/>
      <c r="DZS11" s="12"/>
      <c r="DZT11" s="22"/>
      <c r="DZU11" s="16"/>
      <c r="DZV11" s="12"/>
      <c r="DZW11" s="12"/>
      <c r="DZX11" s="16"/>
      <c r="DZY11" s="14"/>
      <c r="EAA11" s="15"/>
      <c r="EAB11" s="14"/>
      <c r="EAC11" s="14"/>
      <c r="EAD11" s="14"/>
      <c r="EAE11" s="14"/>
      <c r="EAF11" s="15"/>
      <c r="EAG11" s="17"/>
      <c r="EAH11" s="12"/>
      <c r="EAI11" s="12"/>
      <c r="EAJ11" s="22"/>
      <c r="EAK11" s="16"/>
      <c r="EAL11" s="12"/>
      <c r="EAM11" s="12"/>
      <c r="EAN11" s="16"/>
      <c r="EAO11" s="14"/>
      <c r="EAQ11" s="15"/>
      <c r="EAR11" s="14"/>
      <c r="EAS11" s="14"/>
      <c r="EAT11" s="14"/>
      <c r="EAU11" s="14"/>
      <c r="EAV11" s="15"/>
      <c r="EAW11" s="17"/>
      <c r="EAX11" s="12"/>
      <c r="EAY11" s="12"/>
      <c r="EAZ11" s="22"/>
      <c r="EBA11" s="16"/>
      <c r="EBB11" s="12"/>
      <c r="EBC11" s="12"/>
      <c r="EBD11" s="16"/>
      <c r="EBE11" s="14"/>
      <c r="EBG11" s="15"/>
      <c r="EBH11" s="14"/>
      <c r="EBI11" s="14"/>
      <c r="EBJ11" s="14"/>
      <c r="EBK11" s="14"/>
      <c r="EBL11" s="15"/>
      <c r="EBM11" s="17"/>
      <c r="EBN11" s="12"/>
      <c r="EBO11" s="12"/>
      <c r="EBP11" s="22"/>
      <c r="EBQ11" s="16"/>
      <c r="EBR11" s="12"/>
      <c r="EBS11" s="12"/>
      <c r="EBT11" s="16"/>
      <c r="EBU11" s="14"/>
      <c r="EBW11" s="15"/>
      <c r="EBX11" s="14"/>
      <c r="EBY11" s="14"/>
      <c r="EBZ11" s="14"/>
      <c r="ECA11" s="14"/>
      <c r="ECB11" s="15"/>
      <c r="ECC11" s="17"/>
      <c r="ECD11" s="12"/>
      <c r="ECE11" s="12"/>
      <c r="ECF11" s="22"/>
      <c r="ECG11" s="16"/>
      <c r="ECH11" s="12"/>
      <c r="ECI11" s="12"/>
      <c r="ECJ11" s="16"/>
      <c r="ECK11" s="14"/>
      <c r="ECM11" s="15"/>
      <c r="ECN11" s="14"/>
      <c r="ECO11" s="14"/>
      <c r="ECP11" s="14"/>
      <c r="ECQ11" s="14"/>
      <c r="ECR11" s="15"/>
      <c r="ECS11" s="17"/>
      <c r="ECT11" s="12"/>
      <c r="ECU11" s="12"/>
      <c r="ECV11" s="22"/>
      <c r="ECW11" s="16"/>
      <c r="ECX11" s="12"/>
      <c r="ECY11" s="12"/>
      <c r="ECZ11" s="16"/>
      <c r="EDA11" s="14"/>
      <c r="EDC11" s="15"/>
      <c r="EDD11" s="14"/>
      <c r="EDE11" s="14"/>
      <c r="EDF11" s="14"/>
      <c r="EDG11" s="14"/>
      <c r="EDH11" s="15"/>
      <c r="EDI11" s="17"/>
      <c r="EDJ11" s="12"/>
      <c r="EDK11" s="12"/>
      <c r="EDL11" s="22"/>
      <c r="EDM11" s="16"/>
      <c r="EDN11" s="12"/>
      <c r="EDO11" s="12"/>
      <c r="EDP11" s="16"/>
      <c r="EDQ11" s="14"/>
      <c r="EDS11" s="15"/>
      <c r="EDT11" s="14"/>
      <c r="EDU11" s="14"/>
      <c r="EDV11" s="14"/>
      <c r="EDW11" s="14"/>
      <c r="EDX11" s="15"/>
      <c r="EDY11" s="17"/>
      <c r="EDZ11" s="12"/>
      <c r="EEA11" s="12"/>
      <c r="EEB11" s="22"/>
      <c r="EEC11" s="16"/>
      <c r="EED11" s="12"/>
      <c r="EEE11" s="12"/>
      <c r="EEF11" s="16"/>
      <c r="EEG11" s="14"/>
      <c r="EEI11" s="15"/>
      <c r="EEJ11" s="14"/>
      <c r="EEK11" s="14"/>
      <c r="EEL11" s="14"/>
      <c r="EEM11" s="14"/>
      <c r="EEN11" s="15"/>
      <c r="EEO11" s="17"/>
      <c r="EEP11" s="12"/>
      <c r="EEQ11" s="12"/>
      <c r="EER11" s="22"/>
      <c r="EES11" s="16"/>
      <c r="EET11" s="12"/>
      <c r="EEU11" s="12"/>
      <c r="EEV11" s="16"/>
      <c r="EEW11" s="14"/>
      <c r="EEY11" s="15"/>
      <c r="EEZ11" s="14"/>
      <c r="EFA11" s="14"/>
      <c r="EFB11" s="14"/>
      <c r="EFC11" s="14"/>
      <c r="EFD11" s="15"/>
      <c r="EFE11" s="17"/>
      <c r="EFF11" s="12"/>
      <c r="EFG11" s="12"/>
      <c r="EFH11" s="22"/>
      <c r="EFI11" s="16"/>
      <c r="EFJ11" s="12"/>
      <c r="EFK11" s="12"/>
      <c r="EFL11" s="16"/>
      <c r="EFM11" s="14"/>
      <c r="EFO11" s="15"/>
      <c r="EFP11" s="14"/>
      <c r="EFQ11" s="14"/>
      <c r="EFR11" s="14"/>
      <c r="EFS11" s="14"/>
      <c r="EFT11" s="15"/>
      <c r="EFU11" s="17"/>
      <c r="EFV11" s="12"/>
      <c r="EFW11" s="12"/>
      <c r="EFX11" s="22"/>
      <c r="EFY11" s="16"/>
      <c r="EFZ11" s="12"/>
      <c r="EGA11" s="12"/>
      <c r="EGB11" s="16"/>
      <c r="EGC11" s="14"/>
      <c r="EGE11" s="15"/>
      <c r="EGF11" s="14"/>
      <c r="EGG11" s="14"/>
      <c r="EGH11" s="14"/>
      <c r="EGI11" s="14"/>
      <c r="EGJ11" s="15"/>
      <c r="EGK11" s="17"/>
      <c r="EGL11" s="12"/>
      <c r="EGM11" s="12"/>
      <c r="EGN11" s="22"/>
      <c r="EGO11" s="16"/>
      <c r="EGP11" s="12"/>
      <c r="EGQ11" s="12"/>
      <c r="EGR11" s="16"/>
      <c r="EGS11" s="14"/>
      <c r="EGU11" s="15"/>
      <c r="EGV11" s="14"/>
      <c r="EGW11" s="14"/>
      <c r="EGX11" s="14"/>
      <c r="EGY11" s="14"/>
      <c r="EGZ11" s="15"/>
      <c r="EHA11" s="17"/>
      <c r="EHB11" s="12"/>
      <c r="EHC11" s="12"/>
      <c r="EHD11" s="22"/>
      <c r="EHE11" s="16"/>
      <c r="EHF11" s="12"/>
      <c r="EHG11" s="12"/>
      <c r="EHH11" s="16"/>
      <c r="EHI11" s="14"/>
      <c r="EHK11" s="15"/>
      <c r="EHL11" s="14"/>
      <c r="EHM11" s="14"/>
      <c r="EHN11" s="14"/>
      <c r="EHO11" s="14"/>
      <c r="EHP11" s="15"/>
      <c r="EHQ11" s="17"/>
      <c r="EHR11" s="12"/>
      <c r="EHS11" s="12"/>
      <c r="EHT11" s="22"/>
      <c r="EHU11" s="16"/>
      <c r="EHV11" s="12"/>
      <c r="EHW11" s="12"/>
      <c r="EHX11" s="16"/>
      <c r="EHY11" s="14"/>
      <c r="EIA11" s="15"/>
      <c r="EIB11" s="14"/>
      <c r="EIC11" s="14"/>
      <c r="EID11" s="14"/>
      <c r="EIE11" s="14"/>
      <c r="EIF11" s="15"/>
      <c r="EIG11" s="17"/>
      <c r="EIH11" s="12"/>
      <c r="EII11" s="12"/>
      <c r="EIJ11" s="22"/>
      <c r="EIK11" s="16"/>
      <c r="EIL11" s="12"/>
      <c r="EIM11" s="12"/>
      <c r="EIN11" s="16"/>
      <c r="EIO11" s="14"/>
      <c r="EIQ11" s="15"/>
      <c r="EIR11" s="14"/>
      <c r="EIS11" s="14"/>
      <c r="EIT11" s="14"/>
      <c r="EIU11" s="14"/>
      <c r="EIV11" s="15"/>
      <c r="EIW11" s="17"/>
      <c r="EIX11" s="12"/>
      <c r="EIY11" s="12"/>
      <c r="EIZ11" s="22"/>
      <c r="EJA11" s="16"/>
      <c r="EJB11" s="12"/>
      <c r="EJC11" s="12"/>
      <c r="EJD11" s="16"/>
      <c r="EJE11" s="14"/>
      <c r="EJG11" s="15"/>
      <c r="EJH11" s="14"/>
      <c r="EJI11" s="14"/>
      <c r="EJJ11" s="14"/>
      <c r="EJK11" s="14"/>
      <c r="EJL11" s="15"/>
      <c r="EJM11" s="17"/>
      <c r="EJN11" s="12"/>
      <c r="EJO11" s="12"/>
      <c r="EJP11" s="22"/>
      <c r="EJQ11" s="16"/>
      <c r="EJR11" s="12"/>
      <c r="EJS11" s="12"/>
      <c r="EJT11" s="16"/>
      <c r="EJU11" s="14"/>
      <c r="EJW11" s="15"/>
      <c r="EJX11" s="14"/>
      <c r="EJY11" s="14"/>
      <c r="EJZ11" s="14"/>
      <c r="EKA11" s="14"/>
      <c r="EKB11" s="15"/>
      <c r="EKC11" s="17"/>
      <c r="EKD11" s="12"/>
      <c r="EKE11" s="12"/>
      <c r="EKF11" s="22"/>
      <c r="EKG11" s="16"/>
      <c r="EKH11" s="12"/>
      <c r="EKI11" s="12"/>
      <c r="EKJ11" s="16"/>
      <c r="EKK11" s="14"/>
      <c r="EKM11" s="15"/>
      <c r="EKN11" s="14"/>
      <c r="EKO11" s="14"/>
      <c r="EKP11" s="14"/>
      <c r="EKQ11" s="14"/>
      <c r="EKR11" s="15"/>
      <c r="EKS11" s="17"/>
      <c r="EKT11" s="12"/>
      <c r="EKU11" s="12"/>
      <c r="EKV11" s="22"/>
      <c r="EKW11" s="16"/>
      <c r="EKX11" s="12"/>
      <c r="EKY11" s="12"/>
      <c r="EKZ11" s="16"/>
      <c r="ELA11" s="14"/>
      <c r="ELC11" s="15"/>
      <c r="ELD11" s="14"/>
      <c r="ELE11" s="14"/>
      <c r="ELF11" s="14"/>
      <c r="ELG11" s="14"/>
      <c r="ELH11" s="15"/>
      <c r="ELI11" s="17"/>
      <c r="ELJ11" s="12"/>
      <c r="ELK11" s="12"/>
      <c r="ELL11" s="22"/>
      <c r="ELM11" s="16"/>
      <c r="ELN11" s="12"/>
      <c r="ELO11" s="12"/>
      <c r="ELP11" s="16"/>
      <c r="ELQ11" s="14"/>
      <c r="ELS11" s="15"/>
      <c r="ELT11" s="14"/>
      <c r="ELU11" s="14"/>
      <c r="ELV11" s="14"/>
      <c r="ELW11" s="14"/>
      <c r="ELX11" s="15"/>
      <c r="ELY11" s="17"/>
      <c r="ELZ11" s="12"/>
      <c r="EMA11" s="12"/>
      <c r="EMB11" s="22"/>
      <c r="EMC11" s="16"/>
      <c r="EMD11" s="12"/>
      <c r="EME11" s="12"/>
      <c r="EMF11" s="16"/>
      <c r="EMG11" s="14"/>
      <c r="EMI11" s="15"/>
      <c r="EMJ11" s="14"/>
      <c r="EMK11" s="14"/>
      <c r="EML11" s="14"/>
      <c r="EMM11" s="14"/>
      <c r="EMN11" s="15"/>
      <c r="EMO11" s="17"/>
      <c r="EMP11" s="12"/>
      <c r="EMQ11" s="12"/>
      <c r="EMR11" s="22"/>
      <c r="EMS11" s="16"/>
      <c r="EMT11" s="12"/>
      <c r="EMU11" s="12"/>
      <c r="EMV11" s="16"/>
      <c r="EMW11" s="14"/>
      <c r="EMY11" s="15"/>
      <c r="EMZ11" s="14"/>
      <c r="ENA11" s="14"/>
      <c r="ENB11" s="14"/>
      <c r="ENC11" s="14"/>
      <c r="END11" s="15"/>
      <c r="ENE11" s="17"/>
      <c r="ENF11" s="12"/>
      <c r="ENG11" s="12"/>
      <c r="ENH11" s="22"/>
      <c r="ENI11" s="16"/>
      <c r="ENJ11" s="12"/>
      <c r="ENK11" s="12"/>
      <c r="ENL11" s="16"/>
      <c r="ENM11" s="14"/>
      <c r="ENO11" s="15"/>
      <c r="ENP11" s="14"/>
      <c r="ENQ11" s="14"/>
      <c r="ENR11" s="14"/>
      <c r="ENS11" s="14"/>
      <c r="ENT11" s="15"/>
      <c r="ENU11" s="17"/>
      <c r="ENV11" s="12"/>
      <c r="ENW11" s="12"/>
      <c r="ENX11" s="22"/>
      <c r="ENY11" s="16"/>
      <c r="ENZ11" s="12"/>
      <c r="EOA11" s="12"/>
      <c r="EOB11" s="16"/>
      <c r="EOC11" s="14"/>
      <c r="EOE11" s="15"/>
      <c r="EOF11" s="14"/>
      <c r="EOG11" s="14"/>
      <c r="EOH11" s="14"/>
      <c r="EOI11" s="14"/>
      <c r="EOJ11" s="15"/>
      <c r="EOK11" s="17"/>
      <c r="EOL11" s="12"/>
      <c r="EOM11" s="12"/>
      <c r="EON11" s="22"/>
      <c r="EOO11" s="16"/>
      <c r="EOP11" s="12"/>
      <c r="EOQ11" s="12"/>
      <c r="EOR11" s="16"/>
      <c r="EOS11" s="14"/>
      <c r="EOU11" s="15"/>
      <c r="EOV11" s="14"/>
      <c r="EOW11" s="14"/>
      <c r="EOX11" s="14"/>
      <c r="EOY11" s="14"/>
      <c r="EOZ11" s="15"/>
      <c r="EPA11" s="17"/>
      <c r="EPB11" s="12"/>
      <c r="EPC11" s="12"/>
      <c r="EPD11" s="22"/>
      <c r="EPE11" s="16"/>
      <c r="EPF11" s="12"/>
      <c r="EPG11" s="12"/>
      <c r="EPH11" s="16"/>
      <c r="EPI11" s="14"/>
      <c r="EPK11" s="15"/>
      <c r="EPL11" s="14"/>
      <c r="EPM11" s="14"/>
      <c r="EPN11" s="14"/>
      <c r="EPO11" s="14"/>
      <c r="EPP11" s="15"/>
      <c r="EPQ11" s="17"/>
      <c r="EPR11" s="12"/>
      <c r="EPS11" s="12"/>
      <c r="EPT11" s="22"/>
      <c r="EPU11" s="16"/>
      <c r="EPV11" s="12"/>
      <c r="EPW11" s="12"/>
      <c r="EPX11" s="16"/>
      <c r="EPY11" s="14"/>
      <c r="EQA11" s="15"/>
      <c r="EQB11" s="14"/>
      <c r="EQC11" s="14"/>
      <c r="EQD11" s="14"/>
      <c r="EQE11" s="14"/>
      <c r="EQF11" s="15"/>
      <c r="EQG11" s="17"/>
      <c r="EQH11" s="12"/>
      <c r="EQI11" s="12"/>
      <c r="EQJ11" s="22"/>
      <c r="EQK11" s="16"/>
      <c r="EQL11" s="12"/>
      <c r="EQM11" s="12"/>
      <c r="EQN11" s="16"/>
      <c r="EQO11" s="14"/>
      <c r="EQQ11" s="15"/>
      <c r="EQR11" s="14"/>
      <c r="EQS11" s="14"/>
      <c r="EQT11" s="14"/>
      <c r="EQU11" s="14"/>
      <c r="EQV11" s="15"/>
      <c r="EQW11" s="17"/>
      <c r="EQX11" s="12"/>
      <c r="EQY11" s="12"/>
      <c r="EQZ11" s="22"/>
      <c r="ERA11" s="16"/>
      <c r="ERB11" s="12"/>
      <c r="ERC11" s="12"/>
      <c r="ERD11" s="16"/>
      <c r="ERE11" s="14"/>
      <c r="ERG11" s="15"/>
      <c r="ERH11" s="14"/>
      <c r="ERI11" s="14"/>
      <c r="ERJ11" s="14"/>
      <c r="ERK11" s="14"/>
      <c r="ERL11" s="15"/>
      <c r="ERM11" s="17"/>
      <c r="ERN11" s="12"/>
      <c r="ERO11" s="12"/>
      <c r="ERP11" s="22"/>
      <c r="ERQ11" s="16"/>
      <c r="ERR11" s="12"/>
      <c r="ERS11" s="12"/>
      <c r="ERT11" s="16"/>
      <c r="ERU11" s="14"/>
      <c r="ERW11" s="15"/>
      <c r="ERX11" s="14"/>
      <c r="ERY11" s="14"/>
      <c r="ERZ11" s="14"/>
      <c r="ESA11" s="14"/>
      <c r="ESB11" s="15"/>
      <c r="ESC11" s="17"/>
      <c r="ESD11" s="12"/>
      <c r="ESE11" s="12"/>
      <c r="ESF11" s="22"/>
      <c r="ESG11" s="16"/>
      <c r="ESH11" s="12"/>
      <c r="ESI11" s="12"/>
      <c r="ESJ11" s="16"/>
      <c r="ESK11" s="14"/>
      <c r="ESM11" s="15"/>
      <c r="ESN11" s="14"/>
      <c r="ESO11" s="14"/>
      <c r="ESP11" s="14"/>
      <c r="ESQ11" s="14"/>
      <c r="ESR11" s="15"/>
      <c r="ESS11" s="17"/>
      <c r="EST11" s="12"/>
      <c r="ESU11" s="12"/>
      <c r="ESV11" s="22"/>
      <c r="ESW11" s="16"/>
      <c r="ESX11" s="12"/>
      <c r="ESY11" s="12"/>
      <c r="ESZ11" s="16"/>
      <c r="ETA11" s="14"/>
      <c r="ETC11" s="15"/>
      <c r="ETD11" s="14"/>
      <c r="ETE11" s="14"/>
      <c r="ETF11" s="14"/>
      <c r="ETG11" s="14"/>
      <c r="ETH11" s="15"/>
      <c r="ETI11" s="17"/>
      <c r="ETJ11" s="12"/>
      <c r="ETK11" s="12"/>
      <c r="ETL11" s="22"/>
      <c r="ETM11" s="16"/>
      <c r="ETN11" s="12"/>
      <c r="ETO11" s="12"/>
      <c r="ETP11" s="16"/>
      <c r="ETQ11" s="14"/>
      <c r="ETS11" s="15"/>
      <c r="ETT11" s="14"/>
      <c r="ETU11" s="14"/>
      <c r="ETV11" s="14"/>
      <c r="ETW11" s="14"/>
      <c r="ETX11" s="15"/>
      <c r="ETY11" s="17"/>
      <c r="ETZ11" s="12"/>
      <c r="EUA11" s="12"/>
      <c r="EUB11" s="22"/>
      <c r="EUC11" s="16"/>
      <c r="EUD11" s="12"/>
      <c r="EUE11" s="12"/>
      <c r="EUF11" s="16"/>
      <c r="EUG11" s="14"/>
      <c r="EUI11" s="15"/>
      <c r="EUJ11" s="14"/>
      <c r="EUK11" s="14"/>
      <c r="EUL11" s="14"/>
      <c r="EUM11" s="14"/>
      <c r="EUN11" s="15"/>
      <c r="EUO11" s="17"/>
      <c r="EUP11" s="12"/>
      <c r="EUQ11" s="12"/>
      <c r="EUR11" s="22"/>
      <c r="EUS11" s="16"/>
      <c r="EUT11" s="12"/>
      <c r="EUU11" s="12"/>
      <c r="EUV11" s="16"/>
      <c r="EUW11" s="14"/>
      <c r="EUY11" s="15"/>
      <c r="EUZ11" s="14"/>
      <c r="EVA11" s="14"/>
      <c r="EVB11" s="14"/>
      <c r="EVC11" s="14"/>
      <c r="EVD11" s="15"/>
      <c r="EVE11" s="17"/>
      <c r="EVF11" s="12"/>
      <c r="EVG11" s="12"/>
      <c r="EVH11" s="22"/>
      <c r="EVI11" s="16"/>
      <c r="EVJ11" s="12"/>
      <c r="EVK11" s="12"/>
      <c r="EVL11" s="16"/>
      <c r="EVM11" s="14"/>
      <c r="EVO11" s="15"/>
      <c r="EVP11" s="14"/>
      <c r="EVQ11" s="14"/>
      <c r="EVR11" s="14"/>
      <c r="EVS11" s="14"/>
      <c r="EVT11" s="15"/>
      <c r="EVU11" s="17"/>
      <c r="EVV11" s="12"/>
      <c r="EVW11" s="12"/>
      <c r="EVX11" s="22"/>
      <c r="EVY11" s="16"/>
      <c r="EVZ11" s="12"/>
      <c r="EWA11" s="12"/>
      <c r="EWB11" s="16"/>
      <c r="EWC11" s="14"/>
      <c r="EWE11" s="15"/>
      <c r="EWF11" s="14"/>
      <c r="EWG11" s="14"/>
      <c r="EWH11" s="14"/>
      <c r="EWI11" s="14"/>
      <c r="EWJ11" s="15"/>
      <c r="EWK11" s="17"/>
      <c r="EWL11" s="12"/>
      <c r="EWM11" s="12"/>
      <c r="EWN11" s="22"/>
      <c r="EWO11" s="16"/>
      <c r="EWP11" s="12"/>
      <c r="EWQ11" s="12"/>
      <c r="EWR11" s="16"/>
      <c r="EWS11" s="14"/>
      <c r="EWU11" s="15"/>
      <c r="EWV11" s="14"/>
      <c r="EWW11" s="14"/>
      <c r="EWX11" s="14"/>
      <c r="EWY11" s="14"/>
      <c r="EWZ11" s="15"/>
      <c r="EXA11" s="17"/>
      <c r="EXB11" s="12"/>
      <c r="EXC11" s="12"/>
      <c r="EXD11" s="22"/>
      <c r="EXE11" s="16"/>
      <c r="EXF11" s="12"/>
      <c r="EXG11" s="12"/>
      <c r="EXH11" s="16"/>
      <c r="EXI11" s="14"/>
      <c r="EXK11" s="15"/>
      <c r="EXL11" s="14"/>
      <c r="EXM11" s="14"/>
      <c r="EXN11" s="14"/>
      <c r="EXO11" s="14"/>
      <c r="EXP11" s="15"/>
      <c r="EXQ11" s="17"/>
      <c r="EXR11" s="12"/>
      <c r="EXS11" s="12"/>
      <c r="EXT11" s="22"/>
      <c r="EXU11" s="16"/>
      <c r="EXV11" s="12"/>
      <c r="EXW11" s="12"/>
      <c r="EXX11" s="16"/>
      <c r="EXY11" s="14"/>
      <c r="EYA11" s="15"/>
      <c r="EYB11" s="14"/>
      <c r="EYC11" s="14"/>
      <c r="EYD11" s="14"/>
      <c r="EYE11" s="14"/>
      <c r="EYF11" s="15"/>
      <c r="EYG11" s="17"/>
      <c r="EYH11" s="12"/>
      <c r="EYI11" s="12"/>
      <c r="EYJ11" s="22"/>
      <c r="EYK11" s="16"/>
      <c r="EYL11" s="12"/>
      <c r="EYM11" s="12"/>
      <c r="EYN11" s="16"/>
      <c r="EYO11" s="14"/>
      <c r="EYQ11" s="15"/>
      <c r="EYR11" s="14"/>
      <c r="EYS11" s="14"/>
      <c r="EYT11" s="14"/>
      <c r="EYU11" s="14"/>
      <c r="EYV11" s="15"/>
      <c r="EYW11" s="17"/>
      <c r="EYX11" s="12"/>
      <c r="EYY11" s="12"/>
      <c r="EYZ11" s="22"/>
      <c r="EZA11" s="16"/>
      <c r="EZB11" s="12"/>
      <c r="EZC11" s="12"/>
      <c r="EZD11" s="16"/>
      <c r="EZE11" s="14"/>
      <c r="EZG11" s="15"/>
      <c r="EZH11" s="14"/>
      <c r="EZI11" s="14"/>
      <c r="EZJ11" s="14"/>
      <c r="EZK11" s="14"/>
      <c r="EZL11" s="15"/>
      <c r="EZM11" s="17"/>
      <c r="EZN11" s="12"/>
      <c r="EZO11" s="12"/>
      <c r="EZP11" s="22"/>
      <c r="EZQ11" s="16"/>
      <c r="EZR11" s="12"/>
      <c r="EZS11" s="12"/>
      <c r="EZT11" s="16"/>
      <c r="EZU11" s="14"/>
      <c r="EZW11" s="15"/>
      <c r="EZX11" s="14"/>
      <c r="EZY11" s="14"/>
      <c r="EZZ11" s="14"/>
      <c r="FAA11" s="14"/>
      <c r="FAB11" s="15"/>
      <c r="FAC11" s="17"/>
      <c r="FAD11" s="12"/>
      <c r="FAE11" s="12"/>
      <c r="FAF11" s="22"/>
      <c r="FAG11" s="16"/>
      <c r="FAH11" s="12"/>
      <c r="FAI11" s="12"/>
      <c r="FAJ11" s="16"/>
      <c r="FAK11" s="14"/>
      <c r="FAM11" s="15"/>
      <c r="FAN11" s="14"/>
      <c r="FAO11" s="14"/>
      <c r="FAP11" s="14"/>
      <c r="FAQ11" s="14"/>
      <c r="FAR11" s="15"/>
      <c r="FAS11" s="17"/>
      <c r="FAT11" s="12"/>
      <c r="FAU11" s="12"/>
      <c r="FAV11" s="22"/>
      <c r="FAW11" s="16"/>
      <c r="FAX11" s="12"/>
      <c r="FAY11" s="12"/>
      <c r="FAZ11" s="16"/>
      <c r="FBA11" s="14"/>
      <c r="FBC11" s="15"/>
      <c r="FBD11" s="14"/>
      <c r="FBE11" s="14"/>
      <c r="FBF11" s="14"/>
      <c r="FBG11" s="14"/>
      <c r="FBH11" s="15"/>
      <c r="FBI11" s="17"/>
      <c r="FBJ11" s="12"/>
      <c r="FBK11" s="12"/>
      <c r="FBL11" s="22"/>
      <c r="FBM11" s="16"/>
      <c r="FBN11" s="12"/>
      <c r="FBO11" s="12"/>
      <c r="FBP11" s="16"/>
      <c r="FBQ11" s="14"/>
      <c r="FBS11" s="15"/>
      <c r="FBT11" s="14"/>
      <c r="FBU11" s="14"/>
      <c r="FBV11" s="14"/>
      <c r="FBW11" s="14"/>
      <c r="FBX11" s="15"/>
      <c r="FBY11" s="17"/>
      <c r="FBZ11" s="12"/>
      <c r="FCA11" s="12"/>
      <c r="FCB11" s="22"/>
      <c r="FCC11" s="16"/>
      <c r="FCD11" s="12"/>
      <c r="FCE11" s="12"/>
      <c r="FCF11" s="16"/>
      <c r="FCG11" s="14"/>
      <c r="FCI11" s="15"/>
      <c r="FCJ11" s="14"/>
      <c r="FCK11" s="14"/>
      <c r="FCL11" s="14"/>
      <c r="FCM11" s="14"/>
      <c r="FCN11" s="15"/>
      <c r="FCO11" s="17"/>
      <c r="FCP11" s="12"/>
      <c r="FCQ11" s="12"/>
      <c r="FCR11" s="22"/>
      <c r="FCS11" s="16"/>
      <c r="FCT11" s="12"/>
      <c r="FCU11" s="12"/>
      <c r="FCV11" s="16"/>
      <c r="FCW11" s="14"/>
      <c r="FCY11" s="15"/>
      <c r="FCZ11" s="14"/>
      <c r="FDA11" s="14"/>
      <c r="FDB11" s="14"/>
      <c r="FDC11" s="14"/>
      <c r="FDD11" s="15"/>
      <c r="FDE11" s="17"/>
      <c r="FDF11" s="12"/>
      <c r="FDG11" s="12"/>
      <c r="FDH11" s="22"/>
      <c r="FDI11" s="16"/>
      <c r="FDJ11" s="12"/>
      <c r="FDK11" s="12"/>
      <c r="FDL11" s="16"/>
      <c r="FDM11" s="14"/>
      <c r="FDO11" s="15"/>
      <c r="FDP11" s="14"/>
      <c r="FDQ11" s="14"/>
      <c r="FDR11" s="14"/>
      <c r="FDS11" s="14"/>
      <c r="FDT11" s="15"/>
      <c r="FDU11" s="17"/>
      <c r="FDV11" s="12"/>
      <c r="FDW11" s="12"/>
      <c r="FDX11" s="22"/>
      <c r="FDY11" s="16"/>
      <c r="FDZ11" s="12"/>
      <c r="FEA11" s="12"/>
      <c r="FEB11" s="16"/>
      <c r="FEC11" s="14"/>
      <c r="FEE11" s="15"/>
      <c r="FEF11" s="14"/>
      <c r="FEG11" s="14"/>
      <c r="FEH11" s="14"/>
      <c r="FEI11" s="14"/>
      <c r="FEJ11" s="15"/>
      <c r="FEK11" s="17"/>
      <c r="FEL11" s="12"/>
      <c r="FEM11" s="12"/>
      <c r="FEN11" s="22"/>
      <c r="FEO11" s="16"/>
      <c r="FEP11" s="12"/>
      <c r="FEQ11" s="12"/>
      <c r="FER11" s="16"/>
      <c r="FES11" s="14"/>
      <c r="FEU11" s="15"/>
      <c r="FEV11" s="14"/>
      <c r="FEW11" s="14"/>
      <c r="FEX11" s="14"/>
      <c r="FEY11" s="14"/>
      <c r="FEZ11" s="15"/>
      <c r="FFA11" s="17"/>
      <c r="FFB11" s="12"/>
      <c r="FFC11" s="12"/>
      <c r="FFD11" s="22"/>
      <c r="FFE11" s="16"/>
      <c r="FFF11" s="12"/>
      <c r="FFG11" s="12"/>
      <c r="FFH11" s="16"/>
      <c r="FFI11" s="14"/>
      <c r="FFK11" s="15"/>
      <c r="FFL11" s="14"/>
      <c r="FFM11" s="14"/>
      <c r="FFN11" s="14"/>
      <c r="FFO11" s="14"/>
      <c r="FFP11" s="15"/>
      <c r="FFQ11" s="17"/>
      <c r="FFR11" s="12"/>
      <c r="FFS11" s="12"/>
      <c r="FFT11" s="22"/>
      <c r="FFU11" s="16"/>
      <c r="FFV11" s="12"/>
      <c r="FFW11" s="12"/>
      <c r="FFX11" s="16"/>
      <c r="FFY11" s="14"/>
      <c r="FGA11" s="15"/>
      <c r="FGB11" s="14"/>
      <c r="FGC11" s="14"/>
      <c r="FGD11" s="14"/>
      <c r="FGE11" s="14"/>
      <c r="FGF11" s="15"/>
      <c r="FGG11" s="17"/>
      <c r="FGH11" s="12"/>
      <c r="FGI11" s="12"/>
      <c r="FGJ11" s="22"/>
      <c r="FGK11" s="16"/>
      <c r="FGL11" s="12"/>
      <c r="FGM11" s="12"/>
      <c r="FGN11" s="16"/>
      <c r="FGO11" s="14"/>
      <c r="FGQ11" s="15"/>
      <c r="FGR11" s="14"/>
      <c r="FGS11" s="14"/>
      <c r="FGT11" s="14"/>
      <c r="FGU11" s="14"/>
      <c r="FGV11" s="15"/>
      <c r="FGW11" s="17"/>
      <c r="FGX11" s="12"/>
      <c r="FGY11" s="12"/>
      <c r="FGZ11" s="22"/>
      <c r="FHA11" s="16"/>
      <c r="FHB11" s="12"/>
      <c r="FHC11" s="12"/>
      <c r="FHD11" s="16"/>
      <c r="FHE11" s="14"/>
      <c r="FHG11" s="15"/>
      <c r="FHH11" s="14"/>
      <c r="FHI11" s="14"/>
      <c r="FHJ11" s="14"/>
      <c r="FHK11" s="14"/>
      <c r="FHL11" s="15"/>
      <c r="FHM11" s="17"/>
      <c r="FHN11" s="12"/>
      <c r="FHO11" s="12"/>
      <c r="FHP11" s="22"/>
      <c r="FHQ11" s="16"/>
      <c r="FHR11" s="12"/>
      <c r="FHS11" s="12"/>
      <c r="FHT11" s="16"/>
      <c r="FHU11" s="14"/>
      <c r="FHW11" s="15"/>
      <c r="FHX11" s="14"/>
      <c r="FHY11" s="14"/>
      <c r="FHZ11" s="14"/>
      <c r="FIA11" s="14"/>
      <c r="FIB11" s="15"/>
      <c r="FIC11" s="17"/>
      <c r="FID11" s="12"/>
      <c r="FIE11" s="12"/>
      <c r="FIF11" s="22"/>
      <c r="FIG11" s="16"/>
      <c r="FIH11" s="12"/>
      <c r="FII11" s="12"/>
      <c r="FIJ11" s="16"/>
      <c r="FIK11" s="14"/>
      <c r="FIM11" s="15"/>
      <c r="FIN11" s="14"/>
      <c r="FIO11" s="14"/>
      <c r="FIP11" s="14"/>
      <c r="FIQ11" s="14"/>
      <c r="FIR11" s="15"/>
      <c r="FIS11" s="17"/>
      <c r="FIT11" s="12"/>
      <c r="FIU11" s="12"/>
      <c r="FIV11" s="22"/>
      <c r="FIW11" s="16"/>
      <c r="FIX11" s="12"/>
      <c r="FIY11" s="12"/>
      <c r="FIZ11" s="16"/>
      <c r="FJA11" s="14"/>
      <c r="FJC11" s="15"/>
      <c r="FJD11" s="14"/>
      <c r="FJE11" s="14"/>
      <c r="FJF11" s="14"/>
      <c r="FJG11" s="14"/>
      <c r="FJH11" s="15"/>
      <c r="FJI11" s="17"/>
      <c r="FJJ11" s="12"/>
      <c r="FJK11" s="12"/>
      <c r="FJL11" s="22"/>
      <c r="FJM11" s="16"/>
      <c r="FJN11" s="12"/>
      <c r="FJO11" s="12"/>
      <c r="FJP11" s="16"/>
      <c r="FJQ11" s="14"/>
      <c r="FJS11" s="15"/>
      <c r="FJT11" s="14"/>
      <c r="FJU11" s="14"/>
      <c r="FJV11" s="14"/>
      <c r="FJW11" s="14"/>
      <c r="FJX11" s="15"/>
      <c r="FJY11" s="17"/>
      <c r="FJZ11" s="12"/>
      <c r="FKA11" s="12"/>
      <c r="FKB11" s="22"/>
      <c r="FKC11" s="16"/>
      <c r="FKD11" s="12"/>
      <c r="FKE11" s="12"/>
      <c r="FKF11" s="16"/>
      <c r="FKG11" s="14"/>
      <c r="FKI11" s="15"/>
      <c r="FKJ11" s="14"/>
      <c r="FKK11" s="14"/>
      <c r="FKL11" s="14"/>
      <c r="FKM11" s="14"/>
      <c r="FKN11" s="15"/>
      <c r="FKO11" s="17"/>
      <c r="FKP11" s="12"/>
      <c r="FKQ11" s="12"/>
      <c r="FKR11" s="22"/>
      <c r="FKS11" s="16"/>
      <c r="FKT11" s="12"/>
      <c r="FKU11" s="12"/>
      <c r="FKV11" s="16"/>
      <c r="FKW11" s="14"/>
      <c r="FKY11" s="15"/>
      <c r="FKZ11" s="14"/>
      <c r="FLA11" s="14"/>
      <c r="FLB11" s="14"/>
      <c r="FLC11" s="14"/>
      <c r="FLD11" s="15"/>
      <c r="FLE11" s="17"/>
      <c r="FLF11" s="12"/>
      <c r="FLG11" s="12"/>
      <c r="FLH11" s="22"/>
      <c r="FLI11" s="16"/>
      <c r="FLJ11" s="12"/>
      <c r="FLK11" s="12"/>
      <c r="FLL11" s="16"/>
      <c r="FLM11" s="14"/>
      <c r="FLO11" s="15"/>
      <c r="FLP11" s="14"/>
      <c r="FLQ11" s="14"/>
      <c r="FLR11" s="14"/>
      <c r="FLS11" s="14"/>
      <c r="FLT11" s="15"/>
      <c r="FLU11" s="17"/>
      <c r="FLV11" s="12"/>
      <c r="FLW11" s="12"/>
      <c r="FLX11" s="22"/>
      <c r="FLY11" s="16"/>
      <c r="FLZ11" s="12"/>
      <c r="FMA11" s="12"/>
      <c r="FMB11" s="16"/>
      <c r="FMC11" s="14"/>
      <c r="FME11" s="15"/>
      <c r="FMF11" s="14"/>
      <c r="FMG11" s="14"/>
      <c r="FMH11" s="14"/>
      <c r="FMI11" s="14"/>
      <c r="FMJ11" s="15"/>
      <c r="FMK11" s="17"/>
      <c r="FML11" s="12"/>
      <c r="FMM11" s="12"/>
      <c r="FMN11" s="22"/>
      <c r="FMO11" s="16"/>
      <c r="FMP11" s="12"/>
      <c r="FMQ11" s="12"/>
      <c r="FMR11" s="16"/>
      <c r="FMS11" s="14"/>
      <c r="FMU11" s="15"/>
      <c r="FMV11" s="14"/>
      <c r="FMW11" s="14"/>
      <c r="FMX11" s="14"/>
      <c r="FMY11" s="14"/>
      <c r="FMZ11" s="15"/>
      <c r="FNA11" s="17"/>
      <c r="FNB11" s="12"/>
      <c r="FNC11" s="12"/>
      <c r="FND11" s="22"/>
      <c r="FNE11" s="16"/>
      <c r="FNF11" s="12"/>
      <c r="FNG11" s="12"/>
      <c r="FNH11" s="16"/>
      <c r="FNI11" s="14"/>
      <c r="FNK11" s="15"/>
      <c r="FNL11" s="14"/>
      <c r="FNM11" s="14"/>
      <c r="FNN11" s="14"/>
      <c r="FNO11" s="14"/>
      <c r="FNP11" s="15"/>
      <c r="FNQ11" s="17"/>
      <c r="FNR11" s="12"/>
      <c r="FNS11" s="12"/>
      <c r="FNT11" s="22"/>
      <c r="FNU11" s="16"/>
      <c r="FNV11" s="12"/>
      <c r="FNW11" s="12"/>
      <c r="FNX11" s="16"/>
      <c r="FNY11" s="14"/>
      <c r="FOA11" s="15"/>
      <c r="FOB11" s="14"/>
      <c r="FOC11" s="14"/>
      <c r="FOD11" s="14"/>
      <c r="FOE11" s="14"/>
      <c r="FOF11" s="15"/>
      <c r="FOG11" s="17"/>
      <c r="FOH11" s="12"/>
      <c r="FOI11" s="12"/>
      <c r="FOJ11" s="22"/>
      <c r="FOK11" s="16"/>
      <c r="FOL11" s="12"/>
      <c r="FOM11" s="12"/>
      <c r="FON11" s="16"/>
      <c r="FOO11" s="14"/>
      <c r="FOQ11" s="15"/>
      <c r="FOR11" s="14"/>
      <c r="FOS11" s="14"/>
      <c r="FOT11" s="14"/>
      <c r="FOU11" s="14"/>
      <c r="FOV11" s="15"/>
      <c r="FOW11" s="17"/>
      <c r="FOX11" s="12"/>
      <c r="FOY11" s="12"/>
      <c r="FOZ11" s="22"/>
      <c r="FPA11" s="16"/>
      <c r="FPB11" s="12"/>
      <c r="FPC11" s="12"/>
      <c r="FPD11" s="16"/>
      <c r="FPE11" s="14"/>
      <c r="FPG11" s="15"/>
      <c r="FPH11" s="14"/>
      <c r="FPI11" s="14"/>
      <c r="FPJ11" s="14"/>
      <c r="FPK11" s="14"/>
      <c r="FPL11" s="15"/>
      <c r="FPM11" s="17"/>
      <c r="FPN11" s="12"/>
      <c r="FPO11" s="12"/>
      <c r="FPP11" s="22"/>
      <c r="FPQ11" s="16"/>
      <c r="FPR11" s="12"/>
      <c r="FPS11" s="12"/>
      <c r="FPT11" s="16"/>
      <c r="FPU11" s="14"/>
      <c r="FPW11" s="15"/>
      <c r="FPX11" s="14"/>
      <c r="FPY11" s="14"/>
      <c r="FPZ11" s="14"/>
      <c r="FQA11" s="14"/>
      <c r="FQB11" s="15"/>
      <c r="FQC11" s="17"/>
      <c r="FQD11" s="12"/>
      <c r="FQE11" s="12"/>
      <c r="FQF11" s="22"/>
      <c r="FQG11" s="16"/>
      <c r="FQH11" s="12"/>
      <c r="FQI11" s="12"/>
      <c r="FQJ11" s="16"/>
      <c r="FQK11" s="14"/>
      <c r="FQM11" s="15"/>
      <c r="FQN11" s="14"/>
      <c r="FQO11" s="14"/>
      <c r="FQP11" s="14"/>
      <c r="FQQ11" s="14"/>
      <c r="FQR11" s="15"/>
      <c r="FQS11" s="17"/>
      <c r="FQT11" s="12"/>
      <c r="FQU11" s="12"/>
      <c r="FQV11" s="22"/>
      <c r="FQW11" s="16"/>
      <c r="FQX11" s="12"/>
      <c r="FQY11" s="12"/>
      <c r="FQZ11" s="16"/>
      <c r="FRA11" s="14"/>
      <c r="FRC11" s="15"/>
      <c r="FRD11" s="14"/>
      <c r="FRE11" s="14"/>
      <c r="FRF11" s="14"/>
      <c r="FRG11" s="14"/>
      <c r="FRH11" s="15"/>
      <c r="FRI11" s="17"/>
      <c r="FRJ11" s="12"/>
      <c r="FRK11" s="12"/>
      <c r="FRL11" s="22"/>
      <c r="FRM11" s="16"/>
      <c r="FRN11" s="12"/>
      <c r="FRO11" s="12"/>
      <c r="FRP11" s="16"/>
      <c r="FRQ11" s="14"/>
      <c r="FRS11" s="15"/>
      <c r="FRT11" s="14"/>
      <c r="FRU11" s="14"/>
      <c r="FRV11" s="14"/>
      <c r="FRW11" s="14"/>
      <c r="FRX11" s="15"/>
      <c r="FRY11" s="17"/>
      <c r="FRZ11" s="12"/>
      <c r="FSA11" s="12"/>
      <c r="FSB11" s="22"/>
      <c r="FSC11" s="16"/>
      <c r="FSD11" s="12"/>
      <c r="FSE11" s="12"/>
      <c r="FSF11" s="16"/>
      <c r="FSG11" s="14"/>
      <c r="FSI11" s="15"/>
      <c r="FSJ11" s="14"/>
      <c r="FSK11" s="14"/>
      <c r="FSL11" s="14"/>
      <c r="FSM11" s="14"/>
      <c r="FSN11" s="15"/>
      <c r="FSO11" s="17"/>
      <c r="FSP11" s="12"/>
      <c r="FSQ11" s="12"/>
      <c r="FSR11" s="22"/>
      <c r="FSS11" s="16"/>
      <c r="FST11" s="12"/>
      <c r="FSU11" s="12"/>
      <c r="FSV11" s="16"/>
      <c r="FSW11" s="14"/>
      <c r="FSY11" s="15"/>
      <c r="FSZ11" s="14"/>
      <c r="FTA11" s="14"/>
      <c r="FTB11" s="14"/>
      <c r="FTC11" s="14"/>
      <c r="FTD11" s="15"/>
      <c r="FTE11" s="17"/>
      <c r="FTF11" s="12"/>
      <c r="FTG11" s="12"/>
      <c r="FTH11" s="22"/>
      <c r="FTI11" s="16"/>
      <c r="FTJ11" s="12"/>
      <c r="FTK11" s="12"/>
      <c r="FTL11" s="16"/>
      <c r="FTM11" s="14"/>
      <c r="FTO11" s="15"/>
      <c r="FTP11" s="14"/>
      <c r="FTQ11" s="14"/>
      <c r="FTR11" s="14"/>
      <c r="FTS11" s="14"/>
      <c r="FTT11" s="15"/>
      <c r="FTU11" s="17"/>
      <c r="FTV11" s="12"/>
      <c r="FTW11" s="12"/>
      <c r="FTX11" s="22"/>
      <c r="FTY11" s="16"/>
      <c r="FTZ11" s="12"/>
      <c r="FUA11" s="12"/>
      <c r="FUB11" s="16"/>
      <c r="FUC11" s="14"/>
      <c r="FUE11" s="15"/>
      <c r="FUF11" s="14"/>
      <c r="FUG11" s="14"/>
      <c r="FUH11" s="14"/>
      <c r="FUI11" s="14"/>
      <c r="FUJ11" s="15"/>
      <c r="FUK11" s="17"/>
      <c r="FUL11" s="12"/>
      <c r="FUM11" s="12"/>
      <c r="FUN11" s="22"/>
      <c r="FUO11" s="16"/>
      <c r="FUP11" s="12"/>
      <c r="FUQ11" s="12"/>
      <c r="FUR11" s="16"/>
      <c r="FUS11" s="14"/>
      <c r="FUU11" s="15"/>
      <c r="FUV11" s="14"/>
      <c r="FUW11" s="14"/>
      <c r="FUX11" s="14"/>
      <c r="FUY11" s="14"/>
      <c r="FUZ11" s="15"/>
      <c r="FVA11" s="17"/>
      <c r="FVB11" s="12"/>
      <c r="FVC11" s="12"/>
      <c r="FVD11" s="22"/>
      <c r="FVE11" s="16"/>
      <c r="FVF11" s="12"/>
      <c r="FVG11" s="12"/>
      <c r="FVH11" s="16"/>
      <c r="FVI11" s="14"/>
      <c r="FVK11" s="15"/>
      <c r="FVL11" s="14"/>
      <c r="FVM11" s="14"/>
      <c r="FVN11" s="14"/>
      <c r="FVO11" s="14"/>
      <c r="FVP11" s="15"/>
      <c r="FVQ11" s="17"/>
      <c r="FVR11" s="12"/>
      <c r="FVS11" s="12"/>
      <c r="FVT11" s="22"/>
      <c r="FVU11" s="16"/>
      <c r="FVV11" s="12"/>
      <c r="FVW11" s="12"/>
      <c r="FVX11" s="16"/>
      <c r="FVY11" s="14"/>
      <c r="FWA11" s="15"/>
      <c r="FWB11" s="14"/>
      <c r="FWC11" s="14"/>
      <c r="FWD11" s="14"/>
      <c r="FWE11" s="14"/>
      <c r="FWF11" s="15"/>
      <c r="FWG11" s="17"/>
      <c r="FWH11" s="12"/>
      <c r="FWI11" s="12"/>
      <c r="FWJ11" s="22"/>
      <c r="FWK11" s="16"/>
      <c r="FWL11" s="12"/>
      <c r="FWM11" s="12"/>
      <c r="FWN11" s="16"/>
      <c r="FWO11" s="14"/>
      <c r="FWQ11" s="15"/>
      <c r="FWR11" s="14"/>
      <c r="FWS11" s="14"/>
      <c r="FWT11" s="14"/>
      <c r="FWU11" s="14"/>
      <c r="FWV11" s="15"/>
      <c r="FWW11" s="17"/>
      <c r="FWX11" s="12"/>
      <c r="FWY11" s="12"/>
      <c r="FWZ11" s="22"/>
      <c r="FXA11" s="16"/>
      <c r="FXB11" s="12"/>
      <c r="FXC11" s="12"/>
      <c r="FXD11" s="16"/>
      <c r="FXE11" s="14"/>
      <c r="FXG11" s="15"/>
      <c r="FXH11" s="14"/>
      <c r="FXI11" s="14"/>
      <c r="FXJ11" s="14"/>
      <c r="FXK11" s="14"/>
      <c r="FXL11" s="15"/>
      <c r="FXM11" s="17"/>
      <c r="FXN11" s="12"/>
      <c r="FXO11" s="12"/>
      <c r="FXP11" s="22"/>
      <c r="FXQ11" s="16"/>
      <c r="FXR11" s="12"/>
      <c r="FXS11" s="12"/>
      <c r="FXT11" s="16"/>
      <c r="FXU11" s="14"/>
      <c r="FXW11" s="15"/>
      <c r="FXX11" s="14"/>
      <c r="FXY11" s="14"/>
      <c r="FXZ11" s="14"/>
      <c r="FYA11" s="14"/>
      <c r="FYB11" s="15"/>
      <c r="FYC11" s="17"/>
      <c r="FYD11" s="12"/>
      <c r="FYE11" s="12"/>
      <c r="FYF11" s="22"/>
      <c r="FYG11" s="16"/>
      <c r="FYH11" s="12"/>
      <c r="FYI11" s="12"/>
      <c r="FYJ11" s="16"/>
      <c r="FYK11" s="14"/>
      <c r="FYM11" s="15"/>
      <c r="FYN11" s="14"/>
      <c r="FYO11" s="14"/>
      <c r="FYP11" s="14"/>
      <c r="FYQ11" s="14"/>
      <c r="FYR11" s="15"/>
      <c r="FYS11" s="17"/>
      <c r="FYT11" s="12"/>
      <c r="FYU11" s="12"/>
      <c r="FYV11" s="22"/>
      <c r="FYW11" s="16"/>
      <c r="FYX11" s="12"/>
      <c r="FYY11" s="12"/>
      <c r="FYZ11" s="16"/>
      <c r="FZA11" s="14"/>
      <c r="FZC11" s="15"/>
      <c r="FZD11" s="14"/>
      <c r="FZE11" s="14"/>
      <c r="FZF11" s="14"/>
      <c r="FZG11" s="14"/>
      <c r="FZH11" s="15"/>
      <c r="FZI11" s="17"/>
      <c r="FZJ11" s="12"/>
      <c r="FZK11" s="12"/>
      <c r="FZL11" s="22"/>
      <c r="FZM11" s="16"/>
      <c r="FZN11" s="12"/>
      <c r="FZO11" s="12"/>
      <c r="FZP11" s="16"/>
      <c r="FZQ11" s="14"/>
      <c r="FZS11" s="15"/>
      <c r="FZT11" s="14"/>
      <c r="FZU11" s="14"/>
      <c r="FZV11" s="14"/>
      <c r="FZW11" s="14"/>
      <c r="FZX11" s="15"/>
      <c r="FZY11" s="17"/>
      <c r="FZZ11" s="12"/>
      <c r="GAA11" s="12"/>
      <c r="GAB11" s="22"/>
      <c r="GAC11" s="16"/>
      <c r="GAD11" s="12"/>
      <c r="GAE11" s="12"/>
      <c r="GAF11" s="16"/>
      <c r="GAG11" s="14"/>
      <c r="GAI11" s="15"/>
      <c r="GAJ11" s="14"/>
      <c r="GAK11" s="14"/>
      <c r="GAL11" s="14"/>
      <c r="GAM11" s="14"/>
      <c r="GAN11" s="15"/>
      <c r="GAO11" s="17"/>
      <c r="GAP11" s="12"/>
      <c r="GAQ11" s="12"/>
      <c r="GAR11" s="22"/>
      <c r="GAS11" s="16"/>
      <c r="GAT11" s="12"/>
      <c r="GAU11" s="12"/>
      <c r="GAV11" s="16"/>
      <c r="GAW11" s="14"/>
      <c r="GAY11" s="15"/>
      <c r="GAZ11" s="14"/>
      <c r="GBA11" s="14"/>
      <c r="GBB11" s="14"/>
      <c r="GBC11" s="14"/>
      <c r="GBD11" s="15"/>
      <c r="GBE11" s="17"/>
      <c r="GBF11" s="12"/>
      <c r="GBG11" s="12"/>
      <c r="GBH11" s="22"/>
      <c r="GBI11" s="16"/>
      <c r="GBJ11" s="12"/>
      <c r="GBK11" s="12"/>
      <c r="GBL11" s="16"/>
      <c r="GBM11" s="14"/>
      <c r="GBO11" s="15"/>
      <c r="GBP11" s="14"/>
      <c r="GBQ11" s="14"/>
      <c r="GBR11" s="14"/>
      <c r="GBS11" s="14"/>
      <c r="GBT11" s="15"/>
      <c r="GBU11" s="17"/>
      <c r="GBV11" s="12"/>
      <c r="GBW11" s="12"/>
      <c r="GBX11" s="22"/>
      <c r="GBY11" s="16"/>
      <c r="GBZ11" s="12"/>
      <c r="GCA11" s="12"/>
      <c r="GCB11" s="16"/>
      <c r="GCC11" s="14"/>
      <c r="GCE11" s="15"/>
      <c r="GCF11" s="14"/>
      <c r="GCG11" s="14"/>
      <c r="GCH11" s="14"/>
      <c r="GCI11" s="14"/>
      <c r="GCJ11" s="15"/>
      <c r="GCK11" s="17"/>
      <c r="GCL11" s="12"/>
      <c r="GCM11" s="12"/>
      <c r="GCN11" s="22"/>
      <c r="GCO11" s="16"/>
      <c r="GCP11" s="12"/>
      <c r="GCQ11" s="12"/>
      <c r="GCR11" s="16"/>
      <c r="GCS11" s="14"/>
      <c r="GCU11" s="15"/>
      <c r="GCV11" s="14"/>
      <c r="GCW11" s="14"/>
      <c r="GCX11" s="14"/>
      <c r="GCY11" s="14"/>
      <c r="GCZ11" s="15"/>
      <c r="GDA11" s="17"/>
      <c r="GDB11" s="12"/>
      <c r="GDC11" s="12"/>
      <c r="GDD11" s="22"/>
      <c r="GDE11" s="16"/>
      <c r="GDF11" s="12"/>
      <c r="GDG11" s="12"/>
      <c r="GDH11" s="16"/>
      <c r="GDI11" s="14"/>
      <c r="GDK11" s="15"/>
      <c r="GDL11" s="14"/>
      <c r="GDM11" s="14"/>
      <c r="GDN11" s="14"/>
      <c r="GDO11" s="14"/>
      <c r="GDP11" s="15"/>
      <c r="GDQ11" s="17"/>
      <c r="GDR11" s="12"/>
      <c r="GDS11" s="12"/>
      <c r="GDT11" s="22"/>
      <c r="GDU11" s="16"/>
      <c r="GDV11" s="12"/>
      <c r="GDW11" s="12"/>
      <c r="GDX11" s="16"/>
      <c r="GDY11" s="14"/>
      <c r="GEA11" s="15"/>
      <c r="GEB11" s="14"/>
      <c r="GEC11" s="14"/>
      <c r="GED11" s="14"/>
      <c r="GEE11" s="14"/>
      <c r="GEF11" s="15"/>
      <c r="GEG11" s="17"/>
      <c r="GEH11" s="12"/>
      <c r="GEI11" s="12"/>
      <c r="GEJ11" s="22"/>
      <c r="GEK11" s="16"/>
      <c r="GEL11" s="12"/>
      <c r="GEM11" s="12"/>
      <c r="GEN11" s="16"/>
      <c r="GEO11" s="14"/>
      <c r="GEQ11" s="15"/>
      <c r="GER11" s="14"/>
      <c r="GES11" s="14"/>
      <c r="GET11" s="14"/>
      <c r="GEU11" s="14"/>
      <c r="GEV11" s="15"/>
      <c r="GEW11" s="17"/>
      <c r="GEX11" s="12"/>
      <c r="GEY11" s="12"/>
      <c r="GEZ11" s="22"/>
      <c r="GFA11" s="16"/>
      <c r="GFB11" s="12"/>
      <c r="GFC11" s="12"/>
      <c r="GFD11" s="16"/>
      <c r="GFE11" s="14"/>
      <c r="GFG11" s="15"/>
      <c r="GFH11" s="14"/>
      <c r="GFI11" s="14"/>
      <c r="GFJ11" s="14"/>
      <c r="GFK11" s="14"/>
      <c r="GFL11" s="15"/>
      <c r="GFM11" s="17"/>
      <c r="GFN11" s="12"/>
      <c r="GFO11" s="12"/>
      <c r="GFP11" s="22"/>
      <c r="GFQ11" s="16"/>
      <c r="GFR11" s="12"/>
      <c r="GFS11" s="12"/>
      <c r="GFT11" s="16"/>
      <c r="GFU11" s="14"/>
      <c r="GFW11" s="15"/>
      <c r="GFX11" s="14"/>
      <c r="GFY11" s="14"/>
      <c r="GFZ11" s="14"/>
      <c r="GGA11" s="14"/>
      <c r="GGB11" s="15"/>
      <c r="GGC11" s="17"/>
      <c r="GGD11" s="12"/>
      <c r="GGE11" s="12"/>
      <c r="GGF11" s="22"/>
      <c r="GGG11" s="16"/>
      <c r="GGH11" s="12"/>
      <c r="GGI11" s="12"/>
      <c r="GGJ11" s="16"/>
      <c r="GGK11" s="14"/>
      <c r="GGM11" s="15"/>
      <c r="GGN11" s="14"/>
      <c r="GGO11" s="14"/>
      <c r="GGP11" s="14"/>
      <c r="GGQ11" s="14"/>
      <c r="GGR11" s="15"/>
      <c r="GGS11" s="17"/>
      <c r="GGT11" s="12"/>
      <c r="GGU11" s="12"/>
      <c r="GGV11" s="22"/>
      <c r="GGW11" s="16"/>
      <c r="GGX11" s="12"/>
      <c r="GGY11" s="12"/>
      <c r="GGZ11" s="16"/>
      <c r="GHA11" s="14"/>
      <c r="GHC11" s="15"/>
      <c r="GHD11" s="14"/>
      <c r="GHE11" s="14"/>
      <c r="GHF11" s="14"/>
      <c r="GHG11" s="14"/>
      <c r="GHH11" s="15"/>
      <c r="GHI11" s="17"/>
      <c r="GHJ11" s="12"/>
      <c r="GHK11" s="12"/>
      <c r="GHL11" s="22"/>
      <c r="GHM11" s="16"/>
      <c r="GHN11" s="12"/>
      <c r="GHO11" s="12"/>
      <c r="GHP11" s="16"/>
      <c r="GHQ11" s="14"/>
      <c r="GHS11" s="15"/>
      <c r="GHT11" s="14"/>
      <c r="GHU11" s="14"/>
      <c r="GHV11" s="14"/>
      <c r="GHW11" s="14"/>
      <c r="GHX11" s="15"/>
      <c r="GHY11" s="17"/>
      <c r="GHZ11" s="12"/>
      <c r="GIA11" s="12"/>
      <c r="GIB11" s="22"/>
      <c r="GIC11" s="16"/>
      <c r="GID11" s="12"/>
      <c r="GIE11" s="12"/>
      <c r="GIF11" s="16"/>
      <c r="GIG11" s="14"/>
      <c r="GII11" s="15"/>
      <c r="GIJ11" s="14"/>
      <c r="GIK11" s="14"/>
      <c r="GIL11" s="14"/>
      <c r="GIM11" s="14"/>
      <c r="GIN11" s="15"/>
      <c r="GIO11" s="17"/>
      <c r="GIP11" s="12"/>
      <c r="GIQ11" s="12"/>
      <c r="GIR11" s="22"/>
      <c r="GIS11" s="16"/>
      <c r="GIT11" s="12"/>
      <c r="GIU11" s="12"/>
      <c r="GIV11" s="16"/>
      <c r="GIW11" s="14"/>
      <c r="GIY11" s="15"/>
      <c r="GIZ11" s="14"/>
      <c r="GJA11" s="14"/>
      <c r="GJB11" s="14"/>
      <c r="GJC11" s="14"/>
      <c r="GJD11" s="15"/>
      <c r="GJE11" s="17"/>
      <c r="GJF11" s="12"/>
      <c r="GJG11" s="12"/>
      <c r="GJH11" s="22"/>
      <c r="GJI11" s="16"/>
      <c r="GJJ11" s="12"/>
      <c r="GJK11" s="12"/>
      <c r="GJL11" s="16"/>
      <c r="GJM11" s="14"/>
      <c r="GJO11" s="15"/>
      <c r="GJP11" s="14"/>
      <c r="GJQ11" s="14"/>
      <c r="GJR11" s="14"/>
      <c r="GJS11" s="14"/>
      <c r="GJT11" s="15"/>
      <c r="GJU11" s="17"/>
      <c r="GJV11" s="12"/>
      <c r="GJW11" s="12"/>
      <c r="GJX11" s="22"/>
      <c r="GJY11" s="16"/>
      <c r="GJZ11" s="12"/>
      <c r="GKA11" s="12"/>
      <c r="GKB11" s="16"/>
      <c r="GKC11" s="14"/>
      <c r="GKE11" s="15"/>
      <c r="GKF11" s="14"/>
      <c r="GKG11" s="14"/>
      <c r="GKH11" s="14"/>
      <c r="GKI11" s="14"/>
      <c r="GKJ11" s="15"/>
      <c r="GKK11" s="17"/>
      <c r="GKL11" s="12"/>
      <c r="GKM11" s="12"/>
      <c r="GKN11" s="22"/>
      <c r="GKO11" s="16"/>
      <c r="GKP11" s="12"/>
      <c r="GKQ11" s="12"/>
      <c r="GKR11" s="16"/>
      <c r="GKS11" s="14"/>
      <c r="GKU11" s="15"/>
      <c r="GKV11" s="14"/>
      <c r="GKW11" s="14"/>
      <c r="GKX11" s="14"/>
      <c r="GKY11" s="14"/>
      <c r="GKZ11" s="15"/>
      <c r="GLA11" s="17"/>
      <c r="GLB11" s="12"/>
      <c r="GLC11" s="12"/>
      <c r="GLD11" s="22"/>
      <c r="GLE11" s="16"/>
      <c r="GLF11" s="12"/>
      <c r="GLG11" s="12"/>
      <c r="GLH11" s="16"/>
      <c r="GLI11" s="14"/>
      <c r="GLK11" s="15"/>
      <c r="GLL11" s="14"/>
      <c r="GLM11" s="14"/>
      <c r="GLN11" s="14"/>
      <c r="GLO11" s="14"/>
      <c r="GLP11" s="15"/>
      <c r="GLQ11" s="17"/>
      <c r="GLR11" s="12"/>
      <c r="GLS11" s="12"/>
      <c r="GLT11" s="22"/>
      <c r="GLU11" s="16"/>
      <c r="GLV11" s="12"/>
      <c r="GLW11" s="12"/>
      <c r="GLX11" s="16"/>
      <c r="GLY11" s="14"/>
      <c r="GMA11" s="15"/>
      <c r="GMB11" s="14"/>
      <c r="GMC11" s="14"/>
      <c r="GMD11" s="14"/>
      <c r="GME11" s="14"/>
      <c r="GMF11" s="15"/>
      <c r="GMG11" s="17"/>
      <c r="GMH11" s="12"/>
      <c r="GMI11" s="12"/>
      <c r="GMJ11" s="22"/>
      <c r="GMK11" s="16"/>
      <c r="GML11" s="12"/>
      <c r="GMM11" s="12"/>
      <c r="GMN11" s="16"/>
      <c r="GMO11" s="14"/>
      <c r="GMQ11" s="15"/>
      <c r="GMR11" s="14"/>
      <c r="GMS11" s="14"/>
      <c r="GMT11" s="14"/>
      <c r="GMU11" s="14"/>
      <c r="GMV11" s="15"/>
      <c r="GMW11" s="17"/>
      <c r="GMX11" s="12"/>
      <c r="GMY11" s="12"/>
      <c r="GMZ11" s="22"/>
      <c r="GNA11" s="16"/>
      <c r="GNB11" s="12"/>
      <c r="GNC11" s="12"/>
      <c r="GND11" s="16"/>
      <c r="GNE11" s="14"/>
      <c r="GNG11" s="15"/>
      <c r="GNH11" s="14"/>
      <c r="GNI11" s="14"/>
      <c r="GNJ11" s="14"/>
      <c r="GNK11" s="14"/>
      <c r="GNL11" s="15"/>
      <c r="GNM11" s="17"/>
      <c r="GNN11" s="12"/>
      <c r="GNO11" s="12"/>
      <c r="GNP11" s="22"/>
      <c r="GNQ11" s="16"/>
      <c r="GNR11" s="12"/>
      <c r="GNS11" s="12"/>
      <c r="GNT11" s="16"/>
      <c r="GNU11" s="14"/>
      <c r="GNW11" s="15"/>
      <c r="GNX11" s="14"/>
      <c r="GNY11" s="14"/>
      <c r="GNZ11" s="14"/>
      <c r="GOA11" s="14"/>
      <c r="GOB11" s="15"/>
      <c r="GOC11" s="17"/>
      <c r="GOD11" s="12"/>
      <c r="GOE11" s="12"/>
      <c r="GOF11" s="22"/>
      <c r="GOG11" s="16"/>
      <c r="GOH11" s="12"/>
      <c r="GOI11" s="12"/>
      <c r="GOJ11" s="16"/>
      <c r="GOK11" s="14"/>
      <c r="GOM11" s="15"/>
      <c r="GON11" s="14"/>
      <c r="GOO11" s="14"/>
      <c r="GOP11" s="14"/>
      <c r="GOQ11" s="14"/>
      <c r="GOR11" s="15"/>
      <c r="GOS11" s="17"/>
      <c r="GOT11" s="12"/>
      <c r="GOU11" s="12"/>
      <c r="GOV11" s="22"/>
      <c r="GOW11" s="16"/>
      <c r="GOX11" s="12"/>
      <c r="GOY11" s="12"/>
      <c r="GOZ11" s="16"/>
      <c r="GPA11" s="14"/>
      <c r="GPC11" s="15"/>
      <c r="GPD11" s="14"/>
      <c r="GPE11" s="14"/>
      <c r="GPF11" s="14"/>
      <c r="GPG11" s="14"/>
      <c r="GPH11" s="15"/>
      <c r="GPI11" s="17"/>
      <c r="GPJ11" s="12"/>
      <c r="GPK11" s="12"/>
      <c r="GPL11" s="22"/>
      <c r="GPM11" s="16"/>
      <c r="GPN11" s="12"/>
      <c r="GPO11" s="12"/>
      <c r="GPP11" s="16"/>
      <c r="GPQ11" s="14"/>
      <c r="GPS11" s="15"/>
      <c r="GPT11" s="14"/>
      <c r="GPU11" s="14"/>
      <c r="GPV11" s="14"/>
      <c r="GPW11" s="14"/>
      <c r="GPX11" s="15"/>
      <c r="GPY11" s="17"/>
      <c r="GPZ11" s="12"/>
      <c r="GQA11" s="12"/>
      <c r="GQB11" s="22"/>
      <c r="GQC11" s="16"/>
      <c r="GQD11" s="12"/>
      <c r="GQE11" s="12"/>
      <c r="GQF11" s="16"/>
      <c r="GQG11" s="14"/>
      <c r="GQI11" s="15"/>
      <c r="GQJ11" s="14"/>
      <c r="GQK11" s="14"/>
      <c r="GQL11" s="14"/>
      <c r="GQM11" s="14"/>
      <c r="GQN11" s="15"/>
      <c r="GQO11" s="17"/>
      <c r="GQP11" s="12"/>
      <c r="GQQ11" s="12"/>
      <c r="GQR11" s="22"/>
      <c r="GQS11" s="16"/>
      <c r="GQT11" s="12"/>
      <c r="GQU11" s="12"/>
      <c r="GQV11" s="16"/>
      <c r="GQW11" s="14"/>
      <c r="GQY11" s="15"/>
      <c r="GQZ11" s="14"/>
      <c r="GRA11" s="14"/>
      <c r="GRB11" s="14"/>
      <c r="GRC11" s="14"/>
      <c r="GRD11" s="15"/>
      <c r="GRE11" s="17"/>
      <c r="GRF11" s="12"/>
      <c r="GRG11" s="12"/>
      <c r="GRH11" s="22"/>
      <c r="GRI11" s="16"/>
      <c r="GRJ11" s="12"/>
      <c r="GRK11" s="12"/>
      <c r="GRL11" s="16"/>
      <c r="GRM11" s="14"/>
      <c r="GRO11" s="15"/>
      <c r="GRP11" s="14"/>
      <c r="GRQ11" s="14"/>
      <c r="GRR11" s="14"/>
      <c r="GRS11" s="14"/>
      <c r="GRT11" s="15"/>
      <c r="GRU11" s="17"/>
      <c r="GRV11" s="12"/>
      <c r="GRW11" s="12"/>
      <c r="GRX11" s="22"/>
      <c r="GRY11" s="16"/>
      <c r="GRZ11" s="12"/>
      <c r="GSA11" s="12"/>
      <c r="GSB11" s="16"/>
      <c r="GSC11" s="14"/>
      <c r="GSE11" s="15"/>
      <c r="GSF11" s="14"/>
      <c r="GSG11" s="14"/>
      <c r="GSH11" s="14"/>
      <c r="GSI11" s="14"/>
      <c r="GSJ11" s="15"/>
      <c r="GSK11" s="17"/>
      <c r="GSL11" s="12"/>
      <c r="GSM11" s="12"/>
      <c r="GSN11" s="22"/>
      <c r="GSO11" s="16"/>
      <c r="GSP11" s="12"/>
      <c r="GSQ11" s="12"/>
      <c r="GSR11" s="16"/>
      <c r="GSS11" s="14"/>
      <c r="GSU11" s="15"/>
      <c r="GSV11" s="14"/>
      <c r="GSW11" s="14"/>
      <c r="GSX11" s="14"/>
      <c r="GSY11" s="14"/>
      <c r="GSZ11" s="15"/>
      <c r="GTA11" s="17"/>
      <c r="GTB11" s="12"/>
      <c r="GTC11" s="12"/>
      <c r="GTD11" s="22"/>
      <c r="GTE11" s="16"/>
      <c r="GTF11" s="12"/>
      <c r="GTG11" s="12"/>
      <c r="GTH11" s="16"/>
      <c r="GTI11" s="14"/>
      <c r="GTK11" s="15"/>
      <c r="GTL11" s="14"/>
      <c r="GTM11" s="14"/>
      <c r="GTN11" s="14"/>
      <c r="GTO11" s="14"/>
      <c r="GTP11" s="15"/>
      <c r="GTQ11" s="17"/>
      <c r="GTR11" s="12"/>
      <c r="GTS11" s="12"/>
      <c r="GTT11" s="22"/>
      <c r="GTU11" s="16"/>
      <c r="GTV11" s="12"/>
      <c r="GTW11" s="12"/>
      <c r="GTX11" s="16"/>
      <c r="GTY11" s="14"/>
      <c r="GUA11" s="15"/>
      <c r="GUB11" s="14"/>
      <c r="GUC11" s="14"/>
      <c r="GUD11" s="14"/>
      <c r="GUE11" s="14"/>
      <c r="GUF11" s="15"/>
      <c r="GUG11" s="17"/>
      <c r="GUH11" s="12"/>
      <c r="GUI11" s="12"/>
      <c r="GUJ11" s="22"/>
      <c r="GUK11" s="16"/>
      <c r="GUL11" s="12"/>
      <c r="GUM11" s="12"/>
      <c r="GUN11" s="16"/>
      <c r="GUO11" s="14"/>
      <c r="GUQ11" s="15"/>
      <c r="GUR11" s="14"/>
      <c r="GUS11" s="14"/>
      <c r="GUT11" s="14"/>
      <c r="GUU11" s="14"/>
      <c r="GUV11" s="15"/>
      <c r="GUW11" s="17"/>
      <c r="GUX11" s="12"/>
      <c r="GUY11" s="12"/>
      <c r="GUZ11" s="22"/>
      <c r="GVA11" s="16"/>
      <c r="GVB11" s="12"/>
      <c r="GVC11" s="12"/>
      <c r="GVD11" s="16"/>
      <c r="GVE11" s="14"/>
      <c r="GVG11" s="15"/>
      <c r="GVH11" s="14"/>
      <c r="GVI11" s="14"/>
      <c r="GVJ11" s="14"/>
      <c r="GVK11" s="14"/>
      <c r="GVL11" s="15"/>
      <c r="GVM11" s="17"/>
      <c r="GVN11" s="12"/>
      <c r="GVO11" s="12"/>
      <c r="GVP11" s="22"/>
      <c r="GVQ11" s="16"/>
      <c r="GVR11" s="12"/>
      <c r="GVS11" s="12"/>
      <c r="GVT11" s="16"/>
      <c r="GVU11" s="14"/>
      <c r="GVW11" s="15"/>
      <c r="GVX11" s="14"/>
      <c r="GVY11" s="14"/>
      <c r="GVZ11" s="14"/>
      <c r="GWA11" s="14"/>
      <c r="GWB11" s="15"/>
      <c r="GWC11" s="17"/>
      <c r="GWD11" s="12"/>
      <c r="GWE11" s="12"/>
      <c r="GWF11" s="22"/>
      <c r="GWG11" s="16"/>
      <c r="GWH11" s="12"/>
      <c r="GWI11" s="12"/>
      <c r="GWJ11" s="16"/>
      <c r="GWK11" s="14"/>
      <c r="GWM11" s="15"/>
      <c r="GWN11" s="14"/>
      <c r="GWO11" s="14"/>
      <c r="GWP11" s="14"/>
      <c r="GWQ11" s="14"/>
      <c r="GWR11" s="15"/>
      <c r="GWS11" s="17"/>
      <c r="GWT11" s="12"/>
      <c r="GWU11" s="12"/>
      <c r="GWV11" s="22"/>
      <c r="GWW11" s="16"/>
      <c r="GWX11" s="12"/>
      <c r="GWY11" s="12"/>
      <c r="GWZ11" s="16"/>
      <c r="GXA11" s="14"/>
      <c r="GXC11" s="15"/>
      <c r="GXD11" s="14"/>
      <c r="GXE11" s="14"/>
      <c r="GXF11" s="14"/>
      <c r="GXG11" s="14"/>
      <c r="GXH11" s="15"/>
      <c r="GXI11" s="17"/>
      <c r="GXJ11" s="12"/>
      <c r="GXK11" s="12"/>
      <c r="GXL11" s="22"/>
      <c r="GXM11" s="16"/>
      <c r="GXN11" s="12"/>
      <c r="GXO11" s="12"/>
      <c r="GXP11" s="16"/>
      <c r="GXQ11" s="14"/>
      <c r="GXS11" s="15"/>
      <c r="GXT11" s="14"/>
      <c r="GXU11" s="14"/>
      <c r="GXV11" s="14"/>
      <c r="GXW11" s="14"/>
      <c r="GXX11" s="15"/>
      <c r="GXY11" s="17"/>
      <c r="GXZ11" s="12"/>
      <c r="GYA11" s="12"/>
      <c r="GYB11" s="22"/>
      <c r="GYC11" s="16"/>
      <c r="GYD11" s="12"/>
      <c r="GYE11" s="12"/>
      <c r="GYF11" s="16"/>
      <c r="GYG11" s="14"/>
      <c r="GYI11" s="15"/>
      <c r="GYJ11" s="14"/>
      <c r="GYK11" s="14"/>
      <c r="GYL11" s="14"/>
      <c r="GYM11" s="14"/>
      <c r="GYN11" s="15"/>
      <c r="GYO11" s="17"/>
      <c r="GYP11" s="12"/>
      <c r="GYQ11" s="12"/>
      <c r="GYR11" s="22"/>
      <c r="GYS11" s="16"/>
      <c r="GYT11" s="12"/>
      <c r="GYU11" s="12"/>
      <c r="GYV11" s="16"/>
      <c r="GYW11" s="14"/>
      <c r="GYY11" s="15"/>
      <c r="GYZ11" s="14"/>
      <c r="GZA11" s="14"/>
      <c r="GZB11" s="14"/>
      <c r="GZC11" s="14"/>
      <c r="GZD11" s="15"/>
      <c r="GZE11" s="17"/>
      <c r="GZF11" s="12"/>
      <c r="GZG11" s="12"/>
      <c r="GZH11" s="22"/>
      <c r="GZI11" s="16"/>
      <c r="GZJ11" s="12"/>
      <c r="GZK11" s="12"/>
      <c r="GZL11" s="16"/>
      <c r="GZM11" s="14"/>
      <c r="GZO11" s="15"/>
      <c r="GZP11" s="14"/>
      <c r="GZQ11" s="14"/>
      <c r="GZR11" s="14"/>
      <c r="GZS11" s="14"/>
      <c r="GZT11" s="15"/>
      <c r="GZU11" s="17"/>
      <c r="GZV11" s="12"/>
      <c r="GZW11" s="12"/>
      <c r="GZX11" s="22"/>
      <c r="GZY11" s="16"/>
      <c r="GZZ11" s="12"/>
      <c r="HAA11" s="12"/>
      <c r="HAB11" s="16"/>
      <c r="HAC11" s="14"/>
      <c r="HAE11" s="15"/>
      <c r="HAF11" s="14"/>
      <c r="HAG11" s="14"/>
      <c r="HAH11" s="14"/>
      <c r="HAI11" s="14"/>
      <c r="HAJ11" s="15"/>
      <c r="HAK11" s="17"/>
      <c r="HAL11" s="12"/>
      <c r="HAM11" s="12"/>
      <c r="HAN11" s="22"/>
      <c r="HAO11" s="16"/>
      <c r="HAP11" s="12"/>
      <c r="HAQ11" s="12"/>
      <c r="HAR11" s="16"/>
      <c r="HAS11" s="14"/>
      <c r="HAU11" s="15"/>
      <c r="HAV11" s="14"/>
      <c r="HAW11" s="14"/>
      <c r="HAX11" s="14"/>
      <c r="HAY11" s="14"/>
      <c r="HAZ11" s="15"/>
      <c r="HBA11" s="17"/>
      <c r="HBB11" s="12"/>
      <c r="HBC11" s="12"/>
      <c r="HBD11" s="22"/>
      <c r="HBE11" s="16"/>
      <c r="HBF11" s="12"/>
      <c r="HBG11" s="12"/>
      <c r="HBH11" s="16"/>
      <c r="HBI11" s="14"/>
      <c r="HBK11" s="15"/>
      <c r="HBL11" s="14"/>
      <c r="HBM11" s="14"/>
      <c r="HBN11" s="14"/>
      <c r="HBO11" s="14"/>
      <c r="HBP11" s="15"/>
      <c r="HBQ11" s="17"/>
      <c r="HBR11" s="12"/>
      <c r="HBS11" s="12"/>
      <c r="HBT11" s="22"/>
      <c r="HBU11" s="16"/>
      <c r="HBV11" s="12"/>
      <c r="HBW11" s="12"/>
      <c r="HBX11" s="16"/>
      <c r="HBY11" s="14"/>
      <c r="HCA11" s="15"/>
      <c r="HCB11" s="14"/>
      <c r="HCC11" s="14"/>
      <c r="HCD11" s="14"/>
      <c r="HCE11" s="14"/>
      <c r="HCF11" s="15"/>
      <c r="HCG11" s="17"/>
      <c r="HCH11" s="12"/>
      <c r="HCI11" s="12"/>
      <c r="HCJ11" s="22"/>
      <c r="HCK11" s="16"/>
      <c r="HCL11" s="12"/>
      <c r="HCM11" s="12"/>
      <c r="HCN11" s="16"/>
      <c r="HCO11" s="14"/>
      <c r="HCQ11" s="15"/>
      <c r="HCR11" s="14"/>
      <c r="HCS11" s="14"/>
      <c r="HCT11" s="14"/>
      <c r="HCU11" s="14"/>
      <c r="HCV11" s="15"/>
      <c r="HCW11" s="17"/>
      <c r="HCX11" s="12"/>
      <c r="HCY11" s="12"/>
      <c r="HCZ11" s="22"/>
      <c r="HDA11" s="16"/>
      <c r="HDB11" s="12"/>
      <c r="HDC11" s="12"/>
      <c r="HDD11" s="16"/>
      <c r="HDE11" s="14"/>
      <c r="HDG11" s="15"/>
      <c r="HDH11" s="14"/>
      <c r="HDI11" s="14"/>
      <c r="HDJ11" s="14"/>
      <c r="HDK11" s="14"/>
      <c r="HDL11" s="15"/>
      <c r="HDM11" s="17"/>
      <c r="HDN11" s="12"/>
      <c r="HDO11" s="12"/>
      <c r="HDP11" s="22"/>
      <c r="HDQ11" s="16"/>
      <c r="HDR11" s="12"/>
      <c r="HDS11" s="12"/>
      <c r="HDT11" s="16"/>
      <c r="HDU11" s="14"/>
      <c r="HDW11" s="15"/>
      <c r="HDX11" s="14"/>
      <c r="HDY11" s="14"/>
      <c r="HDZ11" s="14"/>
      <c r="HEA11" s="14"/>
      <c r="HEB11" s="15"/>
      <c r="HEC11" s="17"/>
      <c r="HED11" s="12"/>
      <c r="HEE11" s="12"/>
      <c r="HEF11" s="22"/>
      <c r="HEG11" s="16"/>
      <c r="HEH11" s="12"/>
      <c r="HEI11" s="12"/>
      <c r="HEJ11" s="16"/>
      <c r="HEK11" s="14"/>
      <c r="HEM11" s="15"/>
      <c r="HEN11" s="14"/>
      <c r="HEO11" s="14"/>
      <c r="HEP11" s="14"/>
      <c r="HEQ11" s="14"/>
      <c r="HER11" s="15"/>
      <c r="HES11" s="17"/>
      <c r="HET11" s="12"/>
      <c r="HEU11" s="12"/>
      <c r="HEV11" s="22"/>
      <c r="HEW11" s="16"/>
      <c r="HEX11" s="12"/>
      <c r="HEY11" s="12"/>
      <c r="HEZ11" s="16"/>
      <c r="HFA11" s="14"/>
      <c r="HFC11" s="15"/>
      <c r="HFD11" s="14"/>
      <c r="HFE11" s="14"/>
      <c r="HFF11" s="14"/>
      <c r="HFG11" s="14"/>
      <c r="HFH11" s="15"/>
      <c r="HFI11" s="17"/>
      <c r="HFJ11" s="12"/>
      <c r="HFK11" s="12"/>
      <c r="HFL11" s="22"/>
      <c r="HFM11" s="16"/>
      <c r="HFN11" s="12"/>
      <c r="HFO11" s="12"/>
      <c r="HFP11" s="16"/>
      <c r="HFQ11" s="14"/>
      <c r="HFS11" s="15"/>
      <c r="HFT11" s="14"/>
      <c r="HFU11" s="14"/>
      <c r="HFV11" s="14"/>
      <c r="HFW11" s="14"/>
      <c r="HFX11" s="15"/>
      <c r="HFY11" s="17"/>
      <c r="HFZ11" s="12"/>
      <c r="HGA11" s="12"/>
      <c r="HGB11" s="22"/>
      <c r="HGC11" s="16"/>
      <c r="HGD11" s="12"/>
      <c r="HGE11" s="12"/>
      <c r="HGF11" s="16"/>
      <c r="HGG11" s="14"/>
      <c r="HGI11" s="15"/>
      <c r="HGJ11" s="14"/>
      <c r="HGK11" s="14"/>
      <c r="HGL11" s="14"/>
      <c r="HGM11" s="14"/>
      <c r="HGN11" s="15"/>
      <c r="HGO11" s="17"/>
      <c r="HGP11" s="12"/>
      <c r="HGQ11" s="12"/>
      <c r="HGR11" s="22"/>
      <c r="HGS11" s="16"/>
      <c r="HGT11" s="12"/>
      <c r="HGU11" s="12"/>
      <c r="HGV11" s="16"/>
      <c r="HGW11" s="14"/>
      <c r="HGY11" s="15"/>
      <c r="HGZ11" s="14"/>
      <c r="HHA11" s="14"/>
      <c r="HHB11" s="14"/>
      <c r="HHC11" s="14"/>
      <c r="HHD11" s="15"/>
      <c r="HHE11" s="17"/>
      <c r="HHF11" s="12"/>
      <c r="HHG11" s="12"/>
      <c r="HHH11" s="22"/>
      <c r="HHI11" s="16"/>
      <c r="HHJ11" s="12"/>
      <c r="HHK11" s="12"/>
      <c r="HHL11" s="16"/>
      <c r="HHM11" s="14"/>
      <c r="HHO11" s="15"/>
      <c r="HHP11" s="14"/>
      <c r="HHQ11" s="14"/>
      <c r="HHR11" s="14"/>
      <c r="HHS11" s="14"/>
      <c r="HHT11" s="15"/>
      <c r="HHU11" s="17"/>
      <c r="HHV11" s="12"/>
      <c r="HHW11" s="12"/>
      <c r="HHX11" s="22"/>
      <c r="HHY11" s="16"/>
      <c r="HHZ11" s="12"/>
      <c r="HIA11" s="12"/>
      <c r="HIB11" s="16"/>
      <c r="HIC11" s="14"/>
      <c r="HIE11" s="15"/>
      <c r="HIF11" s="14"/>
      <c r="HIG11" s="14"/>
      <c r="HIH11" s="14"/>
      <c r="HII11" s="14"/>
      <c r="HIJ11" s="15"/>
      <c r="HIK11" s="17"/>
      <c r="HIL11" s="12"/>
      <c r="HIM11" s="12"/>
      <c r="HIN11" s="22"/>
      <c r="HIO11" s="16"/>
      <c r="HIP11" s="12"/>
      <c r="HIQ11" s="12"/>
      <c r="HIR11" s="16"/>
      <c r="HIS11" s="14"/>
      <c r="HIU11" s="15"/>
      <c r="HIV11" s="14"/>
      <c r="HIW11" s="14"/>
      <c r="HIX11" s="14"/>
      <c r="HIY11" s="14"/>
      <c r="HIZ11" s="15"/>
      <c r="HJA11" s="17"/>
      <c r="HJB11" s="12"/>
      <c r="HJC11" s="12"/>
      <c r="HJD11" s="22"/>
      <c r="HJE11" s="16"/>
      <c r="HJF11" s="12"/>
      <c r="HJG11" s="12"/>
      <c r="HJH11" s="16"/>
      <c r="HJI11" s="14"/>
      <c r="HJK11" s="15"/>
      <c r="HJL11" s="14"/>
      <c r="HJM11" s="14"/>
      <c r="HJN11" s="14"/>
      <c r="HJO11" s="14"/>
      <c r="HJP11" s="15"/>
      <c r="HJQ11" s="17"/>
      <c r="HJR11" s="12"/>
      <c r="HJS11" s="12"/>
      <c r="HJT11" s="22"/>
      <c r="HJU11" s="16"/>
      <c r="HJV11" s="12"/>
      <c r="HJW11" s="12"/>
      <c r="HJX11" s="16"/>
      <c r="HJY11" s="14"/>
      <c r="HKA11" s="15"/>
      <c r="HKB11" s="14"/>
      <c r="HKC11" s="14"/>
      <c r="HKD11" s="14"/>
      <c r="HKE11" s="14"/>
      <c r="HKF11" s="15"/>
      <c r="HKG11" s="17"/>
      <c r="HKH11" s="12"/>
      <c r="HKI11" s="12"/>
      <c r="HKJ11" s="22"/>
      <c r="HKK11" s="16"/>
      <c r="HKL11" s="12"/>
      <c r="HKM11" s="12"/>
      <c r="HKN11" s="16"/>
      <c r="HKO11" s="14"/>
      <c r="HKQ11" s="15"/>
      <c r="HKR11" s="14"/>
      <c r="HKS11" s="14"/>
      <c r="HKT11" s="14"/>
      <c r="HKU11" s="14"/>
      <c r="HKV11" s="15"/>
      <c r="HKW11" s="17"/>
      <c r="HKX11" s="12"/>
      <c r="HKY11" s="12"/>
      <c r="HKZ11" s="22"/>
      <c r="HLA11" s="16"/>
      <c r="HLB11" s="12"/>
      <c r="HLC11" s="12"/>
      <c r="HLD11" s="16"/>
      <c r="HLE11" s="14"/>
      <c r="HLG11" s="15"/>
      <c r="HLH11" s="14"/>
      <c r="HLI11" s="14"/>
      <c r="HLJ11" s="14"/>
      <c r="HLK11" s="14"/>
      <c r="HLL11" s="15"/>
      <c r="HLM11" s="17"/>
      <c r="HLN11" s="12"/>
      <c r="HLO11" s="12"/>
      <c r="HLP11" s="22"/>
      <c r="HLQ11" s="16"/>
      <c r="HLR11" s="12"/>
      <c r="HLS11" s="12"/>
      <c r="HLT11" s="16"/>
      <c r="HLU11" s="14"/>
      <c r="HLW11" s="15"/>
      <c r="HLX11" s="14"/>
      <c r="HLY11" s="14"/>
      <c r="HLZ11" s="14"/>
      <c r="HMA11" s="14"/>
      <c r="HMB11" s="15"/>
      <c r="HMC11" s="17"/>
      <c r="HMD11" s="12"/>
      <c r="HME11" s="12"/>
      <c r="HMF11" s="22"/>
      <c r="HMG11" s="16"/>
      <c r="HMH11" s="12"/>
      <c r="HMI11" s="12"/>
      <c r="HMJ11" s="16"/>
      <c r="HMK11" s="14"/>
      <c r="HMM11" s="15"/>
      <c r="HMN11" s="14"/>
      <c r="HMO11" s="14"/>
      <c r="HMP11" s="14"/>
      <c r="HMQ11" s="14"/>
      <c r="HMR11" s="15"/>
      <c r="HMS11" s="17"/>
      <c r="HMT11" s="12"/>
      <c r="HMU11" s="12"/>
      <c r="HMV11" s="22"/>
      <c r="HMW11" s="16"/>
      <c r="HMX11" s="12"/>
      <c r="HMY11" s="12"/>
      <c r="HMZ11" s="16"/>
      <c r="HNA11" s="14"/>
      <c r="HNC11" s="15"/>
      <c r="HND11" s="14"/>
      <c r="HNE11" s="14"/>
      <c r="HNF11" s="14"/>
      <c r="HNG11" s="14"/>
      <c r="HNH11" s="15"/>
      <c r="HNI11" s="17"/>
      <c r="HNJ11" s="12"/>
      <c r="HNK11" s="12"/>
      <c r="HNL11" s="22"/>
      <c r="HNM11" s="16"/>
      <c r="HNN11" s="12"/>
      <c r="HNO11" s="12"/>
      <c r="HNP11" s="16"/>
      <c r="HNQ11" s="14"/>
      <c r="HNS11" s="15"/>
      <c r="HNT11" s="14"/>
      <c r="HNU11" s="14"/>
      <c r="HNV11" s="14"/>
      <c r="HNW11" s="14"/>
      <c r="HNX11" s="15"/>
      <c r="HNY11" s="17"/>
      <c r="HNZ11" s="12"/>
      <c r="HOA11" s="12"/>
      <c r="HOB11" s="22"/>
      <c r="HOC11" s="16"/>
      <c r="HOD11" s="12"/>
      <c r="HOE11" s="12"/>
      <c r="HOF11" s="16"/>
      <c r="HOG11" s="14"/>
      <c r="HOI11" s="15"/>
      <c r="HOJ11" s="14"/>
      <c r="HOK11" s="14"/>
      <c r="HOL11" s="14"/>
      <c r="HOM11" s="14"/>
      <c r="HON11" s="15"/>
      <c r="HOO11" s="17"/>
      <c r="HOP11" s="12"/>
      <c r="HOQ11" s="12"/>
      <c r="HOR11" s="22"/>
      <c r="HOS11" s="16"/>
      <c r="HOT11" s="12"/>
      <c r="HOU11" s="12"/>
      <c r="HOV11" s="16"/>
      <c r="HOW11" s="14"/>
      <c r="HOY11" s="15"/>
      <c r="HOZ11" s="14"/>
      <c r="HPA11" s="14"/>
      <c r="HPB11" s="14"/>
      <c r="HPC11" s="14"/>
      <c r="HPD11" s="15"/>
      <c r="HPE11" s="17"/>
      <c r="HPF11" s="12"/>
      <c r="HPG11" s="12"/>
      <c r="HPH11" s="22"/>
      <c r="HPI11" s="16"/>
      <c r="HPJ11" s="12"/>
      <c r="HPK11" s="12"/>
      <c r="HPL11" s="16"/>
      <c r="HPM11" s="14"/>
      <c r="HPO11" s="15"/>
      <c r="HPP11" s="14"/>
      <c r="HPQ11" s="14"/>
      <c r="HPR11" s="14"/>
      <c r="HPS11" s="14"/>
      <c r="HPT11" s="15"/>
      <c r="HPU11" s="17"/>
      <c r="HPV11" s="12"/>
      <c r="HPW11" s="12"/>
      <c r="HPX11" s="22"/>
      <c r="HPY11" s="16"/>
      <c r="HPZ11" s="12"/>
      <c r="HQA11" s="12"/>
      <c r="HQB11" s="16"/>
      <c r="HQC11" s="14"/>
      <c r="HQE11" s="15"/>
      <c r="HQF11" s="14"/>
      <c r="HQG11" s="14"/>
      <c r="HQH11" s="14"/>
      <c r="HQI11" s="14"/>
      <c r="HQJ11" s="15"/>
      <c r="HQK11" s="17"/>
      <c r="HQL11" s="12"/>
      <c r="HQM11" s="12"/>
      <c r="HQN11" s="22"/>
      <c r="HQO11" s="16"/>
      <c r="HQP11" s="12"/>
      <c r="HQQ11" s="12"/>
      <c r="HQR11" s="16"/>
      <c r="HQS11" s="14"/>
      <c r="HQU11" s="15"/>
      <c r="HQV11" s="14"/>
      <c r="HQW11" s="14"/>
      <c r="HQX11" s="14"/>
      <c r="HQY11" s="14"/>
      <c r="HQZ11" s="15"/>
      <c r="HRA11" s="17"/>
      <c r="HRB11" s="12"/>
      <c r="HRC11" s="12"/>
      <c r="HRD11" s="22"/>
      <c r="HRE11" s="16"/>
      <c r="HRF11" s="12"/>
      <c r="HRG11" s="12"/>
      <c r="HRH11" s="16"/>
      <c r="HRI11" s="14"/>
      <c r="HRK11" s="15"/>
      <c r="HRL11" s="14"/>
      <c r="HRM11" s="14"/>
      <c r="HRN11" s="14"/>
      <c r="HRO11" s="14"/>
      <c r="HRP11" s="15"/>
      <c r="HRQ11" s="17"/>
      <c r="HRR11" s="12"/>
      <c r="HRS11" s="12"/>
      <c r="HRT11" s="22"/>
      <c r="HRU11" s="16"/>
      <c r="HRV11" s="12"/>
      <c r="HRW11" s="12"/>
      <c r="HRX11" s="16"/>
      <c r="HRY11" s="14"/>
      <c r="HSA11" s="15"/>
      <c r="HSB11" s="14"/>
      <c r="HSC11" s="14"/>
      <c r="HSD11" s="14"/>
      <c r="HSE11" s="14"/>
      <c r="HSF11" s="15"/>
      <c r="HSG11" s="17"/>
      <c r="HSH11" s="12"/>
      <c r="HSI11" s="12"/>
      <c r="HSJ11" s="22"/>
      <c r="HSK11" s="16"/>
      <c r="HSL11" s="12"/>
      <c r="HSM11" s="12"/>
      <c r="HSN11" s="16"/>
      <c r="HSO11" s="14"/>
      <c r="HSQ11" s="15"/>
      <c r="HSR11" s="14"/>
      <c r="HSS11" s="14"/>
      <c r="HST11" s="14"/>
      <c r="HSU11" s="14"/>
      <c r="HSV11" s="15"/>
      <c r="HSW11" s="17"/>
      <c r="HSX11" s="12"/>
      <c r="HSY11" s="12"/>
      <c r="HSZ11" s="22"/>
      <c r="HTA11" s="16"/>
      <c r="HTB11" s="12"/>
      <c r="HTC11" s="12"/>
      <c r="HTD11" s="16"/>
      <c r="HTE11" s="14"/>
      <c r="HTG11" s="15"/>
      <c r="HTH11" s="14"/>
      <c r="HTI11" s="14"/>
      <c r="HTJ11" s="14"/>
      <c r="HTK11" s="14"/>
      <c r="HTL11" s="15"/>
      <c r="HTM11" s="17"/>
      <c r="HTN11" s="12"/>
      <c r="HTO11" s="12"/>
      <c r="HTP11" s="22"/>
      <c r="HTQ11" s="16"/>
      <c r="HTR11" s="12"/>
      <c r="HTS11" s="12"/>
      <c r="HTT11" s="16"/>
      <c r="HTU11" s="14"/>
      <c r="HTW11" s="15"/>
      <c r="HTX11" s="14"/>
      <c r="HTY11" s="14"/>
      <c r="HTZ11" s="14"/>
      <c r="HUA11" s="14"/>
      <c r="HUB11" s="15"/>
      <c r="HUC11" s="17"/>
      <c r="HUD11" s="12"/>
      <c r="HUE11" s="12"/>
      <c r="HUF11" s="22"/>
      <c r="HUG11" s="16"/>
      <c r="HUH11" s="12"/>
      <c r="HUI11" s="12"/>
      <c r="HUJ11" s="16"/>
      <c r="HUK11" s="14"/>
      <c r="HUM11" s="15"/>
      <c r="HUN11" s="14"/>
      <c r="HUO11" s="14"/>
      <c r="HUP11" s="14"/>
      <c r="HUQ11" s="14"/>
      <c r="HUR11" s="15"/>
      <c r="HUS11" s="17"/>
      <c r="HUT11" s="12"/>
      <c r="HUU11" s="12"/>
      <c r="HUV11" s="22"/>
      <c r="HUW11" s="16"/>
      <c r="HUX11" s="12"/>
      <c r="HUY11" s="12"/>
      <c r="HUZ11" s="16"/>
      <c r="HVA11" s="14"/>
      <c r="HVC11" s="15"/>
      <c r="HVD11" s="14"/>
      <c r="HVE11" s="14"/>
      <c r="HVF11" s="14"/>
      <c r="HVG11" s="14"/>
      <c r="HVH11" s="15"/>
      <c r="HVI11" s="17"/>
      <c r="HVJ11" s="12"/>
      <c r="HVK11" s="12"/>
      <c r="HVL11" s="22"/>
      <c r="HVM11" s="16"/>
      <c r="HVN11" s="12"/>
      <c r="HVO11" s="12"/>
      <c r="HVP11" s="16"/>
      <c r="HVQ11" s="14"/>
      <c r="HVS11" s="15"/>
      <c r="HVT11" s="14"/>
      <c r="HVU11" s="14"/>
      <c r="HVV11" s="14"/>
      <c r="HVW11" s="14"/>
      <c r="HVX11" s="15"/>
      <c r="HVY11" s="17"/>
      <c r="HVZ11" s="12"/>
      <c r="HWA11" s="12"/>
      <c r="HWB11" s="22"/>
      <c r="HWC11" s="16"/>
      <c r="HWD11" s="12"/>
      <c r="HWE11" s="12"/>
      <c r="HWF11" s="16"/>
      <c r="HWG11" s="14"/>
      <c r="HWI11" s="15"/>
      <c r="HWJ11" s="14"/>
      <c r="HWK11" s="14"/>
      <c r="HWL11" s="14"/>
      <c r="HWM11" s="14"/>
      <c r="HWN11" s="15"/>
      <c r="HWO11" s="17"/>
      <c r="HWP11" s="12"/>
      <c r="HWQ11" s="12"/>
      <c r="HWR11" s="22"/>
      <c r="HWS11" s="16"/>
      <c r="HWT11" s="12"/>
      <c r="HWU11" s="12"/>
      <c r="HWV11" s="16"/>
      <c r="HWW11" s="14"/>
      <c r="HWY11" s="15"/>
      <c r="HWZ11" s="14"/>
      <c r="HXA11" s="14"/>
      <c r="HXB11" s="14"/>
      <c r="HXC11" s="14"/>
      <c r="HXD11" s="15"/>
      <c r="HXE11" s="17"/>
      <c r="HXF11" s="12"/>
      <c r="HXG11" s="12"/>
      <c r="HXH11" s="22"/>
      <c r="HXI11" s="16"/>
      <c r="HXJ11" s="12"/>
      <c r="HXK11" s="12"/>
      <c r="HXL11" s="16"/>
      <c r="HXM11" s="14"/>
      <c r="HXO11" s="15"/>
      <c r="HXP11" s="14"/>
      <c r="HXQ11" s="14"/>
      <c r="HXR11" s="14"/>
      <c r="HXS11" s="14"/>
      <c r="HXT11" s="15"/>
      <c r="HXU11" s="17"/>
      <c r="HXV11" s="12"/>
      <c r="HXW11" s="12"/>
      <c r="HXX11" s="22"/>
      <c r="HXY11" s="16"/>
      <c r="HXZ11" s="12"/>
      <c r="HYA11" s="12"/>
      <c r="HYB11" s="16"/>
      <c r="HYC11" s="14"/>
      <c r="HYE11" s="15"/>
      <c r="HYF11" s="14"/>
      <c r="HYG11" s="14"/>
      <c r="HYH11" s="14"/>
      <c r="HYI11" s="14"/>
      <c r="HYJ11" s="15"/>
      <c r="HYK11" s="17"/>
      <c r="HYL11" s="12"/>
      <c r="HYM11" s="12"/>
      <c r="HYN11" s="22"/>
      <c r="HYO11" s="16"/>
      <c r="HYP11" s="12"/>
      <c r="HYQ11" s="12"/>
      <c r="HYR11" s="16"/>
      <c r="HYS11" s="14"/>
      <c r="HYU11" s="15"/>
      <c r="HYV11" s="14"/>
      <c r="HYW11" s="14"/>
      <c r="HYX11" s="14"/>
      <c r="HYY11" s="14"/>
      <c r="HYZ11" s="15"/>
      <c r="HZA11" s="17"/>
      <c r="HZB11" s="12"/>
      <c r="HZC11" s="12"/>
      <c r="HZD11" s="22"/>
      <c r="HZE11" s="16"/>
      <c r="HZF11" s="12"/>
      <c r="HZG11" s="12"/>
      <c r="HZH11" s="16"/>
      <c r="HZI11" s="14"/>
      <c r="HZK11" s="15"/>
      <c r="HZL11" s="14"/>
      <c r="HZM11" s="14"/>
      <c r="HZN11" s="14"/>
      <c r="HZO11" s="14"/>
      <c r="HZP11" s="15"/>
      <c r="HZQ11" s="17"/>
      <c r="HZR11" s="12"/>
      <c r="HZS11" s="12"/>
      <c r="HZT11" s="22"/>
      <c r="HZU11" s="16"/>
      <c r="HZV11" s="12"/>
      <c r="HZW11" s="12"/>
      <c r="HZX11" s="16"/>
      <c r="HZY11" s="14"/>
      <c r="IAA11" s="15"/>
      <c r="IAB11" s="14"/>
      <c r="IAC11" s="14"/>
      <c r="IAD11" s="14"/>
      <c r="IAE11" s="14"/>
      <c r="IAF11" s="15"/>
      <c r="IAG11" s="17"/>
      <c r="IAH11" s="12"/>
      <c r="IAI11" s="12"/>
      <c r="IAJ11" s="22"/>
      <c r="IAK11" s="16"/>
      <c r="IAL11" s="12"/>
      <c r="IAM11" s="12"/>
      <c r="IAN11" s="16"/>
      <c r="IAO11" s="14"/>
      <c r="IAQ11" s="15"/>
      <c r="IAR11" s="14"/>
      <c r="IAS11" s="14"/>
      <c r="IAT11" s="14"/>
      <c r="IAU11" s="14"/>
      <c r="IAV11" s="15"/>
      <c r="IAW11" s="17"/>
      <c r="IAX11" s="12"/>
      <c r="IAY11" s="12"/>
      <c r="IAZ11" s="22"/>
      <c r="IBA11" s="16"/>
      <c r="IBB11" s="12"/>
      <c r="IBC11" s="12"/>
      <c r="IBD11" s="16"/>
      <c r="IBE11" s="14"/>
      <c r="IBG11" s="15"/>
      <c r="IBH11" s="14"/>
      <c r="IBI11" s="14"/>
      <c r="IBJ11" s="14"/>
      <c r="IBK11" s="14"/>
      <c r="IBL11" s="15"/>
      <c r="IBM11" s="17"/>
      <c r="IBN11" s="12"/>
      <c r="IBO11" s="12"/>
      <c r="IBP11" s="22"/>
      <c r="IBQ11" s="16"/>
      <c r="IBR11" s="12"/>
      <c r="IBS11" s="12"/>
      <c r="IBT11" s="16"/>
      <c r="IBU11" s="14"/>
      <c r="IBW11" s="15"/>
      <c r="IBX11" s="14"/>
      <c r="IBY11" s="14"/>
      <c r="IBZ11" s="14"/>
      <c r="ICA11" s="14"/>
      <c r="ICB11" s="15"/>
      <c r="ICC11" s="17"/>
      <c r="ICD11" s="12"/>
      <c r="ICE11" s="12"/>
      <c r="ICF11" s="22"/>
      <c r="ICG11" s="16"/>
      <c r="ICH11" s="12"/>
      <c r="ICI11" s="12"/>
      <c r="ICJ11" s="16"/>
      <c r="ICK11" s="14"/>
      <c r="ICM11" s="15"/>
      <c r="ICN11" s="14"/>
      <c r="ICO11" s="14"/>
      <c r="ICP11" s="14"/>
      <c r="ICQ11" s="14"/>
      <c r="ICR11" s="15"/>
      <c r="ICS11" s="17"/>
      <c r="ICT11" s="12"/>
      <c r="ICU11" s="12"/>
      <c r="ICV11" s="22"/>
      <c r="ICW11" s="16"/>
      <c r="ICX11" s="12"/>
      <c r="ICY11" s="12"/>
      <c r="ICZ11" s="16"/>
      <c r="IDA11" s="14"/>
      <c r="IDC11" s="15"/>
      <c r="IDD11" s="14"/>
      <c r="IDE11" s="14"/>
      <c r="IDF11" s="14"/>
      <c r="IDG11" s="14"/>
      <c r="IDH11" s="15"/>
      <c r="IDI11" s="17"/>
      <c r="IDJ11" s="12"/>
      <c r="IDK11" s="12"/>
      <c r="IDL11" s="22"/>
      <c r="IDM11" s="16"/>
      <c r="IDN11" s="12"/>
      <c r="IDO11" s="12"/>
      <c r="IDP11" s="16"/>
      <c r="IDQ11" s="14"/>
      <c r="IDS11" s="15"/>
      <c r="IDT11" s="14"/>
      <c r="IDU11" s="14"/>
      <c r="IDV11" s="14"/>
      <c r="IDW11" s="14"/>
      <c r="IDX11" s="15"/>
      <c r="IDY11" s="17"/>
      <c r="IDZ11" s="12"/>
      <c r="IEA11" s="12"/>
      <c r="IEB11" s="22"/>
      <c r="IEC11" s="16"/>
      <c r="IED11" s="12"/>
      <c r="IEE11" s="12"/>
      <c r="IEF11" s="16"/>
      <c r="IEG11" s="14"/>
      <c r="IEI11" s="15"/>
      <c r="IEJ11" s="14"/>
      <c r="IEK11" s="14"/>
      <c r="IEL11" s="14"/>
      <c r="IEM11" s="14"/>
      <c r="IEN11" s="15"/>
      <c r="IEO11" s="17"/>
      <c r="IEP11" s="12"/>
      <c r="IEQ11" s="12"/>
      <c r="IER11" s="22"/>
      <c r="IES11" s="16"/>
      <c r="IET11" s="12"/>
      <c r="IEU11" s="12"/>
      <c r="IEV11" s="16"/>
      <c r="IEW11" s="14"/>
      <c r="IEY11" s="15"/>
      <c r="IEZ11" s="14"/>
      <c r="IFA11" s="14"/>
      <c r="IFB11" s="14"/>
      <c r="IFC11" s="14"/>
      <c r="IFD11" s="15"/>
      <c r="IFE11" s="17"/>
      <c r="IFF11" s="12"/>
      <c r="IFG11" s="12"/>
      <c r="IFH11" s="22"/>
      <c r="IFI11" s="16"/>
      <c r="IFJ11" s="12"/>
      <c r="IFK11" s="12"/>
      <c r="IFL11" s="16"/>
      <c r="IFM11" s="14"/>
      <c r="IFO11" s="15"/>
      <c r="IFP11" s="14"/>
      <c r="IFQ11" s="14"/>
      <c r="IFR11" s="14"/>
      <c r="IFS11" s="14"/>
      <c r="IFT11" s="15"/>
      <c r="IFU11" s="17"/>
      <c r="IFV11" s="12"/>
      <c r="IFW11" s="12"/>
      <c r="IFX11" s="22"/>
      <c r="IFY11" s="16"/>
      <c r="IFZ11" s="12"/>
      <c r="IGA11" s="12"/>
      <c r="IGB11" s="16"/>
      <c r="IGC11" s="14"/>
      <c r="IGE11" s="15"/>
      <c r="IGF11" s="14"/>
      <c r="IGG11" s="14"/>
      <c r="IGH11" s="14"/>
      <c r="IGI11" s="14"/>
      <c r="IGJ11" s="15"/>
      <c r="IGK11" s="17"/>
      <c r="IGL11" s="12"/>
      <c r="IGM11" s="12"/>
      <c r="IGN11" s="22"/>
      <c r="IGO11" s="16"/>
      <c r="IGP11" s="12"/>
      <c r="IGQ11" s="12"/>
      <c r="IGR11" s="16"/>
      <c r="IGS11" s="14"/>
      <c r="IGU11" s="15"/>
      <c r="IGV11" s="14"/>
      <c r="IGW11" s="14"/>
      <c r="IGX11" s="14"/>
      <c r="IGY11" s="14"/>
      <c r="IGZ11" s="15"/>
      <c r="IHA11" s="17"/>
      <c r="IHB11" s="12"/>
      <c r="IHC11" s="12"/>
      <c r="IHD11" s="22"/>
      <c r="IHE11" s="16"/>
      <c r="IHF11" s="12"/>
      <c r="IHG11" s="12"/>
      <c r="IHH11" s="16"/>
      <c r="IHI11" s="14"/>
      <c r="IHK11" s="15"/>
      <c r="IHL11" s="14"/>
      <c r="IHM11" s="14"/>
      <c r="IHN11" s="14"/>
      <c r="IHO11" s="14"/>
      <c r="IHP11" s="15"/>
      <c r="IHQ11" s="17"/>
      <c r="IHR11" s="12"/>
      <c r="IHS11" s="12"/>
      <c r="IHT11" s="22"/>
      <c r="IHU11" s="16"/>
      <c r="IHV11" s="12"/>
      <c r="IHW11" s="12"/>
      <c r="IHX11" s="16"/>
      <c r="IHY11" s="14"/>
      <c r="IIA11" s="15"/>
      <c r="IIB11" s="14"/>
      <c r="IIC11" s="14"/>
      <c r="IID11" s="14"/>
      <c r="IIE11" s="14"/>
      <c r="IIF11" s="15"/>
      <c r="IIG11" s="17"/>
      <c r="IIH11" s="12"/>
      <c r="III11" s="12"/>
      <c r="IIJ11" s="22"/>
      <c r="IIK11" s="16"/>
      <c r="IIL11" s="12"/>
      <c r="IIM11" s="12"/>
      <c r="IIN11" s="16"/>
      <c r="IIO11" s="14"/>
      <c r="IIQ11" s="15"/>
      <c r="IIR11" s="14"/>
      <c r="IIS11" s="14"/>
      <c r="IIT11" s="14"/>
      <c r="IIU11" s="14"/>
      <c r="IIV11" s="15"/>
      <c r="IIW11" s="17"/>
      <c r="IIX11" s="12"/>
      <c r="IIY11" s="12"/>
      <c r="IIZ11" s="22"/>
      <c r="IJA11" s="16"/>
      <c r="IJB11" s="12"/>
      <c r="IJC11" s="12"/>
      <c r="IJD11" s="16"/>
      <c r="IJE11" s="14"/>
      <c r="IJG11" s="15"/>
      <c r="IJH11" s="14"/>
      <c r="IJI11" s="14"/>
      <c r="IJJ11" s="14"/>
      <c r="IJK11" s="14"/>
      <c r="IJL11" s="15"/>
      <c r="IJM11" s="17"/>
      <c r="IJN11" s="12"/>
      <c r="IJO11" s="12"/>
      <c r="IJP11" s="22"/>
      <c r="IJQ11" s="16"/>
      <c r="IJR11" s="12"/>
      <c r="IJS11" s="12"/>
      <c r="IJT11" s="16"/>
      <c r="IJU11" s="14"/>
      <c r="IJW11" s="15"/>
      <c r="IJX11" s="14"/>
      <c r="IJY11" s="14"/>
      <c r="IJZ11" s="14"/>
      <c r="IKA11" s="14"/>
      <c r="IKB11" s="15"/>
      <c r="IKC11" s="17"/>
      <c r="IKD11" s="12"/>
      <c r="IKE11" s="12"/>
      <c r="IKF11" s="22"/>
      <c r="IKG11" s="16"/>
      <c r="IKH11" s="12"/>
      <c r="IKI11" s="12"/>
      <c r="IKJ11" s="16"/>
      <c r="IKK11" s="14"/>
      <c r="IKM11" s="15"/>
      <c r="IKN11" s="14"/>
      <c r="IKO11" s="14"/>
      <c r="IKP11" s="14"/>
      <c r="IKQ11" s="14"/>
      <c r="IKR11" s="15"/>
      <c r="IKS11" s="17"/>
      <c r="IKT11" s="12"/>
      <c r="IKU11" s="12"/>
      <c r="IKV11" s="22"/>
      <c r="IKW11" s="16"/>
      <c r="IKX11" s="12"/>
      <c r="IKY11" s="12"/>
      <c r="IKZ11" s="16"/>
      <c r="ILA11" s="14"/>
      <c r="ILC11" s="15"/>
      <c r="ILD11" s="14"/>
      <c r="ILE11" s="14"/>
      <c r="ILF11" s="14"/>
      <c r="ILG11" s="14"/>
      <c r="ILH11" s="15"/>
      <c r="ILI11" s="17"/>
      <c r="ILJ11" s="12"/>
      <c r="ILK11" s="12"/>
      <c r="ILL11" s="22"/>
      <c r="ILM11" s="16"/>
      <c r="ILN11" s="12"/>
      <c r="ILO11" s="12"/>
      <c r="ILP11" s="16"/>
      <c r="ILQ11" s="14"/>
      <c r="ILS11" s="15"/>
      <c r="ILT11" s="14"/>
      <c r="ILU11" s="14"/>
      <c r="ILV11" s="14"/>
      <c r="ILW11" s="14"/>
      <c r="ILX11" s="15"/>
      <c r="ILY11" s="17"/>
      <c r="ILZ11" s="12"/>
      <c r="IMA11" s="12"/>
      <c r="IMB11" s="22"/>
      <c r="IMC11" s="16"/>
      <c r="IMD11" s="12"/>
      <c r="IME11" s="12"/>
      <c r="IMF11" s="16"/>
      <c r="IMG11" s="14"/>
      <c r="IMI11" s="15"/>
      <c r="IMJ11" s="14"/>
      <c r="IMK11" s="14"/>
      <c r="IML11" s="14"/>
      <c r="IMM11" s="14"/>
      <c r="IMN11" s="15"/>
      <c r="IMO11" s="17"/>
      <c r="IMP11" s="12"/>
      <c r="IMQ11" s="12"/>
      <c r="IMR11" s="22"/>
      <c r="IMS11" s="16"/>
      <c r="IMT11" s="12"/>
      <c r="IMU11" s="12"/>
      <c r="IMV11" s="16"/>
      <c r="IMW11" s="14"/>
      <c r="IMY11" s="15"/>
      <c r="IMZ11" s="14"/>
      <c r="INA11" s="14"/>
      <c r="INB11" s="14"/>
      <c r="INC11" s="14"/>
      <c r="IND11" s="15"/>
      <c r="INE11" s="17"/>
      <c r="INF11" s="12"/>
      <c r="ING11" s="12"/>
      <c r="INH11" s="22"/>
      <c r="INI11" s="16"/>
      <c r="INJ11" s="12"/>
      <c r="INK11" s="12"/>
      <c r="INL11" s="16"/>
      <c r="INM11" s="14"/>
      <c r="INO11" s="15"/>
      <c r="INP11" s="14"/>
      <c r="INQ11" s="14"/>
      <c r="INR11" s="14"/>
      <c r="INS11" s="14"/>
      <c r="INT11" s="15"/>
      <c r="INU11" s="17"/>
      <c r="INV11" s="12"/>
      <c r="INW11" s="12"/>
      <c r="INX11" s="22"/>
      <c r="INY11" s="16"/>
      <c r="INZ11" s="12"/>
      <c r="IOA11" s="12"/>
      <c r="IOB11" s="16"/>
      <c r="IOC11" s="14"/>
      <c r="IOE11" s="15"/>
      <c r="IOF11" s="14"/>
      <c r="IOG11" s="14"/>
      <c r="IOH11" s="14"/>
      <c r="IOI11" s="14"/>
      <c r="IOJ11" s="15"/>
      <c r="IOK11" s="17"/>
      <c r="IOL11" s="12"/>
      <c r="IOM11" s="12"/>
      <c r="ION11" s="22"/>
      <c r="IOO11" s="16"/>
      <c r="IOP11" s="12"/>
      <c r="IOQ11" s="12"/>
      <c r="IOR11" s="16"/>
      <c r="IOS11" s="14"/>
      <c r="IOU11" s="15"/>
      <c r="IOV11" s="14"/>
      <c r="IOW11" s="14"/>
      <c r="IOX11" s="14"/>
      <c r="IOY11" s="14"/>
      <c r="IOZ11" s="15"/>
      <c r="IPA11" s="17"/>
      <c r="IPB11" s="12"/>
      <c r="IPC11" s="12"/>
      <c r="IPD11" s="22"/>
      <c r="IPE11" s="16"/>
      <c r="IPF11" s="12"/>
      <c r="IPG11" s="12"/>
      <c r="IPH11" s="16"/>
      <c r="IPI11" s="14"/>
      <c r="IPK11" s="15"/>
      <c r="IPL11" s="14"/>
      <c r="IPM11" s="14"/>
      <c r="IPN11" s="14"/>
      <c r="IPO11" s="14"/>
      <c r="IPP11" s="15"/>
      <c r="IPQ11" s="17"/>
      <c r="IPR11" s="12"/>
      <c r="IPS11" s="12"/>
      <c r="IPT11" s="22"/>
      <c r="IPU11" s="16"/>
      <c r="IPV11" s="12"/>
      <c r="IPW11" s="12"/>
      <c r="IPX11" s="16"/>
      <c r="IPY11" s="14"/>
      <c r="IQA11" s="15"/>
      <c r="IQB11" s="14"/>
      <c r="IQC11" s="14"/>
      <c r="IQD11" s="14"/>
      <c r="IQE11" s="14"/>
      <c r="IQF11" s="15"/>
      <c r="IQG11" s="17"/>
      <c r="IQH11" s="12"/>
      <c r="IQI11" s="12"/>
      <c r="IQJ11" s="22"/>
      <c r="IQK11" s="16"/>
      <c r="IQL11" s="12"/>
      <c r="IQM11" s="12"/>
      <c r="IQN11" s="16"/>
      <c r="IQO11" s="14"/>
      <c r="IQQ11" s="15"/>
      <c r="IQR11" s="14"/>
      <c r="IQS11" s="14"/>
      <c r="IQT11" s="14"/>
      <c r="IQU11" s="14"/>
      <c r="IQV11" s="15"/>
      <c r="IQW11" s="17"/>
      <c r="IQX11" s="12"/>
      <c r="IQY11" s="12"/>
      <c r="IQZ11" s="22"/>
      <c r="IRA11" s="16"/>
      <c r="IRB11" s="12"/>
      <c r="IRC11" s="12"/>
      <c r="IRD11" s="16"/>
      <c r="IRE11" s="14"/>
      <c r="IRG11" s="15"/>
      <c r="IRH11" s="14"/>
      <c r="IRI11" s="14"/>
      <c r="IRJ11" s="14"/>
      <c r="IRK11" s="14"/>
      <c r="IRL11" s="15"/>
      <c r="IRM11" s="17"/>
      <c r="IRN11" s="12"/>
      <c r="IRO11" s="12"/>
      <c r="IRP11" s="22"/>
      <c r="IRQ11" s="16"/>
      <c r="IRR11" s="12"/>
      <c r="IRS11" s="12"/>
      <c r="IRT11" s="16"/>
      <c r="IRU11" s="14"/>
      <c r="IRW11" s="15"/>
      <c r="IRX11" s="14"/>
      <c r="IRY11" s="14"/>
      <c r="IRZ11" s="14"/>
      <c r="ISA11" s="14"/>
      <c r="ISB11" s="15"/>
      <c r="ISC11" s="17"/>
      <c r="ISD11" s="12"/>
      <c r="ISE11" s="12"/>
      <c r="ISF11" s="22"/>
      <c r="ISG11" s="16"/>
      <c r="ISH11" s="12"/>
      <c r="ISI11" s="12"/>
      <c r="ISJ11" s="16"/>
      <c r="ISK11" s="14"/>
      <c r="ISM11" s="15"/>
      <c r="ISN11" s="14"/>
      <c r="ISO11" s="14"/>
      <c r="ISP11" s="14"/>
      <c r="ISQ11" s="14"/>
      <c r="ISR11" s="15"/>
      <c r="ISS11" s="17"/>
      <c r="IST11" s="12"/>
      <c r="ISU11" s="12"/>
      <c r="ISV11" s="22"/>
      <c r="ISW11" s="16"/>
      <c r="ISX11" s="12"/>
      <c r="ISY11" s="12"/>
      <c r="ISZ11" s="16"/>
      <c r="ITA11" s="14"/>
      <c r="ITC11" s="15"/>
      <c r="ITD11" s="14"/>
      <c r="ITE11" s="14"/>
      <c r="ITF11" s="14"/>
      <c r="ITG11" s="14"/>
      <c r="ITH11" s="15"/>
      <c r="ITI11" s="17"/>
      <c r="ITJ11" s="12"/>
      <c r="ITK11" s="12"/>
      <c r="ITL11" s="22"/>
      <c r="ITM11" s="16"/>
      <c r="ITN11" s="12"/>
      <c r="ITO11" s="12"/>
      <c r="ITP11" s="16"/>
      <c r="ITQ11" s="14"/>
      <c r="ITS11" s="15"/>
      <c r="ITT11" s="14"/>
      <c r="ITU11" s="14"/>
      <c r="ITV11" s="14"/>
      <c r="ITW11" s="14"/>
      <c r="ITX11" s="15"/>
      <c r="ITY11" s="17"/>
      <c r="ITZ11" s="12"/>
      <c r="IUA11" s="12"/>
      <c r="IUB11" s="22"/>
      <c r="IUC11" s="16"/>
      <c r="IUD11" s="12"/>
      <c r="IUE11" s="12"/>
      <c r="IUF11" s="16"/>
      <c r="IUG11" s="14"/>
      <c r="IUI11" s="15"/>
      <c r="IUJ11" s="14"/>
      <c r="IUK11" s="14"/>
      <c r="IUL11" s="14"/>
      <c r="IUM11" s="14"/>
      <c r="IUN11" s="15"/>
      <c r="IUO11" s="17"/>
      <c r="IUP11" s="12"/>
      <c r="IUQ11" s="12"/>
      <c r="IUR11" s="22"/>
      <c r="IUS11" s="16"/>
      <c r="IUT11" s="12"/>
      <c r="IUU11" s="12"/>
      <c r="IUV11" s="16"/>
      <c r="IUW11" s="14"/>
      <c r="IUY11" s="15"/>
      <c r="IUZ11" s="14"/>
      <c r="IVA11" s="14"/>
      <c r="IVB11" s="14"/>
      <c r="IVC11" s="14"/>
      <c r="IVD11" s="15"/>
      <c r="IVE11" s="17"/>
      <c r="IVF11" s="12"/>
      <c r="IVG11" s="12"/>
      <c r="IVH11" s="22"/>
      <c r="IVI11" s="16"/>
      <c r="IVJ11" s="12"/>
      <c r="IVK11" s="12"/>
      <c r="IVL11" s="16"/>
      <c r="IVM11" s="14"/>
      <c r="IVO11" s="15"/>
      <c r="IVP11" s="14"/>
      <c r="IVQ11" s="14"/>
      <c r="IVR11" s="14"/>
      <c r="IVS11" s="14"/>
      <c r="IVT11" s="15"/>
      <c r="IVU11" s="17"/>
      <c r="IVV11" s="12"/>
      <c r="IVW11" s="12"/>
      <c r="IVX11" s="22"/>
      <c r="IVY11" s="16"/>
      <c r="IVZ11" s="12"/>
      <c r="IWA11" s="12"/>
      <c r="IWB11" s="16"/>
      <c r="IWC11" s="14"/>
      <c r="IWE11" s="15"/>
      <c r="IWF11" s="14"/>
      <c r="IWG11" s="14"/>
      <c r="IWH11" s="14"/>
      <c r="IWI11" s="14"/>
      <c r="IWJ11" s="15"/>
      <c r="IWK11" s="17"/>
      <c r="IWL11" s="12"/>
      <c r="IWM11" s="12"/>
      <c r="IWN11" s="22"/>
      <c r="IWO11" s="16"/>
      <c r="IWP11" s="12"/>
      <c r="IWQ11" s="12"/>
      <c r="IWR11" s="16"/>
      <c r="IWS11" s="14"/>
      <c r="IWU11" s="15"/>
      <c r="IWV11" s="14"/>
      <c r="IWW11" s="14"/>
      <c r="IWX11" s="14"/>
      <c r="IWY11" s="14"/>
      <c r="IWZ11" s="15"/>
      <c r="IXA11" s="17"/>
      <c r="IXB11" s="12"/>
      <c r="IXC11" s="12"/>
      <c r="IXD11" s="22"/>
      <c r="IXE11" s="16"/>
      <c r="IXF11" s="12"/>
      <c r="IXG11" s="12"/>
      <c r="IXH11" s="16"/>
      <c r="IXI11" s="14"/>
      <c r="IXK11" s="15"/>
      <c r="IXL11" s="14"/>
      <c r="IXM11" s="14"/>
      <c r="IXN11" s="14"/>
      <c r="IXO11" s="14"/>
      <c r="IXP11" s="15"/>
      <c r="IXQ11" s="17"/>
      <c r="IXR11" s="12"/>
      <c r="IXS11" s="12"/>
      <c r="IXT11" s="22"/>
      <c r="IXU11" s="16"/>
      <c r="IXV11" s="12"/>
      <c r="IXW11" s="12"/>
      <c r="IXX11" s="16"/>
      <c r="IXY11" s="14"/>
      <c r="IYA11" s="15"/>
      <c r="IYB11" s="14"/>
      <c r="IYC11" s="14"/>
      <c r="IYD11" s="14"/>
      <c r="IYE11" s="14"/>
      <c r="IYF11" s="15"/>
      <c r="IYG11" s="17"/>
      <c r="IYH11" s="12"/>
      <c r="IYI11" s="12"/>
      <c r="IYJ11" s="22"/>
      <c r="IYK11" s="16"/>
      <c r="IYL11" s="12"/>
      <c r="IYM11" s="12"/>
      <c r="IYN11" s="16"/>
      <c r="IYO11" s="14"/>
      <c r="IYQ11" s="15"/>
      <c r="IYR11" s="14"/>
      <c r="IYS11" s="14"/>
      <c r="IYT11" s="14"/>
      <c r="IYU11" s="14"/>
      <c r="IYV11" s="15"/>
      <c r="IYW11" s="17"/>
      <c r="IYX11" s="12"/>
      <c r="IYY11" s="12"/>
      <c r="IYZ11" s="22"/>
      <c r="IZA11" s="16"/>
      <c r="IZB11" s="12"/>
      <c r="IZC11" s="12"/>
      <c r="IZD11" s="16"/>
      <c r="IZE11" s="14"/>
      <c r="IZG11" s="15"/>
      <c r="IZH11" s="14"/>
      <c r="IZI11" s="14"/>
      <c r="IZJ11" s="14"/>
      <c r="IZK11" s="14"/>
      <c r="IZL11" s="15"/>
      <c r="IZM11" s="17"/>
      <c r="IZN11" s="12"/>
      <c r="IZO11" s="12"/>
      <c r="IZP11" s="22"/>
      <c r="IZQ11" s="16"/>
      <c r="IZR11" s="12"/>
      <c r="IZS11" s="12"/>
      <c r="IZT11" s="16"/>
      <c r="IZU11" s="14"/>
      <c r="IZW11" s="15"/>
      <c r="IZX11" s="14"/>
      <c r="IZY11" s="14"/>
      <c r="IZZ11" s="14"/>
      <c r="JAA11" s="14"/>
      <c r="JAB11" s="15"/>
      <c r="JAC11" s="17"/>
      <c r="JAD11" s="12"/>
      <c r="JAE11" s="12"/>
      <c r="JAF11" s="22"/>
      <c r="JAG11" s="16"/>
      <c r="JAH11" s="12"/>
      <c r="JAI11" s="12"/>
      <c r="JAJ11" s="16"/>
      <c r="JAK11" s="14"/>
      <c r="JAM11" s="15"/>
      <c r="JAN11" s="14"/>
      <c r="JAO11" s="14"/>
      <c r="JAP11" s="14"/>
      <c r="JAQ11" s="14"/>
      <c r="JAR11" s="15"/>
      <c r="JAS11" s="17"/>
      <c r="JAT11" s="12"/>
      <c r="JAU11" s="12"/>
      <c r="JAV11" s="22"/>
      <c r="JAW11" s="16"/>
      <c r="JAX11" s="12"/>
      <c r="JAY11" s="12"/>
      <c r="JAZ11" s="16"/>
      <c r="JBA11" s="14"/>
      <c r="JBC11" s="15"/>
      <c r="JBD11" s="14"/>
      <c r="JBE11" s="14"/>
      <c r="JBF11" s="14"/>
      <c r="JBG11" s="14"/>
      <c r="JBH11" s="15"/>
      <c r="JBI11" s="17"/>
      <c r="JBJ11" s="12"/>
      <c r="JBK11" s="12"/>
      <c r="JBL11" s="22"/>
      <c r="JBM11" s="16"/>
      <c r="JBN11" s="12"/>
      <c r="JBO11" s="12"/>
      <c r="JBP11" s="16"/>
      <c r="JBQ11" s="14"/>
      <c r="JBS11" s="15"/>
      <c r="JBT11" s="14"/>
      <c r="JBU11" s="14"/>
      <c r="JBV11" s="14"/>
      <c r="JBW11" s="14"/>
      <c r="JBX11" s="15"/>
      <c r="JBY11" s="17"/>
      <c r="JBZ11" s="12"/>
      <c r="JCA11" s="12"/>
      <c r="JCB11" s="22"/>
      <c r="JCC11" s="16"/>
      <c r="JCD11" s="12"/>
      <c r="JCE11" s="12"/>
      <c r="JCF11" s="16"/>
      <c r="JCG11" s="14"/>
      <c r="JCI11" s="15"/>
      <c r="JCJ11" s="14"/>
      <c r="JCK11" s="14"/>
      <c r="JCL11" s="14"/>
      <c r="JCM11" s="14"/>
      <c r="JCN11" s="15"/>
      <c r="JCO11" s="17"/>
      <c r="JCP11" s="12"/>
      <c r="JCQ11" s="12"/>
      <c r="JCR11" s="22"/>
      <c r="JCS11" s="16"/>
      <c r="JCT11" s="12"/>
      <c r="JCU11" s="12"/>
      <c r="JCV11" s="16"/>
      <c r="JCW11" s="14"/>
      <c r="JCY11" s="15"/>
      <c r="JCZ11" s="14"/>
      <c r="JDA11" s="14"/>
      <c r="JDB11" s="14"/>
      <c r="JDC11" s="14"/>
      <c r="JDD11" s="15"/>
      <c r="JDE11" s="17"/>
      <c r="JDF11" s="12"/>
      <c r="JDG11" s="12"/>
      <c r="JDH11" s="22"/>
      <c r="JDI11" s="16"/>
      <c r="JDJ11" s="12"/>
      <c r="JDK11" s="12"/>
      <c r="JDL11" s="16"/>
      <c r="JDM11" s="14"/>
      <c r="JDO11" s="15"/>
      <c r="JDP11" s="14"/>
      <c r="JDQ11" s="14"/>
      <c r="JDR11" s="14"/>
      <c r="JDS11" s="14"/>
      <c r="JDT11" s="15"/>
      <c r="JDU11" s="17"/>
      <c r="JDV11" s="12"/>
      <c r="JDW11" s="12"/>
      <c r="JDX11" s="22"/>
      <c r="JDY11" s="16"/>
      <c r="JDZ11" s="12"/>
      <c r="JEA11" s="12"/>
      <c r="JEB11" s="16"/>
      <c r="JEC11" s="14"/>
      <c r="JEE11" s="15"/>
      <c r="JEF11" s="14"/>
      <c r="JEG11" s="14"/>
      <c r="JEH11" s="14"/>
      <c r="JEI11" s="14"/>
      <c r="JEJ11" s="15"/>
      <c r="JEK11" s="17"/>
      <c r="JEL11" s="12"/>
      <c r="JEM11" s="12"/>
      <c r="JEN11" s="22"/>
      <c r="JEO11" s="16"/>
      <c r="JEP11" s="12"/>
      <c r="JEQ11" s="12"/>
      <c r="JER11" s="16"/>
      <c r="JES11" s="14"/>
      <c r="JEU11" s="15"/>
      <c r="JEV11" s="14"/>
      <c r="JEW11" s="14"/>
      <c r="JEX11" s="14"/>
      <c r="JEY11" s="14"/>
      <c r="JEZ11" s="15"/>
      <c r="JFA11" s="17"/>
      <c r="JFB11" s="12"/>
      <c r="JFC11" s="12"/>
      <c r="JFD11" s="22"/>
      <c r="JFE11" s="16"/>
      <c r="JFF11" s="12"/>
      <c r="JFG11" s="12"/>
      <c r="JFH11" s="16"/>
      <c r="JFI11" s="14"/>
      <c r="JFK11" s="15"/>
      <c r="JFL11" s="14"/>
      <c r="JFM11" s="14"/>
      <c r="JFN11" s="14"/>
      <c r="JFO11" s="14"/>
      <c r="JFP11" s="15"/>
      <c r="JFQ11" s="17"/>
      <c r="JFR11" s="12"/>
      <c r="JFS11" s="12"/>
      <c r="JFT11" s="22"/>
      <c r="JFU11" s="16"/>
      <c r="JFV11" s="12"/>
      <c r="JFW11" s="12"/>
      <c r="JFX11" s="16"/>
      <c r="JFY11" s="14"/>
      <c r="JGA11" s="15"/>
      <c r="JGB11" s="14"/>
      <c r="JGC11" s="14"/>
      <c r="JGD11" s="14"/>
      <c r="JGE11" s="14"/>
      <c r="JGF11" s="15"/>
      <c r="JGG11" s="17"/>
      <c r="JGH11" s="12"/>
      <c r="JGI11" s="12"/>
      <c r="JGJ11" s="22"/>
      <c r="JGK11" s="16"/>
      <c r="JGL11" s="12"/>
      <c r="JGM11" s="12"/>
      <c r="JGN11" s="16"/>
      <c r="JGO11" s="14"/>
      <c r="JGQ11" s="15"/>
      <c r="JGR11" s="14"/>
      <c r="JGS11" s="14"/>
      <c r="JGT11" s="14"/>
      <c r="JGU11" s="14"/>
      <c r="JGV11" s="15"/>
      <c r="JGW11" s="17"/>
      <c r="JGX11" s="12"/>
      <c r="JGY11" s="12"/>
      <c r="JGZ11" s="22"/>
      <c r="JHA11" s="16"/>
      <c r="JHB11" s="12"/>
      <c r="JHC11" s="12"/>
      <c r="JHD11" s="16"/>
      <c r="JHE11" s="14"/>
      <c r="JHG11" s="15"/>
      <c r="JHH11" s="14"/>
      <c r="JHI11" s="14"/>
      <c r="JHJ11" s="14"/>
      <c r="JHK11" s="14"/>
      <c r="JHL11" s="15"/>
      <c r="JHM11" s="17"/>
      <c r="JHN11" s="12"/>
      <c r="JHO11" s="12"/>
      <c r="JHP11" s="22"/>
      <c r="JHQ11" s="16"/>
      <c r="JHR11" s="12"/>
      <c r="JHS11" s="12"/>
      <c r="JHT11" s="16"/>
      <c r="JHU11" s="14"/>
      <c r="JHW11" s="15"/>
      <c r="JHX11" s="14"/>
      <c r="JHY11" s="14"/>
      <c r="JHZ11" s="14"/>
      <c r="JIA11" s="14"/>
      <c r="JIB11" s="15"/>
      <c r="JIC11" s="17"/>
      <c r="JID11" s="12"/>
      <c r="JIE11" s="12"/>
      <c r="JIF11" s="22"/>
      <c r="JIG11" s="16"/>
      <c r="JIH11" s="12"/>
      <c r="JII11" s="12"/>
      <c r="JIJ11" s="16"/>
      <c r="JIK11" s="14"/>
      <c r="JIM11" s="15"/>
      <c r="JIN11" s="14"/>
      <c r="JIO11" s="14"/>
      <c r="JIP11" s="14"/>
      <c r="JIQ11" s="14"/>
      <c r="JIR11" s="15"/>
      <c r="JIS11" s="17"/>
      <c r="JIT11" s="12"/>
      <c r="JIU11" s="12"/>
      <c r="JIV11" s="22"/>
      <c r="JIW11" s="16"/>
      <c r="JIX11" s="12"/>
      <c r="JIY11" s="12"/>
      <c r="JIZ11" s="16"/>
      <c r="JJA11" s="14"/>
      <c r="JJC11" s="15"/>
      <c r="JJD11" s="14"/>
      <c r="JJE11" s="14"/>
      <c r="JJF11" s="14"/>
      <c r="JJG11" s="14"/>
      <c r="JJH11" s="15"/>
      <c r="JJI11" s="17"/>
      <c r="JJJ11" s="12"/>
      <c r="JJK11" s="12"/>
      <c r="JJL11" s="22"/>
      <c r="JJM11" s="16"/>
      <c r="JJN11" s="12"/>
      <c r="JJO11" s="12"/>
      <c r="JJP11" s="16"/>
      <c r="JJQ11" s="14"/>
      <c r="JJS11" s="15"/>
      <c r="JJT11" s="14"/>
      <c r="JJU11" s="14"/>
      <c r="JJV11" s="14"/>
      <c r="JJW11" s="14"/>
      <c r="JJX11" s="15"/>
      <c r="JJY11" s="17"/>
      <c r="JJZ11" s="12"/>
      <c r="JKA11" s="12"/>
      <c r="JKB11" s="22"/>
      <c r="JKC11" s="16"/>
      <c r="JKD11" s="12"/>
      <c r="JKE11" s="12"/>
      <c r="JKF11" s="16"/>
      <c r="JKG11" s="14"/>
      <c r="JKI11" s="15"/>
      <c r="JKJ11" s="14"/>
      <c r="JKK11" s="14"/>
      <c r="JKL11" s="14"/>
      <c r="JKM11" s="14"/>
      <c r="JKN11" s="15"/>
      <c r="JKO11" s="17"/>
      <c r="JKP11" s="12"/>
      <c r="JKQ11" s="12"/>
      <c r="JKR11" s="22"/>
      <c r="JKS11" s="16"/>
      <c r="JKT11" s="12"/>
      <c r="JKU11" s="12"/>
      <c r="JKV11" s="16"/>
      <c r="JKW11" s="14"/>
      <c r="JKY11" s="15"/>
      <c r="JKZ11" s="14"/>
      <c r="JLA11" s="14"/>
      <c r="JLB11" s="14"/>
      <c r="JLC11" s="14"/>
      <c r="JLD11" s="15"/>
      <c r="JLE11" s="17"/>
      <c r="JLF11" s="12"/>
      <c r="JLG11" s="12"/>
      <c r="JLH11" s="22"/>
      <c r="JLI11" s="16"/>
      <c r="JLJ11" s="12"/>
      <c r="JLK11" s="12"/>
      <c r="JLL11" s="16"/>
      <c r="JLM11" s="14"/>
      <c r="JLO11" s="15"/>
      <c r="JLP11" s="14"/>
      <c r="JLQ11" s="14"/>
      <c r="JLR11" s="14"/>
      <c r="JLS11" s="14"/>
      <c r="JLT11" s="15"/>
      <c r="JLU11" s="17"/>
      <c r="JLV11" s="12"/>
      <c r="JLW11" s="12"/>
      <c r="JLX11" s="22"/>
      <c r="JLY11" s="16"/>
      <c r="JLZ11" s="12"/>
      <c r="JMA11" s="12"/>
      <c r="JMB11" s="16"/>
      <c r="JMC11" s="14"/>
      <c r="JME11" s="15"/>
      <c r="JMF11" s="14"/>
      <c r="JMG11" s="14"/>
      <c r="JMH11" s="14"/>
      <c r="JMI11" s="14"/>
      <c r="JMJ11" s="15"/>
      <c r="JMK11" s="17"/>
      <c r="JML11" s="12"/>
      <c r="JMM11" s="12"/>
      <c r="JMN11" s="22"/>
      <c r="JMO11" s="16"/>
      <c r="JMP11" s="12"/>
      <c r="JMQ11" s="12"/>
      <c r="JMR11" s="16"/>
      <c r="JMS11" s="14"/>
      <c r="JMU11" s="15"/>
      <c r="JMV11" s="14"/>
      <c r="JMW11" s="14"/>
      <c r="JMX11" s="14"/>
      <c r="JMY11" s="14"/>
      <c r="JMZ11" s="15"/>
      <c r="JNA11" s="17"/>
      <c r="JNB11" s="12"/>
      <c r="JNC11" s="12"/>
      <c r="JND11" s="22"/>
      <c r="JNE11" s="16"/>
      <c r="JNF11" s="12"/>
      <c r="JNG11" s="12"/>
      <c r="JNH11" s="16"/>
      <c r="JNI11" s="14"/>
      <c r="JNK11" s="15"/>
      <c r="JNL11" s="14"/>
      <c r="JNM11" s="14"/>
      <c r="JNN11" s="14"/>
      <c r="JNO11" s="14"/>
      <c r="JNP11" s="15"/>
      <c r="JNQ11" s="17"/>
      <c r="JNR11" s="12"/>
      <c r="JNS11" s="12"/>
      <c r="JNT11" s="22"/>
      <c r="JNU11" s="16"/>
      <c r="JNV11" s="12"/>
      <c r="JNW11" s="12"/>
      <c r="JNX11" s="16"/>
      <c r="JNY11" s="14"/>
      <c r="JOA11" s="15"/>
      <c r="JOB11" s="14"/>
      <c r="JOC11" s="14"/>
      <c r="JOD11" s="14"/>
      <c r="JOE11" s="14"/>
      <c r="JOF11" s="15"/>
      <c r="JOG11" s="17"/>
      <c r="JOH11" s="12"/>
      <c r="JOI11" s="12"/>
      <c r="JOJ11" s="22"/>
      <c r="JOK11" s="16"/>
      <c r="JOL11" s="12"/>
      <c r="JOM11" s="12"/>
      <c r="JON11" s="16"/>
      <c r="JOO11" s="14"/>
      <c r="JOQ11" s="15"/>
      <c r="JOR11" s="14"/>
      <c r="JOS11" s="14"/>
      <c r="JOT11" s="14"/>
      <c r="JOU11" s="14"/>
      <c r="JOV11" s="15"/>
      <c r="JOW11" s="17"/>
      <c r="JOX11" s="12"/>
      <c r="JOY11" s="12"/>
      <c r="JOZ11" s="22"/>
      <c r="JPA11" s="16"/>
      <c r="JPB11" s="12"/>
      <c r="JPC11" s="12"/>
      <c r="JPD11" s="16"/>
      <c r="JPE11" s="14"/>
      <c r="JPG11" s="15"/>
      <c r="JPH11" s="14"/>
      <c r="JPI11" s="14"/>
      <c r="JPJ11" s="14"/>
      <c r="JPK11" s="14"/>
      <c r="JPL11" s="15"/>
      <c r="JPM11" s="17"/>
      <c r="JPN11" s="12"/>
      <c r="JPO11" s="12"/>
      <c r="JPP11" s="22"/>
      <c r="JPQ11" s="16"/>
      <c r="JPR11" s="12"/>
      <c r="JPS11" s="12"/>
      <c r="JPT11" s="16"/>
      <c r="JPU11" s="14"/>
      <c r="JPW11" s="15"/>
      <c r="JPX11" s="14"/>
      <c r="JPY11" s="14"/>
      <c r="JPZ11" s="14"/>
      <c r="JQA11" s="14"/>
      <c r="JQB11" s="15"/>
      <c r="JQC11" s="17"/>
      <c r="JQD11" s="12"/>
      <c r="JQE11" s="12"/>
      <c r="JQF11" s="22"/>
      <c r="JQG11" s="16"/>
      <c r="JQH11" s="12"/>
      <c r="JQI11" s="12"/>
      <c r="JQJ11" s="16"/>
      <c r="JQK11" s="14"/>
      <c r="JQM11" s="15"/>
      <c r="JQN11" s="14"/>
      <c r="JQO11" s="14"/>
      <c r="JQP11" s="14"/>
      <c r="JQQ11" s="14"/>
      <c r="JQR11" s="15"/>
      <c r="JQS11" s="17"/>
      <c r="JQT11" s="12"/>
      <c r="JQU11" s="12"/>
      <c r="JQV11" s="22"/>
      <c r="JQW11" s="16"/>
      <c r="JQX11" s="12"/>
      <c r="JQY11" s="12"/>
      <c r="JQZ11" s="16"/>
      <c r="JRA11" s="14"/>
      <c r="JRC11" s="15"/>
      <c r="JRD11" s="14"/>
      <c r="JRE11" s="14"/>
      <c r="JRF11" s="14"/>
      <c r="JRG11" s="14"/>
      <c r="JRH11" s="15"/>
      <c r="JRI11" s="17"/>
      <c r="JRJ11" s="12"/>
      <c r="JRK11" s="12"/>
      <c r="JRL11" s="22"/>
      <c r="JRM11" s="16"/>
      <c r="JRN11" s="12"/>
      <c r="JRO11" s="12"/>
      <c r="JRP11" s="16"/>
      <c r="JRQ11" s="14"/>
      <c r="JRS11" s="15"/>
      <c r="JRT11" s="14"/>
      <c r="JRU11" s="14"/>
      <c r="JRV11" s="14"/>
      <c r="JRW11" s="14"/>
      <c r="JRX11" s="15"/>
      <c r="JRY11" s="17"/>
      <c r="JRZ11" s="12"/>
      <c r="JSA11" s="12"/>
      <c r="JSB11" s="22"/>
      <c r="JSC11" s="16"/>
      <c r="JSD11" s="12"/>
      <c r="JSE11" s="12"/>
      <c r="JSF11" s="16"/>
      <c r="JSG11" s="14"/>
      <c r="JSI11" s="15"/>
      <c r="JSJ11" s="14"/>
      <c r="JSK11" s="14"/>
      <c r="JSL11" s="14"/>
      <c r="JSM11" s="14"/>
      <c r="JSN11" s="15"/>
      <c r="JSO11" s="17"/>
      <c r="JSP11" s="12"/>
      <c r="JSQ11" s="12"/>
      <c r="JSR11" s="22"/>
      <c r="JSS11" s="16"/>
      <c r="JST11" s="12"/>
      <c r="JSU11" s="12"/>
      <c r="JSV11" s="16"/>
      <c r="JSW11" s="14"/>
      <c r="JSY11" s="15"/>
      <c r="JSZ11" s="14"/>
      <c r="JTA11" s="14"/>
      <c r="JTB11" s="14"/>
      <c r="JTC11" s="14"/>
      <c r="JTD11" s="15"/>
      <c r="JTE11" s="17"/>
      <c r="JTF11" s="12"/>
      <c r="JTG11" s="12"/>
      <c r="JTH11" s="22"/>
      <c r="JTI11" s="16"/>
      <c r="JTJ11" s="12"/>
      <c r="JTK11" s="12"/>
      <c r="JTL11" s="16"/>
      <c r="JTM11" s="14"/>
      <c r="JTO11" s="15"/>
      <c r="JTP11" s="14"/>
      <c r="JTQ11" s="14"/>
      <c r="JTR11" s="14"/>
      <c r="JTS11" s="14"/>
      <c r="JTT11" s="15"/>
      <c r="JTU11" s="17"/>
      <c r="JTV11" s="12"/>
      <c r="JTW11" s="12"/>
      <c r="JTX11" s="22"/>
      <c r="JTY11" s="16"/>
      <c r="JTZ11" s="12"/>
      <c r="JUA11" s="12"/>
      <c r="JUB11" s="16"/>
      <c r="JUC11" s="14"/>
      <c r="JUE11" s="15"/>
      <c r="JUF11" s="14"/>
      <c r="JUG11" s="14"/>
      <c r="JUH11" s="14"/>
      <c r="JUI11" s="14"/>
      <c r="JUJ11" s="15"/>
      <c r="JUK11" s="17"/>
      <c r="JUL11" s="12"/>
      <c r="JUM11" s="12"/>
      <c r="JUN11" s="22"/>
      <c r="JUO11" s="16"/>
      <c r="JUP11" s="12"/>
      <c r="JUQ11" s="12"/>
      <c r="JUR11" s="16"/>
      <c r="JUS11" s="14"/>
      <c r="JUU11" s="15"/>
      <c r="JUV11" s="14"/>
      <c r="JUW11" s="14"/>
      <c r="JUX11" s="14"/>
      <c r="JUY11" s="14"/>
      <c r="JUZ11" s="15"/>
      <c r="JVA11" s="17"/>
      <c r="JVB11" s="12"/>
      <c r="JVC11" s="12"/>
      <c r="JVD11" s="22"/>
      <c r="JVE11" s="16"/>
      <c r="JVF11" s="12"/>
      <c r="JVG11" s="12"/>
      <c r="JVH11" s="16"/>
      <c r="JVI11" s="14"/>
      <c r="JVK11" s="15"/>
      <c r="JVL11" s="14"/>
      <c r="JVM11" s="14"/>
      <c r="JVN11" s="14"/>
      <c r="JVO11" s="14"/>
      <c r="JVP11" s="15"/>
      <c r="JVQ11" s="17"/>
      <c r="JVR11" s="12"/>
      <c r="JVS11" s="12"/>
      <c r="JVT11" s="22"/>
      <c r="JVU11" s="16"/>
      <c r="JVV11" s="12"/>
      <c r="JVW11" s="12"/>
      <c r="JVX11" s="16"/>
      <c r="JVY11" s="14"/>
      <c r="JWA11" s="15"/>
      <c r="JWB11" s="14"/>
      <c r="JWC11" s="14"/>
      <c r="JWD11" s="14"/>
      <c r="JWE11" s="14"/>
      <c r="JWF11" s="15"/>
      <c r="JWG11" s="17"/>
      <c r="JWH11" s="12"/>
      <c r="JWI11" s="12"/>
      <c r="JWJ11" s="22"/>
      <c r="JWK11" s="16"/>
      <c r="JWL11" s="12"/>
      <c r="JWM11" s="12"/>
      <c r="JWN11" s="16"/>
      <c r="JWO11" s="14"/>
      <c r="JWQ11" s="15"/>
      <c r="JWR11" s="14"/>
      <c r="JWS11" s="14"/>
      <c r="JWT11" s="14"/>
      <c r="JWU11" s="14"/>
      <c r="JWV11" s="15"/>
      <c r="JWW11" s="17"/>
      <c r="JWX11" s="12"/>
      <c r="JWY11" s="12"/>
      <c r="JWZ11" s="22"/>
      <c r="JXA11" s="16"/>
      <c r="JXB11" s="12"/>
      <c r="JXC11" s="12"/>
      <c r="JXD11" s="16"/>
      <c r="JXE11" s="14"/>
      <c r="JXG11" s="15"/>
      <c r="JXH11" s="14"/>
      <c r="JXI11" s="14"/>
      <c r="JXJ11" s="14"/>
      <c r="JXK11" s="14"/>
      <c r="JXL11" s="15"/>
      <c r="JXM11" s="17"/>
      <c r="JXN11" s="12"/>
      <c r="JXO11" s="12"/>
      <c r="JXP11" s="22"/>
      <c r="JXQ11" s="16"/>
      <c r="JXR11" s="12"/>
      <c r="JXS11" s="12"/>
      <c r="JXT11" s="16"/>
      <c r="JXU11" s="14"/>
      <c r="JXW11" s="15"/>
      <c r="JXX11" s="14"/>
      <c r="JXY11" s="14"/>
      <c r="JXZ11" s="14"/>
      <c r="JYA11" s="14"/>
      <c r="JYB11" s="15"/>
      <c r="JYC11" s="17"/>
      <c r="JYD11" s="12"/>
      <c r="JYE11" s="12"/>
      <c r="JYF11" s="22"/>
      <c r="JYG11" s="16"/>
      <c r="JYH11" s="12"/>
      <c r="JYI11" s="12"/>
      <c r="JYJ11" s="16"/>
      <c r="JYK11" s="14"/>
      <c r="JYM11" s="15"/>
      <c r="JYN11" s="14"/>
      <c r="JYO11" s="14"/>
      <c r="JYP11" s="14"/>
      <c r="JYQ11" s="14"/>
      <c r="JYR11" s="15"/>
      <c r="JYS11" s="17"/>
      <c r="JYT11" s="12"/>
      <c r="JYU11" s="12"/>
      <c r="JYV11" s="22"/>
      <c r="JYW11" s="16"/>
      <c r="JYX11" s="12"/>
      <c r="JYY11" s="12"/>
      <c r="JYZ11" s="16"/>
      <c r="JZA11" s="14"/>
      <c r="JZC11" s="15"/>
      <c r="JZD11" s="14"/>
      <c r="JZE11" s="14"/>
      <c r="JZF11" s="14"/>
      <c r="JZG11" s="14"/>
      <c r="JZH11" s="15"/>
      <c r="JZI11" s="17"/>
      <c r="JZJ11" s="12"/>
      <c r="JZK11" s="12"/>
      <c r="JZL11" s="22"/>
      <c r="JZM11" s="16"/>
      <c r="JZN11" s="12"/>
      <c r="JZO11" s="12"/>
      <c r="JZP11" s="16"/>
      <c r="JZQ11" s="14"/>
      <c r="JZS11" s="15"/>
      <c r="JZT11" s="14"/>
      <c r="JZU11" s="14"/>
      <c r="JZV11" s="14"/>
      <c r="JZW11" s="14"/>
      <c r="JZX11" s="15"/>
      <c r="JZY11" s="17"/>
      <c r="JZZ11" s="12"/>
      <c r="KAA11" s="12"/>
      <c r="KAB11" s="22"/>
      <c r="KAC11" s="16"/>
      <c r="KAD11" s="12"/>
      <c r="KAE11" s="12"/>
      <c r="KAF11" s="16"/>
      <c r="KAG11" s="14"/>
      <c r="KAI11" s="15"/>
      <c r="KAJ11" s="14"/>
      <c r="KAK11" s="14"/>
      <c r="KAL11" s="14"/>
      <c r="KAM11" s="14"/>
      <c r="KAN11" s="15"/>
      <c r="KAO11" s="17"/>
      <c r="KAP11" s="12"/>
      <c r="KAQ11" s="12"/>
      <c r="KAR11" s="22"/>
      <c r="KAS11" s="16"/>
      <c r="KAT11" s="12"/>
      <c r="KAU11" s="12"/>
      <c r="KAV11" s="16"/>
      <c r="KAW11" s="14"/>
      <c r="KAY11" s="15"/>
      <c r="KAZ11" s="14"/>
      <c r="KBA11" s="14"/>
      <c r="KBB11" s="14"/>
      <c r="KBC11" s="14"/>
      <c r="KBD11" s="15"/>
      <c r="KBE11" s="17"/>
      <c r="KBF11" s="12"/>
      <c r="KBG11" s="12"/>
      <c r="KBH11" s="22"/>
      <c r="KBI11" s="16"/>
      <c r="KBJ11" s="12"/>
      <c r="KBK11" s="12"/>
      <c r="KBL11" s="16"/>
      <c r="KBM11" s="14"/>
      <c r="KBO11" s="15"/>
      <c r="KBP11" s="14"/>
      <c r="KBQ11" s="14"/>
      <c r="KBR11" s="14"/>
      <c r="KBS11" s="14"/>
      <c r="KBT11" s="15"/>
      <c r="KBU11" s="17"/>
      <c r="KBV11" s="12"/>
      <c r="KBW11" s="12"/>
      <c r="KBX11" s="22"/>
      <c r="KBY11" s="16"/>
      <c r="KBZ11" s="12"/>
      <c r="KCA11" s="12"/>
      <c r="KCB11" s="16"/>
      <c r="KCC11" s="14"/>
      <c r="KCE11" s="15"/>
      <c r="KCF11" s="14"/>
      <c r="KCG11" s="14"/>
      <c r="KCH11" s="14"/>
      <c r="KCI11" s="14"/>
      <c r="KCJ11" s="15"/>
      <c r="KCK11" s="17"/>
      <c r="KCL11" s="12"/>
      <c r="KCM11" s="12"/>
      <c r="KCN11" s="22"/>
      <c r="KCO11" s="16"/>
      <c r="KCP11" s="12"/>
      <c r="KCQ11" s="12"/>
      <c r="KCR11" s="16"/>
      <c r="KCS11" s="14"/>
      <c r="KCU11" s="15"/>
      <c r="KCV11" s="14"/>
      <c r="KCW11" s="14"/>
      <c r="KCX11" s="14"/>
      <c r="KCY11" s="14"/>
      <c r="KCZ11" s="15"/>
      <c r="KDA11" s="17"/>
      <c r="KDB11" s="12"/>
      <c r="KDC11" s="12"/>
      <c r="KDD11" s="22"/>
      <c r="KDE11" s="16"/>
      <c r="KDF11" s="12"/>
      <c r="KDG11" s="12"/>
      <c r="KDH11" s="16"/>
      <c r="KDI11" s="14"/>
      <c r="KDK11" s="15"/>
      <c r="KDL11" s="14"/>
      <c r="KDM11" s="14"/>
      <c r="KDN11" s="14"/>
      <c r="KDO11" s="14"/>
      <c r="KDP11" s="15"/>
      <c r="KDQ11" s="17"/>
      <c r="KDR11" s="12"/>
      <c r="KDS11" s="12"/>
      <c r="KDT11" s="22"/>
      <c r="KDU11" s="16"/>
      <c r="KDV11" s="12"/>
      <c r="KDW11" s="12"/>
      <c r="KDX11" s="16"/>
      <c r="KDY11" s="14"/>
      <c r="KEA11" s="15"/>
      <c r="KEB11" s="14"/>
      <c r="KEC11" s="14"/>
      <c r="KED11" s="14"/>
      <c r="KEE11" s="14"/>
      <c r="KEF11" s="15"/>
      <c r="KEG11" s="17"/>
      <c r="KEH11" s="12"/>
      <c r="KEI11" s="12"/>
      <c r="KEJ11" s="22"/>
      <c r="KEK11" s="16"/>
      <c r="KEL11" s="12"/>
      <c r="KEM11" s="12"/>
      <c r="KEN11" s="16"/>
      <c r="KEO11" s="14"/>
      <c r="KEQ11" s="15"/>
      <c r="KER11" s="14"/>
      <c r="KES11" s="14"/>
      <c r="KET11" s="14"/>
      <c r="KEU11" s="14"/>
      <c r="KEV11" s="15"/>
      <c r="KEW11" s="17"/>
      <c r="KEX11" s="12"/>
      <c r="KEY11" s="12"/>
      <c r="KEZ11" s="22"/>
      <c r="KFA11" s="16"/>
      <c r="KFB11" s="12"/>
      <c r="KFC11" s="12"/>
      <c r="KFD11" s="16"/>
      <c r="KFE11" s="14"/>
      <c r="KFG11" s="15"/>
      <c r="KFH11" s="14"/>
      <c r="KFI11" s="14"/>
      <c r="KFJ11" s="14"/>
      <c r="KFK11" s="14"/>
      <c r="KFL11" s="15"/>
      <c r="KFM11" s="17"/>
      <c r="KFN11" s="12"/>
      <c r="KFO11" s="12"/>
      <c r="KFP11" s="22"/>
      <c r="KFQ11" s="16"/>
      <c r="KFR11" s="12"/>
      <c r="KFS11" s="12"/>
      <c r="KFT11" s="16"/>
      <c r="KFU11" s="14"/>
      <c r="KFW11" s="15"/>
      <c r="KFX11" s="14"/>
      <c r="KFY11" s="14"/>
      <c r="KFZ11" s="14"/>
      <c r="KGA11" s="14"/>
      <c r="KGB11" s="15"/>
      <c r="KGC11" s="17"/>
      <c r="KGD11" s="12"/>
      <c r="KGE11" s="12"/>
      <c r="KGF11" s="22"/>
      <c r="KGG11" s="16"/>
      <c r="KGH11" s="12"/>
      <c r="KGI11" s="12"/>
      <c r="KGJ11" s="16"/>
      <c r="KGK11" s="14"/>
      <c r="KGM11" s="15"/>
      <c r="KGN11" s="14"/>
      <c r="KGO11" s="14"/>
      <c r="KGP11" s="14"/>
      <c r="KGQ11" s="14"/>
      <c r="KGR11" s="15"/>
      <c r="KGS11" s="17"/>
      <c r="KGT11" s="12"/>
      <c r="KGU11" s="12"/>
      <c r="KGV11" s="22"/>
      <c r="KGW11" s="16"/>
      <c r="KGX11" s="12"/>
      <c r="KGY11" s="12"/>
      <c r="KGZ11" s="16"/>
      <c r="KHA11" s="14"/>
      <c r="KHC11" s="15"/>
      <c r="KHD11" s="14"/>
      <c r="KHE11" s="14"/>
      <c r="KHF11" s="14"/>
      <c r="KHG11" s="14"/>
      <c r="KHH11" s="15"/>
      <c r="KHI11" s="17"/>
      <c r="KHJ11" s="12"/>
      <c r="KHK11" s="12"/>
      <c r="KHL11" s="22"/>
      <c r="KHM11" s="16"/>
      <c r="KHN11" s="12"/>
      <c r="KHO11" s="12"/>
      <c r="KHP11" s="16"/>
      <c r="KHQ11" s="14"/>
      <c r="KHS11" s="15"/>
      <c r="KHT11" s="14"/>
      <c r="KHU11" s="14"/>
      <c r="KHV11" s="14"/>
      <c r="KHW11" s="14"/>
      <c r="KHX11" s="15"/>
      <c r="KHY11" s="17"/>
      <c r="KHZ11" s="12"/>
      <c r="KIA11" s="12"/>
      <c r="KIB11" s="22"/>
      <c r="KIC11" s="16"/>
      <c r="KID11" s="12"/>
      <c r="KIE11" s="12"/>
      <c r="KIF11" s="16"/>
      <c r="KIG11" s="14"/>
      <c r="KII11" s="15"/>
      <c r="KIJ11" s="14"/>
      <c r="KIK11" s="14"/>
      <c r="KIL11" s="14"/>
      <c r="KIM11" s="14"/>
      <c r="KIN11" s="15"/>
      <c r="KIO11" s="17"/>
      <c r="KIP11" s="12"/>
      <c r="KIQ11" s="12"/>
      <c r="KIR11" s="22"/>
      <c r="KIS11" s="16"/>
      <c r="KIT11" s="12"/>
      <c r="KIU11" s="12"/>
      <c r="KIV11" s="16"/>
      <c r="KIW11" s="14"/>
      <c r="KIY11" s="15"/>
      <c r="KIZ11" s="14"/>
      <c r="KJA11" s="14"/>
      <c r="KJB11" s="14"/>
      <c r="KJC11" s="14"/>
      <c r="KJD11" s="15"/>
      <c r="KJE11" s="17"/>
      <c r="KJF11" s="12"/>
      <c r="KJG11" s="12"/>
      <c r="KJH11" s="22"/>
      <c r="KJI11" s="16"/>
      <c r="KJJ11" s="12"/>
      <c r="KJK11" s="12"/>
      <c r="KJL11" s="16"/>
      <c r="KJM11" s="14"/>
      <c r="KJO11" s="15"/>
      <c r="KJP11" s="14"/>
      <c r="KJQ11" s="14"/>
      <c r="KJR11" s="14"/>
      <c r="KJS11" s="14"/>
      <c r="KJT11" s="15"/>
      <c r="KJU11" s="17"/>
      <c r="KJV11" s="12"/>
      <c r="KJW11" s="12"/>
      <c r="KJX11" s="22"/>
      <c r="KJY11" s="16"/>
      <c r="KJZ11" s="12"/>
      <c r="KKA11" s="12"/>
      <c r="KKB11" s="16"/>
      <c r="KKC11" s="14"/>
      <c r="KKE11" s="15"/>
      <c r="KKF11" s="14"/>
      <c r="KKG11" s="14"/>
      <c r="KKH11" s="14"/>
      <c r="KKI11" s="14"/>
      <c r="KKJ11" s="15"/>
      <c r="KKK11" s="17"/>
      <c r="KKL11" s="12"/>
      <c r="KKM11" s="12"/>
      <c r="KKN11" s="22"/>
      <c r="KKO11" s="16"/>
      <c r="KKP11" s="12"/>
      <c r="KKQ11" s="12"/>
      <c r="KKR11" s="16"/>
      <c r="KKS11" s="14"/>
      <c r="KKU11" s="15"/>
      <c r="KKV11" s="14"/>
      <c r="KKW11" s="14"/>
      <c r="KKX11" s="14"/>
      <c r="KKY11" s="14"/>
      <c r="KKZ11" s="15"/>
      <c r="KLA11" s="17"/>
      <c r="KLB11" s="12"/>
      <c r="KLC11" s="12"/>
      <c r="KLD11" s="22"/>
      <c r="KLE11" s="16"/>
      <c r="KLF11" s="12"/>
      <c r="KLG11" s="12"/>
      <c r="KLH11" s="16"/>
      <c r="KLI11" s="14"/>
      <c r="KLK11" s="15"/>
      <c r="KLL11" s="14"/>
      <c r="KLM11" s="14"/>
      <c r="KLN11" s="14"/>
      <c r="KLO11" s="14"/>
      <c r="KLP11" s="15"/>
      <c r="KLQ11" s="17"/>
      <c r="KLR11" s="12"/>
      <c r="KLS11" s="12"/>
      <c r="KLT11" s="22"/>
      <c r="KLU11" s="16"/>
      <c r="KLV11" s="12"/>
      <c r="KLW11" s="12"/>
      <c r="KLX11" s="16"/>
      <c r="KLY11" s="14"/>
      <c r="KMA11" s="15"/>
      <c r="KMB11" s="14"/>
      <c r="KMC11" s="14"/>
      <c r="KMD11" s="14"/>
      <c r="KME11" s="14"/>
      <c r="KMF11" s="15"/>
      <c r="KMG11" s="17"/>
      <c r="KMH11" s="12"/>
      <c r="KMI11" s="12"/>
      <c r="KMJ11" s="22"/>
      <c r="KMK11" s="16"/>
      <c r="KML11" s="12"/>
      <c r="KMM11" s="12"/>
      <c r="KMN11" s="16"/>
      <c r="KMO11" s="14"/>
      <c r="KMQ11" s="15"/>
      <c r="KMR11" s="14"/>
      <c r="KMS11" s="14"/>
      <c r="KMT11" s="14"/>
      <c r="KMU11" s="14"/>
      <c r="KMV11" s="15"/>
      <c r="KMW11" s="17"/>
      <c r="KMX11" s="12"/>
      <c r="KMY11" s="12"/>
      <c r="KMZ11" s="22"/>
      <c r="KNA11" s="16"/>
      <c r="KNB11" s="12"/>
      <c r="KNC11" s="12"/>
      <c r="KND11" s="16"/>
      <c r="KNE11" s="14"/>
      <c r="KNG11" s="15"/>
      <c r="KNH11" s="14"/>
      <c r="KNI11" s="14"/>
      <c r="KNJ11" s="14"/>
      <c r="KNK11" s="14"/>
      <c r="KNL11" s="15"/>
      <c r="KNM11" s="17"/>
      <c r="KNN11" s="12"/>
      <c r="KNO11" s="12"/>
      <c r="KNP11" s="22"/>
      <c r="KNQ11" s="16"/>
      <c r="KNR11" s="12"/>
      <c r="KNS11" s="12"/>
      <c r="KNT11" s="16"/>
      <c r="KNU11" s="14"/>
      <c r="KNW11" s="15"/>
      <c r="KNX11" s="14"/>
      <c r="KNY11" s="14"/>
      <c r="KNZ11" s="14"/>
      <c r="KOA11" s="14"/>
      <c r="KOB11" s="15"/>
      <c r="KOC11" s="17"/>
      <c r="KOD11" s="12"/>
      <c r="KOE11" s="12"/>
      <c r="KOF11" s="22"/>
      <c r="KOG11" s="16"/>
      <c r="KOH11" s="12"/>
      <c r="KOI11" s="12"/>
      <c r="KOJ11" s="16"/>
      <c r="KOK11" s="14"/>
      <c r="KOM11" s="15"/>
      <c r="KON11" s="14"/>
      <c r="KOO11" s="14"/>
      <c r="KOP11" s="14"/>
      <c r="KOQ11" s="14"/>
      <c r="KOR11" s="15"/>
      <c r="KOS11" s="17"/>
      <c r="KOT11" s="12"/>
      <c r="KOU11" s="12"/>
      <c r="KOV11" s="22"/>
      <c r="KOW11" s="16"/>
      <c r="KOX11" s="12"/>
      <c r="KOY11" s="12"/>
      <c r="KOZ11" s="16"/>
      <c r="KPA11" s="14"/>
      <c r="KPC11" s="15"/>
      <c r="KPD11" s="14"/>
      <c r="KPE11" s="14"/>
      <c r="KPF11" s="14"/>
      <c r="KPG11" s="14"/>
      <c r="KPH11" s="15"/>
      <c r="KPI11" s="17"/>
      <c r="KPJ11" s="12"/>
      <c r="KPK11" s="12"/>
      <c r="KPL11" s="22"/>
      <c r="KPM11" s="16"/>
      <c r="KPN11" s="12"/>
      <c r="KPO11" s="12"/>
      <c r="KPP11" s="16"/>
      <c r="KPQ11" s="14"/>
      <c r="KPS11" s="15"/>
      <c r="KPT11" s="14"/>
      <c r="KPU11" s="14"/>
      <c r="KPV11" s="14"/>
      <c r="KPW11" s="14"/>
      <c r="KPX11" s="15"/>
      <c r="KPY11" s="17"/>
      <c r="KPZ11" s="12"/>
      <c r="KQA11" s="12"/>
      <c r="KQB11" s="22"/>
      <c r="KQC11" s="16"/>
      <c r="KQD11" s="12"/>
      <c r="KQE11" s="12"/>
      <c r="KQF11" s="16"/>
      <c r="KQG11" s="14"/>
      <c r="KQI11" s="15"/>
      <c r="KQJ11" s="14"/>
      <c r="KQK11" s="14"/>
      <c r="KQL11" s="14"/>
      <c r="KQM11" s="14"/>
      <c r="KQN11" s="15"/>
      <c r="KQO11" s="17"/>
      <c r="KQP11" s="12"/>
      <c r="KQQ11" s="12"/>
      <c r="KQR11" s="22"/>
      <c r="KQS11" s="16"/>
      <c r="KQT11" s="12"/>
      <c r="KQU11" s="12"/>
      <c r="KQV11" s="16"/>
      <c r="KQW11" s="14"/>
      <c r="KQY11" s="15"/>
      <c r="KQZ11" s="14"/>
      <c r="KRA11" s="14"/>
      <c r="KRB11" s="14"/>
      <c r="KRC11" s="14"/>
      <c r="KRD11" s="15"/>
      <c r="KRE11" s="17"/>
      <c r="KRF11" s="12"/>
      <c r="KRG11" s="12"/>
      <c r="KRH11" s="22"/>
      <c r="KRI11" s="16"/>
      <c r="KRJ11" s="12"/>
      <c r="KRK11" s="12"/>
      <c r="KRL11" s="16"/>
      <c r="KRM11" s="14"/>
      <c r="KRO11" s="15"/>
      <c r="KRP11" s="14"/>
      <c r="KRQ11" s="14"/>
      <c r="KRR11" s="14"/>
      <c r="KRS11" s="14"/>
      <c r="KRT11" s="15"/>
      <c r="KRU11" s="17"/>
      <c r="KRV11" s="12"/>
      <c r="KRW11" s="12"/>
      <c r="KRX11" s="22"/>
      <c r="KRY11" s="16"/>
      <c r="KRZ11" s="12"/>
      <c r="KSA11" s="12"/>
      <c r="KSB11" s="16"/>
      <c r="KSC11" s="14"/>
      <c r="KSE11" s="15"/>
      <c r="KSF11" s="14"/>
      <c r="KSG11" s="14"/>
      <c r="KSH11" s="14"/>
      <c r="KSI11" s="14"/>
      <c r="KSJ11" s="15"/>
      <c r="KSK11" s="17"/>
      <c r="KSL11" s="12"/>
      <c r="KSM11" s="12"/>
      <c r="KSN11" s="22"/>
      <c r="KSO11" s="16"/>
      <c r="KSP11" s="12"/>
      <c r="KSQ11" s="12"/>
      <c r="KSR11" s="16"/>
      <c r="KSS11" s="14"/>
      <c r="KSU11" s="15"/>
      <c r="KSV11" s="14"/>
      <c r="KSW11" s="14"/>
      <c r="KSX11" s="14"/>
      <c r="KSY11" s="14"/>
      <c r="KSZ11" s="15"/>
      <c r="KTA11" s="17"/>
      <c r="KTB11" s="12"/>
      <c r="KTC11" s="12"/>
      <c r="KTD11" s="22"/>
      <c r="KTE11" s="16"/>
      <c r="KTF11" s="12"/>
      <c r="KTG11" s="12"/>
      <c r="KTH11" s="16"/>
      <c r="KTI11" s="14"/>
      <c r="KTK11" s="15"/>
      <c r="KTL11" s="14"/>
      <c r="KTM11" s="14"/>
      <c r="KTN11" s="14"/>
      <c r="KTO11" s="14"/>
      <c r="KTP11" s="15"/>
      <c r="KTQ11" s="17"/>
      <c r="KTR11" s="12"/>
      <c r="KTS11" s="12"/>
      <c r="KTT11" s="22"/>
      <c r="KTU11" s="16"/>
      <c r="KTV11" s="12"/>
      <c r="KTW11" s="12"/>
      <c r="KTX11" s="16"/>
      <c r="KTY11" s="14"/>
      <c r="KUA11" s="15"/>
      <c r="KUB11" s="14"/>
      <c r="KUC11" s="14"/>
      <c r="KUD11" s="14"/>
      <c r="KUE11" s="14"/>
      <c r="KUF11" s="15"/>
      <c r="KUG11" s="17"/>
      <c r="KUH11" s="12"/>
      <c r="KUI11" s="12"/>
      <c r="KUJ11" s="22"/>
      <c r="KUK11" s="16"/>
      <c r="KUL11" s="12"/>
      <c r="KUM11" s="12"/>
      <c r="KUN11" s="16"/>
      <c r="KUO11" s="14"/>
      <c r="KUQ11" s="15"/>
      <c r="KUR11" s="14"/>
      <c r="KUS11" s="14"/>
      <c r="KUT11" s="14"/>
      <c r="KUU11" s="14"/>
      <c r="KUV11" s="15"/>
      <c r="KUW11" s="17"/>
      <c r="KUX11" s="12"/>
      <c r="KUY11" s="12"/>
      <c r="KUZ11" s="22"/>
      <c r="KVA11" s="16"/>
      <c r="KVB11" s="12"/>
      <c r="KVC11" s="12"/>
      <c r="KVD11" s="16"/>
      <c r="KVE11" s="14"/>
      <c r="KVG11" s="15"/>
      <c r="KVH11" s="14"/>
      <c r="KVI11" s="14"/>
      <c r="KVJ11" s="14"/>
      <c r="KVK11" s="14"/>
      <c r="KVL11" s="15"/>
      <c r="KVM11" s="17"/>
      <c r="KVN11" s="12"/>
      <c r="KVO11" s="12"/>
      <c r="KVP11" s="22"/>
      <c r="KVQ11" s="16"/>
      <c r="KVR11" s="12"/>
      <c r="KVS11" s="12"/>
      <c r="KVT11" s="16"/>
      <c r="KVU11" s="14"/>
      <c r="KVW11" s="15"/>
      <c r="KVX11" s="14"/>
      <c r="KVY11" s="14"/>
      <c r="KVZ11" s="14"/>
      <c r="KWA11" s="14"/>
      <c r="KWB11" s="15"/>
      <c r="KWC11" s="17"/>
      <c r="KWD11" s="12"/>
      <c r="KWE11" s="12"/>
      <c r="KWF11" s="22"/>
      <c r="KWG11" s="16"/>
      <c r="KWH11" s="12"/>
      <c r="KWI11" s="12"/>
      <c r="KWJ11" s="16"/>
      <c r="KWK11" s="14"/>
      <c r="KWM11" s="15"/>
      <c r="KWN11" s="14"/>
      <c r="KWO11" s="14"/>
      <c r="KWP11" s="14"/>
      <c r="KWQ11" s="14"/>
      <c r="KWR11" s="15"/>
      <c r="KWS11" s="17"/>
      <c r="KWT11" s="12"/>
      <c r="KWU11" s="12"/>
      <c r="KWV11" s="22"/>
      <c r="KWW11" s="16"/>
      <c r="KWX11" s="12"/>
      <c r="KWY11" s="12"/>
      <c r="KWZ11" s="16"/>
      <c r="KXA11" s="14"/>
      <c r="KXC11" s="15"/>
      <c r="KXD11" s="14"/>
      <c r="KXE11" s="14"/>
      <c r="KXF11" s="14"/>
      <c r="KXG11" s="14"/>
      <c r="KXH11" s="15"/>
      <c r="KXI11" s="17"/>
      <c r="KXJ11" s="12"/>
      <c r="KXK11" s="12"/>
      <c r="KXL11" s="22"/>
      <c r="KXM11" s="16"/>
      <c r="KXN11" s="12"/>
      <c r="KXO11" s="12"/>
      <c r="KXP11" s="16"/>
      <c r="KXQ11" s="14"/>
      <c r="KXS11" s="15"/>
      <c r="KXT11" s="14"/>
      <c r="KXU11" s="14"/>
      <c r="KXV11" s="14"/>
      <c r="KXW11" s="14"/>
      <c r="KXX11" s="15"/>
      <c r="KXY11" s="17"/>
      <c r="KXZ11" s="12"/>
      <c r="KYA11" s="12"/>
      <c r="KYB11" s="22"/>
      <c r="KYC11" s="16"/>
      <c r="KYD11" s="12"/>
      <c r="KYE11" s="12"/>
      <c r="KYF11" s="16"/>
      <c r="KYG11" s="14"/>
      <c r="KYI11" s="15"/>
      <c r="KYJ11" s="14"/>
      <c r="KYK11" s="14"/>
      <c r="KYL11" s="14"/>
      <c r="KYM11" s="14"/>
      <c r="KYN11" s="15"/>
      <c r="KYO11" s="17"/>
      <c r="KYP11" s="12"/>
      <c r="KYQ11" s="12"/>
      <c r="KYR11" s="22"/>
      <c r="KYS11" s="16"/>
      <c r="KYT11" s="12"/>
      <c r="KYU11" s="12"/>
      <c r="KYV11" s="16"/>
      <c r="KYW11" s="14"/>
      <c r="KYY11" s="15"/>
      <c r="KYZ11" s="14"/>
      <c r="KZA11" s="14"/>
      <c r="KZB11" s="14"/>
      <c r="KZC11" s="14"/>
      <c r="KZD11" s="15"/>
      <c r="KZE11" s="17"/>
      <c r="KZF11" s="12"/>
      <c r="KZG11" s="12"/>
      <c r="KZH11" s="22"/>
      <c r="KZI11" s="16"/>
      <c r="KZJ11" s="12"/>
      <c r="KZK11" s="12"/>
      <c r="KZL11" s="16"/>
      <c r="KZM11" s="14"/>
      <c r="KZO11" s="15"/>
      <c r="KZP11" s="14"/>
      <c r="KZQ11" s="14"/>
      <c r="KZR11" s="14"/>
      <c r="KZS11" s="14"/>
      <c r="KZT11" s="15"/>
      <c r="KZU11" s="17"/>
      <c r="KZV11" s="12"/>
      <c r="KZW11" s="12"/>
      <c r="KZX11" s="22"/>
      <c r="KZY11" s="16"/>
      <c r="KZZ11" s="12"/>
      <c r="LAA11" s="12"/>
      <c r="LAB11" s="16"/>
      <c r="LAC11" s="14"/>
      <c r="LAE11" s="15"/>
      <c r="LAF11" s="14"/>
      <c r="LAG11" s="14"/>
      <c r="LAH11" s="14"/>
      <c r="LAI11" s="14"/>
      <c r="LAJ11" s="15"/>
      <c r="LAK11" s="17"/>
      <c r="LAL11" s="12"/>
      <c r="LAM11" s="12"/>
      <c r="LAN11" s="22"/>
      <c r="LAO11" s="16"/>
      <c r="LAP11" s="12"/>
      <c r="LAQ11" s="12"/>
      <c r="LAR11" s="16"/>
      <c r="LAS11" s="14"/>
      <c r="LAU11" s="15"/>
      <c r="LAV11" s="14"/>
      <c r="LAW11" s="14"/>
      <c r="LAX11" s="14"/>
      <c r="LAY11" s="14"/>
      <c r="LAZ11" s="15"/>
      <c r="LBA11" s="17"/>
      <c r="LBB11" s="12"/>
      <c r="LBC11" s="12"/>
      <c r="LBD11" s="22"/>
      <c r="LBE11" s="16"/>
      <c r="LBF11" s="12"/>
      <c r="LBG11" s="12"/>
      <c r="LBH11" s="16"/>
      <c r="LBI11" s="14"/>
      <c r="LBK11" s="15"/>
      <c r="LBL11" s="14"/>
      <c r="LBM11" s="14"/>
      <c r="LBN11" s="14"/>
      <c r="LBO11" s="14"/>
      <c r="LBP11" s="15"/>
      <c r="LBQ11" s="17"/>
      <c r="LBR11" s="12"/>
      <c r="LBS11" s="12"/>
      <c r="LBT11" s="22"/>
      <c r="LBU11" s="16"/>
      <c r="LBV11" s="12"/>
      <c r="LBW11" s="12"/>
      <c r="LBX11" s="16"/>
      <c r="LBY11" s="14"/>
      <c r="LCA11" s="15"/>
      <c r="LCB11" s="14"/>
      <c r="LCC11" s="14"/>
      <c r="LCD11" s="14"/>
      <c r="LCE11" s="14"/>
      <c r="LCF11" s="15"/>
      <c r="LCG11" s="17"/>
      <c r="LCH11" s="12"/>
      <c r="LCI11" s="12"/>
      <c r="LCJ11" s="22"/>
      <c r="LCK11" s="16"/>
      <c r="LCL11" s="12"/>
      <c r="LCM11" s="12"/>
      <c r="LCN11" s="16"/>
      <c r="LCO11" s="14"/>
      <c r="LCQ11" s="15"/>
      <c r="LCR11" s="14"/>
      <c r="LCS11" s="14"/>
      <c r="LCT11" s="14"/>
      <c r="LCU11" s="14"/>
      <c r="LCV11" s="15"/>
      <c r="LCW11" s="17"/>
      <c r="LCX11" s="12"/>
      <c r="LCY11" s="12"/>
      <c r="LCZ11" s="22"/>
      <c r="LDA11" s="16"/>
      <c r="LDB11" s="12"/>
      <c r="LDC11" s="12"/>
      <c r="LDD11" s="16"/>
      <c r="LDE11" s="14"/>
      <c r="LDG11" s="15"/>
      <c r="LDH11" s="14"/>
      <c r="LDI11" s="14"/>
      <c r="LDJ11" s="14"/>
      <c r="LDK11" s="14"/>
      <c r="LDL11" s="15"/>
      <c r="LDM11" s="17"/>
      <c r="LDN11" s="12"/>
      <c r="LDO11" s="12"/>
      <c r="LDP11" s="22"/>
      <c r="LDQ11" s="16"/>
      <c r="LDR11" s="12"/>
      <c r="LDS11" s="12"/>
      <c r="LDT11" s="16"/>
      <c r="LDU11" s="14"/>
      <c r="LDW11" s="15"/>
      <c r="LDX11" s="14"/>
      <c r="LDY11" s="14"/>
      <c r="LDZ11" s="14"/>
      <c r="LEA11" s="14"/>
      <c r="LEB11" s="15"/>
      <c r="LEC11" s="17"/>
      <c r="LED11" s="12"/>
      <c r="LEE11" s="12"/>
      <c r="LEF11" s="22"/>
      <c r="LEG11" s="16"/>
      <c r="LEH11" s="12"/>
      <c r="LEI11" s="12"/>
      <c r="LEJ11" s="16"/>
      <c r="LEK11" s="14"/>
      <c r="LEM11" s="15"/>
      <c r="LEN11" s="14"/>
      <c r="LEO11" s="14"/>
      <c r="LEP11" s="14"/>
      <c r="LEQ11" s="14"/>
      <c r="LER11" s="15"/>
      <c r="LES11" s="17"/>
      <c r="LET11" s="12"/>
      <c r="LEU11" s="12"/>
      <c r="LEV11" s="22"/>
      <c r="LEW11" s="16"/>
      <c r="LEX11" s="12"/>
      <c r="LEY11" s="12"/>
      <c r="LEZ11" s="16"/>
      <c r="LFA11" s="14"/>
      <c r="LFC11" s="15"/>
      <c r="LFD11" s="14"/>
      <c r="LFE11" s="14"/>
      <c r="LFF11" s="14"/>
      <c r="LFG11" s="14"/>
      <c r="LFH11" s="15"/>
      <c r="LFI11" s="17"/>
      <c r="LFJ11" s="12"/>
      <c r="LFK11" s="12"/>
      <c r="LFL11" s="22"/>
      <c r="LFM11" s="16"/>
      <c r="LFN11" s="12"/>
      <c r="LFO11" s="12"/>
      <c r="LFP11" s="16"/>
      <c r="LFQ11" s="14"/>
      <c r="LFS11" s="15"/>
      <c r="LFT11" s="14"/>
      <c r="LFU11" s="14"/>
      <c r="LFV11" s="14"/>
      <c r="LFW11" s="14"/>
      <c r="LFX11" s="15"/>
      <c r="LFY11" s="17"/>
      <c r="LFZ11" s="12"/>
      <c r="LGA11" s="12"/>
      <c r="LGB11" s="22"/>
      <c r="LGC11" s="16"/>
      <c r="LGD11" s="12"/>
      <c r="LGE11" s="12"/>
      <c r="LGF11" s="16"/>
      <c r="LGG11" s="14"/>
      <c r="LGI11" s="15"/>
      <c r="LGJ11" s="14"/>
      <c r="LGK11" s="14"/>
      <c r="LGL11" s="14"/>
      <c r="LGM11" s="14"/>
      <c r="LGN11" s="15"/>
      <c r="LGO11" s="17"/>
      <c r="LGP11" s="12"/>
      <c r="LGQ11" s="12"/>
      <c r="LGR11" s="22"/>
      <c r="LGS11" s="16"/>
      <c r="LGT11" s="12"/>
      <c r="LGU11" s="12"/>
      <c r="LGV11" s="16"/>
      <c r="LGW11" s="14"/>
      <c r="LGY11" s="15"/>
      <c r="LGZ11" s="14"/>
      <c r="LHA11" s="14"/>
      <c r="LHB11" s="14"/>
      <c r="LHC11" s="14"/>
      <c r="LHD11" s="15"/>
      <c r="LHE11" s="17"/>
      <c r="LHF11" s="12"/>
      <c r="LHG11" s="12"/>
      <c r="LHH11" s="22"/>
      <c r="LHI11" s="16"/>
      <c r="LHJ11" s="12"/>
      <c r="LHK11" s="12"/>
      <c r="LHL11" s="16"/>
      <c r="LHM11" s="14"/>
      <c r="LHO11" s="15"/>
      <c r="LHP11" s="14"/>
      <c r="LHQ11" s="14"/>
      <c r="LHR11" s="14"/>
      <c r="LHS11" s="14"/>
      <c r="LHT11" s="15"/>
      <c r="LHU11" s="17"/>
      <c r="LHV11" s="12"/>
      <c r="LHW11" s="12"/>
      <c r="LHX11" s="22"/>
      <c r="LHY11" s="16"/>
      <c r="LHZ11" s="12"/>
      <c r="LIA11" s="12"/>
      <c r="LIB11" s="16"/>
      <c r="LIC11" s="14"/>
      <c r="LIE11" s="15"/>
      <c r="LIF11" s="14"/>
      <c r="LIG11" s="14"/>
      <c r="LIH11" s="14"/>
      <c r="LII11" s="14"/>
      <c r="LIJ11" s="15"/>
      <c r="LIK11" s="17"/>
      <c r="LIL11" s="12"/>
      <c r="LIM11" s="12"/>
      <c r="LIN11" s="22"/>
      <c r="LIO11" s="16"/>
      <c r="LIP11" s="12"/>
      <c r="LIQ11" s="12"/>
      <c r="LIR11" s="16"/>
      <c r="LIS11" s="14"/>
      <c r="LIU11" s="15"/>
      <c r="LIV11" s="14"/>
      <c r="LIW11" s="14"/>
      <c r="LIX11" s="14"/>
      <c r="LIY11" s="14"/>
      <c r="LIZ11" s="15"/>
      <c r="LJA11" s="17"/>
      <c r="LJB11" s="12"/>
      <c r="LJC11" s="12"/>
      <c r="LJD11" s="22"/>
      <c r="LJE11" s="16"/>
      <c r="LJF11" s="12"/>
      <c r="LJG11" s="12"/>
      <c r="LJH11" s="16"/>
      <c r="LJI11" s="14"/>
      <c r="LJK11" s="15"/>
      <c r="LJL11" s="14"/>
      <c r="LJM11" s="14"/>
      <c r="LJN11" s="14"/>
      <c r="LJO11" s="14"/>
      <c r="LJP11" s="15"/>
      <c r="LJQ11" s="17"/>
      <c r="LJR11" s="12"/>
      <c r="LJS11" s="12"/>
      <c r="LJT11" s="22"/>
      <c r="LJU11" s="16"/>
      <c r="LJV11" s="12"/>
      <c r="LJW11" s="12"/>
      <c r="LJX11" s="16"/>
      <c r="LJY11" s="14"/>
      <c r="LKA11" s="15"/>
      <c r="LKB11" s="14"/>
      <c r="LKC11" s="14"/>
      <c r="LKD11" s="14"/>
      <c r="LKE11" s="14"/>
      <c r="LKF11" s="15"/>
      <c r="LKG11" s="17"/>
      <c r="LKH11" s="12"/>
      <c r="LKI11" s="12"/>
      <c r="LKJ11" s="22"/>
      <c r="LKK11" s="16"/>
      <c r="LKL11" s="12"/>
      <c r="LKM11" s="12"/>
      <c r="LKN11" s="16"/>
      <c r="LKO11" s="14"/>
      <c r="LKQ11" s="15"/>
      <c r="LKR11" s="14"/>
      <c r="LKS11" s="14"/>
      <c r="LKT11" s="14"/>
      <c r="LKU11" s="14"/>
      <c r="LKV11" s="15"/>
      <c r="LKW11" s="17"/>
      <c r="LKX11" s="12"/>
      <c r="LKY11" s="12"/>
      <c r="LKZ11" s="22"/>
      <c r="LLA11" s="16"/>
      <c r="LLB11" s="12"/>
      <c r="LLC11" s="12"/>
      <c r="LLD11" s="16"/>
      <c r="LLE11" s="14"/>
      <c r="LLG11" s="15"/>
      <c r="LLH11" s="14"/>
      <c r="LLI11" s="14"/>
      <c r="LLJ11" s="14"/>
      <c r="LLK11" s="14"/>
      <c r="LLL11" s="15"/>
      <c r="LLM11" s="17"/>
      <c r="LLN11" s="12"/>
      <c r="LLO11" s="12"/>
      <c r="LLP11" s="22"/>
      <c r="LLQ11" s="16"/>
      <c r="LLR11" s="12"/>
      <c r="LLS11" s="12"/>
      <c r="LLT11" s="16"/>
      <c r="LLU11" s="14"/>
      <c r="LLW11" s="15"/>
      <c r="LLX11" s="14"/>
      <c r="LLY11" s="14"/>
      <c r="LLZ11" s="14"/>
      <c r="LMA11" s="14"/>
      <c r="LMB11" s="15"/>
      <c r="LMC11" s="17"/>
      <c r="LMD11" s="12"/>
      <c r="LME11" s="12"/>
      <c r="LMF11" s="22"/>
      <c r="LMG11" s="16"/>
      <c r="LMH11" s="12"/>
      <c r="LMI11" s="12"/>
      <c r="LMJ11" s="16"/>
      <c r="LMK11" s="14"/>
      <c r="LMM11" s="15"/>
      <c r="LMN11" s="14"/>
      <c r="LMO11" s="14"/>
      <c r="LMP11" s="14"/>
      <c r="LMQ11" s="14"/>
      <c r="LMR11" s="15"/>
      <c r="LMS11" s="17"/>
      <c r="LMT11" s="12"/>
      <c r="LMU11" s="12"/>
      <c r="LMV11" s="22"/>
      <c r="LMW11" s="16"/>
      <c r="LMX11" s="12"/>
      <c r="LMY11" s="12"/>
      <c r="LMZ11" s="16"/>
      <c r="LNA11" s="14"/>
      <c r="LNC11" s="15"/>
      <c r="LND11" s="14"/>
      <c r="LNE11" s="14"/>
      <c r="LNF11" s="14"/>
      <c r="LNG11" s="14"/>
      <c r="LNH11" s="15"/>
      <c r="LNI11" s="17"/>
      <c r="LNJ11" s="12"/>
      <c r="LNK11" s="12"/>
      <c r="LNL11" s="22"/>
      <c r="LNM11" s="16"/>
      <c r="LNN11" s="12"/>
      <c r="LNO11" s="12"/>
      <c r="LNP11" s="16"/>
      <c r="LNQ11" s="14"/>
      <c r="LNS11" s="15"/>
      <c r="LNT11" s="14"/>
      <c r="LNU11" s="14"/>
      <c r="LNV11" s="14"/>
      <c r="LNW11" s="14"/>
      <c r="LNX11" s="15"/>
      <c r="LNY11" s="17"/>
      <c r="LNZ11" s="12"/>
      <c r="LOA11" s="12"/>
      <c r="LOB11" s="22"/>
      <c r="LOC11" s="16"/>
      <c r="LOD11" s="12"/>
      <c r="LOE11" s="12"/>
      <c r="LOF11" s="16"/>
      <c r="LOG11" s="14"/>
      <c r="LOI11" s="15"/>
      <c r="LOJ11" s="14"/>
      <c r="LOK11" s="14"/>
      <c r="LOL11" s="14"/>
      <c r="LOM11" s="14"/>
      <c r="LON11" s="15"/>
      <c r="LOO11" s="17"/>
      <c r="LOP11" s="12"/>
      <c r="LOQ11" s="12"/>
      <c r="LOR11" s="22"/>
      <c r="LOS11" s="16"/>
      <c r="LOT11" s="12"/>
      <c r="LOU11" s="12"/>
      <c r="LOV11" s="16"/>
      <c r="LOW11" s="14"/>
      <c r="LOY11" s="15"/>
      <c r="LOZ11" s="14"/>
      <c r="LPA11" s="14"/>
      <c r="LPB11" s="14"/>
      <c r="LPC11" s="14"/>
      <c r="LPD11" s="15"/>
      <c r="LPE11" s="17"/>
      <c r="LPF11" s="12"/>
      <c r="LPG11" s="12"/>
      <c r="LPH11" s="22"/>
      <c r="LPI11" s="16"/>
      <c r="LPJ11" s="12"/>
      <c r="LPK11" s="12"/>
      <c r="LPL11" s="16"/>
      <c r="LPM11" s="14"/>
      <c r="LPO11" s="15"/>
      <c r="LPP11" s="14"/>
      <c r="LPQ11" s="14"/>
      <c r="LPR11" s="14"/>
      <c r="LPS11" s="14"/>
      <c r="LPT11" s="15"/>
      <c r="LPU11" s="17"/>
      <c r="LPV11" s="12"/>
      <c r="LPW11" s="12"/>
      <c r="LPX11" s="22"/>
      <c r="LPY11" s="16"/>
      <c r="LPZ11" s="12"/>
      <c r="LQA11" s="12"/>
      <c r="LQB11" s="16"/>
      <c r="LQC11" s="14"/>
      <c r="LQE11" s="15"/>
      <c r="LQF11" s="14"/>
      <c r="LQG11" s="14"/>
      <c r="LQH11" s="14"/>
      <c r="LQI11" s="14"/>
      <c r="LQJ11" s="15"/>
      <c r="LQK11" s="17"/>
      <c r="LQL11" s="12"/>
      <c r="LQM11" s="12"/>
      <c r="LQN11" s="22"/>
      <c r="LQO11" s="16"/>
      <c r="LQP11" s="12"/>
      <c r="LQQ11" s="12"/>
      <c r="LQR11" s="16"/>
      <c r="LQS11" s="14"/>
      <c r="LQU11" s="15"/>
      <c r="LQV11" s="14"/>
      <c r="LQW11" s="14"/>
      <c r="LQX11" s="14"/>
      <c r="LQY11" s="14"/>
      <c r="LQZ11" s="15"/>
      <c r="LRA11" s="17"/>
      <c r="LRB11" s="12"/>
      <c r="LRC11" s="12"/>
      <c r="LRD11" s="22"/>
      <c r="LRE11" s="16"/>
      <c r="LRF11" s="12"/>
      <c r="LRG11" s="12"/>
      <c r="LRH11" s="16"/>
      <c r="LRI11" s="14"/>
      <c r="LRK11" s="15"/>
      <c r="LRL11" s="14"/>
      <c r="LRM11" s="14"/>
      <c r="LRN11" s="14"/>
      <c r="LRO11" s="14"/>
      <c r="LRP11" s="15"/>
      <c r="LRQ11" s="17"/>
      <c r="LRR11" s="12"/>
      <c r="LRS11" s="12"/>
      <c r="LRT11" s="22"/>
      <c r="LRU11" s="16"/>
      <c r="LRV11" s="12"/>
      <c r="LRW11" s="12"/>
      <c r="LRX11" s="16"/>
      <c r="LRY11" s="14"/>
      <c r="LSA11" s="15"/>
      <c r="LSB11" s="14"/>
      <c r="LSC11" s="14"/>
      <c r="LSD11" s="14"/>
      <c r="LSE11" s="14"/>
      <c r="LSF11" s="15"/>
      <c r="LSG11" s="17"/>
      <c r="LSH11" s="12"/>
      <c r="LSI11" s="12"/>
      <c r="LSJ11" s="22"/>
      <c r="LSK11" s="16"/>
      <c r="LSL11" s="12"/>
      <c r="LSM11" s="12"/>
      <c r="LSN11" s="16"/>
      <c r="LSO11" s="14"/>
      <c r="LSQ11" s="15"/>
      <c r="LSR11" s="14"/>
      <c r="LSS11" s="14"/>
      <c r="LST11" s="14"/>
      <c r="LSU11" s="14"/>
      <c r="LSV11" s="15"/>
      <c r="LSW11" s="17"/>
      <c r="LSX11" s="12"/>
      <c r="LSY11" s="12"/>
      <c r="LSZ11" s="22"/>
      <c r="LTA11" s="16"/>
      <c r="LTB11" s="12"/>
      <c r="LTC11" s="12"/>
      <c r="LTD11" s="16"/>
      <c r="LTE11" s="14"/>
      <c r="LTG11" s="15"/>
      <c r="LTH11" s="14"/>
      <c r="LTI11" s="14"/>
      <c r="LTJ11" s="14"/>
      <c r="LTK11" s="14"/>
      <c r="LTL11" s="15"/>
      <c r="LTM11" s="17"/>
      <c r="LTN11" s="12"/>
      <c r="LTO11" s="12"/>
      <c r="LTP11" s="22"/>
      <c r="LTQ11" s="16"/>
      <c r="LTR11" s="12"/>
      <c r="LTS11" s="12"/>
      <c r="LTT11" s="16"/>
      <c r="LTU11" s="14"/>
      <c r="LTW11" s="15"/>
      <c r="LTX11" s="14"/>
      <c r="LTY11" s="14"/>
      <c r="LTZ11" s="14"/>
      <c r="LUA11" s="14"/>
      <c r="LUB11" s="15"/>
      <c r="LUC11" s="17"/>
      <c r="LUD11" s="12"/>
      <c r="LUE11" s="12"/>
      <c r="LUF11" s="22"/>
      <c r="LUG11" s="16"/>
      <c r="LUH11" s="12"/>
      <c r="LUI11" s="12"/>
      <c r="LUJ11" s="16"/>
      <c r="LUK11" s="14"/>
      <c r="LUM11" s="15"/>
      <c r="LUN11" s="14"/>
      <c r="LUO11" s="14"/>
      <c r="LUP11" s="14"/>
      <c r="LUQ11" s="14"/>
      <c r="LUR11" s="15"/>
      <c r="LUS11" s="17"/>
      <c r="LUT11" s="12"/>
      <c r="LUU11" s="12"/>
      <c r="LUV11" s="22"/>
      <c r="LUW11" s="16"/>
      <c r="LUX11" s="12"/>
      <c r="LUY11" s="12"/>
      <c r="LUZ11" s="16"/>
      <c r="LVA11" s="14"/>
      <c r="LVC11" s="15"/>
      <c r="LVD11" s="14"/>
      <c r="LVE11" s="14"/>
      <c r="LVF11" s="14"/>
      <c r="LVG11" s="14"/>
      <c r="LVH11" s="15"/>
      <c r="LVI11" s="17"/>
      <c r="LVJ11" s="12"/>
      <c r="LVK11" s="12"/>
      <c r="LVL11" s="22"/>
      <c r="LVM11" s="16"/>
      <c r="LVN11" s="12"/>
      <c r="LVO11" s="12"/>
      <c r="LVP11" s="16"/>
      <c r="LVQ11" s="14"/>
      <c r="LVS11" s="15"/>
      <c r="LVT11" s="14"/>
      <c r="LVU11" s="14"/>
      <c r="LVV11" s="14"/>
      <c r="LVW11" s="14"/>
      <c r="LVX11" s="15"/>
      <c r="LVY11" s="17"/>
      <c r="LVZ11" s="12"/>
      <c r="LWA11" s="12"/>
      <c r="LWB11" s="22"/>
      <c r="LWC11" s="16"/>
      <c r="LWD11" s="12"/>
      <c r="LWE11" s="12"/>
      <c r="LWF11" s="16"/>
      <c r="LWG11" s="14"/>
      <c r="LWI11" s="15"/>
      <c r="LWJ11" s="14"/>
      <c r="LWK11" s="14"/>
      <c r="LWL11" s="14"/>
      <c r="LWM11" s="14"/>
      <c r="LWN11" s="15"/>
      <c r="LWO11" s="17"/>
      <c r="LWP11" s="12"/>
      <c r="LWQ11" s="12"/>
      <c r="LWR11" s="22"/>
      <c r="LWS11" s="16"/>
      <c r="LWT11" s="12"/>
      <c r="LWU11" s="12"/>
      <c r="LWV11" s="16"/>
      <c r="LWW11" s="14"/>
      <c r="LWY11" s="15"/>
      <c r="LWZ11" s="14"/>
      <c r="LXA11" s="14"/>
      <c r="LXB11" s="14"/>
      <c r="LXC11" s="14"/>
      <c r="LXD11" s="15"/>
      <c r="LXE11" s="17"/>
      <c r="LXF11" s="12"/>
      <c r="LXG11" s="12"/>
      <c r="LXH11" s="22"/>
      <c r="LXI11" s="16"/>
      <c r="LXJ11" s="12"/>
      <c r="LXK11" s="12"/>
      <c r="LXL11" s="16"/>
      <c r="LXM11" s="14"/>
      <c r="LXO11" s="15"/>
      <c r="LXP11" s="14"/>
      <c r="LXQ11" s="14"/>
      <c r="LXR11" s="14"/>
      <c r="LXS11" s="14"/>
      <c r="LXT11" s="15"/>
      <c r="LXU11" s="17"/>
      <c r="LXV11" s="12"/>
      <c r="LXW11" s="12"/>
      <c r="LXX11" s="22"/>
      <c r="LXY11" s="16"/>
      <c r="LXZ11" s="12"/>
      <c r="LYA11" s="12"/>
      <c r="LYB11" s="16"/>
      <c r="LYC11" s="14"/>
      <c r="LYE11" s="15"/>
      <c r="LYF11" s="14"/>
      <c r="LYG11" s="14"/>
      <c r="LYH11" s="14"/>
      <c r="LYI11" s="14"/>
      <c r="LYJ11" s="15"/>
      <c r="LYK11" s="17"/>
      <c r="LYL11" s="12"/>
      <c r="LYM11" s="12"/>
      <c r="LYN11" s="22"/>
      <c r="LYO11" s="16"/>
      <c r="LYP11" s="12"/>
      <c r="LYQ11" s="12"/>
      <c r="LYR11" s="16"/>
      <c r="LYS11" s="14"/>
      <c r="LYU11" s="15"/>
      <c r="LYV11" s="14"/>
      <c r="LYW11" s="14"/>
      <c r="LYX11" s="14"/>
      <c r="LYY11" s="14"/>
      <c r="LYZ11" s="15"/>
      <c r="LZA11" s="17"/>
      <c r="LZB11" s="12"/>
      <c r="LZC11" s="12"/>
      <c r="LZD11" s="22"/>
      <c r="LZE11" s="16"/>
      <c r="LZF11" s="12"/>
      <c r="LZG11" s="12"/>
      <c r="LZH11" s="16"/>
      <c r="LZI11" s="14"/>
      <c r="LZK11" s="15"/>
      <c r="LZL11" s="14"/>
      <c r="LZM11" s="14"/>
      <c r="LZN11" s="14"/>
      <c r="LZO11" s="14"/>
      <c r="LZP11" s="15"/>
      <c r="LZQ11" s="17"/>
      <c r="LZR11" s="12"/>
      <c r="LZS11" s="12"/>
      <c r="LZT11" s="22"/>
      <c r="LZU11" s="16"/>
      <c r="LZV11" s="12"/>
      <c r="LZW11" s="12"/>
      <c r="LZX11" s="16"/>
      <c r="LZY11" s="14"/>
      <c r="MAA11" s="15"/>
      <c r="MAB11" s="14"/>
      <c r="MAC11" s="14"/>
      <c r="MAD11" s="14"/>
      <c r="MAE11" s="14"/>
      <c r="MAF11" s="15"/>
      <c r="MAG11" s="17"/>
      <c r="MAH11" s="12"/>
      <c r="MAI11" s="12"/>
      <c r="MAJ11" s="22"/>
      <c r="MAK11" s="16"/>
      <c r="MAL11" s="12"/>
      <c r="MAM11" s="12"/>
      <c r="MAN11" s="16"/>
      <c r="MAO11" s="14"/>
      <c r="MAQ11" s="15"/>
      <c r="MAR11" s="14"/>
      <c r="MAS11" s="14"/>
      <c r="MAT11" s="14"/>
      <c r="MAU11" s="14"/>
      <c r="MAV11" s="15"/>
      <c r="MAW11" s="17"/>
      <c r="MAX11" s="12"/>
      <c r="MAY11" s="12"/>
      <c r="MAZ11" s="22"/>
      <c r="MBA11" s="16"/>
      <c r="MBB11" s="12"/>
      <c r="MBC11" s="12"/>
      <c r="MBD11" s="16"/>
      <c r="MBE11" s="14"/>
      <c r="MBG11" s="15"/>
      <c r="MBH11" s="14"/>
      <c r="MBI11" s="14"/>
      <c r="MBJ11" s="14"/>
      <c r="MBK11" s="14"/>
      <c r="MBL11" s="15"/>
      <c r="MBM11" s="17"/>
      <c r="MBN11" s="12"/>
      <c r="MBO11" s="12"/>
      <c r="MBP11" s="22"/>
      <c r="MBQ11" s="16"/>
      <c r="MBR11" s="12"/>
      <c r="MBS11" s="12"/>
      <c r="MBT11" s="16"/>
      <c r="MBU11" s="14"/>
      <c r="MBW11" s="15"/>
      <c r="MBX11" s="14"/>
      <c r="MBY11" s="14"/>
      <c r="MBZ11" s="14"/>
      <c r="MCA11" s="14"/>
      <c r="MCB11" s="15"/>
      <c r="MCC11" s="17"/>
      <c r="MCD11" s="12"/>
      <c r="MCE11" s="12"/>
      <c r="MCF11" s="22"/>
      <c r="MCG11" s="16"/>
      <c r="MCH11" s="12"/>
      <c r="MCI11" s="12"/>
      <c r="MCJ11" s="16"/>
      <c r="MCK11" s="14"/>
      <c r="MCM11" s="15"/>
      <c r="MCN11" s="14"/>
      <c r="MCO11" s="14"/>
      <c r="MCP11" s="14"/>
      <c r="MCQ11" s="14"/>
      <c r="MCR11" s="15"/>
      <c r="MCS11" s="17"/>
      <c r="MCT11" s="12"/>
      <c r="MCU11" s="12"/>
      <c r="MCV11" s="22"/>
      <c r="MCW11" s="16"/>
      <c r="MCX11" s="12"/>
      <c r="MCY11" s="12"/>
      <c r="MCZ11" s="16"/>
      <c r="MDA11" s="14"/>
      <c r="MDC11" s="15"/>
      <c r="MDD11" s="14"/>
      <c r="MDE11" s="14"/>
      <c r="MDF11" s="14"/>
      <c r="MDG11" s="14"/>
      <c r="MDH11" s="15"/>
      <c r="MDI11" s="17"/>
      <c r="MDJ11" s="12"/>
      <c r="MDK11" s="12"/>
      <c r="MDL11" s="22"/>
      <c r="MDM11" s="16"/>
      <c r="MDN11" s="12"/>
      <c r="MDO11" s="12"/>
      <c r="MDP11" s="16"/>
      <c r="MDQ11" s="14"/>
      <c r="MDS11" s="15"/>
      <c r="MDT11" s="14"/>
      <c r="MDU11" s="14"/>
      <c r="MDV11" s="14"/>
      <c r="MDW11" s="14"/>
      <c r="MDX11" s="15"/>
      <c r="MDY11" s="17"/>
      <c r="MDZ11" s="12"/>
      <c r="MEA11" s="12"/>
      <c r="MEB11" s="22"/>
      <c r="MEC11" s="16"/>
      <c r="MED11" s="12"/>
      <c r="MEE11" s="12"/>
      <c r="MEF11" s="16"/>
      <c r="MEG11" s="14"/>
      <c r="MEI11" s="15"/>
      <c r="MEJ11" s="14"/>
      <c r="MEK11" s="14"/>
      <c r="MEL11" s="14"/>
      <c r="MEM11" s="14"/>
      <c r="MEN11" s="15"/>
      <c r="MEO11" s="17"/>
      <c r="MEP11" s="12"/>
      <c r="MEQ11" s="12"/>
      <c r="MER11" s="22"/>
      <c r="MES11" s="16"/>
      <c r="MET11" s="12"/>
      <c r="MEU11" s="12"/>
      <c r="MEV11" s="16"/>
      <c r="MEW11" s="14"/>
      <c r="MEY11" s="15"/>
      <c r="MEZ11" s="14"/>
      <c r="MFA11" s="14"/>
      <c r="MFB11" s="14"/>
      <c r="MFC11" s="14"/>
      <c r="MFD11" s="15"/>
      <c r="MFE11" s="17"/>
      <c r="MFF11" s="12"/>
      <c r="MFG11" s="12"/>
      <c r="MFH11" s="22"/>
      <c r="MFI11" s="16"/>
      <c r="MFJ11" s="12"/>
      <c r="MFK11" s="12"/>
      <c r="MFL11" s="16"/>
      <c r="MFM11" s="14"/>
      <c r="MFO11" s="15"/>
      <c r="MFP11" s="14"/>
      <c r="MFQ11" s="14"/>
      <c r="MFR11" s="14"/>
      <c r="MFS11" s="14"/>
      <c r="MFT11" s="15"/>
      <c r="MFU11" s="17"/>
      <c r="MFV11" s="12"/>
      <c r="MFW11" s="12"/>
      <c r="MFX11" s="22"/>
      <c r="MFY11" s="16"/>
      <c r="MFZ11" s="12"/>
      <c r="MGA11" s="12"/>
      <c r="MGB11" s="16"/>
      <c r="MGC11" s="14"/>
      <c r="MGE11" s="15"/>
      <c r="MGF11" s="14"/>
      <c r="MGG11" s="14"/>
      <c r="MGH11" s="14"/>
      <c r="MGI11" s="14"/>
      <c r="MGJ11" s="15"/>
      <c r="MGK11" s="17"/>
      <c r="MGL11" s="12"/>
      <c r="MGM11" s="12"/>
      <c r="MGN11" s="22"/>
      <c r="MGO11" s="16"/>
      <c r="MGP11" s="12"/>
      <c r="MGQ11" s="12"/>
      <c r="MGR11" s="16"/>
      <c r="MGS11" s="14"/>
      <c r="MGU11" s="15"/>
      <c r="MGV11" s="14"/>
      <c r="MGW11" s="14"/>
      <c r="MGX11" s="14"/>
      <c r="MGY11" s="14"/>
      <c r="MGZ11" s="15"/>
      <c r="MHA11" s="17"/>
      <c r="MHB11" s="12"/>
      <c r="MHC11" s="12"/>
      <c r="MHD11" s="22"/>
      <c r="MHE11" s="16"/>
      <c r="MHF11" s="12"/>
      <c r="MHG11" s="12"/>
      <c r="MHH11" s="16"/>
      <c r="MHI11" s="14"/>
      <c r="MHK11" s="15"/>
      <c r="MHL11" s="14"/>
      <c r="MHM11" s="14"/>
      <c r="MHN11" s="14"/>
      <c r="MHO11" s="14"/>
      <c r="MHP11" s="15"/>
      <c r="MHQ11" s="17"/>
      <c r="MHR11" s="12"/>
      <c r="MHS11" s="12"/>
      <c r="MHT11" s="22"/>
      <c r="MHU11" s="16"/>
      <c r="MHV11" s="12"/>
      <c r="MHW11" s="12"/>
      <c r="MHX11" s="16"/>
      <c r="MHY11" s="14"/>
      <c r="MIA11" s="15"/>
      <c r="MIB11" s="14"/>
      <c r="MIC11" s="14"/>
      <c r="MID11" s="14"/>
      <c r="MIE11" s="14"/>
      <c r="MIF11" s="15"/>
      <c r="MIG11" s="17"/>
      <c r="MIH11" s="12"/>
      <c r="MII11" s="12"/>
      <c r="MIJ11" s="22"/>
      <c r="MIK11" s="16"/>
      <c r="MIL11" s="12"/>
      <c r="MIM11" s="12"/>
      <c r="MIN11" s="16"/>
      <c r="MIO11" s="14"/>
      <c r="MIQ11" s="15"/>
      <c r="MIR11" s="14"/>
      <c r="MIS11" s="14"/>
      <c r="MIT11" s="14"/>
      <c r="MIU11" s="14"/>
      <c r="MIV11" s="15"/>
      <c r="MIW11" s="17"/>
      <c r="MIX11" s="12"/>
      <c r="MIY11" s="12"/>
      <c r="MIZ11" s="22"/>
      <c r="MJA11" s="16"/>
      <c r="MJB11" s="12"/>
      <c r="MJC11" s="12"/>
      <c r="MJD11" s="16"/>
      <c r="MJE11" s="14"/>
      <c r="MJG11" s="15"/>
      <c r="MJH11" s="14"/>
      <c r="MJI11" s="14"/>
      <c r="MJJ11" s="14"/>
      <c r="MJK11" s="14"/>
      <c r="MJL11" s="15"/>
      <c r="MJM11" s="17"/>
      <c r="MJN11" s="12"/>
      <c r="MJO11" s="12"/>
      <c r="MJP11" s="22"/>
      <c r="MJQ11" s="16"/>
      <c r="MJR11" s="12"/>
      <c r="MJS11" s="12"/>
      <c r="MJT11" s="16"/>
      <c r="MJU11" s="14"/>
      <c r="MJW11" s="15"/>
      <c r="MJX11" s="14"/>
      <c r="MJY11" s="14"/>
      <c r="MJZ11" s="14"/>
      <c r="MKA11" s="14"/>
      <c r="MKB11" s="15"/>
      <c r="MKC11" s="17"/>
      <c r="MKD11" s="12"/>
      <c r="MKE11" s="12"/>
      <c r="MKF11" s="22"/>
      <c r="MKG11" s="16"/>
      <c r="MKH11" s="12"/>
      <c r="MKI11" s="12"/>
      <c r="MKJ11" s="16"/>
      <c r="MKK11" s="14"/>
      <c r="MKM11" s="15"/>
      <c r="MKN11" s="14"/>
      <c r="MKO11" s="14"/>
      <c r="MKP11" s="14"/>
      <c r="MKQ11" s="14"/>
      <c r="MKR11" s="15"/>
      <c r="MKS11" s="17"/>
      <c r="MKT11" s="12"/>
      <c r="MKU11" s="12"/>
      <c r="MKV11" s="22"/>
      <c r="MKW11" s="16"/>
      <c r="MKX11" s="12"/>
      <c r="MKY11" s="12"/>
      <c r="MKZ11" s="16"/>
      <c r="MLA11" s="14"/>
      <c r="MLC11" s="15"/>
      <c r="MLD11" s="14"/>
      <c r="MLE11" s="14"/>
      <c r="MLF11" s="14"/>
      <c r="MLG11" s="14"/>
      <c r="MLH11" s="15"/>
      <c r="MLI11" s="17"/>
      <c r="MLJ11" s="12"/>
      <c r="MLK11" s="12"/>
      <c r="MLL11" s="22"/>
      <c r="MLM11" s="16"/>
      <c r="MLN11" s="12"/>
      <c r="MLO11" s="12"/>
      <c r="MLP11" s="16"/>
      <c r="MLQ11" s="14"/>
      <c r="MLS11" s="15"/>
      <c r="MLT11" s="14"/>
      <c r="MLU11" s="14"/>
      <c r="MLV11" s="14"/>
      <c r="MLW11" s="14"/>
      <c r="MLX11" s="15"/>
      <c r="MLY11" s="17"/>
      <c r="MLZ11" s="12"/>
      <c r="MMA11" s="12"/>
      <c r="MMB11" s="22"/>
      <c r="MMC11" s="16"/>
      <c r="MMD11" s="12"/>
      <c r="MME11" s="12"/>
      <c r="MMF11" s="16"/>
      <c r="MMG11" s="14"/>
      <c r="MMI11" s="15"/>
      <c r="MMJ11" s="14"/>
      <c r="MMK11" s="14"/>
      <c r="MML11" s="14"/>
      <c r="MMM11" s="14"/>
      <c r="MMN11" s="15"/>
      <c r="MMO11" s="17"/>
      <c r="MMP11" s="12"/>
      <c r="MMQ11" s="12"/>
      <c r="MMR11" s="22"/>
      <c r="MMS11" s="16"/>
      <c r="MMT11" s="12"/>
      <c r="MMU11" s="12"/>
      <c r="MMV11" s="16"/>
      <c r="MMW11" s="14"/>
      <c r="MMY11" s="15"/>
      <c r="MMZ11" s="14"/>
      <c r="MNA11" s="14"/>
      <c r="MNB11" s="14"/>
      <c r="MNC11" s="14"/>
      <c r="MND11" s="15"/>
      <c r="MNE11" s="17"/>
      <c r="MNF11" s="12"/>
      <c r="MNG11" s="12"/>
      <c r="MNH11" s="22"/>
      <c r="MNI11" s="16"/>
      <c r="MNJ11" s="12"/>
      <c r="MNK11" s="12"/>
      <c r="MNL11" s="16"/>
      <c r="MNM11" s="14"/>
      <c r="MNO11" s="15"/>
      <c r="MNP11" s="14"/>
      <c r="MNQ11" s="14"/>
      <c r="MNR11" s="14"/>
      <c r="MNS11" s="14"/>
      <c r="MNT11" s="15"/>
      <c r="MNU11" s="17"/>
      <c r="MNV11" s="12"/>
      <c r="MNW11" s="12"/>
      <c r="MNX11" s="22"/>
      <c r="MNY11" s="16"/>
      <c r="MNZ11" s="12"/>
      <c r="MOA11" s="12"/>
      <c r="MOB11" s="16"/>
      <c r="MOC11" s="14"/>
      <c r="MOE11" s="15"/>
      <c r="MOF11" s="14"/>
      <c r="MOG11" s="14"/>
      <c r="MOH11" s="14"/>
      <c r="MOI11" s="14"/>
      <c r="MOJ11" s="15"/>
      <c r="MOK11" s="17"/>
      <c r="MOL11" s="12"/>
      <c r="MOM11" s="12"/>
      <c r="MON11" s="22"/>
      <c r="MOO11" s="16"/>
      <c r="MOP11" s="12"/>
      <c r="MOQ11" s="12"/>
      <c r="MOR11" s="16"/>
      <c r="MOS11" s="14"/>
      <c r="MOU11" s="15"/>
      <c r="MOV11" s="14"/>
      <c r="MOW11" s="14"/>
      <c r="MOX11" s="14"/>
      <c r="MOY11" s="14"/>
      <c r="MOZ11" s="15"/>
      <c r="MPA11" s="17"/>
      <c r="MPB11" s="12"/>
      <c r="MPC11" s="12"/>
      <c r="MPD11" s="22"/>
      <c r="MPE11" s="16"/>
      <c r="MPF11" s="12"/>
      <c r="MPG11" s="12"/>
      <c r="MPH11" s="16"/>
      <c r="MPI11" s="14"/>
      <c r="MPK11" s="15"/>
      <c r="MPL11" s="14"/>
      <c r="MPM11" s="14"/>
      <c r="MPN11" s="14"/>
      <c r="MPO11" s="14"/>
      <c r="MPP11" s="15"/>
      <c r="MPQ11" s="17"/>
      <c r="MPR11" s="12"/>
      <c r="MPS11" s="12"/>
      <c r="MPT11" s="22"/>
      <c r="MPU11" s="16"/>
      <c r="MPV11" s="12"/>
      <c r="MPW11" s="12"/>
      <c r="MPX11" s="16"/>
      <c r="MPY11" s="14"/>
      <c r="MQA11" s="15"/>
      <c r="MQB11" s="14"/>
      <c r="MQC11" s="14"/>
      <c r="MQD11" s="14"/>
      <c r="MQE11" s="14"/>
      <c r="MQF11" s="15"/>
      <c r="MQG11" s="17"/>
      <c r="MQH11" s="12"/>
      <c r="MQI11" s="12"/>
      <c r="MQJ11" s="22"/>
      <c r="MQK11" s="16"/>
      <c r="MQL11" s="12"/>
      <c r="MQM11" s="12"/>
      <c r="MQN11" s="16"/>
      <c r="MQO11" s="14"/>
      <c r="MQQ11" s="15"/>
      <c r="MQR11" s="14"/>
      <c r="MQS11" s="14"/>
      <c r="MQT11" s="14"/>
      <c r="MQU11" s="14"/>
      <c r="MQV11" s="15"/>
      <c r="MQW11" s="17"/>
      <c r="MQX11" s="12"/>
      <c r="MQY11" s="12"/>
      <c r="MQZ11" s="22"/>
      <c r="MRA11" s="16"/>
      <c r="MRB11" s="12"/>
      <c r="MRC11" s="12"/>
      <c r="MRD11" s="16"/>
      <c r="MRE11" s="14"/>
      <c r="MRG11" s="15"/>
      <c r="MRH11" s="14"/>
      <c r="MRI11" s="14"/>
      <c r="MRJ11" s="14"/>
      <c r="MRK11" s="14"/>
      <c r="MRL11" s="15"/>
      <c r="MRM11" s="17"/>
      <c r="MRN11" s="12"/>
      <c r="MRO11" s="12"/>
      <c r="MRP11" s="22"/>
      <c r="MRQ11" s="16"/>
      <c r="MRR11" s="12"/>
      <c r="MRS11" s="12"/>
      <c r="MRT11" s="16"/>
      <c r="MRU11" s="14"/>
      <c r="MRW11" s="15"/>
      <c r="MRX11" s="14"/>
      <c r="MRY11" s="14"/>
      <c r="MRZ11" s="14"/>
      <c r="MSA11" s="14"/>
      <c r="MSB11" s="15"/>
      <c r="MSC11" s="17"/>
      <c r="MSD11" s="12"/>
      <c r="MSE11" s="12"/>
      <c r="MSF11" s="22"/>
      <c r="MSG11" s="16"/>
      <c r="MSH11" s="12"/>
      <c r="MSI11" s="12"/>
      <c r="MSJ11" s="16"/>
      <c r="MSK11" s="14"/>
      <c r="MSM11" s="15"/>
      <c r="MSN11" s="14"/>
      <c r="MSO11" s="14"/>
      <c r="MSP11" s="14"/>
      <c r="MSQ11" s="14"/>
      <c r="MSR11" s="15"/>
      <c r="MSS11" s="17"/>
      <c r="MST11" s="12"/>
      <c r="MSU11" s="12"/>
      <c r="MSV11" s="22"/>
      <c r="MSW11" s="16"/>
      <c r="MSX11" s="12"/>
      <c r="MSY11" s="12"/>
      <c r="MSZ11" s="16"/>
      <c r="MTA11" s="14"/>
      <c r="MTC11" s="15"/>
      <c r="MTD11" s="14"/>
      <c r="MTE11" s="14"/>
      <c r="MTF11" s="14"/>
      <c r="MTG11" s="14"/>
      <c r="MTH11" s="15"/>
      <c r="MTI11" s="17"/>
      <c r="MTJ11" s="12"/>
      <c r="MTK11" s="12"/>
      <c r="MTL11" s="22"/>
      <c r="MTM11" s="16"/>
      <c r="MTN11" s="12"/>
      <c r="MTO11" s="12"/>
      <c r="MTP11" s="16"/>
      <c r="MTQ11" s="14"/>
      <c r="MTS11" s="15"/>
      <c r="MTT11" s="14"/>
      <c r="MTU11" s="14"/>
      <c r="MTV11" s="14"/>
      <c r="MTW11" s="14"/>
      <c r="MTX11" s="15"/>
      <c r="MTY11" s="17"/>
      <c r="MTZ11" s="12"/>
      <c r="MUA11" s="12"/>
      <c r="MUB11" s="22"/>
      <c r="MUC11" s="16"/>
      <c r="MUD11" s="12"/>
      <c r="MUE11" s="12"/>
      <c r="MUF11" s="16"/>
      <c r="MUG11" s="14"/>
      <c r="MUI11" s="15"/>
      <c r="MUJ11" s="14"/>
      <c r="MUK11" s="14"/>
      <c r="MUL11" s="14"/>
      <c r="MUM11" s="14"/>
      <c r="MUN11" s="15"/>
      <c r="MUO11" s="17"/>
      <c r="MUP11" s="12"/>
      <c r="MUQ11" s="12"/>
      <c r="MUR11" s="22"/>
      <c r="MUS11" s="16"/>
      <c r="MUT11" s="12"/>
      <c r="MUU11" s="12"/>
      <c r="MUV11" s="16"/>
      <c r="MUW11" s="14"/>
      <c r="MUY11" s="15"/>
      <c r="MUZ11" s="14"/>
      <c r="MVA11" s="14"/>
      <c r="MVB11" s="14"/>
      <c r="MVC11" s="14"/>
      <c r="MVD11" s="15"/>
      <c r="MVE11" s="17"/>
      <c r="MVF11" s="12"/>
      <c r="MVG11" s="12"/>
      <c r="MVH11" s="22"/>
      <c r="MVI11" s="16"/>
      <c r="MVJ11" s="12"/>
      <c r="MVK11" s="12"/>
      <c r="MVL11" s="16"/>
      <c r="MVM11" s="14"/>
      <c r="MVO11" s="15"/>
      <c r="MVP11" s="14"/>
      <c r="MVQ11" s="14"/>
      <c r="MVR11" s="14"/>
      <c r="MVS11" s="14"/>
      <c r="MVT11" s="15"/>
      <c r="MVU11" s="17"/>
      <c r="MVV11" s="12"/>
      <c r="MVW11" s="12"/>
      <c r="MVX11" s="22"/>
      <c r="MVY11" s="16"/>
      <c r="MVZ11" s="12"/>
      <c r="MWA11" s="12"/>
      <c r="MWB11" s="16"/>
      <c r="MWC11" s="14"/>
      <c r="MWE11" s="15"/>
      <c r="MWF11" s="14"/>
      <c r="MWG11" s="14"/>
      <c r="MWH11" s="14"/>
      <c r="MWI11" s="14"/>
      <c r="MWJ11" s="15"/>
      <c r="MWK11" s="17"/>
      <c r="MWL11" s="12"/>
      <c r="MWM11" s="12"/>
      <c r="MWN11" s="22"/>
      <c r="MWO11" s="16"/>
      <c r="MWP11" s="12"/>
      <c r="MWQ11" s="12"/>
      <c r="MWR11" s="16"/>
      <c r="MWS11" s="14"/>
      <c r="MWU11" s="15"/>
      <c r="MWV11" s="14"/>
      <c r="MWW11" s="14"/>
      <c r="MWX11" s="14"/>
      <c r="MWY11" s="14"/>
      <c r="MWZ11" s="15"/>
      <c r="MXA11" s="17"/>
      <c r="MXB11" s="12"/>
      <c r="MXC11" s="12"/>
      <c r="MXD11" s="22"/>
      <c r="MXE11" s="16"/>
      <c r="MXF11" s="12"/>
      <c r="MXG11" s="12"/>
      <c r="MXH11" s="16"/>
      <c r="MXI11" s="14"/>
      <c r="MXK11" s="15"/>
      <c r="MXL11" s="14"/>
      <c r="MXM11" s="14"/>
      <c r="MXN11" s="14"/>
      <c r="MXO11" s="14"/>
      <c r="MXP11" s="15"/>
      <c r="MXQ11" s="17"/>
      <c r="MXR11" s="12"/>
      <c r="MXS11" s="12"/>
      <c r="MXT11" s="22"/>
      <c r="MXU11" s="16"/>
      <c r="MXV11" s="12"/>
      <c r="MXW11" s="12"/>
      <c r="MXX11" s="16"/>
      <c r="MXY11" s="14"/>
      <c r="MYA11" s="15"/>
      <c r="MYB11" s="14"/>
      <c r="MYC11" s="14"/>
      <c r="MYD11" s="14"/>
      <c r="MYE11" s="14"/>
      <c r="MYF11" s="15"/>
      <c r="MYG11" s="17"/>
      <c r="MYH11" s="12"/>
      <c r="MYI11" s="12"/>
      <c r="MYJ11" s="22"/>
      <c r="MYK11" s="16"/>
      <c r="MYL11" s="12"/>
      <c r="MYM11" s="12"/>
      <c r="MYN11" s="16"/>
      <c r="MYO11" s="14"/>
      <c r="MYQ11" s="15"/>
      <c r="MYR11" s="14"/>
      <c r="MYS11" s="14"/>
      <c r="MYT11" s="14"/>
      <c r="MYU11" s="14"/>
      <c r="MYV11" s="15"/>
      <c r="MYW11" s="17"/>
      <c r="MYX11" s="12"/>
      <c r="MYY11" s="12"/>
      <c r="MYZ11" s="22"/>
      <c r="MZA11" s="16"/>
      <c r="MZB11" s="12"/>
      <c r="MZC11" s="12"/>
      <c r="MZD11" s="16"/>
      <c r="MZE11" s="14"/>
      <c r="MZG11" s="15"/>
      <c r="MZH11" s="14"/>
      <c r="MZI11" s="14"/>
      <c r="MZJ11" s="14"/>
      <c r="MZK11" s="14"/>
      <c r="MZL11" s="15"/>
      <c r="MZM11" s="17"/>
      <c r="MZN11" s="12"/>
      <c r="MZO11" s="12"/>
      <c r="MZP11" s="22"/>
      <c r="MZQ11" s="16"/>
      <c r="MZR11" s="12"/>
      <c r="MZS11" s="12"/>
      <c r="MZT11" s="16"/>
      <c r="MZU11" s="14"/>
      <c r="MZW11" s="15"/>
      <c r="MZX11" s="14"/>
      <c r="MZY11" s="14"/>
      <c r="MZZ11" s="14"/>
      <c r="NAA11" s="14"/>
      <c r="NAB11" s="15"/>
      <c r="NAC11" s="17"/>
      <c r="NAD11" s="12"/>
      <c r="NAE11" s="12"/>
      <c r="NAF11" s="22"/>
      <c r="NAG11" s="16"/>
      <c r="NAH11" s="12"/>
      <c r="NAI11" s="12"/>
      <c r="NAJ11" s="16"/>
      <c r="NAK11" s="14"/>
      <c r="NAM11" s="15"/>
      <c r="NAN11" s="14"/>
      <c r="NAO11" s="14"/>
      <c r="NAP11" s="14"/>
      <c r="NAQ11" s="14"/>
      <c r="NAR11" s="15"/>
      <c r="NAS11" s="17"/>
      <c r="NAT11" s="12"/>
      <c r="NAU11" s="12"/>
      <c r="NAV11" s="22"/>
      <c r="NAW11" s="16"/>
      <c r="NAX11" s="12"/>
      <c r="NAY11" s="12"/>
      <c r="NAZ11" s="16"/>
      <c r="NBA11" s="14"/>
      <c r="NBC11" s="15"/>
      <c r="NBD11" s="14"/>
      <c r="NBE11" s="14"/>
      <c r="NBF11" s="14"/>
      <c r="NBG11" s="14"/>
      <c r="NBH11" s="15"/>
      <c r="NBI11" s="17"/>
      <c r="NBJ11" s="12"/>
      <c r="NBK11" s="12"/>
      <c r="NBL11" s="22"/>
      <c r="NBM11" s="16"/>
      <c r="NBN11" s="12"/>
      <c r="NBO11" s="12"/>
      <c r="NBP11" s="16"/>
      <c r="NBQ11" s="14"/>
      <c r="NBS11" s="15"/>
      <c r="NBT11" s="14"/>
      <c r="NBU11" s="14"/>
      <c r="NBV11" s="14"/>
      <c r="NBW11" s="14"/>
      <c r="NBX11" s="15"/>
      <c r="NBY11" s="17"/>
      <c r="NBZ11" s="12"/>
      <c r="NCA11" s="12"/>
      <c r="NCB11" s="22"/>
      <c r="NCC11" s="16"/>
      <c r="NCD11" s="12"/>
      <c r="NCE11" s="12"/>
      <c r="NCF11" s="16"/>
      <c r="NCG11" s="14"/>
      <c r="NCI11" s="15"/>
      <c r="NCJ11" s="14"/>
      <c r="NCK11" s="14"/>
      <c r="NCL11" s="14"/>
      <c r="NCM11" s="14"/>
      <c r="NCN11" s="15"/>
      <c r="NCO11" s="17"/>
      <c r="NCP11" s="12"/>
      <c r="NCQ11" s="12"/>
      <c r="NCR11" s="22"/>
      <c r="NCS11" s="16"/>
      <c r="NCT11" s="12"/>
      <c r="NCU11" s="12"/>
      <c r="NCV11" s="16"/>
      <c r="NCW11" s="14"/>
      <c r="NCY11" s="15"/>
      <c r="NCZ11" s="14"/>
      <c r="NDA11" s="14"/>
      <c r="NDB11" s="14"/>
      <c r="NDC11" s="14"/>
      <c r="NDD11" s="15"/>
      <c r="NDE11" s="17"/>
      <c r="NDF11" s="12"/>
      <c r="NDG11" s="12"/>
      <c r="NDH11" s="22"/>
      <c r="NDI11" s="16"/>
      <c r="NDJ11" s="12"/>
      <c r="NDK11" s="12"/>
      <c r="NDL11" s="16"/>
      <c r="NDM11" s="14"/>
      <c r="NDO11" s="15"/>
      <c r="NDP11" s="14"/>
      <c r="NDQ11" s="14"/>
      <c r="NDR11" s="14"/>
      <c r="NDS11" s="14"/>
      <c r="NDT11" s="15"/>
      <c r="NDU11" s="17"/>
      <c r="NDV11" s="12"/>
      <c r="NDW11" s="12"/>
      <c r="NDX11" s="22"/>
      <c r="NDY11" s="16"/>
      <c r="NDZ11" s="12"/>
      <c r="NEA11" s="12"/>
      <c r="NEB11" s="16"/>
      <c r="NEC11" s="14"/>
      <c r="NEE11" s="15"/>
      <c r="NEF11" s="14"/>
      <c r="NEG11" s="14"/>
      <c r="NEH11" s="14"/>
      <c r="NEI11" s="14"/>
      <c r="NEJ11" s="15"/>
      <c r="NEK11" s="17"/>
      <c r="NEL11" s="12"/>
      <c r="NEM11" s="12"/>
      <c r="NEN11" s="22"/>
      <c r="NEO11" s="16"/>
      <c r="NEP11" s="12"/>
      <c r="NEQ11" s="12"/>
      <c r="NER11" s="16"/>
      <c r="NES11" s="14"/>
      <c r="NEU11" s="15"/>
      <c r="NEV11" s="14"/>
      <c r="NEW11" s="14"/>
      <c r="NEX11" s="14"/>
      <c r="NEY11" s="14"/>
      <c r="NEZ11" s="15"/>
      <c r="NFA11" s="17"/>
      <c r="NFB11" s="12"/>
      <c r="NFC11" s="12"/>
      <c r="NFD11" s="22"/>
      <c r="NFE11" s="16"/>
      <c r="NFF11" s="12"/>
      <c r="NFG11" s="12"/>
      <c r="NFH11" s="16"/>
      <c r="NFI11" s="14"/>
      <c r="NFK11" s="15"/>
      <c r="NFL11" s="14"/>
      <c r="NFM11" s="14"/>
      <c r="NFN11" s="14"/>
      <c r="NFO11" s="14"/>
      <c r="NFP11" s="15"/>
      <c r="NFQ11" s="17"/>
      <c r="NFR11" s="12"/>
      <c r="NFS11" s="12"/>
      <c r="NFT11" s="22"/>
      <c r="NFU11" s="16"/>
      <c r="NFV11" s="12"/>
      <c r="NFW11" s="12"/>
      <c r="NFX11" s="16"/>
      <c r="NFY11" s="14"/>
      <c r="NGA11" s="15"/>
      <c r="NGB11" s="14"/>
      <c r="NGC11" s="14"/>
      <c r="NGD11" s="14"/>
      <c r="NGE11" s="14"/>
      <c r="NGF11" s="15"/>
      <c r="NGG11" s="17"/>
      <c r="NGH11" s="12"/>
      <c r="NGI11" s="12"/>
      <c r="NGJ11" s="22"/>
      <c r="NGK11" s="16"/>
      <c r="NGL11" s="12"/>
      <c r="NGM11" s="12"/>
      <c r="NGN11" s="16"/>
      <c r="NGO11" s="14"/>
      <c r="NGQ11" s="15"/>
      <c r="NGR11" s="14"/>
      <c r="NGS11" s="14"/>
      <c r="NGT11" s="14"/>
      <c r="NGU11" s="14"/>
      <c r="NGV11" s="15"/>
      <c r="NGW11" s="17"/>
      <c r="NGX11" s="12"/>
      <c r="NGY11" s="12"/>
      <c r="NGZ11" s="22"/>
      <c r="NHA11" s="16"/>
      <c r="NHB11" s="12"/>
      <c r="NHC11" s="12"/>
      <c r="NHD11" s="16"/>
      <c r="NHE11" s="14"/>
      <c r="NHG11" s="15"/>
      <c r="NHH11" s="14"/>
      <c r="NHI11" s="14"/>
      <c r="NHJ11" s="14"/>
      <c r="NHK11" s="14"/>
      <c r="NHL11" s="15"/>
      <c r="NHM11" s="17"/>
      <c r="NHN11" s="12"/>
      <c r="NHO11" s="12"/>
      <c r="NHP11" s="22"/>
      <c r="NHQ11" s="16"/>
      <c r="NHR11" s="12"/>
      <c r="NHS11" s="12"/>
      <c r="NHT11" s="16"/>
      <c r="NHU11" s="14"/>
      <c r="NHW11" s="15"/>
      <c r="NHX11" s="14"/>
      <c r="NHY11" s="14"/>
      <c r="NHZ11" s="14"/>
      <c r="NIA11" s="14"/>
      <c r="NIB11" s="15"/>
      <c r="NIC11" s="17"/>
      <c r="NID11" s="12"/>
      <c r="NIE11" s="12"/>
      <c r="NIF11" s="22"/>
      <c r="NIG11" s="16"/>
      <c r="NIH11" s="12"/>
      <c r="NII11" s="12"/>
      <c r="NIJ11" s="16"/>
      <c r="NIK11" s="14"/>
      <c r="NIM11" s="15"/>
      <c r="NIN11" s="14"/>
      <c r="NIO11" s="14"/>
      <c r="NIP11" s="14"/>
      <c r="NIQ11" s="14"/>
      <c r="NIR11" s="15"/>
      <c r="NIS11" s="17"/>
      <c r="NIT11" s="12"/>
      <c r="NIU11" s="12"/>
      <c r="NIV11" s="22"/>
      <c r="NIW11" s="16"/>
      <c r="NIX11" s="12"/>
      <c r="NIY11" s="12"/>
      <c r="NIZ11" s="16"/>
      <c r="NJA11" s="14"/>
      <c r="NJC11" s="15"/>
      <c r="NJD11" s="14"/>
      <c r="NJE11" s="14"/>
      <c r="NJF11" s="14"/>
      <c r="NJG11" s="14"/>
      <c r="NJH11" s="15"/>
      <c r="NJI11" s="17"/>
      <c r="NJJ11" s="12"/>
      <c r="NJK11" s="12"/>
      <c r="NJL11" s="22"/>
      <c r="NJM11" s="16"/>
      <c r="NJN11" s="12"/>
      <c r="NJO11" s="12"/>
      <c r="NJP11" s="16"/>
      <c r="NJQ11" s="14"/>
      <c r="NJS11" s="15"/>
      <c r="NJT11" s="14"/>
      <c r="NJU11" s="14"/>
      <c r="NJV11" s="14"/>
      <c r="NJW11" s="14"/>
      <c r="NJX11" s="15"/>
      <c r="NJY11" s="17"/>
      <c r="NJZ11" s="12"/>
      <c r="NKA11" s="12"/>
      <c r="NKB11" s="22"/>
      <c r="NKC11" s="16"/>
      <c r="NKD11" s="12"/>
      <c r="NKE11" s="12"/>
      <c r="NKF11" s="16"/>
      <c r="NKG11" s="14"/>
      <c r="NKI11" s="15"/>
      <c r="NKJ11" s="14"/>
      <c r="NKK11" s="14"/>
      <c r="NKL11" s="14"/>
      <c r="NKM11" s="14"/>
      <c r="NKN11" s="15"/>
      <c r="NKO11" s="17"/>
      <c r="NKP11" s="12"/>
      <c r="NKQ11" s="12"/>
      <c r="NKR11" s="22"/>
      <c r="NKS11" s="16"/>
      <c r="NKT11" s="12"/>
      <c r="NKU11" s="12"/>
      <c r="NKV11" s="16"/>
      <c r="NKW11" s="14"/>
      <c r="NKY11" s="15"/>
      <c r="NKZ11" s="14"/>
      <c r="NLA11" s="14"/>
      <c r="NLB11" s="14"/>
      <c r="NLC11" s="14"/>
      <c r="NLD11" s="15"/>
      <c r="NLE11" s="17"/>
      <c r="NLF11" s="12"/>
      <c r="NLG11" s="12"/>
      <c r="NLH11" s="22"/>
      <c r="NLI11" s="16"/>
      <c r="NLJ11" s="12"/>
      <c r="NLK11" s="12"/>
      <c r="NLL11" s="16"/>
      <c r="NLM11" s="14"/>
      <c r="NLO11" s="15"/>
      <c r="NLP11" s="14"/>
      <c r="NLQ11" s="14"/>
      <c r="NLR11" s="14"/>
      <c r="NLS11" s="14"/>
      <c r="NLT11" s="15"/>
      <c r="NLU11" s="17"/>
      <c r="NLV11" s="12"/>
      <c r="NLW11" s="12"/>
      <c r="NLX11" s="22"/>
      <c r="NLY11" s="16"/>
      <c r="NLZ11" s="12"/>
      <c r="NMA11" s="12"/>
      <c r="NMB11" s="16"/>
      <c r="NMC11" s="14"/>
      <c r="NME11" s="15"/>
      <c r="NMF11" s="14"/>
      <c r="NMG11" s="14"/>
      <c r="NMH11" s="14"/>
      <c r="NMI11" s="14"/>
      <c r="NMJ11" s="15"/>
      <c r="NMK11" s="17"/>
      <c r="NML11" s="12"/>
      <c r="NMM11" s="12"/>
      <c r="NMN11" s="22"/>
      <c r="NMO11" s="16"/>
      <c r="NMP11" s="12"/>
      <c r="NMQ11" s="12"/>
      <c r="NMR11" s="16"/>
      <c r="NMS11" s="14"/>
      <c r="NMU11" s="15"/>
      <c r="NMV11" s="14"/>
      <c r="NMW11" s="14"/>
      <c r="NMX11" s="14"/>
      <c r="NMY11" s="14"/>
      <c r="NMZ11" s="15"/>
      <c r="NNA11" s="17"/>
      <c r="NNB11" s="12"/>
      <c r="NNC11" s="12"/>
      <c r="NND11" s="22"/>
      <c r="NNE11" s="16"/>
      <c r="NNF11" s="12"/>
      <c r="NNG11" s="12"/>
      <c r="NNH11" s="16"/>
      <c r="NNI11" s="14"/>
      <c r="NNK11" s="15"/>
      <c r="NNL11" s="14"/>
      <c r="NNM11" s="14"/>
      <c r="NNN11" s="14"/>
      <c r="NNO11" s="14"/>
      <c r="NNP11" s="15"/>
      <c r="NNQ11" s="17"/>
      <c r="NNR11" s="12"/>
      <c r="NNS11" s="12"/>
      <c r="NNT11" s="22"/>
      <c r="NNU11" s="16"/>
      <c r="NNV11" s="12"/>
      <c r="NNW11" s="12"/>
      <c r="NNX11" s="16"/>
      <c r="NNY11" s="14"/>
      <c r="NOA11" s="15"/>
      <c r="NOB11" s="14"/>
      <c r="NOC11" s="14"/>
      <c r="NOD11" s="14"/>
      <c r="NOE11" s="14"/>
      <c r="NOF11" s="15"/>
      <c r="NOG11" s="17"/>
      <c r="NOH11" s="12"/>
      <c r="NOI11" s="12"/>
      <c r="NOJ11" s="22"/>
      <c r="NOK11" s="16"/>
      <c r="NOL11" s="12"/>
      <c r="NOM11" s="12"/>
      <c r="NON11" s="16"/>
      <c r="NOO11" s="14"/>
      <c r="NOQ11" s="15"/>
      <c r="NOR11" s="14"/>
      <c r="NOS11" s="14"/>
      <c r="NOT11" s="14"/>
      <c r="NOU11" s="14"/>
      <c r="NOV11" s="15"/>
      <c r="NOW11" s="17"/>
      <c r="NOX11" s="12"/>
      <c r="NOY11" s="12"/>
      <c r="NOZ11" s="22"/>
      <c r="NPA11" s="16"/>
      <c r="NPB11" s="12"/>
      <c r="NPC11" s="12"/>
      <c r="NPD11" s="16"/>
      <c r="NPE11" s="14"/>
      <c r="NPG11" s="15"/>
      <c r="NPH11" s="14"/>
      <c r="NPI11" s="14"/>
      <c r="NPJ11" s="14"/>
      <c r="NPK11" s="14"/>
      <c r="NPL11" s="15"/>
      <c r="NPM11" s="17"/>
      <c r="NPN11" s="12"/>
      <c r="NPO11" s="12"/>
      <c r="NPP11" s="22"/>
      <c r="NPQ11" s="16"/>
      <c r="NPR11" s="12"/>
      <c r="NPS11" s="12"/>
      <c r="NPT11" s="16"/>
      <c r="NPU11" s="14"/>
      <c r="NPW11" s="15"/>
      <c r="NPX11" s="14"/>
      <c r="NPY11" s="14"/>
      <c r="NPZ11" s="14"/>
      <c r="NQA11" s="14"/>
      <c r="NQB11" s="15"/>
      <c r="NQC11" s="17"/>
      <c r="NQD11" s="12"/>
      <c r="NQE11" s="12"/>
      <c r="NQF11" s="22"/>
      <c r="NQG11" s="16"/>
      <c r="NQH11" s="12"/>
      <c r="NQI11" s="12"/>
      <c r="NQJ11" s="16"/>
      <c r="NQK11" s="14"/>
      <c r="NQM11" s="15"/>
      <c r="NQN11" s="14"/>
      <c r="NQO11" s="14"/>
      <c r="NQP11" s="14"/>
      <c r="NQQ11" s="14"/>
      <c r="NQR11" s="15"/>
      <c r="NQS11" s="17"/>
      <c r="NQT11" s="12"/>
      <c r="NQU11" s="12"/>
      <c r="NQV11" s="22"/>
      <c r="NQW11" s="16"/>
      <c r="NQX11" s="12"/>
      <c r="NQY11" s="12"/>
      <c r="NQZ11" s="16"/>
      <c r="NRA11" s="14"/>
      <c r="NRC11" s="15"/>
      <c r="NRD11" s="14"/>
      <c r="NRE11" s="14"/>
      <c r="NRF11" s="14"/>
      <c r="NRG11" s="14"/>
      <c r="NRH11" s="15"/>
      <c r="NRI11" s="17"/>
      <c r="NRJ11" s="12"/>
      <c r="NRK11" s="12"/>
      <c r="NRL11" s="22"/>
      <c r="NRM11" s="16"/>
      <c r="NRN11" s="12"/>
      <c r="NRO11" s="12"/>
      <c r="NRP11" s="16"/>
      <c r="NRQ11" s="14"/>
      <c r="NRS11" s="15"/>
      <c r="NRT11" s="14"/>
      <c r="NRU11" s="14"/>
      <c r="NRV11" s="14"/>
      <c r="NRW11" s="14"/>
      <c r="NRX11" s="15"/>
      <c r="NRY11" s="17"/>
      <c r="NRZ11" s="12"/>
      <c r="NSA11" s="12"/>
      <c r="NSB11" s="22"/>
      <c r="NSC11" s="16"/>
      <c r="NSD11" s="12"/>
      <c r="NSE11" s="12"/>
      <c r="NSF11" s="16"/>
      <c r="NSG11" s="14"/>
      <c r="NSI11" s="15"/>
      <c r="NSJ11" s="14"/>
      <c r="NSK11" s="14"/>
      <c r="NSL11" s="14"/>
      <c r="NSM11" s="14"/>
      <c r="NSN11" s="15"/>
      <c r="NSO11" s="17"/>
      <c r="NSP11" s="12"/>
      <c r="NSQ11" s="12"/>
      <c r="NSR11" s="22"/>
      <c r="NSS11" s="16"/>
      <c r="NST11" s="12"/>
      <c r="NSU11" s="12"/>
      <c r="NSV11" s="16"/>
      <c r="NSW11" s="14"/>
      <c r="NSY11" s="15"/>
      <c r="NSZ11" s="14"/>
      <c r="NTA11" s="14"/>
      <c r="NTB11" s="14"/>
      <c r="NTC11" s="14"/>
      <c r="NTD11" s="15"/>
      <c r="NTE11" s="17"/>
      <c r="NTF11" s="12"/>
      <c r="NTG11" s="12"/>
      <c r="NTH11" s="22"/>
      <c r="NTI11" s="16"/>
      <c r="NTJ11" s="12"/>
      <c r="NTK11" s="12"/>
      <c r="NTL11" s="16"/>
      <c r="NTM11" s="14"/>
      <c r="NTO11" s="15"/>
      <c r="NTP11" s="14"/>
      <c r="NTQ11" s="14"/>
      <c r="NTR11" s="14"/>
      <c r="NTS11" s="14"/>
      <c r="NTT11" s="15"/>
      <c r="NTU11" s="17"/>
      <c r="NTV11" s="12"/>
      <c r="NTW11" s="12"/>
      <c r="NTX11" s="22"/>
      <c r="NTY11" s="16"/>
      <c r="NTZ11" s="12"/>
      <c r="NUA11" s="12"/>
      <c r="NUB11" s="16"/>
      <c r="NUC11" s="14"/>
      <c r="NUE11" s="15"/>
      <c r="NUF11" s="14"/>
      <c r="NUG11" s="14"/>
      <c r="NUH11" s="14"/>
      <c r="NUI11" s="14"/>
      <c r="NUJ11" s="15"/>
      <c r="NUK11" s="17"/>
      <c r="NUL11" s="12"/>
      <c r="NUM11" s="12"/>
      <c r="NUN11" s="22"/>
      <c r="NUO11" s="16"/>
      <c r="NUP11" s="12"/>
      <c r="NUQ11" s="12"/>
      <c r="NUR11" s="16"/>
      <c r="NUS11" s="14"/>
      <c r="NUU11" s="15"/>
      <c r="NUV11" s="14"/>
      <c r="NUW11" s="14"/>
      <c r="NUX11" s="14"/>
      <c r="NUY11" s="14"/>
      <c r="NUZ11" s="15"/>
      <c r="NVA11" s="17"/>
      <c r="NVB11" s="12"/>
      <c r="NVC11" s="12"/>
      <c r="NVD11" s="22"/>
      <c r="NVE11" s="16"/>
      <c r="NVF11" s="12"/>
      <c r="NVG11" s="12"/>
      <c r="NVH11" s="16"/>
      <c r="NVI11" s="14"/>
      <c r="NVK11" s="15"/>
      <c r="NVL11" s="14"/>
      <c r="NVM11" s="14"/>
      <c r="NVN11" s="14"/>
      <c r="NVO11" s="14"/>
      <c r="NVP11" s="15"/>
      <c r="NVQ11" s="17"/>
      <c r="NVR11" s="12"/>
      <c r="NVS11" s="12"/>
      <c r="NVT11" s="22"/>
      <c r="NVU11" s="16"/>
      <c r="NVV11" s="12"/>
      <c r="NVW11" s="12"/>
      <c r="NVX11" s="16"/>
      <c r="NVY11" s="14"/>
      <c r="NWA11" s="15"/>
      <c r="NWB11" s="14"/>
      <c r="NWC11" s="14"/>
      <c r="NWD11" s="14"/>
      <c r="NWE11" s="14"/>
      <c r="NWF11" s="15"/>
      <c r="NWG11" s="17"/>
      <c r="NWH11" s="12"/>
      <c r="NWI11" s="12"/>
      <c r="NWJ11" s="22"/>
      <c r="NWK11" s="16"/>
      <c r="NWL11" s="12"/>
      <c r="NWM11" s="12"/>
      <c r="NWN11" s="16"/>
      <c r="NWO11" s="14"/>
      <c r="NWQ11" s="15"/>
      <c r="NWR11" s="14"/>
      <c r="NWS11" s="14"/>
      <c r="NWT11" s="14"/>
      <c r="NWU11" s="14"/>
      <c r="NWV11" s="15"/>
      <c r="NWW11" s="17"/>
      <c r="NWX11" s="12"/>
      <c r="NWY11" s="12"/>
      <c r="NWZ11" s="22"/>
      <c r="NXA11" s="16"/>
      <c r="NXB11" s="12"/>
      <c r="NXC11" s="12"/>
      <c r="NXD11" s="16"/>
      <c r="NXE11" s="14"/>
      <c r="NXG11" s="15"/>
      <c r="NXH11" s="14"/>
      <c r="NXI11" s="14"/>
      <c r="NXJ11" s="14"/>
      <c r="NXK11" s="14"/>
      <c r="NXL11" s="15"/>
      <c r="NXM11" s="17"/>
      <c r="NXN11" s="12"/>
      <c r="NXO11" s="12"/>
      <c r="NXP11" s="22"/>
      <c r="NXQ11" s="16"/>
      <c r="NXR11" s="12"/>
      <c r="NXS11" s="12"/>
      <c r="NXT11" s="16"/>
      <c r="NXU11" s="14"/>
      <c r="NXW11" s="15"/>
      <c r="NXX11" s="14"/>
      <c r="NXY11" s="14"/>
      <c r="NXZ11" s="14"/>
      <c r="NYA11" s="14"/>
      <c r="NYB11" s="15"/>
      <c r="NYC11" s="17"/>
      <c r="NYD11" s="12"/>
      <c r="NYE11" s="12"/>
      <c r="NYF11" s="22"/>
      <c r="NYG11" s="16"/>
      <c r="NYH11" s="12"/>
      <c r="NYI11" s="12"/>
      <c r="NYJ11" s="16"/>
      <c r="NYK11" s="14"/>
      <c r="NYM11" s="15"/>
      <c r="NYN11" s="14"/>
      <c r="NYO11" s="14"/>
      <c r="NYP11" s="14"/>
      <c r="NYQ11" s="14"/>
      <c r="NYR11" s="15"/>
      <c r="NYS11" s="17"/>
      <c r="NYT11" s="12"/>
      <c r="NYU11" s="12"/>
      <c r="NYV11" s="22"/>
      <c r="NYW11" s="16"/>
      <c r="NYX11" s="12"/>
      <c r="NYY11" s="12"/>
      <c r="NYZ11" s="16"/>
      <c r="NZA11" s="14"/>
      <c r="NZC11" s="15"/>
      <c r="NZD11" s="14"/>
      <c r="NZE11" s="14"/>
      <c r="NZF11" s="14"/>
      <c r="NZG11" s="14"/>
      <c r="NZH11" s="15"/>
      <c r="NZI11" s="17"/>
      <c r="NZJ11" s="12"/>
      <c r="NZK11" s="12"/>
      <c r="NZL11" s="22"/>
      <c r="NZM11" s="16"/>
      <c r="NZN11" s="12"/>
      <c r="NZO11" s="12"/>
      <c r="NZP11" s="16"/>
      <c r="NZQ11" s="14"/>
      <c r="NZS11" s="15"/>
      <c r="NZT11" s="14"/>
      <c r="NZU11" s="14"/>
      <c r="NZV11" s="14"/>
      <c r="NZW11" s="14"/>
      <c r="NZX11" s="15"/>
      <c r="NZY11" s="17"/>
      <c r="NZZ11" s="12"/>
      <c r="OAA11" s="12"/>
      <c r="OAB11" s="22"/>
      <c r="OAC11" s="16"/>
      <c r="OAD11" s="12"/>
      <c r="OAE11" s="12"/>
      <c r="OAF11" s="16"/>
      <c r="OAG11" s="14"/>
      <c r="OAI11" s="15"/>
      <c r="OAJ11" s="14"/>
      <c r="OAK11" s="14"/>
      <c r="OAL11" s="14"/>
      <c r="OAM11" s="14"/>
      <c r="OAN11" s="15"/>
      <c r="OAO11" s="17"/>
      <c r="OAP11" s="12"/>
      <c r="OAQ11" s="12"/>
      <c r="OAR11" s="22"/>
      <c r="OAS11" s="16"/>
      <c r="OAT11" s="12"/>
      <c r="OAU11" s="12"/>
      <c r="OAV11" s="16"/>
      <c r="OAW11" s="14"/>
      <c r="OAY11" s="15"/>
      <c r="OAZ11" s="14"/>
      <c r="OBA11" s="14"/>
      <c r="OBB11" s="14"/>
      <c r="OBC11" s="14"/>
      <c r="OBD11" s="15"/>
      <c r="OBE11" s="17"/>
      <c r="OBF11" s="12"/>
      <c r="OBG11" s="12"/>
      <c r="OBH11" s="22"/>
      <c r="OBI11" s="16"/>
      <c r="OBJ11" s="12"/>
      <c r="OBK11" s="12"/>
      <c r="OBL11" s="16"/>
      <c r="OBM11" s="14"/>
      <c r="OBO11" s="15"/>
      <c r="OBP11" s="14"/>
      <c r="OBQ11" s="14"/>
      <c r="OBR11" s="14"/>
      <c r="OBS11" s="14"/>
      <c r="OBT11" s="15"/>
      <c r="OBU11" s="17"/>
      <c r="OBV11" s="12"/>
      <c r="OBW11" s="12"/>
      <c r="OBX11" s="22"/>
      <c r="OBY11" s="16"/>
      <c r="OBZ11" s="12"/>
      <c r="OCA11" s="12"/>
      <c r="OCB11" s="16"/>
      <c r="OCC11" s="14"/>
      <c r="OCE11" s="15"/>
      <c r="OCF11" s="14"/>
      <c r="OCG11" s="14"/>
      <c r="OCH11" s="14"/>
      <c r="OCI11" s="14"/>
      <c r="OCJ11" s="15"/>
      <c r="OCK11" s="17"/>
      <c r="OCL11" s="12"/>
      <c r="OCM11" s="12"/>
      <c r="OCN11" s="22"/>
      <c r="OCO11" s="16"/>
      <c r="OCP11" s="12"/>
      <c r="OCQ11" s="12"/>
      <c r="OCR11" s="16"/>
      <c r="OCS11" s="14"/>
      <c r="OCU11" s="15"/>
      <c r="OCV11" s="14"/>
      <c r="OCW11" s="14"/>
      <c r="OCX11" s="14"/>
      <c r="OCY11" s="14"/>
      <c r="OCZ11" s="15"/>
      <c r="ODA11" s="17"/>
      <c r="ODB11" s="12"/>
      <c r="ODC11" s="12"/>
      <c r="ODD11" s="22"/>
      <c r="ODE11" s="16"/>
      <c r="ODF11" s="12"/>
      <c r="ODG11" s="12"/>
      <c r="ODH11" s="16"/>
      <c r="ODI11" s="14"/>
      <c r="ODK11" s="15"/>
      <c r="ODL11" s="14"/>
      <c r="ODM11" s="14"/>
      <c r="ODN11" s="14"/>
      <c r="ODO11" s="14"/>
      <c r="ODP11" s="15"/>
      <c r="ODQ11" s="17"/>
      <c r="ODR11" s="12"/>
      <c r="ODS11" s="12"/>
      <c r="ODT11" s="22"/>
      <c r="ODU11" s="16"/>
      <c r="ODV11" s="12"/>
      <c r="ODW11" s="12"/>
      <c r="ODX11" s="16"/>
      <c r="ODY11" s="14"/>
      <c r="OEA11" s="15"/>
      <c r="OEB11" s="14"/>
      <c r="OEC11" s="14"/>
      <c r="OED11" s="14"/>
      <c r="OEE11" s="14"/>
      <c r="OEF11" s="15"/>
      <c r="OEG11" s="17"/>
      <c r="OEH11" s="12"/>
      <c r="OEI11" s="12"/>
      <c r="OEJ11" s="22"/>
      <c r="OEK11" s="16"/>
      <c r="OEL11" s="12"/>
      <c r="OEM11" s="12"/>
      <c r="OEN11" s="16"/>
      <c r="OEO11" s="14"/>
      <c r="OEQ11" s="15"/>
      <c r="OER11" s="14"/>
      <c r="OES11" s="14"/>
      <c r="OET11" s="14"/>
      <c r="OEU11" s="14"/>
      <c r="OEV11" s="15"/>
      <c r="OEW11" s="17"/>
      <c r="OEX11" s="12"/>
      <c r="OEY11" s="12"/>
      <c r="OEZ11" s="22"/>
      <c r="OFA11" s="16"/>
      <c r="OFB11" s="12"/>
      <c r="OFC11" s="12"/>
      <c r="OFD11" s="16"/>
      <c r="OFE11" s="14"/>
      <c r="OFG11" s="15"/>
      <c r="OFH11" s="14"/>
      <c r="OFI11" s="14"/>
      <c r="OFJ11" s="14"/>
      <c r="OFK11" s="14"/>
      <c r="OFL11" s="15"/>
      <c r="OFM11" s="17"/>
      <c r="OFN11" s="12"/>
      <c r="OFO11" s="12"/>
      <c r="OFP11" s="22"/>
      <c r="OFQ11" s="16"/>
      <c r="OFR11" s="12"/>
      <c r="OFS11" s="12"/>
      <c r="OFT11" s="16"/>
      <c r="OFU11" s="14"/>
      <c r="OFW11" s="15"/>
      <c r="OFX11" s="14"/>
      <c r="OFY11" s="14"/>
      <c r="OFZ11" s="14"/>
      <c r="OGA11" s="14"/>
      <c r="OGB11" s="15"/>
      <c r="OGC11" s="17"/>
      <c r="OGD11" s="12"/>
      <c r="OGE11" s="12"/>
      <c r="OGF11" s="22"/>
      <c r="OGG11" s="16"/>
      <c r="OGH11" s="12"/>
      <c r="OGI11" s="12"/>
      <c r="OGJ11" s="16"/>
      <c r="OGK11" s="14"/>
      <c r="OGM11" s="15"/>
      <c r="OGN11" s="14"/>
      <c r="OGO11" s="14"/>
      <c r="OGP11" s="14"/>
      <c r="OGQ11" s="14"/>
      <c r="OGR11" s="15"/>
      <c r="OGS11" s="17"/>
      <c r="OGT11" s="12"/>
      <c r="OGU11" s="12"/>
      <c r="OGV11" s="22"/>
      <c r="OGW11" s="16"/>
      <c r="OGX11" s="12"/>
      <c r="OGY11" s="12"/>
      <c r="OGZ11" s="16"/>
      <c r="OHA11" s="14"/>
      <c r="OHC11" s="15"/>
      <c r="OHD11" s="14"/>
      <c r="OHE11" s="14"/>
      <c r="OHF11" s="14"/>
      <c r="OHG11" s="14"/>
      <c r="OHH11" s="15"/>
      <c r="OHI11" s="17"/>
      <c r="OHJ11" s="12"/>
      <c r="OHK11" s="12"/>
      <c r="OHL11" s="22"/>
      <c r="OHM11" s="16"/>
      <c r="OHN11" s="12"/>
      <c r="OHO11" s="12"/>
      <c r="OHP11" s="16"/>
      <c r="OHQ11" s="14"/>
      <c r="OHS11" s="15"/>
      <c r="OHT11" s="14"/>
      <c r="OHU11" s="14"/>
      <c r="OHV11" s="14"/>
      <c r="OHW11" s="14"/>
      <c r="OHX11" s="15"/>
      <c r="OHY11" s="17"/>
      <c r="OHZ11" s="12"/>
      <c r="OIA11" s="12"/>
      <c r="OIB11" s="22"/>
      <c r="OIC11" s="16"/>
      <c r="OID11" s="12"/>
      <c r="OIE11" s="12"/>
      <c r="OIF11" s="16"/>
      <c r="OIG11" s="14"/>
      <c r="OII11" s="15"/>
      <c r="OIJ11" s="14"/>
      <c r="OIK11" s="14"/>
      <c r="OIL11" s="14"/>
      <c r="OIM11" s="14"/>
      <c r="OIN11" s="15"/>
      <c r="OIO11" s="17"/>
      <c r="OIP11" s="12"/>
      <c r="OIQ11" s="12"/>
      <c r="OIR11" s="22"/>
      <c r="OIS11" s="16"/>
      <c r="OIT11" s="12"/>
      <c r="OIU11" s="12"/>
      <c r="OIV11" s="16"/>
      <c r="OIW11" s="14"/>
      <c r="OIY11" s="15"/>
      <c r="OIZ11" s="14"/>
      <c r="OJA11" s="14"/>
      <c r="OJB11" s="14"/>
      <c r="OJC11" s="14"/>
      <c r="OJD11" s="15"/>
      <c r="OJE11" s="17"/>
      <c r="OJF11" s="12"/>
      <c r="OJG11" s="12"/>
      <c r="OJH11" s="22"/>
      <c r="OJI11" s="16"/>
      <c r="OJJ11" s="12"/>
      <c r="OJK11" s="12"/>
      <c r="OJL11" s="16"/>
      <c r="OJM11" s="14"/>
      <c r="OJO11" s="15"/>
      <c r="OJP11" s="14"/>
      <c r="OJQ11" s="14"/>
      <c r="OJR11" s="14"/>
      <c r="OJS11" s="14"/>
      <c r="OJT11" s="15"/>
      <c r="OJU11" s="17"/>
      <c r="OJV11" s="12"/>
      <c r="OJW11" s="12"/>
      <c r="OJX11" s="22"/>
      <c r="OJY11" s="16"/>
      <c r="OJZ11" s="12"/>
      <c r="OKA11" s="12"/>
      <c r="OKB11" s="16"/>
      <c r="OKC11" s="14"/>
      <c r="OKE11" s="15"/>
      <c r="OKF11" s="14"/>
      <c r="OKG11" s="14"/>
      <c r="OKH11" s="14"/>
      <c r="OKI11" s="14"/>
      <c r="OKJ11" s="15"/>
      <c r="OKK11" s="17"/>
      <c r="OKL11" s="12"/>
      <c r="OKM11" s="12"/>
      <c r="OKN11" s="22"/>
      <c r="OKO11" s="16"/>
      <c r="OKP11" s="12"/>
      <c r="OKQ11" s="12"/>
      <c r="OKR11" s="16"/>
      <c r="OKS11" s="14"/>
      <c r="OKU11" s="15"/>
      <c r="OKV11" s="14"/>
      <c r="OKW11" s="14"/>
      <c r="OKX11" s="14"/>
      <c r="OKY11" s="14"/>
      <c r="OKZ11" s="15"/>
      <c r="OLA11" s="17"/>
      <c r="OLB11" s="12"/>
      <c r="OLC11" s="12"/>
      <c r="OLD11" s="22"/>
      <c r="OLE11" s="16"/>
      <c r="OLF11" s="12"/>
      <c r="OLG11" s="12"/>
      <c r="OLH11" s="16"/>
      <c r="OLI11" s="14"/>
      <c r="OLK11" s="15"/>
      <c r="OLL11" s="14"/>
      <c r="OLM11" s="14"/>
      <c r="OLN11" s="14"/>
      <c r="OLO11" s="14"/>
      <c r="OLP11" s="15"/>
      <c r="OLQ11" s="17"/>
      <c r="OLR11" s="12"/>
      <c r="OLS11" s="12"/>
      <c r="OLT11" s="22"/>
      <c r="OLU11" s="16"/>
      <c r="OLV11" s="12"/>
      <c r="OLW11" s="12"/>
      <c r="OLX11" s="16"/>
      <c r="OLY11" s="14"/>
      <c r="OMA11" s="15"/>
      <c r="OMB11" s="14"/>
      <c r="OMC11" s="14"/>
      <c r="OMD11" s="14"/>
      <c r="OME11" s="14"/>
      <c r="OMF11" s="15"/>
      <c r="OMG11" s="17"/>
      <c r="OMH11" s="12"/>
      <c r="OMI11" s="12"/>
      <c r="OMJ11" s="22"/>
      <c r="OMK11" s="16"/>
      <c r="OML11" s="12"/>
      <c r="OMM11" s="12"/>
      <c r="OMN11" s="16"/>
      <c r="OMO11" s="14"/>
      <c r="OMQ11" s="15"/>
      <c r="OMR11" s="14"/>
      <c r="OMS11" s="14"/>
      <c r="OMT11" s="14"/>
      <c r="OMU11" s="14"/>
      <c r="OMV11" s="15"/>
      <c r="OMW11" s="17"/>
      <c r="OMX11" s="12"/>
      <c r="OMY11" s="12"/>
      <c r="OMZ11" s="22"/>
      <c r="ONA11" s="16"/>
      <c r="ONB11" s="12"/>
      <c r="ONC11" s="12"/>
      <c r="OND11" s="16"/>
      <c r="ONE11" s="14"/>
      <c r="ONG11" s="15"/>
      <c r="ONH11" s="14"/>
      <c r="ONI11" s="14"/>
      <c r="ONJ11" s="14"/>
      <c r="ONK11" s="14"/>
      <c r="ONL11" s="15"/>
      <c r="ONM11" s="17"/>
      <c r="ONN11" s="12"/>
      <c r="ONO11" s="12"/>
      <c r="ONP11" s="22"/>
      <c r="ONQ11" s="16"/>
      <c r="ONR11" s="12"/>
      <c r="ONS11" s="12"/>
      <c r="ONT11" s="16"/>
      <c r="ONU11" s="14"/>
      <c r="ONW11" s="15"/>
      <c r="ONX11" s="14"/>
      <c r="ONY11" s="14"/>
      <c r="ONZ11" s="14"/>
      <c r="OOA11" s="14"/>
      <c r="OOB11" s="15"/>
      <c r="OOC11" s="17"/>
      <c r="OOD11" s="12"/>
      <c r="OOE11" s="12"/>
      <c r="OOF11" s="22"/>
      <c r="OOG11" s="16"/>
      <c r="OOH11" s="12"/>
      <c r="OOI11" s="12"/>
      <c r="OOJ11" s="16"/>
      <c r="OOK11" s="14"/>
      <c r="OOM11" s="15"/>
      <c r="OON11" s="14"/>
      <c r="OOO11" s="14"/>
      <c r="OOP11" s="14"/>
      <c r="OOQ11" s="14"/>
      <c r="OOR11" s="15"/>
      <c r="OOS11" s="17"/>
      <c r="OOT11" s="12"/>
      <c r="OOU11" s="12"/>
      <c r="OOV11" s="22"/>
      <c r="OOW11" s="16"/>
      <c r="OOX11" s="12"/>
      <c r="OOY11" s="12"/>
      <c r="OOZ11" s="16"/>
      <c r="OPA11" s="14"/>
      <c r="OPC11" s="15"/>
      <c r="OPD11" s="14"/>
      <c r="OPE11" s="14"/>
      <c r="OPF11" s="14"/>
      <c r="OPG11" s="14"/>
      <c r="OPH11" s="15"/>
      <c r="OPI11" s="17"/>
      <c r="OPJ11" s="12"/>
      <c r="OPK11" s="12"/>
      <c r="OPL11" s="22"/>
      <c r="OPM11" s="16"/>
      <c r="OPN11" s="12"/>
      <c r="OPO11" s="12"/>
      <c r="OPP11" s="16"/>
      <c r="OPQ11" s="14"/>
      <c r="OPS11" s="15"/>
      <c r="OPT11" s="14"/>
      <c r="OPU11" s="14"/>
      <c r="OPV11" s="14"/>
      <c r="OPW11" s="14"/>
      <c r="OPX11" s="15"/>
      <c r="OPY11" s="17"/>
      <c r="OPZ11" s="12"/>
      <c r="OQA11" s="12"/>
      <c r="OQB11" s="22"/>
      <c r="OQC11" s="16"/>
      <c r="OQD11" s="12"/>
      <c r="OQE11" s="12"/>
      <c r="OQF11" s="16"/>
      <c r="OQG11" s="14"/>
      <c r="OQI11" s="15"/>
      <c r="OQJ11" s="14"/>
      <c r="OQK11" s="14"/>
      <c r="OQL11" s="14"/>
      <c r="OQM11" s="14"/>
      <c r="OQN11" s="15"/>
      <c r="OQO11" s="17"/>
      <c r="OQP11" s="12"/>
      <c r="OQQ11" s="12"/>
      <c r="OQR11" s="22"/>
      <c r="OQS11" s="16"/>
      <c r="OQT11" s="12"/>
      <c r="OQU11" s="12"/>
      <c r="OQV11" s="16"/>
      <c r="OQW11" s="14"/>
      <c r="OQY11" s="15"/>
      <c r="OQZ11" s="14"/>
      <c r="ORA11" s="14"/>
      <c r="ORB11" s="14"/>
      <c r="ORC11" s="14"/>
      <c r="ORD11" s="15"/>
      <c r="ORE11" s="17"/>
      <c r="ORF11" s="12"/>
      <c r="ORG11" s="12"/>
      <c r="ORH11" s="22"/>
      <c r="ORI11" s="16"/>
      <c r="ORJ11" s="12"/>
      <c r="ORK11" s="12"/>
      <c r="ORL11" s="16"/>
      <c r="ORM11" s="14"/>
      <c r="ORO11" s="15"/>
      <c r="ORP11" s="14"/>
      <c r="ORQ11" s="14"/>
      <c r="ORR11" s="14"/>
      <c r="ORS11" s="14"/>
      <c r="ORT11" s="15"/>
      <c r="ORU11" s="17"/>
      <c r="ORV11" s="12"/>
      <c r="ORW11" s="12"/>
      <c r="ORX11" s="22"/>
      <c r="ORY11" s="16"/>
      <c r="ORZ11" s="12"/>
      <c r="OSA11" s="12"/>
      <c r="OSB11" s="16"/>
      <c r="OSC11" s="14"/>
      <c r="OSE11" s="15"/>
      <c r="OSF11" s="14"/>
      <c r="OSG11" s="14"/>
      <c r="OSH11" s="14"/>
      <c r="OSI11" s="14"/>
      <c r="OSJ11" s="15"/>
      <c r="OSK11" s="17"/>
      <c r="OSL11" s="12"/>
      <c r="OSM11" s="12"/>
      <c r="OSN11" s="22"/>
      <c r="OSO11" s="16"/>
      <c r="OSP11" s="12"/>
      <c r="OSQ11" s="12"/>
      <c r="OSR11" s="16"/>
      <c r="OSS11" s="14"/>
      <c r="OSU11" s="15"/>
      <c r="OSV11" s="14"/>
      <c r="OSW11" s="14"/>
      <c r="OSX11" s="14"/>
      <c r="OSY11" s="14"/>
      <c r="OSZ11" s="15"/>
      <c r="OTA11" s="17"/>
      <c r="OTB11" s="12"/>
      <c r="OTC11" s="12"/>
      <c r="OTD11" s="22"/>
      <c r="OTE11" s="16"/>
      <c r="OTF11" s="12"/>
      <c r="OTG11" s="12"/>
      <c r="OTH11" s="16"/>
      <c r="OTI11" s="14"/>
      <c r="OTK11" s="15"/>
      <c r="OTL11" s="14"/>
      <c r="OTM11" s="14"/>
      <c r="OTN11" s="14"/>
      <c r="OTO11" s="14"/>
      <c r="OTP11" s="15"/>
      <c r="OTQ11" s="17"/>
      <c r="OTR11" s="12"/>
      <c r="OTS11" s="12"/>
      <c r="OTT11" s="22"/>
      <c r="OTU11" s="16"/>
      <c r="OTV11" s="12"/>
      <c r="OTW11" s="12"/>
      <c r="OTX11" s="16"/>
      <c r="OTY11" s="14"/>
      <c r="OUA11" s="15"/>
      <c r="OUB11" s="14"/>
      <c r="OUC11" s="14"/>
      <c r="OUD11" s="14"/>
      <c r="OUE11" s="14"/>
      <c r="OUF11" s="15"/>
      <c r="OUG11" s="17"/>
      <c r="OUH11" s="12"/>
      <c r="OUI11" s="12"/>
      <c r="OUJ11" s="22"/>
      <c r="OUK11" s="16"/>
      <c r="OUL11" s="12"/>
      <c r="OUM11" s="12"/>
      <c r="OUN11" s="16"/>
      <c r="OUO11" s="14"/>
      <c r="OUQ11" s="15"/>
      <c r="OUR11" s="14"/>
      <c r="OUS11" s="14"/>
      <c r="OUT11" s="14"/>
      <c r="OUU11" s="14"/>
      <c r="OUV11" s="15"/>
      <c r="OUW11" s="17"/>
      <c r="OUX11" s="12"/>
      <c r="OUY11" s="12"/>
      <c r="OUZ11" s="22"/>
      <c r="OVA11" s="16"/>
      <c r="OVB11" s="12"/>
      <c r="OVC11" s="12"/>
      <c r="OVD11" s="16"/>
      <c r="OVE11" s="14"/>
      <c r="OVG11" s="15"/>
      <c r="OVH11" s="14"/>
      <c r="OVI11" s="14"/>
      <c r="OVJ11" s="14"/>
      <c r="OVK11" s="14"/>
      <c r="OVL11" s="15"/>
      <c r="OVM11" s="17"/>
      <c r="OVN11" s="12"/>
      <c r="OVO11" s="12"/>
      <c r="OVP11" s="22"/>
      <c r="OVQ11" s="16"/>
      <c r="OVR11" s="12"/>
      <c r="OVS11" s="12"/>
      <c r="OVT11" s="16"/>
      <c r="OVU11" s="14"/>
      <c r="OVW11" s="15"/>
      <c r="OVX11" s="14"/>
      <c r="OVY11" s="14"/>
      <c r="OVZ11" s="14"/>
      <c r="OWA11" s="14"/>
      <c r="OWB11" s="15"/>
      <c r="OWC11" s="17"/>
      <c r="OWD11" s="12"/>
      <c r="OWE11" s="12"/>
      <c r="OWF11" s="22"/>
      <c r="OWG11" s="16"/>
      <c r="OWH11" s="12"/>
      <c r="OWI11" s="12"/>
      <c r="OWJ11" s="16"/>
      <c r="OWK11" s="14"/>
      <c r="OWM11" s="15"/>
      <c r="OWN11" s="14"/>
      <c r="OWO11" s="14"/>
      <c r="OWP11" s="14"/>
      <c r="OWQ11" s="14"/>
      <c r="OWR11" s="15"/>
      <c r="OWS11" s="17"/>
      <c r="OWT11" s="12"/>
      <c r="OWU11" s="12"/>
      <c r="OWV11" s="22"/>
      <c r="OWW11" s="16"/>
      <c r="OWX11" s="12"/>
      <c r="OWY11" s="12"/>
      <c r="OWZ11" s="16"/>
      <c r="OXA11" s="14"/>
      <c r="OXC11" s="15"/>
      <c r="OXD11" s="14"/>
      <c r="OXE11" s="14"/>
      <c r="OXF11" s="14"/>
      <c r="OXG11" s="14"/>
      <c r="OXH11" s="15"/>
      <c r="OXI11" s="17"/>
      <c r="OXJ11" s="12"/>
      <c r="OXK11" s="12"/>
      <c r="OXL11" s="22"/>
      <c r="OXM11" s="16"/>
      <c r="OXN11" s="12"/>
      <c r="OXO11" s="12"/>
      <c r="OXP11" s="16"/>
      <c r="OXQ11" s="14"/>
      <c r="OXS11" s="15"/>
      <c r="OXT11" s="14"/>
      <c r="OXU11" s="14"/>
      <c r="OXV11" s="14"/>
      <c r="OXW11" s="14"/>
      <c r="OXX11" s="15"/>
      <c r="OXY11" s="17"/>
      <c r="OXZ11" s="12"/>
      <c r="OYA11" s="12"/>
      <c r="OYB11" s="22"/>
      <c r="OYC11" s="16"/>
      <c r="OYD11" s="12"/>
      <c r="OYE11" s="12"/>
      <c r="OYF11" s="16"/>
      <c r="OYG11" s="14"/>
      <c r="OYI11" s="15"/>
      <c r="OYJ11" s="14"/>
      <c r="OYK11" s="14"/>
      <c r="OYL11" s="14"/>
      <c r="OYM11" s="14"/>
      <c r="OYN11" s="15"/>
      <c r="OYO11" s="17"/>
      <c r="OYP11" s="12"/>
      <c r="OYQ11" s="12"/>
      <c r="OYR11" s="22"/>
      <c r="OYS11" s="16"/>
      <c r="OYT11" s="12"/>
      <c r="OYU11" s="12"/>
      <c r="OYV11" s="16"/>
      <c r="OYW11" s="14"/>
      <c r="OYY11" s="15"/>
      <c r="OYZ11" s="14"/>
      <c r="OZA11" s="14"/>
      <c r="OZB11" s="14"/>
      <c r="OZC11" s="14"/>
      <c r="OZD11" s="15"/>
      <c r="OZE11" s="17"/>
      <c r="OZF11" s="12"/>
      <c r="OZG11" s="12"/>
      <c r="OZH11" s="22"/>
      <c r="OZI11" s="16"/>
      <c r="OZJ11" s="12"/>
      <c r="OZK11" s="12"/>
      <c r="OZL11" s="16"/>
      <c r="OZM11" s="14"/>
      <c r="OZO11" s="15"/>
      <c r="OZP11" s="14"/>
      <c r="OZQ11" s="14"/>
      <c r="OZR11" s="14"/>
      <c r="OZS11" s="14"/>
      <c r="OZT11" s="15"/>
      <c r="OZU11" s="17"/>
      <c r="OZV11" s="12"/>
      <c r="OZW11" s="12"/>
      <c r="OZX11" s="22"/>
      <c r="OZY11" s="16"/>
      <c r="OZZ11" s="12"/>
      <c r="PAA11" s="12"/>
      <c r="PAB11" s="16"/>
      <c r="PAC11" s="14"/>
      <c r="PAE11" s="15"/>
      <c r="PAF11" s="14"/>
      <c r="PAG11" s="14"/>
      <c r="PAH11" s="14"/>
      <c r="PAI11" s="14"/>
      <c r="PAJ11" s="15"/>
      <c r="PAK11" s="17"/>
      <c r="PAL11" s="12"/>
      <c r="PAM11" s="12"/>
      <c r="PAN11" s="22"/>
      <c r="PAO11" s="16"/>
      <c r="PAP11" s="12"/>
      <c r="PAQ11" s="12"/>
      <c r="PAR11" s="16"/>
      <c r="PAS11" s="14"/>
      <c r="PAU11" s="15"/>
      <c r="PAV11" s="14"/>
      <c r="PAW11" s="14"/>
      <c r="PAX11" s="14"/>
      <c r="PAY11" s="14"/>
      <c r="PAZ11" s="15"/>
      <c r="PBA11" s="17"/>
      <c r="PBB11" s="12"/>
      <c r="PBC11" s="12"/>
      <c r="PBD11" s="22"/>
      <c r="PBE11" s="16"/>
      <c r="PBF11" s="12"/>
      <c r="PBG11" s="12"/>
      <c r="PBH11" s="16"/>
      <c r="PBI11" s="14"/>
      <c r="PBK11" s="15"/>
      <c r="PBL11" s="14"/>
      <c r="PBM11" s="14"/>
      <c r="PBN11" s="14"/>
      <c r="PBO11" s="14"/>
      <c r="PBP11" s="15"/>
      <c r="PBQ11" s="17"/>
      <c r="PBR11" s="12"/>
      <c r="PBS11" s="12"/>
      <c r="PBT11" s="22"/>
      <c r="PBU11" s="16"/>
      <c r="PBV11" s="12"/>
      <c r="PBW11" s="12"/>
      <c r="PBX11" s="16"/>
      <c r="PBY11" s="14"/>
      <c r="PCA11" s="15"/>
      <c r="PCB11" s="14"/>
      <c r="PCC11" s="14"/>
      <c r="PCD11" s="14"/>
      <c r="PCE11" s="14"/>
      <c r="PCF11" s="15"/>
      <c r="PCG11" s="17"/>
      <c r="PCH11" s="12"/>
      <c r="PCI11" s="12"/>
      <c r="PCJ11" s="22"/>
      <c r="PCK11" s="16"/>
      <c r="PCL11" s="12"/>
      <c r="PCM11" s="12"/>
      <c r="PCN11" s="16"/>
      <c r="PCO11" s="14"/>
      <c r="PCQ11" s="15"/>
      <c r="PCR11" s="14"/>
      <c r="PCS11" s="14"/>
      <c r="PCT11" s="14"/>
      <c r="PCU11" s="14"/>
      <c r="PCV11" s="15"/>
      <c r="PCW11" s="17"/>
      <c r="PCX11" s="12"/>
      <c r="PCY11" s="12"/>
      <c r="PCZ11" s="22"/>
      <c r="PDA11" s="16"/>
      <c r="PDB11" s="12"/>
      <c r="PDC11" s="12"/>
      <c r="PDD11" s="16"/>
      <c r="PDE11" s="14"/>
      <c r="PDG11" s="15"/>
      <c r="PDH11" s="14"/>
      <c r="PDI11" s="14"/>
      <c r="PDJ11" s="14"/>
      <c r="PDK11" s="14"/>
      <c r="PDL11" s="15"/>
      <c r="PDM11" s="17"/>
      <c r="PDN11" s="12"/>
      <c r="PDO11" s="12"/>
      <c r="PDP11" s="22"/>
      <c r="PDQ11" s="16"/>
      <c r="PDR11" s="12"/>
      <c r="PDS11" s="12"/>
      <c r="PDT11" s="16"/>
      <c r="PDU11" s="14"/>
      <c r="PDW11" s="15"/>
      <c r="PDX11" s="14"/>
      <c r="PDY11" s="14"/>
      <c r="PDZ11" s="14"/>
      <c r="PEA11" s="14"/>
      <c r="PEB11" s="15"/>
      <c r="PEC11" s="17"/>
      <c r="PED11" s="12"/>
      <c r="PEE11" s="12"/>
      <c r="PEF11" s="22"/>
      <c r="PEG11" s="16"/>
      <c r="PEH11" s="12"/>
      <c r="PEI11" s="12"/>
      <c r="PEJ11" s="16"/>
      <c r="PEK11" s="14"/>
      <c r="PEM11" s="15"/>
      <c r="PEN11" s="14"/>
      <c r="PEO11" s="14"/>
      <c r="PEP11" s="14"/>
      <c r="PEQ11" s="14"/>
      <c r="PER11" s="15"/>
      <c r="PES11" s="17"/>
      <c r="PET11" s="12"/>
      <c r="PEU11" s="12"/>
      <c r="PEV11" s="22"/>
      <c r="PEW11" s="16"/>
      <c r="PEX11" s="12"/>
      <c r="PEY11" s="12"/>
      <c r="PEZ11" s="16"/>
      <c r="PFA11" s="14"/>
      <c r="PFC11" s="15"/>
      <c r="PFD11" s="14"/>
      <c r="PFE11" s="14"/>
      <c r="PFF11" s="14"/>
      <c r="PFG11" s="14"/>
      <c r="PFH11" s="15"/>
      <c r="PFI11" s="17"/>
      <c r="PFJ11" s="12"/>
      <c r="PFK11" s="12"/>
      <c r="PFL11" s="22"/>
      <c r="PFM11" s="16"/>
      <c r="PFN11" s="12"/>
      <c r="PFO11" s="12"/>
      <c r="PFP11" s="16"/>
      <c r="PFQ11" s="14"/>
      <c r="PFS11" s="15"/>
      <c r="PFT11" s="14"/>
      <c r="PFU11" s="14"/>
      <c r="PFV11" s="14"/>
      <c r="PFW11" s="14"/>
      <c r="PFX11" s="15"/>
      <c r="PFY11" s="17"/>
      <c r="PFZ11" s="12"/>
      <c r="PGA11" s="12"/>
      <c r="PGB11" s="22"/>
      <c r="PGC11" s="16"/>
      <c r="PGD11" s="12"/>
      <c r="PGE11" s="12"/>
      <c r="PGF11" s="16"/>
      <c r="PGG11" s="14"/>
      <c r="PGI11" s="15"/>
      <c r="PGJ11" s="14"/>
      <c r="PGK11" s="14"/>
      <c r="PGL11" s="14"/>
      <c r="PGM11" s="14"/>
      <c r="PGN11" s="15"/>
      <c r="PGO11" s="17"/>
      <c r="PGP11" s="12"/>
      <c r="PGQ11" s="12"/>
      <c r="PGR11" s="22"/>
      <c r="PGS11" s="16"/>
      <c r="PGT11" s="12"/>
      <c r="PGU11" s="12"/>
      <c r="PGV11" s="16"/>
      <c r="PGW11" s="14"/>
      <c r="PGY11" s="15"/>
      <c r="PGZ11" s="14"/>
      <c r="PHA11" s="14"/>
      <c r="PHB11" s="14"/>
      <c r="PHC11" s="14"/>
      <c r="PHD11" s="15"/>
      <c r="PHE11" s="17"/>
      <c r="PHF11" s="12"/>
      <c r="PHG11" s="12"/>
      <c r="PHH11" s="22"/>
      <c r="PHI11" s="16"/>
      <c r="PHJ11" s="12"/>
      <c r="PHK11" s="12"/>
      <c r="PHL11" s="16"/>
      <c r="PHM11" s="14"/>
      <c r="PHO11" s="15"/>
      <c r="PHP11" s="14"/>
      <c r="PHQ11" s="14"/>
      <c r="PHR11" s="14"/>
      <c r="PHS11" s="14"/>
      <c r="PHT11" s="15"/>
      <c r="PHU11" s="17"/>
      <c r="PHV11" s="12"/>
      <c r="PHW11" s="12"/>
      <c r="PHX11" s="22"/>
      <c r="PHY11" s="16"/>
      <c r="PHZ11" s="12"/>
      <c r="PIA11" s="12"/>
      <c r="PIB11" s="16"/>
      <c r="PIC11" s="14"/>
      <c r="PIE11" s="15"/>
      <c r="PIF11" s="14"/>
      <c r="PIG11" s="14"/>
      <c r="PIH11" s="14"/>
      <c r="PII11" s="14"/>
      <c r="PIJ11" s="15"/>
      <c r="PIK11" s="17"/>
      <c r="PIL11" s="12"/>
      <c r="PIM11" s="12"/>
      <c r="PIN11" s="22"/>
      <c r="PIO11" s="16"/>
      <c r="PIP11" s="12"/>
      <c r="PIQ11" s="12"/>
      <c r="PIR11" s="16"/>
      <c r="PIS11" s="14"/>
      <c r="PIU11" s="15"/>
      <c r="PIV11" s="14"/>
      <c r="PIW11" s="14"/>
      <c r="PIX11" s="14"/>
      <c r="PIY11" s="14"/>
      <c r="PIZ11" s="15"/>
      <c r="PJA11" s="17"/>
      <c r="PJB11" s="12"/>
      <c r="PJC11" s="12"/>
      <c r="PJD11" s="22"/>
      <c r="PJE11" s="16"/>
      <c r="PJF11" s="12"/>
      <c r="PJG11" s="12"/>
      <c r="PJH11" s="16"/>
      <c r="PJI11" s="14"/>
      <c r="PJK11" s="15"/>
      <c r="PJL11" s="14"/>
      <c r="PJM11" s="14"/>
      <c r="PJN11" s="14"/>
      <c r="PJO11" s="14"/>
      <c r="PJP11" s="15"/>
      <c r="PJQ11" s="17"/>
      <c r="PJR11" s="12"/>
      <c r="PJS11" s="12"/>
      <c r="PJT11" s="22"/>
      <c r="PJU11" s="16"/>
      <c r="PJV11" s="12"/>
      <c r="PJW11" s="12"/>
      <c r="PJX11" s="16"/>
      <c r="PJY11" s="14"/>
      <c r="PKA11" s="15"/>
      <c r="PKB11" s="14"/>
      <c r="PKC11" s="14"/>
      <c r="PKD11" s="14"/>
      <c r="PKE11" s="14"/>
      <c r="PKF11" s="15"/>
      <c r="PKG11" s="17"/>
      <c r="PKH11" s="12"/>
      <c r="PKI11" s="12"/>
      <c r="PKJ11" s="22"/>
      <c r="PKK11" s="16"/>
      <c r="PKL11" s="12"/>
      <c r="PKM11" s="12"/>
      <c r="PKN11" s="16"/>
      <c r="PKO11" s="14"/>
      <c r="PKQ11" s="15"/>
      <c r="PKR11" s="14"/>
      <c r="PKS11" s="14"/>
      <c r="PKT11" s="14"/>
      <c r="PKU11" s="14"/>
      <c r="PKV11" s="15"/>
      <c r="PKW11" s="17"/>
      <c r="PKX11" s="12"/>
      <c r="PKY11" s="12"/>
      <c r="PKZ11" s="22"/>
      <c r="PLA11" s="16"/>
      <c r="PLB11" s="12"/>
      <c r="PLC11" s="12"/>
      <c r="PLD11" s="16"/>
      <c r="PLE11" s="14"/>
      <c r="PLG11" s="15"/>
      <c r="PLH11" s="14"/>
      <c r="PLI11" s="14"/>
      <c r="PLJ11" s="14"/>
      <c r="PLK11" s="14"/>
      <c r="PLL11" s="15"/>
      <c r="PLM11" s="17"/>
      <c r="PLN11" s="12"/>
      <c r="PLO11" s="12"/>
      <c r="PLP11" s="22"/>
      <c r="PLQ11" s="16"/>
      <c r="PLR11" s="12"/>
      <c r="PLS11" s="12"/>
      <c r="PLT11" s="16"/>
      <c r="PLU11" s="14"/>
      <c r="PLW11" s="15"/>
      <c r="PLX11" s="14"/>
      <c r="PLY11" s="14"/>
      <c r="PLZ11" s="14"/>
      <c r="PMA11" s="14"/>
      <c r="PMB11" s="15"/>
      <c r="PMC11" s="17"/>
      <c r="PMD11" s="12"/>
      <c r="PME11" s="12"/>
      <c r="PMF11" s="22"/>
      <c r="PMG11" s="16"/>
      <c r="PMH11" s="12"/>
      <c r="PMI11" s="12"/>
      <c r="PMJ11" s="16"/>
      <c r="PMK11" s="14"/>
      <c r="PMM11" s="15"/>
      <c r="PMN11" s="14"/>
      <c r="PMO11" s="14"/>
      <c r="PMP11" s="14"/>
      <c r="PMQ11" s="14"/>
      <c r="PMR11" s="15"/>
      <c r="PMS11" s="17"/>
      <c r="PMT11" s="12"/>
      <c r="PMU11" s="12"/>
      <c r="PMV11" s="22"/>
      <c r="PMW11" s="16"/>
      <c r="PMX11" s="12"/>
      <c r="PMY11" s="12"/>
      <c r="PMZ11" s="16"/>
      <c r="PNA11" s="14"/>
      <c r="PNC11" s="15"/>
      <c r="PND11" s="14"/>
      <c r="PNE11" s="14"/>
      <c r="PNF11" s="14"/>
      <c r="PNG11" s="14"/>
      <c r="PNH11" s="15"/>
      <c r="PNI11" s="17"/>
      <c r="PNJ11" s="12"/>
      <c r="PNK11" s="12"/>
      <c r="PNL11" s="22"/>
      <c r="PNM11" s="16"/>
      <c r="PNN11" s="12"/>
      <c r="PNO11" s="12"/>
      <c r="PNP11" s="16"/>
      <c r="PNQ11" s="14"/>
      <c r="PNS11" s="15"/>
      <c r="PNT11" s="14"/>
      <c r="PNU11" s="14"/>
      <c r="PNV11" s="14"/>
      <c r="PNW11" s="14"/>
      <c r="PNX11" s="15"/>
      <c r="PNY11" s="17"/>
      <c r="PNZ11" s="12"/>
      <c r="POA11" s="12"/>
      <c r="POB11" s="22"/>
      <c r="POC11" s="16"/>
      <c r="POD11" s="12"/>
      <c r="POE11" s="12"/>
      <c r="POF11" s="16"/>
      <c r="POG11" s="14"/>
      <c r="POI11" s="15"/>
      <c r="POJ11" s="14"/>
      <c r="POK11" s="14"/>
      <c r="POL11" s="14"/>
      <c r="POM11" s="14"/>
      <c r="PON11" s="15"/>
      <c r="POO11" s="17"/>
      <c r="POP11" s="12"/>
      <c r="POQ11" s="12"/>
      <c r="POR11" s="22"/>
      <c r="POS11" s="16"/>
      <c r="POT11" s="12"/>
      <c r="POU11" s="12"/>
      <c r="POV11" s="16"/>
      <c r="POW11" s="14"/>
      <c r="POY11" s="15"/>
      <c r="POZ11" s="14"/>
      <c r="PPA11" s="14"/>
      <c r="PPB11" s="14"/>
      <c r="PPC11" s="14"/>
      <c r="PPD11" s="15"/>
      <c r="PPE11" s="17"/>
      <c r="PPF11" s="12"/>
      <c r="PPG11" s="12"/>
      <c r="PPH11" s="22"/>
      <c r="PPI11" s="16"/>
      <c r="PPJ11" s="12"/>
      <c r="PPK11" s="12"/>
      <c r="PPL11" s="16"/>
      <c r="PPM11" s="14"/>
      <c r="PPO11" s="15"/>
      <c r="PPP11" s="14"/>
      <c r="PPQ11" s="14"/>
      <c r="PPR11" s="14"/>
      <c r="PPS11" s="14"/>
      <c r="PPT11" s="15"/>
      <c r="PPU11" s="17"/>
      <c r="PPV11" s="12"/>
      <c r="PPW11" s="12"/>
      <c r="PPX11" s="22"/>
      <c r="PPY11" s="16"/>
      <c r="PPZ11" s="12"/>
      <c r="PQA11" s="12"/>
      <c r="PQB11" s="16"/>
      <c r="PQC11" s="14"/>
      <c r="PQE11" s="15"/>
      <c r="PQF11" s="14"/>
      <c r="PQG11" s="14"/>
      <c r="PQH11" s="14"/>
      <c r="PQI11" s="14"/>
      <c r="PQJ11" s="15"/>
      <c r="PQK11" s="17"/>
      <c r="PQL11" s="12"/>
      <c r="PQM11" s="12"/>
      <c r="PQN11" s="22"/>
      <c r="PQO11" s="16"/>
      <c r="PQP11" s="12"/>
      <c r="PQQ11" s="12"/>
      <c r="PQR11" s="16"/>
      <c r="PQS11" s="14"/>
      <c r="PQU11" s="15"/>
      <c r="PQV11" s="14"/>
      <c r="PQW11" s="14"/>
      <c r="PQX11" s="14"/>
      <c r="PQY11" s="14"/>
      <c r="PQZ11" s="15"/>
      <c r="PRA11" s="17"/>
      <c r="PRB11" s="12"/>
      <c r="PRC11" s="12"/>
      <c r="PRD11" s="22"/>
      <c r="PRE11" s="16"/>
      <c r="PRF11" s="12"/>
      <c r="PRG11" s="12"/>
      <c r="PRH11" s="16"/>
      <c r="PRI11" s="14"/>
      <c r="PRK11" s="15"/>
      <c r="PRL11" s="14"/>
      <c r="PRM11" s="14"/>
      <c r="PRN11" s="14"/>
      <c r="PRO11" s="14"/>
      <c r="PRP11" s="15"/>
      <c r="PRQ11" s="17"/>
      <c r="PRR11" s="12"/>
      <c r="PRS11" s="12"/>
      <c r="PRT11" s="22"/>
      <c r="PRU11" s="16"/>
      <c r="PRV11" s="12"/>
      <c r="PRW11" s="12"/>
      <c r="PRX11" s="16"/>
      <c r="PRY11" s="14"/>
      <c r="PSA11" s="15"/>
      <c r="PSB11" s="14"/>
      <c r="PSC11" s="14"/>
      <c r="PSD11" s="14"/>
      <c r="PSE11" s="14"/>
      <c r="PSF11" s="15"/>
      <c r="PSG11" s="17"/>
      <c r="PSH11" s="12"/>
      <c r="PSI11" s="12"/>
      <c r="PSJ11" s="22"/>
      <c r="PSK11" s="16"/>
      <c r="PSL11" s="12"/>
      <c r="PSM11" s="12"/>
      <c r="PSN11" s="16"/>
      <c r="PSO11" s="14"/>
      <c r="PSQ11" s="15"/>
      <c r="PSR11" s="14"/>
      <c r="PSS11" s="14"/>
      <c r="PST11" s="14"/>
      <c r="PSU11" s="14"/>
      <c r="PSV11" s="15"/>
      <c r="PSW11" s="17"/>
      <c r="PSX11" s="12"/>
      <c r="PSY11" s="12"/>
      <c r="PSZ11" s="22"/>
      <c r="PTA11" s="16"/>
      <c r="PTB11" s="12"/>
      <c r="PTC11" s="12"/>
      <c r="PTD11" s="16"/>
      <c r="PTE11" s="14"/>
      <c r="PTG11" s="15"/>
      <c r="PTH11" s="14"/>
      <c r="PTI11" s="14"/>
      <c r="PTJ11" s="14"/>
      <c r="PTK11" s="14"/>
      <c r="PTL11" s="15"/>
      <c r="PTM11" s="17"/>
      <c r="PTN11" s="12"/>
      <c r="PTO11" s="12"/>
      <c r="PTP11" s="22"/>
      <c r="PTQ11" s="16"/>
      <c r="PTR11" s="12"/>
      <c r="PTS11" s="12"/>
      <c r="PTT11" s="16"/>
      <c r="PTU11" s="14"/>
      <c r="PTW11" s="15"/>
      <c r="PTX11" s="14"/>
      <c r="PTY11" s="14"/>
      <c r="PTZ11" s="14"/>
      <c r="PUA11" s="14"/>
      <c r="PUB11" s="15"/>
      <c r="PUC11" s="17"/>
      <c r="PUD11" s="12"/>
      <c r="PUE11" s="12"/>
      <c r="PUF11" s="22"/>
      <c r="PUG11" s="16"/>
      <c r="PUH11" s="12"/>
      <c r="PUI11" s="12"/>
      <c r="PUJ11" s="16"/>
      <c r="PUK11" s="14"/>
      <c r="PUM11" s="15"/>
      <c r="PUN11" s="14"/>
      <c r="PUO11" s="14"/>
      <c r="PUP11" s="14"/>
      <c r="PUQ11" s="14"/>
      <c r="PUR11" s="15"/>
      <c r="PUS11" s="17"/>
      <c r="PUT11" s="12"/>
      <c r="PUU11" s="12"/>
      <c r="PUV11" s="22"/>
      <c r="PUW11" s="16"/>
      <c r="PUX11" s="12"/>
      <c r="PUY11" s="12"/>
      <c r="PUZ11" s="16"/>
      <c r="PVA11" s="14"/>
      <c r="PVC11" s="15"/>
      <c r="PVD11" s="14"/>
      <c r="PVE11" s="14"/>
      <c r="PVF11" s="14"/>
      <c r="PVG11" s="14"/>
      <c r="PVH11" s="15"/>
      <c r="PVI11" s="17"/>
      <c r="PVJ11" s="12"/>
      <c r="PVK11" s="12"/>
      <c r="PVL11" s="22"/>
      <c r="PVM11" s="16"/>
      <c r="PVN11" s="12"/>
      <c r="PVO11" s="12"/>
      <c r="PVP11" s="16"/>
      <c r="PVQ11" s="14"/>
      <c r="PVS11" s="15"/>
      <c r="PVT11" s="14"/>
      <c r="PVU11" s="14"/>
      <c r="PVV11" s="14"/>
      <c r="PVW11" s="14"/>
      <c r="PVX11" s="15"/>
      <c r="PVY11" s="17"/>
      <c r="PVZ11" s="12"/>
      <c r="PWA11" s="12"/>
      <c r="PWB11" s="22"/>
      <c r="PWC11" s="16"/>
      <c r="PWD11" s="12"/>
      <c r="PWE11" s="12"/>
      <c r="PWF11" s="16"/>
      <c r="PWG11" s="14"/>
      <c r="PWI11" s="15"/>
      <c r="PWJ11" s="14"/>
      <c r="PWK11" s="14"/>
      <c r="PWL11" s="14"/>
      <c r="PWM11" s="14"/>
      <c r="PWN11" s="15"/>
      <c r="PWO11" s="17"/>
      <c r="PWP11" s="12"/>
      <c r="PWQ11" s="12"/>
      <c r="PWR11" s="22"/>
      <c r="PWS11" s="16"/>
      <c r="PWT11" s="12"/>
      <c r="PWU11" s="12"/>
      <c r="PWV11" s="16"/>
      <c r="PWW11" s="14"/>
      <c r="PWY11" s="15"/>
      <c r="PWZ11" s="14"/>
      <c r="PXA11" s="14"/>
      <c r="PXB11" s="14"/>
      <c r="PXC11" s="14"/>
      <c r="PXD11" s="15"/>
      <c r="PXE11" s="17"/>
      <c r="PXF11" s="12"/>
      <c r="PXG11" s="12"/>
      <c r="PXH11" s="22"/>
      <c r="PXI11" s="16"/>
      <c r="PXJ11" s="12"/>
      <c r="PXK11" s="12"/>
      <c r="PXL11" s="16"/>
      <c r="PXM11" s="14"/>
      <c r="PXO11" s="15"/>
      <c r="PXP11" s="14"/>
      <c r="PXQ11" s="14"/>
      <c r="PXR11" s="14"/>
      <c r="PXS11" s="14"/>
      <c r="PXT11" s="15"/>
      <c r="PXU11" s="17"/>
      <c r="PXV11" s="12"/>
      <c r="PXW11" s="12"/>
      <c r="PXX11" s="22"/>
      <c r="PXY11" s="16"/>
      <c r="PXZ11" s="12"/>
      <c r="PYA11" s="12"/>
      <c r="PYB11" s="16"/>
      <c r="PYC11" s="14"/>
      <c r="PYE11" s="15"/>
      <c r="PYF11" s="14"/>
      <c r="PYG11" s="14"/>
      <c r="PYH11" s="14"/>
      <c r="PYI11" s="14"/>
      <c r="PYJ11" s="15"/>
      <c r="PYK11" s="17"/>
      <c r="PYL11" s="12"/>
      <c r="PYM11" s="12"/>
      <c r="PYN11" s="22"/>
      <c r="PYO11" s="16"/>
      <c r="PYP11" s="12"/>
      <c r="PYQ11" s="12"/>
      <c r="PYR11" s="16"/>
      <c r="PYS11" s="14"/>
      <c r="PYU11" s="15"/>
      <c r="PYV11" s="14"/>
      <c r="PYW11" s="14"/>
      <c r="PYX11" s="14"/>
      <c r="PYY11" s="14"/>
      <c r="PYZ11" s="15"/>
      <c r="PZA11" s="17"/>
      <c r="PZB11" s="12"/>
      <c r="PZC11" s="12"/>
      <c r="PZD11" s="22"/>
      <c r="PZE11" s="16"/>
      <c r="PZF11" s="12"/>
      <c r="PZG11" s="12"/>
      <c r="PZH11" s="16"/>
      <c r="PZI11" s="14"/>
      <c r="PZK11" s="15"/>
      <c r="PZL11" s="14"/>
      <c r="PZM11" s="14"/>
      <c r="PZN11" s="14"/>
      <c r="PZO11" s="14"/>
      <c r="PZP11" s="15"/>
      <c r="PZQ11" s="17"/>
      <c r="PZR11" s="12"/>
      <c r="PZS11" s="12"/>
      <c r="PZT11" s="22"/>
      <c r="PZU11" s="16"/>
      <c r="PZV11" s="12"/>
      <c r="PZW11" s="12"/>
      <c r="PZX11" s="16"/>
      <c r="PZY11" s="14"/>
      <c r="QAA11" s="15"/>
      <c r="QAB11" s="14"/>
      <c r="QAC11" s="14"/>
      <c r="QAD11" s="14"/>
      <c r="QAE11" s="14"/>
      <c r="QAF11" s="15"/>
      <c r="QAG11" s="17"/>
      <c r="QAH11" s="12"/>
      <c r="QAI11" s="12"/>
      <c r="QAJ11" s="22"/>
      <c r="QAK11" s="16"/>
      <c r="QAL11" s="12"/>
      <c r="QAM11" s="12"/>
      <c r="QAN11" s="16"/>
      <c r="QAO11" s="14"/>
      <c r="QAQ11" s="15"/>
      <c r="QAR11" s="14"/>
      <c r="QAS11" s="14"/>
      <c r="QAT11" s="14"/>
      <c r="QAU11" s="14"/>
      <c r="QAV11" s="15"/>
      <c r="QAW11" s="17"/>
      <c r="QAX11" s="12"/>
      <c r="QAY11" s="12"/>
      <c r="QAZ11" s="22"/>
      <c r="QBA11" s="16"/>
      <c r="QBB11" s="12"/>
      <c r="QBC11" s="12"/>
      <c r="QBD11" s="16"/>
      <c r="QBE11" s="14"/>
      <c r="QBG11" s="15"/>
      <c r="QBH11" s="14"/>
      <c r="QBI11" s="14"/>
      <c r="QBJ11" s="14"/>
      <c r="QBK11" s="14"/>
      <c r="QBL11" s="15"/>
      <c r="QBM11" s="17"/>
      <c r="QBN11" s="12"/>
      <c r="QBO11" s="12"/>
      <c r="QBP11" s="22"/>
      <c r="QBQ11" s="16"/>
      <c r="QBR11" s="12"/>
      <c r="QBS11" s="12"/>
      <c r="QBT11" s="16"/>
      <c r="QBU11" s="14"/>
      <c r="QBW11" s="15"/>
      <c r="QBX11" s="14"/>
      <c r="QBY11" s="14"/>
      <c r="QBZ11" s="14"/>
      <c r="QCA11" s="14"/>
      <c r="QCB11" s="15"/>
      <c r="QCC11" s="17"/>
      <c r="QCD11" s="12"/>
      <c r="QCE11" s="12"/>
      <c r="QCF11" s="22"/>
      <c r="QCG11" s="16"/>
      <c r="QCH11" s="12"/>
      <c r="QCI11" s="12"/>
      <c r="QCJ11" s="16"/>
      <c r="QCK11" s="14"/>
      <c r="QCM11" s="15"/>
      <c r="QCN11" s="14"/>
      <c r="QCO11" s="14"/>
      <c r="QCP11" s="14"/>
      <c r="QCQ11" s="14"/>
      <c r="QCR11" s="15"/>
      <c r="QCS11" s="17"/>
      <c r="QCT11" s="12"/>
      <c r="QCU11" s="12"/>
      <c r="QCV11" s="22"/>
      <c r="QCW11" s="16"/>
      <c r="QCX11" s="12"/>
      <c r="QCY11" s="12"/>
      <c r="QCZ11" s="16"/>
      <c r="QDA11" s="14"/>
      <c r="QDC11" s="15"/>
      <c r="QDD11" s="14"/>
      <c r="QDE11" s="14"/>
      <c r="QDF11" s="14"/>
      <c r="QDG11" s="14"/>
      <c r="QDH11" s="15"/>
      <c r="QDI11" s="17"/>
      <c r="QDJ11" s="12"/>
      <c r="QDK11" s="12"/>
      <c r="QDL11" s="22"/>
      <c r="QDM11" s="16"/>
      <c r="QDN11" s="12"/>
      <c r="QDO11" s="12"/>
      <c r="QDP11" s="16"/>
      <c r="QDQ11" s="14"/>
      <c r="QDS11" s="15"/>
      <c r="QDT11" s="14"/>
      <c r="QDU11" s="14"/>
      <c r="QDV11" s="14"/>
      <c r="QDW11" s="14"/>
      <c r="QDX11" s="15"/>
      <c r="QDY11" s="17"/>
      <c r="QDZ11" s="12"/>
      <c r="QEA11" s="12"/>
      <c r="QEB11" s="22"/>
      <c r="QEC11" s="16"/>
      <c r="QED11" s="12"/>
      <c r="QEE11" s="12"/>
      <c r="QEF11" s="16"/>
      <c r="QEG11" s="14"/>
      <c r="QEI11" s="15"/>
      <c r="QEJ11" s="14"/>
      <c r="QEK11" s="14"/>
      <c r="QEL11" s="14"/>
      <c r="QEM11" s="14"/>
      <c r="QEN11" s="15"/>
      <c r="QEO11" s="17"/>
      <c r="QEP11" s="12"/>
      <c r="QEQ11" s="12"/>
      <c r="QER11" s="22"/>
      <c r="QES11" s="16"/>
      <c r="QET11" s="12"/>
      <c r="QEU11" s="12"/>
      <c r="QEV11" s="16"/>
      <c r="QEW11" s="14"/>
      <c r="QEY11" s="15"/>
      <c r="QEZ11" s="14"/>
      <c r="QFA11" s="14"/>
      <c r="QFB11" s="14"/>
      <c r="QFC11" s="14"/>
      <c r="QFD11" s="15"/>
      <c r="QFE11" s="17"/>
      <c r="QFF11" s="12"/>
      <c r="QFG11" s="12"/>
      <c r="QFH11" s="22"/>
      <c r="QFI11" s="16"/>
      <c r="QFJ11" s="12"/>
      <c r="QFK11" s="12"/>
      <c r="QFL11" s="16"/>
      <c r="QFM11" s="14"/>
      <c r="QFO11" s="15"/>
      <c r="QFP11" s="14"/>
      <c r="QFQ11" s="14"/>
      <c r="QFR11" s="14"/>
      <c r="QFS11" s="14"/>
      <c r="QFT11" s="15"/>
      <c r="QFU11" s="17"/>
      <c r="QFV11" s="12"/>
      <c r="QFW11" s="12"/>
      <c r="QFX11" s="22"/>
      <c r="QFY11" s="16"/>
      <c r="QFZ11" s="12"/>
      <c r="QGA11" s="12"/>
      <c r="QGB11" s="16"/>
      <c r="QGC11" s="14"/>
      <c r="QGE11" s="15"/>
      <c r="QGF11" s="14"/>
      <c r="QGG11" s="14"/>
      <c r="QGH11" s="14"/>
      <c r="QGI11" s="14"/>
      <c r="QGJ11" s="15"/>
      <c r="QGK11" s="17"/>
      <c r="QGL11" s="12"/>
      <c r="QGM11" s="12"/>
      <c r="QGN11" s="22"/>
      <c r="QGO11" s="16"/>
      <c r="QGP11" s="12"/>
      <c r="QGQ11" s="12"/>
      <c r="QGR11" s="16"/>
      <c r="QGS11" s="14"/>
      <c r="QGU11" s="15"/>
      <c r="QGV11" s="14"/>
      <c r="QGW11" s="14"/>
      <c r="QGX11" s="14"/>
      <c r="QGY11" s="14"/>
      <c r="QGZ11" s="15"/>
      <c r="QHA11" s="17"/>
      <c r="QHB11" s="12"/>
      <c r="QHC11" s="12"/>
      <c r="QHD11" s="22"/>
      <c r="QHE11" s="16"/>
      <c r="QHF11" s="12"/>
      <c r="QHG11" s="12"/>
      <c r="QHH11" s="16"/>
      <c r="QHI11" s="14"/>
      <c r="QHK11" s="15"/>
      <c r="QHL11" s="14"/>
      <c r="QHM11" s="14"/>
      <c r="QHN11" s="14"/>
      <c r="QHO11" s="14"/>
      <c r="QHP11" s="15"/>
      <c r="QHQ11" s="17"/>
      <c r="QHR11" s="12"/>
      <c r="QHS11" s="12"/>
      <c r="QHT11" s="22"/>
      <c r="QHU11" s="16"/>
      <c r="QHV11" s="12"/>
      <c r="QHW11" s="12"/>
      <c r="QHX11" s="16"/>
      <c r="QHY11" s="14"/>
      <c r="QIA11" s="15"/>
      <c r="QIB11" s="14"/>
      <c r="QIC11" s="14"/>
      <c r="QID11" s="14"/>
      <c r="QIE11" s="14"/>
      <c r="QIF11" s="15"/>
      <c r="QIG11" s="17"/>
      <c r="QIH11" s="12"/>
      <c r="QII11" s="12"/>
      <c r="QIJ11" s="22"/>
      <c r="QIK11" s="16"/>
      <c r="QIL11" s="12"/>
      <c r="QIM11" s="12"/>
      <c r="QIN11" s="16"/>
      <c r="QIO11" s="14"/>
      <c r="QIQ11" s="15"/>
      <c r="QIR11" s="14"/>
      <c r="QIS11" s="14"/>
      <c r="QIT11" s="14"/>
      <c r="QIU11" s="14"/>
      <c r="QIV11" s="15"/>
      <c r="QIW11" s="17"/>
      <c r="QIX11" s="12"/>
      <c r="QIY11" s="12"/>
      <c r="QIZ11" s="22"/>
      <c r="QJA11" s="16"/>
      <c r="QJB11" s="12"/>
      <c r="QJC11" s="12"/>
      <c r="QJD11" s="16"/>
      <c r="QJE11" s="14"/>
      <c r="QJG11" s="15"/>
      <c r="QJH11" s="14"/>
      <c r="QJI11" s="14"/>
      <c r="QJJ11" s="14"/>
      <c r="QJK11" s="14"/>
      <c r="QJL11" s="15"/>
      <c r="QJM11" s="17"/>
      <c r="QJN11" s="12"/>
      <c r="QJO11" s="12"/>
      <c r="QJP11" s="22"/>
      <c r="QJQ11" s="16"/>
      <c r="QJR11" s="12"/>
      <c r="QJS11" s="12"/>
      <c r="QJT11" s="16"/>
      <c r="QJU11" s="14"/>
      <c r="QJW11" s="15"/>
      <c r="QJX11" s="14"/>
      <c r="QJY11" s="14"/>
      <c r="QJZ11" s="14"/>
      <c r="QKA11" s="14"/>
      <c r="QKB11" s="15"/>
      <c r="QKC11" s="17"/>
      <c r="QKD11" s="12"/>
      <c r="QKE11" s="12"/>
      <c r="QKF11" s="22"/>
      <c r="QKG11" s="16"/>
      <c r="QKH11" s="12"/>
      <c r="QKI11" s="12"/>
      <c r="QKJ11" s="16"/>
      <c r="QKK11" s="14"/>
      <c r="QKM11" s="15"/>
      <c r="QKN11" s="14"/>
      <c r="QKO11" s="14"/>
      <c r="QKP11" s="14"/>
      <c r="QKQ11" s="14"/>
      <c r="QKR11" s="15"/>
      <c r="QKS11" s="17"/>
      <c r="QKT11" s="12"/>
      <c r="QKU11" s="12"/>
      <c r="QKV11" s="22"/>
      <c r="QKW11" s="16"/>
      <c r="QKX11" s="12"/>
      <c r="QKY11" s="12"/>
      <c r="QKZ11" s="16"/>
      <c r="QLA11" s="14"/>
      <c r="QLC11" s="15"/>
      <c r="QLD11" s="14"/>
      <c r="QLE11" s="14"/>
      <c r="QLF11" s="14"/>
      <c r="QLG11" s="14"/>
      <c r="QLH11" s="15"/>
      <c r="QLI11" s="17"/>
      <c r="QLJ11" s="12"/>
      <c r="QLK11" s="12"/>
      <c r="QLL11" s="22"/>
      <c r="QLM11" s="16"/>
      <c r="QLN11" s="12"/>
      <c r="QLO11" s="12"/>
      <c r="QLP11" s="16"/>
      <c r="QLQ11" s="14"/>
      <c r="QLS11" s="15"/>
      <c r="QLT11" s="14"/>
      <c r="QLU11" s="14"/>
      <c r="QLV11" s="14"/>
      <c r="QLW11" s="14"/>
      <c r="QLX11" s="15"/>
      <c r="QLY11" s="17"/>
      <c r="QLZ11" s="12"/>
      <c r="QMA11" s="12"/>
      <c r="QMB11" s="22"/>
      <c r="QMC11" s="16"/>
      <c r="QMD11" s="12"/>
      <c r="QME11" s="12"/>
      <c r="QMF11" s="16"/>
      <c r="QMG11" s="14"/>
      <c r="QMI11" s="15"/>
      <c r="QMJ11" s="14"/>
      <c r="QMK11" s="14"/>
      <c r="QML11" s="14"/>
      <c r="QMM11" s="14"/>
      <c r="QMN11" s="15"/>
      <c r="QMO11" s="17"/>
      <c r="QMP11" s="12"/>
      <c r="QMQ11" s="12"/>
      <c r="QMR11" s="22"/>
      <c r="QMS11" s="16"/>
      <c r="QMT11" s="12"/>
      <c r="QMU11" s="12"/>
      <c r="QMV11" s="16"/>
      <c r="QMW11" s="14"/>
      <c r="QMY11" s="15"/>
      <c r="QMZ11" s="14"/>
      <c r="QNA11" s="14"/>
      <c r="QNB11" s="14"/>
      <c r="QNC11" s="14"/>
      <c r="QND11" s="15"/>
      <c r="QNE11" s="17"/>
      <c r="QNF11" s="12"/>
      <c r="QNG11" s="12"/>
      <c r="QNH11" s="22"/>
      <c r="QNI11" s="16"/>
      <c r="QNJ11" s="12"/>
      <c r="QNK11" s="12"/>
      <c r="QNL11" s="16"/>
      <c r="QNM11" s="14"/>
      <c r="QNO11" s="15"/>
      <c r="QNP11" s="14"/>
      <c r="QNQ11" s="14"/>
      <c r="QNR11" s="14"/>
      <c r="QNS11" s="14"/>
      <c r="QNT11" s="15"/>
      <c r="QNU11" s="17"/>
      <c r="QNV11" s="12"/>
      <c r="QNW11" s="12"/>
      <c r="QNX11" s="22"/>
      <c r="QNY11" s="16"/>
      <c r="QNZ11" s="12"/>
      <c r="QOA11" s="12"/>
      <c r="QOB11" s="16"/>
      <c r="QOC11" s="14"/>
      <c r="QOE11" s="15"/>
      <c r="QOF11" s="14"/>
      <c r="QOG11" s="14"/>
      <c r="QOH11" s="14"/>
      <c r="QOI11" s="14"/>
      <c r="QOJ11" s="15"/>
      <c r="QOK11" s="17"/>
      <c r="QOL11" s="12"/>
      <c r="QOM11" s="12"/>
      <c r="QON11" s="22"/>
      <c r="QOO11" s="16"/>
      <c r="QOP11" s="12"/>
      <c r="QOQ11" s="12"/>
      <c r="QOR11" s="16"/>
      <c r="QOS11" s="14"/>
      <c r="QOU11" s="15"/>
      <c r="QOV11" s="14"/>
      <c r="QOW11" s="14"/>
      <c r="QOX11" s="14"/>
      <c r="QOY11" s="14"/>
      <c r="QOZ11" s="15"/>
      <c r="QPA11" s="17"/>
      <c r="QPB11" s="12"/>
      <c r="QPC11" s="12"/>
      <c r="QPD11" s="22"/>
      <c r="QPE11" s="16"/>
      <c r="QPF11" s="12"/>
      <c r="QPG11" s="12"/>
      <c r="QPH11" s="16"/>
      <c r="QPI11" s="14"/>
      <c r="QPK11" s="15"/>
      <c r="QPL11" s="14"/>
      <c r="QPM11" s="14"/>
      <c r="QPN11" s="14"/>
      <c r="QPO11" s="14"/>
      <c r="QPP11" s="15"/>
      <c r="QPQ11" s="17"/>
      <c r="QPR11" s="12"/>
      <c r="QPS11" s="12"/>
      <c r="QPT11" s="22"/>
      <c r="QPU11" s="16"/>
      <c r="QPV11" s="12"/>
      <c r="QPW11" s="12"/>
      <c r="QPX11" s="16"/>
      <c r="QPY11" s="14"/>
      <c r="QQA11" s="15"/>
      <c r="QQB11" s="14"/>
      <c r="QQC11" s="14"/>
      <c r="QQD11" s="14"/>
      <c r="QQE11" s="14"/>
      <c r="QQF11" s="15"/>
      <c r="QQG11" s="17"/>
      <c r="QQH11" s="12"/>
      <c r="QQI11" s="12"/>
      <c r="QQJ11" s="22"/>
      <c r="QQK11" s="16"/>
      <c r="QQL11" s="12"/>
      <c r="QQM11" s="12"/>
      <c r="QQN11" s="16"/>
      <c r="QQO11" s="14"/>
      <c r="QQQ11" s="15"/>
      <c r="QQR11" s="14"/>
      <c r="QQS11" s="14"/>
      <c r="QQT11" s="14"/>
      <c r="QQU11" s="14"/>
      <c r="QQV11" s="15"/>
      <c r="QQW11" s="17"/>
      <c r="QQX11" s="12"/>
      <c r="QQY11" s="12"/>
      <c r="QQZ11" s="22"/>
      <c r="QRA11" s="16"/>
      <c r="QRB11" s="12"/>
      <c r="QRC11" s="12"/>
      <c r="QRD11" s="16"/>
      <c r="QRE11" s="14"/>
      <c r="QRG11" s="15"/>
      <c r="QRH11" s="14"/>
      <c r="QRI11" s="14"/>
      <c r="QRJ11" s="14"/>
      <c r="QRK11" s="14"/>
      <c r="QRL11" s="15"/>
      <c r="QRM11" s="17"/>
      <c r="QRN11" s="12"/>
      <c r="QRO11" s="12"/>
      <c r="QRP11" s="22"/>
      <c r="QRQ11" s="16"/>
      <c r="QRR11" s="12"/>
      <c r="QRS11" s="12"/>
      <c r="QRT11" s="16"/>
      <c r="QRU11" s="14"/>
      <c r="QRW11" s="15"/>
      <c r="QRX11" s="14"/>
      <c r="QRY11" s="14"/>
      <c r="QRZ11" s="14"/>
      <c r="QSA11" s="14"/>
      <c r="QSB11" s="15"/>
      <c r="QSC11" s="17"/>
      <c r="QSD11" s="12"/>
      <c r="QSE11" s="12"/>
      <c r="QSF11" s="22"/>
      <c r="QSG11" s="16"/>
      <c r="QSH11" s="12"/>
      <c r="QSI11" s="12"/>
      <c r="QSJ11" s="16"/>
      <c r="QSK11" s="14"/>
      <c r="QSM11" s="15"/>
      <c r="QSN11" s="14"/>
      <c r="QSO11" s="14"/>
      <c r="QSP11" s="14"/>
      <c r="QSQ11" s="14"/>
      <c r="QSR11" s="15"/>
      <c r="QSS11" s="17"/>
      <c r="QST11" s="12"/>
      <c r="QSU11" s="12"/>
      <c r="QSV11" s="22"/>
      <c r="QSW11" s="16"/>
      <c r="QSX11" s="12"/>
      <c r="QSY11" s="12"/>
      <c r="QSZ11" s="16"/>
      <c r="QTA11" s="14"/>
      <c r="QTC11" s="15"/>
      <c r="QTD11" s="14"/>
      <c r="QTE11" s="14"/>
      <c r="QTF11" s="14"/>
      <c r="QTG11" s="14"/>
      <c r="QTH11" s="15"/>
      <c r="QTI11" s="17"/>
      <c r="QTJ11" s="12"/>
      <c r="QTK11" s="12"/>
      <c r="QTL11" s="22"/>
      <c r="QTM11" s="16"/>
      <c r="QTN11" s="12"/>
      <c r="QTO11" s="12"/>
      <c r="QTP11" s="16"/>
      <c r="QTQ11" s="14"/>
      <c r="QTS11" s="15"/>
      <c r="QTT11" s="14"/>
      <c r="QTU11" s="14"/>
      <c r="QTV11" s="14"/>
      <c r="QTW11" s="14"/>
      <c r="QTX11" s="15"/>
      <c r="QTY11" s="17"/>
      <c r="QTZ11" s="12"/>
      <c r="QUA11" s="12"/>
      <c r="QUB11" s="22"/>
      <c r="QUC11" s="16"/>
      <c r="QUD11" s="12"/>
      <c r="QUE11" s="12"/>
      <c r="QUF11" s="16"/>
      <c r="QUG11" s="14"/>
      <c r="QUI11" s="15"/>
      <c r="QUJ11" s="14"/>
      <c r="QUK11" s="14"/>
      <c r="QUL11" s="14"/>
      <c r="QUM11" s="14"/>
      <c r="QUN11" s="15"/>
      <c r="QUO11" s="17"/>
      <c r="QUP11" s="12"/>
      <c r="QUQ11" s="12"/>
      <c r="QUR11" s="22"/>
      <c r="QUS11" s="16"/>
      <c r="QUT11" s="12"/>
      <c r="QUU11" s="12"/>
      <c r="QUV11" s="16"/>
      <c r="QUW11" s="14"/>
      <c r="QUY11" s="15"/>
      <c r="QUZ11" s="14"/>
      <c r="QVA11" s="14"/>
      <c r="QVB11" s="14"/>
      <c r="QVC11" s="14"/>
      <c r="QVD11" s="15"/>
      <c r="QVE11" s="17"/>
      <c r="QVF11" s="12"/>
      <c r="QVG11" s="12"/>
      <c r="QVH11" s="22"/>
      <c r="QVI11" s="16"/>
      <c r="QVJ11" s="12"/>
      <c r="QVK11" s="12"/>
      <c r="QVL11" s="16"/>
      <c r="QVM11" s="14"/>
      <c r="QVO11" s="15"/>
      <c r="QVP11" s="14"/>
      <c r="QVQ11" s="14"/>
      <c r="QVR11" s="14"/>
      <c r="QVS11" s="14"/>
      <c r="QVT11" s="15"/>
      <c r="QVU11" s="17"/>
      <c r="QVV11" s="12"/>
      <c r="QVW11" s="12"/>
      <c r="QVX11" s="22"/>
      <c r="QVY11" s="16"/>
      <c r="QVZ11" s="12"/>
      <c r="QWA11" s="12"/>
      <c r="QWB11" s="16"/>
      <c r="QWC11" s="14"/>
      <c r="QWE11" s="15"/>
      <c r="QWF11" s="14"/>
      <c r="QWG11" s="14"/>
      <c r="QWH11" s="14"/>
      <c r="QWI11" s="14"/>
      <c r="QWJ11" s="15"/>
      <c r="QWK11" s="17"/>
      <c r="QWL11" s="12"/>
      <c r="QWM11" s="12"/>
      <c r="QWN11" s="22"/>
      <c r="QWO11" s="16"/>
      <c r="QWP11" s="12"/>
      <c r="QWQ11" s="12"/>
      <c r="QWR11" s="16"/>
      <c r="QWS11" s="14"/>
      <c r="QWU11" s="15"/>
      <c r="QWV11" s="14"/>
      <c r="QWW11" s="14"/>
      <c r="QWX11" s="14"/>
      <c r="QWY11" s="14"/>
      <c r="QWZ11" s="15"/>
      <c r="QXA11" s="17"/>
      <c r="QXB11" s="12"/>
      <c r="QXC11" s="12"/>
      <c r="QXD11" s="22"/>
      <c r="QXE11" s="16"/>
      <c r="QXF11" s="12"/>
      <c r="QXG11" s="12"/>
      <c r="QXH11" s="16"/>
      <c r="QXI11" s="14"/>
      <c r="QXK11" s="15"/>
      <c r="QXL11" s="14"/>
      <c r="QXM11" s="14"/>
      <c r="QXN11" s="14"/>
      <c r="QXO11" s="14"/>
      <c r="QXP11" s="15"/>
      <c r="QXQ11" s="17"/>
      <c r="QXR11" s="12"/>
      <c r="QXS11" s="12"/>
      <c r="QXT11" s="22"/>
      <c r="QXU11" s="16"/>
      <c r="QXV11" s="12"/>
      <c r="QXW11" s="12"/>
      <c r="QXX11" s="16"/>
      <c r="QXY11" s="14"/>
      <c r="QYA11" s="15"/>
      <c r="QYB11" s="14"/>
      <c r="QYC11" s="14"/>
      <c r="QYD11" s="14"/>
      <c r="QYE11" s="14"/>
      <c r="QYF11" s="15"/>
      <c r="QYG11" s="17"/>
      <c r="QYH11" s="12"/>
      <c r="QYI11" s="12"/>
      <c r="QYJ11" s="22"/>
      <c r="QYK11" s="16"/>
      <c r="QYL11" s="12"/>
      <c r="QYM11" s="12"/>
      <c r="QYN11" s="16"/>
      <c r="QYO11" s="14"/>
      <c r="QYQ11" s="15"/>
      <c r="QYR11" s="14"/>
      <c r="QYS11" s="14"/>
      <c r="QYT11" s="14"/>
      <c r="QYU11" s="14"/>
      <c r="QYV11" s="15"/>
      <c r="QYW11" s="17"/>
      <c r="QYX11" s="12"/>
      <c r="QYY11" s="12"/>
      <c r="QYZ11" s="22"/>
      <c r="QZA11" s="16"/>
      <c r="QZB11" s="12"/>
      <c r="QZC11" s="12"/>
      <c r="QZD11" s="16"/>
      <c r="QZE11" s="14"/>
      <c r="QZG11" s="15"/>
      <c r="QZH11" s="14"/>
      <c r="QZI11" s="14"/>
      <c r="QZJ11" s="14"/>
      <c r="QZK11" s="14"/>
      <c r="QZL11" s="15"/>
      <c r="QZM11" s="17"/>
      <c r="QZN11" s="12"/>
      <c r="QZO11" s="12"/>
      <c r="QZP11" s="22"/>
      <c r="QZQ11" s="16"/>
      <c r="QZR11" s="12"/>
      <c r="QZS11" s="12"/>
      <c r="QZT11" s="16"/>
      <c r="QZU11" s="14"/>
      <c r="QZW11" s="15"/>
      <c r="QZX11" s="14"/>
      <c r="QZY11" s="14"/>
      <c r="QZZ11" s="14"/>
      <c r="RAA11" s="14"/>
      <c r="RAB11" s="15"/>
      <c r="RAC11" s="17"/>
      <c r="RAD11" s="12"/>
      <c r="RAE11" s="12"/>
      <c r="RAF11" s="22"/>
      <c r="RAG11" s="16"/>
      <c r="RAH11" s="12"/>
      <c r="RAI11" s="12"/>
      <c r="RAJ11" s="16"/>
      <c r="RAK11" s="14"/>
      <c r="RAM11" s="15"/>
      <c r="RAN11" s="14"/>
      <c r="RAO11" s="14"/>
      <c r="RAP11" s="14"/>
      <c r="RAQ11" s="14"/>
      <c r="RAR11" s="15"/>
      <c r="RAS11" s="17"/>
      <c r="RAT11" s="12"/>
      <c r="RAU11" s="12"/>
      <c r="RAV11" s="22"/>
      <c r="RAW11" s="16"/>
      <c r="RAX11" s="12"/>
      <c r="RAY11" s="12"/>
      <c r="RAZ11" s="16"/>
      <c r="RBA11" s="14"/>
      <c r="RBC11" s="15"/>
      <c r="RBD11" s="14"/>
      <c r="RBE11" s="14"/>
      <c r="RBF11" s="14"/>
      <c r="RBG11" s="14"/>
      <c r="RBH11" s="15"/>
      <c r="RBI11" s="17"/>
      <c r="RBJ11" s="12"/>
      <c r="RBK11" s="12"/>
      <c r="RBL11" s="22"/>
      <c r="RBM11" s="16"/>
      <c r="RBN11" s="12"/>
      <c r="RBO11" s="12"/>
      <c r="RBP11" s="16"/>
      <c r="RBQ11" s="14"/>
      <c r="RBS11" s="15"/>
      <c r="RBT11" s="14"/>
      <c r="RBU11" s="14"/>
      <c r="RBV11" s="14"/>
      <c r="RBW11" s="14"/>
      <c r="RBX11" s="15"/>
      <c r="RBY11" s="17"/>
      <c r="RBZ11" s="12"/>
      <c r="RCA11" s="12"/>
      <c r="RCB11" s="22"/>
      <c r="RCC11" s="16"/>
      <c r="RCD11" s="12"/>
      <c r="RCE11" s="12"/>
      <c r="RCF11" s="16"/>
      <c r="RCG11" s="14"/>
      <c r="RCI11" s="15"/>
      <c r="RCJ11" s="14"/>
      <c r="RCK11" s="14"/>
      <c r="RCL11" s="14"/>
      <c r="RCM11" s="14"/>
      <c r="RCN11" s="15"/>
      <c r="RCO11" s="17"/>
      <c r="RCP11" s="12"/>
      <c r="RCQ11" s="12"/>
      <c r="RCR11" s="22"/>
      <c r="RCS11" s="16"/>
      <c r="RCT11" s="12"/>
      <c r="RCU11" s="12"/>
      <c r="RCV11" s="16"/>
      <c r="RCW11" s="14"/>
      <c r="RCY11" s="15"/>
      <c r="RCZ11" s="14"/>
      <c r="RDA11" s="14"/>
      <c r="RDB11" s="14"/>
      <c r="RDC11" s="14"/>
      <c r="RDD11" s="15"/>
      <c r="RDE11" s="17"/>
      <c r="RDF11" s="12"/>
      <c r="RDG11" s="12"/>
      <c r="RDH11" s="22"/>
      <c r="RDI11" s="16"/>
      <c r="RDJ11" s="12"/>
      <c r="RDK11" s="12"/>
      <c r="RDL11" s="16"/>
      <c r="RDM11" s="14"/>
      <c r="RDO11" s="15"/>
      <c r="RDP11" s="14"/>
      <c r="RDQ11" s="14"/>
      <c r="RDR11" s="14"/>
      <c r="RDS11" s="14"/>
      <c r="RDT11" s="15"/>
      <c r="RDU11" s="17"/>
      <c r="RDV11" s="12"/>
      <c r="RDW11" s="12"/>
      <c r="RDX11" s="22"/>
      <c r="RDY11" s="16"/>
      <c r="RDZ11" s="12"/>
      <c r="REA11" s="12"/>
      <c r="REB11" s="16"/>
      <c r="REC11" s="14"/>
      <c r="REE11" s="15"/>
      <c r="REF11" s="14"/>
      <c r="REG11" s="14"/>
      <c r="REH11" s="14"/>
      <c r="REI11" s="14"/>
      <c r="REJ11" s="15"/>
      <c r="REK11" s="17"/>
      <c r="REL11" s="12"/>
      <c r="REM11" s="12"/>
      <c r="REN11" s="22"/>
      <c r="REO11" s="16"/>
      <c r="REP11" s="12"/>
      <c r="REQ11" s="12"/>
      <c r="RER11" s="16"/>
      <c r="RES11" s="14"/>
      <c r="REU11" s="15"/>
      <c r="REV11" s="14"/>
      <c r="REW11" s="14"/>
      <c r="REX11" s="14"/>
      <c r="REY11" s="14"/>
      <c r="REZ11" s="15"/>
      <c r="RFA11" s="17"/>
      <c r="RFB11" s="12"/>
      <c r="RFC11" s="12"/>
      <c r="RFD11" s="22"/>
      <c r="RFE11" s="16"/>
      <c r="RFF11" s="12"/>
      <c r="RFG11" s="12"/>
      <c r="RFH11" s="16"/>
      <c r="RFI11" s="14"/>
      <c r="RFK11" s="15"/>
      <c r="RFL11" s="14"/>
      <c r="RFM11" s="14"/>
      <c r="RFN11" s="14"/>
      <c r="RFO11" s="14"/>
      <c r="RFP11" s="15"/>
      <c r="RFQ11" s="17"/>
      <c r="RFR11" s="12"/>
      <c r="RFS11" s="12"/>
      <c r="RFT11" s="22"/>
      <c r="RFU11" s="16"/>
      <c r="RFV11" s="12"/>
      <c r="RFW11" s="12"/>
      <c r="RFX11" s="16"/>
      <c r="RFY11" s="14"/>
      <c r="RGA11" s="15"/>
      <c r="RGB11" s="14"/>
      <c r="RGC11" s="14"/>
      <c r="RGD11" s="14"/>
      <c r="RGE11" s="14"/>
      <c r="RGF11" s="15"/>
      <c r="RGG11" s="17"/>
      <c r="RGH11" s="12"/>
      <c r="RGI11" s="12"/>
      <c r="RGJ11" s="22"/>
      <c r="RGK11" s="16"/>
      <c r="RGL11" s="12"/>
      <c r="RGM11" s="12"/>
      <c r="RGN11" s="16"/>
      <c r="RGO11" s="14"/>
      <c r="RGQ11" s="15"/>
      <c r="RGR11" s="14"/>
      <c r="RGS11" s="14"/>
      <c r="RGT11" s="14"/>
      <c r="RGU11" s="14"/>
      <c r="RGV11" s="15"/>
      <c r="RGW11" s="17"/>
      <c r="RGX11" s="12"/>
      <c r="RGY11" s="12"/>
      <c r="RGZ11" s="22"/>
      <c r="RHA11" s="16"/>
      <c r="RHB11" s="12"/>
      <c r="RHC11" s="12"/>
      <c r="RHD11" s="16"/>
      <c r="RHE11" s="14"/>
      <c r="RHG11" s="15"/>
      <c r="RHH11" s="14"/>
      <c r="RHI11" s="14"/>
      <c r="RHJ11" s="14"/>
      <c r="RHK11" s="14"/>
      <c r="RHL11" s="15"/>
      <c r="RHM11" s="17"/>
      <c r="RHN11" s="12"/>
      <c r="RHO11" s="12"/>
      <c r="RHP11" s="22"/>
      <c r="RHQ11" s="16"/>
      <c r="RHR11" s="12"/>
      <c r="RHS11" s="12"/>
      <c r="RHT11" s="16"/>
      <c r="RHU11" s="14"/>
      <c r="RHW11" s="15"/>
      <c r="RHX11" s="14"/>
      <c r="RHY11" s="14"/>
      <c r="RHZ11" s="14"/>
      <c r="RIA11" s="14"/>
      <c r="RIB11" s="15"/>
      <c r="RIC11" s="17"/>
      <c r="RID11" s="12"/>
      <c r="RIE11" s="12"/>
      <c r="RIF11" s="22"/>
      <c r="RIG11" s="16"/>
      <c r="RIH11" s="12"/>
      <c r="RII11" s="12"/>
      <c r="RIJ11" s="16"/>
      <c r="RIK11" s="14"/>
      <c r="RIM11" s="15"/>
      <c r="RIN11" s="14"/>
      <c r="RIO11" s="14"/>
      <c r="RIP11" s="14"/>
      <c r="RIQ11" s="14"/>
      <c r="RIR11" s="15"/>
      <c r="RIS11" s="17"/>
      <c r="RIT11" s="12"/>
      <c r="RIU11" s="12"/>
      <c r="RIV11" s="22"/>
      <c r="RIW11" s="16"/>
      <c r="RIX11" s="12"/>
      <c r="RIY11" s="12"/>
      <c r="RIZ11" s="16"/>
      <c r="RJA11" s="14"/>
      <c r="RJC11" s="15"/>
      <c r="RJD11" s="14"/>
      <c r="RJE11" s="14"/>
      <c r="RJF11" s="14"/>
      <c r="RJG11" s="14"/>
      <c r="RJH11" s="15"/>
      <c r="RJI11" s="17"/>
      <c r="RJJ11" s="12"/>
      <c r="RJK11" s="12"/>
      <c r="RJL11" s="22"/>
      <c r="RJM11" s="16"/>
      <c r="RJN11" s="12"/>
      <c r="RJO11" s="12"/>
      <c r="RJP11" s="16"/>
      <c r="RJQ11" s="14"/>
      <c r="RJS11" s="15"/>
      <c r="RJT11" s="14"/>
      <c r="RJU11" s="14"/>
      <c r="RJV11" s="14"/>
      <c r="RJW11" s="14"/>
      <c r="RJX11" s="15"/>
      <c r="RJY11" s="17"/>
      <c r="RJZ11" s="12"/>
      <c r="RKA11" s="12"/>
      <c r="RKB11" s="22"/>
      <c r="RKC11" s="16"/>
      <c r="RKD11" s="12"/>
      <c r="RKE11" s="12"/>
      <c r="RKF11" s="16"/>
      <c r="RKG11" s="14"/>
      <c r="RKI11" s="15"/>
      <c r="RKJ11" s="14"/>
      <c r="RKK11" s="14"/>
      <c r="RKL11" s="14"/>
      <c r="RKM11" s="14"/>
      <c r="RKN11" s="15"/>
      <c r="RKO11" s="17"/>
      <c r="RKP11" s="12"/>
      <c r="RKQ11" s="12"/>
      <c r="RKR11" s="22"/>
      <c r="RKS11" s="16"/>
      <c r="RKT11" s="12"/>
      <c r="RKU11" s="12"/>
      <c r="RKV11" s="16"/>
      <c r="RKW11" s="14"/>
      <c r="RKY11" s="15"/>
      <c r="RKZ11" s="14"/>
      <c r="RLA11" s="14"/>
      <c r="RLB11" s="14"/>
      <c r="RLC11" s="14"/>
      <c r="RLD11" s="15"/>
      <c r="RLE11" s="17"/>
      <c r="RLF11" s="12"/>
      <c r="RLG11" s="12"/>
      <c r="RLH11" s="22"/>
      <c r="RLI11" s="16"/>
      <c r="RLJ11" s="12"/>
      <c r="RLK11" s="12"/>
      <c r="RLL11" s="16"/>
      <c r="RLM11" s="14"/>
      <c r="RLO11" s="15"/>
      <c r="RLP11" s="14"/>
      <c r="RLQ11" s="14"/>
      <c r="RLR11" s="14"/>
      <c r="RLS11" s="14"/>
      <c r="RLT11" s="15"/>
      <c r="RLU11" s="17"/>
      <c r="RLV11" s="12"/>
      <c r="RLW11" s="12"/>
      <c r="RLX11" s="22"/>
      <c r="RLY11" s="16"/>
      <c r="RLZ11" s="12"/>
      <c r="RMA11" s="12"/>
      <c r="RMB11" s="16"/>
      <c r="RMC11" s="14"/>
      <c r="RME11" s="15"/>
      <c r="RMF11" s="14"/>
      <c r="RMG11" s="14"/>
      <c r="RMH11" s="14"/>
      <c r="RMI11" s="14"/>
      <c r="RMJ11" s="15"/>
      <c r="RMK11" s="17"/>
      <c r="RML11" s="12"/>
      <c r="RMM11" s="12"/>
      <c r="RMN11" s="22"/>
      <c r="RMO11" s="16"/>
      <c r="RMP11" s="12"/>
      <c r="RMQ11" s="12"/>
      <c r="RMR11" s="16"/>
      <c r="RMS11" s="14"/>
      <c r="RMU11" s="15"/>
      <c r="RMV11" s="14"/>
      <c r="RMW11" s="14"/>
      <c r="RMX11" s="14"/>
      <c r="RMY11" s="14"/>
      <c r="RMZ11" s="15"/>
      <c r="RNA11" s="17"/>
      <c r="RNB11" s="12"/>
      <c r="RNC11" s="12"/>
      <c r="RND11" s="22"/>
      <c r="RNE11" s="16"/>
      <c r="RNF11" s="12"/>
      <c r="RNG11" s="12"/>
      <c r="RNH11" s="16"/>
      <c r="RNI11" s="14"/>
      <c r="RNK11" s="15"/>
      <c r="RNL11" s="14"/>
      <c r="RNM11" s="14"/>
      <c r="RNN11" s="14"/>
      <c r="RNO11" s="14"/>
      <c r="RNP11" s="15"/>
      <c r="RNQ11" s="17"/>
      <c r="RNR11" s="12"/>
      <c r="RNS11" s="12"/>
      <c r="RNT11" s="22"/>
      <c r="RNU11" s="16"/>
      <c r="RNV11" s="12"/>
      <c r="RNW11" s="12"/>
      <c r="RNX11" s="16"/>
      <c r="RNY11" s="14"/>
      <c r="ROA11" s="15"/>
      <c r="ROB11" s="14"/>
      <c r="ROC11" s="14"/>
      <c r="ROD11" s="14"/>
      <c r="ROE11" s="14"/>
      <c r="ROF11" s="15"/>
      <c r="ROG11" s="17"/>
      <c r="ROH11" s="12"/>
      <c r="ROI11" s="12"/>
      <c r="ROJ11" s="22"/>
      <c r="ROK11" s="16"/>
      <c r="ROL11" s="12"/>
      <c r="ROM11" s="12"/>
      <c r="RON11" s="16"/>
      <c r="ROO11" s="14"/>
      <c r="ROQ11" s="15"/>
      <c r="ROR11" s="14"/>
      <c r="ROS11" s="14"/>
      <c r="ROT11" s="14"/>
      <c r="ROU11" s="14"/>
      <c r="ROV11" s="15"/>
      <c r="ROW11" s="17"/>
      <c r="ROX11" s="12"/>
      <c r="ROY11" s="12"/>
      <c r="ROZ11" s="22"/>
      <c r="RPA11" s="16"/>
      <c r="RPB11" s="12"/>
      <c r="RPC11" s="12"/>
      <c r="RPD11" s="16"/>
      <c r="RPE11" s="14"/>
      <c r="RPG11" s="15"/>
      <c r="RPH11" s="14"/>
      <c r="RPI11" s="14"/>
      <c r="RPJ11" s="14"/>
      <c r="RPK11" s="14"/>
      <c r="RPL11" s="15"/>
      <c r="RPM11" s="17"/>
      <c r="RPN11" s="12"/>
      <c r="RPO11" s="12"/>
      <c r="RPP11" s="22"/>
      <c r="RPQ11" s="16"/>
      <c r="RPR11" s="12"/>
      <c r="RPS11" s="12"/>
      <c r="RPT11" s="16"/>
      <c r="RPU11" s="14"/>
      <c r="RPW11" s="15"/>
      <c r="RPX11" s="14"/>
      <c r="RPY11" s="14"/>
      <c r="RPZ11" s="14"/>
      <c r="RQA11" s="14"/>
      <c r="RQB11" s="15"/>
      <c r="RQC11" s="17"/>
      <c r="RQD11" s="12"/>
      <c r="RQE11" s="12"/>
      <c r="RQF11" s="22"/>
      <c r="RQG11" s="16"/>
      <c r="RQH11" s="12"/>
      <c r="RQI11" s="12"/>
      <c r="RQJ11" s="16"/>
      <c r="RQK11" s="14"/>
      <c r="RQM11" s="15"/>
      <c r="RQN11" s="14"/>
      <c r="RQO11" s="14"/>
      <c r="RQP11" s="14"/>
      <c r="RQQ11" s="14"/>
      <c r="RQR11" s="15"/>
      <c r="RQS11" s="17"/>
      <c r="RQT11" s="12"/>
      <c r="RQU11" s="12"/>
      <c r="RQV11" s="22"/>
      <c r="RQW11" s="16"/>
      <c r="RQX11" s="12"/>
      <c r="RQY11" s="12"/>
      <c r="RQZ11" s="16"/>
      <c r="RRA11" s="14"/>
      <c r="RRC11" s="15"/>
      <c r="RRD11" s="14"/>
      <c r="RRE11" s="14"/>
      <c r="RRF11" s="14"/>
      <c r="RRG11" s="14"/>
      <c r="RRH11" s="15"/>
      <c r="RRI11" s="17"/>
      <c r="RRJ11" s="12"/>
      <c r="RRK11" s="12"/>
      <c r="RRL11" s="22"/>
      <c r="RRM11" s="16"/>
      <c r="RRN11" s="12"/>
      <c r="RRO11" s="12"/>
      <c r="RRP11" s="16"/>
      <c r="RRQ11" s="14"/>
      <c r="RRS11" s="15"/>
      <c r="RRT11" s="14"/>
      <c r="RRU11" s="14"/>
      <c r="RRV11" s="14"/>
      <c r="RRW11" s="14"/>
      <c r="RRX11" s="15"/>
      <c r="RRY11" s="17"/>
      <c r="RRZ11" s="12"/>
      <c r="RSA11" s="12"/>
      <c r="RSB11" s="22"/>
      <c r="RSC11" s="16"/>
      <c r="RSD11" s="12"/>
      <c r="RSE11" s="12"/>
      <c r="RSF11" s="16"/>
      <c r="RSG11" s="14"/>
      <c r="RSI11" s="15"/>
      <c r="RSJ11" s="14"/>
      <c r="RSK11" s="14"/>
      <c r="RSL11" s="14"/>
      <c r="RSM11" s="14"/>
      <c r="RSN11" s="15"/>
      <c r="RSO11" s="17"/>
      <c r="RSP11" s="12"/>
      <c r="RSQ11" s="12"/>
      <c r="RSR11" s="22"/>
      <c r="RSS11" s="16"/>
      <c r="RST11" s="12"/>
      <c r="RSU11" s="12"/>
      <c r="RSV11" s="16"/>
      <c r="RSW11" s="14"/>
      <c r="RSY11" s="15"/>
      <c r="RSZ11" s="14"/>
      <c r="RTA11" s="14"/>
      <c r="RTB11" s="14"/>
      <c r="RTC11" s="14"/>
      <c r="RTD11" s="15"/>
      <c r="RTE11" s="17"/>
      <c r="RTF11" s="12"/>
      <c r="RTG11" s="12"/>
      <c r="RTH11" s="22"/>
      <c r="RTI11" s="16"/>
      <c r="RTJ11" s="12"/>
      <c r="RTK11" s="12"/>
      <c r="RTL11" s="16"/>
      <c r="RTM11" s="14"/>
      <c r="RTO11" s="15"/>
      <c r="RTP11" s="14"/>
      <c r="RTQ11" s="14"/>
      <c r="RTR11" s="14"/>
      <c r="RTS11" s="14"/>
      <c r="RTT11" s="15"/>
      <c r="RTU11" s="17"/>
      <c r="RTV11" s="12"/>
      <c r="RTW11" s="12"/>
      <c r="RTX11" s="22"/>
      <c r="RTY11" s="16"/>
      <c r="RTZ11" s="12"/>
      <c r="RUA11" s="12"/>
      <c r="RUB11" s="16"/>
      <c r="RUC11" s="14"/>
      <c r="RUE11" s="15"/>
      <c r="RUF11" s="14"/>
      <c r="RUG11" s="14"/>
      <c r="RUH11" s="14"/>
      <c r="RUI11" s="14"/>
      <c r="RUJ11" s="15"/>
      <c r="RUK11" s="17"/>
      <c r="RUL11" s="12"/>
      <c r="RUM11" s="12"/>
      <c r="RUN11" s="22"/>
      <c r="RUO11" s="16"/>
      <c r="RUP11" s="12"/>
      <c r="RUQ11" s="12"/>
      <c r="RUR11" s="16"/>
      <c r="RUS11" s="14"/>
      <c r="RUU11" s="15"/>
      <c r="RUV11" s="14"/>
      <c r="RUW11" s="14"/>
      <c r="RUX11" s="14"/>
      <c r="RUY11" s="14"/>
      <c r="RUZ11" s="15"/>
      <c r="RVA11" s="17"/>
      <c r="RVB11" s="12"/>
      <c r="RVC11" s="12"/>
      <c r="RVD11" s="22"/>
      <c r="RVE11" s="16"/>
      <c r="RVF11" s="12"/>
      <c r="RVG11" s="12"/>
      <c r="RVH11" s="16"/>
      <c r="RVI11" s="14"/>
      <c r="RVK11" s="15"/>
      <c r="RVL11" s="14"/>
      <c r="RVM11" s="14"/>
      <c r="RVN11" s="14"/>
      <c r="RVO11" s="14"/>
      <c r="RVP11" s="15"/>
      <c r="RVQ11" s="17"/>
      <c r="RVR11" s="12"/>
      <c r="RVS11" s="12"/>
      <c r="RVT11" s="22"/>
      <c r="RVU11" s="16"/>
      <c r="RVV11" s="12"/>
      <c r="RVW11" s="12"/>
      <c r="RVX11" s="16"/>
      <c r="RVY11" s="14"/>
      <c r="RWA11" s="15"/>
      <c r="RWB11" s="14"/>
      <c r="RWC11" s="14"/>
      <c r="RWD11" s="14"/>
      <c r="RWE11" s="14"/>
      <c r="RWF11" s="15"/>
      <c r="RWG11" s="17"/>
      <c r="RWH11" s="12"/>
      <c r="RWI11" s="12"/>
      <c r="RWJ11" s="22"/>
      <c r="RWK11" s="16"/>
      <c r="RWL11" s="12"/>
      <c r="RWM11" s="12"/>
      <c r="RWN11" s="16"/>
      <c r="RWO11" s="14"/>
      <c r="RWQ11" s="15"/>
      <c r="RWR11" s="14"/>
      <c r="RWS11" s="14"/>
      <c r="RWT11" s="14"/>
      <c r="RWU11" s="14"/>
      <c r="RWV11" s="15"/>
      <c r="RWW11" s="17"/>
      <c r="RWX11" s="12"/>
      <c r="RWY11" s="12"/>
      <c r="RWZ11" s="22"/>
      <c r="RXA11" s="16"/>
      <c r="RXB11" s="12"/>
      <c r="RXC11" s="12"/>
      <c r="RXD11" s="16"/>
      <c r="RXE11" s="14"/>
      <c r="RXG11" s="15"/>
      <c r="RXH11" s="14"/>
      <c r="RXI11" s="14"/>
      <c r="RXJ11" s="14"/>
      <c r="RXK11" s="14"/>
      <c r="RXL11" s="15"/>
      <c r="RXM11" s="17"/>
      <c r="RXN11" s="12"/>
      <c r="RXO11" s="12"/>
      <c r="RXP11" s="22"/>
      <c r="RXQ11" s="16"/>
      <c r="RXR11" s="12"/>
      <c r="RXS11" s="12"/>
      <c r="RXT11" s="16"/>
      <c r="RXU11" s="14"/>
      <c r="RXW11" s="15"/>
      <c r="RXX11" s="14"/>
      <c r="RXY11" s="14"/>
      <c r="RXZ11" s="14"/>
      <c r="RYA11" s="14"/>
      <c r="RYB11" s="15"/>
      <c r="RYC11" s="17"/>
      <c r="RYD11" s="12"/>
      <c r="RYE11" s="12"/>
      <c r="RYF11" s="22"/>
      <c r="RYG11" s="16"/>
      <c r="RYH11" s="12"/>
      <c r="RYI11" s="12"/>
      <c r="RYJ11" s="16"/>
      <c r="RYK11" s="14"/>
      <c r="RYM11" s="15"/>
      <c r="RYN11" s="14"/>
      <c r="RYO11" s="14"/>
      <c r="RYP11" s="14"/>
      <c r="RYQ11" s="14"/>
      <c r="RYR11" s="15"/>
      <c r="RYS11" s="17"/>
      <c r="RYT11" s="12"/>
      <c r="RYU11" s="12"/>
      <c r="RYV11" s="22"/>
      <c r="RYW11" s="16"/>
      <c r="RYX11" s="12"/>
      <c r="RYY11" s="12"/>
      <c r="RYZ11" s="16"/>
      <c r="RZA11" s="14"/>
      <c r="RZC11" s="15"/>
      <c r="RZD11" s="14"/>
      <c r="RZE11" s="14"/>
      <c r="RZF11" s="14"/>
      <c r="RZG11" s="14"/>
      <c r="RZH11" s="15"/>
      <c r="RZI11" s="17"/>
      <c r="RZJ11" s="12"/>
      <c r="RZK11" s="12"/>
      <c r="RZL11" s="22"/>
      <c r="RZM11" s="16"/>
      <c r="RZN11" s="12"/>
      <c r="RZO11" s="12"/>
      <c r="RZP11" s="16"/>
      <c r="RZQ11" s="14"/>
      <c r="RZS11" s="15"/>
      <c r="RZT11" s="14"/>
      <c r="RZU11" s="14"/>
      <c r="RZV11" s="14"/>
      <c r="RZW11" s="14"/>
      <c r="RZX11" s="15"/>
      <c r="RZY11" s="17"/>
      <c r="RZZ11" s="12"/>
      <c r="SAA11" s="12"/>
      <c r="SAB11" s="22"/>
      <c r="SAC11" s="16"/>
      <c r="SAD11" s="12"/>
      <c r="SAE11" s="12"/>
      <c r="SAF11" s="16"/>
      <c r="SAG11" s="14"/>
      <c r="SAI11" s="15"/>
      <c r="SAJ11" s="14"/>
      <c r="SAK11" s="14"/>
      <c r="SAL11" s="14"/>
      <c r="SAM11" s="14"/>
      <c r="SAN11" s="15"/>
      <c r="SAO11" s="17"/>
      <c r="SAP11" s="12"/>
      <c r="SAQ11" s="12"/>
      <c r="SAR11" s="22"/>
      <c r="SAS11" s="16"/>
      <c r="SAT11" s="12"/>
      <c r="SAU11" s="12"/>
      <c r="SAV11" s="16"/>
      <c r="SAW11" s="14"/>
      <c r="SAY11" s="15"/>
      <c r="SAZ11" s="14"/>
      <c r="SBA11" s="14"/>
      <c r="SBB11" s="14"/>
      <c r="SBC11" s="14"/>
      <c r="SBD11" s="15"/>
      <c r="SBE11" s="17"/>
      <c r="SBF11" s="12"/>
      <c r="SBG11" s="12"/>
      <c r="SBH11" s="22"/>
      <c r="SBI11" s="16"/>
      <c r="SBJ11" s="12"/>
      <c r="SBK11" s="12"/>
      <c r="SBL11" s="16"/>
      <c r="SBM11" s="14"/>
      <c r="SBO11" s="15"/>
      <c r="SBP11" s="14"/>
      <c r="SBQ11" s="14"/>
      <c r="SBR11" s="14"/>
      <c r="SBS11" s="14"/>
      <c r="SBT11" s="15"/>
      <c r="SBU11" s="17"/>
      <c r="SBV11" s="12"/>
      <c r="SBW11" s="12"/>
      <c r="SBX11" s="22"/>
      <c r="SBY11" s="16"/>
      <c r="SBZ11" s="12"/>
      <c r="SCA11" s="12"/>
      <c r="SCB11" s="16"/>
      <c r="SCC11" s="14"/>
      <c r="SCE11" s="15"/>
      <c r="SCF11" s="14"/>
      <c r="SCG11" s="14"/>
      <c r="SCH11" s="14"/>
      <c r="SCI11" s="14"/>
      <c r="SCJ11" s="15"/>
      <c r="SCK11" s="17"/>
      <c r="SCL11" s="12"/>
      <c r="SCM11" s="12"/>
      <c r="SCN11" s="22"/>
      <c r="SCO11" s="16"/>
      <c r="SCP11" s="12"/>
      <c r="SCQ11" s="12"/>
      <c r="SCR11" s="16"/>
      <c r="SCS11" s="14"/>
      <c r="SCU11" s="15"/>
      <c r="SCV11" s="14"/>
      <c r="SCW11" s="14"/>
      <c r="SCX11" s="14"/>
      <c r="SCY11" s="14"/>
      <c r="SCZ11" s="15"/>
      <c r="SDA11" s="17"/>
      <c r="SDB11" s="12"/>
      <c r="SDC11" s="12"/>
      <c r="SDD11" s="22"/>
      <c r="SDE11" s="16"/>
      <c r="SDF11" s="12"/>
      <c r="SDG11" s="12"/>
      <c r="SDH11" s="16"/>
      <c r="SDI11" s="14"/>
      <c r="SDK11" s="15"/>
      <c r="SDL11" s="14"/>
      <c r="SDM11" s="14"/>
      <c r="SDN11" s="14"/>
      <c r="SDO11" s="14"/>
      <c r="SDP11" s="15"/>
      <c r="SDQ11" s="17"/>
      <c r="SDR11" s="12"/>
      <c r="SDS11" s="12"/>
      <c r="SDT11" s="22"/>
      <c r="SDU11" s="16"/>
      <c r="SDV11" s="12"/>
      <c r="SDW11" s="12"/>
      <c r="SDX11" s="16"/>
      <c r="SDY11" s="14"/>
      <c r="SEA11" s="15"/>
      <c r="SEB11" s="14"/>
      <c r="SEC11" s="14"/>
      <c r="SED11" s="14"/>
      <c r="SEE11" s="14"/>
      <c r="SEF11" s="15"/>
      <c r="SEG11" s="17"/>
      <c r="SEH11" s="12"/>
      <c r="SEI11" s="12"/>
      <c r="SEJ11" s="22"/>
      <c r="SEK11" s="16"/>
      <c r="SEL11" s="12"/>
      <c r="SEM11" s="12"/>
      <c r="SEN11" s="16"/>
      <c r="SEO11" s="14"/>
      <c r="SEQ11" s="15"/>
      <c r="SER11" s="14"/>
      <c r="SES11" s="14"/>
      <c r="SET11" s="14"/>
      <c r="SEU11" s="14"/>
      <c r="SEV11" s="15"/>
      <c r="SEW11" s="17"/>
      <c r="SEX11" s="12"/>
      <c r="SEY11" s="12"/>
      <c r="SEZ11" s="22"/>
      <c r="SFA11" s="16"/>
      <c r="SFB11" s="12"/>
      <c r="SFC11" s="12"/>
      <c r="SFD11" s="16"/>
      <c r="SFE11" s="14"/>
      <c r="SFG11" s="15"/>
      <c r="SFH11" s="14"/>
      <c r="SFI11" s="14"/>
      <c r="SFJ11" s="14"/>
      <c r="SFK11" s="14"/>
      <c r="SFL11" s="15"/>
      <c r="SFM11" s="17"/>
      <c r="SFN11" s="12"/>
      <c r="SFO11" s="12"/>
      <c r="SFP11" s="22"/>
      <c r="SFQ11" s="16"/>
      <c r="SFR11" s="12"/>
      <c r="SFS11" s="12"/>
      <c r="SFT11" s="16"/>
      <c r="SFU11" s="14"/>
      <c r="SFW11" s="15"/>
      <c r="SFX11" s="14"/>
      <c r="SFY11" s="14"/>
      <c r="SFZ11" s="14"/>
      <c r="SGA11" s="14"/>
      <c r="SGB11" s="15"/>
      <c r="SGC11" s="17"/>
      <c r="SGD11" s="12"/>
      <c r="SGE11" s="12"/>
      <c r="SGF11" s="22"/>
      <c r="SGG11" s="16"/>
      <c r="SGH11" s="12"/>
      <c r="SGI11" s="12"/>
      <c r="SGJ11" s="16"/>
      <c r="SGK11" s="14"/>
      <c r="SGM11" s="15"/>
      <c r="SGN11" s="14"/>
      <c r="SGO11" s="14"/>
      <c r="SGP11" s="14"/>
      <c r="SGQ11" s="14"/>
      <c r="SGR11" s="15"/>
      <c r="SGS11" s="17"/>
      <c r="SGT11" s="12"/>
      <c r="SGU11" s="12"/>
      <c r="SGV11" s="22"/>
      <c r="SGW11" s="16"/>
      <c r="SGX11" s="12"/>
      <c r="SGY11" s="12"/>
      <c r="SGZ11" s="16"/>
      <c r="SHA11" s="14"/>
      <c r="SHC11" s="15"/>
      <c r="SHD11" s="14"/>
      <c r="SHE11" s="14"/>
      <c r="SHF11" s="14"/>
      <c r="SHG11" s="14"/>
      <c r="SHH11" s="15"/>
      <c r="SHI11" s="17"/>
      <c r="SHJ11" s="12"/>
      <c r="SHK11" s="12"/>
      <c r="SHL11" s="22"/>
      <c r="SHM11" s="16"/>
      <c r="SHN11" s="12"/>
      <c r="SHO11" s="12"/>
      <c r="SHP11" s="16"/>
      <c r="SHQ11" s="14"/>
      <c r="SHS11" s="15"/>
      <c r="SHT11" s="14"/>
      <c r="SHU11" s="14"/>
      <c r="SHV11" s="14"/>
      <c r="SHW11" s="14"/>
      <c r="SHX11" s="15"/>
      <c r="SHY11" s="17"/>
      <c r="SHZ11" s="12"/>
      <c r="SIA11" s="12"/>
      <c r="SIB11" s="22"/>
      <c r="SIC11" s="16"/>
      <c r="SID11" s="12"/>
      <c r="SIE11" s="12"/>
      <c r="SIF11" s="16"/>
      <c r="SIG11" s="14"/>
      <c r="SII11" s="15"/>
      <c r="SIJ11" s="14"/>
      <c r="SIK11" s="14"/>
      <c r="SIL11" s="14"/>
      <c r="SIM11" s="14"/>
      <c r="SIN11" s="15"/>
      <c r="SIO11" s="17"/>
      <c r="SIP11" s="12"/>
      <c r="SIQ11" s="12"/>
      <c r="SIR11" s="22"/>
      <c r="SIS11" s="16"/>
      <c r="SIT11" s="12"/>
      <c r="SIU11" s="12"/>
      <c r="SIV11" s="16"/>
      <c r="SIW11" s="14"/>
      <c r="SIY11" s="15"/>
      <c r="SIZ11" s="14"/>
      <c r="SJA11" s="14"/>
      <c r="SJB11" s="14"/>
      <c r="SJC11" s="14"/>
      <c r="SJD11" s="15"/>
      <c r="SJE11" s="17"/>
      <c r="SJF11" s="12"/>
      <c r="SJG11" s="12"/>
      <c r="SJH11" s="22"/>
      <c r="SJI11" s="16"/>
      <c r="SJJ11" s="12"/>
      <c r="SJK11" s="12"/>
      <c r="SJL11" s="16"/>
      <c r="SJM11" s="14"/>
      <c r="SJO11" s="15"/>
      <c r="SJP11" s="14"/>
      <c r="SJQ11" s="14"/>
      <c r="SJR11" s="14"/>
      <c r="SJS11" s="14"/>
      <c r="SJT11" s="15"/>
      <c r="SJU11" s="17"/>
      <c r="SJV11" s="12"/>
      <c r="SJW11" s="12"/>
      <c r="SJX11" s="22"/>
      <c r="SJY11" s="16"/>
      <c r="SJZ11" s="12"/>
      <c r="SKA11" s="12"/>
      <c r="SKB11" s="16"/>
      <c r="SKC11" s="14"/>
      <c r="SKE11" s="15"/>
      <c r="SKF11" s="14"/>
      <c r="SKG11" s="14"/>
      <c r="SKH11" s="14"/>
      <c r="SKI11" s="14"/>
      <c r="SKJ11" s="15"/>
      <c r="SKK11" s="17"/>
      <c r="SKL11" s="12"/>
      <c r="SKM11" s="12"/>
      <c r="SKN11" s="22"/>
      <c r="SKO11" s="16"/>
      <c r="SKP11" s="12"/>
      <c r="SKQ11" s="12"/>
      <c r="SKR11" s="16"/>
      <c r="SKS11" s="14"/>
      <c r="SKU11" s="15"/>
      <c r="SKV11" s="14"/>
      <c r="SKW11" s="14"/>
      <c r="SKX11" s="14"/>
      <c r="SKY11" s="14"/>
      <c r="SKZ11" s="15"/>
      <c r="SLA11" s="17"/>
      <c r="SLB11" s="12"/>
      <c r="SLC11" s="12"/>
      <c r="SLD11" s="22"/>
      <c r="SLE11" s="16"/>
      <c r="SLF11" s="12"/>
      <c r="SLG11" s="12"/>
      <c r="SLH11" s="16"/>
      <c r="SLI11" s="14"/>
      <c r="SLK11" s="15"/>
      <c r="SLL11" s="14"/>
      <c r="SLM11" s="14"/>
      <c r="SLN11" s="14"/>
      <c r="SLO11" s="14"/>
      <c r="SLP11" s="15"/>
      <c r="SLQ11" s="17"/>
      <c r="SLR11" s="12"/>
      <c r="SLS11" s="12"/>
      <c r="SLT11" s="22"/>
      <c r="SLU11" s="16"/>
      <c r="SLV11" s="12"/>
      <c r="SLW11" s="12"/>
      <c r="SLX11" s="16"/>
      <c r="SLY11" s="14"/>
      <c r="SMA11" s="15"/>
      <c r="SMB11" s="14"/>
      <c r="SMC11" s="14"/>
      <c r="SMD11" s="14"/>
      <c r="SME11" s="14"/>
      <c r="SMF11" s="15"/>
      <c r="SMG11" s="17"/>
      <c r="SMH11" s="12"/>
      <c r="SMI11" s="12"/>
      <c r="SMJ11" s="22"/>
      <c r="SMK11" s="16"/>
      <c r="SML11" s="12"/>
      <c r="SMM11" s="12"/>
      <c r="SMN11" s="16"/>
      <c r="SMO11" s="14"/>
      <c r="SMQ11" s="15"/>
      <c r="SMR11" s="14"/>
      <c r="SMS11" s="14"/>
      <c r="SMT11" s="14"/>
      <c r="SMU11" s="14"/>
      <c r="SMV11" s="15"/>
      <c r="SMW11" s="17"/>
      <c r="SMX11" s="12"/>
      <c r="SMY11" s="12"/>
      <c r="SMZ11" s="22"/>
      <c r="SNA11" s="16"/>
      <c r="SNB11" s="12"/>
      <c r="SNC11" s="12"/>
      <c r="SND11" s="16"/>
      <c r="SNE11" s="14"/>
      <c r="SNG11" s="15"/>
      <c r="SNH11" s="14"/>
      <c r="SNI11" s="14"/>
      <c r="SNJ11" s="14"/>
      <c r="SNK11" s="14"/>
      <c r="SNL11" s="15"/>
      <c r="SNM11" s="17"/>
      <c r="SNN11" s="12"/>
      <c r="SNO11" s="12"/>
      <c r="SNP11" s="22"/>
      <c r="SNQ11" s="16"/>
      <c r="SNR11" s="12"/>
      <c r="SNS11" s="12"/>
      <c r="SNT11" s="16"/>
      <c r="SNU11" s="14"/>
      <c r="SNW11" s="15"/>
      <c r="SNX11" s="14"/>
      <c r="SNY11" s="14"/>
      <c r="SNZ11" s="14"/>
      <c r="SOA11" s="14"/>
      <c r="SOB11" s="15"/>
      <c r="SOC11" s="17"/>
      <c r="SOD11" s="12"/>
      <c r="SOE11" s="12"/>
      <c r="SOF11" s="22"/>
      <c r="SOG11" s="16"/>
      <c r="SOH11" s="12"/>
      <c r="SOI11" s="12"/>
      <c r="SOJ11" s="16"/>
      <c r="SOK11" s="14"/>
      <c r="SOM11" s="15"/>
      <c r="SON11" s="14"/>
      <c r="SOO11" s="14"/>
      <c r="SOP11" s="14"/>
      <c r="SOQ11" s="14"/>
      <c r="SOR11" s="15"/>
      <c r="SOS11" s="17"/>
      <c r="SOT11" s="12"/>
      <c r="SOU11" s="12"/>
      <c r="SOV11" s="22"/>
      <c r="SOW11" s="16"/>
      <c r="SOX11" s="12"/>
      <c r="SOY11" s="12"/>
      <c r="SOZ11" s="16"/>
      <c r="SPA11" s="14"/>
      <c r="SPC11" s="15"/>
      <c r="SPD11" s="14"/>
      <c r="SPE11" s="14"/>
      <c r="SPF11" s="14"/>
      <c r="SPG11" s="14"/>
      <c r="SPH11" s="15"/>
      <c r="SPI11" s="17"/>
      <c r="SPJ11" s="12"/>
      <c r="SPK11" s="12"/>
      <c r="SPL11" s="22"/>
      <c r="SPM11" s="16"/>
      <c r="SPN11" s="12"/>
      <c r="SPO11" s="12"/>
      <c r="SPP11" s="16"/>
      <c r="SPQ11" s="14"/>
      <c r="SPS11" s="15"/>
      <c r="SPT11" s="14"/>
      <c r="SPU11" s="14"/>
      <c r="SPV11" s="14"/>
      <c r="SPW11" s="14"/>
      <c r="SPX11" s="15"/>
      <c r="SPY11" s="17"/>
      <c r="SPZ11" s="12"/>
      <c r="SQA11" s="12"/>
      <c r="SQB11" s="22"/>
      <c r="SQC11" s="16"/>
      <c r="SQD11" s="12"/>
      <c r="SQE11" s="12"/>
      <c r="SQF11" s="16"/>
      <c r="SQG11" s="14"/>
      <c r="SQI11" s="15"/>
      <c r="SQJ11" s="14"/>
      <c r="SQK11" s="14"/>
      <c r="SQL11" s="14"/>
      <c r="SQM11" s="14"/>
      <c r="SQN11" s="15"/>
      <c r="SQO11" s="17"/>
      <c r="SQP11" s="12"/>
      <c r="SQQ11" s="12"/>
      <c r="SQR11" s="22"/>
      <c r="SQS11" s="16"/>
      <c r="SQT11" s="12"/>
      <c r="SQU11" s="12"/>
      <c r="SQV11" s="16"/>
      <c r="SQW11" s="14"/>
      <c r="SQY11" s="15"/>
      <c r="SQZ11" s="14"/>
      <c r="SRA11" s="14"/>
      <c r="SRB11" s="14"/>
      <c r="SRC11" s="14"/>
      <c r="SRD11" s="15"/>
      <c r="SRE11" s="17"/>
      <c r="SRF11" s="12"/>
      <c r="SRG11" s="12"/>
      <c r="SRH11" s="22"/>
      <c r="SRI11" s="16"/>
      <c r="SRJ11" s="12"/>
      <c r="SRK11" s="12"/>
      <c r="SRL11" s="16"/>
      <c r="SRM11" s="14"/>
      <c r="SRO11" s="15"/>
      <c r="SRP11" s="14"/>
      <c r="SRQ11" s="14"/>
      <c r="SRR11" s="14"/>
      <c r="SRS11" s="14"/>
      <c r="SRT11" s="15"/>
      <c r="SRU11" s="17"/>
      <c r="SRV11" s="12"/>
      <c r="SRW11" s="12"/>
      <c r="SRX11" s="22"/>
      <c r="SRY11" s="16"/>
      <c r="SRZ11" s="12"/>
      <c r="SSA11" s="12"/>
      <c r="SSB11" s="16"/>
      <c r="SSC11" s="14"/>
      <c r="SSE11" s="15"/>
      <c r="SSF11" s="14"/>
      <c r="SSG11" s="14"/>
      <c r="SSH11" s="14"/>
      <c r="SSI11" s="14"/>
      <c r="SSJ11" s="15"/>
      <c r="SSK11" s="17"/>
      <c r="SSL11" s="12"/>
      <c r="SSM11" s="12"/>
      <c r="SSN11" s="22"/>
      <c r="SSO11" s="16"/>
      <c r="SSP11" s="12"/>
      <c r="SSQ11" s="12"/>
      <c r="SSR11" s="16"/>
      <c r="SSS11" s="14"/>
      <c r="SSU11" s="15"/>
      <c r="SSV11" s="14"/>
      <c r="SSW11" s="14"/>
      <c r="SSX11" s="14"/>
      <c r="SSY11" s="14"/>
      <c r="SSZ11" s="15"/>
      <c r="STA11" s="17"/>
      <c r="STB11" s="12"/>
      <c r="STC11" s="12"/>
      <c r="STD11" s="22"/>
      <c r="STE11" s="16"/>
      <c r="STF11" s="12"/>
      <c r="STG11" s="12"/>
      <c r="STH11" s="16"/>
      <c r="STI11" s="14"/>
      <c r="STK11" s="15"/>
      <c r="STL11" s="14"/>
      <c r="STM11" s="14"/>
      <c r="STN11" s="14"/>
      <c r="STO11" s="14"/>
      <c r="STP11" s="15"/>
      <c r="STQ11" s="17"/>
      <c r="STR11" s="12"/>
      <c r="STS11" s="12"/>
      <c r="STT11" s="22"/>
      <c r="STU11" s="16"/>
      <c r="STV11" s="12"/>
      <c r="STW11" s="12"/>
      <c r="STX11" s="16"/>
      <c r="STY11" s="14"/>
      <c r="SUA11" s="15"/>
      <c r="SUB11" s="14"/>
      <c r="SUC11" s="14"/>
      <c r="SUD11" s="14"/>
      <c r="SUE11" s="14"/>
      <c r="SUF11" s="15"/>
      <c r="SUG11" s="17"/>
      <c r="SUH11" s="12"/>
      <c r="SUI11" s="12"/>
      <c r="SUJ11" s="22"/>
      <c r="SUK11" s="16"/>
      <c r="SUL11" s="12"/>
      <c r="SUM11" s="12"/>
      <c r="SUN11" s="16"/>
      <c r="SUO11" s="14"/>
      <c r="SUQ11" s="15"/>
      <c r="SUR11" s="14"/>
      <c r="SUS11" s="14"/>
      <c r="SUT11" s="14"/>
      <c r="SUU11" s="14"/>
      <c r="SUV11" s="15"/>
      <c r="SUW11" s="17"/>
      <c r="SUX11" s="12"/>
      <c r="SUY11" s="12"/>
      <c r="SUZ11" s="22"/>
      <c r="SVA11" s="16"/>
      <c r="SVB11" s="12"/>
      <c r="SVC11" s="12"/>
      <c r="SVD11" s="16"/>
      <c r="SVE11" s="14"/>
      <c r="SVG11" s="15"/>
      <c r="SVH11" s="14"/>
      <c r="SVI11" s="14"/>
      <c r="SVJ11" s="14"/>
      <c r="SVK11" s="14"/>
      <c r="SVL11" s="15"/>
      <c r="SVM11" s="17"/>
      <c r="SVN11" s="12"/>
      <c r="SVO11" s="12"/>
      <c r="SVP11" s="22"/>
      <c r="SVQ11" s="16"/>
      <c r="SVR11" s="12"/>
      <c r="SVS11" s="12"/>
      <c r="SVT11" s="16"/>
      <c r="SVU11" s="14"/>
      <c r="SVW11" s="15"/>
      <c r="SVX11" s="14"/>
      <c r="SVY11" s="14"/>
      <c r="SVZ11" s="14"/>
      <c r="SWA11" s="14"/>
      <c r="SWB11" s="15"/>
      <c r="SWC11" s="17"/>
      <c r="SWD11" s="12"/>
      <c r="SWE11" s="12"/>
      <c r="SWF11" s="22"/>
      <c r="SWG11" s="16"/>
      <c r="SWH11" s="12"/>
      <c r="SWI11" s="12"/>
      <c r="SWJ11" s="16"/>
      <c r="SWK11" s="14"/>
      <c r="SWM11" s="15"/>
      <c r="SWN11" s="14"/>
      <c r="SWO11" s="14"/>
      <c r="SWP11" s="14"/>
      <c r="SWQ11" s="14"/>
      <c r="SWR11" s="15"/>
      <c r="SWS11" s="17"/>
      <c r="SWT11" s="12"/>
      <c r="SWU11" s="12"/>
      <c r="SWV11" s="22"/>
      <c r="SWW11" s="16"/>
      <c r="SWX11" s="12"/>
      <c r="SWY11" s="12"/>
      <c r="SWZ11" s="16"/>
      <c r="SXA11" s="14"/>
      <c r="SXC11" s="15"/>
      <c r="SXD11" s="14"/>
      <c r="SXE11" s="14"/>
      <c r="SXF11" s="14"/>
      <c r="SXG11" s="14"/>
      <c r="SXH11" s="15"/>
      <c r="SXI11" s="17"/>
      <c r="SXJ11" s="12"/>
      <c r="SXK11" s="12"/>
      <c r="SXL11" s="22"/>
      <c r="SXM11" s="16"/>
      <c r="SXN11" s="12"/>
      <c r="SXO11" s="12"/>
      <c r="SXP11" s="16"/>
      <c r="SXQ11" s="14"/>
      <c r="SXS11" s="15"/>
      <c r="SXT11" s="14"/>
      <c r="SXU11" s="14"/>
      <c r="SXV11" s="14"/>
      <c r="SXW11" s="14"/>
      <c r="SXX11" s="15"/>
      <c r="SXY11" s="17"/>
      <c r="SXZ11" s="12"/>
      <c r="SYA11" s="12"/>
      <c r="SYB11" s="22"/>
      <c r="SYC11" s="16"/>
      <c r="SYD11" s="12"/>
      <c r="SYE11" s="12"/>
      <c r="SYF11" s="16"/>
      <c r="SYG11" s="14"/>
      <c r="SYI11" s="15"/>
      <c r="SYJ11" s="14"/>
      <c r="SYK11" s="14"/>
      <c r="SYL11" s="14"/>
      <c r="SYM11" s="14"/>
      <c r="SYN11" s="15"/>
      <c r="SYO11" s="17"/>
      <c r="SYP11" s="12"/>
      <c r="SYQ11" s="12"/>
      <c r="SYR11" s="22"/>
      <c r="SYS11" s="16"/>
      <c r="SYT11" s="12"/>
      <c r="SYU11" s="12"/>
      <c r="SYV11" s="16"/>
      <c r="SYW11" s="14"/>
      <c r="SYY11" s="15"/>
      <c r="SYZ11" s="14"/>
      <c r="SZA11" s="14"/>
      <c r="SZB11" s="14"/>
      <c r="SZC11" s="14"/>
      <c r="SZD11" s="15"/>
      <c r="SZE11" s="17"/>
      <c r="SZF11" s="12"/>
      <c r="SZG11" s="12"/>
      <c r="SZH11" s="22"/>
      <c r="SZI11" s="16"/>
      <c r="SZJ11" s="12"/>
      <c r="SZK11" s="12"/>
      <c r="SZL11" s="16"/>
      <c r="SZM11" s="14"/>
      <c r="SZO11" s="15"/>
      <c r="SZP11" s="14"/>
      <c r="SZQ11" s="14"/>
      <c r="SZR11" s="14"/>
      <c r="SZS11" s="14"/>
      <c r="SZT11" s="15"/>
      <c r="SZU11" s="17"/>
      <c r="SZV11" s="12"/>
      <c r="SZW11" s="12"/>
      <c r="SZX11" s="22"/>
      <c r="SZY11" s="16"/>
      <c r="SZZ11" s="12"/>
      <c r="TAA11" s="12"/>
      <c r="TAB11" s="16"/>
      <c r="TAC11" s="14"/>
      <c r="TAE11" s="15"/>
      <c r="TAF11" s="14"/>
      <c r="TAG11" s="14"/>
      <c r="TAH11" s="14"/>
      <c r="TAI11" s="14"/>
      <c r="TAJ11" s="15"/>
      <c r="TAK11" s="17"/>
      <c r="TAL11" s="12"/>
      <c r="TAM11" s="12"/>
      <c r="TAN11" s="22"/>
      <c r="TAO11" s="16"/>
      <c r="TAP11" s="12"/>
      <c r="TAQ11" s="12"/>
      <c r="TAR11" s="16"/>
      <c r="TAS11" s="14"/>
      <c r="TAU11" s="15"/>
      <c r="TAV11" s="14"/>
      <c r="TAW11" s="14"/>
      <c r="TAX11" s="14"/>
      <c r="TAY11" s="14"/>
      <c r="TAZ11" s="15"/>
      <c r="TBA11" s="17"/>
      <c r="TBB11" s="12"/>
      <c r="TBC11" s="12"/>
      <c r="TBD11" s="22"/>
      <c r="TBE11" s="16"/>
      <c r="TBF11" s="12"/>
      <c r="TBG11" s="12"/>
      <c r="TBH11" s="16"/>
      <c r="TBI11" s="14"/>
      <c r="TBK11" s="15"/>
      <c r="TBL11" s="14"/>
      <c r="TBM11" s="14"/>
      <c r="TBN11" s="14"/>
      <c r="TBO11" s="14"/>
      <c r="TBP11" s="15"/>
      <c r="TBQ11" s="17"/>
      <c r="TBR11" s="12"/>
      <c r="TBS11" s="12"/>
      <c r="TBT11" s="22"/>
      <c r="TBU11" s="16"/>
      <c r="TBV11" s="12"/>
      <c r="TBW11" s="12"/>
      <c r="TBX11" s="16"/>
      <c r="TBY11" s="14"/>
      <c r="TCA11" s="15"/>
      <c r="TCB11" s="14"/>
      <c r="TCC11" s="14"/>
      <c r="TCD11" s="14"/>
      <c r="TCE11" s="14"/>
      <c r="TCF11" s="15"/>
      <c r="TCG11" s="17"/>
      <c r="TCH11" s="12"/>
      <c r="TCI11" s="12"/>
      <c r="TCJ11" s="22"/>
      <c r="TCK11" s="16"/>
      <c r="TCL11" s="12"/>
      <c r="TCM11" s="12"/>
      <c r="TCN11" s="16"/>
      <c r="TCO11" s="14"/>
      <c r="TCQ11" s="15"/>
      <c r="TCR11" s="14"/>
      <c r="TCS11" s="14"/>
      <c r="TCT11" s="14"/>
      <c r="TCU11" s="14"/>
      <c r="TCV11" s="15"/>
      <c r="TCW11" s="17"/>
      <c r="TCX11" s="12"/>
      <c r="TCY11" s="12"/>
      <c r="TCZ11" s="22"/>
      <c r="TDA11" s="16"/>
      <c r="TDB11" s="12"/>
      <c r="TDC11" s="12"/>
      <c r="TDD11" s="16"/>
      <c r="TDE11" s="14"/>
      <c r="TDG11" s="15"/>
      <c r="TDH11" s="14"/>
      <c r="TDI11" s="14"/>
      <c r="TDJ11" s="14"/>
      <c r="TDK11" s="14"/>
      <c r="TDL11" s="15"/>
      <c r="TDM11" s="17"/>
      <c r="TDN11" s="12"/>
      <c r="TDO11" s="12"/>
      <c r="TDP11" s="22"/>
      <c r="TDQ11" s="16"/>
      <c r="TDR11" s="12"/>
      <c r="TDS11" s="12"/>
      <c r="TDT11" s="16"/>
      <c r="TDU11" s="14"/>
      <c r="TDW11" s="15"/>
      <c r="TDX11" s="14"/>
      <c r="TDY11" s="14"/>
      <c r="TDZ11" s="14"/>
      <c r="TEA11" s="14"/>
      <c r="TEB11" s="15"/>
      <c r="TEC11" s="17"/>
      <c r="TED11" s="12"/>
      <c r="TEE11" s="12"/>
      <c r="TEF11" s="22"/>
      <c r="TEG11" s="16"/>
      <c r="TEH11" s="12"/>
      <c r="TEI11" s="12"/>
      <c r="TEJ11" s="16"/>
      <c r="TEK11" s="14"/>
      <c r="TEM11" s="15"/>
      <c r="TEN11" s="14"/>
      <c r="TEO11" s="14"/>
      <c r="TEP11" s="14"/>
      <c r="TEQ11" s="14"/>
      <c r="TER11" s="15"/>
      <c r="TES11" s="17"/>
      <c r="TET11" s="12"/>
      <c r="TEU11" s="12"/>
      <c r="TEV11" s="22"/>
      <c r="TEW11" s="16"/>
      <c r="TEX11" s="12"/>
      <c r="TEY11" s="12"/>
      <c r="TEZ11" s="16"/>
      <c r="TFA11" s="14"/>
      <c r="TFC11" s="15"/>
      <c r="TFD11" s="14"/>
      <c r="TFE11" s="14"/>
      <c r="TFF11" s="14"/>
      <c r="TFG11" s="14"/>
      <c r="TFH11" s="15"/>
      <c r="TFI11" s="17"/>
      <c r="TFJ11" s="12"/>
      <c r="TFK11" s="12"/>
      <c r="TFL11" s="22"/>
      <c r="TFM11" s="16"/>
      <c r="TFN11" s="12"/>
      <c r="TFO11" s="12"/>
      <c r="TFP11" s="16"/>
      <c r="TFQ11" s="14"/>
      <c r="TFS11" s="15"/>
      <c r="TFT11" s="14"/>
      <c r="TFU11" s="14"/>
      <c r="TFV11" s="14"/>
      <c r="TFW11" s="14"/>
      <c r="TFX11" s="15"/>
      <c r="TFY11" s="17"/>
      <c r="TFZ11" s="12"/>
      <c r="TGA11" s="12"/>
      <c r="TGB11" s="22"/>
      <c r="TGC11" s="16"/>
      <c r="TGD11" s="12"/>
      <c r="TGE11" s="12"/>
      <c r="TGF11" s="16"/>
      <c r="TGG11" s="14"/>
      <c r="TGI11" s="15"/>
      <c r="TGJ11" s="14"/>
      <c r="TGK11" s="14"/>
      <c r="TGL11" s="14"/>
      <c r="TGM11" s="14"/>
      <c r="TGN11" s="15"/>
      <c r="TGO11" s="17"/>
      <c r="TGP11" s="12"/>
      <c r="TGQ11" s="12"/>
      <c r="TGR11" s="22"/>
      <c r="TGS11" s="16"/>
      <c r="TGT11" s="12"/>
      <c r="TGU11" s="12"/>
      <c r="TGV11" s="16"/>
      <c r="TGW11" s="14"/>
      <c r="TGY11" s="15"/>
      <c r="TGZ11" s="14"/>
      <c r="THA11" s="14"/>
      <c r="THB11" s="14"/>
      <c r="THC11" s="14"/>
      <c r="THD11" s="15"/>
      <c r="THE11" s="17"/>
      <c r="THF11" s="12"/>
      <c r="THG11" s="12"/>
      <c r="THH11" s="22"/>
      <c r="THI11" s="16"/>
      <c r="THJ11" s="12"/>
      <c r="THK11" s="12"/>
      <c r="THL11" s="16"/>
      <c r="THM11" s="14"/>
      <c r="THO11" s="15"/>
      <c r="THP11" s="14"/>
      <c r="THQ11" s="14"/>
      <c r="THR11" s="14"/>
      <c r="THS11" s="14"/>
      <c r="THT11" s="15"/>
      <c r="THU11" s="17"/>
      <c r="THV11" s="12"/>
      <c r="THW11" s="12"/>
      <c r="THX11" s="22"/>
      <c r="THY11" s="16"/>
      <c r="THZ11" s="12"/>
      <c r="TIA11" s="12"/>
      <c r="TIB11" s="16"/>
      <c r="TIC11" s="14"/>
      <c r="TIE11" s="15"/>
      <c r="TIF11" s="14"/>
      <c r="TIG11" s="14"/>
      <c r="TIH11" s="14"/>
      <c r="TII11" s="14"/>
      <c r="TIJ11" s="15"/>
      <c r="TIK11" s="17"/>
      <c r="TIL11" s="12"/>
      <c r="TIM11" s="12"/>
      <c r="TIN11" s="22"/>
      <c r="TIO11" s="16"/>
      <c r="TIP11" s="12"/>
      <c r="TIQ11" s="12"/>
      <c r="TIR11" s="16"/>
      <c r="TIS11" s="14"/>
      <c r="TIU11" s="15"/>
      <c r="TIV11" s="14"/>
      <c r="TIW11" s="14"/>
      <c r="TIX11" s="14"/>
      <c r="TIY11" s="14"/>
      <c r="TIZ11" s="15"/>
      <c r="TJA11" s="17"/>
      <c r="TJB11" s="12"/>
      <c r="TJC11" s="12"/>
      <c r="TJD11" s="22"/>
      <c r="TJE11" s="16"/>
      <c r="TJF11" s="12"/>
      <c r="TJG11" s="12"/>
      <c r="TJH11" s="16"/>
      <c r="TJI11" s="14"/>
      <c r="TJK11" s="15"/>
      <c r="TJL11" s="14"/>
      <c r="TJM11" s="14"/>
      <c r="TJN11" s="14"/>
      <c r="TJO11" s="14"/>
      <c r="TJP11" s="15"/>
      <c r="TJQ11" s="17"/>
      <c r="TJR11" s="12"/>
      <c r="TJS11" s="12"/>
      <c r="TJT11" s="22"/>
      <c r="TJU11" s="16"/>
      <c r="TJV11" s="12"/>
      <c r="TJW11" s="12"/>
      <c r="TJX11" s="16"/>
      <c r="TJY11" s="14"/>
      <c r="TKA11" s="15"/>
      <c r="TKB11" s="14"/>
      <c r="TKC11" s="14"/>
      <c r="TKD11" s="14"/>
      <c r="TKE11" s="14"/>
      <c r="TKF11" s="15"/>
      <c r="TKG11" s="17"/>
      <c r="TKH11" s="12"/>
      <c r="TKI11" s="12"/>
      <c r="TKJ11" s="22"/>
      <c r="TKK11" s="16"/>
      <c r="TKL11" s="12"/>
      <c r="TKM11" s="12"/>
      <c r="TKN11" s="16"/>
      <c r="TKO11" s="14"/>
      <c r="TKQ11" s="15"/>
      <c r="TKR11" s="14"/>
      <c r="TKS11" s="14"/>
      <c r="TKT11" s="14"/>
      <c r="TKU11" s="14"/>
      <c r="TKV11" s="15"/>
      <c r="TKW11" s="17"/>
      <c r="TKX11" s="12"/>
      <c r="TKY11" s="12"/>
      <c r="TKZ11" s="22"/>
      <c r="TLA11" s="16"/>
      <c r="TLB11" s="12"/>
      <c r="TLC11" s="12"/>
      <c r="TLD11" s="16"/>
      <c r="TLE11" s="14"/>
      <c r="TLG11" s="15"/>
      <c r="TLH11" s="14"/>
      <c r="TLI11" s="14"/>
      <c r="TLJ11" s="14"/>
      <c r="TLK11" s="14"/>
      <c r="TLL11" s="15"/>
      <c r="TLM11" s="17"/>
      <c r="TLN11" s="12"/>
      <c r="TLO11" s="12"/>
      <c r="TLP11" s="22"/>
      <c r="TLQ11" s="16"/>
      <c r="TLR11" s="12"/>
      <c r="TLS11" s="12"/>
      <c r="TLT11" s="16"/>
      <c r="TLU11" s="14"/>
      <c r="TLW11" s="15"/>
      <c r="TLX11" s="14"/>
      <c r="TLY11" s="14"/>
      <c r="TLZ11" s="14"/>
      <c r="TMA11" s="14"/>
      <c r="TMB11" s="15"/>
      <c r="TMC11" s="17"/>
      <c r="TMD11" s="12"/>
      <c r="TME11" s="12"/>
      <c r="TMF11" s="22"/>
      <c r="TMG11" s="16"/>
      <c r="TMH11" s="12"/>
      <c r="TMI11" s="12"/>
      <c r="TMJ11" s="16"/>
      <c r="TMK11" s="14"/>
      <c r="TMM11" s="15"/>
      <c r="TMN11" s="14"/>
      <c r="TMO11" s="14"/>
      <c r="TMP11" s="14"/>
      <c r="TMQ11" s="14"/>
      <c r="TMR11" s="15"/>
      <c r="TMS11" s="17"/>
      <c r="TMT11" s="12"/>
      <c r="TMU11" s="12"/>
      <c r="TMV11" s="22"/>
      <c r="TMW11" s="16"/>
      <c r="TMX11" s="12"/>
      <c r="TMY11" s="12"/>
      <c r="TMZ11" s="16"/>
      <c r="TNA11" s="14"/>
      <c r="TNC11" s="15"/>
      <c r="TND11" s="14"/>
      <c r="TNE11" s="14"/>
      <c r="TNF11" s="14"/>
      <c r="TNG11" s="14"/>
      <c r="TNH11" s="15"/>
      <c r="TNI11" s="17"/>
      <c r="TNJ11" s="12"/>
      <c r="TNK11" s="12"/>
      <c r="TNL11" s="22"/>
      <c r="TNM11" s="16"/>
      <c r="TNN11" s="12"/>
      <c r="TNO11" s="12"/>
      <c r="TNP11" s="16"/>
      <c r="TNQ11" s="14"/>
      <c r="TNS11" s="15"/>
      <c r="TNT11" s="14"/>
      <c r="TNU11" s="14"/>
      <c r="TNV11" s="14"/>
      <c r="TNW11" s="14"/>
      <c r="TNX11" s="15"/>
      <c r="TNY11" s="17"/>
      <c r="TNZ11" s="12"/>
      <c r="TOA11" s="12"/>
      <c r="TOB11" s="22"/>
      <c r="TOC11" s="16"/>
      <c r="TOD11" s="12"/>
      <c r="TOE11" s="12"/>
      <c r="TOF11" s="16"/>
      <c r="TOG11" s="14"/>
      <c r="TOI11" s="15"/>
      <c r="TOJ11" s="14"/>
      <c r="TOK11" s="14"/>
      <c r="TOL11" s="14"/>
      <c r="TOM11" s="14"/>
      <c r="TON11" s="15"/>
      <c r="TOO11" s="17"/>
      <c r="TOP11" s="12"/>
      <c r="TOQ11" s="12"/>
      <c r="TOR11" s="22"/>
      <c r="TOS11" s="16"/>
      <c r="TOT11" s="12"/>
      <c r="TOU11" s="12"/>
      <c r="TOV11" s="16"/>
      <c r="TOW11" s="14"/>
      <c r="TOY11" s="15"/>
      <c r="TOZ11" s="14"/>
      <c r="TPA11" s="14"/>
      <c r="TPB11" s="14"/>
      <c r="TPC11" s="14"/>
      <c r="TPD11" s="15"/>
      <c r="TPE11" s="17"/>
      <c r="TPF11" s="12"/>
      <c r="TPG11" s="12"/>
      <c r="TPH11" s="22"/>
      <c r="TPI11" s="16"/>
      <c r="TPJ11" s="12"/>
      <c r="TPK11" s="12"/>
      <c r="TPL11" s="16"/>
      <c r="TPM11" s="14"/>
      <c r="TPO11" s="15"/>
      <c r="TPP11" s="14"/>
      <c r="TPQ11" s="14"/>
      <c r="TPR11" s="14"/>
      <c r="TPS11" s="14"/>
      <c r="TPT11" s="15"/>
      <c r="TPU11" s="17"/>
      <c r="TPV11" s="12"/>
      <c r="TPW11" s="12"/>
      <c r="TPX11" s="22"/>
      <c r="TPY11" s="16"/>
      <c r="TPZ11" s="12"/>
      <c r="TQA11" s="12"/>
      <c r="TQB11" s="16"/>
      <c r="TQC11" s="14"/>
      <c r="TQE11" s="15"/>
      <c r="TQF11" s="14"/>
      <c r="TQG11" s="14"/>
      <c r="TQH11" s="14"/>
      <c r="TQI11" s="14"/>
      <c r="TQJ11" s="15"/>
      <c r="TQK11" s="17"/>
      <c r="TQL11" s="12"/>
      <c r="TQM11" s="12"/>
      <c r="TQN11" s="22"/>
      <c r="TQO11" s="16"/>
      <c r="TQP11" s="12"/>
      <c r="TQQ11" s="12"/>
      <c r="TQR11" s="16"/>
      <c r="TQS11" s="14"/>
      <c r="TQU11" s="15"/>
      <c r="TQV11" s="14"/>
      <c r="TQW11" s="14"/>
      <c r="TQX11" s="14"/>
      <c r="TQY11" s="14"/>
      <c r="TQZ11" s="15"/>
      <c r="TRA11" s="17"/>
      <c r="TRB11" s="12"/>
      <c r="TRC11" s="12"/>
      <c r="TRD11" s="22"/>
      <c r="TRE11" s="16"/>
      <c r="TRF11" s="12"/>
      <c r="TRG11" s="12"/>
      <c r="TRH11" s="16"/>
      <c r="TRI11" s="14"/>
      <c r="TRK11" s="15"/>
      <c r="TRL11" s="14"/>
      <c r="TRM11" s="14"/>
      <c r="TRN11" s="14"/>
      <c r="TRO11" s="14"/>
      <c r="TRP11" s="15"/>
      <c r="TRQ11" s="17"/>
      <c r="TRR11" s="12"/>
      <c r="TRS11" s="12"/>
      <c r="TRT11" s="22"/>
      <c r="TRU11" s="16"/>
      <c r="TRV11" s="12"/>
      <c r="TRW11" s="12"/>
      <c r="TRX11" s="16"/>
      <c r="TRY11" s="14"/>
      <c r="TSA11" s="15"/>
      <c r="TSB11" s="14"/>
      <c r="TSC11" s="14"/>
      <c r="TSD11" s="14"/>
      <c r="TSE11" s="14"/>
      <c r="TSF11" s="15"/>
      <c r="TSG11" s="17"/>
      <c r="TSH11" s="12"/>
      <c r="TSI11" s="12"/>
      <c r="TSJ11" s="22"/>
      <c r="TSK11" s="16"/>
      <c r="TSL11" s="12"/>
      <c r="TSM11" s="12"/>
      <c r="TSN11" s="16"/>
      <c r="TSO11" s="14"/>
      <c r="TSQ11" s="15"/>
      <c r="TSR11" s="14"/>
      <c r="TSS11" s="14"/>
      <c r="TST11" s="14"/>
      <c r="TSU11" s="14"/>
      <c r="TSV11" s="15"/>
      <c r="TSW11" s="17"/>
      <c r="TSX11" s="12"/>
      <c r="TSY11" s="12"/>
      <c r="TSZ11" s="22"/>
      <c r="TTA11" s="16"/>
      <c r="TTB11" s="12"/>
      <c r="TTC11" s="12"/>
      <c r="TTD11" s="16"/>
      <c r="TTE11" s="14"/>
      <c r="TTG11" s="15"/>
      <c r="TTH11" s="14"/>
      <c r="TTI11" s="14"/>
      <c r="TTJ11" s="14"/>
      <c r="TTK11" s="14"/>
      <c r="TTL11" s="15"/>
      <c r="TTM11" s="17"/>
      <c r="TTN11" s="12"/>
      <c r="TTO11" s="12"/>
      <c r="TTP11" s="22"/>
      <c r="TTQ11" s="16"/>
      <c r="TTR11" s="12"/>
      <c r="TTS11" s="12"/>
      <c r="TTT11" s="16"/>
      <c r="TTU11" s="14"/>
      <c r="TTW11" s="15"/>
      <c r="TTX11" s="14"/>
      <c r="TTY11" s="14"/>
      <c r="TTZ11" s="14"/>
      <c r="TUA11" s="14"/>
      <c r="TUB11" s="15"/>
      <c r="TUC11" s="17"/>
      <c r="TUD11" s="12"/>
      <c r="TUE11" s="12"/>
      <c r="TUF11" s="22"/>
      <c r="TUG11" s="16"/>
      <c r="TUH11" s="12"/>
      <c r="TUI11" s="12"/>
      <c r="TUJ11" s="16"/>
      <c r="TUK11" s="14"/>
      <c r="TUM11" s="15"/>
      <c r="TUN11" s="14"/>
      <c r="TUO11" s="14"/>
      <c r="TUP11" s="14"/>
      <c r="TUQ11" s="14"/>
      <c r="TUR11" s="15"/>
      <c r="TUS11" s="17"/>
      <c r="TUT11" s="12"/>
      <c r="TUU11" s="12"/>
      <c r="TUV11" s="22"/>
      <c r="TUW11" s="16"/>
      <c r="TUX11" s="12"/>
      <c r="TUY11" s="12"/>
      <c r="TUZ11" s="16"/>
      <c r="TVA11" s="14"/>
      <c r="TVC11" s="15"/>
      <c r="TVD11" s="14"/>
      <c r="TVE11" s="14"/>
      <c r="TVF11" s="14"/>
      <c r="TVG11" s="14"/>
      <c r="TVH11" s="15"/>
      <c r="TVI11" s="17"/>
      <c r="TVJ11" s="12"/>
      <c r="TVK11" s="12"/>
      <c r="TVL11" s="22"/>
      <c r="TVM11" s="16"/>
      <c r="TVN11" s="12"/>
      <c r="TVO11" s="12"/>
      <c r="TVP11" s="16"/>
      <c r="TVQ11" s="14"/>
      <c r="TVS11" s="15"/>
      <c r="TVT11" s="14"/>
      <c r="TVU11" s="14"/>
      <c r="TVV11" s="14"/>
      <c r="TVW11" s="14"/>
      <c r="TVX11" s="15"/>
      <c r="TVY11" s="17"/>
      <c r="TVZ11" s="12"/>
      <c r="TWA11" s="12"/>
      <c r="TWB11" s="22"/>
      <c r="TWC11" s="16"/>
      <c r="TWD11" s="12"/>
      <c r="TWE11" s="12"/>
      <c r="TWF11" s="16"/>
      <c r="TWG11" s="14"/>
      <c r="TWI11" s="15"/>
      <c r="TWJ11" s="14"/>
      <c r="TWK11" s="14"/>
      <c r="TWL11" s="14"/>
      <c r="TWM11" s="14"/>
      <c r="TWN11" s="15"/>
      <c r="TWO11" s="17"/>
      <c r="TWP11" s="12"/>
      <c r="TWQ11" s="12"/>
      <c r="TWR11" s="22"/>
      <c r="TWS11" s="16"/>
      <c r="TWT11" s="12"/>
      <c r="TWU11" s="12"/>
      <c r="TWV11" s="16"/>
      <c r="TWW11" s="14"/>
      <c r="TWY11" s="15"/>
      <c r="TWZ11" s="14"/>
      <c r="TXA11" s="14"/>
      <c r="TXB11" s="14"/>
      <c r="TXC11" s="14"/>
      <c r="TXD11" s="15"/>
      <c r="TXE11" s="17"/>
      <c r="TXF11" s="12"/>
      <c r="TXG11" s="12"/>
      <c r="TXH11" s="22"/>
      <c r="TXI11" s="16"/>
      <c r="TXJ11" s="12"/>
      <c r="TXK11" s="12"/>
      <c r="TXL11" s="16"/>
      <c r="TXM11" s="14"/>
      <c r="TXO11" s="15"/>
      <c r="TXP11" s="14"/>
      <c r="TXQ11" s="14"/>
      <c r="TXR11" s="14"/>
      <c r="TXS11" s="14"/>
      <c r="TXT11" s="15"/>
      <c r="TXU11" s="17"/>
      <c r="TXV11" s="12"/>
      <c r="TXW11" s="12"/>
      <c r="TXX11" s="22"/>
      <c r="TXY11" s="16"/>
      <c r="TXZ11" s="12"/>
      <c r="TYA11" s="12"/>
      <c r="TYB11" s="16"/>
      <c r="TYC11" s="14"/>
      <c r="TYE11" s="15"/>
      <c r="TYF11" s="14"/>
      <c r="TYG11" s="14"/>
      <c r="TYH11" s="14"/>
      <c r="TYI11" s="14"/>
      <c r="TYJ11" s="15"/>
      <c r="TYK11" s="17"/>
      <c r="TYL11" s="12"/>
      <c r="TYM11" s="12"/>
      <c r="TYN11" s="22"/>
      <c r="TYO11" s="16"/>
      <c r="TYP11" s="12"/>
      <c r="TYQ11" s="12"/>
      <c r="TYR11" s="16"/>
      <c r="TYS11" s="14"/>
      <c r="TYU11" s="15"/>
      <c r="TYV11" s="14"/>
      <c r="TYW11" s="14"/>
      <c r="TYX11" s="14"/>
      <c r="TYY11" s="14"/>
      <c r="TYZ11" s="15"/>
      <c r="TZA11" s="17"/>
      <c r="TZB11" s="12"/>
      <c r="TZC11" s="12"/>
      <c r="TZD11" s="22"/>
      <c r="TZE11" s="16"/>
      <c r="TZF11" s="12"/>
      <c r="TZG11" s="12"/>
      <c r="TZH11" s="16"/>
      <c r="TZI11" s="14"/>
      <c r="TZK11" s="15"/>
      <c r="TZL11" s="14"/>
      <c r="TZM11" s="14"/>
      <c r="TZN11" s="14"/>
      <c r="TZO11" s="14"/>
      <c r="TZP11" s="15"/>
      <c r="TZQ11" s="17"/>
      <c r="TZR11" s="12"/>
      <c r="TZS11" s="12"/>
      <c r="TZT11" s="22"/>
      <c r="TZU11" s="16"/>
      <c r="TZV11" s="12"/>
      <c r="TZW11" s="12"/>
      <c r="TZX11" s="16"/>
      <c r="TZY11" s="14"/>
      <c r="UAA11" s="15"/>
      <c r="UAB11" s="14"/>
      <c r="UAC11" s="14"/>
      <c r="UAD11" s="14"/>
      <c r="UAE11" s="14"/>
      <c r="UAF11" s="15"/>
      <c r="UAG11" s="17"/>
      <c r="UAH11" s="12"/>
      <c r="UAI11" s="12"/>
      <c r="UAJ11" s="22"/>
      <c r="UAK11" s="16"/>
      <c r="UAL11" s="12"/>
      <c r="UAM11" s="12"/>
      <c r="UAN11" s="16"/>
      <c r="UAO11" s="14"/>
      <c r="UAQ11" s="15"/>
      <c r="UAR11" s="14"/>
      <c r="UAS11" s="14"/>
      <c r="UAT11" s="14"/>
      <c r="UAU11" s="14"/>
      <c r="UAV11" s="15"/>
      <c r="UAW11" s="17"/>
      <c r="UAX11" s="12"/>
      <c r="UAY11" s="12"/>
      <c r="UAZ11" s="22"/>
      <c r="UBA11" s="16"/>
      <c r="UBB11" s="12"/>
      <c r="UBC11" s="12"/>
      <c r="UBD11" s="16"/>
      <c r="UBE11" s="14"/>
      <c r="UBG11" s="15"/>
      <c r="UBH11" s="14"/>
      <c r="UBI11" s="14"/>
      <c r="UBJ11" s="14"/>
      <c r="UBK11" s="14"/>
      <c r="UBL11" s="15"/>
      <c r="UBM11" s="17"/>
      <c r="UBN11" s="12"/>
      <c r="UBO11" s="12"/>
      <c r="UBP11" s="22"/>
      <c r="UBQ11" s="16"/>
      <c r="UBR11" s="12"/>
      <c r="UBS11" s="12"/>
      <c r="UBT11" s="16"/>
      <c r="UBU11" s="14"/>
      <c r="UBW11" s="15"/>
      <c r="UBX11" s="14"/>
      <c r="UBY11" s="14"/>
      <c r="UBZ11" s="14"/>
      <c r="UCA11" s="14"/>
      <c r="UCB11" s="15"/>
      <c r="UCC11" s="17"/>
      <c r="UCD11" s="12"/>
      <c r="UCE11" s="12"/>
      <c r="UCF11" s="22"/>
      <c r="UCG11" s="16"/>
      <c r="UCH11" s="12"/>
      <c r="UCI11" s="12"/>
      <c r="UCJ11" s="16"/>
      <c r="UCK11" s="14"/>
      <c r="UCM11" s="15"/>
      <c r="UCN11" s="14"/>
      <c r="UCO11" s="14"/>
      <c r="UCP11" s="14"/>
      <c r="UCQ11" s="14"/>
      <c r="UCR11" s="15"/>
      <c r="UCS11" s="17"/>
      <c r="UCT11" s="12"/>
      <c r="UCU11" s="12"/>
      <c r="UCV11" s="22"/>
      <c r="UCW11" s="16"/>
      <c r="UCX11" s="12"/>
      <c r="UCY11" s="12"/>
      <c r="UCZ11" s="16"/>
      <c r="UDA11" s="14"/>
      <c r="UDC11" s="15"/>
      <c r="UDD11" s="14"/>
      <c r="UDE11" s="14"/>
      <c r="UDF11" s="14"/>
      <c r="UDG11" s="14"/>
      <c r="UDH11" s="15"/>
      <c r="UDI11" s="17"/>
      <c r="UDJ11" s="12"/>
      <c r="UDK11" s="12"/>
      <c r="UDL11" s="22"/>
      <c r="UDM11" s="16"/>
      <c r="UDN11" s="12"/>
      <c r="UDO11" s="12"/>
      <c r="UDP11" s="16"/>
      <c r="UDQ11" s="14"/>
      <c r="UDS11" s="15"/>
      <c r="UDT11" s="14"/>
      <c r="UDU11" s="14"/>
      <c r="UDV11" s="14"/>
      <c r="UDW11" s="14"/>
      <c r="UDX11" s="15"/>
      <c r="UDY11" s="17"/>
      <c r="UDZ11" s="12"/>
      <c r="UEA11" s="12"/>
      <c r="UEB11" s="22"/>
      <c r="UEC11" s="16"/>
      <c r="UED11" s="12"/>
      <c r="UEE11" s="12"/>
      <c r="UEF11" s="16"/>
      <c r="UEG11" s="14"/>
      <c r="UEI11" s="15"/>
      <c r="UEJ11" s="14"/>
      <c r="UEK11" s="14"/>
      <c r="UEL11" s="14"/>
      <c r="UEM11" s="14"/>
      <c r="UEN11" s="15"/>
      <c r="UEO11" s="17"/>
      <c r="UEP11" s="12"/>
      <c r="UEQ11" s="12"/>
      <c r="UER11" s="22"/>
      <c r="UES11" s="16"/>
      <c r="UET11" s="12"/>
      <c r="UEU11" s="12"/>
      <c r="UEV11" s="16"/>
      <c r="UEW11" s="14"/>
      <c r="UEY11" s="15"/>
      <c r="UEZ11" s="14"/>
      <c r="UFA11" s="14"/>
      <c r="UFB11" s="14"/>
      <c r="UFC11" s="14"/>
      <c r="UFD11" s="15"/>
      <c r="UFE11" s="17"/>
      <c r="UFF11" s="12"/>
      <c r="UFG11" s="12"/>
      <c r="UFH11" s="22"/>
      <c r="UFI11" s="16"/>
      <c r="UFJ11" s="12"/>
      <c r="UFK11" s="12"/>
      <c r="UFL11" s="16"/>
      <c r="UFM11" s="14"/>
      <c r="UFO11" s="15"/>
      <c r="UFP11" s="14"/>
      <c r="UFQ11" s="14"/>
      <c r="UFR11" s="14"/>
      <c r="UFS11" s="14"/>
      <c r="UFT11" s="15"/>
      <c r="UFU11" s="17"/>
      <c r="UFV11" s="12"/>
      <c r="UFW11" s="12"/>
      <c r="UFX11" s="22"/>
      <c r="UFY11" s="16"/>
      <c r="UFZ11" s="12"/>
      <c r="UGA11" s="12"/>
      <c r="UGB11" s="16"/>
      <c r="UGC11" s="14"/>
      <c r="UGE11" s="15"/>
      <c r="UGF11" s="14"/>
      <c r="UGG11" s="14"/>
      <c r="UGH11" s="14"/>
      <c r="UGI11" s="14"/>
      <c r="UGJ11" s="15"/>
      <c r="UGK11" s="17"/>
      <c r="UGL11" s="12"/>
      <c r="UGM11" s="12"/>
      <c r="UGN11" s="22"/>
      <c r="UGO11" s="16"/>
      <c r="UGP11" s="12"/>
      <c r="UGQ11" s="12"/>
      <c r="UGR11" s="16"/>
      <c r="UGS11" s="14"/>
      <c r="UGU11" s="15"/>
      <c r="UGV11" s="14"/>
      <c r="UGW11" s="14"/>
      <c r="UGX11" s="14"/>
      <c r="UGY11" s="14"/>
      <c r="UGZ11" s="15"/>
      <c r="UHA11" s="17"/>
      <c r="UHB11" s="12"/>
      <c r="UHC11" s="12"/>
      <c r="UHD11" s="22"/>
      <c r="UHE11" s="16"/>
      <c r="UHF11" s="12"/>
      <c r="UHG11" s="12"/>
      <c r="UHH11" s="16"/>
      <c r="UHI11" s="14"/>
      <c r="UHK11" s="15"/>
      <c r="UHL11" s="14"/>
      <c r="UHM11" s="14"/>
      <c r="UHN11" s="14"/>
      <c r="UHO11" s="14"/>
      <c r="UHP11" s="15"/>
      <c r="UHQ11" s="17"/>
      <c r="UHR11" s="12"/>
      <c r="UHS11" s="12"/>
      <c r="UHT11" s="22"/>
      <c r="UHU11" s="16"/>
      <c r="UHV11" s="12"/>
      <c r="UHW11" s="12"/>
      <c r="UHX11" s="16"/>
      <c r="UHY11" s="14"/>
      <c r="UIA11" s="15"/>
      <c r="UIB11" s="14"/>
      <c r="UIC11" s="14"/>
      <c r="UID11" s="14"/>
      <c r="UIE11" s="14"/>
      <c r="UIF11" s="15"/>
      <c r="UIG11" s="17"/>
      <c r="UIH11" s="12"/>
      <c r="UII11" s="12"/>
      <c r="UIJ11" s="22"/>
      <c r="UIK11" s="16"/>
      <c r="UIL11" s="12"/>
      <c r="UIM11" s="12"/>
      <c r="UIN11" s="16"/>
      <c r="UIO11" s="14"/>
      <c r="UIQ11" s="15"/>
      <c r="UIR11" s="14"/>
      <c r="UIS11" s="14"/>
      <c r="UIT11" s="14"/>
      <c r="UIU11" s="14"/>
      <c r="UIV11" s="15"/>
      <c r="UIW11" s="17"/>
      <c r="UIX11" s="12"/>
      <c r="UIY11" s="12"/>
      <c r="UIZ11" s="22"/>
      <c r="UJA11" s="16"/>
      <c r="UJB11" s="12"/>
      <c r="UJC11" s="12"/>
      <c r="UJD11" s="16"/>
      <c r="UJE11" s="14"/>
      <c r="UJG11" s="15"/>
      <c r="UJH11" s="14"/>
      <c r="UJI11" s="14"/>
      <c r="UJJ11" s="14"/>
      <c r="UJK11" s="14"/>
      <c r="UJL11" s="15"/>
      <c r="UJM11" s="17"/>
      <c r="UJN11" s="12"/>
      <c r="UJO11" s="12"/>
      <c r="UJP11" s="22"/>
      <c r="UJQ11" s="16"/>
      <c r="UJR11" s="12"/>
      <c r="UJS11" s="12"/>
      <c r="UJT11" s="16"/>
      <c r="UJU11" s="14"/>
      <c r="UJW11" s="15"/>
      <c r="UJX11" s="14"/>
      <c r="UJY11" s="14"/>
      <c r="UJZ11" s="14"/>
      <c r="UKA11" s="14"/>
      <c r="UKB11" s="15"/>
      <c r="UKC11" s="17"/>
      <c r="UKD11" s="12"/>
      <c r="UKE11" s="12"/>
      <c r="UKF11" s="22"/>
      <c r="UKG11" s="16"/>
      <c r="UKH11" s="12"/>
      <c r="UKI11" s="12"/>
      <c r="UKJ11" s="16"/>
      <c r="UKK11" s="14"/>
      <c r="UKM11" s="15"/>
      <c r="UKN11" s="14"/>
      <c r="UKO11" s="14"/>
      <c r="UKP11" s="14"/>
      <c r="UKQ11" s="14"/>
      <c r="UKR11" s="15"/>
      <c r="UKS11" s="17"/>
      <c r="UKT11" s="12"/>
      <c r="UKU11" s="12"/>
      <c r="UKV11" s="22"/>
      <c r="UKW11" s="16"/>
      <c r="UKX11" s="12"/>
      <c r="UKY11" s="12"/>
      <c r="UKZ11" s="16"/>
      <c r="ULA11" s="14"/>
      <c r="ULC11" s="15"/>
      <c r="ULD11" s="14"/>
      <c r="ULE11" s="14"/>
      <c r="ULF11" s="14"/>
      <c r="ULG11" s="14"/>
      <c r="ULH11" s="15"/>
      <c r="ULI11" s="17"/>
      <c r="ULJ11" s="12"/>
      <c r="ULK11" s="12"/>
      <c r="ULL11" s="22"/>
      <c r="ULM11" s="16"/>
      <c r="ULN11" s="12"/>
      <c r="ULO11" s="12"/>
      <c r="ULP11" s="16"/>
      <c r="ULQ11" s="14"/>
      <c r="ULS11" s="15"/>
      <c r="ULT11" s="14"/>
      <c r="ULU11" s="14"/>
      <c r="ULV11" s="14"/>
      <c r="ULW11" s="14"/>
      <c r="ULX11" s="15"/>
      <c r="ULY11" s="17"/>
      <c r="ULZ11" s="12"/>
      <c r="UMA11" s="12"/>
      <c r="UMB11" s="22"/>
      <c r="UMC11" s="16"/>
      <c r="UMD11" s="12"/>
      <c r="UME11" s="12"/>
      <c r="UMF11" s="16"/>
      <c r="UMG11" s="14"/>
      <c r="UMI11" s="15"/>
      <c r="UMJ11" s="14"/>
      <c r="UMK11" s="14"/>
      <c r="UML11" s="14"/>
      <c r="UMM11" s="14"/>
      <c r="UMN11" s="15"/>
      <c r="UMO11" s="17"/>
      <c r="UMP11" s="12"/>
      <c r="UMQ11" s="12"/>
      <c r="UMR11" s="22"/>
      <c r="UMS11" s="16"/>
      <c r="UMT11" s="12"/>
      <c r="UMU11" s="12"/>
      <c r="UMV11" s="16"/>
      <c r="UMW11" s="14"/>
      <c r="UMY11" s="15"/>
      <c r="UMZ11" s="14"/>
      <c r="UNA11" s="14"/>
      <c r="UNB11" s="14"/>
      <c r="UNC11" s="14"/>
      <c r="UND11" s="15"/>
      <c r="UNE11" s="17"/>
      <c r="UNF11" s="12"/>
      <c r="UNG11" s="12"/>
      <c r="UNH11" s="22"/>
      <c r="UNI11" s="16"/>
      <c r="UNJ11" s="12"/>
      <c r="UNK11" s="12"/>
      <c r="UNL11" s="16"/>
      <c r="UNM11" s="14"/>
      <c r="UNO11" s="15"/>
      <c r="UNP11" s="14"/>
      <c r="UNQ11" s="14"/>
      <c r="UNR11" s="14"/>
      <c r="UNS11" s="14"/>
      <c r="UNT11" s="15"/>
      <c r="UNU11" s="17"/>
      <c r="UNV11" s="12"/>
      <c r="UNW11" s="12"/>
      <c r="UNX11" s="22"/>
      <c r="UNY11" s="16"/>
      <c r="UNZ11" s="12"/>
      <c r="UOA11" s="12"/>
      <c r="UOB11" s="16"/>
      <c r="UOC11" s="14"/>
      <c r="UOE11" s="15"/>
      <c r="UOF11" s="14"/>
      <c r="UOG11" s="14"/>
      <c r="UOH11" s="14"/>
      <c r="UOI11" s="14"/>
      <c r="UOJ11" s="15"/>
      <c r="UOK11" s="17"/>
      <c r="UOL11" s="12"/>
      <c r="UOM11" s="12"/>
      <c r="UON11" s="22"/>
      <c r="UOO11" s="16"/>
      <c r="UOP11" s="12"/>
      <c r="UOQ11" s="12"/>
      <c r="UOR11" s="16"/>
      <c r="UOS11" s="14"/>
      <c r="UOU11" s="15"/>
      <c r="UOV11" s="14"/>
      <c r="UOW11" s="14"/>
      <c r="UOX11" s="14"/>
      <c r="UOY11" s="14"/>
      <c r="UOZ11" s="15"/>
      <c r="UPA11" s="17"/>
      <c r="UPB11" s="12"/>
      <c r="UPC11" s="12"/>
      <c r="UPD11" s="22"/>
      <c r="UPE11" s="16"/>
      <c r="UPF11" s="12"/>
      <c r="UPG11" s="12"/>
      <c r="UPH11" s="16"/>
      <c r="UPI11" s="14"/>
      <c r="UPK11" s="15"/>
      <c r="UPL11" s="14"/>
      <c r="UPM11" s="14"/>
      <c r="UPN11" s="14"/>
      <c r="UPO11" s="14"/>
      <c r="UPP11" s="15"/>
      <c r="UPQ11" s="17"/>
      <c r="UPR11" s="12"/>
      <c r="UPS11" s="12"/>
      <c r="UPT11" s="22"/>
      <c r="UPU11" s="16"/>
      <c r="UPV11" s="12"/>
      <c r="UPW11" s="12"/>
      <c r="UPX11" s="16"/>
      <c r="UPY11" s="14"/>
      <c r="UQA11" s="15"/>
      <c r="UQB11" s="14"/>
      <c r="UQC11" s="14"/>
      <c r="UQD11" s="14"/>
      <c r="UQE11" s="14"/>
      <c r="UQF11" s="15"/>
      <c r="UQG11" s="17"/>
      <c r="UQH11" s="12"/>
      <c r="UQI11" s="12"/>
      <c r="UQJ11" s="22"/>
      <c r="UQK11" s="16"/>
      <c r="UQL11" s="12"/>
      <c r="UQM11" s="12"/>
      <c r="UQN11" s="16"/>
      <c r="UQO11" s="14"/>
      <c r="UQQ11" s="15"/>
      <c r="UQR11" s="14"/>
      <c r="UQS11" s="14"/>
      <c r="UQT11" s="14"/>
      <c r="UQU11" s="14"/>
      <c r="UQV11" s="15"/>
      <c r="UQW11" s="17"/>
      <c r="UQX11" s="12"/>
      <c r="UQY11" s="12"/>
      <c r="UQZ11" s="22"/>
      <c r="URA11" s="16"/>
      <c r="URB11" s="12"/>
      <c r="URC11" s="12"/>
      <c r="URD11" s="16"/>
      <c r="URE11" s="14"/>
      <c r="URG11" s="15"/>
      <c r="URH11" s="14"/>
      <c r="URI11" s="14"/>
      <c r="URJ11" s="14"/>
      <c r="URK11" s="14"/>
      <c r="URL11" s="15"/>
      <c r="URM11" s="17"/>
      <c r="URN11" s="12"/>
      <c r="URO11" s="12"/>
      <c r="URP11" s="22"/>
      <c r="URQ11" s="16"/>
      <c r="URR11" s="12"/>
      <c r="URS11" s="12"/>
      <c r="URT11" s="16"/>
      <c r="URU11" s="14"/>
      <c r="URW11" s="15"/>
      <c r="URX11" s="14"/>
      <c r="URY11" s="14"/>
      <c r="URZ11" s="14"/>
      <c r="USA11" s="14"/>
      <c r="USB11" s="15"/>
      <c r="USC11" s="17"/>
      <c r="USD11" s="12"/>
      <c r="USE11" s="12"/>
      <c r="USF11" s="22"/>
      <c r="USG11" s="16"/>
      <c r="USH11" s="12"/>
      <c r="USI11" s="12"/>
      <c r="USJ11" s="16"/>
      <c r="USK11" s="14"/>
      <c r="USM11" s="15"/>
      <c r="USN11" s="14"/>
      <c r="USO11" s="14"/>
      <c r="USP11" s="14"/>
      <c r="USQ11" s="14"/>
      <c r="USR11" s="15"/>
      <c r="USS11" s="17"/>
      <c r="UST11" s="12"/>
      <c r="USU11" s="12"/>
      <c r="USV11" s="22"/>
      <c r="USW11" s="16"/>
      <c r="USX11" s="12"/>
      <c r="USY11" s="12"/>
      <c r="USZ11" s="16"/>
      <c r="UTA11" s="14"/>
      <c r="UTC11" s="15"/>
      <c r="UTD11" s="14"/>
      <c r="UTE11" s="14"/>
      <c r="UTF11" s="14"/>
      <c r="UTG11" s="14"/>
      <c r="UTH11" s="15"/>
      <c r="UTI11" s="17"/>
      <c r="UTJ11" s="12"/>
      <c r="UTK11" s="12"/>
      <c r="UTL11" s="22"/>
      <c r="UTM11" s="16"/>
      <c r="UTN11" s="12"/>
      <c r="UTO11" s="12"/>
      <c r="UTP11" s="16"/>
      <c r="UTQ11" s="14"/>
      <c r="UTS11" s="15"/>
      <c r="UTT11" s="14"/>
      <c r="UTU11" s="14"/>
      <c r="UTV11" s="14"/>
      <c r="UTW11" s="14"/>
      <c r="UTX11" s="15"/>
      <c r="UTY11" s="17"/>
      <c r="UTZ11" s="12"/>
      <c r="UUA11" s="12"/>
      <c r="UUB11" s="22"/>
      <c r="UUC11" s="16"/>
      <c r="UUD11" s="12"/>
      <c r="UUE11" s="12"/>
      <c r="UUF11" s="16"/>
      <c r="UUG11" s="14"/>
      <c r="UUI11" s="15"/>
      <c r="UUJ11" s="14"/>
      <c r="UUK11" s="14"/>
      <c r="UUL11" s="14"/>
      <c r="UUM11" s="14"/>
      <c r="UUN11" s="15"/>
      <c r="UUO11" s="17"/>
      <c r="UUP11" s="12"/>
      <c r="UUQ11" s="12"/>
      <c r="UUR11" s="22"/>
      <c r="UUS11" s="16"/>
      <c r="UUT11" s="12"/>
      <c r="UUU11" s="12"/>
      <c r="UUV11" s="16"/>
      <c r="UUW11" s="14"/>
      <c r="UUY11" s="15"/>
      <c r="UUZ11" s="14"/>
      <c r="UVA11" s="14"/>
      <c r="UVB11" s="14"/>
      <c r="UVC11" s="14"/>
      <c r="UVD11" s="15"/>
      <c r="UVE11" s="17"/>
      <c r="UVF11" s="12"/>
      <c r="UVG11" s="12"/>
      <c r="UVH11" s="22"/>
      <c r="UVI11" s="16"/>
      <c r="UVJ11" s="12"/>
      <c r="UVK11" s="12"/>
      <c r="UVL11" s="16"/>
      <c r="UVM11" s="14"/>
      <c r="UVO11" s="15"/>
      <c r="UVP11" s="14"/>
      <c r="UVQ11" s="14"/>
      <c r="UVR11" s="14"/>
      <c r="UVS11" s="14"/>
      <c r="UVT11" s="15"/>
      <c r="UVU11" s="17"/>
      <c r="UVV11" s="12"/>
      <c r="UVW11" s="12"/>
      <c r="UVX11" s="22"/>
      <c r="UVY11" s="16"/>
      <c r="UVZ11" s="12"/>
      <c r="UWA11" s="12"/>
      <c r="UWB11" s="16"/>
      <c r="UWC11" s="14"/>
      <c r="UWE11" s="15"/>
      <c r="UWF11" s="14"/>
      <c r="UWG11" s="14"/>
      <c r="UWH11" s="14"/>
      <c r="UWI11" s="14"/>
      <c r="UWJ11" s="15"/>
      <c r="UWK11" s="17"/>
      <c r="UWL11" s="12"/>
      <c r="UWM11" s="12"/>
      <c r="UWN11" s="22"/>
      <c r="UWO11" s="16"/>
      <c r="UWP11" s="12"/>
      <c r="UWQ11" s="12"/>
      <c r="UWR11" s="16"/>
      <c r="UWS11" s="14"/>
      <c r="UWU11" s="15"/>
      <c r="UWV11" s="14"/>
      <c r="UWW11" s="14"/>
      <c r="UWX11" s="14"/>
      <c r="UWY11" s="14"/>
      <c r="UWZ11" s="15"/>
      <c r="UXA11" s="17"/>
      <c r="UXB11" s="12"/>
      <c r="UXC11" s="12"/>
      <c r="UXD11" s="22"/>
      <c r="UXE11" s="16"/>
      <c r="UXF11" s="12"/>
      <c r="UXG11" s="12"/>
      <c r="UXH11" s="16"/>
      <c r="UXI11" s="14"/>
      <c r="UXK11" s="15"/>
      <c r="UXL11" s="14"/>
      <c r="UXM11" s="14"/>
      <c r="UXN11" s="14"/>
      <c r="UXO11" s="14"/>
      <c r="UXP11" s="15"/>
      <c r="UXQ11" s="17"/>
      <c r="UXR11" s="12"/>
      <c r="UXS11" s="12"/>
      <c r="UXT11" s="22"/>
      <c r="UXU11" s="16"/>
      <c r="UXV11" s="12"/>
      <c r="UXW11" s="12"/>
      <c r="UXX11" s="16"/>
      <c r="UXY11" s="14"/>
      <c r="UYA11" s="15"/>
      <c r="UYB11" s="14"/>
      <c r="UYC11" s="14"/>
      <c r="UYD11" s="14"/>
      <c r="UYE11" s="14"/>
      <c r="UYF11" s="15"/>
      <c r="UYG11" s="17"/>
      <c r="UYH11" s="12"/>
      <c r="UYI11" s="12"/>
      <c r="UYJ11" s="22"/>
      <c r="UYK11" s="16"/>
      <c r="UYL11" s="12"/>
      <c r="UYM11" s="12"/>
      <c r="UYN11" s="16"/>
      <c r="UYO11" s="14"/>
      <c r="UYQ11" s="15"/>
      <c r="UYR11" s="14"/>
      <c r="UYS11" s="14"/>
      <c r="UYT11" s="14"/>
      <c r="UYU11" s="14"/>
      <c r="UYV11" s="15"/>
      <c r="UYW11" s="17"/>
      <c r="UYX11" s="12"/>
      <c r="UYY11" s="12"/>
      <c r="UYZ11" s="22"/>
      <c r="UZA11" s="16"/>
      <c r="UZB11" s="12"/>
      <c r="UZC11" s="12"/>
      <c r="UZD11" s="16"/>
      <c r="UZE11" s="14"/>
      <c r="UZG11" s="15"/>
      <c r="UZH11" s="14"/>
      <c r="UZI11" s="14"/>
      <c r="UZJ11" s="14"/>
      <c r="UZK11" s="14"/>
      <c r="UZL11" s="15"/>
      <c r="UZM11" s="17"/>
      <c r="UZN11" s="12"/>
      <c r="UZO11" s="12"/>
      <c r="UZP11" s="22"/>
      <c r="UZQ11" s="16"/>
      <c r="UZR11" s="12"/>
      <c r="UZS11" s="12"/>
      <c r="UZT11" s="16"/>
      <c r="UZU11" s="14"/>
      <c r="UZW11" s="15"/>
      <c r="UZX11" s="14"/>
      <c r="UZY11" s="14"/>
      <c r="UZZ11" s="14"/>
      <c r="VAA11" s="14"/>
      <c r="VAB11" s="15"/>
      <c r="VAC11" s="17"/>
      <c r="VAD11" s="12"/>
      <c r="VAE11" s="12"/>
      <c r="VAF11" s="22"/>
      <c r="VAG11" s="16"/>
      <c r="VAH11" s="12"/>
      <c r="VAI11" s="12"/>
      <c r="VAJ11" s="16"/>
      <c r="VAK11" s="14"/>
      <c r="VAM11" s="15"/>
      <c r="VAN11" s="14"/>
      <c r="VAO11" s="14"/>
      <c r="VAP11" s="14"/>
      <c r="VAQ11" s="14"/>
      <c r="VAR11" s="15"/>
      <c r="VAS11" s="17"/>
      <c r="VAT11" s="12"/>
      <c r="VAU11" s="12"/>
      <c r="VAV11" s="22"/>
      <c r="VAW11" s="16"/>
      <c r="VAX11" s="12"/>
      <c r="VAY11" s="12"/>
      <c r="VAZ11" s="16"/>
      <c r="VBA11" s="14"/>
      <c r="VBC11" s="15"/>
      <c r="VBD11" s="14"/>
      <c r="VBE11" s="14"/>
      <c r="VBF11" s="14"/>
      <c r="VBG11" s="14"/>
      <c r="VBH11" s="15"/>
      <c r="VBI11" s="17"/>
      <c r="VBJ11" s="12"/>
      <c r="VBK11" s="12"/>
      <c r="VBL11" s="22"/>
      <c r="VBM11" s="16"/>
      <c r="VBN11" s="12"/>
      <c r="VBO11" s="12"/>
      <c r="VBP11" s="16"/>
      <c r="VBQ11" s="14"/>
      <c r="VBS11" s="15"/>
      <c r="VBT11" s="14"/>
      <c r="VBU11" s="14"/>
      <c r="VBV11" s="14"/>
      <c r="VBW11" s="14"/>
      <c r="VBX11" s="15"/>
      <c r="VBY11" s="17"/>
      <c r="VBZ11" s="12"/>
      <c r="VCA11" s="12"/>
      <c r="VCB11" s="22"/>
      <c r="VCC11" s="16"/>
      <c r="VCD11" s="12"/>
      <c r="VCE11" s="12"/>
      <c r="VCF11" s="16"/>
      <c r="VCG11" s="14"/>
      <c r="VCI11" s="15"/>
      <c r="VCJ11" s="14"/>
      <c r="VCK11" s="14"/>
      <c r="VCL11" s="14"/>
      <c r="VCM11" s="14"/>
      <c r="VCN11" s="15"/>
      <c r="VCO11" s="17"/>
      <c r="VCP11" s="12"/>
      <c r="VCQ11" s="12"/>
      <c r="VCR11" s="22"/>
      <c r="VCS11" s="16"/>
      <c r="VCT11" s="12"/>
      <c r="VCU11" s="12"/>
      <c r="VCV11" s="16"/>
      <c r="VCW11" s="14"/>
      <c r="VCY11" s="15"/>
      <c r="VCZ11" s="14"/>
      <c r="VDA11" s="14"/>
      <c r="VDB11" s="14"/>
      <c r="VDC11" s="14"/>
      <c r="VDD11" s="15"/>
      <c r="VDE11" s="17"/>
      <c r="VDF11" s="12"/>
      <c r="VDG11" s="12"/>
      <c r="VDH11" s="22"/>
      <c r="VDI11" s="16"/>
      <c r="VDJ11" s="12"/>
      <c r="VDK11" s="12"/>
      <c r="VDL11" s="16"/>
      <c r="VDM11" s="14"/>
      <c r="VDO11" s="15"/>
      <c r="VDP11" s="14"/>
      <c r="VDQ11" s="14"/>
      <c r="VDR11" s="14"/>
      <c r="VDS11" s="14"/>
      <c r="VDT11" s="15"/>
      <c r="VDU11" s="17"/>
      <c r="VDV11" s="12"/>
      <c r="VDW11" s="12"/>
      <c r="VDX11" s="22"/>
      <c r="VDY11" s="16"/>
      <c r="VDZ11" s="12"/>
      <c r="VEA11" s="12"/>
      <c r="VEB11" s="16"/>
      <c r="VEC11" s="14"/>
      <c r="VEE11" s="15"/>
      <c r="VEF11" s="14"/>
      <c r="VEG11" s="14"/>
      <c r="VEH11" s="14"/>
      <c r="VEI11" s="14"/>
      <c r="VEJ11" s="15"/>
      <c r="VEK11" s="17"/>
      <c r="VEL11" s="12"/>
      <c r="VEM11" s="12"/>
      <c r="VEN11" s="22"/>
      <c r="VEO11" s="16"/>
      <c r="VEP11" s="12"/>
      <c r="VEQ11" s="12"/>
      <c r="VER11" s="16"/>
      <c r="VES11" s="14"/>
      <c r="VEU11" s="15"/>
      <c r="VEV11" s="14"/>
      <c r="VEW11" s="14"/>
      <c r="VEX11" s="14"/>
      <c r="VEY11" s="14"/>
      <c r="VEZ11" s="15"/>
      <c r="VFA11" s="17"/>
      <c r="VFB11" s="12"/>
      <c r="VFC11" s="12"/>
      <c r="VFD11" s="22"/>
      <c r="VFE11" s="16"/>
      <c r="VFF11" s="12"/>
      <c r="VFG11" s="12"/>
      <c r="VFH11" s="16"/>
      <c r="VFI11" s="14"/>
      <c r="VFK11" s="15"/>
      <c r="VFL11" s="14"/>
      <c r="VFM11" s="14"/>
      <c r="VFN11" s="14"/>
      <c r="VFO11" s="14"/>
      <c r="VFP11" s="15"/>
      <c r="VFQ11" s="17"/>
      <c r="VFR11" s="12"/>
      <c r="VFS11" s="12"/>
      <c r="VFT11" s="22"/>
      <c r="VFU11" s="16"/>
      <c r="VFV11" s="12"/>
      <c r="VFW11" s="12"/>
      <c r="VFX11" s="16"/>
      <c r="VFY11" s="14"/>
      <c r="VGA11" s="15"/>
      <c r="VGB11" s="14"/>
      <c r="VGC11" s="14"/>
      <c r="VGD11" s="14"/>
      <c r="VGE11" s="14"/>
      <c r="VGF11" s="15"/>
      <c r="VGG11" s="17"/>
      <c r="VGH11" s="12"/>
      <c r="VGI11" s="12"/>
      <c r="VGJ11" s="22"/>
      <c r="VGK11" s="16"/>
      <c r="VGL11" s="12"/>
      <c r="VGM11" s="12"/>
      <c r="VGN11" s="16"/>
      <c r="VGO11" s="14"/>
      <c r="VGQ11" s="15"/>
      <c r="VGR11" s="14"/>
      <c r="VGS11" s="14"/>
      <c r="VGT11" s="14"/>
      <c r="VGU11" s="14"/>
      <c r="VGV11" s="15"/>
      <c r="VGW11" s="17"/>
      <c r="VGX11" s="12"/>
      <c r="VGY11" s="12"/>
      <c r="VGZ11" s="22"/>
      <c r="VHA11" s="16"/>
      <c r="VHB11" s="12"/>
      <c r="VHC11" s="12"/>
      <c r="VHD11" s="16"/>
      <c r="VHE11" s="14"/>
      <c r="VHG11" s="15"/>
      <c r="VHH11" s="14"/>
      <c r="VHI11" s="14"/>
      <c r="VHJ11" s="14"/>
      <c r="VHK11" s="14"/>
      <c r="VHL11" s="15"/>
      <c r="VHM11" s="17"/>
      <c r="VHN11" s="12"/>
      <c r="VHO11" s="12"/>
      <c r="VHP11" s="22"/>
      <c r="VHQ11" s="16"/>
      <c r="VHR11" s="12"/>
      <c r="VHS11" s="12"/>
      <c r="VHT11" s="16"/>
      <c r="VHU11" s="14"/>
      <c r="VHW11" s="15"/>
      <c r="VHX11" s="14"/>
      <c r="VHY11" s="14"/>
      <c r="VHZ11" s="14"/>
      <c r="VIA11" s="14"/>
      <c r="VIB11" s="15"/>
      <c r="VIC11" s="17"/>
      <c r="VID11" s="12"/>
      <c r="VIE11" s="12"/>
      <c r="VIF11" s="22"/>
      <c r="VIG11" s="16"/>
      <c r="VIH11" s="12"/>
      <c r="VII11" s="12"/>
      <c r="VIJ11" s="16"/>
      <c r="VIK11" s="14"/>
      <c r="VIM11" s="15"/>
      <c r="VIN11" s="14"/>
      <c r="VIO11" s="14"/>
      <c r="VIP11" s="14"/>
      <c r="VIQ11" s="14"/>
      <c r="VIR11" s="15"/>
      <c r="VIS11" s="17"/>
      <c r="VIT11" s="12"/>
      <c r="VIU11" s="12"/>
      <c r="VIV11" s="22"/>
      <c r="VIW11" s="16"/>
      <c r="VIX11" s="12"/>
      <c r="VIY11" s="12"/>
      <c r="VIZ11" s="16"/>
      <c r="VJA11" s="14"/>
      <c r="VJC11" s="15"/>
      <c r="VJD11" s="14"/>
      <c r="VJE11" s="14"/>
      <c r="VJF11" s="14"/>
      <c r="VJG11" s="14"/>
      <c r="VJH11" s="15"/>
      <c r="VJI11" s="17"/>
      <c r="VJJ11" s="12"/>
      <c r="VJK11" s="12"/>
      <c r="VJL11" s="22"/>
      <c r="VJM11" s="16"/>
      <c r="VJN11" s="12"/>
      <c r="VJO11" s="12"/>
      <c r="VJP11" s="16"/>
      <c r="VJQ11" s="14"/>
      <c r="VJS11" s="15"/>
      <c r="VJT11" s="14"/>
      <c r="VJU11" s="14"/>
      <c r="VJV11" s="14"/>
      <c r="VJW11" s="14"/>
      <c r="VJX11" s="15"/>
      <c r="VJY11" s="17"/>
      <c r="VJZ11" s="12"/>
      <c r="VKA11" s="12"/>
      <c r="VKB11" s="22"/>
      <c r="VKC11" s="16"/>
      <c r="VKD11" s="12"/>
      <c r="VKE11" s="12"/>
      <c r="VKF11" s="16"/>
      <c r="VKG11" s="14"/>
      <c r="VKI11" s="15"/>
      <c r="VKJ11" s="14"/>
      <c r="VKK11" s="14"/>
      <c r="VKL11" s="14"/>
      <c r="VKM11" s="14"/>
      <c r="VKN11" s="15"/>
      <c r="VKO11" s="17"/>
      <c r="VKP11" s="12"/>
      <c r="VKQ11" s="12"/>
      <c r="VKR11" s="22"/>
      <c r="VKS11" s="16"/>
      <c r="VKT11" s="12"/>
      <c r="VKU11" s="12"/>
      <c r="VKV11" s="16"/>
      <c r="VKW11" s="14"/>
      <c r="VKY11" s="15"/>
      <c r="VKZ11" s="14"/>
      <c r="VLA11" s="14"/>
      <c r="VLB11" s="14"/>
      <c r="VLC11" s="14"/>
      <c r="VLD11" s="15"/>
      <c r="VLE11" s="17"/>
      <c r="VLF11" s="12"/>
      <c r="VLG11" s="12"/>
      <c r="VLH11" s="22"/>
      <c r="VLI11" s="16"/>
      <c r="VLJ11" s="12"/>
      <c r="VLK11" s="12"/>
      <c r="VLL11" s="16"/>
      <c r="VLM11" s="14"/>
      <c r="VLO11" s="15"/>
      <c r="VLP11" s="14"/>
      <c r="VLQ11" s="14"/>
      <c r="VLR11" s="14"/>
      <c r="VLS11" s="14"/>
      <c r="VLT11" s="15"/>
      <c r="VLU11" s="17"/>
      <c r="VLV11" s="12"/>
      <c r="VLW11" s="12"/>
      <c r="VLX11" s="22"/>
      <c r="VLY11" s="16"/>
      <c r="VLZ11" s="12"/>
      <c r="VMA11" s="12"/>
      <c r="VMB11" s="16"/>
      <c r="VMC11" s="14"/>
      <c r="VME11" s="15"/>
      <c r="VMF11" s="14"/>
      <c r="VMG11" s="14"/>
      <c r="VMH11" s="14"/>
      <c r="VMI11" s="14"/>
      <c r="VMJ11" s="15"/>
      <c r="VMK11" s="17"/>
      <c r="VML11" s="12"/>
      <c r="VMM11" s="12"/>
      <c r="VMN11" s="22"/>
      <c r="VMO11" s="16"/>
      <c r="VMP11" s="12"/>
      <c r="VMQ11" s="12"/>
      <c r="VMR11" s="16"/>
      <c r="VMS11" s="14"/>
      <c r="VMU11" s="15"/>
      <c r="VMV11" s="14"/>
      <c r="VMW11" s="14"/>
      <c r="VMX11" s="14"/>
      <c r="VMY11" s="14"/>
      <c r="VMZ11" s="15"/>
      <c r="VNA11" s="17"/>
      <c r="VNB11" s="12"/>
      <c r="VNC11" s="12"/>
      <c r="VND11" s="22"/>
      <c r="VNE11" s="16"/>
      <c r="VNF11" s="12"/>
      <c r="VNG11" s="12"/>
      <c r="VNH11" s="16"/>
      <c r="VNI11" s="14"/>
      <c r="VNK11" s="15"/>
      <c r="VNL11" s="14"/>
      <c r="VNM11" s="14"/>
      <c r="VNN11" s="14"/>
      <c r="VNO11" s="14"/>
      <c r="VNP11" s="15"/>
      <c r="VNQ11" s="17"/>
      <c r="VNR11" s="12"/>
      <c r="VNS11" s="12"/>
      <c r="VNT11" s="22"/>
      <c r="VNU11" s="16"/>
      <c r="VNV11" s="12"/>
      <c r="VNW11" s="12"/>
      <c r="VNX11" s="16"/>
      <c r="VNY11" s="14"/>
      <c r="VOA11" s="15"/>
      <c r="VOB11" s="14"/>
      <c r="VOC11" s="14"/>
      <c r="VOD11" s="14"/>
      <c r="VOE11" s="14"/>
      <c r="VOF11" s="15"/>
      <c r="VOG11" s="17"/>
      <c r="VOH11" s="12"/>
      <c r="VOI11" s="12"/>
      <c r="VOJ11" s="22"/>
      <c r="VOK11" s="16"/>
      <c r="VOL11" s="12"/>
      <c r="VOM11" s="12"/>
      <c r="VON11" s="16"/>
      <c r="VOO11" s="14"/>
      <c r="VOQ11" s="15"/>
      <c r="VOR11" s="14"/>
      <c r="VOS11" s="14"/>
      <c r="VOT11" s="14"/>
      <c r="VOU11" s="14"/>
      <c r="VOV11" s="15"/>
      <c r="VOW11" s="17"/>
      <c r="VOX11" s="12"/>
      <c r="VOY11" s="12"/>
      <c r="VOZ11" s="22"/>
      <c r="VPA11" s="16"/>
      <c r="VPB11" s="12"/>
      <c r="VPC11" s="12"/>
      <c r="VPD11" s="16"/>
      <c r="VPE11" s="14"/>
      <c r="VPG11" s="15"/>
      <c r="VPH11" s="14"/>
      <c r="VPI11" s="14"/>
      <c r="VPJ11" s="14"/>
      <c r="VPK11" s="14"/>
      <c r="VPL11" s="15"/>
      <c r="VPM11" s="17"/>
      <c r="VPN11" s="12"/>
      <c r="VPO11" s="12"/>
      <c r="VPP11" s="22"/>
      <c r="VPQ11" s="16"/>
      <c r="VPR11" s="12"/>
      <c r="VPS11" s="12"/>
      <c r="VPT11" s="16"/>
      <c r="VPU11" s="14"/>
      <c r="VPW11" s="15"/>
      <c r="VPX11" s="14"/>
      <c r="VPY11" s="14"/>
      <c r="VPZ11" s="14"/>
      <c r="VQA11" s="14"/>
      <c r="VQB11" s="15"/>
      <c r="VQC11" s="17"/>
      <c r="VQD11" s="12"/>
      <c r="VQE11" s="12"/>
      <c r="VQF11" s="22"/>
      <c r="VQG11" s="16"/>
      <c r="VQH11" s="12"/>
      <c r="VQI11" s="12"/>
      <c r="VQJ11" s="16"/>
      <c r="VQK11" s="14"/>
      <c r="VQM11" s="15"/>
      <c r="VQN11" s="14"/>
      <c r="VQO11" s="14"/>
      <c r="VQP11" s="14"/>
      <c r="VQQ11" s="14"/>
      <c r="VQR11" s="15"/>
      <c r="VQS11" s="17"/>
      <c r="VQT11" s="12"/>
      <c r="VQU11" s="12"/>
      <c r="VQV11" s="22"/>
      <c r="VQW11" s="16"/>
      <c r="VQX11" s="12"/>
      <c r="VQY11" s="12"/>
      <c r="VQZ11" s="16"/>
      <c r="VRA11" s="14"/>
      <c r="VRC11" s="15"/>
      <c r="VRD11" s="14"/>
      <c r="VRE11" s="14"/>
      <c r="VRF11" s="14"/>
      <c r="VRG11" s="14"/>
      <c r="VRH11" s="15"/>
      <c r="VRI11" s="17"/>
      <c r="VRJ11" s="12"/>
      <c r="VRK11" s="12"/>
      <c r="VRL11" s="22"/>
      <c r="VRM11" s="16"/>
      <c r="VRN11" s="12"/>
      <c r="VRO11" s="12"/>
      <c r="VRP11" s="16"/>
      <c r="VRQ11" s="14"/>
      <c r="VRS11" s="15"/>
      <c r="VRT11" s="14"/>
      <c r="VRU11" s="14"/>
      <c r="VRV11" s="14"/>
      <c r="VRW11" s="14"/>
      <c r="VRX11" s="15"/>
      <c r="VRY11" s="17"/>
      <c r="VRZ11" s="12"/>
      <c r="VSA11" s="12"/>
      <c r="VSB11" s="22"/>
      <c r="VSC11" s="16"/>
      <c r="VSD11" s="12"/>
      <c r="VSE11" s="12"/>
      <c r="VSF11" s="16"/>
      <c r="VSG11" s="14"/>
      <c r="VSI11" s="15"/>
      <c r="VSJ11" s="14"/>
      <c r="VSK11" s="14"/>
      <c r="VSL11" s="14"/>
      <c r="VSM11" s="14"/>
      <c r="VSN11" s="15"/>
      <c r="VSO11" s="17"/>
      <c r="VSP11" s="12"/>
      <c r="VSQ11" s="12"/>
      <c r="VSR11" s="22"/>
      <c r="VSS11" s="16"/>
      <c r="VST11" s="12"/>
      <c r="VSU11" s="12"/>
      <c r="VSV11" s="16"/>
      <c r="VSW11" s="14"/>
      <c r="VSY11" s="15"/>
      <c r="VSZ11" s="14"/>
      <c r="VTA11" s="14"/>
      <c r="VTB11" s="14"/>
      <c r="VTC11" s="14"/>
      <c r="VTD11" s="15"/>
      <c r="VTE11" s="17"/>
      <c r="VTF11" s="12"/>
      <c r="VTG11" s="12"/>
      <c r="VTH11" s="22"/>
      <c r="VTI11" s="16"/>
      <c r="VTJ11" s="12"/>
      <c r="VTK11" s="12"/>
      <c r="VTL11" s="16"/>
      <c r="VTM11" s="14"/>
      <c r="VTO11" s="15"/>
      <c r="VTP11" s="14"/>
      <c r="VTQ11" s="14"/>
      <c r="VTR11" s="14"/>
      <c r="VTS11" s="14"/>
      <c r="VTT11" s="15"/>
      <c r="VTU11" s="17"/>
      <c r="VTV11" s="12"/>
      <c r="VTW11" s="12"/>
      <c r="VTX11" s="22"/>
      <c r="VTY11" s="16"/>
      <c r="VTZ11" s="12"/>
      <c r="VUA11" s="12"/>
      <c r="VUB11" s="16"/>
      <c r="VUC11" s="14"/>
      <c r="VUE11" s="15"/>
      <c r="VUF11" s="14"/>
      <c r="VUG11" s="14"/>
      <c r="VUH11" s="14"/>
      <c r="VUI11" s="14"/>
      <c r="VUJ11" s="15"/>
      <c r="VUK11" s="17"/>
      <c r="VUL11" s="12"/>
      <c r="VUM11" s="12"/>
      <c r="VUN11" s="22"/>
      <c r="VUO11" s="16"/>
      <c r="VUP11" s="12"/>
      <c r="VUQ11" s="12"/>
      <c r="VUR11" s="16"/>
      <c r="VUS11" s="14"/>
      <c r="VUU11" s="15"/>
      <c r="VUV11" s="14"/>
      <c r="VUW11" s="14"/>
      <c r="VUX11" s="14"/>
      <c r="VUY11" s="14"/>
      <c r="VUZ11" s="15"/>
      <c r="VVA11" s="17"/>
      <c r="VVB11" s="12"/>
      <c r="VVC11" s="12"/>
      <c r="VVD11" s="22"/>
      <c r="VVE11" s="16"/>
      <c r="VVF11" s="12"/>
      <c r="VVG11" s="12"/>
      <c r="VVH11" s="16"/>
      <c r="VVI11" s="14"/>
      <c r="VVK11" s="15"/>
      <c r="VVL11" s="14"/>
      <c r="VVM11" s="14"/>
      <c r="VVN11" s="14"/>
      <c r="VVO11" s="14"/>
      <c r="VVP11" s="15"/>
      <c r="VVQ11" s="17"/>
      <c r="VVR11" s="12"/>
      <c r="VVS11" s="12"/>
      <c r="VVT11" s="22"/>
      <c r="VVU11" s="16"/>
      <c r="VVV11" s="12"/>
      <c r="VVW11" s="12"/>
      <c r="VVX11" s="16"/>
      <c r="VVY11" s="14"/>
      <c r="VWA11" s="15"/>
      <c r="VWB11" s="14"/>
      <c r="VWC11" s="14"/>
      <c r="VWD11" s="14"/>
      <c r="VWE11" s="14"/>
      <c r="VWF11" s="15"/>
      <c r="VWG11" s="17"/>
      <c r="VWH11" s="12"/>
      <c r="VWI11" s="12"/>
      <c r="VWJ11" s="22"/>
      <c r="VWK11" s="16"/>
      <c r="VWL11" s="12"/>
      <c r="VWM11" s="12"/>
      <c r="VWN11" s="16"/>
      <c r="VWO11" s="14"/>
      <c r="VWQ11" s="15"/>
      <c r="VWR11" s="14"/>
      <c r="VWS11" s="14"/>
      <c r="VWT11" s="14"/>
      <c r="VWU11" s="14"/>
      <c r="VWV11" s="15"/>
      <c r="VWW11" s="17"/>
      <c r="VWX11" s="12"/>
      <c r="VWY11" s="12"/>
      <c r="VWZ11" s="22"/>
      <c r="VXA11" s="16"/>
      <c r="VXB11" s="12"/>
      <c r="VXC11" s="12"/>
      <c r="VXD11" s="16"/>
      <c r="VXE11" s="14"/>
      <c r="VXG11" s="15"/>
      <c r="VXH11" s="14"/>
      <c r="VXI11" s="14"/>
      <c r="VXJ11" s="14"/>
      <c r="VXK11" s="14"/>
      <c r="VXL11" s="15"/>
      <c r="VXM11" s="17"/>
      <c r="VXN11" s="12"/>
      <c r="VXO11" s="12"/>
      <c r="VXP11" s="22"/>
      <c r="VXQ11" s="16"/>
      <c r="VXR11" s="12"/>
      <c r="VXS11" s="12"/>
      <c r="VXT11" s="16"/>
      <c r="VXU11" s="14"/>
      <c r="VXW11" s="15"/>
      <c r="VXX11" s="14"/>
      <c r="VXY11" s="14"/>
      <c r="VXZ11" s="14"/>
      <c r="VYA11" s="14"/>
      <c r="VYB11" s="15"/>
      <c r="VYC11" s="17"/>
      <c r="VYD11" s="12"/>
      <c r="VYE11" s="12"/>
      <c r="VYF11" s="22"/>
      <c r="VYG11" s="16"/>
      <c r="VYH11" s="12"/>
      <c r="VYI11" s="12"/>
      <c r="VYJ11" s="16"/>
      <c r="VYK11" s="14"/>
      <c r="VYM11" s="15"/>
      <c r="VYN11" s="14"/>
      <c r="VYO11" s="14"/>
      <c r="VYP11" s="14"/>
      <c r="VYQ11" s="14"/>
      <c r="VYR11" s="15"/>
      <c r="VYS11" s="17"/>
      <c r="VYT11" s="12"/>
      <c r="VYU11" s="12"/>
      <c r="VYV11" s="22"/>
      <c r="VYW11" s="16"/>
      <c r="VYX11" s="12"/>
      <c r="VYY11" s="12"/>
      <c r="VYZ11" s="16"/>
      <c r="VZA11" s="14"/>
      <c r="VZC11" s="15"/>
      <c r="VZD11" s="14"/>
      <c r="VZE11" s="14"/>
      <c r="VZF11" s="14"/>
      <c r="VZG11" s="14"/>
      <c r="VZH11" s="15"/>
      <c r="VZI11" s="17"/>
      <c r="VZJ11" s="12"/>
      <c r="VZK11" s="12"/>
      <c r="VZL11" s="22"/>
      <c r="VZM11" s="16"/>
      <c r="VZN11" s="12"/>
      <c r="VZO11" s="12"/>
      <c r="VZP11" s="16"/>
      <c r="VZQ11" s="14"/>
      <c r="VZS11" s="15"/>
      <c r="VZT11" s="14"/>
      <c r="VZU11" s="14"/>
      <c r="VZV11" s="14"/>
      <c r="VZW11" s="14"/>
      <c r="VZX11" s="15"/>
      <c r="VZY11" s="17"/>
      <c r="VZZ11" s="12"/>
      <c r="WAA11" s="12"/>
      <c r="WAB11" s="22"/>
      <c r="WAC11" s="16"/>
      <c r="WAD11" s="12"/>
      <c r="WAE11" s="12"/>
      <c r="WAF11" s="16"/>
      <c r="WAG11" s="14"/>
      <c r="WAI11" s="15"/>
      <c r="WAJ11" s="14"/>
      <c r="WAK11" s="14"/>
      <c r="WAL11" s="14"/>
      <c r="WAM11" s="14"/>
      <c r="WAN11" s="15"/>
      <c r="WAO11" s="17"/>
      <c r="WAP11" s="12"/>
      <c r="WAQ11" s="12"/>
      <c r="WAR11" s="22"/>
      <c r="WAS11" s="16"/>
      <c r="WAT11" s="12"/>
      <c r="WAU11" s="12"/>
      <c r="WAV11" s="16"/>
      <c r="WAW11" s="14"/>
      <c r="WAY11" s="15"/>
      <c r="WAZ11" s="14"/>
      <c r="WBA11" s="14"/>
      <c r="WBB11" s="14"/>
      <c r="WBC11" s="14"/>
      <c r="WBD11" s="15"/>
      <c r="WBE11" s="17"/>
      <c r="WBF11" s="12"/>
      <c r="WBG11" s="12"/>
      <c r="WBH11" s="22"/>
      <c r="WBI11" s="16"/>
      <c r="WBJ11" s="12"/>
      <c r="WBK11" s="12"/>
      <c r="WBL11" s="16"/>
      <c r="WBM11" s="14"/>
      <c r="WBO11" s="15"/>
      <c r="WBP11" s="14"/>
      <c r="WBQ11" s="14"/>
      <c r="WBR11" s="14"/>
      <c r="WBS11" s="14"/>
      <c r="WBT11" s="15"/>
      <c r="WBU11" s="17"/>
      <c r="WBV11" s="12"/>
      <c r="WBW11" s="12"/>
      <c r="WBX11" s="22"/>
      <c r="WBY11" s="16"/>
      <c r="WBZ11" s="12"/>
      <c r="WCA11" s="12"/>
      <c r="WCB11" s="16"/>
      <c r="WCC11" s="14"/>
      <c r="WCE11" s="15"/>
      <c r="WCF11" s="14"/>
      <c r="WCG11" s="14"/>
      <c r="WCH11" s="14"/>
      <c r="WCI11" s="14"/>
      <c r="WCJ11" s="15"/>
      <c r="WCK11" s="17"/>
      <c r="WCL11" s="12"/>
      <c r="WCM11" s="12"/>
      <c r="WCN11" s="22"/>
      <c r="WCO11" s="16"/>
      <c r="WCP11" s="12"/>
      <c r="WCQ11" s="12"/>
      <c r="WCR11" s="16"/>
      <c r="WCS11" s="14"/>
      <c r="WCU11" s="15"/>
      <c r="WCV11" s="14"/>
      <c r="WCW11" s="14"/>
      <c r="WCX11" s="14"/>
      <c r="WCY11" s="14"/>
      <c r="WCZ11" s="15"/>
      <c r="WDA11" s="17"/>
      <c r="WDB11" s="12"/>
      <c r="WDC11" s="12"/>
      <c r="WDD11" s="22"/>
      <c r="WDE11" s="16"/>
      <c r="WDF11" s="12"/>
      <c r="WDG11" s="12"/>
      <c r="WDH11" s="16"/>
      <c r="WDI11" s="14"/>
      <c r="WDK11" s="15"/>
      <c r="WDL11" s="14"/>
      <c r="WDM11" s="14"/>
      <c r="WDN11" s="14"/>
      <c r="WDO11" s="14"/>
      <c r="WDP11" s="15"/>
      <c r="WDQ11" s="17"/>
      <c r="WDR11" s="12"/>
      <c r="WDS11" s="12"/>
      <c r="WDT11" s="22"/>
      <c r="WDU11" s="16"/>
      <c r="WDV11" s="12"/>
      <c r="WDW11" s="12"/>
      <c r="WDX11" s="16"/>
      <c r="WDY11" s="14"/>
      <c r="WEA11" s="15"/>
      <c r="WEB11" s="14"/>
      <c r="WEC11" s="14"/>
      <c r="WED11" s="14"/>
      <c r="WEE11" s="14"/>
      <c r="WEF11" s="15"/>
      <c r="WEG11" s="17"/>
      <c r="WEH11" s="12"/>
      <c r="WEI11" s="12"/>
      <c r="WEJ11" s="22"/>
      <c r="WEK11" s="16"/>
      <c r="WEL11" s="12"/>
      <c r="WEM11" s="12"/>
      <c r="WEN11" s="16"/>
      <c r="WEO11" s="14"/>
      <c r="WEQ11" s="15"/>
      <c r="WER11" s="14"/>
      <c r="WES11" s="14"/>
      <c r="WET11" s="14"/>
      <c r="WEU11" s="14"/>
      <c r="WEV11" s="15"/>
      <c r="WEW11" s="17"/>
      <c r="WEX11" s="12"/>
      <c r="WEY11" s="12"/>
      <c r="WEZ11" s="22"/>
      <c r="WFA11" s="16"/>
      <c r="WFB11" s="12"/>
      <c r="WFC11" s="12"/>
      <c r="WFD11" s="16"/>
      <c r="WFE11" s="14"/>
      <c r="WFG11" s="15"/>
      <c r="WFH11" s="14"/>
      <c r="WFI11" s="14"/>
      <c r="WFJ11" s="14"/>
      <c r="WFK11" s="14"/>
      <c r="WFL11" s="15"/>
      <c r="WFM11" s="17"/>
      <c r="WFN11" s="12"/>
      <c r="WFO11" s="12"/>
      <c r="WFP11" s="22"/>
      <c r="WFQ11" s="16"/>
      <c r="WFR11" s="12"/>
      <c r="WFS11" s="12"/>
      <c r="WFT11" s="16"/>
      <c r="WFU11" s="14"/>
      <c r="WFW11" s="15"/>
      <c r="WFX11" s="14"/>
      <c r="WFY11" s="14"/>
      <c r="WFZ11" s="14"/>
      <c r="WGA11" s="14"/>
      <c r="WGB11" s="15"/>
      <c r="WGC11" s="17"/>
      <c r="WGD11" s="12"/>
      <c r="WGE11" s="12"/>
      <c r="WGF11" s="22"/>
      <c r="WGG11" s="16"/>
      <c r="WGH11" s="12"/>
      <c r="WGI11" s="12"/>
      <c r="WGJ11" s="16"/>
      <c r="WGK11" s="14"/>
      <c r="WGM11" s="15"/>
      <c r="WGN11" s="14"/>
      <c r="WGO11" s="14"/>
      <c r="WGP11" s="14"/>
      <c r="WGQ11" s="14"/>
      <c r="WGR11" s="15"/>
      <c r="WGS11" s="17"/>
      <c r="WGT11" s="12"/>
      <c r="WGU11" s="12"/>
      <c r="WGV11" s="22"/>
      <c r="WGW11" s="16"/>
      <c r="WGX11" s="12"/>
      <c r="WGY11" s="12"/>
      <c r="WGZ11" s="16"/>
      <c r="WHA11" s="14"/>
      <c r="WHC11" s="15"/>
      <c r="WHD11" s="14"/>
      <c r="WHE11" s="14"/>
      <c r="WHF11" s="14"/>
      <c r="WHG11" s="14"/>
      <c r="WHH11" s="15"/>
      <c r="WHI11" s="17"/>
      <c r="WHJ11" s="12"/>
      <c r="WHK11" s="12"/>
      <c r="WHL11" s="22"/>
      <c r="WHM11" s="16"/>
      <c r="WHN11" s="12"/>
      <c r="WHO11" s="12"/>
      <c r="WHP11" s="16"/>
      <c r="WHQ11" s="14"/>
      <c r="WHS11" s="15"/>
      <c r="WHT11" s="14"/>
      <c r="WHU11" s="14"/>
      <c r="WHV11" s="14"/>
      <c r="WHW11" s="14"/>
      <c r="WHX11" s="15"/>
      <c r="WHY11" s="17"/>
      <c r="WHZ11" s="12"/>
      <c r="WIA11" s="12"/>
      <c r="WIB11" s="22"/>
      <c r="WIC11" s="16"/>
      <c r="WID11" s="12"/>
      <c r="WIE11" s="12"/>
      <c r="WIF11" s="16"/>
      <c r="WIG11" s="14"/>
      <c r="WII11" s="15"/>
      <c r="WIJ11" s="14"/>
      <c r="WIK11" s="14"/>
      <c r="WIL11" s="14"/>
      <c r="WIM11" s="14"/>
      <c r="WIN11" s="15"/>
      <c r="WIO11" s="17"/>
      <c r="WIP11" s="12"/>
      <c r="WIQ11" s="12"/>
      <c r="WIR11" s="22"/>
      <c r="WIS11" s="16"/>
      <c r="WIT11" s="12"/>
      <c r="WIU11" s="12"/>
      <c r="WIV11" s="16"/>
      <c r="WIW11" s="14"/>
      <c r="WIY11" s="15"/>
      <c r="WIZ11" s="14"/>
      <c r="WJA11" s="14"/>
      <c r="WJB11" s="14"/>
      <c r="WJC11" s="14"/>
      <c r="WJD11" s="15"/>
      <c r="WJE11" s="17"/>
      <c r="WJF11" s="12"/>
      <c r="WJG11" s="12"/>
      <c r="WJH11" s="22"/>
      <c r="WJI11" s="16"/>
      <c r="WJJ11" s="12"/>
      <c r="WJK11" s="12"/>
      <c r="WJL11" s="16"/>
      <c r="WJM11" s="14"/>
      <c r="WJO11" s="15"/>
      <c r="WJP11" s="14"/>
      <c r="WJQ11" s="14"/>
      <c r="WJR11" s="14"/>
      <c r="WJS11" s="14"/>
      <c r="WJT11" s="15"/>
      <c r="WJU11" s="17"/>
      <c r="WJV11" s="12"/>
      <c r="WJW11" s="12"/>
      <c r="WJX11" s="22"/>
      <c r="WJY11" s="16"/>
      <c r="WJZ11" s="12"/>
      <c r="WKA11" s="12"/>
      <c r="WKB11" s="16"/>
      <c r="WKC11" s="14"/>
      <c r="WKE11" s="15"/>
      <c r="WKF11" s="14"/>
      <c r="WKG11" s="14"/>
      <c r="WKH11" s="14"/>
      <c r="WKI11" s="14"/>
      <c r="WKJ11" s="15"/>
      <c r="WKK11" s="17"/>
      <c r="WKL11" s="12"/>
      <c r="WKM11" s="12"/>
      <c r="WKN11" s="22"/>
      <c r="WKO11" s="16"/>
      <c r="WKP11" s="12"/>
      <c r="WKQ11" s="12"/>
      <c r="WKR11" s="16"/>
      <c r="WKS11" s="14"/>
      <c r="WKU11" s="15"/>
      <c r="WKV11" s="14"/>
      <c r="WKW11" s="14"/>
      <c r="WKX11" s="14"/>
      <c r="WKY11" s="14"/>
      <c r="WKZ11" s="15"/>
      <c r="WLA11" s="17"/>
      <c r="WLB11" s="12"/>
      <c r="WLC11" s="12"/>
      <c r="WLD11" s="22"/>
      <c r="WLE11" s="16"/>
      <c r="WLF11" s="12"/>
      <c r="WLG11" s="12"/>
      <c r="WLH11" s="16"/>
      <c r="WLI11" s="14"/>
      <c r="WLK11" s="15"/>
      <c r="WLL11" s="14"/>
      <c r="WLM11" s="14"/>
      <c r="WLN11" s="14"/>
      <c r="WLO11" s="14"/>
      <c r="WLP11" s="15"/>
      <c r="WLQ11" s="17"/>
      <c r="WLR11" s="12"/>
      <c r="WLS11" s="12"/>
      <c r="WLT11" s="22"/>
      <c r="WLU11" s="16"/>
      <c r="WLV11" s="12"/>
      <c r="WLW11" s="12"/>
      <c r="WLX11" s="16"/>
      <c r="WLY11" s="14"/>
      <c r="WMA11" s="15"/>
      <c r="WMB11" s="14"/>
      <c r="WMC11" s="14"/>
      <c r="WMD11" s="14"/>
      <c r="WME11" s="14"/>
      <c r="WMF11" s="15"/>
      <c r="WMG11" s="17"/>
      <c r="WMH11" s="12"/>
      <c r="WMI11" s="12"/>
      <c r="WMJ11" s="22"/>
      <c r="WMK11" s="16"/>
      <c r="WML11" s="12"/>
      <c r="WMM11" s="12"/>
      <c r="WMN11" s="16"/>
      <c r="WMO11" s="14"/>
      <c r="WMQ11" s="15"/>
      <c r="WMR11" s="14"/>
      <c r="WMS11" s="14"/>
      <c r="WMT11" s="14"/>
      <c r="WMU11" s="14"/>
      <c r="WMV11" s="15"/>
      <c r="WMW11" s="17"/>
      <c r="WMX11" s="12"/>
      <c r="WMY11" s="12"/>
      <c r="WMZ11" s="22"/>
      <c r="WNA11" s="16"/>
      <c r="WNB11" s="12"/>
      <c r="WNC11" s="12"/>
      <c r="WND11" s="16"/>
      <c r="WNE11" s="14"/>
      <c r="WNG11" s="15"/>
      <c r="WNH11" s="14"/>
      <c r="WNI11" s="14"/>
      <c r="WNJ11" s="14"/>
      <c r="WNK11" s="14"/>
      <c r="WNL11" s="15"/>
      <c r="WNM11" s="17"/>
      <c r="WNN11" s="12"/>
      <c r="WNO11" s="12"/>
      <c r="WNP11" s="22"/>
      <c r="WNQ11" s="16"/>
      <c r="WNR11" s="12"/>
      <c r="WNS11" s="12"/>
      <c r="WNT11" s="16"/>
      <c r="WNU11" s="14"/>
      <c r="WNW11" s="15"/>
      <c r="WNX11" s="14"/>
      <c r="WNY11" s="14"/>
      <c r="WNZ11" s="14"/>
      <c r="WOA11" s="14"/>
      <c r="WOB11" s="15"/>
      <c r="WOC11" s="17"/>
      <c r="WOD11" s="12"/>
      <c r="WOE11" s="12"/>
      <c r="WOF11" s="22"/>
      <c r="WOG11" s="16"/>
      <c r="WOH11" s="12"/>
      <c r="WOI11" s="12"/>
      <c r="WOJ11" s="16"/>
      <c r="WOK11" s="14"/>
      <c r="WOM11" s="15"/>
      <c r="WON11" s="14"/>
      <c r="WOO11" s="14"/>
      <c r="WOP11" s="14"/>
      <c r="WOQ11" s="14"/>
      <c r="WOR11" s="15"/>
      <c r="WOS11" s="17"/>
      <c r="WOT11" s="12"/>
      <c r="WOU11" s="12"/>
      <c r="WOV11" s="22"/>
      <c r="WOW11" s="16"/>
      <c r="WOX11" s="12"/>
      <c r="WOY11" s="12"/>
      <c r="WOZ11" s="16"/>
      <c r="WPA11" s="14"/>
      <c r="WPC11" s="15"/>
      <c r="WPD11" s="14"/>
      <c r="WPE11" s="14"/>
      <c r="WPF11" s="14"/>
      <c r="WPG11" s="14"/>
      <c r="WPH11" s="15"/>
      <c r="WPI11" s="17"/>
      <c r="WPJ11" s="12"/>
      <c r="WPK11" s="12"/>
      <c r="WPL11" s="22"/>
      <c r="WPM11" s="16"/>
      <c r="WPN11" s="12"/>
      <c r="WPO11" s="12"/>
      <c r="WPP11" s="16"/>
      <c r="WPQ11" s="14"/>
      <c r="WPS11" s="15"/>
      <c r="WPT11" s="14"/>
      <c r="WPU11" s="14"/>
      <c r="WPV11" s="14"/>
      <c r="WPW11" s="14"/>
      <c r="WPX11" s="15"/>
      <c r="WPY11" s="17"/>
      <c r="WPZ11" s="12"/>
      <c r="WQA11" s="12"/>
      <c r="WQB11" s="22"/>
      <c r="WQC11" s="16"/>
      <c r="WQD11" s="12"/>
      <c r="WQE11" s="12"/>
      <c r="WQF11" s="16"/>
      <c r="WQG11" s="14"/>
      <c r="WQI11" s="15"/>
      <c r="WQJ11" s="14"/>
      <c r="WQK11" s="14"/>
      <c r="WQL11" s="14"/>
      <c r="WQM11" s="14"/>
      <c r="WQN11" s="15"/>
      <c r="WQO11" s="17"/>
      <c r="WQP11" s="12"/>
      <c r="WQQ11" s="12"/>
      <c r="WQR11" s="22"/>
      <c r="WQS11" s="16"/>
      <c r="WQT11" s="12"/>
      <c r="WQU11" s="12"/>
      <c r="WQV11" s="16"/>
      <c r="WQW11" s="14"/>
      <c r="WQY11" s="15"/>
      <c r="WQZ11" s="14"/>
      <c r="WRA11" s="14"/>
      <c r="WRB11" s="14"/>
      <c r="WRC11" s="14"/>
      <c r="WRD11" s="15"/>
      <c r="WRE11" s="17"/>
      <c r="WRF11" s="12"/>
      <c r="WRG11" s="12"/>
      <c r="WRH11" s="22"/>
      <c r="WRI11" s="16"/>
      <c r="WRJ11" s="12"/>
      <c r="WRK11" s="12"/>
      <c r="WRL11" s="16"/>
      <c r="WRM11" s="14"/>
      <c r="WRO11" s="15"/>
      <c r="WRP11" s="14"/>
      <c r="WRQ11" s="14"/>
      <c r="WRR11" s="14"/>
      <c r="WRS11" s="14"/>
      <c r="WRT11" s="15"/>
      <c r="WRU11" s="17"/>
      <c r="WRV11" s="12"/>
      <c r="WRW11" s="12"/>
      <c r="WRX11" s="22"/>
      <c r="WRY11" s="16"/>
      <c r="WRZ11" s="12"/>
      <c r="WSA11" s="12"/>
      <c r="WSB11" s="16"/>
      <c r="WSC11" s="14"/>
      <c r="WSE11" s="15"/>
      <c r="WSF11" s="14"/>
      <c r="WSG11" s="14"/>
      <c r="WSH11" s="14"/>
      <c r="WSI11" s="14"/>
      <c r="WSJ11" s="15"/>
      <c r="WSK11" s="17"/>
      <c r="WSL11" s="12"/>
      <c r="WSM11" s="12"/>
      <c r="WSN11" s="22"/>
      <c r="WSO11" s="16"/>
      <c r="WSP11" s="12"/>
      <c r="WSQ11" s="12"/>
      <c r="WSR11" s="16"/>
      <c r="WSS11" s="14"/>
      <c r="WSU11" s="15"/>
      <c r="WSV11" s="14"/>
      <c r="WSW11" s="14"/>
      <c r="WSX11" s="14"/>
      <c r="WSY11" s="14"/>
      <c r="WSZ11" s="15"/>
      <c r="WTA11" s="17"/>
      <c r="WTB11" s="12"/>
      <c r="WTC11" s="12"/>
      <c r="WTD11" s="22"/>
      <c r="WTE11" s="16"/>
      <c r="WTF11" s="12"/>
      <c r="WTG11" s="12"/>
      <c r="WTH11" s="16"/>
      <c r="WTI11" s="14"/>
      <c r="WTK11" s="15"/>
      <c r="WTL11" s="14"/>
      <c r="WTM11" s="14"/>
      <c r="WTN11" s="14"/>
      <c r="WTO11" s="14"/>
      <c r="WTP11" s="15"/>
      <c r="WTQ11" s="17"/>
      <c r="WTR11" s="12"/>
      <c r="WTS11" s="12"/>
      <c r="WTT11" s="22"/>
      <c r="WTU11" s="16"/>
      <c r="WTV11" s="12"/>
      <c r="WTW11" s="12"/>
      <c r="WTX11" s="16"/>
      <c r="WTY11" s="14"/>
      <c r="WUA11" s="15"/>
      <c r="WUB11" s="14"/>
      <c r="WUC11" s="14"/>
      <c r="WUD11" s="14"/>
      <c r="WUE11" s="14"/>
      <c r="WUF11" s="15"/>
      <c r="WUG11" s="17"/>
      <c r="WUH11" s="12"/>
      <c r="WUI11" s="12"/>
      <c r="WUJ11" s="22"/>
      <c r="WUK11" s="16"/>
      <c r="WUL11" s="12"/>
      <c r="WUM11" s="12"/>
      <c r="WUN11" s="16"/>
      <c r="WUO11" s="14"/>
      <c r="WUQ11" s="15"/>
      <c r="WUR11" s="14"/>
      <c r="WUS11" s="14"/>
      <c r="WUT11" s="14"/>
      <c r="WUU11" s="14"/>
      <c r="WUV11" s="15"/>
      <c r="WUW11" s="17"/>
      <c r="WUX11" s="12"/>
      <c r="WUY11" s="12"/>
      <c r="WUZ11" s="22"/>
      <c r="WVA11" s="16"/>
      <c r="WVB11" s="12"/>
      <c r="WVC11" s="12"/>
      <c r="WVD11" s="16"/>
      <c r="WVE11" s="14"/>
      <c r="WVG11" s="15"/>
      <c r="WVH11" s="14"/>
      <c r="WVI11" s="14"/>
      <c r="WVJ11" s="14"/>
      <c r="WVK11" s="14"/>
      <c r="WVL11" s="15"/>
      <c r="WVM11" s="17"/>
      <c r="WVN11" s="12"/>
      <c r="WVO11" s="12"/>
      <c r="WVP11" s="22"/>
      <c r="WVQ11" s="16"/>
      <c r="WVR11" s="12"/>
      <c r="WVS11" s="12"/>
      <c r="WVT11" s="16"/>
      <c r="WVU11" s="14"/>
      <c r="WVW11" s="15"/>
      <c r="WVX11" s="14"/>
      <c r="WVY11" s="14"/>
      <c r="WVZ11" s="14"/>
      <c r="WWA11" s="14"/>
      <c r="WWB11" s="15"/>
      <c r="WWC11" s="17"/>
      <c r="WWD11" s="12"/>
      <c r="WWE11" s="12"/>
      <c r="WWF11" s="22"/>
      <c r="WWG11" s="16"/>
      <c r="WWH11" s="12"/>
      <c r="WWI11" s="12"/>
      <c r="WWJ11" s="16"/>
      <c r="WWK11" s="14"/>
      <c r="WWM11" s="15"/>
      <c r="WWN11" s="14"/>
      <c r="WWO11" s="14"/>
      <c r="WWP11" s="14"/>
      <c r="WWQ11" s="14"/>
      <c r="WWR11" s="15"/>
      <c r="WWS11" s="17"/>
      <c r="WWT11" s="12"/>
      <c r="WWU11" s="12"/>
      <c r="WWV11" s="22"/>
      <c r="WWW11" s="16"/>
      <c r="WWX11" s="12"/>
      <c r="WWY11" s="12"/>
      <c r="WWZ11" s="16"/>
      <c r="WXA11" s="14"/>
      <c r="WXC11" s="15"/>
      <c r="WXD11" s="14"/>
      <c r="WXE11" s="14"/>
      <c r="WXF11" s="14"/>
      <c r="WXG11" s="14"/>
      <c r="WXH11" s="15"/>
      <c r="WXI11" s="17"/>
      <c r="WXJ11" s="12"/>
      <c r="WXK11" s="12"/>
      <c r="WXL11" s="22"/>
      <c r="WXM11" s="16"/>
      <c r="WXN11" s="12"/>
      <c r="WXO11" s="12"/>
      <c r="WXP11" s="16"/>
      <c r="WXQ11" s="14"/>
      <c r="WXS11" s="15"/>
      <c r="WXT11" s="14"/>
      <c r="WXU11" s="14"/>
      <c r="WXV11" s="14"/>
      <c r="WXW11" s="14"/>
      <c r="WXX11" s="15"/>
      <c r="WXY11" s="17"/>
      <c r="WXZ11" s="12"/>
      <c r="WYA11" s="12"/>
      <c r="WYB11" s="22"/>
      <c r="WYC11" s="16"/>
      <c r="WYD11" s="12"/>
      <c r="WYE11" s="12"/>
      <c r="WYF11" s="16"/>
      <c r="WYG11" s="14"/>
      <c r="WYI11" s="15"/>
      <c r="WYJ11" s="14"/>
      <c r="WYK11" s="14"/>
      <c r="WYL11" s="14"/>
      <c r="WYM11" s="14"/>
      <c r="WYN11" s="15"/>
      <c r="WYO11" s="17"/>
      <c r="WYP11" s="12"/>
      <c r="WYQ11" s="12"/>
      <c r="WYR11" s="22"/>
      <c r="WYS11" s="16"/>
      <c r="WYT11" s="12"/>
      <c r="WYU11" s="12"/>
      <c r="WYV11" s="16"/>
      <c r="WYW11" s="14"/>
      <c r="WYY11" s="15"/>
      <c r="WYZ11" s="14"/>
      <c r="WZA11" s="14"/>
      <c r="WZB11" s="14"/>
      <c r="WZC11" s="14"/>
      <c r="WZD11" s="15"/>
      <c r="WZE11" s="17"/>
      <c r="WZF11" s="12"/>
      <c r="WZG11" s="12"/>
      <c r="WZH11" s="22"/>
      <c r="WZI11" s="16"/>
      <c r="WZJ11" s="12"/>
      <c r="WZK11" s="12"/>
      <c r="WZL11" s="16"/>
      <c r="WZM11" s="14"/>
      <c r="WZO11" s="15"/>
      <c r="WZP11" s="14"/>
      <c r="WZQ11" s="14"/>
      <c r="WZR11" s="14"/>
      <c r="WZS11" s="14"/>
      <c r="WZT11" s="15"/>
      <c r="WZU11" s="17"/>
      <c r="WZV11" s="12"/>
      <c r="WZW11" s="12"/>
      <c r="WZX11" s="22"/>
      <c r="WZY11" s="16"/>
      <c r="WZZ11" s="12"/>
      <c r="XAA11" s="12"/>
      <c r="XAB11" s="16"/>
      <c r="XAC11" s="14"/>
      <c r="XAE11" s="15"/>
      <c r="XAF11" s="14"/>
      <c r="XAG11" s="14"/>
      <c r="XAH11" s="14"/>
      <c r="XAI11" s="14"/>
      <c r="XAJ11" s="15"/>
      <c r="XAK11" s="17"/>
      <c r="XAL11" s="12"/>
      <c r="XAM11" s="12"/>
      <c r="XAN11" s="22"/>
      <c r="XAO11" s="16"/>
      <c r="XAP11" s="12"/>
      <c r="XAQ11" s="12"/>
      <c r="XAR11" s="16"/>
      <c r="XAS11" s="14"/>
      <c r="XAU11" s="15"/>
      <c r="XAV11" s="14"/>
      <c r="XAW11" s="14"/>
      <c r="XAX11" s="14"/>
      <c r="XAY11" s="14"/>
      <c r="XAZ11" s="15"/>
      <c r="XBA11" s="17"/>
      <c r="XBB11" s="12"/>
      <c r="XBC11" s="12"/>
      <c r="XBD11" s="22"/>
      <c r="XBE11" s="16"/>
      <c r="XBF11" s="12"/>
      <c r="XBG11" s="12"/>
      <c r="XBH11" s="16"/>
      <c r="XBI11" s="14"/>
      <c r="XBK11" s="15"/>
      <c r="XBL11" s="14"/>
      <c r="XBM11" s="14"/>
      <c r="XBN11" s="14"/>
      <c r="XBO11" s="14"/>
      <c r="XBP11" s="15"/>
      <c r="XBQ11" s="17"/>
      <c r="XBR11" s="12"/>
      <c r="XBS11" s="12"/>
      <c r="XBT11" s="22"/>
      <c r="XBU11" s="16"/>
      <c r="XBV11" s="12"/>
      <c r="XBW11" s="12"/>
      <c r="XBX11" s="16"/>
      <c r="XBY11" s="14"/>
      <c r="XCA11" s="15"/>
      <c r="XCB11" s="14"/>
      <c r="XCC11" s="14"/>
      <c r="XCD11" s="14"/>
      <c r="XCE11" s="14"/>
      <c r="XCF11" s="15"/>
      <c r="XCG11" s="17"/>
      <c r="XCH11" s="12"/>
      <c r="XCI11" s="12"/>
      <c r="XCJ11" s="22"/>
      <c r="XCK11" s="16"/>
      <c r="XCL11" s="12"/>
      <c r="XCM11" s="12"/>
      <c r="XCN11" s="16"/>
      <c r="XCO11" s="14"/>
      <c r="XCQ11" s="15"/>
      <c r="XCR11" s="14"/>
      <c r="XCS11" s="14"/>
      <c r="XCT11" s="14"/>
      <c r="XCU11" s="14"/>
      <c r="XCV11" s="15"/>
      <c r="XCW11" s="17"/>
      <c r="XCX11" s="12"/>
      <c r="XCY11" s="12"/>
      <c r="XCZ11" s="22"/>
      <c r="XDA11" s="16"/>
      <c r="XDB11" s="12"/>
      <c r="XDC11" s="12"/>
      <c r="XDD11" s="16"/>
      <c r="XDE11" s="14"/>
      <c r="XDG11" s="15"/>
      <c r="XDH11" s="14"/>
      <c r="XDI11" s="14"/>
      <c r="XDJ11" s="14"/>
      <c r="XDK11" s="14"/>
      <c r="XDL11" s="15"/>
      <c r="XDM11" s="17"/>
      <c r="XDN11" s="12"/>
      <c r="XDO11" s="12"/>
      <c r="XDP11" s="22"/>
      <c r="XDQ11" s="16"/>
      <c r="XDR11" s="12"/>
      <c r="XDS11" s="12"/>
      <c r="XDT11" s="16"/>
      <c r="XDU11" s="14"/>
      <c r="XDW11" s="15"/>
      <c r="XDX11" s="14"/>
      <c r="XDY11" s="14"/>
      <c r="XDZ11" s="14"/>
      <c r="XEA11" s="14"/>
      <c r="XEB11" s="15"/>
      <c r="XEC11" s="17"/>
      <c r="XED11" s="12"/>
      <c r="XEE11" s="12"/>
      <c r="XEF11" s="22"/>
      <c r="XEG11" s="16"/>
      <c r="XEH11" s="12"/>
      <c r="XEI11" s="12"/>
      <c r="XEJ11" s="16"/>
      <c r="XEK11" s="14"/>
      <c r="XEM11" s="15"/>
      <c r="XEN11" s="14"/>
      <c r="XEO11" s="14"/>
      <c r="XEP11" s="14"/>
      <c r="XEQ11" s="14"/>
      <c r="XER11" s="15"/>
      <c r="XES11" s="17"/>
      <c r="XET11" s="12"/>
      <c r="XEU11" s="12"/>
      <c r="XEV11" s="22"/>
      <c r="XEW11" s="16"/>
      <c r="XEX11" s="12"/>
      <c r="XEY11" s="12"/>
      <c r="XEZ11" s="16"/>
    </row>
    <row r="12" spans="1:16380" x14ac:dyDescent="0.25">
      <c r="A12" s="231"/>
      <c r="B12" s="233"/>
      <c r="C12" s="262"/>
      <c r="D12" s="231"/>
      <c r="E12" s="231"/>
      <c r="F12" s="231"/>
      <c r="G12" s="231"/>
      <c r="H12" s="262"/>
      <c r="I12" s="274"/>
      <c r="J12" s="274"/>
      <c r="K12" s="230"/>
      <c r="L12" s="338"/>
      <c r="M12" s="323"/>
      <c r="N12" s="41">
        <v>39171</v>
      </c>
      <c r="O12" s="41" t="s">
        <v>933</v>
      </c>
      <c r="P12" s="335"/>
      <c r="Q12" s="231"/>
      <c r="R12" s="77"/>
      <c r="S12" s="91"/>
      <c r="T12" s="92"/>
      <c r="U12" s="93"/>
      <c r="V12" s="91"/>
      <c r="W12" s="91"/>
      <c r="X12" s="22"/>
      <c r="Y12" s="94"/>
      <c r="Z12" s="91"/>
      <c r="AA12" s="91"/>
      <c r="AB12" s="94"/>
      <c r="AC12" s="70"/>
      <c r="AE12" s="92"/>
      <c r="AF12" s="70"/>
      <c r="AG12" s="70"/>
      <c r="AH12" s="70"/>
      <c r="AI12" s="70"/>
      <c r="AJ12" s="92"/>
      <c r="AK12" s="93"/>
      <c r="AL12" s="91"/>
      <c r="AM12" s="91"/>
      <c r="AN12" s="22"/>
      <c r="AO12" s="94"/>
      <c r="AP12" s="91"/>
      <c r="AQ12" s="91"/>
      <c r="AR12" s="94"/>
      <c r="AS12" s="70"/>
      <c r="AU12" s="92"/>
      <c r="AV12" s="70"/>
      <c r="AW12" s="70"/>
      <c r="AX12" s="70"/>
      <c r="AY12" s="70"/>
      <c r="AZ12" s="92"/>
      <c r="BA12" s="93"/>
      <c r="BB12" s="91"/>
      <c r="BC12" s="91"/>
      <c r="BD12" s="22"/>
      <c r="BE12" s="94"/>
      <c r="BF12" s="91"/>
      <c r="BG12" s="91"/>
      <c r="BH12" s="94"/>
      <c r="BI12" s="70"/>
      <c r="BK12" s="92"/>
      <c r="BL12" s="70"/>
      <c r="BM12" s="70"/>
      <c r="BN12" s="70"/>
      <c r="BO12" s="70"/>
      <c r="BP12" s="92"/>
      <c r="BQ12" s="93"/>
      <c r="BR12" s="12"/>
      <c r="BS12" s="12"/>
      <c r="BT12" s="22"/>
      <c r="BU12" s="16"/>
      <c r="BV12" s="12"/>
      <c r="BW12" s="12"/>
      <c r="BX12" s="16"/>
      <c r="BY12" s="14"/>
      <c r="CA12" s="15"/>
      <c r="CB12" s="14"/>
      <c r="CC12" s="14"/>
      <c r="CD12" s="14"/>
      <c r="CE12" s="14"/>
      <c r="CF12" s="15"/>
      <c r="CG12" s="17"/>
      <c r="CH12" s="12"/>
      <c r="CI12" s="12"/>
      <c r="CJ12" s="22"/>
      <c r="CK12" s="16"/>
      <c r="CL12" s="12"/>
      <c r="CM12" s="12"/>
      <c r="CN12" s="16"/>
      <c r="CO12" s="14"/>
      <c r="CQ12" s="15"/>
      <c r="CR12" s="14"/>
      <c r="CS12" s="14"/>
      <c r="CT12" s="14"/>
      <c r="CU12" s="14"/>
      <c r="CV12" s="15"/>
      <c r="CW12" s="17"/>
      <c r="CX12" s="12"/>
      <c r="CY12" s="12"/>
      <c r="CZ12" s="22"/>
      <c r="DA12" s="16"/>
      <c r="DB12" s="12"/>
      <c r="DC12" s="12"/>
      <c r="DD12" s="16"/>
      <c r="DE12" s="14"/>
      <c r="DG12" s="15"/>
      <c r="DH12" s="14"/>
      <c r="DI12" s="14"/>
      <c r="DJ12" s="14"/>
      <c r="DK12" s="14"/>
      <c r="DL12" s="15"/>
      <c r="DM12" s="17"/>
      <c r="DN12" s="12"/>
      <c r="DO12" s="12"/>
      <c r="DP12" s="22"/>
      <c r="DQ12" s="16"/>
      <c r="DR12" s="12"/>
      <c r="DS12" s="12"/>
      <c r="DT12" s="16"/>
      <c r="DU12" s="14"/>
      <c r="DW12" s="15"/>
      <c r="DX12" s="14"/>
      <c r="DY12" s="14"/>
      <c r="DZ12" s="14"/>
      <c r="EA12" s="14"/>
      <c r="EB12" s="15"/>
      <c r="EC12" s="17"/>
      <c r="ED12" s="12"/>
      <c r="EE12" s="12"/>
      <c r="EF12" s="22"/>
      <c r="EG12" s="16"/>
      <c r="EH12" s="12"/>
      <c r="EI12" s="12"/>
      <c r="EJ12" s="16"/>
      <c r="EK12" s="14"/>
      <c r="EM12" s="15"/>
      <c r="EN12" s="14"/>
      <c r="EO12" s="14"/>
      <c r="EP12" s="14"/>
      <c r="EQ12" s="14"/>
      <c r="ER12" s="15"/>
      <c r="ES12" s="17"/>
      <c r="ET12" s="12"/>
      <c r="EU12" s="12"/>
      <c r="EV12" s="22"/>
      <c r="EW12" s="16"/>
      <c r="EX12" s="12"/>
      <c r="EY12" s="12"/>
      <c r="EZ12" s="16"/>
      <c r="FA12" s="14"/>
      <c r="FC12" s="15"/>
      <c r="FD12" s="14"/>
      <c r="FE12" s="14"/>
      <c r="FF12" s="14"/>
      <c r="FG12" s="14"/>
      <c r="FH12" s="15"/>
      <c r="FI12" s="17"/>
      <c r="FJ12" s="12"/>
      <c r="FK12" s="12"/>
      <c r="FL12" s="22"/>
      <c r="FM12" s="16"/>
      <c r="FN12" s="12"/>
      <c r="FO12" s="12"/>
      <c r="FP12" s="16"/>
      <c r="FQ12" s="14"/>
      <c r="FS12" s="15"/>
      <c r="FT12" s="14"/>
      <c r="FU12" s="14"/>
      <c r="FV12" s="14"/>
      <c r="FW12" s="14"/>
      <c r="FX12" s="15"/>
      <c r="FY12" s="17"/>
      <c r="FZ12" s="12"/>
      <c r="GA12" s="12"/>
      <c r="GB12" s="22"/>
      <c r="GC12" s="16"/>
      <c r="GD12" s="12"/>
      <c r="GE12" s="12"/>
      <c r="GF12" s="16"/>
      <c r="GG12" s="14"/>
      <c r="GI12" s="15"/>
      <c r="GJ12" s="14"/>
      <c r="GK12" s="14"/>
      <c r="GL12" s="14"/>
      <c r="GM12" s="14"/>
      <c r="GN12" s="15"/>
      <c r="GO12" s="17"/>
      <c r="GP12" s="12"/>
      <c r="GQ12" s="12"/>
      <c r="GR12" s="22"/>
      <c r="GS12" s="16"/>
      <c r="GT12" s="12"/>
      <c r="GU12" s="12"/>
      <c r="GV12" s="16"/>
      <c r="GW12" s="14"/>
      <c r="GY12" s="15"/>
      <c r="GZ12" s="14"/>
      <c r="HA12" s="14"/>
      <c r="HB12" s="14"/>
      <c r="HC12" s="14"/>
      <c r="HD12" s="15"/>
      <c r="HE12" s="17"/>
      <c r="HF12" s="12"/>
      <c r="HG12" s="12"/>
      <c r="HH12" s="22"/>
      <c r="HI12" s="16"/>
      <c r="HJ12" s="12"/>
      <c r="HK12" s="12"/>
      <c r="HL12" s="16"/>
      <c r="HM12" s="14"/>
      <c r="HO12" s="15"/>
      <c r="HP12" s="14"/>
      <c r="HQ12" s="14"/>
      <c r="HR12" s="14"/>
      <c r="HS12" s="14"/>
      <c r="HT12" s="15"/>
      <c r="HU12" s="17"/>
      <c r="HV12" s="12"/>
      <c r="HW12" s="12"/>
      <c r="HX12" s="22"/>
      <c r="HY12" s="16"/>
      <c r="HZ12" s="12"/>
      <c r="IA12" s="12"/>
      <c r="IB12" s="16"/>
      <c r="IC12" s="14"/>
      <c r="IE12" s="15"/>
      <c r="IF12" s="14"/>
      <c r="IG12" s="14"/>
      <c r="IH12" s="14"/>
      <c r="II12" s="14"/>
      <c r="IJ12" s="15"/>
      <c r="IK12" s="17"/>
      <c r="IL12" s="12"/>
      <c r="IM12" s="12"/>
      <c r="IN12" s="22"/>
      <c r="IO12" s="16"/>
      <c r="IP12" s="12"/>
      <c r="IQ12" s="12"/>
      <c r="IR12" s="16"/>
      <c r="IS12" s="14"/>
      <c r="IU12" s="15"/>
      <c r="IV12" s="14"/>
      <c r="IW12" s="14"/>
      <c r="IX12" s="14"/>
      <c r="IY12" s="14"/>
      <c r="IZ12" s="15"/>
      <c r="JA12" s="17"/>
      <c r="JB12" s="12"/>
      <c r="JC12" s="12"/>
      <c r="JD12" s="22"/>
      <c r="JE12" s="16"/>
      <c r="JF12" s="12"/>
      <c r="JG12" s="12"/>
      <c r="JH12" s="16"/>
      <c r="JI12" s="14"/>
      <c r="JK12" s="15"/>
      <c r="JL12" s="14"/>
      <c r="JM12" s="14"/>
      <c r="JN12" s="14"/>
      <c r="JO12" s="14"/>
      <c r="JP12" s="15"/>
      <c r="JQ12" s="17"/>
      <c r="JR12" s="12"/>
      <c r="JS12" s="12"/>
      <c r="JT12" s="22"/>
      <c r="JU12" s="16"/>
      <c r="JV12" s="12"/>
      <c r="JW12" s="12"/>
      <c r="JX12" s="16"/>
      <c r="JY12" s="14"/>
      <c r="KA12" s="15"/>
      <c r="KB12" s="14"/>
      <c r="KC12" s="14"/>
      <c r="KD12" s="14"/>
      <c r="KE12" s="14"/>
      <c r="KF12" s="15"/>
      <c r="KG12" s="17"/>
      <c r="KH12" s="12"/>
      <c r="KI12" s="12"/>
      <c r="KJ12" s="22"/>
      <c r="KK12" s="16"/>
      <c r="KL12" s="12"/>
      <c r="KM12" s="12"/>
      <c r="KN12" s="16"/>
      <c r="KO12" s="14"/>
      <c r="KQ12" s="15"/>
      <c r="KR12" s="14"/>
      <c r="KS12" s="14"/>
      <c r="KT12" s="14"/>
      <c r="KU12" s="14"/>
      <c r="KV12" s="15"/>
      <c r="KW12" s="17"/>
      <c r="KX12" s="12"/>
      <c r="KY12" s="12"/>
      <c r="KZ12" s="22"/>
      <c r="LA12" s="16"/>
      <c r="LB12" s="12"/>
      <c r="LC12" s="12"/>
      <c r="LD12" s="16"/>
      <c r="LE12" s="14"/>
      <c r="LG12" s="15"/>
      <c r="LH12" s="14"/>
      <c r="LI12" s="14"/>
      <c r="LJ12" s="14"/>
      <c r="LK12" s="14"/>
      <c r="LL12" s="15"/>
      <c r="LM12" s="17"/>
      <c r="LN12" s="12"/>
      <c r="LO12" s="12"/>
      <c r="LP12" s="22"/>
      <c r="LQ12" s="16"/>
      <c r="LR12" s="12"/>
      <c r="LS12" s="12"/>
      <c r="LT12" s="16"/>
      <c r="LU12" s="14"/>
      <c r="LW12" s="15"/>
      <c r="LX12" s="14"/>
      <c r="LY12" s="14"/>
      <c r="LZ12" s="14"/>
      <c r="MA12" s="14"/>
      <c r="MB12" s="15"/>
      <c r="MC12" s="17"/>
      <c r="MD12" s="12"/>
      <c r="ME12" s="12"/>
      <c r="MF12" s="22"/>
      <c r="MG12" s="16"/>
      <c r="MH12" s="12"/>
      <c r="MI12" s="12"/>
      <c r="MJ12" s="16"/>
      <c r="MK12" s="14"/>
      <c r="MM12" s="15"/>
      <c r="MN12" s="14"/>
      <c r="MO12" s="14"/>
      <c r="MP12" s="14"/>
      <c r="MQ12" s="14"/>
      <c r="MR12" s="15"/>
      <c r="MS12" s="17"/>
      <c r="MT12" s="12"/>
      <c r="MU12" s="12"/>
      <c r="MV12" s="22"/>
      <c r="MW12" s="16"/>
      <c r="MX12" s="12"/>
      <c r="MY12" s="12"/>
      <c r="MZ12" s="16"/>
      <c r="NA12" s="14"/>
      <c r="NC12" s="15"/>
      <c r="ND12" s="14"/>
      <c r="NE12" s="14"/>
      <c r="NF12" s="14"/>
      <c r="NG12" s="14"/>
      <c r="NH12" s="15"/>
      <c r="NI12" s="17"/>
      <c r="NJ12" s="12"/>
      <c r="NK12" s="12"/>
      <c r="NL12" s="22"/>
      <c r="NM12" s="16"/>
      <c r="NN12" s="12"/>
      <c r="NO12" s="12"/>
      <c r="NP12" s="16"/>
      <c r="NQ12" s="14"/>
      <c r="NS12" s="15"/>
      <c r="NT12" s="14"/>
      <c r="NU12" s="14"/>
      <c r="NV12" s="14"/>
      <c r="NW12" s="14"/>
      <c r="NX12" s="15"/>
      <c r="NY12" s="17"/>
      <c r="NZ12" s="12"/>
      <c r="OA12" s="12"/>
      <c r="OB12" s="22"/>
      <c r="OC12" s="16"/>
      <c r="OD12" s="12"/>
      <c r="OE12" s="12"/>
      <c r="OF12" s="16"/>
      <c r="OG12" s="14"/>
      <c r="OI12" s="15"/>
      <c r="OJ12" s="14"/>
      <c r="OK12" s="14"/>
      <c r="OL12" s="14"/>
      <c r="OM12" s="14"/>
      <c r="ON12" s="15"/>
      <c r="OO12" s="17"/>
      <c r="OP12" s="12"/>
      <c r="OQ12" s="12"/>
      <c r="OR12" s="22"/>
      <c r="OS12" s="16"/>
      <c r="OT12" s="12"/>
      <c r="OU12" s="12"/>
      <c r="OV12" s="16"/>
      <c r="OW12" s="14"/>
      <c r="OY12" s="15"/>
      <c r="OZ12" s="14"/>
      <c r="PA12" s="14"/>
      <c r="PB12" s="14"/>
      <c r="PC12" s="14"/>
      <c r="PD12" s="15"/>
      <c r="PE12" s="17"/>
      <c r="PF12" s="12"/>
      <c r="PG12" s="12"/>
      <c r="PH12" s="22"/>
      <c r="PI12" s="16"/>
      <c r="PJ12" s="12"/>
      <c r="PK12" s="12"/>
      <c r="PL12" s="16"/>
      <c r="PM12" s="14"/>
      <c r="PO12" s="15"/>
      <c r="PP12" s="14"/>
      <c r="PQ12" s="14"/>
      <c r="PR12" s="14"/>
      <c r="PS12" s="14"/>
      <c r="PT12" s="15"/>
      <c r="PU12" s="17"/>
      <c r="PV12" s="12"/>
      <c r="PW12" s="12"/>
      <c r="PX12" s="22"/>
      <c r="PY12" s="16"/>
      <c r="PZ12" s="12"/>
      <c r="QA12" s="12"/>
      <c r="QB12" s="16"/>
      <c r="QC12" s="14"/>
      <c r="QE12" s="15"/>
      <c r="QF12" s="14"/>
      <c r="QG12" s="14"/>
      <c r="QH12" s="14"/>
      <c r="QI12" s="14"/>
      <c r="QJ12" s="15"/>
      <c r="QK12" s="17"/>
      <c r="QL12" s="12"/>
      <c r="QM12" s="12"/>
      <c r="QN12" s="22"/>
      <c r="QO12" s="16"/>
      <c r="QP12" s="12"/>
      <c r="QQ12" s="12"/>
      <c r="QR12" s="16"/>
      <c r="QS12" s="14"/>
      <c r="QU12" s="15"/>
      <c r="QV12" s="14"/>
      <c r="QW12" s="14"/>
      <c r="QX12" s="14"/>
      <c r="QY12" s="14"/>
      <c r="QZ12" s="15"/>
      <c r="RA12" s="17"/>
      <c r="RB12" s="12"/>
      <c r="RC12" s="12"/>
      <c r="RD12" s="22"/>
      <c r="RE12" s="16"/>
      <c r="RF12" s="12"/>
      <c r="RG12" s="12"/>
      <c r="RH12" s="16"/>
      <c r="RI12" s="14"/>
      <c r="RK12" s="15"/>
      <c r="RL12" s="14"/>
      <c r="RM12" s="14"/>
      <c r="RN12" s="14"/>
      <c r="RO12" s="14"/>
      <c r="RP12" s="15"/>
      <c r="RQ12" s="17"/>
      <c r="RR12" s="12"/>
      <c r="RS12" s="12"/>
      <c r="RT12" s="22"/>
      <c r="RU12" s="16"/>
      <c r="RV12" s="12"/>
      <c r="RW12" s="12"/>
      <c r="RX12" s="16"/>
      <c r="RY12" s="14"/>
      <c r="SA12" s="15"/>
      <c r="SB12" s="14"/>
      <c r="SC12" s="14"/>
      <c r="SD12" s="14"/>
      <c r="SE12" s="14"/>
      <c r="SF12" s="15"/>
      <c r="SG12" s="17"/>
      <c r="SH12" s="12"/>
      <c r="SI12" s="12"/>
      <c r="SJ12" s="22"/>
      <c r="SK12" s="16"/>
      <c r="SL12" s="12"/>
      <c r="SM12" s="12"/>
      <c r="SN12" s="16"/>
      <c r="SO12" s="14"/>
      <c r="SQ12" s="15"/>
      <c r="SR12" s="14"/>
      <c r="SS12" s="14"/>
      <c r="ST12" s="14"/>
      <c r="SU12" s="14"/>
      <c r="SV12" s="15"/>
      <c r="SW12" s="17"/>
      <c r="SX12" s="12"/>
      <c r="SY12" s="12"/>
      <c r="SZ12" s="22"/>
      <c r="TA12" s="16"/>
      <c r="TB12" s="12"/>
      <c r="TC12" s="12"/>
      <c r="TD12" s="16"/>
      <c r="TE12" s="14"/>
      <c r="TG12" s="15"/>
      <c r="TH12" s="14"/>
      <c r="TI12" s="14"/>
      <c r="TJ12" s="14"/>
      <c r="TK12" s="14"/>
      <c r="TL12" s="15"/>
      <c r="TM12" s="17"/>
      <c r="TN12" s="12"/>
      <c r="TO12" s="12"/>
      <c r="TP12" s="22"/>
      <c r="TQ12" s="16"/>
      <c r="TR12" s="12"/>
      <c r="TS12" s="12"/>
      <c r="TT12" s="16"/>
      <c r="TU12" s="14"/>
      <c r="TW12" s="15"/>
      <c r="TX12" s="14"/>
      <c r="TY12" s="14"/>
      <c r="TZ12" s="14"/>
      <c r="UA12" s="14"/>
      <c r="UB12" s="15"/>
      <c r="UC12" s="17"/>
      <c r="UD12" s="12"/>
      <c r="UE12" s="12"/>
      <c r="UF12" s="22"/>
      <c r="UG12" s="16"/>
      <c r="UH12" s="12"/>
      <c r="UI12" s="12"/>
      <c r="UJ12" s="16"/>
      <c r="UK12" s="14"/>
      <c r="UM12" s="15"/>
      <c r="UN12" s="14"/>
      <c r="UO12" s="14"/>
      <c r="UP12" s="14"/>
      <c r="UQ12" s="14"/>
      <c r="UR12" s="15"/>
      <c r="US12" s="17"/>
      <c r="UT12" s="12"/>
      <c r="UU12" s="12"/>
      <c r="UV12" s="22"/>
      <c r="UW12" s="16"/>
      <c r="UX12" s="12"/>
      <c r="UY12" s="12"/>
      <c r="UZ12" s="16"/>
      <c r="VA12" s="14"/>
      <c r="VC12" s="15"/>
      <c r="VD12" s="14"/>
      <c r="VE12" s="14"/>
      <c r="VF12" s="14"/>
      <c r="VG12" s="14"/>
      <c r="VH12" s="15"/>
      <c r="VI12" s="17"/>
      <c r="VJ12" s="12"/>
      <c r="VK12" s="12"/>
      <c r="VL12" s="22"/>
      <c r="VM12" s="16"/>
      <c r="VN12" s="12"/>
      <c r="VO12" s="12"/>
      <c r="VP12" s="16"/>
      <c r="VQ12" s="14"/>
      <c r="VS12" s="15"/>
      <c r="VT12" s="14"/>
      <c r="VU12" s="14"/>
      <c r="VV12" s="14"/>
      <c r="VW12" s="14"/>
      <c r="VX12" s="15"/>
      <c r="VY12" s="17"/>
      <c r="VZ12" s="12"/>
      <c r="WA12" s="12"/>
      <c r="WB12" s="22"/>
      <c r="WC12" s="16"/>
      <c r="WD12" s="12"/>
      <c r="WE12" s="12"/>
      <c r="WF12" s="16"/>
      <c r="WG12" s="14"/>
      <c r="WI12" s="15"/>
      <c r="WJ12" s="14"/>
      <c r="WK12" s="14"/>
      <c r="WL12" s="14"/>
      <c r="WM12" s="14"/>
      <c r="WN12" s="15"/>
      <c r="WO12" s="17"/>
      <c r="WP12" s="12"/>
      <c r="WQ12" s="12"/>
      <c r="WR12" s="22"/>
      <c r="WS12" s="16"/>
      <c r="WT12" s="12"/>
      <c r="WU12" s="12"/>
      <c r="WV12" s="16"/>
      <c r="WW12" s="14"/>
      <c r="WY12" s="15"/>
      <c r="WZ12" s="14"/>
      <c r="XA12" s="14"/>
      <c r="XB12" s="14"/>
      <c r="XC12" s="14"/>
      <c r="XD12" s="15"/>
      <c r="XE12" s="17"/>
      <c r="XF12" s="12"/>
      <c r="XG12" s="12"/>
      <c r="XH12" s="22"/>
      <c r="XI12" s="16"/>
      <c r="XJ12" s="12"/>
      <c r="XK12" s="12"/>
      <c r="XL12" s="16"/>
      <c r="XM12" s="14"/>
      <c r="XO12" s="15"/>
      <c r="XP12" s="14"/>
      <c r="XQ12" s="14"/>
      <c r="XR12" s="14"/>
      <c r="XS12" s="14"/>
      <c r="XT12" s="15"/>
      <c r="XU12" s="17"/>
      <c r="XV12" s="12"/>
      <c r="XW12" s="12"/>
      <c r="XX12" s="22"/>
      <c r="XY12" s="16"/>
      <c r="XZ12" s="12"/>
      <c r="YA12" s="12"/>
      <c r="YB12" s="16"/>
      <c r="YC12" s="14"/>
      <c r="YE12" s="15"/>
      <c r="YF12" s="14"/>
      <c r="YG12" s="14"/>
      <c r="YH12" s="14"/>
      <c r="YI12" s="14"/>
      <c r="YJ12" s="15"/>
      <c r="YK12" s="17"/>
      <c r="YL12" s="12"/>
      <c r="YM12" s="12"/>
      <c r="YN12" s="22"/>
      <c r="YO12" s="16"/>
      <c r="YP12" s="12"/>
      <c r="YQ12" s="12"/>
      <c r="YR12" s="16"/>
      <c r="YS12" s="14"/>
      <c r="YU12" s="15"/>
      <c r="YV12" s="14"/>
      <c r="YW12" s="14"/>
      <c r="YX12" s="14"/>
      <c r="YY12" s="14"/>
      <c r="YZ12" s="15"/>
      <c r="ZA12" s="17"/>
      <c r="ZB12" s="12"/>
      <c r="ZC12" s="12"/>
      <c r="ZD12" s="22"/>
      <c r="ZE12" s="16"/>
      <c r="ZF12" s="12"/>
      <c r="ZG12" s="12"/>
      <c r="ZH12" s="16"/>
      <c r="ZI12" s="14"/>
      <c r="ZK12" s="15"/>
      <c r="ZL12" s="14"/>
      <c r="ZM12" s="14"/>
      <c r="ZN12" s="14"/>
      <c r="ZO12" s="14"/>
      <c r="ZP12" s="15"/>
      <c r="ZQ12" s="17"/>
      <c r="ZR12" s="12"/>
      <c r="ZS12" s="12"/>
      <c r="ZT12" s="22"/>
      <c r="ZU12" s="16"/>
      <c r="ZV12" s="12"/>
      <c r="ZW12" s="12"/>
      <c r="ZX12" s="16"/>
      <c r="ZY12" s="14"/>
      <c r="AAA12" s="15"/>
      <c r="AAB12" s="14"/>
      <c r="AAC12" s="14"/>
      <c r="AAD12" s="14"/>
      <c r="AAE12" s="14"/>
      <c r="AAF12" s="15"/>
      <c r="AAG12" s="17"/>
      <c r="AAH12" s="12"/>
      <c r="AAI12" s="12"/>
      <c r="AAJ12" s="22"/>
      <c r="AAK12" s="16"/>
      <c r="AAL12" s="12"/>
      <c r="AAM12" s="12"/>
      <c r="AAN12" s="16"/>
      <c r="AAO12" s="14"/>
      <c r="AAQ12" s="15"/>
      <c r="AAR12" s="14"/>
      <c r="AAS12" s="14"/>
      <c r="AAT12" s="14"/>
      <c r="AAU12" s="14"/>
      <c r="AAV12" s="15"/>
      <c r="AAW12" s="17"/>
      <c r="AAX12" s="12"/>
      <c r="AAY12" s="12"/>
      <c r="AAZ12" s="22"/>
      <c r="ABA12" s="16"/>
      <c r="ABB12" s="12"/>
      <c r="ABC12" s="12"/>
      <c r="ABD12" s="16"/>
      <c r="ABE12" s="14"/>
      <c r="ABG12" s="15"/>
      <c r="ABH12" s="14"/>
      <c r="ABI12" s="14"/>
      <c r="ABJ12" s="14"/>
      <c r="ABK12" s="14"/>
      <c r="ABL12" s="15"/>
      <c r="ABM12" s="17"/>
      <c r="ABN12" s="12"/>
      <c r="ABO12" s="12"/>
      <c r="ABP12" s="22"/>
      <c r="ABQ12" s="16"/>
      <c r="ABR12" s="12"/>
      <c r="ABS12" s="12"/>
      <c r="ABT12" s="16"/>
      <c r="ABU12" s="14"/>
      <c r="ABW12" s="15"/>
      <c r="ABX12" s="14"/>
      <c r="ABY12" s="14"/>
      <c r="ABZ12" s="14"/>
      <c r="ACA12" s="14"/>
      <c r="ACB12" s="15"/>
      <c r="ACC12" s="17"/>
      <c r="ACD12" s="12"/>
      <c r="ACE12" s="12"/>
      <c r="ACF12" s="22"/>
      <c r="ACG12" s="16"/>
      <c r="ACH12" s="12"/>
      <c r="ACI12" s="12"/>
      <c r="ACJ12" s="16"/>
      <c r="ACK12" s="14"/>
      <c r="ACM12" s="15"/>
      <c r="ACN12" s="14"/>
      <c r="ACO12" s="14"/>
      <c r="ACP12" s="14"/>
      <c r="ACQ12" s="14"/>
      <c r="ACR12" s="15"/>
      <c r="ACS12" s="17"/>
      <c r="ACT12" s="12"/>
      <c r="ACU12" s="12"/>
      <c r="ACV12" s="22"/>
      <c r="ACW12" s="16"/>
      <c r="ACX12" s="12"/>
      <c r="ACY12" s="12"/>
      <c r="ACZ12" s="16"/>
      <c r="ADA12" s="14"/>
      <c r="ADC12" s="15"/>
      <c r="ADD12" s="14"/>
      <c r="ADE12" s="14"/>
      <c r="ADF12" s="14"/>
      <c r="ADG12" s="14"/>
      <c r="ADH12" s="15"/>
      <c r="ADI12" s="17"/>
      <c r="ADJ12" s="12"/>
      <c r="ADK12" s="12"/>
      <c r="ADL12" s="22"/>
      <c r="ADM12" s="16"/>
      <c r="ADN12" s="12"/>
      <c r="ADO12" s="12"/>
      <c r="ADP12" s="16"/>
      <c r="ADQ12" s="14"/>
      <c r="ADS12" s="15"/>
      <c r="ADT12" s="14"/>
      <c r="ADU12" s="14"/>
      <c r="ADV12" s="14"/>
      <c r="ADW12" s="14"/>
      <c r="ADX12" s="15"/>
      <c r="ADY12" s="17"/>
      <c r="ADZ12" s="12"/>
      <c r="AEA12" s="12"/>
      <c r="AEB12" s="22"/>
      <c r="AEC12" s="16"/>
      <c r="AED12" s="12"/>
      <c r="AEE12" s="12"/>
      <c r="AEF12" s="16"/>
      <c r="AEG12" s="14"/>
      <c r="AEI12" s="15"/>
      <c r="AEJ12" s="14"/>
      <c r="AEK12" s="14"/>
      <c r="AEL12" s="14"/>
      <c r="AEM12" s="14"/>
      <c r="AEN12" s="15"/>
      <c r="AEO12" s="17"/>
      <c r="AEP12" s="12"/>
      <c r="AEQ12" s="12"/>
      <c r="AER12" s="22"/>
      <c r="AES12" s="16"/>
      <c r="AET12" s="12"/>
      <c r="AEU12" s="12"/>
      <c r="AEV12" s="16"/>
      <c r="AEW12" s="14"/>
      <c r="AEY12" s="15"/>
      <c r="AEZ12" s="14"/>
      <c r="AFA12" s="14"/>
      <c r="AFB12" s="14"/>
      <c r="AFC12" s="14"/>
      <c r="AFD12" s="15"/>
      <c r="AFE12" s="17"/>
      <c r="AFF12" s="12"/>
      <c r="AFG12" s="12"/>
      <c r="AFH12" s="22"/>
      <c r="AFI12" s="16"/>
      <c r="AFJ12" s="12"/>
      <c r="AFK12" s="12"/>
      <c r="AFL12" s="16"/>
      <c r="AFM12" s="14"/>
      <c r="AFO12" s="15"/>
      <c r="AFP12" s="14"/>
      <c r="AFQ12" s="14"/>
      <c r="AFR12" s="14"/>
      <c r="AFS12" s="14"/>
      <c r="AFT12" s="15"/>
      <c r="AFU12" s="17"/>
      <c r="AFV12" s="12"/>
      <c r="AFW12" s="12"/>
      <c r="AFX12" s="22"/>
      <c r="AFY12" s="16"/>
      <c r="AFZ12" s="12"/>
      <c r="AGA12" s="12"/>
      <c r="AGB12" s="16"/>
      <c r="AGC12" s="14"/>
      <c r="AGE12" s="15"/>
      <c r="AGF12" s="14"/>
      <c r="AGG12" s="14"/>
      <c r="AGH12" s="14"/>
      <c r="AGI12" s="14"/>
      <c r="AGJ12" s="15"/>
      <c r="AGK12" s="17"/>
      <c r="AGL12" s="12"/>
      <c r="AGM12" s="12"/>
      <c r="AGN12" s="22"/>
      <c r="AGO12" s="16"/>
      <c r="AGP12" s="12"/>
      <c r="AGQ12" s="12"/>
      <c r="AGR12" s="16"/>
      <c r="AGS12" s="14"/>
      <c r="AGU12" s="15"/>
      <c r="AGV12" s="14"/>
      <c r="AGW12" s="14"/>
      <c r="AGX12" s="14"/>
      <c r="AGY12" s="14"/>
      <c r="AGZ12" s="15"/>
      <c r="AHA12" s="17"/>
      <c r="AHB12" s="12"/>
      <c r="AHC12" s="12"/>
      <c r="AHD12" s="22"/>
      <c r="AHE12" s="16"/>
      <c r="AHF12" s="12"/>
      <c r="AHG12" s="12"/>
      <c r="AHH12" s="16"/>
      <c r="AHI12" s="14"/>
      <c r="AHK12" s="15"/>
      <c r="AHL12" s="14"/>
      <c r="AHM12" s="14"/>
      <c r="AHN12" s="14"/>
      <c r="AHO12" s="14"/>
      <c r="AHP12" s="15"/>
      <c r="AHQ12" s="17"/>
      <c r="AHR12" s="12"/>
      <c r="AHS12" s="12"/>
      <c r="AHT12" s="22"/>
      <c r="AHU12" s="16"/>
      <c r="AHV12" s="12"/>
      <c r="AHW12" s="12"/>
      <c r="AHX12" s="16"/>
      <c r="AHY12" s="14"/>
      <c r="AIA12" s="15"/>
      <c r="AIB12" s="14"/>
      <c r="AIC12" s="14"/>
      <c r="AID12" s="14"/>
      <c r="AIE12" s="14"/>
      <c r="AIF12" s="15"/>
      <c r="AIG12" s="17"/>
      <c r="AIH12" s="12"/>
      <c r="AII12" s="12"/>
      <c r="AIJ12" s="22"/>
      <c r="AIK12" s="16"/>
      <c r="AIL12" s="12"/>
      <c r="AIM12" s="12"/>
      <c r="AIN12" s="16"/>
      <c r="AIO12" s="14"/>
      <c r="AIQ12" s="15"/>
      <c r="AIR12" s="14"/>
      <c r="AIS12" s="14"/>
      <c r="AIT12" s="14"/>
      <c r="AIU12" s="14"/>
      <c r="AIV12" s="15"/>
      <c r="AIW12" s="17"/>
      <c r="AIX12" s="12"/>
      <c r="AIY12" s="12"/>
      <c r="AIZ12" s="22"/>
      <c r="AJA12" s="16"/>
      <c r="AJB12" s="12"/>
      <c r="AJC12" s="12"/>
      <c r="AJD12" s="16"/>
      <c r="AJE12" s="14"/>
      <c r="AJG12" s="15"/>
      <c r="AJH12" s="14"/>
      <c r="AJI12" s="14"/>
      <c r="AJJ12" s="14"/>
      <c r="AJK12" s="14"/>
      <c r="AJL12" s="15"/>
      <c r="AJM12" s="17"/>
      <c r="AJN12" s="12"/>
      <c r="AJO12" s="12"/>
      <c r="AJP12" s="22"/>
      <c r="AJQ12" s="16"/>
      <c r="AJR12" s="12"/>
      <c r="AJS12" s="12"/>
      <c r="AJT12" s="16"/>
      <c r="AJU12" s="14"/>
      <c r="AJW12" s="15"/>
      <c r="AJX12" s="14"/>
      <c r="AJY12" s="14"/>
      <c r="AJZ12" s="14"/>
      <c r="AKA12" s="14"/>
      <c r="AKB12" s="15"/>
      <c r="AKC12" s="17"/>
      <c r="AKD12" s="12"/>
      <c r="AKE12" s="12"/>
      <c r="AKF12" s="22"/>
      <c r="AKG12" s="16"/>
      <c r="AKH12" s="12"/>
      <c r="AKI12" s="12"/>
      <c r="AKJ12" s="16"/>
      <c r="AKK12" s="14"/>
      <c r="AKM12" s="15"/>
      <c r="AKN12" s="14"/>
      <c r="AKO12" s="14"/>
      <c r="AKP12" s="14"/>
      <c r="AKQ12" s="14"/>
      <c r="AKR12" s="15"/>
      <c r="AKS12" s="17"/>
      <c r="AKT12" s="12"/>
      <c r="AKU12" s="12"/>
      <c r="AKV12" s="22"/>
      <c r="AKW12" s="16"/>
      <c r="AKX12" s="12"/>
      <c r="AKY12" s="12"/>
      <c r="AKZ12" s="16"/>
      <c r="ALA12" s="14"/>
      <c r="ALC12" s="15"/>
      <c r="ALD12" s="14"/>
      <c r="ALE12" s="14"/>
      <c r="ALF12" s="14"/>
      <c r="ALG12" s="14"/>
      <c r="ALH12" s="15"/>
      <c r="ALI12" s="17"/>
      <c r="ALJ12" s="12"/>
      <c r="ALK12" s="12"/>
      <c r="ALL12" s="22"/>
      <c r="ALM12" s="16"/>
      <c r="ALN12" s="12"/>
      <c r="ALO12" s="12"/>
      <c r="ALP12" s="16"/>
      <c r="ALQ12" s="14"/>
      <c r="ALS12" s="15"/>
      <c r="ALT12" s="14"/>
      <c r="ALU12" s="14"/>
      <c r="ALV12" s="14"/>
      <c r="ALW12" s="14"/>
      <c r="ALX12" s="15"/>
      <c r="ALY12" s="17"/>
      <c r="ALZ12" s="12"/>
      <c r="AMA12" s="12"/>
      <c r="AMB12" s="22"/>
      <c r="AMC12" s="16"/>
      <c r="AMD12" s="12"/>
      <c r="AME12" s="12"/>
      <c r="AMF12" s="16"/>
      <c r="AMG12" s="14"/>
      <c r="AMI12" s="15"/>
      <c r="AMJ12" s="14"/>
      <c r="AMK12" s="14"/>
      <c r="AML12" s="14"/>
      <c r="AMM12" s="14"/>
      <c r="AMN12" s="15"/>
      <c r="AMO12" s="17"/>
      <c r="AMP12" s="12"/>
      <c r="AMQ12" s="12"/>
      <c r="AMR12" s="22"/>
      <c r="AMS12" s="16"/>
      <c r="AMT12" s="12"/>
      <c r="AMU12" s="12"/>
      <c r="AMV12" s="16"/>
      <c r="AMW12" s="14"/>
      <c r="AMY12" s="15"/>
      <c r="AMZ12" s="14"/>
      <c r="ANA12" s="14"/>
      <c r="ANB12" s="14"/>
      <c r="ANC12" s="14"/>
      <c r="AND12" s="15"/>
      <c r="ANE12" s="17"/>
      <c r="ANF12" s="12"/>
      <c r="ANG12" s="12"/>
      <c r="ANH12" s="22"/>
      <c r="ANI12" s="16"/>
      <c r="ANJ12" s="12"/>
      <c r="ANK12" s="12"/>
      <c r="ANL12" s="16"/>
      <c r="ANM12" s="14"/>
      <c r="ANO12" s="15"/>
      <c r="ANP12" s="14"/>
      <c r="ANQ12" s="14"/>
      <c r="ANR12" s="14"/>
      <c r="ANS12" s="14"/>
      <c r="ANT12" s="15"/>
      <c r="ANU12" s="17"/>
      <c r="ANV12" s="12"/>
      <c r="ANW12" s="12"/>
      <c r="ANX12" s="22"/>
      <c r="ANY12" s="16"/>
      <c r="ANZ12" s="12"/>
      <c r="AOA12" s="12"/>
      <c r="AOB12" s="16"/>
      <c r="AOC12" s="14"/>
      <c r="AOE12" s="15"/>
      <c r="AOF12" s="14"/>
      <c r="AOG12" s="14"/>
      <c r="AOH12" s="14"/>
      <c r="AOI12" s="14"/>
      <c r="AOJ12" s="15"/>
      <c r="AOK12" s="17"/>
      <c r="AOL12" s="12"/>
      <c r="AOM12" s="12"/>
      <c r="AON12" s="22"/>
      <c r="AOO12" s="16"/>
      <c r="AOP12" s="12"/>
      <c r="AOQ12" s="12"/>
      <c r="AOR12" s="16"/>
      <c r="AOS12" s="14"/>
      <c r="AOU12" s="15"/>
      <c r="AOV12" s="14"/>
      <c r="AOW12" s="14"/>
      <c r="AOX12" s="14"/>
      <c r="AOY12" s="14"/>
      <c r="AOZ12" s="15"/>
      <c r="APA12" s="17"/>
      <c r="APB12" s="12"/>
      <c r="APC12" s="12"/>
      <c r="APD12" s="22"/>
      <c r="APE12" s="16"/>
      <c r="APF12" s="12"/>
      <c r="APG12" s="12"/>
      <c r="APH12" s="16"/>
      <c r="API12" s="14"/>
      <c r="APK12" s="15"/>
      <c r="APL12" s="14"/>
      <c r="APM12" s="14"/>
      <c r="APN12" s="14"/>
      <c r="APO12" s="14"/>
      <c r="APP12" s="15"/>
      <c r="APQ12" s="17"/>
      <c r="APR12" s="12"/>
      <c r="APS12" s="12"/>
      <c r="APT12" s="22"/>
      <c r="APU12" s="16"/>
      <c r="APV12" s="12"/>
      <c r="APW12" s="12"/>
      <c r="APX12" s="16"/>
      <c r="APY12" s="14"/>
      <c r="AQA12" s="15"/>
      <c r="AQB12" s="14"/>
      <c r="AQC12" s="14"/>
      <c r="AQD12" s="14"/>
      <c r="AQE12" s="14"/>
      <c r="AQF12" s="15"/>
      <c r="AQG12" s="17"/>
      <c r="AQH12" s="12"/>
      <c r="AQI12" s="12"/>
      <c r="AQJ12" s="22"/>
      <c r="AQK12" s="16"/>
      <c r="AQL12" s="12"/>
      <c r="AQM12" s="12"/>
      <c r="AQN12" s="16"/>
      <c r="AQO12" s="14"/>
      <c r="AQQ12" s="15"/>
      <c r="AQR12" s="14"/>
      <c r="AQS12" s="14"/>
      <c r="AQT12" s="14"/>
      <c r="AQU12" s="14"/>
      <c r="AQV12" s="15"/>
      <c r="AQW12" s="17"/>
      <c r="AQX12" s="12"/>
      <c r="AQY12" s="12"/>
      <c r="AQZ12" s="22"/>
      <c r="ARA12" s="16"/>
      <c r="ARB12" s="12"/>
      <c r="ARC12" s="12"/>
      <c r="ARD12" s="16"/>
      <c r="ARE12" s="14"/>
      <c r="ARG12" s="15"/>
      <c r="ARH12" s="14"/>
      <c r="ARI12" s="14"/>
      <c r="ARJ12" s="14"/>
      <c r="ARK12" s="14"/>
      <c r="ARL12" s="15"/>
      <c r="ARM12" s="17"/>
      <c r="ARN12" s="12"/>
      <c r="ARO12" s="12"/>
      <c r="ARP12" s="22"/>
      <c r="ARQ12" s="16"/>
      <c r="ARR12" s="12"/>
      <c r="ARS12" s="12"/>
      <c r="ART12" s="16"/>
      <c r="ARU12" s="14"/>
      <c r="ARW12" s="15"/>
      <c r="ARX12" s="14"/>
      <c r="ARY12" s="14"/>
      <c r="ARZ12" s="14"/>
      <c r="ASA12" s="14"/>
      <c r="ASB12" s="15"/>
      <c r="ASC12" s="17"/>
      <c r="ASD12" s="12"/>
      <c r="ASE12" s="12"/>
      <c r="ASF12" s="22"/>
      <c r="ASG12" s="16"/>
      <c r="ASH12" s="12"/>
      <c r="ASI12" s="12"/>
      <c r="ASJ12" s="16"/>
      <c r="ASK12" s="14"/>
      <c r="ASM12" s="15"/>
      <c r="ASN12" s="14"/>
      <c r="ASO12" s="14"/>
      <c r="ASP12" s="14"/>
      <c r="ASQ12" s="14"/>
      <c r="ASR12" s="15"/>
      <c r="ASS12" s="17"/>
      <c r="AST12" s="12"/>
      <c r="ASU12" s="12"/>
      <c r="ASV12" s="22"/>
      <c r="ASW12" s="16"/>
      <c r="ASX12" s="12"/>
      <c r="ASY12" s="12"/>
      <c r="ASZ12" s="16"/>
      <c r="ATA12" s="14"/>
      <c r="ATC12" s="15"/>
      <c r="ATD12" s="14"/>
      <c r="ATE12" s="14"/>
      <c r="ATF12" s="14"/>
      <c r="ATG12" s="14"/>
      <c r="ATH12" s="15"/>
      <c r="ATI12" s="17"/>
      <c r="ATJ12" s="12"/>
      <c r="ATK12" s="12"/>
      <c r="ATL12" s="22"/>
      <c r="ATM12" s="16"/>
      <c r="ATN12" s="12"/>
      <c r="ATO12" s="12"/>
      <c r="ATP12" s="16"/>
      <c r="ATQ12" s="14"/>
      <c r="ATS12" s="15"/>
      <c r="ATT12" s="14"/>
      <c r="ATU12" s="14"/>
      <c r="ATV12" s="14"/>
      <c r="ATW12" s="14"/>
      <c r="ATX12" s="15"/>
      <c r="ATY12" s="17"/>
      <c r="ATZ12" s="12"/>
      <c r="AUA12" s="12"/>
      <c r="AUB12" s="22"/>
      <c r="AUC12" s="16"/>
      <c r="AUD12" s="12"/>
      <c r="AUE12" s="12"/>
      <c r="AUF12" s="16"/>
      <c r="AUG12" s="14"/>
      <c r="AUI12" s="15"/>
      <c r="AUJ12" s="14"/>
      <c r="AUK12" s="14"/>
      <c r="AUL12" s="14"/>
      <c r="AUM12" s="14"/>
      <c r="AUN12" s="15"/>
      <c r="AUO12" s="17"/>
      <c r="AUP12" s="12"/>
      <c r="AUQ12" s="12"/>
      <c r="AUR12" s="22"/>
      <c r="AUS12" s="16"/>
      <c r="AUT12" s="12"/>
      <c r="AUU12" s="12"/>
      <c r="AUV12" s="16"/>
      <c r="AUW12" s="14"/>
      <c r="AUY12" s="15"/>
      <c r="AUZ12" s="14"/>
      <c r="AVA12" s="14"/>
      <c r="AVB12" s="14"/>
      <c r="AVC12" s="14"/>
      <c r="AVD12" s="15"/>
      <c r="AVE12" s="17"/>
      <c r="AVF12" s="12"/>
      <c r="AVG12" s="12"/>
      <c r="AVH12" s="22"/>
      <c r="AVI12" s="16"/>
      <c r="AVJ12" s="12"/>
      <c r="AVK12" s="12"/>
      <c r="AVL12" s="16"/>
      <c r="AVM12" s="14"/>
      <c r="AVO12" s="15"/>
      <c r="AVP12" s="14"/>
      <c r="AVQ12" s="14"/>
      <c r="AVR12" s="14"/>
      <c r="AVS12" s="14"/>
      <c r="AVT12" s="15"/>
      <c r="AVU12" s="17"/>
      <c r="AVV12" s="12"/>
      <c r="AVW12" s="12"/>
      <c r="AVX12" s="22"/>
      <c r="AVY12" s="16"/>
      <c r="AVZ12" s="12"/>
      <c r="AWA12" s="12"/>
      <c r="AWB12" s="16"/>
      <c r="AWC12" s="14"/>
      <c r="AWE12" s="15"/>
      <c r="AWF12" s="14"/>
      <c r="AWG12" s="14"/>
      <c r="AWH12" s="14"/>
      <c r="AWI12" s="14"/>
      <c r="AWJ12" s="15"/>
      <c r="AWK12" s="17"/>
      <c r="AWL12" s="12"/>
      <c r="AWM12" s="12"/>
      <c r="AWN12" s="22"/>
      <c r="AWO12" s="16"/>
      <c r="AWP12" s="12"/>
      <c r="AWQ12" s="12"/>
      <c r="AWR12" s="16"/>
      <c r="AWS12" s="14"/>
      <c r="AWU12" s="15"/>
      <c r="AWV12" s="14"/>
      <c r="AWW12" s="14"/>
      <c r="AWX12" s="14"/>
      <c r="AWY12" s="14"/>
      <c r="AWZ12" s="15"/>
      <c r="AXA12" s="17"/>
      <c r="AXB12" s="12"/>
      <c r="AXC12" s="12"/>
      <c r="AXD12" s="22"/>
      <c r="AXE12" s="16"/>
      <c r="AXF12" s="12"/>
      <c r="AXG12" s="12"/>
      <c r="AXH12" s="16"/>
      <c r="AXI12" s="14"/>
      <c r="AXK12" s="15"/>
      <c r="AXL12" s="14"/>
      <c r="AXM12" s="14"/>
      <c r="AXN12" s="14"/>
      <c r="AXO12" s="14"/>
      <c r="AXP12" s="15"/>
      <c r="AXQ12" s="17"/>
      <c r="AXR12" s="12"/>
      <c r="AXS12" s="12"/>
      <c r="AXT12" s="22"/>
      <c r="AXU12" s="16"/>
      <c r="AXV12" s="12"/>
      <c r="AXW12" s="12"/>
      <c r="AXX12" s="16"/>
      <c r="AXY12" s="14"/>
      <c r="AYA12" s="15"/>
      <c r="AYB12" s="14"/>
      <c r="AYC12" s="14"/>
      <c r="AYD12" s="14"/>
      <c r="AYE12" s="14"/>
      <c r="AYF12" s="15"/>
      <c r="AYG12" s="17"/>
      <c r="AYH12" s="12"/>
      <c r="AYI12" s="12"/>
      <c r="AYJ12" s="22"/>
      <c r="AYK12" s="16"/>
      <c r="AYL12" s="12"/>
      <c r="AYM12" s="12"/>
      <c r="AYN12" s="16"/>
      <c r="AYO12" s="14"/>
      <c r="AYQ12" s="15"/>
      <c r="AYR12" s="14"/>
      <c r="AYS12" s="14"/>
      <c r="AYT12" s="14"/>
      <c r="AYU12" s="14"/>
      <c r="AYV12" s="15"/>
      <c r="AYW12" s="17"/>
      <c r="AYX12" s="12"/>
      <c r="AYY12" s="12"/>
      <c r="AYZ12" s="22"/>
      <c r="AZA12" s="16"/>
      <c r="AZB12" s="12"/>
      <c r="AZC12" s="12"/>
      <c r="AZD12" s="16"/>
      <c r="AZE12" s="14"/>
      <c r="AZG12" s="15"/>
      <c r="AZH12" s="14"/>
      <c r="AZI12" s="14"/>
      <c r="AZJ12" s="14"/>
      <c r="AZK12" s="14"/>
      <c r="AZL12" s="15"/>
      <c r="AZM12" s="17"/>
      <c r="AZN12" s="12"/>
      <c r="AZO12" s="12"/>
      <c r="AZP12" s="22"/>
      <c r="AZQ12" s="16"/>
      <c r="AZR12" s="12"/>
      <c r="AZS12" s="12"/>
      <c r="AZT12" s="16"/>
      <c r="AZU12" s="14"/>
      <c r="AZW12" s="15"/>
      <c r="AZX12" s="14"/>
      <c r="AZY12" s="14"/>
      <c r="AZZ12" s="14"/>
      <c r="BAA12" s="14"/>
      <c r="BAB12" s="15"/>
      <c r="BAC12" s="17"/>
      <c r="BAD12" s="12"/>
      <c r="BAE12" s="12"/>
      <c r="BAF12" s="22"/>
      <c r="BAG12" s="16"/>
      <c r="BAH12" s="12"/>
      <c r="BAI12" s="12"/>
      <c r="BAJ12" s="16"/>
      <c r="BAK12" s="14"/>
      <c r="BAM12" s="15"/>
      <c r="BAN12" s="14"/>
      <c r="BAO12" s="14"/>
      <c r="BAP12" s="14"/>
      <c r="BAQ12" s="14"/>
      <c r="BAR12" s="15"/>
      <c r="BAS12" s="17"/>
      <c r="BAT12" s="12"/>
      <c r="BAU12" s="12"/>
      <c r="BAV12" s="22"/>
      <c r="BAW12" s="16"/>
      <c r="BAX12" s="12"/>
      <c r="BAY12" s="12"/>
      <c r="BAZ12" s="16"/>
      <c r="BBA12" s="14"/>
      <c r="BBC12" s="15"/>
      <c r="BBD12" s="14"/>
      <c r="BBE12" s="14"/>
      <c r="BBF12" s="14"/>
      <c r="BBG12" s="14"/>
      <c r="BBH12" s="15"/>
      <c r="BBI12" s="17"/>
      <c r="BBJ12" s="12"/>
      <c r="BBK12" s="12"/>
      <c r="BBL12" s="22"/>
      <c r="BBM12" s="16"/>
      <c r="BBN12" s="12"/>
      <c r="BBO12" s="12"/>
      <c r="BBP12" s="16"/>
      <c r="BBQ12" s="14"/>
      <c r="BBS12" s="15"/>
      <c r="BBT12" s="14"/>
      <c r="BBU12" s="14"/>
      <c r="BBV12" s="14"/>
      <c r="BBW12" s="14"/>
      <c r="BBX12" s="15"/>
      <c r="BBY12" s="17"/>
      <c r="BBZ12" s="12"/>
      <c r="BCA12" s="12"/>
      <c r="BCB12" s="22"/>
      <c r="BCC12" s="16"/>
      <c r="BCD12" s="12"/>
      <c r="BCE12" s="12"/>
      <c r="BCF12" s="16"/>
      <c r="BCG12" s="14"/>
      <c r="BCI12" s="15"/>
      <c r="BCJ12" s="14"/>
      <c r="BCK12" s="14"/>
      <c r="BCL12" s="14"/>
      <c r="BCM12" s="14"/>
      <c r="BCN12" s="15"/>
      <c r="BCO12" s="17"/>
      <c r="BCP12" s="12"/>
      <c r="BCQ12" s="12"/>
      <c r="BCR12" s="22"/>
      <c r="BCS12" s="16"/>
      <c r="BCT12" s="12"/>
      <c r="BCU12" s="12"/>
      <c r="BCV12" s="16"/>
      <c r="BCW12" s="14"/>
      <c r="BCY12" s="15"/>
      <c r="BCZ12" s="14"/>
      <c r="BDA12" s="14"/>
      <c r="BDB12" s="14"/>
      <c r="BDC12" s="14"/>
      <c r="BDD12" s="15"/>
      <c r="BDE12" s="17"/>
      <c r="BDF12" s="12"/>
      <c r="BDG12" s="12"/>
      <c r="BDH12" s="22"/>
      <c r="BDI12" s="16"/>
      <c r="BDJ12" s="12"/>
      <c r="BDK12" s="12"/>
      <c r="BDL12" s="16"/>
      <c r="BDM12" s="14"/>
      <c r="BDO12" s="15"/>
      <c r="BDP12" s="14"/>
      <c r="BDQ12" s="14"/>
      <c r="BDR12" s="14"/>
      <c r="BDS12" s="14"/>
      <c r="BDT12" s="15"/>
      <c r="BDU12" s="17"/>
      <c r="BDV12" s="12"/>
      <c r="BDW12" s="12"/>
      <c r="BDX12" s="22"/>
      <c r="BDY12" s="16"/>
      <c r="BDZ12" s="12"/>
      <c r="BEA12" s="12"/>
      <c r="BEB12" s="16"/>
      <c r="BEC12" s="14"/>
      <c r="BEE12" s="15"/>
      <c r="BEF12" s="14"/>
      <c r="BEG12" s="14"/>
      <c r="BEH12" s="14"/>
      <c r="BEI12" s="14"/>
      <c r="BEJ12" s="15"/>
      <c r="BEK12" s="17"/>
      <c r="BEL12" s="12"/>
      <c r="BEM12" s="12"/>
      <c r="BEN12" s="22"/>
      <c r="BEO12" s="16"/>
      <c r="BEP12" s="12"/>
      <c r="BEQ12" s="12"/>
      <c r="BER12" s="16"/>
      <c r="BES12" s="14"/>
      <c r="BEU12" s="15"/>
      <c r="BEV12" s="14"/>
      <c r="BEW12" s="14"/>
      <c r="BEX12" s="14"/>
      <c r="BEY12" s="14"/>
      <c r="BEZ12" s="15"/>
      <c r="BFA12" s="17"/>
      <c r="BFB12" s="12"/>
      <c r="BFC12" s="12"/>
      <c r="BFD12" s="22"/>
      <c r="BFE12" s="16"/>
      <c r="BFF12" s="12"/>
      <c r="BFG12" s="12"/>
      <c r="BFH12" s="16"/>
      <c r="BFI12" s="14"/>
      <c r="BFK12" s="15"/>
      <c r="BFL12" s="14"/>
      <c r="BFM12" s="14"/>
      <c r="BFN12" s="14"/>
      <c r="BFO12" s="14"/>
      <c r="BFP12" s="15"/>
      <c r="BFQ12" s="17"/>
      <c r="BFR12" s="12"/>
      <c r="BFS12" s="12"/>
      <c r="BFT12" s="22"/>
      <c r="BFU12" s="16"/>
      <c r="BFV12" s="12"/>
      <c r="BFW12" s="12"/>
      <c r="BFX12" s="16"/>
      <c r="BFY12" s="14"/>
      <c r="BGA12" s="15"/>
      <c r="BGB12" s="14"/>
      <c r="BGC12" s="14"/>
      <c r="BGD12" s="14"/>
      <c r="BGE12" s="14"/>
      <c r="BGF12" s="15"/>
      <c r="BGG12" s="17"/>
      <c r="BGH12" s="12"/>
      <c r="BGI12" s="12"/>
      <c r="BGJ12" s="22"/>
      <c r="BGK12" s="16"/>
      <c r="BGL12" s="12"/>
      <c r="BGM12" s="12"/>
      <c r="BGN12" s="16"/>
      <c r="BGO12" s="14"/>
      <c r="BGQ12" s="15"/>
      <c r="BGR12" s="14"/>
      <c r="BGS12" s="14"/>
      <c r="BGT12" s="14"/>
      <c r="BGU12" s="14"/>
      <c r="BGV12" s="15"/>
      <c r="BGW12" s="17"/>
      <c r="BGX12" s="12"/>
      <c r="BGY12" s="12"/>
      <c r="BGZ12" s="22"/>
      <c r="BHA12" s="16"/>
      <c r="BHB12" s="12"/>
      <c r="BHC12" s="12"/>
      <c r="BHD12" s="16"/>
      <c r="BHE12" s="14"/>
      <c r="BHG12" s="15"/>
      <c r="BHH12" s="14"/>
      <c r="BHI12" s="14"/>
      <c r="BHJ12" s="14"/>
      <c r="BHK12" s="14"/>
      <c r="BHL12" s="15"/>
      <c r="BHM12" s="17"/>
      <c r="BHN12" s="12"/>
      <c r="BHO12" s="12"/>
      <c r="BHP12" s="22"/>
      <c r="BHQ12" s="16"/>
      <c r="BHR12" s="12"/>
      <c r="BHS12" s="12"/>
      <c r="BHT12" s="16"/>
      <c r="BHU12" s="14"/>
      <c r="BHW12" s="15"/>
      <c r="BHX12" s="14"/>
      <c r="BHY12" s="14"/>
      <c r="BHZ12" s="14"/>
      <c r="BIA12" s="14"/>
      <c r="BIB12" s="15"/>
      <c r="BIC12" s="17"/>
      <c r="BID12" s="12"/>
      <c r="BIE12" s="12"/>
      <c r="BIF12" s="22"/>
      <c r="BIG12" s="16"/>
      <c r="BIH12" s="12"/>
      <c r="BII12" s="12"/>
      <c r="BIJ12" s="16"/>
      <c r="BIK12" s="14"/>
      <c r="BIM12" s="15"/>
      <c r="BIN12" s="14"/>
      <c r="BIO12" s="14"/>
      <c r="BIP12" s="14"/>
      <c r="BIQ12" s="14"/>
      <c r="BIR12" s="15"/>
      <c r="BIS12" s="17"/>
      <c r="BIT12" s="12"/>
      <c r="BIU12" s="12"/>
      <c r="BIV12" s="22"/>
      <c r="BIW12" s="16"/>
      <c r="BIX12" s="12"/>
      <c r="BIY12" s="12"/>
      <c r="BIZ12" s="16"/>
      <c r="BJA12" s="14"/>
      <c r="BJC12" s="15"/>
      <c r="BJD12" s="14"/>
      <c r="BJE12" s="14"/>
      <c r="BJF12" s="14"/>
      <c r="BJG12" s="14"/>
      <c r="BJH12" s="15"/>
      <c r="BJI12" s="17"/>
      <c r="BJJ12" s="12"/>
      <c r="BJK12" s="12"/>
      <c r="BJL12" s="22"/>
      <c r="BJM12" s="16"/>
      <c r="BJN12" s="12"/>
      <c r="BJO12" s="12"/>
      <c r="BJP12" s="16"/>
      <c r="BJQ12" s="14"/>
      <c r="BJS12" s="15"/>
      <c r="BJT12" s="14"/>
      <c r="BJU12" s="14"/>
      <c r="BJV12" s="14"/>
      <c r="BJW12" s="14"/>
      <c r="BJX12" s="15"/>
      <c r="BJY12" s="17"/>
      <c r="BJZ12" s="12"/>
      <c r="BKA12" s="12"/>
      <c r="BKB12" s="22"/>
      <c r="BKC12" s="16"/>
      <c r="BKD12" s="12"/>
      <c r="BKE12" s="12"/>
      <c r="BKF12" s="16"/>
      <c r="BKG12" s="14"/>
      <c r="BKI12" s="15"/>
      <c r="BKJ12" s="14"/>
      <c r="BKK12" s="14"/>
      <c r="BKL12" s="14"/>
      <c r="BKM12" s="14"/>
      <c r="BKN12" s="15"/>
      <c r="BKO12" s="17"/>
      <c r="BKP12" s="12"/>
      <c r="BKQ12" s="12"/>
      <c r="BKR12" s="22"/>
      <c r="BKS12" s="16"/>
      <c r="BKT12" s="12"/>
      <c r="BKU12" s="12"/>
      <c r="BKV12" s="16"/>
      <c r="BKW12" s="14"/>
      <c r="BKY12" s="15"/>
      <c r="BKZ12" s="14"/>
      <c r="BLA12" s="14"/>
      <c r="BLB12" s="14"/>
      <c r="BLC12" s="14"/>
      <c r="BLD12" s="15"/>
      <c r="BLE12" s="17"/>
      <c r="BLF12" s="12"/>
      <c r="BLG12" s="12"/>
      <c r="BLH12" s="22"/>
      <c r="BLI12" s="16"/>
      <c r="BLJ12" s="12"/>
      <c r="BLK12" s="12"/>
      <c r="BLL12" s="16"/>
      <c r="BLM12" s="14"/>
      <c r="BLO12" s="15"/>
      <c r="BLP12" s="14"/>
      <c r="BLQ12" s="14"/>
      <c r="BLR12" s="14"/>
      <c r="BLS12" s="14"/>
      <c r="BLT12" s="15"/>
      <c r="BLU12" s="17"/>
      <c r="BLV12" s="12"/>
      <c r="BLW12" s="12"/>
      <c r="BLX12" s="22"/>
      <c r="BLY12" s="16"/>
      <c r="BLZ12" s="12"/>
      <c r="BMA12" s="12"/>
      <c r="BMB12" s="16"/>
      <c r="BMC12" s="14"/>
      <c r="BME12" s="15"/>
      <c r="BMF12" s="14"/>
      <c r="BMG12" s="14"/>
      <c r="BMH12" s="14"/>
      <c r="BMI12" s="14"/>
      <c r="BMJ12" s="15"/>
      <c r="BMK12" s="17"/>
      <c r="BML12" s="12"/>
      <c r="BMM12" s="12"/>
      <c r="BMN12" s="22"/>
      <c r="BMO12" s="16"/>
      <c r="BMP12" s="12"/>
      <c r="BMQ12" s="12"/>
      <c r="BMR12" s="16"/>
      <c r="BMS12" s="14"/>
      <c r="BMU12" s="15"/>
      <c r="BMV12" s="14"/>
      <c r="BMW12" s="14"/>
      <c r="BMX12" s="14"/>
      <c r="BMY12" s="14"/>
      <c r="BMZ12" s="15"/>
      <c r="BNA12" s="17"/>
      <c r="BNB12" s="12"/>
      <c r="BNC12" s="12"/>
      <c r="BND12" s="22"/>
      <c r="BNE12" s="16"/>
      <c r="BNF12" s="12"/>
      <c r="BNG12" s="12"/>
      <c r="BNH12" s="16"/>
      <c r="BNI12" s="14"/>
      <c r="BNK12" s="15"/>
      <c r="BNL12" s="14"/>
      <c r="BNM12" s="14"/>
      <c r="BNN12" s="14"/>
      <c r="BNO12" s="14"/>
      <c r="BNP12" s="15"/>
      <c r="BNQ12" s="17"/>
      <c r="BNR12" s="12"/>
      <c r="BNS12" s="12"/>
      <c r="BNT12" s="22"/>
      <c r="BNU12" s="16"/>
      <c r="BNV12" s="12"/>
      <c r="BNW12" s="12"/>
      <c r="BNX12" s="16"/>
      <c r="BNY12" s="14"/>
      <c r="BOA12" s="15"/>
      <c r="BOB12" s="14"/>
      <c r="BOC12" s="14"/>
      <c r="BOD12" s="14"/>
      <c r="BOE12" s="14"/>
      <c r="BOF12" s="15"/>
      <c r="BOG12" s="17"/>
      <c r="BOH12" s="12"/>
      <c r="BOI12" s="12"/>
      <c r="BOJ12" s="22"/>
      <c r="BOK12" s="16"/>
      <c r="BOL12" s="12"/>
      <c r="BOM12" s="12"/>
      <c r="BON12" s="16"/>
      <c r="BOO12" s="14"/>
      <c r="BOQ12" s="15"/>
      <c r="BOR12" s="14"/>
      <c r="BOS12" s="14"/>
      <c r="BOT12" s="14"/>
      <c r="BOU12" s="14"/>
      <c r="BOV12" s="15"/>
      <c r="BOW12" s="17"/>
      <c r="BOX12" s="12"/>
      <c r="BOY12" s="12"/>
      <c r="BOZ12" s="22"/>
      <c r="BPA12" s="16"/>
      <c r="BPB12" s="12"/>
      <c r="BPC12" s="12"/>
      <c r="BPD12" s="16"/>
      <c r="BPE12" s="14"/>
      <c r="BPG12" s="15"/>
      <c r="BPH12" s="14"/>
      <c r="BPI12" s="14"/>
      <c r="BPJ12" s="14"/>
      <c r="BPK12" s="14"/>
      <c r="BPL12" s="15"/>
      <c r="BPM12" s="17"/>
      <c r="BPN12" s="12"/>
      <c r="BPO12" s="12"/>
      <c r="BPP12" s="22"/>
      <c r="BPQ12" s="16"/>
      <c r="BPR12" s="12"/>
      <c r="BPS12" s="12"/>
      <c r="BPT12" s="16"/>
      <c r="BPU12" s="14"/>
      <c r="BPW12" s="15"/>
      <c r="BPX12" s="14"/>
      <c r="BPY12" s="14"/>
      <c r="BPZ12" s="14"/>
      <c r="BQA12" s="14"/>
      <c r="BQB12" s="15"/>
      <c r="BQC12" s="17"/>
      <c r="BQD12" s="12"/>
      <c r="BQE12" s="12"/>
      <c r="BQF12" s="22"/>
      <c r="BQG12" s="16"/>
      <c r="BQH12" s="12"/>
      <c r="BQI12" s="12"/>
      <c r="BQJ12" s="16"/>
      <c r="BQK12" s="14"/>
      <c r="BQM12" s="15"/>
      <c r="BQN12" s="14"/>
      <c r="BQO12" s="14"/>
      <c r="BQP12" s="14"/>
      <c r="BQQ12" s="14"/>
      <c r="BQR12" s="15"/>
      <c r="BQS12" s="17"/>
      <c r="BQT12" s="12"/>
      <c r="BQU12" s="12"/>
      <c r="BQV12" s="22"/>
      <c r="BQW12" s="16"/>
      <c r="BQX12" s="12"/>
      <c r="BQY12" s="12"/>
      <c r="BQZ12" s="16"/>
      <c r="BRA12" s="14"/>
      <c r="BRC12" s="15"/>
      <c r="BRD12" s="14"/>
      <c r="BRE12" s="14"/>
      <c r="BRF12" s="14"/>
      <c r="BRG12" s="14"/>
      <c r="BRH12" s="15"/>
      <c r="BRI12" s="17"/>
      <c r="BRJ12" s="12"/>
      <c r="BRK12" s="12"/>
      <c r="BRL12" s="22"/>
      <c r="BRM12" s="16"/>
      <c r="BRN12" s="12"/>
      <c r="BRO12" s="12"/>
      <c r="BRP12" s="16"/>
      <c r="BRQ12" s="14"/>
      <c r="BRS12" s="15"/>
      <c r="BRT12" s="14"/>
      <c r="BRU12" s="14"/>
      <c r="BRV12" s="14"/>
      <c r="BRW12" s="14"/>
      <c r="BRX12" s="15"/>
      <c r="BRY12" s="17"/>
      <c r="BRZ12" s="12"/>
      <c r="BSA12" s="12"/>
      <c r="BSB12" s="22"/>
      <c r="BSC12" s="16"/>
      <c r="BSD12" s="12"/>
      <c r="BSE12" s="12"/>
      <c r="BSF12" s="16"/>
      <c r="BSG12" s="14"/>
      <c r="BSI12" s="15"/>
      <c r="BSJ12" s="14"/>
      <c r="BSK12" s="14"/>
      <c r="BSL12" s="14"/>
      <c r="BSM12" s="14"/>
      <c r="BSN12" s="15"/>
      <c r="BSO12" s="17"/>
      <c r="BSP12" s="12"/>
      <c r="BSQ12" s="12"/>
      <c r="BSR12" s="22"/>
      <c r="BSS12" s="16"/>
      <c r="BST12" s="12"/>
      <c r="BSU12" s="12"/>
      <c r="BSV12" s="16"/>
      <c r="BSW12" s="14"/>
      <c r="BSY12" s="15"/>
      <c r="BSZ12" s="14"/>
      <c r="BTA12" s="14"/>
      <c r="BTB12" s="14"/>
      <c r="BTC12" s="14"/>
      <c r="BTD12" s="15"/>
      <c r="BTE12" s="17"/>
      <c r="BTF12" s="12"/>
      <c r="BTG12" s="12"/>
      <c r="BTH12" s="22"/>
      <c r="BTI12" s="16"/>
      <c r="BTJ12" s="12"/>
      <c r="BTK12" s="12"/>
      <c r="BTL12" s="16"/>
      <c r="BTM12" s="14"/>
      <c r="BTO12" s="15"/>
      <c r="BTP12" s="14"/>
      <c r="BTQ12" s="14"/>
      <c r="BTR12" s="14"/>
      <c r="BTS12" s="14"/>
      <c r="BTT12" s="15"/>
      <c r="BTU12" s="17"/>
      <c r="BTV12" s="12"/>
      <c r="BTW12" s="12"/>
      <c r="BTX12" s="22"/>
      <c r="BTY12" s="16"/>
      <c r="BTZ12" s="12"/>
      <c r="BUA12" s="12"/>
      <c r="BUB12" s="16"/>
      <c r="BUC12" s="14"/>
      <c r="BUE12" s="15"/>
      <c r="BUF12" s="14"/>
      <c r="BUG12" s="14"/>
      <c r="BUH12" s="14"/>
      <c r="BUI12" s="14"/>
      <c r="BUJ12" s="15"/>
      <c r="BUK12" s="17"/>
      <c r="BUL12" s="12"/>
      <c r="BUM12" s="12"/>
      <c r="BUN12" s="22"/>
      <c r="BUO12" s="16"/>
      <c r="BUP12" s="12"/>
      <c r="BUQ12" s="12"/>
      <c r="BUR12" s="16"/>
      <c r="BUS12" s="14"/>
      <c r="BUU12" s="15"/>
      <c r="BUV12" s="14"/>
      <c r="BUW12" s="14"/>
      <c r="BUX12" s="14"/>
      <c r="BUY12" s="14"/>
      <c r="BUZ12" s="15"/>
      <c r="BVA12" s="17"/>
      <c r="BVB12" s="12"/>
      <c r="BVC12" s="12"/>
      <c r="BVD12" s="22"/>
      <c r="BVE12" s="16"/>
      <c r="BVF12" s="12"/>
      <c r="BVG12" s="12"/>
      <c r="BVH12" s="16"/>
      <c r="BVI12" s="14"/>
      <c r="BVK12" s="15"/>
      <c r="BVL12" s="14"/>
      <c r="BVM12" s="14"/>
      <c r="BVN12" s="14"/>
      <c r="BVO12" s="14"/>
      <c r="BVP12" s="15"/>
      <c r="BVQ12" s="17"/>
      <c r="BVR12" s="12"/>
      <c r="BVS12" s="12"/>
      <c r="BVT12" s="22"/>
      <c r="BVU12" s="16"/>
      <c r="BVV12" s="12"/>
      <c r="BVW12" s="12"/>
      <c r="BVX12" s="16"/>
      <c r="BVY12" s="14"/>
      <c r="BWA12" s="15"/>
      <c r="BWB12" s="14"/>
      <c r="BWC12" s="14"/>
      <c r="BWD12" s="14"/>
      <c r="BWE12" s="14"/>
      <c r="BWF12" s="15"/>
      <c r="BWG12" s="17"/>
      <c r="BWH12" s="12"/>
      <c r="BWI12" s="12"/>
      <c r="BWJ12" s="22"/>
      <c r="BWK12" s="16"/>
      <c r="BWL12" s="12"/>
      <c r="BWM12" s="12"/>
      <c r="BWN12" s="16"/>
      <c r="BWO12" s="14"/>
      <c r="BWQ12" s="15"/>
      <c r="BWR12" s="14"/>
      <c r="BWS12" s="14"/>
      <c r="BWT12" s="14"/>
      <c r="BWU12" s="14"/>
      <c r="BWV12" s="15"/>
      <c r="BWW12" s="17"/>
      <c r="BWX12" s="12"/>
      <c r="BWY12" s="12"/>
      <c r="BWZ12" s="22"/>
      <c r="BXA12" s="16"/>
      <c r="BXB12" s="12"/>
      <c r="BXC12" s="12"/>
      <c r="BXD12" s="16"/>
      <c r="BXE12" s="14"/>
      <c r="BXG12" s="15"/>
      <c r="BXH12" s="14"/>
      <c r="BXI12" s="14"/>
      <c r="BXJ12" s="14"/>
      <c r="BXK12" s="14"/>
      <c r="BXL12" s="15"/>
      <c r="BXM12" s="17"/>
      <c r="BXN12" s="12"/>
      <c r="BXO12" s="12"/>
      <c r="BXP12" s="22"/>
      <c r="BXQ12" s="16"/>
      <c r="BXR12" s="12"/>
      <c r="BXS12" s="12"/>
      <c r="BXT12" s="16"/>
      <c r="BXU12" s="14"/>
      <c r="BXW12" s="15"/>
      <c r="BXX12" s="14"/>
      <c r="BXY12" s="14"/>
      <c r="BXZ12" s="14"/>
      <c r="BYA12" s="14"/>
      <c r="BYB12" s="15"/>
      <c r="BYC12" s="17"/>
      <c r="BYD12" s="12"/>
      <c r="BYE12" s="12"/>
      <c r="BYF12" s="22"/>
      <c r="BYG12" s="16"/>
      <c r="BYH12" s="12"/>
      <c r="BYI12" s="12"/>
      <c r="BYJ12" s="16"/>
      <c r="BYK12" s="14"/>
      <c r="BYM12" s="15"/>
      <c r="BYN12" s="14"/>
      <c r="BYO12" s="14"/>
      <c r="BYP12" s="14"/>
      <c r="BYQ12" s="14"/>
      <c r="BYR12" s="15"/>
      <c r="BYS12" s="17"/>
      <c r="BYT12" s="12"/>
      <c r="BYU12" s="12"/>
      <c r="BYV12" s="22"/>
      <c r="BYW12" s="16"/>
      <c r="BYX12" s="12"/>
      <c r="BYY12" s="12"/>
      <c r="BYZ12" s="16"/>
      <c r="BZA12" s="14"/>
      <c r="BZC12" s="15"/>
      <c r="BZD12" s="14"/>
      <c r="BZE12" s="14"/>
      <c r="BZF12" s="14"/>
      <c r="BZG12" s="14"/>
      <c r="BZH12" s="15"/>
      <c r="BZI12" s="17"/>
      <c r="BZJ12" s="12"/>
      <c r="BZK12" s="12"/>
      <c r="BZL12" s="22"/>
      <c r="BZM12" s="16"/>
      <c r="BZN12" s="12"/>
      <c r="BZO12" s="12"/>
      <c r="BZP12" s="16"/>
      <c r="BZQ12" s="14"/>
      <c r="BZS12" s="15"/>
      <c r="BZT12" s="14"/>
      <c r="BZU12" s="14"/>
      <c r="BZV12" s="14"/>
      <c r="BZW12" s="14"/>
      <c r="BZX12" s="15"/>
      <c r="BZY12" s="17"/>
      <c r="BZZ12" s="12"/>
      <c r="CAA12" s="12"/>
      <c r="CAB12" s="22"/>
      <c r="CAC12" s="16"/>
      <c r="CAD12" s="12"/>
      <c r="CAE12" s="12"/>
      <c r="CAF12" s="16"/>
      <c r="CAG12" s="14"/>
      <c r="CAI12" s="15"/>
      <c r="CAJ12" s="14"/>
      <c r="CAK12" s="14"/>
      <c r="CAL12" s="14"/>
      <c r="CAM12" s="14"/>
      <c r="CAN12" s="15"/>
      <c r="CAO12" s="17"/>
      <c r="CAP12" s="12"/>
      <c r="CAQ12" s="12"/>
      <c r="CAR12" s="22"/>
      <c r="CAS12" s="16"/>
      <c r="CAT12" s="12"/>
      <c r="CAU12" s="12"/>
      <c r="CAV12" s="16"/>
      <c r="CAW12" s="14"/>
      <c r="CAY12" s="15"/>
      <c r="CAZ12" s="14"/>
      <c r="CBA12" s="14"/>
      <c r="CBB12" s="14"/>
      <c r="CBC12" s="14"/>
      <c r="CBD12" s="15"/>
      <c r="CBE12" s="17"/>
      <c r="CBF12" s="12"/>
      <c r="CBG12" s="12"/>
      <c r="CBH12" s="22"/>
      <c r="CBI12" s="16"/>
      <c r="CBJ12" s="12"/>
      <c r="CBK12" s="12"/>
      <c r="CBL12" s="16"/>
      <c r="CBM12" s="14"/>
      <c r="CBO12" s="15"/>
      <c r="CBP12" s="14"/>
      <c r="CBQ12" s="14"/>
      <c r="CBR12" s="14"/>
      <c r="CBS12" s="14"/>
      <c r="CBT12" s="15"/>
      <c r="CBU12" s="17"/>
      <c r="CBV12" s="12"/>
      <c r="CBW12" s="12"/>
      <c r="CBX12" s="22"/>
      <c r="CBY12" s="16"/>
      <c r="CBZ12" s="12"/>
      <c r="CCA12" s="12"/>
      <c r="CCB12" s="16"/>
      <c r="CCC12" s="14"/>
      <c r="CCE12" s="15"/>
      <c r="CCF12" s="14"/>
      <c r="CCG12" s="14"/>
      <c r="CCH12" s="14"/>
      <c r="CCI12" s="14"/>
      <c r="CCJ12" s="15"/>
      <c r="CCK12" s="17"/>
      <c r="CCL12" s="12"/>
      <c r="CCM12" s="12"/>
      <c r="CCN12" s="22"/>
      <c r="CCO12" s="16"/>
      <c r="CCP12" s="12"/>
      <c r="CCQ12" s="12"/>
      <c r="CCR12" s="16"/>
      <c r="CCS12" s="14"/>
      <c r="CCU12" s="15"/>
      <c r="CCV12" s="14"/>
      <c r="CCW12" s="14"/>
      <c r="CCX12" s="14"/>
      <c r="CCY12" s="14"/>
      <c r="CCZ12" s="15"/>
      <c r="CDA12" s="17"/>
      <c r="CDB12" s="12"/>
      <c r="CDC12" s="12"/>
      <c r="CDD12" s="22"/>
      <c r="CDE12" s="16"/>
      <c r="CDF12" s="12"/>
      <c r="CDG12" s="12"/>
      <c r="CDH12" s="16"/>
      <c r="CDI12" s="14"/>
      <c r="CDK12" s="15"/>
      <c r="CDL12" s="14"/>
      <c r="CDM12" s="14"/>
      <c r="CDN12" s="14"/>
      <c r="CDO12" s="14"/>
      <c r="CDP12" s="15"/>
      <c r="CDQ12" s="17"/>
      <c r="CDR12" s="12"/>
      <c r="CDS12" s="12"/>
      <c r="CDT12" s="22"/>
      <c r="CDU12" s="16"/>
      <c r="CDV12" s="12"/>
      <c r="CDW12" s="12"/>
      <c r="CDX12" s="16"/>
      <c r="CDY12" s="14"/>
      <c r="CEA12" s="15"/>
      <c r="CEB12" s="14"/>
      <c r="CEC12" s="14"/>
      <c r="CED12" s="14"/>
      <c r="CEE12" s="14"/>
      <c r="CEF12" s="15"/>
      <c r="CEG12" s="17"/>
      <c r="CEH12" s="12"/>
      <c r="CEI12" s="12"/>
      <c r="CEJ12" s="22"/>
      <c r="CEK12" s="16"/>
      <c r="CEL12" s="12"/>
      <c r="CEM12" s="12"/>
      <c r="CEN12" s="16"/>
      <c r="CEO12" s="14"/>
      <c r="CEQ12" s="15"/>
      <c r="CER12" s="14"/>
      <c r="CES12" s="14"/>
      <c r="CET12" s="14"/>
      <c r="CEU12" s="14"/>
      <c r="CEV12" s="15"/>
      <c r="CEW12" s="17"/>
      <c r="CEX12" s="12"/>
      <c r="CEY12" s="12"/>
      <c r="CEZ12" s="22"/>
      <c r="CFA12" s="16"/>
      <c r="CFB12" s="12"/>
      <c r="CFC12" s="12"/>
      <c r="CFD12" s="16"/>
      <c r="CFE12" s="14"/>
      <c r="CFG12" s="15"/>
      <c r="CFH12" s="14"/>
      <c r="CFI12" s="14"/>
      <c r="CFJ12" s="14"/>
      <c r="CFK12" s="14"/>
      <c r="CFL12" s="15"/>
      <c r="CFM12" s="17"/>
      <c r="CFN12" s="12"/>
      <c r="CFO12" s="12"/>
      <c r="CFP12" s="22"/>
      <c r="CFQ12" s="16"/>
      <c r="CFR12" s="12"/>
      <c r="CFS12" s="12"/>
      <c r="CFT12" s="16"/>
      <c r="CFU12" s="14"/>
      <c r="CFW12" s="15"/>
      <c r="CFX12" s="14"/>
      <c r="CFY12" s="14"/>
      <c r="CFZ12" s="14"/>
      <c r="CGA12" s="14"/>
      <c r="CGB12" s="15"/>
      <c r="CGC12" s="17"/>
      <c r="CGD12" s="12"/>
      <c r="CGE12" s="12"/>
      <c r="CGF12" s="22"/>
      <c r="CGG12" s="16"/>
      <c r="CGH12" s="12"/>
      <c r="CGI12" s="12"/>
      <c r="CGJ12" s="16"/>
      <c r="CGK12" s="14"/>
      <c r="CGM12" s="15"/>
      <c r="CGN12" s="14"/>
      <c r="CGO12" s="14"/>
      <c r="CGP12" s="14"/>
      <c r="CGQ12" s="14"/>
      <c r="CGR12" s="15"/>
      <c r="CGS12" s="17"/>
      <c r="CGT12" s="12"/>
      <c r="CGU12" s="12"/>
      <c r="CGV12" s="22"/>
      <c r="CGW12" s="16"/>
      <c r="CGX12" s="12"/>
      <c r="CGY12" s="12"/>
      <c r="CGZ12" s="16"/>
      <c r="CHA12" s="14"/>
      <c r="CHC12" s="15"/>
      <c r="CHD12" s="14"/>
      <c r="CHE12" s="14"/>
      <c r="CHF12" s="14"/>
      <c r="CHG12" s="14"/>
      <c r="CHH12" s="15"/>
      <c r="CHI12" s="17"/>
      <c r="CHJ12" s="12"/>
      <c r="CHK12" s="12"/>
      <c r="CHL12" s="22"/>
      <c r="CHM12" s="16"/>
      <c r="CHN12" s="12"/>
      <c r="CHO12" s="12"/>
      <c r="CHP12" s="16"/>
      <c r="CHQ12" s="14"/>
      <c r="CHS12" s="15"/>
      <c r="CHT12" s="14"/>
      <c r="CHU12" s="14"/>
      <c r="CHV12" s="14"/>
      <c r="CHW12" s="14"/>
      <c r="CHX12" s="15"/>
      <c r="CHY12" s="17"/>
      <c r="CHZ12" s="12"/>
      <c r="CIA12" s="12"/>
      <c r="CIB12" s="22"/>
      <c r="CIC12" s="16"/>
      <c r="CID12" s="12"/>
      <c r="CIE12" s="12"/>
      <c r="CIF12" s="16"/>
      <c r="CIG12" s="14"/>
      <c r="CII12" s="15"/>
      <c r="CIJ12" s="14"/>
      <c r="CIK12" s="14"/>
      <c r="CIL12" s="14"/>
      <c r="CIM12" s="14"/>
      <c r="CIN12" s="15"/>
      <c r="CIO12" s="17"/>
      <c r="CIP12" s="12"/>
      <c r="CIQ12" s="12"/>
      <c r="CIR12" s="22"/>
      <c r="CIS12" s="16"/>
      <c r="CIT12" s="12"/>
      <c r="CIU12" s="12"/>
      <c r="CIV12" s="16"/>
      <c r="CIW12" s="14"/>
      <c r="CIY12" s="15"/>
      <c r="CIZ12" s="14"/>
      <c r="CJA12" s="14"/>
      <c r="CJB12" s="14"/>
      <c r="CJC12" s="14"/>
      <c r="CJD12" s="15"/>
      <c r="CJE12" s="17"/>
      <c r="CJF12" s="12"/>
      <c r="CJG12" s="12"/>
      <c r="CJH12" s="22"/>
      <c r="CJI12" s="16"/>
      <c r="CJJ12" s="12"/>
      <c r="CJK12" s="12"/>
      <c r="CJL12" s="16"/>
      <c r="CJM12" s="14"/>
      <c r="CJO12" s="15"/>
      <c r="CJP12" s="14"/>
      <c r="CJQ12" s="14"/>
      <c r="CJR12" s="14"/>
      <c r="CJS12" s="14"/>
      <c r="CJT12" s="15"/>
      <c r="CJU12" s="17"/>
      <c r="CJV12" s="12"/>
      <c r="CJW12" s="12"/>
      <c r="CJX12" s="22"/>
      <c r="CJY12" s="16"/>
      <c r="CJZ12" s="12"/>
      <c r="CKA12" s="12"/>
      <c r="CKB12" s="16"/>
      <c r="CKC12" s="14"/>
      <c r="CKE12" s="15"/>
      <c r="CKF12" s="14"/>
      <c r="CKG12" s="14"/>
      <c r="CKH12" s="14"/>
      <c r="CKI12" s="14"/>
      <c r="CKJ12" s="15"/>
      <c r="CKK12" s="17"/>
      <c r="CKL12" s="12"/>
      <c r="CKM12" s="12"/>
      <c r="CKN12" s="22"/>
      <c r="CKO12" s="16"/>
      <c r="CKP12" s="12"/>
      <c r="CKQ12" s="12"/>
      <c r="CKR12" s="16"/>
      <c r="CKS12" s="14"/>
      <c r="CKU12" s="15"/>
      <c r="CKV12" s="14"/>
      <c r="CKW12" s="14"/>
      <c r="CKX12" s="14"/>
      <c r="CKY12" s="14"/>
      <c r="CKZ12" s="15"/>
      <c r="CLA12" s="17"/>
      <c r="CLB12" s="12"/>
      <c r="CLC12" s="12"/>
      <c r="CLD12" s="22"/>
      <c r="CLE12" s="16"/>
      <c r="CLF12" s="12"/>
      <c r="CLG12" s="12"/>
      <c r="CLH12" s="16"/>
      <c r="CLI12" s="14"/>
      <c r="CLK12" s="15"/>
      <c r="CLL12" s="14"/>
      <c r="CLM12" s="14"/>
      <c r="CLN12" s="14"/>
      <c r="CLO12" s="14"/>
      <c r="CLP12" s="15"/>
      <c r="CLQ12" s="17"/>
      <c r="CLR12" s="12"/>
      <c r="CLS12" s="12"/>
      <c r="CLT12" s="22"/>
      <c r="CLU12" s="16"/>
      <c r="CLV12" s="12"/>
      <c r="CLW12" s="12"/>
      <c r="CLX12" s="16"/>
      <c r="CLY12" s="14"/>
      <c r="CMA12" s="15"/>
      <c r="CMB12" s="14"/>
      <c r="CMC12" s="14"/>
      <c r="CMD12" s="14"/>
      <c r="CME12" s="14"/>
      <c r="CMF12" s="15"/>
      <c r="CMG12" s="17"/>
      <c r="CMH12" s="12"/>
      <c r="CMI12" s="12"/>
      <c r="CMJ12" s="22"/>
      <c r="CMK12" s="16"/>
      <c r="CML12" s="12"/>
      <c r="CMM12" s="12"/>
      <c r="CMN12" s="16"/>
      <c r="CMO12" s="14"/>
      <c r="CMQ12" s="15"/>
      <c r="CMR12" s="14"/>
      <c r="CMS12" s="14"/>
      <c r="CMT12" s="14"/>
      <c r="CMU12" s="14"/>
      <c r="CMV12" s="15"/>
      <c r="CMW12" s="17"/>
      <c r="CMX12" s="12"/>
      <c r="CMY12" s="12"/>
      <c r="CMZ12" s="22"/>
      <c r="CNA12" s="16"/>
      <c r="CNB12" s="12"/>
      <c r="CNC12" s="12"/>
      <c r="CND12" s="16"/>
      <c r="CNE12" s="14"/>
      <c r="CNG12" s="15"/>
      <c r="CNH12" s="14"/>
      <c r="CNI12" s="14"/>
      <c r="CNJ12" s="14"/>
      <c r="CNK12" s="14"/>
      <c r="CNL12" s="15"/>
      <c r="CNM12" s="17"/>
      <c r="CNN12" s="12"/>
      <c r="CNO12" s="12"/>
      <c r="CNP12" s="22"/>
      <c r="CNQ12" s="16"/>
      <c r="CNR12" s="12"/>
      <c r="CNS12" s="12"/>
      <c r="CNT12" s="16"/>
      <c r="CNU12" s="14"/>
      <c r="CNW12" s="15"/>
      <c r="CNX12" s="14"/>
      <c r="CNY12" s="14"/>
      <c r="CNZ12" s="14"/>
      <c r="COA12" s="14"/>
      <c r="COB12" s="15"/>
      <c r="COC12" s="17"/>
      <c r="COD12" s="12"/>
      <c r="COE12" s="12"/>
      <c r="COF12" s="22"/>
      <c r="COG12" s="16"/>
      <c r="COH12" s="12"/>
      <c r="COI12" s="12"/>
      <c r="COJ12" s="16"/>
      <c r="COK12" s="14"/>
      <c r="COM12" s="15"/>
      <c r="CON12" s="14"/>
      <c r="COO12" s="14"/>
      <c r="COP12" s="14"/>
      <c r="COQ12" s="14"/>
      <c r="COR12" s="15"/>
      <c r="COS12" s="17"/>
      <c r="COT12" s="12"/>
      <c r="COU12" s="12"/>
      <c r="COV12" s="22"/>
      <c r="COW12" s="16"/>
      <c r="COX12" s="12"/>
      <c r="COY12" s="12"/>
      <c r="COZ12" s="16"/>
      <c r="CPA12" s="14"/>
      <c r="CPC12" s="15"/>
      <c r="CPD12" s="14"/>
      <c r="CPE12" s="14"/>
      <c r="CPF12" s="14"/>
      <c r="CPG12" s="14"/>
      <c r="CPH12" s="15"/>
      <c r="CPI12" s="17"/>
      <c r="CPJ12" s="12"/>
      <c r="CPK12" s="12"/>
      <c r="CPL12" s="22"/>
      <c r="CPM12" s="16"/>
      <c r="CPN12" s="12"/>
      <c r="CPO12" s="12"/>
      <c r="CPP12" s="16"/>
      <c r="CPQ12" s="14"/>
      <c r="CPS12" s="15"/>
      <c r="CPT12" s="14"/>
      <c r="CPU12" s="14"/>
      <c r="CPV12" s="14"/>
      <c r="CPW12" s="14"/>
      <c r="CPX12" s="15"/>
      <c r="CPY12" s="17"/>
      <c r="CPZ12" s="12"/>
      <c r="CQA12" s="12"/>
      <c r="CQB12" s="22"/>
      <c r="CQC12" s="16"/>
      <c r="CQD12" s="12"/>
      <c r="CQE12" s="12"/>
      <c r="CQF12" s="16"/>
      <c r="CQG12" s="14"/>
      <c r="CQI12" s="15"/>
      <c r="CQJ12" s="14"/>
      <c r="CQK12" s="14"/>
      <c r="CQL12" s="14"/>
      <c r="CQM12" s="14"/>
      <c r="CQN12" s="15"/>
      <c r="CQO12" s="17"/>
      <c r="CQP12" s="12"/>
      <c r="CQQ12" s="12"/>
      <c r="CQR12" s="22"/>
      <c r="CQS12" s="16"/>
      <c r="CQT12" s="12"/>
      <c r="CQU12" s="12"/>
      <c r="CQV12" s="16"/>
      <c r="CQW12" s="14"/>
      <c r="CQY12" s="15"/>
      <c r="CQZ12" s="14"/>
      <c r="CRA12" s="14"/>
      <c r="CRB12" s="14"/>
      <c r="CRC12" s="14"/>
      <c r="CRD12" s="15"/>
      <c r="CRE12" s="17"/>
      <c r="CRF12" s="12"/>
      <c r="CRG12" s="12"/>
      <c r="CRH12" s="22"/>
      <c r="CRI12" s="16"/>
      <c r="CRJ12" s="12"/>
      <c r="CRK12" s="12"/>
      <c r="CRL12" s="16"/>
      <c r="CRM12" s="14"/>
      <c r="CRO12" s="15"/>
      <c r="CRP12" s="14"/>
      <c r="CRQ12" s="14"/>
      <c r="CRR12" s="14"/>
      <c r="CRS12" s="14"/>
      <c r="CRT12" s="15"/>
      <c r="CRU12" s="17"/>
      <c r="CRV12" s="12"/>
      <c r="CRW12" s="12"/>
      <c r="CRX12" s="22"/>
      <c r="CRY12" s="16"/>
      <c r="CRZ12" s="12"/>
      <c r="CSA12" s="12"/>
      <c r="CSB12" s="16"/>
      <c r="CSC12" s="14"/>
      <c r="CSE12" s="15"/>
      <c r="CSF12" s="14"/>
      <c r="CSG12" s="14"/>
      <c r="CSH12" s="14"/>
      <c r="CSI12" s="14"/>
      <c r="CSJ12" s="15"/>
      <c r="CSK12" s="17"/>
      <c r="CSL12" s="12"/>
      <c r="CSM12" s="12"/>
      <c r="CSN12" s="22"/>
      <c r="CSO12" s="16"/>
      <c r="CSP12" s="12"/>
      <c r="CSQ12" s="12"/>
      <c r="CSR12" s="16"/>
      <c r="CSS12" s="14"/>
      <c r="CSU12" s="15"/>
      <c r="CSV12" s="14"/>
      <c r="CSW12" s="14"/>
      <c r="CSX12" s="14"/>
      <c r="CSY12" s="14"/>
      <c r="CSZ12" s="15"/>
      <c r="CTA12" s="17"/>
      <c r="CTB12" s="12"/>
      <c r="CTC12" s="12"/>
      <c r="CTD12" s="22"/>
      <c r="CTE12" s="16"/>
      <c r="CTF12" s="12"/>
      <c r="CTG12" s="12"/>
      <c r="CTH12" s="16"/>
      <c r="CTI12" s="14"/>
      <c r="CTK12" s="15"/>
      <c r="CTL12" s="14"/>
      <c r="CTM12" s="14"/>
      <c r="CTN12" s="14"/>
      <c r="CTO12" s="14"/>
      <c r="CTP12" s="15"/>
      <c r="CTQ12" s="17"/>
      <c r="CTR12" s="12"/>
      <c r="CTS12" s="12"/>
      <c r="CTT12" s="22"/>
      <c r="CTU12" s="16"/>
      <c r="CTV12" s="12"/>
      <c r="CTW12" s="12"/>
      <c r="CTX12" s="16"/>
      <c r="CTY12" s="14"/>
      <c r="CUA12" s="15"/>
      <c r="CUB12" s="14"/>
      <c r="CUC12" s="14"/>
      <c r="CUD12" s="14"/>
      <c r="CUE12" s="14"/>
      <c r="CUF12" s="15"/>
      <c r="CUG12" s="17"/>
      <c r="CUH12" s="12"/>
      <c r="CUI12" s="12"/>
      <c r="CUJ12" s="22"/>
      <c r="CUK12" s="16"/>
      <c r="CUL12" s="12"/>
      <c r="CUM12" s="12"/>
      <c r="CUN12" s="16"/>
      <c r="CUO12" s="14"/>
      <c r="CUQ12" s="15"/>
      <c r="CUR12" s="14"/>
      <c r="CUS12" s="14"/>
      <c r="CUT12" s="14"/>
      <c r="CUU12" s="14"/>
      <c r="CUV12" s="15"/>
      <c r="CUW12" s="17"/>
      <c r="CUX12" s="12"/>
      <c r="CUY12" s="12"/>
      <c r="CUZ12" s="22"/>
      <c r="CVA12" s="16"/>
      <c r="CVB12" s="12"/>
      <c r="CVC12" s="12"/>
      <c r="CVD12" s="16"/>
      <c r="CVE12" s="14"/>
      <c r="CVG12" s="15"/>
      <c r="CVH12" s="14"/>
      <c r="CVI12" s="14"/>
      <c r="CVJ12" s="14"/>
      <c r="CVK12" s="14"/>
      <c r="CVL12" s="15"/>
      <c r="CVM12" s="17"/>
      <c r="CVN12" s="12"/>
      <c r="CVO12" s="12"/>
      <c r="CVP12" s="22"/>
      <c r="CVQ12" s="16"/>
      <c r="CVR12" s="12"/>
      <c r="CVS12" s="12"/>
      <c r="CVT12" s="16"/>
      <c r="CVU12" s="14"/>
      <c r="CVW12" s="15"/>
      <c r="CVX12" s="14"/>
      <c r="CVY12" s="14"/>
      <c r="CVZ12" s="14"/>
      <c r="CWA12" s="14"/>
      <c r="CWB12" s="15"/>
      <c r="CWC12" s="17"/>
      <c r="CWD12" s="12"/>
      <c r="CWE12" s="12"/>
      <c r="CWF12" s="22"/>
      <c r="CWG12" s="16"/>
      <c r="CWH12" s="12"/>
      <c r="CWI12" s="12"/>
      <c r="CWJ12" s="16"/>
      <c r="CWK12" s="14"/>
      <c r="CWM12" s="15"/>
      <c r="CWN12" s="14"/>
      <c r="CWO12" s="14"/>
      <c r="CWP12" s="14"/>
      <c r="CWQ12" s="14"/>
      <c r="CWR12" s="15"/>
      <c r="CWS12" s="17"/>
      <c r="CWT12" s="12"/>
      <c r="CWU12" s="12"/>
      <c r="CWV12" s="22"/>
      <c r="CWW12" s="16"/>
      <c r="CWX12" s="12"/>
      <c r="CWY12" s="12"/>
      <c r="CWZ12" s="16"/>
      <c r="CXA12" s="14"/>
      <c r="CXC12" s="15"/>
      <c r="CXD12" s="14"/>
      <c r="CXE12" s="14"/>
      <c r="CXF12" s="14"/>
      <c r="CXG12" s="14"/>
      <c r="CXH12" s="15"/>
      <c r="CXI12" s="17"/>
      <c r="CXJ12" s="12"/>
      <c r="CXK12" s="12"/>
      <c r="CXL12" s="22"/>
      <c r="CXM12" s="16"/>
      <c r="CXN12" s="12"/>
      <c r="CXO12" s="12"/>
      <c r="CXP12" s="16"/>
      <c r="CXQ12" s="14"/>
      <c r="CXS12" s="15"/>
      <c r="CXT12" s="14"/>
      <c r="CXU12" s="14"/>
      <c r="CXV12" s="14"/>
      <c r="CXW12" s="14"/>
      <c r="CXX12" s="15"/>
      <c r="CXY12" s="17"/>
      <c r="CXZ12" s="12"/>
      <c r="CYA12" s="12"/>
      <c r="CYB12" s="22"/>
      <c r="CYC12" s="16"/>
      <c r="CYD12" s="12"/>
      <c r="CYE12" s="12"/>
      <c r="CYF12" s="16"/>
      <c r="CYG12" s="14"/>
      <c r="CYI12" s="15"/>
      <c r="CYJ12" s="14"/>
      <c r="CYK12" s="14"/>
      <c r="CYL12" s="14"/>
      <c r="CYM12" s="14"/>
      <c r="CYN12" s="15"/>
      <c r="CYO12" s="17"/>
      <c r="CYP12" s="12"/>
      <c r="CYQ12" s="12"/>
      <c r="CYR12" s="22"/>
      <c r="CYS12" s="16"/>
      <c r="CYT12" s="12"/>
      <c r="CYU12" s="12"/>
      <c r="CYV12" s="16"/>
      <c r="CYW12" s="14"/>
      <c r="CYY12" s="15"/>
      <c r="CYZ12" s="14"/>
      <c r="CZA12" s="14"/>
      <c r="CZB12" s="14"/>
      <c r="CZC12" s="14"/>
      <c r="CZD12" s="15"/>
      <c r="CZE12" s="17"/>
      <c r="CZF12" s="12"/>
      <c r="CZG12" s="12"/>
      <c r="CZH12" s="22"/>
      <c r="CZI12" s="16"/>
      <c r="CZJ12" s="12"/>
      <c r="CZK12" s="12"/>
      <c r="CZL12" s="16"/>
      <c r="CZM12" s="14"/>
      <c r="CZO12" s="15"/>
      <c r="CZP12" s="14"/>
      <c r="CZQ12" s="14"/>
      <c r="CZR12" s="14"/>
      <c r="CZS12" s="14"/>
      <c r="CZT12" s="15"/>
      <c r="CZU12" s="17"/>
      <c r="CZV12" s="12"/>
      <c r="CZW12" s="12"/>
      <c r="CZX12" s="22"/>
      <c r="CZY12" s="16"/>
      <c r="CZZ12" s="12"/>
      <c r="DAA12" s="12"/>
      <c r="DAB12" s="16"/>
      <c r="DAC12" s="14"/>
      <c r="DAE12" s="15"/>
      <c r="DAF12" s="14"/>
      <c r="DAG12" s="14"/>
      <c r="DAH12" s="14"/>
      <c r="DAI12" s="14"/>
      <c r="DAJ12" s="15"/>
      <c r="DAK12" s="17"/>
      <c r="DAL12" s="12"/>
      <c r="DAM12" s="12"/>
      <c r="DAN12" s="22"/>
      <c r="DAO12" s="16"/>
      <c r="DAP12" s="12"/>
      <c r="DAQ12" s="12"/>
      <c r="DAR12" s="16"/>
      <c r="DAS12" s="14"/>
      <c r="DAU12" s="15"/>
      <c r="DAV12" s="14"/>
      <c r="DAW12" s="14"/>
      <c r="DAX12" s="14"/>
      <c r="DAY12" s="14"/>
      <c r="DAZ12" s="15"/>
      <c r="DBA12" s="17"/>
      <c r="DBB12" s="12"/>
      <c r="DBC12" s="12"/>
      <c r="DBD12" s="22"/>
      <c r="DBE12" s="16"/>
      <c r="DBF12" s="12"/>
      <c r="DBG12" s="12"/>
      <c r="DBH12" s="16"/>
      <c r="DBI12" s="14"/>
      <c r="DBK12" s="15"/>
      <c r="DBL12" s="14"/>
      <c r="DBM12" s="14"/>
      <c r="DBN12" s="14"/>
      <c r="DBO12" s="14"/>
      <c r="DBP12" s="15"/>
      <c r="DBQ12" s="17"/>
      <c r="DBR12" s="12"/>
      <c r="DBS12" s="12"/>
      <c r="DBT12" s="22"/>
      <c r="DBU12" s="16"/>
      <c r="DBV12" s="12"/>
      <c r="DBW12" s="12"/>
      <c r="DBX12" s="16"/>
      <c r="DBY12" s="14"/>
      <c r="DCA12" s="15"/>
      <c r="DCB12" s="14"/>
      <c r="DCC12" s="14"/>
      <c r="DCD12" s="14"/>
      <c r="DCE12" s="14"/>
      <c r="DCF12" s="15"/>
      <c r="DCG12" s="17"/>
      <c r="DCH12" s="12"/>
      <c r="DCI12" s="12"/>
      <c r="DCJ12" s="22"/>
      <c r="DCK12" s="16"/>
      <c r="DCL12" s="12"/>
      <c r="DCM12" s="12"/>
      <c r="DCN12" s="16"/>
      <c r="DCO12" s="14"/>
      <c r="DCQ12" s="15"/>
      <c r="DCR12" s="14"/>
      <c r="DCS12" s="14"/>
      <c r="DCT12" s="14"/>
      <c r="DCU12" s="14"/>
      <c r="DCV12" s="15"/>
      <c r="DCW12" s="17"/>
      <c r="DCX12" s="12"/>
      <c r="DCY12" s="12"/>
      <c r="DCZ12" s="22"/>
      <c r="DDA12" s="16"/>
      <c r="DDB12" s="12"/>
      <c r="DDC12" s="12"/>
      <c r="DDD12" s="16"/>
      <c r="DDE12" s="14"/>
      <c r="DDG12" s="15"/>
      <c r="DDH12" s="14"/>
      <c r="DDI12" s="14"/>
      <c r="DDJ12" s="14"/>
      <c r="DDK12" s="14"/>
      <c r="DDL12" s="15"/>
      <c r="DDM12" s="17"/>
      <c r="DDN12" s="12"/>
      <c r="DDO12" s="12"/>
      <c r="DDP12" s="22"/>
      <c r="DDQ12" s="16"/>
      <c r="DDR12" s="12"/>
      <c r="DDS12" s="12"/>
      <c r="DDT12" s="16"/>
      <c r="DDU12" s="14"/>
      <c r="DDW12" s="15"/>
      <c r="DDX12" s="14"/>
      <c r="DDY12" s="14"/>
      <c r="DDZ12" s="14"/>
      <c r="DEA12" s="14"/>
      <c r="DEB12" s="15"/>
      <c r="DEC12" s="17"/>
      <c r="DED12" s="12"/>
      <c r="DEE12" s="12"/>
      <c r="DEF12" s="22"/>
      <c r="DEG12" s="16"/>
      <c r="DEH12" s="12"/>
      <c r="DEI12" s="12"/>
      <c r="DEJ12" s="16"/>
      <c r="DEK12" s="14"/>
      <c r="DEM12" s="15"/>
      <c r="DEN12" s="14"/>
      <c r="DEO12" s="14"/>
      <c r="DEP12" s="14"/>
      <c r="DEQ12" s="14"/>
      <c r="DER12" s="15"/>
      <c r="DES12" s="17"/>
      <c r="DET12" s="12"/>
      <c r="DEU12" s="12"/>
      <c r="DEV12" s="22"/>
      <c r="DEW12" s="16"/>
      <c r="DEX12" s="12"/>
      <c r="DEY12" s="12"/>
      <c r="DEZ12" s="16"/>
      <c r="DFA12" s="14"/>
      <c r="DFC12" s="15"/>
      <c r="DFD12" s="14"/>
      <c r="DFE12" s="14"/>
      <c r="DFF12" s="14"/>
      <c r="DFG12" s="14"/>
      <c r="DFH12" s="15"/>
      <c r="DFI12" s="17"/>
      <c r="DFJ12" s="12"/>
      <c r="DFK12" s="12"/>
      <c r="DFL12" s="22"/>
      <c r="DFM12" s="16"/>
      <c r="DFN12" s="12"/>
      <c r="DFO12" s="12"/>
      <c r="DFP12" s="16"/>
      <c r="DFQ12" s="14"/>
      <c r="DFS12" s="15"/>
      <c r="DFT12" s="14"/>
      <c r="DFU12" s="14"/>
      <c r="DFV12" s="14"/>
      <c r="DFW12" s="14"/>
      <c r="DFX12" s="15"/>
      <c r="DFY12" s="17"/>
      <c r="DFZ12" s="12"/>
      <c r="DGA12" s="12"/>
      <c r="DGB12" s="22"/>
      <c r="DGC12" s="16"/>
      <c r="DGD12" s="12"/>
      <c r="DGE12" s="12"/>
      <c r="DGF12" s="16"/>
      <c r="DGG12" s="14"/>
      <c r="DGI12" s="15"/>
      <c r="DGJ12" s="14"/>
      <c r="DGK12" s="14"/>
      <c r="DGL12" s="14"/>
      <c r="DGM12" s="14"/>
      <c r="DGN12" s="15"/>
      <c r="DGO12" s="17"/>
      <c r="DGP12" s="12"/>
      <c r="DGQ12" s="12"/>
      <c r="DGR12" s="22"/>
      <c r="DGS12" s="16"/>
      <c r="DGT12" s="12"/>
      <c r="DGU12" s="12"/>
      <c r="DGV12" s="16"/>
      <c r="DGW12" s="14"/>
      <c r="DGY12" s="15"/>
      <c r="DGZ12" s="14"/>
      <c r="DHA12" s="14"/>
      <c r="DHB12" s="14"/>
      <c r="DHC12" s="14"/>
      <c r="DHD12" s="15"/>
      <c r="DHE12" s="17"/>
      <c r="DHF12" s="12"/>
      <c r="DHG12" s="12"/>
      <c r="DHH12" s="22"/>
      <c r="DHI12" s="16"/>
      <c r="DHJ12" s="12"/>
      <c r="DHK12" s="12"/>
      <c r="DHL12" s="16"/>
      <c r="DHM12" s="14"/>
      <c r="DHO12" s="15"/>
      <c r="DHP12" s="14"/>
      <c r="DHQ12" s="14"/>
      <c r="DHR12" s="14"/>
      <c r="DHS12" s="14"/>
      <c r="DHT12" s="15"/>
      <c r="DHU12" s="17"/>
      <c r="DHV12" s="12"/>
      <c r="DHW12" s="12"/>
      <c r="DHX12" s="22"/>
      <c r="DHY12" s="16"/>
      <c r="DHZ12" s="12"/>
      <c r="DIA12" s="12"/>
      <c r="DIB12" s="16"/>
      <c r="DIC12" s="14"/>
      <c r="DIE12" s="15"/>
      <c r="DIF12" s="14"/>
      <c r="DIG12" s="14"/>
      <c r="DIH12" s="14"/>
      <c r="DII12" s="14"/>
      <c r="DIJ12" s="15"/>
      <c r="DIK12" s="17"/>
      <c r="DIL12" s="12"/>
      <c r="DIM12" s="12"/>
      <c r="DIN12" s="22"/>
      <c r="DIO12" s="16"/>
      <c r="DIP12" s="12"/>
      <c r="DIQ12" s="12"/>
      <c r="DIR12" s="16"/>
      <c r="DIS12" s="14"/>
      <c r="DIU12" s="15"/>
      <c r="DIV12" s="14"/>
      <c r="DIW12" s="14"/>
      <c r="DIX12" s="14"/>
      <c r="DIY12" s="14"/>
      <c r="DIZ12" s="15"/>
      <c r="DJA12" s="17"/>
      <c r="DJB12" s="12"/>
      <c r="DJC12" s="12"/>
      <c r="DJD12" s="22"/>
      <c r="DJE12" s="16"/>
      <c r="DJF12" s="12"/>
      <c r="DJG12" s="12"/>
      <c r="DJH12" s="16"/>
      <c r="DJI12" s="14"/>
      <c r="DJK12" s="15"/>
      <c r="DJL12" s="14"/>
      <c r="DJM12" s="14"/>
      <c r="DJN12" s="14"/>
      <c r="DJO12" s="14"/>
      <c r="DJP12" s="15"/>
      <c r="DJQ12" s="17"/>
      <c r="DJR12" s="12"/>
      <c r="DJS12" s="12"/>
      <c r="DJT12" s="22"/>
      <c r="DJU12" s="16"/>
      <c r="DJV12" s="12"/>
      <c r="DJW12" s="12"/>
      <c r="DJX12" s="16"/>
      <c r="DJY12" s="14"/>
      <c r="DKA12" s="15"/>
      <c r="DKB12" s="14"/>
      <c r="DKC12" s="14"/>
      <c r="DKD12" s="14"/>
      <c r="DKE12" s="14"/>
      <c r="DKF12" s="15"/>
      <c r="DKG12" s="17"/>
      <c r="DKH12" s="12"/>
      <c r="DKI12" s="12"/>
      <c r="DKJ12" s="22"/>
      <c r="DKK12" s="16"/>
      <c r="DKL12" s="12"/>
      <c r="DKM12" s="12"/>
      <c r="DKN12" s="16"/>
      <c r="DKO12" s="14"/>
      <c r="DKQ12" s="15"/>
      <c r="DKR12" s="14"/>
      <c r="DKS12" s="14"/>
      <c r="DKT12" s="14"/>
      <c r="DKU12" s="14"/>
      <c r="DKV12" s="15"/>
      <c r="DKW12" s="17"/>
      <c r="DKX12" s="12"/>
      <c r="DKY12" s="12"/>
      <c r="DKZ12" s="22"/>
      <c r="DLA12" s="16"/>
      <c r="DLB12" s="12"/>
      <c r="DLC12" s="12"/>
      <c r="DLD12" s="16"/>
      <c r="DLE12" s="14"/>
      <c r="DLG12" s="15"/>
      <c r="DLH12" s="14"/>
      <c r="DLI12" s="14"/>
      <c r="DLJ12" s="14"/>
      <c r="DLK12" s="14"/>
      <c r="DLL12" s="15"/>
      <c r="DLM12" s="17"/>
      <c r="DLN12" s="12"/>
      <c r="DLO12" s="12"/>
      <c r="DLP12" s="22"/>
      <c r="DLQ12" s="16"/>
      <c r="DLR12" s="12"/>
      <c r="DLS12" s="12"/>
      <c r="DLT12" s="16"/>
      <c r="DLU12" s="14"/>
      <c r="DLW12" s="15"/>
      <c r="DLX12" s="14"/>
      <c r="DLY12" s="14"/>
      <c r="DLZ12" s="14"/>
      <c r="DMA12" s="14"/>
      <c r="DMB12" s="15"/>
      <c r="DMC12" s="17"/>
      <c r="DMD12" s="12"/>
      <c r="DME12" s="12"/>
      <c r="DMF12" s="22"/>
      <c r="DMG12" s="16"/>
      <c r="DMH12" s="12"/>
      <c r="DMI12" s="12"/>
      <c r="DMJ12" s="16"/>
      <c r="DMK12" s="14"/>
      <c r="DMM12" s="15"/>
      <c r="DMN12" s="14"/>
      <c r="DMO12" s="14"/>
      <c r="DMP12" s="14"/>
      <c r="DMQ12" s="14"/>
      <c r="DMR12" s="15"/>
      <c r="DMS12" s="17"/>
      <c r="DMT12" s="12"/>
      <c r="DMU12" s="12"/>
      <c r="DMV12" s="22"/>
      <c r="DMW12" s="16"/>
      <c r="DMX12" s="12"/>
      <c r="DMY12" s="12"/>
      <c r="DMZ12" s="16"/>
      <c r="DNA12" s="14"/>
      <c r="DNC12" s="15"/>
      <c r="DND12" s="14"/>
      <c r="DNE12" s="14"/>
      <c r="DNF12" s="14"/>
      <c r="DNG12" s="14"/>
      <c r="DNH12" s="15"/>
      <c r="DNI12" s="17"/>
      <c r="DNJ12" s="12"/>
      <c r="DNK12" s="12"/>
      <c r="DNL12" s="22"/>
      <c r="DNM12" s="16"/>
      <c r="DNN12" s="12"/>
      <c r="DNO12" s="12"/>
      <c r="DNP12" s="16"/>
      <c r="DNQ12" s="14"/>
      <c r="DNS12" s="15"/>
      <c r="DNT12" s="14"/>
      <c r="DNU12" s="14"/>
      <c r="DNV12" s="14"/>
      <c r="DNW12" s="14"/>
      <c r="DNX12" s="15"/>
      <c r="DNY12" s="17"/>
      <c r="DNZ12" s="12"/>
      <c r="DOA12" s="12"/>
      <c r="DOB12" s="22"/>
      <c r="DOC12" s="16"/>
      <c r="DOD12" s="12"/>
      <c r="DOE12" s="12"/>
      <c r="DOF12" s="16"/>
      <c r="DOG12" s="14"/>
      <c r="DOI12" s="15"/>
      <c r="DOJ12" s="14"/>
      <c r="DOK12" s="14"/>
      <c r="DOL12" s="14"/>
      <c r="DOM12" s="14"/>
      <c r="DON12" s="15"/>
      <c r="DOO12" s="17"/>
      <c r="DOP12" s="12"/>
      <c r="DOQ12" s="12"/>
      <c r="DOR12" s="22"/>
      <c r="DOS12" s="16"/>
      <c r="DOT12" s="12"/>
      <c r="DOU12" s="12"/>
      <c r="DOV12" s="16"/>
      <c r="DOW12" s="14"/>
      <c r="DOY12" s="15"/>
      <c r="DOZ12" s="14"/>
      <c r="DPA12" s="14"/>
      <c r="DPB12" s="14"/>
      <c r="DPC12" s="14"/>
      <c r="DPD12" s="15"/>
      <c r="DPE12" s="17"/>
      <c r="DPF12" s="12"/>
      <c r="DPG12" s="12"/>
      <c r="DPH12" s="22"/>
      <c r="DPI12" s="16"/>
      <c r="DPJ12" s="12"/>
      <c r="DPK12" s="12"/>
      <c r="DPL12" s="16"/>
      <c r="DPM12" s="14"/>
      <c r="DPO12" s="15"/>
      <c r="DPP12" s="14"/>
      <c r="DPQ12" s="14"/>
      <c r="DPR12" s="14"/>
      <c r="DPS12" s="14"/>
      <c r="DPT12" s="15"/>
      <c r="DPU12" s="17"/>
      <c r="DPV12" s="12"/>
      <c r="DPW12" s="12"/>
      <c r="DPX12" s="22"/>
      <c r="DPY12" s="16"/>
      <c r="DPZ12" s="12"/>
      <c r="DQA12" s="12"/>
      <c r="DQB12" s="16"/>
      <c r="DQC12" s="14"/>
      <c r="DQE12" s="15"/>
      <c r="DQF12" s="14"/>
      <c r="DQG12" s="14"/>
      <c r="DQH12" s="14"/>
      <c r="DQI12" s="14"/>
      <c r="DQJ12" s="15"/>
      <c r="DQK12" s="17"/>
      <c r="DQL12" s="12"/>
      <c r="DQM12" s="12"/>
      <c r="DQN12" s="22"/>
      <c r="DQO12" s="16"/>
      <c r="DQP12" s="12"/>
      <c r="DQQ12" s="12"/>
      <c r="DQR12" s="16"/>
      <c r="DQS12" s="14"/>
      <c r="DQU12" s="15"/>
      <c r="DQV12" s="14"/>
      <c r="DQW12" s="14"/>
      <c r="DQX12" s="14"/>
      <c r="DQY12" s="14"/>
      <c r="DQZ12" s="15"/>
      <c r="DRA12" s="17"/>
      <c r="DRB12" s="12"/>
      <c r="DRC12" s="12"/>
      <c r="DRD12" s="22"/>
      <c r="DRE12" s="16"/>
      <c r="DRF12" s="12"/>
      <c r="DRG12" s="12"/>
      <c r="DRH12" s="16"/>
      <c r="DRI12" s="14"/>
      <c r="DRK12" s="15"/>
      <c r="DRL12" s="14"/>
      <c r="DRM12" s="14"/>
      <c r="DRN12" s="14"/>
      <c r="DRO12" s="14"/>
      <c r="DRP12" s="15"/>
      <c r="DRQ12" s="17"/>
      <c r="DRR12" s="12"/>
      <c r="DRS12" s="12"/>
      <c r="DRT12" s="22"/>
      <c r="DRU12" s="16"/>
      <c r="DRV12" s="12"/>
      <c r="DRW12" s="12"/>
      <c r="DRX12" s="16"/>
      <c r="DRY12" s="14"/>
      <c r="DSA12" s="15"/>
      <c r="DSB12" s="14"/>
      <c r="DSC12" s="14"/>
      <c r="DSD12" s="14"/>
      <c r="DSE12" s="14"/>
      <c r="DSF12" s="15"/>
      <c r="DSG12" s="17"/>
      <c r="DSH12" s="12"/>
      <c r="DSI12" s="12"/>
      <c r="DSJ12" s="22"/>
      <c r="DSK12" s="16"/>
      <c r="DSL12" s="12"/>
      <c r="DSM12" s="12"/>
      <c r="DSN12" s="16"/>
      <c r="DSO12" s="14"/>
      <c r="DSQ12" s="15"/>
      <c r="DSR12" s="14"/>
      <c r="DSS12" s="14"/>
      <c r="DST12" s="14"/>
      <c r="DSU12" s="14"/>
      <c r="DSV12" s="15"/>
      <c r="DSW12" s="17"/>
      <c r="DSX12" s="12"/>
      <c r="DSY12" s="12"/>
      <c r="DSZ12" s="22"/>
      <c r="DTA12" s="16"/>
      <c r="DTB12" s="12"/>
      <c r="DTC12" s="12"/>
      <c r="DTD12" s="16"/>
      <c r="DTE12" s="14"/>
      <c r="DTG12" s="15"/>
      <c r="DTH12" s="14"/>
      <c r="DTI12" s="14"/>
      <c r="DTJ12" s="14"/>
      <c r="DTK12" s="14"/>
      <c r="DTL12" s="15"/>
      <c r="DTM12" s="17"/>
      <c r="DTN12" s="12"/>
      <c r="DTO12" s="12"/>
      <c r="DTP12" s="22"/>
      <c r="DTQ12" s="16"/>
      <c r="DTR12" s="12"/>
      <c r="DTS12" s="12"/>
      <c r="DTT12" s="16"/>
      <c r="DTU12" s="14"/>
      <c r="DTW12" s="15"/>
      <c r="DTX12" s="14"/>
      <c r="DTY12" s="14"/>
      <c r="DTZ12" s="14"/>
      <c r="DUA12" s="14"/>
      <c r="DUB12" s="15"/>
      <c r="DUC12" s="17"/>
      <c r="DUD12" s="12"/>
      <c r="DUE12" s="12"/>
      <c r="DUF12" s="22"/>
      <c r="DUG12" s="16"/>
      <c r="DUH12" s="12"/>
      <c r="DUI12" s="12"/>
      <c r="DUJ12" s="16"/>
      <c r="DUK12" s="14"/>
      <c r="DUM12" s="15"/>
      <c r="DUN12" s="14"/>
      <c r="DUO12" s="14"/>
      <c r="DUP12" s="14"/>
      <c r="DUQ12" s="14"/>
      <c r="DUR12" s="15"/>
      <c r="DUS12" s="17"/>
      <c r="DUT12" s="12"/>
      <c r="DUU12" s="12"/>
      <c r="DUV12" s="22"/>
      <c r="DUW12" s="16"/>
      <c r="DUX12" s="12"/>
      <c r="DUY12" s="12"/>
      <c r="DUZ12" s="16"/>
      <c r="DVA12" s="14"/>
      <c r="DVC12" s="15"/>
      <c r="DVD12" s="14"/>
      <c r="DVE12" s="14"/>
      <c r="DVF12" s="14"/>
      <c r="DVG12" s="14"/>
      <c r="DVH12" s="15"/>
      <c r="DVI12" s="17"/>
      <c r="DVJ12" s="12"/>
      <c r="DVK12" s="12"/>
      <c r="DVL12" s="22"/>
      <c r="DVM12" s="16"/>
      <c r="DVN12" s="12"/>
      <c r="DVO12" s="12"/>
      <c r="DVP12" s="16"/>
      <c r="DVQ12" s="14"/>
      <c r="DVS12" s="15"/>
      <c r="DVT12" s="14"/>
      <c r="DVU12" s="14"/>
      <c r="DVV12" s="14"/>
      <c r="DVW12" s="14"/>
      <c r="DVX12" s="15"/>
      <c r="DVY12" s="17"/>
      <c r="DVZ12" s="12"/>
      <c r="DWA12" s="12"/>
      <c r="DWB12" s="22"/>
      <c r="DWC12" s="16"/>
      <c r="DWD12" s="12"/>
      <c r="DWE12" s="12"/>
      <c r="DWF12" s="16"/>
      <c r="DWG12" s="14"/>
      <c r="DWI12" s="15"/>
      <c r="DWJ12" s="14"/>
      <c r="DWK12" s="14"/>
      <c r="DWL12" s="14"/>
      <c r="DWM12" s="14"/>
      <c r="DWN12" s="15"/>
      <c r="DWO12" s="17"/>
      <c r="DWP12" s="12"/>
      <c r="DWQ12" s="12"/>
      <c r="DWR12" s="22"/>
      <c r="DWS12" s="16"/>
      <c r="DWT12" s="12"/>
      <c r="DWU12" s="12"/>
      <c r="DWV12" s="16"/>
      <c r="DWW12" s="14"/>
      <c r="DWY12" s="15"/>
      <c r="DWZ12" s="14"/>
      <c r="DXA12" s="14"/>
      <c r="DXB12" s="14"/>
      <c r="DXC12" s="14"/>
      <c r="DXD12" s="15"/>
      <c r="DXE12" s="17"/>
      <c r="DXF12" s="12"/>
      <c r="DXG12" s="12"/>
      <c r="DXH12" s="22"/>
      <c r="DXI12" s="16"/>
      <c r="DXJ12" s="12"/>
      <c r="DXK12" s="12"/>
      <c r="DXL12" s="16"/>
      <c r="DXM12" s="14"/>
      <c r="DXO12" s="15"/>
      <c r="DXP12" s="14"/>
      <c r="DXQ12" s="14"/>
      <c r="DXR12" s="14"/>
      <c r="DXS12" s="14"/>
      <c r="DXT12" s="15"/>
      <c r="DXU12" s="17"/>
      <c r="DXV12" s="12"/>
      <c r="DXW12" s="12"/>
      <c r="DXX12" s="22"/>
      <c r="DXY12" s="16"/>
      <c r="DXZ12" s="12"/>
      <c r="DYA12" s="12"/>
      <c r="DYB12" s="16"/>
      <c r="DYC12" s="14"/>
      <c r="DYE12" s="15"/>
      <c r="DYF12" s="14"/>
      <c r="DYG12" s="14"/>
      <c r="DYH12" s="14"/>
      <c r="DYI12" s="14"/>
      <c r="DYJ12" s="15"/>
      <c r="DYK12" s="17"/>
      <c r="DYL12" s="12"/>
      <c r="DYM12" s="12"/>
      <c r="DYN12" s="22"/>
      <c r="DYO12" s="16"/>
      <c r="DYP12" s="12"/>
      <c r="DYQ12" s="12"/>
      <c r="DYR12" s="16"/>
      <c r="DYS12" s="14"/>
      <c r="DYU12" s="15"/>
      <c r="DYV12" s="14"/>
      <c r="DYW12" s="14"/>
      <c r="DYX12" s="14"/>
      <c r="DYY12" s="14"/>
      <c r="DYZ12" s="15"/>
      <c r="DZA12" s="17"/>
      <c r="DZB12" s="12"/>
      <c r="DZC12" s="12"/>
      <c r="DZD12" s="22"/>
      <c r="DZE12" s="16"/>
      <c r="DZF12" s="12"/>
      <c r="DZG12" s="12"/>
      <c r="DZH12" s="16"/>
      <c r="DZI12" s="14"/>
      <c r="DZK12" s="15"/>
      <c r="DZL12" s="14"/>
      <c r="DZM12" s="14"/>
      <c r="DZN12" s="14"/>
      <c r="DZO12" s="14"/>
      <c r="DZP12" s="15"/>
      <c r="DZQ12" s="17"/>
      <c r="DZR12" s="12"/>
      <c r="DZS12" s="12"/>
      <c r="DZT12" s="22"/>
      <c r="DZU12" s="16"/>
      <c r="DZV12" s="12"/>
      <c r="DZW12" s="12"/>
      <c r="DZX12" s="16"/>
      <c r="DZY12" s="14"/>
      <c r="EAA12" s="15"/>
      <c r="EAB12" s="14"/>
      <c r="EAC12" s="14"/>
      <c r="EAD12" s="14"/>
      <c r="EAE12" s="14"/>
      <c r="EAF12" s="15"/>
      <c r="EAG12" s="17"/>
      <c r="EAH12" s="12"/>
      <c r="EAI12" s="12"/>
      <c r="EAJ12" s="22"/>
      <c r="EAK12" s="16"/>
      <c r="EAL12" s="12"/>
      <c r="EAM12" s="12"/>
      <c r="EAN12" s="16"/>
      <c r="EAO12" s="14"/>
      <c r="EAQ12" s="15"/>
      <c r="EAR12" s="14"/>
      <c r="EAS12" s="14"/>
      <c r="EAT12" s="14"/>
      <c r="EAU12" s="14"/>
      <c r="EAV12" s="15"/>
      <c r="EAW12" s="17"/>
      <c r="EAX12" s="12"/>
      <c r="EAY12" s="12"/>
      <c r="EAZ12" s="22"/>
      <c r="EBA12" s="16"/>
      <c r="EBB12" s="12"/>
      <c r="EBC12" s="12"/>
      <c r="EBD12" s="16"/>
      <c r="EBE12" s="14"/>
      <c r="EBG12" s="15"/>
      <c r="EBH12" s="14"/>
      <c r="EBI12" s="14"/>
      <c r="EBJ12" s="14"/>
      <c r="EBK12" s="14"/>
      <c r="EBL12" s="15"/>
      <c r="EBM12" s="17"/>
      <c r="EBN12" s="12"/>
      <c r="EBO12" s="12"/>
      <c r="EBP12" s="22"/>
      <c r="EBQ12" s="16"/>
      <c r="EBR12" s="12"/>
      <c r="EBS12" s="12"/>
      <c r="EBT12" s="16"/>
      <c r="EBU12" s="14"/>
      <c r="EBW12" s="15"/>
      <c r="EBX12" s="14"/>
      <c r="EBY12" s="14"/>
      <c r="EBZ12" s="14"/>
      <c r="ECA12" s="14"/>
      <c r="ECB12" s="15"/>
      <c r="ECC12" s="17"/>
      <c r="ECD12" s="12"/>
      <c r="ECE12" s="12"/>
      <c r="ECF12" s="22"/>
      <c r="ECG12" s="16"/>
      <c r="ECH12" s="12"/>
      <c r="ECI12" s="12"/>
      <c r="ECJ12" s="16"/>
      <c r="ECK12" s="14"/>
      <c r="ECM12" s="15"/>
      <c r="ECN12" s="14"/>
      <c r="ECO12" s="14"/>
      <c r="ECP12" s="14"/>
      <c r="ECQ12" s="14"/>
      <c r="ECR12" s="15"/>
      <c r="ECS12" s="17"/>
      <c r="ECT12" s="12"/>
      <c r="ECU12" s="12"/>
      <c r="ECV12" s="22"/>
      <c r="ECW12" s="16"/>
      <c r="ECX12" s="12"/>
      <c r="ECY12" s="12"/>
      <c r="ECZ12" s="16"/>
      <c r="EDA12" s="14"/>
      <c r="EDC12" s="15"/>
      <c r="EDD12" s="14"/>
      <c r="EDE12" s="14"/>
      <c r="EDF12" s="14"/>
      <c r="EDG12" s="14"/>
      <c r="EDH12" s="15"/>
      <c r="EDI12" s="17"/>
      <c r="EDJ12" s="12"/>
      <c r="EDK12" s="12"/>
      <c r="EDL12" s="22"/>
      <c r="EDM12" s="16"/>
      <c r="EDN12" s="12"/>
      <c r="EDO12" s="12"/>
      <c r="EDP12" s="16"/>
      <c r="EDQ12" s="14"/>
      <c r="EDS12" s="15"/>
      <c r="EDT12" s="14"/>
      <c r="EDU12" s="14"/>
      <c r="EDV12" s="14"/>
      <c r="EDW12" s="14"/>
      <c r="EDX12" s="15"/>
      <c r="EDY12" s="17"/>
      <c r="EDZ12" s="12"/>
      <c r="EEA12" s="12"/>
      <c r="EEB12" s="22"/>
      <c r="EEC12" s="16"/>
      <c r="EED12" s="12"/>
      <c r="EEE12" s="12"/>
      <c r="EEF12" s="16"/>
      <c r="EEG12" s="14"/>
      <c r="EEI12" s="15"/>
      <c r="EEJ12" s="14"/>
      <c r="EEK12" s="14"/>
      <c r="EEL12" s="14"/>
      <c r="EEM12" s="14"/>
      <c r="EEN12" s="15"/>
      <c r="EEO12" s="17"/>
      <c r="EEP12" s="12"/>
      <c r="EEQ12" s="12"/>
      <c r="EER12" s="22"/>
      <c r="EES12" s="16"/>
      <c r="EET12" s="12"/>
      <c r="EEU12" s="12"/>
      <c r="EEV12" s="16"/>
      <c r="EEW12" s="14"/>
      <c r="EEY12" s="15"/>
      <c r="EEZ12" s="14"/>
      <c r="EFA12" s="14"/>
      <c r="EFB12" s="14"/>
      <c r="EFC12" s="14"/>
      <c r="EFD12" s="15"/>
      <c r="EFE12" s="17"/>
      <c r="EFF12" s="12"/>
      <c r="EFG12" s="12"/>
      <c r="EFH12" s="22"/>
      <c r="EFI12" s="16"/>
      <c r="EFJ12" s="12"/>
      <c r="EFK12" s="12"/>
      <c r="EFL12" s="16"/>
      <c r="EFM12" s="14"/>
      <c r="EFO12" s="15"/>
      <c r="EFP12" s="14"/>
      <c r="EFQ12" s="14"/>
      <c r="EFR12" s="14"/>
      <c r="EFS12" s="14"/>
      <c r="EFT12" s="15"/>
      <c r="EFU12" s="17"/>
      <c r="EFV12" s="12"/>
      <c r="EFW12" s="12"/>
      <c r="EFX12" s="22"/>
      <c r="EFY12" s="16"/>
      <c r="EFZ12" s="12"/>
      <c r="EGA12" s="12"/>
      <c r="EGB12" s="16"/>
      <c r="EGC12" s="14"/>
      <c r="EGE12" s="15"/>
      <c r="EGF12" s="14"/>
      <c r="EGG12" s="14"/>
      <c r="EGH12" s="14"/>
      <c r="EGI12" s="14"/>
      <c r="EGJ12" s="15"/>
      <c r="EGK12" s="17"/>
      <c r="EGL12" s="12"/>
      <c r="EGM12" s="12"/>
      <c r="EGN12" s="22"/>
      <c r="EGO12" s="16"/>
      <c r="EGP12" s="12"/>
      <c r="EGQ12" s="12"/>
      <c r="EGR12" s="16"/>
      <c r="EGS12" s="14"/>
      <c r="EGU12" s="15"/>
      <c r="EGV12" s="14"/>
      <c r="EGW12" s="14"/>
      <c r="EGX12" s="14"/>
      <c r="EGY12" s="14"/>
      <c r="EGZ12" s="15"/>
      <c r="EHA12" s="17"/>
      <c r="EHB12" s="12"/>
      <c r="EHC12" s="12"/>
      <c r="EHD12" s="22"/>
      <c r="EHE12" s="16"/>
      <c r="EHF12" s="12"/>
      <c r="EHG12" s="12"/>
      <c r="EHH12" s="16"/>
      <c r="EHI12" s="14"/>
      <c r="EHK12" s="15"/>
      <c r="EHL12" s="14"/>
      <c r="EHM12" s="14"/>
      <c r="EHN12" s="14"/>
      <c r="EHO12" s="14"/>
      <c r="EHP12" s="15"/>
      <c r="EHQ12" s="17"/>
      <c r="EHR12" s="12"/>
      <c r="EHS12" s="12"/>
      <c r="EHT12" s="22"/>
      <c r="EHU12" s="16"/>
      <c r="EHV12" s="12"/>
      <c r="EHW12" s="12"/>
      <c r="EHX12" s="16"/>
      <c r="EHY12" s="14"/>
      <c r="EIA12" s="15"/>
      <c r="EIB12" s="14"/>
      <c r="EIC12" s="14"/>
      <c r="EID12" s="14"/>
      <c r="EIE12" s="14"/>
      <c r="EIF12" s="15"/>
      <c r="EIG12" s="17"/>
      <c r="EIH12" s="12"/>
      <c r="EII12" s="12"/>
      <c r="EIJ12" s="22"/>
      <c r="EIK12" s="16"/>
      <c r="EIL12" s="12"/>
      <c r="EIM12" s="12"/>
      <c r="EIN12" s="16"/>
      <c r="EIO12" s="14"/>
      <c r="EIQ12" s="15"/>
      <c r="EIR12" s="14"/>
      <c r="EIS12" s="14"/>
      <c r="EIT12" s="14"/>
      <c r="EIU12" s="14"/>
      <c r="EIV12" s="15"/>
      <c r="EIW12" s="17"/>
      <c r="EIX12" s="12"/>
      <c r="EIY12" s="12"/>
      <c r="EIZ12" s="22"/>
      <c r="EJA12" s="16"/>
      <c r="EJB12" s="12"/>
      <c r="EJC12" s="12"/>
      <c r="EJD12" s="16"/>
      <c r="EJE12" s="14"/>
      <c r="EJG12" s="15"/>
      <c r="EJH12" s="14"/>
      <c r="EJI12" s="14"/>
      <c r="EJJ12" s="14"/>
      <c r="EJK12" s="14"/>
      <c r="EJL12" s="15"/>
      <c r="EJM12" s="17"/>
      <c r="EJN12" s="12"/>
      <c r="EJO12" s="12"/>
      <c r="EJP12" s="22"/>
      <c r="EJQ12" s="16"/>
      <c r="EJR12" s="12"/>
      <c r="EJS12" s="12"/>
      <c r="EJT12" s="16"/>
      <c r="EJU12" s="14"/>
      <c r="EJW12" s="15"/>
      <c r="EJX12" s="14"/>
      <c r="EJY12" s="14"/>
      <c r="EJZ12" s="14"/>
      <c r="EKA12" s="14"/>
      <c r="EKB12" s="15"/>
      <c r="EKC12" s="17"/>
      <c r="EKD12" s="12"/>
      <c r="EKE12" s="12"/>
      <c r="EKF12" s="22"/>
      <c r="EKG12" s="16"/>
      <c r="EKH12" s="12"/>
      <c r="EKI12" s="12"/>
      <c r="EKJ12" s="16"/>
      <c r="EKK12" s="14"/>
      <c r="EKM12" s="15"/>
      <c r="EKN12" s="14"/>
      <c r="EKO12" s="14"/>
      <c r="EKP12" s="14"/>
      <c r="EKQ12" s="14"/>
      <c r="EKR12" s="15"/>
      <c r="EKS12" s="17"/>
      <c r="EKT12" s="12"/>
      <c r="EKU12" s="12"/>
      <c r="EKV12" s="22"/>
      <c r="EKW12" s="16"/>
      <c r="EKX12" s="12"/>
      <c r="EKY12" s="12"/>
      <c r="EKZ12" s="16"/>
      <c r="ELA12" s="14"/>
      <c r="ELC12" s="15"/>
      <c r="ELD12" s="14"/>
      <c r="ELE12" s="14"/>
      <c r="ELF12" s="14"/>
      <c r="ELG12" s="14"/>
      <c r="ELH12" s="15"/>
      <c r="ELI12" s="17"/>
      <c r="ELJ12" s="12"/>
      <c r="ELK12" s="12"/>
      <c r="ELL12" s="22"/>
      <c r="ELM12" s="16"/>
      <c r="ELN12" s="12"/>
      <c r="ELO12" s="12"/>
      <c r="ELP12" s="16"/>
      <c r="ELQ12" s="14"/>
      <c r="ELS12" s="15"/>
      <c r="ELT12" s="14"/>
      <c r="ELU12" s="14"/>
      <c r="ELV12" s="14"/>
      <c r="ELW12" s="14"/>
      <c r="ELX12" s="15"/>
      <c r="ELY12" s="17"/>
      <c r="ELZ12" s="12"/>
      <c r="EMA12" s="12"/>
      <c r="EMB12" s="22"/>
      <c r="EMC12" s="16"/>
      <c r="EMD12" s="12"/>
      <c r="EME12" s="12"/>
      <c r="EMF12" s="16"/>
      <c r="EMG12" s="14"/>
      <c r="EMI12" s="15"/>
      <c r="EMJ12" s="14"/>
      <c r="EMK12" s="14"/>
      <c r="EML12" s="14"/>
      <c r="EMM12" s="14"/>
      <c r="EMN12" s="15"/>
      <c r="EMO12" s="17"/>
      <c r="EMP12" s="12"/>
      <c r="EMQ12" s="12"/>
      <c r="EMR12" s="22"/>
      <c r="EMS12" s="16"/>
      <c r="EMT12" s="12"/>
      <c r="EMU12" s="12"/>
      <c r="EMV12" s="16"/>
      <c r="EMW12" s="14"/>
      <c r="EMY12" s="15"/>
      <c r="EMZ12" s="14"/>
      <c r="ENA12" s="14"/>
      <c r="ENB12" s="14"/>
      <c r="ENC12" s="14"/>
      <c r="END12" s="15"/>
      <c r="ENE12" s="17"/>
      <c r="ENF12" s="12"/>
      <c r="ENG12" s="12"/>
      <c r="ENH12" s="22"/>
      <c r="ENI12" s="16"/>
      <c r="ENJ12" s="12"/>
      <c r="ENK12" s="12"/>
      <c r="ENL12" s="16"/>
      <c r="ENM12" s="14"/>
      <c r="ENO12" s="15"/>
      <c r="ENP12" s="14"/>
      <c r="ENQ12" s="14"/>
      <c r="ENR12" s="14"/>
      <c r="ENS12" s="14"/>
      <c r="ENT12" s="15"/>
      <c r="ENU12" s="17"/>
      <c r="ENV12" s="12"/>
      <c r="ENW12" s="12"/>
      <c r="ENX12" s="22"/>
      <c r="ENY12" s="16"/>
      <c r="ENZ12" s="12"/>
      <c r="EOA12" s="12"/>
      <c r="EOB12" s="16"/>
      <c r="EOC12" s="14"/>
      <c r="EOE12" s="15"/>
      <c r="EOF12" s="14"/>
      <c r="EOG12" s="14"/>
      <c r="EOH12" s="14"/>
      <c r="EOI12" s="14"/>
      <c r="EOJ12" s="15"/>
      <c r="EOK12" s="17"/>
      <c r="EOL12" s="12"/>
      <c r="EOM12" s="12"/>
      <c r="EON12" s="22"/>
      <c r="EOO12" s="16"/>
      <c r="EOP12" s="12"/>
      <c r="EOQ12" s="12"/>
      <c r="EOR12" s="16"/>
      <c r="EOS12" s="14"/>
      <c r="EOU12" s="15"/>
      <c r="EOV12" s="14"/>
      <c r="EOW12" s="14"/>
      <c r="EOX12" s="14"/>
      <c r="EOY12" s="14"/>
      <c r="EOZ12" s="15"/>
      <c r="EPA12" s="17"/>
      <c r="EPB12" s="12"/>
      <c r="EPC12" s="12"/>
      <c r="EPD12" s="22"/>
      <c r="EPE12" s="16"/>
      <c r="EPF12" s="12"/>
      <c r="EPG12" s="12"/>
      <c r="EPH12" s="16"/>
      <c r="EPI12" s="14"/>
      <c r="EPK12" s="15"/>
      <c r="EPL12" s="14"/>
      <c r="EPM12" s="14"/>
      <c r="EPN12" s="14"/>
      <c r="EPO12" s="14"/>
      <c r="EPP12" s="15"/>
      <c r="EPQ12" s="17"/>
      <c r="EPR12" s="12"/>
      <c r="EPS12" s="12"/>
      <c r="EPT12" s="22"/>
      <c r="EPU12" s="16"/>
      <c r="EPV12" s="12"/>
      <c r="EPW12" s="12"/>
      <c r="EPX12" s="16"/>
      <c r="EPY12" s="14"/>
      <c r="EQA12" s="15"/>
      <c r="EQB12" s="14"/>
      <c r="EQC12" s="14"/>
      <c r="EQD12" s="14"/>
      <c r="EQE12" s="14"/>
      <c r="EQF12" s="15"/>
      <c r="EQG12" s="17"/>
      <c r="EQH12" s="12"/>
      <c r="EQI12" s="12"/>
      <c r="EQJ12" s="22"/>
      <c r="EQK12" s="16"/>
      <c r="EQL12" s="12"/>
      <c r="EQM12" s="12"/>
      <c r="EQN12" s="16"/>
      <c r="EQO12" s="14"/>
      <c r="EQQ12" s="15"/>
      <c r="EQR12" s="14"/>
      <c r="EQS12" s="14"/>
      <c r="EQT12" s="14"/>
      <c r="EQU12" s="14"/>
      <c r="EQV12" s="15"/>
      <c r="EQW12" s="17"/>
      <c r="EQX12" s="12"/>
      <c r="EQY12" s="12"/>
      <c r="EQZ12" s="22"/>
      <c r="ERA12" s="16"/>
      <c r="ERB12" s="12"/>
      <c r="ERC12" s="12"/>
      <c r="ERD12" s="16"/>
      <c r="ERE12" s="14"/>
      <c r="ERG12" s="15"/>
      <c r="ERH12" s="14"/>
      <c r="ERI12" s="14"/>
      <c r="ERJ12" s="14"/>
      <c r="ERK12" s="14"/>
      <c r="ERL12" s="15"/>
      <c r="ERM12" s="17"/>
      <c r="ERN12" s="12"/>
      <c r="ERO12" s="12"/>
      <c r="ERP12" s="22"/>
      <c r="ERQ12" s="16"/>
      <c r="ERR12" s="12"/>
      <c r="ERS12" s="12"/>
      <c r="ERT12" s="16"/>
      <c r="ERU12" s="14"/>
      <c r="ERW12" s="15"/>
      <c r="ERX12" s="14"/>
      <c r="ERY12" s="14"/>
      <c r="ERZ12" s="14"/>
      <c r="ESA12" s="14"/>
      <c r="ESB12" s="15"/>
      <c r="ESC12" s="17"/>
      <c r="ESD12" s="12"/>
      <c r="ESE12" s="12"/>
      <c r="ESF12" s="22"/>
      <c r="ESG12" s="16"/>
      <c r="ESH12" s="12"/>
      <c r="ESI12" s="12"/>
      <c r="ESJ12" s="16"/>
      <c r="ESK12" s="14"/>
      <c r="ESM12" s="15"/>
      <c r="ESN12" s="14"/>
      <c r="ESO12" s="14"/>
      <c r="ESP12" s="14"/>
      <c r="ESQ12" s="14"/>
      <c r="ESR12" s="15"/>
      <c r="ESS12" s="17"/>
      <c r="EST12" s="12"/>
      <c r="ESU12" s="12"/>
      <c r="ESV12" s="22"/>
      <c r="ESW12" s="16"/>
      <c r="ESX12" s="12"/>
      <c r="ESY12" s="12"/>
      <c r="ESZ12" s="16"/>
      <c r="ETA12" s="14"/>
      <c r="ETC12" s="15"/>
      <c r="ETD12" s="14"/>
      <c r="ETE12" s="14"/>
      <c r="ETF12" s="14"/>
      <c r="ETG12" s="14"/>
      <c r="ETH12" s="15"/>
      <c r="ETI12" s="17"/>
      <c r="ETJ12" s="12"/>
      <c r="ETK12" s="12"/>
      <c r="ETL12" s="22"/>
      <c r="ETM12" s="16"/>
      <c r="ETN12" s="12"/>
      <c r="ETO12" s="12"/>
      <c r="ETP12" s="16"/>
      <c r="ETQ12" s="14"/>
      <c r="ETS12" s="15"/>
      <c r="ETT12" s="14"/>
      <c r="ETU12" s="14"/>
      <c r="ETV12" s="14"/>
      <c r="ETW12" s="14"/>
      <c r="ETX12" s="15"/>
      <c r="ETY12" s="17"/>
      <c r="ETZ12" s="12"/>
      <c r="EUA12" s="12"/>
      <c r="EUB12" s="22"/>
      <c r="EUC12" s="16"/>
      <c r="EUD12" s="12"/>
      <c r="EUE12" s="12"/>
      <c r="EUF12" s="16"/>
      <c r="EUG12" s="14"/>
      <c r="EUI12" s="15"/>
      <c r="EUJ12" s="14"/>
      <c r="EUK12" s="14"/>
      <c r="EUL12" s="14"/>
      <c r="EUM12" s="14"/>
      <c r="EUN12" s="15"/>
      <c r="EUO12" s="17"/>
      <c r="EUP12" s="12"/>
      <c r="EUQ12" s="12"/>
      <c r="EUR12" s="22"/>
      <c r="EUS12" s="16"/>
      <c r="EUT12" s="12"/>
      <c r="EUU12" s="12"/>
      <c r="EUV12" s="16"/>
      <c r="EUW12" s="14"/>
      <c r="EUY12" s="15"/>
      <c r="EUZ12" s="14"/>
      <c r="EVA12" s="14"/>
      <c r="EVB12" s="14"/>
      <c r="EVC12" s="14"/>
      <c r="EVD12" s="15"/>
      <c r="EVE12" s="17"/>
      <c r="EVF12" s="12"/>
      <c r="EVG12" s="12"/>
      <c r="EVH12" s="22"/>
      <c r="EVI12" s="16"/>
      <c r="EVJ12" s="12"/>
      <c r="EVK12" s="12"/>
      <c r="EVL12" s="16"/>
      <c r="EVM12" s="14"/>
      <c r="EVO12" s="15"/>
      <c r="EVP12" s="14"/>
      <c r="EVQ12" s="14"/>
      <c r="EVR12" s="14"/>
      <c r="EVS12" s="14"/>
      <c r="EVT12" s="15"/>
      <c r="EVU12" s="17"/>
      <c r="EVV12" s="12"/>
      <c r="EVW12" s="12"/>
      <c r="EVX12" s="22"/>
      <c r="EVY12" s="16"/>
      <c r="EVZ12" s="12"/>
      <c r="EWA12" s="12"/>
      <c r="EWB12" s="16"/>
      <c r="EWC12" s="14"/>
      <c r="EWE12" s="15"/>
      <c r="EWF12" s="14"/>
      <c r="EWG12" s="14"/>
      <c r="EWH12" s="14"/>
      <c r="EWI12" s="14"/>
      <c r="EWJ12" s="15"/>
      <c r="EWK12" s="17"/>
      <c r="EWL12" s="12"/>
      <c r="EWM12" s="12"/>
      <c r="EWN12" s="22"/>
      <c r="EWO12" s="16"/>
      <c r="EWP12" s="12"/>
      <c r="EWQ12" s="12"/>
      <c r="EWR12" s="16"/>
      <c r="EWS12" s="14"/>
      <c r="EWU12" s="15"/>
      <c r="EWV12" s="14"/>
      <c r="EWW12" s="14"/>
      <c r="EWX12" s="14"/>
      <c r="EWY12" s="14"/>
      <c r="EWZ12" s="15"/>
      <c r="EXA12" s="17"/>
      <c r="EXB12" s="12"/>
      <c r="EXC12" s="12"/>
      <c r="EXD12" s="22"/>
      <c r="EXE12" s="16"/>
      <c r="EXF12" s="12"/>
      <c r="EXG12" s="12"/>
      <c r="EXH12" s="16"/>
      <c r="EXI12" s="14"/>
      <c r="EXK12" s="15"/>
      <c r="EXL12" s="14"/>
      <c r="EXM12" s="14"/>
      <c r="EXN12" s="14"/>
      <c r="EXO12" s="14"/>
      <c r="EXP12" s="15"/>
      <c r="EXQ12" s="17"/>
      <c r="EXR12" s="12"/>
      <c r="EXS12" s="12"/>
      <c r="EXT12" s="22"/>
      <c r="EXU12" s="16"/>
      <c r="EXV12" s="12"/>
      <c r="EXW12" s="12"/>
      <c r="EXX12" s="16"/>
      <c r="EXY12" s="14"/>
      <c r="EYA12" s="15"/>
      <c r="EYB12" s="14"/>
      <c r="EYC12" s="14"/>
      <c r="EYD12" s="14"/>
      <c r="EYE12" s="14"/>
      <c r="EYF12" s="15"/>
      <c r="EYG12" s="17"/>
      <c r="EYH12" s="12"/>
      <c r="EYI12" s="12"/>
      <c r="EYJ12" s="22"/>
      <c r="EYK12" s="16"/>
      <c r="EYL12" s="12"/>
      <c r="EYM12" s="12"/>
      <c r="EYN12" s="16"/>
      <c r="EYO12" s="14"/>
      <c r="EYQ12" s="15"/>
      <c r="EYR12" s="14"/>
      <c r="EYS12" s="14"/>
      <c r="EYT12" s="14"/>
      <c r="EYU12" s="14"/>
      <c r="EYV12" s="15"/>
      <c r="EYW12" s="17"/>
      <c r="EYX12" s="12"/>
      <c r="EYY12" s="12"/>
      <c r="EYZ12" s="22"/>
      <c r="EZA12" s="16"/>
      <c r="EZB12" s="12"/>
      <c r="EZC12" s="12"/>
      <c r="EZD12" s="16"/>
      <c r="EZE12" s="14"/>
      <c r="EZG12" s="15"/>
      <c r="EZH12" s="14"/>
      <c r="EZI12" s="14"/>
      <c r="EZJ12" s="14"/>
      <c r="EZK12" s="14"/>
      <c r="EZL12" s="15"/>
      <c r="EZM12" s="17"/>
      <c r="EZN12" s="12"/>
      <c r="EZO12" s="12"/>
      <c r="EZP12" s="22"/>
      <c r="EZQ12" s="16"/>
      <c r="EZR12" s="12"/>
      <c r="EZS12" s="12"/>
      <c r="EZT12" s="16"/>
      <c r="EZU12" s="14"/>
      <c r="EZW12" s="15"/>
      <c r="EZX12" s="14"/>
      <c r="EZY12" s="14"/>
      <c r="EZZ12" s="14"/>
      <c r="FAA12" s="14"/>
      <c r="FAB12" s="15"/>
      <c r="FAC12" s="17"/>
      <c r="FAD12" s="12"/>
      <c r="FAE12" s="12"/>
      <c r="FAF12" s="22"/>
      <c r="FAG12" s="16"/>
      <c r="FAH12" s="12"/>
      <c r="FAI12" s="12"/>
      <c r="FAJ12" s="16"/>
      <c r="FAK12" s="14"/>
      <c r="FAM12" s="15"/>
      <c r="FAN12" s="14"/>
      <c r="FAO12" s="14"/>
      <c r="FAP12" s="14"/>
      <c r="FAQ12" s="14"/>
      <c r="FAR12" s="15"/>
      <c r="FAS12" s="17"/>
      <c r="FAT12" s="12"/>
      <c r="FAU12" s="12"/>
      <c r="FAV12" s="22"/>
      <c r="FAW12" s="16"/>
      <c r="FAX12" s="12"/>
      <c r="FAY12" s="12"/>
      <c r="FAZ12" s="16"/>
      <c r="FBA12" s="14"/>
      <c r="FBC12" s="15"/>
      <c r="FBD12" s="14"/>
      <c r="FBE12" s="14"/>
      <c r="FBF12" s="14"/>
      <c r="FBG12" s="14"/>
      <c r="FBH12" s="15"/>
      <c r="FBI12" s="17"/>
      <c r="FBJ12" s="12"/>
      <c r="FBK12" s="12"/>
      <c r="FBL12" s="22"/>
      <c r="FBM12" s="16"/>
      <c r="FBN12" s="12"/>
      <c r="FBO12" s="12"/>
      <c r="FBP12" s="16"/>
      <c r="FBQ12" s="14"/>
      <c r="FBS12" s="15"/>
      <c r="FBT12" s="14"/>
      <c r="FBU12" s="14"/>
      <c r="FBV12" s="14"/>
      <c r="FBW12" s="14"/>
      <c r="FBX12" s="15"/>
      <c r="FBY12" s="17"/>
      <c r="FBZ12" s="12"/>
      <c r="FCA12" s="12"/>
      <c r="FCB12" s="22"/>
      <c r="FCC12" s="16"/>
      <c r="FCD12" s="12"/>
      <c r="FCE12" s="12"/>
      <c r="FCF12" s="16"/>
      <c r="FCG12" s="14"/>
      <c r="FCI12" s="15"/>
      <c r="FCJ12" s="14"/>
      <c r="FCK12" s="14"/>
      <c r="FCL12" s="14"/>
      <c r="FCM12" s="14"/>
      <c r="FCN12" s="15"/>
      <c r="FCO12" s="17"/>
      <c r="FCP12" s="12"/>
      <c r="FCQ12" s="12"/>
      <c r="FCR12" s="22"/>
      <c r="FCS12" s="16"/>
      <c r="FCT12" s="12"/>
      <c r="FCU12" s="12"/>
      <c r="FCV12" s="16"/>
      <c r="FCW12" s="14"/>
      <c r="FCY12" s="15"/>
      <c r="FCZ12" s="14"/>
      <c r="FDA12" s="14"/>
      <c r="FDB12" s="14"/>
      <c r="FDC12" s="14"/>
      <c r="FDD12" s="15"/>
      <c r="FDE12" s="17"/>
      <c r="FDF12" s="12"/>
      <c r="FDG12" s="12"/>
      <c r="FDH12" s="22"/>
      <c r="FDI12" s="16"/>
      <c r="FDJ12" s="12"/>
      <c r="FDK12" s="12"/>
      <c r="FDL12" s="16"/>
      <c r="FDM12" s="14"/>
      <c r="FDO12" s="15"/>
      <c r="FDP12" s="14"/>
      <c r="FDQ12" s="14"/>
      <c r="FDR12" s="14"/>
      <c r="FDS12" s="14"/>
      <c r="FDT12" s="15"/>
      <c r="FDU12" s="17"/>
      <c r="FDV12" s="12"/>
      <c r="FDW12" s="12"/>
      <c r="FDX12" s="22"/>
      <c r="FDY12" s="16"/>
      <c r="FDZ12" s="12"/>
      <c r="FEA12" s="12"/>
      <c r="FEB12" s="16"/>
      <c r="FEC12" s="14"/>
      <c r="FEE12" s="15"/>
      <c r="FEF12" s="14"/>
      <c r="FEG12" s="14"/>
      <c r="FEH12" s="14"/>
      <c r="FEI12" s="14"/>
      <c r="FEJ12" s="15"/>
      <c r="FEK12" s="17"/>
      <c r="FEL12" s="12"/>
      <c r="FEM12" s="12"/>
      <c r="FEN12" s="22"/>
      <c r="FEO12" s="16"/>
      <c r="FEP12" s="12"/>
      <c r="FEQ12" s="12"/>
      <c r="FER12" s="16"/>
      <c r="FES12" s="14"/>
      <c r="FEU12" s="15"/>
      <c r="FEV12" s="14"/>
      <c r="FEW12" s="14"/>
      <c r="FEX12" s="14"/>
      <c r="FEY12" s="14"/>
      <c r="FEZ12" s="15"/>
      <c r="FFA12" s="17"/>
      <c r="FFB12" s="12"/>
      <c r="FFC12" s="12"/>
      <c r="FFD12" s="22"/>
      <c r="FFE12" s="16"/>
      <c r="FFF12" s="12"/>
      <c r="FFG12" s="12"/>
      <c r="FFH12" s="16"/>
      <c r="FFI12" s="14"/>
      <c r="FFK12" s="15"/>
      <c r="FFL12" s="14"/>
      <c r="FFM12" s="14"/>
      <c r="FFN12" s="14"/>
      <c r="FFO12" s="14"/>
      <c r="FFP12" s="15"/>
      <c r="FFQ12" s="17"/>
      <c r="FFR12" s="12"/>
      <c r="FFS12" s="12"/>
      <c r="FFT12" s="22"/>
      <c r="FFU12" s="16"/>
      <c r="FFV12" s="12"/>
      <c r="FFW12" s="12"/>
      <c r="FFX12" s="16"/>
      <c r="FFY12" s="14"/>
      <c r="FGA12" s="15"/>
      <c r="FGB12" s="14"/>
      <c r="FGC12" s="14"/>
      <c r="FGD12" s="14"/>
      <c r="FGE12" s="14"/>
      <c r="FGF12" s="15"/>
      <c r="FGG12" s="17"/>
      <c r="FGH12" s="12"/>
      <c r="FGI12" s="12"/>
      <c r="FGJ12" s="22"/>
      <c r="FGK12" s="16"/>
      <c r="FGL12" s="12"/>
      <c r="FGM12" s="12"/>
      <c r="FGN12" s="16"/>
      <c r="FGO12" s="14"/>
      <c r="FGQ12" s="15"/>
      <c r="FGR12" s="14"/>
      <c r="FGS12" s="14"/>
      <c r="FGT12" s="14"/>
      <c r="FGU12" s="14"/>
      <c r="FGV12" s="15"/>
      <c r="FGW12" s="17"/>
      <c r="FGX12" s="12"/>
      <c r="FGY12" s="12"/>
      <c r="FGZ12" s="22"/>
      <c r="FHA12" s="16"/>
      <c r="FHB12" s="12"/>
      <c r="FHC12" s="12"/>
      <c r="FHD12" s="16"/>
      <c r="FHE12" s="14"/>
      <c r="FHG12" s="15"/>
      <c r="FHH12" s="14"/>
      <c r="FHI12" s="14"/>
      <c r="FHJ12" s="14"/>
      <c r="FHK12" s="14"/>
      <c r="FHL12" s="15"/>
      <c r="FHM12" s="17"/>
      <c r="FHN12" s="12"/>
      <c r="FHO12" s="12"/>
      <c r="FHP12" s="22"/>
      <c r="FHQ12" s="16"/>
      <c r="FHR12" s="12"/>
      <c r="FHS12" s="12"/>
      <c r="FHT12" s="16"/>
      <c r="FHU12" s="14"/>
      <c r="FHW12" s="15"/>
      <c r="FHX12" s="14"/>
      <c r="FHY12" s="14"/>
      <c r="FHZ12" s="14"/>
      <c r="FIA12" s="14"/>
      <c r="FIB12" s="15"/>
      <c r="FIC12" s="17"/>
      <c r="FID12" s="12"/>
      <c r="FIE12" s="12"/>
      <c r="FIF12" s="22"/>
      <c r="FIG12" s="16"/>
      <c r="FIH12" s="12"/>
      <c r="FII12" s="12"/>
      <c r="FIJ12" s="16"/>
      <c r="FIK12" s="14"/>
      <c r="FIM12" s="15"/>
      <c r="FIN12" s="14"/>
      <c r="FIO12" s="14"/>
      <c r="FIP12" s="14"/>
      <c r="FIQ12" s="14"/>
      <c r="FIR12" s="15"/>
      <c r="FIS12" s="17"/>
      <c r="FIT12" s="12"/>
      <c r="FIU12" s="12"/>
      <c r="FIV12" s="22"/>
      <c r="FIW12" s="16"/>
      <c r="FIX12" s="12"/>
      <c r="FIY12" s="12"/>
      <c r="FIZ12" s="16"/>
      <c r="FJA12" s="14"/>
      <c r="FJC12" s="15"/>
      <c r="FJD12" s="14"/>
      <c r="FJE12" s="14"/>
      <c r="FJF12" s="14"/>
      <c r="FJG12" s="14"/>
      <c r="FJH12" s="15"/>
      <c r="FJI12" s="17"/>
      <c r="FJJ12" s="12"/>
      <c r="FJK12" s="12"/>
      <c r="FJL12" s="22"/>
      <c r="FJM12" s="16"/>
      <c r="FJN12" s="12"/>
      <c r="FJO12" s="12"/>
      <c r="FJP12" s="16"/>
      <c r="FJQ12" s="14"/>
      <c r="FJS12" s="15"/>
      <c r="FJT12" s="14"/>
      <c r="FJU12" s="14"/>
      <c r="FJV12" s="14"/>
      <c r="FJW12" s="14"/>
      <c r="FJX12" s="15"/>
      <c r="FJY12" s="17"/>
      <c r="FJZ12" s="12"/>
      <c r="FKA12" s="12"/>
      <c r="FKB12" s="22"/>
      <c r="FKC12" s="16"/>
      <c r="FKD12" s="12"/>
      <c r="FKE12" s="12"/>
      <c r="FKF12" s="16"/>
      <c r="FKG12" s="14"/>
      <c r="FKI12" s="15"/>
      <c r="FKJ12" s="14"/>
      <c r="FKK12" s="14"/>
      <c r="FKL12" s="14"/>
      <c r="FKM12" s="14"/>
      <c r="FKN12" s="15"/>
      <c r="FKO12" s="17"/>
      <c r="FKP12" s="12"/>
      <c r="FKQ12" s="12"/>
      <c r="FKR12" s="22"/>
      <c r="FKS12" s="16"/>
      <c r="FKT12" s="12"/>
      <c r="FKU12" s="12"/>
      <c r="FKV12" s="16"/>
      <c r="FKW12" s="14"/>
      <c r="FKY12" s="15"/>
      <c r="FKZ12" s="14"/>
      <c r="FLA12" s="14"/>
      <c r="FLB12" s="14"/>
      <c r="FLC12" s="14"/>
      <c r="FLD12" s="15"/>
      <c r="FLE12" s="17"/>
      <c r="FLF12" s="12"/>
      <c r="FLG12" s="12"/>
      <c r="FLH12" s="22"/>
      <c r="FLI12" s="16"/>
      <c r="FLJ12" s="12"/>
      <c r="FLK12" s="12"/>
      <c r="FLL12" s="16"/>
      <c r="FLM12" s="14"/>
      <c r="FLO12" s="15"/>
      <c r="FLP12" s="14"/>
      <c r="FLQ12" s="14"/>
      <c r="FLR12" s="14"/>
      <c r="FLS12" s="14"/>
      <c r="FLT12" s="15"/>
      <c r="FLU12" s="17"/>
      <c r="FLV12" s="12"/>
      <c r="FLW12" s="12"/>
      <c r="FLX12" s="22"/>
      <c r="FLY12" s="16"/>
      <c r="FLZ12" s="12"/>
      <c r="FMA12" s="12"/>
      <c r="FMB12" s="16"/>
      <c r="FMC12" s="14"/>
      <c r="FME12" s="15"/>
      <c r="FMF12" s="14"/>
      <c r="FMG12" s="14"/>
      <c r="FMH12" s="14"/>
      <c r="FMI12" s="14"/>
      <c r="FMJ12" s="15"/>
      <c r="FMK12" s="17"/>
      <c r="FML12" s="12"/>
      <c r="FMM12" s="12"/>
      <c r="FMN12" s="22"/>
      <c r="FMO12" s="16"/>
      <c r="FMP12" s="12"/>
      <c r="FMQ12" s="12"/>
      <c r="FMR12" s="16"/>
      <c r="FMS12" s="14"/>
      <c r="FMU12" s="15"/>
      <c r="FMV12" s="14"/>
      <c r="FMW12" s="14"/>
      <c r="FMX12" s="14"/>
      <c r="FMY12" s="14"/>
      <c r="FMZ12" s="15"/>
      <c r="FNA12" s="17"/>
      <c r="FNB12" s="12"/>
      <c r="FNC12" s="12"/>
      <c r="FND12" s="22"/>
      <c r="FNE12" s="16"/>
      <c r="FNF12" s="12"/>
      <c r="FNG12" s="12"/>
      <c r="FNH12" s="16"/>
      <c r="FNI12" s="14"/>
      <c r="FNK12" s="15"/>
      <c r="FNL12" s="14"/>
      <c r="FNM12" s="14"/>
      <c r="FNN12" s="14"/>
      <c r="FNO12" s="14"/>
      <c r="FNP12" s="15"/>
      <c r="FNQ12" s="17"/>
      <c r="FNR12" s="12"/>
      <c r="FNS12" s="12"/>
      <c r="FNT12" s="22"/>
      <c r="FNU12" s="16"/>
      <c r="FNV12" s="12"/>
      <c r="FNW12" s="12"/>
      <c r="FNX12" s="16"/>
      <c r="FNY12" s="14"/>
      <c r="FOA12" s="15"/>
      <c r="FOB12" s="14"/>
      <c r="FOC12" s="14"/>
      <c r="FOD12" s="14"/>
      <c r="FOE12" s="14"/>
      <c r="FOF12" s="15"/>
      <c r="FOG12" s="17"/>
      <c r="FOH12" s="12"/>
      <c r="FOI12" s="12"/>
      <c r="FOJ12" s="22"/>
      <c r="FOK12" s="16"/>
      <c r="FOL12" s="12"/>
      <c r="FOM12" s="12"/>
      <c r="FON12" s="16"/>
      <c r="FOO12" s="14"/>
      <c r="FOQ12" s="15"/>
      <c r="FOR12" s="14"/>
      <c r="FOS12" s="14"/>
      <c r="FOT12" s="14"/>
      <c r="FOU12" s="14"/>
      <c r="FOV12" s="15"/>
      <c r="FOW12" s="17"/>
      <c r="FOX12" s="12"/>
      <c r="FOY12" s="12"/>
      <c r="FOZ12" s="22"/>
      <c r="FPA12" s="16"/>
      <c r="FPB12" s="12"/>
      <c r="FPC12" s="12"/>
      <c r="FPD12" s="16"/>
      <c r="FPE12" s="14"/>
      <c r="FPG12" s="15"/>
      <c r="FPH12" s="14"/>
      <c r="FPI12" s="14"/>
      <c r="FPJ12" s="14"/>
      <c r="FPK12" s="14"/>
      <c r="FPL12" s="15"/>
      <c r="FPM12" s="17"/>
      <c r="FPN12" s="12"/>
      <c r="FPO12" s="12"/>
      <c r="FPP12" s="22"/>
      <c r="FPQ12" s="16"/>
      <c r="FPR12" s="12"/>
      <c r="FPS12" s="12"/>
      <c r="FPT12" s="16"/>
      <c r="FPU12" s="14"/>
      <c r="FPW12" s="15"/>
      <c r="FPX12" s="14"/>
      <c r="FPY12" s="14"/>
      <c r="FPZ12" s="14"/>
      <c r="FQA12" s="14"/>
      <c r="FQB12" s="15"/>
      <c r="FQC12" s="17"/>
      <c r="FQD12" s="12"/>
      <c r="FQE12" s="12"/>
      <c r="FQF12" s="22"/>
      <c r="FQG12" s="16"/>
      <c r="FQH12" s="12"/>
      <c r="FQI12" s="12"/>
      <c r="FQJ12" s="16"/>
      <c r="FQK12" s="14"/>
      <c r="FQM12" s="15"/>
      <c r="FQN12" s="14"/>
      <c r="FQO12" s="14"/>
      <c r="FQP12" s="14"/>
      <c r="FQQ12" s="14"/>
      <c r="FQR12" s="15"/>
      <c r="FQS12" s="17"/>
      <c r="FQT12" s="12"/>
      <c r="FQU12" s="12"/>
      <c r="FQV12" s="22"/>
      <c r="FQW12" s="16"/>
      <c r="FQX12" s="12"/>
      <c r="FQY12" s="12"/>
      <c r="FQZ12" s="16"/>
      <c r="FRA12" s="14"/>
      <c r="FRC12" s="15"/>
      <c r="FRD12" s="14"/>
      <c r="FRE12" s="14"/>
      <c r="FRF12" s="14"/>
      <c r="FRG12" s="14"/>
      <c r="FRH12" s="15"/>
      <c r="FRI12" s="17"/>
      <c r="FRJ12" s="12"/>
      <c r="FRK12" s="12"/>
      <c r="FRL12" s="22"/>
      <c r="FRM12" s="16"/>
      <c r="FRN12" s="12"/>
      <c r="FRO12" s="12"/>
      <c r="FRP12" s="16"/>
      <c r="FRQ12" s="14"/>
      <c r="FRS12" s="15"/>
      <c r="FRT12" s="14"/>
      <c r="FRU12" s="14"/>
      <c r="FRV12" s="14"/>
      <c r="FRW12" s="14"/>
      <c r="FRX12" s="15"/>
      <c r="FRY12" s="17"/>
      <c r="FRZ12" s="12"/>
      <c r="FSA12" s="12"/>
      <c r="FSB12" s="22"/>
      <c r="FSC12" s="16"/>
      <c r="FSD12" s="12"/>
      <c r="FSE12" s="12"/>
      <c r="FSF12" s="16"/>
      <c r="FSG12" s="14"/>
      <c r="FSI12" s="15"/>
      <c r="FSJ12" s="14"/>
      <c r="FSK12" s="14"/>
      <c r="FSL12" s="14"/>
      <c r="FSM12" s="14"/>
      <c r="FSN12" s="15"/>
      <c r="FSO12" s="17"/>
      <c r="FSP12" s="12"/>
      <c r="FSQ12" s="12"/>
      <c r="FSR12" s="22"/>
      <c r="FSS12" s="16"/>
      <c r="FST12" s="12"/>
      <c r="FSU12" s="12"/>
      <c r="FSV12" s="16"/>
      <c r="FSW12" s="14"/>
      <c r="FSY12" s="15"/>
      <c r="FSZ12" s="14"/>
      <c r="FTA12" s="14"/>
      <c r="FTB12" s="14"/>
      <c r="FTC12" s="14"/>
      <c r="FTD12" s="15"/>
      <c r="FTE12" s="17"/>
      <c r="FTF12" s="12"/>
      <c r="FTG12" s="12"/>
      <c r="FTH12" s="22"/>
      <c r="FTI12" s="16"/>
      <c r="FTJ12" s="12"/>
      <c r="FTK12" s="12"/>
      <c r="FTL12" s="16"/>
      <c r="FTM12" s="14"/>
      <c r="FTO12" s="15"/>
      <c r="FTP12" s="14"/>
      <c r="FTQ12" s="14"/>
      <c r="FTR12" s="14"/>
      <c r="FTS12" s="14"/>
      <c r="FTT12" s="15"/>
      <c r="FTU12" s="17"/>
      <c r="FTV12" s="12"/>
      <c r="FTW12" s="12"/>
      <c r="FTX12" s="22"/>
      <c r="FTY12" s="16"/>
      <c r="FTZ12" s="12"/>
      <c r="FUA12" s="12"/>
      <c r="FUB12" s="16"/>
      <c r="FUC12" s="14"/>
      <c r="FUE12" s="15"/>
      <c r="FUF12" s="14"/>
      <c r="FUG12" s="14"/>
      <c r="FUH12" s="14"/>
      <c r="FUI12" s="14"/>
      <c r="FUJ12" s="15"/>
      <c r="FUK12" s="17"/>
      <c r="FUL12" s="12"/>
      <c r="FUM12" s="12"/>
      <c r="FUN12" s="22"/>
      <c r="FUO12" s="16"/>
      <c r="FUP12" s="12"/>
      <c r="FUQ12" s="12"/>
      <c r="FUR12" s="16"/>
      <c r="FUS12" s="14"/>
      <c r="FUU12" s="15"/>
      <c r="FUV12" s="14"/>
      <c r="FUW12" s="14"/>
      <c r="FUX12" s="14"/>
      <c r="FUY12" s="14"/>
      <c r="FUZ12" s="15"/>
      <c r="FVA12" s="17"/>
      <c r="FVB12" s="12"/>
      <c r="FVC12" s="12"/>
      <c r="FVD12" s="22"/>
      <c r="FVE12" s="16"/>
      <c r="FVF12" s="12"/>
      <c r="FVG12" s="12"/>
      <c r="FVH12" s="16"/>
      <c r="FVI12" s="14"/>
      <c r="FVK12" s="15"/>
      <c r="FVL12" s="14"/>
      <c r="FVM12" s="14"/>
      <c r="FVN12" s="14"/>
      <c r="FVO12" s="14"/>
      <c r="FVP12" s="15"/>
      <c r="FVQ12" s="17"/>
      <c r="FVR12" s="12"/>
      <c r="FVS12" s="12"/>
      <c r="FVT12" s="22"/>
      <c r="FVU12" s="16"/>
      <c r="FVV12" s="12"/>
      <c r="FVW12" s="12"/>
      <c r="FVX12" s="16"/>
      <c r="FVY12" s="14"/>
      <c r="FWA12" s="15"/>
      <c r="FWB12" s="14"/>
      <c r="FWC12" s="14"/>
      <c r="FWD12" s="14"/>
      <c r="FWE12" s="14"/>
      <c r="FWF12" s="15"/>
      <c r="FWG12" s="17"/>
      <c r="FWH12" s="12"/>
      <c r="FWI12" s="12"/>
      <c r="FWJ12" s="22"/>
      <c r="FWK12" s="16"/>
      <c r="FWL12" s="12"/>
      <c r="FWM12" s="12"/>
      <c r="FWN12" s="16"/>
      <c r="FWO12" s="14"/>
      <c r="FWQ12" s="15"/>
      <c r="FWR12" s="14"/>
      <c r="FWS12" s="14"/>
      <c r="FWT12" s="14"/>
      <c r="FWU12" s="14"/>
      <c r="FWV12" s="15"/>
      <c r="FWW12" s="17"/>
      <c r="FWX12" s="12"/>
      <c r="FWY12" s="12"/>
      <c r="FWZ12" s="22"/>
      <c r="FXA12" s="16"/>
      <c r="FXB12" s="12"/>
      <c r="FXC12" s="12"/>
      <c r="FXD12" s="16"/>
      <c r="FXE12" s="14"/>
      <c r="FXG12" s="15"/>
      <c r="FXH12" s="14"/>
      <c r="FXI12" s="14"/>
      <c r="FXJ12" s="14"/>
      <c r="FXK12" s="14"/>
      <c r="FXL12" s="15"/>
      <c r="FXM12" s="17"/>
      <c r="FXN12" s="12"/>
      <c r="FXO12" s="12"/>
      <c r="FXP12" s="22"/>
      <c r="FXQ12" s="16"/>
      <c r="FXR12" s="12"/>
      <c r="FXS12" s="12"/>
      <c r="FXT12" s="16"/>
      <c r="FXU12" s="14"/>
      <c r="FXW12" s="15"/>
      <c r="FXX12" s="14"/>
      <c r="FXY12" s="14"/>
      <c r="FXZ12" s="14"/>
      <c r="FYA12" s="14"/>
      <c r="FYB12" s="15"/>
      <c r="FYC12" s="17"/>
      <c r="FYD12" s="12"/>
      <c r="FYE12" s="12"/>
      <c r="FYF12" s="22"/>
      <c r="FYG12" s="16"/>
      <c r="FYH12" s="12"/>
      <c r="FYI12" s="12"/>
      <c r="FYJ12" s="16"/>
      <c r="FYK12" s="14"/>
      <c r="FYM12" s="15"/>
      <c r="FYN12" s="14"/>
      <c r="FYO12" s="14"/>
      <c r="FYP12" s="14"/>
      <c r="FYQ12" s="14"/>
      <c r="FYR12" s="15"/>
      <c r="FYS12" s="17"/>
      <c r="FYT12" s="12"/>
      <c r="FYU12" s="12"/>
      <c r="FYV12" s="22"/>
      <c r="FYW12" s="16"/>
      <c r="FYX12" s="12"/>
      <c r="FYY12" s="12"/>
      <c r="FYZ12" s="16"/>
      <c r="FZA12" s="14"/>
      <c r="FZC12" s="15"/>
      <c r="FZD12" s="14"/>
      <c r="FZE12" s="14"/>
      <c r="FZF12" s="14"/>
      <c r="FZG12" s="14"/>
      <c r="FZH12" s="15"/>
      <c r="FZI12" s="17"/>
      <c r="FZJ12" s="12"/>
      <c r="FZK12" s="12"/>
      <c r="FZL12" s="22"/>
      <c r="FZM12" s="16"/>
      <c r="FZN12" s="12"/>
      <c r="FZO12" s="12"/>
      <c r="FZP12" s="16"/>
      <c r="FZQ12" s="14"/>
      <c r="FZS12" s="15"/>
      <c r="FZT12" s="14"/>
      <c r="FZU12" s="14"/>
      <c r="FZV12" s="14"/>
      <c r="FZW12" s="14"/>
      <c r="FZX12" s="15"/>
      <c r="FZY12" s="17"/>
      <c r="FZZ12" s="12"/>
      <c r="GAA12" s="12"/>
      <c r="GAB12" s="22"/>
      <c r="GAC12" s="16"/>
      <c r="GAD12" s="12"/>
      <c r="GAE12" s="12"/>
      <c r="GAF12" s="16"/>
      <c r="GAG12" s="14"/>
      <c r="GAI12" s="15"/>
      <c r="GAJ12" s="14"/>
      <c r="GAK12" s="14"/>
      <c r="GAL12" s="14"/>
      <c r="GAM12" s="14"/>
      <c r="GAN12" s="15"/>
      <c r="GAO12" s="17"/>
      <c r="GAP12" s="12"/>
      <c r="GAQ12" s="12"/>
      <c r="GAR12" s="22"/>
      <c r="GAS12" s="16"/>
      <c r="GAT12" s="12"/>
      <c r="GAU12" s="12"/>
      <c r="GAV12" s="16"/>
      <c r="GAW12" s="14"/>
      <c r="GAY12" s="15"/>
      <c r="GAZ12" s="14"/>
      <c r="GBA12" s="14"/>
      <c r="GBB12" s="14"/>
      <c r="GBC12" s="14"/>
      <c r="GBD12" s="15"/>
      <c r="GBE12" s="17"/>
      <c r="GBF12" s="12"/>
      <c r="GBG12" s="12"/>
      <c r="GBH12" s="22"/>
      <c r="GBI12" s="16"/>
      <c r="GBJ12" s="12"/>
      <c r="GBK12" s="12"/>
      <c r="GBL12" s="16"/>
      <c r="GBM12" s="14"/>
      <c r="GBO12" s="15"/>
      <c r="GBP12" s="14"/>
      <c r="GBQ12" s="14"/>
      <c r="GBR12" s="14"/>
      <c r="GBS12" s="14"/>
      <c r="GBT12" s="15"/>
      <c r="GBU12" s="17"/>
      <c r="GBV12" s="12"/>
      <c r="GBW12" s="12"/>
      <c r="GBX12" s="22"/>
      <c r="GBY12" s="16"/>
      <c r="GBZ12" s="12"/>
      <c r="GCA12" s="12"/>
      <c r="GCB12" s="16"/>
      <c r="GCC12" s="14"/>
      <c r="GCE12" s="15"/>
      <c r="GCF12" s="14"/>
      <c r="GCG12" s="14"/>
      <c r="GCH12" s="14"/>
      <c r="GCI12" s="14"/>
      <c r="GCJ12" s="15"/>
      <c r="GCK12" s="17"/>
      <c r="GCL12" s="12"/>
      <c r="GCM12" s="12"/>
      <c r="GCN12" s="22"/>
      <c r="GCO12" s="16"/>
      <c r="GCP12" s="12"/>
      <c r="GCQ12" s="12"/>
      <c r="GCR12" s="16"/>
      <c r="GCS12" s="14"/>
      <c r="GCU12" s="15"/>
      <c r="GCV12" s="14"/>
      <c r="GCW12" s="14"/>
      <c r="GCX12" s="14"/>
      <c r="GCY12" s="14"/>
      <c r="GCZ12" s="15"/>
      <c r="GDA12" s="17"/>
      <c r="GDB12" s="12"/>
      <c r="GDC12" s="12"/>
      <c r="GDD12" s="22"/>
      <c r="GDE12" s="16"/>
      <c r="GDF12" s="12"/>
      <c r="GDG12" s="12"/>
      <c r="GDH12" s="16"/>
      <c r="GDI12" s="14"/>
      <c r="GDK12" s="15"/>
      <c r="GDL12" s="14"/>
      <c r="GDM12" s="14"/>
      <c r="GDN12" s="14"/>
      <c r="GDO12" s="14"/>
      <c r="GDP12" s="15"/>
      <c r="GDQ12" s="17"/>
      <c r="GDR12" s="12"/>
      <c r="GDS12" s="12"/>
      <c r="GDT12" s="22"/>
      <c r="GDU12" s="16"/>
      <c r="GDV12" s="12"/>
      <c r="GDW12" s="12"/>
      <c r="GDX12" s="16"/>
      <c r="GDY12" s="14"/>
      <c r="GEA12" s="15"/>
      <c r="GEB12" s="14"/>
      <c r="GEC12" s="14"/>
      <c r="GED12" s="14"/>
      <c r="GEE12" s="14"/>
      <c r="GEF12" s="15"/>
      <c r="GEG12" s="17"/>
      <c r="GEH12" s="12"/>
      <c r="GEI12" s="12"/>
      <c r="GEJ12" s="22"/>
      <c r="GEK12" s="16"/>
      <c r="GEL12" s="12"/>
      <c r="GEM12" s="12"/>
      <c r="GEN12" s="16"/>
      <c r="GEO12" s="14"/>
      <c r="GEQ12" s="15"/>
      <c r="GER12" s="14"/>
      <c r="GES12" s="14"/>
      <c r="GET12" s="14"/>
      <c r="GEU12" s="14"/>
      <c r="GEV12" s="15"/>
      <c r="GEW12" s="17"/>
      <c r="GEX12" s="12"/>
      <c r="GEY12" s="12"/>
      <c r="GEZ12" s="22"/>
      <c r="GFA12" s="16"/>
      <c r="GFB12" s="12"/>
      <c r="GFC12" s="12"/>
      <c r="GFD12" s="16"/>
      <c r="GFE12" s="14"/>
      <c r="GFG12" s="15"/>
      <c r="GFH12" s="14"/>
      <c r="GFI12" s="14"/>
      <c r="GFJ12" s="14"/>
      <c r="GFK12" s="14"/>
      <c r="GFL12" s="15"/>
      <c r="GFM12" s="17"/>
      <c r="GFN12" s="12"/>
      <c r="GFO12" s="12"/>
      <c r="GFP12" s="22"/>
      <c r="GFQ12" s="16"/>
      <c r="GFR12" s="12"/>
      <c r="GFS12" s="12"/>
      <c r="GFT12" s="16"/>
      <c r="GFU12" s="14"/>
      <c r="GFW12" s="15"/>
      <c r="GFX12" s="14"/>
      <c r="GFY12" s="14"/>
      <c r="GFZ12" s="14"/>
      <c r="GGA12" s="14"/>
      <c r="GGB12" s="15"/>
      <c r="GGC12" s="17"/>
      <c r="GGD12" s="12"/>
      <c r="GGE12" s="12"/>
      <c r="GGF12" s="22"/>
      <c r="GGG12" s="16"/>
      <c r="GGH12" s="12"/>
      <c r="GGI12" s="12"/>
      <c r="GGJ12" s="16"/>
      <c r="GGK12" s="14"/>
      <c r="GGM12" s="15"/>
      <c r="GGN12" s="14"/>
      <c r="GGO12" s="14"/>
      <c r="GGP12" s="14"/>
      <c r="GGQ12" s="14"/>
      <c r="GGR12" s="15"/>
      <c r="GGS12" s="17"/>
      <c r="GGT12" s="12"/>
      <c r="GGU12" s="12"/>
      <c r="GGV12" s="22"/>
      <c r="GGW12" s="16"/>
      <c r="GGX12" s="12"/>
      <c r="GGY12" s="12"/>
      <c r="GGZ12" s="16"/>
      <c r="GHA12" s="14"/>
      <c r="GHC12" s="15"/>
      <c r="GHD12" s="14"/>
      <c r="GHE12" s="14"/>
      <c r="GHF12" s="14"/>
      <c r="GHG12" s="14"/>
      <c r="GHH12" s="15"/>
      <c r="GHI12" s="17"/>
      <c r="GHJ12" s="12"/>
      <c r="GHK12" s="12"/>
      <c r="GHL12" s="22"/>
      <c r="GHM12" s="16"/>
      <c r="GHN12" s="12"/>
      <c r="GHO12" s="12"/>
      <c r="GHP12" s="16"/>
      <c r="GHQ12" s="14"/>
      <c r="GHS12" s="15"/>
      <c r="GHT12" s="14"/>
      <c r="GHU12" s="14"/>
      <c r="GHV12" s="14"/>
      <c r="GHW12" s="14"/>
      <c r="GHX12" s="15"/>
      <c r="GHY12" s="17"/>
      <c r="GHZ12" s="12"/>
      <c r="GIA12" s="12"/>
      <c r="GIB12" s="22"/>
      <c r="GIC12" s="16"/>
      <c r="GID12" s="12"/>
      <c r="GIE12" s="12"/>
      <c r="GIF12" s="16"/>
      <c r="GIG12" s="14"/>
      <c r="GII12" s="15"/>
      <c r="GIJ12" s="14"/>
      <c r="GIK12" s="14"/>
      <c r="GIL12" s="14"/>
      <c r="GIM12" s="14"/>
      <c r="GIN12" s="15"/>
      <c r="GIO12" s="17"/>
      <c r="GIP12" s="12"/>
      <c r="GIQ12" s="12"/>
      <c r="GIR12" s="22"/>
      <c r="GIS12" s="16"/>
      <c r="GIT12" s="12"/>
      <c r="GIU12" s="12"/>
      <c r="GIV12" s="16"/>
      <c r="GIW12" s="14"/>
      <c r="GIY12" s="15"/>
      <c r="GIZ12" s="14"/>
      <c r="GJA12" s="14"/>
      <c r="GJB12" s="14"/>
      <c r="GJC12" s="14"/>
      <c r="GJD12" s="15"/>
      <c r="GJE12" s="17"/>
      <c r="GJF12" s="12"/>
      <c r="GJG12" s="12"/>
      <c r="GJH12" s="22"/>
      <c r="GJI12" s="16"/>
      <c r="GJJ12" s="12"/>
      <c r="GJK12" s="12"/>
      <c r="GJL12" s="16"/>
      <c r="GJM12" s="14"/>
      <c r="GJO12" s="15"/>
      <c r="GJP12" s="14"/>
      <c r="GJQ12" s="14"/>
      <c r="GJR12" s="14"/>
      <c r="GJS12" s="14"/>
      <c r="GJT12" s="15"/>
      <c r="GJU12" s="17"/>
      <c r="GJV12" s="12"/>
      <c r="GJW12" s="12"/>
      <c r="GJX12" s="22"/>
      <c r="GJY12" s="16"/>
      <c r="GJZ12" s="12"/>
      <c r="GKA12" s="12"/>
      <c r="GKB12" s="16"/>
      <c r="GKC12" s="14"/>
      <c r="GKE12" s="15"/>
      <c r="GKF12" s="14"/>
      <c r="GKG12" s="14"/>
      <c r="GKH12" s="14"/>
      <c r="GKI12" s="14"/>
      <c r="GKJ12" s="15"/>
      <c r="GKK12" s="17"/>
      <c r="GKL12" s="12"/>
      <c r="GKM12" s="12"/>
      <c r="GKN12" s="22"/>
      <c r="GKO12" s="16"/>
      <c r="GKP12" s="12"/>
      <c r="GKQ12" s="12"/>
      <c r="GKR12" s="16"/>
      <c r="GKS12" s="14"/>
      <c r="GKU12" s="15"/>
      <c r="GKV12" s="14"/>
      <c r="GKW12" s="14"/>
      <c r="GKX12" s="14"/>
      <c r="GKY12" s="14"/>
      <c r="GKZ12" s="15"/>
      <c r="GLA12" s="17"/>
      <c r="GLB12" s="12"/>
      <c r="GLC12" s="12"/>
      <c r="GLD12" s="22"/>
      <c r="GLE12" s="16"/>
      <c r="GLF12" s="12"/>
      <c r="GLG12" s="12"/>
      <c r="GLH12" s="16"/>
      <c r="GLI12" s="14"/>
      <c r="GLK12" s="15"/>
      <c r="GLL12" s="14"/>
      <c r="GLM12" s="14"/>
      <c r="GLN12" s="14"/>
      <c r="GLO12" s="14"/>
      <c r="GLP12" s="15"/>
      <c r="GLQ12" s="17"/>
      <c r="GLR12" s="12"/>
      <c r="GLS12" s="12"/>
      <c r="GLT12" s="22"/>
      <c r="GLU12" s="16"/>
      <c r="GLV12" s="12"/>
      <c r="GLW12" s="12"/>
      <c r="GLX12" s="16"/>
      <c r="GLY12" s="14"/>
      <c r="GMA12" s="15"/>
      <c r="GMB12" s="14"/>
      <c r="GMC12" s="14"/>
      <c r="GMD12" s="14"/>
      <c r="GME12" s="14"/>
      <c r="GMF12" s="15"/>
      <c r="GMG12" s="17"/>
      <c r="GMH12" s="12"/>
      <c r="GMI12" s="12"/>
      <c r="GMJ12" s="22"/>
      <c r="GMK12" s="16"/>
      <c r="GML12" s="12"/>
      <c r="GMM12" s="12"/>
      <c r="GMN12" s="16"/>
      <c r="GMO12" s="14"/>
      <c r="GMQ12" s="15"/>
      <c r="GMR12" s="14"/>
      <c r="GMS12" s="14"/>
      <c r="GMT12" s="14"/>
      <c r="GMU12" s="14"/>
      <c r="GMV12" s="15"/>
      <c r="GMW12" s="17"/>
      <c r="GMX12" s="12"/>
      <c r="GMY12" s="12"/>
      <c r="GMZ12" s="22"/>
      <c r="GNA12" s="16"/>
      <c r="GNB12" s="12"/>
      <c r="GNC12" s="12"/>
      <c r="GND12" s="16"/>
      <c r="GNE12" s="14"/>
      <c r="GNG12" s="15"/>
      <c r="GNH12" s="14"/>
      <c r="GNI12" s="14"/>
      <c r="GNJ12" s="14"/>
      <c r="GNK12" s="14"/>
      <c r="GNL12" s="15"/>
      <c r="GNM12" s="17"/>
      <c r="GNN12" s="12"/>
      <c r="GNO12" s="12"/>
      <c r="GNP12" s="22"/>
      <c r="GNQ12" s="16"/>
      <c r="GNR12" s="12"/>
      <c r="GNS12" s="12"/>
      <c r="GNT12" s="16"/>
      <c r="GNU12" s="14"/>
      <c r="GNW12" s="15"/>
      <c r="GNX12" s="14"/>
      <c r="GNY12" s="14"/>
      <c r="GNZ12" s="14"/>
      <c r="GOA12" s="14"/>
      <c r="GOB12" s="15"/>
      <c r="GOC12" s="17"/>
      <c r="GOD12" s="12"/>
      <c r="GOE12" s="12"/>
      <c r="GOF12" s="22"/>
      <c r="GOG12" s="16"/>
      <c r="GOH12" s="12"/>
      <c r="GOI12" s="12"/>
      <c r="GOJ12" s="16"/>
      <c r="GOK12" s="14"/>
      <c r="GOM12" s="15"/>
      <c r="GON12" s="14"/>
      <c r="GOO12" s="14"/>
      <c r="GOP12" s="14"/>
      <c r="GOQ12" s="14"/>
      <c r="GOR12" s="15"/>
      <c r="GOS12" s="17"/>
      <c r="GOT12" s="12"/>
      <c r="GOU12" s="12"/>
      <c r="GOV12" s="22"/>
      <c r="GOW12" s="16"/>
      <c r="GOX12" s="12"/>
      <c r="GOY12" s="12"/>
      <c r="GOZ12" s="16"/>
      <c r="GPA12" s="14"/>
      <c r="GPC12" s="15"/>
      <c r="GPD12" s="14"/>
      <c r="GPE12" s="14"/>
      <c r="GPF12" s="14"/>
      <c r="GPG12" s="14"/>
      <c r="GPH12" s="15"/>
      <c r="GPI12" s="17"/>
      <c r="GPJ12" s="12"/>
      <c r="GPK12" s="12"/>
      <c r="GPL12" s="22"/>
      <c r="GPM12" s="16"/>
      <c r="GPN12" s="12"/>
      <c r="GPO12" s="12"/>
      <c r="GPP12" s="16"/>
      <c r="GPQ12" s="14"/>
      <c r="GPS12" s="15"/>
      <c r="GPT12" s="14"/>
      <c r="GPU12" s="14"/>
      <c r="GPV12" s="14"/>
      <c r="GPW12" s="14"/>
      <c r="GPX12" s="15"/>
      <c r="GPY12" s="17"/>
      <c r="GPZ12" s="12"/>
      <c r="GQA12" s="12"/>
      <c r="GQB12" s="22"/>
      <c r="GQC12" s="16"/>
      <c r="GQD12" s="12"/>
      <c r="GQE12" s="12"/>
      <c r="GQF12" s="16"/>
      <c r="GQG12" s="14"/>
      <c r="GQI12" s="15"/>
      <c r="GQJ12" s="14"/>
      <c r="GQK12" s="14"/>
      <c r="GQL12" s="14"/>
      <c r="GQM12" s="14"/>
      <c r="GQN12" s="15"/>
      <c r="GQO12" s="17"/>
      <c r="GQP12" s="12"/>
      <c r="GQQ12" s="12"/>
      <c r="GQR12" s="22"/>
      <c r="GQS12" s="16"/>
      <c r="GQT12" s="12"/>
      <c r="GQU12" s="12"/>
      <c r="GQV12" s="16"/>
      <c r="GQW12" s="14"/>
      <c r="GQY12" s="15"/>
      <c r="GQZ12" s="14"/>
      <c r="GRA12" s="14"/>
      <c r="GRB12" s="14"/>
      <c r="GRC12" s="14"/>
      <c r="GRD12" s="15"/>
      <c r="GRE12" s="17"/>
      <c r="GRF12" s="12"/>
      <c r="GRG12" s="12"/>
      <c r="GRH12" s="22"/>
      <c r="GRI12" s="16"/>
      <c r="GRJ12" s="12"/>
      <c r="GRK12" s="12"/>
      <c r="GRL12" s="16"/>
      <c r="GRM12" s="14"/>
      <c r="GRO12" s="15"/>
      <c r="GRP12" s="14"/>
      <c r="GRQ12" s="14"/>
      <c r="GRR12" s="14"/>
      <c r="GRS12" s="14"/>
      <c r="GRT12" s="15"/>
      <c r="GRU12" s="17"/>
      <c r="GRV12" s="12"/>
      <c r="GRW12" s="12"/>
      <c r="GRX12" s="22"/>
      <c r="GRY12" s="16"/>
      <c r="GRZ12" s="12"/>
      <c r="GSA12" s="12"/>
      <c r="GSB12" s="16"/>
      <c r="GSC12" s="14"/>
      <c r="GSE12" s="15"/>
      <c r="GSF12" s="14"/>
      <c r="GSG12" s="14"/>
      <c r="GSH12" s="14"/>
      <c r="GSI12" s="14"/>
      <c r="GSJ12" s="15"/>
      <c r="GSK12" s="17"/>
      <c r="GSL12" s="12"/>
      <c r="GSM12" s="12"/>
      <c r="GSN12" s="22"/>
      <c r="GSO12" s="16"/>
      <c r="GSP12" s="12"/>
      <c r="GSQ12" s="12"/>
      <c r="GSR12" s="16"/>
      <c r="GSS12" s="14"/>
      <c r="GSU12" s="15"/>
      <c r="GSV12" s="14"/>
      <c r="GSW12" s="14"/>
      <c r="GSX12" s="14"/>
      <c r="GSY12" s="14"/>
      <c r="GSZ12" s="15"/>
      <c r="GTA12" s="17"/>
      <c r="GTB12" s="12"/>
      <c r="GTC12" s="12"/>
      <c r="GTD12" s="22"/>
      <c r="GTE12" s="16"/>
      <c r="GTF12" s="12"/>
      <c r="GTG12" s="12"/>
      <c r="GTH12" s="16"/>
      <c r="GTI12" s="14"/>
      <c r="GTK12" s="15"/>
      <c r="GTL12" s="14"/>
      <c r="GTM12" s="14"/>
      <c r="GTN12" s="14"/>
      <c r="GTO12" s="14"/>
      <c r="GTP12" s="15"/>
      <c r="GTQ12" s="17"/>
      <c r="GTR12" s="12"/>
      <c r="GTS12" s="12"/>
      <c r="GTT12" s="22"/>
      <c r="GTU12" s="16"/>
      <c r="GTV12" s="12"/>
      <c r="GTW12" s="12"/>
      <c r="GTX12" s="16"/>
      <c r="GTY12" s="14"/>
      <c r="GUA12" s="15"/>
      <c r="GUB12" s="14"/>
      <c r="GUC12" s="14"/>
      <c r="GUD12" s="14"/>
      <c r="GUE12" s="14"/>
      <c r="GUF12" s="15"/>
      <c r="GUG12" s="17"/>
      <c r="GUH12" s="12"/>
      <c r="GUI12" s="12"/>
      <c r="GUJ12" s="22"/>
      <c r="GUK12" s="16"/>
      <c r="GUL12" s="12"/>
      <c r="GUM12" s="12"/>
      <c r="GUN12" s="16"/>
      <c r="GUO12" s="14"/>
      <c r="GUQ12" s="15"/>
      <c r="GUR12" s="14"/>
      <c r="GUS12" s="14"/>
      <c r="GUT12" s="14"/>
      <c r="GUU12" s="14"/>
      <c r="GUV12" s="15"/>
      <c r="GUW12" s="17"/>
      <c r="GUX12" s="12"/>
      <c r="GUY12" s="12"/>
      <c r="GUZ12" s="22"/>
      <c r="GVA12" s="16"/>
      <c r="GVB12" s="12"/>
      <c r="GVC12" s="12"/>
      <c r="GVD12" s="16"/>
      <c r="GVE12" s="14"/>
      <c r="GVG12" s="15"/>
      <c r="GVH12" s="14"/>
      <c r="GVI12" s="14"/>
      <c r="GVJ12" s="14"/>
      <c r="GVK12" s="14"/>
      <c r="GVL12" s="15"/>
      <c r="GVM12" s="17"/>
      <c r="GVN12" s="12"/>
      <c r="GVO12" s="12"/>
      <c r="GVP12" s="22"/>
      <c r="GVQ12" s="16"/>
      <c r="GVR12" s="12"/>
      <c r="GVS12" s="12"/>
      <c r="GVT12" s="16"/>
      <c r="GVU12" s="14"/>
      <c r="GVW12" s="15"/>
      <c r="GVX12" s="14"/>
      <c r="GVY12" s="14"/>
      <c r="GVZ12" s="14"/>
      <c r="GWA12" s="14"/>
      <c r="GWB12" s="15"/>
      <c r="GWC12" s="17"/>
      <c r="GWD12" s="12"/>
      <c r="GWE12" s="12"/>
      <c r="GWF12" s="22"/>
      <c r="GWG12" s="16"/>
      <c r="GWH12" s="12"/>
      <c r="GWI12" s="12"/>
      <c r="GWJ12" s="16"/>
      <c r="GWK12" s="14"/>
      <c r="GWM12" s="15"/>
      <c r="GWN12" s="14"/>
      <c r="GWO12" s="14"/>
      <c r="GWP12" s="14"/>
      <c r="GWQ12" s="14"/>
      <c r="GWR12" s="15"/>
      <c r="GWS12" s="17"/>
      <c r="GWT12" s="12"/>
      <c r="GWU12" s="12"/>
      <c r="GWV12" s="22"/>
      <c r="GWW12" s="16"/>
      <c r="GWX12" s="12"/>
      <c r="GWY12" s="12"/>
      <c r="GWZ12" s="16"/>
      <c r="GXA12" s="14"/>
      <c r="GXC12" s="15"/>
      <c r="GXD12" s="14"/>
      <c r="GXE12" s="14"/>
      <c r="GXF12" s="14"/>
      <c r="GXG12" s="14"/>
      <c r="GXH12" s="15"/>
      <c r="GXI12" s="17"/>
      <c r="GXJ12" s="12"/>
      <c r="GXK12" s="12"/>
      <c r="GXL12" s="22"/>
      <c r="GXM12" s="16"/>
      <c r="GXN12" s="12"/>
      <c r="GXO12" s="12"/>
      <c r="GXP12" s="16"/>
      <c r="GXQ12" s="14"/>
      <c r="GXS12" s="15"/>
      <c r="GXT12" s="14"/>
      <c r="GXU12" s="14"/>
      <c r="GXV12" s="14"/>
      <c r="GXW12" s="14"/>
      <c r="GXX12" s="15"/>
      <c r="GXY12" s="17"/>
      <c r="GXZ12" s="12"/>
      <c r="GYA12" s="12"/>
      <c r="GYB12" s="22"/>
      <c r="GYC12" s="16"/>
      <c r="GYD12" s="12"/>
      <c r="GYE12" s="12"/>
      <c r="GYF12" s="16"/>
      <c r="GYG12" s="14"/>
      <c r="GYI12" s="15"/>
      <c r="GYJ12" s="14"/>
      <c r="GYK12" s="14"/>
      <c r="GYL12" s="14"/>
      <c r="GYM12" s="14"/>
      <c r="GYN12" s="15"/>
      <c r="GYO12" s="17"/>
      <c r="GYP12" s="12"/>
      <c r="GYQ12" s="12"/>
      <c r="GYR12" s="22"/>
      <c r="GYS12" s="16"/>
      <c r="GYT12" s="12"/>
      <c r="GYU12" s="12"/>
      <c r="GYV12" s="16"/>
      <c r="GYW12" s="14"/>
      <c r="GYY12" s="15"/>
      <c r="GYZ12" s="14"/>
      <c r="GZA12" s="14"/>
      <c r="GZB12" s="14"/>
      <c r="GZC12" s="14"/>
      <c r="GZD12" s="15"/>
      <c r="GZE12" s="17"/>
      <c r="GZF12" s="12"/>
      <c r="GZG12" s="12"/>
      <c r="GZH12" s="22"/>
      <c r="GZI12" s="16"/>
      <c r="GZJ12" s="12"/>
      <c r="GZK12" s="12"/>
      <c r="GZL12" s="16"/>
      <c r="GZM12" s="14"/>
      <c r="GZO12" s="15"/>
      <c r="GZP12" s="14"/>
      <c r="GZQ12" s="14"/>
      <c r="GZR12" s="14"/>
      <c r="GZS12" s="14"/>
      <c r="GZT12" s="15"/>
      <c r="GZU12" s="17"/>
      <c r="GZV12" s="12"/>
      <c r="GZW12" s="12"/>
      <c r="GZX12" s="22"/>
      <c r="GZY12" s="16"/>
      <c r="GZZ12" s="12"/>
      <c r="HAA12" s="12"/>
      <c r="HAB12" s="16"/>
      <c r="HAC12" s="14"/>
      <c r="HAE12" s="15"/>
      <c r="HAF12" s="14"/>
      <c r="HAG12" s="14"/>
      <c r="HAH12" s="14"/>
      <c r="HAI12" s="14"/>
      <c r="HAJ12" s="15"/>
      <c r="HAK12" s="17"/>
      <c r="HAL12" s="12"/>
      <c r="HAM12" s="12"/>
      <c r="HAN12" s="22"/>
      <c r="HAO12" s="16"/>
      <c r="HAP12" s="12"/>
      <c r="HAQ12" s="12"/>
      <c r="HAR12" s="16"/>
      <c r="HAS12" s="14"/>
      <c r="HAU12" s="15"/>
      <c r="HAV12" s="14"/>
      <c r="HAW12" s="14"/>
      <c r="HAX12" s="14"/>
      <c r="HAY12" s="14"/>
      <c r="HAZ12" s="15"/>
      <c r="HBA12" s="17"/>
      <c r="HBB12" s="12"/>
      <c r="HBC12" s="12"/>
      <c r="HBD12" s="22"/>
      <c r="HBE12" s="16"/>
      <c r="HBF12" s="12"/>
      <c r="HBG12" s="12"/>
      <c r="HBH12" s="16"/>
      <c r="HBI12" s="14"/>
      <c r="HBK12" s="15"/>
      <c r="HBL12" s="14"/>
      <c r="HBM12" s="14"/>
      <c r="HBN12" s="14"/>
      <c r="HBO12" s="14"/>
      <c r="HBP12" s="15"/>
      <c r="HBQ12" s="17"/>
      <c r="HBR12" s="12"/>
      <c r="HBS12" s="12"/>
      <c r="HBT12" s="22"/>
      <c r="HBU12" s="16"/>
      <c r="HBV12" s="12"/>
      <c r="HBW12" s="12"/>
      <c r="HBX12" s="16"/>
      <c r="HBY12" s="14"/>
      <c r="HCA12" s="15"/>
      <c r="HCB12" s="14"/>
      <c r="HCC12" s="14"/>
      <c r="HCD12" s="14"/>
      <c r="HCE12" s="14"/>
      <c r="HCF12" s="15"/>
      <c r="HCG12" s="17"/>
      <c r="HCH12" s="12"/>
      <c r="HCI12" s="12"/>
      <c r="HCJ12" s="22"/>
      <c r="HCK12" s="16"/>
      <c r="HCL12" s="12"/>
      <c r="HCM12" s="12"/>
      <c r="HCN12" s="16"/>
      <c r="HCO12" s="14"/>
      <c r="HCQ12" s="15"/>
      <c r="HCR12" s="14"/>
      <c r="HCS12" s="14"/>
      <c r="HCT12" s="14"/>
      <c r="HCU12" s="14"/>
      <c r="HCV12" s="15"/>
      <c r="HCW12" s="17"/>
      <c r="HCX12" s="12"/>
      <c r="HCY12" s="12"/>
      <c r="HCZ12" s="22"/>
      <c r="HDA12" s="16"/>
      <c r="HDB12" s="12"/>
      <c r="HDC12" s="12"/>
      <c r="HDD12" s="16"/>
      <c r="HDE12" s="14"/>
      <c r="HDG12" s="15"/>
      <c r="HDH12" s="14"/>
      <c r="HDI12" s="14"/>
      <c r="HDJ12" s="14"/>
      <c r="HDK12" s="14"/>
      <c r="HDL12" s="15"/>
      <c r="HDM12" s="17"/>
      <c r="HDN12" s="12"/>
      <c r="HDO12" s="12"/>
      <c r="HDP12" s="22"/>
      <c r="HDQ12" s="16"/>
      <c r="HDR12" s="12"/>
      <c r="HDS12" s="12"/>
      <c r="HDT12" s="16"/>
      <c r="HDU12" s="14"/>
      <c r="HDW12" s="15"/>
      <c r="HDX12" s="14"/>
      <c r="HDY12" s="14"/>
      <c r="HDZ12" s="14"/>
      <c r="HEA12" s="14"/>
      <c r="HEB12" s="15"/>
      <c r="HEC12" s="17"/>
      <c r="HED12" s="12"/>
      <c r="HEE12" s="12"/>
      <c r="HEF12" s="22"/>
      <c r="HEG12" s="16"/>
      <c r="HEH12" s="12"/>
      <c r="HEI12" s="12"/>
      <c r="HEJ12" s="16"/>
      <c r="HEK12" s="14"/>
      <c r="HEM12" s="15"/>
      <c r="HEN12" s="14"/>
      <c r="HEO12" s="14"/>
      <c r="HEP12" s="14"/>
      <c r="HEQ12" s="14"/>
      <c r="HER12" s="15"/>
      <c r="HES12" s="17"/>
      <c r="HET12" s="12"/>
      <c r="HEU12" s="12"/>
      <c r="HEV12" s="22"/>
      <c r="HEW12" s="16"/>
      <c r="HEX12" s="12"/>
      <c r="HEY12" s="12"/>
      <c r="HEZ12" s="16"/>
      <c r="HFA12" s="14"/>
      <c r="HFC12" s="15"/>
      <c r="HFD12" s="14"/>
      <c r="HFE12" s="14"/>
      <c r="HFF12" s="14"/>
      <c r="HFG12" s="14"/>
      <c r="HFH12" s="15"/>
      <c r="HFI12" s="17"/>
      <c r="HFJ12" s="12"/>
      <c r="HFK12" s="12"/>
      <c r="HFL12" s="22"/>
      <c r="HFM12" s="16"/>
      <c r="HFN12" s="12"/>
      <c r="HFO12" s="12"/>
      <c r="HFP12" s="16"/>
      <c r="HFQ12" s="14"/>
      <c r="HFS12" s="15"/>
      <c r="HFT12" s="14"/>
      <c r="HFU12" s="14"/>
      <c r="HFV12" s="14"/>
      <c r="HFW12" s="14"/>
      <c r="HFX12" s="15"/>
      <c r="HFY12" s="17"/>
      <c r="HFZ12" s="12"/>
      <c r="HGA12" s="12"/>
      <c r="HGB12" s="22"/>
      <c r="HGC12" s="16"/>
      <c r="HGD12" s="12"/>
      <c r="HGE12" s="12"/>
      <c r="HGF12" s="16"/>
      <c r="HGG12" s="14"/>
      <c r="HGI12" s="15"/>
      <c r="HGJ12" s="14"/>
      <c r="HGK12" s="14"/>
      <c r="HGL12" s="14"/>
      <c r="HGM12" s="14"/>
      <c r="HGN12" s="15"/>
      <c r="HGO12" s="17"/>
      <c r="HGP12" s="12"/>
      <c r="HGQ12" s="12"/>
      <c r="HGR12" s="22"/>
      <c r="HGS12" s="16"/>
      <c r="HGT12" s="12"/>
      <c r="HGU12" s="12"/>
      <c r="HGV12" s="16"/>
      <c r="HGW12" s="14"/>
      <c r="HGY12" s="15"/>
      <c r="HGZ12" s="14"/>
      <c r="HHA12" s="14"/>
      <c r="HHB12" s="14"/>
      <c r="HHC12" s="14"/>
      <c r="HHD12" s="15"/>
      <c r="HHE12" s="17"/>
      <c r="HHF12" s="12"/>
      <c r="HHG12" s="12"/>
      <c r="HHH12" s="22"/>
      <c r="HHI12" s="16"/>
      <c r="HHJ12" s="12"/>
      <c r="HHK12" s="12"/>
      <c r="HHL12" s="16"/>
      <c r="HHM12" s="14"/>
      <c r="HHO12" s="15"/>
      <c r="HHP12" s="14"/>
      <c r="HHQ12" s="14"/>
      <c r="HHR12" s="14"/>
      <c r="HHS12" s="14"/>
      <c r="HHT12" s="15"/>
      <c r="HHU12" s="17"/>
      <c r="HHV12" s="12"/>
      <c r="HHW12" s="12"/>
      <c r="HHX12" s="22"/>
      <c r="HHY12" s="16"/>
      <c r="HHZ12" s="12"/>
      <c r="HIA12" s="12"/>
      <c r="HIB12" s="16"/>
      <c r="HIC12" s="14"/>
      <c r="HIE12" s="15"/>
      <c r="HIF12" s="14"/>
      <c r="HIG12" s="14"/>
      <c r="HIH12" s="14"/>
      <c r="HII12" s="14"/>
      <c r="HIJ12" s="15"/>
      <c r="HIK12" s="17"/>
      <c r="HIL12" s="12"/>
      <c r="HIM12" s="12"/>
      <c r="HIN12" s="22"/>
      <c r="HIO12" s="16"/>
      <c r="HIP12" s="12"/>
      <c r="HIQ12" s="12"/>
      <c r="HIR12" s="16"/>
      <c r="HIS12" s="14"/>
      <c r="HIU12" s="15"/>
      <c r="HIV12" s="14"/>
      <c r="HIW12" s="14"/>
      <c r="HIX12" s="14"/>
      <c r="HIY12" s="14"/>
      <c r="HIZ12" s="15"/>
      <c r="HJA12" s="17"/>
      <c r="HJB12" s="12"/>
      <c r="HJC12" s="12"/>
      <c r="HJD12" s="22"/>
      <c r="HJE12" s="16"/>
      <c r="HJF12" s="12"/>
      <c r="HJG12" s="12"/>
      <c r="HJH12" s="16"/>
      <c r="HJI12" s="14"/>
      <c r="HJK12" s="15"/>
      <c r="HJL12" s="14"/>
      <c r="HJM12" s="14"/>
      <c r="HJN12" s="14"/>
      <c r="HJO12" s="14"/>
      <c r="HJP12" s="15"/>
      <c r="HJQ12" s="17"/>
      <c r="HJR12" s="12"/>
      <c r="HJS12" s="12"/>
      <c r="HJT12" s="22"/>
      <c r="HJU12" s="16"/>
      <c r="HJV12" s="12"/>
      <c r="HJW12" s="12"/>
      <c r="HJX12" s="16"/>
      <c r="HJY12" s="14"/>
      <c r="HKA12" s="15"/>
      <c r="HKB12" s="14"/>
      <c r="HKC12" s="14"/>
      <c r="HKD12" s="14"/>
      <c r="HKE12" s="14"/>
      <c r="HKF12" s="15"/>
      <c r="HKG12" s="17"/>
      <c r="HKH12" s="12"/>
      <c r="HKI12" s="12"/>
      <c r="HKJ12" s="22"/>
      <c r="HKK12" s="16"/>
      <c r="HKL12" s="12"/>
      <c r="HKM12" s="12"/>
      <c r="HKN12" s="16"/>
      <c r="HKO12" s="14"/>
      <c r="HKQ12" s="15"/>
      <c r="HKR12" s="14"/>
      <c r="HKS12" s="14"/>
      <c r="HKT12" s="14"/>
      <c r="HKU12" s="14"/>
      <c r="HKV12" s="15"/>
      <c r="HKW12" s="17"/>
      <c r="HKX12" s="12"/>
      <c r="HKY12" s="12"/>
      <c r="HKZ12" s="22"/>
      <c r="HLA12" s="16"/>
      <c r="HLB12" s="12"/>
      <c r="HLC12" s="12"/>
      <c r="HLD12" s="16"/>
      <c r="HLE12" s="14"/>
      <c r="HLG12" s="15"/>
      <c r="HLH12" s="14"/>
      <c r="HLI12" s="14"/>
      <c r="HLJ12" s="14"/>
      <c r="HLK12" s="14"/>
      <c r="HLL12" s="15"/>
      <c r="HLM12" s="17"/>
      <c r="HLN12" s="12"/>
      <c r="HLO12" s="12"/>
      <c r="HLP12" s="22"/>
      <c r="HLQ12" s="16"/>
      <c r="HLR12" s="12"/>
      <c r="HLS12" s="12"/>
      <c r="HLT12" s="16"/>
      <c r="HLU12" s="14"/>
      <c r="HLW12" s="15"/>
      <c r="HLX12" s="14"/>
      <c r="HLY12" s="14"/>
      <c r="HLZ12" s="14"/>
      <c r="HMA12" s="14"/>
      <c r="HMB12" s="15"/>
      <c r="HMC12" s="17"/>
      <c r="HMD12" s="12"/>
      <c r="HME12" s="12"/>
      <c r="HMF12" s="22"/>
      <c r="HMG12" s="16"/>
      <c r="HMH12" s="12"/>
      <c r="HMI12" s="12"/>
      <c r="HMJ12" s="16"/>
      <c r="HMK12" s="14"/>
      <c r="HMM12" s="15"/>
      <c r="HMN12" s="14"/>
      <c r="HMO12" s="14"/>
      <c r="HMP12" s="14"/>
      <c r="HMQ12" s="14"/>
      <c r="HMR12" s="15"/>
      <c r="HMS12" s="17"/>
      <c r="HMT12" s="12"/>
      <c r="HMU12" s="12"/>
      <c r="HMV12" s="22"/>
      <c r="HMW12" s="16"/>
      <c r="HMX12" s="12"/>
      <c r="HMY12" s="12"/>
      <c r="HMZ12" s="16"/>
      <c r="HNA12" s="14"/>
      <c r="HNC12" s="15"/>
      <c r="HND12" s="14"/>
      <c r="HNE12" s="14"/>
      <c r="HNF12" s="14"/>
      <c r="HNG12" s="14"/>
      <c r="HNH12" s="15"/>
      <c r="HNI12" s="17"/>
      <c r="HNJ12" s="12"/>
      <c r="HNK12" s="12"/>
      <c r="HNL12" s="22"/>
      <c r="HNM12" s="16"/>
      <c r="HNN12" s="12"/>
      <c r="HNO12" s="12"/>
      <c r="HNP12" s="16"/>
      <c r="HNQ12" s="14"/>
      <c r="HNS12" s="15"/>
      <c r="HNT12" s="14"/>
      <c r="HNU12" s="14"/>
      <c r="HNV12" s="14"/>
      <c r="HNW12" s="14"/>
      <c r="HNX12" s="15"/>
      <c r="HNY12" s="17"/>
      <c r="HNZ12" s="12"/>
      <c r="HOA12" s="12"/>
      <c r="HOB12" s="22"/>
      <c r="HOC12" s="16"/>
      <c r="HOD12" s="12"/>
      <c r="HOE12" s="12"/>
      <c r="HOF12" s="16"/>
      <c r="HOG12" s="14"/>
      <c r="HOI12" s="15"/>
      <c r="HOJ12" s="14"/>
      <c r="HOK12" s="14"/>
      <c r="HOL12" s="14"/>
      <c r="HOM12" s="14"/>
      <c r="HON12" s="15"/>
      <c r="HOO12" s="17"/>
      <c r="HOP12" s="12"/>
      <c r="HOQ12" s="12"/>
      <c r="HOR12" s="22"/>
      <c r="HOS12" s="16"/>
      <c r="HOT12" s="12"/>
      <c r="HOU12" s="12"/>
      <c r="HOV12" s="16"/>
      <c r="HOW12" s="14"/>
      <c r="HOY12" s="15"/>
      <c r="HOZ12" s="14"/>
      <c r="HPA12" s="14"/>
      <c r="HPB12" s="14"/>
      <c r="HPC12" s="14"/>
      <c r="HPD12" s="15"/>
      <c r="HPE12" s="17"/>
      <c r="HPF12" s="12"/>
      <c r="HPG12" s="12"/>
      <c r="HPH12" s="22"/>
      <c r="HPI12" s="16"/>
      <c r="HPJ12" s="12"/>
      <c r="HPK12" s="12"/>
      <c r="HPL12" s="16"/>
      <c r="HPM12" s="14"/>
      <c r="HPO12" s="15"/>
      <c r="HPP12" s="14"/>
      <c r="HPQ12" s="14"/>
      <c r="HPR12" s="14"/>
      <c r="HPS12" s="14"/>
      <c r="HPT12" s="15"/>
      <c r="HPU12" s="17"/>
      <c r="HPV12" s="12"/>
      <c r="HPW12" s="12"/>
      <c r="HPX12" s="22"/>
      <c r="HPY12" s="16"/>
      <c r="HPZ12" s="12"/>
      <c r="HQA12" s="12"/>
      <c r="HQB12" s="16"/>
      <c r="HQC12" s="14"/>
      <c r="HQE12" s="15"/>
      <c r="HQF12" s="14"/>
      <c r="HQG12" s="14"/>
      <c r="HQH12" s="14"/>
      <c r="HQI12" s="14"/>
      <c r="HQJ12" s="15"/>
      <c r="HQK12" s="17"/>
      <c r="HQL12" s="12"/>
      <c r="HQM12" s="12"/>
      <c r="HQN12" s="22"/>
      <c r="HQO12" s="16"/>
      <c r="HQP12" s="12"/>
      <c r="HQQ12" s="12"/>
      <c r="HQR12" s="16"/>
      <c r="HQS12" s="14"/>
      <c r="HQU12" s="15"/>
      <c r="HQV12" s="14"/>
      <c r="HQW12" s="14"/>
      <c r="HQX12" s="14"/>
      <c r="HQY12" s="14"/>
      <c r="HQZ12" s="15"/>
      <c r="HRA12" s="17"/>
      <c r="HRB12" s="12"/>
      <c r="HRC12" s="12"/>
      <c r="HRD12" s="22"/>
      <c r="HRE12" s="16"/>
      <c r="HRF12" s="12"/>
      <c r="HRG12" s="12"/>
      <c r="HRH12" s="16"/>
      <c r="HRI12" s="14"/>
      <c r="HRK12" s="15"/>
      <c r="HRL12" s="14"/>
      <c r="HRM12" s="14"/>
      <c r="HRN12" s="14"/>
      <c r="HRO12" s="14"/>
      <c r="HRP12" s="15"/>
      <c r="HRQ12" s="17"/>
      <c r="HRR12" s="12"/>
      <c r="HRS12" s="12"/>
      <c r="HRT12" s="22"/>
      <c r="HRU12" s="16"/>
      <c r="HRV12" s="12"/>
      <c r="HRW12" s="12"/>
      <c r="HRX12" s="16"/>
      <c r="HRY12" s="14"/>
      <c r="HSA12" s="15"/>
      <c r="HSB12" s="14"/>
      <c r="HSC12" s="14"/>
      <c r="HSD12" s="14"/>
      <c r="HSE12" s="14"/>
      <c r="HSF12" s="15"/>
      <c r="HSG12" s="17"/>
      <c r="HSH12" s="12"/>
      <c r="HSI12" s="12"/>
      <c r="HSJ12" s="22"/>
      <c r="HSK12" s="16"/>
      <c r="HSL12" s="12"/>
      <c r="HSM12" s="12"/>
      <c r="HSN12" s="16"/>
      <c r="HSO12" s="14"/>
      <c r="HSQ12" s="15"/>
      <c r="HSR12" s="14"/>
      <c r="HSS12" s="14"/>
      <c r="HST12" s="14"/>
      <c r="HSU12" s="14"/>
      <c r="HSV12" s="15"/>
      <c r="HSW12" s="17"/>
      <c r="HSX12" s="12"/>
      <c r="HSY12" s="12"/>
      <c r="HSZ12" s="22"/>
      <c r="HTA12" s="16"/>
      <c r="HTB12" s="12"/>
      <c r="HTC12" s="12"/>
      <c r="HTD12" s="16"/>
      <c r="HTE12" s="14"/>
      <c r="HTG12" s="15"/>
      <c r="HTH12" s="14"/>
      <c r="HTI12" s="14"/>
      <c r="HTJ12" s="14"/>
      <c r="HTK12" s="14"/>
      <c r="HTL12" s="15"/>
      <c r="HTM12" s="17"/>
      <c r="HTN12" s="12"/>
      <c r="HTO12" s="12"/>
      <c r="HTP12" s="22"/>
      <c r="HTQ12" s="16"/>
      <c r="HTR12" s="12"/>
      <c r="HTS12" s="12"/>
      <c r="HTT12" s="16"/>
      <c r="HTU12" s="14"/>
      <c r="HTW12" s="15"/>
      <c r="HTX12" s="14"/>
      <c r="HTY12" s="14"/>
      <c r="HTZ12" s="14"/>
      <c r="HUA12" s="14"/>
      <c r="HUB12" s="15"/>
      <c r="HUC12" s="17"/>
      <c r="HUD12" s="12"/>
      <c r="HUE12" s="12"/>
      <c r="HUF12" s="22"/>
      <c r="HUG12" s="16"/>
      <c r="HUH12" s="12"/>
      <c r="HUI12" s="12"/>
      <c r="HUJ12" s="16"/>
      <c r="HUK12" s="14"/>
      <c r="HUM12" s="15"/>
      <c r="HUN12" s="14"/>
      <c r="HUO12" s="14"/>
      <c r="HUP12" s="14"/>
      <c r="HUQ12" s="14"/>
      <c r="HUR12" s="15"/>
      <c r="HUS12" s="17"/>
      <c r="HUT12" s="12"/>
      <c r="HUU12" s="12"/>
      <c r="HUV12" s="22"/>
      <c r="HUW12" s="16"/>
      <c r="HUX12" s="12"/>
      <c r="HUY12" s="12"/>
      <c r="HUZ12" s="16"/>
      <c r="HVA12" s="14"/>
      <c r="HVC12" s="15"/>
      <c r="HVD12" s="14"/>
      <c r="HVE12" s="14"/>
      <c r="HVF12" s="14"/>
      <c r="HVG12" s="14"/>
      <c r="HVH12" s="15"/>
      <c r="HVI12" s="17"/>
      <c r="HVJ12" s="12"/>
      <c r="HVK12" s="12"/>
      <c r="HVL12" s="22"/>
      <c r="HVM12" s="16"/>
      <c r="HVN12" s="12"/>
      <c r="HVO12" s="12"/>
      <c r="HVP12" s="16"/>
      <c r="HVQ12" s="14"/>
      <c r="HVS12" s="15"/>
      <c r="HVT12" s="14"/>
      <c r="HVU12" s="14"/>
      <c r="HVV12" s="14"/>
      <c r="HVW12" s="14"/>
      <c r="HVX12" s="15"/>
      <c r="HVY12" s="17"/>
      <c r="HVZ12" s="12"/>
      <c r="HWA12" s="12"/>
      <c r="HWB12" s="22"/>
      <c r="HWC12" s="16"/>
      <c r="HWD12" s="12"/>
      <c r="HWE12" s="12"/>
      <c r="HWF12" s="16"/>
      <c r="HWG12" s="14"/>
      <c r="HWI12" s="15"/>
      <c r="HWJ12" s="14"/>
      <c r="HWK12" s="14"/>
      <c r="HWL12" s="14"/>
      <c r="HWM12" s="14"/>
      <c r="HWN12" s="15"/>
      <c r="HWO12" s="17"/>
      <c r="HWP12" s="12"/>
      <c r="HWQ12" s="12"/>
      <c r="HWR12" s="22"/>
      <c r="HWS12" s="16"/>
      <c r="HWT12" s="12"/>
      <c r="HWU12" s="12"/>
      <c r="HWV12" s="16"/>
      <c r="HWW12" s="14"/>
      <c r="HWY12" s="15"/>
      <c r="HWZ12" s="14"/>
      <c r="HXA12" s="14"/>
      <c r="HXB12" s="14"/>
      <c r="HXC12" s="14"/>
      <c r="HXD12" s="15"/>
      <c r="HXE12" s="17"/>
      <c r="HXF12" s="12"/>
      <c r="HXG12" s="12"/>
      <c r="HXH12" s="22"/>
      <c r="HXI12" s="16"/>
      <c r="HXJ12" s="12"/>
      <c r="HXK12" s="12"/>
      <c r="HXL12" s="16"/>
      <c r="HXM12" s="14"/>
      <c r="HXO12" s="15"/>
      <c r="HXP12" s="14"/>
      <c r="HXQ12" s="14"/>
      <c r="HXR12" s="14"/>
      <c r="HXS12" s="14"/>
      <c r="HXT12" s="15"/>
      <c r="HXU12" s="17"/>
      <c r="HXV12" s="12"/>
      <c r="HXW12" s="12"/>
      <c r="HXX12" s="22"/>
      <c r="HXY12" s="16"/>
      <c r="HXZ12" s="12"/>
      <c r="HYA12" s="12"/>
      <c r="HYB12" s="16"/>
      <c r="HYC12" s="14"/>
      <c r="HYE12" s="15"/>
      <c r="HYF12" s="14"/>
      <c r="HYG12" s="14"/>
      <c r="HYH12" s="14"/>
      <c r="HYI12" s="14"/>
      <c r="HYJ12" s="15"/>
      <c r="HYK12" s="17"/>
      <c r="HYL12" s="12"/>
      <c r="HYM12" s="12"/>
      <c r="HYN12" s="22"/>
      <c r="HYO12" s="16"/>
      <c r="HYP12" s="12"/>
      <c r="HYQ12" s="12"/>
      <c r="HYR12" s="16"/>
      <c r="HYS12" s="14"/>
      <c r="HYU12" s="15"/>
      <c r="HYV12" s="14"/>
      <c r="HYW12" s="14"/>
      <c r="HYX12" s="14"/>
      <c r="HYY12" s="14"/>
      <c r="HYZ12" s="15"/>
      <c r="HZA12" s="17"/>
      <c r="HZB12" s="12"/>
      <c r="HZC12" s="12"/>
      <c r="HZD12" s="22"/>
      <c r="HZE12" s="16"/>
      <c r="HZF12" s="12"/>
      <c r="HZG12" s="12"/>
      <c r="HZH12" s="16"/>
      <c r="HZI12" s="14"/>
      <c r="HZK12" s="15"/>
      <c r="HZL12" s="14"/>
      <c r="HZM12" s="14"/>
      <c r="HZN12" s="14"/>
      <c r="HZO12" s="14"/>
      <c r="HZP12" s="15"/>
      <c r="HZQ12" s="17"/>
      <c r="HZR12" s="12"/>
      <c r="HZS12" s="12"/>
      <c r="HZT12" s="22"/>
      <c r="HZU12" s="16"/>
      <c r="HZV12" s="12"/>
      <c r="HZW12" s="12"/>
      <c r="HZX12" s="16"/>
      <c r="HZY12" s="14"/>
      <c r="IAA12" s="15"/>
      <c r="IAB12" s="14"/>
      <c r="IAC12" s="14"/>
      <c r="IAD12" s="14"/>
      <c r="IAE12" s="14"/>
      <c r="IAF12" s="15"/>
      <c r="IAG12" s="17"/>
      <c r="IAH12" s="12"/>
      <c r="IAI12" s="12"/>
      <c r="IAJ12" s="22"/>
      <c r="IAK12" s="16"/>
      <c r="IAL12" s="12"/>
      <c r="IAM12" s="12"/>
      <c r="IAN12" s="16"/>
      <c r="IAO12" s="14"/>
      <c r="IAQ12" s="15"/>
      <c r="IAR12" s="14"/>
      <c r="IAS12" s="14"/>
      <c r="IAT12" s="14"/>
      <c r="IAU12" s="14"/>
      <c r="IAV12" s="15"/>
      <c r="IAW12" s="17"/>
      <c r="IAX12" s="12"/>
      <c r="IAY12" s="12"/>
      <c r="IAZ12" s="22"/>
      <c r="IBA12" s="16"/>
      <c r="IBB12" s="12"/>
      <c r="IBC12" s="12"/>
      <c r="IBD12" s="16"/>
      <c r="IBE12" s="14"/>
      <c r="IBG12" s="15"/>
      <c r="IBH12" s="14"/>
      <c r="IBI12" s="14"/>
      <c r="IBJ12" s="14"/>
      <c r="IBK12" s="14"/>
      <c r="IBL12" s="15"/>
      <c r="IBM12" s="17"/>
      <c r="IBN12" s="12"/>
      <c r="IBO12" s="12"/>
      <c r="IBP12" s="22"/>
      <c r="IBQ12" s="16"/>
      <c r="IBR12" s="12"/>
      <c r="IBS12" s="12"/>
      <c r="IBT12" s="16"/>
      <c r="IBU12" s="14"/>
      <c r="IBW12" s="15"/>
      <c r="IBX12" s="14"/>
      <c r="IBY12" s="14"/>
      <c r="IBZ12" s="14"/>
      <c r="ICA12" s="14"/>
      <c r="ICB12" s="15"/>
      <c r="ICC12" s="17"/>
      <c r="ICD12" s="12"/>
      <c r="ICE12" s="12"/>
      <c r="ICF12" s="22"/>
      <c r="ICG12" s="16"/>
      <c r="ICH12" s="12"/>
      <c r="ICI12" s="12"/>
      <c r="ICJ12" s="16"/>
      <c r="ICK12" s="14"/>
      <c r="ICM12" s="15"/>
      <c r="ICN12" s="14"/>
      <c r="ICO12" s="14"/>
      <c r="ICP12" s="14"/>
      <c r="ICQ12" s="14"/>
      <c r="ICR12" s="15"/>
      <c r="ICS12" s="17"/>
      <c r="ICT12" s="12"/>
      <c r="ICU12" s="12"/>
      <c r="ICV12" s="22"/>
      <c r="ICW12" s="16"/>
      <c r="ICX12" s="12"/>
      <c r="ICY12" s="12"/>
      <c r="ICZ12" s="16"/>
      <c r="IDA12" s="14"/>
      <c r="IDC12" s="15"/>
      <c r="IDD12" s="14"/>
      <c r="IDE12" s="14"/>
      <c r="IDF12" s="14"/>
      <c r="IDG12" s="14"/>
      <c r="IDH12" s="15"/>
      <c r="IDI12" s="17"/>
      <c r="IDJ12" s="12"/>
      <c r="IDK12" s="12"/>
      <c r="IDL12" s="22"/>
      <c r="IDM12" s="16"/>
      <c r="IDN12" s="12"/>
      <c r="IDO12" s="12"/>
      <c r="IDP12" s="16"/>
      <c r="IDQ12" s="14"/>
      <c r="IDS12" s="15"/>
      <c r="IDT12" s="14"/>
      <c r="IDU12" s="14"/>
      <c r="IDV12" s="14"/>
      <c r="IDW12" s="14"/>
      <c r="IDX12" s="15"/>
      <c r="IDY12" s="17"/>
      <c r="IDZ12" s="12"/>
      <c r="IEA12" s="12"/>
      <c r="IEB12" s="22"/>
      <c r="IEC12" s="16"/>
      <c r="IED12" s="12"/>
      <c r="IEE12" s="12"/>
      <c r="IEF12" s="16"/>
      <c r="IEG12" s="14"/>
      <c r="IEI12" s="15"/>
      <c r="IEJ12" s="14"/>
      <c r="IEK12" s="14"/>
      <c r="IEL12" s="14"/>
      <c r="IEM12" s="14"/>
      <c r="IEN12" s="15"/>
      <c r="IEO12" s="17"/>
      <c r="IEP12" s="12"/>
      <c r="IEQ12" s="12"/>
      <c r="IER12" s="22"/>
      <c r="IES12" s="16"/>
      <c r="IET12" s="12"/>
      <c r="IEU12" s="12"/>
      <c r="IEV12" s="16"/>
      <c r="IEW12" s="14"/>
      <c r="IEY12" s="15"/>
      <c r="IEZ12" s="14"/>
      <c r="IFA12" s="14"/>
      <c r="IFB12" s="14"/>
      <c r="IFC12" s="14"/>
      <c r="IFD12" s="15"/>
      <c r="IFE12" s="17"/>
      <c r="IFF12" s="12"/>
      <c r="IFG12" s="12"/>
      <c r="IFH12" s="22"/>
      <c r="IFI12" s="16"/>
      <c r="IFJ12" s="12"/>
      <c r="IFK12" s="12"/>
      <c r="IFL12" s="16"/>
      <c r="IFM12" s="14"/>
      <c r="IFO12" s="15"/>
      <c r="IFP12" s="14"/>
      <c r="IFQ12" s="14"/>
      <c r="IFR12" s="14"/>
      <c r="IFS12" s="14"/>
      <c r="IFT12" s="15"/>
      <c r="IFU12" s="17"/>
      <c r="IFV12" s="12"/>
      <c r="IFW12" s="12"/>
      <c r="IFX12" s="22"/>
      <c r="IFY12" s="16"/>
      <c r="IFZ12" s="12"/>
      <c r="IGA12" s="12"/>
      <c r="IGB12" s="16"/>
      <c r="IGC12" s="14"/>
      <c r="IGE12" s="15"/>
      <c r="IGF12" s="14"/>
      <c r="IGG12" s="14"/>
      <c r="IGH12" s="14"/>
      <c r="IGI12" s="14"/>
      <c r="IGJ12" s="15"/>
      <c r="IGK12" s="17"/>
      <c r="IGL12" s="12"/>
      <c r="IGM12" s="12"/>
      <c r="IGN12" s="22"/>
      <c r="IGO12" s="16"/>
      <c r="IGP12" s="12"/>
      <c r="IGQ12" s="12"/>
      <c r="IGR12" s="16"/>
      <c r="IGS12" s="14"/>
      <c r="IGU12" s="15"/>
      <c r="IGV12" s="14"/>
      <c r="IGW12" s="14"/>
      <c r="IGX12" s="14"/>
      <c r="IGY12" s="14"/>
      <c r="IGZ12" s="15"/>
      <c r="IHA12" s="17"/>
      <c r="IHB12" s="12"/>
      <c r="IHC12" s="12"/>
      <c r="IHD12" s="22"/>
      <c r="IHE12" s="16"/>
      <c r="IHF12" s="12"/>
      <c r="IHG12" s="12"/>
      <c r="IHH12" s="16"/>
      <c r="IHI12" s="14"/>
      <c r="IHK12" s="15"/>
      <c r="IHL12" s="14"/>
      <c r="IHM12" s="14"/>
      <c r="IHN12" s="14"/>
      <c r="IHO12" s="14"/>
      <c r="IHP12" s="15"/>
      <c r="IHQ12" s="17"/>
      <c r="IHR12" s="12"/>
      <c r="IHS12" s="12"/>
      <c r="IHT12" s="22"/>
      <c r="IHU12" s="16"/>
      <c r="IHV12" s="12"/>
      <c r="IHW12" s="12"/>
      <c r="IHX12" s="16"/>
      <c r="IHY12" s="14"/>
      <c r="IIA12" s="15"/>
      <c r="IIB12" s="14"/>
      <c r="IIC12" s="14"/>
      <c r="IID12" s="14"/>
      <c r="IIE12" s="14"/>
      <c r="IIF12" s="15"/>
      <c r="IIG12" s="17"/>
      <c r="IIH12" s="12"/>
      <c r="III12" s="12"/>
      <c r="IIJ12" s="22"/>
      <c r="IIK12" s="16"/>
      <c r="IIL12" s="12"/>
      <c r="IIM12" s="12"/>
      <c r="IIN12" s="16"/>
      <c r="IIO12" s="14"/>
      <c r="IIQ12" s="15"/>
      <c r="IIR12" s="14"/>
      <c r="IIS12" s="14"/>
      <c r="IIT12" s="14"/>
      <c r="IIU12" s="14"/>
      <c r="IIV12" s="15"/>
      <c r="IIW12" s="17"/>
      <c r="IIX12" s="12"/>
      <c r="IIY12" s="12"/>
      <c r="IIZ12" s="22"/>
      <c r="IJA12" s="16"/>
      <c r="IJB12" s="12"/>
      <c r="IJC12" s="12"/>
      <c r="IJD12" s="16"/>
      <c r="IJE12" s="14"/>
      <c r="IJG12" s="15"/>
      <c r="IJH12" s="14"/>
      <c r="IJI12" s="14"/>
      <c r="IJJ12" s="14"/>
      <c r="IJK12" s="14"/>
      <c r="IJL12" s="15"/>
      <c r="IJM12" s="17"/>
      <c r="IJN12" s="12"/>
      <c r="IJO12" s="12"/>
      <c r="IJP12" s="22"/>
      <c r="IJQ12" s="16"/>
      <c r="IJR12" s="12"/>
      <c r="IJS12" s="12"/>
      <c r="IJT12" s="16"/>
      <c r="IJU12" s="14"/>
      <c r="IJW12" s="15"/>
      <c r="IJX12" s="14"/>
      <c r="IJY12" s="14"/>
      <c r="IJZ12" s="14"/>
      <c r="IKA12" s="14"/>
      <c r="IKB12" s="15"/>
      <c r="IKC12" s="17"/>
      <c r="IKD12" s="12"/>
      <c r="IKE12" s="12"/>
      <c r="IKF12" s="22"/>
      <c r="IKG12" s="16"/>
      <c r="IKH12" s="12"/>
      <c r="IKI12" s="12"/>
      <c r="IKJ12" s="16"/>
      <c r="IKK12" s="14"/>
      <c r="IKM12" s="15"/>
      <c r="IKN12" s="14"/>
      <c r="IKO12" s="14"/>
      <c r="IKP12" s="14"/>
      <c r="IKQ12" s="14"/>
      <c r="IKR12" s="15"/>
      <c r="IKS12" s="17"/>
      <c r="IKT12" s="12"/>
      <c r="IKU12" s="12"/>
      <c r="IKV12" s="22"/>
      <c r="IKW12" s="16"/>
      <c r="IKX12" s="12"/>
      <c r="IKY12" s="12"/>
      <c r="IKZ12" s="16"/>
      <c r="ILA12" s="14"/>
      <c r="ILC12" s="15"/>
      <c r="ILD12" s="14"/>
      <c r="ILE12" s="14"/>
      <c r="ILF12" s="14"/>
      <c r="ILG12" s="14"/>
      <c r="ILH12" s="15"/>
      <c r="ILI12" s="17"/>
      <c r="ILJ12" s="12"/>
      <c r="ILK12" s="12"/>
      <c r="ILL12" s="22"/>
      <c r="ILM12" s="16"/>
      <c r="ILN12" s="12"/>
      <c r="ILO12" s="12"/>
      <c r="ILP12" s="16"/>
      <c r="ILQ12" s="14"/>
      <c r="ILS12" s="15"/>
      <c r="ILT12" s="14"/>
      <c r="ILU12" s="14"/>
      <c r="ILV12" s="14"/>
      <c r="ILW12" s="14"/>
      <c r="ILX12" s="15"/>
      <c r="ILY12" s="17"/>
      <c r="ILZ12" s="12"/>
      <c r="IMA12" s="12"/>
      <c r="IMB12" s="22"/>
      <c r="IMC12" s="16"/>
      <c r="IMD12" s="12"/>
      <c r="IME12" s="12"/>
      <c r="IMF12" s="16"/>
      <c r="IMG12" s="14"/>
      <c r="IMI12" s="15"/>
      <c r="IMJ12" s="14"/>
      <c r="IMK12" s="14"/>
      <c r="IML12" s="14"/>
      <c r="IMM12" s="14"/>
      <c r="IMN12" s="15"/>
      <c r="IMO12" s="17"/>
      <c r="IMP12" s="12"/>
      <c r="IMQ12" s="12"/>
      <c r="IMR12" s="22"/>
      <c r="IMS12" s="16"/>
      <c r="IMT12" s="12"/>
      <c r="IMU12" s="12"/>
      <c r="IMV12" s="16"/>
      <c r="IMW12" s="14"/>
      <c r="IMY12" s="15"/>
      <c r="IMZ12" s="14"/>
      <c r="INA12" s="14"/>
      <c r="INB12" s="14"/>
      <c r="INC12" s="14"/>
      <c r="IND12" s="15"/>
      <c r="INE12" s="17"/>
      <c r="INF12" s="12"/>
      <c r="ING12" s="12"/>
      <c r="INH12" s="22"/>
      <c r="INI12" s="16"/>
      <c r="INJ12" s="12"/>
      <c r="INK12" s="12"/>
      <c r="INL12" s="16"/>
      <c r="INM12" s="14"/>
      <c r="INO12" s="15"/>
      <c r="INP12" s="14"/>
      <c r="INQ12" s="14"/>
      <c r="INR12" s="14"/>
      <c r="INS12" s="14"/>
      <c r="INT12" s="15"/>
      <c r="INU12" s="17"/>
      <c r="INV12" s="12"/>
      <c r="INW12" s="12"/>
      <c r="INX12" s="22"/>
      <c r="INY12" s="16"/>
      <c r="INZ12" s="12"/>
      <c r="IOA12" s="12"/>
      <c r="IOB12" s="16"/>
      <c r="IOC12" s="14"/>
      <c r="IOE12" s="15"/>
      <c r="IOF12" s="14"/>
      <c r="IOG12" s="14"/>
      <c r="IOH12" s="14"/>
      <c r="IOI12" s="14"/>
      <c r="IOJ12" s="15"/>
      <c r="IOK12" s="17"/>
      <c r="IOL12" s="12"/>
      <c r="IOM12" s="12"/>
      <c r="ION12" s="22"/>
      <c r="IOO12" s="16"/>
      <c r="IOP12" s="12"/>
      <c r="IOQ12" s="12"/>
      <c r="IOR12" s="16"/>
      <c r="IOS12" s="14"/>
      <c r="IOU12" s="15"/>
      <c r="IOV12" s="14"/>
      <c r="IOW12" s="14"/>
      <c r="IOX12" s="14"/>
      <c r="IOY12" s="14"/>
      <c r="IOZ12" s="15"/>
      <c r="IPA12" s="17"/>
      <c r="IPB12" s="12"/>
      <c r="IPC12" s="12"/>
      <c r="IPD12" s="22"/>
      <c r="IPE12" s="16"/>
      <c r="IPF12" s="12"/>
      <c r="IPG12" s="12"/>
      <c r="IPH12" s="16"/>
      <c r="IPI12" s="14"/>
      <c r="IPK12" s="15"/>
      <c r="IPL12" s="14"/>
      <c r="IPM12" s="14"/>
      <c r="IPN12" s="14"/>
      <c r="IPO12" s="14"/>
      <c r="IPP12" s="15"/>
      <c r="IPQ12" s="17"/>
      <c r="IPR12" s="12"/>
      <c r="IPS12" s="12"/>
      <c r="IPT12" s="22"/>
      <c r="IPU12" s="16"/>
      <c r="IPV12" s="12"/>
      <c r="IPW12" s="12"/>
      <c r="IPX12" s="16"/>
      <c r="IPY12" s="14"/>
      <c r="IQA12" s="15"/>
      <c r="IQB12" s="14"/>
      <c r="IQC12" s="14"/>
      <c r="IQD12" s="14"/>
      <c r="IQE12" s="14"/>
      <c r="IQF12" s="15"/>
      <c r="IQG12" s="17"/>
      <c r="IQH12" s="12"/>
      <c r="IQI12" s="12"/>
      <c r="IQJ12" s="22"/>
      <c r="IQK12" s="16"/>
      <c r="IQL12" s="12"/>
      <c r="IQM12" s="12"/>
      <c r="IQN12" s="16"/>
      <c r="IQO12" s="14"/>
      <c r="IQQ12" s="15"/>
      <c r="IQR12" s="14"/>
      <c r="IQS12" s="14"/>
      <c r="IQT12" s="14"/>
      <c r="IQU12" s="14"/>
      <c r="IQV12" s="15"/>
      <c r="IQW12" s="17"/>
      <c r="IQX12" s="12"/>
      <c r="IQY12" s="12"/>
      <c r="IQZ12" s="22"/>
      <c r="IRA12" s="16"/>
      <c r="IRB12" s="12"/>
      <c r="IRC12" s="12"/>
      <c r="IRD12" s="16"/>
      <c r="IRE12" s="14"/>
      <c r="IRG12" s="15"/>
      <c r="IRH12" s="14"/>
      <c r="IRI12" s="14"/>
      <c r="IRJ12" s="14"/>
      <c r="IRK12" s="14"/>
      <c r="IRL12" s="15"/>
      <c r="IRM12" s="17"/>
      <c r="IRN12" s="12"/>
      <c r="IRO12" s="12"/>
      <c r="IRP12" s="22"/>
      <c r="IRQ12" s="16"/>
      <c r="IRR12" s="12"/>
      <c r="IRS12" s="12"/>
      <c r="IRT12" s="16"/>
      <c r="IRU12" s="14"/>
      <c r="IRW12" s="15"/>
      <c r="IRX12" s="14"/>
      <c r="IRY12" s="14"/>
      <c r="IRZ12" s="14"/>
      <c r="ISA12" s="14"/>
      <c r="ISB12" s="15"/>
      <c r="ISC12" s="17"/>
      <c r="ISD12" s="12"/>
      <c r="ISE12" s="12"/>
      <c r="ISF12" s="22"/>
      <c r="ISG12" s="16"/>
      <c r="ISH12" s="12"/>
      <c r="ISI12" s="12"/>
      <c r="ISJ12" s="16"/>
      <c r="ISK12" s="14"/>
      <c r="ISM12" s="15"/>
      <c r="ISN12" s="14"/>
      <c r="ISO12" s="14"/>
      <c r="ISP12" s="14"/>
      <c r="ISQ12" s="14"/>
      <c r="ISR12" s="15"/>
      <c r="ISS12" s="17"/>
      <c r="IST12" s="12"/>
      <c r="ISU12" s="12"/>
      <c r="ISV12" s="22"/>
      <c r="ISW12" s="16"/>
      <c r="ISX12" s="12"/>
      <c r="ISY12" s="12"/>
      <c r="ISZ12" s="16"/>
      <c r="ITA12" s="14"/>
      <c r="ITC12" s="15"/>
      <c r="ITD12" s="14"/>
      <c r="ITE12" s="14"/>
      <c r="ITF12" s="14"/>
      <c r="ITG12" s="14"/>
      <c r="ITH12" s="15"/>
      <c r="ITI12" s="17"/>
      <c r="ITJ12" s="12"/>
      <c r="ITK12" s="12"/>
      <c r="ITL12" s="22"/>
      <c r="ITM12" s="16"/>
      <c r="ITN12" s="12"/>
      <c r="ITO12" s="12"/>
      <c r="ITP12" s="16"/>
      <c r="ITQ12" s="14"/>
      <c r="ITS12" s="15"/>
      <c r="ITT12" s="14"/>
      <c r="ITU12" s="14"/>
      <c r="ITV12" s="14"/>
      <c r="ITW12" s="14"/>
      <c r="ITX12" s="15"/>
      <c r="ITY12" s="17"/>
      <c r="ITZ12" s="12"/>
      <c r="IUA12" s="12"/>
      <c r="IUB12" s="22"/>
      <c r="IUC12" s="16"/>
      <c r="IUD12" s="12"/>
      <c r="IUE12" s="12"/>
      <c r="IUF12" s="16"/>
      <c r="IUG12" s="14"/>
      <c r="IUI12" s="15"/>
      <c r="IUJ12" s="14"/>
      <c r="IUK12" s="14"/>
      <c r="IUL12" s="14"/>
      <c r="IUM12" s="14"/>
      <c r="IUN12" s="15"/>
      <c r="IUO12" s="17"/>
      <c r="IUP12" s="12"/>
      <c r="IUQ12" s="12"/>
      <c r="IUR12" s="22"/>
      <c r="IUS12" s="16"/>
      <c r="IUT12" s="12"/>
      <c r="IUU12" s="12"/>
      <c r="IUV12" s="16"/>
      <c r="IUW12" s="14"/>
      <c r="IUY12" s="15"/>
      <c r="IUZ12" s="14"/>
      <c r="IVA12" s="14"/>
      <c r="IVB12" s="14"/>
      <c r="IVC12" s="14"/>
      <c r="IVD12" s="15"/>
      <c r="IVE12" s="17"/>
      <c r="IVF12" s="12"/>
      <c r="IVG12" s="12"/>
      <c r="IVH12" s="22"/>
      <c r="IVI12" s="16"/>
      <c r="IVJ12" s="12"/>
      <c r="IVK12" s="12"/>
      <c r="IVL12" s="16"/>
      <c r="IVM12" s="14"/>
      <c r="IVO12" s="15"/>
      <c r="IVP12" s="14"/>
      <c r="IVQ12" s="14"/>
      <c r="IVR12" s="14"/>
      <c r="IVS12" s="14"/>
      <c r="IVT12" s="15"/>
      <c r="IVU12" s="17"/>
      <c r="IVV12" s="12"/>
      <c r="IVW12" s="12"/>
      <c r="IVX12" s="22"/>
      <c r="IVY12" s="16"/>
      <c r="IVZ12" s="12"/>
      <c r="IWA12" s="12"/>
      <c r="IWB12" s="16"/>
      <c r="IWC12" s="14"/>
      <c r="IWE12" s="15"/>
      <c r="IWF12" s="14"/>
      <c r="IWG12" s="14"/>
      <c r="IWH12" s="14"/>
      <c r="IWI12" s="14"/>
      <c r="IWJ12" s="15"/>
      <c r="IWK12" s="17"/>
      <c r="IWL12" s="12"/>
      <c r="IWM12" s="12"/>
      <c r="IWN12" s="22"/>
      <c r="IWO12" s="16"/>
      <c r="IWP12" s="12"/>
      <c r="IWQ12" s="12"/>
      <c r="IWR12" s="16"/>
      <c r="IWS12" s="14"/>
      <c r="IWU12" s="15"/>
      <c r="IWV12" s="14"/>
      <c r="IWW12" s="14"/>
      <c r="IWX12" s="14"/>
      <c r="IWY12" s="14"/>
      <c r="IWZ12" s="15"/>
      <c r="IXA12" s="17"/>
      <c r="IXB12" s="12"/>
      <c r="IXC12" s="12"/>
      <c r="IXD12" s="22"/>
      <c r="IXE12" s="16"/>
      <c r="IXF12" s="12"/>
      <c r="IXG12" s="12"/>
      <c r="IXH12" s="16"/>
      <c r="IXI12" s="14"/>
      <c r="IXK12" s="15"/>
      <c r="IXL12" s="14"/>
      <c r="IXM12" s="14"/>
      <c r="IXN12" s="14"/>
      <c r="IXO12" s="14"/>
      <c r="IXP12" s="15"/>
      <c r="IXQ12" s="17"/>
      <c r="IXR12" s="12"/>
      <c r="IXS12" s="12"/>
      <c r="IXT12" s="22"/>
      <c r="IXU12" s="16"/>
      <c r="IXV12" s="12"/>
      <c r="IXW12" s="12"/>
      <c r="IXX12" s="16"/>
      <c r="IXY12" s="14"/>
      <c r="IYA12" s="15"/>
      <c r="IYB12" s="14"/>
      <c r="IYC12" s="14"/>
      <c r="IYD12" s="14"/>
      <c r="IYE12" s="14"/>
      <c r="IYF12" s="15"/>
      <c r="IYG12" s="17"/>
      <c r="IYH12" s="12"/>
      <c r="IYI12" s="12"/>
      <c r="IYJ12" s="22"/>
      <c r="IYK12" s="16"/>
      <c r="IYL12" s="12"/>
      <c r="IYM12" s="12"/>
      <c r="IYN12" s="16"/>
      <c r="IYO12" s="14"/>
      <c r="IYQ12" s="15"/>
      <c r="IYR12" s="14"/>
      <c r="IYS12" s="14"/>
      <c r="IYT12" s="14"/>
      <c r="IYU12" s="14"/>
      <c r="IYV12" s="15"/>
      <c r="IYW12" s="17"/>
      <c r="IYX12" s="12"/>
      <c r="IYY12" s="12"/>
      <c r="IYZ12" s="22"/>
      <c r="IZA12" s="16"/>
      <c r="IZB12" s="12"/>
      <c r="IZC12" s="12"/>
      <c r="IZD12" s="16"/>
      <c r="IZE12" s="14"/>
      <c r="IZG12" s="15"/>
      <c r="IZH12" s="14"/>
      <c r="IZI12" s="14"/>
      <c r="IZJ12" s="14"/>
      <c r="IZK12" s="14"/>
      <c r="IZL12" s="15"/>
      <c r="IZM12" s="17"/>
      <c r="IZN12" s="12"/>
      <c r="IZO12" s="12"/>
      <c r="IZP12" s="22"/>
      <c r="IZQ12" s="16"/>
      <c r="IZR12" s="12"/>
      <c r="IZS12" s="12"/>
      <c r="IZT12" s="16"/>
      <c r="IZU12" s="14"/>
      <c r="IZW12" s="15"/>
      <c r="IZX12" s="14"/>
      <c r="IZY12" s="14"/>
      <c r="IZZ12" s="14"/>
      <c r="JAA12" s="14"/>
      <c r="JAB12" s="15"/>
      <c r="JAC12" s="17"/>
      <c r="JAD12" s="12"/>
      <c r="JAE12" s="12"/>
      <c r="JAF12" s="22"/>
      <c r="JAG12" s="16"/>
      <c r="JAH12" s="12"/>
      <c r="JAI12" s="12"/>
      <c r="JAJ12" s="16"/>
      <c r="JAK12" s="14"/>
      <c r="JAM12" s="15"/>
      <c r="JAN12" s="14"/>
      <c r="JAO12" s="14"/>
      <c r="JAP12" s="14"/>
      <c r="JAQ12" s="14"/>
      <c r="JAR12" s="15"/>
      <c r="JAS12" s="17"/>
      <c r="JAT12" s="12"/>
      <c r="JAU12" s="12"/>
      <c r="JAV12" s="22"/>
      <c r="JAW12" s="16"/>
      <c r="JAX12" s="12"/>
      <c r="JAY12" s="12"/>
      <c r="JAZ12" s="16"/>
      <c r="JBA12" s="14"/>
      <c r="JBC12" s="15"/>
      <c r="JBD12" s="14"/>
      <c r="JBE12" s="14"/>
      <c r="JBF12" s="14"/>
      <c r="JBG12" s="14"/>
      <c r="JBH12" s="15"/>
      <c r="JBI12" s="17"/>
      <c r="JBJ12" s="12"/>
      <c r="JBK12" s="12"/>
      <c r="JBL12" s="22"/>
      <c r="JBM12" s="16"/>
      <c r="JBN12" s="12"/>
      <c r="JBO12" s="12"/>
      <c r="JBP12" s="16"/>
      <c r="JBQ12" s="14"/>
      <c r="JBS12" s="15"/>
      <c r="JBT12" s="14"/>
      <c r="JBU12" s="14"/>
      <c r="JBV12" s="14"/>
      <c r="JBW12" s="14"/>
      <c r="JBX12" s="15"/>
      <c r="JBY12" s="17"/>
      <c r="JBZ12" s="12"/>
      <c r="JCA12" s="12"/>
      <c r="JCB12" s="22"/>
      <c r="JCC12" s="16"/>
      <c r="JCD12" s="12"/>
      <c r="JCE12" s="12"/>
      <c r="JCF12" s="16"/>
      <c r="JCG12" s="14"/>
      <c r="JCI12" s="15"/>
      <c r="JCJ12" s="14"/>
      <c r="JCK12" s="14"/>
      <c r="JCL12" s="14"/>
      <c r="JCM12" s="14"/>
      <c r="JCN12" s="15"/>
      <c r="JCO12" s="17"/>
      <c r="JCP12" s="12"/>
      <c r="JCQ12" s="12"/>
      <c r="JCR12" s="22"/>
      <c r="JCS12" s="16"/>
      <c r="JCT12" s="12"/>
      <c r="JCU12" s="12"/>
      <c r="JCV12" s="16"/>
      <c r="JCW12" s="14"/>
      <c r="JCY12" s="15"/>
      <c r="JCZ12" s="14"/>
      <c r="JDA12" s="14"/>
      <c r="JDB12" s="14"/>
      <c r="JDC12" s="14"/>
      <c r="JDD12" s="15"/>
      <c r="JDE12" s="17"/>
      <c r="JDF12" s="12"/>
      <c r="JDG12" s="12"/>
      <c r="JDH12" s="22"/>
      <c r="JDI12" s="16"/>
      <c r="JDJ12" s="12"/>
      <c r="JDK12" s="12"/>
      <c r="JDL12" s="16"/>
      <c r="JDM12" s="14"/>
      <c r="JDO12" s="15"/>
      <c r="JDP12" s="14"/>
      <c r="JDQ12" s="14"/>
      <c r="JDR12" s="14"/>
      <c r="JDS12" s="14"/>
      <c r="JDT12" s="15"/>
      <c r="JDU12" s="17"/>
      <c r="JDV12" s="12"/>
      <c r="JDW12" s="12"/>
      <c r="JDX12" s="22"/>
      <c r="JDY12" s="16"/>
      <c r="JDZ12" s="12"/>
      <c r="JEA12" s="12"/>
      <c r="JEB12" s="16"/>
      <c r="JEC12" s="14"/>
      <c r="JEE12" s="15"/>
      <c r="JEF12" s="14"/>
      <c r="JEG12" s="14"/>
      <c r="JEH12" s="14"/>
      <c r="JEI12" s="14"/>
      <c r="JEJ12" s="15"/>
      <c r="JEK12" s="17"/>
      <c r="JEL12" s="12"/>
      <c r="JEM12" s="12"/>
      <c r="JEN12" s="22"/>
      <c r="JEO12" s="16"/>
      <c r="JEP12" s="12"/>
      <c r="JEQ12" s="12"/>
      <c r="JER12" s="16"/>
      <c r="JES12" s="14"/>
      <c r="JEU12" s="15"/>
      <c r="JEV12" s="14"/>
      <c r="JEW12" s="14"/>
      <c r="JEX12" s="14"/>
      <c r="JEY12" s="14"/>
      <c r="JEZ12" s="15"/>
      <c r="JFA12" s="17"/>
      <c r="JFB12" s="12"/>
      <c r="JFC12" s="12"/>
      <c r="JFD12" s="22"/>
      <c r="JFE12" s="16"/>
      <c r="JFF12" s="12"/>
      <c r="JFG12" s="12"/>
      <c r="JFH12" s="16"/>
      <c r="JFI12" s="14"/>
      <c r="JFK12" s="15"/>
      <c r="JFL12" s="14"/>
      <c r="JFM12" s="14"/>
      <c r="JFN12" s="14"/>
      <c r="JFO12" s="14"/>
      <c r="JFP12" s="15"/>
      <c r="JFQ12" s="17"/>
      <c r="JFR12" s="12"/>
      <c r="JFS12" s="12"/>
      <c r="JFT12" s="22"/>
      <c r="JFU12" s="16"/>
      <c r="JFV12" s="12"/>
      <c r="JFW12" s="12"/>
      <c r="JFX12" s="16"/>
      <c r="JFY12" s="14"/>
      <c r="JGA12" s="15"/>
      <c r="JGB12" s="14"/>
      <c r="JGC12" s="14"/>
      <c r="JGD12" s="14"/>
      <c r="JGE12" s="14"/>
      <c r="JGF12" s="15"/>
      <c r="JGG12" s="17"/>
      <c r="JGH12" s="12"/>
      <c r="JGI12" s="12"/>
      <c r="JGJ12" s="22"/>
      <c r="JGK12" s="16"/>
      <c r="JGL12" s="12"/>
      <c r="JGM12" s="12"/>
      <c r="JGN12" s="16"/>
      <c r="JGO12" s="14"/>
      <c r="JGQ12" s="15"/>
      <c r="JGR12" s="14"/>
      <c r="JGS12" s="14"/>
      <c r="JGT12" s="14"/>
      <c r="JGU12" s="14"/>
      <c r="JGV12" s="15"/>
      <c r="JGW12" s="17"/>
      <c r="JGX12" s="12"/>
      <c r="JGY12" s="12"/>
      <c r="JGZ12" s="22"/>
      <c r="JHA12" s="16"/>
      <c r="JHB12" s="12"/>
      <c r="JHC12" s="12"/>
      <c r="JHD12" s="16"/>
      <c r="JHE12" s="14"/>
      <c r="JHG12" s="15"/>
      <c r="JHH12" s="14"/>
      <c r="JHI12" s="14"/>
      <c r="JHJ12" s="14"/>
      <c r="JHK12" s="14"/>
      <c r="JHL12" s="15"/>
      <c r="JHM12" s="17"/>
      <c r="JHN12" s="12"/>
      <c r="JHO12" s="12"/>
      <c r="JHP12" s="22"/>
      <c r="JHQ12" s="16"/>
      <c r="JHR12" s="12"/>
      <c r="JHS12" s="12"/>
      <c r="JHT12" s="16"/>
      <c r="JHU12" s="14"/>
      <c r="JHW12" s="15"/>
      <c r="JHX12" s="14"/>
      <c r="JHY12" s="14"/>
      <c r="JHZ12" s="14"/>
      <c r="JIA12" s="14"/>
      <c r="JIB12" s="15"/>
      <c r="JIC12" s="17"/>
      <c r="JID12" s="12"/>
      <c r="JIE12" s="12"/>
      <c r="JIF12" s="22"/>
      <c r="JIG12" s="16"/>
      <c r="JIH12" s="12"/>
      <c r="JII12" s="12"/>
      <c r="JIJ12" s="16"/>
      <c r="JIK12" s="14"/>
      <c r="JIM12" s="15"/>
      <c r="JIN12" s="14"/>
      <c r="JIO12" s="14"/>
      <c r="JIP12" s="14"/>
      <c r="JIQ12" s="14"/>
      <c r="JIR12" s="15"/>
      <c r="JIS12" s="17"/>
      <c r="JIT12" s="12"/>
      <c r="JIU12" s="12"/>
      <c r="JIV12" s="22"/>
      <c r="JIW12" s="16"/>
      <c r="JIX12" s="12"/>
      <c r="JIY12" s="12"/>
      <c r="JIZ12" s="16"/>
      <c r="JJA12" s="14"/>
      <c r="JJC12" s="15"/>
      <c r="JJD12" s="14"/>
      <c r="JJE12" s="14"/>
      <c r="JJF12" s="14"/>
      <c r="JJG12" s="14"/>
      <c r="JJH12" s="15"/>
      <c r="JJI12" s="17"/>
      <c r="JJJ12" s="12"/>
      <c r="JJK12" s="12"/>
      <c r="JJL12" s="22"/>
      <c r="JJM12" s="16"/>
      <c r="JJN12" s="12"/>
      <c r="JJO12" s="12"/>
      <c r="JJP12" s="16"/>
      <c r="JJQ12" s="14"/>
      <c r="JJS12" s="15"/>
      <c r="JJT12" s="14"/>
      <c r="JJU12" s="14"/>
      <c r="JJV12" s="14"/>
      <c r="JJW12" s="14"/>
      <c r="JJX12" s="15"/>
      <c r="JJY12" s="17"/>
      <c r="JJZ12" s="12"/>
      <c r="JKA12" s="12"/>
      <c r="JKB12" s="22"/>
      <c r="JKC12" s="16"/>
      <c r="JKD12" s="12"/>
      <c r="JKE12" s="12"/>
      <c r="JKF12" s="16"/>
      <c r="JKG12" s="14"/>
      <c r="JKI12" s="15"/>
      <c r="JKJ12" s="14"/>
      <c r="JKK12" s="14"/>
      <c r="JKL12" s="14"/>
      <c r="JKM12" s="14"/>
      <c r="JKN12" s="15"/>
      <c r="JKO12" s="17"/>
      <c r="JKP12" s="12"/>
      <c r="JKQ12" s="12"/>
      <c r="JKR12" s="22"/>
      <c r="JKS12" s="16"/>
      <c r="JKT12" s="12"/>
      <c r="JKU12" s="12"/>
      <c r="JKV12" s="16"/>
      <c r="JKW12" s="14"/>
      <c r="JKY12" s="15"/>
      <c r="JKZ12" s="14"/>
      <c r="JLA12" s="14"/>
      <c r="JLB12" s="14"/>
      <c r="JLC12" s="14"/>
      <c r="JLD12" s="15"/>
      <c r="JLE12" s="17"/>
      <c r="JLF12" s="12"/>
      <c r="JLG12" s="12"/>
      <c r="JLH12" s="22"/>
      <c r="JLI12" s="16"/>
      <c r="JLJ12" s="12"/>
      <c r="JLK12" s="12"/>
      <c r="JLL12" s="16"/>
      <c r="JLM12" s="14"/>
      <c r="JLO12" s="15"/>
      <c r="JLP12" s="14"/>
      <c r="JLQ12" s="14"/>
      <c r="JLR12" s="14"/>
      <c r="JLS12" s="14"/>
      <c r="JLT12" s="15"/>
      <c r="JLU12" s="17"/>
      <c r="JLV12" s="12"/>
      <c r="JLW12" s="12"/>
      <c r="JLX12" s="22"/>
      <c r="JLY12" s="16"/>
      <c r="JLZ12" s="12"/>
      <c r="JMA12" s="12"/>
      <c r="JMB12" s="16"/>
      <c r="JMC12" s="14"/>
      <c r="JME12" s="15"/>
      <c r="JMF12" s="14"/>
      <c r="JMG12" s="14"/>
      <c r="JMH12" s="14"/>
      <c r="JMI12" s="14"/>
      <c r="JMJ12" s="15"/>
      <c r="JMK12" s="17"/>
      <c r="JML12" s="12"/>
      <c r="JMM12" s="12"/>
      <c r="JMN12" s="22"/>
      <c r="JMO12" s="16"/>
      <c r="JMP12" s="12"/>
      <c r="JMQ12" s="12"/>
      <c r="JMR12" s="16"/>
      <c r="JMS12" s="14"/>
      <c r="JMU12" s="15"/>
      <c r="JMV12" s="14"/>
      <c r="JMW12" s="14"/>
      <c r="JMX12" s="14"/>
      <c r="JMY12" s="14"/>
      <c r="JMZ12" s="15"/>
      <c r="JNA12" s="17"/>
      <c r="JNB12" s="12"/>
      <c r="JNC12" s="12"/>
      <c r="JND12" s="22"/>
      <c r="JNE12" s="16"/>
      <c r="JNF12" s="12"/>
      <c r="JNG12" s="12"/>
      <c r="JNH12" s="16"/>
      <c r="JNI12" s="14"/>
      <c r="JNK12" s="15"/>
      <c r="JNL12" s="14"/>
      <c r="JNM12" s="14"/>
      <c r="JNN12" s="14"/>
      <c r="JNO12" s="14"/>
      <c r="JNP12" s="15"/>
      <c r="JNQ12" s="17"/>
      <c r="JNR12" s="12"/>
      <c r="JNS12" s="12"/>
      <c r="JNT12" s="22"/>
      <c r="JNU12" s="16"/>
      <c r="JNV12" s="12"/>
      <c r="JNW12" s="12"/>
      <c r="JNX12" s="16"/>
      <c r="JNY12" s="14"/>
      <c r="JOA12" s="15"/>
      <c r="JOB12" s="14"/>
      <c r="JOC12" s="14"/>
      <c r="JOD12" s="14"/>
      <c r="JOE12" s="14"/>
      <c r="JOF12" s="15"/>
      <c r="JOG12" s="17"/>
      <c r="JOH12" s="12"/>
      <c r="JOI12" s="12"/>
      <c r="JOJ12" s="22"/>
      <c r="JOK12" s="16"/>
      <c r="JOL12" s="12"/>
      <c r="JOM12" s="12"/>
      <c r="JON12" s="16"/>
      <c r="JOO12" s="14"/>
      <c r="JOQ12" s="15"/>
      <c r="JOR12" s="14"/>
      <c r="JOS12" s="14"/>
      <c r="JOT12" s="14"/>
      <c r="JOU12" s="14"/>
      <c r="JOV12" s="15"/>
      <c r="JOW12" s="17"/>
      <c r="JOX12" s="12"/>
      <c r="JOY12" s="12"/>
      <c r="JOZ12" s="22"/>
      <c r="JPA12" s="16"/>
      <c r="JPB12" s="12"/>
      <c r="JPC12" s="12"/>
      <c r="JPD12" s="16"/>
      <c r="JPE12" s="14"/>
      <c r="JPG12" s="15"/>
      <c r="JPH12" s="14"/>
      <c r="JPI12" s="14"/>
      <c r="JPJ12" s="14"/>
      <c r="JPK12" s="14"/>
      <c r="JPL12" s="15"/>
      <c r="JPM12" s="17"/>
      <c r="JPN12" s="12"/>
      <c r="JPO12" s="12"/>
      <c r="JPP12" s="22"/>
      <c r="JPQ12" s="16"/>
      <c r="JPR12" s="12"/>
      <c r="JPS12" s="12"/>
      <c r="JPT12" s="16"/>
      <c r="JPU12" s="14"/>
      <c r="JPW12" s="15"/>
      <c r="JPX12" s="14"/>
      <c r="JPY12" s="14"/>
      <c r="JPZ12" s="14"/>
      <c r="JQA12" s="14"/>
      <c r="JQB12" s="15"/>
      <c r="JQC12" s="17"/>
      <c r="JQD12" s="12"/>
      <c r="JQE12" s="12"/>
      <c r="JQF12" s="22"/>
      <c r="JQG12" s="16"/>
      <c r="JQH12" s="12"/>
      <c r="JQI12" s="12"/>
      <c r="JQJ12" s="16"/>
      <c r="JQK12" s="14"/>
      <c r="JQM12" s="15"/>
      <c r="JQN12" s="14"/>
      <c r="JQO12" s="14"/>
      <c r="JQP12" s="14"/>
      <c r="JQQ12" s="14"/>
      <c r="JQR12" s="15"/>
      <c r="JQS12" s="17"/>
      <c r="JQT12" s="12"/>
      <c r="JQU12" s="12"/>
      <c r="JQV12" s="22"/>
      <c r="JQW12" s="16"/>
      <c r="JQX12" s="12"/>
      <c r="JQY12" s="12"/>
      <c r="JQZ12" s="16"/>
      <c r="JRA12" s="14"/>
      <c r="JRC12" s="15"/>
      <c r="JRD12" s="14"/>
      <c r="JRE12" s="14"/>
      <c r="JRF12" s="14"/>
      <c r="JRG12" s="14"/>
      <c r="JRH12" s="15"/>
      <c r="JRI12" s="17"/>
      <c r="JRJ12" s="12"/>
      <c r="JRK12" s="12"/>
      <c r="JRL12" s="22"/>
      <c r="JRM12" s="16"/>
      <c r="JRN12" s="12"/>
      <c r="JRO12" s="12"/>
      <c r="JRP12" s="16"/>
      <c r="JRQ12" s="14"/>
      <c r="JRS12" s="15"/>
      <c r="JRT12" s="14"/>
      <c r="JRU12" s="14"/>
      <c r="JRV12" s="14"/>
      <c r="JRW12" s="14"/>
      <c r="JRX12" s="15"/>
      <c r="JRY12" s="17"/>
      <c r="JRZ12" s="12"/>
      <c r="JSA12" s="12"/>
      <c r="JSB12" s="22"/>
      <c r="JSC12" s="16"/>
      <c r="JSD12" s="12"/>
      <c r="JSE12" s="12"/>
      <c r="JSF12" s="16"/>
      <c r="JSG12" s="14"/>
      <c r="JSI12" s="15"/>
      <c r="JSJ12" s="14"/>
      <c r="JSK12" s="14"/>
      <c r="JSL12" s="14"/>
      <c r="JSM12" s="14"/>
      <c r="JSN12" s="15"/>
      <c r="JSO12" s="17"/>
      <c r="JSP12" s="12"/>
      <c r="JSQ12" s="12"/>
      <c r="JSR12" s="22"/>
      <c r="JSS12" s="16"/>
      <c r="JST12" s="12"/>
      <c r="JSU12" s="12"/>
      <c r="JSV12" s="16"/>
      <c r="JSW12" s="14"/>
      <c r="JSY12" s="15"/>
      <c r="JSZ12" s="14"/>
      <c r="JTA12" s="14"/>
      <c r="JTB12" s="14"/>
      <c r="JTC12" s="14"/>
      <c r="JTD12" s="15"/>
      <c r="JTE12" s="17"/>
      <c r="JTF12" s="12"/>
      <c r="JTG12" s="12"/>
      <c r="JTH12" s="22"/>
      <c r="JTI12" s="16"/>
      <c r="JTJ12" s="12"/>
      <c r="JTK12" s="12"/>
      <c r="JTL12" s="16"/>
      <c r="JTM12" s="14"/>
      <c r="JTO12" s="15"/>
      <c r="JTP12" s="14"/>
      <c r="JTQ12" s="14"/>
      <c r="JTR12" s="14"/>
      <c r="JTS12" s="14"/>
      <c r="JTT12" s="15"/>
      <c r="JTU12" s="17"/>
      <c r="JTV12" s="12"/>
      <c r="JTW12" s="12"/>
      <c r="JTX12" s="22"/>
      <c r="JTY12" s="16"/>
      <c r="JTZ12" s="12"/>
      <c r="JUA12" s="12"/>
      <c r="JUB12" s="16"/>
      <c r="JUC12" s="14"/>
      <c r="JUE12" s="15"/>
      <c r="JUF12" s="14"/>
      <c r="JUG12" s="14"/>
      <c r="JUH12" s="14"/>
      <c r="JUI12" s="14"/>
      <c r="JUJ12" s="15"/>
      <c r="JUK12" s="17"/>
      <c r="JUL12" s="12"/>
      <c r="JUM12" s="12"/>
      <c r="JUN12" s="22"/>
      <c r="JUO12" s="16"/>
      <c r="JUP12" s="12"/>
      <c r="JUQ12" s="12"/>
      <c r="JUR12" s="16"/>
      <c r="JUS12" s="14"/>
      <c r="JUU12" s="15"/>
      <c r="JUV12" s="14"/>
      <c r="JUW12" s="14"/>
      <c r="JUX12" s="14"/>
      <c r="JUY12" s="14"/>
      <c r="JUZ12" s="15"/>
      <c r="JVA12" s="17"/>
      <c r="JVB12" s="12"/>
      <c r="JVC12" s="12"/>
      <c r="JVD12" s="22"/>
      <c r="JVE12" s="16"/>
      <c r="JVF12" s="12"/>
      <c r="JVG12" s="12"/>
      <c r="JVH12" s="16"/>
      <c r="JVI12" s="14"/>
      <c r="JVK12" s="15"/>
      <c r="JVL12" s="14"/>
      <c r="JVM12" s="14"/>
      <c r="JVN12" s="14"/>
      <c r="JVO12" s="14"/>
      <c r="JVP12" s="15"/>
      <c r="JVQ12" s="17"/>
      <c r="JVR12" s="12"/>
      <c r="JVS12" s="12"/>
      <c r="JVT12" s="22"/>
      <c r="JVU12" s="16"/>
      <c r="JVV12" s="12"/>
      <c r="JVW12" s="12"/>
      <c r="JVX12" s="16"/>
      <c r="JVY12" s="14"/>
      <c r="JWA12" s="15"/>
      <c r="JWB12" s="14"/>
      <c r="JWC12" s="14"/>
      <c r="JWD12" s="14"/>
      <c r="JWE12" s="14"/>
      <c r="JWF12" s="15"/>
      <c r="JWG12" s="17"/>
      <c r="JWH12" s="12"/>
      <c r="JWI12" s="12"/>
      <c r="JWJ12" s="22"/>
      <c r="JWK12" s="16"/>
      <c r="JWL12" s="12"/>
      <c r="JWM12" s="12"/>
      <c r="JWN12" s="16"/>
      <c r="JWO12" s="14"/>
      <c r="JWQ12" s="15"/>
      <c r="JWR12" s="14"/>
      <c r="JWS12" s="14"/>
      <c r="JWT12" s="14"/>
      <c r="JWU12" s="14"/>
      <c r="JWV12" s="15"/>
      <c r="JWW12" s="17"/>
      <c r="JWX12" s="12"/>
      <c r="JWY12" s="12"/>
      <c r="JWZ12" s="22"/>
      <c r="JXA12" s="16"/>
      <c r="JXB12" s="12"/>
      <c r="JXC12" s="12"/>
      <c r="JXD12" s="16"/>
      <c r="JXE12" s="14"/>
      <c r="JXG12" s="15"/>
      <c r="JXH12" s="14"/>
      <c r="JXI12" s="14"/>
      <c r="JXJ12" s="14"/>
      <c r="JXK12" s="14"/>
      <c r="JXL12" s="15"/>
      <c r="JXM12" s="17"/>
      <c r="JXN12" s="12"/>
      <c r="JXO12" s="12"/>
      <c r="JXP12" s="22"/>
      <c r="JXQ12" s="16"/>
      <c r="JXR12" s="12"/>
      <c r="JXS12" s="12"/>
      <c r="JXT12" s="16"/>
      <c r="JXU12" s="14"/>
      <c r="JXW12" s="15"/>
      <c r="JXX12" s="14"/>
      <c r="JXY12" s="14"/>
      <c r="JXZ12" s="14"/>
      <c r="JYA12" s="14"/>
      <c r="JYB12" s="15"/>
      <c r="JYC12" s="17"/>
      <c r="JYD12" s="12"/>
      <c r="JYE12" s="12"/>
      <c r="JYF12" s="22"/>
      <c r="JYG12" s="16"/>
      <c r="JYH12" s="12"/>
      <c r="JYI12" s="12"/>
      <c r="JYJ12" s="16"/>
      <c r="JYK12" s="14"/>
      <c r="JYM12" s="15"/>
      <c r="JYN12" s="14"/>
      <c r="JYO12" s="14"/>
      <c r="JYP12" s="14"/>
      <c r="JYQ12" s="14"/>
      <c r="JYR12" s="15"/>
      <c r="JYS12" s="17"/>
      <c r="JYT12" s="12"/>
      <c r="JYU12" s="12"/>
      <c r="JYV12" s="22"/>
      <c r="JYW12" s="16"/>
      <c r="JYX12" s="12"/>
      <c r="JYY12" s="12"/>
      <c r="JYZ12" s="16"/>
      <c r="JZA12" s="14"/>
      <c r="JZC12" s="15"/>
      <c r="JZD12" s="14"/>
      <c r="JZE12" s="14"/>
      <c r="JZF12" s="14"/>
      <c r="JZG12" s="14"/>
      <c r="JZH12" s="15"/>
      <c r="JZI12" s="17"/>
      <c r="JZJ12" s="12"/>
      <c r="JZK12" s="12"/>
      <c r="JZL12" s="22"/>
      <c r="JZM12" s="16"/>
      <c r="JZN12" s="12"/>
      <c r="JZO12" s="12"/>
      <c r="JZP12" s="16"/>
      <c r="JZQ12" s="14"/>
      <c r="JZS12" s="15"/>
      <c r="JZT12" s="14"/>
      <c r="JZU12" s="14"/>
      <c r="JZV12" s="14"/>
      <c r="JZW12" s="14"/>
      <c r="JZX12" s="15"/>
      <c r="JZY12" s="17"/>
      <c r="JZZ12" s="12"/>
      <c r="KAA12" s="12"/>
      <c r="KAB12" s="22"/>
      <c r="KAC12" s="16"/>
      <c r="KAD12" s="12"/>
      <c r="KAE12" s="12"/>
      <c r="KAF12" s="16"/>
      <c r="KAG12" s="14"/>
      <c r="KAI12" s="15"/>
      <c r="KAJ12" s="14"/>
      <c r="KAK12" s="14"/>
      <c r="KAL12" s="14"/>
      <c r="KAM12" s="14"/>
      <c r="KAN12" s="15"/>
      <c r="KAO12" s="17"/>
      <c r="KAP12" s="12"/>
      <c r="KAQ12" s="12"/>
      <c r="KAR12" s="22"/>
      <c r="KAS12" s="16"/>
      <c r="KAT12" s="12"/>
      <c r="KAU12" s="12"/>
      <c r="KAV12" s="16"/>
      <c r="KAW12" s="14"/>
      <c r="KAY12" s="15"/>
      <c r="KAZ12" s="14"/>
      <c r="KBA12" s="14"/>
      <c r="KBB12" s="14"/>
      <c r="KBC12" s="14"/>
      <c r="KBD12" s="15"/>
      <c r="KBE12" s="17"/>
      <c r="KBF12" s="12"/>
      <c r="KBG12" s="12"/>
      <c r="KBH12" s="22"/>
      <c r="KBI12" s="16"/>
      <c r="KBJ12" s="12"/>
      <c r="KBK12" s="12"/>
      <c r="KBL12" s="16"/>
      <c r="KBM12" s="14"/>
      <c r="KBO12" s="15"/>
      <c r="KBP12" s="14"/>
      <c r="KBQ12" s="14"/>
      <c r="KBR12" s="14"/>
      <c r="KBS12" s="14"/>
      <c r="KBT12" s="15"/>
      <c r="KBU12" s="17"/>
      <c r="KBV12" s="12"/>
      <c r="KBW12" s="12"/>
      <c r="KBX12" s="22"/>
      <c r="KBY12" s="16"/>
      <c r="KBZ12" s="12"/>
      <c r="KCA12" s="12"/>
      <c r="KCB12" s="16"/>
      <c r="KCC12" s="14"/>
      <c r="KCE12" s="15"/>
      <c r="KCF12" s="14"/>
      <c r="KCG12" s="14"/>
      <c r="KCH12" s="14"/>
      <c r="KCI12" s="14"/>
      <c r="KCJ12" s="15"/>
      <c r="KCK12" s="17"/>
      <c r="KCL12" s="12"/>
      <c r="KCM12" s="12"/>
      <c r="KCN12" s="22"/>
      <c r="KCO12" s="16"/>
      <c r="KCP12" s="12"/>
      <c r="KCQ12" s="12"/>
      <c r="KCR12" s="16"/>
      <c r="KCS12" s="14"/>
      <c r="KCU12" s="15"/>
      <c r="KCV12" s="14"/>
      <c r="KCW12" s="14"/>
      <c r="KCX12" s="14"/>
      <c r="KCY12" s="14"/>
      <c r="KCZ12" s="15"/>
      <c r="KDA12" s="17"/>
      <c r="KDB12" s="12"/>
      <c r="KDC12" s="12"/>
      <c r="KDD12" s="22"/>
      <c r="KDE12" s="16"/>
      <c r="KDF12" s="12"/>
      <c r="KDG12" s="12"/>
      <c r="KDH12" s="16"/>
      <c r="KDI12" s="14"/>
      <c r="KDK12" s="15"/>
      <c r="KDL12" s="14"/>
      <c r="KDM12" s="14"/>
      <c r="KDN12" s="14"/>
      <c r="KDO12" s="14"/>
      <c r="KDP12" s="15"/>
      <c r="KDQ12" s="17"/>
      <c r="KDR12" s="12"/>
      <c r="KDS12" s="12"/>
      <c r="KDT12" s="22"/>
      <c r="KDU12" s="16"/>
      <c r="KDV12" s="12"/>
      <c r="KDW12" s="12"/>
      <c r="KDX12" s="16"/>
      <c r="KDY12" s="14"/>
      <c r="KEA12" s="15"/>
      <c r="KEB12" s="14"/>
      <c r="KEC12" s="14"/>
      <c r="KED12" s="14"/>
      <c r="KEE12" s="14"/>
      <c r="KEF12" s="15"/>
      <c r="KEG12" s="17"/>
      <c r="KEH12" s="12"/>
      <c r="KEI12" s="12"/>
      <c r="KEJ12" s="22"/>
      <c r="KEK12" s="16"/>
      <c r="KEL12" s="12"/>
      <c r="KEM12" s="12"/>
      <c r="KEN12" s="16"/>
      <c r="KEO12" s="14"/>
      <c r="KEQ12" s="15"/>
      <c r="KER12" s="14"/>
      <c r="KES12" s="14"/>
      <c r="KET12" s="14"/>
      <c r="KEU12" s="14"/>
      <c r="KEV12" s="15"/>
      <c r="KEW12" s="17"/>
      <c r="KEX12" s="12"/>
      <c r="KEY12" s="12"/>
      <c r="KEZ12" s="22"/>
      <c r="KFA12" s="16"/>
      <c r="KFB12" s="12"/>
      <c r="KFC12" s="12"/>
      <c r="KFD12" s="16"/>
      <c r="KFE12" s="14"/>
      <c r="KFG12" s="15"/>
      <c r="KFH12" s="14"/>
      <c r="KFI12" s="14"/>
      <c r="KFJ12" s="14"/>
      <c r="KFK12" s="14"/>
      <c r="KFL12" s="15"/>
      <c r="KFM12" s="17"/>
      <c r="KFN12" s="12"/>
      <c r="KFO12" s="12"/>
      <c r="KFP12" s="22"/>
      <c r="KFQ12" s="16"/>
      <c r="KFR12" s="12"/>
      <c r="KFS12" s="12"/>
      <c r="KFT12" s="16"/>
      <c r="KFU12" s="14"/>
      <c r="KFW12" s="15"/>
      <c r="KFX12" s="14"/>
      <c r="KFY12" s="14"/>
      <c r="KFZ12" s="14"/>
      <c r="KGA12" s="14"/>
      <c r="KGB12" s="15"/>
      <c r="KGC12" s="17"/>
      <c r="KGD12" s="12"/>
      <c r="KGE12" s="12"/>
      <c r="KGF12" s="22"/>
      <c r="KGG12" s="16"/>
      <c r="KGH12" s="12"/>
      <c r="KGI12" s="12"/>
      <c r="KGJ12" s="16"/>
      <c r="KGK12" s="14"/>
      <c r="KGM12" s="15"/>
      <c r="KGN12" s="14"/>
      <c r="KGO12" s="14"/>
      <c r="KGP12" s="14"/>
      <c r="KGQ12" s="14"/>
      <c r="KGR12" s="15"/>
      <c r="KGS12" s="17"/>
      <c r="KGT12" s="12"/>
      <c r="KGU12" s="12"/>
      <c r="KGV12" s="22"/>
      <c r="KGW12" s="16"/>
      <c r="KGX12" s="12"/>
      <c r="KGY12" s="12"/>
      <c r="KGZ12" s="16"/>
      <c r="KHA12" s="14"/>
      <c r="KHC12" s="15"/>
      <c r="KHD12" s="14"/>
      <c r="KHE12" s="14"/>
      <c r="KHF12" s="14"/>
      <c r="KHG12" s="14"/>
      <c r="KHH12" s="15"/>
      <c r="KHI12" s="17"/>
      <c r="KHJ12" s="12"/>
      <c r="KHK12" s="12"/>
      <c r="KHL12" s="22"/>
      <c r="KHM12" s="16"/>
      <c r="KHN12" s="12"/>
      <c r="KHO12" s="12"/>
      <c r="KHP12" s="16"/>
      <c r="KHQ12" s="14"/>
      <c r="KHS12" s="15"/>
      <c r="KHT12" s="14"/>
      <c r="KHU12" s="14"/>
      <c r="KHV12" s="14"/>
      <c r="KHW12" s="14"/>
      <c r="KHX12" s="15"/>
      <c r="KHY12" s="17"/>
      <c r="KHZ12" s="12"/>
      <c r="KIA12" s="12"/>
      <c r="KIB12" s="22"/>
      <c r="KIC12" s="16"/>
      <c r="KID12" s="12"/>
      <c r="KIE12" s="12"/>
      <c r="KIF12" s="16"/>
      <c r="KIG12" s="14"/>
      <c r="KII12" s="15"/>
      <c r="KIJ12" s="14"/>
      <c r="KIK12" s="14"/>
      <c r="KIL12" s="14"/>
      <c r="KIM12" s="14"/>
      <c r="KIN12" s="15"/>
      <c r="KIO12" s="17"/>
      <c r="KIP12" s="12"/>
      <c r="KIQ12" s="12"/>
      <c r="KIR12" s="22"/>
      <c r="KIS12" s="16"/>
      <c r="KIT12" s="12"/>
      <c r="KIU12" s="12"/>
      <c r="KIV12" s="16"/>
      <c r="KIW12" s="14"/>
      <c r="KIY12" s="15"/>
      <c r="KIZ12" s="14"/>
      <c r="KJA12" s="14"/>
      <c r="KJB12" s="14"/>
      <c r="KJC12" s="14"/>
      <c r="KJD12" s="15"/>
      <c r="KJE12" s="17"/>
      <c r="KJF12" s="12"/>
      <c r="KJG12" s="12"/>
      <c r="KJH12" s="22"/>
      <c r="KJI12" s="16"/>
      <c r="KJJ12" s="12"/>
      <c r="KJK12" s="12"/>
      <c r="KJL12" s="16"/>
      <c r="KJM12" s="14"/>
      <c r="KJO12" s="15"/>
      <c r="KJP12" s="14"/>
      <c r="KJQ12" s="14"/>
      <c r="KJR12" s="14"/>
      <c r="KJS12" s="14"/>
      <c r="KJT12" s="15"/>
      <c r="KJU12" s="17"/>
      <c r="KJV12" s="12"/>
      <c r="KJW12" s="12"/>
      <c r="KJX12" s="22"/>
      <c r="KJY12" s="16"/>
      <c r="KJZ12" s="12"/>
      <c r="KKA12" s="12"/>
      <c r="KKB12" s="16"/>
      <c r="KKC12" s="14"/>
      <c r="KKE12" s="15"/>
      <c r="KKF12" s="14"/>
      <c r="KKG12" s="14"/>
      <c r="KKH12" s="14"/>
      <c r="KKI12" s="14"/>
      <c r="KKJ12" s="15"/>
      <c r="KKK12" s="17"/>
      <c r="KKL12" s="12"/>
      <c r="KKM12" s="12"/>
      <c r="KKN12" s="22"/>
      <c r="KKO12" s="16"/>
      <c r="KKP12" s="12"/>
      <c r="KKQ12" s="12"/>
      <c r="KKR12" s="16"/>
      <c r="KKS12" s="14"/>
      <c r="KKU12" s="15"/>
      <c r="KKV12" s="14"/>
      <c r="KKW12" s="14"/>
      <c r="KKX12" s="14"/>
      <c r="KKY12" s="14"/>
      <c r="KKZ12" s="15"/>
      <c r="KLA12" s="17"/>
      <c r="KLB12" s="12"/>
      <c r="KLC12" s="12"/>
      <c r="KLD12" s="22"/>
      <c r="KLE12" s="16"/>
      <c r="KLF12" s="12"/>
      <c r="KLG12" s="12"/>
      <c r="KLH12" s="16"/>
      <c r="KLI12" s="14"/>
      <c r="KLK12" s="15"/>
      <c r="KLL12" s="14"/>
      <c r="KLM12" s="14"/>
      <c r="KLN12" s="14"/>
      <c r="KLO12" s="14"/>
      <c r="KLP12" s="15"/>
      <c r="KLQ12" s="17"/>
      <c r="KLR12" s="12"/>
      <c r="KLS12" s="12"/>
      <c r="KLT12" s="22"/>
      <c r="KLU12" s="16"/>
      <c r="KLV12" s="12"/>
      <c r="KLW12" s="12"/>
      <c r="KLX12" s="16"/>
      <c r="KLY12" s="14"/>
      <c r="KMA12" s="15"/>
      <c r="KMB12" s="14"/>
      <c r="KMC12" s="14"/>
      <c r="KMD12" s="14"/>
      <c r="KME12" s="14"/>
      <c r="KMF12" s="15"/>
      <c r="KMG12" s="17"/>
      <c r="KMH12" s="12"/>
      <c r="KMI12" s="12"/>
      <c r="KMJ12" s="22"/>
      <c r="KMK12" s="16"/>
      <c r="KML12" s="12"/>
      <c r="KMM12" s="12"/>
      <c r="KMN12" s="16"/>
      <c r="KMO12" s="14"/>
      <c r="KMQ12" s="15"/>
      <c r="KMR12" s="14"/>
      <c r="KMS12" s="14"/>
      <c r="KMT12" s="14"/>
      <c r="KMU12" s="14"/>
      <c r="KMV12" s="15"/>
      <c r="KMW12" s="17"/>
      <c r="KMX12" s="12"/>
      <c r="KMY12" s="12"/>
      <c r="KMZ12" s="22"/>
      <c r="KNA12" s="16"/>
      <c r="KNB12" s="12"/>
      <c r="KNC12" s="12"/>
      <c r="KND12" s="16"/>
      <c r="KNE12" s="14"/>
      <c r="KNG12" s="15"/>
      <c r="KNH12" s="14"/>
      <c r="KNI12" s="14"/>
      <c r="KNJ12" s="14"/>
      <c r="KNK12" s="14"/>
      <c r="KNL12" s="15"/>
      <c r="KNM12" s="17"/>
      <c r="KNN12" s="12"/>
      <c r="KNO12" s="12"/>
      <c r="KNP12" s="22"/>
      <c r="KNQ12" s="16"/>
      <c r="KNR12" s="12"/>
      <c r="KNS12" s="12"/>
      <c r="KNT12" s="16"/>
      <c r="KNU12" s="14"/>
      <c r="KNW12" s="15"/>
      <c r="KNX12" s="14"/>
      <c r="KNY12" s="14"/>
      <c r="KNZ12" s="14"/>
      <c r="KOA12" s="14"/>
      <c r="KOB12" s="15"/>
      <c r="KOC12" s="17"/>
      <c r="KOD12" s="12"/>
      <c r="KOE12" s="12"/>
      <c r="KOF12" s="22"/>
      <c r="KOG12" s="16"/>
      <c r="KOH12" s="12"/>
      <c r="KOI12" s="12"/>
      <c r="KOJ12" s="16"/>
      <c r="KOK12" s="14"/>
      <c r="KOM12" s="15"/>
      <c r="KON12" s="14"/>
      <c r="KOO12" s="14"/>
      <c r="KOP12" s="14"/>
      <c r="KOQ12" s="14"/>
      <c r="KOR12" s="15"/>
      <c r="KOS12" s="17"/>
      <c r="KOT12" s="12"/>
      <c r="KOU12" s="12"/>
      <c r="KOV12" s="22"/>
      <c r="KOW12" s="16"/>
      <c r="KOX12" s="12"/>
      <c r="KOY12" s="12"/>
      <c r="KOZ12" s="16"/>
      <c r="KPA12" s="14"/>
      <c r="KPC12" s="15"/>
      <c r="KPD12" s="14"/>
      <c r="KPE12" s="14"/>
      <c r="KPF12" s="14"/>
      <c r="KPG12" s="14"/>
      <c r="KPH12" s="15"/>
      <c r="KPI12" s="17"/>
      <c r="KPJ12" s="12"/>
      <c r="KPK12" s="12"/>
      <c r="KPL12" s="22"/>
      <c r="KPM12" s="16"/>
      <c r="KPN12" s="12"/>
      <c r="KPO12" s="12"/>
      <c r="KPP12" s="16"/>
      <c r="KPQ12" s="14"/>
      <c r="KPS12" s="15"/>
      <c r="KPT12" s="14"/>
      <c r="KPU12" s="14"/>
      <c r="KPV12" s="14"/>
      <c r="KPW12" s="14"/>
      <c r="KPX12" s="15"/>
      <c r="KPY12" s="17"/>
      <c r="KPZ12" s="12"/>
      <c r="KQA12" s="12"/>
      <c r="KQB12" s="22"/>
      <c r="KQC12" s="16"/>
      <c r="KQD12" s="12"/>
      <c r="KQE12" s="12"/>
      <c r="KQF12" s="16"/>
      <c r="KQG12" s="14"/>
      <c r="KQI12" s="15"/>
      <c r="KQJ12" s="14"/>
      <c r="KQK12" s="14"/>
      <c r="KQL12" s="14"/>
      <c r="KQM12" s="14"/>
      <c r="KQN12" s="15"/>
      <c r="KQO12" s="17"/>
      <c r="KQP12" s="12"/>
      <c r="KQQ12" s="12"/>
      <c r="KQR12" s="22"/>
      <c r="KQS12" s="16"/>
      <c r="KQT12" s="12"/>
      <c r="KQU12" s="12"/>
      <c r="KQV12" s="16"/>
      <c r="KQW12" s="14"/>
      <c r="KQY12" s="15"/>
      <c r="KQZ12" s="14"/>
      <c r="KRA12" s="14"/>
      <c r="KRB12" s="14"/>
      <c r="KRC12" s="14"/>
      <c r="KRD12" s="15"/>
      <c r="KRE12" s="17"/>
      <c r="KRF12" s="12"/>
      <c r="KRG12" s="12"/>
      <c r="KRH12" s="22"/>
      <c r="KRI12" s="16"/>
      <c r="KRJ12" s="12"/>
      <c r="KRK12" s="12"/>
      <c r="KRL12" s="16"/>
      <c r="KRM12" s="14"/>
      <c r="KRO12" s="15"/>
      <c r="KRP12" s="14"/>
      <c r="KRQ12" s="14"/>
      <c r="KRR12" s="14"/>
      <c r="KRS12" s="14"/>
      <c r="KRT12" s="15"/>
      <c r="KRU12" s="17"/>
      <c r="KRV12" s="12"/>
      <c r="KRW12" s="12"/>
      <c r="KRX12" s="22"/>
      <c r="KRY12" s="16"/>
      <c r="KRZ12" s="12"/>
      <c r="KSA12" s="12"/>
      <c r="KSB12" s="16"/>
      <c r="KSC12" s="14"/>
      <c r="KSE12" s="15"/>
      <c r="KSF12" s="14"/>
      <c r="KSG12" s="14"/>
      <c r="KSH12" s="14"/>
      <c r="KSI12" s="14"/>
      <c r="KSJ12" s="15"/>
      <c r="KSK12" s="17"/>
      <c r="KSL12" s="12"/>
      <c r="KSM12" s="12"/>
      <c r="KSN12" s="22"/>
      <c r="KSO12" s="16"/>
      <c r="KSP12" s="12"/>
      <c r="KSQ12" s="12"/>
      <c r="KSR12" s="16"/>
      <c r="KSS12" s="14"/>
      <c r="KSU12" s="15"/>
      <c r="KSV12" s="14"/>
      <c r="KSW12" s="14"/>
      <c r="KSX12" s="14"/>
      <c r="KSY12" s="14"/>
      <c r="KSZ12" s="15"/>
      <c r="KTA12" s="17"/>
      <c r="KTB12" s="12"/>
      <c r="KTC12" s="12"/>
      <c r="KTD12" s="22"/>
      <c r="KTE12" s="16"/>
      <c r="KTF12" s="12"/>
      <c r="KTG12" s="12"/>
      <c r="KTH12" s="16"/>
      <c r="KTI12" s="14"/>
      <c r="KTK12" s="15"/>
      <c r="KTL12" s="14"/>
      <c r="KTM12" s="14"/>
      <c r="KTN12" s="14"/>
      <c r="KTO12" s="14"/>
      <c r="KTP12" s="15"/>
      <c r="KTQ12" s="17"/>
      <c r="KTR12" s="12"/>
      <c r="KTS12" s="12"/>
      <c r="KTT12" s="22"/>
      <c r="KTU12" s="16"/>
      <c r="KTV12" s="12"/>
      <c r="KTW12" s="12"/>
      <c r="KTX12" s="16"/>
      <c r="KTY12" s="14"/>
      <c r="KUA12" s="15"/>
      <c r="KUB12" s="14"/>
      <c r="KUC12" s="14"/>
      <c r="KUD12" s="14"/>
      <c r="KUE12" s="14"/>
      <c r="KUF12" s="15"/>
      <c r="KUG12" s="17"/>
      <c r="KUH12" s="12"/>
      <c r="KUI12" s="12"/>
      <c r="KUJ12" s="22"/>
      <c r="KUK12" s="16"/>
      <c r="KUL12" s="12"/>
      <c r="KUM12" s="12"/>
      <c r="KUN12" s="16"/>
      <c r="KUO12" s="14"/>
      <c r="KUQ12" s="15"/>
      <c r="KUR12" s="14"/>
      <c r="KUS12" s="14"/>
      <c r="KUT12" s="14"/>
      <c r="KUU12" s="14"/>
      <c r="KUV12" s="15"/>
      <c r="KUW12" s="17"/>
      <c r="KUX12" s="12"/>
      <c r="KUY12" s="12"/>
      <c r="KUZ12" s="22"/>
      <c r="KVA12" s="16"/>
      <c r="KVB12" s="12"/>
      <c r="KVC12" s="12"/>
      <c r="KVD12" s="16"/>
      <c r="KVE12" s="14"/>
      <c r="KVG12" s="15"/>
      <c r="KVH12" s="14"/>
      <c r="KVI12" s="14"/>
      <c r="KVJ12" s="14"/>
      <c r="KVK12" s="14"/>
      <c r="KVL12" s="15"/>
      <c r="KVM12" s="17"/>
      <c r="KVN12" s="12"/>
      <c r="KVO12" s="12"/>
      <c r="KVP12" s="22"/>
      <c r="KVQ12" s="16"/>
      <c r="KVR12" s="12"/>
      <c r="KVS12" s="12"/>
      <c r="KVT12" s="16"/>
      <c r="KVU12" s="14"/>
      <c r="KVW12" s="15"/>
      <c r="KVX12" s="14"/>
      <c r="KVY12" s="14"/>
      <c r="KVZ12" s="14"/>
      <c r="KWA12" s="14"/>
      <c r="KWB12" s="15"/>
      <c r="KWC12" s="17"/>
      <c r="KWD12" s="12"/>
      <c r="KWE12" s="12"/>
      <c r="KWF12" s="22"/>
      <c r="KWG12" s="16"/>
      <c r="KWH12" s="12"/>
      <c r="KWI12" s="12"/>
      <c r="KWJ12" s="16"/>
      <c r="KWK12" s="14"/>
      <c r="KWM12" s="15"/>
      <c r="KWN12" s="14"/>
      <c r="KWO12" s="14"/>
      <c r="KWP12" s="14"/>
      <c r="KWQ12" s="14"/>
      <c r="KWR12" s="15"/>
      <c r="KWS12" s="17"/>
      <c r="KWT12" s="12"/>
      <c r="KWU12" s="12"/>
      <c r="KWV12" s="22"/>
      <c r="KWW12" s="16"/>
      <c r="KWX12" s="12"/>
      <c r="KWY12" s="12"/>
      <c r="KWZ12" s="16"/>
      <c r="KXA12" s="14"/>
      <c r="KXC12" s="15"/>
      <c r="KXD12" s="14"/>
      <c r="KXE12" s="14"/>
      <c r="KXF12" s="14"/>
      <c r="KXG12" s="14"/>
      <c r="KXH12" s="15"/>
      <c r="KXI12" s="17"/>
      <c r="KXJ12" s="12"/>
      <c r="KXK12" s="12"/>
      <c r="KXL12" s="22"/>
      <c r="KXM12" s="16"/>
      <c r="KXN12" s="12"/>
      <c r="KXO12" s="12"/>
      <c r="KXP12" s="16"/>
      <c r="KXQ12" s="14"/>
      <c r="KXS12" s="15"/>
      <c r="KXT12" s="14"/>
      <c r="KXU12" s="14"/>
      <c r="KXV12" s="14"/>
      <c r="KXW12" s="14"/>
      <c r="KXX12" s="15"/>
      <c r="KXY12" s="17"/>
      <c r="KXZ12" s="12"/>
      <c r="KYA12" s="12"/>
      <c r="KYB12" s="22"/>
      <c r="KYC12" s="16"/>
      <c r="KYD12" s="12"/>
      <c r="KYE12" s="12"/>
      <c r="KYF12" s="16"/>
      <c r="KYG12" s="14"/>
      <c r="KYI12" s="15"/>
      <c r="KYJ12" s="14"/>
      <c r="KYK12" s="14"/>
      <c r="KYL12" s="14"/>
      <c r="KYM12" s="14"/>
      <c r="KYN12" s="15"/>
      <c r="KYO12" s="17"/>
      <c r="KYP12" s="12"/>
      <c r="KYQ12" s="12"/>
      <c r="KYR12" s="22"/>
      <c r="KYS12" s="16"/>
      <c r="KYT12" s="12"/>
      <c r="KYU12" s="12"/>
      <c r="KYV12" s="16"/>
      <c r="KYW12" s="14"/>
      <c r="KYY12" s="15"/>
      <c r="KYZ12" s="14"/>
      <c r="KZA12" s="14"/>
      <c r="KZB12" s="14"/>
      <c r="KZC12" s="14"/>
      <c r="KZD12" s="15"/>
      <c r="KZE12" s="17"/>
      <c r="KZF12" s="12"/>
      <c r="KZG12" s="12"/>
      <c r="KZH12" s="22"/>
      <c r="KZI12" s="16"/>
      <c r="KZJ12" s="12"/>
      <c r="KZK12" s="12"/>
      <c r="KZL12" s="16"/>
      <c r="KZM12" s="14"/>
      <c r="KZO12" s="15"/>
      <c r="KZP12" s="14"/>
      <c r="KZQ12" s="14"/>
      <c r="KZR12" s="14"/>
      <c r="KZS12" s="14"/>
      <c r="KZT12" s="15"/>
      <c r="KZU12" s="17"/>
      <c r="KZV12" s="12"/>
      <c r="KZW12" s="12"/>
      <c r="KZX12" s="22"/>
      <c r="KZY12" s="16"/>
      <c r="KZZ12" s="12"/>
      <c r="LAA12" s="12"/>
      <c r="LAB12" s="16"/>
      <c r="LAC12" s="14"/>
      <c r="LAE12" s="15"/>
      <c r="LAF12" s="14"/>
      <c r="LAG12" s="14"/>
      <c r="LAH12" s="14"/>
      <c r="LAI12" s="14"/>
      <c r="LAJ12" s="15"/>
      <c r="LAK12" s="17"/>
      <c r="LAL12" s="12"/>
      <c r="LAM12" s="12"/>
      <c r="LAN12" s="22"/>
      <c r="LAO12" s="16"/>
      <c r="LAP12" s="12"/>
      <c r="LAQ12" s="12"/>
      <c r="LAR12" s="16"/>
      <c r="LAS12" s="14"/>
      <c r="LAU12" s="15"/>
      <c r="LAV12" s="14"/>
      <c r="LAW12" s="14"/>
      <c r="LAX12" s="14"/>
      <c r="LAY12" s="14"/>
      <c r="LAZ12" s="15"/>
      <c r="LBA12" s="17"/>
      <c r="LBB12" s="12"/>
      <c r="LBC12" s="12"/>
      <c r="LBD12" s="22"/>
      <c r="LBE12" s="16"/>
      <c r="LBF12" s="12"/>
      <c r="LBG12" s="12"/>
      <c r="LBH12" s="16"/>
      <c r="LBI12" s="14"/>
      <c r="LBK12" s="15"/>
      <c r="LBL12" s="14"/>
      <c r="LBM12" s="14"/>
      <c r="LBN12" s="14"/>
      <c r="LBO12" s="14"/>
      <c r="LBP12" s="15"/>
      <c r="LBQ12" s="17"/>
      <c r="LBR12" s="12"/>
      <c r="LBS12" s="12"/>
      <c r="LBT12" s="22"/>
      <c r="LBU12" s="16"/>
      <c r="LBV12" s="12"/>
      <c r="LBW12" s="12"/>
      <c r="LBX12" s="16"/>
      <c r="LBY12" s="14"/>
      <c r="LCA12" s="15"/>
      <c r="LCB12" s="14"/>
      <c r="LCC12" s="14"/>
      <c r="LCD12" s="14"/>
      <c r="LCE12" s="14"/>
      <c r="LCF12" s="15"/>
      <c r="LCG12" s="17"/>
      <c r="LCH12" s="12"/>
      <c r="LCI12" s="12"/>
      <c r="LCJ12" s="22"/>
      <c r="LCK12" s="16"/>
      <c r="LCL12" s="12"/>
      <c r="LCM12" s="12"/>
      <c r="LCN12" s="16"/>
      <c r="LCO12" s="14"/>
      <c r="LCQ12" s="15"/>
      <c r="LCR12" s="14"/>
      <c r="LCS12" s="14"/>
      <c r="LCT12" s="14"/>
      <c r="LCU12" s="14"/>
      <c r="LCV12" s="15"/>
      <c r="LCW12" s="17"/>
      <c r="LCX12" s="12"/>
      <c r="LCY12" s="12"/>
      <c r="LCZ12" s="22"/>
      <c r="LDA12" s="16"/>
      <c r="LDB12" s="12"/>
      <c r="LDC12" s="12"/>
      <c r="LDD12" s="16"/>
      <c r="LDE12" s="14"/>
      <c r="LDG12" s="15"/>
      <c r="LDH12" s="14"/>
      <c r="LDI12" s="14"/>
      <c r="LDJ12" s="14"/>
      <c r="LDK12" s="14"/>
      <c r="LDL12" s="15"/>
      <c r="LDM12" s="17"/>
      <c r="LDN12" s="12"/>
      <c r="LDO12" s="12"/>
      <c r="LDP12" s="22"/>
      <c r="LDQ12" s="16"/>
      <c r="LDR12" s="12"/>
      <c r="LDS12" s="12"/>
      <c r="LDT12" s="16"/>
      <c r="LDU12" s="14"/>
      <c r="LDW12" s="15"/>
      <c r="LDX12" s="14"/>
      <c r="LDY12" s="14"/>
      <c r="LDZ12" s="14"/>
      <c r="LEA12" s="14"/>
      <c r="LEB12" s="15"/>
      <c r="LEC12" s="17"/>
      <c r="LED12" s="12"/>
      <c r="LEE12" s="12"/>
      <c r="LEF12" s="22"/>
      <c r="LEG12" s="16"/>
      <c r="LEH12" s="12"/>
      <c r="LEI12" s="12"/>
      <c r="LEJ12" s="16"/>
      <c r="LEK12" s="14"/>
      <c r="LEM12" s="15"/>
      <c r="LEN12" s="14"/>
      <c r="LEO12" s="14"/>
      <c r="LEP12" s="14"/>
      <c r="LEQ12" s="14"/>
      <c r="LER12" s="15"/>
      <c r="LES12" s="17"/>
      <c r="LET12" s="12"/>
      <c r="LEU12" s="12"/>
      <c r="LEV12" s="22"/>
      <c r="LEW12" s="16"/>
      <c r="LEX12" s="12"/>
      <c r="LEY12" s="12"/>
      <c r="LEZ12" s="16"/>
      <c r="LFA12" s="14"/>
      <c r="LFC12" s="15"/>
      <c r="LFD12" s="14"/>
      <c r="LFE12" s="14"/>
      <c r="LFF12" s="14"/>
      <c r="LFG12" s="14"/>
      <c r="LFH12" s="15"/>
      <c r="LFI12" s="17"/>
      <c r="LFJ12" s="12"/>
      <c r="LFK12" s="12"/>
      <c r="LFL12" s="22"/>
      <c r="LFM12" s="16"/>
      <c r="LFN12" s="12"/>
      <c r="LFO12" s="12"/>
      <c r="LFP12" s="16"/>
      <c r="LFQ12" s="14"/>
      <c r="LFS12" s="15"/>
      <c r="LFT12" s="14"/>
      <c r="LFU12" s="14"/>
      <c r="LFV12" s="14"/>
      <c r="LFW12" s="14"/>
      <c r="LFX12" s="15"/>
      <c r="LFY12" s="17"/>
      <c r="LFZ12" s="12"/>
      <c r="LGA12" s="12"/>
      <c r="LGB12" s="22"/>
      <c r="LGC12" s="16"/>
      <c r="LGD12" s="12"/>
      <c r="LGE12" s="12"/>
      <c r="LGF12" s="16"/>
      <c r="LGG12" s="14"/>
      <c r="LGI12" s="15"/>
      <c r="LGJ12" s="14"/>
      <c r="LGK12" s="14"/>
      <c r="LGL12" s="14"/>
      <c r="LGM12" s="14"/>
      <c r="LGN12" s="15"/>
      <c r="LGO12" s="17"/>
      <c r="LGP12" s="12"/>
      <c r="LGQ12" s="12"/>
      <c r="LGR12" s="22"/>
      <c r="LGS12" s="16"/>
      <c r="LGT12" s="12"/>
      <c r="LGU12" s="12"/>
      <c r="LGV12" s="16"/>
      <c r="LGW12" s="14"/>
      <c r="LGY12" s="15"/>
      <c r="LGZ12" s="14"/>
      <c r="LHA12" s="14"/>
      <c r="LHB12" s="14"/>
      <c r="LHC12" s="14"/>
      <c r="LHD12" s="15"/>
      <c r="LHE12" s="17"/>
      <c r="LHF12" s="12"/>
      <c r="LHG12" s="12"/>
      <c r="LHH12" s="22"/>
      <c r="LHI12" s="16"/>
      <c r="LHJ12" s="12"/>
      <c r="LHK12" s="12"/>
      <c r="LHL12" s="16"/>
      <c r="LHM12" s="14"/>
      <c r="LHO12" s="15"/>
      <c r="LHP12" s="14"/>
      <c r="LHQ12" s="14"/>
      <c r="LHR12" s="14"/>
      <c r="LHS12" s="14"/>
      <c r="LHT12" s="15"/>
      <c r="LHU12" s="17"/>
      <c r="LHV12" s="12"/>
      <c r="LHW12" s="12"/>
      <c r="LHX12" s="22"/>
      <c r="LHY12" s="16"/>
      <c r="LHZ12" s="12"/>
      <c r="LIA12" s="12"/>
      <c r="LIB12" s="16"/>
      <c r="LIC12" s="14"/>
      <c r="LIE12" s="15"/>
      <c r="LIF12" s="14"/>
      <c r="LIG12" s="14"/>
      <c r="LIH12" s="14"/>
      <c r="LII12" s="14"/>
      <c r="LIJ12" s="15"/>
      <c r="LIK12" s="17"/>
      <c r="LIL12" s="12"/>
      <c r="LIM12" s="12"/>
      <c r="LIN12" s="22"/>
      <c r="LIO12" s="16"/>
      <c r="LIP12" s="12"/>
      <c r="LIQ12" s="12"/>
      <c r="LIR12" s="16"/>
      <c r="LIS12" s="14"/>
      <c r="LIU12" s="15"/>
      <c r="LIV12" s="14"/>
      <c r="LIW12" s="14"/>
      <c r="LIX12" s="14"/>
      <c r="LIY12" s="14"/>
      <c r="LIZ12" s="15"/>
      <c r="LJA12" s="17"/>
      <c r="LJB12" s="12"/>
      <c r="LJC12" s="12"/>
      <c r="LJD12" s="22"/>
      <c r="LJE12" s="16"/>
      <c r="LJF12" s="12"/>
      <c r="LJG12" s="12"/>
      <c r="LJH12" s="16"/>
      <c r="LJI12" s="14"/>
      <c r="LJK12" s="15"/>
      <c r="LJL12" s="14"/>
      <c r="LJM12" s="14"/>
      <c r="LJN12" s="14"/>
      <c r="LJO12" s="14"/>
      <c r="LJP12" s="15"/>
      <c r="LJQ12" s="17"/>
      <c r="LJR12" s="12"/>
      <c r="LJS12" s="12"/>
      <c r="LJT12" s="22"/>
      <c r="LJU12" s="16"/>
      <c r="LJV12" s="12"/>
      <c r="LJW12" s="12"/>
      <c r="LJX12" s="16"/>
      <c r="LJY12" s="14"/>
      <c r="LKA12" s="15"/>
      <c r="LKB12" s="14"/>
      <c r="LKC12" s="14"/>
      <c r="LKD12" s="14"/>
      <c r="LKE12" s="14"/>
      <c r="LKF12" s="15"/>
      <c r="LKG12" s="17"/>
      <c r="LKH12" s="12"/>
      <c r="LKI12" s="12"/>
      <c r="LKJ12" s="22"/>
      <c r="LKK12" s="16"/>
      <c r="LKL12" s="12"/>
      <c r="LKM12" s="12"/>
      <c r="LKN12" s="16"/>
      <c r="LKO12" s="14"/>
      <c r="LKQ12" s="15"/>
      <c r="LKR12" s="14"/>
      <c r="LKS12" s="14"/>
      <c r="LKT12" s="14"/>
      <c r="LKU12" s="14"/>
      <c r="LKV12" s="15"/>
      <c r="LKW12" s="17"/>
      <c r="LKX12" s="12"/>
      <c r="LKY12" s="12"/>
      <c r="LKZ12" s="22"/>
      <c r="LLA12" s="16"/>
      <c r="LLB12" s="12"/>
      <c r="LLC12" s="12"/>
      <c r="LLD12" s="16"/>
      <c r="LLE12" s="14"/>
      <c r="LLG12" s="15"/>
      <c r="LLH12" s="14"/>
      <c r="LLI12" s="14"/>
      <c r="LLJ12" s="14"/>
      <c r="LLK12" s="14"/>
      <c r="LLL12" s="15"/>
      <c r="LLM12" s="17"/>
      <c r="LLN12" s="12"/>
      <c r="LLO12" s="12"/>
      <c r="LLP12" s="22"/>
      <c r="LLQ12" s="16"/>
      <c r="LLR12" s="12"/>
      <c r="LLS12" s="12"/>
      <c r="LLT12" s="16"/>
      <c r="LLU12" s="14"/>
      <c r="LLW12" s="15"/>
      <c r="LLX12" s="14"/>
      <c r="LLY12" s="14"/>
      <c r="LLZ12" s="14"/>
      <c r="LMA12" s="14"/>
      <c r="LMB12" s="15"/>
      <c r="LMC12" s="17"/>
      <c r="LMD12" s="12"/>
      <c r="LME12" s="12"/>
      <c r="LMF12" s="22"/>
      <c r="LMG12" s="16"/>
      <c r="LMH12" s="12"/>
      <c r="LMI12" s="12"/>
      <c r="LMJ12" s="16"/>
      <c r="LMK12" s="14"/>
      <c r="LMM12" s="15"/>
      <c r="LMN12" s="14"/>
      <c r="LMO12" s="14"/>
      <c r="LMP12" s="14"/>
      <c r="LMQ12" s="14"/>
      <c r="LMR12" s="15"/>
      <c r="LMS12" s="17"/>
      <c r="LMT12" s="12"/>
      <c r="LMU12" s="12"/>
      <c r="LMV12" s="22"/>
      <c r="LMW12" s="16"/>
      <c r="LMX12" s="12"/>
      <c r="LMY12" s="12"/>
      <c r="LMZ12" s="16"/>
      <c r="LNA12" s="14"/>
      <c r="LNC12" s="15"/>
      <c r="LND12" s="14"/>
      <c r="LNE12" s="14"/>
      <c r="LNF12" s="14"/>
      <c r="LNG12" s="14"/>
      <c r="LNH12" s="15"/>
      <c r="LNI12" s="17"/>
      <c r="LNJ12" s="12"/>
      <c r="LNK12" s="12"/>
      <c r="LNL12" s="22"/>
      <c r="LNM12" s="16"/>
      <c r="LNN12" s="12"/>
      <c r="LNO12" s="12"/>
      <c r="LNP12" s="16"/>
      <c r="LNQ12" s="14"/>
      <c r="LNS12" s="15"/>
      <c r="LNT12" s="14"/>
      <c r="LNU12" s="14"/>
      <c r="LNV12" s="14"/>
      <c r="LNW12" s="14"/>
      <c r="LNX12" s="15"/>
      <c r="LNY12" s="17"/>
      <c r="LNZ12" s="12"/>
      <c r="LOA12" s="12"/>
      <c r="LOB12" s="22"/>
      <c r="LOC12" s="16"/>
      <c r="LOD12" s="12"/>
      <c r="LOE12" s="12"/>
      <c r="LOF12" s="16"/>
      <c r="LOG12" s="14"/>
      <c r="LOI12" s="15"/>
      <c r="LOJ12" s="14"/>
      <c r="LOK12" s="14"/>
      <c r="LOL12" s="14"/>
      <c r="LOM12" s="14"/>
      <c r="LON12" s="15"/>
      <c r="LOO12" s="17"/>
      <c r="LOP12" s="12"/>
      <c r="LOQ12" s="12"/>
      <c r="LOR12" s="22"/>
      <c r="LOS12" s="16"/>
      <c r="LOT12" s="12"/>
      <c r="LOU12" s="12"/>
      <c r="LOV12" s="16"/>
      <c r="LOW12" s="14"/>
      <c r="LOY12" s="15"/>
      <c r="LOZ12" s="14"/>
      <c r="LPA12" s="14"/>
      <c r="LPB12" s="14"/>
      <c r="LPC12" s="14"/>
      <c r="LPD12" s="15"/>
      <c r="LPE12" s="17"/>
      <c r="LPF12" s="12"/>
      <c r="LPG12" s="12"/>
      <c r="LPH12" s="22"/>
      <c r="LPI12" s="16"/>
      <c r="LPJ12" s="12"/>
      <c r="LPK12" s="12"/>
      <c r="LPL12" s="16"/>
      <c r="LPM12" s="14"/>
      <c r="LPO12" s="15"/>
      <c r="LPP12" s="14"/>
      <c r="LPQ12" s="14"/>
      <c r="LPR12" s="14"/>
      <c r="LPS12" s="14"/>
      <c r="LPT12" s="15"/>
      <c r="LPU12" s="17"/>
      <c r="LPV12" s="12"/>
      <c r="LPW12" s="12"/>
      <c r="LPX12" s="22"/>
      <c r="LPY12" s="16"/>
      <c r="LPZ12" s="12"/>
      <c r="LQA12" s="12"/>
      <c r="LQB12" s="16"/>
      <c r="LQC12" s="14"/>
      <c r="LQE12" s="15"/>
      <c r="LQF12" s="14"/>
      <c r="LQG12" s="14"/>
      <c r="LQH12" s="14"/>
      <c r="LQI12" s="14"/>
      <c r="LQJ12" s="15"/>
      <c r="LQK12" s="17"/>
      <c r="LQL12" s="12"/>
      <c r="LQM12" s="12"/>
      <c r="LQN12" s="22"/>
      <c r="LQO12" s="16"/>
      <c r="LQP12" s="12"/>
      <c r="LQQ12" s="12"/>
      <c r="LQR12" s="16"/>
      <c r="LQS12" s="14"/>
      <c r="LQU12" s="15"/>
      <c r="LQV12" s="14"/>
      <c r="LQW12" s="14"/>
      <c r="LQX12" s="14"/>
      <c r="LQY12" s="14"/>
      <c r="LQZ12" s="15"/>
      <c r="LRA12" s="17"/>
      <c r="LRB12" s="12"/>
      <c r="LRC12" s="12"/>
      <c r="LRD12" s="22"/>
      <c r="LRE12" s="16"/>
      <c r="LRF12" s="12"/>
      <c r="LRG12" s="12"/>
      <c r="LRH12" s="16"/>
      <c r="LRI12" s="14"/>
      <c r="LRK12" s="15"/>
      <c r="LRL12" s="14"/>
      <c r="LRM12" s="14"/>
      <c r="LRN12" s="14"/>
      <c r="LRO12" s="14"/>
      <c r="LRP12" s="15"/>
      <c r="LRQ12" s="17"/>
      <c r="LRR12" s="12"/>
      <c r="LRS12" s="12"/>
      <c r="LRT12" s="22"/>
      <c r="LRU12" s="16"/>
      <c r="LRV12" s="12"/>
      <c r="LRW12" s="12"/>
      <c r="LRX12" s="16"/>
      <c r="LRY12" s="14"/>
      <c r="LSA12" s="15"/>
      <c r="LSB12" s="14"/>
      <c r="LSC12" s="14"/>
      <c r="LSD12" s="14"/>
      <c r="LSE12" s="14"/>
      <c r="LSF12" s="15"/>
      <c r="LSG12" s="17"/>
      <c r="LSH12" s="12"/>
      <c r="LSI12" s="12"/>
      <c r="LSJ12" s="22"/>
      <c r="LSK12" s="16"/>
      <c r="LSL12" s="12"/>
      <c r="LSM12" s="12"/>
      <c r="LSN12" s="16"/>
      <c r="LSO12" s="14"/>
      <c r="LSQ12" s="15"/>
      <c r="LSR12" s="14"/>
      <c r="LSS12" s="14"/>
      <c r="LST12" s="14"/>
      <c r="LSU12" s="14"/>
      <c r="LSV12" s="15"/>
      <c r="LSW12" s="17"/>
      <c r="LSX12" s="12"/>
      <c r="LSY12" s="12"/>
      <c r="LSZ12" s="22"/>
      <c r="LTA12" s="16"/>
      <c r="LTB12" s="12"/>
      <c r="LTC12" s="12"/>
      <c r="LTD12" s="16"/>
      <c r="LTE12" s="14"/>
      <c r="LTG12" s="15"/>
      <c r="LTH12" s="14"/>
      <c r="LTI12" s="14"/>
      <c r="LTJ12" s="14"/>
      <c r="LTK12" s="14"/>
      <c r="LTL12" s="15"/>
      <c r="LTM12" s="17"/>
      <c r="LTN12" s="12"/>
      <c r="LTO12" s="12"/>
      <c r="LTP12" s="22"/>
      <c r="LTQ12" s="16"/>
      <c r="LTR12" s="12"/>
      <c r="LTS12" s="12"/>
      <c r="LTT12" s="16"/>
      <c r="LTU12" s="14"/>
      <c r="LTW12" s="15"/>
      <c r="LTX12" s="14"/>
      <c r="LTY12" s="14"/>
      <c r="LTZ12" s="14"/>
      <c r="LUA12" s="14"/>
      <c r="LUB12" s="15"/>
      <c r="LUC12" s="17"/>
      <c r="LUD12" s="12"/>
      <c r="LUE12" s="12"/>
      <c r="LUF12" s="22"/>
      <c r="LUG12" s="16"/>
      <c r="LUH12" s="12"/>
      <c r="LUI12" s="12"/>
      <c r="LUJ12" s="16"/>
      <c r="LUK12" s="14"/>
      <c r="LUM12" s="15"/>
      <c r="LUN12" s="14"/>
      <c r="LUO12" s="14"/>
      <c r="LUP12" s="14"/>
      <c r="LUQ12" s="14"/>
      <c r="LUR12" s="15"/>
      <c r="LUS12" s="17"/>
      <c r="LUT12" s="12"/>
      <c r="LUU12" s="12"/>
      <c r="LUV12" s="22"/>
      <c r="LUW12" s="16"/>
      <c r="LUX12" s="12"/>
      <c r="LUY12" s="12"/>
      <c r="LUZ12" s="16"/>
      <c r="LVA12" s="14"/>
      <c r="LVC12" s="15"/>
      <c r="LVD12" s="14"/>
      <c r="LVE12" s="14"/>
      <c r="LVF12" s="14"/>
      <c r="LVG12" s="14"/>
      <c r="LVH12" s="15"/>
      <c r="LVI12" s="17"/>
      <c r="LVJ12" s="12"/>
      <c r="LVK12" s="12"/>
      <c r="LVL12" s="22"/>
      <c r="LVM12" s="16"/>
      <c r="LVN12" s="12"/>
      <c r="LVO12" s="12"/>
      <c r="LVP12" s="16"/>
      <c r="LVQ12" s="14"/>
      <c r="LVS12" s="15"/>
      <c r="LVT12" s="14"/>
      <c r="LVU12" s="14"/>
      <c r="LVV12" s="14"/>
      <c r="LVW12" s="14"/>
      <c r="LVX12" s="15"/>
      <c r="LVY12" s="17"/>
      <c r="LVZ12" s="12"/>
      <c r="LWA12" s="12"/>
      <c r="LWB12" s="22"/>
      <c r="LWC12" s="16"/>
      <c r="LWD12" s="12"/>
      <c r="LWE12" s="12"/>
      <c r="LWF12" s="16"/>
      <c r="LWG12" s="14"/>
      <c r="LWI12" s="15"/>
      <c r="LWJ12" s="14"/>
      <c r="LWK12" s="14"/>
      <c r="LWL12" s="14"/>
      <c r="LWM12" s="14"/>
      <c r="LWN12" s="15"/>
      <c r="LWO12" s="17"/>
      <c r="LWP12" s="12"/>
      <c r="LWQ12" s="12"/>
      <c r="LWR12" s="22"/>
      <c r="LWS12" s="16"/>
      <c r="LWT12" s="12"/>
      <c r="LWU12" s="12"/>
      <c r="LWV12" s="16"/>
      <c r="LWW12" s="14"/>
      <c r="LWY12" s="15"/>
      <c r="LWZ12" s="14"/>
      <c r="LXA12" s="14"/>
      <c r="LXB12" s="14"/>
      <c r="LXC12" s="14"/>
      <c r="LXD12" s="15"/>
      <c r="LXE12" s="17"/>
      <c r="LXF12" s="12"/>
      <c r="LXG12" s="12"/>
      <c r="LXH12" s="22"/>
      <c r="LXI12" s="16"/>
      <c r="LXJ12" s="12"/>
      <c r="LXK12" s="12"/>
      <c r="LXL12" s="16"/>
      <c r="LXM12" s="14"/>
      <c r="LXO12" s="15"/>
      <c r="LXP12" s="14"/>
      <c r="LXQ12" s="14"/>
      <c r="LXR12" s="14"/>
      <c r="LXS12" s="14"/>
      <c r="LXT12" s="15"/>
      <c r="LXU12" s="17"/>
      <c r="LXV12" s="12"/>
      <c r="LXW12" s="12"/>
      <c r="LXX12" s="22"/>
      <c r="LXY12" s="16"/>
      <c r="LXZ12" s="12"/>
      <c r="LYA12" s="12"/>
      <c r="LYB12" s="16"/>
      <c r="LYC12" s="14"/>
      <c r="LYE12" s="15"/>
      <c r="LYF12" s="14"/>
      <c r="LYG12" s="14"/>
      <c r="LYH12" s="14"/>
      <c r="LYI12" s="14"/>
      <c r="LYJ12" s="15"/>
      <c r="LYK12" s="17"/>
      <c r="LYL12" s="12"/>
      <c r="LYM12" s="12"/>
      <c r="LYN12" s="22"/>
      <c r="LYO12" s="16"/>
      <c r="LYP12" s="12"/>
      <c r="LYQ12" s="12"/>
      <c r="LYR12" s="16"/>
      <c r="LYS12" s="14"/>
      <c r="LYU12" s="15"/>
      <c r="LYV12" s="14"/>
      <c r="LYW12" s="14"/>
      <c r="LYX12" s="14"/>
      <c r="LYY12" s="14"/>
      <c r="LYZ12" s="15"/>
      <c r="LZA12" s="17"/>
      <c r="LZB12" s="12"/>
      <c r="LZC12" s="12"/>
      <c r="LZD12" s="22"/>
      <c r="LZE12" s="16"/>
      <c r="LZF12" s="12"/>
      <c r="LZG12" s="12"/>
      <c r="LZH12" s="16"/>
      <c r="LZI12" s="14"/>
      <c r="LZK12" s="15"/>
      <c r="LZL12" s="14"/>
      <c r="LZM12" s="14"/>
      <c r="LZN12" s="14"/>
      <c r="LZO12" s="14"/>
      <c r="LZP12" s="15"/>
      <c r="LZQ12" s="17"/>
      <c r="LZR12" s="12"/>
      <c r="LZS12" s="12"/>
      <c r="LZT12" s="22"/>
      <c r="LZU12" s="16"/>
      <c r="LZV12" s="12"/>
      <c r="LZW12" s="12"/>
      <c r="LZX12" s="16"/>
      <c r="LZY12" s="14"/>
      <c r="MAA12" s="15"/>
      <c r="MAB12" s="14"/>
      <c r="MAC12" s="14"/>
      <c r="MAD12" s="14"/>
      <c r="MAE12" s="14"/>
      <c r="MAF12" s="15"/>
      <c r="MAG12" s="17"/>
      <c r="MAH12" s="12"/>
      <c r="MAI12" s="12"/>
      <c r="MAJ12" s="22"/>
      <c r="MAK12" s="16"/>
      <c r="MAL12" s="12"/>
      <c r="MAM12" s="12"/>
      <c r="MAN12" s="16"/>
      <c r="MAO12" s="14"/>
      <c r="MAQ12" s="15"/>
      <c r="MAR12" s="14"/>
      <c r="MAS12" s="14"/>
      <c r="MAT12" s="14"/>
      <c r="MAU12" s="14"/>
      <c r="MAV12" s="15"/>
      <c r="MAW12" s="17"/>
      <c r="MAX12" s="12"/>
      <c r="MAY12" s="12"/>
      <c r="MAZ12" s="22"/>
      <c r="MBA12" s="16"/>
      <c r="MBB12" s="12"/>
      <c r="MBC12" s="12"/>
      <c r="MBD12" s="16"/>
      <c r="MBE12" s="14"/>
      <c r="MBG12" s="15"/>
      <c r="MBH12" s="14"/>
      <c r="MBI12" s="14"/>
      <c r="MBJ12" s="14"/>
      <c r="MBK12" s="14"/>
      <c r="MBL12" s="15"/>
      <c r="MBM12" s="17"/>
      <c r="MBN12" s="12"/>
      <c r="MBO12" s="12"/>
      <c r="MBP12" s="22"/>
      <c r="MBQ12" s="16"/>
      <c r="MBR12" s="12"/>
      <c r="MBS12" s="12"/>
      <c r="MBT12" s="16"/>
      <c r="MBU12" s="14"/>
      <c r="MBW12" s="15"/>
      <c r="MBX12" s="14"/>
      <c r="MBY12" s="14"/>
      <c r="MBZ12" s="14"/>
      <c r="MCA12" s="14"/>
      <c r="MCB12" s="15"/>
      <c r="MCC12" s="17"/>
      <c r="MCD12" s="12"/>
      <c r="MCE12" s="12"/>
      <c r="MCF12" s="22"/>
      <c r="MCG12" s="16"/>
      <c r="MCH12" s="12"/>
      <c r="MCI12" s="12"/>
      <c r="MCJ12" s="16"/>
      <c r="MCK12" s="14"/>
      <c r="MCM12" s="15"/>
      <c r="MCN12" s="14"/>
      <c r="MCO12" s="14"/>
      <c r="MCP12" s="14"/>
      <c r="MCQ12" s="14"/>
      <c r="MCR12" s="15"/>
      <c r="MCS12" s="17"/>
      <c r="MCT12" s="12"/>
      <c r="MCU12" s="12"/>
      <c r="MCV12" s="22"/>
      <c r="MCW12" s="16"/>
      <c r="MCX12" s="12"/>
      <c r="MCY12" s="12"/>
      <c r="MCZ12" s="16"/>
      <c r="MDA12" s="14"/>
      <c r="MDC12" s="15"/>
      <c r="MDD12" s="14"/>
      <c r="MDE12" s="14"/>
      <c r="MDF12" s="14"/>
      <c r="MDG12" s="14"/>
      <c r="MDH12" s="15"/>
      <c r="MDI12" s="17"/>
      <c r="MDJ12" s="12"/>
      <c r="MDK12" s="12"/>
      <c r="MDL12" s="22"/>
      <c r="MDM12" s="16"/>
      <c r="MDN12" s="12"/>
      <c r="MDO12" s="12"/>
      <c r="MDP12" s="16"/>
      <c r="MDQ12" s="14"/>
      <c r="MDS12" s="15"/>
      <c r="MDT12" s="14"/>
      <c r="MDU12" s="14"/>
      <c r="MDV12" s="14"/>
      <c r="MDW12" s="14"/>
      <c r="MDX12" s="15"/>
      <c r="MDY12" s="17"/>
      <c r="MDZ12" s="12"/>
      <c r="MEA12" s="12"/>
      <c r="MEB12" s="22"/>
      <c r="MEC12" s="16"/>
      <c r="MED12" s="12"/>
      <c r="MEE12" s="12"/>
      <c r="MEF12" s="16"/>
      <c r="MEG12" s="14"/>
      <c r="MEI12" s="15"/>
      <c r="MEJ12" s="14"/>
      <c r="MEK12" s="14"/>
      <c r="MEL12" s="14"/>
      <c r="MEM12" s="14"/>
      <c r="MEN12" s="15"/>
      <c r="MEO12" s="17"/>
      <c r="MEP12" s="12"/>
      <c r="MEQ12" s="12"/>
      <c r="MER12" s="22"/>
      <c r="MES12" s="16"/>
      <c r="MET12" s="12"/>
      <c r="MEU12" s="12"/>
      <c r="MEV12" s="16"/>
      <c r="MEW12" s="14"/>
      <c r="MEY12" s="15"/>
      <c r="MEZ12" s="14"/>
      <c r="MFA12" s="14"/>
      <c r="MFB12" s="14"/>
      <c r="MFC12" s="14"/>
      <c r="MFD12" s="15"/>
      <c r="MFE12" s="17"/>
      <c r="MFF12" s="12"/>
      <c r="MFG12" s="12"/>
      <c r="MFH12" s="22"/>
      <c r="MFI12" s="16"/>
      <c r="MFJ12" s="12"/>
      <c r="MFK12" s="12"/>
      <c r="MFL12" s="16"/>
      <c r="MFM12" s="14"/>
      <c r="MFO12" s="15"/>
      <c r="MFP12" s="14"/>
      <c r="MFQ12" s="14"/>
      <c r="MFR12" s="14"/>
      <c r="MFS12" s="14"/>
      <c r="MFT12" s="15"/>
      <c r="MFU12" s="17"/>
      <c r="MFV12" s="12"/>
      <c r="MFW12" s="12"/>
      <c r="MFX12" s="22"/>
      <c r="MFY12" s="16"/>
      <c r="MFZ12" s="12"/>
      <c r="MGA12" s="12"/>
      <c r="MGB12" s="16"/>
      <c r="MGC12" s="14"/>
      <c r="MGE12" s="15"/>
      <c r="MGF12" s="14"/>
      <c r="MGG12" s="14"/>
      <c r="MGH12" s="14"/>
      <c r="MGI12" s="14"/>
      <c r="MGJ12" s="15"/>
      <c r="MGK12" s="17"/>
      <c r="MGL12" s="12"/>
      <c r="MGM12" s="12"/>
      <c r="MGN12" s="22"/>
      <c r="MGO12" s="16"/>
      <c r="MGP12" s="12"/>
      <c r="MGQ12" s="12"/>
      <c r="MGR12" s="16"/>
      <c r="MGS12" s="14"/>
      <c r="MGU12" s="15"/>
      <c r="MGV12" s="14"/>
      <c r="MGW12" s="14"/>
      <c r="MGX12" s="14"/>
      <c r="MGY12" s="14"/>
      <c r="MGZ12" s="15"/>
      <c r="MHA12" s="17"/>
      <c r="MHB12" s="12"/>
      <c r="MHC12" s="12"/>
      <c r="MHD12" s="22"/>
      <c r="MHE12" s="16"/>
      <c r="MHF12" s="12"/>
      <c r="MHG12" s="12"/>
      <c r="MHH12" s="16"/>
      <c r="MHI12" s="14"/>
      <c r="MHK12" s="15"/>
      <c r="MHL12" s="14"/>
      <c r="MHM12" s="14"/>
      <c r="MHN12" s="14"/>
      <c r="MHO12" s="14"/>
      <c r="MHP12" s="15"/>
      <c r="MHQ12" s="17"/>
      <c r="MHR12" s="12"/>
      <c r="MHS12" s="12"/>
      <c r="MHT12" s="22"/>
      <c r="MHU12" s="16"/>
      <c r="MHV12" s="12"/>
      <c r="MHW12" s="12"/>
      <c r="MHX12" s="16"/>
      <c r="MHY12" s="14"/>
      <c r="MIA12" s="15"/>
      <c r="MIB12" s="14"/>
      <c r="MIC12" s="14"/>
      <c r="MID12" s="14"/>
      <c r="MIE12" s="14"/>
      <c r="MIF12" s="15"/>
      <c r="MIG12" s="17"/>
      <c r="MIH12" s="12"/>
      <c r="MII12" s="12"/>
      <c r="MIJ12" s="22"/>
      <c r="MIK12" s="16"/>
      <c r="MIL12" s="12"/>
      <c r="MIM12" s="12"/>
      <c r="MIN12" s="16"/>
      <c r="MIO12" s="14"/>
      <c r="MIQ12" s="15"/>
      <c r="MIR12" s="14"/>
      <c r="MIS12" s="14"/>
      <c r="MIT12" s="14"/>
      <c r="MIU12" s="14"/>
      <c r="MIV12" s="15"/>
      <c r="MIW12" s="17"/>
      <c r="MIX12" s="12"/>
      <c r="MIY12" s="12"/>
      <c r="MIZ12" s="22"/>
      <c r="MJA12" s="16"/>
      <c r="MJB12" s="12"/>
      <c r="MJC12" s="12"/>
      <c r="MJD12" s="16"/>
      <c r="MJE12" s="14"/>
      <c r="MJG12" s="15"/>
      <c r="MJH12" s="14"/>
      <c r="MJI12" s="14"/>
      <c r="MJJ12" s="14"/>
      <c r="MJK12" s="14"/>
      <c r="MJL12" s="15"/>
      <c r="MJM12" s="17"/>
      <c r="MJN12" s="12"/>
      <c r="MJO12" s="12"/>
      <c r="MJP12" s="22"/>
      <c r="MJQ12" s="16"/>
      <c r="MJR12" s="12"/>
      <c r="MJS12" s="12"/>
      <c r="MJT12" s="16"/>
      <c r="MJU12" s="14"/>
      <c r="MJW12" s="15"/>
      <c r="MJX12" s="14"/>
      <c r="MJY12" s="14"/>
      <c r="MJZ12" s="14"/>
      <c r="MKA12" s="14"/>
      <c r="MKB12" s="15"/>
      <c r="MKC12" s="17"/>
      <c r="MKD12" s="12"/>
      <c r="MKE12" s="12"/>
      <c r="MKF12" s="22"/>
      <c r="MKG12" s="16"/>
      <c r="MKH12" s="12"/>
      <c r="MKI12" s="12"/>
      <c r="MKJ12" s="16"/>
      <c r="MKK12" s="14"/>
      <c r="MKM12" s="15"/>
      <c r="MKN12" s="14"/>
      <c r="MKO12" s="14"/>
      <c r="MKP12" s="14"/>
      <c r="MKQ12" s="14"/>
      <c r="MKR12" s="15"/>
      <c r="MKS12" s="17"/>
      <c r="MKT12" s="12"/>
      <c r="MKU12" s="12"/>
      <c r="MKV12" s="22"/>
      <c r="MKW12" s="16"/>
      <c r="MKX12" s="12"/>
      <c r="MKY12" s="12"/>
      <c r="MKZ12" s="16"/>
      <c r="MLA12" s="14"/>
      <c r="MLC12" s="15"/>
      <c r="MLD12" s="14"/>
      <c r="MLE12" s="14"/>
      <c r="MLF12" s="14"/>
      <c r="MLG12" s="14"/>
      <c r="MLH12" s="15"/>
      <c r="MLI12" s="17"/>
      <c r="MLJ12" s="12"/>
      <c r="MLK12" s="12"/>
      <c r="MLL12" s="22"/>
      <c r="MLM12" s="16"/>
      <c r="MLN12" s="12"/>
      <c r="MLO12" s="12"/>
      <c r="MLP12" s="16"/>
      <c r="MLQ12" s="14"/>
      <c r="MLS12" s="15"/>
      <c r="MLT12" s="14"/>
      <c r="MLU12" s="14"/>
      <c r="MLV12" s="14"/>
      <c r="MLW12" s="14"/>
      <c r="MLX12" s="15"/>
      <c r="MLY12" s="17"/>
      <c r="MLZ12" s="12"/>
      <c r="MMA12" s="12"/>
      <c r="MMB12" s="22"/>
      <c r="MMC12" s="16"/>
      <c r="MMD12" s="12"/>
      <c r="MME12" s="12"/>
      <c r="MMF12" s="16"/>
      <c r="MMG12" s="14"/>
      <c r="MMI12" s="15"/>
      <c r="MMJ12" s="14"/>
      <c r="MMK12" s="14"/>
      <c r="MML12" s="14"/>
      <c r="MMM12" s="14"/>
      <c r="MMN12" s="15"/>
      <c r="MMO12" s="17"/>
      <c r="MMP12" s="12"/>
      <c r="MMQ12" s="12"/>
      <c r="MMR12" s="22"/>
      <c r="MMS12" s="16"/>
      <c r="MMT12" s="12"/>
      <c r="MMU12" s="12"/>
      <c r="MMV12" s="16"/>
      <c r="MMW12" s="14"/>
      <c r="MMY12" s="15"/>
      <c r="MMZ12" s="14"/>
      <c r="MNA12" s="14"/>
      <c r="MNB12" s="14"/>
      <c r="MNC12" s="14"/>
      <c r="MND12" s="15"/>
      <c r="MNE12" s="17"/>
      <c r="MNF12" s="12"/>
      <c r="MNG12" s="12"/>
      <c r="MNH12" s="22"/>
      <c r="MNI12" s="16"/>
      <c r="MNJ12" s="12"/>
      <c r="MNK12" s="12"/>
      <c r="MNL12" s="16"/>
      <c r="MNM12" s="14"/>
      <c r="MNO12" s="15"/>
      <c r="MNP12" s="14"/>
      <c r="MNQ12" s="14"/>
      <c r="MNR12" s="14"/>
      <c r="MNS12" s="14"/>
      <c r="MNT12" s="15"/>
      <c r="MNU12" s="17"/>
      <c r="MNV12" s="12"/>
      <c r="MNW12" s="12"/>
      <c r="MNX12" s="22"/>
      <c r="MNY12" s="16"/>
      <c r="MNZ12" s="12"/>
      <c r="MOA12" s="12"/>
      <c r="MOB12" s="16"/>
      <c r="MOC12" s="14"/>
      <c r="MOE12" s="15"/>
      <c r="MOF12" s="14"/>
      <c r="MOG12" s="14"/>
      <c r="MOH12" s="14"/>
      <c r="MOI12" s="14"/>
      <c r="MOJ12" s="15"/>
      <c r="MOK12" s="17"/>
      <c r="MOL12" s="12"/>
      <c r="MOM12" s="12"/>
      <c r="MON12" s="22"/>
      <c r="MOO12" s="16"/>
      <c r="MOP12" s="12"/>
      <c r="MOQ12" s="12"/>
      <c r="MOR12" s="16"/>
      <c r="MOS12" s="14"/>
      <c r="MOU12" s="15"/>
      <c r="MOV12" s="14"/>
      <c r="MOW12" s="14"/>
      <c r="MOX12" s="14"/>
      <c r="MOY12" s="14"/>
      <c r="MOZ12" s="15"/>
      <c r="MPA12" s="17"/>
      <c r="MPB12" s="12"/>
      <c r="MPC12" s="12"/>
      <c r="MPD12" s="22"/>
      <c r="MPE12" s="16"/>
      <c r="MPF12" s="12"/>
      <c r="MPG12" s="12"/>
      <c r="MPH12" s="16"/>
      <c r="MPI12" s="14"/>
      <c r="MPK12" s="15"/>
      <c r="MPL12" s="14"/>
      <c r="MPM12" s="14"/>
      <c r="MPN12" s="14"/>
      <c r="MPO12" s="14"/>
      <c r="MPP12" s="15"/>
      <c r="MPQ12" s="17"/>
      <c r="MPR12" s="12"/>
      <c r="MPS12" s="12"/>
      <c r="MPT12" s="22"/>
      <c r="MPU12" s="16"/>
      <c r="MPV12" s="12"/>
      <c r="MPW12" s="12"/>
      <c r="MPX12" s="16"/>
      <c r="MPY12" s="14"/>
      <c r="MQA12" s="15"/>
      <c r="MQB12" s="14"/>
      <c r="MQC12" s="14"/>
      <c r="MQD12" s="14"/>
      <c r="MQE12" s="14"/>
      <c r="MQF12" s="15"/>
      <c r="MQG12" s="17"/>
      <c r="MQH12" s="12"/>
      <c r="MQI12" s="12"/>
      <c r="MQJ12" s="22"/>
      <c r="MQK12" s="16"/>
      <c r="MQL12" s="12"/>
      <c r="MQM12" s="12"/>
      <c r="MQN12" s="16"/>
      <c r="MQO12" s="14"/>
      <c r="MQQ12" s="15"/>
      <c r="MQR12" s="14"/>
      <c r="MQS12" s="14"/>
      <c r="MQT12" s="14"/>
      <c r="MQU12" s="14"/>
      <c r="MQV12" s="15"/>
      <c r="MQW12" s="17"/>
      <c r="MQX12" s="12"/>
      <c r="MQY12" s="12"/>
      <c r="MQZ12" s="22"/>
      <c r="MRA12" s="16"/>
      <c r="MRB12" s="12"/>
      <c r="MRC12" s="12"/>
      <c r="MRD12" s="16"/>
      <c r="MRE12" s="14"/>
      <c r="MRG12" s="15"/>
      <c r="MRH12" s="14"/>
      <c r="MRI12" s="14"/>
      <c r="MRJ12" s="14"/>
      <c r="MRK12" s="14"/>
      <c r="MRL12" s="15"/>
      <c r="MRM12" s="17"/>
      <c r="MRN12" s="12"/>
      <c r="MRO12" s="12"/>
      <c r="MRP12" s="22"/>
      <c r="MRQ12" s="16"/>
      <c r="MRR12" s="12"/>
      <c r="MRS12" s="12"/>
      <c r="MRT12" s="16"/>
      <c r="MRU12" s="14"/>
      <c r="MRW12" s="15"/>
      <c r="MRX12" s="14"/>
      <c r="MRY12" s="14"/>
      <c r="MRZ12" s="14"/>
      <c r="MSA12" s="14"/>
      <c r="MSB12" s="15"/>
      <c r="MSC12" s="17"/>
      <c r="MSD12" s="12"/>
      <c r="MSE12" s="12"/>
      <c r="MSF12" s="22"/>
      <c r="MSG12" s="16"/>
      <c r="MSH12" s="12"/>
      <c r="MSI12" s="12"/>
      <c r="MSJ12" s="16"/>
      <c r="MSK12" s="14"/>
      <c r="MSM12" s="15"/>
      <c r="MSN12" s="14"/>
      <c r="MSO12" s="14"/>
      <c r="MSP12" s="14"/>
      <c r="MSQ12" s="14"/>
      <c r="MSR12" s="15"/>
      <c r="MSS12" s="17"/>
      <c r="MST12" s="12"/>
      <c r="MSU12" s="12"/>
      <c r="MSV12" s="22"/>
      <c r="MSW12" s="16"/>
      <c r="MSX12" s="12"/>
      <c r="MSY12" s="12"/>
      <c r="MSZ12" s="16"/>
      <c r="MTA12" s="14"/>
      <c r="MTC12" s="15"/>
      <c r="MTD12" s="14"/>
      <c r="MTE12" s="14"/>
      <c r="MTF12" s="14"/>
      <c r="MTG12" s="14"/>
      <c r="MTH12" s="15"/>
      <c r="MTI12" s="17"/>
      <c r="MTJ12" s="12"/>
      <c r="MTK12" s="12"/>
      <c r="MTL12" s="22"/>
      <c r="MTM12" s="16"/>
      <c r="MTN12" s="12"/>
      <c r="MTO12" s="12"/>
      <c r="MTP12" s="16"/>
      <c r="MTQ12" s="14"/>
      <c r="MTS12" s="15"/>
      <c r="MTT12" s="14"/>
      <c r="MTU12" s="14"/>
      <c r="MTV12" s="14"/>
      <c r="MTW12" s="14"/>
      <c r="MTX12" s="15"/>
      <c r="MTY12" s="17"/>
      <c r="MTZ12" s="12"/>
      <c r="MUA12" s="12"/>
      <c r="MUB12" s="22"/>
      <c r="MUC12" s="16"/>
      <c r="MUD12" s="12"/>
      <c r="MUE12" s="12"/>
      <c r="MUF12" s="16"/>
      <c r="MUG12" s="14"/>
      <c r="MUI12" s="15"/>
      <c r="MUJ12" s="14"/>
      <c r="MUK12" s="14"/>
      <c r="MUL12" s="14"/>
      <c r="MUM12" s="14"/>
      <c r="MUN12" s="15"/>
      <c r="MUO12" s="17"/>
      <c r="MUP12" s="12"/>
      <c r="MUQ12" s="12"/>
      <c r="MUR12" s="22"/>
      <c r="MUS12" s="16"/>
      <c r="MUT12" s="12"/>
      <c r="MUU12" s="12"/>
      <c r="MUV12" s="16"/>
      <c r="MUW12" s="14"/>
      <c r="MUY12" s="15"/>
      <c r="MUZ12" s="14"/>
      <c r="MVA12" s="14"/>
      <c r="MVB12" s="14"/>
      <c r="MVC12" s="14"/>
      <c r="MVD12" s="15"/>
      <c r="MVE12" s="17"/>
      <c r="MVF12" s="12"/>
      <c r="MVG12" s="12"/>
      <c r="MVH12" s="22"/>
      <c r="MVI12" s="16"/>
      <c r="MVJ12" s="12"/>
      <c r="MVK12" s="12"/>
      <c r="MVL12" s="16"/>
      <c r="MVM12" s="14"/>
      <c r="MVO12" s="15"/>
      <c r="MVP12" s="14"/>
      <c r="MVQ12" s="14"/>
      <c r="MVR12" s="14"/>
      <c r="MVS12" s="14"/>
      <c r="MVT12" s="15"/>
      <c r="MVU12" s="17"/>
      <c r="MVV12" s="12"/>
      <c r="MVW12" s="12"/>
      <c r="MVX12" s="22"/>
      <c r="MVY12" s="16"/>
      <c r="MVZ12" s="12"/>
      <c r="MWA12" s="12"/>
      <c r="MWB12" s="16"/>
      <c r="MWC12" s="14"/>
      <c r="MWE12" s="15"/>
      <c r="MWF12" s="14"/>
      <c r="MWG12" s="14"/>
      <c r="MWH12" s="14"/>
      <c r="MWI12" s="14"/>
      <c r="MWJ12" s="15"/>
      <c r="MWK12" s="17"/>
      <c r="MWL12" s="12"/>
      <c r="MWM12" s="12"/>
      <c r="MWN12" s="22"/>
      <c r="MWO12" s="16"/>
      <c r="MWP12" s="12"/>
      <c r="MWQ12" s="12"/>
      <c r="MWR12" s="16"/>
      <c r="MWS12" s="14"/>
      <c r="MWU12" s="15"/>
      <c r="MWV12" s="14"/>
      <c r="MWW12" s="14"/>
      <c r="MWX12" s="14"/>
      <c r="MWY12" s="14"/>
      <c r="MWZ12" s="15"/>
      <c r="MXA12" s="17"/>
      <c r="MXB12" s="12"/>
      <c r="MXC12" s="12"/>
      <c r="MXD12" s="22"/>
      <c r="MXE12" s="16"/>
      <c r="MXF12" s="12"/>
      <c r="MXG12" s="12"/>
      <c r="MXH12" s="16"/>
      <c r="MXI12" s="14"/>
      <c r="MXK12" s="15"/>
      <c r="MXL12" s="14"/>
      <c r="MXM12" s="14"/>
      <c r="MXN12" s="14"/>
      <c r="MXO12" s="14"/>
      <c r="MXP12" s="15"/>
      <c r="MXQ12" s="17"/>
      <c r="MXR12" s="12"/>
      <c r="MXS12" s="12"/>
      <c r="MXT12" s="22"/>
      <c r="MXU12" s="16"/>
      <c r="MXV12" s="12"/>
      <c r="MXW12" s="12"/>
      <c r="MXX12" s="16"/>
      <c r="MXY12" s="14"/>
      <c r="MYA12" s="15"/>
      <c r="MYB12" s="14"/>
      <c r="MYC12" s="14"/>
      <c r="MYD12" s="14"/>
      <c r="MYE12" s="14"/>
      <c r="MYF12" s="15"/>
      <c r="MYG12" s="17"/>
      <c r="MYH12" s="12"/>
      <c r="MYI12" s="12"/>
      <c r="MYJ12" s="22"/>
      <c r="MYK12" s="16"/>
      <c r="MYL12" s="12"/>
      <c r="MYM12" s="12"/>
      <c r="MYN12" s="16"/>
      <c r="MYO12" s="14"/>
      <c r="MYQ12" s="15"/>
      <c r="MYR12" s="14"/>
      <c r="MYS12" s="14"/>
      <c r="MYT12" s="14"/>
      <c r="MYU12" s="14"/>
      <c r="MYV12" s="15"/>
      <c r="MYW12" s="17"/>
      <c r="MYX12" s="12"/>
      <c r="MYY12" s="12"/>
      <c r="MYZ12" s="22"/>
      <c r="MZA12" s="16"/>
      <c r="MZB12" s="12"/>
      <c r="MZC12" s="12"/>
      <c r="MZD12" s="16"/>
      <c r="MZE12" s="14"/>
      <c r="MZG12" s="15"/>
      <c r="MZH12" s="14"/>
      <c r="MZI12" s="14"/>
      <c r="MZJ12" s="14"/>
      <c r="MZK12" s="14"/>
      <c r="MZL12" s="15"/>
      <c r="MZM12" s="17"/>
      <c r="MZN12" s="12"/>
      <c r="MZO12" s="12"/>
      <c r="MZP12" s="22"/>
      <c r="MZQ12" s="16"/>
      <c r="MZR12" s="12"/>
      <c r="MZS12" s="12"/>
      <c r="MZT12" s="16"/>
      <c r="MZU12" s="14"/>
      <c r="MZW12" s="15"/>
      <c r="MZX12" s="14"/>
      <c r="MZY12" s="14"/>
      <c r="MZZ12" s="14"/>
      <c r="NAA12" s="14"/>
      <c r="NAB12" s="15"/>
      <c r="NAC12" s="17"/>
      <c r="NAD12" s="12"/>
      <c r="NAE12" s="12"/>
      <c r="NAF12" s="22"/>
      <c r="NAG12" s="16"/>
      <c r="NAH12" s="12"/>
      <c r="NAI12" s="12"/>
      <c r="NAJ12" s="16"/>
      <c r="NAK12" s="14"/>
      <c r="NAM12" s="15"/>
      <c r="NAN12" s="14"/>
      <c r="NAO12" s="14"/>
      <c r="NAP12" s="14"/>
      <c r="NAQ12" s="14"/>
      <c r="NAR12" s="15"/>
      <c r="NAS12" s="17"/>
      <c r="NAT12" s="12"/>
      <c r="NAU12" s="12"/>
      <c r="NAV12" s="22"/>
      <c r="NAW12" s="16"/>
      <c r="NAX12" s="12"/>
      <c r="NAY12" s="12"/>
      <c r="NAZ12" s="16"/>
      <c r="NBA12" s="14"/>
      <c r="NBC12" s="15"/>
      <c r="NBD12" s="14"/>
      <c r="NBE12" s="14"/>
      <c r="NBF12" s="14"/>
      <c r="NBG12" s="14"/>
      <c r="NBH12" s="15"/>
      <c r="NBI12" s="17"/>
      <c r="NBJ12" s="12"/>
      <c r="NBK12" s="12"/>
      <c r="NBL12" s="22"/>
      <c r="NBM12" s="16"/>
      <c r="NBN12" s="12"/>
      <c r="NBO12" s="12"/>
      <c r="NBP12" s="16"/>
      <c r="NBQ12" s="14"/>
      <c r="NBS12" s="15"/>
      <c r="NBT12" s="14"/>
      <c r="NBU12" s="14"/>
      <c r="NBV12" s="14"/>
      <c r="NBW12" s="14"/>
      <c r="NBX12" s="15"/>
      <c r="NBY12" s="17"/>
      <c r="NBZ12" s="12"/>
      <c r="NCA12" s="12"/>
      <c r="NCB12" s="22"/>
      <c r="NCC12" s="16"/>
      <c r="NCD12" s="12"/>
      <c r="NCE12" s="12"/>
      <c r="NCF12" s="16"/>
      <c r="NCG12" s="14"/>
      <c r="NCI12" s="15"/>
      <c r="NCJ12" s="14"/>
      <c r="NCK12" s="14"/>
      <c r="NCL12" s="14"/>
      <c r="NCM12" s="14"/>
      <c r="NCN12" s="15"/>
      <c r="NCO12" s="17"/>
      <c r="NCP12" s="12"/>
      <c r="NCQ12" s="12"/>
      <c r="NCR12" s="22"/>
      <c r="NCS12" s="16"/>
      <c r="NCT12" s="12"/>
      <c r="NCU12" s="12"/>
      <c r="NCV12" s="16"/>
      <c r="NCW12" s="14"/>
      <c r="NCY12" s="15"/>
      <c r="NCZ12" s="14"/>
      <c r="NDA12" s="14"/>
      <c r="NDB12" s="14"/>
      <c r="NDC12" s="14"/>
      <c r="NDD12" s="15"/>
      <c r="NDE12" s="17"/>
      <c r="NDF12" s="12"/>
      <c r="NDG12" s="12"/>
      <c r="NDH12" s="22"/>
      <c r="NDI12" s="16"/>
      <c r="NDJ12" s="12"/>
      <c r="NDK12" s="12"/>
      <c r="NDL12" s="16"/>
      <c r="NDM12" s="14"/>
      <c r="NDO12" s="15"/>
      <c r="NDP12" s="14"/>
      <c r="NDQ12" s="14"/>
      <c r="NDR12" s="14"/>
      <c r="NDS12" s="14"/>
      <c r="NDT12" s="15"/>
      <c r="NDU12" s="17"/>
      <c r="NDV12" s="12"/>
      <c r="NDW12" s="12"/>
      <c r="NDX12" s="22"/>
      <c r="NDY12" s="16"/>
      <c r="NDZ12" s="12"/>
      <c r="NEA12" s="12"/>
      <c r="NEB12" s="16"/>
      <c r="NEC12" s="14"/>
      <c r="NEE12" s="15"/>
      <c r="NEF12" s="14"/>
      <c r="NEG12" s="14"/>
      <c r="NEH12" s="14"/>
      <c r="NEI12" s="14"/>
      <c r="NEJ12" s="15"/>
      <c r="NEK12" s="17"/>
      <c r="NEL12" s="12"/>
      <c r="NEM12" s="12"/>
      <c r="NEN12" s="22"/>
      <c r="NEO12" s="16"/>
      <c r="NEP12" s="12"/>
      <c r="NEQ12" s="12"/>
      <c r="NER12" s="16"/>
      <c r="NES12" s="14"/>
      <c r="NEU12" s="15"/>
      <c r="NEV12" s="14"/>
      <c r="NEW12" s="14"/>
      <c r="NEX12" s="14"/>
      <c r="NEY12" s="14"/>
      <c r="NEZ12" s="15"/>
      <c r="NFA12" s="17"/>
      <c r="NFB12" s="12"/>
      <c r="NFC12" s="12"/>
      <c r="NFD12" s="22"/>
      <c r="NFE12" s="16"/>
      <c r="NFF12" s="12"/>
      <c r="NFG12" s="12"/>
      <c r="NFH12" s="16"/>
      <c r="NFI12" s="14"/>
      <c r="NFK12" s="15"/>
      <c r="NFL12" s="14"/>
      <c r="NFM12" s="14"/>
      <c r="NFN12" s="14"/>
      <c r="NFO12" s="14"/>
      <c r="NFP12" s="15"/>
      <c r="NFQ12" s="17"/>
      <c r="NFR12" s="12"/>
      <c r="NFS12" s="12"/>
      <c r="NFT12" s="22"/>
      <c r="NFU12" s="16"/>
      <c r="NFV12" s="12"/>
      <c r="NFW12" s="12"/>
      <c r="NFX12" s="16"/>
      <c r="NFY12" s="14"/>
      <c r="NGA12" s="15"/>
      <c r="NGB12" s="14"/>
      <c r="NGC12" s="14"/>
      <c r="NGD12" s="14"/>
      <c r="NGE12" s="14"/>
      <c r="NGF12" s="15"/>
      <c r="NGG12" s="17"/>
      <c r="NGH12" s="12"/>
      <c r="NGI12" s="12"/>
      <c r="NGJ12" s="22"/>
      <c r="NGK12" s="16"/>
      <c r="NGL12" s="12"/>
      <c r="NGM12" s="12"/>
      <c r="NGN12" s="16"/>
      <c r="NGO12" s="14"/>
      <c r="NGQ12" s="15"/>
      <c r="NGR12" s="14"/>
      <c r="NGS12" s="14"/>
      <c r="NGT12" s="14"/>
      <c r="NGU12" s="14"/>
      <c r="NGV12" s="15"/>
      <c r="NGW12" s="17"/>
      <c r="NGX12" s="12"/>
      <c r="NGY12" s="12"/>
      <c r="NGZ12" s="22"/>
      <c r="NHA12" s="16"/>
      <c r="NHB12" s="12"/>
      <c r="NHC12" s="12"/>
      <c r="NHD12" s="16"/>
      <c r="NHE12" s="14"/>
      <c r="NHG12" s="15"/>
      <c r="NHH12" s="14"/>
      <c r="NHI12" s="14"/>
      <c r="NHJ12" s="14"/>
      <c r="NHK12" s="14"/>
      <c r="NHL12" s="15"/>
      <c r="NHM12" s="17"/>
      <c r="NHN12" s="12"/>
      <c r="NHO12" s="12"/>
      <c r="NHP12" s="22"/>
      <c r="NHQ12" s="16"/>
      <c r="NHR12" s="12"/>
      <c r="NHS12" s="12"/>
      <c r="NHT12" s="16"/>
      <c r="NHU12" s="14"/>
      <c r="NHW12" s="15"/>
      <c r="NHX12" s="14"/>
      <c r="NHY12" s="14"/>
      <c r="NHZ12" s="14"/>
      <c r="NIA12" s="14"/>
      <c r="NIB12" s="15"/>
      <c r="NIC12" s="17"/>
      <c r="NID12" s="12"/>
      <c r="NIE12" s="12"/>
      <c r="NIF12" s="22"/>
      <c r="NIG12" s="16"/>
      <c r="NIH12" s="12"/>
      <c r="NII12" s="12"/>
      <c r="NIJ12" s="16"/>
      <c r="NIK12" s="14"/>
      <c r="NIM12" s="15"/>
      <c r="NIN12" s="14"/>
      <c r="NIO12" s="14"/>
      <c r="NIP12" s="14"/>
      <c r="NIQ12" s="14"/>
      <c r="NIR12" s="15"/>
      <c r="NIS12" s="17"/>
      <c r="NIT12" s="12"/>
      <c r="NIU12" s="12"/>
      <c r="NIV12" s="22"/>
      <c r="NIW12" s="16"/>
      <c r="NIX12" s="12"/>
      <c r="NIY12" s="12"/>
      <c r="NIZ12" s="16"/>
      <c r="NJA12" s="14"/>
      <c r="NJC12" s="15"/>
      <c r="NJD12" s="14"/>
      <c r="NJE12" s="14"/>
      <c r="NJF12" s="14"/>
      <c r="NJG12" s="14"/>
      <c r="NJH12" s="15"/>
      <c r="NJI12" s="17"/>
      <c r="NJJ12" s="12"/>
      <c r="NJK12" s="12"/>
      <c r="NJL12" s="22"/>
      <c r="NJM12" s="16"/>
      <c r="NJN12" s="12"/>
      <c r="NJO12" s="12"/>
      <c r="NJP12" s="16"/>
      <c r="NJQ12" s="14"/>
      <c r="NJS12" s="15"/>
      <c r="NJT12" s="14"/>
      <c r="NJU12" s="14"/>
      <c r="NJV12" s="14"/>
      <c r="NJW12" s="14"/>
      <c r="NJX12" s="15"/>
      <c r="NJY12" s="17"/>
      <c r="NJZ12" s="12"/>
      <c r="NKA12" s="12"/>
      <c r="NKB12" s="22"/>
      <c r="NKC12" s="16"/>
      <c r="NKD12" s="12"/>
      <c r="NKE12" s="12"/>
      <c r="NKF12" s="16"/>
      <c r="NKG12" s="14"/>
      <c r="NKI12" s="15"/>
      <c r="NKJ12" s="14"/>
      <c r="NKK12" s="14"/>
      <c r="NKL12" s="14"/>
      <c r="NKM12" s="14"/>
      <c r="NKN12" s="15"/>
      <c r="NKO12" s="17"/>
      <c r="NKP12" s="12"/>
      <c r="NKQ12" s="12"/>
      <c r="NKR12" s="22"/>
      <c r="NKS12" s="16"/>
      <c r="NKT12" s="12"/>
      <c r="NKU12" s="12"/>
      <c r="NKV12" s="16"/>
      <c r="NKW12" s="14"/>
      <c r="NKY12" s="15"/>
      <c r="NKZ12" s="14"/>
      <c r="NLA12" s="14"/>
      <c r="NLB12" s="14"/>
      <c r="NLC12" s="14"/>
      <c r="NLD12" s="15"/>
      <c r="NLE12" s="17"/>
      <c r="NLF12" s="12"/>
      <c r="NLG12" s="12"/>
      <c r="NLH12" s="22"/>
      <c r="NLI12" s="16"/>
      <c r="NLJ12" s="12"/>
      <c r="NLK12" s="12"/>
      <c r="NLL12" s="16"/>
      <c r="NLM12" s="14"/>
      <c r="NLO12" s="15"/>
      <c r="NLP12" s="14"/>
      <c r="NLQ12" s="14"/>
      <c r="NLR12" s="14"/>
      <c r="NLS12" s="14"/>
      <c r="NLT12" s="15"/>
      <c r="NLU12" s="17"/>
      <c r="NLV12" s="12"/>
      <c r="NLW12" s="12"/>
      <c r="NLX12" s="22"/>
      <c r="NLY12" s="16"/>
      <c r="NLZ12" s="12"/>
      <c r="NMA12" s="12"/>
      <c r="NMB12" s="16"/>
      <c r="NMC12" s="14"/>
      <c r="NME12" s="15"/>
      <c r="NMF12" s="14"/>
      <c r="NMG12" s="14"/>
      <c r="NMH12" s="14"/>
      <c r="NMI12" s="14"/>
      <c r="NMJ12" s="15"/>
      <c r="NMK12" s="17"/>
      <c r="NML12" s="12"/>
      <c r="NMM12" s="12"/>
      <c r="NMN12" s="22"/>
      <c r="NMO12" s="16"/>
      <c r="NMP12" s="12"/>
      <c r="NMQ12" s="12"/>
      <c r="NMR12" s="16"/>
      <c r="NMS12" s="14"/>
      <c r="NMU12" s="15"/>
      <c r="NMV12" s="14"/>
      <c r="NMW12" s="14"/>
      <c r="NMX12" s="14"/>
      <c r="NMY12" s="14"/>
      <c r="NMZ12" s="15"/>
      <c r="NNA12" s="17"/>
      <c r="NNB12" s="12"/>
      <c r="NNC12" s="12"/>
      <c r="NND12" s="22"/>
      <c r="NNE12" s="16"/>
      <c r="NNF12" s="12"/>
      <c r="NNG12" s="12"/>
      <c r="NNH12" s="16"/>
      <c r="NNI12" s="14"/>
      <c r="NNK12" s="15"/>
      <c r="NNL12" s="14"/>
      <c r="NNM12" s="14"/>
      <c r="NNN12" s="14"/>
      <c r="NNO12" s="14"/>
      <c r="NNP12" s="15"/>
      <c r="NNQ12" s="17"/>
      <c r="NNR12" s="12"/>
      <c r="NNS12" s="12"/>
      <c r="NNT12" s="22"/>
      <c r="NNU12" s="16"/>
      <c r="NNV12" s="12"/>
      <c r="NNW12" s="12"/>
      <c r="NNX12" s="16"/>
      <c r="NNY12" s="14"/>
      <c r="NOA12" s="15"/>
      <c r="NOB12" s="14"/>
      <c r="NOC12" s="14"/>
      <c r="NOD12" s="14"/>
      <c r="NOE12" s="14"/>
      <c r="NOF12" s="15"/>
      <c r="NOG12" s="17"/>
      <c r="NOH12" s="12"/>
      <c r="NOI12" s="12"/>
      <c r="NOJ12" s="22"/>
      <c r="NOK12" s="16"/>
      <c r="NOL12" s="12"/>
      <c r="NOM12" s="12"/>
      <c r="NON12" s="16"/>
      <c r="NOO12" s="14"/>
      <c r="NOQ12" s="15"/>
      <c r="NOR12" s="14"/>
      <c r="NOS12" s="14"/>
      <c r="NOT12" s="14"/>
      <c r="NOU12" s="14"/>
      <c r="NOV12" s="15"/>
      <c r="NOW12" s="17"/>
      <c r="NOX12" s="12"/>
      <c r="NOY12" s="12"/>
      <c r="NOZ12" s="22"/>
      <c r="NPA12" s="16"/>
      <c r="NPB12" s="12"/>
      <c r="NPC12" s="12"/>
      <c r="NPD12" s="16"/>
      <c r="NPE12" s="14"/>
      <c r="NPG12" s="15"/>
      <c r="NPH12" s="14"/>
      <c r="NPI12" s="14"/>
      <c r="NPJ12" s="14"/>
      <c r="NPK12" s="14"/>
      <c r="NPL12" s="15"/>
      <c r="NPM12" s="17"/>
      <c r="NPN12" s="12"/>
      <c r="NPO12" s="12"/>
      <c r="NPP12" s="22"/>
      <c r="NPQ12" s="16"/>
      <c r="NPR12" s="12"/>
      <c r="NPS12" s="12"/>
      <c r="NPT12" s="16"/>
      <c r="NPU12" s="14"/>
      <c r="NPW12" s="15"/>
      <c r="NPX12" s="14"/>
      <c r="NPY12" s="14"/>
      <c r="NPZ12" s="14"/>
      <c r="NQA12" s="14"/>
      <c r="NQB12" s="15"/>
      <c r="NQC12" s="17"/>
      <c r="NQD12" s="12"/>
      <c r="NQE12" s="12"/>
      <c r="NQF12" s="22"/>
      <c r="NQG12" s="16"/>
      <c r="NQH12" s="12"/>
      <c r="NQI12" s="12"/>
      <c r="NQJ12" s="16"/>
      <c r="NQK12" s="14"/>
      <c r="NQM12" s="15"/>
      <c r="NQN12" s="14"/>
      <c r="NQO12" s="14"/>
      <c r="NQP12" s="14"/>
      <c r="NQQ12" s="14"/>
      <c r="NQR12" s="15"/>
      <c r="NQS12" s="17"/>
      <c r="NQT12" s="12"/>
      <c r="NQU12" s="12"/>
      <c r="NQV12" s="22"/>
      <c r="NQW12" s="16"/>
      <c r="NQX12" s="12"/>
      <c r="NQY12" s="12"/>
      <c r="NQZ12" s="16"/>
      <c r="NRA12" s="14"/>
      <c r="NRC12" s="15"/>
      <c r="NRD12" s="14"/>
      <c r="NRE12" s="14"/>
      <c r="NRF12" s="14"/>
      <c r="NRG12" s="14"/>
      <c r="NRH12" s="15"/>
      <c r="NRI12" s="17"/>
      <c r="NRJ12" s="12"/>
      <c r="NRK12" s="12"/>
      <c r="NRL12" s="22"/>
      <c r="NRM12" s="16"/>
      <c r="NRN12" s="12"/>
      <c r="NRO12" s="12"/>
      <c r="NRP12" s="16"/>
      <c r="NRQ12" s="14"/>
      <c r="NRS12" s="15"/>
      <c r="NRT12" s="14"/>
      <c r="NRU12" s="14"/>
      <c r="NRV12" s="14"/>
      <c r="NRW12" s="14"/>
      <c r="NRX12" s="15"/>
      <c r="NRY12" s="17"/>
      <c r="NRZ12" s="12"/>
      <c r="NSA12" s="12"/>
      <c r="NSB12" s="22"/>
      <c r="NSC12" s="16"/>
      <c r="NSD12" s="12"/>
      <c r="NSE12" s="12"/>
      <c r="NSF12" s="16"/>
      <c r="NSG12" s="14"/>
      <c r="NSI12" s="15"/>
      <c r="NSJ12" s="14"/>
      <c r="NSK12" s="14"/>
      <c r="NSL12" s="14"/>
      <c r="NSM12" s="14"/>
      <c r="NSN12" s="15"/>
      <c r="NSO12" s="17"/>
      <c r="NSP12" s="12"/>
      <c r="NSQ12" s="12"/>
      <c r="NSR12" s="22"/>
      <c r="NSS12" s="16"/>
      <c r="NST12" s="12"/>
      <c r="NSU12" s="12"/>
      <c r="NSV12" s="16"/>
      <c r="NSW12" s="14"/>
      <c r="NSY12" s="15"/>
      <c r="NSZ12" s="14"/>
      <c r="NTA12" s="14"/>
      <c r="NTB12" s="14"/>
      <c r="NTC12" s="14"/>
      <c r="NTD12" s="15"/>
      <c r="NTE12" s="17"/>
      <c r="NTF12" s="12"/>
      <c r="NTG12" s="12"/>
      <c r="NTH12" s="22"/>
      <c r="NTI12" s="16"/>
      <c r="NTJ12" s="12"/>
      <c r="NTK12" s="12"/>
      <c r="NTL12" s="16"/>
      <c r="NTM12" s="14"/>
      <c r="NTO12" s="15"/>
      <c r="NTP12" s="14"/>
      <c r="NTQ12" s="14"/>
      <c r="NTR12" s="14"/>
      <c r="NTS12" s="14"/>
      <c r="NTT12" s="15"/>
      <c r="NTU12" s="17"/>
      <c r="NTV12" s="12"/>
      <c r="NTW12" s="12"/>
      <c r="NTX12" s="22"/>
      <c r="NTY12" s="16"/>
      <c r="NTZ12" s="12"/>
      <c r="NUA12" s="12"/>
      <c r="NUB12" s="16"/>
      <c r="NUC12" s="14"/>
      <c r="NUE12" s="15"/>
      <c r="NUF12" s="14"/>
      <c r="NUG12" s="14"/>
      <c r="NUH12" s="14"/>
      <c r="NUI12" s="14"/>
      <c r="NUJ12" s="15"/>
      <c r="NUK12" s="17"/>
      <c r="NUL12" s="12"/>
      <c r="NUM12" s="12"/>
      <c r="NUN12" s="22"/>
      <c r="NUO12" s="16"/>
      <c r="NUP12" s="12"/>
      <c r="NUQ12" s="12"/>
      <c r="NUR12" s="16"/>
      <c r="NUS12" s="14"/>
      <c r="NUU12" s="15"/>
      <c r="NUV12" s="14"/>
      <c r="NUW12" s="14"/>
      <c r="NUX12" s="14"/>
      <c r="NUY12" s="14"/>
      <c r="NUZ12" s="15"/>
      <c r="NVA12" s="17"/>
      <c r="NVB12" s="12"/>
      <c r="NVC12" s="12"/>
      <c r="NVD12" s="22"/>
      <c r="NVE12" s="16"/>
      <c r="NVF12" s="12"/>
      <c r="NVG12" s="12"/>
      <c r="NVH12" s="16"/>
      <c r="NVI12" s="14"/>
      <c r="NVK12" s="15"/>
      <c r="NVL12" s="14"/>
      <c r="NVM12" s="14"/>
      <c r="NVN12" s="14"/>
      <c r="NVO12" s="14"/>
      <c r="NVP12" s="15"/>
      <c r="NVQ12" s="17"/>
      <c r="NVR12" s="12"/>
      <c r="NVS12" s="12"/>
      <c r="NVT12" s="22"/>
      <c r="NVU12" s="16"/>
      <c r="NVV12" s="12"/>
      <c r="NVW12" s="12"/>
      <c r="NVX12" s="16"/>
      <c r="NVY12" s="14"/>
      <c r="NWA12" s="15"/>
      <c r="NWB12" s="14"/>
      <c r="NWC12" s="14"/>
      <c r="NWD12" s="14"/>
      <c r="NWE12" s="14"/>
      <c r="NWF12" s="15"/>
      <c r="NWG12" s="17"/>
      <c r="NWH12" s="12"/>
      <c r="NWI12" s="12"/>
      <c r="NWJ12" s="22"/>
      <c r="NWK12" s="16"/>
      <c r="NWL12" s="12"/>
      <c r="NWM12" s="12"/>
      <c r="NWN12" s="16"/>
      <c r="NWO12" s="14"/>
      <c r="NWQ12" s="15"/>
      <c r="NWR12" s="14"/>
      <c r="NWS12" s="14"/>
      <c r="NWT12" s="14"/>
      <c r="NWU12" s="14"/>
      <c r="NWV12" s="15"/>
      <c r="NWW12" s="17"/>
      <c r="NWX12" s="12"/>
      <c r="NWY12" s="12"/>
      <c r="NWZ12" s="22"/>
      <c r="NXA12" s="16"/>
      <c r="NXB12" s="12"/>
      <c r="NXC12" s="12"/>
      <c r="NXD12" s="16"/>
      <c r="NXE12" s="14"/>
      <c r="NXG12" s="15"/>
      <c r="NXH12" s="14"/>
      <c r="NXI12" s="14"/>
      <c r="NXJ12" s="14"/>
      <c r="NXK12" s="14"/>
      <c r="NXL12" s="15"/>
      <c r="NXM12" s="17"/>
      <c r="NXN12" s="12"/>
      <c r="NXO12" s="12"/>
      <c r="NXP12" s="22"/>
      <c r="NXQ12" s="16"/>
      <c r="NXR12" s="12"/>
      <c r="NXS12" s="12"/>
      <c r="NXT12" s="16"/>
      <c r="NXU12" s="14"/>
      <c r="NXW12" s="15"/>
      <c r="NXX12" s="14"/>
      <c r="NXY12" s="14"/>
      <c r="NXZ12" s="14"/>
      <c r="NYA12" s="14"/>
      <c r="NYB12" s="15"/>
      <c r="NYC12" s="17"/>
      <c r="NYD12" s="12"/>
      <c r="NYE12" s="12"/>
      <c r="NYF12" s="22"/>
      <c r="NYG12" s="16"/>
      <c r="NYH12" s="12"/>
      <c r="NYI12" s="12"/>
      <c r="NYJ12" s="16"/>
      <c r="NYK12" s="14"/>
      <c r="NYM12" s="15"/>
      <c r="NYN12" s="14"/>
      <c r="NYO12" s="14"/>
      <c r="NYP12" s="14"/>
      <c r="NYQ12" s="14"/>
      <c r="NYR12" s="15"/>
      <c r="NYS12" s="17"/>
      <c r="NYT12" s="12"/>
      <c r="NYU12" s="12"/>
      <c r="NYV12" s="22"/>
      <c r="NYW12" s="16"/>
      <c r="NYX12" s="12"/>
      <c r="NYY12" s="12"/>
      <c r="NYZ12" s="16"/>
      <c r="NZA12" s="14"/>
      <c r="NZC12" s="15"/>
      <c r="NZD12" s="14"/>
      <c r="NZE12" s="14"/>
      <c r="NZF12" s="14"/>
      <c r="NZG12" s="14"/>
      <c r="NZH12" s="15"/>
      <c r="NZI12" s="17"/>
      <c r="NZJ12" s="12"/>
      <c r="NZK12" s="12"/>
      <c r="NZL12" s="22"/>
      <c r="NZM12" s="16"/>
      <c r="NZN12" s="12"/>
      <c r="NZO12" s="12"/>
      <c r="NZP12" s="16"/>
      <c r="NZQ12" s="14"/>
      <c r="NZS12" s="15"/>
      <c r="NZT12" s="14"/>
      <c r="NZU12" s="14"/>
      <c r="NZV12" s="14"/>
      <c r="NZW12" s="14"/>
      <c r="NZX12" s="15"/>
      <c r="NZY12" s="17"/>
      <c r="NZZ12" s="12"/>
      <c r="OAA12" s="12"/>
      <c r="OAB12" s="22"/>
      <c r="OAC12" s="16"/>
      <c r="OAD12" s="12"/>
      <c r="OAE12" s="12"/>
      <c r="OAF12" s="16"/>
      <c r="OAG12" s="14"/>
      <c r="OAI12" s="15"/>
      <c r="OAJ12" s="14"/>
      <c r="OAK12" s="14"/>
      <c r="OAL12" s="14"/>
      <c r="OAM12" s="14"/>
      <c r="OAN12" s="15"/>
      <c r="OAO12" s="17"/>
      <c r="OAP12" s="12"/>
      <c r="OAQ12" s="12"/>
      <c r="OAR12" s="22"/>
      <c r="OAS12" s="16"/>
      <c r="OAT12" s="12"/>
      <c r="OAU12" s="12"/>
      <c r="OAV12" s="16"/>
      <c r="OAW12" s="14"/>
      <c r="OAY12" s="15"/>
      <c r="OAZ12" s="14"/>
      <c r="OBA12" s="14"/>
      <c r="OBB12" s="14"/>
      <c r="OBC12" s="14"/>
      <c r="OBD12" s="15"/>
      <c r="OBE12" s="17"/>
      <c r="OBF12" s="12"/>
      <c r="OBG12" s="12"/>
      <c r="OBH12" s="22"/>
      <c r="OBI12" s="16"/>
      <c r="OBJ12" s="12"/>
      <c r="OBK12" s="12"/>
      <c r="OBL12" s="16"/>
      <c r="OBM12" s="14"/>
      <c r="OBO12" s="15"/>
      <c r="OBP12" s="14"/>
      <c r="OBQ12" s="14"/>
      <c r="OBR12" s="14"/>
      <c r="OBS12" s="14"/>
      <c r="OBT12" s="15"/>
      <c r="OBU12" s="17"/>
      <c r="OBV12" s="12"/>
      <c r="OBW12" s="12"/>
      <c r="OBX12" s="22"/>
      <c r="OBY12" s="16"/>
      <c r="OBZ12" s="12"/>
      <c r="OCA12" s="12"/>
      <c r="OCB12" s="16"/>
      <c r="OCC12" s="14"/>
      <c r="OCE12" s="15"/>
      <c r="OCF12" s="14"/>
      <c r="OCG12" s="14"/>
      <c r="OCH12" s="14"/>
      <c r="OCI12" s="14"/>
      <c r="OCJ12" s="15"/>
      <c r="OCK12" s="17"/>
      <c r="OCL12" s="12"/>
      <c r="OCM12" s="12"/>
      <c r="OCN12" s="22"/>
      <c r="OCO12" s="16"/>
      <c r="OCP12" s="12"/>
      <c r="OCQ12" s="12"/>
      <c r="OCR12" s="16"/>
      <c r="OCS12" s="14"/>
      <c r="OCU12" s="15"/>
      <c r="OCV12" s="14"/>
      <c r="OCW12" s="14"/>
      <c r="OCX12" s="14"/>
      <c r="OCY12" s="14"/>
      <c r="OCZ12" s="15"/>
      <c r="ODA12" s="17"/>
      <c r="ODB12" s="12"/>
      <c r="ODC12" s="12"/>
      <c r="ODD12" s="22"/>
      <c r="ODE12" s="16"/>
      <c r="ODF12" s="12"/>
      <c r="ODG12" s="12"/>
      <c r="ODH12" s="16"/>
      <c r="ODI12" s="14"/>
      <c r="ODK12" s="15"/>
      <c r="ODL12" s="14"/>
      <c r="ODM12" s="14"/>
      <c r="ODN12" s="14"/>
      <c r="ODO12" s="14"/>
      <c r="ODP12" s="15"/>
      <c r="ODQ12" s="17"/>
      <c r="ODR12" s="12"/>
      <c r="ODS12" s="12"/>
      <c r="ODT12" s="22"/>
      <c r="ODU12" s="16"/>
      <c r="ODV12" s="12"/>
      <c r="ODW12" s="12"/>
      <c r="ODX12" s="16"/>
      <c r="ODY12" s="14"/>
      <c r="OEA12" s="15"/>
      <c r="OEB12" s="14"/>
      <c r="OEC12" s="14"/>
      <c r="OED12" s="14"/>
      <c r="OEE12" s="14"/>
      <c r="OEF12" s="15"/>
      <c r="OEG12" s="17"/>
      <c r="OEH12" s="12"/>
      <c r="OEI12" s="12"/>
      <c r="OEJ12" s="22"/>
      <c r="OEK12" s="16"/>
      <c r="OEL12" s="12"/>
      <c r="OEM12" s="12"/>
      <c r="OEN12" s="16"/>
      <c r="OEO12" s="14"/>
      <c r="OEQ12" s="15"/>
      <c r="OER12" s="14"/>
      <c r="OES12" s="14"/>
      <c r="OET12" s="14"/>
      <c r="OEU12" s="14"/>
      <c r="OEV12" s="15"/>
      <c r="OEW12" s="17"/>
      <c r="OEX12" s="12"/>
      <c r="OEY12" s="12"/>
      <c r="OEZ12" s="22"/>
      <c r="OFA12" s="16"/>
      <c r="OFB12" s="12"/>
      <c r="OFC12" s="12"/>
      <c r="OFD12" s="16"/>
      <c r="OFE12" s="14"/>
      <c r="OFG12" s="15"/>
      <c r="OFH12" s="14"/>
      <c r="OFI12" s="14"/>
      <c r="OFJ12" s="14"/>
      <c r="OFK12" s="14"/>
      <c r="OFL12" s="15"/>
      <c r="OFM12" s="17"/>
      <c r="OFN12" s="12"/>
      <c r="OFO12" s="12"/>
      <c r="OFP12" s="22"/>
      <c r="OFQ12" s="16"/>
      <c r="OFR12" s="12"/>
      <c r="OFS12" s="12"/>
      <c r="OFT12" s="16"/>
      <c r="OFU12" s="14"/>
      <c r="OFW12" s="15"/>
      <c r="OFX12" s="14"/>
      <c r="OFY12" s="14"/>
      <c r="OFZ12" s="14"/>
      <c r="OGA12" s="14"/>
      <c r="OGB12" s="15"/>
      <c r="OGC12" s="17"/>
      <c r="OGD12" s="12"/>
      <c r="OGE12" s="12"/>
      <c r="OGF12" s="22"/>
      <c r="OGG12" s="16"/>
      <c r="OGH12" s="12"/>
      <c r="OGI12" s="12"/>
      <c r="OGJ12" s="16"/>
      <c r="OGK12" s="14"/>
      <c r="OGM12" s="15"/>
      <c r="OGN12" s="14"/>
      <c r="OGO12" s="14"/>
      <c r="OGP12" s="14"/>
      <c r="OGQ12" s="14"/>
      <c r="OGR12" s="15"/>
      <c r="OGS12" s="17"/>
      <c r="OGT12" s="12"/>
      <c r="OGU12" s="12"/>
      <c r="OGV12" s="22"/>
      <c r="OGW12" s="16"/>
      <c r="OGX12" s="12"/>
      <c r="OGY12" s="12"/>
      <c r="OGZ12" s="16"/>
      <c r="OHA12" s="14"/>
      <c r="OHC12" s="15"/>
      <c r="OHD12" s="14"/>
      <c r="OHE12" s="14"/>
      <c r="OHF12" s="14"/>
      <c r="OHG12" s="14"/>
      <c r="OHH12" s="15"/>
      <c r="OHI12" s="17"/>
      <c r="OHJ12" s="12"/>
      <c r="OHK12" s="12"/>
      <c r="OHL12" s="22"/>
      <c r="OHM12" s="16"/>
      <c r="OHN12" s="12"/>
      <c r="OHO12" s="12"/>
      <c r="OHP12" s="16"/>
      <c r="OHQ12" s="14"/>
      <c r="OHS12" s="15"/>
      <c r="OHT12" s="14"/>
      <c r="OHU12" s="14"/>
      <c r="OHV12" s="14"/>
      <c r="OHW12" s="14"/>
      <c r="OHX12" s="15"/>
      <c r="OHY12" s="17"/>
      <c r="OHZ12" s="12"/>
      <c r="OIA12" s="12"/>
      <c r="OIB12" s="22"/>
      <c r="OIC12" s="16"/>
      <c r="OID12" s="12"/>
      <c r="OIE12" s="12"/>
      <c r="OIF12" s="16"/>
      <c r="OIG12" s="14"/>
      <c r="OII12" s="15"/>
      <c r="OIJ12" s="14"/>
      <c r="OIK12" s="14"/>
      <c r="OIL12" s="14"/>
      <c r="OIM12" s="14"/>
      <c r="OIN12" s="15"/>
      <c r="OIO12" s="17"/>
      <c r="OIP12" s="12"/>
      <c r="OIQ12" s="12"/>
      <c r="OIR12" s="22"/>
      <c r="OIS12" s="16"/>
      <c r="OIT12" s="12"/>
      <c r="OIU12" s="12"/>
      <c r="OIV12" s="16"/>
      <c r="OIW12" s="14"/>
      <c r="OIY12" s="15"/>
      <c r="OIZ12" s="14"/>
      <c r="OJA12" s="14"/>
      <c r="OJB12" s="14"/>
      <c r="OJC12" s="14"/>
      <c r="OJD12" s="15"/>
      <c r="OJE12" s="17"/>
      <c r="OJF12" s="12"/>
      <c r="OJG12" s="12"/>
      <c r="OJH12" s="22"/>
      <c r="OJI12" s="16"/>
      <c r="OJJ12" s="12"/>
      <c r="OJK12" s="12"/>
      <c r="OJL12" s="16"/>
      <c r="OJM12" s="14"/>
      <c r="OJO12" s="15"/>
      <c r="OJP12" s="14"/>
      <c r="OJQ12" s="14"/>
      <c r="OJR12" s="14"/>
      <c r="OJS12" s="14"/>
      <c r="OJT12" s="15"/>
      <c r="OJU12" s="17"/>
      <c r="OJV12" s="12"/>
      <c r="OJW12" s="12"/>
      <c r="OJX12" s="22"/>
      <c r="OJY12" s="16"/>
      <c r="OJZ12" s="12"/>
      <c r="OKA12" s="12"/>
      <c r="OKB12" s="16"/>
      <c r="OKC12" s="14"/>
      <c r="OKE12" s="15"/>
      <c r="OKF12" s="14"/>
      <c r="OKG12" s="14"/>
      <c r="OKH12" s="14"/>
      <c r="OKI12" s="14"/>
      <c r="OKJ12" s="15"/>
      <c r="OKK12" s="17"/>
      <c r="OKL12" s="12"/>
      <c r="OKM12" s="12"/>
      <c r="OKN12" s="22"/>
      <c r="OKO12" s="16"/>
      <c r="OKP12" s="12"/>
      <c r="OKQ12" s="12"/>
      <c r="OKR12" s="16"/>
      <c r="OKS12" s="14"/>
      <c r="OKU12" s="15"/>
      <c r="OKV12" s="14"/>
      <c r="OKW12" s="14"/>
      <c r="OKX12" s="14"/>
      <c r="OKY12" s="14"/>
      <c r="OKZ12" s="15"/>
      <c r="OLA12" s="17"/>
      <c r="OLB12" s="12"/>
      <c r="OLC12" s="12"/>
      <c r="OLD12" s="22"/>
      <c r="OLE12" s="16"/>
      <c r="OLF12" s="12"/>
      <c r="OLG12" s="12"/>
      <c r="OLH12" s="16"/>
      <c r="OLI12" s="14"/>
      <c r="OLK12" s="15"/>
      <c r="OLL12" s="14"/>
      <c r="OLM12" s="14"/>
      <c r="OLN12" s="14"/>
      <c r="OLO12" s="14"/>
      <c r="OLP12" s="15"/>
      <c r="OLQ12" s="17"/>
      <c r="OLR12" s="12"/>
      <c r="OLS12" s="12"/>
      <c r="OLT12" s="22"/>
      <c r="OLU12" s="16"/>
      <c r="OLV12" s="12"/>
      <c r="OLW12" s="12"/>
      <c r="OLX12" s="16"/>
      <c r="OLY12" s="14"/>
      <c r="OMA12" s="15"/>
      <c r="OMB12" s="14"/>
      <c r="OMC12" s="14"/>
      <c r="OMD12" s="14"/>
      <c r="OME12" s="14"/>
      <c r="OMF12" s="15"/>
      <c r="OMG12" s="17"/>
      <c r="OMH12" s="12"/>
      <c r="OMI12" s="12"/>
      <c r="OMJ12" s="22"/>
      <c r="OMK12" s="16"/>
      <c r="OML12" s="12"/>
      <c r="OMM12" s="12"/>
      <c r="OMN12" s="16"/>
      <c r="OMO12" s="14"/>
      <c r="OMQ12" s="15"/>
      <c r="OMR12" s="14"/>
      <c r="OMS12" s="14"/>
      <c r="OMT12" s="14"/>
      <c r="OMU12" s="14"/>
      <c r="OMV12" s="15"/>
      <c r="OMW12" s="17"/>
      <c r="OMX12" s="12"/>
      <c r="OMY12" s="12"/>
      <c r="OMZ12" s="22"/>
      <c r="ONA12" s="16"/>
      <c r="ONB12" s="12"/>
      <c r="ONC12" s="12"/>
      <c r="OND12" s="16"/>
      <c r="ONE12" s="14"/>
      <c r="ONG12" s="15"/>
      <c r="ONH12" s="14"/>
      <c r="ONI12" s="14"/>
      <c r="ONJ12" s="14"/>
      <c r="ONK12" s="14"/>
      <c r="ONL12" s="15"/>
      <c r="ONM12" s="17"/>
      <c r="ONN12" s="12"/>
      <c r="ONO12" s="12"/>
      <c r="ONP12" s="22"/>
      <c r="ONQ12" s="16"/>
      <c r="ONR12" s="12"/>
      <c r="ONS12" s="12"/>
      <c r="ONT12" s="16"/>
      <c r="ONU12" s="14"/>
      <c r="ONW12" s="15"/>
      <c r="ONX12" s="14"/>
      <c r="ONY12" s="14"/>
      <c r="ONZ12" s="14"/>
      <c r="OOA12" s="14"/>
      <c r="OOB12" s="15"/>
      <c r="OOC12" s="17"/>
      <c r="OOD12" s="12"/>
      <c r="OOE12" s="12"/>
      <c r="OOF12" s="22"/>
      <c r="OOG12" s="16"/>
      <c r="OOH12" s="12"/>
      <c r="OOI12" s="12"/>
      <c r="OOJ12" s="16"/>
      <c r="OOK12" s="14"/>
      <c r="OOM12" s="15"/>
      <c r="OON12" s="14"/>
      <c r="OOO12" s="14"/>
      <c r="OOP12" s="14"/>
      <c r="OOQ12" s="14"/>
      <c r="OOR12" s="15"/>
      <c r="OOS12" s="17"/>
      <c r="OOT12" s="12"/>
      <c r="OOU12" s="12"/>
      <c r="OOV12" s="22"/>
      <c r="OOW12" s="16"/>
      <c r="OOX12" s="12"/>
      <c r="OOY12" s="12"/>
      <c r="OOZ12" s="16"/>
      <c r="OPA12" s="14"/>
      <c r="OPC12" s="15"/>
      <c r="OPD12" s="14"/>
      <c r="OPE12" s="14"/>
      <c r="OPF12" s="14"/>
      <c r="OPG12" s="14"/>
      <c r="OPH12" s="15"/>
      <c r="OPI12" s="17"/>
      <c r="OPJ12" s="12"/>
      <c r="OPK12" s="12"/>
      <c r="OPL12" s="22"/>
      <c r="OPM12" s="16"/>
      <c r="OPN12" s="12"/>
      <c r="OPO12" s="12"/>
      <c r="OPP12" s="16"/>
      <c r="OPQ12" s="14"/>
      <c r="OPS12" s="15"/>
      <c r="OPT12" s="14"/>
      <c r="OPU12" s="14"/>
      <c r="OPV12" s="14"/>
      <c r="OPW12" s="14"/>
      <c r="OPX12" s="15"/>
      <c r="OPY12" s="17"/>
      <c r="OPZ12" s="12"/>
      <c r="OQA12" s="12"/>
      <c r="OQB12" s="22"/>
      <c r="OQC12" s="16"/>
      <c r="OQD12" s="12"/>
      <c r="OQE12" s="12"/>
      <c r="OQF12" s="16"/>
      <c r="OQG12" s="14"/>
      <c r="OQI12" s="15"/>
      <c r="OQJ12" s="14"/>
      <c r="OQK12" s="14"/>
      <c r="OQL12" s="14"/>
      <c r="OQM12" s="14"/>
      <c r="OQN12" s="15"/>
      <c r="OQO12" s="17"/>
      <c r="OQP12" s="12"/>
      <c r="OQQ12" s="12"/>
      <c r="OQR12" s="22"/>
      <c r="OQS12" s="16"/>
      <c r="OQT12" s="12"/>
      <c r="OQU12" s="12"/>
      <c r="OQV12" s="16"/>
      <c r="OQW12" s="14"/>
      <c r="OQY12" s="15"/>
      <c r="OQZ12" s="14"/>
      <c r="ORA12" s="14"/>
      <c r="ORB12" s="14"/>
      <c r="ORC12" s="14"/>
      <c r="ORD12" s="15"/>
      <c r="ORE12" s="17"/>
      <c r="ORF12" s="12"/>
      <c r="ORG12" s="12"/>
      <c r="ORH12" s="22"/>
      <c r="ORI12" s="16"/>
      <c r="ORJ12" s="12"/>
      <c r="ORK12" s="12"/>
      <c r="ORL12" s="16"/>
      <c r="ORM12" s="14"/>
      <c r="ORO12" s="15"/>
      <c r="ORP12" s="14"/>
      <c r="ORQ12" s="14"/>
      <c r="ORR12" s="14"/>
      <c r="ORS12" s="14"/>
      <c r="ORT12" s="15"/>
      <c r="ORU12" s="17"/>
      <c r="ORV12" s="12"/>
      <c r="ORW12" s="12"/>
      <c r="ORX12" s="22"/>
      <c r="ORY12" s="16"/>
      <c r="ORZ12" s="12"/>
      <c r="OSA12" s="12"/>
      <c r="OSB12" s="16"/>
      <c r="OSC12" s="14"/>
      <c r="OSE12" s="15"/>
      <c r="OSF12" s="14"/>
      <c r="OSG12" s="14"/>
      <c r="OSH12" s="14"/>
      <c r="OSI12" s="14"/>
      <c r="OSJ12" s="15"/>
      <c r="OSK12" s="17"/>
      <c r="OSL12" s="12"/>
      <c r="OSM12" s="12"/>
      <c r="OSN12" s="22"/>
      <c r="OSO12" s="16"/>
      <c r="OSP12" s="12"/>
      <c r="OSQ12" s="12"/>
      <c r="OSR12" s="16"/>
      <c r="OSS12" s="14"/>
      <c r="OSU12" s="15"/>
      <c r="OSV12" s="14"/>
      <c r="OSW12" s="14"/>
      <c r="OSX12" s="14"/>
      <c r="OSY12" s="14"/>
      <c r="OSZ12" s="15"/>
      <c r="OTA12" s="17"/>
      <c r="OTB12" s="12"/>
      <c r="OTC12" s="12"/>
      <c r="OTD12" s="22"/>
      <c r="OTE12" s="16"/>
      <c r="OTF12" s="12"/>
      <c r="OTG12" s="12"/>
      <c r="OTH12" s="16"/>
      <c r="OTI12" s="14"/>
      <c r="OTK12" s="15"/>
      <c r="OTL12" s="14"/>
      <c r="OTM12" s="14"/>
      <c r="OTN12" s="14"/>
      <c r="OTO12" s="14"/>
      <c r="OTP12" s="15"/>
      <c r="OTQ12" s="17"/>
      <c r="OTR12" s="12"/>
      <c r="OTS12" s="12"/>
      <c r="OTT12" s="22"/>
      <c r="OTU12" s="16"/>
      <c r="OTV12" s="12"/>
      <c r="OTW12" s="12"/>
      <c r="OTX12" s="16"/>
      <c r="OTY12" s="14"/>
      <c r="OUA12" s="15"/>
      <c r="OUB12" s="14"/>
      <c r="OUC12" s="14"/>
      <c r="OUD12" s="14"/>
      <c r="OUE12" s="14"/>
      <c r="OUF12" s="15"/>
      <c r="OUG12" s="17"/>
      <c r="OUH12" s="12"/>
      <c r="OUI12" s="12"/>
      <c r="OUJ12" s="22"/>
      <c r="OUK12" s="16"/>
      <c r="OUL12" s="12"/>
      <c r="OUM12" s="12"/>
      <c r="OUN12" s="16"/>
      <c r="OUO12" s="14"/>
      <c r="OUQ12" s="15"/>
      <c r="OUR12" s="14"/>
      <c r="OUS12" s="14"/>
      <c r="OUT12" s="14"/>
      <c r="OUU12" s="14"/>
      <c r="OUV12" s="15"/>
      <c r="OUW12" s="17"/>
      <c r="OUX12" s="12"/>
      <c r="OUY12" s="12"/>
      <c r="OUZ12" s="22"/>
      <c r="OVA12" s="16"/>
      <c r="OVB12" s="12"/>
      <c r="OVC12" s="12"/>
      <c r="OVD12" s="16"/>
      <c r="OVE12" s="14"/>
      <c r="OVG12" s="15"/>
      <c r="OVH12" s="14"/>
      <c r="OVI12" s="14"/>
      <c r="OVJ12" s="14"/>
      <c r="OVK12" s="14"/>
      <c r="OVL12" s="15"/>
      <c r="OVM12" s="17"/>
      <c r="OVN12" s="12"/>
      <c r="OVO12" s="12"/>
      <c r="OVP12" s="22"/>
      <c r="OVQ12" s="16"/>
      <c r="OVR12" s="12"/>
      <c r="OVS12" s="12"/>
      <c r="OVT12" s="16"/>
      <c r="OVU12" s="14"/>
      <c r="OVW12" s="15"/>
      <c r="OVX12" s="14"/>
      <c r="OVY12" s="14"/>
      <c r="OVZ12" s="14"/>
      <c r="OWA12" s="14"/>
      <c r="OWB12" s="15"/>
      <c r="OWC12" s="17"/>
      <c r="OWD12" s="12"/>
      <c r="OWE12" s="12"/>
      <c r="OWF12" s="22"/>
      <c r="OWG12" s="16"/>
      <c r="OWH12" s="12"/>
      <c r="OWI12" s="12"/>
      <c r="OWJ12" s="16"/>
      <c r="OWK12" s="14"/>
      <c r="OWM12" s="15"/>
      <c r="OWN12" s="14"/>
      <c r="OWO12" s="14"/>
      <c r="OWP12" s="14"/>
      <c r="OWQ12" s="14"/>
      <c r="OWR12" s="15"/>
      <c r="OWS12" s="17"/>
      <c r="OWT12" s="12"/>
      <c r="OWU12" s="12"/>
      <c r="OWV12" s="22"/>
      <c r="OWW12" s="16"/>
      <c r="OWX12" s="12"/>
      <c r="OWY12" s="12"/>
      <c r="OWZ12" s="16"/>
      <c r="OXA12" s="14"/>
      <c r="OXC12" s="15"/>
      <c r="OXD12" s="14"/>
      <c r="OXE12" s="14"/>
      <c r="OXF12" s="14"/>
      <c r="OXG12" s="14"/>
      <c r="OXH12" s="15"/>
      <c r="OXI12" s="17"/>
      <c r="OXJ12" s="12"/>
      <c r="OXK12" s="12"/>
      <c r="OXL12" s="22"/>
      <c r="OXM12" s="16"/>
      <c r="OXN12" s="12"/>
      <c r="OXO12" s="12"/>
      <c r="OXP12" s="16"/>
      <c r="OXQ12" s="14"/>
      <c r="OXS12" s="15"/>
      <c r="OXT12" s="14"/>
      <c r="OXU12" s="14"/>
      <c r="OXV12" s="14"/>
      <c r="OXW12" s="14"/>
      <c r="OXX12" s="15"/>
      <c r="OXY12" s="17"/>
      <c r="OXZ12" s="12"/>
      <c r="OYA12" s="12"/>
      <c r="OYB12" s="22"/>
      <c r="OYC12" s="16"/>
      <c r="OYD12" s="12"/>
      <c r="OYE12" s="12"/>
      <c r="OYF12" s="16"/>
      <c r="OYG12" s="14"/>
      <c r="OYI12" s="15"/>
      <c r="OYJ12" s="14"/>
      <c r="OYK12" s="14"/>
      <c r="OYL12" s="14"/>
      <c r="OYM12" s="14"/>
      <c r="OYN12" s="15"/>
      <c r="OYO12" s="17"/>
      <c r="OYP12" s="12"/>
      <c r="OYQ12" s="12"/>
      <c r="OYR12" s="22"/>
      <c r="OYS12" s="16"/>
      <c r="OYT12" s="12"/>
      <c r="OYU12" s="12"/>
      <c r="OYV12" s="16"/>
      <c r="OYW12" s="14"/>
      <c r="OYY12" s="15"/>
      <c r="OYZ12" s="14"/>
      <c r="OZA12" s="14"/>
      <c r="OZB12" s="14"/>
      <c r="OZC12" s="14"/>
      <c r="OZD12" s="15"/>
      <c r="OZE12" s="17"/>
      <c r="OZF12" s="12"/>
      <c r="OZG12" s="12"/>
      <c r="OZH12" s="22"/>
      <c r="OZI12" s="16"/>
      <c r="OZJ12" s="12"/>
      <c r="OZK12" s="12"/>
      <c r="OZL12" s="16"/>
      <c r="OZM12" s="14"/>
      <c r="OZO12" s="15"/>
      <c r="OZP12" s="14"/>
      <c r="OZQ12" s="14"/>
      <c r="OZR12" s="14"/>
      <c r="OZS12" s="14"/>
      <c r="OZT12" s="15"/>
      <c r="OZU12" s="17"/>
      <c r="OZV12" s="12"/>
      <c r="OZW12" s="12"/>
      <c r="OZX12" s="22"/>
      <c r="OZY12" s="16"/>
      <c r="OZZ12" s="12"/>
      <c r="PAA12" s="12"/>
      <c r="PAB12" s="16"/>
      <c r="PAC12" s="14"/>
      <c r="PAE12" s="15"/>
      <c r="PAF12" s="14"/>
      <c r="PAG12" s="14"/>
      <c r="PAH12" s="14"/>
      <c r="PAI12" s="14"/>
      <c r="PAJ12" s="15"/>
      <c r="PAK12" s="17"/>
      <c r="PAL12" s="12"/>
      <c r="PAM12" s="12"/>
      <c r="PAN12" s="22"/>
      <c r="PAO12" s="16"/>
      <c r="PAP12" s="12"/>
      <c r="PAQ12" s="12"/>
      <c r="PAR12" s="16"/>
      <c r="PAS12" s="14"/>
      <c r="PAU12" s="15"/>
      <c r="PAV12" s="14"/>
      <c r="PAW12" s="14"/>
      <c r="PAX12" s="14"/>
      <c r="PAY12" s="14"/>
      <c r="PAZ12" s="15"/>
      <c r="PBA12" s="17"/>
      <c r="PBB12" s="12"/>
      <c r="PBC12" s="12"/>
      <c r="PBD12" s="22"/>
      <c r="PBE12" s="16"/>
      <c r="PBF12" s="12"/>
      <c r="PBG12" s="12"/>
      <c r="PBH12" s="16"/>
      <c r="PBI12" s="14"/>
      <c r="PBK12" s="15"/>
      <c r="PBL12" s="14"/>
      <c r="PBM12" s="14"/>
      <c r="PBN12" s="14"/>
      <c r="PBO12" s="14"/>
      <c r="PBP12" s="15"/>
      <c r="PBQ12" s="17"/>
      <c r="PBR12" s="12"/>
      <c r="PBS12" s="12"/>
      <c r="PBT12" s="22"/>
      <c r="PBU12" s="16"/>
      <c r="PBV12" s="12"/>
      <c r="PBW12" s="12"/>
      <c r="PBX12" s="16"/>
      <c r="PBY12" s="14"/>
      <c r="PCA12" s="15"/>
      <c r="PCB12" s="14"/>
      <c r="PCC12" s="14"/>
      <c r="PCD12" s="14"/>
      <c r="PCE12" s="14"/>
      <c r="PCF12" s="15"/>
      <c r="PCG12" s="17"/>
      <c r="PCH12" s="12"/>
      <c r="PCI12" s="12"/>
      <c r="PCJ12" s="22"/>
      <c r="PCK12" s="16"/>
      <c r="PCL12" s="12"/>
      <c r="PCM12" s="12"/>
      <c r="PCN12" s="16"/>
      <c r="PCO12" s="14"/>
      <c r="PCQ12" s="15"/>
      <c r="PCR12" s="14"/>
      <c r="PCS12" s="14"/>
      <c r="PCT12" s="14"/>
      <c r="PCU12" s="14"/>
      <c r="PCV12" s="15"/>
      <c r="PCW12" s="17"/>
      <c r="PCX12" s="12"/>
      <c r="PCY12" s="12"/>
      <c r="PCZ12" s="22"/>
      <c r="PDA12" s="16"/>
      <c r="PDB12" s="12"/>
      <c r="PDC12" s="12"/>
      <c r="PDD12" s="16"/>
      <c r="PDE12" s="14"/>
      <c r="PDG12" s="15"/>
      <c r="PDH12" s="14"/>
      <c r="PDI12" s="14"/>
      <c r="PDJ12" s="14"/>
      <c r="PDK12" s="14"/>
      <c r="PDL12" s="15"/>
      <c r="PDM12" s="17"/>
      <c r="PDN12" s="12"/>
      <c r="PDO12" s="12"/>
      <c r="PDP12" s="22"/>
      <c r="PDQ12" s="16"/>
      <c r="PDR12" s="12"/>
      <c r="PDS12" s="12"/>
      <c r="PDT12" s="16"/>
      <c r="PDU12" s="14"/>
      <c r="PDW12" s="15"/>
      <c r="PDX12" s="14"/>
      <c r="PDY12" s="14"/>
      <c r="PDZ12" s="14"/>
      <c r="PEA12" s="14"/>
      <c r="PEB12" s="15"/>
      <c r="PEC12" s="17"/>
      <c r="PED12" s="12"/>
      <c r="PEE12" s="12"/>
      <c r="PEF12" s="22"/>
      <c r="PEG12" s="16"/>
      <c r="PEH12" s="12"/>
      <c r="PEI12" s="12"/>
      <c r="PEJ12" s="16"/>
      <c r="PEK12" s="14"/>
      <c r="PEM12" s="15"/>
      <c r="PEN12" s="14"/>
      <c r="PEO12" s="14"/>
      <c r="PEP12" s="14"/>
      <c r="PEQ12" s="14"/>
      <c r="PER12" s="15"/>
      <c r="PES12" s="17"/>
      <c r="PET12" s="12"/>
      <c r="PEU12" s="12"/>
      <c r="PEV12" s="22"/>
      <c r="PEW12" s="16"/>
      <c r="PEX12" s="12"/>
      <c r="PEY12" s="12"/>
      <c r="PEZ12" s="16"/>
      <c r="PFA12" s="14"/>
      <c r="PFC12" s="15"/>
      <c r="PFD12" s="14"/>
      <c r="PFE12" s="14"/>
      <c r="PFF12" s="14"/>
      <c r="PFG12" s="14"/>
      <c r="PFH12" s="15"/>
      <c r="PFI12" s="17"/>
      <c r="PFJ12" s="12"/>
      <c r="PFK12" s="12"/>
      <c r="PFL12" s="22"/>
      <c r="PFM12" s="16"/>
      <c r="PFN12" s="12"/>
      <c r="PFO12" s="12"/>
      <c r="PFP12" s="16"/>
      <c r="PFQ12" s="14"/>
      <c r="PFS12" s="15"/>
      <c r="PFT12" s="14"/>
      <c r="PFU12" s="14"/>
      <c r="PFV12" s="14"/>
      <c r="PFW12" s="14"/>
      <c r="PFX12" s="15"/>
      <c r="PFY12" s="17"/>
      <c r="PFZ12" s="12"/>
      <c r="PGA12" s="12"/>
      <c r="PGB12" s="22"/>
      <c r="PGC12" s="16"/>
      <c r="PGD12" s="12"/>
      <c r="PGE12" s="12"/>
      <c r="PGF12" s="16"/>
      <c r="PGG12" s="14"/>
      <c r="PGI12" s="15"/>
      <c r="PGJ12" s="14"/>
      <c r="PGK12" s="14"/>
      <c r="PGL12" s="14"/>
      <c r="PGM12" s="14"/>
      <c r="PGN12" s="15"/>
      <c r="PGO12" s="17"/>
      <c r="PGP12" s="12"/>
      <c r="PGQ12" s="12"/>
      <c r="PGR12" s="22"/>
      <c r="PGS12" s="16"/>
      <c r="PGT12" s="12"/>
      <c r="PGU12" s="12"/>
      <c r="PGV12" s="16"/>
      <c r="PGW12" s="14"/>
      <c r="PGY12" s="15"/>
      <c r="PGZ12" s="14"/>
      <c r="PHA12" s="14"/>
      <c r="PHB12" s="14"/>
      <c r="PHC12" s="14"/>
      <c r="PHD12" s="15"/>
      <c r="PHE12" s="17"/>
      <c r="PHF12" s="12"/>
      <c r="PHG12" s="12"/>
      <c r="PHH12" s="22"/>
      <c r="PHI12" s="16"/>
      <c r="PHJ12" s="12"/>
      <c r="PHK12" s="12"/>
      <c r="PHL12" s="16"/>
      <c r="PHM12" s="14"/>
      <c r="PHO12" s="15"/>
      <c r="PHP12" s="14"/>
      <c r="PHQ12" s="14"/>
      <c r="PHR12" s="14"/>
      <c r="PHS12" s="14"/>
      <c r="PHT12" s="15"/>
      <c r="PHU12" s="17"/>
      <c r="PHV12" s="12"/>
      <c r="PHW12" s="12"/>
      <c r="PHX12" s="22"/>
      <c r="PHY12" s="16"/>
      <c r="PHZ12" s="12"/>
      <c r="PIA12" s="12"/>
      <c r="PIB12" s="16"/>
      <c r="PIC12" s="14"/>
      <c r="PIE12" s="15"/>
      <c r="PIF12" s="14"/>
      <c r="PIG12" s="14"/>
      <c r="PIH12" s="14"/>
      <c r="PII12" s="14"/>
      <c r="PIJ12" s="15"/>
      <c r="PIK12" s="17"/>
      <c r="PIL12" s="12"/>
      <c r="PIM12" s="12"/>
      <c r="PIN12" s="22"/>
      <c r="PIO12" s="16"/>
      <c r="PIP12" s="12"/>
      <c r="PIQ12" s="12"/>
      <c r="PIR12" s="16"/>
      <c r="PIS12" s="14"/>
      <c r="PIU12" s="15"/>
      <c r="PIV12" s="14"/>
      <c r="PIW12" s="14"/>
      <c r="PIX12" s="14"/>
      <c r="PIY12" s="14"/>
      <c r="PIZ12" s="15"/>
      <c r="PJA12" s="17"/>
      <c r="PJB12" s="12"/>
      <c r="PJC12" s="12"/>
      <c r="PJD12" s="22"/>
      <c r="PJE12" s="16"/>
      <c r="PJF12" s="12"/>
      <c r="PJG12" s="12"/>
      <c r="PJH12" s="16"/>
      <c r="PJI12" s="14"/>
      <c r="PJK12" s="15"/>
      <c r="PJL12" s="14"/>
      <c r="PJM12" s="14"/>
      <c r="PJN12" s="14"/>
      <c r="PJO12" s="14"/>
      <c r="PJP12" s="15"/>
      <c r="PJQ12" s="17"/>
      <c r="PJR12" s="12"/>
      <c r="PJS12" s="12"/>
      <c r="PJT12" s="22"/>
      <c r="PJU12" s="16"/>
      <c r="PJV12" s="12"/>
      <c r="PJW12" s="12"/>
      <c r="PJX12" s="16"/>
      <c r="PJY12" s="14"/>
      <c r="PKA12" s="15"/>
      <c r="PKB12" s="14"/>
      <c r="PKC12" s="14"/>
      <c r="PKD12" s="14"/>
      <c r="PKE12" s="14"/>
      <c r="PKF12" s="15"/>
      <c r="PKG12" s="17"/>
      <c r="PKH12" s="12"/>
      <c r="PKI12" s="12"/>
      <c r="PKJ12" s="22"/>
      <c r="PKK12" s="16"/>
      <c r="PKL12" s="12"/>
      <c r="PKM12" s="12"/>
      <c r="PKN12" s="16"/>
      <c r="PKO12" s="14"/>
      <c r="PKQ12" s="15"/>
      <c r="PKR12" s="14"/>
      <c r="PKS12" s="14"/>
      <c r="PKT12" s="14"/>
      <c r="PKU12" s="14"/>
      <c r="PKV12" s="15"/>
      <c r="PKW12" s="17"/>
      <c r="PKX12" s="12"/>
      <c r="PKY12" s="12"/>
      <c r="PKZ12" s="22"/>
      <c r="PLA12" s="16"/>
      <c r="PLB12" s="12"/>
      <c r="PLC12" s="12"/>
      <c r="PLD12" s="16"/>
      <c r="PLE12" s="14"/>
      <c r="PLG12" s="15"/>
      <c r="PLH12" s="14"/>
      <c r="PLI12" s="14"/>
      <c r="PLJ12" s="14"/>
      <c r="PLK12" s="14"/>
      <c r="PLL12" s="15"/>
      <c r="PLM12" s="17"/>
      <c r="PLN12" s="12"/>
      <c r="PLO12" s="12"/>
      <c r="PLP12" s="22"/>
      <c r="PLQ12" s="16"/>
      <c r="PLR12" s="12"/>
      <c r="PLS12" s="12"/>
      <c r="PLT12" s="16"/>
      <c r="PLU12" s="14"/>
      <c r="PLW12" s="15"/>
      <c r="PLX12" s="14"/>
      <c r="PLY12" s="14"/>
      <c r="PLZ12" s="14"/>
      <c r="PMA12" s="14"/>
      <c r="PMB12" s="15"/>
      <c r="PMC12" s="17"/>
      <c r="PMD12" s="12"/>
      <c r="PME12" s="12"/>
      <c r="PMF12" s="22"/>
      <c r="PMG12" s="16"/>
      <c r="PMH12" s="12"/>
      <c r="PMI12" s="12"/>
      <c r="PMJ12" s="16"/>
      <c r="PMK12" s="14"/>
      <c r="PMM12" s="15"/>
      <c r="PMN12" s="14"/>
      <c r="PMO12" s="14"/>
      <c r="PMP12" s="14"/>
      <c r="PMQ12" s="14"/>
      <c r="PMR12" s="15"/>
      <c r="PMS12" s="17"/>
      <c r="PMT12" s="12"/>
      <c r="PMU12" s="12"/>
      <c r="PMV12" s="22"/>
      <c r="PMW12" s="16"/>
      <c r="PMX12" s="12"/>
      <c r="PMY12" s="12"/>
      <c r="PMZ12" s="16"/>
      <c r="PNA12" s="14"/>
      <c r="PNC12" s="15"/>
      <c r="PND12" s="14"/>
      <c r="PNE12" s="14"/>
      <c r="PNF12" s="14"/>
      <c r="PNG12" s="14"/>
      <c r="PNH12" s="15"/>
      <c r="PNI12" s="17"/>
      <c r="PNJ12" s="12"/>
      <c r="PNK12" s="12"/>
      <c r="PNL12" s="22"/>
      <c r="PNM12" s="16"/>
      <c r="PNN12" s="12"/>
      <c r="PNO12" s="12"/>
      <c r="PNP12" s="16"/>
      <c r="PNQ12" s="14"/>
      <c r="PNS12" s="15"/>
      <c r="PNT12" s="14"/>
      <c r="PNU12" s="14"/>
      <c r="PNV12" s="14"/>
      <c r="PNW12" s="14"/>
      <c r="PNX12" s="15"/>
      <c r="PNY12" s="17"/>
      <c r="PNZ12" s="12"/>
      <c r="POA12" s="12"/>
      <c r="POB12" s="22"/>
      <c r="POC12" s="16"/>
      <c r="POD12" s="12"/>
      <c r="POE12" s="12"/>
      <c r="POF12" s="16"/>
      <c r="POG12" s="14"/>
      <c r="POI12" s="15"/>
      <c r="POJ12" s="14"/>
      <c r="POK12" s="14"/>
      <c r="POL12" s="14"/>
      <c r="POM12" s="14"/>
      <c r="PON12" s="15"/>
      <c r="POO12" s="17"/>
      <c r="POP12" s="12"/>
      <c r="POQ12" s="12"/>
      <c r="POR12" s="22"/>
      <c r="POS12" s="16"/>
      <c r="POT12" s="12"/>
      <c r="POU12" s="12"/>
      <c r="POV12" s="16"/>
      <c r="POW12" s="14"/>
      <c r="POY12" s="15"/>
      <c r="POZ12" s="14"/>
      <c r="PPA12" s="14"/>
      <c r="PPB12" s="14"/>
      <c r="PPC12" s="14"/>
      <c r="PPD12" s="15"/>
      <c r="PPE12" s="17"/>
      <c r="PPF12" s="12"/>
      <c r="PPG12" s="12"/>
      <c r="PPH12" s="22"/>
      <c r="PPI12" s="16"/>
      <c r="PPJ12" s="12"/>
      <c r="PPK12" s="12"/>
      <c r="PPL12" s="16"/>
      <c r="PPM12" s="14"/>
      <c r="PPO12" s="15"/>
      <c r="PPP12" s="14"/>
      <c r="PPQ12" s="14"/>
      <c r="PPR12" s="14"/>
      <c r="PPS12" s="14"/>
      <c r="PPT12" s="15"/>
      <c r="PPU12" s="17"/>
      <c r="PPV12" s="12"/>
      <c r="PPW12" s="12"/>
      <c r="PPX12" s="22"/>
      <c r="PPY12" s="16"/>
      <c r="PPZ12" s="12"/>
      <c r="PQA12" s="12"/>
      <c r="PQB12" s="16"/>
      <c r="PQC12" s="14"/>
      <c r="PQE12" s="15"/>
      <c r="PQF12" s="14"/>
      <c r="PQG12" s="14"/>
      <c r="PQH12" s="14"/>
      <c r="PQI12" s="14"/>
      <c r="PQJ12" s="15"/>
      <c r="PQK12" s="17"/>
      <c r="PQL12" s="12"/>
      <c r="PQM12" s="12"/>
      <c r="PQN12" s="22"/>
      <c r="PQO12" s="16"/>
      <c r="PQP12" s="12"/>
      <c r="PQQ12" s="12"/>
      <c r="PQR12" s="16"/>
      <c r="PQS12" s="14"/>
      <c r="PQU12" s="15"/>
      <c r="PQV12" s="14"/>
      <c r="PQW12" s="14"/>
      <c r="PQX12" s="14"/>
      <c r="PQY12" s="14"/>
      <c r="PQZ12" s="15"/>
      <c r="PRA12" s="17"/>
      <c r="PRB12" s="12"/>
      <c r="PRC12" s="12"/>
      <c r="PRD12" s="22"/>
      <c r="PRE12" s="16"/>
      <c r="PRF12" s="12"/>
      <c r="PRG12" s="12"/>
      <c r="PRH12" s="16"/>
      <c r="PRI12" s="14"/>
      <c r="PRK12" s="15"/>
      <c r="PRL12" s="14"/>
      <c r="PRM12" s="14"/>
      <c r="PRN12" s="14"/>
      <c r="PRO12" s="14"/>
      <c r="PRP12" s="15"/>
      <c r="PRQ12" s="17"/>
      <c r="PRR12" s="12"/>
      <c r="PRS12" s="12"/>
      <c r="PRT12" s="22"/>
      <c r="PRU12" s="16"/>
      <c r="PRV12" s="12"/>
      <c r="PRW12" s="12"/>
      <c r="PRX12" s="16"/>
      <c r="PRY12" s="14"/>
      <c r="PSA12" s="15"/>
      <c r="PSB12" s="14"/>
      <c r="PSC12" s="14"/>
      <c r="PSD12" s="14"/>
      <c r="PSE12" s="14"/>
      <c r="PSF12" s="15"/>
      <c r="PSG12" s="17"/>
      <c r="PSH12" s="12"/>
      <c r="PSI12" s="12"/>
      <c r="PSJ12" s="22"/>
      <c r="PSK12" s="16"/>
      <c r="PSL12" s="12"/>
      <c r="PSM12" s="12"/>
      <c r="PSN12" s="16"/>
      <c r="PSO12" s="14"/>
      <c r="PSQ12" s="15"/>
      <c r="PSR12" s="14"/>
      <c r="PSS12" s="14"/>
      <c r="PST12" s="14"/>
      <c r="PSU12" s="14"/>
      <c r="PSV12" s="15"/>
      <c r="PSW12" s="17"/>
      <c r="PSX12" s="12"/>
      <c r="PSY12" s="12"/>
      <c r="PSZ12" s="22"/>
      <c r="PTA12" s="16"/>
      <c r="PTB12" s="12"/>
      <c r="PTC12" s="12"/>
      <c r="PTD12" s="16"/>
      <c r="PTE12" s="14"/>
      <c r="PTG12" s="15"/>
      <c r="PTH12" s="14"/>
      <c r="PTI12" s="14"/>
      <c r="PTJ12" s="14"/>
      <c r="PTK12" s="14"/>
      <c r="PTL12" s="15"/>
      <c r="PTM12" s="17"/>
      <c r="PTN12" s="12"/>
      <c r="PTO12" s="12"/>
      <c r="PTP12" s="22"/>
      <c r="PTQ12" s="16"/>
      <c r="PTR12" s="12"/>
      <c r="PTS12" s="12"/>
      <c r="PTT12" s="16"/>
      <c r="PTU12" s="14"/>
      <c r="PTW12" s="15"/>
      <c r="PTX12" s="14"/>
      <c r="PTY12" s="14"/>
      <c r="PTZ12" s="14"/>
      <c r="PUA12" s="14"/>
      <c r="PUB12" s="15"/>
      <c r="PUC12" s="17"/>
      <c r="PUD12" s="12"/>
      <c r="PUE12" s="12"/>
      <c r="PUF12" s="22"/>
      <c r="PUG12" s="16"/>
      <c r="PUH12" s="12"/>
      <c r="PUI12" s="12"/>
      <c r="PUJ12" s="16"/>
      <c r="PUK12" s="14"/>
      <c r="PUM12" s="15"/>
      <c r="PUN12" s="14"/>
      <c r="PUO12" s="14"/>
      <c r="PUP12" s="14"/>
      <c r="PUQ12" s="14"/>
      <c r="PUR12" s="15"/>
      <c r="PUS12" s="17"/>
      <c r="PUT12" s="12"/>
      <c r="PUU12" s="12"/>
      <c r="PUV12" s="22"/>
      <c r="PUW12" s="16"/>
      <c r="PUX12" s="12"/>
      <c r="PUY12" s="12"/>
      <c r="PUZ12" s="16"/>
      <c r="PVA12" s="14"/>
      <c r="PVC12" s="15"/>
      <c r="PVD12" s="14"/>
      <c r="PVE12" s="14"/>
      <c r="PVF12" s="14"/>
      <c r="PVG12" s="14"/>
      <c r="PVH12" s="15"/>
      <c r="PVI12" s="17"/>
      <c r="PVJ12" s="12"/>
      <c r="PVK12" s="12"/>
      <c r="PVL12" s="22"/>
      <c r="PVM12" s="16"/>
      <c r="PVN12" s="12"/>
      <c r="PVO12" s="12"/>
      <c r="PVP12" s="16"/>
      <c r="PVQ12" s="14"/>
      <c r="PVS12" s="15"/>
      <c r="PVT12" s="14"/>
      <c r="PVU12" s="14"/>
      <c r="PVV12" s="14"/>
      <c r="PVW12" s="14"/>
      <c r="PVX12" s="15"/>
      <c r="PVY12" s="17"/>
      <c r="PVZ12" s="12"/>
      <c r="PWA12" s="12"/>
      <c r="PWB12" s="22"/>
      <c r="PWC12" s="16"/>
      <c r="PWD12" s="12"/>
      <c r="PWE12" s="12"/>
      <c r="PWF12" s="16"/>
      <c r="PWG12" s="14"/>
      <c r="PWI12" s="15"/>
      <c r="PWJ12" s="14"/>
      <c r="PWK12" s="14"/>
      <c r="PWL12" s="14"/>
      <c r="PWM12" s="14"/>
      <c r="PWN12" s="15"/>
      <c r="PWO12" s="17"/>
      <c r="PWP12" s="12"/>
      <c r="PWQ12" s="12"/>
      <c r="PWR12" s="22"/>
      <c r="PWS12" s="16"/>
      <c r="PWT12" s="12"/>
      <c r="PWU12" s="12"/>
      <c r="PWV12" s="16"/>
      <c r="PWW12" s="14"/>
      <c r="PWY12" s="15"/>
      <c r="PWZ12" s="14"/>
      <c r="PXA12" s="14"/>
      <c r="PXB12" s="14"/>
      <c r="PXC12" s="14"/>
      <c r="PXD12" s="15"/>
      <c r="PXE12" s="17"/>
      <c r="PXF12" s="12"/>
      <c r="PXG12" s="12"/>
      <c r="PXH12" s="22"/>
      <c r="PXI12" s="16"/>
      <c r="PXJ12" s="12"/>
      <c r="PXK12" s="12"/>
      <c r="PXL12" s="16"/>
      <c r="PXM12" s="14"/>
      <c r="PXO12" s="15"/>
      <c r="PXP12" s="14"/>
      <c r="PXQ12" s="14"/>
      <c r="PXR12" s="14"/>
      <c r="PXS12" s="14"/>
      <c r="PXT12" s="15"/>
      <c r="PXU12" s="17"/>
      <c r="PXV12" s="12"/>
      <c r="PXW12" s="12"/>
      <c r="PXX12" s="22"/>
      <c r="PXY12" s="16"/>
      <c r="PXZ12" s="12"/>
      <c r="PYA12" s="12"/>
      <c r="PYB12" s="16"/>
      <c r="PYC12" s="14"/>
      <c r="PYE12" s="15"/>
      <c r="PYF12" s="14"/>
      <c r="PYG12" s="14"/>
      <c r="PYH12" s="14"/>
      <c r="PYI12" s="14"/>
      <c r="PYJ12" s="15"/>
      <c r="PYK12" s="17"/>
      <c r="PYL12" s="12"/>
      <c r="PYM12" s="12"/>
      <c r="PYN12" s="22"/>
      <c r="PYO12" s="16"/>
      <c r="PYP12" s="12"/>
      <c r="PYQ12" s="12"/>
      <c r="PYR12" s="16"/>
      <c r="PYS12" s="14"/>
      <c r="PYU12" s="15"/>
      <c r="PYV12" s="14"/>
      <c r="PYW12" s="14"/>
      <c r="PYX12" s="14"/>
      <c r="PYY12" s="14"/>
      <c r="PYZ12" s="15"/>
      <c r="PZA12" s="17"/>
      <c r="PZB12" s="12"/>
      <c r="PZC12" s="12"/>
      <c r="PZD12" s="22"/>
      <c r="PZE12" s="16"/>
      <c r="PZF12" s="12"/>
      <c r="PZG12" s="12"/>
      <c r="PZH12" s="16"/>
      <c r="PZI12" s="14"/>
      <c r="PZK12" s="15"/>
      <c r="PZL12" s="14"/>
      <c r="PZM12" s="14"/>
      <c r="PZN12" s="14"/>
      <c r="PZO12" s="14"/>
      <c r="PZP12" s="15"/>
      <c r="PZQ12" s="17"/>
      <c r="PZR12" s="12"/>
      <c r="PZS12" s="12"/>
      <c r="PZT12" s="22"/>
      <c r="PZU12" s="16"/>
      <c r="PZV12" s="12"/>
      <c r="PZW12" s="12"/>
      <c r="PZX12" s="16"/>
      <c r="PZY12" s="14"/>
      <c r="QAA12" s="15"/>
      <c r="QAB12" s="14"/>
      <c r="QAC12" s="14"/>
      <c r="QAD12" s="14"/>
      <c r="QAE12" s="14"/>
      <c r="QAF12" s="15"/>
      <c r="QAG12" s="17"/>
      <c r="QAH12" s="12"/>
      <c r="QAI12" s="12"/>
      <c r="QAJ12" s="22"/>
      <c r="QAK12" s="16"/>
      <c r="QAL12" s="12"/>
      <c r="QAM12" s="12"/>
      <c r="QAN12" s="16"/>
      <c r="QAO12" s="14"/>
      <c r="QAQ12" s="15"/>
      <c r="QAR12" s="14"/>
      <c r="QAS12" s="14"/>
      <c r="QAT12" s="14"/>
      <c r="QAU12" s="14"/>
      <c r="QAV12" s="15"/>
      <c r="QAW12" s="17"/>
      <c r="QAX12" s="12"/>
      <c r="QAY12" s="12"/>
      <c r="QAZ12" s="22"/>
      <c r="QBA12" s="16"/>
      <c r="QBB12" s="12"/>
      <c r="QBC12" s="12"/>
      <c r="QBD12" s="16"/>
      <c r="QBE12" s="14"/>
      <c r="QBG12" s="15"/>
      <c r="QBH12" s="14"/>
      <c r="QBI12" s="14"/>
      <c r="QBJ12" s="14"/>
      <c r="QBK12" s="14"/>
      <c r="QBL12" s="15"/>
      <c r="QBM12" s="17"/>
      <c r="QBN12" s="12"/>
      <c r="QBO12" s="12"/>
      <c r="QBP12" s="22"/>
      <c r="QBQ12" s="16"/>
      <c r="QBR12" s="12"/>
      <c r="QBS12" s="12"/>
      <c r="QBT12" s="16"/>
      <c r="QBU12" s="14"/>
      <c r="QBW12" s="15"/>
      <c r="QBX12" s="14"/>
      <c r="QBY12" s="14"/>
      <c r="QBZ12" s="14"/>
      <c r="QCA12" s="14"/>
      <c r="QCB12" s="15"/>
      <c r="QCC12" s="17"/>
      <c r="QCD12" s="12"/>
      <c r="QCE12" s="12"/>
      <c r="QCF12" s="22"/>
      <c r="QCG12" s="16"/>
      <c r="QCH12" s="12"/>
      <c r="QCI12" s="12"/>
      <c r="QCJ12" s="16"/>
      <c r="QCK12" s="14"/>
      <c r="QCM12" s="15"/>
      <c r="QCN12" s="14"/>
      <c r="QCO12" s="14"/>
      <c r="QCP12" s="14"/>
      <c r="QCQ12" s="14"/>
      <c r="QCR12" s="15"/>
      <c r="QCS12" s="17"/>
      <c r="QCT12" s="12"/>
      <c r="QCU12" s="12"/>
      <c r="QCV12" s="22"/>
      <c r="QCW12" s="16"/>
      <c r="QCX12" s="12"/>
      <c r="QCY12" s="12"/>
      <c r="QCZ12" s="16"/>
      <c r="QDA12" s="14"/>
      <c r="QDC12" s="15"/>
      <c r="QDD12" s="14"/>
      <c r="QDE12" s="14"/>
      <c r="QDF12" s="14"/>
      <c r="QDG12" s="14"/>
      <c r="QDH12" s="15"/>
      <c r="QDI12" s="17"/>
      <c r="QDJ12" s="12"/>
      <c r="QDK12" s="12"/>
      <c r="QDL12" s="22"/>
      <c r="QDM12" s="16"/>
      <c r="QDN12" s="12"/>
      <c r="QDO12" s="12"/>
      <c r="QDP12" s="16"/>
      <c r="QDQ12" s="14"/>
      <c r="QDS12" s="15"/>
      <c r="QDT12" s="14"/>
      <c r="QDU12" s="14"/>
      <c r="QDV12" s="14"/>
      <c r="QDW12" s="14"/>
      <c r="QDX12" s="15"/>
      <c r="QDY12" s="17"/>
      <c r="QDZ12" s="12"/>
      <c r="QEA12" s="12"/>
      <c r="QEB12" s="22"/>
      <c r="QEC12" s="16"/>
      <c r="QED12" s="12"/>
      <c r="QEE12" s="12"/>
      <c r="QEF12" s="16"/>
      <c r="QEG12" s="14"/>
      <c r="QEI12" s="15"/>
      <c r="QEJ12" s="14"/>
      <c r="QEK12" s="14"/>
      <c r="QEL12" s="14"/>
      <c r="QEM12" s="14"/>
      <c r="QEN12" s="15"/>
      <c r="QEO12" s="17"/>
      <c r="QEP12" s="12"/>
      <c r="QEQ12" s="12"/>
      <c r="QER12" s="22"/>
      <c r="QES12" s="16"/>
      <c r="QET12" s="12"/>
      <c r="QEU12" s="12"/>
      <c r="QEV12" s="16"/>
      <c r="QEW12" s="14"/>
      <c r="QEY12" s="15"/>
      <c r="QEZ12" s="14"/>
      <c r="QFA12" s="14"/>
      <c r="QFB12" s="14"/>
      <c r="QFC12" s="14"/>
      <c r="QFD12" s="15"/>
      <c r="QFE12" s="17"/>
      <c r="QFF12" s="12"/>
      <c r="QFG12" s="12"/>
      <c r="QFH12" s="22"/>
      <c r="QFI12" s="16"/>
      <c r="QFJ12" s="12"/>
      <c r="QFK12" s="12"/>
      <c r="QFL12" s="16"/>
      <c r="QFM12" s="14"/>
      <c r="QFO12" s="15"/>
      <c r="QFP12" s="14"/>
      <c r="QFQ12" s="14"/>
      <c r="QFR12" s="14"/>
      <c r="QFS12" s="14"/>
      <c r="QFT12" s="15"/>
      <c r="QFU12" s="17"/>
      <c r="QFV12" s="12"/>
      <c r="QFW12" s="12"/>
      <c r="QFX12" s="22"/>
      <c r="QFY12" s="16"/>
      <c r="QFZ12" s="12"/>
      <c r="QGA12" s="12"/>
      <c r="QGB12" s="16"/>
      <c r="QGC12" s="14"/>
      <c r="QGE12" s="15"/>
      <c r="QGF12" s="14"/>
      <c r="QGG12" s="14"/>
      <c r="QGH12" s="14"/>
      <c r="QGI12" s="14"/>
      <c r="QGJ12" s="15"/>
      <c r="QGK12" s="17"/>
      <c r="QGL12" s="12"/>
      <c r="QGM12" s="12"/>
      <c r="QGN12" s="22"/>
      <c r="QGO12" s="16"/>
      <c r="QGP12" s="12"/>
      <c r="QGQ12" s="12"/>
      <c r="QGR12" s="16"/>
      <c r="QGS12" s="14"/>
      <c r="QGU12" s="15"/>
      <c r="QGV12" s="14"/>
      <c r="QGW12" s="14"/>
      <c r="QGX12" s="14"/>
      <c r="QGY12" s="14"/>
      <c r="QGZ12" s="15"/>
      <c r="QHA12" s="17"/>
      <c r="QHB12" s="12"/>
      <c r="QHC12" s="12"/>
      <c r="QHD12" s="22"/>
      <c r="QHE12" s="16"/>
      <c r="QHF12" s="12"/>
      <c r="QHG12" s="12"/>
      <c r="QHH12" s="16"/>
      <c r="QHI12" s="14"/>
      <c r="QHK12" s="15"/>
      <c r="QHL12" s="14"/>
      <c r="QHM12" s="14"/>
      <c r="QHN12" s="14"/>
      <c r="QHO12" s="14"/>
      <c r="QHP12" s="15"/>
      <c r="QHQ12" s="17"/>
      <c r="QHR12" s="12"/>
      <c r="QHS12" s="12"/>
      <c r="QHT12" s="22"/>
      <c r="QHU12" s="16"/>
      <c r="QHV12" s="12"/>
      <c r="QHW12" s="12"/>
      <c r="QHX12" s="16"/>
      <c r="QHY12" s="14"/>
      <c r="QIA12" s="15"/>
      <c r="QIB12" s="14"/>
      <c r="QIC12" s="14"/>
      <c r="QID12" s="14"/>
      <c r="QIE12" s="14"/>
      <c r="QIF12" s="15"/>
      <c r="QIG12" s="17"/>
      <c r="QIH12" s="12"/>
      <c r="QII12" s="12"/>
      <c r="QIJ12" s="22"/>
      <c r="QIK12" s="16"/>
      <c r="QIL12" s="12"/>
      <c r="QIM12" s="12"/>
      <c r="QIN12" s="16"/>
      <c r="QIO12" s="14"/>
      <c r="QIQ12" s="15"/>
      <c r="QIR12" s="14"/>
      <c r="QIS12" s="14"/>
      <c r="QIT12" s="14"/>
      <c r="QIU12" s="14"/>
      <c r="QIV12" s="15"/>
      <c r="QIW12" s="17"/>
      <c r="QIX12" s="12"/>
      <c r="QIY12" s="12"/>
      <c r="QIZ12" s="22"/>
      <c r="QJA12" s="16"/>
      <c r="QJB12" s="12"/>
      <c r="QJC12" s="12"/>
      <c r="QJD12" s="16"/>
      <c r="QJE12" s="14"/>
      <c r="QJG12" s="15"/>
      <c r="QJH12" s="14"/>
      <c r="QJI12" s="14"/>
      <c r="QJJ12" s="14"/>
      <c r="QJK12" s="14"/>
      <c r="QJL12" s="15"/>
      <c r="QJM12" s="17"/>
      <c r="QJN12" s="12"/>
      <c r="QJO12" s="12"/>
      <c r="QJP12" s="22"/>
      <c r="QJQ12" s="16"/>
      <c r="QJR12" s="12"/>
      <c r="QJS12" s="12"/>
      <c r="QJT12" s="16"/>
      <c r="QJU12" s="14"/>
      <c r="QJW12" s="15"/>
      <c r="QJX12" s="14"/>
      <c r="QJY12" s="14"/>
      <c r="QJZ12" s="14"/>
      <c r="QKA12" s="14"/>
      <c r="QKB12" s="15"/>
      <c r="QKC12" s="17"/>
      <c r="QKD12" s="12"/>
      <c r="QKE12" s="12"/>
      <c r="QKF12" s="22"/>
      <c r="QKG12" s="16"/>
      <c r="QKH12" s="12"/>
      <c r="QKI12" s="12"/>
      <c r="QKJ12" s="16"/>
      <c r="QKK12" s="14"/>
      <c r="QKM12" s="15"/>
      <c r="QKN12" s="14"/>
      <c r="QKO12" s="14"/>
      <c r="QKP12" s="14"/>
      <c r="QKQ12" s="14"/>
      <c r="QKR12" s="15"/>
      <c r="QKS12" s="17"/>
      <c r="QKT12" s="12"/>
      <c r="QKU12" s="12"/>
      <c r="QKV12" s="22"/>
      <c r="QKW12" s="16"/>
      <c r="QKX12" s="12"/>
      <c r="QKY12" s="12"/>
      <c r="QKZ12" s="16"/>
      <c r="QLA12" s="14"/>
      <c r="QLC12" s="15"/>
      <c r="QLD12" s="14"/>
      <c r="QLE12" s="14"/>
      <c r="QLF12" s="14"/>
      <c r="QLG12" s="14"/>
      <c r="QLH12" s="15"/>
      <c r="QLI12" s="17"/>
      <c r="QLJ12" s="12"/>
      <c r="QLK12" s="12"/>
      <c r="QLL12" s="22"/>
      <c r="QLM12" s="16"/>
      <c r="QLN12" s="12"/>
      <c r="QLO12" s="12"/>
      <c r="QLP12" s="16"/>
      <c r="QLQ12" s="14"/>
      <c r="QLS12" s="15"/>
      <c r="QLT12" s="14"/>
      <c r="QLU12" s="14"/>
      <c r="QLV12" s="14"/>
      <c r="QLW12" s="14"/>
      <c r="QLX12" s="15"/>
      <c r="QLY12" s="17"/>
      <c r="QLZ12" s="12"/>
      <c r="QMA12" s="12"/>
      <c r="QMB12" s="22"/>
      <c r="QMC12" s="16"/>
      <c r="QMD12" s="12"/>
      <c r="QME12" s="12"/>
      <c r="QMF12" s="16"/>
      <c r="QMG12" s="14"/>
      <c r="QMI12" s="15"/>
      <c r="QMJ12" s="14"/>
      <c r="QMK12" s="14"/>
      <c r="QML12" s="14"/>
      <c r="QMM12" s="14"/>
      <c r="QMN12" s="15"/>
      <c r="QMO12" s="17"/>
      <c r="QMP12" s="12"/>
      <c r="QMQ12" s="12"/>
      <c r="QMR12" s="22"/>
      <c r="QMS12" s="16"/>
      <c r="QMT12" s="12"/>
      <c r="QMU12" s="12"/>
      <c r="QMV12" s="16"/>
      <c r="QMW12" s="14"/>
      <c r="QMY12" s="15"/>
      <c r="QMZ12" s="14"/>
      <c r="QNA12" s="14"/>
      <c r="QNB12" s="14"/>
      <c r="QNC12" s="14"/>
      <c r="QND12" s="15"/>
      <c r="QNE12" s="17"/>
      <c r="QNF12" s="12"/>
      <c r="QNG12" s="12"/>
      <c r="QNH12" s="22"/>
      <c r="QNI12" s="16"/>
      <c r="QNJ12" s="12"/>
      <c r="QNK12" s="12"/>
      <c r="QNL12" s="16"/>
      <c r="QNM12" s="14"/>
      <c r="QNO12" s="15"/>
      <c r="QNP12" s="14"/>
      <c r="QNQ12" s="14"/>
      <c r="QNR12" s="14"/>
      <c r="QNS12" s="14"/>
      <c r="QNT12" s="15"/>
      <c r="QNU12" s="17"/>
      <c r="QNV12" s="12"/>
      <c r="QNW12" s="12"/>
      <c r="QNX12" s="22"/>
      <c r="QNY12" s="16"/>
      <c r="QNZ12" s="12"/>
      <c r="QOA12" s="12"/>
      <c r="QOB12" s="16"/>
      <c r="QOC12" s="14"/>
      <c r="QOE12" s="15"/>
      <c r="QOF12" s="14"/>
      <c r="QOG12" s="14"/>
      <c r="QOH12" s="14"/>
      <c r="QOI12" s="14"/>
      <c r="QOJ12" s="15"/>
      <c r="QOK12" s="17"/>
      <c r="QOL12" s="12"/>
      <c r="QOM12" s="12"/>
      <c r="QON12" s="22"/>
      <c r="QOO12" s="16"/>
      <c r="QOP12" s="12"/>
      <c r="QOQ12" s="12"/>
      <c r="QOR12" s="16"/>
      <c r="QOS12" s="14"/>
      <c r="QOU12" s="15"/>
      <c r="QOV12" s="14"/>
      <c r="QOW12" s="14"/>
      <c r="QOX12" s="14"/>
      <c r="QOY12" s="14"/>
      <c r="QOZ12" s="15"/>
      <c r="QPA12" s="17"/>
      <c r="QPB12" s="12"/>
      <c r="QPC12" s="12"/>
      <c r="QPD12" s="22"/>
      <c r="QPE12" s="16"/>
      <c r="QPF12" s="12"/>
      <c r="QPG12" s="12"/>
      <c r="QPH12" s="16"/>
      <c r="QPI12" s="14"/>
      <c r="QPK12" s="15"/>
      <c r="QPL12" s="14"/>
      <c r="QPM12" s="14"/>
      <c r="QPN12" s="14"/>
      <c r="QPO12" s="14"/>
      <c r="QPP12" s="15"/>
      <c r="QPQ12" s="17"/>
      <c r="QPR12" s="12"/>
      <c r="QPS12" s="12"/>
      <c r="QPT12" s="22"/>
      <c r="QPU12" s="16"/>
      <c r="QPV12" s="12"/>
      <c r="QPW12" s="12"/>
      <c r="QPX12" s="16"/>
      <c r="QPY12" s="14"/>
      <c r="QQA12" s="15"/>
      <c r="QQB12" s="14"/>
      <c r="QQC12" s="14"/>
      <c r="QQD12" s="14"/>
      <c r="QQE12" s="14"/>
      <c r="QQF12" s="15"/>
      <c r="QQG12" s="17"/>
      <c r="QQH12" s="12"/>
      <c r="QQI12" s="12"/>
      <c r="QQJ12" s="22"/>
      <c r="QQK12" s="16"/>
      <c r="QQL12" s="12"/>
      <c r="QQM12" s="12"/>
      <c r="QQN12" s="16"/>
      <c r="QQO12" s="14"/>
      <c r="QQQ12" s="15"/>
      <c r="QQR12" s="14"/>
      <c r="QQS12" s="14"/>
      <c r="QQT12" s="14"/>
      <c r="QQU12" s="14"/>
      <c r="QQV12" s="15"/>
      <c r="QQW12" s="17"/>
      <c r="QQX12" s="12"/>
      <c r="QQY12" s="12"/>
      <c r="QQZ12" s="22"/>
      <c r="QRA12" s="16"/>
      <c r="QRB12" s="12"/>
      <c r="QRC12" s="12"/>
      <c r="QRD12" s="16"/>
      <c r="QRE12" s="14"/>
      <c r="QRG12" s="15"/>
      <c r="QRH12" s="14"/>
      <c r="QRI12" s="14"/>
      <c r="QRJ12" s="14"/>
      <c r="QRK12" s="14"/>
      <c r="QRL12" s="15"/>
      <c r="QRM12" s="17"/>
      <c r="QRN12" s="12"/>
      <c r="QRO12" s="12"/>
      <c r="QRP12" s="22"/>
      <c r="QRQ12" s="16"/>
      <c r="QRR12" s="12"/>
      <c r="QRS12" s="12"/>
      <c r="QRT12" s="16"/>
      <c r="QRU12" s="14"/>
      <c r="QRW12" s="15"/>
      <c r="QRX12" s="14"/>
      <c r="QRY12" s="14"/>
      <c r="QRZ12" s="14"/>
      <c r="QSA12" s="14"/>
      <c r="QSB12" s="15"/>
      <c r="QSC12" s="17"/>
      <c r="QSD12" s="12"/>
      <c r="QSE12" s="12"/>
      <c r="QSF12" s="22"/>
      <c r="QSG12" s="16"/>
      <c r="QSH12" s="12"/>
      <c r="QSI12" s="12"/>
      <c r="QSJ12" s="16"/>
      <c r="QSK12" s="14"/>
      <c r="QSM12" s="15"/>
      <c r="QSN12" s="14"/>
      <c r="QSO12" s="14"/>
      <c r="QSP12" s="14"/>
      <c r="QSQ12" s="14"/>
      <c r="QSR12" s="15"/>
      <c r="QSS12" s="17"/>
      <c r="QST12" s="12"/>
      <c r="QSU12" s="12"/>
      <c r="QSV12" s="22"/>
      <c r="QSW12" s="16"/>
      <c r="QSX12" s="12"/>
      <c r="QSY12" s="12"/>
      <c r="QSZ12" s="16"/>
      <c r="QTA12" s="14"/>
      <c r="QTC12" s="15"/>
      <c r="QTD12" s="14"/>
      <c r="QTE12" s="14"/>
      <c r="QTF12" s="14"/>
      <c r="QTG12" s="14"/>
      <c r="QTH12" s="15"/>
      <c r="QTI12" s="17"/>
      <c r="QTJ12" s="12"/>
      <c r="QTK12" s="12"/>
      <c r="QTL12" s="22"/>
      <c r="QTM12" s="16"/>
      <c r="QTN12" s="12"/>
      <c r="QTO12" s="12"/>
      <c r="QTP12" s="16"/>
      <c r="QTQ12" s="14"/>
      <c r="QTS12" s="15"/>
      <c r="QTT12" s="14"/>
      <c r="QTU12" s="14"/>
      <c r="QTV12" s="14"/>
      <c r="QTW12" s="14"/>
      <c r="QTX12" s="15"/>
      <c r="QTY12" s="17"/>
      <c r="QTZ12" s="12"/>
      <c r="QUA12" s="12"/>
      <c r="QUB12" s="22"/>
      <c r="QUC12" s="16"/>
      <c r="QUD12" s="12"/>
      <c r="QUE12" s="12"/>
      <c r="QUF12" s="16"/>
      <c r="QUG12" s="14"/>
      <c r="QUI12" s="15"/>
      <c r="QUJ12" s="14"/>
      <c r="QUK12" s="14"/>
      <c r="QUL12" s="14"/>
      <c r="QUM12" s="14"/>
      <c r="QUN12" s="15"/>
      <c r="QUO12" s="17"/>
      <c r="QUP12" s="12"/>
      <c r="QUQ12" s="12"/>
      <c r="QUR12" s="22"/>
      <c r="QUS12" s="16"/>
      <c r="QUT12" s="12"/>
      <c r="QUU12" s="12"/>
      <c r="QUV12" s="16"/>
      <c r="QUW12" s="14"/>
      <c r="QUY12" s="15"/>
      <c r="QUZ12" s="14"/>
      <c r="QVA12" s="14"/>
      <c r="QVB12" s="14"/>
      <c r="QVC12" s="14"/>
      <c r="QVD12" s="15"/>
      <c r="QVE12" s="17"/>
      <c r="QVF12" s="12"/>
      <c r="QVG12" s="12"/>
      <c r="QVH12" s="22"/>
      <c r="QVI12" s="16"/>
      <c r="QVJ12" s="12"/>
      <c r="QVK12" s="12"/>
      <c r="QVL12" s="16"/>
      <c r="QVM12" s="14"/>
      <c r="QVO12" s="15"/>
      <c r="QVP12" s="14"/>
      <c r="QVQ12" s="14"/>
      <c r="QVR12" s="14"/>
      <c r="QVS12" s="14"/>
      <c r="QVT12" s="15"/>
      <c r="QVU12" s="17"/>
      <c r="QVV12" s="12"/>
      <c r="QVW12" s="12"/>
      <c r="QVX12" s="22"/>
      <c r="QVY12" s="16"/>
      <c r="QVZ12" s="12"/>
      <c r="QWA12" s="12"/>
      <c r="QWB12" s="16"/>
      <c r="QWC12" s="14"/>
      <c r="QWE12" s="15"/>
      <c r="QWF12" s="14"/>
      <c r="QWG12" s="14"/>
      <c r="QWH12" s="14"/>
      <c r="QWI12" s="14"/>
      <c r="QWJ12" s="15"/>
      <c r="QWK12" s="17"/>
      <c r="QWL12" s="12"/>
      <c r="QWM12" s="12"/>
      <c r="QWN12" s="22"/>
      <c r="QWO12" s="16"/>
      <c r="QWP12" s="12"/>
      <c r="QWQ12" s="12"/>
      <c r="QWR12" s="16"/>
      <c r="QWS12" s="14"/>
      <c r="QWU12" s="15"/>
      <c r="QWV12" s="14"/>
      <c r="QWW12" s="14"/>
      <c r="QWX12" s="14"/>
      <c r="QWY12" s="14"/>
      <c r="QWZ12" s="15"/>
      <c r="QXA12" s="17"/>
      <c r="QXB12" s="12"/>
      <c r="QXC12" s="12"/>
      <c r="QXD12" s="22"/>
      <c r="QXE12" s="16"/>
      <c r="QXF12" s="12"/>
      <c r="QXG12" s="12"/>
      <c r="QXH12" s="16"/>
      <c r="QXI12" s="14"/>
      <c r="QXK12" s="15"/>
      <c r="QXL12" s="14"/>
      <c r="QXM12" s="14"/>
      <c r="QXN12" s="14"/>
      <c r="QXO12" s="14"/>
      <c r="QXP12" s="15"/>
      <c r="QXQ12" s="17"/>
      <c r="QXR12" s="12"/>
      <c r="QXS12" s="12"/>
      <c r="QXT12" s="22"/>
      <c r="QXU12" s="16"/>
      <c r="QXV12" s="12"/>
      <c r="QXW12" s="12"/>
      <c r="QXX12" s="16"/>
      <c r="QXY12" s="14"/>
      <c r="QYA12" s="15"/>
      <c r="QYB12" s="14"/>
      <c r="QYC12" s="14"/>
      <c r="QYD12" s="14"/>
      <c r="QYE12" s="14"/>
      <c r="QYF12" s="15"/>
      <c r="QYG12" s="17"/>
      <c r="QYH12" s="12"/>
      <c r="QYI12" s="12"/>
      <c r="QYJ12" s="22"/>
      <c r="QYK12" s="16"/>
      <c r="QYL12" s="12"/>
      <c r="QYM12" s="12"/>
      <c r="QYN12" s="16"/>
      <c r="QYO12" s="14"/>
      <c r="QYQ12" s="15"/>
      <c r="QYR12" s="14"/>
      <c r="QYS12" s="14"/>
      <c r="QYT12" s="14"/>
      <c r="QYU12" s="14"/>
      <c r="QYV12" s="15"/>
      <c r="QYW12" s="17"/>
      <c r="QYX12" s="12"/>
      <c r="QYY12" s="12"/>
      <c r="QYZ12" s="22"/>
      <c r="QZA12" s="16"/>
      <c r="QZB12" s="12"/>
      <c r="QZC12" s="12"/>
      <c r="QZD12" s="16"/>
      <c r="QZE12" s="14"/>
      <c r="QZG12" s="15"/>
      <c r="QZH12" s="14"/>
      <c r="QZI12" s="14"/>
      <c r="QZJ12" s="14"/>
      <c r="QZK12" s="14"/>
      <c r="QZL12" s="15"/>
      <c r="QZM12" s="17"/>
      <c r="QZN12" s="12"/>
      <c r="QZO12" s="12"/>
      <c r="QZP12" s="22"/>
      <c r="QZQ12" s="16"/>
      <c r="QZR12" s="12"/>
      <c r="QZS12" s="12"/>
      <c r="QZT12" s="16"/>
      <c r="QZU12" s="14"/>
      <c r="QZW12" s="15"/>
      <c r="QZX12" s="14"/>
      <c r="QZY12" s="14"/>
      <c r="QZZ12" s="14"/>
      <c r="RAA12" s="14"/>
      <c r="RAB12" s="15"/>
      <c r="RAC12" s="17"/>
      <c r="RAD12" s="12"/>
      <c r="RAE12" s="12"/>
      <c r="RAF12" s="22"/>
      <c r="RAG12" s="16"/>
      <c r="RAH12" s="12"/>
      <c r="RAI12" s="12"/>
      <c r="RAJ12" s="16"/>
      <c r="RAK12" s="14"/>
      <c r="RAM12" s="15"/>
      <c r="RAN12" s="14"/>
      <c r="RAO12" s="14"/>
      <c r="RAP12" s="14"/>
      <c r="RAQ12" s="14"/>
      <c r="RAR12" s="15"/>
      <c r="RAS12" s="17"/>
      <c r="RAT12" s="12"/>
      <c r="RAU12" s="12"/>
      <c r="RAV12" s="22"/>
      <c r="RAW12" s="16"/>
      <c r="RAX12" s="12"/>
      <c r="RAY12" s="12"/>
      <c r="RAZ12" s="16"/>
      <c r="RBA12" s="14"/>
      <c r="RBC12" s="15"/>
      <c r="RBD12" s="14"/>
      <c r="RBE12" s="14"/>
      <c r="RBF12" s="14"/>
      <c r="RBG12" s="14"/>
      <c r="RBH12" s="15"/>
      <c r="RBI12" s="17"/>
      <c r="RBJ12" s="12"/>
      <c r="RBK12" s="12"/>
      <c r="RBL12" s="22"/>
      <c r="RBM12" s="16"/>
      <c r="RBN12" s="12"/>
      <c r="RBO12" s="12"/>
      <c r="RBP12" s="16"/>
      <c r="RBQ12" s="14"/>
      <c r="RBS12" s="15"/>
      <c r="RBT12" s="14"/>
      <c r="RBU12" s="14"/>
      <c r="RBV12" s="14"/>
      <c r="RBW12" s="14"/>
      <c r="RBX12" s="15"/>
      <c r="RBY12" s="17"/>
      <c r="RBZ12" s="12"/>
      <c r="RCA12" s="12"/>
      <c r="RCB12" s="22"/>
      <c r="RCC12" s="16"/>
      <c r="RCD12" s="12"/>
      <c r="RCE12" s="12"/>
      <c r="RCF12" s="16"/>
      <c r="RCG12" s="14"/>
      <c r="RCI12" s="15"/>
      <c r="RCJ12" s="14"/>
      <c r="RCK12" s="14"/>
      <c r="RCL12" s="14"/>
      <c r="RCM12" s="14"/>
      <c r="RCN12" s="15"/>
      <c r="RCO12" s="17"/>
      <c r="RCP12" s="12"/>
      <c r="RCQ12" s="12"/>
      <c r="RCR12" s="22"/>
      <c r="RCS12" s="16"/>
      <c r="RCT12" s="12"/>
      <c r="RCU12" s="12"/>
      <c r="RCV12" s="16"/>
      <c r="RCW12" s="14"/>
      <c r="RCY12" s="15"/>
      <c r="RCZ12" s="14"/>
      <c r="RDA12" s="14"/>
      <c r="RDB12" s="14"/>
      <c r="RDC12" s="14"/>
      <c r="RDD12" s="15"/>
      <c r="RDE12" s="17"/>
      <c r="RDF12" s="12"/>
      <c r="RDG12" s="12"/>
      <c r="RDH12" s="22"/>
      <c r="RDI12" s="16"/>
      <c r="RDJ12" s="12"/>
      <c r="RDK12" s="12"/>
      <c r="RDL12" s="16"/>
      <c r="RDM12" s="14"/>
      <c r="RDO12" s="15"/>
      <c r="RDP12" s="14"/>
      <c r="RDQ12" s="14"/>
      <c r="RDR12" s="14"/>
      <c r="RDS12" s="14"/>
      <c r="RDT12" s="15"/>
      <c r="RDU12" s="17"/>
      <c r="RDV12" s="12"/>
      <c r="RDW12" s="12"/>
      <c r="RDX12" s="22"/>
      <c r="RDY12" s="16"/>
      <c r="RDZ12" s="12"/>
      <c r="REA12" s="12"/>
      <c r="REB12" s="16"/>
      <c r="REC12" s="14"/>
      <c r="REE12" s="15"/>
      <c r="REF12" s="14"/>
      <c r="REG12" s="14"/>
      <c r="REH12" s="14"/>
      <c r="REI12" s="14"/>
      <c r="REJ12" s="15"/>
      <c r="REK12" s="17"/>
      <c r="REL12" s="12"/>
      <c r="REM12" s="12"/>
      <c r="REN12" s="22"/>
      <c r="REO12" s="16"/>
      <c r="REP12" s="12"/>
      <c r="REQ12" s="12"/>
      <c r="RER12" s="16"/>
      <c r="RES12" s="14"/>
      <c r="REU12" s="15"/>
      <c r="REV12" s="14"/>
      <c r="REW12" s="14"/>
      <c r="REX12" s="14"/>
      <c r="REY12" s="14"/>
      <c r="REZ12" s="15"/>
      <c r="RFA12" s="17"/>
      <c r="RFB12" s="12"/>
      <c r="RFC12" s="12"/>
      <c r="RFD12" s="22"/>
      <c r="RFE12" s="16"/>
      <c r="RFF12" s="12"/>
      <c r="RFG12" s="12"/>
      <c r="RFH12" s="16"/>
      <c r="RFI12" s="14"/>
      <c r="RFK12" s="15"/>
      <c r="RFL12" s="14"/>
      <c r="RFM12" s="14"/>
      <c r="RFN12" s="14"/>
      <c r="RFO12" s="14"/>
      <c r="RFP12" s="15"/>
      <c r="RFQ12" s="17"/>
      <c r="RFR12" s="12"/>
      <c r="RFS12" s="12"/>
      <c r="RFT12" s="22"/>
      <c r="RFU12" s="16"/>
      <c r="RFV12" s="12"/>
      <c r="RFW12" s="12"/>
      <c r="RFX12" s="16"/>
      <c r="RFY12" s="14"/>
      <c r="RGA12" s="15"/>
      <c r="RGB12" s="14"/>
      <c r="RGC12" s="14"/>
      <c r="RGD12" s="14"/>
      <c r="RGE12" s="14"/>
      <c r="RGF12" s="15"/>
      <c r="RGG12" s="17"/>
      <c r="RGH12" s="12"/>
      <c r="RGI12" s="12"/>
      <c r="RGJ12" s="22"/>
      <c r="RGK12" s="16"/>
      <c r="RGL12" s="12"/>
      <c r="RGM12" s="12"/>
      <c r="RGN12" s="16"/>
      <c r="RGO12" s="14"/>
      <c r="RGQ12" s="15"/>
      <c r="RGR12" s="14"/>
      <c r="RGS12" s="14"/>
      <c r="RGT12" s="14"/>
      <c r="RGU12" s="14"/>
      <c r="RGV12" s="15"/>
      <c r="RGW12" s="17"/>
      <c r="RGX12" s="12"/>
      <c r="RGY12" s="12"/>
      <c r="RGZ12" s="22"/>
      <c r="RHA12" s="16"/>
      <c r="RHB12" s="12"/>
      <c r="RHC12" s="12"/>
      <c r="RHD12" s="16"/>
      <c r="RHE12" s="14"/>
      <c r="RHG12" s="15"/>
      <c r="RHH12" s="14"/>
      <c r="RHI12" s="14"/>
      <c r="RHJ12" s="14"/>
      <c r="RHK12" s="14"/>
      <c r="RHL12" s="15"/>
      <c r="RHM12" s="17"/>
      <c r="RHN12" s="12"/>
      <c r="RHO12" s="12"/>
      <c r="RHP12" s="22"/>
      <c r="RHQ12" s="16"/>
      <c r="RHR12" s="12"/>
      <c r="RHS12" s="12"/>
      <c r="RHT12" s="16"/>
      <c r="RHU12" s="14"/>
      <c r="RHW12" s="15"/>
      <c r="RHX12" s="14"/>
      <c r="RHY12" s="14"/>
      <c r="RHZ12" s="14"/>
      <c r="RIA12" s="14"/>
      <c r="RIB12" s="15"/>
      <c r="RIC12" s="17"/>
      <c r="RID12" s="12"/>
      <c r="RIE12" s="12"/>
      <c r="RIF12" s="22"/>
      <c r="RIG12" s="16"/>
      <c r="RIH12" s="12"/>
      <c r="RII12" s="12"/>
      <c r="RIJ12" s="16"/>
      <c r="RIK12" s="14"/>
      <c r="RIM12" s="15"/>
      <c r="RIN12" s="14"/>
      <c r="RIO12" s="14"/>
      <c r="RIP12" s="14"/>
      <c r="RIQ12" s="14"/>
      <c r="RIR12" s="15"/>
      <c r="RIS12" s="17"/>
      <c r="RIT12" s="12"/>
      <c r="RIU12" s="12"/>
      <c r="RIV12" s="22"/>
      <c r="RIW12" s="16"/>
      <c r="RIX12" s="12"/>
      <c r="RIY12" s="12"/>
      <c r="RIZ12" s="16"/>
      <c r="RJA12" s="14"/>
      <c r="RJC12" s="15"/>
      <c r="RJD12" s="14"/>
      <c r="RJE12" s="14"/>
      <c r="RJF12" s="14"/>
      <c r="RJG12" s="14"/>
      <c r="RJH12" s="15"/>
      <c r="RJI12" s="17"/>
      <c r="RJJ12" s="12"/>
      <c r="RJK12" s="12"/>
      <c r="RJL12" s="22"/>
      <c r="RJM12" s="16"/>
      <c r="RJN12" s="12"/>
      <c r="RJO12" s="12"/>
      <c r="RJP12" s="16"/>
      <c r="RJQ12" s="14"/>
      <c r="RJS12" s="15"/>
      <c r="RJT12" s="14"/>
      <c r="RJU12" s="14"/>
      <c r="RJV12" s="14"/>
      <c r="RJW12" s="14"/>
      <c r="RJX12" s="15"/>
      <c r="RJY12" s="17"/>
      <c r="RJZ12" s="12"/>
      <c r="RKA12" s="12"/>
      <c r="RKB12" s="22"/>
      <c r="RKC12" s="16"/>
      <c r="RKD12" s="12"/>
      <c r="RKE12" s="12"/>
      <c r="RKF12" s="16"/>
      <c r="RKG12" s="14"/>
      <c r="RKI12" s="15"/>
      <c r="RKJ12" s="14"/>
      <c r="RKK12" s="14"/>
      <c r="RKL12" s="14"/>
      <c r="RKM12" s="14"/>
      <c r="RKN12" s="15"/>
      <c r="RKO12" s="17"/>
      <c r="RKP12" s="12"/>
      <c r="RKQ12" s="12"/>
      <c r="RKR12" s="22"/>
      <c r="RKS12" s="16"/>
      <c r="RKT12" s="12"/>
      <c r="RKU12" s="12"/>
      <c r="RKV12" s="16"/>
      <c r="RKW12" s="14"/>
      <c r="RKY12" s="15"/>
      <c r="RKZ12" s="14"/>
      <c r="RLA12" s="14"/>
      <c r="RLB12" s="14"/>
      <c r="RLC12" s="14"/>
      <c r="RLD12" s="15"/>
      <c r="RLE12" s="17"/>
      <c r="RLF12" s="12"/>
      <c r="RLG12" s="12"/>
      <c r="RLH12" s="22"/>
      <c r="RLI12" s="16"/>
      <c r="RLJ12" s="12"/>
      <c r="RLK12" s="12"/>
      <c r="RLL12" s="16"/>
      <c r="RLM12" s="14"/>
      <c r="RLO12" s="15"/>
      <c r="RLP12" s="14"/>
      <c r="RLQ12" s="14"/>
      <c r="RLR12" s="14"/>
      <c r="RLS12" s="14"/>
      <c r="RLT12" s="15"/>
      <c r="RLU12" s="17"/>
      <c r="RLV12" s="12"/>
      <c r="RLW12" s="12"/>
      <c r="RLX12" s="22"/>
      <c r="RLY12" s="16"/>
      <c r="RLZ12" s="12"/>
      <c r="RMA12" s="12"/>
      <c r="RMB12" s="16"/>
      <c r="RMC12" s="14"/>
      <c r="RME12" s="15"/>
      <c r="RMF12" s="14"/>
      <c r="RMG12" s="14"/>
      <c r="RMH12" s="14"/>
      <c r="RMI12" s="14"/>
      <c r="RMJ12" s="15"/>
      <c r="RMK12" s="17"/>
      <c r="RML12" s="12"/>
      <c r="RMM12" s="12"/>
      <c r="RMN12" s="22"/>
      <c r="RMO12" s="16"/>
      <c r="RMP12" s="12"/>
      <c r="RMQ12" s="12"/>
      <c r="RMR12" s="16"/>
      <c r="RMS12" s="14"/>
      <c r="RMU12" s="15"/>
      <c r="RMV12" s="14"/>
      <c r="RMW12" s="14"/>
      <c r="RMX12" s="14"/>
      <c r="RMY12" s="14"/>
      <c r="RMZ12" s="15"/>
      <c r="RNA12" s="17"/>
      <c r="RNB12" s="12"/>
      <c r="RNC12" s="12"/>
      <c r="RND12" s="22"/>
      <c r="RNE12" s="16"/>
      <c r="RNF12" s="12"/>
      <c r="RNG12" s="12"/>
      <c r="RNH12" s="16"/>
      <c r="RNI12" s="14"/>
      <c r="RNK12" s="15"/>
      <c r="RNL12" s="14"/>
      <c r="RNM12" s="14"/>
      <c r="RNN12" s="14"/>
      <c r="RNO12" s="14"/>
      <c r="RNP12" s="15"/>
      <c r="RNQ12" s="17"/>
      <c r="RNR12" s="12"/>
      <c r="RNS12" s="12"/>
      <c r="RNT12" s="22"/>
      <c r="RNU12" s="16"/>
      <c r="RNV12" s="12"/>
      <c r="RNW12" s="12"/>
      <c r="RNX12" s="16"/>
      <c r="RNY12" s="14"/>
      <c r="ROA12" s="15"/>
      <c r="ROB12" s="14"/>
      <c r="ROC12" s="14"/>
      <c r="ROD12" s="14"/>
      <c r="ROE12" s="14"/>
      <c r="ROF12" s="15"/>
      <c r="ROG12" s="17"/>
      <c r="ROH12" s="12"/>
      <c r="ROI12" s="12"/>
      <c r="ROJ12" s="22"/>
      <c r="ROK12" s="16"/>
      <c r="ROL12" s="12"/>
      <c r="ROM12" s="12"/>
      <c r="RON12" s="16"/>
      <c r="ROO12" s="14"/>
      <c r="ROQ12" s="15"/>
      <c r="ROR12" s="14"/>
      <c r="ROS12" s="14"/>
      <c r="ROT12" s="14"/>
      <c r="ROU12" s="14"/>
      <c r="ROV12" s="15"/>
      <c r="ROW12" s="17"/>
      <c r="ROX12" s="12"/>
      <c r="ROY12" s="12"/>
      <c r="ROZ12" s="22"/>
      <c r="RPA12" s="16"/>
      <c r="RPB12" s="12"/>
      <c r="RPC12" s="12"/>
      <c r="RPD12" s="16"/>
      <c r="RPE12" s="14"/>
      <c r="RPG12" s="15"/>
      <c r="RPH12" s="14"/>
      <c r="RPI12" s="14"/>
      <c r="RPJ12" s="14"/>
      <c r="RPK12" s="14"/>
      <c r="RPL12" s="15"/>
      <c r="RPM12" s="17"/>
      <c r="RPN12" s="12"/>
      <c r="RPO12" s="12"/>
      <c r="RPP12" s="22"/>
      <c r="RPQ12" s="16"/>
      <c r="RPR12" s="12"/>
      <c r="RPS12" s="12"/>
      <c r="RPT12" s="16"/>
      <c r="RPU12" s="14"/>
      <c r="RPW12" s="15"/>
      <c r="RPX12" s="14"/>
      <c r="RPY12" s="14"/>
      <c r="RPZ12" s="14"/>
      <c r="RQA12" s="14"/>
      <c r="RQB12" s="15"/>
      <c r="RQC12" s="17"/>
      <c r="RQD12" s="12"/>
      <c r="RQE12" s="12"/>
      <c r="RQF12" s="22"/>
      <c r="RQG12" s="16"/>
      <c r="RQH12" s="12"/>
      <c r="RQI12" s="12"/>
      <c r="RQJ12" s="16"/>
      <c r="RQK12" s="14"/>
      <c r="RQM12" s="15"/>
      <c r="RQN12" s="14"/>
      <c r="RQO12" s="14"/>
      <c r="RQP12" s="14"/>
      <c r="RQQ12" s="14"/>
      <c r="RQR12" s="15"/>
      <c r="RQS12" s="17"/>
      <c r="RQT12" s="12"/>
      <c r="RQU12" s="12"/>
      <c r="RQV12" s="22"/>
      <c r="RQW12" s="16"/>
      <c r="RQX12" s="12"/>
      <c r="RQY12" s="12"/>
      <c r="RQZ12" s="16"/>
      <c r="RRA12" s="14"/>
      <c r="RRC12" s="15"/>
      <c r="RRD12" s="14"/>
      <c r="RRE12" s="14"/>
      <c r="RRF12" s="14"/>
      <c r="RRG12" s="14"/>
      <c r="RRH12" s="15"/>
      <c r="RRI12" s="17"/>
      <c r="RRJ12" s="12"/>
      <c r="RRK12" s="12"/>
      <c r="RRL12" s="22"/>
      <c r="RRM12" s="16"/>
      <c r="RRN12" s="12"/>
      <c r="RRO12" s="12"/>
      <c r="RRP12" s="16"/>
      <c r="RRQ12" s="14"/>
      <c r="RRS12" s="15"/>
      <c r="RRT12" s="14"/>
      <c r="RRU12" s="14"/>
      <c r="RRV12" s="14"/>
      <c r="RRW12" s="14"/>
      <c r="RRX12" s="15"/>
      <c r="RRY12" s="17"/>
      <c r="RRZ12" s="12"/>
      <c r="RSA12" s="12"/>
      <c r="RSB12" s="22"/>
      <c r="RSC12" s="16"/>
      <c r="RSD12" s="12"/>
      <c r="RSE12" s="12"/>
      <c r="RSF12" s="16"/>
      <c r="RSG12" s="14"/>
      <c r="RSI12" s="15"/>
      <c r="RSJ12" s="14"/>
      <c r="RSK12" s="14"/>
      <c r="RSL12" s="14"/>
      <c r="RSM12" s="14"/>
      <c r="RSN12" s="15"/>
      <c r="RSO12" s="17"/>
      <c r="RSP12" s="12"/>
      <c r="RSQ12" s="12"/>
      <c r="RSR12" s="22"/>
      <c r="RSS12" s="16"/>
      <c r="RST12" s="12"/>
      <c r="RSU12" s="12"/>
      <c r="RSV12" s="16"/>
      <c r="RSW12" s="14"/>
      <c r="RSY12" s="15"/>
      <c r="RSZ12" s="14"/>
      <c r="RTA12" s="14"/>
      <c r="RTB12" s="14"/>
      <c r="RTC12" s="14"/>
      <c r="RTD12" s="15"/>
      <c r="RTE12" s="17"/>
      <c r="RTF12" s="12"/>
      <c r="RTG12" s="12"/>
      <c r="RTH12" s="22"/>
      <c r="RTI12" s="16"/>
      <c r="RTJ12" s="12"/>
      <c r="RTK12" s="12"/>
      <c r="RTL12" s="16"/>
      <c r="RTM12" s="14"/>
      <c r="RTO12" s="15"/>
      <c r="RTP12" s="14"/>
      <c r="RTQ12" s="14"/>
      <c r="RTR12" s="14"/>
      <c r="RTS12" s="14"/>
      <c r="RTT12" s="15"/>
      <c r="RTU12" s="17"/>
      <c r="RTV12" s="12"/>
      <c r="RTW12" s="12"/>
      <c r="RTX12" s="22"/>
      <c r="RTY12" s="16"/>
      <c r="RTZ12" s="12"/>
      <c r="RUA12" s="12"/>
      <c r="RUB12" s="16"/>
      <c r="RUC12" s="14"/>
      <c r="RUE12" s="15"/>
      <c r="RUF12" s="14"/>
      <c r="RUG12" s="14"/>
      <c r="RUH12" s="14"/>
      <c r="RUI12" s="14"/>
      <c r="RUJ12" s="15"/>
      <c r="RUK12" s="17"/>
      <c r="RUL12" s="12"/>
      <c r="RUM12" s="12"/>
      <c r="RUN12" s="22"/>
      <c r="RUO12" s="16"/>
      <c r="RUP12" s="12"/>
      <c r="RUQ12" s="12"/>
      <c r="RUR12" s="16"/>
      <c r="RUS12" s="14"/>
      <c r="RUU12" s="15"/>
      <c r="RUV12" s="14"/>
      <c r="RUW12" s="14"/>
      <c r="RUX12" s="14"/>
      <c r="RUY12" s="14"/>
      <c r="RUZ12" s="15"/>
      <c r="RVA12" s="17"/>
      <c r="RVB12" s="12"/>
      <c r="RVC12" s="12"/>
      <c r="RVD12" s="22"/>
      <c r="RVE12" s="16"/>
      <c r="RVF12" s="12"/>
      <c r="RVG12" s="12"/>
      <c r="RVH12" s="16"/>
      <c r="RVI12" s="14"/>
      <c r="RVK12" s="15"/>
      <c r="RVL12" s="14"/>
      <c r="RVM12" s="14"/>
      <c r="RVN12" s="14"/>
      <c r="RVO12" s="14"/>
      <c r="RVP12" s="15"/>
      <c r="RVQ12" s="17"/>
      <c r="RVR12" s="12"/>
      <c r="RVS12" s="12"/>
      <c r="RVT12" s="22"/>
      <c r="RVU12" s="16"/>
      <c r="RVV12" s="12"/>
      <c r="RVW12" s="12"/>
      <c r="RVX12" s="16"/>
      <c r="RVY12" s="14"/>
      <c r="RWA12" s="15"/>
      <c r="RWB12" s="14"/>
      <c r="RWC12" s="14"/>
      <c r="RWD12" s="14"/>
      <c r="RWE12" s="14"/>
      <c r="RWF12" s="15"/>
      <c r="RWG12" s="17"/>
      <c r="RWH12" s="12"/>
      <c r="RWI12" s="12"/>
      <c r="RWJ12" s="22"/>
      <c r="RWK12" s="16"/>
      <c r="RWL12" s="12"/>
      <c r="RWM12" s="12"/>
      <c r="RWN12" s="16"/>
      <c r="RWO12" s="14"/>
      <c r="RWQ12" s="15"/>
      <c r="RWR12" s="14"/>
      <c r="RWS12" s="14"/>
      <c r="RWT12" s="14"/>
      <c r="RWU12" s="14"/>
      <c r="RWV12" s="15"/>
      <c r="RWW12" s="17"/>
      <c r="RWX12" s="12"/>
      <c r="RWY12" s="12"/>
      <c r="RWZ12" s="22"/>
      <c r="RXA12" s="16"/>
      <c r="RXB12" s="12"/>
      <c r="RXC12" s="12"/>
      <c r="RXD12" s="16"/>
      <c r="RXE12" s="14"/>
      <c r="RXG12" s="15"/>
      <c r="RXH12" s="14"/>
      <c r="RXI12" s="14"/>
      <c r="RXJ12" s="14"/>
      <c r="RXK12" s="14"/>
      <c r="RXL12" s="15"/>
      <c r="RXM12" s="17"/>
      <c r="RXN12" s="12"/>
      <c r="RXO12" s="12"/>
      <c r="RXP12" s="22"/>
      <c r="RXQ12" s="16"/>
      <c r="RXR12" s="12"/>
      <c r="RXS12" s="12"/>
      <c r="RXT12" s="16"/>
      <c r="RXU12" s="14"/>
      <c r="RXW12" s="15"/>
      <c r="RXX12" s="14"/>
      <c r="RXY12" s="14"/>
      <c r="RXZ12" s="14"/>
      <c r="RYA12" s="14"/>
      <c r="RYB12" s="15"/>
      <c r="RYC12" s="17"/>
      <c r="RYD12" s="12"/>
      <c r="RYE12" s="12"/>
      <c r="RYF12" s="22"/>
      <c r="RYG12" s="16"/>
      <c r="RYH12" s="12"/>
      <c r="RYI12" s="12"/>
      <c r="RYJ12" s="16"/>
      <c r="RYK12" s="14"/>
      <c r="RYM12" s="15"/>
      <c r="RYN12" s="14"/>
      <c r="RYO12" s="14"/>
      <c r="RYP12" s="14"/>
      <c r="RYQ12" s="14"/>
      <c r="RYR12" s="15"/>
      <c r="RYS12" s="17"/>
      <c r="RYT12" s="12"/>
      <c r="RYU12" s="12"/>
      <c r="RYV12" s="22"/>
      <c r="RYW12" s="16"/>
      <c r="RYX12" s="12"/>
      <c r="RYY12" s="12"/>
      <c r="RYZ12" s="16"/>
      <c r="RZA12" s="14"/>
      <c r="RZC12" s="15"/>
      <c r="RZD12" s="14"/>
      <c r="RZE12" s="14"/>
      <c r="RZF12" s="14"/>
      <c r="RZG12" s="14"/>
      <c r="RZH12" s="15"/>
      <c r="RZI12" s="17"/>
      <c r="RZJ12" s="12"/>
      <c r="RZK12" s="12"/>
      <c r="RZL12" s="22"/>
      <c r="RZM12" s="16"/>
      <c r="RZN12" s="12"/>
      <c r="RZO12" s="12"/>
      <c r="RZP12" s="16"/>
      <c r="RZQ12" s="14"/>
      <c r="RZS12" s="15"/>
      <c r="RZT12" s="14"/>
      <c r="RZU12" s="14"/>
      <c r="RZV12" s="14"/>
      <c r="RZW12" s="14"/>
      <c r="RZX12" s="15"/>
      <c r="RZY12" s="17"/>
      <c r="RZZ12" s="12"/>
      <c r="SAA12" s="12"/>
      <c r="SAB12" s="22"/>
      <c r="SAC12" s="16"/>
      <c r="SAD12" s="12"/>
      <c r="SAE12" s="12"/>
      <c r="SAF12" s="16"/>
      <c r="SAG12" s="14"/>
      <c r="SAI12" s="15"/>
      <c r="SAJ12" s="14"/>
      <c r="SAK12" s="14"/>
      <c r="SAL12" s="14"/>
      <c r="SAM12" s="14"/>
      <c r="SAN12" s="15"/>
      <c r="SAO12" s="17"/>
      <c r="SAP12" s="12"/>
      <c r="SAQ12" s="12"/>
      <c r="SAR12" s="22"/>
      <c r="SAS12" s="16"/>
      <c r="SAT12" s="12"/>
      <c r="SAU12" s="12"/>
      <c r="SAV12" s="16"/>
      <c r="SAW12" s="14"/>
      <c r="SAY12" s="15"/>
      <c r="SAZ12" s="14"/>
      <c r="SBA12" s="14"/>
      <c r="SBB12" s="14"/>
      <c r="SBC12" s="14"/>
      <c r="SBD12" s="15"/>
      <c r="SBE12" s="17"/>
      <c r="SBF12" s="12"/>
      <c r="SBG12" s="12"/>
      <c r="SBH12" s="22"/>
      <c r="SBI12" s="16"/>
      <c r="SBJ12" s="12"/>
      <c r="SBK12" s="12"/>
      <c r="SBL12" s="16"/>
      <c r="SBM12" s="14"/>
      <c r="SBO12" s="15"/>
      <c r="SBP12" s="14"/>
      <c r="SBQ12" s="14"/>
      <c r="SBR12" s="14"/>
      <c r="SBS12" s="14"/>
      <c r="SBT12" s="15"/>
      <c r="SBU12" s="17"/>
      <c r="SBV12" s="12"/>
      <c r="SBW12" s="12"/>
      <c r="SBX12" s="22"/>
      <c r="SBY12" s="16"/>
      <c r="SBZ12" s="12"/>
      <c r="SCA12" s="12"/>
      <c r="SCB12" s="16"/>
      <c r="SCC12" s="14"/>
      <c r="SCE12" s="15"/>
      <c r="SCF12" s="14"/>
      <c r="SCG12" s="14"/>
      <c r="SCH12" s="14"/>
      <c r="SCI12" s="14"/>
      <c r="SCJ12" s="15"/>
      <c r="SCK12" s="17"/>
      <c r="SCL12" s="12"/>
      <c r="SCM12" s="12"/>
      <c r="SCN12" s="22"/>
      <c r="SCO12" s="16"/>
      <c r="SCP12" s="12"/>
      <c r="SCQ12" s="12"/>
      <c r="SCR12" s="16"/>
      <c r="SCS12" s="14"/>
      <c r="SCU12" s="15"/>
      <c r="SCV12" s="14"/>
      <c r="SCW12" s="14"/>
      <c r="SCX12" s="14"/>
      <c r="SCY12" s="14"/>
      <c r="SCZ12" s="15"/>
      <c r="SDA12" s="17"/>
      <c r="SDB12" s="12"/>
      <c r="SDC12" s="12"/>
      <c r="SDD12" s="22"/>
      <c r="SDE12" s="16"/>
      <c r="SDF12" s="12"/>
      <c r="SDG12" s="12"/>
      <c r="SDH12" s="16"/>
      <c r="SDI12" s="14"/>
      <c r="SDK12" s="15"/>
      <c r="SDL12" s="14"/>
      <c r="SDM12" s="14"/>
      <c r="SDN12" s="14"/>
      <c r="SDO12" s="14"/>
      <c r="SDP12" s="15"/>
      <c r="SDQ12" s="17"/>
      <c r="SDR12" s="12"/>
      <c r="SDS12" s="12"/>
      <c r="SDT12" s="22"/>
      <c r="SDU12" s="16"/>
      <c r="SDV12" s="12"/>
      <c r="SDW12" s="12"/>
      <c r="SDX12" s="16"/>
      <c r="SDY12" s="14"/>
      <c r="SEA12" s="15"/>
      <c r="SEB12" s="14"/>
      <c r="SEC12" s="14"/>
      <c r="SED12" s="14"/>
      <c r="SEE12" s="14"/>
      <c r="SEF12" s="15"/>
      <c r="SEG12" s="17"/>
      <c r="SEH12" s="12"/>
      <c r="SEI12" s="12"/>
      <c r="SEJ12" s="22"/>
      <c r="SEK12" s="16"/>
      <c r="SEL12" s="12"/>
      <c r="SEM12" s="12"/>
      <c r="SEN12" s="16"/>
      <c r="SEO12" s="14"/>
      <c r="SEQ12" s="15"/>
      <c r="SER12" s="14"/>
      <c r="SES12" s="14"/>
      <c r="SET12" s="14"/>
      <c r="SEU12" s="14"/>
      <c r="SEV12" s="15"/>
      <c r="SEW12" s="17"/>
      <c r="SEX12" s="12"/>
      <c r="SEY12" s="12"/>
      <c r="SEZ12" s="22"/>
      <c r="SFA12" s="16"/>
      <c r="SFB12" s="12"/>
      <c r="SFC12" s="12"/>
      <c r="SFD12" s="16"/>
      <c r="SFE12" s="14"/>
      <c r="SFG12" s="15"/>
      <c r="SFH12" s="14"/>
      <c r="SFI12" s="14"/>
      <c r="SFJ12" s="14"/>
      <c r="SFK12" s="14"/>
      <c r="SFL12" s="15"/>
      <c r="SFM12" s="17"/>
      <c r="SFN12" s="12"/>
      <c r="SFO12" s="12"/>
      <c r="SFP12" s="22"/>
      <c r="SFQ12" s="16"/>
      <c r="SFR12" s="12"/>
      <c r="SFS12" s="12"/>
      <c r="SFT12" s="16"/>
      <c r="SFU12" s="14"/>
      <c r="SFW12" s="15"/>
      <c r="SFX12" s="14"/>
      <c r="SFY12" s="14"/>
      <c r="SFZ12" s="14"/>
      <c r="SGA12" s="14"/>
      <c r="SGB12" s="15"/>
      <c r="SGC12" s="17"/>
      <c r="SGD12" s="12"/>
      <c r="SGE12" s="12"/>
      <c r="SGF12" s="22"/>
      <c r="SGG12" s="16"/>
      <c r="SGH12" s="12"/>
      <c r="SGI12" s="12"/>
      <c r="SGJ12" s="16"/>
      <c r="SGK12" s="14"/>
      <c r="SGM12" s="15"/>
      <c r="SGN12" s="14"/>
      <c r="SGO12" s="14"/>
      <c r="SGP12" s="14"/>
      <c r="SGQ12" s="14"/>
      <c r="SGR12" s="15"/>
      <c r="SGS12" s="17"/>
      <c r="SGT12" s="12"/>
      <c r="SGU12" s="12"/>
      <c r="SGV12" s="22"/>
      <c r="SGW12" s="16"/>
      <c r="SGX12" s="12"/>
      <c r="SGY12" s="12"/>
      <c r="SGZ12" s="16"/>
      <c r="SHA12" s="14"/>
      <c r="SHC12" s="15"/>
      <c r="SHD12" s="14"/>
      <c r="SHE12" s="14"/>
      <c r="SHF12" s="14"/>
      <c r="SHG12" s="14"/>
      <c r="SHH12" s="15"/>
      <c r="SHI12" s="17"/>
      <c r="SHJ12" s="12"/>
      <c r="SHK12" s="12"/>
      <c r="SHL12" s="22"/>
      <c r="SHM12" s="16"/>
      <c r="SHN12" s="12"/>
      <c r="SHO12" s="12"/>
      <c r="SHP12" s="16"/>
      <c r="SHQ12" s="14"/>
      <c r="SHS12" s="15"/>
      <c r="SHT12" s="14"/>
      <c r="SHU12" s="14"/>
      <c r="SHV12" s="14"/>
      <c r="SHW12" s="14"/>
      <c r="SHX12" s="15"/>
      <c r="SHY12" s="17"/>
      <c r="SHZ12" s="12"/>
      <c r="SIA12" s="12"/>
      <c r="SIB12" s="22"/>
      <c r="SIC12" s="16"/>
      <c r="SID12" s="12"/>
      <c r="SIE12" s="12"/>
      <c r="SIF12" s="16"/>
      <c r="SIG12" s="14"/>
      <c r="SII12" s="15"/>
      <c r="SIJ12" s="14"/>
      <c r="SIK12" s="14"/>
      <c r="SIL12" s="14"/>
      <c r="SIM12" s="14"/>
      <c r="SIN12" s="15"/>
      <c r="SIO12" s="17"/>
      <c r="SIP12" s="12"/>
      <c r="SIQ12" s="12"/>
      <c r="SIR12" s="22"/>
      <c r="SIS12" s="16"/>
      <c r="SIT12" s="12"/>
      <c r="SIU12" s="12"/>
      <c r="SIV12" s="16"/>
      <c r="SIW12" s="14"/>
      <c r="SIY12" s="15"/>
      <c r="SIZ12" s="14"/>
      <c r="SJA12" s="14"/>
      <c r="SJB12" s="14"/>
      <c r="SJC12" s="14"/>
      <c r="SJD12" s="15"/>
      <c r="SJE12" s="17"/>
      <c r="SJF12" s="12"/>
      <c r="SJG12" s="12"/>
      <c r="SJH12" s="22"/>
      <c r="SJI12" s="16"/>
      <c r="SJJ12" s="12"/>
      <c r="SJK12" s="12"/>
      <c r="SJL12" s="16"/>
      <c r="SJM12" s="14"/>
      <c r="SJO12" s="15"/>
      <c r="SJP12" s="14"/>
      <c r="SJQ12" s="14"/>
      <c r="SJR12" s="14"/>
      <c r="SJS12" s="14"/>
      <c r="SJT12" s="15"/>
      <c r="SJU12" s="17"/>
      <c r="SJV12" s="12"/>
      <c r="SJW12" s="12"/>
      <c r="SJX12" s="22"/>
      <c r="SJY12" s="16"/>
      <c r="SJZ12" s="12"/>
      <c r="SKA12" s="12"/>
      <c r="SKB12" s="16"/>
      <c r="SKC12" s="14"/>
      <c r="SKE12" s="15"/>
      <c r="SKF12" s="14"/>
      <c r="SKG12" s="14"/>
      <c r="SKH12" s="14"/>
      <c r="SKI12" s="14"/>
      <c r="SKJ12" s="15"/>
      <c r="SKK12" s="17"/>
      <c r="SKL12" s="12"/>
      <c r="SKM12" s="12"/>
      <c r="SKN12" s="22"/>
      <c r="SKO12" s="16"/>
      <c r="SKP12" s="12"/>
      <c r="SKQ12" s="12"/>
      <c r="SKR12" s="16"/>
      <c r="SKS12" s="14"/>
      <c r="SKU12" s="15"/>
      <c r="SKV12" s="14"/>
      <c r="SKW12" s="14"/>
      <c r="SKX12" s="14"/>
      <c r="SKY12" s="14"/>
      <c r="SKZ12" s="15"/>
      <c r="SLA12" s="17"/>
      <c r="SLB12" s="12"/>
      <c r="SLC12" s="12"/>
      <c r="SLD12" s="22"/>
      <c r="SLE12" s="16"/>
      <c r="SLF12" s="12"/>
      <c r="SLG12" s="12"/>
      <c r="SLH12" s="16"/>
      <c r="SLI12" s="14"/>
      <c r="SLK12" s="15"/>
      <c r="SLL12" s="14"/>
      <c r="SLM12" s="14"/>
      <c r="SLN12" s="14"/>
      <c r="SLO12" s="14"/>
      <c r="SLP12" s="15"/>
      <c r="SLQ12" s="17"/>
      <c r="SLR12" s="12"/>
      <c r="SLS12" s="12"/>
      <c r="SLT12" s="22"/>
      <c r="SLU12" s="16"/>
      <c r="SLV12" s="12"/>
      <c r="SLW12" s="12"/>
      <c r="SLX12" s="16"/>
      <c r="SLY12" s="14"/>
      <c r="SMA12" s="15"/>
      <c r="SMB12" s="14"/>
      <c r="SMC12" s="14"/>
      <c r="SMD12" s="14"/>
      <c r="SME12" s="14"/>
      <c r="SMF12" s="15"/>
      <c r="SMG12" s="17"/>
      <c r="SMH12" s="12"/>
      <c r="SMI12" s="12"/>
      <c r="SMJ12" s="22"/>
      <c r="SMK12" s="16"/>
      <c r="SML12" s="12"/>
      <c r="SMM12" s="12"/>
      <c r="SMN12" s="16"/>
      <c r="SMO12" s="14"/>
      <c r="SMQ12" s="15"/>
      <c r="SMR12" s="14"/>
      <c r="SMS12" s="14"/>
      <c r="SMT12" s="14"/>
      <c r="SMU12" s="14"/>
      <c r="SMV12" s="15"/>
      <c r="SMW12" s="17"/>
      <c r="SMX12" s="12"/>
      <c r="SMY12" s="12"/>
      <c r="SMZ12" s="22"/>
      <c r="SNA12" s="16"/>
      <c r="SNB12" s="12"/>
      <c r="SNC12" s="12"/>
      <c r="SND12" s="16"/>
      <c r="SNE12" s="14"/>
      <c r="SNG12" s="15"/>
      <c r="SNH12" s="14"/>
      <c r="SNI12" s="14"/>
      <c r="SNJ12" s="14"/>
      <c r="SNK12" s="14"/>
      <c r="SNL12" s="15"/>
      <c r="SNM12" s="17"/>
      <c r="SNN12" s="12"/>
      <c r="SNO12" s="12"/>
      <c r="SNP12" s="22"/>
      <c r="SNQ12" s="16"/>
      <c r="SNR12" s="12"/>
      <c r="SNS12" s="12"/>
      <c r="SNT12" s="16"/>
      <c r="SNU12" s="14"/>
      <c r="SNW12" s="15"/>
      <c r="SNX12" s="14"/>
      <c r="SNY12" s="14"/>
      <c r="SNZ12" s="14"/>
      <c r="SOA12" s="14"/>
      <c r="SOB12" s="15"/>
      <c r="SOC12" s="17"/>
      <c r="SOD12" s="12"/>
      <c r="SOE12" s="12"/>
      <c r="SOF12" s="22"/>
      <c r="SOG12" s="16"/>
      <c r="SOH12" s="12"/>
      <c r="SOI12" s="12"/>
      <c r="SOJ12" s="16"/>
      <c r="SOK12" s="14"/>
      <c r="SOM12" s="15"/>
      <c r="SON12" s="14"/>
      <c r="SOO12" s="14"/>
      <c r="SOP12" s="14"/>
      <c r="SOQ12" s="14"/>
      <c r="SOR12" s="15"/>
      <c r="SOS12" s="17"/>
      <c r="SOT12" s="12"/>
      <c r="SOU12" s="12"/>
      <c r="SOV12" s="22"/>
      <c r="SOW12" s="16"/>
      <c r="SOX12" s="12"/>
      <c r="SOY12" s="12"/>
      <c r="SOZ12" s="16"/>
      <c r="SPA12" s="14"/>
      <c r="SPC12" s="15"/>
      <c r="SPD12" s="14"/>
      <c r="SPE12" s="14"/>
      <c r="SPF12" s="14"/>
      <c r="SPG12" s="14"/>
      <c r="SPH12" s="15"/>
      <c r="SPI12" s="17"/>
      <c r="SPJ12" s="12"/>
      <c r="SPK12" s="12"/>
      <c r="SPL12" s="22"/>
      <c r="SPM12" s="16"/>
      <c r="SPN12" s="12"/>
      <c r="SPO12" s="12"/>
      <c r="SPP12" s="16"/>
      <c r="SPQ12" s="14"/>
      <c r="SPS12" s="15"/>
      <c r="SPT12" s="14"/>
      <c r="SPU12" s="14"/>
      <c r="SPV12" s="14"/>
      <c r="SPW12" s="14"/>
      <c r="SPX12" s="15"/>
      <c r="SPY12" s="17"/>
      <c r="SPZ12" s="12"/>
      <c r="SQA12" s="12"/>
      <c r="SQB12" s="22"/>
      <c r="SQC12" s="16"/>
      <c r="SQD12" s="12"/>
      <c r="SQE12" s="12"/>
      <c r="SQF12" s="16"/>
      <c r="SQG12" s="14"/>
      <c r="SQI12" s="15"/>
      <c r="SQJ12" s="14"/>
      <c r="SQK12" s="14"/>
      <c r="SQL12" s="14"/>
      <c r="SQM12" s="14"/>
      <c r="SQN12" s="15"/>
      <c r="SQO12" s="17"/>
      <c r="SQP12" s="12"/>
      <c r="SQQ12" s="12"/>
      <c r="SQR12" s="22"/>
      <c r="SQS12" s="16"/>
      <c r="SQT12" s="12"/>
      <c r="SQU12" s="12"/>
      <c r="SQV12" s="16"/>
      <c r="SQW12" s="14"/>
      <c r="SQY12" s="15"/>
      <c r="SQZ12" s="14"/>
      <c r="SRA12" s="14"/>
      <c r="SRB12" s="14"/>
      <c r="SRC12" s="14"/>
      <c r="SRD12" s="15"/>
      <c r="SRE12" s="17"/>
      <c r="SRF12" s="12"/>
      <c r="SRG12" s="12"/>
      <c r="SRH12" s="22"/>
      <c r="SRI12" s="16"/>
      <c r="SRJ12" s="12"/>
      <c r="SRK12" s="12"/>
      <c r="SRL12" s="16"/>
      <c r="SRM12" s="14"/>
      <c r="SRO12" s="15"/>
      <c r="SRP12" s="14"/>
      <c r="SRQ12" s="14"/>
      <c r="SRR12" s="14"/>
      <c r="SRS12" s="14"/>
      <c r="SRT12" s="15"/>
      <c r="SRU12" s="17"/>
      <c r="SRV12" s="12"/>
      <c r="SRW12" s="12"/>
      <c r="SRX12" s="22"/>
      <c r="SRY12" s="16"/>
      <c r="SRZ12" s="12"/>
      <c r="SSA12" s="12"/>
      <c r="SSB12" s="16"/>
      <c r="SSC12" s="14"/>
      <c r="SSE12" s="15"/>
      <c r="SSF12" s="14"/>
      <c r="SSG12" s="14"/>
      <c r="SSH12" s="14"/>
      <c r="SSI12" s="14"/>
      <c r="SSJ12" s="15"/>
      <c r="SSK12" s="17"/>
      <c r="SSL12" s="12"/>
      <c r="SSM12" s="12"/>
      <c r="SSN12" s="22"/>
      <c r="SSO12" s="16"/>
      <c r="SSP12" s="12"/>
      <c r="SSQ12" s="12"/>
      <c r="SSR12" s="16"/>
      <c r="SSS12" s="14"/>
      <c r="SSU12" s="15"/>
      <c r="SSV12" s="14"/>
      <c r="SSW12" s="14"/>
      <c r="SSX12" s="14"/>
      <c r="SSY12" s="14"/>
      <c r="SSZ12" s="15"/>
      <c r="STA12" s="17"/>
      <c r="STB12" s="12"/>
      <c r="STC12" s="12"/>
      <c r="STD12" s="22"/>
      <c r="STE12" s="16"/>
      <c r="STF12" s="12"/>
      <c r="STG12" s="12"/>
      <c r="STH12" s="16"/>
      <c r="STI12" s="14"/>
      <c r="STK12" s="15"/>
      <c r="STL12" s="14"/>
      <c r="STM12" s="14"/>
      <c r="STN12" s="14"/>
      <c r="STO12" s="14"/>
      <c r="STP12" s="15"/>
      <c r="STQ12" s="17"/>
      <c r="STR12" s="12"/>
      <c r="STS12" s="12"/>
      <c r="STT12" s="22"/>
      <c r="STU12" s="16"/>
      <c r="STV12" s="12"/>
      <c r="STW12" s="12"/>
      <c r="STX12" s="16"/>
      <c r="STY12" s="14"/>
      <c r="SUA12" s="15"/>
      <c r="SUB12" s="14"/>
      <c r="SUC12" s="14"/>
      <c r="SUD12" s="14"/>
      <c r="SUE12" s="14"/>
      <c r="SUF12" s="15"/>
      <c r="SUG12" s="17"/>
      <c r="SUH12" s="12"/>
      <c r="SUI12" s="12"/>
      <c r="SUJ12" s="22"/>
      <c r="SUK12" s="16"/>
      <c r="SUL12" s="12"/>
      <c r="SUM12" s="12"/>
      <c r="SUN12" s="16"/>
      <c r="SUO12" s="14"/>
      <c r="SUQ12" s="15"/>
      <c r="SUR12" s="14"/>
      <c r="SUS12" s="14"/>
      <c r="SUT12" s="14"/>
      <c r="SUU12" s="14"/>
      <c r="SUV12" s="15"/>
      <c r="SUW12" s="17"/>
      <c r="SUX12" s="12"/>
      <c r="SUY12" s="12"/>
      <c r="SUZ12" s="22"/>
      <c r="SVA12" s="16"/>
      <c r="SVB12" s="12"/>
      <c r="SVC12" s="12"/>
      <c r="SVD12" s="16"/>
      <c r="SVE12" s="14"/>
      <c r="SVG12" s="15"/>
      <c r="SVH12" s="14"/>
      <c r="SVI12" s="14"/>
      <c r="SVJ12" s="14"/>
      <c r="SVK12" s="14"/>
      <c r="SVL12" s="15"/>
      <c r="SVM12" s="17"/>
      <c r="SVN12" s="12"/>
      <c r="SVO12" s="12"/>
      <c r="SVP12" s="22"/>
      <c r="SVQ12" s="16"/>
      <c r="SVR12" s="12"/>
      <c r="SVS12" s="12"/>
      <c r="SVT12" s="16"/>
      <c r="SVU12" s="14"/>
      <c r="SVW12" s="15"/>
      <c r="SVX12" s="14"/>
      <c r="SVY12" s="14"/>
      <c r="SVZ12" s="14"/>
      <c r="SWA12" s="14"/>
      <c r="SWB12" s="15"/>
      <c r="SWC12" s="17"/>
      <c r="SWD12" s="12"/>
      <c r="SWE12" s="12"/>
      <c r="SWF12" s="22"/>
      <c r="SWG12" s="16"/>
      <c r="SWH12" s="12"/>
      <c r="SWI12" s="12"/>
      <c r="SWJ12" s="16"/>
      <c r="SWK12" s="14"/>
      <c r="SWM12" s="15"/>
      <c r="SWN12" s="14"/>
      <c r="SWO12" s="14"/>
      <c r="SWP12" s="14"/>
      <c r="SWQ12" s="14"/>
      <c r="SWR12" s="15"/>
      <c r="SWS12" s="17"/>
      <c r="SWT12" s="12"/>
      <c r="SWU12" s="12"/>
      <c r="SWV12" s="22"/>
      <c r="SWW12" s="16"/>
      <c r="SWX12" s="12"/>
      <c r="SWY12" s="12"/>
      <c r="SWZ12" s="16"/>
      <c r="SXA12" s="14"/>
      <c r="SXC12" s="15"/>
      <c r="SXD12" s="14"/>
      <c r="SXE12" s="14"/>
      <c r="SXF12" s="14"/>
      <c r="SXG12" s="14"/>
      <c r="SXH12" s="15"/>
      <c r="SXI12" s="17"/>
      <c r="SXJ12" s="12"/>
      <c r="SXK12" s="12"/>
      <c r="SXL12" s="22"/>
      <c r="SXM12" s="16"/>
      <c r="SXN12" s="12"/>
      <c r="SXO12" s="12"/>
      <c r="SXP12" s="16"/>
      <c r="SXQ12" s="14"/>
      <c r="SXS12" s="15"/>
      <c r="SXT12" s="14"/>
      <c r="SXU12" s="14"/>
      <c r="SXV12" s="14"/>
      <c r="SXW12" s="14"/>
      <c r="SXX12" s="15"/>
      <c r="SXY12" s="17"/>
      <c r="SXZ12" s="12"/>
      <c r="SYA12" s="12"/>
      <c r="SYB12" s="22"/>
      <c r="SYC12" s="16"/>
      <c r="SYD12" s="12"/>
      <c r="SYE12" s="12"/>
      <c r="SYF12" s="16"/>
      <c r="SYG12" s="14"/>
      <c r="SYI12" s="15"/>
      <c r="SYJ12" s="14"/>
      <c r="SYK12" s="14"/>
      <c r="SYL12" s="14"/>
      <c r="SYM12" s="14"/>
      <c r="SYN12" s="15"/>
      <c r="SYO12" s="17"/>
      <c r="SYP12" s="12"/>
      <c r="SYQ12" s="12"/>
      <c r="SYR12" s="22"/>
      <c r="SYS12" s="16"/>
      <c r="SYT12" s="12"/>
      <c r="SYU12" s="12"/>
      <c r="SYV12" s="16"/>
      <c r="SYW12" s="14"/>
      <c r="SYY12" s="15"/>
      <c r="SYZ12" s="14"/>
      <c r="SZA12" s="14"/>
      <c r="SZB12" s="14"/>
      <c r="SZC12" s="14"/>
      <c r="SZD12" s="15"/>
      <c r="SZE12" s="17"/>
      <c r="SZF12" s="12"/>
      <c r="SZG12" s="12"/>
      <c r="SZH12" s="22"/>
      <c r="SZI12" s="16"/>
      <c r="SZJ12" s="12"/>
      <c r="SZK12" s="12"/>
      <c r="SZL12" s="16"/>
      <c r="SZM12" s="14"/>
      <c r="SZO12" s="15"/>
      <c r="SZP12" s="14"/>
      <c r="SZQ12" s="14"/>
      <c r="SZR12" s="14"/>
      <c r="SZS12" s="14"/>
      <c r="SZT12" s="15"/>
      <c r="SZU12" s="17"/>
      <c r="SZV12" s="12"/>
      <c r="SZW12" s="12"/>
      <c r="SZX12" s="22"/>
      <c r="SZY12" s="16"/>
      <c r="SZZ12" s="12"/>
      <c r="TAA12" s="12"/>
      <c r="TAB12" s="16"/>
      <c r="TAC12" s="14"/>
      <c r="TAE12" s="15"/>
      <c r="TAF12" s="14"/>
      <c r="TAG12" s="14"/>
      <c r="TAH12" s="14"/>
      <c r="TAI12" s="14"/>
      <c r="TAJ12" s="15"/>
      <c r="TAK12" s="17"/>
      <c r="TAL12" s="12"/>
      <c r="TAM12" s="12"/>
      <c r="TAN12" s="22"/>
      <c r="TAO12" s="16"/>
      <c r="TAP12" s="12"/>
      <c r="TAQ12" s="12"/>
      <c r="TAR12" s="16"/>
      <c r="TAS12" s="14"/>
      <c r="TAU12" s="15"/>
      <c r="TAV12" s="14"/>
      <c r="TAW12" s="14"/>
      <c r="TAX12" s="14"/>
      <c r="TAY12" s="14"/>
      <c r="TAZ12" s="15"/>
      <c r="TBA12" s="17"/>
      <c r="TBB12" s="12"/>
      <c r="TBC12" s="12"/>
      <c r="TBD12" s="22"/>
      <c r="TBE12" s="16"/>
      <c r="TBF12" s="12"/>
      <c r="TBG12" s="12"/>
      <c r="TBH12" s="16"/>
      <c r="TBI12" s="14"/>
      <c r="TBK12" s="15"/>
      <c r="TBL12" s="14"/>
      <c r="TBM12" s="14"/>
      <c r="TBN12" s="14"/>
      <c r="TBO12" s="14"/>
      <c r="TBP12" s="15"/>
      <c r="TBQ12" s="17"/>
      <c r="TBR12" s="12"/>
      <c r="TBS12" s="12"/>
      <c r="TBT12" s="22"/>
      <c r="TBU12" s="16"/>
      <c r="TBV12" s="12"/>
      <c r="TBW12" s="12"/>
      <c r="TBX12" s="16"/>
      <c r="TBY12" s="14"/>
      <c r="TCA12" s="15"/>
      <c r="TCB12" s="14"/>
      <c r="TCC12" s="14"/>
      <c r="TCD12" s="14"/>
      <c r="TCE12" s="14"/>
      <c r="TCF12" s="15"/>
      <c r="TCG12" s="17"/>
      <c r="TCH12" s="12"/>
      <c r="TCI12" s="12"/>
      <c r="TCJ12" s="22"/>
      <c r="TCK12" s="16"/>
      <c r="TCL12" s="12"/>
      <c r="TCM12" s="12"/>
      <c r="TCN12" s="16"/>
      <c r="TCO12" s="14"/>
      <c r="TCQ12" s="15"/>
      <c r="TCR12" s="14"/>
      <c r="TCS12" s="14"/>
      <c r="TCT12" s="14"/>
      <c r="TCU12" s="14"/>
      <c r="TCV12" s="15"/>
      <c r="TCW12" s="17"/>
      <c r="TCX12" s="12"/>
      <c r="TCY12" s="12"/>
      <c r="TCZ12" s="22"/>
      <c r="TDA12" s="16"/>
      <c r="TDB12" s="12"/>
      <c r="TDC12" s="12"/>
      <c r="TDD12" s="16"/>
      <c r="TDE12" s="14"/>
      <c r="TDG12" s="15"/>
      <c r="TDH12" s="14"/>
      <c r="TDI12" s="14"/>
      <c r="TDJ12" s="14"/>
      <c r="TDK12" s="14"/>
      <c r="TDL12" s="15"/>
      <c r="TDM12" s="17"/>
      <c r="TDN12" s="12"/>
      <c r="TDO12" s="12"/>
      <c r="TDP12" s="22"/>
      <c r="TDQ12" s="16"/>
      <c r="TDR12" s="12"/>
      <c r="TDS12" s="12"/>
      <c r="TDT12" s="16"/>
      <c r="TDU12" s="14"/>
      <c r="TDW12" s="15"/>
      <c r="TDX12" s="14"/>
      <c r="TDY12" s="14"/>
      <c r="TDZ12" s="14"/>
      <c r="TEA12" s="14"/>
      <c r="TEB12" s="15"/>
      <c r="TEC12" s="17"/>
      <c r="TED12" s="12"/>
      <c r="TEE12" s="12"/>
      <c r="TEF12" s="22"/>
      <c r="TEG12" s="16"/>
      <c r="TEH12" s="12"/>
      <c r="TEI12" s="12"/>
      <c r="TEJ12" s="16"/>
      <c r="TEK12" s="14"/>
      <c r="TEM12" s="15"/>
      <c r="TEN12" s="14"/>
      <c r="TEO12" s="14"/>
      <c r="TEP12" s="14"/>
      <c r="TEQ12" s="14"/>
      <c r="TER12" s="15"/>
      <c r="TES12" s="17"/>
      <c r="TET12" s="12"/>
      <c r="TEU12" s="12"/>
      <c r="TEV12" s="22"/>
      <c r="TEW12" s="16"/>
      <c r="TEX12" s="12"/>
      <c r="TEY12" s="12"/>
      <c r="TEZ12" s="16"/>
      <c r="TFA12" s="14"/>
      <c r="TFC12" s="15"/>
      <c r="TFD12" s="14"/>
      <c r="TFE12" s="14"/>
      <c r="TFF12" s="14"/>
      <c r="TFG12" s="14"/>
      <c r="TFH12" s="15"/>
      <c r="TFI12" s="17"/>
      <c r="TFJ12" s="12"/>
      <c r="TFK12" s="12"/>
      <c r="TFL12" s="22"/>
      <c r="TFM12" s="16"/>
      <c r="TFN12" s="12"/>
      <c r="TFO12" s="12"/>
      <c r="TFP12" s="16"/>
      <c r="TFQ12" s="14"/>
      <c r="TFS12" s="15"/>
      <c r="TFT12" s="14"/>
      <c r="TFU12" s="14"/>
      <c r="TFV12" s="14"/>
      <c r="TFW12" s="14"/>
      <c r="TFX12" s="15"/>
      <c r="TFY12" s="17"/>
      <c r="TFZ12" s="12"/>
      <c r="TGA12" s="12"/>
      <c r="TGB12" s="22"/>
      <c r="TGC12" s="16"/>
      <c r="TGD12" s="12"/>
      <c r="TGE12" s="12"/>
      <c r="TGF12" s="16"/>
      <c r="TGG12" s="14"/>
      <c r="TGI12" s="15"/>
      <c r="TGJ12" s="14"/>
      <c r="TGK12" s="14"/>
      <c r="TGL12" s="14"/>
      <c r="TGM12" s="14"/>
      <c r="TGN12" s="15"/>
      <c r="TGO12" s="17"/>
      <c r="TGP12" s="12"/>
      <c r="TGQ12" s="12"/>
      <c r="TGR12" s="22"/>
      <c r="TGS12" s="16"/>
      <c r="TGT12" s="12"/>
      <c r="TGU12" s="12"/>
      <c r="TGV12" s="16"/>
      <c r="TGW12" s="14"/>
      <c r="TGY12" s="15"/>
      <c r="TGZ12" s="14"/>
      <c r="THA12" s="14"/>
      <c r="THB12" s="14"/>
      <c r="THC12" s="14"/>
      <c r="THD12" s="15"/>
      <c r="THE12" s="17"/>
      <c r="THF12" s="12"/>
      <c r="THG12" s="12"/>
      <c r="THH12" s="22"/>
      <c r="THI12" s="16"/>
      <c r="THJ12" s="12"/>
      <c r="THK12" s="12"/>
      <c r="THL12" s="16"/>
      <c r="THM12" s="14"/>
      <c r="THO12" s="15"/>
      <c r="THP12" s="14"/>
      <c r="THQ12" s="14"/>
      <c r="THR12" s="14"/>
      <c r="THS12" s="14"/>
      <c r="THT12" s="15"/>
      <c r="THU12" s="17"/>
      <c r="THV12" s="12"/>
      <c r="THW12" s="12"/>
      <c r="THX12" s="22"/>
      <c r="THY12" s="16"/>
      <c r="THZ12" s="12"/>
      <c r="TIA12" s="12"/>
      <c r="TIB12" s="16"/>
      <c r="TIC12" s="14"/>
      <c r="TIE12" s="15"/>
      <c r="TIF12" s="14"/>
      <c r="TIG12" s="14"/>
      <c r="TIH12" s="14"/>
      <c r="TII12" s="14"/>
      <c r="TIJ12" s="15"/>
      <c r="TIK12" s="17"/>
      <c r="TIL12" s="12"/>
      <c r="TIM12" s="12"/>
      <c r="TIN12" s="22"/>
      <c r="TIO12" s="16"/>
      <c r="TIP12" s="12"/>
      <c r="TIQ12" s="12"/>
      <c r="TIR12" s="16"/>
      <c r="TIS12" s="14"/>
      <c r="TIU12" s="15"/>
      <c r="TIV12" s="14"/>
      <c r="TIW12" s="14"/>
      <c r="TIX12" s="14"/>
      <c r="TIY12" s="14"/>
      <c r="TIZ12" s="15"/>
      <c r="TJA12" s="17"/>
      <c r="TJB12" s="12"/>
      <c r="TJC12" s="12"/>
      <c r="TJD12" s="22"/>
      <c r="TJE12" s="16"/>
      <c r="TJF12" s="12"/>
      <c r="TJG12" s="12"/>
      <c r="TJH12" s="16"/>
      <c r="TJI12" s="14"/>
      <c r="TJK12" s="15"/>
      <c r="TJL12" s="14"/>
      <c r="TJM12" s="14"/>
      <c r="TJN12" s="14"/>
      <c r="TJO12" s="14"/>
      <c r="TJP12" s="15"/>
      <c r="TJQ12" s="17"/>
      <c r="TJR12" s="12"/>
      <c r="TJS12" s="12"/>
      <c r="TJT12" s="22"/>
      <c r="TJU12" s="16"/>
      <c r="TJV12" s="12"/>
      <c r="TJW12" s="12"/>
      <c r="TJX12" s="16"/>
      <c r="TJY12" s="14"/>
      <c r="TKA12" s="15"/>
      <c r="TKB12" s="14"/>
      <c r="TKC12" s="14"/>
      <c r="TKD12" s="14"/>
      <c r="TKE12" s="14"/>
      <c r="TKF12" s="15"/>
      <c r="TKG12" s="17"/>
      <c r="TKH12" s="12"/>
      <c r="TKI12" s="12"/>
      <c r="TKJ12" s="22"/>
      <c r="TKK12" s="16"/>
      <c r="TKL12" s="12"/>
      <c r="TKM12" s="12"/>
      <c r="TKN12" s="16"/>
      <c r="TKO12" s="14"/>
      <c r="TKQ12" s="15"/>
      <c r="TKR12" s="14"/>
      <c r="TKS12" s="14"/>
      <c r="TKT12" s="14"/>
      <c r="TKU12" s="14"/>
      <c r="TKV12" s="15"/>
      <c r="TKW12" s="17"/>
      <c r="TKX12" s="12"/>
      <c r="TKY12" s="12"/>
      <c r="TKZ12" s="22"/>
      <c r="TLA12" s="16"/>
      <c r="TLB12" s="12"/>
      <c r="TLC12" s="12"/>
      <c r="TLD12" s="16"/>
      <c r="TLE12" s="14"/>
      <c r="TLG12" s="15"/>
      <c r="TLH12" s="14"/>
      <c r="TLI12" s="14"/>
      <c r="TLJ12" s="14"/>
      <c r="TLK12" s="14"/>
      <c r="TLL12" s="15"/>
      <c r="TLM12" s="17"/>
      <c r="TLN12" s="12"/>
      <c r="TLO12" s="12"/>
      <c r="TLP12" s="22"/>
      <c r="TLQ12" s="16"/>
      <c r="TLR12" s="12"/>
      <c r="TLS12" s="12"/>
      <c r="TLT12" s="16"/>
      <c r="TLU12" s="14"/>
      <c r="TLW12" s="15"/>
      <c r="TLX12" s="14"/>
      <c r="TLY12" s="14"/>
      <c r="TLZ12" s="14"/>
      <c r="TMA12" s="14"/>
      <c r="TMB12" s="15"/>
      <c r="TMC12" s="17"/>
      <c r="TMD12" s="12"/>
      <c r="TME12" s="12"/>
      <c r="TMF12" s="22"/>
      <c r="TMG12" s="16"/>
      <c r="TMH12" s="12"/>
      <c r="TMI12" s="12"/>
      <c r="TMJ12" s="16"/>
      <c r="TMK12" s="14"/>
      <c r="TMM12" s="15"/>
      <c r="TMN12" s="14"/>
      <c r="TMO12" s="14"/>
      <c r="TMP12" s="14"/>
      <c r="TMQ12" s="14"/>
      <c r="TMR12" s="15"/>
      <c r="TMS12" s="17"/>
      <c r="TMT12" s="12"/>
      <c r="TMU12" s="12"/>
      <c r="TMV12" s="22"/>
      <c r="TMW12" s="16"/>
      <c r="TMX12" s="12"/>
      <c r="TMY12" s="12"/>
      <c r="TMZ12" s="16"/>
      <c r="TNA12" s="14"/>
      <c r="TNC12" s="15"/>
      <c r="TND12" s="14"/>
      <c r="TNE12" s="14"/>
      <c r="TNF12" s="14"/>
      <c r="TNG12" s="14"/>
      <c r="TNH12" s="15"/>
      <c r="TNI12" s="17"/>
      <c r="TNJ12" s="12"/>
      <c r="TNK12" s="12"/>
      <c r="TNL12" s="22"/>
      <c r="TNM12" s="16"/>
      <c r="TNN12" s="12"/>
      <c r="TNO12" s="12"/>
      <c r="TNP12" s="16"/>
      <c r="TNQ12" s="14"/>
      <c r="TNS12" s="15"/>
      <c r="TNT12" s="14"/>
      <c r="TNU12" s="14"/>
      <c r="TNV12" s="14"/>
      <c r="TNW12" s="14"/>
      <c r="TNX12" s="15"/>
      <c r="TNY12" s="17"/>
      <c r="TNZ12" s="12"/>
      <c r="TOA12" s="12"/>
      <c r="TOB12" s="22"/>
      <c r="TOC12" s="16"/>
      <c r="TOD12" s="12"/>
      <c r="TOE12" s="12"/>
      <c r="TOF12" s="16"/>
      <c r="TOG12" s="14"/>
      <c r="TOI12" s="15"/>
      <c r="TOJ12" s="14"/>
      <c r="TOK12" s="14"/>
      <c r="TOL12" s="14"/>
      <c r="TOM12" s="14"/>
      <c r="TON12" s="15"/>
      <c r="TOO12" s="17"/>
      <c r="TOP12" s="12"/>
      <c r="TOQ12" s="12"/>
      <c r="TOR12" s="22"/>
      <c r="TOS12" s="16"/>
      <c r="TOT12" s="12"/>
      <c r="TOU12" s="12"/>
      <c r="TOV12" s="16"/>
      <c r="TOW12" s="14"/>
      <c r="TOY12" s="15"/>
      <c r="TOZ12" s="14"/>
      <c r="TPA12" s="14"/>
      <c r="TPB12" s="14"/>
      <c r="TPC12" s="14"/>
      <c r="TPD12" s="15"/>
      <c r="TPE12" s="17"/>
      <c r="TPF12" s="12"/>
      <c r="TPG12" s="12"/>
      <c r="TPH12" s="22"/>
      <c r="TPI12" s="16"/>
      <c r="TPJ12" s="12"/>
      <c r="TPK12" s="12"/>
      <c r="TPL12" s="16"/>
      <c r="TPM12" s="14"/>
      <c r="TPO12" s="15"/>
      <c r="TPP12" s="14"/>
      <c r="TPQ12" s="14"/>
      <c r="TPR12" s="14"/>
      <c r="TPS12" s="14"/>
      <c r="TPT12" s="15"/>
      <c r="TPU12" s="17"/>
      <c r="TPV12" s="12"/>
      <c r="TPW12" s="12"/>
      <c r="TPX12" s="22"/>
      <c r="TPY12" s="16"/>
      <c r="TPZ12" s="12"/>
      <c r="TQA12" s="12"/>
      <c r="TQB12" s="16"/>
      <c r="TQC12" s="14"/>
      <c r="TQE12" s="15"/>
      <c r="TQF12" s="14"/>
      <c r="TQG12" s="14"/>
      <c r="TQH12" s="14"/>
      <c r="TQI12" s="14"/>
      <c r="TQJ12" s="15"/>
      <c r="TQK12" s="17"/>
      <c r="TQL12" s="12"/>
      <c r="TQM12" s="12"/>
      <c r="TQN12" s="22"/>
      <c r="TQO12" s="16"/>
      <c r="TQP12" s="12"/>
      <c r="TQQ12" s="12"/>
      <c r="TQR12" s="16"/>
      <c r="TQS12" s="14"/>
      <c r="TQU12" s="15"/>
      <c r="TQV12" s="14"/>
      <c r="TQW12" s="14"/>
      <c r="TQX12" s="14"/>
      <c r="TQY12" s="14"/>
      <c r="TQZ12" s="15"/>
      <c r="TRA12" s="17"/>
      <c r="TRB12" s="12"/>
      <c r="TRC12" s="12"/>
      <c r="TRD12" s="22"/>
      <c r="TRE12" s="16"/>
      <c r="TRF12" s="12"/>
      <c r="TRG12" s="12"/>
      <c r="TRH12" s="16"/>
      <c r="TRI12" s="14"/>
      <c r="TRK12" s="15"/>
      <c r="TRL12" s="14"/>
      <c r="TRM12" s="14"/>
      <c r="TRN12" s="14"/>
      <c r="TRO12" s="14"/>
      <c r="TRP12" s="15"/>
      <c r="TRQ12" s="17"/>
      <c r="TRR12" s="12"/>
      <c r="TRS12" s="12"/>
      <c r="TRT12" s="22"/>
      <c r="TRU12" s="16"/>
      <c r="TRV12" s="12"/>
      <c r="TRW12" s="12"/>
      <c r="TRX12" s="16"/>
      <c r="TRY12" s="14"/>
      <c r="TSA12" s="15"/>
      <c r="TSB12" s="14"/>
      <c r="TSC12" s="14"/>
      <c r="TSD12" s="14"/>
      <c r="TSE12" s="14"/>
      <c r="TSF12" s="15"/>
      <c r="TSG12" s="17"/>
      <c r="TSH12" s="12"/>
      <c r="TSI12" s="12"/>
      <c r="TSJ12" s="22"/>
      <c r="TSK12" s="16"/>
      <c r="TSL12" s="12"/>
      <c r="TSM12" s="12"/>
      <c r="TSN12" s="16"/>
      <c r="TSO12" s="14"/>
      <c r="TSQ12" s="15"/>
      <c r="TSR12" s="14"/>
      <c r="TSS12" s="14"/>
      <c r="TST12" s="14"/>
      <c r="TSU12" s="14"/>
      <c r="TSV12" s="15"/>
      <c r="TSW12" s="17"/>
      <c r="TSX12" s="12"/>
      <c r="TSY12" s="12"/>
      <c r="TSZ12" s="22"/>
      <c r="TTA12" s="16"/>
      <c r="TTB12" s="12"/>
      <c r="TTC12" s="12"/>
      <c r="TTD12" s="16"/>
      <c r="TTE12" s="14"/>
      <c r="TTG12" s="15"/>
      <c r="TTH12" s="14"/>
      <c r="TTI12" s="14"/>
      <c r="TTJ12" s="14"/>
      <c r="TTK12" s="14"/>
      <c r="TTL12" s="15"/>
      <c r="TTM12" s="17"/>
      <c r="TTN12" s="12"/>
      <c r="TTO12" s="12"/>
      <c r="TTP12" s="22"/>
      <c r="TTQ12" s="16"/>
      <c r="TTR12" s="12"/>
      <c r="TTS12" s="12"/>
      <c r="TTT12" s="16"/>
      <c r="TTU12" s="14"/>
      <c r="TTW12" s="15"/>
      <c r="TTX12" s="14"/>
      <c r="TTY12" s="14"/>
      <c r="TTZ12" s="14"/>
      <c r="TUA12" s="14"/>
      <c r="TUB12" s="15"/>
      <c r="TUC12" s="17"/>
      <c r="TUD12" s="12"/>
      <c r="TUE12" s="12"/>
      <c r="TUF12" s="22"/>
      <c r="TUG12" s="16"/>
      <c r="TUH12" s="12"/>
      <c r="TUI12" s="12"/>
      <c r="TUJ12" s="16"/>
      <c r="TUK12" s="14"/>
      <c r="TUM12" s="15"/>
      <c r="TUN12" s="14"/>
      <c r="TUO12" s="14"/>
      <c r="TUP12" s="14"/>
      <c r="TUQ12" s="14"/>
      <c r="TUR12" s="15"/>
      <c r="TUS12" s="17"/>
      <c r="TUT12" s="12"/>
      <c r="TUU12" s="12"/>
      <c r="TUV12" s="22"/>
      <c r="TUW12" s="16"/>
      <c r="TUX12" s="12"/>
      <c r="TUY12" s="12"/>
      <c r="TUZ12" s="16"/>
      <c r="TVA12" s="14"/>
      <c r="TVC12" s="15"/>
      <c r="TVD12" s="14"/>
      <c r="TVE12" s="14"/>
      <c r="TVF12" s="14"/>
      <c r="TVG12" s="14"/>
      <c r="TVH12" s="15"/>
      <c r="TVI12" s="17"/>
      <c r="TVJ12" s="12"/>
      <c r="TVK12" s="12"/>
      <c r="TVL12" s="22"/>
      <c r="TVM12" s="16"/>
      <c r="TVN12" s="12"/>
      <c r="TVO12" s="12"/>
      <c r="TVP12" s="16"/>
      <c r="TVQ12" s="14"/>
      <c r="TVS12" s="15"/>
      <c r="TVT12" s="14"/>
      <c r="TVU12" s="14"/>
      <c r="TVV12" s="14"/>
      <c r="TVW12" s="14"/>
      <c r="TVX12" s="15"/>
      <c r="TVY12" s="17"/>
      <c r="TVZ12" s="12"/>
      <c r="TWA12" s="12"/>
      <c r="TWB12" s="22"/>
      <c r="TWC12" s="16"/>
      <c r="TWD12" s="12"/>
      <c r="TWE12" s="12"/>
      <c r="TWF12" s="16"/>
      <c r="TWG12" s="14"/>
      <c r="TWI12" s="15"/>
      <c r="TWJ12" s="14"/>
      <c r="TWK12" s="14"/>
      <c r="TWL12" s="14"/>
      <c r="TWM12" s="14"/>
      <c r="TWN12" s="15"/>
      <c r="TWO12" s="17"/>
      <c r="TWP12" s="12"/>
      <c r="TWQ12" s="12"/>
      <c r="TWR12" s="22"/>
      <c r="TWS12" s="16"/>
      <c r="TWT12" s="12"/>
      <c r="TWU12" s="12"/>
      <c r="TWV12" s="16"/>
      <c r="TWW12" s="14"/>
      <c r="TWY12" s="15"/>
      <c r="TWZ12" s="14"/>
      <c r="TXA12" s="14"/>
      <c r="TXB12" s="14"/>
      <c r="TXC12" s="14"/>
      <c r="TXD12" s="15"/>
      <c r="TXE12" s="17"/>
      <c r="TXF12" s="12"/>
      <c r="TXG12" s="12"/>
      <c r="TXH12" s="22"/>
      <c r="TXI12" s="16"/>
      <c r="TXJ12" s="12"/>
      <c r="TXK12" s="12"/>
      <c r="TXL12" s="16"/>
      <c r="TXM12" s="14"/>
      <c r="TXO12" s="15"/>
      <c r="TXP12" s="14"/>
      <c r="TXQ12" s="14"/>
      <c r="TXR12" s="14"/>
      <c r="TXS12" s="14"/>
      <c r="TXT12" s="15"/>
      <c r="TXU12" s="17"/>
      <c r="TXV12" s="12"/>
      <c r="TXW12" s="12"/>
      <c r="TXX12" s="22"/>
      <c r="TXY12" s="16"/>
      <c r="TXZ12" s="12"/>
      <c r="TYA12" s="12"/>
      <c r="TYB12" s="16"/>
      <c r="TYC12" s="14"/>
      <c r="TYE12" s="15"/>
      <c r="TYF12" s="14"/>
      <c r="TYG12" s="14"/>
      <c r="TYH12" s="14"/>
      <c r="TYI12" s="14"/>
      <c r="TYJ12" s="15"/>
      <c r="TYK12" s="17"/>
      <c r="TYL12" s="12"/>
      <c r="TYM12" s="12"/>
      <c r="TYN12" s="22"/>
      <c r="TYO12" s="16"/>
      <c r="TYP12" s="12"/>
      <c r="TYQ12" s="12"/>
      <c r="TYR12" s="16"/>
      <c r="TYS12" s="14"/>
      <c r="TYU12" s="15"/>
      <c r="TYV12" s="14"/>
      <c r="TYW12" s="14"/>
      <c r="TYX12" s="14"/>
      <c r="TYY12" s="14"/>
      <c r="TYZ12" s="15"/>
      <c r="TZA12" s="17"/>
      <c r="TZB12" s="12"/>
      <c r="TZC12" s="12"/>
      <c r="TZD12" s="22"/>
      <c r="TZE12" s="16"/>
      <c r="TZF12" s="12"/>
      <c r="TZG12" s="12"/>
      <c r="TZH12" s="16"/>
      <c r="TZI12" s="14"/>
      <c r="TZK12" s="15"/>
      <c r="TZL12" s="14"/>
      <c r="TZM12" s="14"/>
      <c r="TZN12" s="14"/>
      <c r="TZO12" s="14"/>
      <c r="TZP12" s="15"/>
      <c r="TZQ12" s="17"/>
      <c r="TZR12" s="12"/>
      <c r="TZS12" s="12"/>
      <c r="TZT12" s="22"/>
      <c r="TZU12" s="16"/>
      <c r="TZV12" s="12"/>
      <c r="TZW12" s="12"/>
      <c r="TZX12" s="16"/>
      <c r="TZY12" s="14"/>
      <c r="UAA12" s="15"/>
      <c r="UAB12" s="14"/>
      <c r="UAC12" s="14"/>
      <c r="UAD12" s="14"/>
      <c r="UAE12" s="14"/>
      <c r="UAF12" s="15"/>
      <c r="UAG12" s="17"/>
      <c r="UAH12" s="12"/>
      <c r="UAI12" s="12"/>
      <c r="UAJ12" s="22"/>
      <c r="UAK12" s="16"/>
      <c r="UAL12" s="12"/>
      <c r="UAM12" s="12"/>
      <c r="UAN12" s="16"/>
      <c r="UAO12" s="14"/>
      <c r="UAQ12" s="15"/>
      <c r="UAR12" s="14"/>
      <c r="UAS12" s="14"/>
      <c r="UAT12" s="14"/>
      <c r="UAU12" s="14"/>
      <c r="UAV12" s="15"/>
      <c r="UAW12" s="17"/>
      <c r="UAX12" s="12"/>
      <c r="UAY12" s="12"/>
      <c r="UAZ12" s="22"/>
      <c r="UBA12" s="16"/>
      <c r="UBB12" s="12"/>
      <c r="UBC12" s="12"/>
      <c r="UBD12" s="16"/>
      <c r="UBE12" s="14"/>
      <c r="UBG12" s="15"/>
      <c r="UBH12" s="14"/>
      <c r="UBI12" s="14"/>
      <c r="UBJ12" s="14"/>
      <c r="UBK12" s="14"/>
      <c r="UBL12" s="15"/>
      <c r="UBM12" s="17"/>
      <c r="UBN12" s="12"/>
      <c r="UBO12" s="12"/>
      <c r="UBP12" s="22"/>
      <c r="UBQ12" s="16"/>
      <c r="UBR12" s="12"/>
      <c r="UBS12" s="12"/>
      <c r="UBT12" s="16"/>
      <c r="UBU12" s="14"/>
      <c r="UBW12" s="15"/>
      <c r="UBX12" s="14"/>
      <c r="UBY12" s="14"/>
      <c r="UBZ12" s="14"/>
      <c r="UCA12" s="14"/>
      <c r="UCB12" s="15"/>
      <c r="UCC12" s="17"/>
      <c r="UCD12" s="12"/>
      <c r="UCE12" s="12"/>
      <c r="UCF12" s="22"/>
      <c r="UCG12" s="16"/>
      <c r="UCH12" s="12"/>
      <c r="UCI12" s="12"/>
      <c r="UCJ12" s="16"/>
      <c r="UCK12" s="14"/>
      <c r="UCM12" s="15"/>
      <c r="UCN12" s="14"/>
      <c r="UCO12" s="14"/>
      <c r="UCP12" s="14"/>
      <c r="UCQ12" s="14"/>
      <c r="UCR12" s="15"/>
      <c r="UCS12" s="17"/>
      <c r="UCT12" s="12"/>
      <c r="UCU12" s="12"/>
      <c r="UCV12" s="22"/>
      <c r="UCW12" s="16"/>
      <c r="UCX12" s="12"/>
      <c r="UCY12" s="12"/>
      <c r="UCZ12" s="16"/>
      <c r="UDA12" s="14"/>
      <c r="UDC12" s="15"/>
      <c r="UDD12" s="14"/>
      <c r="UDE12" s="14"/>
      <c r="UDF12" s="14"/>
      <c r="UDG12" s="14"/>
      <c r="UDH12" s="15"/>
      <c r="UDI12" s="17"/>
      <c r="UDJ12" s="12"/>
      <c r="UDK12" s="12"/>
      <c r="UDL12" s="22"/>
      <c r="UDM12" s="16"/>
      <c r="UDN12" s="12"/>
      <c r="UDO12" s="12"/>
      <c r="UDP12" s="16"/>
      <c r="UDQ12" s="14"/>
      <c r="UDS12" s="15"/>
      <c r="UDT12" s="14"/>
      <c r="UDU12" s="14"/>
      <c r="UDV12" s="14"/>
      <c r="UDW12" s="14"/>
      <c r="UDX12" s="15"/>
      <c r="UDY12" s="17"/>
      <c r="UDZ12" s="12"/>
      <c r="UEA12" s="12"/>
      <c r="UEB12" s="22"/>
      <c r="UEC12" s="16"/>
      <c r="UED12" s="12"/>
      <c r="UEE12" s="12"/>
      <c r="UEF12" s="16"/>
      <c r="UEG12" s="14"/>
      <c r="UEI12" s="15"/>
      <c r="UEJ12" s="14"/>
      <c r="UEK12" s="14"/>
      <c r="UEL12" s="14"/>
      <c r="UEM12" s="14"/>
      <c r="UEN12" s="15"/>
      <c r="UEO12" s="17"/>
      <c r="UEP12" s="12"/>
      <c r="UEQ12" s="12"/>
      <c r="UER12" s="22"/>
      <c r="UES12" s="16"/>
      <c r="UET12" s="12"/>
      <c r="UEU12" s="12"/>
      <c r="UEV12" s="16"/>
      <c r="UEW12" s="14"/>
      <c r="UEY12" s="15"/>
      <c r="UEZ12" s="14"/>
      <c r="UFA12" s="14"/>
      <c r="UFB12" s="14"/>
      <c r="UFC12" s="14"/>
      <c r="UFD12" s="15"/>
      <c r="UFE12" s="17"/>
      <c r="UFF12" s="12"/>
      <c r="UFG12" s="12"/>
      <c r="UFH12" s="22"/>
      <c r="UFI12" s="16"/>
      <c r="UFJ12" s="12"/>
      <c r="UFK12" s="12"/>
      <c r="UFL12" s="16"/>
      <c r="UFM12" s="14"/>
      <c r="UFO12" s="15"/>
      <c r="UFP12" s="14"/>
      <c r="UFQ12" s="14"/>
      <c r="UFR12" s="14"/>
      <c r="UFS12" s="14"/>
      <c r="UFT12" s="15"/>
      <c r="UFU12" s="17"/>
      <c r="UFV12" s="12"/>
      <c r="UFW12" s="12"/>
      <c r="UFX12" s="22"/>
      <c r="UFY12" s="16"/>
      <c r="UFZ12" s="12"/>
      <c r="UGA12" s="12"/>
      <c r="UGB12" s="16"/>
      <c r="UGC12" s="14"/>
      <c r="UGE12" s="15"/>
      <c r="UGF12" s="14"/>
      <c r="UGG12" s="14"/>
      <c r="UGH12" s="14"/>
      <c r="UGI12" s="14"/>
      <c r="UGJ12" s="15"/>
      <c r="UGK12" s="17"/>
      <c r="UGL12" s="12"/>
      <c r="UGM12" s="12"/>
      <c r="UGN12" s="22"/>
      <c r="UGO12" s="16"/>
      <c r="UGP12" s="12"/>
      <c r="UGQ12" s="12"/>
      <c r="UGR12" s="16"/>
      <c r="UGS12" s="14"/>
      <c r="UGU12" s="15"/>
      <c r="UGV12" s="14"/>
      <c r="UGW12" s="14"/>
      <c r="UGX12" s="14"/>
      <c r="UGY12" s="14"/>
      <c r="UGZ12" s="15"/>
      <c r="UHA12" s="17"/>
      <c r="UHB12" s="12"/>
      <c r="UHC12" s="12"/>
      <c r="UHD12" s="22"/>
      <c r="UHE12" s="16"/>
      <c r="UHF12" s="12"/>
      <c r="UHG12" s="12"/>
      <c r="UHH12" s="16"/>
      <c r="UHI12" s="14"/>
      <c r="UHK12" s="15"/>
      <c r="UHL12" s="14"/>
      <c r="UHM12" s="14"/>
      <c r="UHN12" s="14"/>
      <c r="UHO12" s="14"/>
      <c r="UHP12" s="15"/>
      <c r="UHQ12" s="17"/>
      <c r="UHR12" s="12"/>
      <c r="UHS12" s="12"/>
      <c r="UHT12" s="22"/>
      <c r="UHU12" s="16"/>
      <c r="UHV12" s="12"/>
      <c r="UHW12" s="12"/>
      <c r="UHX12" s="16"/>
      <c r="UHY12" s="14"/>
      <c r="UIA12" s="15"/>
      <c r="UIB12" s="14"/>
      <c r="UIC12" s="14"/>
      <c r="UID12" s="14"/>
      <c r="UIE12" s="14"/>
      <c r="UIF12" s="15"/>
      <c r="UIG12" s="17"/>
      <c r="UIH12" s="12"/>
      <c r="UII12" s="12"/>
      <c r="UIJ12" s="22"/>
      <c r="UIK12" s="16"/>
      <c r="UIL12" s="12"/>
      <c r="UIM12" s="12"/>
      <c r="UIN12" s="16"/>
      <c r="UIO12" s="14"/>
      <c r="UIQ12" s="15"/>
      <c r="UIR12" s="14"/>
      <c r="UIS12" s="14"/>
      <c r="UIT12" s="14"/>
      <c r="UIU12" s="14"/>
      <c r="UIV12" s="15"/>
      <c r="UIW12" s="17"/>
      <c r="UIX12" s="12"/>
      <c r="UIY12" s="12"/>
      <c r="UIZ12" s="22"/>
      <c r="UJA12" s="16"/>
      <c r="UJB12" s="12"/>
      <c r="UJC12" s="12"/>
      <c r="UJD12" s="16"/>
      <c r="UJE12" s="14"/>
      <c r="UJG12" s="15"/>
      <c r="UJH12" s="14"/>
      <c r="UJI12" s="14"/>
      <c r="UJJ12" s="14"/>
      <c r="UJK12" s="14"/>
      <c r="UJL12" s="15"/>
      <c r="UJM12" s="17"/>
      <c r="UJN12" s="12"/>
      <c r="UJO12" s="12"/>
      <c r="UJP12" s="22"/>
      <c r="UJQ12" s="16"/>
      <c r="UJR12" s="12"/>
      <c r="UJS12" s="12"/>
      <c r="UJT12" s="16"/>
      <c r="UJU12" s="14"/>
      <c r="UJW12" s="15"/>
      <c r="UJX12" s="14"/>
      <c r="UJY12" s="14"/>
      <c r="UJZ12" s="14"/>
      <c r="UKA12" s="14"/>
      <c r="UKB12" s="15"/>
      <c r="UKC12" s="17"/>
      <c r="UKD12" s="12"/>
      <c r="UKE12" s="12"/>
      <c r="UKF12" s="22"/>
      <c r="UKG12" s="16"/>
      <c r="UKH12" s="12"/>
      <c r="UKI12" s="12"/>
      <c r="UKJ12" s="16"/>
      <c r="UKK12" s="14"/>
      <c r="UKM12" s="15"/>
      <c r="UKN12" s="14"/>
      <c r="UKO12" s="14"/>
      <c r="UKP12" s="14"/>
      <c r="UKQ12" s="14"/>
      <c r="UKR12" s="15"/>
      <c r="UKS12" s="17"/>
      <c r="UKT12" s="12"/>
      <c r="UKU12" s="12"/>
      <c r="UKV12" s="22"/>
      <c r="UKW12" s="16"/>
      <c r="UKX12" s="12"/>
      <c r="UKY12" s="12"/>
      <c r="UKZ12" s="16"/>
      <c r="ULA12" s="14"/>
      <c r="ULC12" s="15"/>
      <c r="ULD12" s="14"/>
      <c r="ULE12" s="14"/>
      <c r="ULF12" s="14"/>
      <c r="ULG12" s="14"/>
      <c r="ULH12" s="15"/>
      <c r="ULI12" s="17"/>
      <c r="ULJ12" s="12"/>
      <c r="ULK12" s="12"/>
      <c r="ULL12" s="22"/>
      <c r="ULM12" s="16"/>
      <c r="ULN12" s="12"/>
      <c r="ULO12" s="12"/>
      <c r="ULP12" s="16"/>
      <c r="ULQ12" s="14"/>
      <c r="ULS12" s="15"/>
      <c r="ULT12" s="14"/>
      <c r="ULU12" s="14"/>
      <c r="ULV12" s="14"/>
      <c r="ULW12" s="14"/>
      <c r="ULX12" s="15"/>
      <c r="ULY12" s="17"/>
      <c r="ULZ12" s="12"/>
      <c r="UMA12" s="12"/>
      <c r="UMB12" s="22"/>
      <c r="UMC12" s="16"/>
      <c r="UMD12" s="12"/>
      <c r="UME12" s="12"/>
      <c r="UMF12" s="16"/>
      <c r="UMG12" s="14"/>
      <c r="UMI12" s="15"/>
      <c r="UMJ12" s="14"/>
      <c r="UMK12" s="14"/>
      <c r="UML12" s="14"/>
      <c r="UMM12" s="14"/>
      <c r="UMN12" s="15"/>
      <c r="UMO12" s="17"/>
      <c r="UMP12" s="12"/>
      <c r="UMQ12" s="12"/>
      <c r="UMR12" s="22"/>
      <c r="UMS12" s="16"/>
      <c r="UMT12" s="12"/>
      <c r="UMU12" s="12"/>
      <c r="UMV12" s="16"/>
      <c r="UMW12" s="14"/>
      <c r="UMY12" s="15"/>
      <c r="UMZ12" s="14"/>
      <c r="UNA12" s="14"/>
      <c r="UNB12" s="14"/>
      <c r="UNC12" s="14"/>
      <c r="UND12" s="15"/>
      <c r="UNE12" s="17"/>
      <c r="UNF12" s="12"/>
      <c r="UNG12" s="12"/>
      <c r="UNH12" s="22"/>
      <c r="UNI12" s="16"/>
      <c r="UNJ12" s="12"/>
      <c r="UNK12" s="12"/>
      <c r="UNL12" s="16"/>
      <c r="UNM12" s="14"/>
      <c r="UNO12" s="15"/>
      <c r="UNP12" s="14"/>
      <c r="UNQ12" s="14"/>
      <c r="UNR12" s="14"/>
      <c r="UNS12" s="14"/>
      <c r="UNT12" s="15"/>
      <c r="UNU12" s="17"/>
      <c r="UNV12" s="12"/>
      <c r="UNW12" s="12"/>
      <c r="UNX12" s="22"/>
      <c r="UNY12" s="16"/>
      <c r="UNZ12" s="12"/>
      <c r="UOA12" s="12"/>
      <c r="UOB12" s="16"/>
      <c r="UOC12" s="14"/>
      <c r="UOE12" s="15"/>
      <c r="UOF12" s="14"/>
      <c r="UOG12" s="14"/>
      <c r="UOH12" s="14"/>
      <c r="UOI12" s="14"/>
      <c r="UOJ12" s="15"/>
      <c r="UOK12" s="17"/>
      <c r="UOL12" s="12"/>
      <c r="UOM12" s="12"/>
      <c r="UON12" s="22"/>
      <c r="UOO12" s="16"/>
      <c r="UOP12" s="12"/>
      <c r="UOQ12" s="12"/>
      <c r="UOR12" s="16"/>
      <c r="UOS12" s="14"/>
      <c r="UOU12" s="15"/>
      <c r="UOV12" s="14"/>
      <c r="UOW12" s="14"/>
      <c r="UOX12" s="14"/>
      <c r="UOY12" s="14"/>
      <c r="UOZ12" s="15"/>
      <c r="UPA12" s="17"/>
      <c r="UPB12" s="12"/>
      <c r="UPC12" s="12"/>
      <c r="UPD12" s="22"/>
      <c r="UPE12" s="16"/>
      <c r="UPF12" s="12"/>
      <c r="UPG12" s="12"/>
      <c r="UPH12" s="16"/>
      <c r="UPI12" s="14"/>
      <c r="UPK12" s="15"/>
      <c r="UPL12" s="14"/>
      <c r="UPM12" s="14"/>
      <c r="UPN12" s="14"/>
      <c r="UPO12" s="14"/>
      <c r="UPP12" s="15"/>
      <c r="UPQ12" s="17"/>
      <c r="UPR12" s="12"/>
      <c r="UPS12" s="12"/>
      <c r="UPT12" s="22"/>
      <c r="UPU12" s="16"/>
      <c r="UPV12" s="12"/>
      <c r="UPW12" s="12"/>
      <c r="UPX12" s="16"/>
      <c r="UPY12" s="14"/>
      <c r="UQA12" s="15"/>
      <c r="UQB12" s="14"/>
      <c r="UQC12" s="14"/>
      <c r="UQD12" s="14"/>
      <c r="UQE12" s="14"/>
      <c r="UQF12" s="15"/>
      <c r="UQG12" s="17"/>
      <c r="UQH12" s="12"/>
      <c r="UQI12" s="12"/>
      <c r="UQJ12" s="22"/>
      <c r="UQK12" s="16"/>
      <c r="UQL12" s="12"/>
      <c r="UQM12" s="12"/>
      <c r="UQN12" s="16"/>
      <c r="UQO12" s="14"/>
      <c r="UQQ12" s="15"/>
      <c r="UQR12" s="14"/>
      <c r="UQS12" s="14"/>
      <c r="UQT12" s="14"/>
      <c r="UQU12" s="14"/>
      <c r="UQV12" s="15"/>
      <c r="UQW12" s="17"/>
      <c r="UQX12" s="12"/>
      <c r="UQY12" s="12"/>
      <c r="UQZ12" s="22"/>
      <c r="URA12" s="16"/>
      <c r="URB12" s="12"/>
      <c r="URC12" s="12"/>
      <c r="URD12" s="16"/>
      <c r="URE12" s="14"/>
      <c r="URG12" s="15"/>
      <c r="URH12" s="14"/>
      <c r="URI12" s="14"/>
      <c r="URJ12" s="14"/>
      <c r="URK12" s="14"/>
      <c r="URL12" s="15"/>
      <c r="URM12" s="17"/>
      <c r="URN12" s="12"/>
      <c r="URO12" s="12"/>
      <c r="URP12" s="22"/>
      <c r="URQ12" s="16"/>
      <c r="URR12" s="12"/>
      <c r="URS12" s="12"/>
      <c r="URT12" s="16"/>
      <c r="URU12" s="14"/>
      <c r="URW12" s="15"/>
      <c r="URX12" s="14"/>
      <c r="URY12" s="14"/>
      <c r="URZ12" s="14"/>
      <c r="USA12" s="14"/>
      <c r="USB12" s="15"/>
      <c r="USC12" s="17"/>
      <c r="USD12" s="12"/>
      <c r="USE12" s="12"/>
      <c r="USF12" s="22"/>
      <c r="USG12" s="16"/>
      <c r="USH12" s="12"/>
      <c r="USI12" s="12"/>
      <c r="USJ12" s="16"/>
      <c r="USK12" s="14"/>
      <c r="USM12" s="15"/>
      <c r="USN12" s="14"/>
      <c r="USO12" s="14"/>
      <c r="USP12" s="14"/>
      <c r="USQ12" s="14"/>
      <c r="USR12" s="15"/>
      <c r="USS12" s="17"/>
      <c r="UST12" s="12"/>
      <c r="USU12" s="12"/>
      <c r="USV12" s="22"/>
      <c r="USW12" s="16"/>
      <c r="USX12" s="12"/>
      <c r="USY12" s="12"/>
      <c r="USZ12" s="16"/>
      <c r="UTA12" s="14"/>
      <c r="UTC12" s="15"/>
      <c r="UTD12" s="14"/>
      <c r="UTE12" s="14"/>
      <c r="UTF12" s="14"/>
      <c r="UTG12" s="14"/>
      <c r="UTH12" s="15"/>
      <c r="UTI12" s="17"/>
      <c r="UTJ12" s="12"/>
      <c r="UTK12" s="12"/>
      <c r="UTL12" s="22"/>
      <c r="UTM12" s="16"/>
      <c r="UTN12" s="12"/>
      <c r="UTO12" s="12"/>
      <c r="UTP12" s="16"/>
      <c r="UTQ12" s="14"/>
      <c r="UTS12" s="15"/>
      <c r="UTT12" s="14"/>
      <c r="UTU12" s="14"/>
      <c r="UTV12" s="14"/>
      <c r="UTW12" s="14"/>
      <c r="UTX12" s="15"/>
      <c r="UTY12" s="17"/>
      <c r="UTZ12" s="12"/>
      <c r="UUA12" s="12"/>
      <c r="UUB12" s="22"/>
      <c r="UUC12" s="16"/>
      <c r="UUD12" s="12"/>
      <c r="UUE12" s="12"/>
      <c r="UUF12" s="16"/>
      <c r="UUG12" s="14"/>
      <c r="UUI12" s="15"/>
      <c r="UUJ12" s="14"/>
      <c r="UUK12" s="14"/>
      <c r="UUL12" s="14"/>
      <c r="UUM12" s="14"/>
      <c r="UUN12" s="15"/>
      <c r="UUO12" s="17"/>
      <c r="UUP12" s="12"/>
      <c r="UUQ12" s="12"/>
      <c r="UUR12" s="22"/>
      <c r="UUS12" s="16"/>
      <c r="UUT12" s="12"/>
      <c r="UUU12" s="12"/>
      <c r="UUV12" s="16"/>
      <c r="UUW12" s="14"/>
      <c r="UUY12" s="15"/>
      <c r="UUZ12" s="14"/>
      <c r="UVA12" s="14"/>
      <c r="UVB12" s="14"/>
      <c r="UVC12" s="14"/>
      <c r="UVD12" s="15"/>
      <c r="UVE12" s="17"/>
      <c r="UVF12" s="12"/>
      <c r="UVG12" s="12"/>
      <c r="UVH12" s="22"/>
      <c r="UVI12" s="16"/>
      <c r="UVJ12" s="12"/>
      <c r="UVK12" s="12"/>
      <c r="UVL12" s="16"/>
      <c r="UVM12" s="14"/>
      <c r="UVO12" s="15"/>
      <c r="UVP12" s="14"/>
      <c r="UVQ12" s="14"/>
      <c r="UVR12" s="14"/>
      <c r="UVS12" s="14"/>
      <c r="UVT12" s="15"/>
      <c r="UVU12" s="17"/>
      <c r="UVV12" s="12"/>
      <c r="UVW12" s="12"/>
      <c r="UVX12" s="22"/>
      <c r="UVY12" s="16"/>
      <c r="UVZ12" s="12"/>
      <c r="UWA12" s="12"/>
      <c r="UWB12" s="16"/>
      <c r="UWC12" s="14"/>
      <c r="UWE12" s="15"/>
      <c r="UWF12" s="14"/>
      <c r="UWG12" s="14"/>
      <c r="UWH12" s="14"/>
      <c r="UWI12" s="14"/>
      <c r="UWJ12" s="15"/>
      <c r="UWK12" s="17"/>
      <c r="UWL12" s="12"/>
      <c r="UWM12" s="12"/>
      <c r="UWN12" s="22"/>
      <c r="UWO12" s="16"/>
      <c r="UWP12" s="12"/>
      <c r="UWQ12" s="12"/>
      <c r="UWR12" s="16"/>
      <c r="UWS12" s="14"/>
      <c r="UWU12" s="15"/>
      <c r="UWV12" s="14"/>
      <c r="UWW12" s="14"/>
      <c r="UWX12" s="14"/>
      <c r="UWY12" s="14"/>
      <c r="UWZ12" s="15"/>
      <c r="UXA12" s="17"/>
      <c r="UXB12" s="12"/>
      <c r="UXC12" s="12"/>
      <c r="UXD12" s="22"/>
      <c r="UXE12" s="16"/>
      <c r="UXF12" s="12"/>
      <c r="UXG12" s="12"/>
      <c r="UXH12" s="16"/>
      <c r="UXI12" s="14"/>
      <c r="UXK12" s="15"/>
      <c r="UXL12" s="14"/>
      <c r="UXM12" s="14"/>
      <c r="UXN12" s="14"/>
      <c r="UXO12" s="14"/>
      <c r="UXP12" s="15"/>
      <c r="UXQ12" s="17"/>
      <c r="UXR12" s="12"/>
      <c r="UXS12" s="12"/>
      <c r="UXT12" s="22"/>
      <c r="UXU12" s="16"/>
      <c r="UXV12" s="12"/>
      <c r="UXW12" s="12"/>
      <c r="UXX12" s="16"/>
      <c r="UXY12" s="14"/>
      <c r="UYA12" s="15"/>
      <c r="UYB12" s="14"/>
      <c r="UYC12" s="14"/>
      <c r="UYD12" s="14"/>
      <c r="UYE12" s="14"/>
      <c r="UYF12" s="15"/>
      <c r="UYG12" s="17"/>
      <c r="UYH12" s="12"/>
      <c r="UYI12" s="12"/>
      <c r="UYJ12" s="22"/>
      <c r="UYK12" s="16"/>
      <c r="UYL12" s="12"/>
      <c r="UYM12" s="12"/>
      <c r="UYN12" s="16"/>
      <c r="UYO12" s="14"/>
      <c r="UYQ12" s="15"/>
      <c r="UYR12" s="14"/>
      <c r="UYS12" s="14"/>
      <c r="UYT12" s="14"/>
      <c r="UYU12" s="14"/>
      <c r="UYV12" s="15"/>
      <c r="UYW12" s="17"/>
      <c r="UYX12" s="12"/>
      <c r="UYY12" s="12"/>
      <c r="UYZ12" s="22"/>
      <c r="UZA12" s="16"/>
      <c r="UZB12" s="12"/>
      <c r="UZC12" s="12"/>
      <c r="UZD12" s="16"/>
      <c r="UZE12" s="14"/>
      <c r="UZG12" s="15"/>
      <c r="UZH12" s="14"/>
      <c r="UZI12" s="14"/>
      <c r="UZJ12" s="14"/>
      <c r="UZK12" s="14"/>
      <c r="UZL12" s="15"/>
      <c r="UZM12" s="17"/>
      <c r="UZN12" s="12"/>
      <c r="UZO12" s="12"/>
      <c r="UZP12" s="22"/>
      <c r="UZQ12" s="16"/>
      <c r="UZR12" s="12"/>
      <c r="UZS12" s="12"/>
      <c r="UZT12" s="16"/>
      <c r="UZU12" s="14"/>
      <c r="UZW12" s="15"/>
      <c r="UZX12" s="14"/>
      <c r="UZY12" s="14"/>
      <c r="UZZ12" s="14"/>
      <c r="VAA12" s="14"/>
      <c r="VAB12" s="15"/>
      <c r="VAC12" s="17"/>
      <c r="VAD12" s="12"/>
      <c r="VAE12" s="12"/>
      <c r="VAF12" s="22"/>
      <c r="VAG12" s="16"/>
      <c r="VAH12" s="12"/>
      <c r="VAI12" s="12"/>
      <c r="VAJ12" s="16"/>
      <c r="VAK12" s="14"/>
      <c r="VAM12" s="15"/>
      <c r="VAN12" s="14"/>
      <c r="VAO12" s="14"/>
      <c r="VAP12" s="14"/>
      <c r="VAQ12" s="14"/>
      <c r="VAR12" s="15"/>
      <c r="VAS12" s="17"/>
      <c r="VAT12" s="12"/>
      <c r="VAU12" s="12"/>
      <c r="VAV12" s="22"/>
      <c r="VAW12" s="16"/>
      <c r="VAX12" s="12"/>
      <c r="VAY12" s="12"/>
      <c r="VAZ12" s="16"/>
      <c r="VBA12" s="14"/>
      <c r="VBC12" s="15"/>
      <c r="VBD12" s="14"/>
      <c r="VBE12" s="14"/>
      <c r="VBF12" s="14"/>
      <c r="VBG12" s="14"/>
      <c r="VBH12" s="15"/>
      <c r="VBI12" s="17"/>
      <c r="VBJ12" s="12"/>
      <c r="VBK12" s="12"/>
      <c r="VBL12" s="22"/>
      <c r="VBM12" s="16"/>
      <c r="VBN12" s="12"/>
      <c r="VBO12" s="12"/>
      <c r="VBP12" s="16"/>
      <c r="VBQ12" s="14"/>
      <c r="VBS12" s="15"/>
      <c r="VBT12" s="14"/>
      <c r="VBU12" s="14"/>
      <c r="VBV12" s="14"/>
      <c r="VBW12" s="14"/>
      <c r="VBX12" s="15"/>
      <c r="VBY12" s="17"/>
      <c r="VBZ12" s="12"/>
      <c r="VCA12" s="12"/>
      <c r="VCB12" s="22"/>
      <c r="VCC12" s="16"/>
      <c r="VCD12" s="12"/>
      <c r="VCE12" s="12"/>
      <c r="VCF12" s="16"/>
      <c r="VCG12" s="14"/>
      <c r="VCI12" s="15"/>
      <c r="VCJ12" s="14"/>
      <c r="VCK12" s="14"/>
      <c r="VCL12" s="14"/>
      <c r="VCM12" s="14"/>
      <c r="VCN12" s="15"/>
      <c r="VCO12" s="17"/>
      <c r="VCP12" s="12"/>
      <c r="VCQ12" s="12"/>
      <c r="VCR12" s="22"/>
      <c r="VCS12" s="16"/>
      <c r="VCT12" s="12"/>
      <c r="VCU12" s="12"/>
      <c r="VCV12" s="16"/>
      <c r="VCW12" s="14"/>
      <c r="VCY12" s="15"/>
      <c r="VCZ12" s="14"/>
      <c r="VDA12" s="14"/>
      <c r="VDB12" s="14"/>
      <c r="VDC12" s="14"/>
      <c r="VDD12" s="15"/>
      <c r="VDE12" s="17"/>
      <c r="VDF12" s="12"/>
      <c r="VDG12" s="12"/>
      <c r="VDH12" s="22"/>
      <c r="VDI12" s="16"/>
      <c r="VDJ12" s="12"/>
      <c r="VDK12" s="12"/>
      <c r="VDL12" s="16"/>
      <c r="VDM12" s="14"/>
      <c r="VDO12" s="15"/>
      <c r="VDP12" s="14"/>
      <c r="VDQ12" s="14"/>
      <c r="VDR12" s="14"/>
      <c r="VDS12" s="14"/>
      <c r="VDT12" s="15"/>
      <c r="VDU12" s="17"/>
      <c r="VDV12" s="12"/>
      <c r="VDW12" s="12"/>
      <c r="VDX12" s="22"/>
      <c r="VDY12" s="16"/>
      <c r="VDZ12" s="12"/>
      <c r="VEA12" s="12"/>
      <c r="VEB12" s="16"/>
      <c r="VEC12" s="14"/>
      <c r="VEE12" s="15"/>
      <c r="VEF12" s="14"/>
      <c r="VEG12" s="14"/>
      <c r="VEH12" s="14"/>
      <c r="VEI12" s="14"/>
      <c r="VEJ12" s="15"/>
      <c r="VEK12" s="17"/>
      <c r="VEL12" s="12"/>
      <c r="VEM12" s="12"/>
      <c r="VEN12" s="22"/>
      <c r="VEO12" s="16"/>
      <c r="VEP12" s="12"/>
      <c r="VEQ12" s="12"/>
      <c r="VER12" s="16"/>
      <c r="VES12" s="14"/>
      <c r="VEU12" s="15"/>
      <c r="VEV12" s="14"/>
      <c r="VEW12" s="14"/>
      <c r="VEX12" s="14"/>
      <c r="VEY12" s="14"/>
      <c r="VEZ12" s="15"/>
      <c r="VFA12" s="17"/>
      <c r="VFB12" s="12"/>
      <c r="VFC12" s="12"/>
      <c r="VFD12" s="22"/>
      <c r="VFE12" s="16"/>
      <c r="VFF12" s="12"/>
      <c r="VFG12" s="12"/>
      <c r="VFH12" s="16"/>
      <c r="VFI12" s="14"/>
      <c r="VFK12" s="15"/>
      <c r="VFL12" s="14"/>
      <c r="VFM12" s="14"/>
      <c r="VFN12" s="14"/>
      <c r="VFO12" s="14"/>
      <c r="VFP12" s="15"/>
      <c r="VFQ12" s="17"/>
      <c r="VFR12" s="12"/>
      <c r="VFS12" s="12"/>
      <c r="VFT12" s="22"/>
      <c r="VFU12" s="16"/>
      <c r="VFV12" s="12"/>
      <c r="VFW12" s="12"/>
      <c r="VFX12" s="16"/>
      <c r="VFY12" s="14"/>
      <c r="VGA12" s="15"/>
      <c r="VGB12" s="14"/>
      <c r="VGC12" s="14"/>
      <c r="VGD12" s="14"/>
      <c r="VGE12" s="14"/>
      <c r="VGF12" s="15"/>
      <c r="VGG12" s="17"/>
      <c r="VGH12" s="12"/>
      <c r="VGI12" s="12"/>
      <c r="VGJ12" s="22"/>
      <c r="VGK12" s="16"/>
      <c r="VGL12" s="12"/>
      <c r="VGM12" s="12"/>
      <c r="VGN12" s="16"/>
      <c r="VGO12" s="14"/>
      <c r="VGQ12" s="15"/>
      <c r="VGR12" s="14"/>
      <c r="VGS12" s="14"/>
      <c r="VGT12" s="14"/>
      <c r="VGU12" s="14"/>
      <c r="VGV12" s="15"/>
      <c r="VGW12" s="17"/>
      <c r="VGX12" s="12"/>
      <c r="VGY12" s="12"/>
      <c r="VGZ12" s="22"/>
      <c r="VHA12" s="16"/>
      <c r="VHB12" s="12"/>
      <c r="VHC12" s="12"/>
      <c r="VHD12" s="16"/>
      <c r="VHE12" s="14"/>
      <c r="VHG12" s="15"/>
      <c r="VHH12" s="14"/>
      <c r="VHI12" s="14"/>
      <c r="VHJ12" s="14"/>
      <c r="VHK12" s="14"/>
      <c r="VHL12" s="15"/>
      <c r="VHM12" s="17"/>
      <c r="VHN12" s="12"/>
      <c r="VHO12" s="12"/>
      <c r="VHP12" s="22"/>
      <c r="VHQ12" s="16"/>
      <c r="VHR12" s="12"/>
      <c r="VHS12" s="12"/>
      <c r="VHT12" s="16"/>
      <c r="VHU12" s="14"/>
      <c r="VHW12" s="15"/>
      <c r="VHX12" s="14"/>
      <c r="VHY12" s="14"/>
      <c r="VHZ12" s="14"/>
      <c r="VIA12" s="14"/>
      <c r="VIB12" s="15"/>
      <c r="VIC12" s="17"/>
      <c r="VID12" s="12"/>
      <c r="VIE12" s="12"/>
      <c r="VIF12" s="22"/>
      <c r="VIG12" s="16"/>
      <c r="VIH12" s="12"/>
      <c r="VII12" s="12"/>
      <c r="VIJ12" s="16"/>
      <c r="VIK12" s="14"/>
      <c r="VIM12" s="15"/>
      <c r="VIN12" s="14"/>
      <c r="VIO12" s="14"/>
      <c r="VIP12" s="14"/>
      <c r="VIQ12" s="14"/>
      <c r="VIR12" s="15"/>
      <c r="VIS12" s="17"/>
      <c r="VIT12" s="12"/>
      <c r="VIU12" s="12"/>
      <c r="VIV12" s="22"/>
      <c r="VIW12" s="16"/>
      <c r="VIX12" s="12"/>
      <c r="VIY12" s="12"/>
      <c r="VIZ12" s="16"/>
      <c r="VJA12" s="14"/>
      <c r="VJC12" s="15"/>
      <c r="VJD12" s="14"/>
      <c r="VJE12" s="14"/>
      <c r="VJF12" s="14"/>
      <c r="VJG12" s="14"/>
      <c r="VJH12" s="15"/>
      <c r="VJI12" s="17"/>
      <c r="VJJ12" s="12"/>
      <c r="VJK12" s="12"/>
      <c r="VJL12" s="22"/>
      <c r="VJM12" s="16"/>
      <c r="VJN12" s="12"/>
      <c r="VJO12" s="12"/>
      <c r="VJP12" s="16"/>
      <c r="VJQ12" s="14"/>
      <c r="VJS12" s="15"/>
      <c r="VJT12" s="14"/>
      <c r="VJU12" s="14"/>
      <c r="VJV12" s="14"/>
      <c r="VJW12" s="14"/>
      <c r="VJX12" s="15"/>
      <c r="VJY12" s="17"/>
      <c r="VJZ12" s="12"/>
      <c r="VKA12" s="12"/>
      <c r="VKB12" s="22"/>
      <c r="VKC12" s="16"/>
      <c r="VKD12" s="12"/>
      <c r="VKE12" s="12"/>
      <c r="VKF12" s="16"/>
      <c r="VKG12" s="14"/>
      <c r="VKI12" s="15"/>
      <c r="VKJ12" s="14"/>
      <c r="VKK12" s="14"/>
      <c r="VKL12" s="14"/>
      <c r="VKM12" s="14"/>
      <c r="VKN12" s="15"/>
      <c r="VKO12" s="17"/>
      <c r="VKP12" s="12"/>
      <c r="VKQ12" s="12"/>
      <c r="VKR12" s="22"/>
      <c r="VKS12" s="16"/>
      <c r="VKT12" s="12"/>
      <c r="VKU12" s="12"/>
      <c r="VKV12" s="16"/>
      <c r="VKW12" s="14"/>
      <c r="VKY12" s="15"/>
      <c r="VKZ12" s="14"/>
      <c r="VLA12" s="14"/>
      <c r="VLB12" s="14"/>
      <c r="VLC12" s="14"/>
      <c r="VLD12" s="15"/>
      <c r="VLE12" s="17"/>
      <c r="VLF12" s="12"/>
      <c r="VLG12" s="12"/>
      <c r="VLH12" s="22"/>
      <c r="VLI12" s="16"/>
      <c r="VLJ12" s="12"/>
      <c r="VLK12" s="12"/>
      <c r="VLL12" s="16"/>
      <c r="VLM12" s="14"/>
      <c r="VLO12" s="15"/>
      <c r="VLP12" s="14"/>
      <c r="VLQ12" s="14"/>
      <c r="VLR12" s="14"/>
      <c r="VLS12" s="14"/>
      <c r="VLT12" s="15"/>
      <c r="VLU12" s="17"/>
      <c r="VLV12" s="12"/>
      <c r="VLW12" s="12"/>
      <c r="VLX12" s="22"/>
      <c r="VLY12" s="16"/>
      <c r="VLZ12" s="12"/>
      <c r="VMA12" s="12"/>
      <c r="VMB12" s="16"/>
      <c r="VMC12" s="14"/>
      <c r="VME12" s="15"/>
      <c r="VMF12" s="14"/>
      <c r="VMG12" s="14"/>
      <c r="VMH12" s="14"/>
      <c r="VMI12" s="14"/>
      <c r="VMJ12" s="15"/>
      <c r="VMK12" s="17"/>
      <c r="VML12" s="12"/>
      <c r="VMM12" s="12"/>
      <c r="VMN12" s="22"/>
      <c r="VMO12" s="16"/>
      <c r="VMP12" s="12"/>
      <c r="VMQ12" s="12"/>
      <c r="VMR12" s="16"/>
      <c r="VMS12" s="14"/>
      <c r="VMU12" s="15"/>
      <c r="VMV12" s="14"/>
      <c r="VMW12" s="14"/>
      <c r="VMX12" s="14"/>
      <c r="VMY12" s="14"/>
      <c r="VMZ12" s="15"/>
      <c r="VNA12" s="17"/>
      <c r="VNB12" s="12"/>
      <c r="VNC12" s="12"/>
      <c r="VND12" s="22"/>
      <c r="VNE12" s="16"/>
      <c r="VNF12" s="12"/>
      <c r="VNG12" s="12"/>
      <c r="VNH12" s="16"/>
      <c r="VNI12" s="14"/>
      <c r="VNK12" s="15"/>
      <c r="VNL12" s="14"/>
      <c r="VNM12" s="14"/>
      <c r="VNN12" s="14"/>
      <c r="VNO12" s="14"/>
      <c r="VNP12" s="15"/>
      <c r="VNQ12" s="17"/>
      <c r="VNR12" s="12"/>
      <c r="VNS12" s="12"/>
      <c r="VNT12" s="22"/>
      <c r="VNU12" s="16"/>
      <c r="VNV12" s="12"/>
      <c r="VNW12" s="12"/>
      <c r="VNX12" s="16"/>
      <c r="VNY12" s="14"/>
      <c r="VOA12" s="15"/>
      <c r="VOB12" s="14"/>
      <c r="VOC12" s="14"/>
      <c r="VOD12" s="14"/>
      <c r="VOE12" s="14"/>
      <c r="VOF12" s="15"/>
      <c r="VOG12" s="17"/>
      <c r="VOH12" s="12"/>
      <c r="VOI12" s="12"/>
      <c r="VOJ12" s="22"/>
      <c r="VOK12" s="16"/>
      <c r="VOL12" s="12"/>
      <c r="VOM12" s="12"/>
      <c r="VON12" s="16"/>
      <c r="VOO12" s="14"/>
      <c r="VOQ12" s="15"/>
      <c r="VOR12" s="14"/>
      <c r="VOS12" s="14"/>
      <c r="VOT12" s="14"/>
      <c r="VOU12" s="14"/>
      <c r="VOV12" s="15"/>
      <c r="VOW12" s="17"/>
      <c r="VOX12" s="12"/>
      <c r="VOY12" s="12"/>
      <c r="VOZ12" s="22"/>
      <c r="VPA12" s="16"/>
      <c r="VPB12" s="12"/>
      <c r="VPC12" s="12"/>
      <c r="VPD12" s="16"/>
      <c r="VPE12" s="14"/>
      <c r="VPG12" s="15"/>
      <c r="VPH12" s="14"/>
      <c r="VPI12" s="14"/>
      <c r="VPJ12" s="14"/>
      <c r="VPK12" s="14"/>
      <c r="VPL12" s="15"/>
      <c r="VPM12" s="17"/>
      <c r="VPN12" s="12"/>
      <c r="VPO12" s="12"/>
      <c r="VPP12" s="22"/>
      <c r="VPQ12" s="16"/>
      <c r="VPR12" s="12"/>
      <c r="VPS12" s="12"/>
      <c r="VPT12" s="16"/>
      <c r="VPU12" s="14"/>
      <c r="VPW12" s="15"/>
      <c r="VPX12" s="14"/>
      <c r="VPY12" s="14"/>
      <c r="VPZ12" s="14"/>
      <c r="VQA12" s="14"/>
      <c r="VQB12" s="15"/>
      <c r="VQC12" s="17"/>
      <c r="VQD12" s="12"/>
      <c r="VQE12" s="12"/>
      <c r="VQF12" s="22"/>
      <c r="VQG12" s="16"/>
      <c r="VQH12" s="12"/>
      <c r="VQI12" s="12"/>
      <c r="VQJ12" s="16"/>
      <c r="VQK12" s="14"/>
      <c r="VQM12" s="15"/>
      <c r="VQN12" s="14"/>
      <c r="VQO12" s="14"/>
      <c r="VQP12" s="14"/>
      <c r="VQQ12" s="14"/>
      <c r="VQR12" s="15"/>
      <c r="VQS12" s="17"/>
      <c r="VQT12" s="12"/>
      <c r="VQU12" s="12"/>
      <c r="VQV12" s="22"/>
      <c r="VQW12" s="16"/>
      <c r="VQX12" s="12"/>
      <c r="VQY12" s="12"/>
      <c r="VQZ12" s="16"/>
      <c r="VRA12" s="14"/>
      <c r="VRC12" s="15"/>
      <c r="VRD12" s="14"/>
      <c r="VRE12" s="14"/>
      <c r="VRF12" s="14"/>
      <c r="VRG12" s="14"/>
      <c r="VRH12" s="15"/>
      <c r="VRI12" s="17"/>
      <c r="VRJ12" s="12"/>
      <c r="VRK12" s="12"/>
      <c r="VRL12" s="22"/>
      <c r="VRM12" s="16"/>
      <c r="VRN12" s="12"/>
      <c r="VRO12" s="12"/>
      <c r="VRP12" s="16"/>
      <c r="VRQ12" s="14"/>
      <c r="VRS12" s="15"/>
      <c r="VRT12" s="14"/>
      <c r="VRU12" s="14"/>
      <c r="VRV12" s="14"/>
      <c r="VRW12" s="14"/>
      <c r="VRX12" s="15"/>
      <c r="VRY12" s="17"/>
      <c r="VRZ12" s="12"/>
      <c r="VSA12" s="12"/>
      <c r="VSB12" s="22"/>
      <c r="VSC12" s="16"/>
      <c r="VSD12" s="12"/>
      <c r="VSE12" s="12"/>
      <c r="VSF12" s="16"/>
      <c r="VSG12" s="14"/>
      <c r="VSI12" s="15"/>
      <c r="VSJ12" s="14"/>
      <c r="VSK12" s="14"/>
      <c r="VSL12" s="14"/>
      <c r="VSM12" s="14"/>
      <c r="VSN12" s="15"/>
      <c r="VSO12" s="17"/>
      <c r="VSP12" s="12"/>
      <c r="VSQ12" s="12"/>
      <c r="VSR12" s="22"/>
      <c r="VSS12" s="16"/>
      <c r="VST12" s="12"/>
      <c r="VSU12" s="12"/>
      <c r="VSV12" s="16"/>
      <c r="VSW12" s="14"/>
      <c r="VSY12" s="15"/>
      <c r="VSZ12" s="14"/>
      <c r="VTA12" s="14"/>
      <c r="VTB12" s="14"/>
      <c r="VTC12" s="14"/>
      <c r="VTD12" s="15"/>
      <c r="VTE12" s="17"/>
      <c r="VTF12" s="12"/>
      <c r="VTG12" s="12"/>
      <c r="VTH12" s="22"/>
      <c r="VTI12" s="16"/>
      <c r="VTJ12" s="12"/>
      <c r="VTK12" s="12"/>
      <c r="VTL12" s="16"/>
      <c r="VTM12" s="14"/>
      <c r="VTO12" s="15"/>
      <c r="VTP12" s="14"/>
      <c r="VTQ12" s="14"/>
      <c r="VTR12" s="14"/>
      <c r="VTS12" s="14"/>
      <c r="VTT12" s="15"/>
      <c r="VTU12" s="17"/>
      <c r="VTV12" s="12"/>
      <c r="VTW12" s="12"/>
      <c r="VTX12" s="22"/>
      <c r="VTY12" s="16"/>
      <c r="VTZ12" s="12"/>
      <c r="VUA12" s="12"/>
      <c r="VUB12" s="16"/>
      <c r="VUC12" s="14"/>
      <c r="VUE12" s="15"/>
      <c r="VUF12" s="14"/>
      <c r="VUG12" s="14"/>
      <c r="VUH12" s="14"/>
      <c r="VUI12" s="14"/>
      <c r="VUJ12" s="15"/>
      <c r="VUK12" s="17"/>
      <c r="VUL12" s="12"/>
      <c r="VUM12" s="12"/>
      <c r="VUN12" s="22"/>
      <c r="VUO12" s="16"/>
      <c r="VUP12" s="12"/>
      <c r="VUQ12" s="12"/>
      <c r="VUR12" s="16"/>
      <c r="VUS12" s="14"/>
      <c r="VUU12" s="15"/>
      <c r="VUV12" s="14"/>
      <c r="VUW12" s="14"/>
      <c r="VUX12" s="14"/>
      <c r="VUY12" s="14"/>
      <c r="VUZ12" s="15"/>
      <c r="VVA12" s="17"/>
      <c r="VVB12" s="12"/>
      <c r="VVC12" s="12"/>
      <c r="VVD12" s="22"/>
      <c r="VVE12" s="16"/>
      <c r="VVF12" s="12"/>
      <c r="VVG12" s="12"/>
      <c r="VVH12" s="16"/>
      <c r="VVI12" s="14"/>
      <c r="VVK12" s="15"/>
      <c r="VVL12" s="14"/>
      <c r="VVM12" s="14"/>
      <c r="VVN12" s="14"/>
      <c r="VVO12" s="14"/>
      <c r="VVP12" s="15"/>
      <c r="VVQ12" s="17"/>
      <c r="VVR12" s="12"/>
      <c r="VVS12" s="12"/>
      <c r="VVT12" s="22"/>
      <c r="VVU12" s="16"/>
      <c r="VVV12" s="12"/>
      <c r="VVW12" s="12"/>
      <c r="VVX12" s="16"/>
      <c r="VVY12" s="14"/>
      <c r="VWA12" s="15"/>
      <c r="VWB12" s="14"/>
      <c r="VWC12" s="14"/>
      <c r="VWD12" s="14"/>
      <c r="VWE12" s="14"/>
      <c r="VWF12" s="15"/>
      <c r="VWG12" s="17"/>
      <c r="VWH12" s="12"/>
      <c r="VWI12" s="12"/>
      <c r="VWJ12" s="22"/>
      <c r="VWK12" s="16"/>
      <c r="VWL12" s="12"/>
      <c r="VWM12" s="12"/>
      <c r="VWN12" s="16"/>
      <c r="VWO12" s="14"/>
      <c r="VWQ12" s="15"/>
      <c r="VWR12" s="14"/>
      <c r="VWS12" s="14"/>
      <c r="VWT12" s="14"/>
      <c r="VWU12" s="14"/>
      <c r="VWV12" s="15"/>
      <c r="VWW12" s="17"/>
      <c r="VWX12" s="12"/>
      <c r="VWY12" s="12"/>
      <c r="VWZ12" s="22"/>
      <c r="VXA12" s="16"/>
      <c r="VXB12" s="12"/>
      <c r="VXC12" s="12"/>
      <c r="VXD12" s="16"/>
      <c r="VXE12" s="14"/>
      <c r="VXG12" s="15"/>
      <c r="VXH12" s="14"/>
      <c r="VXI12" s="14"/>
      <c r="VXJ12" s="14"/>
      <c r="VXK12" s="14"/>
      <c r="VXL12" s="15"/>
      <c r="VXM12" s="17"/>
      <c r="VXN12" s="12"/>
      <c r="VXO12" s="12"/>
      <c r="VXP12" s="22"/>
      <c r="VXQ12" s="16"/>
      <c r="VXR12" s="12"/>
      <c r="VXS12" s="12"/>
      <c r="VXT12" s="16"/>
      <c r="VXU12" s="14"/>
      <c r="VXW12" s="15"/>
      <c r="VXX12" s="14"/>
      <c r="VXY12" s="14"/>
      <c r="VXZ12" s="14"/>
      <c r="VYA12" s="14"/>
      <c r="VYB12" s="15"/>
      <c r="VYC12" s="17"/>
      <c r="VYD12" s="12"/>
      <c r="VYE12" s="12"/>
      <c r="VYF12" s="22"/>
      <c r="VYG12" s="16"/>
      <c r="VYH12" s="12"/>
      <c r="VYI12" s="12"/>
      <c r="VYJ12" s="16"/>
      <c r="VYK12" s="14"/>
      <c r="VYM12" s="15"/>
      <c r="VYN12" s="14"/>
      <c r="VYO12" s="14"/>
      <c r="VYP12" s="14"/>
      <c r="VYQ12" s="14"/>
      <c r="VYR12" s="15"/>
      <c r="VYS12" s="17"/>
      <c r="VYT12" s="12"/>
      <c r="VYU12" s="12"/>
      <c r="VYV12" s="22"/>
      <c r="VYW12" s="16"/>
      <c r="VYX12" s="12"/>
      <c r="VYY12" s="12"/>
      <c r="VYZ12" s="16"/>
      <c r="VZA12" s="14"/>
      <c r="VZC12" s="15"/>
      <c r="VZD12" s="14"/>
      <c r="VZE12" s="14"/>
      <c r="VZF12" s="14"/>
      <c r="VZG12" s="14"/>
      <c r="VZH12" s="15"/>
      <c r="VZI12" s="17"/>
      <c r="VZJ12" s="12"/>
      <c r="VZK12" s="12"/>
      <c r="VZL12" s="22"/>
      <c r="VZM12" s="16"/>
      <c r="VZN12" s="12"/>
      <c r="VZO12" s="12"/>
      <c r="VZP12" s="16"/>
      <c r="VZQ12" s="14"/>
      <c r="VZS12" s="15"/>
      <c r="VZT12" s="14"/>
      <c r="VZU12" s="14"/>
      <c r="VZV12" s="14"/>
      <c r="VZW12" s="14"/>
      <c r="VZX12" s="15"/>
      <c r="VZY12" s="17"/>
      <c r="VZZ12" s="12"/>
      <c r="WAA12" s="12"/>
      <c r="WAB12" s="22"/>
      <c r="WAC12" s="16"/>
      <c r="WAD12" s="12"/>
      <c r="WAE12" s="12"/>
      <c r="WAF12" s="16"/>
      <c r="WAG12" s="14"/>
      <c r="WAI12" s="15"/>
      <c r="WAJ12" s="14"/>
      <c r="WAK12" s="14"/>
      <c r="WAL12" s="14"/>
      <c r="WAM12" s="14"/>
      <c r="WAN12" s="15"/>
      <c r="WAO12" s="17"/>
      <c r="WAP12" s="12"/>
      <c r="WAQ12" s="12"/>
      <c r="WAR12" s="22"/>
      <c r="WAS12" s="16"/>
      <c r="WAT12" s="12"/>
      <c r="WAU12" s="12"/>
      <c r="WAV12" s="16"/>
      <c r="WAW12" s="14"/>
      <c r="WAY12" s="15"/>
      <c r="WAZ12" s="14"/>
      <c r="WBA12" s="14"/>
      <c r="WBB12" s="14"/>
      <c r="WBC12" s="14"/>
      <c r="WBD12" s="15"/>
      <c r="WBE12" s="17"/>
      <c r="WBF12" s="12"/>
      <c r="WBG12" s="12"/>
      <c r="WBH12" s="22"/>
      <c r="WBI12" s="16"/>
      <c r="WBJ12" s="12"/>
      <c r="WBK12" s="12"/>
      <c r="WBL12" s="16"/>
      <c r="WBM12" s="14"/>
      <c r="WBO12" s="15"/>
      <c r="WBP12" s="14"/>
      <c r="WBQ12" s="14"/>
      <c r="WBR12" s="14"/>
      <c r="WBS12" s="14"/>
      <c r="WBT12" s="15"/>
      <c r="WBU12" s="17"/>
      <c r="WBV12" s="12"/>
      <c r="WBW12" s="12"/>
      <c r="WBX12" s="22"/>
      <c r="WBY12" s="16"/>
      <c r="WBZ12" s="12"/>
      <c r="WCA12" s="12"/>
      <c r="WCB12" s="16"/>
      <c r="WCC12" s="14"/>
      <c r="WCE12" s="15"/>
      <c r="WCF12" s="14"/>
      <c r="WCG12" s="14"/>
      <c r="WCH12" s="14"/>
      <c r="WCI12" s="14"/>
      <c r="WCJ12" s="15"/>
      <c r="WCK12" s="17"/>
      <c r="WCL12" s="12"/>
      <c r="WCM12" s="12"/>
      <c r="WCN12" s="22"/>
      <c r="WCO12" s="16"/>
      <c r="WCP12" s="12"/>
      <c r="WCQ12" s="12"/>
      <c r="WCR12" s="16"/>
      <c r="WCS12" s="14"/>
      <c r="WCU12" s="15"/>
      <c r="WCV12" s="14"/>
      <c r="WCW12" s="14"/>
      <c r="WCX12" s="14"/>
      <c r="WCY12" s="14"/>
      <c r="WCZ12" s="15"/>
      <c r="WDA12" s="17"/>
      <c r="WDB12" s="12"/>
      <c r="WDC12" s="12"/>
      <c r="WDD12" s="22"/>
      <c r="WDE12" s="16"/>
      <c r="WDF12" s="12"/>
      <c r="WDG12" s="12"/>
      <c r="WDH12" s="16"/>
      <c r="WDI12" s="14"/>
      <c r="WDK12" s="15"/>
      <c r="WDL12" s="14"/>
      <c r="WDM12" s="14"/>
      <c r="WDN12" s="14"/>
      <c r="WDO12" s="14"/>
      <c r="WDP12" s="15"/>
      <c r="WDQ12" s="17"/>
      <c r="WDR12" s="12"/>
      <c r="WDS12" s="12"/>
      <c r="WDT12" s="22"/>
      <c r="WDU12" s="16"/>
      <c r="WDV12" s="12"/>
      <c r="WDW12" s="12"/>
      <c r="WDX12" s="16"/>
      <c r="WDY12" s="14"/>
      <c r="WEA12" s="15"/>
      <c r="WEB12" s="14"/>
      <c r="WEC12" s="14"/>
      <c r="WED12" s="14"/>
      <c r="WEE12" s="14"/>
      <c r="WEF12" s="15"/>
      <c r="WEG12" s="17"/>
      <c r="WEH12" s="12"/>
      <c r="WEI12" s="12"/>
      <c r="WEJ12" s="22"/>
      <c r="WEK12" s="16"/>
      <c r="WEL12" s="12"/>
      <c r="WEM12" s="12"/>
      <c r="WEN12" s="16"/>
      <c r="WEO12" s="14"/>
      <c r="WEQ12" s="15"/>
      <c r="WER12" s="14"/>
      <c r="WES12" s="14"/>
      <c r="WET12" s="14"/>
      <c r="WEU12" s="14"/>
      <c r="WEV12" s="15"/>
      <c r="WEW12" s="17"/>
      <c r="WEX12" s="12"/>
      <c r="WEY12" s="12"/>
      <c r="WEZ12" s="22"/>
      <c r="WFA12" s="16"/>
      <c r="WFB12" s="12"/>
      <c r="WFC12" s="12"/>
      <c r="WFD12" s="16"/>
      <c r="WFE12" s="14"/>
      <c r="WFG12" s="15"/>
      <c r="WFH12" s="14"/>
      <c r="WFI12" s="14"/>
      <c r="WFJ12" s="14"/>
      <c r="WFK12" s="14"/>
      <c r="WFL12" s="15"/>
      <c r="WFM12" s="17"/>
      <c r="WFN12" s="12"/>
      <c r="WFO12" s="12"/>
      <c r="WFP12" s="22"/>
      <c r="WFQ12" s="16"/>
      <c r="WFR12" s="12"/>
      <c r="WFS12" s="12"/>
      <c r="WFT12" s="16"/>
      <c r="WFU12" s="14"/>
      <c r="WFW12" s="15"/>
      <c r="WFX12" s="14"/>
      <c r="WFY12" s="14"/>
      <c r="WFZ12" s="14"/>
      <c r="WGA12" s="14"/>
      <c r="WGB12" s="15"/>
      <c r="WGC12" s="17"/>
      <c r="WGD12" s="12"/>
      <c r="WGE12" s="12"/>
      <c r="WGF12" s="22"/>
      <c r="WGG12" s="16"/>
      <c r="WGH12" s="12"/>
      <c r="WGI12" s="12"/>
      <c r="WGJ12" s="16"/>
      <c r="WGK12" s="14"/>
      <c r="WGM12" s="15"/>
      <c r="WGN12" s="14"/>
      <c r="WGO12" s="14"/>
      <c r="WGP12" s="14"/>
      <c r="WGQ12" s="14"/>
      <c r="WGR12" s="15"/>
      <c r="WGS12" s="17"/>
      <c r="WGT12" s="12"/>
      <c r="WGU12" s="12"/>
      <c r="WGV12" s="22"/>
      <c r="WGW12" s="16"/>
      <c r="WGX12" s="12"/>
      <c r="WGY12" s="12"/>
      <c r="WGZ12" s="16"/>
      <c r="WHA12" s="14"/>
      <c r="WHC12" s="15"/>
      <c r="WHD12" s="14"/>
      <c r="WHE12" s="14"/>
      <c r="WHF12" s="14"/>
      <c r="WHG12" s="14"/>
      <c r="WHH12" s="15"/>
      <c r="WHI12" s="17"/>
      <c r="WHJ12" s="12"/>
      <c r="WHK12" s="12"/>
      <c r="WHL12" s="22"/>
      <c r="WHM12" s="16"/>
      <c r="WHN12" s="12"/>
      <c r="WHO12" s="12"/>
      <c r="WHP12" s="16"/>
      <c r="WHQ12" s="14"/>
      <c r="WHS12" s="15"/>
      <c r="WHT12" s="14"/>
      <c r="WHU12" s="14"/>
      <c r="WHV12" s="14"/>
      <c r="WHW12" s="14"/>
      <c r="WHX12" s="15"/>
      <c r="WHY12" s="17"/>
      <c r="WHZ12" s="12"/>
      <c r="WIA12" s="12"/>
      <c r="WIB12" s="22"/>
      <c r="WIC12" s="16"/>
      <c r="WID12" s="12"/>
      <c r="WIE12" s="12"/>
      <c r="WIF12" s="16"/>
      <c r="WIG12" s="14"/>
      <c r="WII12" s="15"/>
      <c r="WIJ12" s="14"/>
      <c r="WIK12" s="14"/>
      <c r="WIL12" s="14"/>
      <c r="WIM12" s="14"/>
      <c r="WIN12" s="15"/>
      <c r="WIO12" s="17"/>
      <c r="WIP12" s="12"/>
      <c r="WIQ12" s="12"/>
      <c r="WIR12" s="22"/>
      <c r="WIS12" s="16"/>
      <c r="WIT12" s="12"/>
      <c r="WIU12" s="12"/>
      <c r="WIV12" s="16"/>
      <c r="WIW12" s="14"/>
      <c r="WIY12" s="15"/>
      <c r="WIZ12" s="14"/>
      <c r="WJA12" s="14"/>
      <c r="WJB12" s="14"/>
      <c r="WJC12" s="14"/>
      <c r="WJD12" s="15"/>
      <c r="WJE12" s="17"/>
      <c r="WJF12" s="12"/>
      <c r="WJG12" s="12"/>
      <c r="WJH12" s="22"/>
      <c r="WJI12" s="16"/>
      <c r="WJJ12" s="12"/>
      <c r="WJK12" s="12"/>
      <c r="WJL12" s="16"/>
      <c r="WJM12" s="14"/>
      <c r="WJO12" s="15"/>
      <c r="WJP12" s="14"/>
      <c r="WJQ12" s="14"/>
      <c r="WJR12" s="14"/>
      <c r="WJS12" s="14"/>
      <c r="WJT12" s="15"/>
      <c r="WJU12" s="17"/>
      <c r="WJV12" s="12"/>
      <c r="WJW12" s="12"/>
      <c r="WJX12" s="22"/>
      <c r="WJY12" s="16"/>
      <c r="WJZ12" s="12"/>
      <c r="WKA12" s="12"/>
      <c r="WKB12" s="16"/>
      <c r="WKC12" s="14"/>
      <c r="WKE12" s="15"/>
      <c r="WKF12" s="14"/>
      <c r="WKG12" s="14"/>
      <c r="WKH12" s="14"/>
      <c r="WKI12" s="14"/>
      <c r="WKJ12" s="15"/>
      <c r="WKK12" s="17"/>
      <c r="WKL12" s="12"/>
      <c r="WKM12" s="12"/>
      <c r="WKN12" s="22"/>
      <c r="WKO12" s="16"/>
      <c r="WKP12" s="12"/>
      <c r="WKQ12" s="12"/>
      <c r="WKR12" s="16"/>
      <c r="WKS12" s="14"/>
      <c r="WKU12" s="15"/>
      <c r="WKV12" s="14"/>
      <c r="WKW12" s="14"/>
      <c r="WKX12" s="14"/>
      <c r="WKY12" s="14"/>
      <c r="WKZ12" s="15"/>
      <c r="WLA12" s="17"/>
      <c r="WLB12" s="12"/>
      <c r="WLC12" s="12"/>
      <c r="WLD12" s="22"/>
      <c r="WLE12" s="16"/>
      <c r="WLF12" s="12"/>
      <c r="WLG12" s="12"/>
      <c r="WLH12" s="16"/>
      <c r="WLI12" s="14"/>
      <c r="WLK12" s="15"/>
      <c r="WLL12" s="14"/>
      <c r="WLM12" s="14"/>
      <c r="WLN12" s="14"/>
      <c r="WLO12" s="14"/>
      <c r="WLP12" s="15"/>
      <c r="WLQ12" s="17"/>
      <c r="WLR12" s="12"/>
      <c r="WLS12" s="12"/>
      <c r="WLT12" s="22"/>
      <c r="WLU12" s="16"/>
      <c r="WLV12" s="12"/>
      <c r="WLW12" s="12"/>
      <c r="WLX12" s="16"/>
      <c r="WLY12" s="14"/>
      <c r="WMA12" s="15"/>
      <c r="WMB12" s="14"/>
      <c r="WMC12" s="14"/>
      <c r="WMD12" s="14"/>
      <c r="WME12" s="14"/>
      <c r="WMF12" s="15"/>
      <c r="WMG12" s="17"/>
      <c r="WMH12" s="12"/>
      <c r="WMI12" s="12"/>
      <c r="WMJ12" s="22"/>
      <c r="WMK12" s="16"/>
      <c r="WML12" s="12"/>
      <c r="WMM12" s="12"/>
      <c r="WMN12" s="16"/>
      <c r="WMO12" s="14"/>
      <c r="WMQ12" s="15"/>
      <c r="WMR12" s="14"/>
      <c r="WMS12" s="14"/>
      <c r="WMT12" s="14"/>
      <c r="WMU12" s="14"/>
      <c r="WMV12" s="15"/>
      <c r="WMW12" s="17"/>
      <c r="WMX12" s="12"/>
      <c r="WMY12" s="12"/>
      <c r="WMZ12" s="22"/>
      <c r="WNA12" s="16"/>
      <c r="WNB12" s="12"/>
      <c r="WNC12" s="12"/>
      <c r="WND12" s="16"/>
      <c r="WNE12" s="14"/>
      <c r="WNG12" s="15"/>
      <c r="WNH12" s="14"/>
      <c r="WNI12" s="14"/>
      <c r="WNJ12" s="14"/>
      <c r="WNK12" s="14"/>
      <c r="WNL12" s="15"/>
      <c r="WNM12" s="17"/>
      <c r="WNN12" s="12"/>
      <c r="WNO12" s="12"/>
      <c r="WNP12" s="22"/>
      <c r="WNQ12" s="16"/>
      <c r="WNR12" s="12"/>
      <c r="WNS12" s="12"/>
      <c r="WNT12" s="16"/>
      <c r="WNU12" s="14"/>
      <c r="WNW12" s="15"/>
      <c r="WNX12" s="14"/>
      <c r="WNY12" s="14"/>
      <c r="WNZ12" s="14"/>
      <c r="WOA12" s="14"/>
      <c r="WOB12" s="15"/>
      <c r="WOC12" s="17"/>
      <c r="WOD12" s="12"/>
      <c r="WOE12" s="12"/>
      <c r="WOF12" s="22"/>
      <c r="WOG12" s="16"/>
      <c r="WOH12" s="12"/>
      <c r="WOI12" s="12"/>
      <c r="WOJ12" s="16"/>
      <c r="WOK12" s="14"/>
      <c r="WOM12" s="15"/>
      <c r="WON12" s="14"/>
      <c r="WOO12" s="14"/>
      <c r="WOP12" s="14"/>
      <c r="WOQ12" s="14"/>
      <c r="WOR12" s="15"/>
      <c r="WOS12" s="17"/>
      <c r="WOT12" s="12"/>
      <c r="WOU12" s="12"/>
      <c r="WOV12" s="22"/>
      <c r="WOW12" s="16"/>
      <c r="WOX12" s="12"/>
      <c r="WOY12" s="12"/>
      <c r="WOZ12" s="16"/>
      <c r="WPA12" s="14"/>
      <c r="WPC12" s="15"/>
      <c r="WPD12" s="14"/>
      <c r="WPE12" s="14"/>
      <c r="WPF12" s="14"/>
      <c r="WPG12" s="14"/>
      <c r="WPH12" s="15"/>
      <c r="WPI12" s="17"/>
      <c r="WPJ12" s="12"/>
      <c r="WPK12" s="12"/>
      <c r="WPL12" s="22"/>
      <c r="WPM12" s="16"/>
      <c r="WPN12" s="12"/>
      <c r="WPO12" s="12"/>
      <c r="WPP12" s="16"/>
      <c r="WPQ12" s="14"/>
      <c r="WPS12" s="15"/>
      <c r="WPT12" s="14"/>
      <c r="WPU12" s="14"/>
      <c r="WPV12" s="14"/>
      <c r="WPW12" s="14"/>
      <c r="WPX12" s="15"/>
      <c r="WPY12" s="17"/>
      <c r="WPZ12" s="12"/>
      <c r="WQA12" s="12"/>
      <c r="WQB12" s="22"/>
      <c r="WQC12" s="16"/>
      <c r="WQD12" s="12"/>
      <c r="WQE12" s="12"/>
      <c r="WQF12" s="16"/>
      <c r="WQG12" s="14"/>
      <c r="WQI12" s="15"/>
      <c r="WQJ12" s="14"/>
      <c r="WQK12" s="14"/>
      <c r="WQL12" s="14"/>
      <c r="WQM12" s="14"/>
      <c r="WQN12" s="15"/>
      <c r="WQO12" s="17"/>
      <c r="WQP12" s="12"/>
      <c r="WQQ12" s="12"/>
      <c r="WQR12" s="22"/>
      <c r="WQS12" s="16"/>
      <c r="WQT12" s="12"/>
      <c r="WQU12" s="12"/>
      <c r="WQV12" s="16"/>
      <c r="WQW12" s="14"/>
      <c r="WQY12" s="15"/>
      <c r="WQZ12" s="14"/>
      <c r="WRA12" s="14"/>
      <c r="WRB12" s="14"/>
      <c r="WRC12" s="14"/>
      <c r="WRD12" s="15"/>
      <c r="WRE12" s="17"/>
      <c r="WRF12" s="12"/>
      <c r="WRG12" s="12"/>
      <c r="WRH12" s="22"/>
      <c r="WRI12" s="16"/>
      <c r="WRJ12" s="12"/>
      <c r="WRK12" s="12"/>
      <c r="WRL12" s="16"/>
      <c r="WRM12" s="14"/>
      <c r="WRO12" s="15"/>
      <c r="WRP12" s="14"/>
      <c r="WRQ12" s="14"/>
      <c r="WRR12" s="14"/>
      <c r="WRS12" s="14"/>
      <c r="WRT12" s="15"/>
      <c r="WRU12" s="17"/>
      <c r="WRV12" s="12"/>
      <c r="WRW12" s="12"/>
      <c r="WRX12" s="22"/>
      <c r="WRY12" s="16"/>
      <c r="WRZ12" s="12"/>
      <c r="WSA12" s="12"/>
      <c r="WSB12" s="16"/>
      <c r="WSC12" s="14"/>
      <c r="WSE12" s="15"/>
      <c r="WSF12" s="14"/>
      <c r="WSG12" s="14"/>
      <c r="WSH12" s="14"/>
      <c r="WSI12" s="14"/>
      <c r="WSJ12" s="15"/>
      <c r="WSK12" s="17"/>
      <c r="WSL12" s="12"/>
      <c r="WSM12" s="12"/>
      <c r="WSN12" s="22"/>
      <c r="WSO12" s="16"/>
      <c r="WSP12" s="12"/>
      <c r="WSQ12" s="12"/>
      <c r="WSR12" s="16"/>
      <c r="WSS12" s="14"/>
      <c r="WSU12" s="15"/>
      <c r="WSV12" s="14"/>
      <c r="WSW12" s="14"/>
      <c r="WSX12" s="14"/>
      <c r="WSY12" s="14"/>
      <c r="WSZ12" s="15"/>
      <c r="WTA12" s="17"/>
      <c r="WTB12" s="12"/>
      <c r="WTC12" s="12"/>
      <c r="WTD12" s="22"/>
      <c r="WTE12" s="16"/>
      <c r="WTF12" s="12"/>
      <c r="WTG12" s="12"/>
      <c r="WTH12" s="16"/>
      <c r="WTI12" s="14"/>
      <c r="WTK12" s="15"/>
      <c r="WTL12" s="14"/>
      <c r="WTM12" s="14"/>
      <c r="WTN12" s="14"/>
      <c r="WTO12" s="14"/>
      <c r="WTP12" s="15"/>
      <c r="WTQ12" s="17"/>
      <c r="WTR12" s="12"/>
      <c r="WTS12" s="12"/>
      <c r="WTT12" s="22"/>
      <c r="WTU12" s="16"/>
      <c r="WTV12" s="12"/>
      <c r="WTW12" s="12"/>
      <c r="WTX12" s="16"/>
      <c r="WTY12" s="14"/>
      <c r="WUA12" s="15"/>
      <c r="WUB12" s="14"/>
      <c r="WUC12" s="14"/>
      <c r="WUD12" s="14"/>
      <c r="WUE12" s="14"/>
      <c r="WUF12" s="15"/>
      <c r="WUG12" s="17"/>
      <c r="WUH12" s="12"/>
      <c r="WUI12" s="12"/>
      <c r="WUJ12" s="22"/>
      <c r="WUK12" s="16"/>
      <c r="WUL12" s="12"/>
      <c r="WUM12" s="12"/>
      <c r="WUN12" s="16"/>
      <c r="WUO12" s="14"/>
      <c r="WUQ12" s="15"/>
      <c r="WUR12" s="14"/>
      <c r="WUS12" s="14"/>
      <c r="WUT12" s="14"/>
      <c r="WUU12" s="14"/>
      <c r="WUV12" s="15"/>
      <c r="WUW12" s="17"/>
      <c r="WUX12" s="12"/>
      <c r="WUY12" s="12"/>
      <c r="WUZ12" s="22"/>
      <c r="WVA12" s="16"/>
      <c r="WVB12" s="12"/>
      <c r="WVC12" s="12"/>
      <c r="WVD12" s="16"/>
      <c r="WVE12" s="14"/>
      <c r="WVG12" s="15"/>
      <c r="WVH12" s="14"/>
      <c r="WVI12" s="14"/>
      <c r="WVJ12" s="14"/>
      <c r="WVK12" s="14"/>
      <c r="WVL12" s="15"/>
      <c r="WVM12" s="17"/>
      <c r="WVN12" s="12"/>
      <c r="WVO12" s="12"/>
      <c r="WVP12" s="22"/>
      <c r="WVQ12" s="16"/>
      <c r="WVR12" s="12"/>
      <c r="WVS12" s="12"/>
      <c r="WVT12" s="16"/>
      <c r="WVU12" s="14"/>
      <c r="WVW12" s="15"/>
      <c r="WVX12" s="14"/>
      <c r="WVY12" s="14"/>
      <c r="WVZ12" s="14"/>
      <c r="WWA12" s="14"/>
      <c r="WWB12" s="15"/>
      <c r="WWC12" s="17"/>
      <c r="WWD12" s="12"/>
      <c r="WWE12" s="12"/>
      <c r="WWF12" s="22"/>
      <c r="WWG12" s="16"/>
      <c r="WWH12" s="12"/>
      <c r="WWI12" s="12"/>
      <c r="WWJ12" s="16"/>
      <c r="WWK12" s="14"/>
      <c r="WWM12" s="15"/>
      <c r="WWN12" s="14"/>
      <c r="WWO12" s="14"/>
      <c r="WWP12" s="14"/>
      <c r="WWQ12" s="14"/>
      <c r="WWR12" s="15"/>
      <c r="WWS12" s="17"/>
      <c r="WWT12" s="12"/>
      <c r="WWU12" s="12"/>
      <c r="WWV12" s="22"/>
      <c r="WWW12" s="16"/>
      <c r="WWX12" s="12"/>
      <c r="WWY12" s="12"/>
      <c r="WWZ12" s="16"/>
      <c r="WXA12" s="14"/>
      <c r="WXC12" s="15"/>
      <c r="WXD12" s="14"/>
      <c r="WXE12" s="14"/>
      <c r="WXF12" s="14"/>
      <c r="WXG12" s="14"/>
      <c r="WXH12" s="15"/>
      <c r="WXI12" s="17"/>
      <c r="WXJ12" s="12"/>
      <c r="WXK12" s="12"/>
      <c r="WXL12" s="22"/>
      <c r="WXM12" s="16"/>
      <c r="WXN12" s="12"/>
      <c r="WXO12" s="12"/>
      <c r="WXP12" s="16"/>
      <c r="WXQ12" s="14"/>
      <c r="WXS12" s="15"/>
      <c r="WXT12" s="14"/>
      <c r="WXU12" s="14"/>
      <c r="WXV12" s="14"/>
      <c r="WXW12" s="14"/>
      <c r="WXX12" s="15"/>
      <c r="WXY12" s="17"/>
      <c r="WXZ12" s="12"/>
      <c r="WYA12" s="12"/>
      <c r="WYB12" s="22"/>
      <c r="WYC12" s="16"/>
      <c r="WYD12" s="12"/>
      <c r="WYE12" s="12"/>
      <c r="WYF12" s="16"/>
      <c r="WYG12" s="14"/>
      <c r="WYI12" s="15"/>
      <c r="WYJ12" s="14"/>
      <c r="WYK12" s="14"/>
      <c r="WYL12" s="14"/>
      <c r="WYM12" s="14"/>
      <c r="WYN12" s="15"/>
      <c r="WYO12" s="17"/>
      <c r="WYP12" s="12"/>
      <c r="WYQ12" s="12"/>
      <c r="WYR12" s="22"/>
      <c r="WYS12" s="16"/>
      <c r="WYT12" s="12"/>
      <c r="WYU12" s="12"/>
      <c r="WYV12" s="16"/>
      <c r="WYW12" s="14"/>
      <c r="WYY12" s="15"/>
      <c r="WYZ12" s="14"/>
      <c r="WZA12" s="14"/>
      <c r="WZB12" s="14"/>
      <c r="WZC12" s="14"/>
      <c r="WZD12" s="15"/>
      <c r="WZE12" s="17"/>
      <c r="WZF12" s="12"/>
      <c r="WZG12" s="12"/>
      <c r="WZH12" s="22"/>
      <c r="WZI12" s="16"/>
      <c r="WZJ12" s="12"/>
      <c r="WZK12" s="12"/>
      <c r="WZL12" s="16"/>
      <c r="WZM12" s="14"/>
      <c r="WZO12" s="15"/>
      <c r="WZP12" s="14"/>
      <c r="WZQ12" s="14"/>
      <c r="WZR12" s="14"/>
      <c r="WZS12" s="14"/>
      <c r="WZT12" s="15"/>
      <c r="WZU12" s="17"/>
      <c r="WZV12" s="12"/>
      <c r="WZW12" s="12"/>
      <c r="WZX12" s="22"/>
      <c r="WZY12" s="16"/>
      <c r="WZZ12" s="12"/>
      <c r="XAA12" s="12"/>
      <c r="XAB12" s="16"/>
      <c r="XAC12" s="14"/>
      <c r="XAE12" s="15"/>
      <c r="XAF12" s="14"/>
      <c r="XAG12" s="14"/>
      <c r="XAH12" s="14"/>
      <c r="XAI12" s="14"/>
      <c r="XAJ12" s="15"/>
      <c r="XAK12" s="17"/>
      <c r="XAL12" s="12"/>
      <c r="XAM12" s="12"/>
      <c r="XAN12" s="22"/>
      <c r="XAO12" s="16"/>
      <c r="XAP12" s="12"/>
      <c r="XAQ12" s="12"/>
      <c r="XAR12" s="16"/>
      <c r="XAS12" s="14"/>
      <c r="XAU12" s="15"/>
      <c r="XAV12" s="14"/>
      <c r="XAW12" s="14"/>
      <c r="XAX12" s="14"/>
      <c r="XAY12" s="14"/>
      <c r="XAZ12" s="15"/>
      <c r="XBA12" s="17"/>
      <c r="XBB12" s="12"/>
      <c r="XBC12" s="12"/>
      <c r="XBD12" s="22"/>
      <c r="XBE12" s="16"/>
      <c r="XBF12" s="12"/>
      <c r="XBG12" s="12"/>
      <c r="XBH12" s="16"/>
      <c r="XBI12" s="14"/>
      <c r="XBK12" s="15"/>
      <c r="XBL12" s="14"/>
      <c r="XBM12" s="14"/>
      <c r="XBN12" s="14"/>
      <c r="XBO12" s="14"/>
      <c r="XBP12" s="15"/>
      <c r="XBQ12" s="17"/>
      <c r="XBR12" s="12"/>
      <c r="XBS12" s="12"/>
      <c r="XBT12" s="22"/>
      <c r="XBU12" s="16"/>
      <c r="XBV12" s="12"/>
      <c r="XBW12" s="12"/>
      <c r="XBX12" s="16"/>
      <c r="XBY12" s="14"/>
      <c r="XCA12" s="15"/>
      <c r="XCB12" s="14"/>
      <c r="XCC12" s="14"/>
      <c r="XCD12" s="14"/>
      <c r="XCE12" s="14"/>
      <c r="XCF12" s="15"/>
      <c r="XCG12" s="17"/>
      <c r="XCH12" s="12"/>
      <c r="XCI12" s="12"/>
      <c r="XCJ12" s="22"/>
      <c r="XCK12" s="16"/>
      <c r="XCL12" s="12"/>
      <c r="XCM12" s="12"/>
      <c r="XCN12" s="16"/>
      <c r="XCO12" s="14"/>
      <c r="XCQ12" s="15"/>
      <c r="XCR12" s="14"/>
      <c r="XCS12" s="14"/>
      <c r="XCT12" s="14"/>
      <c r="XCU12" s="14"/>
      <c r="XCV12" s="15"/>
      <c r="XCW12" s="17"/>
      <c r="XCX12" s="12"/>
      <c r="XCY12" s="12"/>
      <c r="XCZ12" s="22"/>
      <c r="XDA12" s="16"/>
      <c r="XDB12" s="12"/>
      <c r="XDC12" s="12"/>
      <c r="XDD12" s="16"/>
      <c r="XDE12" s="14"/>
      <c r="XDG12" s="15"/>
      <c r="XDH12" s="14"/>
      <c r="XDI12" s="14"/>
      <c r="XDJ12" s="14"/>
      <c r="XDK12" s="14"/>
      <c r="XDL12" s="15"/>
      <c r="XDM12" s="17"/>
      <c r="XDN12" s="12"/>
      <c r="XDO12" s="12"/>
      <c r="XDP12" s="22"/>
      <c r="XDQ12" s="16"/>
      <c r="XDR12" s="12"/>
      <c r="XDS12" s="12"/>
      <c r="XDT12" s="16"/>
      <c r="XDU12" s="14"/>
      <c r="XDW12" s="15"/>
      <c r="XDX12" s="14"/>
      <c r="XDY12" s="14"/>
      <c r="XDZ12" s="14"/>
      <c r="XEA12" s="14"/>
      <c r="XEB12" s="15"/>
      <c r="XEC12" s="17"/>
      <c r="XED12" s="12"/>
      <c r="XEE12" s="12"/>
      <c r="XEF12" s="22"/>
      <c r="XEG12" s="16"/>
      <c r="XEH12" s="12"/>
      <c r="XEI12" s="12"/>
      <c r="XEJ12" s="16"/>
      <c r="XEK12" s="14"/>
      <c r="XEM12" s="15"/>
      <c r="XEN12" s="14"/>
      <c r="XEO12" s="14"/>
      <c r="XEP12" s="14"/>
      <c r="XEQ12" s="14"/>
      <c r="XER12" s="15"/>
      <c r="XES12" s="17"/>
      <c r="XET12" s="12"/>
      <c r="XEU12" s="12"/>
      <c r="XEV12" s="22"/>
      <c r="XEW12" s="16"/>
      <c r="XEX12" s="12"/>
      <c r="XEY12" s="12"/>
      <c r="XEZ12" s="16"/>
    </row>
    <row r="13" spans="1:16380" x14ac:dyDescent="0.25">
      <c r="A13" s="221"/>
      <c r="B13" s="225"/>
      <c r="C13" s="263"/>
      <c r="D13" s="221"/>
      <c r="E13" s="221"/>
      <c r="F13" s="221"/>
      <c r="G13" s="221"/>
      <c r="H13" s="263"/>
      <c r="I13" s="248"/>
      <c r="J13" s="248"/>
      <c r="K13" s="219"/>
      <c r="L13" s="339"/>
      <c r="M13" s="324"/>
      <c r="N13" s="41">
        <v>12694</v>
      </c>
      <c r="O13" s="41" t="s">
        <v>1215</v>
      </c>
      <c r="P13" s="336"/>
      <c r="Q13" s="221"/>
      <c r="R13" s="77"/>
      <c r="S13" s="91"/>
      <c r="T13" s="92"/>
      <c r="U13" s="93"/>
      <c r="V13" s="91"/>
      <c r="W13" s="91"/>
      <c r="X13" s="22"/>
      <c r="Y13" s="94"/>
      <c r="Z13" s="91"/>
      <c r="AA13" s="91"/>
      <c r="AB13" s="94"/>
      <c r="AC13" s="70"/>
      <c r="AE13" s="92"/>
      <c r="AF13" s="70"/>
      <c r="AG13" s="70"/>
      <c r="AH13" s="70"/>
      <c r="AI13" s="70"/>
      <c r="AJ13" s="92"/>
      <c r="AK13" s="93"/>
      <c r="AL13" s="91"/>
      <c r="AM13" s="91"/>
      <c r="AN13" s="22"/>
      <c r="AO13" s="94"/>
      <c r="AP13" s="91"/>
      <c r="AQ13" s="91"/>
      <c r="AR13" s="94"/>
      <c r="AS13" s="70"/>
      <c r="AU13" s="92"/>
      <c r="AV13" s="70"/>
      <c r="AW13" s="70"/>
      <c r="AX13" s="70"/>
      <c r="AY13" s="70"/>
      <c r="AZ13" s="92"/>
      <c r="BA13" s="93"/>
      <c r="BB13" s="91"/>
      <c r="BC13" s="91"/>
      <c r="BD13" s="22"/>
      <c r="BE13" s="94"/>
      <c r="BF13" s="91"/>
      <c r="BG13" s="91"/>
      <c r="BH13" s="94"/>
      <c r="BI13" s="70"/>
      <c r="BK13" s="92"/>
      <c r="BL13" s="70"/>
      <c r="BM13" s="70"/>
      <c r="BN13" s="70"/>
      <c r="BO13" s="70"/>
      <c r="BP13" s="92"/>
      <c r="BQ13" s="93"/>
      <c r="BR13" s="12"/>
      <c r="BS13" s="12"/>
      <c r="BT13" s="22"/>
      <c r="BU13" s="16"/>
      <c r="BV13" s="12"/>
      <c r="BW13" s="12"/>
      <c r="BX13" s="16"/>
      <c r="BY13" s="14"/>
      <c r="CA13" s="15"/>
      <c r="CB13" s="14"/>
      <c r="CC13" s="14"/>
      <c r="CD13" s="14"/>
      <c r="CE13" s="14"/>
      <c r="CF13" s="15"/>
      <c r="CG13" s="17"/>
      <c r="CH13" s="12"/>
      <c r="CI13" s="12"/>
      <c r="CJ13" s="22"/>
      <c r="CK13" s="16"/>
      <c r="CL13" s="12"/>
      <c r="CM13" s="12"/>
      <c r="CN13" s="16"/>
      <c r="CO13" s="14"/>
      <c r="CQ13" s="15"/>
      <c r="CR13" s="14"/>
      <c r="CS13" s="14"/>
      <c r="CT13" s="14"/>
      <c r="CU13" s="14"/>
      <c r="CV13" s="15"/>
      <c r="CW13" s="17"/>
      <c r="CX13" s="12"/>
      <c r="CY13" s="12"/>
      <c r="CZ13" s="22"/>
      <c r="DA13" s="16"/>
      <c r="DB13" s="12"/>
      <c r="DC13" s="12"/>
      <c r="DD13" s="16"/>
      <c r="DE13" s="14"/>
      <c r="DG13" s="15"/>
      <c r="DH13" s="14"/>
      <c r="DI13" s="14"/>
      <c r="DJ13" s="14"/>
      <c r="DK13" s="14"/>
      <c r="DL13" s="15"/>
      <c r="DM13" s="17"/>
      <c r="DN13" s="12"/>
      <c r="DO13" s="12"/>
      <c r="DP13" s="22"/>
      <c r="DQ13" s="16"/>
      <c r="DR13" s="12"/>
      <c r="DS13" s="12"/>
      <c r="DT13" s="16"/>
      <c r="DU13" s="14"/>
      <c r="DW13" s="15"/>
      <c r="DX13" s="14"/>
      <c r="DY13" s="14"/>
      <c r="DZ13" s="14"/>
      <c r="EA13" s="14"/>
      <c r="EB13" s="15"/>
      <c r="EC13" s="17"/>
      <c r="ED13" s="12"/>
      <c r="EE13" s="12"/>
      <c r="EF13" s="22"/>
      <c r="EG13" s="16"/>
      <c r="EH13" s="12"/>
      <c r="EI13" s="12"/>
      <c r="EJ13" s="16"/>
      <c r="EK13" s="14"/>
      <c r="EM13" s="15"/>
      <c r="EN13" s="14"/>
      <c r="EO13" s="14"/>
      <c r="EP13" s="14"/>
      <c r="EQ13" s="14"/>
      <c r="ER13" s="15"/>
      <c r="ES13" s="17"/>
      <c r="ET13" s="12"/>
      <c r="EU13" s="12"/>
      <c r="EV13" s="22"/>
      <c r="EW13" s="16"/>
      <c r="EX13" s="12"/>
      <c r="EY13" s="12"/>
      <c r="EZ13" s="16"/>
      <c r="FA13" s="14"/>
      <c r="FC13" s="15"/>
      <c r="FD13" s="14"/>
      <c r="FE13" s="14"/>
      <c r="FF13" s="14"/>
      <c r="FG13" s="14"/>
      <c r="FH13" s="15"/>
      <c r="FI13" s="17"/>
      <c r="FJ13" s="12"/>
      <c r="FK13" s="12"/>
      <c r="FL13" s="22"/>
      <c r="FM13" s="16"/>
      <c r="FN13" s="12"/>
      <c r="FO13" s="12"/>
      <c r="FP13" s="16"/>
      <c r="FQ13" s="14"/>
      <c r="FS13" s="15"/>
      <c r="FT13" s="14"/>
      <c r="FU13" s="14"/>
      <c r="FV13" s="14"/>
      <c r="FW13" s="14"/>
      <c r="FX13" s="15"/>
      <c r="FY13" s="17"/>
      <c r="FZ13" s="12"/>
      <c r="GA13" s="12"/>
      <c r="GB13" s="22"/>
      <c r="GC13" s="16"/>
      <c r="GD13" s="12"/>
      <c r="GE13" s="12"/>
      <c r="GF13" s="16"/>
      <c r="GG13" s="14"/>
      <c r="GI13" s="15"/>
      <c r="GJ13" s="14"/>
      <c r="GK13" s="14"/>
      <c r="GL13" s="14"/>
      <c r="GM13" s="14"/>
      <c r="GN13" s="15"/>
      <c r="GO13" s="17"/>
      <c r="GP13" s="12"/>
      <c r="GQ13" s="12"/>
      <c r="GR13" s="22"/>
      <c r="GS13" s="16"/>
      <c r="GT13" s="12"/>
      <c r="GU13" s="12"/>
      <c r="GV13" s="16"/>
      <c r="GW13" s="14"/>
      <c r="GY13" s="15"/>
      <c r="GZ13" s="14"/>
      <c r="HA13" s="14"/>
      <c r="HB13" s="14"/>
      <c r="HC13" s="14"/>
      <c r="HD13" s="15"/>
      <c r="HE13" s="17"/>
      <c r="HF13" s="12"/>
      <c r="HG13" s="12"/>
      <c r="HH13" s="22"/>
      <c r="HI13" s="16"/>
      <c r="HJ13" s="12"/>
      <c r="HK13" s="12"/>
      <c r="HL13" s="16"/>
      <c r="HM13" s="14"/>
      <c r="HO13" s="15"/>
      <c r="HP13" s="14"/>
      <c r="HQ13" s="14"/>
      <c r="HR13" s="14"/>
      <c r="HS13" s="14"/>
      <c r="HT13" s="15"/>
      <c r="HU13" s="17"/>
      <c r="HV13" s="12"/>
      <c r="HW13" s="12"/>
      <c r="HX13" s="22"/>
      <c r="HY13" s="16"/>
      <c r="HZ13" s="12"/>
      <c r="IA13" s="12"/>
      <c r="IB13" s="16"/>
      <c r="IC13" s="14"/>
      <c r="IE13" s="15"/>
      <c r="IF13" s="14"/>
      <c r="IG13" s="14"/>
      <c r="IH13" s="14"/>
      <c r="II13" s="14"/>
      <c r="IJ13" s="15"/>
      <c r="IK13" s="17"/>
      <c r="IL13" s="12"/>
      <c r="IM13" s="12"/>
      <c r="IN13" s="22"/>
      <c r="IO13" s="16"/>
      <c r="IP13" s="12"/>
      <c r="IQ13" s="12"/>
      <c r="IR13" s="16"/>
      <c r="IS13" s="14"/>
      <c r="IU13" s="15"/>
      <c r="IV13" s="14"/>
      <c r="IW13" s="14"/>
      <c r="IX13" s="14"/>
      <c r="IY13" s="14"/>
      <c r="IZ13" s="15"/>
      <c r="JA13" s="17"/>
      <c r="JB13" s="12"/>
      <c r="JC13" s="12"/>
      <c r="JD13" s="22"/>
      <c r="JE13" s="16"/>
      <c r="JF13" s="12"/>
      <c r="JG13" s="12"/>
      <c r="JH13" s="16"/>
      <c r="JI13" s="14"/>
      <c r="JK13" s="15"/>
      <c r="JL13" s="14"/>
      <c r="JM13" s="14"/>
      <c r="JN13" s="14"/>
      <c r="JO13" s="14"/>
      <c r="JP13" s="15"/>
      <c r="JQ13" s="17"/>
      <c r="JR13" s="12"/>
      <c r="JS13" s="12"/>
      <c r="JT13" s="22"/>
      <c r="JU13" s="16"/>
      <c r="JV13" s="12"/>
      <c r="JW13" s="12"/>
      <c r="JX13" s="16"/>
      <c r="JY13" s="14"/>
      <c r="KA13" s="15"/>
      <c r="KB13" s="14"/>
      <c r="KC13" s="14"/>
      <c r="KD13" s="14"/>
      <c r="KE13" s="14"/>
      <c r="KF13" s="15"/>
      <c r="KG13" s="17"/>
      <c r="KH13" s="12"/>
      <c r="KI13" s="12"/>
      <c r="KJ13" s="22"/>
      <c r="KK13" s="16"/>
      <c r="KL13" s="12"/>
      <c r="KM13" s="12"/>
      <c r="KN13" s="16"/>
      <c r="KO13" s="14"/>
      <c r="KQ13" s="15"/>
      <c r="KR13" s="14"/>
      <c r="KS13" s="14"/>
      <c r="KT13" s="14"/>
      <c r="KU13" s="14"/>
      <c r="KV13" s="15"/>
      <c r="KW13" s="17"/>
      <c r="KX13" s="12"/>
      <c r="KY13" s="12"/>
      <c r="KZ13" s="22"/>
      <c r="LA13" s="16"/>
      <c r="LB13" s="12"/>
      <c r="LC13" s="12"/>
      <c r="LD13" s="16"/>
      <c r="LE13" s="14"/>
      <c r="LG13" s="15"/>
      <c r="LH13" s="14"/>
      <c r="LI13" s="14"/>
      <c r="LJ13" s="14"/>
      <c r="LK13" s="14"/>
      <c r="LL13" s="15"/>
      <c r="LM13" s="17"/>
      <c r="LN13" s="12"/>
      <c r="LO13" s="12"/>
      <c r="LP13" s="22"/>
      <c r="LQ13" s="16"/>
      <c r="LR13" s="12"/>
      <c r="LS13" s="12"/>
      <c r="LT13" s="16"/>
      <c r="LU13" s="14"/>
      <c r="LW13" s="15"/>
      <c r="LX13" s="14"/>
      <c r="LY13" s="14"/>
      <c r="LZ13" s="14"/>
      <c r="MA13" s="14"/>
      <c r="MB13" s="15"/>
      <c r="MC13" s="17"/>
      <c r="MD13" s="12"/>
      <c r="ME13" s="12"/>
      <c r="MF13" s="22"/>
      <c r="MG13" s="16"/>
      <c r="MH13" s="12"/>
      <c r="MI13" s="12"/>
      <c r="MJ13" s="16"/>
      <c r="MK13" s="14"/>
      <c r="MM13" s="15"/>
      <c r="MN13" s="14"/>
      <c r="MO13" s="14"/>
      <c r="MP13" s="14"/>
      <c r="MQ13" s="14"/>
      <c r="MR13" s="15"/>
      <c r="MS13" s="17"/>
      <c r="MT13" s="12"/>
      <c r="MU13" s="12"/>
      <c r="MV13" s="22"/>
      <c r="MW13" s="16"/>
      <c r="MX13" s="12"/>
      <c r="MY13" s="12"/>
      <c r="MZ13" s="16"/>
      <c r="NA13" s="14"/>
      <c r="NC13" s="15"/>
      <c r="ND13" s="14"/>
      <c r="NE13" s="14"/>
      <c r="NF13" s="14"/>
      <c r="NG13" s="14"/>
      <c r="NH13" s="15"/>
      <c r="NI13" s="17"/>
      <c r="NJ13" s="12"/>
      <c r="NK13" s="12"/>
      <c r="NL13" s="22"/>
      <c r="NM13" s="16"/>
      <c r="NN13" s="12"/>
      <c r="NO13" s="12"/>
      <c r="NP13" s="16"/>
      <c r="NQ13" s="14"/>
      <c r="NS13" s="15"/>
      <c r="NT13" s="14"/>
      <c r="NU13" s="14"/>
      <c r="NV13" s="14"/>
      <c r="NW13" s="14"/>
      <c r="NX13" s="15"/>
      <c r="NY13" s="17"/>
      <c r="NZ13" s="12"/>
      <c r="OA13" s="12"/>
      <c r="OB13" s="22"/>
      <c r="OC13" s="16"/>
      <c r="OD13" s="12"/>
      <c r="OE13" s="12"/>
      <c r="OF13" s="16"/>
      <c r="OG13" s="14"/>
      <c r="OI13" s="15"/>
      <c r="OJ13" s="14"/>
      <c r="OK13" s="14"/>
      <c r="OL13" s="14"/>
      <c r="OM13" s="14"/>
      <c r="ON13" s="15"/>
      <c r="OO13" s="17"/>
      <c r="OP13" s="12"/>
      <c r="OQ13" s="12"/>
      <c r="OR13" s="22"/>
      <c r="OS13" s="16"/>
      <c r="OT13" s="12"/>
      <c r="OU13" s="12"/>
      <c r="OV13" s="16"/>
      <c r="OW13" s="14"/>
      <c r="OY13" s="15"/>
      <c r="OZ13" s="14"/>
      <c r="PA13" s="14"/>
      <c r="PB13" s="14"/>
      <c r="PC13" s="14"/>
      <c r="PD13" s="15"/>
      <c r="PE13" s="17"/>
      <c r="PF13" s="12"/>
      <c r="PG13" s="12"/>
      <c r="PH13" s="22"/>
      <c r="PI13" s="16"/>
      <c r="PJ13" s="12"/>
      <c r="PK13" s="12"/>
      <c r="PL13" s="16"/>
      <c r="PM13" s="14"/>
      <c r="PO13" s="15"/>
      <c r="PP13" s="14"/>
      <c r="PQ13" s="14"/>
      <c r="PR13" s="14"/>
      <c r="PS13" s="14"/>
      <c r="PT13" s="15"/>
      <c r="PU13" s="17"/>
      <c r="PV13" s="12"/>
      <c r="PW13" s="12"/>
      <c r="PX13" s="22"/>
      <c r="PY13" s="16"/>
      <c r="PZ13" s="12"/>
      <c r="QA13" s="12"/>
      <c r="QB13" s="16"/>
      <c r="QC13" s="14"/>
      <c r="QE13" s="15"/>
      <c r="QF13" s="14"/>
      <c r="QG13" s="14"/>
      <c r="QH13" s="14"/>
      <c r="QI13" s="14"/>
      <c r="QJ13" s="15"/>
      <c r="QK13" s="17"/>
      <c r="QL13" s="12"/>
      <c r="QM13" s="12"/>
      <c r="QN13" s="22"/>
      <c r="QO13" s="16"/>
      <c r="QP13" s="12"/>
      <c r="QQ13" s="12"/>
      <c r="QR13" s="16"/>
      <c r="QS13" s="14"/>
      <c r="QU13" s="15"/>
      <c r="QV13" s="14"/>
      <c r="QW13" s="14"/>
      <c r="QX13" s="14"/>
      <c r="QY13" s="14"/>
      <c r="QZ13" s="15"/>
      <c r="RA13" s="17"/>
      <c r="RB13" s="12"/>
      <c r="RC13" s="12"/>
      <c r="RD13" s="22"/>
      <c r="RE13" s="16"/>
      <c r="RF13" s="12"/>
      <c r="RG13" s="12"/>
      <c r="RH13" s="16"/>
      <c r="RI13" s="14"/>
      <c r="RK13" s="15"/>
      <c r="RL13" s="14"/>
      <c r="RM13" s="14"/>
      <c r="RN13" s="14"/>
      <c r="RO13" s="14"/>
      <c r="RP13" s="15"/>
      <c r="RQ13" s="17"/>
      <c r="RR13" s="12"/>
      <c r="RS13" s="12"/>
      <c r="RT13" s="22"/>
      <c r="RU13" s="16"/>
      <c r="RV13" s="12"/>
      <c r="RW13" s="12"/>
      <c r="RX13" s="16"/>
      <c r="RY13" s="14"/>
      <c r="SA13" s="15"/>
      <c r="SB13" s="14"/>
      <c r="SC13" s="14"/>
      <c r="SD13" s="14"/>
      <c r="SE13" s="14"/>
      <c r="SF13" s="15"/>
      <c r="SG13" s="17"/>
      <c r="SH13" s="12"/>
      <c r="SI13" s="12"/>
      <c r="SJ13" s="22"/>
      <c r="SK13" s="16"/>
      <c r="SL13" s="12"/>
      <c r="SM13" s="12"/>
      <c r="SN13" s="16"/>
      <c r="SO13" s="14"/>
      <c r="SQ13" s="15"/>
      <c r="SR13" s="14"/>
      <c r="SS13" s="14"/>
      <c r="ST13" s="14"/>
      <c r="SU13" s="14"/>
      <c r="SV13" s="15"/>
      <c r="SW13" s="17"/>
      <c r="SX13" s="12"/>
      <c r="SY13" s="12"/>
      <c r="SZ13" s="22"/>
      <c r="TA13" s="16"/>
      <c r="TB13" s="12"/>
      <c r="TC13" s="12"/>
      <c r="TD13" s="16"/>
      <c r="TE13" s="14"/>
      <c r="TG13" s="15"/>
      <c r="TH13" s="14"/>
      <c r="TI13" s="14"/>
      <c r="TJ13" s="14"/>
      <c r="TK13" s="14"/>
      <c r="TL13" s="15"/>
      <c r="TM13" s="17"/>
      <c r="TN13" s="12"/>
      <c r="TO13" s="12"/>
      <c r="TP13" s="22"/>
      <c r="TQ13" s="16"/>
      <c r="TR13" s="12"/>
      <c r="TS13" s="12"/>
      <c r="TT13" s="16"/>
      <c r="TU13" s="14"/>
      <c r="TW13" s="15"/>
      <c r="TX13" s="14"/>
      <c r="TY13" s="14"/>
      <c r="TZ13" s="14"/>
      <c r="UA13" s="14"/>
      <c r="UB13" s="15"/>
      <c r="UC13" s="17"/>
      <c r="UD13" s="12"/>
      <c r="UE13" s="12"/>
      <c r="UF13" s="22"/>
      <c r="UG13" s="16"/>
      <c r="UH13" s="12"/>
      <c r="UI13" s="12"/>
      <c r="UJ13" s="16"/>
      <c r="UK13" s="14"/>
      <c r="UM13" s="15"/>
      <c r="UN13" s="14"/>
      <c r="UO13" s="14"/>
      <c r="UP13" s="14"/>
      <c r="UQ13" s="14"/>
      <c r="UR13" s="15"/>
      <c r="US13" s="17"/>
      <c r="UT13" s="12"/>
      <c r="UU13" s="12"/>
      <c r="UV13" s="22"/>
      <c r="UW13" s="16"/>
      <c r="UX13" s="12"/>
      <c r="UY13" s="12"/>
      <c r="UZ13" s="16"/>
      <c r="VA13" s="14"/>
      <c r="VC13" s="15"/>
      <c r="VD13" s="14"/>
      <c r="VE13" s="14"/>
      <c r="VF13" s="14"/>
      <c r="VG13" s="14"/>
      <c r="VH13" s="15"/>
      <c r="VI13" s="17"/>
      <c r="VJ13" s="12"/>
      <c r="VK13" s="12"/>
      <c r="VL13" s="22"/>
      <c r="VM13" s="16"/>
      <c r="VN13" s="12"/>
      <c r="VO13" s="12"/>
      <c r="VP13" s="16"/>
      <c r="VQ13" s="14"/>
      <c r="VS13" s="15"/>
      <c r="VT13" s="14"/>
      <c r="VU13" s="14"/>
      <c r="VV13" s="14"/>
      <c r="VW13" s="14"/>
      <c r="VX13" s="15"/>
      <c r="VY13" s="17"/>
      <c r="VZ13" s="12"/>
      <c r="WA13" s="12"/>
      <c r="WB13" s="22"/>
      <c r="WC13" s="16"/>
      <c r="WD13" s="12"/>
      <c r="WE13" s="12"/>
      <c r="WF13" s="16"/>
      <c r="WG13" s="14"/>
      <c r="WI13" s="15"/>
      <c r="WJ13" s="14"/>
      <c r="WK13" s="14"/>
      <c r="WL13" s="14"/>
      <c r="WM13" s="14"/>
      <c r="WN13" s="15"/>
      <c r="WO13" s="17"/>
      <c r="WP13" s="12"/>
      <c r="WQ13" s="12"/>
      <c r="WR13" s="22"/>
      <c r="WS13" s="16"/>
      <c r="WT13" s="12"/>
      <c r="WU13" s="12"/>
      <c r="WV13" s="16"/>
      <c r="WW13" s="14"/>
      <c r="WY13" s="15"/>
      <c r="WZ13" s="14"/>
      <c r="XA13" s="14"/>
      <c r="XB13" s="14"/>
      <c r="XC13" s="14"/>
      <c r="XD13" s="15"/>
      <c r="XE13" s="17"/>
      <c r="XF13" s="12"/>
      <c r="XG13" s="12"/>
      <c r="XH13" s="22"/>
      <c r="XI13" s="16"/>
      <c r="XJ13" s="12"/>
      <c r="XK13" s="12"/>
      <c r="XL13" s="16"/>
      <c r="XM13" s="14"/>
      <c r="XO13" s="15"/>
      <c r="XP13" s="14"/>
      <c r="XQ13" s="14"/>
      <c r="XR13" s="14"/>
      <c r="XS13" s="14"/>
      <c r="XT13" s="15"/>
      <c r="XU13" s="17"/>
      <c r="XV13" s="12"/>
      <c r="XW13" s="12"/>
      <c r="XX13" s="22"/>
      <c r="XY13" s="16"/>
      <c r="XZ13" s="12"/>
      <c r="YA13" s="12"/>
      <c r="YB13" s="16"/>
      <c r="YC13" s="14"/>
      <c r="YE13" s="15"/>
      <c r="YF13" s="14"/>
      <c r="YG13" s="14"/>
      <c r="YH13" s="14"/>
      <c r="YI13" s="14"/>
      <c r="YJ13" s="15"/>
      <c r="YK13" s="17"/>
      <c r="YL13" s="12"/>
      <c r="YM13" s="12"/>
      <c r="YN13" s="22"/>
      <c r="YO13" s="16"/>
      <c r="YP13" s="12"/>
      <c r="YQ13" s="12"/>
      <c r="YR13" s="16"/>
      <c r="YS13" s="14"/>
      <c r="YU13" s="15"/>
      <c r="YV13" s="14"/>
      <c r="YW13" s="14"/>
      <c r="YX13" s="14"/>
      <c r="YY13" s="14"/>
      <c r="YZ13" s="15"/>
      <c r="ZA13" s="17"/>
      <c r="ZB13" s="12"/>
      <c r="ZC13" s="12"/>
      <c r="ZD13" s="22"/>
      <c r="ZE13" s="16"/>
      <c r="ZF13" s="12"/>
      <c r="ZG13" s="12"/>
      <c r="ZH13" s="16"/>
      <c r="ZI13" s="14"/>
      <c r="ZK13" s="15"/>
      <c r="ZL13" s="14"/>
      <c r="ZM13" s="14"/>
      <c r="ZN13" s="14"/>
      <c r="ZO13" s="14"/>
      <c r="ZP13" s="15"/>
      <c r="ZQ13" s="17"/>
      <c r="ZR13" s="12"/>
      <c r="ZS13" s="12"/>
      <c r="ZT13" s="22"/>
      <c r="ZU13" s="16"/>
      <c r="ZV13" s="12"/>
      <c r="ZW13" s="12"/>
      <c r="ZX13" s="16"/>
      <c r="ZY13" s="14"/>
      <c r="AAA13" s="15"/>
      <c r="AAB13" s="14"/>
      <c r="AAC13" s="14"/>
      <c r="AAD13" s="14"/>
      <c r="AAE13" s="14"/>
      <c r="AAF13" s="15"/>
      <c r="AAG13" s="17"/>
      <c r="AAH13" s="12"/>
      <c r="AAI13" s="12"/>
      <c r="AAJ13" s="22"/>
      <c r="AAK13" s="16"/>
      <c r="AAL13" s="12"/>
      <c r="AAM13" s="12"/>
      <c r="AAN13" s="16"/>
      <c r="AAO13" s="14"/>
      <c r="AAQ13" s="15"/>
      <c r="AAR13" s="14"/>
      <c r="AAS13" s="14"/>
      <c r="AAT13" s="14"/>
      <c r="AAU13" s="14"/>
      <c r="AAV13" s="15"/>
      <c r="AAW13" s="17"/>
      <c r="AAX13" s="12"/>
      <c r="AAY13" s="12"/>
      <c r="AAZ13" s="22"/>
      <c r="ABA13" s="16"/>
      <c r="ABB13" s="12"/>
      <c r="ABC13" s="12"/>
      <c r="ABD13" s="16"/>
      <c r="ABE13" s="14"/>
      <c r="ABG13" s="15"/>
      <c r="ABH13" s="14"/>
      <c r="ABI13" s="14"/>
      <c r="ABJ13" s="14"/>
      <c r="ABK13" s="14"/>
      <c r="ABL13" s="15"/>
      <c r="ABM13" s="17"/>
      <c r="ABN13" s="12"/>
      <c r="ABO13" s="12"/>
      <c r="ABP13" s="22"/>
      <c r="ABQ13" s="16"/>
      <c r="ABR13" s="12"/>
      <c r="ABS13" s="12"/>
      <c r="ABT13" s="16"/>
      <c r="ABU13" s="14"/>
      <c r="ABW13" s="15"/>
      <c r="ABX13" s="14"/>
      <c r="ABY13" s="14"/>
      <c r="ABZ13" s="14"/>
      <c r="ACA13" s="14"/>
      <c r="ACB13" s="15"/>
      <c r="ACC13" s="17"/>
      <c r="ACD13" s="12"/>
      <c r="ACE13" s="12"/>
      <c r="ACF13" s="22"/>
      <c r="ACG13" s="16"/>
      <c r="ACH13" s="12"/>
      <c r="ACI13" s="12"/>
      <c r="ACJ13" s="16"/>
      <c r="ACK13" s="14"/>
      <c r="ACM13" s="15"/>
      <c r="ACN13" s="14"/>
      <c r="ACO13" s="14"/>
      <c r="ACP13" s="14"/>
      <c r="ACQ13" s="14"/>
      <c r="ACR13" s="15"/>
      <c r="ACS13" s="17"/>
      <c r="ACT13" s="12"/>
      <c r="ACU13" s="12"/>
      <c r="ACV13" s="22"/>
      <c r="ACW13" s="16"/>
      <c r="ACX13" s="12"/>
      <c r="ACY13" s="12"/>
      <c r="ACZ13" s="16"/>
      <c r="ADA13" s="14"/>
      <c r="ADC13" s="15"/>
      <c r="ADD13" s="14"/>
      <c r="ADE13" s="14"/>
      <c r="ADF13" s="14"/>
      <c r="ADG13" s="14"/>
      <c r="ADH13" s="15"/>
      <c r="ADI13" s="17"/>
      <c r="ADJ13" s="12"/>
      <c r="ADK13" s="12"/>
      <c r="ADL13" s="22"/>
      <c r="ADM13" s="16"/>
      <c r="ADN13" s="12"/>
      <c r="ADO13" s="12"/>
      <c r="ADP13" s="16"/>
      <c r="ADQ13" s="14"/>
      <c r="ADS13" s="15"/>
      <c r="ADT13" s="14"/>
      <c r="ADU13" s="14"/>
      <c r="ADV13" s="14"/>
      <c r="ADW13" s="14"/>
      <c r="ADX13" s="15"/>
      <c r="ADY13" s="17"/>
      <c r="ADZ13" s="12"/>
      <c r="AEA13" s="12"/>
      <c r="AEB13" s="22"/>
      <c r="AEC13" s="16"/>
      <c r="AED13" s="12"/>
      <c r="AEE13" s="12"/>
      <c r="AEF13" s="16"/>
      <c r="AEG13" s="14"/>
      <c r="AEI13" s="15"/>
      <c r="AEJ13" s="14"/>
      <c r="AEK13" s="14"/>
      <c r="AEL13" s="14"/>
      <c r="AEM13" s="14"/>
      <c r="AEN13" s="15"/>
      <c r="AEO13" s="17"/>
      <c r="AEP13" s="12"/>
      <c r="AEQ13" s="12"/>
      <c r="AER13" s="22"/>
      <c r="AES13" s="16"/>
      <c r="AET13" s="12"/>
      <c r="AEU13" s="12"/>
      <c r="AEV13" s="16"/>
      <c r="AEW13" s="14"/>
      <c r="AEY13" s="15"/>
      <c r="AEZ13" s="14"/>
      <c r="AFA13" s="14"/>
      <c r="AFB13" s="14"/>
      <c r="AFC13" s="14"/>
      <c r="AFD13" s="15"/>
      <c r="AFE13" s="17"/>
      <c r="AFF13" s="12"/>
      <c r="AFG13" s="12"/>
      <c r="AFH13" s="22"/>
      <c r="AFI13" s="16"/>
      <c r="AFJ13" s="12"/>
      <c r="AFK13" s="12"/>
      <c r="AFL13" s="16"/>
      <c r="AFM13" s="14"/>
      <c r="AFO13" s="15"/>
      <c r="AFP13" s="14"/>
      <c r="AFQ13" s="14"/>
      <c r="AFR13" s="14"/>
      <c r="AFS13" s="14"/>
      <c r="AFT13" s="15"/>
      <c r="AFU13" s="17"/>
      <c r="AFV13" s="12"/>
      <c r="AFW13" s="12"/>
      <c r="AFX13" s="22"/>
      <c r="AFY13" s="16"/>
      <c r="AFZ13" s="12"/>
      <c r="AGA13" s="12"/>
      <c r="AGB13" s="16"/>
      <c r="AGC13" s="14"/>
      <c r="AGE13" s="15"/>
      <c r="AGF13" s="14"/>
      <c r="AGG13" s="14"/>
      <c r="AGH13" s="14"/>
      <c r="AGI13" s="14"/>
      <c r="AGJ13" s="15"/>
      <c r="AGK13" s="17"/>
      <c r="AGL13" s="12"/>
      <c r="AGM13" s="12"/>
      <c r="AGN13" s="22"/>
      <c r="AGO13" s="16"/>
      <c r="AGP13" s="12"/>
      <c r="AGQ13" s="12"/>
      <c r="AGR13" s="16"/>
      <c r="AGS13" s="14"/>
      <c r="AGU13" s="15"/>
      <c r="AGV13" s="14"/>
      <c r="AGW13" s="14"/>
      <c r="AGX13" s="14"/>
      <c r="AGY13" s="14"/>
      <c r="AGZ13" s="15"/>
      <c r="AHA13" s="17"/>
      <c r="AHB13" s="12"/>
      <c r="AHC13" s="12"/>
      <c r="AHD13" s="22"/>
      <c r="AHE13" s="16"/>
      <c r="AHF13" s="12"/>
      <c r="AHG13" s="12"/>
      <c r="AHH13" s="16"/>
      <c r="AHI13" s="14"/>
      <c r="AHK13" s="15"/>
      <c r="AHL13" s="14"/>
      <c r="AHM13" s="14"/>
      <c r="AHN13" s="14"/>
      <c r="AHO13" s="14"/>
      <c r="AHP13" s="15"/>
      <c r="AHQ13" s="17"/>
      <c r="AHR13" s="12"/>
      <c r="AHS13" s="12"/>
      <c r="AHT13" s="22"/>
      <c r="AHU13" s="16"/>
      <c r="AHV13" s="12"/>
      <c r="AHW13" s="12"/>
      <c r="AHX13" s="16"/>
      <c r="AHY13" s="14"/>
      <c r="AIA13" s="15"/>
      <c r="AIB13" s="14"/>
      <c r="AIC13" s="14"/>
      <c r="AID13" s="14"/>
      <c r="AIE13" s="14"/>
      <c r="AIF13" s="15"/>
      <c r="AIG13" s="17"/>
      <c r="AIH13" s="12"/>
      <c r="AII13" s="12"/>
      <c r="AIJ13" s="22"/>
      <c r="AIK13" s="16"/>
      <c r="AIL13" s="12"/>
      <c r="AIM13" s="12"/>
      <c r="AIN13" s="16"/>
      <c r="AIO13" s="14"/>
      <c r="AIQ13" s="15"/>
      <c r="AIR13" s="14"/>
      <c r="AIS13" s="14"/>
      <c r="AIT13" s="14"/>
      <c r="AIU13" s="14"/>
      <c r="AIV13" s="15"/>
      <c r="AIW13" s="17"/>
      <c r="AIX13" s="12"/>
      <c r="AIY13" s="12"/>
      <c r="AIZ13" s="22"/>
      <c r="AJA13" s="16"/>
      <c r="AJB13" s="12"/>
      <c r="AJC13" s="12"/>
      <c r="AJD13" s="16"/>
      <c r="AJE13" s="14"/>
      <c r="AJG13" s="15"/>
      <c r="AJH13" s="14"/>
      <c r="AJI13" s="14"/>
      <c r="AJJ13" s="14"/>
      <c r="AJK13" s="14"/>
      <c r="AJL13" s="15"/>
      <c r="AJM13" s="17"/>
      <c r="AJN13" s="12"/>
      <c r="AJO13" s="12"/>
      <c r="AJP13" s="22"/>
      <c r="AJQ13" s="16"/>
      <c r="AJR13" s="12"/>
      <c r="AJS13" s="12"/>
      <c r="AJT13" s="16"/>
      <c r="AJU13" s="14"/>
      <c r="AJW13" s="15"/>
      <c r="AJX13" s="14"/>
      <c r="AJY13" s="14"/>
      <c r="AJZ13" s="14"/>
      <c r="AKA13" s="14"/>
      <c r="AKB13" s="15"/>
      <c r="AKC13" s="17"/>
      <c r="AKD13" s="12"/>
      <c r="AKE13" s="12"/>
      <c r="AKF13" s="22"/>
      <c r="AKG13" s="16"/>
      <c r="AKH13" s="12"/>
      <c r="AKI13" s="12"/>
      <c r="AKJ13" s="16"/>
      <c r="AKK13" s="14"/>
      <c r="AKM13" s="15"/>
      <c r="AKN13" s="14"/>
      <c r="AKO13" s="14"/>
      <c r="AKP13" s="14"/>
      <c r="AKQ13" s="14"/>
      <c r="AKR13" s="15"/>
      <c r="AKS13" s="17"/>
      <c r="AKT13" s="12"/>
      <c r="AKU13" s="12"/>
      <c r="AKV13" s="22"/>
      <c r="AKW13" s="16"/>
      <c r="AKX13" s="12"/>
      <c r="AKY13" s="12"/>
      <c r="AKZ13" s="16"/>
      <c r="ALA13" s="14"/>
      <c r="ALC13" s="15"/>
      <c r="ALD13" s="14"/>
      <c r="ALE13" s="14"/>
      <c r="ALF13" s="14"/>
      <c r="ALG13" s="14"/>
      <c r="ALH13" s="15"/>
      <c r="ALI13" s="17"/>
      <c r="ALJ13" s="12"/>
      <c r="ALK13" s="12"/>
      <c r="ALL13" s="22"/>
      <c r="ALM13" s="16"/>
      <c r="ALN13" s="12"/>
      <c r="ALO13" s="12"/>
      <c r="ALP13" s="16"/>
      <c r="ALQ13" s="14"/>
      <c r="ALS13" s="15"/>
      <c r="ALT13" s="14"/>
      <c r="ALU13" s="14"/>
      <c r="ALV13" s="14"/>
      <c r="ALW13" s="14"/>
      <c r="ALX13" s="15"/>
      <c r="ALY13" s="17"/>
      <c r="ALZ13" s="12"/>
      <c r="AMA13" s="12"/>
      <c r="AMB13" s="22"/>
      <c r="AMC13" s="16"/>
      <c r="AMD13" s="12"/>
      <c r="AME13" s="12"/>
      <c r="AMF13" s="16"/>
      <c r="AMG13" s="14"/>
      <c r="AMI13" s="15"/>
      <c r="AMJ13" s="14"/>
      <c r="AMK13" s="14"/>
      <c r="AML13" s="14"/>
      <c r="AMM13" s="14"/>
      <c r="AMN13" s="15"/>
      <c r="AMO13" s="17"/>
      <c r="AMP13" s="12"/>
      <c r="AMQ13" s="12"/>
      <c r="AMR13" s="22"/>
      <c r="AMS13" s="16"/>
      <c r="AMT13" s="12"/>
      <c r="AMU13" s="12"/>
      <c r="AMV13" s="16"/>
      <c r="AMW13" s="14"/>
      <c r="AMY13" s="15"/>
      <c r="AMZ13" s="14"/>
      <c r="ANA13" s="14"/>
      <c r="ANB13" s="14"/>
      <c r="ANC13" s="14"/>
      <c r="AND13" s="15"/>
      <c r="ANE13" s="17"/>
      <c r="ANF13" s="12"/>
      <c r="ANG13" s="12"/>
      <c r="ANH13" s="22"/>
      <c r="ANI13" s="16"/>
      <c r="ANJ13" s="12"/>
      <c r="ANK13" s="12"/>
      <c r="ANL13" s="16"/>
      <c r="ANM13" s="14"/>
      <c r="ANO13" s="15"/>
      <c r="ANP13" s="14"/>
      <c r="ANQ13" s="14"/>
      <c r="ANR13" s="14"/>
      <c r="ANS13" s="14"/>
      <c r="ANT13" s="15"/>
      <c r="ANU13" s="17"/>
      <c r="ANV13" s="12"/>
      <c r="ANW13" s="12"/>
      <c r="ANX13" s="22"/>
      <c r="ANY13" s="16"/>
      <c r="ANZ13" s="12"/>
      <c r="AOA13" s="12"/>
      <c r="AOB13" s="16"/>
      <c r="AOC13" s="14"/>
      <c r="AOE13" s="15"/>
      <c r="AOF13" s="14"/>
      <c r="AOG13" s="14"/>
      <c r="AOH13" s="14"/>
      <c r="AOI13" s="14"/>
      <c r="AOJ13" s="15"/>
      <c r="AOK13" s="17"/>
      <c r="AOL13" s="12"/>
      <c r="AOM13" s="12"/>
      <c r="AON13" s="22"/>
      <c r="AOO13" s="16"/>
      <c r="AOP13" s="12"/>
      <c r="AOQ13" s="12"/>
      <c r="AOR13" s="16"/>
      <c r="AOS13" s="14"/>
      <c r="AOU13" s="15"/>
      <c r="AOV13" s="14"/>
      <c r="AOW13" s="14"/>
      <c r="AOX13" s="14"/>
      <c r="AOY13" s="14"/>
      <c r="AOZ13" s="15"/>
      <c r="APA13" s="17"/>
      <c r="APB13" s="12"/>
      <c r="APC13" s="12"/>
      <c r="APD13" s="22"/>
      <c r="APE13" s="16"/>
      <c r="APF13" s="12"/>
      <c r="APG13" s="12"/>
      <c r="APH13" s="16"/>
      <c r="API13" s="14"/>
      <c r="APK13" s="15"/>
      <c r="APL13" s="14"/>
      <c r="APM13" s="14"/>
      <c r="APN13" s="14"/>
      <c r="APO13" s="14"/>
      <c r="APP13" s="15"/>
      <c r="APQ13" s="17"/>
      <c r="APR13" s="12"/>
      <c r="APS13" s="12"/>
      <c r="APT13" s="22"/>
      <c r="APU13" s="16"/>
      <c r="APV13" s="12"/>
      <c r="APW13" s="12"/>
      <c r="APX13" s="16"/>
      <c r="APY13" s="14"/>
      <c r="AQA13" s="15"/>
      <c r="AQB13" s="14"/>
      <c r="AQC13" s="14"/>
      <c r="AQD13" s="14"/>
      <c r="AQE13" s="14"/>
      <c r="AQF13" s="15"/>
      <c r="AQG13" s="17"/>
      <c r="AQH13" s="12"/>
      <c r="AQI13" s="12"/>
      <c r="AQJ13" s="22"/>
      <c r="AQK13" s="16"/>
      <c r="AQL13" s="12"/>
      <c r="AQM13" s="12"/>
      <c r="AQN13" s="16"/>
      <c r="AQO13" s="14"/>
      <c r="AQQ13" s="15"/>
      <c r="AQR13" s="14"/>
      <c r="AQS13" s="14"/>
      <c r="AQT13" s="14"/>
      <c r="AQU13" s="14"/>
      <c r="AQV13" s="15"/>
      <c r="AQW13" s="17"/>
      <c r="AQX13" s="12"/>
      <c r="AQY13" s="12"/>
      <c r="AQZ13" s="22"/>
      <c r="ARA13" s="16"/>
      <c r="ARB13" s="12"/>
      <c r="ARC13" s="12"/>
      <c r="ARD13" s="16"/>
      <c r="ARE13" s="14"/>
      <c r="ARG13" s="15"/>
      <c r="ARH13" s="14"/>
      <c r="ARI13" s="14"/>
      <c r="ARJ13" s="14"/>
      <c r="ARK13" s="14"/>
      <c r="ARL13" s="15"/>
      <c r="ARM13" s="17"/>
      <c r="ARN13" s="12"/>
      <c r="ARO13" s="12"/>
      <c r="ARP13" s="22"/>
      <c r="ARQ13" s="16"/>
      <c r="ARR13" s="12"/>
      <c r="ARS13" s="12"/>
      <c r="ART13" s="16"/>
      <c r="ARU13" s="14"/>
      <c r="ARW13" s="15"/>
      <c r="ARX13" s="14"/>
      <c r="ARY13" s="14"/>
      <c r="ARZ13" s="14"/>
      <c r="ASA13" s="14"/>
      <c r="ASB13" s="15"/>
      <c r="ASC13" s="17"/>
      <c r="ASD13" s="12"/>
      <c r="ASE13" s="12"/>
      <c r="ASF13" s="22"/>
      <c r="ASG13" s="16"/>
      <c r="ASH13" s="12"/>
      <c r="ASI13" s="12"/>
      <c r="ASJ13" s="16"/>
      <c r="ASK13" s="14"/>
      <c r="ASM13" s="15"/>
      <c r="ASN13" s="14"/>
      <c r="ASO13" s="14"/>
      <c r="ASP13" s="14"/>
      <c r="ASQ13" s="14"/>
      <c r="ASR13" s="15"/>
      <c r="ASS13" s="17"/>
      <c r="AST13" s="12"/>
      <c r="ASU13" s="12"/>
      <c r="ASV13" s="22"/>
      <c r="ASW13" s="16"/>
      <c r="ASX13" s="12"/>
      <c r="ASY13" s="12"/>
      <c r="ASZ13" s="16"/>
      <c r="ATA13" s="14"/>
      <c r="ATC13" s="15"/>
      <c r="ATD13" s="14"/>
      <c r="ATE13" s="14"/>
      <c r="ATF13" s="14"/>
      <c r="ATG13" s="14"/>
      <c r="ATH13" s="15"/>
      <c r="ATI13" s="17"/>
      <c r="ATJ13" s="12"/>
      <c r="ATK13" s="12"/>
      <c r="ATL13" s="22"/>
      <c r="ATM13" s="16"/>
      <c r="ATN13" s="12"/>
      <c r="ATO13" s="12"/>
      <c r="ATP13" s="16"/>
      <c r="ATQ13" s="14"/>
      <c r="ATS13" s="15"/>
      <c r="ATT13" s="14"/>
      <c r="ATU13" s="14"/>
      <c r="ATV13" s="14"/>
      <c r="ATW13" s="14"/>
      <c r="ATX13" s="15"/>
      <c r="ATY13" s="17"/>
      <c r="ATZ13" s="12"/>
      <c r="AUA13" s="12"/>
      <c r="AUB13" s="22"/>
      <c r="AUC13" s="16"/>
      <c r="AUD13" s="12"/>
      <c r="AUE13" s="12"/>
      <c r="AUF13" s="16"/>
      <c r="AUG13" s="14"/>
      <c r="AUI13" s="15"/>
      <c r="AUJ13" s="14"/>
      <c r="AUK13" s="14"/>
      <c r="AUL13" s="14"/>
      <c r="AUM13" s="14"/>
      <c r="AUN13" s="15"/>
      <c r="AUO13" s="17"/>
      <c r="AUP13" s="12"/>
      <c r="AUQ13" s="12"/>
      <c r="AUR13" s="22"/>
      <c r="AUS13" s="16"/>
      <c r="AUT13" s="12"/>
      <c r="AUU13" s="12"/>
      <c r="AUV13" s="16"/>
      <c r="AUW13" s="14"/>
      <c r="AUY13" s="15"/>
      <c r="AUZ13" s="14"/>
      <c r="AVA13" s="14"/>
      <c r="AVB13" s="14"/>
      <c r="AVC13" s="14"/>
      <c r="AVD13" s="15"/>
      <c r="AVE13" s="17"/>
      <c r="AVF13" s="12"/>
      <c r="AVG13" s="12"/>
      <c r="AVH13" s="22"/>
      <c r="AVI13" s="16"/>
      <c r="AVJ13" s="12"/>
      <c r="AVK13" s="12"/>
      <c r="AVL13" s="16"/>
      <c r="AVM13" s="14"/>
      <c r="AVO13" s="15"/>
      <c r="AVP13" s="14"/>
      <c r="AVQ13" s="14"/>
      <c r="AVR13" s="14"/>
      <c r="AVS13" s="14"/>
      <c r="AVT13" s="15"/>
      <c r="AVU13" s="17"/>
      <c r="AVV13" s="12"/>
      <c r="AVW13" s="12"/>
      <c r="AVX13" s="22"/>
      <c r="AVY13" s="16"/>
      <c r="AVZ13" s="12"/>
      <c r="AWA13" s="12"/>
      <c r="AWB13" s="16"/>
      <c r="AWC13" s="14"/>
      <c r="AWE13" s="15"/>
      <c r="AWF13" s="14"/>
      <c r="AWG13" s="14"/>
      <c r="AWH13" s="14"/>
      <c r="AWI13" s="14"/>
      <c r="AWJ13" s="15"/>
      <c r="AWK13" s="17"/>
      <c r="AWL13" s="12"/>
      <c r="AWM13" s="12"/>
      <c r="AWN13" s="22"/>
      <c r="AWO13" s="16"/>
      <c r="AWP13" s="12"/>
      <c r="AWQ13" s="12"/>
      <c r="AWR13" s="16"/>
      <c r="AWS13" s="14"/>
      <c r="AWU13" s="15"/>
      <c r="AWV13" s="14"/>
      <c r="AWW13" s="14"/>
      <c r="AWX13" s="14"/>
      <c r="AWY13" s="14"/>
      <c r="AWZ13" s="15"/>
      <c r="AXA13" s="17"/>
      <c r="AXB13" s="12"/>
      <c r="AXC13" s="12"/>
      <c r="AXD13" s="22"/>
      <c r="AXE13" s="16"/>
      <c r="AXF13" s="12"/>
      <c r="AXG13" s="12"/>
      <c r="AXH13" s="16"/>
      <c r="AXI13" s="14"/>
      <c r="AXK13" s="15"/>
      <c r="AXL13" s="14"/>
      <c r="AXM13" s="14"/>
      <c r="AXN13" s="14"/>
      <c r="AXO13" s="14"/>
      <c r="AXP13" s="15"/>
      <c r="AXQ13" s="17"/>
      <c r="AXR13" s="12"/>
      <c r="AXS13" s="12"/>
      <c r="AXT13" s="22"/>
      <c r="AXU13" s="16"/>
      <c r="AXV13" s="12"/>
      <c r="AXW13" s="12"/>
      <c r="AXX13" s="16"/>
      <c r="AXY13" s="14"/>
      <c r="AYA13" s="15"/>
      <c r="AYB13" s="14"/>
      <c r="AYC13" s="14"/>
      <c r="AYD13" s="14"/>
      <c r="AYE13" s="14"/>
      <c r="AYF13" s="15"/>
      <c r="AYG13" s="17"/>
      <c r="AYH13" s="12"/>
      <c r="AYI13" s="12"/>
      <c r="AYJ13" s="22"/>
      <c r="AYK13" s="16"/>
      <c r="AYL13" s="12"/>
      <c r="AYM13" s="12"/>
      <c r="AYN13" s="16"/>
      <c r="AYO13" s="14"/>
      <c r="AYQ13" s="15"/>
      <c r="AYR13" s="14"/>
      <c r="AYS13" s="14"/>
      <c r="AYT13" s="14"/>
      <c r="AYU13" s="14"/>
      <c r="AYV13" s="15"/>
      <c r="AYW13" s="17"/>
      <c r="AYX13" s="12"/>
      <c r="AYY13" s="12"/>
      <c r="AYZ13" s="22"/>
      <c r="AZA13" s="16"/>
      <c r="AZB13" s="12"/>
      <c r="AZC13" s="12"/>
      <c r="AZD13" s="16"/>
      <c r="AZE13" s="14"/>
      <c r="AZG13" s="15"/>
      <c r="AZH13" s="14"/>
      <c r="AZI13" s="14"/>
      <c r="AZJ13" s="14"/>
      <c r="AZK13" s="14"/>
      <c r="AZL13" s="15"/>
      <c r="AZM13" s="17"/>
      <c r="AZN13" s="12"/>
      <c r="AZO13" s="12"/>
      <c r="AZP13" s="22"/>
      <c r="AZQ13" s="16"/>
      <c r="AZR13" s="12"/>
      <c r="AZS13" s="12"/>
      <c r="AZT13" s="16"/>
      <c r="AZU13" s="14"/>
      <c r="AZW13" s="15"/>
      <c r="AZX13" s="14"/>
      <c r="AZY13" s="14"/>
      <c r="AZZ13" s="14"/>
      <c r="BAA13" s="14"/>
      <c r="BAB13" s="15"/>
      <c r="BAC13" s="17"/>
      <c r="BAD13" s="12"/>
      <c r="BAE13" s="12"/>
      <c r="BAF13" s="22"/>
      <c r="BAG13" s="16"/>
      <c r="BAH13" s="12"/>
      <c r="BAI13" s="12"/>
      <c r="BAJ13" s="16"/>
      <c r="BAK13" s="14"/>
      <c r="BAM13" s="15"/>
      <c r="BAN13" s="14"/>
      <c r="BAO13" s="14"/>
      <c r="BAP13" s="14"/>
      <c r="BAQ13" s="14"/>
      <c r="BAR13" s="15"/>
      <c r="BAS13" s="17"/>
      <c r="BAT13" s="12"/>
      <c r="BAU13" s="12"/>
      <c r="BAV13" s="22"/>
      <c r="BAW13" s="16"/>
      <c r="BAX13" s="12"/>
      <c r="BAY13" s="12"/>
      <c r="BAZ13" s="16"/>
      <c r="BBA13" s="14"/>
      <c r="BBC13" s="15"/>
      <c r="BBD13" s="14"/>
      <c r="BBE13" s="14"/>
      <c r="BBF13" s="14"/>
      <c r="BBG13" s="14"/>
      <c r="BBH13" s="15"/>
      <c r="BBI13" s="17"/>
      <c r="BBJ13" s="12"/>
      <c r="BBK13" s="12"/>
      <c r="BBL13" s="22"/>
      <c r="BBM13" s="16"/>
      <c r="BBN13" s="12"/>
      <c r="BBO13" s="12"/>
      <c r="BBP13" s="16"/>
      <c r="BBQ13" s="14"/>
      <c r="BBS13" s="15"/>
      <c r="BBT13" s="14"/>
      <c r="BBU13" s="14"/>
      <c r="BBV13" s="14"/>
      <c r="BBW13" s="14"/>
      <c r="BBX13" s="15"/>
      <c r="BBY13" s="17"/>
      <c r="BBZ13" s="12"/>
      <c r="BCA13" s="12"/>
      <c r="BCB13" s="22"/>
      <c r="BCC13" s="16"/>
      <c r="BCD13" s="12"/>
      <c r="BCE13" s="12"/>
      <c r="BCF13" s="16"/>
      <c r="BCG13" s="14"/>
      <c r="BCI13" s="15"/>
      <c r="BCJ13" s="14"/>
      <c r="BCK13" s="14"/>
      <c r="BCL13" s="14"/>
      <c r="BCM13" s="14"/>
      <c r="BCN13" s="15"/>
      <c r="BCO13" s="17"/>
      <c r="BCP13" s="12"/>
      <c r="BCQ13" s="12"/>
      <c r="BCR13" s="22"/>
      <c r="BCS13" s="16"/>
      <c r="BCT13" s="12"/>
      <c r="BCU13" s="12"/>
      <c r="BCV13" s="16"/>
      <c r="BCW13" s="14"/>
      <c r="BCY13" s="15"/>
      <c r="BCZ13" s="14"/>
      <c r="BDA13" s="14"/>
      <c r="BDB13" s="14"/>
      <c r="BDC13" s="14"/>
      <c r="BDD13" s="15"/>
      <c r="BDE13" s="17"/>
      <c r="BDF13" s="12"/>
      <c r="BDG13" s="12"/>
      <c r="BDH13" s="22"/>
      <c r="BDI13" s="16"/>
      <c r="BDJ13" s="12"/>
      <c r="BDK13" s="12"/>
      <c r="BDL13" s="16"/>
      <c r="BDM13" s="14"/>
      <c r="BDO13" s="15"/>
      <c r="BDP13" s="14"/>
      <c r="BDQ13" s="14"/>
      <c r="BDR13" s="14"/>
      <c r="BDS13" s="14"/>
      <c r="BDT13" s="15"/>
      <c r="BDU13" s="17"/>
      <c r="BDV13" s="12"/>
      <c r="BDW13" s="12"/>
      <c r="BDX13" s="22"/>
      <c r="BDY13" s="16"/>
      <c r="BDZ13" s="12"/>
      <c r="BEA13" s="12"/>
      <c r="BEB13" s="16"/>
      <c r="BEC13" s="14"/>
      <c r="BEE13" s="15"/>
      <c r="BEF13" s="14"/>
      <c r="BEG13" s="14"/>
      <c r="BEH13" s="14"/>
      <c r="BEI13" s="14"/>
      <c r="BEJ13" s="15"/>
      <c r="BEK13" s="17"/>
      <c r="BEL13" s="12"/>
      <c r="BEM13" s="12"/>
      <c r="BEN13" s="22"/>
      <c r="BEO13" s="16"/>
      <c r="BEP13" s="12"/>
      <c r="BEQ13" s="12"/>
      <c r="BER13" s="16"/>
      <c r="BES13" s="14"/>
      <c r="BEU13" s="15"/>
      <c r="BEV13" s="14"/>
      <c r="BEW13" s="14"/>
      <c r="BEX13" s="14"/>
      <c r="BEY13" s="14"/>
      <c r="BEZ13" s="15"/>
      <c r="BFA13" s="17"/>
      <c r="BFB13" s="12"/>
      <c r="BFC13" s="12"/>
      <c r="BFD13" s="22"/>
      <c r="BFE13" s="16"/>
      <c r="BFF13" s="12"/>
      <c r="BFG13" s="12"/>
      <c r="BFH13" s="16"/>
      <c r="BFI13" s="14"/>
      <c r="BFK13" s="15"/>
      <c r="BFL13" s="14"/>
      <c r="BFM13" s="14"/>
      <c r="BFN13" s="14"/>
      <c r="BFO13" s="14"/>
      <c r="BFP13" s="15"/>
      <c r="BFQ13" s="17"/>
      <c r="BFR13" s="12"/>
      <c r="BFS13" s="12"/>
      <c r="BFT13" s="22"/>
      <c r="BFU13" s="16"/>
      <c r="BFV13" s="12"/>
      <c r="BFW13" s="12"/>
      <c r="BFX13" s="16"/>
      <c r="BFY13" s="14"/>
      <c r="BGA13" s="15"/>
      <c r="BGB13" s="14"/>
      <c r="BGC13" s="14"/>
      <c r="BGD13" s="14"/>
      <c r="BGE13" s="14"/>
      <c r="BGF13" s="15"/>
      <c r="BGG13" s="17"/>
      <c r="BGH13" s="12"/>
      <c r="BGI13" s="12"/>
      <c r="BGJ13" s="22"/>
      <c r="BGK13" s="16"/>
      <c r="BGL13" s="12"/>
      <c r="BGM13" s="12"/>
      <c r="BGN13" s="16"/>
      <c r="BGO13" s="14"/>
      <c r="BGQ13" s="15"/>
      <c r="BGR13" s="14"/>
      <c r="BGS13" s="14"/>
      <c r="BGT13" s="14"/>
      <c r="BGU13" s="14"/>
      <c r="BGV13" s="15"/>
      <c r="BGW13" s="17"/>
      <c r="BGX13" s="12"/>
      <c r="BGY13" s="12"/>
      <c r="BGZ13" s="22"/>
      <c r="BHA13" s="16"/>
      <c r="BHB13" s="12"/>
      <c r="BHC13" s="12"/>
      <c r="BHD13" s="16"/>
      <c r="BHE13" s="14"/>
      <c r="BHG13" s="15"/>
      <c r="BHH13" s="14"/>
      <c r="BHI13" s="14"/>
      <c r="BHJ13" s="14"/>
      <c r="BHK13" s="14"/>
      <c r="BHL13" s="15"/>
      <c r="BHM13" s="17"/>
      <c r="BHN13" s="12"/>
      <c r="BHO13" s="12"/>
      <c r="BHP13" s="22"/>
      <c r="BHQ13" s="16"/>
      <c r="BHR13" s="12"/>
      <c r="BHS13" s="12"/>
      <c r="BHT13" s="16"/>
      <c r="BHU13" s="14"/>
      <c r="BHW13" s="15"/>
      <c r="BHX13" s="14"/>
      <c r="BHY13" s="14"/>
      <c r="BHZ13" s="14"/>
      <c r="BIA13" s="14"/>
      <c r="BIB13" s="15"/>
      <c r="BIC13" s="17"/>
      <c r="BID13" s="12"/>
      <c r="BIE13" s="12"/>
      <c r="BIF13" s="22"/>
      <c r="BIG13" s="16"/>
      <c r="BIH13" s="12"/>
      <c r="BII13" s="12"/>
      <c r="BIJ13" s="16"/>
      <c r="BIK13" s="14"/>
      <c r="BIM13" s="15"/>
      <c r="BIN13" s="14"/>
      <c r="BIO13" s="14"/>
      <c r="BIP13" s="14"/>
      <c r="BIQ13" s="14"/>
      <c r="BIR13" s="15"/>
      <c r="BIS13" s="17"/>
      <c r="BIT13" s="12"/>
      <c r="BIU13" s="12"/>
      <c r="BIV13" s="22"/>
      <c r="BIW13" s="16"/>
      <c r="BIX13" s="12"/>
      <c r="BIY13" s="12"/>
      <c r="BIZ13" s="16"/>
      <c r="BJA13" s="14"/>
      <c r="BJC13" s="15"/>
      <c r="BJD13" s="14"/>
      <c r="BJE13" s="14"/>
      <c r="BJF13" s="14"/>
      <c r="BJG13" s="14"/>
      <c r="BJH13" s="15"/>
      <c r="BJI13" s="17"/>
      <c r="BJJ13" s="12"/>
      <c r="BJK13" s="12"/>
      <c r="BJL13" s="22"/>
      <c r="BJM13" s="16"/>
      <c r="BJN13" s="12"/>
      <c r="BJO13" s="12"/>
      <c r="BJP13" s="16"/>
      <c r="BJQ13" s="14"/>
      <c r="BJS13" s="15"/>
      <c r="BJT13" s="14"/>
      <c r="BJU13" s="14"/>
      <c r="BJV13" s="14"/>
      <c r="BJW13" s="14"/>
      <c r="BJX13" s="15"/>
      <c r="BJY13" s="17"/>
      <c r="BJZ13" s="12"/>
      <c r="BKA13" s="12"/>
      <c r="BKB13" s="22"/>
      <c r="BKC13" s="16"/>
      <c r="BKD13" s="12"/>
      <c r="BKE13" s="12"/>
      <c r="BKF13" s="16"/>
      <c r="BKG13" s="14"/>
      <c r="BKI13" s="15"/>
      <c r="BKJ13" s="14"/>
      <c r="BKK13" s="14"/>
      <c r="BKL13" s="14"/>
      <c r="BKM13" s="14"/>
      <c r="BKN13" s="15"/>
      <c r="BKO13" s="17"/>
      <c r="BKP13" s="12"/>
      <c r="BKQ13" s="12"/>
      <c r="BKR13" s="22"/>
      <c r="BKS13" s="16"/>
      <c r="BKT13" s="12"/>
      <c r="BKU13" s="12"/>
      <c r="BKV13" s="16"/>
      <c r="BKW13" s="14"/>
      <c r="BKY13" s="15"/>
      <c r="BKZ13" s="14"/>
      <c r="BLA13" s="14"/>
      <c r="BLB13" s="14"/>
      <c r="BLC13" s="14"/>
      <c r="BLD13" s="15"/>
      <c r="BLE13" s="17"/>
      <c r="BLF13" s="12"/>
      <c r="BLG13" s="12"/>
      <c r="BLH13" s="22"/>
      <c r="BLI13" s="16"/>
      <c r="BLJ13" s="12"/>
      <c r="BLK13" s="12"/>
      <c r="BLL13" s="16"/>
      <c r="BLM13" s="14"/>
      <c r="BLO13" s="15"/>
      <c r="BLP13" s="14"/>
      <c r="BLQ13" s="14"/>
      <c r="BLR13" s="14"/>
      <c r="BLS13" s="14"/>
      <c r="BLT13" s="15"/>
      <c r="BLU13" s="17"/>
      <c r="BLV13" s="12"/>
      <c r="BLW13" s="12"/>
      <c r="BLX13" s="22"/>
      <c r="BLY13" s="16"/>
      <c r="BLZ13" s="12"/>
      <c r="BMA13" s="12"/>
      <c r="BMB13" s="16"/>
      <c r="BMC13" s="14"/>
      <c r="BME13" s="15"/>
      <c r="BMF13" s="14"/>
      <c r="BMG13" s="14"/>
      <c r="BMH13" s="14"/>
      <c r="BMI13" s="14"/>
      <c r="BMJ13" s="15"/>
      <c r="BMK13" s="17"/>
      <c r="BML13" s="12"/>
      <c r="BMM13" s="12"/>
      <c r="BMN13" s="22"/>
      <c r="BMO13" s="16"/>
      <c r="BMP13" s="12"/>
      <c r="BMQ13" s="12"/>
      <c r="BMR13" s="16"/>
      <c r="BMS13" s="14"/>
      <c r="BMU13" s="15"/>
      <c r="BMV13" s="14"/>
      <c r="BMW13" s="14"/>
      <c r="BMX13" s="14"/>
      <c r="BMY13" s="14"/>
      <c r="BMZ13" s="15"/>
      <c r="BNA13" s="17"/>
      <c r="BNB13" s="12"/>
      <c r="BNC13" s="12"/>
      <c r="BND13" s="22"/>
      <c r="BNE13" s="16"/>
      <c r="BNF13" s="12"/>
      <c r="BNG13" s="12"/>
      <c r="BNH13" s="16"/>
      <c r="BNI13" s="14"/>
      <c r="BNK13" s="15"/>
      <c r="BNL13" s="14"/>
      <c r="BNM13" s="14"/>
      <c r="BNN13" s="14"/>
      <c r="BNO13" s="14"/>
      <c r="BNP13" s="15"/>
      <c r="BNQ13" s="17"/>
      <c r="BNR13" s="12"/>
      <c r="BNS13" s="12"/>
      <c r="BNT13" s="22"/>
      <c r="BNU13" s="16"/>
      <c r="BNV13" s="12"/>
      <c r="BNW13" s="12"/>
      <c r="BNX13" s="16"/>
      <c r="BNY13" s="14"/>
      <c r="BOA13" s="15"/>
      <c r="BOB13" s="14"/>
      <c r="BOC13" s="14"/>
      <c r="BOD13" s="14"/>
      <c r="BOE13" s="14"/>
      <c r="BOF13" s="15"/>
      <c r="BOG13" s="17"/>
      <c r="BOH13" s="12"/>
      <c r="BOI13" s="12"/>
      <c r="BOJ13" s="22"/>
      <c r="BOK13" s="16"/>
      <c r="BOL13" s="12"/>
      <c r="BOM13" s="12"/>
      <c r="BON13" s="16"/>
      <c r="BOO13" s="14"/>
      <c r="BOQ13" s="15"/>
      <c r="BOR13" s="14"/>
      <c r="BOS13" s="14"/>
      <c r="BOT13" s="14"/>
      <c r="BOU13" s="14"/>
      <c r="BOV13" s="15"/>
      <c r="BOW13" s="17"/>
      <c r="BOX13" s="12"/>
      <c r="BOY13" s="12"/>
      <c r="BOZ13" s="22"/>
      <c r="BPA13" s="16"/>
      <c r="BPB13" s="12"/>
      <c r="BPC13" s="12"/>
      <c r="BPD13" s="16"/>
      <c r="BPE13" s="14"/>
      <c r="BPG13" s="15"/>
      <c r="BPH13" s="14"/>
      <c r="BPI13" s="14"/>
      <c r="BPJ13" s="14"/>
      <c r="BPK13" s="14"/>
      <c r="BPL13" s="15"/>
      <c r="BPM13" s="17"/>
      <c r="BPN13" s="12"/>
      <c r="BPO13" s="12"/>
      <c r="BPP13" s="22"/>
      <c r="BPQ13" s="16"/>
      <c r="BPR13" s="12"/>
      <c r="BPS13" s="12"/>
      <c r="BPT13" s="16"/>
      <c r="BPU13" s="14"/>
      <c r="BPW13" s="15"/>
      <c r="BPX13" s="14"/>
      <c r="BPY13" s="14"/>
      <c r="BPZ13" s="14"/>
      <c r="BQA13" s="14"/>
      <c r="BQB13" s="15"/>
      <c r="BQC13" s="17"/>
      <c r="BQD13" s="12"/>
      <c r="BQE13" s="12"/>
      <c r="BQF13" s="22"/>
      <c r="BQG13" s="16"/>
      <c r="BQH13" s="12"/>
      <c r="BQI13" s="12"/>
      <c r="BQJ13" s="16"/>
      <c r="BQK13" s="14"/>
      <c r="BQM13" s="15"/>
      <c r="BQN13" s="14"/>
      <c r="BQO13" s="14"/>
      <c r="BQP13" s="14"/>
      <c r="BQQ13" s="14"/>
      <c r="BQR13" s="15"/>
      <c r="BQS13" s="17"/>
      <c r="BQT13" s="12"/>
      <c r="BQU13" s="12"/>
      <c r="BQV13" s="22"/>
      <c r="BQW13" s="16"/>
      <c r="BQX13" s="12"/>
      <c r="BQY13" s="12"/>
      <c r="BQZ13" s="16"/>
      <c r="BRA13" s="14"/>
      <c r="BRC13" s="15"/>
      <c r="BRD13" s="14"/>
      <c r="BRE13" s="14"/>
      <c r="BRF13" s="14"/>
      <c r="BRG13" s="14"/>
      <c r="BRH13" s="15"/>
      <c r="BRI13" s="17"/>
      <c r="BRJ13" s="12"/>
      <c r="BRK13" s="12"/>
      <c r="BRL13" s="22"/>
      <c r="BRM13" s="16"/>
      <c r="BRN13" s="12"/>
      <c r="BRO13" s="12"/>
      <c r="BRP13" s="16"/>
      <c r="BRQ13" s="14"/>
      <c r="BRS13" s="15"/>
      <c r="BRT13" s="14"/>
      <c r="BRU13" s="14"/>
      <c r="BRV13" s="14"/>
      <c r="BRW13" s="14"/>
      <c r="BRX13" s="15"/>
      <c r="BRY13" s="17"/>
      <c r="BRZ13" s="12"/>
      <c r="BSA13" s="12"/>
      <c r="BSB13" s="22"/>
      <c r="BSC13" s="16"/>
      <c r="BSD13" s="12"/>
      <c r="BSE13" s="12"/>
      <c r="BSF13" s="16"/>
      <c r="BSG13" s="14"/>
      <c r="BSI13" s="15"/>
      <c r="BSJ13" s="14"/>
      <c r="BSK13" s="14"/>
      <c r="BSL13" s="14"/>
      <c r="BSM13" s="14"/>
      <c r="BSN13" s="15"/>
      <c r="BSO13" s="17"/>
      <c r="BSP13" s="12"/>
      <c r="BSQ13" s="12"/>
      <c r="BSR13" s="22"/>
      <c r="BSS13" s="16"/>
      <c r="BST13" s="12"/>
      <c r="BSU13" s="12"/>
      <c r="BSV13" s="16"/>
      <c r="BSW13" s="14"/>
      <c r="BSY13" s="15"/>
      <c r="BSZ13" s="14"/>
      <c r="BTA13" s="14"/>
      <c r="BTB13" s="14"/>
      <c r="BTC13" s="14"/>
      <c r="BTD13" s="15"/>
      <c r="BTE13" s="17"/>
      <c r="BTF13" s="12"/>
      <c r="BTG13" s="12"/>
      <c r="BTH13" s="22"/>
      <c r="BTI13" s="16"/>
      <c r="BTJ13" s="12"/>
      <c r="BTK13" s="12"/>
      <c r="BTL13" s="16"/>
      <c r="BTM13" s="14"/>
      <c r="BTO13" s="15"/>
      <c r="BTP13" s="14"/>
      <c r="BTQ13" s="14"/>
      <c r="BTR13" s="14"/>
      <c r="BTS13" s="14"/>
      <c r="BTT13" s="15"/>
      <c r="BTU13" s="17"/>
      <c r="BTV13" s="12"/>
      <c r="BTW13" s="12"/>
      <c r="BTX13" s="22"/>
      <c r="BTY13" s="16"/>
      <c r="BTZ13" s="12"/>
      <c r="BUA13" s="12"/>
      <c r="BUB13" s="16"/>
      <c r="BUC13" s="14"/>
      <c r="BUE13" s="15"/>
      <c r="BUF13" s="14"/>
      <c r="BUG13" s="14"/>
      <c r="BUH13" s="14"/>
      <c r="BUI13" s="14"/>
      <c r="BUJ13" s="15"/>
      <c r="BUK13" s="17"/>
      <c r="BUL13" s="12"/>
      <c r="BUM13" s="12"/>
      <c r="BUN13" s="22"/>
      <c r="BUO13" s="16"/>
      <c r="BUP13" s="12"/>
      <c r="BUQ13" s="12"/>
      <c r="BUR13" s="16"/>
      <c r="BUS13" s="14"/>
      <c r="BUU13" s="15"/>
      <c r="BUV13" s="14"/>
      <c r="BUW13" s="14"/>
      <c r="BUX13" s="14"/>
      <c r="BUY13" s="14"/>
      <c r="BUZ13" s="15"/>
      <c r="BVA13" s="17"/>
      <c r="BVB13" s="12"/>
      <c r="BVC13" s="12"/>
      <c r="BVD13" s="22"/>
      <c r="BVE13" s="16"/>
      <c r="BVF13" s="12"/>
      <c r="BVG13" s="12"/>
      <c r="BVH13" s="16"/>
      <c r="BVI13" s="14"/>
      <c r="BVK13" s="15"/>
      <c r="BVL13" s="14"/>
      <c r="BVM13" s="14"/>
      <c r="BVN13" s="14"/>
      <c r="BVO13" s="14"/>
      <c r="BVP13" s="15"/>
      <c r="BVQ13" s="17"/>
      <c r="BVR13" s="12"/>
      <c r="BVS13" s="12"/>
      <c r="BVT13" s="22"/>
      <c r="BVU13" s="16"/>
      <c r="BVV13" s="12"/>
      <c r="BVW13" s="12"/>
      <c r="BVX13" s="16"/>
      <c r="BVY13" s="14"/>
      <c r="BWA13" s="15"/>
      <c r="BWB13" s="14"/>
      <c r="BWC13" s="14"/>
      <c r="BWD13" s="14"/>
      <c r="BWE13" s="14"/>
      <c r="BWF13" s="15"/>
      <c r="BWG13" s="17"/>
      <c r="BWH13" s="12"/>
      <c r="BWI13" s="12"/>
      <c r="BWJ13" s="22"/>
      <c r="BWK13" s="16"/>
      <c r="BWL13" s="12"/>
      <c r="BWM13" s="12"/>
      <c r="BWN13" s="16"/>
      <c r="BWO13" s="14"/>
      <c r="BWQ13" s="15"/>
      <c r="BWR13" s="14"/>
      <c r="BWS13" s="14"/>
      <c r="BWT13" s="14"/>
      <c r="BWU13" s="14"/>
      <c r="BWV13" s="15"/>
      <c r="BWW13" s="17"/>
      <c r="BWX13" s="12"/>
      <c r="BWY13" s="12"/>
      <c r="BWZ13" s="22"/>
      <c r="BXA13" s="16"/>
      <c r="BXB13" s="12"/>
      <c r="BXC13" s="12"/>
      <c r="BXD13" s="16"/>
      <c r="BXE13" s="14"/>
      <c r="BXG13" s="15"/>
      <c r="BXH13" s="14"/>
      <c r="BXI13" s="14"/>
      <c r="BXJ13" s="14"/>
      <c r="BXK13" s="14"/>
      <c r="BXL13" s="15"/>
      <c r="BXM13" s="17"/>
      <c r="BXN13" s="12"/>
      <c r="BXO13" s="12"/>
      <c r="BXP13" s="22"/>
      <c r="BXQ13" s="16"/>
      <c r="BXR13" s="12"/>
      <c r="BXS13" s="12"/>
      <c r="BXT13" s="16"/>
      <c r="BXU13" s="14"/>
      <c r="BXW13" s="15"/>
      <c r="BXX13" s="14"/>
      <c r="BXY13" s="14"/>
      <c r="BXZ13" s="14"/>
      <c r="BYA13" s="14"/>
      <c r="BYB13" s="15"/>
      <c r="BYC13" s="17"/>
      <c r="BYD13" s="12"/>
      <c r="BYE13" s="12"/>
      <c r="BYF13" s="22"/>
      <c r="BYG13" s="16"/>
      <c r="BYH13" s="12"/>
      <c r="BYI13" s="12"/>
      <c r="BYJ13" s="16"/>
      <c r="BYK13" s="14"/>
      <c r="BYM13" s="15"/>
      <c r="BYN13" s="14"/>
      <c r="BYO13" s="14"/>
      <c r="BYP13" s="14"/>
      <c r="BYQ13" s="14"/>
      <c r="BYR13" s="15"/>
      <c r="BYS13" s="17"/>
      <c r="BYT13" s="12"/>
      <c r="BYU13" s="12"/>
      <c r="BYV13" s="22"/>
      <c r="BYW13" s="16"/>
      <c r="BYX13" s="12"/>
      <c r="BYY13" s="12"/>
      <c r="BYZ13" s="16"/>
      <c r="BZA13" s="14"/>
      <c r="BZC13" s="15"/>
      <c r="BZD13" s="14"/>
      <c r="BZE13" s="14"/>
      <c r="BZF13" s="14"/>
      <c r="BZG13" s="14"/>
      <c r="BZH13" s="15"/>
      <c r="BZI13" s="17"/>
      <c r="BZJ13" s="12"/>
      <c r="BZK13" s="12"/>
      <c r="BZL13" s="22"/>
      <c r="BZM13" s="16"/>
      <c r="BZN13" s="12"/>
      <c r="BZO13" s="12"/>
      <c r="BZP13" s="16"/>
      <c r="BZQ13" s="14"/>
      <c r="BZS13" s="15"/>
      <c r="BZT13" s="14"/>
      <c r="BZU13" s="14"/>
      <c r="BZV13" s="14"/>
      <c r="BZW13" s="14"/>
      <c r="BZX13" s="15"/>
      <c r="BZY13" s="17"/>
      <c r="BZZ13" s="12"/>
      <c r="CAA13" s="12"/>
      <c r="CAB13" s="22"/>
      <c r="CAC13" s="16"/>
      <c r="CAD13" s="12"/>
      <c r="CAE13" s="12"/>
      <c r="CAF13" s="16"/>
      <c r="CAG13" s="14"/>
      <c r="CAI13" s="15"/>
      <c r="CAJ13" s="14"/>
      <c r="CAK13" s="14"/>
      <c r="CAL13" s="14"/>
      <c r="CAM13" s="14"/>
      <c r="CAN13" s="15"/>
      <c r="CAO13" s="17"/>
      <c r="CAP13" s="12"/>
      <c r="CAQ13" s="12"/>
      <c r="CAR13" s="22"/>
      <c r="CAS13" s="16"/>
      <c r="CAT13" s="12"/>
      <c r="CAU13" s="12"/>
      <c r="CAV13" s="16"/>
      <c r="CAW13" s="14"/>
      <c r="CAY13" s="15"/>
      <c r="CAZ13" s="14"/>
      <c r="CBA13" s="14"/>
      <c r="CBB13" s="14"/>
      <c r="CBC13" s="14"/>
      <c r="CBD13" s="15"/>
      <c r="CBE13" s="17"/>
      <c r="CBF13" s="12"/>
      <c r="CBG13" s="12"/>
      <c r="CBH13" s="22"/>
      <c r="CBI13" s="16"/>
      <c r="CBJ13" s="12"/>
      <c r="CBK13" s="12"/>
      <c r="CBL13" s="16"/>
      <c r="CBM13" s="14"/>
      <c r="CBO13" s="15"/>
      <c r="CBP13" s="14"/>
      <c r="CBQ13" s="14"/>
      <c r="CBR13" s="14"/>
      <c r="CBS13" s="14"/>
      <c r="CBT13" s="15"/>
      <c r="CBU13" s="17"/>
      <c r="CBV13" s="12"/>
      <c r="CBW13" s="12"/>
      <c r="CBX13" s="22"/>
      <c r="CBY13" s="16"/>
      <c r="CBZ13" s="12"/>
      <c r="CCA13" s="12"/>
      <c r="CCB13" s="16"/>
      <c r="CCC13" s="14"/>
      <c r="CCE13" s="15"/>
      <c r="CCF13" s="14"/>
      <c r="CCG13" s="14"/>
      <c r="CCH13" s="14"/>
      <c r="CCI13" s="14"/>
      <c r="CCJ13" s="15"/>
      <c r="CCK13" s="17"/>
      <c r="CCL13" s="12"/>
      <c r="CCM13" s="12"/>
      <c r="CCN13" s="22"/>
      <c r="CCO13" s="16"/>
      <c r="CCP13" s="12"/>
      <c r="CCQ13" s="12"/>
      <c r="CCR13" s="16"/>
      <c r="CCS13" s="14"/>
      <c r="CCU13" s="15"/>
      <c r="CCV13" s="14"/>
      <c r="CCW13" s="14"/>
      <c r="CCX13" s="14"/>
      <c r="CCY13" s="14"/>
      <c r="CCZ13" s="15"/>
      <c r="CDA13" s="17"/>
      <c r="CDB13" s="12"/>
      <c r="CDC13" s="12"/>
      <c r="CDD13" s="22"/>
      <c r="CDE13" s="16"/>
      <c r="CDF13" s="12"/>
      <c r="CDG13" s="12"/>
      <c r="CDH13" s="16"/>
      <c r="CDI13" s="14"/>
      <c r="CDK13" s="15"/>
      <c r="CDL13" s="14"/>
      <c r="CDM13" s="14"/>
      <c r="CDN13" s="14"/>
      <c r="CDO13" s="14"/>
      <c r="CDP13" s="15"/>
      <c r="CDQ13" s="17"/>
      <c r="CDR13" s="12"/>
      <c r="CDS13" s="12"/>
      <c r="CDT13" s="22"/>
      <c r="CDU13" s="16"/>
      <c r="CDV13" s="12"/>
      <c r="CDW13" s="12"/>
      <c r="CDX13" s="16"/>
      <c r="CDY13" s="14"/>
      <c r="CEA13" s="15"/>
      <c r="CEB13" s="14"/>
      <c r="CEC13" s="14"/>
      <c r="CED13" s="14"/>
      <c r="CEE13" s="14"/>
      <c r="CEF13" s="15"/>
      <c r="CEG13" s="17"/>
      <c r="CEH13" s="12"/>
      <c r="CEI13" s="12"/>
      <c r="CEJ13" s="22"/>
      <c r="CEK13" s="16"/>
      <c r="CEL13" s="12"/>
      <c r="CEM13" s="12"/>
      <c r="CEN13" s="16"/>
      <c r="CEO13" s="14"/>
      <c r="CEQ13" s="15"/>
      <c r="CER13" s="14"/>
      <c r="CES13" s="14"/>
      <c r="CET13" s="14"/>
      <c r="CEU13" s="14"/>
      <c r="CEV13" s="15"/>
      <c r="CEW13" s="17"/>
      <c r="CEX13" s="12"/>
      <c r="CEY13" s="12"/>
      <c r="CEZ13" s="22"/>
      <c r="CFA13" s="16"/>
      <c r="CFB13" s="12"/>
      <c r="CFC13" s="12"/>
      <c r="CFD13" s="16"/>
      <c r="CFE13" s="14"/>
      <c r="CFG13" s="15"/>
      <c r="CFH13" s="14"/>
      <c r="CFI13" s="14"/>
      <c r="CFJ13" s="14"/>
      <c r="CFK13" s="14"/>
      <c r="CFL13" s="15"/>
      <c r="CFM13" s="17"/>
      <c r="CFN13" s="12"/>
      <c r="CFO13" s="12"/>
      <c r="CFP13" s="22"/>
      <c r="CFQ13" s="16"/>
      <c r="CFR13" s="12"/>
      <c r="CFS13" s="12"/>
      <c r="CFT13" s="16"/>
      <c r="CFU13" s="14"/>
      <c r="CFW13" s="15"/>
      <c r="CFX13" s="14"/>
      <c r="CFY13" s="14"/>
      <c r="CFZ13" s="14"/>
      <c r="CGA13" s="14"/>
      <c r="CGB13" s="15"/>
      <c r="CGC13" s="17"/>
      <c r="CGD13" s="12"/>
      <c r="CGE13" s="12"/>
      <c r="CGF13" s="22"/>
      <c r="CGG13" s="16"/>
      <c r="CGH13" s="12"/>
      <c r="CGI13" s="12"/>
      <c r="CGJ13" s="16"/>
      <c r="CGK13" s="14"/>
      <c r="CGM13" s="15"/>
      <c r="CGN13" s="14"/>
      <c r="CGO13" s="14"/>
      <c r="CGP13" s="14"/>
      <c r="CGQ13" s="14"/>
      <c r="CGR13" s="15"/>
      <c r="CGS13" s="17"/>
      <c r="CGT13" s="12"/>
      <c r="CGU13" s="12"/>
      <c r="CGV13" s="22"/>
      <c r="CGW13" s="16"/>
      <c r="CGX13" s="12"/>
      <c r="CGY13" s="12"/>
      <c r="CGZ13" s="16"/>
      <c r="CHA13" s="14"/>
      <c r="CHC13" s="15"/>
      <c r="CHD13" s="14"/>
      <c r="CHE13" s="14"/>
      <c r="CHF13" s="14"/>
      <c r="CHG13" s="14"/>
      <c r="CHH13" s="15"/>
      <c r="CHI13" s="17"/>
      <c r="CHJ13" s="12"/>
      <c r="CHK13" s="12"/>
      <c r="CHL13" s="22"/>
      <c r="CHM13" s="16"/>
      <c r="CHN13" s="12"/>
      <c r="CHO13" s="12"/>
      <c r="CHP13" s="16"/>
      <c r="CHQ13" s="14"/>
      <c r="CHS13" s="15"/>
      <c r="CHT13" s="14"/>
      <c r="CHU13" s="14"/>
      <c r="CHV13" s="14"/>
      <c r="CHW13" s="14"/>
      <c r="CHX13" s="15"/>
      <c r="CHY13" s="17"/>
      <c r="CHZ13" s="12"/>
      <c r="CIA13" s="12"/>
      <c r="CIB13" s="22"/>
      <c r="CIC13" s="16"/>
      <c r="CID13" s="12"/>
      <c r="CIE13" s="12"/>
      <c r="CIF13" s="16"/>
      <c r="CIG13" s="14"/>
      <c r="CII13" s="15"/>
      <c r="CIJ13" s="14"/>
      <c r="CIK13" s="14"/>
      <c r="CIL13" s="14"/>
      <c r="CIM13" s="14"/>
      <c r="CIN13" s="15"/>
      <c r="CIO13" s="17"/>
      <c r="CIP13" s="12"/>
      <c r="CIQ13" s="12"/>
      <c r="CIR13" s="22"/>
      <c r="CIS13" s="16"/>
      <c r="CIT13" s="12"/>
      <c r="CIU13" s="12"/>
      <c r="CIV13" s="16"/>
      <c r="CIW13" s="14"/>
      <c r="CIY13" s="15"/>
      <c r="CIZ13" s="14"/>
      <c r="CJA13" s="14"/>
      <c r="CJB13" s="14"/>
      <c r="CJC13" s="14"/>
      <c r="CJD13" s="15"/>
      <c r="CJE13" s="17"/>
      <c r="CJF13" s="12"/>
      <c r="CJG13" s="12"/>
      <c r="CJH13" s="22"/>
      <c r="CJI13" s="16"/>
      <c r="CJJ13" s="12"/>
      <c r="CJK13" s="12"/>
      <c r="CJL13" s="16"/>
      <c r="CJM13" s="14"/>
      <c r="CJO13" s="15"/>
      <c r="CJP13" s="14"/>
      <c r="CJQ13" s="14"/>
      <c r="CJR13" s="14"/>
      <c r="CJS13" s="14"/>
      <c r="CJT13" s="15"/>
      <c r="CJU13" s="17"/>
      <c r="CJV13" s="12"/>
      <c r="CJW13" s="12"/>
      <c r="CJX13" s="22"/>
      <c r="CJY13" s="16"/>
      <c r="CJZ13" s="12"/>
      <c r="CKA13" s="12"/>
      <c r="CKB13" s="16"/>
      <c r="CKC13" s="14"/>
      <c r="CKE13" s="15"/>
      <c r="CKF13" s="14"/>
      <c r="CKG13" s="14"/>
      <c r="CKH13" s="14"/>
      <c r="CKI13" s="14"/>
      <c r="CKJ13" s="15"/>
      <c r="CKK13" s="17"/>
      <c r="CKL13" s="12"/>
      <c r="CKM13" s="12"/>
      <c r="CKN13" s="22"/>
      <c r="CKO13" s="16"/>
      <c r="CKP13" s="12"/>
      <c r="CKQ13" s="12"/>
      <c r="CKR13" s="16"/>
      <c r="CKS13" s="14"/>
      <c r="CKU13" s="15"/>
      <c r="CKV13" s="14"/>
      <c r="CKW13" s="14"/>
      <c r="CKX13" s="14"/>
      <c r="CKY13" s="14"/>
      <c r="CKZ13" s="15"/>
      <c r="CLA13" s="17"/>
      <c r="CLB13" s="12"/>
      <c r="CLC13" s="12"/>
      <c r="CLD13" s="22"/>
      <c r="CLE13" s="16"/>
      <c r="CLF13" s="12"/>
      <c r="CLG13" s="12"/>
      <c r="CLH13" s="16"/>
      <c r="CLI13" s="14"/>
      <c r="CLK13" s="15"/>
      <c r="CLL13" s="14"/>
      <c r="CLM13" s="14"/>
      <c r="CLN13" s="14"/>
      <c r="CLO13" s="14"/>
      <c r="CLP13" s="15"/>
      <c r="CLQ13" s="17"/>
      <c r="CLR13" s="12"/>
      <c r="CLS13" s="12"/>
      <c r="CLT13" s="22"/>
      <c r="CLU13" s="16"/>
      <c r="CLV13" s="12"/>
      <c r="CLW13" s="12"/>
      <c r="CLX13" s="16"/>
      <c r="CLY13" s="14"/>
      <c r="CMA13" s="15"/>
      <c r="CMB13" s="14"/>
      <c r="CMC13" s="14"/>
      <c r="CMD13" s="14"/>
      <c r="CME13" s="14"/>
      <c r="CMF13" s="15"/>
      <c r="CMG13" s="17"/>
      <c r="CMH13" s="12"/>
      <c r="CMI13" s="12"/>
      <c r="CMJ13" s="22"/>
      <c r="CMK13" s="16"/>
      <c r="CML13" s="12"/>
      <c r="CMM13" s="12"/>
      <c r="CMN13" s="16"/>
      <c r="CMO13" s="14"/>
      <c r="CMQ13" s="15"/>
      <c r="CMR13" s="14"/>
      <c r="CMS13" s="14"/>
      <c r="CMT13" s="14"/>
      <c r="CMU13" s="14"/>
      <c r="CMV13" s="15"/>
      <c r="CMW13" s="17"/>
      <c r="CMX13" s="12"/>
      <c r="CMY13" s="12"/>
      <c r="CMZ13" s="22"/>
      <c r="CNA13" s="16"/>
      <c r="CNB13" s="12"/>
      <c r="CNC13" s="12"/>
      <c r="CND13" s="16"/>
      <c r="CNE13" s="14"/>
      <c r="CNG13" s="15"/>
      <c r="CNH13" s="14"/>
      <c r="CNI13" s="14"/>
      <c r="CNJ13" s="14"/>
      <c r="CNK13" s="14"/>
      <c r="CNL13" s="15"/>
      <c r="CNM13" s="17"/>
      <c r="CNN13" s="12"/>
      <c r="CNO13" s="12"/>
      <c r="CNP13" s="22"/>
      <c r="CNQ13" s="16"/>
      <c r="CNR13" s="12"/>
      <c r="CNS13" s="12"/>
      <c r="CNT13" s="16"/>
      <c r="CNU13" s="14"/>
      <c r="CNW13" s="15"/>
      <c r="CNX13" s="14"/>
      <c r="CNY13" s="14"/>
      <c r="CNZ13" s="14"/>
      <c r="COA13" s="14"/>
      <c r="COB13" s="15"/>
      <c r="COC13" s="17"/>
      <c r="COD13" s="12"/>
      <c r="COE13" s="12"/>
      <c r="COF13" s="22"/>
      <c r="COG13" s="16"/>
      <c r="COH13" s="12"/>
      <c r="COI13" s="12"/>
      <c r="COJ13" s="16"/>
      <c r="COK13" s="14"/>
      <c r="COM13" s="15"/>
      <c r="CON13" s="14"/>
      <c r="COO13" s="14"/>
      <c r="COP13" s="14"/>
      <c r="COQ13" s="14"/>
      <c r="COR13" s="15"/>
      <c r="COS13" s="17"/>
      <c r="COT13" s="12"/>
      <c r="COU13" s="12"/>
      <c r="COV13" s="22"/>
      <c r="COW13" s="16"/>
      <c r="COX13" s="12"/>
      <c r="COY13" s="12"/>
      <c r="COZ13" s="16"/>
      <c r="CPA13" s="14"/>
      <c r="CPC13" s="15"/>
      <c r="CPD13" s="14"/>
      <c r="CPE13" s="14"/>
      <c r="CPF13" s="14"/>
      <c r="CPG13" s="14"/>
      <c r="CPH13" s="15"/>
      <c r="CPI13" s="17"/>
      <c r="CPJ13" s="12"/>
      <c r="CPK13" s="12"/>
      <c r="CPL13" s="22"/>
      <c r="CPM13" s="16"/>
      <c r="CPN13" s="12"/>
      <c r="CPO13" s="12"/>
      <c r="CPP13" s="16"/>
      <c r="CPQ13" s="14"/>
      <c r="CPS13" s="15"/>
      <c r="CPT13" s="14"/>
      <c r="CPU13" s="14"/>
      <c r="CPV13" s="14"/>
      <c r="CPW13" s="14"/>
      <c r="CPX13" s="15"/>
      <c r="CPY13" s="17"/>
      <c r="CPZ13" s="12"/>
      <c r="CQA13" s="12"/>
      <c r="CQB13" s="22"/>
      <c r="CQC13" s="16"/>
      <c r="CQD13" s="12"/>
      <c r="CQE13" s="12"/>
      <c r="CQF13" s="16"/>
      <c r="CQG13" s="14"/>
      <c r="CQI13" s="15"/>
      <c r="CQJ13" s="14"/>
      <c r="CQK13" s="14"/>
      <c r="CQL13" s="14"/>
      <c r="CQM13" s="14"/>
      <c r="CQN13" s="15"/>
      <c r="CQO13" s="17"/>
      <c r="CQP13" s="12"/>
      <c r="CQQ13" s="12"/>
      <c r="CQR13" s="22"/>
      <c r="CQS13" s="16"/>
      <c r="CQT13" s="12"/>
      <c r="CQU13" s="12"/>
      <c r="CQV13" s="16"/>
      <c r="CQW13" s="14"/>
      <c r="CQY13" s="15"/>
      <c r="CQZ13" s="14"/>
      <c r="CRA13" s="14"/>
      <c r="CRB13" s="14"/>
      <c r="CRC13" s="14"/>
      <c r="CRD13" s="15"/>
      <c r="CRE13" s="17"/>
      <c r="CRF13" s="12"/>
      <c r="CRG13" s="12"/>
      <c r="CRH13" s="22"/>
      <c r="CRI13" s="16"/>
      <c r="CRJ13" s="12"/>
      <c r="CRK13" s="12"/>
      <c r="CRL13" s="16"/>
      <c r="CRM13" s="14"/>
      <c r="CRO13" s="15"/>
      <c r="CRP13" s="14"/>
      <c r="CRQ13" s="14"/>
      <c r="CRR13" s="14"/>
      <c r="CRS13" s="14"/>
      <c r="CRT13" s="15"/>
      <c r="CRU13" s="17"/>
      <c r="CRV13" s="12"/>
      <c r="CRW13" s="12"/>
      <c r="CRX13" s="22"/>
      <c r="CRY13" s="16"/>
      <c r="CRZ13" s="12"/>
      <c r="CSA13" s="12"/>
      <c r="CSB13" s="16"/>
      <c r="CSC13" s="14"/>
      <c r="CSE13" s="15"/>
      <c r="CSF13" s="14"/>
      <c r="CSG13" s="14"/>
      <c r="CSH13" s="14"/>
      <c r="CSI13" s="14"/>
      <c r="CSJ13" s="15"/>
      <c r="CSK13" s="17"/>
      <c r="CSL13" s="12"/>
      <c r="CSM13" s="12"/>
      <c r="CSN13" s="22"/>
      <c r="CSO13" s="16"/>
      <c r="CSP13" s="12"/>
      <c r="CSQ13" s="12"/>
      <c r="CSR13" s="16"/>
      <c r="CSS13" s="14"/>
      <c r="CSU13" s="15"/>
      <c r="CSV13" s="14"/>
      <c r="CSW13" s="14"/>
      <c r="CSX13" s="14"/>
      <c r="CSY13" s="14"/>
      <c r="CSZ13" s="15"/>
      <c r="CTA13" s="17"/>
      <c r="CTB13" s="12"/>
      <c r="CTC13" s="12"/>
      <c r="CTD13" s="22"/>
      <c r="CTE13" s="16"/>
      <c r="CTF13" s="12"/>
      <c r="CTG13" s="12"/>
      <c r="CTH13" s="16"/>
      <c r="CTI13" s="14"/>
      <c r="CTK13" s="15"/>
      <c r="CTL13" s="14"/>
      <c r="CTM13" s="14"/>
      <c r="CTN13" s="14"/>
      <c r="CTO13" s="14"/>
      <c r="CTP13" s="15"/>
      <c r="CTQ13" s="17"/>
      <c r="CTR13" s="12"/>
      <c r="CTS13" s="12"/>
      <c r="CTT13" s="22"/>
      <c r="CTU13" s="16"/>
      <c r="CTV13" s="12"/>
      <c r="CTW13" s="12"/>
      <c r="CTX13" s="16"/>
      <c r="CTY13" s="14"/>
      <c r="CUA13" s="15"/>
      <c r="CUB13" s="14"/>
      <c r="CUC13" s="14"/>
      <c r="CUD13" s="14"/>
      <c r="CUE13" s="14"/>
      <c r="CUF13" s="15"/>
      <c r="CUG13" s="17"/>
      <c r="CUH13" s="12"/>
      <c r="CUI13" s="12"/>
      <c r="CUJ13" s="22"/>
      <c r="CUK13" s="16"/>
      <c r="CUL13" s="12"/>
      <c r="CUM13" s="12"/>
      <c r="CUN13" s="16"/>
      <c r="CUO13" s="14"/>
      <c r="CUQ13" s="15"/>
      <c r="CUR13" s="14"/>
      <c r="CUS13" s="14"/>
      <c r="CUT13" s="14"/>
      <c r="CUU13" s="14"/>
      <c r="CUV13" s="15"/>
      <c r="CUW13" s="17"/>
      <c r="CUX13" s="12"/>
      <c r="CUY13" s="12"/>
      <c r="CUZ13" s="22"/>
      <c r="CVA13" s="16"/>
      <c r="CVB13" s="12"/>
      <c r="CVC13" s="12"/>
      <c r="CVD13" s="16"/>
      <c r="CVE13" s="14"/>
      <c r="CVG13" s="15"/>
      <c r="CVH13" s="14"/>
      <c r="CVI13" s="14"/>
      <c r="CVJ13" s="14"/>
      <c r="CVK13" s="14"/>
      <c r="CVL13" s="15"/>
      <c r="CVM13" s="17"/>
      <c r="CVN13" s="12"/>
      <c r="CVO13" s="12"/>
      <c r="CVP13" s="22"/>
      <c r="CVQ13" s="16"/>
      <c r="CVR13" s="12"/>
      <c r="CVS13" s="12"/>
      <c r="CVT13" s="16"/>
      <c r="CVU13" s="14"/>
      <c r="CVW13" s="15"/>
      <c r="CVX13" s="14"/>
      <c r="CVY13" s="14"/>
      <c r="CVZ13" s="14"/>
      <c r="CWA13" s="14"/>
      <c r="CWB13" s="15"/>
      <c r="CWC13" s="17"/>
      <c r="CWD13" s="12"/>
      <c r="CWE13" s="12"/>
      <c r="CWF13" s="22"/>
      <c r="CWG13" s="16"/>
      <c r="CWH13" s="12"/>
      <c r="CWI13" s="12"/>
      <c r="CWJ13" s="16"/>
      <c r="CWK13" s="14"/>
      <c r="CWM13" s="15"/>
      <c r="CWN13" s="14"/>
      <c r="CWO13" s="14"/>
      <c r="CWP13" s="14"/>
      <c r="CWQ13" s="14"/>
      <c r="CWR13" s="15"/>
      <c r="CWS13" s="17"/>
      <c r="CWT13" s="12"/>
      <c r="CWU13" s="12"/>
      <c r="CWV13" s="22"/>
      <c r="CWW13" s="16"/>
      <c r="CWX13" s="12"/>
      <c r="CWY13" s="12"/>
      <c r="CWZ13" s="16"/>
      <c r="CXA13" s="14"/>
      <c r="CXC13" s="15"/>
      <c r="CXD13" s="14"/>
      <c r="CXE13" s="14"/>
      <c r="CXF13" s="14"/>
      <c r="CXG13" s="14"/>
      <c r="CXH13" s="15"/>
      <c r="CXI13" s="17"/>
      <c r="CXJ13" s="12"/>
      <c r="CXK13" s="12"/>
      <c r="CXL13" s="22"/>
      <c r="CXM13" s="16"/>
      <c r="CXN13" s="12"/>
      <c r="CXO13" s="12"/>
      <c r="CXP13" s="16"/>
      <c r="CXQ13" s="14"/>
      <c r="CXS13" s="15"/>
      <c r="CXT13" s="14"/>
      <c r="CXU13" s="14"/>
      <c r="CXV13" s="14"/>
      <c r="CXW13" s="14"/>
      <c r="CXX13" s="15"/>
      <c r="CXY13" s="17"/>
      <c r="CXZ13" s="12"/>
      <c r="CYA13" s="12"/>
      <c r="CYB13" s="22"/>
      <c r="CYC13" s="16"/>
      <c r="CYD13" s="12"/>
      <c r="CYE13" s="12"/>
      <c r="CYF13" s="16"/>
      <c r="CYG13" s="14"/>
      <c r="CYI13" s="15"/>
      <c r="CYJ13" s="14"/>
      <c r="CYK13" s="14"/>
      <c r="CYL13" s="14"/>
      <c r="CYM13" s="14"/>
      <c r="CYN13" s="15"/>
      <c r="CYO13" s="17"/>
      <c r="CYP13" s="12"/>
      <c r="CYQ13" s="12"/>
      <c r="CYR13" s="22"/>
      <c r="CYS13" s="16"/>
      <c r="CYT13" s="12"/>
      <c r="CYU13" s="12"/>
      <c r="CYV13" s="16"/>
      <c r="CYW13" s="14"/>
      <c r="CYY13" s="15"/>
      <c r="CYZ13" s="14"/>
      <c r="CZA13" s="14"/>
      <c r="CZB13" s="14"/>
      <c r="CZC13" s="14"/>
      <c r="CZD13" s="15"/>
      <c r="CZE13" s="17"/>
      <c r="CZF13" s="12"/>
      <c r="CZG13" s="12"/>
      <c r="CZH13" s="22"/>
      <c r="CZI13" s="16"/>
      <c r="CZJ13" s="12"/>
      <c r="CZK13" s="12"/>
      <c r="CZL13" s="16"/>
      <c r="CZM13" s="14"/>
      <c r="CZO13" s="15"/>
      <c r="CZP13" s="14"/>
      <c r="CZQ13" s="14"/>
      <c r="CZR13" s="14"/>
      <c r="CZS13" s="14"/>
      <c r="CZT13" s="15"/>
      <c r="CZU13" s="17"/>
      <c r="CZV13" s="12"/>
      <c r="CZW13" s="12"/>
      <c r="CZX13" s="22"/>
      <c r="CZY13" s="16"/>
      <c r="CZZ13" s="12"/>
      <c r="DAA13" s="12"/>
      <c r="DAB13" s="16"/>
      <c r="DAC13" s="14"/>
      <c r="DAE13" s="15"/>
      <c r="DAF13" s="14"/>
      <c r="DAG13" s="14"/>
      <c r="DAH13" s="14"/>
      <c r="DAI13" s="14"/>
      <c r="DAJ13" s="15"/>
      <c r="DAK13" s="17"/>
      <c r="DAL13" s="12"/>
      <c r="DAM13" s="12"/>
      <c r="DAN13" s="22"/>
      <c r="DAO13" s="16"/>
      <c r="DAP13" s="12"/>
      <c r="DAQ13" s="12"/>
      <c r="DAR13" s="16"/>
      <c r="DAS13" s="14"/>
      <c r="DAU13" s="15"/>
      <c r="DAV13" s="14"/>
      <c r="DAW13" s="14"/>
      <c r="DAX13" s="14"/>
      <c r="DAY13" s="14"/>
      <c r="DAZ13" s="15"/>
      <c r="DBA13" s="17"/>
      <c r="DBB13" s="12"/>
      <c r="DBC13" s="12"/>
      <c r="DBD13" s="22"/>
      <c r="DBE13" s="16"/>
      <c r="DBF13" s="12"/>
      <c r="DBG13" s="12"/>
      <c r="DBH13" s="16"/>
      <c r="DBI13" s="14"/>
      <c r="DBK13" s="15"/>
      <c r="DBL13" s="14"/>
      <c r="DBM13" s="14"/>
      <c r="DBN13" s="14"/>
      <c r="DBO13" s="14"/>
      <c r="DBP13" s="15"/>
      <c r="DBQ13" s="17"/>
      <c r="DBR13" s="12"/>
      <c r="DBS13" s="12"/>
      <c r="DBT13" s="22"/>
      <c r="DBU13" s="16"/>
      <c r="DBV13" s="12"/>
      <c r="DBW13" s="12"/>
      <c r="DBX13" s="16"/>
      <c r="DBY13" s="14"/>
      <c r="DCA13" s="15"/>
      <c r="DCB13" s="14"/>
      <c r="DCC13" s="14"/>
      <c r="DCD13" s="14"/>
      <c r="DCE13" s="14"/>
      <c r="DCF13" s="15"/>
      <c r="DCG13" s="17"/>
      <c r="DCH13" s="12"/>
      <c r="DCI13" s="12"/>
      <c r="DCJ13" s="22"/>
      <c r="DCK13" s="16"/>
      <c r="DCL13" s="12"/>
      <c r="DCM13" s="12"/>
      <c r="DCN13" s="16"/>
      <c r="DCO13" s="14"/>
      <c r="DCQ13" s="15"/>
      <c r="DCR13" s="14"/>
      <c r="DCS13" s="14"/>
      <c r="DCT13" s="14"/>
      <c r="DCU13" s="14"/>
      <c r="DCV13" s="15"/>
      <c r="DCW13" s="17"/>
      <c r="DCX13" s="12"/>
      <c r="DCY13" s="12"/>
      <c r="DCZ13" s="22"/>
      <c r="DDA13" s="16"/>
      <c r="DDB13" s="12"/>
      <c r="DDC13" s="12"/>
      <c r="DDD13" s="16"/>
      <c r="DDE13" s="14"/>
      <c r="DDG13" s="15"/>
      <c r="DDH13" s="14"/>
      <c r="DDI13" s="14"/>
      <c r="DDJ13" s="14"/>
      <c r="DDK13" s="14"/>
      <c r="DDL13" s="15"/>
      <c r="DDM13" s="17"/>
      <c r="DDN13" s="12"/>
      <c r="DDO13" s="12"/>
      <c r="DDP13" s="22"/>
      <c r="DDQ13" s="16"/>
      <c r="DDR13" s="12"/>
      <c r="DDS13" s="12"/>
      <c r="DDT13" s="16"/>
      <c r="DDU13" s="14"/>
      <c r="DDW13" s="15"/>
      <c r="DDX13" s="14"/>
      <c r="DDY13" s="14"/>
      <c r="DDZ13" s="14"/>
      <c r="DEA13" s="14"/>
      <c r="DEB13" s="15"/>
      <c r="DEC13" s="17"/>
      <c r="DED13" s="12"/>
      <c r="DEE13" s="12"/>
      <c r="DEF13" s="22"/>
      <c r="DEG13" s="16"/>
      <c r="DEH13" s="12"/>
      <c r="DEI13" s="12"/>
      <c r="DEJ13" s="16"/>
      <c r="DEK13" s="14"/>
      <c r="DEM13" s="15"/>
      <c r="DEN13" s="14"/>
      <c r="DEO13" s="14"/>
      <c r="DEP13" s="14"/>
      <c r="DEQ13" s="14"/>
      <c r="DER13" s="15"/>
      <c r="DES13" s="17"/>
      <c r="DET13" s="12"/>
      <c r="DEU13" s="12"/>
      <c r="DEV13" s="22"/>
      <c r="DEW13" s="16"/>
      <c r="DEX13" s="12"/>
      <c r="DEY13" s="12"/>
      <c r="DEZ13" s="16"/>
      <c r="DFA13" s="14"/>
      <c r="DFC13" s="15"/>
      <c r="DFD13" s="14"/>
      <c r="DFE13" s="14"/>
      <c r="DFF13" s="14"/>
      <c r="DFG13" s="14"/>
      <c r="DFH13" s="15"/>
      <c r="DFI13" s="17"/>
      <c r="DFJ13" s="12"/>
      <c r="DFK13" s="12"/>
      <c r="DFL13" s="22"/>
      <c r="DFM13" s="16"/>
      <c r="DFN13" s="12"/>
      <c r="DFO13" s="12"/>
      <c r="DFP13" s="16"/>
      <c r="DFQ13" s="14"/>
      <c r="DFS13" s="15"/>
      <c r="DFT13" s="14"/>
      <c r="DFU13" s="14"/>
      <c r="DFV13" s="14"/>
      <c r="DFW13" s="14"/>
      <c r="DFX13" s="15"/>
      <c r="DFY13" s="17"/>
      <c r="DFZ13" s="12"/>
      <c r="DGA13" s="12"/>
      <c r="DGB13" s="22"/>
      <c r="DGC13" s="16"/>
      <c r="DGD13" s="12"/>
      <c r="DGE13" s="12"/>
      <c r="DGF13" s="16"/>
      <c r="DGG13" s="14"/>
      <c r="DGI13" s="15"/>
      <c r="DGJ13" s="14"/>
      <c r="DGK13" s="14"/>
      <c r="DGL13" s="14"/>
      <c r="DGM13" s="14"/>
      <c r="DGN13" s="15"/>
      <c r="DGO13" s="17"/>
      <c r="DGP13" s="12"/>
      <c r="DGQ13" s="12"/>
      <c r="DGR13" s="22"/>
      <c r="DGS13" s="16"/>
      <c r="DGT13" s="12"/>
      <c r="DGU13" s="12"/>
      <c r="DGV13" s="16"/>
      <c r="DGW13" s="14"/>
      <c r="DGY13" s="15"/>
      <c r="DGZ13" s="14"/>
      <c r="DHA13" s="14"/>
      <c r="DHB13" s="14"/>
      <c r="DHC13" s="14"/>
      <c r="DHD13" s="15"/>
      <c r="DHE13" s="17"/>
      <c r="DHF13" s="12"/>
      <c r="DHG13" s="12"/>
      <c r="DHH13" s="22"/>
      <c r="DHI13" s="16"/>
      <c r="DHJ13" s="12"/>
      <c r="DHK13" s="12"/>
      <c r="DHL13" s="16"/>
      <c r="DHM13" s="14"/>
      <c r="DHO13" s="15"/>
      <c r="DHP13" s="14"/>
      <c r="DHQ13" s="14"/>
      <c r="DHR13" s="14"/>
      <c r="DHS13" s="14"/>
      <c r="DHT13" s="15"/>
      <c r="DHU13" s="17"/>
      <c r="DHV13" s="12"/>
      <c r="DHW13" s="12"/>
      <c r="DHX13" s="22"/>
      <c r="DHY13" s="16"/>
      <c r="DHZ13" s="12"/>
      <c r="DIA13" s="12"/>
      <c r="DIB13" s="16"/>
      <c r="DIC13" s="14"/>
      <c r="DIE13" s="15"/>
      <c r="DIF13" s="14"/>
      <c r="DIG13" s="14"/>
      <c r="DIH13" s="14"/>
      <c r="DII13" s="14"/>
      <c r="DIJ13" s="15"/>
      <c r="DIK13" s="17"/>
      <c r="DIL13" s="12"/>
      <c r="DIM13" s="12"/>
      <c r="DIN13" s="22"/>
      <c r="DIO13" s="16"/>
      <c r="DIP13" s="12"/>
      <c r="DIQ13" s="12"/>
      <c r="DIR13" s="16"/>
      <c r="DIS13" s="14"/>
      <c r="DIU13" s="15"/>
      <c r="DIV13" s="14"/>
      <c r="DIW13" s="14"/>
      <c r="DIX13" s="14"/>
      <c r="DIY13" s="14"/>
      <c r="DIZ13" s="15"/>
      <c r="DJA13" s="17"/>
      <c r="DJB13" s="12"/>
      <c r="DJC13" s="12"/>
      <c r="DJD13" s="22"/>
      <c r="DJE13" s="16"/>
      <c r="DJF13" s="12"/>
      <c r="DJG13" s="12"/>
      <c r="DJH13" s="16"/>
      <c r="DJI13" s="14"/>
      <c r="DJK13" s="15"/>
      <c r="DJL13" s="14"/>
      <c r="DJM13" s="14"/>
      <c r="DJN13" s="14"/>
      <c r="DJO13" s="14"/>
      <c r="DJP13" s="15"/>
      <c r="DJQ13" s="17"/>
      <c r="DJR13" s="12"/>
      <c r="DJS13" s="12"/>
      <c r="DJT13" s="22"/>
      <c r="DJU13" s="16"/>
      <c r="DJV13" s="12"/>
      <c r="DJW13" s="12"/>
      <c r="DJX13" s="16"/>
      <c r="DJY13" s="14"/>
      <c r="DKA13" s="15"/>
      <c r="DKB13" s="14"/>
      <c r="DKC13" s="14"/>
      <c r="DKD13" s="14"/>
      <c r="DKE13" s="14"/>
      <c r="DKF13" s="15"/>
      <c r="DKG13" s="17"/>
      <c r="DKH13" s="12"/>
      <c r="DKI13" s="12"/>
      <c r="DKJ13" s="22"/>
      <c r="DKK13" s="16"/>
      <c r="DKL13" s="12"/>
      <c r="DKM13" s="12"/>
      <c r="DKN13" s="16"/>
      <c r="DKO13" s="14"/>
      <c r="DKQ13" s="15"/>
      <c r="DKR13" s="14"/>
      <c r="DKS13" s="14"/>
      <c r="DKT13" s="14"/>
      <c r="DKU13" s="14"/>
      <c r="DKV13" s="15"/>
      <c r="DKW13" s="17"/>
      <c r="DKX13" s="12"/>
      <c r="DKY13" s="12"/>
      <c r="DKZ13" s="22"/>
      <c r="DLA13" s="16"/>
      <c r="DLB13" s="12"/>
      <c r="DLC13" s="12"/>
      <c r="DLD13" s="16"/>
      <c r="DLE13" s="14"/>
      <c r="DLG13" s="15"/>
      <c r="DLH13" s="14"/>
      <c r="DLI13" s="14"/>
      <c r="DLJ13" s="14"/>
      <c r="DLK13" s="14"/>
      <c r="DLL13" s="15"/>
      <c r="DLM13" s="17"/>
      <c r="DLN13" s="12"/>
      <c r="DLO13" s="12"/>
      <c r="DLP13" s="22"/>
      <c r="DLQ13" s="16"/>
      <c r="DLR13" s="12"/>
      <c r="DLS13" s="12"/>
      <c r="DLT13" s="16"/>
      <c r="DLU13" s="14"/>
      <c r="DLW13" s="15"/>
      <c r="DLX13" s="14"/>
      <c r="DLY13" s="14"/>
      <c r="DLZ13" s="14"/>
      <c r="DMA13" s="14"/>
      <c r="DMB13" s="15"/>
      <c r="DMC13" s="17"/>
      <c r="DMD13" s="12"/>
      <c r="DME13" s="12"/>
      <c r="DMF13" s="22"/>
      <c r="DMG13" s="16"/>
      <c r="DMH13" s="12"/>
      <c r="DMI13" s="12"/>
      <c r="DMJ13" s="16"/>
      <c r="DMK13" s="14"/>
      <c r="DMM13" s="15"/>
      <c r="DMN13" s="14"/>
      <c r="DMO13" s="14"/>
      <c r="DMP13" s="14"/>
      <c r="DMQ13" s="14"/>
      <c r="DMR13" s="15"/>
      <c r="DMS13" s="17"/>
      <c r="DMT13" s="12"/>
      <c r="DMU13" s="12"/>
      <c r="DMV13" s="22"/>
      <c r="DMW13" s="16"/>
      <c r="DMX13" s="12"/>
      <c r="DMY13" s="12"/>
      <c r="DMZ13" s="16"/>
      <c r="DNA13" s="14"/>
      <c r="DNC13" s="15"/>
      <c r="DND13" s="14"/>
      <c r="DNE13" s="14"/>
      <c r="DNF13" s="14"/>
      <c r="DNG13" s="14"/>
      <c r="DNH13" s="15"/>
      <c r="DNI13" s="17"/>
      <c r="DNJ13" s="12"/>
      <c r="DNK13" s="12"/>
      <c r="DNL13" s="22"/>
      <c r="DNM13" s="16"/>
      <c r="DNN13" s="12"/>
      <c r="DNO13" s="12"/>
      <c r="DNP13" s="16"/>
      <c r="DNQ13" s="14"/>
      <c r="DNS13" s="15"/>
      <c r="DNT13" s="14"/>
      <c r="DNU13" s="14"/>
      <c r="DNV13" s="14"/>
      <c r="DNW13" s="14"/>
      <c r="DNX13" s="15"/>
      <c r="DNY13" s="17"/>
      <c r="DNZ13" s="12"/>
      <c r="DOA13" s="12"/>
      <c r="DOB13" s="22"/>
      <c r="DOC13" s="16"/>
      <c r="DOD13" s="12"/>
      <c r="DOE13" s="12"/>
      <c r="DOF13" s="16"/>
      <c r="DOG13" s="14"/>
      <c r="DOI13" s="15"/>
      <c r="DOJ13" s="14"/>
      <c r="DOK13" s="14"/>
      <c r="DOL13" s="14"/>
      <c r="DOM13" s="14"/>
      <c r="DON13" s="15"/>
      <c r="DOO13" s="17"/>
      <c r="DOP13" s="12"/>
      <c r="DOQ13" s="12"/>
      <c r="DOR13" s="22"/>
      <c r="DOS13" s="16"/>
      <c r="DOT13" s="12"/>
      <c r="DOU13" s="12"/>
      <c r="DOV13" s="16"/>
      <c r="DOW13" s="14"/>
      <c r="DOY13" s="15"/>
      <c r="DOZ13" s="14"/>
      <c r="DPA13" s="14"/>
      <c r="DPB13" s="14"/>
      <c r="DPC13" s="14"/>
      <c r="DPD13" s="15"/>
      <c r="DPE13" s="17"/>
      <c r="DPF13" s="12"/>
      <c r="DPG13" s="12"/>
      <c r="DPH13" s="22"/>
      <c r="DPI13" s="16"/>
      <c r="DPJ13" s="12"/>
      <c r="DPK13" s="12"/>
      <c r="DPL13" s="16"/>
      <c r="DPM13" s="14"/>
      <c r="DPO13" s="15"/>
      <c r="DPP13" s="14"/>
      <c r="DPQ13" s="14"/>
      <c r="DPR13" s="14"/>
      <c r="DPS13" s="14"/>
      <c r="DPT13" s="15"/>
      <c r="DPU13" s="17"/>
      <c r="DPV13" s="12"/>
      <c r="DPW13" s="12"/>
      <c r="DPX13" s="22"/>
      <c r="DPY13" s="16"/>
      <c r="DPZ13" s="12"/>
      <c r="DQA13" s="12"/>
      <c r="DQB13" s="16"/>
      <c r="DQC13" s="14"/>
      <c r="DQE13" s="15"/>
      <c r="DQF13" s="14"/>
      <c r="DQG13" s="14"/>
      <c r="DQH13" s="14"/>
      <c r="DQI13" s="14"/>
      <c r="DQJ13" s="15"/>
      <c r="DQK13" s="17"/>
      <c r="DQL13" s="12"/>
      <c r="DQM13" s="12"/>
      <c r="DQN13" s="22"/>
      <c r="DQO13" s="16"/>
      <c r="DQP13" s="12"/>
      <c r="DQQ13" s="12"/>
      <c r="DQR13" s="16"/>
      <c r="DQS13" s="14"/>
      <c r="DQU13" s="15"/>
      <c r="DQV13" s="14"/>
      <c r="DQW13" s="14"/>
      <c r="DQX13" s="14"/>
      <c r="DQY13" s="14"/>
      <c r="DQZ13" s="15"/>
      <c r="DRA13" s="17"/>
      <c r="DRB13" s="12"/>
      <c r="DRC13" s="12"/>
      <c r="DRD13" s="22"/>
      <c r="DRE13" s="16"/>
      <c r="DRF13" s="12"/>
      <c r="DRG13" s="12"/>
      <c r="DRH13" s="16"/>
      <c r="DRI13" s="14"/>
      <c r="DRK13" s="15"/>
      <c r="DRL13" s="14"/>
      <c r="DRM13" s="14"/>
      <c r="DRN13" s="14"/>
      <c r="DRO13" s="14"/>
      <c r="DRP13" s="15"/>
      <c r="DRQ13" s="17"/>
      <c r="DRR13" s="12"/>
      <c r="DRS13" s="12"/>
      <c r="DRT13" s="22"/>
      <c r="DRU13" s="16"/>
      <c r="DRV13" s="12"/>
      <c r="DRW13" s="12"/>
      <c r="DRX13" s="16"/>
      <c r="DRY13" s="14"/>
      <c r="DSA13" s="15"/>
      <c r="DSB13" s="14"/>
      <c r="DSC13" s="14"/>
      <c r="DSD13" s="14"/>
      <c r="DSE13" s="14"/>
      <c r="DSF13" s="15"/>
      <c r="DSG13" s="17"/>
      <c r="DSH13" s="12"/>
      <c r="DSI13" s="12"/>
      <c r="DSJ13" s="22"/>
      <c r="DSK13" s="16"/>
      <c r="DSL13" s="12"/>
      <c r="DSM13" s="12"/>
      <c r="DSN13" s="16"/>
      <c r="DSO13" s="14"/>
      <c r="DSQ13" s="15"/>
      <c r="DSR13" s="14"/>
      <c r="DSS13" s="14"/>
      <c r="DST13" s="14"/>
      <c r="DSU13" s="14"/>
      <c r="DSV13" s="15"/>
      <c r="DSW13" s="17"/>
      <c r="DSX13" s="12"/>
      <c r="DSY13" s="12"/>
      <c r="DSZ13" s="22"/>
      <c r="DTA13" s="16"/>
      <c r="DTB13" s="12"/>
      <c r="DTC13" s="12"/>
      <c r="DTD13" s="16"/>
      <c r="DTE13" s="14"/>
      <c r="DTG13" s="15"/>
      <c r="DTH13" s="14"/>
      <c r="DTI13" s="14"/>
      <c r="DTJ13" s="14"/>
      <c r="DTK13" s="14"/>
      <c r="DTL13" s="15"/>
      <c r="DTM13" s="17"/>
      <c r="DTN13" s="12"/>
      <c r="DTO13" s="12"/>
      <c r="DTP13" s="22"/>
      <c r="DTQ13" s="16"/>
      <c r="DTR13" s="12"/>
      <c r="DTS13" s="12"/>
      <c r="DTT13" s="16"/>
      <c r="DTU13" s="14"/>
      <c r="DTW13" s="15"/>
      <c r="DTX13" s="14"/>
      <c r="DTY13" s="14"/>
      <c r="DTZ13" s="14"/>
      <c r="DUA13" s="14"/>
      <c r="DUB13" s="15"/>
      <c r="DUC13" s="17"/>
      <c r="DUD13" s="12"/>
      <c r="DUE13" s="12"/>
      <c r="DUF13" s="22"/>
      <c r="DUG13" s="16"/>
      <c r="DUH13" s="12"/>
      <c r="DUI13" s="12"/>
      <c r="DUJ13" s="16"/>
      <c r="DUK13" s="14"/>
      <c r="DUM13" s="15"/>
      <c r="DUN13" s="14"/>
      <c r="DUO13" s="14"/>
      <c r="DUP13" s="14"/>
      <c r="DUQ13" s="14"/>
      <c r="DUR13" s="15"/>
      <c r="DUS13" s="17"/>
      <c r="DUT13" s="12"/>
      <c r="DUU13" s="12"/>
      <c r="DUV13" s="22"/>
      <c r="DUW13" s="16"/>
      <c r="DUX13" s="12"/>
      <c r="DUY13" s="12"/>
      <c r="DUZ13" s="16"/>
      <c r="DVA13" s="14"/>
      <c r="DVC13" s="15"/>
      <c r="DVD13" s="14"/>
      <c r="DVE13" s="14"/>
      <c r="DVF13" s="14"/>
      <c r="DVG13" s="14"/>
      <c r="DVH13" s="15"/>
      <c r="DVI13" s="17"/>
      <c r="DVJ13" s="12"/>
      <c r="DVK13" s="12"/>
      <c r="DVL13" s="22"/>
      <c r="DVM13" s="16"/>
      <c r="DVN13" s="12"/>
      <c r="DVO13" s="12"/>
      <c r="DVP13" s="16"/>
      <c r="DVQ13" s="14"/>
      <c r="DVS13" s="15"/>
      <c r="DVT13" s="14"/>
      <c r="DVU13" s="14"/>
      <c r="DVV13" s="14"/>
      <c r="DVW13" s="14"/>
      <c r="DVX13" s="15"/>
      <c r="DVY13" s="17"/>
      <c r="DVZ13" s="12"/>
      <c r="DWA13" s="12"/>
      <c r="DWB13" s="22"/>
      <c r="DWC13" s="16"/>
      <c r="DWD13" s="12"/>
      <c r="DWE13" s="12"/>
      <c r="DWF13" s="16"/>
      <c r="DWG13" s="14"/>
      <c r="DWI13" s="15"/>
      <c r="DWJ13" s="14"/>
      <c r="DWK13" s="14"/>
      <c r="DWL13" s="14"/>
      <c r="DWM13" s="14"/>
      <c r="DWN13" s="15"/>
      <c r="DWO13" s="17"/>
      <c r="DWP13" s="12"/>
      <c r="DWQ13" s="12"/>
      <c r="DWR13" s="22"/>
      <c r="DWS13" s="16"/>
      <c r="DWT13" s="12"/>
      <c r="DWU13" s="12"/>
      <c r="DWV13" s="16"/>
      <c r="DWW13" s="14"/>
      <c r="DWY13" s="15"/>
      <c r="DWZ13" s="14"/>
      <c r="DXA13" s="14"/>
      <c r="DXB13" s="14"/>
      <c r="DXC13" s="14"/>
      <c r="DXD13" s="15"/>
      <c r="DXE13" s="17"/>
      <c r="DXF13" s="12"/>
      <c r="DXG13" s="12"/>
      <c r="DXH13" s="22"/>
      <c r="DXI13" s="16"/>
      <c r="DXJ13" s="12"/>
      <c r="DXK13" s="12"/>
      <c r="DXL13" s="16"/>
      <c r="DXM13" s="14"/>
      <c r="DXO13" s="15"/>
      <c r="DXP13" s="14"/>
      <c r="DXQ13" s="14"/>
      <c r="DXR13" s="14"/>
      <c r="DXS13" s="14"/>
      <c r="DXT13" s="15"/>
      <c r="DXU13" s="17"/>
      <c r="DXV13" s="12"/>
      <c r="DXW13" s="12"/>
      <c r="DXX13" s="22"/>
      <c r="DXY13" s="16"/>
      <c r="DXZ13" s="12"/>
      <c r="DYA13" s="12"/>
      <c r="DYB13" s="16"/>
      <c r="DYC13" s="14"/>
      <c r="DYE13" s="15"/>
      <c r="DYF13" s="14"/>
      <c r="DYG13" s="14"/>
      <c r="DYH13" s="14"/>
      <c r="DYI13" s="14"/>
      <c r="DYJ13" s="15"/>
      <c r="DYK13" s="17"/>
      <c r="DYL13" s="12"/>
      <c r="DYM13" s="12"/>
      <c r="DYN13" s="22"/>
      <c r="DYO13" s="16"/>
      <c r="DYP13" s="12"/>
      <c r="DYQ13" s="12"/>
      <c r="DYR13" s="16"/>
      <c r="DYS13" s="14"/>
      <c r="DYU13" s="15"/>
      <c r="DYV13" s="14"/>
      <c r="DYW13" s="14"/>
      <c r="DYX13" s="14"/>
      <c r="DYY13" s="14"/>
      <c r="DYZ13" s="15"/>
      <c r="DZA13" s="17"/>
      <c r="DZB13" s="12"/>
      <c r="DZC13" s="12"/>
      <c r="DZD13" s="22"/>
      <c r="DZE13" s="16"/>
      <c r="DZF13" s="12"/>
      <c r="DZG13" s="12"/>
      <c r="DZH13" s="16"/>
      <c r="DZI13" s="14"/>
      <c r="DZK13" s="15"/>
      <c r="DZL13" s="14"/>
      <c r="DZM13" s="14"/>
      <c r="DZN13" s="14"/>
      <c r="DZO13" s="14"/>
      <c r="DZP13" s="15"/>
      <c r="DZQ13" s="17"/>
      <c r="DZR13" s="12"/>
      <c r="DZS13" s="12"/>
      <c r="DZT13" s="22"/>
      <c r="DZU13" s="16"/>
      <c r="DZV13" s="12"/>
      <c r="DZW13" s="12"/>
      <c r="DZX13" s="16"/>
      <c r="DZY13" s="14"/>
      <c r="EAA13" s="15"/>
      <c r="EAB13" s="14"/>
      <c r="EAC13" s="14"/>
      <c r="EAD13" s="14"/>
      <c r="EAE13" s="14"/>
      <c r="EAF13" s="15"/>
      <c r="EAG13" s="17"/>
      <c r="EAH13" s="12"/>
      <c r="EAI13" s="12"/>
      <c r="EAJ13" s="22"/>
      <c r="EAK13" s="16"/>
      <c r="EAL13" s="12"/>
      <c r="EAM13" s="12"/>
      <c r="EAN13" s="16"/>
      <c r="EAO13" s="14"/>
      <c r="EAQ13" s="15"/>
      <c r="EAR13" s="14"/>
      <c r="EAS13" s="14"/>
      <c r="EAT13" s="14"/>
      <c r="EAU13" s="14"/>
      <c r="EAV13" s="15"/>
      <c r="EAW13" s="17"/>
      <c r="EAX13" s="12"/>
      <c r="EAY13" s="12"/>
      <c r="EAZ13" s="22"/>
      <c r="EBA13" s="16"/>
      <c r="EBB13" s="12"/>
      <c r="EBC13" s="12"/>
      <c r="EBD13" s="16"/>
      <c r="EBE13" s="14"/>
      <c r="EBG13" s="15"/>
      <c r="EBH13" s="14"/>
      <c r="EBI13" s="14"/>
      <c r="EBJ13" s="14"/>
      <c r="EBK13" s="14"/>
      <c r="EBL13" s="15"/>
      <c r="EBM13" s="17"/>
      <c r="EBN13" s="12"/>
      <c r="EBO13" s="12"/>
      <c r="EBP13" s="22"/>
      <c r="EBQ13" s="16"/>
      <c r="EBR13" s="12"/>
      <c r="EBS13" s="12"/>
      <c r="EBT13" s="16"/>
      <c r="EBU13" s="14"/>
      <c r="EBW13" s="15"/>
      <c r="EBX13" s="14"/>
      <c r="EBY13" s="14"/>
      <c r="EBZ13" s="14"/>
      <c r="ECA13" s="14"/>
      <c r="ECB13" s="15"/>
      <c r="ECC13" s="17"/>
      <c r="ECD13" s="12"/>
      <c r="ECE13" s="12"/>
      <c r="ECF13" s="22"/>
      <c r="ECG13" s="16"/>
      <c r="ECH13" s="12"/>
      <c r="ECI13" s="12"/>
      <c r="ECJ13" s="16"/>
      <c r="ECK13" s="14"/>
      <c r="ECM13" s="15"/>
      <c r="ECN13" s="14"/>
      <c r="ECO13" s="14"/>
      <c r="ECP13" s="14"/>
      <c r="ECQ13" s="14"/>
      <c r="ECR13" s="15"/>
      <c r="ECS13" s="17"/>
      <c r="ECT13" s="12"/>
      <c r="ECU13" s="12"/>
      <c r="ECV13" s="22"/>
      <c r="ECW13" s="16"/>
      <c r="ECX13" s="12"/>
      <c r="ECY13" s="12"/>
      <c r="ECZ13" s="16"/>
      <c r="EDA13" s="14"/>
      <c r="EDC13" s="15"/>
      <c r="EDD13" s="14"/>
      <c r="EDE13" s="14"/>
      <c r="EDF13" s="14"/>
      <c r="EDG13" s="14"/>
      <c r="EDH13" s="15"/>
      <c r="EDI13" s="17"/>
      <c r="EDJ13" s="12"/>
      <c r="EDK13" s="12"/>
      <c r="EDL13" s="22"/>
      <c r="EDM13" s="16"/>
      <c r="EDN13" s="12"/>
      <c r="EDO13" s="12"/>
      <c r="EDP13" s="16"/>
      <c r="EDQ13" s="14"/>
      <c r="EDS13" s="15"/>
      <c r="EDT13" s="14"/>
      <c r="EDU13" s="14"/>
      <c r="EDV13" s="14"/>
      <c r="EDW13" s="14"/>
      <c r="EDX13" s="15"/>
      <c r="EDY13" s="17"/>
      <c r="EDZ13" s="12"/>
      <c r="EEA13" s="12"/>
      <c r="EEB13" s="22"/>
      <c r="EEC13" s="16"/>
      <c r="EED13" s="12"/>
      <c r="EEE13" s="12"/>
      <c r="EEF13" s="16"/>
      <c r="EEG13" s="14"/>
      <c r="EEI13" s="15"/>
      <c r="EEJ13" s="14"/>
      <c r="EEK13" s="14"/>
      <c r="EEL13" s="14"/>
      <c r="EEM13" s="14"/>
      <c r="EEN13" s="15"/>
      <c r="EEO13" s="17"/>
      <c r="EEP13" s="12"/>
      <c r="EEQ13" s="12"/>
      <c r="EER13" s="22"/>
      <c r="EES13" s="16"/>
      <c r="EET13" s="12"/>
      <c r="EEU13" s="12"/>
      <c r="EEV13" s="16"/>
      <c r="EEW13" s="14"/>
      <c r="EEY13" s="15"/>
      <c r="EEZ13" s="14"/>
      <c r="EFA13" s="14"/>
      <c r="EFB13" s="14"/>
      <c r="EFC13" s="14"/>
      <c r="EFD13" s="15"/>
      <c r="EFE13" s="17"/>
      <c r="EFF13" s="12"/>
      <c r="EFG13" s="12"/>
      <c r="EFH13" s="22"/>
      <c r="EFI13" s="16"/>
      <c r="EFJ13" s="12"/>
      <c r="EFK13" s="12"/>
      <c r="EFL13" s="16"/>
      <c r="EFM13" s="14"/>
      <c r="EFO13" s="15"/>
      <c r="EFP13" s="14"/>
      <c r="EFQ13" s="14"/>
      <c r="EFR13" s="14"/>
      <c r="EFS13" s="14"/>
      <c r="EFT13" s="15"/>
      <c r="EFU13" s="17"/>
      <c r="EFV13" s="12"/>
      <c r="EFW13" s="12"/>
      <c r="EFX13" s="22"/>
      <c r="EFY13" s="16"/>
      <c r="EFZ13" s="12"/>
      <c r="EGA13" s="12"/>
      <c r="EGB13" s="16"/>
      <c r="EGC13" s="14"/>
      <c r="EGE13" s="15"/>
      <c r="EGF13" s="14"/>
      <c r="EGG13" s="14"/>
      <c r="EGH13" s="14"/>
      <c r="EGI13" s="14"/>
      <c r="EGJ13" s="15"/>
      <c r="EGK13" s="17"/>
      <c r="EGL13" s="12"/>
      <c r="EGM13" s="12"/>
      <c r="EGN13" s="22"/>
      <c r="EGO13" s="16"/>
      <c r="EGP13" s="12"/>
      <c r="EGQ13" s="12"/>
      <c r="EGR13" s="16"/>
      <c r="EGS13" s="14"/>
      <c r="EGU13" s="15"/>
      <c r="EGV13" s="14"/>
      <c r="EGW13" s="14"/>
      <c r="EGX13" s="14"/>
      <c r="EGY13" s="14"/>
      <c r="EGZ13" s="15"/>
      <c r="EHA13" s="17"/>
      <c r="EHB13" s="12"/>
      <c r="EHC13" s="12"/>
      <c r="EHD13" s="22"/>
      <c r="EHE13" s="16"/>
      <c r="EHF13" s="12"/>
      <c r="EHG13" s="12"/>
      <c r="EHH13" s="16"/>
      <c r="EHI13" s="14"/>
      <c r="EHK13" s="15"/>
      <c r="EHL13" s="14"/>
      <c r="EHM13" s="14"/>
      <c r="EHN13" s="14"/>
      <c r="EHO13" s="14"/>
      <c r="EHP13" s="15"/>
      <c r="EHQ13" s="17"/>
      <c r="EHR13" s="12"/>
      <c r="EHS13" s="12"/>
      <c r="EHT13" s="22"/>
      <c r="EHU13" s="16"/>
      <c r="EHV13" s="12"/>
      <c r="EHW13" s="12"/>
      <c r="EHX13" s="16"/>
      <c r="EHY13" s="14"/>
      <c r="EIA13" s="15"/>
      <c r="EIB13" s="14"/>
      <c r="EIC13" s="14"/>
      <c r="EID13" s="14"/>
      <c r="EIE13" s="14"/>
      <c r="EIF13" s="15"/>
      <c r="EIG13" s="17"/>
      <c r="EIH13" s="12"/>
      <c r="EII13" s="12"/>
      <c r="EIJ13" s="22"/>
      <c r="EIK13" s="16"/>
      <c r="EIL13" s="12"/>
      <c r="EIM13" s="12"/>
      <c r="EIN13" s="16"/>
      <c r="EIO13" s="14"/>
      <c r="EIQ13" s="15"/>
      <c r="EIR13" s="14"/>
      <c r="EIS13" s="14"/>
      <c r="EIT13" s="14"/>
      <c r="EIU13" s="14"/>
      <c r="EIV13" s="15"/>
      <c r="EIW13" s="17"/>
      <c r="EIX13" s="12"/>
      <c r="EIY13" s="12"/>
      <c r="EIZ13" s="22"/>
      <c r="EJA13" s="16"/>
      <c r="EJB13" s="12"/>
      <c r="EJC13" s="12"/>
      <c r="EJD13" s="16"/>
      <c r="EJE13" s="14"/>
      <c r="EJG13" s="15"/>
      <c r="EJH13" s="14"/>
      <c r="EJI13" s="14"/>
      <c r="EJJ13" s="14"/>
      <c r="EJK13" s="14"/>
      <c r="EJL13" s="15"/>
      <c r="EJM13" s="17"/>
      <c r="EJN13" s="12"/>
      <c r="EJO13" s="12"/>
      <c r="EJP13" s="22"/>
      <c r="EJQ13" s="16"/>
      <c r="EJR13" s="12"/>
      <c r="EJS13" s="12"/>
      <c r="EJT13" s="16"/>
      <c r="EJU13" s="14"/>
      <c r="EJW13" s="15"/>
      <c r="EJX13" s="14"/>
      <c r="EJY13" s="14"/>
      <c r="EJZ13" s="14"/>
      <c r="EKA13" s="14"/>
      <c r="EKB13" s="15"/>
      <c r="EKC13" s="17"/>
      <c r="EKD13" s="12"/>
      <c r="EKE13" s="12"/>
      <c r="EKF13" s="22"/>
      <c r="EKG13" s="16"/>
      <c r="EKH13" s="12"/>
      <c r="EKI13" s="12"/>
      <c r="EKJ13" s="16"/>
      <c r="EKK13" s="14"/>
      <c r="EKM13" s="15"/>
      <c r="EKN13" s="14"/>
      <c r="EKO13" s="14"/>
      <c r="EKP13" s="14"/>
      <c r="EKQ13" s="14"/>
      <c r="EKR13" s="15"/>
      <c r="EKS13" s="17"/>
      <c r="EKT13" s="12"/>
      <c r="EKU13" s="12"/>
      <c r="EKV13" s="22"/>
      <c r="EKW13" s="16"/>
      <c r="EKX13" s="12"/>
      <c r="EKY13" s="12"/>
      <c r="EKZ13" s="16"/>
      <c r="ELA13" s="14"/>
      <c r="ELC13" s="15"/>
      <c r="ELD13" s="14"/>
      <c r="ELE13" s="14"/>
      <c r="ELF13" s="14"/>
      <c r="ELG13" s="14"/>
      <c r="ELH13" s="15"/>
      <c r="ELI13" s="17"/>
      <c r="ELJ13" s="12"/>
      <c r="ELK13" s="12"/>
      <c r="ELL13" s="22"/>
      <c r="ELM13" s="16"/>
      <c r="ELN13" s="12"/>
      <c r="ELO13" s="12"/>
      <c r="ELP13" s="16"/>
      <c r="ELQ13" s="14"/>
      <c r="ELS13" s="15"/>
      <c r="ELT13" s="14"/>
      <c r="ELU13" s="14"/>
      <c r="ELV13" s="14"/>
      <c r="ELW13" s="14"/>
      <c r="ELX13" s="15"/>
      <c r="ELY13" s="17"/>
      <c r="ELZ13" s="12"/>
      <c r="EMA13" s="12"/>
      <c r="EMB13" s="22"/>
      <c r="EMC13" s="16"/>
      <c r="EMD13" s="12"/>
      <c r="EME13" s="12"/>
      <c r="EMF13" s="16"/>
      <c r="EMG13" s="14"/>
      <c r="EMI13" s="15"/>
      <c r="EMJ13" s="14"/>
      <c r="EMK13" s="14"/>
      <c r="EML13" s="14"/>
      <c r="EMM13" s="14"/>
      <c r="EMN13" s="15"/>
      <c r="EMO13" s="17"/>
      <c r="EMP13" s="12"/>
      <c r="EMQ13" s="12"/>
      <c r="EMR13" s="22"/>
      <c r="EMS13" s="16"/>
      <c r="EMT13" s="12"/>
      <c r="EMU13" s="12"/>
      <c r="EMV13" s="16"/>
      <c r="EMW13" s="14"/>
      <c r="EMY13" s="15"/>
      <c r="EMZ13" s="14"/>
      <c r="ENA13" s="14"/>
      <c r="ENB13" s="14"/>
      <c r="ENC13" s="14"/>
      <c r="END13" s="15"/>
      <c r="ENE13" s="17"/>
      <c r="ENF13" s="12"/>
      <c r="ENG13" s="12"/>
      <c r="ENH13" s="22"/>
      <c r="ENI13" s="16"/>
      <c r="ENJ13" s="12"/>
      <c r="ENK13" s="12"/>
      <c r="ENL13" s="16"/>
      <c r="ENM13" s="14"/>
      <c r="ENO13" s="15"/>
      <c r="ENP13" s="14"/>
      <c r="ENQ13" s="14"/>
      <c r="ENR13" s="14"/>
      <c r="ENS13" s="14"/>
      <c r="ENT13" s="15"/>
      <c r="ENU13" s="17"/>
      <c r="ENV13" s="12"/>
      <c r="ENW13" s="12"/>
      <c r="ENX13" s="22"/>
      <c r="ENY13" s="16"/>
      <c r="ENZ13" s="12"/>
      <c r="EOA13" s="12"/>
      <c r="EOB13" s="16"/>
      <c r="EOC13" s="14"/>
      <c r="EOE13" s="15"/>
      <c r="EOF13" s="14"/>
      <c r="EOG13" s="14"/>
      <c r="EOH13" s="14"/>
      <c r="EOI13" s="14"/>
      <c r="EOJ13" s="15"/>
      <c r="EOK13" s="17"/>
      <c r="EOL13" s="12"/>
      <c r="EOM13" s="12"/>
      <c r="EON13" s="22"/>
      <c r="EOO13" s="16"/>
      <c r="EOP13" s="12"/>
      <c r="EOQ13" s="12"/>
      <c r="EOR13" s="16"/>
      <c r="EOS13" s="14"/>
      <c r="EOU13" s="15"/>
      <c r="EOV13" s="14"/>
      <c r="EOW13" s="14"/>
      <c r="EOX13" s="14"/>
      <c r="EOY13" s="14"/>
      <c r="EOZ13" s="15"/>
      <c r="EPA13" s="17"/>
      <c r="EPB13" s="12"/>
      <c r="EPC13" s="12"/>
      <c r="EPD13" s="22"/>
      <c r="EPE13" s="16"/>
      <c r="EPF13" s="12"/>
      <c r="EPG13" s="12"/>
      <c r="EPH13" s="16"/>
      <c r="EPI13" s="14"/>
      <c r="EPK13" s="15"/>
      <c r="EPL13" s="14"/>
      <c r="EPM13" s="14"/>
      <c r="EPN13" s="14"/>
      <c r="EPO13" s="14"/>
      <c r="EPP13" s="15"/>
      <c r="EPQ13" s="17"/>
      <c r="EPR13" s="12"/>
      <c r="EPS13" s="12"/>
      <c r="EPT13" s="22"/>
      <c r="EPU13" s="16"/>
      <c r="EPV13" s="12"/>
      <c r="EPW13" s="12"/>
      <c r="EPX13" s="16"/>
      <c r="EPY13" s="14"/>
      <c r="EQA13" s="15"/>
      <c r="EQB13" s="14"/>
      <c r="EQC13" s="14"/>
      <c r="EQD13" s="14"/>
      <c r="EQE13" s="14"/>
      <c r="EQF13" s="15"/>
      <c r="EQG13" s="17"/>
      <c r="EQH13" s="12"/>
      <c r="EQI13" s="12"/>
      <c r="EQJ13" s="22"/>
      <c r="EQK13" s="16"/>
      <c r="EQL13" s="12"/>
      <c r="EQM13" s="12"/>
      <c r="EQN13" s="16"/>
      <c r="EQO13" s="14"/>
      <c r="EQQ13" s="15"/>
      <c r="EQR13" s="14"/>
      <c r="EQS13" s="14"/>
      <c r="EQT13" s="14"/>
      <c r="EQU13" s="14"/>
      <c r="EQV13" s="15"/>
      <c r="EQW13" s="17"/>
      <c r="EQX13" s="12"/>
      <c r="EQY13" s="12"/>
      <c r="EQZ13" s="22"/>
      <c r="ERA13" s="16"/>
      <c r="ERB13" s="12"/>
      <c r="ERC13" s="12"/>
      <c r="ERD13" s="16"/>
      <c r="ERE13" s="14"/>
      <c r="ERG13" s="15"/>
      <c r="ERH13" s="14"/>
      <c r="ERI13" s="14"/>
      <c r="ERJ13" s="14"/>
      <c r="ERK13" s="14"/>
      <c r="ERL13" s="15"/>
      <c r="ERM13" s="17"/>
      <c r="ERN13" s="12"/>
      <c r="ERO13" s="12"/>
      <c r="ERP13" s="22"/>
      <c r="ERQ13" s="16"/>
      <c r="ERR13" s="12"/>
      <c r="ERS13" s="12"/>
      <c r="ERT13" s="16"/>
      <c r="ERU13" s="14"/>
      <c r="ERW13" s="15"/>
      <c r="ERX13" s="14"/>
      <c r="ERY13" s="14"/>
      <c r="ERZ13" s="14"/>
      <c r="ESA13" s="14"/>
      <c r="ESB13" s="15"/>
      <c r="ESC13" s="17"/>
      <c r="ESD13" s="12"/>
      <c r="ESE13" s="12"/>
      <c r="ESF13" s="22"/>
      <c r="ESG13" s="16"/>
      <c r="ESH13" s="12"/>
      <c r="ESI13" s="12"/>
      <c r="ESJ13" s="16"/>
      <c r="ESK13" s="14"/>
      <c r="ESM13" s="15"/>
      <c r="ESN13" s="14"/>
      <c r="ESO13" s="14"/>
      <c r="ESP13" s="14"/>
      <c r="ESQ13" s="14"/>
      <c r="ESR13" s="15"/>
      <c r="ESS13" s="17"/>
      <c r="EST13" s="12"/>
      <c r="ESU13" s="12"/>
      <c r="ESV13" s="22"/>
      <c r="ESW13" s="16"/>
      <c r="ESX13" s="12"/>
      <c r="ESY13" s="12"/>
      <c r="ESZ13" s="16"/>
      <c r="ETA13" s="14"/>
      <c r="ETC13" s="15"/>
      <c r="ETD13" s="14"/>
      <c r="ETE13" s="14"/>
      <c r="ETF13" s="14"/>
      <c r="ETG13" s="14"/>
      <c r="ETH13" s="15"/>
      <c r="ETI13" s="17"/>
      <c r="ETJ13" s="12"/>
      <c r="ETK13" s="12"/>
      <c r="ETL13" s="22"/>
      <c r="ETM13" s="16"/>
      <c r="ETN13" s="12"/>
      <c r="ETO13" s="12"/>
      <c r="ETP13" s="16"/>
      <c r="ETQ13" s="14"/>
      <c r="ETS13" s="15"/>
      <c r="ETT13" s="14"/>
      <c r="ETU13" s="14"/>
      <c r="ETV13" s="14"/>
      <c r="ETW13" s="14"/>
      <c r="ETX13" s="15"/>
      <c r="ETY13" s="17"/>
      <c r="ETZ13" s="12"/>
      <c r="EUA13" s="12"/>
      <c r="EUB13" s="22"/>
      <c r="EUC13" s="16"/>
      <c r="EUD13" s="12"/>
      <c r="EUE13" s="12"/>
      <c r="EUF13" s="16"/>
      <c r="EUG13" s="14"/>
      <c r="EUI13" s="15"/>
      <c r="EUJ13" s="14"/>
      <c r="EUK13" s="14"/>
      <c r="EUL13" s="14"/>
      <c r="EUM13" s="14"/>
      <c r="EUN13" s="15"/>
      <c r="EUO13" s="17"/>
      <c r="EUP13" s="12"/>
      <c r="EUQ13" s="12"/>
      <c r="EUR13" s="22"/>
      <c r="EUS13" s="16"/>
      <c r="EUT13" s="12"/>
      <c r="EUU13" s="12"/>
      <c r="EUV13" s="16"/>
      <c r="EUW13" s="14"/>
      <c r="EUY13" s="15"/>
      <c r="EUZ13" s="14"/>
      <c r="EVA13" s="14"/>
      <c r="EVB13" s="14"/>
      <c r="EVC13" s="14"/>
      <c r="EVD13" s="15"/>
      <c r="EVE13" s="17"/>
      <c r="EVF13" s="12"/>
      <c r="EVG13" s="12"/>
      <c r="EVH13" s="22"/>
      <c r="EVI13" s="16"/>
      <c r="EVJ13" s="12"/>
      <c r="EVK13" s="12"/>
      <c r="EVL13" s="16"/>
      <c r="EVM13" s="14"/>
      <c r="EVO13" s="15"/>
      <c r="EVP13" s="14"/>
      <c r="EVQ13" s="14"/>
      <c r="EVR13" s="14"/>
      <c r="EVS13" s="14"/>
      <c r="EVT13" s="15"/>
      <c r="EVU13" s="17"/>
      <c r="EVV13" s="12"/>
      <c r="EVW13" s="12"/>
      <c r="EVX13" s="22"/>
      <c r="EVY13" s="16"/>
      <c r="EVZ13" s="12"/>
      <c r="EWA13" s="12"/>
      <c r="EWB13" s="16"/>
      <c r="EWC13" s="14"/>
      <c r="EWE13" s="15"/>
      <c r="EWF13" s="14"/>
      <c r="EWG13" s="14"/>
      <c r="EWH13" s="14"/>
      <c r="EWI13" s="14"/>
      <c r="EWJ13" s="15"/>
      <c r="EWK13" s="17"/>
      <c r="EWL13" s="12"/>
      <c r="EWM13" s="12"/>
      <c r="EWN13" s="22"/>
      <c r="EWO13" s="16"/>
      <c r="EWP13" s="12"/>
      <c r="EWQ13" s="12"/>
      <c r="EWR13" s="16"/>
      <c r="EWS13" s="14"/>
      <c r="EWU13" s="15"/>
      <c r="EWV13" s="14"/>
      <c r="EWW13" s="14"/>
      <c r="EWX13" s="14"/>
      <c r="EWY13" s="14"/>
      <c r="EWZ13" s="15"/>
      <c r="EXA13" s="17"/>
      <c r="EXB13" s="12"/>
      <c r="EXC13" s="12"/>
      <c r="EXD13" s="22"/>
      <c r="EXE13" s="16"/>
      <c r="EXF13" s="12"/>
      <c r="EXG13" s="12"/>
      <c r="EXH13" s="16"/>
      <c r="EXI13" s="14"/>
      <c r="EXK13" s="15"/>
      <c r="EXL13" s="14"/>
      <c r="EXM13" s="14"/>
      <c r="EXN13" s="14"/>
      <c r="EXO13" s="14"/>
      <c r="EXP13" s="15"/>
      <c r="EXQ13" s="17"/>
      <c r="EXR13" s="12"/>
      <c r="EXS13" s="12"/>
      <c r="EXT13" s="22"/>
      <c r="EXU13" s="16"/>
      <c r="EXV13" s="12"/>
      <c r="EXW13" s="12"/>
      <c r="EXX13" s="16"/>
      <c r="EXY13" s="14"/>
      <c r="EYA13" s="15"/>
      <c r="EYB13" s="14"/>
      <c r="EYC13" s="14"/>
      <c r="EYD13" s="14"/>
      <c r="EYE13" s="14"/>
      <c r="EYF13" s="15"/>
      <c r="EYG13" s="17"/>
      <c r="EYH13" s="12"/>
      <c r="EYI13" s="12"/>
      <c r="EYJ13" s="22"/>
      <c r="EYK13" s="16"/>
      <c r="EYL13" s="12"/>
      <c r="EYM13" s="12"/>
      <c r="EYN13" s="16"/>
      <c r="EYO13" s="14"/>
      <c r="EYQ13" s="15"/>
      <c r="EYR13" s="14"/>
      <c r="EYS13" s="14"/>
      <c r="EYT13" s="14"/>
      <c r="EYU13" s="14"/>
      <c r="EYV13" s="15"/>
      <c r="EYW13" s="17"/>
      <c r="EYX13" s="12"/>
      <c r="EYY13" s="12"/>
      <c r="EYZ13" s="22"/>
      <c r="EZA13" s="16"/>
      <c r="EZB13" s="12"/>
      <c r="EZC13" s="12"/>
      <c r="EZD13" s="16"/>
      <c r="EZE13" s="14"/>
      <c r="EZG13" s="15"/>
      <c r="EZH13" s="14"/>
      <c r="EZI13" s="14"/>
      <c r="EZJ13" s="14"/>
      <c r="EZK13" s="14"/>
      <c r="EZL13" s="15"/>
      <c r="EZM13" s="17"/>
      <c r="EZN13" s="12"/>
      <c r="EZO13" s="12"/>
      <c r="EZP13" s="22"/>
      <c r="EZQ13" s="16"/>
      <c r="EZR13" s="12"/>
      <c r="EZS13" s="12"/>
      <c r="EZT13" s="16"/>
      <c r="EZU13" s="14"/>
      <c r="EZW13" s="15"/>
      <c r="EZX13" s="14"/>
      <c r="EZY13" s="14"/>
      <c r="EZZ13" s="14"/>
      <c r="FAA13" s="14"/>
      <c r="FAB13" s="15"/>
      <c r="FAC13" s="17"/>
      <c r="FAD13" s="12"/>
      <c r="FAE13" s="12"/>
      <c r="FAF13" s="22"/>
      <c r="FAG13" s="16"/>
      <c r="FAH13" s="12"/>
      <c r="FAI13" s="12"/>
      <c r="FAJ13" s="16"/>
      <c r="FAK13" s="14"/>
      <c r="FAM13" s="15"/>
      <c r="FAN13" s="14"/>
      <c r="FAO13" s="14"/>
      <c r="FAP13" s="14"/>
      <c r="FAQ13" s="14"/>
      <c r="FAR13" s="15"/>
      <c r="FAS13" s="17"/>
      <c r="FAT13" s="12"/>
      <c r="FAU13" s="12"/>
      <c r="FAV13" s="22"/>
      <c r="FAW13" s="16"/>
      <c r="FAX13" s="12"/>
      <c r="FAY13" s="12"/>
      <c r="FAZ13" s="16"/>
      <c r="FBA13" s="14"/>
      <c r="FBC13" s="15"/>
      <c r="FBD13" s="14"/>
      <c r="FBE13" s="14"/>
      <c r="FBF13" s="14"/>
      <c r="FBG13" s="14"/>
      <c r="FBH13" s="15"/>
      <c r="FBI13" s="17"/>
      <c r="FBJ13" s="12"/>
      <c r="FBK13" s="12"/>
      <c r="FBL13" s="22"/>
      <c r="FBM13" s="16"/>
      <c r="FBN13" s="12"/>
      <c r="FBO13" s="12"/>
      <c r="FBP13" s="16"/>
      <c r="FBQ13" s="14"/>
      <c r="FBS13" s="15"/>
      <c r="FBT13" s="14"/>
      <c r="FBU13" s="14"/>
      <c r="FBV13" s="14"/>
      <c r="FBW13" s="14"/>
      <c r="FBX13" s="15"/>
      <c r="FBY13" s="17"/>
      <c r="FBZ13" s="12"/>
      <c r="FCA13" s="12"/>
      <c r="FCB13" s="22"/>
      <c r="FCC13" s="16"/>
      <c r="FCD13" s="12"/>
      <c r="FCE13" s="12"/>
      <c r="FCF13" s="16"/>
      <c r="FCG13" s="14"/>
      <c r="FCI13" s="15"/>
      <c r="FCJ13" s="14"/>
      <c r="FCK13" s="14"/>
      <c r="FCL13" s="14"/>
      <c r="FCM13" s="14"/>
      <c r="FCN13" s="15"/>
      <c r="FCO13" s="17"/>
      <c r="FCP13" s="12"/>
      <c r="FCQ13" s="12"/>
      <c r="FCR13" s="22"/>
      <c r="FCS13" s="16"/>
      <c r="FCT13" s="12"/>
      <c r="FCU13" s="12"/>
      <c r="FCV13" s="16"/>
      <c r="FCW13" s="14"/>
      <c r="FCY13" s="15"/>
      <c r="FCZ13" s="14"/>
      <c r="FDA13" s="14"/>
      <c r="FDB13" s="14"/>
      <c r="FDC13" s="14"/>
      <c r="FDD13" s="15"/>
      <c r="FDE13" s="17"/>
      <c r="FDF13" s="12"/>
      <c r="FDG13" s="12"/>
      <c r="FDH13" s="22"/>
      <c r="FDI13" s="16"/>
      <c r="FDJ13" s="12"/>
      <c r="FDK13" s="12"/>
      <c r="FDL13" s="16"/>
      <c r="FDM13" s="14"/>
      <c r="FDO13" s="15"/>
      <c r="FDP13" s="14"/>
      <c r="FDQ13" s="14"/>
      <c r="FDR13" s="14"/>
      <c r="FDS13" s="14"/>
      <c r="FDT13" s="15"/>
      <c r="FDU13" s="17"/>
      <c r="FDV13" s="12"/>
      <c r="FDW13" s="12"/>
      <c r="FDX13" s="22"/>
      <c r="FDY13" s="16"/>
      <c r="FDZ13" s="12"/>
      <c r="FEA13" s="12"/>
      <c r="FEB13" s="16"/>
      <c r="FEC13" s="14"/>
      <c r="FEE13" s="15"/>
      <c r="FEF13" s="14"/>
      <c r="FEG13" s="14"/>
      <c r="FEH13" s="14"/>
      <c r="FEI13" s="14"/>
      <c r="FEJ13" s="15"/>
      <c r="FEK13" s="17"/>
      <c r="FEL13" s="12"/>
      <c r="FEM13" s="12"/>
      <c r="FEN13" s="22"/>
      <c r="FEO13" s="16"/>
      <c r="FEP13" s="12"/>
      <c r="FEQ13" s="12"/>
      <c r="FER13" s="16"/>
      <c r="FES13" s="14"/>
      <c r="FEU13" s="15"/>
      <c r="FEV13" s="14"/>
      <c r="FEW13" s="14"/>
      <c r="FEX13" s="14"/>
      <c r="FEY13" s="14"/>
      <c r="FEZ13" s="15"/>
      <c r="FFA13" s="17"/>
      <c r="FFB13" s="12"/>
      <c r="FFC13" s="12"/>
      <c r="FFD13" s="22"/>
      <c r="FFE13" s="16"/>
      <c r="FFF13" s="12"/>
      <c r="FFG13" s="12"/>
      <c r="FFH13" s="16"/>
      <c r="FFI13" s="14"/>
      <c r="FFK13" s="15"/>
      <c r="FFL13" s="14"/>
      <c r="FFM13" s="14"/>
      <c r="FFN13" s="14"/>
      <c r="FFO13" s="14"/>
      <c r="FFP13" s="15"/>
      <c r="FFQ13" s="17"/>
      <c r="FFR13" s="12"/>
      <c r="FFS13" s="12"/>
      <c r="FFT13" s="22"/>
      <c r="FFU13" s="16"/>
      <c r="FFV13" s="12"/>
      <c r="FFW13" s="12"/>
      <c r="FFX13" s="16"/>
      <c r="FFY13" s="14"/>
      <c r="FGA13" s="15"/>
      <c r="FGB13" s="14"/>
      <c r="FGC13" s="14"/>
      <c r="FGD13" s="14"/>
      <c r="FGE13" s="14"/>
      <c r="FGF13" s="15"/>
      <c r="FGG13" s="17"/>
      <c r="FGH13" s="12"/>
      <c r="FGI13" s="12"/>
      <c r="FGJ13" s="22"/>
      <c r="FGK13" s="16"/>
      <c r="FGL13" s="12"/>
      <c r="FGM13" s="12"/>
      <c r="FGN13" s="16"/>
      <c r="FGO13" s="14"/>
      <c r="FGQ13" s="15"/>
      <c r="FGR13" s="14"/>
      <c r="FGS13" s="14"/>
      <c r="FGT13" s="14"/>
      <c r="FGU13" s="14"/>
      <c r="FGV13" s="15"/>
      <c r="FGW13" s="17"/>
      <c r="FGX13" s="12"/>
      <c r="FGY13" s="12"/>
      <c r="FGZ13" s="22"/>
      <c r="FHA13" s="16"/>
      <c r="FHB13" s="12"/>
      <c r="FHC13" s="12"/>
      <c r="FHD13" s="16"/>
      <c r="FHE13" s="14"/>
      <c r="FHG13" s="15"/>
      <c r="FHH13" s="14"/>
      <c r="FHI13" s="14"/>
      <c r="FHJ13" s="14"/>
      <c r="FHK13" s="14"/>
      <c r="FHL13" s="15"/>
      <c r="FHM13" s="17"/>
      <c r="FHN13" s="12"/>
      <c r="FHO13" s="12"/>
      <c r="FHP13" s="22"/>
      <c r="FHQ13" s="16"/>
      <c r="FHR13" s="12"/>
      <c r="FHS13" s="12"/>
      <c r="FHT13" s="16"/>
      <c r="FHU13" s="14"/>
      <c r="FHW13" s="15"/>
      <c r="FHX13" s="14"/>
      <c r="FHY13" s="14"/>
      <c r="FHZ13" s="14"/>
      <c r="FIA13" s="14"/>
      <c r="FIB13" s="15"/>
      <c r="FIC13" s="17"/>
      <c r="FID13" s="12"/>
      <c r="FIE13" s="12"/>
      <c r="FIF13" s="22"/>
      <c r="FIG13" s="16"/>
      <c r="FIH13" s="12"/>
      <c r="FII13" s="12"/>
      <c r="FIJ13" s="16"/>
      <c r="FIK13" s="14"/>
      <c r="FIM13" s="15"/>
      <c r="FIN13" s="14"/>
      <c r="FIO13" s="14"/>
      <c r="FIP13" s="14"/>
      <c r="FIQ13" s="14"/>
      <c r="FIR13" s="15"/>
      <c r="FIS13" s="17"/>
      <c r="FIT13" s="12"/>
      <c r="FIU13" s="12"/>
      <c r="FIV13" s="22"/>
      <c r="FIW13" s="16"/>
      <c r="FIX13" s="12"/>
      <c r="FIY13" s="12"/>
      <c r="FIZ13" s="16"/>
      <c r="FJA13" s="14"/>
      <c r="FJC13" s="15"/>
      <c r="FJD13" s="14"/>
      <c r="FJE13" s="14"/>
      <c r="FJF13" s="14"/>
      <c r="FJG13" s="14"/>
      <c r="FJH13" s="15"/>
      <c r="FJI13" s="17"/>
      <c r="FJJ13" s="12"/>
      <c r="FJK13" s="12"/>
      <c r="FJL13" s="22"/>
      <c r="FJM13" s="16"/>
      <c r="FJN13" s="12"/>
      <c r="FJO13" s="12"/>
      <c r="FJP13" s="16"/>
      <c r="FJQ13" s="14"/>
      <c r="FJS13" s="15"/>
      <c r="FJT13" s="14"/>
      <c r="FJU13" s="14"/>
      <c r="FJV13" s="14"/>
      <c r="FJW13" s="14"/>
      <c r="FJX13" s="15"/>
      <c r="FJY13" s="17"/>
      <c r="FJZ13" s="12"/>
      <c r="FKA13" s="12"/>
      <c r="FKB13" s="22"/>
      <c r="FKC13" s="16"/>
      <c r="FKD13" s="12"/>
      <c r="FKE13" s="12"/>
      <c r="FKF13" s="16"/>
      <c r="FKG13" s="14"/>
      <c r="FKI13" s="15"/>
      <c r="FKJ13" s="14"/>
      <c r="FKK13" s="14"/>
      <c r="FKL13" s="14"/>
      <c r="FKM13" s="14"/>
      <c r="FKN13" s="15"/>
      <c r="FKO13" s="17"/>
      <c r="FKP13" s="12"/>
      <c r="FKQ13" s="12"/>
      <c r="FKR13" s="22"/>
      <c r="FKS13" s="16"/>
      <c r="FKT13" s="12"/>
      <c r="FKU13" s="12"/>
      <c r="FKV13" s="16"/>
      <c r="FKW13" s="14"/>
      <c r="FKY13" s="15"/>
      <c r="FKZ13" s="14"/>
      <c r="FLA13" s="14"/>
      <c r="FLB13" s="14"/>
      <c r="FLC13" s="14"/>
      <c r="FLD13" s="15"/>
      <c r="FLE13" s="17"/>
      <c r="FLF13" s="12"/>
      <c r="FLG13" s="12"/>
      <c r="FLH13" s="22"/>
      <c r="FLI13" s="16"/>
      <c r="FLJ13" s="12"/>
      <c r="FLK13" s="12"/>
      <c r="FLL13" s="16"/>
      <c r="FLM13" s="14"/>
      <c r="FLO13" s="15"/>
      <c r="FLP13" s="14"/>
      <c r="FLQ13" s="14"/>
      <c r="FLR13" s="14"/>
      <c r="FLS13" s="14"/>
      <c r="FLT13" s="15"/>
      <c r="FLU13" s="17"/>
      <c r="FLV13" s="12"/>
      <c r="FLW13" s="12"/>
      <c r="FLX13" s="22"/>
      <c r="FLY13" s="16"/>
      <c r="FLZ13" s="12"/>
      <c r="FMA13" s="12"/>
      <c r="FMB13" s="16"/>
      <c r="FMC13" s="14"/>
      <c r="FME13" s="15"/>
      <c r="FMF13" s="14"/>
      <c r="FMG13" s="14"/>
      <c r="FMH13" s="14"/>
      <c r="FMI13" s="14"/>
      <c r="FMJ13" s="15"/>
      <c r="FMK13" s="17"/>
      <c r="FML13" s="12"/>
      <c r="FMM13" s="12"/>
      <c r="FMN13" s="22"/>
      <c r="FMO13" s="16"/>
      <c r="FMP13" s="12"/>
      <c r="FMQ13" s="12"/>
      <c r="FMR13" s="16"/>
      <c r="FMS13" s="14"/>
      <c r="FMU13" s="15"/>
      <c r="FMV13" s="14"/>
      <c r="FMW13" s="14"/>
      <c r="FMX13" s="14"/>
      <c r="FMY13" s="14"/>
      <c r="FMZ13" s="15"/>
      <c r="FNA13" s="17"/>
      <c r="FNB13" s="12"/>
      <c r="FNC13" s="12"/>
      <c r="FND13" s="22"/>
      <c r="FNE13" s="16"/>
      <c r="FNF13" s="12"/>
      <c r="FNG13" s="12"/>
      <c r="FNH13" s="16"/>
      <c r="FNI13" s="14"/>
      <c r="FNK13" s="15"/>
      <c r="FNL13" s="14"/>
      <c r="FNM13" s="14"/>
      <c r="FNN13" s="14"/>
      <c r="FNO13" s="14"/>
      <c r="FNP13" s="15"/>
      <c r="FNQ13" s="17"/>
      <c r="FNR13" s="12"/>
      <c r="FNS13" s="12"/>
      <c r="FNT13" s="22"/>
      <c r="FNU13" s="16"/>
      <c r="FNV13" s="12"/>
      <c r="FNW13" s="12"/>
      <c r="FNX13" s="16"/>
      <c r="FNY13" s="14"/>
      <c r="FOA13" s="15"/>
      <c r="FOB13" s="14"/>
      <c r="FOC13" s="14"/>
      <c r="FOD13" s="14"/>
      <c r="FOE13" s="14"/>
      <c r="FOF13" s="15"/>
      <c r="FOG13" s="17"/>
      <c r="FOH13" s="12"/>
      <c r="FOI13" s="12"/>
      <c r="FOJ13" s="22"/>
      <c r="FOK13" s="16"/>
      <c r="FOL13" s="12"/>
      <c r="FOM13" s="12"/>
      <c r="FON13" s="16"/>
      <c r="FOO13" s="14"/>
      <c r="FOQ13" s="15"/>
      <c r="FOR13" s="14"/>
      <c r="FOS13" s="14"/>
      <c r="FOT13" s="14"/>
      <c r="FOU13" s="14"/>
      <c r="FOV13" s="15"/>
      <c r="FOW13" s="17"/>
      <c r="FOX13" s="12"/>
      <c r="FOY13" s="12"/>
      <c r="FOZ13" s="22"/>
      <c r="FPA13" s="16"/>
      <c r="FPB13" s="12"/>
      <c r="FPC13" s="12"/>
      <c r="FPD13" s="16"/>
      <c r="FPE13" s="14"/>
      <c r="FPG13" s="15"/>
      <c r="FPH13" s="14"/>
      <c r="FPI13" s="14"/>
      <c r="FPJ13" s="14"/>
      <c r="FPK13" s="14"/>
      <c r="FPL13" s="15"/>
      <c r="FPM13" s="17"/>
      <c r="FPN13" s="12"/>
      <c r="FPO13" s="12"/>
      <c r="FPP13" s="22"/>
      <c r="FPQ13" s="16"/>
      <c r="FPR13" s="12"/>
      <c r="FPS13" s="12"/>
      <c r="FPT13" s="16"/>
      <c r="FPU13" s="14"/>
      <c r="FPW13" s="15"/>
      <c r="FPX13" s="14"/>
      <c r="FPY13" s="14"/>
      <c r="FPZ13" s="14"/>
      <c r="FQA13" s="14"/>
      <c r="FQB13" s="15"/>
      <c r="FQC13" s="17"/>
      <c r="FQD13" s="12"/>
      <c r="FQE13" s="12"/>
      <c r="FQF13" s="22"/>
      <c r="FQG13" s="16"/>
      <c r="FQH13" s="12"/>
      <c r="FQI13" s="12"/>
      <c r="FQJ13" s="16"/>
      <c r="FQK13" s="14"/>
      <c r="FQM13" s="15"/>
      <c r="FQN13" s="14"/>
      <c r="FQO13" s="14"/>
      <c r="FQP13" s="14"/>
      <c r="FQQ13" s="14"/>
      <c r="FQR13" s="15"/>
      <c r="FQS13" s="17"/>
      <c r="FQT13" s="12"/>
      <c r="FQU13" s="12"/>
      <c r="FQV13" s="22"/>
      <c r="FQW13" s="16"/>
      <c r="FQX13" s="12"/>
      <c r="FQY13" s="12"/>
      <c r="FQZ13" s="16"/>
      <c r="FRA13" s="14"/>
      <c r="FRC13" s="15"/>
      <c r="FRD13" s="14"/>
      <c r="FRE13" s="14"/>
      <c r="FRF13" s="14"/>
      <c r="FRG13" s="14"/>
      <c r="FRH13" s="15"/>
      <c r="FRI13" s="17"/>
      <c r="FRJ13" s="12"/>
      <c r="FRK13" s="12"/>
      <c r="FRL13" s="22"/>
      <c r="FRM13" s="16"/>
      <c r="FRN13" s="12"/>
      <c r="FRO13" s="12"/>
      <c r="FRP13" s="16"/>
      <c r="FRQ13" s="14"/>
      <c r="FRS13" s="15"/>
      <c r="FRT13" s="14"/>
      <c r="FRU13" s="14"/>
      <c r="FRV13" s="14"/>
      <c r="FRW13" s="14"/>
      <c r="FRX13" s="15"/>
      <c r="FRY13" s="17"/>
      <c r="FRZ13" s="12"/>
      <c r="FSA13" s="12"/>
      <c r="FSB13" s="22"/>
      <c r="FSC13" s="16"/>
      <c r="FSD13" s="12"/>
      <c r="FSE13" s="12"/>
      <c r="FSF13" s="16"/>
      <c r="FSG13" s="14"/>
      <c r="FSI13" s="15"/>
      <c r="FSJ13" s="14"/>
      <c r="FSK13" s="14"/>
      <c r="FSL13" s="14"/>
      <c r="FSM13" s="14"/>
      <c r="FSN13" s="15"/>
      <c r="FSO13" s="17"/>
      <c r="FSP13" s="12"/>
      <c r="FSQ13" s="12"/>
      <c r="FSR13" s="22"/>
      <c r="FSS13" s="16"/>
      <c r="FST13" s="12"/>
      <c r="FSU13" s="12"/>
      <c r="FSV13" s="16"/>
      <c r="FSW13" s="14"/>
      <c r="FSY13" s="15"/>
      <c r="FSZ13" s="14"/>
      <c r="FTA13" s="14"/>
      <c r="FTB13" s="14"/>
      <c r="FTC13" s="14"/>
      <c r="FTD13" s="15"/>
      <c r="FTE13" s="17"/>
      <c r="FTF13" s="12"/>
      <c r="FTG13" s="12"/>
      <c r="FTH13" s="22"/>
      <c r="FTI13" s="16"/>
      <c r="FTJ13" s="12"/>
      <c r="FTK13" s="12"/>
      <c r="FTL13" s="16"/>
      <c r="FTM13" s="14"/>
      <c r="FTO13" s="15"/>
      <c r="FTP13" s="14"/>
      <c r="FTQ13" s="14"/>
      <c r="FTR13" s="14"/>
      <c r="FTS13" s="14"/>
      <c r="FTT13" s="15"/>
      <c r="FTU13" s="17"/>
      <c r="FTV13" s="12"/>
      <c r="FTW13" s="12"/>
      <c r="FTX13" s="22"/>
      <c r="FTY13" s="16"/>
      <c r="FTZ13" s="12"/>
      <c r="FUA13" s="12"/>
      <c r="FUB13" s="16"/>
      <c r="FUC13" s="14"/>
      <c r="FUE13" s="15"/>
      <c r="FUF13" s="14"/>
      <c r="FUG13" s="14"/>
      <c r="FUH13" s="14"/>
      <c r="FUI13" s="14"/>
      <c r="FUJ13" s="15"/>
      <c r="FUK13" s="17"/>
      <c r="FUL13" s="12"/>
      <c r="FUM13" s="12"/>
      <c r="FUN13" s="22"/>
      <c r="FUO13" s="16"/>
      <c r="FUP13" s="12"/>
      <c r="FUQ13" s="12"/>
      <c r="FUR13" s="16"/>
      <c r="FUS13" s="14"/>
      <c r="FUU13" s="15"/>
      <c r="FUV13" s="14"/>
      <c r="FUW13" s="14"/>
      <c r="FUX13" s="14"/>
      <c r="FUY13" s="14"/>
      <c r="FUZ13" s="15"/>
      <c r="FVA13" s="17"/>
      <c r="FVB13" s="12"/>
      <c r="FVC13" s="12"/>
      <c r="FVD13" s="22"/>
      <c r="FVE13" s="16"/>
      <c r="FVF13" s="12"/>
      <c r="FVG13" s="12"/>
      <c r="FVH13" s="16"/>
      <c r="FVI13" s="14"/>
      <c r="FVK13" s="15"/>
      <c r="FVL13" s="14"/>
      <c r="FVM13" s="14"/>
      <c r="FVN13" s="14"/>
      <c r="FVO13" s="14"/>
      <c r="FVP13" s="15"/>
      <c r="FVQ13" s="17"/>
      <c r="FVR13" s="12"/>
      <c r="FVS13" s="12"/>
      <c r="FVT13" s="22"/>
      <c r="FVU13" s="16"/>
      <c r="FVV13" s="12"/>
      <c r="FVW13" s="12"/>
      <c r="FVX13" s="16"/>
      <c r="FVY13" s="14"/>
      <c r="FWA13" s="15"/>
      <c r="FWB13" s="14"/>
      <c r="FWC13" s="14"/>
      <c r="FWD13" s="14"/>
      <c r="FWE13" s="14"/>
      <c r="FWF13" s="15"/>
      <c r="FWG13" s="17"/>
      <c r="FWH13" s="12"/>
      <c r="FWI13" s="12"/>
      <c r="FWJ13" s="22"/>
      <c r="FWK13" s="16"/>
      <c r="FWL13" s="12"/>
      <c r="FWM13" s="12"/>
      <c r="FWN13" s="16"/>
      <c r="FWO13" s="14"/>
      <c r="FWQ13" s="15"/>
      <c r="FWR13" s="14"/>
      <c r="FWS13" s="14"/>
      <c r="FWT13" s="14"/>
      <c r="FWU13" s="14"/>
      <c r="FWV13" s="15"/>
      <c r="FWW13" s="17"/>
      <c r="FWX13" s="12"/>
      <c r="FWY13" s="12"/>
      <c r="FWZ13" s="22"/>
      <c r="FXA13" s="16"/>
      <c r="FXB13" s="12"/>
      <c r="FXC13" s="12"/>
      <c r="FXD13" s="16"/>
      <c r="FXE13" s="14"/>
      <c r="FXG13" s="15"/>
      <c r="FXH13" s="14"/>
      <c r="FXI13" s="14"/>
      <c r="FXJ13" s="14"/>
      <c r="FXK13" s="14"/>
      <c r="FXL13" s="15"/>
      <c r="FXM13" s="17"/>
      <c r="FXN13" s="12"/>
      <c r="FXO13" s="12"/>
      <c r="FXP13" s="22"/>
      <c r="FXQ13" s="16"/>
      <c r="FXR13" s="12"/>
      <c r="FXS13" s="12"/>
      <c r="FXT13" s="16"/>
      <c r="FXU13" s="14"/>
      <c r="FXW13" s="15"/>
      <c r="FXX13" s="14"/>
      <c r="FXY13" s="14"/>
      <c r="FXZ13" s="14"/>
      <c r="FYA13" s="14"/>
      <c r="FYB13" s="15"/>
      <c r="FYC13" s="17"/>
      <c r="FYD13" s="12"/>
      <c r="FYE13" s="12"/>
      <c r="FYF13" s="22"/>
      <c r="FYG13" s="16"/>
      <c r="FYH13" s="12"/>
      <c r="FYI13" s="12"/>
      <c r="FYJ13" s="16"/>
      <c r="FYK13" s="14"/>
      <c r="FYM13" s="15"/>
      <c r="FYN13" s="14"/>
      <c r="FYO13" s="14"/>
      <c r="FYP13" s="14"/>
      <c r="FYQ13" s="14"/>
      <c r="FYR13" s="15"/>
      <c r="FYS13" s="17"/>
      <c r="FYT13" s="12"/>
      <c r="FYU13" s="12"/>
      <c r="FYV13" s="22"/>
      <c r="FYW13" s="16"/>
      <c r="FYX13" s="12"/>
      <c r="FYY13" s="12"/>
      <c r="FYZ13" s="16"/>
      <c r="FZA13" s="14"/>
      <c r="FZC13" s="15"/>
      <c r="FZD13" s="14"/>
      <c r="FZE13" s="14"/>
      <c r="FZF13" s="14"/>
      <c r="FZG13" s="14"/>
      <c r="FZH13" s="15"/>
      <c r="FZI13" s="17"/>
      <c r="FZJ13" s="12"/>
      <c r="FZK13" s="12"/>
      <c r="FZL13" s="22"/>
      <c r="FZM13" s="16"/>
      <c r="FZN13" s="12"/>
      <c r="FZO13" s="12"/>
      <c r="FZP13" s="16"/>
      <c r="FZQ13" s="14"/>
      <c r="FZS13" s="15"/>
      <c r="FZT13" s="14"/>
      <c r="FZU13" s="14"/>
      <c r="FZV13" s="14"/>
      <c r="FZW13" s="14"/>
      <c r="FZX13" s="15"/>
      <c r="FZY13" s="17"/>
      <c r="FZZ13" s="12"/>
      <c r="GAA13" s="12"/>
      <c r="GAB13" s="22"/>
      <c r="GAC13" s="16"/>
      <c r="GAD13" s="12"/>
      <c r="GAE13" s="12"/>
      <c r="GAF13" s="16"/>
      <c r="GAG13" s="14"/>
      <c r="GAI13" s="15"/>
      <c r="GAJ13" s="14"/>
      <c r="GAK13" s="14"/>
      <c r="GAL13" s="14"/>
      <c r="GAM13" s="14"/>
      <c r="GAN13" s="15"/>
      <c r="GAO13" s="17"/>
      <c r="GAP13" s="12"/>
      <c r="GAQ13" s="12"/>
      <c r="GAR13" s="22"/>
      <c r="GAS13" s="16"/>
      <c r="GAT13" s="12"/>
      <c r="GAU13" s="12"/>
      <c r="GAV13" s="16"/>
      <c r="GAW13" s="14"/>
      <c r="GAY13" s="15"/>
      <c r="GAZ13" s="14"/>
      <c r="GBA13" s="14"/>
      <c r="GBB13" s="14"/>
      <c r="GBC13" s="14"/>
      <c r="GBD13" s="15"/>
      <c r="GBE13" s="17"/>
      <c r="GBF13" s="12"/>
      <c r="GBG13" s="12"/>
      <c r="GBH13" s="22"/>
      <c r="GBI13" s="16"/>
      <c r="GBJ13" s="12"/>
      <c r="GBK13" s="12"/>
      <c r="GBL13" s="16"/>
      <c r="GBM13" s="14"/>
      <c r="GBO13" s="15"/>
      <c r="GBP13" s="14"/>
      <c r="GBQ13" s="14"/>
      <c r="GBR13" s="14"/>
      <c r="GBS13" s="14"/>
      <c r="GBT13" s="15"/>
      <c r="GBU13" s="17"/>
      <c r="GBV13" s="12"/>
      <c r="GBW13" s="12"/>
      <c r="GBX13" s="22"/>
      <c r="GBY13" s="16"/>
      <c r="GBZ13" s="12"/>
      <c r="GCA13" s="12"/>
      <c r="GCB13" s="16"/>
      <c r="GCC13" s="14"/>
      <c r="GCE13" s="15"/>
      <c r="GCF13" s="14"/>
      <c r="GCG13" s="14"/>
      <c r="GCH13" s="14"/>
      <c r="GCI13" s="14"/>
      <c r="GCJ13" s="15"/>
      <c r="GCK13" s="17"/>
      <c r="GCL13" s="12"/>
      <c r="GCM13" s="12"/>
      <c r="GCN13" s="22"/>
      <c r="GCO13" s="16"/>
      <c r="GCP13" s="12"/>
      <c r="GCQ13" s="12"/>
      <c r="GCR13" s="16"/>
      <c r="GCS13" s="14"/>
      <c r="GCU13" s="15"/>
      <c r="GCV13" s="14"/>
      <c r="GCW13" s="14"/>
      <c r="GCX13" s="14"/>
      <c r="GCY13" s="14"/>
      <c r="GCZ13" s="15"/>
      <c r="GDA13" s="17"/>
      <c r="GDB13" s="12"/>
      <c r="GDC13" s="12"/>
      <c r="GDD13" s="22"/>
      <c r="GDE13" s="16"/>
      <c r="GDF13" s="12"/>
      <c r="GDG13" s="12"/>
      <c r="GDH13" s="16"/>
      <c r="GDI13" s="14"/>
      <c r="GDK13" s="15"/>
      <c r="GDL13" s="14"/>
      <c r="GDM13" s="14"/>
      <c r="GDN13" s="14"/>
      <c r="GDO13" s="14"/>
      <c r="GDP13" s="15"/>
      <c r="GDQ13" s="17"/>
      <c r="GDR13" s="12"/>
      <c r="GDS13" s="12"/>
      <c r="GDT13" s="22"/>
      <c r="GDU13" s="16"/>
      <c r="GDV13" s="12"/>
      <c r="GDW13" s="12"/>
      <c r="GDX13" s="16"/>
      <c r="GDY13" s="14"/>
      <c r="GEA13" s="15"/>
      <c r="GEB13" s="14"/>
      <c r="GEC13" s="14"/>
      <c r="GED13" s="14"/>
      <c r="GEE13" s="14"/>
      <c r="GEF13" s="15"/>
      <c r="GEG13" s="17"/>
      <c r="GEH13" s="12"/>
      <c r="GEI13" s="12"/>
      <c r="GEJ13" s="22"/>
      <c r="GEK13" s="16"/>
      <c r="GEL13" s="12"/>
      <c r="GEM13" s="12"/>
      <c r="GEN13" s="16"/>
      <c r="GEO13" s="14"/>
      <c r="GEQ13" s="15"/>
      <c r="GER13" s="14"/>
      <c r="GES13" s="14"/>
      <c r="GET13" s="14"/>
      <c r="GEU13" s="14"/>
      <c r="GEV13" s="15"/>
      <c r="GEW13" s="17"/>
      <c r="GEX13" s="12"/>
      <c r="GEY13" s="12"/>
      <c r="GEZ13" s="22"/>
      <c r="GFA13" s="16"/>
      <c r="GFB13" s="12"/>
      <c r="GFC13" s="12"/>
      <c r="GFD13" s="16"/>
      <c r="GFE13" s="14"/>
      <c r="GFG13" s="15"/>
      <c r="GFH13" s="14"/>
      <c r="GFI13" s="14"/>
      <c r="GFJ13" s="14"/>
      <c r="GFK13" s="14"/>
      <c r="GFL13" s="15"/>
      <c r="GFM13" s="17"/>
      <c r="GFN13" s="12"/>
      <c r="GFO13" s="12"/>
      <c r="GFP13" s="22"/>
      <c r="GFQ13" s="16"/>
      <c r="GFR13" s="12"/>
      <c r="GFS13" s="12"/>
      <c r="GFT13" s="16"/>
      <c r="GFU13" s="14"/>
      <c r="GFW13" s="15"/>
      <c r="GFX13" s="14"/>
      <c r="GFY13" s="14"/>
      <c r="GFZ13" s="14"/>
      <c r="GGA13" s="14"/>
      <c r="GGB13" s="15"/>
      <c r="GGC13" s="17"/>
      <c r="GGD13" s="12"/>
      <c r="GGE13" s="12"/>
      <c r="GGF13" s="22"/>
      <c r="GGG13" s="16"/>
      <c r="GGH13" s="12"/>
      <c r="GGI13" s="12"/>
      <c r="GGJ13" s="16"/>
      <c r="GGK13" s="14"/>
      <c r="GGM13" s="15"/>
      <c r="GGN13" s="14"/>
      <c r="GGO13" s="14"/>
      <c r="GGP13" s="14"/>
      <c r="GGQ13" s="14"/>
      <c r="GGR13" s="15"/>
      <c r="GGS13" s="17"/>
      <c r="GGT13" s="12"/>
      <c r="GGU13" s="12"/>
      <c r="GGV13" s="22"/>
      <c r="GGW13" s="16"/>
      <c r="GGX13" s="12"/>
      <c r="GGY13" s="12"/>
      <c r="GGZ13" s="16"/>
      <c r="GHA13" s="14"/>
      <c r="GHC13" s="15"/>
      <c r="GHD13" s="14"/>
      <c r="GHE13" s="14"/>
      <c r="GHF13" s="14"/>
      <c r="GHG13" s="14"/>
      <c r="GHH13" s="15"/>
      <c r="GHI13" s="17"/>
      <c r="GHJ13" s="12"/>
      <c r="GHK13" s="12"/>
      <c r="GHL13" s="22"/>
      <c r="GHM13" s="16"/>
      <c r="GHN13" s="12"/>
      <c r="GHO13" s="12"/>
      <c r="GHP13" s="16"/>
      <c r="GHQ13" s="14"/>
      <c r="GHS13" s="15"/>
      <c r="GHT13" s="14"/>
      <c r="GHU13" s="14"/>
      <c r="GHV13" s="14"/>
      <c r="GHW13" s="14"/>
      <c r="GHX13" s="15"/>
      <c r="GHY13" s="17"/>
      <c r="GHZ13" s="12"/>
      <c r="GIA13" s="12"/>
      <c r="GIB13" s="22"/>
      <c r="GIC13" s="16"/>
      <c r="GID13" s="12"/>
      <c r="GIE13" s="12"/>
      <c r="GIF13" s="16"/>
      <c r="GIG13" s="14"/>
      <c r="GII13" s="15"/>
      <c r="GIJ13" s="14"/>
      <c r="GIK13" s="14"/>
      <c r="GIL13" s="14"/>
      <c r="GIM13" s="14"/>
      <c r="GIN13" s="15"/>
      <c r="GIO13" s="17"/>
      <c r="GIP13" s="12"/>
      <c r="GIQ13" s="12"/>
      <c r="GIR13" s="22"/>
      <c r="GIS13" s="16"/>
      <c r="GIT13" s="12"/>
      <c r="GIU13" s="12"/>
      <c r="GIV13" s="16"/>
      <c r="GIW13" s="14"/>
      <c r="GIY13" s="15"/>
      <c r="GIZ13" s="14"/>
      <c r="GJA13" s="14"/>
      <c r="GJB13" s="14"/>
      <c r="GJC13" s="14"/>
      <c r="GJD13" s="15"/>
      <c r="GJE13" s="17"/>
      <c r="GJF13" s="12"/>
      <c r="GJG13" s="12"/>
      <c r="GJH13" s="22"/>
      <c r="GJI13" s="16"/>
      <c r="GJJ13" s="12"/>
      <c r="GJK13" s="12"/>
      <c r="GJL13" s="16"/>
      <c r="GJM13" s="14"/>
      <c r="GJO13" s="15"/>
      <c r="GJP13" s="14"/>
      <c r="GJQ13" s="14"/>
      <c r="GJR13" s="14"/>
      <c r="GJS13" s="14"/>
      <c r="GJT13" s="15"/>
      <c r="GJU13" s="17"/>
      <c r="GJV13" s="12"/>
      <c r="GJW13" s="12"/>
      <c r="GJX13" s="22"/>
      <c r="GJY13" s="16"/>
      <c r="GJZ13" s="12"/>
      <c r="GKA13" s="12"/>
      <c r="GKB13" s="16"/>
      <c r="GKC13" s="14"/>
      <c r="GKE13" s="15"/>
      <c r="GKF13" s="14"/>
      <c r="GKG13" s="14"/>
      <c r="GKH13" s="14"/>
      <c r="GKI13" s="14"/>
      <c r="GKJ13" s="15"/>
      <c r="GKK13" s="17"/>
      <c r="GKL13" s="12"/>
      <c r="GKM13" s="12"/>
      <c r="GKN13" s="22"/>
      <c r="GKO13" s="16"/>
      <c r="GKP13" s="12"/>
      <c r="GKQ13" s="12"/>
      <c r="GKR13" s="16"/>
      <c r="GKS13" s="14"/>
      <c r="GKU13" s="15"/>
      <c r="GKV13" s="14"/>
      <c r="GKW13" s="14"/>
      <c r="GKX13" s="14"/>
      <c r="GKY13" s="14"/>
      <c r="GKZ13" s="15"/>
      <c r="GLA13" s="17"/>
      <c r="GLB13" s="12"/>
      <c r="GLC13" s="12"/>
      <c r="GLD13" s="22"/>
      <c r="GLE13" s="16"/>
      <c r="GLF13" s="12"/>
      <c r="GLG13" s="12"/>
      <c r="GLH13" s="16"/>
      <c r="GLI13" s="14"/>
      <c r="GLK13" s="15"/>
      <c r="GLL13" s="14"/>
      <c r="GLM13" s="14"/>
      <c r="GLN13" s="14"/>
      <c r="GLO13" s="14"/>
      <c r="GLP13" s="15"/>
      <c r="GLQ13" s="17"/>
      <c r="GLR13" s="12"/>
      <c r="GLS13" s="12"/>
      <c r="GLT13" s="22"/>
      <c r="GLU13" s="16"/>
      <c r="GLV13" s="12"/>
      <c r="GLW13" s="12"/>
      <c r="GLX13" s="16"/>
      <c r="GLY13" s="14"/>
      <c r="GMA13" s="15"/>
      <c r="GMB13" s="14"/>
      <c r="GMC13" s="14"/>
      <c r="GMD13" s="14"/>
      <c r="GME13" s="14"/>
      <c r="GMF13" s="15"/>
      <c r="GMG13" s="17"/>
      <c r="GMH13" s="12"/>
      <c r="GMI13" s="12"/>
      <c r="GMJ13" s="22"/>
      <c r="GMK13" s="16"/>
      <c r="GML13" s="12"/>
      <c r="GMM13" s="12"/>
      <c r="GMN13" s="16"/>
      <c r="GMO13" s="14"/>
      <c r="GMQ13" s="15"/>
      <c r="GMR13" s="14"/>
      <c r="GMS13" s="14"/>
      <c r="GMT13" s="14"/>
      <c r="GMU13" s="14"/>
      <c r="GMV13" s="15"/>
      <c r="GMW13" s="17"/>
      <c r="GMX13" s="12"/>
      <c r="GMY13" s="12"/>
      <c r="GMZ13" s="22"/>
      <c r="GNA13" s="16"/>
      <c r="GNB13" s="12"/>
      <c r="GNC13" s="12"/>
      <c r="GND13" s="16"/>
      <c r="GNE13" s="14"/>
      <c r="GNG13" s="15"/>
      <c r="GNH13" s="14"/>
      <c r="GNI13" s="14"/>
      <c r="GNJ13" s="14"/>
      <c r="GNK13" s="14"/>
      <c r="GNL13" s="15"/>
      <c r="GNM13" s="17"/>
      <c r="GNN13" s="12"/>
      <c r="GNO13" s="12"/>
      <c r="GNP13" s="22"/>
      <c r="GNQ13" s="16"/>
      <c r="GNR13" s="12"/>
      <c r="GNS13" s="12"/>
      <c r="GNT13" s="16"/>
      <c r="GNU13" s="14"/>
      <c r="GNW13" s="15"/>
      <c r="GNX13" s="14"/>
      <c r="GNY13" s="14"/>
      <c r="GNZ13" s="14"/>
      <c r="GOA13" s="14"/>
      <c r="GOB13" s="15"/>
      <c r="GOC13" s="17"/>
      <c r="GOD13" s="12"/>
      <c r="GOE13" s="12"/>
      <c r="GOF13" s="22"/>
      <c r="GOG13" s="16"/>
      <c r="GOH13" s="12"/>
      <c r="GOI13" s="12"/>
      <c r="GOJ13" s="16"/>
      <c r="GOK13" s="14"/>
      <c r="GOM13" s="15"/>
      <c r="GON13" s="14"/>
      <c r="GOO13" s="14"/>
      <c r="GOP13" s="14"/>
      <c r="GOQ13" s="14"/>
      <c r="GOR13" s="15"/>
      <c r="GOS13" s="17"/>
      <c r="GOT13" s="12"/>
      <c r="GOU13" s="12"/>
      <c r="GOV13" s="22"/>
      <c r="GOW13" s="16"/>
      <c r="GOX13" s="12"/>
      <c r="GOY13" s="12"/>
      <c r="GOZ13" s="16"/>
      <c r="GPA13" s="14"/>
      <c r="GPC13" s="15"/>
      <c r="GPD13" s="14"/>
      <c r="GPE13" s="14"/>
      <c r="GPF13" s="14"/>
      <c r="GPG13" s="14"/>
      <c r="GPH13" s="15"/>
      <c r="GPI13" s="17"/>
      <c r="GPJ13" s="12"/>
      <c r="GPK13" s="12"/>
      <c r="GPL13" s="22"/>
      <c r="GPM13" s="16"/>
      <c r="GPN13" s="12"/>
      <c r="GPO13" s="12"/>
      <c r="GPP13" s="16"/>
      <c r="GPQ13" s="14"/>
      <c r="GPS13" s="15"/>
      <c r="GPT13" s="14"/>
      <c r="GPU13" s="14"/>
      <c r="GPV13" s="14"/>
      <c r="GPW13" s="14"/>
      <c r="GPX13" s="15"/>
      <c r="GPY13" s="17"/>
      <c r="GPZ13" s="12"/>
      <c r="GQA13" s="12"/>
      <c r="GQB13" s="22"/>
      <c r="GQC13" s="16"/>
      <c r="GQD13" s="12"/>
      <c r="GQE13" s="12"/>
      <c r="GQF13" s="16"/>
      <c r="GQG13" s="14"/>
      <c r="GQI13" s="15"/>
      <c r="GQJ13" s="14"/>
      <c r="GQK13" s="14"/>
      <c r="GQL13" s="14"/>
      <c r="GQM13" s="14"/>
      <c r="GQN13" s="15"/>
      <c r="GQO13" s="17"/>
      <c r="GQP13" s="12"/>
      <c r="GQQ13" s="12"/>
      <c r="GQR13" s="22"/>
      <c r="GQS13" s="16"/>
      <c r="GQT13" s="12"/>
      <c r="GQU13" s="12"/>
      <c r="GQV13" s="16"/>
      <c r="GQW13" s="14"/>
      <c r="GQY13" s="15"/>
      <c r="GQZ13" s="14"/>
      <c r="GRA13" s="14"/>
      <c r="GRB13" s="14"/>
      <c r="GRC13" s="14"/>
      <c r="GRD13" s="15"/>
      <c r="GRE13" s="17"/>
      <c r="GRF13" s="12"/>
      <c r="GRG13" s="12"/>
      <c r="GRH13" s="22"/>
      <c r="GRI13" s="16"/>
      <c r="GRJ13" s="12"/>
      <c r="GRK13" s="12"/>
      <c r="GRL13" s="16"/>
      <c r="GRM13" s="14"/>
      <c r="GRO13" s="15"/>
      <c r="GRP13" s="14"/>
      <c r="GRQ13" s="14"/>
      <c r="GRR13" s="14"/>
      <c r="GRS13" s="14"/>
      <c r="GRT13" s="15"/>
      <c r="GRU13" s="17"/>
      <c r="GRV13" s="12"/>
      <c r="GRW13" s="12"/>
      <c r="GRX13" s="22"/>
      <c r="GRY13" s="16"/>
      <c r="GRZ13" s="12"/>
      <c r="GSA13" s="12"/>
      <c r="GSB13" s="16"/>
      <c r="GSC13" s="14"/>
      <c r="GSE13" s="15"/>
      <c r="GSF13" s="14"/>
      <c r="GSG13" s="14"/>
      <c r="GSH13" s="14"/>
      <c r="GSI13" s="14"/>
      <c r="GSJ13" s="15"/>
      <c r="GSK13" s="17"/>
      <c r="GSL13" s="12"/>
      <c r="GSM13" s="12"/>
      <c r="GSN13" s="22"/>
      <c r="GSO13" s="16"/>
      <c r="GSP13" s="12"/>
      <c r="GSQ13" s="12"/>
      <c r="GSR13" s="16"/>
      <c r="GSS13" s="14"/>
      <c r="GSU13" s="15"/>
      <c r="GSV13" s="14"/>
      <c r="GSW13" s="14"/>
      <c r="GSX13" s="14"/>
      <c r="GSY13" s="14"/>
      <c r="GSZ13" s="15"/>
      <c r="GTA13" s="17"/>
      <c r="GTB13" s="12"/>
      <c r="GTC13" s="12"/>
      <c r="GTD13" s="22"/>
      <c r="GTE13" s="16"/>
      <c r="GTF13" s="12"/>
      <c r="GTG13" s="12"/>
      <c r="GTH13" s="16"/>
      <c r="GTI13" s="14"/>
      <c r="GTK13" s="15"/>
      <c r="GTL13" s="14"/>
      <c r="GTM13" s="14"/>
      <c r="GTN13" s="14"/>
      <c r="GTO13" s="14"/>
      <c r="GTP13" s="15"/>
      <c r="GTQ13" s="17"/>
      <c r="GTR13" s="12"/>
      <c r="GTS13" s="12"/>
      <c r="GTT13" s="22"/>
      <c r="GTU13" s="16"/>
      <c r="GTV13" s="12"/>
      <c r="GTW13" s="12"/>
      <c r="GTX13" s="16"/>
      <c r="GTY13" s="14"/>
      <c r="GUA13" s="15"/>
      <c r="GUB13" s="14"/>
      <c r="GUC13" s="14"/>
      <c r="GUD13" s="14"/>
      <c r="GUE13" s="14"/>
      <c r="GUF13" s="15"/>
      <c r="GUG13" s="17"/>
      <c r="GUH13" s="12"/>
      <c r="GUI13" s="12"/>
      <c r="GUJ13" s="22"/>
      <c r="GUK13" s="16"/>
      <c r="GUL13" s="12"/>
      <c r="GUM13" s="12"/>
      <c r="GUN13" s="16"/>
      <c r="GUO13" s="14"/>
      <c r="GUQ13" s="15"/>
      <c r="GUR13" s="14"/>
      <c r="GUS13" s="14"/>
      <c r="GUT13" s="14"/>
      <c r="GUU13" s="14"/>
      <c r="GUV13" s="15"/>
      <c r="GUW13" s="17"/>
      <c r="GUX13" s="12"/>
      <c r="GUY13" s="12"/>
      <c r="GUZ13" s="22"/>
      <c r="GVA13" s="16"/>
      <c r="GVB13" s="12"/>
      <c r="GVC13" s="12"/>
      <c r="GVD13" s="16"/>
      <c r="GVE13" s="14"/>
      <c r="GVG13" s="15"/>
      <c r="GVH13" s="14"/>
      <c r="GVI13" s="14"/>
      <c r="GVJ13" s="14"/>
      <c r="GVK13" s="14"/>
      <c r="GVL13" s="15"/>
      <c r="GVM13" s="17"/>
      <c r="GVN13" s="12"/>
      <c r="GVO13" s="12"/>
      <c r="GVP13" s="22"/>
      <c r="GVQ13" s="16"/>
      <c r="GVR13" s="12"/>
      <c r="GVS13" s="12"/>
      <c r="GVT13" s="16"/>
      <c r="GVU13" s="14"/>
      <c r="GVW13" s="15"/>
      <c r="GVX13" s="14"/>
      <c r="GVY13" s="14"/>
      <c r="GVZ13" s="14"/>
      <c r="GWA13" s="14"/>
      <c r="GWB13" s="15"/>
      <c r="GWC13" s="17"/>
      <c r="GWD13" s="12"/>
      <c r="GWE13" s="12"/>
      <c r="GWF13" s="22"/>
      <c r="GWG13" s="16"/>
      <c r="GWH13" s="12"/>
      <c r="GWI13" s="12"/>
      <c r="GWJ13" s="16"/>
      <c r="GWK13" s="14"/>
      <c r="GWM13" s="15"/>
      <c r="GWN13" s="14"/>
      <c r="GWO13" s="14"/>
      <c r="GWP13" s="14"/>
      <c r="GWQ13" s="14"/>
      <c r="GWR13" s="15"/>
      <c r="GWS13" s="17"/>
      <c r="GWT13" s="12"/>
      <c r="GWU13" s="12"/>
      <c r="GWV13" s="22"/>
      <c r="GWW13" s="16"/>
      <c r="GWX13" s="12"/>
      <c r="GWY13" s="12"/>
      <c r="GWZ13" s="16"/>
      <c r="GXA13" s="14"/>
      <c r="GXC13" s="15"/>
      <c r="GXD13" s="14"/>
      <c r="GXE13" s="14"/>
      <c r="GXF13" s="14"/>
      <c r="GXG13" s="14"/>
      <c r="GXH13" s="15"/>
      <c r="GXI13" s="17"/>
      <c r="GXJ13" s="12"/>
      <c r="GXK13" s="12"/>
      <c r="GXL13" s="22"/>
      <c r="GXM13" s="16"/>
      <c r="GXN13" s="12"/>
      <c r="GXO13" s="12"/>
      <c r="GXP13" s="16"/>
      <c r="GXQ13" s="14"/>
      <c r="GXS13" s="15"/>
      <c r="GXT13" s="14"/>
      <c r="GXU13" s="14"/>
      <c r="GXV13" s="14"/>
      <c r="GXW13" s="14"/>
      <c r="GXX13" s="15"/>
      <c r="GXY13" s="17"/>
      <c r="GXZ13" s="12"/>
      <c r="GYA13" s="12"/>
      <c r="GYB13" s="22"/>
      <c r="GYC13" s="16"/>
      <c r="GYD13" s="12"/>
      <c r="GYE13" s="12"/>
      <c r="GYF13" s="16"/>
      <c r="GYG13" s="14"/>
      <c r="GYI13" s="15"/>
      <c r="GYJ13" s="14"/>
      <c r="GYK13" s="14"/>
      <c r="GYL13" s="14"/>
      <c r="GYM13" s="14"/>
      <c r="GYN13" s="15"/>
      <c r="GYO13" s="17"/>
      <c r="GYP13" s="12"/>
      <c r="GYQ13" s="12"/>
      <c r="GYR13" s="22"/>
      <c r="GYS13" s="16"/>
      <c r="GYT13" s="12"/>
      <c r="GYU13" s="12"/>
      <c r="GYV13" s="16"/>
      <c r="GYW13" s="14"/>
      <c r="GYY13" s="15"/>
      <c r="GYZ13" s="14"/>
      <c r="GZA13" s="14"/>
      <c r="GZB13" s="14"/>
      <c r="GZC13" s="14"/>
      <c r="GZD13" s="15"/>
      <c r="GZE13" s="17"/>
      <c r="GZF13" s="12"/>
      <c r="GZG13" s="12"/>
      <c r="GZH13" s="22"/>
      <c r="GZI13" s="16"/>
      <c r="GZJ13" s="12"/>
      <c r="GZK13" s="12"/>
      <c r="GZL13" s="16"/>
      <c r="GZM13" s="14"/>
      <c r="GZO13" s="15"/>
      <c r="GZP13" s="14"/>
      <c r="GZQ13" s="14"/>
      <c r="GZR13" s="14"/>
      <c r="GZS13" s="14"/>
      <c r="GZT13" s="15"/>
      <c r="GZU13" s="17"/>
      <c r="GZV13" s="12"/>
      <c r="GZW13" s="12"/>
      <c r="GZX13" s="22"/>
      <c r="GZY13" s="16"/>
      <c r="GZZ13" s="12"/>
      <c r="HAA13" s="12"/>
      <c r="HAB13" s="16"/>
      <c r="HAC13" s="14"/>
      <c r="HAE13" s="15"/>
      <c r="HAF13" s="14"/>
      <c r="HAG13" s="14"/>
      <c r="HAH13" s="14"/>
      <c r="HAI13" s="14"/>
      <c r="HAJ13" s="15"/>
      <c r="HAK13" s="17"/>
      <c r="HAL13" s="12"/>
      <c r="HAM13" s="12"/>
      <c r="HAN13" s="22"/>
      <c r="HAO13" s="16"/>
      <c r="HAP13" s="12"/>
      <c r="HAQ13" s="12"/>
      <c r="HAR13" s="16"/>
      <c r="HAS13" s="14"/>
      <c r="HAU13" s="15"/>
      <c r="HAV13" s="14"/>
      <c r="HAW13" s="14"/>
      <c r="HAX13" s="14"/>
      <c r="HAY13" s="14"/>
      <c r="HAZ13" s="15"/>
      <c r="HBA13" s="17"/>
      <c r="HBB13" s="12"/>
      <c r="HBC13" s="12"/>
      <c r="HBD13" s="22"/>
      <c r="HBE13" s="16"/>
      <c r="HBF13" s="12"/>
      <c r="HBG13" s="12"/>
      <c r="HBH13" s="16"/>
      <c r="HBI13" s="14"/>
      <c r="HBK13" s="15"/>
      <c r="HBL13" s="14"/>
      <c r="HBM13" s="14"/>
      <c r="HBN13" s="14"/>
      <c r="HBO13" s="14"/>
      <c r="HBP13" s="15"/>
      <c r="HBQ13" s="17"/>
      <c r="HBR13" s="12"/>
      <c r="HBS13" s="12"/>
      <c r="HBT13" s="22"/>
      <c r="HBU13" s="16"/>
      <c r="HBV13" s="12"/>
      <c r="HBW13" s="12"/>
      <c r="HBX13" s="16"/>
      <c r="HBY13" s="14"/>
      <c r="HCA13" s="15"/>
      <c r="HCB13" s="14"/>
      <c r="HCC13" s="14"/>
      <c r="HCD13" s="14"/>
      <c r="HCE13" s="14"/>
      <c r="HCF13" s="15"/>
      <c r="HCG13" s="17"/>
      <c r="HCH13" s="12"/>
      <c r="HCI13" s="12"/>
      <c r="HCJ13" s="22"/>
      <c r="HCK13" s="16"/>
      <c r="HCL13" s="12"/>
      <c r="HCM13" s="12"/>
      <c r="HCN13" s="16"/>
      <c r="HCO13" s="14"/>
      <c r="HCQ13" s="15"/>
      <c r="HCR13" s="14"/>
      <c r="HCS13" s="14"/>
      <c r="HCT13" s="14"/>
      <c r="HCU13" s="14"/>
      <c r="HCV13" s="15"/>
      <c r="HCW13" s="17"/>
      <c r="HCX13" s="12"/>
      <c r="HCY13" s="12"/>
      <c r="HCZ13" s="22"/>
      <c r="HDA13" s="16"/>
      <c r="HDB13" s="12"/>
      <c r="HDC13" s="12"/>
      <c r="HDD13" s="16"/>
      <c r="HDE13" s="14"/>
      <c r="HDG13" s="15"/>
      <c r="HDH13" s="14"/>
      <c r="HDI13" s="14"/>
      <c r="HDJ13" s="14"/>
      <c r="HDK13" s="14"/>
      <c r="HDL13" s="15"/>
      <c r="HDM13" s="17"/>
      <c r="HDN13" s="12"/>
      <c r="HDO13" s="12"/>
      <c r="HDP13" s="22"/>
      <c r="HDQ13" s="16"/>
      <c r="HDR13" s="12"/>
      <c r="HDS13" s="12"/>
      <c r="HDT13" s="16"/>
      <c r="HDU13" s="14"/>
      <c r="HDW13" s="15"/>
      <c r="HDX13" s="14"/>
      <c r="HDY13" s="14"/>
      <c r="HDZ13" s="14"/>
      <c r="HEA13" s="14"/>
      <c r="HEB13" s="15"/>
      <c r="HEC13" s="17"/>
      <c r="HED13" s="12"/>
      <c r="HEE13" s="12"/>
      <c r="HEF13" s="22"/>
      <c r="HEG13" s="16"/>
      <c r="HEH13" s="12"/>
      <c r="HEI13" s="12"/>
      <c r="HEJ13" s="16"/>
      <c r="HEK13" s="14"/>
      <c r="HEM13" s="15"/>
      <c r="HEN13" s="14"/>
      <c r="HEO13" s="14"/>
      <c r="HEP13" s="14"/>
      <c r="HEQ13" s="14"/>
      <c r="HER13" s="15"/>
      <c r="HES13" s="17"/>
      <c r="HET13" s="12"/>
      <c r="HEU13" s="12"/>
      <c r="HEV13" s="22"/>
      <c r="HEW13" s="16"/>
      <c r="HEX13" s="12"/>
      <c r="HEY13" s="12"/>
      <c r="HEZ13" s="16"/>
      <c r="HFA13" s="14"/>
      <c r="HFC13" s="15"/>
      <c r="HFD13" s="14"/>
      <c r="HFE13" s="14"/>
      <c r="HFF13" s="14"/>
      <c r="HFG13" s="14"/>
      <c r="HFH13" s="15"/>
      <c r="HFI13" s="17"/>
      <c r="HFJ13" s="12"/>
      <c r="HFK13" s="12"/>
      <c r="HFL13" s="22"/>
      <c r="HFM13" s="16"/>
      <c r="HFN13" s="12"/>
      <c r="HFO13" s="12"/>
      <c r="HFP13" s="16"/>
      <c r="HFQ13" s="14"/>
      <c r="HFS13" s="15"/>
      <c r="HFT13" s="14"/>
      <c r="HFU13" s="14"/>
      <c r="HFV13" s="14"/>
      <c r="HFW13" s="14"/>
      <c r="HFX13" s="15"/>
      <c r="HFY13" s="17"/>
      <c r="HFZ13" s="12"/>
      <c r="HGA13" s="12"/>
      <c r="HGB13" s="22"/>
      <c r="HGC13" s="16"/>
      <c r="HGD13" s="12"/>
      <c r="HGE13" s="12"/>
      <c r="HGF13" s="16"/>
      <c r="HGG13" s="14"/>
      <c r="HGI13" s="15"/>
      <c r="HGJ13" s="14"/>
      <c r="HGK13" s="14"/>
      <c r="HGL13" s="14"/>
      <c r="HGM13" s="14"/>
      <c r="HGN13" s="15"/>
      <c r="HGO13" s="17"/>
      <c r="HGP13" s="12"/>
      <c r="HGQ13" s="12"/>
      <c r="HGR13" s="22"/>
      <c r="HGS13" s="16"/>
      <c r="HGT13" s="12"/>
      <c r="HGU13" s="12"/>
      <c r="HGV13" s="16"/>
      <c r="HGW13" s="14"/>
      <c r="HGY13" s="15"/>
      <c r="HGZ13" s="14"/>
      <c r="HHA13" s="14"/>
      <c r="HHB13" s="14"/>
      <c r="HHC13" s="14"/>
      <c r="HHD13" s="15"/>
      <c r="HHE13" s="17"/>
      <c r="HHF13" s="12"/>
      <c r="HHG13" s="12"/>
      <c r="HHH13" s="22"/>
      <c r="HHI13" s="16"/>
      <c r="HHJ13" s="12"/>
      <c r="HHK13" s="12"/>
      <c r="HHL13" s="16"/>
      <c r="HHM13" s="14"/>
      <c r="HHO13" s="15"/>
      <c r="HHP13" s="14"/>
      <c r="HHQ13" s="14"/>
      <c r="HHR13" s="14"/>
      <c r="HHS13" s="14"/>
      <c r="HHT13" s="15"/>
      <c r="HHU13" s="17"/>
      <c r="HHV13" s="12"/>
      <c r="HHW13" s="12"/>
      <c r="HHX13" s="22"/>
      <c r="HHY13" s="16"/>
      <c r="HHZ13" s="12"/>
      <c r="HIA13" s="12"/>
      <c r="HIB13" s="16"/>
      <c r="HIC13" s="14"/>
      <c r="HIE13" s="15"/>
      <c r="HIF13" s="14"/>
      <c r="HIG13" s="14"/>
      <c r="HIH13" s="14"/>
      <c r="HII13" s="14"/>
      <c r="HIJ13" s="15"/>
      <c r="HIK13" s="17"/>
      <c r="HIL13" s="12"/>
      <c r="HIM13" s="12"/>
      <c r="HIN13" s="22"/>
      <c r="HIO13" s="16"/>
      <c r="HIP13" s="12"/>
      <c r="HIQ13" s="12"/>
      <c r="HIR13" s="16"/>
      <c r="HIS13" s="14"/>
      <c r="HIU13" s="15"/>
      <c r="HIV13" s="14"/>
      <c r="HIW13" s="14"/>
      <c r="HIX13" s="14"/>
      <c r="HIY13" s="14"/>
      <c r="HIZ13" s="15"/>
      <c r="HJA13" s="17"/>
      <c r="HJB13" s="12"/>
      <c r="HJC13" s="12"/>
      <c r="HJD13" s="22"/>
      <c r="HJE13" s="16"/>
      <c r="HJF13" s="12"/>
      <c r="HJG13" s="12"/>
      <c r="HJH13" s="16"/>
      <c r="HJI13" s="14"/>
      <c r="HJK13" s="15"/>
      <c r="HJL13" s="14"/>
      <c r="HJM13" s="14"/>
      <c r="HJN13" s="14"/>
      <c r="HJO13" s="14"/>
      <c r="HJP13" s="15"/>
      <c r="HJQ13" s="17"/>
      <c r="HJR13" s="12"/>
      <c r="HJS13" s="12"/>
      <c r="HJT13" s="22"/>
      <c r="HJU13" s="16"/>
      <c r="HJV13" s="12"/>
      <c r="HJW13" s="12"/>
      <c r="HJX13" s="16"/>
      <c r="HJY13" s="14"/>
      <c r="HKA13" s="15"/>
      <c r="HKB13" s="14"/>
      <c r="HKC13" s="14"/>
      <c r="HKD13" s="14"/>
      <c r="HKE13" s="14"/>
      <c r="HKF13" s="15"/>
      <c r="HKG13" s="17"/>
      <c r="HKH13" s="12"/>
      <c r="HKI13" s="12"/>
      <c r="HKJ13" s="22"/>
      <c r="HKK13" s="16"/>
      <c r="HKL13" s="12"/>
      <c r="HKM13" s="12"/>
      <c r="HKN13" s="16"/>
      <c r="HKO13" s="14"/>
      <c r="HKQ13" s="15"/>
      <c r="HKR13" s="14"/>
      <c r="HKS13" s="14"/>
      <c r="HKT13" s="14"/>
      <c r="HKU13" s="14"/>
      <c r="HKV13" s="15"/>
      <c r="HKW13" s="17"/>
      <c r="HKX13" s="12"/>
      <c r="HKY13" s="12"/>
      <c r="HKZ13" s="22"/>
      <c r="HLA13" s="16"/>
      <c r="HLB13" s="12"/>
      <c r="HLC13" s="12"/>
      <c r="HLD13" s="16"/>
      <c r="HLE13" s="14"/>
      <c r="HLG13" s="15"/>
      <c r="HLH13" s="14"/>
      <c r="HLI13" s="14"/>
      <c r="HLJ13" s="14"/>
      <c r="HLK13" s="14"/>
      <c r="HLL13" s="15"/>
      <c r="HLM13" s="17"/>
      <c r="HLN13" s="12"/>
      <c r="HLO13" s="12"/>
      <c r="HLP13" s="22"/>
      <c r="HLQ13" s="16"/>
      <c r="HLR13" s="12"/>
      <c r="HLS13" s="12"/>
      <c r="HLT13" s="16"/>
      <c r="HLU13" s="14"/>
      <c r="HLW13" s="15"/>
      <c r="HLX13" s="14"/>
      <c r="HLY13" s="14"/>
      <c r="HLZ13" s="14"/>
      <c r="HMA13" s="14"/>
      <c r="HMB13" s="15"/>
      <c r="HMC13" s="17"/>
      <c r="HMD13" s="12"/>
      <c r="HME13" s="12"/>
      <c r="HMF13" s="22"/>
      <c r="HMG13" s="16"/>
      <c r="HMH13" s="12"/>
      <c r="HMI13" s="12"/>
      <c r="HMJ13" s="16"/>
      <c r="HMK13" s="14"/>
      <c r="HMM13" s="15"/>
      <c r="HMN13" s="14"/>
      <c r="HMO13" s="14"/>
      <c r="HMP13" s="14"/>
      <c r="HMQ13" s="14"/>
      <c r="HMR13" s="15"/>
      <c r="HMS13" s="17"/>
      <c r="HMT13" s="12"/>
      <c r="HMU13" s="12"/>
      <c r="HMV13" s="22"/>
      <c r="HMW13" s="16"/>
      <c r="HMX13" s="12"/>
      <c r="HMY13" s="12"/>
      <c r="HMZ13" s="16"/>
      <c r="HNA13" s="14"/>
      <c r="HNC13" s="15"/>
      <c r="HND13" s="14"/>
      <c r="HNE13" s="14"/>
      <c r="HNF13" s="14"/>
      <c r="HNG13" s="14"/>
      <c r="HNH13" s="15"/>
      <c r="HNI13" s="17"/>
      <c r="HNJ13" s="12"/>
      <c r="HNK13" s="12"/>
      <c r="HNL13" s="22"/>
      <c r="HNM13" s="16"/>
      <c r="HNN13" s="12"/>
      <c r="HNO13" s="12"/>
      <c r="HNP13" s="16"/>
      <c r="HNQ13" s="14"/>
      <c r="HNS13" s="15"/>
      <c r="HNT13" s="14"/>
      <c r="HNU13" s="14"/>
      <c r="HNV13" s="14"/>
      <c r="HNW13" s="14"/>
      <c r="HNX13" s="15"/>
      <c r="HNY13" s="17"/>
      <c r="HNZ13" s="12"/>
      <c r="HOA13" s="12"/>
      <c r="HOB13" s="22"/>
      <c r="HOC13" s="16"/>
      <c r="HOD13" s="12"/>
      <c r="HOE13" s="12"/>
      <c r="HOF13" s="16"/>
      <c r="HOG13" s="14"/>
      <c r="HOI13" s="15"/>
      <c r="HOJ13" s="14"/>
      <c r="HOK13" s="14"/>
      <c r="HOL13" s="14"/>
      <c r="HOM13" s="14"/>
      <c r="HON13" s="15"/>
      <c r="HOO13" s="17"/>
      <c r="HOP13" s="12"/>
      <c r="HOQ13" s="12"/>
      <c r="HOR13" s="22"/>
      <c r="HOS13" s="16"/>
      <c r="HOT13" s="12"/>
      <c r="HOU13" s="12"/>
      <c r="HOV13" s="16"/>
      <c r="HOW13" s="14"/>
      <c r="HOY13" s="15"/>
      <c r="HOZ13" s="14"/>
      <c r="HPA13" s="14"/>
      <c r="HPB13" s="14"/>
      <c r="HPC13" s="14"/>
      <c r="HPD13" s="15"/>
      <c r="HPE13" s="17"/>
      <c r="HPF13" s="12"/>
      <c r="HPG13" s="12"/>
      <c r="HPH13" s="22"/>
      <c r="HPI13" s="16"/>
      <c r="HPJ13" s="12"/>
      <c r="HPK13" s="12"/>
      <c r="HPL13" s="16"/>
      <c r="HPM13" s="14"/>
      <c r="HPO13" s="15"/>
      <c r="HPP13" s="14"/>
      <c r="HPQ13" s="14"/>
      <c r="HPR13" s="14"/>
      <c r="HPS13" s="14"/>
      <c r="HPT13" s="15"/>
      <c r="HPU13" s="17"/>
      <c r="HPV13" s="12"/>
      <c r="HPW13" s="12"/>
      <c r="HPX13" s="22"/>
      <c r="HPY13" s="16"/>
      <c r="HPZ13" s="12"/>
      <c r="HQA13" s="12"/>
      <c r="HQB13" s="16"/>
      <c r="HQC13" s="14"/>
      <c r="HQE13" s="15"/>
      <c r="HQF13" s="14"/>
      <c r="HQG13" s="14"/>
      <c r="HQH13" s="14"/>
      <c r="HQI13" s="14"/>
      <c r="HQJ13" s="15"/>
      <c r="HQK13" s="17"/>
      <c r="HQL13" s="12"/>
      <c r="HQM13" s="12"/>
      <c r="HQN13" s="22"/>
      <c r="HQO13" s="16"/>
      <c r="HQP13" s="12"/>
      <c r="HQQ13" s="12"/>
      <c r="HQR13" s="16"/>
      <c r="HQS13" s="14"/>
      <c r="HQU13" s="15"/>
      <c r="HQV13" s="14"/>
      <c r="HQW13" s="14"/>
      <c r="HQX13" s="14"/>
      <c r="HQY13" s="14"/>
      <c r="HQZ13" s="15"/>
      <c r="HRA13" s="17"/>
      <c r="HRB13" s="12"/>
      <c r="HRC13" s="12"/>
      <c r="HRD13" s="22"/>
      <c r="HRE13" s="16"/>
      <c r="HRF13" s="12"/>
      <c r="HRG13" s="12"/>
      <c r="HRH13" s="16"/>
      <c r="HRI13" s="14"/>
      <c r="HRK13" s="15"/>
      <c r="HRL13" s="14"/>
      <c r="HRM13" s="14"/>
      <c r="HRN13" s="14"/>
      <c r="HRO13" s="14"/>
      <c r="HRP13" s="15"/>
      <c r="HRQ13" s="17"/>
      <c r="HRR13" s="12"/>
      <c r="HRS13" s="12"/>
      <c r="HRT13" s="22"/>
      <c r="HRU13" s="16"/>
      <c r="HRV13" s="12"/>
      <c r="HRW13" s="12"/>
      <c r="HRX13" s="16"/>
      <c r="HRY13" s="14"/>
      <c r="HSA13" s="15"/>
      <c r="HSB13" s="14"/>
      <c r="HSC13" s="14"/>
      <c r="HSD13" s="14"/>
      <c r="HSE13" s="14"/>
      <c r="HSF13" s="15"/>
      <c r="HSG13" s="17"/>
      <c r="HSH13" s="12"/>
      <c r="HSI13" s="12"/>
      <c r="HSJ13" s="22"/>
      <c r="HSK13" s="16"/>
      <c r="HSL13" s="12"/>
      <c r="HSM13" s="12"/>
      <c r="HSN13" s="16"/>
      <c r="HSO13" s="14"/>
      <c r="HSQ13" s="15"/>
      <c r="HSR13" s="14"/>
      <c r="HSS13" s="14"/>
      <c r="HST13" s="14"/>
      <c r="HSU13" s="14"/>
      <c r="HSV13" s="15"/>
      <c r="HSW13" s="17"/>
      <c r="HSX13" s="12"/>
      <c r="HSY13" s="12"/>
      <c r="HSZ13" s="22"/>
      <c r="HTA13" s="16"/>
      <c r="HTB13" s="12"/>
      <c r="HTC13" s="12"/>
      <c r="HTD13" s="16"/>
      <c r="HTE13" s="14"/>
      <c r="HTG13" s="15"/>
      <c r="HTH13" s="14"/>
      <c r="HTI13" s="14"/>
      <c r="HTJ13" s="14"/>
      <c r="HTK13" s="14"/>
      <c r="HTL13" s="15"/>
      <c r="HTM13" s="17"/>
      <c r="HTN13" s="12"/>
      <c r="HTO13" s="12"/>
      <c r="HTP13" s="22"/>
      <c r="HTQ13" s="16"/>
      <c r="HTR13" s="12"/>
      <c r="HTS13" s="12"/>
      <c r="HTT13" s="16"/>
      <c r="HTU13" s="14"/>
      <c r="HTW13" s="15"/>
      <c r="HTX13" s="14"/>
      <c r="HTY13" s="14"/>
      <c r="HTZ13" s="14"/>
      <c r="HUA13" s="14"/>
      <c r="HUB13" s="15"/>
      <c r="HUC13" s="17"/>
      <c r="HUD13" s="12"/>
      <c r="HUE13" s="12"/>
      <c r="HUF13" s="22"/>
      <c r="HUG13" s="16"/>
      <c r="HUH13" s="12"/>
      <c r="HUI13" s="12"/>
      <c r="HUJ13" s="16"/>
      <c r="HUK13" s="14"/>
      <c r="HUM13" s="15"/>
      <c r="HUN13" s="14"/>
      <c r="HUO13" s="14"/>
      <c r="HUP13" s="14"/>
      <c r="HUQ13" s="14"/>
      <c r="HUR13" s="15"/>
      <c r="HUS13" s="17"/>
      <c r="HUT13" s="12"/>
      <c r="HUU13" s="12"/>
      <c r="HUV13" s="22"/>
      <c r="HUW13" s="16"/>
      <c r="HUX13" s="12"/>
      <c r="HUY13" s="12"/>
      <c r="HUZ13" s="16"/>
      <c r="HVA13" s="14"/>
      <c r="HVC13" s="15"/>
      <c r="HVD13" s="14"/>
      <c r="HVE13" s="14"/>
      <c r="HVF13" s="14"/>
      <c r="HVG13" s="14"/>
      <c r="HVH13" s="15"/>
      <c r="HVI13" s="17"/>
      <c r="HVJ13" s="12"/>
      <c r="HVK13" s="12"/>
      <c r="HVL13" s="22"/>
      <c r="HVM13" s="16"/>
      <c r="HVN13" s="12"/>
      <c r="HVO13" s="12"/>
      <c r="HVP13" s="16"/>
      <c r="HVQ13" s="14"/>
      <c r="HVS13" s="15"/>
      <c r="HVT13" s="14"/>
      <c r="HVU13" s="14"/>
      <c r="HVV13" s="14"/>
      <c r="HVW13" s="14"/>
      <c r="HVX13" s="15"/>
      <c r="HVY13" s="17"/>
      <c r="HVZ13" s="12"/>
      <c r="HWA13" s="12"/>
      <c r="HWB13" s="22"/>
      <c r="HWC13" s="16"/>
      <c r="HWD13" s="12"/>
      <c r="HWE13" s="12"/>
      <c r="HWF13" s="16"/>
      <c r="HWG13" s="14"/>
      <c r="HWI13" s="15"/>
      <c r="HWJ13" s="14"/>
      <c r="HWK13" s="14"/>
      <c r="HWL13" s="14"/>
      <c r="HWM13" s="14"/>
      <c r="HWN13" s="15"/>
      <c r="HWO13" s="17"/>
      <c r="HWP13" s="12"/>
      <c r="HWQ13" s="12"/>
      <c r="HWR13" s="22"/>
      <c r="HWS13" s="16"/>
      <c r="HWT13" s="12"/>
      <c r="HWU13" s="12"/>
      <c r="HWV13" s="16"/>
      <c r="HWW13" s="14"/>
      <c r="HWY13" s="15"/>
      <c r="HWZ13" s="14"/>
      <c r="HXA13" s="14"/>
      <c r="HXB13" s="14"/>
      <c r="HXC13" s="14"/>
      <c r="HXD13" s="15"/>
      <c r="HXE13" s="17"/>
      <c r="HXF13" s="12"/>
      <c r="HXG13" s="12"/>
      <c r="HXH13" s="22"/>
      <c r="HXI13" s="16"/>
      <c r="HXJ13" s="12"/>
      <c r="HXK13" s="12"/>
      <c r="HXL13" s="16"/>
      <c r="HXM13" s="14"/>
      <c r="HXO13" s="15"/>
      <c r="HXP13" s="14"/>
      <c r="HXQ13" s="14"/>
      <c r="HXR13" s="14"/>
      <c r="HXS13" s="14"/>
      <c r="HXT13" s="15"/>
      <c r="HXU13" s="17"/>
      <c r="HXV13" s="12"/>
      <c r="HXW13" s="12"/>
      <c r="HXX13" s="22"/>
      <c r="HXY13" s="16"/>
      <c r="HXZ13" s="12"/>
      <c r="HYA13" s="12"/>
      <c r="HYB13" s="16"/>
      <c r="HYC13" s="14"/>
      <c r="HYE13" s="15"/>
      <c r="HYF13" s="14"/>
      <c r="HYG13" s="14"/>
      <c r="HYH13" s="14"/>
      <c r="HYI13" s="14"/>
      <c r="HYJ13" s="15"/>
      <c r="HYK13" s="17"/>
      <c r="HYL13" s="12"/>
      <c r="HYM13" s="12"/>
      <c r="HYN13" s="22"/>
      <c r="HYO13" s="16"/>
      <c r="HYP13" s="12"/>
      <c r="HYQ13" s="12"/>
      <c r="HYR13" s="16"/>
      <c r="HYS13" s="14"/>
      <c r="HYU13" s="15"/>
      <c r="HYV13" s="14"/>
      <c r="HYW13" s="14"/>
      <c r="HYX13" s="14"/>
      <c r="HYY13" s="14"/>
      <c r="HYZ13" s="15"/>
      <c r="HZA13" s="17"/>
      <c r="HZB13" s="12"/>
      <c r="HZC13" s="12"/>
      <c r="HZD13" s="22"/>
      <c r="HZE13" s="16"/>
      <c r="HZF13" s="12"/>
      <c r="HZG13" s="12"/>
      <c r="HZH13" s="16"/>
      <c r="HZI13" s="14"/>
      <c r="HZK13" s="15"/>
      <c r="HZL13" s="14"/>
      <c r="HZM13" s="14"/>
      <c r="HZN13" s="14"/>
      <c r="HZO13" s="14"/>
      <c r="HZP13" s="15"/>
      <c r="HZQ13" s="17"/>
      <c r="HZR13" s="12"/>
      <c r="HZS13" s="12"/>
      <c r="HZT13" s="22"/>
      <c r="HZU13" s="16"/>
      <c r="HZV13" s="12"/>
      <c r="HZW13" s="12"/>
      <c r="HZX13" s="16"/>
      <c r="HZY13" s="14"/>
      <c r="IAA13" s="15"/>
      <c r="IAB13" s="14"/>
      <c r="IAC13" s="14"/>
      <c r="IAD13" s="14"/>
      <c r="IAE13" s="14"/>
      <c r="IAF13" s="15"/>
      <c r="IAG13" s="17"/>
      <c r="IAH13" s="12"/>
      <c r="IAI13" s="12"/>
      <c r="IAJ13" s="22"/>
      <c r="IAK13" s="16"/>
      <c r="IAL13" s="12"/>
      <c r="IAM13" s="12"/>
      <c r="IAN13" s="16"/>
      <c r="IAO13" s="14"/>
      <c r="IAQ13" s="15"/>
      <c r="IAR13" s="14"/>
      <c r="IAS13" s="14"/>
      <c r="IAT13" s="14"/>
      <c r="IAU13" s="14"/>
      <c r="IAV13" s="15"/>
      <c r="IAW13" s="17"/>
      <c r="IAX13" s="12"/>
      <c r="IAY13" s="12"/>
      <c r="IAZ13" s="22"/>
      <c r="IBA13" s="16"/>
      <c r="IBB13" s="12"/>
      <c r="IBC13" s="12"/>
      <c r="IBD13" s="16"/>
      <c r="IBE13" s="14"/>
      <c r="IBG13" s="15"/>
      <c r="IBH13" s="14"/>
      <c r="IBI13" s="14"/>
      <c r="IBJ13" s="14"/>
      <c r="IBK13" s="14"/>
      <c r="IBL13" s="15"/>
      <c r="IBM13" s="17"/>
      <c r="IBN13" s="12"/>
      <c r="IBO13" s="12"/>
      <c r="IBP13" s="22"/>
      <c r="IBQ13" s="16"/>
      <c r="IBR13" s="12"/>
      <c r="IBS13" s="12"/>
      <c r="IBT13" s="16"/>
      <c r="IBU13" s="14"/>
      <c r="IBW13" s="15"/>
      <c r="IBX13" s="14"/>
      <c r="IBY13" s="14"/>
      <c r="IBZ13" s="14"/>
      <c r="ICA13" s="14"/>
      <c r="ICB13" s="15"/>
      <c r="ICC13" s="17"/>
      <c r="ICD13" s="12"/>
      <c r="ICE13" s="12"/>
      <c r="ICF13" s="22"/>
      <c r="ICG13" s="16"/>
      <c r="ICH13" s="12"/>
      <c r="ICI13" s="12"/>
      <c r="ICJ13" s="16"/>
      <c r="ICK13" s="14"/>
      <c r="ICM13" s="15"/>
      <c r="ICN13" s="14"/>
      <c r="ICO13" s="14"/>
      <c r="ICP13" s="14"/>
      <c r="ICQ13" s="14"/>
      <c r="ICR13" s="15"/>
      <c r="ICS13" s="17"/>
      <c r="ICT13" s="12"/>
      <c r="ICU13" s="12"/>
      <c r="ICV13" s="22"/>
      <c r="ICW13" s="16"/>
      <c r="ICX13" s="12"/>
      <c r="ICY13" s="12"/>
      <c r="ICZ13" s="16"/>
      <c r="IDA13" s="14"/>
      <c r="IDC13" s="15"/>
      <c r="IDD13" s="14"/>
      <c r="IDE13" s="14"/>
      <c r="IDF13" s="14"/>
      <c r="IDG13" s="14"/>
      <c r="IDH13" s="15"/>
      <c r="IDI13" s="17"/>
      <c r="IDJ13" s="12"/>
      <c r="IDK13" s="12"/>
      <c r="IDL13" s="22"/>
      <c r="IDM13" s="16"/>
      <c r="IDN13" s="12"/>
      <c r="IDO13" s="12"/>
      <c r="IDP13" s="16"/>
      <c r="IDQ13" s="14"/>
      <c r="IDS13" s="15"/>
      <c r="IDT13" s="14"/>
      <c r="IDU13" s="14"/>
      <c r="IDV13" s="14"/>
      <c r="IDW13" s="14"/>
      <c r="IDX13" s="15"/>
      <c r="IDY13" s="17"/>
      <c r="IDZ13" s="12"/>
      <c r="IEA13" s="12"/>
      <c r="IEB13" s="22"/>
      <c r="IEC13" s="16"/>
      <c r="IED13" s="12"/>
      <c r="IEE13" s="12"/>
      <c r="IEF13" s="16"/>
      <c r="IEG13" s="14"/>
      <c r="IEI13" s="15"/>
      <c r="IEJ13" s="14"/>
      <c r="IEK13" s="14"/>
      <c r="IEL13" s="14"/>
      <c r="IEM13" s="14"/>
      <c r="IEN13" s="15"/>
      <c r="IEO13" s="17"/>
      <c r="IEP13" s="12"/>
      <c r="IEQ13" s="12"/>
      <c r="IER13" s="22"/>
      <c r="IES13" s="16"/>
      <c r="IET13" s="12"/>
      <c r="IEU13" s="12"/>
      <c r="IEV13" s="16"/>
      <c r="IEW13" s="14"/>
      <c r="IEY13" s="15"/>
      <c r="IEZ13" s="14"/>
      <c r="IFA13" s="14"/>
      <c r="IFB13" s="14"/>
      <c r="IFC13" s="14"/>
      <c r="IFD13" s="15"/>
      <c r="IFE13" s="17"/>
      <c r="IFF13" s="12"/>
      <c r="IFG13" s="12"/>
      <c r="IFH13" s="22"/>
      <c r="IFI13" s="16"/>
      <c r="IFJ13" s="12"/>
      <c r="IFK13" s="12"/>
      <c r="IFL13" s="16"/>
      <c r="IFM13" s="14"/>
      <c r="IFO13" s="15"/>
      <c r="IFP13" s="14"/>
      <c r="IFQ13" s="14"/>
      <c r="IFR13" s="14"/>
      <c r="IFS13" s="14"/>
      <c r="IFT13" s="15"/>
      <c r="IFU13" s="17"/>
      <c r="IFV13" s="12"/>
      <c r="IFW13" s="12"/>
      <c r="IFX13" s="22"/>
      <c r="IFY13" s="16"/>
      <c r="IFZ13" s="12"/>
      <c r="IGA13" s="12"/>
      <c r="IGB13" s="16"/>
      <c r="IGC13" s="14"/>
      <c r="IGE13" s="15"/>
      <c r="IGF13" s="14"/>
      <c r="IGG13" s="14"/>
      <c r="IGH13" s="14"/>
      <c r="IGI13" s="14"/>
      <c r="IGJ13" s="15"/>
      <c r="IGK13" s="17"/>
      <c r="IGL13" s="12"/>
      <c r="IGM13" s="12"/>
      <c r="IGN13" s="22"/>
      <c r="IGO13" s="16"/>
      <c r="IGP13" s="12"/>
      <c r="IGQ13" s="12"/>
      <c r="IGR13" s="16"/>
      <c r="IGS13" s="14"/>
      <c r="IGU13" s="15"/>
      <c r="IGV13" s="14"/>
      <c r="IGW13" s="14"/>
      <c r="IGX13" s="14"/>
      <c r="IGY13" s="14"/>
      <c r="IGZ13" s="15"/>
      <c r="IHA13" s="17"/>
      <c r="IHB13" s="12"/>
      <c r="IHC13" s="12"/>
      <c r="IHD13" s="22"/>
      <c r="IHE13" s="16"/>
      <c r="IHF13" s="12"/>
      <c r="IHG13" s="12"/>
      <c r="IHH13" s="16"/>
      <c r="IHI13" s="14"/>
      <c r="IHK13" s="15"/>
      <c r="IHL13" s="14"/>
      <c r="IHM13" s="14"/>
      <c r="IHN13" s="14"/>
      <c r="IHO13" s="14"/>
      <c r="IHP13" s="15"/>
      <c r="IHQ13" s="17"/>
      <c r="IHR13" s="12"/>
      <c r="IHS13" s="12"/>
      <c r="IHT13" s="22"/>
      <c r="IHU13" s="16"/>
      <c r="IHV13" s="12"/>
      <c r="IHW13" s="12"/>
      <c r="IHX13" s="16"/>
      <c r="IHY13" s="14"/>
      <c r="IIA13" s="15"/>
      <c r="IIB13" s="14"/>
      <c r="IIC13" s="14"/>
      <c r="IID13" s="14"/>
      <c r="IIE13" s="14"/>
      <c r="IIF13" s="15"/>
      <c r="IIG13" s="17"/>
      <c r="IIH13" s="12"/>
      <c r="III13" s="12"/>
      <c r="IIJ13" s="22"/>
      <c r="IIK13" s="16"/>
      <c r="IIL13" s="12"/>
      <c r="IIM13" s="12"/>
      <c r="IIN13" s="16"/>
      <c r="IIO13" s="14"/>
      <c r="IIQ13" s="15"/>
      <c r="IIR13" s="14"/>
      <c r="IIS13" s="14"/>
      <c r="IIT13" s="14"/>
      <c r="IIU13" s="14"/>
      <c r="IIV13" s="15"/>
      <c r="IIW13" s="17"/>
      <c r="IIX13" s="12"/>
      <c r="IIY13" s="12"/>
      <c r="IIZ13" s="22"/>
      <c r="IJA13" s="16"/>
      <c r="IJB13" s="12"/>
      <c r="IJC13" s="12"/>
      <c r="IJD13" s="16"/>
      <c r="IJE13" s="14"/>
      <c r="IJG13" s="15"/>
      <c r="IJH13" s="14"/>
      <c r="IJI13" s="14"/>
      <c r="IJJ13" s="14"/>
      <c r="IJK13" s="14"/>
      <c r="IJL13" s="15"/>
      <c r="IJM13" s="17"/>
      <c r="IJN13" s="12"/>
      <c r="IJO13" s="12"/>
      <c r="IJP13" s="22"/>
      <c r="IJQ13" s="16"/>
      <c r="IJR13" s="12"/>
      <c r="IJS13" s="12"/>
      <c r="IJT13" s="16"/>
      <c r="IJU13" s="14"/>
      <c r="IJW13" s="15"/>
      <c r="IJX13" s="14"/>
      <c r="IJY13" s="14"/>
      <c r="IJZ13" s="14"/>
      <c r="IKA13" s="14"/>
      <c r="IKB13" s="15"/>
      <c r="IKC13" s="17"/>
      <c r="IKD13" s="12"/>
      <c r="IKE13" s="12"/>
      <c r="IKF13" s="22"/>
      <c r="IKG13" s="16"/>
      <c r="IKH13" s="12"/>
      <c r="IKI13" s="12"/>
      <c r="IKJ13" s="16"/>
      <c r="IKK13" s="14"/>
      <c r="IKM13" s="15"/>
      <c r="IKN13" s="14"/>
      <c r="IKO13" s="14"/>
      <c r="IKP13" s="14"/>
      <c r="IKQ13" s="14"/>
      <c r="IKR13" s="15"/>
      <c r="IKS13" s="17"/>
      <c r="IKT13" s="12"/>
      <c r="IKU13" s="12"/>
      <c r="IKV13" s="22"/>
      <c r="IKW13" s="16"/>
      <c r="IKX13" s="12"/>
      <c r="IKY13" s="12"/>
      <c r="IKZ13" s="16"/>
      <c r="ILA13" s="14"/>
      <c r="ILC13" s="15"/>
      <c r="ILD13" s="14"/>
      <c r="ILE13" s="14"/>
      <c r="ILF13" s="14"/>
      <c r="ILG13" s="14"/>
      <c r="ILH13" s="15"/>
      <c r="ILI13" s="17"/>
      <c r="ILJ13" s="12"/>
      <c r="ILK13" s="12"/>
      <c r="ILL13" s="22"/>
      <c r="ILM13" s="16"/>
      <c r="ILN13" s="12"/>
      <c r="ILO13" s="12"/>
      <c r="ILP13" s="16"/>
      <c r="ILQ13" s="14"/>
      <c r="ILS13" s="15"/>
      <c r="ILT13" s="14"/>
      <c r="ILU13" s="14"/>
      <c r="ILV13" s="14"/>
      <c r="ILW13" s="14"/>
      <c r="ILX13" s="15"/>
      <c r="ILY13" s="17"/>
      <c r="ILZ13" s="12"/>
      <c r="IMA13" s="12"/>
      <c r="IMB13" s="22"/>
      <c r="IMC13" s="16"/>
      <c r="IMD13" s="12"/>
      <c r="IME13" s="12"/>
      <c r="IMF13" s="16"/>
      <c r="IMG13" s="14"/>
      <c r="IMI13" s="15"/>
      <c r="IMJ13" s="14"/>
      <c r="IMK13" s="14"/>
      <c r="IML13" s="14"/>
      <c r="IMM13" s="14"/>
      <c r="IMN13" s="15"/>
      <c r="IMO13" s="17"/>
      <c r="IMP13" s="12"/>
      <c r="IMQ13" s="12"/>
      <c r="IMR13" s="22"/>
      <c r="IMS13" s="16"/>
      <c r="IMT13" s="12"/>
      <c r="IMU13" s="12"/>
      <c r="IMV13" s="16"/>
      <c r="IMW13" s="14"/>
      <c r="IMY13" s="15"/>
      <c r="IMZ13" s="14"/>
      <c r="INA13" s="14"/>
      <c r="INB13" s="14"/>
      <c r="INC13" s="14"/>
      <c r="IND13" s="15"/>
      <c r="INE13" s="17"/>
      <c r="INF13" s="12"/>
      <c r="ING13" s="12"/>
      <c r="INH13" s="22"/>
      <c r="INI13" s="16"/>
      <c r="INJ13" s="12"/>
      <c r="INK13" s="12"/>
      <c r="INL13" s="16"/>
      <c r="INM13" s="14"/>
      <c r="INO13" s="15"/>
      <c r="INP13" s="14"/>
      <c r="INQ13" s="14"/>
      <c r="INR13" s="14"/>
      <c r="INS13" s="14"/>
      <c r="INT13" s="15"/>
      <c r="INU13" s="17"/>
      <c r="INV13" s="12"/>
      <c r="INW13" s="12"/>
      <c r="INX13" s="22"/>
      <c r="INY13" s="16"/>
      <c r="INZ13" s="12"/>
      <c r="IOA13" s="12"/>
      <c r="IOB13" s="16"/>
      <c r="IOC13" s="14"/>
      <c r="IOE13" s="15"/>
      <c r="IOF13" s="14"/>
      <c r="IOG13" s="14"/>
      <c r="IOH13" s="14"/>
      <c r="IOI13" s="14"/>
      <c r="IOJ13" s="15"/>
      <c r="IOK13" s="17"/>
      <c r="IOL13" s="12"/>
      <c r="IOM13" s="12"/>
      <c r="ION13" s="22"/>
      <c r="IOO13" s="16"/>
      <c r="IOP13" s="12"/>
      <c r="IOQ13" s="12"/>
      <c r="IOR13" s="16"/>
      <c r="IOS13" s="14"/>
      <c r="IOU13" s="15"/>
      <c r="IOV13" s="14"/>
      <c r="IOW13" s="14"/>
      <c r="IOX13" s="14"/>
      <c r="IOY13" s="14"/>
      <c r="IOZ13" s="15"/>
      <c r="IPA13" s="17"/>
      <c r="IPB13" s="12"/>
      <c r="IPC13" s="12"/>
      <c r="IPD13" s="22"/>
      <c r="IPE13" s="16"/>
      <c r="IPF13" s="12"/>
      <c r="IPG13" s="12"/>
      <c r="IPH13" s="16"/>
      <c r="IPI13" s="14"/>
      <c r="IPK13" s="15"/>
      <c r="IPL13" s="14"/>
      <c r="IPM13" s="14"/>
      <c r="IPN13" s="14"/>
      <c r="IPO13" s="14"/>
      <c r="IPP13" s="15"/>
      <c r="IPQ13" s="17"/>
      <c r="IPR13" s="12"/>
      <c r="IPS13" s="12"/>
      <c r="IPT13" s="22"/>
      <c r="IPU13" s="16"/>
      <c r="IPV13" s="12"/>
      <c r="IPW13" s="12"/>
      <c r="IPX13" s="16"/>
      <c r="IPY13" s="14"/>
      <c r="IQA13" s="15"/>
      <c r="IQB13" s="14"/>
      <c r="IQC13" s="14"/>
      <c r="IQD13" s="14"/>
      <c r="IQE13" s="14"/>
      <c r="IQF13" s="15"/>
      <c r="IQG13" s="17"/>
      <c r="IQH13" s="12"/>
      <c r="IQI13" s="12"/>
      <c r="IQJ13" s="22"/>
      <c r="IQK13" s="16"/>
      <c r="IQL13" s="12"/>
      <c r="IQM13" s="12"/>
      <c r="IQN13" s="16"/>
      <c r="IQO13" s="14"/>
      <c r="IQQ13" s="15"/>
      <c r="IQR13" s="14"/>
      <c r="IQS13" s="14"/>
      <c r="IQT13" s="14"/>
      <c r="IQU13" s="14"/>
      <c r="IQV13" s="15"/>
      <c r="IQW13" s="17"/>
      <c r="IQX13" s="12"/>
      <c r="IQY13" s="12"/>
      <c r="IQZ13" s="22"/>
      <c r="IRA13" s="16"/>
      <c r="IRB13" s="12"/>
      <c r="IRC13" s="12"/>
      <c r="IRD13" s="16"/>
      <c r="IRE13" s="14"/>
      <c r="IRG13" s="15"/>
      <c r="IRH13" s="14"/>
      <c r="IRI13" s="14"/>
      <c r="IRJ13" s="14"/>
      <c r="IRK13" s="14"/>
      <c r="IRL13" s="15"/>
      <c r="IRM13" s="17"/>
      <c r="IRN13" s="12"/>
      <c r="IRO13" s="12"/>
      <c r="IRP13" s="22"/>
      <c r="IRQ13" s="16"/>
      <c r="IRR13" s="12"/>
      <c r="IRS13" s="12"/>
      <c r="IRT13" s="16"/>
      <c r="IRU13" s="14"/>
      <c r="IRW13" s="15"/>
      <c r="IRX13" s="14"/>
      <c r="IRY13" s="14"/>
      <c r="IRZ13" s="14"/>
      <c r="ISA13" s="14"/>
      <c r="ISB13" s="15"/>
      <c r="ISC13" s="17"/>
      <c r="ISD13" s="12"/>
      <c r="ISE13" s="12"/>
      <c r="ISF13" s="22"/>
      <c r="ISG13" s="16"/>
      <c r="ISH13" s="12"/>
      <c r="ISI13" s="12"/>
      <c r="ISJ13" s="16"/>
      <c r="ISK13" s="14"/>
      <c r="ISM13" s="15"/>
      <c r="ISN13" s="14"/>
      <c r="ISO13" s="14"/>
      <c r="ISP13" s="14"/>
      <c r="ISQ13" s="14"/>
      <c r="ISR13" s="15"/>
      <c r="ISS13" s="17"/>
      <c r="IST13" s="12"/>
      <c r="ISU13" s="12"/>
      <c r="ISV13" s="22"/>
      <c r="ISW13" s="16"/>
      <c r="ISX13" s="12"/>
      <c r="ISY13" s="12"/>
      <c r="ISZ13" s="16"/>
      <c r="ITA13" s="14"/>
      <c r="ITC13" s="15"/>
      <c r="ITD13" s="14"/>
      <c r="ITE13" s="14"/>
      <c r="ITF13" s="14"/>
      <c r="ITG13" s="14"/>
      <c r="ITH13" s="15"/>
      <c r="ITI13" s="17"/>
      <c r="ITJ13" s="12"/>
      <c r="ITK13" s="12"/>
      <c r="ITL13" s="22"/>
      <c r="ITM13" s="16"/>
      <c r="ITN13" s="12"/>
      <c r="ITO13" s="12"/>
      <c r="ITP13" s="16"/>
      <c r="ITQ13" s="14"/>
      <c r="ITS13" s="15"/>
      <c r="ITT13" s="14"/>
      <c r="ITU13" s="14"/>
      <c r="ITV13" s="14"/>
      <c r="ITW13" s="14"/>
      <c r="ITX13" s="15"/>
      <c r="ITY13" s="17"/>
      <c r="ITZ13" s="12"/>
      <c r="IUA13" s="12"/>
      <c r="IUB13" s="22"/>
      <c r="IUC13" s="16"/>
      <c r="IUD13" s="12"/>
      <c r="IUE13" s="12"/>
      <c r="IUF13" s="16"/>
      <c r="IUG13" s="14"/>
      <c r="IUI13" s="15"/>
      <c r="IUJ13" s="14"/>
      <c r="IUK13" s="14"/>
      <c r="IUL13" s="14"/>
      <c r="IUM13" s="14"/>
      <c r="IUN13" s="15"/>
      <c r="IUO13" s="17"/>
      <c r="IUP13" s="12"/>
      <c r="IUQ13" s="12"/>
      <c r="IUR13" s="22"/>
      <c r="IUS13" s="16"/>
      <c r="IUT13" s="12"/>
      <c r="IUU13" s="12"/>
      <c r="IUV13" s="16"/>
      <c r="IUW13" s="14"/>
      <c r="IUY13" s="15"/>
      <c r="IUZ13" s="14"/>
      <c r="IVA13" s="14"/>
      <c r="IVB13" s="14"/>
      <c r="IVC13" s="14"/>
      <c r="IVD13" s="15"/>
      <c r="IVE13" s="17"/>
      <c r="IVF13" s="12"/>
      <c r="IVG13" s="12"/>
      <c r="IVH13" s="22"/>
      <c r="IVI13" s="16"/>
      <c r="IVJ13" s="12"/>
      <c r="IVK13" s="12"/>
      <c r="IVL13" s="16"/>
      <c r="IVM13" s="14"/>
      <c r="IVO13" s="15"/>
      <c r="IVP13" s="14"/>
      <c r="IVQ13" s="14"/>
      <c r="IVR13" s="14"/>
      <c r="IVS13" s="14"/>
      <c r="IVT13" s="15"/>
      <c r="IVU13" s="17"/>
      <c r="IVV13" s="12"/>
      <c r="IVW13" s="12"/>
      <c r="IVX13" s="22"/>
      <c r="IVY13" s="16"/>
      <c r="IVZ13" s="12"/>
      <c r="IWA13" s="12"/>
      <c r="IWB13" s="16"/>
      <c r="IWC13" s="14"/>
      <c r="IWE13" s="15"/>
      <c r="IWF13" s="14"/>
      <c r="IWG13" s="14"/>
      <c r="IWH13" s="14"/>
      <c r="IWI13" s="14"/>
      <c r="IWJ13" s="15"/>
      <c r="IWK13" s="17"/>
      <c r="IWL13" s="12"/>
      <c r="IWM13" s="12"/>
      <c r="IWN13" s="22"/>
      <c r="IWO13" s="16"/>
      <c r="IWP13" s="12"/>
      <c r="IWQ13" s="12"/>
      <c r="IWR13" s="16"/>
      <c r="IWS13" s="14"/>
      <c r="IWU13" s="15"/>
      <c r="IWV13" s="14"/>
      <c r="IWW13" s="14"/>
      <c r="IWX13" s="14"/>
      <c r="IWY13" s="14"/>
      <c r="IWZ13" s="15"/>
      <c r="IXA13" s="17"/>
      <c r="IXB13" s="12"/>
      <c r="IXC13" s="12"/>
      <c r="IXD13" s="22"/>
      <c r="IXE13" s="16"/>
      <c r="IXF13" s="12"/>
      <c r="IXG13" s="12"/>
      <c r="IXH13" s="16"/>
      <c r="IXI13" s="14"/>
      <c r="IXK13" s="15"/>
      <c r="IXL13" s="14"/>
      <c r="IXM13" s="14"/>
      <c r="IXN13" s="14"/>
      <c r="IXO13" s="14"/>
      <c r="IXP13" s="15"/>
      <c r="IXQ13" s="17"/>
      <c r="IXR13" s="12"/>
      <c r="IXS13" s="12"/>
      <c r="IXT13" s="22"/>
      <c r="IXU13" s="16"/>
      <c r="IXV13" s="12"/>
      <c r="IXW13" s="12"/>
      <c r="IXX13" s="16"/>
      <c r="IXY13" s="14"/>
      <c r="IYA13" s="15"/>
      <c r="IYB13" s="14"/>
      <c r="IYC13" s="14"/>
      <c r="IYD13" s="14"/>
      <c r="IYE13" s="14"/>
      <c r="IYF13" s="15"/>
      <c r="IYG13" s="17"/>
      <c r="IYH13" s="12"/>
      <c r="IYI13" s="12"/>
      <c r="IYJ13" s="22"/>
      <c r="IYK13" s="16"/>
      <c r="IYL13" s="12"/>
      <c r="IYM13" s="12"/>
      <c r="IYN13" s="16"/>
      <c r="IYO13" s="14"/>
      <c r="IYQ13" s="15"/>
      <c r="IYR13" s="14"/>
      <c r="IYS13" s="14"/>
      <c r="IYT13" s="14"/>
      <c r="IYU13" s="14"/>
      <c r="IYV13" s="15"/>
      <c r="IYW13" s="17"/>
      <c r="IYX13" s="12"/>
      <c r="IYY13" s="12"/>
      <c r="IYZ13" s="22"/>
      <c r="IZA13" s="16"/>
      <c r="IZB13" s="12"/>
      <c r="IZC13" s="12"/>
      <c r="IZD13" s="16"/>
      <c r="IZE13" s="14"/>
      <c r="IZG13" s="15"/>
      <c r="IZH13" s="14"/>
      <c r="IZI13" s="14"/>
      <c r="IZJ13" s="14"/>
      <c r="IZK13" s="14"/>
      <c r="IZL13" s="15"/>
      <c r="IZM13" s="17"/>
      <c r="IZN13" s="12"/>
      <c r="IZO13" s="12"/>
      <c r="IZP13" s="22"/>
      <c r="IZQ13" s="16"/>
      <c r="IZR13" s="12"/>
      <c r="IZS13" s="12"/>
      <c r="IZT13" s="16"/>
      <c r="IZU13" s="14"/>
      <c r="IZW13" s="15"/>
      <c r="IZX13" s="14"/>
      <c r="IZY13" s="14"/>
      <c r="IZZ13" s="14"/>
      <c r="JAA13" s="14"/>
      <c r="JAB13" s="15"/>
      <c r="JAC13" s="17"/>
      <c r="JAD13" s="12"/>
      <c r="JAE13" s="12"/>
      <c r="JAF13" s="22"/>
      <c r="JAG13" s="16"/>
      <c r="JAH13" s="12"/>
      <c r="JAI13" s="12"/>
      <c r="JAJ13" s="16"/>
      <c r="JAK13" s="14"/>
      <c r="JAM13" s="15"/>
      <c r="JAN13" s="14"/>
      <c r="JAO13" s="14"/>
      <c r="JAP13" s="14"/>
      <c r="JAQ13" s="14"/>
      <c r="JAR13" s="15"/>
      <c r="JAS13" s="17"/>
      <c r="JAT13" s="12"/>
      <c r="JAU13" s="12"/>
      <c r="JAV13" s="22"/>
      <c r="JAW13" s="16"/>
      <c r="JAX13" s="12"/>
      <c r="JAY13" s="12"/>
      <c r="JAZ13" s="16"/>
      <c r="JBA13" s="14"/>
      <c r="JBC13" s="15"/>
      <c r="JBD13" s="14"/>
      <c r="JBE13" s="14"/>
      <c r="JBF13" s="14"/>
      <c r="JBG13" s="14"/>
      <c r="JBH13" s="15"/>
      <c r="JBI13" s="17"/>
      <c r="JBJ13" s="12"/>
      <c r="JBK13" s="12"/>
      <c r="JBL13" s="22"/>
      <c r="JBM13" s="16"/>
      <c r="JBN13" s="12"/>
      <c r="JBO13" s="12"/>
      <c r="JBP13" s="16"/>
      <c r="JBQ13" s="14"/>
      <c r="JBS13" s="15"/>
      <c r="JBT13" s="14"/>
      <c r="JBU13" s="14"/>
      <c r="JBV13" s="14"/>
      <c r="JBW13" s="14"/>
      <c r="JBX13" s="15"/>
      <c r="JBY13" s="17"/>
      <c r="JBZ13" s="12"/>
      <c r="JCA13" s="12"/>
      <c r="JCB13" s="22"/>
      <c r="JCC13" s="16"/>
      <c r="JCD13" s="12"/>
      <c r="JCE13" s="12"/>
      <c r="JCF13" s="16"/>
      <c r="JCG13" s="14"/>
      <c r="JCI13" s="15"/>
      <c r="JCJ13" s="14"/>
      <c r="JCK13" s="14"/>
      <c r="JCL13" s="14"/>
      <c r="JCM13" s="14"/>
      <c r="JCN13" s="15"/>
      <c r="JCO13" s="17"/>
      <c r="JCP13" s="12"/>
      <c r="JCQ13" s="12"/>
      <c r="JCR13" s="22"/>
      <c r="JCS13" s="16"/>
      <c r="JCT13" s="12"/>
      <c r="JCU13" s="12"/>
      <c r="JCV13" s="16"/>
      <c r="JCW13" s="14"/>
      <c r="JCY13" s="15"/>
      <c r="JCZ13" s="14"/>
      <c r="JDA13" s="14"/>
      <c r="JDB13" s="14"/>
      <c r="JDC13" s="14"/>
      <c r="JDD13" s="15"/>
      <c r="JDE13" s="17"/>
      <c r="JDF13" s="12"/>
      <c r="JDG13" s="12"/>
      <c r="JDH13" s="22"/>
      <c r="JDI13" s="16"/>
      <c r="JDJ13" s="12"/>
      <c r="JDK13" s="12"/>
      <c r="JDL13" s="16"/>
      <c r="JDM13" s="14"/>
      <c r="JDO13" s="15"/>
      <c r="JDP13" s="14"/>
      <c r="JDQ13" s="14"/>
      <c r="JDR13" s="14"/>
      <c r="JDS13" s="14"/>
      <c r="JDT13" s="15"/>
      <c r="JDU13" s="17"/>
      <c r="JDV13" s="12"/>
      <c r="JDW13" s="12"/>
      <c r="JDX13" s="22"/>
      <c r="JDY13" s="16"/>
      <c r="JDZ13" s="12"/>
      <c r="JEA13" s="12"/>
      <c r="JEB13" s="16"/>
      <c r="JEC13" s="14"/>
      <c r="JEE13" s="15"/>
      <c r="JEF13" s="14"/>
      <c r="JEG13" s="14"/>
      <c r="JEH13" s="14"/>
      <c r="JEI13" s="14"/>
      <c r="JEJ13" s="15"/>
      <c r="JEK13" s="17"/>
      <c r="JEL13" s="12"/>
      <c r="JEM13" s="12"/>
      <c r="JEN13" s="22"/>
      <c r="JEO13" s="16"/>
      <c r="JEP13" s="12"/>
      <c r="JEQ13" s="12"/>
      <c r="JER13" s="16"/>
      <c r="JES13" s="14"/>
      <c r="JEU13" s="15"/>
      <c r="JEV13" s="14"/>
      <c r="JEW13" s="14"/>
      <c r="JEX13" s="14"/>
      <c r="JEY13" s="14"/>
      <c r="JEZ13" s="15"/>
      <c r="JFA13" s="17"/>
      <c r="JFB13" s="12"/>
      <c r="JFC13" s="12"/>
      <c r="JFD13" s="22"/>
      <c r="JFE13" s="16"/>
      <c r="JFF13" s="12"/>
      <c r="JFG13" s="12"/>
      <c r="JFH13" s="16"/>
      <c r="JFI13" s="14"/>
      <c r="JFK13" s="15"/>
      <c r="JFL13" s="14"/>
      <c r="JFM13" s="14"/>
      <c r="JFN13" s="14"/>
      <c r="JFO13" s="14"/>
      <c r="JFP13" s="15"/>
      <c r="JFQ13" s="17"/>
      <c r="JFR13" s="12"/>
      <c r="JFS13" s="12"/>
      <c r="JFT13" s="22"/>
      <c r="JFU13" s="16"/>
      <c r="JFV13" s="12"/>
      <c r="JFW13" s="12"/>
      <c r="JFX13" s="16"/>
      <c r="JFY13" s="14"/>
      <c r="JGA13" s="15"/>
      <c r="JGB13" s="14"/>
      <c r="JGC13" s="14"/>
      <c r="JGD13" s="14"/>
      <c r="JGE13" s="14"/>
      <c r="JGF13" s="15"/>
      <c r="JGG13" s="17"/>
      <c r="JGH13" s="12"/>
      <c r="JGI13" s="12"/>
      <c r="JGJ13" s="22"/>
      <c r="JGK13" s="16"/>
      <c r="JGL13" s="12"/>
      <c r="JGM13" s="12"/>
      <c r="JGN13" s="16"/>
      <c r="JGO13" s="14"/>
      <c r="JGQ13" s="15"/>
      <c r="JGR13" s="14"/>
      <c r="JGS13" s="14"/>
      <c r="JGT13" s="14"/>
      <c r="JGU13" s="14"/>
      <c r="JGV13" s="15"/>
      <c r="JGW13" s="17"/>
      <c r="JGX13" s="12"/>
      <c r="JGY13" s="12"/>
      <c r="JGZ13" s="22"/>
      <c r="JHA13" s="16"/>
      <c r="JHB13" s="12"/>
      <c r="JHC13" s="12"/>
      <c r="JHD13" s="16"/>
      <c r="JHE13" s="14"/>
      <c r="JHG13" s="15"/>
      <c r="JHH13" s="14"/>
      <c r="JHI13" s="14"/>
      <c r="JHJ13" s="14"/>
      <c r="JHK13" s="14"/>
      <c r="JHL13" s="15"/>
      <c r="JHM13" s="17"/>
      <c r="JHN13" s="12"/>
      <c r="JHO13" s="12"/>
      <c r="JHP13" s="22"/>
      <c r="JHQ13" s="16"/>
      <c r="JHR13" s="12"/>
      <c r="JHS13" s="12"/>
      <c r="JHT13" s="16"/>
      <c r="JHU13" s="14"/>
      <c r="JHW13" s="15"/>
      <c r="JHX13" s="14"/>
      <c r="JHY13" s="14"/>
      <c r="JHZ13" s="14"/>
      <c r="JIA13" s="14"/>
      <c r="JIB13" s="15"/>
      <c r="JIC13" s="17"/>
      <c r="JID13" s="12"/>
      <c r="JIE13" s="12"/>
      <c r="JIF13" s="22"/>
      <c r="JIG13" s="16"/>
      <c r="JIH13" s="12"/>
      <c r="JII13" s="12"/>
      <c r="JIJ13" s="16"/>
      <c r="JIK13" s="14"/>
      <c r="JIM13" s="15"/>
      <c r="JIN13" s="14"/>
      <c r="JIO13" s="14"/>
      <c r="JIP13" s="14"/>
      <c r="JIQ13" s="14"/>
      <c r="JIR13" s="15"/>
      <c r="JIS13" s="17"/>
      <c r="JIT13" s="12"/>
      <c r="JIU13" s="12"/>
      <c r="JIV13" s="22"/>
      <c r="JIW13" s="16"/>
      <c r="JIX13" s="12"/>
      <c r="JIY13" s="12"/>
      <c r="JIZ13" s="16"/>
      <c r="JJA13" s="14"/>
      <c r="JJC13" s="15"/>
      <c r="JJD13" s="14"/>
      <c r="JJE13" s="14"/>
      <c r="JJF13" s="14"/>
      <c r="JJG13" s="14"/>
      <c r="JJH13" s="15"/>
      <c r="JJI13" s="17"/>
      <c r="JJJ13" s="12"/>
      <c r="JJK13" s="12"/>
      <c r="JJL13" s="22"/>
      <c r="JJM13" s="16"/>
      <c r="JJN13" s="12"/>
      <c r="JJO13" s="12"/>
      <c r="JJP13" s="16"/>
      <c r="JJQ13" s="14"/>
      <c r="JJS13" s="15"/>
      <c r="JJT13" s="14"/>
      <c r="JJU13" s="14"/>
      <c r="JJV13" s="14"/>
      <c r="JJW13" s="14"/>
      <c r="JJX13" s="15"/>
      <c r="JJY13" s="17"/>
      <c r="JJZ13" s="12"/>
      <c r="JKA13" s="12"/>
      <c r="JKB13" s="22"/>
      <c r="JKC13" s="16"/>
      <c r="JKD13" s="12"/>
      <c r="JKE13" s="12"/>
      <c r="JKF13" s="16"/>
      <c r="JKG13" s="14"/>
      <c r="JKI13" s="15"/>
      <c r="JKJ13" s="14"/>
      <c r="JKK13" s="14"/>
      <c r="JKL13" s="14"/>
      <c r="JKM13" s="14"/>
      <c r="JKN13" s="15"/>
      <c r="JKO13" s="17"/>
      <c r="JKP13" s="12"/>
      <c r="JKQ13" s="12"/>
      <c r="JKR13" s="22"/>
      <c r="JKS13" s="16"/>
      <c r="JKT13" s="12"/>
      <c r="JKU13" s="12"/>
      <c r="JKV13" s="16"/>
      <c r="JKW13" s="14"/>
      <c r="JKY13" s="15"/>
      <c r="JKZ13" s="14"/>
      <c r="JLA13" s="14"/>
      <c r="JLB13" s="14"/>
      <c r="JLC13" s="14"/>
      <c r="JLD13" s="15"/>
      <c r="JLE13" s="17"/>
      <c r="JLF13" s="12"/>
      <c r="JLG13" s="12"/>
      <c r="JLH13" s="22"/>
      <c r="JLI13" s="16"/>
      <c r="JLJ13" s="12"/>
      <c r="JLK13" s="12"/>
      <c r="JLL13" s="16"/>
      <c r="JLM13" s="14"/>
      <c r="JLO13" s="15"/>
      <c r="JLP13" s="14"/>
      <c r="JLQ13" s="14"/>
      <c r="JLR13" s="14"/>
      <c r="JLS13" s="14"/>
      <c r="JLT13" s="15"/>
      <c r="JLU13" s="17"/>
      <c r="JLV13" s="12"/>
      <c r="JLW13" s="12"/>
      <c r="JLX13" s="22"/>
      <c r="JLY13" s="16"/>
      <c r="JLZ13" s="12"/>
      <c r="JMA13" s="12"/>
      <c r="JMB13" s="16"/>
      <c r="JMC13" s="14"/>
      <c r="JME13" s="15"/>
      <c r="JMF13" s="14"/>
      <c r="JMG13" s="14"/>
      <c r="JMH13" s="14"/>
      <c r="JMI13" s="14"/>
      <c r="JMJ13" s="15"/>
      <c r="JMK13" s="17"/>
      <c r="JML13" s="12"/>
      <c r="JMM13" s="12"/>
      <c r="JMN13" s="22"/>
      <c r="JMO13" s="16"/>
      <c r="JMP13" s="12"/>
      <c r="JMQ13" s="12"/>
      <c r="JMR13" s="16"/>
      <c r="JMS13" s="14"/>
      <c r="JMU13" s="15"/>
      <c r="JMV13" s="14"/>
      <c r="JMW13" s="14"/>
      <c r="JMX13" s="14"/>
      <c r="JMY13" s="14"/>
      <c r="JMZ13" s="15"/>
      <c r="JNA13" s="17"/>
      <c r="JNB13" s="12"/>
      <c r="JNC13" s="12"/>
      <c r="JND13" s="22"/>
      <c r="JNE13" s="16"/>
      <c r="JNF13" s="12"/>
      <c r="JNG13" s="12"/>
      <c r="JNH13" s="16"/>
      <c r="JNI13" s="14"/>
      <c r="JNK13" s="15"/>
      <c r="JNL13" s="14"/>
      <c r="JNM13" s="14"/>
      <c r="JNN13" s="14"/>
      <c r="JNO13" s="14"/>
      <c r="JNP13" s="15"/>
      <c r="JNQ13" s="17"/>
      <c r="JNR13" s="12"/>
      <c r="JNS13" s="12"/>
      <c r="JNT13" s="22"/>
      <c r="JNU13" s="16"/>
      <c r="JNV13" s="12"/>
      <c r="JNW13" s="12"/>
      <c r="JNX13" s="16"/>
      <c r="JNY13" s="14"/>
      <c r="JOA13" s="15"/>
      <c r="JOB13" s="14"/>
      <c r="JOC13" s="14"/>
      <c r="JOD13" s="14"/>
      <c r="JOE13" s="14"/>
      <c r="JOF13" s="15"/>
      <c r="JOG13" s="17"/>
      <c r="JOH13" s="12"/>
      <c r="JOI13" s="12"/>
      <c r="JOJ13" s="22"/>
      <c r="JOK13" s="16"/>
      <c r="JOL13" s="12"/>
      <c r="JOM13" s="12"/>
      <c r="JON13" s="16"/>
      <c r="JOO13" s="14"/>
      <c r="JOQ13" s="15"/>
      <c r="JOR13" s="14"/>
      <c r="JOS13" s="14"/>
      <c r="JOT13" s="14"/>
      <c r="JOU13" s="14"/>
      <c r="JOV13" s="15"/>
      <c r="JOW13" s="17"/>
      <c r="JOX13" s="12"/>
      <c r="JOY13" s="12"/>
      <c r="JOZ13" s="22"/>
      <c r="JPA13" s="16"/>
      <c r="JPB13" s="12"/>
      <c r="JPC13" s="12"/>
      <c r="JPD13" s="16"/>
      <c r="JPE13" s="14"/>
      <c r="JPG13" s="15"/>
      <c r="JPH13" s="14"/>
      <c r="JPI13" s="14"/>
      <c r="JPJ13" s="14"/>
      <c r="JPK13" s="14"/>
      <c r="JPL13" s="15"/>
      <c r="JPM13" s="17"/>
      <c r="JPN13" s="12"/>
      <c r="JPO13" s="12"/>
      <c r="JPP13" s="22"/>
      <c r="JPQ13" s="16"/>
      <c r="JPR13" s="12"/>
      <c r="JPS13" s="12"/>
      <c r="JPT13" s="16"/>
      <c r="JPU13" s="14"/>
      <c r="JPW13" s="15"/>
      <c r="JPX13" s="14"/>
      <c r="JPY13" s="14"/>
      <c r="JPZ13" s="14"/>
      <c r="JQA13" s="14"/>
      <c r="JQB13" s="15"/>
      <c r="JQC13" s="17"/>
      <c r="JQD13" s="12"/>
      <c r="JQE13" s="12"/>
      <c r="JQF13" s="22"/>
      <c r="JQG13" s="16"/>
      <c r="JQH13" s="12"/>
      <c r="JQI13" s="12"/>
      <c r="JQJ13" s="16"/>
      <c r="JQK13" s="14"/>
      <c r="JQM13" s="15"/>
      <c r="JQN13" s="14"/>
      <c r="JQO13" s="14"/>
      <c r="JQP13" s="14"/>
      <c r="JQQ13" s="14"/>
      <c r="JQR13" s="15"/>
      <c r="JQS13" s="17"/>
      <c r="JQT13" s="12"/>
      <c r="JQU13" s="12"/>
      <c r="JQV13" s="22"/>
      <c r="JQW13" s="16"/>
      <c r="JQX13" s="12"/>
      <c r="JQY13" s="12"/>
      <c r="JQZ13" s="16"/>
      <c r="JRA13" s="14"/>
      <c r="JRC13" s="15"/>
      <c r="JRD13" s="14"/>
      <c r="JRE13" s="14"/>
      <c r="JRF13" s="14"/>
      <c r="JRG13" s="14"/>
      <c r="JRH13" s="15"/>
      <c r="JRI13" s="17"/>
      <c r="JRJ13" s="12"/>
      <c r="JRK13" s="12"/>
      <c r="JRL13" s="22"/>
      <c r="JRM13" s="16"/>
      <c r="JRN13" s="12"/>
      <c r="JRO13" s="12"/>
      <c r="JRP13" s="16"/>
      <c r="JRQ13" s="14"/>
      <c r="JRS13" s="15"/>
      <c r="JRT13" s="14"/>
      <c r="JRU13" s="14"/>
      <c r="JRV13" s="14"/>
      <c r="JRW13" s="14"/>
      <c r="JRX13" s="15"/>
      <c r="JRY13" s="17"/>
      <c r="JRZ13" s="12"/>
      <c r="JSA13" s="12"/>
      <c r="JSB13" s="22"/>
      <c r="JSC13" s="16"/>
      <c r="JSD13" s="12"/>
      <c r="JSE13" s="12"/>
      <c r="JSF13" s="16"/>
      <c r="JSG13" s="14"/>
      <c r="JSI13" s="15"/>
      <c r="JSJ13" s="14"/>
      <c r="JSK13" s="14"/>
      <c r="JSL13" s="14"/>
      <c r="JSM13" s="14"/>
      <c r="JSN13" s="15"/>
      <c r="JSO13" s="17"/>
      <c r="JSP13" s="12"/>
      <c r="JSQ13" s="12"/>
      <c r="JSR13" s="22"/>
      <c r="JSS13" s="16"/>
      <c r="JST13" s="12"/>
      <c r="JSU13" s="12"/>
      <c r="JSV13" s="16"/>
      <c r="JSW13" s="14"/>
      <c r="JSY13" s="15"/>
      <c r="JSZ13" s="14"/>
      <c r="JTA13" s="14"/>
      <c r="JTB13" s="14"/>
      <c r="JTC13" s="14"/>
      <c r="JTD13" s="15"/>
      <c r="JTE13" s="17"/>
      <c r="JTF13" s="12"/>
      <c r="JTG13" s="12"/>
      <c r="JTH13" s="22"/>
      <c r="JTI13" s="16"/>
      <c r="JTJ13" s="12"/>
      <c r="JTK13" s="12"/>
      <c r="JTL13" s="16"/>
      <c r="JTM13" s="14"/>
      <c r="JTO13" s="15"/>
      <c r="JTP13" s="14"/>
      <c r="JTQ13" s="14"/>
      <c r="JTR13" s="14"/>
      <c r="JTS13" s="14"/>
      <c r="JTT13" s="15"/>
      <c r="JTU13" s="17"/>
      <c r="JTV13" s="12"/>
      <c r="JTW13" s="12"/>
      <c r="JTX13" s="22"/>
      <c r="JTY13" s="16"/>
      <c r="JTZ13" s="12"/>
      <c r="JUA13" s="12"/>
      <c r="JUB13" s="16"/>
      <c r="JUC13" s="14"/>
      <c r="JUE13" s="15"/>
      <c r="JUF13" s="14"/>
      <c r="JUG13" s="14"/>
      <c r="JUH13" s="14"/>
      <c r="JUI13" s="14"/>
      <c r="JUJ13" s="15"/>
      <c r="JUK13" s="17"/>
      <c r="JUL13" s="12"/>
      <c r="JUM13" s="12"/>
      <c r="JUN13" s="22"/>
      <c r="JUO13" s="16"/>
      <c r="JUP13" s="12"/>
      <c r="JUQ13" s="12"/>
      <c r="JUR13" s="16"/>
      <c r="JUS13" s="14"/>
      <c r="JUU13" s="15"/>
      <c r="JUV13" s="14"/>
      <c r="JUW13" s="14"/>
      <c r="JUX13" s="14"/>
      <c r="JUY13" s="14"/>
      <c r="JUZ13" s="15"/>
      <c r="JVA13" s="17"/>
      <c r="JVB13" s="12"/>
      <c r="JVC13" s="12"/>
      <c r="JVD13" s="22"/>
      <c r="JVE13" s="16"/>
      <c r="JVF13" s="12"/>
      <c r="JVG13" s="12"/>
      <c r="JVH13" s="16"/>
      <c r="JVI13" s="14"/>
      <c r="JVK13" s="15"/>
      <c r="JVL13" s="14"/>
      <c r="JVM13" s="14"/>
      <c r="JVN13" s="14"/>
      <c r="JVO13" s="14"/>
      <c r="JVP13" s="15"/>
      <c r="JVQ13" s="17"/>
      <c r="JVR13" s="12"/>
      <c r="JVS13" s="12"/>
      <c r="JVT13" s="22"/>
      <c r="JVU13" s="16"/>
      <c r="JVV13" s="12"/>
      <c r="JVW13" s="12"/>
      <c r="JVX13" s="16"/>
      <c r="JVY13" s="14"/>
      <c r="JWA13" s="15"/>
      <c r="JWB13" s="14"/>
      <c r="JWC13" s="14"/>
      <c r="JWD13" s="14"/>
      <c r="JWE13" s="14"/>
      <c r="JWF13" s="15"/>
      <c r="JWG13" s="17"/>
      <c r="JWH13" s="12"/>
      <c r="JWI13" s="12"/>
      <c r="JWJ13" s="22"/>
      <c r="JWK13" s="16"/>
      <c r="JWL13" s="12"/>
      <c r="JWM13" s="12"/>
      <c r="JWN13" s="16"/>
      <c r="JWO13" s="14"/>
      <c r="JWQ13" s="15"/>
      <c r="JWR13" s="14"/>
      <c r="JWS13" s="14"/>
      <c r="JWT13" s="14"/>
      <c r="JWU13" s="14"/>
      <c r="JWV13" s="15"/>
      <c r="JWW13" s="17"/>
      <c r="JWX13" s="12"/>
      <c r="JWY13" s="12"/>
      <c r="JWZ13" s="22"/>
      <c r="JXA13" s="16"/>
      <c r="JXB13" s="12"/>
      <c r="JXC13" s="12"/>
      <c r="JXD13" s="16"/>
      <c r="JXE13" s="14"/>
      <c r="JXG13" s="15"/>
      <c r="JXH13" s="14"/>
      <c r="JXI13" s="14"/>
      <c r="JXJ13" s="14"/>
      <c r="JXK13" s="14"/>
      <c r="JXL13" s="15"/>
      <c r="JXM13" s="17"/>
      <c r="JXN13" s="12"/>
      <c r="JXO13" s="12"/>
      <c r="JXP13" s="22"/>
      <c r="JXQ13" s="16"/>
      <c r="JXR13" s="12"/>
      <c r="JXS13" s="12"/>
      <c r="JXT13" s="16"/>
      <c r="JXU13" s="14"/>
      <c r="JXW13" s="15"/>
      <c r="JXX13" s="14"/>
      <c r="JXY13" s="14"/>
      <c r="JXZ13" s="14"/>
      <c r="JYA13" s="14"/>
      <c r="JYB13" s="15"/>
      <c r="JYC13" s="17"/>
      <c r="JYD13" s="12"/>
      <c r="JYE13" s="12"/>
      <c r="JYF13" s="22"/>
      <c r="JYG13" s="16"/>
      <c r="JYH13" s="12"/>
      <c r="JYI13" s="12"/>
      <c r="JYJ13" s="16"/>
      <c r="JYK13" s="14"/>
      <c r="JYM13" s="15"/>
      <c r="JYN13" s="14"/>
      <c r="JYO13" s="14"/>
      <c r="JYP13" s="14"/>
      <c r="JYQ13" s="14"/>
      <c r="JYR13" s="15"/>
      <c r="JYS13" s="17"/>
      <c r="JYT13" s="12"/>
      <c r="JYU13" s="12"/>
      <c r="JYV13" s="22"/>
      <c r="JYW13" s="16"/>
      <c r="JYX13" s="12"/>
      <c r="JYY13" s="12"/>
      <c r="JYZ13" s="16"/>
      <c r="JZA13" s="14"/>
      <c r="JZC13" s="15"/>
      <c r="JZD13" s="14"/>
      <c r="JZE13" s="14"/>
      <c r="JZF13" s="14"/>
      <c r="JZG13" s="14"/>
      <c r="JZH13" s="15"/>
      <c r="JZI13" s="17"/>
      <c r="JZJ13" s="12"/>
      <c r="JZK13" s="12"/>
      <c r="JZL13" s="22"/>
      <c r="JZM13" s="16"/>
      <c r="JZN13" s="12"/>
      <c r="JZO13" s="12"/>
      <c r="JZP13" s="16"/>
      <c r="JZQ13" s="14"/>
      <c r="JZS13" s="15"/>
      <c r="JZT13" s="14"/>
      <c r="JZU13" s="14"/>
      <c r="JZV13" s="14"/>
      <c r="JZW13" s="14"/>
      <c r="JZX13" s="15"/>
      <c r="JZY13" s="17"/>
      <c r="JZZ13" s="12"/>
      <c r="KAA13" s="12"/>
      <c r="KAB13" s="22"/>
      <c r="KAC13" s="16"/>
      <c r="KAD13" s="12"/>
      <c r="KAE13" s="12"/>
      <c r="KAF13" s="16"/>
      <c r="KAG13" s="14"/>
      <c r="KAI13" s="15"/>
      <c r="KAJ13" s="14"/>
      <c r="KAK13" s="14"/>
      <c r="KAL13" s="14"/>
      <c r="KAM13" s="14"/>
      <c r="KAN13" s="15"/>
      <c r="KAO13" s="17"/>
      <c r="KAP13" s="12"/>
      <c r="KAQ13" s="12"/>
      <c r="KAR13" s="22"/>
      <c r="KAS13" s="16"/>
      <c r="KAT13" s="12"/>
      <c r="KAU13" s="12"/>
      <c r="KAV13" s="16"/>
      <c r="KAW13" s="14"/>
      <c r="KAY13" s="15"/>
      <c r="KAZ13" s="14"/>
      <c r="KBA13" s="14"/>
      <c r="KBB13" s="14"/>
      <c r="KBC13" s="14"/>
      <c r="KBD13" s="15"/>
      <c r="KBE13" s="17"/>
      <c r="KBF13" s="12"/>
      <c r="KBG13" s="12"/>
      <c r="KBH13" s="22"/>
      <c r="KBI13" s="16"/>
      <c r="KBJ13" s="12"/>
      <c r="KBK13" s="12"/>
      <c r="KBL13" s="16"/>
      <c r="KBM13" s="14"/>
      <c r="KBO13" s="15"/>
      <c r="KBP13" s="14"/>
      <c r="KBQ13" s="14"/>
      <c r="KBR13" s="14"/>
      <c r="KBS13" s="14"/>
      <c r="KBT13" s="15"/>
      <c r="KBU13" s="17"/>
      <c r="KBV13" s="12"/>
      <c r="KBW13" s="12"/>
      <c r="KBX13" s="22"/>
      <c r="KBY13" s="16"/>
      <c r="KBZ13" s="12"/>
      <c r="KCA13" s="12"/>
      <c r="KCB13" s="16"/>
      <c r="KCC13" s="14"/>
      <c r="KCE13" s="15"/>
      <c r="KCF13" s="14"/>
      <c r="KCG13" s="14"/>
      <c r="KCH13" s="14"/>
      <c r="KCI13" s="14"/>
      <c r="KCJ13" s="15"/>
      <c r="KCK13" s="17"/>
      <c r="KCL13" s="12"/>
      <c r="KCM13" s="12"/>
      <c r="KCN13" s="22"/>
      <c r="KCO13" s="16"/>
      <c r="KCP13" s="12"/>
      <c r="KCQ13" s="12"/>
      <c r="KCR13" s="16"/>
      <c r="KCS13" s="14"/>
      <c r="KCU13" s="15"/>
      <c r="KCV13" s="14"/>
      <c r="KCW13" s="14"/>
      <c r="KCX13" s="14"/>
      <c r="KCY13" s="14"/>
      <c r="KCZ13" s="15"/>
      <c r="KDA13" s="17"/>
      <c r="KDB13" s="12"/>
      <c r="KDC13" s="12"/>
      <c r="KDD13" s="22"/>
      <c r="KDE13" s="16"/>
      <c r="KDF13" s="12"/>
      <c r="KDG13" s="12"/>
      <c r="KDH13" s="16"/>
      <c r="KDI13" s="14"/>
      <c r="KDK13" s="15"/>
      <c r="KDL13" s="14"/>
      <c r="KDM13" s="14"/>
      <c r="KDN13" s="14"/>
      <c r="KDO13" s="14"/>
      <c r="KDP13" s="15"/>
      <c r="KDQ13" s="17"/>
      <c r="KDR13" s="12"/>
      <c r="KDS13" s="12"/>
      <c r="KDT13" s="22"/>
      <c r="KDU13" s="16"/>
      <c r="KDV13" s="12"/>
      <c r="KDW13" s="12"/>
      <c r="KDX13" s="16"/>
      <c r="KDY13" s="14"/>
      <c r="KEA13" s="15"/>
      <c r="KEB13" s="14"/>
      <c r="KEC13" s="14"/>
      <c r="KED13" s="14"/>
      <c r="KEE13" s="14"/>
      <c r="KEF13" s="15"/>
      <c r="KEG13" s="17"/>
      <c r="KEH13" s="12"/>
      <c r="KEI13" s="12"/>
      <c r="KEJ13" s="22"/>
      <c r="KEK13" s="16"/>
      <c r="KEL13" s="12"/>
      <c r="KEM13" s="12"/>
      <c r="KEN13" s="16"/>
      <c r="KEO13" s="14"/>
      <c r="KEQ13" s="15"/>
      <c r="KER13" s="14"/>
      <c r="KES13" s="14"/>
      <c r="KET13" s="14"/>
      <c r="KEU13" s="14"/>
      <c r="KEV13" s="15"/>
      <c r="KEW13" s="17"/>
      <c r="KEX13" s="12"/>
      <c r="KEY13" s="12"/>
      <c r="KEZ13" s="22"/>
      <c r="KFA13" s="16"/>
      <c r="KFB13" s="12"/>
      <c r="KFC13" s="12"/>
      <c r="KFD13" s="16"/>
      <c r="KFE13" s="14"/>
      <c r="KFG13" s="15"/>
      <c r="KFH13" s="14"/>
      <c r="KFI13" s="14"/>
      <c r="KFJ13" s="14"/>
      <c r="KFK13" s="14"/>
      <c r="KFL13" s="15"/>
      <c r="KFM13" s="17"/>
      <c r="KFN13" s="12"/>
      <c r="KFO13" s="12"/>
      <c r="KFP13" s="22"/>
      <c r="KFQ13" s="16"/>
      <c r="KFR13" s="12"/>
      <c r="KFS13" s="12"/>
      <c r="KFT13" s="16"/>
      <c r="KFU13" s="14"/>
      <c r="KFW13" s="15"/>
      <c r="KFX13" s="14"/>
      <c r="KFY13" s="14"/>
      <c r="KFZ13" s="14"/>
      <c r="KGA13" s="14"/>
      <c r="KGB13" s="15"/>
      <c r="KGC13" s="17"/>
      <c r="KGD13" s="12"/>
      <c r="KGE13" s="12"/>
      <c r="KGF13" s="22"/>
      <c r="KGG13" s="16"/>
      <c r="KGH13" s="12"/>
      <c r="KGI13" s="12"/>
      <c r="KGJ13" s="16"/>
      <c r="KGK13" s="14"/>
      <c r="KGM13" s="15"/>
      <c r="KGN13" s="14"/>
      <c r="KGO13" s="14"/>
      <c r="KGP13" s="14"/>
      <c r="KGQ13" s="14"/>
      <c r="KGR13" s="15"/>
      <c r="KGS13" s="17"/>
      <c r="KGT13" s="12"/>
      <c r="KGU13" s="12"/>
      <c r="KGV13" s="22"/>
      <c r="KGW13" s="16"/>
      <c r="KGX13" s="12"/>
      <c r="KGY13" s="12"/>
      <c r="KGZ13" s="16"/>
      <c r="KHA13" s="14"/>
      <c r="KHC13" s="15"/>
      <c r="KHD13" s="14"/>
      <c r="KHE13" s="14"/>
      <c r="KHF13" s="14"/>
      <c r="KHG13" s="14"/>
      <c r="KHH13" s="15"/>
      <c r="KHI13" s="17"/>
      <c r="KHJ13" s="12"/>
      <c r="KHK13" s="12"/>
      <c r="KHL13" s="22"/>
      <c r="KHM13" s="16"/>
      <c r="KHN13" s="12"/>
      <c r="KHO13" s="12"/>
      <c r="KHP13" s="16"/>
      <c r="KHQ13" s="14"/>
      <c r="KHS13" s="15"/>
      <c r="KHT13" s="14"/>
      <c r="KHU13" s="14"/>
      <c r="KHV13" s="14"/>
      <c r="KHW13" s="14"/>
      <c r="KHX13" s="15"/>
      <c r="KHY13" s="17"/>
      <c r="KHZ13" s="12"/>
      <c r="KIA13" s="12"/>
      <c r="KIB13" s="22"/>
      <c r="KIC13" s="16"/>
      <c r="KID13" s="12"/>
      <c r="KIE13" s="12"/>
      <c r="KIF13" s="16"/>
      <c r="KIG13" s="14"/>
      <c r="KII13" s="15"/>
      <c r="KIJ13" s="14"/>
      <c r="KIK13" s="14"/>
      <c r="KIL13" s="14"/>
      <c r="KIM13" s="14"/>
      <c r="KIN13" s="15"/>
      <c r="KIO13" s="17"/>
      <c r="KIP13" s="12"/>
      <c r="KIQ13" s="12"/>
      <c r="KIR13" s="22"/>
      <c r="KIS13" s="16"/>
      <c r="KIT13" s="12"/>
      <c r="KIU13" s="12"/>
      <c r="KIV13" s="16"/>
      <c r="KIW13" s="14"/>
      <c r="KIY13" s="15"/>
      <c r="KIZ13" s="14"/>
      <c r="KJA13" s="14"/>
      <c r="KJB13" s="14"/>
      <c r="KJC13" s="14"/>
      <c r="KJD13" s="15"/>
      <c r="KJE13" s="17"/>
      <c r="KJF13" s="12"/>
      <c r="KJG13" s="12"/>
      <c r="KJH13" s="22"/>
      <c r="KJI13" s="16"/>
      <c r="KJJ13" s="12"/>
      <c r="KJK13" s="12"/>
      <c r="KJL13" s="16"/>
      <c r="KJM13" s="14"/>
      <c r="KJO13" s="15"/>
      <c r="KJP13" s="14"/>
      <c r="KJQ13" s="14"/>
      <c r="KJR13" s="14"/>
      <c r="KJS13" s="14"/>
      <c r="KJT13" s="15"/>
      <c r="KJU13" s="17"/>
      <c r="KJV13" s="12"/>
      <c r="KJW13" s="12"/>
      <c r="KJX13" s="22"/>
      <c r="KJY13" s="16"/>
      <c r="KJZ13" s="12"/>
      <c r="KKA13" s="12"/>
      <c r="KKB13" s="16"/>
      <c r="KKC13" s="14"/>
      <c r="KKE13" s="15"/>
      <c r="KKF13" s="14"/>
      <c r="KKG13" s="14"/>
      <c r="KKH13" s="14"/>
      <c r="KKI13" s="14"/>
      <c r="KKJ13" s="15"/>
      <c r="KKK13" s="17"/>
      <c r="KKL13" s="12"/>
      <c r="KKM13" s="12"/>
      <c r="KKN13" s="22"/>
      <c r="KKO13" s="16"/>
      <c r="KKP13" s="12"/>
      <c r="KKQ13" s="12"/>
      <c r="KKR13" s="16"/>
      <c r="KKS13" s="14"/>
      <c r="KKU13" s="15"/>
      <c r="KKV13" s="14"/>
      <c r="KKW13" s="14"/>
      <c r="KKX13" s="14"/>
      <c r="KKY13" s="14"/>
      <c r="KKZ13" s="15"/>
      <c r="KLA13" s="17"/>
      <c r="KLB13" s="12"/>
      <c r="KLC13" s="12"/>
      <c r="KLD13" s="22"/>
      <c r="KLE13" s="16"/>
      <c r="KLF13" s="12"/>
      <c r="KLG13" s="12"/>
      <c r="KLH13" s="16"/>
      <c r="KLI13" s="14"/>
      <c r="KLK13" s="15"/>
      <c r="KLL13" s="14"/>
      <c r="KLM13" s="14"/>
      <c r="KLN13" s="14"/>
      <c r="KLO13" s="14"/>
      <c r="KLP13" s="15"/>
      <c r="KLQ13" s="17"/>
      <c r="KLR13" s="12"/>
      <c r="KLS13" s="12"/>
      <c r="KLT13" s="22"/>
      <c r="KLU13" s="16"/>
      <c r="KLV13" s="12"/>
      <c r="KLW13" s="12"/>
      <c r="KLX13" s="16"/>
      <c r="KLY13" s="14"/>
      <c r="KMA13" s="15"/>
      <c r="KMB13" s="14"/>
      <c r="KMC13" s="14"/>
      <c r="KMD13" s="14"/>
      <c r="KME13" s="14"/>
      <c r="KMF13" s="15"/>
      <c r="KMG13" s="17"/>
      <c r="KMH13" s="12"/>
      <c r="KMI13" s="12"/>
      <c r="KMJ13" s="22"/>
      <c r="KMK13" s="16"/>
      <c r="KML13" s="12"/>
      <c r="KMM13" s="12"/>
      <c r="KMN13" s="16"/>
      <c r="KMO13" s="14"/>
      <c r="KMQ13" s="15"/>
      <c r="KMR13" s="14"/>
      <c r="KMS13" s="14"/>
      <c r="KMT13" s="14"/>
      <c r="KMU13" s="14"/>
      <c r="KMV13" s="15"/>
      <c r="KMW13" s="17"/>
      <c r="KMX13" s="12"/>
      <c r="KMY13" s="12"/>
      <c r="KMZ13" s="22"/>
      <c r="KNA13" s="16"/>
      <c r="KNB13" s="12"/>
      <c r="KNC13" s="12"/>
      <c r="KND13" s="16"/>
      <c r="KNE13" s="14"/>
      <c r="KNG13" s="15"/>
      <c r="KNH13" s="14"/>
      <c r="KNI13" s="14"/>
      <c r="KNJ13" s="14"/>
      <c r="KNK13" s="14"/>
      <c r="KNL13" s="15"/>
      <c r="KNM13" s="17"/>
      <c r="KNN13" s="12"/>
      <c r="KNO13" s="12"/>
      <c r="KNP13" s="22"/>
      <c r="KNQ13" s="16"/>
      <c r="KNR13" s="12"/>
      <c r="KNS13" s="12"/>
      <c r="KNT13" s="16"/>
      <c r="KNU13" s="14"/>
      <c r="KNW13" s="15"/>
      <c r="KNX13" s="14"/>
      <c r="KNY13" s="14"/>
      <c r="KNZ13" s="14"/>
      <c r="KOA13" s="14"/>
      <c r="KOB13" s="15"/>
      <c r="KOC13" s="17"/>
      <c r="KOD13" s="12"/>
      <c r="KOE13" s="12"/>
      <c r="KOF13" s="22"/>
      <c r="KOG13" s="16"/>
      <c r="KOH13" s="12"/>
      <c r="KOI13" s="12"/>
      <c r="KOJ13" s="16"/>
      <c r="KOK13" s="14"/>
      <c r="KOM13" s="15"/>
      <c r="KON13" s="14"/>
      <c r="KOO13" s="14"/>
      <c r="KOP13" s="14"/>
      <c r="KOQ13" s="14"/>
      <c r="KOR13" s="15"/>
      <c r="KOS13" s="17"/>
      <c r="KOT13" s="12"/>
      <c r="KOU13" s="12"/>
      <c r="KOV13" s="22"/>
      <c r="KOW13" s="16"/>
      <c r="KOX13" s="12"/>
      <c r="KOY13" s="12"/>
      <c r="KOZ13" s="16"/>
      <c r="KPA13" s="14"/>
      <c r="KPC13" s="15"/>
      <c r="KPD13" s="14"/>
      <c r="KPE13" s="14"/>
      <c r="KPF13" s="14"/>
      <c r="KPG13" s="14"/>
      <c r="KPH13" s="15"/>
      <c r="KPI13" s="17"/>
      <c r="KPJ13" s="12"/>
      <c r="KPK13" s="12"/>
      <c r="KPL13" s="22"/>
      <c r="KPM13" s="16"/>
      <c r="KPN13" s="12"/>
      <c r="KPO13" s="12"/>
      <c r="KPP13" s="16"/>
      <c r="KPQ13" s="14"/>
      <c r="KPS13" s="15"/>
      <c r="KPT13" s="14"/>
      <c r="KPU13" s="14"/>
      <c r="KPV13" s="14"/>
      <c r="KPW13" s="14"/>
      <c r="KPX13" s="15"/>
      <c r="KPY13" s="17"/>
      <c r="KPZ13" s="12"/>
      <c r="KQA13" s="12"/>
      <c r="KQB13" s="22"/>
      <c r="KQC13" s="16"/>
      <c r="KQD13" s="12"/>
      <c r="KQE13" s="12"/>
      <c r="KQF13" s="16"/>
      <c r="KQG13" s="14"/>
      <c r="KQI13" s="15"/>
      <c r="KQJ13" s="14"/>
      <c r="KQK13" s="14"/>
      <c r="KQL13" s="14"/>
      <c r="KQM13" s="14"/>
      <c r="KQN13" s="15"/>
      <c r="KQO13" s="17"/>
      <c r="KQP13" s="12"/>
      <c r="KQQ13" s="12"/>
      <c r="KQR13" s="22"/>
      <c r="KQS13" s="16"/>
      <c r="KQT13" s="12"/>
      <c r="KQU13" s="12"/>
      <c r="KQV13" s="16"/>
      <c r="KQW13" s="14"/>
      <c r="KQY13" s="15"/>
      <c r="KQZ13" s="14"/>
      <c r="KRA13" s="14"/>
      <c r="KRB13" s="14"/>
      <c r="KRC13" s="14"/>
      <c r="KRD13" s="15"/>
      <c r="KRE13" s="17"/>
      <c r="KRF13" s="12"/>
      <c r="KRG13" s="12"/>
      <c r="KRH13" s="22"/>
      <c r="KRI13" s="16"/>
      <c r="KRJ13" s="12"/>
      <c r="KRK13" s="12"/>
      <c r="KRL13" s="16"/>
      <c r="KRM13" s="14"/>
      <c r="KRO13" s="15"/>
      <c r="KRP13" s="14"/>
      <c r="KRQ13" s="14"/>
      <c r="KRR13" s="14"/>
      <c r="KRS13" s="14"/>
      <c r="KRT13" s="15"/>
      <c r="KRU13" s="17"/>
      <c r="KRV13" s="12"/>
      <c r="KRW13" s="12"/>
      <c r="KRX13" s="22"/>
      <c r="KRY13" s="16"/>
      <c r="KRZ13" s="12"/>
      <c r="KSA13" s="12"/>
      <c r="KSB13" s="16"/>
      <c r="KSC13" s="14"/>
      <c r="KSE13" s="15"/>
      <c r="KSF13" s="14"/>
      <c r="KSG13" s="14"/>
      <c r="KSH13" s="14"/>
      <c r="KSI13" s="14"/>
      <c r="KSJ13" s="15"/>
      <c r="KSK13" s="17"/>
      <c r="KSL13" s="12"/>
      <c r="KSM13" s="12"/>
      <c r="KSN13" s="22"/>
      <c r="KSO13" s="16"/>
      <c r="KSP13" s="12"/>
      <c r="KSQ13" s="12"/>
      <c r="KSR13" s="16"/>
      <c r="KSS13" s="14"/>
      <c r="KSU13" s="15"/>
      <c r="KSV13" s="14"/>
      <c r="KSW13" s="14"/>
      <c r="KSX13" s="14"/>
      <c r="KSY13" s="14"/>
      <c r="KSZ13" s="15"/>
      <c r="KTA13" s="17"/>
      <c r="KTB13" s="12"/>
      <c r="KTC13" s="12"/>
      <c r="KTD13" s="22"/>
      <c r="KTE13" s="16"/>
      <c r="KTF13" s="12"/>
      <c r="KTG13" s="12"/>
      <c r="KTH13" s="16"/>
      <c r="KTI13" s="14"/>
      <c r="KTK13" s="15"/>
      <c r="KTL13" s="14"/>
      <c r="KTM13" s="14"/>
      <c r="KTN13" s="14"/>
      <c r="KTO13" s="14"/>
      <c r="KTP13" s="15"/>
      <c r="KTQ13" s="17"/>
      <c r="KTR13" s="12"/>
      <c r="KTS13" s="12"/>
      <c r="KTT13" s="22"/>
      <c r="KTU13" s="16"/>
      <c r="KTV13" s="12"/>
      <c r="KTW13" s="12"/>
      <c r="KTX13" s="16"/>
      <c r="KTY13" s="14"/>
      <c r="KUA13" s="15"/>
      <c r="KUB13" s="14"/>
      <c r="KUC13" s="14"/>
      <c r="KUD13" s="14"/>
      <c r="KUE13" s="14"/>
      <c r="KUF13" s="15"/>
      <c r="KUG13" s="17"/>
      <c r="KUH13" s="12"/>
      <c r="KUI13" s="12"/>
      <c r="KUJ13" s="22"/>
      <c r="KUK13" s="16"/>
      <c r="KUL13" s="12"/>
      <c r="KUM13" s="12"/>
      <c r="KUN13" s="16"/>
      <c r="KUO13" s="14"/>
      <c r="KUQ13" s="15"/>
      <c r="KUR13" s="14"/>
      <c r="KUS13" s="14"/>
      <c r="KUT13" s="14"/>
      <c r="KUU13" s="14"/>
      <c r="KUV13" s="15"/>
      <c r="KUW13" s="17"/>
      <c r="KUX13" s="12"/>
      <c r="KUY13" s="12"/>
      <c r="KUZ13" s="22"/>
      <c r="KVA13" s="16"/>
      <c r="KVB13" s="12"/>
      <c r="KVC13" s="12"/>
      <c r="KVD13" s="16"/>
      <c r="KVE13" s="14"/>
      <c r="KVG13" s="15"/>
      <c r="KVH13" s="14"/>
      <c r="KVI13" s="14"/>
      <c r="KVJ13" s="14"/>
      <c r="KVK13" s="14"/>
      <c r="KVL13" s="15"/>
      <c r="KVM13" s="17"/>
      <c r="KVN13" s="12"/>
      <c r="KVO13" s="12"/>
      <c r="KVP13" s="22"/>
      <c r="KVQ13" s="16"/>
      <c r="KVR13" s="12"/>
      <c r="KVS13" s="12"/>
      <c r="KVT13" s="16"/>
      <c r="KVU13" s="14"/>
      <c r="KVW13" s="15"/>
      <c r="KVX13" s="14"/>
      <c r="KVY13" s="14"/>
      <c r="KVZ13" s="14"/>
      <c r="KWA13" s="14"/>
      <c r="KWB13" s="15"/>
      <c r="KWC13" s="17"/>
      <c r="KWD13" s="12"/>
      <c r="KWE13" s="12"/>
      <c r="KWF13" s="22"/>
      <c r="KWG13" s="16"/>
      <c r="KWH13" s="12"/>
      <c r="KWI13" s="12"/>
      <c r="KWJ13" s="16"/>
      <c r="KWK13" s="14"/>
      <c r="KWM13" s="15"/>
      <c r="KWN13" s="14"/>
      <c r="KWO13" s="14"/>
      <c r="KWP13" s="14"/>
      <c r="KWQ13" s="14"/>
      <c r="KWR13" s="15"/>
      <c r="KWS13" s="17"/>
      <c r="KWT13" s="12"/>
      <c r="KWU13" s="12"/>
      <c r="KWV13" s="22"/>
      <c r="KWW13" s="16"/>
      <c r="KWX13" s="12"/>
      <c r="KWY13" s="12"/>
      <c r="KWZ13" s="16"/>
      <c r="KXA13" s="14"/>
      <c r="KXC13" s="15"/>
      <c r="KXD13" s="14"/>
      <c r="KXE13" s="14"/>
      <c r="KXF13" s="14"/>
      <c r="KXG13" s="14"/>
      <c r="KXH13" s="15"/>
      <c r="KXI13" s="17"/>
      <c r="KXJ13" s="12"/>
      <c r="KXK13" s="12"/>
      <c r="KXL13" s="22"/>
      <c r="KXM13" s="16"/>
      <c r="KXN13" s="12"/>
      <c r="KXO13" s="12"/>
      <c r="KXP13" s="16"/>
      <c r="KXQ13" s="14"/>
      <c r="KXS13" s="15"/>
      <c r="KXT13" s="14"/>
      <c r="KXU13" s="14"/>
      <c r="KXV13" s="14"/>
      <c r="KXW13" s="14"/>
      <c r="KXX13" s="15"/>
      <c r="KXY13" s="17"/>
      <c r="KXZ13" s="12"/>
      <c r="KYA13" s="12"/>
      <c r="KYB13" s="22"/>
      <c r="KYC13" s="16"/>
      <c r="KYD13" s="12"/>
      <c r="KYE13" s="12"/>
      <c r="KYF13" s="16"/>
      <c r="KYG13" s="14"/>
      <c r="KYI13" s="15"/>
      <c r="KYJ13" s="14"/>
      <c r="KYK13" s="14"/>
      <c r="KYL13" s="14"/>
      <c r="KYM13" s="14"/>
      <c r="KYN13" s="15"/>
      <c r="KYO13" s="17"/>
      <c r="KYP13" s="12"/>
      <c r="KYQ13" s="12"/>
      <c r="KYR13" s="22"/>
      <c r="KYS13" s="16"/>
      <c r="KYT13" s="12"/>
      <c r="KYU13" s="12"/>
      <c r="KYV13" s="16"/>
      <c r="KYW13" s="14"/>
      <c r="KYY13" s="15"/>
      <c r="KYZ13" s="14"/>
      <c r="KZA13" s="14"/>
      <c r="KZB13" s="14"/>
      <c r="KZC13" s="14"/>
      <c r="KZD13" s="15"/>
      <c r="KZE13" s="17"/>
      <c r="KZF13" s="12"/>
      <c r="KZG13" s="12"/>
      <c r="KZH13" s="22"/>
      <c r="KZI13" s="16"/>
      <c r="KZJ13" s="12"/>
      <c r="KZK13" s="12"/>
      <c r="KZL13" s="16"/>
      <c r="KZM13" s="14"/>
      <c r="KZO13" s="15"/>
      <c r="KZP13" s="14"/>
      <c r="KZQ13" s="14"/>
      <c r="KZR13" s="14"/>
      <c r="KZS13" s="14"/>
      <c r="KZT13" s="15"/>
      <c r="KZU13" s="17"/>
      <c r="KZV13" s="12"/>
      <c r="KZW13" s="12"/>
      <c r="KZX13" s="22"/>
      <c r="KZY13" s="16"/>
      <c r="KZZ13" s="12"/>
      <c r="LAA13" s="12"/>
      <c r="LAB13" s="16"/>
      <c r="LAC13" s="14"/>
      <c r="LAE13" s="15"/>
      <c r="LAF13" s="14"/>
      <c r="LAG13" s="14"/>
      <c r="LAH13" s="14"/>
      <c r="LAI13" s="14"/>
      <c r="LAJ13" s="15"/>
      <c r="LAK13" s="17"/>
      <c r="LAL13" s="12"/>
      <c r="LAM13" s="12"/>
      <c r="LAN13" s="22"/>
      <c r="LAO13" s="16"/>
      <c r="LAP13" s="12"/>
      <c r="LAQ13" s="12"/>
      <c r="LAR13" s="16"/>
      <c r="LAS13" s="14"/>
      <c r="LAU13" s="15"/>
      <c r="LAV13" s="14"/>
      <c r="LAW13" s="14"/>
      <c r="LAX13" s="14"/>
      <c r="LAY13" s="14"/>
      <c r="LAZ13" s="15"/>
      <c r="LBA13" s="17"/>
      <c r="LBB13" s="12"/>
      <c r="LBC13" s="12"/>
      <c r="LBD13" s="22"/>
      <c r="LBE13" s="16"/>
      <c r="LBF13" s="12"/>
      <c r="LBG13" s="12"/>
      <c r="LBH13" s="16"/>
      <c r="LBI13" s="14"/>
      <c r="LBK13" s="15"/>
      <c r="LBL13" s="14"/>
      <c r="LBM13" s="14"/>
      <c r="LBN13" s="14"/>
      <c r="LBO13" s="14"/>
      <c r="LBP13" s="15"/>
      <c r="LBQ13" s="17"/>
      <c r="LBR13" s="12"/>
      <c r="LBS13" s="12"/>
      <c r="LBT13" s="22"/>
      <c r="LBU13" s="16"/>
      <c r="LBV13" s="12"/>
      <c r="LBW13" s="12"/>
      <c r="LBX13" s="16"/>
      <c r="LBY13" s="14"/>
      <c r="LCA13" s="15"/>
      <c r="LCB13" s="14"/>
      <c r="LCC13" s="14"/>
      <c r="LCD13" s="14"/>
      <c r="LCE13" s="14"/>
      <c r="LCF13" s="15"/>
      <c r="LCG13" s="17"/>
      <c r="LCH13" s="12"/>
      <c r="LCI13" s="12"/>
      <c r="LCJ13" s="22"/>
      <c r="LCK13" s="16"/>
      <c r="LCL13" s="12"/>
      <c r="LCM13" s="12"/>
      <c r="LCN13" s="16"/>
      <c r="LCO13" s="14"/>
      <c r="LCQ13" s="15"/>
      <c r="LCR13" s="14"/>
      <c r="LCS13" s="14"/>
      <c r="LCT13" s="14"/>
      <c r="LCU13" s="14"/>
      <c r="LCV13" s="15"/>
      <c r="LCW13" s="17"/>
      <c r="LCX13" s="12"/>
      <c r="LCY13" s="12"/>
      <c r="LCZ13" s="22"/>
      <c r="LDA13" s="16"/>
      <c r="LDB13" s="12"/>
      <c r="LDC13" s="12"/>
      <c r="LDD13" s="16"/>
      <c r="LDE13" s="14"/>
      <c r="LDG13" s="15"/>
      <c r="LDH13" s="14"/>
      <c r="LDI13" s="14"/>
      <c r="LDJ13" s="14"/>
      <c r="LDK13" s="14"/>
      <c r="LDL13" s="15"/>
      <c r="LDM13" s="17"/>
      <c r="LDN13" s="12"/>
      <c r="LDO13" s="12"/>
      <c r="LDP13" s="22"/>
      <c r="LDQ13" s="16"/>
      <c r="LDR13" s="12"/>
      <c r="LDS13" s="12"/>
      <c r="LDT13" s="16"/>
      <c r="LDU13" s="14"/>
      <c r="LDW13" s="15"/>
      <c r="LDX13" s="14"/>
      <c r="LDY13" s="14"/>
      <c r="LDZ13" s="14"/>
      <c r="LEA13" s="14"/>
      <c r="LEB13" s="15"/>
      <c r="LEC13" s="17"/>
      <c r="LED13" s="12"/>
      <c r="LEE13" s="12"/>
      <c r="LEF13" s="22"/>
      <c r="LEG13" s="16"/>
      <c r="LEH13" s="12"/>
      <c r="LEI13" s="12"/>
      <c r="LEJ13" s="16"/>
      <c r="LEK13" s="14"/>
      <c r="LEM13" s="15"/>
      <c r="LEN13" s="14"/>
      <c r="LEO13" s="14"/>
      <c r="LEP13" s="14"/>
      <c r="LEQ13" s="14"/>
      <c r="LER13" s="15"/>
      <c r="LES13" s="17"/>
      <c r="LET13" s="12"/>
      <c r="LEU13" s="12"/>
      <c r="LEV13" s="22"/>
      <c r="LEW13" s="16"/>
      <c r="LEX13" s="12"/>
      <c r="LEY13" s="12"/>
      <c r="LEZ13" s="16"/>
      <c r="LFA13" s="14"/>
      <c r="LFC13" s="15"/>
      <c r="LFD13" s="14"/>
      <c r="LFE13" s="14"/>
      <c r="LFF13" s="14"/>
      <c r="LFG13" s="14"/>
      <c r="LFH13" s="15"/>
      <c r="LFI13" s="17"/>
      <c r="LFJ13" s="12"/>
      <c r="LFK13" s="12"/>
      <c r="LFL13" s="22"/>
      <c r="LFM13" s="16"/>
      <c r="LFN13" s="12"/>
      <c r="LFO13" s="12"/>
      <c r="LFP13" s="16"/>
      <c r="LFQ13" s="14"/>
      <c r="LFS13" s="15"/>
      <c r="LFT13" s="14"/>
      <c r="LFU13" s="14"/>
      <c r="LFV13" s="14"/>
      <c r="LFW13" s="14"/>
      <c r="LFX13" s="15"/>
      <c r="LFY13" s="17"/>
      <c r="LFZ13" s="12"/>
      <c r="LGA13" s="12"/>
      <c r="LGB13" s="22"/>
      <c r="LGC13" s="16"/>
      <c r="LGD13" s="12"/>
      <c r="LGE13" s="12"/>
      <c r="LGF13" s="16"/>
      <c r="LGG13" s="14"/>
      <c r="LGI13" s="15"/>
      <c r="LGJ13" s="14"/>
      <c r="LGK13" s="14"/>
      <c r="LGL13" s="14"/>
      <c r="LGM13" s="14"/>
      <c r="LGN13" s="15"/>
      <c r="LGO13" s="17"/>
      <c r="LGP13" s="12"/>
      <c r="LGQ13" s="12"/>
      <c r="LGR13" s="22"/>
      <c r="LGS13" s="16"/>
      <c r="LGT13" s="12"/>
      <c r="LGU13" s="12"/>
      <c r="LGV13" s="16"/>
      <c r="LGW13" s="14"/>
      <c r="LGY13" s="15"/>
      <c r="LGZ13" s="14"/>
      <c r="LHA13" s="14"/>
      <c r="LHB13" s="14"/>
      <c r="LHC13" s="14"/>
      <c r="LHD13" s="15"/>
      <c r="LHE13" s="17"/>
      <c r="LHF13" s="12"/>
      <c r="LHG13" s="12"/>
      <c r="LHH13" s="22"/>
      <c r="LHI13" s="16"/>
      <c r="LHJ13" s="12"/>
      <c r="LHK13" s="12"/>
      <c r="LHL13" s="16"/>
      <c r="LHM13" s="14"/>
      <c r="LHO13" s="15"/>
      <c r="LHP13" s="14"/>
      <c r="LHQ13" s="14"/>
      <c r="LHR13" s="14"/>
      <c r="LHS13" s="14"/>
      <c r="LHT13" s="15"/>
      <c r="LHU13" s="17"/>
      <c r="LHV13" s="12"/>
      <c r="LHW13" s="12"/>
      <c r="LHX13" s="22"/>
      <c r="LHY13" s="16"/>
      <c r="LHZ13" s="12"/>
      <c r="LIA13" s="12"/>
      <c r="LIB13" s="16"/>
      <c r="LIC13" s="14"/>
      <c r="LIE13" s="15"/>
      <c r="LIF13" s="14"/>
      <c r="LIG13" s="14"/>
      <c r="LIH13" s="14"/>
      <c r="LII13" s="14"/>
      <c r="LIJ13" s="15"/>
      <c r="LIK13" s="17"/>
      <c r="LIL13" s="12"/>
      <c r="LIM13" s="12"/>
      <c r="LIN13" s="22"/>
      <c r="LIO13" s="16"/>
      <c r="LIP13" s="12"/>
      <c r="LIQ13" s="12"/>
      <c r="LIR13" s="16"/>
      <c r="LIS13" s="14"/>
      <c r="LIU13" s="15"/>
      <c r="LIV13" s="14"/>
      <c r="LIW13" s="14"/>
      <c r="LIX13" s="14"/>
      <c r="LIY13" s="14"/>
      <c r="LIZ13" s="15"/>
      <c r="LJA13" s="17"/>
      <c r="LJB13" s="12"/>
      <c r="LJC13" s="12"/>
      <c r="LJD13" s="22"/>
      <c r="LJE13" s="16"/>
      <c r="LJF13" s="12"/>
      <c r="LJG13" s="12"/>
      <c r="LJH13" s="16"/>
      <c r="LJI13" s="14"/>
      <c r="LJK13" s="15"/>
      <c r="LJL13" s="14"/>
      <c r="LJM13" s="14"/>
      <c r="LJN13" s="14"/>
      <c r="LJO13" s="14"/>
      <c r="LJP13" s="15"/>
      <c r="LJQ13" s="17"/>
      <c r="LJR13" s="12"/>
      <c r="LJS13" s="12"/>
      <c r="LJT13" s="22"/>
      <c r="LJU13" s="16"/>
      <c r="LJV13" s="12"/>
      <c r="LJW13" s="12"/>
      <c r="LJX13" s="16"/>
      <c r="LJY13" s="14"/>
      <c r="LKA13" s="15"/>
      <c r="LKB13" s="14"/>
      <c r="LKC13" s="14"/>
      <c r="LKD13" s="14"/>
      <c r="LKE13" s="14"/>
      <c r="LKF13" s="15"/>
      <c r="LKG13" s="17"/>
      <c r="LKH13" s="12"/>
      <c r="LKI13" s="12"/>
      <c r="LKJ13" s="22"/>
      <c r="LKK13" s="16"/>
      <c r="LKL13" s="12"/>
      <c r="LKM13" s="12"/>
      <c r="LKN13" s="16"/>
      <c r="LKO13" s="14"/>
      <c r="LKQ13" s="15"/>
      <c r="LKR13" s="14"/>
      <c r="LKS13" s="14"/>
      <c r="LKT13" s="14"/>
      <c r="LKU13" s="14"/>
      <c r="LKV13" s="15"/>
      <c r="LKW13" s="17"/>
      <c r="LKX13" s="12"/>
      <c r="LKY13" s="12"/>
      <c r="LKZ13" s="22"/>
      <c r="LLA13" s="16"/>
      <c r="LLB13" s="12"/>
      <c r="LLC13" s="12"/>
      <c r="LLD13" s="16"/>
      <c r="LLE13" s="14"/>
      <c r="LLG13" s="15"/>
      <c r="LLH13" s="14"/>
      <c r="LLI13" s="14"/>
      <c r="LLJ13" s="14"/>
      <c r="LLK13" s="14"/>
      <c r="LLL13" s="15"/>
      <c r="LLM13" s="17"/>
      <c r="LLN13" s="12"/>
      <c r="LLO13" s="12"/>
      <c r="LLP13" s="22"/>
      <c r="LLQ13" s="16"/>
      <c r="LLR13" s="12"/>
      <c r="LLS13" s="12"/>
      <c r="LLT13" s="16"/>
      <c r="LLU13" s="14"/>
      <c r="LLW13" s="15"/>
      <c r="LLX13" s="14"/>
      <c r="LLY13" s="14"/>
      <c r="LLZ13" s="14"/>
      <c r="LMA13" s="14"/>
      <c r="LMB13" s="15"/>
      <c r="LMC13" s="17"/>
      <c r="LMD13" s="12"/>
      <c r="LME13" s="12"/>
      <c r="LMF13" s="22"/>
      <c r="LMG13" s="16"/>
      <c r="LMH13" s="12"/>
      <c r="LMI13" s="12"/>
      <c r="LMJ13" s="16"/>
      <c r="LMK13" s="14"/>
      <c r="LMM13" s="15"/>
      <c r="LMN13" s="14"/>
      <c r="LMO13" s="14"/>
      <c r="LMP13" s="14"/>
      <c r="LMQ13" s="14"/>
      <c r="LMR13" s="15"/>
      <c r="LMS13" s="17"/>
      <c r="LMT13" s="12"/>
      <c r="LMU13" s="12"/>
      <c r="LMV13" s="22"/>
      <c r="LMW13" s="16"/>
      <c r="LMX13" s="12"/>
      <c r="LMY13" s="12"/>
      <c r="LMZ13" s="16"/>
      <c r="LNA13" s="14"/>
      <c r="LNC13" s="15"/>
      <c r="LND13" s="14"/>
      <c r="LNE13" s="14"/>
      <c r="LNF13" s="14"/>
      <c r="LNG13" s="14"/>
      <c r="LNH13" s="15"/>
      <c r="LNI13" s="17"/>
      <c r="LNJ13" s="12"/>
      <c r="LNK13" s="12"/>
      <c r="LNL13" s="22"/>
      <c r="LNM13" s="16"/>
      <c r="LNN13" s="12"/>
      <c r="LNO13" s="12"/>
      <c r="LNP13" s="16"/>
      <c r="LNQ13" s="14"/>
      <c r="LNS13" s="15"/>
      <c r="LNT13" s="14"/>
      <c r="LNU13" s="14"/>
      <c r="LNV13" s="14"/>
      <c r="LNW13" s="14"/>
      <c r="LNX13" s="15"/>
      <c r="LNY13" s="17"/>
      <c r="LNZ13" s="12"/>
      <c r="LOA13" s="12"/>
      <c r="LOB13" s="22"/>
      <c r="LOC13" s="16"/>
      <c r="LOD13" s="12"/>
      <c r="LOE13" s="12"/>
      <c r="LOF13" s="16"/>
      <c r="LOG13" s="14"/>
      <c r="LOI13" s="15"/>
      <c r="LOJ13" s="14"/>
      <c r="LOK13" s="14"/>
      <c r="LOL13" s="14"/>
      <c r="LOM13" s="14"/>
      <c r="LON13" s="15"/>
      <c r="LOO13" s="17"/>
      <c r="LOP13" s="12"/>
      <c r="LOQ13" s="12"/>
      <c r="LOR13" s="22"/>
      <c r="LOS13" s="16"/>
      <c r="LOT13" s="12"/>
      <c r="LOU13" s="12"/>
      <c r="LOV13" s="16"/>
      <c r="LOW13" s="14"/>
      <c r="LOY13" s="15"/>
      <c r="LOZ13" s="14"/>
      <c r="LPA13" s="14"/>
      <c r="LPB13" s="14"/>
      <c r="LPC13" s="14"/>
      <c r="LPD13" s="15"/>
      <c r="LPE13" s="17"/>
      <c r="LPF13" s="12"/>
      <c r="LPG13" s="12"/>
      <c r="LPH13" s="22"/>
      <c r="LPI13" s="16"/>
      <c r="LPJ13" s="12"/>
      <c r="LPK13" s="12"/>
      <c r="LPL13" s="16"/>
      <c r="LPM13" s="14"/>
      <c r="LPO13" s="15"/>
      <c r="LPP13" s="14"/>
      <c r="LPQ13" s="14"/>
      <c r="LPR13" s="14"/>
      <c r="LPS13" s="14"/>
      <c r="LPT13" s="15"/>
      <c r="LPU13" s="17"/>
      <c r="LPV13" s="12"/>
      <c r="LPW13" s="12"/>
      <c r="LPX13" s="22"/>
      <c r="LPY13" s="16"/>
      <c r="LPZ13" s="12"/>
      <c r="LQA13" s="12"/>
      <c r="LQB13" s="16"/>
      <c r="LQC13" s="14"/>
      <c r="LQE13" s="15"/>
      <c r="LQF13" s="14"/>
      <c r="LQG13" s="14"/>
      <c r="LQH13" s="14"/>
      <c r="LQI13" s="14"/>
      <c r="LQJ13" s="15"/>
      <c r="LQK13" s="17"/>
      <c r="LQL13" s="12"/>
      <c r="LQM13" s="12"/>
      <c r="LQN13" s="22"/>
      <c r="LQO13" s="16"/>
      <c r="LQP13" s="12"/>
      <c r="LQQ13" s="12"/>
      <c r="LQR13" s="16"/>
      <c r="LQS13" s="14"/>
      <c r="LQU13" s="15"/>
      <c r="LQV13" s="14"/>
      <c r="LQW13" s="14"/>
      <c r="LQX13" s="14"/>
      <c r="LQY13" s="14"/>
      <c r="LQZ13" s="15"/>
      <c r="LRA13" s="17"/>
      <c r="LRB13" s="12"/>
      <c r="LRC13" s="12"/>
      <c r="LRD13" s="22"/>
      <c r="LRE13" s="16"/>
      <c r="LRF13" s="12"/>
      <c r="LRG13" s="12"/>
      <c r="LRH13" s="16"/>
      <c r="LRI13" s="14"/>
      <c r="LRK13" s="15"/>
      <c r="LRL13" s="14"/>
      <c r="LRM13" s="14"/>
      <c r="LRN13" s="14"/>
      <c r="LRO13" s="14"/>
      <c r="LRP13" s="15"/>
      <c r="LRQ13" s="17"/>
      <c r="LRR13" s="12"/>
      <c r="LRS13" s="12"/>
      <c r="LRT13" s="22"/>
      <c r="LRU13" s="16"/>
      <c r="LRV13" s="12"/>
      <c r="LRW13" s="12"/>
      <c r="LRX13" s="16"/>
      <c r="LRY13" s="14"/>
      <c r="LSA13" s="15"/>
      <c r="LSB13" s="14"/>
      <c r="LSC13" s="14"/>
      <c r="LSD13" s="14"/>
      <c r="LSE13" s="14"/>
      <c r="LSF13" s="15"/>
      <c r="LSG13" s="17"/>
      <c r="LSH13" s="12"/>
      <c r="LSI13" s="12"/>
      <c r="LSJ13" s="22"/>
      <c r="LSK13" s="16"/>
      <c r="LSL13" s="12"/>
      <c r="LSM13" s="12"/>
      <c r="LSN13" s="16"/>
      <c r="LSO13" s="14"/>
      <c r="LSQ13" s="15"/>
      <c r="LSR13" s="14"/>
      <c r="LSS13" s="14"/>
      <c r="LST13" s="14"/>
      <c r="LSU13" s="14"/>
      <c r="LSV13" s="15"/>
      <c r="LSW13" s="17"/>
      <c r="LSX13" s="12"/>
      <c r="LSY13" s="12"/>
      <c r="LSZ13" s="22"/>
      <c r="LTA13" s="16"/>
      <c r="LTB13" s="12"/>
      <c r="LTC13" s="12"/>
      <c r="LTD13" s="16"/>
      <c r="LTE13" s="14"/>
      <c r="LTG13" s="15"/>
      <c r="LTH13" s="14"/>
      <c r="LTI13" s="14"/>
      <c r="LTJ13" s="14"/>
      <c r="LTK13" s="14"/>
      <c r="LTL13" s="15"/>
      <c r="LTM13" s="17"/>
      <c r="LTN13" s="12"/>
      <c r="LTO13" s="12"/>
      <c r="LTP13" s="22"/>
      <c r="LTQ13" s="16"/>
      <c r="LTR13" s="12"/>
      <c r="LTS13" s="12"/>
      <c r="LTT13" s="16"/>
      <c r="LTU13" s="14"/>
      <c r="LTW13" s="15"/>
      <c r="LTX13" s="14"/>
      <c r="LTY13" s="14"/>
      <c r="LTZ13" s="14"/>
      <c r="LUA13" s="14"/>
      <c r="LUB13" s="15"/>
      <c r="LUC13" s="17"/>
      <c r="LUD13" s="12"/>
      <c r="LUE13" s="12"/>
      <c r="LUF13" s="22"/>
      <c r="LUG13" s="16"/>
      <c r="LUH13" s="12"/>
      <c r="LUI13" s="12"/>
      <c r="LUJ13" s="16"/>
      <c r="LUK13" s="14"/>
      <c r="LUM13" s="15"/>
      <c r="LUN13" s="14"/>
      <c r="LUO13" s="14"/>
      <c r="LUP13" s="14"/>
      <c r="LUQ13" s="14"/>
      <c r="LUR13" s="15"/>
      <c r="LUS13" s="17"/>
      <c r="LUT13" s="12"/>
      <c r="LUU13" s="12"/>
      <c r="LUV13" s="22"/>
      <c r="LUW13" s="16"/>
      <c r="LUX13" s="12"/>
      <c r="LUY13" s="12"/>
      <c r="LUZ13" s="16"/>
      <c r="LVA13" s="14"/>
      <c r="LVC13" s="15"/>
      <c r="LVD13" s="14"/>
      <c r="LVE13" s="14"/>
      <c r="LVF13" s="14"/>
      <c r="LVG13" s="14"/>
      <c r="LVH13" s="15"/>
      <c r="LVI13" s="17"/>
      <c r="LVJ13" s="12"/>
      <c r="LVK13" s="12"/>
      <c r="LVL13" s="22"/>
      <c r="LVM13" s="16"/>
      <c r="LVN13" s="12"/>
      <c r="LVO13" s="12"/>
      <c r="LVP13" s="16"/>
      <c r="LVQ13" s="14"/>
      <c r="LVS13" s="15"/>
      <c r="LVT13" s="14"/>
      <c r="LVU13" s="14"/>
      <c r="LVV13" s="14"/>
      <c r="LVW13" s="14"/>
      <c r="LVX13" s="15"/>
      <c r="LVY13" s="17"/>
      <c r="LVZ13" s="12"/>
      <c r="LWA13" s="12"/>
      <c r="LWB13" s="22"/>
      <c r="LWC13" s="16"/>
      <c r="LWD13" s="12"/>
      <c r="LWE13" s="12"/>
      <c r="LWF13" s="16"/>
      <c r="LWG13" s="14"/>
      <c r="LWI13" s="15"/>
      <c r="LWJ13" s="14"/>
      <c r="LWK13" s="14"/>
      <c r="LWL13" s="14"/>
      <c r="LWM13" s="14"/>
      <c r="LWN13" s="15"/>
      <c r="LWO13" s="17"/>
      <c r="LWP13" s="12"/>
      <c r="LWQ13" s="12"/>
      <c r="LWR13" s="22"/>
      <c r="LWS13" s="16"/>
      <c r="LWT13" s="12"/>
      <c r="LWU13" s="12"/>
      <c r="LWV13" s="16"/>
      <c r="LWW13" s="14"/>
      <c r="LWY13" s="15"/>
      <c r="LWZ13" s="14"/>
      <c r="LXA13" s="14"/>
      <c r="LXB13" s="14"/>
      <c r="LXC13" s="14"/>
      <c r="LXD13" s="15"/>
      <c r="LXE13" s="17"/>
      <c r="LXF13" s="12"/>
      <c r="LXG13" s="12"/>
      <c r="LXH13" s="22"/>
      <c r="LXI13" s="16"/>
      <c r="LXJ13" s="12"/>
      <c r="LXK13" s="12"/>
      <c r="LXL13" s="16"/>
      <c r="LXM13" s="14"/>
      <c r="LXO13" s="15"/>
      <c r="LXP13" s="14"/>
      <c r="LXQ13" s="14"/>
      <c r="LXR13" s="14"/>
      <c r="LXS13" s="14"/>
      <c r="LXT13" s="15"/>
      <c r="LXU13" s="17"/>
      <c r="LXV13" s="12"/>
      <c r="LXW13" s="12"/>
      <c r="LXX13" s="22"/>
      <c r="LXY13" s="16"/>
      <c r="LXZ13" s="12"/>
      <c r="LYA13" s="12"/>
      <c r="LYB13" s="16"/>
      <c r="LYC13" s="14"/>
      <c r="LYE13" s="15"/>
      <c r="LYF13" s="14"/>
      <c r="LYG13" s="14"/>
      <c r="LYH13" s="14"/>
      <c r="LYI13" s="14"/>
      <c r="LYJ13" s="15"/>
      <c r="LYK13" s="17"/>
      <c r="LYL13" s="12"/>
      <c r="LYM13" s="12"/>
      <c r="LYN13" s="22"/>
      <c r="LYO13" s="16"/>
      <c r="LYP13" s="12"/>
      <c r="LYQ13" s="12"/>
      <c r="LYR13" s="16"/>
      <c r="LYS13" s="14"/>
      <c r="LYU13" s="15"/>
      <c r="LYV13" s="14"/>
      <c r="LYW13" s="14"/>
      <c r="LYX13" s="14"/>
      <c r="LYY13" s="14"/>
      <c r="LYZ13" s="15"/>
      <c r="LZA13" s="17"/>
      <c r="LZB13" s="12"/>
      <c r="LZC13" s="12"/>
      <c r="LZD13" s="22"/>
      <c r="LZE13" s="16"/>
      <c r="LZF13" s="12"/>
      <c r="LZG13" s="12"/>
      <c r="LZH13" s="16"/>
      <c r="LZI13" s="14"/>
      <c r="LZK13" s="15"/>
      <c r="LZL13" s="14"/>
      <c r="LZM13" s="14"/>
      <c r="LZN13" s="14"/>
      <c r="LZO13" s="14"/>
      <c r="LZP13" s="15"/>
      <c r="LZQ13" s="17"/>
      <c r="LZR13" s="12"/>
      <c r="LZS13" s="12"/>
      <c r="LZT13" s="22"/>
      <c r="LZU13" s="16"/>
      <c r="LZV13" s="12"/>
      <c r="LZW13" s="12"/>
      <c r="LZX13" s="16"/>
      <c r="LZY13" s="14"/>
      <c r="MAA13" s="15"/>
      <c r="MAB13" s="14"/>
      <c r="MAC13" s="14"/>
      <c r="MAD13" s="14"/>
      <c r="MAE13" s="14"/>
      <c r="MAF13" s="15"/>
      <c r="MAG13" s="17"/>
      <c r="MAH13" s="12"/>
      <c r="MAI13" s="12"/>
      <c r="MAJ13" s="22"/>
      <c r="MAK13" s="16"/>
      <c r="MAL13" s="12"/>
      <c r="MAM13" s="12"/>
      <c r="MAN13" s="16"/>
      <c r="MAO13" s="14"/>
      <c r="MAQ13" s="15"/>
      <c r="MAR13" s="14"/>
      <c r="MAS13" s="14"/>
      <c r="MAT13" s="14"/>
      <c r="MAU13" s="14"/>
      <c r="MAV13" s="15"/>
      <c r="MAW13" s="17"/>
      <c r="MAX13" s="12"/>
      <c r="MAY13" s="12"/>
      <c r="MAZ13" s="22"/>
      <c r="MBA13" s="16"/>
      <c r="MBB13" s="12"/>
      <c r="MBC13" s="12"/>
      <c r="MBD13" s="16"/>
      <c r="MBE13" s="14"/>
      <c r="MBG13" s="15"/>
      <c r="MBH13" s="14"/>
      <c r="MBI13" s="14"/>
      <c r="MBJ13" s="14"/>
      <c r="MBK13" s="14"/>
      <c r="MBL13" s="15"/>
      <c r="MBM13" s="17"/>
      <c r="MBN13" s="12"/>
      <c r="MBO13" s="12"/>
      <c r="MBP13" s="22"/>
      <c r="MBQ13" s="16"/>
      <c r="MBR13" s="12"/>
      <c r="MBS13" s="12"/>
      <c r="MBT13" s="16"/>
      <c r="MBU13" s="14"/>
      <c r="MBW13" s="15"/>
      <c r="MBX13" s="14"/>
      <c r="MBY13" s="14"/>
      <c r="MBZ13" s="14"/>
      <c r="MCA13" s="14"/>
      <c r="MCB13" s="15"/>
      <c r="MCC13" s="17"/>
      <c r="MCD13" s="12"/>
      <c r="MCE13" s="12"/>
      <c r="MCF13" s="22"/>
      <c r="MCG13" s="16"/>
      <c r="MCH13" s="12"/>
      <c r="MCI13" s="12"/>
      <c r="MCJ13" s="16"/>
      <c r="MCK13" s="14"/>
      <c r="MCM13" s="15"/>
      <c r="MCN13" s="14"/>
      <c r="MCO13" s="14"/>
      <c r="MCP13" s="14"/>
      <c r="MCQ13" s="14"/>
      <c r="MCR13" s="15"/>
      <c r="MCS13" s="17"/>
      <c r="MCT13" s="12"/>
      <c r="MCU13" s="12"/>
      <c r="MCV13" s="22"/>
      <c r="MCW13" s="16"/>
      <c r="MCX13" s="12"/>
      <c r="MCY13" s="12"/>
      <c r="MCZ13" s="16"/>
      <c r="MDA13" s="14"/>
      <c r="MDC13" s="15"/>
      <c r="MDD13" s="14"/>
      <c r="MDE13" s="14"/>
      <c r="MDF13" s="14"/>
      <c r="MDG13" s="14"/>
      <c r="MDH13" s="15"/>
      <c r="MDI13" s="17"/>
      <c r="MDJ13" s="12"/>
      <c r="MDK13" s="12"/>
      <c r="MDL13" s="22"/>
      <c r="MDM13" s="16"/>
      <c r="MDN13" s="12"/>
      <c r="MDO13" s="12"/>
      <c r="MDP13" s="16"/>
      <c r="MDQ13" s="14"/>
      <c r="MDS13" s="15"/>
      <c r="MDT13" s="14"/>
      <c r="MDU13" s="14"/>
      <c r="MDV13" s="14"/>
      <c r="MDW13" s="14"/>
      <c r="MDX13" s="15"/>
      <c r="MDY13" s="17"/>
      <c r="MDZ13" s="12"/>
      <c r="MEA13" s="12"/>
      <c r="MEB13" s="22"/>
      <c r="MEC13" s="16"/>
      <c r="MED13" s="12"/>
      <c r="MEE13" s="12"/>
      <c r="MEF13" s="16"/>
      <c r="MEG13" s="14"/>
      <c r="MEI13" s="15"/>
      <c r="MEJ13" s="14"/>
      <c r="MEK13" s="14"/>
      <c r="MEL13" s="14"/>
      <c r="MEM13" s="14"/>
      <c r="MEN13" s="15"/>
      <c r="MEO13" s="17"/>
      <c r="MEP13" s="12"/>
      <c r="MEQ13" s="12"/>
      <c r="MER13" s="22"/>
      <c r="MES13" s="16"/>
      <c r="MET13" s="12"/>
      <c r="MEU13" s="12"/>
      <c r="MEV13" s="16"/>
      <c r="MEW13" s="14"/>
      <c r="MEY13" s="15"/>
      <c r="MEZ13" s="14"/>
      <c r="MFA13" s="14"/>
      <c r="MFB13" s="14"/>
      <c r="MFC13" s="14"/>
      <c r="MFD13" s="15"/>
      <c r="MFE13" s="17"/>
      <c r="MFF13" s="12"/>
      <c r="MFG13" s="12"/>
      <c r="MFH13" s="22"/>
      <c r="MFI13" s="16"/>
      <c r="MFJ13" s="12"/>
      <c r="MFK13" s="12"/>
      <c r="MFL13" s="16"/>
      <c r="MFM13" s="14"/>
      <c r="MFO13" s="15"/>
      <c r="MFP13" s="14"/>
      <c r="MFQ13" s="14"/>
      <c r="MFR13" s="14"/>
      <c r="MFS13" s="14"/>
      <c r="MFT13" s="15"/>
      <c r="MFU13" s="17"/>
      <c r="MFV13" s="12"/>
      <c r="MFW13" s="12"/>
      <c r="MFX13" s="22"/>
      <c r="MFY13" s="16"/>
      <c r="MFZ13" s="12"/>
      <c r="MGA13" s="12"/>
      <c r="MGB13" s="16"/>
      <c r="MGC13" s="14"/>
      <c r="MGE13" s="15"/>
      <c r="MGF13" s="14"/>
      <c r="MGG13" s="14"/>
      <c r="MGH13" s="14"/>
      <c r="MGI13" s="14"/>
      <c r="MGJ13" s="15"/>
      <c r="MGK13" s="17"/>
      <c r="MGL13" s="12"/>
      <c r="MGM13" s="12"/>
      <c r="MGN13" s="22"/>
      <c r="MGO13" s="16"/>
      <c r="MGP13" s="12"/>
      <c r="MGQ13" s="12"/>
      <c r="MGR13" s="16"/>
      <c r="MGS13" s="14"/>
      <c r="MGU13" s="15"/>
      <c r="MGV13" s="14"/>
      <c r="MGW13" s="14"/>
      <c r="MGX13" s="14"/>
      <c r="MGY13" s="14"/>
      <c r="MGZ13" s="15"/>
      <c r="MHA13" s="17"/>
      <c r="MHB13" s="12"/>
      <c r="MHC13" s="12"/>
      <c r="MHD13" s="22"/>
      <c r="MHE13" s="16"/>
      <c r="MHF13" s="12"/>
      <c r="MHG13" s="12"/>
      <c r="MHH13" s="16"/>
      <c r="MHI13" s="14"/>
      <c r="MHK13" s="15"/>
      <c r="MHL13" s="14"/>
      <c r="MHM13" s="14"/>
      <c r="MHN13" s="14"/>
      <c r="MHO13" s="14"/>
      <c r="MHP13" s="15"/>
      <c r="MHQ13" s="17"/>
      <c r="MHR13" s="12"/>
      <c r="MHS13" s="12"/>
      <c r="MHT13" s="22"/>
      <c r="MHU13" s="16"/>
      <c r="MHV13" s="12"/>
      <c r="MHW13" s="12"/>
      <c r="MHX13" s="16"/>
      <c r="MHY13" s="14"/>
      <c r="MIA13" s="15"/>
      <c r="MIB13" s="14"/>
      <c r="MIC13" s="14"/>
      <c r="MID13" s="14"/>
      <c r="MIE13" s="14"/>
      <c r="MIF13" s="15"/>
      <c r="MIG13" s="17"/>
      <c r="MIH13" s="12"/>
      <c r="MII13" s="12"/>
      <c r="MIJ13" s="22"/>
      <c r="MIK13" s="16"/>
      <c r="MIL13" s="12"/>
      <c r="MIM13" s="12"/>
      <c r="MIN13" s="16"/>
      <c r="MIO13" s="14"/>
      <c r="MIQ13" s="15"/>
      <c r="MIR13" s="14"/>
      <c r="MIS13" s="14"/>
      <c r="MIT13" s="14"/>
      <c r="MIU13" s="14"/>
      <c r="MIV13" s="15"/>
      <c r="MIW13" s="17"/>
      <c r="MIX13" s="12"/>
      <c r="MIY13" s="12"/>
      <c r="MIZ13" s="22"/>
      <c r="MJA13" s="16"/>
      <c r="MJB13" s="12"/>
      <c r="MJC13" s="12"/>
      <c r="MJD13" s="16"/>
      <c r="MJE13" s="14"/>
      <c r="MJG13" s="15"/>
      <c r="MJH13" s="14"/>
      <c r="MJI13" s="14"/>
      <c r="MJJ13" s="14"/>
      <c r="MJK13" s="14"/>
      <c r="MJL13" s="15"/>
      <c r="MJM13" s="17"/>
      <c r="MJN13" s="12"/>
      <c r="MJO13" s="12"/>
      <c r="MJP13" s="22"/>
      <c r="MJQ13" s="16"/>
      <c r="MJR13" s="12"/>
      <c r="MJS13" s="12"/>
      <c r="MJT13" s="16"/>
      <c r="MJU13" s="14"/>
      <c r="MJW13" s="15"/>
      <c r="MJX13" s="14"/>
      <c r="MJY13" s="14"/>
      <c r="MJZ13" s="14"/>
      <c r="MKA13" s="14"/>
      <c r="MKB13" s="15"/>
      <c r="MKC13" s="17"/>
      <c r="MKD13" s="12"/>
      <c r="MKE13" s="12"/>
      <c r="MKF13" s="22"/>
      <c r="MKG13" s="16"/>
      <c r="MKH13" s="12"/>
      <c r="MKI13" s="12"/>
      <c r="MKJ13" s="16"/>
      <c r="MKK13" s="14"/>
      <c r="MKM13" s="15"/>
      <c r="MKN13" s="14"/>
      <c r="MKO13" s="14"/>
      <c r="MKP13" s="14"/>
      <c r="MKQ13" s="14"/>
      <c r="MKR13" s="15"/>
      <c r="MKS13" s="17"/>
      <c r="MKT13" s="12"/>
      <c r="MKU13" s="12"/>
      <c r="MKV13" s="22"/>
      <c r="MKW13" s="16"/>
      <c r="MKX13" s="12"/>
      <c r="MKY13" s="12"/>
      <c r="MKZ13" s="16"/>
      <c r="MLA13" s="14"/>
      <c r="MLC13" s="15"/>
      <c r="MLD13" s="14"/>
      <c r="MLE13" s="14"/>
      <c r="MLF13" s="14"/>
      <c r="MLG13" s="14"/>
      <c r="MLH13" s="15"/>
      <c r="MLI13" s="17"/>
      <c r="MLJ13" s="12"/>
      <c r="MLK13" s="12"/>
      <c r="MLL13" s="22"/>
      <c r="MLM13" s="16"/>
      <c r="MLN13" s="12"/>
      <c r="MLO13" s="12"/>
      <c r="MLP13" s="16"/>
      <c r="MLQ13" s="14"/>
      <c r="MLS13" s="15"/>
      <c r="MLT13" s="14"/>
      <c r="MLU13" s="14"/>
      <c r="MLV13" s="14"/>
      <c r="MLW13" s="14"/>
      <c r="MLX13" s="15"/>
      <c r="MLY13" s="17"/>
      <c r="MLZ13" s="12"/>
      <c r="MMA13" s="12"/>
      <c r="MMB13" s="22"/>
      <c r="MMC13" s="16"/>
      <c r="MMD13" s="12"/>
      <c r="MME13" s="12"/>
      <c r="MMF13" s="16"/>
      <c r="MMG13" s="14"/>
      <c r="MMI13" s="15"/>
      <c r="MMJ13" s="14"/>
      <c r="MMK13" s="14"/>
      <c r="MML13" s="14"/>
      <c r="MMM13" s="14"/>
      <c r="MMN13" s="15"/>
      <c r="MMO13" s="17"/>
      <c r="MMP13" s="12"/>
      <c r="MMQ13" s="12"/>
      <c r="MMR13" s="22"/>
      <c r="MMS13" s="16"/>
      <c r="MMT13" s="12"/>
      <c r="MMU13" s="12"/>
      <c r="MMV13" s="16"/>
      <c r="MMW13" s="14"/>
      <c r="MMY13" s="15"/>
      <c r="MMZ13" s="14"/>
      <c r="MNA13" s="14"/>
      <c r="MNB13" s="14"/>
      <c r="MNC13" s="14"/>
      <c r="MND13" s="15"/>
      <c r="MNE13" s="17"/>
      <c r="MNF13" s="12"/>
      <c r="MNG13" s="12"/>
      <c r="MNH13" s="22"/>
      <c r="MNI13" s="16"/>
      <c r="MNJ13" s="12"/>
      <c r="MNK13" s="12"/>
      <c r="MNL13" s="16"/>
      <c r="MNM13" s="14"/>
      <c r="MNO13" s="15"/>
      <c r="MNP13" s="14"/>
      <c r="MNQ13" s="14"/>
      <c r="MNR13" s="14"/>
      <c r="MNS13" s="14"/>
      <c r="MNT13" s="15"/>
      <c r="MNU13" s="17"/>
      <c r="MNV13" s="12"/>
      <c r="MNW13" s="12"/>
      <c r="MNX13" s="22"/>
      <c r="MNY13" s="16"/>
      <c r="MNZ13" s="12"/>
      <c r="MOA13" s="12"/>
      <c r="MOB13" s="16"/>
      <c r="MOC13" s="14"/>
      <c r="MOE13" s="15"/>
      <c r="MOF13" s="14"/>
      <c r="MOG13" s="14"/>
      <c r="MOH13" s="14"/>
      <c r="MOI13" s="14"/>
      <c r="MOJ13" s="15"/>
      <c r="MOK13" s="17"/>
      <c r="MOL13" s="12"/>
      <c r="MOM13" s="12"/>
      <c r="MON13" s="22"/>
      <c r="MOO13" s="16"/>
      <c r="MOP13" s="12"/>
      <c r="MOQ13" s="12"/>
      <c r="MOR13" s="16"/>
      <c r="MOS13" s="14"/>
      <c r="MOU13" s="15"/>
      <c r="MOV13" s="14"/>
      <c r="MOW13" s="14"/>
      <c r="MOX13" s="14"/>
      <c r="MOY13" s="14"/>
      <c r="MOZ13" s="15"/>
      <c r="MPA13" s="17"/>
      <c r="MPB13" s="12"/>
      <c r="MPC13" s="12"/>
      <c r="MPD13" s="22"/>
      <c r="MPE13" s="16"/>
      <c r="MPF13" s="12"/>
      <c r="MPG13" s="12"/>
      <c r="MPH13" s="16"/>
      <c r="MPI13" s="14"/>
      <c r="MPK13" s="15"/>
      <c r="MPL13" s="14"/>
      <c r="MPM13" s="14"/>
      <c r="MPN13" s="14"/>
      <c r="MPO13" s="14"/>
      <c r="MPP13" s="15"/>
      <c r="MPQ13" s="17"/>
      <c r="MPR13" s="12"/>
      <c r="MPS13" s="12"/>
      <c r="MPT13" s="22"/>
      <c r="MPU13" s="16"/>
      <c r="MPV13" s="12"/>
      <c r="MPW13" s="12"/>
      <c r="MPX13" s="16"/>
      <c r="MPY13" s="14"/>
      <c r="MQA13" s="15"/>
      <c r="MQB13" s="14"/>
      <c r="MQC13" s="14"/>
      <c r="MQD13" s="14"/>
      <c r="MQE13" s="14"/>
      <c r="MQF13" s="15"/>
      <c r="MQG13" s="17"/>
      <c r="MQH13" s="12"/>
      <c r="MQI13" s="12"/>
      <c r="MQJ13" s="22"/>
      <c r="MQK13" s="16"/>
      <c r="MQL13" s="12"/>
      <c r="MQM13" s="12"/>
      <c r="MQN13" s="16"/>
      <c r="MQO13" s="14"/>
      <c r="MQQ13" s="15"/>
      <c r="MQR13" s="14"/>
      <c r="MQS13" s="14"/>
      <c r="MQT13" s="14"/>
      <c r="MQU13" s="14"/>
      <c r="MQV13" s="15"/>
      <c r="MQW13" s="17"/>
      <c r="MQX13" s="12"/>
      <c r="MQY13" s="12"/>
      <c r="MQZ13" s="22"/>
      <c r="MRA13" s="16"/>
      <c r="MRB13" s="12"/>
      <c r="MRC13" s="12"/>
      <c r="MRD13" s="16"/>
      <c r="MRE13" s="14"/>
      <c r="MRG13" s="15"/>
      <c r="MRH13" s="14"/>
      <c r="MRI13" s="14"/>
      <c r="MRJ13" s="14"/>
      <c r="MRK13" s="14"/>
      <c r="MRL13" s="15"/>
      <c r="MRM13" s="17"/>
      <c r="MRN13" s="12"/>
      <c r="MRO13" s="12"/>
      <c r="MRP13" s="22"/>
      <c r="MRQ13" s="16"/>
      <c r="MRR13" s="12"/>
      <c r="MRS13" s="12"/>
      <c r="MRT13" s="16"/>
      <c r="MRU13" s="14"/>
      <c r="MRW13" s="15"/>
      <c r="MRX13" s="14"/>
      <c r="MRY13" s="14"/>
      <c r="MRZ13" s="14"/>
      <c r="MSA13" s="14"/>
      <c r="MSB13" s="15"/>
      <c r="MSC13" s="17"/>
      <c r="MSD13" s="12"/>
      <c r="MSE13" s="12"/>
      <c r="MSF13" s="22"/>
      <c r="MSG13" s="16"/>
      <c r="MSH13" s="12"/>
      <c r="MSI13" s="12"/>
      <c r="MSJ13" s="16"/>
      <c r="MSK13" s="14"/>
      <c r="MSM13" s="15"/>
      <c r="MSN13" s="14"/>
      <c r="MSO13" s="14"/>
      <c r="MSP13" s="14"/>
      <c r="MSQ13" s="14"/>
      <c r="MSR13" s="15"/>
      <c r="MSS13" s="17"/>
      <c r="MST13" s="12"/>
      <c r="MSU13" s="12"/>
      <c r="MSV13" s="22"/>
      <c r="MSW13" s="16"/>
      <c r="MSX13" s="12"/>
      <c r="MSY13" s="12"/>
      <c r="MSZ13" s="16"/>
      <c r="MTA13" s="14"/>
      <c r="MTC13" s="15"/>
      <c r="MTD13" s="14"/>
      <c r="MTE13" s="14"/>
      <c r="MTF13" s="14"/>
      <c r="MTG13" s="14"/>
      <c r="MTH13" s="15"/>
      <c r="MTI13" s="17"/>
      <c r="MTJ13" s="12"/>
      <c r="MTK13" s="12"/>
      <c r="MTL13" s="22"/>
      <c r="MTM13" s="16"/>
      <c r="MTN13" s="12"/>
      <c r="MTO13" s="12"/>
      <c r="MTP13" s="16"/>
      <c r="MTQ13" s="14"/>
      <c r="MTS13" s="15"/>
      <c r="MTT13" s="14"/>
      <c r="MTU13" s="14"/>
      <c r="MTV13" s="14"/>
      <c r="MTW13" s="14"/>
      <c r="MTX13" s="15"/>
      <c r="MTY13" s="17"/>
      <c r="MTZ13" s="12"/>
      <c r="MUA13" s="12"/>
      <c r="MUB13" s="22"/>
      <c r="MUC13" s="16"/>
      <c r="MUD13" s="12"/>
      <c r="MUE13" s="12"/>
      <c r="MUF13" s="16"/>
      <c r="MUG13" s="14"/>
      <c r="MUI13" s="15"/>
      <c r="MUJ13" s="14"/>
      <c r="MUK13" s="14"/>
      <c r="MUL13" s="14"/>
      <c r="MUM13" s="14"/>
      <c r="MUN13" s="15"/>
      <c r="MUO13" s="17"/>
      <c r="MUP13" s="12"/>
      <c r="MUQ13" s="12"/>
      <c r="MUR13" s="22"/>
      <c r="MUS13" s="16"/>
      <c r="MUT13" s="12"/>
      <c r="MUU13" s="12"/>
      <c r="MUV13" s="16"/>
      <c r="MUW13" s="14"/>
      <c r="MUY13" s="15"/>
      <c r="MUZ13" s="14"/>
      <c r="MVA13" s="14"/>
      <c r="MVB13" s="14"/>
      <c r="MVC13" s="14"/>
      <c r="MVD13" s="15"/>
      <c r="MVE13" s="17"/>
      <c r="MVF13" s="12"/>
      <c r="MVG13" s="12"/>
      <c r="MVH13" s="22"/>
      <c r="MVI13" s="16"/>
      <c r="MVJ13" s="12"/>
      <c r="MVK13" s="12"/>
      <c r="MVL13" s="16"/>
      <c r="MVM13" s="14"/>
      <c r="MVO13" s="15"/>
      <c r="MVP13" s="14"/>
      <c r="MVQ13" s="14"/>
      <c r="MVR13" s="14"/>
      <c r="MVS13" s="14"/>
      <c r="MVT13" s="15"/>
      <c r="MVU13" s="17"/>
      <c r="MVV13" s="12"/>
      <c r="MVW13" s="12"/>
      <c r="MVX13" s="22"/>
      <c r="MVY13" s="16"/>
      <c r="MVZ13" s="12"/>
      <c r="MWA13" s="12"/>
      <c r="MWB13" s="16"/>
      <c r="MWC13" s="14"/>
      <c r="MWE13" s="15"/>
      <c r="MWF13" s="14"/>
      <c r="MWG13" s="14"/>
      <c r="MWH13" s="14"/>
      <c r="MWI13" s="14"/>
      <c r="MWJ13" s="15"/>
      <c r="MWK13" s="17"/>
      <c r="MWL13" s="12"/>
      <c r="MWM13" s="12"/>
      <c r="MWN13" s="22"/>
      <c r="MWO13" s="16"/>
      <c r="MWP13" s="12"/>
      <c r="MWQ13" s="12"/>
      <c r="MWR13" s="16"/>
      <c r="MWS13" s="14"/>
      <c r="MWU13" s="15"/>
      <c r="MWV13" s="14"/>
      <c r="MWW13" s="14"/>
      <c r="MWX13" s="14"/>
      <c r="MWY13" s="14"/>
      <c r="MWZ13" s="15"/>
      <c r="MXA13" s="17"/>
      <c r="MXB13" s="12"/>
      <c r="MXC13" s="12"/>
      <c r="MXD13" s="22"/>
      <c r="MXE13" s="16"/>
      <c r="MXF13" s="12"/>
      <c r="MXG13" s="12"/>
      <c r="MXH13" s="16"/>
      <c r="MXI13" s="14"/>
      <c r="MXK13" s="15"/>
      <c r="MXL13" s="14"/>
      <c r="MXM13" s="14"/>
      <c r="MXN13" s="14"/>
      <c r="MXO13" s="14"/>
      <c r="MXP13" s="15"/>
      <c r="MXQ13" s="17"/>
      <c r="MXR13" s="12"/>
      <c r="MXS13" s="12"/>
      <c r="MXT13" s="22"/>
      <c r="MXU13" s="16"/>
      <c r="MXV13" s="12"/>
      <c r="MXW13" s="12"/>
      <c r="MXX13" s="16"/>
      <c r="MXY13" s="14"/>
      <c r="MYA13" s="15"/>
      <c r="MYB13" s="14"/>
      <c r="MYC13" s="14"/>
      <c r="MYD13" s="14"/>
      <c r="MYE13" s="14"/>
      <c r="MYF13" s="15"/>
      <c r="MYG13" s="17"/>
      <c r="MYH13" s="12"/>
      <c r="MYI13" s="12"/>
      <c r="MYJ13" s="22"/>
      <c r="MYK13" s="16"/>
      <c r="MYL13" s="12"/>
      <c r="MYM13" s="12"/>
      <c r="MYN13" s="16"/>
      <c r="MYO13" s="14"/>
      <c r="MYQ13" s="15"/>
      <c r="MYR13" s="14"/>
      <c r="MYS13" s="14"/>
      <c r="MYT13" s="14"/>
      <c r="MYU13" s="14"/>
      <c r="MYV13" s="15"/>
      <c r="MYW13" s="17"/>
      <c r="MYX13" s="12"/>
      <c r="MYY13" s="12"/>
      <c r="MYZ13" s="22"/>
      <c r="MZA13" s="16"/>
      <c r="MZB13" s="12"/>
      <c r="MZC13" s="12"/>
      <c r="MZD13" s="16"/>
      <c r="MZE13" s="14"/>
      <c r="MZG13" s="15"/>
      <c r="MZH13" s="14"/>
      <c r="MZI13" s="14"/>
      <c r="MZJ13" s="14"/>
      <c r="MZK13" s="14"/>
      <c r="MZL13" s="15"/>
      <c r="MZM13" s="17"/>
      <c r="MZN13" s="12"/>
      <c r="MZO13" s="12"/>
      <c r="MZP13" s="22"/>
      <c r="MZQ13" s="16"/>
      <c r="MZR13" s="12"/>
      <c r="MZS13" s="12"/>
      <c r="MZT13" s="16"/>
      <c r="MZU13" s="14"/>
      <c r="MZW13" s="15"/>
      <c r="MZX13" s="14"/>
      <c r="MZY13" s="14"/>
      <c r="MZZ13" s="14"/>
      <c r="NAA13" s="14"/>
      <c r="NAB13" s="15"/>
      <c r="NAC13" s="17"/>
      <c r="NAD13" s="12"/>
      <c r="NAE13" s="12"/>
      <c r="NAF13" s="22"/>
      <c r="NAG13" s="16"/>
      <c r="NAH13" s="12"/>
      <c r="NAI13" s="12"/>
      <c r="NAJ13" s="16"/>
      <c r="NAK13" s="14"/>
      <c r="NAM13" s="15"/>
      <c r="NAN13" s="14"/>
      <c r="NAO13" s="14"/>
      <c r="NAP13" s="14"/>
      <c r="NAQ13" s="14"/>
      <c r="NAR13" s="15"/>
      <c r="NAS13" s="17"/>
      <c r="NAT13" s="12"/>
      <c r="NAU13" s="12"/>
      <c r="NAV13" s="22"/>
      <c r="NAW13" s="16"/>
      <c r="NAX13" s="12"/>
      <c r="NAY13" s="12"/>
      <c r="NAZ13" s="16"/>
      <c r="NBA13" s="14"/>
      <c r="NBC13" s="15"/>
      <c r="NBD13" s="14"/>
      <c r="NBE13" s="14"/>
      <c r="NBF13" s="14"/>
      <c r="NBG13" s="14"/>
      <c r="NBH13" s="15"/>
      <c r="NBI13" s="17"/>
      <c r="NBJ13" s="12"/>
      <c r="NBK13" s="12"/>
      <c r="NBL13" s="22"/>
      <c r="NBM13" s="16"/>
      <c r="NBN13" s="12"/>
      <c r="NBO13" s="12"/>
      <c r="NBP13" s="16"/>
      <c r="NBQ13" s="14"/>
      <c r="NBS13" s="15"/>
      <c r="NBT13" s="14"/>
      <c r="NBU13" s="14"/>
      <c r="NBV13" s="14"/>
      <c r="NBW13" s="14"/>
      <c r="NBX13" s="15"/>
      <c r="NBY13" s="17"/>
      <c r="NBZ13" s="12"/>
      <c r="NCA13" s="12"/>
      <c r="NCB13" s="22"/>
      <c r="NCC13" s="16"/>
      <c r="NCD13" s="12"/>
      <c r="NCE13" s="12"/>
      <c r="NCF13" s="16"/>
      <c r="NCG13" s="14"/>
      <c r="NCI13" s="15"/>
      <c r="NCJ13" s="14"/>
      <c r="NCK13" s="14"/>
      <c r="NCL13" s="14"/>
      <c r="NCM13" s="14"/>
      <c r="NCN13" s="15"/>
      <c r="NCO13" s="17"/>
      <c r="NCP13" s="12"/>
      <c r="NCQ13" s="12"/>
      <c r="NCR13" s="22"/>
      <c r="NCS13" s="16"/>
      <c r="NCT13" s="12"/>
      <c r="NCU13" s="12"/>
      <c r="NCV13" s="16"/>
      <c r="NCW13" s="14"/>
      <c r="NCY13" s="15"/>
      <c r="NCZ13" s="14"/>
      <c r="NDA13" s="14"/>
      <c r="NDB13" s="14"/>
      <c r="NDC13" s="14"/>
      <c r="NDD13" s="15"/>
      <c r="NDE13" s="17"/>
      <c r="NDF13" s="12"/>
      <c r="NDG13" s="12"/>
      <c r="NDH13" s="22"/>
      <c r="NDI13" s="16"/>
      <c r="NDJ13" s="12"/>
      <c r="NDK13" s="12"/>
      <c r="NDL13" s="16"/>
      <c r="NDM13" s="14"/>
      <c r="NDO13" s="15"/>
      <c r="NDP13" s="14"/>
      <c r="NDQ13" s="14"/>
      <c r="NDR13" s="14"/>
      <c r="NDS13" s="14"/>
      <c r="NDT13" s="15"/>
      <c r="NDU13" s="17"/>
      <c r="NDV13" s="12"/>
      <c r="NDW13" s="12"/>
      <c r="NDX13" s="22"/>
      <c r="NDY13" s="16"/>
      <c r="NDZ13" s="12"/>
      <c r="NEA13" s="12"/>
      <c r="NEB13" s="16"/>
      <c r="NEC13" s="14"/>
      <c r="NEE13" s="15"/>
      <c r="NEF13" s="14"/>
      <c r="NEG13" s="14"/>
      <c r="NEH13" s="14"/>
      <c r="NEI13" s="14"/>
      <c r="NEJ13" s="15"/>
      <c r="NEK13" s="17"/>
      <c r="NEL13" s="12"/>
      <c r="NEM13" s="12"/>
      <c r="NEN13" s="22"/>
      <c r="NEO13" s="16"/>
      <c r="NEP13" s="12"/>
      <c r="NEQ13" s="12"/>
      <c r="NER13" s="16"/>
      <c r="NES13" s="14"/>
      <c r="NEU13" s="15"/>
      <c r="NEV13" s="14"/>
      <c r="NEW13" s="14"/>
      <c r="NEX13" s="14"/>
      <c r="NEY13" s="14"/>
      <c r="NEZ13" s="15"/>
      <c r="NFA13" s="17"/>
      <c r="NFB13" s="12"/>
      <c r="NFC13" s="12"/>
      <c r="NFD13" s="22"/>
      <c r="NFE13" s="16"/>
      <c r="NFF13" s="12"/>
      <c r="NFG13" s="12"/>
      <c r="NFH13" s="16"/>
      <c r="NFI13" s="14"/>
      <c r="NFK13" s="15"/>
      <c r="NFL13" s="14"/>
      <c r="NFM13" s="14"/>
      <c r="NFN13" s="14"/>
      <c r="NFO13" s="14"/>
      <c r="NFP13" s="15"/>
      <c r="NFQ13" s="17"/>
      <c r="NFR13" s="12"/>
      <c r="NFS13" s="12"/>
      <c r="NFT13" s="22"/>
      <c r="NFU13" s="16"/>
      <c r="NFV13" s="12"/>
      <c r="NFW13" s="12"/>
      <c r="NFX13" s="16"/>
      <c r="NFY13" s="14"/>
      <c r="NGA13" s="15"/>
      <c r="NGB13" s="14"/>
      <c r="NGC13" s="14"/>
      <c r="NGD13" s="14"/>
      <c r="NGE13" s="14"/>
      <c r="NGF13" s="15"/>
      <c r="NGG13" s="17"/>
      <c r="NGH13" s="12"/>
      <c r="NGI13" s="12"/>
      <c r="NGJ13" s="22"/>
      <c r="NGK13" s="16"/>
      <c r="NGL13" s="12"/>
      <c r="NGM13" s="12"/>
      <c r="NGN13" s="16"/>
      <c r="NGO13" s="14"/>
      <c r="NGQ13" s="15"/>
      <c r="NGR13" s="14"/>
      <c r="NGS13" s="14"/>
      <c r="NGT13" s="14"/>
      <c r="NGU13" s="14"/>
      <c r="NGV13" s="15"/>
      <c r="NGW13" s="17"/>
      <c r="NGX13" s="12"/>
      <c r="NGY13" s="12"/>
      <c r="NGZ13" s="22"/>
      <c r="NHA13" s="16"/>
      <c r="NHB13" s="12"/>
      <c r="NHC13" s="12"/>
      <c r="NHD13" s="16"/>
      <c r="NHE13" s="14"/>
      <c r="NHG13" s="15"/>
      <c r="NHH13" s="14"/>
      <c r="NHI13" s="14"/>
      <c r="NHJ13" s="14"/>
      <c r="NHK13" s="14"/>
      <c r="NHL13" s="15"/>
      <c r="NHM13" s="17"/>
      <c r="NHN13" s="12"/>
      <c r="NHO13" s="12"/>
      <c r="NHP13" s="22"/>
      <c r="NHQ13" s="16"/>
      <c r="NHR13" s="12"/>
      <c r="NHS13" s="12"/>
      <c r="NHT13" s="16"/>
      <c r="NHU13" s="14"/>
      <c r="NHW13" s="15"/>
      <c r="NHX13" s="14"/>
      <c r="NHY13" s="14"/>
      <c r="NHZ13" s="14"/>
      <c r="NIA13" s="14"/>
      <c r="NIB13" s="15"/>
      <c r="NIC13" s="17"/>
      <c r="NID13" s="12"/>
      <c r="NIE13" s="12"/>
      <c r="NIF13" s="22"/>
      <c r="NIG13" s="16"/>
      <c r="NIH13" s="12"/>
      <c r="NII13" s="12"/>
      <c r="NIJ13" s="16"/>
      <c r="NIK13" s="14"/>
      <c r="NIM13" s="15"/>
      <c r="NIN13" s="14"/>
      <c r="NIO13" s="14"/>
      <c r="NIP13" s="14"/>
      <c r="NIQ13" s="14"/>
      <c r="NIR13" s="15"/>
      <c r="NIS13" s="17"/>
      <c r="NIT13" s="12"/>
      <c r="NIU13" s="12"/>
      <c r="NIV13" s="22"/>
      <c r="NIW13" s="16"/>
      <c r="NIX13" s="12"/>
      <c r="NIY13" s="12"/>
      <c r="NIZ13" s="16"/>
      <c r="NJA13" s="14"/>
      <c r="NJC13" s="15"/>
      <c r="NJD13" s="14"/>
      <c r="NJE13" s="14"/>
      <c r="NJF13" s="14"/>
      <c r="NJG13" s="14"/>
      <c r="NJH13" s="15"/>
      <c r="NJI13" s="17"/>
      <c r="NJJ13" s="12"/>
      <c r="NJK13" s="12"/>
      <c r="NJL13" s="22"/>
      <c r="NJM13" s="16"/>
      <c r="NJN13" s="12"/>
      <c r="NJO13" s="12"/>
      <c r="NJP13" s="16"/>
      <c r="NJQ13" s="14"/>
      <c r="NJS13" s="15"/>
      <c r="NJT13" s="14"/>
      <c r="NJU13" s="14"/>
      <c r="NJV13" s="14"/>
      <c r="NJW13" s="14"/>
      <c r="NJX13" s="15"/>
      <c r="NJY13" s="17"/>
      <c r="NJZ13" s="12"/>
      <c r="NKA13" s="12"/>
      <c r="NKB13" s="22"/>
      <c r="NKC13" s="16"/>
      <c r="NKD13" s="12"/>
      <c r="NKE13" s="12"/>
      <c r="NKF13" s="16"/>
      <c r="NKG13" s="14"/>
      <c r="NKI13" s="15"/>
      <c r="NKJ13" s="14"/>
      <c r="NKK13" s="14"/>
      <c r="NKL13" s="14"/>
      <c r="NKM13" s="14"/>
      <c r="NKN13" s="15"/>
      <c r="NKO13" s="17"/>
      <c r="NKP13" s="12"/>
      <c r="NKQ13" s="12"/>
      <c r="NKR13" s="22"/>
      <c r="NKS13" s="16"/>
      <c r="NKT13" s="12"/>
      <c r="NKU13" s="12"/>
      <c r="NKV13" s="16"/>
      <c r="NKW13" s="14"/>
      <c r="NKY13" s="15"/>
      <c r="NKZ13" s="14"/>
      <c r="NLA13" s="14"/>
      <c r="NLB13" s="14"/>
      <c r="NLC13" s="14"/>
      <c r="NLD13" s="15"/>
      <c r="NLE13" s="17"/>
      <c r="NLF13" s="12"/>
      <c r="NLG13" s="12"/>
      <c r="NLH13" s="22"/>
      <c r="NLI13" s="16"/>
      <c r="NLJ13" s="12"/>
      <c r="NLK13" s="12"/>
      <c r="NLL13" s="16"/>
      <c r="NLM13" s="14"/>
      <c r="NLO13" s="15"/>
      <c r="NLP13" s="14"/>
      <c r="NLQ13" s="14"/>
      <c r="NLR13" s="14"/>
      <c r="NLS13" s="14"/>
      <c r="NLT13" s="15"/>
      <c r="NLU13" s="17"/>
      <c r="NLV13" s="12"/>
      <c r="NLW13" s="12"/>
      <c r="NLX13" s="22"/>
      <c r="NLY13" s="16"/>
      <c r="NLZ13" s="12"/>
      <c r="NMA13" s="12"/>
      <c r="NMB13" s="16"/>
      <c r="NMC13" s="14"/>
      <c r="NME13" s="15"/>
      <c r="NMF13" s="14"/>
      <c r="NMG13" s="14"/>
      <c r="NMH13" s="14"/>
      <c r="NMI13" s="14"/>
      <c r="NMJ13" s="15"/>
      <c r="NMK13" s="17"/>
      <c r="NML13" s="12"/>
      <c r="NMM13" s="12"/>
      <c r="NMN13" s="22"/>
      <c r="NMO13" s="16"/>
      <c r="NMP13" s="12"/>
      <c r="NMQ13" s="12"/>
      <c r="NMR13" s="16"/>
      <c r="NMS13" s="14"/>
      <c r="NMU13" s="15"/>
      <c r="NMV13" s="14"/>
      <c r="NMW13" s="14"/>
      <c r="NMX13" s="14"/>
      <c r="NMY13" s="14"/>
      <c r="NMZ13" s="15"/>
      <c r="NNA13" s="17"/>
      <c r="NNB13" s="12"/>
      <c r="NNC13" s="12"/>
      <c r="NND13" s="22"/>
      <c r="NNE13" s="16"/>
      <c r="NNF13" s="12"/>
      <c r="NNG13" s="12"/>
      <c r="NNH13" s="16"/>
      <c r="NNI13" s="14"/>
      <c r="NNK13" s="15"/>
      <c r="NNL13" s="14"/>
      <c r="NNM13" s="14"/>
      <c r="NNN13" s="14"/>
      <c r="NNO13" s="14"/>
      <c r="NNP13" s="15"/>
      <c r="NNQ13" s="17"/>
      <c r="NNR13" s="12"/>
      <c r="NNS13" s="12"/>
      <c r="NNT13" s="22"/>
      <c r="NNU13" s="16"/>
      <c r="NNV13" s="12"/>
      <c r="NNW13" s="12"/>
      <c r="NNX13" s="16"/>
      <c r="NNY13" s="14"/>
      <c r="NOA13" s="15"/>
      <c r="NOB13" s="14"/>
      <c r="NOC13" s="14"/>
      <c r="NOD13" s="14"/>
      <c r="NOE13" s="14"/>
      <c r="NOF13" s="15"/>
      <c r="NOG13" s="17"/>
      <c r="NOH13" s="12"/>
      <c r="NOI13" s="12"/>
      <c r="NOJ13" s="22"/>
      <c r="NOK13" s="16"/>
      <c r="NOL13" s="12"/>
      <c r="NOM13" s="12"/>
      <c r="NON13" s="16"/>
      <c r="NOO13" s="14"/>
      <c r="NOQ13" s="15"/>
      <c r="NOR13" s="14"/>
      <c r="NOS13" s="14"/>
      <c r="NOT13" s="14"/>
      <c r="NOU13" s="14"/>
      <c r="NOV13" s="15"/>
      <c r="NOW13" s="17"/>
      <c r="NOX13" s="12"/>
      <c r="NOY13" s="12"/>
      <c r="NOZ13" s="22"/>
      <c r="NPA13" s="16"/>
      <c r="NPB13" s="12"/>
      <c r="NPC13" s="12"/>
      <c r="NPD13" s="16"/>
      <c r="NPE13" s="14"/>
      <c r="NPG13" s="15"/>
      <c r="NPH13" s="14"/>
      <c r="NPI13" s="14"/>
      <c r="NPJ13" s="14"/>
      <c r="NPK13" s="14"/>
      <c r="NPL13" s="15"/>
      <c r="NPM13" s="17"/>
      <c r="NPN13" s="12"/>
      <c r="NPO13" s="12"/>
      <c r="NPP13" s="22"/>
      <c r="NPQ13" s="16"/>
      <c r="NPR13" s="12"/>
      <c r="NPS13" s="12"/>
      <c r="NPT13" s="16"/>
      <c r="NPU13" s="14"/>
      <c r="NPW13" s="15"/>
      <c r="NPX13" s="14"/>
      <c r="NPY13" s="14"/>
      <c r="NPZ13" s="14"/>
      <c r="NQA13" s="14"/>
      <c r="NQB13" s="15"/>
      <c r="NQC13" s="17"/>
      <c r="NQD13" s="12"/>
      <c r="NQE13" s="12"/>
      <c r="NQF13" s="22"/>
      <c r="NQG13" s="16"/>
      <c r="NQH13" s="12"/>
      <c r="NQI13" s="12"/>
      <c r="NQJ13" s="16"/>
      <c r="NQK13" s="14"/>
      <c r="NQM13" s="15"/>
      <c r="NQN13" s="14"/>
      <c r="NQO13" s="14"/>
      <c r="NQP13" s="14"/>
      <c r="NQQ13" s="14"/>
      <c r="NQR13" s="15"/>
      <c r="NQS13" s="17"/>
      <c r="NQT13" s="12"/>
      <c r="NQU13" s="12"/>
      <c r="NQV13" s="22"/>
      <c r="NQW13" s="16"/>
      <c r="NQX13" s="12"/>
      <c r="NQY13" s="12"/>
      <c r="NQZ13" s="16"/>
      <c r="NRA13" s="14"/>
      <c r="NRC13" s="15"/>
      <c r="NRD13" s="14"/>
      <c r="NRE13" s="14"/>
      <c r="NRF13" s="14"/>
      <c r="NRG13" s="14"/>
      <c r="NRH13" s="15"/>
      <c r="NRI13" s="17"/>
      <c r="NRJ13" s="12"/>
      <c r="NRK13" s="12"/>
      <c r="NRL13" s="22"/>
      <c r="NRM13" s="16"/>
      <c r="NRN13" s="12"/>
      <c r="NRO13" s="12"/>
      <c r="NRP13" s="16"/>
      <c r="NRQ13" s="14"/>
      <c r="NRS13" s="15"/>
      <c r="NRT13" s="14"/>
      <c r="NRU13" s="14"/>
      <c r="NRV13" s="14"/>
      <c r="NRW13" s="14"/>
      <c r="NRX13" s="15"/>
      <c r="NRY13" s="17"/>
      <c r="NRZ13" s="12"/>
      <c r="NSA13" s="12"/>
      <c r="NSB13" s="22"/>
      <c r="NSC13" s="16"/>
      <c r="NSD13" s="12"/>
      <c r="NSE13" s="12"/>
      <c r="NSF13" s="16"/>
      <c r="NSG13" s="14"/>
      <c r="NSI13" s="15"/>
      <c r="NSJ13" s="14"/>
      <c r="NSK13" s="14"/>
      <c r="NSL13" s="14"/>
      <c r="NSM13" s="14"/>
      <c r="NSN13" s="15"/>
      <c r="NSO13" s="17"/>
      <c r="NSP13" s="12"/>
      <c r="NSQ13" s="12"/>
      <c r="NSR13" s="22"/>
      <c r="NSS13" s="16"/>
      <c r="NST13" s="12"/>
      <c r="NSU13" s="12"/>
      <c r="NSV13" s="16"/>
      <c r="NSW13" s="14"/>
      <c r="NSY13" s="15"/>
      <c r="NSZ13" s="14"/>
      <c r="NTA13" s="14"/>
      <c r="NTB13" s="14"/>
      <c r="NTC13" s="14"/>
      <c r="NTD13" s="15"/>
      <c r="NTE13" s="17"/>
      <c r="NTF13" s="12"/>
      <c r="NTG13" s="12"/>
      <c r="NTH13" s="22"/>
      <c r="NTI13" s="16"/>
      <c r="NTJ13" s="12"/>
      <c r="NTK13" s="12"/>
      <c r="NTL13" s="16"/>
      <c r="NTM13" s="14"/>
      <c r="NTO13" s="15"/>
      <c r="NTP13" s="14"/>
      <c r="NTQ13" s="14"/>
      <c r="NTR13" s="14"/>
      <c r="NTS13" s="14"/>
      <c r="NTT13" s="15"/>
      <c r="NTU13" s="17"/>
      <c r="NTV13" s="12"/>
      <c r="NTW13" s="12"/>
      <c r="NTX13" s="22"/>
      <c r="NTY13" s="16"/>
      <c r="NTZ13" s="12"/>
      <c r="NUA13" s="12"/>
      <c r="NUB13" s="16"/>
      <c r="NUC13" s="14"/>
      <c r="NUE13" s="15"/>
      <c r="NUF13" s="14"/>
      <c r="NUG13" s="14"/>
      <c r="NUH13" s="14"/>
      <c r="NUI13" s="14"/>
      <c r="NUJ13" s="15"/>
      <c r="NUK13" s="17"/>
      <c r="NUL13" s="12"/>
      <c r="NUM13" s="12"/>
      <c r="NUN13" s="22"/>
      <c r="NUO13" s="16"/>
      <c r="NUP13" s="12"/>
      <c r="NUQ13" s="12"/>
      <c r="NUR13" s="16"/>
      <c r="NUS13" s="14"/>
      <c r="NUU13" s="15"/>
      <c r="NUV13" s="14"/>
      <c r="NUW13" s="14"/>
      <c r="NUX13" s="14"/>
      <c r="NUY13" s="14"/>
      <c r="NUZ13" s="15"/>
      <c r="NVA13" s="17"/>
      <c r="NVB13" s="12"/>
      <c r="NVC13" s="12"/>
      <c r="NVD13" s="22"/>
      <c r="NVE13" s="16"/>
      <c r="NVF13" s="12"/>
      <c r="NVG13" s="12"/>
      <c r="NVH13" s="16"/>
      <c r="NVI13" s="14"/>
      <c r="NVK13" s="15"/>
      <c r="NVL13" s="14"/>
      <c r="NVM13" s="14"/>
      <c r="NVN13" s="14"/>
      <c r="NVO13" s="14"/>
      <c r="NVP13" s="15"/>
      <c r="NVQ13" s="17"/>
      <c r="NVR13" s="12"/>
      <c r="NVS13" s="12"/>
      <c r="NVT13" s="22"/>
      <c r="NVU13" s="16"/>
      <c r="NVV13" s="12"/>
      <c r="NVW13" s="12"/>
      <c r="NVX13" s="16"/>
      <c r="NVY13" s="14"/>
      <c r="NWA13" s="15"/>
      <c r="NWB13" s="14"/>
      <c r="NWC13" s="14"/>
      <c r="NWD13" s="14"/>
      <c r="NWE13" s="14"/>
      <c r="NWF13" s="15"/>
      <c r="NWG13" s="17"/>
      <c r="NWH13" s="12"/>
      <c r="NWI13" s="12"/>
      <c r="NWJ13" s="22"/>
      <c r="NWK13" s="16"/>
      <c r="NWL13" s="12"/>
      <c r="NWM13" s="12"/>
      <c r="NWN13" s="16"/>
      <c r="NWO13" s="14"/>
      <c r="NWQ13" s="15"/>
      <c r="NWR13" s="14"/>
      <c r="NWS13" s="14"/>
      <c r="NWT13" s="14"/>
      <c r="NWU13" s="14"/>
      <c r="NWV13" s="15"/>
      <c r="NWW13" s="17"/>
      <c r="NWX13" s="12"/>
      <c r="NWY13" s="12"/>
      <c r="NWZ13" s="22"/>
      <c r="NXA13" s="16"/>
      <c r="NXB13" s="12"/>
      <c r="NXC13" s="12"/>
      <c r="NXD13" s="16"/>
      <c r="NXE13" s="14"/>
      <c r="NXG13" s="15"/>
      <c r="NXH13" s="14"/>
      <c r="NXI13" s="14"/>
      <c r="NXJ13" s="14"/>
      <c r="NXK13" s="14"/>
      <c r="NXL13" s="15"/>
      <c r="NXM13" s="17"/>
      <c r="NXN13" s="12"/>
      <c r="NXO13" s="12"/>
      <c r="NXP13" s="22"/>
      <c r="NXQ13" s="16"/>
      <c r="NXR13" s="12"/>
      <c r="NXS13" s="12"/>
      <c r="NXT13" s="16"/>
      <c r="NXU13" s="14"/>
      <c r="NXW13" s="15"/>
      <c r="NXX13" s="14"/>
      <c r="NXY13" s="14"/>
      <c r="NXZ13" s="14"/>
      <c r="NYA13" s="14"/>
      <c r="NYB13" s="15"/>
      <c r="NYC13" s="17"/>
      <c r="NYD13" s="12"/>
      <c r="NYE13" s="12"/>
      <c r="NYF13" s="22"/>
      <c r="NYG13" s="16"/>
      <c r="NYH13" s="12"/>
      <c r="NYI13" s="12"/>
      <c r="NYJ13" s="16"/>
      <c r="NYK13" s="14"/>
      <c r="NYM13" s="15"/>
      <c r="NYN13" s="14"/>
      <c r="NYO13" s="14"/>
      <c r="NYP13" s="14"/>
      <c r="NYQ13" s="14"/>
      <c r="NYR13" s="15"/>
      <c r="NYS13" s="17"/>
      <c r="NYT13" s="12"/>
      <c r="NYU13" s="12"/>
      <c r="NYV13" s="22"/>
      <c r="NYW13" s="16"/>
      <c r="NYX13" s="12"/>
      <c r="NYY13" s="12"/>
      <c r="NYZ13" s="16"/>
      <c r="NZA13" s="14"/>
      <c r="NZC13" s="15"/>
      <c r="NZD13" s="14"/>
      <c r="NZE13" s="14"/>
      <c r="NZF13" s="14"/>
      <c r="NZG13" s="14"/>
      <c r="NZH13" s="15"/>
      <c r="NZI13" s="17"/>
      <c r="NZJ13" s="12"/>
      <c r="NZK13" s="12"/>
      <c r="NZL13" s="22"/>
      <c r="NZM13" s="16"/>
      <c r="NZN13" s="12"/>
      <c r="NZO13" s="12"/>
      <c r="NZP13" s="16"/>
      <c r="NZQ13" s="14"/>
      <c r="NZS13" s="15"/>
      <c r="NZT13" s="14"/>
      <c r="NZU13" s="14"/>
      <c r="NZV13" s="14"/>
      <c r="NZW13" s="14"/>
      <c r="NZX13" s="15"/>
      <c r="NZY13" s="17"/>
      <c r="NZZ13" s="12"/>
      <c r="OAA13" s="12"/>
      <c r="OAB13" s="22"/>
      <c r="OAC13" s="16"/>
      <c r="OAD13" s="12"/>
      <c r="OAE13" s="12"/>
      <c r="OAF13" s="16"/>
      <c r="OAG13" s="14"/>
      <c r="OAI13" s="15"/>
      <c r="OAJ13" s="14"/>
      <c r="OAK13" s="14"/>
      <c r="OAL13" s="14"/>
      <c r="OAM13" s="14"/>
      <c r="OAN13" s="15"/>
      <c r="OAO13" s="17"/>
      <c r="OAP13" s="12"/>
      <c r="OAQ13" s="12"/>
      <c r="OAR13" s="22"/>
      <c r="OAS13" s="16"/>
      <c r="OAT13" s="12"/>
      <c r="OAU13" s="12"/>
      <c r="OAV13" s="16"/>
      <c r="OAW13" s="14"/>
      <c r="OAY13" s="15"/>
      <c r="OAZ13" s="14"/>
      <c r="OBA13" s="14"/>
      <c r="OBB13" s="14"/>
      <c r="OBC13" s="14"/>
      <c r="OBD13" s="15"/>
      <c r="OBE13" s="17"/>
      <c r="OBF13" s="12"/>
      <c r="OBG13" s="12"/>
      <c r="OBH13" s="22"/>
      <c r="OBI13" s="16"/>
      <c r="OBJ13" s="12"/>
      <c r="OBK13" s="12"/>
      <c r="OBL13" s="16"/>
      <c r="OBM13" s="14"/>
      <c r="OBO13" s="15"/>
      <c r="OBP13" s="14"/>
      <c r="OBQ13" s="14"/>
      <c r="OBR13" s="14"/>
      <c r="OBS13" s="14"/>
      <c r="OBT13" s="15"/>
      <c r="OBU13" s="17"/>
      <c r="OBV13" s="12"/>
      <c r="OBW13" s="12"/>
      <c r="OBX13" s="22"/>
      <c r="OBY13" s="16"/>
      <c r="OBZ13" s="12"/>
      <c r="OCA13" s="12"/>
      <c r="OCB13" s="16"/>
      <c r="OCC13" s="14"/>
      <c r="OCE13" s="15"/>
      <c r="OCF13" s="14"/>
      <c r="OCG13" s="14"/>
      <c r="OCH13" s="14"/>
      <c r="OCI13" s="14"/>
      <c r="OCJ13" s="15"/>
      <c r="OCK13" s="17"/>
      <c r="OCL13" s="12"/>
      <c r="OCM13" s="12"/>
      <c r="OCN13" s="22"/>
      <c r="OCO13" s="16"/>
      <c r="OCP13" s="12"/>
      <c r="OCQ13" s="12"/>
      <c r="OCR13" s="16"/>
      <c r="OCS13" s="14"/>
      <c r="OCU13" s="15"/>
      <c r="OCV13" s="14"/>
      <c r="OCW13" s="14"/>
      <c r="OCX13" s="14"/>
      <c r="OCY13" s="14"/>
      <c r="OCZ13" s="15"/>
      <c r="ODA13" s="17"/>
      <c r="ODB13" s="12"/>
      <c r="ODC13" s="12"/>
      <c r="ODD13" s="22"/>
      <c r="ODE13" s="16"/>
      <c r="ODF13" s="12"/>
      <c r="ODG13" s="12"/>
      <c r="ODH13" s="16"/>
      <c r="ODI13" s="14"/>
      <c r="ODK13" s="15"/>
      <c r="ODL13" s="14"/>
      <c r="ODM13" s="14"/>
      <c r="ODN13" s="14"/>
      <c r="ODO13" s="14"/>
      <c r="ODP13" s="15"/>
      <c r="ODQ13" s="17"/>
      <c r="ODR13" s="12"/>
      <c r="ODS13" s="12"/>
      <c r="ODT13" s="22"/>
      <c r="ODU13" s="16"/>
      <c r="ODV13" s="12"/>
      <c r="ODW13" s="12"/>
      <c r="ODX13" s="16"/>
      <c r="ODY13" s="14"/>
      <c r="OEA13" s="15"/>
      <c r="OEB13" s="14"/>
      <c r="OEC13" s="14"/>
      <c r="OED13" s="14"/>
      <c r="OEE13" s="14"/>
      <c r="OEF13" s="15"/>
      <c r="OEG13" s="17"/>
      <c r="OEH13" s="12"/>
      <c r="OEI13" s="12"/>
      <c r="OEJ13" s="22"/>
      <c r="OEK13" s="16"/>
      <c r="OEL13" s="12"/>
      <c r="OEM13" s="12"/>
      <c r="OEN13" s="16"/>
      <c r="OEO13" s="14"/>
      <c r="OEQ13" s="15"/>
      <c r="OER13" s="14"/>
      <c r="OES13" s="14"/>
      <c r="OET13" s="14"/>
      <c r="OEU13" s="14"/>
      <c r="OEV13" s="15"/>
      <c r="OEW13" s="17"/>
      <c r="OEX13" s="12"/>
      <c r="OEY13" s="12"/>
      <c r="OEZ13" s="22"/>
      <c r="OFA13" s="16"/>
      <c r="OFB13" s="12"/>
      <c r="OFC13" s="12"/>
      <c r="OFD13" s="16"/>
      <c r="OFE13" s="14"/>
      <c r="OFG13" s="15"/>
      <c r="OFH13" s="14"/>
      <c r="OFI13" s="14"/>
      <c r="OFJ13" s="14"/>
      <c r="OFK13" s="14"/>
      <c r="OFL13" s="15"/>
      <c r="OFM13" s="17"/>
      <c r="OFN13" s="12"/>
      <c r="OFO13" s="12"/>
      <c r="OFP13" s="22"/>
      <c r="OFQ13" s="16"/>
      <c r="OFR13" s="12"/>
      <c r="OFS13" s="12"/>
      <c r="OFT13" s="16"/>
      <c r="OFU13" s="14"/>
      <c r="OFW13" s="15"/>
      <c r="OFX13" s="14"/>
      <c r="OFY13" s="14"/>
      <c r="OFZ13" s="14"/>
      <c r="OGA13" s="14"/>
      <c r="OGB13" s="15"/>
      <c r="OGC13" s="17"/>
      <c r="OGD13" s="12"/>
      <c r="OGE13" s="12"/>
      <c r="OGF13" s="22"/>
      <c r="OGG13" s="16"/>
      <c r="OGH13" s="12"/>
      <c r="OGI13" s="12"/>
      <c r="OGJ13" s="16"/>
      <c r="OGK13" s="14"/>
      <c r="OGM13" s="15"/>
      <c r="OGN13" s="14"/>
      <c r="OGO13" s="14"/>
      <c r="OGP13" s="14"/>
      <c r="OGQ13" s="14"/>
      <c r="OGR13" s="15"/>
      <c r="OGS13" s="17"/>
      <c r="OGT13" s="12"/>
      <c r="OGU13" s="12"/>
      <c r="OGV13" s="22"/>
      <c r="OGW13" s="16"/>
      <c r="OGX13" s="12"/>
      <c r="OGY13" s="12"/>
      <c r="OGZ13" s="16"/>
      <c r="OHA13" s="14"/>
      <c r="OHC13" s="15"/>
      <c r="OHD13" s="14"/>
      <c r="OHE13" s="14"/>
      <c r="OHF13" s="14"/>
      <c r="OHG13" s="14"/>
      <c r="OHH13" s="15"/>
      <c r="OHI13" s="17"/>
      <c r="OHJ13" s="12"/>
      <c r="OHK13" s="12"/>
      <c r="OHL13" s="22"/>
      <c r="OHM13" s="16"/>
      <c r="OHN13" s="12"/>
      <c r="OHO13" s="12"/>
      <c r="OHP13" s="16"/>
      <c r="OHQ13" s="14"/>
      <c r="OHS13" s="15"/>
      <c r="OHT13" s="14"/>
      <c r="OHU13" s="14"/>
      <c r="OHV13" s="14"/>
      <c r="OHW13" s="14"/>
      <c r="OHX13" s="15"/>
      <c r="OHY13" s="17"/>
      <c r="OHZ13" s="12"/>
      <c r="OIA13" s="12"/>
      <c r="OIB13" s="22"/>
      <c r="OIC13" s="16"/>
      <c r="OID13" s="12"/>
      <c r="OIE13" s="12"/>
      <c r="OIF13" s="16"/>
      <c r="OIG13" s="14"/>
      <c r="OII13" s="15"/>
      <c r="OIJ13" s="14"/>
      <c r="OIK13" s="14"/>
      <c r="OIL13" s="14"/>
      <c r="OIM13" s="14"/>
      <c r="OIN13" s="15"/>
      <c r="OIO13" s="17"/>
      <c r="OIP13" s="12"/>
      <c r="OIQ13" s="12"/>
      <c r="OIR13" s="22"/>
      <c r="OIS13" s="16"/>
      <c r="OIT13" s="12"/>
      <c r="OIU13" s="12"/>
      <c r="OIV13" s="16"/>
      <c r="OIW13" s="14"/>
      <c r="OIY13" s="15"/>
      <c r="OIZ13" s="14"/>
      <c r="OJA13" s="14"/>
      <c r="OJB13" s="14"/>
      <c r="OJC13" s="14"/>
      <c r="OJD13" s="15"/>
      <c r="OJE13" s="17"/>
      <c r="OJF13" s="12"/>
      <c r="OJG13" s="12"/>
      <c r="OJH13" s="22"/>
      <c r="OJI13" s="16"/>
      <c r="OJJ13" s="12"/>
      <c r="OJK13" s="12"/>
      <c r="OJL13" s="16"/>
      <c r="OJM13" s="14"/>
      <c r="OJO13" s="15"/>
      <c r="OJP13" s="14"/>
      <c r="OJQ13" s="14"/>
      <c r="OJR13" s="14"/>
      <c r="OJS13" s="14"/>
      <c r="OJT13" s="15"/>
      <c r="OJU13" s="17"/>
      <c r="OJV13" s="12"/>
      <c r="OJW13" s="12"/>
      <c r="OJX13" s="22"/>
      <c r="OJY13" s="16"/>
      <c r="OJZ13" s="12"/>
      <c r="OKA13" s="12"/>
      <c r="OKB13" s="16"/>
      <c r="OKC13" s="14"/>
      <c r="OKE13" s="15"/>
      <c r="OKF13" s="14"/>
      <c r="OKG13" s="14"/>
      <c r="OKH13" s="14"/>
      <c r="OKI13" s="14"/>
      <c r="OKJ13" s="15"/>
      <c r="OKK13" s="17"/>
      <c r="OKL13" s="12"/>
      <c r="OKM13" s="12"/>
      <c r="OKN13" s="22"/>
      <c r="OKO13" s="16"/>
      <c r="OKP13" s="12"/>
      <c r="OKQ13" s="12"/>
      <c r="OKR13" s="16"/>
      <c r="OKS13" s="14"/>
      <c r="OKU13" s="15"/>
      <c r="OKV13" s="14"/>
      <c r="OKW13" s="14"/>
      <c r="OKX13" s="14"/>
      <c r="OKY13" s="14"/>
      <c r="OKZ13" s="15"/>
      <c r="OLA13" s="17"/>
      <c r="OLB13" s="12"/>
      <c r="OLC13" s="12"/>
      <c r="OLD13" s="22"/>
      <c r="OLE13" s="16"/>
      <c r="OLF13" s="12"/>
      <c r="OLG13" s="12"/>
      <c r="OLH13" s="16"/>
      <c r="OLI13" s="14"/>
      <c r="OLK13" s="15"/>
      <c r="OLL13" s="14"/>
      <c r="OLM13" s="14"/>
      <c r="OLN13" s="14"/>
      <c r="OLO13" s="14"/>
      <c r="OLP13" s="15"/>
      <c r="OLQ13" s="17"/>
      <c r="OLR13" s="12"/>
      <c r="OLS13" s="12"/>
      <c r="OLT13" s="22"/>
      <c r="OLU13" s="16"/>
      <c r="OLV13" s="12"/>
      <c r="OLW13" s="12"/>
      <c r="OLX13" s="16"/>
      <c r="OLY13" s="14"/>
      <c r="OMA13" s="15"/>
      <c r="OMB13" s="14"/>
      <c r="OMC13" s="14"/>
      <c r="OMD13" s="14"/>
      <c r="OME13" s="14"/>
      <c r="OMF13" s="15"/>
      <c r="OMG13" s="17"/>
      <c r="OMH13" s="12"/>
      <c r="OMI13" s="12"/>
      <c r="OMJ13" s="22"/>
      <c r="OMK13" s="16"/>
      <c r="OML13" s="12"/>
      <c r="OMM13" s="12"/>
      <c r="OMN13" s="16"/>
      <c r="OMO13" s="14"/>
      <c r="OMQ13" s="15"/>
      <c r="OMR13" s="14"/>
      <c r="OMS13" s="14"/>
      <c r="OMT13" s="14"/>
      <c r="OMU13" s="14"/>
      <c r="OMV13" s="15"/>
      <c r="OMW13" s="17"/>
      <c r="OMX13" s="12"/>
      <c r="OMY13" s="12"/>
      <c r="OMZ13" s="22"/>
      <c r="ONA13" s="16"/>
      <c r="ONB13" s="12"/>
      <c r="ONC13" s="12"/>
      <c r="OND13" s="16"/>
      <c r="ONE13" s="14"/>
      <c r="ONG13" s="15"/>
      <c r="ONH13" s="14"/>
      <c r="ONI13" s="14"/>
      <c r="ONJ13" s="14"/>
      <c r="ONK13" s="14"/>
      <c r="ONL13" s="15"/>
      <c r="ONM13" s="17"/>
      <c r="ONN13" s="12"/>
      <c r="ONO13" s="12"/>
      <c r="ONP13" s="22"/>
      <c r="ONQ13" s="16"/>
      <c r="ONR13" s="12"/>
      <c r="ONS13" s="12"/>
      <c r="ONT13" s="16"/>
      <c r="ONU13" s="14"/>
      <c r="ONW13" s="15"/>
      <c r="ONX13" s="14"/>
      <c r="ONY13" s="14"/>
      <c r="ONZ13" s="14"/>
      <c r="OOA13" s="14"/>
      <c r="OOB13" s="15"/>
      <c r="OOC13" s="17"/>
      <c r="OOD13" s="12"/>
      <c r="OOE13" s="12"/>
      <c r="OOF13" s="22"/>
      <c r="OOG13" s="16"/>
      <c r="OOH13" s="12"/>
      <c r="OOI13" s="12"/>
      <c r="OOJ13" s="16"/>
      <c r="OOK13" s="14"/>
      <c r="OOM13" s="15"/>
      <c r="OON13" s="14"/>
      <c r="OOO13" s="14"/>
      <c r="OOP13" s="14"/>
      <c r="OOQ13" s="14"/>
      <c r="OOR13" s="15"/>
      <c r="OOS13" s="17"/>
      <c r="OOT13" s="12"/>
      <c r="OOU13" s="12"/>
      <c r="OOV13" s="22"/>
      <c r="OOW13" s="16"/>
      <c r="OOX13" s="12"/>
      <c r="OOY13" s="12"/>
      <c r="OOZ13" s="16"/>
      <c r="OPA13" s="14"/>
      <c r="OPC13" s="15"/>
      <c r="OPD13" s="14"/>
      <c r="OPE13" s="14"/>
      <c r="OPF13" s="14"/>
      <c r="OPG13" s="14"/>
      <c r="OPH13" s="15"/>
      <c r="OPI13" s="17"/>
      <c r="OPJ13" s="12"/>
      <c r="OPK13" s="12"/>
      <c r="OPL13" s="22"/>
      <c r="OPM13" s="16"/>
      <c r="OPN13" s="12"/>
      <c r="OPO13" s="12"/>
      <c r="OPP13" s="16"/>
      <c r="OPQ13" s="14"/>
      <c r="OPS13" s="15"/>
      <c r="OPT13" s="14"/>
      <c r="OPU13" s="14"/>
      <c r="OPV13" s="14"/>
      <c r="OPW13" s="14"/>
      <c r="OPX13" s="15"/>
      <c r="OPY13" s="17"/>
      <c r="OPZ13" s="12"/>
      <c r="OQA13" s="12"/>
      <c r="OQB13" s="22"/>
      <c r="OQC13" s="16"/>
      <c r="OQD13" s="12"/>
      <c r="OQE13" s="12"/>
      <c r="OQF13" s="16"/>
      <c r="OQG13" s="14"/>
      <c r="OQI13" s="15"/>
      <c r="OQJ13" s="14"/>
      <c r="OQK13" s="14"/>
      <c r="OQL13" s="14"/>
      <c r="OQM13" s="14"/>
      <c r="OQN13" s="15"/>
      <c r="OQO13" s="17"/>
      <c r="OQP13" s="12"/>
      <c r="OQQ13" s="12"/>
      <c r="OQR13" s="22"/>
      <c r="OQS13" s="16"/>
      <c r="OQT13" s="12"/>
      <c r="OQU13" s="12"/>
      <c r="OQV13" s="16"/>
      <c r="OQW13" s="14"/>
      <c r="OQY13" s="15"/>
      <c r="OQZ13" s="14"/>
      <c r="ORA13" s="14"/>
      <c r="ORB13" s="14"/>
      <c r="ORC13" s="14"/>
      <c r="ORD13" s="15"/>
      <c r="ORE13" s="17"/>
      <c r="ORF13" s="12"/>
      <c r="ORG13" s="12"/>
      <c r="ORH13" s="22"/>
      <c r="ORI13" s="16"/>
      <c r="ORJ13" s="12"/>
      <c r="ORK13" s="12"/>
      <c r="ORL13" s="16"/>
      <c r="ORM13" s="14"/>
      <c r="ORO13" s="15"/>
      <c r="ORP13" s="14"/>
      <c r="ORQ13" s="14"/>
      <c r="ORR13" s="14"/>
      <c r="ORS13" s="14"/>
      <c r="ORT13" s="15"/>
      <c r="ORU13" s="17"/>
      <c r="ORV13" s="12"/>
      <c r="ORW13" s="12"/>
      <c r="ORX13" s="22"/>
      <c r="ORY13" s="16"/>
      <c r="ORZ13" s="12"/>
      <c r="OSA13" s="12"/>
      <c r="OSB13" s="16"/>
      <c r="OSC13" s="14"/>
      <c r="OSE13" s="15"/>
      <c r="OSF13" s="14"/>
      <c r="OSG13" s="14"/>
      <c r="OSH13" s="14"/>
      <c r="OSI13" s="14"/>
      <c r="OSJ13" s="15"/>
      <c r="OSK13" s="17"/>
      <c r="OSL13" s="12"/>
      <c r="OSM13" s="12"/>
      <c r="OSN13" s="22"/>
      <c r="OSO13" s="16"/>
      <c r="OSP13" s="12"/>
      <c r="OSQ13" s="12"/>
      <c r="OSR13" s="16"/>
      <c r="OSS13" s="14"/>
      <c r="OSU13" s="15"/>
      <c r="OSV13" s="14"/>
      <c r="OSW13" s="14"/>
      <c r="OSX13" s="14"/>
      <c r="OSY13" s="14"/>
      <c r="OSZ13" s="15"/>
      <c r="OTA13" s="17"/>
      <c r="OTB13" s="12"/>
      <c r="OTC13" s="12"/>
      <c r="OTD13" s="22"/>
      <c r="OTE13" s="16"/>
      <c r="OTF13" s="12"/>
      <c r="OTG13" s="12"/>
      <c r="OTH13" s="16"/>
      <c r="OTI13" s="14"/>
      <c r="OTK13" s="15"/>
      <c r="OTL13" s="14"/>
      <c r="OTM13" s="14"/>
      <c r="OTN13" s="14"/>
      <c r="OTO13" s="14"/>
      <c r="OTP13" s="15"/>
      <c r="OTQ13" s="17"/>
      <c r="OTR13" s="12"/>
      <c r="OTS13" s="12"/>
      <c r="OTT13" s="22"/>
      <c r="OTU13" s="16"/>
      <c r="OTV13" s="12"/>
      <c r="OTW13" s="12"/>
      <c r="OTX13" s="16"/>
      <c r="OTY13" s="14"/>
      <c r="OUA13" s="15"/>
      <c r="OUB13" s="14"/>
      <c r="OUC13" s="14"/>
      <c r="OUD13" s="14"/>
      <c r="OUE13" s="14"/>
      <c r="OUF13" s="15"/>
      <c r="OUG13" s="17"/>
      <c r="OUH13" s="12"/>
      <c r="OUI13" s="12"/>
      <c r="OUJ13" s="22"/>
      <c r="OUK13" s="16"/>
      <c r="OUL13" s="12"/>
      <c r="OUM13" s="12"/>
      <c r="OUN13" s="16"/>
      <c r="OUO13" s="14"/>
      <c r="OUQ13" s="15"/>
      <c r="OUR13" s="14"/>
      <c r="OUS13" s="14"/>
      <c r="OUT13" s="14"/>
      <c r="OUU13" s="14"/>
      <c r="OUV13" s="15"/>
      <c r="OUW13" s="17"/>
      <c r="OUX13" s="12"/>
      <c r="OUY13" s="12"/>
      <c r="OUZ13" s="22"/>
      <c r="OVA13" s="16"/>
      <c r="OVB13" s="12"/>
      <c r="OVC13" s="12"/>
      <c r="OVD13" s="16"/>
      <c r="OVE13" s="14"/>
      <c r="OVG13" s="15"/>
      <c r="OVH13" s="14"/>
      <c r="OVI13" s="14"/>
      <c r="OVJ13" s="14"/>
      <c r="OVK13" s="14"/>
      <c r="OVL13" s="15"/>
      <c r="OVM13" s="17"/>
      <c r="OVN13" s="12"/>
      <c r="OVO13" s="12"/>
      <c r="OVP13" s="22"/>
      <c r="OVQ13" s="16"/>
      <c r="OVR13" s="12"/>
      <c r="OVS13" s="12"/>
      <c r="OVT13" s="16"/>
      <c r="OVU13" s="14"/>
      <c r="OVW13" s="15"/>
      <c r="OVX13" s="14"/>
      <c r="OVY13" s="14"/>
      <c r="OVZ13" s="14"/>
      <c r="OWA13" s="14"/>
      <c r="OWB13" s="15"/>
      <c r="OWC13" s="17"/>
      <c r="OWD13" s="12"/>
      <c r="OWE13" s="12"/>
      <c r="OWF13" s="22"/>
      <c r="OWG13" s="16"/>
      <c r="OWH13" s="12"/>
      <c r="OWI13" s="12"/>
      <c r="OWJ13" s="16"/>
      <c r="OWK13" s="14"/>
      <c r="OWM13" s="15"/>
      <c r="OWN13" s="14"/>
      <c r="OWO13" s="14"/>
      <c r="OWP13" s="14"/>
      <c r="OWQ13" s="14"/>
      <c r="OWR13" s="15"/>
      <c r="OWS13" s="17"/>
      <c r="OWT13" s="12"/>
      <c r="OWU13" s="12"/>
      <c r="OWV13" s="22"/>
      <c r="OWW13" s="16"/>
      <c r="OWX13" s="12"/>
      <c r="OWY13" s="12"/>
      <c r="OWZ13" s="16"/>
      <c r="OXA13" s="14"/>
      <c r="OXC13" s="15"/>
      <c r="OXD13" s="14"/>
      <c r="OXE13" s="14"/>
      <c r="OXF13" s="14"/>
      <c r="OXG13" s="14"/>
      <c r="OXH13" s="15"/>
      <c r="OXI13" s="17"/>
      <c r="OXJ13" s="12"/>
      <c r="OXK13" s="12"/>
      <c r="OXL13" s="22"/>
      <c r="OXM13" s="16"/>
      <c r="OXN13" s="12"/>
      <c r="OXO13" s="12"/>
      <c r="OXP13" s="16"/>
      <c r="OXQ13" s="14"/>
      <c r="OXS13" s="15"/>
      <c r="OXT13" s="14"/>
      <c r="OXU13" s="14"/>
      <c r="OXV13" s="14"/>
      <c r="OXW13" s="14"/>
      <c r="OXX13" s="15"/>
      <c r="OXY13" s="17"/>
      <c r="OXZ13" s="12"/>
      <c r="OYA13" s="12"/>
      <c r="OYB13" s="22"/>
      <c r="OYC13" s="16"/>
      <c r="OYD13" s="12"/>
      <c r="OYE13" s="12"/>
      <c r="OYF13" s="16"/>
      <c r="OYG13" s="14"/>
      <c r="OYI13" s="15"/>
      <c r="OYJ13" s="14"/>
      <c r="OYK13" s="14"/>
      <c r="OYL13" s="14"/>
      <c r="OYM13" s="14"/>
      <c r="OYN13" s="15"/>
      <c r="OYO13" s="17"/>
      <c r="OYP13" s="12"/>
      <c r="OYQ13" s="12"/>
      <c r="OYR13" s="22"/>
      <c r="OYS13" s="16"/>
      <c r="OYT13" s="12"/>
      <c r="OYU13" s="12"/>
      <c r="OYV13" s="16"/>
      <c r="OYW13" s="14"/>
      <c r="OYY13" s="15"/>
      <c r="OYZ13" s="14"/>
      <c r="OZA13" s="14"/>
      <c r="OZB13" s="14"/>
      <c r="OZC13" s="14"/>
      <c r="OZD13" s="15"/>
      <c r="OZE13" s="17"/>
      <c r="OZF13" s="12"/>
      <c r="OZG13" s="12"/>
      <c r="OZH13" s="22"/>
      <c r="OZI13" s="16"/>
      <c r="OZJ13" s="12"/>
      <c r="OZK13" s="12"/>
      <c r="OZL13" s="16"/>
      <c r="OZM13" s="14"/>
      <c r="OZO13" s="15"/>
      <c r="OZP13" s="14"/>
      <c r="OZQ13" s="14"/>
      <c r="OZR13" s="14"/>
      <c r="OZS13" s="14"/>
      <c r="OZT13" s="15"/>
      <c r="OZU13" s="17"/>
      <c r="OZV13" s="12"/>
      <c r="OZW13" s="12"/>
      <c r="OZX13" s="22"/>
      <c r="OZY13" s="16"/>
      <c r="OZZ13" s="12"/>
      <c r="PAA13" s="12"/>
      <c r="PAB13" s="16"/>
      <c r="PAC13" s="14"/>
      <c r="PAE13" s="15"/>
      <c r="PAF13" s="14"/>
      <c r="PAG13" s="14"/>
      <c r="PAH13" s="14"/>
      <c r="PAI13" s="14"/>
      <c r="PAJ13" s="15"/>
      <c r="PAK13" s="17"/>
      <c r="PAL13" s="12"/>
      <c r="PAM13" s="12"/>
      <c r="PAN13" s="22"/>
      <c r="PAO13" s="16"/>
      <c r="PAP13" s="12"/>
      <c r="PAQ13" s="12"/>
      <c r="PAR13" s="16"/>
      <c r="PAS13" s="14"/>
      <c r="PAU13" s="15"/>
      <c r="PAV13" s="14"/>
      <c r="PAW13" s="14"/>
      <c r="PAX13" s="14"/>
      <c r="PAY13" s="14"/>
      <c r="PAZ13" s="15"/>
      <c r="PBA13" s="17"/>
      <c r="PBB13" s="12"/>
      <c r="PBC13" s="12"/>
      <c r="PBD13" s="22"/>
      <c r="PBE13" s="16"/>
      <c r="PBF13" s="12"/>
      <c r="PBG13" s="12"/>
      <c r="PBH13" s="16"/>
      <c r="PBI13" s="14"/>
      <c r="PBK13" s="15"/>
      <c r="PBL13" s="14"/>
      <c r="PBM13" s="14"/>
      <c r="PBN13" s="14"/>
      <c r="PBO13" s="14"/>
      <c r="PBP13" s="15"/>
      <c r="PBQ13" s="17"/>
      <c r="PBR13" s="12"/>
      <c r="PBS13" s="12"/>
      <c r="PBT13" s="22"/>
      <c r="PBU13" s="16"/>
      <c r="PBV13" s="12"/>
      <c r="PBW13" s="12"/>
      <c r="PBX13" s="16"/>
      <c r="PBY13" s="14"/>
      <c r="PCA13" s="15"/>
      <c r="PCB13" s="14"/>
      <c r="PCC13" s="14"/>
      <c r="PCD13" s="14"/>
      <c r="PCE13" s="14"/>
      <c r="PCF13" s="15"/>
      <c r="PCG13" s="17"/>
      <c r="PCH13" s="12"/>
      <c r="PCI13" s="12"/>
      <c r="PCJ13" s="22"/>
      <c r="PCK13" s="16"/>
      <c r="PCL13" s="12"/>
      <c r="PCM13" s="12"/>
      <c r="PCN13" s="16"/>
      <c r="PCO13" s="14"/>
      <c r="PCQ13" s="15"/>
      <c r="PCR13" s="14"/>
      <c r="PCS13" s="14"/>
      <c r="PCT13" s="14"/>
      <c r="PCU13" s="14"/>
      <c r="PCV13" s="15"/>
      <c r="PCW13" s="17"/>
      <c r="PCX13" s="12"/>
      <c r="PCY13" s="12"/>
      <c r="PCZ13" s="22"/>
      <c r="PDA13" s="16"/>
      <c r="PDB13" s="12"/>
      <c r="PDC13" s="12"/>
      <c r="PDD13" s="16"/>
      <c r="PDE13" s="14"/>
      <c r="PDG13" s="15"/>
      <c r="PDH13" s="14"/>
      <c r="PDI13" s="14"/>
      <c r="PDJ13" s="14"/>
      <c r="PDK13" s="14"/>
      <c r="PDL13" s="15"/>
      <c r="PDM13" s="17"/>
      <c r="PDN13" s="12"/>
      <c r="PDO13" s="12"/>
      <c r="PDP13" s="22"/>
      <c r="PDQ13" s="16"/>
      <c r="PDR13" s="12"/>
      <c r="PDS13" s="12"/>
      <c r="PDT13" s="16"/>
      <c r="PDU13" s="14"/>
      <c r="PDW13" s="15"/>
      <c r="PDX13" s="14"/>
      <c r="PDY13" s="14"/>
      <c r="PDZ13" s="14"/>
      <c r="PEA13" s="14"/>
      <c r="PEB13" s="15"/>
      <c r="PEC13" s="17"/>
      <c r="PED13" s="12"/>
      <c r="PEE13" s="12"/>
      <c r="PEF13" s="22"/>
      <c r="PEG13" s="16"/>
      <c r="PEH13" s="12"/>
      <c r="PEI13" s="12"/>
      <c r="PEJ13" s="16"/>
      <c r="PEK13" s="14"/>
      <c r="PEM13" s="15"/>
      <c r="PEN13" s="14"/>
      <c r="PEO13" s="14"/>
      <c r="PEP13" s="14"/>
      <c r="PEQ13" s="14"/>
      <c r="PER13" s="15"/>
      <c r="PES13" s="17"/>
      <c r="PET13" s="12"/>
      <c r="PEU13" s="12"/>
      <c r="PEV13" s="22"/>
      <c r="PEW13" s="16"/>
      <c r="PEX13" s="12"/>
      <c r="PEY13" s="12"/>
      <c r="PEZ13" s="16"/>
      <c r="PFA13" s="14"/>
      <c r="PFC13" s="15"/>
      <c r="PFD13" s="14"/>
      <c r="PFE13" s="14"/>
      <c r="PFF13" s="14"/>
      <c r="PFG13" s="14"/>
      <c r="PFH13" s="15"/>
      <c r="PFI13" s="17"/>
      <c r="PFJ13" s="12"/>
      <c r="PFK13" s="12"/>
      <c r="PFL13" s="22"/>
      <c r="PFM13" s="16"/>
      <c r="PFN13" s="12"/>
      <c r="PFO13" s="12"/>
      <c r="PFP13" s="16"/>
      <c r="PFQ13" s="14"/>
      <c r="PFS13" s="15"/>
      <c r="PFT13" s="14"/>
      <c r="PFU13" s="14"/>
      <c r="PFV13" s="14"/>
      <c r="PFW13" s="14"/>
      <c r="PFX13" s="15"/>
      <c r="PFY13" s="17"/>
      <c r="PFZ13" s="12"/>
      <c r="PGA13" s="12"/>
      <c r="PGB13" s="22"/>
      <c r="PGC13" s="16"/>
      <c r="PGD13" s="12"/>
      <c r="PGE13" s="12"/>
      <c r="PGF13" s="16"/>
      <c r="PGG13" s="14"/>
      <c r="PGI13" s="15"/>
      <c r="PGJ13" s="14"/>
      <c r="PGK13" s="14"/>
      <c r="PGL13" s="14"/>
      <c r="PGM13" s="14"/>
      <c r="PGN13" s="15"/>
      <c r="PGO13" s="17"/>
      <c r="PGP13" s="12"/>
      <c r="PGQ13" s="12"/>
      <c r="PGR13" s="22"/>
      <c r="PGS13" s="16"/>
      <c r="PGT13" s="12"/>
      <c r="PGU13" s="12"/>
      <c r="PGV13" s="16"/>
      <c r="PGW13" s="14"/>
      <c r="PGY13" s="15"/>
      <c r="PGZ13" s="14"/>
      <c r="PHA13" s="14"/>
      <c r="PHB13" s="14"/>
      <c r="PHC13" s="14"/>
      <c r="PHD13" s="15"/>
      <c r="PHE13" s="17"/>
      <c r="PHF13" s="12"/>
      <c r="PHG13" s="12"/>
      <c r="PHH13" s="22"/>
      <c r="PHI13" s="16"/>
      <c r="PHJ13" s="12"/>
      <c r="PHK13" s="12"/>
      <c r="PHL13" s="16"/>
      <c r="PHM13" s="14"/>
      <c r="PHO13" s="15"/>
      <c r="PHP13" s="14"/>
      <c r="PHQ13" s="14"/>
      <c r="PHR13" s="14"/>
      <c r="PHS13" s="14"/>
      <c r="PHT13" s="15"/>
      <c r="PHU13" s="17"/>
      <c r="PHV13" s="12"/>
      <c r="PHW13" s="12"/>
      <c r="PHX13" s="22"/>
      <c r="PHY13" s="16"/>
      <c r="PHZ13" s="12"/>
      <c r="PIA13" s="12"/>
      <c r="PIB13" s="16"/>
      <c r="PIC13" s="14"/>
      <c r="PIE13" s="15"/>
      <c r="PIF13" s="14"/>
      <c r="PIG13" s="14"/>
      <c r="PIH13" s="14"/>
      <c r="PII13" s="14"/>
      <c r="PIJ13" s="15"/>
      <c r="PIK13" s="17"/>
      <c r="PIL13" s="12"/>
      <c r="PIM13" s="12"/>
      <c r="PIN13" s="22"/>
      <c r="PIO13" s="16"/>
      <c r="PIP13" s="12"/>
      <c r="PIQ13" s="12"/>
      <c r="PIR13" s="16"/>
      <c r="PIS13" s="14"/>
      <c r="PIU13" s="15"/>
      <c r="PIV13" s="14"/>
      <c r="PIW13" s="14"/>
      <c r="PIX13" s="14"/>
      <c r="PIY13" s="14"/>
      <c r="PIZ13" s="15"/>
      <c r="PJA13" s="17"/>
      <c r="PJB13" s="12"/>
      <c r="PJC13" s="12"/>
      <c r="PJD13" s="22"/>
      <c r="PJE13" s="16"/>
      <c r="PJF13" s="12"/>
      <c r="PJG13" s="12"/>
      <c r="PJH13" s="16"/>
      <c r="PJI13" s="14"/>
      <c r="PJK13" s="15"/>
      <c r="PJL13" s="14"/>
      <c r="PJM13" s="14"/>
      <c r="PJN13" s="14"/>
      <c r="PJO13" s="14"/>
      <c r="PJP13" s="15"/>
      <c r="PJQ13" s="17"/>
      <c r="PJR13" s="12"/>
      <c r="PJS13" s="12"/>
      <c r="PJT13" s="22"/>
      <c r="PJU13" s="16"/>
      <c r="PJV13" s="12"/>
      <c r="PJW13" s="12"/>
      <c r="PJX13" s="16"/>
      <c r="PJY13" s="14"/>
      <c r="PKA13" s="15"/>
      <c r="PKB13" s="14"/>
      <c r="PKC13" s="14"/>
      <c r="PKD13" s="14"/>
      <c r="PKE13" s="14"/>
      <c r="PKF13" s="15"/>
      <c r="PKG13" s="17"/>
      <c r="PKH13" s="12"/>
      <c r="PKI13" s="12"/>
      <c r="PKJ13" s="22"/>
      <c r="PKK13" s="16"/>
      <c r="PKL13" s="12"/>
      <c r="PKM13" s="12"/>
      <c r="PKN13" s="16"/>
      <c r="PKO13" s="14"/>
      <c r="PKQ13" s="15"/>
      <c r="PKR13" s="14"/>
      <c r="PKS13" s="14"/>
      <c r="PKT13" s="14"/>
      <c r="PKU13" s="14"/>
      <c r="PKV13" s="15"/>
      <c r="PKW13" s="17"/>
      <c r="PKX13" s="12"/>
      <c r="PKY13" s="12"/>
      <c r="PKZ13" s="22"/>
      <c r="PLA13" s="16"/>
      <c r="PLB13" s="12"/>
      <c r="PLC13" s="12"/>
      <c r="PLD13" s="16"/>
      <c r="PLE13" s="14"/>
      <c r="PLG13" s="15"/>
      <c r="PLH13" s="14"/>
      <c r="PLI13" s="14"/>
      <c r="PLJ13" s="14"/>
      <c r="PLK13" s="14"/>
      <c r="PLL13" s="15"/>
      <c r="PLM13" s="17"/>
      <c r="PLN13" s="12"/>
      <c r="PLO13" s="12"/>
      <c r="PLP13" s="22"/>
      <c r="PLQ13" s="16"/>
      <c r="PLR13" s="12"/>
      <c r="PLS13" s="12"/>
      <c r="PLT13" s="16"/>
      <c r="PLU13" s="14"/>
      <c r="PLW13" s="15"/>
      <c r="PLX13" s="14"/>
      <c r="PLY13" s="14"/>
      <c r="PLZ13" s="14"/>
      <c r="PMA13" s="14"/>
      <c r="PMB13" s="15"/>
      <c r="PMC13" s="17"/>
      <c r="PMD13" s="12"/>
      <c r="PME13" s="12"/>
      <c r="PMF13" s="22"/>
      <c r="PMG13" s="16"/>
      <c r="PMH13" s="12"/>
      <c r="PMI13" s="12"/>
      <c r="PMJ13" s="16"/>
      <c r="PMK13" s="14"/>
      <c r="PMM13" s="15"/>
      <c r="PMN13" s="14"/>
      <c r="PMO13" s="14"/>
      <c r="PMP13" s="14"/>
      <c r="PMQ13" s="14"/>
      <c r="PMR13" s="15"/>
      <c r="PMS13" s="17"/>
      <c r="PMT13" s="12"/>
      <c r="PMU13" s="12"/>
      <c r="PMV13" s="22"/>
      <c r="PMW13" s="16"/>
      <c r="PMX13" s="12"/>
      <c r="PMY13" s="12"/>
      <c r="PMZ13" s="16"/>
      <c r="PNA13" s="14"/>
      <c r="PNC13" s="15"/>
      <c r="PND13" s="14"/>
      <c r="PNE13" s="14"/>
      <c r="PNF13" s="14"/>
      <c r="PNG13" s="14"/>
      <c r="PNH13" s="15"/>
      <c r="PNI13" s="17"/>
      <c r="PNJ13" s="12"/>
      <c r="PNK13" s="12"/>
      <c r="PNL13" s="22"/>
      <c r="PNM13" s="16"/>
      <c r="PNN13" s="12"/>
      <c r="PNO13" s="12"/>
      <c r="PNP13" s="16"/>
      <c r="PNQ13" s="14"/>
      <c r="PNS13" s="15"/>
      <c r="PNT13" s="14"/>
      <c r="PNU13" s="14"/>
      <c r="PNV13" s="14"/>
      <c r="PNW13" s="14"/>
      <c r="PNX13" s="15"/>
      <c r="PNY13" s="17"/>
      <c r="PNZ13" s="12"/>
      <c r="POA13" s="12"/>
      <c r="POB13" s="22"/>
      <c r="POC13" s="16"/>
      <c r="POD13" s="12"/>
      <c r="POE13" s="12"/>
      <c r="POF13" s="16"/>
      <c r="POG13" s="14"/>
      <c r="POI13" s="15"/>
      <c r="POJ13" s="14"/>
      <c r="POK13" s="14"/>
      <c r="POL13" s="14"/>
      <c r="POM13" s="14"/>
      <c r="PON13" s="15"/>
      <c r="POO13" s="17"/>
      <c r="POP13" s="12"/>
      <c r="POQ13" s="12"/>
      <c r="POR13" s="22"/>
      <c r="POS13" s="16"/>
      <c r="POT13" s="12"/>
      <c r="POU13" s="12"/>
      <c r="POV13" s="16"/>
      <c r="POW13" s="14"/>
      <c r="POY13" s="15"/>
      <c r="POZ13" s="14"/>
      <c r="PPA13" s="14"/>
      <c r="PPB13" s="14"/>
      <c r="PPC13" s="14"/>
      <c r="PPD13" s="15"/>
      <c r="PPE13" s="17"/>
      <c r="PPF13" s="12"/>
      <c r="PPG13" s="12"/>
      <c r="PPH13" s="22"/>
      <c r="PPI13" s="16"/>
      <c r="PPJ13" s="12"/>
      <c r="PPK13" s="12"/>
      <c r="PPL13" s="16"/>
      <c r="PPM13" s="14"/>
      <c r="PPO13" s="15"/>
      <c r="PPP13" s="14"/>
      <c r="PPQ13" s="14"/>
      <c r="PPR13" s="14"/>
      <c r="PPS13" s="14"/>
      <c r="PPT13" s="15"/>
      <c r="PPU13" s="17"/>
      <c r="PPV13" s="12"/>
      <c r="PPW13" s="12"/>
      <c r="PPX13" s="22"/>
      <c r="PPY13" s="16"/>
      <c r="PPZ13" s="12"/>
      <c r="PQA13" s="12"/>
      <c r="PQB13" s="16"/>
      <c r="PQC13" s="14"/>
      <c r="PQE13" s="15"/>
      <c r="PQF13" s="14"/>
      <c r="PQG13" s="14"/>
      <c r="PQH13" s="14"/>
      <c r="PQI13" s="14"/>
      <c r="PQJ13" s="15"/>
      <c r="PQK13" s="17"/>
      <c r="PQL13" s="12"/>
      <c r="PQM13" s="12"/>
      <c r="PQN13" s="22"/>
      <c r="PQO13" s="16"/>
      <c r="PQP13" s="12"/>
      <c r="PQQ13" s="12"/>
      <c r="PQR13" s="16"/>
      <c r="PQS13" s="14"/>
      <c r="PQU13" s="15"/>
      <c r="PQV13" s="14"/>
      <c r="PQW13" s="14"/>
      <c r="PQX13" s="14"/>
      <c r="PQY13" s="14"/>
      <c r="PQZ13" s="15"/>
      <c r="PRA13" s="17"/>
      <c r="PRB13" s="12"/>
      <c r="PRC13" s="12"/>
      <c r="PRD13" s="22"/>
      <c r="PRE13" s="16"/>
      <c r="PRF13" s="12"/>
      <c r="PRG13" s="12"/>
      <c r="PRH13" s="16"/>
      <c r="PRI13" s="14"/>
      <c r="PRK13" s="15"/>
      <c r="PRL13" s="14"/>
      <c r="PRM13" s="14"/>
      <c r="PRN13" s="14"/>
      <c r="PRO13" s="14"/>
      <c r="PRP13" s="15"/>
      <c r="PRQ13" s="17"/>
      <c r="PRR13" s="12"/>
      <c r="PRS13" s="12"/>
      <c r="PRT13" s="22"/>
      <c r="PRU13" s="16"/>
      <c r="PRV13" s="12"/>
      <c r="PRW13" s="12"/>
      <c r="PRX13" s="16"/>
      <c r="PRY13" s="14"/>
      <c r="PSA13" s="15"/>
      <c r="PSB13" s="14"/>
      <c r="PSC13" s="14"/>
      <c r="PSD13" s="14"/>
      <c r="PSE13" s="14"/>
      <c r="PSF13" s="15"/>
      <c r="PSG13" s="17"/>
      <c r="PSH13" s="12"/>
      <c r="PSI13" s="12"/>
      <c r="PSJ13" s="22"/>
      <c r="PSK13" s="16"/>
      <c r="PSL13" s="12"/>
      <c r="PSM13" s="12"/>
      <c r="PSN13" s="16"/>
      <c r="PSO13" s="14"/>
      <c r="PSQ13" s="15"/>
      <c r="PSR13" s="14"/>
      <c r="PSS13" s="14"/>
      <c r="PST13" s="14"/>
      <c r="PSU13" s="14"/>
      <c r="PSV13" s="15"/>
      <c r="PSW13" s="17"/>
      <c r="PSX13" s="12"/>
      <c r="PSY13" s="12"/>
      <c r="PSZ13" s="22"/>
      <c r="PTA13" s="16"/>
      <c r="PTB13" s="12"/>
      <c r="PTC13" s="12"/>
      <c r="PTD13" s="16"/>
      <c r="PTE13" s="14"/>
      <c r="PTG13" s="15"/>
      <c r="PTH13" s="14"/>
      <c r="PTI13" s="14"/>
      <c r="PTJ13" s="14"/>
      <c r="PTK13" s="14"/>
      <c r="PTL13" s="15"/>
      <c r="PTM13" s="17"/>
      <c r="PTN13" s="12"/>
      <c r="PTO13" s="12"/>
      <c r="PTP13" s="22"/>
      <c r="PTQ13" s="16"/>
      <c r="PTR13" s="12"/>
      <c r="PTS13" s="12"/>
      <c r="PTT13" s="16"/>
      <c r="PTU13" s="14"/>
      <c r="PTW13" s="15"/>
      <c r="PTX13" s="14"/>
      <c r="PTY13" s="14"/>
      <c r="PTZ13" s="14"/>
      <c r="PUA13" s="14"/>
      <c r="PUB13" s="15"/>
      <c r="PUC13" s="17"/>
      <c r="PUD13" s="12"/>
      <c r="PUE13" s="12"/>
      <c r="PUF13" s="22"/>
      <c r="PUG13" s="16"/>
      <c r="PUH13" s="12"/>
      <c r="PUI13" s="12"/>
      <c r="PUJ13" s="16"/>
      <c r="PUK13" s="14"/>
      <c r="PUM13" s="15"/>
      <c r="PUN13" s="14"/>
      <c r="PUO13" s="14"/>
      <c r="PUP13" s="14"/>
      <c r="PUQ13" s="14"/>
      <c r="PUR13" s="15"/>
      <c r="PUS13" s="17"/>
      <c r="PUT13" s="12"/>
      <c r="PUU13" s="12"/>
      <c r="PUV13" s="22"/>
      <c r="PUW13" s="16"/>
      <c r="PUX13" s="12"/>
      <c r="PUY13" s="12"/>
      <c r="PUZ13" s="16"/>
      <c r="PVA13" s="14"/>
      <c r="PVC13" s="15"/>
      <c r="PVD13" s="14"/>
      <c r="PVE13" s="14"/>
      <c r="PVF13" s="14"/>
      <c r="PVG13" s="14"/>
      <c r="PVH13" s="15"/>
      <c r="PVI13" s="17"/>
      <c r="PVJ13" s="12"/>
      <c r="PVK13" s="12"/>
      <c r="PVL13" s="22"/>
      <c r="PVM13" s="16"/>
      <c r="PVN13" s="12"/>
      <c r="PVO13" s="12"/>
      <c r="PVP13" s="16"/>
      <c r="PVQ13" s="14"/>
      <c r="PVS13" s="15"/>
      <c r="PVT13" s="14"/>
      <c r="PVU13" s="14"/>
      <c r="PVV13" s="14"/>
      <c r="PVW13" s="14"/>
      <c r="PVX13" s="15"/>
      <c r="PVY13" s="17"/>
      <c r="PVZ13" s="12"/>
      <c r="PWA13" s="12"/>
      <c r="PWB13" s="22"/>
      <c r="PWC13" s="16"/>
      <c r="PWD13" s="12"/>
      <c r="PWE13" s="12"/>
      <c r="PWF13" s="16"/>
      <c r="PWG13" s="14"/>
      <c r="PWI13" s="15"/>
      <c r="PWJ13" s="14"/>
      <c r="PWK13" s="14"/>
      <c r="PWL13" s="14"/>
      <c r="PWM13" s="14"/>
      <c r="PWN13" s="15"/>
      <c r="PWO13" s="17"/>
      <c r="PWP13" s="12"/>
      <c r="PWQ13" s="12"/>
      <c r="PWR13" s="22"/>
      <c r="PWS13" s="16"/>
      <c r="PWT13" s="12"/>
      <c r="PWU13" s="12"/>
      <c r="PWV13" s="16"/>
      <c r="PWW13" s="14"/>
      <c r="PWY13" s="15"/>
      <c r="PWZ13" s="14"/>
      <c r="PXA13" s="14"/>
      <c r="PXB13" s="14"/>
      <c r="PXC13" s="14"/>
      <c r="PXD13" s="15"/>
      <c r="PXE13" s="17"/>
      <c r="PXF13" s="12"/>
      <c r="PXG13" s="12"/>
      <c r="PXH13" s="22"/>
      <c r="PXI13" s="16"/>
      <c r="PXJ13" s="12"/>
      <c r="PXK13" s="12"/>
      <c r="PXL13" s="16"/>
      <c r="PXM13" s="14"/>
      <c r="PXO13" s="15"/>
      <c r="PXP13" s="14"/>
      <c r="PXQ13" s="14"/>
      <c r="PXR13" s="14"/>
      <c r="PXS13" s="14"/>
      <c r="PXT13" s="15"/>
      <c r="PXU13" s="17"/>
      <c r="PXV13" s="12"/>
      <c r="PXW13" s="12"/>
      <c r="PXX13" s="22"/>
      <c r="PXY13" s="16"/>
      <c r="PXZ13" s="12"/>
      <c r="PYA13" s="12"/>
      <c r="PYB13" s="16"/>
      <c r="PYC13" s="14"/>
      <c r="PYE13" s="15"/>
      <c r="PYF13" s="14"/>
      <c r="PYG13" s="14"/>
      <c r="PYH13" s="14"/>
      <c r="PYI13" s="14"/>
      <c r="PYJ13" s="15"/>
      <c r="PYK13" s="17"/>
      <c r="PYL13" s="12"/>
      <c r="PYM13" s="12"/>
      <c r="PYN13" s="22"/>
      <c r="PYO13" s="16"/>
      <c r="PYP13" s="12"/>
      <c r="PYQ13" s="12"/>
      <c r="PYR13" s="16"/>
      <c r="PYS13" s="14"/>
      <c r="PYU13" s="15"/>
      <c r="PYV13" s="14"/>
      <c r="PYW13" s="14"/>
      <c r="PYX13" s="14"/>
      <c r="PYY13" s="14"/>
      <c r="PYZ13" s="15"/>
      <c r="PZA13" s="17"/>
      <c r="PZB13" s="12"/>
      <c r="PZC13" s="12"/>
      <c r="PZD13" s="22"/>
      <c r="PZE13" s="16"/>
      <c r="PZF13" s="12"/>
      <c r="PZG13" s="12"/>
      <c r="PZH13" s="16"/>
      <c r="PZI13" s="14"/>
      <c r="PZK13" s="15"/>
      <c r="PZL13" s="14"/>
      <c r="PZM13" s="14"/>
      <c r="PZN13" s="14"/>
      <c r="PZO13" s="14"/>
      <c r="PZP13" s="15"/>
      <c r="PZQ13" s="17"/>
      <c r="PZR13" s="12"/>
      <c r="PZS13" s="12"/>
      <c r="PZT13" s="22"/>
      <c r="PZU13" s="16"/>
      <c r="PZV13" s="12"/>
      <c r="PZW13" s="12"/>
      <c r="PZX13" s="16"/>
      <c r="PZY13" s="14"/>
      <c r="QAA13" s="15"/>
      <c r="QAB13" s="14"/>
      <c r="QAC13" s="14"/>
      <c r="QAD13" s="14"/>
      <c r="QAE13" s="14"/>
      <c r="QAF13" s="15"/>
      <c r="QAG13" s="17"/>
      <c r="QAH13" s="12"/>
      <c r="QAI13" s="12"/>
      <c r="QAJ13" s="22"/>
      <c r="QAK13" s="16"/>
      <c r="QAL13" s="12"/>
      <c r="QAM13" s="12"/>
      <c r="QAN13" s="16"/>
      <c r="QAO13" s="14"/>
      <c r="QAQ13" s="15"/>
      <c r="QAR13" s="14"/>
      <c r="QAS13" s="14"/>
      <c r="QAT13" s="14"/>
      <c r="QAU13" s="14"/>
      <c r="QAV13" s="15"/>
      <c r="QAW13" s="17"/>
      <c r="QAX13" s="12"/>
      <c r="QAY13" s="12"/>
      <c r="QAZ13" s="22"/>
      <c r="QBA13" s="16"/>
      <c r="QBB13" s="12"/>
      <c r="QBC13" s="12"/>
      <c r="QBD13" s="16"/>
      <c r="QBE13" s="14"/>
      <c r="QBG13" s="15"/>
      <c r="QBH13" s="14"/>
      <c r="QBI13" s="14"/>
      <c r="QBJ13" s="14"/>
      <c r="QBK13" s="14"/>
      <c r="QBL13" s="15"/>
      <c r="QBM13" s="17"/>
      <c r="QBN13" s="12"/>
      <c r="QBO13" s="12"/>
      <c r="QBP13" s="22"/>
      <c r="QBQ13" s="16"/>
      <c r="QBR13" s="12"/>
      <c r="QBS13" s="12"/>
      <c r="QBT13" s="16"/>
      <c r="QBU13" s="14"/>
      <c r="QBW13" s="15"/>
      <c r="QBX13" s="14"/>
      <c r="QBY13" s="14"/>
      <c r="QBZ13" s="14"/>
      <c r="QCA13" s="14"/>
      <c r="QCB13" s="15"/>
      <c r="QCC13" s="17"/>
      <c r="QCD13" s="12"/>
      <c r="QCE13" s="12"/>
      <c r="QCF13" s="22"/>
      <c r="QCG13" s="16"/>
      <c r="QCH13" s="12"/>
      <c r="QCI13" s="12"/>
      <c r="QCJ13" s="16"/>
      <c r="QCK13" s="14"/>
      <c r="QCM13" s="15"/>
      <c r="QCN13" s="14"/>
      <c r="QCO13" s="14"/>
      <c r="QCP13" s="14"/>
      <c r="QCQ13" s="14"/>
      <c r="QCR13" s="15"/>
      <c r="QCS13" s="17"/>
      <c r="QCT13" s="12"/>
      <c r="QCU13" s="12"/>
      <c r="QCV13" s="22"/>
      <c r="QCW13" s="16"/>
      <c r="QCX13" s="12"/>
      <c r="QCY13" s="12"/>
      <c r="QCZ13" s="16"/>
      <c r="QDA13" s="14"/>
      <c r="QDC13" s="15"/>
      <c r="QDD13" s="14"/>
      <c r="QDE13" s="14"/>
      <c r="QDF13" s="14"/>
      <c r="QDG13" s="14"/>
      <c r="QDH13" s="15"/>
      <c r="QDI13" s="17"/>
      <c r="QDJ13" s="12"/>
      <c r="QDK13" s="12"/>
      <c r="QDL13" s="22"/>
      <c r="QDM13" s="16"/>
      <c r="QDN13" s="12"/>
      <c r="QDO13" s="12"/>
      <c r="QDP13" s="16"/>
      <c r="QDQ13" s="14"/>
      <c r="QDS13" s="15"/>
      <c r="QDT13" s="14"/>
      <c r="QDU13" s="14"/>
      <c r="QDV13" s="14"/>
      <c r="QDW13" s="14"/>
      <c r="QDX13" s="15"/>
      <c r="QDY13" s="17"/>
      <c r="QDZ13" s="12"/>
      <c r="QEA13" s="12"/>
      <c r="QEB13" s="22"/>
      <c r="QEC13" s="16"/>
      <c r="QED13" s="12"/>
      <c r="QEE13" s="12"/>
      <c r="QEF13" s="16"/>
      <c r="QEG13" s="14"/>
      <c r="QEI13" s="15"/>
      <c r="QEJ13" s="14"/>
      <c r="QEK13" s="14"/>
      <c r="QEL13" s="14"/>
      <c r="QEM13" s="14"/>
      <c r="QEN13" s="15"/>
      <c r="QEO13" s="17"/>
      <c r="QEP13" s="12"/>
      <c r="QEQ13" s="12"/>
      <c r="QER13" s="22"/>
      <c r="QES13" s="16"/>
      <c r="QET13" s="12"/>
      <c r="QEU13" s="12"/>
      <c r="QEV13" s="16"/>
      <c r="QEW13" s="14"/>
      <c r="QEY13" s="15"/>
      <c r="QEZ13" s="14"/>
      <c r="QFA13" s="14"/>
      <c r="QFB13" s="14"/>
      <c r="QFC13" s="14"/>
      <c r="QFD13" s="15"/>
      <c r="QFE13" s="17"/>
      <c r="QFF13" s="12"/>
      <c r="QFG13" s="12"/>
      <c r="QFH13" s="22"/>
      <c r="QFI13" s="16"/>
      <c r="QFJ13" s="12"/>
      <c r="QFK13" s="12"/>
      <c r="QFL13" s="16"/>
      <c r="QFM13" s="14"/>
      <c r="QFO13" s="15"/>
      <c r="QFP13" s="14"/>
      <c r="QFQ13" s="14"/>
      <c r="QFR13" s="14"/>
      <c r="QFS13" s="14"/>
      <c r="QFT13" s="15"/>
      <c r="QFU13" s="17"/>
      <c r="QFV13" s="12"/>
      <c r="QFW13" s="12"/>
      <c r="QFX13" s="22"/>
      <c r="QFY13" s="16"/>
      <c r="QFZ13" s="12"/>
      <c r="QGA13" s="12"/>
      <c r="QGB13" s="16"/>
      <c r="QGC13" s="14"/>
      <c r="QGE13" s="15"/>
      <c r="QGF13" s="14"/>
      <c r="QGG13" s="14"/>
      <c r="QGH13" s="14"/>
      <c r="QGI13" s="14"/>
      <c r="QGJ13" s="15"/>
      <c r="QGK13" s="17"/>
      <c r="QGL13" s="12"/>
      <c r="QGM13" s="12"/>
      <c r="QGN13" s="22"/>
      <c r="QGO13" s="16"/>
      <c r="QGP13" s="12"/>
      <c r="QGQ13" s="12"/>
      <c r="QGR13" s="16"/>
      <c r="QGS13" s="14"/>
      <c r="QGU13" s="15"/>
      <c r="QGV13" s="14"/>
      <c r="QGW13" s="14"/>
      <c r="QGX13" s="14"/>
      <c r="QGY13" s="14"/>
      <c r="QGZ13" s="15"/>
      <c r="QHA13" s="17"/>
      <c r="QHB13" s="12"/>
      <c r="QHC13" s="12"/>
      <c r="QHD13" s="22"/>
      <c r="QHE13" s="16"/>
      <c r="QHF13" s="12"/>
      <c r="QHG13" s="12"/>
      <c r="QHH13" s="16"/>
      <c r="QHI13" s="14"/>
      <c r="QHK13" s="15"/>
      <c r="QHL13" s="14"/>
      <c r="QHM13" s="14"/>
      <c r="QHN13" s="14"/>
      <c r="QHO13" s="14"/>
      <c r="QHP13" s="15"/>
      <c r="QHQ13" s="17"/>
      <c r="QHR13" s="12"/>
      <c r="QHS13" s="12"/>
      <c r="QHT13" s="22"/>
      <c r="QHU13" s="16"/>
      <c r="QHV13" s="12"/>
      <c r="QHW13" s="12"/>
      <c r="QHX13" s="16"/>
      <c r="QHY13" s="14"/>
      <c r="QIA13" s="15"/>
      <c r="QIB13" s="14"/>
      <c r="QIC13" s="14"/>
      <c r="QID13" s="14"/>
      <c r="QIE13" s="14"/>
      <c r="QIF13" s="15"/>
      <c r="QIG13" s="17"/>
      <c r="QIH13" s="12"/>
      <c r="QII13" s="12"/>
      <c r="QIJ13" s="22"/>
      <c r="QIK13" s="16"/>
      <c r="QIL13" s="12"/>
      <c r="QIM13" s="12"/>
      <c r="QIN13" s="16"/>
      <c r="QIO13" s="14"/>
      <c r="QIQ13" s="15"/>
      <c r="QIR13" s="14"/>
      <c r="QIS13" s="14"/>
      <c r="QIT13" s="14"/>
      <c r="QIU13" s="14"/>
      <c r="QIV13" s="15"/>
      <c r="QIW13" s="17"/>
      <c r="QIX13" s="12"/>
      <c r="QIY13" s="12"/>
      <c r="QIZ13" s="22"/>
      <c r="QJA13" s="16"/>
      <c r="QJB13" s="12"/>
      <c r="QJC13" s="12"/>
      <c r="QJD13" s="16"/>
      <c r="QJE13" s="14"/>
      <c r="QJG13" s="15"/>
      <c r="QJH13" s="14"/>
      <c r="QJI13" s="14"/>
      <c r="QJJ13" s="14"/>
      <c r="QJK13" s="14"/>
      <c r="QJL13" s="15"/>
      <c r="QJM13" s="17"/>
      <c r="QJN13" s="12"/>
      <c r="QJO13" s="12"/>
      <c r="QJP13" s="22"/>
      <c r="QJQ13" s="16"/>
      <c r="QJR13" s="12"/>
      <c r="QJS13" s="12"/>
      <c r="QJT13" s="16"/>
      <c r="QJU13" s="14"/>
      <c r="QJW13" s="15"/>
      <c r="QJX13" s="14"/>
      <c r="QJY13" s="14"/>
      <c r="QJZ13" s="14"/>
      <c r="QKA13" s="14"/>
      <c r="QKB13" s="15"/>
      <c r="QKC13" s="17"/>
      <c r="QKD13" s="12"/>
      <c r="QKE13" s="12"/>
      <c r="QKF13" s="22"/>
      <c r="QKG13" s="16"/>
      <c r="QKH13" s="12"/>
      <c r="QKI13" s="12"/>
      <c r="QKJ13" s="16"/>
      <c r="QKK13" s="14"/>
      <c r="QKM13" s="15"/>
      <c r="QKN13" s="14"/>
      <c r="QKO13" s="14"/>
      <c r="QKP13" s="14"/>
      <c r="QKQ13" s="14"/>
      <c r="QKR13" s="15"/>
      <c r="QKS13" s="17"/>
      <c r="QKT13" s="12"/>
      <c r="QKU13" s="12"/>
      <c r="QKV13" s="22"/>
      <c r="QKW13" s="16"/>
      <c r="QKX13" s="12"/>
      <c r="QKY13" s="12"/>
      <c r="QKZ13" s="16"/>
      <c r="QLA13" s="14"/>
      <c r="QLC13" s="15"/>
      <c r="QLD13" s="14"/>
      <c r="QLE13" s="14"/>
      <c r="QLF13" s="14"/>
      <c r="QLG13" s="14"/>
      <c r="QLH13" s="15"/>
      <c r="QLI13" s="17"/>
      <c r="QLJ13" s="12"/>
      <c r="QLK13" s="12"/>
      <c r="QLL13" s="22"/>
      <c r="QLM13" s="16"/>
      <c r="QLN13" s="12"/>
      <c r="QLO13" s="12"/>
      <c r="QLP13" s="16"/>
      <c r="QLQ13" s="14"/>
      <c r="QLS13" s="15"/>
      <c r="QLT13" s="14"/>
      <c r="QLU13" s="14"/>
      <c r="QLV13" s="14"/>
      <c r="QLW13" s="14"/>
      <c r="QLX13" s="15"/>
      <c r="QLY13" s="17"/>
      <c r="QLZ13" s="12"/>
      <c r="QMA13" s="12"/>
      <c r="QMB13" s="22"/>
      <c r="QMC13" s="16"/>
      <c r="QMD13" s="12"/>
      <c r="QME13" s="12"/>
      <c r="QMF13" s="16"/>
      <c r="QMG13" s="14"/>
      <c r="QMI13" s="15"/>
      <c r="QMJ13" s="14"/>
      <c r="QMK13" s="14"/>
      <c r="QML13" s="14"/>
      <c r="QMM13" s="14"/>
      <c r="QMN13" s="15"/>
      <c r="QMO13" s="17"/>
      <c r="QMP13" s="12"/>
      <c r="QMQ13" s="12"/>
      <c r="QMR13" s="22"/>
      <c r="QMS13" s="16"/>
      <c r="QMT13" s="12"/>
      <c r="QMU13" s="12"/>
      <c r="QMV13" s="16"/>
      <c r="QMW13" s="14"/>
      <c r="QMY13" s="15"/>
      <c r="QMZ13" s="14"/>
      <c r="QNA13" s="14"/>
      <c r="QNB13" s="14"/>
      <c r="QNC13" s="14"/>
      <c r="QND13" s="15"/>
      <c r="QNE13" s="17"/>
      <c r="QNF13" s="12"/>
      <c r="QNG13" s="12"/>
      <c r="QNH13" s="22"/>
      <c r="QNI13" s="16"/>
      <c r="QNJ13" s="12"/>
      <c r="QNK13" s="12"/>
      <c r="QNL13" s="16"/>
      <c r="QNM13" s="14"/>
      <c r="QNO13" s="15"/>
      <c r="QNP13" s="14"/>
      <c r="QNQ13" s="14"/>
      <c r="QNR13" s="14"/>
      <c r="QNS13" s="14"/>
      <c r="QNT13" s="15"/>
      <c r="QNU13" s="17"/>
      <c r="QNV13" s="12"/>
      <c r="QNW13" s="12"/>
      <c r="QNX13" s="22"/>
      <c r="QNY13" s="16"/>
      <c r="QNZ13" s="12"/>
      <c r="QOA13" s="12"/>
      <c r="QOB13" s="16"/>
      <c r="QOC13" s="14"/>
      <c r="QOE13" s="15"/>
      <c r="QOF13" s="14"/>
      <c r="QOG13" s="14"/>
      <c r="QOH13" s="14"/>
      <c r="QOI13" s="14"/>
      <c r="QOJ13" s="15"/>
      <c r="QOK13" s="17"/>
      <c r="QOL13" s="12"/>
      <c r="QOM13" s="12"/>
      <c r="QON13" s="22"/>
      <c r="QOO13" s="16"/>
      <c r="QOP13" s="12"/>
      <c r="QOQ13" s="12"/>
      <c r="QOR13" s="16"/>
      <c r="QOS13" s="14"/>
      <c r="QOU13" s="15"/>
      <c r="QOV13" s="14"/>
      <c r="QOW13" s="14"/>
      <c r="QOX13" s="14"/>
      <c r="QOY13" s="14"/>
      <c r="QOZ13" s="15"/>
      <c r="QPA13" s="17"/>
      <c r="QPB13" s="12"/>
      <c r="QPC13" s="12"/>
      <c r="QPD13" s="22"/>
      <c r="QPE13" s="16"/>
      <c r="QPF13" s="12"/>
      <c r="QPG13" s="12"/>
      <c r="QPH13" s="16"/>
      <c r="QPI13" s="14"/>
      <c r="QPK13" s="15"/>
      <c r="QPL13" s="14"/>
      <c r="QPM13" s="14"/>
      <c r="QPN13" s="14"/>
      <c r="QPO13" s="14"/>
      <c r="QPP13" s="15"/>
      <c r="QPQ13" s="17"/>
      <c r="QPR13" s="12"/>
      <c r="QPS13" s="12"/>
      <c r="QPT13" s="22"/>
      <c r="QPU13" s="16"/>
      <c r="QPV13" s="12"/>
      <c r="QPW13" s="12"/>
      <c r="QPX13" s="16"/>
      <c r="QPY13" s="14"/>
      <c r="QQA13" s="15"/>
      <c r="QQB13" s="14"/>
      <c r="QQC13" s="14"/>
      <c r="QQD13" s="14"/>
      <c r="QQE13" s="14"/>
      <c r="QQF13" s="15"/>
      <c r="QQG13" s="17"/>
      <c r="QQH13" s="12"/>
      <c r="QQI13" s="12"/>
      <c r="QQJ13" s="22"/>
      <c r="QQK13" s="16"/>
      <c r="QQL13" s="12"/>
      <c r="QQM13" s="12"/>
      <c r="QQN13" s="16"/>
      <c r="QQO13" s="14"/>
      <c r="QQQ13" s="15"/>
      <c r="QQR13" s="14"/>
      <c r="QQS13" s="14"/>
      <c r="QQT13" s="14"/>
      <c r="QQU13" s="14"/>
      <c r="QQV13" s="15"/>
      <c r="QQW13" s="17"/>
      <c r="QQX13" s="12"/>
      <c r="QQY13" s="12"/>
      <c r="QQZ13" s="22"/>
      <c r="QRA13" s="16"/>
      <c r="QRB13" s="12"/>
      <c r="QRC13" s="12"/>
      <c r="QRD13" s="16"/>
      <c r="QRE13" s="14"/>
      <c r="QRG13" s="15"/>
      <c r="QRH13" s="14"/>
      <c r="QRI13" s="14"/>
      <c r="QRJ13" s="14"/>
      <c r="QRK13" s="14"/>
      <c r="QRL13" s="15"/>
      <c r="QRM13" s="17"/>
      <c r="QRN13" s="12"/>
      <c r="QRO13" s="12"/>
      <c r="QRP13" s="22"/>
      <c r="QRQ13" s="16"/>
      <c r="QRR13" s="12"/>
      <c r="QRS13" s="12"/>
      <c r="QRT13" s="16"/>
      <c r="QRU13" s="14"/>
      <c r="QRW13" s="15"/>
      <c r="QRX13" s="14"/>
      <c r="QRY13" s="14"/>
      <c r="QRZ13" s="14"/>
      <c r="QSA13" s="14"/>
      <c r="QSB13" s="15"/>
      <c r="QSC13" s="17"/>
      <c r="QSD13" s="12"/>
      <c r="QSE13" s="12"/>
      <c r="QSF13" s="22"/>
      <c r="QSG13" s="16"/>
      <c r="QSH13" s="12"/>
      <c r="QSI13" s="12"/>
      <c r="QSJ13" s="16"/>
      <c r="QSK13" s="14"/>
      <c r="QSM13" s="15"/>
      <c r="QSN13" s="14"/>
      <c r="QSO13" s="14"/>
      <c r="QSP13" s="14"/>
      <c r="QSQ13" s="14"/>
      <c r="QSR13" s="15"/>
      <c r="QSS13" s="17"/>
      <c r="QST13" s="12"/>
      <c r="QSU13" s="12"/>
      <c r="QSV13" s="22"/>
      <c r="QSW13" s="16"/>
      <c r="QSX13" s="12"/>
      <c r="QSY13" s="12"/>
      <c r="QSZ13" s="16"/>
      <c r="QTA13" s="14"/>
      <c r="QTC13" s="15"/>
      <c r="QTD13" s="14"/>
      <c r="QTE13" s="14"/>
      <c r="QTF13" s="14"/>
      <c r="QTG13" s="14"/>
      <c r="QTH13" s="15"/>
      <c r="QTI13" s="17"/>
      <c r="QTJ13" s="12"/>
      <c r="QTK13" s="12"/>
      <c r="QTL13" s="22"/>
      <c r="QTM13" s="16"/>
      <c r="QTN13" s="12"/>
      <c r="QTO13" s="12"/>
      <c r="QTP13" s="16"/>
      <c r="QTQ13" s="14"/>
      <c r="QTS13" s="15"/>
      <c r="QTT13" s="14"/>
      <c r="QTU13" s="14"/>
      <c r="QTV13" s="14"/>
      <c r="QTW13" s="14"/>
      <c r="QTX13" s="15"/>
      <c r="QTY13" s="17"/>
      <c r="QTZ13" s="12"/>
      <c r="QUA13" s="12"/>
      <c r="QUB13" s="22"/>
      <c r="QUC13" s="16"/>
      <c r="QUD13" s="12"/>
      <c r="QUE13" s="12"/>
      <c r="QUF13" s="16"/>
      <c r="QUG13" s="14"/>
      <c r="QUI13" s="15"/>
      <c r="QUJ13" s="14"/>
      <c r="QUK13" s="14"/>
      <c r="QUL13" s="14"/>
      <c r="QUM13" s="14"/>
      <c r="QUN13" s="15"/>
      <c r="QUO13" s="17"/>
      <c r="QUP13" s="12"/>
      <c r="QUQ13" s="12"/>
      <c r="QUR13" s="22"/>
      <c r="QUS13" s="16"/>
      <c r="QUT13" s="12"/>
      <c r="QUU13" s="12"/>
      <c r="QUV13" s="16"/>
      <c r="QUW13" s="14"/>
      <c r="QUY13" s="15"/>
      <c r="QUZ13" s="14"/>
      <c r="QVA13" s="14"/>
      <c r="QVB13" s="14"/>
      <c r="QVC13" s="14"/>
      <c r="QVD13" s="15"/>
      <c r="QVE13" s="17"/>
      <c r="QVF13" s="12"/>
      <c r="QVG13" s="12"/>
      <c r="QVH13" s="22"/>
      <c r="QVI13" s="16"/>
      <c r="QVJ13" s="12"/>
      <c r="QVK13" s="12"/>
      <c r="QVL13" s="16"/>
      <c r="QVM13" s="14"/>
      <c r="QVO13" s="15"/>
      <c r="QVP13" s="14"/>
      <c r="QVQ13" s="14"/>
      <c r="QVR13" s="14"/>
      <c r="QVS13" s="14"/>
      <c r="QVT13" s="15"/>
      <c r="QVU13" s="17"/>
      <c r="QVV13" s="12"/>
      <c r="QVW13" s="12"/>
      <c r="QVX13" s="22"/>
      <c r="QVY13" s="16"/>
      <c r="QVZ13" s="12"/>
      <c r="QWA13" s="12"/>
      <c r="QWB13" s="16"/>
      <c r="QWC13" s="14"/>
      <c r="QWE13" s="15"/>
      <c r="QWF13" s="14"/>
      <c r="QWG13" s="14"/>
      <c r="QWH13" s="14"/>
      <c r="QWI13" s="14"/>
      <c r="QWJ13" s="15"/>
      <c r="QWK13" s="17"/>
      <c r="QWL13" s="12"/>
      <c r="QWM13" s="12"/>
      <c r="QWN13" s="22"/>
      <c r="QWO13" s="16"/>
      <c r="QWP13" s="12"/>
      <c r="QWQ13" s="12"/>
      <c r="QWR13" s="16"/>
      <c r="QWS13" s="14"/>
      <c r="QWU13" s="15"/>
      <c r="QWV13" s="14"/>
      <c r="QWW13" s="14"/>
      <c r="QWX13" s="14"/>
      <c r="QWY13" s="14"/>
      <c r="QWZ13" s="15"/>
      <c r="QXA13" s="17"/>
      <c r="QXB13" s="12"/>
      <c r="QXC13" s="12"/>
      <c r="QXD13" s="22"/>
      <c r="QXE13" s="16"/>
      <c r="QXF13" s="12"/>
      <c r="QXG13" s="12"/>
      <c r="QXH13" s="16"/>
      <c r="QXI13" s="14"/>
      <c r="QXK13" s="15"/>
      <c r="QXL13" s="14"/>
      <c r="QXM13" s="14"/>
      <c r="QXN13" s="14"/>
      <c r="QXO13" s="14"/>
      <c r="QXP13" s="15"/>
      <c r="QXQ13" s="17"/>
      <c r="QXR13" s="12"/>
      <c r="QXS13" s="12"/>
      <c r="QXT13" s="22"/>
      <c r="QXU13" s="16"/>
      <c r="QXV13" s="12"/>
      <c r="QXW13" s="12"/>
      <c r="QXX13" s="16"/>
      <c r="QXY13" s="14"/>
      <c r="QYA13" s="15"/>
      <c r="QYB13" s="14"/>
      <c r="QYC13" s="14"/>
      <c r="QYD13" s="14"/>
      <c r="QYE13" s="14"/>
      <c r="QYF13" s="15"/>
      <c r="QYG13" s="17"/>
      <c r="QYH13" s="12"/>
      <c r="QYI13" s="12"/>
      <c r="QYJ13" s="22"/>
      <c r="QYK13" s="16"/>
      <c r="QYL13" s="12"/>
      <c r="QYM13" s="12"/>
      <c r="QYN13" s="16"/>
      <c r="QYO13" s="14"/>
      <c r="QYQ13" s="15"/>
      <c r="QYR13" s="14"/>
      <c r="QYS13" s="14"/>
      <c r="QYT13" s="14"/>
      <c r="QYU13" s="14"/>
      <c r="QYV13" s="15"/>
      <c r="QYW13" s="17"/>
      <c r="QYX13" s="12"/>
      <c r="QYY13" s="12"/>
      <c r="QYZ13" s="22"/>
      <c r="QZA13" s="16"/>
      <c r="QZB13" s="12"/>
      <c r="QZC13" s="12"/>
      <c r="QZD13" s="16"/>
      <c r="QZE13" s="14"/>
      <c r="QZG13" s="15"/>
      <c r="QZH13" s="14"/>
      <c r="QZI13" s="14"/>
      <c r="QZJ13" s="14"/>
      <c r="QZK13" s="14"/>
      <c r="QZL13" s="15"/>
      <c r="QZM13" s="17"/>
      <c r="QZN13" s="12"/>
      <c r="QZO13" s="12"/>
      <c r="QZP13" s="22"/>
      <c r="QZQ13" s="16"/>
      <c r="QZR13" s="12"/>
      <c r="QZS13" s="12"/>
      <c r="QZT13" s="16"/>
      <c r="QZU13" s="14"/>
      <c r="QZW13" s="15"/>
      <c r="QZX13" s="14"/>
      <c r="QZY13" s="14"/>
      <c r="QZZ13" s="14"/>
      <c r="RAA13" s="14"/>
      <c r="RAB13" s="15"/>
      <c r="RAC13" s="17"/>
      <c r="RAD13" s="12"/>
      <c r="RAE13" s="12"/>
      <c r="RAF13" s="22"/>
      <c r="RAG13" s="16"/>
      <c r="RAH13" s="12"/>
      <c r="RAI13" s="12"/>
      <c r="RAJ13" s="16"/>
      <c r="RAK13" s="14"/>
      <c r="RAM13" s="15"/>
      <c r="RAN13" s="14"/>
      <c r="RAO13" s="14"/>
      <c r="RAP13" s="14"/>
      <c r="RAQ13" s="14"/>
      <c r="RAR13" s="15"/>
      <c r="RAS13" s="17"/>
      <c r="RAT13" s="12"/>
      <c r="RAU13" s="12"/>
      <c r="RAV13" s="22"/>
      <c r="RAW13" s="16"/>
      <c r="RAX13" s="12"/>
      <c r="RAY13" s="12"/>
      <c r="RAZ13" s="16"/>
      <c r="RBA13" s="14"/>
      <c r="RBC13" s="15"/>
      <c r="RBD13" s="14"/>
      <c r="RBE13" s="14"/>
      <c r="RBF13" s="14"/>
      <c r="RBG13" s="14"/>
      <c r="RBH13" s="15"/>
      <c r="RBI13" s="17"/>
      <c r="RBJ13" s="12"/>
      <c r="RBK13" s="12"/>
      <c r="RBL13" s="22"/>
      <c r="RBM13" s="16"/>
      <c r="RBN13" s="12"/>
      <c r="RBO13" s="12"/>
      <c r="RBP13" s="16"/>
      <c r="RBQ13" s="14"/>
      <c r="RBS13" s="15"/>
      <c r="RBT13" s="14"/>
      <c r="RBU13" s="14"/>
      <c r="RBV13" s="14"/>
      <c r="RBW13" s="14"/>
      <c r="RBX13" s="15"/>
      <c r="RBY13" s="17"/>
      <c r="RBZ13" s="12"/>
      <c r="RCA13" s="12"/>
      <c r="RCB13" s="22"/>
      <c r="RCC13" s="16"/>
      <c r="RCD13" s="12"/>
      <c r="RCE13" s="12"/>
      <c r="RCF13" s="16"/>
      <c r="RCG13" s="14"/>
      <c r="RCI13" s="15"/>
      <c r="RCJ13" s="14"/>
      <c r="RCK13" s="14"/>
      <c r="RCL13" s="14"/>
      <c r="RCM13" s="14"/>
      <c r="RCN13" s="15"/>
      <c r="RCO13" s="17"/>
      <c r="RCP13" s="12"/>
      <c r="RCQ13" s="12"/>
      <c r="RCR13" s="22"/>
      <c r="RCS13" s="16"/>
      <c r="RCT13" s="12"/>
      <c r="RCU13" s="12"/>
      <c r="RCV13" s="16"/>
      <c r="RCW13" s="14"/>
      <c r="RCY13" s="15"/>
      <c r="RCZ13" s="14"/>
      <c r="RDA13" s="14"/>
      <c r="RDB13" s="14"/>
      <c r="RDC13" s="14"/>
      <c r="RDD13" s="15"/>
      <c r="RDE13" s="17"/>
      <c r="RDF13" s="12"/>
      <c r="RDG13" s="12"/>
      <c r="RDH13" s="22"/>
      <c r="RDI13" s="16"/>
      <c r="RDJ13" s="12"/>
      <c r="RDK13" s="12"/>
      <c r="RDL13" s="16"/>
      <c r="RDM13" s="14"/>
      <c r="RDO13" s="15"/>
      <c r="RDP13" s="14"/>
      <c r="RDQ13" s="14"/>
      <c r="RDR13" s="14"/>
      <c r="RDS13" s="14"/>
      <c r="RDT13" s="15"/>
      <c r="RDU13" s="17"/>
      <c r="RDV13" s="12"/>
      <c r="RDW13" s="12"/>
      <c r="RDX13" s="22"/>
      <c r="RDY13" s="16"/>
      <c r="RDZ13" s="12"/>
      <c r="REA13" s="12"/>
      <c r="REB13" s="16"/>
      <c r="REC13" s="14"/>
      <c r="REE13" s="15"/>
      <c r="REF13" s="14"/>
      <c r="REG13" s="14"/>
      <c r="REH13" s="14"/>
      <c r="REI13" s="14"/>
      <c r="REJ13" s="15"/>
      <c r="REK13" s="17"/>
      <c r="REL13" s="12"/>
      <c r="REM13" s="12"/>
      <c r="REN13" s="22"/>
      <c r="REO13" s="16"/>
      <c r="REP13" s="12"/>
      <c r="REQ13" s="12"/>
      <c r="RER13" s="16"/>
      <c r="RES13" s="14"/>
      <c r="REU13" s="15"/>
      <c r="REV13" s="14"/>
      <c r="REW13" s="14"/>
      <c r="REX13" s="14"/>
      <c r="REY13" s="14"/>
      <c r="REZ13" s="15"/>
      <c r="RFA13" s="17"/>
      <c r="RFB13" s="12"/>
      <c r="RFC13" s="12"/>
      <c r="RFD13" s="22"/>
      <c r="RFE13" s="16"/>
      <c r="RFF13" s="12"/>
      <c r="RFG13" s="12"/>
      <c r="RFH13" s="16"/>
      <c r="RFI13" s="14"/>
      <c r="RFK13" s="15"/>
      <c r="RFL13" s="14"/>
      <c r="RFM13" s="14"/>
      <c r="RFN13" s="14"/>
      <c r="RFO13" s="14"/>
      <c r="RFP13" s="15"/>
      <c r="RFQ13" s="17"/>
      <c r="RFR13" s="12"/>
      <c r="RFS13" s="12"/>
      <c r="RFT13" s="22"/>
      <c r="RFU13" s="16"/>
      <c r="RFV13" s="12"/>
      <c r="RFW13" s="12"/>
      <c r="RFX13" s="16"/>
      <c r="RFY13" s="14"/>
      <c r="RGA13" s="15"/>
      <c r="RGB13" s="14"/>
      <c r="RGC13" s="14"/>
      <c r="RGD13" s="14"/>
      <c r="RGE13" s="14"/>
      <c r="RGF13" s="15"/>
      <c r="RGG13" s="17"/>
      <c r="RGH13" s="12"/>
      <c r="RGI13" s="12"/>
      <c r="RGJ13" s="22"/>
      <c r="RGK13" s="16"/>
      <c r="RGL13" s="12"/>
      <c r="RGM13" s="12"/>
      <c r="RGN13" s="16"/>
      <c r="RGO13" s="14"/>
      <c r="RGQ13" s="15"/>
      <c r="RGR13" s="14"/>
      <c r="RGS13" s="14"/>
      <c r="RGT13" s="14"/>
      <c r="RGU13" s="14"/>
      <c r="RGV13" s="15"/>
      <c r="RGW13" s="17"/>
      <c r="RGX13" s="12"/>
      <c r="RGY13" s="12"/>
      <c r="RGZ13" s="22"/>
      <c r="RHA13" s="16"/>
      <c r="RHB13" s="12"/>
      <c r="RHC13" s="12"/>
      <c r="RHD13" s="16"/>
      <c r="RHE13" s="14"/>
      <c r="RHG13" s="15"/>
      <c r="RHH13" s="14"/>
      <c r="RHI13" s="14"/>
      <c r="RHJ13" s="14"/>
      <c r="RHK13" s="14"/>
      <c r="RHL13" s="15"/>
      <c r="RHM13" s="17"/>
      <c r="RHN13" s="12"/>
      <c r="RHO13" s="12"/>
      <c r="RHP13" s="22"/>
      <c r="RHQ13" s="16"/>
      <c r="RHR13" s="12"/>
      <c r="RHS13" s="12"/>
      <c r="RHT13" s="16"/>
      <c r="RHU13" s="14"/>
      <c r="RHW13" s="15"/>
      <c r="RHX13" s="14"/>
      <c r="RHY13" s="14"/>
      <c r="RHZ13" s="14"/>
      <c r="RIA13" s="14"/>
      <c r="RIB13" s="15"/>
      <c r="RIC13" s="17"/>
      <c r="RID13" s="12"/>
      <c r="RIE13" s="12"/>
      <c r="RIF13" s="22"/>
      <c r="RIG13" s="16"/>
      <c r="RIH13" s="12"/>
      <c r="RII13" s="12"/>
      <c r="RIJ13" s="16"/>
      <c r="RIK13" s="14"/>
      <c r="RIM13" s="15"/>
      <c r="RIN13" s="14"/>
      <c r="RIO13" s="14"/>
      <c r="RIP13" s="14"/>
      <c r="RIQ13" s="14"/>
      <c r="RIR13" s="15"/>
      <c r="RIS13" s="17"/>
      <c r="RIT13" s="12"/>
      <c r="RIU13" s="12"/>
      <c r="RIV13" s="22"/>
      <c r="RIW13" s="16"/>
      <c r="RIX13" s="12"/>
      <c r="RIY13" s="12"/>
      <c r="RIZ13" s="16"/>
      <c r="RJA13" s="14"/>
      <c r="RJC13" s="15"/>
      <c r="RJD13" s="14"/>
      <c r="RJE13" s="14"/>
      <c r="RJF13" s="14"/>
      <c r="RJG13" s="14"/>
      <c r="RJH13" s="15"/>
      <c r="RJI13" s="17"/>
      <c r="RJJ13" s="12"/>
      <c r="RJK13" s="12"/>
      <c r="RJL13" s="22"/>
      <c r="RJM13" s="16"/>
      <c r="RJN13" s="12"/>
      <c r="RJO13" s="12"/>
      <c r="RJP13" s="16"/>
      <c r="RJQ13" s="14"/>
      <c r="RJS13" s="15"/>
      <c r="RJT13" s="14"/>
      <c r="RJU13" s="14"/>
      <c r="RJV13" s="14"/>
      <c r="RJW13" s="14"/>
      <c r="RJX13" s="15"/>
      <c r="RJY13" s="17"/>
      <c r="RJZ13" s="12"/>
      <c r="RKA13" s="12"/>
      <c r="RKB13" s="22"/>
      <c r="RKC13" s="16"/>
      <c r="RKD13" s="12"/>
      <c r="RKE13" s="12"/>
      <c r="RKF13" s="16"/>
      <c r="RKG13" s="14"/>
      <c r="RKI13" s="15"/>
      <c r="RKJ13" s="14"/>
      <c r="RKK13" s="14"/>
      <c r="RKL13" s="14"/>
      <c r="RKM13" s="14"/>
      <c r="RKN13" s="15"/>
      <c r="RKO13" s="17"/>
      <c r="RKP13" s="12"/>
      <c r="RKQ13" s="12"/>
      <c r="RKR13" s="22"/>
      <c r="RKS13" s="16"/>
      <c r="RKT13" s="12"/>
      <c r="RKU13" s="12"/>
      <c r="RKV13" s="16"/>
      <c r="RKW13" s="14"/>
      <c r="RKY13" s="15"/>
      <c r="RKZ13" s="14"/>
      <c r="RLA13" s="14"/>
      <c r="RLB13" s="14"/>
      <c r="RLC13" s="14"/>
      <c r="RLD13" s="15"/>
      <c r="RLE13" s="17"/>
      <c r="RLF13" s="12"/>
      <c r="RLG13" s="12"/>
      <c r="RLH13" s="22"/>
      <c r="RLI13" s="16"/>
      <c r="RLJ13" s="12"/>
      <c r="RLK13" s="12"/>
      <c r="RLL13" s="16"/>
      <c r="RLM13" s="14"/>
      <c r="RLO13" s="15"/>
      <c r="RLP13" s="14"/>
      <c r="RLQ13" s="14"/>
      <c r="RLR13" s="14"/>
      <c r="RLS13" s="14"/>
      <c r="RLT13" s="15"/>
      <c r="RLU13" s="17"/>
      <c r="RLV13" s="12"/>
      <c r="RLW13" s="12"/>
      <c r="RLX13" s="22"/>
      <c r="RLY13" s="16"/>
      <c r="RLZ13" s="12"/>
      <c r="RMA13" s="12"/>
      <c r="RMB13" s="16"/>
      <c r="RMC13" s="14"/>
      <c r="RME13" s="15"/>
      <c r="RMF13" s="14"/>
      <c r="RMG13" s="14"/>
      <c r="RMH13" s="14"/>
      <c r="RMI13" s="14"/>
      <c r="RMJ13" s="15"/>
      <c r="RMK13" s="17"/>
      <c r="RML13" s="12"/>
      <c r="RMM13" s="12"/>
      <c r="RMN13" s="22"/>
      <c r="RMO13" s="16"/>
      <c r="RMP13" s="12"/>
      <c r="RMQ13" s="12"/>
      <c r="RMR13" s="16"/>
      <c r="RMS13" s="14"/>
      <c r="RMU13" s="15"/>
      <c r="RMV13" s="14"/>
      <c r="RMW13" s="14"/>
      <c r="RMX13" s="14"/>
      <c r="RMY13" s="14"/>
      <c r="RMZ13" s="15"/>
      <c r="RNA13" s="17"/>
      <c r="RNB13" s="12"/>
      <c r="RNC13" s="12"/>
      <c r="RND13" s="22"/>
      <c r="RNE13" s="16"/>
      <c r="RNF13" s="12"/>
      <c r="RNG13" s="12"/>
      <c r="RNH13" s="16"/>
      <c r="RNI13" s="14"/>
      <c r="RNK13" s="15"/>
      <c r="RNL13" s="14"/>
      <c r="RNM13" s="14"/>
      <c r="RNN13" s="14"/>
      <c r="RNO13" s="14"/>
      <c r="RNP13" s="15"/>
      <c r="RNQ13" s="17"/>
      <c r="RNR13" s="12"/>
      <c r="RNS13" s="12"/>
      <c r="RNT13" s="22"/>
      <c r="RNU13" s="16"/>
      <c r="RNV13" s="12"/>
      <c r="RNW13" s="12"/>
      <c r="RNX13" s="16"/>
      <c r="RNY13" s="14"/>
      <c r="ROA13" s="15"/>
      <c r="ROB13" s="14"/>
      <c r="ROC13" s="14"/>
      <c r="ROD13" s="14"/>
      <c r="ROE13" s="14"/>
      <c r="ROF13" s="15"/>
      <c r="ROG13" s="17"/>
      <c r="ROH13" s="12"/>
      <c r="ROI13" s="12"/>
      <c r="ROJ13" s="22"/>
      <c r="ROK13" s="16"/>
      <c r="ROL13" s="12"/>
      <c r="ROM13" s="12"/>
      <c r="RON13" s="16"/>
      <c r="ROO13" s="14"/>
      <c r="ROQ13" s="15"/>
      <c r="ROR13" s="14"/>
      <c r="ROS13" s="14"/>
      <c r="ROT13" s="14"/>
      <c r="ROU13" s="14"/>
      <c r="ROV13" s="15"/>
      <c r="ROW13" s="17"/>
      <c r="ROX13" s="12"/>
      <c r="ROY13" s="12"/>
      <c r="ROZ13" s="22"/>
      <c r="RPA13" s="16"/>
      <c r="RPB13" s="12"/>
      <c r="RPC13" s="12"/>
      <c r="RPD13" s="16"/>
      <c r="RPE13" s="14"/>
      <c r="RPG13" s="15"/>
      <c r="RPH13" s="14"/>
      <c r="RPI13" s="14"/>
      <c r="RPJ13" s="14"/>
      <c r="RPK13" s="14"/>
      <c r="RPL13" s="15"/>
      <c r="RPM13" s="17"/>
      <c r="RPN13" s="12"/>
      <c r="RPO13" s="12"/>
      <c r="RPP13" s="22"/>
      <c r="RPQ13" s="16"/>
      <c r="RPR13" s="12"/>
      <c r="RPS13" s="12"/>
      <c r="RPT13" s="16"/>
      <c r="RPU13" s="14"/>
      <c r="RPW13" s="15"/>
      <c r="RPX13" s="14"/>
      <c r="RPY13" s="14"/>
      <c r="RPZ13" s="14"/>
      <c r="RQA13" s="14"/>
      <c r="RQB13" s="15"/>
      <c r="RQC13" s="17"/>
      <c r="RQD13" s="12"/>
      <c r="RQE13" s="12"/>
      <c r="RQF13" s="22"/>
      <c r="RQG13" s="16"/>
      <c r="RQH13" s="12"/>
      <c r="RQI13" s="12"/>
      <c r="RQJ13" s="16"/>
      <c r="RQK13" s="14"/>
      <c r="RQM13" s="15"/>
      <c r="RQN13" s="14"/>
      <c r="RQO13" s="14"/>
      <c r="RQP13" s="14"/>
      <c r="RQQ13" s="14"/>
      <c r="RQR13" s="15"/>
      <c r="RQS13" s="17"/>
      <c r="RQT13" s="12"/>
      <c r="RQU13" s="12"/>
      <c r="RQV13" s="22"/>
      <c r="RQW13" s="16"/>
      <c r="RQX13" s="12"/>
      <c r="RQY13" s="12"/>
      <c r="RQZ13" s="16"/>
      <c r="RRA13" s="14"/>
      <c r="RRC13" s="15"/>
      <c r="RRD13" s="14"/>
      <c r="RRE13" s="14"/>
      <c r="RRF13" s="14"/>
      <c r="RRG13" s="14"/>
      <c r="RRH13" s="15"/>
      <c r="RRI13" s="17"/>
      <c r="RRJ13" s="12"/>
      <c r="RRK13" s="12"/>
      <c r="RRL13" s="22"/>
      <c r="RRM13" s="16"/>
      <c r="RRN13" s="12"/>
      <c r="RRO13" s="12"/>
      <c r="RRP13" s="16"/>
      <c r="RRQ13" s="14"/>
      <c r="RRS13" s="15"/>
      <c r="RRT13" s="14"/>
      <c r="RRU13" s="14"/>
      <c r="RRV13" s="14"/>
      <c r="RRW13" s="14"/>
      <c r="RRX13" s="15"/>
      <c r="RRY13" s="17"/>
      <c r="RRZ13" s="12"/>
      <c r="RSA13" s="12"/>
      <c r="RSB13" s="22"/>
      <c r="RSC13" s="16"/>
      <c r="RSD13" s="12"/>
      <c r="RSE13" s="12"/>
      <c r="RSF13" s="16"/>
      <c r="RSG13" s="14"/>
      <c r="RSI13" s="15"/>
      <c r="RSJ13" s="14"/>
      <c r="RSK13" s="14"/>
      <c r="RSL13" s="14"/>
      <c r="RSM13" s="14"/>
      <c r="RSN13" s="15"/>
      <c r="RSO13" s="17"/>
      <c r="RSP13" s="12"/>
      <c r="RSQ13" s="12"/>
      <c r="RSR13" s="22"/>
      <c r="RSS13" s="16"/>
      <c r="RST13" s="12"/>
      <c r="RSU13" s="12"/>
      <c r="RSV13" s="16"/>
      <c r="RSW13" s="14"/>
      <c r="RSY13" s="15"/>
      <c r="RSZ13" s="14"/>
      <c r="RTA13" s="14"/>
      <c r="RTB13" s="14"/>
      <c r="RTC13" s="14"/>
      <c r="RTD13" s="15"/>
      <c r="RTE13" s="17"/>
      <c r="RTF13" s="12"/>
      <c r="RTG13" s="12"/>
      <c r="RTH13" s="22"/>
      <c r="RTI13" s="16"/>
      <c r="RTJ13" s="12"/>
      <c r="RTK13" s="12"/>
      <c r="RTL13" s="16"/>
      <c r="RTM13" s="14"/>
      <c r="RTO13" s="15"/>
      <c r="RTP13" s="14"/>
      <c r="RTQ13" s="14"/>
      <c r="RTR13" s="14"/>
      <c r="RTS13" s="14"/>
      <c r="RTT13" s="15"/>
      <c r="RTU13" s="17"/>
      <c r="RTV13" s="12"/>
      <c r="RTW13" s="12"/>
      <c r="RTX13" s="22"/>
      <c r="RTY13" s="16"/>
      <c r="RTZ13" s="12"/>
      <c r="RUA13" s="12"/>
      <c r="RUB13" s="16"/>
      <c r="RUC13" s="14"/>
      <c r="RUE13" s="15"/>
      <c r="RUF13" s="14"/>
      <c r="RUG13" s="14"/>
      <c r="RUH13" s="14"/>
      <c r="RUI13" s="14"/>
      <c r="RUJ13" s="15"/>
      <c r="RUK13" s="17"/>
      <c r="RUL13" s="12"/>
      <c r="RUM13" s="12"/>
      <c r="RUN13" s="22"/>
      <c r="RUO13" s="16"/>
      <c r="RUP13" s="12"/>
      <c r="RUQ13" s="12"/>
      <c r="RUR13" s="16"/>
      <c r="RUS13" s="14"/>
      <c r="RUU13" s="15"/>
      <c r="RUV13" s="14"/>
      <c r="RUW13" s="14"/>
      <c r="RUX13" s="14"/>
      <c r="RUY13" s="14"/>
      <c r="RUZ13" s="15"/>
      <c r="RVA13" s="17"/>
      <c r="RVB13" s="12"/>
      <c r="RVC13" s="12"/>
      <c r="RVD13" s="22"/>
      <c r="RVE13" s="16"/>
      <c r="RVF13" s="12"/>
      <c r="RVG13" s="12"/>
      <c r="RVH13" s="16"/>
      <c r="RVI13" s="14"/>
      <c r="RVK13" s="15"/>
      <c r="RVL13" s="14"/>
      <c r="RVM13" s="14"/>
      <c r="RVN13" s="14"/>
      <c r="RVO13" s="14"/>
      <c r="RVP13" s="15"/>
      <c r="RVQ13" s="17"/>
      <c r="RVR13" s="12"/>
      <c r="RVS13" s="12"/>
      <c r="RVT13" s="22"/>
      <c r="RVU13" s="16"/>
      <c r="RVV13" s="12"/>
      <c r="RVW13" s="12"/>
      <c r="RVX13" s="16"/>
      <c r="RVY13" s="14"/>
      <c r="RWA13" s="15"/>
      <c r="RWB13" s="14"/>
      <c r="RWC13" s="14"/>
      <c r="RWD13" s="14"/>
      <c r="RWE13" s="14"/>
      <c r="RWF13" s="15"/>
      <c r="RWG13" s="17"/>
      <c r="RWH13" s="12"/>
      <c r="RWI13" s="12"/>
      <c r="RWJ13" s="22"/>
      <c r="RWK13" s="16"/>
      <c r="RWL13" s="12"/>
      <c r="RWM13" s="12"/>
      <c r="RWN13" s="16"/>
      <c r="RWO13" s="14"/>
      <c r="RWQ13" s="15"/>
      <c r="RWR13" s="14"/>
      <c r="RWS13" s="14"/>
      <c r="RWT13" s="14"/>
      <c r="RWU13" s="14"/>
      <c r="RWV13" s="15"/>
      <c r="RWW13" s="17"/>
      <c r="RWX13" s="12"/>
      <c r="RWY13" s="12"/>
      <c r="RWZ13" s="22"/>
      <c r="RXA13" s="16"/>
      <c r="RXB13" s="12"/>
      <c r="RXC13" s="12"/>
      <c r="RXD13" s="16"/>
      <c r="RXE13" s="14"/>
      <c r="RXG13" s="15"/>
      <c r="RXH13" s="14"/>
      <c r="RXI13" s="14"/>
      <c r="RXJ13" s="14"/>
      <c r="RXK13" s="14"/>
      <c r="RXL13" s="15"/>
      <c r="RXM13" s="17"/>
      <c r="RXN13" s="12"/>
      <c r="RXO13" s="12"/>
      <c r="RXP13" s="22"/>
      <c r="RXQ13" s="16"/>
      <c r="RXR13" s="12"/>
      <c r="RXS13" s="12"/>
      <c r="RXT13" s="16"/>
      <c r="RXU13" s="14"/>
      <c r="RXW13" s="15"/>
      <c r="RXX13" s="14"/>
      <c r="RXY13" s="14"/>
      <c r="RXZ13" s="14"/>
      <c r="RYA13" s="14"/>
      <c r="RYB13" s="15"/>
      <c r="RYC13" s="17"/>
      <c r="RYD13" s="12"/>
      <c r="RYE13" s="12"/>
      <c r="RYF13" s="22"/>
      <c r="RYG13" s="16"/>
      <c r="RYH13" s="12"/>
      <c r="RYI13" s="12"/>
      <c r="RYJ13" s="16"/>
      <c r="RYK13" s="14"/>
      <c r="RYM13" s="15"/>
      <c r="RYN13" s="14"/>
      <c r="RYO13" s="14"/>
      <c r="RYP13" s="14"/>
      <c r="RYQ13" s="14"/>
      <c r="RYR13" s="15"/>
      <c r="RYS13" s="17"/>
      <c r="RYT13" s="12"/>
      <c r="RYU13" s="12"/>
      <c r="RYV13" s="22"/>
      <c r="RYW13" s="16"/>
      <c r="RYX13" s="12"/>
      <c r="RYY13" s="12"/>
      <c r="RYZ13" s="16"/>
      <c r="RZA13" s="14"/>
      <c r="RZC13" s="15"/>
      <c r="RZD13" s="14"/>
      <c r="RZE13" s="14"/>
      <c r="RZF13" s="14"/>
      <c r="RZG13" s="14"/>
      <c r="RZH13" s="15"/>
      <c r="RZI13" s="17"/>
      <c r="RZJ13" s="12"/>
      <c r="RZK13" s="12"/>
      <c r="RZL13" s="22"/>
      <c r="RZM13" s="16"/>
      <c r="RZN13" s="12"/>
      <c r="RZO13" s="12"/>
      <c r="RZP13" s="16"/>
      <c r="RZQ13" s="14"/>
      <c r="RZS13" s="15"/>
      <c r="RZT13" s="14"/>
      <c r="RZU13" s="14"/>
      <c r="RZV13" s="14"/>
      <c r="RZW13" s="14"/>
      <c r="RZX13" s="15"/>
      <c r="RZY13" s="17"/>
      <c r="RZZ13" s="12"/>
      <c r="SAA13" s="12"/>
      <c r="SAB13" s="22"/>
      <c r="SAC13" s="16"/>
      <c r="SAD13" s="12"/>
      <c r="SAE13" s="12"/>
      <c r="SAF13" s="16"/>
      <c r="SAG13" s="14"/>
      <c r="SAI13" s="15"/>
      <c r="SAJ13" s="14"/>
      <c r="SAK13" s="14"/>
      <c r="SAL13" s="14"/>
      <c r="SAM13" s="14"/>
      <c r="SAN13" s="15"/>
      <c r="SAO13" s="17"/>
      <c r="SAP13" s="12"/>
      <c r="SAQ13" s="12"/>
      <c r="SAR13" s="22"/>
      <c r="SAS13" s="16"/>
      <c r="SAT13" s="12"/>
      <c r="SAU13" s="12"/>
      <c r="SAV13" s="16"/>
      <c r="SAW13" s="14"/>
      <c r="SAY13" s="15"/>
      <c r="SAZ13" s="14"/>
      <c r="SBA13" s="14"/>
      <c r="SBB13" s="14"/>
      <c r="SBC13" s="14"/>
      <c r="SBD13" s="15"/>
      <c r="SBE13" s="17"/>
      <c r="SBF13" s="12"/>
      <c r="SBG13" s="12"/>
      <c r="SBH13" s="22"/>
      <c r="SBI13" s="16"/>
      <c r="SBJ13" s="12"/>
      <c r="SBK13" s="12"/>
      <c r="SBL13" s="16"/>
      <c r="SBM13" s="14"/>
      <c r="SBO13" s="15"/>
      <c r="SBP13" s="14"/>
      <c r="SBQ13" s="14"/>
      <c r="SBR13" s="14"/>
      <c r="SBS13" s="14"/>
      <c r="SBT13" s="15"/>
      <c r="SBU13" s="17"/>
      <c r="SBV13" s="12"/>
      <c r="SBW13" s="12"/>
      <c r="SBX13" s="22"/>
      <c r="SBY13" s="16"/>
      <c r="SBZ13" s="12"/>
      <c r="SCA13" s="12"/>
      <c r="SCB13" s="16"/>
      <c r="SCC13" s="14"/>
      <c r="SCE13" s="15"/>
      <c r="SCF13" s="14"/>
      <c r="SCG13" s="14"/>
      <c r="SCH13" s="14"/>
      <c r="SCI13" s="14"/>
      <c r="SCJ13" s="15"/>
      <c r="SCK13" s="17"/>
      <c r="SCL13" s="12"/>
      <c r="SCM13" s="12"/>
      <c r="SCN13" s="22"/>
      <c r="SCO13" s="16"/>
      <c r="SCP13" s="12"/>
      <c r="SCQ13" s="12"/>
      <c r="SCR13" s="16"/>
      <c r="SCS13" s="14"/>
      <c r="SCU13" s="15"/>
      <c r="SCV13" s="14"/>
      <c r="SCW13" s="14"/>
      <c r="SCX13" s="14"/>
      <c r="SCY13" s="14"/>
      <c r="SCZ13" s="15"/>
      <c r="SDA13" s="17"/>
      <c r="SDB13" s="12"/>
      <c r="SDC13" s="12"/>
      <c r="SDD13" s="22"/>
      <c r="SDE13" s="16"/>
      <c r="SDF13" s="12"/>
      <c r="SDG13" s="12"/>
      <c r="SDH13" s="16"/>
      <c r="SDI13" s="14"/>
      <c r="SDK13" s="15"/>
      <c r="SDL13" s="14"/>
      <c r="SDM13" s="14"/>
      <c r="SDN13" s="14"/>
      <c r="SDO13" s="14"/>
      <c r="SDP13" s="15"/>
      <c r="SDQ13" s="17"/>
      <c r="SDR13" s="12"/>
      <c r="SDS13" s="12"/>
      <c r="SDT13" s="22"/>
      <c r="SDU13" s="16"/>
      <c r="SDV13" s="12"/>
      <c r="SDW13" s="12"/>
      <c r="SDX13" s="16"/>
      <c r="SDY13" s="14"/>
      <c r="SEA13" s="15"/>
      <c r="SEB13" s="14"/>
      <c r="SEC13" s="14"/>
      <c r="SED13" s="14"/>
      <c r="SEE13" s="14"/>
      <c r="SEF13" s="15"/>
      <c r="SEG13" s="17"/>
      <c r="SEH13" s="12"/>
      <c r="SEI13" s="12"/>
      <c r="SEJ13" s="22"/>
      <c r="SEK13" s="16"/>
      <c r="SEL13" s="12"/>
      <c r="SEM13" s="12"/>
      <c r="SEN13" s="16"/>
      <c r="SEO13" s="14"/>
      <c r="SEQ13" s="15"/>
      <c r="SER13" s="14"/>
      <c r="SES13" s="14"/>
      <c r="SET13" s="14"/>
      <c r="SEU13" s="14"/>
      <c r="SEV13" s="15"/>
      <c r="SEW13" s="17"/>
      <c r="SEX13" s="12"/>
      <c r="SEY13" s="12"/>
      <c r="SEZ13" s="22"/>
      <c r="SFA13" s="16"/>
      <c r="SFB13" s="12"/>
      <c r="SFC13" s="12"/>
      <c r="SFD13" s="16"/>
      <c r="SFE13" s="14"/>
      <c r="SFG13" s="15"/>
      <c r="SFH13" s="14"/>
      <c r="SFI13" s="14"/>
      <c r="SFJ13" s="14"/>
      <c r="SFK13" s="14"/>
      <c r="SFL13" s="15"/>
      <c r="SFM13" s="17"/>
      <c r="SFN13" s="12"/>
      <c r="SFO13" s="12"/>
      <c r="SFP13" s="22"/>
      <c r="SFQ13" s="16"/>
      <c r="SFR13" s="12"/>
      <c r="SFS13" s="12"/>
      <c r="SFT13" s="16"/>
      <c r="SFU13" s="14"/>
      <c r="SFW13" s="15"/>
      <c r="SFX13" s="14"/>
      <c r="SFY13" s="14"/>
      <c r="SFZ13" s="14"/>
      <c r="SGA13" s="14"/>
      <c r="SGB13" s="15"/>
      <c r="SGC13" s="17"/>
      <c r="SGD13" s="12"/>
      <c r="SGE13" s="12"/>
      <c r="SGF13" s="22"/>
      <c r="SGG13" s="16"/>
      <c r="SGH13" s="12"/>
      <c r="SGI13" s="12"/>
      <c r="SGJ13" s="16"/>
      <c r="SGK13" s="14"/>
      <c r="SGM13" s="15"/>
      <c r="SGN13" s="14"/>
      <c r="SGO13" s="14"/>
      <c r="SGP13" s="14"/>
      <c r="SGQ13" s="14"/>
      <c r="SGR13" s="15"/>
      <c r="SGS13" s="17"/>
      <c r="SGT13" s="12"/>
      <c r="SGU13" s="12"/>
      <c r="SGV13" s="22"/>
      <c r="SGW13" s="16"/>
      <c r="SGX13" s="12"/>
      <c r="SGY13" s="12"/>
      <c r="SGZ13" s="16"/>
      <c r="SHA13" s="14"/>
      <c r="SHC13" s="15"/>
      <c r="SHD13" s="14"/>
      <c r="SHE13" s="14"/>
      <c r="SHF13" s="14"/>
      <c r="SHG13" s="14"/>
      <c r="SHH13" s="15"/>
      <c r="SHI13" s="17"/>
      <c r="SHJ13" s="12"/>
      <c r="SHK13" s="12"/>
      <c r="SHL13" s="22"/>
      <c r="SHM13" s="16"/>
      <c r="SHN13" s="12"/>
      <c r="SHO13" s="12"/>
      <c r="SHP13" s="16"/>
      <c r="SHQ13" s="14"/>
      <c r="SHS13" s="15"/>
      <c r="SHT13" s="14"/>
      <c r="SHU13" s="14"/>
      <c r="SHV13" s="14"/>
      <c r="SHW13" s="14"/>
      <c r="SHX13" s="15"/>
      <c r="SHY13" s="17"/>
      <c r="SHZ13" s="12"/>
      <c r="SIA13" s="12"/>
      <c r="SIB13" s="22"/>
      <c r="SIC13" s="16"/>
      <c r="SID13" s="12"/>
      <c r="SIE13" s="12"/>
      <c r="SIF13" s="16"/>
      <c r="SIG13" s="14"/>
      <c r="SII13" s="15"/>
      <c r="SIJ13" s="14"/>
      <c r="SIK13" s="14"/>
      <c r="SIL13" s="14"/>
      <c r="SIM13" s="14"/>
      <c r="SIN13" s="15"/>
      <c r="SIO13" s="17"/>
      <c r="SIP13" s="12"/>
      <c r="SIQ13" s="12"/>
      <c r="SIR13" s="22"/>
      <c r="SIS13" s="16"/>
      <c r="SIT13" s="12"/>
      <c r="SIU13" s="12"/>
      <c r="SIV13" s="16"/>
      <c r="SIW13" s="14"/>
      <c r="SIY13" s="15"/>
      <c r="SIZ13" s="14"/>
      <c r="SJA13" s="14"/>
      <c r="SJB13" s="14"/>
      <c r="SJC13" s="14"/>
      <c r="SJD13" s="15"/>
      <c r="SJE13" s="17"/>
      <c r="SJF13" s="12"/>
      <c r="SJG13" s="12"/>
      <c r="SJH13" s="22"/>
      <c r="SJI13" s="16"/>
      <c r="SJJ13" s="12"/>
      <c r="SJK13" s="12"/>
      <c r="SJL13" s="16"/>
      <c r="SJM13" s="14"/>
      <c r="SJO13" s="15"/>
      <c r="SJP13" s="14"/>
      <c r="SJQ13" s="14"/>
      <c r="SJR13" s="14"/>
      <c r="SJS13" s="14"/>
      <c r="SJT13" s="15"/>
      <c r="SJU13" s="17"/>
      <c r="SJV13" s="12"/>
      <c r="SJW13" s="12"/>
      <c r="SJX13" s="22"/>
      <c r="SJY13" s="16"/>
      <c r="SJZ13" s="12"/>
      <c r="SKA13" s="12"/>
      <c r="SKB13" s="16"/>
      <c r="SKC13" s="14"/>
      <c r="SKE13" s="15"/>
      <c r="SKF13" s="14"/>
      <c r="SKG13" s="14"/>
      <c r="SKH13" s="14"/>
      <c r="SKI13" s="14"/>
      <c r="SKJ13" s="15"/>
      <c r="SKK13" s="17"/>
      <c r="SKL13" s="12"/>
      <c r="SKM13" s="12"/>
      <c r="SKN13" s="22"/>
      <c r="SKO13" s="16"/>
      <c r="SKP13" s="12"/>
      <c r="SKQ13" s="12"/>
      <c r="SKR13" s="16"/>
      <c r="SKS13" s="14"/>
      <c r="SKU13" s="15"/>
      <c r="SKV13" s="14"/>
      <c r="SKW13" s="14"/>
      <c r="SKX13" s="14"/>
      <c r="SKY13" s="14"/>
      <c r="SKZ13" s="15"/>
      <c r="SLA13" s="17"/>
      <c r="SLB13" s="12"/>
      <c r="SLC13" s="12"/>
      <c r="SLD13" s="22"/>
      <c r="SLE13" s="16"/>
      <c r="SLF13" s="12"/>
      <c r="SLG13" s="12"/>
      <c r="SLH13" s="16"/>
      <c r="SLI13" s="14"/>
      <c r="SLK13" s="15"/>
      <c r="SLL13" s="14"/>
      <c r="SLM13" s="14"/>
      <c r="SLN13" s="14"/>
      <c r="SLO13" s="14"/>
      <c r="SLP13" s="15"/>
      <c r="SLQ13" s="17"/>
      <c r="SLR13" s="12"/>
      <c r="SLS13" s="12"/>
      <c r="SLT13" s="22"/>
      <c r="SLU13" s="16"/>
      <c r="SLV13" s="12"/>
      <c r="SLW13" s="12"/>
      <c r="SLX13" s="16"/>
      <c r="SLY13" s="14"/>
      <c r="SMA13" s="15"/>
      <c r="SMB13" s="14"/>
      <c r="SMC13" s="14"/>
      <c r="SMD13" s="14"/>
      <c r="SME13" s="14"/>
      <c r="SMF13" s="15"/>
      <c r="SMG13" s="17"/>
      <c r="SMH13" s="12"/>
      <c r="SMI13" s="12"/>
      <c r="SMJ13" s="22"/>
      <c r="SMK13" s="16"/>
      <c r="SML13" s="12"/>
      <c r="SMM13" s="12"/>
      <c r="SMN13" s="16"/>
      <c r="SMO13" s="14"/>
      <c r="SMQ13" s="15"/>
      <c r="SMR13" s="14"/>
      <c r="SMS13" s="14"/>
      <c r="SMT13" s="14"/>
      <c r="SMU13" s="14"/>
      <c r="SMV13" s="15"/>
      <c r="SMW13" s="17"/>
      <c r="SMX13" s="12"/>
      <c r="SMY13" s="12"/>
      <c r="SMZ13" s="22"/>
      <c r="SNA13" s="16"/>
      <c r="SNB13" s="12"/>
      <c r="SNC13" s="12"/>
      <c r="SND13" s="16"/>
      <c r="SNE13" s="14"/>
      <c r="SNG13" s="15"/>
      <c r="SNH13" s="14"/>
      <c r="SNI13" s="14"/>
      <c r="SNJ13" s="14"/>
      <c r="SNK13" s="14"/>
      <c r="SNL13" s="15"/>
      <c r="SNM13" s="17"/>
      <c r="SNN13" s="12"/>
      <c r="SNO13" s="12"/>
      <c r="SNP13" s="22"/>
      <c r="SNQ13" s="16"/>
      <c r="SNR13" s="12"/>
      <c r="SNS13" s="12"/>
      <c r="SNT13" s="16"/>
      <c r="SNU13" s="14"/>
      <c r="SNW13" s="15"/>
      <c r="SNX13" s="14"/>
      <c r="SNY13" s="14"/>
      <c r="SNZ13" s="14"/>
      <c r="SOA13" s="14"/>
      <c r="SOB13" s="15"/>
      <c r="SOC13" s="17"/>
      <c r="SOD13" s="12"/>
      <c r="SOE13" s="12"/>
      <c r="SOF13" s="22"/>
      <c r="SOG13" s="16"/>
      <c r="SOH13" s="12"/>
      <c r="SOI13" s="12"/>
      <c r="SOJ13" s="16"/>
      <c r="SOK13" s="14"/>
      <c r="SOM13" s="15"/>
      <c r="SON13" s="14"/>
      <c r="SOO13" s="14"/>
      <c r="SOP13" s="14"/>
      <c r="SOQ13" s="14"/>
      <c r="SOR13" s="15"/>
      <c r="SOS13" s="17"/>
      <c r="SOT13" s="12"/>
      <c r="SOU13" s="12"/>
      <c r="SOV13" s="22"/>
      <c r="SOW13" s="16"/>
      <c r="SOX13" s="12"/>
      <c r="SOY13" s="12"/>
      <c r="SOZ13" s="16"/>
      <c r="SPA13" s="14"/>
      <c r="SPC13" s="15"/>
      <c r="SPD13" s="14"/>
      <c r="SPE13" s="14"/>
      <c r="SPF13" s="14"/>
      <c r="SPG13" s="14"/>
      <c r="SPH13" s="15"/>
      <c r="SPI13" s="17"/>
      <c r="SPJ13" s="12"/>
      <c r="SPK13" s="12"/>
      <c r="SPL13" s="22"/>
      <c r="SPM13" s="16"/>
      <c r="SPN13" s="12"/>
      <c r="SPO13" s="12"/>
      <c r="SPP13" s="16"/>
      <c r="SPQ13" s="14"/>
      <c r="SPS13" s="15"/>
      <c r="SPT13" s="14"/>
      <c r="SPU13" s="14"/>
      <c r="SPV13" s="14"/>
      <c r="SPW13" s="14"/>
      <c r="SPX13" s="15"/>
      <c r="SPY13" s="17"/>
      <c r="SPZ13" s="12"/>
      <c r="SQA13" s="12"/>
      <c r="SQB13" s="22"/>
      <c r="SQC13" s="16"/>
      <c r="SQD13" s="12"/>
      <c r="SQE13" s="12"/>
      <c r="SQF13" s="16"/>
      <c r="SQG13" s="14"/>
      <c r="SQI13" s="15"/>
      <c r="SQJ13" s="14"/>
      <c r="SQK13" s="14"/>
      <c r="SQL13" s="14"/>
      <c r="SQM13" s="14"/>
      <c r="SQN13" s="15"/>
      <c r="SQO13" s="17"/>
      <c r="SQP13" s="12"/>
      <c r="SQQ13" s="12"/>
      <c r="SQR13" s="22"/>
      <c r="SQS13" s="16"/>
      <c r="SQT13" s="12"/>
      <c r="SQU13" s="12"/>
      <c r="SQV13" s="16"/>
      <c r="SQW13" s="14"/>
      <c r="SQY13" s="15"/>
      <c r="SQZ13" s="14"/>
      <c r="SRA13" s="14"/>
      <c r="SRB13" s="14"/>
      <c r="SRC13" s="14"/>
      <c r="SRD13" s="15"/>
      <c r="SRE13" s="17"/>
      <c r="SRF13" s="12"/>
      <c r="SRG13" s="12"/>
      <c r="SRH13" s="22"/>
      <c r="SRI13" s="16"/>
      <c r="SRJ13" s="12"/>
      <c r="SRK13" s="12"/>
      <c r="SRL13" s="16"/>
      <c r="SRM13" s="14"/>
      <c r="SRO13" s="15"/>
      <c r="SRP13" s="14"/>
      <c r="SRQ13" s="14"/>
      <c r="SRR13" s="14"/>
      <c r="SRS13" s="14"/>
      <c r="SRT13" s="15"/>
      <c r="SRU13" s="17"/>
      <c r="SRV13" s="12"/>
      <c r="SRW13" s="12"/>
      <c r="SRX13" s="22"/>
      <c r="SRY13" s="16"/>
      <c r="SRZ13" s="12"/>
      <c r="SSA13" s="12"/>
      <c r="SSB13" s="16"/>
      <c r="SSC13" s="14"/>
      <c r="SSE13" s="15"/>
      <c r="SSF13" s="14"/>
      <c r="SSG13" s="14"/>
      <c r="SSH13" s="14"/>
      <c r="SSI13" s="14"/>
      <c r="SSJ13" s="15"/>
      <c r="SSK13" s="17"/>
      <c r="SSL13" s="12"/>
      <c r="SSM13" s="12"/>
      <c r="SSN13" s="22"/>
      <c r="SSO13" s="16"/>
      <c r="SSP13" s="12"/>
      <c r="SSQ13" s="12"/>
      <c r="SSR13" s="16"/>
      <c r="SSS13" s="14"/>
      <c r="SSU13" s="15"/>
      <c r="SSV13" s="14"/>
      <c r="SSW13" s="14"/>
      <c r="SSX13" s="14"/>
      <c r="SSY13" s="14"/>
      <c r="SSZ13" s="15"/>
      <c r="STA13" s="17"/>
      <c r="STB13" s="12"/>
      <c r="STC13" s="12"/>
      <c r="STD13" s="22"/>
      <c r="STE13" s="16"/>
      <c r="STF13" s="12"/>
      <c r="STG13" s="12"/>
      <c r="STH13" s="16"/>
      <c r="STI13" s="14"/>
      <c r="STK13" s="15"/>
      <c r="STL13" s="14"/>
      <c r="STM13" s="14"/>
      <c r="STN13" s="14"/>
      <c r="STO13" s="14"/>
      <c r="STP13" s="15"/>
      <c r="STQ13" s="17"/>
      <c r="STR13" s="12"/>
      <c r="STS13" s="12"/>
      <c r="STT13" s="22"/>
      <c r="STU13" s="16"/>
      <c r="STV13" s="12"/>
      <c r="STW13" s="12"/>
      <c r="STX13" s="16"/>
      <c r="STY13" s="14"/>
      <c r="SUA13" s="15"/>
      <c r="SUB13" s="14"/>
      <c r="SUC13" s="14"/>
      <c r="SUD13" s="14"/>
      <c r="SUE13" s="14"/>
      <c r="SUF13" s="15"/>
      <c r="SUG13" s="17"/>
      <c r="SUH13" s="12"/>
      <c r="SUI13" s="12"/>
      <c r="SUJ13" s="22"/>
      <c r="SUK13" s="16"/>
      <c r="SUL13" s="12"/>
      <c r="SUM13" s="12"/>
      <c r="SUN13" s="16"/>
      <c r="SUO13" s="14"/>
      <c r="SUQ13" s="15"/>
      <c r="SUR13" s="14"/>
      <c r="SUS13" s="14"/>
      <c r="SUT13" s="14"/>
      <c r="SUU13" s="14"/>
      <c r="SUV13" s="15"/>
      <c r="SUW13" s="17"/>
      <c r="SUX13" s="12"/>
      <c r="SUY13" s="12"/>
      <c r="SUZ13" s="22"/>
      <c r="SVA13" s="16"/>
      <c r="SVB13" s="12"/>
      <c r="SVC13" s="12"/>
      <c r="SVD13" s="16"/>
      <c r="SVE13" s="14"/>
      <c r="SVG13" s="15"/>
      <c r="SVH13" s="14"/>
      <c r="SVI13" s="14"/>
      <c r="SVJ13" s="14"/>
      <c r="SVK13" s="14"/>
      <c r="SVL13" s="15"/>
      <c r="SVM13" s="17"/>
      <c r="SVN13" s="12"/>
      <c r="SVO13" s="12"/>
      <c r="SVP13" s="22"/>
      <c r="SVQ13" s="16"/>
      <c r="SVR13" s="12"/>
      <c r="SVS13" s="12"/>
      <c r="SVT13" s="16"/>
      <c r="SVU13" s="14"/>
      <c r="SVW13" s="15"/>
      <c r="SVX13" s="14"/>
      <c r="SVY13" s="14"/>
      <c r="SVZ13" s="14"/>
      <c r="SWA13" s="14"/>
      <c r="SWB13" s="15"/>
      <c r="SWC13" s="17"/>
      <c r="SWD13" s="12"/>
      <c r="SWE13" s="12"/>
      <c r="SWF13" s="22"/>
      <c r="SWG13" s="16"/>
      <c r="SWH13" s="12"/>
      <c r="SWI13" s="12"/>
      <c r="SWJ13" s="16"/>
      <c r="SWK13" s="14"/>
      <c r="SWM13" s="15"/>
      <c r="SWN13" s="14"/>
      <c r="SWO13" s="14"/>
      <c r="SWP13" s="14"/>
      <c r="SWQ13" s="14"/>
      <c r="SWR13" s="15"/>
      <c r="SWS13" s="17"/>
      <c r="SWT13" s="12"/>
      <c r="SWU13" s="12"/>
      <c r="SWV13" s="22"/>
      <c r="SWW13" s="16"/>
      <c r="SWX13" s="12"/>
      <c r="SWY13" s="12"/>
      <c r="SWZ13" s="16"/>
      <c r="SXA13" s="14"/>
      <c r="SXC13" s="15"/>
      <c r="SXD13" s="14"/>
      <c r="SXE13" s="14"/>
      <c r="SXF13" s="14"/>
      <c r="SXG13" s="14"/>
      <c r="SXH13" s="15"/>
      <c r="SXI13" s="17"/>
      <c r="SXJ13" s="12"/>
      <c r="SXK13" s="12"/>
      <c r="SXL13" s="22"/>
      <c r="SXM13" s="16"/>
      <c r="SXN13" s="12"/>
      <c r="SXO13" s="12"/>
      <c r="SXP13" s="16"/>
      <c r="SXQ13" s="14"/>
      <c r="SXS13" s="15"/>
      <c r="SXT13" s="14"/>
      <c r="SXU13" s="14"/>
      <c r="SXV13" s="14"/>
      <c r="SXW13" s="14"/>
      <c r="SXX13" s="15"/>
      <c r="SXY13" s="17"/>
      <c r="SXZ13" s="12"/>
      <c r="SYA13" s="12"/>
      <c r="SYB13" s="22"/>
      <c r="SYC13" s="16"/>
      <c r="SYD13" s="12"/>
      <c r="SYE13" s="12"/>
      <c r="SYF13" s="16"/>
      <c r="SYG13" s="14"/>
      <c r="SYI13" s="15"/>
      <c r="SYJ13" s="14"/>
      <c r="SYK13" s="14"/>
      <c r="SYL13" s="14"/>
      <c r="SYM13" s="14"/>
      <c r="SYN13" s="15"/>
      <c r="SYO13" s="17"/>
      <c r="SYP13" s="12"/>
      <c r="SYQ13" s="12"/>
      <c r="SYR13" s="22"/>
      <c r="SYS13" s="16"/>
      <c r="SYT13" s="12"/>
      <c r="SYU13" s="12"/>
      <c r="SYV13" s="16"/>
      <c r="SYW13" s="14"/>
      <c r="SYY13" s="15"/>
      <c r="SYZ13" s="14"/>
      <c r="SZA13" s="14"/>
      <c r="SZB13" s="14"/>
      <c r="SZC13" s="14"/>
      <c r="SZD13" s="15"/>
      <c r="SZE13" s="17"/>
      <c r="SZF13" s="12"/>
      <c r="SZG13" s="12"/>
      <c r="SZH13" s="22"/>
      <c r="SZI13" s="16"/>
      <c r="SZJ13" s="12"/>
      <c r="SZK13" s="12"/>
      <c r="SZL13" s="16"/>
      <c r="SZM13" s="14"/>
      <c r="SZO13" s="15"/>
      <c r="SZP13" s="14"/>
      <c r="SZQ13" s="14"/>
      <c r="SZR13" s="14"/>
      <c r="SZS13" s="14"/>
      <c r="SZT13" s="15"/>
      <c r="SZU13" s="17"/>
      <c r="SZV13" s="12"/>
      <c r="SZW13" s="12"/>
      <c r="SZX13" s="22"/>
      <c r="SZY13" s="16"/>
      <c r="SZZ13" s="12"/>
      <c r="TAA13" s="12"/>
      <c r="TAB13" s="16"/>
      <c r="TAC13" s="14"/>
      <c r="TAE13" s="15"/>
      <c r="TAF13" s="14"/>
      <c r="TAG13" s="14"/>
      <c r="TAH13" s="14"/>
      <c r="TAI13" s="14"/>
      <c r="TAJ13" s="15"/>
      <c r="TAK13" s="17"/>
      <c r="TAL13" s="12"/>
      <c r="TAM13" s="12"/>
      <c r="TAN13" s="22"/>
      <c r="TAO13" s="16"/>
      <c r="TAP13" s="12"/>
      <c r="TAQ13" s="12"/>
      <c r="TAR13" s="16"/>
      <c r="TAS13" s="14"/>
      <c r="TAU13" s="15"/>
      <c r="TAV13" s="14"/>
      <c r="TAW13" s="14"/>
      <c r="TAX13" s="14"/>
      <c r="TAY13" s="14"/>
      <c r="TAZ13" s="15"/>
      <c r="TBA13" s="17"/>
      <c r="TBB13" s="12"/>
      <c r="TBC13" s="12"/>
      <c r="TBD13" s="22"/>
      <c r="TBE13" s="16"/>
      <c r="TBF13" s="12"/>
      <c r="TBG13" s="12"/>
      <c r="TBH13" s="16"/>
      <c r="TBI13" s="14"/>
      <c r="TBK13" s="15"/>
      <c r="TBL13" s="14"/>
      <c r="TBM13" s="14"/>
      <c r="TBN13" s="14"/>
      <c r="TBO13" s="14"/>
      <c r="TBP13" s="15"/>
      <c r="TBQ13" s="17"/>
      <c r="TBR13" s="12"/>
      <c r="TBS13" s="12"/>
      <c r="TBT13" s="22"/>
      <c r="TBU13" s="16"/>
      <c r="TBV13" s="12"/>
      <c r="TBW13" s="12"/>
      <c r="TBX13" s="16"/>
      <c r="TBY13" s="14"/>
      <c r="TCA13" s="15"/>
      <c r="TCB13" s="14"/>
      <c r="TCC13" s="14"/>
      <c r="TCD13" s="14"/>
      <c r="TCE13" s="14"/>
      <c r="TCF13" s="15"/>
      <c r="TCG13" s="17"/>
      <c r="TCH13" s="12"/>
      <c r="TCI13" s="12"/>
      <c r="TCJ13" s="22"/>
      <c r="TCK13" s="16"/>
      <c r="TCL13" s="12"/>
      <c r="TCM13" s="12"/>
      <c r="TCN13" s="16"/>
      <c r="TCO13" s="14"/>
      <c r="TCQ13" s="15"/>
      <c r="TCR13" s="14"/>
      <c r="TCS13" s="14"/>
      <c r="TCT13" s="14"/>
      <c r="TCU13" s="14"/>
      <c r="TCV13" s="15"/>
      <c r="TCW13" s="17"/>
      <c r="TCX13" s="12"/>
      <c r="TCY13" s="12"/>
      <c r="TCZ13" s="22"/>
      <c r="TDA13" s="16"/>
      <c r="TDB13" s="12"/>
      <c r="TDC13" s="12"/>
      <c r="TDD13" s="16"/>
      <c r="TDE13" s="14"/>
      <c r="TDG13" s="15"/>
      <c r="TDH13" s="14"/>
      <c r="TDI13" s="14"/>
      <c r="TDJ13" s="14"/>
      <c r="TDK13" s="14"/>
      <c r="TDL13" s="15"/>
      <c r="TDM13" s="17"/>
      <c r="TDN13" s="12"/>
      <c r="TDO13" s="12"/>
      <c r="TDP13" s="22"/>
      <c r="TDQ13" s="16"/>
      <c r="TDR13" s="12"/>
      <c r="TDS13" s="12"/>
      <c r="TDT13" s="16"/>
      <c r="TDU13" s="14"/>
      <c r="TDW13" s="15"/>
      <c r="TDX13" s="14"/>
      <c r="TDY13" s="14"/>
      <c r="TDZ13" s="14"/>
      <c r="TEA13" s="14"/>
      <c r="TEB13" s="15"/>
      <c r="TEC13" s="17"/>
      <c r="TED13" s="12"/>
      <c r="TEE13" s="12"/>
      <c r="TEF13" s="22"/>
      <c r="TEG13" s="16"/>
      <c r="TEH13" s="12"/>
      <c r="TEI13" s="12"/>
      <c r="TEJ13" s="16"/>
      <c r="TEK13" s="14"/>
      <c r="TEM13" s="15"/>
      <c r="TEN13" s="14"/>
      <c r="TEO13" s="14"/>
      <c r="TEP13" s="14"/>
      <c r="TEQ13" s="14"/>
      <c r="TER13" s="15"/>
      <c r="TES13" s="17"/>
      <c r="TET13" s="12"/>
      <c r="TEU13" s="12"/>
      <c r="TEV13" s="22"/>
      <c r="TEW13" s="16"/>
      <c r="TEX13" s="12"/>
      <c r="TEY13" s="12"/>
      <c r="TEZ13" s="16"/>
      <c r="TFA13" s="14"/>
      <c r="TFC13" s="15"/>
      <c r="TFD13" s="14"/>
      <c r="TFE13" s="14"/>
      <c r="TFF13" s="14"/>
      <c r="TFG13" s="14"/>
      <c r="TFH13" s="15"/>
      <c r="TFI13" s="17"/>
      <c r="TFJ13" s="12"/>
      <c r="TFK13" s="12"/>
      <c r="TFL13" s="22"/>
      <c r="TFM13" s="16"/>
      <c r="TFN13" s="12"/>
      <c r="TFO13" s="12"/>
      <c r="TFP13" s="16"/>
      <c r="TFQ13" s="14"/>
      <c r="TFS13" s="15"/>
      <c r="TFT13" s="14"/>
      <c r="TFU13" s="14"/>
      <c r="TFV13" s="14"/>
      <c r="TFW13" s="14"/>
      <c r="TFX13" s="15"/>
      <c r="TFY13" s="17"/>
      <c r="TFZ13" s="12"/>
      <c r="TGA13" s="12"/>
      <c r="TGB13" s="22"/>
      <c r="TGC13" s="16"/>
      <c r="TGD13" s="12"/>
      <c r="TGE13" s="12"/>
      <c r="TGF13" s="16"/>
      <c r="TGG13" s="14"/>
      <c r="TGI13" s="15"/>
      <c r="TGJ13" s="14"/>
      <c r="TGK13" s="14"/>
      <c r="TGL13" s="14"/>
      <c r="TGM13" s="14"/>
      <c r="TGN13" s="15"/>
      <c r="TGO13" s="17"/>
      <c r="TGP13" s="12"/>
      <c r="TGQ13" s="12"/>
      <c r="TGR13" s="22"/>
      <c r="TGS13" s="16"/>
      <c r="TGT13" s="12"/>
      <c r="TGU13" s="12"/>
      <c r="TGV13" s="16"/>
      <c r="TGW13" s="14"/>
      <c r="TGY13" s="15"/>
      <c r="TGZ13" s="14"/>
      <c r="THA13" s="14"/>
      <c r="THB13" s="14"/>
      <c r="THC13" s="14"/>
      <c r="THD13" s="15"/>
      <c r="THE13" s="17"/>
      <c r="THF13" s="12"/>
      <c r="THG13" s="12"/>
      <c r="THH13" s="22"/>
      <c r="THI13" s="16"/>
      <c r="THJ13" s="12"/>
      <c r="THK13" s="12"/>
      <c r="THL13" s="16"/>
      <c r="THM13" s="14"/>
      <c r="THO13" s="15"/>
      <c r="THP13" s="14"/>
      <c r="THQ13" s="14"/>
      <c r="THR13" s="14"/>
      <c r="THS13" s="14"/>
      <c r="THT13" s="15"/>
      <c r="THU13" s="17"/>
      <c r="THV13" s="12"/>
      <c r="THW13" s="12"/>
      <c r="THX13" s="22"/>
      <c r="THY13" s="16"/>
      <c r="THZ13" s="12"/>
      <c r="TIA13" s="12"/>
      <c r="TIB13" s="16"/>
      <c r="TIC13" s="14"/>
      <c r="TIE13" s="15"/>
      <c r="TIF13" s="14"/>
      <c r="TIG13" s="14"/>
      <c r="TIH13" s="14"/>
      <c r="TII13" s="14"/>
      <c r="TIJ13" s="15"/>
      <c r="TIK13" s="17"/>
      <c r="TIL13" s="12"/>
      <c r="TIM13" s="12"/>
      <c r="TIN13" s="22"/>
      <c r="TIO13" s="16"/>
      <c r="TIP13" s="12"/>
      <c r="TIQ13" s="12"/>
      <c r="TIR13" s="16"/>
      <c r="TIS13" s="14"/>
      <c r="TIU13" s="15"/>
      <c r="TIV13" s="14"/>
      <c r="TIW13" s="14"/>
      <c r="TIX13" s="14"/>
      <c r="TIY13" s="14"/>
      <c r="TIZ13" s="15"/>
      <c r="TJA13" s="17"/>
      <c r="TJB13" s="12"/>
      <c r="TJC13" s="12"/>
      <c r="TJD13" s="22"/>
      <c r="TJE13" s="16"/>
      <c r="TJF13" s="12"/>
      <c r="TJG13" s="12"/>
      <c r="TJH13" s="16"/>
      <c r="TJI13" s="14"/>
      <c r="TJK13" s="15"/>
      <c r="TJL13" s="14"/>
      <c r="TJM13" s="14"/>
      <c r="TJN13" s="14"/>
      <c r="TJO13" s="14"/>
      <c r="TJP13" s="15"/>
      <c r="TJQ13" s="17"/>
      <c r="TJR13" s="12"/>
      <c r="TJS13" s="12"/>
      <c r="TJT13" s="22"/>
      <c r="TJU13" s="16"/>
      <c r="TJV13" s="12"/>
      <c r="TJW13" s="12"/>
      <c r="TJX13" s="16"/>
      <c r="TJY13" s="14"/>
      <c r="TKA13" s="15"/>
      <c r="TKB13" s="14"/>
      <c r="TKC13" s="14"/>
      <c r="TKD13" s="14"/>
      <c r="TKE13" s="14"/>
      <c r="TKF13" s="15"/>
      <c r="TKG13" s="17"/>
      <c r="TKH13" s="12"/>
      <c r="TKI13" s="12"/>
      <c r="TKJ13" s="22"/>
      <c r="TKK13" s="16"/>
      <c r="TKL13" s="12"/>
      <c r="TKM13" s="12"/>
      <c r="TKN13" s="16"/>
      <c r="TKO13" s="14"/>
      <c r="TKQ13" s="15"/>
      <c r="TKR13" s="14"/>
      <c r="TKS13" s="14"/>
      <c r="TKT13" s="14"/>
      <c r="TKU13" s="14"/>
      <c r="TKV13" s="15"/>
      <c r="TKW13" s="17"/>
      <c r="TKX13" s="12"/>
      <c r="TKY13" s="12"/>
      <c r="TKZ13" s="22"/>
      <c r="TLA13" s="16"/>
      <c r="TLB13" s="12"/>
      <c r="TLC13" s="12"/>
      <c r="TLD13" s="16"/>
      <c r="TLE13" s="14"/>
      <c r="TLG13" s="15"/>
      <c r="TLH13" s="14"/>
      <c r="TLI13" s="14"/>
      <c r="TLJ13" s="14"/>
      <c r="TLK13" s="14"/>
      <c r="TLL13" s="15"/>
      <c r="TLM13" s="17"/>
      <c r="TLN13" s="12"/>
      <c r="TLO13" s="12"/>
      <c r="TLP13" s="22"/>
      <c r="TLQ13" s="16"/>
      <c r="TLR13" s="12"/>
      <c r="TLS13" s="12"/>
      <c r="TLT13" s="16"/>
      <c r="TLU13" s="14"/>
      <c r="TLW13" s="15"/>
      <c r="TLX13" s="14"/>
      <c r="TLY13" s="14"/>
      <c r="TLZ13" s="14"/>
      <c r="TMA13" s="14"/>
      <c r="TMB13" s="15"/>
      <c r="TMC13" s="17"/>
      <c r="TMD13" s="12"/>
      <c r="TME13" s="12"/>
      <c r="TMF13" s="22"/>
      <c r="TMG13" s="16"/>
      <c r="TMH13" s="12"/>
      <c r="TMI13" s="12"/>
      <c r="TMJ13" s="16"/>
      <c r="TMK13" s="14"/>
      <c r="TMM13" s="15"/>
      <c r="TMN13" s="14"/>
      <c r="TMO13" s="14"/>
      <c r="TMP13" s="14"/>
      <c r="TMQ13" s="14"/>
      <c r="TMR13" s="15"/>
      <c r="TMS13" s="17"/>
      <c r="TMT13" s="12"/>
      <c r="TMU13" s="12"/>
      <c r="TMV13" s="22"/>
      <c r="TMW13" s="16"/>
      <c r="TMX13" s="12"/>
      <c r="TMY13" s="12"/>
      <c r="TMZ13" s="16"/>
      <c r="TNA13" s="14"/>
      <c r="TNC13" s="15"/>
      <c r="TND13" s="14"/>
      <c r="TNE13" s="14"/>
      <c r="TNF13" s="14"/>
      <c r="TNG13" s="14"/>
      <c r="TNH13" s="15"/>
      <c r="TNI13" s="17"/>
      <c r="TNJ13" s="12"/>
      <c r="TNK13" s="12"/>
      <c r="TNL13" s="22"/>
      <c r="TNM13" s="16"/>
      <c r="TNN13" s="12"/>
      <c r="TNO13" s="12"/>
      <c r="TNP13" s="16"/>
      <c r="TNQ13" s="14"/>
      <c r="TNS13" s="15"/>
      <c r="TNT13" s="14"/>
      <c r="TNU13" s="14"/>
      <c r="TNV13" s="14"/>
      <c r="TNW13" s="14"/>
      <c r="TNX13" s="15"/>
      <c r="TNY13" s="17"/>
      <c r="TNZ13" s="12"/>
      <c r="TOA13" s="12"/>
      <c r="TOB13" s="22"/>
      <c r="TOC13" s="16"/>
      <c r="TOD13" s="12"/>
      <c r="TOE13" s="12"/>
      <c r="TOF13" s="16"/>
      <c r="TOG13" s="14"/>
      <c r="TOI13" s="15"/>
      <c r="TOJ13" s="14"/>
      <c r="TOK13" s="14"/>
      <c r="TOL13" s="14"/>
      <c r="TOM13" s="14"/>
      <c r="TON13" s="15"/>
      <c r="TOO13" s="17"/>
      <c r="TOP13" s="12"/>
      <c r="TOQ13" s="12"/>
      <c r="TOR13" s="22"/>
      <c r="TOS13" s="16"/>
      <c r="TOT13" s="12"/>
      <c r="TOU13" s="12"/>
      <c r="TOV13" s="16"/>
      <c r="TOW13" s="14"/>
      <c r="TOY13" s="15"/>
      <c r="TOZ13" s="14"/>
      <c r="TPA13" s="14"/>
      <c r="TPB13" s="14"/>
      <c r="TPC13" s="14"/>
      <c r="TPD13" s="15"/>
      <c r="TPE13" s="17"/>
      <c r="TPF13" s="12"/>
      <c r="TPG13" s="12"/>
      <c r="TPH13" s="22"/>
      <c r="TPI13" s="16"/>
      <c r="TPJ13" s="12"/>
      <c r="TPK13" s="12"/>
      <c r="TPL13" s="16"/>
      <c r="TPM13" s="14"/>
      <c r="TPO13" s="15"/>
      <c r="TPP13" s="14"/>
      <c r="TPQ13" s="14"/>
      <c r="TPR13" s="14"/>
      <c r="TPS13" s="14"/>
      <c r="TPT13" s="15"/>
      <c r="TPU13" s="17"/>
      <c r="TPV13" s="12"/>
      <c r="TPW13" s="12"/>
      <c r="TPX13" s="22"/>
      <c r="TPY13" s="16"/>
      <c r="TPZ13" s="12"/>
      <c r="TQA13" s="12"/>
      <c r="TQB13" s="16"/>
      <c r="TQC13" s="14"/>
      <c r="TQE13" s="15"/>
      <c r="TQF13" s="14"/>
      <c r="TQG13" s="14"/>
      <c r="TQH13" s="14"/>
      <c r="TQI13" s="14"/>
      <c r="TQJ13" s="15"/>
      <c r="TQK13" s="17"/>
      <c r="TQL13" s="12"/>
      <c r="TQM13" s="12"/>
      <c r="TQN13" s="22"/>
      <c r="TQO13" s="16"/>
      <c r="TQP13" s="12"/>
      <c r="TQQ13" s="12"/>
      <c r="TQR13" s="16"/>
      <c r="TQS13" s="14"/>
      <c r="TQU13" s="15"/>
      <c r="TQV13" s="14"/>
      <c r="TQW13" s="14"/>
      <c r="TQX13" s="14"/>
      <c r="TQY13" s="14"/>
      <c r="TQZ13" s="15"/>
      <c r="TRA13" s="17"/>
      <c r="TRB13" s="12"/>
      <c r="TRC13" s="12"/>
      <c r="TRD13" s="22"/>
      <c r="TRE13" s="16"/>
      <c r="TRF13" s="12"/>
      <c r="TRG13" s="12"/>
      <c r="TRH13" s="16"/>
      <c r="TRI13" s="14"/>
      <c r="TRK13" s="15"/>
      <c r="TRL13" s="14"/>
      <c r="TRM13" s="14"/>
      <c r="TRN13" s="14"/>
      <c r="TRO13" s="14"/>
      <c r="TRP13" s="15"/>
      <c r="TRQ13" s="17"/>
      <c r="TRR13" s="12"/>
      <c r="TRS13" s="12"/>
      <c r="TRT13" s="22"/>
      <c r="TRU13" s="16"/>
      <c r="TRV13" s="12"/>
      <c r="TRW13" s="12"/>
      <c r="TRX13" s="16"/>
      <c r="TRY13" s="14"/>
      <c r="TSA13" s="15"/>
      <c r="TSB13" s="14"/>
      <c r="TSC13" s="14"/>
      <c r="TSD13" s="14"/>
      <c r="TSE13" s="14"/>
      <c r="TSF13" s="15"/>
      <c r="TSG13" s="17"/>
      <c r="TSH13" s="12"/>
      <c r="TSI13" s="12"/>
      <c r="TSJ13" s="22"/>
      <c r="TSK13" s="16"/>
      <c r="TSL13" s="12"/>
      <c r="TSM13" s="12"/>
      <c r="TSN13" s="16"/>
      <c r="TSO13" s="14"/>
      <c r="TSQ13" s="15"/>
      <c r="TSR13" s="14"/>
      <c r="TSS13" s="14"/>
      <c r="TST13" s="14"/>
      <c r="TSU13" s="14"/>
      <c r="TSV13" s="15"/>
      <c r="TSW13" s="17"/>
      <c r="TSX13" s="12"/>
      <c r="TSY13" s="12"/>
      <c r="TSZ13" s="22"/>
      <c r="TTA13" s="16"/>
      <c r="TTB13" s="12"/>
      <c r="TTC13" s="12"/>
      <c r="TTD13" s="16"/>
      <c r="TTE13" s="14"/>
      <c r="TTG13" s="15"/>
      <c r="TTH13" s="14"/>
      <c r="TTI13" s="14"/>
      <c r="TTJ13" s="14"/>
      <c r="TTK13" s="14"/>
      <c r="TTL13" s="15"/>
      <c r="TTM13" s="17"/>
      <c r="TTN13" s="12"/>
      <c r="TTO13" s="12"/>
      <c r="TTP13" s="22"/>
      <c r="TTQ13" s="16"/>
      <c r="TTR13" s="12"/>
      <c r="TTS13" s="12"/>
      <c r="TTT13" s="16"/>
      <c r="TTU13" s="14"/>
      <c r="TTW13" s="15"/>
      <c r="TTX13" s="14"/>
      <c r="TTY13" s="14"/>
      <c r="TTZ13" s="14"/>
      <c r="TUA13" s="14"/>
      <c r="TUB13" s="15"/>
      <c r="TUC13" s="17"/>
      <c r="TUD13" s="12"/>
      <c r="TUE13" s="12"/>
      <c r="TUF13" s="22"/>
      <c r="TUG13" s="16"/>
      <c r="TUH13" s="12"/>
      <c r="TUI13" s="12"/>
      <c r="TUJ13" s="16"/>
      <c r="TUK13" s="14"/>
      <c r="TUM13" s="15"/>
      <c r="TUN13" s="14"/>
      <c r="TUO13" s="14"/>
      <c r="TUP13" s="14"/>
      <c r="TUQ13" s="14"/>
      <c r="TUR13" s="15"/>
      <c r="TUS13" s="17"/>
      <c r="TUT13" s="12"/>
      <c r="TUU13" s="12"/>
      <c r="TUV13" s="22"/>
      <c r="TUW13" s="16"/>
      <c r="TUX13" s="12"/>
      <c r="TUY13" s="12"/>
      <c r="TUZ13" s="16"/>
      <c r="TVA13" s="14"/>
      <c r="TVC13" s="15"/>
      <c r="TVD13" s="14"/>
      <c r="TVE13" s="14"/>
      <c r="TVF13" s="14"/>
      <c r="TVG13" s="14"/>
      <c r="TVH13" s="15"/>
      <c r="TVI13" s="17"/>
      <c r="TVJ13" s="12"/>
      <c r="TVK13" s="12"/>
      <c r="TVL13" s="22"/>
      <c r="TVM13" s="16"/>
      <c r="TVN13" s="12"/>
      <c r="TVO13" s="12"/>
      <c r="TVP13" s="16"/>
      <c r="TVQ13" s="14"/>
      <c r="TVS13" s="15"/>
      <c r="TVT13" s="14"/>
      <c r="TVU13" s="14"/>
      <c r="TVV13" s="14"/>
      <c r="TVW13" s="14"/>
      <c r="TVX13" s="15"/>
      <c r="TVY13" s="17"/>
      <c r="TVZ13" s="12"/>
      <c r="TWA13" s="12"/>
      <c r="TWB13" s="22"/>
      <c r="TWC13" s="16"/>
      <c r="TWD13" s="12"/>
      <c r="TWE13" s="12"/>
      <c r="TWF13" s="16"/>
      <c r="TWG13" s="14"/>
      <c r="TWI13" s="15"/>
      <c r="TWJ13" s="14"/>
      <c r="TWK13" s="14"/>
      <c r="TWL13" s="14"/>
      <c r="TWM13" s="14"/>
      <c r="TWN13" s="15"/>
      <c r="TWO13" s="17"/>
      <c r="TWP13" s="12"/>
      <c r="TWQ13" s="12"/>
      <c r="TWR13" s="22"/>
      <c r="TWS13" s="16"/>
      <c r="TWT13" s="12"/>
      <c r="TWU13" s="12"/>
      <c r="TWV13" s="16"/>
      <c r="TWW13" s="14"/>
      <c r="TWY13" s="15"/>
      <c r="TWZ13" s="14"/>
      <c r="TXA13" s="14"/>
      <c r="TXB13" s="14"/>
      <c r="TXC13" s="14"/>
      <c r="TXD13" s="15"/>
      <c r="TXE13" s="17"/>
      <c r="TXF13" s="12"/>
      <c r="TXG13" s="12"/>
      <c r="TXH13" s="22"/>
      <c r="TXI13" s="16"/>
      <c r="TXJ13" s="12"/>
      <c r="TXK13" s="12"/>
      <c r="TXL13" s="16"/>
      <c r="TXM13" s="14"/>
      <c r="TXO13" s="15"/>
      <c r="TXP13" s="14"/>
      <c r="TXQ13" s="14"/>
      <c r="TXR13" s="14"/>
      <c r="TXS13" s="14"/>
      <c r="TXT13" s="15"/>
      <c r="TXU13" s="17"/>
      <c r="TXV13" s="12"/>
      <c r="TXW13" s="12"/>
      <c r="TXX13" s="22"/>
      <c r="TXY13" s="16"/>
      <c r="TXZ13" s="12"/>
      <c r="TYA13" s="12"/>
      <c r="TYB13" s="16"/>
      <c r="TYC13" s="14"/>
      <c r="TYE13" s="15"/>
      <c r="TYF13" s="14"/>
      <c r="TYG13" s="14"/>
      <c r="TYH13" s="14"/>
      <c r="TYI13" s="14"/>
      <c r="TYJ13" s="15"/>
      <c r="TYK13" s="17"/>
      <c r="TYL13" s="12"/>
      <c r="TYM13" s="12"/>
      <c r="TYN13" s="22"/>
      <c r="TYO13" s="16"/>
      <c r="TYP13" s="12"/>
      <c r="TYQ13" s="12"/>
      <c r="TYR13" s="16"/>
      <c r="TYS13" s="14"/>
      <c r="TYU13" s="15"/>
      <c r="TYV13" s="14"/>
      <c r="TYW13" s="14"/>
      <c r="TYX13" s="14"/>
      <c r="TYY13" s="14"/>
      <c r="TYZ13" s="15"/>
      <c r="TZA13" s="17"/>
      <c r="TZB13" s="12"/>
      <c r="TZC13" s="12"/>
      <c r="TZD13" s="22"/>
      <c r="TZE13" s="16"/>
      <c r="TZF13" s="12"/>
      <c r="TZG13" s="12"/>
      <c r="TZH13" s="16"/>
      <c r="TZI13" s="14"/>
      <c r="TZK13" s="15"/>
      <c r="TZL13" s="14"/>
      <c r="TZM13" s="14"/>
      <c r="TZN13" s="14"/>
      <c r="TZO13" s="14"/>
      <c r="TZP13" s="15"/>
      <c r="TZQ13" s="17"/>
      <c r="TZR13" s="12"/>
      <c r="TZS13" s="12"/>
      <c r="TZT13" s="22"/>
      <c r="TZU13" s="16"/>
      <c r="TZV13" s="12"/>
      <c r="TZW13" s="12"/>
      <c r="TZX13" s="16"/>
      <c r="TZY13" s="14"/>
      <c r="UAA13" s="15"/>
      <c r="UAB13" s="14"/>
      <c r="UAC13" s="14"/>
      <c r="UAD13" s="14"/>
      <c r="UAE13" s="14"/>
      <c r="UAF13" s="15"/>
      <c r="UAG13" s="17"/>
      <c r="UAH13" s="12"/>
      <c r="UAI13" s="12"/>
      <c r="UAJ13" s="22"/>
      <c r="UAK13" s="16"/>
      <c r="UAL13" s="12"/>
      <c r="UAM13" s="12"/>
      <c r="UAN13" s="16"/>
      <c r="UAO13" s="14"/>
      <c r="UAQ13" s="15"/>
      <c r="UAR13" s="14"/>
      <c r="UAS13" s="14"/>
      <c r="UAT13" s="14"/>
      <c r="UAU13" s="14"/>
      <c r="UAV13" s="15"/>
      <c r="UAW13" s="17"/>
      <c r="UAX13" s="12"/>
      <c r="UAY13" s="12"/>
      <c r="UAZ13" s="22"/>
      <c r="UBA13" s="16"/>
      <c r="UBB13" s="12"/>
      <c r="UBC13" s="12"/>
      <c r="UBD13" s="16"/>
      <c r="UBE13" s="14"/>
      <c r="UBG13" s="15"/>
      <c r="UBH13" s="14"/>
      <c r="UBI13" s="14"/>
      <c r="UBJ13" s="14"/>
      <c r="UBK13" s="14"/>
      <c r="UBL13" s="15"/>
      <c r="UBM13" s="17"/>
      <c r="UBN13" s="12"/>
      <c r="UBO13" s="12"/>
      <c r="UBP13" s="22"/>
      <c r="UBQ13" s="16"/>
      <c r="UBR13" s="12"/>
      <c r="UBS13" s="12"/>
      <c r="UBT13" s="16"/>
      <c r="UBU13" s="14"/>
      <c r="UBW13" s="15"/>
      <c r="UBX13" s="14"/>
      <c r="UBY13" s="14"/>
      <c r="UBZ13" s="14"/>
      <c r="UCA13" s="14"/>
      <c r="UCB13" s="15"/>
      <c r="UCC13" s="17"/>
      <c r="UCD13" s="12"/>
      <c r="UCE13" s="12"/>
      <c r="UCF13" s="22"/>
      <c r="UCG13" s="16"/>
      <c r="UCH13" s="12"/>
      <c r="UCI13" s="12"/>
      <c r="UCJ13" s="16"/>
      <c r="UCK13" s="14"/>
      <c r="UCM13" s="15"/>
      <c r="UCN13" s="14"/>
      <c r="UCO13" s="14"/>
      <c r="UCP13" s="14"/>
      <c r="UCQ13" s="14"/>
      <c r="UCR13" s="15"/>
      <c r="UCS13" s="17"/>
      <c r="UCT13" s="12"/>
      <c r="UCU13" s="12"/>
      <c r="UCV13" s="22"/>
      <c r="UCW13" s="16"/>
      <c r="UCX13" s="12"/>
      <c r="UCY13" s="12"/>
      <c r="UCZ13" s="16"/>
      <c r="UDA13" s="14"/>
      <c r="UDC13" s="15"/>
      <c r="UDD13" s="14"/>
      <c r="UDE13" s="14"/>
      <c r="UDF13" s="14"/>
      <c r="UDG13" s="14"/>
      <c r="UDH13" s="15"/>
      <c r="UDI13" s="17"/>
      <c r="UDJ13" s="12"/>
      <c r="UDK13" s="12"/>
      <c r="UDL13" s="22"/>
      <c r="UDM13" s="16"/>
      <c r="UDN13" s="12"/>
      <c r="UDO13" s="12"/>
      <c r="UDP13" s="16"/>
      <c r="UDQ13" s="14"/>
      <c r="UDS13" s="15"/>
      <c r="UDT13" s="14"/>
      <c r="UDU13" s="14"/>
      <c r="UDV13" s="14"/>
      <c r="UDW13" s="14"/>
      <c r="UDX13" s="15"/>
      <c r="UDY13" s="17"/>
      <c r="UDZ13" s="12"/>
      <c r="UEA13" s="12"/>
      <c r="UEB13" s="22"/>
      <c r="UEC13" s="16"/>
      <c r="UED13" s="12"/>
      <c r="UEE13" s="12"/>
      <c r="UEF13" s="16"/>
      <c r="UEG13" s="14"/>
      <c r="UEI13" s="15"/>
      <c r="UEJ13" s="14"/>
      <c r="UEK13" s="14"/>
      <c r="UEL13" s="14"/>
      <c r="UEM13" s="14"/>
      <c r="UEN13" s="15"/>
      <c r="UEO13" s="17"/>
      <c r="UEP13" s="12"/>
      <c r="UEQ13" s="12"/>
      <c r="UER13" s="22"/>
      <c r="UES13" s="16"/>
      <c r="UET13" s="12"/>
      <c r="UEU13" s="12"/>
      <c r="UEV13" s="16"/>
      <c r="UEW13" s="14"/>
      <c r="UEY13" s="15"/>
      <c r="UEZ13" s="14"/>
      <c r="UFA13" s="14"/>
      <c r="UFB13" s="14"/>
      <c r="UFC13" s="14"/>
      <c r="UFD13" s="15"/>
      <c r="UFE13" s="17"/>
      <c r="UFF13" s="12"/>
      <c r="UFG13" s="12"/>
      <c r="UFH13" s="22"/>
      <c r="UFI13" s="16"/>
      <c r="UFJ13" s="12"/>
      <c r="UFK13" s="12"/>
      <c r="UFL13" s="16"/>
      <c r="UFM13" s="14"/>
      <c r="UFO13" s="15"/>
      <c r="UFP13" s="14"/>
      <c r="UFQ13" s="14"/>
      <c r="UFR13" s="14"/>
      <c r="UFS13" s="14"/>
      <c r="UFT13" s="15"/>
      <c r="UFU13" s="17"/>
      <c r="UFV13" s="12"/>
      <c r="UFW13" s="12"/>
      <c r="UFX13" s="22"/>
      <c r="UFY13" s="16"/>
      <c r="UFZ13" s="12"/>
      <c r="UGA13" s="12"/>
      <c r="UGB13" s="16"/>
      <c r="UGC13" s="14"/>
      <c r="UGE13" s="15"/>
      <c r="UGF13" s="14"/>
      <c r="UGG13" s="14"/>
      <c r="UGH13" s="14"/>
      <c r="UGI13" s="14"/>
      <c r="UGJ13" s="15"/>
      <c r="UGK13" s="17"/>
      <c r="UGL13" s="12"/>
      <c r="UGM13" s="12"/>
      <c r="UGN13" s="22"/>
      <c r="UGO13" s="16"/>
      <c r="UGP13" s="12"/>
      <c r="UGQ13" s="12"/>
      <c r="UGR13" s="16"/>
      <c r="UGS13" s="14"/>
      <c r="UGU13" s="15"/>
      <c r="UGV13" s="14"/>
      <c r="UGW13" s="14"/>
      <c r="UGX13" s="14"/>
      <c r="UGY13" s="14"/>
      <c r="UGZ13" s="15"/>
      <c r="UHA13" s="17"/>
      <c r="UHB13" s="12"/>
      <c r="UHC13" s="12"/>
      <c r="UHD13" s="22"/>
      <c r="UHE13" s="16"/>
      <c r="UHF13" s="12"/>
      <c r="UHG13" s="12"/>
      <c r="UHH13" s="16"/>
      <c r="UHI13" s="14"/>
      <c r="UHK13" s="15"/>
      <c r="UHL13" s="14"/>
      <c r="UHM13" s="14"/>
      <c r="UHN13" s="14"/>
      <c r="UHO13" s="14"/>
      <c r="UHP13" s="15"/>
      <c r="UHQ13" s="17"/>
      <c r="UHR13" s="12"/>
      <c r="UHS13" s="12"/>
      <c r="UHT13" s="22"/>
      <c r="UHU13" s="16"/>
      <c r="UHV13" s="12"/>
      <c r="UHW13" s="12"/>
      <c r="UHX13" s="16"/>
      <c r="UHY13" s="14"/>
      <c r="UIA13" s="15"/>
      <c r="UIB13" s="14"/>
      <c r="UIC13" s="14"/>
      <c r="UID13" s="14"/>
      <c r="UIE13" s="14"/>
      <c r="UIF13" s="15"/>
      <c r="UIG13" s="17"/>
      <c r="UIH13" s="12"/>
      <c r="UII13" s="12"/>
      <c r="UIJ13" s="22"/>
      <c r="UIK13" s="16"/>
      <c r="UIL13" s="12"/>
      <c r="UIM13" s="12"/>
      <c r="UIN13" s="16"/>
      <c r="UIO13" s="14"/>
      <c r="UIQ13" s="15"/>
      <c r="UIR13" s="14"/>
      <c r="UIS13" s="14"/>
      <c r="UIT13" s="14"/>
      <c r="UIU13" s="14"/>
      <c r="UIV13" s="15"/>
      <c r="UIW13" s="17"/>
      <c r="UIX13" s="12"/>
      <c r="UIY13" s="12"/>
      <c r="UIZ13" s="22"/>
      <c r="UJA13" s="16"/>
      <c r="UJB13" s="12"/>
      <c r="UJC13" s="12"/>
      <c r="UJD13" s="16"/>
      <c r="UJE13" s="14"/>
      <c r="UJG13" s="15"/>
      <c r="UJH13" s="14"/>
      <c r="UJI13" s="14"/>
      <c r="UJJ13" s="14"/>
      <c r="UJK13" s="14"/>
      <c r="UJL13" s="15"/>
      <c r="UJM13" s="17"/>
      <c r="UJN13" s="12"/>
      <c r="UJO13" s="12"/>
      <c r="UJP13" s="22"/>
      <c r="UJQ13" s="16"/>
      <c r="UJR13" s="12"/>
      <c r="UJS13" s="12"/>
      <c r="UJT13" s="16"/>
      <c r="UJU13" s="14"/>
      <c r="UJW13" s="15"/>
      <c r="UJX13" s="14"/>
      <c r="UJY13" s="14"/>
      <c r="UJZ13" s="14"/>
      <c r="UKA13" s="14"/>
      <c r="UKB13" s="15"/>
      <c r="UKC13" s="17"/>
      <c r="UKD13" s="12"/>
      <c r="UKE13" s="12"/>
      <c r="UKF13" s="22"/>
      <c r="UKG13" s="16"/>
      <c r="UKH13" s="12"/>
      <c r="UKI13" s="12"/>
      <c r="UKJ13" s="16"/>
      <c r="UKK13" s="14"/>
      <c r="UKM13" s="15"/>
      <c r="UKN13" s="14"/>
      <c r="UKO13" s="14"/>
      <c r="UKP13" s="14"/>
      <c r="UKQ13" s="14"/>
      <c r="UKR13" s="15"/>
      <c r="UKS13" s="17"/>
      <c r="UKT13" s="12"/>
      <c r="UKU13" s="12"/>
      <c r="UKV13" s="22"/>
      <c r="UKW13" s="16"/>
      <c r="UKX13" s="12"/>
      <c r="UKY13" s="12"/>
      <c r="UKZ13" s="16"/>
      <c r="ULA13" s="14"/>
      <c r="ULC13" s="15"/>
      <c r="ULD13" s="14"/>
      <c r="ULE13" s="14"/>
      <c r="ULF13" s="14"/>
      <c r="ULG13" s="14"/>
      <c r="ULH13" s="15"/>
      <c r="ULI13" s="17"/>
      <c r="ULJ13" s="12"/>
      <c r="ULK13" s="12"/>
      <c r="ULL13" s="22"/>
      <c r="ULM13" s="16"/>
      <c r="ULN13" s="12"/>
      <c r="ULO13" s="12"/>
      <c r="ULP13" s="16"/>
      <c r="ULQ13" s="14"/>
      <c r="ULS13" s="15"/>
      <c r="ULT13" s="14"/>
      <c r="ULU13" s="14"/>
      <c r="ULV13" s="14"/>
      <c r="ULW13" s="14"/>
      <c r="ULX13" s="15"/>
      <c r="ULY13" s="17"/>
      <c r="ULZ13" s="12"/>
      <c r="UMA13" s="12"/>
      <c r="UMB13" s="22"/>
      <c r="UMC13" s="16"/>
      <c r="UMD13" s="12"/>
      <c r="UME13" s="12"/>
      <c r="UMF13" s="16"/>
      <c r="UMG13" s="14"/>
      <c r="UMI13" s="15"/>
      <c r="UMJ13" s="14"/>
      <c r="UMK13" s="14"/>
      <c r="UML13" s="14"/>
      <c r="UMM13" s="14"/>
      <c r="UMN13" s="15"/>
      <c r="UMO13" s="17"/>
      <c r="UMP13" s="12"/>
      <c r="UMQ13" s="12"/>
      <c r="UMR13" s="22"/>
      <c r="UMS13" s="16"/>
      <c r="UMT13" s="12"/>
      <c r="UMU13" s="12"/>
      <c r="UMV13" s="16"/>
      <c r="UMW13" s="14"/>
      <c r="UMY13" s="15"/>
      <c r="UMZ13" s="14"/>
      <c r="UNA13" s="14"/>
      <c r="UNB13" s="14"/>
      <c r="UNC13" s="14"/>
      <c r="UND13" s="15"/>
      <c r="UNE13" s="17"/>
      <c r="UNF13" s="12"/>
      <c r="UNG13" s="12"/>
      <c r="UNH13" s="22"/>
      <c r="UNI13" s="16"/>
      <c r="UNJ13" s="12"/>
      <c r="UNK13" s="12"/>
      <c r="UNL13" s="16"/>
      <c r="UNM13" s="14"/>
      <c r="UNO13" s="15"/>
      <c r="UNP13" s="14"/>
      <c r="UNQ13" s="14"/>
      <c r="UNR13" s="14"/>
      <c r="UNS13" s="14"/>
      <c r="UNT13" s="15"/>
      <c r="UNU13" s="17"/>
      <c r="UNV13" s="12"/>
      <c r="UNW13" s="12"/>
      <c r="UNX13" s="22"/>
      <c r="UNY13" s="16"/>
      <c r="UNZ13" s="12"/>
      <c r="UOA13" s="12"/>
      <c r="UOB13" s="16"/>
      <c r="UOC13" s="14"/>
      <c r="UOE13" s="15"/>
      <c r="UOF13" s="14"/>
      <c r="UOG13" s="14"/>
      <c r="UOH13" s="14"/>
      <c r="UOI13" s="14"/>
      <c r="UOJ13" s="15"/>
      <c r="UOK13" s="17"/>
      <c r="UOL13" s="12"/>
      <c r="UOM13" s="12"/>
      <c r="UON13" s="22"/>
      <c r="UOO13" s="16"/>
      <c r="UOP13" s="12"/>
      <c r="UOQ13" s="12"/>
      <c r="UOR13" s="16"/>
      <c r="UOS13" s="14"/>
      <c r="UOU13" s="15"/>
      <c r="UOV13" s="14"/>
      <c r="UOW13" s="14"/>
      <c r="UOX13" s="14"/>
      <c r="UOY13" s="14"/>
      <c r="UOZ13" s="15"/>
      <c r="UPA13" s="17"/>
      <c r="UPB13" s="12"/>
      <c r="UPC13" s="12"/>
      <c r="UPD13" s="22"/>
      <c r="UPE13" s="16"/>
      <c r="UPF13" s="12"/>
      <c r="UPG13" s="12"/>
      <c r="UPH13" s="16"/>
      <c r="UPI13" s="14"/>
      <c r="UPK13" s="15"/>
      <c r="UPL13" s="14"/>
      <c r="UPM13" s="14"/>
      <c r="UPN13" s="14"/>
      <c r="UPO13" s="14"/>
      <c r="UPP13" s="15"/>
      <c r="UPQ13" s="17"/>
      <c r="UPR13" s="12"/>
      <c r="UPS13" s="12"/>
      <c r="UPT13" s="22"/>
      <c r="UPU13" s="16"/>
      <c r="UPV13" s="12"/>
      <c r="UPW13" s="12"/>
      <c r="UPX13" s="16"/>
      <c r="UPY13" s="14"/>
      <c r="UQA13" s="15"/>
      <c r="UQB13" s="14"/>
      <c r="UQC13" s="14"/>
      <c r="UQD13" s="14"/>
      <c r="UQE13" s="14"/>
      <c r="UQF13" s="15"/>
      <c r="UQG13" s="17"/>
      <c r="UQH13" s="12"/>
      <c r="UQI13" s="12"/>
      <c r="UQJ13" s="22"/>
      <c r="UQK13" s="16"/>
      <c r="UQL13" s="12"/>
      <c r="UQM13" s="12"/>
      <c r="UQN13" s="16"/>
      <c r="UQO13" s="14"/>
      <c r="UQQ13" s="15"/>
      <c r="UQR13" s="14"/>
      <c r="UQS13" s="14"/>
      <c r="UQT13" s="14"/>
      <c r="UQU13" s="14"/>
      <c r="UQV13" s="15"/>
      <c r="UQW13" s="17"/>
      <c r="UQX13" s="12"/>
      <c r="UQY13" s="12"/>
      <c r="UQZ13" s="22"/>
      <c r="URA13" s="16"/>
      <c r="URB13" s="12"/>
      <c r="URC13" s="12"/>
      <c r="URD13" s="16"/>
      <c r="URE13" s="14"/>
      <c r="URG13" s="15"/>
      <c r="URH13" s="14"/>
      <c r="URI13" s="14"/>
      <c r="URJ13" s="14"/>
      <c r="URK13" s="14"/>
      <c r="URL13" s="15"/>
      <c r="URM13" s="17"/>
      <c r="URN13" s="12"/>
      <c r="URO13" s="12"/>
      <c r="URP13" s="22"/>
      <c r="URQ13" s="16"/>
      <c r="URR13" s="12"/>
      <c r="URS13" s="12"/>
      <c r="URT13" s="16"/>
      <c r="URU13" s="14"/>
      <c r="URW13" s="15"/>
      <c r="URX13" s="14"/>
      <c r="URY13" s="14"/>
      <c r="URZ13" s="14"/>
      <c r="USA13" s="14"/>
      <c r="USB13" s="15"/>
      <c r="USC13" s="17"/>
      <c r="USD13" s="12"/>
      <c r="USE13" s="12"/>
      <c r="USF13" s="22"/>
      <c r="USG13" s="16"/>
      <c r="USH13" s="12"/>
      <c r="USI13" s="12"/>
      <c r="USJ13" s="16"/>
      <c r="USK13" s="14"/>
      <c r="USM13" s="15"/>
      <c r="USN13" s="14"/>
      <c r="USO13" s="14"/>
      <c r="USP13" s="14"/>
      <c r="USQ13" s="14"/>
      <c r="USR13" s="15"/>
      <c r="USS13" s="17"/>
      <c r="UST13" s="12"/>
      <c r="USU13" s="12"/>
      <c r="USV13" s="22"/>
      <c r="USW13" s="16"/>
      <c r="USX13" s="12"/>
      <c r="USY13" s="12"/>
      <c r="USZ13" s="16"/>
      <c r="UTA13" s="14"/>
      <c r="UTC13" s="15"/>
      <c r="UTD13" s="14"/>
      <c r="UTE13" s="14"/>
      <c r="UTF13" s="14"/>
      <c r="UTG13" s="14"/>
      <c r="UTH13" s="15"/>
      <c r="UTI13" s="17"/>
      <c r="UTJ13" s="12"/>
      <c r="UTK13" s="12"/>
      <c r="UTL13" s="22"/>
      <c r="UTM13" s="16"/>
      <c r="UTN13" s="12"/>
      <c r="UTO13" s="12"/>
      <c r="UTP13" s="16"/>
      <c r="UTQ13" s="14"/>
      <c r="UTS13" s="15"/>
      <c r="UTT13" s="14"/>
      <c r="UTU13" s="14"/>
      <c r="UTV13" s="14"/>
      <c r="UTW13" s="14"/>
      <c r="UTX13" s="15"/>
      <c r="UTY13" s="17"/>
      <c r="UTZ13" s="12"/>
      <c r="UUA13" s="12"/>
      <c r="UUB13" s="22"/>
      <c r="UUC13" s="16"/>
      <c r="UUD13" s="12"/>
      <c r="UUE13" s="12"/>
      <c r="UUF13" s="16"/>
      <c r="UUG13" s="14"/>
      <c r="UUI13" s="15"/>
      <c r="UUJ13" s="14"/>
      <c r="UUK13" s="14"/>
      <c r="UUL13" s="14"/>
      <c r="UUM13" s="14"/>
      <c r="UUN13" s="15"/>
      <c r="UUO13" s="17"/>
      <c r="UUP13" s="12"/>
      <c r="UUQ13" s="12"/>
      <c r="UUR13" s="22"/>
      <c r="UUS13" s="16"/>
      <c r="UUT13" s="12"/>
      <c r="UUU13" s="12"/>
      <c r="UUV13" s="16"/>
      <c r="UUW13" s="14"/>
      <c r="UUY13" s="15"/>
      <c r="UUZ13" s="14"/>
      <c r="UVA13" s="14"/>
      <c r="UVB13" s="14"/>
      <c r="UVC13" s="14"/>
      <c r="UVD13" s="15"/>
      <c r="UVE13" s="17"/>
      <c r="UVF13" s="12"/>
      <c r="UVG13" s="12"/>
      <c r="UVH13" s="22"/>
      <c r="UVI13" s="16"/>
      <c r="UVJ13" s="12"/>
      <c r="UVK13" s="12"/>
      <c r="UVL13" s="16"/>
      <c r="UVM13" s="14"/>
      <c r="UVO13" s="15"/>
      <c r="UVP13" s="14"/>
      <c r="UVQ13" s="14"/>
      <c r="UVR13" s="14"/>
      <c r="UVS13" s="14"/>
      <c r="UVT13" s="15"/>
      <c r="UVU13" s="17"/>
      <c r="UVV13" s="12"/>
      <c r="UVW13" s="12"/>
      <c r="UVX13" s="22"/>
      <c r="UVY13" s="16"/>
      <c r="UVZ13" s="12"/>
      <c r="UWA13" s="12"/>
      <c r="UWB13" s="16"/>
      <c r="UWC13" s="14"/>
      <c r="UWE13" s="15"/>
      <c r="UWF13" s="14"/>
      <c r="UWG13" s="14"/>
      <c r="UWH13" s="14"/>
      <c r="UWI13" s="14"/>
      <c r="UWJ13" s="15"/>
      <c r="UWK13" s="17"/>
      <c r="UWL13" s="12"/>
      <c r="UWM13" s="12"/>
      <c r="UWN13" s="22"/>
      <c r="UWO13" s="16"/>
      <c r="UWP13" s="12"/>
      <c r="UWQ13" s="12"/>
      <c r="UWR13" s="16"/>
      <c r="UWS13" s="14"/>
      <c r="UWU13" s="15"/>
      <c r="UWV13" s="14"/>
      <c r="UWW13" s="14"/>
      <c r="UWX13" s="14"/>
      <c r="UWY13" s="14"/>
      <c r="UWZ13" s="15"/>
      <c r="UXA13" s="17"/>
      <c r="UXB13" s="12"/>
      <c r="UXC13" s="12"/>
      <c r="UXD13" s="22"/>
      <c r="UXE13" s="16"/>
      <c r="UXF13" s="12"/>
      <c r="UXG13" s="12"/>
      <c r="UXH13" s="16"/>
      <c r="UXI13" s="14"/>
      <c r="UXK13" s="15"/>
      <c r="UXL13" s="14"/>
      <c r="UXM13" s="14"/>
      <c r="UXN13" s="14"/>
      <c r="UXO13" s="14"/>
      <c r="UXP13" s="15"/>
      <c r="UXQ13" s="17"/>
      <c r="UXR13" s="12"/>
      <c r="UXS13" s="12"/>
      <c r="UXT13" s="22"/>
      <c r="UXU13" s="16"/>
      <c r="UXV13" s="12"/>
      <c r="UXW13" s="12"/>
      <c r="UXX13" s="16"/>
      <c r="UXY13" s="14"/>
      <c r="UYA13" s="15"/>
      <c r="UYB13" s="14"/>
      <c r="UYC13" s="14"/>
      <c r="UYD13" s="14"/>
      <c r="UYE13" s="14"/>
      <c r="UYF13" s="15"/>
      <c r="UYG13" s="17"/>
      <c r="UYH13" s="12"/>
      <c r="UYI13" s="12"/>
      <c r="UYJ13" s="22"/>
      <c r="UYK13" s="16"/>
      <c r="UYL13" s="12"/>
      <c r="UYM13" s="12"/>
      <c r="UYN13" s="16"/>
      <c r="UYO13" s="14"/>
      <c r="UYQ13" s="15"/>
      <c r="UYR13" s="14"/>
      <c r="UYS13" s="14"/>
      <c r="UYT13" s="14"/>
      <c r="UYU13" s="14"/>
      <c r="UYV13" s="15"/>
      <c r="UYW13" s="17"/>
      <c r="UYX13" s="12"/>
      <c r="UYY13" s="12"/>
      <c r="UYZ13" s="22"/>
      <c r="UZA13" s="16"/>
      <c r="UZB13" s="12"/>
      <c r="UZC13" s="12"/>
      <c r="UZD13" s="16"/>
      <c r="UZE13" s="14"/>
      <c r="UZG13" s="15"/>
      <c r="UZH13" s="14"/>
      <c r="UZI13" s="14"/>
      <c r="UZJ13" s="14"/>
      <c r="UZK13" s="14"/>
      <c r="UZL13" s="15"/>
      <c r="UZM13" s="17"/>
      <c r="UZN13" s="12"/>
      <c r="UZO13" s="12"/>
      <c r="UZP13" s="22"/>
      <c r="UZQ13" s="16"/>
      <c r="UZR13" s="12"/>
      <c r="UZS13" s="12"/>
      <c r="UZT13" s="16"/>
      <c r="UZU13" s="14"/>
      <c r="UZW13" s="15"/>
      <c r="UZX13" s="14"/>
      <c r="UZY13" s="14"/>
      <c r="UZZ13" s="14"/>
      <c r="VAA13" s="14"/>
      <c r="VAB13" s="15"/>
      <c r="VAC13" s="17"/>
      <c r="VAD13" s="12"/>
      <c r="VAE13" s="12"/>
      <c r="VAF13" s="22"/>
      <c r="VAG13" s="16"/>
      <c r="VAH13" s="12"/>
      <c r="VAI13" s="12"/>
      <c r="VAJ13" s="16"/>
      <c r="VAK13" s="14"/>
      <c r="VAM13" s="15"/>
      <c r="VAN13" s="14"/>
      <c r="VAO13" s="14"/>
      <c r="VAP13" s="14"/>
      <c r="VAQ13" s="14"/>
      <c r="VAR13" s="15"/>
      <c r="VAS13" s="17"/>
      <c r="VAT13" s="12"/>
      <c r="VAU13" s="12"/>
      <c r="VAV13" s="22"/>
      <c r="VAW13" s="16"/>
      <c r="VAX13" s="12"/>
      <c r="VAY13" s="12"/>
      <c r="VAZ13" s="16"/>
      <c r="VBA13" s="14"/>
      <c r="VBC13" s="15"/>
      <c r="VBD13" s="14"/>
      <c r="VBE13" s="14"/>
      <c r="VBF13" s="14"/>
      <c r="VBG13" s="14"/>
      <c r="VBH13" s="15"/>
      <c r="VBI13" s="17"/>
      <c r="VBJ13" s="12"/>
      <c r="VBK13" s="12"/>
      <c r="VBL13" s="22"/>
      <c r="VBM13" s="16"/>
      <c r="VBN13" s="12"/>
      <c r="VBO13" s="12"/>
      <c r="VBP13" s="16"/>
      <c r="VBQ13" s="14"/>
      <c r="VBS13" s="15"/>
      <c r="VBT13" s="14"/>
      <c r="VBU13" s="14"/>
      <c r="VBV13" s="14"/>
      <c r="VBW13" s="14"/>
      <c r="VBX13" s="15"/>
      <c r="VBY13" s="17"/>
      <c r="VBZ13" s="12"/>
      <c r="VCA13" s="12"/>
      <c r="VCB13" s="22"/>
      <c r="VCC13" s="16"/>
      <c r="VCD13" s="12"/>
      <c r="VCE13" s="12"/>
      <c r="VCF13" s="16"/>
      <c r="VCG13" s="14"/>
      <c r="VCI13" s="15"/>
      <c r="VCJ13" s="14"/>
      <c r="VCK13" s="14"/>
      <c r="VCL13" s="14"/>
      <c r="VCM13" s="14"/>
      <c r="VCN13" s="15"/>
      <c r="VCO13" s="17"/>
      <c r="VCP13" s="12"/>
      <c r="VCQ13" s="12"/>
      <c r="VCR13" s="22"/>
      <c r="VCS13" s="16"/>
      <c r="VCT13" s="12"/>
      <c r="VCU13" s="12"/>
      <c r="VCV13" s="16"/>
      <c r="VCW13" s="14"/>
      <c r="VCY13" s="15"/>
      <c r="VCZ13" s="14"/>
      <c r="VDA13" s="14"/>
      <c r="VDB13" s="14"/>
      <c r="VDC13" s="14"/>
      <c r="VDD13" s="15"/>
      <c r="VDE13" s="17"/>
      <c r="VDF13" s="12"/>
      <c r="VDG13" s="12"/>
      <c r="VDH13" s="22"/>
      <c r="VDI13" s="16"/>
      <c r="VDJ13" s="12"/>
      <c r="VDK13" s="12"/>
      <c r="VDL13" s="16"/>
      <c r="VDM13" s="14"/>
      <c r="VDO13" s="15"/>
      <c r="VDP13" s="14"/>
      <c r="VDQ13" s="14"/>
      <c r="VDR13" s="14"/>
      <c r="VDS13" s="14"/>
      <c r="VDT13" s="15"/>
      <c r="VDU13" s="17"/>
      <c r="VDV13" s="12"/>
      <c r="VDW13" s="12"/>
      <c r="VDX13" s="22"/>
      <c r="VDY13" s="16"/>
      <c r="VDZ13" s="12"/>
      <c r="VEA13" s="12"/>
      <c r="VEB13" s="16"/>
      <c r="VEC13" s="14"/>
      <c r="VEE13" s="15"/>
      <c r="VEF13" s="14"/>
      <c r="VEG13" s="14"/>
      <c r="VEH13" s="14"/>
      <c r="VEI13" s="14"/>
      <c r="VEJ13" s="15"/>
      <c r="VEK13" s="17"/>
      <c r="VEL13" s="12"/>
      <c r="VEM13" s="12"/>
      <c r="VEN13" s="22"/>
      <c r="VEO13" s="16"/>
      <c r="VEP13" s="12"/>
      <c r="VEQ13" s="12"/>
      <c r="VER13" s="16"/>
      <c r="VES13" s="14"/>
      <c r="VEU13" s="15"/>
      <c r="VEV13" s="14"/>
      <c r="VEW13" s="14"/>
      <c r="VEX13" s="14"/>
      <c r="VEY13" s="14"/>
      <c r="VEZ13" s="15"/>
      <c r="VFA13" s="17"/>
      <c r="VFB13" s="12"/>
      <c r="VFC13" s="12"/>
      <c r="VFD13" s="22"/>
      <c r="VFE13" s="16"/>
      <c r="VFF13" s="12"/>
      <c r="VFG13" s="12"/>
      <c r="VFH13" s="16"/>
      <c r="VFI13" s="14"/>
      <c r="VFK13" s="15"/>
      <c r="VFL13" s="14"/>
      <c r="VFM13" s="14"/>
      <c r="VFN13" s="14"/>
      <c r="VFO13" s="14"/>
      <c r="VFP13" s="15"/>
      <c r="VFQ13" s="17"/>
      <c r="VFR13" s="12"/>
      <c r="VFS13" s="12"/>
      <c r="VFT13" s="22"/>
      <c r="VFU13" s="16"/>
      <c r="VFV13" s="12"/>
      <c r="VFW13" s="12"/>
      <c r="VFX13" s="16"/>
      <c r="VFY13" s="14"/>
      <c r="VGA13" s="15"/>
      <c r="VGB13" s="14"/>
      <c r="VGC13" s="14"/>
      <c r="VGD13" s="14"/>
      <c r="VGE13" s="14"/>
      <c r="VGF13" s="15"/>
      <c r="VGG13" s="17"/>
      <c r="VGH13" s="12"/>
      <c r="VGI13" s="12"/>
      <c r="VGJ13" s="22"/>
      <c r="VGK13" s="16"/>
      <c r="VGL13" s="12"/>
      <c r="VGM13" s="12"/>
      <c r="VGN13" s="16"/>
      <c r="VGO13" s="14"/>
      <c r="VGQ13" s="15"/>
      <c r="VGR13" s="14"/>
      <c r="VGS13" s="14"/>
      <c r="VGT13" s="14"/>
      <c r="VGU13" s="14"/>
      <c r="VGV13" s="15"/>
      <c r="VGW13" s="17"/>
      <c r="VGX13" s="12"/>
      <c r="VGY13" s="12"/>
      <c r="VGZ13" s="22"/>
      <c r="VHA13" s="16"/>
      <c r="VHB13" s="12"/>
      <c r="VHC13" s="12"/>
      <c r="VHD13" s="16"/>
      <c r="VHE13" s="14"/>
      <c r="VHG13" s="15"/>
      <c r="VHH13" s="14"/>
      <c r="VHI13" s="14"/>
      <c r="VHJ13" s="14"/>
      <c r="VHK13" s="14"/>
      <c r="VHL13" s="15"/>
      <c r="VHM13" s="17"/>
      <c r="VHN13" s="12"/>
      <c r="VHO13" s="12"/>
      <c r="VHP13" s="22"/>
      <c r="VHQ13" s="16"/>
      <c r="VHR13" s="12"/>
      <c r="VHS13" s="12"/>
      <c r="VHT13" s="16"/>
      <c r="VHU13" s="14"/>
      <c r="VHW13" s="15"/>
      <c r="VHX13" s="14"/>
      <c r="VHY13" s="14"/>
      <c r="VHZ13" s="14"/>
      <c r="VIA13" s="14"/>
      <c r="VIB13" s="15"/>
      <c r="VIC13" s="17"/>
      <c r="VID13" s="12"/>
      <c r="VIE13" s="12"/>
      <c r="VIF13" s="22"/>
      <c r="VIG13" s="16"/>
      <c r="VIH13" s="12"/>
      <c r="VII13" s="12"/>
      <c r="VIJ13" s="16"/>
      <c r="VIK13" s="14"/>
      <c r="VIM13" s="15"/>
      <c r="VIN13" s="14"/>
      <c r="VIO13" s="14"/>
      <c r="VIP13" s="14"/>
      <c r="VIQ13" s="14"/>
      <c r="VIR13" s="15"/>
      <c r="VIS13" s="17"/>
      <c r="VIT13" s="12"/>
      <c r="VIU13" s="12"/>
      <c r="VIV13" s="22"/>
      <c r="VIW13" s="16"/>
      <c r="VIX13" s="12"/>
      <c r="VIY13" s="12"/>
      <c r="VIZ13" s="16"/>
      <c r="VJA13" s="14"/>
      <c r="VJC13" s="15"/>
      <c r="VJD13" s="14"/>
      <c r="VJE13" s="14"/>
      <c r="VJF13" s="14"/>
      <c r="VJG13" s="14"/>
      <c r="VJH13" s="15"/>
      <c r="VJI13" s="17"/>
      <c r="VJJ13" s="12"/>
      <c r="VJK13" s="12"/>
      <c r="VJL13" s="22"/>
      <c r="VJM13" s="16"/>
      <c r="VJN13" s="12"/>
      <c r="VJO13" s="12"/>
      <c r="VJP13" s="16"/>
      <c r="VJQ13" s="14"/>
      <c r="VJS13" s="15"/>
      <c r="VJT13" s="14"/>
      <c r="VJU13" s="14"/>
      <c r="VJV13" s="14"/>
      <c r="VJW13" s="14"/>
      <c r="VJX13" s="15"/>
      <c r="VJY13" s="17"/>
      <c r="VJZ13" s="12"/>
      <c r="VKA13" s="12"/>
      <c r="VKB13" s="22"/>
      <c r="VKC13" s="16"/>
      <c r="VKD13" s="12"/>
      <c r="VKE13" s="12"/>
      <c r="VKF13" s="16"/>
      <c r="VKG13" s="14"/>
      <c r="VKI13" s="15"/>
      <c r="VKJ13" s="14"/>
      <c r="VKK13" s="14"/>
      <c r="VKL13" s="14"/>
      <c r="VKM13" s="14"/>
      <c r="VKN13" s="15"/>
      <c r="VKO13" s="17"/>
      <c r="VKP13" s="12"/>
      <c r="VKQ13" s="12"/>
      <c r="VKR13" s="22"/>
      <c r="VKS13" s="16"/>
      <c r="VKT13" s="12"/>
      <c r="VKU13" s="12"/>
      <c r="VKV13" s="16"/>
      <c r="VKW13" s="14"/>
      <c r="VKY13" s="15"/>
      <c r="VKZ13" s="14"/>
      <c r="VLA13" s="14"/>
      <c r="VLB13" s="14"/>
      <c r="VLC13" s="14"/>
      <c r="VLD13" s="15"/>
      <c r="VLE13" s="17"/>
      <c r="VLF13" s="12"/>
      <c r="VLG13" s="12"/>
      <c r="VLH13" s="22"/>
      <c r="VLI13" s="16"/>
      <c r="VLJ13" s="12"/>
      <c r="VLK13" s="12"/>
      <c r="VLL13" s="16"/>
      <c r="VLM13" s="14"/>
      <c r="VLO13" s="15"/>
      <c r="VLP13" s="14"/>
      <c r="VLQ13" s="14"/>
      <c r="VLR13" s="14"/>
      <c r="VLS13" s="14"/>
      <c r="VLT13" s="15"/>
      <c r="VLU13" s="17"/>
      <c r="VLV13" s="12"/>
      <c r="VLW13" s="12"/>
      <c r="VLX13" s="22"/>
      <c r="VLY13" s="16"/>
      <c r="VLZ13" s="12"/>
      <c r="VMA13" s="12"/>
      <c r="VMB13" s="16"/>
      <c r="VMC13" s="14"/>
      <c r="VME13" s="15"/>
      <c r="VMF13" s="14"/>
      <c r="VMG13" s="14"/>
      <c r="VMH13" s="14"/>
      <c r="VMI13" s="14"/>
      <c r="VMJ13" s="15"/>
      <c r="VMK13" s="17"/>
      <c r="VML13" s="12"/>
      <c r="VMM13" s="12"/>
      <c r="VMN13" s="22"/>
      <c r="VMO13" s="16"/>
      <c r="VMP13" s="12"/>
      <c r="VMQ13" s="12"/>
      <c r="VMR13" s="16"/>
      <c r="VMS13" s="14"/>
      <c r="VMU13" s="15"/>
      <c r="VMV13" s="14"/>
      <c r="VMW13" s="14"/>
      <c r="VMX13" s="14"/>
      <c r="VMY13" s="14"/>
      <c r="VMZ13" s="15"/>
      <c r="VNA13" s="17"/>
      <c r="VNB13" s="12"/>
      <c r="VNC13" s="12"/>
      <c r="VND13" s="22"/>
      <c r="VNE13" s="16"/>
      <c r="VNF13" s="12"/>
      <c r="VNG13" s="12"/>
      <c r="VNH13" s="16"/>
      <c r="VNI13" s="14"/>
      <c r="VNK13" s="15"/>
      <c r="VNL13" s="14"/>
      <c r="VNM13" s="14"/>
      <c r="VNN13" s="14"/>
      <c r="VNO13" s="14"/>
      <c r="VNP13" s="15"/>
      <c r="VNQ13" s="17"/>
      <c r="VNR13" s="12"/>
      <c r="VNS13" s="12"/>
      <c r="VNT13" s="22"/>
      <c r="VNU13" s="16"/>
      <c r="VNV13" s="12"/>
      <c r="VNW13" s="12"/>
      <c r="VNX13" s="16"/>
      <c r="VNY13" s="14"/>
      <c r="VOA13" s="15"/>
      <c r="VOB13" s="14"/>
      <c r="VOC13" s="14"/>
      <c r="VOD13" s="14"/>
      <c r="VOE13" s="14"/>
      <c r="VOF13" s="15"/>
      <c r="VOG13" s="17"/>
      <c r="VOH13" s="12"/>
      <c r="VOI13" s="12"/>
      <c r="VOJ13" s="22"/>
      <c r="VOK13" s="16"/>
      <c r="VOL13" s="12"/>
      <c r="VOM13" s="12"/>
      <c r="VON13" s="16"/>
      <c r="VOO13" s="14"/>
      <c r="VOQ13" s="15"/>
      <c r="VOR13" s="14"/>
      <c r="VOS13" s="14"/>
      <c r="VOT13" s="14"/>
      <c r="VOU13" s="14"/>
      <c r="VOV13" s="15"/>
      <c r="VOW13" s="17"/>
      <c r="VOX13" s="12"/>
      <c r="VOY13" s="12"/>
      <c r="VOZ13" s="22"/>
      <c r="VPA13" s="16"/>
      <c r="VPB13" s="12"/>
      <c r="VPC13" s="12"/>
      <c r="VPD13" s="16"/>
      <c r="VPE13" s="14"/>
      <c r="VPG13" s="15"/>
      <c r="VPH13" s="14"/>
      <c r="VPI13" s="14"/>
      <c r="VPJ13" s="14"/>
      <c r="VPK13" s="14"/>
      <c r="VPL13" s="15"/>
      <c r="VPM13" s="17"/>
      <c r="VPN13" s="12"/>
      <c r="VPO13" s="12"/>
      <c r="VPP13" s="22"/>
      <c r="VPQ13" s="16"/>
      <c r="VPR13" s="12"/>
      <c r="VPS13" s="12"/>
      <c r="VPT13" s="16"/>
      <c r="VPU13" s="14"/>
      <c r="VPW13" s="15"/>
      <c r="VPX13" s="14"/>
      <c r="VPY13" s="14"/>
      <c r="VPZ13" s="14"/>
      <c r="VQA13" s="14"/>
      <c r="VQB13" s="15"/>
      <c r="VQC13" s="17"/>
      <c r="VQD13" s="12"/>
      <c r="VQE13" s="12"/>
      <c r="VQF13" s="22"/>
      <c r="VQG13" s="16"/>
      <c r="VQH13" s="12"/>
      <c r="VQI13" s="12"/>
      <c r="VQJ13" s="16"/>
      <c r="VQK13" s="14"/>
      <c r="VQM13" s="15"/>
      <c r="VQN13" s="14"/>
      <c r="VQO13" s="14"/>
      <c r="VQP13" s="14"/>
      <c r="VQQ13" s="14"/>
      <c r="VQR13" s="15"/>
      <c r="VQS13" s="17"/>
      <c r="VQT13" s="12"/>
      <c r="VQU13" s="12"/>
      <c r="VQV13" s="22"/>
      <c r="VQW13" s="16"/>
      <c r="VQX13" s="12"/>
      <c r="VQY13" s="12"/>
      <c r="VQZ13" s="16"/>
      <c r="VRA13" s="14"/>
      <c r="VRC13" s="15"/>
      <c r="VRD13" s="14"/>
      <c r="VRE13" s="14"/>
      <c r="VRF13" s="14"/>
      <c r="VRG13" s="14"/>
      <c r="VRH13" s="15"/>
      <c r="VRI13" s="17"/>
      <c r="VRJ13" s="12"/>
      <c r="VRK13" s="12"/>
      <c r="VRL13" s="22"/>
      <c r="VRM13" s="16"/>
      <c r="VRN13" s="12"/>
      <c r="VRO13" s="12"/>
      <c r="VRP13" s="16"/>
      <c r="VRQ13" s="14"/>
      <c r="VRS13" s="15"/>
      <c r="VRT13" s="14"/>
      <c r="VRU13" s="14"/>
      <c r="VRV13" s="14"/>
      <c r="VRW13" s="14"/>
      <c r="VRX13" s="15"/>
      <c r="VRY13" s="17"/>
      <c r="VRZ13" s="12"/>
      <c r="VSA13" s="12"/>
      <c r="VSB13" s="22"/>
      <c r="VSC13" s="16"/>
      <c r="VSD13" s="12"/>
      <c r="VSE13" s="12"/>
      <c r="VSF13" s="16"/>
      <c r="VSG13" s="14"/>
      <c r="VSI13" s="15"/>
      <c r="VSJ13" s="14"/>
      <c r="VSK13" s="14"/>
      <c r="VSL13" s="14"/>
      <c r="VSM13" s="14"/>
      <c r="VSN13" s="15"/>
      <c r="VSO13" s="17"/>
      <c r="VSP13" s="12"/>
      <c r="VSQ13" s="12"/>
      <c r="VSR13" s="22"/>
      <c r="VSS13" s="16"/>
      <c r="VST13" s="12"/>
      <c r="VSU13" s="12"/>
      <c r="VSV13" s="16"/>
      <c r="VSW13" s="14"/>
      <c r="VSY13" s="15"/>
      <c r="VSZ13" s="14"/>
      <c r="VTA13" s="14"/>
      <c r="VTB13" s="14"/>
      <c r="VTC13" s="14"/>
      <c r="VTD13" s="15"/>
      <c r="VTE13" s="17"/>
      <c r="VTF13" s="12"/>
      <c r="VTG13" s="12"/>
      <c r="VTH13" s="22"/>
      <c r="VTI13" s="16"/>
      <c r="VTJ13" s="12"/>
      <c r="VTK13" s="12"/>
      <c r="VTL13" s="16"/>
      <c r="VTM13" s="14"/>
      <c r="VTO13" s="15"/>
      <c r="VTP13" s="14"/>
      <c r="VTQ13" s="14"/>
      <c r="VTR13" s="14"/>
      <c r="VTS13" s="14"/>
      <c r="VTT13" s="15"/>
      <c r="VTU13" s="17"/>
      <c r="VTV13" s="12"/>
      <c r="VTW13" s="12"/>
      <c r="VTX13" s="22"/>
      <c r="VTY13" s="16"/>
      <c r="VTZ13" s="12"/>
      <c r="VUA13" s="12"/>
      <c r="VUB13" s="16"/>
      <c r="VUC13" s="14"/>
      <c r="VUE13" s="15"/>
      <c r="VUF13" s="14"/>
      <c r="VUG13" s="14"/>
      <c r="VUH13" s="14"/>
      <c r="VUI13" s="14"/>
      <c r="VUJ13" s="15"/>
      <c r="VUK13" s="17"/>
      <c r="VUL13" s="12"/>
      <c r="VUM13" s="12"/>
      <c r="VUN13" s="22"/>
      <c r="VUO13" s="16"/>
      <c r="VUP13" s="12"/>
      <c r="VUQ13" s="12"/>
      <c r="VUR13" s="16"/>
      <c r="VUS13" s="14"/>
      <c r="VUU13" s="15"/>
      <c r="VUV13" s="14"/>
      <c r="VUW13" s="14"/>
      <c r="VUX13" s="14"/>
      <c r="VUY13" s="14"/>
      <c r="VUZ13" s="15"/>
      <c r="VVA13" s="17"/>
      <c r="VVB13" s="12"/>
      <c r="VVC13" s="12"/>
      <c r="VVD13" s="22"/>
      <c r="VVE13" s="16"/>
      <c r="VVF13" s="12"/>
      <c r="VVG13" s="12"/>
      <c r="VVH13" s="16"/>
      <c r="VVI13" s="14"/>
      <c r="VVK13" s="15"/>
      <c r="VVL13" s="14"/>
      <c r="VVM13" s="14"/>
      <c r="VVN13" s="14"/>
      <c r="VVO13" s="14"/>
      <c r="VVP13" s="15"/>
      <c r="VVQ13" s="17"/>
      <c r="VVR13" s="12"/>
      <c r="VVS13" s="12"/>
      <c r="VVT13" s="22"/>
      <c r="VVU13" s="16"/>
      <c r="VVV13" s="12"/>
      <c r="VVW13" s="12"/>
      <c r="VVX13" s="16"/>
      <c r="VVY13" s="14"/>
      <c r="VWA13" s="15"/>
      <c r="VWB13" s="14"/>
      <c r="VWC13" s="14"/>
      <c r="VWD13" s="14"/>
      <c r="VWE13" s="14"/>
      <c r="VWF13" s="15"/>
      <c r="VWG13" s="17"/>
      <c r="VWH13" s="12"/>
      <c r="VWI13" s="12"/>
      <c r="VWJ13" s="22"/>
      <c r="VWK13" s="16"/>
      <c r="VWL13" s="12"/>
      <c r="VWM13" s="12"/>
      <c r="VWN13" s="16"/>
      <c r="VWO13" s="14"/>
      <c r="VWQ13" s="15"/>
      <c r="VWR13" s="14"/>
      <c r="VWS13" s="14"/>
      <c r="VWT13" s="14"/>
      <c r="VWU13" s="14"/>
      <c r="VWV13" s="15"/>
      <c r="VWW13" s="17"/>
      <c r="VWX13" s="12"/>
      <c r="VWY13" s="12"/>
      <c r="VWZ13" s="22"/>
      <c r="VXA13" s="16"/>
      <c r="VXB13" s="12"/>
      <c r="VXC13" s="12"/>
      <c r="VXD13" s="16"/>
      <c r="VXE13" s="14"/>
      <c r="VXG13" s="15"/>
      <c r="VXH13" s="14"/>
      <c r="VXI13" s="14"/>
      <c r="VXJ13" s="14"/>
      <c r="VXK13" s="14"/>
      <c r="VXL13" s="15"/>
      <c r="VXM13" s="17"/>
      <c r="VXN13" s="12"/>
      <c r="VXO13" s="12"/>
      <c r="VXP13" s="22"/>
      <c r="VXQ13" s="16"/>
      <c r="VXR13" s="12"/>
      <c r="VXS13" s="12"/>
      <c r="VXT13" s="16"/>
      <c r="VXU13" s="14"/>
      <c r="VXW13" s="15"/>
      <c r="VXX13" s="14"/>
      <c r="VXY13" s="14"/>
      <c r="VXZ13" s="14"/>
      <c r="VYA13" s="14"/>
      <c r="VYB13" s="15"/>
      <c r="VYC13" s="17"/>
      <c r="VYD13" s="12"/>
      <c r="VYE13" s="12"/>
      <c r="VYF13" s="22"/>
      <c r="VYG13" s="16"/>
      <c r="VYH13" s="12"/>
      <c r="VYI13" s="12"/>
      <c r="VYJ13" s="16"/>
      <c r="VYK13" s="14"/>
      <c r="VYM13" s="15"/>
      <c r="VYN13" s="14"/>
      <c r="VYO13" s="14"/>
      <c r="VYP13" s="14"/>
      <c r="VYQ13" s="14"/>
      <c r="VYR13" s="15"/>
      <c r="VYS13" s="17"/>
      <c r="VYT13" s="12"/>
      <c r="VYU13" s="12"/>
      <c r="VYV13" s="22"/>
      <c r="VYW13" s="16"/>
      <c r="VYX13" s="12"/>
      <c r="VYY13" s="12"/>
      <c r="VYZ13" s="16"/>
      <c r="VZA13" s="14"/>
      <c r="VZC13" s="15"/>
      <c r="VZD13" s="14"/>
      <c r="VZE13" s="14"/>
      <c r="VZF13" s="14"/>
      <c r="VZG13" s="14"/>
      <c r="VZH13" s="15"/>
      <c r="VZI13" s="17"/>
      <c r="VZJ13" s="12"/>
      <c r="VZK13" s="12"/>
      <c r="VZL13" s="22"/>
      <c r="VZM13" s="16"/>
      <c r="VZN13" s="12"/>
      <c r="VZO13" s="12"/>
      <c r="VZP13" s="16"/>
      <c r="VZQ13" s="14"/>
      <c r="VZS13" s="15"/>
      <c r="VZT13" s="14"/>
      <c r="VZU13" s="14"/>
      <c r="VZV13" s="14"/>
      <c r="VZW13" s="14"/>
      <c r="VZX13" s="15"/>
      <c r="VZY13" s="17"/>
      <c r="VZZ13" s="12"/>
      <c r="WAA13" s="12"/>
      <c r="WAB13" s="22"/>
      <c r="WAC13" s="16"/>
      <c r="WAD13" s="12"/>
      <c r="WAE13" s="12"/>
      <c r="WAF13" s="16"/>
      <c r="WAG13" s="14"/>
      <c r="WAI13" s="15"/>
      <c r="WAJ13" s="14"/>
      <c r="WAK13" s="14"/>
      <c r="WAL13" s="14"/>
      <c r="WAM13" s="14"/>
      <c r="WAN13" s="15"/>
      <c r="WAO13" s="17"/>
      <c r="WAP13" s="12"/>
      <c r="WAQ13" s="12"/>
      <c r="WAR13" s="22"/>
      <c r="WAS13" s="16"/>
      <c r="WAT13" s="12"/>
      <c r="WAU13" s="12"/>
      <c r="WAV13" s="16"/>
      <c r="WAW13" s="14"/>
      <c r="WAY13" s="15"/>
      <c r="WAZ13" s="14"/>
      <c r="WBA13" s="14"/>
      <c r="WBB13" s="14"/>
      <c r="WBC13" s="14"/>
      <c r="WBD13" s="15"/>
      <c r="WBE13" s="17"/>
      <c r="WBF13" s="12"/>
      <c r="WBG13" s="12"/>
      <c r="WBH13" s="22"/>
      <c r="WBI13" s="16"/>
      <c r="WBJ13" s="12"/>
      <c r="WBK13" s="12"/>
      <c r="WBL13" s="16"/>
      <c r="WBM13" s="14"/>
      <c r="WBO13" s="15"/>
      <c r="WBP13" s="14"/>
      <c r="WBQ13" s="14"/>
      <c r="WBR13" s="14"/>
      <c r="WBS13" s="14"/>
      <c r="WBT13" s="15"/>
      <c r="WBU13" s="17"/>
      <c r="WBV13" s="12"/>
      <c r="WBW13" s="12"/>
      <c r="WBX13" s="22"/>
      <c r="WBY13" s="16"/>
      <c r="WBZ13" s="12"/>
      <c r="WCA13" s="12"/>
      <c r="WCB13" s="16"/>
      <c r="WCC13" s="14"/>
      <c r="WCE13" s="15"/>
      <c r="WCF13" s="14"/>
      <c r="WCG13" s="14"/>
      <c r="WCH13" s="14"/>
      <c r="WCI13" s="14"/>
      <c r="WCJ13" s="15"/>
      <c r="WCK13" s="17"/>
      <c r="WCL13" s="12"/>
      <c r="WCM13" s="12"/>
      <c r="WCN13" s="22"/>
      <c r="WCO13" s="16"/>
      <c r="WCP13" s="12"/>
      <c r="WCQ13" s="12"/>
      <c r="WCR13" s="16"/>
      <c r="WCS13" s="14"/>
      <c r="WCU13" s="15"/>
      <c r="WCV13" s="14"/>
      <c r="WCW13" s="14"/>
      <c r="WCX13" s="14"/>
      <c r="WCY13" s="14"/>
      <c r="WCZ13" s="15"/>
      <c r="WDA13" s="17"/>
      <c r="WDB13" s="12"/>
      <c r="WDC13" s="12"/>
      <c r="WDD13" s="22"/>
      <c r="WDE13" s="16"/>
      <c r="WDF13" s="12"/>
      <c r="WDG13" s="12"/>
      <c r="WDH13" s="16"/>
      <c r="WDI13" s="14"/>
      <c r="WDK13" s="15"/>
      <c r="WDL13" s="14"/>
      <c r="WDM13" s="14"/>
      <c r="WDN13" s="14"/>
      <c r="WDO13" s="14"/>
      <c r="WDP13" s="15"/>
      <c r="WDQ13" s="17"/>
      <c r="WDR13" s="12"/>
      <c r="WDS13" s="12"/>
      <c r="WDT13" s="22"/>
      <c r="WDU13" s="16"/>
      <c r="WDV13" s="12"/>
      <c r="WDW13" s="12"/>
      <c r="WDX13" s="16"/>
      <c r="WDY13" s="14"/>
      <c r="WEA13" s="15"/>
      <c r="WEB13" s="14"/>
      <c r="WEC13" s="14"/>
      <c r="WED13" s="14"/>
      <c r="WEE13" s="14"/>
      <c r="WEF13" s="15"/>
      <c r="WEG13" s="17"/>
      <c r="WEH13" s="12"/>
      <c r="WEI13" s="12"/>
      <c r="WEJ13" s="22"/>
      <c r="WEK13" s="16"/>
      <c r="WEL13" s="12"/>
      <c r="WEM13" s="12"/>
      <c r="WEN13" s="16"/>
      <c r="WEO13" s="14"/>
      <c r="WEQ13" s="15"/>
      <c r="WER13" s="14"/>
      <c r="WES13" s="14"/>
      <c r="WET13" s="14"/>
      <c r="WEU13" s="14"/>
      <c r="WEV13" s="15"/>
      <c r="WEW13" s="17"/>
      <c r="WEX13" s="12"/>
      <c r="WEY13" s="12"/>
      <c r="WEZ13" s="22"/>
      <c r="WFA13" s="16"/>
      <c r="WFB13" s="12"/>
      <c r="WFC13" s="12"/>
      <c r="WFD13" s="16"/>
      <c r="WFE13" s="14"/>
      <c r="WFG13" s="15"/>
      <c r="WFH13" s="14"/>
      <c r="WFI13" s="14"/>
      <c r="WFJ13" s="14"/>
      <c r="WFK13" s="14"/>
      <c r="WFL13" s="15"/>
      <c r="WFM13" s="17"/>
      <c r="WFN13" s="12"/>
      <c r="WFO13" s="12"/>
      <c r="WFP13" s="22"/>
      <c r="WFQ13" s="16"/>
      <c r="WFR13" s="12"/>
      <c r="WFS13" s="12"/>
      <c r="WFT13" s="16"/>
      <c r="WFU13" s="14"/>
      <c r="WFW13" s="15"/>
      <c r="WFX13" s="14"/>
      <c r="WFY13" s="14"/>
      <c r="WFZ13" s="14"/>
      <c r="WGA13" s="14"/>
      <c r="WGB13" s="15"/>
      <c r="WGC13" s="17"/>
      <c r="WGD13" s="12"/>
      <c r="WGE13" s="12"/>
      <c r="WGF13" s="22"/>
      <c r="WGG13" s="16"/>
      <c r="WGH13" s="12"/>
      <c r="WGI13" s="12"/>
      <c r="WGJ13" s="16"/>
      <c r="WGK13" s="14"/>
      <c r="WGM13" s="15"/>
      <c r="WGN13" s="14"/>
      <c r="WGO13" s="14"/>
      <c r="WGP13" s="14"/>
      <c r="WGQ13" s="14"/>
      <c r="WGR13" s="15"/>
      <c r="WGS13" s="17"/>
      <c r="WGT13" s="12"/>
      <c r="WGU13" s="12"/>
      <c r="WGV13" s="22"/>
      <c r="WGW13" s="16"/>
      <c r="WGX13" s="12"/>
      <c r="WGY13" s="12"/>
      <c r="WGZ13" s="16"/>
      <c r="WHA13" s="14"/>
      <c r="WHC13" s="15"/>
      <c r="WHD13" s="14"/>
      <c r="WHE13" s="14"/>
      <c r="WHF13" s="14"/>
      <c r="WHG13" s="14"/>
      <c r="WHH13" s="15"/>
      <c r="WHI13" s="17"/>
      <c r="WHJ13" s="12"/>
      <c r="WHK13" s="12"/>
      <c r="WHL13" s="22"/>
      <c r="WHM13" s="16"/>
      <c r="WHN13" s="12"/>
      <c r="WHO13" s="12"/>
      <c r="WHP13" s="16"/>
      <c r="WHQ13" s="14"/>
      <c r="WHS13" s="15"/>
      <c r="WHT13" s="14"/>
      <c r="WHU13" s="14"/>
      <c r="WHV13" s="14"/>
      <c r="WHW13" s="14"/>
      <c r="WHX13" s="15"/>
      <c r="WHY13" s="17"/>
      <c r="WHZ13" s="12"/>
      <c r="WIA13" s="12"/>
      <c r="WIB13" s="22"/>
      <c r="WIC13" s="16"/>
      <c r="WID13" s="12"/>
      <c r="WIE13" s="12"/>
      <c r="WIF13" s="16"/>
      <c r="WIG13" s="14"/>
      <c r="WII13" s="15"/>
      <c r="WIJ13" s="14"/>
      <c r="WIK13" s="14"/>
      <c r="WIL13" s="14"/>
      <c r="WIM13" s="14"/>
      <c r="WIN13" s="15"/>
      <c r="WIO13" s="17"/>
      <c r="WIP13" s="12"/>
      <c r="WIQ13" s="12"/>
      <c r="WIR13" s="22"/>
      <c r="WIS13" s="16"/>
      <c r="WIT13" s="12"/>
      <c r="WIU13" s="12"/>
      <c r="WIV13" s="16"/>
      <c r="WIW13" s="14"/>
      <c r="WIY13" s="15"/>
      <c r="WIZ13" s="14"/>
      <c r="WJA13" s="14"/>
      <c r="WJB13" s="14"/>
      <c r="WJC13" s="14"/>
      <c r="WJD13" s="15"/>
      <c r="WJE13" s="17"/>
      <c r="WJF13" s="12"/>
      <c r="WJG13" s="12"/>
      <c r="WJH13" s="22"/>
      <c r="WJI13" s="16"/>
      <c r="WJJ13" s="12"/>
      <c r="WJK13" s="12"/>
      <c r="WJL13" s="16"/>
      <c r="WJM13" s="14"/>
      <c r="WJO13" s="15"/>
      <c r="WJP13" s="14"/>
      <c r="WJQ13" s="14"/>
      <c r="WJR13" s="14"/>
      <c r="WJS13" s="14"/>
      <c r="WJT13" s="15"/>
      <c r="WJU13" s="17"/>
      <c r="WJV13" s="12"/>
      <c r="WJW13" s="12"/>
      <c r="WJX13" s="22"/>
      <c r="WJY13" s="16"/>
      <c r="WJZ13" s="12"/>
      <c r="WKA13" s="12"/>
      <c r="WKB13" s="16"/>
      <c r="WKC13" s="14"/>
      <c r="WKE13" s="15"/>
      <c r="WKF13" s="14"/>
      <c r="WKG13" s="14"/>
      <c r="WKH13" s="14"/>
      <c r="WKI13" s="14"/>
      <c r="WKJ13" s="15"/>
      <c r="WKK13" s="17"/>
      <c r="WKL13" s="12"/>
      <c r="WKM13" s="12"/>
      <c r="WKN13" s="22"/>
      <c r="WKO13" s="16"/>
      <c r="WKP13" s="12"/>
      <c r="WKQ13" s="12"/>
      <c r="WKR13" s="16"/>
      <c r="WKS13" s="14"/>
      <c r="WKU13" s="15"/>
      <c r="WKV13" s="14"/>
      <c r="WKW13" s="14"/>
      <c r="WKX13" s="14"/>
      <c r="WKY13" s="14"/>
      <c r="WKZ13" s="15"/>
      <c r="WLA13" s="17"/>
      <c r="WLB13" s="12"/>
      <c r="WLC13" s="12"/>
      <c r="WLD13" s="22"/>
      <c r="WLE13" s="16"/>
      <c r="WLF13" s="12"/>
      <c r="WLG13" s="12"/>
      <c r="WLH13" s="16"/>
      <c r="WLI13" s="14"/>
      <c r="WLK13" s="15"/>
      <c r="WLL13" s="14"/>
      <c r="WLM13" s="14"/>
      <c r="WLN13" s="14"/>
      <c r="WLO13" s="14"/>
      <c r="WLP13" s="15"/>
      <c r="WLQ13" s="17"/>
      <c r="WLR13" s="12"/>
      <c r="WLS13" s="12"/>
      <c r="WLT13" s="22"/>
      <c r="WLU13" s="16"/>
      <c r="WLV13" s="12"/>
      <c r="WLW13" s="12"/>
      <c r="WLX13" s="16"/>
      <c r="WLY13" s="14"/>
      <c r="WMA13" s="15"/>
      <c r="WMB13" s="14"/>
      <c r="WMC13" s="14"/>
      <c r="WMD13" s="14"/>
      <c r="WME13" s="14"/>
      <c r="WMF13" s="15"/>
      <c r="WMG13" s="17"/>
      <c r="WMH13" s="12"/>
      <c r="WMI13" s="12"/>
      <c r="WMJ13" s="22"/>
      <c r="WMK13" s="16"/>
      <c r="WML13" s="12"/>
      <c r="WMM13" s="12"/>
      <c r="WMN13" s="16"/>
      <c r="WMO13" s="14"/>
      <c r="WMQ13" s="15"/>
      <c r="WMR13" s="14"/>
      <c r="WMS13" s="14"/>
      <c r="WMT13" s="14"/>
      <c r="WMU13" s="14"/>
      <c r="WMV13" s="15"/>
      <c r="WMW13" s="17"/>
      <c r="WMX13" s="12"/>
      <c r="WMY13" s="12"/>
      <c r="WMZ13" s="22"/>
      <c r="WNA13" s="16"/>
      <c r="WNB13" s="12"/>
      <c r="WNC13" s="12"/>
      <c r="WND13" s="16"/>
      <c r="WNE13" s="14"/>
      <c r="WNG13" s="15"/>
      <c r="WNH13" s="14"/>
      <c r="WNI13" s="14"/>
      <c r="WNJ13" s="14"/>
      <c r="WNK13" s="14"/>
      <c r="WNL13" s="15"/>
      <c r="WNM13" s="17"/>
      <c r="WNN13" s="12"/>
      <c r="WNO13" s="12"/>
      <c r="WNP13" s="22"/>
      <c r="WNQ13" s="16"/>
      <c r="WNR13" s="12"/>
      <c r="WNS13" s="12"/>
      <c r="WNT13" s="16"/>
      <c r="WNU13" s="14"/>
      <c r="WNW13" s="15"/>
      <c r="WNX13" s="14"/>
      <c r="WNY13" s="14"/>
      <c r="WNZ13" s="14"/>
      <c r="WOA13" s="14"/>
      <c r="WOB13" s="15"/>
      <c r="WOC13" s="17"/>
      <c r="WOD13" s="12"/>
      <c r="WOE13" s="12"/>
      <c r="WOF13" s="22"/>
      <c r="WOG13" s="16"/>
      <c r="WOH13" s="12"/>
      <c r="WOI13" s="12"/>
      <c r="WOJ13" s="16"/>
      <c r="WOK13" s="14"/>
      <c r="WOM13" s="15"/>
      <c r="WON13" s="14"/>
      <c r="WOO13" s="14"/>
      <c r="WOP13" s="14"/>
      <c r="WOQ13" s="14"/>
      <c r="WOR13" s="15"/>
      <c r="WOS13" s="17"/>
      <c r="WOT13" s="12"/>
      <c r="WOU13" s="12"/>
      <c r="WOV13" s="22"/>
      <c r="WOW13" s="16"/>
      <c r="WOX13" s="12"/>
      <c r="WOY13" s="12"/>
      <c r="WOZ13" s="16"/>
      <c r="WPA13" s="14"/>
      <c r="WPC13" s="15"/>
      <c r="WPD13" s="14"/>
      <c r="WPE13" s="14"/>
      <c r="WPF13" s="14"/>
      <c r="WPG13" s="14"/>
      <c r="WPH13" s="15"/>
      <c r="WPI13" s="17"/>
      <c r="WPJ13" s="12"/>
      <c r="WPK13" s="12"/>
      <c r="WPL13" s="22"/>
      <c r="WPM13" s="16"/>
      <c r="WPN13" s="12"/>
      <c r="WPO13" s="12"/>
      <c r="WPP13" s="16"/>
      <c r="WPQ13" s="14"/>
      <c r="WPS13" s="15"/>
      <c r="WPT13" s="14"/>
      <c r="WPU13" s="14"/>
      <c r="WPV13" s="14"/>
      <c r="WPW13" s="14"/>
      <c r="WPX13" s="15"/>
      <c r="WPY13" s="17"/>
      <c r="WPZ13" s="12"/>
      <c r="WQA13" s="12"/>
      <c r="WQB13" s="22"/>
      <c r="WQC13" s="16"/>
      <c r="WQD13" s="12"/>
      <c r="WQE13" s="12"/>
      <c r="WQF13" s="16"/>
      <c r="WQG13" s="14"/>
      <c r="WQI13" s="15"/>
      <c r="WQJ13" s="14"/>
      <c r="WQK13" s="14"/>
      <c r="WQL13" s="14"/>
      <c r="WQM13" s="14"/>
      <c r="WQN13" s="15"/>
      <c r="WQO13" s="17"/>
      <c r="WQP13" s="12"/>
      <c r="WQQ13" s="12"/>
      <c r="WQR13" s="22"/>
      <c r="WQS13" s="16"/>
      <c r="WQT13" s="12"/>
      <c r="WQU13" s="12"/>
      <c r="WQV13" s="16"/>
      <c r="WQW13" s="14"/>
      <c r="WQY13" s="15"/>
      <c r="WQZ13" s="14"/>
      <c r="WRA13" s="14"/>
      <c r="WRB13" s="14"/>
      <c r="WRC13" s="14"/>
      <c r="WRD13" s="15"/>
      <c r="WRE13" s="17"/>
      <c r="WRF13" s="12"/>
      <c r="WRG13" s="12"/>
      <c r="WRH13" s="22"/>
      <c r="WRI13" s="16"/>
      <c r="WRJ13" s="12"/>
      <c r="WRK13" s="12"/>
      <c r="WRL13" s="16"/>
      <c r="WRM13" s="14"/>
      <c r="WRO13" s="15"/>
      <c r="WRP13" s="14"/>
      <c r="WRQ13" s="14"/>
      <c r="WRR13" s="14"/>
      <c r="WRS13" s="14"/>
      <c r="WRT13" s="15"/>
      <c r="WRU13" s="17"/>
      <c r="WRV13" s="12"/>
      <c r="WRW13" s="12"/>
      <c r="WRX13" s="22"/>
      <c r="WRY13" s="16"/>
      <c r="WRZ13" s="12"/>
      <c r="WSA13" s="12"/>
      <c r="WSB13" s="16"/>
      <c r="WSC13" s="14"/>
      <c r="WSE13" s="15"/>
      <c r="WSF13" s="14"/>
      <c r="WSG13" s="14"/>
      <c r="WSH13" s="14"/>
      <c r="WSI13" s="14"/>
      <c r="WSJ13" s="15"/>
      <c r="WSK13" s="17"/>
      <c r="WSL13" s="12"/>
      <c r="WSM13" s="12"/>
      <c r="WSN13" s="22"/>
      <c r="WSO13" s="16"/>
      <c r="WSP13" s="12"/>
      <c r="WSQ13" s="12"/>
      <c r="WSR13" s="16"/>
      <c r="WSS13" s="14"/>
      <c r="WSU13" s="15"/>
      <c r="WSV13" s="14"/>
      <c r="WSW13" s="14"/>
      <c r="WSX13" s="14"/>
      <c r="WSY13" s="14"/>
      <c r="WSZ13" s="15"/>
      <c r="WTA13" s="17"/>
      <c r="WTB13" s="12"/>
      <c r="WTC13" s="12"/>
      <c r="WTD13" s="22"/>
      <c r="WTE13" s="16"/>
      <c r="WTF13" s="12"/>
      <c r="WTG13" s="12"/>
      <c r="WTH13" s="16"/>
      <c r="WTI13" s="14"/>
      <c r="WTK13" s="15"/>
      <c r="WTL13" s="14"/>
      <c r="WTM13" s="14"/>
      <c r="WTN13" s="14"/>
      <c r="WTO13" s="14"/>
      <c r="WTP13" s="15"/>
      <c r="WTQ13" s="17"/>
      <c r="WTR13" s="12"/>
      <c r="WTS13" s="12"/>
      <c r="WTT13" s="22"/>
      <c r="WTU13" s="16"/>
      <c r="WTV13" s="12"/>
      <c r="WTW13" s="12"/>
      <c r="WTX13" s="16"/>
      <c r="WTY13" s="14"/>
      <c r="WUA13" s="15"/>
      <c r="WUB13" s="14"/>
      <c r="WUC13" s="14"/>
      <c r="WUD13" s="14"/>
      <c r="WUE13" s="14"/>
      <c r="WUF13" s="15"/>
      <c r="WUG13" s="17"/>
      <c r="WUH13" s="12"/>
      <c r="WUI13" s="12"/>
      <c r="WUJ13" s="22"/>
      <c r="WUK13" s="16"/>
      <c r="WUL13" s="12"/>
      <c r="WUM13" s="12"/>
      <c r="WUN13" s="16"/>
      <c r="WUO13" s="14"/>
      <c r="WUQ13" s="15"/>
      <c r="WUR13" s="14"/>
      <c r="WUS13" s="14"/>
      <c r="WUT13" s="14"/>
      <c r="WUU13" s="14"/>
      <c r="WUV13" s="15"/>
      <c r="WUW13" s="17"/>
      <c r="WUX13" s="12"/>
      <c r="WUY13" s="12"/>
      <c r="WUZ13" s="22"/>
      <c r="WVA13" s="16"/>
      <c r="WVB13" s="12"/>
      <c r="WVC13" s="12"/>
      <c r="WVD13" s="16"/>
      <c r="WVE13" s="14"/>
      <c r="WVG13" s="15"/>
      <c r="WVH13" s="14"/>
      <c r="WVI13" s="14"/>
      <c r="WVJ13" s="14"/>
      <c r="WVK13" s="14"/>
      <c r="WVL13" s="15"/>
      <c r="WVM13" s="17"/>
      <c r="WVN13" s="12"/>
      <c r="WVO13" s="12"/>
      <c r="WVP13" s="22"/>
      <c r="WVQ13" s="16"/>
      <c r="WVR13" s="12"/>
      <c r="WVS13" s="12"/>
      <c r="WVT13" s="16"/>
      <c r="WVU13" s="14"/>
      <c r="WVW13" s="15"/>
      <c r="WVX13" s="14"/>
      <c r="WVY13" s="14"/>
      <c r="WVZ13" s="14"/>
      <c r="WWA13" s="14"/>
      <c r="WWB13" s="15"/>
      <c r="WWC13" s="17"/>
      <c r="WWD13" s="12"/>
      <c r="WWE13" s="12"/>
      <c r="WWF13" s="22"/>
      <c r="WWG13" s="16"/>
      <c r="WWH13" s="12"/>
      <c r="WWI13" s="12"/>
      <c r="WWJ13" s="16"/>
      <c r="WWK13" s="14"/>
      <c r="WWM13" s="15"/>
      <c r="WWN13" s="14"/>
      <c r="WWO13" s="14"/>
      <c r="WWP13" s="14"/>
      <c r="WWQ13" s="14"/>
      <c r="WWR13" s="15"/>
      <c r="WWS13" s="17"/>
      <c r="WWT13" s="12"/>
      <c r="WWU13" s="12"/>
      <c r="WWV13" s="22"/>
      <c r="WWW13" s="16"/>
      <c r="WWX13" s="12"/>
      <c r="WWY13" s="12"/>
      <c r="WWZ13" s="16"/>
      <c r="WXA13" s="14"/>
      <c r="WXC13" s="15"/>
      <c r="WXD13" s="14"/>
      <c r="WXE13" s="14"/>
      <c r="WXF13" s="14"/>
      <c r="WXG13" s="14"/>
      <c r="WXH13" s="15"/>
      <c r="WXI13" s="17"/>
      <c r="WXJ13" s="12"/>
      <c r="WXK13" s="12"/>
      <c r="WXL13" s="22"/>
      <c r="WXM13" s="16"/>
      <c r="WXN13" s="12"/>
      <c r="WXO13" s="12"/>
      <c r="WXP13" s="16"/>
      <c r="WXQ13" s="14"/>
      <c r="WXS13" s="15"/>
      <c r="WXT13" s="14"/>
      <c r="WXU13" s="14"/>
      <c r="WXV13" s="14"/>
      <c r="WXW13" s="14"/>
      <c r="WXX13" s="15"/>
      <c r="WXY13" s="17"/>
      <c r="WXZ13" s="12"/>
      <c r="WYA13" s="12"/>
      <c r="WYB13" s="22"/>
      <c r="WYC13" s="16"/>
      <c r="WYD13" s="12"/>
      <c r="WYE13" s="12"/>
      <c r="WYF13" s="16"/>
      <c r="WYG13" s="14"/>
      <c r="WYI13" s="15"/>
      <c r="WYJ13" s="14"/>
      <c r="WYK13" s="14"/>
      <c r="WYL13" s="14"/>
      <c r="WYM13" s="14"/>
      <c r="WYN13" s="15"/>
      <c r="WYO13" s="17"/>
      <c r="WYP13" s="12"/>
      <c r="WYQ13" s="12"/>
      <c r="WYR13" s="22"/>
      <c r="WYS13" s="16"/>
      <c r="WYT13" s="12"/>
      <c r="WYU13" s="12"/>
      <c r="WYV13" s="16"/>
      <c r="WYW13" s="14"/>
      <c r="WYY13" s="15"/>
      <c r="WYZ13" s="14"/>
      <c r="WZA13" s="14"/>
      <c r="WZB13" s="14"/>
      <c r="WZC13" s="14"/>
      <c r="WZD13" s="15"/>
      <c r="WZE13" s="17"/>
      <c r="WZF13" s="12"/>
      <c r="WZG13" s="12"/>
      <c r="WZH13" s="22"/>
      <c r="WZI13" s="16"/>
      <c r="WZJ13" s="12"/>
      <c r="WZK13" s="12"/>
      <c r="WZL13" s="16"/>
      <c r="WZM13" s="14"/>
      <c r="WZO13" s="15"/>
      <c r="WZP13" s="14"/>
      <c r="WZQ13" s="14"/>
      <c r="WZR13" s="14"/>
      <c r="WZS13" s="14"/>
      <c r="WZT13" s="15"/>
      <c r="WZU13" s="17"/>
      <c r="WZV13" s="12"/>
      <c r="WZW13" s="12"/>
      <c r="WZX13" s="22"/>
      <c r="WZY13" s="16"/>
      <c r="WZZ13" s="12"/>
      <c r="XAA13" s="12"/>
      <c r="XAB13" s="16"/>
      <c r="XAC13" s="14"/>
      <c r="XAE13" s="15"/>
      <c r="XAF13" s="14"/>
      <c r="XAG13" s="14"/>
      <c r="XAH13" s="14"/>
      <c r="XAI13" s="14"/>
      <c r="XAJ13" s="15"/>
      <c r="XAK13" s="17"/>
      <c r="XAL13" s="12"/>
      <c r="XAM13" s="12"/>
      <c r="XAN13" s="22"/>
      <c r="XAO13" s="16"/>
      <c r="XAP13" s="12"/>
      <c r="XAQ13" s="12"/>
      <c r="XAR13" s="16"/>
      <c r="XAS13" s="14"/>
      <c r="XAU13" s="15"/>
      <c r="XAV13" s="14"/>
      <c r="XAW13" s="14"/>
      <c r="XAX13" s="14"/>
      <c r="XAY13" s="14"/>
      <c r="XAZ13" s="15"/>
      <c r="XBA13" s="17"/>
      <c r="XBB13" s="12"/>
      <c r="XBC13" s="12"/>
      <c r="XBD13" s="22"/>
      <c r="XBE13" s="16"/>
      <c r="XBF13" s="12"/>
      <c r="XBG13" s="12"/>
      <c r="XBH13" s="16"/>
      <c r="XBI13" s="14"/>
      <c r="XBK13" s="15"/>
      <c r="XBL13" s="14"/>
      <c r="XBM13" s="14"/>
      <c r="XBN13" s="14"/>
      <c r="XBO13" s="14"/>
      <c r="XBP13" s="15"/>
      <c r="XBQ13" s="17"/>
      <c r="XBR13" s="12"/>
      <c r="XBS13" s="12"/>
      <c r="XBT13" s="22"/>
      <c r="XBU13" s="16"/>
      <c r="XBV13" s="12"/>
      <c r="XBW13" s="12"/>
      <c r="XBX13" s="16"/>
      <c r="XBY13" s="14"/>
      <c r="XCA13" s="15"/>
      <c r="XCB13" s="14"/>
      <c r="XCC13" s="14"/>
      <c r="XCD13" s="14"/>
      <c r="XCE13" s="14"/>
      <c r="XCF13" s="15"/>
      <c r="XCG13" s="17"/>
      <c r="XCH13" s="12"/>
      <c r="XCI13" s="12"/>
      <c r="XCJ13" s="22"/>
      <c r="XCK13" s="16"/>
      <c r="XCL13" s="12"/>
      <c r="XCM13" s="12"/>
      <c r="XCN13" s="16"/>
      <c r="XCO13" s="14"/>
      <c r="XCQ13" s="15"/>
      <c r="XCR13" s="14"/>
      <c r="XCS13" s="14"/>
      <c r="XCT13" s="14"/>
      <c r="XCU13" s="14"/>
      <c r="XCV13" s="15"/>
      <c r="XCW13" s="17"/>
      <c r="XCX13" s="12"/>
      <c r="XCY13" s="12"/>
      <c r="XCZ13" s="22"/>
      <c r="XDA13" s="16"/>
      <c r="XDB13" s="12"/>
      <c r="XDC13" s="12"/>
      <c r="XDD13" s="16"/>
      <c r="XDE13" s="14"/>
      <c r="XDG13" s="15"/>
      <c r="XDH13" s="14"/>
      <c r="XDI13" s="14"/>
      <c r="XDJ13" s="14"/>
      <c r="XDK13" s="14"/>
      <c r="XDL13" s="15"/>
      <c r="XDM13" s="17"/>
      <c r="XDN13" s="12"/>
      <c r="XDO13" s="12"/>
      <c r="XDP13" s="22"/>
      <c r="XDQ13" s="16"/>
      <c r="XDR13" s="12"/>
      <c r="XDS13" s="12"/>
      <c r="XDT13" s="16"/>
      <c r="XDU13" s="14"/>
      <c r="XDW13" s="15"/>
      <c r="XDX13" s="14"/>
      <c r="XDY13" s="14"/>
      <c r="XDZ13" s="14"/>
      <c r="XEA13" s="14"/>
      <c r="XEB13" s="15"/>
      <c r="XEC13" s="17"/>
      <c r="XED13" s="12"/>
      <c r="XEE13" s="12"/>
      <c r="XEF13" s="22"/>
      <c r="XEG13" s="16"/>
      <c r="XEH13" s="12"/>
      <c r="XEI13" s="12"/>
      <c r="XEJ13" s="16"/>
      <c r="XEK13" s="14"/>
      <c r="XEM13" s="15"/>
      <c r="XEN13" s="14"/>
      <c r="XEO13" s="14"/>
      <c r="XEP13" s="14"/>
      <c r="XEQ13" s="14"/>
      <c r="XER13" s="15"/>
      <c r="XES13" s="17"/>
      <c r="XET13" s="12"/>
      <c r="XEU13" s="12"/>
      <c r="XEV13" s="22"/>
      <c r="XEW13" s="16"/>
      <c r="XEX13" s="12"/>
      <c r="XEY13" s="12"/>
      <c r="XEZ13" s="16"/>
    </row>
    <row r="14" spans="1:16380" ht="78.75" x14ac:dyDescent="0.25">
      <c r="A14" s="58">
        <v>2</v>
      </c>
      <c r="B14" s="19" t="s">
        <v>0</v>
      </c>
      <c r="C14" s="73" t="s">
        <v>1216</v>
      </c>
      <c r="D14" s="96" t="s">
        <v>1217</v>
      </c>
      <c r="E14" s="96" t="s">
        <v>31</v>
      </c>
      <c r="F14" s="96">
        <v>1</v>
      </c>
      <c r="G14" s="4" t="s">
        <v>71</v>
      </c>
      <c r="H14" s="73" t="s">
        <v>19</v>
      </c>
      <c r="I14" s="71">
        <v>114400</v>
      </c>
      <c r="J14" s="71" t="s">
        <v>33</v>
      </c>
      <c r="K14" s="131" t="s">
        <v>1218</v>
      </c>
      <c r="L14" s="135" t="s">
        <v>1219</v>
      </c>
      <c r="M14" s="89" t="s">
        <v>19</v>
      </c>
      <c r="N14" s="41">
        <v>0</v>
      </c>
      <c r="O14" s="41" t="s">
        <v>19</v>
      </c>
      <c r="P14" s="167">
        <f>N14</f>
        <v>0</v>
      </c>
      <c r="Q14" s="58" t="s">
        <v>17</v>
      </c>
      <c r="R14" s="77"/>
      <c r="S14" s="91"/>
      <c r="T14" s="92"/>
      <c r="U14" s="93"/>
      <c r="V14" s="91"/>
      <c r="W14" s="91"/>
      <c r="X14" s="22"/>
      <c r="Y14" s="94"/>
      <c r="Z14" s="91"/>
      <c r="AA14" s="91"/>
      <c r="AB14" s="94"/>
      <c r="AC14" s="70"/>
      <c r="AE14" s="92"/>
      <c r="AF14" s="70"/>
      <c r="AG14" s="70"/>
      <c r="AH14" s="70"/>
      <c r="AI14" s="70"/>
      <c r="AJ14" s="92"/>
      <c r="AK14" s="93"/>
      <c r="AL14" s="91"/>
      <c r="AM14" s="91"/>
      <c r="AN14" s="22"/>
      <c r="AO14" s="94"/>
      <c r="AP14" s="91"/>
      <c r="AQ14" s="91"/>
      <c r="AR14" s="94"/>
      <c r="AS14" s="70"/>
      <c r="AU14" s="92"/>
      <c r="AV14" s="70"/>
      <c r="AW14" s="70"/>
      <c r="AX14" s="70"/>
      <c r="AY14" s="70"/>
      <c r="AZ14" s="92"/>
      <c r="BA14" s="93"/>
      <c r="BB14" s="91"/>
      <c r="BC14" s="91"/>
      <c r="BD14" s="22"/>
      <c r="BE14" s="94"/>
      <c r="BF14" s="91"/>
      <c r="BG14" s="91"/>
      <c r="BH14" s="94"/>
      <c r="BI14" s="70"/>
      <c r="BK14" s="92"/>
      <c r="BL14" s="70"/>
      <c r="BM14" s="70"/>
      <c r="BN14" s="70"/>
      <c r="BO14" s="70"/>
      <c r="BP14" s="92"/>
      <c r="BQ14" s="93"/>
      <c r="BR14" s="12"/>
      <c r="BS14" s="12"/>
      <c r="BT14" s="22"/>
      <c r="BU14" s="16"/>
      <c r="BV14" s="12"/>
      <c r="BW14" s="12"/>
      <c r="BX14" s="16"/>
      <c r="BY14" s="14"/>
      <c r="CA14" s="15"/>
      <c r="CB14" s="14"/>
      <c r="CC14" s="14"/>
      <c r="CD14" s="14"/>
      <c r="CE14" s="14"/>
      <c r="CF14" s="15"/>
      <c r="CG14" s="17"/>
      <c r="CH14" s="12"/>
      <c r="CI14" s="12"/>
      <c r="CJ14" s="22"/>
      <c r="CK14" s="16"/>
      <c r="CL14" s="12"/>
      <c r="CM14" s="12"/>
      <c r="CN14" s="16"/>
      <c r="CO14" s="14"/>
      <c r="CQ14" s="15"/>
      <c r="CR14" s="14"/>
      <c r="CS14" s="14"/>
      <c r="CT14" s="14"/>
      <c r="CU14" s="14"/>
      <c r="CV14" s="15"/>
      <c r="CW14" s="17"/>
      <c r="CX14" s="12"/>
      <c r="CY14" s="12"/>
      <c r="CZ14" s="22"/>
      <c r="DA14" s="16"/>
      <c r="DB14" s="12"/>
      <c r="DC14" s="12"/>
      <c r="DD14" s="16"/>
      <c r="DE14" s="14"/>
      <c r="DG14" s="15"/>
      <c r="DH14" s="14"/>
      <c r="DI14" s="14"/>
      <c r="DJ14" s="14"/>
      <c r="DK14" s="14"/>
      <c r="DL14" s="15"/>
      <c r="DM14" s="17"/>
      <c r="DN14" s="12"/>
      <c r="DO14" s="12"/>
      <c r="DP14" s="22"/>
      <c r="DQ14" s="16"/>
      <c r="DR14" s="12"/>
      <c r="DS14" s="12"/>
      <c r="DT14" s="16"/>
      <c r="DU14" s="14"/>
      <c r="DW14" s="15"/>
      <c r="DX14" s="14"/>
      <c r="DY14" s="14"/>
      <c r="DZ14" s="14"/>
      <c r="EA14" s="14"/>
      <c r="EB14" s="15"/>
      <c r="EC14" s="17"/>
      <c r="ED14" s="12"/>
      <c r="EE14" s="12"/>
      <c r="EF14" s="22"/>
      <c r="EG14" s="16"/>
      <c r="EH14" s="12"/>
      <c r="EI14" s="12"/>
      <c r="EJ14" s="16"/>
      <c r="EK14" s="14"/>
      <c r="EM14" s="15"/>
      <c r="EN14" s="14"/>
      <c r="EO14" s="14"/>
      <c r="EP14" s="14"/>
      <c r="EQ14" s="14"/>
      <c r="ER14" s="15"/>
      <c r="ES14" s="17"/>
      <c r="ET14" s="12"/>
      <c r="EU14" s="12"/>
      <c r="EV14" s="22"/>
      <c r="EW14" s="16"/>
      <c r="EX14" s="12"/>
      <c r="EY14" s="12"/>
      <c r="EZ14" s="16"/>
      <c r="FA14" s="14"/>
      <c r="FC14" s="15"/>
      <c r="FD14" s="14"/>
      <c r="FE14" s="14"/>
      <c r="FF14" s="14"/>
      <c r="FG14" s="14"/>
      <c r="FH14" s="15"/>
      <c r="FI14" s="17"/>
      <c r="FJ14" s="12"/>
      <c r="FK14" s="12"/>
      <c r="FL14" s="22"/>
      <c r="FM14" s="16"/>
      <c r="FN14" s="12"/>
      <c r="FO14" s="12"/>
      <c r="FP14" s="16"/>
      <c r="FQ14" s="14"/>
      <c r="FS14" s="15"/>
      <c r="FT14" s="14"/>
      <c r="FU14" s="14"/>
      <c r="FV14" s="14"/>
      <c r="FW14" s="14"/>
      <c r="FX14" s="15"/>
      <c r="FY14" s="17"/>
      <c r="FZ14" s="12"/>
      <c r="GA14" s="12"/>
      <c r="GB14" s="22"/>
      <c r="GC14" s="16"/>
      <c r="GD14" s="12"/>
      <c r="GE14" s="12"/>
      <c r="GF14" s="16"/>
      <c r="GG14" s="14"/>
      <c r="GI14" s="15"/>
      <c r="GJ14" s="14"/>
      <c r="GK14" s="14"/>
      <c r="GL14" s="14"/>
      <c r="GM14" s="14"/>
      <c r="GN14" s="15"/>
      <c r="GO14" s="17"/>
      <c r="GP14" s="12"/>
      <c r="GQ14" s="12"/>
      <c r="GR14" s="22"/>
      <c r="GS14" s="16"/>
      <c r="GT14" s="12"/>
      <c r="GU14" s="12"/>
      <c r="GV14" s="16"/>
      <c r="GW14" s="14"/>
      <c r="GY14" s="15"/>
      <c r="GZ14" s="14"/>
      <c r="HA14" s="14"/>
      <c r="HB14" s="14"/>
      <c r="HC14" s="14"/>
      <c r="HD14" s="15"/>
      <c r="HE14" s="17"/>
      <c r="HF14" s="12"/>
      <c r="HG14" s="12"/>
      <c r="HH14" s="22"/>
      <c r="HI14" s="16"/>
      <c r="HJ14" s="12"/>
      <c r="HK14" s="12"/>
      <c r="HL14" s="16"/>
      <c r="HM14" s="14"/>
      <c r="HO14" s="15"/>
      <c r="HP14" s="14"/>
      <c r="HQ14" s="14"/>
      <c r="HR14" s="14"/>
      <c r="HS14" s="14"/>
      <c r="HT14" s="15"/>
      <c r="HU14" s="17"/>
      <c r="HV14" s="12"/>
      <c r="HW14" s="12"/>
      <c r="HX14" s="22"/>
      <c r="HY14" s="16"/>
      <c r="HZ14" s="12"/>
      <c r="IA14" s="12"/>
      <c r="IB14" s="16"/>
      <c r="IC14" s="14"/>
      <c r="IE14" s="15"/>
      <c r="IF14" s="14"/>
      <c r="IG14" s="14"/>
      <c r="IH14" s="14"/>
      <c r="II14" s="14"/>
      <c r="IJ14" s="15"/>
      <c r="IK14" s="17"/>
      <c r="IL14" s="12"/>
      <c r="IM14" s="12"/>
      <c r="IN14" s="22"/>
      <c r="IO14" s="16"/>
      <c r="IP14" s="12"/>
      <c r="IQ14" s="12"/>
      <c r="IR14" s="16"/>
      <c r="IS14" s="14"/>
      <c r="IU14" s="15"/>
      <c r="IV14" s="14"/>
      <c r="IW14" s="14"/>
      <c r="IX14" s="14"/>
      <c r="IY14" s="14"/>
      <c r="IZ14" s="15"/>
      <c r="JA14" s="17"/>
      <c r="JB14" s="12"/>
      <c r="JC14" s="12"/>
      <c r="JD14" s="22"/>
      <c r="JE14" s="16"/>
      <c r="JF14" s="12"/>
      <c r="JG14" s="12"/>
      <c r="JH14" s="16"/>
      <c r="JI14" s="14"/>
      <c r="JK14" s="15"/>
      <c r="JL14" s="14"/>
      <c r="JM14" s="14"/>
      <c r="JN14" s="14"/>
      <c r="JO14" s="14"/>
      <c r="JP14" s="15"/>
      <c r="JQ14" s="17"/>
      <c r="JR14" s="12"/>
      <c r="JS14" s="12"/>
      <c r="JT14" s="22"/>
      <c r="JU14" s="16"/>
      <c r="JV14" s="12"/>
      <c r="JW14" s="12"/>
      <c r="JX14" s="16"/>
      <c r="JY14" s="14"/>
      <c r="KA14" s="15"/>
      <c r="KB14" s="14"/>
      <c r="KC14" s="14"/>
      <c r="KD14" s="14"/>
      <c r="KE14" s="14"/>
      <c r="KF14" s="15"/>
      <c r="KG14" s="17"/>
      <c r="KH14" s="12"/>
      <c r="KI14" s="12"/>
      <c r="KJ14" s="22"/>
      <c r="KK14" s="16"/>
      <c r="KL14" s="12"/>
      <c r="KM14" s="12"/>
      <c r="KN14" s="16"/>
      <c r="KO14" s="14"/>
      <c r="KQ14" s="15"/>
      <c r="KR14" s="14"/>
      <c r="KS14" s="14"/>
      <c r="KT14" s="14"/>
      <c r="KU14" s="14"/>
      <c r="KV14" s="15"/>
      <c r="KW14" s="17"/>
      <c r="KX14" s="12"/>
      <c r="KY14" s="12"/>
      <c r="KZ14" s="22"/>
      <c r="LA14" s="16"/>
      <c r="LB14" s="12"/>
      <c r="LC14" s="12"/>
      <c r="LD14" s="16"/>
      <c r="LE14" s="14"/>
      <c r="LG14" s="15"/>
      <c r="LH14" s="14"/>
      <c r="LI14" s="14"/>
      <c r="LJ14" s="14"/>
      <c r="LK14" s="14"/>
      <c r="LL14" s="15"/>
      <c r="LM14" s="17"/>
      <c r="LN14" s="12"/>
      <c r="LO14" s="12"/>
      <c r="LP14" s="22"/>
      <c r="LQ14" s="16"/>
      <c r="LR14" s="12"/>
      <c r="LS14" s="12"/>
      <c r="LT14" s="16"/>
      <c r="LU14" s="14"/>
      <c r="LW14" s="15"/>
      <c r="LX14" s="14"/>
      <c r="LY14" s="14"/>
      <c r="LZ14" s="14"/>
      <c r="MA14" s="14"/>
      <c r="MB14" s="15"/>
      <c r="MC14" s="17"/>
      <c r="MD14" s="12"/>
      <c r="ME14" s="12"/>
      <c r="MF14" s="22"/>
      <c r="MG14" s="16"/>
      <c r="MH14" s="12"/>
      <c r="MI14" s="12"/>
      <c r="MJ14" s="16"/>
      <c r="MK14" s="14"/>
      <c r="MM14" s="15"/>
      <c r="MN14" s="14"/>
      <c r="MO14" s="14"/>
      <c r="MP14" s="14"/>
      <c r="MQ14" s="14"/>
      <c r="MR14" s="15"/>
      <c r="MS14" s="17"/>
      <c r="MT14" s="12"/>
      <c r="MU14" s="12"/>
      <c r="MV14" s="22"/>
      <c r="MW14" s="16"/>
      <c r="MX14" s="12"/>
      <c r="MY14" s="12"/>
      <c r="MZ14" s="16"/>
      <c r="NA14" s="14"/>
      <c r="NC14" s="15"/>
      <c r="ND14" s="14"/>
      <c r="NE14" s="14"/>
      <c r="NF14" s="14"/>
      <c r="NG14" s="14"/>
      <c r="NH14" s="15"/>
      <c r="NI14" s="17"/>
      <c r="NJ14" s="12"/>
      <c r="NK14" s="12"/>
      <c r="NL14" s="22"/>
      <c r="NM14" s="16"/>
      <c r="NN14" s="12"/>
      <c r="NO14" s="12"/>
      <c r="NP14" s="16"/>
      <c r="NQ14" s="14"/>
      <c r="NS14" s="15"/>
      <c r="NT14" s="14"/>
      <c r="NU14" s="14"/>
      <c r="NV14" s="14"/>
      <c r="NW14" s="14"/>
      <c r="NX14" s="15"/>
      <c r="NY14" s="17"/>
      <c r="NZ14" s="12"/>
      <c r="OA14" s="12"/>
      <c r="OB14" s="22"/>
      <c r="OC14" s="16"/>
      <c r="OD14" s="12"/>
      <c r="OE14" s="12"/>
      <c r="OF14" s="16"/>
      <c r="OG14" s="14"/>
      <c r="OI14" s="15"/>
      <c r="OJ14" s="14"/>
      <c r="OK14" s="14"/>
      <c r="OL14" s="14"/>
      <c r="OM14" s="14"/>
      <c r="ON14" s="15"/>
      <c r="OO14" s="17"/>
      <c r="OP14" s="12"/>
      <c r="OQ14" s="12"/>
      <c r="OR14" s="22"/>
      <c r="OS14" s="16"/>
      <c r="OT14" s="12"/>
      <c r="OU14" s="12"/>
      <c r="OV14" s="16"/>
      <c r="OW14" s="14"/>
      <c r="OY14" s="15"/>
      <c r="OZ14" s="14"/>
      <c r="PA14" s="14"/>
      <c r="PB14" s="14"/>
      <c r="PC14" s="14"/>
      <c r="PD14" s="15"/>
      <c r="PE14" s="17"/>
      <c r="PF14" s="12"/>
      <c r="PG14" s="12"/>
      <c r="PH14" s="22"/>
      <c r="PI14" s="16"/>
      <c r="PJ14" s="12"/>
      <c r="PK14" s="12"/>
      <c r="PL14" s="16"/>
      <c r="PM14" s="14"/>
      <c r="PO14" s="15"/>
      <c r="PP14" s="14"/>
      <c r="PQ14" s="14"/>
      <c r="PR14" s="14"/>
      <c r="PS14" s="14"/>
      <c r="PT14" s="15"/>
      <c r="PU14" s="17"/>
      <c r="PV14" s="12"/>
      <c r="PW14" s="12"/>
      <c r="PX14" s="22"/>
      <c r="PY14" s="16"/>
      <c r="PZ14" s="12"/>
      <c r="QA14" s="12"/>
      <c r="QB14" s="16"/>
      <c r="QC14" s="14"/>
      <c r="QE14" s="15"/>
      <c r="QF14" s="14"/>
      <c r="QG14" s="14"/>
      <c r="QH14" s="14"/>
      <c r="QI14" s="14"/>
      <c r="QJ14" s="15"/>
      <c r="QK14" s="17"/>
      <c r="QL14" s="12"/>
      <c r="QM14" s="12"/>
      <c r="QN14" s="22"/>
      <c r="QO14" s="16"/>
      <c r="QP14" s="12"/>
      <c r="QQ14" s="12"/>
      <c r="QR14" s="16"/>
      <c r="QS14" s="14"/>
      <c r="QU14" s="15"/>
      <c r="QV14" s="14"/>
      <c r="QW14" s="14"/>
      <c r="QX14" s="14"/>
      <c r="QY14" s="14"/>
      <c r="QZ14" s="15"/>
      <c r="RA14" s="17"/>
      <c r="RB14" s="12"/>
      <c r="RC14" s="12"/>
      <c r="RD14" s="22"/>
      <c r="RE14" s="16"/>
      <c r="RF14" s="12"/>
      <c r="RG14" s="12"/>
      <c r="RH14" s="16"/>
      <c r="RI14" s="14"/>
      <c r="RK14" s="15"/>
      <c r="RL14" s="14"/>
      <c r="RM14" s="14"/>
      <c r="RN14" s="14"/>
      <c r="RO14" s="14"/>
      <c r="RP14" s="15"/>
      <c r="RQ14" s="17"/>
      <c r="RR14" s="12"/>
      <c r="RS14" s="12"/>
      <c r="RT14" s="22"/>
      <c r="RU14" s="16"/>
      <c r="RV14" s="12"/>
      <c r="RW14" s="12"/>
      <c r="RX14" s="16"/>
      <c r="RY14" s="14"/>
      <c r="SA14" s="15"/>
      <c r="SB14" s="14"/>
      <c r="SC14" s="14"/>
      <c r="SD14" s="14"/>
      <c r="SE14" s="14"/>
      <c r="SF14" s="15"/>
      <c r="SG14" s="17"/>
      <c r="SH14" s="12"/>
      <c r="SI14" s="12"/>
      <c r="SJ14" s="22"/>
      <c r="SK14" s="16"/>
      <c r="SL14" s="12"/>
      <c r="SM14" s="12"/>
      <c r="SN14" s="16"/>
      <c r="SO14" s="14"/>
      <c r="SQ14" s="15"/>
      <c r="SR14" s="14"/>
      <c r="SS14" s="14"/>
      <c r="ST14" s="14"/>
      <c r="SU14" s="14"/>
      <c r="SV14" s="15"/>
      <c r="SW14" s="17"/>
      <c r="SX14" s="12"/>
      <c r="SY14" s="12"/>
      <c r="SZ14" s="22"/>
      <c r="TA14" s="16"/>
      <c r="TB14" s="12"/>
      <c r="TC14" s="12"/>
      <c r="TD14" s="16"/>
      <c r="TE14" s="14"/>
      <c r="TG14" s="15"/>
      <c r="TH14" s="14"/>
      <c r="TI14" s="14"/>
      <c r="TJ14" s="14"/>
      <c r="TK14" s="14"/>
      <c r="TL14" s="15"/>
      <c r="TM14" s="17"/>
      <c r="TN14" s="12"/>
      <c r="TO14" s="12"/>
      <c r="TP14" s="22"/>
      <c r="TQ14" s="16"/>
      <c r="TR14" s="12"/>
      <c r="TS14" s="12"/>
      <c r="TT14" s="16"/>
      <c r="TU14" s="14"/>
      <c r="TW14" s="15"/>
      <c r="TX14" s="14"/>
      <c r="TY14" s="14"/>
      <c r="TZ14" s="14"/>
      <c r="UA14" s="14"/>
      <c r="UB14" s="15"/>
      <c r="UC14" s="17"/>
      <c r="UD14" s="12"/>
      <c r="UE14" s="12"/>
      <c r="UF14" s="22"/>
      <c r="UG14" s="16"/>
      <c r="UH14" s="12"/>
      <c r="UI14" s="12"/>
      <c r="UJ14" s="16"/>
      <c r="UK14" s="14"/>
      <c r="UM14" s="15"/>
      <c r="UN14" s="14"/>
      <c r="UO14" s="14"/>
      <c r="UP14" s="14"/>
      <c r="UQ14" s="14"/>
      <c r="UR14" s="15"/>
      <c r="US14" s="17"/>
      <c r="UT14" s="12"/>
      <c r="UU14" s="12"/>
      <c r="UV14" s="22"/>
      <c r="UW14" s="16"/>
      <c r="UX14" s="12"/>
      <c r="UY14" s="12"/>
      <c r="UZ14" s="16"/>
      <c r="VA14" s="14"/>
      <c r="VC14" s="15"/>
      <c r="VD14" s="14"/>
      <c r="VE14" s="14"/>
      <c r="VF14" s="14"/>
      <c r="VG14" s="14"/>
      <c r="VH14" s="15"/>
      <c r="VI14" s="17"/>
      <c r="VJ14" s="12"/>
      <c r="VK14" s="12"/>
      <c r="VL14" s="22"/>
      <c r="VM14" s="16"/>
      <c r="VN14" s="12"/>
      <c r="VO14" s="12"/>
      <c r="VP14" s="16"/>
      <c r="VQ14" s="14"/>
      <c r="VS14" s="15"/>
      <c r="VT14" s="14"/>
      <c r="VU14" s="14"/>
      <c r="VV14" s="14"/>
      <c r="VW14" s="14"/>
      <c r="VX14" s="15"/>
      <c r="VY14" s="17"/>
      <c r="VZ14" s="12"/>
      <c r="WA14" s="12"/>
      <c r="WB14" s="22"/>
      <c r="WC14" s="16"/>
      <c r="WD14" s="12"/>
      <c r="WE14" s="12"/>
      <c r="WF14" s="16"/>
      <c r="WG14" s="14"/>
      <c r="WI14" s="15"/>
      <c r="WJ14" s="14"/>
      <c r="WK14" s="14"/>
      <c r="WL14" s="14"/>
      <c r="WM14" s="14"/>
      <c r="WN14" s="15"/>
      <c r="WO14" s="17"/>
      <c r="WP14" s="12"/>
      <c r="WQ14" s="12"/>
      <c r="WR14" s="22"/>
      <c r="WS14" s="16"/>
      <c r="WT14" s="12"/>
      <c r="WU14" s="12"/>
      <c r="WV14" s="16"/>
      <c r="WW14" s="14"/>
      <c r="WY14" s="15"/>
      <c r="WZ14" s="14"/>
      <c r="XA14" s="14"/>
      <c r="XB14" s="14"/>
      <c r="XC14" s="14"/>
      <c r="XD14" s="15"/>
      <c r="XE14" s="17"/>
      <c r="XF14" s="12"/>
      <c r="XG14" s="12"/>
      <c r="XH14" s="22"/>
      <c r="XI14" s="16"/>
      <c r="XJ14" s="12"/>
      <c r="XK14" s="12"/>
      <c r="XL14" s="16"/>
      <c r="XM14" s="14"/>
      <c r="XO14" s="15"/>
      <c r="XP14" s="14"/>
      <c r="XQ14" s="14"/>
      <c r="XR14" s="14"/>
      <c r="XS14" s="14"/>
      <c r="XT14" s="15"/>
      <c r="XU14" s="17"/>
      <c r="XV14" s="12"/>
      <c r="XW14" s="12"/>
      <c r="XX14" s="22"/>
      <c r="XY14" s="16"/>
      <c r="XZ14" s="12"/>
      <c r="YA14" s="12"/>
      <c r="YB14" s="16"/>
      <c r="YC14" s="14"/>
      <c r="YE14" s="15"/>
      <c r="YF14" s="14"/>
      <c r="YG14" s="14"/>
      <c r="YH14" s="14"/>
      <c r="YI14" s="14"/>
      <c r="YJ14" s="15"/>
      <c r="YK14" s="17"/>
      <c r="YL14" s="12"/>
      <c r="YM14" s="12"/>
      <c r="YN14" s="22"/>
      <c r="YO14" s="16"/>
      <c r="YP14" s="12"/>
      <c r="YQ14" s="12"/>
      <c r="YR14" s="16"/>
      <c r="YS14" s="14"/>
      <c r="YU14" s="15"/>
      <c r="YV14" s="14"/>
      <c r="YW14" s="14"/>
      <c r="YX14" s="14"/>
      <c r="YY14" s="14"/>
      <c r="YZ14" s="15"/>
      <c r="ZA14" s="17"/>
      <c r="ZB14" s="12"/>
      <c r="ZC14" s="12"/>
      <c r="ZD14" s="22"/>
      <c r="ZE14" s="16"/>
      <c r="ZF14" s="12"/>
      <c r="ZG14" s="12"/>
      <c r="ZH14" s="16"/>
      <c r="ZI14" s="14"/>
      <c r="ZK14" s="15"/>
      <c r="ZL14" s="14"/>
      <c r="ZM14" s="14"/>
      <c r="ZN14" s="14"/>
      <c r="ZO14" s="14"/>
      <c r="ZP14" s="15"/>
      <c r="ZQ14" s="17"/>
      <c r="ZR14" s="12"/>
      <c r="ZS14" s="12"/>
      <c r="ZT14" s="22"/>
      <c r="ZU14" s="16"/>
      <c r="ZV14" s="12"/>
      <c r="ZW14" s="12"/>
      <c r="ZX14" s="16"/>
      <c r="ZY14" s="14"/>
      <c r="AAA14" s="15"/>
      <c r="AAB14" s="14"/>
      <c r="AAC14" s="14"/>
      <c r="AAD14" s="14"/>
      <c r="AAE14" s="14"/>
      <c r="AAF14" s="15"/>
      <c r="AAG14" s="17"/>
      <c r="AAH14" s="12"/>
      <c r="AAI14" s="12"/>
      <c r="AAJ14" s="22"/>
      <c r="AAK14" s="16"/>
      <c r="AAL14" s="12"/>
      <c r="AAM14" s="12"/>
      <c r="AAN14" s="16"/>
      <c r="AAO14" s="14"/>
      <c r="AAQ14" s="15"/>
      <c r="AAR14" s="14"/>
      <c r="AAS14" s="14"/>
      <c r="AAT14" s="14"/>
      <c r="AAU14" s="14"/>
      <c r="AAV14" s="15"/>
      <c r="AAW14" s="17"/>
      <c r="AAX14" s="12"/>
      <c r="AAY14" s="12"/>
      <c r="AAZ14" s="22"/>
      <c r="ABA14" s="16"/>
      <c r="ABB14" s="12"/>
      <c r="ABC14" s="12"/>
      <c r="ABD14" s="16"/>
      <c r="ABE14" s="14"/>
      <c r="ABG14" s="15"/>
      <c r="ABH14" s="14"/>
      <c r="ABI14" s="14"/>
      <c r="ABJ14" s="14"/>
      <c r="ABK14" s="14"/>
      <c r="ABL14" s="15"/>
      <c r="ABM14" s="17"/>
      <c r="ABN14" s="12"/>
      <c r="ABO14" s="12"/>
      <c r="ABP14" s="22"/>
      <c r="ABQ14" s="16"/>
      <c r="ABR14" s="12"/>
      <c r="ABS14" s="12"/>
      <c r="ABT14" s="16"/>
      <c r="ABU14" s="14"/>
      <c r="ABW14" s="15"/>
      <c r="ABX14" s="14"/>
      <c r="ABY14" s="14"/>
      <c r="ABZ14" s="14"/>
      <c r="ACA14" s="14"/>
      <c r="ACB14" s="15"/>
      <c r="ACC14" s="17"/>
      <c r="ACD14" s="12"/>
      <c r="ACE14" s="12"/>
      <c r="ACF14" s="22"/>
      <c r="ACG14" s="16"/>
      <c r="ACH14" s="12"/>
      <c r="ACI14" s="12"/>
      <c r="ACJ14" s="16"/>
      <c r="ACK14" s="14"/>
      <c r="ACM14" s="15"/>
      <c r="ACN14" s="14"/>
      <c r="ACO14" s="14"/>
      <c r="ACP14" s="14"/>
      <c r="ACQ14" s="14"/>
      <c r="ACR14" s="15"/>
      <c r="ACS14" s="17"/>
      <c r="ACT14" s="12"/>
      <c r="ACU14" s="12"/>
      <c r="ACV14" s="22"/>
      <c r="ACW14" s="16"/>
      <c r="ACX14" s="12"/>
      <c r="ACY14" s="12"/>
      <c r="ACZ14" s="16"/>
      <c r="ADA14" s="14"/>
      <c r="ADC14" s="15"/>
      <c r="ADD14" s="14"/>
      <c r="ADE14" s="14"/>
      <c r="ADF14" s="14"/>
      <c r="ADG14" s="14"/>
      <c r="ADH14" s="15"/>
      <c r="ADI14" s="17"/>
      <c r="ADJ14" s="12"/>
      <c r="ADK14" s="12"/>
      <c r="ADL14" s="22"/>
      <c r="ADM14" s="16"/>
      <c r="ADN14" s="12"/>
      <c r="ADO14" s="12"/>
      <c r="ADP14" s="16"/>
      <c r="ADQ14" s="14"/>
      <c r="ADS14" s="15"/>
      <c r="ADT14" s="14"/>
      <c r="ADU14" s="14"/>
      <c r="ADV14" s="14"/>
      <c r="ADW14" s="14"/>
      <c r="ADX14" s="15"/>
      <c r="ADY14" s="17"/>
      <c r="ADZ14" s="12"/>
      <c r="AEA14" s="12"/>
      <c r="AEB14" s="22"/>
      <c r="AEC14" s="16"/>
      <c r="AED14" s="12"/>
      <c r="AEE14" s="12"/>
      <c r="AEF14" s="16"/>
      <c r="AEG14" s="14"/>
      <c r="AEI14" s="15"/>
      <c r="AEJ14" s="14"/>
      <c r="AEK14" s="14"/>
      <c r="AEL14" s="14"/>
      <c r="AEM14" s="14"/>
      <c r="AEN14" s="15"/>
      <c r="AEO14" s="17"/>
      <c r="AEP14" s="12"/>
      <c r="AEQ14" s="12"/>
      <c r="AER14" s="22"/>
      <c r="AES14" s="16"/>
      <c r="AET14" s="12"/>
      <c r="AEU14" s="12"/>
      <c r="AEV14" s="16"/>
      <c r="AEW14" s="14"/>
      <c r="AEY14" s="15"/>
      <c r="AEZ14" s="14"/>
      <c r="AFA14" s="14"/>
      <c r="AFB14" s="14"/>
      <c r="AFC14" s="14"/>
      <c r="AFD14" s="15"/>
      <c r="AFE14" s="17"/>
      <c r="AFF14" s="12"/>
      <c r="AFG14" s="12"/>
      <c r="AFH14" s="22"/>
      <c r="AFI14" s="16"/>
      <c r="AFJ14" s="12"/>
      <c r="AFK14" s="12"/>
      <c r="AFL14" s="16"/>
      <c r="AFM14" s="14"/>
      <c r="AFO14" s="15"/>
      <c r="AFP14" s="14"/>
      <c r="AFQ14" s="14"/>
      <c r="AFR14" s="14"/>
      <c r="AFS14" s="14"/>
      <c r="AFT14" s="15"/>
      <c r="AFU14" s="17"/>
      <c r="AFV14" s="12"/>
      <c r="AFW14" s="12"/>
      <c r="AFX14" s="22"/>
      <c r="AFY14" s="16"/>
      <c r="AFZ14" s="12"/>
      <c r="AGA14" s="12"/>
      <c r="AGB14" s="16"/>
      <c r="AGC14" s="14"/>
      <c r="AGE14" s="15"/>
      <c r="AGF14" s="14"/>
      <c r="AGG14" s="14"/>
      <c r="AGH14" s="14"/>
      <c r="AGI14" s="14"/>
      <c r="AGJ14" s="15"/>
      <c r="AGK14" s="17"/>
      <c r="AGL14" s="12"/>
      <c r="AGM14" s="12"/>
      <c r="AGN14" s="22"/>
      <c r="AGO14" s="16"/>
      <c r="AGP14" s="12"/>
      <c r="AGQ14" s="12"/>
      <c r="AGR14" s="16"/>
      <c r="AGS14" s="14"/>
      <c r="AGU14" s="15"/>
      <c r="AGV14" s="14"/>
      <c r="AGW14" s="14"/>
      <c r="AGX14" s="14"/>
      <c r="AGY14" s="14"/>
      <c r="AGZ14" s="15"/>
      <c r="AHA14" s="17"/>
      <c r="AHB14" s="12"/>
      <c r="AHC14" s="12"/>
      <c r="AHD14" s="22"/>
      <c r="AHE14" s="16"/>
      <c r="AHF14" s="12"/>
      <c r="AHG14" s="12"/>
      <c r="AHH14" s="16"/>
      <c r="AHI14" s="14"/>
      <c r="AHK14" s="15"/>
      <c r="AHL14" s="14"/>
      <c r="AHM14" s="14"/>
      <c r="AHN14" s="14"/>
      <c r="AHO14" s="14"/>
      <c r="AHP14" s="15"/>
      <c r="AHQ14" s="17"/>
      <c r="AHR14" s="12"/>
      <c r="AHS14" s="12"/>
      <c r="AHT14" s="22"/>
      <c r="AHU14" s="16"/>
      <c r="AHV14" s="12"/>
      <c r="AHW14" s="12"/>
      <c r="AHX14" s="16"/>
      <c r="AHY14" s="14"/>
      <c r="AIA14" s="15"/>
      <c r="AIB14" s="14"/>
      <c r="AIC14" s="14"/>
      <c r="AID14" s="14"/>
      <c r="AIE14" s="14"/>
      <c r="AIF14" s="15"/>
      <c r="AIG14" s="17"/>
      <c r="AIH14" s="12"/>
      <c r="AII14" s="12"/>
      <c r="AIJ14" s="22"/>
      <c r="AIK14" s="16"/>
      <c r="AIL14" s="12"/>
      <c r="AIM14" s="12"/>
      <c r="AIN14" s="16"/>
      <c r="AIO14" s="14"/>
      <c r="AIQ14" s="15"/>
      <c r="AIR14" s="14"/>
      <c r="AIS14" s="14"/>
      <c r="AIT14" s="14"/>
      <c r="AIU14" s="14"/>
      <c r="AIV14" s="15"/>
      <c r="AIW14" s="17"/>
      <c r="AIX14" s="12"/>
      <c r="AIY14" s="12"/>
      <c r="AIZ14" s="22"/>
      <c r="AJA14" s="16"/>
      <c r="AJB14" s="12"/>
      <c r="AJC14" s="12"/>
      <c r="AJD14" s="16"/>
      <c r="AJE14" s="14"/>
      <c r="AJG14" s="15"/>
      <c r="AJH14" s="14"/>
      <c r="AJI14" s="14"/>
      <c r="AJJ14" s="14"/>
      <c r="AJK14" s="14"/>
      <c r="AJL14" s="15"/>
      <c r="AJM14" s="17"/>
      <c r="AJN14" s="12"/>
      <c r="AJO14" s="12"/>
      <c r="AJP14" s="22"/>
      <c r="AJQ14" s="16"/>
      <c r="AJR14" s="12"/>
      <c r="AJS14" s="12"/>
      <c r="AJT14" s="16"/>
      <c r="AJU14" s="14"/>
      <c r="AJW14" s="15"/>
      <c r="AJX14" s="14"/>
      <c r="AJY14" s="14"/>
      <c r="AJZ14" s="14"/>
      <c r="AKA14" s="14"/>
      <c r="AKB14" s="15"/>
      <c r="AKC14" s="17"/>
      <c r="AKD14" s="12"/>
      <c r="AKE14" s="12"/>
      <c r="AKF14" s="22"/>
      <c r="AKG14" s="16"/>
      <c r="AKH14" s="12"/>
      <c r="AKI14" s="12"/>
      <c r="AKJ14" s="16"/>
      <c r="AKK14" s="14"/>
      <c r="AKM14" s="15"/>
      <c r="AKN14" s="14"/>
      <c r="AKO14" s="14"/>
      <c r="AKP14" s="14"/>
      <c r="AKQ14" s="14"/>
      <c r="AKR14" s="15"/>
      <c r="AKS14" s="17"/>
      <c r="AKT14" s="12"/>
      <c r="AKU14" s="12"/>
      <c r="AKV14" s="22"/>
      <c r="AKW14" s="16"/>
      <c r="AKX14" s="12"/>
      <c r="AKY14" s="12"/>
      <c r="AKZ14" s="16"/>
      <c r="ALA14" s="14"/>
      <c r="ALC14" s="15"/>
      <c r="ALD14" s="14"/>
      <c r="ALE14" s="14"/>
      <c r="ALF14" s="14"/>
      <c r="ALG14" s="14"/>
      <c r="ALH14" s="15"/>
      <c r="ALI14" s="17"/>
      <c r="ALJ14" s="12"/>
      <c r="ALK14" s="12"/>
      <c r="ALL14" s="22"/>
      <c r="ALM14" s="16"/>
      <c r="ALN14" s="12"/>
      <c r="ALO14" s="12"/>
      <c r="ALP14" s="16"/>
      <c r="ALQ14" s="14"/>
      <c r="ALS14" s="15"/>
      <c r="ALT14" s="14"/>
      <c r="ALU14" s="14"/>
      <c r="ALV14" s="14"/>
      <c r="ALW14" s="14"/>
      <c r="ALX14" s="15"/>
      <c r="ALY14" s="17"/>
      <c r="ALZ14" s="12"/>
      <c r="AMA14" s="12"/>
      <c r="AMB14" s="22"/>
      <c r="AMC14" s="16"/>
      <c r="AMD14" s="12"/>
      <c r="AME14" s="12"/>
      <c r="AMF14" s="16"/>
      <c r="AMG14" s="14"/>
      <c r="AMI14" s="15"/>
      <c r="AMJ14" s="14"/>
      <c r="AMK14" s="14"/>
      <c r="AML14" s="14"/>
      <c r="AMM14" s="14"/>
      <c r="AMN14" s="15"/>
      <c r="AMO14" s="17"/>
      <c r="AMP14" s="12"/>
      <c r="AMQ14" s="12"/>
      <c r="AMR14" s="22"/>
      <c r="AMS14" s="16"/>
      <c r="AMT14" s="12"/>
      <c r="AMU14" s="12"/>
      <c r="AMV14" s="16"/>
      <c r="AMW14" s="14"/>
      <c r="AMY14" s="15"/>
      <c r="AMZ14" s="14"/>
      <c r="ANA14" s="14"/>
      <c r="ANB14" s="14"/>
      <c r="ANC14" s="14"/>
      <c r="AND14" s="15"/>
      <c r="ANE14" s="17"/>
      <c r="ANF14" s="12"/>
      <c r="ANG14" s="12"/>
      <c r="ANH14" s="22"/>
      <c r="ANI14" s="16"/>
      <c r="ANJ14" s="12"/>
      <c r="ANK14" s="12"/>
      <c r="ANL14" s="16"/>
      <c r="ANM14" s="14"/>
      <c r="ANO14" s="15"/>
      <c r="ANP14" s="14"/>
      <c r="ANQ14" s="14"/>
      <c r="ANR14" s="14"/>
      <c r="ANS14" s="14"/>
      <c r="ANT14" s="15"/>
      <c r="ANU14" s="17"/>
      <c r="ANV14" s="12"/>
      <c r="ANW14" s="12"/>
      <c r="ANX14" s="22"/>
      <c r="ANY14" s="16"/>
      <c r="ANZ14" s="12"/>
      <c r="AOA14" s="12"/>
      <c r="AOB14" s="16"/>
      <c r="AOC14" s="14"/>
      <c r="AOE14" s="15"/>
      <c r="AOF14" s="14"/>
      <c r="AOG14" s="14"/>
      <c r="AOH14" s="14"/>
      <c r="AOI14" s="14"/>
      <c r="AOJ14" s="15"/>
      <c r="AOK14" s="17"/>
      <c r="AOL14" s="12"/>
      <c r="AOM14" s="12"/>
      <c r="AON14" s="22"/>
      <c r="AOO14" s="16"/>
      <c r="AOP14" s="12"/>
      <c r="AOQ14" s="12"/>
      <c r="AOR14" s="16"/>
      <c r="AOS14" s="14"/>
      <c r="AOU14" s="15"/>
      <c r="AOV14" s="14"/>
      <c r="AOW14" s="14"/>
      <c r="AOX14" s="14"/>
      <c r="AOY14" s="14"/>
      <c r="AOZ14" s="15"/>
      <c r="APA14" s="17"/>
      <c r="APB14" s="12"/>
      <c r="APC14" s="12"/>
      <c r="APD14" s="22"/>
      <c r="APE14" s="16"/>
      <c r="APF14" s="12"/>
      <c r="APG14" s="12"/>
      <c r="APH14" s="16"/>
      <c r="API14" s="14"/>
      <c r="APK14" s="15"/>
      <c r="APL14" s="14"/>
      <c r="APM14" s="14"/>
      <c r="APN14" s="14"/>
      <c r="APO14" s="14"/>
      <c r="APP14" s="15"/>
      <c r="APQ14" s="17"/>
      <c r="APR14" s="12"/>
      <c r="APS14" s="12"/>
      <c r="APT14" s="22"/>
      <c r="APU14" s="16"/>
      <c r="APV14" s="12"/>
      <c r="APW14" s="12"/>
      <c r="APX14" s="16"/>
      <c r="APY14" s="14"/>
      <c r="AQA14" s="15"/>
      <c r="AQB14" s="14"/>
      <c r="AQC14" s="14"/>
      <c r="AQD14" s="14"/>
      <c r="AQE14" s="14"/>
      <c r="AQF14" s="15"/>
      <c r="AQG14" s="17"/>
      <c r="AQH14" s="12"/>
      <c r="AQI14" s="12"/>
      <c r="AQJ14" s="22"/>
      <c r="AQK14" s="16"/>
      <c r="AQL14" s="12"/>
      <c r="AQM14" s="12"/>
      <c r="AQN14" s="16"/>
      <c r="AQO14" s="14"/>
      <c r="AQQ14" s="15"/>
      <c r="AQR14" s="14"/>
      <c r="AQS14" s="14"/>
      <c r="AQT14" s="14"/>
      <c r="AQU14" s="14"/>
      <c r="AQV14" s="15"/>
      <c r="AQW14" s="17"/>
      <c r="AQX14" s="12"/>
      <c r="AQY14" s="12"/>
      <c r="AQZ14" s="22"/>
      <c r="ARA14" s="16"/>
      <c r="ARB14" s="12"/>
      <c r="ARC14" s="12"/>
      <c r="ARD14" s="16"/>
      <c r="ARE14" s="14"/>
      <c r="ARG14" s="15"/>
      <c r="ARH14" s="14"/>
      <c r="ARI14" s="14"/>
      <c r="ARJ14" s="14"/>
      <c r="ARK14" s="14"/>
      <c r="ARL14" s="15"/>
      <c r="ARM14" s="17"/>
      <c r="ARN14" s="12"/>
      <c r="ARO14" s="12"/>
      <c r="ARP14" s="22"/>
      <c r="ARQ14" s="16"/>
      <c r="ARR14" s="12"/>
      <c r="ARS14" s="12"/>
      <c r="ART14" s="16"/>
      <c r="ARU14" s="14"/>
      <c r="ARW14" s="15"/>
      <c r="ARX14" s="14"/>
      <c r="ARY14" s="14"/>
      <c r="ARZ14" s="14"/>
      <c r="ASA14" s="14"/>
      <c r="ASB14" s="15"/>
      <c r="ASC14" s="17"/>
      <c r="ASD14" s="12"/>
      <c r="ASE14" s="12"/>
      <c r="ASF14" s="22"/>
      <c r="ASG14" s="16"/>
      <c r="ASH14" s="12"/>
      <c r="ASI14" s="12"/>
      <c r="ASJ14" s="16"/>
      <c r="ASK14" s="14"/>
      <c r="ASM14" s="15"/>
      <c r="ASN14" s="14"/>
      <c r="ASO14" s="14"/>
      <c r="ASP14" s="14"/>
      <c r="ASQ14" s="14"/>
      <c r="ASR14" s="15"/>
      <c r="ASS14" s="17"/>
      <c r="AST14" s="12"/>
      <c r="ASU14" s="12"/>
      <c r="ASV14" s="22"/>
      <c r="ASW14" s="16"/>
      <c r="ASX14" s="12"/>
      <c r="ASY14" s="12"/>
      <c r="ASZ14" s="16"/>
      <c r="ATA14" s="14"/>
      <c r="ATC14" s="15"/>
      <c r="ATD14" s="14"/>
      <c r="ATE14" s="14"/>
      <c r="ATF14" s="14"/>
      <c r="ATG14" s="14"/>
      <c r="ATH14" s="15"/>
      <c r="ATI14" s="17"/>
      <c r="ATJ14" s="12"/>
      <c r="ATK14" s="12"/>
      <c r="ATL14" s="22"/>
      <c r="ATM14" s="16"/>
      <c r="ATN14" s="12"/>
      <c r="ATO14" s="12"/>
      <c r="ATP14" s="16"/>
      <c r="ATQ14" s="14"/>
      <c r="ATS14" s="15"/>
      <c r="ATT14" s="14"/>
      <c r="ATU14" s="14"/>
      <c r="ATV14" s="14"/>
      <c r="ATW14" s="14"/>
      <c r="ATX14" s="15"/>
      <c r="ATY14" s="17"/>
      <c r="ATZ14" s="12"/>
      <c r="AUA14" s="12"/>
      <c r="AUB14" s="22"/>
      <c r="AUC14" s="16"/>
      <c r="AUD14" s="12"/>
      <c r="AUE14" s="12"/>
      <c r="AUF14" s="16"/>
      <c r="AUG14" s="14"/>
      <c r="AUI14" s="15"/>
      <c r="AUJ14" s="14"/>
      <c r="AUK14" s="14"/>
      <c r="AUL14" s="14"/>
      <c r="AUM14" s="14"/>
      <c r="AUN14" s="15"/>
      <c r="AUO14" s="17"/>
      <c r="AUP14" s="12"/>
      <c r="AUQ14" s="12"/>
      <c r="AUR14" s="22"/>
      <c r="AUS14" s="16"/>
      <c r="AUT14" s="12"/>
      <c r="AUU14" s="12"/>
      <c r="AUV14" s="16"/>
      <c r="AUW14" s="14"/>
      <c r="AUY14" s="15"/>
      <c r="AUZ14" s="14"/>
      <c r="AVA14" s="14"/>
      <c r="AVB14" s="14"/>
      <c r="AVC14" s="14"/>
      <c r="AVD14" s="15"/>
      <c r="AVE14" s="17"/>
      <c r="AVF14" s="12"/>
      <c r="AVG14" s="12"/>
      <c r="AVH14" s="22"/>
      <c r="AVI14" s="16"/>
      <c r="AVJ14" s="12"/>
      <c r="AVK14" s="12"/>
      <c r="AVL14" s="16"/>
      <c r="AVM14" s="14"/>
      <c r="AVO14" s="15"/>
      <c r="AVP14" s="14"/>
      <c r="AVQ14" s="14"/>
      <c r="AVR14" s="14"/>
      <c r="AVS14" s="14"/>
      <c r="AVT14" s="15"/>
      <c r="AVU14" s="17"/>
      <c r="AVV14" s="12"/>
      <c r="AVW14" s="12"/>
      <c r="AVX14" s="22"/>
      <c r="AVY14" s="16"/>
      <c r="AVZ14" s="12"/>
      <c r="AWA14" s="12"/>
      <c r="AWB14" s="16"/>
      <c r="AWC14" s="14"/>
      <c r="AWE14" s="15"/>
      <c r="AWF14" s="14"/>
      <c r="AWG14" s="14"/>
      <c r="AWH14" s="14"/>
      <c r="AWI14" s="14"/>
      <c r="AWJ14" s="15"/>
      <c r="AWK14" s="17"/>
      <c r="AWL14" s="12"/>
      <c r="AWM14" s="12"/>
      <c r="AWN14" s="22"/>
      <c r="AWO14" s="16"/>
      <c r="AWP14" s="12"/>
      <c r="AWQ14" s="12"/>
      <c r="AWR14" s="16"/>
      <c r="AWS14" s="14"/>
      <c r="AWU14" s="15"/>
      <c r="AWV14" s="14"/>
      <c r="AWW14" s="14"/>
      <c r="AWX14" s="14"/>
      <c r="AWY14" s="14"/>
      <c r="AWZ14" s="15"/>
      <c r="AXA14" s="17"/>
      <c r="AXB14" s="12"/>
      <c r="AXC14" s="12"/>
      <c r="AXD14" s="22"/>
      <c r="AXE14" s="16"/>
      <c r="AXF14" s="12"/>
      <c r="AXG14" s="12"/>
      <c r="AXH14" s="16"/>
      <c r="AXI14" s="14"/>
      <c r="AXK14" s="15"/>
      <c r="AXL14" s="14"/>
      <c r="AXM14" s="14"/>
      <c r="AXN14" s="14"/>
      <c r="AXO14" s="14"/>
      <c r="AXP14" s="15"/>
      <c r="AXQ14" s="17"/>
      <c r="AXR14" s="12"/>
      <c r="AXS14" s="12"/>
      <c r="AXT14" s="22"/>
      <c r="AXU14" s="16"/>
      <c r="AXV14" s="12"/>
      <c r="AXW14" s="12"/>
      <c r="AXX14" s="16"/>
      <c r="AXY14" s="14"/>
      <c r="AYA14" s="15"/>
      <c r="AYB14" s="14"/>
      <c r="AYC14" s="14"/>
      <c r="AYD14" s="14"/>
      <c r="AYE14" s="14"/>
      <c r="AYF14" s="15"/>
      <c r="AYG14" s="17"/>
      <c r="AYH14" s="12"/>
      <c r="AYI14" s="12"/>
      <c r="AYJ14" s="22"/>
      <c r="AYK14" s="16"/>
      <c r="AYL14" s="12"/>
      <c r="AYM14" s="12"/>
      <c r="AYN14" s="16"/>
      <c r="AYO14" s="14"/>
      <c r="AYQ14" s="15"/>
      <c r="AYR14" s="14"/>
      <c r="AYS14" s="14"/>
      <c r="AYT14" s="14"/>
      <c r="AYU14" s="14"/>
      <c r="AYV14" s="15"/>
      <c r="AYW14" s="17"/>
      <c r="AYX14" s="12"/>
      <c r="AYY14" s="12"/>
      <c r="AYZ14" s="22"/>
      <c r="AZA14" s="16"/>
      <c r="AZB14" s="12"/>
      <c r="AZC14" s="12"/>
      <c r="AZD14" s="16"/>
      <c r="AZE14" s="14"/>
      <c r="AZG14" s="15"/>
      <c r="AZH14" s="14"/>
      <c r="AZI14" s="14"/>
      <c r="AZJ14" s="14"/>
      <c r="AZK14" s="14"/>
      <c r="AZL14" s="15"/>
      <c r="AZM14" s="17"/>
      <c r="AZN14" s="12"/>
      <c r="AZO14" s="12"/>
      <c r="AZP14" s="22"/>
      <c r="AZQ14" s="16"/>
      <c r="AZR14" s="12"/>
      <c r="AZS14" s="12"/>
      <c r="AZT14" s="16"/>
      <c r="AZU14" s="14"/>
      <c r="AZW14" s="15"/>
      <c r="AZX14" s="14"/>
      <c r="AZY14" s="14"/>
      <c r="AZZ14" s="14"/>
      <c r="BAA14" s="14"/>
      <c r="BAB14" s="15"/>
      <c r="BAC14" s="17"/>
      <c r="BAD14" s="12"/>
      <c r="BAE14" s="12"/>
      <c r="BAF14" s="22"/>
      <c r="BAG14" s="16"/>
      <c r="BAH14" s="12"/>
      <c r="BAI14" s="12"/>
      <c r="BAJ14" s="16"/>
      <c r="BAK14" s="14"/>
      <c r="BAM14" s="15"/>
      <c r="BAN14" s="14"/>
      <c r="BAO14" s="14"/>
      <c r="BAP14" s="14"/>
      <c r="BAQ14" s="14"/>
      <c r="BAR14" s="15"/>
      <c r="BAS14" s="17"/>
      <c r="BAT14" s="12"/>
      <c r="BAU14" s="12"/>
      <c r="BAV14" s="22"/>
      <c r="BAW14" s="16"/>
      <c r="BAX14" s="12"/>
      <c r="BAY14" s="12"/>
      <c r="BAZ14" s="16"/>
      <c r="BBA14" s="14"/>
      <c r="BBC14" s="15"/>
      <c r="BBD14" s="14"/>
      <c r="BBE14" s="14"/>
      <c r="BBF14" s="14"/>
      <c r="BBG14" s="14"/>
      <c r="BBH14" s="15"/>
      <c r="BBI14" s="17"/>
      <c r="BBJ14" s="12"/>
      <c r="BBK14" s="12"/>
      <c r="BBL14" s="22"/>
      <c r="BBM14" s="16"/>
      <c r="BBN14" s="12"/>
      <c r="BBO14" s="12"/>
      <c r="BBP14" s="16"/>
      <c r="BBQ14" s="14"/>
      <c r="BBS14" s="15"/>
      <c r="BBT14" s="14"/>
      <c r="BBU14" s="14"/>
      <c r="BBV14" s="14"/>
      <c r="BBW14" s="14"/>
      <c r="BBX14" s="15"/>
      <c r="BBY14" s="17"/>
      <c r="BBZ14" s="12"/>
      <c r="BCA14" s="12"/>
      <c r="BCB14" s="22"/>
      <c r="BCC14" s="16"/>
      <c r="BCD14" s="12"/>
      <c r="BCE14" s="12"/>
      <c r="BCF14" s="16"/>
      <c r="BCG14" s="14"/>
      <c r="BCI14" s="15"/>
      <c r="BCJ14" s="14"/>
      <c r="BCK14" s="14"/>
      <c r="BCL14" s="14"/>
      <c r="BCM14" s="14"/>
      <c r="BCN14" s="15"/>
      <c r="BCO14" s="17"/>
      <c r="BCP14" s="12"/>
      <c r="BCQ14" s="12"/>
      <c r="BCR14" s="22"/>
      <c r="BCS14" s="16"/>
      <c r="BCT14" s="12"/>
      <c r="BCU14" s="12"/>
      <c r="BCV14" s="16"/>
      <c r="BCW14" s="14"/>
      <c r="BCY14" s="15"/>
      <c r="BCZ14" s="14"/>
      <c r="BDA14" s="14"/>
      <c r="BDB14" s="14"/>
      <c r="BDC14" s="14"/>
      <c r="BDD14" s="15"/>
      <c r="BDE14" s="17"/>
      <c r="BDF14" s="12"/>
      <c r="BDG14" s="12"/>
      <c r="BDH14" s="22"/>
      <c r="BDI14" s="16"/>
      <c r="BDJ14" s="12"/>
      <c r="BDK14" s="12"/>
      <c r="BDL14" s="16"/>
      <c r="BDM14" s="14"/>
      <c r="BDO14" s="15"/>
      <c r="BDP14" s="14"/>
      <c r="BDQ14" s="14"/>
      <c r="BDR14" s="14"/>
      <c r="BDS14" s="14"/>
      <c r="BDT14" s="15"/>
      <c r="BDU14" s="17"/>
      <c r="BDV14" s="12"/>
      <c r="BDW14" s="12"/>
      <c r="BDX14" s="22"/>
      <c r="BDY14" s="16"/>
      <c r="BDZ14" s="12"/>
      <c r="BEA14" s="12"/>
      <c r="BEB14" s="16"/>
      <c r="BEC14" s="14"/>
      <c r="BEE14" s="15"/>
      <c r="BEF14" s="14"/>
      <c r="BEG14" s="14"/>
      <c r="BEH14" s="14"/>
      <c r="BEI14" s="14"/>
      <c r="BEJ14" s="15"/>
      <c r="BEK14" s="17"/>
      <c r="BEL14" s="12"/>
      <c r="BEM14" s="12"/>
      <c r="BEN14" s="22"/>
      <c r="BEO14" s="16"/>
      <c r="BEP14" s="12"/>
      <c r="BEQ14" s="12"/>
      <c r="BER14" s="16"/>
      <c r="BES14" s="14"/>
      <c r="BEU14" s="15"/>
      <c r="BEV14" s="14"/>
      <c r="BEW14" s="14"/>
      <c r="BEX14" s="14"/>
      <c r="BEY14" s="14"/>
      <c r="BEZ14" s="15"/>
      <c r="BFA14" s="17"/>
      <c r="BFB14" s="12"/>
      <c r="BFC14" s="12"/>
      <c r="BFD14" s="22"/>
      <c r="BFE14" s="16"/>
      <c r="BFF14" s="12"/>
      <c r="BFG14" s="12"/>
      <c r="BFH14" s="16"/>
      <c r="BFI14" s="14"/>
      <c r="BFK14" s="15"/>
      <c r="BFL14" s="14"/>
      <c r="BFM14" s="14"/>
      <c r="BFN14" s="14"/>
      <c r="BFO14" s="14"/>
      <c r="BFP14" s="15"/>
      <c r="BFQ14" s="17"/>
      <c r="BFR14" s="12"/>
      <c r="BFS14" s="12"/>
      <c r="BFT14" s="22"/>
      <c r="BFU14" s="16"/>
      <c r="BFV14" s="12"/>
      <c r="BFW14" s="12"/>
      <c r="BFX14" s="16"/>
      <c r="BFY14" s="14"/>
      <c r="BGA14" s="15"/>
      <c r="BGB14" s="14"/>
      <c r="BGC14" s="14"/>
      <c r="BGD14" s="14"/>
      <c r="BGE14" s="14"/>
      <c r="BGF14" s="15"/>
      <c r="BGG14" s="17"/>
      <c r="BGH14" s="12"/>
      <c r="BGI14" s="12"/>
      <c r="BGJ14" s="22"/>
      <c r="BGK14" s="16"/>
      <c r="BGL14" s="12"/>
      <c r="BGM14" s="12"/>
      <c r="BGN14" s="16"/>
      <c r="BGO14" s="14"/>
      <c r="BGQ14" s="15"/>
      <c r="BGR14" s="14"/>
      <c r="BGS14" s="14"/>
      <c r="BGT14" s="14"/>
      <c r="BGU14" s="14"/>
      <c r="BGV14" s="15"/>
      <c r="BGW14" s="17"/>
      <c r="BGX14" s="12"/>
      <c r="BGY14" s="12"/>
      <c r="BGZ14" s="22"/>
      <c r="BHA14" s="16"/>
      <c r="BHB14" s="12"/>
      <c r="BHC14" s="12"/>
      <c r="BHD14" s="16"/>
      <c r="BHE14" s="14"/>
      <c r="BHG14" s="15"/>
      <c r="BHH14" s="14"/>
      <c r="BHI14" s="14"/>
      <c r="BHJ14" s="14"/>
      <c r="BHK14" s="14"/>
      <c r="BHL14" s="15"/>
      <c r="BHM14" s="17"/>
      <c r="BHN14" s="12"/>
      <c r="BHO14" s="12"/>
      <c r="BHP14" s="22"/>
      <c r="BHQ14" s="16"/>
      <c r="BHR14" s="12"/>
      <c r="BHS14" s="12"/>
      <c r="BHT14" s="16"/>
      <c r="BHU14" s="14"/>
      <c r="BHW14" s="15"/>
      <c r="BHX14" s="14"/>
      <c r="BHY14" s="14"/>
      <c r="BHZ14" s="14"/>
      <c r="BIA14" s="14"/>
      <c r="BIB14" s="15"/>
      <c r="BIC14" s="17"/>
      <c r="BID14" s="12"/>
      <c r="BIE14" s="12"/>
      <c r="BIF14" s="22"/>
      <c r="BIG14" s="16"/>
      <c r="BIH14" s="12"/>
      <c r="BII14" s="12"/>
      <c r="BIJ14" s="16"/>
      <c r="BIK14" s="14"/>
      <c r="BIM14" s="15"/>
      <c r="BIN14" s="14"/>
      <c r="BIO14" s="14"/>
      <c r="BIP14" s="14"/>
      <c r="BIQ14" s="14"/>
      <c r="BIR14" s="15"/>
      <c r="BIS14" s="17"/>
      <c r="BIT14" s="12"/>
      <c r="BIU14" s="12"/>
      <c r="BIV14" s="22"/>
      <c r="BIW14" s="16"/>
      <c r="BIX14" s="12"/>
      <c r="BIY14" s="12"/>
      <c r="BIZ14" s="16"/>
      <c r="BJA14" s="14"/>
      <c r="BJC14" s="15"/>
      <c r="BJD14" s="14"/>
      <c r="BJE14" s="14"/>
      <c r="BJF14" s="14"/>
      <c r="BJG14" s="14"/>
      <c r="BJH14" s="15"/>
      <c r="BJI14" s="17"/>
      <c r="BJJ14" s="12"/>
      <c r="BJK14" s="12"/>
      <c r="BJL14" s="22"/>
      <c r="BJM14" s="16"/>
      <c r="BJN14" s="12"/>
      <c r="BJO14" s="12"/>
      <c r="BJP14" s="16"/>
      <c r="BJQ14" s="14"/>
      <c r="BJS14" s="15"/>
      <c r="BJT14" s="14"/>
      <c r="BJU14" s="14"/>
      <c r="BJV14" s="14"/>
      <c r="BJW14" s="14"/>
      <c r="BJX14" s="15"/>
      <c r="BJY14" s="17"/>
      <c r="BJZ14" s="12"/>
      <c r="BKA14" s="12"/>
      <c r="BKB14" s="22"/>
      <c r="BKC14" s="16"/>
      <c r="BKD14" s="12"/>
      <c r="BKE14" s="12"/>
      <c r="BKF14" s="16"/>
      <c r="BKG14" s="14"/>
      <c r="BKI14" s="15"/>
      <c r="BKJ14" s="14"/>
      <c r="BKK14" s="14"/>
      <c r="BKL14" s="14"/>
      <c r="BKM14" s="14"/>
      <c r="BKN14" s="15"/>
      <c r="BKO14" s="17"/>
      <c r="BKP14" s="12"/>
      <c r="BKQ14" s="12"/>
      <c r="BKR14" s="22"/>
      <c r="BKS14" s="16"/>
      <c r="BKT14" s="12"/>
      <c r="BKU14" s="12"/>
      <c r="BKV14" s="16"/>
      <c r="BKW14" s="14"/>
      <c r="BKY14" s="15"/>
      <c r="BKZ14" s="14"/>
      <c r="BLA14" s="14"/>
      <c r="BLB14" s="14"/>
      <c r="BLC14" s="14"/>
      <c r="BLD14" s="15"/>
      <c r="BLE14" s="17"/>
      <c r="BLF14" s="12"/>
      <c r="BLG14" s="12"/>
      <c r="BLH14" s="22"/>
      <c r="BLI14" s="16"/>
      <c r="BLJ14" s="12"/>
      <c r="BLK14" s="12"/>
      <c r="BLL14" s="16"/>
      <c r="BLM14" s="14"/>
      <c r="BLO14" s="15"/>
      <c r="BLP14" s="14"/>
      <c r="BLQ14" s="14"/>
      <c r="BLR14" s="14"/>
      <c r="BLS14" s="14"/>
      <c r="BLT14" s="15"/>
      <c r="BLU14" s="17"/>
      <c r="BLV14" s="12"/>
      <c r="BLW14" s="12"/>
      <c r="BLX14" s="22"/>
      <c r="BLY14" s="16"/>
      <c r="BLZ14" s="12"/>
      <c r="BMA14" s="12"/>
      <c r="BMB14" s="16"/>
      <c r="BMC14" s="14"/>
      <c r="BME14" s="15"/>
      <c r="BMF14" s="14"/>
      <c r="BMG14" s="14"/>
      <c r="BMH14" s="14"/>
      <c r="BMI14" s="14"/>
      <c r="BMJ14" s="15"/>
      <c r="BMK14" s="17"/>
      <c r="BML14" s="12"/>
      <c r="BMM14" s="12"/>
      <c r="BMN14" s="22"/>
      <c r="BMO14" s="16"/>
      <c r="BMP14" s="12"/>
      <c r="BMQ14" s="12"/>
      <c r="BMR14" s="16"/>
      <c r="BMS14" s="14"/>
      <c r="BMU14" s="15"/>
      <c r="BMV14" s="14"/>
      <c r="BMW14" s="14"/>
      <c r="BMX14" s="14"/>
      <c r="BMY14" s="14"/>
      <c r="BMZ14" s="15"/>
      <c r="BNA14" s="17"/>
      <c r="BNB14" s="12"/>
      <c r="BNC14" s="12"/>
      <c r="BND14" s="22"/>
      <c r="BNE14" s="16"/>
      <c r="BNF14" s="12"/>
      <c r="BNG14" s="12"/>
      <c r="BNH14" s="16"/>
      <c r="BNI14" s="14"/>
      <c r="BNK14" s="15"/>
      <c r="BNL14" s="14"/>
      <c r="BNM14" s="14"/>
      <c r="BNN14" s="14"/>
      <c r="BNO14" s="14"/>
      <c r="BNP14" s="15"/>
      <c r="BNQ14" s="17"/>
      <c r="BNR14" s="12"/>
      <c r="BNS14" s="12"/>
      <c r="BNT14" s="22"/>
      <c r="BNU14" s="16"/>
      <c r="BNV14" s="12"/>
      <c r="BNW14" s="12"/>
      <c r="BNX14" s="16"/>
      <c r="BNY14" s="14"/>
      <c r="BOA14" s="15"/>
      <c r="BOB14" s="14"/>
      <c r="BOC14" s="14"/>
      <c r="BOD14" s="14"/>
      <c r="BOE14" s="14"/>
      <c r="BOF14" s="15"/>
      <c r="BOG14" s="17"/>
      <c r="BOH14" s="12"/>
      <c r="BOI14" s="12"/>
      <c r="BOJ14" s="22"/>
      <c r="BOK14" s="16"/>
      <c r="BOL14" s="12"/>
      <c r="BOM14" s="12"/>
      <c r="BON14" s="16"/>
      <c r="BOO14" s="14"/>
      <c r="BOQ14" s="15"/>
      <c r="BOR14" s="14"/>
      <c r="BOS14" s="14"/>
      <c r="BOT14" s="14"/>
      <c r="BOU14" s="14"/>
      <c r="BOV14" s="15"/>
      <c r="BOW14" s="17"/>
      <c r="BOX14" s="12"/>
      <c r="BOY14" s="12"/>
      <c r="BOZ14" s="22"/>
      <c r="BPA14" s="16"/>
      <c r="BPB14" s="12"/>
      <c r="BPC14" s="12"/>
      <c r="BPD14" s="16"/>
      <c r="BPE14" s="14"/>
      <c r="BPG14" s="15"/>
      <c r="BPH14" s="14"/>
      <c r="BPI14" s="14"/>
      <c r="BPJ14" s="14"/>
      <c r="BPK14" s="14"/>
      <c r="BPL14" s="15"/>
      <c r="BPM14" s="17"/>
      <c r="BPN14" s="12"/>
      <c r="BPO14" s="12"/>
      <c r="BPP14" s="22"/>
      <c r="BPQ14" s="16"/>
      <c r="BPR14" s="12"/>
      <c r="BPS14" s="12"/>
      <c r="BPT14" s="16"/>
      <c r="BPU14" s="14"/>
      <c r="BPW14" s="15"/>
      <c r="BPX14" s="14"/>
      <c r="BPY14" s="14"/>
      <c r="BPZ14" s="14"/>
      <c r="BQA14" s="14"/>
      <c r="BQB14" s="15"/>
      <c r="BQC14" s="17"/>
      <c r="BQD14" s="12"/>
      <c r="BQE14" s="12"/>
      <c r="BQF14" s="22"/>
      <c r="BQG14" s="16"/>
      <c r="BQH14" s="12"/>
      <c r="BQI14" s="12"/>
      <c r="BQJ14" s="16"/>
      <c r="BQK14" s="14"/>
      <c r="BQM14" s="15"/>
      <c r="BQN14" s="14"/>
      <c r="BQO14" s="14"/>
      <c r="BQP14" s="14"/>
      <c r="BQQ14" s="14"/>
      <c r="BQR14" s="15"/>
      <c r="BQS14" s="17"/>
      <c r="BQT14" s="12"/>
      <c r="BQU14" s="12"/>
      <c r="BQV14" s="22"/>
      <c r="BQW14" s="16"/>
      <c r="BQX14" s="12"/>
      <c r="BQY14" s="12"/>
      <c r="BQZ14" s="16"/>
      <c r="BRA14" s="14"/>
      <c r="BRC14" s="15"/>
      <c r="BRD14" s="14"/>
      <c r="BRE14" s="14"/>
      <c r="BRF14" s="14"/>
      <c r="BRG14" s="14"/>
      <c r="BRH14" s="15"/>
      <c r="BRI14" s="17"/>
      <c r="BRJ14" s="12"/>
      <c r="BRK14" s="12"/>
      <c r="BRL14" s="22"/>
      <c r="BRM14" s="16"/>
      <c r="BRN14" s="12"/>
      <c r="BRO14" s="12"/>
      <c r="BRP14" s="16"/>
      <c r="BRQ14" s="14"/>
      <c r="BRS14" s="15"/>
      <c r="BRT14" s="14"/>
      <c r="BRU14" s="14"/>
      <c r="BRV14" s="14"/>
      <c r="BRW14" s="14"/>
      <c r="BRX14" s="15"/>
      <c r="BRY14" s="17"/>
      <c r="BRZ14" s="12"/>
      <c r="BSA14" s="12"/>
      <c r="BSB14" s="22"/>
      <c r="BSC14" s="16"/>
      <c r="BSD14" s="12"/>
      <c r="BSE14" s="12"/>
      <c r="BSF14" s="16"/>
      <c r="BSG14" s="14"/>
      <c r="BSI14" s="15"/>
      <c r="BSJ14" s="14"/>
      <c r="BSK14" s="14"/>
      <c r="BSL14" s="14"/>
      <c r="BSM14" s="14"/>
      <c r="BSN14" s="15"/>
      <c r="BSO14" s="17"/>
      <c r="BSP14" s="12"/>
      <c r="BSQ14" s="12"/>
      <c r="BSR14" s="22"/>
      <c r="BSS14" s="16"/>
      <c r="BST14" s="12"/>
      <c r="BSU14" s="12"/>
      <c r="BSV14" s="16"/>
      <c r="BSW14" s="14"/>
      <c r="BSY14" s="15"/>
      <c r="BSZ14" s="14"/>
      <c r="BTA14" s="14"/>
      <c r="BTB14" s="14"/>
      <c r="BTC14" s="14"/>
      <c r="BTD14" s="15"/>
      <c r="BTE14" s="17"/>
      <c r="BTF14" s="12"/>
      <c r="BTG14" s="12"/>
      <c r="BTH14" s="22"/>
      <c r="BTI14" s="16"/>
      <c r="BTJ14" s="12"/>
      <c r="BTK14" s="12"/>
      <c r="BTL14" s="16"/>
      <c r="BTM14" s="14"/>
      <c r="BTO14" s="15"/>
      <c r="BTP14" s="14"/>
      <c r="BTQ14" s="14"/>
      <c r="BTR14" s="14"/>
      <c r="BTS14" s="14"/>
      <c r="BTT14" s="15"/>
      <c r="BTU14" s="17"/>
      <c r="BTV14" s="12"/>
      <c r="BTW14" s="12"/>
      <c r="BTX14" s="22"/>
      <c r="BTY14" s="16"/>
      <c r="BTZ14" s="12"/>
      <c r="BUA14" s="12"/>
      <c r="BUB14" s="16"/>
      <c r="BUC14" s="14"/>
      <c r="BUE14" s="15"/>
      <c r="BUF14" s="14"/>
      <c r="BUG14" s="14"/>
      <c r="BUH14" s="14"/>
      <c r="BUI14" s="14"/>
      <c r="BUJ14" s="15"/>
      <c r="BUK14" s="17"/>
      <c r="BUL14" s="12"/>
      <c r="BUM14" s="12"/>
      <c r="BUN14" s="22"/>
      <c r="BUO14" s="16"/>
      <c r="BUP14" s="12"/>
      <c r="BUQ14" s="12"/>
      <c r="BUR14" s="16"/>
      <c r="BUS14" s="14"/>
      <c r="BUU14" s="15"/>
      <c r="BUV14" s="14"/>
      <c r="BUW14" s="14"/>
      <c r="BUX14" s="14"/>
      <c r="BUY14" s="14"/>
      <c r="BUZ14" s="15"/>
      <c r="BVA14" s="17"/>
      <c r="BVB14" s="12"/>
      <c r="BVC14" s="12"/>
      <c r="BVD14" s="22"/>
      <c r="BVE14" s="16"/>
      <c r="BVF14" s="12"/>
      <c r="BVG14" s="12"/>
      <c r="BVH14" s="16"/>
      <c r="BVI14" s="14"/>
      <c r="BVK14" s="15"/>
      <c r="BVL14" s="14"/>
      <c r="BVM14" s="14"/>
      <c r="BVN14" s="14"/>
      <c r="BVO14" s="14"/>
      <c r="BVP14" s="15"/>
      <c r="BVQ14" s="17"/>
      <c r="BVR14" s="12"/>
      <c r="BVS14" s="12"/>
      <c r="BVT14" s="22"/>
      <c r="BVU14" s="16"/>
      <c r="BVV14" s="12"/>
      <c r="BVW14" s="12"/>
      <c r="BVX14" s="16"/>
      <c r="BVY14" s="14"/>
      <c r="BWA14" s="15"/>
      <c r="BWB14" s="14"/>
      <c r="BWC14" s="14"/>
      <c r="BWD14" s="14"/>
      <c r="BWE14" s="14"/>
      <c r="BWF14" s="15"/>
      <c r="BWG14" s="17"/>
      <c r="BWH14" s="12"/>
      <c r="BWI14" s="12"/>
      <c r="BWJ14" s="22"/>
      <c r="BWK14" s="16"/>
      <c r="BWL14" s="12"/>
      <c r="BWM14" s="12"/>
      <c r="BWN14" s="16"/>
      <c r="BWO14" s="14"/>
      <c r="BWQ14" s="15"/>
      <c r="BWR14" s="14"/>
      <c r="BWS14" s="14"/>
      <c r="BWT14" s="14"/>
      <c r="BWU14" s="14"/>
      <c r="BWV14" s="15"/>
      <c r="BWW14" s="17"/>
      <c r="BWX14" s="12"/>
      <c r="BWY14" s="12"/>
      <c r="BWZ14" s="22"/>
      <c r="BXA14" s="16"/>
      <c r="BXB14" s="12"/>
      <c r="BXC14" s="12"/>
      <c r="BXD14" s="16"/>
      <c r="BXE14" s="14"/>
      <c r="BXG14" s="15"/>
      <c r="BXH14" s="14"/>
      <c r="BXI14" s="14"/>
      <c r="BXJ14" s="14"/>
      <c r="BXK14" s="14"/>
      <c r="BXL14" s="15"/>
      <c r="BXM14" s="17"/>
      <c r="BXN14" s="12"/>
      <c r="BXO14" s="12"/>
      <c r="BXP14" s="22"/>
      <c r="BXQ14" s="16"/>
      <c r="BXR14" s="12"/>
      <c r="BXS14" s="12"/>
      <c r="BXT14" s="16"/>
      <c r="BXU14" s="14"/>
      <c r="BXW14" s="15"/>
      <c r="BXX14" s="14"/>
      <c r="BXY14" s="14"/>
      <c r="BXZ14" s="14"/>
      <c r="BYA14" s="14"/>
      <c r="BYB14" s="15"/>
      <c r="BYC14" s="17"/>
      <c r="BYD14" s="12"/>
      <c r="BYE14" s="12"/>
      <c r="BYF14" s="22"/>
      <c r="BYG14" s="16"/>
      <c r="BYH14" s="12"/>
      <c r="BYI14" s="12"/>
      <c r="BYJ14" s="16"/>
      <c r="BYK14" s="14"/>
      <c r="BYM14" s="15"/>
      <c r="BYN14" s="14"/>
      <c r="BYO14" s="14"/>
      <c r="BYP14" s="14"/>
      <c r="BYQ14" s="14"/>
      <c r="BYR14" s="15"/>
      <c r="BYS14" s="17"/>
      <c r="BYT14" s="12"/>
      <c r="BYU14" s="12"/>
      <c r="BYV14" s="22"/>
      <c r="BYW14" s="16"/>
      <c r="BYX14" s="12"/>
      <c r="BYY14" s="12"/>
      <c r="BYZ14" s="16"/>
      <c r="BZA14" s="14"/>
      <c r="BZC14" s="15"/>
      <c r="BZD14" s="14"/>
      <c r="BZE14" s="14"/>
      <c r="BZF14" s="14"/>
      <c r="BZG14" s="14"/>
      <c r="BZH14" s="15"/>
      <c r="BZI14" s="17"/>
      <c r="BZJ14" s="12"/>
      <c r="BZK14" s="12"/>
      <c r="BZL14" s="22"/>
      <c r="BZM14" s="16"/>
      <c r="BZN14" s="12"/>
      <c r="BZO14" s="12"/>
      <c r="BZP14" s="16"/>
      <c r="BZQ14" s="14"/>
      <c r="BZS14" s="15"/>
      <c r="BZT14" s="14"/>
      <c r="BZU14" s="14"/>
      <c r="BZV14" s="14"/>
      <c r="BZW14" s="14"/>
      <c r="BZX14" s="15"/>
      <c r="BZY14" s="17"/>
      <c r="BZZ14" s="12"/>
      <c r="CAA14" s="12"/>
      <c r="CAB14" s="22"/>
      <c r="CAC14" s="16"/>
      <c r="CAD14" s="12"/>
      <c r="CAE14" s="12"/>
      <c r="CAF14" s="16"/>
      <c r="CAG14" s="14"/>
      <c r="CAI14" s="15"/>
      <c r="CAJ14" s="14"/>
      <c r="CAK14" s="14"/>
      <c r="CAL14" s="14"/>
      <c r="CAM14" s="14"/>
      <c r="CAN14" s="15"/>
      <c r="CAO14" s="17"/>
      <c r="CAP14" s="12"/>
      <c r="CAQ14" s="12"/>
      <c r="CAR14" s="22"/>
      <c r="CAS14" s="16"/>
      <c r="CAT14" s="12"/>
      <c r="CAU14" s="12"/>
      <c r="CAV14" s="16"/>
      <c r="CAW14" s="14"/>
      <c r="CAY14" s="15"/>
      <c r="CAZ14" s="14"/>
      <c r="CBA14" s="14"/>
      <c r="CBB14" s="14"/>
      <c r="CBC14" s="14"/>
      <c r="CBD14" s="15"/>
      <c r="CBE14" s="17"/>
      <c r="CBF14" s="12"/>
      <c r="CBG14" s="12"/>
      <c r="CBH14" s="22"/>
      <c r="CBI14" s="16"/>
      <c r="CBJ14" s="12"/>
      <c r="CBK14" s="12"/>
      <c r="CBL14" s="16"/>
      <c r="CBM14" s="14"/>
      <c r="CBO14" s="15"/>
      <c r="CBP14" s="14"/>
      <c r="CBQ14" s="14"/>
      <c r="CBR14" s="14"/>
      <c r="CBS14" s="14"/>
      <c r="CBT14" s="15"/>
      <c r="CBU14" s="17"/>
      <c r="CBV14" s="12"/>
      <c r="CBW14" s="12"/>
      <c r="CBX14" s="22"/>
      <c r="CBY14" s="16"/>
      <c r="CBZ14" s="12"/>
      <c r="CCA14" s="12"/>
      <c r="CCB14" s="16"/>
      <c r="CCC14" s="14"/>
      <c r="CCE14" s="15"/>
      <c r="CCF14" s="14"/>
      <c r="CCG14" s="14"/>
      <c r="CCH14" s="14"/>
      <c r="CCI14" s="14"/>
      <c r="CCJ14" s="15"/>
      <c r="CCK14" s="17"/>
      <c r="CCL14" s="12"/>
      <c r="CCM14" s="12"/>
      <c r="CCN14" s="22"/>
      <c r="CCO14" s="16"/>
      <c r="CCP14" s="12"/>
      <c r="CCQ14" s="12"/>
      <c r="CCR14" s="16"/>
      <c r="CCS14" s="14"/>
      <c r="CCU14" s="15"/>
      <c r="CCV14" s="14"/>
      <c r="CCW14" s="14"/>
      <c r="CCX14" s="14"/>
      <c r="CCY14" s="14"/>
      <c r="CCZ14" s="15"/>
      <c r="CDA14" s="17"/>
      <c r="CDB14" s="12"/>
      <c r="CDC14" s="12"/>
      <c r="CDD14" s="22"/>
      <c r="CDE14" s="16"/>
      <c r="CDF14" s="12"/>
      <c r="CDG14" s="12"/>
      <c r="CDH14" s="16"/>
      <c r="CDI14" s="14"/>
      <c r="CDK14" s="15"/>
      <c r="CDL14" s="14"/>
      <c r="CDM14" s="14"/>
      <c r="CDN14" s="14"/>
      <c r="CDO14" s="14"/>
      <c r="CDP14" s="15"/>
      <c r="CDQ14" s="17"/>
      <c r="CDR14" s="12"/>
      <c r="CDS14" s="12"/>
      <c r="CDT14" s="22"/>
      <c r="CDU14" s="16"/>
      <c r="CDV14" s="12"/>
      <c r="CDW14" s="12"/>
      <c r="CDX14" s="16"/>
      <c r="CDY14" s="14"/>
      <c r="CEA14" s="15"/>
      <c r="CEB14" s="14"/>
      <c r="CEC14" s="14"/>
      <c r="CED14" s="14"/>
      <c r="CEE14" s="14"/>
      <c r="CEF14" s="15"/>
      <c r="CEG14" s="17"/>
      <c r="CEH14" s="12"/>
      <c r="CEI14" s="12"/>
      <c r="CEJ14" s="22"/>
      <c r="CEK14" s="16"/>
      <c r="CEL14" s="12"/>
      <c r="CEM14" s="12"/>
      <c r="CEN14" s="16"/>
      <c r="CEO14" s="14"/>
      <c r="CEQ14" s="15"/>
      <c r="CER14" s="14"/>
      <c r="CES14" s="14"/>
      <c r="CET14" s="14"/>
      <c r="CEU14" s="14"/>
      <c r="CEV14" s="15"/>
      <c r="CEW14" s="17"/>
      <c r="CEX14" s="12"/>
      <c r="CEY14" s="12"/>
      <c r="CEZ14" s="22"/>
      <c r="CFA14" s="16"/>
      <c r="CFB14" s="12"/>
      <c r="CFC14" s="12"/>
      <c r="CFD14" s="16"/>
      <c r="CFE14" s="14"/>
      <c r="CFG14" s="15"/>
      <c r="CFH14" s="14"/>
      <c r="CFI14" s="14"/>
      <c r="CFJ14" s="14"/>
      <c r="CFK14" s="14"/>
      <c r="CFL14" s="15"/>
      <c r="CFM14" s="17"/>
      <c r="CFN14" s="12"/>
      <c r="CFO14" s="12"/>
      <c r="CFP14" s="22"/>
      <c r="CFQ14" s="16"/>
      <c r="CFR14" s="12"/>
      <c r="CFS14" s="12"/>
      <c r="CFT14" s="16"/>
      <c r="CFU14" s="14"/>
      <c r="CFW14" s="15"/>
      <c r="CFX14" s="14"/>
      <c r="CFY14" s="14"/>
      <c r="CFZ14" s="14"/>
      <c r="CGA14" s="14"/>
      <c r="CGB14" s="15"/>
      <c r="CGC14" s="17"/>
      <c r="CGD14" s="12"/>
      <c r="CGE14" s="12"/>
      <c r="CGF14" s="22"/>
      <c r="CGG14" s="16"/>
      <c r="CGH14" s="12"/>
      <c r="CGI14" s="12"/>
      <c r="CGJ14" s="16"/>
      <c r="CGK14" s="14"/>
      <c r="CGM14" s="15"/>
      <c r="CGN14" s="14"/>
      <c r="CGO14" s="14"/>
      <c r="CGP14" s="14"/>
      <c r="CGQ14" s="14"/>
      <c r="CGR14" s="15"/>
      <c r="CGS14" s="17"/>
      <c r="CGT14" s="12"/>
      <c r="CGU14" s="12"/>
      <c r="CGV14" s="22"/>
      <c r="CGW14" s="16"/>
      <c r="CGX14" s="12"/>
      <c r="CGY14" s="12"/>
      <c r="CGZ14" s="16"/>
      <c r="CHA14" s="14"/>
      <c r="CHC14" s="15"/>
      <c r="CHD14" s="14"/>
      <c r="CHE14" s="14"/>
      <c r="CHF14" s="14"/>
      <c r="CHG14" s="14"/>
      <c r="CHH14" s="15"/>
      <c r="CHI14" s="17"/>
      <c r="CHJ14" s="12"/>
      <c r="CHK14" s="12"/>
      <c r="CHL14" s="22"/>
      <c r="CHM14" s="16"/>
      <c r="CHN14" s="12"/>
      <c r="CHO14" s="12"/>
      <c r="CHP14" s="16"/>
      <c r="CHQ14" s="14"/>
      <c r="CHS14" s="15"/>
      <c r="CHT14" s="14"/>
      <c r="CHU14" s="14"/>
      <c r="CHV14" s="14"/>
      <c r="CHW14" s="14"/>
      <c r="CHX14" s="15"/>
      <c r="CHY14" s="17"/>
      <c r="CHZ14" s="12"/>
      <c r="CIA14" s="12"/>
      <c r="CIB14" s="22"/>
      <c r="CIC14" s="16"/>
      <c r="CID14" s="12"/>
      <c r="CIE14" s="12"/>
      <c r="CIF14" s="16"/>
      <c r="CIG14" s="14"/>
      <c r="CII14" s="15"/>
      <c r="CIJ14" s="14"/>
      <c r="CIK14" s="14"/>
      <c r="CIL14" s="14"/>
      <c r="CIM14" s="14"/>
      <c r="CIN14" s="15"/>
      <c r="CIO14" s="17"/>
      <c r="CIP14" s="12"/>
      <c r="CIQ14" s="12"/>
      <c r="CIR14" s="22"/>
      <c r="CIS14" s="16"/>
      <c r="CIT14" s="12"/>
      <c r="CIU14" s="12"/>
      <c r="CIV14" s="16"/>
      <c r="CIW14" s="14"/>
      <c r="CIY14" s="15"/>
      <c r="CIZ14" s="14"/>
      <c r="CJA14" s="14"/>
      <c r="CJB14" s="14"/>
      <c r="CJC14" s="14"/>
      <c r="CJD14" s="15"/>
      <c r="CJE14" s="17"/>
      <c r="CJF14" s="12"/>
      <c r="CJG14" s="12"/>
      <c r="CJH14" s="22"/>
      <c r="CJI14" s="16"/>
      <c r="CJJ14" s="12"/>
      <c r="CJK14" s="12"/>
      <c r="CJL14" s="16"/>
      <c r="CJM14" s="14"/>
      <c r="CJO14" s="15"/>
      <c r="CJP14" s="14"/>
      <c r="CJQ14" s="14"/>
      <c r="CJR14" s="14"/>
      <c r="CJS14" s="14"/>
      <c r="CJT14" s="15"/>
      <c r="CJU14" s="17"/>
      <c r="CJV14" s="12"/>
      <c r="CJW14" s="12"/>
      <c r="CJX14" s="22"/>
      <c r="CJY14" s="16"/>
      <c r="CJZ14" s="12"/>
      <c r="CKA14" s="12"/>
      <c r="CKB14" s="16"/>
      <c r="CKC14" s="14"/>
      <c r="CKE14" s="15"/>
      <c r="CKF14" s="14"/>
      <c r="CKG14" s="14"/>
      <c r="CKH14" s="14"/>
      <c r="CKI14" s="14"/>
      <c r="CKJ14" s="15"/>
      <c r="CKK14" s="17"/>
      <c r="CKL14" s="12"/>
      <c r="CKM14" s="12"/>
      <c r="CKN14" s="22"/>
      <c r="CKO14" s="16"/>
      <c r="CKP14" s="12"/>
      <c r="CKQ14" s="12"/>
      <c r="CKR14" s="16"/>
      <c r="CKS14" s="14"/>
      <c r="CKU14" s="15"/>
      <c r="CKV14" s="14"/>
      <c r="CKW14" s="14"/>
      <c r="CKX14" s="14"/>
      <c r="CKY14" s="14"/>
      <c r="CKZ14" s="15"/>
      <c r="CLA14" s="17"/>
      <c r="CLB14" s="12"/>
      <c r="CLC14" s="12"/>
      <c r="CLD14" s="22"/>
      <c r="CLE14" s="16"/>
      <c r="CLF14" s="12"/>
      <c r="CLG14" s="12"/>
      <c r="CLH14" s="16"/>
      <c r="CLI14" s="14"/>
      <c r="CLK14" s="15"/>
      <c r="CLL14" s="14"/>
      <c r="CLM14" s="14"/>
      <c r="CLN14" s="14"/>
      <c r="CLO14" s="14"/>
      <c r="CLP14" s="15"/>
      <c r="CLQ14" s="17"/>
      <c r="CLR14" s="12"/>
      <c r="CLS14" s="12"/>
      <c r="CLT14" s="22"/>
      <c r="CLU14" s="16"/>
      <c r="CLV14" s="12"/>
      <c r="CLW14" s="12"/>
      <c r="CLX14" s="16"/>
      <c r="CLY14" s="14"/>
      <c r="CMA14" s="15"/>
      <c r="CMB14" s="14"/>
      <c r="CMC14" s="14"/>
      <c r="CMD14" s="14"/>
      <c r="CME14" s="14"/>
      <c r="CMF14" s="15"/>
      <c r="CMG14" s="17"/>
      <c r="CMH14" s="12"/>
      <c r="CMI14" s="12"/>
      <c r="CMJ14" s="22"/>
      <c r="CMK14" s="16"/>
      <c r="CML14" s="12"/>
      <c r="CMM14" s="12"/>
      <c r="CMN14" s="16"/>
      <c r="CMO14" s="14"/>
      <c r="CMQ14" s="15"/>
      <c r="CMR14" s="14"/>
      <c r="CMS14" s="14"/>
      <c r="CMT14" s="14"/>
      <c r="CMU14" s="14"/>
      <c r="CMV14" s="15"/>
      <c r="CMW14" s="17"/>
      <c r="CMX14" s="12"/>
      <c r="CMY14" s="12"/>
      <c r="CMZ14" s="22"/>
      <c r="CNA14" s="16"/>
      <c r="CNB14" s="12"/>
      <c r="CNC14" s="12"/>
      <c r="CND14" s="16"/>
      <c r="CNE14" s="14"/>
      <c r="CNG14" s="15"/>
      <c r="CNH14" s="14"/>
      <c r="CNI14" s="14"/>
      <c r="CNJ14" s="14"/>
      <c r="CNK14" s="14"/>
      <c r="CNL14" s="15"/>
      <c r="CNM14" s="17"/>
      <c r="CNN14" s="12"/>
      <c r="CNO14" s="12"/>
      <c r="CNP14" s="22"/>
      <c r="CNQ14" s="16"/>
      <c r="CNR14" s="12"/>
      <c r="CNS14" s="12"/>
      <c r="CNT14" s="16"/>
      <c r="CNU14" s="14"/>
      <c r="CNW14" s="15"/>
      <c r="CNX14" s="14"/>
      <c r="CNY14" s="14"/>
      <c r="CNZ14" s="14"/>
      <c r="COA14" s="14"/>
      <c r="COB14" s="15"/>
      <c r="COC14" s="17"/>
      <c r="COD14" s="12"/>
      <c r="COE14" s="12"/>
      <c r="COF14" s="22"/>
      <c r="COG14" s="16"/>
      <c r="COH14" s="12"/>
      <c r="COI14" s="12"/>
      <c r="COJ14" s="16"/>
      <c r="COK14" s="14"/>
      <c r="COM14" s="15"/>
      <c r="CON14" s="14"/>
      <c r="COO14" s="14"/>
      <c r="COP14" s="14"/>
      <c r="COQ14" s="14"/>
      <c r="COR14" s="15"/>
      <c r="COS14" s="17"/>
      <c r="COT14" s="12"/>
      <c r="COU14" s="12"/>
      <c r="COV14" s="22"/>
      <c r="COW14" s="16"/>
      <c r="COX14" s="12"/>
      <c r="COY14" s="12"/>
      <c r="COZ14" s="16"/>
      <c r="CPA14" s="14"/>
      <c r="CPC14" s="15"/>
      <c r="CPD14" s="14"/>
      <c r="CPE14" s="14"/>
      <c r="CPF14" s="14"/>
      <c r="CPG14" s="14"/>
      <c r="CPH14" s="15"/>
      <c r="CPI14" s="17"/>
      <c r="CPJ14" s="12"/>
      <c r="CPK14" s="12"/>
      <c r="CPL14" s="22"/>
      <c r="CPM14" s="16"/>
      <c r="CPN14" s="12"/>
      <c r="CPO14" s="12"/>
      <c r="CPP14" s="16"/>
      <c r="CPQ14" s="14"/>
      <c r="CPS14" s="15"/>
      <c r="CPT14" s="14"/>
      <c r="CPU14" s="14"/>
      <c r="CPV14" s="14"/>
      <c r="CPW14" s="14"/>
      <c r="CPX14" s="15"/>
      <c r="CPY14" s="17"/>
      <c r="CPZ14" s="12"/>
      <c r="CQA14" s="12"/>
      <c r="CQB14" s="22"/>
      <c r="CQC14" s="16"/>
      <c r="CQD14" s="12"/>
      <c r="CQE14" s="12"/>
      <c r="CQF14" s="16"/>
      <c r="CQG14" s="14"/>
      <c r="CQI14" s="15"/>
      <c r="CQJ14" s="14"/>
      <c r="CQK14" s="14"/>
      <c r="CQL14" s="14"/>
      <c r="CQM14" s="14"/>
      <c r="CQN14" s="15"/>
      <c r="CQO14" s="17"/>
      <c r="CQP14" s="12"/>
      <c r="CQQ14" s="12"/>
      <c r="CQR14" s="22"/>
      <c r="CQS14" s="16"/>
      <c r="CQT14" s="12"/>
      <c r="CQU14" s="12"/>
      <c r="CQV14" s="16"/>
      <c r="CQW14" s="14"/>
      <c r="CQY14" s="15"/>
      <c r="CQZ14" s="14"/>
      <c r="CRA14" s="14"/>
      <c r="CRB14" s="14"/>
      <c r="CRC14" s="14"/>
      <c r="CRD14" s="15"/>
      <c r="CRE14" s="17"/>
      <c r="CRF14" s="12"/>
      <c r="CRG14" s="12"/>
      <c r="CRH14" s="22"/>
      <c r="CRI14" s="16"/>
      <c r="CRJ14" s="12"/>
      <c r="CRK14" s="12"/>
      <c r="CRL14" s="16"/>
      <c r="CRM14" s="14"/>
      <c r="CRO14" s="15"/>
      <c r="CRP14" s="14"/>
      <c r="CRQ14" s="14"/>
      <c r="CRR14" s="14"/>
      <c r="CRS14" s="14"/>
      <c r="CRT14" s="15"/>
      <c r="CRU14" s="17"/>
      <c r="CRV14" s="12"/>
      <c r="CRW14" s="12"/>
      <c r="CRX14" s="22"/>
      <c r="CRY14" s="16"/>
      <c r="CRZ14" s="12"/>
      <c r="CSA14" s="12"/>
      <c r="CSB14" s="16"/>
      <c r="CSC14" s="14"/>
      <c r="CSE14" s="15"/>
      <c r="CSF14" s="14"/>
      <c r="CSG14" s="14"/>
      <c r="CSH14" s="14"/>
      <c r="CSI14" s="14"/>
      <c r="CSJ14" s="15"/>
      <c r="CSK14" s="17"/>
      <c r="CSL14" s="12"/>
      <c r="CSM14" s="12"/>
      <c r="CSN14" s="22"/>
      <c r="CSO14" s="16"/>
      <c r="CSP14" s="12"/>
      <c r="CSQ14" s="12"/>
      <c r="CSR14" s="16"/>
      <c r="CSS14" s="14"/>
      <c r="CSU14" s="15"/>
      <c r="CSV14" s="14"/>
      <c r="CSW14" s="14"/>
      <c r="CSX14" s="14"/>
      <c r="CSY14" s="14"/>
      <c r="CSZ14" s="15"/>
      <c r="CTA14" s="17"/>
      <c r="CTB14" s="12"/>
      <c r="CTC14" s="12"/>
      <c r="CTD14" s="22"/>
      <c r="CTE14" s="16"/>
      <c r="CTF14" s="12"/>
      <c r="CTG14" s="12"/>
      <c r="CTH14" s="16"/>
      <c r="CTI14" s="14"/>
      <c r="CTK14" s="15"/>
      <c r="CTL14" s="14"/>
      <c r="CTM14" s="14"/>
      <c r="CTN14" s="14"/>
      <c r="CTO14" s="14"/>
      <c r="CTP14" s="15"/>
      <c r="CTQ14" s="17"/>
      <c r="CTR14" s="12"/>
      <c r="CTS14" s="12"/>
      <c r="CTT14" s="22"/>
      <c r="CTU14" s="16"/>
      <c r="CTV14" s="12"/>
      <c r="CTW14" s="12"/>
      <c r="CTX14" s="16"/>
      <c r="CTY14" s="14"/>
      <c r="CUA14" s="15"/>
      <c r="CUB14" s="14"/>
      <c r="CUC14" s="14"/>
      <c r="CUD14" s="14"/>
      <c r="CUE14" s="14"/>
      <c r="CUF14" s="15"/>
      <c r="CUG14" s="17"/>
      <c r="CUH14" s="12"/>
      <c r="CUI14" s="12"/>
      <c r="CUJ14" s="22"/>
      <c r="CUK14" s="16"/>
      <c r="CUL14" s="12"/>
      <c r="CUM14" s="12"/>
      <c r="CUN14" s="16"/>
      <c r="CUO14" s="14"/>
      <c r="CUQ14" s="15"/>
      <c r="CUR14" s="14"/>
      <c r="CUS14" s="14"/>
      <c r="CUT14" s="14"/>
      <c r="CUU14" s="14"/>
      <c r="CUV14" s="15"/>
      <c r="CUW14" s="17"/>
      <c r="CUX14" s="12"/>
      <c r="CUY14" s="12"/>
      <c r="CUZ14" s="22"/>
      <c r="CVA14" s="16"/>
      <c r="CVB14" s="12"/>
      <c r="CVC14" s="12"/>
      <c r="CVD14" s="16"/>
      <c r="CVE14" s="14"/>
      <c r="CVG14" s="15"/>
      <c r="CVH14" s="14"/>
      <c r="CVI14" s="14"/>
      <c r="CVJ14" s="14"/>
      <c r="CVK14" s="14"/>
      <c r="CVL14" s="15"/>
      <c r="CVM14" s="17"/>
      <c r="CVN14" s="12"/>
      <c r="CVO14" s="12"/>
      <c r="CVP14" s="22"/>
      <c r="CVQ14" s="16"/>
      <c r="CVR14" s="12"/>
      <c r="CVS14" s="12"/>
      <c r="CVT14" s="16"/>
      <c r="CVU14" s="14"/>
      <c r="CVW14" s="15"/>
      <c r="CVX14" s="14"/>
      <c r="CVY14" s="14"/>
      <c r="CVZ14" s="14"/>
      <c r="CWA14" s="14"/>
      <c r="CWB14" s="15"/>
      <c r="CWC14" s="17"/>
      <c r="CWD14" s="12"/>
      <c r="CWE14" s="12"/>
      <c r="CWF14" s="22"/>
      <c r="CWG14" s="16"/>
      <c r="CWH14" s="12"/>
      <c r="CWI14" s="12"/>
      <c r="CWJ14" s="16"/>
      <c r="CWK14" s="14"/>
      <c r="CWM14" s="15"/>
      <c r="CWN14" s="14"/>
      <c r="CWO14" s="14"/>
      <c r="CWP14" s="14"/>
      <c r="CWQ14" s="14"/>
      <c r="CWR14" s="15"/>
      <c r="CWS14" s="17"/>
      <c r="CWT14" s="12"/>
      <c r="CWU14" s="12"/>
      <c r="CWV14" s="22"/>
      <c r="CWW14" s="16"/>
      <c r="CWX14" s="12"/>
      <c r="CWY14" s="12"/>
      <c r="CWZ14" s="16"/>
      <c r="CXA14" s="14"/>
      <c r="CXC14" s="15"/>
      <c r="CXD14" s="14"/>
      <c r="CXE14" s="14"/>
      <c r="CXF14" s="14"/>
      <c r="CXG14" s="14"/>
      <c r="CXH14" s="15"/>
      <c r="CXI14" s="17"/>
      <c r="CXJ14" s="12"/>
      <c r="CXK14" s="12"/>
      <c r="CXL14" s="22"/>
      <c r="CXM14" s="16"/>
      <c r="CXN14" s="12"/>
      <c r="CXO14" s="12"/>
      <c r="CXP14" s="16"/>
      <c r="CXQ14" s="14"/>
      <c r="CXS14" s="15"/>
      <c r="CXT14" s="14"/>
      <c r="CXU14" s="14"/>
      <c r="CXV14" s="14"/>
      <c r="CXW14" s="14"/>
      <c r="CXX14" s="15"/>
      <c r="CXY14" s="17"/>
      <c r="CXZ14" s="12"/>
      <c r="CYA14" s="12"/>
      <c r="CYB14" s="22"/>
      <c r="CYC14" s="16"/>
      <c r="CYD14" s="12"/>
      <c r="CYE14" s="12"/>
      <c r="CYF14" s="16"/>
      <c r="CYG14" s="14"/>
      <c r="CYI14" s="15"/>
      <c r="CYJ14" s="14"/>
      <c r="CYK14" s="14"/>
      <c r="CYL14" s="14"/>
      <c r="CYM14" s="14"/>
      <c r="CYN14" s="15"/>
      <c r="CYO14" s="17"/>
      <c r="CYP14" s="12"/>
      <c r="CYQ14" s="12"/>
      <c r="CYR14" s="22"/>
      <c r="CYS14" s="16"/>
      <c r="CYT14" s="12"/>
      <c r="CYU14" s="12"/>
      <c r="CYV14" s="16"/>
      <c r="CYW14" s="14"/>
      <c r="CYY14" s="15"/>
      <c r="CYZ14" s="14"/>
      <c r="CZA14" s="14"/>
      <c r="CZB14" s="14"/>
      <c r="CZC14" s="14"/>
      <c r="CZD14" s="15"/>
      <c r="CZE14" s="17"/>
      <c r="CZF14" s="12"/>
      <c r="CZG14" s="12"/>
      <c r="CZH14" s="22"/>
      <c r="CZI14" s="16"/>
      <c r="CZJ14" s="12"/>
      <c r="CZK14" s="12"/>
      <c r="CZL14" s="16"/>
      <c r="CZM14" s="14"/>
      <c r="CZO14" s="15"/>
      <c r="CZP14" s="14"/>
      <c r="CZQ14" s="14"/>
      <c r="CZR14" s="14"/>
      <c r="CZS14" s="14"/>
      <c r="CZT14" s="15"/>
      <c r="CZU14" s="17"/>
      <c r="CZV14" s="12"/>
      <c r="CZW14" s="12"/>
      <c r="CZX14" s="22"/>
      <c r="CZY14" s="16"/>
      <c r="CZZ14" s="12"/>
      <c r="DAA14" s="12"/>
      <c r="DAB14" s="16"/>
      <c r="DAC14" s="14"/>
      <c r="DAE14" s="15"/>
      <c r="DAF14" s="14"/>
      <c r="DAG14" s="14"/>
      <c r="DAH14" s="14"/>
      <c r="DAI14" s="14"/>
      <c r="DAJ14" s="15"/>
      <c r="DAK14" s="17"/>
      <c r="DAL14" s="12"/>
      <c r="DAM14" s="12"/>
      <c r="DAN14" s="22"/>
      <c r="DAO14" s="16"/>
      <c r="DAP14" s="12"/>
      <c r="DAQ14" s="12"/>
      <c r="DAR14" s="16"/>
      <c r="DAS14" s="14"/>
      <c r="DAU14" s="15"/>
      <c r="DAV14" s="14"/>
      <c r="DAW14" s="14"/>
      <c r="DAX14" s="14"/>
      <c r="DAY14" s="14"/>
      <c r="DAZ14" s="15"/>
      <c r="DBA14" s="17"/>
      <c r="DBB14" s="12"/>
      <c r="DBC14" s="12"/>
      <c r="DBD14" s="22"/>
      <c r="DBE14" s="16"/>
      <c r="DBF14" s="12"/>
      <c r="DBG14" s="12"/>
      <c r="DBH14" s="16"/>
      <c r="DBI14" s="14"/>
      <c r="DBK14" s="15"/>
      <c r="DBL14" s="14"/>
      <c r="DBM14" s="14"/>
      <c r="DBN14" s="14"/>
      <c r="DBO14" s="14"/>
      <c r="DBP14" s="15"/>
      <c r="DBQ14" s="17"/>
      <c r="DBR14" s="12"/>
      <c r="DBS14" s="12"/>
      <c r="DBT14" s="22"/>
      <c r="DBU14" s="16"/>
      <c r="DBV14" s="12"/>
      <c r="DBW14" s="12"/>
      <c r="DBX14" s="16"/>
      <c r="DBY14" s="14"/>
      <c r="DCA14" s="15"/>
      <c r="DCB14" s="14"/>
      <c r="DCC14" s="14"/>
      <c r="DCD14" s="14"/>
      <c r="DCE14" s="14"/>
      <c r="DCF14" s="15"/>
      <c r="DCG14" s="17"/>
      <c r="DCH14" s="12"/>
      <c r="DCI14" s="12"/>
      <c r="DCJ14" s="22"/>
      <c r="DCK14" s="16"/>
      <c r="DCL14" s="12"/>
      <c r="DCM14" s="12"/>
      <c r="DCN14" s="16"/>
      <c r="DCO14" s="14"/>
      <c r="DCQ14" s="15"/>
      <c r="DCR14" s="14"/>
      <c r="DCS14" s="14"/>
      <c r="DCT14" s="14"/>
      <c r="DCU14" s="14"/>
      <c r="DCV14" s="15"/>
      <c r="DCW14" s="17"/>
      <c r="DCX14" s="12"/>
      <c r="DCY14" s="12"/>
      <c r="DCZ14" s="22"/>
      <c r="DDA14" s="16"/>
      <c r="DDB14" s="12"/>
      <c r="DDC14" s="12"/>
      <c r="DDD14" s="16"/>
      <c r="DDE14" s="14"/>
      <c r="DDG14" s="15"/>
      <c r="DDH14" s="14"/>
      <c r="DDI14" s="14"/>
      <c r="DDJ14" s="14"/>
      <c r="DDK14" s="14"/>
      <c r="DDL14" s="15"/>
      <c r="DDM14" s="17"/>
      <c r="DDN14" s="12"/>
      <c r="DDO14" s="12"/>
      <c r="DDP14" s="22"/>
      <c r="DDQ14" s="16"/>
      <c r="DDR14" s="12"/>
      <c r="DDS14" s="12"/>
      <c r="DDT14" s="16"/>
      <c r="DDU14" s="14"/>
      <c r="DDW14" s="15"/>
      <c r="DDX14" s="14"/>
      <c r="DDY14" s="14"/>
      <c r="DDZ14" s="14"/>
      <c r="DEA14" s="14"/>
      <c r="DEB14" s="15"/>
      <c r="DEC14" s="17"/>
      <c r="DED14" s="12"/>
      <c r="DEE14" s="12"/>
      <c r="DEF14" s="22"/>
      <c r="DEG14" s="16"/>
      <c r="DEH14" s="12"/>
      <c r="DEI14" s="12"/>
      <c r="DEJ14" s="16"/>
      <c r="DEK14" s="14"/>
      <c r="DEM14" s="15"/>
      <c r="DEN14" s="14"/>
      <c r="DEO14" s="14"/>
      <c r="DEP14" s="14"/>
      <c r="DEQ14" s="14"/>
      <c r="DER14" s="15"/>
      <c r="DES14" s="17"/>
      <c r="DET14" s="12"/>
      <c r="DEU14" s="12"/>
      <c r="DEV14" s="22"/>
      <c r="DEW14" s="16"/>
      <c r="DEX14" s="12"/>
      <c r="DEY14" s="12"/>
      <c r="DEZ14" s="16"/>
      <c r="DFA14" s="14"/>
      <c r="DFC14" s="15"/>
      <c r="DFD14" s="14"/>
      <c r="DFE14" s="14"/>
      <c r="DFF14" s="14"/>
      <c r="DFG14" s="14"/>
      <c r="DFH14" s="15"/>
      <c r="DFI14" s="17"/>
      <c r="DFJ14" s="12"/>
      <c r="DFK14" s="12"/>
      <c r="DFL14" s="22"/>
      <c r="DFM14" s="16"/>
      <c r="DFN14" s="12"/>
      <c r="DFO14" s="12"/>
      <c r="DFP14" s="16"/>
      <c r="DFQ14" s="14"/>
      <c r="DFS14" s="15"/>
      <c r="DFT14" s="14"/>
      <c r="DFU14" s="14"/>
      <c r="DFV14" s="14"/>
      <c r="DFW14" s="14"/>
      <c r="DFX14" s="15"/>
      <c r="DFY14" s="17"/>
      <c r="DFZ14" s="12"/>
      <c r="DGA14" s="12"/>
      <c r="DGB14" s="22"/>
      <c r="DGC14" s="16"/>
      <c r="DGD14" s="12"/>
      <c r="DGE14" s="12"/>
      <c r="DGF14" s="16"/>
      <c r="DGG14" s="14"/>
      <c r="DGI14" s="15"/>
      <c r="DGJ14" s="14"/>
      <c r="DGK14" s="14"/>
      <c r="DGL14" s="14"/>
      <c r="DGM14" s="14"/>
      <c r="DGN14" s="15"/>
      <c r="DGO14" s="17"/>
      <c r="DGP14" s="12"/>
      <c r="DGQ14" s="12"/>
      <c r="DGR14" s="22"/>
      <c r="DGS14" s="16"/>
      <c r="DGT14" s="12"/>
      <c r="DGU14" s="12"/>
      <c r="DGV14" s="16"/>
      <c r="DGW14" s="14"/>
      <c r="DGY14" s="15"/>
      <c r="DGZ14" s="14"/>
      <c r="DHA14" s="14"/>
      <c r="DHB14" s="14"/>
      <c r="DHC14" s="14"/>
      <c r="DHD14" s="15"/>
      <c r="DHE14" s="17"/>
      <c r="DHF14" s="12"/>
      <c r="DHG14" s="12"/>
      <c r="DHH14" s="22"/>
      <c r="DHI14" s="16"/>
      <c r="DHJ14" s="12"/>
      <c r="DHK14" s="12"/>
      <c r="DHL14" s="16"/>
      <c r="DHM14" s="14"/>
      <c r="DHO14" s="15"/>
      <c r="DHP14" s="14"/>
      <c r="DHQ14" s="14"/>
      <c r="DHR14" s="14"/>
      <c r="DHS14" s="14"/>
      <c r="DHT14" s="15"/>
      <c r="DHU14" s="17"/>
      <c r="DHV14" s="12"/>
      <c r="DHW14" s="12"/>
      <c r="DHX14" s="22"/>
      <c r="DHY14" s="16"/>
      <c r="DHZ14" s="12"/>
      <c r="DIA14" s="12"/>
      <c r="DIB14" s="16"/>
      <c r="DIC14" s="14"/>
      <c r="DIE14" s="15"/>
      <c r="DIF14" s="14"/>
      <c r="DIG14" s="14"/>
      <c r="DIH14" s="14"/>
      <c r="DII14" s="14"/>
      <c r="DIJ14" s="15"/>
      <c r="DIK14" s="17"/>
      <c r="DIL14" s="12"/>
      <c r="DIM14" s="12"/>
      <c r="DIN14" s="22"/>
      <c r="DIO14" s="16"/>
      <c r="DIP14" s="12"/>
      <c r="DIQ14" s="12"/>
      <c r="DIR14" s="16"/>
      <c r="DIS14" s="14"/>
      <c r="DIU14" s="15"/>
      <c r="DIV14" s="14"/>
      <c r="DIW14" s="14"/>
      <c r="DIX14" s="14"/>
      <c r="DIY14" s="14"/>
      <c r="DIZ14" s="15"/>
      <c r="DJA14" s="17"/>
      <c r="DJB14" s="12"/>
      <c r="DJC14" s="12"/>
      <c r="DJD14" s="22"/>
      <c r="DJE14" s="16"/>
      <c r="DJF14" s="12"/>
      <c r="DJG14" s="12"/>
      <c r="DJH14" s="16"/>
      <c r="DJI14" s="14"/>
      <c r="DJK14" s="15"/>
      <c r="DJL14" s="14"/>
      <c r="DJM14" s="14"/>
      <c r="DJN14" s="14"/>
      <c r="DJO14" s="14"/>
      <c r="DJP14" s="15"/>
      <c r="DJQ14" s="17"/>
      <c r="DJR14" s="12"/>
      <c r="DJS14" s="12"/>
      <c r="DJT14" s="22"/>
      <c r="DJU14" s="16"/>
      <c r="DJV14" s="12"/>
      <c r="DJW14" s="12"/>
      <c r="DJX14" s="16"/>
      <c r="DJY14" s="14"/>
      <c r="DKA14" s="15"/>
      <c r="DKB14" s="14"/>
      <c r="DKC14" s="14"/>
      <c r="DKD14" s="14"/>
      <c r="DKE14" s="14"/>
      <c r="DKF14" s="15"/>
      <c r="DKG14" s="17"/>
      <c r="DKH14" s="12"/>
      <c r="DKI14" s="12"/>
      <c r="DKJ14" s="22"/>
      <c r="DKK14" s="16"/>
      <c r="DKL14" s="12"/>
      <c r="DKM14" s="12"/>
      <c r="DKN14" s="16"/>
      <c r="DKO14" s="14"/>
      <c r="DKQ14" s="15"/>
      <c r="DKR14" s="14"/>
      <c r="DKS14" s="14"/>
      <c r="DKT14" s="14"/>
      <c r="DKU14" s="14"/>
      <c r="DKV14" s="15"/>
      <c r="DKW14" s="17"/>
      <c r="DKX14" s="12"/>
      <c r="DKY14" s="12"/>
      <c r="DKZ14" s="22"/>
      <c r="DLA14" s="16"/>
      <c r="DLB14" s="12"/>
      <c r="DLC14" s="12"/>
      <c r="DLD14" s="16"/>
      <c r="DLE14" s="14"/>
      <c r="DLG14" s="15"/>
      <c r="DLH14" s="14"/>
      <c r="DLI14" s="14"/>
      <c r="DLJ14" s="14"/>
      <c r="DLK14" s="14"/>
      <c r="DLL14" s="15"/>
      <c r="DLM14" s="17"/>
      <c r="DLN14" s="12"/>
      <c r="DLO14" s="12"/>
      <c r="DLP14" s="22"/>
      <c r="DLQ14" s="16"/>
      <c r="DLR14" s="12"/>
      <c r="DLS14" s="12"/>
      <c r="DLT14" s="16"/>
      <c r="DLU14" s="14"/>
      <c r="DLW14" s="15"/>
      <c r="DLX14" s="14"/>
      <c r="DLY14" s="14"/>
      <c r="DLZ14" s="14"/>
      <c r="DMA14" s="14"/>
      <c r="DMB14" s="15"/>
      <c r="DMC14" s="17"/>
      <c r="DMD14" s="12"/>
      <c r="DME14" s="12"/>
      <c r="DMF14" s="22"/>
      <c r="DMG14" s="16"/>
      <c r="DMH14" s="12"/>
      <c r="DMI14" s="12"/>
      <c r="DMJ14" s="16"/>
      <c r="DMK14" s="14"/>
      <c r="DMM14" s="15"/>
      <c r="DMN14" s="14"/>
      <c r="DMO14" s="14"/>
      <c r="DMP14" s="14"/>
      <c r="DMQ14" s="14"/>
      <c r="DMR14" s="15"/>
      <c r="DMS14" s="17"/>
      <c r="DMT14" s="12"/>
      <c r="DMU14" s="12"/>
      <c r="DMV14" s="22"/>
      <c r="DMW14" s="16"/>
      <c r="DMX14" s="12"/>
      <c r="DMY14" s="12"/>
      <c r="DMZ14" s="16"/>
      <c r="DNA14" s="14"/>
      <c r="DNC14" s="15"/>
      <c r="DND14" s="14"/>
      <c r="DNE14" s="14"/>
      <c r="DNF14" s="14"/>
      <c r="DNG14" s="14"/>
      <c r="DNH14" s="15"/>
      <c r="DNI14" s="17"/>
      <c r="DNJ14" s="12"/>
      <c r="DNK14" s="12"/>
      <c r="DNL14" s="22"/>
      <c r="DNM14" s="16"/>
      <c r="DNN14" s="12"/>
      <c r="DNO14" s="12"/>
      <c r="DNP14" s="16"/>
      <c r="DNQ14" s="14"/>
      <c r="DNS14" s="15"/>
      <c r="DNT14" s="14"/>
      <c r="DNU14" s="14"/>
      <c r="DNV14" s="14"/>
      <c r="DNW14" s="14"/>
      <c r="DNX14" s="15"/>
      <c r="DNY14" s="17"/>
      <c r="DNZ14" s="12"/>
      <c r="DOA14" s="12"/>
      <c r="DOB14" s="22"/>
      <c r="DOC14" s="16"/>
      <c r="DOD14" s="12"/>
      <c r="DOE14" s="12"/>
      <c r="DOF14" s="16"/>
      <c r="DOG14" s="14"/>
      <c r="DOI14" s="15"/>
      <c r="DOJ14" s="14"/>
      <c r="DOK14" s="14"/>
      <c r="DOL14" s="14"/>
      <c r="DOM14" s="14"/>
      <c r="DON14" s="15"/>
      <c r="DOO14" s="17"/>
      <c r="DOP14" s="12"/>
      <c r="DOQ14" s="12"/>
      <c r="DOR14" s="22"/>
      <c r="DOS14" s="16"/>
      <c r="DOT14" s="12"/>
      <c r="DOU14" s="12"/>
      <c r="DOV14" s="16"/>
      <c r="DOW14" s="14"/>
      <c r="DOY14" s="15"/>
      <c r="DOZ14" s="14"/>
      <c r="DPA14" s="14"/>
      <c r="DPB14" s="14"/>
      <c r="DPC14" s="14"/>
      <c r="DPD14" s="15"/>
      <c r="DPE14" s="17"/>
      <c r="DPF14" s="12"/>
      <c r="DPG14" s="12"/>
      <c r="DPH14" s="22"/>
      <c r="DPI14" s="16"/>
      <c r="DPJ14" s="12"/>
      <c r="DPK14" s="12"/>
      <c r="DPL14" s="16"/>
      <c r="DPM14" s="14"/>
      <c r="DPO14" s="15"/>
      <c r="DPP14" s="14"/>
      <c r="DPQ14" s="14"/>
      <c r="DPR14" s="14"/>
      <c r="DPS14" s="14"/>
      <c r="DPT14" s="15"/>
      <c r="DPU14" s="17"/>
      <c r="DPV14" s="12"/>
      <c r="DPW14" s="12"/>
      <c r="DPX14" s="22"/>
      <c r="DPY14" s="16"/>
      <c r="DPZ14" s="12"/>
      <c r="DQA14" s="12"/>
      <c r="DQB14" s="16"/>
      <c r="DQC14" s="14"/>
      <c r="DQE14" s="15"/>
      <c r="DQF14" s="14"/>
      <c r="DQG14" s="14"/>
      <c r="DQH14" s="14"/>
      <c r="DQI14" s="14"/>
      <c r="DQJ14" s="15"/>
      <c r="DQK14" s="17"/>
      <c r="DQL14" s="12"/>
      <c r="DQM14" s="12"/>
      <c r="DQN14" s="22"/>
      <c r="DQO14" s="16"/>
      <c r="DQP14" s="12"/>
      <c r="DQQ14" s="12"/>
      <c r="DQR14" s="16"/>
      <c r="DQS14" s="14"/>
      <c r="DQU14" s="15"/>
      <c r="DQV14" s="14"/>
      <c r="DQW14" s="14"/>
      <c r="DQX14" s="14"/>
      <c r="DQY14" s="14"/>
      <c r="DQZ14" s="15"/>
      <c r="DRA14" s="17"/>
      <c r="DRB14" s="12"/>
      <c r="DRC14" s="12"/>
      <c r="DRD14" s="22"/>
      <c r="DRE14" s="16"/>
      <c r="DRF14" s="12"/>
      <c r="DRG14" s="12"/>
      <c r="DRH14" s="16"/>
      <c r="DRI14" s="14"/>
      <c r="DRK14" s="15"/>
      <c r="DRL14" s="14"/>
      <c r="DRM14" s="14"/>
      <c r="DRN14" s="14"/>
      <c r="DRO14" s="14"/>
      <c r="DRP14" s="15"/>
      <c r="DRQ14" s="17"/>
      <c r="DRR14" s="12"/>
      <c r="DRS14" s="12"/>
      <c r="DRT14" s="22"/>
      <c r="DRU14" s="16"/>
      <c r="DRV14" s="12"/>
      <c r="DRW14" s="12"/>
      <c r="DRX14" s="16"/>
      <c r="DRY14" s="14"/>
      <c r="DSA14" s="15"/>
      <c r="DSB14" s="14"/>
      <c r="DSC14" s="14"/>
      <c r="DSD14" s="14"/>
      <c r="DSE14" s="14"/>
      <c r="DSF14" s="15"/>
      <c r="DSG14" s="17"/>
      <c r="DSH14" s="12"/>
      <c r="DSI14" s="12"/>
      <c r="DSJ14" s="22"/>
      <c r="DSK14" s="16"/>
      <c r="DSL14" s="12"/>
      <c r="DSM14" s="12"/>
      <c r="DSN14" s="16"/>
      <c r="DSO14" s="14"/>
      <c r="DSQ14" s="15"/>
      <c r="DSR14" s="14"/>
      <c r="DSS14" s="14"/>
      <c r="DST14" s="14"/>
      <c r="DSU14" s="14"/>
      <c r="DSV14" s="15"/>
      <c r="DSW14" s="17"/>
      <c r="DSX14" s="12"/>
      <c r="DSY14" s="12"/>
      <c r="DSZ14" s="22"/>
      <c r="DTA14" s="16"/>
      <c r="DTB14" s="12"/>
      <c r="DTC14" s="12"/>
      <c r="DTD14" s="16"/>
      <c r="DTE14" s="14"/>
      <c r="DTG14" s="15"/>
      <c r="DTH14" s="14"/>
      <c r="DTI14" s="14"/>
      <c r="DTJ14" s="14"/>
      <c r="DTK14" s="14"/>
      <c r="DTL14" s="15"/>
      <c r="DTM14" s="17"/>
      <c r="DTN14" s="12"/>
      <c r="DTO14" s="12"/>
      <c r="DTP14" s="22"/>
      <c r="DTQ14" s="16"/>
      <c r="DTR14" s="12"/>
      <c r="DTS14" s="12"/>
      <c r="DTT14" s="16"/>
      <c r="DTU14" s="14"/>
      <c r="DTW14" s="15"/>
      <c r="DTX14" s="14"/>
      <c r="DTY14" s="14"/>
      <c r="DTZ14" s="14"/>
      <c r="DUA14" s="14"/>
      <c r="DUB14" s="15"/>
      <c r="DUC14" s="17"/>
      <c r="DUD14" s="12"/>
      <c r="DUE14" s="12"/>
      <c r="DUF14" s="22"/>
      <c r="DUG14" s="16"/>
      <c r="DUH14" s="12"/>
      <c r="DUI14" s="12"/>
      <c r="DUJ14" s="16"/>
      <c r="DUK14" s="14"/>
      <c r="DUM14" s="15"/>
      <c r="DUN14" s="14"/>
      <c r="DUO14" s="14"/>
      <c r="DUP14" s="14"/>
      <c r="DUQ14" s="14"/>
      <c r="DUR14" s="15"/>
      <c r="DUS14" s="17"/>
      <c r="DUT14" s="12"/>
      <c r="DUU14" s="12"/>
      <c r="DUV14" s="22"/>
      <c r="DUW14" s="16"/>
      <c r="DUX14" s="12"/>
      <c r="DUY14" s="12"/>
      <c r="DUZ14" s="16"/>
      <c r="DVA14" s="14"/>
      <c r="DVC14" s="15"/>
      <c r="DVD14" s="14"/>
      <c r="DVE14" s="14"/>
      <c r="DVF14" s="14"/>
      <c r="DVG14" s="14"/>
      <c r="DVH14" s="15"/>
      <c r="DVI14" s="17"/>
      <c r="DVJ14" s="12"/>
      <c r="DVK14" s="12"/>
      <c r="DVL14" s="22"/>
      <c r="DVM14" s="16"/>
      <c r="DVN14" s="12"/>
      <c r="DVO14" s="12"/>
      <c r="DVP14" s="16"/>
      <c r="DVQ14" s="14"/>
      <c r="DVS14" s="15"/>
      <c r="DVT14" s="14"/>
      <c r="DVU14" s="14"/>
      <c r="DVV14" s="14"/>
      <c r="DVW14" s="14"/>
      <c r="DVX14" s="15"/>
      <c r="DVY14" s="17"/>
      <c r="DVZ14" s="12"/>
      <c r="DWA14" s="12"/>
      <c r="DWB14" s="22"/>
      <c r="DWC14" s="16"/>
      <c r="DWD14" s="12"/>
      <c r="DWE14" s="12"/>
      <c r="DWF14" s="16"/>
      <c r="DWG14" s="14"/>
      <c r="DWI14" s="15"/>
      <c r="DWJ14" s="14"/>
      <c r="DWK14" s="14"/>
      <c r="DWL14" s="14"/>
      <c r="DWM14" s="14"/>
      <c r="DWN14" s="15"/>
      <c r="DWO14" s="17"/>
      <c r="DWP14" s="12"/>
      <c r="DWQ14" s="12"/>
      <c r="DWR14" s="22"/>
      <c r="DWS14" s="16"/>
      <c r="DWT14" s="12"/>
      <c r="DWU14" s="12"/>
      <c r="DWV14" s="16"/>
      <c r="DWW14" s="14"/>
      <c r="DWY14" s="15"/>
      <c r="DWZ14" s="14"/>
      <c r="DXA14" s="14"/>
      <c r="DXB14" s="14"/>
      <c r="DXC14" s="14"/>
      <c r="DXD14" s="15"/>
      <c r="DXE14" s="17"/>
      <c r="DXF14" s="12"/>
      <c r="DXG14" s="12"/>
      <c r="DXH14" s="22"/>
      <c r="DXI14" s="16"/>
      <c r="DXJ14" s="12"/>
      <c r="DXK14" s="12"/>
      <c r="DXL14" s="16"/>
      <c r="DXM14" s="14"/>
      <c r="DXO14" s="15"/>
      <c r="DXP14" s="14"/>
      <c r="DXQ14" s="14"/>
      <c r="DXR14" s="14"/>
      <c r="DXS14" s="14"/>
      <c r="DXT14" s="15"/>
      <c r="DXU14" s="17"/>
      <c r="DXV14" s="12"/>
      <c r="DXW14" s="12"/>
      <c r="DXX14" s="22"/>
      <c r="DXY14" s="16"/>
      <c r="DXZ14" s="12"/>
      <c r="DYA14" s="12"/>
      <c r="DYB14" s="16"/>
      <c r="DYC14" s="14"/>
      <c r="DYE14" s="15"/>
      <c r="DYF14" s="14"/>
      <c r="DYG14" s="14"/>
      <c r="DYH14" s="14"/>
      <c r="DYI14" s="14"/>
      <c r="DYJ14" s="15"/>
      <c r="DYK14" s="17"/>
      <c r="DYL14" s="12"/>
      <c r="DYM14" s="12"/>
      <c r="DYN14" s="22"/>
      <c r="DYO14" s="16"/>
      <c r="DYP14" s="12"/>
      <c r="DYQ14" s="12"/>
      <c r="DYR14" s="16"/>
      <c r="DYS14" s="14"/>
      <c r="DYU14" s="15"/>
      <c r="DYV14" s="14"/>
      <c r="DYW14" s="14"/>
      <c r="DYX14" s="14"/>
      <c r="DYY14" s="14"/>
      <c r="DYZ14" s="15"/>
      <c r="DZA14" s="17"/>
      <c r="DZB14" s="12"/>
      <c r="DZC14" s="12"/>
      <c r="DZD14" s="22"/>
      <c r="DZE14" s="16"/>
      <c r="DZF14" s="12"/>
      <c r="DZG14" s="12"/>
      <c r="DZH14" s="16"/>
      <c r="DZI14" s="14"/>
      <c r="DZK14" s="15"/>
      <c r="DZL14" s="14"/>
      <c r="DZM14" s="14"/>
      <c r="DZN14" s="14"/>
      <c r="DZO14" s="14"/>
      <c r="DZP14" s="15"/>
      <c r="DZQ14" s="17"/>
      <c r="DZR14" s="12"/>
      <c r="DZS14" s="12"/>
      <c r="DZT14" s="22"/>
      <c r="DZU14" s="16"/>
      <c r="DZV14" s="12"/>
      <c r="DZW14" s="12"/>
      <c r="DZX14" s="16"/>
      <c r="DZY14" s="14"/>
      <c r="EAA14" s="15"/>
      <c r="EAB14" s="14"/>
      <c r="EAC14" s="14"/>
      <c r="EAD14" s="14"/>
      <c r="EAE14" s="14"/>
      <c r="EAF14" s="15"/>
      <c r="EAG14" s="17"/>
      <c r="EAH14" s="12"/>
      <c r="EAI14" s="12"/>
      <c r="EAJ14" s="22"/>
      <c r="EAK14" s="16"/>
      <c r="EAL14" s="12"/>
      <c r="EAM14" s="12"/>
      <c r="EAN14" s="16"/>
      <c r="EAO14" s="14"/>
      <c r="EAQ14" s="15"/>
      <c r="EAR14" s="14"/>
      <c r="EAS14" s="14"/>
      <c r="EAT14" s="14"/>
      <c r="EAU14" s="14"/>
      <c r="EAV14" s="15"/>
      <c r="EAW14" s="17"/>
      <c r="EAX14" s="12"/>
      <c r="EAY14" s="12"/>
      <c r="EAZ14" s="22"/>
      <c r="EBA14" s="16"/>
      <c r="EBB14" s="12"/>
      <c r="EBC14" s="12"/>
      <c r="EBD14" s="16"/>
      <c r="EBE14" s="14"/>
      <c r="EBG14" s="15"/>
      <c r="EBH14" s="14"/>
      <c r="EBI14" s="14"/>
      <c r="EBJ14" s="14"/>
      <c r="EBK14" s="14"/>
      <c r="EBL14" s="15"/>
      <c r="EBM14" s="17"/>
      <c r="EBN14" s="12"/>
      <c r="EBO14" s="12"/>
      <c r="EBP14" s="22"/>
      <c r="EBQ14" s="16"/>
      <c r="EBR14" s="12"/>
      <c r="EBS14" s="12"/>
      <c r="EBT14" s="16"/>
      <c r="EBU14" s="14"/>
      <c r="EBW14" s="15"/>
      <c r="EBX14" s="14"/>
      <c r="EBY14" s="14"/>
      <c r="EBZ14" s="14"/>
      <c r="ECA14" s="14"/>
      <c r="ECB14" s="15"/>
      <c r="ECC14" s="17"/>
      <c r="ECD14" s="12"/>
      <c r="ECE14" s="12"/>
      <c r="ECF14" s="22"/>
      <c r="ECG14" s="16"/>
      <c r="ECH14" s="12"/>
      <c r="ECI14" s="12"/>
      <c r="ECJ14" s="16"/>
      <c r="ECK14" s="14"/>
      <c r="ECM14" s="15"/>
      <c r="ECN14" s="14"/>
      <c r="ECO14" s="14"/>
      <c r="ECP14" s="14"/>
      <c r="ECQ14" s="14"/>
      <c r="ECR14" s="15"/>
      <c r="ECS14" s="17"/>
      <c r="ECT14" s="12"/>
      <c r="ECU14" s="12"/>
      <c r="ECV14" s="22"/>
      <c r="ECW14" s="16"/>
      <c r="ECX14" s="12"/>
      <c r="ECY14" s="12"/>
      <c r="ECZ14" s="16"/>
      <c r="EDA14" s="14"/>
      <c r="EDC14" s="15"/>
      <c r="EDD14" s="14"/>
      <c r="EDE14" s="14"/>
      <c r="EDF14" s="14"/>
      <c r="EDG14" s="14"/>
      <c r="EDH14" s="15"/>
      <c r="EDI14" s="17"/>
      <c r="EDJ14" s="12"/>
      <c r="EDK14" s="12"/>
      <c r="EDL14" s="22"/>
      <c r="EDM14" s="16"/>
      <c r="EDN14" s="12"/>
      <c r="EDO14" s="12"/>
      <c r="EDP14" s="16"/>
      <c r="EDQ14" s="14"/>
      <c r="EDS14" s="15"/>
      <c r="EDT14" s="14"/>
      <c r="EDU14" s="14"/>
      <c r="EDV14" s="14"/>
      <c r="EDW14" s="14"/>
      <c r="EDX14" s="15"/>
      <c r="EDY14" s="17"/>
      <c r="EDZ14" s="12"/>
      <c r="EEA14" s="12"/>
      <c r="EEB14" s="22"/>
      <c r="EEC14" s="16"/>
      <c r="EED14" s="12"/>
      <c r="EEE14" s="12"/>
      <c r="EEF14" s="16"/>
      <c r="EEG14" s="14"/>
      <c r="EEI14" s="15"/>
      <c r="EEJ14" s="14"/>
      <c r="EEK14" s="14"/>
      <c r="EEL14" s="14"/>
      <c r="EEM14" s="14"/>
      <c r="EEN14" s="15"/>
      <c r="EEO14" s="17"/>
      <c r="EEP14" s="12"/>
      <c r="EEQ14" s="12"/>
      <c r="EER14" s="22"/>
      <c r="EES14" s="16"/>
      <c r="EET14" s="12"/>
      <c r="EEU14" s="12"/>
      <c r="EEV14" s="16"/>
      <c r="EEW14" s="14"/>
      <c r="EEY14" s="15"/>
      <c r="EEZ14" s="14"/>
      <c r="EFA14" s="14"/>
      <c r="EFB14" s="14"/>
      <c r="EFC14" s="14"/>
      <c r="EFD14" s="15"/>
      <c r="EFE14" s="17"/>
      <c r="EFF14" s="12"/>
      <c r="EFG14" s="12"/>
      <c r="EFH14" s="22"/>
      <c r="EFI14" s="16"/>
      <c r="EFJ14" s="12"/>
      <c r="EFK14" s="12"/>
      <c r="EFL14" s="16"/>
      <c r="EFM14" s="14"/>
      <c r="EFO14" s="15"/>
      <c r="EFP14" s="14"/>
      <c r="EFQ14" s="14"/>
      <c r="EFR14" s="14"/>
      <c r="EFS14" s="14"/>
      <c r="EFT14" s="15"/>
      <c r="EFU14" s="17"/>
      <c r="EFV14" s="12"/>
      <c r="EFW14" s="12"/>
      <c r="EFX14" s="22"/>
      <c r="EFY14" s="16"/>
      <c r="EFZ14" s="12"/>
      <c r="EGA14" s="12"/>
      <c r="EGB14" s="16"/>
      <c r="EGC14" s="14"/>
      <c r="EGE14" s="15"/>
      <c r="EGF14" s="14"/>
      <c r="EGG14" s="14"/>
      <c r="EGH14" s="14"/>
      <c r="EGI14" s="14"/>
      <c r="EGJ14" s="15"/>
      <c r="EGK14" s="17"/>
      <c r="EGL14" s="12"/>
      <c r="EGM14" s="12"/>
      <c r="EGN14" s="22"/>
      <c r="EGO14" s="16"/>
      <c r="EGP14" s="12"/>
      <c r="EGQ14" s="12"/>
      <c r="EGR14" s="16"/>
      <c r="EGS14" s="14"/>
      <c r="EGU14" s="15"/>
      <c r="EGV14" s="14"/>
      <c r="EGW14" s="14"/>
      <c r="EGX14" s="14"/>
      <c r="EGY14" s="14"/>
      <c r="EGZ14" s="15"/>
      <c r="EHA14" s="17"/>
      <c r="EHB14" s="12"/>
      <c r="EHC14" s="12"/>
      <c r="EHD14" s="22"/>
      <c r="EHE14" s="16"/>
      <c r="EHF14" s="12"/>
      <c r="EHG14" s="12"/>
      <c r="EHH14" s="16"/>
      <c r="EHI14" s="14"/>
      <c r="EHK14" s="15"/>
      <c r="EHL14" s="14"/>
      <c r="EHM14" s="14"/>
      <c r="EHN14" s="14"/>
      <c r="EHO14" s="14"/>
      <c r="EHP14" s="15"/>
      <c r="EHQ14" s="17"/>
      <c r="EHR14" s="12"/>
      <c r="EHS14" s="12"/>
      <c r="EHT14" s="22"/>
      <c r="EHU14" s="16"/>
      <c r="EHV14" s="12"/>
      <c r="EHW14" s="12"/>
      <c r="EHX14" s="16"/>
      <c r="EHY14" s="14"/>
      <c r="EIA14" s="15"/>
      <c r="EIB14" s="14"/>
      <c r="EIC14" s="14"/>
      <c r="EID14" s="14"/>
      <c r="EIE14" s="14"/>
      <c r="EIF14" s="15"/>
      <c r="EIG14" s="17"/>
      <c r="EIH14" s="12"/>
      <c r="EII14" s="12"/>
      <c r="EIJ14" s="22"/>
      <c r="EIK14" s="16"/>
      <c r="EIL14" s="12"/>
      <c r="EIM14" s="12"/>
      <c r="EIN14" s="16"/>
      <c r="EIO14" s="14"/>
      <c r="EIQ14" s="15"/>
      <c r="EIR14" s="14"/>
      <c r="EIS14" s="14"/>
      <c r="EIT14" s="14"/>
      <c r="EIU14" s="14"/>
      <c r="EIV14" s="15"/>
      <c r="EIW14" s="17"/>
      <c r="EIX14" s="12"/>
      <c r="EIY14" s="12"/>
      <c r="EIZ14" s="22"/>
      <c r="EJA14" s="16"/>
      <c r="EJB14" s="12"/>
      <c r="EJC14" s="12"/>
      <c r="EJD14" s="16"/>
      <c r="EJE14" s="14"/>
      <c r="EJG14" s="15"/>
      <c r="EJH14" s="14"/>
      <c r="EJI14" s="14"/>
      <c r="EJJ14" s="14"/>
      <c r="EJK14" s="14"/>
      <c r="EJL14" s="15"/>
      <c r="EJM14" s="17"/>
      <c r="EJN14" s="12"/>
      <c r="EJO14" s="12"/>
      <c r="EJP14" s="22"/>
      <c r="EJQ14" s="16"/>
      <c r="EJR14" s="12"/>
      <c r="EJS14" s="12"/>
      <c r="EJT14" s="16"/>
      <c r="EJU14" s="14"/>
      <c r="EJW14" s="15"/>
      <c r="EJX14" s="14"/>
      <c r="EJY14" s="14"/>
      <c r="EJZ14" s="14"/>
      <c r="EKA14" s="14"/>
      <c r="EKB14" s="15"/>
      <c r="EKC14" s="17"/>
      <c r="EKD14" s="12"/>
      <c r="EKE14" s="12"/>
      <c r="EKF14" s="22"/>
      <c r="EKG14" s="16"/>
      <c r="EKH14" s="12"/>
      <c r="EKI14" s="12"/>
      <c r="EKJ14" s="16"/>
      <c r="EKK14" s="14"/>
      <c r="EKM14" s="15"/>
      <c r="EKN14" s="14"/>
      <c r="EKO14" s="14"/>
      <c r="EKP14" s="14"/>
      <c r="EKQ14" s="14"/>
      <c r="EKR14" s="15"/>
      <c r="EKS14" s="17"/>
      <c r="EKT14" s="12"/>
      <c r="EKU14" s="12"/>
      <c r="EKV14" s="22"/>
      <c r="EKW14" s="16"/>
      <c r="EKX14" s="12"/>
      <c r="EKY14" s="12"/>
      <c r="EKZ14" s="16"/>
      <c r="ELA14" s="14"/>
      <c r="ELC14" s="15"/>
      <c r="ELD14" s="14"/>
      <c r="ELE14" s="14"/>
      <c r="ELF14" s="14"/>
      <c r="ELG14" s="14"/>
      <c r="ELH14" s="15"/>
      <c r="ELI14" s="17"/>
      <c r="ELJ14" s="12"/>
      <c r="ELK14" s="12"/>
      <c r="ELL14" s="22"/>
      <c r="ELM14" s="16"/>
      <c r="ELN14" s="12"/>
      <c r="ELO14" s="12"/>
      <c r="ELP14" s="16"/>
      <c r="ELQ14" s="14"/>
      <c r="ELS14" s="15"/>
      <c r="ELT14" s="14"/>
      <c r="ELU14" s="14"/>
      <c r="ELV14" s="14"/>
      <c r="ELW14" s="14"/>
      <c r="ELX14" s="15"/>
      <c r="ELY14" s="17"/>
      <c r="ELZ14" s="12"/>
      <c r="EMA14" s="12"/>
      <c r="EMB14" s="22"/>
      <c r="EMC14" s="16"/>
      <c r="EMD14" s="12"/>
      <c r="EME14" s="12"/>
      <c r="EMF14" s="16"/>
      <c r="EMG14" s="14"/>
      <c r="EMI14" s="15"/>
      <c r="EMJ14" s="14"/>
      <c r="EMK14" s="14"/>
      <c r="EML14" s="14"/>
      <c r="EMM14" s="14"/>
      <c r="EMN14" s="15"/>
      <c r="EMO14" s="17"/>
      <c r="EMP14" s="12"/>
      <c r="EMQ14" s="12"/>
      <c r="EMR14" s="22"/>
      <c r="EMS14" s="16"/>
      <c r="EMT14" s="12"/>
      <c r="EMU14" s="12"/>
      <c r="EMV14" s="16"/>
      <c r="EMW14" s="14"/>
      <c r="EMY14" s="15"/>
      <c r="EMZ14" s="14"/>
      <c r="ENA14" s="14"/>
      <c r="ENB14" s="14"/>
      <c r="ENC14" s="14"/>
      <c r="END14" s="15"/>
      <c r="ENE14" s="17"/>
      <c r="ENF14" s="12"/>
      <c r="ENG14" s="12"/>
      <c r="ENH14" s="22"/>
      <c r="ENI14" s="16"/>
      <c r="ENJ14" s="12"/>
      <c r="ENK14" s="12"/>
      <c r="ENL14" s="16"/>
      <c r="ENM14" s="14"/>
      <c r="ENO14" s="15"/>
      <c r="ENP14" s="14"/>
      <c r="ENQ14" s="14"/>
      <c r="ENR14" s="14"/>
      <c r="ENS14" s="14"/>
      <c r="ENT14" s="15"/>
      <c r="ENU14" s="17"/>
      <c r="ENV14" s="12"/>
      <c r="ENW14" s="12"/>
      <c r="ENX14" s="22"/>
      <c r="ENY14" s="16"/>
      <c r="ENZ14" s="12"/>
      <c r="EOA14" s="12"/>
      <c r="EOB14" s="16"/>
      <c r="EOC14" s="14"/>
      <c r="EOE14" s="15"/>
      <c r="EOF14" s="14"/>
      <c r="EOG14" s="14"/>
      <c r="EOH14" s="14"/>
      <c r="EOI14" s="14"/>
      <c r="EOJ14" s="15"/>
      <c r="EOK14" s="17"/>
      <c r="EOL14" s="12"/>
      <c r="EOM14" s="12"/>
      <c r="EON14" s="22"/>
      <c r="EOO14" s="16"/>
      <c r="EOP14" s="12"/>
      <c r="EOQ14" s="12"/>
      <c r="EOR14" s="16"/>
      <c r="EOS14" s="14"/>
      <c r="EOU14" s="15"/>
      <c r="EOV14" s="14"/>
      <c r="EOW14" s="14"/>
      <c r="EOX14" s="14"/>
      <c r="EOY14" s="14"/>
      <c r="EOZ14" s="15"/>
      <c r="EPA14" s="17"/>
      <c r="EPB14" s="12"/>
      <c r="EPC14" s="12"/>
      <c r="EPD14" s="22"/>
      <c r="EPE14" s="16"/>
      <c r="EPF14" s="12"/>
      <c r="EPG14" s="12"/>
      <c r="EPH14" s="16"/>
      <c r="EPI14" s="14"/>
      <c r="EPK14" s="15"/>
      <c r="EPL14" s="14"/>
      <c r="EPM14" s="14"/>
      <c r="EPN14" s="14"/>
      <c r="EPO14" s="14"/>
      <c r="EPP14" s="15"/>
      <c r="EPQ14" s="17"/>
      <c r="EPR14" s="12"/>
      <c r="EPS14" s="12"/>
      <c r="EPT14" s="22"/>
      <c r="EPU14" s="16"/>
      <c r="EPV14" s="12"/>
      <c r="EPW14" s="12"/>
      <c r="EPX14" s="16"/>
      <c r="EPY14" s="14"/>
      <c r="EQA14" s="15"/>
      <c r="EQB14" s="14"/>
      <c r="EQC14" s="14"/>
      <c r="EQD14" s="14"/>
      <c r="EQE14" s="14"/>
      <c r="EQF14" s="15"/>
      <c r="EQG14" s="17"/>
      <c r="EQH14" s="12"/>
      <c r="EQI14" s="12"/>
      <c r="EQJ14" s="22"/>
      <c r="EQK14" s="16"/>
      <c r="EQL14" s="12"/>
      <c r="EQM14" s="12"/>
      <c r="EQN14" s="16"/>
      <c r="EQO14" s="14"/>
      <c r="EQQ14" s="15"/>
      <c r="EQR14" s="14"/>
      <c r="EQS14" s="14"/>
      <c r="EQT14" s="14"/>
      <c r="EQU14" s="14"/>
      <c r="EQV14" s="15"/>
      <c r="EQW14" s="17"/>
      <c r="EQX14" s="12"/>
      <c r="EQY14" s="12"/>
      <c r="EQZ14" s="22"/>
      <c r="ERA14" s="16"/>
      <c r="ERB14" s="12"/>
      <c r="ERC14" s="12"/>
      <c r="ERD14" s="16"/>
      <c r="ERE14" s="14"/>
      <c r="ERG14" s="15"/>
      <c r="ERH14" s="14"/>
      <c r="ERI14" s="14"/>
      <c r="ERJ14" s="14"/>
      <c r="ERK14" s="14"/>
      <c r="ERL14" s="15"/>
      <c r="ERM14" s="17"/>
      <c r="ERN14" s="12"/>
      <c r="ERO14" s="12"/>
      <c r="ERP14" s="22"/>
      <c r="ERQ14" s="16"/>
      <c r="ERR14" s="12"/>
      <c r="ERS14" s="12"/>
      <c r="ERT14" s="16"/>
      <c r="ERU14" s="14"/>
      <c r="ERW14" s="15"/>
      <c r="ERX14" s="14"/>
      <c r="ERY14" s="14"/>
      <c r="ERZ14" s="14"/>
      <c r="ESA14" s="14"/>
      <c r="ESB14" s="15"/>
      <c r="ESC14" s="17"/>
      <c r="ESD14" s="12"/>
      <c r="ESE14" s="12"/>
      <c r="ESF14" s="22"/>
      <c r="ESG14" s="16"/>
      <c r="ESH14" s="12"/>
      <c r="ESI14" s="12"/>
      <c r="ESJ14" s="16"/>
      <c r="ESK14" s="14"/>
      <c r="ESM14" s="15"/>
      <c r="ESN14" s="14"/>
      <c r="ESO14" s="14"/>
      <c r="ESP14" s="14"/>
      <c r="ESQ14" s="14"/>
      <c r="ESR14" s="15"/>
      <c r="ESS14" s="17"/>
      <c r="EST14" s="12"/>
      <c r="ESU14" s="12"/>
      <c r="ESV14" s="22"/>
      <c r="ESW14" s="16"/>
      <c r="ESX14" s="12"/>
      <c r="ESY14" s="12"/>
      <c r="ESZ14" s="16"/>
      <c r="ETA14" s="14"/>
      <c r="ETC14" s="15"/>
      <c r="ETD14" s="14"/>
      <c r="ETE14" s="14"/>
      <c r="ETF14" s="14"/>
      <c r="ETG14" s="14"/>
      <c r="ETH14" s="15"/>
      <c r="ETI14" s="17"/>
      <c r="ETJ14" s="12"/>
      <c r="ETK14" s="12"/>
      <c r="ETL14" s="22"/>
      <c r="ETM14" s="16"/>
      <c r="ETN14" s="12"/>
      <c r="ETO14" s="12"/>
      <c r="ETP14" s="16"/>
      <c r="ETQ14" s="14"/>
      <c r="ETS14" s="15"/>
      <c r="ETT14" s="14"/>
      <c r="ETU14" s="14"/>
      <c r="ETV14" s="14"/>
      <c r="ETW14" s="14"/>
      <c r="ETX14" s="15"/>
      <c r="ETY14" s="17"/>
      <c r="ETZ14" s="12"/>
      <c r="EUA14" s="12"/>
      <c r="EUB14" s="22"/>
      <c r="EUC14" s="16"/>
      <c r="EUD14" s="12"/>
      <c r="EUE14" s="12"/>
      <c r="EUF14" s="16"/>
      <c r="EUG14" s="14"/>
      <c r="EUI14" s="15"/>
      <c r="EUJ14" s="14"/>
      <c r="EUK14" s="14"/>
      <c r="EUL14" s="14"/>
      <c r="EUM14" s="14"/>
      <c r="EUN14" s="15"/>
      <c r="EUO14" s="17"/>
      <c r="EUP14" s="12"/>
      <c r="EUQ14" s="12"/>
      <c r="EUR14" s="22"/>
      <c r="EUS14" s="16"/>
      <c r="EUT14" s="12"/>
      <c r="EUU14" s="12"/>
      <c r="EUV14" s="16"/>
      <c r="EUW14" s="14"/>
      <c r="EUY14" s="15"/>
      <c r="EUZ14" s="14"/>
      <c r="EVA14" s="14"/>
      <c r="EVB14" s="14"/>
      <c r="EVC14" s="14"/>
      <c r="EVD14" s="15"/>
      <c r="EVE14" s="17"/>
      <c r="EVF14" s="12"/>
      <c r="EVG14" s="12"/>
      <c r="EVH14" s="22"/>
      <c r="EVI14" s="16"/>
      <c r="EVJ14" s="12"/>
      <c r="EVK14" s="12"/>
      <c r="EVL14" s="16"/>
      <c r="EVM14" s="14"/>
      <c r="EVO14" s="15"/>
      <c r="EVP14" s="14"/>
      <c r="EVQ14" s="14"/>
      <c r="EVR14" s="14"/>
      <c r="EVS14" s="14"/>
      <c r="EVT14" s="15"/>
      <c r="EVU14" s="17"/>
      <c r="EVV14" s="12"/>
      <c r="EVW14" s="12"/>
      <c r="EVX14" s="22"/>
      <c r="EVY14" s="16"/>
      <c r="EVZ14" s="12"/>
      <c r="EWA14" s="12"/>
      <c r="EWB14" s="16"/>
      <c r="EWC14" s="14"/>
      <c r="EWE14" s="15"/>
      <c r="EWF14" s="14"/>
      <c r="EWG14" s="14"/>
      <c r="EWH14" s="14"/>
      <c r="EWI14" s="14"/>
      <c r="EWJ14" s="15"/>
      <c r="EWK14" s="17"/>
      <c r="EWL14" s="12"/>
      <c r="EWM14" s="12"/>
      <c r="EWN14" s="22"/>
      <c r="EWO14" s="16"/>
      <c r="EWP14" s="12"/>
      <c r="EWQ14" s="12"/>
      <c r="EWR14" s="16"/>
      <c r="EWS14" s="14"/>
      <c r="EWU14" s="15"/>
      <c r="EWV14" s="14"/>
      <c r="EWW14" s="14"/>
      <c r="EWX14" s="14"/>
      <c r="EWY14" s="14"/>
      <c r="EWZ14" s="15"/>
      <c r="EXA14" s="17"/>
      <c r="EXB14" s="12"/>
      <c r="EXC14" s="12"/>
      <c r="EXD14" s="22"/>
      <c r="EXE14" s="16"/>
      <c r="EXF14" s="12"/>
      <c r="EXG14" s="12"/>
      <c r="EXH14" s="16"/>
      <c r="EXI14" s="14"/>
      <c r="EXK14" s="15"/>
      <c r="EXL14" s="14"/>
      <c r="EXM14" s="14"/>
      <c r="EXN14" s="14"/>
      <c r="EXO14" s="14"/>
      <c r="EXP14" s="15"/>
      <c r="EXQ14" s="17"/>
      <c r="EXR14" s="12"/>
      <c r="EXS14" s="12"/>
      <c r="EXT14" s="22"/>
      <c r="EXU14" s="16"/>
      <c r="EXV14" s="12"/>
      <c r="EXW14" s="12"/>
      <c r="EXX14" s="16"/>
      <c r="EXY14" s="14"/>
      <c r="EYA14" s="15"/>
      <c r="EYB14" s="14"/>
      <c r="EYC14" s="14"/>
      <c r="EYD14" s="14"/>
      <c r="EYE14" s="14"/>
      <c r="EYF14" s="15"/>
      <c r="EYG14" s="17"/>
      <c r="EYH14" s="12"/>
      <c r="EYI14" s="12"/>
      <c r="EYJ14" s="22"/>
      <c r="EYK14" s="16"/>
      <c r="EYL14" s="12"/>
      <c r="EYM14" s="12"/>
      <c r="EYN14" s="16"/>
      <c r="EYO14" s="14"/>
      <c r="EYQ14" s="15"/>
      <c r="EYR14" s="14"/>
      <c r="EYS14" s="14"/>
      <c r="EYT14" s="14"/>
      <c r="EYU14" s="14"/>
      <c r="EYV14" s="15"/>
      <c r="EYW14" s="17"/>
      <c r="EYX14" s="12"/>
      <c r="EYY14" s="12"/>
      <c r="EYZ14" s="22"/>
      <c r="EZA14" s="16"/>
      <c r="EZB14" s="12"/>
      <c r="EZC14" s="12"/>
      <c r="EZD14" s="16"/>
      <c r="EZE14" s="14"/>
      <c r="EZG14" s="15"/>
      <c r="EZH14" s="14"/>
      <c r="EZI14" s="14"/>
      <c r="EZJ14" s="14"/>
      <c r="EZK14" s="14"/>
      <c r="EZL14" s="15"/>
      <c r="EZM14" s="17"/>
      <c r="EZN14" s="12"/>
      <c r="EZO14" s="12"/>
      <c r="EZP14" s="22"/>
      <c r="EZQ14" s="16"/>
      <c r="EZR14" s="12"/>
      <c r="EZS14" s="12"/>
      <c r="EZT14" s="16"/>
      <c r="EZU14" s="14"/>
      <c r="EZW14" s="15"/>
      <c r="EZX14" s="14"/>
      <c r="EZY14" s="14"/>
      <c r="EZZ14" s="14"/>
      <c r="FAA14" s="14"/>
      <c r="FAB14" s="15"/>
      <c r="FAC14" s="17"/>
      <c r="FAD14" s="12"/>
      <c r="FAE14" s="12"/>
      <c r="FAF14" s="22"/>
      <c r="FAG14" s="16"/>
      <c r="FAH14" s="12"/>
      <c r="FAI14" s="12"/>
      <c r="FAJ14" s="16"/>
      <c r="FAK14" s="14"/>
      <c r="FAM14" s="15"/>
      <c r="FAN14" s="14"/>
      <c r="FAO14" s="14"/>
      <c r="FAP14" s="14"/>
      <c r="FAQ14" s="14"/>
      <c r="FAR14" s="15"/>
      <c r="FAS14" s="17"/>
      <c r="FAT14" s="12"/>
      <c r="FAU14" s="12"/>
      <c r="FAV14" s="22"/>
      <c r="FAW14" s="16"/>
      <c r="FAX14" s="12"/>
      <c r="FAY14" s="12"/>
      <c r="FAZ14" s="16"/>
      <c r="FBA14" s="14"/>
      <c r="FBC14" s="15"/>
      <c r="FBD14" s="14"/>
      <c r="FBE14" s="14"/>
      <c r="FBF14" s="14"/>
      <c r="FBG14" s="14"/>
      <c r="FBH14" s="15"/>
      <c r="FBI14" s="17"/>
      <c r="FBJ14" s="12"/>
      <c r="FBK14" s="12"/>
      <c r="FBL14" s="22"/>
      <c r="FBM14" s="16"/>
      <c r="FBN14" s="12"/>
      <c r="FBO14" s="12"/>
      <c r="FBP14" s="16"/>
      <c r="FBQ14" s="14"/>
      <c r="FBS14" s="15"/>
      <c r="FBT14" s="14"/>
      <c r="FBU14" s="14"/>
      <c r="FBV14" s="14"/>
      <c r="FBW14" s="14"/>
      <c r="FBX14" s="15"/>
      <c r="FBY14" s="17"/>
      <c r="FBZ14" s="12"/>
      <c r="FCA14" s="12"/>
      <c r="FCB14" s="22"/>
      <c r="FCC14" s="16"/>
      <c r="FCD14" s="12"/>
      <c r="FCE14" s="12"/>
      <c r="FCF14" s="16"/>
      <c r="FCG14" s="14"/>
      <c r="FCI14" s="15"/>
      <c r="FCJ14" s="14"/>
      <c r="FCK14" s="14"/>
      <c r="FCL14" s="14"/>
      <c r="FCM14" s="14"/>
      <c r="FCN14" s="15"/>
      <c r="FCO14" s="17"/>
      <c r="FCP14" s="12"/>
      <c r="FCQ14" s="12"/>
      <c r="FCR14" s="22"/>
      <c r="FCS14" s="16"/>
      <c r="FCT14" s="12"/>
      <c r="FCU14" s="12"/>
      <c r="FCV14" s="16"/>
      <c r="FCW14" s="14"/>
      <c r="FCY14" s="15"/>
      <c r="FCZ14" s="14"/>
      <c r="FDA14" s="14"/>
      <c r="FDB14" s="14"/>
      <c r="FDC14" s="14"/>
      <c r="FDD14" s="15"/>
      <c r="FDE14" s="17"/>
      <c r="FDF14" s="12"/>
      <c r="FDG14" s="12"/>
      <c r="FDH14" s="22"/>
      <c r="FDI14" s="16"/>
      <c r="FDJ14" s="12"/>
      <c r="FDK14" s="12"/>
      <c r="FDL14" s="16"/>
      <c r="FDM14" s="14"/>
      <c r="FDO14" s="15"/>
      <c r="FDP14" s="14"/>
      <c r="FDQ14" s="14"/>
      <c r="FDR14" s="14"/>
      <c r="FDS14" s="14"/>
      <c r="FDT14" s="15"/>
      <c r="FDU14" s="17"/>
      <c r="FDV14" s="12"/>
      <c r="FDW14" s="12"/>
      <c r="FDX14" s="22"/>
      <c r="FDY14" s="16"/>
      <c r="FDZ14" s="12"/>
      <c r="FEA14" s="12"/>
      <c r="FEB14" s="16"/>
      <c r="FEC14" s="14"/>
      <c r="FEE14" s="15"/>
      <c r="FEF14" s="14"/>
      <c r="FEG14" s="14"/>
      <c r="FEH14" s="14"/>
      <c r="FEI14" s="14"/>
      <c r="FEJ14" s="15"/>
      <c r="FEK14" s="17"/>
      <c r="FEL14" s="12"/>
      <c r="FEM14" s="12"/>
      <c r="FEN14" s="22"/>
      <c r="FEO14" s="16"/>
      <c r="FEP14" s="12"/>
      <c r="FEQ14" s="12"/>
      <c r="FER14" s="16"/>
      <c r="FES14" s="14"/>
      <c r="FEU14" s="15"/>
      <c r="FEV14" s="14"/>
      <c r="FEW14" s="14"/>
      <c r="FEX14" s="14"/>
      <c r="FEY14" s="14"/>
      <c r="FEZ14" s="15"/>
      <c r="FFA14" s="17"/>
      <c r="FFB14" s="12"/>
      <c r="FFC14" s="12"/>
      <c r="FFD14" s="22"/>
      <c r="FFE14" s="16"/>
      <c r="FFF14" s="12"/>
      <c r="FFG14" s="12"/>
      <c r="FFH14" s="16"/>
      <c r="FFI14" s="14"/>
      <c r="FFK14" s="15"/>
      <c r="FFL14" s="14"/>
      <c r="FFM14" s="14"/>
      <c r="FFN14" s="14"/>
      <c r="FFO14" s="14"/>
      <c r="FFP14" s="15"/>
      <c r="FFQ14" s="17"/>
      <c r="FFR14" s="12"/>
      <c r="FFS14" s="12"/>
      <c r="FFT14" s="22"/>
      <c r="FFU14" s="16"/>
      <c r="FFV14" s="12"/>
      <c r="FFW14" s="12"/>
      <c r="FFX14" s="16"/>
      <c r="FFY14" s="14"/>
      <c r="FGA14" s="15"/>
      <c r="FGB14" s="14"/>
      <c r="FGC14" s="14"/>
      <c r="FGD14" s="14"/>
      <c r="FGE14" s="14"/>
      <c r="FGF14" s="15"/>
      <c r="FGG14" s="17"/>
      <c r="FGH14" s="12"/>
      <c r="FGI14" s="12"/>
      <c r="FGJ14" s="22"/>
      <c r="FGK14" s="16"/>
      <c r="FGL14" s="12"/>
      <c r="FGM14" s="12"/>
      <c r="FGN14" s="16"/>
      <c r="FGO14" s="14"/>
      <c r="FGQ14" s="15"/>
      <c r="FGR14" s="14"/>
      <c r="FGS14" s="14"/>
      <c r="FGT14" s="14"/>
      <c r="FGU14" s="14"/>
      <c r="FGV14" s="15"/>
      <c r="FGW14" s="17"/>
      <c r="FGX14" s="12"/>
      <c r="FGY14" s="12"/>
      <c r="FGZ14" s="22"/>
      <c r="FHA14" s="16"/>
      <c r="FHB14" s="12"/>
      <c r="FHC14" s="12"/>
      <c r="FHD14" s="16"/>
      <c r="FHE14" s="14"/>
      <c r="FHG14" s="15"/>
      <c r="FHH14" s="14"/>
      <c r="FHI14" s="14"/>
      <c r="FHJ14" s="14"/>
      <c r="FHK14" s="14"/>
      <c r="FHL14" s="15"/>
      <c r="FHM14" s="17"/>
      <c r="FHN14" s="12"/>
      <c r="FHO14" s="12"/>
      <c r="FHP14" s="22"/>
      <c r="FHQ14" s="16"/>
      <c r="FHR14" s="12"/>
      <c r="FHS14" s="12"/>
      <c r="FHT14" s="16"/>
      <c r="FHU14" s="14"/>
      <c r="FHW14" s="15"/>
      <c r="FHX14" s="14"/>
      <c r="FHY14" s="14"/>
      <c r="FHZ14" s="14"/>
      <c r="FIA14" s="14"/>
      <c r="FIB14" s="15"/>
      <c r="FIC14" s="17"/>
      <c r="FID14" s="12"/>
      <c r="FIE14" s="12"/>
      <c r="FIF14" s="22"/>
      <c r="FIG14" s="16"/>
      <c r="FIH14" s="12"/>
      <c r="FII14" s="12"/>
      <c r="FIJ14" s="16"/>
      <c r="FIK14" s="14"/>
      <c r="FIM14" s="15"/>
      <c r="FIN14" s="14"/>
      <c r="FIO14" s="14"/>
      <c r="FIP14" s="14"/>
      <c r="FIQ14" s="14"/>
      <c r="FIR14" s="15"/>
      <c r="FIS14" s="17"/>
      <c r="FIT14" s="12"/>
      <c r="FIU14" s="12"/>
      <c r="FIV14" s="22"/>
      <c r="FIW14" s="16"/>
      <c r="FIX14" s="12"/>
      <c r="FIY14" s="12"/>
      <c r="FIZ14" s="16"/>
      <c r="FJA14" s="14"/>
      <c r="FJC14" s="15"/>
      <c r="FJD14" s="14"/>
      <c r="FJE14" s="14"/>
      <c r="FJF14" s="14"/>
      <c r="FJG14" s="14"/>
      <c r="FJH14" s="15"/>
      <c r="FJI14" s="17"/>
      <c r="FJJ14" s="12"/>
      <c r="FJK14" s="12"/>
      <c r="FJL14" s="22"/>
      <c r="FJM14" s="16"/>
      <c r="FJN14" s="12"/>
      <c r="FJO14" s="12"/>
      <c r="FJP14" s="16"/>
      <c r="FJQ14" s="14"/>
      <c r="FJS14" s="15"/>
      <c r="FJT14" s="14"/>
      <c r="FJU14" s="14"/>
      <c r="FJV14" s="14"/>
      <c r="FJW14" s="14"/>
      <c r="FJX14" s="15"/>
      <c r="FJY14" s="17"/>
      <c r="FJZ14" s="12"/>
      <c r="FKA14" s="12"/>
      <c r="FKB14" s="22"/>
      <c r="FKC14" s="16"/>
      <c r="FKD14" s="12"/>
      <c r="FKE14" s="12"/>
      <c r="FKF14" s="16"/>
      <c r="FKG14" s="14"/>
      <c r="FKI14" s="15"/>
      <c r="FKJ14" s="14"/>
      <c r="FKK14" s="14"/>
      <c r="FKL14" s="14"/>
      <c r="FKM14" s="14"/>
      <c r="FKN14" s="15"/>
      <c r="FKO14" s="17"/>
      <c r="FKP14" s="12"/>
      <c r="FKQ14" s="12"/>
      <c r="FKR14" s="22"/>
      <c r="FKS14" s="16"/>
      <c r="FKT14" s="12"/>
      <c r="FKU14" s="12"/>
      <c r="FKV14" s="16"/>
      <c r="FKW14" s="14"/>
      <c r="FKY14" s="15"/>
      <c r="FKZ14" s="14"/>
      <c r="FLA14" s="14"/>
      <c r="FLB14" s="14"/>
      <c r="FLC14" s="14"/>
      <c r="FLD14" s="15"/>
      <c r="FLE14" s="17"/>
      <c r="FLF14" s="12"/>
      <c r="FLG14" s="12"/>
      <c r="FLH14" s="22"/>
      <c r="FLI14" s="16"/>
      <c r="FLJ14" s="12"/>
      <c r="FLK14" s="12"/>
      <c r="FLL14" s="16"/>
      <c r="FLM14" s="14"/>
      <c r="FLO14" s="15"/>
      <c r="FLP14" s="14"/>
      <c r="FLQ14" s="14"/>
      <c r="FLR14" s="14"/>
      <c r="FLS14" s="14"/>
      <c r="FLT14" s="15"/>
      <c r="FLU14" s="17"/>
      <c r="FLV14" s="12"/>
      <c r="FLW14" s="12"/>
      <c r="FLX14" s="22"/>
      <c r="FLY14" s="16"/>
      <c r="FLZ14" s="12"/>
      <c r="FMA14" s="12"/>
      <c r="FMB14" s="16"/>
      <c r="FMC14" s="14"/>
      <c r="FME14" s="15"/>
      <c r="FMF14" s="14"/>
      <c r="FMG14" s="14"/>
      <c r="FMH14" s="14"/>
      <c r="FMI14" s="14"/>
      <c r="FMJ14" s="15"/>
      <c r="FMK14" s="17"/>
      <c r="FML14" s="12"/>
      <c r="FMM14" s="12"/>
      <c r="FMN14" s="22"/>
      <c r="FMO14" s="16"/>
      <c r="FMP14" s="12"/>
      <c r="FMQ14" s="12"/>
      <c r="FMR14" s="16"/>
      <c r="FMS14" s="14"/>
      <c r="FMU14" s="15"/>
      <c r="FMV14" s="14"/>
      <c r="FMW14" s="14"/>
      <c r="FMX14" s="14"/>
      <c r="FMY14" s="14"/>
      <c r="FMZ14" s="15"/>
      <c r="FNA14" s="17"/>
      <c r="FNB14" s="12"/>
      <c r="FNC14" s="12"/>
      <c r="FND14" s="22"/>
      <c r="FNE14" s="16"/>
      <c r="FNF14" s="12"/>
      <c r="FNG14" s="12"/>
      <c r="FNH14" s="16"/>
      <c r="FNI14" s="14"/>
      <c r="FNK14" s="15"/>
      <c r="FNL14" s="14"/>
      <c r="FNM14" s="14"/>
      <c r="FNN14" s="14"/>
      <c r="FNO14" s="14"/>
      <c r="FNP14" s="15"/>
      <c r="FNQ14" s="17"/>
      <c r="FNR14" s="12"/>
      <c r="FNS14" s="12"/>
      <c r="FNT14" s="22"/>
      <c r="FNU14" s="16"/>
      <c r="FNV14" s="12"/>
      <c r="FNW14" s="12"/>
      <c r="FNX14" s="16"/>
      <c r="FNY14" s="14"/>
      <c r="FOA14" s="15"/>
      <c r="FOB14" s="14"/>
      <c r="FOC14" s="14"/>
      <c r="FOD14" s="14"/>
      <c r="FOE14" s="14"/>
      <c r="FOF14" s="15"/>
      <c r="FOG14" s="17"/>
      <c r="FOH14" s="12"/>
      <c r="FOI14" s="12"/>
      <c r="FOJ14" s="22"/>
      <c r="FOK14" s="16"/>
      <c r="FOL14" s="12"/>
      <c r="FOM14" s="12"/>
      <c r="FON14" s="16"/>
      <c r="FOO14" s="14"/>
      <c r="FOQ14" s="15"/>
      <c r="FOR14" s="14"/>
      <c r="FOS14" s="14"/>
      <c r="FOT14" s="14"/>
      <c r="FOU14" s="14"/>
      <c r="FOV14" s="15"/>
      <c r="FOW14" s="17"/>
      <c r="FOX14" s="12"/>
      <c r="FOY14" s="12"/>
      <c r="FOZ14" s="22"/>
      <c r="FPA14" s="16"/>
      <c r="FPB14" s="12"/>
      <c r="FPC14" s="12"/>
      <c r="FPD14" s="16"/>
      <c r="FPE14" s="14"/>
      <c r="FPG14" s="15"/>
      <c r="FPH14" s="14"/>
      <c r="FPI14" s="14"/>
      <c r="FPJ14" s="14"/>
      <c r="FPK14" s="14"/>
      <c r="FPL14" s="15"/>
      <c r="FPM14" s="17"/>
      <c r="FPN14" s="12"/>
      <c r="FPO14" s="12"/>
      <c r="FPP14" s="22"/>
      <c r="FPQ14" s="16"/>
      <c r="FPR14" s="12"/>
      <c r="FPS14" s="12"/>
      <c r="FPT14" s="16"/>
      <c r="FPU14" s="14"/>
      <c r="FPW14" s="15"/>
      <c r="FPX14" s="14"/>
      <c r="FPY14" s="14"/>
      <c r="FPZ14" s="14"/>
      <c r="FQA14" s="14"/>
      <c r="FQB14" s="15"/>
      <c r="FQC14" s="17"/>
      <c r="FQD14" s="12"/>
      <c r="FQE14" s="12"/>
      <c r="FQF14" s="22"/>
      <c r="FQG14" s="16"/>
      <c r="FQH14" s="12"/>
      <c r="FQI14" s="12"/>
      <c r="FQJ14" s="16"/>
      <c r="FQK14" s="14"/>
      <c r="FQM14" s="15"/>
      <c r="FQN14" s="14"/>
      <c r="FQO14" s="14"/>
      <c r="FQP14" s="14"/>
      <c r="FQQ14" s="14"/>
      <c r="FQR14" s="15"/>
      <c r="FQS14" s="17"/>
      <c r="FQT14" s="12"/>
      <c r="FQU14" s="12"/>
      <c r="FQV14" s="22"/>
      <c r="FQW14" s="16"/>
      <c r="FQX14" s="12"/>
      <c r="FQY14" s="12"/>
      <c r="FQZ14" s="16"/>
      <c r="FRA14" s="14"/>
      <c r="FRC14" s="15"/>
      <c r="FRD14" s="14"/>
      <c r="FRE14" s="14"/>
      <c r="FRF14" s="14"/>
      <c r="FRG14" s="14"/>
      <c r="FRH14" s="15"/>
      <c r="FRI14" s="17"/>
      <c r="FRJ14" s="12"/>
      <c r="FRK14" s="12"/>
      <c r="FRL14" s="22"/>
      <c r="FRM14" s="16"/>
      <c r="FRN14" s="12"/>
      <c r="FRO14" s="12"/>
      <c r="FRP14" s="16"/>
      <c r="FRQ14" s="14"/>
      <c r="FRS14" s="15"/>
      <c r="FRT14" s="14"/>
      <c r="FRU14" s="14"/>
      <c r="FRV14" s="14"/>
      <c r="FRW14" s="14"/>
      <c r="FRX14" s="15"/>
      <c r="FRY14" s="17"/>
      <c r="FRZ14" s="12"/>
      <c r="FSA14" s="12"/>
      <c r="FSB14" s="22"/>
      <c r="FSC14" s="16"/>
      <c r="FSD14" s="12"/>
      <c r="FSE14" s="12"/>
      <c r="FSF14" s="16"/>
      <c r="FSG14" s="14"/>
      <c r="FSI14" s="15"/>
      <c r="FSJ14" s="14"/>
      <c r="FSK14" s="14"/>
      <c r="FSL14" s="14"/>
      <c r="FSM14" s="14"/>
      <c r="FSN14" s="15"/>
      <c r="FSO14" s="17"/>
      <c r="FSP14" s="12"/>
      <c r="FSQ14" s="12"/>
      <c r="FSR14" s="22"/>
      <c r="FSS14" s="16"/>
      <c r="FST14" s="12"/>
      <c r="FSU14" s="12"/>
      <c r="FSV14" s="16"/>
      <c r="FSW14" s="14"/>
      <c r="FSY14" s="15"/>
      <c r="FSZ14" s="14"/>
      <c r="FTA14" s="14"/>
      <c r="FTB14" s="14"/>
      <c r="FTC14" s="14"/>
      <c r="FTD14" s="15"/>
      <c r="FTE14" s="17"/>
      <c r="FTF14" s="12"/>
      <c r="FTG14" s="12"/>
      <c r="FTH14" s="22"/>
      <c r="FTI14" s="16"/>
      <c r="FTJ14" s="12"/>
      <c r="FTK14" s="12"/>
      <c r="FTL14" s="16"/>
      <c r="FTM14" s="14"/>
      <c r="FTO14" s="15"/>
      <c r="FTP14" s="14"/>
      <c r="FTQ14" s="14"/>
      <c r="FTR14" s="14"/>
      <c r="FTS14" s="14"/>
      <c r="FTT14" s="15"/>
      <c r="FTU14" s="17"/>
      <c r="FTV14" s="12"/>
      <c r="FTW14" s="12"/>
      <c r="FTX14" s="22"/>
      <c r="FTY14" s="16"/>
      <c r="FTZ14" s="12"/>
      <c r="FUA14" s="12"/>
      <c r="FUB14" s="16"/>
      <c r="FUC14" s="14"/>
      <c r="FUE14" s="15"/>
      <c r="FUF14" s="14"/>
      <c r="FUG14" s="14"/>
      <c r="FUH14" s="14"/>
      <c r="FUI14" s="14"/>
      <c r="FUJ14" s="15"/>
      <c r="FUK14" s="17"/>
      <c r="FUL14" s="12"/>
      <c r="FUM14" s="12"/>
      <c r="FUN14" s="22"/>
      <c r="FUO14" s="16"/>
      <c r="FUP14" s="12"/>
      <c r="FUQ14" s="12"/>
      <c r="FUR14" s="16"/>
      <c r="FUS14" s="14"/>
      <c r="FUU14" s="15"/>
      <c r="FUV14" s="14"/>
      <c r="FUW14" s="14"/>
      <c r="FUX14" s="14"/>
      <c r="FUY14" s="14"/>
      <c r="FUZ14" s="15"/>
      <c r="FVA14" s="17"/>
      <c r="FVB14" s="12"/>
      <c r="FVC14" s="12"/>
      <c r="FVD14" s="22"/>
      <c r="FVE14" s="16"/>
      <c r="FVF14" s="12"/>
      <c r="FVG14" s="12"/>
      <c r="FVH14" s="16"/>
      <c r="FVI14" s="14"/>
      <c r="FVK14" s="15"/>
      <c r="FVL14" s="14"/>
      <c r="FVM14" s="14"/>
      <c r="FVN14" s="14"/>
      <c r="FVO14" s="14"/>
      <c r="FVP14" s="15"/>
      <c r="FVQ14" s="17"/>
      <c r="FVR14" s="12"/>
      <c r="FVS14" s="12"/>
      <c r="FVT14" s="22"/>
      <c r="FVU14" s="16"/>
      <c r="FVV14" s="12"/>
      <c r="FVW14" s="12"/>
      <c r="FVX14" s="16"/>
      <c r="FVY14" s="14"/>
      <c r="FWA14" s="15"/>
      <c r="FWB14" s="14"/>
      <c r="FWC14" s="14"/>
      <c r="FWD14" s="14"/>
      <c r="FWE14" s="14"/>
      <c r="FWF14" s="15"/>
      <c r="FWG14" s="17"/>
      <c r="FWH14" s="12"/>
      <c r="FWI14" s="12"/>
      <c r="FWJ14" s="22"/>
      <c r="FWK14" s="16"/>
      <c r="FWL14" s="12"/>
      <c r="FWM14" s="12"/>
      <c r="FWN14" s="16"/>
      <c r="FWO14" s="14"/>
      <c r="FWQ14" s="15"/>
      <c r="FWR14" s="14"/>
      <c r="FWS14" s="14"/>
      <c r="FWT14" s="14"/>
      <c r="FWU14" s="14"/>
      <c r="FWV14" s="15"/>
      <c r="FWW14" s="17"/>
      <c r="FWX14" s="12"/>
      <c r="FWY14" s="12"/>
      <c r="FWZ14" s="22"/>
      <c r="FXA14" s="16"/>
      <c r="FXB14" s="12"/>
      <c r="FXC14" s="12"/>
      <c r="FXD14" s="16"/>
      <c r="FXE14" s="14"/>
      <c r="FXG14" s="15"/>
      <c r="FXH14" s="14"/>
      <c r="FXI14" s="14"/>
      <c r="FXJ14" s="14"/>
      <c r="FXK14" s="14"/>
      <c r="FXL14" s="15"/>
      <c r="FXM14" s="17"/>
      <c r="FXN14" s="12"/>
      <c r="FXO14" s="12"/>
      <c r="FXP14" s="22"/>
      <c r="FXQ14" s="16"/>
      <c r="FXR14" s="12"/>
      <c r="FXS14" s="12"/>
      <c r="FXT14" s="16"/>
      <c r="FXU14" s="14"/>
      <c r="FXW14" s="15"/>
      <c r="FXX14" s="14"/>
      <c r="FXY14" s="14"/>
      <c r="FXZ14" s="14"/>
      <c r="FYA14" s="14"/>
      <c r="FYB14" s="15"/>
      <c r="FYC14" s="17"/>
      <c r="FYD14" s="12"/>
      <c r="FYE14" s="12"/>
      <c r="FYF14" s="22"/>
      <c r="FYG14" s="16"/>
      <c r="FYH14" s="12"/>
      <c r="FYI14" s="12"/>
      <c r="FYJ14" s="16"/>
      <c r="FYK14" s="14"/>
      <c r="FYM14" s="15"/>
      <c r="FYN14" s="14"/>
      <c r="FYO14" s="14"/>
      <c r="FYP14" s="14"/>
      <c r="FYQ14" s="14"/>
      <c r="FYR14" s="15"/>
      <c r="FYS14" s="17"/>
      <c r="FYT14" s="12"/>
      <c r="FYU14" s="12"/>
      <c r="FYV14" s="22"/>
      <c r="FYW14" s="16"/>
      <c r="FYX14" s="12"/>
      <c r="FYY14" s="12"/>
      <c r="FYZ14" s="16"/>
      <c r="FZA14" s="14"/>
      <c r="FZC14" s="15"/>
      <c r="FZD14" s="14"/>
      <c r="FZE14" s="14"/>
      <c r="FZF14" s="14"/>
      <c r="FZG14" s="14"/>
      <c r="FZH14" s="15"/>
      <c r="FZI14" s="17"/>
      <c r="FZJ14" s="12"/>
      <c r="FZK14" s="12"/>
      <c r="FZL14" s="22"/>
      <c r="FZM14" s="16"/>
      <c r="FZN14" s="12"/>
      <c r="FZO14" s="12"/>
      <c r="FZP14" s="16"/>
      <c r="FZQ14" s="14"/>
      <c r="FZS14" s="15"/>
      <c r="FZT14" s="14"/>
      <c r="FZU14" s="14"/>
      <c r="FZV14" s="14"/>
      <c r="FZW14" s="14"/>
      <c r="FZX14" s="15"/>
      <c r="FZY14" s="17"/>
      <c r="FZZ14" s="12"/>
      <c r="GAA14" s="12"/>
      <c r="GAB14" s="22"/>
      <c r="GAC14" s="16"/>
      <c r="GAD14" s="12"/>
      <c r="GAE14" s="12"/>
      <c r="GAF14" s="16"/>
      <c r="GAG14" s="14"/>
      <c r="GAI14" s="15"/>
      <c r="GAJ14" s="14"/>
      <c r="GAK14" s="14"/>
      <c r="GAL14" s="14"/>
      <c r="GAM14" s="14"/>
      <c r="GAN14" s="15"/>
      <c r="GAO14" s="17"/>
      <c r="GAP14" s="12"/>
      <c r="GAQ14" s="12"/>
      <c r="GAR14" s="22"/>
      <c r="GAS14" s="16"/>
      <c r="GAT14" s="12"/>
      <c r="GAU14" s="12"/>
      <c r="GAV14" s="16"/>
      <c r="GAW14" s="14"/>
      <c r="GAY14" s="15"/>
      <c r="GAZ14" s="14"/>
      <c r="GBA14" s="14"/>
      <c r="GBB14" s="14"/>
      <c r="GBC14" s="14"/>
      <c r="GBD14" s="15"/>
      <c r="GBE14" s="17"/>
      <c r="GBF14" s="12"/>
      <c r="GBG14" s="12"/>
      <c r="GBH14" s="22"/>
      <c r="GBI14" s="16"/>
      <c r="GBJ14" s="12"/>
      <c r="GBK14" s="12"/>
      <c r="GBL14" s="16"/>
      <c r="GBM14" s="14"/>
      <c r="GBO14" s="15"/>
      <c r="GBP14" s="14"/>
      <c r="GBQ14" s="14"/>
      <c r="GBR14" s="14"/>
      <c r="GBS14" s="14"/>
      <c r="GBT14" s="15"/>
      <c r="GBU14" s="17"/>
      <c r="GBV14" s="12"/>
      <c r="GBW14" s="12"/>
      <c r="GBX14" s="22"/>
      <c r="GBY14" s="16"/>
      <c r="GBZ14" s="12"/>
      <c r="GCA14" s="12"/>
      <c r="GCB14" s="16"/>
      <c r="GCC14" s="14"/>
      <c r="GCE14" s="15"/>
      <c r="GCF14" s="14"/>
      <c r="GCG14" s="14"/>
      <c r="GCH14" s="14"/>
      <c r="GCI14" s="14"/>
      <c r="GCJ14" s="15"/>
      <c r="GCK14" s="17"/>
      <c r="GCL14" s="12"/>
      <c r="GCM14" s="12"/>
      <c r="GCN14" s="22"/>
      <c r="GCO14" s="16"/>
      <c r="GCP14" s="12"/>
      <c r="GCQ14" s="12"/>
      <c r="GCR14" s="16"/>
      <c r="GCS14" s="14"/>
      <c r="GCU14" s="15"/>
      <c r="GCV14" s="14"/>
      <c r="GCW14" s="14"/>
      <c r="GCX14" s="14"/>
      <c r="GCY14" s="14"/>
      <c r="GCZ14" s="15"/>
      <c r="GDA14" s="17"/>
      <c r="GDB14" s="12"/>
      <c r="GDC14" s="12"/>
      <c r="GDD14" s="22"/>
      <c r="GDE14" s="16"/>
      <c r="GDF14" s="12"/>
      <c r="GDG14" s="12"/>
      <c r="GDH14" s="16"/>
      <c r="GDI14" s="14"/>
      <c r="GDK14" s="15"/>
      <c r="GDL14" s="14"/>
      <c r="GDM14" s="14"/>
      <c r="GDN14" s="14"/>
      <c r="GDO14" s="14"/>
      <c r="GDP14" s="15"/>
      <c r="GDQ14" s="17"/>
      <c r="GDR14" s="12"/>
      <c r="GDS14" s="12"/>
      <c r="GDT14" s="22"/>
      <c r="GDU14" s="16"/>
      <c r="GDV14" s="12"/>
      <c r="GDW14" s="12"/>
      <c r="GDX14" s="16"/>
      <c r="GDY14" s="14"/>
      <c r="GEA14" s="15"/>
      <c r="GEB14" s="14"/>
      <c r="GEC14" s="14"/>
      <c r="GED14" s="14"/>
      <c r="GEE14" s="14"/>
      <c r="GEF14" s="15"/>
      <c r="GEG14" s="17"/>
      <c r="GEH14" s="12"/>
      <c r="GEI14" s="12"/>
      <c r="GEJ14" s="22"/>
      <c r="GEK14" s="16"/>
      <c r="GEL14" s="12"/>
      <c r="GEM14" s="12"/>
      <c r="GEN14" s="16"/>
      <c r="GEO14" s="14"/>
      <c r="GEQ14" s="15"/>
      <c r="GER14" s="14"/>
      <c r="GES14" s="14"/>
      <c r="GET14" s="14"/>
      <c r="GEU14" s="14"/>
      <c r="GEV14" s="15"/>
      <c r="GEW14" s="17"/>
      <c r="GEX14" s="12"/>
      <c r="GEY14" s="12"/>
      <c r="GEZ14" s="22"/>
      <c r="GFA14" s="16"/>
      <c r="GFB14" s="12"/>
      <c r="GFC14" s="12"/>
      <c r="GFD14" s="16"/>
      <c r="GFE14" s="14"/>
      <c r="GFG14" s="15"/>
      <c r="GFH14" s="14"/>
      <c r="GFI14" s="14"/>
      <c r="GFJ14" s="14"/>
      <c r="GFK14" s="14"/>
      <c r="GFL14" s="15"/>
      <c r="GFM14" s="17"/>
      <c r="GFN14" s="12"/>
      <c r="GFO14" s="12"/>
      <c r="GFP14" s="22"/>
      <c r="GFQ14" s="16"/>
      <c r="GFR14" s="12"/>
      <c r="GFS14" s="12"/>
      <c r="GFT14" s="16"/>
      <c r="GFU14" s="14"/>
      <c r="GFW14" s="15"/>
      <c r="GFX14" s="14"/>
      <c r="GFY14" s="14"/>
      <c r="GFZ14" s="14"/>
      <c r="GGA14" s="14"/>
      <c r="GGB14" s="15"/>
      <c r="GGC14" s="17"/>
      <c r="GGD14" s="12"/>
      <c r="GGE14" s="12"/>
      <c r="GGF14" s="22"/>
      <c r="GGG14" s="16"/>
      <c r="GGH14" s="12"/>
      <c r="GGI14" s="12"/>
      <c r="GGJ14" s="16"/>
      <c r="GGK14" s="14"/>
      <c r="GGM14" s="15"/>
      <c r="GGN14" s="14"/>
      <c r="GGO14" s="14"/>
      <c r="GGP14" s="14"/>
      <c r="GGQ14" s="14"/>
      <c r="GGR14" s="15"/>
      <c r="GGS14" s="17"/>
      <c r="GGT14" s="12"/>
      <c r="GGU14" s="12"/>
      <c r="GGV14" s="22"/>
      <c r="GGW14" s="16"/>
      <c r="GGX14" s="12"/>
      <c r="GGY14" s="12"/>
      <c r="GGZ14" s="16"/>
      <c r="GHA14" s="14"/>
      <c r="GHC14" s="15"/>
      <c r="GHD14" s="14"/>
      <c r="GHE14" s="14"/>
      <c r="GHF14" s="14"/>
      <c r="GHG14" s="14"/>
      <c r="GHH14" s="15"/>
      <c r="GHI14" s="17"/>
      <c r="GHJ14" s="12"/>
      <c r="GHK14" s="12"/>
      <c r="GHL14" s="22"/>
      <c r="GHM14" s="16"/>
      <c r="GHN14" s="12"/>
      <c r="GHO14" s="12"/>
      <c r="GHP14" s="16"/>
      <c r="GHQ14" s="14"/>
      <c r="GHS14" s="15"/>
      <c r="GHT14" s="14"/>
      <c r="GHU14" s="14"/>
      <c r="GHV14" s="14"/>
      <c r="GHW14" s="14"/>
      <c r="GHX14" s="15"/>
      <c r="GHY14" s="17"/>
      <c r="GHZ14" s="12"/>
      <c r="GIA14" s="12"/>
      <c r="GIB14" s="22"/>
      <c r="GIC14" s="16"/>
      <c r="GID14" s="12"/>
      <c r="GIE14" s="12"/>
      <c r="GIF14" s="16"/>
      <c r="GIG14" s="14"/>
      <c r="GII14" s="15"/>
      <c r="GIJ14" s="14"/>
      <c r="GIK14" s="14"/>
      <c r="GIL14" s="14"/>
      <c r="GIM14" s="14"/>
      <c r="GIN14" s="15"/>
      <c r="GIO14" s="17"/>
      <c r="GIP14" s="12"/>
      <c r="GIQ14" s="12"/>
      <c r="GIR14" s="22"/>
      <c r="GIS14" s="16"/>
      <c r="GIT14" s="12"/>
      <c r="GIU14" s="12"/>
      <c r="GIV14" s="16"/>
      <c r="GIW14" s="14"/>
      <c r="GIY14" s="15"/>
      <c r="GIZ14" s="14"/>
      <c r="GJA14" s="14"/>
      <c r="GJB14" s="14"/>
      <c r="GJC14" s="14"/>
      <c r="GJD14" s="15"/>
      <c r="GJE14" s="17"/>
      <c r="GJF14" s="12"/>
      <c r="GJG14" s="12"/>
      <c r="GJH14" s="22"/>
      <c r="GJI14" s="16"/>
      <c r="GJJ14" s="12"/>
      <c r="GJK14" s="12"/>
      <c r="GJL14" s="16"/>
      <c r="GJM14" s="14"/>
      <c r="GJO14" s="15"/>
      <c r="GJP14" s="14"/>
      <c r="GJQ14" s="14"/>
      <c r="GJR14" s="14"/>
      <c r="GJS14" s="14"/>
      <c r="GJT14" s="15"/>
      <c r="GJU14" s="17"/>
      <c r="GJV14" s="12"/>
      <c r="GJW14" s="12"/>
      <c r="GJX14" s="22"/>
      <c r="GJY14" s="16"/>
      <c r="GJZ14" s="12"/>
      <c r="GKA14" s="12"/>
      <c r="GKB14" s="16"/>
      <c r="GKC14" s="14"/>
      <c r="GKE14" s="15"/>
      <c r="GKF14" s="14"/>
      <c r="GKG14" s="14"/>
      <c r="GKH14" s="14"/>
      <c r="GKI14" s="14"/>
      <c r="GKJ14" s="15"/>
      <c r="GKK14" s="17"/>
      <c r="GKL14" s="12"/>
      <c r="GKM14" s="12"/>
      <c r="GKN14" s="22"/>
      <c r="GKO14" s="16"/>
      <c r="GKP14" s="12"/>
      <c r="GKQ14" s="12"/>
      <c r="GKR14" s="16"/>
      <c r="GKS14" s="14"/>
      <c r="GKU14" s="15"/>
      <c r="GKV14" s="14"/>
      <c r="GKW14" s="14"/>
      <c r="GKX14" s="14"/>
      <c r="GKY14" s="14"/>
      <c r="GKZ14" s="15"/>
      <c r="GLA14" s="17"/>
      <c r="GLB14" s="12"/>
      <c r="GLC14" s="12"/>
      <c r="GLD14" s="22"/>
      <c r="GLE14" s="16"/>
      <c r="GLF14" s="12"/>
      <c r="GLG14" s="12"/>
      <c r="GLH14" s="16"/>
      <c r="GLI14" s="14"/>
      <c r="GLK14" s="15"/>
      <c r="GLL14" s="14"/>
      <c r="GLM14" s="14"/>
      <c r="GLN14" s="14"/>
      <c r="GLO14" s="14"/>
      <c r="GLP14" s="15"/>
      <c r="GLQ14" s="17"/>
      <c r="GLR14" s="12"/>
      <c r="GLS14" s="12"/>
      <c r="GLT14" s="22"/>
      <c r="GLU14" s="16"/>
      <c r="GLV14" s="12"/>
      <c r="GLW14" s="12"/>
      <c r="GLX14" s="16"/>
      <c r="GLY14" s="14"/>
      <c r="GMA14" s="15"/>
      <c r="GMB14" s="14"/>
      <c r="GMC14" s="14"/>
      <c r="GMD14" s="14"/>
      <c r="GME14" s="14"/>
      <c r="GMF14" s="15"/>
      <c r="GMG14" s="17"/>
      <c r="GMH14" s="12"/>
      <c r="GMI14" s="12"/>
      <c r="GMJ14" s="22"/>
      <c r="GMK14" s="16"/>
      <c r="GML14" s="12"/>
      <c r="GMM14" s="12"/>
      <c r="GMN14" s="16"/>
      <c r="GMO14" s="14"/>
      <c r="GMQ14" s="15"/>
      <c r="GMR14" s="14"/>
      <c r="GMS14" s="14"/>
      <c r="GMT14" s="14"/>
      <c r="GMU14" s="14"/>
      <c r="GMV14" s="15"/>
      <c r="GMW14" s="17"/>
      <c r="GMX14" s="12"/>
      <c r="GMY14" s="12"/>
      <c r="GMZ14" s="22"/>
      <c r="GNA14" s="16"/>
      <c r="GNB14" s="12"/>
      <c r="GNC14" s="12"/>
      <c r="GND14" s="16"/>
      <c r="GNE14" s="14"/>
      <c r="GNG14" s="15"/>
      <c r="GNH14" s="14"/>
      <c r="GNI14" s="14"/>
      <c r="GNJ14" s="14"/>
      <c r="GNK14" s="14"/>
      <c r="GNL14" s="15"/>
      <c r="GNM14" s="17"/>
      <c r="GNN14" s="12"/>
      <c r="GNO14" s="12"/>
      <c r="GNP14" s="22"/>
      <c r="GNQ14" s="16"/>
      <c r="GNR14" s="12"/>
      <c r="GNS14" s="12"/>
      <c r="GNT14" s="16"/>
      <c r="GNU14" s="14"/>
      <c r="GNW14" s="15"/>
      <c r="GNX14" s="14"/>
      <c r="GNY14" s="14"/>
      <c r="GNZ14" s="14"/>
      <c r="GOA14" s="14"/>
      <c r="GOB14" s="15"/>
      <c r="GOC14" s="17"/>
      <c r="GOD14" s="12"/>
      <c r="GOE14" s="12"/>
      <c r="GOF14" s="22"/>
      <c r="GOG14" s="16"/>
      <c r="GOH14" s="12"/>
      <c r="GOI14" s="12"/>
      <c r="GOJ14" s="16"/>
      <c r="GOK14" s="14"/>
      <c r="GOM14" s="15"/>
      <c r="GON14" s="14"/>
      <c r="GOO14" s="14"/>
      <c r="GOP14" s="14"/>
      <c r="GOQ14" s="14"/>
      <c r="GOR14" s="15"/>
      <c r="GOS14" s="17"/>
      <c r="GOT14" s="12"/>
      <c r="GOU14" s="12"/>
      <c r="GOV14" s="22"/>
      <c r="GOW14" s="16"/>
      <c r="GOX14" s="12"/>
      <c r="GOY14" s="12"/>
      <c r="GOZ14" s="16"/>
      <c r="GPA14" s="14"/>
      <c r="GPC14" s="15"/>
      <c r="GPD14" s="14"/>
      <c r="GPE14" s="14"/>
      <c r="GPF14" s="14"/>
      <c r="GPG14" s="14"/>
      <c r="GPH14" s="15"/>
      <c r="GPI14" s="17"/>
      <c r="GPJ14" s="12"/>
      <c r="GPK14" s="12"/>
      <c r="GPL14" s="22"/>
      <c r="GPM14" s="16"/>
      <c r="GPN14" s="12"/>
      <c r="GPO14" s="12"/>
      <c r="GPP14" s="16"/>
      <c r="GPQ14" s="14"/>
      <c r="GPS14" s="15"/>
      <c r="GPT14" s="14"/>
      <c r="GPU14" s="14"/>
      <c r="GPV14" s="14"/>
      <c r="GPW14" s="14"/>
      <c r="GPX14" s="15"/>
      <c r="GPY14" s="17"/>
      <c r="GPZ14" s="12"/>
      <c r="GQA14" s="12"/>
      <c r="GQB14" s="22"/>
      <c r="GQC14" s="16"/>
      <c r="GQD14" s="12"/>
      <c r="GQE14" s="12"/>
      <c r="GQF14" s="16"/>
      <c r="GQG14" s="14"/>
      <c r="GQI14" s="15"/>
      <c r="GQJ14" s="14"/>
      <c r="GQK14" s="14"/>
      <c r="GQL14" s="14"/>
      <c r="GQM14" s="14"/>
      <c r="GQN14" s="15"/>
      <c r="GQO14" s="17"/>
      <c r="GQP14" s="12"/>
      <c r="GQQ14" s="12"/>
      <c r="GQR14" s="22"/>
      <c r="GQS14" s="16"/>
      <c r="GQT14" s="12"/>
      <c r="GQU14" s="12"/>
      <c r="GQV14" s="16"/>
      <c r="GQW14" s="14"/>
      <c r="GQY14" s="15"/>
      <c r="GQZ14" s="14"/>
      <c r="GRA14" s="14"/>
      <c r="GRB14" s="14"/>
      <c r="GRC14" s="14"/>
      <c r="GRD14" s="15"/>
      <c r="GRE14" s="17"/>
      <c r="GRF14" s="12"/>
      <c r="GRG14" s="12"/>
      <c r="GRH14" s="22"/>
      <c r="GRI14" s="16"/>
      <c r="GRJ14" s="12"/>
      <c r="GRK14" s="12"/>
      <c r="GRL14" s="16"/>
      <c r="GRM14" s="14"/>
      <c r="GRO14" s="15"/>
      <c r="GRP14" s="14"/>
      <c r="GRQ14" s="14"/>
      <c r="GRR14" s="14"/>
      <c r="GRS14" s="14"/>
      <c r="GRT14" s="15"/>
      <c r="GRU14" s="17"/>
      <c r="GRV14" s="12"/>
      <c r="GRW14" s="12"/>
      <c r="GRX14" s="22"/>
      <c r="GRY14" s="16"/>
      <c r="GRZ14" s="12"/>
      <c r="GSA14" s="12"/>
      <c r="GSB14" s="16"/>
      <c r="GSC14" s="14"/>
      <c r="GSE14" s="15"/>
      <c r="GSF14" s="14"/>
      <c r="GSG14" s="14"/>
      <c r="GSH14" s="14"/>
      <c r="GSI14" s="14"/>
      <c r="GSJ14" s="15"/>
      <c r="GSK14" s="17"/>
      <c r="GSL14" s="12"/>
      <c r="GSM14" s="12"/>
      <c r="GSN14" s="22"/>
      <c r="GSO14" s="16"/>
      <c r="GSP14" s="12"/>
      <c r="GSQ14" s="12"/>
      <c r="GSR14" s="16"/>
      <c r="GSS14" s="14"/>
      <c r="GSU14" s="15"/>
      <c r="GSV14" s="14"/>
      <c r="GSW14" s="14"/>
      <c r="GSX14" s="14"/>
      <c r="GSY14" s="14"/>
      <c r="GSZ14" s="15"/>
      <c r="GTA14" s="17"/>
      <c r="GTB14" s="12"/>
      <c r="GTC14" s="12"/>
      <c r="GTD14" s="22"/>
      <c r="GTE14" s="16"/>
      <c r="GTF14" s="12"/>
      <c r="GTG14" s="12"/>
      <c r="GTH14" s="16"/>
      <c r="GTI14" s="14"/>
      <c r="GTK14" s="15"/>
      <c r="GTL14" s="14"/>
      <c r="GTM14" s="14"/>
      <c r="GTN14" s="14"/>
      <c r="GTO14" s="14"/>
      <c r="GTP14" s="15"/>
      <c r="GTQ14" s="17"/>
      <c r="GTR14" s="12"/>
      <c r="GTS14" s="12"/>
      <c r="GTT14" s="22"/>
      <c r="GTU14" s="16"/>
      <c r="GTV14" s="12"/>
      <c r="GTW14" s="12"/>
      <c r="GTX14" s="16"/>
      <c r="GTY14" s="14"/>
      <c r="GUA14" s="15"/>
      <c r="GUB14" s="14"/>
      <c r="GUC14" s="14"/>
      <c r="GUD14" s="14"/>
      <c r="GUE14" s="14"/>
      <c r="GUF14" s="15"/>
      <c r="GUG14" s="17"/>
      <c r="GUH14" s="12"/>
      <c r="GUI14" s="12"/>
      <c r="GUJ14" s="22"/>
      <c r="GUK14" s="16"/>
      <c r="GUL14" s="12"/>
      <c r="GUM14" s="12"/>
      <c r="GUN14" s="16"/>
      <c r="GUO14" s="14"/>
      <c r="GUQ14" s="15"/>
      <c r="GUR14" s="14"/>
      <c r="GUS14" s="14"/>
      <c r="GUT14" s="14"/>
      <c r="GUU14" s="14"/>
      <c r="GUV14" s="15"/>
      <c r="GUW14" s="17"/>
      <c r="GUX14" s="12"/>
      <c r="GUY14" s="12"/>
      <c r="GUZ14" s="22"/>
      <c r="GVA14" s="16"/>
      <c r="GVB14" s="12"/>
      <c r="GVC14" s="12"/>
      <c r="GVD14" s="16"/>
      <c r="GVE14" s="14"/>
      <c r="GVG14" s="15"/>
      <c r="GVH14" s="14"/>
      <c r="GVI14" s="14"/>
      <c r="GVJ14" s="14"/>
      <c r="GVK14" s="14"/>
      <c r="GVL14" s="15"/>
      <c r="GVM14" s="17"/>
      <c r="GVN14" s="12"/>
      <c r="GVO14" s="12"/>
      <c r="GVP14" s="22"/>
      <c r="GVQ14" s="16"/>
      <c r="GVR14" s="12"/>
      <c r="GVS14" s="12"/>
      <c r="GVT14" s="16"/>
      <c r="GVU14" s="14"/>
      <c r="GVW14" s="15"/>
      <c r="GVX14" s="14"/>
      <c r="GVY14" s="14"/>
      <c r="GVZ14" s="14"/>
      <c r="GWA14" s="14"/>
      <c r="GWB14" s="15"/>
      <c r="GWC14" s="17"/>
      <c r="GWD14" s="12"/>
      <c r="GWE14" s="12"/>
      <c r="GWF14" s="22"/>
      <c r="GWG14" s="16"/>
      <c r="GWH14" s="12"/>
      <c r="GWI14" s="12"/>
      <c r="GWJ14" s="16"/>
      <c r="GWK14" s="14"/>
      <c r="GWM14" s="15"/>
      <c r="GWN14" s="14"/>
      <c r="GWO14" s="14"/>
      <c r="GWP14" s="14"/>
      <c r="GWQ14" s="14"/>
      <c r="GWR14" s="15"/>
      <c r="GWS14" s="17"/>
      <c r="GWT14" s="12"/>
      <c r="GWU14" s="12"/>
      <c r="GWV14" s="22"/>
      <c r="GWW14" s="16"/>
      <c r="GWX14" s="12"/>
      <c r="GWY14" s="12"/>
      <c r="GWZ14" s="16"/>
      <c r="GXA14" s="14"/>
      <c r="GXC14" s="15"/>
      <c r="GXD14" s="14"/>
      <c r="GXE14" s="14"/>
      <c r="GXF14" s="14"/>
      <c r="GXG14" s="14"/>
      <c r="GXH14" s="15"/>
      <c r="GXI14" s="17"/>
      <c r="GXJ14" s="12"/>
      <c r="GXK14" s="12"/>
      <c r="GXL14" s="22"/>
      <c r="GXM14" s="16"/>
      <c r="GXN14" s="12"/>
      <c r="GXO14" s="12"/>
      <c r="GXP14" s="16"/>
      <c r="GXQ14" s="14"/>
      <c r="GXS14" s="15"/>
      <c r="GXT14" s="14"/>
      <c r="GXU14" s="14"/>
      <c r="GXV14" s="14"/>
      <c r="GXW14" s="14"/>
      <c r="GXX14" s="15"/>
      <c r="GXY14" s="17"/>
      <c r="GXZ14" s="12"/>
      <c r="GYA14" s="12"/>
      <c r="GYB14" s="22"/>
      <c r="GYC14" s="16"/>
      <c r="GYD14" s="12"/>
      <c r="GYE14" s="12"/>
      <c r="GYF14" s="16"/>
      <c r="GYG14" s="14"/>
      <c r="GYI14" s="15"/>
      <c r="GYJ14" s="14"/>
      <c r="GYK14" s="14"/>
      <c r="GYL14" s="14"/>
      <c r="GYM14" s="14"/>
      <c r="GYN14" s="15"/>
      <c r="GYO14" s="17"/>
      <c r="GYP14" s="12"/>
      <c r="GYQ14" s="12"/>
      <c r="GYR14" s="22"/>
      <c r="GYS14" s="16"/>
      <c r="GYT14" s="12"/>
      <c r="GYU14" s="12"/>
      <c r="GYV14" s="16"/>
      <c r="GYW14" s="14"/>
      <c r="GYY14" s="15"/>
      <c r="GYZ14" s="14"/>
      <c r="GZA14" s="14"/>
      <c r="GZB14" s="14"/>
      <c r="GZC14" s="14"/>
      <c r="GZD14" s="15"/>
      <c r="GZE14" s="17"/>
      <c r="GZF14" s="12"/>
      <c r="GZG14" s="12"/>
      <c r="GZH14" s="22"/>
      <c r="GZI14" s="16"/>
      <c r="GZJ14" s="12"/>
      <c r="GZK14" s="12"/>
      <c r="GZL14" s="16"/>
      <c r="GZM14" s="14"/>
      <c r="GZO14" s="15"/>
      <c r="GZP14" s="14"/>
      <c r="GZQ14" s="14"/>
      <c r="GZR14" s="14"/>
      <c r="GZS14" s="14"/>
      <c r="GZT14" s="15"/>
      <c r="GZU14" s="17"/>
      <c r="GZV14" s="12"/>
      <c r="GZW14" s="12"/>
      <c r="GZX14" s="22"/>
      <c r="GZY14" s="16"/>
      <c r="GZZ14" s="12"/>
      <c r="HAA14" s="12"/>
      <c r="HAB14" s="16"/>
      <c r="HAC14" s="14"/>
      <c r="HAE14" s="15"/>
      <c r="HAF14" s="14"/>
      <c r="HAG14" s="14"/>
      <c r="HAH14" s="14"/>
      <c r="HAI14" s="14"/>
      <c r="HAJ14" s="15"/>
      <c r="HAK14" s="17"/>
      <c r="HAL14" s="12"/>
      <c r="HAM14" s="12"/>
      <c r="HAN14" s="22"/>
      <c r="HAO14" s="16"/>
      <c r="HAP14" s="12"/>
      <c r="HAQ14" s="12"/>
      <c r="HAR14" s="16"/>
      <c r="HAS14" s="14"/>
      <c r="HAU14" s="15"/>
      <c r="HAV14" s="14"/>
      <c r="HAW14" s="14"/>
      <c r="HAX14" s="14"/>
      <c r="HAY14" s="14"/>
      <c r="HAZ14" s="15"/>
      <c r="HBA14" s="17"/>
      <c r="HBB14" s="12"/>
      <c r="HBC14" s="12"/>
      <c r="HBD14" s="22"/>
      <c r="HBE14" s="16"/>
      <c r="HBF14" s="12"/>
      <c r="HBG14" s="12"/>
      <c r="HBH14" s="16"/>
      <c r="HBI14" s="14"/>
      <c r="HBK14" s="15"/>
      <c r="HBL14" s="14"/>
      <c r="HBM14" s="14"/>
      <c r="HBN14" s="14"/>
      <c r="HBO14" s="14"/>
      <c r="HBP14" s="15"/>
      <c r="HBQ14" s="17"/>
      <c r="HBR14" s="12"/>
      <c r="HBS14" s="12"/>
      <c r="HBT14" s="22"/>
      <c r="HBU14" s="16"/>
      <c r="HBV14" s="12"/>
      <c r="HBW14" s="12"/>
      <c r="HBX14" s="16"/>
      <c r="HBY14" s="14"/>
      <c r="HCA14" s="15"/>
      <c r="HCB14" s="14"/>
      <c r="HCC14" s="14"/>
      <c r="HCD14" s="14"/>
      <c r="HCE14" s="14"/>
      <c r="HCF14" s="15"/>
      <c r="HCG14" s="17"/>
      <c r="HCH14" s="12"/>
      <c r="HCI14" s="12"/>
      <c r="HCJ14" s="22"/>
      <c r="HCK14" s="16"/>
      <c r="HCL14" s="12"/>
      <c r="HCM14" s="12"/>
      <c r="HCN14" s="16"/>
      <c r="HCO14" s="14"/>
      <c r="HCQ14" s="15"/>
      <c r="HCR14" s="14"/>
      <c r="HCS14" s="14"/>
      <c r="HCT14" s="14"/>
      <c r="HCU14" s="14"/>
      <c r="HCV14" s="15"/>
      <c r="HCW14" s="17"/>
      <c r="HCX14" s="12"/>
      <c r="HCY14" s="12"/>
      <c r="HCZ14" s="22"/>
      <c r="HDA14" s="16"/>
      <c r="HDB14" s="12"/>
      <c r="HDC14" s="12"/>
      <c r="HDD14" s="16"/>
      <c r="HDE14" s="14"/>
      <c r="HDG14" s="15"/>
      <c r="HDH14" s="14"/>
      <c r="HDI14" s="14"/>
      <c r="HDJ14" s="14"/>
      <c r="HDK14" s="14"/>
      <c r="HDL14" s="15"/>
      <c r="HDM14" s="17"/>
      <c r="HDN14" s="12"/>
      <c r="HDO14" s="12"/>
      <c r="HDP14" s="22"/>
      <c r="HDQ14" s="16"/>
      <c r="HDR14" s="12"/>
      <c r="HDS14" s="12"/>
      <c r="HDT14" s="16"/>
      <c r="HDU14" s="14"/>
      <c r="HDW14" s="15"/>
      <c r="HDX14" s="14"/>
      <c r="HDY14" s="14"/>
      <c r="HDZ14" s="14"/>
      <c r="HEA14" s="14"/>
      <c r="HEB14" s="15"/>
      <c r="HEC14" s="17"/>
      <c r="HED14" s="12"/>
      <c r="HEE14" s="12"/>
      <c r="HEF14" s="22"/>
      <c r="HEG14" s="16"/>
      <c r="HEH14" s="12"/>
      <c r="HEI14" s="12"/>
      <c r="HEJ14" s="16"/>
      <c r="HEK14" s="14"/>
      <c r="HEM14" s="15"/>
      <c r="HEN14" s="14"/>
      <c r="HEO14" s="14"/>
      <c r="HEP14" s="14"/>
      <c r="HEQ14" s="14"/>
      <c r="HER14" s="15"/>
      <c r="HES14" s="17"/>
      <c r="HET14" s="12"/>
      <c r="HEU14" s="12"/>
      <c r="HEV14" s="22"/>
      <c r="HEW14" s="16"/>
      <c r="HEX14" s="12"/>
      <c r="HEY14" s="12"/>
      <c r="HEZ14" s="16"/>
      <c r="HFA14" s="14"/>
      <c r="HFC14" s="15"/>
      <c r="HFD14" s="14"/>
      <c r="HFE14" s="14"/>
      <c r="HFF14" s="14"/>
      <c r="HFG14" s="14"/>
      <c r="HFH14" s="15"/>
      <c r="HFI14" s="17"/>
      <c r="HFJ14" s="12"/>
      <c r="HFK14" s="12"/>
      <c r="HFL14" s="22"/>
      <c r="HFM14" s="16"/>
      <c r="HFN14" s="12"/>
      <c r="HFO14" s="12"/>
      <c r="HFP14" s="16"/>
      <c r="HFQ14" s="14"/>
      <c r="HFS14" s="15"/>
      <c r="HFT14" s="14"/>
      <c r="HFU14" s="14"/>
      <c r="HFV14" s="14"/>
      <c r="HFW14" s="14"/>
      <c r="HFX14" s="15"/>
      <c r="HFY14" s="17"/>
      <c r="HFZ14" s="12"/>
      <c r="HGA14" s="12"/>
      <c r="HGB14" s="22"/>
      <c r="HGC14" s="16"/>
      <c r="HGD14" s="12"/>
      <c r="HGE14" s="12"/>
      <c r="HGF14" s="16"/>
      <c r="HGG14" s="14"/>
      <c r="HGI14" s="15"/>
      <c r="HGJ14" s="14"/>
      <c r="HGK14" s="14"/>
      <c r="HGL14" s="14"/>
      <c r="HGM14" s="14"/>
      <c r="HGN14" s="15"/>
      <c r="HGO14" s="17"/>
      <c r="HGP14" s="12"/>
      <c r="HGQ14" s="12"/>
      <c r="HGR14" s="22"/>
      <c r="HGS14" s="16"/>
      <c r="HGT14" s="12"/>
      <c r="HGU14" s="12"/>
      <c r="HGV14" s="16"/>
      <c r="HGW14" s="14"/>
      <c r="HGY14" s="15"/>
      <c r="HGZ14" s="14"/>
      <c r="HHA14" s="14"/>
      <c r="HHB14" s="14"/>
      <c r="HHC14" s="14"/>
      <c r="HHD14" s="15"/>
      <c r="HHE14" s="17"/>
      <c r="HHF14" s="12"/>
      <c r="HHG14" s="12"/>
      <c r="HHH14" s="22"/>
      <c r="HHI14" s="16"/>
      <c r="HHJ14" s="12"/>
      <c r="HHK14" s="12"/>
      <c r="HHL14" s="16"/>
      <c r="HHM14" s="14"/>
      <c r="HHO14" s="15"/>
      <c r="HHP14" s="14"/>
      <c r="HHQ14" s="14"/>
      <c r="HHR14" s="14"/>
      <c r="HHS14" s="14"/>
      <c r="HHT14" s="15"/>
      <c r="HHU14" s="17"/>
      <c r="HHV14" s="12"/>
      <c r="HHW14" s="12"/>
      <c r="HHX14" s="22"/>
      <c r="HHY14" s="16"/>
      <c r="HHZ14" s="12"/>
      <c r="HIA14" s="12"/>
      <c r="HIB14" s="16"/>
      <c r="HIC14" s="14"/>
      <c r="HIE14" s="15"/>
      <c r="HIF14" s="14"/>
      <c r="HIG14" s="14"/>
      <c r="HIH14" s="14"/>
      <c r="HII14" s="14"/>
      <c r="HIJ14" s="15"/>
      <c r="HIK14" s="17"/>
      <c r="HIL14" s="12"/>
      <c r="HIM14" s="12"/>
      <c r="HIN14" s="22"/>
      <c r="HIO14" s="16"/>
      <c r="HIP14" s="12"/>
      <c r="HIQ14" s="12"/>
      <c r="HIR14" s="16"/>
      <c r="HIS14" s="14"/>
      <c r="HIU14" s="15"/>
      <c r="HIV14" s="14"/>
      <c r="HIW14" s="14"/>
      <c r="HIX14" s="14"/>
      <c r="HIY14" s="14"/>
      <c r="HIZ14" s="15"/>
      <c r="HJA14" s="17"/>
      <c r="HJB14" s="12"/>
      <c r="HJC14" s="12"/>
      <c r="HJD14" s="22"/>
      <c r="HJE14" s="16"/>
      <c r="HJF14" s="12"/>
      <c r="HJG14" s="12"/>
      <c r="HJH14" s="16"/>
      <c r="HJI14" s="14"/>
      <c r="HJK14" s="15"/>
      <c r="HJL14" s="14"/>
      <c r="HJM14" s="14"/>
      <c r="HJN14" s="14"/>
      <c r="HJO14" s="14"/>
      <c r="HJP14" s="15"/>
      <c r="HJQ14" s="17"/>
      <c r="HJR14" s="12"/>
      <c r="HJS14" s="12"/>
      <c r="HJT14" s="22"/>
      <c r="HJU14" s="16"/>
      <c r="HJV14" s="12"/>
      <c r="HJW14" s="12"/>
      <c r="HJX14" s="16"/>
      <c r="HJY14" s="14"/>
      <c r="HKA14" s="15"/>
      <c r="HKB14" s="14"/>
      <c r="HKC14" s="14"/>
      <c r="HKD14" s="14"/>
      <c r="HKE14" s="14"/>
      <c r="HKF14" s="15"/>
      <c r="HKG14" s="17"/>
      <c r="HKH14" s="12"/>
      <c r="HKI14" s="12"/>
      <c r="HKJ14" s="22"/>
      <c r="HKK14" s="16"/>
      <c r="HKL14" s="12"/>
      <c r="HKM14" s="12"/>
      <c r="HKN14" s="16"/>
      <c r="HKO14" s="14"/>
      <c r="HKQ14" s="15"/>
      <c r="HKR14" s="14"/>
      <c r="HKS14" s="14"/>
      <c r="HKT14" s="14"/>
      <c r="HKU14" s="14"/>
      <c r="HKV14" s="15"/>
      <c r="HKW14" s="17"/>
      <c r="HKX14" s="12"/>
      <c r="HKY14" s="12"/>
      <c r="HKZ14" s="22"/>
      <c r="HLA14" s="16"/>
      <c r="HLB14" s="12"/>
      <c r="HLC14" s="12"/>
      <c r="HLD14" s="16"/>
      <c r="HLE14" s="14"/>
      <c r="HLG14" s="15"/>
      <c r="HLH14" s="14"/>
      <c r="HLI14" s="14"/>
      <c r="HLJ14" s="14"/>
      <c r="HLK14" s="14"/>
      <c r="HLL14" s="15"/>
      <c r="HLM14" s="17"/>
      <c r="HLN14" s="12"/>
      <c r="HLO14" s="12"/>
      <c r="HLP14" s="22"/>
      <c r="HLQ14" s="16"/>
      <c r="HLR14" s="12"/>
      <c r="HLS14" s="12"/>
      <c r="HLT14" s="16"/>
      <c r="HLU14" s="14"/>
      <c r="HLW14" s="15"/>
      <c r="HLX14" s="14"/>
      <c r="HLY14" s="14"/>
      <c r="HLZ14" s="14"/>
      <c r="HMA14" s="14"/>
      <c r="HMB14" s="15"/>
      <c r="HMC14" s="17"/>
      <c r="HMD14" s="12"/>
      <c r="HME14" s="12"/>
      <c r="HMF14" s="22"/>
      <c r="HMG14" s="16"/>
      <c r="HMH14" s="12"/>
      <c r="HMI14" s="12"/>
      <c r="HMJ14" s="16"/>
      <c r="HMK14" s="14"/>
      <c r="HMM14" s="15"/>
      <c r="HMN14" s="14"/>
      <c r="HMO14" s="14"/>
      <c r="HMP14" s="14"/>
      <c r="HMQ14" s="14"/>
      <c r="HMR14" s="15"/>
      <c r="HMS14" s="17"/>
      <c r="HMT14" s="12"/>
      <c r="HMU14" s="12"/>
      <c r="HMV14" s="22"/>
      <c r="HMW14" s="16"/>
      <c r="HMX14" s="12"/>
      <c r="HMY14" s="12"/>
      <c r="HMZ14" s="16"/>
      <c r="HNA14" s="14"/>
      <c r="HNC14" s="15"/>
      <c r="HND14" s="14"/>
      <c r="HNE14" s="14"/>
      <c r="HNF14" s="14"/>
      <c r="HNG14" s="14"/>
      <c r="HNH14" s="15"/>
      <c r="HNI14" s="17"/>
      <c r="HNJ14" s="12"/>
      <c r="HNK14" s="12"/>
      <c r="HNL14" s="22"/>
      <c r="HNM14" s="16"/>
      <c r="HNN14" s="12"/>
      <c r="HNO14" s="12"/>
      <c r="HNP14" s="16"/>
      <c r="HNQ14" s="14"/>
      <c r="HNS14" s="15"/>
      <c r="HNT14" s="14"/>
      <c r="HNU14" s="14"/>
      <c r="HNV14" s="14"/>
      <c r="HNW14" s="14"/>
      <c r="HNX14" s="15"/>
      <c r="HNY14" s="17"/>
      <c r="HNZ14" s="12"/>
      <c r="HOA14" s="12"/>
      <c r="HOB14" s="22"/>
      <c r="HOC14" s="16"/>
      <c r="HOD14" s="12"/>
      <c r="HOE14" s="12"/>
      <c r="HOF14" s="16"/>
      <c r="HOG14" s="14"/>
      <c r="HOI14" s="15"/>
      <c r="HOJ14" s="14"/>
      <c r="HOK14" s="14"/>
      <c r="HOL14" s="14"/>
      <c r="HOM14" s="14"/>
      <c r="HON14" s="15"/>
      <c r="HOO14" s="17"/>
      <c r="HOP14" s="12"/>
      <c r="HOQ14" s="12"/>
      <c r="HOR14" s="22"/>
      <c r="HOS14" s="16"/>
      <c r="HOT14" s="12"/>
      <c r="HOU14" s="12"/>
      <c r="HOV14" s="16"/>
      <c r="HOW14" s="14"/>
      <c r="HOY14" s="15"/>
      <c r="HOZ14" s="14"/>
      <c r="HPA14" s="14"/>
      <c r="HPB14" s="14"/>
      <c r="HPC14" s="14"/>
      <c r="HPD14" s="15"/>
      <c r="HPE14" s="17"/>
      <c r="HPF14" s="12"/>
      <c r="HPG14" s="12"/>
      <c r="HPH14" s="22"/>
      <c r="HPI14" s="16"/>
      <c r="HPJ14" s="12"/>
      <c r="HPK14" s="12"/>
      <c r="HPL14" s="16"/>
      <c r="HPM14" s="14"/>
      <c r="HPO14" s="15"/>
      <c r="HPP14" s="14"/>
      <c r="HPQ14" s="14"/>
      <c r="HPR14" s="14"/>
      <c r="HPS14" s="14"/>
      <c r="HPT14" s="15"/>
      <c r="HPU14" s="17"/>
      <c r="HPV14" s="12"/>
      <c r="HPW14" s="12"/>
      <c r="HPX14" s="22"/>
      <c r="HPY14" s="16"/>
      <c r="HPZ14" s="12"/>
      <c r="HQA14" s="12"/>
      <c r="HQB14" s="16"/>
      <c r="HQC14" s="14"/>
      <c r="HQE14" s="15"/>
      <c r="HQF14" s="14"/>
      <c r="HQG14" s="14"/>
      <c r="HQH14" s="14"/>
      <c r="HQI14" s="14"/>
      <c r="HQJ14" s="15"/>
      <c r="HQK14" s="17"/>
      <c r="HQL14" s="12"/>
      <c r="HQM14" s="12"/>
      <c r="HQN14" s="22"/>
      <c r="HQO14" s="16"/>
      <c r="HQP14" s="12"/>
      <c r="HQQ14" s="12"/>
      <c r="HQR14" s="16"/>
      <c r="HQS14" s="14"/>
      <c r="HQU14" s="15"/>
      <c r="HQV14" s="14"/>
      <c r="HQW14" s="14"/>
      <c r="HQX14" s="14"/>
      <c r="HQY14" s="14"/>
      <c r="HQZ14" s="15"/>
      <c r="HRA14" s="17"/>
      <c r="HRB14" s="12"/>
      <c r="HRC14" s="12"/>
      <c r="HRD14" s="22"/>
      <c r="HRE14" s="16"/>
      <c r="HRF14" s="12"/>
      <c r="HRG14" s="12"/>
      <c r="HRH14" s="16"/>
      <c r="HRI14" s="14"/>
      <c r="HRK14" s="15"/>
      <c r="HRL14" s="14"/>
      <c r="HRM14" s="14"/>
      <c r="HRN14" s="14"/>
      <c r="HRO14" s="14"/>
      <c r="HRP14" s="15"/>
      <c r="HRQ14" s="17"/>
      <c r="HRR14" s="12"/>
      <c r="HRS14" s="12"/>
      <c r="HRT14" s="22"/>
      <c r="HRU14" s="16"/>
      <c r="HRV14" s="12"/>
      <c r="HRW14" s="12"/>
      <c r="HRX14" s="16"/>
      <c r="HRY14" s="14"/>
      <c r="HSA14" s="15"/>
      <c r="HSB14" s="14"/>
      <c r="HSC14" s="14"/>
      <c r="HSD14" s="14"/>
      <c r="HSE14" s="14"/>
      <c r="HSF14" s="15"/>
      <c r="HSG14" s="17"/>
      <c r="HSH14" s="12"/>
      <c r="HSI14" s="12"/>
      <c r="HSJ14" s="22"/>
      <c r="HSK14" s="16"/>
      <c r="HSL14" s="12"/>
      <c r="HSM14" s="12"/>
      <c r="HSN14" s="16"/>
      <c r="HSO14" s="14"/>
      <c r="HSQ14" s="15"/>
      <c r="HSR14" s="14"/>
      <c r="HSS14" s="14"/>
      <c r="HST14" s="14"/>
      <c r="HSU14" s="14"/>
      <c r="HSV14" s="15"/>
      <c r="HSW14" s="17"/>
      <c r="HSX14" s="12"/>
      <c r="HSY14" s="12"/>
      <c r="HSZ14" s="22"/>
      <c r="HTA14" s="16"/>
      <c r="HTB14" s="12"/>
      <c r="HTC14" s="12"/>
      <c r="HTD14" s="16"/>
      <c r="HTE14" s="14"/>
      <c r="HTG14" s="15"/>
      <c r="HTH14" s="14"/>
      <c r="HTI14" s="14"/>
      <c r="HTJ14" s="14"/>
      <c r="HTK14" s="14"/>
      <c r="HTL14" s="15"/>
      <c r="HTM14" s="17"/>
      <c r="HTN14" s="12"/>
      <c r="HTO14" s="12"/>
      <c r="HTP14" s="22"/>
      <c r="HTQ14" s="16"/>
      <c r="HTR14" s="12"/>
      <c r="HTS14" s="12"/>
      <c r="HTT14" s="16"/>
      <c r="HTU14" s="14"/>
      <c r="HTW14" s="15"/>
      <c r="HTX14" s="14"/>
      <c r="HTY14" s="14"/>
      <c r="HTZ14" s="14"/>
      <c r="HUA14" s="14"/>
      <c r="HUB14" s="15"/>
      <c r="HUC14" s="17"/>
      <c r="HUD14" s="12"/>
      <c r="HUE14" s="12"/>
      <c r="HUF14" s="22"/>
      <c r="HUG14" s="16"/>
      <c r="HUH14" s="12"/>
      <c r="HUI14" s="12"/>
      <c r="HUJ14" s="16"/>
      <c r="HUK14" s="14"/>
      <c r="HUM14" s="15"/>
      <c r="HUN14" s="14"/>
      <c r="HUO14" s="14"/>
      <c r="HUP14" s="14"/>
      <c r="HUQ14" s="14"/>
      <c r="HUR14" s="15"/>
      <c r="HUS14" s="17"/>
      <c r="HUT14" s="12"/>
      <c r="HUU14" s="12"/>
      <c r="HUV14" s="22"/>
      <c r="HUW14" s="16"/>
      <c r="HUX14" s="12"/>
      <c r="HUY14" s="12"/>
      <c r="HUZ14" s="16"/>
      <c r="HVA14" s="14"/>
      <c r="HVC14" s="15"/>
      <c r="HVD14" s="14"/>
      <c r="HVE14" s="14"/>
      <c r="HVF14" s="14"/>
      <c r="HVG14" s="14"/>
      <c r="HVH14" s="15"/>
      <c r="HVI14" s="17"/>
      <c r="HVJ14" s="12"/>
      <c r="HVK14" s="12"/>
      <c r="HVL14" s="22"/>
      <c r="HVM14" s="16"/>
      <c r="HVN14" s="12"/>
      <c r="HVO14" s="12"/>
      <c r="HVP14" s="16"/>
      <c r="HVQ14" s="14"/>
      <c r="HVS14" s="15"/>
      <c r="HVT14" s="14"/>
      <c r="HVU14" s="14"/>
      <c r="HVV14" s="14"/>
      <c r="HVW14" s="14"/>
      <c r="HVX14" s="15"/>
      <c r="HVY14" s="17"/>
      <c r="HVZ14" s="12"/>
      <c r="HWA14" s="12"/>
      <c r="HWB14" s="22"/>
      <c r="HWC14" s="16"/>
      <c r="HWD14" s="12"/>
      <c r="HWE14" s="12"/>
      <c r="HWF14" s="16"/>
      <c r="HWG14" s="14"/>
      <c r="HWI14" s="15"/>
      <c r="HWJ14" s="14"/>
      <c r="HWK14" s="14"/>
      <c r="HWL14" s="14"/>
      <c r="HWM14" s="14"/>
      <c r="HWN14" s="15"/>
      <c r="HWO14" s="17"/>
      <c r="HWP14" s="12"/>
      <c r="HWQ14" s="12"/>
      <c r="HWR14" s="22"/>
      <c r="HWS14" s="16"/>
      <c r="HWT14" s="12"/>
      <c r="HWU14" s="12"/>
      <c r="HWV14" s="16"/>
      <c r="HWW14" s="14"/>
      <c r="HWY14" s="15"/>
      <c r="HWZ14" s="14"/>
      <c r="HXA14" s="14"/>
      <c r="HXB14" s="14"/>
      <c r="HXC14" s="14"/>
      <c r="HXD14" s="15"/>
      <c r="HXE14" s="17"/>
      <c r="HXF14" s="12"/>
      <c r="HXG14" s="12"/>
      <c r="HXH14" s="22"/>
      <c r="HXI14" s="16"/>
      <c r="HXJ14" s="12"/>
      <c r="HXK14" s="12"/>
      <c r="HXL14" s="16"/>
      <c r="HXM14" s="14"/>
      <c r="HXO14" s="15"/>
      <c r="HXP14" s="14"/>
      <c r="HXQ14" s="14"/>
      <c r="HXR14" s="14"/>
      <c r="HXS14" s="14"/>
      <c r="HXT14" s="15"/>
      <c r="HXU14" s="17"/>
      <c r="HXV14" s="12"/>
      <c r="HXW14" s="12"/>
      <c r="HXX14" s="22"/>
      <c r="HXY14" s="16"/>
      <c r="HXZ14" s="12"/>
      <c r="HYA14" s="12"/>
      <c r="HYB14" s="16"/>
      <c r="HYC14" s="14"/>
      <c r="HYE14" s="15"/>
      <c r="HYF14" s="14"/>
      <c r="HYG14" s="14"/>
      <c r="HYH14" s="14"/>
      <c r="HYI14" s="14"/>
      <c r="HYJ14" s="15"/>
      <c r="HYK14" s="17"/>
      <c r="HYL14" s="12"/>
      <c r="HYM14" s="12"/>
      <c r="HYN14" s="22"/>
      <c r="HYO14" s="16"/>
      <c r="HYP14" s="12"/>
      <c r="HYQ14" s="12"/>
      <c r="HYR14" s="16"/>
      <c r="HYS14" s="14"/>
      <c r="HYU14" s="15"/>
      <c r="HYV14" s="14"/>
      <c r="HYW14" s="14"/>
      <c r="HYX14" s="14"/>
      <c r="HYY14" s="14"/>
      <c r="HYZ14" s="15"/>
      <c r="HZA14" s="17"/>
      <c r="HZB14" s="12"/>
      <c r="HZC14" s="12"/>
      <c r="HZD14" s="22"/>
      <c r="HZE14" s="16"/>
      <c r="HZF14" s="12"/>
      <c r="HZG14" s="12"/>
      <c r="HZH14" s="16"/>
      <c r="HZI14" s="14"/>
      <c r="HZK14" s="15"/>
      <c r="HZL14" s="14"/>
      <c r="HZM14" s="14"/>
      <c r="HZN14" s="14"/>
      <c r="HZO14" s="14"/>
      <c r="HZP14" s="15"/>
      <c r="HZQ14" s="17"/>
      <c r="HZR14" s="12"/>
      <c r="HZS14" s="12"/>
      <c r="HZT14" s="22"/>
      <c r="HZU14" s="16"/>
      <c r="HZV14" s="12"/>
      <c r="HZW14" s="12"/>
      <c r="HZX14" s="16"/>
      <c r="HZY14" s="14"/>
      <c r="IAA14" s="15"/>
      <c r="IAB14" s="14"/>
      <c r="IAC14" s="14"/>
      <c r="IAD14" s="14"/>
      <c r="IAE14" s="14"/>
      <c r="IAF14" s="15"/>
      <c r="IAG14" s="17"/>
      <c r="IAH14" s="12"/>
      <c r="IAI14" s="12"/>
      <c r="IAJ14" s="22"/>
      <c r="IAK14" s="16"/>
      <c r="IAL14" s="12"/>
      <c r="IAM14" s="12"/>
      <c r="IAN14" s="16"/>
      <c r="IAO14" s="14"/>
      <c r="IAQ14" s="15"/>
      <c r="IAR14" s="14"/>
      <c r="IAS14" s="14"/>
      <c r="IAT14" s="14"/>
      <c r="IAU14" s="14"/>
      <c r="IAV14" s="15"/>
      <c r="IAW14" s="17"/>
      <c r="IAX14" s="12"/>
      <c r="IAY14" s="12"/>
      <c r="IAZ14" s="22"/>
      <c r="IBA14" s="16"/>
      <c r="IBB14" s="12"/>
      <c r="IBC14" s="12"/>
      <c r="IBD14" s="16"/>
      <c r="IBE14" s="14"/>
      <c r="IBG14" s="15"/>
      <c r="IBH14" s="14"/>
      <c r="IBI14" s="14"/>
      <c r="IBJ14" s="14"/>
      <c r="IBK14" s="14"/>
      <c r="IBL14" s="15"/>
      <c r="IBM14" s="17"/>
      <c r="IBN14" s="12"/>
      <c r="IBO14" s="12"/>
      <c r="IBP14" s="22"/>
      <c r="IBQ14" s="16"/>
      <c r="IBR14" s="12"/>
      <c r="IBS14" s="12"/>
      <c r="IBT14" s="16"/>
      <c r="IBU14" s="14"/>
      <c r="IBW14" s="15"/>
      <c r="IBX14" s="14"/>
      <c r="IBY14" s="14"/>
      <c r="IBZ14" s="14"/>
      <c r="ICA14" s="14"/>
      <c r="ICB14" s="15"/>
      <c r="ICC14" s="17"/>
      <c r="ICD14" s="12"/>
      <c r="ICE14" s="12"/>
      <c r="ICF14" s="22"/>
      <c r="ICG14" s="16"/>
      <c r="ICH14" s="12"/>
      <c r="ICI14" s="12"/>
      <c r="ICJ14" s="16"/>
      <c r="ICK14" s="14"/>
      <c r="ICM14" s="15"/>
      <c r="ICN14" s="14"/>
      <c r="ICO14" s="14"/>
      <c r="ICP14" s="14"/>
      <c r="ICQ14" s="14"/>
      <c r="ICR14" s="15"/>
      <c r="ICS14" s="17"/>
      <c r="ICT14" s="12"/>
      <c r="ICU14" s="12"/>
      <c r="ICV14" s="22"/>
      <c r="ICW14" s="16"/>
      <c r="ICX14" s="12"/>
      <c r="ICY14" s="12"/>
      <c r="ICZ14" s="16"/>
      <c r="IDA14" s="14"/>
      <c r="IDC14" s="15"/>
      <c r="IDD14" s="14"/>
      <c r="IDE14" s="14"/>
      <c r="IDF14" s="14"/>
      <c r="IDG14" s="14"/>
      <c r="IDH14" s="15"/>
      <c r="IDI14" s="17"/>
      <c r="IDJ14" s="12"/>
      <c r="IDK14" s="12"/>
      <c r="IDL14" s="22"/>
      <c r="IDM14" s="16"/>
      <c r="IDN14" s="12"/>
      <c r="IDO14" s="12"/>
      <c r="IDP14" s="16"/>
      <c r="IDQ14" s="14"/>
      <c r="IDS14" s="15"/>
      <c r="IDT14" s="14"/>
      <c r="IDU14" s="14"/>
      <c r="IDV14" s="14"/>
      <c r="IDW14" s="14"/>
      <c r="IDX14" s="15"/>
      <c r="IDY14" s="17"/>
      <c r="IDZ14" s="12"/>
      <c r="IEA14" s="12"/>
      <c r="IEB14" s="22"/>
      <c r="IEC14" s="16"/>
      <c r="IED14" s="12"/>
      <c r="IEE14" s="12"/>
      <c r="IEF14" s="16"/>
      <c r="IEG14" s="14"/>
      <c r="IEI14" s="15"/>
      <c r="IEJ14" s="14"/>
      <c r="IEK14" s="14"/>
      <c r="IEL14" s="14"/>
      <c r="IEM14" s="14"/>
      <c r="IEN14" s="15"/>
      <c r="IEO14" s="17"/>
      <c r="IEP14" s="12"/>
      <c r="IEQ14" s="12"/>
      <c r="IER14" s="22"/>
      <c r="IES14" s="16"/>
      <c r="IET14" s="12"/>
      <c r="IEU14" s="12"/>
      <c r="IEV14" s="16"/>
      <c r="IEW14" s="14"/>
      <c r="IEY14" s="15"/>
      <c r="IEZ14" s="14"/>
      <c r="IFA14" s="14"/>
      <c r="IFB14" s="14"/>
      <c r="IFC14" s="14"/>
      <c r="IFD14" s="15"/>
      <c r="IFE14" s="17"/>
      <c r="IFF14" s="12"/>
      <c r="IFG14" s="12"/>
      <c r="IFH14" s="22"/>
      <c r="IFI14" s="16"/>
      <c r="IFJ14" s="12"/>
      <c r="IFK14" s="12"/>
      <c r="IFL14" s="16"/>
      <c r="IFM14" s="14"/>
      <c r="IFO14" s="15"/>
      <c r="IFP14" s="14"/>
      <c r="IFQ14" s="14"/>
      <c r="IFR14" s="14"/>
      <c r="IFS14" s="14"/>
      <c r="IFT14" s="15"/>
      <c r="IFU14" s="17"/>
      <c r="IFV14" s="12"/>
      <c r="IFW14" s="12"/>
      <c r="IFX14" s="22"/>
      <c r="IFY14" s="16"/>
      <c r="IFZ14" s="12"/>
      <c r="IGA14" s="12"/>
      <c r="IGB14" s="16"/>
      <c r="IGC14" s="14"/>
      <c r="IGE14" s="15"/>
      <c r="IGF14" s="14"/>
      <c r="IGG14" s="14"/>
      <c r="IGH14" s="14"/>
      <c r="IGI14" s="14"/>
      <c r="IGJ14" s="15"/>
      <c r="IGK14" s="17"/>
      <c r="IGL14" s="12"/>
      <c r="IGM14" s="12"/>
      <c r="IGN14" s="22"/>
      <c r="IGO14" s="16"/>
      <c r="IGP14" s="12"/>
      <c r="IGQ14" s="12"/>
      <c r="IGR14" s="16"/>
      <c r="IGS14" s="14"/>
      <c r="IGU14" s="15"/>
      <c r="IGV14" s="14"/>
      <c r="IGW14" s="14"/>
      <c r="IGX14" s="14"/>
      <c r="IGY14" s="14"/>
      <c r="IGZ14" s="15"/>
      <c r="IHA14" s="17"/>
      <c r="IHB14" s="12"/>
      <c r="IHC14" s="12"/>
      <c r="IHD14" s="22"/>
      <c r="IHE14" s="16"/>
      <c r="IHF14" s="12"/>
      <c r="IHG14" s="12"/>
      <c r="IHH14" s="16"/>
      <c r="IHI14" s="14"/>
      <c r="IHK14" s="15"/>
      <c r="IHL14" s="14"/>
      <c r="IHM14" s="14"/>
      <c r="IHN14" s="14"/>
      <c r="IHO14" s="14"/>
      <c r="IHP14" s="15"/>
      <c r="IHQ14" s="17"/>
      <c r="IHR14" s="12"/>
      <c r="IHS14" s="12"/>
      <c r="IHT14" s="22"/>
      <c r="IHU14" s="16"/>
      <c r="IHV14" s="12"/>
      <c r="IHW14" s="12"/>
      <c r="IHX14" s="16"/>
      <c r="IHY14" s="14"/>
      <c r="IIA14" s="15"/>
      <c r="IIB14" s="14"/>
      <c r="IIC14" s="14"/>
      <c r="IID14" s="14"/>
      <c r="IIE14" s="14"/>
      <c r="IIF14" s="15"/>
      <c r="IIG14" s="17"/>
      <c r="IIH14" s="12"/>
      <c r="III14" s="12"/>
      <c r="IIJ14" s="22"/>
      <c r="IIK14" s="16"/>
      <c r="IIL14" s="12"/>
      <c r="IIM14" s="12"/>
      <c r="IIN14" s="16"/>
      <c r="IIO14" s="14"/>
      <c r="IIQ14" s="15"/>
      <c r="IIR14" s="14"/>
      <c r="IIS14" s="14"/>
      <c r="IIT14" s="14"/>
      <c r="IIU14" s="14"/>
      <c r="IIV14" s="15"/>
      <c r="IIW14" s="17"/>
      <c r="IIX14" s="12"/>
      <c r="IIY14" s="12"/>
      <c r="IIZ14" s="22"/>
      <c r="IJA14" s="16"/>
      <c r="IJB14" s="12"/>
      <c r="IJC14" s="12"/>
      <c r="IJD14" s="16"/>
      <c r="IJE14" s="14"/>
      <c r="IJG14" s="15"/>
      <c r="IJH14" s="14"/>
      <c r="IJI14" s="14"/>
      <c r="IJJ14" s="14"/>
      <c r="IJK14" s="14"/>
      <c r="IJL14" s="15"/>
      <c r="IJM14" s="17"/>
      <c r="IJN14" s="12"/>
      <c r="IJO14" s="12"/>
      <c r="IJP14" s="22"/>
      <c r="IJQ14" s="16"/>
      <c r="IJR14" s="12"/>
      <c r="IJS14" s="12"/>
      <c r="IJT14" s="16"/>
      <c r="IJU14" s="14"/>
      <c r="IJW14" s="15"/>
      <c r="IJX14" s="14"/>
      <c r="IJY14" s="14"/>
      <c r="IJZ14" s="14"/>
      <c r="IKA14" s="14"/>
      <c r="IKB14" s="15"/>
      <c r="IKC14" s="17"/>
      <c r="IKD14" s="12"/>
      <c r="IKE14" s="12"/>
      <c r="IKF14" s="22"/>
      <c r="IKG14" s="16"/>
      <c r="IKH14" s="12"/>
      <c r="IKI14" s="12"/>
      <c r="IKJ14" s="16"/>
      <c r="IKK14" s="14"/>
      <c r="IKM14" s="15"/>
      <c r="IKN14" s="14"/>
      <c r="IKO14" s="14"/>
      <c r="IKP14" s="14"/>
      <c r="IKQ14" s="14"/>
      <c r="IKR14" s="15"/>
      <c r="IKS14" s="17"/>
      <c r="IKT14" s="12"/>
      <c r="IKU14" s="12"/>
      <c r="IKV14" s="22"/>
      <c r="IKW14" s="16"/>
      <c r="IKX14" s="12"/>
      <c r="IKY14" s="12"/>
      <c r="IKZ14" s="16"/>
      <c r="ILA14" s="14"/>
      <c r="ILC14" s="15"/>
      <c r="ILD14" s="14"/>
      <c r="ILE14" s="14"/>
      <c r="ILF14" s="14"/>
      <c r="ILG14" s="14"/>
      <c r="ILH14" s="15"/>
      <c r="ILI14" s="17"/>
      <c r="ILJ14" s="12"/>
      <c r="ILK14" s="12"/>
      <c r="ILL14" s="22"/>
      <c r="ILM14" s="16"/>
      <c r="ILN14" s="12"/>
      <c r="ILO14" s="12"/>
      <c r="ILP14" s="16"/>
      <c r="ILQ14" s="14"/>
      <c r="ILS14" s="15"/>
      <c r="ILT14" s="14"/>
      <c r="ILU14" s="14"/>
      <c r="ILV14" s="14"/>
      <c r="ILW14" s="14"/>
      <c r="ILX14" s="15"/>
      <c r="ILY14" s="17"/>
      <c r="ILZ14" s="12"/>
      <c r="IMA14" s="12"/>
      <c r="IMB14" s="22"/>
      <c r="IMC14" s="16"/>
      <c r="IMD14" s="12"/>
      <c r="IME14" s="12"/>
      <c r="IMF14" s="16"/>
      <c r="IMG14" s="14"/>
      <c r="IMI14" s="15"/>
      <c r="IMJ14" s="14"/>
      <c r="IMK14" s="14"/>
      <c r="IML14" s="14"/>
      <c r="IMM14" s="14"/>
      <c r="IMN14" s="15"/>
      <c r="IMO14" s="17"/>
      <c r="IMP14" s="12"/>
      <c r="IMQ14" s="12"/>
      <c r="IMR14" s="22"/>
      <c r="IMS14" s="16"/>
      <c r="IMT14" s="12"/>
      <c r="IMU14" s="12"/>
      <c r="IMV14" s="16"/>
      <c r="IMW14" s="14"/>
      <c r="IMY14" s="15"/>
      <c r="IMZ14" s="14"/>
      <c r="INA14" s="14"/>
      <c r="INB14" s="14"/>
      <c r="INC14" s="14"/>
      <c r="IND14" s="15"/>
      <c r="INE14" s="17"/>
      <c r="INF14" s="12"/>
      <c r="ING14" s="12"/>
      <c r="INH14" s="22"/>
      <c r="INI14" s="16"/>
      <c r="INJ14" s="12"/>
      <c r="INK14" s="12"/>
      <c r="INL14" s="16"/>
      <c r="INM14" s="14"/>
      <c r="INO14" s="15"/>
      <c r="INP14" s="14"/>
      <c r="INQ14" s="14"/>
      <c r="INR14" s="14"/>
      <c r="INS14" s="14"/>
      <c r="INT14" s="15"/>
      <c r="INU14" s="17"/>
      <c r="INV14" s="12"/>
      <c r="INW14" s="12"/>
      <c r="INX14" s="22"/>
      <c r="INY14" s="16"/>
      <c r="INZ14" s="12"/>
      <c r="IOA14" s="12"/>
      <c r="IOB14" s="16"/>
      <c r="IOC14" s="14"/>
      <c r="IOE14" s="15"/>
      <c r="IOF14" s="14"/>
      <c r="IOG14" s="14"/>
      <c r="IOH14" s="14"/>
      <c r="IOI14" s="14"/>
      <c r="IOJ14" s="15"/>
      <c r="IOK14" s="17"/>
      <c r="IOL14" s="12"/>
      <c r="IOM14" s="12"/>
      <c r="ION14" s="22"/>
      <c r="IOO14" s="16"/>
      <c r="IOP14" s="12"/>
      <c r="IOQ14" s="12"/>
      <c r="IOR14" s="16"/>
      <c r="IOS14" s="14"/>
      <c r="IOU14" s="15"/>
      <c r="IOV14" s="14"/>
      <c r="IOW14" s="14"/>
      <c r="IOX14" s="14"/>
      <c r="IOY14" s="14"/>
      <c r="IOZ14" s="15"/>
      <c r="IPA14" s="17"/>
      <c r="IPB14" s="12"/>
      <c r="IPC14" s="12"/>
      <c r="IPD14" s="22"/>
      <c r="IPE14" s="16"/>
      <c r="IPF14" s="12"/>
      <c r="IPG14" s="12"/>
      <c r="IPH14" s="16"/>
      <c r="IPI14" s="14"/>
      <c r="IPK14" s="15"/>
      <c r="IPL14" s="14"/>
      <c r="IPM14" s="14"/>
      <c r="IPN14" s="14"/>
      <c r="IPO14" s="14"/>
      <c r="IPP14" s="15"/>
      <c r="IPQ14" s="17"/>
      <c r="IPR14" s="12"/>
      <c r="IPS14" s="12"/>
      <c r="IPT14" s="22"/>
      <c r="IPU14" s="16"/>
      <c r="IPV14" s="12"/>
      <c r="IPW14" s="12"/>
      <c r="IPX14" s="16"/>
      <c r="IPY14" s="14"/>
      <c r="IQA14" s="15"/>
      <c r="IQB14" s="14"/>
      <c r="IQC14" s="14"/>
      <c r="IQD14" s="14"/>
      <c r="IQE14" s="14"/>
      <c r="IQF14" s="15"/>
      <c r="IQG14" s="17"/>
      <c r="IQH14" s="12"/>
      <c r="IQI14" s="12"/>
      <c r="IQJ14" s="22"/>
      <c r="IQK14" s="16"/>
      <c r="IQL14" s="12"/>
      <c r="IQM14" s="12"/>
      <c r="IQN14" s="16"/>
      <c r="IQO14" s="14"/>
      <c r="IQQ14" s="15"/>
      <c r="IQR14" s="14"/>
      <c r="IQS14" s="14"/>
      <c r="IQT14" s="14"/>
      <c r="IQU14" s="14"/>
      <c r="IQV14" s="15"/>
      <c r="IQW14" s="17"/>
      <c r="IQX14" s="12"/>
      <c r="IQY14" s="12"/>
      <c r="IQZ14" s="22"/>
      <c r="IRA14" s="16"/>
      <c r="IRB14" s="12"/>
      <c r="IRC14" s="12"/>
      <c r="IRD14" s="16"/>
      <c r="IRE14" s="14"/>
      <c r="IRG14" s="15"/>
      <c r="IRH14" s="14"/>
      <c r="IRI14" s="14"/>
      <c r="IRJ14" s="14"/>
      <c r="IRK14" s="14"/>
      <c r="IRL14" s="15"/>
      <c r="IRM14" s="17"/>
      <c r="IRN14" s="12"/>
      <c r="IRO14" s="12"/>
      <c r="IRP14" s="22"/>
      <c r="IRQ14" s="16"/>
      <c r="IRR14" s="12"/>
      <c r="IRS14" s="12"/>
      <c r="IRT14" s="16"/>
      <c r="IRU14" s="14"/>
      <c r="IRW14" s="15"/>
      <c r="IRX14" s="14"/>
      <c r="IRY14" s="14"/>
      <c r="IRZ14" s="14"/>
      <c r="ISA14" s="14"/>
      <c r="ISB14" s="15"/>
      <c r="ISC14" s="17"/>
      <c r="ISD14" s="12"/>
      <c r="ISE14" s="12"/>
      <c r="ISF14" s="22"/>
      <c r="ISG14" s="16"/>
      <c r="ISH14" s="12"/>
      <c r="ISI14" s="12"/>
      <c r="ISJ14" s="16"/>
      <c r="ISK14" s="14"/>
      <c r="ISM14" s="15"/>
      <c r="ISN14" s="14"/>
      <c r="ISO14" s="14"/>
      <c r="ISP14" s="14"/>
      <c r="ISQ14" s="14"/>
      <c r="ISR14" s="15"/>
      <c r="ISS14" s="17"/>
      <c r="IST14" s="12"/>
      <c r="ISU14" s="12"/>
      <c r="ISV14" s="22"/>
      <c r="ISW14" s="16"/>
      <c r="ISX14" s="12"/>
      <c r="ISY14" s="12"/>
      <c r="ISZ14" s="16"/>
      <c r="ITA14" s="14"/>
      <c r="ITC14" s="15"/>
      <c r="ITD14" s="14"/>
      <c r="ITE14" s="14"/>
      <c r="ITF14" s="14"/>
      <c r="ITG14" s="14"/>
      <c r="ITH14" s="15"/>
      <c r="ITI14" s="17"/>
      <c r="ITJ14" s="12"/>
      <c r="ITK14" s="12"/>
      <c r="ITL14" s="22"/>
      <c r="ITM14" s="16"/>
      <c r="ITN14" s="12"/>
      <c r="ITO14" s="12"/>
      <c r="ITP14" s="16"/>
      <c r="ITQ14" s="14"/>
      <c r="ITS14" s="15"/>
      <c r="ITT14" s="14"/>
      <c r="ITU14" s="14"/>
      <c r="ITV14" s="14"/>
      <c r="ITW14" s="14"/>
      <c r="ITX14" s="15"/>
      <c r="ITY14" s="17"/>
      <c r="ITZ14" s="12"/>
      <c r="IUA14" s="12"/>
      <c r="IUB14" s="22"/>
      <c r="IUC14" s="16"/>
      <c r="IUD14" s="12"/>
      <c r="IUE14" s="12"/>
      <c r="IUF14" s="16"/>
      <c r="IUG14" s="14"/>
      <c r="IUI14" s="15"/>
      <c r="IUJ14" s="14"/>
      <c r="IUK14" s="14"/>
      <c r="IUL14" s="14"/>
      <c r="IUM14" s="14"/>
      <c r="IUN14" s="15"/>
      <c r="IUO14" s="17"/>
      <c r="IUP14" s="12"/>
      <c r="IUQ14" s="12"/>
      <c r="IUR14" s="22"/>
      <c r="IUS14" s="16"/>
      <c r="IUT14" s="12"/>
      <c r="IUU14" s="12"/>
      <c r="IUV14" s="16"/>
      <c r="IUW14" s="14"/>
      <c r="IUY14" s="15"/>
      <c r="IUZ14" s="14"/>
      <c r="IVA14" s="14"/>
      <c r="IVB14" s="14"/>
      <c r="IVC14" s="14"/>
      <c r="IVD14" s="15"/>
      <c r="IVE14" s="17"/>
      <c r="IVF14" s="12"/>
      <c r="IVG14" s="12"/>
      <c r="IVH14" s="22"/>
      <c r="IVI14" s="16"/>
      <c r="IVJ14" s="12"/>
      <c r="IVK14" s="12"/>
      <c r="IVL14" s="16"/>
      <c r="IVM14" s="14"/>
      <c r="IVO14" s="15"/>
      <c r="IVP14" s="14"/>
      <c r="IVQ14" s="14"/>
      <c r="IVR14" s="14"/>
      <c r="IVS14" s="14"/>
      <c r="IVT14" s="15"/>
      <c r="IVU14" s="17"/>
      <c r="IVV14" s="12"/>
      <c r="IVW14" s="12"/>
      <c r="IVX14" s="22"/>
      <c r="IVY14" s="16"/>
      <c r="IVZ14" s="12"/>
      <c r="IWA14" s="12"/>
      <c r="IWB14" s="16"/>
      <c r="IWC14" s="14"/>
      <c r="IWE14" s="15"/>
      <c r="IWF14" s="14"/>
      <c r="IWG14" s="14"/>
      <c r="IWH14" s="14"/>
      <c r="IWI14" s="14"/>
      <c r="IWJ14" s="15"/>
      <c r="IWK14" s="17"/>
      <c r="IWL14" s="12"/>
      <c r="IWM14" s="12"/>
      <c r="IWN14" s="22"/>
      <c r="IWO14" s="16"/>
      <c r="IWP14" s="12"/>
      <c r="IWQ14" s="12"/>
      <c r="IWR14" s="16"/>
      <c r="IWS14" s="14"/>
      <c r="IWU14" s="15"/>
      <c r="IWV14" s="14"/>
      <c r="IWW14" s="14"/>
      <c r="IWX14" s="14"/>
      <c r="IWY14" s="14"/>
      <c r="IWZ14" s="15"/>
      <c r="IXA14" s="17"/>
      <c r="IXB14" s="12"/>
      <c r="IXC14" s="12"/>
      <c r="IXD14" s="22"/>
      <c r="IXE14" s="16"/>
      <c r="IXF14" s="12"/>
      <c r="IXG14" s="12"/>
      <c r="IXH14" s="16"/>
      <c r="IXI14" s="14"/>
      <c r="IXK14" s="15"/>
      <c r="IXL14" s="14"/>
      <c r="IXM14" s="14"/>
      <c r="IXN14" s="14"/>
      <c r="IXO14" s="14"/>
      <c r="IXP14" s="15"/>
      <c r="IXQ14" s="17"/>
      <c r="IXR14" s="12"/>
      <c r="IXS14" s="12"/>
      <c r="IXT14" s="22"/>
      <c r="IXU14" s="16"/>
      <c r="IXV14" s="12"/>
      <c r="IXW14" s="12"/>
      <c r="IXX14" s="16"/>
      <c r="IXY14" s="14"/>
      <c r="IYA14" s="15"/>
      <c r="IYB14" s="14"/>
      <c r="IYC14" s="14"/>
      <c r="IYD14" s="14"/>
      <c r="IYE14" s="14"/>
      <c r="IYF14" s="15"/>
      <c r="IYG14" s="17"/>
      <c r="IYH14" s="12"/>
      <c r="IYI14" s="12"/>
      <c r="IYJ14" s="22"/>
      <c r="IYK14" s="16"/>
      <c r="IYL14" s="12"/>
      <c r="IYM14" s="12"/>
      <c r="IYN14" s="16"/>
      <c r="IYO14" s="14"/>
      <c r="IYQ14" s="15"/>
      <c r="IYR14" s="14"/>
      <c r="IYS14" s="14"/>
      <c r="IYT14" s="14"/>
      <c r="IYU14" s="14"/>
      <c r="IYV14" s="15"/>
      <c r="IYW14" s="17"/>
      <c r="IYX14" s="12"/>
      <c r="IYY14" s="12"/>
      <c r="IYZ14" s="22"/>
      <c r="IZA14" s="16"/>
      <c r="IZB14" s="12"/>
      <c r="IZC14" s="12"/>
      <c r="IZD14" s="16"/>
      <c r="IZE14" s="14"/>
      <c r="IZG14" s="15"/>
      <c r="IZH14" s="14"/>
      <c r="IZI14" s="14"/>
      <c r="IZJ14" s="14"/>
      <c r="IZK14" s="14"/>
      <c r="IZL14" s="15"/>
      <c r="IZM14" s="17"/>
      <c r="IZN14" s="12"/>
      <c r="IZO14" s="12"/>
      <c r="IZP14" s="22"/>
      <c r="IZQ14" s="16"/>
      <c r="IZR14" s="12"/>
      <c r="IZS14" s="12"/>
      <c r="IZT14" s="16"/>
      <c r="IZU14" s="14"/>
      <c r="IZW14" s="15"/>
      <c r="IZX14" s="14"/>
      <c r="IZY14" s="14"/>
      <c r="IZZ14" s="14"/>
      <c r="JAA14" s="14"/>
      <c r="JAB14" s="15"/>
      <c r="JAC14" s="17"/>
      <c r="JAD14" s="12"/>
      <c r="JAE14" s="12"/>
      <c r="JAF14" s="22"/>
      <c r="JAG14" s="16"/>
      <c r="JAH14" s="12"/>
      <c r="JAI14" s="12"/>
      <c r="JAJ14" s="16"/>
      <c r="JAK14" s="14"/>
      <c r="JAM14" s="15"/>
      <c r="JAN14" s="14"/>
      <c r="JAO14" s="14"/>
      <c r="JAP14" s="14"/>
      <c r="JAQ14" s="14"/>
      <c r="JAR14" s="15"/>
      <c r="JAS14" s="17"/>
      <c r="JAT14" s="12"/>
      <c r="JAU14" s="12"/>
      <c r="JAV14" s="22"/>
      <c r="JAW14" s="16"/>
      <c r="JAX14" s="12"/>
      <c r="JAY14" s="12"/>
      <c r="JAZ14" s="16"/>
      <c r="JBA14" s="14"/>
      <c r="JBC14" s="15"/>
      <c r="JBD14" s="14"/>
      <c r="JBE14" s="14"/>
      <c r="JBF14" s="14"/>
      <c r="JBG14" s="14"/>
      <c r="JBH14" s="15"/>
      <c r="JBI14" s="17"/>
      <c r="JBJ14" s="12"/>
      <c r="JBK14" s="12"/>
      <c r="JBL14" s="22"/>
      <c r="JBM14" s="16"/>
      <c r="JBN14" s="12"/>
      <c r="JBO14" s="12"/>
      <c r="JBP14" s="16"/>
      <c r="JBQ14" s="14"/>
      <c r="JBS14" s="15"/>
      <c r="JBT14" s="14"/>
      <c r="JBU14" s="14"/>
      <c r="JBV14" s="14"/>
      <c r="JBW14" s="14"/>
      <c r="JBX14" s="15"/>
      <c r="JBY14" s="17"/>
      <c r="JBZ14" s="12"/>
      <c r="JCA14" s="12"/>
      <c r="JCB14" s="22"/>
      <c r="JCC14" s="16"/>
      <c r="JCD14" s="12"/>
      <c r="JCE14" s="12"/>
      <c r="JCF14" s="16"/>
      <c r="JCG14" s="14"/>
      <c r="JCI14" s="15"/>
      <c r="JCJ14" s="14"/>
      <c r="JCK14" s="14"/>
      <c r="JCL14" s="14"/>
      <c r="JCM14" s="14"/>
      <c r="JCN14" s="15"/>
      <c r="JCO14" s="17"/>
      <c r="JCP14" s="12"/>
      <c r="JCQ14" s="12"/>
      <c r="JCR14" s="22"/>
      <c r="JCS14" s="16"/>
      <c r="JCT14" s="12"/>
      <c r="JCU14" s="12"/>
      <c r="JCV14" s="16"/>
      <c r="JCW14" s="14"/>
      <c r="JCY14" s="15"/>
      <c r="JCZ14" s="14"/>
      <c r="JDA14" s="14"/>
      <c r="JDB14" s="14"/>
      <c r="JDC14" s="14"/>
      <c r="JDD14" s="15"/>
      <c r="JDE14" s="17"/>
      <c r="JDF14" s="12"/>
      <c r="JDG14" s="12"/>
      <c r="JDH14" s="22"/>
      <c r="JDI14" s="16"/>
      <c r="JDJ14" s="12"/>
      <c r="JDK14" s="12"/>
      <c r="JDL14" s="16"/>
      <c r="JDM14" s="14"/>
      <c r="JDO14" s="15"/>
      <c r="JDP14" s="14"/>
      <c r="JDQ14" s="14"/>
      <c r="JDR14" s="14"/>
      <c r="JDS14" s="14"/>
      <c r="JDT14" s="15"/>
      <c r="JDU14" s="17"/>
      <c r="JDV14" s="12"/>
      <c r="JDW14" s="12"/>
      <c r="JDX14" s="22"/>
      <c r="JDY14" s="16"/>
      <c r="JDZ14" s="12"/>
      <c r="JEA14" s="12"/>
      <c r="JEB14" s="16"/>
      <c r="JEC14" s="14"/>
      <c r="JEE14" s="15"/>
      <c r="JEF14" s="14"/>
      <c r="JEG14" s="14"/>
      <c r="JEH14" s="14"/>
      <c r="JEI14" s="14"/>
      <c r="JEJ14" s="15"/>
      <c r="JEK14" s="17"/>
      <c r="JEL14" s="12"/>
      <c r="JEM14" s="12"/>
      <c r="JEN14" s="22"/>
      <c r="JEO14" s="16"/>
      <c r="JEP14" s="12"/>
      <c r="JEQ14" s="12"/>
      <c r="JER14" s="16"/>
      <c r="JES14" s="14"/>
      <c r="JEU14" s="15"/>
      <c r="JEV14" s="14"/>
      <c r="JEW14" s="14"/>
      <c r="JEX14" s="14"/>
      <c r="JEY14" s="14"/>
      <c r="JEZ14" s="15"/>
      <c r="JFA14" s="17"/>
      <c r="JFB14" s="12"/>
      <c r="JFC14" s="12"/>
      <c r="JFD14" s="22"/>
      <c r="JFE14" s="16"/>
      <c r="JFF14" s="12"/>
      <c r="JFG14" s="12"/>
      <c r="JFH14" s="16"/>
      <c r="JFI14" s="14"/>
      <c r="JFK14" s="15"/>
      <c r="JFL14" s="14"/>
      <c r="JFM14" s="14"/>
      <c r="JFN14" s="14"/>
      <c r="JFO14" s="14"/>
      <c r="JFP14" s="15"/>
      <c r="JFQ14" s="17"/>
      <c r="JFR14" s="12"/>
      <c r="JFS14" s="12"/>
      <c r="JFT14" s="22"/>
      <c r="JFU14" s="16"/>
      <c r="JFV14" s="12"/>
      <c r="JFW14" s="12"/>
      <c r="JFX14" s="16"/>
      <c r="JFY14" s="14"/>
      <c r="JGA14" s="15"/>
      <c r="JGB14" s="14"/>
      <c r="JGC14" s="14"/>
      <c r="JGD14" s="14"/>
      <c r="JGE14" s="14"/>
      <c r="JGF14" s="15"/>
      <c r="JGG14" s="17"/>
      <c r="JGH14" s="12"/>
      <c r="JGI14" s="12"/>
      <c r="JGJ14" s="22"/>
      <c r="JGK14" s="16"/>
      <c r="JGL14" s="12"/>
      <c r="JGM14" s="12"/>
      <c r="JGN14" s="16"/>
      <c r="JGO14" s="14"/>
      <c r="JGQ14" s="15"/>
      <c r="JGR14" s="14"/>
      <c r="JGS14" s="14"/>
      <c r="JGT14" s="14"/>
      <c r="JGU14" s="14"/>
      <c r="JGV14" s="15"/>
      <c r="JGW14" s="17"/>
      <c r="JGX14" s="12"/>
      <c r="JGY14" s="12"/>
      <c r="JGZ14" s="22"/>
      <c r="JHA14" s="16"/>
      <c r="JHB14" s="12"/>
      <c r="JHC14" s="12"/>
      <c r="JHD14" s="16"/>
      <c r="JHE14" s="14"/>
      <c r="JHG14" s="15"/>
      <c r="JHH14" s="14"/>
      <c r="JHI14" s="14"/>
      <c r="JHJ14" s="14"/>
      <c r="JHK14" s="14"/>
      <c r="JHL14" s="15"/>
      <c r="JHM14" s="17"/>
      <c r="JHN14" s="12"/>
      <c r="JHO14" s="12"/>
      <c r="JHP14" s="22"/>
      <c r="JHQ14" s="16"/>
      <c r="JHR14" s="12"/>
      <c r="JHS14" s="12"/>
      <c r="JHT14" s="16"/>
      <c r="JHU14" s="14"/>
      <c r="JHW14" s="15"/>
      <c r="JHX14" s="14"/>
      <c r="JHY14" s="14"/>
      <c r="JHZ14" s="14"/>
      <c r="JIA14" s="14"/>
      <c r="JIB14" s="15"/>
      <c r="JIC14" s="17"/>
      <c r="JID14" s="12"/>
      <c r="JIE14" s="12"/>
      <c r="JIF14" s="22"/>
      <c r="JIG14" s="16"/>
      <c r="JIH14" s="12"/>
      <c r="JII14" s="12"/>
      <c r="JIJ14" s="16"/>
      <c r="JIK14" s="14"/>
      <c r="JIM14" s="15"/>
      <c r="JIN14" s="14"/>
      <c r="JIO14" s="14"/>
      <c r="JIP14" s="14"/>
      <c r="JIQ14" s="14"/>
      <c r="JIR14" s="15"/>
      <c r="JIS14" s="17"/>
      <c r="JIT14" s="12"/>
      <c r="JIU14" s="12"/>
      <c r="JIV14" s="22"/>
      <c r="JIW14" s="16"/>
      <c r="JIX14" s="12"/>
      <c r="JIY14" s="12"/>
      <c r="JIZ14" s="16"/>
      <c r="JJA14" s="14"/>
      <c r="JJC14" s="15"/>
      <c r="JJD14" s="14"/>
      <c r="JJE14" s="14"/>
      <c r="JJF14" s="14"/>
      <c r="JJG14" s="14"/>
      <c r="JJH14" s="15"/>
      <c r="JJI14" s="17"/>
      <c r="JJJ14" s="12"/>
      <c r="JJK14" s="12"/>
      <c r="JJL14" s="22"/>
      <c r="JJM14" s="16"/>
      <c r="JJN14" s="12"/>
      <c r="JJO14" s="12"/>
      <c r="JJP14" s="16"/>
      <c r="JJQ14" s="14"/>
      <c r="JJS14" s="15"/>
      <c r="JJT14" s="14"/>
      <c r="JJU14" s="14"/>
      <c r="JJV14" s="14"/>
      <c r="JJW14" s="14"/>
      <c r="JJX14" s="15"/>
      <c r="JJY14" s="17"/>
      <c r="JJZ14" s="12"/>
      <c r="JKA14" s="12"/>
      <c r="JKB14" s="22"/>
      <c r="JKC14" s="16"/>
      <c r="JKD14" s="12"/>
      <c r="JKE14" s="12"/>
      <c r="JKF14" s="16"/>
      <c r="JKG14" s="14"/>
      <c r="JKI14" s="15"/>
      <c r="JKJ14" s="14"/>
      <c r="JKK14" s="14"/>
      <c r="JKL14" s="14"/>
      <c r="JKM14" s="14"/>
      <c r="JKN14" s="15"/>
      <c r="JKO14" s="17"/>
      <c r="JKP14" s="12"/>
      <c r="JKQ14" s="12"/>
      <c r="JKR14" s="22"/>
      <c r="JKS14" s="16"/>
      <c r="JKT14" s="12"/>
      <c r="JKU14" s="12"/>
      <c r="JKV14" s="16"/>
      <c r="JKW14" s="14"/>
      <c r="JKY14" s="15"/>
      <c r="JKZ14" s="14"/>
      <c r="JLA14" s="14"/>
      <c r="JLB14" s="14"/>
      <c r="JLC14" s="14"/>
      <c r="JLD14" s="15"/>
      <c r="JLE14" s="17"/>
      <c r="JLF14" s="12"/>
      <c r="JLG14" s="12"/>
      <c r="JLH14" s="22"/>
      <c r="JLI14" s="16"/>
      <c r="JLJ14" s="12"/>
      <c r="JLK14" s="12"/>
      <c r="JLL14" s="16"/>
      <c r="JLM14" s="14"/>
      <c r="JLO14" s="15"/>
      <c r="JLP14" s="14"/>
      <c r="JLQ14" s="14"/>
      <c r="JLR14" s="14"/>
      <c r="JLS14" s="14"/>
      <c r="JLT14" s="15"/>
      <c r="JLU14" s="17"/>
      <c r="JLV14" s="12"/>
      <c r="JLW14" s="12"/>
      <c r="JLX14" s="22"/>
      <c r="JLY14" s="16"/>
      <c r="JLZ14" s="12"/>
      <c r="JMA14" s="12"/>
      <c r="JMB14" s="16"/>
      <c r="JMC14" s="14"/>
      <c r="JME14" s="15"/>
      <c r="JMF14" s="14"/>
      <c r="JMG14" s="14"/>
      <c r="JMH14" s="14"/>
      <c r="JMI14" s="14"/>
      <c r="JMJ14" s="15"/>
      <c r="JMK14" s="17"/>
      <c r="JML14" s="12"/>
      <c r="JMM14" s="12"/>
      <c r="JMN14" s="22"/>
      <c r="JMO14" s="16"/>
      <c r="JMP14" s="12"/>
      <c r="JMQ14" s="12"/>
      <c r="JMR14" s="16"/>
      <c r="JMS14" s="14"/>
      <c r="JMU14" s="15"/>
      <c r="JMV14" s="14"/>
      <c r="JMW14" s="14"/>
      <c r="JMX14" s="14"/>
      <c r="JMY14" s="14"/>
      <c r="JMZ14" s="15"/>
      <c r="JNA14" s="17"/>
      <c r="JNB14" s="12"/>
      <c r="JNC14" s="12"/>
      <c r="JND14" s="22"/>
      <c r="JNE14" s="16"/>
      <c r="JNF14" s="12"/>
      <c r="JNG14" s="12"/>
      <c r="JNH14" s="16"/>
      <c r="JNI14" s="14"/>
      <c r="JNK14" s="15"/>
      <c r="JNL14" s="14"/>
      <c r="JNM14" s="14"/>
      <c r="JNN14" s="14"/>
      <c r="JNO14" s="14"/>
      <c r="JNP14" s="15"/>
      <c r="JNQ14" s="17"/>
      <c r="JNR14" s="12"/>
      <c r="JNS14" s="12"/>
      <c r="JNT14" s="22"/>
      <c r="JNU14" s="16"/>
      <c r="JNV14" s="12"/>
      <c r="JNW14" s="12"/>
      <c r="JNX14" s="16"/>
      <c r="JNY14" s="14"/>
      <c r="JOA14" s="15"/>
      <c r="JOB14" s="14"/>
      <c r="JOC14" s="14"/>
      <c r="JOD14" s="14"/>
      <c r="JOE14" s="14"/>
      <c r="JOF14" s="15"/>
      <c r="JOG14" s="17"/>
      <c r="JOH14" s="12"/>
      <c r="JOI14" s="12"/>
      <c r="JOJ14" s="22"/>
      <c r="JOK14" s="16"/>
      <c r="JOL14" s="12"/>
      <c r="JOM14" s="12"/>
      <c r="JON14" s="16"/>
      <c r="JOO14" s="14"/>
      <c r="JOQ14" s="15"/>
      <c r="JOR14" s="14"/>
      <c r="JOS14" s="14"/>
      <c r="JOT14" s="14"/>
      <c r="JOU14" s="14"/>
      <c r="JOV14" s="15"/>
      <c r="JOW14" s="17"/>
      <c r="JOX14" s="12"/>
      <c r="JOY14" s="12"/>
      <c r="JOZ14" s="22"/>
      <c r="JPA14" s="16"/>
      <c r="JPB14" s="12"/>
      <c r="JPC14" s="12"/>
      <c r="JPD14" s="16"/>
      <c r="JPE14" s="14"/>
      <c r="JPG14" s="15"/>
      <c r="JPH14" s="14"/>
      <c r="JPI14" s="14"/>
      <c r="JPJ14" s="14"/>
      <c r="JPK14" s="14"/>
      <c r="JPL14" s="15"/>
      <c r="JPM14" s="17"/>
      <c r="JPN14" s="12"/>
      <c r="JPO14" s="12"/>
      <c r="JPP14" s="22"/>
      <c r="JPQ14" s="16"/>
      <c r="JPR14" s="12"/>
      <c r="JPS14" s="12"/>
      <c r="JPT14" s="16"/>
      <c r="JPU14" s="14"/>
      <c r="JPW14" s="15"/>
      <c r="JPX14" s="14"/>
      <c r="JPY14" s="14"/>
      <c r="JPZ14" s="14"/>
      <c r="JQA14" s="14"/>
      <c r="JQB14" s="15"/>
      <c r="JQC14" s="17"/>
      <c r="JQD14" s="12"/>
      <c r="JQE14" s="12"/>
      <c r="JQF14" s="22"/>
      <c r="JQG14" s="16"/>
      <c r="JQH14" s="12"/>
      <c r="JQI14" s="12"/>
      <c r="JQJ14" s="16"/>
      <c r="JQK14" s="14"/>
      <c r="JQM14" s="15"/>
      <c r="JQN14" s="14"/>
      <c r="JQO14" s="14"/>
      <c r="JQP14" s="14"/>
      <c r="JQQ14" s="14"/>
      <c r="JQR14" s="15"/>
      <c r="JQS14" s="17"/>
      <c r="JQT14" s="12"/>
      <c r="JQU14" s="12"/>
      <c r="JQV14" s="22"/>
      <c r="JQW14" s="16"/>
      <c r="JQX14" s="12"/>
      <c r="JQY14" s="12"/>
      <c r="JQZ14" s="16"/>
      <c r="JRA14" s="14"/>
      <c r="JRC14" s="15"/>
      <c r="JRD14" s="14"/>
      <c r="JRE14" s="14"/>
      <c r="JRF14" s="14"/>
      <c r="JRG14" s="14"/>
      <c r="JRH14" s="15"/>
      <c r="JRI14" s="17"/>
      <c r="JRJ14" s="12"/>
      <c r="JRK14" s="12"/>
      <c r="JRL14" s="22"/>
      <c r="JRM14" s="16"/>
      <c r="JRN14" s="12"/>
      <c r="JRO14" s="12"/>
      <c r="JRP14" s="16"/>
      <c r="JRQ14" s="14"/>
      <c r="JRS14" s="15"/>
      <c r="JRT14" s="14"/>
      <c r="JRU14" s="14"/>
      <c r="JRV14" s="14"/>
      <c r="JRW14" s="14"/>
      <c r="JRX14" s="15"/>
      <c r="JRY14" s="17"/>
      <c r="JRZ14" s="12"/>
      <c r="JSA14" s="12"/>
      <c r="JSB14" s="22"/>
      <c r="JSC14" s="16"/>
      <c r="JSD14" s="12"/>
      <c r="JSE14" s="12"/>
      <c r="JSF14" s="16"/>
      <c r="JSG14" s="14"/>
      <c r="JSI14" s="15"/>
      <c r="JSJ14" s="14"/>
      <c r="JSK14" s="14"/>
      <c r="JSL14" s="14"/>
      <c r="JSM14" s="14"/>
      <c r="JSN14" s="15"/>
      <c r="JSO14" s="17"/>
      <c r="JSP14" s="12"/>
      <c r="JSQ14" s="12"/>
      <c r="JSR14" s="22"/>
      <c r="JSS14" s="16"/>
      <c r="JST14" s="12"/>
      <c r="JSU14" s="12"/>
      <c r="JSV14" s="16"/>
      <c r="JSW14" s="14"/>
      <c r="JSY14" s="15"/>
      <c r="JSZ14" s="14"/>
      <c r="JTA14" s="14"/>
      <c r="JTB14" s="14"/>
      <c r="JTC14" s="14"/>
      <c r="JTD14" s="15"/>
      <c r="JTE14" s="17"/>
      <c r="JTF14" s="12"/>
      <c r="JTG14" s="12"/>
      <c r="JTH14" s="22"/>
      <c r="JTI14" s="16"/>
      <c r="JTJ14" s="12"/>
      <c r="JTK14" s="12"/>
      <c r="JTL14" s="16"/>
      <c r="JTM14" s="14"/>
      <c r="JTO14" s="15"/>
      <c r="JTP14" s="14"/>
      <c r="JTQ14" s="14"/>
      <c r="JTR14" s="14"/>
      <c r="JTS14" s="14"/>
      <c r="JTT14" s="15"/>
      <c r="JTU14" s="17"/>
      <c r="JTV14" s="12"/>
      <c r="JTW14" s="12"/>
      <c r="JTX14" s="22"/>
      <c r="JTY14" s="16"/>
      <c r="JTZ14" s="12"/>
      <c r="JUA14" s="12"/>
      <c r="JUB14" s="16"/>
      <c r="JUC14" s="14"/>
      <c r="JUE14" s="15"/>
      <c r="JUF14" s="14"/>
      <c r="JUG14" s="14"/>
      <c r="JUH14" s="14"/>
      <c r="JUI14" s="14"/>
      <c r="JUJ14" s="15"/>
      <c r="JUK14" s="17"/>
      <c r="JUL14" s="12"/>
      <c r="JUM14" s="12"/>
      <c r="JUN14" s="22"/>
      <c r="JUO14" s="16"/>
      <c r="JUP14" s="12"/>
      <c r="JUQ14" s="12"/>
      <c r="JUR14" s="16"/>
      <c r="JUS14" s="14"/>
      <c r="JUU14" s="15"/>
      <c r="JUV14" s="14"/>
      <c r="JUW14" s="14"/>
      <c r="JUX14" s="14"/>
      <c r="JUY14" s="14"/>
      <c r="JUZ14" s="15"/>
      <c r="JVA14" s="17"/>
      <c r="JVB14" s="12"/>
      <c r="JVC14" s="12"/>
      <c r="JVD14" s="22"/>
      <c r="JVE14" s="16"/>
      <c r="JVF14" s="12"/>
      <c r="JVG14" s="12"/>
      <c r="JVH14" s="16"/>
      <c r="JVI14" s="14"/>
      <c r="JVK14" s="15"/>
      <c r="JVL14" s="14"/>
      <c r="JVM14" s="14"/>
      <c r="JVN14" s="14"/>
      <c r="JVO14" s="14"/>
      <c r="JVP14" s="15"/>
      <c r="JVQ14" s="17"/>
      <c r="JVR14" s="12"/>
      <c r="JVS14" s="12"/>
      <c r="JVT14" s="22"/>
      <c r="JVU14" s="16"/>
      <c r="JVV14" s="12"/>
      <c r="JVW14" s="12"/>
      <c r="JVX14" s="16"/>
      <c r="JVY14" s="14"/>
      <c r="JWA14" s="15"/>
      <c r="JWB14" s="14"/>
      <c r="JWC14" s="14"/>
      <c r="JWD14" s="14"/>
      <c r="JWE14" s="14"/>
      <c r="JWF14" s="15"/>
      <c r="JWG14" s="17"/>
      <c r="JWH14" s="12"/>
      <c r="JWI14" s="12"/>
      <c r="JWJ14" s="22"/>
      <c r="JWK14" s="16"/>
      <c r="JWL14" s="12"/>
      <c r="JWM14" s="12"/>
      <c r="JWN14" s="16"/>
      <c r="JWO14" s="14"/>
      <c r="JWQ14" s="15"/>
      <c r="JWR14" s="14"/>
      <c r="JWS14" s="14"/>
      <c r="JWT14" s="14"/>
      <c r="JWU14" s="14"/>
      <c r="JWV14" s="15"/>
      <c r="JWW14" s="17"/>
      <c r="JWX14" s="12"/>
      <c r="JWY14" s="12"/>
      <c r="JWZ14" s="22"/>
      <c r="JXA14" s="16"/>
      <c r="JXB14" s="12"/>
      <c r="JXC14" s="12"/>
      <c r="JXD14" s="16"/>
      <c r="JXE14" s="14"/>
      <c r="JXG14" s="15"/>
      <c r="JXH14" s="14"/>
      <c r="JXI14" s="14"/>
      <c r="JXJ14" s="14"/>
      <c r="JXK14" s="14"/>
      <c r="JXL14" s="15"/>
      <c r="JXM14" s="17"/>
      <c r="JXN14" s="12"/>
      <c r="JXO14" s="12"/>
      <c r="JXP14" s="22"/>
      <c r="JXQ14" s="16"/>
      <c r="JXR14" s="12"/>
      <c r="JXS14" s="12"/>
      <c r="JXT14" s="16"/>
      <c r="JXU14" s="14"/>
      <c r="JXW14" s="15"/>
      <c r="JXX14" s="14"/>
      <c r="JXY14" s="14"/>
      <c r="JXZ14" s="14"/>
      <c r="JYA14" s="14"/>
      <c r="JYB14" s="15"/>
      <c r="JYC14" s="17"/>
      <c r="JYD14" s="12"/>
      <c r="JYE14" s="12"/>
      <c r="JYF14" s="22"/>
      <c r="JYG14" s="16"/>
      <c r="JYH14" s="12"/>
      <c r="JYI14" s="12"/>
      <c r="JYJ14" s="16"/>
      <c r="JYK14" s="14"/>
      <c r="JYM14" s="15"/>
      <c r="JYN14" s="14"/>
      <c r="JYO14" s="14"/>
      <c r="JYP14" s="14"/>
      <c r="JYQ14" s="14"/>
      <c r="JYR14" s="15"/>
      <c r="JYS14" s="17"/>
      <c r="JYT14" s="12"/>
      <c r="JYU14" s="12"/>
      <c r="JYV14" s="22"/>
      <c r="JYW14" s="16"/>
      <c r="JYX14" s="12"/>
      <c r="JYY14" s="12"/>
      <c r="JYZ14" s="16"/>
      <c r="JZA14" s="14"/>
      <c r="JZC14" s="15"/>
      <c r="JZD14" s="14"/>
      <c r="JZE14" s="14"/>
      <c r="JZF14" s="14"/>
      <c r="JZG14" s="14"/>
      <c r="JZH14" s="15"/>
      <c r="JZI14" s="17"/>
      <c r="JZJ14" s="12"/>
      <c r="JZK14" s="12"/>
      <c r="JZL14" s="22"/>
      <c r="JZM14" s="16"/>
      <c r="JZN14" s="12"/>
      <c r="JZO14" s="12"/>
      <c r="JZP14" s="16"/>
      <c r="JZQ14" s="14"/>
      <c r="JZS14" s="15"/>
      <c r="JZT14" s="14"/>
      <c r="JZU14" s="14"/>
      <c r="JZV14" s="14"/>
      <c r="JZW14" s="14"/>
      <c r="JZX14" s="15"/>
      <c r="JZY14" s="17"/>
      <c r="JZZ14" s="12"/>
      <c r="KAA14" s="12"/>
      <c r="KAB14" s="22"/>
      <c r="KAC14" s="16"/>
      <c r="KAD14" s="12"/>
      <c r="KAE14" s="12"/>
      <c r="KAF14" s="16"/>
      <c r="KAG14" s="14"/>
      <c r="KAI14" s="15"/>
      <c r="KAJ14" s="14"/>
      <c r="KAK14" s="14"/>
      <c r="KAL14" s="14"/>
      <c r="KAM14" s="14"/>
      <c r="KAN14" s="15"/>
      <c r="KAO14" s="17"/>
      <c r="KAP14" s="12"/>
      <c r="KAQ14" s="12"/>
      <c r="KAR14" s="22"/>
      <c r="KAS14" s="16"/>
      <c r="KAT14" s="12"/>
      <c r="KAU14" s="12"/>
      <c r="KAV14" s="16"/>
      <c r="KAW14" s="14"/>
      <c r="KAY14" s="15"/>
      <c r="KAZ14" s="14"/>
      <c r="KBA14" s="14"/>
      <c r="KBB14" s="14"/>
      <c r="KBC14" s="14"/>
      <c r="KBD14" s="15"/>
      <c r="KBE14" s="17"/>
      <c r="KBF14" s="12"/>
      <c r="KBG14" s="12"/>
      <c r="KBH14" s="22"/>
      <c r="KBI14" s="16"/>
      <c r="KBJ14" s="12"/>
      <c r="KBK14" s="12"/>
      <c r="KBL14" s="16"/>
      <c r="KBM14" s="14"/>
      <c r="KBO14" s="15"/>
      <c r="KBP14" s="14"/>
      <c r="KBQ14" s="14"/>
      <c r="KBR14" s="14"/>
      <c r="KBS14" s="14"/>
      <c r="KBT14" s="15"/>
      <c r="KBU14" s="17"/>
      <c r="KBV14" s="12"/>
      <c r="KBW14" s="12"/>
      <c r="KBX14" s="22"/>
      <c r="KBY14" s="16"/>
      <c r="KBZ14" s="12"/>
      <c r="KCA14" s="12"/>
      <c r="KCB14" s="16"/>
      <c r="KCC14" s="14"/>
      <c r="KCE14" s="15"/>
      <c r="KCF14" s="14"/>
      <c r="KCG14" s="14"/>
      <c r="KCH14" s="14"/>
      <c r="KCI14" s="14"/>
      <c r="KCJ14" s="15"/>
      <c r="KCK14" s="17"/>
      <c r="KCL14" s="12"/>
      <c r="KCM14" s="12"/>
      <c r="KCN14" s="22"/>
      <c r="KCO14" s="16"/>
      <c r="KCP14" s="12"/>
      <c r="KCQ14" s="12"/>
      <c r="KCR14" s="16"/>
      <c r="KCS14" s="14"/>
      <c r="KCU14" s="15"/>
      <c r="KCV14" s="14"/>
      <c r="KCW14" s="14"/>
      <c r="KCX14" s="14"/>
      <c r="KCY14" s="14"/>
      <c r="KCZ14" s="15"/>
      <c r="KDA14" s="17"/>
      <c r="KDB14" s="12"/>
      <c r="KDC14" s="12"/>
      <c r="KDD14" s="22"/>
      <c r="KDE14" s="16"/>
      <c r="KDF14" s="12"/>
      <c r="KDG14" s="12"/>
      <c r="KDH14" s="16"/>
      <c r="KDI14" s="14"/>
      <c r="KDK14" s="15"/>
      <c r="KDL14" s="14"/>
      <c r="KDM14" s="14"/>
      <c r="KDN14" s="14"/>
      <c r="KDO14" s="14"/>
      <c r="KDP14" s="15"/>
      <c r="KDQ14" s="17"/>
      <c r="KDR14" s="12"/>
      <c r="KDS14" s="12"/>
      <c r="KDT14" s="22"/>
      <c r="KDU14" s="16"/>
      <c r="KDV14" s="12"/>
      <c r="KDW14" s="12"/>
      <c r="KDX14" s="16"/>
      <c r="KDY14" s="14"/>
      <c r="KEA14" s="15"/>
      <c r="KEB14" s="14"/>
      <c r="KEC14" s="14"/>
      <c r="KED14" s="14"/>
      <c r="KEE14" s="14"/>
      <c r="KEF14" s="15"/>
      <c r="KEG14" s="17"/>
      <c r="KEH14" s="12"/>
      <c r="KEI14" s="12"/>
      <c r="KEJ14" s="22"/>
      <c r="KEK14" s="16"/>
      <c r="KEL14" s="12"/>
      <c r="KEM14" s="12"/>
      <c r="KEN14" s="16"/>
      <c r="KEO14" s="14"/>
      <c r="KEQ14" s="15"/>
      <c r="KER14" s="14"/>
      <c r="KES14" s="14"/>
      <c r="KET14" s="14"/>
      <c r="KEU14" s="14"/>
      <c r="KEV14" s="15"/>
      <c r="KEW14" s="17"/>
      <c r="KEX14" s="12"/>
      <c r="KEY14" s="12"/>
      <c r="KEZ14" s="22"/>
      <c r="KFA14" s="16"/>
      <c r="KFB14" s="12"/>
      <c r="KFC14" s="12"/>
      <c r="KFD14" s="16"/>
      <c r="KFE14" s="14"/>
      <c r="KFG14" s="15"/>
      <c r="KFH14" s="14"/>
      <c r="KFI14" s="14"/>
      <c r="KFJ14" s="14"/>
      <c r="KFK14" s="14"/>
      <c r="KFL14" s="15"/>
      <c r="KFM14" s="17"/>
      <c r="KFN14" s="12"/>
      <c r="KFO14" s="12"/>
      <c r="KFP14" s="22"/>
      <c r="KFQ14" s="16"/>
      <c r="KFR14" s="12"/>
      <c r="KFS14" s="12"/>
      <c r="KFT14" s="16"/>
      <c r="KFU14" s="14"/>
      <c r="KFW14" s="15"/>
      <c r="KFX14" s="14"/>
      <c r="KFY14" s="14"/>
      <c r="KFZ14" s="14"/>
      <c r="KGA14" s="14"/>
      <c r="KGB14" s="15"/>
      <c r="KGC14" s="17"/>
      <c r="KGD14" s="12"/>
      <c r="KGE14" s="12"/>
      <c r="KGF14" s="22"/>
      <c r="KGG14" s="16"/>
      <c r="KGH14" s="12"/>
      <c r="KGI14" s="12"/>
      <c r="KGJ14" s="16"/>
      <c r="KGK14" s="14"/>
      <c r="KGM14" s="15"/>
      <c r="KGN14" s="14"/>
      <c r="KGO14" s="14"/>
      <c r="KGP14" s="14"/>
      <c r="KGQ14" s="14"/>
      <c r="KGR14" s="15"/>
      <c r="KGS14" s="17"/>
      <c r="KGT14" s="12"/>
      <c r="KGU14" s="12"/>
      <c r="KGV14" s="22"/>
      <c r="KGW14" s="16"/>
      <c r="KGX14" s="12"/>
      <c r="KGY14" s="12"/>
      <c r="KGZ14" s="16"/>
      <c r="KHA14" s="14"/>
      <c r="KHC14" s="15"/>
      <c r="KHD14" s="14"/>
      <c r="KHE14" s="14"/>
      <c r="KHF14" s="14"/>
      <c r="KHG14" s="14"/>
      <c r="KHH14" s="15"/>
      <c r="KHI14" s="17"/>
      <c r="KHJ14" s="12"/>
      <c r="KHK14" s="12"/>
      <c r="KHL14" s="22"/>
      <c r="KHM14" s="16"/>
      <c r="KHN14" s="12"/>
      <c r="KHO14" s="12"/>
      <c r="KHP14" s="16"/>
      <c r="KHQ14" s="14"/>
      <c r="KHS14" s="15"/>
      <c r="KHT14" s="14"/>
      <c r="KHU14" s="14"/>
      <c r="KHV14" s="14"/>
      <c r="KHW14" s="14"/>
      <c r="KHX14" s="15"/>
      <c r="KHY14" s="17"/>
      <c r="KHZ14" s="12"/>
      <c r="KIA14" s="12"/>
      <c r="KIB14" s="22"/>
      <c r="KIC14" s="16"/>
      <c r="KID14" s="12"/>
      <c r="KIE14" s="12"/>
      <c r="KIF14" s="16"/>
      <c r="KIG14" s="14"/>
      <c r="KII14" s="15"/>
      <c r="KIJ14" s="14"/>
      <c r="KIK14" s="14"/>
      <c r="KIL14" s="14"/>
      <c r="KIM14" s="14"/>
      <c r="KIN14" s="15"/>
      <c r="KIO14" s="17"/>
      <c r="KIP14" s="12"/>
      <c r="KIQ14" s="12"/>
      <c r="KIR14" s="22"/>
      <c r="KIS14" s="16"/>
      <c r="KIT14" s="12"/>
      <c r="KIU14" s="12"/>
      <c r="KIV14" s="16"/>
      <c r="KIW14" s="14"/>
      <c r="KIY14" s="15"/>
      <c r="KIZ14" s="14"/>
      <c r="KJA14" s="14"/>
      <c r="KJB14" s="14"/>
      <c r="KJC14" s="14"/>
      <c r="KJD14" s="15"/>
      <c r="KJE14" s="17"/>
      <c r="KJF14" s="12"/>
      <c r="KJG14" s="12"/>
      <c r="KJH14" s="22"/>
      <c r="KJI14" s="16"/>
      <c r="KJJ14" s="12"/>
      <c r="KJK14" s="12"/>
      <c r="KJL14" s="16"/>
      <c r="KJM14" s="14"/>
      <c r="KJO14" s="15"/>
      <c r="KJP14" s="14"/>
      <c r="KJQ14" s="14"/>
      <c r="KJR14" s="14"/>
      <c r="KJS14" s="14"/>
      <c r="KJT14" s="15"/>
      <c r="KJU14" s="17"/>
      <c r="KJV14" s="12"/>
      <c r="KJW14" s="12"/>
      <c r="KJX14" s="22"/>
      <c r="KJY14" s="16"/>
      <c r="KJZ14" s="12"/>
      <c r="KKA14" s="12"/>
      <c r="KKB14" s="16"/>
      <c r="KKC14" s="14"/>
      <c r="KKE14" s="15"/>
      <c r="KKF14" s="14"/>
      <c r="KKG14" s="14"/>
      <c r="KKH14" s="14"/>
      <c r="KKI14" s="14"/>
      <c r="KKJ14" s="15"/>
      <c r="KKK14" s="17"/>
      <c r="KKL14" s="12"/>
      <c r="KKM14" s="12"/>
      <c r="KKN14" s="22"/>
      <c r="KKO14" s="16"/>
      <c r="KKP14" s="12"/>
      <c r="KKQ14" s="12"/>
      <c r="KKR14" s="16"/>
      <c r="KKS14" s="14"/>
      <c r="KKU14" s="15"/>
      <c r="KKV14" s="14"/>
      <c r="KKW14" s="14"/>
      <c r="KKX14" s="14"/>
      <c r="KKY14" s="14"/>
      <c r="KKZ14" s="15"/>
      <c r="KLA14" s="17"/>
      <c r="KLB14" s="12"/>
      <c r="KLC14" s="12"/>
      <c r="KLD14" s="22"/>
      <c r="KLE14" s="16"/>
      <c r="KLF14" s="12"/>
      <c r="KLG14" s="12"/>
      <c r="KLH14" s="16"/>
      <c r="KLI14" s="14"/>
      <c r="KLK14" s="15"/>
      <c r="KLL14" s="14"/>
      <c r="KLM14" s="14"/>
      <c r="KLN14" s="14"/>
      <c r="KLO14" s="14"/>
      <c r="KLP14" s="15"/>
      <c r="KLQ14" s="17"/>
      <c r="KLR14" s="12"/>
      <c r="KLS14" s="12"/>
      <c r="KLT14" s="22"/>
      <c r="KLU14" s="16"/>
      <c r="KLV14" s="12"/>
      <c r="KLW14" s="12"/>
      <c r="KLX14" s="16"/>
      <c r="KLY14" s="14"/>
      <c r="KMA14" s="15"/>
      <c r="KMB14" s="14"/>
      <c r="KMC14" s="14"/>
      <c r="KMD14" s="14"/>
      <c r="KME14" s="14"/>
      <c r="KMF14" s="15"/>
      <c r="KMG14" s="17"/>
      <c r="KMH14" s="12"/>
      <c r="KMI14" s="12"/>
      <c r="KMJ14" s="22"/>
      <c r="KMK14" s="16"/>
      <c r="KML14" s="12"/>
      <c r="KMM14" s="12"/>
      <c r="KMN14" s="16"/>
      <c r="KMO14" s="14"/>
      <c r="KMQ14" s="15"/>
      <c r="KMR14" s="14"/>
      <c r="KMS14" s="14"/>
      <c r="KMT14" s="14"/>
      <c r="KMU14" s="14"/>
      <c r="KMV14" s="15"/>
      <c r="KMW14" s="17"/>
      <c r="KMX14" s="12"/>
      <c r="KMY14" s="12"/>
      <c r="KMZ14" s="22"/>
      <c r="KNA14" s="16"/>
      <c r="KNB14" s="12"/>
      <c r="KNC14" s="12"/>
      <c r="KND14" s="16"/>
      <c r="KNE14" s="14"/>
      <c r="KNG14" s="15"/>
      <c r="KNH14" s="14"/>
      <c r="KNI14" s="14"/>
      <c r="KNJ14" s="14"/>
      <c r="KNK14" s="14"/>
      <c r="KNL14" s="15"/>
      <c r="KNM14" s="17"/>
      <c r="KNN14" s="12"/>
      <c r="KNO14" s="12"/>
      <c r="KNP14" s="22"/>
      <c r="KNQ14" s="16"/>
      <c r="KNR14" s="12"/>
      <c r="KNS14" s="12"/>
      <c r="KNT14" s="16"/>
      <c r="KNU14" s="14"/>
      <c r="KNW14" s="15"/>
      <c r="KNX14" s="14"/>
      <c r="KNY14" s="14"/>
      <c r="KNZ14" s="14"/>
      <c r="KOA14" s="14"/>
      <c r="KOB14" s="15"/>
      <c r="KOC14" s="17"/>
      <c r="KOD14" s="12"/>
      <c r="KOE14" s="12"/>
      <c r="KOF14" s="22"/>
      <c r="KOG14" s="16"/>
      <c r="KOH14" s="12"/>
      <c r="KOI14" s="12"/>
      <c r="KOJ14" s="16"/>
      <c r="KOK14" s="14"/>
      <c r="KOM14" s="15"/>
      <c r="KON14" s="14"/>
      <c r="KOO14" s="14"/>
      <c r="KOP14" s="14"/>
      <c r="KOQ14" s="14"/>
      <c r="KOR14" s="15"/>
      <c r="KOS14" s="17"/>
      <c r="KOT14" s="12"/>
      <c r="KOU14" s="12"/>
      <c r="KOV14" s="22"/>
      <c r="KOW14" s="16"/>
      <c r="KOX14" s="12"/>
      <c r="KOY14" s="12"/>
      <c r="KOZ14" s="16"/>
      <c r="KPA14" s="14"/>
      <c r="KPC14" s="15"/>
      <c r="KPD14" s="14"/>
      <c r="KPE14" s="14"/>
      <c r="KPF14" s="14"/>
      <c r="KPG14" s="14"/>
      <c r="KPH14" s="15"/>
      <c r="KPI14" s="17"/>
      <c r="KPJ14" s="12"/>
      <c r="KPK14" s="12"/>
      <c r="KPL14" s="22"/>
      <c r="KPM14" s="16"/>
      <c r="KPN14" s="12"/>
      <c r="KPO14" s="12"/>
      <c r="KPP14" s="16"/>
      <c r="KPQ14" s="14"/>
      <c r="KPS14" s="15"/>
      <c r="KPT14" s="14"/>
      <c r="KPU14" s="14"/>
      <c r="KPV14" s="14"/>
      <c r="KPW14" s="14"/>
      <c r="KPX14" s="15"/>
      <c r="KPY14" s="17"/>
      <c r="KPZ14" s="12"/>
      <c r="KQA14" s="12"/>
      <c r="KQB14" s="22"/>
      <c r="KQC14" s="16"/>
      <c r="KQD14" s="12"/>
      <c r="KQE14" s="12"/>
      <c r="KQF14" s="16"/>
      <c r="KQG14" s="14"/>
      <c r="KQI14" s="15"/>
      <c r="KQJ14" s="14"/>
      <c r="KQK14" s="14"/>
      <c r="KQL14" s="14"/>
      <c r="KQM14" s="14"/>
      <c r="KQN14" s="15"/>
      <c r="KQO14" s="17"/>
      <c r="KQP14" s="12"/>
      <c r="KQQ14" s="12"/>
      <c r="KQR14" s="22"/>
      <c r="KQS14" s="16"/>
      <c r="KQT14" s="12"/>
      <c r="KQU14" s="12"/>
      <c r="KQV14" s="16"/>
      <c r="KQW14" s="14"/>
      <c r="KQY14" s="15"/>
      <c r="KQZ14" s="14"/>
      <c r="KRA14" s="14"/>
      <c r="KRB14" s="14"/>
      <c r="KRC14" s="14"/>
      <c r="KRD14" s="15"/>
      <c r="KRE14" s="17"/>
      <c r="KRF14" s="12"/>
      <c r="KRG14" s="12"/>
      <c r="KRH14" s="22"/>
      <c r="KRI14" s="16"/>
      <c r="KRJ14" s="12"/>
      <c r="KRK14" s="12"/>
      <c r="KRL14" s="16"/>
      <c r="KRM14" s="14"/>
      <c r="KRO14" s="15"/>
      <c r="KRP14" s="14"/>
      <c r="KRQ14" s="14"/>
      <c r="KRR14" s="14"/>
      <c r="KRS14" s="14"/>
      <c r="KRT14" s="15"/>
      <c r="KRU14" s="17"/>
      <c r="KRV14" s="12"/>
      <c r="KRW14" s="12"/>
      <c r="KRX14" s="22"/>
      <c r="KRY14" s="16"/>
      <c r="KRZ14" s="12"/>
      <c r="KSA14" s="12"/>
      <c r="KSB14" s="16"/>
      <c r="KSC14" s="14"/>
      <c r="KSE14" s="15"/>
      <c r="KSF14" s="14"/>
      <c r="KSG14" s="14"/>
      <c r="KSH14" s="14"/>
      <c r="KSI14" s="14"/>
      <c r="KSJ14" s="15"/>
      <c r="KSK14" s="17"/>
      <c r="KSL14" s="12"/>
      <c r="KSM14" s="12"/>
      <c r="KSN14" s="22"/>
      <c r="KSO14" s="16"/>
      <c r="KSP14" s="12"/>
      <c r="KSQ14" s="12"/>
      <c r="KSR14" s="16"/>
      <c r="KSS14" s="14"/>
      <c r="KSU14" s="15"/>
      <c r="KSV14" s="14"/>
      <c r="KSW14" s="14"/>
      <c r="KSX14" s="14"/>
      <c r="KSY14" s="14"/>
      <c r="KSZ14" s="15"/>
      <c r="KTA14" s="17"/>
      <c r="KTB14" s="12"/>
      <c r="KTC14" s="12"/>
      <c r="KTD14" s="22"/>
      <c r="KTE14" s="16"/>
      <c r="KTF14" s="12"/>
      <c r="KTG14" s="12"/>
      <c r="KTH14" s="16"/>
      <c r="KTI14" s="14"/>
      <c r="KTK14" s="15"/>
      <c r="KTL14" s="14"/>
      <c r="KTM14" s="14"/>
      <c r="KTN14" s="14"/>
      <c r="KTO14" s="14"/>
      <c r="KTP14" s="15"/>
      <c r="KTQ14" s="17"/>
      <c r="KTR14" s="12"/>
      <c r="KTS14" s="12"/>
      <c r="KTT14" s="22"/>
      <c r="KTU14" s="16"/>
      <c r="KTV14" s="12"/>
      <c r="KTW14" s="12"/>
      <c r="KTX14" s="16"/>
      <c r="KTY14" s="14"/>
      <c r="KUA14" s="15"/>
      <c r="KUB14" s="14"/>
      <c r="KUC14" s="14"/>
      <c r="KUD14" s="14"/>
      <c r="KUE14" s="14"/>
      <c r="KUF14" s="15"/>
      <c r="KUG14" s="17"/>
      <c r="KUH14" s="12"/>
      <c r="KUI14" s="12"/>
      <c r="KUJ14" s="22"/>
      <c r="KUK14" s="16"/>
      <c r="KUL14" s="12"/>
      <c r="KUM14" s="12"/>
      <c r="KUN14" s="16"/>
      <c r="KUO14" s="14"/>
      <c r="KUQ14" s="15"/>
      <c r="KUR14" s="14"/>
      <c r="KUS14" s="14"/>
      <c r="KUT14" s="14"/>
      <c r="KUU14" s="14"/>
      <c r="KUV14" s="15"/>
      <c r="KUW14" s="17"/>
      <c r="KUX14" s="12"/>
      <c r="KUY14" s="12"/>
      <c r="KUZ14" s="22"/>
      <c r="KVA14" s="16"/>
      <c r="KVB14" s="12"/>
      <c r="KVC14" s="12"/>
      <c r="KVD14" s="16"/>
      <c r="KVE14" s="14"/>
      <c r="KVG14" s="15"/>
      <c r="KVH14" s="14"/>
      <c r="KVI14" s="14"/>
      <c r="KVJ14" s="14"/>
      <c r="KVK14" s="14"/>
      <c r="KVL14" s="15"/>
      <c r="KVM14" s="17"/>
      <c r="KVN14" s="12"/>
      <c r="KVO14" s="12"/>
      <c r="KVP14" s="22"/>
      <c r="KVQ14" s="16"/>
      <c r="KVR14" s="12"/>
      <c r="KVS14" s="12"/>
      <c r="KVT14" s="16"/>
      <c r="KVU14" s="14"/>
      <c r="KVW14" s="15"/>
      <c r="KVX14" s="14"/>
      <c r="KVY14" s="14"/>
      <c r="KVZ14" s="14"/>
      <c r="KWA14" s="14"/>
      <c r="KWB14" s="15"/>
      <c r="KWC14" s="17"/>
      <c r="KWD14" s="12"/>
      <c r="KWE14" s="12"/>
      <c r="KWF14" s="22"/>
      <c r="KWG14" s="16"/>
      <c r="KWH14" s="12"/>
      <c r="KWI14" s="12"/>
      <c r="KWJ14" s="16"/>
      <c r="KWK14" s="14"/>
      <c r="KWM14" s="15"/>
      <c r="KWN14" s="14"/>
      <c r="KWO14" s="14"/>
      <c r="KWP14" s="14"/>
      <c r="KWQ14" s="14"/>
      <c r="KWR14" s="15"/>
      <c r="KWS14" s="17"/>
      <c r="KWT14" s="12"/>
      <c r="KWU14" s="12"/>
      <c r="KWV14" s="22"/>
      <c r="KWW14" s="16"/>
      <c r="KWX14" s="12"/>
      <c r="KWY14" s="12"/>
      <c r="KWZ14" s="16"/>
      <c r="KXA14" s="14"/>
      <c r="KXC14" s="15"/>
      <c r="KXD14" s="14"/>
      <c r="KXE14" s="14"/>
      <c r="KXF14" s="14"/>
      <c r="KXG14" s="14"/>
      <c r="KXH14" s="15"/>
      <c r="KXI14" s="17"/>
      <c r="KXJ14" s="12"/>
      <c r="KXK14" s="12"/>
      <c r="KXL14" s="22"/>
      <c r="KXM14" s="16"/>
      <c r="KXN14" s="12"/>
      <c r="KXO14" s="12"/>
      <c r="KXP14" s="16"/>
      <c r="KXQ14" s="14"/>
      <c r="KXS14" s="15"/>
      <c r="KXT14" s="14"/>
      <c r="KXU14" s="14"/>
      <c r="KXV14" s="14"/>
      <c r="KXW14" s="14"/>
      <c r="KXX14" s="15"/>
      <c r="KXY14" s="17"/>
      <c r="KXZ14" s="12"/>
      <c r="KYA14" s="12"/>
      <c r="KYB14" s="22"/>
      <c r="KYC14" s="16"/>
      <c r="KYD14" s="12"/>
      <c r="KYE14" s="12"/>
      <c r="KYF14" s="16"/>
      <c r="KYG14" s="14"/>
      <c r="KYI14" s="15"/>
      <c r="KYJ14" s="14"/>
      <c r="KYK14" s="14"/>
      <c r="KYL14" s="14"/>
      <c r="KYM14" s="14"/>
      <c r="KYN14" s="15"/>
      <c r="KYO14" s="17"/>
      <c r="KYP14" s="12"/>
      <c r="KYQ14" s="12"/>
      <c r="KYR14" s="22"/>
      <c r="KYS14" s="16"/>
      <c r="KYT14" s="12"/>
      <c r="KYU14" s="12"/>
      <c r="KYV14" s="16"/>
      <c r="KYW14" s="14"/>
      <c r="KYY14" s="15"/>
      <c r="KYZ14" s="14"/>
      <c r="KZA14" s="14"/>
      <c r="KZB14" s="14"/>
      <c r="KZC14" s="14"/>
      <c r="KZD14" s="15"/>
      <c r="KZE14" s="17"/>
      <c r="KZF14" s="12"/>
      <c r="KZG14" s="12"/>
      <c r="KZH14" s="22"/>
      <c r="KZI14" s="16"/>
      <c r="KZJ14" s="12"/>
      <c r="KZK14" s="12"/>
      <c r="KZL14" s="16"/>
      <c r="KZM14" s="14"/>
      <c r="KZO14" s="15"/>
      <c r="KZP14" s="14"/>
      <c r="KZQ14" s="14"/>
      <c r="KZR14" s="14"/>
      <c r="KZS14" s="14"/>
      <c r="KZT14" s="15"/>
      <c r="KZU14" s="17"/>
      <c r="KZV14" s="12"/>
      <c r="KZW14" s="12"/>
      <c r="KZX14" s="22"/>
      <c r="KZY14" s="16"/>
      <c r="KZZ14" s="12"/>
      <c r="LAA14" s="12"/>
      <c r="LAB14" s="16"/>
      <c r="LAC14" s="14"/>
      <c r="LAE14" s="15"/>
      <c r="LAF14" s="14"/>
      <c r="LAG14" s="14"/>
      <c r="LAH14" s="14"/>
      <c r="LAI14" s="14"/>
      <c r="LAJ14" s="15"/>
      <c r="LAK14" s="17"/>
      <c r="LAL14" s="12"/>
      <c r="LAM14" s="12"/>
      <c r="LAN14" s="22"/>
      <c r="LAO14" s="16"/>
      <c r="LAP14" s="12"/>
      <c r="LAQ14" s="12"/>
      <c r="LAR14" s="16"/>
      <c r="LAS14" s="14"/>
      <c r="LAU14" s="15"/>
      <c r="LAV14" s="14"/>
      <c r="LAW14" s="14"/>
      <c r="LAX14" s="14"/>
      <c r="LAY14" s="14"/>
      <c r="LAZ14" s="15"/>
      <c r="LBA14" s="17"/>
      <c r="LBB14" s="12"/>
      <c r="LBC14" s="12"/>
      <c r="LBD14" s="22"/>
      <c r="LBE14" s="16"/>
      <c r="LBF14" s="12"/>
      <c r="LBG14" s="12"/>
      <c r="LBH14" s="16"/>
      <c r="LBI14" s="14"/>
      <c r="LBK14" s="15"/>
      <c r="LBL14" s="14"/>
      <c r="LBM14" s="14"/>
      <c r="LBN14" s="14"/>
      <c r="LBO14" s="14"/>
      <c r="LBP14" s="15"/>
      <c r="LBQ14" s="17"/>
      <c r="LBR14" s="12"/>
      <c r="LBS14" s="12"/>
      <c r="LBT14" s="22"/>
      <c r="LBU14" s="16"/>
      <c r="LBV14" s="12"/>
      <c r="LBW14" s="12"/>
      <c r="LBX14" s="16"/>
      <c r="LBY14" s="14"/>
      <c r="LCA14" s="15"/>
      <c r="LCB14" s="14"/>
      <c r="LCC14" s="14"/>
      <c r="LCD14" s="14"/>
      <c r="LCE14" s="14"/>
      <c r="LCF14" s="15"/>
      <c r="LCG14" s="17"/>
      <c r="LCH14" s="12"/>
      <c r="LCI14" s="12"/>
      <c r="LCJ14" s="22"/>
      <c r="LCK14" s="16"/>
      <c r="LCL14" s="12"/>
      <c r="LCM14" s="12"/>
      <c r="LCN14" s="16"/>
      <c r="LCO14" s="14"/>
      <c r="LCQ14" s="15"/>
      <c r="LCR14" s="14"/>
      <c r="LCS14" s="14"/>
      <c r="LCT14" s="14"/>
      <c r="LCU14" s="14"/>
      <c r="LCV14" s="15"/>
      <c r="LCW14" s="17"/>
      <c r="LCX14" s="12"/>
      <c r="LCY14" s="12"/>
      <c r="LCZ14" s="22"/>
      <c r="LDA14" s="16"/>
      <c r="LDB14" s="12"/>
      <c r="LDC14" s="12"/>
      <c r="LDD14" s="16"/>
      <c r="LDE14" s="14"/>
      <c r="LDG14" s="15"/>
      <c r="LDH14" s="14"/>
      <c r="LDI14" s="14"/>
      <c r="LDJ14" s="14"/>
      <c r="LDK14" s="14"/>
      <c r="LDL14" s="15"/>
      <c r="LDM14" s="17"/>
      <c r="LDN14" s="12"/>
      <c r="LDO14" s="12"/>
      <c r="LDP14" s="22"/>
      <c r="LDQ14" s="16"/>
      <c r="LDR14" s="12"/>
      <c r="LDS14" s="12"/>
      <c r="LDT14" s="16"/>
      <c r="LDU14" s="14"/>
      <c r="LDW14" s="15"/>
      <c r="LDX14" s="14"/>
      <c r="LDY14" s="14"/>
      <c r="LDZ14" s="14"/>
      <c r="LEA14" s="14"/>
      <c r="LEB14" s="15"/>
      <c r="LEC14" s="17"/>
      <c r="LED14" s="12"/>
      <c r="LEE14" s="12"/>
      <c r="LEF14" s="22"/>
      <c r="LEG14" s="16"/>
      <c r="LEH14" s="12"/>
      <c r="LEI14" s="12"/>
      <c r="LEJ14" s="16"/>
      <c r="LEK14" s="14"/>
      <c r="LEM14" s="15"/>
      <c r="LEN14" s="14"/>
      <c r="LEO14" s="14"/>
      <c r="LEP14" s="14"/>
      <c r="LEQ14" s="14"/>
      <c r="LER14" s="15"/>
      <c r="LES14" s="17"/>
      <c r="LET14" s="12"/>
      <c r="LEU14" s="12"/>
      <c r="LEV14" s="22"/>
      <c r="LEW14" s="16"/>
      <c r="LEX14" s="12"/>
      <c r="LEY14" s="12"/>
      <c r="LEZ14" s="16"/>
      <c r="LFA14" s="14"/>
      <c r="LFC14" s="15"/>
      <c r="LFD14" s="14"/>
      <c r="LFE14" s="14"/>
      <c r="LFF14" s="14"/>
      <c r="LFG14" s="14"/>
      <c r="LFH14" s="15"/>
      <c r="LFI14" s="17"/>
      <c r="LFJ14" s="12"/>
      <c r="LFK14" s="12"/>
      <c r="LFL14" s="22"/>
      <c r="LFM14" s="16"/>
      <c r="LFN14" s="12"/>
      <c r="LFO14" s="12"/>
      <c r="LFP14" s="16"/>
      <c r="LFQ14" s="14"/>
      <c r="LFS14" s="15"/>
      <c r="LFT14" s="14"/>
      <c r="LFU14" s="14"/>
      <c r="LFV14" s="14"/>
      <c r="LFW14" s="14"/>
      <c r="LFX14" s="15"/>
      <c r="LFY14" s="17"/>
      <c r="LFZ14" s="12"/>
      <c r="LGA14" s="12"/>
      <c r="LGB14" s="22"/>
      <c r="LGC14" s="16"/>
      <c r="LGD14" s="12"/>
      <c r="LGE14" s="12"/>
      <c r="LGF14" s="16"/>
      <c r="LGG14" s="14"/>
      <c r="LGI14" s="15"/>
      <c r="LGJ14" s="14"/>
      <c r="LGK14" s="14"/>
      <c r="LGL14" s="14"/>
      <c r="LGM14" s="14"/>
      <c r="LGN14" s="15"/>
      <c r="LGO14" s="17"/>
      <c r="LGP14" s="12"/>
      <c r="LGQ14" s="12"/>
      <c r="LGR14" s="22"/>
      <c r="LGS14" s="16"/>
      <c r="LGT14" s="12"/>
      <c r="LGU14" s="12"/>
      <c r="LGV14" s="16"/>
      <c r="LGW14" s="14"/>
      <c r="LGY14" s="15"/>
      <c r="LGZ14" s="14"/>
      <c r="LHA14" s="14"/>
      <c r="LHB14" s="14"/>
      <c r="LHC14" s="14"/>
      <c r="LHD14" s="15"/>
      <c r="LHE14" s="17"/>
      <c r="LHF14" s="12"/>
      <c r="LHG14" s="12"/>
      <c r="LHH14" s="22"/>
      <c r="LHI14" s="16"/>
      <c r="LHJ14" s="12"/>
      <c r="LHK14" s="12"/>
      <c r="LHL14" s="16"/>
      <c r="LHM14" s="14"/>
      <c r="LHO14" s="15"/>
      <c r="LHP14" s="14"/>
      <c r="LHQ14" s="14"/>
      <c r="LHR14" s="14"/>
      <c r="LHS14" s="14"/>
      <c r="LHT14" s="15"/>
      <c r="LHU14" s="17"/>
      <c r="LHV14" s="12"/>
      <c r="LHW14" s="12"/>
      <c r="LHX14" s="22"/>
      <c r="LHY14" s="16"/>
      <c r="LHZ14" s="12"/>
      <c r="LIA14" s="12"/>
      <c r="LIB14" s="16"/>
      <c r="LIC14" s="14"/>
      <c r="LIE14" s="15"/>
      <c r="LIF14" s="14"/>
      <c r="LIG14" s="14"/>
      <c r="LIH14" s="14"/>
      <c r="LII14" s="14"/>
      <c r="LIJ14" s="15"/>
      <c r="LIK14" s="17"/>
      <c r="LIL14" s="12"/>
      <c r="LIM14" s="12"/>
      <c r="LIN14" s="22"/>
      <c r="LIO14" s="16"/>
      <c r="LIP14" s="12"/>
      <c r="LIQ14" s="12"/>
      <c r="LIR14" s="16"/>
      <c r="LIS14" s="14"/>
      <c r="LIU14" s="15"/>
      <c r="LIV14" s="14"/>
      <c r="LIW14" s="14"/>
      <c r="LIX14" s="14"/>
      <c r="LIY14" s="14"/>
      <c r="LIZ14" s="15"/>
      <c r="LJA14" s="17"/>
      <c r="LJB14" s="12"/>
      <c r="LJC14" s="12"/>
      <c r="LJD14" s="22"/>
      <c r="LJE14" s="16"/>
      <c r="LJF14" s="12"/>
      <c r="LJG14" s="12"/>
      <c r="LJH14" s="16"/>
      <c r="LJI14" s="14"/>
      <c r="LJK14" s="15"/>
      <c r="LJL14" s="14"/>
      <c r="LJM14" s="14"/>
      <c r="LJN14" s="14"/>
      <c r="LJO14" s="14"/>
      <c r="LJP14" s="15"/>
      <c r="LJQ14" s="17"/>
      <c r="LJR14" s="12"/>
      <c r="LJS14" s="12"/>
      <c r="LJT14" s="22"/>
      <c r="LJU14" s="16"/>
      <c r="LJV14" s="12"/>
      <c r="LJW14" s="12"/>
      <c r="LJX14" s="16"/>
      <c r="LJY14" s="14"/>
      <c r="LKA14" s="15"/>
      <c r="LKB14" s="14"/>
      <c r="LKC14" s="14"/>
      <c r="LKD14" s="14"/>
      <c r="LKE14" s="14"/>
      <c r="LKF14" s="15"/>
      <c r="LKG14" s="17"/>
      <c r="LKH14" s="12"/>
      <c r="LKI14" s="12"/>
      <c r="LKJ14" s="22"/>
      <c r="LKK14" s="16"/>
      <c r="LKL14" s="12"/>
      <c r="LKM14" s="12"/>
      <c r="LKN14" s="16"/>
      <c r="LKO14" s="14"/>
      <c r="LKQ14" s="15"/>
      <c r="LKR14" s="14"/>
      <c r="LKS14" s="14"/>
      <c r="LKT14" s="14"/>
      <c r="LKU14" s="14"/>
      <c r="LKV14" s="15"/>
      <c r="LKW14" s="17"/>
      <c r="LKX14" s="12"/>
      <c r="LKY14" s="12"/>
      <c r="LKZ14" s="22"/>
      <c r="LLA14" s="16"/>
      <c r="LLB14" s="12"/>
      <c r="LLC14" s="12"/>
      <c r="LLD14" s="16"/>
      <c r="LLE14" s="14"/>
      <c r="LLG14" s="15"/>
      <c r="LLH14" s="14"/>
      <c r="LLI14" s="14"/>
      <c r="LLJ14" s="14"/>
      <c r="LLK14" s="14"/>
      <c r="LLL14" s="15"/>
      <c r="LLM14" s="17"/>
      <c r="LLN14" s="12"/>
      <c r="LLO14" s="12"/>
      <c r="LLP14" s="22"/>
      <c r="LLQ14" s="16"/>
      <c r="LLR14" s="12"/>
      <c r="LLS14" s="12"/>
      <c r="LLT14" s="16"/>
      <c r="LLU14" s="14"/>
      <c r="LLW14" s="15"/>
      <c r="LLX14" s="14"/>
      <c r="LLY14" s="14"/>
      <c r="LLZ14" s="14"/>
      <c r="LMA14" s="14"/>
      <c r="LMB14" s="15"/>
      <c r="LMC14" s="17"/>
      <c r="LMD14" s="12"/>
      <c r="LME14" s="12"/>
      <c r="LMF14" s="22"/>
      <c r="LMG14" s="16"/>
      <c r="LMH14" s="12"/>
      <c r="LMI14" s="12"/>
      <c r="LMJ14" s="16"/>
      <c r="LMK14" s="14"/>
      <c r="LMM14" s="15"/>
      <c r="LMN14" s="14"/>
      <c r="LMO14" s="14"/>
      <c r="LMP14" s="14"/>
      <c r="LMQ14" s="14"/>
      <c r="LMR14" s="15"/>
      <c r="LMS14" s="17"/>
      <c r="LMT14" s="12"/>
      <c r="LMU14" s="12"/>
      <c r="LMV14" s="22"/>
      <c r="LMW14" s="16"/>
      <c r="LMX14" s="12"/>
      <c r="LMY14" s="12"/>
      <c r="LMZ14" s="16"/>
      <c r="LNA14" s="14"/>
      <c r="LNC14" s="15"/>
      <c r="LND14" s="14"/>
      <c r="LNE14" s="14"/>
      <c r="LNF14" s="14"/>
      <c r="LNG14" s="14"/>
      <c r="LNH14" s="15"/>
      <c r="LNI14" s="17"/>
      <c r="LNJ14" s="12"/>
      <c r="LNK14" s="12"/>
      <c r="LNL14" s="22"/>
      <c r="LNM14" s="16"/>
      <c r="LNN14" s="12"/>
      <c r="LNO14" s="12"/>
      <c r="LNP14" s="16"/>
      <c r="LNQ14" s="14"/>
      <c r="LNS14" s="15"/>
      <c r="LNT14" s="14"/>
      <c r="LNU14" s="14"/>
      <c r="LNV14" s="14"/>
      <c r="LNW14" s="14"/>
      <c r="LNX14" s="15"/>
      <c r="LNY14" s="17"/>
      <c r="LNZ14" s="12"/>
      <c r="LOA14" s="12"/>
      <c r="LOB14" s="22"/>
      <c r="LOC14" s="16"/>
      <c r="LOD14" s="12"/>
      <c r="LOE14" s="12"/>
      <c r="LOF14" s="16"/>
      <c r="LOG14" s="14"/>
      <c r="LOI14" s="15"/>
      <c r="LOJ14" s="14"/>
      <c r="LOK14" s="14"/>
      <c r="LOL14" s="14"/>
      <c r="LOM14" s="14"/>
      <c r="LON14" s="15"/>
      <c r="LOO14" s="17"/>
      <c r="LOP14" s="12"/>
      <c r="LOQ14" s="12"/>
      <c r="LOR14" s="22"/>
      <c r="LOS14" s="16"/>
      <c r="LOT14" s="12"/>
      <c r="LOU14" s="12"/>
      <c r="LOV14" s="16"/>
      <c r="LOW14" s="14"/>
      <c r="LOY14" s="15"/>
      <c r="LOZ14" s="14"/>
      <c r="LPA14" s="14"/>
      <c r="LPB14" s="14"/>
      <c r="LPC14" s="14"/>
      <c r="LPD14" s="15"/>
      <c r="LPE14" s="17"/>
      <c r="LPF14" s="12"/>
      <c r="LPG14" s="12"/>
      <c r="LPH14" s="22"/>
      <c r="LPI14" s="16"/>
      <c r="LPJ14" s="12"/>
      <c r="LPK14" s="12"/>
      <c r="LPL14" s="16"/>
      <c r="LPM14" s="14"/>
      <c r="LPO14" s="15"/>
      <c r="LPP14" s="14"/>
      <c r="LPQ14" s="14"/>
      <c r="LPR14" s="14"/>
      <c r="LPS14" s="14"/>
      <c r="LPT14" s="15"/>
      <c r="LPU14" s="17"/>
      <c r="LPV14" s="12"/>
      <c r="LPW14" s="12"/>
      <c r="LPX14" s="22"/>
      <c r="LPY14" s="16"/>
      <c r="LPZ14" s="12"/>
      <c r="LQA14" s="12"/>
      <c r="LQB14" s="16"/>
      <c r="LQC14" s="14"/>
      <c r="LQE14" s="15"/>
      <c r="LQF14" s="14"/>
      <c r="LQG14" s="14"/>
      <c r="LQH14" s="14"/>
      <c r="LQI14" s="14"/>
      <c r="LQJ14" s="15"/>
      <c r="LQK14" s="17"/>
      <c r="LQL14" s="12"/>
      <c r="LQM14" s="12"/>
      <c r="LQN14" s="22"/>
      <c r="LQO14" s="16"/>
      <c r="LQP14" s="12"/>
      <c r="LQQ14" s="12"/>
      <c r="LQR14" s="16"/>
      <c r="LQS14" s="14"/>
      <c r="LQU14" s="15"/>
      <c r="LQV14" s="14"/>
      <c r="LQW14" s="14"/>
      <c r="LQX14" s="14"/>
      <c r="LQY14" s="14"/>
      <c r="LQZ14" s="15"/>
      <c r="LRA14" s="17"/>
      <c r="LRB14" s="12"/>
      <c r="LRC14" s="12"/>
      <c r="LRD14" s="22"/>
      <c r="LRE14" s="16"/>
      <c r="LRF14" s="12"/>
      <c r="LRG14" s="12"/>
      <c r="LRH14" s="16"/>
      <c r="LRI14" s="14"/>
      <c r="LRK14" s="15"/>
      <c r="LRL14" s="14"/>
      <c r="LRM14" s="14"/>
      <c r="LRN14" s="14"/>
      <c r="LRO14" s="14"/>
      <c r="LRP14" s="15"/>
      <c r="LRQ14" s="17"/>
      <c r="LRR14" s="12"/>
      <c r="LRS14" s="12"/>
      <c r="LRT14" s="22"/>
      <c r="LRU14" s="16"/>
      <c r="LRV14" s="12"/>
      <c r="LRW14" s="12"/>
      <c r="LRX14" s="16"/>
      <c r="LRY14" s="14"/>
      <c r="LSA14" s="15"/>
      <c r="LSB14" s="14"/>
      <c r="LSC14" s="14"/>
      <c r="LSD14" s="14"/>
      <c r="LSE14" s="14"/>
      <c r="LSF14" s="15"/>
      <c r="LSG14" s="17"/>
      <c r="LSH14" s="12"/>
      <c r="LSI14" s="12"/>
      <c r="LSJ14" s="22"/>
      <c r="LSK14" s="16"/>
      <c r="LSL14" s="12"/>
      <c r="LSM14" s="12"/>
      <c r="LSN14" s="16"/>
      <c r="LSO14" s="14"/>
      <c r="LSQ14" s="15"/>
      <c r="LSR14" s="14"/>
      <c r="LSS14" s="14"/>
      <c r="LST14" s="14"/>
      <c r="LSU14" s="14"/>
      <c r="LSV14" s="15"/>
      <c r="LSW14" s="17"/>
      <c r="LSX14" s="12"/>
      <c r="LSY14" s="12"/>
      <c r="LSZ14" s="22"/>
      <c r="LTA14" s="16"/>
      <c r="LTB14" s="12"/>
      <c r="LTC14" s="12"/>
      <c r="LTD14" s="16"/>
      <c r="LTE14" s="14"/>
      <c r="LTG14" s="15"/>
      <c r="LTH14" s="14"/>
      <c r="LTI14" s="14"/>
      <c r="LTJ14" s="14"/>
      <c r="LTK14" s="14"/>
      <c r="LTL14" s="15"/>
      <c r="LTM14" s="17"/>
      <c r="LTN14" s="12"/>
      <c r="LTO14" s="12"/>
      <c r="LTP14" s="22"/>
      <c r="LTQ14" s="16"/>
      <c r="LTR14" s="12"/>
      <c r="LTS14" s="12"/>
      <c r="LTT14" s="16"/>
      <c r="LTU14" s="14"/>
      <c r="LTW14" s="15"/>
      <c r="LTX14" s="14"/>
      <c r="LTY14" s="14"/>
      <c r="LTZ14" s="14"/>
      <c r="LUA14" s="14"/>
      <c r="LUB14" s="15"/>
      <c r="LUC14" s="17"/>
      <c r="LUD14" s="12"/>
      <c r="LUE14" s="12"/>
      <c r="LUF14" s="22"/>
      <c r="LUG14" s="16"/>
      <c r="LUH14" s="12"/>
      <c r="LUI14" s="12"/>
      <c r="LUJ14" s="16"/>
      <c r="LUK14" s="14"/>
      <c r="LUM14" s="15"/>
      <c r="LUN14" s="14"/>
      <c r="LUO14" s="14"/>
      <c r="LUP14" s="14"/>
      <c r="LUQ14" s="14"/>
      <c r="LUR14" s="15"/>
      <c r="LUS14" s="17"/>
      <c r="LUT14" s="12"/>
      <c r="LUU14" s="12"/>
      <c r="LUV14" s="22"/>
      <c r="LUW14" s="16"/>
      <c r="LUX14" s="12"/>
      <c r="LUY14" s="12"/>
      <c r="LUZ14" s="16"/>
      <c r="LVA14" s="14"/>
      <c r="LVC14" s="15"/>
      <c r="LVD14" s="14"/>
      <c r="LVE14" s="14"/>
      <c r="LVF14" s="14"/>
      <c r="LVG14" s="14"/>
      <c r="LVH14" s="15"/>
      <c r="LVI14" s="17"/>
      <c r="LVJ14" s="12"/>
      <c r="LVK14" s="12"/>
      <c r="LVL14" s="22"/>
      <c r="LVM14" s="16"/>
      <c r="LVN14" s="12"/>
      <c r="LVO14" s="12"/>
      <c r="LVP14" s="16"/>
      <c r="LVQ14" s="14"/>
      <c r="LVS14" s="15"/>
      <c r="LVT14" s="14"/>
      <c r="LVU14" s="14"/>
      <c r="LVV14" s="14"/>
      <c r="LVW14" s="14"/>
      <c r="LVX14" s="15"/>
      <c r="LVY14" s="17"/>
      <c r="LVZ14" s="12"/>
      <c r="LWA14" s="12"/>
      <c r="LWB14" s="22"/>
      <c r="LWC14" s="16"/>
      <c r="LWD14" s="12"/>
      <c r="LWE14" s="12"/>
      <c r="LWF14" s="16"/>
      <c r="LWG14" s="14"/>
      <c r="LWI14" s="15"/>
      <c r="LWJ14" s="14"/>
      <c r="LWK14" s="14"/>
      <c r="LWL14" s="14"/>
      <c r="LWM14" s="14"/>
      <c r="LWN14" s="15"/>
      <c r="LWO14" s="17"/>
      <c r="LWP14" s="12"/>
      <c r="LWQ14" s="12"/>
      <c r="LWR14" s="22"/>
      <c r="LWS14" s="16"/>
      <c r="LWT14" s="12"/>
      <c r="LWU14" s="12"/>
      <c r="LWV14" s="16"/>
      <c r="LWW14" s="14"/>
      <c r="LWY14" s="15"/>
      <c r="LWZ14" s="14"/>
      <c r="LXA14" s="14"/>
      <c r="LXB14" s="14"/>
      <c r="LXC14" s="14"/>
      <c r="LXD14" s="15"/>
      <c r="LXE14" s="17"/>
      <c r="LXF14" s="12"/>
      <c r="LXG14" s="12"/>
      <c r="LXH14" s="22"/>
      <c r="LXI14" s="16"/>
      <c r="LXJ14" s="12"/>
      <c r="LXK14" s="12"/>
      <c r="LXL14" s="16"/>
      <c r="LXM14" s="14"/>
      <c r="LXO14" s="15"/>
      <c r="LXP14" s="14"/>
      <c r="LXQ14" s="14"/>
      <c r="LXR14" s="14"/>
      <c r="LXS14" s="14"/>
      <c r="LXT14" s="15"/>
      <c r="LXU14" s="17"/>
      <c r="LXV14" s="12"/>
      <c r="LXW14" s="12"/>
      <c r="LXX14" s="22"/>
      <c r="LXY14" s="16"/>
      <c r="LXZ14" s="12"/>
      <c r="LYA14" s="12"/>
      <c r="LYB14" s="16"/>
      <c r="LYC14" s="14"/>
      <c r="LYE14" s="15"/>
      <c r="LYF14" s="14"/>
      <c r="LYG14" s="14"/>
      <c r="LYH14" s="14"/>
      <c r="LYI14" s="14"/>
      <c r="LYJ14" s="15"/>
      <c r="LYK14" s="17"/>
      <c r="LYL14" s="12"/>
      <c r="LYM14" s="12"/>
      <c r="LYN14" s="22"/>
      <c r="LYO14" s="16"/>
      <c r="LYP14" s="12"/>
      <c r="LYQ14" s="12"/>
      <c r="LYR14" s="16"/>
      <c r="LYS14" s="14"/>
      <c r="LYU14" s="15"/>
      <c r="LYV14" s="14"/>
      <c r="LYW14" s="14"/>
      <c r="LYX14" s="14"/>
      <c r="LYY14" s="14"/>
      <c r="LYZ14" s="15"/>
      <c r="LZA14" s="17"/>
      <c r="LZB14" s="12"/>
      <c r="LZC14" s="12"/>
      <c r="LZD14" s="22"/>
      <c r="LZE14" s="16"/>
      <c r="LZF14" s="12"/>
      <c r="LZG14" s="12"/>
      <c r="LZH14" s="16"/>
      <c r="LZI14" s="14"/>
      <c r="LZK14" s="15"/>
      <c r="LZL14" s="14"/>
      <c r="LZM14" s="14"/>
      <c r="LZN14" s="14"/>
      <c r="LZO14" s="14"/>
      <c r="LZP14" s="15"/>
      <c r="LZQ14" s="17"/>
      <c r="LZR14" s="12"/>
      <c r="LZS14" s="12"/>
      <c r="LZT14" s="22"/>
      <c r="LZU14" s="16"/>
      <c r="LZV14" s="12"/>
      <c r="LZW14" s="12"/>
      <c r="LZX14" s="16"/>
      <c r="LZY14" s="14"/>
      <c r="MAA14" s="15"/>
      <c r="MAB14" s="14"/>
      <c r="MAC14" s="14"/>
      <c r="MAD14" s="14"/>
      <c r="MAE14" s="14"/>
      <c r="MAF14" s="15"/>
      <c r="MAG14" s="17"/>
      <c r="MAH14" s="12"/>
      <c r="MAI14" s="12"/>
      <c r="MAJ14" s="22"/>
      <c r="MAK14" s="16"/>
      <c r="MAL14" s="12"/>
      <c r="MAM14" s="12"/>
      <c r="MAN14" s="16"/>
      <c r="MAO14" s="14"/>
      <c r="MAQ14" s="15"/>
      <c r="MAR14" s="14"/>
      <c r="MAS14" s="14"/>
      <c r="MAT14" s="14"/>
      <c r="MAU14" s="14"/>
      <c r="MAV14" s="15"/>
      <c r="MAW14" s="17"/>
      <c r="MAX14" s="12"/>
      <c r="MAY14" s="12"/>
      <c r="MAZ14" s="22"/>
      <c r="MBA14" s="16"/>
      <c r="MBB14" s="12"/>
      <c r="MBC14" s="12"/>
      <c r="MBD14" s="16"/>
      <c r="MBE14" s="14"/>
      <c r="MBG14" s="15"/>
      <c r="MBH14" s="14"/>
      <c r="MBI14" s="14"/>
      <c r="MBJ14" s="14"/>
      <c r="MBK14" s="14"/>
      <c r="MBL14" s="15"/>
      <c r="MBM14" s="17"/>
      <c r="MBN14" s="12"/>
      <c r="MBO14" s="12"/>
      <c r="MBP14" s="22"/>
      <c r="MBQ14" s="16"/>
      <c r="MBR14" s="12"/>
      <c r="MBS14" s="12"/>
      <c r="MBT14" s="16"/>
      <c r="MBU14" s="14"/>
      <c r="MBW14" s="15"/>
      <c r="MBX14" s="14"/>
      <c r="MBY14" s="14"/>
      <c r="MBZ14" s="14"/>
      <c r="MCA14" s="14"/>
      <c r="MCB14" s="15"/>
      <c r="MCC14" s="17"/>
      <c r="MCD14" s="12"/>
      <c r="MCE14" s="12"/>
      <c r="MCF14" s="22"/>
      <c r="MCG14" s="16"/>
      <c r="MCH14" s="12"/>
      <c r="MCI14" s="12"/>
      <c r="MCJ14" s="16"/>
      <c r="MCK14" s="14"/>
      <c r="MCM14" s="15"/>
      <c r="MCN14" s="14"/>
      <c r="MCO14" s="14"/>
      <c r="MCP14" s="14"/>
      <c r="MCQ14" s="14"/>
      <c r="MCR14" s="15"/>
      <c r="MCS14" s="17"/>
      <c r="MCT14" s="12"/>
      <c r="MCU14" s="12"/>
      <c r="MCV14" s="22"/>
      <c r="MCW14" s="16"/>
      <c r="MCX14" s="12"/>
      <c r="MCY14" s="12"/>
      <c r="MCZ14" s="16"/>
      <c r="MDA14" s="14"/>
      <c r="MDC14" s="15"/>
      <c r="MDD14" s="14"/>
      <c r="MDE14" s="14"/>
      <c r="MDF14" s="14"/>
      <c r="MDG14" s="14"/>
      <c r="MDH14" s="15"/>
      <c r="MDI14" s="17"/>
      <c r="MDJ14" s="12"/>
      <c r="MDK14" s="12"/>
      <c r="MDL14" s="22"/>
      <c r="MDM14" s="16"/>
      <c r="MDN14" s="12"/>
      <c r="MDO14" s="12"/>
      <c r="MDP14" s="16"/>
      <c r="MDQ14" s="14"/>
      <c r="MDS14" s="15"/>
      <c r="MDT14" s="14"/>
      <c r="MDU14" s="14"/>
      <c r="MDV14" s="14"/>
      <c r="MDW14" s="14"/>
      <c r="MDX14" s="15"/>
      <c r="MDY14" s="17"/>
      <c r="MDZ14" s="12"/>
      <c r="MEA14" s="12"/>
      <c r="MEB14" s="22"/>
      <c r="MEC14" s="16"/>
      <c r="MED14" s="12"/>
      <c r="MEE14" s="12"/>
      <c r="MEF14" s="16"/>
      <c r="MEG14" s="14"/>
      <c r="MEI14" s="15"/>
      <c r="MEJ14" s="14"/>
      <c r="MEK14" s="14"/>
      <c r="MEL14" s="14"/>
      <c r="MEM14" s="14"/>
      <c r="MEN14" s="15"/>
      <c r="MEO14" s="17"/>
      <c r="MEP14" s="12"/>
      <c r="MEQ14" s="12"/>
      <c r="MER14" s="22"/>
      <c r="MES14" s="16"/>
      <c r="MET14" s="12"/>
      <c r="MEU14" s="12"/>
      <c r="MEV14" s="16"/>
      <c r="MEW14" s="14"/>
      <c r="MEY14" s="15"/>
      <c r="MEZ14" s="14"/>
      <c r="MFA14" s="14"/>
      <c r="MFB14" s="14"/>
      <c r="MFC14" s="14"/>
      <c r="MFD14" s="15"/>
      <c r="MFE14" s="17"/>
      <c r="MFF14" s="12"/>
      <c r="MFG14" s="12"/>
      <c r="MFH14" s="22"/>
      <c r="MFI14" s="16"/>
      <c r="MFJ14" s="12"/>
      <c r="MFK14" s="12"/>
      <c r="MFL14" s="16"/>
      <c r="MFM14" s="14"/>
      <c r="MFO14" s="15"/>
      <c r="MFP14" s="14"/>
      <c r="MFQ14" s="14"/>
      <c r="MFR14" s="14"/>
      <c r="MFS14" s="14"/>
      <c r="MFT14" s="15"/>
      <c r="MFU14" s="17"/>
      <c r="MFV14" s="12"/>
      <c r="MFW14" s="12"/>
      <c r="MFX14" s="22"/>
      <c r="MFY14" s="16"/>
      <c r="MFZ14" s="12"/>
      <c r="MGA14" s="12"/>
      <c r="MGB14" s="16"/>
      <c r="MGC14" s="14"/>
      <c r="MGE14" s="15"/>
      <c r="MGF14" s="14"/>
      <c r="MGG14" s="14"/>
      <c r="MGH14" s="14"/>
      <c r="MGI14" s="14"/>
      <c r="MGJ14" s="15"/>
      <c r="MGK14" s="17"/>
      <c r="MGL14" s="12"/>
      <c r="MGM14" s="12"/>
      <c r="MGN14" s="22"/>
      <c r="MGO14" s="16"/>
      <c r="MGP14" s="12"/>
      <c r="MGQ14" s="12"/>
      <c r="MGR14" s="16"/>
      <c r="MGS14" s="14"/>
      <c r="MGU14" s="15"/>
      <c r="MGV14" s="14"/>
      <c r="MGW14" s="14"/>
      <c r="MGX14" s="14"/>
      <c r="MGY14" s="14"/>
      <c r="MGZ14" s="15"/>
      <c r="MHA14" s="17"/>
      <c r="MHB14" s="12"/>
      <c r="MHC14" s="12"/>
      <c r="MHD14" s="22"/>
      <c r="MHE14" s="16"/>
      <c r="MHF14" s="12"/>
      <c r="MHG14" s="12"/>
      <c r="MHH14" s="16"/>
      <c r="MHI14" s="14"/>
      <c r="MHK14" s="15"/>
      <c r="MHL14" s="14"/>
      <c r="MHM14" s="14"/>
      <c r="MHN14" s="14"/>
      <c r="MHO14" s="14"/>
      <c r="MHP14" s="15"/>
      <c r="MHQ14" s="17"/>
      <c r="MHR14" s="12"/>
      <c r="MHS14" s="12"/>
      <c r="MHT14" s="22"/>
      <c r="MHU14" s="16"/>
      <c r="MHV14" s="12"/>
      <c r="MHW14" s="12"/>
      <c r="MHX14" s="16"/>
      <c r="MHY14" s="14"/>
      <c r="MIA14" s="15"/>
      <c r="MIB14" s="14"/>
      <c r="MIC14" s="14"/>
      <c r="MID14" s="14"/>
      <c r="MIE14" s="14"/>
      <c r="MIF14" s="15"/>
      <c r="MIG14" s="17"/>
      <c r="MIH14" s="12"/>
      <c r="MII14" s="12"/>
      <c r="MIJ14" s="22"/>
      <c r="MIK14" s="16"/>
      <c r="MIL14" s="12"/>
      <c r="MIM14" s="12"/>
      <c r="MIN14" s="16"/>
      <c r="MIO14" s="14"/>
      <c r="MIQ14" s="15"/>
      <c r="MIR14" s="14"/>
      <c r="MIS14" s="14"/>
      <c r="MIT14" s="14"/>
      <c r="MIU14" s="14"/>
      <c r="MIV14" s="15"/>
      <c r="MIW14" s="17"/>
      <c r="MIX14" s="12"/>
      <c r="MIY14" s="12"/>
      <c r="MIZ14" s="22"/>
      <c r="MJA14" s="16"/>
      <c r="MJB14" s="12"/>
      <c r="MJC14" s="12"/>
      <c r="MJD14" s="16"/>
      <c r="MJE14" s="14"/>
      <c r="MJG14" s="15"/>
      <c r="MJH14" s="14"/>
      <c r="MJI14" s="14"/>
      <c r="MJJ14" s="14"/>
      <c r="MJK14" s="14"/>
      <c r="MJL14" s="15"/>
      <c r="MJM14" s="17"/>
      <c r="MJN14" s="12"/>
      <c r="MJO14" s="12"/>
      <c r="MJP14" s="22"/>
      <c r="MJQ14" s="16"/>
      <c r="MJR14" s="12"/>
      <c r="MJS14" s="12"/>
      <c r="MJT14" s="16"/>
      <c r="MJU14" s="14"/>
      <c r="MJW14" s="15"/>
      <c r="MJX14" s="14"/>
      <c r="MJY14" s="14"/>
      <c r="MJZ14" s="14"/>
      <c r="MKA14" s="14"/>
      <c r="MKB14" s="15"/>
      <c r="MKC14" s="17"/>
      <c r="MKD14" s="12"/>
      <c r="MKE14" s="12"/>
      <c r="MKF14" s="22"/>
      <c r="MKG14" s="16"/>
      <c r="MKH14" s="12"/>
      <c r="MKI14" s="12"/>
      <c r="MKJ14" s="16"/>
      <c r="MKK14" s="14"/>
      <c r="MKM14" s="15"/>
      <c r="MKN14" s="14"/>
      <c r="MKO14" s="14"/>
      <c r="MKP14" s="14"/>
      <c r="MKQ14" s="14"/>
      <c r="MKR14" s="15"/>
      <c r="MKS14" s="17"/>
      <c r="MKT14" s="12"/>
      <c r="MKU14" s="12"/>
      <c r="MKV14" s="22"/>
      <c r="MKW14" s="16"/>
      <c r="MKX14" s="12"/>
      <c r="MKY14" s="12"/>
      <c r="MKZ14" s="16"/>
      <c r="MLA14" s="14"/>
      <c r="MLC14" s="15"/>
      <c r="MLD14" s="14"/>
      <c r="MLE14" s="14"/>
      <c r="MLF14" s="14"/>
      <c r="MLG14" s="14"/>
      <c r="MLH14" s="15"/>
      <c r="MLI14" s="17"/>
      <c r="MLJ14" s="12"/>
      <c r="MLK14" s="12"/>
      <c r="MLL14" s="22"/>
      <c r="MLM14" s="16"/>
      <c r="MLN14" s="12"/>
      <c r="MLO14" s="12"/>
      <c r="MLP14" s="16"/>
      <c r="MLQ14" s="14"/>
      <c r="MLS14" s="15"/>
      <c r="MLT14" s="14"/>
      <c r="MLU14" s="14"/>
      <c r="MLV14" s="14"/>
      <c r="MLW14" s="14"/>
      <c r="MLX14" s="15"/>
      <c r="MLY14" s="17"/>
      <c r="MLZ14" s="12"/>
      <c r="MMA14" s="12"/>
      <c r="MMB14" s="22"/>
      <c r="MMC14" s="16"/>
      <c r="MMD14" s="12"/>
      <c r="MME14" s="12"/>
      <c r="MMF14" s="16"/>
      <c r="MMG14" s="14"/>
      <c r="MMI14" s="15"/>
      <c r="MMJ14" s="14"/>
      <c r="MMK14" s="14"/>
      <c r="MML14" s="14"/>
      <c r="MMM14" s="14"/>
      <c r="MMN14" s="15"/>
      <c r="MMO14" s="17"/>
      <c r="MMP14" s="12"/>
      <c r="MMQ14" s="12"/>
      <c r="MMR14" s="22"/>
      <c r="MMS14" s="16"/>
      <c r="MMT14" s="12"/>
      <c r="MMU14" s="12"/>
      <c r="MMV14" s="16"/>
      <c r="MMW14" s="14"/>
      <c r="MMY14" s="15"/>
      <c r="MMZ14" s="14"/>
      <c r="MNA14" s="14"/>
      <c r="MNB14" s="14"/>
      <c r="MNC14" s="14"/>
      <c r="MND14" s="15"/>
      <c r="MNE14" s="17"/>
      <c r="MNF14" s="12"/>
      <c r="MNG14" s="12"/>
      <c r="MNH14" s="22"/>
      <c r="MNI14" s="16"/>
      <c r="MNJ14" s="12"/>
      <c r="MNK14" s="12"/>
      <c r="MNL14" s="16"/>
      <c r="MNM14" s="14"/>
      <c r="MNO14" s="15"/>
      <c r="MNP14" s="14"/>
      <c r="MNQ14" s="14"/>
      <c r="MNR14" s="14"/>
      <c r="MNS14" s="14"/>
      <c r="MNT14" s="15"/>
      <c r="MNU14" s="17"/>
      <c r="MNV14" s="12"/>
      <c r="MNW14" s="12"/>
      <c r="MNX14" s="22"/>
      <c r="MNY14" s="16"/>
      <c r="MNZ14" s="12"/>
      <c r="MOA14" s="12"/>
      <c r="MOB14" s="16"/>
      <c r="MOC14" s="14"/>
      <c r="MOE14" s="15"/>
      <c r="MOF14" s="14"/>
      <c r="MOG14" s="14"/>
      <c r="MOH14" s="14"/>
      <c r="MOI14" s="14"/>
      <c r="MOJ14" s="15"/>
      <c r="MOK14" s="17"/>
      <c r="MOL14" s="12"/>
      <c r="MOM14" s="12"/>
      <c r="MON14" s="22"/>
      <c r="MOO14" s="16"/>
      <c r="MOP14" s="12"/>
      <c r="MOQ14" s="12"/>
      <c r="MOR14" s="16"/>
      <c r="MOS14" s="14"/>
      <c r="MOU14" s="15"/>
      <c r="MOV14" s="14"/>
      <c r="MOW14" s="14"/>
      <c r="MOX14" s="14"/>
      <c r="MOY14" s="14"/>
      <c r="MOZ14" s="15"/>
      <c r="MPA14" s="17"/>
      <c r="MPB14" s="12"/>
      <c r="MPC14" s="12"/>
      <c r="MPD14" s="22"/>
      <c r="MPE14" s="16"/>
      <c r="MPF14" s="12"/>
      <c r="MPG14" s="12"/>
      <c r="MPH14" s="16"/>
      <c r="MPI14" s="14"/>
      <c r="MPK14" s="15"/>
      <c r="MPL14" s="14"/>
      <c r="MPM14" s="14"/>
      <c r="MPN14" s="14"/>
      <c r="MPO14" s="14"/>
      <c r="MPP14" s="15"/>
      <c r="MPQ14" s="17"/>
      <c r="MPR14" s="12"/>
      <c r="MPS14" s="12"/>
      <c r="MPT14" s="22"/>
      <c r="MPU14" s="16"/>
      <c r="MPV14" s="12"/>
      <c r="MPW14" s="12"/>
      <c r="MPX14" s="16"/>
      <c r="MPY14" s="14"/>
      <c r="MQA14" s="15"/>
      <c r="MQB14" s="14"/>
      <c r="MQC14" s="14"/>
      <c r="MQD14" s="14"/>
      <c r="MQE14" s="14"/>
      <c r="MQF14" s="15"/>
      <c r="MQG14" s="17"/>
      <c r="MQH14" s="12"/>
      <c r="MQI14" s="12"/>
      <c r="MQJ14" s="22"/>
      <c r="MQK14" s="16"/>
      <c r="MQL14" s="12"/>
      <c r="MQM14" s="12"/>
      <c r="MQN14" s="16"/>
      <c r="MQO14" s="14"/>
      <c r="MQQ14" s="15"/>
      <c r="MQR14" s="14"/>
      <c r="MQS14" s="14"/>
      <c r="MQT14" s="14"/>
      <c r="MQU14" s="14"/>
      <c r="MQV14" s="15"/>
      <c r="MQW14" s="17"/>
      <c r="MQX14" s="12"/>
      <c r="MQY14" s="12"/>
      <c r="MQZ14" s="22"/>
      <c r="MRA14" s="16"/>
      <c r="MRB14" s="12"/>
      <c r="MRC14" s="12"/>
      <c r="MRD14" s="16"/>
      <c r="MRE14" s="14"/>
      <c r="MRG14" s="15"/>
      <c r="MRH14" s="14"/>
      <c r="MRI14" s="14"/>
      <c r="MRJ14" s="14"/>
      <c r="MRK14" s="14"/>
      <c r="MRL14" s="15"/>
      <c r="MRM14" s="17"/>
      <c r="MRN14" s="12"/>
      <c r="MRO14" s="12"/>
      <c r="MRP14" s="22"/>
      <c r="MRQ14" s="16"/>
      <c r="MRR14" s="12"/>
      <c r="MRS14" s="12"/>
      <c r="MRT14" s="16"/>
      <c r="MRU14" s="14"/>
      <c r="MRW14" s="15"/>
      <c r="MRX14" s="14"/>
      <c r="MRY14" s="14"/>
      <c r="MRZ14" s="14"/>
      <c r="MSA14" s="14"/>
      <c r="MSB14" s="15"/>
      <c r="MSC14" s="17"/>
      <c r="MSD14" s="12"/>
      <c r="MSE14" s="12"/>
      <c r="MSF14" s="22"/>
      <c r="MSG14" s="16"/>
      <c r="MSH14" s="12"/>
      <c r="MSI14" s="12"/>
      <c r="MSJ14" s="16"/>
      <c r="MSK14" s="14"/>
      <c r="MSM14" s="15"/>
      <c r="MSN14" s="14"/>
      <c r="MSO14" s="14"/>
      <c r="MSP14" s="14"/>
      <c r="MSQ14" s="14"/>
      <c r="MSR14" s="15"/>
      <c r="MSS14" s="17"/>
      <c r="MST14" s="12"/>
      <c r="MSU14" s="12"/>
      <c r="MSV14" s="22"/>
      <c r="MSW14" s="16"/>
      <c r="MSX14" s="12"/>
      <c r="MSY14" s="12"/>
      <c r="MSZ14" s="16"/>
      <c r="MTA14" s="14"/>
      <c r="MTC14" s="15"/>
      <c r="MTD14" s="14"/>
      <c r="MTE14" s="14"/>
      <c r="MTF14" s="14"/>
      <c r="MTG14" s="14"/>
      <c r="MTH14" s="15"/>
      <c r="MTI14" s="17"/>
      <c r="MTJ14" s="12"/>
      <c r="MTK14" s="12"/>
      <c r="MTL14" s="22"/>
      <c r="MTM14" s="16"/>
      <c r="MTN14" s="12"/>
      <c r="MTO14" s="12"/>
      <c r="MTP14" s="16"/>
      <c r="MTQ14" s="14"/>
      <c r="MTS14" s="15"/>
      <c r="MTT14" s="14"/>
      <c r="MTU14" s="14"/>
      <c r="MTV14" s="14"/>
      <c r="MTW14" s="14"/>
      <c r="MTX14" s="15"/>
      <c r="MTY14" s="17"/>
      <c r="MTZ14" s="12"/>
      <c r="MUA14" s="12"/>
      <c r="MUB14" s="22"/>
      <c r="MUC14" s="16"/>
      <c r="MUD14" s="12"/>
      <c r="MUE14" s="12"/>
      <c r="MUF14" s="16"/>
      <c r="MUG14" s="14"/>
      <c r="MUI14" s="15"/>
      <c r="MUJ14" s="14"/>
      <c r="MUK14" s="14"/>
      <c r="MUL14" s="14"/>
      <c r="MUM14" s="14"/>
      <c r="MUN14" s="15"/>
      <c r="MUO14" s="17"/>
      <c r="MUP14" s="12"/>
      <c r="MUQ14" s="12"/>
      <c r="MUR14" s="22"/>
      <c r="MUS14" s="16"/>
      <c r="MUT14" s="12"/>
      <c r="MUU14" s="12"/>
      <c r="MUV14" s="16"/>
      <c r="MUW14" s="14"/>
      <c r="MUY14" s="15"/>
      <c r="MUZ14" s="14"/>
      <c r="MVA14" s="14"/>
      <c r="MVB14" s="14"/>
      <c r="MVC14" s="14"/>
      <c r="MVD14" s="15"/>
      <c r="MVE14" s="17"/>
      <c r="MVF14" s="12"/>
      <c r="MVG14" s="12"/>
      <c r="MVH14" s="22"/>
      <c r="MVI14" s="16"/>
      <c r="MVJ14" s="12"/>
      <c r="MVK14" s="12"/>
      <c r="MVL14" s="16"/>
      <c r="MVM14" s="14"/>
      <c r="MVO14" s="15"/>
      <c r="MVP14" s="14"/>
      <c r="MVQ14" s="14"/>
      <c r="MVR14" s="14"/>
      <c r="MVS14" s="14"/>
      <c r="MVT14" s="15"/>
      <c r="MVU14" s="17"/>
      <c r="MVV14" s="12"/>
      <c r="MVW14" s="12"/>
      <c r="MVX14" s="22"/>
      <c r="MVY14" s="16"/>
      <c r="MVZ14" s="12"/>
      <c r="MWA14" s="12"/>
      <c r="MWB14" s="16"/>
      <c r="MWC14" s="14"/>
      <c r="MWE14" s="15"/>
      <c r="MWF14" s="14"/>
      <c r="MWG14" s="14"/>
      <c r="MWH14" s="14"/>
      <c r="MWI14" s="14"/>
      <c r="MWJ14" s="15"/>
      <c r="MWK14" s="17"/>
      <c r="MWL14" s="12"/>
      <c r="MWM14" s="12"/>
      <c r="MWN14" s="22"/>
      <c r="MWO14" s="16"/>
      <c r="MWP14" s="12"/>
      <c r="MWQ14" s="12"/>
      <c r="MWR14" s="16"/>
      <c r="MWS14" s="14"/>
      <c r="MWU14" s="15"/>
      <c r="MWV14" s="14"/>
      <c r="MWW14" s="14"/>
      <c r="MWX14" s="14"/>
      <c r="MWY14" s="14"/>
      <c r="MWZ14" s="15"/>
      <c r="MXA14" s="17"/>
      <c r="MXB14" s="12"/>
      <c r="MXC14" s="12"/>
      <c r="MXD14" s="22"/>
      <c r="MXE14" s="16"/>
      <c r="MXF14" s="12"/>
      <c r="MXG14" s="12"/>
      <c r="MXH14" s="16"/>
      <c r="MXI14" s="14"/>
      <c r="MXK14" s="15"/>
      <c r="MXL14" s="14"/>
      <c r="MXM14" s="14"/>
      <c r="MXN14" s="14"/>
      <c r="MXO14" s="14"/>
      <c r="MXP14" s="15"/>
      <c r="MXQ14" s="17"/>
      <c r="MXR14" s="12"/>
      <c r="MXS14" s="12"/>
      <c r="MXT14" s="22"/>
      <c r="MXU14" s="16"/>
      <c r="MXV14" s="12"/>
      <c r="MXW14" s="12"/>
      <c r="MXX14" s="16"/>
      <c r="MXY14" s="14"/>
      <c r="MYA14" s="15"/>
      <c r="MYB14" s="14"/>
      <c r="MYC14" s="14"/>
      <c r="MYD14" s="14"/>
      <c r="MYE14" s="14"/>
      <c r="MYF14" s="15"/>
      <c r="MYG14" s="17"/>
      <c r="MYH14" s="12"/>
      <c r="MYI14" s="12"/>
      <c r="MYJ14" s="22"/>
      <c r="MYK14" s="16"/>
      <c r="MYL14" s="12"/>
      <c r="MYM14" s="12"/>
      <c r="MYN14" s="16"/>
      <c r="MYO14" s="14"/>
      <c r="MYQ14" s="15"/>
      <c r="MYR14" s="14"/>
      <c r="MYS14" s="14"/>
      <c r="MYT14" s="14"/>
      <c r="MYU14" s="14"/>
      <c r="MYV14" s="15"/>
      <c r="MYW14" s="17"/>
      <c r="MYX14" s="12"/>
      <c r="MYY14" s="12"/>
      <c r="MYZ14" s="22"/>
      <c r="MZA14" s="16"/>
      <c r="MZB14" s="12"/>
      <c r="MZC14" s="12"/>
      <c r="MZD14" s="16"/>
      <c r="MZE14" s="14"/>
      <c r="MZG14" s="15"/>
      <c r="MZH14" s="14"/>
      <c r="MZI14" s="14"/>
      <c r="MZJ14" s="14"/>
      <c r="MZK14" s="14"/>
      <c r="MZL14" s="15"/>
      <c r="MZM14" s="17"/>
      <c r="MZN14" s="12"/>
      <c r="MZO14" s="12"/>
      <c r="MZP14" s="22"/>
      <c r="MZQ14" s="16"/>
      <c r="MZR14" s="12"/>
      <c r="MZS14" s="12"/>
      <c r="MZT14" s="16"/>
      <c r="MZU14" s="14"/>
      <c r="MZW14" s="15"/>
      <c r="MZX14" s="14"/>
      <c r="MZY14" s="14"/>
      <c r="MZZ14" s="14"/>
      <c r="NAA14" s="14"/>
      <c r="NAB14" s="15"/>
      <c r="NAC14" s="17"/>
      <c r="NAD14" s="12"/>
      <c r="NAE14" s="12"/>
      <c r="NAF14" s="22"/>
      <c r="NAG14" s="16"/>
      <c r="NAH14" s="12"/>
      <c r="NAI14" s="12"/>
      <c r="NAJ14" s="16"/>
      <c r="NAK14" s="14"/>
      <c r="NAM14" s="15"/>
      <c r="NAN14" s="14"/>
      <c r="NAO14" s="14"/>
      <c r="NAP14" s="14"/>
      <c r="NAQ14" s="14"/>
      <c r="NAR14" s="15"/>
      <c r="NAS14" s="17"/>
      <c r="NAT14" s="12"/>
      <c r="NAU14" s="12"/>
      <c r="NAV14" s="22"/>
      <c r="NAW14" s="16"/>
      <c r="NAX14" s="12"/>
      <c r="NAY14" s="12"/>
      <c r="NAZ14" s="16"/>
      <c r="NBA14" s="14"/>
      <c r="NBC14" s="15"/>
      <c r="NBD14" s="14"/>
      <c r="NBE14" s="14"/>
      <c r="NBF14" s="14"/>
      <c r="NBG14" s="14"/>
      <c r="NBH14" s="15"/>
      <c r="NBI14" s="17"/>
      <c r="NBJ14" s="12"/>
      <c r="NBK14" s="12"/>
      <c r="NBL14" s="22"/>
      <c r="NBM14" s="16"/>
      <c r="NBN14" s="12"/>
      <c r="NBO14" s="12"/>
      <c r="NBP14" s="16"/>
      <c r="NBQ14" s="14"/>
      <c r="NBS14" s="15"/>
      <c r="NBT14" s="14"/>
      <c r="NBU14" s="14"/>
      <c r="NBV14" s="14"/>
      <c r="NBW14" s="14"/>
      <c r="NBX14" s="15"/>
      <c r="NBY14" s="17"/>
      <c r="NBZ14" s="12"/>
      <c r="NCA14" s="12"/>
      <c r="NCB14" s="22"/>
      <c r="NCC14" s="16"/>
      <c r="NCD14" s="12"/>
      <c r="NCE14" s="12"/>
      <c r="NCF14" s="16"/>
      <c r="NCG14" s="14"/>
      <c r="NCI14" s="15"/>
      <c r="NCJ14" s="14"/>
      <c r="NCK14" s="14"/>
      <c r="NCL14" s="14"/>
      <c r="NCM14" s="14"/>
      <c r="NCN14" s="15"/>
      <c r="NCO14" s="17"/>
      <c r="NCP14" s="12"/>
      <c r="NCQ14" s="12"/>
      <c r="NCR14" s="22"/>
      <c r="NCS14" s="16"/>
      <c r="NCT14" s="12"/>
      <c r="NCU14" s="12"/>
      <c r="NCV14" s="16"/>
      <c r="NCW14" s="14"/>
      <c r="NCY14" s="15"/>
      <c r="NCZ14" s="14"/>
      <c r="NDA14" s="14"/>
      <c r="NDB14" s="14"/>
      <c r="NDC14" s="14"/>
      <c r="NDD14" s="15"/>
      <c r="NDE14" s="17"/>
      <c r="NDF14" s="12"/>
      <c r="NDG14" s="12"/>
      <c r="NDH14" s="22"/>
      <c r="NDI14" s="16"/>
      <c r="NDJ14" s="12"/>
      <c r="NDK14" s="12"/>
      <c r="NDL14" s="16"/>
      <c r="NDM14" s="14"/>
      <c r="NDO14" s="15"/>
      <c r="NDP14" s="14"/>
      <c r="NDQ14" s="14"/>
      <c r="NDR14" s="14"/>
      <c r="NDS14" s="14"/>
      <c r="NDT14" s="15"/>
      <c r="NDU14" s="17"/>
      <c r="NDV14" s="12"/>
      <c r="NDW14" s="12"/>
      <c r="NDX14" s="22"/>
      <c r="NDY14" s="16"/>
      <c r="NDZ14" s="12"/>
      <c r="NEA14" s="12"/>
      <c r="NEB14" s="16"/>
      <c r="NEC14" s="14"/>
      <c r="NEE14" s="15"/>
      <c r="NEF14" s="14"/>
      <c r="NEG14" s="14"/>
      <c r="NEH14" s="14"/>
      <c r="NEI14" s="14"/>
      <c r="NEJ14" s="15"/>
      <c r="NEK14" s="17"/>
      <c r="NEL14" s="12"/>
      <c r="NEM14" s="12"/>
      <c r="NEN14" s="22"/>
      <c r="NEO14" s="16"/>
      <c r="NEP14" s="12"/>
      <c r="NEQ14" s="12"/>
      <c r="NER14" s="16"/>
      <c r="NES14" s="14"/>
      <c r="NEU14" s="15"/>
      <c r="NEV14" s="14"/>
      <c r="NEW14" s="14"/>
      <c r="NEX14" s="14"/>
      <c r="NEY14" s="14"/>
      <c r="NEZ14" s="15"/>
      <c r="NFA14" s="17"/>
      <c r="NFB14" s="12"/>
      <c r="NFC14" s="12"/>
      <c r="NFD14" s="22"/>
      <c r="NFE14" s="16"/>
      <c r="NFF14" s="12"/>
      <c r="NFG14" s="12"/>
      <c r="NFH14" s="16"/>
      <c r="NFI14" s="14"/>
      <c r="NFK14" s="15"/>
      <c r="NFL14" s="14"/>
      <c r="NFM14" s="14"/>
      <c r="NFN14" s="14"/>
      <c r="NFO14" s="14"/>
      <c r="NFP14" s="15"/>
      <c r="NFQ14" s="17"/>
      <c r="NFR14" s="12"/>
      <c r="NFS14" s="12"/>
      <c r="NFT14" s="22"/>
      <c r="NFU14" s="16"/>
      <c r="NFV14" s="12"/>
      <c r="NFW14" s="12"/>
      <c r="NFX14" s="16"/>
      <c r="NFY14" s="14"/>
      <c r="NGA14" s="15"/>
      <c r="NGB14" s="14"/>
      <c r="NGC14" s="14"/>
      <c r="NGD14" s="14"/>
      <c r="NGE14" s="14"/>
      <c r="NGF14" s="15"/>
      <c r="NGG14" s="17"/>
      <c r="NGH14" s="12"/>
      <c r="NGI14" s="12"/>
      <c r="NGJ14" s="22"/>
      <c r="NGK14" s="16"/>
      <c r="NGL14" s="12"/>
      <c r="NGM14" s="12"/>
      <c r="NGN14" s="16"/>
      <c r="NGO14" s="14"/>
      <c r="NGQ14" s="15"/>
      <c r="NGR14" s="14"/>
      <c r="NGS14" s="14"/>
      <c r="NGT14" s="14"/>
      <c r="NGU14" s="14"/>
      <c r="NGV14" s="15"/>
      <c r="NGW14" s="17"/>
      <c r="NGX14" s="12"/>
      <c r="NGY14" s="12"/>
      <c r="NGZ14" s="22"/>
      <c r="NHA14" s="16"/>
      <c r="NHB14" s="12"/>
      <c r="NHC14" s="12"/>
      <c r="NHD14" s="16"/>
      <c r="NHE14" s="14"/>
      <c r="NHG14" s="15"/>
      <c r="NHH14" s="14"/>
      <c r="NHI14" s="14"/>
      <c r="NHJ14" s="14"/>
      <c r="NHK14" s="14"/>
      <c r="NHL14" s="15"/>
      <c r="NHM14" s="17"/>
      <c r="NHN14" s="12"/>
      <c r="NHO14" s="12"/>
      <c r="NHP14" s="22"/>
      <c r="NHQ14" s="16"/>
      <c r="NHR14" s="12"/>
      <c r="NHS14" s="12"/>
      <c r="NHT14" s="16"/>
      <c r="NHU14" s="14"/>
      <c r="NHW14" s="15"/>
      <c r="NHX14" s="14"/>
      <c r="NHY14" s="14"/>
      <c r="NHZ14" s="14"/>
      <c r="NIA14" s="14"/>
      <c r="NIB14" s="15"/>
      <c r="NIC14" s="17"/>
      <c r="NID14" s="12"/>
      <c r="NIE14" s="12"/>
      <c r="NIF14" s="22"/>
      <c r="NIG14" s="16"/>
      <c r="NIH14" s="12"/>
      <c r="NII14" s="12"/>
      <c r="NIJ14" s="16"/>
      <c r="NIK14" s="14"/>
      <c r="NIM14" s="15"/>
      <c r="NIN14" s="14"/>
      <c r="NIO14" s="14"/>
      <c r="NIP14" s="14"/>
      <c r="NIQ14" s="14"/>
      <c r="NIR14" s="15"/>
      <c r="NIS14" s="17"/>
      <c r="NIT14" s="12"/>
      <c r="NIU14" s="12"/>
      <c r="NIV14" s="22"/>
      <c r="NIW14" s="16"/>
      <c r="NIX14" s="12"/>
      <c r="NIY14" s="12"/>
      <c r="NIZ14" s="16"/>
      <c r="NJA14" s="14"/>
      <c r="NJC14" s="15"/>
      <c r="NJD14" s="14"/>
      <c r="NJE14" s="14"/>
      <c r="NJF14" s="14"/>
      <c r="NJG14" s="14"/>
      <c r="NJH14" s="15"/>
      <c r="NJI14" s="17"/>
      <c r="NJJ14" s="12"/>
      <c r="NJK14" s="12"/>
      <c r="NJL14" s="22"/>
      <c r="NJM14" s="16"/>
      <c r="NJN14" s="12"/>
      <c r="NJO14" s="12"/>
      <c r="NJP14" s="16"/>
      <c r="NJQ14" s="14"/>
      <c r="NJS14" s="15"/>
      <c r="NJT14" s="14"/>
      <c r="NJU14" s="14"/>
      <c r="NJV14" s="14"/>
      <c r="NJW14" s="14"/>
      <c r="NJX14" s="15"/>
      <c r="NJY14" s="17"/>
      <c r="NJZ14" s="12"/>
      <c r="NKA14" s="12"/>
      <c r="NKB14" s="22"/>
      <c r="NKC14" s="16"/>
      <c r="NKD14" s="12"/>
      <c r="NKE14" s="12"/>
      <c r="NKF14" s="16"/>
      <c r="NKG14" s="14"/>
      <c r="NKI14" s="15"/>
      <c r="NKJ14" s="14"/>
      <c r="NKK14" s="14"/>
      <c r="NKL14" s="14"/>
      <c r="NKM14" s="14"/>
      <c r="NKN14" s="15"/>
      <c r="NKO14" s="17"/>
      <c r="NKP14" s="12"/>
      <c r="NKQ14" s="12"/>
      <c r="NKR14" s="22"/>
      <c r="NKS14" s="16"/>
      <c r="NKT14" s="12"/>
      <c r="NKU14" s="12"/>
      <c r="NKV14" s="16"/>
      <c r="NKW14" s="14"/>
      <c r="NKY14" s="15"/>
      <c r="NKZ14" s="14"/>
      <c r="NLA14" s="14"/>
      <c r="NLB14" s="14"/>
      <c r="NLC14" s="14"/>
      <c r="NLD14" s="15"/>
      <c r="NLE14" s="17"/>
      <c r="NLF14" s="12"/>
      <c r="NLG14" s="12"/>
      <c r="NLH14" s="22"/>
      <c r="NLI14" s="16"/>
      <c r="NLJ14" s="12"/>
      <c r="NLK14" s="12"/>
      <c r="NLL14" s="16"/>
      <c r="NLM14" s="14"/>
      <c r="NLO14" s="15"/>
      <c r="NLP14" s="14"/>
      <c r="NLQ14" s="14"/>
      <c r="NLR14" s="14"/>
      <c r="NLS14" s="14"/>
      <c r="NLT14" s="15"/>
      <c r="NLU14" s="17"/>
      <c r="NLV14" s="12"/>
      <c r="NLW14" s="12"/>
      <c r="NLX14" s="22"/>
      <c r="NLY14" s="16"/>
      <c r="NLZ14" s="12"/>
      <c r="NMA14" s="12"/>
      <c r="NMB14" s="16"/>
      <c r="NMC14" s="14"/>
      <c r="NME14" s="15"/>
      <c r="NMF14" s="14"/>
      <c r="NMG14" s="14"/>
      <c r="NMH14" s="14"/>
      <c r="NMI14" s="14"/>
      <c r="NMJ14" s="15"/>
      <c r="NMK14" s="17"/>
      <c r="NML14" s="12"/>
      <c r="NMM14" s="12"/>
      <c r="NMN14" s="22"/>
      <c r="NMO14" s="16"/>
      <c r="NMP14" s="12"/>
      <c r="NMQ14" s="12"/>
      <c r="NMR14" s="16"/>
      <c r="NMS14" s="14"/>
      <c r="NMU14" s="15"/>
      <c r="NMV14" s="14"/>
      <c r="NMW14" s="14"/>
      <c r="NMX14" s="14"/>
      <c r="NMY14" s="14"/>
      <c r="NMZ14" s="15"/>
      <c r="NNA14" s="17"/>
      <c r="NNB14" s="12"/>
      <c r="NNC14" s="12"/>
      <c r="NND14" s="22"/>
      <c r="NNE14" s="16"/>
      <c r="NNF14" s="12"/>
      <c r="NNG14" s="12"/>
      <c r="NNH14" s="16"/>
      <c r="NNI14" s="14"/>
      <c r="NNK14" s="15"/>
      <c r="NNL14" s="14"/>
      <c r="NNM14" s="14"/>
      <c r="NNN14" s="14"/>
      <c r="NNO14" s="14"/>
      <c r="NNP14" s="15"/>
      <c r="NNQ14" s="17"/>
      <c r="NNR14" s="12"/>
      <c r="NNS14" s="12"/>
      <c r="NNT14" s="22"/>
      <c r="NNU14" s="16"/>
      <c r="NNV14" s="12"/>
      <c r="NNW14" s="12"/>
      <c r="NNX14" s="16"/>
      <c r="NNY14" s="14"/>
      <c r="NOA14" s="15"/>
      <c r="NOB14" s="14"/>
      <c r="NOC14" s="14"/>
      <c r="NOD14" s="14"/>
      <c r="NOE14" s="14"/>
      <c r="NOF14" s="15"/>
      <c r="NOG14" s="17"/>
      <c r="NOH14" s="12"/>
      <c r="NOI14" s="12"/>
      <c r="NOJ14" s="22"/>
      <c r="NOK14" s="16"/>
      <c r="NOL14" s="12"/>
      <c r="NOM14" s="12"/>
      <c r="NON14" s="16"/>
      <c r="NOO14" s="14"/>
      <c r="NOQ14" s="15"/>
      <c r="NOR14" s="14"/>
      <c r="NOS14" s="14"/>
      <c r="NOT14" s="14"/>
      <c r="NOU14" s="14"/>
      <c r="NOV14" s="15"/>
      <c r="NOW14" s="17"/>
      <c r="NOX14" s="12"/>
      <c r="NOY14" s="12"/>
      <c r="NOZ14" s="22"/>
      <c r="NPA14" s="16"/>
      <c r="NPB14" s="12"/>
      <c r="NPC14" s="12"/>
      <c r="NPD14" s="16"/>
      <c r="NPE14" s="14"/>
      <c r="NPG14" s="15"/>
      <c r="NPH14" s="14"/>
      <c r="NPI14" s="14"/>
      <c r="NPJ14" s="14"/>
      <c r="NPK14" s="14"/>
      <c r="NPL14" s="15"/>
      <c r="NPM14" s="17"/>
      <c r="NPN14" s="12"/>
      <c r="NPO14" s="12"/>
      <c r="NPP14" s="22"/>
      <c r="NPQ14" s="16"/>
      <c r="NPR14" s="12"/>
      <c r="NPS14" s="12"/>
      <c r="NPT14" s="16"/>
      <c r="NPU14" s="14"/>
      <c r="NPW14" s="15"/>
      <c r="NPX14" s="14"/>
      <c r="NPY14" s="14"/>
      <c r="NPZ14" s="14"/>
      <c r="NQA14" s="14"/>
      <c r="NQB14" s="15"/>
      <c r="NQC14" s="17"/>
      <c r="NQD14" s="12"/>
      <c r="NQE14" s="12"/>
      <c r="NQF14" s="22"/>
      <c r="NQG14" s="16"/>
      <c r="NQH14" s="12"/>
      <c r="NQI14" s="12"/>
      <c r="NQJ14" s="16"/>
      <c r="NQK14" s="14"/>
      <c r="NQM14" s="15"/>
      <c r="NQN14" s="14"/>
      <c r="NQO14" s="14"/>
      <c r="NQP14" s="14"/>
      <c r="NQQ14" s="14"/>
      <c r="NQR14" s="15"/>
      <c r="NQS14" s="17"/>
      <c r="NQT14" s="12"/>
      <c r="NQU14" s="12"/>
      <c r="NQV14" s="22"/>
      <c r="NQW14" s="16"/>
      <c r="NQX14" s="12"/>
      <c r="NQY14" s="12"/>
      <c r="NQZ14" s="16"/>
      <c r="NRA14" s="14"/>
      <c r="NRC14" s="15"/>
      <c r="NRD14" s="14"/>
      <c r="NRE14" s="14"/>
      <c r="NRF14" s="14"/>
      <c r="NRG14" s="14"/>
      <c r="NRH14" s="15"/>
      <c r="NRI14" s="17"/>
      <c r="NRJ14" s="12"/>
      <c r="NRK14" s="12"/>
      <c r="NRL14" s="22"/>
      <c r="NRM14" s="16"/>
      <c r="NRN14" s="12"/>
      <c r="NRO14" s="12"/>
      <c r="NRP14" s="16"/>
      <c r="NRQ14" s="14"/>
      <c r="NRS14" s="15"/>
      <c r="NRT14" s="14"/>
      <c r="NRU14" s="14"/>
      <c r="NRV14" s="14"/>
      <c r="NRW14" s="14"/>
      <c r="NRX14" s="15"/>
      <c r="NRY14" s="17"/>
      <c r="NRZ14" s="12"/>
      <c r="NSA14" s="12"/>
      <c r="NSB14" s="22"/>
      <c r="NSC14" s="16"/>
      <c r="NSD14" s="12"/>
      <c r="NSE14" s="12"/>
      <c r="NSF14" s="16"/>
      <c r="NSG14" s="14"/>
      <c r="NSI14" s="15"/>
      <c r="NSJ14" s="14"/>
      <c r="NSK14" s="14"/>
      <c r="NSL14" s="14"/>
      <c r="NSM14" s="14"/>
      <c r="NSN14" s="15"/>
      <c r="NSO14" s="17"/>
      <c r="NSP14" s="12"/>
      <c r="NSQ14" s="12"/>
      <c r="NSR14" s="22"/>
      <c r="NSS14" s="16"/>
      <c r="NST14" s="12"/>
      <c r="NSU14" s="12"/>
      <c r="NSV14" s="16"/>
      <c r="NSW14" s="14"/>
      <c r="NSY14" s="15"/>
      <c r="NSZ14" s="14"/>
      <c r="NTA14" s="14"/>
      <c r="NTB14" s="14"/>
      <c r="NTC14" s="14"/>
      <c r="NTD14" s="15"/>
      <c r="NTE14" s="17"/>
      <c r="NTF14" s="12"/>
      <c r="NTG14" s="12"/>
      <c r="NTH14" s="22"/>
      <c r="NTI14" s="16"/>
      <c r="NTJ14" s="12"/>
      <c r="NTK14" s="12"/>
      <c r="NTL14" s="16"/>
      <c r="NTM14" s="14"/>
      <c r="NTO14" s="15"/>
      <c r="NTP14" s="14"/>
      <c r="NTQ14" s="14"/>
      <c r="NTR14" s="14"/>
      <c r="NTS14" s="14"/>
      <c r="NTT14" s="15"/>
      <c r="NTU14" s="17"/>
      <c r="NTV14" s="12"/>
      <c r="NTW14" s="12"/>
      <c r="NTX14" s="22"/>
      <c r="NTY14" s="16"/>
      <c r="NTZ14" s="12"/>
      <c r="NUA14" s="12"/>
      <c r="NUB14" s="16"/>
      <c r="NUC14" s="14"/>
      <c r="NUE14" s="15"/>
      <c r="NUF14" s="14"/>
      <c r="NUG14" s="14"/>
      <c r="NUH14" s="14"/>
      <c r="NUI14" s="14"/>
      <c r="NUJ14" s="15"/>
      <c r="NUK14" s="17"/>
      <c r="NUL14" s="12"/>
      <c r="NUM14" s="12"/>
      <c r="NUN14" s="22"/>
      <c r="NUO14" s="16"/>
      <c r="NUP14" s="12"/>
      <c r="NUQ14" s="12"/>
      <c r="NUR14" s="16"/>
      <c r="NUS14" s="14"/>
      <c r="NUU14" s="15"/>
      <c r="NUV14" s="14"/>
      <c r="NUW14" s="14"/>
      <c r="NUX14" s="14"/>
      <c r="NUY14" s="14"/>
      <c r="NUZ14" s="15"/>
      <c r="NVA14" s="17"/>
      <c r="NVB14" s="12"/>
      <c r="NVC14" s="12"/>
      <c r="NVD14" s="22"/>
      <c r="NVE14" s="16"/>
      <c r="NVF14" s="12"/>
      <c r="NVG14" s="12"/>
      <c r="NVH14" s="16"/>
      <c r="NVI14" s="14"/>
      <c r="NVK14" s="15"/>
      <c r="NVL14" s="14"/>
      <c r="NVM14" s="14"/>
      <c r="NVN14" s="14"/>
      <c r="NVO14" s="14"/>
      <c r="NVP14" s="15"/>
      <c r="NVQ14" s="17"/>
      <c r="NVR14" s="12"/>
      <c r="NVS14" s="12"/>
      <c r="NVT14" s="22"/>
      <c r="NVU14" s="16"/>
      <c r="NVV14" s="12"/>
      <c r="NVW14" s="12"/>
      <c r="NVX14" s="16"/>
      <c r="NVY14" s="14"/>
      <c r="NWA14" s="15"/>
      <c r="NWB14" s="14"/>
      <c r="NWC14" s="14"/>
      <c r="NWD14" s="14"/>
      <c r="NWE14" s="14"/>
      <c r="NWF14" s="15"/>
      <c r="NWG14" s="17"/>
      <c r="NWH14" s="12"/>
      <c r="NWI14" s="12"/>
      <c r="NWJ14" s="22"/>
      <c r="NWK14" s="16"/>
      <c r="NWL14" s="12"/>
      <c r="NWM14" s="12"/>
      <c r="NWN14" s="16"/>
      <c r="NWO14" s="14"/>
      <c r="NWQ14" s="15"/>
      <c r="NWR14" s="14"/>
      <c r="NWS14" s="14"/>
      <c r="NWT14" s="14"/>
      <c r="NWU14" s="14"/>
      <c r="NWV14" s="15"/>
      <c r="NWW14" s="17"/>
      <c r="NWX14" s="12"/>
      <c r="NWY14" s="12"/>
      <c r="NWZ14" s="22"/>
      <c r="NXA14" s="16"/>
      <c r="NXB14" s="12"/>
      <c r="NXC14" s="12"/>
      <c r="NXD14" s="16"/>
      <c r="NXE14" s="14"/>
      <c r="NXG14" s="15"/>
      <c r="NXH14" s="14"/>
      <c r="NXI14" s="14"/>
      <c r="NXJ14" s="14"/>
      <c r="NXK14" s="14"/>
      <c r="NXL14" s="15"/>
      <c r="NXM14" s="17"/>
      <c r="NXN14" s="12"/>
      <c r="NXO14" s="12"/>
      <c r="NXP14" s="22"/>
      <c r="NXQ14" s="16"/>
      <c r="NXR14" s="12"/>
      <c r="NXS14" s="12"/>
      <c r="NXT14" s="16"/>
      <c r="NXU14" s="14"/>
      <c r="NXW14" s="15"/>
      <c r="NXX14" s="14"/>
      <c r="NXY14" s="14"/>
      <c r="NXZ14" s="14"/>
      <c r="NYA14" s="14"/>
      <c r="NYB14" s="15"/>
      <c r="NYC14" s="17"/>
      <c r="NYD14" s="12"/>
      <c r="NYE14" s="12"/>
      <c r="NYF14" s="22"/>
      <c r="NYG14" s="16"/>
      <c r="NYH14" s="12"/>
      <c r="NYI14" s="12"/>
      <c r="NYJ14" s="16"/>
      <c r="NYK14" s="14"/>
      <c r="NYM14" s="15"/>
      <c r="NYN14" s="14"/>
      <c r="NYO14" s="14"/>
      <c r="NYP14" s="14"/>
      <c r="NYQ14" s="14"/>
      <c r="NYR14" s="15"/>
      <c r="NYS14" s="17"/>
      <c r="NYT14" s="12"/>
      <c r="NYU14" s="12"/>
      <c r="NYV14" s="22"/>
      <c r="NYW14" s="16"/>
      <c r="NYX14" s="12"/>
      <c r="NYY14" s="12"/>
      <c r="NYZ14" s="16"/>
      <c r="NZA14" s="14"/>
      <c r="NZC14" s="15"/>
      <c r="NZD14" s="14"/>
      <c r="NZE14" s="14"/>
      <c r="NZF14" s="14"/>
      <c r="NZG14" s="14"/>
      <c r="NZH14" s="15"/>
      <c r="NZI14" s="17"/>
      <c r="NZJ14" s="12"/>
      <c r="NZK14" s="12"/>
      <c r="NZL14" s="22"/>
      <c r="NZM14" s="16"/>
      <c r="NZN14" s="12"/>
      <c r="NZO14" s="12"/>
      <c r="NZP14" s="16"/>
      <c r="NZQ14" s="14"/>
      <c r="NZS14" s="15"/>
      <c r="NZT14" s="14"/>
      <c r="NZU14" s="14"/>
      <c r="NZV14" s="14"/>
      <c r="NZW14" s="14"/>
      <c r="NZX14" s="15"/>
      <c r="NZY14" s="17"/>
      <c r="NZZ14" s="12"/>
      <c r="OAA14" s="12"/>
      <c r="OAB14" s="22"/>
      <c r="OAC14" s="16"/>
      <c r="OAD14" s="12"/>
      <c r="OAE14" s="12"/>
      <c r="OAF14" s="16"/>
      <c r="OAG14" s="14"/>
      <c r="OAI14" s="15"/>
      <c r="OAJ14" s="14"/>
      <c r="OAK14" s="14"/>
      <c r="OAL14" s="14"/>
      <c r="OAM14" s="14"/>
      <c r="OAN14" s="15"/>
      <c r="OAO14" s="17"/>
      <c r="OAP14" s="12"/>
      <c r="OAQ14" s="12"/>
      <c r="OAR14" s="22"/>
      <c r="OAS14" s="16"/>
      <c r="OAT14" s="12"/>
      <c r="OAU14" s="12"/>
      <c r="OAV14" s="16"/>
      <c r="OAW14" s="14"/>
      <c r="OAY14" s="15"/>
      <c r="OAZ14" s="14"/>
      <c r="OBA14" s="14"/>
      <c r="OBB14" s="14"/>
      <c r="OBC14" s="14"/>
      <c r="OBD14" s="15"/>
      <c r="OBE14" s="17"/>
      <c r="OBF14" s="12"/>
      <c r="OBG14" s="12"/>
      <c r="OBH14" s="22"/>
      <c r="OBI14" s="16"/>
      <c r="OBJ14" s="12"/>
      <c r="OBK14" s="12"/>
      <c r="OBL14" s="16"/>
      <c r="OBM14" s="14"/>
      <c r="OBO14" s="15"/>
      <c r="OBP14" s="14"/>
      <c r="OBQ14" s="14"/>
      <c r="OBR14" s="14"/>
      <c r="OBS14" s="14"/>
      <c r="OBT14" s="15"/>
      <c r="OBU14" s="17"/>
      <c r="OBV14" s="12"/>
      <c r="OBW14" s="12"/>
      <c r="OBX14" s="22"/>
      <c r="OBY14" s="16"/>
      <c r="OBZ14" s="12"/>
      <c r="OCA14" s="12"/>
      <c r="OCB14" s="16"/>
      <c r="OCC14" s="14"/>
      <c r="OCE14" s="15"/>
      <c r="OCF14" s="14"/>
      <c r="OCG14" s="14"/>
      <c r="OCH14" s="14"/>
      <c r="OCI14" s="14"/>
      <c r="OCJ14" s="15"/>
      <c r="OCK14" s="17"/>
      <c r="OCL14" s="12"/>
      <c r="OCM14" s="12"/>
      <c r="OCN14" s="22"/>
      <c r="OCO14" s="16"/>
      <c r="OCP14" s="12"/>
      <c r="OCQ14" s="12"/>
      <c r="OCR14" s="16"/>
      <c r="OCS14" s="14"/>
      <c r="OCU14" s="15"/>
      <c r="OCV14" s="14"/>
      <c r="OCW14" s="14"/>
      <c r="OCX14" s="14"/>
      <c r="OCY14" s="14"/>
      <c r="OCZ14" s="15"/>
      <c r="ODA14" s="17"/>
      <c r="ODB14" s="12"/>
      <c r="ODC14" s="12"/>
      <c r="ODD14" s="22"/>
      <c r="ODE14" s="16"/>
      <c r="ODF14" s="12"/>
      <c r="ODG14" s="12"/>
      <c r="ODH14" s="16"/>
      <c r="ODI14" s="14"/>
      <c r="ODK14" s="15"/>
      <c r="ODL14" s="14"/>
      <c r="ODM14" s="14"/>
      <c r="ODN14" s="14"/>
      <c r="ODO14" s="14"/>
      <c r="ODP14" s="15"/>
      <c r="ODQ14" s="17"/>
      <c r="ODR14" s="12"/>
      <c r="ODS14" s="12"/>
      <c r="ODT14" s="22"/>
      <c r="ODU14" s="16"/>
      <c r="ODV14" s="12"/>
      <c r="ODW14" s="12"/>
      <c r="ODX14" s="16"/>
      <c r="ODY14" s="14"/>
      <c r="OEA14" s="15"/>
      <c r="OEB14" s="14"/>
      <c r="OEC14" s="14"/>
      <c r="OED14" s="14"/>
      <c r="OEE14" s="14"/>
      <c r="OEF14" s="15"/>
      <c r="OEG14" s="17"/>
      <c r="OEH14" s="12"/>
      <c r="OEI14" s="12"/>
      <c r="OEJ14" s="22"/>
      <c r="OEK14" s="16"/>
      <c r="OEL14" s="12"/>
      <c r="OEM14" s="12"/>
      <c r="OEN14" s="16"/>
      <c r="OEO14" s="14"/>
      <c r="OEQ14" s="15"/>
      <c r="OER14" s="14"/>
      <c r="OES14" s="14"/>
      <c r="OET14" s="14"/>
      <c r="OEU14" s="14"/>
      <c r="OEV14" s="15"/>
      <c r="OEW14" s="17"/>
      <c r="OEX14" s="12"/>
      <c r="OEY14" s="12"/>
      <c r="OEZ14" s="22"/>
      <c r="OFA14" s="16"/>
      <c r="OFB14" s="12"/>
      <c r="OFC14" s="12"/>
      <c r="OFD14" s="16"/>
      <c r="OFE14" s="14"/>
      <c r="OFG14" s="15"/>
      <c r="OFH14" s="14"/>
      <c r="OFI14" s="14"/>
      <c r="OFJ14" s="14"/>
      <c r="OFK14" s="14"/>
      <c r="OFL14" s="15"/>
      <c r="OFM14" s="17"/>
      <c r="OFN14" s="12"/>
      <c r="OFO14" s="12"/>
      <c r="OFP14" s="22"/>
      <c r="OFQ14" s="16"/>
      <c r="OFR14" s="12"/>
      <c r="OFS14" s="12"/>
      <c r="OFT14" s="16"/>
      <c r="OFU14" s="14"/>
      <c r="OFW14" s="15"/>
      <c r="OFX14" s="14"/>
      <c r="OFY14" s="14"/>
      <c r="OFZ14" s="14"/>
      <c r="OGA14" s="14"/>
      <c r="OGB14" s="15"/>
      <c r="OGC14" s="17"/>
      <c r="OGD14" s="12"/>
      <c r="OGE14" s="12"/>
      <c r="OGF14" s="22"/>
      <c r="OGG14" s="16"/>
      <c r="OGH14" s="12"/>
      <c r="OGI14" s="12"/>
      <c r="OGJ14" s="16"/>
      <c r="OGK14" s="14"/>
      <c r="OGM14" s="15"/>
      <c r="OGN14" s="14"/>
      <c r="OGO14" s="14"/>
      <c r="OGP14" s="14"/>
      <c r="OGQ14" s="14"/>
      <c r="OGR14" s="15"/>
      <c r="OGS14" s="17"/>
      <c r="OGT14" s="12"/>
      <c r="OGU14" s="12"/>
      <c r="OGV14" s="22"/>
      <c r="OGW14" s="16"/>
      <c r="OGX14" s="12"/>
      <c r="OGY14" s="12"/>
      <c r="OGZ14" s="16"/>
      <c r="OHA14" s="14"/>
      <c r="OHC14" s="15"/>
      <c r="OHD14" s="14"/>
      <c r="OHE14" s="14"/>
      <c r="OHF14" s="14"/>
      <c r="OHG14" s="14"/>
      <c r="OHH14" s="15"/>
      <c r="OHI14" s="17"/>
      <c r="OHJ14" s="12"/>
      <c r="OHK14" s="12"/>
      <c r="OHL14" s="22"/>
      <c r="OHM14" s="16"/>
      <c r="OHN14" s="12"/>
      <c r="OHO14" s="12"/>
      <c r="OHP14" s="16"/>
      <c r="OHQ14" s="14"/>
      <c r="OHS14" s="15"/>
      <c r="OHT14" s="14"/>
      <c r="OHU14" s="14"/>
      <c r="OHV14" s="14"/>
      <c r="OHW14" s="14"/>
      <c r="OHX14" s="15"/>
      <c r="OHY14" s="17"/>
      <c r="OHZ14" s="12"/>
      <c r="OIA14" s="12"/>
      <c r="OIB14" s="22"/>
      <c r="OIC14" s="16"/>
      <c r="OID14" s="12"/>
      <c r="OIE14" s="12"/>
      <c r="OIF14" s="16"/>
      <c r="OIG14" s="14"/>
      <c r="OII14" s="15"/>
      <c r="OIJ14" s="14"/>
      <c r="OIK14" s="14"/>
      <c r="OIL14" s="14"/>
      <c r="OIM14" s="14"/>
      <c r="OIN14" s="15"/>
      <c r="OIO14" s="17"/>
      <c r="OIP14" s="12"/>
      <c r="OIQ14" s="12"/>
      <c r="OIR14" s="22"/>
      <c r="OIS14" s="16"/>
      <c r="OIT14" s="12"/>
      <c r="OIU14" s="12"/>
      <c r="OIV14" s="16"/>
      <c r="OIW14" s="14"/>
      <c r="OIY14" s="15"/>
      <c r="OIZ14" s="14"/>
      <c r="OJA14" s="14"/>
      <c r="OJB14" s="14"/>
      <c r="OJC14" s="14"/>
      <c r="OJD14" s="15"/>
      <c r="OJE14" s="17"/>
      <c r="OJF14" s="12"/>
      <c r="OJG14" s="12"/>
      <c r="OJH14" s="22"/>
      <c r="OJI14" s="16"/>
      <c r="OJJ14" s="12"/>
      <c r="OJK14" s="12"/>
      <c r="OJL14" s="16"/>
      <c r="OJM14" s="14"/>
      <c r="OJO14" s="15"/>
      <c r="OJP14" s="14"/>
      <c r="OJQ14" s="14"/>
      <c r="OJR14" s="14"/>
      <c r="OJS14" s="14"/>
      <c r="OJT14" s="15"/>
      <c r="OJU14" s="17"/>
      <c r="OJV14" s="12"/>
      <c r="OJW14" s="12"/>
      <c r="OJX14" s="22"/>
      <c r="OJY14" s="16"/>
      <c r="OJZ14" s="12"/>
      <c r="OKA14" s="12"/>
      <c r="OKB14" s="16"/>
      <c r="OKC14" s="14"/>
      <c r="OKE14" s="15"/>
      <c r="OKF14" s="14"/>
      <c r="OKG14" s="14"/>
      <c r="OKH14" s="14"/>
      <c r="OKI14" s="14"/>
      <c r="OKJ14" s="15"/>
      <c r="OKK14" s="17"/>
      <c r="OKL14" s="12"/>
      <c r="OKM14" s="12"/>
      <c r="OKN14" s="22"/>
      <c r="OKO14" s="16"/>
      <c r="OKP14" s="12"/>
      <c r="OKQ14" s="12"/>
      <c r="OKR14" s="16"/>
      <c r="OKS14" s="14"/>
      <c r="OKU14" s="15"/>
      <c r="OKV14" s="14"/>
      <c r="OKW14" s="14"/>
      <c r="OKX14" s="14"/>
      <c r="OKY14" s="14"/>
      <c r="OKZ14" s="15"/>
      <c r="OLA14" s="17"/>
      <c r="OLB14" s="12"/>
      <c r="OLC14" s="12"/>
      <c r="OLD14" s="22"/>
      <c r="OLE14" s="16"/>
      <c r="OLF14" s="12"/>
      <c r="OLG14" s="12"/>
      <c r="OLH14" s="16"/>
      <c r="OLI14" s="14"/>
      <c r="OLK14" s="15"/>
      <c r="OLL14" s="14"/>
      <c r="OLM14" s="14"/>
      <c r="OLN14" s="14"/>
      <c r="OLO14" s="14"/>
      <c r="OLP14" s="15"/>
      <c r="OLQ14" s="17"/>
      <c r="OLR14" s="12"/>
      <c r="OLS14" s="12"/>
      <c r="OLT14" s="22"/>
      <c r="OLU14" s="16"/>
      <c r="OLV14" s="12"/>
      <c r="OLW14" s="12"/>
      <c r="OLX14" s="16"/>
      <c r="OLY14" s="14"/>
      <c r="OMA14" s="15"/>
      <c r="OMB14" s="14"/>
      <c r="OMC14" s="14"/>
      <c r="OMD14" s="14"/>
      <c r="OME14" s="14"/>
      <c r="OMF14" s="15"/>
      <c r="OMG14" s="17"/>
      <c r="OMH14" s="12"/>
      <c r="OMI14" s="12"/>
      <c r="OMJ14" s="22"/>
      <c r="OMK14" s="16"/>
      <c r="OML14" s="12"/>
      <c r="OMM14" s="12"/>
      <c r="OMN14" s="16"/>
      <c r="OMO14" s="14"/>
      <c r="OMQ14" s="15"/>
      <c r="OMR14" s="14"/>
      <c r="OMS14" s="14"/>
      <c r="OMT14" s="14"/>
      <c r="OMU14" s="14"/>
      <c r="OMV14" s="15"/>
      <c r="OMW14" s="17"/>
      <c r="OMX14" s="12"/>
      <c r="OMY14" s="12"/>
      <c r="OMZ14" s="22"/>
      <c r="ONA14" s="16"/>
      <c r="ONB14" s="12"/>
      <c r="ONC14" s="12"/>
      <c r="OND14" s="16"/>
      <c r="ONE14" s="14"/>
      <c r="ONG14" s="15"/>
      <c r="ONH14" s="14"/>
      <c r="ONI14" s="14"/>
      <c r="ONJ14" s="14"/>
      <c r="ONK14" s="14"/>
      <c r="ONL14" s="15"/>
      <c r="ONM14" s="17"/>
      <c r="ONN14" s="12"/>
      <c r="ONO14" s="12"/>
      <c r="ONP14" s="22"/>
      <c r="ONQ14" s="16"/>
      <c r="ONR14" s="12"/>
      <c r="ONS14" s="12"/>
      <c r="ONT14" s="16"/>
      <c r="ONU14" s="14"/>
      <c r="ONW14" s="15"/>
      <c r="ONX14" s="14"/>
      <c r="ONY14" s="14"/>
      <c r="ONZ14" s="14"/>
      <c r="OOA14" s="14"/>
      <c r="OOB14" s="15"/>
      <c r="OOC14" s="17"/>
      <c r="OOD14" s="12"/>
      <c r="OOE14" s="12"/>
      <c r="OOF14" s="22"/>
      <c r="OOG14" s="16"/>
      <c r="OOH14" s="12"/>
      <c r="OOI14" s="12"/>
      <c r="OOJ14" s="16"/>
      <c r="OOK14" s="14"/>
      <c r="OOM14" s="15"/>
      <c r="OON14" s="14"/>
      <c r="OOO14" s="14"/>
      <c r="OOP14" s="14"/>
      <c r="OOQ14" s="14"/>
      <c r="OOR14" s="15"/>
      <c r="OOS14" s="17"/>
      <c r="OOT14" s="12"/>
      <c r="OOU14" s="12"/>
      <c r="OOV14" s="22"/>
      <c r="OOW14" s="16"/>
      <c r="OOX14" s="12"/>
      <c r="OOY14" s="12"/>
      <c r="OOZ14" s="16"/>
      <c r="OPA14" s="14"/>
      <c r="OPC14" s="15"/>
      <c r="OPD14" s="14"/>
      <c r="OPE14" s="14"/>
      <c r="OPF14" s="14"/>
      <c r="OPG14" s="14"/>
      <c r="OPH14" s="15"/>
      <c r="OPI14" s="17"/>
      <c r="OPJ14" s="12"/>
      <c r="OPK14" s="12"/>
      <c r="OPL14" s="22"/>
      <c r="OPM14" s="16"/>
      <c r="OPN14" s="12"/>
      <c r="OPO14" s="12"/>
      <c r="OPP14" s="16"/>
      <c r="OPQ14" s="14"/>
      <c r="OPS14" s="15"/>
      <c r="OPT14" s="14"/>
      <c r="OPU14" s="14"/>
      <c r="OPV14" s="14"/>
      <c r="OPW14" s="14"/>
      <c r="OPX14" s="15"/>
      <c r="OPY14" s="17"/>
      <c r="OPZ14" s="12"/>
      <c r="OQA14" s="12"/>
      <c r="OQB14" s="22"/>
      <c r="OQC14" s="16"/>
      <c r="OQD14" s="12"/>
      <c r="OQE14" s="12"/>
      <c r="OQF14" s="16"/>
      <c r="OQG14" s="14"/>
      <c r="OQI14" s="15"/>
      <c r="OQJ14" s="14"/>
      <c r="OQK14" s="14"/>
      <c r="OQL14" s="14"/>
      <c r="OQM14" s="14"/>
      <c r="OQN14" s="15"/>
      <c r="OQO14" s="17"/>
      <c r="OQP14" s="12"/>
      <c r="OQQ14" s="12"/>
      <c r="OQR14" s="22"/>
      <c r="OQS14" s="16"/>
      <c r="OQT14" s="12"/>
      <c r="OQU14" s="12"/>
      <c r="OQV14" s="16"/>
      <c r="OQW14" s="14"/>
      <c r="OQY14" s="15"/>
      <c r="OQZ14" s="14"/>
      <c r="ORA14" s="14"/>
      <c r="ORB14" s="14"/>
      <c r="ORC14" s="14"/>
      <c r="ORD14" s="15"/>
      <c r="ORE14" s="17"/>
      <c r="ORF14" s="12"/>
      <c r="ORG14" s="12"/>
      <c r="ORH14" s="22"/>
      <c r="ORI14" s="16"/>
      <c r="ORJ14" s="12"/>
      <c r="ORK14" s="12"/>
      <c r="ORL14" s="16"/>
      <c r="ORM14" s="14"/>
      <c r="ORO14" s="15"/>
      <c r="ORP14" s="14"/>
      <c r="ORQ14" s="14"/>
      <c r="ORR14" s="14"/>
      <c r="ORS14" s="14"/>
      <c r="ORT14" s="15"/>
      <c r="ORU14" s="17"/>
      <c r="ORV14" s="12"/>
      <c r="ORW14" s="12"/>
      <c r="ORX14" s="22"/>
      <c r="ORY14" s="16"/>
      <c r="ORZ14" s="12"/>
      <c r="OSA14" s="12"/>
      <c r="OSB14" s="16"/>
      <c r="OSC14" s="14"/>
      <c r="OSE14" s="15"/>
      <c r="OSF14" s="14"/>
      <c r="OSG14" s="14"/>
      <c r="OSH14" s="14"/>
      <c r="OSI14" s="14"/>
      <c r="OSJ14" s="15"/>
      <c r="OSK14" s="17"/>
      <c r="OSL14" s="12"/>
      <c r="OSM14" s="12"/>
      <c r="OSN14" s="22"/>
      <c r="OSO14" s="16"/>
      <c r="OSP14" s="12"/>
      <c r="OSQ14" s="12"/>
      <c r="OSR14" s="16"/>
      <c r="OSS14" s="14"/>
      <c r="OSU14" s="15"/>
      <c r="OSV14" s="14"/>
      <c r="OSW14" s="14"/>
      <c r="OSX14" s="14"/>
      <c r="OSY14" s="14"/>
      <c r="OSZ14" s="15"/>
      <c r="OTA14" s="17"/>
      <c r="OTB14" s="12"/>
      <c r="OTC14" s="12"/>
      <c r="OTD14" s="22"/>
      <c r="OTE14" s="16"/>
      <c r="OTF14" s="12"/>
      <c r="OTG14" s="12"/>
      <c r="OTH14" s="16"/>
      <c r="OTI14" s="14"/>
      <c r="OTK14" s="15"/>
      <c r="OTL14" s="14"/>
      <c r="OTM14" s="14"/>
      <c r="OTN14" s="14"/>
      <c r="OTO14" s="14"/>
      <c r="OTP14" s="15"/>
      <c r="OTQ14" s="17"/>
      <c r="OTR14" s="12"/>
      <c r="OTS14" s="12"/>
      <c r="OTT14" s="22"/>
      <c r="OTU14" s="16"/>
      <c r="OTV14" s="12"/>
      <c r="OTW14" s="12"/>
      <c r="OTX14" s="16"/>
      <c r="OTY14" s="14"/>
      <c r="OUA14" s="15"/>
      <c r="OUB14" s="14"/>
      <c r="OUC14" s="14"/>
      <c r="OUD14" s="14"/>
      <c r="OUE14" s="14"/>
      <c r="OUF14" s="15"/>
      <c r="OUG14" s="17"/>
      <c r="OUH14" s="12"/>
      <c r="OUI14" s="12"/>
      <c r="OUJ14" s="22"/>
      <c r="OUK14" s="16"/>
      <c r="OUL14" s="12"/>
      <c r="OUM14" s="12"/>
      <c r="OUN14" s="16"/>
      <c r="OUO14" s="14"/>
      <c r="OUQ14" s="15"/>
      <c r="OUR14" s="14"/>
      <c r="OUS14" s="14"/>
      <c r="OUT14" s="14"/>
      <c r="OUU14" s="14"/>
      <c r="OUV14" s="15"/>
      <c r="OUW14" s="17"/>
      <c r="OUX14" s="12"/>
      <c r="OUY14" s="12"/>
      <c r="OUZ14" s="22"/>
      <c r="OVA14" s="16"/>
      <c r="OVB14" s="12"/>
      <c r="OVC14" s="12"/>
      <c r="OVD14" s="16"/>
      <c r="OVE14" s="14"/>
      <c r="OVG14" s="15"/>
      <c r="OVH14" s="14"/>
      <c r="OVI14" s="14"/>
      <c r="OVJ14" s="14"/>
      <c r="OVK14" s="14"/>
      <c r="OVL14" s="15"/>
      <c r="OVM14" s="17"/>
      <c r="OVN14" s="12"/>
      <c r="OVO14" s="12"/>
      <c r="OVP14" s="22"/>
      <c r="OVQ14" s="16"/>
      <c r="OVR14" s="12"/>
      <c r="OVS14" s="12"/>
      <c r="OVT14" s="16"/>
      <c r="OVU14" s="14"/>
      <c r="OVW14" s="15"/>
      <c r="OVX14" s="14"/>
      <c r="OVY14" s="14"/>
      <c r="OVZ14" s="14"/>
      <c r="OWA14" s="14"/>
      <c r="OWB14" s="15"/>
      <c r="OWC14" s="17"/>
      <c r="OWD14" s="12"/>
      <c r="OWE14" s="12"/>
      <c r="OWF14" s="22"/>
      <c r="OWG14" s="16"/>
      <c r="OWH14" s="12"/>
      <c r="OWI14" s="12"/>
      <c r="OWJ14" s="16"/>
      <c r="OWK14" s="14"/>
      <c r="OWM14" s="15"/>
      <c r="OWN14" s="14"/>
      <c r="OWO14" s="14"/>
      <c r="OWP14" s="14"/>
      <c r="OWQ14" s="14"/>
      <c r="OWR14" s="15"/>
      <c r="OWS14" s="17"/>
      <c r="OWT14" s="12"/>
      <c r="OWU14" s="12"/>
      <c r="OWV14" s="22"/>
      <c r="OWW14" s="16"/>
      <c r="OWX14" s="12"/>
      <c r="OWY14" s="12"/>
      <c r="OWZ14" s="16"/>
      <c r="OXA14" s="14"/>
      <c r="OXC14" s="15"/>
      <c r="OXD14" s="14"/>
      <c r="OXE14" s="14"/>
      <c r="OXF14" s="14"/>
      <c r="OXG14" s="14"/>
      <c r="OXH14" s="15"/>
      <c r="OXI14" s="17"/>
      <c r="OXJ14" s="12"/>
      <c r="OXK14" s="12"/>
      <c r="OXL14" s="22"/>
      <c r="OXM14" s="16"/>
      <c r="OXN14" s="12"/>
      <c r="OXO14" s="12"/>
      <c r="OXP14" s="16"/>
      <c r="OXQ14" s="14"/>
      <c r="OXS14" s="15"/>
      <c r="OXT14" s="14"/>
      <c r="OXU14" s="14"/>
      <c r="OXV14" s="14"/>
      <c r="OXW14" s="14"/>
      <c r="OXX14" s="15"/>
      <c r="OXY14" s="17"/>
      <c r="OXZ14" s="12"/>
      <c r="OYA14" s="12"/>
      <c r="OYB14" s="22"/>
      <c r="OYC14" s="16"/>
      <c r="OYD14" s="12"/>
      <c r="OYE14" s="12"/>
      <c r="OYF14" s="16"/>
      <c r="OYG14" s="14"/>
      <c r="OYI14" s="15"/>
      <c r="OYJ14" s="14"/>
      <c r="OYK14" s="14"/>
      <c r="OYL14" s="14"/>
      <c r="OYM14" s="14"/>
      <c r="OYN14" s="15"/>
      <c r="OYO14" s="17"/>
      <c r="OYP14" s="12"/>
      <c r="OYQ14" s="12"/>
      <c r="OYR14" s="22"/>
      <c r="OYS14" s="16"/>
      <c r="OYT14" s="12"/>
      <c r="OYU14" s="12"/>
      <c r="OYV14" s="16"/>
      <c r="OYW14" s="14"/>
      <c r="OYY14" s="15"/>
      <c r="OYZ14" s="14"/>
      <c r="OZA14" s="14"/>
      <c r="OZB14" s="14"/>
      <c r="OZC14" s="14"/>
      <c r="OZD14" s="15"/>
      <c r="OZE14" s="17"/>
      <c r="OZF14" s="12"/>
      <c r="OZG14" s="12"/>
      <c r="OZH14" s="22"/>
      <c r="OZI14" s="16"/>
      <c r="OZJ14" s="12"/>
      <c r="OZK14" s="12"/>
      <c r="OZL14" s="16"/>
      <c r="OZM14" s="14"/>
      <c r="OZO14" s="15"/>
      <c r="OZP14" s="14"/>
      <c r="OZQ14" s="14"/>
      <c r="OZR14" s="14"/>
      <c r="OZS14" s="14"/>
      <c r="OZT14" s="15"/>
      <c r="OZU14" s="17"/>
      <c r="OZV14" s="12"/>
      <c r="OZW14" s="12"/>
      <c r="OZX14" s="22"/>
      <c r="OZY14" s="16"/>
      <c r="OZZ14" s="12"/>
      <c r="PAA14" s="12"/>
      <c r="PAB14" s="16"/>
      <c r="PAC14" s="14"/>
      <c r="PAE14" s="15"/>
      <c r="PAF14" s="14"/>
      <c r="PAG14" s="14"/>
      <c r="PAH14" s="14"/>
      <c r="PAI14" s="14"/>
      <c r="PAJ14" s="15"/>
      <c r="PAK14" s="17"/>
      <c r="PAL14" s="12"/>
      <c r="PAM14" s="12"/>
      <c r="PAN14" s="22"/>
      <c r="PAO14" s="16"/>
      <c r="PAP14" s="12"/>
      <c r="PAQ14" s="12"/>
      <c r="PAR14" s="16"/>
      <c r="PAS14" s="14"/>
      <c r="PAU14" s="15"/>
      <c r="PAV14" s="14"/>
      <c r="PAW14" s="14"/>
      <c r="PAX14" s="14"/>
      <c r="PAY14" s="14"/>
      <c r="PAZ14" s="15"/>
      <c r="PBA14" s="17"/>
      <c r="PBB14" s="12"/>
      <c r="PBC14" s="12"/>
      <c r="PBD14" s="22"/>
      <c r="PBE14" s="16"/>
      <c r="PBF14" s="12"/>
      <c r="PBG14" s="12"/>
      <c r="PBH14" s="16"/>
      <c r="PBI14" s="14"/>
      <c r="PBK14" s="15"/>
      <c r="PBL14" s="14"/>
      <c r="PBM14" s="14"/>
      <c r="PBN14" s="14"/>
      <c r="PBO14" s="14"/>
      <c r="PBP14" s="15"/>
      <c r="PBQ14" s="17"/>
      <c r="PBR14" s="12"/>
      <c r="PBS14" s="12"/>
      <c r="PBT14" s="22"/>
      <c r="PBU14" s="16"/>
      <c r="PBV14" s="12"/>
      <c r="PBW14" s="12"/>
      <c r="PBX14" s="16"/>
      <c r="PBY14" s="14"/>
      <c r="PCA14" s="15"/>
      <c r="PCB14" s="14"/>
      <c r="PCC14" s="14"/>
      <c r="PCD14" s="14"/>
      <c r="PCE14" s="14"/>
      <c r="PCF14" s="15"/>
      <c r="PCG14" s="17"/>
      <c r="PCH14" s="12"/>
      <c r="PCI14" s="12"/>
      <c r="PCJ14" s="22"/>
      <c r="PCK14" s="16"/>
      <c r="PCL14" s="12"/>
      <c r="PCM14" s="12"/>
      <c r="PCN14" s="16"/>
      <c r="PCO14" s="14"/>
      <c r="PCQ14" s="15"/>
      <c r="PCR14" s="14"/>
      <c r="PCS14" s="14"/>
      <c r="PCT14" s="14"/>
      <c r="PCU14" s="14"/>
      <c r="PCV14" s="15"/>
      <c r="PCW14" s="17"/>
      <c r="PCX14" s="12"/>
      <c r="PCY14" s="12"/>
      <c r="PCZ14" s="22"/>
      <c r="PDA14" s="16"/>
      <c r="PDB14" s="12"/>
      <c r="PDC14" s="12"/>
      <c r="PDD14" s="16"/>
      <c r="PDE14" s="14"/>
      <c r="PDG14" s="15"/>
      <c r="PDH14" s="14"/>
      <c r="PDI14" s="14"/>
      <c r="PDJ14" s="14"/>
      <c r="PDK14" s="14"/>
      <c r="PDL14" s="15"/>
      <c r="PDM14" s="17"/>
      <c r="PDN14" s="12"/>
      <c r="PDO14" s="12"/>
      <c r="PDP14" s="22"/>
      <c r="PDQ14" s="16"/>
      <c r="PDR14" s="12"/>
      <c r="PDS14" s="12"/>
      <c r="PDT14" s="16"/>
      <c r="PDU14" s="14"/>
      <c r="PDW14" s="15"/>
      <c r="PDX14" s="14"/>
      <c r="PDY14" s="14"/>
      <c r="PDZ14" s="14"/>
      <c r="PEA14" s="14"/>
      <c r="PEB14" s="15"/>
      <c r="PEC14" s="17"/>
      <c r="PED14" s="12"/>
      <c r="PEE14" s="12"/>
      <c r="PEF14" s="22"/>
      <c r="PEG14" s="16"/>
      <c r="PEH14" s="12"/>
      <c r="PEI14" s="12"/>
      <c r="PEJ14" s="16"/>
      <c r="PEK14" s="14"/>
      <c r="PEM14" s="15"/>
      <c r="PEN14" s="14"/>
      <c r="PEO14" s="14"/>
      <c r="PEP14" s="14"/>
      <c r="PEQ14" s="14"/>
      <c r="PER14" s="15"/>
      <c r="PES14" s="17"/>
      <c r="PET14" s="12"/>
      <c r="PEU14" s="12"/>
      <c r="PEV14" s="22"/>
      <c r="PEW14" s="16"/>
      <c r="PEX14" s="12"/>
      <c r="PEY14" s="12"/>
      <c r="PEZ14" s="16"/>
      <c r="PFA14" s="14"/>
      <c r="PFC14" s="15"/>
      <c r="PFD14" s="14"/>
      <c r="PFE14" s="14"/>
      <c r="PFF14" s="14"/>
      <c r="PFG14" s="14"/>
      <c r="PFH14" s="15"/>
      <c r="PFI14" s="17"/>
      <c r="PFJ14" s="12"/>
      <c r="PFK14" s="12"/>
      <c r="PFL14" s="22"/>
      <c r="PFM14" s="16"/>
      <c r="PFN14" s="12"/>
      <c r="PFO14" s="12"/>
      <c r="PFP14" s="16"/>
      <c r="PFQ14" s="14"/>
      <c r="PFS14" s="15"/>
      <c r="PFT14" s="14"/>
      <c r="PFU14" s="14"/>
      <c r="PFV14" s="14"/>
      <c r="PFW14" s="14"/>
      <c r="PFX14" s="15"/>
      <c r="PFY14" s="17"/>
      <c r="PFZ14" s="12"/>
      <c r="PGA14" s="12"/>
      <c r="PGB14" s="22"/>
      <c r="PGC14" s="16"/>
      <c r="PGD14" s="12"/>
      <c r="PGE14" s="12"/>
      <c r="PGF14" s="16"/>
      <c r="PGG14" s="14"/>
      <c r="PGI14" s="15"/>
      <c r="PGJ14" s="14"/>
      <c r="PGK14" s="14"/>
      <c r="PGL14" s="14"/>
      <c r="PGM14" s="14"/>
      <c r="PGN14" s="15"/>
      <c r="PGO14" s="17"/>
      <c r="PGP14" s="12"/>
      <c r="PGQ14" s="12"/>
      <c r="PGR14" s="22"/>
      <c r="PGS14" s="16"/>
      <c r="PGT14" s="12"/>
      <c r="PGU14" s="12"/>
      <c r="PGV14" s="16"/>
      <c r="PGW14" s="14"/>
      <c r="PGY14" s="15"/>
      <c r="PGZ14" s="14"/>
      <c r="PHA14" s="14"/>
      <c r="PHB14" s="14"/>
      <c r="PHC14" s="14"/>
      <c r="PHD14" s="15"/>
      <c r="PHE14" s="17"/>
      <c r="PHF14" s="12"/>
      <c r="PHG14" s="12"/>
      <c r="PHH14" s="22"/>
      <c r="PHI14" s="16"/>
      <c r="PHJ14" s="12"/>
      <c r="PHK14" s="12"/>
      <c r="PHL14" s="16"/>
      <c r="PHM14" s="14"/>
      <c r="PHO14" s="15"/>
      <c r="PHP14" s="14"/>
      <c r="PHQ14" s="14"/>
      <c r="PHR14" s="14"/>
      <c r="PHS14" s="14"/>
      <c r="PHT14" s="15"/>
      <c r="PHU14" s="17"/>
      <c r="PHV14" s="12"/>
      <c r="PHW14" s="12"/>
      <c r="PHX14" s="22"/>
      <c r="PHY14" s="16"/>
      <c r="PHZ14" s="12"/>
      <c r="PIA14" s="12"/>
      <c r="PIB14" s="16"/>
      <c r="PIC14" s="14"/>
      <c r="PIE14" s="15"/>
      <c r="PIF14" s="14"/>
      <c r="PIG14" s="14"/>
      <c r="PIH14" s="14"/>
      <c r="PII14" s="14"/>
      <c r="PIJ14" s="15"/>
      <c r="PIK14" s="17"/>
      <c r="PIL14" s="12"/>
      <c r="PIM14" s="12"/>
      <c r="PIN14" s="22"/>
      <c r="PIO14" s="16"/>
      <c r="PIP14" s="12"/>
      <c r="PIQ14" s="12"/>
      <c r="PIR14" s="16"/>
      <c r="PIS14" s="14"/>
      <c r="PIU14" s="15"/>
      <c r="PIV14" s="14"/>
      <c r="PIW14" s="14"/>
      <c r="PIX14" s="14"/>
      <c r="PIY14" s="14"/>
      <c r="PIZ14" s="15"/>
      <c r="PJA14" s="17"/>
      <c r="PJB14" s="12"/>
      <c r="PJC14" s="12"/>
      <c r="PJD14" s="22"/>
      <c r="PJE14" s="16"/>
      <c r="PJF14" s="12"/>
      <c r="PJG14" s="12"/>
      <c r="PJH14" s="16"/>
      <c r="PJI14" s="14"/>
      <c r="PJK14" s="15"/>
      <c r="PJL14" s="14"/>
      <c r="PJM14" s="14"/>
      <c r="PJN14" s="14"/>
      <c r="PJO14" s="14"/>
      <c r="PJP14" s="15"/>
      <c r="PJQ14" s="17"/>
      <c r="PJR14" s="12"/>
      <c r="PJS14" s="12"/>
      <c r="PJT14" s="22"/>
      <c r="PJU14" s="16"/>
      <c r="PJV14" s="12"/>
      <c r="PJW14" s="12"/>
      <c r="PJX14" s="16"/>
      <c r="PJY14" s="14"/>
      <c r="PKA14" s="15"/>
      <c r="PKB14" s="14"/>
      <c r="PKC14" s="14"/>
      <c r="PKD14" s="14"/>
      <c r="PKE14" s="14"/>
      <c r="PKF14" s="15"/>
      <c r="PKG14" s="17"/>
      <c r="PKH14" s="12"/>
      <c r="PKI14" s="12"/>
      <c r="PKJ14" s="22"/>
      <c r="PKK14" s="16"/>
      <c r="PKL14" s="12"/>
      <c r="PKM14" s="12"/>
      <c r="PKN14" s="16"/>
      <c r="PKO14" s="14"/>
      <c r="PKQ14" s="15"/>
      <c r="PKR14" s="14"/>
      <c r="PKS14" s="14"/>
      <c r="PKT14" s="14"/>
      <c r="PKU14" s="14"/>
      <c r="PKV14" s="15"/>
      <c r="PKW14" s="17"/>
      <c r="PKX14" s="12"/>
      <c r="PKY14" s="12"/>
      <c r="PKZ14" s="22"/>
      <c r="PLA14" s="16"/>
      <c r="PLB14" s="12"/>
      <c r="PLC14" s="12"/>
      <c r="PLD14" s="16"/>
      <c r="PLE14" s="14"/>
      <c r="PLG14" s="15"/>
      <c r="PLH14" s="14"/>
      <c r="PLI14" s="14"/>
      <c r="PLJ14" s="14"/>
      <c r="PLK14" s="14"/>
      <c r="PLL14" s="15"/>
      <c r="PLM14" s="17"/>
      <c r="PLN14" s="12"/>
      <c r="PLO14" s="12"/>
      <c r="PLP14" s="22"/>
      <c r="PLQ14" s="16"/>
      <c r="PLR14" s="12"/>
      <c r="PLS14" s="12"/>
      <c r="PLT14" s="16"/>
      <c r="PLU14" s="14"/>
      <c r="PLW14" s="15"/>
      <c r="PLX14" s="14"/>
      <c r="PLY14" s="14"/>
      <c r="PLZ14" s="14"/>
      <c r="PMA14" s="14"/>
      <c r="PMB14" s="15"/>
      <c r="PMC14" s="17"/>
      <c r="PMD14" s="12"/>
      <c r="PME14" s="12"/>
      <c r="PMF14" s="22"/>
      <c r="PMG14" s="16"/>
      <c r="PMH14" s="12"/>
      <c r="PMI14" s="12"/>
      <c r="PMJ14" s="16"/>
      <c r="PMK14" s="14"/>
      <c r="PMM14" s="15"/>
      <c r="PMN14" s="14"/>
      <c r="PMO14" s="14"/>
      <c r="PMP14" s="14"/>
      <c r="PMQ14" s="14"/>
      <c r="PMR14" s="15"/>
      <c r="PMS14" s="17"/>
      <c r="PMT14" s="12"/>
      <c r="PMU14" s="12"/>
      <c r="PMV14" s="22"/>
      <c r="PMW14" s="16"/>
      <c r="PMX14" s="12"/>
      <c r="PMY14" s="12"/>
      <c r="PMZ14" s="16"/>
      <c r="PNA14" s="14"/>
      <c r="PNC14" s="15"/>
      <c r="PND14" s="14"/>
      <c r="PNE14" s="14"/>
      <c r="PNF14" s="14"/>
      <c r="PNG14" s="14"/>
      <c r="PNH14" s="15"/>
      <c r="PNI14" s="17"/>
      <c r="PNJ14" s="12"/>
      <c r="PNK14" s="12"/>
      <c r="PNL14" s="22"/>
      <c r="PNM14" s="16"/>
      <c r="PNN14" s="12"/>
      <c r="PNO14" s="12"/>
      <c r="PNP14" s="16"/>
      <c r="PNQ14" s="14"/>
      <c r="PNS14" s="15"/>
      <c r="PNT14" s="14"/>
      <c r="PNU14" s="14"/>
      <c r="PNV14" s="14"/>
      <c r="PNW14" s="14"/>
      <c r="PNX14" s="15"/>
      <c r="PNY14" s="17"/>
      <c r="PNZ14" s="12"/>
      <c r="POA14" s="12"/>
      <c r="POB14" s="22"/>
      <c r="POC14" s="16"/>
      <c r="POD14" s="12"/>
      <c r="POE14" s="12"/>
      <c r="POF14" s="16"/>
      <c r="POG14" s="14"/>
      <c r="POI14" s="15"/>
      <c r="POJ14" s="14"/>
      <c r="POK14" s="14"/>
      <c r="POL14" s="14"/>
      <c r="POM14" s="14"/>
      <c r="PON14" s="15"/>
      <c r="POO14" s="17"/>
      <c r="POP14" s="12"/>
      <c r="POQ14" s="12"/>
      <c r="POR14" s="22"/>
      <c r="POS14" s="16"/>
      <c r="POT14" s="12"/>
      <c r="POU14" s="12"/>
      <c r="POV14" s="16"/>
      <c r="POW14" s="14"/>
      <c r="POY14" s="15"/>
      <c r="POZ14" s="14"/>
      <c r="PPA14" s="14"/>
      <c r="PPB14" s="14"/>
      <c r="PPC14" s="14"/>
      <c r="PPD14" s="15"/>
      <c r="PPE14" s="17"/>
      <c r="PPF14" s="12"/>
      <c r="PPG14" s="12"/>
      <c r="PPH14" s="22"/>
      <c r="PPI14" s="16"/>
      <c r="PPJ14" s="12"/>
      <c r="PPK14" s="12"/>
      <c r="PPL14" s="16"/>
      <c r="PPM14" s="14"/>
      <c r="PPO14" s="15"/>
      <c r="PPP14" s="14"/>
      <c r="PPQ14" s="14"/>
      <c r="PPR14" s="14"/>
      <c r="PPS14" s="14"/>
      <c r="PPT14" s="15"/>
      <c r="PPU14" s="17"/>
      <c r="PPV14" s="12"/>
      <c r="PPW14" s="12"/>
      <c r="PPX14" s="22"/>
      <c r="PPY14" s="16"/>
      <c r="PPZ14" s="12"/>
      <c r="PQA14" s="12"/>
      <c r="PQB14" s="16"/>
      <c r="PQC14" s="14"/>
      <c r="PQE14" s="15"/>
      <c r="PQF14" s="14"/>
      <c r="PQG14" s="14"/>
      <c r="PQH14" s="14"/>
      <c r="PQI14" s="14"/>
      <c r="PQJ14" s="15"/>
      <c r="PQK14" s="17"/>
      <c r="PQL14" s="12"/>
      <c r="PQM14" s="12"/>
      <c r="PQN14" s="22"/>
      <c r="PQO14" s="16"/>
      <c r="PQP14" s="12"/>
      <c r="PQQ14" s="12"/>
      <c r="PQR14" s="16"/>
      <c r="PQS14" s="14"/>
      <c r="PQU14" s="15"/>
      <c r="PQV14" s="14"/>
      <c r="PQW14" s="14"/>
      <c r="PQX14" s="14"/>
      <c r="PQY14" s="14"/>
      <c r="PQZ14" s="15"/>
      <c r="PRA14" s="17"/>
      <c r="PRB14" s="12"/>
      <c r="PRC14" s="12"/>
      <c r="PRD14" s="22"/>
      <c r="PRE14" s="16"/>
      <c r="PRF14" s="12"/>
      <c r="PRG14" s="12"/>
      <c r="PRH14" s="16"/>
      <c r="PRI14" s="14"/>
      <c r="PRK14" s="15"/>
      <c r="PRL14" s="14"/>
      <c r="PRM14" s="14"/>
      <c r="PRN14" s="14"/>
      <c r="PRO14" s="14"/>
      <c r="PRP14" s="15"/>
      <c r="PRQ14" s="17"/>
      <c r="PRR14" s="12"/>
      <c r="PRS14" s="12"/>
      <c r="PRT14" s="22"/>
      <c r="PRU14" s="16"/>
      <c r="PRV14" s="12"/>
      <c r="PRW14" s="12"/>
      <c r="PRX14" s="16"/>
      <c r="PRY14" s="14"/>
      <c r="PSA14" s="15"/>
      <c r="PSB14" s="14"/>
      <c r="PSC14" s="14"/>
      <c r="PSD14" s="14"/>
      <c r="PSE14" s="14"/>
      <c r="PSF14" s="15"/>
      <c r="PSG14" s="17"/>
      <c r="PSH14" s="12"/>
      <c r="PSI14" s="12"/>
      <c r="PSJ14" s="22"/>
      <c r="PSK14" s="16"/>
      <c r="PSL14" s="12"/>
      <c r="PSM14" s="12"/>
      <c r="PSN14" s="16"/>
      <c r="PSO14" s="14"/>
      <c r="PSQ14" s="15"/>
      <c r="PSR14" s="14"/>
      <c r="PSS14" s="14"/>
      <c r="PST14" s="14"/>
      <c r="PSU14" s="14"/>
      <c r="PSV14" s="15"/>
      <c r="PSW14" s="17"/>
      <c r="PSX14" s="12"/>
      <c r="PSY14" s="12"/>
      <c r="PSZ14" s="22"/>
      <c r="PTA14" s="16"/>
      <c r="PTB14" s="12"/>
      <c r="PTC14" s="12"/>
      <c r="PTD14" s="16"/>
      <c r="PTE14" s="14"/>
      <c r="PTG14" s="15"/>
      <c r="PTH14" s="14"/>
      <c r="PTI14" s="14"/>
      <c r="PTJ14" s="14"/>
      <c r="PTK14" s="14"/>
      <c r="PTL14" s="15"/>
      <c r="PTM14" s="17"/>
      <c r="PTN14" s="12"/>
      <c r="PTO14" s="12"/>
      <c r="PTP14" s="22"/>
      <c r="PTQ14" s="16"/>
      <c r="PTR14" s="12"/>
      <c r="PTS14" s="12"/>
      <c r="PTT14" s="16"/>
      <c r="PTU14" s="14"/>
      <c r="PTW14" s="15"/>
      <c r="PTX14" s="14"/>
      <c r="PTY14" s="14"/>
      <c r="PTZ14" s="14"/>
      <c r="PUA14" s="14"/>
      <c r="PUB14" s="15"/>
      <c r="PUC14" s="17"/>
      <c r="PUD14" s="12"/>
      <c r="PUE14" s="12"/>
      <c r="PUF14" s="22"/>
      <c r="PUG14" s="16"/>
      <c r="PUH14" s="12"/>
      <c r="PUI14" s="12"/>
      <c r="PUJ14" s="16"/>
      <c r="PUK14" s="14"/>
      <c r="PUM14" s="15"/>
      <c r="PUN14" s="14"/>
      <c r="PUO14" s="14"/>
      <c r="PUP14" s="14"/>
      <c r="PUQ14" s="14"/>
      <c r="PUR14" s="15"/>
      <c r="PUS14" s="17"/>
      <c r="PUT14" s="12"/>
      <c r="PUU14" s="12"/>
      <c r="PUV14" s="22"/>
      <c r="PUW14" s="16"/>
      <c r="PUX14" s="12"/>
      <c r="PUY14" s="12"/>
      <c r="PUZ14" s="16"/>
      <c r="PVA14" s="14"/>
      <c r="PVC14" s="15"/>
      <c r="PVD14" s="14"/>
      <c r="PVE14" s="14"/>
      <c r="PVF14" s="14"/>
      <c r="PVG14" s="14"/>
      <c r="PVH14" s="15"/>
      <c r="PVI14" s="17"/>
      <c r="PVJ14" s="12"/>
      <c r="PVK14" s="12"/>
      <c r="PVL14" s="22"/>
      <c r="PVM14" s="16"/>
      <c r="PVN14" s="12"/>
      <c r="PVO14" s="12"/>
      <c r="PVP14" s="16"/>
      <c r="PVQ14" s="14"/>
      <c r="PVS14" s="15"/>
      <c r="PVT14" s="14"/>
      <c r="PVU14" s="14"/>
      <c r="PVV14" s="14"/>
      <c r="PVW14" s="14"/>
      <c r="PVX14" s="15"/>
      <c r="PVY14" s="17"/>
      <c r="PVZ14" s="12"/>
      <c r="PWA14" s="12"/>
      <c r="PWB14" s="22"/>
      <c r="PWC14" s="16"/>
      <c r="PWD14" s="12"/>
      <c r="PWE14" s="12"/>
      <c r="PWF14" s="16"/>
      <c r="PWG14" s="14"/>
      <c r="PWI14" s="15"/>
      <c r="PWJ14" s="14"/>
      <c r="PWK14" s="14"/>
      <c r="PWL14" s="14"/>
      <c r="PWM14" s="14"/>
      <c r="PWN14" s="15"/>
      <c r="PWO14" s="17"/>
      <c r="PWP14" s="12"/>
      <c r="PWQ14" s="12"/>
      <c r="PWR14" s="22"/>
      <c r="PWS14" s="16"/>
      <c r="PWT14" s="12"/>
      <c r="PWU14" s="12"/>
      <c r="PWV14" s="16"/>
      <c r="PWW14" s="14"/>
      <c r="PWY14" s="15"/>
      <c r="PWZ14" s="14"/>
      <c r="PXA14" s="14"/>
      <c r="PXB14" s="14"/>
      <c r="PXC14" s="14"/>
      <c r="PXD14" s="15"/>
      <c r="PXE14" s="17"/>
      <c r="PXF14" s="12"/>
      <c r="PXG14" s="12"/>
      <c r="PXH14" s="22"/>
      <c r="PXI14" s="16"/>
      <c r="PXJ14" s="12"/>
      <c r="PXK14" s="12"/>
      <c r="PXL14" s="16"/>
      <c r="PXM14" s="14"/>
      <c r="PXO14" s="15"/>
      <c r="PXP14" s="14"/>
      <c r="PXQ14" s="14"/>
      <c r="PXR14" s="14"/>
      <c r="PXS14" s="14"/>
      <c r="PXT14" s="15"/>
      <c r="PXU14" s="17"/>
      <c r="PXV14" s="12"/>
      <c r="PXW14" s="12"/>
      <c r="PXX14" s="22"/>
      <c r="PXY14" s="16"/>
      <c r="PXZ14" s="12"/>
      <c r="PYA14" s="12"/>
      <c r="PYB14" s="16"/>
      <c r="PYC14" s="14"/>
      <c r="PYE14" s="15"/>
      <c r="PYF14" s="14"/>
      <c r="PYG14" s="14"/>
      <c r="PYH14" s="14"/>
      <c r="PYI14" s="14"/>
      <c r="PYJ14" s="15"/>
      <c r="PYK14" s="17"/>
      <c r="PYL14" s="12"/>
      <c r="PYM14" s="12"/>
      <c r="PYN14" s="22"/>
      <c r="PYO14" s="16"/>
      <c r="PYP14" s="12"/>
      <c r="PYQ14" s="12"/>
      <c r="PYR14" s="16"/>
      <c r="PYS14" s="14"/>
      <c r="PYU14" s="15"/>
      <c r="PYV14" s="14"/>
      <c r="PYW14" s="14"/>
      <c r="PYX14" s="14"/>
      <c r="PYY14" s="14"/>
      <c r="PYZ14" s="15"/>
      <c r="PZA14" s="17"/>
      <c r="PZB14" s="12"/>
      <c r="PZC14" s="12"/>
      <c r="PZD14" s="22"/>
      <c r="PZE14" s="16"/>
      <c r="PZF14" s="12"/>
      <c r="PZG14" s="12"/>
      <c r="PZH14" s="16"/>
      <c r="PZI14" s="14"/>
      <c r="PZK14" s="15"/>
      <c r="PZL14" s="14"/>
      <c r="PZM14" s="14"/>
      <c r="PZN14" s="14"/>
      <c r="PZO14" s="14"/>
      <c r="PZP14" s="15"/>
      <c r="PZQ14" s="17"/>
      <c r="PZR14" s="12"/>
      <c r="PZS14" s="12"/>
      <c r="PZT14" s="22"/>
      <c r="PZU14" s="16"/>
      <c r="PZV14" s="12"/>
      <c r="PZW14" s="12"/>
      <c r="PZX14" s="16"/>
      <c r="PZY14" s="14"/>
      <c r="QAA14" s="15"/>
      <c r="QAB14" s="14"/>
      <c r="QAC14" s="14"/>
      <c r="QAD14" s="14"/>
      <c r="QAE14" s="14"/>
      <c r="QAF14" s="15"/>
      <c r="QAG14" s="17"/>
      <c r="QAH14" s="12"/>
      <c r="QAI14" s="12"/>
      <c r="QAJ14" s="22"/>
      <c r="QAK14" s="16"/>
      <c r="QAL14" s="12"/>
      <c r="QAM14" s="12"/>
      <c r="QAN14" s="16"/>
      <c r="QAO14" s="14"/>
      <c r="QAQ14" s="15"/>
      <c r="QAR14" s="14"/>
      <c r="QAS14" s="14"/>
      <c r="QAT14" s="14"/>
      <c r="QAU14" s="14"/>
      <c r="QAV14" s="15"/>
      <c r="QAW14" s="17"/>
      <c r="QAX14" s="12"/>
      <c r="QAY14" s="12"/>
      <c r="QAZ14" s="22"/>
      <c r="QBA14" s="16"/>
      <c r="QBB14" s="12"/>
      <c r="QBC14" s="12"/>
      <c r="QBD14" s="16"/>
      <c r="QBE14" s="14"/>
      <c r="QBG14" s="15"/>
      <c r="QBH14" s="14"/>
      <c r="QBI14" s="14"/>
      <c r="QBJ14" s="14"/>
      <c r="QBK14" s="14"/>
      <c r="QBL14" s="15"/>
      <c r="QBM14" s="17"/>
      <c r="QBN14" s="12"/>
      <c r="QBO14" s="12"/>
      <c r="QBP14" s="22"/>
      <c r="QBQ14" s="16"/>
      <c r="QBR14" s="12"/>
      <c r="QBS14" s="12"/>
      <c r="QBT14" s="16"/>
      <c r="QBU14" s="14"/>
      <c r="QBW14" s="15"/>
      <c r="QBX14" s="14"/>
      <c r="QBY14" s="14"/>
      <c r="QBZ14" s="14"/>
      <c r="QCA14" s="14"/>
      <c r="QCB14" s="15"/>
      <c r="QCC14" s="17"/>
      <c r="QCD14" s="12"/>
      <c r="QCE14" s="12"/>
      <c r="QCF14" s="22"/>
      <c r="QCG14" s="16"/>
      <c r="QCH14" s="12"/>
      <c r="QCI14" s="12"/>
      <c r="QCJ14" s="16"/>
      <c r="QCK14" s="14"/>
      <c r="QCM14" s="15"/>
      <c r="QCN14" s="14"/>
      <c r="QCO14" s="14"/>
      <c r="QCP14" s="14"/>
      <c r="QCQ14" s="14"/>
      <c r="QCR14" s="15"/>
      <c r="QCS14" s="17"/>
      <c r="QCT14" s="12"/>
      <c r="QCU14" s="12"/>
      <c r="QCV14" s="22"/>
      <c r="QCW14" s="16"/>
      <c r="QCX14" s="12"/>
      <c r="QCY14" s="12"/>
      <c r="QCZ14" s="16"/>
      <c r="QDA14" s="14"/>
      <c r="QDC14" s="15"/>
      <c r="QDD14" s="14"/>
      <c r="QDE14" s="14"/>
      <c r="QDF14" s="14"/>
      <c r="QDG14" s="14"/>
      <c r="QDH14" s="15"/>
      <c r="QDI14" s="17"/>
      <c r="QDJ14" s="12"/>
      <c r="QDK14" s="12"/>
      <c r="QDL14" s="22"/>
      <c r="QDM14" s="16"/>
      <c r="QDN14" s="12"/>
      <c r="QDO14" s="12"/>
      <c r="QDP14" s="16"/>
      <c r="QDQ14" s="14"/>
      <c r="QDS14" s="15"/>
      <c r="QDT14" s="14"/>
      <c r="QDU14" s="14"/>
      <c r="QDV14" s="14"/>
      <c r="QDW14" s="14"/>
      <c r="QDX14" s="15"/>
      <c r="QDY14" s="17"/>
      <c r="QDZ14" s="12"/>
      <c r="QEA14" s="12"/>
      <c r="QEB14" s="22"/>
      <c r="QEC14" s="16"/>
      <c r="QED14" s="12"/>
      <c r="QEE14" s="12"/>
      <c r="QEF14" s="16"/>
      <c r="QEG14" s="14"/>
      <c r="QEI14" s="15"/>
      <c r="QEJ14" s="14"/>
      <c r="QEK14" s="14"/>
      <c r="QEL14" s="14"/>
      <c r="QEM14" s="14"/>
      <c r="QEN14" s="15"/>
      <c r="QEO14" s="17"/>
      <c r="QEP14" s="12"/>
      <c r="QEQ14" s="12"/>
      <c r="QER14" s="22"/>
      <c r="QES14" s="16"/>
      <c r="QET14" s="12"/>
      <c r="QEU14" s="12"/>
      <c r="QEV14" s="16"/>
      <c r="QEW14" s="14"/>
      <c r="QEY14" s="15"/>
      <c r="QEZ14" s="14"/>
      <c r="QFA14" s="14"/>
      <c r="QFB14" s="14"/>
      <c r="QFC14" s="14"/>
      <c r="QFD14" s="15"/>
      <c r="QFE14" s="17"/>
      <c r="QFF14" s="12"/>
      <c r="QFG14" s="12"/>
      <c r="QFH14" s="22"/>
      <c r="QFI14" s="16"/>
      <c r="QFJ14" s="12"/>
      <c r="QFK14" s="12"/>
      <c r="QFL14" s="16"/>
      <c r="QFM14" s="14"/>
      <c r="QFO14" s="15"/>
      <c r="QFP14" s="14"/>
      <c r="QFQ14" s="14"/>
      <c r="QFR14" s="14"/>
      <c r="QFS14" s="14"/>
      <c r="QFT14" s="15"/>
      <c r="QFU14" s="17"/>
      <c r="QFV14" s="12"/>
      <c r="QFW14" s="12"/>
      <c r="QFX14" s="22"/>
      <c r="QFY14" s="16"/>
      <c r="QFZ14" s="12"/>
      <c r="QGA14" s="12"/>
      <c r="QGB14" s="16"/>
      <c r="QGC14" s="14"/>
      <c r="QGE14" s="15"/>
      <c r="QGF14" s="14"/>
      <c r="QGG14" s="14"/>
      <c r="QGH14" s="14"/>
      <c r="QGI14" s="14"/>
      <c r="QGJ14" s="15"/>
      <c r="QGK14" s="17"/>
      <c r="QGL14" s="12"/>
      <c r="QGM14" s="12"/>
      <c r="QGN14" s="22"/>
      <c r="QGO14" s="16"/>
      <c r="QGP14" s="12"/>
      <c r="QGQ14" s="12"/>
      <c r="QGR14" s="16"/>
      <c r="QGS14" s="14"/>
      <c r="QGU14" s="15"/>
      <c r="QGV14" s="14"/>
      <c r="QGW14" s="14"/>
      <c r="QGX14" s="14"/>
      <c r="QGY14" s="14"/>
      <c r="QGZ14" s="15"/>
      <c r="QHA14" s="17"/>
      <c r="QHB14" s="12"/>
      <c r="QHC14" s="12"/>
      <c r="QHD14" s="22"/>
      <c r="QHE14" s="16"/>
      <c r="QHF14" s="12"/>
      <c r="QHG14" s="12"/>
      <c r="QHH14" s="16"/>
      <c r="QHI14" s="14"/>
      <c r="QHK14" s="15"/>
      <c r="QHL14" s="14"/>
      <c r="QHM14" s="14"/>
      <c r="QHN14" s="14"/>
      <c r="QHO14" s="14"/>
      <c r="QHP14" s="15"/>
      <c r="QHQ14" s="17"/>
      <c r="QHR14" s="12"/>
      <c r="QHS14" s="12"/>
      <c r="QHT14" s="22"/>
      <c r="QHU14" s="16"/>
      <c r="QHV14" s="12"/>
      <c r="QHW14" s="12"/>
      <c r="QHX14" s="16"/>
      <c r="QHY14" s="14"/>
      <c r="QIA14" s="15"/>
      <c r="QIB14" s="14"/>
      <c r="QIC14" s="14"/>
      <c r="QID14" s="14"/>
      <c r="QIE14" s="14"/>
      <c r="QIF14" s="15"/>
      <c r="QIG14" s="17"/>
      <c r="QIH14" s="12"/>
      <c r="QII14" s="12"/>
      <c r="QIJ14" s="22"/>
      <c r="QIK14" s="16"/>
      <c r="QIL14" s="12"/>
      <c r="QIM14" s="12"/>
      <c r="QIN14" s="16"/>
      <c r="QIO14" s="14"/>
      <c r="QIQ14" s="15"/>
      <c r="QIR14" s="14"/>
      <c r="QIS14" s="14"/>
      <c r="QIT14" s="14"/>
      <c r="QIU14" s="14"/>
      <c r="QIV14" s="15"/>
      <c r="QIW14" s="17"/>
      <c r="QIX14" s="12"/>
      <c r="QIY14" s="12"/>
      <c r="QIZ14" s="22"/>
      <c r="QJA14" s="16"/>
      <c r="QJB14" s="12"/>
      <c r="QJC14" s="12"/>
      <c r="QJD14" s="16"/>
      <c r="QJE14" s="14"/>
      <c r="QJG14" s="15"/>
      <c r="QJH14" s="14"/>
      <c r="QJI14" s="14"/>
      <c r="QJJ14" s="14"/>
      <c r="QJK14" s="14"/>
      <c r="QJL14" s="15"/>
      <c r="QJM14" s="17"/>
      <c r="QJN14" s="12"/>
      <c r="QJO14" s="12"/>
      <c r="QJP14" s="22"/>
      <c r="QJQ14" s="16"/>
      <c r="QJR14" s="12"/>
      <c r="QJS14" s="12"/>
      <c r="QJT14" s="16"/>
      <c r="QJU14" s="14"/>
      <c r="QJW14" s="15"/>
      <c r="QJX14" s="14"/>
      <c r="QJY14" s="14"/>
      <c r="QJZ14" s="14"/>
      <c r="QKA14" s="14"/>
      <c r="QKB14" s="15"/>
      <c r="QKC14" s="17"/>
      <c r="QKD14" s="12"/>
      <c r="QKE14" s="12"/>
      <c r="QKF14" s="22"/>
      <c r="QKG14" s="16"/>
      <c r="QKH14" s="12"/>
      <c r="QKI14" s="12"/>
      <c r="QKJ14" s="16"/>
      <c r="QKK14" s="14"/>
      <c r="QKM14" s="15"/>
      <c r="QKN14" s="14"/>
      <c r="QKO14" s="14"/>
      <c r="QKP14" s="14"/>
      <c r="QKQ14" s="14"/>
      <c r="QKR14" s="15"/>
      <c r="QKS14" s="17"/>
      <c r="QKT14" s="12"/>
      <c r="QKU14" s="12"/>
      <c r="QKV14" s="22"/>
      <c r="QKW14" s="16"/>
      <c r="QKX14" s="12"/>
      <c r="QKY14" s="12"/>
      <c r="QKZ14" s="16"/>
      <c r="QLA14" s="14"/>
      <c r="QLC14" s="15"/>
      <c r="QLD14" s="14"/>
      <c r="QLE14" s="14"/>
      <c r="QLF14" s="14"/>
      <c r="QLG14" s="14"/>
      <c r="QLH14" s="15"/>
      <c r="QLI14" s="17"/>
      <c r="QLJ14" s="12"/>
      <c r="QLK14" s="12"/>
      <c r="QLL14" s="22"/>
      <c r="QLM14" s="16"/>
      <c r="QLN14" s="12"/>
      <c r="QLO14" s="12"/>
      <c r="QLP14" s="16"/>
      <c r="QLQ14" s="14"/>
      <c r="QLS14" s="15"/>
      <c r="QLT14" s="14"/>
      <c r="QLU14" s="14"/>
      <c r="QLV14" s="14"/>
      <c r="QLW14" s="14"/>
      <c r="QLX14" s="15"/>
      <c r="QLY14" s="17"/>
      <c r="QLZ14" s="12"/>
      <c r="QMA14" s="12"/>
      <c r="QMB14" s="22"/>
      <c r="QMC14" s="16"/>
      <c r="QMD14" s="12"/>
      <c r="QME14" s="12"/>
      <c r="QMF14" s="16"/>
      <c r="QMG14" s="14"/>
      <c r="QMI14" s="15"/>
      <c r="QMJ14" s="14"/>
      <c r="QMK14" s="14"/>
      <c r="QML14" s="14"/>
      <c r="QMM14" s="14"/>
      <c r="QMN14" s="15"/>
      <c r="QMO14" s="17"/>
      <c r="QMP14" s="12"/>
      <c r="QMQ14" s="12"/>
      <c r="QMR14" s="22"/>
      <c r="QMS14" s="16"/>
      <c r="QMT14" s="12"/>
      <c r="QMU14" s="12"/>
      <c r="QMV14" s="16"/>
      <c r="QMW14" s="14"/>
      <c r="QMY14" s="15"/>
      <c r="QMZ14" s="14"/>
      <c r="QNA14" s="14"/>
      <c r="QNB14" s="14"/>
      <c r="QNC14" s="14"/>
      <c r="QND14" s="15"/>
      <c r="QNE14" s="17"/>
      <c r="QNF14" s="12"/>
      <c r="QNG14" s="12"/>
      <c r="QNH14" s="22"/>
      <c r="QNI14" s="16"/>
      <c r="QNJ14" s="12"/>
      <c r="QNK14" s="12"/>
      <c r="QNL14" s="16"/>
      <c r="QNM14" s="14"/>
      <c r="QNO14" s="15"/>
      <c r="QNP14" s="14"/>
      <c r="QNQ14" s="14"/>
      <c r="QNR14" s="14"/>
      <c r="QNS14" s="14"/>
      <c r="QNT14" s="15"/>
      <c r="QNU14" s="17"/>
      <c r="QNV14" s="12"/>
      <c r="QNW14" s="12"/>
      <c r="QNX14" s="22"/>
      <c r="QNY14" s="16"/>
      <c r="QNZ14" s="12"/>
      <c r="QOA14" s="12"/>
      <c r="QOB14" s="16"/>
      <c r="QOC14" s="14"/>
      <c r="QOE14" s="15"/>
      <c r="QOF14" s="14"/>
      <c r="QOG14" s="14"/>
      <c r="QOH14" s="14"/>
      <c r="QOI14" s="14"/>
      <c r="QOJ14" s="15"/>
      <c r="QOK14" s="17"/>
      <c r="QOL14" s="12"/>
      <c r="QOM14" s="12"/>
      <c r="QON14" s="22"/>
      <c r="QOO14" s="16"/>
      <c r="QOP14" s="12"/>
      <c r="QOQ14" s="12"/>
      <c r="QOR14" s="16"/>
      <c r="QOS14" s="14"/>
      <c r="QOU14" s="15"/>
      <c r="QOV14" s="14"/>
      <c r="QOW14" s="14"/>
      <c r="QOX14" s="14"/>
      <c r="QOY14" s="14"/>
      <c r="QOZ14" s="15"/>
      <c r="QPA14" s="17"/>
      <c r="QPB14" s="12"/>
      <c r="QPC14" s="12"/>
      <c r="QPD14" s="22"/>
      <c r="QPE14" s="16"/>
      <c r="QPF14" s="12"/>
      <c r="QPG14" s="12"/>
      <c r="QPH14" s="16"/>
      <c r="QPI14" s="14"/>
      <c r="QPK14" s="15"/>
      <c r="QPL14" s="14"/>
      <c r="QPM14" s="14"/>
      <c r="QPN14" s="14"/>
      <c r="QPO14" s="14"/>
      <c r="QPP14" s="15"/>
      <c r="QPQ14" s="17"/>
      <c r="QPR14" s="12"/>
      <c r="QPS14" s="12"/>
      <c r="QPT14" s="22"/>
      <c r="QPU14" s="16"/>
      <c r="QPV14" s="12"/>
      <c r="QPW14" s="12"/>
      <c r="QPX14" s="16"/>
      <c r="QPY14" s="14"/>
      <c r="QQA14" s="15"/>
      <c r="QQB14" s="14"/>
      <c r="QQC14" s="14"/>
      <c r="QQD14" s="14"/>
      <c r="QQE14" s="14"/>
      <c r="QQF14" s="15"/>
      <c r="QQG14" s="17"/>
      <c r="QQH14" s="12"/>
      <c r="QQI14" s="12"/>
      <c r="QQJ14" s="22"/>
      <c r="QQK14" s="16"/>
      <c r="QQL14" s="12"/>
      <c r="QQM14" s="12"/>
      <c r="QQN14" s="16"/>
      <c r="QQO14" s="14"/>
      <c r="QQQ14" s="15"/>
      <c r="QQR14" s="14"/>
      <c r="QQS14" s="14"/>
      <c r="QQT14" s="14"/>
      <c r="QQU14" s="14"/>
      <c r="QQV14" s="15"/>
      <c r="QQW14" s="17"/>
      <c r="QQX14" s="12"/>
      <c r="QQY14" s="12"/>
      <c r="QQZ14" s="22"/>
      <c r="QRA14" s="16"/>
      <c r="QRB14" s="12"/>
      <c r="QRC14" s="12"/>
      <c r="QRD14" s="16"/>
      <c r="QRE14" s="14"/>
      <c r="QRG14" s="15"/>
      <c r="QRH14" s="14"/>
      <c r="QRI14" s="14"/>
      <c r="QRJ14" s="14"/>
      <c r="QRK14" s="14"/>
      <c r="QRL14" s="15"/>
      <c r="QRM14" s="17"/>
      <c r="QRN14" s="12"/>
      <c r="QRO14" s="12"/>
      <c r="QRP14" s="22"/>
      <c r="QRQ14" s="16"/>
      <c r="QRR14" s="12"/>
      <c r="QRS14" s="12"/>
      <c r="QRT14" s="16"/>
      <c r="QRU14" s="14"/>
      <c r="QRW14" s="15"/>
      <c r="QRX14" s="14"/>
      <c r="QRY14" s="14"/>
      <c r="QRZ14" s="14"/>
      <c r="QSA14" s="14"/>
      <c r="QSB14" s="15"/>
      <c r="QSC14" s="17"/>
      <c r="QSD14" s="12"/>
      <c r="QSE14" s="12"/>
      <c r="QSF14" s="22"/>
      <c r="QSG14" s="16"/>
      <c r="QSH14" s="12"/>
      <c r="QSI14" s="12"/>
      <c r="QSJ14" s="16"/>
      <c r="QSK14" s="14"/>
      <c r="QSM14" s="15"/>
      <c r="QSN14" s="14"/>
      <c r="QSO14" s="14"/>
      <c r="QSP14" s="14"/>
      <c r="QSQ14" s="14"/>
      <c r="QSR14" s="15"/>
      <c r="QSS14" s="17"/>
      <c r="QST14" s="12"/>
      <c r="QSU14" s="12"/>
      <c r="QSV14" s="22"/>
      <c r="QSW14" s="16"/>
      <c r="QSX14" s="12"/>
      <c r="QSY14" s="12"/>
      <c r="QSZ14" s="16"/>
      <c r="QTA14" s="14"/>
      <c r="QTC14" s="15"/>
      <c r="QTD14" s="14"/>
      <c r="QTE14" s="14"/>
      <c r="QTF14" s="14"/>
      <c r="QTG14" s="14"/>
      <c r="QTH14" s="15"/>
      <c r="QTI14" s="17"/>
      <c r="QTJ14" s="12"/>
      <c r="QTK14" s="12"/>
      <c r="QTL14" s="22"/>
      <c r="QTM14" s="16"/>
      <c r="QTN14" s="12"/>
      <c r="QTO14" s="12"/>
      <c r="QTP14" s="16"/>
      <c r="QTQ14" s="14"/>
      <c r="QTS14" s="15"/>
      <c r="QTT14" s="14"/>
      <c r="QTU14" s="14"/>
      <c r="QTV14" s="14"/>
      <c r="QTW14" s="14"/>
      <c r="QTX14" s="15"/>
      <c r="QTY14" s="17"/>
      <c r="QTZ14" s="12"/>
      <c r="QUA14" s="12"/>
      <c r="QUB14" s="22"/>
      <c r="QUC14" s="16"/>
      <c r="QUD14" s="12"/>
      <c r="QUE14" s="12"/>
      <c r="QUF14" s="16"/>
      <c r="QUG14" s="14"/>
      <c r="QUI14" s="15"/>
      <c r="QUJ14" s="14"/>
      <c r="QUK14" s="14"/>
      <c r="QUL14" s="14"/>
      <c r="QUM14" s="14"/>
      <c r="QUN14" s="15"/>
      <c r="QUO14" s="17"/>
      <c r="QUP14" s="12"/>
      <c r="QUQ14" s="12"/>
      <c r="QUR14" s="22"/>
      <c r="QUS14" s="16"/>
      <c r="QUT14" s="12"/>
      <c r="QUU14" s="12"/>
      <c r="QUV14" s="16"/>
      <c r="QUW14" s="14"/>
      <c r="QUY14" s="15"/>
      <c r="QUZ14" s="14"/>
      <c r="QVA14" s="14"/>
      <c r="QVB14" s="14"/>
      <c r="QVC14" s="14"/>
      <c r="QVD14" s="15"/>
      <c r="QVE14" s="17"/>
      <c r="QVF14" s="12"/>
      <c r="QVG14" s="12"/>
      <c r="QVH14" s="22"/>
      <c r="QVI14" s="16"/>
      <c r="QVJ14" s="12"/>
      <c r="QVK14" s="12"/>
      <c r="QVL14" s="16"/>
      <c r="QVM14" s="14"/>
      <c r="QVO14" s="15"/>
      <c r="QVP14" s="14"/>
      <c r="QVQ14" s="14"/>
      <c r="QVR14" s="14"/>
      <c r="QVS14" s="14"/>
      <c r="QVT14" s="15"/>
      <c r="QVU14" s="17"/>
      <c r="QVV14" s="12"/>
      <c r="QVW14" s="12"/>
      <c r="QVX14" s="22"/>
      <c r="QVY14" s="16"/>
      <c r="QVZ14" s="12"/>
      <c r="QWA14" s="12"/>
      <c r="QWB14" s="16"/>
      <c r="QWC14" s="14"/>
      <c r="QWE14" s="15"/>
      <c r="QWF14" s="14"/>
      <c r="QWG14" s="14"/>
      <c r="QWH14" s="14"/>
      <c r="QWI14" s="14"/>
      <c r="QWJ14" s="15"/>
      <c r="QWK14" s="17"/>
      <c r="QWL14" s="12"/>
      <c r="QWM14" s="12"/>
      <c r="QWN14" s="22"/>
      <c r="QWO14" s="16"/>
      <c r="QWP14" s="12"/>
      <c r="QWQ14" s="12"/>
      <c r="QWR14" s="16"/>
      <c r="QWS14" s="14"/>
      <c r="QWU14" s="15"/>
      <c r="QWV14" s="14"/>
      <c r="QWW14" s="14"/>
      <c r="QWX14" s="14"/>
      <c r="QWY14" s="14"/>
      <c r="QWZ14" s="15"/>
      <c r="QXA14" s="17"/>
      <c r="QXB14" s="12"/>
      <c r="QXC14" s="12"/>
      <c r="QXD14" s="22"/>
      <c r="QXE14" s="16"/>
      <c r="QXF14" s="12"/>
      <c r="QXG14" s="12"/>
      <c r="QXH14" s="16"/>
      <c r="QXI14" s="14"/>
      <c r="QXK14" s="15"/>
      <c r="QXL14" s="14"/>
      <c r="QXM14" s="14"/>
      <c r="QXN14" s="14"/>
      <c r="QXO14" s="14"/>
      <c r="QXP14" s="15"/>
      <c r="QXQ14" s="17"/>
      <c r="QXR14" s="12"/>
      <c r="QXS14" s="12"/>
      <c r="QXT14" s="22"/>
      <c r="QXU14" s="16"/>
      <c r="QXV14" s="12"/>
      <c r="QXW14" s="12"/>
      <c r="QXX14" s="16"/>
      <c r="QXY14" s="14"/>
      <c r="QYA14" s="15"/>
      <c r="QYB14" s="14"/>
      <c r="QYC14" s="14"/>
      <c r="QYD14" s="14"/>
      <c r="QYE14" s="14"/>
      <c r="QYF14" s="15"/>
      <c r="QYG14" s="17"/>
      <c r="QYH14" s="12"/>
      <c r="QYI14" s="12"/>
      <c r="QYJ14" s="22"/>
      <c r="QYK14" s="16"/>
      <c r="QYL14" s="12"/>
      <c r="QYM14" s="12"/>
      <c r="QYN14" s="16"/>
      <c r="QYO14" s="14"/>
      <c r="QYQ14" s="15"/>
      <c r="QYR14" s="14"/>
      <c r="QYS14" s="14"/>
      <c r="QYT14" s="14"/>
      <c r="QYU14" s="14"/>
      <c r="QYV14" s="15"/>
      <c r="QYW14" s="17"/>
      <c r="QYX14" s="12"/>
      <c r="QYY14" s="12"/>
      <c r="QYZ14" s="22"/>
      <c r="QZA14" s="16"/>
      <c r="QZB14" s="12"/>
      <c r="QZC14" s="12"/>
      <c r="QZD14" s="16"/>
      <c r="QZE14" s="14"/>
      <c r="QZG14" s="15"/>
      <c r="QZH14" s="14"/>
      <c r="QZI14" s="14"/>
      <c r="QZJ14" s="14"/>
      <c r="QZK14" s="14"/>
      <c r="QZL14" s="15"/>
      <c r="QZM14" s="17"/>
      <c r="QZN14" s="12"/>
      <c r="QZO14" s="12"/>
      <c r="QZP14" s="22"/>
      <c r="QZQ14" s="16"/>
      <c r="QZR14" s="12"/>
      <c r="QZS14" s="12"/>
      <c r="QZT14" s="16"/>
      <c r="QZU14" s="14"/>
      <c r="QZW14" s="15"/>
      <c r="QZX14" s="14"/>
      <c r="QZY14" s="14"/>
      <c r="QZZ14" s="14"/>
      <c r="RAA14" s="14"/>
      <c r="RAB14" s="15"/>
      <c r="RAC14" s="17"/>
      <c r="RAD14" s="12"/>
      <c r="RAE14" s="12"/>
      <c r="RAF14" s="22"/>
      <c r="RAG14" s="16"/>
      <c r="RAH14" s="12"/>
      <c r="RAI14" s="12"/>
      <c r="RAJ14" s="16"/>
      <c r="RAK14" s="14"/>
      <c r="RAM14" s="15"/>
      <c r="RAN14" s="14"/>
      <c r="RAO14" s="14"/>
      <c r="RAP14" s="14"/>
      <c r="RAQ14" s="14"/>
      <c r="RAR14" s="15"/>
      <c r="RAS14" s="17"/>
      <c r="RAT14" s="12"/>
      <c r="RAU14" s="12"/>
      <c r="RAV14" s="22"/>
      <c r="RAW14" s="16"/>
      <c r="RAX14" s="12"/>
      <c r="RAY14" s="12"/>
      <c r="RAZ14" s="16"/>
      <c r="RBA14" s="14"/>
      <c r="RBC14" s="15"/>
      <c r="RBD14" s="14"/>
      <c r="RBE14" s="14"/>
      <c r="RBF14" s="14"/>
      <c r="RBG14" s="14"/>
      <c r="RBH14" s="15"/>
      <c r="RBI14" s="17"/>
      <c r="RBJ14" s="12"/>
      <c r="RBK14" s="12"/>
      <c r="RBL14" s="22"/>
      <c r="RBM14" s="16"/>
      <c r="RBN14" s="12"/>
      <c r="RBO14" s="12"/>
      <c r="RBP14" s="16"/>
      <c r="RBQ14" s="14"/>
      <c r="RBS14" s="15"/>
      <c r="RBT14" s="14"/>
      <c r="RBU14" s="14"/>
      <c r="RBV14" s="14"/>
      <c r="RBW14" s="14"/>
      <c r="RBX14" s="15"/>
      <c r="RBY14" s="17"/>
      <c r="RBZ14" s="12"/>
      <c r="RCA14" s="12"/>
      <c r="RCB14" s="22"/>
      <c r="RCC14" s="16"/>
      <c r="RCD14" s="12"/>
      <c r="RCE14" s="12"/>
      <c r="RCF14" s="16"/>
      <c r="RCG14" s="14"/>
      <c r="RCI14" s="15"/>
      <c r="RCJ14" s="14"/>
      <c r="RCK14" s="14"/>
      <c r="RCL14" s="14"/>
      <c r="RCM14" s="14"/>
      <c r="RCN14" s="15"/>
      <c r="RCO14" s="17"/>
      <c r="RCP14" s="12"/>
      <c r="RCQ14" s="12"/>
      <c r="RCR14" s="22"/>
      <c r="RCS14" s="16"/>
      <c r="RCT14" s="12"/>
      <c r="RCU14" s="12"/>
      <c r="RCV14" s="16"/>
      <c r="RCW14" s="14"/>
      <c r="RCY14" s="15"/>
      <c r="RCZ14" s="14"/>
      <c r="RDA14" s="14"/>
      <c r="RDB14" s="14"/>
      <c r="RDC14" s="14"/>
      <c r="RDD14" s="15"/>
      <c r="RDE14" s="17"/>
      <c r="RDF14" s="12"/>
      <c r="RDG14" s="12"/>
      <c r="RDH14" s="22"/>
      <c r="RDI14" s="16"/>
      <c r="RDJ14" s="12"/>
      <c r="RDK14" s="12"/>
      <c r="RDL14" s="16"/>
      <c r="RDM14" s="14"/>
      <c r="RDO14" s="15"/>
      <c r="RDP14" s="14"/>
      <c r="RDQ14" s="14"/>
      <c r="RDR14" s="14"/>
      <c r="RDS14" s="14"/>
      <c r="RDT14" s="15"/>
      <c r="RDU14" s="17"/>
      <c r="RDV14" s="12"/>
      <c r="RDW14" s="12"/>
      <c r="RDX14" s="22"/>
      <c r="RDY14" s="16"/>
      <c r="RDZ14" s="12"/>
      <c r="REA14" s="12"/>
      <c r="REB14" s="16"/>
      <c r="REC14" s="14"/>
      <c r="REE14" s="15"/>
      <c r="REF14" s="14"/>
      <c r="REG14" s="14"/>
      <c r="REH14" s="14"/>
      <c r="REI14" s="14"/>
      <c r="REJ14" s="15"/>
      <c r="REK14" s="17"/>
      <c r="REL14" s="12"/>
      <c r="REM14" s="12"/>
      <c r="REN14" s="22"/>
      <c r="REO14" s="16"/>
      <c r="REP14" s="12"/>
      <c r="REQ14" s="12"/>
      <c r="RER14" s="16"/>
      <c r="RES14" s="14"/>
      <c r="REU14" s="15"/>
      <c r="REV14" s="14"/>
      <c r="REW14" s="14"/>
      <c r="REX14" s="14"/>
      <c r="REY14" s="14"/>
      <c r="REZ14" s="15"/>
      <c r="RFA14" s="17"/>
      <c r="RFB14" s="12"/>
      <c r="RFC14" s="12"/>
      <c r="RFD14" s="22"/>
      <c r="RFE14" s="16"/>
      <c r="RFF14" s="12"/>
      <c r="RFG14" s="12"/>
      <c r="RFH14" s="16"/>
      <c r="RFI14" s="14"/>
      <c r="RFK14" s="15"/>
      <c r="RFL14" s="14"/>
      <c r="RFM14" s="14"/>
      <c r="RFN14" s="14"/>
      <c r="RFO14" s="14"/>
      <c r="RFP14" s="15"/>
      <c r="RFQ14" s="17"/>
      <c r="RFR14" s="12"/>
      <c r="RFS14" s="12"/>
      <c r="RFT14" s="22"/>
      <c r="RFU14" s="16"/>
      <c r="RFV14" s="12"/>
      <c r="RFW14" s="12"/>
      <c r="RFX14" s="16"/>
      <c r="RFY14" s="14"/>
      <c r="RGA14" s="15"/>
      <c r="RGB14" s="14"/>
      <c r="RGC14" s="14"/>
      <c r="RGD14" s="14"/>
      <c r="RGE14" s="14"/>
      <c r="RGF14" s="15"/>
      <c r="RGG14" s="17"/>
      <c r="RGH14" s="12"/>
      <c r="RGI14" s="12"/>
      <c r="RGJ14" s="22"/>
      <c r="RGK14" s="16"/>
      <c r="RGL14" s="12"/>
      <c r="RGM14" s="12"/>
      <c r="RGN14" s="16"/>
      <c r="RGO14" s="14"/>
      <c r="RGQ14" s="15"/>
      <c r="RGR14" s="14"/>
      <c r="RGS14" s="14"/>
      <c r="RGT14" s="14"/>
      <c r="RGU14" s="14"/>
      <c r="RGV14" s="15"/>
      <c r="RGW14" s="17"/>
      <c r="RGX14" s="12"/>
      <c r="RGY14" s="12"/>
      <c r="RGZ14" s="22"/>
      <c r="RHA14" s="16"/>
      <c r="RHB14" s="12"/>
      <c r="RHC14" s="12"/>
      <c r="RHD14" s="16"/>
      <c r="RHE14" s="14"/>
      <c r="RHG14" s="15"/>
      <c r="RHH14" s="14"/>
      <c r="RHI14" s="14"/>
      <c r="RHJ14" s="14"/>
      <c r="RHK14" s="14"/>
      <c r="RHL14" s="15"/>
      <c r="RHM14" s="17"/>
      <c r="RHN14" s="12"/>
      <c r="RHO14" s="12"/>
      <c r="RHP14" s="22"/>
      <c r="RHQ14" s="16"/>
      <c r="RHR14" s="12"/>
      <c r="RHS14" s="12"/>
      <c r="RHT14" s="16"/>
      <c r="RHU14" s="14"/>
      <c r="RHW14" s="15"/>
      <c r="RHX14" s="14"/>
      <c r="RHY14" s="14"/>
      <c r="RHZ14" s="14"/>
      <c r="RIA14" s="14"/>
      <c r="RIB14" s="15"/>
      <c r="RIC14" s="17"/>
      <c r="RID14" s="12"/>
      <c r="RIE14" s="12"/>
      <c r="RIF14" s="22"/>
      <c r="RIG14" s="16"/>
      <c r="RIH14" s="12"/>
      <c r="RII14" s="12"/>
      <c r="RIJ14" s="16"/>
      <c r="RIK14" s="14"/>
      <c r="RIM14" s="15"/>
      <c r="RIN14" s="14"/>
      <c r="RIO14" s="14"/>
      <c r="RIP14" s="14"/>
      <c r="RIQ14" s="14"/>
      <c r="RIR14" s="15"/>
      <c r="RIS14" s="17"/>
      <c r="RIT14" s="12"/>
      <c r="RIU14" s="12"/>
      <c r="RIV14" s="22"/>
      <c r="RIW14" s="16"/>
      <c r="RIX14" s="12"/>
      <c r="RIY14" s="12"/>
      <c r="RIZ14" s="16"/>
      <c r="RJA14" s="14"/>
      <c r="RJC14" s="15"/>
      <c r="RJD14" s="14"/>
      <c r="RJE14" s="14"/>
      <c r="RJF14" s="14"/>
      <c r="RJG14" s="14"/>
      <c r="RJH14" s="15"/>
      <c r="RJI14" s="17"/>
      <c r="RJJ14" s="12"/>
      <c r="RJK14" s="12"/>
      <c r="RJL14" s="22"/>
      <c r="RJM14" s="16"/>
      <c r="RJN14" s="12"/>
      <c r="RJO14" s="12"/>
      <c r="RJP14" s="16"/>
      <c r="RJQ14" s="14"/>
      <c r="RJS14" s="15"/>
      <c r="RJT14" s="14"/>
      <c r="RJU14" s="14"/>
      <c r="RJV14" s="14"/>
      <c r="RJW14" s="14"/>
      <c r="RJX14" s="15"/>
      <c r="RJY14" s="17"/>
      <c r="RJZ14" s="12"/>
      <c r="RKA14" s="12"/>
      <c r="RKB14" s="22"/>
      <c r="RKC14" s="16"/>
      <c r="RKD14" s="12"/>
      <c r="RKE14" s="12"/>
      <c r="RKF14" s="16"/>
      <c r="RKG14" s="14"/>
      <c r="RKI14" s="15"/>
      <c r="RKJ14" s="14"/>
      <c r="RKK14" s="14"/>
      <c r="RKL14" s="14"/>
      <c r="RKM14" s="14"/>
      <c r="RKN14" s="15"/>
      <c r="RKO14" s="17"/>
      <c r="RKP14" s="12"/>
      <c r="RKQ14" s="12"/>
      <c r="RKR14" s="22"/>
      <c r="RKS14" s="16"/>
      <c r="RKT14" s="12"/>
      <c r="RKU14" s="12"/>
      <c r="RKV14" s="16"/>
      <c r="RKW14" s="14"/>
      <c r="RKY14" s="15"/>
      <c r="RKZ14" s="14"/>
      <c r="RLA14" s="14"/>
      <c r="RLB14" s="14"/>
      <c r="RLC14" s="14"/>
      <c r="RLD14" s="15"/>
      <c r="RLE14" s="17"/>
      <c r="RLF14" s="12"/>
      <c r="RLG14" s="12"/>
      <c r="RLH14" s="22"/>
      <c r="RLI14" s="16"/>
      <c r="RLJ14" s="12"/>
      <c r="RLK14" s="12"/>
      <c r="RLL14" s="16"/>
      <c r="RLM14" s="14"/>
      <c r="RLO14" s="15"/>
      <c r="RLP14" s="14"/>
      <c r="RLQ14" s="14"/>
      <c r="RLR14" s="14"/>
      <c r="RLS14" s="14"/>
      <c r="RLT14" s="15"/>
      <c r="RLU14" s="17"/>
      <c r="RLV14" s="12"/>
      <c r="RLW14" s="12"/>
      <c r="RLX14" s="22"/>
      <c r="RLY14" s="16"/>
      <c r="RLZ14" s="12"/>
      <c r="RMA14" s="12"/>
      <c r="RMB14" s="16"/>
      <c r="RMC14" s="14"/>
      <c r="RME14" s="15"/>
      <c r="RMF14" s="14"/>
      <c r="RMG14" s="14"/>
      <c r="RMH14" s="14"/>
      <c r="RMI14" s="14"/>
      <c r="RMJ14" s="15"/>
      <c r="RMK14" s="17"/>
      <c r="RML14" s="12"/>
      <c r="RMM14" s="12"/>
      <c r="RMN14" s="22"/>
      <c r="RMO14" s="16"/>
      <c r="RMP14" s="12"/>
      <c r="RMQ14" s="12"/>
      <c r="RMR14" s="16"/>
      <c r="RMS14" s="14"/>
      <c r="RMU14" s="15"/>
      <c r="RMV14" s="14"/>
      <c r="RMW14" s="14"/>
      <c r="RMX14" s="14"/>
      <c r="RMY14" s="14"/>
      <c r="RMZ14" s="15"/>
      <c r="RNA14" s="17"/>
      <c r="RNB14" s="12"/>
      <c r="RNC14" s="12"/>
      <c r="RND14" s="22"/>
      <c r="RNE14" s="16"/>
      <c r="RNF14" s="12"/>
      <c r="RNG14" s="12"/>
      <c r="RNH14" s="16"/>
      <c r="RNI14" s="14"/>
      <c r="RNK14" s="15"/>
      <c r="RNL14" s="14"/>
      <c r="RNM14" s="14"/>
      <c r="RNN14" s="14"/>
      <c r="RNO14" s="14"/>
      <c r="RNP14" s="15"/>
      <c r="RNQ14" s="17"/>
      <c r="RNR14" s="12"/>
      <c r="RNS14" s="12"/>
      <c r="RNT14" s="22"/>
      <c r="RNU14" s="16"/>
      <c r="RNV14" s="12"/>
      <c r="RNW14" s="12"/>
      <c r="RNX14" s="16"/>
      <c r="RNY14" s="14"/>
      <c r="ROA14" s="15"/>
      <c r="ROB14" s="14"/>
      <c r="ROC14" s="14"/>
      <c r="ROD14" s="14"/>
      <c r="ROE14" s="14"/>
      <c r="ROF14" s="15"/>
      <c r="ROG14" s="17"/>
      <c r="ROH14" s="12"/>
      <c r="ROI14" s="12"/>
      <c r="ROJ14" s="22"/>
      <c r="ROK14" s="16"/>
      <c r="ROL14" s="12"/>
      <c r="ROM14" s="12"/>
      <c r="RON14" s="16"/>
      <c r="ROO14" s="14"/>
      <c r="ROQ14" s="15"/>
      <c r="ROR14" s="14"/>
      <c r="ROS14" s="14"/>
      <c r="ROT14" s="14"/>
      <c r="ROU14" s="14"/>
      <c r="ROV14" s="15"/>
      <c r="ROW14" s="17"/>
      <c r="ROX14" s="12"/>
      <c r="ROY14" s="12"/>
      <c r="ROZ14" s="22"/>
      <c r="RPA14" s="16"/>
      <c r="RPB14" s="12"/>
      <c r="RPC14" s="12"/>
      <c r="RPD14" s="16"/>
      <c r="RPE14" s="14"/>
      <c r="RPG14" s="15"/>
      <c r="RPH14" s="14"/>
      <c r="RPI14" s="14"/>
      <c r="RPJ14" s="14"/>
      <c r="RPK14" s="14"/>
      <c r="RPL14" s="15"/>
      <c r="RPM14" s="17"/>
      <c r="RPN14" s="12"/>
      <c r="RPO14" s="12"/>
      <c r="RPP14" s="22"/>
      <c r="RPQ14" s="16"/>
      <c r="RPR14" s="12"/>
      <c r="RPS14" s="12"/>
      <c r="RPT14" s="16"/>
      <c r="RPU14" s="14"/>
      <c r="RPW14" s="15"/>
      <c r="RPX14" s="14"/>
      <c r="RPY14" s="14"/>
      <c r="RPZ14" s="14"/>
      <c r="RQA14" s="14"/>
      <c r="RQB14" s="15"/>
      <c r="RQC14" s="17"/>
      <c r="RQD14" s="12"/>
      <c r="RQE14" s="12"/>
      <c r="RQF14" s="22"/>
      <c r="RQG14" s="16"/>
      <c r="RQH14" s="12"/>
      <c r="RQI14" s="12"/>
      <c r="RQJ14" s="16"/>
      <c r="RQK14" s="14"/>
      <c r="RQM14" s="15"/>
      <c r="RQN14" s="14"/>
      <c r="RQO14" s="14"/>
      <c r="RQP14" s="14"/>
      <c r="RQQ14" s="14"/>
      <c r="RQR14" s="15"/>
      <c r="RQS14" s="17"/>
      <c r="RQT14" s="12"/>
      <c r="RQU14" s="12"/>
      <c r="RQV14" s="22"/>
      <c r="RQW14" s="16"/>
      <c r="RQX14" s="12"/>
      <c r="RQY14" s="12"/>
      <c r="RQZ14" s="16"/>
      <c r="RRA14" s="14"/>
      <c r="RRC14" s="15"/>
      <c r="RRD14" s="14"/>
      <c r="RRE14" s="14"/>
      <c r="RRF14" s="14"/>
      <c r="RRG14" s="14"/>
      <c r="RRH14" s="15"/>
      <c r="RRI14" s="17"/>
      <c r="RRJ14" s="12"/>
      <c r="RRK14" s="12"/>
      <c r="RRL14" s="22"/>
      <c r="RRM14" s="16"/>
      <c r="RRN14" s="12"/>
      <c r="RRO14" s="12"/>
      <c r="RRP14" s="16"/>
      <c r="RRQ14" s="14"/>
      <c r="RRS14" s="15"/>
      <c r="RRT14" s="14"/>
      <c r="RRU14" s="14"/>
      <c r="RRV14" s="14"/>
      <c r="RRW14" s="14"/>
      <c r="RRX14" s="15"/>
      <c r="RRY14" s="17"/>
      <c r="RRZ14" s="12"/>
      <c r="RSA14" s="12"/>
      <c r="RSB14" s="22"/>
      <c r="RSC14" s="16"/>
      <c r="RSD14" s="12"/>
      <c r="RSE14" s="12"/>
      <c r="RSF14" s="16"/>
      <c r="RSG14" s="14"/>
      <c r="RSI14" s="15"/>
      <c r="RSJ14" s="14"/>
      <c r="RSK14" s="14"/>
      <c r="RSL14" s="14"/>
      <c r="RSM14" s="14"/>
      <c r="RSN14" s="15"/>
      <c r="RSO14" s="17"/>
      <c r="RSP14" s="12"/>
      <c r="RSQ14" s="12"/>
      <c r="RSR14" s="22"/>
      <c r="RSS14" s="16"/>
      <c r="RST14" s="12"/>
      <c r="RSU14" s="12"/>
      <c r="RSV14" s="16"/>
      <c r="RSW14" s="14"/>
      <c r="RSY14" s="15"/>
      <c r="RSZ14" s="14"/>
      <c r="RTA14" s="14"/>
      <c r="RTB14" s="14"/>
      <c r="RTC14" s="14"/>
      <c r="RTD14" s="15"/>
      <c r="RTE14" s="17"/>
      <c r="RTF14" s="12"/>
      <c r="RTG14" s="12"/>
      <c r="RTH14" s="22"/>
      <c r="RTI14" s="16"/>
      <c r="RTJ14" s="12"/>
      <c r="RTK14" s="12"/>
      <c r="RTL14" s="16"/>
      <c r="RTM14" s="14"/>
      <c r="RTO14" s="15"/>
      <c r="RTP14" s="14"/>
      <c r="RTQ14" s="14"/>
      <c r="RTR14" s="14"/>
      <c r="RTS14" s="14"/>
      <c r="RTT14" s="15"/>
      <c r="RTU14" s="17"/>
      <c r="RTV14" s="12"/>
      <c r="RTW14" s="12"/>
      <c r="RTX14" s="22"/>
      <c r="RTY14" s="16"/>
      <c r="RTZ14" s="12"/>
      <c r="RUA14" s="12"/>
      <c r="RUB14" s="16"/>
      <c r="RUC14" s="14"/>
      <c r="RUE14" s="15"/>
      <c r="RUF14" s="14"/>
      <c r="RUG14" s="14"/>
      <c r="RUH14" s="14"/>
      <c r="RUI14" s="14"/>
      <c r="RUJ14" s="15"/>
      <c r="RUK14" s="17"/>
      <c r="RUL14" s="12"/>
      <c r="RUM14" s="12"/>
      <c r="RUN14" s="22"/>
      <c r="RUO14" s="16"/>
      <c r="RUP14" s="12"/>
      <c r="RUQ14" s="12"/>
      <c r="RUR14" s="16"/>
      <c r="RUS14" s="14"/>
      <c r="RUU14" s="15"/>
      <c r="RUV14" s="14"/>
      <c r="RUW14" s="14"/>
      <c r="RUX14" s="14"/>
      <c r="RUY14" s="14"/>
      <c r="RUZ14" s="15"/>
      <c r="RVA14" s="17"/>
      <c r="RVB14" s="12"/>
      <c r="RVC14" s="12"/>
      <c r="RVD14" s="22"/>
      <c r="RVE14" s="16"/>
      <c r="RVF14" s="12"/>
      <c r="RVG14" s="12"/>
      <c r="RVH14" s="16"/>
      <c r="RVI14" s="14"/>
      <c r="RVK14" s="15"/>
      <c r="RVL14" s="14"/>
      <c r="RVM14" s="14"/>
      <c r="RVN14" s="14"/>
      <c r="RVO14" s="14"/>
      <c r="RVP14" s="15"/>
      <c r="RVQ14" s="17"/>
      <c r="RVR14" s="12"/>
      <c r="RVS14" s="12"/>
      <c r="RVT14" s="22"/>
      <c r="RVU14" s="16"/>
      <c r="RVV14" s="12"/>
      <c r="RVW14" s="12"/>
      <c r="RVX14" s="16"/>
      <c r="RVY14" s="14"/>
      <c r="RWA14" s="15"/>
      <c r="RWB14" s="14"/>
      <c r="RWC14" s="14"/>
      <c r="RWD14" s="14"/>
      <c r="RWE14" s="14"/>
      <c r="RWF14" s="15"/>
      <c r="RWG14" s="17"/>
      <c r="RWH14" s="12"/>
      <c r="RWI14" s="12"/>
      <c r="RWJ14" s="22"/>
      <c r="RWK14" s="16"/>
      <c r="RWL14" s="12"/>
      <c r="RWM14" s="12"/>
      <c r="RWN14" s="16"/>
      <c r="RWO14" s="14"/>
      <c r="RWQ14" s="15"/>
      <c r="RWR14" s="14"/>
      <c r="RWS14" s="14"/>
      <c r="RWT14" s="14"/>
      <c r="RWU14" s="14"/>
      <c r="RWV14" s="15"/>
      <c r="RWW14" s="17"/>
      <c r="RWX14" s="12"/>
      <c r="RWY14" s="12"/>
      <c r="RWZ14" s="22"/>
      <c r="RXA14" s="16"/>
      <c r="RXB14" s="12"/>
      <c r="RXC14" s="12"/>
      <c r="RXD14" s="16"/>
      <c r="RXE14" s="14"/>
      <c r="RXG14" s="15"/>
      <c r="RXH14" s="14"/>
      <c r="RXI14" s="14"/>
      <c r="RXJ14" s="14"/>
      <c r="RXK14" s="14"/>
      <c r="RXL14" s="15"/>
      <c r="RXM14" s="17"/>
      <c r="RXN14" s="12"/>
      <c r="RXO14" s="12"/>
      <c r="RXP14" s="22"/>
      <c r="RXQ14" s="16"/>
      <c r="RXR14" s="12"/>
      <c r="RXS14" s="12"/>
      <c r="RXT14" s="16"/>
      <c r="RXU14" s="14"/>
      <c r="RXW14" s="15"/>
      <c r="RXX14" s="14"/>
      <c r="RXY14" s="14"/>
      <c r="RXZ14" s="14"/>
      <c r="RYA14" s="14"/>
      <c r="RYB14" s="15"/>
      <c r="RYC14" s="17"/>
      <c r="RYD14" s="12"/>
      <c r="RYE14" s="12"/>
      <c r="RYF14" s="22"/>
      <c r="RYG14" s="16"/>
      <c r="RYH14" s="12"/>
      <c r="RYI14" s="12"/>
      <c r="RYJ14" s="16"/>
      <c r="RYK14" s="14"/>
      <c r="RYM14" s="15"/>
      <c r="RYN14" s="14"/>
      <c r="RYO14" s="14"/>
      <c r="RYP14" s="14"/>
      <c r="RYQ14" s="14"/>
      <c r="RYR14" s="15"/>
      <c r="RYS14" s="17"/>
      <c r="RYT14" s="12"/>
      <c r="RYU14" s="12"/>
      <c r="RYV14" s="22"/>
      <c r="RYW14" s="16"/>
      <c r="RYX14" s="12"/>
      <c r="RYY14" s="12"/>
      <c r="RYZ14" s="16"/>
      <c r="RZA14" s="14"/>
      <c r="RZC14" s="15"/>
      <c r="RZD14" s="14"/>
      <c r="RZE14" s="14"/>
      <c r="RZF14" s="14"/>
      <c r="RZG14" s="14"/>
      <c r="RZH14" s="15"/>
      <c r="RZI14" s="17"/>
      <c r="RZJ14" s="12"/>
      <c r="RZK14" s="12"/>
      <c r="RZL14" s="22"/>
      <c r="RZM14" s="16"/>
      <c r="RZN14" s="12"/>
      <c r="RZO14" s="12"/>
      <c r="RZP14" s="16"/>
      <c r="RZQ14" s="14"/>
      <c r="RZS14" s="15"/>
      <c r="RZT14" s="14"/>
      <c r="RZU14" s="14"/>
      <c r="RZV14" s="14"/>
      <c r="RZW14" s="14"/>
      <c r="RZX14" s="15"/>
      <c r="RZY14" s="17"/>
      <c r="RZZ14" s="12"/>
      <c r="SAA14" s="12"/>
      <c r="SAB14" s="22"/>
      <c r="SAC14" s="16"/>
      <c r="SAD14" s="12"/>
      <c r="SAE14" s="12"/>
      <c r="SAF14" s="16"/>
      <c r="SAG14" s="14"/>
      <c r="SAI14" s="15"/>
      <c r="SAJ14" s="14"/>
      <c r="SAK14" s="14"/>
      <c r="SAL14" s="14"/>
      <c r="SAM14" s="14"/>
      <c r="SAN14" s="15"/>
      <c r="SAO14" s="17"/>
      <c r="SAP14" s="12"/>
      <c r="SAQ14" s="12"/>
      <c r="SAR14" s="22"/>
      <c r="SAS14" s="16"/>
      <c r="SAT14" s="12"/>
      <c r="SAU14" s="12"/>
      <c r="SAV14" s="16"/>
      <c r="SAW14" s="14"/>
      <c r="SAY14" s="15"/>
      <c r="SAZ14" s="14"/>
      <c r="SBA14" s="14"/>
      <c r="SBB14" s="14"/>
      <c r="SBC14" s="14"/>
      <c r="SBD14" s="15"/>
      <c r="SBE14" s="17"/>
      <c r="SBF14" s="12"/>
      <c r="SBG14" s="12"/>
      <c r="SBH14" s="22"/>
      <c r="SBI14" s="16"/>
      <c r="SBJ14" s="12"/>
      <c r="SBK14" s="12"/>
      <c r="SBL14" s="16"/>
      <c r="SBM14" s="14"/>
      <c r="SBO14" s="15"/>
      <c r="SBP14" s="14"/>
      <c r="SBQ14" s="14"/>
      <c r="SBR14" s="14"/>
      <c r="SBS14" s="14"/>
      <c r="SBT14" s="15"/>
      <c r="SBU14" s="17"/>
      <c r="SBV14" s="12"/>
      <c r="SBW14" s="12"/>
      <c r="SBX14" s="22"/>
      <c r="SBY14" s="16"/>
      <c r="SBZ14" s="12"/>
      <c r="SCA14" s="12"/>
      <c r="SCB14" s="16"/>
      <c r="SCC14" s="14"/>
      <c r="SCE14" s="15"/>
      <c r="SCF14" s="14"/>
      <c r="SCG14" s="14"/>
      <c r="SCH14" s="14"/>
      <c r="SCI14" s="14"/>
      <c r="SCJ14" s="15"/>
      <c r="SCK14" s="17"/>
      <c r="SCL14" s="12"/>
      <c r="SCM14" s="12"/>
      <c r="SCN14" s="22"/>
      <c r="SCO14" s="16"/>
      <c r="SCP14" s="12"/>
      <c r="SCQ14" s="12"/>
      <c r="SCR14" s="16"/>
      <c r="SCS14" s="14"/>
      <c r="SCU14" s="15"/>
      <c r="SCV14" s="14"/>
      <c r="SCW14" s="14"/>
      <c r="SCX14" s="14"/>
      <c r="SCY14" s="14"/>
      <c r="SCZ14" s="15"/>
      <c r="SDA14" s="17"/>
      <c r="SDB14" s="12"/>
      <c r="SDC14" s="12"/>
      <c r="SDD14" s="22"/>
      <c r="SDE14" s="16"/>
      <c r="SDF14" s="12"/>
      <c r="SDG14" s="12"/>
      <c r="SDH14" s="16"/>
      <c r="SDI14" s="14"/>
      <c r="SDK14" s="15"/>
      <c r="SDL14" s="14"/>
      <c r="SDM14" s="14"/>
      <c r="SDN14" s="14"/>
      <c r="SDO14" s="14"/>
      <c r="SDP14" s="15"/>
      <c r="SDQ14" s="17"/>
      <c r="SDR14" s="12"/>
      <c r="SDS14" s="12"/>
      <c r="SDT14" s="22"/>
      <c r="SDU14" s="16"/>
      <c r="SDV14" s="12"/>
      <c r="SDW14" s="12"/>
      <c r="SDX14" s="16"/>
      <c r="SDY14" s="14"/>
      <c r="SEA14" s="15"/>
      <c r="SEB14" s="14"/>
      <c r="SEC14" s="14"/>
      <c r="SED14" s="14"/>
      <c r="SEE14" s="14"/>
      <c r="SEF14" s="15"/>
      <c r="SEG14" s="17"/>
      <c r="SEH14" s="12"/>
      <c r="SEI14" s="12"/>
      <c r="SEJ14" s="22"/>
      <c r="SEK14" s="16"/>
      <c r="SEL14" s="12"/>
      <c r="SEM14" s="12"/>
      <c r="SEN14" s="16"/>
      <c r="SEO14" s="14"/>
      <c r="SEQ14" s="15"/>
      <c r="SER14" s="14"/>
      <c r="SES14" s="14"/>
      <c r="SET14" s="14"/>
      <c r="SEU14" s="14"/>
      <c r="SEV14" s="15"/>
      <c r="SEW14" s="17"/>
      <c r="SEX14" s="12"/>
      <c r="SEY14" s="12"/>
      <c r="SEZ14" s="22"/>
      <c r="SFA14" s="16"/>
      <c r="SFB14" s="12"/>
      <c r="SFC14" s="12"/>
      <c r="SFD14" s="16"/>
      <c r="SFE14" s="14"/>
      <c r="SFG14" s="15"/>
      <c r="SFH14" s="14"/>
      <c r="SFI14" s="14"/>
      <c r="SFJ14" s="14"/>
      <c r="SFK14" s="14"/>
      <c r="SFL14" s="15"/>
      <c r="SFM14" s="17"/>
      <c r="SFN14" s="12"/>
      <c r="SFO14" s="12"/>
      <c r="SFP14" s="22"/>
      <c r="SFQ14" s="16"/>
      <c r="SFR14" s="12"/>
      <c r="SFS14" s="12"/>
      <c r="SFT14" s="16"/>
      <c r="SFU14" s="14"/>
      <c r="SFW14" s="15"/>
      <c r="SFX14" s="14"/>
      <c r="SFY14" s="14"/>
      <c r="SFZ14" s="14"/>
      <c r="SGA14" s="14"/>
      <c r="SGB14" s="15"/>
      <c r="SGC14" s="17"/>
      <c r="SGD14" s="12"/>
      <c r="SGE14" s="12"/>
      <c r="SGF14" s="22"/>
      <c r="SGG14" s="16"/>
      <c r="SGH14" s="12"/>
      <c r="SGI14" s="12"/>
      <c r="SGJ14" s="16"/>
      <c r="SGK14" s="14"/>
      <c r="SGM14" s="15"/>
      <c r="SGN14" s="14"/>
      <c r="SGO14" s="14"/>
      <c r="SGP14" s="14"/>
      <c r="SGQ14" s="14"/>
      <c r="SGR14" s="15"/>
      <c r="SGS14" s="17"/>
      <c r="SGT14" s="12"/>
      <c r="SGU14" s="12"/>
      <c r="SGV14" s="22"/>
      <c r="SGW14" s="16"/>
      <c r="SGX14" s="12"/>
      <c r="SGY14" s="12"/>
      <c r="SGZ14" s="16"/>
      <c r="SHA14" s="14"/>
      <c r="SHC14" s="15"/>
      <c r="SHD14" s="14"/>
      <c r="SHE14" s="14"/>
      <c r="SHF14" s="14"/>
      <c r="SHG14" s="14"/>
      <c r="SHH14" s="15"/>
      <c r="SHI14" s="17"/>
      <c r="SHJ14" s="12"/>
      <c r="SHK14" s="12"/>
      <c r="SHL14" s="22"/>
      <c r="SHM14" s="16"/>
      <c r="SHN14" s="12"/>
      <c r="SHO14" s="12"/>
      <c r="SHP14" s="16"/>
      <c r="SHQ14" s="14"/>
      <c r="SHS14" s="15"/>
      <c r="SHT14" s="14"/>
      <c r="SHU14" s="14"/>
      <c r="SHV14" s="14"/>
      <c r="SHW14" s="14"/>
      <c r="SHX14" s="15"/>
      <c r="SHY14" s="17"/>
      <c r="SHZ14" s="12"/>
      <c r="SIA14" s="12"/>
      <c r="SIB14" s="22"/>
      <c r="SIC14" s="16"/>
      <c r="SID14" s="12"/>
      <c r="SIE14" s="12"/>
      <c r="SIF14" s="16"/>
      <c r="SIG14" s="14"/>
      <c r="SII14" s="15"/>
      <c r="SIJ14" s="14"/>
      <c r="SIK14" s="14"/>
      <c r="SIL14" s="14"/>
      <c r="SIM14" s="14"/>
      <c r="SIN14" s="15"/>
      <c r="SIO14" s="17"/>
      <c r="SIP14" s="12"/>
      <c r="SIQ14" s="12"/>
      <c r="SIR14" s="22"/>
      <c r="SIS14" s="16"/>
      <c r="SIT14" s="12"/>
      <c r="SIU14" s="12"/>
      <c r="SIV14" s="16"/>
      <c r="SIW14" s="14"/>
      <c r="SIY14" s="15"/>
      <c r="SIZ14" s="14"/>
      <c r="SJA14" s="14"/>
      <c r="SJB14" s="14"/>
      <c r="SJC14" s="14"/>
      <c r="SJD14" s="15"/>
      <c r="SJE14" s="17"/>
      <c r="SJF14" s="12"/>
      <c r="SJG14" s="12"/>
      <c r="SJH14" s="22"/>
      <c r="SJI14" s="16"/>
      <c r="SJJ14" s="12"/>
      <c r="SJK14" s="12"/>
      <c r="SJL14" s="16"/>
      <c r="SJM14" s="14"/>
      <c r="SJO14" s="15"/>
      <c r="SJP14" s="14"/>
      <c r="SJQ14" s="14"/>
      <c r="SJR14" s="14"/>
      <c r="SJS14" s="14"/>
      <c r="SJT14" s="15"/>
      <c r="SJU14" s="17"/>
      <c r="SJV14" s="12"/>
      <c r="SJW14" s="12"/>
      <c r="SJX14" s="22"/>
      <c r="SJY14" s="16"/>
      <c r="SJZ14" s="12"/>
      <c r="SKA14" s="12"/>
      <c r="SKB14" s="16"/>
      <c r="SKC14" s="14"/>
      <c r="SKE14" s="15"/>
      <c r="SKF14" s="14"/>
      <c r="SKG14" s="14"/>
      <c r="SKH14" s="14"/>
      <c r="SKI14" s="14"/>
      <c r="SKJ14" s="15"/>
      <c r="SKK14" s="17"/>
      <c r="SKL14" s="12"/>
      <c r="SKM14" s="12"/>
      <c r="SKN14" s="22"/>
      <c r="SKO14" s="16"/>
      <c r="SKP14" s="12"/>
      <c r="SKQ14" s="12"/>
      <c r="SKR14" s="16"/>
      <c r="SKS14" s="14"/>
      <c r="SKU14" s="15"/>
      <c r="SKV14" s="14"/>
      <c r="SKW14" s="14"/>
      <c r="SKX14" s="14"/>
      <c r="SKY14" s="14"/>
      <c r="SKZ14" s="15"/>
      <c r="SLA14" s="17"/>
      <c r="SLB14" s="12"/>
      <c r="SLC14" s="12"/>
      <c r="SLD14" s="22"/>
      <c r="SLE14" s="16"/>
      <c r="SLF14" s="12"/>
      <c r="SLG14" s="12"/>
      <c r="SLH14" s="16"/>
      <c r="SLI14" s="14"/>
      <c r="SLK14" s="15"/>
      <c r="SLL14" s="14"/>
      <c r="SLM14" s="14"/>
      <c r="SLN14" s="14"/>
      <c r="SLO14" s="14"/>
      <c r="SLP14" s="15"/>
      <c r="SLQ14" s="17"/>
      <c r="SLR14" s="12"/>
      <c r="SLS14" s="12"/>
      <c r="SLT14" s="22"/>
      <c r="SLU14" s="16"/>
      <c r="SLV14" s="12"/>
      <c r="SLW14" s="12"/>
      <c r="SLX14" s="16"/>
      <c r="SLY14" s="14"/>
      <c r="SMA14" s="15"/>
      <c r="SMB14" s="14"/>
      <c r="SMC14" s="14"/>
      <c r="SMD14" s="14"/>
      <c r="SME14" s="14"/>
      <c r="SMF14" s="15"/>
      <c r="SMG14" s="17"/>
      <c r="SMH14" s="12"/>
      <c r="SMI14" s="12"/>
      <c r="SMJ14" s="22"/>
      <c r="SMK14" s="16"/>
      <c r="SML14" s="12"/>
      <c r="SMM14" s="12"/>
      <c r="SMN14" s="16"/>
      <c r="SMO14" s="14"/>
      <c r="SMQ14" s="15"/>
      <c r="SMR14" s="14"/>
      <c r="SMS14" s="14"/>
      <c r="SMT14" s="14"/>
      <c r="SMU14" s="14"/>
      <c r="SMV14" s="15"/>
      <c r="SMW14" s="17"/>
      <c r="SMX14" s="12"/>
      <c r="SMY14" s="12"/>
      <c r="SMZ14" s="22"/>
      <c r="SNA14" s="16"/>
      <c r="SNB14" s="12"/>
      <c r="SNC14" s="12"/>
      <c r="SND14" s="16"/>
      <c r="SNE14" s="14"/>
      <c r="SNG14" s="15"/>
      <c r="SNH14" s="14"/>
      <c r="SNI14" s="14"/>
      <c r="SNJ14" s="14"/>
      <c r="SNK14" s="14"/>
      <c r="SNL14" s="15"/>
      <c r="SNM14" s="17"/>
      <c r="SNN14" s="12"/>
      <c r="SNO14" s="12"/>
      <c r="SNP14" s="22"/>
      <c r="SNQ14" s="16"/>
      <c r="SNR14" s="12"/>
      <c r="SNS14" s="12"/>
      <c r="SNT14" s="16"/>
      <c r="SNU14" s="14"/>
      <c r="SNW14" s="15"/>
      <c r="SNX14" s="14"/>
      <c r="SNY14" s="14"/>
      <c r="SNZ14" s="14"/>
      <c r="SOA14" s="14"/>
      <c r="SOB14" s="15"/>
      <c r="SOC14" s="17"/>
      <c r="SOD14" s="12"/>
      <c r="SOE14" s="12"/>
      <c r="SOF14" s="22"/>
      <c r="SOG14" s="16"/>
      <c r="SOH14" s="12"/>
      <c r="SOI14" s="12"/>
      <c r="SOJ14" s="16"/>
      <c r="SOK14" s="14"/>
      <c r="SOM14" s="15"/>
      <c r="SON14" s="14"/>
      <c r="SOO14" s="14"/>
      <c r="SOP14" s="14"/>
      <c r="SOQ14" s="14"/>
      <c r="SOR14" s="15"/>
      <c r="SOS14" s="17"/>
      <c r="SOT14" s="12"/>
      <c r="SOU14" s="12"/>
      <c r="SOV14" s="22"/>
      <c r="SOW14" s="16"/>
      <c r="SOX14" s="12"/>
      <c r="SOY14" s="12"/>
      <c r="SOZ14" s="16"/>
      <c r="SPA14" s="14"/>
      <c r="SPC14" s="15"/>
      <c r="SPD14" s="14"/>
      <c r="SPE14" s="14"/>
      <c r="SPF14" s="14"/>
      <c r="SPG14" s="14"/>
      <c r="SPH14" s="15"/>
      <c r="SPI14" s="17"/>
      <c r="SPJ14" s="12"/>
      <c r="SPK14" s="12"/>
      <c r="SPL14" s="22"/>
      <c r="SPM14" s="16"/>
      <c r="SPN14" s="12"/>
      <c r="SPO14" s="12"/>
      <c r="SPP14" s="16"/>
      <c r="SPQ14" s="14"/>
      <c r="SPS14" s="15"/>
      <c r="SPT14" s="14"/>
      <c r="SPU14" s="14"/>
      <c r="SPV14" s="14"/>
      <c r="SPW14" s="14"/>
      <c r="SPX14" s="15"/>
      <c r="SPY14" s="17"/>
      <c r="SPZ14" s="12"/>
      <c r="SQA14" s="12"/>
      <c r="SQB14" s="22"/>
      <c r="SQC14" s="16"/>
      <c r="SQD14" s="12"/>
      <c r="SQE14" s="12"/>
      <c r="SQF14" s="16"/>
      <c r="SQG14" s="14"/>
      <c r="SQI14" s="15"/>
      <c r="SQJ14" s="14"/>
      <c r="SQK14" s="14"/>
      <c r="SQL14" s="14"/>
      <c r="SQM14" s="14"/>
      <c r="SQN14" s="15"/>
      <c r="SQO14" s="17"/>
      <c r="SQP14" s="12"/>
      <c r="SQQ14" s="12"/>
      <c r="SQR14" s="22"/>
      <c r="SQS14" s="16"/>
      <c r="SQT14" s="12"/>
      <c r="SQU14" s="12"/>
      <c r="SQV14" s="16"/>
      <c r="SQW14" s="14"/>
      <c r="SQY14" s="15"/>
      <c r="SQZ14" s="14"/>
      <c r="SRA14" s="14"/>
      <c r="SRB14" s="14"/>
      <c r="SRC14" s="14"/>
      <c r="SRD14" s="15"/>
      <c r="SRE14" s="17"/>
      <c r="SRF14" s="12"/>
      <c r="SRG14" s="12"/>
      <c r="SRH14" s="22"/>
      <c r="SRI14" s="16"/>
      <c r="SRJ14" s="12"/>
      <c r="SRK14" s="12"/>
      <c r="SRL14" s="16"/>
      <c r="SRM14" s="14"/>
      <c r="SRO14" s="15"/>
      <c r="SRP14" s="14"/>
      <c r="SRQ14" s="14"/>
      <c r="SRR14" s="14"/>
      <c r="SRS14" s="14"/>
      <c r="SRT14" s="15"/>
      <c r="SRU14" s="17"/>
      <c r="SRV14" s="12"/>
      <c r="SRW14" s="12"/>
      <c r="SRX14" s="22"/>
      <c r="SRY14" s="16"/>
      <c r="SRZ14" s="12"/>
      <c r="SSA14" s="12"/>
      <c r="SSB14" s="16"/>
      <c r="SSC14" s="14"/>
      <c r="SSE14" s="15"/>
      <c r="SSF14" s="14"/>
      <c r="SSG14" s="14"/>
      <c r="SSH14" s="14"/>
      <c r="SSI14" s="14"/>
      <c r="SSJ14" s="15"/>
      <c r="SSK14" s="17"/>
      <c r="SSL14" s="12"/>
      <c r="SSM14" s="12"/>
      <c r="SSN14" s="22"/>
      <c r="SSO14" s="16"/>
      <c r="SSP14" s="12"/>
      <c r="SSQ14" s="12"/>
      <c r="SSR14" s="16"/>
      <c r="SSS14" s="14"/>
      <c r="SSU14" s="15"/>
      <c r="SSV14" s="14"/>
      <c r="SSW14" s="14"/>
      <c r="SSX14" s="14"/>
      <c r="SSY14" s="14"/>
      <c r="SSZ14" s="15"/>
      <c r="STA14" s="17"/>
      <c r="STB14" s="12"/>
      <c r="STC14" s="12"/>
      <c r="STD14" s="22"/>
      <c r="STE14" s="16"/>
      <c r="STF14" s="12"/>
      <c r="STG14" s="12"/>
      <c r="STH14" s="16"/>
      <c r="STI14" s="14"/>
      <c r="STK14" s="15"/>
      <c r="STL14" s="14"/>
      <c r="STM14" s="14"/>
      <c r="STN14" s="14"/>
      <c r="STO14" s="14"/>
      <c r="STP14" s="15"/>
      <c r="STQ14" s="17"/>
      <c r="STR14" s="12"/>
      <c r="STS14" s="12"/>
      <c r="STT14" s="22"/>
      <c r="STU14" s="16"/>
      <c r="STV14" s="12"/>
      <c r="STW14" s="12"/>
      <c r="STX14" s="16"/>
      <c r="STY14" s="14"/>
      <c r="SUA14" s="15"/>
      <c r="SUB14" s="14"/>
      <c r="SUC14" s="14"/>
      <c r="SUD14" s="14"/>
      <c r="SUE14" s="14"/>
      <c r="SUF14" s="15"/>
      <c r="SUG14" s="17"/>
      <c r="SUH14" s="12"/>
      <c r="SUI14" s="12"/>
      <c r="SUJ14" s="22"/>
      <c r="SUK14" s="16"/>
      <c r="SUL14" s="12"/>
      <c r="SUM14" s="12"/>
      <c r="SUN14" s="16"/>
      <c r="SUO14" s="14"/>
      <c r="SUQ14" s="15"/>
      <c r="SUR14" s="14"/>
      <c r="SUS14" s="14"/>
      <c r="SUT14" s="14"/>
      <c r="SUU14" s="14"/>
      <c r="SUV14" s="15"/>
      <c r="SUW14" s="17"/>
      <c r="SUX14" s="12"/>
      <c r="SUY14" s="12"/>
      <c r="SUZ14" s="22"/>
      <c r="SVA14" s="16"/>
      <c r="SVB14" s="12"/>
      <c r="SVC14" s="12"/>
      <c r="SVD14" s="16"/>
      <c r="SVE14" s="14"/>
      <c r="SVG14" s="15"/>
      <c r="SVH14" s="14"/>
      <c r="SVI14" s="14"/>
      <c r="SVJ14" s="14"/>
      <c r="SVK14" s="14"/>
      <c r="SVL14" s="15"/>
      <c r="SVM14" s="17"/>
      <c r="SVN14" s="12"/>
      <c r="SVO14" s="12"/>
      <c r="SVP14" s="22"/>
      <c r="SVQ14" s="16"/>
      <c r="SVR14" s="12"/>
      <c r="SVS14" s="12"/>
      <c r="SVT14" s="16"/>
      <c r="SVU14" s="14"/>
      <c r="SVW14" s="15"/>
      <c r="SVX14" s="14"/>
      <c r="SVY14" s="14"/>
      <c r="SVZ14" s="14"/>
      <c r="SWA14" s="14"/>
      <c r="SWB14" s="15"/>
      <c r="SWC14" s="17"/>
      <c r="SWD14" s="12"/>
      <c r="SWE14" s="12"/>
      <c r="SWF14" s="22"/>
      <c r="SWG14" s="16"/>
      <c r="SWH14" s="12"/>
      <c r="SWI14" s="12"/>
      <c r="SWJ14" s="16"/>
      <c r="SWK14" s="14"/>
      <c r="SWM14" s="15"/>
      <c r="SWN14" s="14"/>
      <c r="SWO14" s="14"/>
      <c r="SWP14" s="14"/>
      <c r="SWQ14" s="14"/>
      <c r="SWR14" s="15"/>
      <c r="SWS14" s="17"/>
      <c r="SWT14" s="12"/>
      <c r="SWU14" s="12"/>
      <c r="SWV14" s="22"/>
      <c r="SWW14" s="16"/>
      <c r="SWX14" s="12"/>
      <c r="SWY14" s="12"/>
      <c r="SWZ14" s="16"/>
      <c r="SXA14" s="14"/>
      <c r="SXC14" s="15"/>
      <c r="SXD14" s="14"/>
      <c r="SXE14" s="14"/>
      <c r="SXF14" s="14"/>
      <c r="SXG14" s="14"/>
      <c r="SXH14" s="15"/>
      <c r="SXI14" s="17"/>
      <c r="SXJ14" s="12"/>
      <c r="SXK14" s="12"/>
      <c r="SXL14" s="22"/>
      <c r="SXM14" s="16"/>
      <c r="SXN14" s="12"/>
      <c r="SXO14" s="12"/>
      <c r="SXP14" s="16"/>
      <c r="SXQ14" s="14"/>
      <c r="SXS14" s="15"/>
      <c r="SXT14" s="14"/>
      <c r="SXU14" s="14"/>
      <c r="SXV14" s="14"/>
      <c r="SXW14" s="14"/>
      <c r="SXX14" s="15"/>
      <c r="SXY14" s="17"/>
      <c r="SXZ14" s="12"/>
      <c r="SYA14" s="12"/>
      <c r="SYB14" s="22"/>
      <c r="SYC14" s="16"/>
      <c r="SYD14" s="12"/>
      <c r="SYE14" s="12"/>
      <c r="SYF14" s="16"/>
      <c r="SYG14" s="14"/>
      <c r="SYI14" s="15"/>
      <c r="SYJ14" s="14"/>
      <c r="SYK14" s="14"/>
      <c r="SYL14" s="14"/>
      <c r="SYM14" s="14"/>
      <c r="SYN14" s="15"/>
      <c r="SYO14" s="17"/>
      <c r="SYP14" s="12"/>
      <c r="SYQ14" s="12"/>
      <c r="SYR14" s="22"/>
      <c r="SYS14" s="16"/>
      <c r="SYT14" s="12"/>
      <c r="SYU14" s="12"/>
      <c r="SYV14" s="16"/>
      <c r="SYW14" s="14"/>
      <c r="SYY14" s="15"/>
      <c r="SYZ14" s="14"/>
      <c r="SZA14" s="14"/>
      <c r="SZB14" s="14"/>
      <c r="SZC14" s="14"/>
      <c r="SZD14" s="15"/>
      <c r="SZE14" s="17"/>
      <c r="SZF14" s="12"/>
      <c r="SZG14" s="12"/>
      <c r="SZH14" s="22"/>
      <c r="SZI14" s="16"/>
      <c r="SZJ14" s="12"/>
      <c r="SZK14" s="12"/>
      <c r="SZL14" s="16"/>
      <c r="SZM14" s="14"/>
      <c r="SZO14" s="15"/>
      <c r="SZP14" s="14"/>
      <c r="SZQ14" s="14"/>
      <c r="SZR14" s="14"/>
      <c r="SZS14" s="14"/>
      <c r="SZT14" s="15"/>
      <c r="SZU14" s="17"/>
      <c r="SZV14" s="12"/>
      <c r="SZW14" s="12"/>
      <c r="SZX14" s="22"/>
      <c r="SZY14" s="16"/>
      <c r="SZZ14" s="12"/>
      <c r="TAA14" s="12"/>
      <c r="TAB14" s="16"/>
      <c r="TAC14" s="14"/>
      <c r="TAE14" s="15"/>
      <c r="TAF14" s="14"/>
      <c r="TAG14" s="14"/>
      <c r="TAH14" s="14"/>
      <c r="TAI14" s="14"/>
      <c r="TAJ14" s="15"/>
      <c r="TAK14" s="17"/>
      <c r="TAL14" s="12"/>
      <c r="TAM14" s="12"/>
      <c r="TAN14" s="22"/>
      <c r="TAO14" s="16"/>
      <c r="TAP14" s="12"/>
      <c r="TAQ14" s="12"/>
      <c r="TAR14" s="16"/>
      <c r="TAS14" s="14"/>
      <c r="TAU14" s="15"/>
      <c r="TAV14" s="14"/>
      <c r="TAW14" s="14"/>
      <c r="TAX14" s="14"/>
      <c r="TAY14" s="14"/>
      <c r="TAZ14" s="15"/>
      <c r="TBA14" s="17"/>
      <c r="TBB14" s="12"/>
      <c r="TBC14" s="12"/>
      <c r="TBD14" s="22"/>
      <c r="TBE14" s="16"/>
      <c r="TBF14" s="12"/>
      <c r="TBG14" s="12"/>
      <c r="TBH14" s="16"/>
      <c r="TBI14" s="14"/>
      <c r="TBK14" s="15"/>
      <c r="TBL14" s="14"/>
      <c r="TBM14" s="14"/>
      <c r="TBN14" s="14"/>
      <c r="TBO14" s="14"/>
      <c r="TBP14" s="15"/>
      <c r="TBQ14" s="17"/>
      <c r="TBR14" s="12"/>
      <c r="TBS14" s="12"/>
      <c r="TBT14" s="22"/>
      <c r="TBU14" s="16"/>
      <c r="TBV14" s="12"/>
      <c r="TBW14" s="12"/>
      <c r="TBX14" s="16"/>
      <c r="TBY14" s="14"/>
      <c r="TCA14" s="15"/>
      <c r="TCB14" s="14"/>
      <c r="TCC14" s="14"/>
      <c r="TCD14" s="14"/>
      <c r="TCE14" s="14"/>
      <c r="TCF14" s="15"/>
      <c r="TCG14" s="17"/>
      <c r="TCH14" s="12"/>
      <c r="TCI14" s="12"/>
      <c r="TCJ14" s="22"/>
      <c r="TCK14" s="16"/>
      <c r="TCL14" s="12"/>
      <c r="TCM14" s="12"/>
      <c r="TCN14" s="16"/>
      <c r="TCO14" s="14"/>
      <c r="TCQ14" s="15"/>
      <c r="TCR14" s="14"/>
      <c r="TCS14" s="14"/>
      <c r="TCT14" s="14"/>
      <c r="TCU14" s="14"/>
      <c r="TCV14" s="15"/>
      <c r="TCW14" s="17"/>
      <c r="TCX14" s="12"/>
      <c r="TCY14" s="12"/>
      <c r="TCZ14" s="22"/>
      <c r="TDA14" s="16"/>
      <c r="TDB14" s="12"/>
      <c r="TDC14" s="12"/>
      <c r="TDD14" s="16"/>
      <c r="TDE14" s="14"/>
      <c r="TDG14" s="15"/>
      <c r="TDH14" s="14"/>
      <c r="TDI14" s="14"/>
      <c r="TDJ14" s="14"/>
      <c r="TDK14" s="14"/>
      <c r="TDL14" s="15"/>
      <c r="TDM14" s="17"/>
      <c r="TDN14" s="12"/>
      <c r="TDO14" s="12"/>
      <c r="TDP14" s="22"/>
      <c r="TDQ14" s="16"/>
      <c r="TDR14" s="12"/>
      <c r="TDS14" s="12"/>
      <c r="TDT14" s="16"/>
      <c r="TDU14" s="14"/>
      <c r="TDW14" s="15"/>
      <c r="TDX14" s="14"/>
      <c r="TDY14" s="14"/>
      <c r="TDZ14" s="14"/>
      <c r="TEA14" s="14"/>
      <c r="TEB14" s="15"/>
      <c r="TEC14" s="17"/>
      <c r="TED14" s="12"/>
      <c r="TEE14" s="12"/>
      <c r="TEF14" s="22"/>
      <c r="TEG14" s="16"/>
      <c r="TEH14" s="12"/>
      <c r="TEI14" s="12"/>
      <c r="TEJ14" s="16"/>
      <c r="TEK14" s="14"/>
      <c r="TEM14" s="15"/>
      <c r="TEN14" s="14"/>
      <c r="TEO14" s="14"/>
      <c r="TEP14" s="14"/>
      <c r="TEQ14" s="14"/>
      <c r="TER14" s="15"/>
      <c r="TES14" s="17"/>
      <c r="TET14" s="12"/>
      <c r="TEU14" s="12"/>
      <c r="TEV14" s="22"/>
      <c r="TEW14" s="16"/>
      <c r="TEX14" s="12"/>
      <c r="TEY14" s="12"/>
      <c r="TEZ14" s="16"/>
      <c r="TFA14" s="14"/>
      <c r="TFC14" s="15"/>
      <c r="TFD14" s="14"/>
      <c r="TFE14" s="14"/>
      <c r="TFF14" s="14"/>
      <c r="TFG14" s="14"/>
      <c r="TFH14" s="15"/>
      <c r="TFI14" s="17"/>
      <c r="TFJ14" s="12"/>
      <c r="TFK14" s="12"/>
      <c r="TFL14" s="22"/>
      <c r="TFM14" s="16"/>
      <c r="TFN14" s="12"/>
      <c r="TFO14" s="12"/>
      <c r="TFP14" s="16"/>
      <c r="TFQ14" s="14"/>
      <c r="TFS14" s="15"/>
      <c r="TFT14" s="14"/>
      <c r="TFU14" s="14"/>
      <c r="TFV14" s="14"/>
      <c r="TFW14" s="14"/>
      <c r="TFX14" s="15"/>
      <c r="TFY14" s="17"/>
      <c r="TFZ14" s="12"/>
      <c r="TGA14" s="12"/>
      <c r="TGB14" s="22"/>
      <c r="TGC14" s="16"/>
      <c r="TGD14" s="12"/>
      <c r="TGE14" s="12"/>
      <c r="TGF14" s="16"/>
      <c r="TGG14" s="14"/>
      <c r="TGI14" s="15"/>
      <c r="TGJ14" s="14"/>
      <c r="TGK14" s="14"/>
      <c r="TGL14" s="14"/>
      <c r="TGM14" s="14"/>
      <c r="TGN14" s="15"/>
      <c r="TGO14" s="17"/>
      <c r="TGP14" s="12"/>
      <c r="TGQ14" s="12"/>
      <c r="TGR14" s="22"/>
      <c r="TGS14" s="16"/>
      <c r="TGT14" s="12"/>
      <c r="TGU14" s="12"/>
      <c r="TGV14" s="16"/>
      <c r="TGW14" s="14"/>
      <c r="TGY14" s="15"/>
      <c r="TGZ14" s="14"/>
      <c r="THA14" s="14"/>
      <c r="THB14" s="14"/>
      <c r="THC14" s="14"/>
      <c r="THD14" s="15"/>
      <c r="THE14" s="17"/>
      <c r="THF14" s="12"/>
      <c r="THG14" s="12"/>
      <c r="THH14" s="22"/>
      <c r="THI14" s="16"/>
      <c r="THJ14" s="12"/>
      <c r="THK14" s="12"/>
      <c r="THL14" s="16"/>
      <c r="THM14" s="14"/>
      <c r="THO14" s="15"/>
      <c r="THP14" s="14"/>
      <c r="THQ14" s="14"/>
      <c r="THR14" s="14"/>
      <c r="THS14" s="14"/>
      <c r="THT14" s="15"/>
      <c r="THU14" s="17"/>
      <c r="THV14" s="12"/>
      <c r="THW14" s="12"/>
      <c r="THX14" s="22"/>
      <c r="THY14" s="16"/>
      <c r="THZ14" s="12"/>
      <c r="TIA14" s="12"/>
      <c r="TIB14" s="16"/>
      <c r="TIC14" s="14"/>
      <c r="TIE14" s="15"/>
      <c r="TIF14" s="14"/>
      <c r="TIG14" s="14"/>
      <c r="TIH14" s="14"/>
      <c r="TII14" s="14"/>
      <c r="TIJ14" s="15"/>
      <c r="TIK14" s="17"/>
      <c r="TIL14" s="12"/>
      <c r="TIM14" s="12"/>
      <c r="TIN14" s="22"/>
      <c r="TIO14" s="16"/>
      <c r="TIP14" s="12"/>
      <c r="TIQ14" s="12"/>
      <c r="TIR14" s="16"/>
      <c r="TIS14" s="14"/>
      <c r="TIU14" s="15"/>
      <c r="TIV14" s="14"/>
      <c r="TIW14" s="14"/>
      <c r="TIX14" s="14"/>
      <c r="TIY14" s="14"/>
      <c r="TIZ14" s="15"/>
      <c r="TJA14" s="17"/>
      <c r="TJB14" s="12"/>
      <c r="TJC14" s="12"/>
      <c r="TJD14" s="22"/>
      <c r="TJE14" s="16"/>
      <c r="TJF14" s="12"/>
      <c r="TJG14" s="12"/>
      <c r="TJH14" s="16"/>
      <c r="TJI14" s="14"/>
      <c r="TJK14" s="15"/>
      <c r="TJL14" s="14"/>
      <c r="TJM14" s="14"/>
      <c r="TJN14" s="14"/>
      <c r="TJO14" s="14"/>
      <c r="TJP14" s="15"/>
      <c r="TJQ14" s="17"/>
      <c r="TJR14" s="12"/>
      <c r="TJS14" s="12"/>
      <c r="TJT14" s="22"/>
      <c r="TJU14" s="16"/>
      <c r="TJV14" s="12"/>
      <c r="TJW14" s="12"/>
      <c r="TJX14" s="16"/>
      <c r="TJY14" s="14"/>
      <c r="TKA14" s="15"/>
      <c r="TKB14" s="14"/>
      <c r="TKC14" s="14"/>
      <c r="TKD14" s="14"/>
      <c r="TKE14" s="14"/>
      <c r="TKF14" s="15"/>
      <c r="TKG14" s="17"/>
      <c r="TKH14" s="12"/>
      <c r="TKI14" s="12"/>
      <c r="TKJ14" s="22"/>
      <c r="TKK14" s="16"/>
      <c r="TKL14" s="12"/>
      <c r="TKM14" s="12"/>
      <c r="TKN14" s="16"/>
      <c r="TKO14" s="14"/>
      <c r="TKQ14" s="15"/>
      <c r="TKR14" s="14"/>
      <c r="TKS14" s="14"/>
      <c r="TKT14" s="14"/>
      <c r="TKU14" s="14"/>
      <c r="TKV14" s="15"/>
      <c r="TKW14" s="17"/>
      <c r="TKX14" s="12"/>
      <c r="TKY14" s="12"/>
      <c r="TKZ14" s="22"/>
      <c r="TLA14" s="16"/>
      <c r="TLB14" s="12"/>
      <c r="TLC14" s="12"/>
      <c r="TLD14" s="16"/>
      <c r="TLE14" s="14"/>
      <c r="TLG14" s="15"/>
      <c r="TLH14" s="14"/>
      <c r="TLI14" s="14"/>
      <c r="TLJ14" s="14"/>
      <c r="TLK14" s="14"/>
      <c r="TLL14" s="15"/>
      <c r="TLM14" s="17"/>
      <c r="TLN14" s="12"/>
      <c r="TLO14" s="12"/>
      <c r="TLP14" s="22"/>
      <c r="TLQ14" s="16"/>
      <c r="TLR14" s="12"/>
      <c r="TLS14" s="12"/>
      <c r="TLT14" s="16"/>
      <c r="TLU14" s="14"/>
      <c r="TLW14" s="15"/>
      <c r="TLX14" s="14"/>
      <c r="TLY14" s="14"/>
      <c r="TLZ14" s="14"/>
      <c r="TMA14" s="14"/>
      <c r="TMB14" s="15"/>
      <c r="TMC14" s="17"/>
      <c r="TMD14" s="12"/>
      <c r="TME14" s="12"/>
      <c r="TMF14" s="22"/>
      <c r="TMG14" s="16"/>
      <c r="TMH14" s="12"/>
      <c r="TMI14" s="12"/>
      <c r="TMJ14" s="16"/>
      <c r="TMK14" s="14"/>
      <c r="TMM14" s="15"/>
      <c r="TMN14" s="14"/>
      <c r="TMO14" s="14"/>
      <c r="TMP14" s="14"/>
      <c r="TMQ14" s="14"/>
      <c r="TMR14" s="15"/>
      <c r="TMS14" s="17"/>
      <c r="TMT14" s="12"/>
      <c r="TMU14" s="12"/>
      <c r="TMV14" s="22"/>
      <c r="TMW14" s="16"/>
      <c r="TMX14" s="12"/>
      <c r="TMY14" s="12"/>
      <c r="TMZ14" s="16"/>
      <c r="TNA14" s="14"/>
      <c r="TNC14" s="15"/>
      <c r="TND14" s="14"/>
      <c r="TNE14" s="14"/>
      <c r="TNF14" s="14"/>
      <c r="TNG14" s="14"/>
      <c r="TNH14" s="15"/>
      <c r="TNI14" s="17"/>
      <c r="TNJ14" s="12"/>
      <c r="TNK14" s="12"/>
      <c r="TNL14" s="22"/>
      <c r="TNM14" s="16"/>
      <c r="TNN14" s="12"/>
      <c r="TNO14" s="12"/>
      <c r="TNP14" s="16"/>
      <c r="TNQ14" s="14"/>
      <c r="TNS14" s="15"/>
      <c r="TNT14" s="14"/>
      <c r="TNU14" s="14"/>
      <c r="TNV14" s="14"/>
      <c r="TNW14" s="14"/>
      <c r="TNX14" s="15"/>
      <c r="TNY14" s="17"/>
      <c r="TNZ14" s="12"/>
      <c r="TOA14" s="12"/>
      <c r="TOB14" s="22"/>
      <c r="TOC14" s="16"/>
      <c r="TOD14" s="12"/>
      <c r="TOE14" s="12"/>
      <c r="TOF14" s="16"/>
      <c r="TOG14" s="14"/>
      <c r="TOI14" s="15"/>
      <c r="TOJ14" s="14"/>
      <c r="TOK14" s="14"/>
      <c r="TOL14" s="14"/>
      <c r="TOM14" s="14"/>
      <c r="TON14" s="15"/>
      <c r="TOO14" s="17"/>
      <c r="TOP14" s="12"/>
      <c r="TOQ14" s="12"/>
      <c r="TOR14" s="22"/>
      <c r="TOS14" s="16"/>
      <c r="TOT14" s="12"/>
      <c r="TOU14" s="12"/>
      <c r="TOV14" s="16"/>
      <c r="TOW14" s="14"/>
      <c r="TOY14" s="15"/>
      <c r="TOZ14" s="14"/>
      <c r="TPA14" s="14"/>
      <c r="TPB14" s="14"/>
      <c r="TPC14" s="14"/>
      <c r="TPD14" s="15"/>
      <c r="TPE14" s="17"/>
      <c r="TPF14" s="12"/>
      <c r="TPG14" s="12"/>
      <c r="TPH14" s="22"/>
      <c r="TPI14" s="16"/>
      <c r="TPJ14" s="12"/>
      <c r="TPK14" s="12"/>
      <c r="TPL14" s="16"/>
      <c r="TPM14" s="14"/>
      <c r="TPO14" s="15"/>
      <c r="TPP14" s="14"/>
      <c r="TPQ14" s="14"/>
      <c r="TPR14" s="14"/>
      <c r="TPS14" s="14"/>
      <c r="TPT14" s="15"/>
      <c r="TPU14" s="17"/>
      <c r="TPV14" s="12"/>
      <c r="TPW14" s="12"/>
      <c r="TPX14" s="22"/>
      <c r="TPY14" s="16"/>
      <c r="TPZ14" s="12"/>
      <c r="TQA14" s="12"/>
      <c r="TQB14" s="16"/>
      <c r="TQC14" s="14"/>
      <c r="TQE14" s="15"/>
      <c r="TQF14" s="14"/>
      <c r="TQG14" s="14"/>
      <c r="TQH14" s="14"/>
      <c r="TQI14" s="14"/>
      <c r="TQJ14" s="15"/>
      <c r="TQK14" s="17"/>
      <c r="TQL14" s="12"/>
      <c r="TQM14" s="12"/>
      <c r="TQN14" s="22"/>
      <c r="TQO14" s="16"/>
      <c r="TQP14" s="12"/>
      <c r="TQQ14" s="12"/>
      <c r="TQR14" s="16"/>
      <c r="TQS14" s="14"/>
      <c r="TQU14" s="15"/>
      <c r="TQV14" s="14"/>
      <c r="TQW14" s="14"/>
      <c r="TQX14" s="14"/>
      <c r="TQY14" s="14"/>
      <c r="TQZ14" s="15"/>
      <c r="TRA14" s="17"/>
      <c r="TRB14" s="12"/>
      <c r="TRC14" s="12"/>
      <c r="TRD14" s="22"/>
      <c r="TRE14" s="16"/>
      <c r="TRF14" s="12"/>
      <c r="TRG14" s="12"/>
      <c r="TRH14" s="16"/>
      <c r="TRI14" s="14"/>
      <c r="TRK14" s="15"/>
      <c r="TRL14" s="14"/>
      <c r="TRM14" s="14"/>
      <c r="TRN14" s="14"/>
      <c r="TRO14" s="14"/>
      <c r="TRP14" s="15"/>
      <c r="TRQ14" s="17"/>
      <c r="TRR14" s="12"/>
      <c r="TRS14" s="12"/>
      <c r="TRT14" s="22"/>
      <c r="TRU14" s="16"/>
      <c r="TRV14" s="12"/>
      <c r="TRW14" s="12"/>
      <c r="TRX14" s="16"/>
      <c r="TRY14" s="14"/>
      <c r="TSA14" s="15"/>
      <c r="TSB14" s="14"/>
      <c r="TSC14" s="14"/>
      <c r="TSD14" s="14"/>
      <c r="TSE14" s="14"/>
      <c r="TSF14" s="15"/>
      <c r="TSG14" s="17"/>
      <c r="TSH14" s="12"/>
      <c r="TSI14" s="12"/>
      <c r="TSJ14" s="22"/>
      <c r="TSK14" s="16"/>
      <c r="TSL14" s="12"/>
      <c r="TSM14" s="12"/>
      <c r="TSN14" s="16"/>
      <c r="TSO14" s="14"/>
      <c r="TSQ14" s="15"/>
      <c r="TSR14" s="14"/>
      <c r="TSS14" s="14"/>
      <c r="TST14" s="14"/>
      <c r="TSU14" s="14"/>
      <c r="TSV14" s="15"/>
      <c r="TSW14" s="17"/>
      <c r="TSX14" s="12"/>
      <c r="TSY14" s="12"/>
      <c r="TSZ14" s="22"/>
      <c r="TTA14" s="16"/>
      <c r="TTB14" s="12"/>
      <c r="TTC14" s="12"/>
      <c r="TTD14" s="16"/>
      <c r="TTE14" s="14"/>
      <c r="TTG14" s="15"/>
      <c r="TTH14" s="14"/>
      <c r="TTI14" s="14"/>
      <c r="TTJ14" s="14"/>
      <c r="TTK14" s="14"/>
      <c r="TTL14" s="15"/>
      <c r="TTM14" s="17"/>
      <c r="TTN14" s="12"/>
      <c r="TTO14" s="12"/>
      <c r="TTP14" s="22"/>
      <c r="TTQ14" s="16"/>
      <c r="TTR14" s="12"/>
      <c r="TTS14" s="12"/>
      <c r="TTT14" s="16"/>
      <c r="TTU14" s="14"/>
      <c r="TTW14" s="15"/>
      <c r="TTX14" s="14"/>
      <c r="TTY14" s="14"/>
      <c r="TTZ14" s="14"/>
      <c r="TUA14" s="14"/>
      <c r="TUB14" s="15"/>
      <c r="TUC14" s="17"/>
      <c r="TUD14" s="12"/>
      <c r="TUE14" s="12"/>
      <c r="TUF14" s="22"/>
      <c r="TUG14" s="16"/>
      <c r="TUH14" s="12"/>
      <c r="TUI14" s="12"/>
      <c r="TUJ14" s="16"/>
      <c r="TUK14" s="14"/>
      <c r="TUM14" s="15"/>
      <c r="TUN14" s="14"/>
      <c r="TUO14" s="14"/>
      <c r="TUP14" s="14"/>
      <c r="TUQ14" s="14"/>
      <c r="TUR14" s="15"/>
      <c r="TUS14" s="17"/>
      <c r="TUT14" s="12"/>
      <c r="TUU14" s="12"/>
      <c r="TUV14" s="22"/>
      <c r="TUW14" s="16"/>
      <c r="TUX14" s="12"/>
      <c r="TUY14" s="12"/>
      <c r="TUZ14" s="16"/>
      <c r="TVA14" s="14"/>
      <c r="TVC14" s="15"/>
      <c r="TVD14" s="14"/>
      <c r="TVE14" s="14"/>
      <c r="TVF14" s="14"/>
      <c r="TVG14" s="14"/>
      <c r="TVH14" s="15"/>
      <c r="TVI14" s="17"/>
      <c r="TVJ14" s="12"/>
      <c r="TVK14" s="12"/>
      <c r="TVL14" s="22"/>
      <c r="TVM14" s="16"/>
      <c r="TVN14" s="12"/>
      <c r="TVO14" s="12"/>
      <c r="TVP14" s="16"/>
      <c r="TVQ14" s="14"/>
      <c r="TVS14" s="15"/>
      <c r="TVT14" s="14"/>
      <c r="TVU14" s="14"/>
      <c r="TVV14" s="14"/>
      <c r="TVW14" s="14"/>
      <c r="TVX14" s="15"/>
      <c r="TVY14" s="17"/>
      <c r="TVZ14" s="12"/>
      <c r="TWA14" s="12"/>
      <c r="TWB14" s="22"/>
      <c r="TWC14" s="16"/>
      <c r="TWD14" s="12"/>
      <c r="TWE14" s="12"/>
      <c r="TWF14" s="16"/>
      <c r="TWG14" s="14"/>
      <c r="TWI14" s="15"/>
      <c r="TWJ14" s="14"/>
      <c r="TWK14" s="14"/>
      <c r="TWL14" s="14"/>
      <c r="TWM14" s="14"/>
      <c r="TWN14" s="15"/>
      <c r="TWO14" s="17"/>
      <c r="TWP14" s="12"/>
      <c r="TWQ14" s="12"/>
      <c r="TWR14" s="22"/>
      <c r="TWS14" s="16"/>
      <c r="TWT14" s="12"/>
      <c r="TWU14" s="12"/>
      <c r="TWV14" s="16"/>
      <c r="TWW14" s="14"/>
      <c r="TWY14" s="15"/>
      <c r="TWZ14" s="14"/>
      <c r="TXA14" s="14"/>
      <c r="TXB14" s="14"/>
      <c r="TXC14" s="14"/>
      <c r="TXD14" s="15"/>
      <c r="TXE14" s="17"/>
      <c r="TXF14" s="12"/>
      <c r="TXG14" s="12"/>
      <c r="TXH14" s="22"/>
      <c r="TXI14" s="16"/>
      <c r="TXJ14" s="12"/>
      <c r="TXK14" s="12"/>
      <c r="TXL14" s="16"/>
      <c r="TXM14" s="14"/>
      <c r="TXO14" s="15"/>
      <c r="TXP14" s="14"/>
      <c r="TXQ14" s="14"/>
      <c r="TXR14" s="14"/>
      <c r="TXS14" s="14"/>
      <c r="TXT14" s="15"/>
      <c r="TXU14" s="17"/>
      <c r="TXV14" s="12"/>
      <c r="TXW14" s="12"/>
      <c r="TXX14" s="22"/>
      <c r="TXY14" s="16"/>
      <c r="TXZ14" s="12"/>
      <c r="TYA14" s="12"/>
      <c r="TYB14" s="16"/>
      <c r="TYC14" s="14"/>
      <c r="TYE14" s="15"/>
      <c r="TYF14" s="14"/>
      <c r="TYG14" s="14"/>
      <c r="TYH14" s="14"/>
      <c r="TYI14" s="14"/>
      <c r="TYJ14" s="15"/>
      <c r="TYK14" s="17"/>
      <c r="TYL14" s="12"/>
      <c r="TYM14" s="12"/>
      <c r="TYN14" s="22"/>
      <c r="TYO14" s="16"/>
      <c r="TYP14" s="12"/>
      <c r="TYQ14" s="12"/>
      <c r="TYR14" s="16"/>
      <c r="TYS14" s="14"/>
      <c r="TYU14" s="15"/>
      <c r="TYV14" s="14"/>
      <c r="TYW14" s="14"/>
      <c r="TYX14" s="14"/>
      <c r="TYY14" s="14"/>
      <c r="TYZ14" s="15"/>
      <c r="TZA14" s="17"/>
      <c r="TZB14" s="12"/>
      <c r="TZC14" s="12"/>
      <c r="TZD14" s="22"/>
      <c r="TZE14" s="16"/>
      <c r="TZF14" s="12"/>
      <c r="TZG14" s="12"/>
      <c r="TZH14" s="16"/>
      <c r="TZI14" s="14"/>
      <c r="TZK14" s="15"/>
      <c r="TZL14" s="14"/>
      <c r="TZM14" s="14"/>
      <c r="TZN14" s="14"/>
      <c r="TZO14" s="14"/>
      <c r="TZP14" s="15"/>
      <c r="TZQ14" s="17"/>
      <c r="TZR14" s="12"/>
      <c r="TZS14" s="12"/>
      <c r="TZT14" s="22"/>
      <c r="TZU14" s="16"/>
      <c r="TZV14" s="12"/>
      <c r="TZW14" s="12"/>
      <c r="TZX14" s="16"/>
      <c r="TZY14" s="14"/>
      <c r="UAA14" s="15"/>
      <c r="UAB14" s="14"/>
      <c r="UAC14" s="14"/>
      <c r="UAD14" s="14"/>
      <c r="UAE14" s="14"/>
      <c r="UAF14" s="15"/>
      <c r="UAG14" s="17"/>
      <c r="UAH14" s="12"/>
      <c r="UAI14" s="12"/>
      <c r="UAJ14" s="22"/>
      <c r="UAK14" s="16"/>
      <c r="UAL14" s="12"/>
      <c r="UAM14" s="12"/>
      <c r="UAN14" s="16"/>
      <c r="UAO14" s="14"/>
      <c r="UAQ14" s="15"/>
      <c r="UAR14" s="14"/>
      <c r="UAS14" s="14"/>
      <c r="UAT14" s="14"/>
      <c r="UAU14" s="14"/>
      <c r="UAV14" s="15"/>
      <c r="UAW14" s="17"/>
      <c r="UAX14" s="12"/>
      <c r="UAY14" s="12"/>
      <c r="UAZ14" s="22"/>
      <c r="UBA14" s="16"/>
      <c r="UBB14" s="12"/>
      <c r="UBC14" s="12"/>
      <c r="UBD14" s="16"/>
      <c r="UBE14" s="14"/>
      <c r="UBG14" s="15"/>
      <c r="UBH14" s="14"/>
      <c r="UBI14" s="14"/>
      <c r="UBJ14" s="14"/>
      <c r="UBK14" s="14"/>
      <c r="UBL14" s="15"/>
      <c r="UBM14" s="17"/>
      <c r="UBN14" s="12"/>
      <c r="UBO14" s="12"/>
      <c r="UBP14" s="22"/>
      <c r="UBQ14" s="16"/>
      <c r="UBR14" s="12"/>
      <c r="UBS14" s="12"/>
      <c r="UBT14" s="16"/>
      <c r="UBU14" s="14"/>
      <c r="UBW14" s="15"/>
      <c r="UBX14" s="14"/>
      <c r="UBY14" s="14"/>
      <c r="UBZ14" s="14"/>
      <c r="UCA14" s="14"/>
      <c r="UCB14" s="15"/>
      <c r="UCC14" s="17"/>
      <c r="UCD14" s="12"/>
      <c r="UCE14" s="12"/>
      <c r="UCF14" s="22"/>
      <c r="UCG14" s="16"/>
      <c r="UCH14" s="12"/>
      <c r="UCI14" s="12"/>
      <c r="UCJ14" s="16"/>
      <c r="UCK14" s="14"/>
      <c r="UCM14" s="15"/>
      <c r="UCN14" s="14"/>
      <c r="UCO14" s="14"/>
      <c r="UCP14" s="14"/>
      <c r="UCQ14" s="14"/>
      <c r="UCR14" s="15"/>
      <c r="UCS14" s="17"/>
      <c r="UCT14" s="12"/>
      <c r="UCU14" s="12"/>
      <c r="UCV14" s="22"/>
      <c r="UCW14" s="16"/>
      <c r="UCX14" s="12"/>
      <c r="UCY14" s="12"/>
      <c r="UCZ14" s="16"/>
      <c r="UDA14" s="14"/>
      <c r="UDC14" s="15"/>
      <c r="UDD14" s="14"/>
      <c r="UDE14" s="14"/>
      <c r="UDF14" s="14"/>
      <c r="UDG14" s="14"/>
      <c r="UDH14" s="15"/>
      <c r="UDI14" s="17"/>
      <c r="UDJ14" s="12"/>
      <c r="UDK14" s="12"/>
      <c r="UDL14" s="22"/>
      <c r="UDM14" s="16"/>
      <c r="UDN14" s="12"/>
      <c r="UDO14" s="12"/>
      <c r="UDP14" s="16"/>
      <c r="UDQ14" s="14"/>
      <c r="UDS14" s="15"/>
      <c r="UDT14" s="14"/>
      <c r="UDU14" s="14"/>
      <c r="UDV14" s="14"/>
      <c r="UDW14" s="14"/>
      <c r="UDX14" s="15"/>
      <c r="UDY14" s="17"/>
      <c r="UDZ14" s="12"/>
      <c r="UEA14" s="12"/>
      <c r="UEB14" s="22"/>
      <c r="UEC14" s="16"/>
      <c r="UED14" s="12"/>
      <c r="UEE14" s="12"/>
      <c r="UEF14" s="16"/>
      <c r="UEG14" s="14"/>
      <c r="UEI14" s="15"/>
      <c r="UEJ14" s="14"/>
      <c r="UEK14" s="14"/>
      <c r="UEL14" s="14"/>
      <c r="UEM14" s="14"/>
      <c r="UEN14" s="15"/>
      <c r="UEO14" s="17"/>
      <c r="UEP14" s="12"/>
      <c r="UEQ14" s="12"/>
      <c r="UER14" s="22"/>
      <c r="UES14" s="16"/>
      <c r="UET14" s="12"/>
      <c r="UEU14" s="12"/>
      <c r="UEV14" s="16"/>
      <c r="UEW14" s="14"/>
      <c r="UEY14" s="15"/>
      <c r="UEZ14" s="14"/>
      <c r="UFA14" s="14"/>
      <c r="UFB14" s="14"/>
      <c r="UFC14" s="14"/>
      <c r="UFD14" s="15"/>
      <c r="UFE14" s="17"/>
      <c r="UFF14" s="12"/>
      <c r="UFG14" s="12"/>
      <c r="UFH14" s="22"/>
      <c r="UFI14" s="16"/>
      <c r="UFJ14" s="12"/>
      <c r="UFK14" s="12"/>
      <c r="UFL14" s="16"/>
      <c r="UFM14" s="14"/>
      <c r="UFO14" s="15"/>
      <c r="UFP14" s="14"/>
      <c r="UFQ14" s="14"/>
      <c r="UFR14" s="14"/>
      <c r="UFS14" s="14"/>
      <c r="UFT14" s="15"/>
      <c r="UFU14" s="17"/>
      <c r="UFV14" s="12"/>
      <c r="UFW14" s="12"/>
      <c r="UFX14" s="22"/>
      <c r="UFY14" s="16"/>
      <c r="UFZ14" s="12"/>
      <c r="UGA14" s="12"/>
      <c r="UGB14" s="16"/>
      <c r="UGC14" s="14"/>
      <c r="UGE14" s="15"/>
      <c r="UGF14" s="14"/>
      <c r="UGG14" s="14"/>
      <c r="UGH14" s="14"/>
      <c r="UGI14" s="14"/>
      <c r="UGJ14" s="15"/>
      <c r="UGK14" s="17"/>
      <c r="UGL14" s="12"/>
      <c r="UGM14" s="12"/>
      <c r="UGN14" s="22"/>
      <c r="UGO14" s="16"/>
      <c r="UGP14" s="12"/>
      <c r="UGQ14" s="12"/>
      <c r="UGR14" s="16"/>
      <c r="UGS14" s="14"/>
      <c r="UGU14" s="15"/>
      <c r="UGV14" s="14"/>
      <c r="UGW14" s="14"/>
      <c r="UGX14" s="14"/>
      <c r="UGY14" s="14"/>
      <c r="UGZ14" s="15"/>
      <c r="UHA14" s="17"/>
      <c r="UHB14" s="12"/>
      <c r="UHC14" s="12"/>
      <c r="UHD14" s="22"/>
      <c r="UHE14" s="16"/>
      <c r="UHF14" s="12"/>
      <c r="UHG14" s="12"/>
      <c r="UHH14" s="16"/>
      <c r="UHI14" s="14"/>
      <c r="UHK14" s="15"/>
      <c r="UHL14" s="14"/>
      <c r="UHM14" s="14"/>
      <c r="UHN14" s="14"/>
      <c r="UHO14" s="14"/>
      <c r="UHP14" s="15"/>
      <c r="UHQ14" s="17"/>
      <c r="UHR14" s="12"/>
      <c r="UHS14" s="12"/>
      <c r="UHT14" s="22"/>
      <c r="UHU14" s="16"/>
      <c r="UHV14" s="12"/>
      <c r="UHW14" s="12"/>
      <c r="UHX14" s="16"/>
      <c r="UHY14" s="14"/>
      <c r="UIA14" s="15"/>
      <c r="UIB14" s="14"/>
      <c r="UIC14" s="14"/>
      <c r="UID14" s="14"/>
      <c r="UIE14" s="14"/>
      <c r="UIF14" s="15"/>
      <c r="UIG14" s="17"/>
      <c r="UIH14" s="12"/>
      <c r="UII14" s="12"/>
      <c r="UIJ14" s="22"/>
      <c r="UIK14" s="16"/>
      <c r="UIL14" s="12"/>
      <c r="UIM14" s="12"/>
      <c r="UIN14" s="16"/>
      <c r="UIO14" s="14"/>
      <c r="UIQ14" s="15"/>
      <c r="UIR14" s="14"/>
      <c r="UIS14" s="14"/>
      <c r="UIT14" s="14"/>
      <c r="UIU14" s="14"/>
      <c r="UIV14" s="15"/>
      <c r="UIW14" s="17"/>
      <c r="UIX14" s="12"/>
      <c r="UIY14" s="12"/>
      <c r="UIZ14" s="22"/>
      <c r="UJA14" s="16"/>
      <c r="UJB14" s="12"/>
      <c r="UJC14" s="12"/>
      <c r="UJD14" s="16"/>
      <c r="UJE14" s="14"/>
      <c r="UJG14" s="15"/>
      <c r="UJH14" s="14"/>
      <c r="UJI14" s="14"/>
      <c r="UJJ14" s="14"/>
      <c r="UJK14" s="14"/>
      <c r="UJL14" s="15"/>
      <c r="UJM14" s="17"/>
      <c r="UJN14" s="12"/>
      <c r="UJO14" s="12"/>
      <c r="UJP14" s="22"/>
      <c r="UJQ14" s="16"/>
      <c r="UJR14" s="12"/>
      <c r="UJS14" s="12"/>
      <c r="UJT14" s="16"/>
      <c r="UJU14" s="14"/>
      <c r="UJW14" s="15"/>
      <c r="UJX14" s="14"/>
      <c r="UJY14" s="14"/>
      <c r="UJZ14" s="14"/>
      <c r="UKA14" s="14"/>
      <c r="UKB14" s="15"/>
      <c r="UKC14" s="17"/>
      <c r="UKD14" s="12"/>
      <c r="UKE14" s="12"/>
      <c r="UKF14" s="22"/>
      <c r="UKG14" s="16"/>
      <c r="UKH14" s="12"/>
      <c r="UKI14" s="12"/>
      <c r="UKJ14" s="16"/>
      <c r="UKK14" s="14"/>
      <c r="UKM14" s="15"/>
      <c r="UKN14" s="14"/>
      <c r="UKO14" s="14"/>
      <c r="UKP14" s="14"/>
      <c r="UKQ14" s="14"/>
      <c r="UKR14" s="15"/>
      <c r="UKS14" s="17"/>
      <c r="UKT14" s="12"/>
      <c r="UKU14" s="12"/>
      <c r="UKV14" s="22"/>
      <c r="UKW14" s="16"/>
      <c r="UKX14" s="12"/>
      <c r="UKY14" s="12"/>
      <c r="UKZ14" s="16"/>
      <c r="ULA14" s="14"/>
      <c r="ULC14" s="15"/>
      <c r="ULD14" s="14"/>
      <c r="ULE14" s="14"/>
      <c r="ULF14" s="14"/>
      <c r="ULG14" s="14"/>
      <c r="ULH14" s="15"/>
      <c r="ULI14" s="17"/>
      <c r="ULJ14" s="12"/>
      <c r="ULK14" s="12"/>
      <c r="ULL14" s="22"/>
      <c r="ULM14" s="16"/>
      <c r="ULN14" s="12"/>
      <c r="ULO14" s="12"/>
      <c r="ULP14" s="16"/>
      <c r="ULQ14" s="14"/>
      <c r="ULS14" s="15"/>
      <c r="ULT14" s="14"/>
      <c r="ULU14" s="14"/>
      <c r="ULV14" s="14"/>
      <c r="ULW14" s="14"/>
      <c r="ULX14" s="15"/>
      <c r="ULY14" s="17"/>
      <c r="ULZ14" s="12"/>
      <c r="UMA14" s="12"/>
      <c r="UMB14" s="22"/>
      <c r="UMC14" s="16"/>
      <c r="UMD14" s="12"/>
      <c r="UME14" s="12"/>
      <c r="UMF14" s="16"/>
      <c r="UMG14" s="14"/>
      <c r="UMI14" s="15"/>
      <c r="UMJ14" s="14"/>
      <c r="UMK14" s="14"/>
      <c r="UML14" s="14"/>
      <c r="UMM14" s="14"/>
      <c r="UMN14" s="15"/>
      <c r="UMO14" s="17"/>
      <c r="UMP14" s="12"/>
      <c r="UMQ14" s="12"/>
      <c r="UMR14" s="22"/>
      <c r="UMS14" s="16"/>
      <c r="UMT14" s="12"/>
      <c r="UMU14" s="12"/>
      <c r="UMV14" s="16"/>
      <c r="UMW14" s="14"/>
      <c r="UMY14" s="15"/>
      <c r="UMZ14" s="14"/>
      <c r="UNA14" s="14"/>
      <c r="UNB14" s="14"/>
      <c r="UNC14" s="14"/>
      <c r="UND14" s="15"/>
      <c r="UNE14" s="17"/>
      <c r="UNF14" s="12"/>
      <c r="UNG14" s="12"/>
      <c r="UNH14" s="22"/>
      <c r="UNI14" s="16"/>
      <c r="UNJ14" s="12"/>
      <c r="UNK14" s="12"/>
      <c r="UNL14" s="16"/>
      <c r="UNM14" s="14"/>
      <c r="UNO14" s="15"/>
      <c r="UNP14" s="14"/>
      <c r="UNQ14" s="14"/>
      <c r="UNR14" s="14"/>
      <c r="UNS14" s="14"/>
      <c r="UNT14" s="15"/>
      <c r="UNU14" s="17"/>
      <c r="UNV14" s="12"/>
      <c r="UNW14" s="12"/>
      <c r="UNX14" s="22"/>
      <c r="UNY14" s="16"/>
      <c r="UNZ14" s="12"/>
      <c r="UOA14" s="12"/>
      <c r="UOB14" s="16"/>
      <c r="UOC14" s="14"/>
      <c r="UOE14" s="15"/>
      <c r="UOF14" s="14"/>
      <c r="UOG14" s="14"/>
      <c r="UOH14" s="14"/>
      <c r="UOI14" s="14"/>
      <c r="UOJ14" s="15"/>
      <c r="UOK14" s="17"/>
      <c r="UOL14" s="12"/>
      <c r="UOM14" s="12"/>
      <c r="UON14" s="22"/>
      <c r="UOO14" s="16"/>
      <c r="UOP14" s="12"/>
      <c r="UOQ14" s="12"/>
      <c r="UOR14" s="16"/>
      <c r="UOS14" s="14"/>
      <c r="UOU14" s="15"/>
      <c r="UOV14" s="14"/>
      <c r="UOW14" s="14"/>
      <c r="UOX14" s="14"/>
      <c r="UOY14" s="14"/>
      <c r="UOZ14" s="15"/>
      <c r="UPA14" s="17"/>
      <c r="UPB14" s="12"/>
      <c r="UPC14" s="12"/>
      <c r="UPD14" s="22"/>
      <c r="UPE14" s="16"/>
      <c r="UPF14" s="12"/>
      <c r="UPG14" s="12"/>
      <c r="UPH14" s="16"/>
      <c r="UPI14" s="14"/>
      <c r="UPK14" s="15"/>
      <c r="UPL14" s="14"/>
      <c r="UPM14" s="14"/>
      <c r="UPN14" s="14"/>
      <c r="UPO14" s="14"/>
      <c r="UPP14" s="15"/>
      <c r="UPQ14" s="17"/>
      <c r="UPR14" s="12"/>
      <c r="UPS14" s="12"/>
      <c r="UPT14" s="22"/>
      <c r="UPU14" s="16"/>
      <c r="UPV14" s="12"/>
      <c r="UPW14" s="12"/>
      <c r="UPX14" s="16"/>
      <c r="UPY14" s="14"/>
      <c r="UQA14" s="15"/>
      <c r="UQB14" s="14"/>
      <c r="UQC14" s="14"/>
      <c r="UQD14" s="14"/>
      <c r="UQE14" s="14"/>
      <c r="UQF14" s="15"/>
      <c r="UQG14" s="17"/>
      <c r="UQH14" s="12"/>
      <c r="UQI14" s="12"/>
      <c r="UQJ14" s="22"/>
      <c r="UQK14" s="16"/>
      <c r="UQL14" s="12"/>
      <c r="UQM14" s="12"/>
      <c r="UQN14" s="16"/>
      <c r="UQO14" s="14"/>
      <c r="UQQ14" s="15"/>
      <c r="UQR14" s="14"/>
      <c r="UQS14" s="14"/>
      <c r="UQT14" s="14"/>
      <c r="UQU14" s="14"/>
      <c r="UQV14" s="15"/>
      <c r="UQW14" s="17"/>
      <c r="UQX14" s="12"/>
      <c r="UQY14" s="12"/>
      <c r="UQZ14" s="22"/>
      <c r="URA14" s="16"/>
      <c r="URB14" s="12"/>
      <c r="URC14" s="12"/>
      <c r="URD14" s="16"/>
      <c r="URE14" s="14"/>
      <c r="URG14" s="15"/>
      <c r="URH14" s="14"/>
      <c r="URI14" s="14"/>
      <c r="URJ14" s="14"/>
      <c r="URK14" s="14"/>
      <c r="URL14" s="15"/>
      <c r="URM14" s="17"/>
      <c r="URN14" s="12"/>
      <c r="URO14" s="12"/>
      <c r="URP14" s="22"/>
      <c r="URQ14" s="16"/>
      <c r="URR14" s="12"/>
      <c r="URS14" s="12"/>
      <c r="URT14" s="16"/>
      <c r="URU14" s="14"/>
      <c r="URW14" s="15"/>
      <c r="URX14" s="14"/>
      <c r="URY14" s="14"/>
      <c r="URZ14" s="14"/>
      <c r="USA14" s="14"/>
      <c r="USB14" s="15"/>
      <c r="USC14" s="17"/>
      <c r="USD14" s="12"/>
      <c r="USE14" s="12"/>
      <c r="USF14" s="22"/>
      <c r="USG14" s="16"/>
      <c r="USH14" s="12"/>
      <c r="USI14" s="12"/>
      <c r="USJ14" s="16"/>
      <c r="USK14" s="14"/>
      <c r="USM14" s="15"/>
      <c r="USN14" s="14"/>
      <c r="USO14" s="14"/>
      <c r="USP14" s="14"/>
      <c r="USQ14" s="14"/>
      <c r="USR14" s="15"/>
      <c r="USS14" s="17"/>
      <c r="UST14" s="12"/>
      <c r="USU14" s="12"/>
      <c r="USV14" s="22"/>
      <c r="USW14" s="16"/>
      <c r="USX14" s="12"/>
      <c r="USY14" s="12"/>
      <c r="USZ14" s="16"/>
      <c r="UTA14" s="14"/>
      <c r="UTC14" s="15"/>
      <c r="UTD14" s="14"/>
      <c r="UTE14" s="14"/>
      <c r="UTF14" s="14"/>
      <c r="UTG14" s="14"/>
      <c r="UTH14" s="15"/>
      <c r="UTI14" s="17"/>
      <c r="UTJ14" s="12"/>
      <c r="UTK14" s="12"/>
      <c r="UTL14" s="22"/>
      <c r="UTM14" s="16"/>
      <c r="UTN14" s="12"/>
      <c r="UTO14" s="12"/>
      <c r="UTP14" s="16"/>
      <c r="UTQ14" s="14"/>
      <c r="UTS14" s="15"/>
      <c r="UTT14" s="14"/>
      <c r="UTU14" s="14"/>
      <c r="UTV14" s="14"/>
      <c r="UTW14" s="14"/>
      <c r="UTX14" s="15"/>
      <c r="UTY14" s="17"/>
      <c r="UTZ14" s="12"/>
      <c r="UUA14" s="12"/>
      <c r="UUB14" s="22"/>
      <c r="UUC14" s="16"/>
      <c r="UUD14" s="12"/>
      <c r="UUE14" s="12"/>
      <c r="UUF14" s="16"/>
      <c r="UUG14" s="14"/>
      <c r="UUI14" s="15"/>
      <c r="UUJ14" s="14"/>
      <c r="UUK14" s="14"/>
      <c r="UUL14" s="14"/>
      <c r="UUM14" s="14"/>
      <c r="UUN14" s="15"/>
      <c r="UUO14" s="17"/>
      <c r="UUP14" s="12"/>
      <c r="UUQ14" s="12"/>
      <c r="UUR14" s="22"/>
      <c r="UUS14" s="16"/>
      <c r="UUT14" s="12"/>
      <c r="UUU14" s="12"/>
      <c r="UUV14" s="16"/>
      <c r="UUW14" s="14"/>
      <c r="UUY14" s="15"/>
      <c r="UUZ14" s="14"/>
      <c r="UVA14" s="14"/>
      <c r="UVB14" s="14"/>
      <c r="UVC14" s="14"/>
      <c r="UVD14" s="15"/>
      <c r="UVE14" s="17"/>
      <c r="UVF14" s="12"/>
      <c r="UVG14" s="12"/>
      <c r="UVH14" s="22"/>
      <c r="UVI14" s="16"/>
      <c r="UVJ14" s="12"/>
      <c r="UVK14" s="12"/>
      <c r="UVL14" s="16"/>
      <c r="UVM14" s="14"/>
      <c r="UVO14" s="15"/>
      <c r="UVP14" s="14"/>
      <c r="UVQ14" s="14"/>
      <c r="UVR14" s="14"/>
      <c r="UVS14" s="14"/>
      <c r="UVT14" s="15"/>
      <c r="UVU14" s="17"/>
      <c r="UVV14" s="12"/>
      <c r="UVW14" s="12"/>
      <c r="UVX14" s="22"/>
      <c r="UVY14" s="16"/>
      <c r="UVZ14" s="12"/>
      <c r="UWA14" s="12"/>
      <c r="UWB14" s="16"/>
      <c r="UWC14" s="14"/>
      <c r="UWE14" s="15"/>
      <c r="UWF14" s="14"/>
      <c r="UWG14" s="14"/>
      <c r="UWH14" s="14"/>
      <c r="UWI14" s="14"/>
      <c r="UWJ14" s="15"/>
      <c r="UWK14" s="17"/>
      <c r="UWL14" s="12"/>
      <c r="UWM14" s="12"/>
      <c r="UWN14" s="22"/>
      <c r="UWO14" s="16"/>
      <c r="UWP14" s="12"/>
      <c r="UWQ14" s="12"/>
      <c r="UWR14" s="16"/>
      <c r="UWS14" s="14"/>
      <c r="UWU14" s="15"/>
      <c r="UWV14" s="14"/>
      <c r="UWW14" s="14"/>
      <c r="UWX14" s="14"/>
      <c r="UWY14" s="14"/>
      <c r="UWZ14" s="15"/>
      <c r="UXA14" s="17"/>
      <c r="UXB14" s="12"/>
      <c r="UXC14" s="12"/>
      <c r="UXD14" s="22"/>
      <c r="UXE14" s="16"/>
      <c r="UXF14" s="12"/>
      <c r="UXG14" s="12"/>
      <c r="UXH14" s="16"/>
      <c r="UXI14" s="14"/>
      <c r="UXK14" s="15"/>
      <c r="UXL14" s="14"/>
      <c r="UXM14" s="14"/>
      <c r="UXN14" s="14"/>
      <c r="UXO14" s="14"/>
      <c r="UXP14" s="15"/>
      <c r="UXQ14" s="17"/>
      <c r="UXR14" s="12"/>
      <c r="UXS14" s="12"/>
      <c r="UXT14" s="22"/>
      <c r="UXU14" s="16"/>
      <c r="UXV14" s="12"/>
      <c r="UXW14" s="12"/>
      <c r="UXX14" s="16"/>
      <c r="UXY14" s="14"/>
      <c r="UYA14" s="15"/>
      <c r="UYB14" s="14"/>
      <c r="UYC14" s="14"/>
      <c r="UYD14" s="14"/>
      <c r="UYE14" s="14"/>
      <c r="UYF14" s="15"/>
      <c r="UYG14" s="17"/>
      <c r="UYH14" s="12"/>
      <c r="UYI14" s="12"/>
      <c r="UYJ14" s="22"/>
      <c r="UYK14" s="16"/>
      <c r="UYL14" s="12"/>
      <c r="UYM14" s="12"/>
      <c r="UYN14" s="16"/>
      <c r="UYO14" s="14"/>
      <c r="UYQ14" s="15"/>
      <c r="UYR14" s="14"/>
      <c r="UYS14" s="14"/>
      <c r="UYT14" s="14"/>
      <c r="UYU14" s="14"/>
      <c r="UYV14" s="15"/>
      <c r="UYW14" s="17"/>
      <c r="UYX14" s="12"/>
      <c r="UYY14" s="12"/>
      <c r="UYZ14" s="22"/>
      <c r="UZA14" s="16"/>
      <c r="UZB14" s="12"/>
      <c r="UZC14" s="12"/>
      <c r="UZD14" s="16"/>
      <c r="UZE14" s="14"/>
      <c r="UZG14" s="15"/>
      <c r="UZH14" s="14"/>
      <c r="UZI14" s="14"/>
      <c r="UZJ14" s="14"/>
      <c r="UZK14" s="14"/>
      <c r="UZL14" s="15"/>
      <c r="UZM14" s="17"/>
      <c r="UZN14" s="12"/>
      <c r="UZO14" s="12"/>
      <c r="UZP14" s="22"/>
      <c r="UZQ14" s="16"/>
      <c r="UZR14" s="12"/>
      <c r="UZS14" s="12"/>
      <c r="UZT14" s="16"/>
      <c r="UZU14" s="14"/>
      <c r="UZW14" s="15"/>
      <c r="UZX14" s="14"/>
      <c r="UZY14" s="14"/>
      <c r="UZZ14" s="14"/>
      <c r="VAA14" s="14"/>
      <c r="VAB14" s="15"/>
      <c r="VAC14" s="17"/>
      <c r="VAD14" s="12"/>
      <c r="VAE14" s="12"/>
      <c r="VAF14" s="22"/>
      <c r="VAG14" s="16"/>
      <c r="VAH14" s="12"/>
      <c r="VAI14" s="12"/>
      <c r="VAJ14" s="16"/>
      <c r="VAK14" s="14"/>
      <c r="VAM14" s="15"/>
      <c r="VAN14" s="14"/>
      <c r="VAO14" s="14"/>
      <c r="VAP14" s="14"/>
      <c r="VAQ14" s="14"/>
      <c r="VAR14" s="15"/>
      <c r="VAS14" s="17"/>
      <c r="VAT14" s="12"/>
      <c r="VAU14" s="12"/>
      <c r="VAV14" s="22"/>
      <c r="VAW14" s="16"/>
      <c r="VAX14" s="12"/>
      <c r="VAY14" s="12"/>
      <c r="VAZ14" s="16"/>
      <c r="VBA14" s="14"/>
      <c r="VBC14" s="15"/>
      <c r="VBD14" s="14"/>
      <c r="VBE14" s="14"/>
      <c r="VBF14" s="14"/>
      <c r="VBG14" s="14"/>
      <c r="VBH14" s="15"/>
      <c r="VBI14" s="17"/>
      <c r="VBJ14" s="12"/>
      <c r="VBK14" s="12"/>
      <c r="VBL14" s="22"/>
      <c r="VBM14" s="16"/>
      <c r="VBN14" s="12"/>
      <c r="VBO14" s="12"/>
      <c r="VBP14" s="16"/>
      <c r="VBQ14" s="14"/>
      <c r="VBS14" s="15"/>
      <c r="VBT14" s="14"/>
      <c r="VBU14" s="14"/>
      <c r="VBV14" s="14"/>
      <c r="VBW14" s="14"/>
      <c r="VBX14" s="15"/>
      <c r="VBY14" s="17"/>
      <c r="VBZ14" s="12"/>
      <c r="VCA14" s="12"/>
      <c r="VCB14" s="22"/>
      <c r="VCC14" s="16"/>
      <c r="VCD14" s="12"/>
      <c r="VCE14" s="12"/>
      <c r="VCF14" s="16"/>
      <c r="VCG14" s="14"/>
      <c r="VCI14" s="15"/>
      <c r="VCJ14" s="14"/>
      <c r="VCK14" s="14"/>
      <c r="VCL14" s="14"/>
      <c r="VCM14" s="14"/>
      <c r="VCN14" s="15"/>
      <c r="VCO14" s="17"/>
      <c r="VCP14" s="12"/>
      <c r="VCQ14" s="12"/>
      <c r="VCR14" s="22"/>
      <c r="VCS14" s="16"/>
      <c r="VCT14" s="12"/>
      <c r="VCU14" s="12"/>
      <c r="VCV14" s="16"/>
      <c r="VCW14" s="14"/>
      <c r="VCY14" s="15"/>
      <c r="VCZ14" s="14"/>
      <c r="VDA14" s="14"/>
      <c r="VDB14" s="14"/>
      <c r="VDC14" s="14"/>
      <c r="VDD14" s="15"/>
      <c r="VDE14" s="17"/>
      <c r="VDF14" s="12"/>
      <c r="VDG14" s="12"/>
      <c r="VDH14" s="22"/>
      <c r="VDI14" s="16"/>
      <c r="VDJ14" s="12"/>
      <c r="VDK14" s="12"/>
      <c r="VDL14" s="16"/>
      <c r="VDM14" s="14"/>
      <c r="VDO14" s="15"/>
      <c r="VDP14" s="14"/>
      <c r="VDQ14" s="14"/>
      <c r="VDR14" s="14"/>
      <c r="VDS14" s="14"/>
      <c r="VDT14" s="15"/>
      <c r="VDU14" s="17"/>
      <c r="VDV14" s="12"/>
      <c r="VDW14" s="12"/>
      <c r="VDX14" s="22"/>
      <c r="VDY14" s="16"/>
      <c r="VDZ14" s="12"/>
      <c r="VEA14" s="12"/>
      <c r="VEB14" s="16"/>
      <c r="VEC14" s="14"/>
      <c r="VEE14" s="15"/>
      <c r="VEF14" s="14"/>
      <c r="VEG14" s="14"/>
      <c r="VEH14" s="14"/>
      <c r="VEI14" s="14"/>
      <c r="VEJ14" s="15"/>
      <c r="VEK14" s="17"/>
      <c r="VEL14" s="12"/>
      <c r="VEM14" s="12"/>
      <c r="VEN14" s="22"/>
      <c r="VEO14" s="16"/>
      <c r="VEP14" s="12"/>
      <c r="VEQ14" s="12"/>
      <c r="VER14" s="16"/>
      <c r="VES14" s="14"/>
      <c r="VEU14" s="15"/>
      <c r="VEV14" s="14"/>
      <c r="VEW14" s="14"/>
      <c r="VEX14" s="14"/>
      <c r="VEY14" s="14"/>
      <c r="VEZ14" s="15"/>
      <c r="VFA14" s="17"/>
      <c r="VFB14" s="12"/>
      <c r="VFC14" s="12"/>
      <c r="VFD14" s="22"/>
      <c r="VFE14" s="16"/>
      <c r="VFF14" s="12"/>
      <c r="VFG14" s="12"/>
      <c r="VFH14" s="16"/>
      <c r="VFI14" s="14"/>
      <c r="VFK14" s="15"/>
      <c r="VFL14" s="14"/>
      <c r="VFM14" s="14"/>
      <c r="VFN14" s="14"/>
      <c r="VFO14" s="14"/>
      <c r="VFP14" s="15"/>
      <c r="VFQ14" s="17"/>
      <c r="VFR14" s="12"/>
      <c r="VFS14" s="12"/>
      <c r="VFT14" s="22"/>
      <c r="VFU14" s="16"/>
      <c r="VFV14" s="12"/>
      <c r="VFW14" s="12"/>
      <c r="VFX14" s="16"/>
      <c r="VFY14" s="14"/>
      <c r="VGA14" s="15"/>
      <c r="VGB14" s="14"/>
      <c r="VGC14" s="14"/>
      <c r="VGD14" s="14"/>
      <c r="VGE14" s="14"/>
      <c r="VGF14" s="15"/>
      <c r="VGG14" s="17"/>
      <c r="VGH14" s="12"/>
      <c r="VGI14" s="12"/>
      <c r="VGJ14" s="22"/>
      <c r="VGK14" s="16"/>
      <c r="VGL14" s="12"/>
      <c r="VGM14" s="12"/>
      <c r="VGN14" s="16"/>
      <c r="VGO14" s="14"/>
      <c r="VGQ14" s="15"/>
      <c r="VGR14" s="14"/>
      <c r="VGS14" s="14"/>
      <c r="VGT14" s="14"/>
      <c r="VGU14" s="14"/>
      <c r="VGV14" s="15"/>
      <c r="VGW14" s="17"/>
      <c r="VGX14" s="12"/>
      <c r="VGY14" s="12"/>
      <c r="VGZ14" s="22"/>
      <c r="VHA14" s="16"/>
      <c r="VHB14" s="12"/>
      <c r="VHC14" s="12"/>
      <c r="VHD14" s="16"/>
      <c r="VHE14" s="14"/>
      <c r="VHG14" s="15"/>
      <c r="VHH14" s="14"/>
      <c r="VHI14" s="14"/>
      <c r="VHJ14" s="14"/>
      <c r="VHK14" s="14"/>
      <c r="VHL14" s="15"/>
      <c r="VHM14" s="17"/>
      <c r="VHN14" s="12"/>
      <c r="VHO14" s="12"/>
      <c r="VHP14" s="22"/>
      <c r="VHQ14" s="16"/>
      <c r="VHR14" s="12"/>
      <c r="VHS14" s="12"/>
      <c r="VHT14" s="16"/>
      <c r="VHU14" s="14"/>
      <c r="VHW14" s="15"/>
      <c r="VHX14" s="14"/>
      <c r="VHY14" s="14"/>
      <c r="VHZ14" s="14"/>
      <c r="VIA14" s="14"/>
      <c r="VIB14" s="15"/>
      <c r="VIC14" s="17"/>
      <c r="VID14" s="12"/>
      <c r="VIE14" s="12"/>
      <c r="VIF14" s="22"/>
      <c r="VIG14" s="16"/>
      <c r="VIH14" s="12"/>
      <c r="VII14" s="12"/>
      <c r="VIJ14" s="16"/>
      <c r="VIK14" s="14"/>
      <c r="VIM14" s="15"/>
      <c r="VIN14" s="14"/>
      <c r="VIO14" s="14"/>
      <c r="VIP14" s="14"/>
      <c r="VIQ14" s="14"/>
      <c r="VIR14" s="15"/>
      <c r="VIS14" s="17"/>
      <c r="VIT14" s="12"/>
      <c r="VIU14" s="12"/>
      <c r="VIV14" s="22"/>
      <c r="VIW14" s="16"/>
      <c r="VIX14" s="12"/>
      <c r="VIY14" s="12"/>
      <c r="VIZ14" s="16"/>
      <c r="VJA14" s="14"/>
      <c r="VJC14" s="15"/>
      <c r="VJD14" s="14"/>
      <c r="VJE14" s="14"/>
      <c r="VJF14" s="14"/>
      <c r="VJG14" s="14"/>
      <c r="VJH14" s="15"/>
      <c r="VJI14" s="17"/>
      <c r="VJJ14" s="12"/>
      <c r="VJK14" s="12"/>
      <c r="VJL14" s="22"/>
      <c r="VJM14" s="16"/>
      <c r="VJN14" s="12"/>
      <c r="VJO14" s="12"/>
      <c r="VJP14" s="16"/>
      <c r="VJQ14" s="14"/>
      <c r="VJS14" s="15"/>
      <c r="VJT14" s="14"/>
      <c r="VJU14" s="14"/>
      <c r="VJV14" s="14"/>
      <c r="VJW14" s="14"/>
      <c r="VJX14" s="15"/>
      <c r="VJY14" s="17"/>
      <c r="VJZ14" s="12"/>
      <c r="VKA14" s="12"/>
      <c r="VKB14" s="22"/>
      <c r="VKC14" s="16"/>
      <c r="VKD14" s="12"/>
      <c r="VKE14" s="12"/>
      <c r="VKF14" s="16"/>
      <c r="VKG14" s="14"/>
      <c r="VKI14" s="15"/>
      <c r="VKJ14" s="14"/>
      <c r="VKK14" s="14"/>
      <c r="VKL14" s="14"/>
      <c r="VKM14" s="14"/>
      <c r="VKN14" s="15"/>
      <c r="VKO14" s="17"/>
      <c r="VKP14" s="12"/>
      <c r="VKQ14" s="12"/>
      <c r="VKR14" s="22"/>
      <c r="VKS14" s="16"/>
      <c r="VKT14" s="12"/>
      <c r="VKU14" s="12"/>
      <c r="VKV14" s="16"/>
      <c r="VKW14" s="14"/>
      <c r="VKY14" s="15"/>
      <c r="VKZ14" s="14"/>
      <c r="VLA14" s="14"/>
      <c r="VLB14" s="14"/>
      <c r="VLC14" s="14"/>
      <c r="VLD14" s="15"/>
      <c r="VLE14" s="17"/>
      <c r="VLF14" s="12"/>
      <c r="VLG14" s="12"/>
      <c r="VLH14" s="22"/>
      <c r="VLI14" s="16"/>
      <c r="VLJ14" s="12"/>
      <c r="VLK14" s="12"/>
      <c r="VLL14" s="16"/>
      <c r="VLM14" s="14"/>
      <c r="VLO14" s="15"/>
      <c r="VLP14" s="14"/>
      <c r="VLQ14" s="14"/>
      <c r="VLR14" s="14"/>
      <c r="VLS14" s="14"/>
      <c r="VLT14" s="15"/>
      <c r="VLU14" s="17"/>
      <c r="VLV14" s="12"/>
      <c r="VLW14" s="12"/>
      <c r="VLX14" s="22"/>
      <c r="VLY14" s="16"/>
      <c r="VLZ14" s="12"/>
      <c r="VMA14" s="12"/>
      <c r="VMB14" s="16"/>
      <c r="VMC14" s="14"/>
      <c r="VME14" s="15"/>
      <c r="VMF14" s="14"/>
      <c r="VMG14" s="14"/>
      <c r="VMH14" s="14"/>
      <c r="VMI14" s="14"/>
      <c r="VMJ14" s="15"/>
      <c r="VMK14" s="17"/>
      <c r="VML14" s="12"/>
      <c r="VMM14" s="12"/>
      <c r="VMN14" s="22"/>
      <c r="VMO14" s="16"/>
      <c r="VMP14" s="12"/>
      <c r="VMQ14" s="12"/>
      <c r="VMR14" s="16"/>
      <c r="VMS14" s="14"/>
      <c r="VMU14" s="15"/>
      <c r="VMV14" s="14"/>
      <c r="VMW14" s="14"/>
      <c r="VMX14" s="14"/>
      <c r="VMY14" s="14"/>
      <c r="VMZ14" s="15"/>
      <c r="VNA14" s="17"/>
      <c r="VNB14" s="12"/>
      <c r="VNC14" s="12"/>
      <c r="VND14" s="22"/>
      <c r="VNE14" s="16"/>
      <c r="VNF14" s="12"/>
      <c r="VNG14" s="12"/>
      <c r="VNH14" s="16"/>
      <c r="VNI14" s="14"/>
      <c r="VNK14" s="15"/>
      <c r="VNL14" s="14"/>
      <c r="VNM14" s="14"/>
      <c r="VNN14" s="14"/>
      <c r="VNO14" s="14"/>
      <c r="VNP14" s="15"/>
      <c r="VNQ14" s="17"/>
      <c r="VNR14" s="12"/>
      <c r="VNS14" s="12"/>
      <c r="VNT14" s="22"/>
      <c r="VNU14" s="16"/>
      <c r="VNV14" s="12"/>
      <c r="VNW14" s="12"/>
      <c r="VNX14" s="16"/>
      <c r="VNY14" s="14"/>
      <c r="VOA14" s="15"/>
      <c r="VOB14" s="14"/>
      <c r="VOC14" s="14"/>
      <c r="VOD14" s="14"/>
      <c r="VOE14" s="14"/>
      <c r="VOF14" s="15"/>
      <c r="VOG14" s="17"/>
      <c r="VOH14" s="12"/>
      <c r="VOI14" s="12"/>
      <c r="VOJ14" s="22"/>
      <c r="VOK14" s="16"/>
      <c r="VOL14" s="12"/>
      <c r="VOM14" s="12"/>
      <c r="VON14" s="16"/>
      <c r="VOO14" s="14"/>
      <c r="VOQ14" s="15"/>
      <c r="VOR14" s="14"/>
      <c r="VOS14" s="14"/>
      <c r="VOT14" s="14"/>
      <c r="VOU14" s="14"/>
      <c r="VOV14" s="15"/>
      <c r="VOW14" s="17"/>
      <c r="VOX14" s="12"/>
      <c r="VOY14" s="12"/>
      <c r="VOZ14" s="22"/>
      <c r="VPA14" s="16"/>
      <c r="VPB14" s="12"/>
      <c r="VPC14" s="12"/>
      <c r="VPD14" s="16"/>
      <c r="VPE14" s="14"/>
      <c r="VPG14" s="15"/>
      <c r="VPH14" s="14"/>
      <c r="VPI14" s="14"/>
      <c r="VPJ14" s="14"/>
      <c r="VPK14" s="14"/>
      <c r="VPL14" s="15"/>
      <c r="VPM14" s="17"/>
      <c r="VPN14" s="12"/>
      <c r="VPO14" s="12"/>
      <c r="VPP14" s="22"/>
      <c r="VPQ14" s="16"/>
      <c r="VPR14" s="12"/>
      <c r="VPS14" s="12"/>
      <c r="VPT14" s="16"/>
      <c r="VPU14" s="14"/>
      <c r="VPW14" s="15"/>
      <c r="VPX14" s="14"/>
      <c r="VPY14" s="14"/>
      <c r="VPZ14" s="14"/>
      <c r="VQA14" s="14"/>
      <c r="VQB14" s="15"/>
      <c r="VQC14" s="17"/>
      <c r="VQD14" s="12"/>
      <c r="VQE14" s="12"/>
      <c r="VQF14" s="22"/>
      <c r="VQG14" s="16"/>
      <c r="VQH14" s="12"/>
      <c r="VQI14" s="12"/>
      <c r="VQJ14" s="16"/>
      <c r="VQK14" s="14"/>
      <c r="VQM14" s="15"/>
      <c r="VQN14" s="14"/>
      <c r="VQO14" s="14"/>
      <c r="VQP14" s="14"/>
      <c r="VQQ14" s="14"/>
      <c r="VQR14" s="15"/>
      <c r="VQS14" s="17"/>
      <c r="VQT14" s="12"/>
      <c r="VQU14" s="12"/>
      <c r="VQV14" s="22"/>
      <c r="VQW14" s="16"/>
      <c r="VQX14" s="12"/>
      <c r="VQY14" s="12"/>
      <c r="VQZ14" s="16"/>
      <c r="VRA14" s="14"/>
      <c r="VRC14" s="15"/>
      <c r="VRD14" s="14"/>
      <c r="VRE14" s="14"/>
      <c r="VRF14" s="14"/>
      <c r="VRG14" s="14"/>
      <c r="VRH14" s="15"/>
      <c r="VRI14" s="17"/>
      <c r="VRJ14" s="12"/>
      <c r="VRK14" s="12"/>
      <c r="VRL14" s="22"/>
      <c r="VRM14" s="16"/>
      <c r="VRN14" s="12"/>
      <c r="VRO14" s="12"/>
      <c r="VRP14" s="16"/>
      <c r="VRQ14" s="14"/>
      <c r="VRS14" s="15"/>
      <c r="VRT14" s="14"/>
      <c r="VRU14" s="14"/>
      <c r="VRV14" s="14"/>
      <c r="VRW14" s="14"/>
      <c r="VRX14" s="15"/>
      <c r="VRY14" s="17"/>
      <c r="VRZ14" s="12"/>
      <c r="VSA14" s="12"/>
      <c r="VSB14" s="22"/>
      <c r="VSC14" s="16"/>
      <c r="VSD14" s="12"/>
      <c r="VSE14" s="12"/>
      <c r="VSF14" s="16"/>
      <c r="VSG14" s="14"/>
      <c r="VSI14" s="15"/>
      <c r="VSJ14" s="14"/>
      <c r="VSK14" s="14"/>
      <c r="VSL14" s="14"/>
      <c r="VSM14" s="14"/>
      <c r="VSN14" s="15"/>
      <c r="VSO14" s="17"/>
      <c r="VSP14" s="12"/>
      <c r="VSQ14" s="12"/>
      <c r="VSR14" s="22"/>
      <c r="VSS14" s="16"/>
      <c r="VST14" s="12"/>
      <c r="VSU14" s="12"/>
      <c r="VSV14" s="16"/>
      <c r="VSW14" s="14"/>
      <c r="VSY14" s="15"/>
      <c r="VSZ14" s="14"/>
      <c r="VTA14" s="14"/>
      <c r="VTB14" s="14"/>
      <c r="VTC14" s="14"/>
      <c r="VTD14" s="15"/>
      <c r="VTE14" s="17"/>
      <c r="VTF14" s="12"/>
      <c r="VTG14" s="12"/>
      <c r="VTH14" s="22"/>
      <c r="VTI14" s="16"/>
      <c r="VTJ14" s="12"/>
      <c r="VTK14" s="12"/>
      <c r="VTL14" s="16"/>
      <c r="VTM14" s="14"/>
      <c r="VTO14" s="15"/>
      <c r="VTP14" s="14"/>
      <c r="VTQ14" s="14"/>
      <c r="VTR14" s="14"/>
      <c r="VTS14" s="14"/>
      <c r="VTT14" s="15"/>
      <c r="VTU14" s="17"/>
      <c r="VTV14" s="12"/>
      <c r="VTW14" s="12"/>
      <c r="VTX14" s="22"/>
      <c r="VTY14" s="16"/>
      <c r="VTZ14" s="12"/>
      <c r="VUA14" s="12"/>
      <c r="VUB14" s="16"/>
      <c r="VUC14" s="14"/>
      <c r="VUE14" s="15"/>
      <c r="VUF14" s="14"/>
      <c r="VUG14" s="14"/>
      <c r="VUH14" s="14"/>
      <c r="VUI14" s="14"/>
      <c r="VUJ14" s="15"/>
      <c r="VUK14" s="17"/>
      <c r="VUL14" s="12"/>
      <c r="VUM14" s="12"/>
      <c r="VUN14" s="22"/>
      <c r="VUO14" s="16"/>
      <c r="VUP14" s="12"/>
      <c r="VUQ14" s="12"/>
      <c r="VUR14" s="16"/>
      <c r="VUS14" s="14"/>
      <c r="VUU14" s="15"/>
      <c r="VUV14" s="14"/>
      <c r="VUW14" s="14"/>
      <c r="VUX14" s="14"/>
      <c r="VUY14" s="14"/>
      <c r="VUZ14" s="15"/>
      <c r="VVA14" s="17"/>
      <c r="VVB14" s="12"/>
      <c r="VVC14" s="12"/>
      <c r="VVD14" s="22"/>
      <c r="VVE14" s="16"/>
      <c r="VVF14" s="12"/>
      <c r="VVG14" s="12"/>
      <c r="VVH14" s="16"/>
      <c r="VVI14" s="14"/>
      <c r="VVK14" s="15"/>
      <c r="VVL14" s="14"/>
      <c r="VVM14" s="14"/>
      <c r="VVN14" s="14"/>
      <c r="VVO14" s="14"/>
      <c r="VVP14" s="15"/>
      <c r="VVQ14" s="17"/>
      <c r="VVR14" s="12"/>
      <c r="VVS14" s="12"/>
      <c r="VVT14" s="22"/>
      <c r="VVU14" s="16"/>
      <c r="VVV14" s="12"/>
      <c r="VVW14" s="12"/>
      <c r="VVX14" s="16"/>
      <c r="VVY14" s="14"/>
      <c r="VWA14" s="15"/>
      <c r="VWB14" s="14"/>
      <c r="VWC14" s="14"/>
      <c r="VWD14" s="14"/>
      <c r="VWE14" s="14"/>
      <c r="VWF14" s="15"/>
      <c r="VWG14" s="17"/>
      <c r="VWH14" s="12"/>
      <c r="VWI14" s="12"/>
      <c r="VWJ14" s="22"/>
      <c r="VWK14" s="16"/>
      <c r="VWL14" s="12"/>
      <c r="VWM14" s="12"/>
      <c r="VWN14" s="16"/>
      <c r="VWO14" s="14"/>
      <c r="VWQ14" s="15"/>
      <c r="VWR14" s="14"/>
      <c r="VWS14" s="14"/>
      <c r="VWT14" s="14"/>
      <c r="VWU14" s="14"/>
      <c r="VWV14" s="15"/>
      <c r="VWW14" s="17"/>
      <c r="VWX14" s="12"/>
      <c r="VWY14" s="12"/>
      <c r="VWZ14" s="22"/>
      <c r="VXA14" s="16"/>
      <c r="VXB14" s="12"/>
      <c r="VXC14" s="12"/>
      <c r="VXD14" s="16"/>
      <c r="VXE14" s="14"/>
      <c r="VXG14" s="15"/>
      <c r="VXH14" s="14"/>
      <c r="VXI14" s="14"/>
      <c r="VXJ14" s="14"/>
      <c r="VXK14" s="14"/>
      <c r="VXL14" s="15"/>
      <c r="VXM14" s="17"/>
      <c r="VXN14" s="12"/>
      <c r="VXO14" s="12"/>
      <c r="VXP14" s="22"/>
      <c r="VXQ14" s="16"/>
      <c r="VXR14" s="12"/>
      <c r="VXS14" s="12"/>
      <c r="VXT14" s="16"/>
      <c r="VXU14" s="14"/>
      <c r="VXW14" s="15"/>
      <c r="VXX14" s="14"/>
      <c r="VXY14" s="14"/>
      <c r="VXZ14" s="14"/>
      <c r="VYA14" s="14"/>
      <c r="VYB14" s="15"/>
      <c r="VYC14" s="17"/>
      <c r="VYD14" s="12"/>
      <c r="VYE14" s="12"/>
      <c r="VYF14" s="22"/>
      <c r="VYG14" s="16"/>
      <c r="VYH14" s="12"/>
      <c r="VYI14" s="12"/>
      <c r="VYJ14" s="16"/>
      <c r="VYK14" s="14"/>
      <c r="VYM14" s="15"/>
      <c r="VYN14" s="14"/>
      <c r="VYO14" s="14"/>
      <c r="VYP14" s="14"/>
      <c r="VYQ14" s="14"/>
      <c r="VYR14" s="15"/>
      <c r="VYS14" s="17"/>
      <c r="VYT14" s="12"/>
      <c r="VYU14" s="12"/>
      <c r="VYV14" s="22"/>
      <c r="VYW14" s="16"/>
      <c r="VYX14" s="12"/>
      <c r="VYY14" s="12"/>
      <c r="VYZ14" s="16"/>
      <c r="VZA14" s="14"/>
      <c r="VZC14" s="15"/>
      <c r="VZD14" s="14"/>
      <c r="VZE14" s="14"/>
      <c r="VZF14" s="14"/>
      <c r="VZG14" s="14"/>
      <c r="VZH14" s="15"/>
      <c r="VZI14" s="17"/>
      <c r="VZJ14" s="12"/>
      <c r="VZK14" s="12"/>
      <c r="VZL14" s="22"/>
      <c r="VZM14" s="16"/>
      <c r="VZN14" s="12"/>
      <c r="VZO14" s="12"/>
      <c r="VZP14" s="16"/>
      <c r="VZQ14" s="14"/>
      <c r="VZS14" s="15"/>
      <c r="VZT14" s="14"/>
      <c r="VZU14" s="14"/>
      <c r="VZV14" s="14"/>
      <c r="VZW14" s="14"/>
      <c r="VZX14" s="15"/>
      <c r="VZY14" s="17"/>
      <c r="VZZ14" s="12"/>
      <c r="WAA14" s="12"/>
      <c r="WAB14" s="22"/>
      <c r="WAC14" s="16"/>
      <c r="WAD14" s="12"/>
      <c r="WAE14" s="12"/>
      <c r="WAF14" s="16"/>
      <c r="WAG14" s="14"/>
      <c r="WAI14" s="15"/>
      <c r="WAJ14" s="14"/>
      <c r="WAK14" s="14"/>
      <c r="WAL14" s="14"/>
      <c r="WAM14" s="14"/>
      <c r="WAN14" s="15"/>
      <c r="WAO14" s="17"/>
      <c r="WAP14" s="12"/>
      <c r="WAQ14" s="12"/>
      <c r="WAR14" s="22"/>
      <c r="WAS14" s="16"/>
      <c r="WAT14" s="12"/>
      <c r="WAU14" s="12"/>
      <c r="WAV14" s="16"/>
      <c r="WAW14" s="14"/>
      <c r="WAY14" s="15"/>
      <c r="WAZ14" s="14"/>
      <c r="WBA14" s="14"/>
      <c r="WBB14" s="14"/>
      <c r="WBC14" s="14"/>
      <c r="WBD14" s="15"/>
      <c r="WBE14" s="17"/>
      <c r="WBF14" s="12"/>
      <c r="WBG14" s="12"/>
      <c r="WBH14" s="22"/>
      <c r="WBI14" s="16"/>
      <c r="WBJ14" s="12"/>
      <c r="WBK14" s="12"/>
      <c r="WBL14" s="16"/>
      <c r="WBM14" s="14"/>
      <c r="WBO14" s="15"/>
      <c r="WBP14" s="14"/>
      <c r="WBQ14" s="14"/>
      <c r="WBR14" s="14"/>
      <c r="WBS14" s="14"/>
      <c r="WBT14" s="15"/>
      <c r="WBU14" s="17"/>
      <c r="WBV14" s="12"/>
      <c r="WBW14" s="12"/>
      <c r="WBX14" s="22"/>
      <c r="WBY14" s="16"/>
      <c r="WBZ14" s="12"/>
      <c r="WCA14" s="12"/>
      <c r="WCB14" s="16"/>
      <c r="WCC14" s="14"/>
      <c r="WCE14" s="15"/>
      <c r="WCF14" s="14"/>
      <c r="WCG14" s="14"/>
      <c r="WCH14" s="14"/>
      <c r="WCI14" s="14"/>
      <c r="WCJ14" s="15"/>
      <c r="WCK14" s="17"/>
      <c r="WCL14" s="12"/>
      <c r="WCM14" s="12"/>
      <c r="WCN14" s="22"/>
      <c r="WCO14" s="16"/>
      <c r="WCP14" s="12"/>
      <c r="WCQ14" s="12"/>
      <c r="WCR14" s="16"/>
      <c r="WCS14" s="14"/>
      <c r="WCU14" s="15"/>
      <c r="WCV14" s="14"/>
      <c r="WCW14" s="14"/>
      <c r="WCX14" s="14"/>
      <c r="WCY14" s="14"/>
      <c r="WCZ14" s="15"/>
      <c r="WDA14" s="17"/>
      <c r="WDB14" s="12"/>
      <c r="WDC14" s="12"/>
      <c r="WDD14" s="22"/>
      <c r="WDE14" s="16"/>
      <c r="WDF14" s="12"/>
      <c r="WDG14" s="12"/>
      <c r="WDH14" s="16"/>
      <c r="WDI14" s="14"/>
      <c r="WDK14" s="15"/>
      <c r="WDL14" s="14"/>
      <c r="WDM14" s="14"/>
      <c r="WDN14" s="14"/>
      <c r="WDO14" s="14"/>
      <c r="WDP14" s="15"/>
      <c r="WDQ14" s="17"/>
      <c r="WDR14" s="12"/>
      <c r="WDS14" s="12"/>
      <c r="WDT14" s="22"/>
      <c r="WDU14" s="16"/>
      <c r="WDV14" s="12"/>
      <c r="WDW14" s="12"/>
      <c r="WDX14" s="16"/>
      <c r="WDY14" s="14"/>
      <c r="WEA14" s="15"/>
      <c r="WEB14" s="14"/>
      <c r="WEC14" s="14"/>
      <c r="WED14" s="14"/>
      <c r="WEE14" s="14"/>
      <c r="WEF14" s="15"/>
      <c r="WEG14" s="17"/>
      <c r="WEH14" s="12"/>
      <c r="WEI14" s="12"/>
      <c r="WEJ14" s="22"/>
      <c r="WEK14" s="16"/>
      <c r="WEL14" s="12"/>
      <c r="WEM14" s="12"/>
      <c r="WEN14" s="16"/>
      <c r="WEO14" s="14"/>
      <c r="WEQ14" s="15"/>
      <c r="WER14" s="14"/>
      <c r="WES14" s="14"/>
      <c r="WET14" s="14"/>
      <c r="WEU14" s="14"/>
      <c r="WEV14" s="15"/>
      <c r="WEW14" s="17"/>
      <c r="WEX14" s="12"/>
      <c r="WEY14" s="12"/>
      <c r="WEZ14" s="22"/>
      <c r="WFA14" s="16"/>
      <c r="WFB14" s="12"/>
      <c r="WFC14" s="12"/>
      <c r="WFD14" s="16"/>
      <c r="WFE14" s="14"/>
      <c r="WFG14" s="15"/>
      <c r="WFH14" s="14"/>
      <c r="WFI14" s="14"/>
      <c r="WFJ14" s="14"/>
      <c r="WFK14" s="14"/>
      <c r="WFL14" s="15"/>
      <c r="WFM14" s="17"/>
      <c r="WFN14" s="12"/>
      <c r="WFO14" s="12"/>
      <c r="WFP14" s="22"/>
      <c r="WFQ14" s="16"/>
      <c r="WFR14" s="12"/>
      <c r="WFS14" s="12"/>
      <c r="WFT14" s="16"/>
      <c r="WFU14" s="14"/>
      <c r="WFW14" s="15"/>
      <c r="WFX14" s="14"/>
      <c r="WFY14" s="14"/>
      <c r="WFZ14" s="14"/>
      <c r="WGA14" s="14"/>
      <c r="WGB14" s="15"/>
      <c r="WGC14" s="17"/>
      <c r="WGD14" s="12"/>
      <c r="WGE14" s="12"/>
      <c r="WGF14" s="22"/>
      <c r="WGG14" s="16"/>
      <c r="WGH14" s="12"/>
      <c r="WGI14" s="12"/>
      <c r="WGJ14" s="16"/>
      <c r="WGK14" s="14"/>
      <c r="WGM14" s="15"/>
      <c r="WGN14" s="14"/>
      <c r="WGO14" s="14"/>
      <c r="WGP14" s="14"/>
      <c r="WGQ14" s="14"/>
      <c r="WGR14" s="15"/>
      <c r="WGS14" s="17"/>
      <c r="WGT14" s="12"/>
      <c r="WGU14" s="12"/>
      <c r="WGV14" s="22"/>
      <c r="WGW14" s="16"/>
      <c r="WGX14" s="12"/>
      <c r="WGY14" s="12"/>
      <c r="WGZ14" s="16"/>
      <c r="WHA14" s="14"/>
      <c r="WHC14" s="15"/>
      <c r="WHD14" s="14"/>
      <c r="WHE14" s="14"/>
      <c r="WHF14" s="14"/>
      <c r="WHG14" s="14"/>
      <c r="WHH14" s="15"/>
      <c r="WHI14" s="17"/>
      <c r="WHJ14" s="12"/>
      <c r="WHK14" s="12"/>
      <c r="WHL14" s="22"/>
      <c r="WHM14" s="16"/>
      <c r="WHN14" s="12"/>
      <c r="WHO14" s="12"/>
      <c r="WHP14" s="16"/>
      <c r="WHQ14" s="14"/>
      <c r="WHS14" s="15"/>
      <c r="WHT14" s="14"/>
      <c r="WHU14" s="14"/>
      <c r="WHV14" s="14"/>
      <c r="WHW14" s="14"/>
      <c r="WHX14" s="15"/>
      <c r="WHY14" s="17"/>
      <c r="WHZ14" s="12"/>
      <c r="WIA14" s="12"/>
      <c r="WIB14" s="22"/>
      <c r="WIC14" s="16"/>
      <c r="WID14" s="12"/>
      <c r="WIE14" s="12"/>
      <c r="WIF14" s="16"/>
      <c r="WIG14" s="14"/>
      <c r="WII14" s="15"/>
      <c r="WIJ14" s="14"/>
      <c r="WIK14" s="14"/>
      <c r="WIL14" s="14"/>
      <c r="WIM14" s="14"/>
      <c r="WIN14" s="15"/>
      <c r="WIO14" s="17"/>
      <c r="WIP14" s="12"/>
      <c r="WIQ14" s="12"/>
      <c r="WIR14" s="22"/>
      <c r="WIS14" s="16"/>
      <c r="WIT14" s="12"/>
      <c r="WIU14" s="12"/>
      <c r="WIV14" s="16"/>
      <c r="WIW14" s="14"/>
      <c r="WIY14" s="15"/>
      <c r="WIZ14" s="14"/>
      <c r="WJA14" s="14"/>
      <c r="WJB14" s="14"/>
      <c r="WJC14" s="14"/>
      <c r="WJD14" s="15"/>
      <c r="WJE14" s="17"/>
      <c r="WJF14" s="12"/>
      <c r="WJG14" s="12"/>
      <c r="WJH14" s="22"/>
      <c r="WJI14" s="16"/>
      <c r="WJJ14" s="12"/>
      <c r="WJK14" s="12"/>
      <c r="WJL14" s="16"/>
      <c r="WJM14" s="14"/>
      <c r="WJO14" s="15"/>
      <c r="WJP14" s="14"/>
      <c r="WJQ14" s="14"/>
      <c r="WJR14" s="14"/>
      <c r="WJS14" s="14"/>
      <c r="WJT14" s="15"/>
      <c r="WJU14" s="17"/>
      <c r="WJV14" s="12"/>
      <c r="WJW14" s="12"/>
      <c r="WJX14" s="22"/>
      <c r="WJY14" s="16"/>
      <c r="WJZ14" s="12"/>
      <c r="WKA14" s="12"/>
      <c r="WKB14" s="16"/>
      <c r="WKC14" s="14"/>
      <c r="WKE14" s="15"/>
      <c r="WKF14" s="14"/>
      <c r="WKG14" s="14"/>
      <c r="WKH14" s="14"/>
      <c r="WKI14" s="14"/>
      <c r="WKJ14" s="15"/>
      <c r="WKK14" s="17"/>
      <c r="WKL14" s="12"/>
      <c r="WKM14" s="12"/>
      <c r="WKN14" s="22"/>
      <c r="WKO14" s="16"/>
      <c r="WKP14" s="12"/>
      <c r="WKQ14" s="12"/>
      <c r="WKR14" s="16"/>
      <c r="WKS14" s="14"/>
      <c r="WKU14" s="15"/>
      <c r="WKV14" s="14"/>
      <c r="WKW14" s="14"/>
      <c r="WKX14" s="14"/>
      <c r="WKY14" s="14"/>
      <c r="WKZ14" s="15"/>
      <c r="WLA14" s="17"/>
      <c r="WLB14" s="12"/>
      <c r="WLC14" s="12"/>
      <c r="WLD14" s="22"/>
      <c r="WLE14" s="16"/>
      <c r="WLF14" s="12"/>
      <c r="WLG14" s="12"/>
      <c r="WLH14" s="16"/>
      <c r="WLI14" s="14"/>
      <c r="WLK14" s="15"/>
      <c r="WLL14" s="14"/>
      <c r="WLM14" s="14"/>
      <c r="WLN14" s="14"/>
      <c r="WLO14" s="14"/>
      <c r="WLP14" s="15"/>
      <c r="WLQ14" s="17"/>
      <c r="WLR14" s="12"/>
      <c r="WLS14" s="12"/>
      <c r="WLT14" s="22"/>
      <c r="WLU14" s="16"/>
      <c r="WLV14" s="12"/>
      <c r="WLW14" s="12"/>
      <c r="WLX14" s="16"/>
      <c r="WLY14" s="14"/>
      <c r="WMA14" s="15"/>
      <c r="WMB14" s="14"/>
      <c r="WMC14" s="14"/>
      <c r="WMD14" s="14"/>
      <c r="WME14" s="14"/>
      <c r="WMF14" s="15"/>
      <c r="WMG14" s="17"/>
      <c r="WMH14" s="12"/>
      <c r="WMI14" s="12"/>
      <c r="WMJ14" s="22"/>
      <c r="WMK14" s="16"/>
      <c r="WML14" s="12"/>
      <c r="WMM14" s="12"/>
      <c r="WMN14" s="16"/>
      <c r="WMO14" s="14"/>
      <c r="WMQ14" s="15"/>
      <c r="WMR14" s="14"/>
      <c r="WMS14" s="14"/>
      <c r="WMT14" s="14"/>
      <c r="WMU14" s="14"/>
      <c r="WMV14" s="15"/>
      <c r="WMW14" s="17"/>
      <c r="WMX14" s="12"/>
      <c r="WMY14" s="12"/>
      <c r="WMZ14" s="22"/>
      <c r="WNA14" s="16"/>
      <c r="WNB14" s="12"/>
      <c r="WNC14" s="12"/>
      <c r="WND14" s="16"/>
      <c r="WNE14" s="14"/>
      <c r="WNG14" s="15"/>
      <c r="WNH14" s="14"/>
      <c r="WNI14" s="14"/>
      <c r="WNJ14" s="14"/>
      <c r="WNK14" s="14"/>
      <c r="WNL14" s="15"/>
      <c r="WNM14" s="17"/>
      <c r="WNN14" s="12"/>
      <c r="WNO14" s="12"/>
      <c r="WNP14" s="22"/>
      <c r="WNQ14" s="16"/>
      <c r="WNR14" s="12"/>
      <c r="WNS14" s="12"/>
      <c r="WNT14" s="16"/>
      <c r="WNU14" s="14"/>
      <c r="WNW14" s="15"/>
      <c r="WNX14" s="14"/>
      <c r="WNY14" s="14"/>
      <c r="WNZ14" s="14"/>
      <c r="WOA14" s="14"/>
      <c r="WOB14" s="15"/>
      <c r="WOC14" s="17"/>
      <c r="WOD14" s="12"/>
      <c r="WOE14" s="12"/>
      <c r="WOF14" s="22"/>
      <c r="WOG14" s="16"/>
      <c r="WOH14" s="12"/>
      <c r="WOI14" s="12"/>
      <c r="WOJ14" s="16"/>
      <c r="WOK14" s="14"/>
      <c r="WOM14" s="15"/>
      <c r="WON14" s="14"/>
      <c r="WOO14" s="14"/>
      <c r="WOP14" s="14"/>
      <c r="WOQ14" s="14"/>
      <c r="WOR14" s="15"/>
      <c r="WOS14" s="17"/>
      <c r="WOT14" s="12"/>
      <c r="WOU14" s="12"/>
      <c r="WOV14" s="22"/>
      <c r="WOW14" s="16"/>
      <c r="WOX14" s="12"/>
      <c r="WOY14" s="12"/>
      <c r="WOZ14" s="16"/>
      <c r="WPA14" s="14"/>
      <c r="WPC14" s="15"/>
      <c r="WPD14" s="14"/>
      <c r="WPE14" s="14"/>
      <c r="WPF14" s="14"/>
      <c r="WPG14" s="14"/>
      <c r="WPH14" s="15"/>
      <c r="WPI14" s="17"/>
      <c r="WPJ14" s="12"/>
      <c r="WPK14" s="12"/>
      <c r="WPL14" s="22"/>
      <c r="WPM14" s="16"/>
      <c r="WPN14" s="12"/>
      <c r="WPO14" s="12"/>
      <c r="WPP14" s="16"/>
      <c r="WPQ14" s="14"/>
      <c r="WPS14" s="15"/>
      <c r="WPT14" s="14"/>
      <c r="WPU14" s="14"/>
      <c r="WPV14" s="14"/>
      <c r="WPW14" s="14"/>
      <c r="WPX14" s="15"/>
      <c r="WPY14" s="17"/>
      <c r="WPZ14" s="12"/>
      <c r="WQA14" s="12"/>
      <c r="WQB14" s="22"/>
      <c r="WQC14" s="16"/>
      <c r="WQD14" s="12"/>
      <c r="WQE14" s="12"/>
      <c r="WQF14" s="16"/>
      <c r="WQG14" s="14"/>
      <c r="WQI14" s="15"/>
      <c r="WQJ14" s="14"/>
      <c r="WQK14" s="14"/>
      <c r="WQL14" s="14"/>
      <c r="WQM14" s="14"/>
      <c r="WQN14" s="15"/>
      <c r="WQO14" s="17"/>
      <c r="WQP14" s="12"/>
      <c r="WQQ14" s="12"/>
      <c r="WQR14" s="22"/>
      <c r="WQS14" s="16"/>
      <c r="WQT14" s="12"/>
      <c r="WQU14" s="12"/>
      <c r="WQV14" s="16"/>
      <c r="WQW14" s="14"/>
      <c r="WQY14" s="15"/>
      <c r="WQZ14" s="14"/>
      <c r="WRA14" s="14"/>
      <c r="WRB14" s="14"/>
      <c r="WRC14" s="14"/>
      <c r="WRD14" s="15"/>
      <c r="WRE14" s="17"/>
      <c r="WRF14" s="12"/>
      <c r="WRG14" s="12"/>
      <c r="WRH14" s="22"/>
      <c r="WRI14" s="16"/>
      <c r="WRJ14" s="12"/>
      <c r="WRK14" s="12"/>
      <c r="WRL14" s="16"/>
      <c r="WRM14" s="14"/>
      <c r="WRO14" s="15"/>
      <c r="WRP14" s="14"/>
      <c r="WRQ14" s="14"/>
      <c r="WRR14" s="14"/>
      <c r="WRS14" s="14"/>
      <c r="WRT14" s="15"/>
      <c r="WRU14" s="17"/>
      <c r="WRV14" s="12"/>
      <c r="WRW14" s="12"/>
      <c r="WRX14" s="22"/>
      <c r="WRY14" s="16"/>
      <c r="WRZ14" s="12"/>
      <c r="WSA14" s="12"/>
      <c r="WSB14" s="16"/>
      <c r="WSC14" s="14"/>
      <c r="WSE14" s="15"/>
      <c r="WSF14" s="14"/>
      <c r="WSG14" s="14"/>
      <c r="WSH14" s="14"/>
      <c r="WSI14" s="14"/>
      <c r="WSJ14" s="15"/>
      <c r="WSK14" s="17"/>
      <c r="WSL14" s="12"/>
      <c r="WSM14" s="12"/>
      <c r="WSN14" s="22"/>
      <c r="WSO14" s="16"/>
      <c r="WSP14" s="12"/>
      <c r="WSQ14" s="12"/>
      <c r="WSR14" s="16"/>
      <c r="WSS14" s="14"/>
      <c r="WSU14" s="15"/>
      <c r="WSV14" s="14"/>
      <c r="WSW14" s="14"/>
      <c r="WSX14" s="14"/>
      <c r="WSY14" s="14"/>
      <c r="WSZ14" s="15"/>
      <c r="WTA14" s="17"/>
      <c r="WTB14" s="12"/>
      <c r="WTC14" s="12"/>
      <c r="WTD14" s="22"/>
      <c r="WTE14" s="16"/>
      <c r="WTF14" s="12"/>
      <c r="WTG14" s="12"/>
      <c r="WTH14" s="16"/>
      <c r="WTI14" s="14"/>
      <c r="WTK14" s="15"/>
      <c r="WTL14" s="14"/>
      <c r="WTM14" s="14"/>
      <c r="WTN14" s="14"/>
      <c r="WTO14" s="14"/>
      <c r="WTP14" s="15"/>
      <c r="WTQ14" s="17"/>
      <c r="WTR14" s="12"/>
      <c r="WTS14" s="12"/>
      <c r="WTT14" s="22"/>
      <c r="WTU14" s="16"/>
      <c r="WTV14" s="12"/>
      <c r="WTW14" s="12"/>
      <c r="WTX14" s="16"/>
      <c r="WTY14" s="14"/>
      <c r="WUA14" s="15"/>
      <c r="WUB14" s="14"/>
      <c r="WUC14" s="14"/>
      <c r="WUD14" s="14"/>
      <c r="WUE14" s="14"/>
      <c r="WUF14" s="15"/>
      <c r="WUG14" s="17"/>
      <c r="WUH14" s="12"/>
      <c r="WUI14" s="12"/>
      <c r="WUJ14" s="22"/>
      <c r="WUK14" s="16"/>
      <c r="WUL14" s="12"/>
      <c r="WUM14" s="12"/>
      <c r="WUN14" s="16"/>
      <c r="WUO14" s="14"/>
      <c r="WUQ14" s="15"/>
      <c r="WUR14" s="14"/>
      <c r="WUS14" s="14"/>
      <c r="WUT14" s="14"/>
      <c r="WUU14" s="14"/>
      <c r="WUV14" s="15"/>
      <c r="WUW14" s="17"/>
      <c r="WUX14" s="12"/>
      <c r="WUY14" s="12"/>
      <c r="WUZ14" s="22"/>
      <c r="WVA14" s="16"/>
      <c r="WVB14" s="12"/>
      <c r="WVC14" s="12"/>
      <c r="WVD14" s="16"/>
      <c r="WVE14" s="14"/>
      <c r="WVG14" s="15"/>
      <c r="WVH14" s="14"/>
      <c r="WVI14" s="14"/>
      <c r="WVJ14" s="14"/>
      <c r="WVK14" s="14"/>
      <c r="WVL14" s="15"/>
      <c r="WVM14" s="17"/>
      <c r="WVN14" s="12"/>
      <c r="WVO14" s="12"/>
      <c r="WVP14" s="22"/>
      <c r="WVQ14" s="16"/>
      <c r="WVR14" s="12"/>
      <c r="WVS14" s="12"/>
      <c r="WVT14" s="16"/>
      <c r="WVU14" s="14"/>
      <c r="WVW14" s="15"/>
      <c r="WVX14" s="14"/>
      <c r="WVY14" s="14"/>
      <c r="WVZ14" s="14"/>
      <c r="WWA14" s="14"/>
      <c r="WWB14" s="15"/>
      <c r="WWC14" s="17"/>
      <c r="WWD14" s="12"/>
      <c r="WWE14" s="12"/>
      <c r="WWF14" s="22"/>
      <c r="WWG14" s="16"/>
      <c r="WWH14" s="12"/>
      <c r="WWI14" s="12"/>
      <c r="WWJ14" s="16"/>
      <c r="WWK14" s="14"/>
      <c r="WWM14" s="15"/>
      <c r="WWN14" s="14"/>
      <c r="WWO14" s="14"/>
      <c r="WWP14" s="14"/>
      <c r="WWQ14" s="14"/>
      <c r="WWR14" s="15"/>
      <c r="WWS14" s="17"/>
      <c r="WWT14" s="12"/>
      <c r="WWU14" s="12"/>
      <c r="WWV14" s="22"/>
      <c r="WWW14" s="16"/>
      <c r="WWX14" s="12"/>
      <c r="WWY14" s="12"/>
      <c r="WWZ14" s="16"/>
      <c r="WXA14" s="14"/>
      <c r="WXC14" s="15"/>
      <c r="WXD14" s="14"/>
      <c r="WXE14" s="14"/>
      <c r="WXF14" s="14"/>
      <c r="WXG14" s="14"/>
      <c r="WXH14" s="15"/>
      <c r="WXI14" s="17"/>
      <c r="WXJ14" s="12"/>
      <c r="WXK14" s="12"/>
      <c r="WXL14" s="22"/>
      <c r="WXM14" s="16"/>
      <c r="WXN14" s="12"/>
      <c r="WXO14" s="12"/>
      <c r="WXP14" s="16"/>
      <c r="WXQ14" s="14"/>
      <c r="WXS14" s="15"/>
      <c r="WXT14" s="14"/>
      <c r="WXU14" s="14"/>
      <c r="WXV14" s="14"/>
      <c r="WXW14" s="14"/>
      <c r="WXX14" s="15"/>
      <c r="WXY14" s="17"/>
      <c r="WXZ14" s="12"/>
      <c r="WYA14" s="12"/>
      <c r="WYB14" s="22"/>
      <c r="WYC14" s="16"/>
      <c r="WYD14" s="12"/>
      <c r="WYE14" s="12"/>
      <c r="WYF14" s="16"/>
      <c r="WYG14" s="14"/>
      <c r="WYI14" s="15"/>
      <c r="WYJ14" s="14"/>
      <c r="WYK14" s="14"/>
      <c r="WYL14" s="14"/>
      <c r="WYM14" s="14"/>
      <c r="WYN14" s="15"/>
      <c r="WYO14" s="17"/>
      <c r="WYP14" s="12"/>
      <c r="WYQ14" s="12"/>
      <c r="WYR14" s="22"/>
      <c r="WYS14" s="16"/>
      <c r="WYT14" s="12"/>
      <c r="WYU14" s="12"/>
      <c r="WYV14" s="16"/>
      <c r="WYW14" s="14"/>
      <c r="WYY14" s="15"/>
      <c r="WYZ14" s="14"/>
      <c r="WZA14" s="14"/>
      <c r="WZB14" s="14"/>
      <c r="WZC14" s="14"/>
      <c r="WZD14" s="15"/>
      <c r="WZE14" s="17"/>
      <c r="WZF14" s="12"/>
      <c r="WZG14" s="12"/>
      <c r="WZH14" s="22"/>
      <c r="WZI14" s="16"/>
      <c r="WZJ14" s="12"/>
      <c r="WZK14" s="12"/>
      <c r="WZL14" s="16"/>
      <c r="WZM14" s="14"/>
      <c r="WZO14" s="15"/>
      <c r="WZP14" s="14"/>
      <c r="WZQ14" s="14"/>
      <c r="WZR14" s="14"/>
      <c r="WZS14" s="14"/>
      <c r="WZT14" s="15"/>
      <c r="WZU14" s="17"/>
      <c r="WZV14" s="12"/>
      <c r="WZW14" s="12"/>
      <c r="WZX14" s="22"/>
      <c r="WZY14" s="16"/>
      <c r="WZZ14" s="12"/>
      <c r="XAA14" s="12"/>
      <c r="XAB14" s="16"/>
      <c r="XAC14" s="14"/>
      <c r="XAE14" s="15"/>
      <c r="XAF14" s="14"/>
      <c r="XAG14" s="14"/>
      <c r="XAH14" s="14"/>
      <c r="XAI14" s="14"/>
      <c r="XAJ14" s="15"/>
      <c r="XAK14" s="17"/>
      <c r="XAL14" s="12"/>
      <c r="XAM14" s="12"/>
      <c r="XAN14" s="22"/>
      <c r="XAO14" s="16"/>
      <c r="XAP14" s="12"/>
      <c r="XAQ14" s="12"/>
      <c r="XAR14" s="16"/>
      <c r="XAS14" s="14"/>
      <c r="XAU14" s="15"/>
      <c r="XAV14" s="14"/>
      <c r="XAW14" s="14"/>
      <c r="XAX14" s="14"/>
      <c r="XAY14" s="14"/>
      <c r="XAZ14" s="15"/>
      <c r="XBA14" s="17"/>
      <c r="XBB14" s="12"/>
      <c r="XBC14" s="12"/>
      <c r="XBD14" s="22"/>
      <c r="XBE14" s="16"/>
      <c r="XBF14" s="12"/>
      <c r="XBG14" s="12"/>
      <c r="XBH14" s="16"/>
      <c r="XBI14" s="14"/>
      <c r="XBK14" s="15"/>
      <c r="XBL14" s="14"/>
      <c r="XBM14" s="14"/>
      <c r="XBN14" s="14"/>
      <c r="XBO14" s="14"/>
      <c r="XBP14" s="15"/>
      <c r="XBQ14" s="17"/>
      <c r="XBR14" s="12"/>
      <c r="XBS14" s="12"/>
      <c r="XBT14" s="22"/>
      <c r="XBU14" s="16"/>
      <c r="XBV14" s="12"/>
      <c r="XBW14" s="12"/>
      <c r="XBX14" s="16"/>
      <c r="XBY14" s="14"/>
      <c r="XCA14" s="15"/>
      <c r="XCB14" s="14"/>
      <c r="XCC14" s="14"/>
      <c r="XCD14" s="14"/>
      <c r="XCE14" s="14"/>
      <c r="XCF14" s="15"/>
      <c r="XCG14" s="17"/>
      <c r="XCH14" s="12"/>
      <c r="XCI14" s="12"/>
      <c r="XCJ14" s="22"/>
      <c r="XCK14" s="16"/>
      <c r="XCL14" s="12"/>
      <c r="XCM14" s="12"/>
      <c r="XCN14" s="16"/>
      <c r="XCO14" s="14"/>
      <c r="XCQ14" s="15"/>
      <c r="XCR14" s="14"/>
      <c r="XCS14" s="14"/>
      <c r="XCT14" s="14"/>
      <c r="XCU14" s="14"/>
      <c r="XCV14" s="15"/>
      <c r="XCW14" s="17"/>
      <c r="XCX14" s="12"/>
      <c r="XCY14" s="12"/>
      <c r="XCZ14" s="22"/>
      <c r="XDA14" s="16"/>
      <c r="XDB14" s="12"/>
      <c r="XDC14" s="12"/>
      <c r="XDD14" s="16"/>
      <c r="XDE14" s="14"/>
      <c r="XDG14" s="15"/>
      <c r="XDH14" s="14"/>
      <c r="XDI14" s="14"/>
      <c r="XDJ14" s="14"/>
      <c r="XDK14" s="14"/>
      <c r="XDL14" s="15"/>
      <c r="XDM14" s="17"/>
      <c r="XDN14" s="12"/>
      <c r="XDO14" s="12"/>
      <c r="XDP14" s="22"/>
      <c r="XDQ14" s="16"/>
      <c r="XDR14" s="12"/>
      <c r="XDS14" s="12"/>
      <c r="XDT14" s="16"/>
      <c r="XDU14" s="14"/>
      <c r="XDW14" s="15"/>
      <c r="XDX14" s="14"/>
      <c r="XDY14" s="14"/>
      <c r="XDZ14" s="14"/>
      <c r="XEA14" s="14"/>
      <c r="XEB14" s="15"/>
      <c r="XEC14" s="17"/>
      <c r="XED14" s="12"/>
      <c r="XEE14" s="12"/>
      <c r="XEF14" s="22"/>
      <c r="XEG14" s="16"/>
      <c r="XEH14" s="12"/>
      <c r="XEI14" s="12"/>
      <c r="XEJ14" s="16"/>
      <c r="XEK14" s="14"/>
      <c r="XEM14" s="15"/>
      <c r="XEN14" s="14"/>
      <c r="XEO14" s="14"/>
      <c r="XEP14" s="14"/>
      <c r="XEQ14" s="14"/>
      <c r="XER14" s="15"/>
      <c r="XES14" s="17"/>
      <c r="XET14" s="12"/>
      <c r="XEU14" s="12"/>
      <c r="XEV14" s="22"/>
      <c r="XEW14" s="16"/>
      <c r="XEX14" s="12"/>
      <c r="XEY14" s="12"/>
      <c r="XEZ14" s="16"/>
    </row>
    <row r="15" spans="1:16380" ht="78.75" x14ac:dyDescent="0.25">
      <c r="A15" s="25">
        <v>3</v>
      </c>
      <c r="B15" s="1" t="s">
        <v>2</v>
      </c>
      <c r="C15" s="1" t="s">
        <v>52</v>
      </c>
      <c r="D15" s="1" t="s">
        <v>57</v>
      </c>
      <c r="E15" s="1" t="s">
        <v>32</v>
      </c>
      <c r="F15" s="1">
        <v>1</v>
      </c>
      <c r="G15" s="1" t="s">
        <v>51</v>
      </c>
      <c r="H15" s="5" t="s">
        <v>19</v>
      </c>
      <c r="I15" s="5">
        <v>4028683.88</v>
      </c>
      <c r="J15" s="40" t="s">
        <v>33</v>
      </c>
      <c r="K15" s="140" t="s">
        <v>535</v>
      </c>
      <c r="L15" s="141" t="s">
        <v>622</v>
      </c>
      <c r="M15" s="43" t="s">
        <v>19</v>
      </c>
      <c r="N15" s="32">
        <v>0</v>
      </c>
      <c r="O15" s="5" t="s">
        <v>19</v>
      </c>
      <c r="P15" s="5">
        <f>N15</f>
        <v>0</v>
      </c>
      <c r="Q15" s="25" t="s">
        <v>17</v>
      </c>
    </row>
    <row r="16" spans="1:16380" ht="18.75" customHeight="1" x14ac:dyDescent="0.25">
      <c r="A16" s="214">
        <v>4</v>
      </c>
      <c r="B16" s="224" t="s">
        <v>50</v>
      </c>
      <c r="C16" s="224" t="s">
        <v>53</v>
      </c>
      <c r="D16" s="224" t="s">
        <v>524</v>
      </c>
      <c r="E16" s="224" t="s">
        <v>32</v>
      </c>
      <c r="F16" s="224">
        <v>1</v>
      </c>
      <c r="G16" s="224" t="s">
        <v>51</v>
      </c>
      <c r="H16" s="212" t="s">
        <v>19</v>
      </c>
      <c r="I16" s="212">
        <v>441903.16</v>
      </c>
      <c r="J16" s="240" t="s">
        <v>33</v>
      </c>
      <c r="K16" s="328" t="s">
        <v>535</v>
      </c>
      <c r="L16" s="331" t="s">
        <v>536</v>
      </c>
      <c r="M16" s="216" t="s">
        <v>19</v>
      </c>
      <c r="N16" s="45">
        <v>76105.539999999994</v>
      </c>
      <c r="O16" s="40" t="s">
        <v>54</v>
      </c>
      <c r="P16" s="212">
        <f>SUM(N16:N25)</f>
        <v>441903.16000000003</v>
      </c>
      <c r="Q16" s="214" t="s">
        <v>18</v>
      </c>
      <c r="R16" s="316"/>
      <c r="S16" s="38"/>
    </row>
    <row r="17" spans="1:23" x14ac:dyDescent="0.25">
      <c r="A17" s="235"/>
      <c r="B17" s="233"/>
      <c r="C17" s="233"/>
      <c r="D17" s="233"/>
      <c r="E17" s="233"/>
      <c r="F17" s="233"/>
      <c r="G17" s="233"/>
      <c r="H17" s="228"/>
      <c r="I17" s="228"/>
      <c r="J17" s="258"/>
      <c r="K17" s="329"/>
      <c r="L17" s="332"/>
      <c r="M17" s="229"/>
      <c r="N17" s="45">
        <v>38052.769999999997</v>
      </c>
      <c r="O17" s="40" t="s">
        <v>55</v>
      </c>
      <c r="P17" s="228"/>
      <c r="Q17" s="235"/>
      <c r="R17" s="316"/>
      <c r="S17" s="38"/>
    </row>
    <row r="18" spans="1:23" x14ac:dyDescent="0.25">
      <c r="A18" s="235"/>
      <c r="B18" s="233"/>
      <c r="C18" s="233"/>
      <c r="D18" s="233"/>
      <c r="E18" s="233"/>
      <c r="F18" s="233"/>
      <c r="G18" s="233"/>
      <c r="H18" s="228"/>
      <c r="I18" s="228"/>
      <c r="J18" s="258"/>
      <c r="K18" s="329"/>
      <c r="L18" s="332"/>
      <c r="M18" s="229"/>
      <c r="N18" s="45">
        <v>68740.490000000005</v>
      </c>
      <c r="O18" s="40" t="s">
        <v>56</v>
      </c>
      <c r="P18" s="228"/>
      <c r="Q18" s="235"/>
      <c r="R18" s="316"/>
      <c r="S18" s="38"/>
    </row>
    <row r="19" spans="1:23" x14ac:dyDescent="0.25">
      <c r="A19" s="235"/>
      <c r="B19" s="233"/>
      <c r="C19" s="233"/>
      <c r="D19" s="233"/>
      <c r="E19" s="233"/>
      <c r="F19" s="233"/>
      <c r="G19" s="233"/>
      <c r="H19" s="228"/>
      <c r="I19" s="228"/>
      <c r="J19" s="258"/>
      <c r="K19" s="329"/>
      <c r="L19" s="332"/>
      <c r="M19" s="229"/>
      <c r="N19" s="76">
        <v>34370.25</v>
      </c>
      <c r="O19" s="40" t="s">
        <v>211</v>
      </c>
      <c r="P19" s="228"/>
      <c r="Q19" s="235"/>
      <c r="R19" s="316"/>
      <c r="S19" s="38"/>
    </row>
    <row r="20" spans="1:23" x14ac:dyDescent="0.25">
      <c r="A20" s="235"/>
      <c r="B20" s="233"/>
      <c r="C20" s="233"/>
      <c r="D20" s="233"/>
      <c r="E20" s="233"/>
      <c r="F20" s="233"/>
      <c r="G20" s="233"/>
      <c r="H20" s="228"/>
      <c r="I20" s="228"/>
      <c r="J20" s="258"/>
      <c r="K20" s="329"/>
      <c r="L20" s="332"/>
      <c r="M20" s="229"/>
      <c r="N20" s="5">
        <v>2344.0500000000002</v>
      </c>
      <c r="O20" s="40" t="s">
        <v>212</v>
      </c>
      <c r="P20" s="228"/>
      <c r="Q20" s="235"/>
      <c r="R20" s="316"/>
      <c r="S20" s="38"/>
    </row>
    <row r="21" spans="1:23" x14ac:dyDescent="0.25">
      <c r="A21" s="235"/>
      <c r="B21" s="233"/>
      <c r="C21" s="233"/>
      <c r="D21" s="233"/>
      <c r="E21" s="233"/>
      <c r="F21" s="233"/>
      <c r="G21" s="233"/>
      <c r="H21" s="228"/>
      <c r="I21" s="228"/>
      <c r="J21" s="258"/>
      <c r="K21" s="329"/>
      <c r="L21" s="332"/>
      <c r="M21" s="229"/>
      <c r="N21" s="5">
        <v>27470.3</v>
      </c>
      <c r="O21" s="40" t="s">
        <v>213</v>
      </c>
      <c r="P21" s="228"/>
      <c r="Q21" s="235"/>
      <c r="R21" s="316"/>
      <c r="S21" s="38"/>
    </row>
    <row r="22" spans="1:23" x14ac:dyDescent="0.25">
      <c r="A22" s="235"/>
      <c r="B22" s="233"/>
      <c r="C22" s="233"/>
      <c r="D22" s="233"/>
      <c r="E22" s="233"/>
      <c r="F22" s="233"/>
      <c r="G22" s="233"/>
      <c r="H22" s="228"/>
      <c r="I22" s="228"/>
      <c r="J22" s="258"/>
      <c r="K22" s="329"/>
      <c r="L22" s="332"/>
      <c r="M22" s="229"/>
      <c r="N22" s="5">
        <v>8238.42</v>
      </c>
      <c r="O22" s="25" t="s">
        <v>393</v>
      </c>
      <c r="P22" s="228"/>
      <c r="Q22" s="235"/>
      <c r="R22" s="316"/>
      <c r="S22" s="38"/>
    </row>
    <row r="23" spans="1:23" x14ac:dyDescent="0.25">
      <c r="A23" s="235"/>
      <c r="B23" s="233"/>
      <c r="C23" s="233"/>
      <c r="D23" s="233"/>
      <c r="E23" s="233"/>
      <c r="F23" s="233"/>
      <c r="G23" s="233"/>
      <c r="H23" s="228"/>
      <c r="I23" s="228"/>
      <c r="J23" s="258"/>
      <c r="K23" s="329"/>
      <c r="L23" s="332"/>
      <c r="M23" s="229"/>
      <c r="N23" s="76">
        <v>76105.55</v>
      </c>
      <c r="O23" s="41" t="s">
        <v>214</v>
      </c>
      <c r="P23" s="228"/>
      <c r="Q23" s="235"/>
      <c r="R23" s="316"/>
      <c r="S23" s="38"/>
    </row>
    <row r="24" spans="1:23" x14ac:dyDescent="0.25">
      <c r="A24" s="235"/>
      <c r="B24" s="233"/>
      <c r="C24" s="233"/>
      <c r="D24" s="233"/>
      <c r="E24" s="233"/>
      <c r="F24" s="233"/>
      <c r="G24" s="233"/>
      <c r="H24" s="228"/>
      <c r="I24" s="228"/>
      <c r="J24" s="258"/>
      <c r="K24" s="329"/>
      <c r="L24" s="332"/>
      <c r="M24" s="229"/>
      <c r="N24" s="76">
        <v>36825.26</v>
      </c>
      <c r="O24" s="41" t="s">
        <v>215</v>
      </c>
      <c r="P24" s="228"/>
      <c r="Q24" s="235"/>
      <c r="R24" s="316"/>
      <c r="S24" s="38"/>
    </row>
    <row r="25" spans="1:23" x14ac:dyDescent="0.25">
      <c r="A25" s="215"/>
      <c r="B25" s="225"/>
      <c r="C25" s="225"/>
      <c r="D25" s="225"/>
      <c r="E25" s="225"/>
      <c r="F25" s="225"/>
      <c r="G25" s="225"/>
      <c r="H25" s="213"/>
      <c r="I25" s="213"/>
      <c r="J25" s="241"/>
      <c r="K25" s="330"/>
      <c r="L25" s="333"/>
      <c r="M25" s="217"/>
      <c r="N25" s="76">
        <v>73650.53</v>
      </c>
      <c r="O25" s="41" t="s">
        <v>216</v>
      </c>
      <c r="P25" s="213"/>
      <c r="Q25" s="215"/>
      <c r="R25" s="316"/>
      <c r="S25" s="38"/>
    </row>
    <row r="26" spans="1:23" ht="15.75" customHeight="1" x14ac:dyDescent="0.25">
      <c r="A26" s="214">
        <v>5</v>
      </c>
      <c r="B26" s="224" t="s">
        <v>50</v>
      </c>
      <c r="C26" s="220" t="s">
        <v>995</v>
      </c>
      <c r="D26" s="220" t="s">
        <v>565</v>
      </c>
      <c r="E26" s="224" t="s">
        <v>19</v>
      </c>
      <c r="F26" s="224" t="s">
        <v>19</v>
      </c>
      <c r="G26" s="224" t="s">
        <v>51</v>
      </c>
      <c r="H26" s="212" t="s">
        <v>19</v>
      </c>
      <c r="I26" s="212">
        <v>902218.96</v>
      </c>
      <c r="J26" s="240" t="s">
        <v>33</v>
      </c>
      <c r="K26" s="218" t="s">
        <v>537</v>
      </c>
      <c r="L26" s="236" t="s">
        <v>482</v>
      </c>
      <c r="M26" s="216" t="s">
        <v>562</v>
      </c>
      <c r="N26" s="76">
        <v>76105.55</v>
      </c>
      <c r="O26" s="41" t="s">
        <v>217</v>
      </c>
      <c r="P26" s="212">
        <f>SUM(N26:N41)</f>
        <v>934272.71</v>
      </c>
      <c r="Q26" s="214" t="s">
        <v>18</v>
      </c>
      <c r="R26" s="313"/>
      <c r="S26" s="38"/>
    </row>
    <row r="27" spans="1:23" ht="31.5" x14ac:dyDescent="0.25">
      <c r="A27" s="235"/>
      <c r="B27" s="233"/>
      <c r="C27" s="231"/>
      <c r="D27" s="231"/>
      <c r="E27" s="233"/>
      <c r="F27" s="233"/>
      <c r="G27" s="233"/>
      <c r="H27" s="228"/>
      <c r="I27" s="228"/>
      <c r="J27" s="258"/>
      <c r="K27" s="230"/>
      <c r="L27" s="256"/>
      <c r="M27" s="229"/>
      <c r="N27" s="76">
        <v>38052.769999999997</v>
      </c>
      <c r="O27" s="41" t="s">
        <v>394</v>
      </c>
      <c r="P27" s="228"/>
      <c r="Q27" s="235"/>
      <c r="R27" s="313"/>
      <c r="T27" s="18"/>
      <c r="U27" s="12"/>
      <c r="V27" s="12"/>
      <c r="W27" s="18"/>
    </row>
    <row r="28" spans="1:23" x14ac:dyDescent="0.25">
      <c r="A28" s="235"/>
      <c r="B28" s="233"/>
      <c r="C28" s="231"/>
      <c r="D28" s="231"/>
      <c r="E28" s="233"/>
      <c r="F28" s="233"/>
      <c r="G28" s="233"/>
      <c r="H28" s="228"/>
      <c r="I28" s="228"/>
      <c r="J28" s="258"/>
      <c r="K28" s="230"/>
      <c r="L28" s="256"/>
      <c r="M28" s="229"/>
      <c r="N28" s="76">
        <v>73650.53</v>
      </c>
      <c r="O28" s="41" t="s">
        <v>395</v>
      </c>
      <c r="P28" s="228"/>
      <c r="Q28" s="235"/>
      <c r="R28" s="313"/>
      <c r="T28" s="18"/>
      <c r="U28" s="12"/>
      <c r="V28" s="12"/>
      <c r="W28" s="18"/>
    </row>
    <row r="29" spans="1:23" x14ac:dyDescent="0.25">
      <c r="A29" s="235"/>
      <c r="B29" s="233"/>
      <c r="C29" s="231"/>
      <c r="D29" s="231"/>
      <c r="E29" s="233"/>
      <c r="F29" s="233"/>
      <c r="G29" s="233"/>
      <c r="H29" s="228"/>
      <c r="I29" s="228"/>
      <c r="J29" s="258"/>
      <c r="K29" s="230"/>
      <c r="L29" s="256"/>
      <c r="M29" s="229"/>
      <c r="N29" s="76">
        <v>34984</v>
      </c>
      <c r="O29" s="41" t="s">
        <v>396</v>
      </c>
      <c r="P29" s="228"/>
      <c r="Q29" s="235"/>
      <c r="R29" s="313"/>
      <c r="T29" s="18"/>
      <c r="U29" s="12"/>
      <c r="V29" s="12"/>
      <c r="W29" s="18"/>
    </row>
    <row r="30" spans="1:23" x14ac:dyDescent="0.25">
      <c r="A30" s="235"/>
      <c r="B30" s="233"/>
      <c r="C30" s="231"/>
      <c r="D30" s="231"/>
      <c r="E30" s="233"/>
      <c r="F30" s="233"/>
      <c r="G30" s="233"/>
      <c r="H30" s="228"/>
      <c r="I30" s="228"/>
      <c r="J30" s="258"/>
      <c r="K30" s="230"/>
      <c r="L30" s="256"/>
      <c r="M30" s="229"/>
      <c r="N30" s="76">
        <v>76105.55</v>
      </c>
      <c r="O30" s="41" t="s">
        <v>397</v>
      </c>
      <c r="P30" s="228"/>
      <c r="Q30" s="235"/>
      <c r="R30" s="313"/>
      <c r="T30" s="18"/>
      <c r="U30" s="12"/>
      <c r="V30" s="12"/>
      <c r="W30" s="18"/>
    </row>
    <row r="31" spans="1:23" ht="31.5" x14ac:dyDescent="0.25">
      <c r="A31" s="235"/>
      <c r="B31" s="233"/>
      <c r="C31" s="231"/>
      <c r="D31" s="231"/>
      <c r="E31" s="233"/>
      <c r="F31" s="233"/>
      <c r="G31" s="233"/>
      <c r="H31" s="228"/>
      <c r="I31" s="228"/>
      <c r="J31" s="258"/>
      <c r="K31" s="230"/>
      <c r="L31" s="256"/>
      <c r="M31" s="229"/>
      <c r="N31" s="76">
        <v>38052.769999999997</v>
      </c>
      <c r="O31" s="41" t="s">
        <v>398</v>
      </c>
      <c r="P31" s="228"/>
      <c r="Q31" s="235"/>
      <c r="R31" s="313"/>
      <c r="T31" s="18"/>
      <c r="U31" s="12"/>
      <c r="V31" s="12"/>
      <c r="W31" s="18"/>
    </row>
    <row r="32" spans="1:23" x14ac:dyDescent="0.25">
      <c r="A32" s="235"/>
      <c r="B32" s="233"/>
      <c r="C32" s="231"/>
      <c r="D32" s="231"/>
      <c r="E32" s="233"/>
      <c r="F32" s="233"/>
      <c r="G32" s="233"/>
      <c r="H32" s="228"/>
      <c r="I32" s="228"/>
      <c r="J32" s="258"/>
      <c r="K32" s="230"/>
      <c r="L32" s="256"/>
      <c r="M32" s="229"/>
      <c r="N32" s="76">
        <v>76105.55</v>
      </c>
      <c r="O32" s="41" t="s">
        <v>399</v>
      </c>
      <c r="P32" s="228"/>
      <c r="Q32" s="235"/>
      <c r="R32" s="313"/>
      <c r="T32" s="18"/>
      <c r="U32" s="12"/>
      <c r="V32" s="12"/>
      <c r="W32" s="18"/>
    </row>
    <row r="33" spans="1:23" ht="31.5" x14ac:dyDescent="0.25">
      <c r="A33" s="235"/>
      <c r="B33" s="233"/>
      <c r="C33" s="231"/>
      <c r="D33" s="231"/>
      <c r="E33" s="233"/>
      <c r="F33" s="233"/>
      <c r="G33" s="233"/>
      <c r="H33" s="228"/>
      <c r="I33" s="228"/>
      <c r="J33" s="258"/>
      <c r="K33" s="230"/>
      <c r="L33" s="256"/>
      <c r="M33" s="229"/>
      <c r="N33" s="76">
        <v>38052.769999999997</v>
      </c>
      <c r="O33" s="41" t="s">
        <v>400</v>
      </c>
      <c r="P33" s="228"/>
      <c r="Q33" s="235"/>
      <c r="R33" s="313"/>
      <c r="T33" s="18"/>
      <c r="U33" s="12"/>
      <c r="V33" s="12"/>
      <c r="W33" s="18"/>
    </row>
    <row r="34" spans="1:23" x14ac:dyDescent="0.25">
      <c r="A34" s="235"/>
      <c r="B34" s="233"/>
      <c r="C34" s="231"/>
      <c r="D34" s="231"/>
      <c r="E34" s="233"/>
      <c r="F34" s="233"/>
      <c r="G34" s="233"/>
      <c r="H34" s="228"/>
      <c r="I34" s="228"/>
      <c r="J34" s="258"/>
      <c r="K34" s="230"/>
      <c r="L34" s="256"/>
      <c r="M34" s="229"/>
      <c r="N34" s="76">
        <v>73650.53</v>
      </c>
      <c r="O34" s="41" t="s">
        <v>560</v>
      </c>
      <c r="P34" s="228"/>
      <c r="Q34" s="235"/>
      <c r="R34" s="313"/>
      <c r="T34" s="18"/>
      <c r="U34" s="12"/>
      <c r="V34" s="12"/>
      <c r="W34" s="18"/>
    </row>
    <row r="35" spans="1:23" ht="47.25" x14ac:dyDescent="0.25">
      <c r="A35" s="235"/>
      <c r="B35" s="233"/>
      <c r="C35" s="231"/>
      <c r="D35" s="231"/>
      <c r="E35" s="233"/>
      <c r="F35" s="233"/>
      <c r="G35" s="233"/>
      <c r="H35" s="228"/>
      <c r="I35" s="228"/>
      <c r="J35" s="258"/>
      <c r="K35" s="230"/>
      <c r="L35" s="256"/>
      <c r="M35" s="229"/>
      <c r="N35" s="76">
        <v>36825.26</v>
      </c>
      <c r="O35" s="41" t="s">
        <v>561</v>
      </c>
      <c r="P35" s="228"/>
      <c r="Q35" s="235"/>
      <c r="R35" s="313"/>
      <c r="T35" s="18"/>
      <c r="U35" s="12"/>
      <c r="V35" s="12"/>
      <c r="W35" s="18"/>
    </row>
    <row r="36" spans="1:23" x14ac:dyDescent="0.25">
      <c r="A36" s="235"/>
      <c r="B36" s="233"/>
      <c r="C36" s="231"/>
      <c r="D36" s="231"/>
      <c r="E36" s="233"/>
      <c r="F36" s="233"/>
      <c r="G36" s="233"/>
      <c r="H36" s="228"/>
      <c r="I36" s="228"/>
      <c r="J36" s="258"/>
      <c r="K36" s="230"/>
      <c r="L36" s="256"/>
      <c r="M36" s="229"/>
      <c r="N36" s="76">
        <v>83719.64</v>
      </c>
      <c r="O36" s="41" t="s">
        <v>563</v>
      </c>
      <c r="P36" s="228"/>
      <c r="Q36" s="235"/>
      <c r="R36" s="313"/>
      <c r="T36" s="18"/>
      <c r="U36" s="12"/>
      <c r="V36" s="12"/>
      <c r="W36" s="18"/>
    </row>
    <row r="37" spans="1:23" ht="33" customHeight="1" x14ac:dyDescent="0.25">
      <c r="A37" s="235"/>
      <c r="B37" s="233"/>
      <c r="C37" s="231"/>
      <c r="D37" s="231"/>
      <c r="E37" s="233"/>
      <c r="F37" s="233"/>
      <c r="G37" s="233"/>
      <c r="H37" s="228"/>
      <c r="I37" s="228"/>
      <c r="J37" s="258"/>
      <c r="K37" s="230"/>
      <c r="L37" s="256"/>
      <c r="M37" s="229"/>
      <c r="N37" s="76">
        <v>41859.82</v>
      </c>
      <c r="O37" s="41" t="s">
        <v>972</v>
      </c>
      <c r="P37" s="228"/>
      <c r="Q37" s="235"/>
      <c r="R37" s="313"/>
      <c r="T37" s="18"/>
      <c r="U37" s="12"/>
      <c r="V37" s="12"/>
      <c r="W37" s="18"/>
    </row>
    <row r="38" spans="1:23" x14ac:dyDescent="0.25">
      <c r="A38" s="235"/>
      <c r="B38" s="233"/>
      <c r="C38" s="231"/>
      <c r="D38" s="231"/>
      <c r="E38" s="233"/>
      <c r="F38" s="233"/>
      <c r="G38" s="233"/>
      <c r="H38" s="228"/>
      <c r="I38" s="228"/>
      <c r="J38" s="258"/>
      <c r="K38" s="230"/>
      <c r="L38" s="256"/>
      <c r="M38" s="229"/>
      <c r="N38" s="76">
        <v>81019.009999999995</v>
      </c>
      <c r="O38" s="41" t="s">
        <v>973</v>
      </c>
      <c r="P38" s="228"/>
      <c r="Q38" s="235"/>
      <c r="R38" s="313"/>
      <c r="T38" s="18"/>
      <c r="U38" s="12"/>
      <c r="V38" s="12"/>
      <c r="W38" s="18"/>
    </row>
    <row r="39" spans="1:23" x14ac:dyDescent="0.25">
      <c r="A39" s="235"/>
      <c r="B39" s="233"/>
      <c r="C39" s="231"/>
      <c r="D39" s="231"/>
      <c r="E39" s="233"/>
      <c r="F39" s="233"/>
      <c r="G39" s="233"/>
      <c r="H39" s="228"/>
      <c r="I39" s="228"/>
      <c r="J39" s="258"/>
      <c r="K39" s="230"/>
      <c r="L39" s="256"/>
      <c r="M39" s="229"/>
      <c r="N39" s="76">
        <v>40509.5</v>
      </c>
      <c r="O39" s="41" t="s">
        <v>564</v>
      </c>
      <c r="P39" s="228"/>
      <c r="Q39" s="235"/>
      <c r="R39" s="313"/>
      <c r="T39" s="18"/>
      <c r="U39" s="12"/>
      <c r="V39" s="12"/>
      <c r="W39" s="18"/>
    </row>
    <row r="40" spans="1:23" ht="31.5" x14ac:dyDescent="0.25">
      <c r="A40" s="235"/>
      <c r="B40" s="233"/>
      <c r="C40" s="231"/>
      <c r="D40" s="231"/>
      <c r="E40" s="233"/>
      <c r="F40" s="233"/>
      <c r="G40" s="233"/>
      <c r="H40" s="228"/>
      <c r="I40" s="228"/>
      <c r="J40" s="258"/>
      <c r="K40" s="230"/>
      <c r="L40" s="256"/>
      <c r="M40" s="229"/>
      <c r="N40" s="76">
        <v>41859.82</v>
      </c>
      <c r="O40" s="41" t="s">
        <v>974</v>
      </c>
      <c r="P40" s="228"/>
      <c r="Q40" s="235"/>
      <c r="R40" s="77"/>
      <c r="T40" s="18"/>
      <c r="U40" s="12"/>
      <c r="V40" s="12"/>
      <c r="W40" s="18"/>
    </row>
    <row r="41" spans="1:23" x14ac:dyDescent="0.25">
      <c r="A41" s="215"/>
      <c r="B41" s="225"/>
      <c r="C41" s="221"/>
      <c r="D41" s="221"/>
      <c r="E41" s="225"/>
      <c r="F41" s="225"/>
      <c r="G41" s="225"/>
      <c r="H41" s="213"/>
      <c r="I41" s="213"/>
      <c r="J41" s="241"/>
      <c r="K41" s="230"/>
      <c r="L41" s="237"/>
      <c r="M41" s="217"/>
      <c r="N41" s="76">
        <v>83719.64</v>
      </c>
      <c r="O41" s="41" t="s">
        <v>973</v>
      </c>
      <c r="P41" s="213"/>
      <c r="Q41" s="215"/>
      <c r="R41" s="77"/>
      <c r="T41" s="18"/>
      <c r="U41" s="12"/>
      <c r="V41" s="12"/>
      <c r="W41" s="18"/>
    </row>
    <row r="42" spans="1:23" ht="21" customHeight="1" x14ac:dyDescent="0.25">
      <c r="A42" s="214">
        <v>6</v>
      </c>
      <c r="B42" s="224" t="s">
        <v>50</v>
      </c>
      <c r="C42" s="220" t="s">
        <v>996</v>
      </c>
      <c r="D42" s="222" t="s">
        <v>773</v>
      </c>
      <c r="E42" s="224" t="s">
        <v>19</v>
      </c>
      <c r="F42" s="224" t="s">
        <v>19</v>
      </c>
      <c r="G42" s="224" t="s">
        <v>51</v>
      </c>
      <c r="H42" s="212" t="s">
        <v>19</v>
      </c>
      <c r="I42" s="212">
        <v>490164.99</v>
      </c>
      <c r="J42" s="240" t="s">
        <v>33</v>
      </c>
      <c r="K42" s="218" t="s">
        <v>774</v>
      </c>
      <c r="L42" s="236" t="s">
        <v>775</v>
      </c>
      <c r="M42" s="216" t="s">
        <v>19</v>
      </c>
      <c r="N42" s="76">
        <v>41859.82</v>
      </c>
      <c r="O42" s="41" t="s">
        <v>975</v>
      </c>
      <c r="P42" s="212">
        <f>SUM(N42:N47)</f>
        <v>295329.8</v>
      </c>
      <c r="Q42" s="214" t="s">
        <v>18</v>
      </c>
      <c r="R42" s="77"/>
      <c r="T42" s="18"/>
      <c r="U42" s="12"/>
      <c r="V42" s="12"/>
      <c r="W42" s="18"/>
    </row>
    <row r="43" spans="1:23" ht="21" customHeight="1" x14ac:dyDescent="0.25">
      <c r="A43" s="235"/>
      <c r="B43" s="233"/>
      <c r="C43" s="231"/>
      <c r="D43" s="232"/>
      <c r="E43" s="233"/>
      <c r="F43" s="233"/>
      <c r="G43" s="233"/>
      <c r="H43" s="228"/>
      <c r="I43" s="228"/>
      <c r="J43" s="258"/>
      <c r="K43" s="230"/>
      <c r="L43" s="256"/>
      <c r="M43" s="229"/>
      <c r="N43" s="76">
        <v>83719.64</v>
      </c>
      <c r="O43" s="41" t="s">
        <v>976</v>
      </c>
      <c r="P43" s="228"/>
      <c r="Q43" s="235"/>
      <c r="R43" s="77"/>
      <c r="T43" s="18"/>
      <c r="U43" s="12"/>
      <c r="V43" s="12"/>
      <c r="W43" s="18"/>
    </row>
    <row r="44" spans="1:23" ht="21" customHeight="1" x14ac:dyDescent="0.25">
      <c r="A44" s="235"/>
      <c r="B44" s="233"/>
      <c r="C44" s="231"/>
      <c r="D44" s="232"/>
      <c r="E44" s="233"/>
      <c r="F44" s="233"/>
      <c r="G44" s="233"/>
      <c r="H44" s="228"/>
      <c r="I44" s="228"/>
      <c r="J44" s="258"/>
      <c r="K44" s="230"/>
      <c r="L44" s="256"/>
      <c r="M44" s="229"/>
      <c r="N44" s="76">
        <v>39159.19</v>
      </c>
      <c r="O44" s="41" t="s">
        <v>977</v>
      </c>
      <c r="P44" s="228"/>
      <c r="Q44" s="235"/>
      <c r="R44" s="77"/>
      <c r="T44" s="18"/>
      <c r="U44" s="12"/>
      <c r="V44" s="12"/>
      <c r="W44" s="18"/>
    </row>
    <row r="45" spans="1:23" ht="21" customHeight="1" x14ac:dyDescent="0.25">
      <c r="A45" s="235"/>
      <c r="B45" s="233"/>
      <c r="C45" s="231"/>
      <c r="D45" s="232"/>
      <c r="E45" s="233"/>
      <c r="F45" s="233"/>
      <c r="G45" s="233"/>
      <c r="H45" s="228"/>
      <c r="I45" s="228"/>
      <c r="J45" s="258"/>
      <c r="K45" s="230"/>
      <c r="L45" s="256"/>
      <c r="M45" s="229"/>
      <c r="N45" s="76">
        <v>9062.65</v>
      </c>
      <c r="O45" s="41" t="s">
        <v>1220</v>
      </c>
      <c r="P45" s="228"/>
      <c r="Q45" s="235"/>
      <c r="R45" s="77"/>
      <c r="T45" s="18"/>
      <c r="U45" s="12"/>
      <c r="V45" s="12"/>
      <c r="W45" s="18"/>
    </row>
    <row r="46" spans="1:23" ht="21" customHeight="1" x14ac:dyDescent="0.25">
      <c r="A46" s="235"/>
      <c r="B46" s="233"/>
      <c r="C46" s="231"/>
      <c r="D46" s="232"/>
      <c r="E46" s="233"/>
      <c r="F46" s="233"/>
      <c r="G46" s="233"/>
      <c r="H46" s="228"/>
      <c r="I46" s="228"/>
      <c r="J46" s="258"/>
      <c r="K46" s="230"/>
      <c r="L46" s="256"/>
      <c r="M46" s="229"/>
      <c r="N46" s="76">
        <v>81019</v>
      </c>
      <c r="O46" s="41" t="s">
        <v>1221</v>
      </c>
      <c r="P46" s="228"/>
      <c r="Q46" s="235"/>
      <c r="R46" s="77"/>
      <c r="T46" s="18"/>
      <c r="U46" s="12"/>
      <c r="V46" s="12"/>
      <c r="W46" s="18"/>
    </row>
    <row r="47" spans="1:23" ht="30.75" customHeight="1" x14ac:dyDescent="0.25">
      <c r="A47" s="215"/>
      <c r="B47" s="225"/>
      <c r="C47" s="221"/>
      <c r="D47" s="223"/>
      <c r="E47" s="225"/>
      <c r="F47" s="225"/>
      <c r="G47" s="225"/>
      <c r="H47" s="213"/>
      <c r="I47" s="213"/>
      <c r="J47" s="241"/>
      <c r="K47" s="219"/>
      <c r="L47" s="237"/>
      <c r="M47" s="217"/>
      <c r="N47" s="76">
        <v>40509.5</v>
      </c>
      <c r="O47" s="41" t="s">
        <v>1222</v>
      </c>
      <c r="P47" s="213"/>
      <c r="Q47" s="215"/>
      <c r="R47" s="77"/>
      <c r="T47" s="18"/>
      <c r="U47" s="12"/>
      <c r="V47" s="12"/>
      <c r="W47" s="18"/>
    </row>
    <row r="48" spans="1:23" ht="102.75" customHeight="1" x14ac:dyDescent="0.25">
      <c r="A48" s="26">
        <v>7</v>
      </c>
      <c r="B48" s="19" t="s">
        <v>50</v>
      </c>
      <c r="C48" s="58" t="s">
        <v>1223</v>
      </c>
      <c r="D48" s="163" t="s">
        <v>1224</v>
      </c>
      <c r="E48" s="19" t="s">
        <v>19</v>
      </c>
      <c r="F48" s="19" t="s">
        <v>19</v>
      </c>
      <c r="G48" s="8" t="s">
        <v>51</v>
      </c>
      <c r="H48" s="54" t="s">
        <v>19</v>
      </c>
      <c r="I48" s="54">
        <v>247107.97</v>
      </c>
      <c r="J48" s="72" t="s">
        <v>33</v>
      </c>
      <c r="K48" s="133" t="s">
        <v>1218</v>
      </c>
      <c r="L48" s="132" t="s">
        <v>622</v>
      </c>
      <c r="M48" s="61" t="s">
        <v>19</v>
      </c>
      <c r="N48" s="76">
        <v>41859.82</v>
      </c>
      <c r="O48" s="41" t="s">
        <v>1225</v>
      </c>
      <c r="P48" s="54">
        <f>N48</f>
        <v>41859.82</v>
      </c>
      <c r="Q48" s="26" t="s">
        <v>17</v>
      </c>
      <c r="R48" s="77"/>
      <c r="T48" s="18"/>
      <c r="U48" s="12"/>
      <c r="V48" s="12"/>
      <c r="W48" s="18"/>
    </row>
    <row r="49" spans="1:19" ht="43.5" customHeight="1" x14ac:dyDescent="0.25">
      <c r="A49" s="26">
        <v>8</v>
      </c>
      <c r="B49" s="29" t="s">
        <v>2</v>
      </c>
      <c r="C49" s="1" t="s">
        <v>401</v>
      </c>
      <c r="D49" s="29" t="s">
        <v>12</v>
      </c>
      <c r="E49" s="1" t="s">
        <v>58</v>
      </c>
      <c r="F49" s="1">
        <v>2</v>
      </c>
      <c r="G49" s="29" t="s">
        <v>405</v>
      </c>
      <c r="H49" s="40" t="s">
        <v>406</v>
      </c>
      <c r="I49" s="41">
        <v>2487004.7999999998</v>
      </c>
      <c r="J49" s="40" t="s">
        <v>33</v>
      </c>
      <c r="K49" s="133" t="s">
        <v>568</v>
      </c>
      <c r="L49" s="129" t="s">
        <v>569</v>
      </c>
      <c r="M49" s="43" t="s">
        <v>19</v>
      </c>
      <c r="N49" s="32" t="s">
        <v>19</v>
      </c>
      <c r="O49" s="5" t="s">
        <v>19</v>
      </c>
      <c r="P49" s="5" t="s">
        <v>19</v>
      </c>
      <c r="Q49" s="74" t="s">
        <v>17</v>
      </c>
      <c r="S49" s="38"/>
    </row>
    <row r="50" spans="1:19" ht="62.25" customHeight="1" x14ac:dyDescent="0.25">
      <c r="A50" s="26">
        <v>9</v>
      </c>
      <c r="B50" s="1" t="s">
        <v>50</v>
      </c>
      <c r="C50" s="29" t="s">
        <v>402</v>
      </c>
      <c r="D50" s="29" t="s">
        <v>12</v>
      </c>
      <c r="E50" s="19" t="s">
        <v>19</v>
      </c>
      <c r="F50" s="19" t="s">
        <v>19</v>
      </c>
      <c r="G50" s="29" t="s">
        <v>405</v>
      </c>
      <c r="H50" s="40" t="s">
        <v>406</v>
      </c>
      <c r="I50" s="71">
        <v>103625.2</v>
      </c>
      <c r="J50" s="72" t="s">
        <v>33</v>
      </c>
      <c r="K50" s="133" t="s">
        <v>570</v>
      </c>
      <c r="L50" s="131" t="s">
        <v>571</v>
      </c>
      <c r="M50" s="61" t="s">
        <v>19</v>
      </c>
      <c r="N50" s="32">
        <v>13761.16</v>
      </c>
      <c r="O50" s="5" t="s">
        <v>403</v>
      </c>
      <c r="P50" s="54">
        <f t="shared" ref="P50:P56" si="0">N50</f>
        <v>13761.16</v>
      </c>
      <c r="Q50" s="74" t="s">
        <v>18</v>
      </c>
      <c r="R50" s="75"/>
      <c r="S50" s="38"/>
    </row>
    <row r="51" spans="1:19" ht="60" customHeight="1" x14ac:dyDescent="0.25">
      <c r="A51" s="26">
        <v>10</v>
      </c>
      <c r="B51" s="1" t="s">
        <v>50</v>
      </c>
      <c r="C51" s="29" t="s">
        <v>404</v>
      </c>
      <c r="D51" s="29" t="s">
        <v>12</v>
      </c>
      <c r="E51" s="19" t="s">
        <v>19</v>
      </c>
      <c r="F51" s="19" t="s">
        <v>19</v>
      </c>
      <c r="G51" s="29" t="s">
        <v>405</v>
      </c>
      <c r="H51" s="40" t="s">
        <v>406</v>
      </c>
      <c r="I51" s="71">
        <v>103625.2</v>
      </c>
      <c r="J51" s="72" t="s">
        <v>33</v>
      </c>
      <c r="K51" s="129" t="s">
        <v>573</v>
      </c>
      <c r="L51" s="131" t="s">
        <v>574</v>
      </c>
      <c r="M51" s="61" t="s">
        <v>19</v>
      </c>
      <c r="N51" s="32">
        <v>60742.36</v>
      </c>
      <c r="O51" s="5" t="s">
        <v>577</v>
      </c>
      <c r="P51" s="54">
        <f t="shared" si="0"/>
        <v>60742.36</v>
      </c>
      <c r="Q51" s="74" t="s">
        <v>18</v>
      </c>
      <c r="R51" s="75"/>
      <c r="S51" s="38"/>
    </row>
    <row r="52" spans="1:19" ht="47.25" x14ac:dyDescent="0.25">
      <c r="A52" s="26">
        <v>11</v>
      </c>
      <c r="B52" s="1" t="s">
        <v>50</v>
      </c>
      <c r="C52" s="29" t="s">
        <v>578</v>
      </c>
      <c r="D52" s="29" t="s">
        <v>12</v>
      </c>
      <c r="E52" s="19" t="s">
        <v>19</v>
      </c>
      <c r="F52" s="19" t="s">
        <v>19</v>
      </c>
      <c r="G52" s="29" t="s">
        <v>405</v>
      </c>
      <c r="H52" s="40" t="s">
        <v>406</v>
      </c>
      <c r="I52" s="171">
        <v>104125</v>
      </c>
      <c r="J52" s="72" t="s">
        <v>33</v>
      </c>
      <c r="K52" s="129" t="s">
        <v>572</v>
      </c>
      <c r="L52" s="131" t="s">
        <v>576</v>
      </c>
      <c r="M52" s="61" t="s">
        <v>19</v>
      </c>
      <c r="N52" s="32">
        <v>71471.399999999994</v>
      </c>
      <c r="O52" s="5" t="s">
        <v>911</v>
      </c>
      <c r="P52" s="54">
        <f t="shared" si="0"/>
        <v>71471.399999999994</v>
      </c>
      <c r="Q52" s="74" t="s">
        <v>18</v>
      </c>
      <c r="R52" s="75"/>
      <c r="S52" s="38"/>
    </row>
    <row r="53" spans="1:19" ht="58.5" customHeight="1" x14ac:dyDescent="0.25">
      <c r="A53" s="26">
        <v>12</v>
      </c>
      <c r="B53" s="1" t="s">
        <v>50</v>
      </c>
      <c r="C53" s="29" t="s">
        <v>579</v>
      </c>
      <c r="D53" s="29" t="s">
        <v>12</v>
      </c>
      <c r="E53" s="19" t="s">
        <v>19</v>
      </c>
      <c r="F53" s="19" t="s">
        <v>19</v>
      </c>
      <c r="G53" s="29" t="s">
        <v>405</v>
      </c>
      <c r="H53" s="40" t="s">
        <v>406</v>
      </c>
      <c r="I53" s="171">
        <v>83300</v>
      </c>
      <c r="J53" s="72" t="s">
        <v>33</v>
      </c>
      <c r="K53" s="129" t="s">
        <v>580</v>
      </c>
      <c r="L53" s="131" t="s">
        <v>482</v>
      </c>
      <c r="M53" s="61" t="s">
        <v>19</v>
      </c>
      <c r="N53" s="32">
        <v>57743.56</v>
      </c>
      <c r="O53" s="5" t="s">
        <v>912</v>
      </c>
      <c r="P53" s="54">
        <f t="shared" si="0"/>
        <v>57743.56</v>
      </c>
      <c r="Q53" s="74" t="s">
        <v>18</v>
      </c>
      <c r="R53" s="75"/>
      <c r="S53" s="38"/>
    </row>
    <row r="54" spans="1:19" ht="47.25" x14ac:dyDescent="0.25">
      <c r="A54" s="26">
        <v>13</v>
      </c>
      <c r="B54" s="1" t="s">
        <v>50</v>
      </c>
      <c r="C54" s="29" t="s">
        <v>913</v>
      </c>
      <c r="D54" s="29" t="s">
        <v>12</v>
      </c>
      <c r="E54" s="19" t="s">
        <v>19</v>
      </c>
      <c r="F54" s="19" t="s">
        <v>19</v>
      </c>
      <c r="G54" s="29" t="s">
        <v>405</v>
      </c>
      <c r="H54" s="40" t="s">
        <v>406</v>
      </c>
      <c r="I54" s="171">
        <v>104125</v>
      </c>
      <c r="J54" s="72" t="s">
        <v>33</v>
      </c>
      <c r="K54" s="129" t="s">
        <v>914</v>
      </c>
      <c r="L54" s="131" t="s">
        <v>915</v>
      </c>
      <c r="M54" s="61" t="s">
        <v>19</v>
      </c>
      <c r="N54" s="32">
        <v>85432.48</v>
      </c>
      <c r="O54" s="5" t="s">
        <v>916</v>
      </c>
      <c r="P54" s="54">
        <f t="shared" si="0"/>
        <v>85432.48</v>
      </c>
      <c r="Q54" s="74" t="s">
        <v>18</v>
      </c>
      <c r="R54" s="75"/>
      <c r="S54" s="38"/>
    </row>
    <row r="55" spans="1:19" ht="47.25" x14ac:dyDescent="0.25">
      <c r="A55" s="26">
        <v>14</v>
      </c>
      <c r="B55" s="1" t="s">
        <v>50</v>
      </c>
      <c r="C55" s="29" t="s">
        <v>917</v>
      </c>
      <c r="D55" s="29" t="s">
        <v>12</v>
      </c>
      <c r="E55" s="19" t="s">
        <v>19</v>
      </c>
      <c r="F55" s="19" t="s">
        <v>19</v>
      </c>
      <c r="G55" s="29" t="s">
        <v>405</v>
      </c>
      <c r="H55" s="40" t="s">
        <v>406</v>
      </c>
      <c r="I55" s="171">
        <v>104125</v>
      </c>
      <c r="J55" s="72" t="s">
        <v>33</v>
      </c>
      <c r="K55" s="129" t="s">
        <v>919</v>
      </c>
      <c r="L55" s="131" t="s">
        <v>920</v>
      </c>
      <c r="M55" s="61" t="s">
        <v>19</v>
      </c>
      <c r="N55" s="32">
        <v>0</v>
      </c>
      <c r="O55" s="5" t="s">
        <v>19</v>
      </c>
      <c r="P55" s="54">
        <f t="shared" si="0"/>
        <v>0</v>
      </c>
      <c r="Q55" s="74" t="s">
        <v>18</v>
      </c>
      <c r="R55" s="75"/>
      <c r="S55" s="38"/>
    </row>
    <row r="56" spans="1:19" ht="47.25" x14ac:dyDescent="0.25">
      <c r="A56" s="26">
        <v>15</v>
      </c>
      <c r="B56" s="1" t="s">
        <v>50</v>
      </c>
      <c r="C56" s="29" t="s">
        <v>918</v>
      </c>
      <c r="D56" s="29" t="s">
        <v>12</v>
      </c>
      <c r="E56" s="19" t="s">
        <v>19</v>
      </c>
      <c r="F56" s="19" t="s">
        <v>19</v>
      </c>
      <c r="G56" s="29" t="s">
        <v>405</v>
      </c>
      <c r="H56" s="40" t="s">
        <v>406</v>
      </c>
      <c r="I56" s="171">
        <v>104125</v>
      </c>
      <c r="J56" s="72" t="s">
        <v>33</v>
      </c>
      <c r="K56" s="129" t="s">
        <v>921</v>
      </c>
      <c r="L56" s="131" t="s">
        <v>922</v>
      </c>
      <c r="M56" s="61" t="s">
        <v>19</v>
      </c>
      <c r="N56" s="32">
        <v>0</v>
      </c>
      <c r="O56" s="5" t="s">
        <v>19</v>
      </c>
      <c r="P56" s="54">
        <f t="shared" si="0"/>
        <v>0</v>
      </c>
      <c r="Q56" s="74" t="s">
        <v>18</v>
      </c>
      <c r="R56" s="75"/>
      <c r="S56" s="38"/>
    </row>
    <row r="57" spans="1:19" ht="47.25" x14ac:dyDescent="0.25">
      <c r="A57" s="26">
        <v>16</v>
      </c>
      <c r="B57" s="1" t="s">
        <v>50</v>
      </c>
      <c r="C57" s="29" t="s">
        <v>1226</v>
      </c>
      <c r="D57" s="29" t="s">
        <v>12</v>
      </c>
      <c r="E57" s="19" t="s">
        <v>19</v>
      </c>
      <c r="F57" s="19" t="s">
        <v>19</v>
      </c>
      <c r="G57" s="29" t="s">
        <v>405</v>
      </c>
      <c r="H57" s="40" t="s">
        <v>406</v>
      </c>
      <c r="I57" s="171">
        <v>104126</v>
      </c>
      <c r="J57" s="72" t="s">
        <v>33</v>
      </c>
      <c r="K57" s="129" t="s">
        <v>1083</v>
      </c>
      <c r="L57" s="131" t="s">
        <v>1227</v>
      </c>
      <c r="M57" s="61" t="s">
        <v>19</v>
      </c>
      <c r="N57" s="32">
        <v>59576.160000000003</v>
      </c>
      <c r="O57" s="5" t="s">
        <v>1228</v>
      </c>
      <c r="P57" s="54">
        <f>N57</f>
        <v>59576.160000000003</v>
      </c>
      <c r="Q57" s="74" t="s">
        <v>18</v>
      </c>
      <c r="R57" s="75"/>
      <c r="S57" s="38"/>
    </row>
    <row r="58" spans="1:19" ht="63" x14ac:dyDescent="0.25">
      <c r="A58" s="26">
        <v>17</v>
      </c>
      <c r="B58" s="1" t="s">
        <v>50</v>
      </c>
      <c r="C58" s="29" t="s">
        <v>1229</v>
      </c>
      <c r="D58" s="29" t="s">
        <v>12</v>
      </c>
      <c r="E58" s="19" t="s">
        <v>19</v>
      </c>
      <c r="F58" s="19" t="s">
        <v>19</v>
      </c>
      <c r="G58" s="29" t="s">
        <v>405</v>
      </c>
      <c r="H58" s="40" t="s">
        <v>406</v>
      </c>
      <c r="I58" s="171">
        <v>104127</v>
      </c>
      <c r="J58" s="72" t="s">
        <v>33</v>
      </c>
      <c r="K58" s="129" t="s">
        <v>1230</v>
      </c>
      <c r="L58" s="131" t="s">
        <v>1231</v>
      </c>
      <c r="M58" s="61" t="s">
        <v>19</v>
      </c>
      <c r="N58" s="32">
        <v>88964.4</v>
      </c>
      <c r="O58" s="5" t="s">
        <v>1232</v>
      </c>
      <c r="P58" s="54">
        <f>N58</f>
        <v>88964.4</v>
      </c>
      <c r="Q58" s="74" t="s">
        <v>18</v>
      </c>
      <c r="R58" s="75"/>
      <c r="S58" s="38"/>
    </row>
    <row r="59" spans="1:19" ht="47.25" x14ac:dyDescent="0.25">
      <c r="A59" s="26">
        <v>18</v>
      </c>
      <c r="B59" s="1" t="s">
        <v>50</v>
      </c>
      <c r="C59" s="29" t="s">
        <v>1233</v>
      </c>
      <c r="D59" s="29" t="s">
        <v>12</v>
      </c>
      <c r="E59" s="19" t="s">
        <v>19</v>
      </c>
      <c r="F59" s="19" t="s">
        <v>19</v>
      </c>
      <c r="G59" s="29" t="s">
        <v>405</v>
      </c>
      <c r="H59" s="40" t="s">
        <v>406</v>
      </c>
      <c r="I59" s="171">
        <v>104128</v>
      </c>
      <c r="J59" s="72" t="s">
        <v>33</v>
      </c>
      <c r="K59" s="129" t="s">
        <v>1234</v>
      </c>
      <c r="L59" s="131" t="s">
        <v>550</v>
      </c>
      <c r="M59" s="61" t="s">
        <v>19</v>
      </c>
      <c r="N59" s="32">
        <v>0</v>
      </c>
      <c r="O59" s="5" t="s">
        <v>19</v>
      </c>
      <c r="P59" s="54">
        <f>N59</f>
        <v>0</v>
      </c>
      <c r="Q59" s="74" t="s">
        <v>17</v>
      </c>
      <c r="R59" s="75"/>
      <c r="S59" s="38"/>
    </row>
    <row r="60" spans="1:19" ht="31.5" x14ac:dyDescent="0.25">
      <c r="A60" s="29">
        <v>19</v>
      </c>
      <c r="B60" s="29" t="s">
        <v>2</v>
      </c>
      <c r="C60" s="1" t="s">
        <v>21</v>
      </c>
      <c r="D60" s="29" t="s">
        <v>66</v>
      </c>
      <c r="E60" s="29" t="s">
        <v>58</v>
      </c>
      <c r="F60" s="29">
        <v>3</v>
      </c>
      <c r="G60" s="29" t="s">
        <v>14</v>
      </c>
      <c r="H60" s="29" t="s">
        <v>19</v>
      </c>
      <c r="I60" s="40">
        <v>2563974</v>
      </c>
      <c r="J60" s="44" t="s">
        <v>33</v>
      </c>
      <c r="K60" s="133" t="s">
        <v>588</v>
      </c>
      <c r="L60" s="129" t="s">
        <v>601</v>
      </c>
      <c r="M60" s="43" t="s">
        <v>19</v>
      </c>
      <c r="N60" s="30" t="s">
        <v>19</v>
      </c>
      <c r="O60" s="30" t="s">
        <v>19</v>
      </c>
      <c r="P60" s="30" t="s">
        <v>19</v>
      </c>
      <c r="Q60" s="41" t="s">
        <v>17</v>
      </c>
    </row>
    <row r="61" spans="1:19" ht="47.25" x14ac:dyDescent="0.25">
      <c r="A61" s="25">
        <v>20</v>
      </c>
      <c r="B61" s="1" t="s">
        <v>50</v>
      </c>
      <c r="C61" s="29" t="s">
        <v>65</v>
      </c>
      <c r="D61" s="29" t="s">
        <v>66</v>
      </c>
      <c r="E61" s="1" t="s">
        <v>19</v>
      </c>
      <c r="F61" s="1" t="s">
        <v>19</v>
      </c>
      <c r="G61" s="29" t="s">
        <v>14</v>
      </c>
      <c r="H61" s="5" t="s">
        <v>19</v>
      </c>
      <c r="I61" s="41">
        <v>39818.589999999997</v>
      </c>
      <c r="J61" s="44" t="s">
        <v>33</v>
      </c>
      <c r="K61" s="133" t="s">
        <v>602</v>
      </c>
      <c r="L61" s="130" t="s">
        <v>603</v>
      </c>
      <c r="M61" s="43" t="s">
        <v>19</v>
      </c>
      <c r="N61" s="30">
        <v>39818.589999999997</v>
      </c>
      <c r="O61" s="29" t="s">
        <v>147</v>
      </c>
      <c r="P61" s="5">
        <f>N61</f>
        <v>39818.589999999997</v>
      </c>
      <c r="Q61" s="25" t="s">
        <v>18</v>
      </c>
      <c r="R61" s="42"/>
    </row>
    <row r="62" spans="1:19" ht="47.25" x14ac:dyDescent="0.25">
      <c r="A62" s="25">
        <v>21</v>
      </c>
      <c r="B62" s="1" t="s">
        <v>50</v>
      </c>
      <c r="C62" s="29" t="s">
        <v>224</v>
      </c>
      <c r="D62" s="29" t="s">
        <v>66</v>
      </c>
      <c r="E62" s="1" t="s">
        <v>19</v>
      </c>
      <c r="F62" s="1" t="s">
        <v>19</v>
      </c>
      <c r="G62" s="29" t="s">
        <v>14</v>
      </c>
      <c r="H62" s="5" t="s">
        <v>19</v>
      </c>
      <c r="I62" s="41">
        <v>299880</v>
      </c>
      <c r="J62" s="44" t="s">
        <v>33</v>
      </c>
      <c r="K62" s="133" t="s">
        <v>604</v>
      </c>
      <c r="L62" s="130" t="s">
        <v>605</v>
      </c>
      <c r="M62" s="43" t="s">
        <v>19</v>
      </c>
      <c r="N62" s="5">
        <v>0</v>
      </c>
      <c r="O62" s="5" t="s">
        <v>19</v>
      </c>
      <c r="P62" s="5">
        <v>0</v>
      </c>
      <c r="Q62" s="41" t="s">
        <v>18</v>
      </c>
    </row>
    <row r="63" spans="1:19" ht="129" customHeight="1" x14ac:dyDescent="0.25">
      <c r="A63" s="25">
        <v>22</v>
      </c>
      <c r="B63" s="1" t="s">
        <v>50</v>
      </c>
      <c r="C63" s="1" t="s">
        <v>223</v>
      </c>
      <c r="D63" s="8" t="s">
        <v>410</v>
      </c>
      <c r="E63" s="1" t="s">
        <v>19</v>
      </c>
      <c r="F63" s="8" t="s">
        <v>19</v>
      </c>
      <c r="G63" s="8" t="s">
        <v>14</v>
      </c>
      <c r="H63" s="9" t="s">
        <v>19</v>
      </c>
      <c r="I63" s="7">
        <v>1654.1</v>
      </c>
      <c r="J63" s="23" t="s">
        <v>33</v>
      </c>
      <c r="K63" s="133" t="s">
        <v>567</v>
      </c>
      <c r="L63" s="130" t="s">
        <v>606</v>
      </c>
      <c r="M63" s="43" t="s">
        <v>19</v>
      </c>
      <c r="N63" s="5">
        <v>1654.1</v>
      </c>
      <c r="O63" s="5" t="s">
        <v>409</v>
      </c>
      <c r="P63" s="5">
        <f>N63</f>
        <v>1654.1</v>
      </c>
      <c r="Q63" s="41" t="s">
        <v>18</v>
      </c>
      <c r="R63" s="75"/>
    </row>
    <row r="64" spans="1:19" ht="206.25" customHeight="1" x14ac:dyDescent="0.25">
      <c r="A64" s="25">
        <v>23</v>
      </c>
      <c r="B64" s="1" t="s">
        <v>50</v>
      </c>
      <c r="C64" s="1" t="s">
        <v>412</v>
      </c>
      <c r="D64" s="4" t="s">
        <v>411</v>
      </c>
      <c r="E64" s="1" t="s">
        <v>19</v>
      </c>
      <c r="F64" s="8" t="s">
        <v>19</v>
      </c>
      <c r="G64" s="8" t="s">
        <v>14</v>
      </c>
      <c r="H64" s="9" t="s">
        <v>19</v>
      </c>
      <c r="I64" s="7">
        <v>76795.460000000006</v>
      </c>
      <c r="J64" s="23" t="s">
        <v>33</v>
      </c>
      <c r="K64" s="133" t="s">
        <v>573</v>
      </c>
      <c r="L64" s="130" t="s">
        <v>575</v>
      </c>
      <c r="M64" s="43" t="s">
        <v>19</v>
      </c>
      <c r="N64" s="5">
        <v>60432.959999999999</v>
      </c>
      <c r="O64" s="5" t="s">
        <v>607</v>
      </c>
      <c r="P64" s="5">
        <f>N64</f>
        <v>60432.959999999999</v>
      </c>
      <c r="Q64" s="41" t="s">
        <v>18</v>
      </c>
    </row>
    <row r="65" spans="1:19" ht="87.75" customHeight="1" x14ac:dyDescent="0.25">
      <c r="A65" s="25">
        <v>24</v>
      </c>
      <c r="B65" s="1" t="s">
        <v>50</v>
      </c>
      <c r="C65" s="1" t="s">
        <v>609</v>
      </c>
      <c r="D65" s="4" t="s">
        <v>608</v>
      </c>
      <c r="E65" s="1" t="s">
        <v>19</v>
      </c>
      <c r="F65" s="8" t="s">
        <v>19</v>
      </c>
      <c r="G65" s="8" t="s">
        <v>14</v>
      </c>
      <c r="H65" s="9" t="s">
        <v>19</v>
      </c>
      <c r="I65" s="7">
        <v>299880</v>
      </c>
      <c r="J65" s="23" t="s">
        <v>33</v>
      </c>
      <c r="K65" s="125" t="s">
        <v>575</v>
      </c>
      <c r="L65" s="130" t="s">
        <v>482</v>
      </c>
      <c r="M65" s="43" t="s">
        <v>19</v>
      </c>
      <c r="N65" s="5">
        <v>299880</v>
      </c>
      <c r="O65" s="5" t="s">
        <v>983</v>
      </c>
      <c r="P65" s="5">
        <f>N65</f>
        <v>299880</v>
      </c>
      <c r="Q65" s="41" t="s">
        <v>18</v>
      </c>
    </row>
    <row r="66" spans="1:19" ht="87.75" customHeight="1" x14ac:dyDescent="0.25">
      <c r="A66" s="25">
        <v>25</v>
      </c>
      <c r="B66" s="1" t="s">
        <v>50</v>
      </c>
      <c r="C66" s="1" t="s">
        <v>985</v>
      </c>
      <c r="D66" s="4" t="s">
        <v>984</v>
      </c>
      <c r="E66" s="1" t="s">
        <v>19</v>
      </c>
      <c r="F66" s="8" t="s">
        <v>19</v>
      </c>
      <c r="G66" s="8" t="s">
        <v>14</v>
      </c>
      <c r="H66" s="9" t="s">
        <v>19</v>
      </c>
      <c r="I66" s="7">
        <v>23917.81</v>
      </c>
      <c r="J66" s="23" t="s">
        <v>33</v>
      </c>
      <c r="K66" s="125" t="s">
        <v>986</v>
      </c>
      <c r="L66" s="130" t="s">
        <v>987</v>
      </c>
      <c r="M66" s="43" t="s">
        <v>19</v>
      </c>
      <c r="N66" s="5">
        <v>0</v>
      </c>
      <c r="O66" s="5" t="s">
        <v>19</v>
      </c>
      <c r="P66" s="5">
        <f>N66</f>
        <v>0</v>
      </c>
      <c r="Q66" s="41" t="s">
        <v>17</v>
      </c>
    </row>
    <row r="67" spans="1:19" ht="112.5" customHeight="1" x14ac:dyDescent="0.25">
      <c r="A67" s="25">
        <v>26</v>
      </c>
      <c r="B67" s="1" t="s">
        <v>0</v>
      </c>
      <c r="C67" s="1" t="s">
        <v>22</v>
      </c>
      <c r="D67" s="29" t="s">
        <v>16</v>
      </c>
      <c r="E67" s="1" t="s">
        <v>31</v>
      </c>
      <c r="F67" s="1">
        <v>1</v>
      </c>
      <c r="G67" s="29" t="s">
        <v>15</v>
      </c>
      <c r="H67" s="5" t="s">
        <v>19</v>
      </c>
      <c r="I67" s="40">
        <v>67830</v>
      </c>
      <c r="J67" s="40" t="s">
        <v>33</v>
      </c>
      <c r="K67" s="133" t="s">
        <v>610</v>
      </c>
      <c r="L67" s="130" t="s">
        <v>67</v>
      </c>
      <c r="M67" s="43" t="s">
        <v>776</v>
      </c>
      <c r="N67" s="5">
        <v>0</v>
      </c>
      <c r="O67" s="5" t="s">
        <v>19</v>
      </c>
      <c r="P67" s="5">
        <v>0</v>
      </c>
      <c r="Q67" s="25" t="s">
        <v>17</v>
      </c>
    </row>
    <row r="68" spans="1:19" ht="15.75" customHeight="1" x14ac:dyDescent="0.25">
      <c r="A68" s="214">
        <v>27</v>
      </c>
      <c r="B68" s="224" t="s">
        <v>0</v>
      </c>
      <c r="C68" s="224" t="s">
        <v>24</v>
      </c>
      <c r="D68" s="226" t="s">
        <v>148</v>
      </c>
      <c r="E68" s="224" t="s">
        <v>31</v>
      </c>
      <c r="F68" s="224">
        <v>1</v>
      </c>
      <c r="G68" s="226" t="s">
        <v>23</v>
      </c>
      <c r="H68" s="212" t="s">
        <v>19</v>
      </c>
      <c r="I68" s="242">
        <v>71400</v>
      </c>
      <c r="J68" s="240" t="s">
        <v>33</v>
      </c>
      <c r="K68" s="218" t="s">
        <v>535</v>
      </c>
      <c r="L68" s="236" t="s">
        <v>482</v>
      </c>
      <c r="M68" s="216" t="s">
        <v>954</v>
      </c>
      <c r="N68" s="30">
        <v>2618</v>
      </c>
      <c r="O68" s="29" t="s">
        <v>68</v>
      </c>
      <c r="P68" s="212">
        <f>SUM(N68:N82)</f>
        <v>49454.930000000008</v>
      </c>
      <c r="Q68" s="214" t="s">
        <v>17</v>
      </c>
      <c r="R68" s="316"/>
    </row>
    <row r="69" spans="1:19" x14ac:dyDescent="0.25">
      <c r="A69" s="235"/>
      <c r="B69" s="233"/>
      <c r="C69" s="233"/>
      <c r="D69" s="234"/>
      <c r="E69" s="233"/>
      <c r="F69" s="233"/>
      <c r="G69" s="234"/>
      <c r="H69" s="228"/>
      <c r="I69" s="264"/>
      <c r="J69" s="258"/>
      <c r="K69" s="230"/>
      <c r="L69" s="256"/>
      <c r="M69" s="229"/>
      <c r="N69" s="30">
        <v>3227.28</v>
      </c>
      <c r="O69" s="29" t="s">
        <v>69</v>
      </c>
      <c r="P69" s="228"/>
      <c r="Q69" s="235"/>
      <c r="R69" s="316"/>
    </row>
    <row r="70" spans="1:19" x14ac:dyDescent="0.25">
      <c r="A70" s="235"/>
      <c r="B70" s="233"/>
      <c r="C70" s="233"/>
      <c r="D70" s="234"/>
      <c r="E70" s="233"/>
      <c r="F70" s="233"/>
      <c r="G70" s="234"/>
      <c r="H70" s="228"/>
      <c r="I70" s="264"/>
      <c r="J70" s="258"/>
      <c r="K70" s="230"/>
      <c r="L70" s="256"/>
      <c r="M70" s="229"/>
      <c r="N70" s="30">
        <v>3227</v>
      </c>
      <c r="O70" s="1" t="s">
        <v>70</v>
      </c>
      <c r="P70" s="228"/>
      <c r="Q70" s="235"/>
      <c r="R70" s="316"/>
      <c r="S70" s="38"/>
    </row>
    <row r="71" spans="1:19" x14ac:dyDescent="0.25">
      <c r="A71" s="235"/>
      <c r="B71" s="233"/>
      <c r="C71" s="233"/>
      <c r="D71" s="234"/>
      <c r="E71" s="233"/>
      <c r="F71" s="233"/>
      <c r="G71" s="234"/>
      <c r="H71" s="228"/>
      <c r="I71" s="264"/>
      <c r="J71" s="258"/>
      <c r="K71" s="230"/>
      <c r="L71" s="256"/>
      <c r="M71" s="229"/>
      <c r="N71" s="30">
        <v>3310.58</v>
      </c>
      <c r="O71" s="41" t="s">
        <v>225</v>
      </c>
      <c r="P71" s="228"/>
      <c r="Q71" s="235"/>
      <c r="R71" s="316"/>
      <c r="S71" s="38"/>
    </row>
    <row r="72" spans="1:19" x14ac:dyDescent="0.25">
      <c r="A72" s="235"/>
      <c r="B72" s="233"/>
      <c r="C72" s="233"/>
      <c r="D72" s="234"/>
      <c r="E72" s="233"/>
      <c r="F72" s="233"/>
      <c r="G72" s="234"/>
      <c r="H72" s="228"/>
      <c r="I72" s="264"/>
      <c r="J72" s="258"/>
      <c r="K72" s="230"/>
      <c r="L72" s="256"/>
      <c r="M72" s="229"/>
      <c r="N72" s="30">
        <v>3310.58</v>
      </c>
      <c r="O72" s="41" t="s">
        <v>226</v>
      </c>
      <c r="P72" s="228"/>
      <c r="Q72" s="235"/>
      <c r="R72" s="316"/>
      <c r="S72" s="38"/>
    </row>
    <row r="73" spans="1:19" x14ac:dyDescent="0.25">
      <c r="A73" s="235"/>
      <c r="B73" s="233"/>
      <c r="C73" s="233"/>
      <c r="D73" s="234"/>
      <c r="E73" s="233"/>
      <c r="F73" s="233"/>
      <c r="G73" s="234"/>
      <c r="H73" s="228"/>
      <c r="I73" s="264"/>
      <c r="J73" s="258"/>
      <c r="K73" s="230"/>
      <c r="L73" s="256"/>
      <c r="M73" s="229"/>
      <c r="N73" s="30">
        <v>3310.58</v>
      </c>
      <c r="O73" s="41" t="s">
        <v>413</v>
      </c>
      <c r="P73" s="228"/>
      <c r="Q73" s="235"/>
      <c r="R73" s="316"/>
      <c r="S73" s="38"/>
    </row>
    <row r="74" spans="1:19" x14ac:dyDescent="0.25">
      <c r="A74" s="235"/>
      <c r="B74" s="233"/>
      <c r="C74" s="233"/>
      <c r="D74" s="234"/>
      <c r="E74" s="233"/>
      <c r="F74" s="233"/>
      <c r="G74" s="234"/>
      <c r="H74" s="228"/>
      <c r="I74" s="264"/>
      <c r="J74" s="258"/>
      <c r="K74" s="230"/>
      <c r="L74" s="256"/>
      <c r="M74" s="229"/>
      <c r="N74" s="30">
        <v>3359.37</v>
      </c>
      <c r="O74" s="41" t="s">
        <v>414</v>
      </c>
      <c r="P74" s="228"/>
      <c r="Q74" s="235"/>
      <c r="R74" s="316"/>
      <c r="S74" s="38"/>
    </row>
    <row r="75" spans="1:19" x14ac:dyDescent="0.25">
      <c r="A75" s="235"/>
      <c r="B75" s="233"/>
      <c r="C75" s="233"/>
      <c r="D75" s="234"/>
      <c r="E75" s="233"/>
      <c r="F75" s="233"/>
      <c r="G75" s="234"/>
      <c r="H75" s="228"/>
      <c r="I75" s="264"/>
      <c r="J75" s="258"/>
      <c r="K75" s="230"/>
      <c r="L75" s="256"/>
      <c r="M75" s="229"/>
      <c r="N75" s="30">
        <v>3359.37</v>
      </c>
      <c r="O75" s="41" t="s">
        <v>415</v>
      </c>
      <c r="P75" s="228"/>
      <c r="Q75" s="235"/>
      <c r="R75" s="316"/>
      <c r="S75" s="38"/>
    </row>
    <row r="76" spans="1:19" x14ac:dyDescent="0.25">
      <c r="A76" s="235"/>
      <c r="B76" s="233"/>
      <c r="C76" s="233"/>
      <c r="D76" s="234"/>
      <c r="E76" s="233"/>
      <c r="F76" s="233"/>
      <c r="G76" s="234"/>
      <c r="H76" s="228"/>
      <c r="I76" s="264"/>
      <c r="J76" s="258"/>
      <c r="K76" s="230"/>
      <c r="L76" s="256"/>
      <c r="M76" s="229"/>
      <c r="N76" s="30">
        <v>3359.37</v>
      </c>
      <c r="O76" s="41" t="s">
        <v>613</v>
      </c>
      <c r="P76" s="228"/>
      <c r="Q76" s="235"/>
      <c r="R76" s="316"/>
      <c r="S76" s="38"/>
    </row>
    <row r="77" spans="1:19" x14ac:dyDescent="0.25">
      <c r="A77" s="235"/>
      <c r="B77" s="233"/>
      <c r="C77" s="233"/>
      <c r="D77" s="234"/>
      <c r="E77" s="233"/>
      <c r="F77" s="233"/>
      <c r="G77" s="234"/>
      <c r="H77" s="228"/>
      <c r="I77" s="264"/>
      <c r="J77" s="258"/>
      <c r="K77" s="230"/>
      <c r="L77" s="256"/>
      <c r="M77" s="229"/>
      <c r="N77" s="30">
        <v>3389.12</v>
      </c>
      <c r="O77" s="41" t="s">
        <v>614</v>
      </c>
      <c r="P77" s="228"/>
      <c r="Q77" s="235"/>
      <c r="R77" s="316"/>
      <c r="S77" s="38"/>
    </row>
    <row r="78" spans="1:19" x14ac:dyDescent="0.25">
      <c r="A78" s="235"/>
      <c r="B78" s="233"/>
      <c r="C78" s="233"/>
      <c r="D78" s="234"/>
      <c r="E78" s="233"/>
      <c r="F78" s="233"/>
      <c r="G78" s="234"/>
      <c r="H78" s="228"/>
      <c r="I78" s="264"/>
      <c r="J78" s="258"/>
      <c r="K78" s="230"/>
      <c r="L78" s="256"/>
      <c r="M78" s="229"/>
      <c r="N78" s="30">
        <v>3389.12</v>
      </c>
      <c r="O78" s="41" t="s">
        <v>615</v>
      </c>
      <c r="P78" s="228"/>
      <c r="Q78" s="235"/>
      <c r="R78" s="316"/>
      <c r="S78" s="38"/>
    </row>
    <row r="79" spans="1:19" x14ac:dyDescent="0.25">
      <c r="A79" s="235"/>
      <c r="B79" s="233"/>
      <c r="C79" s="233"/>
      <c r="D79" s="234"/>
      <c r="E79" s="233"/>
      <c r="F79" s="233"/>
      <c r="G79" s="234"/>
      <c r="H79" s="228"/>
      <c r="I79" s="264"/>
      <c r="J79" s="258"/>
      <c r="K79" s="230"/>
      <c r="L79" s="256"/>
      <c r="M79" s="229"/>
      <c r="N79" s="30">
        <v>3389.12</v>
      </c>
      <c r="O79" s="41" t="s">
        <v>953</v>
      </c>
      <c r="P79" s="228"/>
      <c r="Q79" s="235"/>
      <c r="R79" s="316"/>
      <c r="S79" s="38"/>
    </row>
    <row r="80" spans="1:19" x14ac:dyDescent="0.25">
      <c r="A80" s="235"/>
      <c r="B80" s="233"/>
      <c r="C80" s="233"/>
      <c r="D80" s="234"/>
      <c r="E80" s="233"/>
      <c r="F80" s="233"/>
      <c r="G80" s="234"/>
      <c r="H80" s="228"/>
      <c r="I80" s="264"/>
      <c r="J80" s="258"/>
      <c r="K80" s="230"/>
      <c r="L80" s="256"/>
      <c r="M80" s="229"/>
      <c r="N80" s="30">
        <v>3389.12</v>
      </c>
      <c r="O80" s="41" t="s">
        <v>955</v>
      </c>
      <c r="P80" s="228"/>
      <c r="Q80" s="235"/>
      <c r="R80" s="139"/>
      <c r="S80" s="38"/>
    </row>
    <row r="81" spans="1:19" x14ac:dyDescent="0.25">
      <c r="A81" s="235"/>
      <c r="B81" s="233"/>
      <c r="C81" s="233"/>
      <c r="D81" s="234"/>
      <c r="E81" s="233"/>
      <c r="F81" s="233"/>
      <c r="G81" s="234"/>
      <c r="H81" s="228"/>
      <c r="I81" s="264"/>
      <c r="J81" s="258"/>
      <c r="K81" s="230"/>
      <c r="L81" s="256"/>
      <c r="M81" s="229"/>
      <c r="N81" s="30">
        <v>3408.16</v>
      </c>
      <c r="O81" s="41" t="s">
        <v>956</v>
      </c>
      <c r="P81" s="228"/>
      <c r="Q81" s="235"/>
      <c r="R81" s="139"/>
      <c r="S81" s="38"/>
    </row>
    <row r="82" spans="1:19" x14ac:dyDescent="0.25">
      <c r="A82" s="215"/>
      <c r="B82" s="225"/>
      <c r="C82" s="225"/>
      <c r="D82" s="227"/>
      <c r="E82" s="225"/>
      <c r="F82" s="225"/>
      <c r="G82" s="227"/>
      <c r="H82" s="213"/>
      <c r="I82" s="243"/>
      <c r="J82" s="241"/>
      <c r="K82" s="219"/>
      <c r="L82" s="237"/>
      <c r="M82" s="217"/>
      <c r="N82" s="30">
        <v>3408.16</v>
      </c>
      <c r="O82" s="30" t="s">
        <v>1235</v>
      </c>
      <c r="P82" s="213"/>
      <c r="Q82" s="215"/>
      <c r="R82" s="139"/>
      <c r="S82" s="38"/>
    </row>
    <row r="83" spans="1:19" ht="21" customHeight="1" x14ac:dyDescent="0.25">
      <c r="A83" s="214">
        <v>28</v>
      </c>
      <c r="B83" s="220" t="s">
        <v>0</v>
      </c>
      <c r="C83" s="214" t="s">
        <v>228</v>
      </c>
      <c r="D83" s="220" t="s">
        <v>227</v>
      </c>
      <c r="E83" s="224" t="s">
        <v>31</v>
      </c>
      <c r="F83" s="220">
        <v>1</v>
      </c>
      <c r="G83" s="220" t="s">
        <v>364</v>
      </c>
      <c r="H83" s="220" t="s">
        <v>19</v>
      </c>
      <c r="I83" s="247">
        <v>98280</v>
      </c>
      <c r="J83" s="271" t="s">
        <v>33</v>
      </c>
      <c r="K83" s="218" t="s">
        <v>537</v>
      </c>
      <c r="L83" s="218" t="s">
        <v>482</v>
      </c>
      <c r="M83" s="224" t="s">
        <v>950</v>
      </c>
      <c r="N83" s="41">
        <v>8610</v>
      </c>
      <c r="O83" s="41" t="s">
        <v>229</v>
      </c>
      <c r="P83" s="212">
        <f>SUM(N83:N91)</f>
        <v>64440.599999999991</v>
      </c>
      <c r="Q83" s="214" t="s">
        <v>18</v>
      </c>
      <c r="R83" s="313"/>
      <c r="S83" s="38"/>
    </row>
    <row r="84" spans="1:19" x14ac:dyDescent="0.25">
      <c r="A84" s="235"/>
      <c r="B84" s="231"/>
      <c r="C84" s="235"/>
      <c r="D84" s="231"/>
      <c r="E84" s="233"/>
      <c r="F84" s="231"/>
      <c r="G84" s="231"/>
      <c r="H84" s="231"/>
      <c r="I84" s="274"/>
      <c r="J84" s="272"/>
      <c r="K84" s="230"/>
      <c r="L84" s="230"/>
      <c r="M84" s="233"/>
      <c r="N84" s="41">
        <v>7140</v>
      </c>
      <c r="O84" s="41" t="s">
        <v>361</v>
      </c>
      <c r="P84" s="228"/>
      <c r="Q84" s="235"/>
      <c r="R84" s="313"/>
      <c r="S84" s="38"/>
    </row>
    <row r="85" spans="1:19" x14ac:dyDescent="0.25">
      <c r="A85" s="235"/>
      <c r="B85" s="231"/>
      <c r="C85" s="235"/>
      <c r="D85" s="231"/>
      <c r="E85" s="233"/>
      <c r="F85" s="231"/>
      <c r="G85" s="231"/>
      <c r="H85" s="231"/>
      <c r="I85" s="274"/>
      <c r="J85" s="272"/>
      <c r="K85" s="230"/>
      <c r="L85" s="230"/>
      <c r="M85" s="233"/>
      <c r="N85" s="41">
        <v>5880</v>
      </c>
      <c r="O85" s="41" t="s">
        <v>362</v>
      </c>
      <c r="P85" s="228"/>
      <c r="Q85" s="235"/>
      <c r="R85" s="313"/>
      <c r="S85" s="38"/>
    </row>
    <row r="86" spans="1:19" ht="18" customHeight="1" x14ac:dyDescent="0.25">
      <c r="A86" s="235"/>
      <c r="B86" s="231"/>
      <c r="C86" s="235"/>
      <c r="D86" s="231"/>
      <c r="E86" s="233"/>
      <c r="F86" s="231"/>
      <c r="G86" s="231"/>
      <c r="H86" s="231"/>
      <c r="I86" s="274"/>
      <c r="J86" s="272"/>
      <c r="K86" s="230"/>
      <c r="L86" s="230"/>
      <c r="M86" s="233"/>
      <c r="N86" s="41">
        <v>1470</v>
      </c>
      <c r="O86" s="41" t="s">
        <v>363</v>
      </c>
      <c r="P86" s="228"/>
      <c r="Q86" s="235"/>
      <c r="R86" s="313"/>
      <c r="S86" s="38"/>
    </row>
    <row r="87" spans="1:19" ht="18" customHeight="1" x14ac:dyDescent="0.25">
      <c r="A87" s="235"/>
      <c r="B87" s="231"/>
      <c r="C87" s="235"/>
      <c r="D87" s="231"/>
      <c r="E87" s="233"/>
      <c r="F87" s="231"/>
      <c r="G87" s="231"/>
      <c r="H87" s="231"/>
      <c r="I87" s="274"/>
      <c r="J87" s="272"/>
      <c r="K87" s="230"/>
      <c r="L87" s="230"/>
      <c r="M87" s="233"/>
      <c r="N87" s="41">
        <v>9240</v>
      </c>
      <c r="O87" s="41" t="s">
        <v>545</v>
      </c>
      <c r="P87" s="228"/>
      <c r="Q87" s="235"/>
      <c r="R87" s="313"/>
      <c r="S87" s="38"/>
    </row>
    <row r="88" spans="1:19" ht="18" customHeight="1" x14ac:dyDescent="0.25">
      <c r="A88" s="235"/>
      <c r="B88" s="231"/>
      <c r="C88" s="235"/>
      <c r="D88" s="231"/>
      <c r="E88" s="233"/>
      <c r="F88" s="231"/>
      <c r="G88" s="231"/>
      <c r="H88" s="231"/>
      <c r="I88" s="274"/>
      <c r="J88" s="272"/>
      <c r="K88" s="230"/>
      <c r="L88" s="230"/>
      <c r="M88" s="233"/>
      <c r="N88" s="41">
        <v>8610</v>
      </c>
      <c r="O88" s="41" t="s">
        <v>546</v>
      </c>
      <c r="P88" s="228"/>
      <c r="Q88" s="235"/>
      <c r="R88" s="313"/>
      <c r="S88" s="38"/>
    </row>
    <row r="89" spans="1:19" ht="18" customHeight="1" x14ac:dyDescent="0.25">
      <c r="A89" s="235"/>
      <c r="B89" s="231"/>
      <c r="C89" s="235"/>
      <c r="D89" s="231"/>
      <c r="E89" s="233"/>
      <c r="F89" s="231"/>
      <c r="G89" s="231"/>
      <c r="H89" s="231"/>
      <c r="I89" s="274"/>
      <c r="J89" s="272"/>
      <c r="K89" s="230"/>
      <c r="L89" s="230"/>
      <c r="M89" s="233"/>
      <c r="N89" s="41">
        <v>5747.7</v>
      </c>
      <c r="O89" s="41" t="s">
        <v>948</v>
      </c>
      <c r="P89" s="228"/>
      <c r="Q89" s="235"/>
      <c r="R89" s="313"/>
      <c r="S89" s="38"/>
    </row>
    <row r="90" spans="1:19" ht="18" customHeight="1" x14ac:dyDescent="0.25">
      <c r="A90" s="235"/>
      <c r="B90" s="231"/>
      <c r="C90" s="235"/>
      <c r="D90" s="231"/>
      <c r="E90" s="233"/>
      <c r="F90" s="231"/>
      <c r="G90" s="231"/>
      <c r="H90" s="231"/>
      <c r="I90" s="274"/>
      <c r="J90" s="272"/>
      <c r="K90" s="230"/>
      <c r="L90" s="230"/>
      <c r="M90" s="233"/>
      <c r="N90" s="41">
        <v>6997.2</v>
      </c>
      <c r="O90" s="41" t="s">
        <v>949</v>
      </c>
      <c r="P90" s="228"/>
      <c r="Q90" s="235"/>
      <c r="R90" s="313"/>
      <c r="S90" s="38"/>
    </row>
    <row r="91" spans="1:19" ht="18" customHeight="1" x14ac:dyDescent="0.25">
      <c r="A91" s="215"/>
      <c r="B91" s="221"/>
      <c r="C91" s="215"/>
      <c r="D91" s="221"/>
      <c r="E91" s="225"/>
      <c r="F91" s="221"/>
      <c r="G91" s="221"/>
      <c r="H91" s="221"/>
      <c r="I91" s="248"/>
      <c r="J91" s="273"/>
      <c r="K91" s="219"/>
      <c r="L91" s="219"/>
      <c r="M91" s="225"/>
      <c r="N91" s="41">
        <v>10745.7</v>
      </c>
      <c r="O91" s="41" t="s">
        <v>951</v>
      </c>
      <c r="P91" s="213"/>
      <c r="Q91" s="215"/>
      <c r="R91" s="138"/>
      <c r="S91" s="38"/>
    </row>
    <row r="92" spans="1:19" ht="18" customHeight="1" x14ac:dyDescent="0.25">
      <c r="A92" s="214">
        <v>29</v>
      </c>
      <c r="B92" s="220" t="s">
        <v>0</v>
      </c>
      <c r="C92" s="214" t="s">
        <v>232</v>
      </c>
      <c r="D92" s="220" t="s">
        <v>1236</v>
      </c>
      <c r="E92" s="224" t="s">
        <v>31</v>
      </c>
      <c r="F92" s="220">
        <v>1</v>
      </c>
      <c r="G92" s="220" t="s">
        <v>230</v>
      </c>
      <c r="H92" s="220" t="s">
        <v>19</v>
      </c>
      <c r="I92" s="247">
        <v>102520.88</v>
      </c>
      <c r="J92" s="271" t="s">
        <v>33</v>
      </c>
      <c r="K92" s="218" t="s">
        <v>537</v>
      </c>
      <c r="L92" s="218" t="s">
        <v>482</v>
      </c>
      <c r="M92" s="224" t="s">
        <v>929</v>
      </c>
      <c r="N92" s="41">
        <v>2395</v>
      </c>
      <c r="O92" s="41" t="s">
        <v>233</v>
      </c>
      <c r="P92" s="212">
        <f>SUM(N92:N100)</f>
        <v>58256</v>
      </c>
      <c r="Q92" s="214" t="s">
        <v>17</v>
      </c>
      <c r="R92" s="313"/>
      <c r="S92" s="38"/>
    </row>
    <row r="93" spans="1:19" ht="18" customHeight="1" x14ac:dyDescent="0.25">
      <c r="A93" s="235"/>
      <c r="B93" s="231"/>
      <c r="C93" s="235"/>
      <c r="D93" s="231"/>
      <c r="E93" s="233"/>
      <c r="F93" s="231"/>
      <c r="G93" s="231"/>
      <c r="H93" s="231"/>
      <c r="I93" s="274"/>
      <c r="J93" s="272"/>
      <c r="K93" s="230"/>
      <c r="L93" s="230"/>
      <c r="M93" s="233"/>
      <c r="N93" s="41">
        <v>6737</v>
      </c>
      <c r="O93" s="41" t="s">
        <v>416</v>
      </c>
      <c r="P93" s="228"/>
      <c r="Q93" s="235"/>
      <c r="R93" s="313"/>
      <c r="S93" s="38"/>
    </row>
    <row r="94" spans="1:19" ht="18" customHeight="1" x14ac:dyDescent="0.25">
      <c r="A94" s="235"/>
      <c r="B94" s="231"/>
      <c r="C94" s="235"/>
      <c r="D94" s="231"/>
      <c r="E94" s="233"/>
      <c r="F94" s="231"/>
      <c r="G94" s="231"/>
      <c r="H94" s="231"/>
      <c r="I94" s="274"/>
      <c r="J94" s="272"/>
      <c r="K94" s="230"/>
      <c r="L94" s="230"/>
      <c r="M94" s="233"/>
      <c r="N94" s="41">
        <v>1270</v>
      </c>
      <c r="O94" s="41" t="s">
        <v>417</v>
      </c>
      <c r="P94" s="228"/>
      <c r="Q94" s="235"/>
      <c r="R94" s="313"/>
      <c r="S94" s="38"/>
    </row>
    <row r="95" spans="1:19" ht="18" customHeight="1" x14ac:dyDescent="0.25">
      <c r="A95" s="235"/>
      <c r="B95" s="231"/>
      <c r="C95" s="235"/>
      <c r="D95" s="231"/>
      <c r="E95" s="233"/>
      <c r="F95" s="231"/>
      <c r="G95" s="231"/>
      <c r="H95" s="231"/>
      <c r="I95" s="274"/>
      <c r="J95" s="272"/>
      <c r="K95" s="230"/>
      <c r="L95" s="230"/>
      <c r="M95" s="233"/>
      <c r="N95" s="41">
        <v>3973</v>
      </c>
      <c r="O95" s="41" t="s">
        <v>418</v>
      </c>
      <c r="P95" s="228"/>
      <c r="Q95" s="235"/>
      <c r="R95" s="313"/>
      <c r="S95" s="38"/>
    </row>
    <row r="96" spans="1:19" ht="18" customHeight="1" x14ac:dyDescent="0.25">
      <c r="A96" s="235"/>
      <c r="B96" s="231"/>
      <c r="C96" s="235"/>
      <c r="D96" s="231"/>
      <c r="E96" s="233"/>
      <c r="F96" s="231"/>
      <c r="G96" s="231"/>
      <c r="H96" s="231"/>
      <c r="I96" s="274"/>
      <c r="J96" s="272"/>
      <c r="K96" s="230"/>
      <c r="L96" s="230"/>
      <c r="M96" s="233"/>
      <c r="N96" s="41">
        <v>6680</v>
      </c>
      <c r="O96" s="41" t="s">
        <v>923</v>
      </c>
      <c r="P96" s="228"/>
      <c r="Q96" s="235"/>
      <c r="R96" s="313"/>
      <c r="S96" s="38"/>
    </row>
    <row r="97" spans="1:19" ht="18" customHeight="1" x14ac:dyDescent="0.25">
      <c r="A97" s="235"/>
      <c r="B97" s="231"/>
      <c r="C97" s="235"/>
      <c r="D97" s="231"/>
      <c r="E97" s="233"/>
      <c r="F97" s="231"/>
      <c r="G97" s="231"/>
      <c r="H97" s="231"/>
      <c r="I97" s="274"/>
      <c r="J97" s="272"/>
      <c r="K97" s="230"/>
      <c r="L97" s="230"/>
      <c r="M97" s="233"/>
      <c r="N97" s="41">
        <v>20126</v>
      </c>
      <c r="O97" s="41" t="s">
        <v>924</v>
      </c>
      <c r="P97" s="228"/>
      <c r="Q97" s="235"/>
      <c r="R97" s="313"/>
      <c r="S97" s="38"/>
    </row>
    <row r="98" spans="1:19" ht="18" customHeight="1" x14ac:dyDescent="0.25">
      <c r="A98" s="235"/>
      <c r="B98" s="231"/>
      <c r="C98" s="235"/>
      <c r="D98" s="231"/>
      <c r="E98" s="233"/>
      <c r="F98" s="231"/>
      <c r="G98" s="231"/>
      <c r="H98" s="231"/>
      <c r="I98" s="274"/>
      <c r="J98" s="272"/>
      <c r="K98" s="230"/>
      <c r="L98" s="230"/>
      <c r="M98" s="233"/>
      <c r="N98" s="41">
        <v>8566</v>
      </c>
      <c r="O98" s="41" t="s">
        <v>924</v>
      </c>
      <c r="P98" s="228"/>
      <c r="Q98" s="235"/>
      <c r="R98" s="313"/>
      <c r="S98" s="38"/>
    </row>
    <row r="99" spans="1:19" ht="18" customHeight="1" x14ac:dyDescent="0.25">
      <c r="A99" s="235"/>
      <c r="B99" s="231"/>
      <c r="C99" s="235"/>
      <c r="D99" s="231"/>
      <c r="E99" s="233"/>
      <c r="F99" s="231"/>
      <c r="G99" s="231"/>
      <c r="H99" s="231"/>
      <c r="I99" s="274"/>
      <c r="J99" s="272"/>
      <c r="K99" s="230"/>
      <c r="L99" s="230"/>
      <c r="M99" s="233"/>
      <c r="N99" s="41">
        <v>6684</v>
      </c>
      <c r="O99" s="41" t="s">
        <v>925</v>
      </c>
      <c r="P99" s="228"/>
      <c r="Q99" s="235"/>
      <c r="R99" s="138"/>
      <c r="S99" s="38"/>
    </row>
    <row r="100" spans="1:19" ht="18" customHeight="1" x14ac:dyDescent="0.25">
      <c r="A100" s="215"/>
      <c r="B100" s="221"/>
      <c r="C100" s="215"/>
      <c r="D100" s="221"/>
      <c r="E100" s="225"/>
      <c r="F100" s="221"/>
      <c r="G100" s="221"/>
      <c r="H100" s="221"/>
      <c r="I100" s="248"/>
      <c r="J100" s="273"/>
      <c r="K100" s="219"/>
      <c r="L100" s="219"/>
      <c r="M100" s="225"/>
      <c r="N100" s="41">
        <v>1825</v>
      </c>
      <c r="O100" s="41" t="s">
        <v>1237</v>
      </c>
      <c r="P100" s="213"/>
      <c r="Q100" s="215"/>
      <c r="R100" s="138"/>
      <c r="S100" s="38"/>
    </row>
    <row r="101" spans="1:19" ht="120" customHeight="1" x14ac:dyDescent="0.25">
      <c r="A101" s="147">
        <v>30</v>
      </c>
      <c r="B101" s="156" t="s">
        <v>0</v>
      </c>
      <c r="C101" s="147" t="s">
        <v>1238</v>
      </c>
      <c r="D101" s="29" t="s">
        <v>1239</v>
      </c>
      <c r="E101" s="149" t="s">
        <v>31</v>
      </c>
      <c r="F101" s="146">
        <v>1</v>
      </c>
      <c r="G101" s="4" t="s">
        <v>230</v>
      </c>
      <c r="H101" s="146" t="s">
        <v>19</v>
      </c>
      <c r="I101" s="151">
        <v>84789</v>
      </c>
      <c r="J101" s="155" t="s">
        <v>33</v>
      </c>
      <c r="K101" s="161" t="s">
        <v>1218</v>
      </c>
      <c r="L101" s="161" t="s">
        <v>1219</v>
      </c>
      <c r="M101" s="149" t="s">
        <v>19</v>
      </c>
      <c r="N101" s="41">
        <v>1948</v>
      </c>
      <c r="O101" s="41" t="s">
        <v>1240</v>
      </c>
      <c r="P101" s="148">
        <f>N101</f>
        <v>1948</v>
      </c>
      <c r="Q101" s="147" t="s">
        <v>17</v>
      </c>
      <c r="R101" s="138"/>
      <c r="S101" s="38"/>
    </row>
    <row r="102" spans="1:19" ht="23.25" customHeight="1" x14ac:dyDescent="0.25">
      <c r="A102" s="220">
        <v>31</v>
      </c>
      <c r="B102" s="220" t="s">
        <v>0</v>
      </c>
      <c r="C102" s="214" t="s">
        <v>235</v>
      </c>
      <c r="D102" s="220" t="s">
        <v>1241</v>
      </c>
      <c r="E102" s="224" t="s">
        <v>31</v>
      </c>
      <c r="F102" s="220">
        <v>1</v>
      </c>
      <c r="G102" s="220" t="s">
        <v>234</v>
      </c>
      <c r="H102" s="220" t="s">
        <v>19</v>
      </c>
      <c r="I102" s="247">
        <v>32368</v>
      </c>
      <c r="J102" s="271" t="s">
        <v>33</v>
      </c>
      <c r="K102" s="218" t="s">
        <v>537</v>
      </c>
      <c r="L102" s="218" t="s">
        <v>482</v>
      </c>
      <c r="M102" s="224" t="s">
        <v>926</v>
      </c>
      <c r="N102" s="41">
        <v>4046</v>
      </c>
      <c r="O102" s="41" t="s">
        <v>236</v>
      </c>
      <c r="P102" s="212">
        <f>SUM(N102:N111)</f>
        <v>40460</v>
      </c>
      <c r="Q102" s="214" t="s">
        <v>17</v>
      </c>
      <c r="R102" s="313"/>
      <c r="S102" s="38"/>
    </row>
    <row r="103" spans="1:19" x14ac:dyDescent="0.25">
      <c r="A103" s="231"/>
      <c r="B103" s="231"/>
      <c r="C103" s="235"/>
      <c r="D103" s="231"/>
      <c r="E103" s="233"/>
      <c r="F103" s="231"/>
      <c r="G103" s="231"/>
      <c r="H103" s="231"/>
      <c r="I103" s="274"/>
      <c r="J103" s="272"/>
      <c r="K103" s="230"/>
      <c r="L103" s="230"/>
      <c r="M103" s="233"/>
      <c r="N103" s="41">
        <v>4046</v>
      </c>
      <c r="O103" s="41" t="s">
        <v>419</v>
      </c>
      <c r="P103" s="228"/>
      <c r="Q103" s="235"/>
      <c r="R103" s="313"/>
      <c r="S103" s="38"/>
    </row>
    <row r="104" spans="1:19" x14ac:dyDescent="0.25">
      <c r="A104" s="231"/>
      <c r="B104" s="231"/>
      <c r="C104" s="235"/>
      <c r="D104" s="231"/>
      <c r="E104" s="233"/>
      <c r="F104" s="231"/>
      <c r="G104" s="231"/>
      <c r="H104" s="231"/>
      <c r="I104" s="274"/>
      <c r="J104" s="272"/>
      <c r="K104" s="230"/>
      <c r="L104" s="230"/>
      <c r="M104" s="233"/>
      <c r="N104" s="41">
        <v>4046</v>
      </c>
      <c r="O104" s="41" t="s">
        <v>420</v>
      </c>
      <c r="P104" s="228"/>
      <c r="Q104" s="235"/>
      <c r="R104" s="313"/>
      <c r="S104" s="38"/>
    </row>
    <row r="105" spans="1:19" x14ac:dyDescent="0.25">
      <c r="A105" s="231"/>
      <c r="B105" s="231"/>
      <c r="C105" s="235"/>
      <c r="D105" s="231"/>
      <c r="E105" s="233"/>
      <c r="F105" s="231"/>
      <c r="G105" s="231"/>
      <c r="H105" s="231"/>
      <c r="I105" s="274"/>
      <c r="J105" s="272"/>
      <c r="K105" s="230"/>
      <c r="L105" s="230"/>
      <c r="M105" s="233"/>
      <c r="N105" s="41">
        <v>4046</v>
      </c>
      <c r="O105" s="41" t="s">
        <v>421</v>
      </c>
      <c r="P105" s="228"/>
      <c r="Q105" s="235"/>
      <c r="R105" s="313"/>
      <c r="S105" s="38"/>
    </row>
    <row r="106" spans="1:19" x14ac:dyDescent="0.25">
      <c r="A106" s="231"/>
      <c r="B106" s="231"/>
      <c r="C106" s="235"/>
      <c r="D106" s="231"/>
      <c r="E106" s="233"/>
      <c r="F106" s="231"/>
      <c r="G106" s="231"/>
      <c r="H106" s="231"/>
      <c r="I106" s="274"/>
      <c r="J106" s="272"/>
      <c r="K106" s="230"/>
      <c r="L106" s="230"/>
      <c r="M106" s="233"/>
      <c r="N106" s="41">
        <v>4046</v>
      </c>
      <c r="O106" s="41" t="s">
        <v>618</v>
      </c>
      <c r="P106" s="228"/>
      <c r="Q106" s="235"/>
      <c r="R106" s="313"/>
      <c r="S106" s="38"/>
    </row>
    <row r="107" spans="1:19" x14ac:dyDescent="0.25">
      <c r="A107" s="231"/>
      <c r="B107" s="231"/>
      <c r="C107" s="235"/>
      <c r="D107" s="231"/>
      <c r="E107" s="233"/>
      <c r="F107" s="231"/>
      <c r="G107" s="231"/>
      <c r="H107" s="231"/>
      <c r="I107" s="274"/>
      <c r="J107" s="272"/>
      <c r="K107" s="230"/>
      <c r="L107" s="230"/>
      <c r="M107" s="233"/>
      <c r="N107" s="41">
        <v>4046</v>
      </c>
      <c r="O107" s="41" t="s">
        <v>619</v>
      </c>
      <c r="P107" s="228"/>
      <c r="Q107" s="235"/>
      <c r="R107" s="313"/>
      <c r="S107" s="38"/>
    </row>
    <row r="108" spans="1:19" x14ac:dyDescent="0.25">
      <c r="A108" s="231"/>
      <c r="B108" s="231"/>
      <c r="C108" s="235"/>
      <c r="D108" s="231"/>
      <c r="E108" s="233"/>
      <c r="F108" s="231"/>
      <c r="G108" s="231"/>
      <c r="H108" s="231"/>
      <c r="I108" s="274"/>
      <c r="J108" s="272"/>
      <c r="K108" s="230"/>
      <c r="L108" s="230"/>
      <c r="M108" s="233"/>
      <c r="N108" s="41">
        <v>4046</v>
      </c>
      <c r="O108" s="41" t="s">
        <v>927</v>
      </c>
      <c r="P108" s="228"/>
      <c r="Q108" s="235"/>
      <c r="R108" s="313"/>
      <c r="S108" s="38"/>
    </row>
    <row r="109" spans="1:19" x14ac:dyDescent="0.25">
      <c r="A109" s="231"/>
      <c r="B109" s="231"/>
      <c r="C109" s="235"/>
      <c r="D109" s="231"/>
      <c r="E109" s="233"/>
      <c r="F109" s="231"/>
      <c r="G109" s="231"/>
      <c r="H109" s="231"/>
      <c r="I109" s="274"/>
      <c r="J109" s="272"/>
      <c r="K109" s="230"/>
      <c r="L109" s="230"/>
      <c r="M109" s="233"/>
      <c r="N109" s="41">
        <v>4046</v>
      </c>
      <c r="O109" s="41" t="s">
        <v>927</v>
      </c>
      <c r="P109" s="228"/>
      <c r="Q109" s="235"/>
      <c r="R109" s="138"/>
      <c r="S109" s="38"/>
    </row>
    <row r="110" spans="1:19" x14ac:dyDescent="0.25">
      <c r="A110" s="231"/>
      <c r="B110" s="231"/>
      <c r="C110" s="235"/>
      <c r="D110" s="231"/>
      <c r="E110" s="233"/>
      <c r="F110" s="231"/>
      <c r="G110" s="231"/>
      <c r="H110" s="231"/>
      <c r="I110" s="274"/>
      <c r="J110" s="272"/>
      <c r="K110" s="230"/>
      <c r="L110" s="230"/>
      <c r="M110" s="233"/>
      <c r="N110" s="41">
        <v>4046</v>
      </c>
      <c r="O110" s="41" t="s">
        <v>928</v>
      </c>
      <c r="P110" s="228"/>
      <c r="Q110" s="235"/>
      <c r="R110" s="138"/>
      <c r="S110" s="38"/>
    </row>
    <row r="111" spans="1:19" x14ac:dyDescent="0.25">
      <c r="A111" s="221"/>
      <c r="B111" s="221"/>
      <c r="C111" s="215"/>
      <c r="D111" s="221"/>
      <c r="E111" s="225"/>
      <c r="F111" s="221"/>
      <c r="G111" s="221"/>
      <c r="H111" s="221"/>
      <c r="I111" s="248"/>
      <c r="J111" s="273"/>
      <c r="K111" s="219"/>
      <c r="L111" s="219"/>
      <c r="M111" s="225"/>
      <c r="N111" s="41">
        <v>4046</v>
      </c>
      <c r="O111" s="41" t="s">
        <v>1242</v>
      </c>
      <c r="P111" s="213"/>
      <c r="Q111" s="215"/>
      <c r="R111" s="138"/>
      <c r="S111" s="38"/>
    </row>
    <row r="112" spans="1:19" ht="31.5" x14ac:dyDescent="0.25">
      <c r="A112" s="8">
        <v>32</v>
      </c>
      <c r="B112" s="29" t="s">
        <v>0</v>
      </c>
      <c r="C112" s="25" t="s">
        <v>1243</v>
      </c>
      <c r="D112" s="4" t="s">
        <v>1244</v>
      </c>
      <c r="E112" s="1" t="s">
        <v>31</v>
      </c>
      <c r="F112" s="29">
        <v>1</v>
      </c>
      <c r="G112" s="4" t="s">
        <v>234</v>
      </c>
      <c r="H112" s="29" t="s">
        <v>19</v>
      </c>
      <c r="I112" s="171">
        <v>32368</v>
      </c>
      <c r="J112" s="44" t="s">
        <v>33</v>
      </c>
      <c r="K112" s="129" t="s">
        <v>1218</v>
      </c>
      <c r="L112" s="129" t="s">
        <v>1219</v>
      </c>
      <c r="M112" s="1"/>
      <c r="N112" s="41">
        <v>4046</v>
      </c>
      <c r="O112" s="171" t="s">
        <v>1245</v>
      </c>
      <c r="P112" s="5">
        <f>N112</f>
        <v>4046</v>
      </c>
      <c r="Q112" s="25" t="s">
        <v>17</v>
      </c>
      <c r="R112" s="138"/>
      <c r="S112" s="38"/>
    </row>
    <row r="113" spans="1:19" ht="60" customHeight="1" x14ac:dyDescent="0.25">
      <c r="A113" s="214">
        <v>33</v>
      </c>
      <c r="B113" s="220" t="s">
        <v>0</v>
      </c>
      <c r="C113" s="214" t="s">
        <v>238</v>
      </c>
      <c r="D113" s="220" t="s">
        <v>1246</v>
      </c>
      <c r="E113" s="224" t="s">
        <v>31</v>
      </c>
      <c r="F113" s="220">
        <v>1</v>
      </c>
      <c r="G113" s="220" t="s">
        <v>1</v>
      </c>
      <c r="H113" s="220" t="s">
        <v>19</v>
      </c>
      <c r="I113" s="247">
        <v>106624</v>
      </c>
      <c r="J113" s="271" t="s">
        <v>33</v>
      </c>
      <c r="K113" s="218" t="s">
        <v>537</v>
      </c>
      <c r="L113" s="218" t="s">
        <v>482</v>
      </c>
      <c r="M113" s="224" t="s">
        <v>941</v>
      </c>
      <c r="N113" s="41">
        <v>13328</v>
      </c>
      <c r="O113" s="41" t="s">
        <v>239</v>
      </c>
      <c r="P113" s="212">
        <f>SUM(N113:N122)</f>
        <v>133280</v>
      </c>
      <c r="Q113" s="214" t="s">
        <v>18</v>
      </c>
      <c r="R113" s="313"/>
      <c r="S113" s="38"/>
    </row>
    <row r="114" spans="1:19" x14ac:dyDescent="0.25">
      <c r="A114" s="235"/>
      <c r="B114" s="231"/>
      <c r="C114" s="235"/>
      <c r="D114" s="231"/>
      <c r="E114" s="233"/>
      <c r="F114" s="231"/>
      <c r="G114" s="231"/>
      <c r="H114" s="231"/>
      <c r="I114" s="274"/>
      <c r="J114" s="272"/>
      <c r="K114" s="230"/>
      <c r="L114" s="230"/>
      <c r="M114" s="233"/>
      <c r="N114" s="41">
        <v>13328</v>
      </c>
      <c r="O114" s="41" t="s">
        <v>379</v>
      </c>
      <c r="P114" s="228"/>
      <c r="Q114" s="235"/>
      <c r="R114" s="313"/>
      <c r="S114" s="38"/>
    </row>
    <row r="115" spans="1:19" x14ac:dyDescent="0.25">
      <c r="A115" s="235"/>
      <c r="B115" s="231"/>
      <c r="C115" s="235"/>
      <c r="D115" s="231"/>
      <c r="E115" s="233"/>
      <c r="F115" s="231"/>
      <c r="G115" s="231"/>
      <c r="H115" s="231"/>
      <c r="I115" s="274"/>
      <c r="J115" s="272"/>
      <c r="K115" s="230"/>
      <c r="L115" s="230"/>
      <c r="M115" s="233"/>
      <c r="N115" s="41">
        <v>13328</v>
      </c>
      <c r="O115" s="41" t="s">
        <v>380</v>
      </c>
      <c r="P115" s="228"/>
      <c r="Q115" s="235"/>
      <c r="R115" s="313"/>
      <c r="S115" s="38"/>
    </row>
    <row r="116" spans="1:19" x14ac:dyDescent="0.25">
      <c r="A116" s="235"/>
      <c r="B116" s="231"/>
      <c r="C116" s="235"/>
      <c r="D116" s="231"/>
      <c r="E116" s="233"/>
      <c r="F116" s="231"/>
      <c r="G116" s="231"/>
      <c r="H116" s="231"/>
      <c r="I116" s="274"/>
      <c r="J116" s="272"/>
      <c r="K116" s="230"/>
      <c r="L116" s="230"/>
      <c r="M116" s="233"/>
      <c r="N116" s="41">
        <v>13328</v>
      </c>
      <c r="O116" s="41" t="s">
        <v>381</v>
      </c>
      <c r="P116" s="228"/>
      <c r="Q116" s="235"/>
      <c r="R116" s="313"/>
      <c r="S116" s="38"/>
    </row>
    <row r="117" spans="1:19" x14ac:dyDescent="0.25">
      <c r="A117" s="235"/>
      <c r="B117" s="231"/>
      <c r="C117" s="235"/>
      <c r="D117" s="231"/>
      <c r="E117" s="233"/>
      <c r="F117" s="231"/>
      <c r="G117" s="231"/>
      <c r="H117" s="231"/>
      <c r="I117" s="274"/>
      <c r="J117" s="272"/>
      <c r="K117" s="230"/>
      <c r="L117" s="230"/>
      <c r="M117" s="233"/>
      <c r="N117" s="41">
        <v>13328</v>
      </c>
      <c r="O117" s="41" t="s">
        <v>554</v>
      </c>
      <c r="P117" s="228"/>
      <c r="Q117" s="235"/>
      <c r="R117" s="313"/>
      <c r="S117" s="38"/>
    </row>
    <row r="118" spans="1:19" x14ac:dyDescent="0.25">
      <c r="A118" s="235"/>
      <c r="B118" s="231"/>
      <c r="C118" s="235"/>
      <c r="D118" s="231"/>
      <c r="E118" s="233"/>
      <c r="F118" s="231"/>
      <c r="G118" s="231"/>
      <c r="H118" s="231"/>
      <c r="I118" s="274"/>
      <c r="J118" s="272"/>
      <c r="K118" s="230"/>
      <c r="L118" s="230"/>
      <c r="M118" s="233"/>
      <c r="N118" s="41">
        <v>13328</v>
      </c>
      <c r="O118" s="41" t="s">
        <v>555</v>
      </c>
      <c r="P118" s="228"/>
      <c r="Q118" s="235"/>
      <c r="R118" s="313"/>
      <c r="S118" s="38"/>
    </row>
    <row r="119" spans="1:19" x14ac:dyDescent="0.25">
      <c r="A119" s="235"/>
      <c r="B119" s="231"/>
      <c r="C119" s="235"/>
      <c r="D119" s="231"/>
      <c r="E119" s="233"/>
      <c r="F119" s="231"/>
      <c r="G119" s="231"/>
      <c r="H119" s="231"/>
      <c r="I119" s="274"/>
      <c r="J119" s="272"/>
      <c r="K119" s="230"/>
      <c r="L119" s="230"/>
      <c r="M119" s="233"/>
      <c r="N119" s="41">
        <v>13328</v>
      </c>
      <c r="O119" s="41" t="s">
        <v>934</v>
      </c>
      <c r="P119" s="228"/>
      <c r="Q119" s="235"/>
      <c r="R119" s="313"/>
      <c r="S119" s="38"/>
    </row>
    <row r="120" spans="1:19" x14ac:dyDescent="0.25">
      <c r="A120" s="235"/>
      <c r="B120" s="231"/>
      <c r="C120" s="235"/>
      <c r="D120" s="231"/>
      <c r="E120" s="233"/>
      <c r="F120" s="231"/>
      <c r="G120" s="231"/>
      <c r="H120" s="231"/>
      <c r="I120" s="274"/>
      <c r="J120" s="272"/>
      <c r="K120" s="230"/>
      <c r="L120" s="230"/>
      <c r="M120" s="233"/>
      <c r="N120" s="41">
        <v>13328</v>
      </c>
      <c r="O120" s="41" t="s">
        <v>935</v>
      </c>
      <c r="P120" s="228"/>
      <c r="Q120" s="235"/>
      <c r="R120" s="138"/>
      <c r="S120" s="38"/>
    </row>
    <row r="121" spans="1:19" x14ac:dyDescent="0.25">
      <c r="A121" s="235"/>
      <c r="B121" s="231"/>
      <c r="C121" s="235"/>
      <c r="D121" s="231"/>
      <c r="E121" s="233"/>
      <c r="F121" s="231"/>
      <c r="G121" s="231"/>
      <c r="H121" s="231"/>
      <c r="I121" s="274"/>
      <c r="J121" s="272"/>
      <c r="K121" s="230"/>
      <c r="L121" s="230"/>
      <c r="M121" s="233"/>
      <c r="N121" s="41">
        <v>13328</v>
      </c>
      <c r="O121" s="41" t="s">
        <v>942</v>
      </c>
      <c r="P121" s="228"/>
      <c r="Q121" s="235"/>
      <c r="R121" s="138"/>
      <c r="S121" s="38"/>
    </row>
    <row r="122" spans="1:19" x14ac:dyDescent="0.25">
      <c r="A122" s="215"/>
      <c r="B122" s="221"/>
      <c r="C122" s="215"/>
      <c r="D122" s="221"/>
      <c r="E122" s="225"/>
      <c r="F122" s="221"/>
      <c r="G122" s="221"/>
      <c r="H122" s="221"/>
      <c r="I122" s="248"/>
      <c r="J122" s="273"/>
      <c r="K122" s="219"/>
      <c r="L122" s="219"/>
      <c r="M122" s="225"/>
      <c r="N122" s="41">
        <v>13328</v>
      </c>
      <c r="O122" s="41" t="s">
        <v>1247</v>
      </c>
      <c r="P122" s="213"/>
      <c r="Q122" s="215"/>
      <c r="R122" s="138"/>
      <c r="S122" s="38"/>
    </row>
    <row r="123" spans="1:19" ht="18.75" customHeight="1" x14ac:dyDescent="0.25">
      <c r="A123" s="214">
        <v>34</v>
      </c>
      <c r="B123" s="220" t="s">
        <v>0</v>
      </c>
      <c r="C123" s="214" t="s">
        <v>240</v>
      </c>
      <c r="D123" s="220" t="s">
        <v>374</v>
      </c>
      <c r="E123" s="224" t="s">
        <v>31</v>
      </c>
      <c r="F123" s="220">
        <v>1</v>
      </c>
      <c r="G123" s="220" t="s">
        <v>7</v>
      </c>
      <c r="H123" s="220" t="s">
        <v>19</v>
      </c>
      <c r="I123" s="247">
        <v>61880</v>
      </c>
      <c r="J123" s="271" t="s">
        <v>33</v>
      </c>
      <c r="K123" s="218" t="s">
        <v>537</v>
      </c>
      <c r="L123" s="218" t="s">
        <v>551</v>
      </c>
      <c r="M123" s="224" t="s">
        <v>960</v>
      </c>
      <c r="N123" s="41">
        <v>7735</v>
      </c>
      <c r="O123" s="41" t="s">
        <v>241</v>
      </c>
      <c r="P123" s="212">
        <f>SUM(N123:N132)</f>
        <v>77350</v>
      </c>
      <c r="Q123" s="214" t="s">
        <v>18</v>
      </c>
      <c r="R123" s="313"/>
      <c r="S123" s="38"/>
    </row>
    <row r="124" spans="1:19" x14ac:dyDescent="0.25">
      <c r="A124" s="235"/>
      <c r="B124" s="231"/>
      <c r="C124" s="235"/>
      <c r="D124" s="231"/>
      <c r="E124" s="233"/>
      <c r="F124" s="231"/>
      <c r="G124" s="231"/>
      <c r="H124" s="231"/>
      <c r="I124" s="274"/>
      <c r="J124" s="272"/>
      <c r="K124" s="230"/>
      <c r="L124" s="230"/>
      <c r="M124" s="233"/>
      <c r="N124" s="41">
        <v>7735</v>
      </c>
      <c r="O124" s="41" t="s">
        <v>371</v>
      </c>
      <c r="P124" s="228"/>
      <c r="Q124" s="235"/>
      <c r="R124" s="313"/>
      <c r="S124" s="38"/>
    </row>
    <row r="125" spans="1:19" x14ac:dyDescent="0.25">
      <c r="A125" s="235"/>
      <c r="B125" s="231"/>
      <c r="C125" s="235"/>
      <c r="D125" s="231"/>
      <c r="E125" s="233"/>
      <c r="F125" s="231"/>
      <c r="G125" s="231"/>
      <c r="H125" s="231"/>
      <c r="I125" s="274"/>
      <c r="J125" s="272"/>
      <c r="K125" s="230"/>
      <c r="L125" s="230"/>
      <c r="M125" s="233"/>
      <c r="N125" s="41">
        <v>7735</v>
      </c>
      <c r="O125" s="41" t="s">
        <v>372</v>
      </c>
      <c r="P125" s="228"/>
      <c r="Q125" s="235"/>
      <c r="R125" s="313"/>
      <c r="S125" s="38"/>
    </row>
    <row r="126" spans="1:19" x14ac:dyDescent="0.25">
      <c r="A126" s="235"/>
      <c r="B126" s="231"/>
      <c r="C126" s="235"/>
      <c r="D126" s="231"/>
      <c r="E126" s="233"/>
      <c r="F126" s="231"/>
      <c r="G126" s="231"/>
      <c r="H126" s="231"/>
      <c r="I126" s="274"/>
      <c r="J126" s="272"/>
      <c r="K126" s="230"/>
      <c r="L126" s="230"/>
      <c r="M126" s="233"/>
      <c r="N126" s="41">
        <v>7735</v>
      </c>
      <c r="O126" s="41" t="s">
        <v>373</v>
      </c>
      <c r="P126" s="228"/>
      <c r="Q126" s="235"/>
      <c r="R126" s="313"/>
      <c r="S126" s="38"/>
    </row>
    <row r="127" spans="1:19" x14ac:dyDescent="0.25">
      <c r="A127" s="235"/>
      <c r="B127" s="231"/>
      <c r="C127" s="235"/>
      <c r="D127" s="231"/>
      <c r="E127" s="233"/>
      <c r="F127" s="231"/>
      <c r="G127" s="231"/>
      <c r="H127" s="231"/>
      <c r="I127" s="274"/>
      <c r="J127" s="272"/>
      <c r="K127" s="230"/>
      <c r="L127" s="230"/>
      <c r="M127" s="233"/>
      <c r="N127" s="41">
        <v>7735</v>
      </c>
      <c r="O127" s="41" t="s">
        <v>552</v>
      </c>
      <c r="P127" s="228"/>
      <c r="Q127" s="235"/>
      <c r="R127" s="313"/>
      <c r="S127" s="38"/>
    </row>
    <row r="128" spans="1:19" x14ac:dyDescent="0.25">
      <c r="A128" s="235"/>
      <c r="B128" s="231"/>
      <c r="C128" s="235"/>
      <c r="D128" s="231"/>
      <c r="E128" s="233"/>
      <c r="F128" s="231"/>
      <c r="G128" s="231"/>
      <c r="H128" s="231"/>
      <c r="I128" s="274"/>
      <c r="J128" s="272"/>
      <c r="K128" s="230"/>
      <c r="L128" s="230"/>
      <c r="M128" s="233"/>
      <c r="N128" s="41">
        <v>7735</v>
      </c>
      <c r="O128" s="41" t="s">
        <v>553</v>
      </c>
      <c r="P128" s="228"/>
      <c r="Q128" s="235"/>
      <c r="R128" s="313"/>
      <c r="S128" s="38"/>
    </row>
    <row r="129" spans="1:19" x14ac:dyDescent="0.25">
      <c r="A129" s="235"/>
      <c r="B129" s="231"/>
      <c r="C129" s="235"/>
      <c r="D129" s="231"/>
      <c r="E129" s="233"/>
      <c r="F129" s="231"/>
      <c r="G129" s="231"/>
      <c r="H129" s="231"/>
      <c r="I129" s="274"/>
      <c r="J129" s="272"/>
      <c r="K129" s="230"/>
      <c r="L129" s="230"/>
      <c r="M129" s="233"/>
      <c r="N129" s="41">
        <v>7735</v>
      </c>
      <c r="O129" s="41" t="s">
        <v>957</v>
      </c>
      <c r="P129" s="228"/>
      <c r="Q129" s="235"/>
      <c r="R129" s="313"/>
      <c r="S129" s="38"/>
    </row>
    <row r="130" spans="1:19" x14ac:dyDescent="0.25">
      <c r="A130" s="235"/>
      <c r="B130" s="231"/>
      <c r="C130" s="235"/>
      <c r="D130" s="231"/>
      <c r="E130" s="233"/>
      <c r="F130" s="231"/>
      <c r="G130" s="231"/>
      <c r="H130" s="231"/>
      <c r="I130" s="274"/>
      <c r="J130" s="272"/>
      <c r="K130" s="230"/>
      <c r="L130" s="230"/>
      <c r="M130" s="233"/>
      <c r="N130" s="41">
        <v>7735</v>
      </c>
      <c r="O130" s="41" t="s">
        <v>958</v>
      </c>
      <c r="P130" s="228"/>
      <c r="Q130" s="235"/>
      <c r="R130" s="138"/>
      <c r="S130" s="38"/>
    </row>
    <row r="131" spans="1:19" x14ac:dyDescent="0.25">
      <c r="A131" s="235"/>
      <c r="B131" s="231"/>
      <c r="C131" s="235"/>
      <c r="D131" s="231"/>
      <c r="E131" s="233"/>
      <c r="F131" s="231"/>
      <c r="G131" s="231"/>
      <c r="H131" s="231"/>
      <c r="I131" s="274"/>
      <c r="J131" s="272"/>
      <c r="K131" s="230"/>
      <c r="L131" s="230"/>
      <c r="M131" s="233"/>
      <c r="N131" s="41">
        <v>7735</v>
      </c>
      <c r="O131" s="41" t="s">
        <v>959</v>
      </c>
      <c r="P131" s="228"/>
      <c r="Q131" s="235"/>
      <c r="R131" s="138"/>
      <c r="S131" s="38"/>
    </row>
    <row r="132" spans="1:19" x14ac:dyDescent="0.25">
      <c r="A132" s="215"/>
      <c r="B132" s="221"/>
      <c r="C132" s="215"/>
      <c r="D132" s="221"/>
      <c r="E132" s="225"/>
      <c r="F132" s="221"/>
      <c r="G132" s="221"/>
      <c r="H132" s="221"/>
      <c r="I132" s="248"/>
      <c r="J132" s="273"/>
      <c r="K132" s="219"/>
      <c r="L132" s="219"/>
      <c r="M132" s="225"/>
      <c r="N132" s="41">
        <v>7735</v>
      </c>
      <c r="O132" s="41" t="s">
        <v>1248</v>
      </c>
      <c r="P132" s="213"/>
      <c r="Q132" s="215"/>
      <c r="R132" s="138"/>
      <c r="S132" s="38"/>
    </row>
    <row r="133" spans="1:19" ht="21" customHeight="1" x14ac:dyDescent="0.25">
      <c r="A133" s="214">
        <v>35</v>
      </c>
      <c r="B133" s="220" t="s">
        <v>0</v>
      </c>
      <c r="C133" s="214" t="s">
        <v>242</v>
      </c>
      <c r="D133" s="220" t="s">
        <v>961</v>
      </c>
      <c r="E133" s="224" t="s">
        <v>31</v>
      </c>
      <c r="F133" s="220">
        <v>1</v>
      </c>
      <c r="G133" s="220" t="s">
        <v>7</v>
      </c>
      <c r="H133" s="220" t="s">
        <v>19</v>
      </c>
      <c r="I133" s="247">
        <v>147472.79</v>
      </c>
      <c r="J133" s="271" t="s">
        <v>33</v>
      </c>
      <c r="K133" s="218" t="s">
        <v>537</v>
      </c>
      <c r="L133" s="218" t="s">
        <v>482</v>
      </c>
      <c r="M133" s="247" t="s">
        <v>967</v>
      </c>
      <c r="N133" s="41">
        <v>18434.099999999999</v>
      </c>
      <c r="O133" s="41" t="s">
        <v>243</v>
      </c>
      <c r="P133" s="247">
        <f>SUM(N133:N142)</f>
        <v>184341.00000000003</v>
      </c>
      <c r="Q133" s="214" t="s">
        <v>18</v>
      </c>
      <c r="R133" s="313"/>
      <c r="S133" s="38"/>
    </row>
    <row r="134" spans="1:19" ht="21" customHeight="1" x14ac:dyDescent="0.25">
      <c r="A134" s="235"/>
      <c r="B134" s="231"/>
      <c r="C134" s="235"/>
      <c r="D134" s="231"/>
      <c r="E134" s="233"/>
      <c r="F134" s="231"/>
      <c r="G134" s="231"/>
      <c r="H134" s="231"/>
      <c r="I134" s="274"/>
      <c r="J134" s="272"/>
      <c r="K134" s="230"/>
      <c r="L134" s="230"/>
      <c r="M134" s="274"/>
      <c r="N134" s="41">
        <v>18434.099999999999</v>
      </c>
      <c r="O134" s="41" t="s">
        <v>376</v>
      </c>
      <c r="P134" s="274"/>
      <c r="Q134" s="235"/>
      <c r="R134" s="313"/>
      <c r="S134" s="38"/>
    </row>
    <row r="135" spans="1:19" ht="21" customHeight="1" x14ac:dyDescent="0.25">
      <c r="A135" s="235"/>
      <c r="B135" s="231"/>
      <c r="C135" s="235"/>
      <c r="D135" s="231"/>
      <c r="E135" s="233"/>
      <c r="F135" s="231"/>
      <c r="G135" s="231"/>
      <c r="H135" s="231"/>
      <c r="I135" s="274"/>
      <c r="J135" s="272"/>
      <c r="K135" s="230"/>
      <c r="L135" s="230"/>
      <c r="M135" s="274"/>
      <c r="N135" s="41">
        <v>18434.099999999999</v>
      </c>
      <c r="O135" s="41" t="s">
        <v>377</v>
      </c>
      <c r="P135" s="274"/>
      <c r="Q135" s="235"/>
      <c r="R135" s="313"/>
      <c r="S135" s="38"/>
    </row>
    <row r="136" spans="1:19" ht="21" customHeight="1" x14ac:dyDescent="0.25">
      <c r="A136" s="235"/>
      <c r="B136" s="231"/>
      <c r="C136" s="235"/>
      <c r="D136" s="231"/>
      <c r="E136" s="233"/>
      <c r="F136" s="231"/>
      <c r="G136" s="231"/>
      <c r="H136" s="231"/>
      <c r="I136" s="274"/>
      <c r="J136" s="272"/>
      <c r="K136" s="230"/>
      <c r="L136" s="230"/>
      <c r="M136" s="274"/>
      <c r="N136" s="41">
        <v>18434.099999999999</v>
      </c>
      <c r="O136" s="41" t="s">
        <v>378</v>
      </c>
      <c r="P136" s="274"/>
      <c r="Q136" s="235"/>
      <c r="R136" s="313"/>
      <c r="S136" s="38"/>
    </row>
    <row r="137" spans="1:19" ht="21" customHeight="1" x14ac:dyDescent="0.25">
      <c r="A137" s="235"/>
      <c r="B137" s="231"/>
      <c r="C137" s="235"/>
      <c r="D137" s="231"/>
      <c r="E137" s="233"/>
      <c r="F137" s="231"/>
      <c r="G137" s="231"/>
      <c r="H137" s="231"/>
      <c r="I137" s="274"/>
      <c r="J137" s="272"/>
      <c r="K137" s="230"/>
      <c r="L137" s="230"/>
      <c r="M137" s="274"/>
      <c r="N137" s="41">
        <v>18434.099999999999</v>
      </c>
      <c r="O137" s="41" t="s">
        <v>962</v>
      </c>
      <c r="P137" s="274"/>
      <c r="Q137" s="235"/>
      <c r="R137" s="313"/>
      <c r="S137" s="38"/>
    </row>
    <row r="138" spans="1:19" ht="21" customHeight="1" x14ac:dyDescent="0.25">
      <c r="A138" s="235"/>
      <c r="B138" s="231"/>
      <c r="C138" s="235"/>
      <c r="D138" s="231"/>
      <c r="E138" s="233"/>
      <c r="F138" s="231"/>
      <c r="G138" s="231"/>
      <c r="H138" s="231"/>
      <c r="I138" s="274"/>
      <c r="J138" s="272"/>
      <c r="K138" s="230"/>
      <c r="L138" s="230"/>
      <c r="M138" s="274"/>
      <c r="N138" s="41">
        <v>18434.099999999999</v>
      </c>
      <c r="O138" s="41" t="s">
        <v>963</v>
      </c>
      <c r="P138" s="274"/>
      <c r="Q138" s="235"/>
      <c r="R138" s="313"/>
      <c r="S138" s="38"/>
    </row>
    <row r="139" spans="1:19" ht="21" customHeight="1" x14ac:dyDescent="0.25">
      <c r="A139" s="235"/>
      <c r="B139" s="231"/>
      <c r="C139" s="235"/>
      <c r="D139" s="231"/>
      <c r="E139" s="233"/>
      <c r="F139" s="231"/>
      <c r="G139" s="231"/>
      <c r="H139" s="231"/>
      <c r="I139" s="274"/>
      <c r="J139" s="272"/>
      <c r="K139" s="230"/>
      <c r="L139" s="230"/>
      <c r="M139" s="274"/>
      <c r="N139" s="41">
        <v>18434.099999999999</v>
      </c>
      <c r="O139" s="41" t="s">
        <v>964</v>
      </c>
      <c r="P139" s="274"/>
      <c r="Q139" s="235"/>
      <c r="R139" s="313"/>
      <c r="S139" s="38"/>
    </row>
    <row r="140" spans="1:19" ht="21" customHeight="1" x14ac:dyDescent="0.25">
      <c r="A140" s="235"/>
      <c r="B140" s="231"/>
      <c r="C140" s="235"/>
      <c r="D140" s="231"/>
      <c r="E140" s="233"/>
      <c r="F140" s="231"/>
      <c r="G140" s="231"/>
      <c r="H140" s="231"/>
      <c r="I140" s="274"/>
      <c r="J140" s="272"/>
      <c r="K140" s="230"/>
      <c r="L140" s="230"/>
      <c r="M140" s="274"/>
      <c r="N140" s="41">
        <v>18434.099999999999</v>
      </c>
      <c r="O140" s="41" t="s">
        <v>965</v>
      </c>
      <c r="P140" s="274"/>
      <c r="Q140" s="235"/>
      <c r="R140" s="138"/>
      <c r="S140" s="38"/>
    </row>
    <row r="141" spans="1:19" ht="21" customHeight="1" x14ac:dyDescent="0.25">
      <c r="A141" s="235"/>
      <c r="B141" s="231"/>
      <c r="C141" s="235"/>
      <c r="D141" s="231"/>
      <c r="E141" s="233"/>
      <c r="F141" s="231"/>
      <c r="G141" s="231"/>
      <c r="H141" s="231"/>
      <c r="I141" s="274"/>
      <c r="J141" s="272"/>
      <c r="K141" s="230"/>
      <c r="L141" s="230"/>
      <c r="M141" s="274"/>
      <c r="N141" s="41">
        <v>18434.099999999999</v>
      </c>
      <c r="O141" s="41" t="s">
        <v>966</v>
      </c>
      <c r="P141" s="274"/>
      <c r="Q141" s="235"/>
      <c r="R141" s="138"/>
      <c r="S141" s="38"/>
    </row>
    <row r="142" spans="1:19" ht="21" customHeight="1" x14ac:dyDescent="0.25">
      <c r="A142" s="215"/>
      <c r="B142" s="221"/>
      <c r="C142" s="215"/>
      <c r="D142" s="221"/>
      <c r="E142" s="225"/>
      <c r="F142" s="221"/>
      <c r="G142" s="221"/>
      <c r="H142" s="221"/>
      <c r="I142" s="248"/>
      <c r="J142" s="273"/>
      <c r="K142" s="219"/>
      <c r="L142" s="219"/>
      <c r="M142" s="248"/>
      <c r="N142" s="41">
        <v>18434.099999999999</v>
      </c>
      <c r="O142" s="41" t="s">
        <v>1249</v>
      </c>
      <c r="P142" s="248"/>
      <c r="Q142" s="215"/>
      <c r="R142" s="138"/>
      <c r="S142" s="38"/>
    </row>
    <row r="143" spans="1:19" ht="21" customHeight="1" x14ac:dyDescent="0.25">
      <c r="A143" s="214">
        <v>36</v>
      </c>
      <c r="B143" s="220" t="s">
        <v>0</v>
      </c>
      <c r="C143" s="214" t="s">
        <v>245</v>
      </c>
      <c r="D143" s="220" t="s">
        <v>1250</v>
      </c>
      <c r="E143" s="224" t="s">
        <v>31</v>
      </c>
      <c r="F143" s="220">
        <v>1</v>
      </c>
      <c r="G143" s="220" t="s">
        <v>1</v>
      </c>
      <c r="H143" s="220" t="s">
        <v>19</v>
      </c>
      <c r="I143" s="247">
        <v>41888</v>
      </c>
      <c r="J143" s="271" t="s">
        <v>33</v>
      </c>
      <c r="K143" s="218" t="s">
        <v>537</v>
      </c>
      <c r="L143" s="218" t="s">
        <v>482</v>
      </c>
      <c r="M143" s="284" t="s">
        <v>943</v>
      </c>
      <c r="N143" s="41">
        <v>5236</v>
      </c>
      <c r="O143" s="41" t="s">
        <v>246</v>
      </c>
      <c r="P143" s="247">
        <f>SUM(N143:N152)</f>
        <v>52360</v>
      </c>
      <c r="Q143" s="214" t="s">
        <v>18</v>
      </c>
      <c r="R143" s="313"/>
      <c r="S143" s="38"/>
    </row>
    <row r="144" spans="1:19" x14ac:dyDescent="0.25">
      <c r="A144" s="235"/>
      <c r="B144" s="231"/>
      <c r="C144" s="235"/>
      <c r="D144" s="231"/>
      <c r="E144" s="233"/>
      <c r="F144" s="231"/>
      <c r="G144" s="231"/>
      <c r="H144" s="231"/>
      <c r="I144" s="274"/>
      <c r="J144" s="272"/>
      <c r="K144" s="230"/>
      <c r="L144" s="230"/>
      <c r="M144" s="285"/>
      <c r="N144" s="41">
        <v>5236</v>
      </c>
      <c r="O144" s="41" t="s">
        <v>382</v>
      </c>
      <c r="P144" s="274"/>
      <c r="Q144" s="235"/>
      <c r="R144" s="313"/>
      <c r="S144" s="38"/>
    </row>
    <row r="145" spans="1:20" x14ac:dyDescent="0.25">
      <c r="A145" s="235"/>
      <c r="B145" s="231"/>
      <c r="C145" s="235"/>
      <c r="D145" s="231"/>
      <c r="E145" s="233"/>
      <c r="F145" s="231"/>
      <c r="G145" s="231"/>
      <c r="H145" s="231"/>
      <c r="I145" s="274"/>
      <c r="J145" s="272"/>
      <c r="K145" s="230"/>
      <c r="L145" s="230"/>
      <c r="M145" s="285"/>
      <c r="N145" s="41">
        <v>5236</v>
      </c>
      <c r="O145" s="41" t="s">
        <v>383</v>
      </c>
      <c r="P145" s="274"/>
      <c r="Q145" s="235"/>
      <c r="R145" s="313"/>
      <c r="S145" s="38"/>
    </row>
    <row r="146" spans="1:20" x14ac:dyDescent="0.25">
      <c r="A146" s="235"/>
      <c r="B146" s="231"/>
      <c r="C146" s="235"/>
      <c r="D146" s="231"/>
      <c r="E146" s="233"/>
      <c r="F146" s="231"/>
      <c r="G146" s="231"/>
      <c r="H146" s="231"/>
      <c r="I146" s="274"/>
      <c r="J146" s="272"/>
      <c r="K146" s="230"/>
      <c r="L146" s="230"/>
      <c r="M146" s="285"/>
      <c r="N146" s="41">
        <v>5236</v>
      </c>
      <c r="O146" s="41" t="s">
        <v>384</v>
      </c>
      <c r="P146" s="274"/>
      <c r="Q146" s="235"/>
      <c r="R146" s="313"/>
      <c r="S146" s="38"/>
    </row>
    <row r="147" spans="1:20" x14ac:dyDescent="0.25">
      <c r="A147" s="235"/>
      <c r="B147" s="231"/>
      <c r="C147" s="235"/>
      <c r="D147" s="231"/>
      <c r="E147" s="233"/>
      <c r="F147" s="231"/>
      <c r="G147" s="231"/>
      <c r="H147" s="231"/>
      <c r="I147" s="274"/>
      <c r="J147" s="272"/>
      <c r="K147" s="230"/>
      <c r="L147" s="230"/>
      <c r="M147" s="285"/>
      <c r="N147" s="41">
        <v>5236</v>
      </c>
      <c r="O147" s="41" t="s">
        <v>556</v>
      </c>
      <c r="P147" s="274"/>
      <c r="Q147" s="235"/>
      <c r="R147" s="313"/>
      <c r="S147" s="38"/>
    </row>
    <row r="148" spans="1:20" x14ac:dyDescent="0.25">
      <c r="A148" s="235"/>
      <c r="B148" s="231"/>
      <c r="C148" s="235"/>
      <c r="D148" s="231"/>
      <c r="E148" s="233"/>
      <c r="F148" s="231"/>
      <c r="G148" s="231"/>
      <c r="H148" s="231"/>
      <c r="I148" s="274"/>
      <c r="J148" s="272"/>
      <c r="K148" s="230"/>
      <c r="L148" s="230"/>
      <c r="M148" s="285"/>
      <c r="N148" s="41">
        <v>5236</v>
      </c>
      <c r="O148" s="41" t="s">
        <v>557</v>
      </c>
      <c r="P148" s="274"/>
      <c r="Q148" s="235"/>
      <c r="R148" s="313"/>
      <c r="S148" s="38"/>
    </row>
    <row r="149" spans="1:20" x14ac:dyDescent="0.25">
      <c r="A149" s="235"/>
      <c r="B149" s="231"/>
      <c r="C149" s="235"/>
      <c r="D149" s="231"/>
      <c r="E149" s="233"/>
      <c r="F149" s="231"/>
      <c r="G149" s="231"/>
      <c r="H149" s="231"/>
      <c r="I149" s="274"/>
      <c r="J149" s="272"/>
      <c r="K149" s="230"/>
      <c r="L149" s="230"/>
      <c r="M149" s="285"/>
      <c r="N149" s="41">
        <v>5236</v>
      </c>
      <c r="O149" s="41" t="s">
        <v>936</v>
      </c>
      <c r="P149" s="274"/>
      <c r="Q149" s="235"/>
      <c r="R149" s="313"/>
      <c r="S149" s="38"/>
    </row>
    <row r="150" spans="1:20" x14ac:dyDescent="0.25">
      <c r="A150" s="235"/>
      <c r="B150" s="231"/>
      <c r="C150" s="235"/>
      <c r="D150" s="231"/>
      <c r="E150" s="233"/>
      <c r="F150" s="231"/>
      <c r="G150" s="231"/>
      <c r="H150" s="231"/>
      <c r="I150" s="274"/>
      <c r="J150" s="272"/>
      <c r="K150" s="230"/>
      <c r="L150" s="230"/>
      <c r="M150" s="285"/>
      <c r="N150" s="41">
        <v>5236</v>
      </c>
      <c r="O150" s="41" t="s">
        <v>937</v>
      </c>
      <c r="P150" s="274"/>
      <c r="Q150" s="235"/>
      <c r="R150" s="77"/>
      <c r="S150" s="38"/>
    </row>
    <row r="151" spans="1:20" x14ac:dyDescent="0.25">
      <c r="A151" s="235"/>
      <c r="B151" s="231"/>
      <c r="C151" s="235"/>
      <c r="D151" s="231"/>
      <c r="E151" s="233"/>
      <c r="F151" s="231"/>
      <c r="G151" s="231"/>
      <c r="H151" s="231"/>
      <c r="I151" s="274"/>
      <c r="J151" s="272"/>
      <c r="K151" s="230"/>
      <c r="L151" s="230"/>
      <c r="M151" s="285"/>
      <c r="N151" s="41">
        <v>5236</v>
      </c>
      <c r="O151" s="41" t="s">
        <v>944</v>
      </c>
      <c r="P151" s="274"/>
      <c r="Q151" s="235"/>
      <c r="R151" s="77"/>
      <c r="S151" s="38"/>
    </row>
    <row r="152" spans="1:20" x14ac:dyDescent="0.25">
      <c r="A152" s="215"/>
      <c r="B152" s="221"/>
      <c r="C152" s="215"/>
      <c r="D152" s="221"/>
      <c r="E152" s="225"/>
      <c r="F152" s="221"/>
      <c r="G152" s="221"/>
      <c r="H152" s="221"/>
      <c r="I152" s="248"/>
      <c r="J152" s="273"/>
      <c r="K152" s="219"/>
      <c r="L152" s="219"/>
      <c r="M152" s="286"/>
      <c r="N152" s="41">
        <v>5236</v>
      </c>
      <c r="O152" s="41" t="s">
        <v>1251</v>
      </c>
      <c r="P152" s="248"/>
      <c r="Q152" s="215"/>
      <c r="R152" s="77"/>
      <c r="S152" s="38"/>
    </row>
    <row r="153" spans="1:20" ht="78.75" x14ac:dyDescent="0.25">
      <c r="A153" s="8">
        <v>37</v>
      </c>
      <c r="B153" s="29" t="s">
        <v>0</v>
      </c>
      <c r="C153" s="25" t="s">
        <v>249</v>
      </c>
      <c r="D153" s="8" t="s">
        <v>248</v>
      </c>
      <c r="E153" s="1" t="s">
        <v>31</v>
      </c>
      <c r="F153" s="8">
        <v>1</v>
      </c>
      <c r="G153" s="8" t="s">
        <v>247</v>
      </c>
      <c r="H153" s="8" t="s">
        <v>19</v>
      </c>
      <c r="I153" s="7">
        <v>112812</v>
      </c>
      <c r="J153" s="23" t="s">
        <v>33</v>
      </c>
      <c r="K153" s="133" t="s">
        <v>620</v>
      </c>
      <c r="L153" s="133" t="s">
        <v>622</v>
      </c>
      <c r="M153" s="7" t="s">
        <v>1252</v>
      </c>
      <c r="N153" s="5">
        <v>0</v>
      </c>
      <c r="O153" s="25" t="s">
        <v>19</v>
      </c>
      <c r="P153" s="7">
        <f>N153</f>
        <v>0</v>
      </c>
      <c r="Q153" s="25" t="s">
        <v>17</v>
      </c>
      <c r="S153" s="38"/>
    </row>
    <row r="154" spans="1:20" ht="20.25" customHeight="1" x14ac:dyDescent="0.25">
      <c r="A154" s="220">
        <v>38</v>
      </c>
      <c r="B154" s="220" t="s">
        <v>0</v>
      </c>
      <c r="C154" s="265" t="s">
        <v>250</v>
      </c>
      <c r="D154" s="220" t="s">
        <v>777</v>
      </c>
      <c r="E154" s="224" t="s">
        <v>31</v>
      </c>
      <c r="F154" s="220">
        <v>1</v>
      </c>
      <c r="G154" s="220" t="s">
        <v>4</v>
      </c>
      <c r="H154" s="220" t="s">
        <v>19</v>
      </c>
      <c r="I154" s="247">
        <v>47600</v>
      </c>
      <c r="J154" s="271" t="s">
        <v>33</v>
      </c>
      <c r="K154" s="218" t="s">
        <v>537</v>
      </c>
      <c r="L154" s="218" t="s">
        <v>482</v>
      </c>
      <c r="M154" s="284" t="s">
        <v>970</v>
      </c>
      <c r="N154" s="41">
        <v>5950</v>
      </c>
      <c r="O154" s="41" t="s">
        <v>251</v>
      </c>
      <c r="P154" s="247">
        <f>SUM(N154:N162)</f>
        <v>53550</v>
      </c>
      <c r="Q154" s="214" t="s">
        <v>18</v>
      </c>
      <c r="R154" s="313"/>
      <c r="T154" s="90"/>
    </row>
    <row r="155" spans="1:20" x14ac:dyDescent="0.25">
      <c r="A155" s="231"/>
      <c r="B155" s="231"/>
      <c r="C155" s="266"/>
      <c r="D155" s="231"/>
      <c r="E155" s="233"/>
      <c r="F155" s="231"/>
      <c r="G155" s="231"/>
      <c r="H155" s="231"/>
      <c r="I155" s="274"/>
      <c r="J155" s="272"/>
      <c r="K155" s="230"/>
      <c r="L155" s="230"/>
      <c r="M155" s="285"/>
      <c r="N155" s="41">
        <v>5950</v>
      </c>
      <c r="O155" s="41" t="s">
        <v>365</v>
      </c>
      <c r="P155" s="274"/>
      <c r="Q155" s="235"/>
      <c r="R155" s="313"/>
      <c r="T155" s="90"/>
    </row>
    <row r="156" spans="1:20" x14ac:dyDescent="0.25">
      <c r="A156" s="231"/>
      <c r="B156" s="231"/>
      <c r="C156" s="266"/>
      <c r="D156" s="231"/>
      <c r="E156" s="233"/>
      <c r="F156" s="231"/>
      <c r="G156" s="231"/>
      <c r="H156" s="231"/>
      <c r="I156" s="274"/>
      <c r="J156" s="272"/>
      <c r="K156" s="230"/>
      <c r="L156" s="230"/>
      <c r="M156" s="285"/>
      <c r="N156" s="41">
        <v>5950</v>
      </c>
      <c r="O156" s="41" t="s">
        <v>366</v>
      </c>
      <c r="P156" s="274"/>
      <c r="Q156" s="235"/>
      <c r="R156" s="313"/>
      <c r="T156" s="90"/>
    </row>
    <row r="157" spans="1:20" x14ac:dyDescent="0.25">
      <c r="A157" s="231"/>
      <c r="B157" s="231"/>
      <c r="C157" s="266"/>
      <c r="D157" s="231"/>
      <c r="E157" s="233"/>
      <c r="F157" s="231"/>
      <c r="G157" s="231"/>
      <c r="H157" s="231"/>
      <c r="I157" s="274"/>
      <c r="J157" s="272"/>
      <c r="K157" s="230"/>
      <c r="L157" s="230"/>
      <c r="M157" s="285"/>
      <c r="N157" s="41">
        <v>5950</v>
      </c>
      <c r="O157" s="41" t="s">
        <v>367</v>
      </c>
      <c r="P157" s="274"/>
      <c r="Q157" s="235"/>
      <c r="R157" s="313"/>
      <c r="T157" s="90"/>
    </row>
    <row r="158" spans="1:20" x14ac:dyDescent="0.25">
      <c r="A158" s="231"/>
      <c r="B158" s="231"/>
      <c r="C158" s="266"/>
      <c r="D158" s="231"/>
      <c r="E158" s="233"/>
      <c r="F158" s="231"/>
      <c r="G158" s="231"/>
      <c r="H158" s="231"/>
      <c r="I158" s="274"/>
      <c r="J158" s="272"/>
      <c r="K158" s="230"/>
      <c r="L158" s="230"/>
      <c r="M158" s="285"/>
      <c r="N158" s="41">
        <v>5950</v>
      </c>
      <c r="O158" s="41" t="s">
        <v>543</v>
      </c>
      <c r="P158" s="274"/>
      <c r="Q158" s="235"/>
      <c r="R158" s="313"/>
      <c r="T158" s="90"/>
    </row>
    <row r="159" spans="1:20" x14ac:dyDescent="0.25">
      <c r="A159" s="231"/>
      <c r="B159" s="231"/>
      <c r="C159" s="266"/>
      <c r="D159" s="231"/>
      <c r="E159" s="233"/>
      <c r="F159" s="231"/>
      <c r="G159" s="231"/>
      <c r="H159" s="231"/>
      <c r="I159" s="274"/>
      <c r="J159" s="272"/>
      <c r="K159" s="230"/>
      <c r="L159" s="230"/>
      <c r="M159" s="285"/>
      <c r="N159" s="41">
        <v>5950</v>
      </c>
      <c r="O159" s="41" t="s">
        <v>544</v>
      </c>
      <c r="P159" s="274"/>
      <c r="Q159" s="235"/>
      <c r="R159" s="313"/>
      <c r="T159" s="90"/>
    </row>
    <row r="160" spans="1:20" x14ac:dyDescent="0.25">
      <c r="A160" s="231"/>
      <c r="B160" s="231"/>
      <c r="C160" s="266"/>
      <c r="D160" s="231"/>
      <c r="E160" s="233"/>
      <c r="F160" s="231"/>
      <c r="G160" s="231"/>
      <c r="H160" s="231"/>
      <c r="I160" s="274"/>
      <c r="J160" s="272"/>
      <c r="K160" s="230"/>
      <c r="L160" s="230"/>
      <c r="M160" s="285"/>
      <c r="N160" s="41">
        <v>5950</v>
      </c>
      <c r="O160" s="41" t="s">
        <v>968</v>
      </c>
      <c r="P160" s="274"/>
      <c r="Q160" s="235"/>
      <c r="R160" s="313"/>
      <c r="T160" s="90"/>
    </row>
    <row r="161" spans="1:20" x14ac:dyDescent="0.25">
      <c r="A161" s="231"/>
      <c r="B161" s="231"/>
      <c r="C161" s="266"/>
      <c r="D161" s="231"/>
      <c r="E161" s="233"/>
      <c r="F161" s="231"/>
      <c r="G161" s="231"/>
      <c r="H161" s="231"/>
      <c r="I161" s="274"/>
      <c r="J161" s="272"/>
      <c r="K161" s="230"/>
      <c r="L161" s="230"/>
      <c r="M161" s="285"/>
      <c r="N161" s="41">
        <v>5950</v>
      </c>
      <c r="O161" s="41" t="s">
        <v>969</v>
      </c>
      <c r="P161" s="274"/>
      <c r="Q161" s="235"/>
      <c r="R161" s="138"/>
      <c r="T161" s="90"/>
    </row>
    <row r="162" spans="1:20" x14ac:dyDescent="0.25">
      <c r="A162" s="221"/>
      <c r="B162" s="221"/>
      <c r="C162" s="267"/>
      <c r="D162" s="221"/>
      <c r="E162" s="225"/>
      <c r="F162" s="221"/>
      <c r="G162" s="221"/>
      <c r="H162" s="221"/>
      <c r="I162" s="248"/>
      <c r="J162" s="273"/>
      <c r="K162" s="219"/>
      <c r="L162" s="219"/>
      <c r="M162" s="286"/>
      <c r="N162" s="41">
        <v>5950</v>
      </c>
      <c r="O162" s="41" t="s">
        <v>971</v>
      </c>
      <c r="P162" s="248"/>
      <c r="Q162" s="215"/>
      <c r="R162" s="138"/>
      <c r="T162" s="90"/>
    </row>
    <row r="163" spans="1:20" ht="26.25" customHeight="1" x14ac:dyDescent="0.25">
      <c r="A163" s="220">
        <v>39</v>
      </c>
      <c r="B163" s="220" t="s">
        <v>0</v>
      </c>
      <c r="C163" s="265" t="s">
        <v>1253</v>
      </c>
      <c r="D163" s="220" t="s">
        <v>1254</v>
      </c>
      <c r="E163" s="224" t="s">
        <v>31</v>
      </c>
      <c r="F163" s="220">
        <v>1</v>
      </c>
      <c r="G163" s="220" t="s">
        <v>4</v>
      </c>
      <c r="H163" s="220" t="s">
        <v>19</v>
      </c>
      <c r="I163" s="247">
        <v>47600</v>
      </c>
      <c r="J163" s="271" t="s">
        <v>33</v>
      </c>
      <c r="K163" s="218" t="s">
        <v>1218</v>
      </c>
      <c r="L163" s="218" t="s">
        <v>1219</v>
      </c>
      <c r="M163" s="284" t="s">
        <v>19</v>
      </c>
      <c r="N163" s="41">
        <v>5950</v>
      </c>
      <c r="O163" s="41" t="s">
        <v>1255</v>
      </c>
      <c r="P163" s="247">
        <f>SUM(N163:N164)</f>
        <v>11900</v>
      </c>
      <c r="Q163" s="214" t="s">
        <v>17</v>
      </c>
      <c r="R163" s="138"/>
      <c r="T163" s="90"/>
    </row>
    <row r="164" spans="1:20" ht="21.75" customHeight="1" x14ac:dyDescent="0.25">
      <c r="A164" s="221"/>
      <c r="B164" s="221"/>
      <c r="C164" s="267"/>
      <c r="D164" s="221"/>
      <c r="E164" s="225"/>
      <c r="F164" s="221"/>
      <c r="G164" s="221"/>
      <c r="H164" s="221"/>
      <c r="I164" s="248"/>
      <c r="J164" s="273"/>
      <c r="K164" s="219"/>
      <c r="L164" s="219"/>
      <c r="M164" s="286"/>
      <c r="N164" s="41">
        <v>5950</v>
      </c>
      <c r="O164" s="41" t="s">
        <v>1256</v>
      </c>
      <c r="P164" s="248"/>
      <c r="Q164" s="215"/>
      <c r="R164" s="138"/>
      <c r="T164" s="90"/>
    </row>
    <row r="165" spans="1:20" ht="19.5" customHeight="1" x14ac:dyDescent="0.25">
      <c r="A165" s="220">
        <v>40</v>
      </c>
      <c r="B165" s="220" t="s">
        <v>0</v>
      </c>
      <c r="C165" s="214" t="s">
        <v>252</v>
      </c>
      <c r="D165" s="220" t="s">
        <v>1257</v>
      </c>
      <c r="E165" s="224" t="s">
        <v>31</v>
      </c>
      <c r="F165" s="220">
        <v>1</v>
      </c>
      <c r="G165" s="220" t="s">
        <v>6</v>
      </c>
      <c r="H165" s="220" t="s">
        <v>19</v>
      </c>
      <c r="I165" s="247">
        <v>34272</v>
      </c>
      <c r="J165" s="271" t="s">
        <v>33</v>
      </c>
      <c r="K165" s="218" t="s">
        <v>537</v>
      </c>
      <c r="L165" s="218" t="s">
        <v>482</v>
      </c>
      <c r="M165" s="224" t="s">
        <v>989</v>
      </c>
      <c r="N165" s="30">
        <v>4284</v>
      </c>
      <c r="O165" s="41" t="s">
        <v>253</v>
      </c>
      <c r="P165" s="212">
        <f>SUM(N165:N173)</f>
        <v>38556</v>
      </c>
      <c r="Q165" s="214" t="s">
        <v>18</v>
      </c>
      <c r="R165" s="313"/>
      <c r="S165" s="38"/>
    </row>
    <row r="166" spans="1:20" x14ac:dyDescent="0.25">
      <c r="A166" s="231"/>
      <c r="B166" s="231"/>
      <c r="C166" s="235"/>
      <c r="D166" s="231"/>
      <c r="E166" s="233"/>
      <c r="F166" s="231"/>
      <c r="G166" s="231"/>
      <c r="H166" s="231"/>
      <c r="I166" s="274"/>
      <c r="J166" s="272"/>
      <c r="K166" s="230"/>
      <c r="L166" s="230"/>
      <c r="M166" s="233"/>
      <c r="N166" s="30">
        <v>4284</v>
      </c>
      <c r="O166" s="41" t="s">
        <v>368</v>
      </c>
      <c r="P166" s="228"/>
      <c r="Q166" s="235"/>
      <c r="R166" s="313"/>
      <c r="S166" s="38"/>
    </row>
    <row r="167" spans="1:20" x14ac:dyDescent="0.25">
      <c r="A167" s="231"/>
      <c r="B167" s="231"/>
      <c r="C167" s="235"/>
      <c r="D167" s="231"/>
      <c r="E167" s="233"/>
      <c r="F167" s="231"/>
      <c r="G167" s="231"/>
      <c r="H167" s="231"/>
      <c r="I167" s="274"/>
      <c r="J167" s="272"/>
      <c r="K167" s="230"/>
      <c r="L167" s="230"/>
      <c r="M167" s="233"/>
      <c r="N167" s="30">
        <v>4284</v>
      </c>
      <c r="O167" s="41" t="s">
        <v>369</v>
      </c>
      <c r="P167" s="228"/>
      <c r="Q167" s="235"/>
      <c r="R167" s="313"/>
      <c r="S167" s="38"/>
    </row>
    <row r="168" spans="1:20" x14ac:dyDescent="0.25">
      <c r="A168" s="231"/>
      <c r="B168" s="231"/>
      <c r="C168" s="235"/>
      <c r="D168" s="231"/>
      <c r="E168" s="233"/>
      <c r="F168" s="231"/>
      <c r="G168" s="231"/>
      <c r="H168" s="231"/>
      <c r="I168" s="274"/>
      <c r="J168" s="272"/>
      <c r="K168" s="230"/>
      <c r="L168" s="230"/>
      <c r="M168" s="233"/>
      <c r="N168" s="30">
        <v>4284</v>
      </c>
      <c r="O168" s="41" t="s">
        <v>370</v>
      </c>
      <c r="P168" s="228"/>
      <c r="Q168" s="235"/>
      <c r="R168" s="313"/>
      <c r="S168" s="38"/>
    </row>
    <row r="169" spans="1:20" x14ac:dyDescent="0.25">
      <c r="A169" s="231"/>
      <c r="B169" s="231"/>
      <c r="C169" s="235"/>
      <c r="D169" s="231"/>
      <c r="E169" s="233"/>
      <c r="F169" s="231"/>
      <c r="G169" s="231"/>
      <c r="H169" s="231"/>
      <c r="I169" s="274"/>
      <c r="J169" s="272"/>
      <c r="K169" s="230"/>
      <c r="L169" s="230"/>
      <c r="M169" s="233"/>
      <c r="N169" s="30">
        <v>4284</v>
      </c>
      <c r="O169" s="41" t="s">
        <v>547</v>
      </c>
      <c r="P169" s="228"/>
      <c r="Q169" s="235"/>
      <c r="R169" s="313"/>
      <c r="S169" s="38"/>
    </row>
    <row r="170" spans="1:20" x14ac:dyDescent="0.25">
      <c r="A170" s="231"/>
      <c r="B170" s="231"/>
      <c r="C170" s="235"/>
      <c r="D170" s="231"/>
      <c r="E170" s="233"/>
      <c r="F170" s="231"/>
      <c r="G170" s="231"/>
      <c r="H170" s="231"/>
      <c r="I170" s="274"/>
      <c r="J170" s="272"/>
      <c r="K170" s="230"/>
      <c r="L170" s="230"/>
      <c r="M170" s="233"/>
      <c r="N170" s="30">
        <v>4284</v>
      </c>
      <c r="O170" s="41" t="s">
        <v>548</v>
      </c>
      <c r="P170" s="228"/>
      <c r="Q170" s="235"/>
      <c r="R170" s="313"/>
      <c r="S170" s="38"/>
    </row>
    <row r="171" spans="1:20" x14ac:dyDescent="0.25">
      <c r="A171" s="231"/>
      <c r="B171" s="231"/>
      <c r="C171" s="235"/>
      <c r="D171" s="231"/>
      <c r="E171" s="233"/>
      <c r="F171" s="231"/>
      <c r="G171" s="231"/>
      <c r="H171" s="231"/>
      <c r="I171" s="274"/>
      <c r="J171" s="272"/>
      <c r="K171" s="230"/>
      <c r="L171" s="230"/>
      <c r="M171" s="233"/>
      <c r="N171" s="30">
        <v>4284</v>
      </c>
      <c r="O171" s="41" t="s">
        <v>988</v>
      </c>
      <c r="P171" s="228"/>
      <c r="Q171" s="235"/>
      <c r="R171" s="313"/>
      <c r="S171" s="38"/>
    </row>
    <row r="172" spans="1:20" x14ac:dyDescent="0.25">
      <c r="A172" s="231"/>
      <c r="B172" s="231"/>
      <c r="C172" s="235"/>
      <c r="D172" s="231"/>
      <c r="E172" s="233"/>
      <c r="F172" s="231"/>
      <c r="G172" s="231"/>
      <c r="H172" s="231"/>
      <c r="I172" s="274"/>
      <c r="J172" s="272"/>
      <c r="K172" s="230"/>
      <c r="L172" s="230"/>
      <c r="M172" s="233"/>
      <c r="N172" s="30">
        <v>4284</v>
      </c>
      <c r="O172" s="41" t="s">
        <v>988</v>
      </c>
      <c r="P172" s="228"/>
      <c r="Q172" s="235"/>
      <c r="R172" s="313"/>
      <c r="S172" s="38"/>
    </row>
    <row r="173" spans="1:20" x14ac:dyDescent="0.25">
      <c r="A173" s="221"/>
      <c r="B173" s="221"/>
      <c r="C173" s="215"/>
      <c r="D173" s="221"/>
      <c r="E173" s="225"/>
      <c r="F173" s="221"/>
      <c r="G173" s="221"/>
      <c r="H173" s="221"/>
      <c r="I173" s="248"/>
      <c r="J173" s="273"/>
      <c r="K173" s="219"/>
      <c r="L173" s="219"/>
      <c r="M173" s="225"/>
      <c r="N173" s="30">
        <v>4284</v>
      </c>
      <c r="O173" s="41" t="s">
        <v>990</v>
      </c>
      <c r="P173" s="213"/>
      <c r="Q173" s="215"/>
      <c r="R173" s="77"/>
      <c r="S173" s="38"/>
    </row>
    <row r="174" spans="1:20" ht="31.5" x14ac:dyDescent="0.25">
      <c r="A174" s="146">
        <v>41</v>
      </c>
      <c r="B174" s="146" t="s">
        <v>0</v>
      </c>
      <c r="C174" s="147" t="s">
        <v>1258</v>
      </c>
      <c r="D174" s="146" t="s">
        <v>1259</v>
      </c>
      <c r="E174" s="149" t="s">
        <v>31</v>
      </c>
      <c r="F174" s="146">
        <v>1</v>
      </c>
      <c r="G174" s="146" t="s">
        <v>6</v>
      </c>
      <c r="H174" s="146" t="s">
        <v>19</v>
      </c>
      <c r="I174" s="151">
        <v>34272</v>
      </c>
      <c r="J174" s="155" t="s">
        <v>33</v>
      </c>
      <c r="K174" s="161" t="s">
        <v>1218</v>
      </c>
      <c r="L174" s="161" t="s">
        <v>1219</v>
      </c>
      <c r="M174" s="149" t="s">
        <v>19</v>
      </c>
      <c r="N174" s="30">
        <v>4284</v>
      </c>
      <c r="O174" s="41" t="s">
        <v>1260</v>
      </c>
      <c r="P174" s="148">
        <f>N174</f>
        <v>4284</v>
      </c>
      <c r="Q174" s="147" t="s">
        <v>17</v>
      </c>
      <c r="R174" s="77"/>
      <c r="S174" s="38"/>
    </row>
    <row r="175" spans="1:20" ht="50.25" customHeight="1" x14ac:dyDescent="0.25">
      <c r="A175" s="220">
        <v>42</v>
      </c>
      <c r="B175" s="220" t="s">
        <v>0</v>
      </c>
      <c r="C175" s="214" t="s">
        <v>255</v>
      </c>
      <c r="D175" s="220" t="s">
        <v>527</v>
      </c>
      <c r="E175" s="224" t="s">
        <v>31</v>
      </c>
      <c r="F175" s="220">
        <v>1</v>
      </c>
      <c r="G175" s="220" t="s">
        <v>3</v>
      </c>
      <c r="H175" s="220" t="s">
        <v>19</v>
      </c>
      <c r="I175" s="247">
        <v>309400</v>
      </c>
      <c r="J175" s="271" t="s">
        <v>33</v>
      </c>
      <c r="K175" s="218" t="s">
        <v>537</v>
      </c>
      <c r="L175" s="218" t="s">
        <v>482</v>
      </c>
      <c r="M175" s="366" t="s">
        <v>946</v>
      </c>
      <c r="N175" s="20">
        <v>106796.31</v>
      </c>
      <c r="O175" s="41" t="s">
        <v>525</v>
      </c>
      <c r="P175" s="247">
        <f>SUM(N175:N177)</f>
        <v>290144.01</v>
      </c>
      <c r="Q175" s="214" t="s">
        <v>18</v>
      </c>
      <c r="S175" s="38"/>
    </row>
    <row r="176" spans="1:20" ht="50.25" customHeight="1" x14ac:dyDescent="0.25">
      <c r="A176" s="231"/>
      <c r="B176" s="231"/>
      <c r="C176" s="235"/>
      <c r="D176" s="231"/>
      <c r="E176" s="233"/>
      <c r="F176" s="231"/>
      <c r="G176" s="231"/>
      <c r="H176" s="231"/>
      <c r="I176" s="274"/>
      <c r="J176" s="272"/>
      <c r="K176" s="230"/>
      <c r="L176" s="230"/>
      <c r="M176" s="370"/>
      <c r="N176" s="20">
        <v>34975.81</v>
      </c>
      <c r="O176" s="41" t="s">
        <v>526</v>
      </c>
      <c r="P176" s="274"/>
      <c r="Q176" s="235"/>
      <c r="S176" s="38"/>
    </row>
    <row r="177" spans="1:19" ht="50.25" customHeight="1" x14ac:dyDescent="0.25">
      <c r="A177" s="221"/>
      <c r="B177" s="221"/>
      <c r="C177" s="215"/>
      <c r="D177" s="221"/>
      <c r="E177" s="225"/>
      <c r="F177" s="221"/>
      <c r="G177" s="221"/>
      <c r="H177" s="221"/>
      <c r="I177" s="248"/>
      <c r="J177" s="273"/>
      <c r="K177" s="219"/>
      <c r="L177" s="219"/>
      <c r="M177" s="367"/>
      <c r="N177" s="30">
        <v>148371.89000000001</v>
      </c>
      <c r="O177" s="41" t="s">
        <v>1261</v>
      </c>
      <c r="P177" s="248"/>
      <c r="Q177" s="215"/>
      <c r="S177" s="38"/>
    </row>
    <row r="178" spans="1:19" ht="31.5" x14ac:dyDescent="0.25">
      <c r="A178" s="8">
        <v>43</v>
      </c>
      <c r="B178" s="8" t="s">
        <v>0</v>
      </c>
      <c r="C178" s="25" t="s">
        <v>256</v>
      </c>
      <c r="D178" s="8" t="s">
        <v>254</v>
      </c>
      <c r="E178" s="1" t="s">
        <v>31</v>
      </c>
      <c r="F178" s="8">
        <v>1</v>
      </c>
      <c r="G178" s="8" t="s">
        <v>3</v>
      </c>
      <c r="H178" s="8" t="s">
        <v>19</v>
      </c>
      <c r="I178" s="7">
        <v>267750</v>
      </c>
      <c r="J178" s="23" t="s">
        <v>33</v>
      </c>
      <c r="K178" s="133" t="s">
        <v>549</v>
      </c>
      <c r="L178" s="133" t="s">
        <v>550</v>
      </c>
      <c r="M178" s="13" t="s">
        <v>19</v>
      </c>
      <c r="N178" s="20" t="s">
        <v>19</v>
      </c>
      <c r="O178" s="7" t="s">
        <v>19</v>
      </c>
      <c r="P178" s="7" t="s">
        <v>19</v>
      </c>
      <c r="Q178" s="25" t="s">
        <v>17</v>
      </c>
      <c r="S178" s="38"/>
    </row>
    <row r="179" spans="1:19" ht="31.5" customHeight="1" x14ac:dyDescent="0.25">
      <c r="A179" s="220">
        <v>44</v>
      </c>
      <c r="B179" s="220" t="s">
        <v>0</v>
      </c>
      <c r="C179" s="214" t="s">
        <v>258</v>
      </c>
      <c r="D179" s="220" t="s">
        <v>257</v>
      </c>
      <c r="E179" s="224" t="s">
        <v>31</v>
      </c>
      <c r="F179" s="220">
        <v>1</v>
      </c>
      <c r="G179" s="220" t="s">
        <v>1</v>
      </c>
      <c r="H179" s="220" t="s">
        <v>19</v>
      </c>
      <c r="I179" s="247">
        <v>142800</v>
      </c>
      <c r="J179" s="271" t="s">
        <v>33</v>
      </c>
      <c r="K179" s="218" t="s">
        <v>537</v>
      </c>
      <c r="L179" s="218" t="s">
        <v>482</v>
      </c>
      <c r="M179" s="284" t="s">
        <v>940</v>
      </c>
      <c r="N179" s="30">
        <v>17850</v>
      </c>
      <c r="O179" s="41" t="s">
        <v>259</v>
      </c>
      <c r="P179" s="247">
        <f>SUM(N179:N188)</f>
        <v>178500</v>
      </c>
      <c r="Q179" s="322" t="s">
        <v>18</v>
      </c>
      <c r="R179" s="313"/>
      <c r="S179" s="38"/>
    </row>
    <row r="180" spans="1:19" ht="18.75" customHeight="1" x14ac:dyDescent="0.25">
      <c r="A180" s="231"/>
      <c r="B180" s="231"/>
      <c r="C180" s="235"/>
      <c r="D180" s="231"/>
      <c r="E180" s="233"/>
      <c r="F180" s="231"/>
      <c r="G180" s="231"/>
      <c r="H180" s="231"/>
      <c r="I180" s="274"/>
      <c r="J180" s="272"/>
      <c r="K180" s="230"/>
      <c r="L180" s="230"/>
      <c r="M180" s="285"/>
      <c r="N180" s="30">
        <v>17850</v>
      </c>
      <c r="O180" s="41" t="s">
        <v>385</v>
      </c>
      <c r="P180" s="274"/>
      <c r="Q180" s="323"/>
      <c r="R180" s="313"/>
      <c r="S180" s="38"/>
    </row>
    <row r="181" spans="1:19" ht="23.25" customHeight="1" x14ac:dyDescent="0.25">
      <c r="A181" s="231"/>
      <c r="B181" s="231"/>
      <c r="C181" s="235"/>
      <c r="D181" s="231"/>
      <c r="E181" s="233"/>
      <c r="F181" s="231"/>
      <c r="G181" s="231"/>
      <c r="H181" s="231"/>
      <c r="I181" s="274"/>
      <c r="J181" s="272"/>
      <c r="K181" s="230"/>
      <c r="L181" s="230"/>
      <c r="M181" s="285"/>
      <c r="N181" s="30">
        <v>17850</v>
      </c>
      <c r="O181" s="41" t="s">
        <v>386</v>
      </c>
      <c r="P181" s="274"/>
      <c r="Q181" s="323"/>
      <c r="R181" s="313"/>
      <c r="S181" s="38"/>
    </row>
    <row r="182" spans="1:19" ht="24" customHeight="1" x14ac:dyDescent="0.25">
      <c r="A182" s="231"/>
      <c r="B182" s="231"/>
      <c r="C182" s="235"/>
      <c r="D182" s="231"/>
      <c r="E182" s="233"/>
      <c r="F182" s="231"/>
      <c r="G182" s="231"/>
      <c r="H182" s="231"/>
      <c r="I182" s="274"/>
      <c r="J182" s="272"/>
      <c r="K182" s="230"/>
      <c r="L182" s="230"/>
      <c r="M182" s="285"/>
      <c r="N182" s="30">
        <v>17850</v>
      </c>
      <c r="O182" s="41" t="s">
        <v>387</v>
      </c>
      <c r="P182" s="274"/>
      <c r="Q182" s="323"/>
      <c r="R182" s="313"/>
      <c r="S182" s="38"/>
    </row>
    <row r="183" spans="1:19" ht="23.25" customHeight="1" x14ac:dyDescent="0.25">
      <c r="A183" s="231"/>
      <c r="B183" s="231"/>
      <c r="C183" s="235"/>
      <c r="D183" s="231"/>
      <c r="E183" s="233"/>
      <c r="F183" s="231"/>
      <c r="G183" s="231"/>
      <c r="H183" s="231"/>
      <c r="I183" s="274"/>
      <c r="J183" s="272"/>
      <c r="K183" s="230"/>
      <c r="L183" s="230"/>
      <c r="M183" s="285"/>
      <c r="N183" s="30">
        <v>17850</v>
      </c>
      <c r="O183" s="41" t="s">
        <v>558</v>
      </c>
      <c r="P183" s="274"/>
      <c r="Q183" s="323"/>
      <c r="R183" s="313"/>
      <c r="S183" s="38"/>
    </row>
    <row r="184" spans="1:19" ht="21.75" customHeight="1" x14ac:dyDescent="0.25">
      <c r="A184" s="231"/>
      <c r="B184" s="231"/>
      <c r="C184" s="235"/>
      <c r="D184" s="231"/>
      <c r="E184" s="233"/>
      <c r="F184" s="231"/>
      <c r="G184" s="231"/>
      <c r="H184" s="231"/>
      <c r="I184" s="274"/>
      <c r="J184" s="272"/>
      <c r="K184" s="230"/>
      <c r="L184" s="230"/>
      <c r="M184" s="285"/>
      <c r="N184" s="30">
        <v>17850</v>
      </c>
      <c r="O184" s="41" t="s">
        <v>559</v>
      </c>
      <c r="P184" s="274"/>
      <c r="Q184" s="323"/>
      <c r="R184" s="313"/>
      <c r="S184" s="38"/>
    </row>
    <row r="185" spans="1:19" ht="24.75" customHeight="1" x14ac:dyDescent="0.25">
      <c r="A185" s="231"/>
      <c r="B185" s="231"/>
      <c r="C185" s="235"/>
      <c r="D185" s="231"/>
      <c r="E185" s="233"/>
      <c r="F185" s="231"/>
      <c r="G185" s="231"/>
      <c r="H185" s="231"/>
      <c r="I185" s="274"/>
      <c r="J185" s="272"/>
      <c r="K185" s="230"/>
      <c r="L185" s="230"/>
      <c r="M185" s="285"/>
      <c r="N185" s="30">
        <v>17850</v>
      </c>
      <c r="O185" s="41" t="s">
        <v>938</v>
      </c>
      <c r="P185" s="274"/>
      <c r="Q185" s="323"/>
      <c r="R185" s="313"/>
      <c r="S185" s="38"/>
    </row>
    <row r="186" spans="1:19" ht="24.75" customHeight="1" x14ac:dyDescent="0.25">
      <c r="A186" s="231"/>
      <c r="B186" s="231"/>
      <c r="C186" s="235"/>
      <c r="D186" s="231"/>
      <c r="E186" s="233"/>
      <c r="F186" s="231"/>
      <c r="G186" s="231"/>
      <c r="H186" s="231"/>
      <c r="I186" s="274"/>
      <c r="J186" s="272"/>
      <c r="K186" s="230"/>
      <c r="L186" s="230"/>
      <c r="M186" s="285"/>
      <c r="N186" s="30">
        <v>17850</v>
      </c>
      <c r="O186" s="41" t="s">
        <v>939</v>
      </c>
      <c r="P186" s="274"/>
      <c r="Q186" s="323"/>
      <c r="R186" s="138"/>
      <c r="S186" s="38"/>
    </row>
    <row r="187" spans="1:19" ht="24.75" customHeight="1" x14ac:dyDescent="0.25">
      <c r="A187" s="231"/>
      <c r="B187" s="231"/>
      <c r="C187" s="235"/>
      <c r="D187" s="231"/>
      <c r="E187" s="233"/>
      <c r="F187" s="231"/>
      <c r="G187" s="231"/>
      <c r="H187" s="231"/>
      <c r="I187" s="274"/>
      <c r="J187" s="272"/>
      <c r="K187" s="230"/>
      <c r="L187" s="230"/>
      <c r="M187" s="285"/>
      <c r="N187" s="30">
        <v>17850</v>
      </c>
      <c r="O187" s="41" t="s">
        <v>945</v>
      </c>
      <c r="P187" s="274"/>
      <c r="Q187" s="323"/>
      <c r="R187" s="138"/>
      <c r="S187" s="38"/>
    </row>
    <row r="188" spans="1:19" ht="24.75" customHeight="1" x14ac:dyDescent="0.25">
      <c r="A188" s="221"/>
      <c r="B188" s="221"/>
      <c r="C188" s="215"/>
      <c r="D188" s="221"/>
      <c r="E188" s="225"/>
      <c r="F188" s="221"/>
      <c r="G188" s="221"/>
      <c r="H188" s="221"/>
      <c r="I188" s="248"/>
      <c r="J188" s="273"/>
      <c r="K188" s="219"/>
      <c r="L188" s="219"/>
      <c r="M188" s="286"/>
      <c r="N188" s="30">
        <v>17850</v>
      </c>
      <c r="O188" s="41" t="s">
        <v>1262</v>
      </c>
      <c r="P188" s="248"/>
      <c r="Q188" s="324"/>
      <c r="R188" s="138"/>
      <c r="S188" s="38"/>
    </row>
    <row r="189" spans="1:19" ht="47.25" x14ac:dyDescent="0.25">
      <c r="A189" s="27">
        <v>45</v>
      </c>
      <c r="B189" s="8" t="s">
        <v>0</v>
      </c>
      <c r="C189" s="25" t="s">
        <v>266</v>
      </c>
      <c r="D189" s="8" t="s">
        <v>263</v>
      </c>
      <c r="E189" s="1" t="s">
        <v>31</v>
      </c>
      <c r="F189" s="8">
        <v>1</v>
      </c>
      <c r="G189" s="8" t="s">
        <v>262</v>
      </c>
      <c r="H189" s="8" t="s">
        <v>19</v>
      </c>
      <c r="I189" s="7">
        <v>255850</v>
      </c>
      <c r="J189" s="23" t="s">
        <v>33</v>
      </c>
      <c r="K189" s="133" t="s">
        <v>612</v>
      </c>
      <c r="L189" s="133" t="s">
        <v>622</v>
      </c>
      <c r="M189" s="13" t="s">
        <v>19</v>
      </c>
      <c r="N189" s="20">
        <v>0</v>
      </c>
      <c r="O189" s="7" t="s">
        <v>19</v>
      </c>
      <c r="P189" s="7">
        <f t="shared" ref="P189:P190" si="1">N189</f>
        <v>0</v>
      </c>
      <c r="Q189" s="20" t="s">
        <v>17</v>
      </c>
      <c r="S189" s="38"/>
    </row>
    <row r="190" spans="1:19" ht="31.5" x14ac:dyDescent="0.25">
      <c r="A190" s="27">
        <v>46</v>
      </c>
      <c r="B190" s="8" t="s">
        <v>0</v>
      </c>
      <c r="C190" s="25" t="s">
        <v>267</v>
      </c>
      <c r="D190" s="8" t="s">
        <v>265</v>
      </c>
      <c r="E190" s="1" t="s">
        <v>31</v>
      </c>
      <c r="F190" s="8">
        <v>1</v>
      </c>
      <c r="G190" s="8" t="s">
        <v>264</v>
      </c>
      <c r="H190" s="8" t="s">
        <v>19</v>
      </c>
      <c r="I190" s="7">
        <v>98300</v>
      </c>
      <c r="J190" s="23" t="s">
        <v>33</v>
      </c>
      <c r="K190" s="133" t="s">
        <v>623</v>
      </c>
      <c r="L190" s="133" t="s">
        <v>624</v>
      </c>
      <c r="M190" s="13" t="s">
        <v>19</v>
      </c>
      <c r="N190" s="20">
        <v>0</v>
      </c>
      <c r="O190" s="7" t="s">
        <v>19</v>
      </c>
      <c r="P190" s="7">
        <f t="shared" si="1"/>
        <v>0</v>
      </c>
      <c r="Q190" s="20" t="s">
        <v>17</v>
      </c>
      <c r="S190" s="38"/>
    </row>
    <row r="191" spans="1:19" ht="57" customHeight="1" x14ac:dyDescent="0.25">
      <c r="A191" s="253">
        <v>47</v>
      </c>
      <c r="B191" s="226" t="s">
        <v>0</v>
      </c>
      <c r="C191" s="214" t="s">
        <v>530</v>
      </c>
      <c r="D191" s="244" t="s">
        <v>952</v>
      </c>
      <c r="E191" s="224" t="s">
        <v>31</v>
      </c>
      <c r="F191" s="220">
        <v>1</v>
      </c>
      <c r="G191" s="222" t="s">
        <v>3</v>
      </c>
      <c r="H191" s="220" t="s">
        <v>19</v>
      </c>
      <c r="I191" s="247">
        <v>49000</v>
      </c>
      <c r="J191" s="271" t="s">
        <v>33</v>
      </c>
      <c r="K191" s="218" t="s">
        <v>529</v>
      </c>
      <c r="L191" s="218" t="s">
        <v>531</v>
      </c>
      <c r="M191" s="284" t="s">
        <v>1263</v>
      </c>
      <c r="N191" s="30">
        <v>10500</v>
      </c>
      <c r="O191" s="41" t="s">
        <v>533</v>
      </c>
      <c r="P191" s="242">
        <f>SUM(N191:N192)</f>
        <v>21000</v>
      </c>
      <c r="Q191" s="322" t="s">
        <v>18</v>
      </c>
      <c r="S191" s="38"/>
    </row>
    <row r="192" spans="1:19" ht="57" customHeight="1" x14ac:dyDescent="0.25">
      <c r="A192" s="254"/>
      <c r="B192" s="227"/>
      <c r="C192" s="215"/>
      <c r="D192" s="246"/>
      <c r="E192" s="225"/>
      <c r="F192" s="221"/>
      <c r="G192" s="223"/>
      <c r="H192" s="221"/>
      <c r="I192" s="248"/>
      <c r="J192" s="273"/>
      <c r="K192" s="219"/>
      <c r="L192" s="219"/>
      <c r="M192" s="286"/>
      <c r="N192" s="30">
        <v>10500</v>
      </c>
      <c r="O192" s="41" t="s">
        <v>947</v>
      </c>
      <c r="P192" s="243"/>
      <c r="Q192" s="324"/>
      <c r="S192" s="38"/>
    </row>
    <row r="193" spans="1:19" ht="73.5" customHeight="1" x14ac:dyDescent="0.25">
      <c r="A193" s="87">
        <v>48</v>
      </c>
      <c r="B193" s="96" t="s">
        <v>0</v>
      </c>
      <c r="C193" s="26" t="s">
        <v>590</v>
      </c>
      <c r="D193" s="29" t="s">
        <v>589</v>
      </c>
      <c r="E193" s="19" t="s">
        <v>31</v>
      </c>
      <c r="F193" s="58">
        <v>1</v>
      </c>
      <c r="G193" s="4" t="s">
        <v>5</v>
      </c>
      <c r="H193" s="58" t="s">
        <v>19</v>
      </c>
      <c r="I193" s="41">
        <v>80000</v>
      </c>
      <c r="J193" s="23" t="s">
        <v>33</v>
      </c>
      <c r="K193" s="127" t="s">
        <v>575</v>
      </c>
      <c r="L193" s="127" t="s">
        <v>591</v>
      </c>
      <c r="M193" s="88" t="s">
        <v>19</v>
      </c>
      <c r="N193" s="20">
        <v>0</v>
      </c>
      <c r="O193" s="7" t="s">
        <v>19</v>
      </c>
      <c r="P193" s="71">
        <v>0</v>
      </c>
      <c r="Q193" s="86" t="s">
        <v>17</v>
      </c>
      <c r="S193" s="38"/>
    </row>
    <row r="194" spans="1:19" ht="73.5" customHeight="1" x14ac:dyDescent="0.25">
      <c r="A194" s="87">
        <v>49</v>
      </c>
      <c r="B194" s="96" t="s">
        <v>0</v>
      </c>
      <c r="C194" s="26" t="s">
        <v>1264</v>
      </c>
      <c r="D194" s="29" t="s">
        <v>1265</v>
      </c>
      <c r="E194" s="19" t="s">
        <v>31</v>
      </c>
      <c r="F194" s="96">
        <v>1</v>
      </c>
      <c r="G194" s="4" t="s">
        <v>5</v>
      </c>
      <c r="H194" s="96" t="s">
        <v>19</v>
      </c>
      <c r="I194" s="71">
        <v>47600</v>
      </c>
      <c r="J194" s="97" t="s">
        <v>33</v>
      </c>
      <c r="K194" s="131" t="s">
        <v>1266</v>
      </c>
      <c r="L194" s="131" t="s">
        <v>1267</v>
      </c>
      <c r="M194" s="99" t="s">
        <v>19</v>
      </c>
      <c r="N194" s="30">
        <v>2473.62</v>
      </c>
      <c r="O194" s="41" t="s">
        <v>1268</v>
      </c>
      <c r="P194" s="71">
        <f>N194</f>
        <v>2473.62</v>
      </c>
      <c r="Q194" s="86" t="s">
        <v>17</v>
      </c>
      <c r="S194" s="38"/>
    </row>
    <row r="195" spans="1:19" ht="73.5" customHeight="1" x14ac:dyDescent="0.25">
      <c r="A195" s="87">
        <v>50</v>
      </c>
      <c r="B195" s="96" t="s">
        <v>0</v>
      </c>
      <c r="C195" s="26" t="s">
        <v>1269</v>
      </c>
      <c r="D195" s="29" t="s">
        <v>1270</v>
      </c>
      <c r="E195" s="19" t="s">
        <v>31</v>
      </c>
      <c r="F195" s="58">
        <v>1</v>
      </c>
      <c r="G195" s="4" t="s">
        <v>5</v>
      </c>
      <c r="H195" s="58" t="s">
        <v>19</v>
      </c>
      <c r="I195" s="71">
        <v>119999.99</v>
      </c>
      <c r="J195" s="105" t="s">
        <v>33</v>
      </c>
      <c r="K195" s="127" t="s">
        <v>1271</v>
      </c>
      <c r="L195" s="127" t="s">
        <v>1272</v>
      </c>
      <c r="M195" s="88" t="s">
        <v>19</v>
      </c>
      <c r="N195" s="20">
        <v>0</v>
      </c>
      <c r="O195" s="7" t="s">
        <v>19</v>
      </c>
      <c r="P195" s="71">
        <f>N195</f>
        <v>0</v>
      </c>
      <c r="Q195" s="86" t="s">
        <v>17</v>
      </c>
      <c r="S195" s="38"/>
    </row>
    <row r="196" spans="1:19" ht="81" customHeight="1" x14ac:dyDescent="0.25">
      <c r="A196" s="87">
        <v>51</v>
      </c>
      <c r="B196" s="96" t="s">
        <v>0</v>
      </c>
      <c r="C196" s="26" t="s">
        <v>784</v>
      </c>
      <c r="D196" s="29" t="s">
        <v>783</v>
      </c>
      <c r="E196" s="19" t="s">
        <v>31</v>
      </c>
      <c r="F196" s="58">
        <v>1</v>
      </c>
      <c r="G196" s="4" t="s">
        <v>782</v>
      </c>
      <c r="H196" s="58" t="s">
        <v>19</v>
      </c>
      <c r="I196" s="72">
        <v>73780</v>
      </c>
      <c r="J196" s="105" t="s">
        <v>33</v>
      </c>
      <c r="K196" s="127" t="s">
        <v>575</v>
      </c>
      <c r="L196" s="127" t="s">
        <v>482</v>
      </c>
      <c r="M196" s="88" t="s">
        <v>19</v>
      </c>
      <c r="N196" s="20">
        <v>0</v>
      </c>
      <c r="O196" s="7" t="s">
        <v>19</v>
      </c>
      <c r="P196" s="71">
        <f>N196</f>
        <v>0</v>
      </c>
      <c r="Q196" s="86" t="s">
        <v>18</v>
      </c>
      <c r="S196" s="38"/>
    </row>
    <row r="197" spans="1:19" ht="81" customHeight="1" x14ac:dyDescent="0.25">
      <c r="A197" s="87">
        <v>52</v>
      </c>
      <c r="B197" s="96" t="s">
        <v>0</v>
      </c>
      <c r="C197" s="26" t="s">
        <v>980</v>
      </c>
      <c r="D197" s="96" t="s">
        <v>978</v>
      </c>
      <c r="E197" s="19" t="s">
        <v>31</v>
      </c>
      <c r="F197" s="58">
        <v>1</v>
      </c>
      <c r="G197" s="95" t="s">
        <v>3</v>
      </c>
      <c r="H197" s="58" t="s">
        <v>19</v>
      </c>
      <c r="I197" s="72" t="s">
        <v>979</v>
      </c>
      <c r="J197" s="105" t="s">
        <v>33</v>
      </c>
      <c r="K197" s="127" t="s">
        <v>981</v>
      </c>
      <c r="L197" s="127" t="s">
        <v>982</v>
      </c>
      <c r="M197" s="88" t="s">
        <v>19</v>
      </c>
      <c r="N197" s="20">
        <v>0</v>
      </c>
      <c r="O197" s="7" t="s">
        <v>19</v>
      </c>
      <c r="P197" s="71">
        <v>0</v>
      </c>
      <c r="Q197" s="86" t="s">
        <v>17</v>
      </c>
      <c r="S197" s="38"/>
    </row>
    <row r="198" spans="1:19" ht="81" customHeight="1" x14ac:dyDescent="0.25">
      <c r="A198" s="87">
        <v>53</v>
      </c>
      <c r="B198" s="96" t="s">
        <v>0</v>
      </c>
      <c r="C198" s="26" t="s">
        <v>1273</v>
      </c>
      <c r="D198" s="96" t="s">
        <v>1274</v>
      </c>
      <c r="E198" s="19" t="s">
        <v>31</v>
      </c>
      <c r="F198" s="58">
        <v>1</v>
      </c>
      <c r="G198" s="95" t="s">
        <v>3</v>
      </c>
      <c r="H198" s="58" t="s">
        <v>19</v>
      </c>
      <c r="I198" s="72">
        <v>29750</v>
      </c>
      <c r="J198" s="105" t="s">
        <v>33</v>
      </c>
      <c r="K198" s="127" t="s">
        <v>1275</v>
      </c>
      <c r="L198" s="127" t="s">
        <v>1219</v>
      </c>
      <c r="M198" s="88" t="s">
        <v>19</v>
      </c>
      <c r="N198" s="20">
        <v>0</v>
      </c>
      <c r="O198" s="7" t="s">
        <v>19</v>
      </c>
      <c r="P198" s="71">
        <f>N198</f>
        <v>0</v>
      </c>
      <c r="Q198" s="86" t="s">
        <v>17</v>
      </c>
      <c r="S198" s="38"/>
    </row>
    <row r="199" spans="1:19" ht="81" customHeight="1" x14ac:dyDescent="0.25">
      <c r="A199" s="87">
        <v>54</v>
      </c>
      <c r="B199" s="96" t="s">
        <v>0</v>
      </c>
      <c r="C199" s="26" t="s">
        <v>1276</v>
      </c>
      <c r="D199" s="96" t="s">
        <v>1277</v>
      </c>
      <c r="E199" s="19" t="s">
        <v>31</v>
      </c>
      <c r="F199" s="58">
        <v>1</v>
      </c>
      <c r="G199" s="95" t="s">
        <v>1</v>
      </c>
      <c r="H199" s="58" t="s">
        <v>19</v>
      </c>
      <c r="I199" s="72">
        <v>41888</v>
      </c>
      <c r="J199" s="105" t="s">
        <v>33</v>
      </c>
      <c r="K199" s="127" t="s">
        <v>1218</v>
      </c>
      <c r="L199" s="127" t="s">
        <v>1219</v>
      </c>
      <c r="M199" s="88" t="s">
        <v>19</v>
      </c>
      <c r="N199" s="30">
        <v>5236</v>
      </c>
      <c r="O199" s="41" t="s">
        <v>1278</v>
      </c>
      <c r="P199" s="71">
        <f>N199</f>
        <v>5236</v>
      </c>
      <c r="Q199" s="86" t="s">
        <v>17</v>
      </c>
      <c r="S199" s="38"/>
    </row>
    <row r="200" spans="1:19" ht="120" customHeight="1" x14ac:dyDescent="0.25">
      <c r="A200" s="87">
        <v>55</v>
      </c>
      <c r="B200" s="96" t="s">
        <v>0</v>
      </c>
      <c r="C200" s="26" t="s">
        <v>1279</v>
      </c>
      <c r="D200" s="96" t="s">
        <v>257</v>
      </c>
      <c r="E200" s="19" t="s">
        <v>31</v>
      </c>
      <c r="F200" s="58">
        <v>1</v>
      </c>
      <c r="G200" s="95" t="s">
        <v>1</v>
      </c>
      <c r="H200" s="58" t="s">
        <v>19</v>
      </c>
      <c r="I200" s="72">
        <v>142800</v>
      </c>
      <c r="J200" s="105" t="s">
        <v>33</v>
      </c>
      <c r="K200" s="127" t="s">
        <v>1218</v>
      </c>
      <c r="L200" s="127" t="s">
        <v>1219</v>
      </c>
      <c r="M200" s="88" t="s">
        <v>19</v>
      </c>
      <c r="N200" s="30">
        <v>17850</v>
      </c>
      <c r="O200" s="41" t="s">
        <v>1280</v>
      </c>
      <c r="P200" s="71">
        <f>N200</f>
        <v>17850</v>
      </c>
      <c r="Q200" s="86" t="s">
        <v>17</v>
      </c>
      <c r="S200" s="38"/>
    </row>
    <row r="201" spans="1:19" ht="120" customHeight="1" x14ac:dyDescent="0.25">
      <c r="A201" s="150">
        <v>56</v>
      </c>
      <c r="B201" s="96" t="s">
        <v>0</v>
      </c>
      <c r="C201" s="147" t="s">
        <v>1281</v>
      </c>
      <c r="D201" s="29" t="s">
        <v>1282</v>
      </c>
      <c r="E201" s="149" t="s">
        <v>31</v>
      </c>
      <c r="F201" s="146">
        <v>1</v>
      </c>
      <c r="G201" s="95" t="s">
        <v>1</v>
      </c>
      <c r="H201" s="58" t="s">
        <v>19</v>
      </c>
      <c r="I201" s="159">
        <v>53312</v>
      </c>
      <c r="J201" s="105" t="s">
        <v>33</v>
      </c>
      <c r="K201" s="161" t="s">
        <v>1218</v>
      </c>
      <c r="L201" s="161" t="s">
        <v>1219</v>
      </c>
      <c r="M201" s="165" t="s">
        <v>19</v>
      </c>
      <c r="N201" s="30">
        <v>6664</v>
      </c>
      <c r="O201" s="41" t="s">
        <v>1283</v>
      </c>
      <c r="P201" s="168">
        <f>N201</f>
        <v>6664</v>
      </c>
      <c r="Q201" s="164" t="s">
        <v>17</v>
      </c>
      <c r="S201" s="38"/>
    </row>
    <row r="202" spans="1:19" ht="41.25" customHeight="1" x14ac:dyDescent="0.25">
      <c r="A202" s="253">
        <v>57</v>
      </c>
      <c r="B202" s="226" t="s">
        <v>0</v>
      </c>
      <c r="C202" s="214" t="s">
        <v>1284</v>
      </c>
      <c r="D202" s="226" t="s">
        <v>1285</v>
      </c>
      <c r="E202" s="224" t="s">
        <v>31</v>
      </c>
      <c r="F202" s="220">
        <v>1</v>
      </c>
      <c r="G202" s="244" t="s">
        <v>1286</v>
      </c>
      <c r="H202" s="220" t="s">
        <v>19</v>
      </c>
      <c r="I202" s="240">
        <v>118452.6</v>
      </c>
      <c r="J202" s="271" t="s">
        <v>33</v>
      </c>
      <c r="K202" s="218" t="s">
        <v>1287</v>
      </c>
      <c r="L202" s="218" t="s">
        <v>1219</v>
      </c>
      <c r="M202" s="284" t="s">
        <v>19</v>
      </c>
      <c r="N202" s="30">
        <v>9496.2000000000007</v>
      </c>
      <c r="O202" s="41" t="s">
        <v>1288</v>
      </c>
      <c r="P202" s="242">
        <f>SUM(N202:N203)</f>
        <v>18992.400000000001</v>
      </c>
      <c r="Q202" s="322" t="s">
        <v>17</v>
      </c>
      <c r="S202" s="38"/>
    </row>
    <row r="203" spans="1:19" ht="41.25" customHeight="1" x14ac:dyDescent="0.25">
      <c r="A203" s="254"/>
      <c r="B203" s="227"/>
      <c r="C203" s="215"/>
      <c r="D203" s="227"/>
      <c r="E203" s="225"/>
      <c r="F203" s="221"/>
      <c r="G203" s="246"/>
      <c r="H203" s="221"/>
      <c r="I203" s="241"/>
      <c r="J203" s="273"/>
      <c r="K203" s="219"/>
      <c r="L203" s="219"/>
      <c r="M203" s="286"/>
      <c r="N203" s="30">
        <v>9496.2000000000007</v>
      </c>
      <c r="O203" s="41" t="s">
        <v>1289</v>
      </c>
      <c r="P203" s="243"/>
      <c r="Q203" s="324"/>
      <c r="S203" s="38"/>
    </row>
    <row r="204" spans="1:19" ht="120" customHeight="1" x14ac:dyDescent="0.25">
      <c r="A204" s="87">
        <v>58</v>
      </c>
      <c r="B204" s="96" t="s">
        <v>0</v>
      </c>
      <c r="C204" s="26" t="s">
        <v>1290</v>
      </c>
      <c r="D204" s="96" t="s">
        <v>1291</v>
      </c>
      <c r="E204" s="19" t="s">
        <v>31</v>
      </c>
      <c r="F204" s="58">
        <v>1</v>
      </c>
      <c r="G204" s="95" t="s">
        <v>23</v>
      </c>
      <c r="H204" s="58" t="s">
        <v>19</v>
      </c>
      <c r="I204" s="72">
        <v>38080</v>
      </c>
      <c r="J204" s="105" t="s">
        <v>33</v>
      </c>
      <c r="K204" s="127" t="s">
        <v>1218</v>
      </c>
      <c r="L204" s="127" t="s">
        <v>1219</v>
      </c>
      <c r="M204" s="88" t="s">
        <v>19</v>
      </c>
      <c r="N204" s="30">
        <v>3408.16</v>
      </c>
      <c r="O204" s="41" t="s">
        <v>1292</v>
      </c>
      <c r="P204" s="71">
        <f>N204</f>
        <v>3408.16</v>
      </c>
      <c r="Q204" s="86" t="s">
        <v>17</v>
      </c>
      <c r="S204" s="38"/>
    </row>
    <row r="205" spans="1:19" ht="63" customHeight="1" x14ac:dyDescent="0.25">
      <c r="A205" s="87">
        <v>59</v>
      </c>
      <c r="B205" s="96" t="s">
        <v>0</v>
      </c>
      <c r="C205" s="26" t="s">
        <v>1293</v>
      </c>
      <c r="D205" s="96" t="s">
        <v>1294</v>
      </c>
      <c r="E205" s="19" t="s">
        <v>31</v>
      </c>
      <c r="F205" s="58">
        <v>1</v>
      </c>
      <c r="G205" s="95" t="s">
        <v>23</v>
      </c>
      <c r="H205" s="58" t="s">
        <v>19</v>
      </c>
      <c r="I205" s="72">
        <v>158270</v>
      </c>
      <c r="J205" s="105" t="s">
        <v>33</v>
      </c>
      <c r="K205" s="127" t="s">
        <v>1295</v>
      </c>
      <c r="L205" s="127" t="s">
        <v>1219</v>
      </c>
      <c r="M205" s="88" t="s">
        <v>19</v>
      </c>
      <c r="N205" s="30">
        <v>0</v>
      </c>
      <c r="O205" s="41" t="s">
        <v>19</v>
      </c>
      <c r="P205" s="71">
        <f>N205</f>
        <v>0</v>
      </c>
      <c r="Q205" s="86" t="s">
        <v>17</v>
      </c>
      <c r="S205" s="38"/>
    </row>
    <row r="206" spans="1:19" ht="63.75" customHeight="1" x14ac:dyDescent="0.25">
      <c r="A206" s="87">
        <v>60</v>
      </c>
      <c r="B206" s="96" t="s">
        <v>0</v>
      </c>
      <c r="C206" s="26" t="s">
        <v>1296</v>
      </c>
      <c r="D206" s="96" t="s">
        <v>1297</v>
      </c>
      <c r="E206" s="19" t="s">
        <v>31</v>
      </c>
      <c r="F206" s="96">
        <v>1</v>
      </c>
      <c r="G206" s="95" t="s">
        <v>7</v>
      </c>
      <c r="H206" s="96" t="s">
        <v>19</v>
      </c>
      <c r="I206" s="72" t="s">
        <v>1298</v>
      </c>
      <c r="J206" s="97" t="s">
        <v>33</v>
      </c>
      <c r="K206" s="131" t="s">
        <v>1218</v>
      </c>
      <c r="L206" s="131" t="s">
        <v>1219</v>
      </c>
      <c r="M206" s="99" t="s">
        <v>19</v>
      </c>
      <c r="N206" s="30">
        <v>20230</v>
      </c>
      <c r="O206" s="41" t="s">
        <v>1299</v>
      </c>
      <c r="P206" s="71">
        <f>N206</f>
        <v>20230</v>
      </c>
      <c r="Q206" s="86" t="s">
        <v>17</v>
      </c>
      <c r="S206" s="38"/>
    </row>
    <row r="207" spans="1:19" ht="63.75" customHeight="1" x14ac:dyDescent="0.25">
      <c r="A207" s="87">
        <v>61</v>
      </c>
      <c r="B207" s="96" t="s">
        <v>0</v>
      </c>
      <c r="C207" s="26" t="s">
        <v>1300</v>
      </c>
      <c r="D207" s="29" t="s">
        <v>1301</v>
      </c>
      <c r="E207" s="19" t="s">
        <v>31</v>
      </c>
      <c r="F207" s="58">
        <v>1</v>
      </c>
      <c r="G207" s="95" t="s">
        <v>1302</v>
      </c>
      <c r="H207" s="58" t="s">
        <v>19</v>
      </c>
      <c r="I207" s="72">
        <v>97864</v>
      </c>
      <c r="J207" s="105" t="s">
        <v>33</v>
      </c>
      <c r="K207" s="127" t="s">
        <v>1303</v>
      </c>
      <c r="L207" s="127" t="s">
        <v>1304</v>
      </c>
      <c r="M207" s="88" t="s">
        <v>19</v>
      </c>
      <c r="N207" s="30">
        <v>0</v>
      </c>
      <c r="O207" s="41" t="s">
        <v>19</v>
      </c>
      <c r="P207" s="71">
        <f>N207</f>
        <v>0</v>
      </c>
      <c r="Q207" s="86" t="s">
        <v>17</v>
      </c>
      <c r="S207" s="38"/>
    </row>
    <row r="208" spans="1:19" ht="63.75" customHeight="1" x14ac:dyDescent="0.25">
      <c r="A208" s="87">
        <v>62</v>
      </c>
      <c r="B208" s="96" t="s">
        <v>0</v>
      </c>
      <c r="C208" s="26" t="s">
        <v>1305</v>
      </c>
      <c r="D208" s="29" t="s">
        <v>1306</v>
      </c>
      <c r="E208" s="19" t="s">
        <v>31</v>
      </c>
      <c r="F208" s="58">
        <v>1</v>
      </c>
      <c r="G208" s="4" t="s">
        <v>1307</v>
      </c>
      <c r="H208" s="58" t="s">
        <v>19</v>
      </c>
      <c r="I208" s="72">
        <v>29988</v>
      </c>
      <c r="J208" s="105" t="s">
        <v>33</v>
      </c>
      <c r="K208" s="127" t="s">
        <v>1308</v>
      </c>
      <c r="L208" s="127" t="s">
        <v>1219</v>
      </c>
      <c r="M208" s="88" t="s">
        <v>19</v>
      </c>
      <c r="N208" s="30">
        <v>0</v>
      </c>
      <c r="O208" s="41" t="s">
        <v>19</v>
      </c>
      <c r="P208" s="71">
        <f t="shared" ref="P208:P216" si="2">N208</f>
        <v>0</v>
      </c>
      <c r="Q208" s="86" t="s">
        <v>17</v>
      </c>
      <c r="S208" s="38"/>
    </row>
    <row r="209" spans="1:19" ht="63.75" customHeight="1" x14ac:dyDescent="0.25">
      <c r="A209" s="87">
        <v>63</v>
      </c>
      <c r="B209" s="96" t="s">
        <v>0</v>
      </c>
      <c r="C209" s="26" t="s">
        <v>1309</v>
      </c>
      <c r="D209" s="29" t="s">
        <v>1310</v>
      </c>
      <c r="E209" s="19" t="s">
        <v>31</v>
      </c>
      <c r="F209" s="58">
        <v>1</v>
      </c>
      <c r="G209" s="4" t="s">
        <v>1311</v>
      </c>
      <c r="H209" s="58" t="s">
        <v>19</v>
      </c>
      <c r="I209" s="72">
        <v>29750</v>
      </c>
      <c r="J209" s="105" t="s">
        <v>33</v>
      </c>
      <c r="K209" s="127" t="s">
        <v>1312</v>
      </c>
      <c r="L209" s="127" t="s">
        <v>1313</v>
      </c>
      <c r="M209" s="88" t="s">
        <v>19</v>
      </c>
      <c r="N209" s="30">
        <v>0</v>
      </c>
      <c r="O209" s="41" t="s">
        <v>19</v>
      </c>
      <c r="P209" s="71">
        <f t="shared" si="2"/>
        <v>0</v>
      </c>
      <c r="Q209" s="86" t="s">
        <v>17</v>
      </c>
      <c r="S209" s="38"/>
    </row>
    <row r="210" spans="1:19" ht="63.75" customHeight="1" x14ac:dyDescent="0.25">
      <c r="A210" s="87">
        <v>64</v>
      </c>
      <c r="B210" s="96" t="s">
        <v>0</v>
      </c>
      <c r="C210" s="26" t="s">
        <v>1314</v>
      </c>
      <c r="D210" s="29" t="s">
        <v>1315</v>
      </c>
      <c r="E210" s="19" t="s">
        <v>31</v>
      </c>
      <c r="F210" s="58">
        <v>1</v>
      </c>
      <c r="G210" s="4" t="s">
        <v>1311</v>
      </c>
      <c r="H210" s="58" t="s">
        <v>19</v>
      </c>
      <c r="I210" s="72">
        <v>148750</v>
      </c>
      <c r="J210" s="105" t="s">
        <v>33</v>
      </c>
      <c r="K210" s="127" t="s">
        <v>1316</v>
      </c>
      <c r="L210" s="127" t="s">
        <v>1219</v>
      </c>
      <c r="M210" s="88" t="s">
        <v>19</v>
      </c>
      <c r="N210" s="30">
        <v>0</v>
      </c>
      <c r="O210" s="41" t="s">
        <v>19</v>
      </c>
      <c r="P210" s="71">
        <f t="shared" si="2"/>
        <v>0</v>
      </c>
      <c r="Q210" s="86" t="s">
        <v>17</v>
      </c>
      <c r="S210" s="38"/>
    </row>
    <row r="211" spans="1:19" ht="63.75" customHeight="1" x14ac:dyDescent="0.25">
      <c r="A211" s="87">
        <v>65</v>
      </c>
      <c r="B211" s="96" t="s">
        <v>0</v>
      </c>
      <c r="C211" s="26" t="s">
        <v>1317</v>
      </c>
      <c r="D211" s="29" t="s">
        <v>1318</v>
      </c>
      <c r="E211" s="19" t="s">
        <v>31</v>
      </c>
      <c r="F211" s="58">
        <v>1</v>
      </c>
      <c r="G211" s="4" t="s">
        <v>1311</v>
      </c>
      <c r="H211" s="58" t="s">
        <v>19</v>
      </c>
      <c r="I211" s="72">
        <v>32725</v>
      </c>
      <c r="J211" s="105" t="s">
        <v>33</v>
      </c>
      <c r="K211" s="127" t="s">
        <v>1319</v>
      </c>
      <c r="L211" s="127" t="s">
        <v>1320</v>
      </c>
      <c r="M211" s="88" t="s">
        <v>19</v>
      </c>
      <c r="N211" s="30">
        <v>0</v>
      </c>
      <c r="O211" s="41" t="s">
        <v>19</v>
      </c>
      <c r="P211" s="71">
        <f t="shared" si="2"/>
        <v>0</v>
      </c>
      <c r="Q211" s="86" t="s">
        <v>17</v>
      </c>
      <c r="S211" s="38"/>
    </row>
    <row r="212" spans="1:19" ht="63.75" customHeight="1" x14ac:dyDescent="0.25">
      <c r="A212" s="87">
        <v>66</v>
      </c>
      <c r="B212" s="96" t="s">
        <v>0</v>
      </c>
      <c r="C212" s="26" t="s">
        <v>1321</v>
      </c>
      <c r="D212" s="29" t="s">
        <v>1322</v>
      </c>
      <c r="E212" s="19" t="s">
        <v>31</v>
      </c>
      <c r="F212" s="58">
        <v>1</v>
      </c>
      <c r="G212" s="4" t="s">
        <v>1323</v>
      </c>
      <c r="H212" s="58" t="s">
        <v>19</v>
      </c>
      <c r="I212" s="72">
        <v>147024.5</v>
      </c>
      <c r="J212" s="105" t="s">
        <v>33</v>
      </c>
      <c r="K212" s="127" t="s">
        <v>1324</v>
      </c>
      <c r="L212" s="127" t="s">
        <v>1219</v>
      </c>
      <c r="M212" s="88" t="s">
        <v>19</v>
      </c>
      <c r="N212" s="30">
        <v>0</v>
      </c>
      <c r="O212" s="41" t="s">
        <v>19</v>
      </c>
      <c r="P212" s="71">
        <f t="shared" si="2"/>
        <v>0</v>
      </c>
      <c r="Q212" s="86" t="s">
        <v>17</v>
      </c>
      <c r="S212" s="38"/>
    </row>
    <row r="213" spans="1:19" ht="63.75" customHeight="1" x14ac:dyDescent="0.25">
      <c r="A213" s="87">
        <v>67</v>
      </c>
      <c r="B213" s="96" t="s">
        <v>0</v>
      </c>
      <c r="C213" s="26" t="s">
        <v>1325</v>
      </c>
      <c r="D213" s="29" t="s">
        <v>1326</v>
      </c>
      <c r="E213" s="19" t="s">
        <v>31</v>
      </c>
      <c r="F213" s="58">
        <v>1</v>
      </c>
      <c r="G213" s="4" t="s">
        <v>1327</v>
      </c>
      <c r="H213" s="58" t="s">
        <v>19</v>
      </c>
      <c r="I213" s="72">
        <v>119000</v>
      </c>
      <c r="J213" s="105" t="s">
        <v>33</v>
      </c>
      <c r="K213" s="127" t="s">
        <v>1328</v>
      </c>
      <c r="L213" s="127" t="s">
        <v>1219</v>
      </c>
      <c r="M213" s="88" t="s">
        <v>19</v>
      </c>
      <c r="N213" s="30">
        <v>0</v>
      </c>
      <c r="O213" s="41" t="s">
        <v>19</v>
      </c>
      <c r="P213" s="71">
        <f t="shared" si="2"/>
        <v>0</v>
      </c>
      <c r="Q213" s="86" t="s">
        <v>17</v>
      </c>
      <c r="S213" s="38"/>
    </row>
    <row r="214" spans="1:19" ht="63.75" customHeight="1" x14ac:dyDescent="0.25">
      <c r="A214" s="87">
        <v>68</v>
      </c>
      <c r="B214" s="96" t="s">
        <v>0</v>
      </c>
      <c r="C214" s="26" t="s">
        <v>1329</v>
      </c>
      <c r="D214" s="29" t="s">
        <v>1330</v>
      </c>
      <c r="E214" s="19" t="s">
        <v>31</v>
      </c>
      <c r="F214" s="58">
        <v>1</v>
      </c>
      <c r="G214" s="4" t="s">
        <v>1331</v>
      </c>
      <c r="H214" s="58" t="s">
        <v>19</v>
      </c>
      <c r="I214" s="72">
        <v>124950</v>
      </c>
      <c r="J214" s="105" t="s">
        <v>33</v>
      </c>
      <c r="K214" s="127" t="s">
        <v>987</v>
      </c>
      <c r="L214" s="127" t="s">
        <v>1219</v>
      </c>
      <c r="M214" s="88" t="s">
        <v>19</v>
      </c>
      <c r="N214" s="30">
        <v>0</v>
      </c>
      <c r="O214" s="41" t="s">
        <v>19</v>
      </c>
      <c r="P214" s="71">
        <f t="shared" si="2"/>
        <v>0</v>
      </c>
      <c r="Q214" s="86" t="s">
        <v>17</v>
      </c>
      <c r="S214" s="38"/>
    </row>
    <row r="215" spans="1:19" ht="63.75" customHeight="1" x14ac:dyDescent="0.25">
      <c r="A215" s="87">
        <v>69</v>
      </c>
      <c r="B215" s="96" t="s">
        <v>0</v>
      </c>
      <c r="C215" s="26" t="s">
        <v>1332</v>
      </c>
      <c r="D215" s="29" t="s">
        <v>1333</v>
      </c>
      <c r="E215" s="19" t="s">
        <v>31</v>
      </c>
      <c r="F215" s="58">
        <v>1</v>
      </c>
      <c r="G215" s="4" t="s">
        <v>1334</v>
      </c>
      <c r="H215" s="58" t="s">
        <v>19</v>
      </c>
      <c r="I215" s="72">
        <v>101031</v>
      </c>
      <c r="J215" s="105" t="s">
        <v>33</v>
      </c>
      <c r="K215" s="127" t="s">
        <v>1335</v>
      </c>
      <c r="L215" s="127" t="s">
        <v>1336</v>
      </c>
      <c r="M215" s="88" t="s">
        <v>19</v>
      </c>
      <c r="N215" s="30">
        <v>0</v>
      </c>
      <c r="O215" s="41" t="s">
        <v>19</v>
      </c>
      <c r="P215" s="71">
        <f t="shared" si="2"/>
        <v>0</v>
      </c>
      <c r="Q215" s="86" t="s">
        <v>17</v>
      </c>
      <c r="S215" s="38"/>
    </row>
    <row r="216" spans="1:19" ht="63.75" customHeight="1" x14ac:dyDescent="0.25">
      <c r="A216" s="87">
        <v>70</v>
      </c>
      <c r="B216" s="96" t="s">
        <v>0</v>
      </c>
      <c r="C216" s="26" t="s">
        <v>1337</v>
      </c>
      <c r="D216" s="29" t="s">
        <v>1338</v>
      </c>
      <c r="E216" s="19" t="s">
        <v>31</v>
      </c>
      <c r="F216" s="58">
        <v>1</v>
      </c>
      <c r="G216" s="4" t="s">
        <v>1339</v>
      </c>
      <c r="H216" s="58" t="s">
        <v>19</v>
      </c>
      <c r="I216" s="72">
        <v>95200</v>
      </c>
      <c r="J216" s="105" t="s">
        <v>33</v>
      </c>
      <c r="K216" s="127" t="s">
        <v>1340</v>
      </c>
      <c r="L216" s="127" t="s">
        <v>1219</v>
      </c>
      <c r="M216" s="88" t="s">
        <v>19</v>
      </c>
      <c r="N216" s="30">
        <v>0</v>
      </c>
      <c r="O216" s="41" t="s">
        <v>19</v>
      </c>
      <c r="P216" s="71">
        <f t="shared" si="2"/>
        <v>0</v>
      </c>
      <c r="Q216" s="86" t="s">
        <v>17</v>
      </c>
      <c r="S216" s="38"/>
    </row>
    <row r="217" spans="1:19" ht="17.25" customHeight="1" x14ac:dyDescent="0.25">
      <c r="A217" s="74"/>
      <c r="B217" s="96"/>
      <c r="C217" s="26"/>
      <c r="D217" s="95"/>
      <c r="E217" s="19"/>
      <c r="F217" s="96"/>
      <c r="G217" s="95"/>
      <c r="H217" s="96"/>
      <c r="I217" s="71"/>
      <c r="J217" s="97"/>
      <c r="K217" s="73"/>
      <c r="L217" s="98"/>
      <c r="M217" s="99"/>
      <c r="N217" s="30"/>
      <c r="O217" s="41"/>
      <c r="P217" s="71"/>
      <c r="Q217" s="89"/>
      <c r="S217" s="38"/>
    </row>
    <row r="218" spans="1:19" x14ac:dyDescent="0.25">
      <c r="A218" s="347" t="s">
        <v>72</v>
      </c>
      <c r="B218" s="347"/>
      <c r="C218" s="347"/>
      <c r="D218" s="347"/>
      <c r="E218" s="347"/>
      <c r="F218" s="347"/>
      <c r="G218" s="347"/>
      <c r="H218" s="347"/>
      <c r="I218" s="347"/>
      <c r="J218" s="347"/>
      <c r="K218" s="347"/>
      <c r="L218" s="347"/>
      <c r="M218" s="347"/>
      <c r="N218" s="347"/>
      <c r="O218" s="347"/>
      <c r="P218" s="347"/>
      <c r="Q218" s="347"/>
    </row>
    <row r="219" spans="1:19" x14ac:dyDescent="0.25">
      <c r="A219" s="25"/>
      <c r="B219" s="1"/>
      <c r="C219" s="1"/>
      <c r="D219" s="1"/>
      <c r="E219" s="1"/>
      <c r="F219" s="1"/>
      <c r="G219" s="1"/>
      <c r="H219" s="5"/>
      <c r="I219" s="21"/>
      <c r="J219" s="40"/>
      <c r="K219" s="2"/>
      <c r="L219" s="2"/>
      <c r="M219" s="43"/>
      <c r="N219" s="32"/>
      <c r="O219" s="5"/>
      <c r="P219" s="5"/>
      <c r="Q219" s="25"/>
    </row>
    <row r="220" spans="1:19" ht="267.75" x14ac:dyDescent="0.25">
      <c r="A220" s="25">
        <v>1</v>
      </c>
      <c r="B220" s="29" t="s">
        <v>0</v>
      </c>
      <c r="C220" s="29" t="s">
        <v>30</v>
      </c>
      <c r="D220" s="29" t="s">
        <v>149</v>
      </c>
      <c r="E220" s="29" t="s">
        <v>32</v>
      </c>
      <c r="F220" s="29">
        <v>1</v>
      </c>
      <c r="G220" s="29" t="s">
        <v>29</v>
      </c>
      <c r="H220" s="29" t="s">
        <v>49</v>
      </c>
      <c r="I220" s="32">
        <v>24953380.129999999</v>
      </c>
      <c r="J220" s="29" t="s">
        <v>33</v>
      </c>
      <c r="K220" s="129" t="s">
        <v>626</v>
      </c>
      <c r="L220" s="129" t="s">
        <v>627</v>
      </c>
      <c r="M220" s="32" t="s">
        <v>19</v>
      </c>
      <c r="N220" s="32">
        <v>188160</v>
      </c>
      <c r="O220" s="32" t="s">
        <v>628</v>
      </c>
      <c r="P220" s="32">
        <f>N220</f>
        <v>188160</v>
      </c>
      <c r="Q220" s="47" t="s">
        <v>17</v>
      </c>
    </row>
    <row r="221" spans="1:19" ht="78.75" x14ac:dyDescent="0.25">
      <c r="A221" s="214">
        <v>2</v>
      </c>
      <c r="B221" s="224" t="s">
        <v>0</v>
      </c>
      <c r="C221" s="224" t="s">
        <v>27</v>
      </c>
      <c r="D221" s="224" t="s">
        <v>1341</v>
      </c>
      <c r="E221" s="224" t="s">
        <v>32</v>
      </c>
      <c r="F221" s="224">
        <v>1</v>
      </c>
      <c r="G221" s="224" t="s">
        <v>26</v>
      </c>
      <c r="H221" s="240" t="s">
        <v>76</v>
      </c>
      <c r="I221" s="352">
        <v>4071373</v>
      </c>
      <c r="J221" s="240" t="s">
        <v>33</v>
      </c>
      <c r="K221" s="337" t="s">
        <v>631</v>
      </c>
      <c r="L221" s="236" t="s">
        <v>632</v>
      </c>
      <c r="M221" s="29" t="s">
        <v>74</v>
      </c>
      <c r="N221" s="30">
        <v>68767.13</v>
      </c>
      <c r="O221" s="260" t="s">
        <v>309</v>
      </c>
      <c r="P221" s="260">
        <f>SUM(N221:N222)</f>
        <v>123780.83</v>
      </c>
      <c r="Q221" s="214" t="s">
        <v>17</v>
      </c>
      <c r="S221" s="38"/>
    </row>
    <row r="222" spans="1:19" ht="63" x14ac:dyDescent="0.25">
      <c r="A222" s="235"/>
      <c r="B222" s="233"/>
      <c r="C222" s="233"/>
      <c r="D222" s="233"/>
      <c r="E222" s="233"/>
      <c r="F222" s="233"/>
      <c r="G222" s="233"/>
      <c r="H222" s="258"/>
      <c r="I222" s="365"/>
      <c r="J222" s="258"/>
      <c r="K222" s="338"/>
      <c r="L222" s="256"/>
      <c r="M222" s="29" t="s">
        <v>75</v>
      </c>
      <c r="N222" s="41">
        <v>55013.7</v>
      </c>
      <c r="O222" s="260"/>
      <c r="P222" s="260"/>
      <c r="Q222" s="235"/>
      <c r="S222" s="38"/>
    </row>
    <row r="223" spans="1:19" ht="63" x14ac:dyDescent="0.25">
      <c r="A223" s="215"/>
      <c r="B223" s="225"/>
      <c r="C223" s="225"/>
      <c r="D223" s="225"/>
      <c r="E223" s="225"/>
      <c r="F223" s="225"/>
      <c r="G223" s="225"/>
      <c r="H223" s="241"/>
      <c r="I223" s="353"/>
      <c r="J223" s="241"/>
      <c r="K223" s="339"/>
      <c r="L223" s="237"/>
      <c r="M223" s="29" t="s">
        <v>1342</v>
      </c>
      <c r="N223" s="41">
        <v>0</v>
      </c>
      <c r="O223" s="5" t="s">
        <v>19</v>
      </c>
      <c r="P223" s="144">
        <f>N223</f>
        <v>0</v>
      </c>
      <c r="Q223" s="215"/>
      <c r="S223" s="38"/>
    </row>
    <row r="224" spans="1:19" ht="39" customHeight="1" x14ac:dyDescent="0.25">
      <c r="A224" s="214">
        <v>3</v>
      </c>
      <c r="B224" s="224" t="s">
        <v>0</v>
      </c>
      <c r="C224" s="224" t="s">
        <v>28</v>
      </c>
      <c r="D224" s="224" t="s">
        <v>269</v>
      </c>
      <c r="E224" s="224" t="s">
        <v>64</v>
      </c>
      <c r="F224" s="224">
        <v>1</v>
      </c>
      <c r="G224" s="226" t="s">
        <v>25</v>
      </c>
      <c r="H224" s="212" t="s">
        <v>19</v>
      </c>
      <c r="I224" s="352">
        <v>8192364.5999999996</v>
      </c>
      <c r="J224" s="240" t="s">
        <v>33</v>
      </c>
      <c r="K224" s="238" t="s">
        <v>77</v>
      </c>
      <c r="L224" s="236" t="s">
        <v>634</v>
      </c>
      <c r="M224" s="259" t="s">
        <v>423</v>
      </c>
      <c r="N224" s="5">
        <v>321526.73</v>
      </c>
      <c r="O224" s="40" t="s">
        <v>424</v>
      </c>
      <c r="P224" s="212">
        <f>SUM(N224:N230)</f>
        <v>1398071.67</v>
      </c>
      <c r="Q224" s="214" t="s">
        <v>17</v>
      </c>
      <c r="R224" s="363"/>
      <c r="S224" s="78"/>
    </row>
    <row r="225" spans="1:18" ht="39" customHeight="1" x14ac:dyDescent="0.25">
      <c r="A225" s="235"/>
      <c r="B225" s="233"/>
      <c r="C225" s="233"/>
      <c r="D225" s="233"/>
      <c r="E225" s="233"/>
      <c r="F225" s="233"/>
      <c r="G225" s="234"/>
      <c r="H225" s="228"/>
      <c r="I225" s="365"/>
      <c r="J225" s="258"/>
      <c r="K225" s="364"/>
      <c r="L225" s="256"/>
      <c r="M225" s="259"/>
      <c r="N225" s="5">
        <v>8244.27</v>
      </c>
      <c r="O225" s="5" t="s">
        <v>425</v>
      </c>
      <c r="P225" s="228"/>
      <c r="Q225" s="235"/>
      <c r="R225" s="363"/>
    </row>
    <row r="226" spans="1:18" ht="39" customHeight="1" x14ac:dyDescent="0.25">
      <c r="A226" s="235"/>
      <c r="B226" s="233"/>
      <c r="C226" s="233"/>
      <c r="D226" s="233"/>
      <c r="E226" s="233"/>
      <c r="F226" s="233"/>
      <c r="G226" s="234"/>
      <c r="H226" s="228"/>
      <c r="I226" s="365"/>
      <c r="J226" s="258"/>
      <c r="K226" s="364"/>
      <c r="L226" s="256"/>
      <c r="M226" s="259"/>
      <c r="N226" s="5">
        <v>168088.95999999999</v>
      </c>
      <c r="O226" s="5" t="s">
        <v>705</v>
      </c>
      <c r="P226" s="228"/>
      <c r="Q226" s="235"/>
      <c r="R226" s="313"/>
    </row>
    <row r="227" spans="1:18" ht="39" customHeight="1" x14ac:dyDescent="0.25">
      <c r="A227" s="235"/>
      <c r="B227" s="233"/>
      <c r="C227" s="233"/>
      <c r="D227" s="233"/>
      <c r="E227" s="233"/>
      <c r="F227" s="233"/>
      <c r="G227" s="234"/>
      <c r="H227" s="228"/>
      <c r="I227" s="365"/>
      <c r="J227" s="258"/>
      <c r="K227" s="364"/>
      <c r="L227" s="256"/>
      <c r="M227" s="259" t="s">
        <v>997</v>
      </c>
      <c r="N227" s="5">
        <v>4309.97</v>
      </c>
      <c r="O227" s="5" t="s">
        <v>706</v>
      </c>
      <c r="P227" s="228"/>
      <c r="Q227" s="235"/>
      <c r="R227" s="313"/>
    </row>
    <row r="228" spans="1:18" ht="39" customHeight="1" x14ac:dyDescent="0.25">
      <c r="A228" s="235"/>
      <c r="B228" s="233"/>
      <c r="C228" s="233"/>
      <c r="D228" s="233"/>
      <c r="E228" s="233"/>
      <c r="F228" s="233"/>
      <c r="G228" s="234"/>
      <c r="H228" s="228"/>
      <c r="I228" s="365"/>
      <c r="J228" s="258"/>
      <c r="K228" s="364"/>
      <c r="L228" s="256"/>
      <c r="M228" s="259"/>
      <c r="N228" s="5">
        <v>548613.26</v>
      </c>
      <c r="O228" s="5" t="s">
        <v>707</v>
      </c>
      <c r="P228" s="228"/>
      <c r="Q228" s="235"/>
      <c r="R228" s="313"/>
    </row>
    <row r="229" spans="1:18" ht="39" customHeight="1" x14ac:dyDescent="0.25">
      <c r="A229" s="235"/>
      <c r="B229" s="233"/>
      <c r="C229" s="233"/>
      <c r="D229" s="233"/>
      <c r="E229" s="233"/>
      <c r="F229" s="233"/>
      <c r="G229" s="234"/>
      <c r="H229" s="228"/>
      <c r="I229" s="365"/>
      <c r="J229" s="258"/>
      <c r="K229" s="364"/>
      <c r="L229" s="256"/>
      <c r="M229" s="259"/>
      <c r="N229" s="5">
        <v>14067</v>
      </c>
      <c r="O229" s="5" t="s">
        <v>708</v>
      </c>
      <c r="P229" s="228"/>
      <c r="Q229" s="235"/>
      <c r="R229" s="313"/>
    </row>
    <row r="230" spans="1:18" ht="73.5" customHeight="1" x14ac:dyDescent="0.25">
      <c r="A230" s="215"/>
      <c r="B230" s="225"/>
      <c r="C230" s="225"/>
      <c r="D230" s="225"/>
      <c r="E230" s="225"/>
      <c r="F230" s="225"/>
      <c r="G230" s="227"/>
      <c r="H230" s="213"/>
      <c r="I230" s="353"/>
      <c r="J230" s="241"/>
      <c r="K230" s="239"/>
      <c r="L230" s="237"/>
      <c r="M230" s="61" t="s">
        <v>1343</v>
      </c>
      <c r="N230" s="5">
        <v>333221.48</v>
      </c>
      <c r="O230" s="5" t="s">
        <v>1344</v>
      </c>
      <c r="P230" s="213"/>
      <c r="Q230" s="215"/>
      <c r="R230" s="77"/>
    </row>
    <row r="231" spans="1:18" ht="126" x14ac:dyDescent="0.25">
      <c r="A231" s="25">
        <v>4</v>
      </c>
      <c r="B231" s="1" t="s">
        <v>0</v>
      </c>
      <c r="C231" s="1" t="s">
        <v>78</v>
      </c>
      <c r="D231" s="1" t="s">
        <v>80</v>
      </c>
      <c r="E231" s="1" t="s">
        <v>58</v>
      </c>
      <c r="F231" s="1">
        <v>1</v>
      </c>
      <c r="G231" s="1" t="s">
        <v>81</v>
      </c>
      <c r="H231" s="1" t="s">
        <v>79</v>
      </c>
      <c r="I231" s="32">
        <v>33717481.420000002</v>
      </c>
      <c r="J231" s="40" t="s">
        <v>33</v>
      </c>
      <c r="K231" s="129" t="s">
        <v>629</v>
      </c>
      <c r="L231" s="130" t="s">
        <v>630</v>
      </c>
      <c r="M231" s="43" t="s">
        <v>19</v>
      </c>
      <c r="N231" s="5">
        <v>0</v>
      </c>
      <c r="O231" s="5" t="s">
        <v>19</v>
      </c>
      <c r="P231" s="5">
        <v>0</v>
      </c>
      <c r="Q231" s="25" t="s">
        <v>17</v>
      </c>
    </row>
    <row r="232" spans="1:18" ht="236.25" x14ac:dyDescent="0.25">
      <c r="A232" s="25">
        <v>5</v>
      </c>
      <c r="B232" s="8" t="s">
        <v>2</v>
      </c>
      <c r="C232" s="25" t="s">
        <v>315</v>
      </c>
      <c r="D232" s="8" t="s">
        <v>310</v>
      </c>
      <c r="E232" s="1" t="s">
        <v>58</v>
      </c>
      <c r="F232" s="27">
        <v>1</v>
      </c>
      <c r="G232" s="8" t="s">
        <v>427</v>
      </c>
      <c r="H232" s="8" t="s">
        <v>352</v>
      </c>
      <c r="I232" s="7">
        <v>136904345.38999999</v>
      </c>
      <c r="J232" s="23" t="s">
        <v>33</v>
      </c>
      <c r="K232" s="136" t="s">
        <v>637</v>
      </c>
      <c r="L232" s="136" t="s">
        <v>638</v>
      </c>
      <c r="M232" s="43" t="s">
        <v>316</v>
      </c>
      <c r="N232" s="5" t="s">
        <v>19</v>
      </c>
      <c r="O232" s="5" t="s">
        <v>19</v>
      </c>
      <c r="P232" s="5" t="s">
        <v>19</v>
      </c>
      <c r="Q232" s="25" t="s">
        <v>17</v>
      </c>
    </row>
    <row r="233" spans="1:18" ht="33.75" customHeight="1" x14ac:dyDescent="0.25">
      <c r="A233" s="214">
        <v>6</v>
      </c>
      <c r="B233" s="224" t="s">
        <v>50</v>
      </c>
      <c r="C233" s="220" t="s">
        <v>311</v>
      </c>
      <c r="D233" s="220" t="s">
        <v>1017</v>
      </c>
      <c r="E233" s="224" t="s">
        <v>19</v>
      </c>
      <c r="F233" s="253" t="s">
        <v>19</v>
      </c>
      <c r="G233" s="220" t="s">
        <v>426</v>
      </c>
      <c r="H233" s="220" t="s">
        <v>352</v>
      </c>
      <c r="I233" s="247">
        <v>23685640.41</v>
      </c>
      <c r="J233" s="271" t="s">
        <v>33</v>
      </c>
      <c r="K233" s="319" t="s">
        <v>639</v>
      </c>
      <c r="L233" s="319" t="s">
        <v>482</v>
      </c>
      <c r="M233" s="216" t="s">
        <v>998</v>
      </c>
      <c r="N233" s="5">
        <v>3016371.94</v>
      </c>
      <c r="O233" s="5" t="s">
        <v>999</v>
      </c>
      <c r="P233" s="212">
        <f>SUM(N233:N240)</f>
        <v>14383151.32</v>
      </c>
      <c r="Q233" s="214" t="s">
        <v>18</v>
      </c>
    </row>
    <row r="234" spans="1:18" ht="33.75" customHeight="1" x14ac:dyDescent="0.25">
      <c r="A234" s="235"/>
      <c r="B234" s="233"/>
      <c r="C234" s="231"/>
      <c r="D234" s="231"/>
      <c r="E234" s="233"/>
      <c r="F234" s="291"/>
      <c r="G234" s="231"/>
      <c r="H234" s="231"/>
      <c r="I234" s="274"/>
      <c r="J234" s="272"/>
      <c r="K234" s="362"/>
      <c r="L234" s="362"/>
      <c r="M234" s="229"/>
      <c r="N234" s="5">
        <v>261694.37</v>
      </c>
      <c r="O234" s="5" t="s">
        <v>1000</v>
      </c>
      <c r="P234" s="228"/>
      <c r="Q234" s="235"/>
    </row>
    <row r="235" spans="1:18" ht="33.75" customHeight="1" x14ac:dyDescent="0.25">
      <c r="A235" s="235"/>
      <c r="B235" s="233"/>
      <c r="C235" s="231"/>
      <c r="D235" s="231"/>
      <c r="E235" s="233"/>
      <c r="F235" s="291"/>
      <c r="G235" s="231"/>
      <c r="H235" s="231"/>
      <c r="I235" s="274"/>
      <c r="J235" s="272"/>
      <c r="K235" s="362"/>
      <c r="L235" s="362"/>
      <c r="M235" s="229"/>
      <c r="N235" s="5">
        <v>3097209.81</v>
      </c>
      <c r="O235" s="5" t="s">
        <v>1001</v>
      </c>
      <c r="P235" s="228"/>
      <c r="Q235" s="235"/>
    </row>
    <row r="236" spans="1:18" ht="33.75" customHeight="1" x14ac:dyDescent="0.25">
      <c r="A236" s="235"/>
      <c r="B236" s="233"/>
      <c r="C236" s="231"/>
      <c r="D236" s="231"/>
      <c r="E236" s="233"/>
      <c r="F236" s="291"/>
      <c r="G236" s="231"/>
      <c r="H236" s="231"/>
      <c r="I236" s="274"/>
      <c r="J236" s="272"/>
      <c r="K236" s="362"/>
      <c r="L236" s="362"/>
      <c r="M236" s="229"/>
      <c r="N236" s="5">
        <v>268707.7</v>
      </c>
      <c r="O236" s="5" t="s">
        <v>1002</v>
      </c>
      <c r="P236" s="228"/>
      <c r="Q236" s="235"/>
    </row>
    <row r="237" spans="1:18" ht="33.75" customHeight="1" x14ac:dyDescent="0.25">
      <c r="A237" s="235"/>
      <c r="B237" s="233"/>
      <c r="C237" s="231"/>
      <c r="D237" s="231"/>
      <c r="E237" s="233"/>
      <c r="F237" s="291"/>
      <c r="G237" s="231"/>
      <c r="H237" s="231"/>
      <c r="I237" s="274"/>
      <c r="J237" s="272"/>
      <c r="K237" s="362"/>
      <c r="L237" s="362"/>
      <c r="M237" s="229"/>
      <c r="N237" s="5">
        <v>2485731.11</v>
      </c>
      <c r="O237" s="40" t="s">
        <v>1003</v>
      </c>
      <c r="P237" s="228"/>
      <c r="Q237" s="235"/>
    </row>
    <row r="238" spans="1:18" ht="33.75" customHeight="1" x14ac:dyDescent="0.25">
      <c r="A238" s="235"/>
      <c r="B238" s="233"/>
      <c r="C238" s="231"/>
      <c r="D238" s="231"/>
      <c r="E238" s="233"/>
      <c r="F238" s="291"/>
      <c r="G238" s="231"/>
      <c r="H238" s="231"/>
      <c r="I238" s="274"/>
      <c r="J238" s="272"/>
      <c r="K238" s="362"/>
      <c r="L238" s="362"/>
      <c r="M238" s="229"/>
      <c r="N238" s="5">
        <v>215657.04</v>
      </c>
      <c r="O238" s="5" t="s">
        <v>526</v>
      </c>
      <c r="P238" s="228"/>
      <c r="Q238" s="235"/>
    </row>
    <row r="239" spans="1:18" ht="33.75" customHeight="1" x14ac:dyDescent="0.25">
      <c r="A239" s="235"/>
      <c r="B239" s="233"/>
      <c r="C239" s="231"/>
      <c r="D239" s="231"/>
      <c r="E239" s="233"/>
      <c r="F239" s="291"/>
      <c r="G239" s="231"/>
      <c r="H239" s="231"/>
      <c r="I239" s="274"/>
      <c r="J239" s="272"/>
      <c r="K239" s="362"/>
      <c r="L239" s="362"/>
      <c r="M239" s="229"/>
      <c r="N239" s="5">
        <v>4635603.6900000004</v>
      </c>
      <c r="O239" s="5" t="s">
        <v>1004</v>
      </c>
      <c r="P239" s="228"/>
      <c r="Q239" s="235"/>
    </row>
    <row r="240" spans="1:18" ht="33.75" customHeight="1" x14ac:dyDescent="0.25">
      <c r="A240" s="215"/>
      <c r="B240" s="225"/>
      <c r="C240" s="221"/>
      <c r="D240" s="221"/>
      <c r="E240" s="225"/>
      <c r="F240" s="254"/>
      <c r="G240" s="221"/>
      <c r="H240" s="221"/>
      <c r="I240" s="248"/>
      <c r="J240" s="273"/>
      <c r="K240" s="320"/>
      <c r="L240" s="320"/>
      <c r="M240" s="217"/>
      <c r="N240" s="5">
        <v>402175.66</v>
      </c>
      <c r="O240" s="5" t="s">
        <v>1005</v>
      </c>
      <c r="P240" s="213"/>
      <c r="Q240" s="215"/>
    </row>
    <row r="241" spans="1:17" ht="42.75" customHeight="1" x14ac:dyDescent="0.25">
      <c r="A241" s="214">
        <v>7</v>
      </c>
      <c r="B241" s="224" t="s">
        <v>50</v>
      </c>
      <c r="C241" s="220" t="s">
        <v>311</v>
      </c>
      <c r="D241" s="220" t="s">
        <v>1018</v>
      </c>
      <c r="E241" s="224" t="s">
        <v>19</v>
      </c>
      <c r="F241" s="253" t="s">
        <v>19</v>
      </c>
      <c r="G241" s="220" t="s">
        <v>426</v>
      </c>
      <c r="H241" s="220" t="s">
        <v>352</v>
      </c>
      <c r="I241" s="247">
        <v>23685640.41</v>
      </c>
      <c r="J241" s="271" t="s">
        <v>33</v>
      </c>
      <c r="K241" s="319" t="s">
        <v>639</v>
      </c>
      <c r="L241" s="319" t="s">
        <v>482</v>
      </c>
      <c r="M241" s="216" t="s">
        <v>998</v>
      </c>
      <c r="N241" s="5">
        <v>1450519.22</v>
      </c>
      <c r="O241" s="5" t="s">
        <v>1006</v>
      </c>
      <c r="P241" s="212">
        <f>SUM(N241:N247)</f>
        <v>3350453.6100000003</v>
      </c>
      <c r="Q241" s="214" t="s">
        <v>18</v>
      </c>
    </row>
    <row r="242" spans="1:17" ht="42.75" customHeight="1" x14ac:dyDescent="0.25">
      <c r="A242" s="235"/>
      <c r="B242" s="233"/>
      <c r="C242" s="231"/>
      <c r="D242" s="231"/>
      <c r="E242" s="233"/>
      <c r="F242" s="291"/>
      <c r="G242" s="231"/>
      <c r="H242" s="231"/>
      <c r="I242" s="274"/>
      <c r="J242" s="272"/>
      <c r="K242" s="362"/>
      <c r="L242" s="362"/>
      <c r="M242" s="229"/>
      <c r="N242" s="5">
        <v>125844.13</v>
      </c>
      <c r="O242" s="5" t="s">
        <v>1007</v>
      </c>
      <c r="P242" s="228"/>
      <c r="Q242" s="235"/>
    </row>
    <row r="243" spans="1:17" ht="42.75" customHeight="1" x14ac:dyDescent="0.25">
      <c r="A243" s="235"/>
      <c r="B243" s="233"/>
      <c r="C243" s="231"/>
      <c r="D243" s="231"/>
      <c r="E243" s="233"/>
      <c r="F243" s="291"/>
      <c r="G243" s="231"/>
      <c r="H243" s="231"/>
      <c r="I243" s="274"/>
      <c r="J243" s="272"/>
      <c r="K243" s="362"/>
      <c r="L243" s="362"/>
      <c r="M243" s="229"/>
      <c r="N243" s="5">
        <v>1070005.23</v>
      </c>
      <c r="O243" s="5" t="s">
        <v>1008</v>
      </c>
      <c r="P243" s="228"/>
      <c r="Q243" s="235"/>
    </row>
    <row r="244" spans="1:17" ht="42.75" customHeight="1" x14ac:dyDescent="0.25">
      <c r="A244" s="235"/>
      <c r="B244" s="233"/>
      <c r="C244" s="231"/>
      <c r="D244" s="231"/>
      <c r="E244" s="233"/>
      <c r="F244" s="291"/>
      <c r="G244" s="231"/>
      <c r="H244" s="231"/>
      <c r="I244" s="274"/>
      <c r="J244" s="272"/>
      <c r="K244" s="362"/>
      <c r="L244" s="362"/>
      <c r="M244" s="229"/>
      <c r="N244" s="5">
        <v>92831.5</v>
      </c>
      <c r="O244" s="5" t="s">
        <v>1009</v>
      </c>
      <c r="P244" s="228"/>
      <c r="Q244" s="235"/>
    </row>
    <row r="245" spans="1:17" ht="42.75" customHeight="1" x14ac:dyDescent="0.25">
      <c r="A245" s="235"/>
      <c r="B245" s="233"/>
      <c r="C245" s="231"/>
      <c r="D245" s="231"/>
      <c r="E245" s="233"/>
      <c r="F245" s="291"/>
      <c r="G245" s="231"/>
      <c r="H245" s="231"/>
      <c r="I245" s="274"/>
      <c r="J245" s="272"/>
      <c r="K245" s="362"/>
      <c r="L245" s="362"/>
      <c r="M245" s="229"/>
      <c r="N245" s="5">
        <v>294855.74</v>
      </c>
      <c r="O245" s="5" t="s">
        <v>546</v>
      </c>
      <c r="P245" s="228"/>
      <c r="Q245" s="235"/>
    </row>
    <row r="246" spans="1:17" ht="42.75" customHeight="1" x14ac:dyDescent="0.25">
      <c r="A246" s="235"/>
      <c r="B246" s="233"/>
      <c r="C246" s="231"/>
      <c r="D246" s="231"/>
      <c r="E246" s="233"/>
      <c r="F246" s="291"/>
      <c r="G246" s="231"/>
      <c r="H246" s="231"/>
      <c r="I246" s="274"/>
      <c r="J246" s="272"/>
      <c r="K246" s="362"/>
      <c r="L246" s="362"/>
      <c r="M246" s="229"/>
      <c r="N246" s="5">
        <v>25581.09</v>
      </c>
      <c r="O246" s="5" t="s">
        <v>1010</v>
      </c>
      <c r="P246" s="228"/>
      <c r="Q246" s="235"/>
    </row>
    <row r="247" spans="1:17" ht="42.75" customHeight="1" x14ac:dyDescent="0.25">
      <c r="A247" s="215"/>
      <c r="B247" s="225"/>
      <c r="C247" s="221"/>
      <c r="D247" s="221"/>
      <c r="E247" s="225"/>
      <c r="F247" s="254"/>
      <c r="G247" s="221"/>
      <c r="H247" s="221"/>
      <c r="I247" s="248"/>
      <c r="J247" s="273"/>
      <c r="K247" s="320"/>
      <c r="L247" s="320"/>
      <c r="M247" s="217"/>
      <c r="N247" s="5">
        <v>290816.7</v>
      </c>
      <c r="O247" s="5" t="s">
        <v>1345</v>
      </c>
      <c r="P247" s="213"/>
      <c r="Q247" s="215"/>
    </row>
    <row r="248" spans="1:17" ht="33" customHeight="1" x14ac:dyDescent="0.25">
      <c r="A248" s="214">
        <v>8</v>
      </c>
      <c r="B248" s="224" t="s">
        <v>50</v>
      </c>
      <c r="C248" s="220" t="s">
        <v>311</v>
      </c>
      <c r="D248" s="220" t="s">
        <v>1019</v>
      </c>
      <c r="E248" s="224" t="s">
        <v>19</v>
      </c>
      <c r="F248" s="253" t="s">
        <v>19</v>
      </c>
      <c r="G248" s="220" t="s">
        <v>426</v>
      </c>
      <c r="H248" s="220" t="s">
        <v>352</v>
      </c>
      <c r="I248" s="247">
        <v>23685640.41</v>
      </c>
      <c r="J248" s="271" t="s">
        <v>33</v>
      </c>
      <c r="K248" s="319" t="s">
        <v>639</v>
      </c>
      <c r="L248" s="319" t="s">
        <v>482</v>
      </c>
      <c r="M248" s="216" t="s">
        <v>998</v>
      </c>
      <c r="N248" s="5">
        <v>850228.98</v>
      </c>
      <c r="O248" s="5" t="s">
        <v>1011</v>
      </c>
      <c r="P248" s="212">
        <f>SUM(N248:N256)</f>
        <v>2966056.61</v>
      </c>
      <c r="Q248" s="214" t="s">
        <v>18</v>
      </c>
    </row>
    <row r="249" spans="1:17" ht="33" customHeight="1" x14ac:dyDescent="0.25">
      <c r="A249" s="235"/>
      <c r="B249" s="233"/>
      <c r="C249" s="231"/>
      <c r="D249" s="231"/>
      <c r="E249" s="233"/>
      <c r="F249" s="291"/>
      <c r="G249" s="231"/>
      <c r="H249" s="231"/>
      <c r="I249" s="274"/>
      <c r="J249" s="272"/>
      <c r="K249" s="362"/>
      <c r="L249" s="362"/>
      <c r="M249" s="229"/>
      <c r="N249" s="5">
        <v>73764.160000000003</v>
      </c>
      <c r="O249" s="5" t="s">
        <v>1012</v>
      </c>
      <c r="P249" s="228"/>
      <c r="Q249" s="235"/>
    </row>
    <row r="250" spans="1:17" ht="33" customHeight="1" x14ac:dyDescent="0.25">
      <c r="A250" s="235"/>
      <c r="B250" s="233"/>
      <c r="C250" s="231"/>
      <c r="D250" s="231"/>
      <c r="E250" s="233"/>
      <c r="F250" s="291"/>
      <c r="G250" s="231"/>
      <c r="H250" s="231"/>
      <c r="I250" s="274"/>
      <c r="J250" s="272"/>
      <c r="K250" s="362"/>
      <c r="L250" s="362"/>
      <c r="M250" s="229"/>
      <c r="N250" s="5">
        <v>947391.58</v>
      </c>
      <c r="O250" s="5" t="s">
        <v>1013</v>
      </c>
      <c r="P250" s="228"/>
      <c r="Q250" s="235"/>
    </row>
    <row r="251" spans="1:17" ht="33" customHeight="1" x14ac:dyDescent="0.25">
      <c r="A251" s="235"/>
      <c r="B251" s="233"/>
      <c r="C251" s="231"/>
      <c r="D251" s="231"/>
      <c r="E251" s="233"/>
      <c r="F251" s="291"/>
      <c r="G251" s="231"/>
      <c r="H251" s="231"/>
      <c r="I251" s="274"/>
      <c r="J251" s="272"/>
      <c r="K251" s="362"/>
      <c r="L251" s="362"/>
      <c r="M251" s="229"/>
      <c r="N251" s="5">
        <v>82193.789999999994</v>
      </c>
      <c r="O251" s="5" t="s">
        <v>1014</v>
      </c>
      <c r="P251" s="228"/>
      <c r="Q251" s="235"/>
    </row>
    <row r="252" spans="1:17" ht="33" customHeight="1" x14ac:dyDescent="0.25">
      <c r="A252" s="235"/>
      <c r="B252" s="233"/>
      <c r="C252" s="231"/>
      <c r="D252" s="231"/>
      <c r="E252" s="233"/>
      <c r="F252" s="291"/>
      <c r="G252" s="231"/>
      <c r="H252" s="231"/>
      <c r="I252" s="274"/>
      <c r="J252" s="272"/>
      <c r="K252" s="362"/>
      <c r="L252" s="362"/>
      <c r="M252" s="229"/>
      <c r="N252" s="5">
        <v>125054.6</v>
      </c>
      <c r="O252" s="5" t="s">
        <v>1015</v>
      </c>
      <c r="P252" s="228"/>
      <c r="Q252" s="235"/>
    </row>
    <row r="253" spans="1:17" ht="33" customHeight="1" x14ac:dyDescent="0.25">
      <c r="A253" s="235"/>
      <c r="B253" s="233"/>
      <c r="C253" s="231"/>
      <c r="D253" s="231"/>
      <c r="E253" s="233"/>
      <c r="F253" s="291"/>
      <c r="G253" s="231"/>
      <c r="H253" s="231"/>
      <c r="I253" s="274"/>
      <c r="J253" s="272"/>
      <c r="K253" s="362"/>
      <c r="L253" s="362"/>
      <c r="M253" s="229"/>
      <c r="N253" s="5">
        <v>10849.49</v>
      </c>
      <c r="O253" s="5" t="s">
        <v>1016</v>
      </c>
      <c r="P253" s="228"/>
      <c r="Q253" s="235"/>
    </row>
    <row r="254" spans="1:17" ht="33" customHeight="1" x14ac:dyDescent="0.25">
      <c r="A254" s="235"/>
      <c r="B254" s="233"/>
      <c r="C254" s="231"/>
      <c r="D254" s="231"/>
      <c r="E254" s="233"/>
      <c r="F254" s="291"/>
      <c r="G254" s="231"/>
      <c r="H254" s="231"/>
      <c r="I254" s="274"/>
      <c r="J254" s="272"/>
      <c r="K254" s="362"/>
      <c r="L254" s="362"/>
      <c r="M254" s="229"/>
      <c r="N254" s="5">
        <v>706011.67</v>
      </c>
      <c r="O254" s="5" t="s">
        <v>1346</v>
      </c>
      <c r="P254" s="228"/>
      <c r="Q254" s="235"/>
    </row>
    <row r="255" spans="1:17" ht="33" customHeight="1" x14ac:dyDescent="0.25">
      <c r="A255" s="235"/>
      <c r="B255" s="233"/>
      <c r="C255" s="231"/>
      <c r="D255" s="231"/>
      <c r="E255" s="233"/>
      <c r="F255" s="291"/>
      <c r="G255" s="231"/>
      <c r="H255" s="231"/>
      <c r="I255" s="274"/>
      <c r="J255" s="272"/>
      <c r="K255" s="362"/>
      <c r="L255" s="362"/>
      <c r="M255" s="229"/>
      <c r="N255" s="5">
        <v>156946.01999999999</v>
      </c>
      <c r="O255" s="5" t="s">
        <v>1347</v>
      </c>
      <c r="P255" s="228"/>
      <c r="Q255" s="235"/>
    </row>
    <row r="256" spans="1:17" ht="33" customHeight="1" x14ac:dyDescent="0.25">
      <c r="A256" s="215"/>
      <c r="B256" s="225"/>
      <c r="C256" s="221"/>
      <c r="D256" s="221"/>
      <c r="E256" s="225"/>
      <c r="F256" s="254"/>
      <c r="G256" s="221"/>
      <c r="H256" s="221"/>
      <c r="I256" s="248"/>
      <c r="J256" s="273"/>
      <c r="K256" s="320"/>
      <c r="L256" s="320"/>
      <c r="M256" s="217"/>
      <c r="N256" s="5">
        <v>13616.32</v>
      </c>
      <c r="O256" s="5" t="s">
        <v>1348</v>
      </c>
      <c r="P256" s="213"/>
      <c r="Q256" s="215"/>
    </row>
    <row r="257" spans="1:17" ht="48" customHeight="1" x14ac:dyDescent="0.25">
      <c r="A257" s="214">
        <v>9</v>
      </c>
      <c r="B257" s="224" t="s">
        <v>50</v>
      </c>
      <c r="C257" s="220" t="s">
        <v>312</v>
      </c>
      <c r="D257" s="220" t="s">
        <v>428</v>
      </c>
      <c r="E257" s="224" t="s">
        <v>19</v>
      </c>
      <c r="F257" s="253" t="s">
        <v>19</v>
      </c>
      <c r="G257" s="220" t="s">
        <v>426</v>
      </c>
      <c r="H257" s="220" t="s">
        <v>352</v>
      </c>
      <c r="I257" s="247">
        <v>17830672.510000002</v>
      </c>
      <c r="J257" s="271" t="s">
        <v>33</v>
      </c>
      <c r="K257" s="319" t="s">
        <v>621</v>
      </c>
      <c r="L257" s="319" t="s">
        <v>482</v>
      </c>
      <c r="M257" s="216" t="s">
        <v>1020</v>
      </c>
      <c r="N257" s="5">
        <v>3638944.32</v>
      </c>
      <c r="O257" s="5" t="s">
        <v>1023</v>
      </c>
      <c r="P257" s="212">
        <f>SUM(N257:N261)</f>
        <v>15088976.819999998</v>
      </c>
      <c r="Q257" s="214" t="s">
        <v>18</v>
      </c>
    </row>
    <row r="258" spans="1:17" ht="48" customHeight="1" x14ac:dyDescent="0.25">
      <c r="A258" s="235"/>
      <c r="B258" s="233"/>
      <c r="C258" s="231"/>
      <c r="D258" s="231"/>
      <c r="E258" s="233"/>
      <c r="F258" s="291"/>
      <c r="G258" s="231"/>
      <c r="H258" s="231"/>
      <c r="I258" s="274"/>
      <c r="J258" s="272"/>
      <c r="K258" s="362"/>
      <c r="L258" s="362"/>
      <c r="M258" s="229"/>
      <c r="N258" s="5">
        <v>315707.5</v>
      </c>
      <c r="O258" s="5" t="s">
        <v>1024</v>
      </c>
      <c r="P258" s="228"/>
      <c r="Q258" s="235"/>
    </row>
    <row r="259" spans="1:17" ht="48" customHeight="1" x14ac:dyDescent="0.25">
      <c r="A259" s="235"/>
      <c r="B259" s="233"/>
      <c r="C259" s="231"/>
      <c r="D259" s="231"/>
      <c r="E259" s="233"/>
      <c r="F259" s="291"/>
      <c r="G259" s="231"/>
      <c r="H259" s="231"/>
      <c r="I259" s="274"/>
      <c r="J259" s="272"/>
      <c r="K259" s="362"/>
      <c r="L259" s="362"/>
      <c r="M259" s="229"/>
      <c r="N259" s="5">
        <v>4444081.8899999997</v>
      </c>
      <c r="O259" s="5" t="s">
        <v>1025</v>
      </c>
      <c r="P259" s="228"/>
      <c r="Q259" s="235"/>
    </row>
    <row r="260" spans="1:17" ht="48" customHeight="1" x14ac:dyDescent="0.25">
      <c r="A260" s="235"/>
      <c r="B260" s="233"/>
      <c r="C260" s="231"/>
      <c r="D260" s="231"/>
      <c r="E260" s="233"/>
      <c r="F260" s="291"/>
      <c r="G260" s="231"/>
      <c r="H260" s="231"/>
      <c r="I260" s="274"/>
      <c r="J260" s="272"/>
      <c r="K260" s="362"/>
      <c r="L260" s="362"/>
      <c r="M260" s="229"/>
      <c r="N260" s="5">
        <v>385559.62</v>
      </c>
      <c r="O260" s="5" t="s">
        <v>1026</v>
      </c>
      <c r="P260" s="228"/>
      <c r="Q260" s="235"/>
    </row>
    <row r="261" spans="1:17" ht="48" customHeight="1" x14ac:dyDescent="0.25">
      <c r="A261" s="215"/>
      <c r="B261" s="225"/>
      <c r="C261" s="221"/>
      <c r="D261" s="221"/>
      <c r="E261" s="225"/>
      <c r="F261" s="254"/>
      <c r="G261" s="221"/>
      <c r="H261" s="221"/>
      <c r="I261" s="248"/>
      <c r="J261" s="273"/>
      <c r="K261" s="320"/>
      <c r="L261" s="320"/>
      <c r="M261" s="217"/>
      <c r="N261" s="5">
        <v>6304683.4900000002</v>
      </c>
      <c r="O261" s="5" t="s">
        <v>1349</v>
      </c>
      <c r="P261" s="213"/>
      <c r="Q261" s="215"/>
    </row>
    <row r="262" spans="1:17" ht="28.5" customHeight="1" x14ac:dyDescent="0.25">
      <c r="A262" s="214">
        <v>10</v>
      </c>
      <c r="B262" s="224" t="s">
        <v>50</v>
      </c>
      <c r="C262" s="220" t="s">
        <v>313</v>
      </c>
      <c r="D262" s="220" t="s">
        <v>314</v>
      </c>
      <c r="E262" s="224" t="s">
        <v>19</v>
      </c>
      <c r="F262" s="253" t="s">
        <v>19</v>
      </c>
      <c r="G262" s="220" t="s">
        <v>427</v>
      </c>
      <c r="H262" s="220" t="s">
        <v>352</v>
      </c>
      <c r="I262" s="247">
        <v>8535297.2411000002</v>
      </c>
      <c r="J262" s="271" t="s">
        <v>33</v>
      </c>
      <c r="K262" s="319" t="s">
        <v>640</v>
      </c>
      <c r="L262" s="319" t="s">
        <v>482</v>
      </c>
      <c r="M262" s="216" t="s">
        <v>1021</v>
      </c>
      <c r="N262" s="5">
        <v>1393897.73</v>
      </c>
      <c r="O262" s="5" t="s">
        <v>1027</v>
      </c>
      <c r="P262" s="212">
        <f>SUM(N262:N274)</f>
        <v>7282086.6100000003</v>
      </c>
      <c r="Q262" s="214" t="s">
        <v>18</v>
      </c>
    </row>
    <row r="263" spans="1:17" ht="28.5" customHeight="1" x14ac:dyDescent="0.25">
      <c r="A263" s="235"/>
      <c r="B263" s="233"/>
      <c r="C263" s="231"/>
      <c r="D263" s="231"/>
      <c r="E263" s="233"/>
      <c r="F263" s="291"/>
      <c r="G263" s="231"/>
      <c r="H263" s="231"/>
      <c r="I263" s="274"/>
      <c r="J263" s="272"/>
      <c r="K263" s="362"/>
      <c r="L263" s="362"/>
      <c r="M263" s="229"/>
      <c r="N263" s="5">
        <v>120931.77</v>
      </c>
      <c r="O263" s="5" t="s">
        <v>1028</v>
      </c>
      <c r="P263" s="228"/>
      <c r="Q263" s="235"/>
    </row>
    <row r="264" spans="1:17" ht="28.5" customHeight="1" x14ac:dyDescent="0.25">
      <c r="A264" s="235"/>
      <c r="B264" s="233"/>
      <c r="C264" s="231"/>
      <c r="D264" s="231"/>
      <c r="E264" s="233"/>
      <c r="F264" s="291"/>
      <c r="G264" s="231"/>
      <c r="H264" s="231"/>
      <c r="I264" s="274"/>
      <c r="J264" s="272"/>
      <c r="K264" s="362"/>
      <c r="L264" s="362"/>
      <c r="M264" s="229"/>
      <c r="N264" s="5">
        <v>694306.6</v>
      </c>
      <c r="O264" s="5" t="s">
        <v>1029</v>
      </c>
      <c r="P264" s="228"/>
      <c r="Q264" s="235"/>
    </row>
    <row r="265" spans="1:17" ht="28.5" customHeight="1" x14ac:dyDescent="0.25">
      <c r="A265" s="235"/>
      <c r="B265" s="233"/>
      <c r="C265" s="231"/>
      <c r="D265" s="231"/>
      <c r="E265" s="233"/>
      <c r="F265" s="291"/>
      <c r="G265" s="231"/>
      <c r="H265" s="231"/>
      <c r="I265" s="274"/>
      <c r="J265" s="272"/>
      <c r="K265" s="362"/>
      <c r="L265" s="362"/>
      <c r="M265" s="229"/>
      <c r="N265" s="5">
        <v>60236.65</v>
      </c>
      <c r="O265" s="5" t="s">
        <v>1030</v>
      </c>
      <c r="P265" s="228"/>
      <c r="Q265" s="235"/>
    </row>
    <row r="266" spans="1:17" ht="28.5" customHeight="1" x14ac:dyDescent="0.25">
      <c r="A266" s="235"/>
      <c r="B266" s="233"/>
      <c r="C266" s="231"/>
      <c r="D266" s="231"/>
      <c r="E266" s="233"/>
      <c r="F266" s="291"/>
      <c r="G266" s="231"/>
      <c r="H266" s="231"/>
      <c r="I266" s="274"/>
      <c r="J266" s="272"/>
      <c r="K266" s="362"/>
      <c r="L266" s="362"/>
      <c r="M266" s="229"/>
      <c r="N266" s="5">
        <v>434903</v>
      </c>
      <c r="O266" s="5" t="s">
        <v>553</v>
      </c>
      <c r="P266" s="228"/>
      <c r="Q266" s="235"/>
    </row>
    <row r="267" spans="1:17" ht="28.5" customHeight="1" x14ac:dyDescent="0.25">
      <c r="A267" s="235"/>
      <c r="B267" s="233"/>
      <c r="C267" s="231"/>
      <c r="D267" s="231"/>
      <c r="E267" s="233"/>
      <c r="F267" s="291"/>
      <c r="G267" s="231"/>
      <c r="H267" s="231"/>
      <c r="I267" s="274"/>
      <c r="J267" s="272"/>
      <c r="K267" s="362"/>
      <c r="L267" s="362"/>
      <c r="M267" s="229"/>
      <c r="N267" s="5">
        <v>37731.31</v>
      </c>
      <c r="O267" s="5" t="s">
        <v>963</v>
      </c>
      <c r="P267" s="228"/>
      <c r="Q267" s="235"/>
    </row>
    <row r="268" spans="1:17" ht="28.5" customHeight="1" x14ac:dyDescent="0.25">
      <c r="A268" s="235"/>
      <c r="B268" s="233"/>
      <c r="C268" s="231"/>
      <c r="D268" s="231"/>
      <c r="E268" s="233"/>
      <c r="F268" s="291"/>
      <c r="G268" s="231"/>
      <c r="H268" s="231"/>
      <c r="I268" s="274"/>
      <c r="J268" s="272"/>
      <c r="K268" s="362"/>
      <c r="L268" s="362"/>
      <c r="M268" s="229"/>
      <c r="N268" s="5">
        <v>431466.06</v>
      </c>
      <c r="O268" s="5" t="s">
        <v>1031</v>
      </c>
      <c r="P268" s="228"/>
      <c r="Q268" s="235"/>
    </row>
    <row r="269" spans="1:17" ht="28.5" customHeight="1" x14ac:dyDescent="0.25">
      <c r="A269" s="235"/>
      <c r="B269" s="233"/>
      <c r="C269" s="231"/>
      <c r="D269" s="231"/>
      <c r="E269" s="233"/>
      <c r="F269" s="291"/>
      <c r="G269" s="231"/>
      <c r="H269" s="231"/>
      <c r="I269" s="274"/>
      <c r="J269" s="272"/>
      <c r="K269" s="362"/>
      <c r="L269" s="362"/>
      <c r="M269" s="229"/>
      <c r="N269" s="5">
        <v>37433.129999999997</v>
      </c>
      <c r="O269" s="5" t="s">
        <v>1032</v>
      </c>
      <c r="P269" s="228"/>
      <c r="Q269" s="235"/>
    </row>
    <row r="270" spans="1:17" ht="28.5" customHeight="1" x14ac:dyDescent="0.25">
      <c r="A270" s="235"/>
      <c r="B270" s="233"/>
      <c r="C270" s="231"/>
      <c r="D270" s="231"/>
      <c r="E270" s="233"/>
      <c r="F270" s="291"/>
      <c r="G270" s="231"/>
      <c r="H270" s="231"/>
      <c r="I270" s="274"/>
      <c r="J270" s="272"/>
      <c r="K270" s="362"/>
      <c r="L270" s="362"/>
      <c r="M270" s="229"/>
      <c r="N270" s="5">
        <v>1062228.58</v>
      </c>
      <c r="O270" s="5" t="s">
        <v>1033</v>
      </c>
      <c r="P270" s="228"/>
      <c r="Q270" s="235"/>
    </row>
    <row r="271" spans="1:17" ht="28.5" customHeight="1" x14ac:dyDescent="0.25">
      <c r="A271" s="235"/>
      <c r="B271" s="233"/>
      <c r="C271" s="231"/>
      <c r="D271" s="231"/>
      <c r="E271" s="233"/>
      <c r="F271" s="291"/>
      <c r="G271" s="231"/>
      <c r="H271" s="231"/>
      <c r="I271" s="274"/>
      <c r="J271" s="272"/>
      <c r="K271" s="362"/>
      <c r="L271" s="362"/>
      <c r="M271" s="229"/>
      <c r="N271" s="5">
        <v>92156.82</v>
      </c>
      <c r="O271" s="5" t="s">
        <v>559</v>
      </c>
      <c r="P271" s="228"/>
      <c r="Q271" s="235"/>
    </row>
    <row r="272" spans="1:17" ht="28.5" customHeight="1" x14ac:dyDescent="0.25">
      <c r="A272" s="235"/>
      <c r="B272" s="233"/>
      <c r="C272" s="231"/>
      <c r="D272" s="231"/>
      <c r="E272" s="233"/>
      <c r="F272" s="291"/>
      <c r="G272" s="231"/>
      <c r="H272" s="231"/>
      <c r="I272" s="274"/>
      <c r="J272" s="272"/>
      <c r="K272" s="362"/>
      <c r="L272" s="362"/>
      <c r="M272" s="229"/>
      <c r="N272" s="5">
        <v>1336179.1000000001</v>
      </c>
      <c r="O272" s="5" t="s">
        <v>1350</v>
      </c>
      <c r="P272" s="228"/>
      <c r="Q272" s="235"/>
    </row>
    <row r="273" spans="1:18" ht="28.5" customHeight="1" x14ac:dyDescent="0.25">
      <c r="A273" s="235"/>
      <c r="B273" s="233"/>
      <c r="C273" s="231"/>
      <c r="D273" s="231"/>
      <c r="E273" s="233"/>
      <c r="F273" s="291"/>
      <c r="G273" s="231"/>
      <c r="H273" s="231"/>
      <c r="I273" s="274"/>
      <c r="J273" s="272"/>
      <c r="K273" s="362"/>
      <c r="L273" s="362"/>
      <c r="M273" s="229"/>
      <c r="N273" s="5">
        <v>126183.62</v>
      </c>
      <c r="O273" s="5" t="s">
        <v>1351</v>
      </c>
      <c r="P273" s="228"/>
      <c r="Q273" s="235"/>
      <c r="R273" s="38"/>
    </row>
    <row r="274" spans="1:18" ht="28.5" customHeight="1" x14ac:dyDescent="0.25">
      <c r="A274" s="215"/>
      <c r="B274" s="225"/>
      <c r="C274" s="221"/>
      <c r="D274" s="221"/>
      <c r="E274" s="225"/>
      <c r="F274" s="254"/>
      <c r="G274" s="221"/>
      <c r="H274" s="221"/>
      <c r="I274" s="248"/>
      <c r="J274" s="273"/>
      <c r="K274" s="320"/>
      <c r="L274" s="320"/>
      <c r="M274" s="217"/>
      <c r="N274" s="5">
        <v>1454432.24</v>
      </c>
      <c r="O274" s="40" t="s">
        <v>1352</v>
      </c>
      <c r="P274" s="213"/>
      <c r="Q274" s="215"/>
    </row>
    <row r="275" spans="1:18" ht="24" customHeight="1" x14ac:dyDescent="0.25">
      <c r="A275" s="214">
        <v>11</v>
      </c>
      <c r="B275" s="224" t="s">
        <v>50</v>
      </c>
      <c r="C275" s="220" t="s">
        <v>430</v>
      </c>
      <c r="D275" s="244" t="s">
        <v>429</v>
      </c>
      <c r="E275" s="224" t="s">
        <v>19</v>
      </c>
      <c r="F275" s="253" t="s">
        <v>19</v>
      </c>
      <c r="G275" s="220" t="s">
        <v>427</v>
      </c>
      <c r="H275" s="220" t="s">
        <v>352</v>
      </c>
      <c r="I275" s="247">
        <v>15485232.8925</v>
      </c>
      <c r="J275" s="271" t="s">
        <v>33</v>
      </c>
      <c r="K275" s="319" t="s">
        <v>539</v>
      </c>
      <c r="L275" s="319" t="s">
        <v>482</v>
      </c>
      <c r="M275" s="259" t="s">
        <v>1022</v>
      </c>
      <c r="N275" s="5">
        <v>844483.52</v>
      </c>
      <c r="O275" s="5" t="s">
        <v>1039</v>
      </c>
      <c r="P275" s="212">
        <f>SUM(N275:N287)</f>
        <v>10627978.77</v>
      </c>
      <c r="Q275" s="214" t="s">
        <v>18</v>
      </c>
    </row>
    <row r="276" spans="1:18" ht="24" customHeight="1" x14ac:dyDescent="0.25">
      <c r="A276" s="235"/>
      <c r="B276" s="233"/>
      <c r="C276" s="231"/>
      <c r="D276" s="245"/>
      <c r="E276" s="233"/>
      <c r="F276" s="291"/>
      <c r="G276" s="231"/>
      <c r="H276" s="231"/>
      <c r="I276" s="274"/>
      <c r="J276" s="272"/>
      <c r="K276" s="362"/>
      <c r="L276" s="362"/>
      <c r="M276" s="259"/>
      <c r="N276" s="5">
        <v>73265.69</v>
      </c>
      <c r="O276" s="5" t="s">
        <v>1034</v>
      </c>
      <c r="P276" s="228"/>
      <c r="Q276" s="235"/>
    </row>
    <row r="277" spans="1:18" ht="24" customHeight="1" x14ac:dyDescent="0.25">
      <c r="A277" s="235"/>
      <c r="B277" s="233"/>
      <c r="C277" s="231"/>
      <c r="D277" s="245"/>
      <c r="E277" s="233"/>
      <c r="F277" s="291"/>
      <c r="G277" s="231"/>
      <c r="H277" s="231"/>
      <c r="I277" s="274"/>
      <c r="J277" s="272"/>
      <c r="K277" s="362"/>
      <c r="L277" s="362"/>
      <c r="M277" s="259"/>
      <c r="N277" s="5">
        <v>228516.92</v>
      </c>
      <c r="O277" s="5" t="s">
        <v>1035</v>
      </c>
      <c r="P277" s="228"/>
      <c r="Q277" s="235"/>
    </row>
    <row r="278" spans="1:18" ht="24" customHeight="1" x14ac:dyDescent="0.25">
      <c r="A278" s="235"/>
      <c r="B278" s="233"/>
      <c r="C278" s="231"/>
      <c r="D278" s="245"/>
      <c r="E278" s="233"/>
      <c r="F278" s="291"/>
      <c r="G278" s="231"/>
      <c r="H278" s="231"/>
      <c r="I278" s="274"/>
      <c r="J278" s="272"/>
      <c r="K278" s="362"/>
      <c r="L278" s="362"/>
      <c r="M278" s="259"/>
      <c r="N278" s="5">
        <v>19825.669999999998</v>
      </c>
      <c r="O278" s="5" t="s">
        <v>1036</v>
      </c>
      <c r="P278" s="228"/>
      <c r="Q278" s="235"/>
    </row>
    <row r="279" spans="1:18" ht="24" customHeight="1" x14ac:dyDescent="0.25">
      <c r="A279" s="235"/>
      <c r="B279" s="233"/>
      <c r="C279" s="231"/>
      <c r="D279" s="245"/>
      <c r="E279" s="233"/>
      <c r="F279" s="291"/>
      <c r="G279" s="231"/>
      <c r="H279" s="231"/>
      <c r="I279" s="274"/>
      <c r="J279" s="272"/>
      <c r="K279" s="362"/>
      <c r="L279" s="362"/>
      <c r="M279" s="216" t="s">
        <v>1042</v>
      </c>
      <c r="N279" s="5">
        <v>16416.759999999998</v>
      </c>
      <c r="O279" s="5" t="s">
        <v>1037</v>
      </c>
      <c r="P279" s="228"/>
      <c r="Q279" s="235"/>
    </row>
    <row r="280" spans="1:18" ht="24" customHeight="1" x14ac:dyDescent="0.25">
      <c r="A280" s="235"/>
      <c r="B280" s="233"/>
      <c r="C280" s="231"/>
      <c r="D280" s="245"/>
      <c r="E280" s="233"/>
      <c r="F280" s="291"/>
      <c r="G280" s="231"/>
      <c r="H280" s="231"/>
      <c r="I280" s="274"/>
      <c r="J280" s="272"/>
      <c r="K280" s="362"/>
      <c r="L280" s="362"/>
      <c r="M280" s="229"/>
      <c r="N280" s="5">
        <v>1424.29</v>
      </c>
      <c r="O280" s="5" t="s">
        <v>1038</v>
      </c>
      <c r="P280" s="228"/>
      <c r="Q280" s="235"/>
    </row>
    <row r="281" spans="1:18" ht="24" customHeight="1" x14ac:dyDescent="0.25">
      <c r="A281" s="235"/>
      <c r="B281" s="233"/>
      <c r="C281" s="231"/>
      <c r="D281" s="245"/>
      <c r="E281" s="233"/>
      <c r="F281" s="291"/>
      <c r="G281" s="231"/>
      <c r="H281" s="231"/>
      <c r="I281" s="274"/>
      <c r="J281" s="272"/>
      <c r="K281" s="362"/>
      <c r="L281" s="362"/>
      <c r="M281" s="229"/>
      <c r="N281" s="5">
        <v>467841.59</v>
      </c>
      <c r="O281" s="5" t="s">
        <v>1040</v>
      </c>
      <c r="P281" s="228"/>
      <c r="Q281" s="235"/>
    </row>
    <row r="282" spans="1:18" ht="24" customHeight="1" x14ac:dyDescent="0.25">
      <c r="A282" s="235"/>
      <c r="B282" s="233"/>
      <c r="C282" s="231"/>
      <c r="D282" s="245"/>
      <c r="E282" s="233"/>
      <c r="F282" s="291"/>
      <c r="G282" s="231"/>
      <c r="H282" s="231"/>
      <c r="I282" s="274"/>
      <c r="J282" s="272"/>
      <c r="K282" s="362"/>
      <c r="L282" s="362"/>
      <c r="M282" s="229"/>
      <c r="N282" s="5">
        <v>40589</v>
      </c>
      <c r="O282" s="5" t="s">
        <v>1041</v>
      </c>
      <c r="P282" s="228"/>
      <c r="Q282" s="235"/>
    </row>
    <row r="283" spans="1:18" ht="24" customHeight="1" x14ac:dyDescent="0.25">
      <c r="A283" s="235"/>
      <c r="B283" s="233"/>
      <c r="C283" s="231"/>
      <c r="D283" s="245"/>
      <c r="E283" s="233"/>
      <c r="F283" s="291"/>
      <c r="G283" s="231"/>
      <c r="H283" s="231"/>
      <c r="I283" s="274"/>
      <c r="J283" s="272"/>
      <c r="K283" s="362"/>
      <c r="L283" s="362"/>
      <c r="M283" s="229"/>
      <c r="N283" s="5">
        <v>2371989.7200000002</v>
      </c>
      <c r="O283" s="5" t="s">
        <v>1353</v>
      </c>
      <c r="P283" s="228"/>
      <c r="Q283" s="235"/>
    </row>
    <row r="284" spans="1:18" ht="24" customHeight="1" x14ac:dyDescent="0.25">
      <c r="A284" s="235"/>
      <c r="B284" s="233"/>
      <c r="C284" s="231"/>
      <c r="D284" s="245"/>
      <c r="E284" s="233"/>
      <c r="F284" s="291"/>
      <c r="G284" s="231"/>
      <c r="H284" s="231"/>
      <c r="I284" s="274"/>
      <c r="J284" s="272"/>
      <c r="K284" s="362"/>
      <c r="L284" s="362"/>
      <c r="M284" s="229"/>
      <c r="N284" s="5">
        <v>205789.06</v>
      </c>
      <c r="O284" s="5" t="s">
        <v>1354</v>
      </c>
      <c r="P284" s="228"/>
      <c r="Q284" s="235"/>
    </row>
    <row r="285" spans="1:18" ht="24" customHeight="1" x14ac:dyDescent="0.25">
      <c r="A285" s="235"/>
      <c r="B285" s="233"/>
      <c r="C285" s="231"/>
      <c r="D285" s="245"/>
      <c r="E285" s="233"/>
      <c r="F285" s="291"/>
      <c r="G285" s="231"/>
      <c r="H285" s="231"/>
      <c r="I285" s="274"/>
      <c r="J285" s="272"/>
      <c r="K285" s="362"/>
      <c r="L285" s="362"/>
      <c r="M285" s="229"/>
      <c r="N285" s="5">
        <v>5018847.87</v>
      </c>
      <c r="O285" s="5" t="s">
        <v>1355</v>
      </c>
      <c r="P285" s="228"/>
      <c r="Q285" s="235"/>
    </row>
    <row r="286" spans="1:18" ht="24" customHeight="1" x14ac:dyDescent="0.25">
      <c r="A286" s="235"/>
      <c r="B286" s="233"/>
      <c r="C286" s="231"/>
      <c r="D286" s="245"/>
      <c r="E286" s="233"/>
      <c r="F286" s="291"/>
      <c r="G286" s="231"/>
      <c r="H286" s="231"/>
      <c r="I286" s="274"/>
      <c r="J286" s="272"/>
      <c r="K286" s="362"/>
      <c r="L286" s="362"/>
      <c r="M286" s="229"/>
      <c r="N286" s="5">
        <v>1232094.6299999999</v>
      </c>
      <c r="O286" s="5" t="s">
        <v>1356</v>
      </c>
      <c r="P286" s="228"/>
      <c r="Q286" s="235"/>
    </row>
    <row r="287" spans="1:18" ht="24" customHeight="1" x14ac:dyDescent="0.25">
      <c r="A287" s="215"/>
      <c r="B287" s="225"/>
      <c r="C287" s="221"/>
      <c r="D287" s="246"/>
      <c r="E287" s="225"/>
      <c r="F287" s="254"/>
      <c r="G287" s="221"/>
      <c r="H287" s="221"/>
      <c r="I287" s="248"/>
      <c r="J287" s="273"/>
      <c r="K287" s="320"/>
      <c r="L287" s="320"/>
      <c r="M287" s="217"/>
      <c r="N287" s="5">
        <v>106894.05</v>
      </c>
      <c r="O287" s="5" t="s">
        <v>1357</v>
      </c>
      <c r="P287" s="213"/>
      <c r="Q287" s="215"/>
    </row>
    <row r="288" spans="1:18" ht="63" customHeight="1" x14ac:dyDescent="0.25">
      <c r="A288" s="214">
        <v>12</v>
      </c>
      <c r="B288" s="224" t="s">
        <v>50</v>
      </c>
      <c r="C288" s="220" t="s">
        <v>1358</v>
      </c>
      <c r="D288" s="162" t="s">
        <v>1359</v>
      </c>
      <c r="E288" s="1" t="s">
        <v>19</v>
      </c>
      <c r="F288" s="27" t="s">
        <v>19</v>
      </c>
      <c r="G288" s="220" t="s">
        <v>427</v>
      </c>
      <c r="H288" s="220" t="s">
        <v>352</v>
      </c>
      <c r="I288" s="151">
        <v>8686656.1799999997</v>
      </c>
      <c r="J288" s="155" t="s">
        <v>33</v>
      </c>
      <c r="K288" s="154" t="s">
        <v>1360</v>
      </c>
      <c r="L288" s="154" t="s">
        <v>1219</v>
      </c>
      <c r="M288" s="153" t="s">
        <v>19</v>
      </c>
      <c r="N288" s="144">
        <v>0</v>
      </c>
      <c r="O288" s="144" t="s">
        <v>19</v>
      </c>
      <c r="P288" s="160">
        <f>N288</f>
        <v>0</v>
      </c>
      <c r="Q288" s="147" t="s">
        <v>17</v>
      </c>
    </row>
    <row r="289" spans="1:19" ht="63" customHeight="1" x14ac:dyDescent="0.25">
      <c r="A289" s="235"/>
      <c r="B289" s="233"/>
      <c r="C289" s="231"/>
      <c r="D289" s="81" t="s">
        <v>1361</v>
      </c>
      <c r="E289" s="1" t="s">
        <v>19</v>
      </c>
      <c r="F289" s="27" t="s">
        <v>19</v>
      </c>
      <c r="G289" s="231"/>
      <c r="H289" s="231"/>
      <c r="I289" s="7">
        <v>5061098.25</v>
      </c>
      <c r="J289" s="23" t="s">
        <v>33</v>
      </c>
      <c r="K289" s="136" t="s">
        <v>1360</v>
      </c>
      <c r="L289" s="136" t="s">
        <v>1219</v>
      </c>
      <c r="M289" s="43" t="s">
        <v>19</v>
      </c>
      <c r="N289" s="5">
        <v>0</v>
      </c>
      <c r="O289" s="5" t="s">
        <v>19</v>
      </c>
      <c r="P289" s="5">
        <v>0</v>
      </c>
      <c r="Q289" s="25" t="s">
        <v>17</v>
      </c>
    </row>
    <row r="290" spans="1:19" ht="63" customHeight="1" x14ac:dyDescent="0.25">
      <c r="A290" s="235"/>
      <c r="B290" s="233"/>
      <c r="C290" s="231"/>
      <c r="D290" s="81" t="s">
        <v>1362</v>
      </c>
      <c r="E290" s="1" t="s">
        <v>19</v>
      </c>
      <c r="F290" s="27" t="s">
        <v>19</v>
      </c>
      <c r="G290" s="231"/>
      <c r="H290" s="231"/>
      <c r="I290" s="7">
        <v>4457558.88</v>
      </c>
      <c r="J290" s="23" t="s">
        <v>33</v>
      </c>
      <c r="K290" s="136" t="s">
        <v>1360</v>
      </c>
      <c r="L290" s="136" t="s">
        <v>1219</v>
      </c>
      <c r="M290" s="43" t="s">
        <v>19</v>
      </c>
      <c r="N290" s="5">
        <v>0</v>
      </c>
      <c r="O290" s="5" t="s">
        <v>19</v>
      </c>
      <c r="P290" s="5">
        <v>0</v>
      </c>
      <c r="Q290" s="25" t="s">
        <v>17</v>
      </c>
    </row>
    <row r="291" spans="1:19" ht="63" customHeight="1" x14ac:dyDescent="0.25">
      <c r="A291" s="215"/>
      <c r="B291" s="225"/>
      <c r="C291" s="221"/>
      <c r="D291" s="81" t="s">
        <v>1363</v>
      </c>
      <c r="E291" s="1" t="s">
        <v>19</v>
      </c>
      <c r="F291" s="27" t="s">
        <v>19</v>
      </c>
      <c r="G291" s="221"/>
      <c r="H291" s="221"/>
      <c r="I291" s="7">
        <v>155388.67000000001</v>
      </c>
      <c r="J291" s="23" t="s">
        <v>33</v>
      </c>
      <c r="K291" s="136" t="s">
        <v>1360</v>
      </c>
      <c r="L291" s="136" t="s">
        <v>1219</v>
      </c>
      <c r="M291" s="43" t="s">
        <v>19</v>
      </c>
      <c r="N291" s="5">
        <v>0</v>
      </c>
      <c r="O291" s="5" t="s">
        <v>19</v>
      </c>
      <c r="P291" s="5">
        <v>0</v>
      </c>
      <c r="Q291" s="25" t="s">
        <v>17</v>
      </c>
    </row>
    <row r="292" spans="1:19" ht="240.75" customHeight="1" x14ac:dyDescent="0.25">
      <c r="A292" s="25">
        <v>13</v>
      </c>
      <c r="B292" s="1" t="s">
        <v>50</v>
      </c>
      <c r="C292" s="8" t="s">
        <v>1364</v>
      </c>
      <c r="D292" s="4" t="s">
        <v>1365</v>
      </c>
      <c r="E292" s="1" t="s">
        <v>19</v>
      </c>
      <c r="F292" s="27" t="s">
        <v>19</v>
      </c>
      <c r="G292" s="8" t="s">
        <v>427</v>
      </c>
      <c r="H292" s="8" t="s">
        <v>352</v>
      </c>
      <c r="I292" s="7">
        <v>11650408.209999999</v>
      </c>
      <c r="J292" s="23" t="s">
        <v>33</v>
      </c>
      <c r="K292" s="136" t="s">
        <v>1340</v>
      </c>
      <c r="L292" s="136" t="s">
        <v>1219</v>
      </c>
      <c r="M292" s="43" t="s">
        <v>19</v>
      </c>
      <c r="N292" s="5">
        <v>0</v>
      </c>
      <c r="O292" s="5" t="s">
        <v>19</v>
      </c>
      <c r="P292" s="5">
        <v>0</v>
      </c>
      <c r="Q292" s="25" t="s">
        <v>17</v>
      </c>
    </row>
    <row r="293" spans="1:19" ht="45" customHeight="1" x14ac:dyDescent="0.25">
      <c r="A293" s="214">
        <v>14</v>
      </c>
      <c r="B293" s="220" t="s">
        <v>0</v>
      </c>
      <c r="C293" s="214" t="s">
        <v>439</v>
      </c>
      <c r="D293" s="348" t="s">
        <v>438</v>
      </c>
      <c r="E293" s="224" t="s">
        <v>32</v>
      </c>
      <c r="F293" s="253">
        <v>9</v>
      </c>
      <c r="G293" s="348" t="s">
        <v>437</v>
      </c>
      <c r="H293" s="220" t="s">
        <v>655</v>
      </c>
      <c r="I293" s="247">
        <v>1951600</v>
      </c>
      <c r="J293" s="271" t="s">
        <v>33</v>
      </c>
      <c r="K293" s="319" t="s">
        <v>652</v>
      </c>
      <c r="L293" s="319" t="s">
        <v>482</v>
      </c>
      <c r="M293" s="216" t="s">
        <v>19</v>
      </c>
      <c r="N293" s="5">
        <v>26245</v>
      </c>
      <c r="O293" s="5" t="s">
        <v>653</v>
      </c>
      <c r="P293" s="317">
        <f>SUM(N293:N294)</f>
        <v>29000</v>
      </c>
      <c r="Q293" s="251" t="s">
        <v>18</v>
      </c>
      <c r="R293" s="321"/>
      <c r="S293" s="79"/>
    </row>
    <row r="294" spans="1:19" ht="45" customHeight="1" x14ac:dyDescent="0.25">
      <c r="A294" s="215"/>
      <c r="B294" s="221"/>
      <c r="C294" s="215"/>
      <c r="D294" s="349"/>
      <c r="E294" s="225"/>
      <c r="F294" s="254"/>
      <c r="G294" s="349"/>
      <c r="H294" s="221"/>
      <c r="I294" s="248"/>
      <c r="J294" s="273"/>
      <c r="K294" s="320"/>
      <c r="L294" s="320"/>
      <c r="M294" s="217"/>
      <c r="N294" s="5">
        <v>2755</v>
      </c>
      <c r="O294" s="5" t="s">
        <v>654</v>
      </c>
      <c r="P294" s="318"/>
      <c r="Q294" s="251"/>
      <c r="R294" s="321"/>
      <c r="S294" s="79"/>
    </row>
    <row r="295" spans="1:19" ht="86.25" customHeight="1" x14ac:dyDescent="0.25">
      <c r="A295" s="214">
        <v>15</v>
      </c>
      <c r="B295" s="220" t="s">
        <v>0</v>
      </c>
      <c r="C295" s="214" t="s">
        <v>431</v>
      </c>
      <c r="D295" s="244" t="s">
        <v>432</v>
      </c>
      <c r="E295" s="224" t="s">
        <v>64</v>
      </c>
      <c r="F295" s="253">
        <v>1</v>
      </c>
      <c r="G295" s="244" t="s">
        <v>25</v>
      </c>
      <c r="H295" s="220" t="s">
        <v>19</v>
      </c>
      <c r="I295" s="247">
        <v>213200.22</v>
      </c>
      <c r="J295" s="271" t="s">
        <v>33</v>
      </c>
      <c r="K295" s="319" t="s">
        <v>633</v>
      </c>
      <c r="L295" s="319" t="s">
        <v>636</v>
      </c>
      <c r="M295" s="43" t="s">
        <v>433</v>
      </c>
      <c r="N295" s="5">
        <v>0</v>
      </c>
      <c r="O295" s="5" t="s">
        <v>19</v>
      </c>
      <c r="P295" s="5">
        <v>0</v>
      </c>
      <c r="Q295" s="214" t="s">
        <v>17</v>
      </c>
      <c r="S295" s="79"/>
    </row>
    <row r="296" spans="1:19" ht="86.25" customHeight="1" x14ac:dyDescent="0.25">
      <c r="A296" s="235"/>
      <c r="B296" s="231"/>
      <c r="C296" s="235"/>
      <c r="D296" s="245"/>
      <c r="E296" s="233"/>
      <c r="F296" s="291"/>
      <c r="G296" s="245"/>
      <c r="H296" s="231"/>
      <c r="I296" s="274"/>
      <c r="J296" s="272"/>
      <c r="K296" s="362"/>
      <c r="L296" s="362"/>
      <c r="M296" s="43" t="s">
        <v>635</v>
      </c>
      <c r="N296" s="5">
        <v>0</v>
      </c>
      <c r="O296" s="5" t="s">
        <v>19</v>
      </c>
      <c r="P296" s="5">
        <v>0</v>
      </c>
      <c r="Q296" s="235"/>
      <c r="S296" s="79"/>
    </row>
    <row r="297" spans="1:19" ht="86.25" customHeight="1" x14ac:dyDescent="0.25">
      <c r="A297" s="235"/>
      <c r="B297" s="231"/>
      <c r="C297" s="235"/>
      <c r="D297" s="245"/>
      <c r="E297" s="233"/>
      <c r="F297" s="291"/>
      <c r="G297" s="245"/>
      <c r="H297" s="231"/>
      <c r="I297" s="274"/>
      <c r="J297" s="272"/>
      <c r="K297" s="362"/>
      <c r="L297" s="362"/>
      <c r="M297" s="43" t="s">
        <v>1043</v>
      </c>
      <c r="N297" s="5">
        <v>0</v>
      </c>
      <c r="O297" s="5" t="s">
        <v>19</v>
      </c>
      <c r="P297" s="5">
        <v>0</v>
      </c>
      <c r="Q297" s="235"/>
      <c r="S297" s="79"/>
    </row>
    <row r="298" spans="1:19" ht="86.25" customHeight="1" x14ac:dyDescent="0.25">
      <c r="A298" s="215"/>
      <c r="B298" s="221"/>
      <c r="C298" s="215"/>
      <c r="D298" s="246"/>
      <c r="E298" s="225"/>
      <c r="F298" s="254"/>
      <c r="G298" s="246"/>
      <c r="H298" s="221"/>
      <c r="I298" s="248"/>
      <c r="J298" s="273"/>
      <c r="K298" s="320"/>
      <c r="L298" s="320"/>
      <c r="M298" s="152" t="s">
        <v>1366</v>
      </c>
      <c r="N298" s="5">
        <v>0</v>
      </c>
      <c r="O298" s="5" t="s">
        <v>19</v>
      </c>
      <c r="P298" s="144">
        <f>N298</f>
        <v>0</v>
      </c>
      <c r="Q298" s="215"/>
      <c r="S298" s="79"/>
    </row>
    <row r="299" spans="1:19" ht="126" x14ac:dyDescent="0.25">
      <c r="A299" s="27">
        <v>16</v>
      </c>
      <c r="B299" s="29" t="s">
        <v>0</v>
      </c>
      <c r="C299" s="25" t="s">
        <v>475</v>
      </c>
      <c r="D299" s="29" t="s">
        <v>472</v>
      </c>
      <c r="E299" s="1" t="s">
        <v>32</v>
      </c>
      <c r="F299" s="8">
        <v>2</v>
      </c>
      <c r="G299" s="4" t="s">
        <v>471</v>
      </c>
      <c r="H299" s="8" t="s">
        <v>477</v>
      </c>
      <c r="I299" s="7">
        <v>2794905.12</v>
      </c>
      <c r="J299" s="23" t="s">
        <v>33</v>
      </c>
      <c r="K299" s="133" t="s">
        <v>593</v>
      </c>
      <c r="L299" s="129" t="s">
        <v>594</v>
      </c>
      <c r="M299" s="13" t="s">
        <v>19</v>
      </c>
      <c r="N299" s="20">
        <v>0</v>
      </c>
      <c r="O299" s="7" t="s">
        <v>19</v>
      </c>
      <c r="P299" s="7">
        <f t="shared" ref="P299:P304" si="3">N299</f>
        <v>0</v>
      </c>
      <c r="Q299" s="20" t="s">
        <v>17</v>
      </c>
      <c r="S299" s="38"/>
    </row>
    <row r="300" spans="1:19" ht="47.25" x14ac:dyDescent="0.25">
      <c r="A300" s="27">
        <v>17</v>
      </c>
      <c r="B300" s="29" t="s">
        <v>0</v>
      </c>
      <c r="C300" s="25" t="s">
        <v>476</v>
      </c>
      <c r="D300" s="4" t="s">
        <v>469</v>
      </c>
      <c r="E300" s="1" t="s">
        <v>31</v>
      </c>
      <c r="F300" s="8">
        <v>1</v>
      </c>
      <c r="G300" s="4" t="s">
        <v>468</v>
      </c>
      <c r="H300" s="8" t="s">
        <v>19</v>
      </c>
      <c r="I300" s="7">
        <v>349622</v>
      </c>
      <c r="J300" s="23" t="s">
        <v>33</v>
      </c>
      <c r="K300" s="133" t="s">
        <v>592</v>
      </c>
      <c r="L300" s="133" t="s">
        <v>532</v>
      </c>
      <c r="M300" s="13" t="s">
        <v>19</v>
      </c>
      <c r="N300" s="20">
        <v>0</v>
      </c>
      <c r="O300" s="7" t="s">
        <v>19</v>
      </c>
      <c r="P300" s="7">
        <f t="shared" si="3"/>
        <v>0</v>
      </c>
      <c r="Q300" s="20" t="s">
        <v>17</v>
      </c>
      <c r="S300" s="38"/>
    </row>
    <row r="301" spans="1:19" ht="183.75" customHeight="1" x14ac:dyDescent="0.25">
      <c r="A301" s="25">
        <v>18</v>
      </c>
      <c r="B301" s="8" t="s">
        <v>0</v>
      </c>
      <c r="C301" s="25" t="s">
        <v>645</v>
      </c>
      <c r="D301" s="80" t="s">
        <v>642</v>
      </c>
      <c r="E301" s="1" t="s">
        <v>58</v>
      </c>
      <c r="F301" s="27">
        <v>1</v>
      </c>
      <c r="G301" s="80" t="s">
        <v>641</v>
      </c>
      <c r="H301" s="8" t="s">
        <v>649</v>
      </c>
      <c r="I301" s="7">
        <v>4786453.7</v>
      </c>
      <c r="J301" s="23" t="s">
        <v>33</v>
      </c>
      <c r="K301" s="136" t="s">
        <v>481</v>
      </c>
      <c r="L301" s="136" t="s">
        <v>646</v>
      </c>
      <c r="M301" s="43" t="s">
        <v>19</v>
      </c>
      <c r="N301" s="5">
        <v>0</v>
      </c>
      <c r="O301" s="5" t="s">
        <v>19</v>
      </c>
      <c r="P301" s="5">
        <f t="shared" si="3"/>
        <v>0</v>
      </c>
      <c r="Q301" s="25" t="s">
        <v>17</v>
      </c>
      <c r="S301" s="79"/>
    </row>
    <row r="302" spans="1:19" ht="187.5" customHeight="1" x14ac:dyDescent="0.25">
      <c r="A302" s="25">
        <v>19</v>
      </c>
      <c r="B302" s="8" t="s">
        <v>0</v>
      </c>
      <c r="C302" s="25" t="s">
        <v>647</v>
      </c>
      <c r="D302" s="80" t="s">
        <v>643</v>
      </c>
      <c r="E302" s="1" t="s">
        <v>58</v>
      </c>
      <c r="F302" s="27">
        <v>1</v>
      </c>
      <c r="G302" s="80" t="s">
        <v>641</v>
      </c>
      <c r="H302" s="8" t="s">
        <v>649</v>
      </c>
      <c r="I302" s="7">
        <v>10957422.27</v>
      </c>
      <c r="J302" s="23" t="s">
        <v>33</v>
      </c>
      <c r="K302" s="136" t="s">
        <v>534</v>
      </c>
      <c r="L302" s="136" t="s">
        <v>648</v>
      </c>
      <c r="M302" s="43" t="s">
        <v>19</v>
      </c>
      <c r="N302" s="5">
        <v>0</v>
      </c>
      <c r="O302" s="5" t="s">
        <v>19</v>
      </c>
      <c r="P302" s="5">
        <f t="shared" si="3"/>
        <v>0</v>
      </c>
      <c r="Q302" s="25" t="s">
        <v>17</v>
      </c>
      <c r="S302" s="79"/>
    </row>
    <row r="303" spans="1:19" ht="189.75" customHeight="1" x14ac:dyDescent="0.25">
      <c r="A303" s="25">
        <v>20</v>
      </c>
      <c r="B303" s="8" t="s">
        <v>422</v>
      </c>
      <c r="C303" s="25" t="s">
        <v>650</v>
      </c>
      <c r="D303" s="4" t="s">
        <v>1047</v>
      </c>
      <c r="E303" s="1" t="s">
        <v>58</v>
      </c>
      <c r="F303" s="27">
        <v>1</v>
      </c>
      <c r="G303" s="80" t="s">
        <v>641</v>
      </c>
      <c r="H303" s="8" t="s">
        <v>649</v>
      </c>
      <c r="I303" s="7">
        <v>4809902.75</v>
      </c>
      <c r="J303" s="23" t="s">
        <v>33</v>
      </c>
      <c r="K303" s="136" t="s">
        <v>644</v>
      </c>
      <c r="L303" s="136" t="s">
        <v>651</v>
      </c>
      <c r="M303" s="43" t="s">
        <v>19</v>
      </c>
      <c r="N303" s="5">
        <v>0</v>
      </c>
      <c r="O303" s="5" t="s">
        <v>19</v>
      </c>
      <c r="P303" s="5">
        <f t="shared" si="3"/>
        <v>0</v>
      </c>
      <c r="Q303" s="25" t="s">
        <v>17</v>
      </c>
      <c r="S303" s="79"/>
    </row>
    <row r="304" spans="1:19" ht="75" customHeight="1" x14ac:dyDescent="0.25">
      <c r="A304" s="25">
        <v>21</v>
      </c>
      <c r="B304" s="29" t="s">
        <v>0</v>
      </c>
      <c r="C304" s="25" t="s">
        <v>1367</v>
      </c>
      <c r="D304" s="80" t="s">
        <v>1368</v>
      </c>
      <c r="E304" s="1" t="s">
        <v>31</v>
      </c>
      <c r="F304" s="27">
        <v>1</v>
      </c>
      <c r="G304" s="80" t="s">
        <v>1369</v>
      </c>
      <c r="H304" s="8" t="s">
        <v>19</v>
      </c>
      <c r="I304" s="7">
        <v>34421.142700000004</v>
      </c>
      <c r="J304" s="23" t="s">
        <v>33</v>
      </c>
      <c r="K304" s="136" t="s">
        <v>531</v>
      </c>
      <c r="L304" s="136" t="s">
        <v>1370</v>
      </c>
      <c r="M304" s="43" t="s">
        <v>19</v>
      </c>
      <c r="N304" s="5">
        <v>0</v>
      </c>
      <c r="O304" s="5" t="s">
        <v>19</v>
      </c>
      <c r="P304" s="5">
        <f t="shared" si="3"/>
        <v>0</v>
      </c>
      <c r="Q304" s="25" t="s">
        <v>17</v>
      </c>
      <c r="S304" s="79"/>
    </row>
    <row r="305" spans="1:19" ht="60.75" customHeight="1" x14ac:dyDescent="0.25">
      <c r="A305" s="25">
        <v>22</v>
      </c>
      <c r="B305" s="29" t="s">
        <v>0</v>
      </c>
      <c r="C305" s="25" t="s">
        <v>1371</v>
      </c>
      <c r="D305" s="80" t="s">
        <v>1372</v>
      </c>
      <c r="E305" s="1" t="s">
        <v>31</v>
      </c>
      <c r="F305" s="27">
        <v>1</v>
      </c>
      <c r="G305" s="80" t="s">
        <v>1369</v>
      </c>
      <c r="H305" s="8" t="s">
        <v>19</v>
      </c>
      <c r="I305" s="7">
        <v>53072.821900000003</v>
      </c>
      <c r="J305" s="23" t="s">
        <v>33</v>
      </c>
      <c r="K305" s="136" t="s">
        <v>1328</v>
      </c>
      <c r="L305" s="136" t="s">
        <v>1370</v>
      </c>
      <c r="M305" s="43" t="s">
        <v>19</v>
      </c>
      <c r="N305" s="5">
        <v>0</v>
      </c>
      <c r="O305" s="5" t="s">
        <v>19</v>
      </c>
      <c r="P305" s="5">
        <f>N305</f>
        <v>0</v>
      </c>
      <c r="Q305" s="25" t="s">
        <v>17</v>
      </c>
      <c r="S305" s="79"/>
    </row>
    <row r="306" spans="1:19" x14ac:dyDescent="0.25">
      <c r="A306" s="25"/>
      <c r="B306" s="1"/>
      <c r="C306" s="1"/>
      <c r="D306" s="1"/>
      <c r="E306" s="1"/>
      <c r="F306" s="1"/>
      <c r="G306" s="1"/>
      <c r="H306" s="5"/>
      <c r="I306" s="32"/>
      <c r="J306" s="40"/>
      <c r="K306" s="31"/>
      <c r="L306" s="2"/>
      <c r="M306" s="43"/>
      <c r="N306" s="5"/>
      <c r="O306" s="5"/>
      <c r="P306" s="5"/>
      <c r="Q306" s="25"/>
    </row>
    <row r="307" spans="1:19" x14ac:dyDescent="0.25">
      <c r="A307" s="347" t="s">
        <v>82</v>
      </c>
      <c r="B307" s="347"/>
      <c r="C307" s="347"/>
      <c r="D307" s="347"/>
      <c r="E307" s="347"/>
      <c r="F307" s="347"/>
      <c r="G307" s="347"/>
      <c r="H307" s="347"/>
      <c r="I307" s="347"/>
      <c r="J307" s="347"/>
      <c r="K307" s="347"/>
      <c r="L307" s="347"/>
      <c r="M307" s="347"/>
      <c r="N307" s="347"/>
      <c r="O307" s="347"/>
      <c r="P307" s="347"/>
      <c r="Q307" s="347"/>
    </row>
    <row r="308" spans="1:19" x14ac:dyDescent="0.25">
      <c r="A308" s="25"/>
      <c r="B308" s="1"/>
      <c r="C308" s="1"/>
      <c r="D308" s="1"/>
      <c r="E308" s="1"/>
      <c r="F308" s="1"/>
      <c r="G308" s="1"/>
      <c r="H308" s="5"/>
      <c r="I308" s="21"/>
      <c r="J308" s="40"/>
      <c r="K308" s="2"/>
      <c r="L308" s="2"/>
      <c r="M308" s="43"/>
      <c r="N308" s="32"/>
      <c r="O308" s="5"/>
      <c r="P308" s="5"/>
      <c r="Q308" s="25"/>
    </row>
    <row r="309" spans="1:19" ht="155.25" customHeight="1" x14ac:dyDescent="0.25">
      <c r="A309" s="25">
        <v>1</v>
      </c>
      <c r="B309" s="1" t="s">
        <v>2</v>
      </c>
      <c r="C309" s="1" t="s">
        <v>444</v>
      </c>
      <c r="D309" s="81" t="s">
        <v>443</v>
      </c>
      <c r="E309" s="1" t="s">
        <v>58</v>
      </c>
      <c r="F309" s="1">
        <v>5</v>
      </c>
      <c r="G309" s="31" t="s">
        <v>297</v>
      </c>
      <c r="H309" s="5" t="s">
        <v>19</v>
      </c>
      <c r="I309" s="32">
        <v>109123.82400000001</v>
      </c>
      <c r="J309" s="40" t="s">
        <v>33</v>
      </c>
      <c r="K309" s="129" t="s">
        <v>660</v>
      </c>
      <c r="L309" s="130" t="s">
        <v>661</v>
      </c>
      <c r="M309" s="43" t="s">
        <v>19</v>
      </c>
      <c r="N309" s="41">
        <v>0</v>
      </c>
      <c r="O309" s="29" t="s">
        <v>19</v>
      </c>
      <c r="P309" s="5">
        <v>0</v>
      </c>
      <c r="Q309" s="25" t="s">
        <v>17</v>
      </c>
      <c r="R309" s="42"/>
    </row>
    <row r="310" spans="1:19" ht="36" customHeight="1" x14ac:dyDescent="0.25">
      <c r="A310" s="214">
        <v>2</v>
      </c>
      <c r="B310" s="224" t="s">
        <v>50</v>
      </c>
      <c r="C310" s="224" t="s">
        <v>658</v>
      </c>
      <c r="D310" s="222" t="s">
        <v>659</v>
      </c>
      <c r="E310" s="224" t="s">
        <v>19</v>
      </c>
      <c r="F310" s="224" t="s">
        <v>19</v>
      </c>
      <c r="G310" s="281" t="s">
        <v>297</v>
      </c>
      <c r="H310" s="212" t="s">
        <v>19</v>
      </c>
      <c r="I310" s="352">
        <v>15245.17</v>
      </c>
      <c r="J310" s="240" t="s">
        <v>33</v>
      </c>
      <c r="K310" s="238" t="s">
        <v>662</v>
      </c>
      <c r="L310" s="236" t="s">
        <v>482</v>
      </c>
      <c r="M310" s="216" t="s">
        <v>19</v>
      </c>
      <c r="N310" s="41">
        <v>4361.96</v>
      </c>
      <c r="O310" s="29" t="s">
        <v>663</v>
      </c>
      <c r="P310" s="212">
        <f>SUM(N310:N312)</f>
        <v>16617.239999999998</v>
      </c>
      <c r="Q310" s="214" t="s">
        <v>18</v>
      </c>
      <c r="R310" s="316"/>
    </row>
    <row r="311" spans="1:19" ht="36" customHeight="1" x14ac:dyDescent="0.25">
      <c r="A311" s="235"/>
      <c r="B311" s="233"/>
      <c r="C311" s="233"/>
      <c r="D311" s="232"/>
      <c r="E311" s="233"/>
      <c r="F311" s="233"/>
      <c r="G311" s="282"/>
      <c r="H311" s="228"/>
      <c r="I311" s="365"/>
      <c r="J311" s="258"/>
      <c r="K311" s="364"/>
      <c r="L311" s="256"/>
      <c r="M311" s="229"/>
      <c r="N311" s="41">
        <v>3848.79</v>
      </c>
      <c r="O311" s="29" t="s">
        <v>663</v>
      </c>
      <c r="P311" s="228"/>
      <c r="Q311" s="235"/>
      <c r="R311" s="316"/>
    </row>
    <row r="312" spans="1:19" ht="36" customHeight="1" x14ac:dyDescent="0.25">
      <c r="A312" s="215"/>
      <c r="B312" s="225"/>
      <c r="C312" s="225"/>
      <c r="D312" s="223"/>
      <c r="E312" s="225"/>
      <c r="F312" s="225"/>
      <c r="G312" s="283"/>
      <c r="H312" s="213"/>
      <c r="I312" s="353"/>
      <c r="J312" s="241"/>
      <c r="K312" s="239"/>
      <c r="L312" s="237"/>
      <c r="M312" s="217"/>
      <c r="N312" s="41">
        <v>8406.49</v>
      </c>
      <c r="O312" s="29" t="s">
        <v>663</v>
      </c>
      <c r="P312" s="213"/>
      <c r="Q312" s="215"/>
      <c r="R312" s="316"/>
    </row>
    <row r="313" spans="1:19" ht="147" customHeight="1" x14ac:dyDescent="0.25">
      <c r="A313" s="26">
        <v>3</v>
      </c>
      <c r="B313" s="19" t="s">
        <v>50</v>
      </c>
      <c r="C313" s="19" t="s">
        <v>1373</v>
      </c>
      <c r="D313" s="81" t="s">
        <v>1374</v>
      </c>
      <c r="E313" s="19" t="s">
        <v>19</v>
      </c>
      <c r="F313" s="19" t="s">
        <v>19</v>
      </c>
      <c r="G313" s="73" t="s">
        <v>297</v>
      </c>
      <c r="H313" s="54" t="s">
        <v>19</v>
      </c>
      <c r="I313" s="158">
        <v>28670.052</v>
      </c>
      <c r="J313" s="72" t="s">
        <v>33</v>
      </c>
      <c r="K313" s="131" t="s">
        <v>1271</v>
      </c>
      <c r="L313" s="132" t="s">
        <v>1375</v>
      </c>
      <c r="M313" s="61" t="s">
        <v>1376</v>
      </c>
      <c r="N313" s="41">
        <v>28653.8</v>
      </c>
      <c r="O313" s="29" t="s">
        <v>1377</v>
      </c>
      <c r="P313" s="54">
        <f>N313</f>
        <v>28653.8</v>
      </c>
      <c r="Q313" s="26" t="s">
        <v>18</v>
      </c>
      <c r="R313" s="173"/>
    </row>
    <row r="314" spans="1:19" ht="77.25" customHeight="1" x14ac:dyDescent="0.25">
      <c r="A314" s="214">
        <v>4</v>
      </c>
      <c r="B314" s="224" t="s">
        <v>2</v>
      </c>
      <c r="C314" s="224" t="s">
        <v>445</v>
      </c>
      <c r="D314" s="222" t="s">
        <v>669</v>
      </c>
      <c r="E314" s="224" t="s">
        <v>58</v>
      </c>
      <c r="F314" s="224">
        <v>5</v>
      </c>
      <c r="G314" s="224" t="s">
        <v>83</v>
      </c>
      <c r="H314" s="212" t="s">
        <v>19</v>
      </c>
      <c r="I314" s="352">
        <v>296939.34779999999</v>
      </c>
      <c r="J314" s="240" t="s">
        <v>33</v>
      </c>
      <c r="K314" s="238" t="s">
        <v>660</v>
      </c>
      <c r="L314" s="236" t="s">
        <v>661</v>
      </c>
      <c r="M314" s="43" t="s">
        <v>670</v>
      </c>
      <c r="N314" s="352" t="s">
        <v>19</v>
      </c>
      <c r="O314" s="226" t="s">
        <v>19</v>
      </c>
      <c r="P314" s="212" t="s">
        <v>19</v>
      </c>
      <c r="Q314" s="214" t="s">
        <v>17</v>
      </c>
      <c r="S314" s="38"/>
    </row>
    <row r="315" spans="1:19" ht="77.25" customHeight="1" x14ac:dyDescent="0.25">
      <c r="A315" s="215"/>
      <c r="B315" s="225"/>
      <c r="C315" s="225"/>
      <c r="D315" s="223"/>
      <c r="E315" s="225"/>
      <c r="F315" s="225"/>
      <c r="G315" s="225"/>
      <c r="H315" s="213"/>
      <c r="I315" s="353"/>
      <c r="J315" s="241"/>
      <c r="K315" s="239"/>
      <c r="L315" s="237"/>
      <c r="M315" s="43" t="s">
        <v>1378</v>
      </c>
      <c r="N315" s="353"/>
      <c r="O315" s="227"/>
      <c r="P315" s="213"/>
      <c r="Q315" s="215"/>
      <c r="S315" s="38"/>
    </row>
    <row r="316" spans="1:19" ht="117.75" customHeight="1" x14ac:dyDescent="0.25">
      <c r="A316" s="25">
        <v>5</v>
      </c>
      <c r="B316" s="1" t="s">
        <v>50</v>
      </c>
      <c r="C316" s="1" t="s">
        <v>672</v>
      </c>
      <c r="D316" s="81" t="s">
        <v>673</v>
      </c>
      <c r="E316" s="1" t="s">
        <v>19</v>
      </c>
      <c r="F316" s="1" t="s">
        <v>19</v>
      </c>
      <c r="G316" s="81" t="s">
        <v>83</v>
      </c>
      <c r="H316" s="5" t="s">
        <v>19</v>
      </c>
      <c r="I316" s="32">
        <v>127913.15680000001</v>
      </c>
      <c r="J316" s="40" t="s">
        <v>33</v>
      </c>
      <c r="K316" s="129" t="s">
        <v>671</v>
      </c>
      <c r="L316" s="130" t="s">
        <v>482</v>
      </c>
      <c r="M316" s="43" t="s">
        <v>19</v>
      </c>
      <c r="N316" s="32">
        <v>127913.15</v>
      </c>
      <c r="O316" s="29" t="s">
        <v>674</v>
      </c>
      <c r="P316" s="5">
        <f>N316</f>
        <v>127913.15</v>
      </c>
      <c r="Q316" s="25" t="s">
        <v>18</v>
      </c>
      <c r="R316" s="75"/>
      <c r="S316" s="38"/>
    </row>
    <row r="317" spans="1:19" ht="117.75" customHeight="1" x14ac:dyDescent="0.25">
      <c r="A317" s="25">
        <v>6</v>
      </c>
      <c r="B317" s="1" t="s">
        <v>50</v>
      </c>
      <c r="C317" s="1" t="s">
        <v>1379</v>
      </c>
      <c r="D317" s="81" t="s">
        <v>1380</v>
      </c>
      <c r="E317" s="1" t="s">
        <v>19</v>
      </c>
      <c r="F317" s="1" t="s">
        <v>19</v>
      </c>
      <c r="G317" s="81" t="s">
        <v>83</v>
      </c>
      <c r="H317" s="5" t="s">
        <v>19</v>
      </c>
      <c r="I317" s="32">
        <v>25062.359100000005</v>
      </c>
      <c r="J317" s="40" t="s">
        <v>33</v>
      </c>
      <c r="K317" s="129" t="s">
        <v>1271</v>
      </c>
      <c r="L317" s="130" t="s">
        <v>1375</v>
      </c>
      <c r="M317" s="43" t="s">
        <v>19</v>
      </c>
      <c r="N317" s="32">
        <v>11185.09</v>
      </c>
      <c r="O317" s="29" t="s">
        <v>1381</v>
      </c>
      <c r="P317" s="5">
        <f>N317</f>
        <v>11185.09</v>
      </c>
      <c r="Q317" s="25" t="s">
        <v>18</v>
      </c>
      <c r="R317" s="75"/>
      <c r="S317" s="38"/>
    </row>
    <row r="318" spans="1:19" ht="63" x14ac:dyDescent="0.25">
      <c r="A318" s="25">
        <v>7</v>
      </c>
      <c r="B318" s="1" t="s">
        <v>2</v>
      </c>
      <c r="C318" s="1" t="s">
        <v>87</v>
      </c>
      <c r="D318" s="29" t="s">
        <v>268</v>
      </c>
      <c r="E318" s="1" t="s">
        <v>32</v>
      </c>
      <c r="F318" s="1">
        <v>1</v>
      </c>
      <c r="G318" s="29" t="s">
        <v>84</v>
      </c>
      <c r="H318" s="5" t="s">
        <v>19</v>
      </c>
      <c r="I318" s="41">
        <v>172422.67</v>
      </c>
      <c r="J318" s="40" t="s">
        <v>33</v>
      </c>
      <c r="K318" s="129" t="s">
        <v>675</v>
      </c>
      <c r="L318" s="130" t="s">
        <v>676</v>
      </c>
      <c r="M318" s="43" t="s">
        <v>1382</v>
      </c>
      <c r="N318" s="21" t="s">
        <v>19</v>
      </c>
      <c r="O318" s="6" t="s">
        <v>19</v>
      </c>
      <c r="P318" s="6" t="s">
        <v>19</v>
      </c>
      <c r="Q318" s="25" t="s">
        <v>17</v>
      </c>
    </row>
    <row r="319" spans="1:19" ht="31.5" x14ac:dyDescent="0.25">
      <c r="A319" s="251">
        <v>8</v>
      </c>
      <c r="B319" s="249" t="s">
        <v>50</v>
      </c>
      <c r="C319" s="249" t="s">
        <v>88</v>
      </c>
      <c r="D319" s="255" t="s">
        <v>85</v>
      </c>
      <c r="E319" s="249" t="s">
        <v>32</v>
      </c>
      <c r="F319" s="249">
        <v>1</v>
      </c>
      <c r="G319" s="255" t="s">
        <v>84</v>
      </c>
      <c r="H319" s="260" t="s">
        <v>19</v>
      </c>
      <c r="I319" s="269">
        <v>44611.32</v>
      </c>
      <c r="J319" s="325" t="s">
        <v>33</v>
      </c>
      <c r="K319" s="357" t="s">
        <v>677</v>
      </c>
      <c r="L319" s="346" t="s">
        <v>541</v>
      </c>
      <c r="M319" s="259" t="s">
        <v>19</v>
      </c>
      <c r="N319" s="41">
        <v>19405.330000000002</v>
      </c>
      <c r="O319" s="29" t="s">
        <v>89</v>
      </c>
      <c r="P319" s="260">
        <f>SUM(N319:N320)</f>
        <v>44611.320000000007</v>
      </c>
      <c r="Q319" s="251" t="s">
        <v>18</v>
      </c>
      <c r="R319" s="42"/>
    </row>
    <row r="320" spans="1:19" ht="31.5" x14ac:dyDescent="0.25">
      <c r="A320" s="251"/>
      <c r="B320" s="249"/>
      <c r="C320" s="249"/>
      <c r="D320" s="255"/>
      <c r="E320" s="249"/>
      <c r="F320" s="249"/>
      <c r="G320" s="255"/>
      <c r="H320" s="260"/>
      <c r="I320" s="269"/>
      <c r="J320" s="325"/>
      <c r="K320" s="357"/>
      <c r="L320" s="346"/>
      <c r="M320" s="259"/>
      <c r="N320" s="41">
        <v>25205.99</v>
      </c>
      <c r="O320" s="29" t="s">
        <v>678</v>
      </c>
      <c r="P320" s="260"/>
      <c r="Q320" s="251"/>
      <c r="R320" s="42"/>
    </row>
    <row r="321" spans="1:19" ht="33.75" customHeight="1" x14ac:dyDescent="0.25">
      <c r="A321" s="214">
        <v>9</v>
      </c>
      <c r="B321" s="224" t="s">
        <v>50</v>
      </c>
      <c r="C321" s="224" t="s">
        <v>90</v>
      </c>
      <c r="D321" s="226" t="s">
        <v>86</v>
      </c>
      <c r="E321" s="224" t="s">
        <v>32</v>
      </c>
      <c r="F321" s="224">
        <v>1</v>
      </c>
      <c r="G321" s="226" t="s">
        <v>84</v>
      </c>
      <c r="H321" s="212" t="s">
        <v>19</v>
      </c>
      <c r="I321" s="242">
        <v>10965.26</v>
      </c>
      <c r="J321" s="240" t="s">
        <v>33</v>
      </c>
      <c r="K321" s="238" t="s">
        <v>611</v>
      </c>
      <c r="L321" s="236" t="s">
        <v>679</v>
      </c>
      <c r="M321" s="216" t="s">
        <v>19</v>
      </c>
      <c r="N321" s="41">
        <v>523.6</v>
      </c>
      <c r="O321" s="29" t="s">
        <v>338</v>
      </c>
      <c r="P321" s="247">
        <f>N321+N322</f>
        <v>10965.26</v>
      </c>
      <c r="Q321" s="214" t="s">
        <v>18</v>
      </c>
      <c r="R321" s="287"/>
      <c r="S321" s="38"/>
    </row>
    <row r="322" spans="1:19" ht="28.5" customHeight="1" x14ac:dyDescent="0.25">
      <c r="A322" s="215"/>
      <c r="B322" s="225"/>
      <c r="C322" s="225"/>
      <c r="D322" s="227"/>
      <c r="E322" s="225"/>
      <c r="F322" s="225"/>
      <c r="G322" s="227"/>
      <c r="H322" s="213"/>
      <c r="I322" s="243"/>
      <c r="J322" s="241"/>
      <c r="K322" s="239"/>
      <c r="L322" s="237"/>
      <c r="M322" s="217"/>
      <c r="N322" s="41">
        <v>10441.66</v>
      </c>
      <c r="O322" s="29" t="s">
        <v>337</v>
      </c>
      <c r="P322" s="248"/>
      <c r="Q322" s="215"/>
      <c r="R322" s="287"/>
      <c r="S322" s="38"/>
    </row>
    <row r="323" spans="1:19" ht="144.75" customHeight="1" x14ac:dyDescent="0.25">
      <c r="A323" s="214">
        <v>10</v>
      </c>
      <c r="B323" s="220" t="s">
        <v>2</v>
      </c>
      <c r="C323" s="214" t="s">
        <v>299</v>
      </c>
      <c r="D323" s="220" t="s">
        <v>298</v>
      </c>
      <c r="E323" s="224" t="s">
        <v>32</v>
      </c>
      <c r="F323" s="220">
        <v>3</v>
      </c>
      <c r="G323" s="220" t="s">
        <v>297</v>
      </c>
      <c r="H323" s="220" t="s">
        <v>19</v>
      </c>
      <c r="I323" s="247">
        <v>27537.3</v>
      </c>
      <c r="J323" s="220" t="s">
        <v>33</v>
      </c>
      <c r="K323" s="218" t="s">
        <v>656</v>
      </c>
      <c r="L323" s="218" t="s">
        <v>664</v>
      </c>
      <c r="M323" s="1" t="s">
        <v>300</v>
      </c>
      <c r="N323" s="242" t="s">
        <v>19</v>
      </c>
      <c r="O323" s="226" t="s">
        <v>19</v>
      </c>
      <c r="P323" s="247" t="s">
        <v>19</v>
      </c>
      <c r="Q323" s="214" t="s">
        <v>17</v>
      </c>
      <c r="S323" s="38"/>
    </row>
    <row r="324" spans="1:19" ht="103.5" customHeight="1" x14ac:dyDescent="0.25">
      <c r="A324" s="235"/>
      <c r="B324" s="231"/>
      <c r="C324" s="235"/>
      <c r="D324" s="231"/>
      <c r="E324" s="233"/>
      <c r="F324" s="231"/>
      <c r="G324" s="231"/>
      <c r="H324" s="231"/>
      <c r="I324" s="274"/>
      <c r="J324" s="231"/>
      <c r="K324" s="230"/>
      <c r="L324" s="230"/>
      <c r="M324" s="1" t="s">
        <v>303</v>
      </c>
      <c r="N324" s="264"/>
      <c r="O324" s="234"/>
      <c r="P324" s="274"/>
      <c r="Q324" s="235"/>
      <c r="S324" s="38"/>
    </row>
    <row r="325" spans="1:19" ht="95.25" customHeight="1" x14ac:dyDescent="0.25">
      <c r="A325" s="215"/>
      <c r="B325" s="221"/>
      <c r="C325" s="215"/>
      <c r="D325" s="221"/>
      <c r="E325" s="225"/>
      <c r="F325" s="221"/>
      <c r="G325" s="221"/>
      <c r="H325" s="221"/>
      <c r="I325" s="248"/>
      <c r="J325" s="221"/>
      <c r="K325" s="219"/>
      <c r="L325" s="219"/>
      <c r="M325" s="1" t="s">
        <v>440</v>
      </c>
      <c r="N325" s="243"/>
      <c r="O325" s="227"/>
      <c r="P325" s="248"/>
      <c r="Q325" s="215"/>
      <c r="S325" s="38"/>
    </row>
    <row r="326" spans="1:19" ht="36.75" customHeight="1" x14ac:dyDescent="0.25">
      <c r="A326" s="251">
        <v>11</v>
      </c>
      <c r="B326" s="249" t="s">
        <v>50</v>
      </c>
      <c r="C326" s="252" t="s">
        <v>302</v>
      </c>
      <c r="D326" s="252" t="s">
        <v>301</v>
      </c>
      <c r="E326" s="252" t="s">
        <v>19</v>
      </c>
      <c r="F326" s="251" t="s">
        <v>19</v>
      </c>
      <c r="G326" s="252" t="s">
        <v>297</v>
      </c>
      <c r="H326" s="251" t="s">
        <v>19</v>
      </c>
      <c r="I326" s="250">
        <v>6551.0416999999998</v>
      </c>
      <c r="J326" s="358" t="s">
        <v>33</v>
      </c>
      <c r="K326" s="257" t="s">
        <v>666</v>
      </c>
      <c r="L326" s="257" t="s">
        <v>667</v>
      </c>
      <c r="M326" s="251" t="s">
        <v>19</v>
      </c>
      <c r="N326" s="41">
        <v>266.18</v>
      </c>
      <c r="O326" s="255" t="s">
        <v>304</v>
      </c>
      <c r="P326" s="250">
        <f>N326+N327</f>
        <v>6551.05</v>
      </c>
      <c r="Q326" s="251" t="s">
        <v>18</v>
      </c>
      <c r="S326" s="38"/>
    </row>
    <row r="327" spans="1:19" ht="31.5" customHeight="1" x14ac:dyDescent="0.25">
      <c r="A327" s="251"/>
      <c r="B327" s="249"/>
      <c r="C327" s="252"/>
      <c r="D327" s="252"/>
      <c r="E327" s="252"/>
      <c r="F327" s="251"/>
      <c r="G327" s="252"/>
      <c r="H327" s="251"/>
      <c r="I327" s="250"/>
      <c r="J327" s="358"/>
      <c r="K327" s="257"/>
      <c r="L327" s="257"/>
      <c r="M327" s="251"/>
      <c r="N327" s="41">
        <v>6284.87</v>
      </c>
      <c r="O327" s="255"/>
      <c r="P327" s="250"/>
      <c r="Q327" s="251"/>
      <c r="S327" s="38"/>
    </row>
    <row r="328" spans="1:19" ht="23.25" customHeight="1" x14ac:dyDescent="0.25">
      <c r="A328" s="251">
        <v>12</v>
      </c>
      <c r="B328" s="249" t="s">
        <v>50</v>
      </c>
      <c r="C328" s="252" t="s">
        <v>306</v>
      </c>
      <c r="D328" s="252" t="s">
        <v>305</v>
      </c>
      <c r="E328" s="252" t="s">
        <v>19</v>
      </c>
      <c r="F328" s="251" t="s">
        <v>19</v>
      </c>
      <c r="G328" s="252" t="s">
        <v>297</v>
      </c>
      <c r="H328" s="251" t="s">
        <v>19</v>
      </c>
      <c r="I328" s="250">
        <v>980.12800000000016</v>
      </c>
      <c r="J328" s="358" t="s">
        <v>33</v>
      </c>
      <c r="K328" s="257" t="s">
        <v>657</v>
      </c>
      <c r="L328" s="257" t="s">
        <v>611</v>
      </c>
      <c r="M328" s="250" t="s">
        <v>19</v>
      </c>
      <c r="N328" s="41">
        <v>1.74</v>
      </c>
      <c r="O328" s="29" t="s">
        <v>308</v>
      </c>
      <c r="P328" s="250">
        <f>SUM(N328:N330)</f>
        <v>977.72</v>
      </c>
      <c r="Q328" s="251" t="s">
        <v>18</v>
      </c>
      <c r="S328" s="38"/>
    </row>
    <row r="329" spans="1:19" ht="23.25" customHeight="1" x14ac:dyDescent="0.25">
      <c r="A329" s="251"/>
      <c r="B329" s="249"/>
      <c r="C329" s="252"/>
      <c r="D329" s="252"/>
      <c r="E329" s="252"/>
      <c r="F329" s="251"/>
      <c r="G329" s="252"/>
      <c r="H329" s="251"/>
      <c r="I329" s="250"/>
      <c r="J329" s="358"/>
      <c r="K329" s="257"/>
      <c r="L329" s="257"/>
      <c r="M329" s="250"/>
      <c r="N329" s="41">
        <v>717</v>
      </c>
      <c r="O329" s="255" t="s">
        <v>307</v>
      </c>
      <c r="P329" s="250"/>
      <c r="Q329" s="251"/>
      <c r="S329" s="38"/>
    </row>
    <row r="330" spans="1:19" ht="23.25" customHeight="1" x14ac:dyDescent="0.25">
      <c r="A330" s="251"/>
      <c r="B330" s="249"/>
      <c r="C330" s="252"/>
      <c r="D330" s="252"/>
      <c r="E330" s="252"/>
      <c r="F330" s="251"/>
      <c r="G330" s="252"/>
      <c r="H330" s="251"/>
      <c r="I330" s="250"/>
      <c r="J330" s="358"/>
      <c r="K330" s="257"/>
      <c r="L330" s="257"/>
      <c r="M330" s="250"/>
      <c r="N330" s="41">
        <v>258.98</v>
      </c>
      <c r="O330" s="255"/>
      <c r="P330" s="250"/>
      <c r="Q330" s="251"/>
      <c r="S330" s="38"/>
    </row>
    <row r="331" spans="1:19" ht="40.5" customHeight="1" x14ac:dyDescent="0.25">
      <c r="A331" s="25">
        <v>13</v>
      </c>
      <c r="B331" s="1" t="s">
        <v>50</v>
      </c>
      <c r="C331" s="100" t="s">
        <v>442</v>
      </c>
      <c r="D331" s="81" t="s">
        <v>441</v>
      </c>
      <c r="E331" s="8" t="s">
        <v>19</v>
      </c>
      <c r="F331" s="25" t="s">
        <v>19</v>
      </c>
      <c r="G331" s="8" t="s">
        <v>297</v>
      </c>
      <c r="H331" s="25" t="s">
        <v>19</v>
      </c>
      <c r="I331" s="7">
        <v>2345.0260000000003</v>
      </c>
      <c r="J331" s="9" t="s">
        <v>33</v>
      </c>
      <c r="K331" s="133" t="s">
        <v>573</v>
      </c>
      <c r="L331" s="133" t="s">
        <v>668</v>
      </c>
      <c r="M331" s="7" t="s">
        <v>19</v>
      </c>
      <c r="N331" s="41">
        <v>2345.02</v>
      </c>
      <c r="O331" s="29" t="s">
        <v>665</v>
      </c>
      <c r="P331" s="7">
        <f>N331</f>
        <v>2345.02</v>
      </c>
      <c r="Q331" s="25" t="s">
        <v>18</v>
      </c>
      <c r="R331" s="75"/>
      <c r="S331" s="38"/>
    </row>
    <row r="332" spans="1:19" ht="40.5" customHeight="1" x14ac:dyDescent="0.25">
      <c r="A332" s="25">
        <v>14</v>
      </c>
      <c r="B332" s="1" t="s">
        <v>50</v>
      </c>
      <c r="C332" s="100" t="s">
        <v>1383</v>
      </c>
      <c r="D332" s="81" t="s">
        <v>1384</v>
      </c>
      <c r="E332" s="8" t="s">
        <v>19</v>
      </c>
      <c r="F332" s="25" t="s">
        <v>19</v>
      </c>
      <c r="G332" s="8" t="s">
        <v>297</v>
      </c>
      <c r="H332" s="25" t="s">
        <v>19</v>
      </c>
      <c r="I332" s="7">
        <v>1007.8140000000001</v>
      </c>
      <c r="J332" s="9" t="s">
        <v>33</v>
      </c>
      <c r="K332" s="133" t="s">
        <v>1271</v>
      </c>
      <c r="L332" s="133" t="s">
        <v>1375</v>
      </c>
      <c r="M332" s="7" t="s">
        <v>19</v>
      </c>
      <c r="N332" s="41">
        <v>0</v>
      </c>
      <c r="O332" s="29" t="s">
        <v>19</v>
      </c>
      <c r="P332" s="7">
        <f>N332</f>
        <v>0</v>
      </c>
      <c r="Q332" s="25" t="s">
        <v>18</v>
      </c>
      <c r="R332" s="75"/>
      <c r="S332" s="38"/>
    </row>
    <row r="333" spans="1:19" ht="31.5" x14ac:dyDescent="0.25">
      <c r="A333" s="25">
        <v>15</v>
      </c>
      <c r="B333" s="1" t="s">
        <v>2</v>
      </c>
      <c r="C333" s="1" t="s">
        <v>96</v>
      </c>
      <c r="D333" s="29" t="s">
        <v>93</v>
      </c>
      <c r="E333" s="1" t="s">
        <v>58</v>
      </c>
      <c r="F333" s="1">
        <v>2</v>
      </c>
      <c r="G333" s="29" t="s">
        <v>92</v>
      </c>
      <c r="H333" s="5" t="s">
        <v>19</v>
      </c>
      <c r="I333" s="41">
        <v>195221.88</v>
      </c>
      <c r="J333" s="40" t="s">
        <v>33</v>
      </c>
      <c r="K333" s="129" t="s">
        <v>687</v>
      </c>
      <c r="L333" s="130" t="s">
        <v>688</v>
      </c>
      <c r="M333" s="43" t="s">
        <v>19</v>
      </c>
      <c r="N333" s="32" t="s">
        <v>19</v>
      </c>
      <c r="O333" s="5" t="s">
        <v>19</v>
      </c>
      <c r="P333" s="5" t="s">
        <v>19</v>
      </c>
      <c r="Q333" s="25" t="s">
        <v>17</v>
      </c>
    </row>
    <row r="334" spans="1:19" ht="47.25" x14ac:dyDescent="0.25">
      <c r="A334" s="25">
        <v>16</v>
      </c>
      <c r="B334" s="1" t="s">
        <v>50</v>
      </c>
      <c r="C334" s="1" t="s">
        <v>97</v>
      </c>
      <c r="D334" s="29" t="s">
        <v>94</v>
      </c>
      <c r="E334" s="1" t="s">
        <v>19</v>
      </c>
      <c r="F334" s="1" t="s">
        <v>19</v>
      </c>
      <c r="G334" s="29" t="s">
        <v>92</v>
      </c>
      <c r="H334" s="5" t="s">
        <v>19</v>
      </c>
      <c r="I334" s="41">
        <v>3096.261</v>
      </c>
      <c r="J334" s="40" t="s">
        <v>33</v>
      </c>
      <c r="K334" s="129" t="s">
        <v>689</v>
      </c>
      <c r="L334" s="130" t="s">
        <v>690</v>
      </c>
      <c r="M334" s="43" t="s">
        <v>19</v>
      </c>
      <c r="N334" s="5">
        <v>3096.26</v>
      </c>
      <c r="O334" s="5" t="s">
        <v>207</v>
      </c>
      <c r="P334" s="5">
        <f>N334</f>
        <v>3096.26</v>
      </c>
      <c r="Q334" s="25" t="s">
        <v>18</v>
      </c>
      <c r="R334" s="42"/>
    </row>
    <row r="335" spans="1:19" ht="47.25" x14ac:dyDescent="0.25">
      <c r="A335" s="25">
        <v>17</v>
      </c>
      <c r="B335" s="1" t="s">
        <v>50</v>
      </c>
      <c r="C335" s="1" t="s">
        <v>98</v>
      </c>
      <c r="D335" s="29" t="s">
        <v>95</v>
      </c>
      <c r="E335" s="1" t="s">
        <v>19</v>
      </c>
      <c r="F335" s="1" t="s">
        <v>19</v>
      </c>
      <c r="G335" s="29" t="s">
        <v>92</v>
      </c>
      <c r="H335" s="5" t="s">
        <v>19</v>
      </c>
      <c r="I335" s="41">
        <v>23563.071</v>
      </c>
      <c r="J335" s="40" t="s">
        <v>33</v>
      </c>
      <c r="K335" s="129" t="s">
        <v>617</v>
      </c>
      <c r="L335" s="130" t="s">
        <v>621</v>
      </c>
      <c r="M335" s="43" t="s">
        <v>19</v>
      </c>
      <c r="N335" s="7">
        <v>23563.07</v>
      </c>
      <c r="O335" s="8" t="s">
        <v>270</v>
      </c>
      <c r="P335" s="5">
        <f>N335</f>
        <v>23563.07</v>
      </c>
      <c r="Q335" s="25" t="s">
        <v>18</v>
      </c>
      <c r="S335" s="38"/>
    </row>
    <row r="336" spans="1:19" ht="47.25" x14ac:dyDescent="0.25">
      <c r="A336" s="25">
        <v>18</v>
      </c>
      <c r="B336" s="1" t="s">
        <v>50</v>
      </c>
      <c r="C336" s="1" t="s">
        <v>693</v>
      </c>
      <c r="D336" s="81" t="s">
        <v>692</v>
      </c>
      <c r="E336" s="1" t="s">
        <v>19</v>
      </c>
      <c r="F336" s="1" t="s">
        <v>19</v>
      </c>
      <c r="G336" s="29" t="s">
        <v>92</v>
      </c>
      <c r="H336" s="5" t="s">
        <v>19</v>
      </c>
      <c r="I336" s="41">
        <v>9866.0499999999993</v>
      </c>
      <c r="J336" s="40" t="s">
        <v>33</v>
      </c>
      <c r="K336" s="129" t="s">
        <v>691</v>
      </c>
      <c r="L336" s="130" t="s">
        <v>694</v>
      </c>
      <c r="M336" s="43" t="s">
        <v>19</v>
      </c>
      <c r="N336" s="41">
        <v>9866.0499999999993</v>
      </c>
      <c r="O336" s="29" t="s">
        <v>695</v>
      </c>
      <c r="P336" s="5">
        <f>N336</f>
        <v>9866.0499999999993</v>
      </c>
      <c r="Q336" s="25" t="s">
        <v>18</v>
      </c>
      <c r="R336" s="75"/>
      <c r="S336" s="38"/>
    </row>
    <row r="337" spans="1:24" ht="47.25" x14ac:dyDescent="0.25">
      <c r="A337" s="25">
        <v>19</v>
      </c>
      <c r="B337" s="1" t="s">
        <v>50</v>
      </c>
      <c r="C337" s="1" t="s">
        <v>1385</v>
      </c>
      <c r="D337" s="81" t="s">
        <v>1386</v>
      </c>
      <c r="E337" s="1" t="s">
        <v>19</v>
      </c>
      <c r="F337" s="1" t="s">
        <v>19</v>
      </c>
      <c r="G337" s="29" t="s">
        <v>92</v>
      </c>
      <c r="H337" s="5" t="s">
        <v>19</v>
      </c>
      <c r="I337" s="41">
        <v>5352.8579999999993</v>
      </c>
      <c r="J337" s="40" t="s">
        <v>33</v>
      </c>
      <c r="K337" s="129" t="s">
        <v>1387</v>
      </c>
      <c r="L337" s="130" t="s">
        <v>1375</v>
      </c>
      <c r="M337" s="43" t="s">
        <v>19</v>
      </c>
      <c r="N337" s="41">
        <v>5352.86</v>
      </c>
      <c r="O337" s="29" t="s">
        <v>1388</v>
      </c>
      <c r="P337" s="5">
        <f>N337</f>
        <v>5352.86</v>
      </c>
      <c r="Q337" s="25" t="s">
        <v>18</v>
      </c>
      <c r="R337" s="75"/>
      <c r="S337" s="38"/>
    </row>
    <row r="338" spans="1:24" ht="141.75" x14ac:dyDescent="0.25">
      <c r="A338" s="25">
        <v>20</v>
      </c>
      <c r="B338" s="1" t="s">
        <v>2</v>
      </c>
      <c r="C338" s="1" t="s">
        <v>103</v>
      </c>
      <c r="D338" s="29" t="s">
        <v>100</v>
      </c>
      <c r="E338" s="1" t="s">
        <v>58</v>
      </c>
      <c r="F338" s="1">
        <v>1</v>
      </c>
      <c r="G338" s="29" t="s">
        <v>99</v>
      </c>
      <c r="H338" s="5" t="s">
        <v>19</v>
      </c>
      <c r="I338" s="41">
        <v>293425.44</v>
      </c>
      <c r="J338" s="40" t="s">
        <v>33</v>
      </c>
      <c r="K338" s="129" t="s">
        <v>687</v>
      </c>
      <c r="L338" s="130" t="s">
        <v>688</v>
      </c>
      <c r="M338" s="43" t="s">
        <v>19</v>
      </c>
      <c r="N338" s="21" t="s">
        <v>19</v>
      </c>
      <c r="O338" s="6" t="s">
        <v>19</v>
      </c>
      <c r="P338" s="6" t="s">
        <v>19</v>
      </c>
      <c r="Q338" s="25" t="s">
        <v>17</v>
      </c>
    </row>
    <row r="339" spans="1:24" ht="110.25" x14ac:dyDescent="0.25">
      <c r="A339" s="25">
        <v>21</v>
      </c>
      <c r="B339" s="1" t="s">
        <v>50</v>
      </c>
      <c r="C339" s="1" t="s">
        <v>104</v>
      </c>
      <c r="D339" s="29" t="s">
        <v>101</v>
      </c>
      <c r="E339" s="1" t="s">
        <v>19</v>
      </c>
      <c r="F339" s="1" t="s">
        <v>19</v>
      </c>
      <c r="G339" s="29" t="s">
        <v>99</v>
      </c>
      <c r="H339" s="5" t="s">
        <v>19</v>
      </c>
      <c r="I339" s="41">
        <v>32403.699999999997</v>
      </c>
      <c r="J339" s="40" t="s">
        <v>33</v>
      </c>
      <c r="K339" s="129" t="s">
        <v>689</v>
      </c>
      <c r="L339" s="130" t="s">
        <v>690</v>
      </c>
      <c r="M339" s="43" t="s">
        <v>19</v>
      </c>
      <c r="N339" s="41">
        <v>32403.7</v>
      </c>
      <c r="O339" s="29" t="s">
        <v>105</v>
      </c>
      <c r="P339" s="5">
        <f>N339</f>
        <v>32403.7</v>
      </c>
      <c r="Q339" s="25" t="s">
        <v>18</v>
      </c>
      <c r="R339" s="42"/>
    </row>
    <row r="340" spans="1:24" ht="66.75" customHeight="1" x14ac:dyDescent="0.25">
      <c r="A340" s="251">
        <v>22</v>
      </c>
      <c r="B340" s="249" t="s">
        <v>50</v>
      </c>
      <c r="C340" s="249" t="s">
        <v>106</v>
      </c>
      <c r="D340" s="255" t="s">
        <v>102</v>
      </c>
      <c r="E340" s="249" t="s">
        <v>19</v>
      </c>
      <c r="F340" s="249" t="s">
        <v>19</v>
      </c>
      <c r="G340" s="255" t="s">
        <v>99</v>
      </c>
      <c r="H340" s="260" t="s">
        <v>19</v>
      </c>
      <c r="I340" s="269">
        <v>44815.4</v>
      </c>
      <c r="J340" s="325" t="s">
        <v>33</v>
      </c>
      <c r="K340" s="357" t="s">
        <v>617</v>
      </c>
      <c r="L340" s="346" t="s">
        <v>621</v>
      </c>
      <c r="M340" s="259" t="s">
        <v>19</v>
      </c>
      <c r="N340" s="41">
        <v>34611.15</v>
      </c>
      <c r="O340" s="29" t="s">
        <v>339</v>
      </c>
      <c r="P340" s="260">
        <f>SUM(N340:N341)</f>
        <v>44815.4</v>
      </c>
      <c r="Q340" s="251" t="s">
        <v>18</v>
      </c>
    </row>
    <row r="341" spans="1:24" ht="58.5" customHeight="1" x14ac:dyDescent="0.25">
      <c r="A341" s="251"/>
      <c r="B341" s="249"/>
      <c r="C341" s="249"/>
      <c r="D341" s="255"/>
      <c r="E341" s="249"/>
      <c r="F341" s="249"/>
      <c r="G341" s="255"/>
      <c r="H341" s="260"/>
      <c r="I341" s="269"/>
      <c r="J341" s="325"/>
      <c r="K341" s="357"/>
      <c r="L341" s="346"/>
      <c r="M341" s="259"/>
      <c r="N341" s="41">
        <v>10204.25</v>
      </c>
      <c r="O341" s="29" t="s">
        <v>340</v>
      </c>
      <c r="P341" s="260"/>
      <c r="Q341" s="251"/>
      <c r="T341" s="22"/>
      <c r="U341" s="12"/>
      <c r="V341" s="12"/>
      <c r="W341" s="14"/>
      <c r="X341" s="12"/>
    </row>
    <row r="342" spans="1:24" ht="44.25" customHeight="1" x14ac:dyDescent="0.25">
      <c r="A342" s="214">
        <v>23</v>
      </c>
      <c r="B342" s="224" t="s">
        <v>50</v>
      </c>
      <c r="C342" s="224" t="s">
        <v>697</v>
      </c>
      <c r="D342" s="222" t="s">
        <v>696</v>
      </c>
      <c r="E342" s="224" t="s">
        <v>19</v>
      </c>
      <c r="F342" s="224" t="s">
        <v>19</v>
      </c>
      <c r="G342" s="226" t="s">
        <v>99</v>
      </c>
      <c r="H342" s="212" t="s">
        <v>19</v>
      </c>
      <c r="I342" s="242">
        <v>35730.22</v>
      </c>
      <c r="J342" s="240" t="s">
        <v>33</v>
      </c>
      <c r="K342" s="238" t="s">
        <v>691</v>
      </c>
      <c r="L342" s="236" t="s">
        <v>694</v>
      </c>
      <c r="M342" s="216" t="s">
        <v>19</v>
      </c>
      <c r="N342" s="41">
        <v>15071.83</v>
      </c>
      <c r="O342" s="29" t="s">
        <v>1213</v>
      </c>
      <c r="P342" s="212">
        <f>SUM(N342:N343)</f>
        <v>35730.230000000003</v>
      </c>
      <c r="Q342" s="214" t="s">
        <v>18</v>
      </c>
      <c r="T342" s="22"/>
      <c r="U342" s="12"/>
      <c r="V342" s="12"/>
      <c r="W342" s="14"/>
      <c r="X342" s="12"/>
    </row>
    <row r="343" spans="1:24" ht="44.25" customHeight="1" x14ac:dyDescent="0.25">
      <c r="A343" s="215"/>
      <c r="B343" s="225"/>
      <c r="C343" s="225"/>
      <c r="D343" s="223"/>
      <c r="E343" s="225"/>
      <c r="F343" s="225"/>
      <c r="G343" s="227"/>
      <c r="H343" s="213"/>
      <c r="I343" s="243"/>
      <c r="J343" s="241"/>
      <c r="K343" s="239"/>
      <c r="L343" s="237"/>
      <c r="M343" s="217"/>
      <c r="N343" s="41">
        <v>20658.400000000001</v>
      </c>
      <c r="O343" s="29" t="s">
        <v>1214</v>
      </c>
      <c r="P343" s="213"/>
      <c r="Q343" s="215"/>
      <c r="T343" s="22"/>
      <c r="U343" s="12"/>
      <c r="V343" s="12"/>
      <c r="W343" s="14"/>
      <c r="X343" s="12"/>
    </row>
    <row r="344" spans="1:24" ht="44.25" customHeight="1" x14ac:dyDescent="0.25">
      <c r="A344" s="26">
        <v>24</v>
      </c>
      <c r="B344" s="19" t="s">
        <v>50</v>
      </c>
      <c r="C344" s="19" t="s">
        <v>1389</v>
      </c>
      <c r="D344" s="81" t="s">
        <v>1390</v>
      </c>
      <c r="E344" s="19" t="s">
        <v>19</v>
      </c>
      <c r="F344" s="19" t="s">
        <v>19</v>
      </c>
      <c r="G344" s="96" t="s">
        <v>99</v>
      </c>
      <c r="H344" s="54" t="s">
        <v>19</v>
      </c>
      <c r="I344" s="71">
        <v>37817.01</v>
      </c>
      <c r="J344" s="72" t="s">
        <v>33</v>
      </c>
      <c r="K344" s="131" t="s">
        <v>1387</v>
      </c>
      <c r="L344" s="132" t="s">
        <v>1375</v>
      </c>
      <c r="M344" s="61" t="s">
        <v>19</v>
      </c>
      <c r="N344" s="41">
        <v>37817.01</v>
      </c>
      <c r="O344" s="29" t="s">
        <v>1391</v>
      </c>
      <c r="P344" s="54">
        <f>N344</f>
        <v>37817.01</v>
      </c>
      <c r="Q344" s="26" t="s">
        <v>18</v>
      </c>
      <c r="T344" s="22"/>
      <c r="U344" s="12"/>
      <c r="V344" s="12"/>
      <c r="W344" s="14"/>
      <c r="X344" s="12"/>
    </row>
    <row r="345" spans="1:24" ht="47.25" x14ac:dyDescent="0.25">
      <c r="A345" s="25">
        <v>25</v>
      </c>
      <c r="B345" s="1" t="s">
        <v>2</v>
      </c>
      <c r="C345" s="1" t="s">
        <v>112</v>
      </c>
      <c r="D345" s="29" t="s">
        <v>108</v>
      </c>
      <c r="E345" s="1" t="s">
        <v>58</v>
      </c>
      <c r="F345" s="1">
        <v>2</v>
      </c>
      <c r="G345" s="29" t="s">
        <v>107</v>
      </c>
      <c r="H345" s="5" t="s">
        <v>19</v>
      </c>
      <c r="I345" s="41">
        <v>39984</v>
      </c>
      <c r="J345" s="40" t="s">
        <v>33</v>
      </c>
      <c r="K345" s="129" t="s">
        <v>687</v>
      </c>
      <c r="L345" s="130" t="s">
        <v>688</v>
      </c>
      <c r="M345" s="43" t="s">
        <v>19</v>
      </c>
      <c r="N345" s="21" t="s">
        <v>19</v>
      </c>
      <c r="O345" s="6" t="s">
        <v>19</v>
      </c>
      <c r="P345" s="6" t="s">
        <v>19</v>
      </c>
      <c r="Q345" s="25" t="s">
        <v>17</v>
      </c>
    </row>
    <row r="346" spans="1:24" ht="47.25" x14ac:dyDescent="0.25">
      <c r="A346" s="25">
        <v>26</v>
      </c>
      <c r="B346" s="1" t="s">
        <v>50</v>
      </c>
      <c r="C346" s="1" t="s">
        <v>113</v>
      </c>
      <c r="D346" s="29" t="s">
        <v>109</v>
      </c>
      <c r="E346" s="1" t="s">
        <v>19</v>
      </c>
      <c r="F346" s="1" t="s">
        <v>19</v>
      </c>
      <c r="G346" s="29" t="s">
        <v>107</v>
      </c>
      <c r="H346" s="5" t="s">
        <v>19</v>
      </c>
      <c r="I346" s="41">
        <v>13994.4</v>
      </c>
      <c r="J346" s="40" t="s">
        <v>33</v>
      </c>
      <c r="K346" s="129" t="s">
        <v>689</v>
      </c>
      <c r="L346" s="130" t="s">
        <v>690</v>
      </c>
      <c r="M346" s="43" t="s">
        <v>19</v>
      </c>
      <c r="N346" s="41">
        <v>13994.4</v>
      </c>
      <c r="O346" s="29" t="s">
        <v>114</v>
      </c>
      <c r="P346" s="5">
        <f>N346</f>
        <v>13994.4</v>
      </c>
      <c r="Q346" s="25" t="s">
        <v>18</v>
      </c>
      <c r="R346" s="42"/>
    </row>
    <row r="347" spans="1:24" ht="47.25" x14ac:dyDescent="0.25">
      <c r="A347" s="25">
        <v>27</v>
      </c>
      <c r="B347" s="1" t="s">
        <v>50</v>
      </c>
      <c r="C347" s="1" t="s">
        <v>700</v>
      </c>
      <c r="D347" s="81" t="s">
        <v>699</v>
      </c>
      <c r="E347" s="1" t="s">
        <v>19</v>
      </c>
      <c r="F347" s="1" t="s">
        <v>19</v>
      </c>
      <c r="G347" s="29" t="s">
        <v>107</v>
      </c>
      <c r="H347" s="5" t="s">
        <v>19</v>
      </c>
      <c r="I347" s="41">
        <v>8234.7999999999993</v>
      </c>
      <c r="J347" s="40" t="s">
        <v>33</v>
      </c>
      <c r="K347" s="129" t="s">
        <v>691</v>
      </c>
      <c r="L347" s="130" t="s">
        <v>694</v>
      </c>
      <c r="M347" s="38" t="s">
        <v>19</v>
      </c>
      <c r="N347" s="41">
        <v>8234.7999999999993</v>
      </c>
      <c r="O347" s="29" t="s">
        <v>701</v>
      </c>
      <c r="P347" s="5">
        <f>N347</f>
        <v>8234.7999999999993</v>
      </c>
      <c r="Q347" s="25" t="s">
        <v>18</v>
      </c>
      <c r="R347" s="108"/>
    </row>
    <row r="348" spans="1:24" ht="47.25" x14ac:dyDescent="0.25">
      <c r="A348" s="25">
        <v>28</v>
      </c>
      <c r="B348" s="1" t="s">
        <v>50</v>
      </c>
      <c r="C348" s="1" t="s">
        <v>1392</v>
      </c>
      <c r="D348" s="81" t="s">
        <v>1393</v>
      </c>
      <c r="E348" s="1" t="s">
        <v>19</v>
      </c>
      <c r="F348" s="1" t="s">
        <v>19</v>
      </c>
      <c r="G348" s="29" t="s">
        <v>107</v>
      </c>
      <c r="H348" s="5" t="s">
        <v>19</v>
      </c>
      <c r="I348" s="41">
        <v>2927.4</v>
      </c>
      <c r="J348" s="40" t="s">
        <v>33</v>
      </c>
      <c r="K348" s="129" t="s">
        <v>1387</v>
      </c>
      <c r="L348" s="130" t="s">
        <v>1375</v>
      </c>
      <c r="M348" s="43" t="s">
        <v>19</v>
      </c>
      <c r="N348" s="41">
        <v>2927.4</v>
      </c>
      <c r="O348" s="29" t="s">
        <v>1394</v>
      </c>
      <c r="P348" s="5">
        <f>N348</f>
        <v>2927.4</v>
      </c>
      <c r="Q348" s="25" t="s">
        <v>18</v>
      </c>
      <c r="R348" s="108"/>
    </row>
    <row r="349" spans="1:24" ht="31.5" x14ac:dyDescent="0.25">
      <c r="A349" s="25">
        <v>29</v>
      </c>
      <c r="B349" s="1" t="s">
        <v>2</v>
      </c>
      <c r="C349" s="1" t="s">
        <v>115</v>
      </c>
      <c r="D349" s="29" t="s">
        <v>111</v>
      </c>
      <c r="E349" s="1" t="s">
        <v>58</v>
      </c>
      <c r="F349" s="1">
        <v>8</v>
      </c>
      <c r="G349" s="29" t="s">
        <v>110</v>
      </c>
      <c r="H349" s="5" t="s">
        <v>19</v>
      </c>
      <c r="I349" s="41">
        <v>106471.67999999999</v>
      </c>
      <c r="J349" s="40" t="s">
        <v>33</v>
      </c>
      <c r="K349" s="129" t="s">
        <v>616</v>
      </c>
      <c r="L349" s="130" t="s">
        <v>704</v>
      </c>
      <c r="M349" s="43" t="s">
        <v>19</v>
      </c>
      <c r="N349" s="21" t="s">
        <v>19</v>
      </c>
      <c r="O349" s="6" t="s">
        <v>19</v>
      </c>
      <c r="P349" s="6" t="s">
        <v>19</v>
      </c>
      <c r="Q349" s="25" t="s">
        <v>17</v>
      </c>
    </row>
    <row r="350" spans="1:24" ht="47.25" x14ac:dyDescent="0.25">
      <c r="A350" s="25">
        <v>30</v>
      </c>
      <c r="B350" s="1" t="s">
        <v>50</v>
      </c>
      <c r="C350" s="8" t="s">
        <v>272</v>
      </c>
      <c r="D350" s="8" t="s">
        <v>271</v>
      </c>
      <c r="E350" s="1" t="s">
        <v>19</v>
      </c>
      <c r="F350" s="25" t="s">
        <v>19</v>
      </c>
      <c r="G350" s="8" t="s">
        <v>110</v>
      </c>
      <c r="H350" s="25" t="s">
        <v>19</v>
      </c>
      <c r="I350" s="7">
        <v>13480.32</v>
      </c>
      <c r="J350" s="40" t="s">
        <v>33</v>
      </c>
      <c r="K350" s="129" t="s">
        <v>617</v>
      </c>
      <c r="L350" s="130" t="s">
        <v>621</v>
      </c>
      <c r="M350" s="43" t="s">
        <v>19</v>
      </c>
      <c r="N350" s="41">
        <v>13480.32</v>
      </c>
      <c r="O350" s="29" t="s">
        <v>273</v>
      </c>
      <c r="P350" s="41">
        <f>N350</f>
        <v>13480.32</v>
      </c>
      <c r="Q350" s="25" t="s">
        <v>18</v>
      </c>
      <c r="S350" s="38"/>
    </row>
    <row r="351" spans="1:24" ht="47.25" x14ac:dyDescent="0.25">
      <c r="A351" s="25">
        <v>31</v>
      </c>
      <c r="B351" s="1" t="s">
        <v>50</v>
      </c>
      <c r="C351" s="29" t="s">
        <v>703</v>
      </c>
      <c r="D351" s="81" t="s">
        <v>702</v>
      </c>
      <c r="E351" s="1" t="s">
        <v>19</v>
      </c>
      <c r="F351" s="25" t="s">
        <v>19</v>
      </c>
      <c r="G351" s="8" t="s">
        <v>110</v>
      </c>
      <c r="H351" s="25" t="s">
        <v>19</v>
      </c>
      <c r="I351" s="7">
        <v>7882.5599999999995</v>
      </c>
      <c r="J351" s="40" t="s">
        <v>33</v>
      </c>
      <c r="K351" s="129" t="s">
        <v>691</v>
      </c>
      <c r="L351" s="130" t="s">
        <v>694</v>
      </c>
      <c r="M351" s="43" t="s">
        <v>19</v>
      </c>
      <c r="N351" s="41">
        <v>7882.56</v>
      </c>
      <c r="O351" s="29" t="s">
        <v>1048</v>
      </c>
      <c r="P351" s="5">
        <f>N351</f>
        <v>7882.56</v>
      </c>
      <c r="Q351" s="25" t="s">
        <v>18</v>
      </c>
      <c r="S351" s="38"/>
    </row>
    <row r="352" spans="1:24" ht="47.25" x14ac:dyDescent="0.25">
      <c r="A352" s="25">
        <v>32</v>
      </c>
      <c r="B352" s="1" t="s">
        <v>50</v>
      </c>
      <c r="C352" s="29" t="s">
        <v>1395</v>
      </c>
      <c r="D352" s="81" t="s">
        <v>1396</v>
      </c>
      <c r="E352" s="1" t="s">
        <v>19</v>
      </c>
      <c r="F352" s="25" t="s">
        <v>19</v>
      </c>
      <c r="G352" s="8" t="s">
        <v>110</v>
      </c>
      <c r="H352" s="25" t="s">
        <v>19</v>
      </c>
      <c r="I352" s="7">
        <v>7939.6799999999994</v>
      </c>
      <c r="J352" s="40" t="s">
        <v>33</v>
      </c>
      <c r="K352" s="129" t="s">
        <v>1387</v>
      </c>
      <c r="L352" s="130" t="s">
        <v>1375</v>
      </c>
      <c r="M352" s="43" t="s">
        <v>19</v>
      </c>
      <c r="N352" s="41">
        <v>7939.68</v>
      </c>
      <c r="O352" s="29" t="s">
        <v>1397</v>
      </c>
      <c r="P352" s="5">
        <f>N352</f>
        <v>7939.68</v>
      </c>
      <c r="Q352" s="25" t="s">
        <v>18</v>
      </c>
      <c r="S352" s="38"/>
    </row>
    <row r="353" spans="1:19" ht="78.75" x14ac:dyDescent="0.25">
      <c r="A353" s="25">
        <v>33</v>
      </c>
      <c r="B353" s="1" t="s">
        <v>2</v>
      </c>
      <c r="C353" s="1" t="s">
        <v>118</v>
      </c>
      <c r="D353" s="48" t="s">
        <v>117</v>
      </c>
      <c r="E353" s="1" t="s">
        <v>58</v>
      </c>
      <c r="F353" s="1">
        <v>4</v>
      </c>
      <c r="G353" s="29" t="s">
        <v>116</v>
      </c>
      <c r="H353" s="5" t="s">
        <v>19</v>
      </c>
      <c r="I353" s="41">
        <v>971531.23199999996</v>
      </c>
      <c r="J353" s="40" t="s">
        <v>33</v>
      </c>
      <c r="K353" s="134" t="s">
        <v>681</v>
      </c>
      <c r="L353" s="130" t="s">
        <v>682</v>
      </c>
      <c r="M353" s="43" t="s">
        <v>19</v>
      </c>
      <c r="N353" s="5">
        <v>0</v>
      </c>
      <c r="O353" s="6" t="s">
        <v>19</v>
      </c>
      <c r="P353" s="5">
        <v>0</v>
      </c>
      <c r="Q353" s="25" t="s">
        <v>17</v>
      </c>
      <c r="S353" s="38"/>
    </row>
    <row r="354" spans="1:19" ht="63" x14ac:dyDescent="0.25">
      <c r="A354" s="25">
        <v>34</v>
      </c>
      <c r="B354" s="1" t="s">
        <v>50</v>
      </c>
      <c r="C354" s="8" t="s">
        <v>275</v>
      </c>
      <c r="D354" s="8" t="s">
        <v>274</v>
      </c>
      <c r="E354" s="1" t="s">
        <v>19</v>
      </c>
      <c r="F354" s="8" t="s">
        <v>19</v>
      </c>
      <c r="G354" s="8" t="s">
        <v>116</v>
      </c>
      <c r="H354" s="8" t="s">
        <v>19</v>
      </c>
      <c r="I354" s="7">
        <v>136102.68</v>
      </c>
      <c r="J354" s="8" t="s">
        <v>33</v>
      </c>
      <c r="K354" s="128" t="s">
        <v>683</v>
      </c>
      <c r="L354" s="133" t="s">
        <v>712</v>
      </c>
      <c r="M354" s="1" t="s">
        <v>19</v>
      </c>
      <c r="N354" s="5">
        <v>136102.68</v>
      </c>
      <c r="O354" s="1" t="s">
        <v>711</v>
      </c>
      <c r="P354" s="5">
        <f>N354</f>
        <v>136102.68</v>
      </c>
      <c r="Q354" s="25" t="s">
        <v>18</v>
      </c>
      <c r="R354" s="75"/>
      <c r="S354" s="38"/>
    </row>
    <row r="355" spans="1:19" ht="47.25" x14ac:dyDescent="0.25">
      <c r="A355" s="25">
        <v>35</v>
      </c>
      <c r="B355" s="1" t="s">
        <v>50</v>
      </c>
      <c r="C355" s="29" t="s">
        <v>710</v>
      </c>
      <c r="D355" s="4" t="s">
        <v>709</v>
      </c>
      <c r="E355" s="1" t="s">
        <v>19</v>
      </c>
      <c r="F355" s="8" t="s">
        <v>19</v>
      </c>
      <c r="G355" s="8" t="s">
        <v>116</v>
      </c>
      <c r="H355" s="8" t="s">
        <v>19</v>
      </c>
      <c r="I355" s="7">
        <v>37777.74</v>
      </c>
      <c r="J355" s="8" t="s">
        <v>33</v>
      </c>
      <c r="K355" s="128" t="s">
        <v>684</v>
      </c>
      <c r="L355" s="133" t="s">
        <v>482</v>
      </c>
      <c r="M355" s="1" t="s">
        <v>19</v>
      </c>
      <c r="N355" s="5">
        <v>37777.74</v>
      </c>
      <c r="O355" s="1" t="s">
        <v>1049</v>
      </c>
      <c r="P355" s="5">
        <f>N355</f>
        <v>37777.74</v>
      </c>
      <c r="Q355" s="25" t="s">
        <v>18</v>
      </c>
      <c r="R355" s="75"/>
      <c r="S355" s="38"/>
    </row>
    <row r="356" spans="1:19" ht="47.25" x14ac:dyDescent="0.25">
      <c r="A356" s="25">
        <v>36</v>
      </c>
      <c r="B356" s="1" t="s">
        <v>50</v>
      </c>
      <c r="C356" s="29" t="s">
        <v>1398</v>
      </c>
      <c r="D356" s="4" t="s">
        <v>1399</v>
      </c>
      <c r="E356" s="1" t="s">
        <v>19</v>
      </c>
      <c r="F356" s="8" t="s">
        <v>19</v>
      </c>
      <c r="G356" s="8" t="s">
        <v>116</v>
      </c>
      <c r="H356" s="8" t="s">
        <v>19</v>
      </c>
      <c r="I356" s="7">
        <v>47745.18</v>
      </c>
      <c r="J356" s="8" t="s">
        <v>33</v>
      </c>
      <c r="K356" s="128" t="s">
        <v>1400</v>
      </c>
      <c r="L356" s="133" t="s">
        <v>622</v>
      </c>
      <c r="M356" s="1" t="s">
        <v>19</v>
      </c>
      <c r="N356" s="5">
        <v>47745.18</v>
      </c>
      <c r="O356" s="1" t="s">
        <v>1401</v>
      </c>
      <c r="P356" s="5">
        <f>N356</f>
        <v>47745.18</v>
      </c>
      <c r="Q356" s="25" t="s">
        <v>18</v>
      </c>
      <c r="R356" s="75"/>
      <c r="S356" s="38"/>
    </row>
    <row r="357" spans="1:19" ht="141.75" x14ac:dyDescent="0.25">
      <c r="A357" s="25">
        <v>37</v>
      </c>
      <c r="B357" s="1" t="s">
        <v>2</v>
      </c>
      <c r="C357" s="1" t="s">
        <v>124</v>
      </c>
      <c r="D357" s="48" t="s">
        <v>120</v>
      </c>
      <c r="E357" s="1" t="s">
        <v>58</v>
      </c>
      <c r="F357" s="1">
        <v>8</v>
      </c>
      <c r="G357" s="1" t="s">
        <v>119</v>
      </c>
      <c r="H357" s="5" t="s">
        <v>19</v>
      </c>
      <c r="I357" s="41">
        <v>194484.74639999997</v>
      </c>
      <c r="J357" s="40" t="s">
        <v>33</v>
      </c>
      <c r="K357" s="134" t="s">
        <v>681</v>
      </c>
      <c r="L357" s="130" t="s">
        <v>682</v>
      </c>
      <c r="M357" s="43" t="s">
        <v>448</v>
      </c>
      <c r="N357" s="5" t="s">
        <v>19</v>
      </c>
      <c r="O357" s="6" t="s">
        <v>19</v>
      </c>
      <c r="P357" s="5" t="s">
        <v>19</v>
      </c>
      <c r="Q357" s="25" t="s">
        <v>17</v>
      </c>
      <c r="S357" s="38"/>
    </row>
    <row r="358" spans="1:19" ht="63.75" customHeight="1" x14ac:dyDescent="0.25">
      <c r="A358" s="214">
        <v>38</v>
      </c>
      <c r="B358" s="224" t="s">
        <v>50</v>
      </c>
      <c r="C358" s="220" t="s">
        <v>277</v>
      </c>
      <c r="D358" s="220" t="s">
        <v>276</v>
      </c>
      <c r="E358" s="220" t="s">
        <v>19</v>
      </c>
      <c r="F358" s="214" t="s">
        <v>19</v>
      </c>
      <c r="G358" s="220" t="s">
        <v>119</v>
      </c>
      <c r="H358" s="220" t="s">
        <v>19</v>
      </c>
      <c r="I358" s="247">
        <v>51865.697800000002</v>
      </c>
      <c r="J358" s="240" t="s">
        <v>33</v>
      </c>
      <c r="K358" s="337" t="s">
        <v>683</v>
      </c>
      <c r="L358" s="236" t="s">
        <v>712</v>
      </c>
      <c r="M358" s="216" t="s">
        <v>19</v>
      </c>
      <c r="N358" s="5">
        <v>3498.6</v>
      </c>
      <c r="O358" s="6" t="s">
        <v>449</v>
      </c>
      <c r="P358" s="212">
        <f>SUM(N358:N359)</f>
        <v>51865.7</v>
      </c>
      <c r="Q358" s="214" t="s">
        <v>18</v>
      </c>
      <c r="S358" s="38"/>
    </row>
    <row r="359" spans="1:19" ht="67.5" customHeight="1" x14ac:dyDescent="0.25">
      <c r="A359" s="215"/>
      <c r="B359" s="225"/>
      <c r="C359" s="221"/>
      <c r="D359" s="221"/>
      <c r="E359" s="221"/>
      <c r="F359" s="215"/>
      <c r="G359" s="221"/>
      <c r="H359" s="221"/>
      <c r="I359" s="248"/>
      <c r="J359" s="241"/>
      <c r="K359" s="339"/>
      <c r="L359" s="237"/>
      <c r="M359" s="217"/>
      <c r="N359" s="5">
        <v>48367.1</v>
      </c>
      <c r="O359" s="6" t="s">
        <v>450</v>
      </c>
      <c r="P359" s="213"/>
      <c r="Q359" s="215"/>
      <c r="S359" s="38"/>
    </row>
    <row r="360" spans="1:19" ht="120" customHeight="1" x14ac:dyDescent="0.25">
      <c r="A360" s="26">
        <v>39</v>
      </c>
      <c r="B360" s="19" t="s">
        <v>50</v>
      </c>
      <c r="C360" s="96" t="s">
        <v>714</v>
      </c>
      <c r="D360" s="4" t="s">
        <v>713</v>
      </c>
      <c r="E360" s="58" t="s">
        <v>19</v>
      </c>
      <c r="F360" s="26" t="s">
        <v>19</v>
      </c>
      <c r="G360" s="58" t="s">
        <v>119</v>
      </c>
      <c r="H360" s="58" t="s">
        <v>19</v>
      </c>
      <c r="I360" s="62">
        <v>37895.752299999993</v>
      </c>
      <c r="J360" s="72" t="s">
        <v>33</v>
      </c>
      <c r="K360" s="135" t="s">
        <v>684</v>
      </c>
      <c r="L360" s="132" t="s">
        <v>482</v>
      </c>
      <c r="M360" s="61" t="s">
        <v>19</v>
      </c>
      <c r="N360" s="5">
        <v>29548.89</v>
      </c>
      <c r="O360" s="6" t="s">
        <v>1050</v>
      </c>
      <c r="P360" s="54">
        <f>N360</f>
        <v>29548.89</v>
      </c>
      <c r="Q360" s="26" t="s">
        <v>18</v>
      </c>
      <c r="S360" s="38"/>
    </row>
    <row r="361" spans="1:19" ht="120" customHeight="1" x14ac:dyDescent="0.25">
      <c r="A361" s="26">
        <v>40</v>
      </c>
      <c r="B361" s="19" t="s">
        <v>50</v>
      </c>
      <c r="C361" s="96" t="s">
        <v>1402</v>
      </c>
      <c r="D361" s="4" t="s">
        <v>1403</v>
      </c>
      <c r="E361" s="58" t="s">
        <v>19</v>
      </c>
      <c r="F361" s="26" t="s">
        <v>19</v>
      </c>
      <c r="G361" s="58" t="s">
        <v>119</v>
      </c>
      <c r="H361" s="58" t="s">
        <v>19</v>
      </c>
      <c r="I361" s="62">
        <v>17451.790300000001</v>
      </c>
      <c r="J361" s="72" t="s">
        <v>33</v>
      </c>
      <c r="K361" s="135" t="s">
        <v>1400</v>
      </c>
      <c r="L361" s="132" t="s">
        <v>622</v>
      </c>
      <c r="M361" s="61" t="s">
        <v>19</v>
      </c>
      <c r="N361" s="5">
        <v>17451.79</v>
      </c>
      <c r="O361" s="6" t="s">
        <v>1404</v>
      </c>
      <c r="P361" s="54">
        <f>N361</f>
        <v>17451.79</v>
      </c>
      <c r="Q361" s="26" t="s">
        <v>18</v>
      </c>
      <c r="S361" s="38"/>
    </row>
    <row r="362" spans="1:19" ht="409.5" x14ac:dyDescent="0.25">
      <c r="A362" s="25">
        <v>41</v>
      </c>
      <c r="B362" s="1" t="s">
        <v>2</v>
      </c>
      <c r="C362" s="1" t="s">
        <v>125</v>
      </c>
      <c r="D362" s="82" t="s">
        <v>121</v>
      </c>
      <c r="E362" s="1" t="s">
        <v>58</v>
      </c>
      <c r="F362" s="1">
        <v>8</v>
      </c>
      <c r="G362" s="1" t="s">
        <v>91</v>
      </c>
      <c r="H362" s="5" t="s">
        <v>19</v>
      </c>
      <c r="I362" s="41">
        <v>675472.55999999994</v>
      </c>
      <c r="J362" s="40" t="s">
        <v>33</v>
      </c>
      <c r="K362" s="134" t="s">
        <v>681</v>
      </c>
      <c r="L362" s="130" t="s">
        <v>682</v>
      </c>
      <c r="M362" s="43" t="s">
        <v>19</v>
      </c>
      <c r="N362" s="5" t="s">
        <v>19</v>
      </c>
      <c r="O362" s="6" t="s">
        <v>19</v>
      </c>
      <c r="P362" s="5" t="s">
        <v>19</v>
      </c>
      <c r="Q362" s="25" t="s">
        <v>17</v>
      </c>
    </row>
    <row r="363" spans="1:19" ht="226.5" customHeight="1" x14ac:dyDescent="0.25">
      <c r="A363" s="214">
        <v>42</v>
      </c>
      <c r="B363" s="224" t="s">
        <v>50</v>
      </c>
      <c r="C363" s="220" t="s">
        <v>279</v>
      </c>
      <c r="D363" s="220" t="s">
        <v>278</v>
      </c>
      <c r="E363" s="224" t="s">
        <v>58</v>
      </c>
      <c r="F363" s="220">
        <v>8</v>
      </c>
      <c r="G363" s="220" t="s">
        <v>91</v>
      </c>
      <c r="H363" s="220" t="s">
        <v>19</v>
      </c>
      <c r="I363" s="247">
        <v>193060.84</v>
      </c>
      <c r="J363" s="220" t="s">
        <v>33</v>
      </c>
      <c r="K363" s="314" t="s">
        <v>683</v>
      </c>
      <c r="L363" s="218" t="s">
        <v>538</v>
      </c>
      <c r="M363" s="216" t="s">
        <v>19</v>
      </c>
      <c r="N363" s="5">
        <v>95100.65</v>
      </c>
      <c r="O363" s="6" t="s">
        <v>446</v>
      </c>
      <c r="P363" s="212">
        <f>SUM(N363:N364)</f>
        <v>184290.56</v>
      </c>
      <c r="Q363" s="214" t="s">
        <v>18</v>
      </c>
      <c r="R363" s="313"/>
    </row>
    <row r="364" spans="1:19" ht="241.5" customHeight="1" x14ac:dyDescent="0.25">
      <c r="A364" s="215"/>
      <c r="B364" s="225"/>
      <c r="C364" s="221"/>
      <c r="D364" s="221"/>
      <c r="E364" s="225"/>
      <c r="F364" s="221"/>
      <c r="G364" s="221"/>
      <c r="H364" s="221"/>
      <c r="I364" s="248"/>
      <c r="J364" s="221"/>
      <c r="K364" s="315"/>
      <c r="L364" s="219"/>
      <c r="M364" s="217"/>
      <c r="N364" s="5">
        <v>89189.91</v>
      </c>
      <c r="O364" s="43" t="s">
        <v>447</v>
      </c>
      <c r="P364" s="213"/>
      <c r="Q364" s="215"/>
      <c r="R364" s="313"/>
    </row>
    <row r="365" spans="1:19" ht="230.25" customHeight="1" x14ac:dyDescent="0.25">
      <c r="A365" s="26">
        <v>43</v>
      </c>
      <c r="B365" s="19" t="s">
        <v>50</v>
      </c>
      <c r="C365" s="100" t="s">
        <v>686</v>
      </c>
      <c r="D365" s="4" t="s">
        <v>685</v>
      </c>
      <c r="E365" s="19" t="s">
        <v>19</v>
      </c>
      <c r="F365" s="58" t="s">
        <v>19</v>
      </c>
      <c r="G365" s="4" t="s">
        <v>91</v>
      </c>
      <c r="H365" s="58" t="s">
        <v>19</v>
      </c>
      <c r="I365" s="62">
        <v>23091.355</v>
      </c>
      <c r="J365" s="58" t="s">
        <v>33</v>
      </c>
      <c r="K365" s="126" t="s">
        <v>684</v>
      </c>
      <c r="L365" s="127" t="s">
        <v>482</v>
      </c>
      <c r="M365" s="61" t="s">
        <v>19</v>
      </c>
      <c r="N365" s="5">
        <v>17590.580000000002</v>
      </c>
      <c r="O365" s="43" t="s">
        <v>1051</v>
      </c>
      <c r="P365" s="54">
        <f>N365</f>
        <v>17590.580000000002</v>
      </c>
      <c r="Q365" s="26" t="s">
        <v>18</v>
      </c>
      <c r="R365" s="77"/>
    </row>
    <row r="366" spans="1:19" ht="203.25" customHeight="1" x14ac:dyDescent="0.25">
      <c r="A366" s="26">
        <v>44</v>
      </c>
      <c r="B366" s="19" t="s">
        <v>50</v>
      </c>
      <c r="C366" s="100" t="s">
        <v>1405</v>
      </c>
      <c r="D366" s="4" t="s">
        <v>1406</v>
      </c>
      <c r="E366" s="19" t="s">
        <v>19</v>
      </c>
      <c r="F366" s="58" t="s">
        <v>19</v>
      </c>
      <c r="G366" s="4" t="s">
        <v>91</v>
      </c>
      <c r="H366" s="58" t="s">
        <v>19</v>
      </c>
      <c r="I366" s="62">
        <v>54145.03</v>
      </c>
      <c r="J366" s="58" t="s">
        <v>33</v>
      </c>
      <c r="K366" s="126" t="s">
        <v>1308</v>
      </c>
      <c r="L366" s="127" t="s">
        <v>622</v>
      </c>
      <c r="M366" s="61" t="s">
        <v>19</v>
      </c>
      <c r="N366" s="5">
        <v>0</v>
      </c>
      <c r="O366" s="43" t="s">
        <v>19</v>
      </c>
      <c r="P366" s="54">
        <f>N366</f>
        <v>0</v>
      </c>
      <c r="Q366" s="26" t="s">
        <v>18</v>
      </c>
      <c r="R366" s="77"/>
    </row>
    <row r="367" spans="1:19" ht="31.5" x14ac:dyDescent="0.25">
      <c r="A367" s="25">
        <v>45</v>
      </c>
      <c r="B367" s="1" t="s">
        <v>2</v>
      </c>
      <c r="C367" s="1" t="s">
        <v>126</v>
      </c>
      <c r="D367" s="29" t="s">
        <v>123</v>
      </c>
      <c r="E367" s="1" t="s">
        <v>58</v>
      </c>
      <c r="F367" s="1">
        <v>8</v>
      </c>
      <c r="G367" s="1" t="s">
        <v>122</v>
      </c>
      <c r="H367" s="5" t="s">
        <v>19</v>
      </c>
      <c r="I367" s="41">
        <v>81538.8</v>
      </c>
      <c r="J367" s="40" t="s">
        <v>33</v>
      </c>
      <c r="K367" s="134" t="s">
        <v>681</v>
      </c>
      <c r="L367" s="130" t="s">
        <v>682</v>
      </c>
      <c r="M367" s="43" t="s">
        <v>19</v>
      </c>
      <c r="N367" s="5" t="s">
        <v>19</v>
      </c>
      <c r="O367" s="6" t="s">
        <v>19</v>
      </c>
      <c r="P367" s="5" t="s">
        <v>19</v>
      </c>
      <c r="Q367" s="25" t="s">
        <v>17</v>
      </c>
    </row>
    <row r="368" spans="1:19" ht="63" customHeight="1" x14ac:dyDescent="0.25">
      <c r="A368" s="25">
        <v>46</v>
      </c>
      <c r="B368" s="1" t="s">
        <v>50</v>
      </c>
      <c r="C368" s="8" t="s">
        <v>281</v>
      </c>
      <c r="D368" s="8" t="s">
        <v>280</v>
      </c>
      <c r="E368" s="1" t="s">
        <v>19</v>
      </c>
      <c r="F368" s="8" t="s">
        <v>19</v>
      </c>
      <c r="G368" s="8" t="s">
        <v>122</v>
      </c>
      <c r="H368" s="8" t="s">
        <v>19</v>
      </c>
      <c r="I368" s="7">
        <v>8359.75</v>
      </c>
      <c r="J368" s="8" t="s">
        <v>33</v>
      </c>
      <c r="K368" s="130" t="s">
        <v>683</v>
      </c>
      <c r="L368" s="130" t="s">
        <v>712</v>
      </c>
      <c r="M368" s="1" t="s">
        <v>19</v>
      </c>
      <c r="N368" s="41">
        <v>8359.75</v>
      </c>
      <c r="O368" s="29" t="s">
        <v>282</v>
      </c>
      <c r="P368" s="5">
        <f>N368</f>
        <v>8359.75</v>
      </c>
      <c r="Q368" s="25" t="s">
        <v>18</v>
      </c>
      <c r="S368" s="38"/>
    </row>
    <row r="369" spans="1:19" ht="63" customHeight="1" x14ac:dyDescent="0.25">
      <c r="A369" s="25">
        <v>47</v>
      </c>
      <c r="B369" s="1" t="s">
        <v>50</v>
      </c>
      <c r="C369" s="29" t="s">
        <v>717</v>
      </c>
      <c r="D369" s="81" t="s">
        <v>716</v>
      </c>
      <c r="E369" s="1" t="s">
        <v>19</v>
      </c>
      <c r="F369" s="8" t="s">
        <v>19</v>
      </c>
      <c r="G369" s="8" t="s">
        <v>122</v>
      </c>
      <c r="H369" s="8" t="s">
        <v>19</v>
      </c>
      <c r="I369" s="7">
        <v>838.95</v>
      </c>
      <c r="J369" s="8" t="s">
        <v>33</v>
      </c>
      <c r="K369" s="130" t="s">
        <v>715</v>
      </c>
      <c r="L369" s="130" t="s">
        <v>482</v>
      </c>
      <c r="M369" s="1" t="s">
        <v>19</v>
      </c>
      <c r="N369" s="41">
        <v>838.95</v>
      </c>
      <c r="O369" s="29" t="s">
        <v>718</v>
      </c>
      <c r="P369" s="5">
        <f>N369</f>
        <v>838.95</v>
      </c>
      <c r="Q369" s="25" t="s">
        <v>18</v>
      </c>
      <c r="R369" s="75"/>
      <c r="S369" s="38"/>
    </row>
    <row r="370" spans="1:19" ht="63" customHeight="1" x14ac:dyDescent="0.25">
      <c r="A370" s="25">
        <v>48</v>
      </c>
      <c r="B370" s="1" t="s">
        <v>50</v>
      </c>
      <c r="C370" s="29" t="s">
        <v>1407</v>
      </c>
      <c r="D370" s="81" t="s">
        <v>1408</v>
      </c>
      <c r="E370" s="1" t="s">
        <v>19</v>
      </c>
      <c r="F370" s="8" t="s">
        <v>19</v>
      </c>
      <c r="G370" s="8" t="s">
        <v>122</v>
      </c>
      <c r="H370" s="8" t="s">
        <v>19</v>
      </c>
      <c r="I370" s="7">
        <v>2064.65</v>
      </c>
      <c r="J370" s="8" t="s">
        <v>33</v>
      </c>
      <c r="K370" s="130" t="s">
        <v>1271</v>
      </c>
      <c r="L370" s="130" t="s">
        <v>622</v>
      </c>
      <c r="M370" s="1" t="s">
        <v>19</v>
      </c>
      <c r="N370" s="41">
        <v>2064.65</v>
      </c>
      <c r="O370" s="29" t="s">
        <v>1409</v>
      </c>
      <c r="P370" s="5">
        <f>N370</f>
        <v>2064.65</v>
      </c>
      <c r="Q370" s="25" t="s">
        <v>18</v>
      </c>
      <c r="R370" s="75"/>
      <c r="S370" s="38"/>
    </row>
    <row r="371" spans="1:19" ht="63" x14ac:dyDescent="0.25">
      <c r="A371" s="25">
        <v>49</v>
      </c>
      <c r="B371" s="1" t="s">
        <v>2</v>
      </c>
      <c r="C371" s="1" t="s">
        <v>131</v>
      </c>
      <c r="D371" s="48" t="s">
        <v>128</v>
      </c>
      <c r="E371" s="1" t="s">
        <v>58</v>
      </c>
      <c r="F371" s="1">
        <v>5</v>
      </c>
      <c r="G371" s="1" t="s">
        <v>127</v>
      </c>
      <c r="H371" s="5" t="s">
        <v>19</v>
      </c>
      <c r="I371" s="41">
        <v>55322.147999999994</v>
      </c>
      <c r="J371" s="40" t="s">
        <v>33</v>
      </c>
      <c r="K371" s="134" t="s">
        <v>681</v>
      </c>
      <c r="L371" s="130" t="s">
        <v>682</v>
      </c>
      <c r="M371" s="43" t="s">
        <v>19</v>
      </c>
      <c r="N371" s="5">
        <v>0</v>
      </c>
      <c r="O371" s="6" t="s">
        <v>19</v>
      </c>
      <c r="P371" s="5">
        <v>0</v>
      </c>
      <c r="Q371" s="25" t="s">
        <v>17</v>
      </c>
    </row>
    <row r="372" spans="1:19" ht="81.75" customHeight="1" x14ac:dyDescent="0.25">
      <c r="A372" s="25">
        <v>50</v>
      </c>
      <c r="B372" s="1" t="s">
        <v>50</v>
      </c>
      <c r="C372" s="8" t="s">
        <v>284</v>
      </c>
      <c r="D372" s="8" t="s">
        <v>283</v>
      </c>
      <c r="E372" s="8" t="s">
        <v>19</v>
      </c>
      <c r="F372" s="25" t="s">
        <v>19</v>
      </c>
      <c r="G372" s="8" t="s">
        <v>127</v>
      </c>
      <c r="H372" s="25" t="s">
        <v>19</v>
      </c>
      <c r="I372" s="7">
        <v>6103.2719999999999</v>
      </c>
      <c r="J372" s="9" t="s">
        <v>33</v>
      </c>
      <c r="K372" s="128" t="s">
        <v>683</v>
      </c>
      <c r="L372" s="133" t="s">
        <v>712</v>
      </c>
      <c r="M372" s="7" t="s">
        <v>19</v>
      </c>
      <c r="N372" s="41">
        <v>6066.14</v>
      </c>
      <c r="O372" s="29" t="s">
        <v>341</v>
      </c>
      <c r="P372" s="144">
        <f>N372</f>
        <v>6066.14</v>
      </c>
      <c r="Q372" s="25" t="s">
        <v>18</v>
      </c>
      <c r="S372" s="38"/>
    </row>
    <row r="373" spans="1:19" ht="81.75" customHeight="1" x14ac:dyDescent="0.25">
      <c r="A373" s="25">
        <v>51</v>
      </c>
      <c r="B373" s="1" t="s">
        <v>50</v>
      </c>
      <c r="C373" s="29" t="s">
        <v>720</v>
      </c>
      <c r="D373" s="4" t="s">
        <v>719</v>
      </c>
      <c r="E373" s="8" t="s">
        <v>19</v>
      </c>
      <c r="F373" s="25" t="s">
        <v>19</v>
      </c>
      <c r="G373" s="8" t="s">
        <v>127</v>
      </c>
      <c r="H373" s="25" t="s">
        <v>19</v>
      </c>
      <c r="I373" s="7">
        <v>1716.8724999999999</v>
      </c>
      <c r="J373" s="9" t="s">
        <v>33</v>
      </c>
      <c r="K373" s="128" t="s">
        <v>684</v>
      </c>
      <c r="L373" s="133" t="s">
        <v>482</v>
      </c>
      <c r="M373" s="7" t="s">
        <v>19</v>
      </c>
      <c r="N373" s="5">
        <v>1716.87</v>
      </c>
      <c r="O373" s="29" t="s">
        <v>1052</v>
      </c>
      <c r="P373" s="5">
        <f>N373</f>
        <v>1716.87</v>
      </c>
      <c r="Q373" s="25" t="s">
        <v>18</v>
      </c>
      <c r="S373" s="38"/>
    </row>
    <row r="374" spans="1:19" ht="81.75" customHeight="1" x14ac:dyDescent="0.25">
      <c r="A374" s="25">
        <v>52</v>
      </c>
      <c r="B374" s="1" t="s">
        <v>50</v>
      </c>
      <c r="C374" s="29" t="s">
        <v>1410</v>
      </c>
      <c r="D374" s="4" t="s">
        <v>1411</v>
      </c>
      <c r="E374" s="8" t="s">
        <v>19</v>
      </c>
      <c r="F374" s="25" t="s">
        <v>19</v>
      </c>
      <c r="G374" s="8" t="s">
        <v>127</v>
      </c>
      <c r="H374" s="25" t="s">
        <v>19</v>
      </c>
      <c r="I374" s="7">
        <v>959.37800000000004</v>
      </c>
      <c r="J374" s="9" t="s">
        <v>33</v>
      </c>
      <c r="K374" s="128" t="s">
        <v>1271</v>
      </c>
      <c r="L374" s="133" t="s">
        <v>622</v>
      </c>
      <c r="M374" s="7" t="s">
        <v>19</v>
      </c>
      <c r="N374" s="5">
        <v>0</v>
      </c>
      <c r="O374" s="29" t="s">
        <v>19</v>
      </c>
      <c r="P374" s="5">
        <f>N374</f>
        <v>0</v>
      </c>
      <c r="Q374" s="25" t="s">
        <v>18</v>
      </c>
      <c r="S374" s="38"/>
    </row>
    <row r="375" spans="1:19" ht="63" x14ac:dyDescent="0.25">
      <c r="A375" s="25">
        <v>53</v>
      </c>
      <c r="B375" s="1" t="s">
        <v>2</v>
      </c>
      <c r="C375" s="1" t="s">
        <v>139</v>
      </c>
      <c r="D375" s="48" t="s">
        <v>130</v>
      </c>
      <c r="E375" s="1" t="s">
        <v>58</v>
      </c>
      <c r="F375" s="1">
        <v>3</v>
      </c>
      <c r="G375" s="1" t="s">
        <v>129</v>
      </c>
      <c r="H375" s="5" t="s">
        <v>19</v>
      </c>
      <c r="I375" s="41">
        <v>33220.135199999997</v>
      </c>
      <c r="J375" s="40" t="s">
        <v>33</v>
      </c>
      <c r="K375" s="134" t="s">
        <v>681</v>
      </c>
      <c r="L375" s="130" t="s">
        <v>682</v>
      </c>
      <c r="M375" s="43" t="s">
        <v>19</v>
      </c>
      <c r="N375" s="5">
        <v>0</v>
      </c>
      <c r="O375" s="6" t="s">
        <v>19</v>
      </c>
      <c r="P375" s="5">
        <v>0</v>
      </c>
      <c r="Q375" s="25" t="s">
        <v>17</v>
      </c>
    </row>
    <row r="376" spans="1:19" ht="47.25" x14ac:dyDescent="0.25">
      <c r="A376" s="25">
        <v>54</v>
      </c>
      <c r="B376" s="1" t="s">
        <v>50</v>
      </c>
      <c r="C376" s="8" t="s">
        <v>286</v>
      </c>
      <c r="D376" s="8" t="s">
        <v>285</v>
      </c>
      <c r="E376" s="8" t="s">
        <v>19</v>
      </c>
      <c r="F376" s="25" t="s">
        <v>19</v>
      </c>
      <c r="G376" s="8" t="s">
        <v>129</v>
      </c>
      <c r="H376" s="25" t="s">
        <v>19</v>
      </c>
      <c r="I376" s="7">
        <v>18657.8315</v>
      </c>
      <c r="J376" s="1" t="s">
        <v>33</v>
      </c>
      <c r="K376" s="128" t="s">
        <v>683</v>
      </c>
      <c r="L376" s="133" t="s">
        <v>712</v>
      </c>
      <c r="M376" s="7" t="s">
        <v>19</v>
      </c>
      <c r="N376" s="5">
        <v>18657.830000000002</v>
      </c>
      <c r="O376" s="6" t="s">
        <v>451</v>
      </c>
      <c r="P376" s="5">
        <f>N376</f>
        <v>18657.830000000002</v>
      </c>
      <c r="Q376" s="25" t="s">
        <v>18</v>
      </c>
      <c r="R376" s="75"/>
    </row>
    <row r="377" spans="1:19" ht="31.5" x14ac:dyDescent="0.25">
      <c r="A377" s="25">
        <v>55</v>
      </c>
      <c r="B377" s="1" t="s">
        <v>50</v>
      </c>
      <c r="C377" s="8" t="s">
        <v>723</v>
      </c>
      <c r="D377" s="8" t="s">
        <v>722</v>
      </c>
      <c r="E377" s="8" t="s">
        <v>19</v>
      </c>
      <c r="F377" s="25" t="s">
        <v>19</v>
      </c>
      <c r="G377" s="8" t="s">
        <v>129</v>
      </c>
      <c r="H377" s="25" t="s">
        <v>19</v>
      </c>
      <c r="I377" s="7">
        <v>11180.65</v>
      </c>
      <c r="J377" s="1" t="s">
        <v>33</v>
      </c>
      <c r="K377" s="128" t="s">
        <v>721</v>
      </c>
      <c r="L377" s="133" t="s">
        <v>482</v>
      </c>
      <c r="M377" s="7" t="s">
        <v>19</v>
      </c>
      <c r="N377" s="5">
        <v>11180.65</v>
      </c>
      <c r="O377" s="6" t="s">
        <v>724</v>
      </c>
      <c r="P377" s="5">
        <f>N377</f>
        <v>11180.65</v>
      </c>
      <c r="Q377" s="25" t="s">
        <v>18</v>
      </c>
      <c r="R377" s="75"/>
    </row>
    <row r="378" spans="1:19" ht="31.5" x14ac:dyDescent="0.25">
      <c r="A378" s="25">
        <v>56</v>
      </c>
      <c r="B378" s="1" t="s">
        <v>50</v>
      </c>
      <c r="C378" s="8" t="s">
        <v>1412</v>
      </c>
      <c r="D378" s="4" t="s">
        <v>1413</v>
      </c>
      <c r="E378" s="8" t="s">
        <v>19</v>
      </c>
      <c r="F378" s="25" t="s">
        <v>19</v>
      </c>
      <c r="G378" s="8" t="s">
        <v>129</v>
      </c>
      <c r="H378" s="25" t="s">
        <v>19</v>
      </c>
      <c r="I378" s="7">
        <v>2810.4586999999997</v>
      </c>
      <c r="J378" s="1" t="s">
        <v>33</v>
      </c>
      <c r="K378" s="128" t="s">
        <v>1271</v>
      </c>
      <c r="L378" s="133" t="s">
        <v>622</v>
      </c>
      <c r="M378" s="7" t="s">
        <v>19</v>
      </c>
      <c r="N378" s="5">
        <v>2810.46</v>
      </c>
      <c r="O378" s="6" t="s">
        <v>1414</v>
      </c>
      <c r="P378" s="5">
        <f>N378</f>
        <v>2810.46</v>
      </c>
      <c r="Q378" s="25" t="s">
        <v>18</v>
      </c>
      <c r="R378" s="75"/>
    </row>
    <row r="379" spans="1:19" ht="345" x14ac:dyDescent="0.25">
      <c r="A379" s="25">
        <v>57</v>
      </c>
      <c r="B379" s="1" t="s">
        <v>2</v>
      </c>
      <c r="C379" s="1" t="s">
        <v>138</v>
      </c>
      <c r="D379" s="82" t="s">
        <v>133</v>
      </c>
      <c r="E379" s="1" t="s">
        <v>58</v>
      </c>
      <c r="F379" s="1">
        <v>2</v>
      </c>
      <c r="G379" s="1" t="s">
        <v>132</v>
      </c>
      <c r="H379" s="5" t="s">
        <v>19</v>
      </c>
      <c r="I379" s="41">
        <v>303869.83199999999</v>
      </c>
      <c r="J379" s="40" t="s">
        <v>33</v>
      </c>
      <c r="K379" s="134" t="s">
        <v>681</v>
      </c>
      <c r="L379" s="130" t="s">
        <v>682</v>
      </c>
      <c r="M379" s="43" t="s">
        <v>19</v>
      </c>
      <c r="N379" s="5" t="s">
        <v>19</v>
      </c>
      <c r="O379" s="6" t="s">
        <v>19</v>
      </c>
      <c r="P379" s="5" t="s">
        <v>19</v>
      </c>
      <c r="Q379" s="25" t="s">
        <v>17</v>
      </c>
    </row>
    <row r="380" spans="1:19" ht="52.5" customHeight="1" x14ac:dyDescent="0.25">
      <c r="A380" s="214">
        <v>58</v>
      </c>
      <c r="B380" s="224" t="s">
        <v>50</v>
      </c>
      <c r="C380" s="220" t="s">
        <v>288</v>
      </c>
      <c r="D380" s="220" t="s">
        <v>287</v>
      </c>
      <c r="E380" s="220" t="s">
        <v>19</v>
      </c>
      <c r="F380" s="214" t="s">
        <v>19</v>
      </c>
      <c r="G380" s="220" t="s">
        <v>132</v>
      </c>
      <c r="H380" s="214" t="s">
        <v>19</v>
      </c>
      <c r="I380" s="247">
        <v>105932.49099999999</v>
      </c>
      <c r="J380" s="247" t="s">
        <v>33</v>
      </c>
      <c r="K380" s="314" t="s">
        <v>683</v>
      </c>
      <c r="L380" s="218" t="s">
        <v>712</v>
      </c>
      <c r="M380" s="247" t="s">
        <v>289</v>
      </c>
      <c r="N380" s="41">
        <v>7402.23</v>
      </c>
      <c r="O380" s="29" t="s">
        <v>342</v>
      </c>
      <c r="P380" s="212">
        <f>SUM(N380:N385)</f>
        <v>105932.29</v>
      </c>
      <c r="Q380" s="214" t="s">
        <v>18</v>
      </c>
      <c r="R380" s="313"/>
      <c r="S380" s="38"/>
    </row>
    <row r="381" spans="1:19" ht="52.5" customHeight="1" x14ac:dyDescent="0.25">
      <c r="A381" s="235"/>
      <c r="B381" s="233"/>
      <c r="C381" s="231"/>
      <c r="D381" s="231"/>
      <c r="E381" s="231"/>
      <c r="F381" s="235"/>
      <c r="G381" s="231"/>
      <c r="H381" s="235"/>
      <c r="I381" s="274"/>
      <c r="J381" s="274"/>
      <c r="K381" s="340"/>
      <c r="L381" s="230"/>
      <c r="M381" s="274"/>
      <c r="N381" s="41">
        <v>11488.59</v>
      </c>
      <c r="O381" s="29" t="s">
        <v>343</v>
      </c>
      <c r="P381" s="228"/>
      <c r="Q381" s="235"/>
      <c r="R381" s="313"/>
      <c r="S381" s="38"/>
    </row>
    <row r="382" spans="1:19" ht="52.5" customHeight="1" x14ac:dyDescent="0.25">
      <c r="A382" s="235"/>
      <c r="B382" s="233"/>
      <c r="C382" s="231"/>
      <c r="D382" s="231"/>
      <c r="E382" s="231"/>
      <c r="F382" s="235"/>
      <c r="G382" s="231"/>
      <c r="H382" s="235"/>
      <c r="I382" s="274"/>
      <c r="J382" s="274"/>
      <c r="K382" s="340"/>
      <c r="L382" s="230"/>
      <c r="M382" s="274"/>
      <c r="N382" s="41">
        <v>9955.42</v>
      </c>
      <c r="O382" s="29" t="s">
        <v>452</v>
      </c>
      <c r="P382" s="228"/>
      <c r="Q382" s="235"/>
      <c r="R382" s="313"/>
      <c r="S382" s="38"/>
    </row>
    <row r="383" spans="1:19" ht="52.5" customHeight="1" x14ac:dyDescent="0.25">
      <c r="A383" s="235"/>
      <c r="B383" s="233"/>
      <c r="C383" s="231"/>
      <c r="D383" s="231"/>
      <c r="E383" s="231"/>
      <c r="F383" s="235"/>
      <c r="G383" s="231"/>
      <c r="H383" s="235"/>
      <c r="I383" s="274"/>
      <c r="J383" s="274"/>
      <c r="K383" s="340"/>
      <c r="L383" s="230"/>
      <c r="M383" s="274"/>
      <c r="N383" s="41">
        <v>7931.95</v>
      </c>
      <c r="O383" s="29" t="s">
        <v>453</v>
      </c>
      <c r="P383" s="228"/>
      <c r="Q383" s="235"/>
      <c r="R383" s="313"/>
      <c r="S383" s="38"/>
    </row>
    <row r="384" spans="1:19" ht="52.5" customHeight="1" x14ac:dyDescent="0.25">
      <c r="A384" s="235"/>
      <c r="B384" s="233"/>
      <c r="C384" s="231"/>
      <c r="D384" s="231"/>
      <c r="E384" s="231"/>
      <c r="F384" s="235"/>
      <c r="G384" s="231"/>
      <c r="H384" s="235"/>
      <c r="I384" s="274"/>
      <c r="J384" s="274"/>
      <c r="K384" s="340"/>
      <c r="L384" s="230"/>
      <c r="M384" s="274"/>
      <c r="N384" s="41">
        <v>29439.040000000001</v>
      </c>
      <c r="O384" s="29" t="s">
        <v>454</v>
      </c>
      <c r="P384" s="228"/>
      <c r="Q384" s="235"/>
      <c r="R384" s="313"/>
      <c r="S384" s="38"/>
    </row>
    <row r="385" spans="1:19" ht="52.5" customHeight="1" x14ac:dyDescent="0.25">
      <c r="A385" s="215"/>
      <c r="B385" s="225"/>
      <c r="C385" s="221"/>
      <c r="D385" s="221"/>
      <c r="E385" s="221"/>
      <c r="F385" s="215"/>
      <c r="G385" s="221"/>
      <c r="H385" s="215"/>
      <c r="I385" s="248"/>
      <c r="J385" s="248"/>
      <c r="K385" s="315"/>
      <c r="L385" s="219"/>
      <c r="M385" s="248"/>
      <c r="N385" s="41">
        <v>39715.06</v>
      </c>
      <c r="O385" s="29" t="s">
        <v>455</v>
      </c>
      <c r="P385" s="213"/>
      <c r="Q385" s="215"/>
      <c r="R385" s="313"/>
      <c r="S385" s="38"/>
    </row>
    <row r="386" spans="1:19" ht="65.25" customHeight="1" x14ac:dyDescent="0.25">
      <c r="A386" s="214">
        <v>59</v>
      </c>
      <c r="B386" s="224" t="s">
        <v>50</v>
      </c>
      <c r="C386" s="226" t="s">
        <v>725</v>
      </c>
      <c r="D386" s="244" t="s">
        <v>766</v>
      </c>
      <c r="E386" s="220" t="s">
        <v>19</v>
      </c>
      <c r="F386" s="214" t="s">
        <v>19</v>
      </c>
      <c r="G386" s="220" t="s">
        <v>132</v>
      </c>
      <c r="H386" s="214" t="s">
        <v>19</v>
      </c>
      <c r="I386" s="247">
        <v>33708.094700000001</v>
      </c>
      <c r="J386" s="247" t="s">
        <v>33</v>
      </c>
      <c r="K386" s="314" t="s">
        <v>721</v>
      </c>
      <c r="L386" s="218" t="s">
        <v>482</v>
      </c>
      <c r="M386" s="247" t="s">
        <v>19</v>
      </c>
      <c r="N386" s="5">
        <v>23438.38</v>
      </c>
      <c r="O386" s="29" t="s">
        <v>1053</v>
      </c>
      <c r="P386" s="212">
        <f>SUM(N386:N389)</f>
        <v>33708.120000000003</v>
      </c>
      <c r="Q386" s="214" t="s">
        <v>18</v>
      </c>
      <c r="R386" s="77"/>
      <c r="S386" s="38"/>
    </row>
    <row r="387" spans="1:19" ht="65.25" customHeight="1" x14ac:dyDescent="0.25">
      <c r="A387" s="235"/>
      <c r="B387" s="233"/>
      <c r="C387" s="234"/>
      <c r="D387" s="245"/>
      <c r="E387" s="231"/>
      <c r="F387" s="235"/>
      <c r="G387" s="231"/>
      <c r="H387" s="235"/>
      <c r="I387" s="274"/>
      <c r="J387" s="274"/>
      <c r="K387" s="340"/>
      <c r="L387" s="230"/>
      <c r="M387" s="274"/>
      <c r="N387" s="5">
        <v>9048.7999999999993</v>
      </c>
      <c r="O387" s="29" t="s">
        <v>1054</v>
      </c>
      <c r="P387" s="228"/>
      <c r="Q387" s="235"/>
      <c r="R387" s="77"/>
      <c r="S387" s="38"/>
    </row>
    <row r="388" spans="1:19" ht="65.25" customHeight="1" x14ac:dyDescent="0.25">
      <c r="A388" s="235"/>
      <c r="B388" s="233"/>
      <c r="C388" s="234"/>
      <c r="D388" s="245"/>
      <c r="E388" s="231"/>
      <c r="F388" s="235"/>
      <c r="G388" s="231"/>
      <c r="H388" s="235"/>
      <c r="I388" s="274"/>
      <c r="J388" s="274"/>
      <c r="K388" s="340"/>
      <c r="L388" s="230"/>
      <c r="M388" s="274"/>
      <c r="N388" s="5">
        <v>440.3</v>
      </c>
      <c r="O388" s="29" t="s">
        <v>1055</v>
      </c>
      <c r="P388" s="228"/>
      <c r="Q388" s="235"/>
      <c r="R388" s="77"/>
      <c r="S388" s="38"/>
    </row>
    <row r="389" spans="1:19" ht="65.25" customHeight="1" x14ac:dyDescent="0.25">
      <c r="A389" s="215"/>
      <c r="B389" s="225"/>
      <c r="C389" s="227"/>
      <c r="D389" s="246"/>
      <c r="E389" s="221"/>
      <c r="F389" s="215"/>
      <c r="G389" s="221"/>
      <c r="H389" s="215"/>
      <c r="I389" s="248"/>
      <c r="J389" s="248"/>
      <c r="K389" s="315"/>
      <c r="L389" s="219"/>
      <c r="M389" s="248"/>
      <c r="N389" s="5">
        <v>780.64</v>
      </c>
      <c r="O389" s="29" t="s">
        <v>1055</v>
      </c>
      <c r="P389" s="213"/>
      <c r="Q389" s="215"/>
      <c r="R389" s="77"/>
      <c r="S389" s="38"/>
    </row>
    <row r="390" spans="1:19" ht="152.25" customHeight="1" x14ac:dyDescent="0.25">
      <c r="A390" s="26">
        <v>60</v>
      </c>
      <c r="B390" s="19" t="s">
        <v>50</v>
      </c>
      <c r="C390" s="96" t="s">
        <v>1415</v>
      </c>
      <c r="D390" s="4" t="s">
        <v>1416</v>
      </c>
      <c r="E390" s="58" t="s">
        <v>19</v>
      </c>
      <c r="F390" s="26" t="s">
        <v>19</v>
      </c>
      <c r="G390" s="58" t="s">
        <v>132</v>
      </c>
      <c r="H390" s="26" t="s">
        <v>19</v>
      </c>
      <c r="I390" s="62">
        <v>13661.73</v>
      </c>
      <c r="J390" s="62" t="s">
        <v>33</v>
      </c>
      <c r="K390" s="126" t="s">
        <v>1271</v>
      </c>
      <c r="L390" s="127" t="s">
        <v>622</v>
      </c>
      <c r="M390" s="62" t="s">
        <v>19</v>
      </c>
      <c r="N390" s="5">
        <v>13661.76</v>
      </c>
      <c r="O390" s="29" t="s">
        <v>1417</v>
      </c>
      <c r="P390" s="54">
        <f>N390</f>
        <v>13661.76</v>
      </c>
      <c r="Q390" s="26" t="s">
        <v>18</v>
      </c>
      <c r="R390" s="77"/>
      <c r="S390" s="38"/>
    </row>
    <row r="391" spans="1:19" ht="173.25" x14ac:dyDescent="0.25">
      <c r="A391" s="25">
        <v>61</v>
      </c>
      <c r="B391" s="1" t="s">
        <v>2</v>
      </c>
      <c r="C391" s="1" t="s">
        <v>140</v>
      </c>
      <c r="D391" s="48" t="s">
        <v>135</v>
      </c>
      <c r="E391" s="1" t="s">
        <v>58</v>
      </c>
      <c r="F391" s="1">
        <v>3</v>
      </c>
      <c r="G391" s="1" t="s">
        <v>134</v>
      </c>
      <c r="H391" s="5" t="s">
        <v>19</v>
      </c>
      <c r="I391" s="41">
        <v>305420.64</v>
      </c>
      <c r="J391" s="40" t="s">
        <v>33</v>
      </c>
      <c r="K391" s="134" t="s">
        <v>681</v>
      </c>
      <c r="L391" s="130" t="s">
        <v>682</v>
      </c>
      <c r="M391" s="43" t="s">
        <v>19</v>
      </c>
      <c r="N391" s="5">
        <v>0</v>
      </c>
      <c r="O391" s="6" t="s">
        <v>19</v>
      </c>
      <c r="P391" s="5">
        <v>0</v>
      </c>
      <c r="Q391" s="25" t="s">
        <v>17</v>
      </c>
    </row>
    <row r="392" spans="1:19" ht="36" customHeight="1" x14ac:dyDescent="0.25">
      <c r="A392" s="214">
        <v>62</v>
      </c>
      <c r="B392" s="224" t="s">
        <v>50</v>
      </c>
      <c r="C392" s="220" t="s">
        <v>291</v>
      </c>
      <c r="D392" s="220" t="s">
        <v>290</v>
      </c>
      <c r="E392" s="220" t="s">
        <v>19</v>
      </c>
      <c r="F392" s="214" t="s">
        <v>19</v>
      </c>
      <c r="G392" s="220" t="s">
        <v>134</v>
      </c>
      <c r="H392" s="214" t="s">
        <v>19</v>
      </c>
      <c r="I392" s="247">
        <v>91926.31</v>
      </c>
      <c r="J392" s="224" t="s">
        <v>33</v>
      </c>
      <c r="K392" s="218" t="s">
        <v>683</v>
      </c>
      <c r="L392" s="218" t="s">
        <v>538</v>
      </c>
      <c r="M392" s="247" t="s">
        <v>19</v>
      </c>
      <c r="N392" s="5">
        <v>22478.3</v>
      </c>
      <c r="O392" s="6" t="s">
        <v>456</v>
      </c>
      <c r="P392" s="212">
        <f>SUM(N392:N397)</f>
        <v>90283.310000000012</v>
      </c>
      <c r="Q392" s="214" t="s">
        <v>18</v>
      </c>
      <c r="R392" s="313"/>
    </row>
    <row r="393" spans="1:19" ht="30" customHeight="1" x14ac:dyDescent="0.25">
      <c r="A393" s="235"/>
      <c r="B393" s="233"/>
      <c r="C393" s="231"/>
      <c r="D393" s="231"/>
      <c r="E393" s="231"/>
      <c r="F393" s="235"/>
      <c r="G393" s="231"/>
      <c r="H393" s="235"/>
      <c r="I393" s="274"/>
      <c r="J393" s="233"/>
      <c r="K393" s="230"/>
      <c r="L393" s="230"/>
      <c r="M393" s="274"/>
      <c r="N393" s="5">
        <v>12847.24</v>
      </c>
      <c r="O393" s="6" t="s">
        <v>457</v>
      </c>
      <c r="P393" s="228"/>
      <c r="Q393" s="235"/>
      <c r="R393" s="313"/>
    </row>
    <row r="394" spans="1:19" ht="29.25" customHeight="1" x14ac:dyDescent="0.25">
      <c r="A394" s="235"/>
      <c r="B394" s="233"/>
      <c r="C394" s="231"/>
      <c r="D394" s="231"/>
      <c r="E394" s="231"/>
      <c r="F394" s="235"/>
      <c r="G394" s="231"/>
      <c r="H394" s="235"/>
      <c r="I394" s="274"/>
      <c r="J394" s="233"/>
      <c r="K394" s="230"/>
      <c r="L394" s="230"/>
      <c r="M394" s="274"/>
      <c r="N394" s="5">
        <v>31116.12</v>
      </c>
      <c r="O394" s="6" t="s">
        <v>458</v>
      </c>
      <c r="P394" s="228"/>
      <c r="Q394" s="235"/>
      <c r="R394" s="313"/>
    </row>
    <row r="395" spans="1:19" ht="26.25" customHeight="1" x14ac:dyDescent="0.25">
      <c r="A395" s="235"/>
      <c r="B395" s="233"/>
      <c r="C395" s="231"/>
      <c r="D395" s="231"/>
      <c r="E395" s="231"/>
      <c r="F395" s="235"/>
      <c r="G395" s="231"/>
      <c r="H395" s="235"/>
      <c r="I395" s="274"/>
      <c r="J395" s="233"/>
      <c r="K395" s="230"/>
      <c r="L395" s="230"/>
      <c r="M395" s="274"/>
      <c r="N395" s="5">
        <v>5700.1</v>
      </c>
      <c r="O395" s="6" t="s">
        <v>459</v>
      </c>
      <c r="P395" s="228"/>
      <c r="Q395" s="235"/>
      <c r="R395" s="313"/>
    </row>
    <row r="396" spans="1:19" ht="27.75" customHeight="1" x14ac:dyDescent="0.25">
      <c r="A396" s="235"/>
      <c r="B396" s="233"/>
      <c r="C396" s="231"/>
      <c r="D396" s="231"/>
      <c r="E396" s="231"/>
      <c r="F396" s="235"/>
      <c r="G396" s="231"/>
      <c r="H396" s="235"/>
      <c r="I396" s="274"/>
      <c r="J396" s="233"/>
      <c r="K396" s="230"/>
      <c r="L396" s="230"/>
      <c r="M396" s="274"/>
      <c r="N396" s="5">
        <v>3115.42</v>
      </c>
      <c r="O396" s="6" t="s">
        <v>460</v>
      </c>
      <c r="P396" s="228"/>
      <c r="Q396" s="235"/>
      <c r="R396" s="313"/>
    </row>
    <row r="397" spans="1:19" ht="28.5" customHeight="1" x14ac:dyDescent="0.25">
      <c r="A397" s="215"/>
      <c r="B397" s="225"/>
      <c r="C397" s="221"/>
      <c r="D397" s="221"/>
      <c r="E397" s="221"/>
      <c r="F397" s="215"/>
      <c r="G397" s="221"/>
      <c r="H397" s="215"/>
      <c r="I397" s="248"/>
      <c r="J397" s="225"/>
      <c r="K397" s="219"/>
      <c r="L397" s="219"/>
      <c r="M397" s="248"/>
      <c r="N397" s="5">
        <v>15026.13</v>
      </c>
      <c r="O397" s="6" t="s">
        <v>461</v>
      </c>
      <c r="P397" s="213"/>
      <c r="Q397" s="215"/>
      <c r="R397" s="313"/>
    </row>
    <row r="398" spans="1:19" ht="64.5" customHeight="1" x14ac:dyDescent="0.25">
      <c r="A398" s="214">
        <v>63</v>
      </c>
      <c r="B398" s="224" t="s">
        <v>50</v>
      </c>
      <c r="C398" s="226" t="s">
        <v>732</v>
      </c>
      <c r="D398" s="244" t="s">
        <v>731</v>
      </c>
      <c r="E398" s="220" t="s">
        <v>19</v>
      </c>
      <c r="F398" s="214" t="s">
        <v>19</v>
      </c>
      <c r="G398" s="220" t="s">
        <v>134</v>
      </c>
      <c r="H398" s="214" t="s">
        <v>19</v>
      </c>
      <c r="I398" s="247">
        <v>41044.29</v>
      </c>
      <c r="J398" s="224" t="s">
        <v>33</v>
      </c>
      <c r="K398" s="218" t="s">
        <v>721</v>
      </c>
      <c r="L398" s="218" t="s">
        <v>482</v>
      </c>
      <c r="M398" s="247" t="s">
        <v>19</v>
      </c>
      <c r="N398" s="32">
        <v>31083.99</v>
      </c>
      <c r="O398" s="172" t="s">
        <v>1061</v>
      </c>
      <c r="P398" s="212">
        <f>SUM(N398:N399)</f>
        <v>40207.29</v>
      </c>
      <c r="Q398" s="214" t="s">
        <v>18</v>
      </c>
      <c r="R398" s="77"/>
    </row>
    <row r="399" spans="1:19" ht="64.5" customHeight="1" x14ac:dyDescent="0.25">
      <c r="A399" s="215"/>
      <c r="B399" s="225"/>
      <c r="C399" s="227"/>
      <c r="D399" s="246"/>
      <c r="E399" s="221"/>
      <c r="F399" s="215"/>
      <c r="G399" s="221"/>
      <c r="H399" s="215"/>
      <c r="I399" s="248"/>
      <c r="J399" s="225"/>
      <c r="K399" s="219"/>
      <c r="L399" s="219"/>
      <c r="M399" s="248"/>
      <c r="N399" s="32">
        <v>9123.2999999999993</v>
      </c>
      <c r="O399" s="172" t="s">
        <v>1062</v>
      </c>
      <c r="P399" s="213"/>
      <c r="Q399" s="215"/>
      <c r="R399" s="77"/>
    </row>
    <row r="400" spans="1:19" ht="132" customHeight="1" x14ac:dyDescent="0.25">
      <c r="A400" s="26">
        <v>64</v>
      </c>
      <c r="B400" s="19" t="s">
        <v>50</v>
      </c>
      <c r="C400" s="96" t="s">
        <v>1418</v>
      </c>
      <c r="D400" s="174" t="s">
        <v>1419</v>
      </c>
      <c r="E400" s="58" t="s">
        <v>19</v>
      </c>
      <c r="F400" s="26" t="s">
        <v>19</v>
      </c>
      <c r="G400" s="58" t="s">
        <v>134</v>
      </c>
      <c r="H400" s="26" t="s">
        <v>19</v>
      </c>
      <c r="I400" s="62">
        <v>29396.57</v>
      </c>
      <c r="J400" s="19" t="s">
        <v>33</v>
      </c>
      <c r="K400" s="127" t="s">
        <v>1271</v>
      </c>
      <c r="L400" s="127" t="s">
        <v>622</v>
      </c>
      <c r="M400" s="62" t="s">
        <v>19</v>
      </c>
      <c r="N400" s="32">
        <v>28079.07</v>
      </c>
      <c r="O400" s="175" t="s">
        <v>1420</v>
      </c>
      <c r="P400" s="54">
        <f>N400</f>
        <v>28079.07</v>
      </c>
      <c r="Q400" s="26" t="s">
        <v>18</v>
      </c>
      <c r="R400" s="77"/>
    </row>
    <row r="401" spans="1:23" ht="157.5" x14ac:dyDescent="0.25">
      <c r="A401" s="25">
        <v>65</v>
      </c>
      <c r="B401" s="1" t="s">
        <v>2</v>
      </c>
      <c r="C401" s="1" t="s">
        <v>141</v>
      </c>
      <c r="D401" s="48" t="s">
        <v>137</v>
      </c>
      <c r="E401" s="1" t="s">
        <v>58</v>
      </c>
      <c r="F401" s="1">
        <v>4</v>
      </c>
      <c r="G401" s="1" t="s">
        <v>136</v>
      </c>
      <c r="H401" s="5" t="s">
        <v>19</v>
      </c>
      <c r="I401" s="41">
        <v>120212.4672</v>
      </c>
      <c r="J401" s="40" t="s">
        <v>33</v>
      </c>
      <c r="K401" s="134" t="s">
        <v>681</v>
      </c>
      <c r="L401" s="130" t="s">
        <v>682</v>
      </c>
      <c r="M401" s="43" t="s">
        <v>19</v>
      </c>
      <c r="N401" s="5">
        <v>0</v>
      </c>
      <c r="O401" s="6" t="s">
        <v>19</v>
      </c>
      <c r="P401" s="5">
        <v>0</v>
      </c>
      <c r="Q401" s="25" t="s">
        <v>17</v>
      </c>
    </row>
    <row r="402" spans="1:23" ht="85.5" customHeight="1" x14ac:dyDescent="0.25">
      <c r="A402" s="251">
        <v>66</v>
      </c>
      <c r="B402" s="249" t="s">
        <v>50</v>
      </c>
      <c r="C402" s="252" t="s">
        <v>293</v>
      </c>
      <c r="D402" s="252" t="s">
        <v>292</v>
      </c>
      <c r="E402" s="252" t="s">
        <v>19</v>
      </c>
      <c r="F402" s="251" t="s">
        <v>19</v>
      </c>
      <c r="G402" s="252" t="s">
        <v>136</v>
      </c>
      <c r="H402" s="214" t="s">
        <v>19</v>
      </c>
      <c r="I402" s="250">
        <v>38996.25</v>
      </c>
      <c r="J402" s="358" t="s">
        <v>33</v>
      </c>
      <c r="K402" s="257" t="s">
        <v>683</v>
      </c>
      <c r="L402" s="257" t="s">
        <v>712</v>
      </c>
      <c r="M402" s="250" t="s">
        <v>19</v>
      </c>
      <c r="N402" s="5">
        <v>7232.82</v>
      </c>
      <c r="O402" s="41" t="s">
        <v>294</v>
      </c>
      <c r="P402" s="260">
        <f>SUM(N402:N403)</f>
        <v>37925.259999999995</v>
      </c>
      <c r="Q402" s="251" t="s">
        <v>18</v>
      </c>
      <c r="R402" s="109"/>
      <c r="S402" s="38"/>
    </row>
    <row r="403" spans="1:23" ht="84.75" customHeight="1" x14ac:dyDescent="0.25">
      <c r="A403" s="251"/>
      <c r="B403" s="249"/>
      <c r="C403" s="252"/>
      <c r="D403" s="252"/>
      <c r="E403" s="252"/>
      <c r="F403" s="251"/>
      <c r="G403" s="252"/>
      <c r="H403" s="215"/>
      <c r="I403" s="250"/>
      <c r="J403" s="358"/>
      <c r="K403" s="257"/>
      <c r="L403" s="257"/>
      <c r="M403" s="250"/>
      <c r="N403" s="5">
        <v>30692.44</v>
      </c>
      <c r="O403" s="41" t="s">
        <v>295</v>
      </c>
      <c r="P403" s="251"/>
      <c r="Q403" s="251"/>
      <c r="R403" s="109"/>
      <c r="T403" s="12"/>
      <c r="U403" s="12"/>
      <c r="V403" s="14"/>
      <c r="W403" s="12"/>
    </row>
    <row r="404" spans="1:23" ht="116.25" customHeight="1" x14ac:dyDescent="0.25">
      <c r="A404" s="25">
        <v>67</v>
      </c>
      <c r="B404" s="1" t="s">
        <v>50</v>
      </c>
      <c r="C404" s="29" t="s">
        <v>734</v>
      </c>
      <c r="D404" s="4" t="s">
        <v>733</v>
      </c>
      <c r="E404" s="8" t="s">
        <v>19</v>
      </c>
      <c r="F404" s="25" t="s">
        <v>19</v>
      </c>
      <c r="G404" s="8" t="s">
        <v>136</v>
      </c>
      <c r="H404" s="26" t="s">
        <v>19</v>
      </c>
      <c r="I404" s="7">
        <v>12211.065999999999</v>
      </c>
      <c r="J404" s="9" t="s">
        <v>33</v>
      </c>
      <c r="K404" s="133" t="s">
        <v>721</v>
      </c>
      <c r="L404" s="133" t="s">
        <v>482</v>
      </c>
      <c r="M404" s="7" t="s">
        <v>19</v>
      </c>
      <c r="N404" s="5">
        <v>12211.07</v>
      </c>
      <c r="O404" s="41" t="s">
        <v>735</v>
      </c>
      <c r="P404" s="5">
        <f>N404</f>
        <v>12211.07</v>
      </c>
      <c r="Q404" s="25" t="s">
        <v>18</v>
      </c>
      <c r="R404" s="110"/>
      <c r="T404" s="12"/>
      <c r="U404" s="12"/>
      <c r="V404" s="14"/>
      <c r="W404" s="12"/>
    </row>
    <row r="405" spans="1:23" ht="116.25" customHeight="1" x14ac:dyDescent="0.25">
      <c r="A405" s="25">
        <v>68</v>
      </c>
      <c r="B405" s="1" t="s">
        <v>50</v>
      </c>
      <c r="C405" s="29" t="s">
        <v>1421</v>
      </c>
      <c r="D405" s="4" t="s">
        <v>1422</v>
      </c>
      <c r="E405" s="8" t="s">
        <v>19</v>
      </c>
      <c r="F405" s="25" t="s">
        <v>19</v>
      </c>
      <c r="G405" s="8" t="s">
        <v>136</v>
      </c>
      <c r="H405" s="26" t="s">
        <v>19</v>
      </c>
      <c r="I405" s="7">
        <v>9166.4033999999992</v>
      </c>
      <c r="J405" s="9" t="s">
        <v>33</v>
      </c>
      <c r="K405" s="133" t="s">
        <v>1271</v>
      </c>
      <c r="L405" s="133" t="s">
        <v>622</v>
      </c>
      <c r="M405" s="7" t="s">
        <v>19</v>
      </c>
      <c r="N405" s="5">
        <v>9166.4</v>
      </c>
      <c r="O405" s="41" t="s">
        <v>1423</v>
      </c>
      <c r="P405" s="5">
        <f>N405</f>
        <v>9166.4</v>
      </c>
      <c r="Q405" s="25"/>
      <c r="R405" s="110"/>
      <c r="T405" s="12"/>
      <c r="U405" s="12"/>
      <c r="V405" s="14"/>
      <c r="W405" s="12"/>
    </row>
    <row r="406" spans="1:23" ht="31.5" x14ac:dyDescent="0.25">
      <c r="A406" s="25">
        <v>69</v>
      </c>
      <c r="B406" s="1" t="s">
        <v>2</v>
      </c>
      <c r="C406" s="1" t="s">
        <v>145</v>
      </c>
      <c r="D406" s="29" t="s">
        <v>144</v>
      </c>
      <c r="E406" s="1" t="s">
        <v>58</v>
      </c>
      <c r="F406" s="1">
        <v>2</v>
      </c>
      <c r="G406" s="29" t="s">
        <v>142</v>
      </c>
      <c r="H406" s="5" t="s">
        <v>19</v>
      </c>
      <c r="I406" s="41">
        <v>165862.19999999998</v>
      </c>
      <c r="J406" s="40" t="s">
        <v>33</v>
      </c>
      <c r="K406" s="134" t="s">
        <v>681</v>
      </c>
      <c r="L406" s="130" t="s">
        <v>682</v>
      </c>
      <c r="M406" s="43" t="s">
        <v>19</v>
      </c>
      <c r="N406" s="5" t="s">
        <v>19</v>
      </c>
      <c r="O406" s="6" t="s">
        <v>19</v>
      </c>
      <c r="P406" s="5" t="s">
        <v>19</v>
      </c>
      <c r="Q406" s="25" t="s">
        <v>17</v>
      </c>
    </row>
    <row r="407" spans="1:23" ht="47.25" x14ac:dyDescent="0.25">
      <c r="A407" s="25">
        <v>70</v>
      </c>
      <c r="B407" s="1" t="s">
        <v>50</v>
      </c>
      <c r="C407" s="1" t="s">
        <v>146</v>
      </c>
      <c r="D407" s="29" t="s">
        <v>143</v>
      </c>
      <c r="E407" s="1" t="s">
        <v>19</v>
      </c>
      <c r="F407" s="1" t="s">
        <v>19</v>
      </c>
      <c r="G407" s="29" t="s">
        <v>142</v>
      </c>
      <c r="H407" s="5" t="s">
        <v>19</v>
      </c>
      <c r="I407" s="41">
        <v>32513.774999999998</v>
      </c>
      <c r="J407" s="40" t="s">
        <v>33</v>
      </c>
      <c r="K407" s="129" t="s">
        <v>611</v>
      </c>
      <c r="L407" s="130" t="s">
        <v>679</v>
      </c>
      <c r="M407" s="43" t="s">
        <v>19</v>
      </c>
      <c r="N407" s="41">
        <v>32513.78</v>
      </c>
      <c r="O407" s="29" t="s">
        <v>296</v>
      </c>
      <c r="P407" s="5">
        <f t="shared" ref="P407" si="4">N407</f>
        <v>32513.78</v>
      </c>
      <c r="Q407" s="25" t="s">
        <v>18</v>
      </c>
      <c r="S407" s="38"/>
    </row>
    <row r="408" spans="1:23" ht="47.25" x14ac:dyDescent="0.25">
      <c r="A408" s="25">
        <v>71</v>
      </c>
      <c r="B408" s="1" t="s">
        <v>50</v>
      </c>
      <c r="C408" s="1" t="s">
        <v>737</v>
      </c>
      <c r="D408" s="81" t="s">
        <v>736</v>
      </c>
      <c r="E408" s="1" t="s">
        <v>19</v>
      </c>
      <c r="F408" s="1" t="s">
        <v>19</v>
      </c>
      <c r="G408" s="29" t="s">
        <v>142</v>
      </c>
      <c r="H408" s="5" t="s">
        <v>19</v>
      </c>
      <c r="I408" s="41">
        <v>65.45</v>
      </c>
      <c r="J408" s="40" t="s">
        <v>33</v>
      </c>
      <c r="K408" s="129" t="s">
        <v>691</v>
      </c>
      <c r="L408" s="130" t="s">
        <v>482</v>
      </c>
      <c r="M408" s="43" t="s">
        <v>19</v>
      </c>
      <c r="N408" s="41">
        <v>65.45</v>
      </c>
      <c r="O408" s="29" t="s">
        <v>1063</v>
      </c>
      <c r="P408" s="5">
        <f>N408</f>
        <v>65.45</v>
      </c>
      <c r="Q408" s="25" t="s">
        <v>18</v>
      </c>
      <c r="S408" s="38"/>
    </row>
    <row r="409" spans="1:23" ht="47.25" x14ac:dyDescent="0.25">
      <c r="A409" s="25">
        <v>72</v>
      </c>
      <c r="B409" s="1" t="s">
        <v>50</v>
      </c>
      <c r="C409" s="1" t="s">
        <v>1424</v>
      </c>
      <c r="D409" s="81" t="s">
        <v>1425</v>
      </c>
      <c r="E409" s="1" t="s">
        <v>19</v>
      </c>
      <c r="F409" s="1" t="s">
        <v>19</v>
      </c>
      <c r="G409" s="29" t="s">
        <v>142</v>
      </c>
      <c r="H409" s="5" t="s">
        <v>19</v>
      </c>
      <c r="I409" s="41">
        <v>25965.8</v>
      </c>
      <c r="J409" s="40" t="s">
        <v>33</v>
      </c>
      <c r="K409" s="129" t="s">
        <v>1426</v>
      </c>
      <c r="L409" s="130" t="s">
        <v>1375</v>
      </c>
      <c r="M409" s="43" t="s">
        <v>19</v>
      </c>
      <c r="N409" s="41">
        <v>25965.8</v>
      </c>
      <c r="O409" s="29" t="s">
        <v>1427</v>
      </c>
      <c r="P409" s="5">
        <f>N409</f>
        <v>25965.8</v>
      </c>
      <c r="Q409" s="25" t="s">
        <v>18</v>
      </c>
      <c r="S409" s="38"/>
    </row>
    <row r="410" spans="1:23" ht="292.5" customHeight="1" x14ac:dyDescent="0.25">
      <c r="A410" s="25">
        <v>73</v>
      </c>
      <c r="B410" s="29" t="s">
        <v>2</v>
      </c>
      <c r="C410" s="25" t="s">
        <v>463</v>
      </c>
      <c r="D410" s="81" t="s">
        <v>698</v>
      </c>
      <c r="E410" s="1" t="s">
        <v>58</v>
      </c>
      <c r="F410" s="8">
        <v>5</v>
      </c>
      <c r="G410" s="81" t="s">
        <v>462</v>
      </c>
      <c r="H410" s="8" t="s">
        <v>19</v>
      </c>
      <c r="I410" s="5">
        <v>94641.648000000001</v>
      </c>
      <c r="J410" s="8" t="s">
        <v>33</v>
      </c>
      <c r="K410" s="133" t="s">
        <v>660</v>
      </c>
      <c r="L410" s="133" t="s">
        <v>661</v>
      </c>
      <c r="M410" s="111" t="s">
        <v>745</v>
      </c>
      <c r="N410" s="7">
        <v>0</v>
      </c>
      <c r="O410" s="8" t="s">
        <v>19</v>
      </c>
      <c r="P410" s="5">
        <v>0</v>
      </c>
      <c r="Q410" s="25" t="s">
        <v>17</v>
      </c>
      <c r="S410" s="38"/>
    </row>
    <row r="411" spans="1:23" ht="47.25" x14ac:dyDescent="0.25">
      <c r="A411" s="25">
        <v>74</v>
      </c>
      <c r="B411" s="29" t="s">
        <v>50</v>
      </c>
      <c r="C411" s="1" t="s">
        <v>746</v>
      </c>
      <c r="D411" s="81" t="s">
        <v>744</v>
      </c>
      <c r="E411" s="1" t="s">
        <v>19</v>
      </c>
      <c r="F411" s="8" t="s">
        <v>19</v>
      </c>
      <c r="G411" s="81" t="s">
        <v>462</v>
      </c>
      <c r="H411" s="8" t="s">
        <v>19</v>
      </c>
      <c r="I411" s="5">
        <v>11003.386500000001</v>
      </c>
      <c r="J411" s="8" t="s">
        <v>33</v>
      </c>
      <c r="K411" s="133" t="s">
        <v>743</v>
      </c>
      <c r="L411" s="133" t="s">
        <v>482</v>
      </c>
      <c r="M411" s="43" t="s">
        <v>19</v>
      </c>
      <c r="N411" s="41">
        <v>11003.39</v>
      </c>
      <c r="O411" s="29" t="s">
        <v>747</v>
      </c>
      <c r="P411" s="5">
        <f>N411</f>
        <v>11003.39</v>
      </c>
      <c r="Q411" s="25" t="s">
        <v>18</v>
      </c>
      <c r="R411" s="75"/>
      <c r="S411" s="38"/>
    </row>
    <row r="412" spans="1:23" ht="47.25" x14ac:dyDescent="0.25">
      <c r="A412" s="25">
        <v>75</v>
      </c>
      <c r="B412" s="29" t="s">
        <v>50</v>
      </c>
      <c r="C412" s="1" t="s">
        <v>1428</v>
      </c>
      <c r="D412" s="81" t="s">
        <v>1429</v>
      </c>
      <c r="E412" s="1" t="s">
        <v>19</v>
      </c>
      <c r="F412" s="8" t="s">
        <v>19</v>
      </c>
      <c r="G412" s="81" t="s">
        <v>462</v>
      </c>
      <c r="H412" s="8" t="s">
        <v>19</v>
      </c>
      <c r="I412" s="5">
        <v>14575.425500000001</v>
      </c>
      <c r="J412" s="8" t="s">
        <v>33</v>
      </c>
      <c r="K412" s="133" t="s">
        <v>1271</v>
      </c>
      <c r="L412" s="133" t="s">
        <v>1375</v>
      </c>
      <c r="M412" s="43" t="s">
        <v>19</v>
      </c>
      <c r="N412" s="41">
        <v>6553.63</v>
      </c>
      <c r="O412" s="29" t="s">
        <v>1430</v>
      </c>
      <c r="P412" s="5">
        <f>N412</f>
        <v>6553.63</v>
      </c>
      <c r="Q412" s="25" t="s">
        <v>18</v>
      </c>
      <c r="R412" s="75"/>
      <c r="S412" s="38"/>
    </row>
    <row r="413" spans="1:23" ht="204.75" x14ac:dyDescent="0.25">
      <c r="A413" s="25">
        <v>76</v>
      </c>
      <c r="B413" s="29" t="s">
        <v>2</v>
      </c>
      <c r="C413" s="25" t="s">
        <v>728</v>
      </c>
      <c r="D413" s="81" t="s">
        <v>727</v>
      </c>
      <c r="E413" s="1" t="s">
        <v>58</v>
      </c>
      <c r="F413" s="8">
        <v>11</v>
      </c>
      <c r="G413" s="81" t="s">
        <v>132</v>
      </c>
      <c r="H413" s="8" t="s">
        <v>19</v>
      </c>
      <c r="I413" s="5">
        <v>646598.40000000002</v>
      </c>
      <c r="J413" s="8" t="s">
        <v>33</v>
      </c>
      <c r="K413" s="133" t="s">
        <v>726</v>
      </c>
      <c r="L413" s="133" t="s">
        <v>729</v>
      </c>
      <c r="M413" s="43" t="s">
        <v>19</v>
      </c>
      <c r="N413" s="7">
        <v>0</v>
      </c>
      <c r="O413" s="8" t="s">
        <v>19</v>
      </c>
      <c r="P413" s="5">
        <v>0</v>
      </c>
      <c r="Q413" s="25" t="s">
        <v>17</v>
      </c>
      <c r="S413" s="38"/>
    </row>
    <row r="414" spans="1:23" ht="39" customHeight="1" x14ac:dyDescent="0.25">
      <c r="A414" s="214">
        <v>77</v>
      </c>
      <c r="B414" s="226" t="s">
        <v>50</v>
      </c>
      <c r="C414" s="224" t="s">
        <v>730</v>
      </c>
      <c r="D414" s="222" t="s">
        <v>785</v>
      </c>
      <c r="E414" s="224" t="s">
        <v>19</v>
      </c>
      <c r="F414" s="220" t="s">
        <v>19</v>
      </c>
      <c r="G414" s="222" t="s">
        <v>132</v>
      </c>
      <c r="H414" s="220" t="s">
        <v>19</v>
      </c>
      <c r="I414" s="212">
        <v>56251.299999999996</v>
      </c>
      <c r="J414" s="220" t="s">
        <v>33</v>
      </c>
      <c r="K414" s="218" t="s">
        <v>715</v>
      </c>
      <c r="L414" s="218" t="s">
        <v>482</v>
      </c>
      <c r="M414" s="216" t="s">
        <v>19</v>
      </c>
      <c r="N414" s="41">
        <v>46036.34</v>
      </c>
      <c r="O414" s="29" t="s">
        <v>1056</v>
      </c>
      <c r="P414" s="212">
        <f>SUM(N414:N419)</f>
        <v>56251.299999999988</v>
      </c>
      <c r="Q414" s="214" t="s">
        <v>18</v>
      </c>
      <c r="S414" s="38"/>
    </row>
    <row r="415" spans="1:23" ht="39" customHeight="1" x14ac:dyDescent="0.25">
      <c r="A415" s="235"/>
      <c r="B415" s="234"/>
      <c r="C415" s="233"/>
      <c r="D415" s="232"/>
      <c r="E415" s="233"/>
      <c r="F415" s="231"/>
      <c r="G415" s="232"/>
      <c r="H415" s="231"/>
      <c r="I415" s="228"/>
      <c r="J415" s="231"/>
      <c r="K415" s="230"/>
      <c r="L415" s="230"/>
      <c r="M415" s="229"/>
      <c r="N415" s="41">
        <v>7730.24</v>
      </c>
      <c r="O415" s="29" t="s">
        <v>1057</v>
      </c>
      <c r="P415" s="228"/>
      <c r="Q415" s="235"/>
      <c r="S415" s="38"/>
    </row>
    <row r="416" spans="1:23" ht="39" customHeight="1" x14ac:dyDescent="0.25">
      <c r="A416" s="235"/>
      <c r="B416" s="234"/>
      <c r="C416" s="233"/>
      <c r="D416" s="232"/>
      <c r="E416" s="233"/>
      <c r="F416" s="231"/>
      <c r="G416" s="232"/>
      <c r="H416" s="231"/>
      <c r="I416" s="228"/>
      <c r="J416" s="231"/>
      <c r="K416" s="230"/>
      <c r="L416" s="230"/>
      <c r="M416" s="229"/>
      <c r="N416" s="41">
        <v>1207.8499999999999</v>
      </c>
      <c r="O416" s="29" t="s">
        <v>1058</v>
      </c>
      <c r="P416" s="228"/>
      <c r="Q416" s="235"/>
      <c r="S416" s="38"/>
    </row>
    <row r="417" spans="1:19" ht="39" customHeight="1" x14ac:dyDescent="0.25">
      <c r="A417" s="235"/>
      <c r="B417" s="234"/>
      <c r="C417" s="233"/>
      <c r="D417" s="232"/>
      <c r="E417" s="233"/>
      <c r="F417" s="231"/>
      <c r="G417" s="232"/>
      <c r="H417" s="231"/>
      <c r="I417" s="228"/>
      <c r="J417" s="231"/>
      <c r="K417" s="230"/>
      <c r="L417" s="230"/>
      <c r="M417" s="229"/>
      <c r="N417" s="41">
        <v>1269.8499999999999</v>
      </c>
      <c r="O417" s="29" t="s">
        <v>1059</v>
      </c>
      <c r="P417" s="228"/>
      <c r="Q417" s="235"/>
      <c r="S417" s="38"/>
    </row>
    <row r="418" spans="1:19" ht="39" customHeight="1" x14ac:dyDescent="0.25">
      <c r="A418" s="235"/>
      <c r="B418" s="234"/>
      <c r="C418" s="233"/>
      <c r="D418" s="232"/>
      <c r="E418" s="233"/>
      <c r="F418" s="231"/>
      <c r="G418" s="232"/>
      <c r="H418" s="231"/>
      <c r="I418" s="228"/>
      <c r="J418" s="231"/>
      <c r="K418" s="230"/>
      <c r="L418" s="230"/>
      <c r="M418" s="229"/>
      <c r="N418" s="41">
        <v>-62</v>
      </c>
      <c r="O418" s="29" t="s">
        <v>1060</v>
      </c>
      <c r="P418" s="228"/>
      <c r="Q418" s="235"/>
      <c r="S418" s="38"/>
    </row>
    <row r="419" spans="1:19" ht="39" customHeight="1" x14ac:dyDescent="0.25">
      <c r="A419" s="215"/>
      <c r="B419" s="227"/>
      <c r="C419" s="225"/>
      <c r="D419" s="223"/>
      <c r="E419" s="225"/>
      <c r="F419" s="221"/>
      <c r="G419" s="223"/>
      <c r="H419" s="221"/>
      <c r="I419" s="213"/>
      <c r="J419" s="221"/>
      <c r="K419" s="219"/>
      <c r="L419" s="219"/>
      <c r="M419" s="217"/>
      <c r="N419" s="41">
        <v>69.02</v>
      </c>
      <c r="O419" s="29" t="s">
        <v>1060</v>
      </c>
      <c r="P419" s="213"/>
      <c r="Q419" s="215"/>
      <c r="S419" s="38"/>
    </row>
    <row r="420" spans="1:19" ht="51.75" customHeight="1" x14ac:dyDescent="0.25">
      <c r="A420" s="214">
        <v>78</v>
      </c>
      <c r="B420" s="226" t="s">
        <v>50</v>
      </c>
      <c r="C420" s="224" t="s">
        <v>1431</v>
      </c>
      <c r="D420" s="222" t="s">
        <v>1432</v>
      </c>
      <c r="E420" s="224" t="s">
        <v>19</v>
      </c>
      <c r="F420" s="220" t="s">
        <v>19</v>
      </c>
      <c r="G420" s="222" t="s">
        <v>132</v>
      </c>
      <c r="H420" s="220" t="s">
        <v>19</v>
      </c>
      <c r="I420" s="212">
        <v>57635.27</v>
      </c>
      <c r="J420" s="220" t="s">
        <v>33</v>
      </c>
      <c r="K420" s="218" t="s">
        <v>1271</v>
      </c>
      <c r="L420" s="218" t="s">
        <v>622</v>
      </c>
      <c r="M420" s="216" t="s">
        <v>19</v>
      </c>
      <c r="N420" s="41">
        <v>26714.31</v>
      </c>
      <c r="O420" s="29" t="s">
        <v>1433</v>
      </c>
      <c r="P420" s="212">
        <f>SUM(N420:N421)</f>
        <v>57635.270000000004</v>
      </c>
      <c r="Q420" s="214" t="s">
        <v>18</v>
      </c>
      <c r="S420" s="38"/>
    </row>
    <row r="421" spans="1:19" ht="51.75" customHeight="1" x14ac:dyDescent="0.25">
      <c r="A421" s="215"/>
      <c r="B421" s="227"/>
      <c r="C421" s="225"/>
      <c r="D421" s="223"/>
      <c r="E421" s="225"/>
      <c r="F421" s="221"/>
      <c r="G421" s="223"/>
      <c r="H421" s="221"/>
      <c r="I421" s="213"/>
      <c r="J421" s="221"/>
      <c r="K421" s="219"/>
      <c r="L421" s="219"/>
      <c r="M421" s="217"/>
      <c r="N421" s="41">
        <v>30920.959999999999</v>
      </c>
      <c r="O421" s="29" t="s">
        <v>1434</v>
      </c>
      <c r="P421" s="213"/>
      <c r="Q421" s="215"/>
      <c r="S421" s="38"/>
    </row>
    <row r="422" spans="1:19" ht="94.5" x14ac:dyDescent="0.25">
      <c r="A422" s="25">
        <v>79</v>
      </c>
      <c r="B422" s="29" t="s">
        <v>2</v>
      </c>
      <c r="C422" s="1" t="s">
        <v>740</v>
      </c>
      <c r="D422" s="81" t="s">
        <v>738</v>
      </c>
      <c r="E422" s="1" t="s">
        <v>58</v>
      </c>
      <c r="F422" s="8">
        <v>11</v>
      </c>
      <c r="G422" s="81" t="s">
        <v>142</v>
      </c>
      <c r="H422" s="8" t="s">
        <v>19</v>
      </c>
      <c r="I422" s="5">
        <v>29906.6</v>
      </c>
      <c r="J422" s="8" t="s">
        <v>33</v>
      </c>
      <c r="K422" s="133" t="s">
        <v>726</v>
      </c>
      <c r="L422" s="133" t="s">
        <v>729</v>
      </c>
      <c r="M422" s="43" t="s">
        <v>19</v>
      </c>
      <c r="N422" s="7">
        <v>0</v>
      </c>
      <c r="O422" s="8" t="s">
        <v>19</v>
      </c>
      <c r="P422" s="5">
        <f t="shared" ref="P422:P425" si="5">N422</f>
        <v>0</v>
      </c>
      <c r="Q422" s="25" t="s">
        <v>17</v>
      </c>
      <c r="S422" s="38"/>
    </row>
    <row r="423" spans="1:19" ht="78.75" x14ac:dyDescent="0.25">
      <c r="A423" s="25">
        <v>80</v>
      </c>
      <c r="B423" s="29" t="s">
        <v>50</v>
      </c>
      <c r="C423" s="1" t="s">
        <v>741</v>
      </c>
      <c r="D423" s="81" t="s">
        <v>739</v>
      </c>
      <c r="E423" s="1" t="s">
        <v>19</v>
      </c>
      <c r="F423" s="8" t="s">
        <v>19</v>
      </c>
      <c r="G423" s="81" t="s">
        <v>142</v>
      </c>
      <c r="H423" s="8" t="s">
        <v>19</v>
      </c>
      <c r="I423" s="5">
        <v>2100.59</v>
      </c>
      <c r="J423" s="8" t="s">
        <v>33</v>
      </c>
      <c r="K423" s="133" t="s">
        <v>715</v>
      </c>
      <c r="L423" s="133" t="s">
        <v>482</v>
      </c>
      <c r="M423" s="43" t="s">
        <v>19</v>
      </c>
      <c r="N423" s="41">
        <v>2100.59</v>
      </c>
      <c r="O423" s="29" t="s">
        <v>742</v>
      </c>
      <c r="P423" s="5">
        <f t="shared" si="5"/>
        <v>2100.59</v>
      </c>
      <c r="Q423" s="25" t="s">
        <v>18</v>
      </c>
      <c r="R423" s="75"/>
      <c r="S423" s="38"/>
    </row>
    <row r="424" spans="1:19" ht="94.5" x14ac:dyDescent="0.25">
      <c r="A424" s="25">
        <v>81</v>
      </c>
      <c r="B424" s="29" t="s">
        <v>50</v>
      </c>
      <c r="C424" s="1" t="s">
        <v>1435</v>
      </c>
      <c r="D424" s="81" t="s">
        <v>1436</v>
      </c>
      <c r="E424" s="1" t="s">
        <v>19</v>
      </c>
      <c r="F424" s="8" t="s">
        <v>19</v>
      </c>
      <c r="G424" s="81" t="s">
        <v>142</v>
      </c>
      <c r="H424" s="8" t="s">
        <v>19</v>
      </c>
      <c r="I424" s="5">
        <v>2347.4535000000001</v>
      </c>
      <c r="J424" s="8" t="s">
        <v>33</v>
      </c>
      <c r="K424" s="133" t="s">
        <v>1271</v>
      </c>
      <c r="L424" s="133" t="s">
        <v>622</v>
      </c>
      <c r="M424" s="43" t="s">
        <v>19</v>
      </c>
      <c r="N424" s="41">
        <v>2347.4499999999998</v>
      </c>
      <c r="O424" s="29" t="s">
        <v>1437</v>
      </c>
      <c r="P424" s="5">
        <f>N424</f>
        <v>2347.4499999999998</v>
      </c>
      <c r="Q424" s="25" t="s">
        <v>18</v>
      </c>
      <c r="R424" s="75"/>
      <c r="S424" s="38"/>
    </row>
    <row r="425" spans="1:19" ht="47.25" x14ac:dyDescent="0.25">
      <c r="A425" s="25">
        <v>82</v>
      </c>
      <c r="B425" s="29" t="s">
        <v>2</v>
      </c>
      <c r="C425" s="1" t="s">
        <v>755</v>
      </c>
      <c r="D425" s="81" t="s">
        <v>753</v>
      </c>
      <c r="E425" s="1" t="s">
        <v>58</v>
      </c>
      <c r="F425" s="8">
        <v>11</v>
      </c>
      <c r="G425" s="81" t="s">
        <v>752</v>
      </c>
      <c r="H425" s="8" t="s">
        <v>19</v>
      </c>
      <c r="I425" s="5">
        <v>31710</v>
      </c>
      <c r="J425" s="8" t="s">
        <v>33</v>
      </c>
      <c r="K425" s="133" t="s">
        <v>726</v>
      </c>
      <c r="L425" s="133" t="s">
        <v>729</v>
      </c>
      <c r="M425" s="43" t="s">
        <v>19</v>
      </c>
      <c r="N425" s="41">
        <v>0</v>
      </c>
      <c r="O425" s="29" t="s">
        <v>19</v>
      </c>
      <c r="P425" s="5">
        <f t="shared" si="5"/>
        <v>0</v>
      </c>
      <c r="Q425" s="25" t="s">
        <v>17</v>
      </c>
      <c r="R425" s="75"/>
      <c r="S425" s="38"/>
    </row>
    <row r="426" spans="1:19" ht="21.75" customHeight="1" x14ac:dyDescent="0.25">
      <c r="A426" s="214">
        <v>83</v>
      </c>
      <c r="B426" s="226" t="s">
        <v>50</v>
      </c>
      <c r="C426" s="224" t="s">
        <v>756</v>
      </c>
      <c r="D426" s="222" t="s">
        <v>754</v>
      </c>
      <c r="E426" s="224" t="s">
        <v>19</v>
      </c>
      <c r="F426" s="220" t="s">
        <v>19</v>
      </c>
      <c r="G426" s="222" t="s">
        <v>752</v>
      </c>
      <c r="H426" s="220" t="s">
        <v>19</v>
      </c>
      <c r="I426" s="212">
        <v>14490.63</v>
      </c>
      <c r="J426" s="220" t="s">
        <v>33</v>
      </c>
      <c r="K426" s="218" t="s">
        <v>715</v>
      </c>
      <c r="L426" s="218" t="s">
        <v>482</v>
      </c>
      <c r="M426" s="216" t="s">
        <v>19</v>
      </c>
      <c r="N426" s="41">
        <v>8446.01</v>
      </c>
      <c r="O426" s="29" t="s">
        <v>757</v>
      </c>
      <c r="P426" s="212">
        <f>SUM(N426:N427)</f>
        <v>13588.630000000001</v>
      </c>
      <c r="Q426" s="214" t="s">
        <v>18</v>
      </c>
      <c r="R426" s="75"/>
      <c r="S426" s="38"/>
    </row>
    <row r="427" spans="1:19" ht="21.75" customHeight="1" x14ac:dyDescent="0.25">
      <c r="A427" s="215"/>
      <c r="B427" s="227"/>
      <c r="C427" s="225"/>
      <c r="D427" s="223"/>
      <c r="E427" s="225"/>
      <c r="F427" s="221"/>
      <c r="G427" s="223"/>
      <c r="H427" s="221"/>
      <c r="I427" s="213"/>
      <c r="J427" s="221"/>
      <c r="K427" s="219"/>
      <c r="L427" s="219"/>
      <c r="M427" s="217"/>
      <c r="N427" s="41">
        <v>5142.62</v>
      </c>
      <c r="O427" s="29" t="s">
        <v>1066</v>
      </c>
      <c r="P427" s="213"/>
      <c r="Q427" s="215"/>
      <c r="R427" s="75"/>
      <c r="S427" s="38"/>
    </row>
    <row r="428" spans="1:19" ht="67.5" customHeight="1" x14ac:dyDescent="0.25">
      <c r="A428" s="26">
        <v>84</v>
      </c>
      <c r="B428" s="96" t="s">
        <v>50</v>
      </c>
      <c r="C428" s="19" t="s">
        <v>1438</v>
      </c>
      <c r="D428" s="81" t="s">
        <v>1439</v>
      </c>
      <c r="E428" s="19" t="s">
        <v>19</v>
      </c>
      <c r="F428" s="58" t="s">
        <v>19</v>
      </c>
      <c r="G428" s="163" t="s">
        <v>752</v>
      </c>
      <c r="H428" s="58" t="s">
        <v>19</v>
      </c>
      <c r="I428" s="54">
        <v>7956.41</v>
      </c>
      <c r="J428" s="58" t="s">
        <v>33</v>
      </c>
      <c r="K428" s="127" t="s">
        <v>1271</v>
      </c>
      <c r="L428" s="127" t="s">
        <v>622</v>
      </c>
      <c r="M428" s="61" t="s">
        <v>19</v>
      </c>
      <c r="N428" s="41">
        <v>7956.41</v>
      </c>
      <c r="O428" s="29" t="s">
        <v>1440</v>
      </c>
      <c r="P428" s="54">
        <f>N428</f>
        <v>7956.41</v>
      </c>
      <c r="Q428" s="26" t="s">
        <v>18</v>
      </c>
      <c r="R428" s="75"/>
      <c r="S428" s="38"/>
    </row>
    <row r="429" spans="1:19" ht="31.5" x14ac:dyDescent="0.25">
      <c r="A429" s="25">
        <v>85</v>
      </c>
      <c r="B429" s="29" t="s">
        <v>2</v>
      </c>
      <c r="C429" s="1" t="s">
        <v>1441</v>
      </c>
      <c r="D429" s="81" t="s">
        <v>1442</v>
      </c>
      <c r="E429" s="1" t="s">
        <v>58</v>
      </c>
      <c r="F429" s="8">
        <v>2</v>
      </c>
      <c r="G429" s="81" t="s">
        <v>1443</v>
      </c>
      <c r="H429" s="8" t="s">
        <v>19</v>
      </c>
      <c r="I429" s="5">
        <v>48135.023999999998</v>
      </c>
      <c r="J429" s="8" t="s">
        <v>33</v>
      </c>
      <c r="K429" s="133" t="s">
        <v>1444</v>
      </c>
      <c r="L429" s="133" t="s">
        <v>1445</v>
      </c>
      <c r="M429" s="43" t="s">
        <v>19</v>
      </c>
      <c r="N429" s="41" t="s">
        <v>19</v>
      </c>
      <c r="O429" s="29" t="s">
        <v>19</v>
      </c>
      <c r="P429" s="5" t="s">
        <v>19</v>
      </c>
      <c r="Q429" s="25" t="s">
        <v>17</v>
      </c>
      <c r="R429" s="75"/>
      <c r="S429" s="38"/>
    </row>
    <row r="430" spans="1:19" ht="31.5" customHeight="1" x14ac:dyDescent="0.25">
      <c r="A430" s="25">
        <v>86</v>
      </c>
      <c r="B430" s="29" t="s">
        <v>50</v>
      </c>
      <c r="C430" s="1" t="s">
        <v>1446</v>
      </c>
      <c r="D430" s="81" t="s">
        <v>1447</v>
      </c>
      <c r="E430" s="1" t="s">
        <v>19</v>
      </c>
      <c r="F430" s="8" t="s">
        <v>19</v>
      </c>
      <c r="G430" s="81" t="s">
        <v>1443</v>
      </c>
      <c r="H430" s="8" t="s">
        <v>19</v>
      </c>
      <c r="I430" s="5">
        <v>4143.6899999999996</v>
      </c>
      <c r="J430" s="8" t="s">
        <v>33</v>
      </c>
      <c r="K430" s="133" t="s">
        <v>1448</v>
      </c>
      <c r="L430" s="133" t="s">
        <v>550</v>
      </c>
      <c r="M430" s="43" t="s">
        <v>19</v>
      </c>
      <c r="N430" s="41">
        <v>4143.7</v>
      </c>
      <c r="O430" s="29" t="s">
        <v>1449</v>
      </c>
      <c r="P430" s="5">
        <f t="shared" ref="P430:P463" si="6">N430</f>
        <v>4143.7</v>
      </c>
      <c r="Q430" s="25" t="s">
        <v>18</v>
      </c>
      <c r="R430" s="75"/>
      <c r="S430" s="38"/>
    </row>
    <row r="431" spans="1:19" ht="47.25" x14ac:dyDescent="0.25">
      <c r="A431" s="25">
        <v>87</v>
      </c>
      <c r="B431" s="29" t="s">
        <v>50</v>
      </c>
      <c r="C431" s="1" t="s">
        <v>1450</v>
      </c>
      <c r="D431" s="81" t="s">
        <v>1451</v>
      </c>
      <c r="E431" s="1" t="s">
        <v>19</v>
      </c>
      <c r="F431" s="8" t="s">
        <v>19</v>
      </c>
      <c r="G431" s="81" t="s">
        <v>1443</v>
      </c>
      <c r="H431" s="8" t="s">
        <v>19</v>
      </c>
      <c r="I431" s="5">
        <v>5260.0379999999996</v>
      </c>
      <c r="J431" s="8" t="s">
        <v>33</v>
      </c>
      <c r="K431" s="133" t="s">
        <v>1426</v>
      </c>
      <c r="L431" s="133" t="s">
        <v>1452</v>
      </c>
      <c r="M431" s="43" t="s">
        <v>19</v>
      </c>
      <c r="N431" s="41">
        <v>5260.04</v>
      </c>
      <c r="O431" s="29" t="s">
        <v>1453</v>
      </c>
      <c r="P431" s="5">
        <f t="shared" si="6"/>
        <v>5260.04</v>
      </c>
      <c r="Q431" s="25" t="s">
        <v>17</v>
      </c>
      <c r="R431" s="75"/>
      <c r="S431" s="38"/>
    </row>
    <row r="432" spans="1:19" ht="47.25" x14ac:dyDescent="0.25">
      <c r="A432" s="25">
        <v>88</v>
      </c>
      <c r="B432" s="29" t="s">
        <v>0</v>
      </c>
      <c r="C432" s="1" t="s">
        <v>1454</v>
      </c>
      <c r="D432" s="81" t="s">
        <v>1455</v>
      </c>
      <c r="E432" s="1" t="s">
        <v>58</v>
      </c>
      <c r="F432" s="8">
        <v>8</v>
      </c>
      <c r="G432" s="4" t="s">
        <v>1456</v>
      </c>
      <c r="H432" s="8" t="s">
        <v>19</v>
      </c>
      <c r="I432" s="5">
        <v>87762.5</v>
      </c>
      <c r="J432" s="8" t="s">
        <v>33</v>
      </c>
      <c r="K432" s="133" t="s">
        <v>1457</v>
      </c>
      <c r="L432" s="133" t="s">
        <v>1458</v>
      </c>
      <c r="M432" s="43" t="s">
        <v>19</v>
      </c>
      <c r="N432" s="41">
        <v>87762.5</v>
      </c>
      <c r="O432" s="29" t="s">
        <v>1459</v>
      </c>
      <c r="P432" s="5">
        <f t="shared" si="6"/>
        <v>87762.5</v>
      </c>
      <c r="Q432" s="25" t="s">
        <v>18</v>
      </c>
      <c r="R432" s="75"/>
      <c r="S432" s="38"/>
    </row>
    <row r="433" spans="1:19" ht="47.25" x14ac:dyDescent="0.25">
      <c r="A433" s="25">
        <v>89</v>
      </c>
      <c r="B433" s="29" t="s">
        <v>0</v>
      </c>
      <c r="C433" s="1" t="s">
        <v>1460</v>
      </c>
      <c r="D433" s="81" t="s">
        <v>1461</v>
      </c>
      <c r="E433" s="1" t="s">
        <v>58</v>
      </c>
      <c r="F433" s="8">
        <v>8</v>
      </c>
      <c r="G433" s="4" t="s">
        <v>1462</v>
      </c>
      <c r="H433" s="8" t="s">
        <v>19</v>
      </c>
      <c r="I433" s="5">
        <v>514080</v>
      </c>
      <c r="J433" s="8" t="s">
        <v>33</v>
      </c>
      <c r="K433" s="133" t="s">
        <v>1457</v>
      </c>
      <c r="L433" s="133" t="s">
        <v>1458</v>
      </c>
      <c r="M433" s="43" t="s">
        <v>19</v>
      </c>
      <c r="N433" s="41">
        <v>514080</v>
      </c>
      <c r="O433" s="29" t="s">
        <v>1463</v>
      </c>
      <c r="P433" s="5">
        <f t="shared" si="6"/>
        <v>514080</v>
      </c>
      <c r="Q433" s="25" t="s">
        <v>18</v>
      </c>
      <c r="R433" s="75"/>
      <c r="S433" s="38"/>
    </row>
    <row r="434" spans="1:19" ht="31.5" x14ac:dyDescent="0.25">
      <c r="A434" s="25">
        <v>90</v>
      </c>
      <c r="B434" s="29" t="s">
        <v>0</v>
      </c>
      <c r="C434" s="1" t="s">
        <v>1464</v>
      </c>
      <c r="D434" s="81" t="s">
        <v>1465</v>
      </c>
      <c r="E434" s="1" t="s">
        <v>58</v>
      </c>
      <c r="F434" s="8">
        <v>8</v>
      </c>
      <c r="G434" s="81" t="s">
        <v>1466</v>
      </c>
      <c r="H434" s="8" t="s">
        <v>19</v>
      </c>
      <c r="I434" s="5">
        <v>57477</v>
      </c>
      <c r="J434" s="8" t="s">
        <v>33</v>
      </c>
      <c r="K434" s="133" t="s">
        <v>1457</v>
      </c>
      <c r="L434" s="133" t="s">
        <v>1458</v>
      </c>
      <c r="M434" s="43" t="s">
        <v>19</v>
      </c>
      <c r="N434" s="41">
        <v>57477</v>
      </c>
      <c r="O434" s="29" t="s">
        <v>1467</v>
      </c>
      <c r="P434" s="5">
        <f t="shared" si="6"/>
        <v>57477</v>
      </c>
      <c r="Q434" s="25" t="s">
        <v>18</v>
      </c>
      <c r="R434" s="75"/>
      <c r="S434" s="38"/>
    </row>
    <row r="435" spans="1:19" ht="63" x14ac:dyDescent="0.25">
      <c r="A435" s="25">
        <v>91</v>
      </c>
      <c r="B435" s="29" t="s">
        <v>0</v>
      </c>
      <c r="C435" s="1" t="s">
        <v>1468</v>
      </c>
      <c r="D435" s="81" t="s">
        <v>1469</v>
      </c>
      <c r="E435" s="1" t="s">
        <v>58</v>
      </c>
      <c r="F435" s="8">
        <v>6</v>
      </c>
      <c r="G435" s="81" t="s">
        <v>1470</v>
      </c>
      <c r="H435" s="8" t="s">
        <v>1471</v>
      </c>
      <c r="I435" s="5">
        <v>2295510</v>
      </c>
      <c r="J435" s="8" t="s">
        <v>33</v>
      </c>
      <c r="K435" s="133" t="s">
        <v>1472</v>
      </c>
      <c r="L435" s="133" t="s">
        <v>1473</v>
      </c>
      <c r="M435" s="43" t="s">
        <v>1474</v>
      </c>
      <c r="N435" s="41">
        <v>0</v>
      </c>
      <c r="O435" s="29" t="s">
        <v>19</v>
      </c>
      <c r="P435" s="5">
        <f t="shared" si="6"/>
        <v>0</v>
      </c>
      <c r="Q435" s="25" t="s">
        <v>17</v>
      </c>
      <c r="R435" s="75"/>
      <c r="S435" s="38"/>
    </row>
    <row r="436" spans="1:19" ht="31.5" x14ac:dyDescent="0.25">
      <c r="A436" s="25">
        <v>92</v>
      </c>
      <c r="B436" s="29" t="s">
        <v>0</v>
      </c>
      <c r="C436" s="1" t="s">
        <v>1475</v>
      </c>
      <c r="D436" s="81" t="s">
        <v>1476</v>
      </c>
      <c r="E436" s="1" t="s">
        <v>58</v>
      </c>
      <c r="F436" s="8">
        <v>14</v>
      </c>
      <c r="G436" s="81" t="s">
        <v>1477</v>
      </c>
      <c r="H436" s="8" t="s">
        <v>19</v>
      </c>
      <c r="I436" s="5">
        <v>255999.94</v>
      </c>
      <c r="J436" s="8" t="s">
        <v>33</v>
      </c>
      <c r="K436" s="133" t="s">
        <v>1457</v>
      </c>
      <c r="L436" s="133" t="s">
        <v>1458</v>
      </c>
      <c r="M436" s="43" t="s">
        <v>19</v>
      </c>
      <c r="N436" s="41">
        <v>255999.94</v>
      </c>
      <c r="O436" s="29" t="s">
        <v>1478</v>
      </c>
      <c r="P436" s="5">
        <f t="shared" si="6"/>
        <v>255999.94</v>
      </c>
      <c r="Q436" s="25" t="s">
        <v>18</v>
      </c>
      <c r="R436" s="75"/>
      <c r="S436" s="38"/>
    </row>
    <row r="437" spans="1:19" ht="47.25" x14ac:dyDescent="0.25">
      <c r="A437" s="25">
        <v>93</v>
      </c>
      <c r="B437" s="29" t="s">
        <v>0</v>
      </c>
      <c r="C437" s="1" t="s">
        <v>1479</v>
      </c>
      <c r="D437" s="81" t="s">
        <v>1480</v>
      </c>
      <c r="E437" s="1" t="s">
        <v>58</v>
      </c>
      <c r="F437" s="8">
        <v>14</v>
      </c>
      <c r="G437" s="81" t="s">
        <v>1481</v>
      </c>
      <c r="H437" s="8" t="s">
        <v>19</v>
      </c>
      <c r="I437" s="5">
        <v>40460</v>
      </c>
      <c r="J437" s="8" t="s">
        <v>33</v>
      </c>
      <c r="K437" s="133" t="s">
        <v>1457</v>
      </c>
      <c r="L437" s="133" t="s">
        <v>1458</v>
      </c>
      <c r="M437" s="43" t="s">
        <v>19</v>
      </c>
      <c r="N437" s="41">
        <v>40460</v>
      </c>
      <c r="O437" s="29" t="s">
        <v>1482</v>
      </c>
      <c r="P437" s="5">
        <f t="shared" si="6"/>
        <v>40460</v>
      </c>
      <c r="Q437" s="25" t="s">
        <v>18</v>
      </c>
      <c r="R437" s="75"/>
      <c r="S437" s="38"/>
    </row>
    <row r="438" spans="1:19" ht="47.25" x14ac:dyDescent="0.25">
      <c r="A438" s="25">
        <v>94</v>
      </c>
      <c r="B438" s="29" t="s">
        <v>0</v>
      </c>
      <c r="C438" s="1" t="s">
        <v>1483</v>
      </c>
      <c r="D438" s="81" t="s">
        <v>1484</v>
      </c>
      <c r="E438" s="1" t="s">
        <v>58</v>
      </c>
      <c r="F438" s="8">
        <v>14</v>
      </c>
      <c r="G438" s="81" t="s">
        <v>1485</v>
      </c>
      <c r="H438" s="8" t="s">
        <v>19</v>
      </c>
      <c r="I438" s="5">
        <v>200042.54620000001</v>
      </c>
      <c r="J438" s="8" t="s">
        <v>33</v>
      </c>
      <c r="K438" s="133" t="s">
        <v>1457</v>
      </c>
      <c r="L438" s="133" t="s">
        <v>1458</v>
      </c>
      <c r="M438" s="43" t="s">
        <v>19</v>
      </c>
      <c r="N438" s="41">
        <v>0</v>
      </c>
      <c r="O438" s="29" t="s">
        <v>19</v>
      </c>
      <c r="P438" s="5">
        <f t="shared" si="6"/>
        <v>0</v>
      </c>
      <c r="Q438" s="25" t="s">
        <v>18</v>
      </c>
      <c r="R438" s="75"/>
      <c r="S438" s="38"/>
    </row>
    <row r="439" spans="1:19" ht="63" x14ac:dyDescent="0.25">
      <c r="A439" s="25">
        <v>95</v>
      </c>
      <c r="B439" s="29" t="s">
        <v>0</v>
      </c>
      <c r="C439" s="1" t="s">
        <v>1486</v>
      </c>
      <c r="D439" s="81" t="s">
        <v>1487</v>
      </c>
      <c r="E439" s="1" t="s">
        <v>58</v>
      </c>
      <c r="F439" s="8">
        <v>12</v>
      </c>
      <c r="G439" s="81" t="s">
        <v>1485</v>
      </c>
      <c r="H439" s="8" t="s">
        <v>19</v>
      </c>
      <c r="I439" s="5">
        <v>127574.069</v>
      </c>
      <c r="J439" s="8" t="s">
        <v>33</v>
      </c>
      <c r="K439" s="133" t="s">
        <v>1083</v>
      </c>
      <c r="L439" s="133" t="s">
        <v>1488</v>
      </c>
      <c r="M439" s="43" t="s">
        <v>1489</v>
      </c>
      <c r="N439" s="41">
        <v>0</v>
      </c>
      <c r="O439" s="29" t="s">
        <v>19</v>
      </c>
      <c r="P439" s="5">
        <f t="shared" si="6"/>
        <v>0</v>
      </c>
      <c r="Q439" s="25" t="s">
        <v>17</v>
      </c>
      <c r="R439" s="75"/>
      <c r="S439" s="38"/>
    </row>
    <row r="440" spans="1:19" ht="63" x14ac:dyDescent="0.25">
      <c r="A440" s="25">
        <v>96</v>
      </c>
      <c r="B440" s="29" t="s">
        <v>0</v>
      </c>
      <c r="C440" s="1" t="s">
        <v>1490</v>
      </c>
      <c r="D440" s="81" t="s">
        <v>1491</v>
      </c>
      <c r="E440" s="1" t="s">
        <v>58</v>
      </c>
      <c r="F440" s="8">
        <v>1</v>
      </c>
      <c r="G440" s="81" t="s">
        <v>1492</v>
      </c>
      <c r="H440" s="8" t="s">
        <v>19</v>
      </c>
      <c r="I440" s="5">
        <v>586670</v>
      </c>
      <c r="J440" s="8" t="s">
        <v>33</v>
      </c>
      <c r="K440" s="133" t="s">
        <v>1083</v>
      </c>
      <c r="L440" s="133" t="s">
        <v>1493</v>
      </c>
      <c r="M440" s="43" t="s">
        <v>19</v>
      </c>
      <c r="N440" s="41">
        <v>586670</v>
      </c>
      <c r="O440" s="29" t="s">
        <v>1494</v>
      </c>
      <c r="P440" s="5">
        <f t="shared" si="6"/>
        <v>586670</v>
      </c>
      <c r="Q440" s="25" t="s">
        <v>18</v>
      </c>
      <c r="R440" s="75"/>
      <c r="S440" s="38"/>
    </row>
    <row r="441" spans="1:19" ht="283.5" x14ac:dyDescent="0.25">
      <c r="A441" s="25">
        <v>97</v>
      </c>
      <c r="B441" s="29" t="s">
        <v>0</v>
      </c>
      <c r="C441" s="1" t="s">
        <v>1495</v>
      </c>
      <c r="D441" s="81" t="s">
        <v>1496</v>
      </c>
      <c r="E441" s="1" t="s">
        <v>58</v>
      </c>
      <c r="F441" s="8">
        <v>5</v>
      </c>
      <c r="G441" s="81" t="s">
        <v>1497</v>
      </c>
      <c r="H441" s="8" t="s">
        <v>19</v>
      </c>
      <c r="I441" s="5">
        <v>269053.05</v>
      </c>
      <c r="J441" s="8" t="s">
        <v>33</v>
      </c>
      <c r="K441" s="133" t="s">
        <v>1448</v>
      </c>
      <c r="L441" s="133" t="s">
        <v>550</v>
      </c>
      <c r="M441" s="43" t="s">
        <v>19</v>
      </c>
      <c r="N441" s="41">
        <v>0</v>
      </c>
      <c r="O441" s="29" t="s">
        <v>19</v>
      </c>
      <c r="P441" s="5">
        <f t="shared" si="6"/>
        <v>0</v>
      </c>
      <c r="Q441" s="25" t="s">
        <v>18</v>
      </c>
      <c r="R441" s="75"/>
      <c r="S441" s="38"/>
    </row>
    <row r="442" spans="1:19" ht="78.75" x14ac:dyDescent="0.25">
      <c r="A442" s="25">
        <v>98</v>
      </c>
      <c r="B442" s="29" t="s">
        <v>0</v>
      </c>
      <c r="C442" s="1" t="s">
        <v>1498</v>
      </c>
      <c r="D442" s="81" t="s">
        <v>1499</v>
      </c>
      <c r="E442" s="1" t="s">
        <v>58</v>
      </c>
      <c r="F442" s="8">
        <v>5</v>
      </c>
      <c r="G442" s="81" t="s">
        <v>1500</v>
      </c>
      <c r="H442" s="8" t="s">
        <v>19</v>
      </c>
      <c r="I442" s="5">
        <v>622999.10539999988</v>
      </c>
      <c r="J442" s="8" t="s">
        <v>33</v>
      </c>
      <c r="K442" s="133" t="s">
        <v>1448</v>
      </c>
      <c r="L442" s="133" t="s">
        <v>550</v>
      </c>
      <c r="M442" s="43" t="s">
        <v>19</v>
      </c>
      <c r="N442" s="41">
        <v>622999.11</v>
      </c>
      <c r="O442" s="29" t="s">
        <v>1501</v>
      </c>
      <c r="P442" s="5">
        <f t="shared" si="6"/>
        <v>622999.11</v>
      </c>
      <c r="Q442" s="25" t="s">
        <v>18</v>
      </c>
      <c r="R442" s="75"/>
      <c r="S442" s="38"/>
    </row>
    <row r="443" spans="1:19" ht="31.5" x14ac:dyDescent="0.25">
      <c r="A443" s="25">
        <v>99</v>
      </c>
      <c r="B443" s="29" t="s">
        <v>0</v>
      </c>
      <c r="C443" s="1" t="s">
        <v>1502</v>
      </c>
      <c r="D443" s="81" t="s">
        <v>1503</v>
      </c>
      <c r="E443" s="1" t="s">
        <v>58</v>
      </c>
      <c r="F443" s="8">
        <v>5</v>
      </c>
      <c r="G443" s="81" t="s">
        <v>1504</v>
      </c>
      <c r="H443" s="8" t="s">
        <v>19</v>
      </c>
      <c r="I443" s="5">
        <v>228480</v>
      </c>
      <c r="J443" s="8" t="s">
        <v>33</v>
      </c>
      <c r="K443" s="133" t="s">
        <v>1505</v>
      </c>
      <c r="L443" s="133" t="s">
        <v>1506</v>
      </c>
      <c r="M443" s="43" t="s">
        <v>19</v>
      </c>
      <c r="N443" s="41">
        <v>228480</v>
      </c>
      <c r="O443" s="29" t="s">
        <v>1507</v>
      </c>
      <c r="P443" s="5">
        <f t="shared" si="6"/>
        <v>228480</v>
      </c>
      <c r="Q443" s="25" t="s">
        <v>18</v>
      </c>
      <c r="R443" s="75"/>
      <c r="S443" s="38"/>
    </row>
    <row r="444" spans="1:19" ht="31.5" x14ac:dyDescent="0.25">
      <c r="A444" s="25">
        <v>100</v>
      </c>
      <c r="B444" s="29" t="s">
        <v>0</v>
      </c>
      <c r="C444" s="1" t="s">
        <v>1508</v>
      </c>
      <c r="D444" s="81" t="s">
        <v>1509</v>
      </c>
      <c r="E444" s="1" t="s">
        <v>58</v>
      </c>
      <c r="F444" s="8">
        <v>5</v>
      </c>
      <c r="G444" s="81" t="s">
        <v>1510</v>
      </c>
      <c r="H444" s="8" t="s">
        <v>19</v>
      </c>
      <c r="I444" s="5">
        <v>64260</v>
      </c>
      <c r="J444" s="8" t="s">
        <v>33</v>
      </c>
      <c r="K444" s="133" t="s">
        <v>1505</v>
      </c>
      <c r="L444" s="133" t="s">
        <v>1506</v>
      </c>
      <c r="M444" s="43" t="s">
        <v>19</v>
      </c>
      <c r="N444" s="41">
        <v>64260</v>
      </c>
      <c r="O444" s="29" t="s">
        <v>1511</v>
      </c>
      <c r="P444" s="5">
        <f t="shared" si="6"/>
        <v>64260</v>
      </c>
      <c r="Q444" s="25" t="s">
        <v>18</v>
      </c>
      <c r="R444" s="75"/>
      <c r="S444" s="38"/>
    </row>
    <row r="445" spans="1:19" ht="31.5" x14ac:dyDescent="0.25">
      <c r="A445" s="25">
        <v>101</v>
      </c>
      <c r="B445" s="29" t="s">
        <v>0</v>
      </c>
      <c r="C445" s="1" t="s">
        <v>1512</v>
      </c>
      <c r="D445" s="81" t="s">
        <v>1513</v>
      </c>
      <c r="E445" s="1" t="s">
        <v>58</v>
      </c>
      <c r="F445" s="8">
        <v>9</v>
      </c>
      <c r="G445" s="81" t="s">
        <v>761</v>
      </c>
      <c r="H445" s="8" t="s">
        <v>19</v>
      </c>
      <c r="I445" s="5">
        <v>1372058.0999999999</v>
      </c>
      <c r="J445" s="8" t="s">
        <v>33</v>
      </c>
      <c r="K445" s="133" t="s">
        <v>1083</v>
      </c>
      <c r="L445" s="133" t="s">
        <v>1488</v>
      </c>
      <c r="M445" s="43" t="s">
        <v>19</v>
      </c>
      <c r="N445" s="41">
        <v>1372058.1</v>
      </c>
      <c r="O445" s="29" t="s">
        <v>1514</v>
      </c>
      <c r="P445" s="5">
        <f t="shared" si="6"/>
        <v>1372058.1</v>
      </c>
      <c r="Q445" s="25" t="s">
        <v>18</v>
      </c>
      <c r="R445" s="75"/>
      <c r="S445" s="38"/>
    </row>
    <row r="446" spans="1:19" ht="31.5" x14ac:dyDescent="0.25">
      <c r="A446" s="25">
        <v>102</v>
      </c>
      <c r="B446" s="29" t="s">
        <v>0</v>
      </c>
      <c r="C446" s="1" t="s">
        <v>1515</v>
      </c>
      <c r="D446" s="81" t="s">
        <v>1516</v>
      </c>
      <c r="E446" s="1" t="s">
        <v>58</v>
      </c>
      <c r="F446" s="8">
        <v>18</v>
      </c>
      <c r="G446" s="81" t="s">
        <v>1485</v>
      </c>
      <c r="H446" s="8" t="s">
        <v>19</v>
      </c>
      <c r="I446" s="5">
        <v>96951.584799999997</v>
      </c>
      <c r="J446" s="8" t="s">
        <v>33</v>
      </c>
      <c r="K446" s="133" t="s">
        <v>1083</v>
      </c>
      <c r="L446" s="133" t="s">
        <v>1488</v>
      </c>
      <c r="M446" s="43" t="s">
        <v>19</v>
      </c>
      <c r="N446" s="41">
        <v>0</v>
      </c>
      <c r="O446" s="29" t="s">
        <v>19</v>
      </c>
      <c r="P446" s="5">
        <f t="shared" si="6"/>
        <v>0</v>
      </c>
      <c r="Q446" s="25" t="s">
        <v>18</v>
      </c>
      <c r="R446" s="75"/>
      <c r="S446" s="38"/>
    </row>
    <row r="447" spans="1:19" ht="31.5" x14ac:dyDescent="0.25">
      <c r="A447" s="25">
        <v>103</v>
      </c>
      <c r="B447" s="29" t="s">
        <v>0</v>
      </c>
      <c r="C447" s="1" t="s">
        <v>1517</v>
      </c>
      <c r="D447" s="81" t="s">
        <v>1518</v>
      </c>
      <c r="E447" s="80" t="s">
        <v>58</v>
      </c>
      <c r="F447" s="81">
        <v>8</v>
      </c>
      <c r="G447" s="81" t="s">
        <v>1519</v>
      </c>
      <c r="H447" s="8" t="s">
        <v>19</v>
      </c>
      <c r="I447" s="5">
        <v>946050</v>
      </c>
      <c r="J447" s="8" t="s">
        <v>33</v>
      </c>
      <c r="K447" s="133" t="s">
        <v>1083</v>
      </c>
      <c r="L447" s="133" t="s">
        <v>1488</v>
      </c>
      <c r="M447" s="43" t="s">
        <v>19</v>
      </c>
      <c r="N447" s="41">
        <v>0</v>
      </c>
      <c r="O447" s="29" t="s">
        <v>19</v>
      </c>
      <c r="P447" s="5">
        <f t="shared" si="6"/>
        <v>0</v>
      </c>
      <c r="Q447" s="25" t="s">
        <v>18</v>
      </c>
      <c r="R447" s="75"/>
      <c r="S447" s="38"/>
    </row>
    <row r="448" spans="1:19" ht="31.5" x14ac:dyDescent="0.25">
      <c r="A448" s="25">
        <v>104</v>
      </c>
      <c r="B448" s="29" t="s">
        <v>0</v>
      </c>
      <c r="C448" s="1" t="s">
        <v>1520</v>
      </c>
      <c r="D448" s="81" t="s">
        <v>1521</v>
      </c>
      <c r="E448" s="1" t="s">
        <v>58</v>
      </c>
      <c r="F448" s="8">
        <v>18</v>
      </c>
      <c r="G448" s="81" t="s">
        <v>1522</v>
      </c>
      <c r="H448" s="8" t="s">
        <v>19</v>
      </c>
      <c r="I448" s="5">
        <v>289051</v>
      </c>
      <c r="J448" s="8" t="s">
        <v>33</v>
      </c>
      <c r="K448" s="133" t="s">
        <v>1083</v>
      </c>
      <c r="L448" s="133" t="s">
        <v>1488</v>
      </c>
      <c r="M448" s="43" t="s">
        <v>19</v>
      </c>
      <c r="N448" s="41">
        <v>289051</v>
      </c>
      <c r="O448" s="29" t="s">
        <v>1523</v>
      </c>
      <c r="P448" s="5">
        <f t="shared" si="6"/>
        <v>289051</v>
      </c>
      <c r="Q448" s="25" t="s">
        <v>18</v>
      </c>
      <c r="R448" s="75"/>
      <c r="S448" s="38"/>
    </row>
    <row r="449" spans="1:19" ht="47.25" x14ac:dyDescent="0.25">
      <c r="A449" s="25">
        <v>105</v>
      </c>
      <c r="B449" s="29" t="s">
        <v>0</v>
      </c>
      <c r="C449" s="1" t="s">
        <v>1524</v>
      </c>
      <c r="D449" s="81" t="s">
        <v>1525</v>
      </c>
      <c r="E449" s="80" t="s">
        <v>58</v>
      </c>
      <c r="F449" s="81">
        <v>8</v>
      </c>
      <c r="G449" s="81" t="s">
        <v>1526</v>
      </c>
      <c r="H449" s="38" t="s">
        <v>19</v>
      </c>
      <c r="I449" s="5">
        <v>1799280</v>
      </c>
      <c r="J449" s="8" t="s">
        <v>33</v>
      </c>
      <c r="K449" s="133" t="s">
        <v>1083</v>
      </c>
      <c r="L449" s="133" t="s">
        <v>1488</v>
      </c>
      <c r="M449" s="43" t="s">
        <v>19</v>
      </c>
      <c r="N449" s="41">
        <v>0</v>
      </c>
      <c r="O449" s="29" t="s">
        <v>19</v>
      </c>
      <c r="P449" s="5">
        <f t="shared" si="6"/>
        <v>0</v>
      </c>
      <c r="Q449" s="25" t="s">
        <v>18</v>
      </c>
      <c r="R449" s="75"/>
      <c r="S449" s="38"/>
    </row>
    <row r="450" spans="1:19" ht="63" x14ac:dyDescent="0.25">
      <c r="A450" s="25">
        <v>106</v>
      </c>
      <c r="B450" s="29" t="s">
        <v>0</v>
      </c>
      <c r="C450" s="1" t="s">
        <v>1527</v>
      </c>
      <c r="D450" s="81" t="s">
        <v>1528</v>
      </c>
      <c r="E450" s="80" t="s">
        <v>58</v>
      </c>
      <c r="F450" s="81">
        <v>11</v>
      </c>
      <c r="G450" s="81" t="s">
        <v>1526</v>
      </c>
      <c r="H450" s="8" t="s">
        <v>19</v>
      </c>
      <c r="I450" s="5">
        <v>1916138</v>
      </c>
      <c r="J450" s="8" t="s">
        <v>33</v>
      </c>
      <c r="K450" s="133" t="s">
        <v>1083</v>
      </c>
      <c r="L450" s="133" t="s">
        <v>1488</v>
      </c>
      <c r="M450" s="43" t="s">
        <v>19</v>
      </c>
      <c r="N450" s="41">
        <v>1916138</v>
      </c>
      <c r="O450" s="29" t="s">
        <v>1529</v>
      </c>
      <c r="P450" s="5">
        <f t="shared" si="6"/>
        <v>1916138</v>
      </c>
      <c r="Q450" s="25" t="s">
        <v>18</v>
      </c>
      <c r="R450" s="75"/>
      <c r="S450" s="38"/>
    </row>
    <row r="451" spans="1:19" ht="31.5" x14ac:dyDescent="0.25">
      <c r="A451" s="25">
        <v>107</v>
      </c>
      <c r="B451" s="29" t="s">
        <v>0</v>
      </c>
      <c r="C451" s="1" t="s">
        <v>1530</v>
      </c>
      <c r="D451" s="81" t="s">
        <v>1531</v>
      </c>
      <c r="E451" s="1" t="s">
        <v>58</v>
      </c>
      <c r="F451" s="8">
        <v>8</v>
      </c>
      <c r="G451" s="81" t="s">
        <v>1532</v>
      </c>
      <c r="H451" s="8" t="s">
        <v>19</v>
      </c>
      <c r="I451" s="5">
        <v>783020</v>
      </c>
      <c r="J451" s="8" t="s">
        <v>33</v>
      </c>
      <c r="K451" s="133" t="s">
        <v>1083</v>
      </c>
      <c r="L451" s="133" t="s">
        <v>1488</v>
      </c>
      <c r="M451" s="43" t="s">
        <v>19</v>
      </c>
      <c r="N451" s="41">
        <v>783020</v>
      </c>
      <c r="O451" s="29" t="s">
        <v>1533</v>
      </c>
      <c r="P451" s="5">
        <f t="shared" si="6"/>
        <v>783020</v>
      </c>
      <c r="Q451" s="25" t="s">
        <v>18</v>
      </c>
      <c r="R451" s="75"/>
      <c r="S451" s="38"/>
    </row>
    <row r="452" spans="1:19" ht="47.25" x14ac:dyDescent="0.25">
      <c r="A452" s="25">
        <v>108</v>
      </c>
      <c r="B452" s="29" t="s">
        <v>0</v>
      </c>
      <c r="C452" s="1" t="s">
        <v>1534</v>
      </c>
      <c r="D452" s="81" t="s">
        <v>1535</v>
      </c>
      <c r="E452" s="1" t="s">
        <v>58</v>
      </c>
      <c r="F452" s="8">
        <v>18</v>
      </c>
      <c r="G452" s="81" t="s">
        <v>1504</v>
      </c>
      <c r="H452" s="8" t="s">
        <v>19</v>
      </c>
      <c r="I452" s="5">
        <v>178500</v>
      </c>
      <c r="J452" s="8" t="s">
        <v>33</v>
      </c>
      <c r="K452" s="133" t="s">
        <v>1083</v>
      </c>
      <c r="L452" s="133" t="s">
        <v>1488</v>
      </c>
      <c r="M452" s="43" t="s">
        <v>19</v>
      </c>
      <c r="N452" s="41">
        <v>178500</v>
      </c>
      <c r="O452" s="29" t="s">
        <v>1536</v>
      </c>
      <c r="P452" s="5">
        <f t="shared" si="6"/>
        <v>178500</v>
      </c>
      <c r="Q452" s="25" t="s">
        <v>18</v>
      </c>
      <c r="R452" s="75"/>
      <c r="S452" s="38"/>
    </row>
    <row r="453" spans="1:19" ht="63" x14ac:dyDescent="0.25">
      <c r="A453" s="25">
        <v>109</v>
      </c>
      <c r="B453" s="29" t="s">
        <v>0</v>
      </c>
      <c r="C453" s="1" t="s">
        <v>1537</v>
      </c>
      <c r="D453" s="81" t="s">
        <v>1538</v>
      </c>
      <c r="E453" s="1" t="s">
        <v>58</v>
      </c>
      <c r="F453" s="8">
        <v>18</v>
      </c>
      <c r="G453" s="81" t="s">
        <v>1539</v>
      </c>
      <c r="H453" s="8" t="s">
        <v>19</v>
      </c>
      <c r="I453" s="5">
        <v>110075</v>
      </c>
      <c r="J453" s="8" t="s">
        <v>33</v>
      </c>
      <c r="K453" s="133" t="s">
        <v>1083</v>
      </c>
      <c r="L453" s="133" t="s">
        <v>1488</v>
      </c>
      <c r="M453" s="43" t="s">
        <v>1540</v>
      </c>
      <c r="N453" s="41">
        <v>0</v>
      </c>
      <c r="O453" s="29" t="s">
        <v>19</v>
      </c>
      <c r="P453" s="5">
        <f t="shared" si="6"/>
        <v>0</v>
      </c>
      <c r="Q453" s="25" t="s">
        <v>17</v>
      </c>
      <c r="R453" s="75"/>
      <c r="S453" s="38"/>
    </row>
    <row r="454" spans="1:19" ht="47.25" x14ac:dyDescent="0.25">
      <c r="A454" s="25">
        <v>110</v>
      </c>
      <c r="B454" s="29" t="s">
        <v>0</v>
      </c>
      <c r="C454" s="1" t="s">
        <v>1541</v>
      </c>
      <c r="D454" s="81" t="s">
        <v>1542</v>
      </c>
      <c r="E454" s="1" t="s">
        <v>58</v>
      </c>
      <c r="F454" s="8">
        <v>18</v>
      </c>
      <c r="G454" s="81" t="s">
        <v>1543</v>
      </c>
      <c r="H454" s="8" t="s">
        <v>19</v>
      </c>
      <c r="I454" s="5">
        <v>476000</v>
      </c>
      <c r="J454" s="8" t="s">
        <v>33</v>
      </c>
      <c r="K454" s="133" t="s">
        <v>1083</v>
      </c>
      <c r="L454" s="133" t="s">
        <v>1488</v>
      </c>
      <c r="M454" s="43" t="s">
        <v>19</v>
      </c>
      <c r="N454" s="41">
        <v>476000</v>
      </c>
      <c r="O454" s="29" t="s">
        <v>1544</v>
      </c>
      <c r="P454" s="5">
        <f t="shared" si="6"/>
        <v>476000</v>
      </c>
      <c r="Q454" s="25" t="s">
        <v>18</v>
      </c>
      <c r="R454" s="75"/>
      <c r="S454" s="38"/>
    </row>
    <row r="455" spans="1:19" ht="31.5" x14ac:dyDescent="0.25">
      <c r="A455" s="25">
        <v>111</v>
      </c>
      <c r="B455" s="29" t="s">
        <v>0</v>
      </c>
      <c r="C455" s="1" t="s">
        <v>1545</v>
      </c>
      <c r="D455" s="81" t="s">
        <v>1546</v>
      </c>
      <c r="E455" s="1" t="s">
        <v>58</v>
      </c>
      <c r="F455" s="8">
        <v>18</v>
      </c>
      <c r="G455" s="81" t="s">
        <v>1547</v>
      </c>
      <c r="H455" s="8" t="s">
        <v>19</v>
      </c>
      <c r="I455" s="5">
        <v>59500</v>
      </c>
      <c r="J455" s="8" t="s">
        <v>33</v>
      </c>
      <c r="K455" s="133" t="s">
        <v>1083</v>
      </c>
      <c r="L455" s="133" t="s">
        <v>1488</v>
      </c>
      <c r="M455" s="43" t="s">
        <v>19</v>
      </c>
      <c r="N455" s="41">
        <v>59500</v>
      </c>
      <c r="O455" s="29" t="s">
        <v>1548</v>
      </c>
      <c r="P455" s="5">
        <f t="shared" si="6"/>
        <v>59500</v>
      </c>
      <c r="Q455" s="25" t="s">
        <v>18</v>
      </c>
      <c r="R455" s="75"/>
      <c r="S455" s="38"/>
    </row>
    <row r="456" spans="1:19" ht="78.75" x14ac:dyDescent="0.25">
      <c r="A456" s="25">
        <v>112</v>
      </c>
      <c r="B456" s="29" t="s">
        <v>0</v>
      </c>
      <c r="C456" s="1" t="s">
        <v>1549</v>
      </c>
      <c r="D456" s="81" t="s">
        <v>1550</v>
      </c>
      <c r="E456" s="1" t="s">
        <v>58</v>
      </c>
      <c r="F456" s="8">
        <v>12</v>
      </c>
      <c r="G456" s="81" t="s">
        <v>1551</v>
      </c>
      <c r="H456" s="8" t="s">
        <v>19</v>
      </c>
      <c r="I456" s="5">
        <v>58578.939999999995</v>
      </c>
      <c r="J456" s="8" t="s">
        <v>33</v>
      </c>
      <c r="K456" s="133" t="s">
        <v>1083</v>
      </c>
      <c r="L456" s="133" t="s">
        <v>1488</v>
      </c>
      <c r="M456" s="43" t="s">
        <v>19</v>
      </c>
      <c r="N456" s="41">
        <v>58578.94</v>
      </c>
      <c r="O456" s="29" t="s">
        <v>1552</v>
      </c>
      <c r="P456" s="5">
        <f t="shared" si="6"/>
        <v>58578.94</v>
      </c>
      <c r="Q456" s="25" t="s">
        <v>18</v>
      </c>
      <c r="R456" s="75"/>
      <c r="S456" s="38"/>
    </row>
    <row r="457" spans="1:19" ht="31.5" x14ac:dyDescent="0.25">
      <c r="A457" s="25">
        <v>113</v>
      </c>
      <c r="B457" s="29" t="s">
        <v>0</v>
      </c>
      <c r="C457" s="1" t="s">
        <v>1553</v>
      </c>
      <c r="D457" s="81" t="s">
        <v>1554</v>
      </c>
      <c r="E457" s="1" t="s">
        <v>58</v>
      </c>
      <c r="F457" s="8">
        <v>2</v>
      </c>
      <c r="G457" s="81" t="s">
        <v>1477</v>
      </c>
      <c r="H457" s="8" t="s">
        <v>19</v>
      </c>
      <c r="I457" s="5">
        <v>1160250</v>
      </c>
      <c r="J457" s="8" t="s">
        <v>33</v>
      </c>
      <c r="K457" s="133" t="s">
        <v>1555</v>
      </c>
      <c r="L457" s="133" t="s">
        <v>550</v>
      </c>
      <c r="M457" s="43" t="s">
        <v>19</v>
      </c>
      <c r="N457" s="41">
        <v>0</v>
      </c>
      <c r="O457" s="29" t="s">
        <v>19</v>
      </c>
      <c r="P457" s="5">
        <f t="shared" si="6"/>
        <v>0</v>
      </c>
      <c r="Q457" s="25" t="s">
        <v>18</v>
      </c>
      <c r="R457" s="75"/>
      <c r="S457" s="38"/>
    </row>
    <row r="458" spans="1:19" ht="63" x14ac:dyDescent="0.25">
      <c r="A458" s="25">
        <v>114</v>
      </c>
      <c r="B458" s="29" t="s">
        <v>0</v>
      </c>
      <c r="C458" s="1" t="s">
        <v>1556</v>
      </c>
      <c r="D458" s="81" t="s">
        <v>1557</v>
      </c>
      <c r="E458" s="1" t="s">
        <v>58</v>
      </c>
      <c r="F458" s="8">
        <v>12</v>
      </c>
      <c r="G458" s="81" t="s">
        <v>1558</v>
      </c>
      <c r="H458" s="8" t="s">
        <v>19</v>
      </c>
      <c r="I458" s="5">
        <v>39984</v>
      </c>
      <c r="J458" s="8" t="s">
        <v>33</v>
      </c>
      <c r="K458" s="133" t="s">
        <v>1083</v>
      </c>
      <c r="L458" s="133" t="s">
        <v>1488</v>
      </c>
      <c r="M458" s="43" t="s">
        <v>19</v>
      </c>
      <c r="N458" s="41">
        <v>39984</v>
      </c>
      <c r="O458" s="29" t="s">
        <v>1559</v>
      </c>
      <c r="P458" s="5">
        <f t="shared" si="6"/>
        <v>39984</v>
      </c>
      <c r="Q458" s="25" t="s">
        <v>18</v>
      </c>
      <c r="R458" s="75"/>
      <c r="S458" s="38"/>
    </row>
    <row r="459" spans="1:19" ht="47.25" x14ac:dyDescent="0.25">
      <c r="A459" s="25">
        <v>115</v>
      </c>
      <c r="B459" s="29" t="s">
        <v>0</v>
      </c>
      <c r="C459" s="1" t="s">
        <v>1560</v>
      </c>
      <c r="D459" s="81" t="s">
        <v>1561</v>
      </c>
      <c r="E459" s="1" t="s">
        <v>58</v>
      </c>
      <c r="F459" s="8">
        <v>18</v>
      </c>
      <c r="G459" s="81" t="s">
        <v>1562</v>
      </c>
      <c r="H459" s="8" t="s">
        <v>19</v>
      </c>
      <c r="I459" s="5">
        <v>470050</v>
      </c>
      <c r="J459" s="8" t="s">
        <v>33</v>
      </c>
      <c r="K459" s="133" t="s">
        <v>1083</v>
      </c>
      <c r="L459" s="133" t="s">
        <v>1488</v>
      </c>
      <c r="M459" s="43" t="s">
        <v>19</v>
      </c>
      <c r="N459" s="41">
        <v>0</v>
      </c>
      <c r="O459" s="29" t="s">
        <v>19</v>
      </c>
      <c r="P459" s="5">
        <f t="shared" si="6"/>
        <v>0</v>
      </c>
      <c r="Q459" s="25" t="s">
        <v>18</v>
      </c>
      <c r="R459" s="75"/>
      <c r="S459" s="38"/>
    </row>
    <row r="460" spans="1:19" ht="31.5" x14ac:dyDescent="0.25">
      <c r="A460" s="25">
        <v>116</v>
      </c>
      <c r="B460" s="29" t="s">
        <v>0</v>
      </c>
      <c r="C460" s="1" t="s">
        <v>1563</v>
      </c>
      <c r="D460" s="81" t="s">
        <v>1564</v>
      </c>
      <c r="E460" s="1" t="s">
        <v>31</v>
      </c>
      <c r="F460" s="8">
        <v>1</v>
      </c>
      <c r="G460" s="81" t="s">
        <v>1565</v>
      </c>
      <c r="H460" s="8" t="s">
        <v>19</v>
      </c>
      <c r="I460" s="5">
        <v>154700</v>
      </c>
      <c r="J460" s="8" t="s">
        <v>33</v>
      </c>
      <c r="K460" s="133" t="s">
        <v>1566</v>
      </c>
      <c r="L460" s="133" t="s">
        <v>1567</v>
      </c>
      <c r="M460" s="43" t="s">
        <v>19</v>
      </c>
      <c r="N460" s="41">
        <v>0</v>
      </c>
      <c r="O460" s="29" t="s">
        <v>19</v>
      </c>
      <c r="P460" s="5">
        <f t="shared" si="6"/>
        <v>0</v>
      </c>
      <c r="Q460" s="25" t="s">
        <v>17</v>
      </c>
      <c r="R460" s="75"/>
      <c r="S460" s="38"/>
    </row>
    <row r="461" spans="1:19" ht="31.5" x14ac:dyDescent="0.25">
      <c r="A461" s="25">
        <v>117</v>
      </c>
      <c r="B461" s="29" t="s">
        <v>0</v>
      </c>
      <c r="C461" s="1" t="s">
        <v>1568</v>
      </c>
      <c r="D461" s="81" t="s">
        <v>1569</v>
      </c>
      <c r="E461" s="1" t="s">
        <v>58</v>
      </c>
      <c r="F461" s="8">
        <v>7</v>
      </c>
      <c r="G461" s="81" t="s">
        <v>1456</v>
      </c>
      <c r="H461" s="8" t="s">
        <v>19</v>
      </c>
      <c r="I461" s="5">
        <v>27667.5</v>
      </c>
      <c r="J461" s="8" t="s">
        <v>33</v>
      </c>
      <c r="K461" s="133" t="s">
        <v>531</v>
      </c>
      <c r="L461" s="133" t="s">
        <v>1570</v>
      </c>
      <c r="M461" s="43" t="s">
        <v>19</v>
      </c>
      <c r="N461" s="41">
        <v>0</v>
      </c>
      <c r="O461" s="29" t="s">
        <v>19</v>
      </c>
      <c r="P461" s="5">
        <f t="shared" si="6"/>
        <v>0</v>
      </c>
      <c r="Q461" s="25" t="s">
        <v>17</v>
      </c>
      <c r="R461" s="75"/>
      <c r="S461" s="38"/>
    </row>
    <row r="462" spans="1:19" ht="31.5" x14ac:dyDescent="0.25">
      <c r="A462" s="25">
        <v>118</v>
      </c>
      <c r="B462" s="29" t="s">
        <v>0</v>
      </c>
      <c r="C462" s="1" t="s">
        <v>1571</v>
      </c>
      <c r="D462" s="81" t="s">
        <v>1572</v>
      </c>
      <c r="E462" s="1" t="s">
        <v>31</v>
      </c>
      <c r="F462" s="8">
        <v>1</v>
      </c>
      <c r="G462" s="81" t="s">
        <v>1466</v>
      </c>
      <c r="H462" s="8" t="s">
        <v>19</v>
      </c>
      <c r="I462" s="5">
        <v>273700</v>
      </c>
      <c r="J462" s="8" t="s">
        <v>33</v>
      </c>
      <c r="K462" s="133" t="s">
        <v>1573</v>
      </c>
      <c r="L462" s="133" t="s">
        <v>1574</v>
      </c>
      <c r="M462" s="43" t="s">
        <v>19</v>
      </c>
      <c r="N462" s="41">
        <v>0</v>
      </c>
      <c r="O462" s="29" t="s">
        <v>19</v>
      </c>
      <c r="P462" s="5">
        <f t="shared" si="6"/>
        <v>0</v>
      </c>
      <c r="Q462" s="25" t="s">
        <v>17</v>
      </c>
      <c r="R462" s="75"/>
      <c r="S462" s="38"/>
    </row>
    <row r="463" spans="1:19" ht="63" x14ac:dyDescent="0.25">
      <c r="A463" s="25">
        <v>119</v>
      </c>
      <c r="B463" s="29" t="s">
        <v>0</v>
      </c>
      <c r="C463" s="1" t="s">
        <v>1575</v>
      </c>
      <c r="D463" s="81" t="s">
        <v>1576</v>
      </c>
      <c r="E463" s="1" t="s">
        <v>58</v>
      </c>
      <c r="F463" s="8">
        <v>2</v>
      </c>
      <c r="G463" s="81" t="s">
        <v>1577</v>
      </c>
      <c r="H463" s="8" t="s">
        <v>19</v>
      </c>
      <c r="I463" s="5">
        <v>362950</v>
      </c>
      <c r="J463" s="8" t="s">
        <v>33</v>
      </c>
      <c r="K463" s="133" t="s">
        <v>1573</v>
      </c>
      <c r="L463" s="133" t="s">
        <v>1574</v>
      </c>
      <c r="M463" s="43" t="s">
        <v>19</v>
      </c>
      <c r="N463" s="41">
        <v>0</v>
      </c>
      <c r="O463" s="29" t="s">
        <v>19</v>
      </c>
      <c r="P463" s="5">
        <f t="shared" si="6"/>
        <v>0</v>
      </c>
      <c r="Q463" s="25" t="s">
        <v>17</v>
      </c>
      <c r="R463" s="75"/>
      <c r="S463" s="38"/>
    </row>
    <row r="464" spans="1:19" x14ac:dyDescent="0.25">
      <c r="A464" s="25"/>
      <c r="B464" s="29"/>
      <c r="C464" s="1"/>
      <c r="D464" s="81"/>
      <c r="E464" s="1"/>
      <c r="F464" s="8"/>
      <c r="G464" s="4"/>
      <c r="H464" s="8"/>
      <c r="I464" s="5"/>
      <c r="J464" s="8"/>
      <c r="K464" s="133"/>
      <c r="L464" s="133"/>
      <c r="M464" s="43"/>
      <c r="N464" s="41"/>
      <c r="O464" s="29"/>
      <c r="P464" s="5"/>
      <c r="Q464" s="25"/>
      <c r="R464" s="75"/>
      <c r="S464" s="38"/>
    </row>
    <row r="465" spans="1:19" x14ac:dyDescent="0.25">
      <c r="A465" s="369" t="s">
        <v>317</v>
      </c>
      <c r="B465" s="369"/>
      <c r="C465" s="369"/>
      <c r="D465" s="369"/>
      <c r="E465" s="369"/>
      <c r="F465" s="369"/>
      <c r="G465" s="369"/>
      <c r="H465" s="369"/>
      <c r="I465" s="369"/>
      <c r="J465" s="369"/>
      <c r="K465" s="369"/>
      <c r="L465" s="369"/>
      <c r="M465" s="369"/>
      <c r="N465" s="369"/>
      <c r="O465" s="369"/>
      <c r="P465" s="369"/>
      <c r="Q465" s="369"/>
      <c r="S465" s="38"/>
    </row>
    <row r="466" spans="1:19" x14ac:dyDescent="0.25">
      <c r="A466" s="25"/>
      <c r="B466" s="8"/>
      <c r="C466" s="25"/>
      <c r="D466" s="8"/>
      <c r="E466" s="1"/>
      <c r="F466" s="8"/>
      <c r="G466" s="8"/>
      <c r="H466" s="27"/>
      <c r="I466" s="39"/>
      <c r="J466" s="8"/>
      <c r="K466" s="9"/>
      <c r="L466" s="9"/>
      <c r="M466" s="25"/>
      <c r="N466" s="7"/>
      <c r="O466" s="8"/>
      <c r="P466" s="25"/>
      <c r="Q466" s="25"/>
      <c r="S466" s="38"/>
    </row>
    <row r="467" spans="1:19" ht="67.5" customHeight="1" x14ac:dyDescent="0.25">
      <c r="A467" s="214">
        <v>1</v>
      </c>
      <c r="B467" s="220" t="s">
        <v>0</v>
      </c>
      <c r="C467" s="214" t="s">
        <v>320</v>
      </c>
      <c r="D467" s="220" t="s">
        <v>318</v>
      </c>
      <c r="E467" s="224" t="s">
        <v>350</v>
      </c>
      <c r="F467" s="253">
        <v>1</v>
      </c>
      <c r="G467" s="253" t="s">
        <v>317</v>
      </c>
      <c r="H467" s="214" t="s">
        <v>19</v>
      </c>
      <c r="I467" s="247">
        <v>175864323.75999999</v>
      </c>
      <c r="J467" s="220" t="s">
        <v>33</v>
      </c>
      <c r="K467" s="314"/>
      <c r="L467" s="218" t="s">
        <v>319</v>
      </c>
      <c r="M467" s="7" t="s">
        <v>321</v>
      </c>
      <c r="N467" s="5" t="s">
        <v>19</v>
      </c>
      <c r="O467" s="29" t="s">
        <v>19</v>
      </c>
      <c r="P467" s="5" t="s">
        <v>19</v>
      </c>
      <c r="Q467" s="214" t="s">
        <v>17</v>
      </c>
      <c r="S467" s="38"/>
    </row>
    <row r="468" spans="1:19" ht="102" customHeight="1" x14ac:dyDescent="0.25">
      <c r="A468" s="235"/>
      <c r="B468" s="231"/>
      <c r="C468" s="235"/>
      <c r="D468" s="231"/>
      <c r="E468" s="233"/>
      <c r="F468" s="291"/>
      <c r="G468" s="291"/>
      <c r="H468" s="235"/>
      <c r="I468" s="274"/>
      <c r="J468" s="231"/>
      <c r="K468" s="340"/>
      <c r="L468" s="230"/>
      <c r="M468" s="7" t="s">
        <v>322</v>
      </c>
      <c r="N468" s="5" t="s">
        <v>19</v>
      </c>
      <c r="O468" s="29" t="s">
        <v>19</v>
      </c>
      <c r="P468" s="25" t="s">
        <v>19</v>
      </c>
      <c r="Q468" s="235"/>
      <c r="S468" s="38"/>
    </row>
    <row r="469" spans="1:19" ht="66.75" customHeight="1" x14ac:dyDescent="0.25">
      <c r="A469" s="235"/>
      <c r="B469" s="231"/>
      <c r="C469" s="235"/>
      <c r="D469" s="231"/>
      <c r="E469" s="233"/>
      <c r="F469" s="291"/>
      <c r="G469" s="291"/>
      <c r="H469" s="235"/>
      <c r="I469" s="274"/>
      <c r="J469" s="231"/>
      <c r="K469" s="340"/>
      <c r="L469" s="230"/>
      <c r="M469" s="7" t="s">
        <v>787</v>
      </c>
      <c r="N469" s="5" t="s">
        <v>19</v>
      </c>
      <c r="O469" s="29" t="s">
        <v>19</v>
      </c>
      <c r="P469" s="25" t="s">
        <v>19</v>
      </c>
      <c r="Q469" s="235"/>
      <c r="S469" s="38"/>
    </row>
    <row r="470" spans="1:19" ht="78.75" x14ac:dyDescent="0.25">
      <c r="A470" s="235"/>
      <c r="B470" s="231"/>
      <c r="C470" s="235"/>
      <c r="D470" s="231"/>
      <c r="E470" s="233"/>
      <c r="F470" s="291"/>
      <c r="G470" s="291"/>
      <c r="H470" s="235"/>
      <c r="I470" s="274"/>
      <c r="J470" s="231"/>
      <c r="K470" s="340"/>
      <c r="L470" s="230"/>
      <c r="M470" s="7" t="s">
        <v>323</v>
      </c>
      <c r="N470" s="5" t="s">
        <v>19</v>
      </c>
      <c r="O470" s="29" t="s">
        <v>19</v>
      </c>
      <c r="P470" s="25" t="s">
        <v>19</v>
      </c>
      <c r="Q470" s="235"/>
      <c r="S470" s="38"/>
    </row>
    <row r="471" spans="1:19" ht="78.75" x14ac:dyDescent="0.25">
      <c r="A471" s="235"/>
      <c r="B471" s="231"/>
      <c r="C471" s="235"/>
      <c r="D471" s="231"/>
      <c r="E471" s="233"/>
      <c r="F471" s="291"/>
      <c r="G471" s="291"/>
      <c r="H471" s="235"/>
      <c r="I471" s="274"/>
      <c r="J471" s="231"/>
      <c r="K471" s="340"/>
      <c r="L471" s="230"/>
      <c r="M471" s="7" t="s">
        <v>324</v>
      </c>
      <c r="N471" s="5" t="s">
        <v>19</v>
      </c>
      <c r="O471" s="29" t="s">
        <v>19</v>
      </c>
      <c r="P471" s="25" t="s">
        <v>19</v>
      </c>
      <c r="Q471" s="235"/>
      <c r="S471" s="38"/>
    </row>
    <row r="472" spans="1:19" ht="94.5" x14ac:dyDescent="0.25">
      <c r="A472" s="235"/>
      <c r="B472" s="231"/>
      <c r="C472" s="235"/>
      <c r="D472" s="231"/>
      <c r="E472" s="233"/>
      <c r="F472" s="291"/>
      <c r="G472" s="291"/>
      <c r="H472" s="235"/>
      <c r="I472" s="274"/>
      <c r="J472" s="231"/>
      <c r="K472" s="340"/>
      <c r="L472" s="230"/>
      <c r="M472" s="7" t="s">
        <v>325</v>
      </c>
      <c r="N472" s="7" t="s">
        <v>19</v>
      </c>
      <c r="O472" s="8" t="s">
        <v>19</v>
      </c>
      <c r="P472" s="25" t="s">
        <v>19</v>
      </c>
      <c r="Q472" s="235"/>
      <c r="S472" s="38"/>
    </row>
    <row r="473" spans="1:19" ht="94.5" x14ac:dyDescent="0.25">
      <c r="A473" s="235"/>
      <c r="B473" s="231"/>
      <c r="C473" s="235"/>
      <c r="D473" s="231"/>
      <c r="E473" s="233"/>
      <c r="F473" s="291"/>
      <c r="G473" s="291"/>
      <c r="H473" s="235"/>
      <c r="I473" s="274"/>
      <c r="J473" s="231"/>
      <c r="K473" s="340"/>
      <c r="L473" s="230"/>
      <c r="M473" s="7" t="s">
        <v>326</v>
      </c>
      <c r="N473" s="7" t="s">
        <v>19</v>
      </c>
      <c r="O473" s="8" t="s">
        <v>19</v>
      </c>
      <c r="P473" s="25" t="s">
        <v>19</v>
      </c>
      <c r="Q473" s="235"/>
      <c r="S473" s="38"/>
    </row>
    <row r="474" spans="1:19" ht="78.75" x14ac:dyDescent="0.25">
      <c r="A474" s="235"/>
      <c r="B474" s="231"/>
      <c r="C474" s="235"/>
      <c r="D474" s="231"/>
      <c r="E474" s="233"/>
      <c r="F474" s="291"/>
      <c r="G474" s="291"/>
      <c r="H474" s="235"/>
      <c r="I474" s="274"/>
      <c r="J474" s="231"/>
      <c r="K474" s="340"/>
      <c r="L474" s="230"/>
      <c r="M474" s="7" t="s">
        <v>1074</v>
      </c>
      <c r="N474" s="7" t="s">
        <v>19</v>
      </c>
      <c r="O474" s="8" t="s">
        <v>19</v>
      </c>
      <c r="P474" s="25" t="s">
        <v>19</v>
      </c>
      <c r="Q474" s="235"/>
      <c r="S474" s="38"/>
    </row>
    <row r="475" spans="1:19" ht="21" customHeight="1" x14ac:dyDescent="0.25">
      <c r="A475" s="235"/>
      <c r="B475" s="231"/>
      <c r="C475" s="235"/>
      <c r="D475" s="231"/>
      <c r="E475" s="233"/>
      <c r="F475" s="291"/>
      <c r="G475" s="291"/>
      <c r="H475" s="235"/>
      <c r="I475" s="274"/>
      <c r="J475" s="231"/>
      <c r="K475" s="340"/>
      <c r="L475" s="230"/>
      <c r="M475" s="247" t="s">
        <v>1073</v>
      </c>
      <c r="N475" s="32">
        <v>34483.67</v>
      </c>
      <c r="O475" s="220" t="s">
        <v>327</v>
      </c>
      <c r="P475" s="212">
        <f>SUM(N475:N479)</f>
        <v>453142.56</v>
      </c>
      <c r="Q475" s="235"/>
      <c r="S475" s="38"/>
    </row>
    <row r="476" spans="1:19" x14ac:dyDescent="0.25">
      <c r="A476" s="235"/>
      <c r="B476" s="231"/>
      <c r="C476" s="235"/>
      <c r="D476" s="231"/>
      <c r="E476" s="233"/>
      <c r="F476" s="291"/>
      <c r="G476" s="291"/>
      <c r="H476" s="235"/>
      <c r="I476" s="274"/>
      <c r="J476" s="231"/>
      <c r="K476" s="340"/>
      <c r="L476" s="230"/>
      <c r="M476" s="274"/>
      <c r="N476" s="32">
        <v>34518.720000000001</v>
      </c>
      <c r="O476" s="221"/>
      <c r="P476" s="235"/>
      <c r="Q476" s="235"/>
      <c r="S476" s="38"/>
    </row>
    <row r="477" spans="1:19" x14ac:dyDescent="0.25">
      <c r="A477" s="235"/>
      <c r="B477" s="231"/>
      <c r="C477" s="235"/>
      <c r="D477" s="231"/>
      <c r="E477" s="233"/>
      <c r="F477" s="291"/>
      <c r="G477" s="291"/>
      <c r="H477" s="235"/>
      <c r="I477" s="274"/>
      <c r="J477" s="231"/>
      <c r="K477" s="340"/>
      <c r="L477" s="230"/>
      <c r="M477" s="274"/>
      <c r="N477" s="41">
        <v>14303.33</v>
      </c>
      <c r="O477" s="8" t="s">
        <v>328</v>
      </c>
      <c r="P477" s="235"/>
      <c r="Q477" s="235"/>
      <c r="S477" s="38"/>
    </row>
    <row r="478" spans="1:19" x14ac:dyDescent="0.25">
      <c r="A478" s="235"/>
      <c r="B478" s="231"/>
      <c r="C478" s="235"/>
      <c r="D478" s="231"/>
      <c r="E478" s="233"/>
      <c r="F478" s="291"/>
      <c r="G478" s="291"/>
      <c r="H478" s="235"/>
      <c r="I478" s="274"/>
      <c r="J478" s="231"/>
      <c r="K478" s="340"/>
      <c r="L478" s="230"/>
      <c r="M478" s="274"/>
      <c r="N478" s="41">
        <v>363940.15</v>
      </c>
      <c r="O478" s="220" t="s">
        <v>329</v>
      </c>
      <c r="P478" s="235"/>
      <c r="Q478" s="235"/>
      <c r="S478" s="38"/>
    </row>
    <row r="479" spans="1:19" x14ac:dyDescent="0.25">
      <c r="A479" s="235"/>
      <c r="B479" s="231"/>
      <c r="C479" s="235"/>
      <c r="D479" s="231"/>
      <c r="E479" s="233"/>
      <c r="F479" s="291"/>
      <c r="G479" s="291"/>
      <c r="H479" s="235"/>
      <c r="I479" s="274"/>
      <c r="J479" s="231"/>
      <c r="K479" s="340"/>
      <c r="L479" s="230"/>
      <c r="M479" s="248"/>
      <c r="N479" s="32">
        <v>5896.69</v>
      </c>
      <c r="O479" s="221"/>
      <c r="P479" s="215"/>
      <c r="Q479" s="235"/>
      <c r="S479" s="38"/>
    </row>
    <row r="480" spans="1:19" ht="78.75" x14ac:dyDescent="0.25">
      <c r="A480" s="235"/>
      <c r="B480" s="231"/>
      <c r="C480" s="235"/>
      <c r="D480" s="231"/>
      <c r="E480" s="233"/>
      <c r="F480" s="291"/>
      <c r="G480" s="291"/>
      <c r="H480" s="235"/>
      <c r="I480" s="274"/>
      <c r="J480" s="231"/>
      <c r="K480" s="340"/>
      <c r="L480" s="230"/>
      <c r="M480" s="43" t="s">
        <v>1072</v>
      </c>
      <c r="N480" s="7">
        <v>0</v>
      </c>
      <c r="O480" s="8" t="s">
        <v>19</v>
      </c>
      <c r="P480" s="5">
        <v>0</v>
      </c>
      <c r="Q480" s="235"/>
      <c r="S480" s="38"/>
    </row>
    <row r="481" spans="1:19" ht="49.5" customHeight="1" x14ac:dyDescent="0.25">
      <c r="A481" s="235"/>
      <c r="B481" s="231"/>
      <c r="C481" s="235"/>
      <c r="D481" s="231"/>
      <c r="E481" s="233"/>
      <c r="F481" s="291"/>
      <c r="G481" s="291"/>
      <c r="H481" s="235"/>
      <c r="I481" s="274"/>
      <c r="J481" s="231"/>
      <c r="K481" s="340"/>
      <c r="L481" s="230"/>
      <c r="M481" s="216" t="s">
        <v>786</v>
      </c>
      <c r="N481" s="41">
        <v>430106.29000000004</v>
      </c>
      <c r="O481" s="29" t="s">
        <v>1069</v>
      </c>
      <c r="P481" s="212">
        <f>SUM(N481:N482)</f>
        <v>714167.8600000001</v>
      </c>
      <c r="Q481" s="235"/>
      <c r="R481" s="75"/>
      <c r="S481" s="38"/>
    </row>
    <row r="482" spans="1:19" ht="49.5" customHeight="1" x14ac:dyDescent="0.25">
      <c r="A482" s="235"/>
      <c r="B482" s="231"/>
      <c r="C482" s="235"/>
      <c r="D482" s="231"/>
      <c r="E482" s="233"/>
      <c r="F482" s="291"/>
      <c r="G482" s="291"/>
      <c r="H482" s="235"/>
      <c r="I482" s="274"/>
      <c r="J482" s="231"/>
      <c r="K482" s="340"/>
      <c r="L482" s="230"/>
      <c r="M482" s="217"/>
      <c r="N482" s="41">
        <v>284061.57</v>
      </c>
      <c r="O482" s="29" t="s">
        <v>1070</v>
      </c>
      <c r="P482" s="213"/>
      <c r="Q482" s="235"/>
      <c r="R482" s="75"/>
      <c r="S482" s="38"/>
    </row>
    <row r="483" spans="1:19" ht="93.75" customHeight="1" x14ac:dyDescent="0.25">
      <c r="A483" s="215"/>
      <c r="B483" s="221"/>
      <c r="C483" s="215"/>
      <c r="D483" s="221"/>
      <c r="E483" s="225"/>
      <c r="F483" s="254"/>
      <c r="G483" s="254"/>
      <c r="H483" s="215"/>
      <c r="I483" s="248"/>
      <c r="J483" s="221"/>
      <c r="K483" s="315"/>
      <c r="L483" s="219"/>
      <c r="M483" s="43" t="s">
        <v>1071</v>
      </c>
      <c r="N483" s="41"/>
      <c r="O483" s="29"/>
      <c r="P483" s="144"/>
      <c r="Q483" s="215"/>
      <c r="R483" s="75"/>
      <c r="S483" s="38"/>
    </row>
    <row r="484" spans="1:19" ht="94.5" x14ac:dyDescent="0.25">
      <c r="A484" s="214">
        <v>2</v>
      </c>
      <c r="B484" s="220" t="s">
        <v>0</v>
      </c>
      <c r="C484" s="214" t="s">
        <v>331</v>
      </c>
      <c r="D484" s="220" t="s">
        <v>330</v>
      </c>
      <c r="E484" s="224" t="s">
        <v>349</v>
      </c>
      <c r="F484" s="253">
        <v>1</v>
      </c>
      <c r="G484" s="253" t="s">
        <v>317</v>
      </c>
      <c r="H484" s="220" t="s">
        <v>19</v>
      </c>
      <c r="I484" s="247">
        <v>52735757.289999999</v>
      </c>
      <c r="J484" s="220" t="s">
        <v>33</v>
      </c>
      <c r="K484" s="314" t="s">
        <v>794</v>
      </c>
      <c r="L484" s="314" t="s">
        <v>795</v>
      </c>
      <c r="M484" s="7" t="s">
        <v>332</v>
      </c>
      <c r="N484" s="41">
        <v>21916.52</v>
      </c>
      <c r="O484" s="29" t="s">
        <v>344</v>
      </c>
      <c r="P484" s="212">
        <f>SUM(N484:N495)</f>
        <v>3238168.35</v>
      </c>
      <c r="Q484" s="214" t="s">
        <v>17</v>
      </c>
      <c r="R484" s="313"/>
      <c r="S484" s="38"/>
    </row>
    <row r="485" spans="1:19" ht="78.75" x14ac:dyDescent="0.25">
      <c r="A485" s="235"/>
      <c r="B485" s="231"/>
      <c r="C485" s="235"/>
      <c r="D485" s="231"/>
      <c r="E485" s="233"/>
      <c r="F485" s="291"/>
      <c r="G485" s="291"/>
      <c r="H485" s="231"/>
      <c r="I485" s="274"/>
      <c r="J485" s="231"/>
      <c r="K485" s="340"/>
      <c r="L485" s="340"/>
      <c r="M485" s="7" t="s">
        <v>333</v>
      </c>
      <c r="N485" s="41">
        <v>557653.76000000001</v>
      </c>
      <c r="O485" s="29" t="s">
        <v>345</v>
      </c>
      <c r="P485" s="228"/>
      <c r="Q485" s="235"/>
      <c r="R485" s="313"/>
      <c r="S485" s="38"/>
    </row>
    <row r="486" spans="1:19" ht="63" x14ac:dyDescent="0.25">
      <c r="A486" s="235"/>
      <c r="B486" s="231"/>
      <c r="C486" s="235"/>
      <c r="D486" s="231"/>
      <c r="E486" s="233"/>
      <c r="F486" s="291"/>
      <c r="G486" s="291"/>
      <c r="H486" s="231"/>
      <c r="I486" s="274"/>
      <c r="J486" s="231"/>
      <c r="K486" s="340"/>
      <c r="L486" s="340"/>
      <c r="M486" s="7" t="s">
        <v>793</v>
      </c>
      <c r="N486" s="41">
        <v>18697.63</v>
      </c>
      <c r="O486" s="29" t="s">
        <v>346</v>
      </c>
      <c r="P486" s="228"/>
      <c r="Q486" s="235"/>
      <c r="R486" s="313"/>
      <c r="S486" s="38"/>
    </row>
    <row r="487" spans="1:19" ht="63" x14ac:dyDescent="0.25">
      <c r="A487" s="235"/>
      <c r="B487" s="231"/>
      <c r="C487" s="235"/>
      <c r="D487" s="231"/>
      <c r="E487" s="233"/>
      <c r="F487" s="291"/>
      <c r="G487" s="291"/>
      <c r="H487" s="231"/>
      <c r="I487" s="274"/>
      <c r="J487" s="231"/>
      <c r="K487" s="340"/>
      <c r="L487" s="340"/>
      <c r="M487" s="7" t="s">
        <v>792</v>
      </c>
      <c r="N487" s="41">
        <v>475750.76</v>
      </c>
      <c r="O487" s="29" t="s">
        <v>347</v>
      </c>
      <c r="P487" s="228"/>
      <c r="Q487" s="235"/>
      <c r="R487" s="313"/>
      <c r="S487" s="38"/>
    </row>
    <row r="488" spans="1:19" ht="63" x14ac:dyDescent="0.25">
      <c r="A488" s="235"/>
      <c r="B488" s="231"/>
      <c r="C488" s="235"/>
      <c r="D488" s="231"/>
      <c r="E488" s="233"/>
      <c r="F488" s="291"/>
      <c r="G488" s="291"/>
      <c r="H488" s="231"/>
      <c r="I488" s="274"/>
      <c r="J488" s="231"/>
      <c r="K488" s="340"/>
      <c r="L488" s="340"/>
      <c r="M488" s="7" t="s">
        <v>791</v>
      </c>
      <c r="N488" s="7"/>
      <c r="O488" s="8"/>
      <c r="P488" s="228"/>
      <c r="Q488" s="235"/>
      <c r="R488" s="313"/>
      <c r="S488" s="38"/>
    </row>
    <row r="489" spans="1:19" ht="126" x14ac:dyDescent="0.25">
      <c r="A489" s="235"/>
      <c r="B489" s="231"/>
      <c r="C489" s="235"/>
      <c r="D489" s="231"/>
      <c r="E489" s="233"/>
      <c r="F489" s="291"/>
      <c r="G489" s="291"/>
      <c r="H489" s="231"/>
      <c r="I489" s="274"/>
      <c r="J489" s="231"/>
      <c r="K489" s="340"/>
      <c r="L489" s="340"/>
      <c r="M489" s="7" t="s">
        <v>790</v>
      </c>
      <c r="N489" s="41">
        <v>247260.81</v>
      </c>
      <c r="O489" s="29" t="s">
        <v>464</v>
      </c>
      <c r="P489" s="228"/>
      <c r="Q489" s="235"/>
      <c r="R489" s="313"/>
      <c r="S489" s="38"/>
    </row>
    <row r="490" spans="1:19" ht="63" x14ac:dyDescent="0.25">
      <c r="A490" s="235"/>
      <c r="B490" s="231"/>
      <c r="C490" s="235"/>
      <c r="D490" s="231"/>
      <c r="E490" s="233"/>
      <c r="F490" s="291"/>
      <c r="G490" s="291"/>
      <c r="H490" s="231"/>
      <c r="I490" s="274"/>
      <c r="J490" s="231"/>
      <c r="K490" s="340"/>
      <c r="L490" s="340"/>
      <c r="M490" s="7" t="s">
        <v>788</v>
      </c>
      <c r="N490" s="41">
        <v>177053.11000000002</v>
      </c>
      <c r="O490" s="29" t="s">
        <v>465</v>
      </c>
      <c r="P490" s="228"/>
      <c r="Q490" s="235"/>
      <c r="R490" s="313"/>
      <c r="S490" s="38"/>
    </row>
    <row r="491" spans="1:19" ht="32.25" customHeight="1" x14ac:dyDescent="0.25">
      <c r="A491" s="235"/>
      <c r="B491" s="231"/>
      <c r="C491" s="235"/>
      <c r="D491" s="231"/>
      <c r="E491" s="233"/>
      <c r="F491" s="291"/>
      <c r="G491" s="291"/>
      <c r="H491" s="231"/>
      <c r="I491" s="274"/>
      <c r="J491" s="231"/>
      <c r="K491" s="340"/>
      <c r="L491" s="340"/>
      <c r="M491" s="242" t="s">
        <v>789</v>
      </c>
      <c r="N491" s="41">
        <v>470180.99</v>
      </c>
      <c r="O491" s="29" t="s">
        <v>1075</v>
      </c>
      <c r="P491" s="228"/>
      <c r="Q491" s="235"/>
      <c r="R491" s="77"/>
      <c r="S491" s="38"/>
    </row>
    <row r="492" spans="1:19" ht="32.25" customHeight="1" x14ac:dyDescent="0.25">
      <c r="A492" s="235"/>
      <c r="B492" s="231"/>
      <c r="C492" s="235"/>
      <c r="D492" s="231"/>
      <c r="E492" s="233"/>
      <c r="F492" s="291"/>
      <c r="G492" s="291"/>
      <c r="H492" s="231"/>
      <c r="I492" s="274"/>
      <c r="J492" s="231"/>
      <c r="K492" s="340"/>
      <c r="L492" s="340"/>
      <c r="M492" s="264"/>
      <c r="N492" s="41">
        <v>675851.29</v>
      </c>
      <c r="O492" s="29" t="s">
        <v>1076</v>
      </c>
      <c r="P492" s="228"/>
      <c r="Q492" s="235"/>
      <c r="R492" s="77"/>
      <c r="S492" s="38"/>
    </row>
    <row r="493" spans="1:19" ht="32.25" customHeight="1" x14ac:dyDescent="0.25">
      <c r="A493" s="235"/>
      <c r="B493" s="231"/>
      <c r="C493" s="235"/>
      <c r="D493" s="231"/>
      <c r="E493" s="233"/>
      <c r="F493" s="291"/>
      <c r="G493" s="291"/>
      <c r="H493" s="231"/>
      <c r="I493" s="274"/>
      <c r="J493" s="231"/>
      <c r="K493" s="340"/>
      <c r="L493" s="340"/>
      <c r="M493" s="264"/>
      <c r="N493" s="41">
        <v>259012.88999999998</v>
      </c>
      <c r="O493" s="29" t="s">
        <v>1077</v>
      </c>
      <c r="P493" s="228"/>
      <c r="Q493" s="235"/>
      <c r="R493" s="77"/>
      <c r="S493" s="38"/>
    </row>
    <row r="494" spans="1:19" ht="32.25" customHeight="1" x14ac:dyDescent="0.25">
      <c r="A494" s="235"/>
      <c r="B494" s="231"/>
      <c r="C494" s="235"/>
      <c r="D494" s="231"/>
      <c r="E494" s="233"/>
      <c r="F494" s="291"/>
      <c r="G494" s="291"/>
      <c r="H494" s="231"/>
      <c r="I494" s="274"/>
      <c r="J494" s="231"/>
      <c r="K494" s="340"/>
      <c r="L494" s="340"/>
      <c r="M494" s="264"/>
      <c r="N494" s="41">
        <v>236703.75</v>
      </c>
      <c r="O494" s="29" t="s">
        <v>1578</v>
      </c>
      <c r="P494" s="228"/>
      <c r="Q494" s="235"/>
      <c r="R494" s="77"/>
      <c r="S494" s="38"/>
    </row>
    <row r="495" spans="1:19" ht="32.25" customHeight="1" x14ac:dyDescent="0.25">
      <c r="A495" s="235"/>
      <c r="B495" s="231"/>
      <c r="C495" s="235"/>
      <c r="D495" s="231"/>
      <c r="E495" s="233"/>
      <c r="F495" s="291"/>
      <c r="G495" s="291"/>
      <c r="H495" s="231"/>
      <c r="I495" s="274"/>
      <c r="J495" s="231"/>
      <c r="K495" s="340"/>
      <c r="L495" s="340"/>
      <c r="M495" s="243"/>
      <c r="N495" s="41">
        <v>98086.84</v>
      </c>
      <c r="O495" s="29" t="s">
        <v>1579</v>
      </c>
      <c r="P495" s="228"/>
      <c r="Q495" s="235"/>
      <c r="R495" s="77"/>
      <c r="S495" s="38"/>
    </row>
    <row r="496" spans="1:19" ht="78.75" x14ac:dyDescent="0.25">
      <c r="A496" s="215"/>
      <c r="B496" s="221"/>
      <c r="C496" s="215"/>
      <c r="D496" s="221"/>
      <c r="E496" s="225"/>
      <c r="F496" s="254"/>
      <c r="G496" s="254"/>
      <c r="H496" s="221"/>
      <c r="I496" s="248"/>
      <c r="J496" s="221"/>
      <c r="K496" s="315"/>
      <c r="L496" s="315"/>
      <c r="M496" s="41" t="s">
        <v>1078</v>
      </c>
      <c r="N496" s="41"/>
      <c r="P496" s="213"/>
      <c r="Q496" s="215"/>
      <c r="R496" s="77"/>
      <c r="S496" s="38"/>
    </row>
    <row r="497" spans="1:19" ht="157.5" x14ac:dyDescent="0.25">
      <c r="A497" s="25">
        <v>3</v>
      </c>
      <c r="B497" s="8" t="s">
        <v>2</v>
      </c>
      <c r="C497" s="25" t="s">
        <v>336</v>
      </c>
      <c r="D497" s="8" t="s">
        <v>334</v>
      </c>
      <c r="E497" s="1" t="s">
        <v>58</v>
      </c>
      <c r="F497" s="27">
        <v>1</v>
      </c>
      <c r="G497" s="27" t="s">
        <v>317</v>
      </c>
      <c r="H497" s="8" t="s">
        <v>351</v>
      </c>
      <c r="I497" s="7">
        <v>13590578.736</v>
      </c>
      <c r="J497" s="8" t="s">
        <v>33</v>
      </c>
      <c r="K497" s="128" t="s">
        <v>177</v>
      </c>
      <c r="L497" s="128" t="s">
        <v>797</v>
      </c>
      <c r="M497" s="43" t="s">
        <v>802</v>
      </c>
      <c r="N497" s="7" t="s">
        <v>19</v>
      </c>
      <c r="O497" s="8" t="s">
        <v>19</v>
      </c>
      <c r="P497" s="5" t="s">
        <v>19</v>
      </c>
      <c r="Q497" s="25" t="s">
        <v>17</v>
      </c>
      <c r="S497" s="38"/>
    </row>
    <row r="498" spans="1:19" ht="60.75" customHeight="1" x14ac:dyDescent="0.25">
      <c r="A498" s="214">
        <v>4</v>
      </c>
      <c r="B498" s="224" t="s">
        <v>50</v>
      </c>
      <c r="C498" s="220" t="s">
        <v>803</v>
      </c>
      <c r="D498" s="220" t="s">
        <v>335</v>
      </c>
      <c r="E498" s="224" t="s">
        <v>19</v>
      </c>
      <c r="F498" s="253" t="s">
        <v>19</v>
      </c>
      <c r="G498" s="253" t="s">
        <v>317</v>
      </c>
      <c r="H498" s="220" t="s">
        <v>351</v>
      </c>
      <c r="I498" s="247">
        <v>1698822.3419999999</v>
      </c>
      <c r="J498" s="220" t="s">
        <v>33</v>
      </c>
      <c r="K498" s="314" t="s">
        <v>537</v>
      </c>
      <c r="L498" s="314" t="s">
        <v>662</v>
      </c>
      <c r="M498" s="216" t="s">
        <v>19</v>
      </c>
      <c r="N498" s="41">
        <v>243241</v>
      </c>
      <c r="O498" s="29" t="s">
        <v>796</v>
      </c>
      <c r="P498" s="212">
        <f>SUM(N498:N504)</f>
        <v>1698784.62</v>
      </c>
      <c r="Q498" s="214" t="s">
        <v>18</v>
      </c>
      <c r="S498" s="38"/>
    </row>
    <row r="499" spans="1:19" ht="52.5" customHeight="1" x14ac:dyDescent="0.25">
      <c r="A499" s="235"/>
      <c r="B499" s="233"/>
      <c r="C499" s="231"/>
      <c r="D499" s="231"/>
      <c r="E499" s="233"/>
      <c r="F499" s="291"/>
      <c r="G499" s="291"/>
      <c r="H499" s="231"/>
      <c r="I499" s="274"/>
      <c r="J499" s="231"/>
      <c r="K499" s="340"/>
      <c r="L499" s="340"/>
      <c r="M499" s="229"/>
      <c r="N499" s="71">
        <v>268336.79000000004</v>
      </c>
      <c r="O499" s="96" t="s">
        <v>466</v>
      </c>
      <c r="P499" s="228"/>
      <c r="Q499" s="235"/>
      <c r="S499" s="38"/>
    </row>
    <row r="500" spans="1:19" ht="54.75" customHeight="1" x14ac:dyDescent="0.25">
      <c r="A500" s="235"/>
      <c r="B500" s="233"/>
      <c r="C500" s="231"/>
      <c r="D500" s="231"/>
      <c r="E500" s="233"/>
      <c r="F500" s="291"/>
      <c r="G500" s="291"/>
      <c r="H500" s="231"/>
      <c r="I500" s="274"/>
      <c r="J500" s="231"/>
      <c r="K500" s="340"/>
      <c r="L500" s="340"/>
      <c r="M500" s="229"/>
      <c r="N500" s="71">
        <v>231168.33</v>
      </c>
      <c r="O500" s="96" t="s">
        <v>467</v>
      </c>
      <c r="P500" s="228"/>
      <c r="Q500" s="235"/>
      <c r="S500" s="38"/>
    </row>
    <row r="501" spans="1:19" ht="54.75" customHeight="1" x14ac:dyDescent="0.25">
      <c r="A501" s="235"/>
      <c r="B501" s="233"/>
      <c r="C501" s="231"/>
      <c r="D501" s="231"/>
      <c r="E501" s="233"/>
      <c r="F501" s="291"/>
      <c r="G501" s="291"/>
      <c r="H501" s="231"/>
      <c r="I501" s="274"/>
      <c r="J501" s="231"/>
      <c r="K501" s="340"/>
      <c r="L501" s="340"/>
      <c r="M501" s="229"/>
      <c r="N501" s="71">
        <v>235522.30000000002</v>
      </c>
      <c r="O501" s="96" t="s">
        <v>798</v>
      </c>
      <c r="P501" s="228"/>
      <c r="Q501" s="235"/>
      <c r="R501" s="313"/>
      <c r="S501" s="38"/>
    </row>
    <row r="502" spans="1:19" ht="54.75" customHeight="1" x14ac:dyDescent="0.25">
      <c r="A502" s="235"/>
      <c r="B502" s="233"/>
      <c r="C502" s="231"/>
      <c r="D502" s="231"/>
      <c r="E502" s="233"/>
      <c r="F502" s="291"/>
      <c r="G502" s="291"/>
      <c r="H502" s="231"/>
      <c r="I502" s="274"/>
      <c r="J502" s="231"/>
      <c r="K502" s="340"/>
      <c r="L502" s="340"/>
      <c r="M502" s="229"/>
      <c r="N502" s="71">
        <v>197698.98</v>
      </c>
      <c r="O502" s="96" t="s">
        <v>799</v>
      </c>
      <c r="P502" s="228"/>
      <c r="Q502" s="235"/>
      <c r="R502" s="313"/>
      <c r="S502" s="38"/>
    </row>
    <row r="503" spans="1:19" ht="54.75" customHeight="1" x14ac:dyDescent="0.25">
      <c r="A503" s="235"/>
      <c r="B503" s="233"/>
      <c r="C503" s="231"/>
      <c r="D503" s="231"/>
      <c r="E503" s="233"/>
      <c r="F503" s="291"/>
      <c r="G503" s="291"/>
      <c r="H503" s="231"/>
      <c r="I503" s="274"/>
      <c r="J503" s="231"/>
      <c r="K503" s="340"/>
      <c r="L503" s="340"/>
      <c r="M503" s="229"/>
      <c r="N503" s="71">
        <v>327789.31</v>
      </c>
      <c r="O503" s="96" t="s">
        <v>1079</v>
      </c>
      <c r="P503" s="228"/>
      <c r="Q503" s="235"/>
      <c r="R503" s="77"/>
      <c r="S503" s="38"/>
    </row>
    <row r="504" spans="1:19" ht="54.75" customHeight="1" x14ac:dyDescent="0.25">
      <c r="A504" s="215"/>
      <c r="B504" s="225"/>
      <c r="C504" s="221"/>
      <c r="D504" s="221"/>
      <c r="E504" s="225"/>
      <c r="F504" s="254"/>
      <c r="G504" s="254"/>
      <c r="H504" s="221"/>
      <c r="I504" s="248"/>
      <c r="J504" s="221"/>
      <c r="K504" s="315"/>
      <c r="L504" s="315"/>
      <c r="M504" s="217"/>
      <c r="N504" s="71">
        <v>195027.91</v>
      </c>
      <c r="O504" s="96" t="s">
        <v>1580</v>
      </c>
      <c r="P504" s="213"/>
      <c r="Q504" s="215"/>
      <c r="R504" s="77"/>
      <c r="S504" s="38"/>
    </row>
    <row r="505" spans="1:19" ht="54.75" customHeight="1" x14ac:dyDescent="0.25">
      <c r="A505" s="214">
        <v>5</v>
      </c>
      <c r="B505" s="224" t="s">
        <v>50</v>
      </c>
      <c r="C505" s="220" t="s">
        <v>804</v>
      </c>
      <c r="D505" s="220" t="s">
        <v>801</v>
      </c>
      <c r="E505" s="224" t="s">
        <v>19</v>
      </c>
      <c r="F505" s="253" t="s">
        <v>19</v>
      </c>
      <c r="G505" s="253" t="s">
        <v>317</v>
      </c>
      <c r="H505" s="220" t="s">
        <v>351</v>
      </c>
      <c r="I505" s="247">
        <v>566274.11399999994</v>
      </c>
      <c r="J505" s="220" t="s">
        <v>33</v>
      </c>
      <c r="K505" s="314" t="s">
        <v>800</v>
      </c>
      <c r="L505" s="314" t="s">
        <v>482</v>
      </c>
      <c r="M505" s="216" t="s">
        <v>19</v>
      </c>
      <c r="N505" s="71">
        <v>93403.22</v>
      </c>
      <c r="O505" s="96" t="s">
        <v>1081</v>
      </c>
      <c r="P505" s="212">
        <f>SUM(N505:N507)</f>
        <v>565927.48</v>
      </c>
      <c r="Q505" s="214" t="s">
        <v>18</v>
      </c>
      <c r="R505" s="77"/>
      <c r="S505" s="38"/>
    </row>
    <row r="506" spans="1:19" ht="54.75" customHeight="1" x14ac:dyDescent="0.25">
      <c r="A506" s="235"/>
      <c r="B506" s="233"/>
      <c r="C506" s="231"/>
      <c r="D506" s="231"/>
      <c r="E506" s="233"/>
      <c r="F506" s="291"/>
      <c r="G506" s="291"/>
      <c r="H506" s="231"/>
      <c r="I506" s="274"/>
      <c r="J506" s="231"/>
      <c r="K506" s="340"/>
      <c r="L506" s="340"/>
      <c r="M506" s="229"/>
      <c r="N506" s="71">
        <v>189729.32</v>
      </c>
      <c r="O506" s="96" t="s">
        <v>1581</v>
      </c>
      <c r="P506" s="228"/>
      <c r="Q506" s="235"/>
      <c r="R506" s="77"/>
      <c r="S506" s="38"/>
    </row>
    <row r="507" spans="1:19" ht="54.75" customHeight="1" x14ac:dyDescent="0.25">
      <c r="A507" s="215"/>
      <c r="B507" s="225"/>
      <c r="C507" s="221"/>
      <c r="D507" s="221"/>
      <c r="E507" s="225"/>
      <c r="F507" s="254"/>
      <c r="G507" s="254"/>
      <c r="H507" s="221"/>
      <c r="I507" s="248"/>
      <c r="J507" s="221"/>
      <c r="K507" s="315"/>
      <c r="L507" s="315"/>
      <c r="M507" s="217"/>
      <c r="N507" s="71">
        <v>282794.94</v>
      </c>
      <c r="O507" s="96" t="s">
        <v>1582</v>
      </c>
      <c r="P507" s="213"/>
      <c r="Q507" s="215"/>
      <c r="R507" s="77"/>
      <c r="S507" s="38"/>
    </row>
    <row r="508" spans="1:19" ht="54" customHeight="1" x14ac:dyDescent="0.25">
      <c r="A508" s="214">
        <v>6</v>
      </c>
      <c r="B508" s="220" t="s">
        <v>50</v>
      </c>
      <c r="C508" s="224" t="s">
        <v>1082</v>
      </c>
      <c r="D508" s="220" t="s">
        <v>805</v>
      </c>
      <c r="E508" s="224" t="s">
        <v>19</v>
      </c>
      <c r="F508" s="253" t="s">
        <v>19</v>
      </c>
      <c r="G508" s="253" t="s">
        <v>317</v>
      </c>
      <c r="H508" s="220" t="s">
        <v>351</v>
      </c>
      <c r="I508" s="247">
        <v>849411.17099999997</v>
      </c>
      <c r="J508" s="220" t="s">
        <v>33</v>
      </c>
      <c r="K508" s="314" t="s">
        <v>774</v>
      </c>
      <c r="L508" s="314" t="s">
        <v>806</v>
      </c>
      <c r="M508" s="216" t="s">
        <v>19</v>
      </c>
      <c r="N508" s="71">
        <v>282958.56</v>
      </c>
      <c r="O508" s="96" t="s">
        <v>1583</v>
      </c>
      <c r="P508" s="212">
        <f>SUM(N508:N510)</f>
        <v>844996.27</v>
      </c>
      <c r="Q508" s="214" t="s">
        <v>18</v>
      </c>
      <c r="S508" s="38"/>
    </row>
    <row r="509" spans="1:19" ht="54" customHeight="1" x14ac:dyDescent="0.25">
      <c r="A509" s="235"/>
      <c r="B509" s="231"/>
      <c r="C509" s="233"/>
      <c r="D509" s="231"/>
      <c r="E509" s="233"/>
      <c r="F509" s="291"/>
      <c r="G509" s="291"/>
      <c r="H509" s="231"/>
      <c r="I509" s="274"/>
      <c r="J509" s="231"/>
      <c r="K509" s="340"/>
      <c r="L509" s="340"/>
      <c r="M509" s="229"/>
      <c r="N509" s="71">
        <v>279021.32</v>
      </c>
      <c r="O509" s="96" t="s">
        <v>1584</v>
      </c>
      <c r="P509" s="228"/>
      <c r="Q509" s="235"/>
      <c r="S509" s="38"/>
    </row>
    <row r="510" spans="1:19" ht="54" customHeight="1" x14ac:dyDescent="0.25">
      <c r="A510" s="215"/>
      <c r="B510" s="221"/>
      <c r="C510" s="225"/>
      <c r="D510" s="221"/>
      <c r="E510" s="225"/>
      <c r="F510" s="254"/>
      <c r="G510" s="254"/>
      <c r="H510" s="221"/>
      <c r="I510" s="248"/>
      <c r="J510" s="221"/>
      <c r="K510" s="315"/>
      <c r="L510" s="315"/>
      <c r="M510" s="217"/>
      <c r="N510" s="71">
        <v>283016.39</v>
      </c>
      <c r="O510" s="96" t="s">
        <v>1585</v>
      </c>
      <c r="P510" s="213"/>
      <c r="Q510" s="215"/>
      <c r="S510" s="38"/>
    </row>
    <row r="511" spans="1:19" ht="158.25" customHeight="1" x14ac:dyDescent="0.25">
      <c r="A511" s="26">
        <v>7</v>
      </c>
      <c r="B511" s="96" t="s">
        <v>50</v>
      </c>
      <c r="C511" s="19" t="s">
        <v>1084</v>
      </c>
      <c r="D511" s="58" t="s">
        <v>805</v>
      </c>
      <c r="E511" s="1" t="s">
        <v>19</v>
      </c>
      <c r="F511" s="87" t="s">
        <v>19</v>
      </c>
      <c r="G511" s="87" t="s">
        <v>317</v>
      </c>
      <c r="H511" s="58" t="s">
        <v>351</v>
      </c>
      <c r="I511" s="62">
        <v>849411.17099999997</v>
      </c>
      <c r="J511" s="58" t="s">
        <v>33</v>
      </c>
      <c r="K511" s="126" t="s">
        <v>1083</v>
      </c>
      <c r="L511" s="126" t="s">
        <v>622</v>
      </c>
      <c r="M511" s="61" t="s">
        <v>19</v>
      </c>
      <c r="N511" s="71">
        <v>0</v>
      </c>
      <c r="O511" s="96" t="s">
        <v>19</v>
      </c>
      <c r="P511" s="54">
        <f>N511</f>
        <v>0</v>
      </c>
      <c r="Q511" s="26" t="s">
        <v>17</v>
      </c>
      <c r="S511" s="38"/>
    </row>
    <row r="512" spans="1:19" ht="158.25" customHeight="1" x14ac:dyDescent="0.25">
      <c r="A512" s="26">
        <v>8</v>
      </c>
      <c r="B512" s="96" t="s">
        <v>50</v>
      </c>
      <c r="C512" s="19" t="s">
        <v>1586</v>
      </c>
      <c r="D512" s="4" t="s">
        <v>1587</v>
      </c>
      <c r="E512" s="1" t="s">
        <v>19</v>
      </c>
      <c r="F512" s="87" t="s">
        <v>19</v>
      </c>
      <c r="G512" s="87" t="s">
        <v>317</v>
      </c>
      <c r="H512" s="58" t="s">
        <v>351</v>
      </c>
      <c r="I512" s="62">
        <v>1698822.34</v>
      </c>
      <c r="J512" s="58" t="s">
        <v>33</v>
      </c>
      <c r="K512" s="126" t="s">
        <v>1588</v>
      </c>
      <c r="L512" s="126" t="s">
        <v>1219</v>
      </c>
      <c r="M512" s="61" t="s">
        <v>19</v>
      </c>
      <c r="N512" s="71">
        <v>0</v>
      </c>
      <c r="O512" s="96" t="s">
        <v>19</v>
      </c>
      <c r="P512" s="54">
        <f>N512</f>
        <v>0</v>
      </c>
      <c r="Q512" s="26" t="s">
        <v>17</v>
      </c>
      <c r="S512" s="38"/>
    </row>
    <row r="513" spans="1:828" ht="18.75" customHeight="1" x14ac:dyDescent="0.25">
      <c r="A513" s="113"/>
      <c r="B513" s="114"/>
      <c r="C513" s="115"/>
      <c r="D513" s="114"/>
      <c r="E513" s="116"/>
      <c r="F513" s="117"/>
      <c r="G513" s="117"/>
      <c r="H513" s="114"/>
      <c r="I513" s="118"/>
      <c r="J513" s="114"/>
      <c r="K513" s="119"/>
      <c r="L513" s="119"/>
      <c r="M513" s="120"/>
      <c r="N513" s="123"/>
      <c r="O513" s="124"/>
      <c r="P513" s="121"/>
      <c r="Q513" s="122"/>
      <c r="S513" s="38"/>
    </row>
    <row r="514" spans="1:828" x14ac:dyDescent="0.25">
      <c r="A514" s="354" t="s">
        <v>150</v>
      </c>
      <c r="B514" s="355"/>
      <c r="C514" s="355"/>
      <c r="D514" s="355"/>
      <c r="E514" s="355"/>
      <c r="F514" s="355"/>
      <c r="G514" s="355"/>
      <c r="H514" s="355"/>
      <c r="I514" s="355"/>
      <c r="J514" s="355"/>
      <c r="K514" s="355"/>
      <c r="L514" s="355"/>
      <c r="M514" s="355"/>
      <c r="N514" s="355"/>
      <c r="O514" s="355"/>
      <c r="P514" s="355"/>
      <c r="Q514" s="356"/>
    </row>
    <row r="515" spans="1:828" x14ac:dyDescent="0.25">
      <c r="A515" s="55"/>
      <c r="B515" s="56"/>
      <c r="C515" s="56"/>
      <c r="D515" s="56"/>
      <c r="E515" s="67"/>
      <c r="F515" s="56"/>
      <c r="G515" s="56"/>
      <c r="H515" s="56"/>
      <c r="I515" s="66"/>
      <c r="J515" s="67"/>
      <c r="K515" s="56"/>
      <c r="L515" s="56"/>
      <c r="M515" s="56"/>
      <c r="N515" s="66"/>
      <c r="O515" s="56"/>
      <c r="P515" s="56"/>
      <c r="Q515" s="57"/>
    </row>
    <row r="516" spans="1:828" ht="81" customHeight="1" x14ac:dyDescent="0.25">
      <c r="A516" s="214">
        <v>1</v>
      </c>
      <c r="B516" s="224" t="s">
        <v>0</v>
      </c>
      <c r="C516" s="224" t="s">
        <v>190</v>
      </c>
      <c r="D516" s="224" t="s">
        <v>191</v>
      </c>
      <c r="E516" s="224" t="s">
        <v>31</v>
      </c>
      <c r="F516" s="224">
        <v>1</v>
      </c>
      <c r="G516" s="224" t="s">
        <v>163</v>
      </c>
      <c r="H516" s="212" t="s">
        <v>19</v>
      </c>
      <c r="I516" s="242">
        <v>41400</v>
      </c>
      <c r="J516" s="240" t="s">
        <v>159</v>
      </c>
      <c r="K516" s="278" t="s">
        <v>885</v>
      </c>
      <c r="L516" s="278" t="s">
        <v>606</v>
      </c>
      <c r="M516" s="43" t="s">
        <v>864</v>
      </c>
      <c r="N516" s="32">
        <v>13800</v>
      </c>
      <c r="O516" s="1" t="s">
        <v>889</v>
      </c>
      <c r="P516" s="212">
        <f>SUM(N516:N519)</f>
        <v>27600</v>
      </c>
      <c r="Q516" s="214" t="s">
        <v>17</v>
      </c>
      <c r="R516" s="287"/>
      <c r="S516" s="38"/>
    </row>
    <row r="517" spans="1:828" ht="52.5" customHeight="1" x14ac:dyDescent="0.25">
      <c r="A517" s="235"/>
      <c r="B517" s="233"/>
      <c r="C517" s="233"/>
      <c r="D517" s="233"/>
      <c r="E517" s="233"/>
      <c r="F517" s="233"/>
      <c r="G517" s="233"/>
      <c r="H517" s="228"/>
      <c r="I517" s="264"/>
      <c r="J517" s="258"/>
      <c r="K517" s="279"/>
      <c r="L517" s="279"/>
      <c r="M517" s="216" t="s">
        <v>886</v>
      </c>
      <c r="N517" s="32">
        <v>6900</v>
      </c>
      <c r="O517" s="1" t="s">
        <v>887</v>
      </c>
      <c r="P517" s="228"/>
      <c r="Q517" s="235"/>
      <c r="R517" s="287"/>
      <c r="S517" s="38"/>
    </row>
    <row r="518" spans="1:828" ht="52.5" customHeight="1" x14ac:dyDescent="0.25">
      <c r="A518" s="235"/>
      <c r="B518" s="233"/>
      <c r="C518" s="233"/>
      <c r="D518" s="233"/>
      <c r="E518" s="233"/>
      <c r="F518" s="233"/>
      <c r="G518" s="233"/>
      <c r="H518" s="228"/>
      <c r="I518" s="264"/>
      <c r="J518" s="258"/>
      <c r="K518" s="279"/>
      <c r="L518" s="279"/>
      <c r="M518" s="217"/>
      <c r="N518" s="32">
        <v>6900</v>
      </c>
      <c r="O518" s="1" t="s">
        <v>888</v>
      </c>
      <c r="P518" s="228"/>
      <c r="Q518" s="235"/>
      <c r="R518" s="287"/>
      <c r="S518" s="38"/>
    </row>
    <row r="519" spans="1:828" ht="78.75" customHeight="1" x14ac:dyDescent="0.25">
      <c r="A519" s="215"/>
      <c r="B519" s="225"/>
      <c r="C519" s="225"/>
      <c r="D519" s="225"/>
      <c r="E519" s="225"/>
      <c r="F519" s="225"/>
      <c r="G519" s="225"/>
      <c r="H519" s="213"/>
      <c r="I519" s="243"/>
      <c r="J519" s="241"/>
      <c r="K519" s="280"/>
      <c r="L519" s="280"/>
      <c r="M519" s="153" t="s">
        <v>1589</v>
      </c>
      <c r="N519" s="32">
        <v>0</v>
      </c>
      <c r="O519" s="1" t="s">
        <v>19</v>
      </c>
      <c r="P519" s="213"/>
      <c r="Q519" s="215"/>
      <c r="R519" s="166"/>
      <c r="S519" s="38"/>
    </row>
    <row r="520" spans="1:828" ht="60.75" customHeight="1" x14ac:dyDescent="0.25">
      <c r="A520" s="214">
        <v>2</v>
      </c>
      <c r="B520" s="224" t="s">
        <v>0</v>
      </c>
      <c r="C520" s="224" t="s">
        <v>161</v>
      </c>
      <c r="D520" s="224" t="s">
        <v>162</v>
      </c>
      <c r="E520" s="224" t="s">
        <v>31</v>
      </c>
      <c r="F520" s="224">
        <v>1</v>
      </c>
      <c r="G520" s="224" t="s">
        <v>163</v>
      </c>
      <c r="H520" s="212" t="s">
        <v>19</v>
      </c>
      <c r="I520" s="242">
        <v>41400</v>
      </c>
      <c r="J520" s="240" t="s">
        <v>159</v>
      </c>
      <c r="K520" s="278" t="s">
        <v>540</v>
      </c>
      <c r="L520" s="278" t="s">
        <v>606</v>
      </c>
      <c r="M520" s="216" t="s">
        <v>865</v>
      </c>
      <c r="N520" s="32">
        <v>6900</v>
      </c>
      <c r="O520" s="1" t="s">
        <v>192</v>
      </c>
      <c r="P520" s="212">
        <f>SUM(N520:N523)</f>
        <v>27600</v>
      </c>
      <c r="Q520" s="214" t="s">
        <v>17</v>
      </c>
      <c r="R520" s="176"/>
      <c r="S520" s="38"/>
    </row>
    <row r="521" spans="1:828" ht="60.75" customHeight="1" x14ac:dyDescent="0.25">
      <c r="A521" s="235"/>
      <c r="B521" s="233"/>
      <c r="C521" s="233"/>
      <c r="D521" s="233"/>
      <c r="E521" s="233"/>
      <c r="F521" s="233"/>
      <c r="G521" s="233"/>
      <c r="H521" s="228"/>
      <c r="I521" s="264"/>
      <c r="J521" s="258"/>
      <c r="K521" s="279"/>
      <c r="L521" s="279"/>
      <c r="M521" s="217"/>
      <c r="N521" s="32">
        <v>6900</v>
      </c>
      <c r="O521" s="1" t="s">
        <v>809</v>
      </c>
      <c r="P521" s="228"/>
      <c r="Q521" s="235"/>
      <c r="R521" s="176"/>
      <c r="S521" s="38"/>
    </row>
    <row r="522" spans="1:828" ht="60.75" customHeight="1" x14ac:dyDescent="0.25">
      <c r="A522" s="235"/>
      <c r="B522" s="233"/>
      <c r="C522" s="233"/>
      <c r="D522" s="233"/>
      <c r="E522" s="233"/>
      <c r="F522" s="233"/>
      <c r="G522" s="233"/>
      <c r="H522" s="228"/>
      <c r="I522" s="264"/>
      <c r="J522" s="258"/>
      <c r="K522" s="279"/>
      <c r="L522" s="279"/>
      <c r="M522" s="216" t="s">
        <v>866</v>
      </c>
      <c r="N522" s="32">
        <v>6900</v>
      </c>
      <c r="O522" s="1" t="s">
        <v>810</v>
      </c>
      <c r="P522" s="228"/>
      <c r="Q522" s="235"/>
      <c r="R522" s="176"/>
      <c r="S522" s="38"/>
    </row>
    <row r="523" spans="1:828" ht="60.75" customHeight="1" x14ac:dyDescent="0.25">
      <c r="A523" s="215"/>
      <c r="B523" s="225"/>
      <c r="C523" s="225"/>
      <c r="D523" s="225"/>
      <c r="E523" s="225"/>
      <c r="F523" s="225"/>
      <c r="G523" s="225"/>
      <c r="H523" s="213"/>
      <c r="I523" s="243"/>
      <c r="J523" s="241"/>
      <c r="K523" s="280"/>
      <c r="L523" s="280"/>
      <c r="M523" s="217"/>
      <c r="N523" s="32">
        <v>6900</v>
      </c>
      <c r="O523" s="1" t="s">
        <v>811</v>
      </c>
      <c r="P523" s="213"/>
      <c r="Q523" s="215"/>
      <c r="R523" s="176"/>
      <c r="S523" s="38"/>
    </row>
    <row r="524" spans="1:828" s="25" customFormat="1" ht="30" customHeight="1" x14ac:dyDescent="0.25">
      <c r="A524" s="214">
        <v>3</v>
      </c>
      <c r="B524" s="224" t="s">
        <v>0</v>
      </c>
      <c r="C524" s="214" t="s">
        <v>164</v>
      </c>
      <c r="D524" s="224" t="s">
        <v>165</v>
      </c>
      <c r="E524" s="281" t="s">
        <v>31</v>
      </c>
      <c r="F524" s="224">
        <v>1</v>
      </c>
      <c r="G524" s="224" t="s">
        <v>163</v>
      </c>
      <c r="H524" s="212" t="s">
        <v>19</v>
      </c>
      <c r="I524" s="240">
        <v>41400</v>
      </c>
      <c r="J524" s="240" t="s">
        <v>159</v>
      </c>
      <c r="K524" s="278" t="s">
        <v>900</v>
      </c>
      <c r="L524" s="278" t="s">
        <v>606</v>
      </c>
      <c r="M524" s="216" t="s">
        <v>867</v>
      </c>
      <c r="N524" s="32">
        <v>6900</v>
      </c>
      <c r="O524" s="1" t="s">
        <v>193</v>
      </c>
      <c r="P524" s="212">
        <f>SUM(N524:N528)</f>
        <v>27600</v>
      </c>
      <c r="Q524" s="270" t="s">
        <v>17</v>
      </c>
      <c r="R524" s="109"/>
      <c r="S524" s="109"/>
      <c r="T524" s="351"/>
      <c r="U524" s="350"/>
      <c r="V524" s="350"/>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c r="FY524" s="38"/>
      <c r="FZ524" s="38"/>
      <c r="GA524" s="38"/>
      <c r="GB524" s="38"/>
      <c r="GC524" s="38"/>
      <c r="GD524" s="38"/>
      <c r="GE524" s="38"/>
      <c r="GF524" s="38"/>
      <c r="GG524" s="38"/>
      <c r="GH524" s="38"/>
      <c r="GI524" s="38"/>
      <c r="GJ524" s="38"/>
      <c r="GK524" s="38"/>
      <c r="GL524" s="38"/>
      <c r="GM524" s="38"/>
      <c r="GN524" s="38"/>
      <c r="GO524" s="38"/>
      <c r="GP524" s="38"/>
      <c r="GQ524" s="38"/>
      <c r="GR524" s="38"/>
      <c r="GS524" s="38"/>
      <c r="GT524" s="38"/>
      <c r="GU524" s="38"/>
      <c r="GV524" s="38"/>
      <c r="GW524" s="38"/>
      <c r="GX524" s="38"/>
      <c r="GY524" s="38"/>
      <c r="GZ524" s="38"/>
      <c r="HA524" s="38"/>
      <c r="HB524" s="38"/>
      <c r="HC524" s="38"/>
      <c r="HD524" s="38"/>
      <c r="HE524" s="38"/>
      <c r="HF524" s="38"/>
      <c r="HG524" s="38"/>
      <c r="HH524" s="38"/>
      <c r="HI524" s="38"/>
      <c r="HJ524" s="38"/>
      <c r="HK524" s="38"/>
      <c r="HL524" s="38"/>
      <c r="HM524" s="38"/>
      <c r="HN524" s="38"/>
      <c r="HO524" s="38"/>
      <c r="HP524" s="38"/>
      <c r="HQ524" s="38"/>
      <c r="HR524" s="38"/>
      <c r="HS524" s="38"/>
      <c r="HT524" s="38"/>
      <c r="HU524" s="38"/>
      <c r="HV524" s="38"/>
      <c r="HW524" s="38"/>
      <c r="HX524" s="38"/>
      <c r="HY524" s="38"/>
      <c r="HZ524" s="38"/>
      <c r="IA524" s="38"/>
      <c r="IB524" s="38"/>
      <c r="IC524" s="38"/>
      <c r="ID524" s="38"/>
      <c r="IE524" s="38"/>
      <c r="IF524" s="38"/>
      <c r="IG524" s="38"/>
      <c r="IH524" s="38"/>
      <c r="II524" s="38"/>
      <c r="IJ524" s="38"/>
      <c r="IK524" s="38"/>
      <c r="IL524" s="38"/>
      <c r="IM524" s="38"/>
      <c r="IN524" s="38"/>
      <c r="IO524" s="38"/>
      <c r="IP524" s="38"/>
      <c r="IQ524" s="38"/>
      <c r="IR524" s="38"/>
      <c r="IS524" s="38"/>
      <c r="IT524" s="38"/>
      <c r="IU524" s="38"/>
      <c r="IV524" s="38"/>
      <c r="IW524" s="38"/>
      <c r="IX524" s="38"/>
      <c r="IY524" s="38"/>
      <c r="IZ524" s="38"/>
      <c r="JA524" s="38"/>
      <c r="JB524" s="38"/>
      <c r="JC524" s="38"/>
      <c r="JD524" s="38"/>
      <c r="JE524" s="38"/>
      <c r="JF524" s="38"/>
      <c r="JG524" s="38"/>
      <c r="JH524" s="38"/>
      <c r="JI524" s="38"/>
      <c r="JJ524" s="38"/>
      <c r="JK524" s="38"/>
      <c r="JL524" s="38"/>
      <c r="JM524" s="38"/>
      <c r="JN524" s="38"/>
      <c r="JO524" s="38"/>
      <c r="JP524" s="38"/>
      <c r="JQ524" s="38"/>
      <c r="JR524" s="38"/>
      <c r="JS524" s="38"/>
      <c r="JT524" s="38"/>
      <c r="JU524" s="38"/>
      <c r="JV524" s="38"/>
      <c r="JW524" s="38"/>
      <c r="JX524" s="38"/>
      <c r="JY524" s="38"/>
      <c r="JZ524" s="38"/>
      <c r="KA524" s="38"/>
      <c r="KB524" s="38"/>
      <c r="KC524" s="38"/>
      <c r="KD524" s="38"/>
      <c r="KE524" s="38"/>
      <c r="KF524" s="38"/>
      <c r="KG524" s="38"/>
      <c r="KH524" s="38"/>
      <c r="KI524" s="38"/>
      <c r="KJ524" s="38"/>
      <c r="KK524" s="38"/>
      <c r="KL524" s="38"/>
      <c r="KM524" s="38"/>
      <c r="KN524" s="38"/>
      <c r="KO524" s="38"/>
      <c r="KP524" s="38"/>
      <c r="KQ524" s="38"/>
      <c r="KR524" s="38"/>
      <c r="KS524" s="38"/>
      <c r="KT524" s="38"/>
      <c r="KU524" s="38"/>
      <c r="KV524" s="38"/>
      <c r="KW524" s="38"/>
      <c r="KX524" s="38"/>
      <c r="KY524" s="38"/>
      <c r="KZ524" s="38"/>
      <c r="LA524" s="38"/>
      <c r="LB524" s="38"/>
      <c r="LC524" s="38"/>
      <c r="LD524" s="38"/>
      <c r="LE524" s="38"/>
      <c r="LF524" s="38"/>
      <c r="LG524" s="38"/>
      <c r="LH524" s="38"/>
      <c r="LI524" s="38"/>
      <c r="LJ524" s="38"/>
      <c r="LK524" s="38"/>
      <c r="LL524" s="38"/>
      <c r="LM524" s="38"/>
      <c r="LN524" s="38"/>
      <c r="LO524" s="38"/>
      <c r="LP524" s="38"/>
      <c r="LQ524" s="38"/>
      <c r="LR524" s="38"/>
      <c r="LS524" s="38"/>
      <c r="LT524" s="38"/>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8"/>
      <c r="RB524" s="38"/>
      <c r="RC524" s="38"/>
      <c r="RD524" s="38"/>
      <c r="RE524" s="38"/>
      <c r="RF524" s="38"/>
      <c r="RG524" s="38"/>
      <c r="RH524" s="38"/>
      <c r="RI524" s="38"/>
      <c r="RJ524" s="38"/>
      <c r="RK524" s="38"/>
      <c r="RL524" s="38"/>
      <c r="RM524" s="38"/>
      <c r="RN524" s="38"/>
      <c r="RO524" s="38"/>
      <c r="RP524" s="38"/>
      <c r="RQ524" s="38"/>
      <c r="RR524" s="38"/>
      <c r="RS524" s="38"/>
      <c r="RT524" s="38"/>
      <c r="RU524" s="38"/>
      <c r="RV524" s="38"/>
      <c r="RW524" s="38"/>
      <c r="RX524" s="38"/>
      <c r="RY524" s="38"/>
      <c r="RZ524" s="38"/>
      <c r="SA524" s="38"/>
      <c r="SB524" s="38"/>
      <c r="SC524" s="38"/>
      <c r="SD524" s="38"/>
      <c r="SE524" s="38"/>
      <c r="SF524" s="38"/>
      <c r="SG524" s="38"/>
      <c r="SH524" s="38"/>
      <c r="SI524" s="38"/>
      <c r="SJ524" s="38"/>
      <c r="SK524" s="38"/>
      <c r="SL524" s="38"/>
      <c r="SM524" s="38"/>
      <c r="SN524" s="38"/>
      <c r="SO524" s="38"/>
      <c r="SP524" s="38"/>
      <c r="SQ524" s="38"/>
      <c r="SR524" s="38"/>
      <c r="SS524" s="38"/>
      <c r="ST524" s="38"/>
      <c r="SU524" s="38"/>
      <c r="SV524" s="38"/>
      <c r="SW524" s="38"/>
      <c r="SX524" s="38"/>
      <c r="SY524" s="38"/>
      <c r="SZ524" s="38"/>
      <c r="TA524" s="38"/>
      <c r="TB524" s="38"/>
      <c r="TC524" s="38"/>
      <c r="TD524" s="38"/>
      <c r="TE524" s="38"/>
      <c r="TF524" s="38"/>
      <c r="TG524" s="38"/>
      <c r="TH524" s="38"/>
      <c r="TI524" s="38"/>
      <c r="TJ524" s="38"/>
      <c r="TK524" s="38"/>
      <c r="TL524" s="38"/>
      <c r="TM524" s="38"/>
      <c r="TN524" s="38"/>
      <c r="TO524" s="38"/>
      <c r="TP524" s="38"/>
      <c r="TQ524" s="38"/>
      <c r="TR524" s="38"/>
      <c r="TS524" s="38"/>
      <c r="TT524" s="38"/>
      <c r="TU524" s="38"/>
      <c r="TV524" s="38"/>
      <c r="TW524" s="38"/>
      <c r="TX524" s="38"/>
      <c r="TY524" s="38"/>
      <c r="TZ524" s="38"/>
      <c r="UA524" s="38"/>
      <c r="UB524" s="38"/>
      <c r="UC524" s="38"/>
      <c r="UD524" s="38"/>
      <c r="UE524" s="38"/>
      <c r="UF524" s="38"/>
      <c r="UG524" s="38"/>
      <c r="UH524" s="38"/>
      <c r="UI524" s="38"/>
      <c r="UJ524" s="38"/>
      <c r="UK524" s="38"/>
      <c r="UL524" s="38"/>
      <c r="UM524" s="38"/>
      <c r="UN524" s="38"/>
      <c r="UO524" s="38"/>
      <c r="UP524" s="38"/>
      <c r="UQ524" s="38"/>
      <c r="UR524" s="38"/>
      <c r="US524" s="38"/>
      <c r="UT524" s="38"/>
      <c r="UU524" s="38"/>
      <c r="UV524" s="38"/>
      <c r="UW524" s="38"/>
      <c r="UX524" s="38"/>
      <c r="UY524" s="38"/>
      <c r="UZ524" s="38"/>
      <c r="VA524" s="38"/>
      <c r="VB524" s="38"/>
      <c r="VC524" s="38"/>
      <c r="VD524" s="38"/>
      <c r="VE524" s="38"/>
      <c r="VF524" s="38"/>
      <c r="VG524" s="38"/>
      <c r="VH524" s="38"/>
      <c r="VI524" s="38"/>
      <c r="VJ524" s="38"/>
      <c r="VK524" s="38"/>
      <c r="VL524" s="38"/>
      <c r="VM524" s="38"/>
      <c r="VN524" s="38"/>
      <c r="VO524" s="38"/>
      <c r="VP524" s="38"/>
      <c r="VQ524" s="38"/>
      <c r="VR524" s="38"/>
      <c r="VS524" s="38"/>
      <c r="VT524" s="38"/>
      <c r="VU524" s="38"/>
      <c r="VV524" s="38"/>
      <c r="VW524" s="38"/>
      <c r="VX524" s="38"/>
      <c r="VY524" s="38"/>
      <c r="VZ524" s="38"/>
      <c r="WA524" s="38"/>
      <c r="WB524" s="38"/>
      <c r="WC524" s="38"/>
      <c r="WD524" s="38"/>
      <c r="WE524" s="38"/>
      <c r="WF524" s="38"/>
      <c r="WG524" s="38"/>
      <c r="WH524" s="38"/>
      <c r="WI524" s="38"/>
      <c r="WJ524" s="38"/>
      <c r="WK524" s="38"/>
      <c r="WL524" s="38"/>
      <c r="WM524" s="38"/>
      <c r="WN524" s="38"/>
      <c r="WO524" s="38"/>
      <c r="WP524" s="38"/>
      <c r="WQ524" s="38"/>
      <c r="WR524" s="38"/>
      <c r="WS524" s="38"/>
      <c r="WT524" s="38"/>
      <c r="WU524" s="38"/>
      <c r="WV524" s="38"/>
      <c r="WW524" s="38"/>
      <c r="WX524" s="38"/>
      <c r="WY524" s="38"/>
      <c r="WZ524" s="38"/>
      <c r="XA524" s="38"/>
      <c r="XB524" s="38"/>
      <c r="XC524" s="38"/>
      <c r="XD524" s="38"/>
      <c r="XE524" s="38"/>
      <c r="XF524" s="38"/>
      <c r="XG524" s="38"/>
      <c r="XH524" s="38"/>
      <c r="XI524" s="38"/>
      <c r="XJ524" s="38"/>
      <c r="XK524" s="38"/>
      <c r="XL524" s="38"/>
      <c r="XM524" s="38"/>
      <c r="XN524" s="38"/>
      <c r="XO524" s="38"/>
      <c r="XP524" s="38"/>
      <c r="XQ524" s="38"/>
      <c r="XR524" s="38"/>
      <c r="XS524" s="38"/>
      <c r="XT524" s="38"/>
      <c r="XU524" s="38"/>
      <c r="XV524" s="38"/>
      <c r="XW524" s="38"/>
      <c r="XX524" s="38"/>
      <c r="XY524" s="38"/>
      <c r="XZ524" s="38"/>
      <c r="YA524" s="38"/>
      <c r="YB524" s="38"/>
      <c r="YC524" s="38"/>
      <c r="YD524" s="38"/>
      <c r="YE524" s="38"/>
      <c r="YF524" s="38"/>
      <c r="YG524" s="38"/>
      <c r="YH524" s="38"/>
      <c r="YI524" s="38"/>
      <c r="YJ524" s="38"/>
      <c r="YK524" s="38"/>
      <c r="YL524" s="38"/>
      <c r="YM524" s="38"/>
      <c r="YN524" s="38"/>
      <c r="YO524" s="38"/>
      <c r="YP524" s="38"/>
      <c r="YQ524" s="38"/>
      <c r="YR524" s="38"/>
      <c r="YS524" s="38"/>
      <c r="YT524" s="38"/>
      <c r="YU524" s="38"/>
      <c r="YV524" s="38"/>
      <c r="YW524" s="38"/>
      <c r="YX524" s="38"/>
      <c r="YY524" s="38"/>
      <c r="YZ524" s="38"/>
      <c r="ZA524" s="38"/>
      <c r="ZB524" s="38"/>
      <c r="ZC524" s="38"/>
      <c r="ZD524" s="38"/>
      <c r="ZE524" s="38"/>
      <c r="ZF524" s="38"/>
      <c r="ZG524" s="38"/>
      <c r="ZH524" s="38"/>
      <c r="ZI524" s="38"/>
      <c r="ZJ524" s="38"/>
      <c r="ZK524" s="38"/>
      <c r="ZL524" s="38"/>
      <c r="ZM524" s="38"/>
      <c r="ZN524" s="38"/>
      <c r="ZO524" s="38"/>
      <c r="ZP524" s="38"/>
      <c r="ZQ524" s="38"/>
      <c r="ZR524" s="38"/>
      <c r="ZS524" s="38"/>
      <c r="ZT524" s="38"/>
      <c r="ZU524" s="38"/>
      <c r="ZV524" s="38"/>
      <c r="ZW524" s="38"/>
      <c r="ZX524" s="38"/>
      <c r="ZY524" s="38"/>
      <c r="ZZ524" s="38"/>
      <c r="AAA524" s="38"/>
      <c r="AAB524" s="38"/>
      <c r="AAC524" s="38"/>
      <c r="AAD524" s="38"/>
      <c r="AAE524" s="38"/>
      <c r="AAF524" s="38"/>
      <c r="AAG524" s="38"/>
      <c r="AAH524" s="38"/>
      <c r="AAI524" s="38"/>
      <c r="AAJ524" s="38"/>
      <c r="AAK524" s="38"/>
      <c r="AAL524" s="38"/>
      <c r="AAM524" s="38"/>
      <c r="AAN524" s="38"/>
      <c r="AAO524" s="38"/>
      <c r="AAP524" s="38"/>
      <c r="AAQ524" s="38"/>
      <c r="AAR524" s="38"/>
      <c r="AAS524" s="38"/>
      <c r="AAT524" s="38"/>
      <c r="AAU524" s="38"/>
      <c r="AAV524" s="38"/>
      <c r="AAW524" s="38"/>
      <c r="AAX524" s="38"/>
      <c r="AAY524" s="38"/>
      <c r="AAZ524" s="38"/>
      <c r="ABA524" s="38"/>
      <c r="ABB524" s="38"/>
      <c r="ABC524" s="38"/>
      <c r="ABD524" s="38"/>
      <c r="ABE524" s="38"/>
      <c r="ABF524" s="38"/>
      <c r="ABG524" s="38"/>
      <c r="ABH524" s="38"/>
      <c r="ABI524" s="38"/>
      <c r="ABJ524" s="38"/>
      <c r="ABK524" s="38"/>
      <c r="ABL524" s="38"/>
      <c r="ABM524" s="38"/>
      <c r="ABN524" s="38"/>
      <c r="ABO524" s="38"/>
      <c r="ABP524" s="38"/>
      <c r="ABQ524" s="38"/>
      <c r="ABR524" s="38"/>
      <c r="ABS524" s="38"/>
      <c r="ABT524" s="38"/>
      <c r="ABU524" s="38"/>
      <c r="ABV524" s="38"/>
      <c r="ABW524" s="38"/>
      <c r="ABX524" s="38"/>
      <c r="ABY524" s="38"/>
      <c r="ABZ524" s="38"/>
      <c r="ACA524" s="38"/>
      <c r="ACB524" s="38"/>
      <c r="ACC524" s="38"/>
      <c r="ACD524" s="38"/>
      <c r="ACE524" s="38"/>
      <c r="ACF524" s="38"/>
      <c r="ACG524" s="38"/>
      <c r="ACH524" s="38"/>
      <c r="ACI524" s="38"/>
      <c r="ACJ524" s="38"/>
      <c r="ACK524" s="38"/>
      <c r="ACL524" s="38"/>
      <c r="ACM524" s="38"/>
      <c r="ACN524" s="38"/>
      <c r="ACO524" s="38"/>
      <c r="ACP524" s="38"/>
      <c r="ACQ524" s="38"/>
      <c r="ACR524" s="38"/>
      <c r="ACS524" s="38"/>
      <c r="ACT524" s="38"/>
      <c r="ACU524" s="38"/>
      <c r="ACV524" s="38"/>
      <c r="ACW524" s="38"/>
      <c r="ACX524" s="38"/>
      <c r="ACY524" s="38"/>
      <c r="ACZ524" s="38"/>
      <c r="ADA524" s="38"/>
      <c r="ADB524" s="38"/>
      <c r="ADC524" s="38"/>
      <c r="ADD524" s="38"/>
      <c r="ADE524" s="38"/>
      <c r="ADF524" s="38"/>
      <c r="ADG524" s="38"/>
      <c r="ADH524" s="38"/>
      <c r="ADI524" s="38"/>
      <c r="ADJ524" s="38"/>
      <c r="ADK524" s="38"/>
      <c r="ADL524" s="38"/>
      <c r="ADM524" s="38"/>
      <c r="ADN524" s="38"/>
      <c r="ADO524" s="38"/>
      <c r="ADP524" s="38"/>
      <c r="ADQ524" s="38"/>
      <c r="ADR524" s="38"/>
      <c r="ADS524" s="38"/>
      <c r="ADT524" s="38"/>
      <c r="ADU524" s="38"/>
      <c r="ADV524" s="38"/>
      <c r="ADW524" s="38"/>
      <c r="ADX524" s="38"/>
      <c r="ADY524" s="38"/>
      <c r="ADZ524" s="38"/>
      <c r="AEA524" s="38"/>
      <c r="AEB524" s="38"/>
      <c r="AEC524" s="38"/>
      <c r="AED524" s="38"/>
      <c r="AEE524" s="38"/>
      <c r="AEF524" s="38"/>
      <c r="AEG524" s="38"/>
      <c r="AEH524" s="38"/>
      <c r="AEI524" s="38"/>
      <c r="AEJ524" s="38"/>
      <c r="AEK524" s="38"/>
      <c r="AEL524" s="38"/>
      <c r="AEM524" s="38"/>
      <c r="AEN524" s="38"/>
      <c r="AEO524" s="38"/>
      <c r="AEP524" s="38"/>
      <c r="AEQ524" s="38"/>
      <c r="AER524" s="38"/>
      <c r="AES524" s="38"/>
      <c r="AET524" s="38"/>
      <c r="AEU524" s="38"/>
      <c r="AEV524" s="50"/>
    </row>
    <row r="525" spans="1:828" s="25" customFormat="1" ht="30" customHeight="1" x14ac:dyDescent="0.25">
      <c r="A525" s="235"/>
      <c r="B525" s="233"/>
      <c r="C525" s="235"/>
      <c r="D525" s="233"/>
      <c r="E525" s="282"/>
      <c r="F525" s="233"/>
      <c r="G525" s="233"/>
      <c r="H525" s="228"/>
      <c r="I525" s="258"/>
      <c r="J525" s="258"/>
      <c r="K525" s="279"/>
      <c r="L525" s="279"/>
      <c r="M525" s="229"/>
      <c r="N525" s="32">
        <v>6900</v>
      </c>
      <c r="O525" s="19" t="s">
        <v>194</v>
      </c>
      <c r="P525" s="228"/>
      <c r="Q525" s="270"/>
      <c r="R525" s="109"/>
      <c r="S525" s="109"/>
      <c r="T525" s="351"/>
      <c r="U525" s="350"/>
      <c r="V525" s="350"/>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c r="FY525" s="38"/>
      <c r="FZ525" s="38"/>
      <c r="GA525" s="38"/>
      <c r="GB525" s="38"/>
      <c r="GC525" s="38"/>
      <c r="GD525" s="38"/>
      <c r="GE525" s="38"/>
      <c r="GF525" s="38"/>
      <c r="GG525" s="38"/>
      <c r="GH525" s="38"/>
      <c r="GI525" s="38"/>
      <c r="GJ525" s="38"/>
      <c r="GK525" s="38"/>
      <c r="GL525" s="38"/>
      <c r="GM525" s="38"/>
      <c r="GN525" s="38"/>
      <c r="GO525" s="38"/>
      <c r="GP525" s="38"/>
      <c r="GQ525" s="38"/>
      <c r="GR525" s="38"/>
      <c r="GS525" s="38"/>
      <c r="GT525" s="38"/>
      <c r="GU525" s="38"/>
      <c r="GV525" s="38"/>
      <c r="GW525" s="38"/>
      <c r="GX525" s="38"/>
      <c r="GY525" s="38"/>
      <c r="GZ525" s="38"/>
      <c r="HA525" s="38"/>
      <c r="HB525" s="38"/>
      <c r="HC525" s="38"/>
      <c r="HD525" s="38"/>
      <c r="HE525" s="38"/>
      <c r="HF525" s="38"/>
      <c r="HG525" s="38"/>
      <c r="HH525" s="38"/>
      <c r="HI525" s="38"/>
      <c r="HJ525" s="38"/>
      <c r="HK525" s="38"/>
      <c r="HL525" s="38"/>
      <c r="HM525" s="38"/>
      <c r="HN525" s="38"/>
      <c r="HO525" s="38"/>
      <c r="HP525" s="38"/>
      <c r="HQ525" s="38"/>
      <c r="HR525" s="38"/>
      <c r="HS525" s="38"/>
      <c r="HT525" s="38"/>
      <c r="HU525" s="38"/>
      <c r="HV525" s="38"/>
      <c r="HW525" s="38"/>
      <c r="HX525" s="38"/>
      <c r="HY525" s="38"/>
      <c r="HZ525" s="38"/>
      <c r="IA525" s="38"/>
      <c r="IB525" s="38"/>
      <c r="IC525" s="38"/>
      <c r="ID525" s="38"/>
      <c r="IE525" s="38"/>
      <c r="IF525" s="38"/>
      <c r="IG525" s="38"/>
      <c r="IH525" s="38"/>
      <c r="II525" s="38"/>
      <c r="IJ525" s="38"/>
      <c r="IK525" s="38"/>
      <c r="IL525" s="38"/>
      <c r="IM525" s="38"/>
      <c r="IN525" s="38"/>
      <c r="IO525" s="38"/>
      <c r="IP525" s="38"/>
      <c r="IQ525" s="38"/>
      <c r="IR525" s="38"/>
      <c r="IS525" s="38"/>
      <c r="IT525" s="38"/>
      <c r="IU525" s="38"/>
      <c r="IV525" s="38"/>
      <c r="IW525" s="38"/>
      <c r="IX525" s="38"/>
      <c r="IY525" s="38"/>
      <c r="IZ525" s="38"/>
      <c r="JA525" s="38"/>
      <c r="JB525" s="38"/>
      <c r="JC525" s="38"/>
      <c r="JD525" s="38"/>
      <c r="JE525" s="38"/>
      <c r="JF525" s="38"/>
      <c r="JG525" s="38"/>
      <c r="JH525" s="38"/>
      <c r="JI525" s="38"/>
      <c r="JJ525" s="38"/>
      <c r="JK525" s="38"/>
      <c r="JL525" s="38"/>
      <c r="JM525" s="38"/>
      <c r="JN525" s="38"/>
      <c r="JO525" s="38"/>
      <c r="JP525" s="38"/>
      <c r="JQ525" s="38"/>
      <c r="JR525" s="38"/>
      <c r="JS525" s="38"/>
      <c r="JT525" s="38"/>
      <c r="JU525" s="38"/>
      <c r="JV525" s="38"/>
      <c r="JW525" s="38"/>
      <c r="JX525" s="38"/>
      <c r="JY525" s="38"/>
      <c r="JZ525" s="38"/>
      <c r="KA525" s="38"/>
      <c r="KB525" s="38"/>
      <c r="KC525" s="38"/>
      <c r="KD525" s="38"/>
      <c r="KE525" s="38"/>
      <c r="KF525" s="38"/>
      <c r="KG525" s="38"/>
      <c r="KH525" s="38"/>
      <c r="KI525" s="38"/>
      <c r="KJ525" s="38"/>
      <c r="KK525" s="38"/>
      <c r="KL525" s="38"/>
      <c r="KM525" s="38"/>
      <c r="KN525" s="38"/>
      <c r="KO525" s="38"/>
      <c r="KP525" s="38"/>
      <c r="KQ525" s="38"/>
      <c r="KR525" s="38"/>
      <c r="KS525" s="38"/>
      <c r="KT525" s="38"/>
      <c r="KU525" s="38"/>
      <c r="KV525" s="38"/>
      <c r="KW525" s="38"/>
      <c r="KX525" s="38"/>
      <c r="KY525" s="38"/>
      <c r="KZ525" s="38"/>
      <c r="LA525" s="38"/>
      <c r="LB525" s="38"/>
      <c r="LC525" s="38"/>
      <c r="LD525" s="38"/>
      <c r="LE525" s="38"/>
      <c r="LF525" s="38"/>
      <c r="LG525" s="38"/>
      <c r="LH525" s="38"/>
      <c r="LI525" s="38"/>
      <c r="LJ525" s="38"/>
      <c r="LK525" s="38"/>
      <c r="LL525" s="38"/>
      <c r="LM525" s="38"/>
      <c r="LN525" s="38"/>
      <c r="LO525" s="38"/>
      <c r="LP525" s="38"/>
      <c r="LQ525" s="38"/>
      <c r="LR525" s="38"/>
      <c r="LS525" s="38"/>
      <c r="LT525" s="38"/>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c r="PN525" s="38"/>
      <c r="PO525" s="38"/>
      <c r="PP525" s="38"/>
      <c r="PQ525" s="38"/>
      <c r="PR525" s="38"/>
      <c r="PS525" s="38"/>
      <c r="PT525" s="38"/>
      <c r="PU525" s="38"/>
      <c r="PV525" s="38"/>
      <c r="PW525" s="38"/>
      <c r="PX525" s="38"/>
      <c r="PY525" s="38"/>
      <c r="PZ525" s="38"/>
      <c r="QA525" s="38"/>
      <c r="QB525" s="38"/>
      <c r="QC525" s="38"/>
      <c r="QD525" s="38"/>
      <c r="QE525" s="38"/>
      <c r="QF525" s="38"/>
      <c r="QG525" s="38"/>
      <c r="QH525" s="38"/>
      <c r="QI525" s="38"/>
      <c r="QJ525" s="38"/>
      <c r="QK525" s="38"/>
      <c r="QL525" s="38"/>
      <c r="QM525" s="38"/>
      <c r="QN525" s="38"/>
      <c r="QO525" s="38"/>
      <c r="QP525" s="38"/>
      <c r="QQ525" s="38"/>
      <c r="QR525" s="38"/>
      <c r="QS525" s="38"/>
      <c r="QT525" s="38"/>
      <c r="QU525" s="38"/>
      <c r="QV525" s="38"/>
      <c r="QW525" s="38"/>
      <c r="QX525" s="38"/>
      <c r="QY525" s="38"/>
      <c r="QZ525" s="38"/>
      <c r="RA525" s="38"/>
      <c r="RB525" s="38"/>
      <c r="RC525" s="38"/>
      <c r="RD525" s="38"/>
      <c r="RE525" s="38"/>
      <c r="RF525" s="38"/>
      <c r="RG525" s="38"/>
      <c r="RH525" s="38"/>
      <c r="RI525" s="38"/>
      <c r="RJ525" s="38"/>
      <c r="RK525" s="38"/>
      <c r="RL525" s="38"/>
      <c r="RM525" s="38"/>
      <c r="RN525" s="38"/>
      <c r="RO525" s="38"/>
      <c r="RP525" s="38"/>
      <c r="RQ525" s="38"/>
      <c r="RR525" s="38"/>
      <c r="RS525" s="38"/>
      <c r="RT525" s="38"/>
      <c r="RU525" s="38"/>
      <c r="RV525" s="38"/>
      <c r="RW525" s="38"/>
      <c r="RX525" s="38"/>
      <c r="RY525" s="38"/>
      <c r="RZ525" s="38"/>
      <c r="SA525" s="38"/>
      <c r="SB525" s="38"/>
      <c r="SC525" s="38"/>
      <c r="SD525" s="38"/>
      <c r="SE525" s="38"/>
      <c r="SF525" s="38"/>
      <c r="SG525" s="38"/>
      <c r="SH525" s="38"/>
      <c r="SI525" s="38"/>
      <c r="SJ525" s="38"/>
      <c r="SK525" s="38"/>
      <c r="SL525" s="38"/>
      <c r="SM525" s="38"/>
      <c r="SN525" s="38"/>
      <c r="SO525" s="38"/>
      <c r="SP525" s="38"/>
      <c r="SQ525" s="38"/>
      <c r="SR525" s="38"/>
      <c r="SS525" s="38"/>
      <c r="ST525" s="38"/>
      <c r="SU525" s="38"/>
      <c r="SV525" s="38"/>
      <c r="SW525" s="38"/>
      <c r="SX525" s="38"/>
      <c r="SY525" s="38"/>
      <c r="SZ525" s="38"/>
      <c r="TA525" s="38"/>
      <c r="TB525" s="38"/>
      <c r="TC525" s="38"/>
      <c r="TD525" s="38"/>
      <c r="TE525" s="38"/>
      <c r="TF525" s="38"/>
      <c r="TG525" s="38"/>
      <c r="TH525" s="38"/>
      <c r="TI525" s="38"/>
      <c r="TJ525" s="38"/>
      <c r="TK525" s="38"/>
      <c r="TL525" s="38"/>
      <c r="TM525" s="38"/>
      <c r="TN525" s="38"/>
      <c r="TO525" s="38"/>
      <c r="TP525" s="38"/>
      <c r="TQ525" s="38"/>
      <c r="TR525" s="38"/>
      <c r="TS525" s="38"/>
      <c r="TT525" s="38"/>
      <c r="TU525" s="38"/>
      <c r="TV525" s="38"/>
      <c r="TW525" s="38"/>
      <c r="TX525" s="38"/>
      <c r="TY525" s="38"/>
      <c r="TZ525" s="38"/>
      <c r="UA525" s="38"/>
      <c r="UB525" s="38"/>
      <c r="UC525" s="38"/>
      <c r="UD525" s="38"/>
      <c r="UE525" s="38"/>
      <c r="UF525" s="38"/>
      <c r="UG525" s="38"/>
      <c r="UH525" s="38"/>
      <c r="UI525" s="38"/>
      <c r="UJ525" s="38"/>
      <c r="UK525" s="38"/>
      <c r="UL525" s="38"/>
      <c r="UM525" s="38"/>
      <c r="UN525" s="38"/>
      <c r="UO525" s="38"/>
      <c r="UP525" s="38"/>
      <c r="UQ525" s="38"/>
      <c r="UR525" s="38"/>
      <c r="US525" s="38"/>
      <c r="UT525" s="38"/>
      <c r="UU525" s="38"/>
      <c r="UV525" s="38"/>
      <c r="UW525" s="38"/>
      <c r="UX525" s="38"/>
      <c r="UY525" s="38"/>
      <c r="UZ525" s="38"/>
      <c r="VA525" s="38"/>
      <c r="VB525" s="38"/>
      <c r="VC525" s="38"/>
      <c r="VD525" s="38"/>
      <c r="VE525" s="38"/>
      <c r="VF525" s="38"/>
      <c r="VG525" s="38"/>
      <c r="VH525" s="38"/>
      <c r="VI525" s="38"/>
      <c r="VJ525" s="38"/>
      <c r="VK525" s="38"/>
      <c r="VL525" s="38"/>
      <c r="VM525" s="38"/>
      <c r="VN525" s="38"/>
      <c r="VO525" s="38"/>
      <c r="VP525" s="38"/>
      <c r="VQ525" s="38"/>
      <c r="VR525" s="38"/>
      <c r="VS525" s="38"/>
      <c r="VT525" s="38"/>
      <c r="VU525" s="38"/>
      <c r="VV525" s="38"/>
      <c r="VW525" s="38"/>
      <c r="VX525" s="38"/>
      <c r="VY525" s="38"/>
      <c r="VZ525" s="38"/>
      <c r="WA525" s="38"/>
      <c r="WB525" s="38"/>
      <c r="WC525" s="38"/>
      <c r="WD525" s="38"/>
      <c r="WE525" s="38"/>
      <c r="WF525" s="38"/>
      <c r="WG525" s="38"/>
      <c r="WH525" s="38"/>
      <c r="WI525" s="38"/>
      <c r="WJ525" s="38"/>
      <c r="WK525" s="38"/>
      <c r="WL525" s="38"/>
      <c r="WM525" s="38"/>
      <c r="WN525" s="38"/>
      <c r="WO525" s="38"/>
      <c r="WP525" s="38"/>
      <c r="WQ525" s="38"/>
      <c r="WR525" s="38"/>
      <c r="WS525" s="38"/>
      <c r="WT525" s="38"/>
      <c r="WU525" s="38"/>
      <c r="WV525" s="38"/>
      <c r="WW525" s="38"/>
      <c r="WX525" s="38"/>
      <c r="WY525" s="38"/>
      <c r="WZ525" s="38"/>
      <c r="XA525" s="38"/>
      <c r="XB525" s="38"/>
      <c r="XC525" s="38"/>
      <c r="XD525" s="38"/>
      <c r="XE525" s="38"/>
      <c r="XF525" s="38"/>
      <c r="XG525" s="38"/>
      <c r="XH525" s="38"/>
      <c r="XI525" s="38"/>
      <c r="XJ525" s="38"/>
      <c r="XK525" s="38"/>
      <c r="XL525" s="38"/>
      <c r="XM525" s="38"/>
      <c r="XN525" s="38"/>
      <c r="XO525" s="38"/>
      <c r="XP525" s="38"/>
      <c r="XQ525" s="38"/>
      <c r="XR525" s="38"/>
      <c r="XS525" s="38"/>
      <c r="XT525" s="38"/>
      <c r="XU525" s="38"/>
      <c r="XV525" s="38"/>
      <c r="XW525" s="38"/>
      <c r="XX525" s="38"/>
      <c r="XY525" s="38"/>
      <c r="XZ525" s="38"/>
      <c r="YA525" s="38"/>
      <c r="YB525" s="38"/>
      <c r="YC525" s="38"/>
      <c r="YD525" s="38"/>
      <c r="YE525" s="38"/>
      <c r="YF525" s="38"/>
      <c r="YG525" s="38"/>
      <c r="YH525" s="38"/>
      <c r="YI525" s="38"/>
      <c r="YJ525" s="38"/>
      <c r="YK525" s="38"/>
      <c r="YL525" s="38"/>
      <c r="YM525" s="38"/>
      <c r="YN525" s="38"/>
      <c r="YO525" s="38"/>
      <c r="YP525" s="38"/>
      <c r="YQ525" s="38"/>
      <c r="YR525" s="38"/>
      <c r="YS525" s="38"/>
      <c r="YT525" s="38"/>
      <c r="YU525" s="38"/>
      <c r="YV525" s="38"/>
      <c r="YW525" s="38"/>
      <c r="YX525" s="38"/>
      <c r="YY525" s="38"/>
      <c r="YZ525" s="38"/>
      <c r="ZA525" s="38"/>
      <c r="ZB525" s="38"/>
      <c r="ZC525" s="38"/>
      <c r="ZD525" s="38"/>
      <c r="ZE525" s="38"/>
      <c r="ZF525" s="38"/>
      <c r="ZG525" s="38"/>
      <c r="ZH525" s="38"/>
      <c r="ZI525" s="38"/>
      <c r="ZJ525" s="38"/>
      <c r="ZK525" s="38"/>
      <c r="ZL525" s="38"/>
      <c r="ZM525" s="38"/>
      <c r="ZN525" s="38"/>
      <c r="ZO525" s="38"/>
      <c r="ZP525" s="38"/>
      <c r="ZQ525" s="38"/>
      <c r="ZR525" s="38"/>
      <c r="ZS525" s="38"/>
      <c r="ZT525" s="38"/>
      <c r="ZU525" s="38"/>
      <c r="ZV525" s="38"/>
      <c r="ZW525" s="38"/>
      <c r="ZX525" s="38"/>
      <c r="ZY525" s="38"/>
      <c r="ZZ525" s="38"/>
      <c r="AAA525" s="38"/>
      <c r="AAB525" s="38"/>
      <c r="AAC525" s="38"/>
      <c r="AAD525" s="38"/>
      <c r="AAE525" s="38"/>
      <c r="AAF525" s="38"/>
      <c r="AAG525" s="38"/>
      <c r="AAH525" s="38"/>
      <c r="AAI525" s="38"/>
      <c r="AAJ525" s="38"/>
      <c r="AAK525" s="38"/>
      <c r="AAL525" s="38"/>
      <c r="AAM525" s="38"/>
      <c r="AAN525" s="38"/>
      <c r="AAO525" s="38"/>
      <c r="AAP525" s="38"/>
      <c r="AAQ525" s="38"/>
      <c r="AAR525" s="38"/>
      <c r="AAS525" s="38"/>
      <c r="AAT525" s="38"/>
      <c r="AAU525" s="38"/>
      <c r="AAV525" s="38"/>
      <c r="AAW525" s="38"/>
      <c r="AAX525" s="38"/>
      <c r="AAY525" s="38"/>
      <c r="AAZ525" s="38"/>
      <c r="ABA525" s="38"/>
      <c r="ABB525" s="38"/>
      <c r="ABC525" s="38"/>
      <c r="ABD525" s="38"/>
      <c r="ABE525" s="38"/>
      <c r="ABF525" s="38"/>
      <c r="ABG525" s="38"/>
      <c r="ABH525" s="38"/>
      <c r="ABI525" s="38"/>
      <c r="ABJ525" s="38"/>
      <c r="ABK525" s="38"/>
      <c r="ABL525" s="38"/>
      <c r="ABM525" s="38"/>
      <c r="ABN525" s="38"/>
      <c r="ABO525" s="38"/>
      <c r="ABP525" s="38"/>
      <c r="ABQ525" s="38"/>
      <c r="ABR525" s="38"/>
      <c r="ABS525" s="38"/>
      <c r="ABT525" s="38"/>
      <c r="ABU525" s="38"/>
      <c r="ABV525" s="38"/>
      <c r="ABW525" s="38"/>
      <c r="ABX525" s="38"/>
      <c r="ABY525" s="38"/>
      <c r="ABZ525" s="38"/>
      <c r="ACA525" s="38"/>
      <c r="ACB525" s="38"/>
      <c r="ACC525" s="38"/>
      <c r="ACD525" s="38"/>
      <c r="ACE525" s="38"/>
      <c r="ACF525" s="38"/>
      <c r="ACG525" s="38"/>
      <c r="ACH525" s="38"/>
      <c r="ACI525" s="38"/>
      <c r="ACJ525" s="38"/>
      <c r="ACK525" s="38"/>
      <c r="ACL525" s="38"/>
      <c r="ACM525" s="38"/>
      <c r="ACN525" s="38"/>
      <c r="ACO525" s="38"/>
      <c r="ACP525" s="38"/>
      <c r="ACQ525" s="38"/>
      <c r="ACR525" s="38"/>
      <c r="ACS525" s="38"/>
      <c r="ACT525" s="38"/>
      <c r="ACU525" s="38"/>
      <c r="ACV525" s="38"/>
      <c r="ACW525" s="38"/>
      <c r="ACX525" s="38"/>
      <c r="ACY525" s="38"/>
      <c r="ACZ525" s="38"/>
      <c r="ADA525" s="38"/>
      <c r="ADB525" s="38"/>
      <c r="ADC525" s="38"/>
      <c r="ADD525" s="38"/>
      <c r="ADE525" s="38"/>
      <c r="ADF525" s="38"/>
      <c r="ADG525" s="38"/>
      <c r="ADH525" s="38"/>
      <c r="ADI525" s="38"/>
      <c r="ADJ525" s="38"/>
      <c r="ADK525" s="38"/>
      <c r="ADL525" s="38"/>
      <c r="ADM525" s="38"/>
      <c r="ADN525" s="38"/>
      <c r="ADO525" s="38"/>
      <c r="ADP525" s="38"/>
      <c r="ADQ525" s="38"/>
      <c r="ADR525" s="38"/>
      <c r="ADS525" s="38"/>
      <c r="ADT525" s="38"/>
      <c r="ADU525" s="38"/>
      <c r="ADV525" s="38"/>
      <c r="ADW525" s="38"/>
      <c r="ADX525" s="38"/>
      <c r="ADY525" s="38"/>
      <c r="ADZ525" s="38"/>
      <c r="AEA525" s="38"/>
      <c r="AEB525" s="38"/>
      <c r="AEC525" s="38"/>
      <c r="AED525" s="38"/>
      <c r="AEE525" s="38"/>
      <c r="AEF525" s="38"/>
      <c r="AEG525" s="38"/>
      <c r="AEH525" s="38"/>
      <c r="AEI525" s="38"/>
      <c r="AEJ525" s="38"/>
      <c r="AEK525" s="38"/>
      <c r="AEL525" s="38"/>
      <c r="AEM525" s="38"/>
      <c r="AEN525" s="38"/>
      <c r="AEO525" s="38"/>
      <c r="AEP525" s="38"/>
      <c r="AEQ525" s="38"/>
      <c r="AER525" s="38"/>
      <c r="AES525" s="38"/>
      <c r="AET525" s="38"/>
      <c r="AEU525" s="38"/>
      <c r="AEV525" s="50"/>
    </row>
    <row r="526" spans="1:828" ht="30" customHeight="1" x14ac:dyDescent="0.25">
      <c r="A526" s="235"/>
      <c r="B526" s="233"/>
      <c r="C526" s="235"/>
      <c r="D526" s="233"/>
      <c r="E526" s="282"/>
      <c r="F526" s="233"/>
      <c r="G526" s="233"/>
      <c r="H526" s="228"/>
      <c r="I526" s="258"/>
      <c r="J526" s="258"/>
      <c r="K526" s="279"/>
      <c r="L526" s="279"/>
      <c r="M526" s="217"/>
      <c r="N526" s="32">
        <v>6900</v>
      </c>
      <c r="O526" s="19" t="s">
        <v>485</v>
      </c>
      <c r="P526" s="228"/>
      <c r="Q526" s="270"/>
      <c r="R526" s="109"/>
      <c r="S526" s="109"/>
      <c r="T526" s="49"/>
    </row>
    <row r="527" spans="1:828" ht="77.25" customHeight="1" x14ac:dyDescent="0.25">
      <c r="A527" s="235"/>
      <c r="B527" s="233"/>
      <c r="C527" s="235"/>
      <c r="D527" s="233"/>
      <c r="E527" s="282"/>
      <c r="F527" s="233"/>
      <c r="G527" s="233"/>
      <c r="H527" s="228"/>
      <c r="I527" s="258"/>
      <c r="J527" s="258"/>
      <c r="K527" s="279"/>
      <c r="L527" s="279"/>
      <c r="M527" s="61" t="s">
        <v>902</v>
      </c>
      <c r="N527" s="32">
        <v>6900</v>
      </c>
      <c r="O527" s="19" t="s">
        <v>901</v>
      </c>
      <c r="P527" s="228"/>
      <c r="Q527" s="270"/>
      <c r="R527" s="109"/>
      <c r="T527" s="49"/>
    </row>
    <row r="528" spans="1:828" ht="77.25" customHeight="1" x14ac:dyDescent="0.25">
      <c r="A528" s="215"/>
      <c r="B528" s="225"/>
      <c r="C528" s="215"/>
      <c r="D528" s="225"/>
      <c r="E528" s="283"/>
      <c r="F528" s="225"/>
      <c r="G528" s="225"/>
      <c r="H528" s="213"/>
      <c r="I528" s="241"/>
      <c r="J528" s="241"/>
      <c r="K528" s="280"/>
      <c r="L528" s="280"/>
      <c r="M528" s="61" t="s">
        <v>1590</v>
      </c>
      <c r="N528" s="32">
        <v>0</v>
      </c>
      <c r="O528" s="19" t="s">
        <v>19</v>
      </c>
      <c r="P528" s="213"/>
      <c r="Q528" s="270"/>
      <c r="T528" s="49"/>
    </row>
    <row r="529" spans="1:828" ht="78.75" x14ac:dyDescent="0.25">
      <c r="A529" s="25">
        <v>4</v>
      </c>
      <c r="B529" s="1" t="s">
        <v>0</v>
      </c>
      <c r="C529" s="1" t="s">
        <v>178</v>
      </c>
      <c r="D529" s="69" t="s">
        <v>179</v>
      </c>
      <c r="E529" s="1" t="s">
        <v>31</v>
      </c>
      <c r="F529" s="1">
        <v>1</v>
      </c>
      <c r="G529" s="1" t="s">
        <v>180</v>
      </c>
      <c r="H529" s="5" t="s">
        <v>19</v>
      </c>
      <c r="I529" s="41">
        <v>119000</v>
      </c>
      <c r="J529" s="40" t="s">
        <v>159</v>
      </c>
      <c r="K529" s="2" t="s">
        <v>833</v>
      </c>
      <c r="L529" s="2" t="s">
        <v>536</v>
      </c>
      <c r="M529" s="43" t="s">
        <v>868</v>
      </c>
      <c r="N529" s="32">
        <v>71400</v>
      </c>
      <c r="O529" s="1" t="s">
        <v>504</v>
      </c>
      <c r="P529" s="5">
        <f>N529</f>
        <v>71400</v>
      </c>
      <c r="Q529" s="25" t="s">
        <v>18</v>
      </c>
      <c r="T529" s="22"/>
    </row>
    <row r="530" spans="1:828" ht="84.75" customHeight="1" x14ac:dyDescent="0.25">
      <c r="A530" s="214">
        <v>5</v>
      </c>
      <c r="B530" s="224" t="s">
        <v>0</v>
      </c>
      <c r="C530" s="224" t="s">
        <v>171</v>
      </c>
      <c r="D530" s="224" t="s">
        <v>172</v>
      </c>
      <c r="E530" s="224" t="s">
        <v>31</v>
      </c>
      <c r="F530" s="224">
        <v>1</v>
      </c>
      <c r="G530" s="224" t="s">
        <v>173</v>
      </c>
      <c r="H530" s="212" t="s">
        <v>19</v>
      </c>
      <c r="I530" s="242">
        <v>23502.5</v>
      </c>
      <c r="J530" s="240" t="s">
        <v>159</v>
      </c>
      <c r="K530" s="278" t="s">
        <v>832</v>
      </c>
      <c r="L530" s="278" t="s">
        <v>606</v>
      </c>
      <c r="M530" s="60" t="s">
        <v>869</v>
      </c>
      <c r="N530" s="32">
        <v>21782.95</v>
      </c>
      <c r="O530" s="1" t="s">
        <v>195</v>
      </c>
      <c r="P530" s="212">
        <f>SUM(N530:N532)</f>
        <v>21782.95</v>
      </c>
      <c r="Q530" s="214" t="s">
        <v>17</v>
      </c>
      <c r="S530" s="38"/>
    </row>
    <row r="531" spans="1:828" ht="84.75" customHeight="1" x14ac:dyDescent="0.25">
      <c r="A531" s="235"/>
      <c r="B531" s="233"/>
      <c r="C531" s="233"/>
      <c r="D531" s="233"/>
      <c r="E531" s="233"/>
      <c r="F531" s="233"/>
      <c r="G531" s="233"/>
      <c r="H531" s="228"/>
      <c r="I531" s="264"/>
      <c r="J531" s="258"/>
      <c r="K531" s="279"/>
      <c r="L531" s="279"/>
      <c r="M531" s="43" t="s">
        <v>870</v>
      </c>
      <c r="N531" s="32">
        <v>0</v>
      </c>
      <c r="O531" s="1" t="s">
        <v>19</v>
      </c>
      <c r="P531" s="228"/>
      <c r="Q531" s="235"/>
    </row>
    <row r="532" spans="1:828" ht="84.75" customHeight="1" x14ac:dyDescent="0.25">
      <c r="A532" s="215"/>
      <c r="B532" s="225"/>
      <c r="C532" s="225"/>
      <c r="D532" s="225"/>
      <c r="E532" s="225"/>
      <c r="F532" s="225"/>
      <c r="G532" s="225"/>
      <c r="H532" s="213"/>
      <c r="I532" s="243"/>
      <c r="J532" s="241"/>
      <c r="K532" s="280"/>
      <c r="L532" s="280"/>
      <c r="M532" s="43" t="s">
        <v>1591</v>
      </c>
      <c r="N532" s="32">
        <v>0</v>
      </c>
      <c r="O532" s="22" t="s">
        <v>19</v>
      </c>
      <c r="P532" s="213"/>
      <c r="Q532" s="215"/>
    </row>
    <row r="533" spans="1:828" ht="94.5" customHeight="1" x14ac:dyDescent="0.25">
      <c r="A533" s="214">
        <v>6</v>
      </c>
      <c r="B533" s="224" t="s">
        <v>0</v>
      </c>
      <c r="C533" s="224" t="s">
        <v>151</v>
      </c>
      <c r="D533" s="224" t="s">
        <v>154</v>
      </c>
      <c r="E533" s="224" t="s">
        <v>31</v>
      </c>
      <c r="F533" s="224">
        <v>1</v>
      </c>
      <c r="G533" s="224" t="s">
        <v>152</v>
      </c>
      <c r="H533" s="212" t="s">
        <v>19</v>
      </c>
      <c r="I533" s="212">
        <v>49994.28</v>
      </c>
      <c r="J533" s="240" t="s">
        <v>818</v>
      </c>
      <c r="K533" s="278" t="s">
        <v>817</v>
      </c>
      <c r="L533" s="278" t="s">
        <v>606</v>
      </c>
      <c r="M533" s="43" t="s">
        <v>871</v>
      </c>
      <c r="N533" s="32">
        <v>39912</v>
      </c>
      <c r="O533" s="1" t="s">
        <v>196</v>
      </c>
      <c r="P533" s="212">
        <f>SUM(N533:N534)</f>
        <v>39912</v>
      </c>
      <c r="Q533" s="214" t="s">
        <v>17</v>
      </c>
      <c r="R533" s="287"/>
      <c r="S533" s="38"/>
    </row>
    <row r="534" spans="1:828" ht="79.5" customHeight="1" x14ac:dyDescent="0.25">
      <c r="A534" s="215"/>
      <c r="B534" s="225"/>
      <c r="C534" s="225"/>
      <c r="D534" s="225"/>
      <c r="E534" s="225"/>
      <c r="F534" s="225"/>
      <c r="G534" s="225"/>
      <c r="H534" s="213"/>
      <c r="I534" s="213"/>
      <c r="J534" s="241"/>
      <c r="K534" s="280"/>
      <c r="L534" s="280"/>
      <c r="M534" s="43" t="s">
        <v>872</v>
      </c>
      <c r="N534" s="32">
        <v>0</v>
      </c>
      <c r="O534" s="22" t="s">
        <v>19</v>
      </c>
      <c r="P534" s="213"/>
      <c r="Q534" s="215"/>
      <c r="R534" s="287"/>
      <c r="S534" s="38"/>
    </row>
    <row r="535" spans="1:828" ht="79.5" customHeight="1" x14ac:dyDescent="0.25">
      <c r="A535" s="214">
        <v>7</v>
      </c>
      <c r="B535" s="224" t="s">
        <v>0</v>
      </c>
      <c r="C535" s="224" t="s">
        <v>169</v>
      </c>
      <c r="D535" s="224" t="s">
        <v>513</v>
      </c>
      <c r="E535" s="224" t="s">
        <v>31</v>
      </c>
      <c r="F535" s="224">
        <v>1</v>
      </c>
      <c r="G535" s="224" t="s">
        <v>170</v>
      </c>
      <c r="H535" s="212" t="s">
        <v>19</v>
      </c>
      <c r="I535" s="212">
        <v>49994.28</v>
      </c>
      <c r="J535" s="240" t="s">
        <v>159</v>
      </c>
      <c r="K535" s="278" t="s">
        <v>817</v>
      </c>
      <c r="L535" s="278" t="s">
        <v>606</v>
      </c>
      <c r="M535" s="43" t="s">
        <v>873</v>
      </c>
      <c r="N535" s="5">
        <v>47495.28</v>
      </c>
      <c r="O535" s="5" t="s">
        <v>203</v>
      </c>
      <c r="P535" s="212">
        <f>SUM(N535:N536)</f>
        <v>47495.28</v>
      </c>
      <c r="Q535" s="214" t="s">
        <v>17</v>
      </c>
      <c r="R535" s="287"/>
      <c r="S535" s="38"/>
    </row>
    <row r="536" spans="1:828" ht="79.5" customHeight="1" x14ac:dyDescent="0.25">
      <c r="A536" s="215"/>
      <c r="B536" s="225"/>
      <c r="C536" s="225"/>
      <c r="D536" s="225"/>
      <c r="E536" s="225"/>
      <c r="F536" s="225"/>
      <c r="G536" s="225"/>
      <c r="H536" s="213"/>
      <c r="I536" s="213"/>
      <c r="J536" s="241"/>
      <c r="K536" s="280"/>
      <c r="L536" s="280"/>
      <c r="M536" s="43" t="s">
        <v>874</v>
      </c>
      <c r="N536" s="5">
        <v>0</v>
      </c>
      <c r="O536" s="5" t="s">
        <v>19</v>
      </c>
      <c r="P536" s="213"/>
      <c r="Q536" s="215"/>
      <c r="R536" s="287"/>
      <c r="S536" s="38"/>
    </row>
    <row r="537" spans="1:828" s="25" customFormat="1" ht="90" customHeight="1" x14ac:dyDescent="0.25">
      <c r="A537" s="214">
        <v>8</v>
      </c>
      <c r="B537" s="224" t="s">
        <v>0</v>
      </c>
      <c r="C537" s="214" t="s">
        <v>166</v>
      </c>
      <c r="D537" s="224" t="s">
        <v>167</v>
      </c>
      <c r="E537" s="281" t="s">
        <v>31</v>
      </c>
      <c r="F537" s="224">
        <v>1</v>
      </c>
      <c r="G537" s="224" t="s">
        <v>200</v>
      </c>
      <c r="H537" s="212" t="s">
        <v>19</v>
      </c>
      <c r="I537" s="240">
        <v>49813.4</v>
      </c>
      <c r="J537" s="240" t="s">
        <v>159</v>
      </c>
      <c r="K537" s="278" t="s">
        <v>817</v>
      </c>
      <c r="L537" s="278" t="s">
        <v>606</v>
      </c>
      <c r="M537" s="43" t="s">
        <v>875</v>
      </c>
      <c r="N537" s="32">
        <v>39760</v>
      </c>
      <c r="O537" s="32" t="s">
        <v>204</v>
      </c>
      <c r="P537" s="212">
        <f>SUM(N537:N539)</f>
        <v>39760</v>
      </c>
      <c r="Q537" s="275" t="s">
        <v>17</v>
      </c>
      <c r="R537" s="22"/>
      <c r="S537" s="38"/>
      <c r="T537" s="49"/>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50"/>
      <c r="AAL537" s="52"/>
      <c r="AAM537" s="38"/>
      <c r="AAN537" s="38"/>
      <c r="AAO537" s="38"/>
      <c r="AAP537" s="38"/>
      <c r="AAQ537" s="38"/>
      <c r="AAR537" s="38"/>
      <c r="AAS537" s="38"/>
      <c r="AAT537" s="38"/>
      <c r="AAU537" s="38"/>
      <c r="AAV537" s="38"/>
      <c r="AAW537" s="38"/>
      <c r="AAX537" s="38"/>
      <c r="AAY537" s="38"/>
      <c r="AAZ537" s="38"/>
      <c r="ABA537" s="38"/>
      <c r="ABB537" s="38"/>
      <c r="ABC537" s="38"/>
      <c r="ABD537" s="38"/>
      <c r="ABE537" s="38"/>
      <c r="ABF537" s="38"/>
      <c r="ABG537" s="38"/>
      <c r="ABH537" s="38"/>
      <c r="ABI537" s="38"/>
      <c r="ABJ537" s="38"/>
      <c r="ABK537" s="38"/>
      <c r="ABL537" s="38"/>
      <c r="ABM537" s="38"/>
      <c r="ABN537" s="38"/>
      <c r="ABO537" s="38"/>
      <c r="ABP537" s="38"/>
      <c r="ABQ537" s="38"/>
      <c r="ABR537" s="38"/>
      <c r="ABS537" s="38"/>
      <c r="ABT537" s="38"/>
      <c r="ABU537" s="38"/>
      <c r="ABV537" s="38"/>
      <c r="ABW537" s="38"/>
      <c r="ABX537" s="38"/>
      <c r="ABY537" s="38"/>
      <c r="ABZ537" s="38"/>
      <c r="ACA537" s="38"/>
      <c r="ACB537" s="38"/>
      <c r="ACC537" s="38"/>
      <c r="ACD537" s="38"/>
      <c r="ACE537" s="38"/>
      <c r="ACF537" s="38"/>
      <c r="ACG537" s="38"/>
      <c r="ACH537" s="38"/>
      <c r="ACI537" s="38"/>
      <c r="ACJ537" s="38"/>
      <c r="ACK537" s="38"/>
      <c r="ACL537" s="38"/>
      <c r="ACM537" s="38"/>
      <c r="ACN537" s="38"/>
      <c r="ACO537" s="38"/>
      <c r="ACP537" s="38"/>
      <c r="ACQ537" s="38"/>
      <c r="ACR537" s="38"/>
      <c r="ACS537" s="38"/>
      <c r="ACT537" s="38"/>
      <c r="ACU537" s="38"/>
      <c r="ACV537" s="38"/>
      <c r="ACW537" s="38"/>
      <c r="ACX537" s="38"/>
      <c r="ACY537" s="38"/>
      <c r="ACZ537" s="38"/>
      <c r="ADA537" s="38"/>
      <c r="ADB537" s="38"/>
      <c r="ADC537" s="38"/>
      <c r="ADD537" s="38"/>
      <c r="ADE537" s="38"/>
      <c r="ADF537" s="38"/>
      <c r="ADG537" s="38"/>
      <c r="ADH537" s="38"/>
      <c r="ADI537" s="38"/>
      <c r="ADJ537" s="38"/>
      <c r="ADK537" s="38"/>
      <c r="ADL537" s="38"/>
      <c r="ADM537" s="38"/>
      <c r="ADN537" s="38"/>
      <c r="ADO537" s="38"/>
      <c r="ADP537" s="38"/>
      <c r="ADQ537" s="38"/>
      <c r="ADR537" s="38"/>
      <c r="ADS537" s="38"/>
      <c r="ADT537" s="38"/>
      <c r="ADU537" s="38"/>
      <c r="ADV537" s="38"/>
      <c r="ADW537" s="38"/>
      <c r="ADX537" s="38"/>
      <c r="ADY537" s="38"/>
      <c r="ADZ537" s="38"/>
      <c r="AEA537" s="38"/>
      <c r="AEB537" s="38"/>
      <c r="AEC537" s="38"/>
      <c r="AED537" s="38"/>
      <c r="AEE537" s="38"/>
      <c r="AEF537" s="38"/>
      <c r="AEG537" s="38"/>
      <c r="AEH537" s="38"/>
      <c r="AEI537" s="38"/>
      <c r="AEJ537" s="38"/>
      <c r="AEK537" s="38"/>
      <c r="AEL537" s="38"/>
      <c r="AEM537" s="38"/>
      <c r="AEN537" s="38"/>
      <c r="AEO537" s="38"/>
      <c r="AEP537" s="38"/>
      <c r="AEQ537" s="38"/>
      <c r="AER537" s="38"/>
      <c r="AES537" s="38"/>
      <c r="AET537" s="38"/>
      <c r="AEU537" s="38"/>
      <c r="AEV537" s="50"/>
    </row>
    <row r="538" spans="1:828" ht="90" customHeight="1" x14ac:dyDescent="0.25">
      <c r="A538" s="235"/>
      <c r="B538" s="233"/>
      <c r="C538" s="235"/>
      <c r="D538" s="233"/>
      <c r="E538" s="282"/>
      <c r="F538" s="233"/>
      <c r="G538" s="233"/>
      <c r="H538" s="228"/>
      <c r="I538" s="258"/>
      <c r="J538" s="258"/>
      <c r="K538" s="279"/>
      <c r="L538" s="279"/>
      <c r="M538" s="43" t="s">
        <v>903</v>
      </c>
      <c r="N538" s="32">
        <v>0</v>
      </c>
      <c r="O538" s="32" t="s">
        <v>19</v>
      </c>
      <c r="P538" s="228"/>
      <c r="Q538" s="276"/>
      <c r="S538" s="38"/>
      <c r="T538" s="49"/>
    </row>
    <row r="539" spans="1:828" ht="90" customHeight="1" x14ac:dyDescent="0.25">
      <c r="A539" s="215"/>
      <c r="B539" s="225"/>
      <c r="C539" s="215"/>
      <c r="D539" s="225"/>
      <c r="E539" s="283"/>
      <c r="F539" s="225"/>
      <c r="G539" s="225"/>
      <c r="H539" s="213"/>
      <c r="I539" s="241"/>
      <c r="J539" s="241"/>
      <c r="K539" s="280"/>
      <c r="L539" s="280"/>
      <c r="M539" s="43" t="s">
        <v>1592</v>
      </c>
      <c r="N539" s="32">
        <v>0</v>
      </c>
      <c r="O539" s="32" t="s">
        <v>19</v>
      </c>
      <c r="P539" s="213"/>
      <c r="Q539" s="277"/>
      <c r="S539" s="38"/>
      <c r="T539" s="49"/>
    </row>
    <row r="540" spans="1:828" ht="110.25" customHeight="1" x14ac:dyDescent="0.25">
      <c r="A540" s="214">
        <v>9</v>
      </c>
      <c r="B540" s="224" t="s">
        <v>0</v>
      </c>
      <c r="C540" s="224" t="s">
        <v>183</v>
      </c>
      <c r="D540" s="224" t="s">
        <v>495</v>
      </c>
      <c r="E540" s="224" t="s">
        <v>31</v>
      </c>
      <c r="F540" s="224">
        <v>1</v>
      </c>
      <c r="G540" s="224" t="s">
        <v>170</v>
      </c>
      <c r="H540" s="212" t="s">
        <v>19</v>
      </c>
      <c r="I540" s="295">
        <v>49994.28</v>
      </c>
      <c r="J540" s="240" t="s">
        <v>159</v>
      </c>
      <c r="K540" s="278" t="s">
        <v>817</v>
      </c>
      <c r="L540" s="278" t="s">
        <v>606</v>
      </c>
      <c r="M540" s="43" t="s">
        <v>876</v>
      </c>
      <c r="N540" s="32">
        <v>47495.28</v>
      </c>
      <c r="O540" s="22" t="s">
        <v>197</v>
      </c>
      <c r="P540" s="212">
        <f>SUM(N540:N542)</f>
        <v>47495.28</v>
      </c>
      <c r="Q540" s="214" t="s">
        <v>17</v>
      </c>
      <c r="S540" s="38"/>
    </row>
    <row r="541" spans="1:828" ht="99.75" customHeight="1" x14ac:dyDescent="0.25">
      <c r="A541" s="235"/>
      <c r="B541" s="233"/>
      <c r="C541" s="233"/>
      <c r="D541" s="233"/>
      <c r="E541" s="233"/>
      <c r="F541" s="233"/>
      <c r="G541" s="233"/>
      <c r="H541" s="228"/>
      <c r="I541" s="304"/>
      <c r="J541" s="258"/>
      <c r="K541" s="279"/>
      <c r="L541" s="279"/>
      <c r="M541" s="43" t="s">
        <v>877</v>
      </c>
      <c r="N541" s="32">
        <v>0</v>
      </c>
      <c r="O541" s="1" t="s">
        <v>19</v>
      </c>
      <c r="P541" s="228"/>
      <c r="Q541" s="235"/>
      <c r="S541" s="38"/>
    </row>
    <row r="542" spans="1:828" ht="99.75" customHeight="1" x14ac:dyDescent="0.25">
      <c r="A542" s="215"/>
      <c r="B542" s="225"/>
      <c r="C542" s="225"/>
      <c r="D542" s="225"/>
      <c r="E542" s="225"/>
      <c r="F542" s="225"/>
      <c r="G542" s="225"/>
      <c r="H542" s="213"/>
      <c r="I542" s="296"/>
      <c r="J542" s="241"/>
      <c r="K542" s="280"/>
      <c r="L542" s="280"/>
      <c r="M542" s="43" t="s">
        <v>1593</v>
      </c>
      <c r="N542" s="32">
        <v>0</v>
      </c>
      <c r="O542" s="1" t="s">
        <v>19</v>
      </c>
      <c r="P542" s="213"/>
      <c r="Q542" s="215"/>
      <c r="S542" s="38"/>
    </row>
    <row r="543" spans="1:828" ht="93.75" customHeight="1" x14ac:dyDescent="0.25">
      <c r="A543" s="214">
        <v>10</v>
      </c>
      <c r="B543" s="224" t="s">
        <v>0</v>
      </c>
      <c r="C543" s="224" t="s">
        <v>187</v>
      </c>
      <c r="D543" s="224" t="s">
        <v>188</v>
      </c>
      <c r="E543" s="224" t="s">
        <v>31</v>
      </c>
      <c r="F543" s="224">
        <v>1</v>
      </c>
      <c r="G543" s="224" t="s">
        <v>184</v>
      </c>
      <c r="H543" s="212" t="s">
        <v>19</v>
      </c>
      <c r="I543" s="212">
        <v>59990.28</v>
      </c>
      <c r="J543" s="240" t="s">
        <v>159</v>
      </c>
      <c r="K543" s="278" t="s">
        <v>566</v>
      </c>
      <c r="L543" s="278" t="s">
        <v>606</v>
      </c>
      <c r="M543" s="43" t="s">
        <v>878</v>
      </c>
      <c r="N543" s="32">
        <v>57491.28</v>
      </c>
      <c r="O543" s="1" t="s">
        <v>198</v>
      </c>
      <c r="P543" s="212">
        <f>SUM(N543:N545)</f>
        <v>57491.28</v>
      </c>
      <c r="Q543" s="214" t="s">
        <v>17</v>
      </c>
      <c r="S543" s="38"/>
    </row>
    <row r="544" spans="1:828" ht="91.5" customHeight="1" x14ac:dyDescent="0.25">
      <c r="A544" s="235"/>
      <c r="B544" s="233"/>
      <c r="C544" s="233"/>
      <c r="D544" s="233"/>
      <c r="E544" s="233"/>
      <c r="F544" s="233"/>
      <c r="G544" s="233"/>
      <c r="H544" s="228"/>
      <c r="I544" s="228"/>
      <c r="J544" s="258"/>
      <c r="K544" s="279"/>
      <c r="L544" s="279"/>
      <c r="M544" s="43" t="s">
        <v>879</v>
      </c>
      <c r="N544" s="32">
        <v>0</v>
      </c>
      <c r="O544" s="1" t="s">
        <v>19</v>
      </c>
      <c r="P544" s="228"/>
      <c r="Q544" s="235"/>
      <c r="S544" s="38"/>
    </row>
    <row r="545" spans="1:19" ht="91.5" customHeight="1" x14ac:dyDescent="0.25">
      <c r="A545" s="215"/>
      <c r="B545" s="225"/>
      <c r="C545" s="225"/>
      <c r="D545" s="225"/>
      <c r="E545" s="225"/>
      <c r="F545" s="225"/>
      <c r="G545" s="225"/>
      <c r="H545" s="213"/>
      <c r="I545" s="213"/>
      <c r="J545" s="241"/>
      <c r="K545" s="280"/>
      <c r="L545" s="280"/>
      <c r="M545" s="43" t="s">
        <v>1594</v>
      </c>
      <c r="N545" s="32">
        <v>0</v>
      </c>
      <c r="O545" s="1" t="s">
        <v>19</v>
      </c>
      <c r="P545" s="213"/>
      <c r="Q545" s="215"/>
      <c r="S545" s="38"/>
    </row>
    <row r="546" spans="1:19" ht="94.5" customHeight="1" x14ac:dyDescent="0.25">
      <c r="A546" s="214">
        <v>11</v>
      </c>
      <c r="B546" s="224" t="s">
        <v>0</v>
      </c>
      <c r="C546" s="224" t="s">
        <v>189</v>
      </c>
      <c r="D546" s="224" t="s">
        <v>478</v>
      </c>
      <c r="E546" s="224" t="s">
        <v>31</v>
      </c>
      <c r="F546" s="224">
        <v>1</v>
      </c>
      <c r="G546" s="224" t="s">
        <v>170</v>
      </c>
      <c r="H546" s="212" t="s">
        <v>19</v>
      </c>
      <c r="I546" s="212">
        <v>49994.28</v>
      </c>
      <c r="J546" s="240" t="s">
        <v>159</v>
      </c>
      <c r="K546" s="278" t="s">
        <v>807</v>
      </c>
      <c r="L546" s="278" t="s">
        <v>606</v>
      </c>
      <c r="M546" s="43" t="s">
        <v>880</v>
      </c>
      <c r="N546" s="32">
        <v>47495.28</v>
      </c>
      <c r="O546" s="1" t="s">
        <v>199</v>
      </c>
      <c r="P546" s="212">
        <f>SUM(N546:N548)</f>
        <v>47495.28</v>
      </c>
      <c r="Q546" s="214" t="s">
        <v>17</v>
      </c>
      <c r="S546" s="38"/>
    </row>
    <row r="547" spans="1:19" ht="78" customHeight="1" x14ac:dyDescent="0.25">
      <c r="A547" s="235"/>
      <c r="B547" s="233"/>
      <c r="C547" s="233"/>
      <c r="D547" s="233"/>
      <c r="E547" s="233"/>
      <c r="F547" s="233"/>
      <c r="G547" s="233"/>
      <c r="H547" s="228"/>
      <c r="I547" s="228"/>
      <c r="J547" s="258"/>
      <c r="K547" s="279"/>
      <c r="L547" s="279"/>
      <c r="M547" s="43" t="s">
        <v>884</v>
      </c>
      <c r="N547" s="32">
        <v>0</v>
      </c>
      <c r="O547" s="1" t="s">
        <v>19</v>
      </c>
      <c r="P547" s="228"/>
      <c r="Q547" s="235"/>
      <c r="S547" s="38"/>
    </row>
    <row r="548" spans="1:19" ht="78" customHeight="1" x14ac:dyDescent="0.25">
      <c r="A548" s="215"/>
      <c r="B548" s="225"/>
      <c r="C548" s="225"/>
      <c r="D548" s="225"/>
      <c r="E548" s="225"/>
      <c r="F548" s="225"/>
      <c r="G548" s="225"/>
      <c r="H548" s="213"/>
      <c r="I548" s="213"/>
      <c r="J548" s="241"/>
      <c r="K548" s="280"/>
      <c r="L548" s="280"/>
      <c r="M548" s="43" t="s">
        <v>1595</v>
      </c>
      <c r="N548" s="157">
        <v>0</v>
      </c>
      <c r="O548" s="1" t="s">
        <v>19</v>
      </c>
      <c r="P548" s="213"/>
      <c r="Q548" s="215"/>
      <c r="S548" s="38"/>
    </row>
    <row r="549" spans="1:19" ht="78.75" x14ac:dyDescent="0.25">
      <c r="A549" s="214">
        <v>12</v>
      </c>
      <c r="B549" s="224" t="s">
        <v>0</v>
      </c>
      <c r="C549" s="224" t="s">
        <v>157</v>
      </c>
      <c r="D549" s="224" t="s">
        <v>158</v>
      </c>
      <c r="E549" s="224" t="s">
        <v>31</v>
      </c>
      <c r="F549" s="224">
        <v>1</v>
      </c>
      <c r="G549" s="224" t="s">
        <v>200</v>
      </c>
      <c r="H549" s="212" t="s">
        <v>19</v>
      </c>
      <c r="I549" s="212">
        <v>49994.28</v>
      </c>
      <c r="J549" s="240" t="s">
        <v>159</v>
      </c>
      <c r="K549" s="278" t="s">
        <v>807</v>
      </c>
      <c r="L549" s="278" t="s">
        <v>606</v>
      </c>
      <c r="M549" s="43" t="s">
        <v>863</v>
      </c>
      <c r="N549" s="352">
        <v>47894.28</v>
      </c>
      <c r="O549" s="224" t="s">
        <v>808</v>
      </c>
      <c r="P549" s="212">
        <f t="shared" ref="P549" si="7">N549</f>
        <v>47894.28</v>
      </c>
      <c r="Q549" s="214" t="s">
        <v>17</v>
      </c>
    </row>
    <row r="550" spans="1:19" ht="88.5" customHeight="1" x14ac:dyDescent="0.25">
      <c r="A550" s="215"/>
      <c r="B550" s="225"/>
      <c r="C550" s="225"/>
      <c r="D550" s="225"/>
      <c r="E550" s="225"/>
      <c r="F550" s="225"/>
      <c r="G550" s="225"/>
      <c r="H550" s="213"/>
      <c r="I550" s="213"/>
      <c r="J550" s="241"/>
      <c r="K550" s="280"/>
      <c r="L550" s="280"/>
      <c r="M550" s="43" t="s">
        <v>862</v>
      </c>
      <c r="N550" s="353"/>
      <c r="O550" s="225"/>
      <c r="P550" s="213"/>
      <c r="Q550" s="215"/>
    </row>
    <row r="551" spans="1:19" ht="54" customHeight="1" x14ac:dyDescent="0.25">
      <c r="A551" s="214">
        <v>13</v>
      </c>
      <c r="B551" s="224" t="s">
        <v>0</v>
      </c>
      <c r="C551" s="224" t="s">
        <v>185</v>
      </c>
      <c r="D551" s="224" t="s">
        <v>186</v>
      </c>
      <c r="E551" s="224" t="s">
        <v>31</v>
      </c>
      <c r="F551" s="224">
        <v>1</v>
      </c>
      <c r="G551" s="224" t="s">
        <v>182</v>
      </c>
      <c r="H551" s="212" t="s">
        <v>19</v>
      </c>
      <c r="I551" s="295">
        <v>47600</v>
      </c>
      <c r="J551" s="240" t="s">
        <v>159</v>
      </c>
      <c r="K551" s="278" t="s">
        <v>837</v>
      </c>
      <c r="L551" s="278" t="s">
        <v>482</v>
      </c>
      <c r="M551" s="216" t="s">
        <v>861</v>
      </c>
      <c r="N551" s="83">
        <v>13400</v>
      </c>
      <c r="O551" s="1" t="s">
        <v>494</v>
      </c>
      <c r="P551" s="212">
        <f>SUM(N551:N553)</f>
        <v>26800</v>
      </c>
      <c r="Q551" s="214" t="s">
        <v>17</v>
      </c>
      <c r="R551" s="287"/>
    </row>
    <row r="552" spans="1:19" ht="42" customHeight="1" x14ac:dyDescent="0.25">
      <c r="A552" s="235"/>
      <c r="B552" s="233"/>
      <c r="C552" s="233"/>
      <c r="D552" s="233"/>
      <c r="E552" s="233"/>
      <c r="F552" s="233"/>
      <c r="G552" s="233"/>
      <c r="H552" s="228"/>
      <c r="I552" s="304"/>
      <c r="J552" s="258"/>
      <c r="K552" s="279"/>
      <c r="L552" s="279"/>
      <c r="M552" s="217"/>
      <c r="N552" s="83">
        <v>13400</v>
      </c>
      <c r="O552" s="1" t="s">
        <v>842</v>
      </c>
      <c r="P552" s="228"/>
      <c r="Q552" s="235"/>
      <c r="R552" s="287"/>
    </row>
    <row r="553" spans="1:19" ht="86.25" customHeight="1" x14ac:dyDescent="0.25">
      <c r="A553" s="215"/>
      <c r="B553" s="225"/>
      <c r="C553" s="225"/>
      <c r="D553" s="225"/>
      <c r="E553" s="225"/>
      <c r="F553" s="225"/>
      <c r="G553" s="225"/>
      <c r="H553" s="213"/>
      <c r="I553" s="296"/>
      <c r="J553" s="241"/>
      <c r="K553" s="280"/>
      <c r="L553" s="280"/>
      <c r="M553" s="153" t="s">
        <v>1596</v>
      </c>
      <c r="N553" s="83">
        <v>0</v>
      </c>
      <c r="O553" s="1" t="s">
        <v>19</v>
      </c>
      <c r="P553" s="213"/>
      <c r="Q553" s="215"/>
      <c r="R553" s="166"/>
    </row>
    <row r="554" spans="1:19" ht="46.5" customHeight="1" x14ac:dyDescent="0.25">
      <c r="A554" s="214">
        <v>14</v>
      </c>
      <c r="B554" s="224" t="s">
        <v>0</v>
      </c>
      <c r="C554" s="224" t="s">
        <v>181</v>
      </c>
      <c r="D554" s="224" t="s">
        <v>496</v>
      </c>
      <c r="E554" s="224" t="s">
        <v>31</v>
      </c>
      <c r="F554" s="224">
        <v>1</v>
      </c>
      <c r="G554" s="224" t="s">
        <v>182</v>
      </c>
      <c r="H554" s="212" t="s">
        <v>19</v>
      </c>
      <c r="I554" s="295">
        <v>47600</v>
      </c>
      <c r="J554" s="240" t="s">
        <v>159</v>
      </c>
      <c r="K554" s="278" t="s">
        <v>837</v>
      </c>
      <c r="L554" s="278" t="s">
        <v>482</v>
      </c>
      <c r="M554" s="216" t="s">
        <v>860</v>
      </c>
      <c r="N554" s="83">
        <v>13400</v>
      </c>
      <c r="O554" s="1" t="s">
        <v>497</v>
      </c>
      <c r="P554" s="212">
        <f>SUM(N554:N556)</f>
        <v>26800</v>
      </c>
      <c r="Q554" s="214" t="s">
        <v>17</v>
      </c>
      <c r="R554" s="292"/>
    </row>
    <row r="555" spans="1:19" ht="46.5" customHeight="1" x14ac:dyDescent="0.25">
      <c r="A555" s="235"/>
      <c r="B555" s="233"/>
      <c r="C555" s="233"/>
      <c r="D555" s="233"/>
      <c r="E555" s="233"/>
      <c r="F555" s="233"/>
      <c r="G555" s="233"/>
      <c r="H555" s="228"/>
      <c r="I555" s="304"/>
      <c r="J555" s="258"/>
      <c r="K555" s="279"/>
      <c r="L555" s="279"/>
      <c r="M555" s="217"/>
      <c r="N555" s="83">
        <v>13400</v>
      </c>
      <c r="O555" s="1" t="s">
        <v>838</v>
      </c>
      <c r="P555" s="228"/>
      <c r="Q555" s="235"/>
      <c r="R555" s="292"/>
    </row>
    <row r="556" spans="1:19" ht="77.25" customHeight="1" x14ac:dyDescent="0.25">
      <c r="A556" s="215"/>
      <c r="B556" s="225"/>
      <c r="C556" s="225"/>
      <c r="D556" s="225"/>
      <c r="E556" s="225"/>
      <c r="F556" s="225"/>
      <c r="G556" s="225"/>
      <c r="H556" s="213"/>
      <c r="I556" s="296"/>
      <c r="J556" s="241"/>
      <c r="K556" s="280"/>
      <c r="L556" s="280"/>
      <c r="M556" s="153" t="s">
        <v>1597</v>
      </c>
      <c r="N556" s="83">
        <v>0</v>
      </c>
      <c r="O556" s="1" t="s">
        <v>19</v>
      </c>
      <c r="P556" s="213"/>
      <c r="Q556" s="215"/>
      <c r="R556" s="170"/>
    </row>
    <row r="557" spans="1:19" ht="42" customHeight="1" x14ac:dyDescent="0.25">
      <c r="A557" s="214">
        <v>15</v>
      </c>
      <c r="B557" s="224" t="s">
        <v>0</v>
      </c>
      <c r="C557" s="224" t="s">
        <v>155</v>
      </c>
      <c r="D557" s="224" t="s">
        <v>156</v>
      </c>
      <c r="E557" s="224" t="s">
        <v>31</v>
      </c>
      <c r="F557" s="224">
        <v>1</v>
      </c>
      <c r="G557" s="224" t="s">
        <v>163</v>
      </c>
      <c r="H557" s="212" t="s">
        <v>19</v>
      </c>
      <c r="I557" s="295">
        <v>41400</v>
      </c>
      <c r="J557" s="240" t="s">
        <v>159</v>
      </c>
      <c r="K557" s="278" t="s">
        <v>542</v>
      </c>
      <c r="L557" s="278" t="s">
        <v>606</v>
      </c>
      <c r="M557" s="216" t="s">
        <v>859</v>
      </c>
      <c r="N557" s="32">
        <v>6900</v>
      </c>
      <c r="O557" s="5" t="s">
        <v>201</v>
      </c>
      <c r="P557" s="212">
        <f>SUM(N557:N560)</f>
        <v>27600</v>
      </c>
      <c r="Q557" s="214" t="s">
        <v>17</v>
      </c>
      <c r="R557" s="299"/>
      <c r="S557" s="38"/>
    </row>
    <row r="558" spans="1:19" ht="42" customHeight="1" x14ac:dyDescent="0.25">
      <c r="A558" s="235"/>
      <c r="B558" s="233"/>
      <c r="C558" s="233"/>
      <c r="D558" s="233"/>
      <c r="E558" s="233"/>
      <c r="F558" s="233"/>
      <c r="G558" s="233"/>
      <c r="H558" s="228"/>
      <c r="I558" s="304"/>
      <c r="J558" s="258"/>
      <c r="K558" s="279"/>
      <c r="L558" s="279"/>
      <c r="M558" s="217"/>
      <c r="N558" s="32">
        <v>6900</v>
      </c>
      <c r="O558" s="5" t="s">
        <v>205</v>
      </c>
      <c r="P558" s="228"/>
      <c r="Q558" s="235"/>
      <c r="R558" s="299"/>
    </row>
    <row r="559" spans="1:19" ht="42" customHeight="1" x14ac:dyDescent="0.25">
      <c r="A559" s="235"/>
      <c r="B559" s="233"/>
      <c r="C559" s="233"/>
      <c r="D559" s="233"/>
      <c r="E559" s="233"/>
      <c r="F559" s="233"/>
      <c r="G559" s="233"/>
      <c r="H559" s="228"/>
      <c r="I559" s="304"/>
      <c r="J559" s="258"/>
      <c r="K559" s="279"/>
      <c r="L559" s="279"/>
      <c r="M559" s="216" t="s">
        <v>1085</v>
      </c>
      <c r="N559" s="32">
        <v>6900</v>
      </c>
      <c r="O559" s="5" t="s">
        <v>819</v>
      </c>
      <c r="P559" s="228"/>
      <c r="Q559" s="235"/>
      <c r="R559" s="299"/>
    </row>
    <row r="560" spans="1:19" ht="42" customHeight="1" x14ac:dyDescent="0.25">
      <c r="A560" s="215"/>
      <c r="B560" s="225"/>
      <c r="C560" s="225"/>
      <c r="D560" s="225"/>
      <c r="E560" s="225"/>
      <c r="F560" s="225"/>
      <c r="G560" s="225"/>
      <c r="H560" s="213"/>
      <c r="I560" s="296"/>
      <c r="J560" s="241"/>
      <c r="K560" s="280"/>
      <c r="L560" s="280"/>
      <c r="M560" s="217"/>
      <c r="N560" s="32">
        <v>6900</v>
      </c>
      <c r="O560" s="5" t="s">
        <v>820</v>
      </c>
      <c r="P560" s="213"/>
      <c r="Q560" s="215"/>
      <c r="R560" s="299"/>
    </row>
    <row r="561" spans="1:19" ht="37.5" customHeight="1" x14ac:dyDescent="0.25">
      <c r="A561" s="214">
        <v>16</v>
      </c>
      <c r="B561" s="224" t="s">
        <v>0</v>
      </c>
      <c r="C561" s="224" t="s">
        <v>168</v>
      </c>
      <c r="D561" s="224" t="s">
        <v>512</v>
      </c>
      <c r="E561" s="224" t="s">
        <v>31</v>
      </c>
      <c r="F561" s="224">
        <v>1</v>
      </c>
      <c r="G561" s="224" t="s">
        <v>163</v>
      </c>
      <c r="H561" s="212" t="s">
        <v>19</v>
      </c>
      <c r="I561" s="295">
        <v>41400</v>
      </c>
      <c r="J561" s="240" t="s">
        <v>159</v>
      </c>
      <c r="K561" s="278" t="s">
        <v>542</v>
      </c>
      <c r="L561" s="278" t="s">
        <v>606</v>
      </c>
      <c r="M561" s="306" t="s">
        <v>858</v>
      </c>
      <c r="N561" s="32">
        <v>6900</v>
      </c>
      <c r="O561" s="5" t="s">
        <v>206</v>
      </c>
      <c r="P561" s="212">
        <f>SUM(N561:N564)</f>
        <v>27600</v>
      </c>
      <c r="Q561" s="214" t="s">
        <v>17</v>
      </c>
      <c r="R561" s="302"/>
      <c r="S561" s="84"/>
    </row>
    <row r="562" spans="1:19" ht="37.5" customHeight="1" x14ac:dyDescent="0.25">
      <c r="A562" s="235"/>
      <c r="B562" s="233"/>
      <c r="C562" s="233"/>
      <c r="D562" s="233"/>
      <c r="E562" s="233"/>
      <c r="F562" s="233"/>
      <c r="G562" s="233"/>
      <c r="H562" s="228"/>
      <c r="I562" s="304"/>
      <c r="J562" s="258"/>
      <c r="K562" s="279"/>
      <c r="L562" s="279"/>
      <c r="M562" s="308"/>
      <c r="N562" s="32">
        <v>6900</v>
      </c>
      <c r="O562" s="5" t="s">
        <v>202</v>
      </c>
      <c r="P562" s="228"/>
      <c r="Q562" s="235"/>
      <c r="R562" s="302"/>
    </row>
    <row r="563" spans="1:19" ht="37.5" customHeight="1" x14ac:dyDescent="0.25">
      <c r="A563" s="235"/>
      <c r="B563" s="233"/>
      <c r="C563" s="233"/>
      <c r="D563" s="233"/>
      <c r="E563" s="233"/>
      <c r="F563" s="233"/>
      <c r="G563" s="233"/>
      <c r="H563" s="228"/>
      <c r="I563" s="304"/>
      <c r="J563" s="258"/>
      <c r="K563" s="279"/>
      <c r="L563" s="279"/>
      <c r="M563" s="216" t="s">
        <v>857</v>
      </c>
      <c r="N563" s="32">
        <v>6900</v>
      </c>
      <c r="O563" s="5" t="s">
        <v>826</v>
      </c>
      <c r="P563" s="228"/>
      <c r="Q563" s="235"/>
      <c r="R563" s="302"/>
    </row>
    <row r="564" spans="1:19" ht="37.5" customHeight="1" x14ac:dyDescent="0.25">
      <c r="A564" s="215"/>
      <c r="B564" s="225"/>
      <c r="C564" s="225"/>
      <c r="D564" s="225"/>
      <c r="E564" s="225"/>
      <c r="F564" s="225"/>
      <c r="G564" s="225"/>
      <c r="H564" s="213"/>
      <c r="I564" s="296"/>
      <c r="J564" s="241"/>
      <c r="K564" s="280"/>
      <c r="L564" s="280"/>
      <c r="M564" s="217"/>
      <c r="N564" s="32">
        <v>6900</v>
      </c>
      <c r="O564" s="5" t="s">
        <v>827</v>
      </c>
      <c r="P564" s="213"/>
      <c r="Q564" s="215"/>
      <c r="R564" s="303"/>
    </row>
    <row r="565" spans="1:19" ht="44.25" customHeight="1" x14ac:dyDescent="0.25">
      <c r="A565" s="214">
        <v>17</v>
      </c>
      <c r="B565" s="224" t="s">
        <v>0</v>
      </c>
      <c r="C565" s="224" t="s">
        <v>175</v>
      </c>
      <c r="D565" s="224" t="s">
        <v>174</v>
      </c>
      <c r="E565" s="224" t="s">
        <v>31</v>
      </c>
      <c r="F565" s="224">
        <v>1</v>
      </c>
      <c r="G565" s="300" t="s">
        <v>176</v>
      </c>
      <c r="H565" s="212" t="s">
        <v>19</v>
      </c>
      <c r="I565" s="295">
        <v>47600</v>
      </c>
      <c r="J565" s="240" t="s">
        <v>159</v>
      </c>
      <c r="K565" s="278" t="s">
        <v>177</v>
      </c>
      <c r="L565" s="278" t="s">
        <v>482</v>
      </c>
      <c r="M565" s="216" t="s">
        <v>856</v>
      </c>
      <c r="N565" s="32">
        <v>13400</v>
      </c>
      <c r="O565" s="1" t="s">
        <v>505</v>
      </c>
      <c r="P565" s="212">
        <f>SUM(N565:N567)</f>
        <v>26800</v>
      </c>
      <c r="Q565" s="214" t="s">
        <v>17</v>
      </c>
      <c r="R565" s="298"/>
    </row>
    <row r="566" spans="1:19" ht="36.75" customHeight="1" x14ac:dyDescent="0.25">
      <c r="A566" s="235"/>
      <c r="B566" s="233"/>
      <c r="C566" s="233"/>
      <c r="D566" s="233"/>
      <c r="E566" s="233"/>
      <c r="F566" s="233"/>
      <c r="G566" s="371"/>
      <c r="H566" s="228"/>
      <c r="I566" s="304"/>
      <c r="J566" s="258"/>
      <c r="K566" s="279"/>
      <c r="L566" s="279"/>
      <c r="M566" s="217"/>
      <c r="N566" s="32">
        <v>13400</v>
      </c>
      <c r="O566" s="1" t="s">
        <v>834</v>
      </c>
      <c r="P566" s="228"/>
      <c r="Q566" s="235"/>
      <c r="R566" s="299"/>
    </row>
    <row r="567" spans="1:19" ht="82.5" customHeight="1" x14ac:dyDescent="0.25">
      <c r="A567" s="215"/>
      <c r="B567" s="225"/>
      <c r="C567" s="225"/>
      <c r="D567" s="225"/>
      <c r="E567" s="225"/>
      <c r="F567" s="225"/>
      <c r="G567" s="301"/>
      <c r="H567" s="213"/>
      <c r="I567" s="296"/>
      <c r="J567" s="241"/>
      <c r="K567" s="280"/>
      <c r="L567" s="280"/>
      <c r="M567" s="153" t="s">
        <v>1598</v>
      </c>
      <c r="N567" s="32">
        <v>0</v>
      </c>
      <c r="O567" s="1" t="s">
        <v>19</v>
      </c>
      <c r="P567" s="213"/>
      <c r="Q567" s="215"/>
      <c r="R567" s="177"/>
    </row>
    <row r="568" spans="1:19" ht="43.5" customHeight="1" x14ac:dyDescent="0.25">
      <c r="A568" s="214">
        <v>18</v>
      </c>
      <c r="B568" s="214" t="s">
        <v>0</v>
      </c>
      <c r="C568" s="214" t="s">
        <v>353</v>
      </c>
      <c r="D568" s="224" t="s">
        <v>357</v>
      </c>
      <c r="E568" s="224" t="s">
        <v>354</v>
      </c>
      <c r="F568" s="224">
        <v>2</v>
      </c>
      <c r="G568" s="224" t="s">
        <v>355</v>
      </c>
      <c r="H568" s="224" t="s">
        <v>356</v>
      </c>
      <c r="I568" s="240">
        <v>11149690.01</v>
      </c>
      <c r="J568" s="240" t="s">
        <v>159</v>
      </c>
      <c r="K568" s="288" t="s">
        <v>821</v>
      </c>
      <c r="L568" s="288" t="s">
        <v>482</v>
      </c>
      <c r="M568" s="216" t="s">
        <v>855</v>
      </c>
      <c r="N568" s="5">
        <v>263420.14</v>
      </c>
      <c r="O568" s="6" t="s">
        <v>822</v>
      </c>
      <c r="P568" s="240">
        <f>SUM(N568:N571)</f>
        <v>2078863.3600000001</v>
      </c>
      <c r="Q568" s="253" t="s">
        <v>17</v>
      </c>
    </row>
    <row r="569" spans="1:19" ht="43.5" customHeight="1" x14ac:dyDescent="0.25">
      <c r="A569" s="235"/>
      <c r="B569" s="235"/>
      <c r="C569" s="235"/>
      <c r="D569" s="233"/>
      <c r="E569" s="233"/>
      <c r="F569" s="233"/>
      <c r="G569" s="233"/>
      <c r="H569" s="233"/>
      <c r="I569" s="258"/>
      <c r="J569" s="258"/>
      <c r="K569" s="289"/>
      <c r="L569" s="289"/>
      <c r="M569" s="217"/>
      <c r="N569" s="5">
        <v>7938.46</v>
      </c>
      <c r="O569" s="6" t="s">
        <v>823</v>
      </c>
      <c r="P569" s="258"/>
      <c r="Q569" s="291"/>
    </row>
    <row r="570" spans="1:19" ht="43.5" customHeight="1" x14ac:dyDescent="0.25">
      <c r="A570" s="235"/>
      <c r="B570" s="235"/>
      <c r="C570" s="235"/>
      <c r="D570" s="233"/>
      <c r="E570" s="233"/>
      <c r="F570" s="233"/>
      <c r="G570" s="233"/>
      <c r="H570" s="233"/>
      <c r="I570" s="258"/>
      <c r="J570" s="258"/>
      <c r="K570" s="289"/>
      <c r="L570" s="289"/>
      <c r="M570" s="216" t="s">
        <v>1599</v>
      </c>
      <c r="N570" s="40">
        <v>7504.76</v>
      </c>
      <c r="O570" s="43" t="s">
        <v>1600</v>
      </c>
      <c r="P570" s="258"/>
      <c r="Q570" s="291"/>
    </row>
    <row r="571" spans="1:19" ht="43.5" customHeight="1" x14ac:dyDescent="0.25">
      <c r="A571" s="215"/>
      <c r="B571" s="215"/>
      <c r="C571" s="215"/>
      <c r="D571" s="225"/>
      <c r="E571" s="225"/>
      <c r="F571" s="225"/>
      <c r="G571" s="225"/>
      <c r="H571" s="225"/>
      <c r="I571" s="241"/>
      <c r="J571" s="241"/>
      <c r="K571" s="290"/>
      <c r="L571" s="290"/>
      <c r="M571" s="217"/>
      <c r="N571" s="40">
        <v>1800000</v>
      </c>
      <c r="O571" s="43" t="s">
        <v>1601</v>
      </c>
      <c r="P571" s="241"/>
      <c r="Q571" s="254"/>
    </row>
    <row r="572" spans="1:19" ht="45" customHeight="1" x14ac:dyDescent="0.25">
      <c r="A572" s="214">
        <v>19</v>
      </c>
      <c r="B572" s="214" t="s">
        <v>0</v>
      </c>
      <c r="C572" s="214" t="s">
        <v>358</v>
      </c>
      <c r="D572" s="224" t="s">
        <v>359</v>
      </c>
      <c r="E572" s="224" t="s">
        <v>354</v>
      </c>
      <c r="F572" s="224">
        <v>3</v>
      </c>
      <c r="G572" s="224" t="s">
        <v>355</v>
      </c>
      <c r="H572" s="224" t="s">
        <v>356</v>
      </c>
      <c r="I572" s="224" t="s">
        <v>360</v>
      </c>
      <c r="J572" s="240" t="s">
        <v>159</v>
      </c>
      <c r="K572" s="288" t="s">
        <v>904</v>
      </c>
      <c r="L572" s="288" t="s">
        <v>482</v>
      </c>
      <c r="M572" s="216" t="s">
        <v>905</v>
      </c>
      <c r="N572" s="5">
        <v>235782.04</v>
      </c>
      <c r="O572" s="6" t="s">
        <v>906</v>
      </c>
      <c r="P572" s="240">
        <f>SUM(N572:N576)</f>
        <v>5252245.49</v>
      </c>
      <c r="Q572" s="253" t="s">
        <v>17</v>
      </c>
    </row>
    <row r="573" spans="1:19" ht="45" customHeight="1" x14ac:dyDescent="0.25">
      <c r="A573" s="235"/>
      <c r="B573" s="235"/>
      <c r="C573" s="235"/>
      <c r="D573" s="233"/>
      <c r="E573" s="233"/>
      <c r="F573" s="233"/>
      <c r="G573" s="233"/>
      <c r="H573" s="233"/>
      <c r="I573" s="233"/>
      <c r="J573" s="258"/>
      <c r="K573" s="289"/>
      <c r="L573" s="289"/>
      <c r="M573" s="229"/>
      <c r="N573" s="5">
        <v>7504.76</v>
      </c>
      <c r="O573" s="6" t="s">
        <v>907</v>
      </c>
      <c r="P573" s="258"/>
      <c r="Q573" s="291"/>
    </row>
    <row r="574" spans="1:19" ht="45" customHeight="1" x14ac:dyDescent="0.25">
      <c r="A574" s="235"/>
      <c r="B574" s="235"/>
      <c r="C574" s="235"/>
      <c r="D574" s="233"/>
      <c r="E574" s="233"/>
      <c r="F574" s="233"/>
      <c r="G574" s="233"/>
      <c r="H574" s="233"/>
      <c r="I574" s="233"/>
      <c r="J574" s="258"/>
      <c r="K574" s="289"/>
      <c r="L574" s="289"/>
      <c r="M574" s="217"/>
      <c r="N574" s="5">
        <v>793974.05</v>
      </c>
      <c r="O574" s="6" t="s">
        <v>908</v>
      </c>
      <c r="P574" s="258"/>
      <c r="Q574" s="291"/>
    </row>
    <row r="575" spans="1:19" ht="45" customHeight="1" x14ac:dyDescent="0.25">
      <c r="A575" s="235"/>
      <c r="B575" s="235"/>
      <c r="C575" s="235"/>
      <c r="D575" s="233"/>
      <c r="E575" s="233"/>
      <c r="F575" s="233"/>
      <c r="G575" s="233"/>
      <c r="H575" s="233"/>
      <c r="I575" s="233"/>
      <c r="J575" s="258"/>
      <c r="K575" s="289"/>
      <c r="L575" s="289"/>
      <c r="M575" s="216" t="s">
        <v>1602</v>
      </c>
      <c r="N575" s="5">
        <v>1400000</v>
      </c>
      <c r="O575" s="6" t="s">
        <v>1603</v>
      </c>
      <c r="P575" s="258"/>
      <c r="Q575" s="291"/>
    </row>
    <row r="576" spans="1:19" ht="45" customHeight="1" x14ac:dyDescent="0.25">
      <c r="A576" s="215"/>
      <c r="B576" s="215"/>
      <c r="C576" s="215"/>
      <c r="D576" s="225"/>
      <c r="E576" s="225"/>
      <c r="F576" s="225"/>
      <c r="G576" s="225"/>
      <c r="H576" s="225"/>
      <c r="I576" s="225"/>
      <c r="J576" s="241"/>
      <c r="K576" s="290"/>
      <c r="L576" s="290"/>
      <c r="M576" s="217"/>
      <c r="N576" s="5">
        <v>2814984.64</v>
      </c>
      <c r="O576" s="6" t="s">
        <v>1604</v>
      </c>
      <c r="P576" s="241"/>
      <c r="Q576" s="254"/>
    </row>
    <row r="577" spans="1:19" ht="51.75" customHeight="1" x14ac:dyDescent="0.25">
      <c r="A577" s="214">
        <v>20</v>
      </c>
      <c r="B577" s="214" t="s">
        <v>0</v>
      </c>
      <c r="C577" s="214" t="s">
        <v>506</v>
      </c>
      <c r="D577" s="224" t="s">
        <v>510</v>
      </c>
      <c r="E577" s="311" t="s">
        <v>32</v>
      </c>
      <c r="F577" s="309">
        <v>2</v>
      </c>
      <c r="G577" s="309" t="s">
        <v>507</v>
      </c>
      <c r="H577" s="216" t="s">
        <v>508</v>
      </c>
      <c r="I577" s="240">
        <v>6017813.7599999998</v>
      </c>
      <c r="J577" s="240" t="s">
        <v>159</v>
      </c>
      <c r="K577" s="288" t="s">
        <v>570</v>
      </c>
      <c r="L577" s="288" t="s">
        <v>482</v>
      </c>
      <c r="M577" s="240" t="s">
        <v>854</v>
      </c>
      <c r="N577" s="5">
        <v>160624.79999999999</v>
      </c>
      <c r="O577" s="6" t="s">
        <v>835</v>
      </c>
      <c r="P577" s="240">
        <f>SUM(N577:N584)</f>
        <v>2744869.8299999996</v>
      </c>
      <c r="Q577" s="253" t="s">
        <v>17</v>
      </c>
      <c r="R577" s="297"/>
      <c r="S577" s="85"/>
    </row>
    <row r="578" spans="1:19" ht="39" customHeight="1" x14ac:dyDescent="0.25">
      <c r="A578" s="235"/>
      <c r="B578" s="235"/>
      <c r="C578" s="235"/>
      <c r="D578" s="233"/>
      <c r="E578" s="372"/>
      <c r="F578" s="373"/>
      <c r="G578" s="373"/>
      <c r="H578" s="229"/>
      <c r="I578" s="258"/>
      <c r="J578" s="258"/>
      <c r="K578" s="289"/>
      <c r="L578" s="289"/>
      <c r="M578" s="241"/>
      <c r="N578" s="5">
        <v>473033.64</v>
      </c>
      <c r="O578" s="6" t="s">
        <v>836</v>
      </c>
      <c r="P578" s="258"/>
      <c r="Q578" s="291"/>
      <c r="R578" s="297"/>
      <c r="S578" s="85"/>
    </row>
    <row r="579" spans="1:19" ht="39" customHeight="1" x14ac:dyDescent="0.25">
      <c r="A579" s="235"/>
      <c r="B579" s="235"/>
      <c r="C579" s="235"/>
      <c r="D579" s="233"/>
      <c r="E579" s="372"/>
      <c r="F579" s="373"/>
      <c r="G579" s="373"/>
      <c r="H579" s="229"/>
      <c r="I579" s="258"/>
      <c r="J579" s="258"/>
      <c r="K579" s="289"/>
      <c r="L579" s="289"/>
      <c r="M579" s="240" t="s">
        <v>1605</v>
      </c>
      <c r="N579" s="5" t="s">
        <v>1606</v>
      </c>
      <c r="O579" s="6" t="s">
        <v>1607</v>
      </c>
      <c r="P579" s="258"/>
      <c r="Q579" s="291"/>
      <c r="S579" s="85"/>
    </row>
    <row r="580" spans="1:19" ht="39" customHeight="1" x14ac:dyDescent="0.25">
      <c r="A580" s="235"/>
      <c r="B580" s="235"/>
      <c r="C580" s="235"/>
      <c r="D580" s="233"/>
      <c r="E580" s="372"/>
      <c r="F580" s="373"/>
      <c r="G580" s="373"/>
      <c r="H580" s="229"/>
      <c r="I580" s="258"/>
      <c r="J580" s="258"/>
      <c r="K580" s="289"/>
      <c r="L580" s="289"/>
      <c r="M580" s="258"/>
      <c r="N580" s="5">
        <v>195118.89</v>
      </c>
      <c r="O580" s="6" t="s">
        <v>1608</v>
      </c>
      <c r="P580" s="258"/>
      <c r="Q580" s="291"/>
      <c r="S580" s="85"/>
    </row>
    <row r="581" spans="1:19" ht="39" customHeight="1" x14ac:dyDescent="0.25">
      <c r="A581" s="235"/>
      <c r="B581" s="235"/>
      <c r="C581" s="235"/>
      <c r="D581" s="233"/>
      <c r="E581" s="372"/>
      <c r="F581" s="373"/>
      <c r="G581" s="373"/>
      <c r="H581" s="229"/>
      <c r="I581" s="258"/>
      <c r="J581" s="258"/>
      <c r="K581" s="289"/>
      <c r="L581" s="289"/>
      <c r="M581" s="258"/>
      <c r="N581" s="5">
        <v>916978.28</v>
      </c>
      <c r="O581" s="6" t="s">
        <v>1609</v>
      </c>
      <c r="P581" s="258"/>
      <c r="Q581" s="291"/>
      <c r="S581" s="85"/>
    </row>
    <row r="582" spans="1:19" ht="39" customHeight="1" x14ac:dyDescent="0.25">
      <c r="A582" s="235"/>
      <c r="B582" s="235"/>
      <c r="C582" s="235"/>
      <c r="D582" s="233"/>
      <c r="E582" s="372"/>
      <c r="F582" s="373"/>
      <c r="G582" s="373"/>
      <c r="H582" s="229"/>
      <c r="I582" s="258"/>
      <c r="J582" s="258"/>
      <c r="K582" s="289"/>
      <c r="L582" s="289"/>
      <c r="M582" s="258"/>
      <c r="N582" s="5">
        <v>79555.19</v>
      </c>
      <c r="O582" s="6" t="s">
        <v>1610</v>
      </c>
      <c r="P582" s="258"/>
      <c r="Q582" s="291"/>
      <c r="S582" s="85"/>
    </row>
    <row r="583" spans="1:19" ht="39" customHeight="1" x14ac:dyDescent="0.25">
      <c r="A583" s="235"/>
      <c r="B583" s="235"/>
      <c r="C583" s="235"/>
      <c r="D583" s="233"/>
      <c r="E583" s="372"/>
      <c r="F583" s="373"/>
      <c r="G583" s="373"/>
      <c r="H583" s="229"/>
      <c r="I583" s="258"/>
      <c r="J583" s="258"/>
      <c r="K583" s="289"/>
      <c r="L583" s="289"/>
      <c r="M583" s="258"/>
      <c r="N583" s="5">
        <v>73410.17</v>
      </c>
      <c r="O583" s="6" t="s">
        <v>1611</v>
      </c>
      <c r="P583" s="258"/>
      <c r="Q583" s="291"/>
      <c r="S583" s="85"/>
    </row>
    <row r="584" spans="1:19" ht="39" customHeight="1" x14ac:dyDescent="0.25">
      <c r="A584" s="215"/>
      <c r="B584" s="215"/>
      <c r="C584" s="215"/>
      <c r="D584" s="225"/>
      <c r="E584" s="312"/>
      <c r="F584" s="310"/>
      <c r="G584" s="310"/>
      <c r="H584" s="217"/>
      <c r="I584" s="241"/>
      <c r="J584" s="241"/>
      <c r="K584" s="290"/>
      <c r="L584" s="290"/>
      <c r="M584" s="241"/>
      <c r="N584" s="5">
        <v>846148.86</v>
      </c>
      <c r="O584" s="6" t="s">
        <v>1612</v>
      </c>
      <c r="P584" s="241"/>
      <c r="Q584" s="254"/>
      <c r="S584" s="85"/>
    </row>
    <row r="585" spans="1:19" ht="42.75" customHeight="1" x14ac:dyDescent="0.25">
      <c r="A585" s="214">
        <v>21</v>
      </c>
      <c r="B585" s="214" t="s">
        <v>0</v>
      </c>
      <c r="C585" s="214" t="s">
        <v>483</v>
      </c>
      <c r="D585" s="224" t="s">
        <v>484</v>
      </c>
      <c r="E585" s="224" t="s">
        <v>31</v>
      </c>
      <c r="F585" s="224">
        <v>1</v>
      </c>
      <c r="G585" s="224" t="s">
        <v>355</v>
      </c>
      <c r="H585" s="224" t="s">
        <v>356</v>
      </c>
      <c r="I585" s="240">
        <v>13364067.07</v>
      </c>
      <c r="J585" s="240" t="s">
        <v>159</v>
      </c>
      <c r="K585" s="288" t="s">
        <v>680</v>
      </c>
      <c r="L585" s="288" t="s">
        <v>482</v>
      </c>
      <c r="M585" s="216" t="s">
        <v>890</v>
      </c>
      <c r="N585" s="5">
        <v>310374.02</v>
      </c>
      <c r="O585" s="6" t="s">
        <v>891</v>
      </c>
      <c r="P585" s="240">
        <f>SUM(N585:N589)</f>
        <v>7783180.5600000005</v>
      </c>
      <c r="Q585" s="253" t="s">
        <v>17</v>
      </c>
      <c r="R585" s="287"/>
    </row>
    <row r="586" spans="1:19" ht="42.75" customHeight="1" x14ac:dyDescent="0.25">
      <c r="A586" s="235"/>
      <c r="B586" s="235"/>
      <c r="C586" s="235"/>
      <c r="D586" s="233"/>
      <c r="E586" s="233"/>
      <c r="F586" s="233"/>
      <c r="G586" s="233"/>
      <c r="H586" s="233"/>
      <c r="I586" s="258"/>
      <c r="J586" s="258"/>
      <c r="K586" s="289"/>
      <c r="L586" s="289"/>
      <c r="M586" s="229"/>
      <c r="N586" s="5">
        <v>7504.76</v>
      </c>
      <c r="O586" s="6" t="s">
        <v>892</v>
      </c>
      <c r="P586" s="258"/>
      <c r="Q586" s="291"/>
      <c r="R586" s="287"/>
    </row>
    <row r="587" spans="1:19" ht="42.75" customHeight="1" x14ac:dyDescent="0.25">
      <c r="A587" s="235"/>
      <c r="B587" s="235"/>
      <c r="C587" s="235"/>
      <c r="D587" s="233"/>
      <c r="E587" s="233"/>
      <c r="F587" s="233"/>
      <c r="G587" s="233"/>
      <c r="H587" s="233"/>
      <c r="I587" s="258"/>
      <c r="J587" s="258"/>
      <c r="K587" s="289"/>
      <c r="L587" s="289"/>
      <c r="M587" s="217"/>
      <c r="N587" s="5">
        <v>825201.43</v>
      </c>
      <c r="O587" s="6" t="s">
        <v>893</v>
      </c>
      <c r="P587" s="258"/>
      <c r="Q587" s="291"/>
      <c r="R587" s="287"/>
    </row>
    <row r="588" spans="1:19" ht="42.75" customHeight="1" x14ac:dyDescent="0.25">
      <c r="A588" s="235"/>
      <c r="B588" s="235"/>
      <c r="C588" s="235"/>
      <c r="D588" s="233"/>
      <c r="E588" s="233"/>
      <c r="F588" s="233"/>
      <c r="G588" s="233"/>
      <c r="H588" s="233"/>
      <c r="I588" s="258"/>
      <c r="J588" s="258"/>
      <c r="K588" s="289"/>
      <c r="L588" s="289"/>
      <c r="M588" s="216" t="s">
        <v>1613</v>
      </c>
      <c r="N588" s="5">
        <v>1240100.3500000001</v>
      </c>
      <c r="O588" s="6" t="s">
        <v>1235</v>
      </c>
      <c r="P588" s="258"/>
      <c r="Q588" s="291"/>
      <c r="R588" s="166"/>
    </row>
    <row r="589" spans="1:19" ht="42.75" customHeight="1" x14ac:dyDescent="0.25">
      <c r="A589" s="215"/>
      <c r="B589" s="215"/>
      <c r="C589" s="215"/>
      <c r="D589" s="225"/>
      <c r="E589" s="225"/>
      <c r="F589" s="225"/>
      <c r="G589" s="225"/>
      <c r="H589" s="225"/>
      <c r="I589" s="241"/>
      <c r="J589" s="241"/>
      <c r="K589" s="290"/>
      <c r="L589" s="290"/>
      <c r="M589" s="217"/>
      <c r="N589" s="5">
        <v>5400000</v>
      </c>
      <c r="O589" s="6" t="s">
        <v>1614</v>
      </c>
      <c r="P589" s="241"/>
      <c r="Q589" s="254"/>
      <c r="R589" s="166"/>
    </row>
    <row r="590" spans="1:19" ht="74.25" customHeight="1" x14ac:dyDescent="0.25">
      <c r="A590" s="214">
        <v>22</v>
      </c>
      <c r="B590" s="214" t="s">
        <v>0</v>
      </c>
      <c r="C590" s="214" t="s">
        <v>514</v>
      </c>
      <c r="D590" s="224" t="s">
        <v>515</v>
      </c>
      <c r="E590" s="224" t="s">
        <v>354</v>
      </c>
      <c r="F590" s="224">
        <v>2</v>
      </c>
      <c r="G590" s="224" t="s">
        <v>499</v>
      </c>
      <c r="H590" s="224" t="s">
        <v>500</v>
      </c>
      <c r="I590" s="240">
        <v>11826488.039999999</v>
      </c>
      <c r="J590" s="240" t="s">
        <v>159</v>
      </c>
      <c r="K590" s="288" t="s">
        <v>570</v>
      </c>
      <c r="L590" s="288" t="s">
        <v>482</v>
      </c>
      <c r="M590" s="216" t="s">
        <v>849</v>
      </c>
      <c r="N590" s="5">
        <v>312486.40000000002</v>
      </c>
      <c r="O590" s="6" t="s">
        <v>828</v>
      </c>
      <c r="P590" s="240">
        <f>SUM(N590:N595)</f>
        <v>6266377.54</v>
      </c>
      <c r="Q590" s="253" t="s">
        <v>17</v>
      </c>
      <c r="R590" s="287"/>
    </row>
    <row r="591" spans="1:19" ht="74.25" customHeight="1" x14ac:dyDescent="0.25">
      <c r="A591" s="235"/>
      <c r="B591" s="235"/>
      <c r="C591" s="235"/>
      <c r="D591" s="233"/>
      <c r="E591" s="233"/>
      <c r="F591" s="233"/>
      <c r="G591" s="233"/>
      <c r="H591" s="233"/>
      <c r="I591" s="258"/>
      <c r="J591" s="258"/>
      <c r="K591" s="289"/>
      <c r="L591" s="289"/>
      <c r="M591" s="229"/>
      <c r="N591" s="5">
        <v>742695.17</v>
      </c>
      <c r="O591" s="6" t="s">
        <v>829</v>
      </c>
      <c r="P591" s="258"/>
      <c r="Q591" s="291"/>
      <c r="R591" s="287"/>
    </row>
    <row r="592" spans="1:19" ht="74.25" customHeight="1" x14ac:dyDescent="0.25">
      <c r="A592" s="235"/>
      <c r="B592" s="235"/>
      <c r="C592" s="235"/>
      <c r="D592" s="233"/>
      <c r="E592" s="233"/>
      <c r="F592" s="233"/>
      <c r="G592" s="233"/>
      <c r="H592" s="233"/>
      <c r="I592" s="258"/>
      <c r="J592" s="258"/>
      <c r="K592" s="289"/>
      <c r="L592" s="289"/>
      <c r="M592" s="229"/>
      <c r="N592" s="40">
        <v>508436.59</v>
      </c>
      <c r="O592" s="6" t="s">
        <v>1615</v>
      </c>
      <c r="P592" s="258"/>
      <c r="Q592" s="291"/>
    </row>
    <row r="593" spans="1:17" ht="74.25" customHeight="1" x14ac:dyDescent="0.25">
      <c r="A593" s="235"/>
      <c r="B593" s="235"/>
      <c r="C593" s="235"/>
      <c r="D593" s="233"/>
      <c r="E593" s="233"/>
      <c r="F593" s="233"/>
      <c r="G593" s="233"/>
      <c r="H593" s="233"/>
      <c r="I593" s="258"/>
      <c r="J593" s="258"/>
      <c r="K593" s="289"/>
      <c r="L593" s="289"/>
      <c r="M593" s="229"/>
      <c r="N593" s="5">
        <v>4100832.34</v>
      </c>
      <c r="O593" s="6" t="s">
        <v>1616</v>
      </c>
      <c r="P593" s="258"/>
      <c r="Q593" s="291"/>
    </row>
    <row r="594" spans="1:17" ht="74.25" customHeight="1" x14ac:dyDescent="0.25">
      <c r="A594" s="235"/>
      <c r="B594" s="235"/>
      <c r="C594" s="235"/>
      <c r="D594" s="233"/>
      <c r="E594" s="233"/>
      <c r="F594" s="233"/>
      <c r="G594" s="233"/>
      <c r="H594" s="233"/>
      <c r="I594" s="258"/>
      <c r="J594" s="258"/>
      <c r="K594" s="289"/>
      <c r="L594" s="289"/>
      <c r="M594" s="229"/>
      <c r="N594" s="5">
        <v>553874.04</v>
      </c>
      <c r="O594" s="6" t="s">
        <v>1617</v>
      </c>
      <c r="P594" s="258"/>
      <c r="Q594" s="291"/>
    </row>
    <row r="595" spans="1:17" ht="74.25" customHeight="1" x14ac:dyDescent="0.25">
      <c r="A595" s="215"/>
      <c r="B595" s="215"/>
      <c r="C595" s="215"/>
      <c r="D595" s="225"/>
      <c r="E595" s="225"/>
      <c r="F595" s="225"/>
      <c r="G595" s="225"/>
      <c r="H595" s="225"/>
      <c r="I595" s="241"/>
      <c r="J595" s="241"/>
      <c r="K595" s="290"/>
      <c r="L595" s="290"/>
      <c r="M595" s="217"/>
      <c r="N595" s="5">
        <v>48053</v>
      </c>
      <c r="O595" s="6" t="s">
        <v>1618</v>
      </c>
      <c r="P595" s="241"/>
      <c r="Q595" s="254"/>
    </row>
    <row r="596" spans="1:17" ht="17.25" customHeight="1" x14ac:dyDescent="0.25">
      <c r="A596" s="214">
        <v>23</v>
      </c>
      <c r="B596" s="214" t="s">
        <v>0</v>
      </c>
      <c r="C596" s="214" t="s">
        <v>490</v>
      </c>
      <c r="D596" s="224" t="s">
        <v>502</v>
      </c>
      <c r="E596" s="224" t="s">
        <v>354</v>
      </c>
      <c r="F596" s="224">
        <v>3</v>
      </c>
      <c r="G596" s="224" t="s">
        <v>355</v>
      </c>
      <c r="H596" s="224" t="s">
        <v>356</v>
      </c>
      <c r="I596" s="240">
        <v>6876697.5899999999</v>
      </c>
      <c r="J596" s="240" t="s">
        <v>159</v>
      </c>
      <c r="K596" s="288" t="s">
        <v>605</v>
      </c>
      <c r="L596" s="288" t="s">
        <v>482</v>
      </c>
      <c r="M596" s="216" t="s">
        <v>848</v>
      </c>
      <c r="N596" s="5">
        <v>2700</v>
      </c>
      <c r="O596" s="6" t="s">
        <v>843</v>
      </c>
      <c r="P596" s="240">
        <f>SUM(N596:N602)</f>
        <v>2168661.31</v>
      </c>
      <c r="Q596" s="253" t="s">
        <v>17</v>
      </c>
    </row>
    <row r="597" spans="1:17" ht="17.25" customHeight="1" x14ac:dyDescent="0.25">
      <c r="A597" s="235"/>
      <c r="B597" s="235"/>
      <c r="C597" s="235"/>
      <c r="D597" s="233"/>
      <c r="E597" s="233"/>
      <c r="F597" s="233"/>
      <c r="G597" s="233"/>
      <c r="H597" s="233"/>
      <c r="I597" s="258"/>
      <c r="J597" s="258"/>
      <c r="K597" s="289"/>
      <c r="L597" s="289"/>
      <c r="M597" s="229"/>
      <c r="N597" s="5">
        <v>67257.289999999994</v>
      </c>
      <c r="O597" s="6" t="s">
        <v>844</v>
      </c>
      <c r="P597" s="258"/>
      <c r="Q597" s="291"/>
    </row>
    <row r="598" spans="1:17" ht="17.25" customHeight="1" x14ac:dyDescent="0.25">
      <c r="A598" s="235"/>
      <c r="B598" s="235"/>
      <c r="C598" s="235"/>
      <c r="D598" s="233"/>
      <c r="E598" s="233"/>
      <c r="F598" s="233"/>
      <c r="G598" s="233"/>
      <c r="H598" s="233"/>
      <c r="I598" s="258"/>
      <c r="J598" s="258"/>
      <c r="K598" s="289"/>
      <c r="L598" s="289"/>
      <c r="M598" s="229"/>
      <c r="N598" s="5">
        <v>2700</v>
      </c>
      <c r="O598" s="6" t="s">
        <v>845</v>
      </c>
      <c r="P598" s="258"/>
      <c r="Q598" s="291"/>
    </row>
    <row r="599" spans="1:17" ht="17.25" customHeight="1" x14ac:dyDescent="0.25">
      <c r="A599" s="235"/>
      <c r="B599" s="235"/>
      <c r="C599" s="235"/>
      <c r="D599" s="233"/>
      <c r="E599" s="233"/>
      <c r="F599" s="233"/>
      <c r="G599" s="233"/>
      <c r="H599" s="233"/>
      <c r="I599" s="258"/>
      <c r="J599" s="258"/>
      <c r="K599" s="289"/>
      <c r="L599" s="289"/>
      <c r="M599" s="229"/>
      <c r="N599" s="5">
        <v>67347.960000000006</v>
      </c>
      <c r="O599" s="6" t="s">
        <v>846</v>
      </c>
      <c r="P599" s="258"/>
      <c r="Q599" s="291"/>
    </row>
    <row r="600" spans="1:17" ht="17.25" customHeight="1" x14ac:dyDescent="0.25">
      <c r="A600" s="235"/>
      <c r="B600" s="235"/>
      <c r="C600" s="235"/>
      <c r="D600" s="233"/>
      <c r="E600" s="233"/>
      <c r="F600" s="233"/>
      <c r="G600" s="233"/>
      <c r="H600" s="233"/>
      <c r="I600" s="258"/>
      <c r="J600" s="258"/>
      <c r="K600" s="289"/>
      <c r="L600" s="289"/>
      <c r="M600" s="217"/>
      <c r="N600" s="5">
        <v>635268.06000000006</v>
      </c>
      <c r="O600" s="6" t="s">
        <v>847</v>
      </c>
      <c r="P600" s="258"/>
      <c r="Q600" s="291"/>
    </row>
    <row r="601" spans="1:17" ht="42.75" customHeight="1" x14ac:dyDescent="0.25">
      <c r="A601" s="235"/>
      <c r="B601" s="235"/>
      <c r="C601" s="235"/>
      <c r="D601" s="233"/>
      <c r="E601" s="233"/>
      <c r="F601" s="233"/>
      <c r="G601" s="233"/>
      <c r="H601" s="233"/>
      <c r="I601" s="258"/>
      <c r="J601" s="258"/>
      <c r="K601" s="289"/>
      <c r="L601" s="289"/>
      <c r="M601" s="216" t="s">
        <v>1619</v>
      </c>
      <c r="N601" s="40">
        <v>450893</v>
      </c>
      <c r="O601" s="43" t="s">
        <v>1620</v>
      </c>
      <c r="P601" s="258"/>
      <c r="Q601" s="291"/>
    </row>
    <row r="602" spans="1:17" ht="44.25" customHeight="1" x14ac:dyDescent="0.25">
      <c r="A602" s="215"/>
      <c r="B602" s="215"/>
      <c r="C602" s="215"/>
      <c r="D602" s="225"/>
      <c r="E602" s="225"/>
      <c r="F602" s="225"/>
      <c r="G602" s="225"/>
      <c r="H602" s="225"/>
      <c r="I602" s="241"/>
      <c r="J602" s="241"/>
      <c r="K602" s="290"/>
      <c r="L602" s="290"/>
      <c r="M602" s="217"/>
      <c r="N602" s="40">
        <v>942495</v>
      </c>
      <c r="O602" s="43" t="s">
        <v>1621</v>
      </c>
      <c r="P602" s="241"/>
      <c r="Q602" s="254"/>
    </row>
    <row r="603" spans="1:17" ht="22.5" customHeight="1" x14ac:dyDescent="0.25">
      <c r="A603" s="214">
        <v>24</v>
      </c>
      <c r="B603" s="214" t="s">
        <v>0</v>
      </c>
      <c r="C603" s="214" t="s">
        <v>517</v>
      </c>
      <c r="D603" s="224" t="s">
        <v>520</v>
      </c>
      <c r="E603" s="224" t="s">
        <v>32</v>
      </c>
      <c r="F603" s="224">
        <v>2</v>
      </c>
      <c r="G603" s="224" t="s">
        <v>518</v>
      </c>
      <c r="H603" s="224" t="s">
        <v>519</v>
      </c>
      <c r="I603" s="240">
        <v>9986114.5999999996</v>
      </c>
      <c r="J603" s="240" t="s">
        <v>153</v>
      </c>
      <c r="K603" s="288" t="s">
        <v>812</v>
      </c>
      <c r="L603" s="288" t="s">
        <v>482</v>
      </c>
      <c r="M603" s="306" t="s">
        <v>853</v>
      </c>
      <c r="N603" s="5">
        <v>1512896.86</v>
      </c>
      <c r="O603" s="6" t="s">
        <v>813</v>
      </c>
      <c r="P603" s="240">
        <f>SUM(N603:N609)</f>
        <v>7417566.2199999997</v>
      </c>
      <c r="Q603" s="253" t="s">
        <v>17</v>
      </c>
    </row>
    <row r="604" spans="1:17" ht="22.5" customHeight="1" x14ac:dyDescent="0.25">
      <c r="A604" s="235"/>
      <c r="B604" s="235"/>
      <c r="C604" s="235"/>
      <c r="D604" s="233"/>
      <c r="E604" s="233"/>
      <c r="F604" s="233"/>
      <c r="G604" s="233"/>
      <c r="H604" s="233"/>
      <c r="I604" s="258"/>
      <c r="J604" s="258"/>
      <c r="K604" s="289"/>
      <c r="L604" s="289"/>
      <c r="M604" s="307"/>
      <c r="N604" s="5">
        <v>194933.14</v>
      </c>
      <c r="O604" s="6" t="s">
        <v>814</v>
      </c>
      <c r="P604" s="258"/>
      <c r="Q604" s="291"/>
    </row>
    <row r="605" spans="1:17" ht="22.5" customHeight="1" x14ac:dyDescent="0.25">
      <c r="A605" s="235"/>
      <c r="B605" s="235"/>
      <c r="C605" s="235"/>
      <c r="D605" s="233"/>
      <c r="E605" s="233"/>
      <c r="F605" s="233"/>
      <c r="G605" s="233"/>
      <c r="H605" s="233"/>
      <c r="I605" s="258"/>
      <c r="J605" s="258"/>
      <c r="K605" s="289"/>
      <c r="L605" s="289"/>
      <c r="M605" s="307"/>
      <c r="N605" s="5">
        <v>4927395.26</v>
      </c>
      <c r="O605" s="6" t="s">
        <v>815</v>
      </c>
      <c r="P605" s="258"/>
      <c r="Q605" s="291"/>
    </row>
    <row r="606" spans="1:17" ht="22.5" customHeight="1" x14ac:dyDescent="0.25">
      <c r="A606" s="235"/>
      <c r="B606" s="235"/>
      <c r="C606" s="235"/>
      <c r="D606" s="233"/>
      <c r="E606" s="233"/>
      <c r="F606" s="233"/>
      <c r="G606" s="233"/>
      <c r="H606" s="233"/>
      <c r="I606" s="258"/>
      <c r="J606" s="258"/>
      <c r="K606" s="289"/>
      <c r="L606" s="289"/>
      <c r="M606" s="308"/>
      <c r="N606" s="5">
        <v>399929.29</v>
      </c>
      <c r="O606" s="6" t="s">
        <v>816</v>
      </c>
      <c r="P606" s="258"/>
      <c r="Q606" s="291"/>
    </row>
    <row r="607" spans="1:17" ht="78.75" customHeight="1" x14ac:dyDescent="0.25">
      <c r="A607" s="235"/>
      <c r="B607" s="235"/>
      <c r="C607" s="235"/>
      <c r="D607" s="233"/>
      <c r="E607" s="233"/>
      <c r="F607" s="233"/>
      <c r="G607" s="233"/>
      <c r="H607" s="233"/>
      <c r="I607" s="258"/>
      <c r="J607" s="258"/>
      <c r="K607" s="289"/>
      <c r="L607" s="289"/>
      <c r="M607" s="169" t="s">
        <v>1622</v>
      </c>
      <c r="N607" s="40">
        <v>179274.97</v>
      </c>
      <c r="O607" s="43" t="s">
        <v>1623</v>
      </c>
      <c r="P607" s="258"/>
      <c r="Q607" s="291"/>
    </row>
    <row r="608" spans="1:17" ht="42.75" customHeight="1" x14ac:dyDescent="0.25">
      <c r="A608" s="235"/>
      <c r="B608" s="235"/>
      <c r="C608" s="235"/>
      <c r="D608" s="233"/>
      <c r="E608" s="233"/>
      <c r="F608" s="233"/>
      <c r="G608" s="233"/>
      <c r="H608" s="233"/>
      <c r="I608" s="258"/>
      <c r="J608" s="258"/>
      <c r="K608" s="289"/>
      <c r="L608" s="289"/>
      <c r="M608" s="307" t="s">
        <v>1624</v>
      </c>
      <c r="N608" s="5">
        <v>138076.32</v>
      </c>
      <c r="O608" s="6" t="s">
        <v>1625</v>
      </c>
      <c r="P608" s="258"/>
      <c r="Q608" s="291"/>
    </row>
    <row r="609" spans="1:18" ht="47.25" customHeight="1" x14ac:dyDescent="0.25">
      <c r="A609" s="215"/>
      <c r="B609" s="215"/>
      <c r="C609" s="215"/>
      <c r="D609" s="225"/>
      <c r="E609" s="225"/>
      <c r="F609" s="225"/>
      <c r="G609" s="225"/>
      <c r="H609" s="225"/>
      <c r="I609" s="241"/>
      <c r="J609" s="241"/>
      <c r="K609" s="290"/>
      <c r="L609" s="290"/>
      <c r="M609" s="308"/>
      <c r="N609" s="5">
        <v>65060.38</v>
      </c>
      <c r="O609" s="6" t="s">
        <v>1626</v>
      </c>
      <c r="P609" s="241"/>
      <c r="Q609" s="254"/>
    </row>
    <row r="610" spans="1:18" ht="61.5" customHeight="1" x14ac:dyDescent="0.25">
      <c r="A610" s="214">
        <v>25</v>
      </c>
      <c r="B610" s="214" t="s">
        <v>0</v>
      </c>
      <c r="C610" s="214" t="s">
        <v>498</v>
      </c>
      <c r="D610" s="224" t="s">
        <v>501</v>
      </c>
      <c r="E610" s="224" t="s">
        <v>354</v>
      </c>
      <c r="F610" s="224">
        <v>2</v>
      </c>
      <c r="G610" s="224" t="s">
        <v>499</v>
      </c>
      <c r="H610" s="224" t="s">
        <v>500</v>
      </c>
      <c r="I610" s="240">
        <v>8179410.6799999997</v>
      </c>
      <c r="J610" s="240" t="s">
        <v>159</v>
      </c>
      <c r="K610" s="288" t="s">
        <v>538</v>
      </c>
      <c r="L610" s="212" t="s">
        <v>482</v>
      </c>
      <c r="M610" s="216" t="s">
        <v>852</v>
      </c>
      <c r="N610" s="5">
        <v>219388.79999999999</v>
      </c>
      <c r="O610" s="6" t="s">
        <v>839</v>
      </c>
      <c r="P610" s="240">
        <f>SUM(N610:N613)</f>
        <v>4094123.98</v>
      </c>
      <c r="Q610" s="253" t="s">
        <v>17</v>
      </c>
      <c r="R610" s="292"/>
    </row>
    <row r="611" spans="1:18" ht="61.5" customHeight="1" x14ac:dyDescent="0.25">
      <c r="A611" s="235"/>
      <c r="B611" s="235"/>
      <c r="C611" s="235"/>
      <c r="D611" s="233"/>
      <c r="E611" s="233"/>
      <c r="F611" s="233"/>
      <c r="G611" s="233"/>
      <c r="H611" s="233"/>
      <c r="I611" s="258"/>
      <c r="J611" s="258"/>
      <c r="K611" s="289"/>
      <c r="L611" s="228"/>
      <c r="M611" s="217"/>
      <c r="N611" s="5">
        <v>639765.36</v>
      </c>
      <c r="O611" s="6" t="s">
        <v>840</v>
      </c>
      <c r="P611" s="258"/>
      <c r="Q611" s="291"/>
      <c r="R611" s="292"/>
    </row>
    <row r="612" spans="1:18" ht="61.5" customHeight="1" x14ac:dyDescent="0.25">
      <c r="A612" s="235"/>
      <c r="B612" s="235"/>
      <c r="C612" s="235"/>
      <c r="D612" s="233"/>
      <c r="E612" s="233"/>
      <c r="F612" s="233"/>
      <c r="G612" s="233"/>
      <c r="H612" s="233"/>
      <c r="I612" s="258"/>
      <c r="J612" s="258"/>
      <c r="K612" s="289"/>
      <c r="L612" s="228"/>
      <c r="M612" s="216" t="s">
        <v>1627</v>
      </c>
      <c r="N612" s="40">
        <v>3111208.38</v>
      </c>
      <c r="O612" s="43" t="s">
        <v>1628</v>
      </c>
      <c r="P612" s="258"/>
      <c r="Q612" s="291"/>
      <c r="R612" s="178"/>
    </row>
    <row r="613" spans="1:18" ht="61.5" customHeight="1" x14ac:dyDescent="0.25">
      <c r="A613" s="215"/>
      <c r="B613" s="215"/>
      <c r="C613" s="215"/>
      <c r="D613" s="225"/>
      <c r="E613" s="225"/>
      <c r="F613" s="225"/>
      <c r="G613" s="225"/>
      <c r="H613" s="225"/>
      <c r="I613" s="241"/>
      <c r="J613" s="241"/>
      <c r="K613" s="290"/>
      <c r="L613" s="213"/>
      <c r="M613" s="217"/>
      <c r="N613" s="5">
        <v>123761.44</v>
      </c>
      <c r="O613" s="6" t="s">
        <v>1629</v>
      </c>
      <c r="P613" s="241"/>
      <c r="Q613" s="254"/>
      <c r="R613" s="178"/>
    </row>
    <row r="614" spans="1:18" ht="90" customHeight="1" x14ac:dyDescent="0.25">
      <c r="A614" s="214">
        <v>26</v>
      </c>
      <c r="B614" s="214" t="s">
        <v>0</v>
      </c>
      <c r="C614" s="214" t="s">
        <v>1630</v>
      </c>
      <c r="D614" s="224" t="s">
        <v>522</v>
      </c>
      <c r="E614" s="224" t="s">
        <v>31</v>
      </c>
      <c r="F614" s="224">
        <v>1</v>
      </c>
      <c r="G614" s="224" t="s">
        <v>480</v>
      </c>
      <c r="H614" s="224" t="s">
        <v>19</v>
      </c>
      <c r="I614" s="240">
        <v>47600</v>
      </c>
      <c r="J614" s="240" t="s">
        <v>159</v>
      </c>
      <c r="K614" s="288" t="s">
        <v>679</v>
      </c>
      <c r="L614" s="278" t="s">
        <v>482</v>
      </c>
      <c r="M614" s="145" t="s">
        <v>851</v>
      </c>
      <c r="N614" s="5">
        <v>27260.32</v>
      </c>
      <c r="O614" s="6" t="s">
        <v>1631</v>
      </c>
      <c r="P614" s="240">
        <f>SUM(N614:N615)</f>
        <v>27260.32</v>
      </c>
      <c r="Q614" s="253" t="s">
        <v>17</v>
      </c>
    </row>
    <row r="615" spans="1:18" ht="90" customHeight="1" x14ac:dyDescent="0.25">
      <c r="A615" s="215"/>
      <c r="B615" s="215"/>
      <c r="C615" s="215"/>
      <c r="D615" s="225"/>
      <c r="E615" s="225"/>
      <c r="F615" s="225"/>
      <c r="G615" s="225"/>
      <c r="H615" s="225"/>
      <c r="I615" s="241"/>
      <c r="J615" s="241"/>
      <c r="K615" s="290"/>
      <c r="L615" s="280"/>
      <c r="M615" s="145" t="s">
        <v>1632</v>
      </c>
      <c r="N615" s="5">
        <v>0</v>
      </c>
      <c r="O615" s="25" t="s">
        <v>19</v>
      </c>
      <c r="P615" s="241"/>
      <c r="Q615" s="254"/>
    </row>
    <row r="616" spans="1:18" ht="86.25" customHeight="1" x14ac:dyDescent="0.25">
      <c r="A616" s="214">
        <v>27</v>
      </c>
      <c r="B616" s="214" t="s">
        <v>0</v>
      </c>
      <c r="C616" s="214" t="s">
        <v>509</v>
      </c>
      <c r="D616" s="224" t="s">
        <v>511</v>
      </c>
      <c r="E616" s="261" t="s">
        <v>31</v>
      </c>
      <c r="F616" s="224">
        <v>1</v>
      </c>
      <c r="G616" s="224" t="s">
        <v>492</v>
      </c>
      <c r="H616" s="224" t="s">
        <v>19</v>
      </c>
      <c r="I616" s="240">
        <v>103887</v>
      </c>
      <c r="J616" s="240" t="s">
        <v>159</v>
      </c>
      <c r="K616" s="212" t="s">
        <v>488</v>
      </c>
      <c r="L616" s="212" t="s">
        <v>482</v>
      </c>
      <c r="M616" s="43" t="s">
        <v>850</v>
      </c>
      <c r="N616" s="5">
        <v>0</v>
      </c>
      <c r="O616" s="68" t="s">
        <v>19</v>
      </c>
      <c r="P616" s="240">
        <f>SUM(N616:N617)</f>
        <v>0</v>
      </c>
      <c r="Q616" s="253" t="s">
        <v>17</v>
      </c>
    </row>
    <row r="617" spans="1:18" ht="86.25" customHeight="1" x14ac:dyDescent="0.25">
      <c r="A617" s="215"/>
      <c r="B617" s="215"/>
      <c r="C617" s="215"/>
      <c r="D617" s="225"/>
      <c r="E617" s="263"/>
      <c r="F617" s="225"/>
      <c r="G617" s="225"/>
      <c r="H617" s="225"/>
      <c r="I617" s="241"/>
      <c r="J617" s="241"/>
      <c r="K617" s="213"/>
      <c r="L617" s="213"/>
      <c r="M617" s="43" t="s">
        <v>1633</v>
      </c>
      <c r="N617" s="5">
        <v>0</v>
      </c>
      <c r="O617" s="68" t="s">
        <v>19</v>
      </c>
      <c r="P617" s="241"/>
      <c r="Q617" s="254"/>
    </row>
    <row r="618" spans="1:18" ht="93" customHeight="1" x14ac:dyDescent="0.25">
      <c r="A618" s="214">
        <v>28</v>
      </c>
      <c r="B618" s="214" t="s">
        <v>0</v>
      </c>
      <c r="C618" s="214" t="s">
        <v>491</v>
      </c>
      <c r="D618" s="224" t="s">
        <v>493</v>
      </c>
      <c r="E618" s="224" t="s">
        <v>31</v>
      </c>
      <c r="F618" s="224">
        <v>1</v>
      </c>
      <c r="G618" s="224" t="s">
        <v>492</v>
      </c>
      <c r="H618" s="224" t="s">
        <v>19</v>
      </c>
      <c r="I618" s="240">
        <v>28322</v>
      </c>
      <c r="J618" s="240" t="s">
        <v>159</v>
      </c>
      <c r="K618" s="212" t="s">
        <v>488</v>
      </c>
      <c r="L618" s="212" t="s">
        <v>482</v>
      </c>
      <c r="M618" s="43" t="s">
        <v>881</v>
      </c>
      <c r="N618" s="5">
        <v>19754</v>
      </c>
      <c r="O618" s="68" t="s">
        <v>494</v>
      </c>
      <c r="P618" s="240">
        <f>SUM(N618:N619)</f>
        <v>19754</v>
      </c>
      <c r="Q618" s="253" t="s">
        <v>17</v>
      </c>
    </row>
    <row r="619" spans="1:18" ht="78.75" x14ac:dyDescent="0.25">
      <c r="A619" s="215"/>
      <c r="B619" s="215"/>
      <c r="C619" s="215"/>
      <c r="D619" s="225"/>
      <c r="E619" s="225"/>
      <c r="F619" s="225"/>
      <c r="G619" s="225"/>
      <c r="H619" s="225"/>
      <c r="I619" s="241"/>
      <c r="J619" s="241"/>
      <c r="K619" s="213"/>
      <c r="L619" s="213"/>
      <c r="M619" s="43" t="s">
        <v>1634</v>
      </c>
      <c r="N619" s="5">
        <v>0</v>
      </c>
      <c r="O619" s="68" t="s">
        <v>19</v>
      </c>
      <c r="P619" s="241"/>
      <c r="Q619" s="254"/>
    </row>
    <row r="620" spans="1:18" ht="88.5" customHeight="1" x14ac:dyDescent="0.25">
      <c r="A620" s="214">
        <v>29</v>
      </c>
      <c r="B620" s="214" t="s">
        <v>0</v>
      </c>
      <c r="C620" s="214" t="s">
        <v>486</v>
      </c>
      <c r="D620" s="224" t="s">
        <v>489</v>
      </c>
      <c r="E620" s="224" t="s">
        <v>31</v>
      </c>
      <c r="F620" s="224">
        <v>1</v>
      </c>
      <c r="G620" s="224" t="s">
        <v>487</v>
      </c>
      <c r="H620" s="224" t="s">
        <v>19</v>
      </c>
      <c r="I620" s="240">
        <v>71400</v>
      </c>
      <c r="J620" s="240" t="s">
        <v>159</v>
      </c>
      <c r="K620" s="212" t="s">
        <v>488</v>
      </c>
      <c r="L620" s="212" t="s">
        <v>482</v>
      </c>
      <c r="M620" s="43" t="s">
        <v>909</v>
      </c>
      <c r="N620" s="5">
        <v>37500</v>
      </c>
      <c r="O620" s="6" t="s">
        <v>910</v>
      </c>
      <c r="P620" s="240">
        <f>SUM(N620:N621)</f>
        <v>48567</v>
      </c>
      <c r="Q620" s="253" t="s">
        <v>17</v>
      </c>
    </row>
    <row r="621" spans="1:18" ht="78.75" x14ac:dyDescent="0.25">
      <c r="A621" s="215"/>
      <c r="B621" s="215"/>
      <c r="C621" s="215"/>
      <c r="D621" s="225"/>
      <c r="E621" s="225"/>
      <c r="F621" s="225"/>
      <c r="G621" s="225"/>
      <c r="H621" s="225"/>
      <c r="I621" s="241"/>
      <c r="J621" s="241"/>
      <c r="K621" s="213"/>
      <c r="L621" s="213"/>
      <c r="M621" s="43" t="s">
        <v>1635</v>
      </c>
      <c r="N621" s="5">
        <v>11067</v>
      </c>
      <c r="O621" s="6" t="s">
        <v>1636</v>
      </c>
      <c r="P621" s="241"/>
      <c r="Q621" s="254"/>
    </row>
    <row r="622" spans="1:18" ht="94.5" customHeight="1" x14ac:dyDescent="0.25">
      <c r="A622" s="214">
        <v>30</v>
      </c>
      <c r="B622" s="224" t="s">
        <v>0</v>
      </c>
      <c r="C622" s="214" t="s">
        <v>479</v>
      </c>
      <c r="D622" s="224" t="s">
        <v>895</v>
      </c>
      <c r="E622" s="224" t="s">
        <v>31</v>
      </c>
      <c r="F622" s="214">
        <v>1</v>
      </c>
      <c r="G622" s="224" t="s">
        <v>480</v>
      </c>
      <c r="H622" s="214" t="s">
        <v>19</v>
      </c>
      <c r="I622" s="212">
        <v>71058.3</v>
      </c>
      <c r="J622" s="240" t="s">
        <v>159</v>
      </c>
      <c r="K622" s="278" t="s">
        <v>481</v>
      </c>
      <c r="L622" s="278" t="s">
        <v>482</v>
      </c>
      <c r="M622" s="1" t="s">
        <v>897</v>
      </c>
      <c r="N622" s="5">
        <v>41213.81</v>
      </c>
      <c r="O622" s="25" t="s">
        <v>1637</v>
      </c>
      <c r="P622" s="212">
        <f>SUM(N622:N623)</f>
        <v>41213.81</v>
      </c>
      <c r="Q622" s="214" t="s">
        <v>17</v>
      </c>
    </row>
    <row r="623" spans="1:18" ht="78.75" x14ac:dyDescent="0.25">
      <c r="A623" s="215"/>
      <c r="B623" s="225"/>
      <c r="C623" s="215"/>
      <c r="D623" s="225"/>
      <c r="E623" s="225"/>
      <c r="F623" s="215"/>
      <c r="G623" s="225"/>
      <c r="H623" s="215"/>
      <c r="I623" s="213"/>
      <c r="J623" s="241"/>
      <c r="K623" s="280"/>
      <c r="L623" s="280"/>
      <c r="M623" s="1" t="s">
        <v>1638</v>
      </c>
      <c r="N623" s="5">
        <v>0</v>
      </c>
      <c r="O623" s="25" t="s">
        <v>19</v>
      </c>
      <c r="P623" s="213"/>
      <c r="Q623" s="215"/>
    </row>
    <row r="624" spans="1:18" ht="85.5" customHeight="1" x14ac:dyDescent="0.25">
      <c r="A624" s="214">
        <v>31</v>
      </c>
      <c r="B624" s="224" t="s">
        <v>0</v>
      </c>
      <c r="C624" s="214" t="s">
        <v>894</v>
      </c>
      <c r="D624" s="224" t="s">
        <v>896</v>
      </c>
      <c r="E624" s="224" t="s">
        <v>31</v>
      </c>
      <c r="F624" s="214">
        <v>1</v>
      </c>
      <c r="G624" s="224" t="s">
        <v>480</v>
      </c>
      <c r="H624" s="214" t="s">
        <v>19</v>
      </c>
      <c r="I624" s="212">
        <v>65599.28</v>
      </c>
      <c r="J624" s="240" t="s">
        <v>159</v>
      </c>
      <c r="K624" s="278" t="s">
        <v>481</v>
      </c>
      <c r="L624" s="278" t="s">
        <v>482</v>
      </c>
      <c r="M624" s="1" t="s">
        <v>882</v>
      </c>
      <c r="N624" s="5">
        <v>30969.48</v>
      </c>
      <c r="O624" s="25" t="s">
        <v>830</v>
      </c>
      <c r="P624" s="212">
        <f>SUM(N624:N626)</f>
        <v>39083.899999999994</v>
      </c>
      <c r="Q624" s="214" t="s">
        <v>17</v>
      </c>
    </row>
    <row r="625" spans="1:18" ht="64.5" customHeight="1" x14ac:dyDescent="0.25">
      <c r="A625" s="235"/>
      <c r="B625" s="233"/>
      <c r="C625" s="235"/>
      <c r="D625" s="233"/>
      <c r="E625" s="233"/>
      <c r="F625" s="235"/>
      <c r="G625" s="233"/>
      <c r="H625" s="235"/>
      <c r="I625" s="228"/>
      <c r="J625" s="258"/>
      <c r="K625" s="279"/>
      <c r="L625" s="279"/>
      <c r="M625" s="224" t="s">
        <v>1639</v>
      </c>
      <c r="N625" s="40">
        <v>3483.11</v>
      </c>
      <c r="O625" s="1" t="s">
        <v>1640</v>
      </c>
      <c r="P625" s="228"/>
      <c r="Q625" s="235"/>
    </row>
    <row r="626" spans="1:18" x14ac:dyDescent="0.25">
      <c r="A626" s="215"/>
      <c r="B626" s="225"/>
      <c r="C626" s="215"/>
      <c r="D626" s="225"/>
      <c r="E626" s="225"/>
      <c r="F626" s="215"/>
      <c r="G626" s="225"/>
      <c r="H626" s="215"/>
      <c r="I626" s="213"/>
      <c r="J626" s="241"/>
      <c r="K626" s="280"/>
      <c r="L626" s="280"/>
      <c r="M626" s="225"/>
      <c r="N626" s="40">
        <v>4631.3100000000004</v>
      </c>
      <c r="O626" s="1" t="s">
        <v>1391</v>
      </c>
      <c r="P626" s="213"/>
      <c r="Q626" s="215"/>
    </row>
    <row r="627" spans="1:18" ht="86.25" customHeight="1" x14ac:dyDescent="0.25">
      <c r="A627" s="214">
        <v>32</v>
      </c>
      <c r="B627" s="224" t="s">
        <v>0</v>
      </c>
      <c r="C627" s="214" t="s">
        <v>503</v>
      </c>
      <c r="D627" s="224" t="s">
        <v>898</v>
      </c>
      <c r="E627" s="224" t="s">
        <v>31</v>
      </c>
      <c r="F627" s="214">
        <v>1</v>
      </c>
      <c r="G627" s="224" t="s">
        <v>492</v>
      </c>
      <c r="H627" s="214" t="s">
        <v>19</v>
      </c>
      <c r="I627" s="212">
        <v>57120</v>
      </c>
      <c r="J627" s="240" t="s">
        <v>159</v>
      </c>
      <c r="K627" s="278" t="s">
        <v>831</v>
      </c>
      <c r="L627" s="278" t="s">
        <v>482</v>
      </c>
      <c r="M627" s="43" t="s">
        <v>883</v>
      </c>
      <c r="N627" s="5">
        <v>28800</v>
      </c>
      <c r="O627" s="25" t="s">
        <v>841</v>
      </c>
      <c r="P627" s="212">
        <f>SUM(N627:N628)</f>
        <v>28800</v>
      </c>
      <c r="Q627" s="214" t="s">
        <v>17</v>
      </c>
    </row>
    <row r="628" spans="1:18" ht="86.25" customHeight="1" x14ac:dyDescent="0.25">
      <c r="A628" s="215"/>
      <c r="B628" s="225"/>
      <c r="C628" s="215"/>
      <c r="D628" s="225"/>
      <c r="E628" s="225"/>
      <c r="F628" s="215"/>
      <c r="G628" s="225"/>
      <c r="H628" s="215"/>
      <c r="I628" s="213"/>
      <c r="J628" s="241"/>
      <c r="K628" s="280"/>
      <c r="L628" s="280"/>
      <c r="M628" s="43" t="s">
        <v>1641</v>
      </c>
      <c r="N628" s="5">
        <v>0</v>
      </c>
      <c r="O628" s="25" t="s">
        <v>19</v>
      </c>
      <c r="P628" s="213"/>
      <c r="Q628" s="215"/>
    </row>
    <row r="629" spans="1:18" ht="105" customHeight="1" x14ac:dyDescent="0.25">
      <c r="A629" s="25">
        <v>33</v>
      </c>
      <c r="B629" s="1" t="s">
        <v>0</v>
      </c>
      <c r="C629" s="25" t="s">
        <v>516</v>
      </c>
      <c r="D629" s="1" t="s">
        <v>899</v>
      </c>
      <c r="E629" s="1" t="s">
        <v>31</v>
      </c>
      <c r="F629" s="25">
        <v>1</v>
      </c>
      <c r="G629" s="1" t="s">
        <v>480</v>
      </c>
      <c r="H629" s="25" t="s">
        <v>19</v>
      </c>
      <c r="I629" s="5">
        <v>52954.26</v>
      </c>
      <c r="J629" s="40" t="s">
        <v>159</v>
      </c>
      <c r="K629" s="2" t="s">
        <v>825</v>
      </c>
      <c r="L629" s="2" t="s">
        <v>482</v>
      </c>
      <c r="M629" s="1" t="s">
        <v>824</v>
      </c>
      <c r="N629" s="5">
        <v>0</v>
      </c>
      <c r="O629" s="25" t="s">
        <v>19</v>
      </c>
      <c r="P629" s="5">
        <f>N629</f>
        <v>0</v>
      </c>
      <c r="Q629" s="25" t="s">
        <v>17</v>
      </c>
      <c r="R629" s="3"/>
    </row>
    <row r="630" spans="1:18" ht="94.5" x14ac:dyDescent="0.25">
      <c r="A630" s="25">
        <v>34</v>
      </c>
      <c r="B630" s="1" t="s">
        <v>0</v>
      </c>
      <c r="C630" s="25" t="s">
        <v>1095</v>
      </c>
      <c r="D630" s="1" t="s">
        <v>1096</v>
      </c>
      <c r="E630" s="1" t="s">
        <v>1088</v>
      </c>
      <c r="F630" s="25">
        <v>17</v>
      </c>
      <c r="G630" s="1" t="s">
        <v>1097</v>
      </c>
      <c r="H630" s="25" t="s">
        <v>19</v>
      </c>
      <c r="I630" s="5" t="s">
        <v>1098</v>
      </c>
      <c r="J630" s="1" t="s">
        <v>1099</v>
      </c>
      <c r="K630" s="2" t="s">
        <v>1100</v>
      </c>
      <c r="L630" s="2" t="s">
        <v>1101</v>
      </c>
      <c r="M630" s="1" t="s">
        <v>19</v>
      </c>
      <c r="N630" s="5">
        <v>0</v>
      </c>
      <c r="O630" s="25" t="s">
        <v>19</v>
      </c>
      <c r="P630" s="5">
        <f>N630</f>
        <v>0</v>
      </c>
      <c r="Q630" s="25" t="s">
        <v>17</v>
      </c>
    </row>
    <row r="631" spans="1:18" ht="94.5" x14ac:dyDescent="0.25">
      <c r="A631" s="25">
        <v>35</v>
      </c>
      <c r="B631" s="1" t="s">
        <v>422</v>
      </c>
      <c r="C631" s="25" t="s">
        <v>1107</v>
      </c>
      <c r="D631" s="1" t="s">
        <v>1108</v>
      </c>
      <c r="E631" s="1" t="s">
        <v>1088</v>
      </c>
      <c r="F631" s="25">
        <v>6</v>
      </c>
      <c r="G631" s="1" t="s">
        <v>1109</v>
      </c>
      <c r="H631" s="25" t="s">
        <v>19</v>
      </c>
      <c r="I631" s="5" t="s">
        <v>1110</v>
      </c>
      <c r="J631" s="1" t="s">
        <v>1099</v>
      </c>
      <c r="K631" s="2" t="s">
        <v>1111</v>
      </c>
      <c r="L631" s="2" t="s">
        <v>1112</v>
      </c>
      <c r="M631" s="1" t="s">
        <v>19</v>
      </c>
      <c r="N631" s="5">
        <v>0</v>
      </c>
      <c r="O631" s="25" t="s">
        <v>19</v>
      </c>
      <c r="P631" s="5">
        <f t="shared" ref="P631:P649" si="8">N631</f>
        <v>0</v>
      </c>
      <c r="Q631" s="25" t="s">
        <v>17</v>
      </c>
    </row>
    <row r="632" spans="1:18" ht="94.5" x14ac:dyDescent="0.25">
      <c r="A632" s="25">
        <v>36</v>
      </c>
      <c r="B632" s="1" t="s">
        <v>422</v>
      </c>
      <c r="C632" s="25" t="s">
        <v>1113</v>
      </c>
      <c r="D632" s="1" t="s">
        <v>1114</v>
      </c>
      <c r="E632" s="1" t="s">
        <v>1088</v>
      </c>
      <c r="F632" s="25">
        <v>18</v>
      </c>
      <c r="G632" s="1" t="s">
        <v>1115</v>
      </c>
      <c r="H632" s="25" t="s">
        <v>19</v>
      </c>
      <c r="I632" s="5" t="s">
        <v>1116</v>
      </c>
      <c r="J632" s="1" t="s">
        <v>1099</v>
      </c>
      <c r="K632" s="2" t="s">
        <v>1117</v>
      </c>
      <c r="L632" s="2" t="s">
        <v>1101</v>
      </c>
      <c r="M632" s="1" t="s">
        <v>19</v>
      </c>
      <c r="N632" s="5">
        <v>0</v>
      </c>
      <c r="O632" s="25" t="s">
        <v>19</v>
      </c>
      <c r="P632" s="5">
        <f t="shared" si="8"/>
        <v>0</v>
      </c>
      <c r="Q632" s="25" t="s">
        <v>17</v>
      </c>
    </row>
    <row r="633" spans="1:18" ht="63" x14ac:dyDescent="0.25">
      <c r="A633" s="25">
        <v>37</v>
      </c>
      <c r="B633" s="1" t="s">
        <v>422</v>
      </c>
      <c r="C633" s="25" t="s">
        <v>1131</v>
      </c>
      <c r="D633" s="1" t="s">
        <v>1132</v>
      </c>
      <c r="E633" s="1" t="s">
        <v>1088</v>
      </c>
      <c r="F633" s="25">
        <v>19</v>
      </c>
      <c r="G633" s="1" t="s">
        <v>1115</v>
      </c>
      <c r="H633" s="25" t="s">
        <v>19</v>
      </c>
      <c r="I633" s="5" t="s">
        <v>1133</v>
      </c>
      <c r="J633" s="1" t="s">
        <v>1129</v>
      </c>
      <c r="K633" s="2" t="s">
        <v>1134</v>
      </c>
      <c r="L633" s="2" t="s">
        <v>1125</v>
      </c>
      <c r="M633" s="1" t="s">
        <v>19</v>
      </c>
      <c r="N633" s="5">
        <v>0</v>
      </c>
      <c r="O633" s="25" t="s">
        <v>1093</v>
      </c>
      <c r="P633" s="5">
        <f t="shared" si="8"/>
        <v>0</v>
      </c>
      <c r="Q633" s="25" t="s">
        <v>17</v>
      </c>
    </row>
    <row r="634" spans="1:18" ht="94.5" x14ac:dyDescent="0.25">
      <c r="A634" s="25">
        <v>38</v>
      </c>
      <c r="B634" s="1" t="s">
        <v>422</v>
      </c>
      <c r="C634" s="25" t="s">
        <v>1137</v>
      </c>
      <c r="D634" s="1" t="s">
        <v>1138</v>
      </c>
      <c r="E634" s="1" t="s">
        <v>1088</v>
      </c>
      <c r="F634" s="25">
        <v>5</v>
      </c>
      <c r="G634" s="1" t="s">
        <v>1139</v>
      </c>
      <c r="H634" s="25" t="s">
        <v>19</v>
      </c>
      <c r="I634" s="5">
        <v>33574.660000000003</v>
      </c>
      <c r="J634" s="1" t="s">
        <v>1099</v>
      </c>
      <c r="K634" s="2" t="s">
        <v>1102</v>
      </c>
      <c r="L634" s="2" t="s">
        <v>1140</v>
      </c>
      <c r="M634" s="1" t="s">
        <v>19</v>
      </c>
      <c r="N634" s="5">
        <v>33574.660000000003</v>
      </c>
      <c r="O634" s="25" t="s">
        <v>1141</v>
      </c>
      <c r="P634" s="5">
        <f t="shared" si="8"/>
        <v>33574.660000000003</v>
      </c>
      <c r="Q634" s="25" t="s">
        <v>18</v>
      </c>
    </row>
    <row r="635" spans="1:18" ht="94.5" x14ac:dyDescent="0.25">
      <c r="A635" s="25">
        <v>39</v>
      </c>
      <c r="B635" s="1" t="s">
        <v>422</v>
      </c>
      <c r="C635" s="25" t="s">
        <v>1142</v>
      </c>
      <c r="D635" s="1" t="s">
        <v>1143</v>
      </c>
      <c r="E635" s="1" t="s">
        <v>1088</v>
      </c>
      <c r="F635" s="25">
        <v>6</v>
      </c>
      <c r="G635" s="1" t="s">
        <v>1144</v>
      </c>
      <c r="H635" s="25" t="s">
        <v>19</v>
      </c>
      <c r="I635" s="5">
        <v>26632.2</v>
      </c>
      <c r="J635" s="1" t="s">
        <v>1099</v>
      </c>
      <c r="K635" s="2" t="s">
        <v>1145</v>
      </c>
      <c r="L635" s="2" t="s">
        <v>1112</v>
      </c>
      <c r="M635" s="1" t="s">
        <v>19</v>
      </c>
      <c r="N635" s="5">
        <v>0</v>
      </c>
      <c r="O635" s="1" t="s">
        <v>19</v>
      </c>
      <c r="P635" s="5">
        <f t="shared" si="8"/>
        <v>0</v>
      </c>
      <c r="Q635" s="25" t="s">
        <v>17</v>
      </c>
    </row>
    <row r="636" spans="1:18" ht="94.5" x14ac:dyDescent="0.25">
      <c r="A636" s="25">
        <v>40</v>
      </c>
      <c r="B636" s="1" t="s">
        <v>422</v>
      </c>
      <c r="C636" s="25" t="s">
        <v>1146</v>
      </c>
      <c r="D636" s="1" t="s">
        <v>1147</v>
      </c>
      <c r="E636" s="1" t="s">
        <v>1088</v>
      </c>
      <c r="F636" s="25">
        <v>20</v>
      </c>
      <c r="G636" s="1" t="s">
        <v>1148</v>
      </c>
      <c r="H636" s="25" t="s">
        <v>19</v>
      </c>
      <c r="I636" s="5">
        <v>30792.18</v>
      </c>
      <c r="J636" s="1" t="s">
        <v>1099</v>
      </c>
      <c r="K636" s="2" t="s">
        <v>1149</v>
      </c>
      <c r="L636" s="2" t="s">
        <v>1101</v>
      </c>
      <c r="M636" s="1" t="s">
        <v>19</v>
      </c>
      <c r="N636" s="5">
        <v>0</v>
      </c>
      <c r="O636" s="1" t="s">
        <v>19</v>
      </c>
      <c r="P636" s="5">
        <f t="shared" si="8"/>
        <v>0</v>
      </c>
      <c r="Q636" s="25" t="s">
        <v>17</v>
      </c>
    </row>
    <row r="637" spans="1:18" ht="63" x14ac:dyDescent="0.25">
      <c r="A637" s="25">
        <v>41</v>
      </c>
      <c r="B637" s="1" t="s">
        <v>422</v>
      </c>
      <c r="C637" s="25" t="s">
        <v>1153</v>
      </c>
      <c r="D637" s="1" t="s">
        <v>1174</v>
      </c>
      <c r="E637" s="1" t="s">
        <v>1088</v>
      </c>
      <c r="F637" s="25">
        <v>7</v>
      </c>
      <c r="G637" s="1" t="s">
        <v>1148</v>
      </c>
      <c r="H637" s="25" t="s">
        <v>19</v>
      </c>
      <c r="I637" s="5" t="s">
        <v>1157</v>
      </c>
      <c r="J637" s="1" t="s">
        <v>1154</v>
      </c>
      <c r="K637" s="2" t="s">
        <v>1155</v>
      </c>
      <c r="L637" s="2" t="s">
        <v>1112</v>
      </c>
      <c r="M637" s="1" t="s">
        <v>19</v>
      </c>
      <c r="N637" s="5">
        <v>0</v>
      </c>
      <c r="O637" s="25" t="s">
        <v>19</v>
      </c>
      <c r="P637" s="5">
        <f t="shared" si="8"/>
        <v>0</v>
      </c>
      <c r="Q637" s="25" t="s">
        <v>17</v>
      </c>
    </row>
    <row r="638" spans="1:18" ht="63" x14ac:dyDescent="0.25">
      <c r="A638" s="25">
        <v>42</v>
      </c>
      <c r="B638" s="1" t="s">
        <v>422</v>
      </c>
      <c r="C638" s="25" t="s">
        <v>1156</v>
      </c>
      <c r="D638" s="1" t="s">
        <v>1176</v>
      </c>
      <c r="E638" s="1" t="s">
        <v>1088</v>
      </c>
      <c r="F638" s="25">
        <v>20</v>
      </c>
      <c r="G638" s="1" t="s">
        <v>1148</v>
      </c>
      <c r="H638" s="25" t="s">
        <v>19</v>
      </c>
      <c r="I638" s="5" t="s">
        <v>1158</v>
      </c>
      <c r="J638" s="1" t="s">
        <v>1154</v>
      </c>
      <c r="K638" s="2" t="s">
        <v>1134</v>
      </c>
      <c r="L638" s="2" t="s">
        <v>1101</v>
      </c>
      <c r="M638" s="1" t="s">
        <v>19</v>
      </c>
      <c r="N638" s="5">
        <v>0</v>
      </c>
      <c r="O638" s="25" t="s">
        <v>19</v>
      </c>
      <c r="P638" s="5">
        <f t="shared" si="8"/>
        <v>0</v>
      </c>
      <c r="Q638" s="25" t="s">
        <v>17</v>
      </c>
    </row>
    <row r="639" spans="1:18" ht="63" x14ac:dyDescent="0.25">
      <c r="A639" s="25">
        <v>43</v>
      </c>
      <c r="B639" s="1" t="s">
        <v>422</v>
      </c>
      <c r="C639" s="25" t="s">
        <v>1163</v>
      </c>
      <c r="D639" s="1" t="s">
        <v>1164</v>
      </c>
      <c r="E639" s="1" t="s">
        <v>1088</v>
      </c>
      <c r="F639" s="25">
        <v>6</v>
      </c>
      <c r="G639" s="1" t="s">
        <v>1123</v>
      </c>
      <c r="H639" s="25" t="s">
        <v>19</v>
      </c>
      <c r="I639" s="5" t="s">
        <v>1170</v>
      </c>
      <c r="J639" s="1" t="s">
        <v>1124</v>
      </c>
      <c r="K639" s="2" t="s">
        <v>1155</v>
      </c>
      <c r="L639" s="2" t="s">
        <v>1112</v>
      </c>
      <c r="M639" s="1" t="s">
        <v>19</v>
      </c>
      <c r="N639" s="5">
        <v>0</v>
      </c>
      <c r="O639" s="25" t="s">
        <v>19</v>
      </c>
      <c r="P639" s="5">
        <f t="shared" si="8"/>
        <v>0</v>
      </c>
      <c r="Q639" s="25" t="s">
        <v>17</v>
      </c>
    </row>
    <row r="640" spans="1:18" ht="63" x14ac:dyDescent="0.25">
      <c r="A640" s="25">
        <v>44</v>
      </c>
      <c r="B640" s="1" t="s">
        <v>422</v>
      </c>
      <c r="C640" s="25" t="s">
        <v>1166</v>
      </c>
      <c r="D640" s="1" t="s">
        <v>1167</v>
      </c>
      <c r="E640" s="1" t="s">
        <v>1088</v>
      </c>
      <c r="F640" s="25">
        <v>3</v>
      </c>
      <c r="G640" s="1" t="s">
        <v>1168</v>
      </c>
      <c r="H640" s="25" t="s">
        <v>19</v>
      </c>
      <c r="I640" s="5" t="s">
        <v>1172</v>
      </c>
      <c r="J640" s="1" t="s">
        <v>1129</v>
      </c>
      <c r="K640" s="2" t="s">
        <v>1169</v>
      </c>
      <c r="L640" s="2" t="s">
        <v>1101</v>
      </c>
      <c r="M640" s="1" t="s">
        <v>19</v>
      </c>
      <c r="N640" s="5">
        <v>0</v>
      </c>
      <c r="O640" s="25" t="s">
        <v>19</v>
      </c>
      <c r="P640" s="5">
        <f t="shared" si="8"/>
        <v>0</v>
      </c>
      <c r="Q640" s="25" t="s">
        <v>17</v>
      </c>
    </row>
    <row r="641" spans="1:17" ht="47.25" x14ac:dyDescent="0.25">
      <c r="A641" s="25">
        <v>45</v>
      </c>
      <c r="B641" s="1" t="s">
        <v>422</v>
      </c>
      <c r="C641" s="25" t="s">
        <v>1177</v>
      </c>
      <c r="D641" s="25" t="s">
        <v>172</v>
      </c>
      <c r="E641" s="1" t="s">
        <v>1088</v>
      </c>
      <c r="F641" s="25">
        <v>15</v>
      </c>
      <c r="G641" s="1" t="s">
        <v>1178</v>
      </c>
      <c r="H641" s="25" t="s">
        <v>19</v>
      </c>
      <c r="I641" s="5">
        <v>47342.22</v>
      </c>
      <c r="J641" s="1" t="s">
        <v>1179</v>
      </c>
      <c r="K641" s="1" t="s">
        <v>1149</v>
      </c>
      <c r="L641" s="5" t="s">
        <v>1180</v>
      </c>
      <c r="M641" s="1" t="s">
        <v>19</v>
      </c>
      <c r="N641" s="5">
        <v>0</v>
      </c>
      <c r="O641" s="25" t="s">
        <v>19</v>
      </c>
      <c r="P641" s="5">
        <f t="shared" si="8"/>
        <v>0</v>
      </c>
      <c r="Q641" s="25" t="s">
        <v>17</v>
      </c>
    </row>
    <row r="642" spans="1:17" ht="47.25" x14ac:dyDescent="0.25">
      <c r="A642" s="25">
        <v>46</v>
      </c>
      <c r="B642" s="1" t="s">
        <v>422</v>
      </c>
      <c r="C642" s="25" t="s">
        <v>1181</v>
      </c>
      <c r="D642" s="25" t="s">
        <v>1182</v>
      </c>
      <c r="E642" s="1" t="s">
        <v>1088</v>
      </c>
      <c r="F642" s="25">
        <v>6</v>
      </c>
      <c r="G642" s="1" t="s">
        <v>1183</v>
      </c>
      <c r="H642" s="25" t="s">
        <v>19</v>
      </c>
      <c r="I642" s="5">
        <v>43482.6</v>
      </c>
      <c r="J642" s="1" t="s">
        <v>1179</v>
      </c>
      <c r="K642" s="1" t="s">
        <v>1145</v>
      </c>
      <c r="L642" s="5" t="s">
        <v>1180</v>
      </c>
      <c r="M642" s="1" t="s">
        <v>19</v>
      </c>
      <c r="N642" s="5">
        <v>0</v>
      </c>
      <c r="O642" s="25" t="s">
        <v>19</v>
      </c>
      <c r="P642" s="5">
        <f t="shared" si="8"/>
        <v>0</v>
      </c>
      <c r="Q642" s="25" t="s">
        <v>17</v>
      </c>
    </row>
    <row r="643" spans="1:17" ht="63" x14ac:dyDescent="0.25">
      <c r="A643" s="25">
        <v>47</v>
      </c>
      <c r="B643" s="1" t="s">
        <v>422</v>
      </c>
      <c r="C643" s="25" t="s">
        <v>1184</v>
      </c>
      <c r="D643" s="25" t="s">
        <v>1185</v>
      </c>
      <c r="E643" s="1" t="s">
        <v>1088</v>
      </c>
      <c r="F643" s="25">
        <v>11</v>
      </c>
      <c r="G643" s="1" t="s">
        <v>1186</v>
      </c>
      <c r="H643" s="25" t="s">
        <v>19</v>
      </c>
      <c r="I643" s="5">
        <v>83300</v>
      </c>
      <c r="J643" s="1" t="s">
        <v>1179</v>
      </c>
      <c r="K643" s="1" t="s">
        <v>1155</v>
      </c>
      <c r="L643" s="5" t="s">
        <v>1187</v>
      </c>
      <c r="M643" s="1" t="s">
        <v>19</v>
      </c>
      <c r="N643" s="5">
        <v>0</v>
      </c>
      <c r="O643" s="25" t="s">
        <v>19</v>
      </c>
      <c r="P643" s="5">
        <f t="shared" si="8"/>
        <v>0</v>
      </c>
      <c r="Q643" s="25" t="s">
        <v>17</v>
      </c>
    </row>
    <row r="644" spans="1:17" ht="94.5" x14ac:dyDescent="0.25">
      <c r="A644" s="25">
        <v>48</v>
      </c>
      <c r="B644" s="1" t="s">
        <v>422</v>
      </c>
      <c r="C644" s="25" t="s">
        <v>1188</v>
      </c>
      <c r="D644" s="1" t="s">
        <v>1189</v>
      </c>
      <c r="E644" s="1" t="s">
        <v>1088</v>
      </c>
      <c r="F644" s="25">
        <v>9</v>
      </c>
      <c r="G644" s="1" t="s">
        <v>1190</v>
      </c>
      <c r="H644" s="25" t="s">
        <v>19</v>
      </c>
      <c r="I644" s="5" t="s">
        <v>1195</v>
      </c>
      <c r="J644" s="1" t="s">
        <v>1099</v>
      </c>
      <c r="K644" s="2" t="s">
        <v>1169</v>
      </c>
      <c r="L644" s="2" t="s">
        <v>1196</v>
      </c>
      <c r="M644" s="1" t="s">
        <v>19</v>
      </c>
      <c r="N644" s="5">
        <v>0</v>
      </c>
      <c r="O644" s="25" t="s">
        <v>19</v>
      </c>
      <c r="P644" s="5">
        <f t="shared" si="8"/>
        <v>0</v>
      </c>
      <c r="Q644" s="25" t="s">
        <v>17</v>
      </c>
    </row>
    <row r="645" spans="1:17" ht="94.5" x14ac:dyDescent="0.25">
      <c r="A645" s="25">
        <v>49</v>
      </c>
      <c r="B645" s="1" t="s">
        <v>422</v>
      </c>
      <c r="C645" s="25" t="s">
        <v>1191</v>
      </c>
      <c r="D645" s="1" t="s">
        <v>1192</v>
      </c>
      <c r="E645" s="1" t="s">
        <v>1088</v>
      </c>
      <c r="F645" s="25">
        <v>7</v>
      </c>
      <c r="G645" s="1" t="s">
        <v>1193</v>
      </c>
      <c r="H645" s="25" t="s">
        <v>19</v>
      </c>
      <c r="I645" s="5" t="s">
        <v>1194</v>
      </c>
      <c r="J645" s="1" t="s">
        <v>1099</v>
      </c>
      <c r="K645" s="2" t="s">
        <v>1197</v>
      </c>
      <c r="L645" s="2" t="s">
        <v>1198</v>
      </c>
      <c r="M645" s="1" t="s">
        <v>19</v>
      </c>
      <c r="N645" s="5">
        <v>0</v>
      </c>
      <c r="O645" s="25" t="s">
        <v>19</v>
      </c>
      <c r="P645" s="5">
        <f t="shared" si="8"/>
        <v>0</v>
      </c>
      <c r="Q645" s="25" t="s">
        <v>17</v>
      </c>
    </row>
    <row r="646" spans="1:17" ht="94.5" x14ac:dyDescent="0.25">
      <c r="A646" s="25">
        <v>50</v>
      </c>
      <c r="B646" s="1" t="s">
        <v>422</v>
      </c>
      <c r="C646" s="25" t="s">
        <v>1199</v>
      </c>
      <c r="D646" s="1" t="s">
        <v>1203</v>
      </c>
      <c r="E646" s="1" t="s">
        <v>1088</v>
      </c>
      <c r="F646" s="25">
        <v>4</v>
      </c>
      <c r="G646" s="1" t="s">
        <v>1200</v>
      </c>
      <c r="H646" s="25" t="s">
        <v>19</v>
      </c>
      <c r="I646" s="5">
        <v>34986</v>
      </c>
      <c r="J646" s="1" t="s">
        <v>1099</v>
      </c>
      <c r="K646" s="2" t="s">
        <v>1204</v>
      </c>
      <c r="L646" s="2" t="s">
        <v>1100</v>
      </c>
      <c r="M646" s="1" t="s">
        <v>19</v>
      </c>
      <c r="N646" s="5">
        <v>0</v>
      </c>
      <c r="O646" s="25" t="s">
        <v>19</v>
      </c>
      <c r="P646" s="5">
        <f t="shared" si="8"/>
        <v>0</v>
      </c>
      <c r="Q646" s="25" t="s">
        <v>17</v>
      </c>
    </row>
    <row r="647" spans="1:17" ht="94.5" x14ac:dyDescent="0.25">
      <c r="A647" s="25">
        <v>51</v>
      </c>
      <c r="B647" s="1" t="s">
        <v>422</v>
      </c>
      <c r="C647" s="25" t="s">
        <v>1201</v>
      </c>
      <c r="D647" s="1" t="s">
        <v>1202</v>
      </c>
      <c r="E647" s="1" t="s">
        <v>1088</v>
      </c>
      <c r="F647" s="25">
        <v>4</v>
      </c>
      <c r="G647" s="1" t="s">
        <v>1193</v>
      </c>
      <c r="H647" s="25" t="s">
        <v>19</v>
      </c>
      <c r="I647" s="5">
        <v>31501.68</v>
      </c>
      <c r="J647" s="1" t="s">
        <v>1099</v>
      </c>
      <c r="K647" s="2" t="s">
        <v>1169</v>
      </c>
      <c r="L647" s="2" t="s">
        <v>1100</v>
      </c>
      <c r="M647" s="1" t="s">
        <v>19</v>
      </c>
      <c r="N647" s="5">
        <v>0</v>
      </c>
      <c r="O647" s="25" t="s">
        <v>19</v>
      </c>
      <c r="P647" s="5">
        <f t="shared" si="8"/>
        <v>0</v>
      </c>
      <c r="Q647" s="25" t="s">
        <v>17</v>
      </c>
    </row>
    <row r="648" spans="1:17" ht="94.5" x14ac:dyDescent="0.25">
      <c r="A648" s="25">
        <v>52</v>
      </c>
      <c r="B648" s="1" t="s">
        <v>422</v>
      </c>
      <c r="C648" s="25" t="s">
        <v>1210</v>
      </c>
      <c r="D648" s="1" t="s">
        <v>1205</v>
      </c>
      <c r="E648" s="1" t="s">
        <v>1088</v>
      </c>
      <c r="F648" s="25">
        <v>11</v>
      </c>
      <c r="G648" s="25" t="s">
        <v>1206</v>
      </c>
      <c r="H648" s="25" t="s">
        <v>19</v>
      </c>
      <c r="I648" s="5">
        <v>34833.68</v>
      </c>
      <c r="J648" s="1" t="s">
        <v>1207</v>
      </c>
      <c r="K648" s="2" t="s">
        <v>1212</v>
      </c>
      <c r="L648" s="2" t="s">
        <v>1100</v>
      </c>
      <c r="M648" s="1" t="s">
        <v>19</v>
      </c>
      <c r="N648" s="5">
        <v>0</v>
      </c>
      <c r="O648" s="25" t="s">
        <v>19</v>
      </c>
      <c r="P648" s="5">
        <f t="shared" si="8"/>
        <v>0</v>
      </c>
      <c r="Q648" s="25" t="s">
        <v>17</v>
      </c>
    </row>
    <row r="649" spans="1:17" ht="94.5" x14ac:dyDescent="0.25">
      <c r="A649" s="25">
        <v>53</v>
      </c>
      <c r="B649" s="1" t="s">
        <v>422</v>
      </c>
      <c r="C649" s="25" t="s">
        <v>1211</v>
      </c>
      <c r="D649" s="1" t="s">
        <v>1208</v>
      </c>
      <c r="E649" s="1" t="s">
        <v>1088</v>
      </c>
      <c r="F649" s="25">
        <v>4</v>
      </c>
      <c r="G649" s="25" t="s">
        <v>1209</v>
      </c>
      <c r="H649" s="25" t="s">
        <v>19</v>
      </c>
      <c r="I649" s="5">
        <v>43554</v>
      </c>
      <c r="J649" s="1" t="s">
        <v>1207</v>
      </c>
      <c r="K649" s="2" t="s">
        <v>1212</v>
      </c>
      <c r="L649" s="2" t="s">
        <v>1100</v>
      </c>
      <c r="M649" s="1" t="s">
        <v>19</v>
      </c>
      <c r="N649" s="5">
        <v>0</v>
      </c>
      <c r="O649" s="25" t="s">
        <v>19</v>
      </c>
      <c r="P649" s="5">
        <f t="shared" si="8"/>
        <v>0</v>
      </c>
      <c r="Q649" s="25" t="s">
        <v>17</v>
      </c>
    </row>
    <row r="650" spans="1:17" ht="56.25" customHeight="1" x14ac:dyDescent="0.25">
      <c r="A650" s="214">
        <v>54</v>
      </c>
      <c r="B650" s="224" t="s">
        <v>0</v>
      </c>
      <c r="C650" s="214" t="s">
        <v>521</v>
      </c>
      <c r="D650" s="224" t="s">
        <v>1642</v>
      </c>
      <c r="E650" s="224" t="s">
        <v>31</v>
      </c>
      <c r="F650" s="214">
        <v>1</v>
      </c>
      <c r="G650" s="224" t="s">
        <v>1643</v>
      </c>
      <c r="H650" s="214" t="s">
        <v>19</v>
      </c>
      <c r="I650" s="212">
        <v>47600</v>
      </c>
      <c r="J650" s="240" t="s">
        <v>159</v>
      </c>
      <c r="K650" s="278" t="s">
        <v>679</v>
      </c>
      <c r="L650" s="278" t="s">
        <v>482</v>
      </c>
      <c r="M650" s="224" t="s">
        <v>1644</v>
      </c>
      <c r="N650" s="5">
        <v>35200</v>
      </c>
      <c r="O650" s="25" t="s">
        <v>1645</v>
      </c>
      <c r="P650" s="212">
        <f>SUM(N650:N651)</f>
        <v>40912</v>
      </c>
      <c r="Q650" s="214" t="s">
        <v>17</v>
      </c>
    </row>
    <row r="651" spans="1:17" ht="56.25" customHeight="1" x14ac:dyDescent="0.25">
      <c r="A651" s="215"/>
      <c r="B651" s="225"/>
      <c r="C651" s="215"/>
      <c r="D651" s="225"/>
      <c r="E651" s="225"/>
      <c r="F651" s="215"/>
      <c r="G651" s="225"/>
      <c r="H651" s="215"/>
      <c r="I651" s="213"/>
      <c r="J651" s="241"/>
      <c r="K651" s="280"/>
      <c r="L651" s="280"/>
      <c r="M651" s="225"/>
      <c r="N651" s="5">
        <v>5712</v>
      </c>
      <c r="O651" s="25" t="s">
        <v>1646</v>
      </c>
      <c r="P651" s="213"/>
      <c r="Q651" s="215"/>
    </row>
  </sheetData>
  <autoFilter ref="A1:Q649" xr:uid="{660E4C9C-93DC-40B4-914E-10B89797306F}">
    <filterColumn colId="13" showButton="0"/>
  </autoFilter>
  <mergeCells count="1344">
    <mergeCell ref="Q650:Q651"/>
    <mergeCell ref="I650:I651"/>
    <mergeCell ref="J650:J651"/>
    <mergeCell ref="K650:K651"/>
    <mergeCell ref="L650:L651"/>
    <mergeCell ref="M650:M651"/>
    <mergeCell ref="P650:P651"/>
    <mergeCell ref="P627:P628"/>
    <mergeCell ref="Q627:Q628"/>
    <mergeCell ref="A650:A651"/>
    <mergeCell ref="B650:B651"/>
    <mergeCell ref="C650:C651"/>
    <mergeCell ref="D650:D651"/>
    <mergeCell ref="E650:E651"/>
    <mergeCell ref="F650:F651"/>
    <mergeCell ref="G650:G651"/>
    <mergeCell ref="H650:H651"/>
    <mergeCell ref="G627:G628"/>
    <mergeCell ref="H627:H628"/>
    <mergeCell ref="I627:I628"/>
    <mergeCell ref="J627:J628"/>
    <mergeCell ref="K627:K628"/>
    <mergeCell ref="L627:L628"/>
    <mergeCell ref="A627:A628"/>
    <mergeCell ref="B627:B628"/>
    <mergeCell ref="C627:C628"/>
    <mergeCell ref="D627:D628"/>
    <mergeCell ref="E627:E628"/>
    <mergeCell ref="F627:F628"/>
    <mergeCell ref="I624:I626"/>
    <mergeCell ref="J624:J626"/>
    <mergeCell ref="K624:K626"/>
    <mergeCell ref="L624:L626"/>
    <mergeCell ref="P624:P626"/>
    <mergeCell ref="Q624:Q626"/>
    <mergeCell ref="M625:M626"/>
    <mergeCell ref="P622:P623"/>
    <mergeCell ref="Q622:Q623"/>
    <mergeCell ref="A624:A626"/>
    <mergeCell ref="B624:B626"/>
    <mergeCell ref="C624:C626"/>
    <mergeCell ref="D624:D626"/>
    <mergeCell ref="E624:E626"/>
    <mergeCell ref="F624:F626"/>
    <mergeCell ref="G624:G626"/>
    <mergeCell ref="H624:H626"/>
    <mergeCell ref="G622:G623"/>
    <mergeCell ref="H622:H623"/>
    <mergeCell ref="I622:I623"/>
    <mergeCell ref="J622:J623"/>
    <mergeCell ref="K622:K623"/>
    <mergeCell ref="L622:L623"/>
    <mergeCell ref="A622:A623"/>
    <mergeCell ref="B622:B623"/>
    <mergeCell ref="C622:C623"/>
    <mergeCell ref="D622:D623"/>
    <mergeCell ref="E622:E623"/>
    <mergeCell ref="F622:F623"/>
    <mergeCell ref="I620:I621"/>
    <mergeCell ref="J620:J621"/>
    <mergeCell ref="K620:K621"/>
    <mergeCell ref="L620:L621"/>
    <mergeCell ref="P620:P621"/>
    <mergeCell ref="Q620:Q621"/>
    <mergeCell ref="P618:P619"/>
    <mergeCell ref="Q618:Q619"/>
    <mergeCell ref="A620:A621"/>
    <mergeCell ref="B620:B621"/>
    <mergeCell ref="C620:C621"/>
    <mergeCell ref="D620:D621"/>
    <mergeCell ref="E620:E621"/>
    <mergeCell ref="F620:F621"/>
    <mergeCell ref="G620:G621"/>
    <mergeCell ref="H620:H621"/>
    <mergeCell ref="G618:G619"/>
    <mergeCell ref="H618:H619"/>
    <mergeCell ref="I618:I619"/>
    <mergeCell ref="J618:J619"/>
    <mergeCell ref="K618:K619"/>
    <mergeCell ref="L618:L619"/>
    <mergeCell ref="A618:A619"/>
    <mergeCell ref="B618:B619"/>
    <mergeCell ref="C618:C619"/>
    <mergeCell ref="D618:D619"/>
    <mergeCell ref="E618:E619"/>
    <mergeCell ref="F618:F619"/>
    <mergeCell ref="A616:A617"/>
    <mergeCell ref="B616:B617"/>
    <mergeCell ref="C616:C617"/>
    <mergeCell ref="D616:D617"/>
    <mergeCell ref="E616:E617"/>
    <mergeCell ref="F616:F617"/>
    <mergeCell ref="G616:G617"/>
    <mergeCell ref="H616:H617"/>
    <mergeCell ref="G614:G615"/>
    <mergeCell ref="H614:H615"/>
    <mergeCell ref="I614:I615"/>
    <mergeCell ref="J614:J615"/>
    <mergeCell ref="K614:K615"/>
    <mergeCell ref="L614:L615"/>
    <mergeCell ref="A614:A615"/>
    <mergeCell ref="B614:B615"/>
    <mergeCell ref="C614:C615"/>
    <mergeCell ref="D614:D615"/>
    <mergeCell ref="E614:E615"/>
    <mergeCell ref="F614:F615"/>
    <mergeCell ref="R610:R611"/>
    <mergeCell ref="M612:M613"/>
    <mergeCell ref="F610:F613"/>
    <mergeCell ref="G610:G613"/>
    <mergeCell ref="H610:H613"/>
    <mergeCell ref="I610:I613"/>
    <mergeCell ref="J610:J613"/>
    <mergeCell ref="K610:K613"/>
    <mergeCell ref="L603:L609"/>
    <mergeCell ref="M603:M606"/>
    <mergeCell ref="P603:P609"/>
    <mergeCell ref="Q603:Q609"/>
    <mergeCell ref="M608:M609"/>
    <mergeCell ref="I616:I617"/>
    <mergeCell ref="J616:J617"/>
    <mergeCell ref="K616:K617"/>
    <mergeCell ref="L616:L617"/>
    <mergeCell ref="P616:P617"/>
    <mergeCell ref="Q616:Q617"/>
    <mergeCell ref="P614:P615"/>
    <mergeCell ref="Q614:Q615"/>
    <mergeCell ref="A610:A613"/>
    <mergeCell ref="B610:B613"/>
    <mergeCell ref="C610:C613"/>
    <mergeCell ref="D610:D613"/>
    <mergeCell ref="E610:E613"/>
    <mergeCell ref="F603:F609"/>
    <mergeCell ref="G603:G609"/>
    <mergeCell ref="H603:H609"/>
    <mergeCell ref="I603:I609"/>
    <mergeCell ref="J603:J609"/>
    <mergeCell ref="K603:K609"/>
    <mergeCell ref="L596:L602"/>
    <mergeCell ref="M596:M600"/>
    <mergeCell ref="P596:P602"/>
    <mergeCell ref="Q596:Q602"/>
    <mergeCell ref="M601:M602"/>
    <mergeCell ref="A603:A609"/>
    <mergeCell ref="B603:B609"/>
    <mergeCell ref="C603:C609"/>
    <mergeCell ref="D603:D609"/>
    <mergeCell ref="E603:E609"/>
    <mergeCell ref="F596:F602"/>
    <mergeCell ref="G596:G602"/>
    <mergeCell ref="H596:H602"/>
    <mergeCell ref="I596:I602"/>
    <mergeCell ref="J596:J602"/>
    <mergeCell ref="K596:K602"/>
    <mergeCell ref="L610:L613"/>
    <mergeCell ref="M610:M611"/>
    <mergeCell ref="P610:P613"/>
    <mergeCell ref="Q610:Q613"/>
    <mergeCell ref="L590:L595"/>
    <mergeCell ref="M590:M595"/>
    <mergeCell ref="P590:P595"/>
    <mergeCell ref="Q590:Q595"/>
    <mergeCell ref="R590:R591"/>
    <mergeCell ref="A596:A602"/>
    <mergeCell ref="B596:B602"/>
    <mergeCell ref="C596:C602"/>
    <mergeCell ref="D596:D602"/>
    <mergeCell ref="E596:E602"/>
    <mergeCell ref="F590:F595"/>
    <mergeCell ref="G590:G595"/>
    <mergeCell ref="H590:H595"/>
    <mergeCell ref="I590:I595"/>
    <mergeCell ref="J590:J595"/>
    <mergeCell ref="K590:K595"/>
    <mergeCell ref="M585:M587"/>
    <mergeCell ref="P585:P589"/>
    <mergeCell ref="Q585:Q589"/>
    <mergeCell ref="R585:R587"/>
    <mergeCell ref="M588:M589"/>
    <mergeCell ref="A590:A595"/>
    <mergeCell ref="B590:B595"/>
    <mergeCell ref="C590:C595"/>
    <mergeCell ref="D590:D595"/>
    <mergeCell ref="E590:E595"/>
    <mergeCell ref="G585:G589"/>
    <mergeCell ref="H585:H589"/>
    <mergeCell ref="I585:I589"/>
    <mergeCell ref="J585:J589"/>
    <mergeCell ref="K585:K589"/>
    <mergeCell ref="L585:L589"/>
    <mergeCell ref="A585:A589"/>
    <mergeCell ref="B585:B589"/>
    <mergeCell ref="C585:C589"/>
    <mergeCell ref="D585:D589"/>
    <mergeCell ref="E585:E589"/>
    <mergeCell ref="F585:F589"/>
    <mergeCell ref="L577:L584"/>
    <mergeCell ref="M577:M578"/>
    <mergeCell ref="P577:P584"/>
    <mergeCell ref="Q577:Q584"/>
    <mergeCell ref="R577:R578"/>
    <mergeCell ref="M579:M584"/>
    <mergeCell ref="F577:F584"/>
    <mergeCell ref="G577:G584"/>
    <mergeCell ref="H577:H584"/>
    <mergeCell ref="I577:I584"/>
    <mergeCell ref="J577:J584"/>
    <mergeCell ref="K577:K584"/>
    <mergeCell ref="L572:L576"/>
    <mergeCell ref="M572:M574"/>
    <mergeCell ref="P572:P576"/>
    <mergeCell ref="Q572:Q576"/>
    <mergeCell ref="M575:M576"/>
    <mergeCell ref="A577:A584"/>
    <mergeCell ref="B577:B584"/>
    <mergeCell ref="C577:C584"/>
    <mergeCell ref="D577:D584"/>
    <mergeCell ref="E577:E584"/>
    <mergeCell ref="F572:F576"/>
    <mergeCell ref="G572:G576"/>
    <mergeCell ref="H572:H576"/>
    <mergeCell ref="I572:I576"/>
    <mergeCell ref="J572:J576"/>
    <mergeCell ref="K572:K576"/>
    <mergeCell ref="L568:L571"/>
    <mergeCell ref="M568:M569"/>
    <mergeCell ref="P568:P571"/>
    <mergeCell ref="Q568:Q571"/>
    <mergeCell ref="M570:M571"/>
    <mergeCell ref="A572:A576"/>
    <mergeCell ref="B572:B576"/>
    <mergeCell ref="C572:C576"/>
    <mergeCell ref="D572:D576"/>
    <mergeCell ref="E572:E576"/>
    <mergeCell ref="F568:F571"/>
    <mergeCell ref="G568:G571"/>
    <mergeCell ref="H568:H571"/>
    <mergeCell ref="I568:I571"/>
    <mergeCell ref="J568:J571"/>
    <mergeCell ref="K568:K571"/>
    <mergeCell ref="L565:L567"/>
    <mergeCell ref="M565:M566"/>
    <mergeCell ref="P565:P567"/>
    <mergeCell ref="Q565:Q567"/>
    <mergeCell ref="R565:R566"/>
    <mergeCell ref="A568:A571"/>
    <mergeCell ref="B568:B571"/>
    <mergeCell ref="C568:C571"/>
    <mergeCell ref="D568:D571"/>
    <mergeCell ref="E568:E571"/>
    <mergeCell ref="F565:F567"/>
    <mergeCell ref="G565:G567"/>
    <mergeCell ref="H565:H567"/>
    <mergeCell ref="I565:I567"/>
    <mergeCell ref="J565:J567"/>
    <mergeCell ref="K565:K567"/>
    <mergeCell ref="M561:M562"/>
    <mergeCell ref="P561:P564"/>
    <mergeCell ref="Q561:Q564"/>
    <mergeCell ref="R561:R564"/>
    <mergeCell ref="M563:M564"/>
    <mergeCell ref="A565:A567"/>
    <mergeCell ref="B565:B567"/>
    <mergeCell ref="C565:C567"/>
    <mergeCell ref="D565:D567"/>
    <mergeCell ref="E565:E567"/>
    <mergeCell ref="G561:G564"/>
    <mergeCell ref="H561:H564"/>
    <mergeCell ref="I561:I564"/>
    <mergeCell ref="J561:J564"/>
    <mergeCell ref="K561:K564"/>
    <mergeCell ref="L561:L564"/>
    <mergeCell ref="A561:A564"/>
    <mergeCell ref="B561:B564"/>
    <mergeCell ref="C561:C564"/>
    <mergeCell ref="D561:D564"/>
    <mergeCell ref="E561:E564"/>
    <mergeCell ref="F561:F564"/>
    <mergeCell ref="L557:L560"/>
    <mergeCell ref="M557:M558"/>
    <mergeCell ref="P557:P560"/>
    <mergeCell ref="Q557:Q560"/>
    <mergeCell ref="R557:R560"/>
    <mergeCell ref="M559:M560"/>
    <mergeCell ref="F557:F560"/>
    <mergeCell ref="G557:G560"/>
    <mergeCell ref="H557:H560"/>
    <mergeCell ref="I557:I560"/>
    <mergeCell ref="J557:J560"/>
    <mergeCell ref="K557:K560"/>
    <mergeCell ref="L554:L556"/>
    <mergeCell ref="M554:M555"/>
    <mergeCell ref="P554:P556"/>
    <mergeCell ref="Q554:Q556"/>
    <mergeCell ref="R554:R555"/>
    <mergeCell ref="A557:A560"/>
    <mergeCell ref="B557:B560"/>
    <mergeCell ref="C557:C560"/>
    <mergeCell ref="D557:D560"/>
    <mergeCell ref="E557:E560"/>
    <mergeCell ref="F554:F556"/>
    <mergeCell ref="G554:G556"/>
    <mergeCell ref="H554:H556"/>
    <mergeCell ref="I554:I556"/>
    <mergeCell ref="J554:J556"/>
    <mergeCell ref="K554:K556"/>
    <mergeCell ref="L551:L553"/>
    <mergeCell ref="M551:M552"/>
    <mergeCell ref="P551:P553"/>
    <mergeCell ref="Q551:Q553"/>
    <mergeCell ref="R551:R552"/>
    <mergeCell ref="A554:A556"/>
    <mergeCell ref="B554:B556"/>
    <mergeCell ref="C554:C556"/>
    <mergeCell ref="D554:D556"/>
    <mergeCell ref="E554:E556"/>
    <mergeCell ref="F551:F553"/>
    <mergeCell ref="G551:G553"/>
    <mergeCell ref="H551:H553"/>
    <mergeCell ref="I551:I553"/>
    <mergeCell ref="J551:J553"/>
    <mergeCell ref="K551:K553"/>
    <mergeCell ref="L549:L550"/>
    <mergeCell ref="N549:N550"/>
    <mergeCell ref="O549:O550"/>
    <mergeCell ref="P549:P550"/>
    <mergeCell ref="Q549:Q550"/>
    <mergeCell ref="A551:A553"/>
    <mergeCell ref="B551:B553"/>
    <mergeCell ref="C551:C553"/>
    <mergeCell ref="D551:D553"/>
    <mergeCell ref="E551:E553"/>
    <mergeCell ref="F549:F550"/>
    <mergeCell ref="G549:G550"/>
    <mergeCell ref="H549:H550"/>
    <mergeCell ref="I549:I550"/>
    <mergeCell ref="J549:J550"/>
    <mergeCell ref="K549:K550"/>
    <mergeCell ref="J546:J548"/>
    <mergeCell ref="K546:K548"/>
    <mergeCell ref="L546:L548"/>
    <mergeCell ref="P546:P548"/>
    <mergeCell ref="Q546:Q548"/>
    <mergeCell ref="A549:A550"/>
    <mergeCell ref="B549:B550"/>
    <mergeCell ref="C549:C550"/>
    <mergeCell ref="D549:D550"/>
    <mergeCell ref="E549:E550"/>
    <mergeCell ref="Q543:Q545"/>
    <mergeCell ref="A546:A548"/>
    <mergeCell ref="B546:B548"/>
    <mergeCell ref="C546:C548"/>
    <mergeCell ref="D546:D548"/>
    <mergeCell ref="E546:E548"/>
    <mergeCell ref="F546:F548"/>
    <mergeCell ref="G546:G548"/>
    <mergeCell ref="H546:H548"/>
    <mergeCell ref="I546:I548"/>
    <mergeCell ref="H543:H545"/>
    <mergeCell ref="I543:I545"/>
    <mergeCell ref="J543:J545"/>
    <mergeCell ref="K543:K545"/>
    <mergeCell ref="L543:L545"/>
    <mergeCell ref="P543:P545"/>
    <mergeCell ref="L540:L542"/>
    <mergeCell ref="P540:P542"/>
    <mergeCell ref="Q540:Q542"/>
    <mergeCell ref="A543:A545"/>
    <mergeCell ref="B543:B545"/>
    <mergeCell ref="C543:C545"/>
    <mergeCell ref="D543:D545"/>
    <mergeCell ref="E543:E545"/>
    <mergeCell ref="F543:F545"/>
    <mergeCell ref="G543:G545"/>
    <mergeCell ref="F540:F542"/>
    <mergeCell ref="G540:G542"/>
    <mergeCell ref="H540:H542"/>
    <mergeCell ref="I540:I542"/>
    <mergeCell ref="J540:J542"/>
    <mergeCell ref="K540:K542"/>
    <mergeCell ref="J537:J539"/>
    <mergeCell ref="K537:K539"/>
    <mergeCell ref="L537:L539"/>
    <mergeCell ref="P537:P539"/>
    <mergeCell ref="Q537:Q539"/>
    <mergeCell ref="A540:A542"/>
    <mergeCell ref="B540:B542"/>
    <mergeCell ref="C540:C542"/>
    <mergeCell ref="D540:D542"/>
    <mergeCell ref="E540:E542"/>
    <mergeCell ref="R535:R536"/>
    <mergeCell ref="A537:A539"/>
    <mergeCell ref="B537:B539"/>
    <mergeCell ref="C537:C539"/>
    <mergeCell ref="D537:D539"/>
    <mergeCell ref="E537:E539"/>
    <mergeCell ref="F537:F539"/>
    <mergeCell ref="G537:G539"/>
    <mergeCell ref="H537:H539"/>
    <mergeCell ref="I537:I539"/>
    <mergeCell ref="I535:I536"/>
    <mergeCell ref="J535:J536"/>
    <mergeCell ref="K535:K536"/>
    <mergeCell ref="L535:L536"/>
    <mergeCell ref="P535:P536"/>
    <mergeCell ref="Q535:Q536"/>
    <mergeCell ref="Q533:Q534"/>
    <mergeCell ref="R533:R534"/>
    <mergeCell ref="A535:A536"/>
    <mergeCell ref="B535:B536"/>
    <mergeCell ref="C535:C536"/>
    <mergeCell ref="D535:D536"/>
    <mergeCell ref="E535:E536"/>
    <mergeCell ref="F535:F536"/>
    <mergeCell ref="G535:G536"/>
    <mergeCell ref="H535:H536"/>
    <mergeCell ref="H533:H534"/>
    <mergeCell ref="I533:I534"/>
    <mergeCell ref="J533:J534"/>
    <mergeCell ref="K533:K534"/>
    <mergeCell ref="L533:L534"/>
    <mergeCell ref="P533:P534"/>
    <mergeCell ref="L530:L532"/>
    <mergeCell ref="P530:P532"/>
    <mergeCell ref="Q530:Q532"/>
    <mergeCell ref="A533:A534"/>
    <mergeCell ref="B533:B534"/>
    <mergeCell ref="C533:C534"/>
    <mergeCell ref="D533:D534"/>
    <mergeCell ref="E533:E534"/>
    <mergeCell ref="F533:F534"/>
    <mergeCell ref="G533:G534"/>
    <mergeCell ref="F530:F532"/>
    <mergeCell ref="G530:G532"/>
    <mergeCell ref="H530:H532"/>
    <mergeCell ref="I530:I532"/>
    <mergeCell ref="J530:J532"/>
    <mergeCell ref="K530:K532"/>
    <mergeCell ref="P524:P528"/>
    <mergeCell ref="Q524:Q528"/>
    <mergeCell ref="T524:T525"/>
    <mergeCell ref="U524:U525"/>
    <mergeCell ref="V524:V525"/>
    <mergeCell ref="A530:A532"/>
    <mergeCell ref="B530:B532"/>
    <mergeCell ref="C530:C532"/>
    <mergeCell ref="D530:D532"/>
    <mergeCell ref="E530:E532"/>
    <mergeCell ref="H524:H528"/>
    <mergeCell ref="I524:I528"/>
    <mergeCell ref="J524:J528"/>
    <mergeCell ref="K524:K528"/>
    <mergeCell ref="L524:L528"/>
    <mergeCell ref="M524:M526"/>
    <mergeCell ref="P520:P523"/>
    <mergeCell ref="Q520:Q523"/>
    <mergeCell ref="M522:M523"/>
    <mergeCell ref="A524:A528"/>
    <mergeCell ref="B524:B528"/>
    <mergeCell ref="C524:C528"/>
    <mergeCell ref="D524:D528"/>
    <mergeCell ref="E524:E528"/>
    <mergeCell ref="F524:F528"/>
    <mergeCell ref="G524:G528"/>
    <mergeCell ref="H520:H523"/>
    <mergeCell ref="I520:I523"/>
    <mergeCell ref="J520:J523"/>
    <mergeCell ref="K520:K523"/>
    <mergeCell ref="L520:L523"/>
    <mergeCell ref="M520:M521"/>
    <mergeCell ref="Q516:Q519"/>
    <mergeCell ref="R516:R518"/>
    <mergeCell ref="M517:M518"/>
    <mergeCell ref="A520:A523"/>
    <mergeCell ref="B520:B523"/>
    <mergeCell ref="C520:C523"/>
    <mergeCell ref="D520:D523"/>
    <mergeCell ref="E520:E523"/>
    <mergeCell ref="F520:F523"/>
    <mergeCell ref="G520:G523"/>
    <mergeCell ref="H516:H519"/>
    <mergeCell ref="I516:I519"/>
    <mergeCell ref="J516:J519"/>
    <mergeCell ref="K516:K519"/>
    <mergeCell ref="L516:L519"/>
    <mergeCell ref="P516:P519"/>
    <mergeCell ref="P508:P510"/>
    <mergeCell ref="Q508:Q510"/>
    <mergeCell ref="A514:Q514"/>
    <mergeCell ref="A516:A519"/>
    <mergeCell ref="B516:B519"/>
    <mergeCell ref="C516:C519"/>
    <mergeCell ref="D516:D519"/>
    <mergeCell ref="E516:E519"/>
    <mergeCell ref="F516:F519"/>
    <mergeCell ref="G516:G519"/>
    <mergeCell ref="H508:H510"/>
    <mergeCell ref="I508:I510"/>
    <mergeCell ref="J508:J510"/>
    <mergeCell ref="K508:K510"/>
    <mergeCell ref="L508:L510"/>
    <mergeCell ref="M508:M510"/>
    <mergeCell ref="M505:M507"/>
    <mergeCell ref="P505:P507"/>
    <mergeCell ref="Q505:Q507"/>
    <mergeCell ref="A508:A510"/>
    <mergeCell ref="B508:B510"/>
    <mergeCell ref="C508:C510"/>
    <mergeCell ref="D508:D510"/>
    <mergeCell ref="E508:E510"/>
    <mergeCell ref="F508:F510"/>
    <mergeCell ref="G508:G510"/>
    <mergeCell ref="G505:G507"/>
    <mergeCell ref="H505:H507"/>
    <mergeCell ref="I505:I507"/>
    <mergeCell ref="J505:J507"/>
    <mergeCell ref="K505:K507"/>
    <mergeCell ref="L505:L507"/>
    <mergeCell ref="M498:M504"/>
    <mergeCell ref="P498:P504"/>
    <mergeCell ref="Q498:Q504"/>
    <mergeCell ref="R501:R502"/>
    <mergeCell ref="A505:A507"/>
    <mergeCell ref="B505:B507"/>
    <mergeCell ref="C505:C507"/>
    <mergeCell ref="D505:D507"/>
    <mergeCell ref="E505:E507"/>
    <mergeCell ref="F505:F507"/>
    <mergeCell ref="G498:G504"/>
    <mergeCell ref="H498:H504"/>
    <mergeCell ref="I498:I504"/>
    <mergeCell ref="J498:J504"/>
    <mergeCell ref="K498:K504"/>
    <mergeCell ref="L498:L504"/>
    <mergeCell ref="P484:P496"/>
    <mergeCell ref="Q484:Q496"/>
    <mergeCell ref="R484:R490"/>
    <mergeCell ref="M491:M495"/>
    <mergeCell ref="A498:A504"/>
    <mergeCell ref="B498:B504"/>
    <mergeCell ref="C498:C504"/>
    <mergeCell ref="D498:D504"/>
    <mergeCell ref="E498:E504"/>
    <mergeCell ref="F498:F504"/>
    <mergeCell ref="G484:G496"/>
    <mergeCell ref="H484:H496"/>
    <mergeCell ref="I484:I496"/>
    <mergeCell ref="J484:J496"/>
    <mergeCell ref="K484:K496"/>
    <mergeCell ref="L484:L496"/>
    <mergeCell ref="A484:A496"/>
    <mergeCell ref="B484:B496"/>
    <mergeCell ref="C484:C496"/>
    <mergeCell ref="D484:D496"/>
    <mergeCell ref="E484:E496"/>
    <mergeCell ref="F484:F496"/>
    <mergeCell ref="Q467:Q483"/>
    <mergeCell ref="M475:M479"/>
    <mergeCell ref="O475:O476"/>
    <mergeCell ref="P475:P479"/>
    <mergeCell ref="O478:O479"/>
    <mergeCell ref="M481:M482"/>
    <mergeCell ref="P481:P482"/>
    <mergeCell ref="G467:G483"/>
    <mergeCell ref="H467:H483"/>
    <mergeCell ref="I467:I483"/>
    <mergeCell ref="J467:J483"/>
    <mergeCell ref="K467:K483"/>
    <mergeCell ref="L467:L483"/>
    <mergeCell ref="M426:M427"/>
    <mergeCell ref="P426:P427"/>
    <mergeCell ref="Q426:Q427"/>
    <mergeCell ref="A465:Q465"/>
    <mergeCell ref="A467:A483"/>
    <mergeCell ref="B467:B483"/>
    <mergeCell ref="C467:C483"/>
    <mergeCell ref="D467:D483"/>
    <mergeCell ref="E467:E483"/>
    <mergeCell ref="F467:F483"/>
    <mergeCell ref="G426:G427"/>
    <mergeCell ref="H426:H427"/>
    <mergeCell ref="I426:I427"/>
    <mergeCell ref="J426:J427"/>
    <mergeCell ref="K426:K427"/>
    <mergeCell ref="L426:L427"/>
    <mergeCell ref="A426:A427"/>
    <mergeCell ref="B426:B427"/>
    <mergeCell ref="C426:C427"/>
    <mergeCell ref="D426:D427"/>
    <mergeCell ref="E426:E427"/>
    <mergeCell ref="F426:F427"/>
    <mergeCell ref="J420:J421"/>
    <mergeCell ref="K420:K421"/>
    <mergeCell ref="L420:L421"/>
    <mergeCell ref="M420:M421"/>
    <mergeCell ref="P420:P421"/>
    <mergeCell ref="Q420:Q421"/>
    <mergeCell ref="Q414:Q419"/>
    <mergeCell ref="A420:A421"/>
    <mergeCell ref="B420:B421"/>
    <mergeCell ref="C420:C421"/>
    <mergeCell ref="D420:D421"/>
    <mergeCell ref="E420:E421"/>
    <mergeCell ref="F420:F421"/>
    <mergeCell ref="G420:G421"/>
    <mergeCell ref="H420:H421"/>
    <mergeCell ref="I420:I421"/>
    <mergeCell ref="I414:I419"/>
    <mergeCell ref="J414:J419"/>
    <mergeCell ref="K414:K419"/>
    <mergeCell ref="L414:L419"/>
    <mergeCell ref="M414:M419"/>
    <mergeCell ref="P414:P419"/>
    <mergeCell ref="P402:P403"/>
    <mergeCell ref="Q402:Q403"/>
    <mergeCell ref="A414:A419"/>
    <mergeCell ref="B414:B419"/>
    <mergeCell ref="C414:C419"/>
    <mergeCell ref="D414:D419"/>
    <mergeCell ref="E414:E419"/>
    <mergeCell ref="F414:F419"/>
    <mergeCell ref="G414:G419"/>
    <mergeCell ref="H414:H419"/>
    <mergeCell ref="H402:H403"/>
    <mergeCell ref="I402:I403"/>
    <mergeCell ref="J402:J403"/>
    <mergeCell ref="K402:K403"/>
    <mergeCell ref="L402:L403"/>
    <mergeCell ref="M402:M403"/>
    <mergeCell ref="M398:M399"/>
    <mergeCell ref="P398:P399"/>
    <mergeCell ref="Q398:Q399"/>
    <mergeCell ref="A402:A403"/>
    <mergeCell ref="B402:B403"/>
    <mergeCell ref="C402:C403"/>
    <mergeCell ref="D402:D403"/>
    <mergeCell ref="E402:E403"/>
    <mergeCell ref="F402:F403"/>
    <mergeCell ref="G402:G403"/>
    <mergeCell ref="G398:G399"/>
    <mergeCell ref="H398:H399"/>
    <mergeCell ref="I398:I399"/>
    <mergeCell ref="J398:J399"/>
    <mergeCell ref="K398:K399"/>
    <mergeCell ref="L398:L399"/>
    <mergeCell ref="M392:M397"/>
    <mergeCell ref="P392:P397"/>
    <mergeCell ref="Q392:Q397"/>
    <mergeCell ref="R392:R397"/>
    <mergeCell ref="A398:A399"/>
    <mergeCell ref="B398:B399"/>
    <mergeCell ref="C398:C399"/>
    <mergeCell ref="D398:D399"/>
    <mergeCell ref="E398:E399"/>
    <mergeCell ref="F398:F399"/>
    <mergeCell ref="G392:G397"/>
    <mergeCell ref="H392:H397"/>
    <mergeCell ref="I392:I397"/>
    <mergeCell ref="J392:J397"/>
    <mergeCell ref="K392:K397"/>
    <mergeCell ref="L392:L397"/>
    <mergeCell ref="A392:A397"/>
    <mergeCell ref="B392:B397"/>
    <mergeCell ref="C392:C397"/>
    <mergeCell ref="D392:D397"/>
    <mergeCell ref="E392:E397"/>
    <mergeCell ref="F392:F397"/>
    <mergeCell ref="J386:J389"/>
    <mergeCell ref="K386:K389"/>
    <mergeCell ref="L386:L389"/>
    <mergeCell ref="M386:M389"/>
    <mergeCell ref="P386:P389"/>
    <mergeCell ref="Q386:Q389"/>
    <mergeCell ref="R380:R385"/>
    <mergeCell ref="A386:A389"/>
    <mergeCell ref="B386:B389"/>
    <mergeCell ref="C386:C389"/>
    <mergeCell ref="D386:D389"/>
    <mergeCell ref="E386:E389"/>
    <mergeCell ref="F386:F389"/>
    <mergeCell ref="G386:G389"/>
    <mergeCell ref="H386:H389"/>
    <mergeCell ref="I386:I389"/>
    <mergeCell ref="J380:J385"/>
    <mergeCell ref="K380:K385"/>
    <mergeCell ref="L380:L385"/>
    <mergeCell ref="M380:M385"/>
    <mergeCell ref="P380:P385"/>
    <mergeCell ref="Q380:Q385"/>
    <mergeCell ref="R363:R364"/>
    <mergeCell ref="A380:A385"/>
    <mergeCell ref="B380:B385"/>
    <mergeCell ref="C380:C385"/>
    <mergeCell ref="D380:D385"/>
    <mergeCell ref="E380:E385"/>
    <mergeCell ref="F380:F385"/>
    <mergeCell ref="G380:G385"/>
    <mergeCell ref="H380:H385"/>
    <mergeCell ref="I380:I385"/>
    <mergeCell ref="J363:J364"/>
    <mergeCell ref="K363:K364"/>
    <mergeCell ref="L363:L364"/>
    <mergeCell ref="M363:M364"/>
    <mergeCell ref="P363:P364"/>
    <mergeCell ref="Q363:Q364"/>
    <mergeCell ref="Q358:Q359"/>
    <mergeCell ref="A363:A364"/>
    <mergeCell ref="B363:B364"/>
    <mergeCell ref="C363:C364"/>
    <mergeCell ref="D363:D364"/>
    <mergeCell ref="E363:E364"/>
    <mergeCell ref="F363:F364"/>
    <mergeCell ref="G363:G364"/>
    <mergeCell ref="H363:H364"/>
    <mergeCell ref="I363:I364"/>
    <mergeCell ref="I358:I359"/>
    <mergeCell ref="J358:J359"/>
    <mergeCell ref="K358:K359"/>
    <mergeCell ref="L358:L359"/>
    <mergeCell ref="M358:M359"/>
    <mergeCell ref="P358:P359"/>
    <mergeCell ref="P342:P343"/>
    <mergeCell ref="Q342:Q343"/>
    <mergeCell ref="A358:A359"/>
    <mergeCell ref="B358:B359"/>
    <mergeCell ref="C358:C359"/>
    <mergeCell ref="D358:D359"/>
    <mergeCell ref="E358:E359"/>
    <mergeCell ref="F358:F359"/>
    <mergeCell ref="G358:G359"/>
    <mergeCell ref="H358:H359"/>
    <mergeCell ref="H342:H343"/>
    <mergeCell ref="I342:I343"/>
    <mergeCell ref="J342:J343"/>
    <mergeCell ref="K342:K343"/>
    <mergeCell ref="L342:L343"/>
    <mergeCell ref="M342:M343"/>
    <mergeCell ref="M340:M341"/>
    <mergeCell ref="P340:P341"/>
    <mergeCell ref="Q340:Q341"/>
    <mergeCell ref="A342:A343"/>
    <mergeCell ref="B342:B343"/>
    <mergeCell ref="C342:C343"/>
    <mergeCell ref="D342:D343"/>
    <mergeCell ref="E342:E343"/>
    <mergeCell ref="F342:F343"/>
    <mergeCell ref="G342:G343"/>
    <mergeCell ref="G340:G341"/>
    <mergeCell ref="H340:H341"/>
    <mergeCell ref="I340:I341"/>
    <mergeCell ref="J340:J341"/>
    <mergeCell ref="K340:K341"/>
    <mergeCell ref="L340:L341"/>
    <mergeCell ref="A340:A341"/>
    <mergeCell ref="B340:B341"/>
    <mergeCell ref="C340:C341"/>
    <mergeCell ref="D340:D341"/>
    <mergeCell ref="E340:E341"/>
    <mergeCell ref="F340:F341"/>
    <mergeCell ref="J328:J330"/>
    <mergeCell ref="K328:K330"/>
    <mergeCell ref="L328:L330"/>
    <mergeCell ref="M328:M330"/>
    <mergeCell ref="P328:P330"/>
    <mergeCell ref="Q328:Q330"/>
    <mergeCell ref="O329:O330"/>
    <mergeCell ref="Q326:Q327"/>
    <mergeCell ref="A328:A330"/>
    <mergeCell ref="B328:B330"/>
    <mergeCell ref="C328:C330"/>
    <mergeCell ref="D328:D330"/>
    <mergeCell ref="E328:E330"/>
    <mergeCell ref="F328:F330"/>
    <mergeCell ref="G328:G330"/>
    <mergeCell ref="H328:H330"/>
    <mergeCell ref="I328:I330"/>
    <mergeCell ref="J326:J327"/>
    <mergeCell ref="K326:K327"/>
    <mergeCell ref="L326:L327"/>
    <mergeCell ref="M326:M327"/>
    <mergeCell ref="O326:O327"/>
    <mergeCell ref="P326:P327"/>
    <mergeCell ref="Q323:Q325"/>
    <mergeCell ref="A326:A327"/>
    <mergeCell ref="B326:B327"/>
    <mergeCell ref="C326:C327"/>
    <mergeCell ref="D326:D327"/>
    <mergeCell ref="E326:E327"/>
    <mergeCell ref="F326:F327"/>
    <mergeCell ref="G326:G327"/>
    <mergeCell ref="H326:H327"/>
    <mergeCell ref="I326:I327"/>
    <mergeCell ref="J323:J325"/>
    <mergeCell ref="K323:K325"/>
    <mergeCell ref="L323:L325"/>
    <mergeCell ref="N323:N325"/>
    <mergeCell ref="O323:O325"/>
    <mergeCell ref="P323:P325"/>
    <mergeCell ref="R321:R322"/>
    <mergeCell ref="A323:A325"/>
    <mergeCell ref="B323:B325"/>
    <mergeCell ref="C323:C325"/>
    <mergeCell ref="D323:D325"/>
    <mergeCell ref="E323:E325"/>
    <mergeCell ref="F323:F325"/>
    <mergeCell ref="G323:G325"/>
    <mergeCell ref="H323:H325"/>
    <mergeCell ref="I323:I325"/>
    <mergeCell ref="J321:J322"/>
    <mergeCell ref="K321:K322"/>
    <mergeCell ref="L321:L322"/>
    <mergeCell ref="M321:M322"/>
    <mergeCell ref="P321:P322"/>
    <mergeCell ref="Q321:Q322"/>
    <mergeCell ref="Q319:Q320"/>
    <mergeCell ref="A321:A322"/>
    <mergeCell ref="B321:B322"/>
    <mergeCell ref="C321:C322"/>
    <mergeCell ref="D321:D322"/>
    <mergeCell ref="E321:E322"/>
    <mergeCell ref="F321:F322"/>
    <mergeCell ref="G321:G322"/>
    <mergeCell ref="H321:H322"/>
    <mergeCell ref="I321:I322"/>
    <mergeCell ref="I319:I320"/>
    <mergeCell ref="J319:J320"/>
    <mergeCell ref="K319:K320"/>
    <mergeCell ref="L319:L320"/>
    <mergeCell ref="M319:M320"/>
    <mergeCell ref="P319:P320"/>
    <mergeCell ref="P314:P315"/>
    <mergeCell ref="Q314:Q315"/>
    <mergeCell ref="A319:A320"/>
    <mergeCell ref="B319:B320"/>
    <mergeCell ref="C319:C320"/>
    <mergeCell ref="D319:D320"/>
    <mergeCell ref="E319:E320"/>
    <mergeCell ref="F319:F320"/>
    <mergeCell ref="G319:G320"/>
    <mergeCell ref="H319:H320"/>
    <mergeCell ref="I314:I315"/>
    <mergeCell ref="J314:J315"/>
    <mergeCell ref="K314:K315"/>
    <mergeCell ref="L314:L315"/>
    <mergeCell ref="N314:N315"/>
    <mergeCell ref="O314:O315"/>
    <mergeCell ref="Q310:Q312"/>
    <mergeCell ref="R310:R312"/>
    <mergeCell ref="A314:A315"/>
    <mergeCell ref="B314:B315"/>
    <mergeCell ref="C314:C315"/>
    <mergeCell ref="D314:D315"/>
    <mergeCell ref="E314:E315"/>
    <mergeCell ref="F314:F315"/>
    <mergeCell ref="G314:G315"/>
    <mergeCell ref="H314:H315"/>
    <mergeCell ref="I310:I312"/>
    <mergeCell ref="J310:J312"/>
    <mergeCell ref="K310:K312"/>
    <mergeCell ref="L310:L312"/>
    <mergeCell ref="M310:M312"/>
    <mergeCell ref="P310:P312"/>
    <mergeCell ref="Q295:Q298"/>
    <mergeCell ref="A307:Q307"/>
    <mergeCell ref="A310:A312"/>
    <mergeCell ref="B310:B312"/>
    <mergeCell ref="C310:C312"/>
    <mergeCell ref="D310:D312"/>
    <mergeCell ref="E310:E312"/>
    <mergeCell ref="F310:F312"/>
    <mergeCell ref="G310:G312"/>
    <mergeCell ref="H310:H312"/>
    <mergeCell ref="G295:G298"/>
    <mergeCell ref="H295:H298"/>
    <mergeCell ref="I295:I298"/>
    <mergeCell ref="J295:J298"/>
    <mergeCell ref="K295:K298"/>
    <mergeCell ref="L295:L298"/>
    <mergeCell ref="M293:M294"/>
    <mergeCell ref="P293:P294"/>
    <mergeCell ref="Q293:Q294"/>
    <mergeCell ref="R293:R294"/>
    <mergeCell ref="A295:A298"/>
    <mergeCell ref="B295:B298"/>
    <mergeCell ref="C295:C298"/>
    <mergeCell ref="D295:D298"/>
    <mergeCell ref="E295:E298"/>
    <mergeCell ref="F295:F298"/>
    <mergeCell ref="G293:G294"/>
    <mergeCell ref="H293:H294"/>
    <mergeCell ref="I293:I294"/>
    <mergeCell ref="J293:J294"/>
    <mergeCell ref="K293:K294"/>
    <mergeCell ref="L293:L294"/>
    <mergeCell ref="A293:A294"/>
    <mergeCell ref="B293:B294"/>
    <mergeCell ref="C293:C294"/>
    <mergeCell ref="D293:D294"/>
    <mergeCell ref="E293:E294"/>
    <mergeCell ref="F293:F294"/>
    <mergeCell ref="P275:P287"/>
    <mergeCell ref="Q275:Q287"/>
    <mergeCell ref="M279:M287"/>
    <mergeCell ref="A288:A291"/>
    <mergeCell ref="B288:B291"/>
    <mergeCell ref="C288:C291"/>
    <mergeCell ref="G288:G291"/>
    <mergeCell ref="H288:H291"/>
    <mergeCell ref="H275:H287"/>
    <mergeCell ref="I275:I287"/>
    <mergeCell ref="J275:J287"/>
    <mergeCell ref="K275:K287"/>
    <mergeCell ref="L275:L287"/>
    <mergeCell ref="M275:M278"/>
    <mergeCell ref="M262:M274"/>
    <mergeCell ref="P262:P274"/>
    <mergeCell ref="Q262:Q274"/>
    <mergeCell ref="A275:A287"/>
    <mergeCell ref="B275:B287"/>
    <mergeCell ref="C275:C287"/>
    <mergeCell ref="D275:D287"/>
    <mergeCell ref="E275:E287"/>
    <mergeCell ref="F275:F287"/>
    <mergeCell ref="G275:G287"/>
    <mergeCell ref="G262:G274"/>
    <mergeCell ref="H262:H274"/>
    <mergeCell ref="I262:I274"/>
    <mergeCell ref="J262:J274"/>
    <mergeCell ref="K262:K274"/>
    <mergeCell ref="L262:L274"/>
    <mergeCell ref="A262:A274"/>
    <mergeCell ref="B262:B274"/>
    <mergeCell ref="C262:C274"/>
    <mergeCell ref="D262:D274"/>
    <mergeCell ref="E262:E274"/>
    <mergeCell ref="F262:F274"/>
    <mergeCell ref="J257:J261"/>
    <mergeCell ref="K257:K261"/>
    <mergeCell ref="L257:L261"/>
    <mergeCell ref="M257:M261"/>
    <mergeCell ref="P257:P261"/>
    <mergeCell ref="Q257:Q261"/>
    <mergeCell ref="Q248:Q256"/>
    <mergeCell ref="A257:A261"/>
    <mergeCell ref="B257:B261"/>
    <mergeCell ref="C257:C261"/>
    <mergeCell ref="D257:D261"/>
    <mergeCell ref="E257:E261"/>
    <mergeCell ref="F257:F261"/>
    <mergeCell ref="G257:G261"/>
    <mergeCell ref="H257:H261"/>
    <mergeCell ref="I257:I261"/>
    <mergeCell ref="I248:I256"/>
    <mergeCell ref="J248:J256"/>
    <mergeCell ref="K248:K256"/>
    <mergeCell ref="L248:L256"/>
    <mergeCell ref="M248:M256"/>
    <mergeCell ref="P248:P256"/>
    <mergeCell ref="P241:P247"/>
    <mergeCell ref="Q241:Q247"/>
    <mergeCell ref="A248:A256"/>
    <mergeCell ref="B248:B256"/>
    <mergeCell ref="C248:C256"/>
    <mergeCell ref="D248:D256"/>
    <mergeCell ref="E248:E256"/>
    <mergeCell ref="F248:F256"/>
    <mergeCell ref="G248:G256"/>
    <mergeCell ref="H248:H256"/>
    <mergeCell ref="H241:H247"/>
    <mergeCell ref="I241:I247"/>
    <mergeCell ref="J241:J247"/>
    <mergeCell ref="K241:K247"/>
    <mergeCell ref="L241:L247"/>
    <mergeCell ref="M241:M247"/>
    <mergeCell ref="M233:M240"/>
    <mergeCell ref="P233:P240"/>
    <mergeCell ref="Q233:Q240"/>
    <mergeCell ref="A241:A247"/>
    <mergeCell ref="B241:B247"/>
    <mergeCell ref="C241:C247"/>
    <mergeCell ref="D241:D247"/>
    <mergeCell ref="E241:E247"/>
    <mergeCell ref="F241:F247"/>
    <mergeCell ref="G241:G247"/>
    <mergeCell ref="G233:G240"/>
    <mergeCell ref="H233:H240"/>
    <mergeCell ref="I233:I240"/>
    <mergeCell ref="J233:J240"/>
    <mergeCell ref="K233:K240"/>
    <mergeCell ref="L233:L240"/>
    <mergeCell ref="Q224:Q230"/>
    <mergeCell ref="R224:R225"/>
    <mergeCell ref="R226:R229"/>
    <mergeCell ref="M227:M229"/>
    <mergeCell ref="A233:A240"/>
    <mergeCell ref="B233:B240"/>
    <mergeCell ref="C233:C240"/>
    <mergeCell ref="D233:D240"/>
    <mergeCell ref="E233:E240"/>
    <mergeCell ref="F233:F240"/>
    <mergeCell ref="I224:I230"/>
    <mergeCell ref="J224:J230"/>
    <mergeCell ref="K224:K230"/>
    <mergeCell ref="L224:L230"/>
    <mergeCell ref="M224:M226"/>
    <mergeCell ref="P224:P230"/>
    <mergeCell ref="P221:P222"/>
    <mergeCell ref="Q221:Q223"/>
    <mergeCell ref="A224:A230"/>
    <mergeCell ref="B224:B230"/>
    <mergeCell ref="C224:C230"/>
    <mergeCell ref="D224:D230"/>
    <mergeCell ref="E224:E230"/>
    <mergeCell ref="F224:F230"/>
    <mergeCell ref="G224:G230"/>
    <mergeCell ref="H224:H230"/>
    <mergeCell ref="H221:H223"/>
    <mergeCell ref="I221:I223"/>
    <mergeCell ref="J221:J223"/>
    <mergeCell ref="K221:K223"/>
    <mergeCell ref="L221:L223"/>
    <mergeCell ref="O221:O222"/>
    <mergeCell ref="P202:P203"/>
    <mergeCell ref="Q202:Q203"/>
    <mergeCell ref="A218:Q218"/>
    <mergeCell ref="A221:A223"/>
    <mergeCell ref="B221:B223"/>
    <mergeCell ref="C221:C223"/>
    <mergeCell ref="D221:D223"/>
    <mergeCell ref="E221:E223"/>
    <mergeCell ref="F221:F223"/>
    <mergeCell ref="G221:G223"/>
    <mergeCell ref="H202:H203"/>
    <mergeCell ref="I202:I203"/>
    <mergeCell ref="J202:J203"/>
    <mergeCell ref="K202:K203"/>
    <mergeCell ref="L202:L203"/>
    <mergeCell ref="M202:M203"/>
    <mergeCell ref="M191:M192"/>
    <mergeCell ref="P191:P192"/>
    <mergeCell ref="Q191:Q192"/>
    <mergeCell ref="A202:A203"/>
    <mergeCell ref="B202:B203"/>
    <mergeCell ref="C202:C203"/>
    <mergeCell ref="D202:D203"/>
    <mergeCell ref="E202:E203"/>
    <mergeCell ref="F202:F203"/>
    <mergeCell ref="G202:G203"/>
    <mergeCell ref="G191:G192"/>
    <mergeCell ref="H191:H192"/>
    <mergeCell ref="I191:I192"/>
    <mergeCell ref="J191:J192"/>
    <mergeCell ref="K191:K192"/>
    <mergeCell ref="L191:L192"/>
    <mergeCell ref="P179:P188"/>
    <mergeCell ref="Q179:Q188"/>
    <mergeCell ref="R179:R182"/>
    <mergeCell ref="R183:R185"/>
    <mergeCell ref="A191:A192"/>
    <mergeCell ref="B191:B192"/>
    <mergeCell ref="C191:C192"/>
    <mergeCell ref="D191:D192"/>
    <mergeCell ref="E191:E192"/>
    <mergeCell ref="F191:F192"/>
    <mergeCell ref="H179:H188"/>
    <mergeCell ref="I179:I188"/>
    <mergeCell ref="J179:J188"/>
    <mergeCell ref="K179:K188"/>
    <mergeCell ref="L179:L188"/>
    <mergeCell ref="M179:M188"/>
    <mergeCell ref="M175:M177"/>
    <mergeCell ref="P175:P177"/>
    <mergeCell ref="Q175:Q177"/>
    <mergeCell ref="A179:A188"/>
    <mergeCell ref="B179:B188"/>
    <mergeCell ref="C179:C188"/>
    <mergeCell ref="D179:D188"/>
    <mergeCell ref="E179:E188"/>
    <mergeCell ref="F179:F188"/>
    <mergeCell ref="G179:G188"/>
    <mergeCell ref="G175:G177"/>
    <mergeCell ref="H175:H177"/>
    <mergeCell ref="I175:I177"/>
    <mergeCell ref="J175:J177"/>
    <mergeCell ref="K175:K177"/>
    <mergeCell ref="L175:L177"/>
    <mergeCell ref="P165:P173"/>
    <mergeCell ref="Q165:Q173"/>
    <mergeCell ref="R165:R168"/>
    <mergeCell ref="R169:R172"/>
    <mergeCell ref="A175:A177"/>
    <mergeCell ref="B175:B177"/>
    <mergeCell ref="C175:C177"/>
    <mergeCell ref="D175:D177"/>
    <mergeCell ref="E175:E177"/>
    <mergeCell ref="F175:F177"/>
    <mergeCell ref="H165:H173"/>
    <mergeCell ref="I165:I173"/>
    <mergeCell ref="J165:J173"/>
    <mergeCell ref="K165:K173"/>
    <mergeCell ref="L165:L173"/>
    <mergeCell ref="M165:M173"/>
    <mergeCell ref="M163:M164"/>
    <mergeCell ref="P163:P164"/>
    <mergeCell ref="Q163:Q164"/>
    <mergeCell ref="A165:A173"/>
    <mergeCell ref="B165:B173"/>
    <mergeCell ref="C165:C173"/>
    <mergeCell ref="D165:D173"/>
    <mergeCell ref="E165:E173"/>
    <mergeCell ref="F165:F173"/>
    <mergeCell ref="G165:G173"/>
    <mergeCell ref="G163:G164"/>
    <mergeCell ref="H163:H164"/>
    <mergeCell ref="I163:I164"/>
    <mergeCell ref="J163:J164"/>
    <mergeCell ref="K163:K164"/>
    <mergeCell ref="L163:L164"/>
    <mergeCell ref="A163:A164"/>
    <mergeCell ref="B163:B164"/>
    <mergeCell ref="C163:C164"/>
    <mergeCell ref="D163:D164"/>
    <mergeCell ref="E163:E164"/>
    <mergeCell ref="F163:F164"/>
    <mergeCell ref="L154:L162"/>
    <mergeCell ref="M154:M162"/>
    <mergeCell ref="P154:P162"/>
    <mergeCell ref="Q154:Q162"/>
    <mergeCell ref="R154:R157"/>
    <mergeCell ref="R158:R160"/>
    <mergeCell ref="F154:F162"/>
    <mergeCell ref="G154:G162"/>
    <mergeCell ref="H154:H162"/>
    <mergeCell ref="I154:I162"/>
    <mergeCell ref="J154:J162"/>
    <mergeCell ref="K154:K162"/>
    <mergeCell ref="M143:M152"/>
    <mergeCell ref="P143:P152"/>
    <mergeCell ref="Q143:Q152"/>
    <mergeCell ref="R143:R146"/>
    <mergeCell ref="R147:R149"/>
    <mergeCell ref="A154:A162"/>
    <mergeCell ref="B154:B162"/>
    <mergeCell ref="C154:C162"/>
    <mergeCell ref="D154:D162"/>
    <mergeCell ref="E154:E162"/>
    <mergeCell ref="G143:G152"/>
    <mergeCell ref="H143:H152"/>
    <mergeCell ref="I143:I152"/>
    <mergeCell ref="J143:J152"/>
    <mergeCell ref="K143:K152"/>
    <mergeCell ref="L143:L152"/>
    <mergeCell ref="A143:A152"/>
    <mergeCell ref="B143:B152"/>
    <mergeCell ref="C143:C152"/>
    <mergeCell ref="D143:D152"/>
    <mergeCell ref="E143:E152"/>
    <mergeCell ref="F143:F152"/>
    <mergeCell ref="F123:F132"/>
    <mergeCell ref="L133:L142"/>
    <mergeCell ref="M133:M142"/>
    <mergeCell ref="P133:P142"/>
    <mergeCell ref="Q133:Q142"/>
    <mergeCell ref="R133:R136"/>
    <mergeCell ref="R137:R139"/>
    <mergeCell ref="F133:F142"/>
    <mergeCell ref="G133:G142"/>
    <mergeCell ref="H133:H142"/>
    <mergeCell ref="I133:I142"/>
    <mergeCell ref="J133:J142"/>
    <mergeCell ref="K133:K142"/>
    <mergeCell ref="M123:M132"/>
    <mergeCell ref="P123:P132"/>
    <mergeCell ref="Q123:Q132"/>
    <mergeCell ref="R123:R126"/>
    <mergeCell ref="R127:R129"/>
    <mergeCell ref="M113:M122"/>
    <mergeCell ref="P113:P122"/>
    <mergeCell ref="Q113:Q122"/>
    <mergeCell ref="R113:R116"/>
    <mergeCell ref="R117:R119"/>
    <mergeCell ref="F113:F122"/>
    <mergeCell ref="G113:G122"/>
    <mergeCell ref="H113:H122"/>
    <mergeCell ref="I113:I122"/>
    <mergeCell ref="J113:J122"/>
    <mergeCell ref="K113:K122"/>
    <mergeCell ref="M102:M111"/>
    <mergeCell ref="P102:P111"/>
    <mergeCell ref="Q102:Q111"/>
    <mergeCell ref="R102:R105"/>
    <mergeCell ref="R106:R108"/>
    <mergeCell ref="A133:A142"/>
    <mergeCell ref="B133:B142"/>
    <mergeCell ref="C133:C142"/>
    <mergeCell ref="D133:D142"/>
    <mergeCell ref="E133:E142"/>
    <mergeCell ref="G123:G132"/>
    <mergeCell ref="H123:H132"/>
    <mergeCell ref="I123:I132"/>
    <mergeCell ref="J123:J132"/>
    <mergeCell ref="K123:K132"/>
    <mergeCell ref="L123:L132"/>
    <mergeCell ref="A123:A132"/>
    <mergeCell ref="B123:B132"/>
    <mergeCell ref="C123:C132"/>
    <mergeCell ref="D123:D132"/>
    <mergeCell ref="E123:E132"/>
    <mergeCell ref="A113:A122"/>
    <mergeCell ref="B113:B122"/>
    <mergeCell ref="C113:C122"/>
    <mergeCell ref="D113:D122"/>
    <mergeCell ref="E113:E122"/>
    <mergeCell ref="G102:G111"/>
    <mergeCell ref="H102:H111"/>
    <mergeCell ref="I102:I111"/>
    <mergeCell ref="J102:J111"/>
    <mergeCell ref="K102:K111"/>
    <mergeCell ref="L102:L111"/>
    <mergeCell ref="A102:A111"/>
    <mergeCell ref="B102:B111"/>
    <mergeCell ref="C102:C111"/>
    <mergeCell ref="D102:D111"/>
    <mergeCell ref="E102:E111"/>
    <mergeCell ref="F102:F111"/>
    <mergeCell ref="L113:L122"/>
    <mergeCell ref="R68:R75"/>
    <mergeCell ref="R76:R79"/>
    <mergeCell ref="A83:A91"/>
    <mergeCell ref="B83:B91"/>
    <mergeCell ref="C83:C91"/>
    <mergeCell ref="D83:D91"/>
    <mergeCell ref="E83:E91"/>
    <mergeCell ref="F83:F91"/>
    <mergeCell ref="H68:H82"/>
    <mergeCell ref="I68:I82"/>
    <mergeCell ref="J68:J82"/>
    <mergeCell ref="K68:K82"/>
    <mergeCell ref="L68:L82"/>
    <mergeCell ref="M68:M82"/>
    <mergeCell ref="L92:L100"/>
    <mergeCell ref="M92:M100"/>
    <mergeCell ref="P92:P100"/>
    <mergeCell ref="Q92:Q100"/>
    <mergeCell ref="R92:R95"/>
    <mergeCell ref="R96:R98"/>
    <mergeCell ref="F92:F100"/>
    <mergeCell ref="G92:G100"/>
    <mergeCell ref="H92:H100"/>
    <mergeCell ref="I92:I100"/>
    <mergeCell ref="J92:J100"/>
    <mergeCell ref="K92:K100"/>
    <mergeCell ref="M83:M91"/>
    <mergeCell ref="P83:P91"/>
    <mergeCell ref="Q83:Q91"/>
    <mergeCell ref="R83:R86"/>
    <mergeCell ref="R87:R90"/>
    <mergeCell ref="Q42:Q47"/>
    <mergeCell ref="A68:A82"/>
    <mergeCell ref="B68:B82"/>
    <mergeCell ref="C68:C82"/>
    <mergeCell ref="D68:D82"/>
    <mergeCell ref="E68:E82"/>
    <mergeCell ref="F68:F82"/>
    <mergeCell ref="G68:G82"/>
    <mergeCell ref="G42:G47"/>
    <mergeCell ref="H42:H47"/>
    <mergeCell ref="I42:I47"/>
    <mergeCell ref="J42:J47"/>
    <mergeCell ref="K42:K47"/>
    <mergeCell ref="L42:L47"/>
    <mergeCell ref="P26:P41"/>
    <mergeCell ref="Q26:Q41"/>
    <mergeCell ref="A92:A100"/>
    <mergeCell ref="B92:B100"/>
    <mergeCell ref="C92:C100"/>
    <mergeCell ref="D92:D100"/>
    <mergeCell ref="E92:E100"/>
    <mergeCell ref="G83:G91"/>
    <mergeCell ref="H83:H91"/>
    <mergeCell ref="I83:I91"/>
    <mergeCell ref="J83:J91"/>
    <mergeCell ref="K83:K91"/>
    <mergeCell ref="L83:L91"/>
    <mergeCell ref="P68:P82"/>
    <mergeCell ref="Q68:Q82"/>
    <mergeCell ref="R26:R33"/>
    <mergeCell ref="R34:R39"/>
    <mergeCell ref="A42:A47"/>
    <mergeCell ref="B42:B47"/>
    <mergeCell ref="C42:C47"/>
    <mergeCell ref="D42:D47"/>
    <mergeCell ref="E42:E47"/>
    <mergeCell ref="F42:F47"/>
    <mergeCell ref="H26:H41"/>
    <mergeCell ref="I26:I41"/>
    <mergeCell ref="J26:J41"/>
    <mergeCell ref="K26:K41"/>
    <mergeCell ref="L26:L41"/>
    <mergeCell ref="M26:M41"/>
    <mergeCell ref="P16:P25"/>
    <mergeCell ref="Q16:Q25"/>
    <mergeCell ref="R16:R25"/>
    <mergeCell ref="A26:A41"/>
    <mergeCell ref="B26:B41"/>
    <mergeCell ref="C26:C41"/>
    <mergeCell ref="D26:D41"/>
    <mergeCell ref="E26:E41"/>
    <mergeCell ref="F26:F41"/>
    <mergeCell ref="G26:G41"/>
    <mergeCell ref="H16:H25"/>
    <mergeCell ref="I16:I25"/>
    <mergeCell ref="J16:J25"/>
    <mergeCell ref="K16:K25"/>
    <mergeCell ref="L16:L25"/>
    <mergeCell ref="M16:M25"/>
    <mergeCell ref="M42:M47"/>
    <mergeCell ref="P42:P47"/>
    <mergeCell ref="Q5:Q13"/>
    <mergeCell ref="R5:R8"/>
    <mergeCell ref="R9:R11"/>
    <mergeCell ref="A16:A25"/>
    <mergeCell ref="B16:B25"/>
    <mergeCell ref="C16:C25"/>
    <mergeCell ref="D16:D25"/>
    <mergeCell ref="E16:E25"/>
    <mergeCell ref="F16:F25"/>
    <mergeCell ref="G16:G25"/>
    <mergeCell ref="I5:I13"/>
    <mergeCell ref="J5:J13"/>
    <mergeCell ref="K5:K13"/>
    <mergeCell ref="L5:L13"/>
    <mergeCell ref="M5:M13"/>
    <mergeCell ref="P5:P13"/>
    <mergeCell ref="N1:O1"/>
    <mergeCell ref="A3:Q3"/>
    <mergeCell ref="A5:A13"/>
    <mergeCell ref="B5:B13"/>
    <mergeCell ref="C5:C13"/>
    <mergeCell ref="D5:D13"/>
    <mergeCell ref="E5:E13"/>
    <mergeCell ref="F5:F13"/>
    <mergeCell ref="G5:G13"/>
    <mergeCell ref="H5:H13"/>
  </mergeCells>
  <conditionalFormatting sqref="I63">
    <cfRule type="cellIs" dxfId="29" priority="4" operator="greaterThan">
      <formula>25000</formula>
    </cfRule>
  </conditionalFormatting>
  <conditionalFormatting sqref="I326">
    <cfRule type="cellIs" dxfId="28" priority="3" operator="greaterThan">
      <formula>25000</formula>
    </cfRule>
  </conditionalFormatting>
  <conditionalFormatting sqref="L299">
    <cfRule type="timePeriod" dxfId="27" priority="1" timePeriod="nextMonth">
      <formula>AND(MONTH(L299)=MONTH(EDATE(TODAY(),0+1)),YEAR(L299)=YEAR(EDATE(TODAY(),0+1)))</formula>
    </cfRule>
    <cfRule type="timePeriod" dxfId="26" priority="2" timePeriod="thisMonth">
      <formula>AND(MONTH(L299)=MONTH(TODAY()),YEAR(L299)=YEAR(TODAY()))</formula>
    </cfRule>
  </conditionalFormatting>
  <conditionalFormatting sqref="W5:W14 AM5:AM14 BC5:BC14 BS5:BS14 CI5:CI14 CY5:CY14 DO5:DO14 EE5:EE14 EU5:EU14 FK5:FK14 GA5:GA14 GQ5:GQ14 HG5:HG14 HW5:HW14 IM5:IM14 JC5:JC14 JS5:JS14 KI5:KI14 KY5:KY14 LO5:LO14 ME5:ME14 MU5:MU14 NK5:NK14 OA5:OA14 OQ5:OQ14 PG5:PG14 PW5:PW14 QM5:QM14 RC5:RC14 RS5:RS14 SI5:SI14 SY5:SY14 TO5:TO14 UE5:UE14 UU5:UU14 VK5:VK14 WA5:WA14 WQ5:WQ14 XG5:XG14 XW5:XW14 YM5:YM14 ZC5:ZC14 ZS5:ZS14 AAI5:AAI14 AAY5:AAY14 ABO5:ABO14 ACE5:ACE14 ACU5:ACU14 ADK5:ADK14 AEA5:AEA14 AEQ5:AEQ14 AFG5:AFG14 AFW5:AFW14 AGM5:AGM14 AHC5:AHC14 AHS5:AHS14 AII5:AII14 AIY5:AIY14 AJO5:AJO14 AKE5:AKE14 AKU5:AKU14 ALK5:ALK14 AMA5:AMA14 AMQ5:AMQ14 ANG5:ANG14 ANW5:ANW14 AOM5:AOM14 APC5:APC14 APS5:APS14 AQI5:AQI14 AQY5:AQY14 ARO5:ARO14 ASE5:ASE14 ASU5:ASU14 ATK5:ATK14 AUA5:AUA14 AUQ5:AUQ14 AVG5:AVG14 AVW5:AVW14 AWM5:AWM14 AXC5:AXC14 AXS5:AXS14 AYI5:AYI14 AYY5:AYY14 AZO5:AZO14 BAE5:BAE14 BAU5:BAU14 BBK5:BBK14 BCA5:BCA14 BCQ5:BCQ14 BDG5:BDG14 BDW5:BDW14 BEM5:BEM14 BFC5:BFC14 BFS5:BFS14 BGI5:BGI14 BGY5:BGY14 BHO5:BHO14 BIE5:BIE14 BIU5:BIU14 BJK5:BJK14 BKA5:BKA14 BKQ5:BKQ14 BLG5:BLG14 BLW5:BLW14 BMM5:BMM14 BNC5:BNC14 BNS5:BNS14 BOI5:BOI14 BOY5:BOY14 BPO5:BPO14 BQE5:BQE14 BQU5:BQU14 BRK5:BRK14 BSA5:BSA14 BSQ5:BSQ14 BTG5:BTG14 BTW5:BTW14 BUM5:BUM14 BVC5:BVC14 BVS5:BVS14 BWI5:BWI14 BWY5:BWY14 BXO5:BXO14 BYE5:BYE14 BYU5:BYU14 BZK5:BZK14 CAA5:CAA14 CAQ5:CAQ14 CBG5:CBG14 CBW5:CBW14 CCM5:CCM14 CDC5:CDC14 CDS5:CDS14 CEI5:CEI14 CEY5:CEY14 CFO5:CFO14 CGE5:CGE14 CGU5:CGU14 CHK5:CHK14 CIA5:CIA14 CIQ5:CIQ14 CJG5:CJG14 CJW5:CJW14 CKM5:CKM14 CLC5:CLC14 CLS5:CLS14 CMI5:CMI14 CMY5:CMY14 CNO5:CNO14 COE5:COE14 COU5:COU14 CPK5:CPK14 CQA5:CQA14 CQQ5:CQQ14 CRG5:CRG14 CRW5:CRW14 CSM5:CSM14 CTC5:CTC14 CTS5:CTS14 CUI5:CUI14 CUY5:CUY14 CVO5:CVO14 CWE5:CWE14 CWU5:CWU14 CXK5:CXK14 CYA5:CYA14 CYQ5:CYQ14 CZG5:CZG14 CZW5:CZW14 DAM5:DAM14 DBC5:DBC14 DBS5:DBS14 DCI5:DCI14 DCY5:DCY14 DDO5:DDO14 DEE5:DEE14 DEU5:DEU14 DFK5:DFK14 DGA5:DGA14 DGQ5:DGQ14 DHG5:DHG14 DHW5:DHW14 DIM5:DIM14 DJC5:DJC14 DJS5:DJS14 DKI5:DKI14 DKY5:DKY14 DLO5:DLO14 DME5:DME14 DMU5:DMU14 DNK5:DNK14 DOA5:DOA14 DOQ5:DOQ14 DPG5:DPG14 DPW5:DPW14 DQM5:DQM14 DRC5:DRC14 DRS5:DRS14 DSI5:DSI14 DSY5:DSY14 DTO5:DTO14 DUE5:DUE14 DUU5:DUU14 DVK5:DVK14 DWA5:DWA14 DWQ5:DWQ14 DXG5:DXG14 DXW5:DXW14 DYM5:DYM14 DZC5:DZC14 DZS5:DZS14 EAI5:EAI14 EAY5:EAY14 EBO5:EBO14 ECE5:ECE14 ECU5:ECU14 EDK5:EDK14 EEA5:EEA14 EEQ5:EEQ14 EFG5:EFG14 EFW5:EFW14 EGM5:EGM14 EHC5:EHC14 EHS5:EHS14 EII5:EII14 EIY5:EIY14 EJO5:EJO14 EKE5:EKE14 EKU5:EKU14 ELK5:ELK14 EMA5:EMA14 EMQ5:EMQ14 ENG5:ENG14 ENW5:ENW14 EOM5:EOM14 EPC5:EPC14 EPS5:EPS14 EQI5:EQI14 EQY5:EQY14 ERO5:ERO14 ESE5:ESE14 ESU5:ESU14 ETK5:ETK14 EUA5:EUA14 EUQ5:EUQ14 EVG5:EVG14 EVW5:EVW14 EWM5:EWM14 EXC5:EXC14 EXS5:EXS14 EYI5:EYI14 EYY5:EYY14 EZO5:EZO14 FAE5:FAE14 FAU5:FAU14 FBK5:FBK14 FCA5:FCA14 FCQ5:FCQ14 FDG5:FDG14 FDW5:FDW14 FEM5:FEM14 FFC5:FFC14 FFS5:FFS14 FGI5:FGI14 FGY5:FGY14 FHO5:FHO14 FIE5:FIE14 FIU5:FIU14 FJK5:FJK14 FKA5:FKA14 FKQ5:FKQ14 FLG5:FLG14 FLW5:FLW14 FMM5:FMM14 FNC5:FNC14 FNS5:FNS14 FOI5:FOI14 FOY5:FOY14 FPO5:FPO14 FQE5:FQE14 FQU5:FQU14 FRK5:FRK14 FSA5:FSA14 FSQ5:FSQ14 FTG5:FTG14 FTW5:FTW14 FUM5:FUM14 FVC5:FVC14 FVS5:FVS14 FWI5:FWI14 FWY5:FWY14 FXO5:FXO14 FYE5:FYE14 FYU5:FYU14 FZK5:FZK14 GAA5:GAA14 GAQ5:GAQ14 GBG5:GBG14 GBW5:GBW14 GCM5:GCM14 GDC5:GDC14 GDS5:GDS14 GEI5:GEI14 GEY5:GEY14 GFO5:GFO14 GGE5:GGE14 GGU5:GGU14 GHK5:GHK14 GIA5:GIA14 GIQ5:GIQ14 GJG5:GJG14 GJW5:GJW14 GKM5:GKM14 GLC5:GLC14 GLS5:GLS14 GMI5:GMI14 GMY5:GMY14 GNO5:GNO14 GOE5:GOE14 GOU5:GOU14 GPK5:GPK14 GQA5:GQA14 GQQ5:GQQ14 GRG5:GRG14 GRW5:GRW14 GSM5:GSM14 GTC5:GTC14 GTS5:GTS14 GUI5:GUI14 GUY5:GUY14 GVO5:GVO14 GWE5:GWE14 GWU5:GWU14 GXK5:GXK14 GYA5:GYA14 GYQ5:GYQ14 GZG5:GZG14 GZW5:GZW14 HAM5:HAM14 HBC5:HBC14 HBS5:HBS14 HCI5:HCI14 HCY5:HCY14 HDO5:HDO14 HEE5:HEE14 HEU5:HEU14 HFK5:HFK14 HGA5:HGA14 HGQ5:HGQ14 HHG5:HHG14 HHW5:HHW14 HIM5:HIM14 HJC5:HJC14 HJS5:HJS14 HKI5:HKI14 HKY5:HKY14 HLO5:HLO14 HME5:HME14 HMU5:HMU14 HNK5:HNK14 HOA5:HOA14 HOQ5:HOQ14 HPG5:HPG14 HPW5:HPW14 HQM5:HQM14 HRC5:HRC14 HRS5:HRS14 HSI5:HSI14 HSY5:HSY14 HTO5:HTO14 HUE5:HUE14 HUU5:HUU14 HVK5:HVK14 HWA5:HWA14 HWQ5:HWQ14 HXG5:HXG14 HXW5:HXW14 HYM5:HYM14 HZC5:HZC14 HZS5:HZS14 IAI5:IAI14 IAY5:IAY14 IBO5:IBO14 ICE5:ICE14 ICU5:ICU14 IDK5:IDK14 IEA5:IEA14 IEQ5:IEQ14 IFG5:IFG14 IFW5:IFW14 IGM5:IGM14 IHC5:IHC14 IHS5:IHS14 III5:III14 IIY5:IIY14 IJO5:IJO14 IKE5:IKE14 IKU5:IKU14 ILK5:ILK14 IMA5:IMA14 IMQ5:IMQ14 ING5:ING14 INW5:INW14 IOM5:IOM14 IPC5:IPC14 IPS5:IPS14 IQI5:IQI14 IQY5:IQY14 IRO5:IRO14 ISE5:ISE14 ISU5:ISU14 ITK5:ITK14 IUA5:IUA14 IUQ5:IUQ14 IVG5:IVG14 IVW5:IVW14 IWM5:IWM14 IXC5:IXC14 IXS5:IXS14 IYI5:IYI14 IYY5:IYY14 IZO5:IZO14 JAE5:JAE14 JAU5:JAU14 JBK5:JBK14 JCA5:JCA14 JCQ5:JCQ14 JDG5:JDG14 JDW5:JDW14 JEM5:JEM14 JFC5:JFC14 JFS5:JFS14 JGI5:JGI14 JGY5:JGY14 JHO5:JHO14 JIE5:JIE14 JIU5:JIU14 JJK5:JJK14 JKA5:JKA14 JKQ5:JKQ14 JLG5:JLG14 JLW5:JLW14 JMM5:JMM14 JNC5:JNC14 JNS5:JNS14 JOI5:JOI14 JOY5:JOY14 JPO5:JPO14 JQE5:JQE14 JQU5:JQU14 JRK5:JRK14 JSA5:JSA14 JSQ5:JSQ14 JTG5:JTG14 JTW5:JTW14 JUM5:JUM14 JVC5:JVC14 JVS5:JVS14 JWI5:JWI14 JWY5:JWY14 JXO5:JXO14 JYE5:JYE14 JYU5:JYU14 JZK5:JZK14 KAA5:KAA14 KAQ5:KAQ14 KBG5:KBG14 KBW5:KBW14 KCM5:KCM14 KDC5:KDC14 KDS5:KDS14 KEI5:KEI14 KEY5:KEY14 KFO5:KFO14 KGE5:KGE14 KGU5:KGU14 KHK5:KHK14 KIA5:KIA14 KIQ5:KIQ14 KJG5:KJG14 KJW5:KJW14 KKM5:KKM14 KLC5:KLC14 KLS5:KLS14 KMI5:KMI14 KMY5:KMY14 KNO5:KNO14 KOE5:KOE14 KOU5:KOU14 KPK5:KPK14 KQA5:KQA14 KQQ5:KQQ14 KRG5:KRG14 KRW5:KRW14 KSM5:KSM14 KTC5:KTC14 KTS5:KTS14 KUI5:KUI14 KUY5:KUY14 KVO5:KVO14 KWE5:KWE14 KWU5:KWU14 KXK5:KXK14 KYA5:KYA14 KYQ5:KYQ14 KZG5:KZG14 KZW5:KZW14 LAM5:LAM14 LBC5:LBC14 LBS5:LBS14 LCI5:LCI14 LCY5:LCY14 LDO5:LDO14 LEE5:LEE14 LEU5:LEU14 LFK5:LFK14 LGA5:LGA14 LGQ5:LGQ14 LHG5:LHG14 LHW5:LHW14 LIM5:LIM14 LJC5:LJC14 LJS5:LJS14 LKI5:LKI14 LKY5:LKY14 LLO5:LLO14 LME5:LME14 LMU5:LMU14 LNK5:LNK14 LOA5:LOA14 LOQ5:LOQ14 LPG5:LPG14 LPW5:LPW14 LQM5:LQM14 LRC5:LRC14 LRS5:LRS14 LSI5:LSI14 LSY5:LSY14 LTO5:LTO14 LUE5:LUE14 LUU5:LUU14 LVK5:LVK14 LWA5:LWA14 LWQ5:LWQ14 LXG5:LXG14 LXW5:LXW14 LYM5:LYM14 LZC5:LZC14 LZS5:LZS14 MAI5:MAI14 MAY5:MAY14 MBO5:MBO14 MCE5:MCE14 MCU5:MCU14 MDK5:MDK14 MEA5:MEA14 MEQ5:MEQ14 MFG5:MFG14 MFW5:MFW14 MGM5:MGM14 MHC5:MHC14 MHS5:MHS14 MII5:MII14 MIY5:MIY14 MJO5:MJO14 MKE5:MKE14 MKU5:MKU14 MLK5:MLK14 MMA5:MMA14 MMQ5:MMQ14 MNG5:MNG14 MNW5:MNW14 MOM5:MOM14 MPC5:MPC14 MPS5:MPS14 MQI5:MQI14 MQY5:MQY14 MRO5:MRO14 MSE5:MSE14 MSU5:MSU14 MTK5:MTK14 MUA5:MUA14 MUQ5:MUQ14 MVG5:MVG14 MVW5:MVW14 MWM5:MWM14 MXC5:MXC14 MXS5:MXS14 MYI5:MYI14 MYY5:MYY14 MZO5:MZO14 NAE5:NAE14 NAU5:NAU14 NBK5:NBK14 NCA5:NCA14 NCQ5:NCQ14 NDG5:NDG14 NDW5:NDW14 NEM5:NEM14 NFC5:NFC14 NFS5:NFS14 NGI5:NGI14 NGY5:NGY14 NHO5:NHO14 NIE5:NIE14 NIU5:NIU14 NJK5:NJK14 NKA5:NKA14 NKQ5:NKQ14 NLG5:NLG14 NLW5:NLW14 NMM5:NMM14 NNC5:NNC14 NNS5:NNS14 NOI5:NOI14 NOY5:NOY14 NPO5:NPO14 NQE5:NQE14 NQU5:NQU14 NRK5:NRK14 NSA5:NSA14 NSQ5:NSQ14 NTG5:NTG14 NTW5:NTW14 NUM5:NUM14 NVC5:NVC14 NVS5:NVS14 NWI5:NWI14 NWY5:NWY14 NXO5:NXO14 NYE5:NYE14 NYU5:NYU14 NZK5:NZK14 OAA5:OAA14 OAQ5:OAQ14 OBG5:OBG14 OBW5:OBW14 OCM5:OCM14 ODC5:ODC14 ODS5:ODS14 OEI5:OEI14 OEY5:OEY14 OFO5:OFO14 OGE5:OGE14 OGU5:OGU14 OHK5:OHK14 OIA5:OIA14 OIQ5:OIQ14 OJG5:OJG14 OJW5:OJW14 OKM5:OKM14 OLC5:OLC14 OLS5:OLS14 OMI5:OMI14 OMY5:OMY14 ONO5:ONO14 OOE5:OOE14 OOU5:OOU14 OPK5:OPK14 OQA5:OQA14 OQQ5:OQQ14 ORG5:ORG14 ORW5:ORW14 OSM5:OSM14 OTC5:OTC14 OTS5:OTS14 OUI5:OUI14 OUY5:OUY14 OVO5:OVO14 OWE5:OWE14 OWU5:OWU14 OXK5:OXK14 OYA5:OYA14 OYQ5:OYQ14 OZG5:OZG14 OZW5:OZW14 PAM5:PAM14 PBC5:PBC14 PBS5:PBS14 PCI5:PCI14 PCY5:PCY14 PDO5:PDO14 PEE5:PEE14 PEU5:PEU14 PFK5:PFK14 PGA5:PGA14 PGQ5:PGQ14 PHG5:PHG14 PHW5:PHW14 PIM5:PIM14 PJC5:PJC14 PJS5:PJS14 PKI5:PKI14 PKY5:PKY14 PLO5:PLO14 PME5:PME14 PMU5:PMU14 PNK5:PNK14 POA5:POA14 POQ5:POQ14 PPG5:PPG14 PPW5:PPW14 PQM5:PQM14 PRC5:PRC14 PRS5:PRS14 PSI5:PSI14 PSY5:PSY14 PTO5:PTO14 PUE5:PUE14 PUU5:PUU14 PVK5:PVK14 PWA5:PWA14 PWQ5:PWQ14 PXG5:PXG14 PXW5:PXW14 PYM5:PYM14 PZC5:PZC14 PZS5:PZS14 QAI5:QAI14 QAY5:QAY14 QBO5:QBO14 QCE5:QCE14 QCU5:QCU14 QDK5:QDK14 QEA5:QEA14 QEQ5:QEQ14 QFG5:QFG14 QFW5:QFW14 QGM5:QGM14 QHC5:QHC14 QHS5:QHS14 QII5:QII14 QIY5:QIY14 QJO5:QJO14 QKE5:QKE14 QKU5:QKU14 QLK5:QLK14 QMA5:QMA14 QMQ5:QMQ14 QNG5:QNG14 QNW5:QNW14 QOM5:QOM14 QPC5:QPC14 QPS5:QPS14 QQI5:QQI14 QQY5:QQY14 QRO5:QRO14 QSE5:QSE14 QSU5:QSU14 QTK5:QTK14 QUA5:QUA14 QUQ5:QUQ14 QVG5:QVG14 QVW5:QVW14 QWM5:QWM14 QXC5:QXC14 QXS5:QXS14 QYI5:QYI14 QYY5:QYY14 QZO5:QZO14 RAE5:RAE14 RAU5:RAU14 RBK5:RBK14 RCA5:RCA14 RCQ5:RCQ14 RDG5:RDG14 RDW5:RDW14 REM5:REM14 RFC5:RFC14 RFS5:RFS14 RGI5:RGI14 RGY5:RGY14 RHO5:RHO14 RIE5:RIE14 RIU5:RIU14 RJK5:RJK14 RKA5:RKA14 RKQ5:RKQ14 RLG5:RLG14 RLW5:RLW14 RMM5:RMM14 RNC5:RNC14 RNS5:RNS14 ROI5:ROI14 ROY5:ROY14 RPO5:RPO14 RQE5:RQE14 RQU5:RQU14 RRK5:RRK14 RSA5:RSA14 RSQ5:RSQ14 RTG5:RTG14 RTW5:RTW14 RUM5:RUM14 RVC5:RVC14 RVS5:RVS14 RWI5:RWI14 RWY5:RWY14 RXO5:RXO14 RYE5:RYE14 RYU5:RYU14 RZK5:RZK14 SAA5:SAA14 SAQ5:SAQ14 SBG5:SBG14 SBW5:SBW14 SCM5:SCM14 SDC5:SDC14 SDS5:SDS14 SEI5:SEI14 SEY5:SEY14 SFO5:SFO14 SGE5:SGE14 SGU5:SGU14 SHK5:SHK14 SIA5:SIA14 SIQ5:SIQ14 SJG5:SJG14 SJW5:SJW14 SKM5:SKM14 SLC5:SLC14 SLS5:SLS14 SMI5:SMI14 SMY5:SMY14 SNO5:SNO14 SOE5:SOE14 SOU5:SOU14 SPK5:SPK14 SQA5:SQA14 SQQ5:SQQ14 SRG5:SRG14 SRW5:SRW14 SSM5:SSM14 STC5:STC14 STS5:STS14 SUI5:SUI14 SUY5:SUY14 SVO5:SVO14 SWE5:SWE14 SWU5:SWU14 SXK5:SXK14 SYA5:SYA14 SYQ5:SYQ14 SZG5:SZG14 SZW5:SZW14 TAM5:TAM14 TBC5:TBC14 TBS5:TBS14 TCI5:TCI14 TCY5:TCY14 TDO5:TDO14 TEE5:TEE14 TEU5:TEU14 TFK5:TFK14 TGA5:TGA14 TGQ5:TGQ14 THG5:THG14 THW5:THW14 TIM5:TIM14 TJC5:TJC14 TJS5:TJS14 TKI5:TKI14 TKY5:TKY14 TLO5:TLO14 TME5:TME14 TMU5:TMU14 TNK5:TNK14 TOA5:TOA14 TOQ5:TOQ14 TPG5:TPG14 TPW5:TPW14 TQM5:TQM14 TRC5:TRC14 TRS5:TRS14 TSI5:TSI14 TSY5:TSY14 TTO5:TTO14 TUE5:TUE14 TUU5:TUU14 TVK5:TVK14 TWA5:TWA14 TWQ5:TWQ14 TXG5:TXG14 TXW5:TXW14 TYM5:TYM14 TZC5:TZC14 TZS5:TZS14 UAI5:UAI14 UAY5:UAY14 UBO5:UBO14 UCE5:UCE14 UCU5:UCU14 UDK5:UDK14 UEA5:UEA14 UEQ5:UEQ14 UFG5:UFG14 UFW5:UFW14 UGM5:UGM14 UHC5:UHC14 UHS5:UHS14 UII5:UII14 UIY5:UIY14 UJO5:UJO14 UKE5:UKE14 UKU5:UKU14 ULK5:ULK14 UMA5:UMA14 UMQ5:UMQ14 UNG5:UNG14 UNW5:UNW14 UOM5:UOM14 UPC5:UPC14 UPS5:UPS14 UQI5:UQI14 UQY5:UQY14 URO5:URO14 USE5:USE14 USU5:USU14 UTK5:UTK14 UUA5:UUA14 UUQ5:UUQ14 UVG5:UVG14 UVW5:UVW14 UWM5:UWM14 UXC5:UXC14 UXS5:UXS14 UYI5:UYI14 UYY5:UYY14 UZO5:UZO14 VAE5:VAE14 VAU5:VAU14 VBK5:VBK14 VCA5:VCA14 VCQ5:VCQ14 VDG5:VDG14 VDW5:VDW14 VEM5:VEM14 VFC5:VFC14 VFS5:VFS14 VGI5:VGI14 VGY5:VGY14 VHO5:VHO14 VIE5:VIE14 VIU5:VIU14 VJK5:VJK14 VKA5:VKA14 VKQ5:VKQ14 VLG5:VLG14 VLW5:VLW14 VMM5:VMM14 VNC5:VNC14 VNS5:VNS14 VOI5:VOI14 VOY5:VOY14 VPO5:VPO14 VQE5:VQE14 VQU5:VQU14 VRK5:VRK14 VSA5:VSA14 VSQ5:VSQ14 VTG5:VTG14 VTW5:VTW14 VUM5:VUM14 VVC5:VVC14 VVS5:VVS14 VWI5:VWI14 VWY5:VWY14 VXO5:VXO14 VYE5:VYE14 VYU5:VYU14 VZK5:VZK14 WAA5:WAA14 WAQ5:WAQ14 WBG5:WBG14 WBW5:WBW14 WCM5:WCM14 WDC5:WDC14 WDS5:WDS14 WEI5:WEI14 WEY5:WEY14 WFO5:WFO14 WGE5:WGE14 WGU5:WGU14 WHK5:WHK14 WIA5:WIA14 WIQ5:WIQ14 WJG5:WJG14 WJW5:WJW14 WKM5:WKM14 WLC5:WLC14 WLS5:WLS14 WMI5:WMI14 WMY5:WMY14 WNO5:WNO14 WOE5:WOE14 WOU5:WOU14 WPK5:WPK14 WQA5:WQA14 WQQ5:WQQ14 WRG5:WRG14 WRW5:WRW14 WSM5:WSM14 WTC5:WTC14 WTS5:WTS14 WUI5:WUI14 WUY5:WUY14 WVO5:WVO14 WWE5:WWE14 WWU5:WWU14 WXK5:WXK14 WYA5:WYA14 WYQ5:WYQ14 WZG5:WZG14 WZW5:WZW14 XAM5:XAM14 XBC5:XBC14 XBS5:XBS14 XCI5:XCI14 XCY5:XCY14 XDO5:XDO14 XEE5:XEE14 XEU5:XEU14">
    <cfRule type="cellIs" dxfId="25" priority="5" operator="greaterThan">
      <formula>25000</formula>
    </cfRule>
  </conditionalFormatting>
  <pageMargins left="0.7" right="0.7" top="0.75" bottom="0.75" header="0.3" footer="0.3"/>
  <pageSetup scale="10"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254B-9D94-4ECA-B767-57A452BC3706}">
  <sheetPr>
    <pageSetUpPr fitToPage="1"/>
  </sheetPr>
  <dimension ref="A1:XEZ767"/>
  <sheetViews>
    <sheetView zoomScale="70" zoomScaleNormal="70" workbookViewId="0">
      <pane ySplit="1" topLeftCell="A765" activePane="bottomLeft" state="frozen"/>
      <selection activeCell="E1" sqref="E1"/>
      <selection pane="bottomLeft" activeCell="A765" sqref="A765:A767"/>
    </sheetView>
  </sheetViews>
  <sheetFormatPr defaultColWidth="9.140625" defaultRowHeight="15.75" x14ac:dyDescent="0.25"/>
  <cols>
    <col min="1" max="1" width="5.5703125" style="38" customWidth="1"/>
    <col min="2" max="2" width="15.7109375" style="22" customWidth="1"/>
    <col min="3" max="3" width="21.7109375" style="38" customWidth="1"/>
    <col min="4" max="4" width="59.140625" style="38" customWidth="1"/>
    <col min="5" max="5" width="17.42578125" style="22" customWidth="1"/>
    <col min="6" max="6" width="10.7109375" style="38" customWidth="1"/>
    <col min="7" max="7" width="20.85546875" style="38" customWidth="1"/>
    <col min="8" max="8" width="18.28515625" style="38" customWidth="1"/>
    <col min="9" max="9" width="16.28515625" style="49" customWidth="1"/>
    <col min="10" max="10" width="14.42578125" style="22" customWidth="1"/>
    <col min="11" max="11" width="15.42578125" style="53" bestFit="1" customWidth="1"/>
    <col min="12" max="12" width="15" style="53" customWidth="1"/>
    <col min="13" max="13" width="23.85546875" style="22" customWidth="1"/>
    <col min="14" max="14" width="14.7109375" style="49" customWidth="1"/>
    <col min="15" max="15" width="22.42578125" style="208" customWidth="1"/>
    <col min="16" max="16" width="15.42578125" style="38" bestFit="1" customWidth="1"/>
    <col min="17" max="17" width="15.85546875" style="38" customWidth="1"/>
    <col min="18" max="18" width="33.140625" style="22" customWidth="1"/>
    <col min="19" max="19" width="23.7109375" style="22" customWidth="1"/>
    <col min="20" max="20" width="17.140625" style="38" customWidth="1"/>
    <col min="21" max="21" width="10.140625" style="38" bestFit="1" customWidth="1"/>
    <col min="22" max="22" width="18" style="38" customWidth="1"/>
    <col min="23" max="23" width="11.28515625" style="38" bestFit="1" customWidth="1"/>
    <col min="24" max="24" width="10.140625" style="38" bestFit="1" customWidth="1"/>
    <col min="25" max="16384" width="9.140625" style="38"/>
  </cols>
  <sheetData>
    <row r="1" spans="1:16379" ht="78.75" x14ac:dyDescent="0.25">
      <c r="A1" s="203" t="s">
        <v>8</v>
      </c>
      <c r="B1" s="203" t="s">
        <v>9</v>
      </c>
      <c r="C1" s="203" t="s">
        <v>37</v>
      </c>
      <c r="D1" s="203" t="s">
        <v>10</v>
      </c>
      <c r="E1" s="203" t="s">
        <v>38</v>
      </c>
      <c r="F1" s="203" t="s">
        <v>39</v>
      </c>
      <c r="G1" s="203" t="s">
        <v>35</v>
      </c>
      <c r="H1" s="202" t="s">
        <v>36</v>
      </c>
      <c r="I1" s="205" t="s">
        <v>40</v>
      </c>
      <c r="J1" s="202" t="s">
        <v>41</v>
      </c>
      <c r="K1" s="78" t="s">
        <v>42</v>
      </c>
      <c r="L1" s="78" t="s">
        <v>43</v>
      </c>
      <c r="M1" s="204" t="s">
        <v>44</v>
      </c>
      <c r="N1" s="393" t="s">
        <v>11</v>
      </c>
      <c r="O1" s="394"/>
      <c r="P1" s="202" t="s">
        <v>34</v>
      </c>
      <c r="Q1" s="203" t="s">
        <v>47</v>
      </c>
    </row>
    <row r="2" spans="1:16379" ht="47.25" x14ac:dyDescent="0.25">
      <c r="A2" s="47"/>
      <c r="B2" s="29"/>
      <c r="C2" s="29"/>
      <c r="D2" s="29"/>
      <c r="E2" s="29"/>
      <c r="F2" s="29"/>
      <c r="G2" s="29"/>
      <c r="H2" s="32"/>
      <c r="I2" s="45"/>
      <c r="J2" s="41"/>
      <c r="K2" s="191"/>
      <c r="L2" s="191"/>
      <c r="M2" s="175"/>
      <c r="N2" s="202" t="s">
        <v>45</v>
      </c>
      <c r="O2" s="202" t="s">
        <v>46</v>
      </c>
      <c r="P2" s="32"/>
      <c r="Q2" s="47"/>
    </row>
    <row r="3" spans="1:16379" x14ac:dyDescent="0.25">
      <c r="A3" s="354" t="s">
        <v>48</v>
      </c>
      <c r="B3" s="355"/>
      <c r="C3" s="355"/>
      <c r="D3" s="355"/>
      <c r="E3" s="355"/>
      <c r="F3" s="355"/>
      <c r="G3" s="355"/>
      <c r="H3" s="355"/>
      <c r="I3" s="355"/>
      <c r="J3" s="355"/>
      <c r="K3" s="355"/>
      <c r="L3" s="355"/>
      <c r="M3" s="355"/>
      <c r="N3" s="355"/>
      <c r="O3" s="355"/>
      <c r="P3" s="355"/>
      <c r="Q3" s="356"/>
    </row>
    <row r="4" spans="1:16379" x14ac:dyDescent="0.25">
      <c r="A4" s="47"/>
      <c r="B4" s="47"/>
      <c r="C4" s="47"/>
      <c r="D4" s="47"/>
      <c r="E4" s="29"/>
      <c r="F4" s="47"/>
      <c r="G4" s="47"/>
      <c r="H4" s="47"/>
      <c r="I4" s="32"/>
      <c r="J4" s="29"/>
      <c r="K4" s="191"/>
      <c r="L4" s="191"/>
      <c r="M4" s="47"/>
      <c r="N4" s="32"/>
      <c r="O4" s="47"/>
      <c r="P4" s="47"/>
      <c r="Q4" s="47"/>
    </row>
    <row r="5" spans="1:16379" x14ac:dyDescent="0.25">
      <c r="A5" s="255">
        <v>1</v>
      </c>
      <c r="B5" s="249" t="s">
        <v>0</v>
      </c>
      <c r="C5" s="387" t="s">
        <v>209</v>
      </c>
      <c r="D5" s="255" t="s">
        <v>208</v>
      </c>
      <c r="E5" s="255" t="s">
        <v>31</v>
      </c>
      <c r="F5" s="255">
        <v>1</v>
      </c>
      <c r="G5" s="255" t="s">
        <v>71</v>
      </c>
      <c r="H5" s="387" t="s">
        <v>19</v>
      </c>
      <c r="I5" s="269">
        <v>105600</v>
      </c>
      <c r="J5" s="269" t="s">
        <v>33</v>
      </c>
      <c r="K5" s="357" t="s">
        <v>537</v>
      </c>
      <c r="L5" s="327" t="s">
        <v>482</v>
      </c>
      <c r="M5" s="385" t="s">
        <v>932</v>
      </c>
      <c r="N5" s="41">
        <v>12903</v>
      </c>
      <c r="O5" s="41" t="s">
        <v>210</v>
      </c>
      <c r="P5" s="389">
        <f>SUM(N5:N16)</f>
        <v>153626</v>
      </c>
      <c r="Q5" s="255" t="s">
        <v>18</v>
      </c>
      <c r="R5" s="91"/>
      <c r="S5" s="92"/>
      <c r="T5" s="93"/>
      <c r="U5" s="91"/>
      <c r="V5" s="91"/>
      <c r="W5" s="22"/>
      <c r="X5" s="94"/>
      <c r="Y5" s="91"/>
      <c r="Z5" s="91"/>
      <c r="AA5" s="94"/>
      <c r="AB5" s="70"/>
      <c r="AD5" s="92"/>
      <c r="AE5" s="70"/>
      <c r="AF5" s="70"/>
      <c r="AG5" s="70"/>
      <c r="AH5" s="70"/>
      <c r="AI5" s="92"/>
      <c r="AJ5" s="93"/>
      <c r="AK5" s="91"/>
      <c r="AL5" s="91"/>
      <c r="AM5" s="22"/>
      <c r="AN5" s="94"/>
      <c r="AO5" s="91"/>
      <c r="AP5" s="91"/>
      <c r="AQ5" s="94"/>
      <c r="AR5" s="70"/>
      <c r="AT5" s="92"/>
      <c r="AU5" s="70"/>
      <c r="AV5" s="70"/>
      <c r="AW5" s="70"/>
      <c r="AX5" s="70"/>
      <c r="AY5" s="92"/>
      <c r="AZ5" s="93"/>
      <c r="BA5" s="91"/>
      <c r="BB5" s="91"/>
      <c r="BC5" s="22"/>
      <c r="BD5" s="94"/>
      <c r="BE5" s="91"/>
      <c r="BF5" s="91"/>
      <c r="BG5" s="94"/>
      <c r="BH5" s="70"/>
      <c r="BJ5" s="92"/>
      <c r="BK5" s="70"/>
      <c r="BL5" s="70"/>
      <c r="BM5" s="70"/>
      <c r="BN5" s="70"/>
      <c r="BO5" s="92"/>
      <c r="BP5" s="93"/>
      <c r="BQ5" s="91"/>
      <c r="BR5" s="91"/>
      <c r="BS5" s="22"/>
      <c r="BT5" s="94"/>
      <c r="BU5" s="91"/>
      <c r="BV5" s="91"/>
      <c r="BW5" s="94"/>
      <c r="BX5" s="70"/>
      <c r="BZ5" s="92"/>
      <c r="CA5" s="70"/>
      <c r="CB5" s="70"/>
      <c r="CC5" s="70"/>
      <c r="CD5" s="70"/>
      <c r="CE5" s="92"/>
      <c r="CF5" s="93"/>
      <c r="CG5" s="91"/>
      <c r="CH5" s="91"/>
      <c r="CI5" s="22"/>
      <c r="CJ5" s="94"/>
      <c r="CK5" s="91"/>
      <c r="CL5" s="91"/>
      <c r="CM5" s="94"/>
      <c r="CN5" s="70"/>
      <c r="CP5" s="92"/>
      <c r="CQ5" s="70"/>
      <c r="CR5" s="70"/>
      <c r="CS5" s="70"/>
      <c r="CT5" s="70"/>
      <c r="CU5" s="92"/>
      <c r="CV5" s="93"/>
      <c r="CW5" s="91"/>
      <c r="CX5" s="91"/>
      <c r="CY5" s="22"/>
      <c r="CZ5" s="94"/>
      <c r="DA5" s="91"/>
      <c r="DB5" s="91"/>
      <c r="DC5" s="94"/>
      <c r="DD5" s="70"/>
      <c r="DF5" s="92"/>
      <c r="DG5" s="70"/>
      <c r="DH5" s="70"/>
      <c r="DI5" s="70"/>
      <c r="DJ5" s="70"/>
      <c r="DK5" s="92"/>
      <c r="DL5" s="93"/>
      <c r="DM5" s="91"/>
      <c r="DN5" s="91"/>
      <c r="DO5" s="22"/>
      <c r="DP5" s="94"/>
      <c r="DQ5" s="91"/>
      <c r="DR5" s="91"/>
      <c r="DS5" s="94"/>
      <c r="DT5" s="70"/>
      <c r="DV5" s="92"/>
      <c r="DW5" s="70"/>
      <c r="DX5" s="70"/>
      <c r="DY5" s="70"/>
      <c r="DZ5" s="70"/>
      <c r="EA5" s="92"/>
      <c r="EB5" s="93"/>
      <c r="EC5" s="91"/>
      <c r="ED5" s="91"/>
      <c r="EE5" s="22"/>
      <c r="EF5" s="94"/>
      <c r="EG5" s="91"/>
      <c r="EH5" s="91"/>
      <c r="EI5" s="94"/>
      <c r="EJ5" s="70"/>
      <c r="EL5" s="92"/>
      <c r="EM5" s="70"/>
      <c r="EN5" s="70"/>
      <c r="EO5" s="70"/>
      <c r="EP5" s="70"/>
      <c r="EQ5" s="92"/>
      <c r="ER5" s="93"/>
      <c r="ES5" s="91"/>
      <c r="ET5" s="91"/>
      <c r="EU5" s="22"/>
      <c r="EV5" s="94"/>
      <c r="EW5" s="91"/>
      <c r="EX5" s="91"/>
      <c r="EY5" s="94"/>
      <c r="EZ5" s="70"/>
      <c r="FB5" s="92"/>
      <c r="FC5" s="70"/>
      <c r="FD5" s="70"/>
      <c r="FE5" s="70"/>
      <c r="FF5" s="70"/>
      <c r="FG5" s="92"/>
      <c r="FH5" s="93"/>
      <c r="FI5" s="91"/>
      <c r="FJ5" s="91"/>
      <c r="FK5" s="22"/>
      <c r="FL5" s="94"/>
      <c r="FM5" s="91"/>
      <c r="FN5" s="91"/>
      <c r="FO5" s="94"/>
      <c r="FP5" s="70"/>
      <c r="FR5" s="92"/>
      <c r="FS5" s="70"/>
      <c r="FT5" s="70"/>
      <c r="FU5" s="70"/>
      <c r="FV5" s="70"/>
      <c r="FW5" s="92"/>
      <c r="FX5" s="93"/>
      <c r="FY5" s="91"/>
      <c r="FZ5" s="91"/>
      <c r="GA5" s="22"/>
      <c r="GB5" s="94"/>
      <c r="GC5" s="91"/>
      <c r="GD5" s="91"/>
      <c r="GE5" s="94"/>
      <c r="GF5" s="70"/>
      <c r="GH5" s="92"/>
      <c r="GI5" s="70"/>
      <c r="GJ5" s="70"/>
      <c r="GK5" s="70"/>
      <c r="GL5" s="70"/>
      <c r="GM5" s="92"/>
      <c r="GN5" s="93"/>
      <c r="GO5" s="91"/>
      <c r="GP5" s="91"/>
      <c r="GQ5" s="22"/>
      <c r="GR5" s="94"/>
      <c r="GS5" s="91"/>
      <c r="GT5" s="91"/>
      <c r="GU5" s="94"/>
      <c r="GV5" s="70"/>
      <c r="GX5" s="92"/>
      <c r="GY5" s="70"/>
      <c r="GZ5" s="70"/>
      <c r="HA5" s="70"/>
      <c r="HB5" s="70"/>
      <c r="HC5" s="92"/>
      <c r="HD5" s="93"/>
      <c r="HE5" s="91"/>
      <c r="HF5" s="91"/>
      <c r="HG5" s="22"/>
      <c r="HH5" s="94"/>
      <c r="HI5" s="91"/>
      <c r="HJ5" s="91"/>
      <c r="HK5" s="94"/>
      <c r="HL5" s="70"/>
      <c r="HN5" s="92"/>
      <c r="HO5" s="70"/>
      <c r="HP5" s="70"/>
      <c r="HQ5" s="70"/>
      <c r="HR5" s="70"/>
      <c r="HS5" s="92"/>
      <c r="HT5" s="93"/>
      <c r="HU5" s="91"/>
      <c r="HV5" s="91"/>
      <c r="HW5" s="22"/>
      <c r="HX5" s="94"/>
      <c r="HY5" s="91"/>
      <c r="HZ5" s="91"/>
      <c r="IA5" s="94"/>
      <c r="IB5" s="70"/>
      <c r="ID5" s="92"/>
      <c r="IE5" s="70"/>
      <c r="IF5" s="70"/>
      <c r="IG5" s="70"/>
      <c r="IH5" s="70"/>
      <c r="II5" s="92"/>
      <c r="IJ5" s="93"/>
      <c r="IK5" s="91"/>
      <c r="IL5" s="91"/>
      <c r="IM5" s="22"/>
      <c r="IN5" s="94"/>
      <c r="IO5" s="91"/>
      <c r="IP5" s="91"/>
      <c r="IQ5" s="94"/>
      <c r="IR5" s="70"/>
      <c r="IT5" s="92"/>
      <c r="IU5" s="70"/>
      <c r="IV5" s="70"/>
      <c r="IW5" s="70"/>
      <c r="IX5" s="70"/>
      <c r="IY5" s="92"/>
      <c r="IZ5" s="93"/>
      <c r="JA5" s="91"/>
      <c r="JB5" s="91"/>
      <c r="JC5" s="22"/>
      <c r="JD5" s="94"/>
      <c r="JE5" s="91"/>
      <c r="JF5" s="91"/>
      <c r="JG5" s="94"/>
      <c r="JH5" s="70"/>
      <c r="JJ5" s="92"/>
      <c r="JK5" s="70"/>
      <c r="JL5" s="70"/>
      <c r="JM5" s="70"/>
      <c r="JN5" s="70"/>
      <c r="JO5" s="92"/>
      <c r="JP5" s="93"/>
      <c r="JQ5" s="91"/>
      <c r="JR5" s="91"/>
      <c r="JS5" s="22"/>
      <c r="JT5" s="94"/>
      <c r="JU5" s="91"/>
      <c r="JV5" s="91"/>
      <c r="JW5" s="94"/>
      <c r="JX5" s="70"/>
      <c r="JZ5" s="92"/>
      <c r="KA5" s="70"/>
      <c r="KB5" s="70"/>
      <c r="KC5" s="70"/>
      <c r="KD5" s="70"/>
      <c r="KE5" s="92"/>
      <c r="KF5" s="93"/>
      <c r="KG5" s="91"/>
      <c r="KH5" s="91"/>
      <c r="KI5" s="22"/>
      <c r="KJ5" s="94"/>
      <c r="KK5" s="91"/>
      <c r="KL5" s="91"/>
      <c r="KM5" s="94"/>
      <c r="KN5" s="70"/>
      <c r="KP5" s="92"/>
      <c r="KQ5" s="70"/>
      <c r="KR5" s="70"/>
      <c r="KS5" s="70"/>
      <c r="KT5" s="70"/>
      <c r="KU5" s="92"/>
      <c r="KV5" s="93"/>
      <c r="KW5" s="91"/>
      <c r="KX5" s="91"/>
      <c r="KY5" s="22"/>
      <c r="KZ5" s="94"/>
      <c r="LA5" s="91"/>
      <c r="LB5" s="91"/>
      <c r="LC5" s="94"/>
      <c r="LD5" s="70"/>
      <c r="LF5" s="92"/>
      <c r="LG5" s="70"/>
      <c r="LH5" s="70"/>
      <c r="LI5" s="70"/>
      <c r="LJ5" s="70"/>
      <c r="LK5" s="92"/>
      <c r="LL5" s="93"/>
      <c r="LM5" s="91"/>
      <c r="LN5" s="91"/>
      <c r="LO5" s="22"/>
      <c r="LP5" s="94"/>
      <c r="LQ5" s="91"/>
      <c r="LR5" s="91"/>
      <c r="LS5" s="94"/>
      <c r="LT5" s="70"/>
      <c r="LV5" s="92"/>
      <c r="LW5" s="70"/>
      <c r="LX5" s="70"/>
      <c r="LY5" s="70"/>
      <c r="LZ5" s="70"/>
      <c r="MA5" s="92"/>
      <c r="MB5" s="93"/>
      <c r="MC5" s="91"/>
      <c r="MD5" s="91"/>
      <c r="ME5" s="22"/>
      <c r="MF5" s="94"/>
      <c r="MG5" s="91"/>
      <c r="MH5" s="91"/>
      <c r="MI5" s="94"/>
      <c r="MJ5" s="70"/>
      <c r="ML5" s="92"/>
      <c r="MM5" s="70"/>
      <c r="MN5" s="70"/>
      <c r="MO5" s="70"/>
      <c r="MP5" s="70"/>
      <c r="MQ5" s="92"/>
      <c r="MR5" s="93"/>
      <c r="MS5" s="91"/>
      <c r="MT5" s="91"/>
      <c r="MU5" s="22"/>
      <c r="MV5" s="94"/>
      <c r="MW5" s="91"/>
      <c r="MX5" s="91"/>
      <c r="MY5" s="94"/>
      <c r="MZ5" s="70"/>
      <c r="NB5" s="92"/>
      <c r="NC5" s="70"/>
      <c r="ND5" s="70"/>
      <c r="NE5" s="70"/>
      <c r="NF5" s="70"/>
      <c r="NG5" s="92"/>
      <c r="NH5" s="93"/>
      <c r="NI5" s="91"/>
      <c r="NJ5" s="91"/>
      <c r="NK5" s="22"/>
      <c r="NL5" s="94"/>
      <c r="NM5" s="91"/>
      <c r="NN5" s="91"/>
      <c r="NO5" s="94"/>
      <c r="NP5" s="70"/>
      <c r="NR5" s="92"/>
      <c r="NS5" s="70"/>
      <c r="NT5" s="70"/>
      <c r="NU5" s="70"/>
      <c r="NV5" s="70"/>
      <c r="NW5" s="92"/>
      <c r="NX5" s="93"/>
      <c r="NY5" s="91"/>
      <c r="NZ5" s="91"/>
      <c r="OA5" s="22"/>
      <c r="OB5" s="94"/>
      <c r="OC5" s="91"/>
      <c r="OD5" s="91"/>
      <c r="OE5" s="94"/>
      <c r="OF5" s="70"/>
      <c r="OH5" s="92"/>
      <c r="OI5" s="70"/>
      <c r="OJ5" s="70"/>
      <c r="OK5" s="70"/>
      <c r="OL5" s="70"/>
      <c r="OM5" s="92"/>
      <c r="ON5" s="93"/>
      <c r="OO5" s="91"/>
      <c r="OP5" s="91"/>
      <c r="OQ5" s="22"/>
      <c r="OR5" s="94"/>
      <c r="OS5" s="91"/>
      <c r="OT5" s="91"/>
      <c r="OU5" s="94"/>
      <c r="OV5" s="70"/>
      <c r="OX5" s="92"/>
      <c r="OY5" s="70"/>
      <c r="OZ5" s="70"/>
      <c r="PA5" s="70"/>
      <c r="PB5" s="70"/>
      <c r="PC5" s="92"/>
      <c r="PD5" s="93"/>
      <c r="PE5" s="91"/>
      <c r="PF5" s="91"/>
      <c r="PG5" s="22"/>
      <c r="PH5" s="94"/>
      <c r="PI5" s="91"/>
      <c r="PJ5" s="91"/>
      <c r="PK5" s="94"/>
      <c r="PL5" s="70"/>
      <c r="PN5" s="92"/>
      <c r="PO5" s="70"/>
      <c r="PP5" s="70"/>
      <c r="PQ5" s="70"/>
      <c r="PR5" s="70"/>
      <c r="PS5" s="92"/>
      <c r="PT5" s="93"/>
      <c r="PU5" s="91"/>
      <c r="PV5" s="91"/>
      <c r="PW5" s="22"/>
      <c r="PX5" s="94"/>
      <c r="PY5" s="91"/>
      <c r="PZ5" s="91"/>
      <c r="QA5" s="94"/>
      <c r="QB5" s="70"/>
      <c r="QD5" s="92"/>
      <c r="QE5" s="70"/>
      <c r="QF5" s="70"/>
      <c r="QG5" s="70"/>
      <c r="QH5" s="70"/>
      <c r="QI5" s="92"/>
      <c r="QJ5" s="93"/>
      <c r="QK5" s="91"/>
      <c r="QL5" s="91"/>
      <c r="QM5" s="22"/>
      <c r="QN5" s="94"/>
      <c r="QO5" s="91"/>
      <c r="QP5" s="91"/>
      <c r="QQ5" s="94"/>
      <c r="QR5" s="70"/>
      <c r="QT5" s="92"/>
      <c r="QU5" s="70"/>
      <c r="QV5" s="70"/>
      <c r="QW5" s="70"/>
      <c r="QX5" s="70"/>
      <c r="QY5" s="92"/>
      <c r="QZ5" s="93"/>
      <c r="RA5" s="91"/>
      <c r="RB5" s="91"/>
      <c r="RC5" s="22"/>
      <c r="RD5" s="94"/>
      <c r="RE5" s="91"/>
      <c r="RF5" s="91"/>
      <c r="RG5" s="94"/>
      <c r="RH5" s="70"/>
      <c r="RJ5" s="92"/>
      <c r="RK5" s="70"/>
      <c r="RL5" s="70"/>
      <c r="RM5" s="70"/>
      <c r="RN5" s="70"/>
      <c r="RO5" s="92"/>
      <c r="RP5" s="93"/>
      <c r="RQ5" s="91"/>
      <c r="RR5" s="91"/>
      <c r="RS5" s="22"/>
      <c r="RT5" s="94"/>
      <c r="RU5" s="91"/>
      <c r="RV5" s="91"/>
      <c r="RW5" s="94"/>
      <c r="RX5" s="70"/>
      <c r="RZ5" s="92"/>
      <c r="SA5" s="70"/>
      <c r="SB5" s="70"/>
      <c r="SC5" s="70"/>
      <c r="SD5" s="70"/>
      <c r="SE5" s="92"/>
      <c r="SF5" s="93"/>
      <c r="SG5" s="91"/>
      <c r="SH5" s="91"/>
      <c r="SI5" s="22"/>
      <c r="SJ5" s="94"/>
      <c r="SK5" s="91"/>
      <c r="SL5" s="91"/>
      <c r="SM5" s="94"/>
      <c r="SN5" s="70"/>
      <c r="SP5" s="92"/>
      <c r="SQ5" s="70"/>
      <c r="SR5" s="70"/>
      <c r="SS5" s="70"/>
      <c r="ST5" s="70"/>
      <c r="SU5" s="92"/>
      <c r="SV5" s="93"/>
      <c r="SW5" s="91"/>
      <c r="SX5" s="91"/>
      <c r="SY5" s="22"/>
      <c r="SZ5" s="94"/>
      <c r="TA5" s="91"/>
      <c r="TB5" s="91"/>
      <c r="TC5" s="94"/>
      <c r="TD5" s="70"/>
      <c r="TF5" s="92"/>
      <c r="TG5" s="70"/>
      <c r="TH5" s="70"/>
      <c r="TI5" s="70"/>
      <c r="TJ5" s="70"/>
      <c r="TK5" s="92"/>
      <c r="TL5" s="93"/>
      <c r="TM5" s="91"/>
      <c r="TN5" s="91"/>
      <c r="TO5" s="22"/>
      <c r="TP5" s="94"/>
      <c r="TQ5" s="91"/>
      <c r="TR5" s="91"/>
      <c r="TS5" s="94"/>
      <c r="TT5" s="70"/>
      <c r="TV5" s="92"/>
      <c r="TW5" s="70"/>
      <c r="TX5" s="70"/>
      <c r="TY5" s="70"/>
      <c r="TZ5" s="70"/>
      <c r="UA5" s="92"/>
      <c r="UB5" s="93"/>
      <c r="UC5" s="91"/>
      <c r="UD5" s="91"/>
      <c r="UE5" s="22"/>
      <c r="UF5" s="94"/>
      <c r="UG5" s="91"/>
      <c r="UH5" s="91"/>
      <c r="UI5" s="94"/>
      <c r="UJ5" s="70"/>
      <c r="UL5" s="92"/>
      <c r="UM5" s="70"/>
      <c r="UN5" s="70"/>
      <c r="UO5" s="70"/>
      <c r="UP5" s="70"/>
      <c r="UQ5" s="92"/>
      <c r="UR5" s="93"/>
      <c r="US5" s="91"/>
      <c r="UT5" s="91"/>
      <c r="UU5" s="22"/>
      <c r="UV5" s="94"/>
      <c r="UW5" s="91"/>
      <c r="UX5" s="91"/>
      <c r="UY5" s="94"/>
      <c r="UZ5" s="70"/>
      <c r="VB5" s="92"/>
      <c r="VC5" s="70"/>
      <c r="VD5" s="70"/>
      <c r="VE5" s="70"/>
      <c r="VF5" s="70"/>
      <c r="VG5" s="92"/>
      <c r="VH5" s="93"/>
      <c r="VI5" s="91"/>
      <c r="VJ5" s="91"/>
      <c r="VK5" s="22"/>
      <c r="VL5" s="94"/>
      <c r="VM5" s="91"/>
      <c r="VN5" s="91"/>
      <c r="VO5" s="94"/>
      <c r="VP5" s="70"/>
      <c r="VR5" s="92"/>
      <c r="VS5" s="70"/>
      <c r="VT5" s="70"/>
      <c r="VU5" s="70"/>
      <c r="VV5" s="70"/>
      <c r="VW5" s="92"/>
      <c r="VX5" s="93"/>
      <c r="VY5" s="91"/>
      <c r="VZ5" s="91"/>
      <c r="WA5" s="22"/>
      <c r="WB5" s="94"/>
      <c r="WC5" s="91"/>
      <c r="WD5" s="91"/>
      <c r="WE5" s="94"/>
      <c r="WF5" s="70"/>
      <c r="WH5" s="92"/>
      <c r="WI5" s="70"/>
      <c r="WJ5" s="70"/>
      <c r="WK5" s="70"/>
      <c r="WL5" s="70"/>
      <c r="WM5" s="92"/>
      <c r="WN5" s="93"/>
      <c r="WO5" s="91"/>
      <c r="WP5" s="91"/>
      <c r="WQ5" s="22"/>
      <c r="WR5" s="94"/>
      <c r="WS5" s="91"/>
      <c r="WT5" s="91"/>
      <c r="WU5" s="94"/>
      <c r="WV5" s="70"/>
      <c r="WX5" s="92"/>
      <c r="WY5" s="70"/>
      <c r="WZ5" s="70"/>
      <c r="XA5" s="70"/>
      <c r="XB5" s="70"/>
      <c r="XC5" s="92"/>
      <c r="XD5" s="93"/>
      <c r="XE5" s="91"/>
      <c r="XF5" s="91"/>
      <c r="XG5" s="22"/>
      <c r="XH5" s="94"/>
      <c r="XI5" s="91"/>
      <c r="XJ5" s="91"/>
      <c r="XK5" s="94"/>
      <c r="XL5" s="70"/>
      <c r="XN5" s="92"/>
      <c r="XO5" s="70"/>
      <c r="XP5" s="70"/>
      <c r="XQ5" s="70"/>
      <c r="XR5" s="70"/>
      <c r="XS5" s="92"/>
      <c r="XT5" s="93"/>
      <c r="XU5" s="91"/>
      <c r="XV5" s="91"/>
      <c r="XW5" s="22"/>
      <c r="XX5" s="94"/>
      <c r="XY5" s="91"/>
      <c r="XZ5" s="91"/>
      <c r="YA5" s="94"/>
      <c r="YB5" s="70"/>
      <c r="YD5" s="92"/>
      <c r="YE5" s="70"/>
      <c r="YF5" s="70"/>
      <c r="YG5" s="70"/>
      <c r="YH5" s="70"/>
      <c r="YI5" s="92"/>
      <c r="YJ5" s="93"/>
      <c r="YK5" s="91"/>
      <c r="YL5" s="91"/>
      <c r="YM5" s="22"/>
      <c r="YN5" s="94"/>
      <c r="YO5" s="91"/>
      <c r="YP5" s="91"/>
      <c r="YQ5" s="94"/>
      <c r="YR5" s="70"/>
      <c r="YT5" s="92"/>
      <c r="YU5" s="70"/>
      <c r="YV5" s="70"/>
      <c r="YW5" s="70"/>
      <c r="YX5" s="70"/>
      <c r="YY5" s="92"/>
      <c r="YZ5" s="93"/>
      <c r="ZA5" s="91"/>
      <c r="ZB5" s="91"/>
      <c r="ZC5" s="22"/>
      <c r="ZD5" s="94"/>
      <c r="ZE5" s="91"/>
      <c r="ZF5" s="91"/>
      <c r="ZG5" s="94"/>
      <c r="ZH5" s="70"/>
      <c r="ZJ5" s="92"/>
      <c r="ZK5" s="70"/>
      <c r="ZL5" s="70"/>
      <c r="ZM5" s="70"/>
      <c r="ZN5" s="70"/>
      <c r="ZO5" s="92"/>
      <c r="ZP5" s="93"/>
      <c r="ZQ5" s="91"/>
      <c r="ZR5" s="91"/>
      <c r="ZS5" s="22"/>
      <c r="ZT5" s="94"/>
      <c r="ZU5" s="91"/>
      <c r="ZV5" s="91"/>
      <c r="ZW5" s="94"/>
      <c r="ZX5" s="70"/>
      <c r="ZZ5" s="92"/>
      <c r="AAA5" s="70"/>
      <c r="AAB5" s="70"/>
      <c r="AAC5" s="70"/>
      <c r="AAD5" s="70"/>
      <c r="AAE5" s="92"/>
      <c r="AAF5" s="93"/>
      <c r="AAG5" s="91"/>
      <c r="AAH5" s="91"/>
      <c r="AAI5" s="22"/>
      <c r="AAJ5" s="94"/>
      <c r="AAK5" s="91"/>
      <c r="AAL5" s="91"/>
      <c r="AAM5" s="94"/>
      <c r="AAN5" s="70"/>
      <c r="AAP5" s="92"/>
      <c r="AAQ5" s="70"/>
      <c r="AAR5" s="70"/>
      <c r="AAS5" s="70"/>
      <c r="AAT5" s="70"/>
      <c r="AAU5" s="92"/>
      <c r="AAV5" s="93"/>
      <c r="AAW5" s="91"/>
      <c r="AAX5" s="91"/>
      <c r="AAY5" s="22"/>
      <c r="AAZ5" s="94"/>
      <c r="ABA5" s="91"/>
      <c r="ABB5" s="91"/>
      <c r="ABC5" s="94"/>
      <c r="ABD5" s="70"/>
      <c r="ABF5" s="92"/>
      <c r="ABG5" s="70"/>
      <c r="ABH5" s="70"/>
      <c r="ABI5" s="70"/>
      <c r="ABJ5" s="70"/>
      <c r="ABK5" s="92"/>
      <c r="ABL5" s="93"/>
      <c r="ABM5" s="91"/>
      <c r="ABN5" s="91"/>
      <c r="ABO5" s="22"/>
      <c r="ABP5" s="94"/>
      <c r="ABQ5" s="91"/>
      <c r="ABR5" s="91"/>
      <c r="ABS5" s="94"/>
      <c r="ABT5" s="70"/>
      <c r="ABV5" s="92"/>
      <c r="ABW5" s="70"/>
      <c r="ABX5" s="70"/>
      <c r="ABY5" s="70"/>
      <c r="ABZ5" s="70"/>
      <c r="ACA5" s="92"/>
      <c r="ACB5" s="93"/>
      <c r="ACC5" s="91"/>
      <c r="ACD5" s="91"/>
      <c r="ACE5" s="22"/>
      <c r="ACF5" s="94"/>
      <c r="ACG5" s="91"/>
      <c r="ACH5" s="91"/>
      <c r="ACI5" s="94"/>
      <c r="ACJ5" s="70"/>
      <c r="ACL5" s="92"/>
      <c r="ACM5" s="70"/>
      <c r="ACN5" s="70"/>
      <c r="ACO5" s="70"/>
      <c r="ACP5" s="70"/>
      <c r="ACQ5" s="92"/>
      <c r="ACR5" s="93"/>
      <c r="ACS5" s="91"/>
      <c r="ACT5" s="91"/>
      <c r="ACU5" s="22"/>
      <c r="ACV5" s="94"/>
      <c r="ACW5" s="91"/>
      <c r="ACX5" s="91"/>
      <c r="ACY5" s="94"/>
      <c r="ACZ5" s="70"/>
      <c r="ADB5" s="92"/>
      <c r="ADC5" s="70"/>
      <c r="ADD5" s="70"/>
      <c r="ADE5" s="70"/>
      <c r="ADF5" s="70"/>
      <c r="ADG5" s="92"/>
      <c r="ADH5" s="93"/>
      <c r="ADI5" s="91"/>
      <c r="ADJ5" s="91"/>
      <c r="ADK5" s="22"/>
      <c r="ADL5" s="94"/>
      <c r="ADM5" s="91"/>
      <c r="ADN5" s="91"/>
      <c r="ADO5" s="94"/>
      <c r="ADP5" s="70"/>
      <c r="ADR5" s="92"/>
      <c r="ADS5" s="70"/>
      <c r="ADT5" s="70"/>
      <c r="ADU5" s="70"/>
      <c r="ADV5" s="70"/>
      <c r="ADW5" s="92"/>
      <c r="ADX5" s="93"/>
      <c r="ADY5" s="91"/>
      <c r="ADZ5" s="91"/>
      <c r="AEA5" s="22"/>
      <c r="AEB5" s="94"/>
      <c r="AEC5" s="91"/>
      <c r="AED5" s="91"/>
      <c r="AEE5" s="94"/>
      <c r="AEF5" s="70"/>
      <c r="AEH5" s="92"/>
      <c r="AEI5" s="70"/>
      <c r="AEJ5" s="70"/>
      <c r="AEK5" s="70"/>
      <c r="AEL5" s="70"/>
      <c r="AEM5" s="92"/>
      <c r="AEN5" s="93"/>
      <c r="AEO5" s="91"/>
      <c r="AEP5" s="91"/>
      <c r="AEQ5" s="22"/>
      <c r="AER5" s="94"/>
      <c r="AES5" s="91"/>
      <c r="AET5" s="91"/>
      <c r="AEU5" s="94"/>
      <c r="AEV5" s="70"/>
      <c r="AEX5" s="92"/>
      <c r="AEY5" s="70"/>
      <c r="AEZ5" s="70"/>
      <c r="AFA5" s="70"/>
      <c r="AFB5" s="70"/>
      <c r="AFC5" s="92"/>
      <c r="AFD5" s="93"/>
      <c r="AFE5" s="91"/>
      <c r="AFF5" s="91"/>
      <c r="AFG5" s="22"/>
      <c r="AFH5" s="94"/>
      <c r="AFI5" s="91"/>
      <c r="AFJ5" s="91"/>
      <c r="AFK5" s="94"/>
      <c r="AFL5" s="70"/>
      <c r="AFN5" s="92"/>
      <c r="AFO5" s="70"/>
      <c r="AFP5" s="70"/>
      <c r="AFQ5" s="70"/>
      <c r="AFR5" s="70"/>
      <c r="AFS5" s="92"/>
      <c r="AFT5" s="93"/>
      <c r="AFU5" s="91"/>
      <c r="AFV5" s="91"/>
      <c r="AFW5" s="22"/>
      <c r="AFX5" s="94"/>
      <c r="AFY5" s="91"/>
      <c r="AFZ5" s="91"/>
      <c r="AGA5" s="94"/>
      <c r="AGB5" s="70"/>
      <c r="AGD5" s="92"/>
      <c r="AGE5" s="70"/>
      <c r="AGF5" s="70"/>
      <c r="AGG5" s="70"/>
      <c r="AGH5" s="70"/>
      <c r="AGI5" s="92"/>
      <c r="AGJ5" s="93"/>
      <c r="AGK5" s="91"/>
      <c r="AGL5" s="91"/>
      <c r="AGM5" s="22"/>
      <c r="AGN5" s="94"/>
      <c r="AGO5" s="91"/>
      <c r="AGP5" s="91"/>
      <c r="AGQ5" s="94"/>
      <c r="AGR5" s="70"/>
      <c r="AGT5" s="92"/>
      <c r="AGU5" s="70"/>
      <c r="AGV5" s="70"/>
      <c r="AGW5" s="70"/>
      <c r="AGX5" s="70"/>
      <c r="AGY5" s="92"/>
      <c r="AGZ5" s="93"/>
      <c r="AHA5" s="91"/>
      <c r="AHB5" s="91"/>
      <c r="AHC5" s="22"/>
      <c r="AHD5" s="94"/>
      <c r="AHE5" s="91"/>
      <c r="AHF5" s="91"/>
      <c r="AHG5" s="94"/>
      <c r="AHH5" s="70"/>
      <c r="AHJ5" s="92"/>
      <c r="AHK5" s="70"/>
      <c r="AHL5" s="70"/>
      <c r="AHM5" s="70"/>
      <c r="AHN5" s="70"/>
      <c r="AHO5" s="92"/>
      <c r="AHP5" s="93"/>
      <c r="AHQ5" s="91"/>
      <c r="AHR5" s="91"/>
      <c r="AHS5" s="22"/>
      <c r="AHT5" s="94"/>
      <c r="AHU5" s="91"/>
      <c r="AHV5" s="91"/>
      <c r="AHW5" s="94"/>
      <c r="AHX5" s="70"/>
      <c r="AHZ5" s="92"/>
      <c r="AIA5" s="70"/>
      <c r="AIB5" s="70"/>
      <c r="AIC5" s="70"/>
      <c r="AID5" s="70"/>
      <c r="AIE5" s="92"/>
      <c r="AIF5" s="93"/>
      <c r="AIG5" s="91"/>
      <c r="AIH5" s="91"/>
      <c r="AII5" s="22"/>
      <c r="AIJ5" s="94"/>
      <c r="AIK5" s="91"/>
      <c r="AIL5" s="91"/>
      <c r="AIM5" s="94"/>
      <c r="AIN5" s="70"/>
      <c r="AIP5" s="92"/>
      <c r="AIQ5" s="70"/>
      <c r="AIR5" s="70"/>
      <c r="AIS5" s="70"/>
      <c r="AIT5" s="70"/>
      <c r="AIU5" s="92"/>
      <c r="AIV5" s="93"/>
      <c r="AIW5" s="91"/>
      <c r="AIX5" s="91"/>
      <c r="AIY5" s="22"/>
      <c r="AIZ5" s="94"/>
      <c r="AJA5" s="91"/>
      <c r="AJB5" s="91"/>
      <c r="AJC5" s="94"/>
      <c r="AJD5" s="70"/>
      <c r="AJF5" s="92"/>
      <c r="AJG5" s="70"/>
      <c r="AJH5" s="70"/>
      <c r="AJI5" s="70"/>
      <c r="AJJ5" s="70"/>
      <c r="AJK5" s="92"/>
      <c r="AJL5" s="93"/>
      <c r="AJM5" s="91"/>
      <c r="AJN5" s="91"/>
      <c r="AJO5" s="22"/>
      <c r="AJP5" s="94"/>
      <c r="AJQ5" s="91"/>
      <c r="AJR5" s="91"/>
      <c r="AJS5" s="94"/>
      <c r="AJT5" s="70"/>
      <c r="AJV5" s="92"/>
      <c r="AJW5" s="70"/>
      <c r="AJX5" s="70"/>
      <c r="AJY5" s="70"/>
      <c r="AJZ5" s="70"/>
      <c r="AKA5" s="92"/>
      <c r="AKB5" s="93"/>
      <c r="AKC5" s="91"/>
      <c r="AKD5" s="91"/>
      <c r="AKE5" s="22"/>
      <c r="AKF5" s="94"/>
      <c r="AKG5" s="91"/>
      <c r="AKH5" s="91"/>
      <c r="AKI5" s="94"/>
      <c r="AKJ5" s="70"/>
      <c r="AKL5" s="92"/>
      <c r="AKM5" s="70"/>
      <c r="AKN5" s="70"/>
      <c r="AKO5" s="70"/>
      <c r="AKP5" s="70"/>
      <c r="AKQ5" s="92"/>
      <c r="AKR5" s="93"/>
      <c r="AKS5" s="91"/>
      <c r="AKT5" s="91"/>
      <c r="AKU5" s="22"/>
      <c r="AKV5" s="94"/>
      <c r="AKW5" s="91"/>
      <c r="AKX5" s="91"/>
      <c r="AKY5" s="94"/>
      <c r="AKZ5" s="70"/>
      <c r="ALB5" s="92"/>
      <c r="ALC5" s="70"/>
      <c r="ALD5" s="70"/>
      <c r="ALE5" s="70"/>
      <c r="ALF5" s="70"/>
      <c r="ALG5" s="92"/>
      <c r="ALH5" s="93"/>
      <c r="ALI5" s="91"/>
      <c r="ALJ5" s="91"/>
      <c r="ALK5" s="22"/>
      <c r="ALL5" s="94"/>
      <c r="ALM5" s="91"/>
      <c r="ALN5" s="91"/>
      <c r="ALO5" s="94"/>
      <c r="ALP5" s="70"/>
      <c r="ALR5" s="92"/>
      <c r="ALS5" s="70"/>
      <c r="ALT5" s="70"/>
      <c r="ALU5" s="70"/>
      <c r="ALV5" s="70"/>
      <c r="ALW5" s="92"/>
      <c r="ALX5" s="93"/>
      <c r="ALY5" s="91"/>
      <c r="ALZ5" s="91"/>
      <c r="AMA5" s="22"/>
      <c r="AMB5" s="94"/>
      <c r="AMC5" s="91"/>
      <c r="AMD5" s="91"/>
      <c r="AME5" s="94"/>
      <c r="AMF5" s="70"/>
      <c r="AMH5" s="92"/>
      <c r="AMI5" s="70"/>
      <c r="AMJ5" s="70"/>
      <c r="AMK5" s="70"/>
      <c r="AML5" s="70"/>
      <c r="AMM5" s="92"/>
      <c r="AMN5" s="93"/>
      <c r="AMO5" s="91"/>
      <c r="AMP5" s="91"/>
      <c r="AMQ5" s="22"/>
      <c r="AMR5" s="94"/>
      <c r="AMS5" s="91"/>
      <c r="AMT5" s="91"/>
      <c r="AMU5" s="94"/>
      <c r="AMV5" s="70"/>
      <c r="AMX5" s="92"/>
      <c r="AMY5" s="70"/>
      <c r="AMZ5" s="70"/>
      <c r="ANA5" s="70"/>
      <c r="ANB5" s="70"/>
      <c r="ANC5" s="92"/>
      <c r="AND5" s="93"/>
      <c r="ANE5" s="91"/>
      <c r="ANF5" s="91"/>
      <c r="ANG5" s="22"/>
      <c r="ANH5" s="94"/>
      <c r="ANI5" s="91"/>
      <c r="ANJ5" s="91"/>
      <c r="ANK5" s="94"/>
      <c r="ANL5" s="70"/>
      <c r="ANN5" s="92"/>
      <c r="ANO5" s="70"/>
      <c r="ANP5" s="70"/>
      <c r="ANQ5" s="70"/>
      <c r="ANR5" s="70"/>
      <c r="ANS5" s="92"/>
      <c r="ANT5" s="93"/>
      <c r="ANU5" s="91"/>
      <c r="ANV5" s="91"/>
      <c r="ANW5" s="22"/>
      <c r="ANX5" s="94"/>
      <c r="ANY5" s="91"/>
      <c r="ANZ5" s="91"/>
      <c r="AOA5" s="94"/>
      <c r="AOB5" s="70"/>
      <c r="AOD5" s="92"/>
      <c r="AOE5" s="70"/>
      <c r="AOF5" s="70"/>
      <c r="AOG5" s="70"/>
      <c r="AOH5" s="70"/>
      <c r="AOI5" s="92"/>
      <c r="AOJ5" s="93"/>
      <c r="AOK5" s="91"/>
      <c r="AOL5" s="91"/>
      <c r="AOM5" s="22"/>
      <c r="AON5" s="94"/>
      <c r="AOO5" s="91"/>
      <c r="AOP5" s="91"/>
      <c r="AOQ5" s="94"/>
      <c r="AOR5" s="70"/>
      <c r="AOT5" s="92"/>
      <c r="AOU5" s="70"/>
      <c r="AOV5" s="70"/>
      <c r="AOW5" s="70"/>
      <c r="AOX5" s="70"/>
      <c r="AOY5" s="92"/>
      <c r="AOZ5" s="93"/>
      <c r="APA5" s="91"/>
      <c r="APB5" s="91"/>
      <c r="APC5" s="22"/>
      <c r="APD5" s="94"/>
      <c r="APE5" s="91"/>
      <c r="APF5" s="91"/>
      <c r="APG5" s="94"/>
      <c r="APH5" s="70"/>
      <c r="APJ5" s="92"/>
      <c r="APK5" s="70"/>
      <c r="APL5" s="70"/>
      <c r="APM5" s="70"/>
      <c r="APN5" s="70"/>
      <c r="APO5" s="92"/>
      <c r="APP5" s="93"/>
      <c r="APQ5" s="91"/>
      <c r="APR5" s="91"/>
      <c r="APS5" s="22"/>
      <c r="APT5" s="94"/>
      <c r="APU5" s="91"/>
      <c r="APV5" s="91"/>
      <c r="APW5" s="94"/>
      <c r="APX5" s="70"/>
      <c r="APZ5" s="92"/>
      <c r="AQA5" s="70"/>
      <c r="AQB5" s="70"/>
      <c r="AQC5" s="70"/>
      <c r="AQD5" s="70"/>
      <c r="AQE5" s="92"/>
      <c r="AQF5" s="93"/>
      <c r="AQG5" s="91"/>
      <c r="AQH5" s="91"/>
      <c r="AQI5" s="22"/>
      <c r="AQJ5" s="94"/>
      <c r="AQK5" s="91"/>
      <c r="AQL5" s="91"/>
      <c r="AQM5" s="94"/>
      <c r="AQN5" s="70"/>
      <c r="AQP5" s="92"/>
      <c r="AQQ5" s="70"/>
      <c r="AQR5" s="70"/>
      <c r="AQS5" s="70"/>
      <c r="AQT5" s="70"/>
      <c r="AQU5" s="92"/>
      <c r="AQV5" s="93"/>
      <c r="AQW5" s="91"/>
      <c r="AQX5" s="91"/>
      <c r="AQY5" s="22"/>
      <c r="AQZ5" s="94"/>
      <c r="ARA5" s="91"/>
      <c r="ARB5" s="91"/>
      <c r="ARC5" s="94"/>
      <c r="ARD5" s="70"/>
      <c r="ARF5" s="92"/>
      <c r="ARG5" s="70"/>
      <c r="ARH5" s="70"/>
      <c r="ARI5" s="70"/>
      <c r="ARJ5" s="70"/>
      <c r="ARK5" s="92"/>
      <c r="ARL5" s="93"/>
      <c r="ARM5" s="91"/>
      <c r="ARN5" s="91"/>
      <c r="ARO5" s="22"/>
      <c r="ARP5" s="94"/>
      <c r="ARQ5" s="91"/>
      <c r="ARR5" s="91"/>
      <c r="ARS5" s="94"/>
      <c r="ART5" s="70"/>
      <c r="ARV5" s="92"/>
      <c r="ARW5" s="70"/>
      <c r="ARX5" s="70"/>
      <c r="ARY5" s="70"/>
      <c r="ARZ5" s="70"/>
      <c r="ASA5" s="92"/>
      <c r="ASB5" s="93"/>
      <c r="ASC5" s="91"/>
      <c r="ASD5" s="91"/>
      <c r="ASE5" s="22"/>
      <c r="ASF5" s="94"/>
      <c r="ASG5" s="91"/>
      <c r="ASH5" s="91"/>
      <c r="ASI5" s="94"/>
      <c r="ASJ5" s="70"/>
      <c r="ASL5" s="92"/>
      <c r="ASM5" s="70"/>
      <c r="ASN5" s="70"/>
      <c r="ASO5" s="70"/>
      <c r="ASP5" s="70"/>
      <c r="ASQ5" s="92"/>
      <c r="ASR5" s="93"/>
      <c r="ASS5" s="91"/>
      <c r="AST5" s="91"/>
      <c r="ASU5" s="22"/>
      <c r="ASV5" s="94"/>
      <c r="ASW5" s="91"/>
      <c r="ASX5" s="91"/>
      <c r="ASY5" s="94"/>
      <c r="ASZ5" s="70"/>
      <c r="ATB5" s="92"/>
      <c r="ATC5" s="70"/>
      <c r="ATD5" s="70"/>
      <c r="ATE5" s="70"/>
      <c r="ATF5" s="70"/>
      <c r="ATG5" s="92"/>
      <c r="ATH5" s="93"/>
      <c r="ATI5" s="91"/>
      <c r="ATJ5" s="91"/>
      <c r="ATK5" s="22"/>
      <c r="ATL5" s="94"/>
      <c r="ATM5" s="91"/>
      <c r="ATN5" s="91"/>
      <c r="ATO5" s="94"/>
      <c r="ATP5" s="70"/>
      <c r="ATR5" s="92"/>
      <c r="ATS5" s="70"/>
      <c r="ATT5" s="70"/>
      <c r="ATU5" s="70"/>
      <c r="ATV5" s="70"/>
      <c r="ATW5" s="92"/>
      <c r="ATX5" s="93"/>
      <c r="ATY5" s="91"/>
      <c r="ATZ5" s="91"/>
      <c r="AUA5" s="22"/>
      <c r="AUB5" s="94"/>
      <c r="AUC5" s="91"/>
      <c r="AUD5" s="91"/>
      <c r="AUE5" s="94"/>
      <c r="AUF5" s="70"/>
      <c r="AUH5" s="92"/>
      <c r="AUI5" s="70"/>
      <c r="AUJ5" s="70"/>
      <c r="AUK5" s="70"/>
      <c r="AUL5" s="70"/>
      <c r="AUM5" s="92"/>
      <c r="AUN5" s="93"/>
      <c r="AUO5" s="91"/>
      <c r="AUP5" s="91"/>
      <c r="AUQ5" s="22"/>
      <c r="AUR5" s="94"/>
      <c r="AUS5" s="91"/>
      <c r="AUT5" s="91"/>
      <c r="AUU5" s="94"/>
      <c r="AUV5" s="70"/>
      <c r="AUX5" s="92"/>
      <c r="AUY5" s="70"/>
      <c r="AUZ5" s="70"/>
      <c r="AVA5" s="70"/>
      <c r="AVB5" s="70"/>
      <c r="AVC5" s="92"/>
      <c r="AVD5" s="93"/>
      <c r="AVE5" s="91"/>
      <c r="AVF5" s="91"/>
      <c r="AVG5" s="22"/>
      <c r="AVH5" s="94"/>
      <c r="AVI5" s="91"/>
      <c r="AVJ5" s="91"/>
      <c r="AVK5" s="94"/>
      <c r="AVL5" s="70"/>
      <c r="AVN5" s="92"/>
      <c r="AVO5" s="70"/>
      <c r="AVP5" s="70"/>
      <c r="AVQ5" s="70"/>
      <c r="AVR5" s="70"/>
      <c r="AVS5" s="92"/>
      <c r="AVT5" s="93"/>
      <c r="AVU5" s="91"/>
      <c r="AVV5" s="91"/>
      <c r="AVW5" s="22"/>
      <c r="AVX5" s="94"/>
      <c r="AVY5" s="91"/>
      <c r="AVZ5" s="91"/>
      <c r="AWA5" s="94"/>
      <c r="AWB5" s="70"/>
      <c r="AWD5" s="92"/>
      <c r="AWE5" s="70"/>
      <c r="AWF5" s="70"/>
      <c r="AWG5" s="70"/>
      <c r="AWH5" s="70"/>
      <c r="AWI5" s="92"/>
      <c r="AWJ5" s="93"/>
      <c r="AWK5" s="91"/>
      <c r="AWL5" s="91"/>
      <c r="AWM5" s="22"/>
      <c r="AWN5" s="94"/>
      <c r="AWO5" s="91"/>
      <c r="AWP5" s="91"/>
      <c r="AWQ5" s="94"/>
      <c r="AWR5" s="70"/>
      <c r="AWT5" s="92"/>
      <c r="AWU5" s="70"/>
      <c r="AWV5" s="70"/>
      <c r="AWW5" s="70"/>
      <c r="AWX5" s="70"/>
      <c r="AWY5" s="92"/>
      <c r="AWZ5" s="93"/>
      <c r="AXA5" s="91"/>
      <c r="AXB5" s="91"/>
      <c r="AXC5" s="22"/>
      <c r="AXD5" s="94"/>
      <c r="AXE5" s="91"/>
      <c r="AXF5" s="91"/>
      <c r="AXG5" s="94"/>
      <c r="AXH5" s="70"/>
      <c r="AXJ5" s="92"/>
      <c r="AXK5" s="70"/>
      <c r="AXL5" s="70"/>
      <c r="AXM5" s="70"/>
      <c r="AXN5" s="70"/>
      <c r="AXO5" s="92"/>
      <c r="AXP5" s="93"/>
      <c r="AXQ5" s="91"/>
      <c r="AXR5" s="91"/>
      <c r="AXS5" s="22"/>
      <c r="AXT5" s="94"/>
      <c r="AXU5" s="91"/>
      <c r="AXV5" s="91"/>
      <c r="AXW5" s="94"/>
      <c r="AXX5" s="70"/>
      <c r="AXZ5" s="92"/>
      <c r="AYA5" s="70"/>
      <c r="AYB5" s="70"/>
      <c r="AYC5" s="70"/>
      <c r="AYD5" s="70"/>
      <c r="AYE5" s="92"/>
      <c r="AYF5" s="93"/>
      <c r="AYG5" s="91"/>
      <c r="AYH5" s="91"/>
      <c r="AYI5" s="22"/>
      <c r="AYJ5" s="94"/>
      <c r="AYK5" s="91"/>
      <c r="AYL5" s="91"/>
      <c r="AYM5" s="94"/>
      <c r="AYN5" s="70"/>
      <c r="AYP5" s="92"/>
      <c r="AYQ5" s="70"/>
      <c r="AYR5" s="70"/>
      <c r="AYS5" s="70"/>
      <c r="AYT5" s="70"/>
      <c r="AYU5" s="92"/>
      <c r="AYV5" s="93"/>
      <c r="AYW5" s="91"/>
      <c r="AYX5" s="91"/>
      <c r="AYY5" s="22"/>
      <c r="AYZ5" s="94"/>
      <c r="AZA5" s="91"/>
      <c r="AZB5" s="91"/>
      <c r="AZC5" s="94"/>
      <c r="AZD5" s="70"/>
      <c r="AZF5" s="92"/>
      <c r="AZG5" s="70"/>
      <c r="AZH5" s="70"/>
      <c r="AZI5" s="70"/>
      <c r="AZJ5" s="70"/>
      <c r="AZK5" s="92"/>
      <c r="AZL5" s="93"/>
      <c r="AZM5" s="91"/>
      <c r="AZN5" s="91"/>
      <c r="AZO5" s="22"/>
      <c r="AZP5" s="94"/>
      <c r="AZQ5" s="91"/>
      <c r="AZR5" s="91"/>
      <c r="AZS5" s="94"/>
      <c r="AZT5" s="70"/>
      <c r="AZV5" s="92"/>
      <c r="AZW5" s="70"/>
      <c r="AZX5" s="70"/>
      <c r="AZY5" s="70"/>
      <c r="AZZ5" s="70"/>
      <c r="BAA5" s="92"/>
      <c r="BAB5" s="93"/>
      <c r="BAC5" s="91"/>
      <c r="BAD5" s="91"/>
      <c r="BAE5" s="22"/>
      <c r="BAF5" s="94"/>
      <c r="BAG5" s="91"/>
      <c r="BAH5" s="91"/>
      <c r="BAI5" s="94"/>
      <c r="BAJ5" s="70"/>
      <c r="BAL5" s="92"/>
      <c r="BAM5" s="70"/>
      <c r="BAN5" s="70"/>
      <c r="BAO5" s="70"/>
      <c r="BAP5" s="70"/>
      <c r="BAQ5" s="92"/>
      <c r="BAR5" s="93"/>
      <c r="BAS5" s="91"/>
      <c r="BAT5" s="91"/>
      <c r="BAU5" s="22"/>
      <c r="BAV5" s="94"/>
      <c r="BAW5" s="91"/>
      <c r="BAX5" s="91"/>
      <c r="BAY5" s="94"/>
      <c r="BAZ5" s="70"/>
      <c r="BBB5" s="92"/>
      <c r="BBC5" s="70"/>
      <c r="BBD5" s="70"/>
      <c r="BBE5" s="70"/>
      <c r="BBF5" s="70"/>
      <c r="BBG5" s="92"/>
      <c r="BBH5" s="93"/>
      <c r="BBI5" s="91"/>
      <c r="BBJ5" s="91"/>
      <c r="BBK5" s="22"/>
      <c r="BBL5" s="94"/>
      <c r="BBM5" s="91"/>
      <c r="BBN5" s="91"/>
      <c r="BBO5" s="94"/>
      <c r="BBP5" s="70"/>
      <c r="BBR5" s="92"/>
      <c r="BBS5" s="70"/>
      <c r="BBT5" s="70"/>
      <c r="BBU5" s="70"/>
      <c r="BBV5" s="70"/>
      <c r="BBW5" s="92"/>
      <c r="BBX5" s="93"/>
      <c r="BBY5" s="91"/>
      <c r="BBZ5" s="91"/>
      <c r="BCA5" s="22"/>
      <c r="BCB5" s="94"/>
      <c r="BCC5" s="91"/>
      <c r="BCD5" s="91"/>
      <c r="BCE5" s="94"/>
      <c r="BCF5" s="70"/>
      <c r="BCH5" s="92"/>
      <c r="BCI5" s="70"/>
      <c r="BCJ5" s="70"/>
      <c r="BCK5" s="70"/>
      <c r="BCL5" s="70"/>
      <c r="BCM5" s="92"/>
      <c r="BCN5" s="93"/>
      <c r="BCO5" s="91"/>
      <c r="BCP5" s="91"/>
      <c r="BCQ5" s="22"/>
      <c r="BCR5" s="94"/>
      <c r="BCS5" s="91"/>
      <c r="BCT5" s="91"/>
      <c r="BCU5" s="94"/>
      <c r="BCV5" s="70"/>
      <c r="BCX5" s="92"/>
      <c r="BCY5" s="70"/>
      <c r="BCZ5" s="70"/>
      <c r="BDA5" s="70"/>
      <c r="BDB5" s="70"/>
      <c r="BDC5" s="92"/>
      <c r="BDD5" s="93"/>
      <c r="BDE5" s="91"/>
      <c r="BDF5" s="91"/>
      <c r="BDG5" s="22"/>
      <c r="BDH5" s="94"/>
      <c r="BDI5" s="91"/>
      <c r="BDJ5" s="91"/>
      <c r="BDK5" s="94"/>
      <c r="BDL5" s="70"/>
      <c r="BDN5" s="92"/>
      <c r="BDO5" s="70"/>
      <c r="BDP5" s="70"/>
      <c r="BDQ5" s="70"/>
      <c r="BDR5" s="70"/>
      <c r="BDS5" s="92"/>
      <c r="BDT5" s="93"/>
      <c r="BDU5" s="91"/>
      <c r="BDV5" s="91"/>
      <c r="BDW5" s="22"/>
      <c r="BDX5" s="94"/>
      <c r="BDY5" s="91"/>
      <c r="BDZ5" s="91"/>
      <c r="BEA5" s="94"/>
      <c r="BEB5" s="70"/>
      <c r="BED5" s="92"/>
      <c r="BEE5" s="70"/>
      <c r="BEF5" s="70"/>
      <c r="BEG5" s="70"/>
      <c r="BEH5" s="70"/>
      <c r="BEI5" s="92"/>
      <c r="BEJ5" s="93"/>
      <c r="BEK5" s="91"/>
      <c r="BEL5" s="91"/>
      <c r="BEM5" s="22"/>
      <c r="BEN5" s="94"/>
      <c r="BEO5" s="91"/>
      <c r="BEP5" s="91"/>
      <c r="BEQ5" s="94"/>
      <c r="BER5" s="70"/>
      <c r="BET5" s="92"/>
      <c r="BEU5" s="70"/>
      <c r="BEV5" s="70"/>
      <c r="BEW5" s="70"/>
      <c r="BEX5" s="70"/>
      <c r="BEY5" s="92"/>
      <c r="BEZ5" s="93"/>
      <c r="BFA5" s="91"/>
      <c r="BFB5" s="91"/>
      <c r="BFC5" s="22"/>
      <c r="BFD5" s="94"/>
      <c r="BFE5" s="91"/>
      <c r="BFF5" s="91"/>
      <c r="BFG5" s="94"/>
      <c r="BFH5" s="70"/>
      <c r="BFJ5" s="92"/>
      <c r="BFK5" s="70"/>
      <c r="BFL5" s="70"/>
      <c r="BFM5" s="70"/>
      <c r="BFN5" s="70"/>
      <c r="BFO5" s="92"/>
      <c r="BFP5" s="93"/>
      <c r="BFQ5" s="91"/>
      <c r="BFR5" s="91"/>
      <c r="BFS5" s="22"/>
      <c r="BFT5" s="94"/>
      <c r="BFU5" s="91"/>
      <c r="BFV5" s="91"/>
      <c r="BFW5" s="94"/>
      <c r="BFX5" s="70"/>
      <c r="BFZ5" s="92"/>
      <c r="BGA5" s="70"/>
      <c r="BGB5" s="70"/>
      <c r="BGC5" s="70"/>
      <c r="BGD5" s="70"/>
      <c r="BGE5" s="92"/>
      <c r="BGF5" s="93"/>
      <c r="BGG5" s="91"/>
      <c r="BGH5" s="91"/>
      <c r="BGI5" s="22"/>
      <c r="BGJ5" s="94"/>
      <c r="BGK5" s="91"/>
      <c r="BGL5" s="91"/>
      <c r="BGM5" s="94"/>
      <c r="BGN5" s="70"/>
      <c r="BGP5" s="92"/>
      <c r="BGQ5" s="70"/>
      <c r="BGR5" s="70"/>
      <c r="BGS5" s="70"/>
      <c r="BGT5" s="70"/>
      <c r="BGU5" s="92"/>
      <c r="BGV5" s="93"/>
      <c r="BGW5" s="91"/>
      <c r="BGX5" s="91"/>
      <c r="BGY5" s="22"/>
      <c r="BGZ5" s="94"/>
      <c r="BHA5" s="91"/>
      <c r="BHB5" s="91"/>
      <c r="BHC5" s="94"/>
      <c r="BHD5" s="70"/>
      <c r="BHF5" s="92"/>
      <c r="BHG5" s="70"/>
      <c r="BHH5" s="70"/>
      <c r="BHI5" s="70"/>
      <c r="BHJ5" s="70"/>
      <c r="BHK5" s="92"/>
      <c r="BHL5" s="93"/>
      <c r="BHM5" s="91"/>
      <c r="BHN5" s="91"/>
      <c r="BHO5" s="22"/>
      <c r="BHP5" s="94"/>
      <c r="BHQ5" s="91"/>
      <c r="BHR5" s="91"/>
      <c r="BHS5" s="94"/>
      <c r="BHT5" s="70"/>
      <c r="BHV5" s="92"/>
      <c r="BHW5" s="70"/>
      <c r="BHX5" s="70"/>
      <c r="BHY5" s="70"/>
      <c r="BHZ5" s="70"/>
      <c r="BIA5" s="92"/>
      <c r="BIB5" s="93"/>
      <c r="BIC5" s="91"/>
      <c r="BID5" s="91"/>
      <c r="BIE5" s="22"/>
      <c r="BIF5" s="94"/>
      <c r="BIG5" s="91"/>
      <c r="BIH5" s="91"/>
      <c r="BII5" s="94"/>
      <c r="BIJ5" s="70"/>
      <c r="BIL5" s="92"/>
      <c r="BIM5" s="70"/>
      <c r="BIN5" s="70"/>
      <c r="BIO5" s="70"/>
      <c r="BIP5" s="70"/>
      <c r="BIQ5" s="92"/>
      <c r="BIR5" s="93"/>
      <c r="BIS5" s="91"/>
      <c r="BIT5" s="91"/>
      <c r="BIU5" s="22"/>
      <c r="BIV5" s="94"/>
      <c r="BIW5" s="91"/>
      <c r="BIX5" s="91"/>
      <c r="BIY5" s="94"/>
      <c r="BIZ5" s="70"/>
      <c r="BJB5" s="92"/>
      <c r="BJC5" s="70"/>
      <c r="BJD5" s="70"/>
      <c r="BJE5" s="70"/>
      <c r="BJF5" s="70"/>
      <c r="BJG5" s="92"/>
      <c r="BJH5" s="93"/>
      <c r="BJI5" s="91"/>
      <c r="BJJ5" s="91"/>
      <c r="BJK5" s="22"/>
      <c r="BJL5" s="94"/>
      <c r="BJM5" s="91"/>
      <c r="BJN5" s="91"/>
      <c r="BJO5" s="94"/>
      <c r="BJP5" s="70"/>
      <c r="BJR5" s="92"/>
      <c r="BJS5" s="70"/>
      <c r="BJT5" s="70"/>
      <c r="BJU5" s="70"/>
      <c r="BJV5" s="70"/>
      <c r="BJW5" s="92"/>
      <c r="BJX5" s="93"/>
      <c r="BJY5" s="91"/>
      <c r="BJZ5" s="91"/>
      <c r="BKA5" s="22"/>
      <c r="BKB5" s="94"/>
      <c r="BKC5" s="91"/>
      <c r="BKD5" s="91"/>
      <c r="BKE5" s="94"/>
      <c r="BKF5" s="70"/>
      <c r="BKH5" s="92"/>
      <c r="BKI5" s="70"/>
      <c r="BKJ5" s="70"/>
      <c r="BKK5" s="70"/>
      <c r="BKL5" s="70"/>
      <c r="BKM5" s="92"/>
      <c r="BKN5" s="93"/>
      <c r="BKO5" s="91"/>
      <c r="BKP5" s="91"/>
      <c r="BKQ5" s="22"/>
      <c r="BKR5" s="94"/>
      <c r="BKS5" s="91"/>
      <c r="BKT5" s="91"/>
      <c r="BKU5" s="94"/>
      <c r="BKV5" s="70"/>
      <c r="BKX5" s="92"/>
      <c r="BKY5" s="70"/>
      <c r="BKZ5" s="70"/>
      <c r="BLA5" s="70"/>
      <c r="BLB5" s="70"/>
      <c r="BLC5" s="92"/>
      <c r="BLD5" s="93"/>
      <c r="BLE5" s="91"/>
      <c r="BLF5" s="91"/>
      <c r="BLG5" s="22"/>
      <c r="BLH5" s="94"/>
      <c r="BLI5" s="91"/>
      <c r="BLJ5" s="91"/>
      <c r="BLK5" s="94"/>
      <c r="BLL5" s="70"/>
      <c r="BLN5" s="92"/>
      <c r="BLO5" s="70"/>
      <c r="BLP5" s="70"/>
      <c r="BLQ5" s="70"/>
      <c r="BLR5" s="70"/>
      <c r="BLS5" s="92"/>
      <c r="BLT5" s="93"/>
      <c r="BLU5" s="91"/>
      <c r="BLV5" s="91"/>
      <c r="BLW5" s="22"/>
      <c r="BLX5" s="94"/>
      <c r="BLY5" s="91"/>
      <c r="BLZ5" s="91"/>
      <c r="BMA5" s="94"/>
      <c r="BMB5" s="70"/>
      <c r="BMD5" s="92"/>
      <c r="BME5" s="70"/>
      <c r="BMF5" s="70"/>
      <c r="BMG5" s="70"/>
      <c r="BMH5" s="70"/>
      <c r="BMI5" s="92"/>
      <c r="BMJ5" s="93"/>
      <c r="BMK5" s="91"/>
      <c r="BML5" s="91"/>
      <c r="BMM5" s="22"/>
      <c r="BMN5" s="94"/>
      <c r="BMO5" s="91"/>
      <c r="BMP5" s="91"/>
      <c r="BMQ5" s="94"/>
      <c r="BMR5" s="70"/>
      <c r="BMT5" s="92"/>
      <c r="BMU5" s="70"/>
      <c r="BMV5" s="70"/>
      <c r="BMW5" s="70"/>
      <c r="BMX5" s="70"/>
      <c r="BMY5" s="92"/>
      <c r="BMZ5" s="93"/>
      <c r="BNA5" s="91"/>
      <c r="BNB5" s="91"/>
      <c r="BNC5" s="22"/>
      <c r="BND5" s="94"/>
      <c r="BNE5" s="91"/>
      <c r="BNF5" s="91"/>
      <c r="BNG5" s="94"/>
      <c r="BNH5" s="70"/>
      <c r="BNJ5" s="92"/>
      <c r="BNK5" s="70"/>
      <c r="BNL5" s="70"/>
      <c r="BNM5" s="70"/>
      <c r="BNN5" s="70"/>
      <c r="BNO5" s="92"/>
      <c r="BNP5" s="93"/>
      <c r="BNQ5" s="91"/>
      <c r="BNR5" s="91"/>
      <c r="BNS5" s="22"/>
      <c r="BNT5" s="94"/>
      <c r="BNU5" s="91"/>
      <c r="BNV5" s="91"/>
      <c r="BNW5" s="94"/>
      <c r="BNX5" s="70"/>
      <c r="BNZ5" s="92"/>
      <c r="BOA5" s="70"/>
      <c r="BOB5" s="70"/>
      <c r="BOC5" s="70"/>
      <c r="BOD5" s="70"/>
      <c r="BOE5" s="92"/>
      <c r="BOF5" s="93"/>
      <c r="BOG5" s="91"/>
      <c r="BOH5" s="91"/>
      <c r="BOI5" s="22"/>
      <c r="BOJ5" s="94"/>
      <c r="BOK5" s="91"/>
      <c r="BOL5" s="91"/>
      <c r="BOM5" s="94"/>
      <c r="BON5" s="70"/>
      <c r="BOP5" s="92"/>
      <c r="BOQ5" s="70"/>
      <c r="BOR5" s="70"/>
      <c r="BOS5" s="70"/>
      <c r="BOT5" s="70"/>
      <c r="BOU5" s="92"/>
      <c r="BOV5" s="93"/>
      <c r="BOW5" s="91"/>
      <c r="BOX5" s="91"/>
      <c r="BOY5" s="22"/>
      <c r="BOZ5" s="94"/>
      <c r="BPA5" s="91"/>
      <c r="BPB5" s="91"/>
      <c r="BPC5" s="94"/>
      <c r="BPD5" s="70"/>
      <c r="BPF5" s="92"/>
      <c r="BPG5" s="70"/>
      <c r="BPH5" s="70"/>
      <c r="BPI5" s="70"/>
      <c r="BPJ5" s="70"/>
      <c r="BPK5" s="92"/>
      <c r="BPL5" s="93"/>
      <c r="BPM5" s="91"/>
      <c r="BPN5" s="91"/>
      <c r="BPO5" s="22"/>
      <c r="BPP5" s="94"/>
      <c r="BPQ5" s="91"/>
      <c r="BPR5" s="91"/>
      <c r="BPS5" s="94"/>
      <c r="BPT5" s="70"/>
      <c r="BPV5" s="92"/>
      <c r="BPW5" s="70"/>
      <c r="BPX5" s="70"/>
      <c r="BPY5" s="70"/>
      <c r="BPZ5" s="70"/>
      <c r="BQA5" s="92"/>
      <c r="BQB5" s="93"/>
      <c r="BQC5" s="91"/>
      <c r="BQD5" s="91"/>
      <c r="BQE5" s="22"/>
      <c r="BQF5" s="94"/>
      <c r="BQG5" s="91"/>
      <c r="BQH5" s="91"/>
      <c r="BQI5" s="94"/>
      <c r="BQJ5" s="70"/>
      <c r="BQL5" s="92"/>
      <c r="BQM5" s="70"/>
      <c r="BQN5" s="70"/>
      <c r="BQO5" s="70"/>
      <c r="BQP5" s="70"/>
      <c r="BQQ5" s="92"/>
      <c r="BQR5" s="93"/>
      <c r="BQS5" s="91"/>
      <c r="BQT5" s="91"/>
      <c r="BQU5" s="22"/>
      <c r="BQV5" s="94"/>
      <c r="BQW5" s="91"/>
      <c r="BQX5" s="91"/>
      <c r="BQY5" s="94"/>
      <c r="BQZ5" s="70"/>
      <c r="BRB5" s="92"/>
      <c r="BRC5" s="70"/>
      <c r="BRD5" s="70"/>
      <c r="BRE5" s="70"/>
      <c r="BRF5" s="70"/>
      <c r="BRG5" s="92"/>
      <c r="BRH5" s="93"/>
      <c r="BRI5" s="91"/>
      <c r="BRJ5" s="91"/>
      <c r="BRK5" s="22"/>
      <c r="BRL5" s="94"/>
      <c r="BRM5" s="91"/>
      <c r="BRN5" s="91"/>
      <c r="BRO5" s="94"/>
      <c r="BRP5" s="70"/>
      <c r="BRR5" s="92"/>
      <c r="BRS5" s="70"/>
      <c r="BRT5" s="70"/>
      <c r="BRU5" s="70"/>
      <c r="BRV5" s="70"/>
      <c r="BRW5" s="92"/>
      <c r="BRX5" s="93"/>
      <c r="BRY5" s="91"/>
      <c r="BRZ5" s="91"/>
      <c r="BSA5" s="22"/>
      <c r="BSB5" s="94"/>
      <c r="BSC5" s="91"/>
      <c r="BSD5" s="91"/>
      <c r="BSE5" s="94"/>
      <c r="BSF5" s="70"/>
      <c r="BSH5" s="92"/>
      <c r="BSI5" s="70"/>
      <c r="BSJ5" s="70"/>
      <c r="BSK5" s="70"/>
      <c r="BSL5" s="70"/>
      <c r="BSM5" s="92"/>
      <c r="BSN5" s="93"/>
      <c r="BSO5" s="91"/>
      <c r="BSP5" s="91"/>
      <c r="BSQ5" s="22"/>
      <c r="BSR5" s="94"/>
      <c r="BSS5" s="91"/>
      <c r="BST5" s="91"/>
      <c r="BSU5" s="94"/>
      <c r="BSV5" s="70"/>
      <c r="BSX5" s="92"/>
      <c r="BSY5" s="70"/>
      <c r="BSZ5" s="70"/>
      <c r="BTA5" s="70"/>
      <c r="BTB5" s="70"/>
      <c r="BTC5" s="92"/>
      <c r="BTD5" s="93"/>
      <c r="BTE5" s="91"/>
      <c r="BTF5" s="91"/>
      <c r="BTG5" s="22"/>
      <c r="BTH5" s="94"/>
      <c r="BTI5" s="91"/>
      <c r="BTJ5" s="91"/>
      <c r="BTK5" s="94"/>
      <c r="BTL5" s="70"/>
      <c r="BTN5" s="92"/>
      <c r="BTO5" s="70"/>
      <c r="BTP5" s="70"/>
      <c r="BTQ5" s="70"/>
      <c r="BTR5" s="70"/>
      <c r="BTS5" s="92"/>
      <c r="BTT5" s="93"/>
      <c r="BTU5" s="91"/>
      <c r="BTV5" s="91"/>
      <c r="BTW5" s="22"/>
      <c r="BTX5" s="94"/>
      <c r="BTY5" s="91"/>
      <c r="BTZ5" s="91"/>
      <c r="BUA5" s="94"/>
      <c r="BUB5" s="70"/>
      <c r="BUD5" s="92"/>
      <c r="BUE5" s="70"/>
      <c r="BUF5" s="70"/>
      <c r="BUG5" s="70"/>
      <c r="BUH5" s="70"/>
      <c r="BUI5" s="92"/>
      <c r="BUJ5" s="93"/>
      <c r="BUK5" s="91"/>
      <c r="BUL5" s="91"/>
      <c r="BUM5" s="22"/>
      <c r="BUN5" s="94"/>
      <c r="BUO5" s="91"/>
      <c r="BUP5" s="91"/>
      <c r="BUQ5" s="94"/>
      <c r="BUR5" s="70"/>
      <c r="BUT5" s="92"/>
      <c r="BUU5" s="70"/>
      <c r="BUV5" s="70"/>
      <c r="BUW5" s="70"/>
      <c r="BUX5" s="70"/>
      <c r="BUY5" s="92"/>
      <c r="BUZ5" s="93"/>
      <c r="BVA5" s="91"/>
      <c r="BVB5" s="91"/>
      <c r="BVC5" s="22"/>
      <c r="BVD5" s="94"/>
      <c r="BVE5" s="91"/>
      <c r="BVF5" s="91"/>
      <c r="BVG5" s="94"/>
      <c r="BVH5" s="70"/>
      <c r="BVJ5" s="92"/>
      <c r="BVK5" s="70"/>
      <c r="BVL5" s="70"/>
      <c r="BVM5" s="70"/>
      <c r="BVN5" s="70"/>
      <c r="BVO5" s="92"/>
      <c r="BVP5" s="93"/>
      <c r="BVQ5" s="91"/>
      <c r="BVR5" s="91"/>
      <c r="BVS5" s="22"/>
      <c r="BVT5" s="94"/>
      <c r="BVU5" s="91"/>
      <c r="BVV5" s="91"/>
      <c r="BVW5" s="94"/>
      <c r="BVX5" s="70"/>
      <c r="BVZ5" s="92"/>
      <c r="BWA5" s="70"/>
      <c r="BWB5" s="70"/>
      <c r="BWC5" s="70"/>
      <c r="BWD5" s="70"/>
      <c r="BWE5" s="92"/>
      <c r="BWF5" s="93"/>
      <c r="BWG5" s="91"/>
      <c r="BWH5" s="91"/>
      <c r="BWI5" s="22"/>
      <c r="BWJ5" s="94"/>
      <c r="BWK5" s="91"/>
      <c r="BWL5" s="91"/>
      <c r="BWM5" s="94"/>
      <c r="BWN5" s="70"/>
      <c r="BWP5" s="92"/>
      <c r="BWQ5" s="70"/>
      <c r="BWR5" s="70"/>
      <c r="BWS5" s="70"/>
      <c r="BWT5" s="70"/>
      <c r="BWU5" s="92"/>
      <c r="BWV5" s="93"/>
      <c r="BWW5" s="91"/>
      <c r="BWX5" s="91"/>
      <c r="BWY5" s="22"/>
      <c r="BWZ5" s="94"/>
      <c r="BXA5" s="91"/>
      <c r="BXB5" s="91"/>
      <c r="BXC5" s="94"/>
      <c r="BXD5" s="70"/>
      <c r="BXF5" s="92"/>
      <c r="BXG5" s="70"/>
      <c r="BXH5" s="70"/>
      <c r="BXI5" s="70"/>
      <c r="BXJ5" s="70"/>
      <c r="BXK5" s="92"/>
      <c r="BXL5" s="93"/>
      <c r="BXM5" s="91"/>
      <c r="BXN5" s="91"/>
      <c r="BXO5" s="22"/>
      <c r="BXP5" s="94"/>
      <c r="BXQ5" s="91"/>
      <c r="BXR5" s="91"/>
      <c r="BXS5" s="94"/>
      <c r="BXT5" s="70"/>
      <c r="BXV5" s="92"/>
      <c r="BXW5" s="70"/>
      <c r="BXX5" s="70"/>
      <c r="BXY5" s="70"/>
      <c r="BXZ5" s="70"/>
      <c r="BYA5" s="92"/>
      <c r="BYB5" s="93"/>
      <c r="BYC5" s="91"/>
      <c r="BYD5" s="91"/>
      <c r="BYE5" s="22"/>
      <c r="BYF5" s="94"/>
      <c r="BYG5" s="91"/>
      <c r="BYH5" s="91"/>
      <c r="BYI5" s="94"/>
      <c r="BYJ5" s="70"/>
      <c r="BYL5" s="92"/>
      <c r="BYM5" s="70"/>
      <c r="BYN5" s="70"/>
      <c r="BYO5" s="70"/>
      <c r="BYP5" s="70"/>
      <c r="BYQ5" s="92"/>
      <c r="BYR5" s="93"/>
      <c r="BYS5" s="91"/>
      <c r="BYT5" s="91"/>
      <c r="BYU5" s="22"/>
      <c r="BYV5" s="94"/>
      <c r="BYW5" s="91"/>
      <c r="BYX5" s="91"/>
      <c r="BYY5" s="94"/>
      <c r="BYZ5" s="70"/>
      <c r="BZB5" s="92"/>
      <c r="BZC5" s="70"/>
      <c r="BZD5" s="70"/>
      <c r="BZE5" s="70"/>
      <c r="BZF5" s="70"/>
      <c r="BZG5" s="92"/>
      <c r="BZH5" s="93"/>
      <c r="BZI5" s="91"/>
      <c r="BZJ5" s="91"/>
      <c r="BZK5" s="22"/>
      <c r="BZL5" s="94"/>
      <c r="BZM5" s="91"/>
      <c r="BZN5" s="91"/>
      <c r="BZO5" s="94"/>
      <c r="BZP5" s="70"/>
      <c r="BZR5" s="92"/>
      <c r="BZS5" s="70"/>
      <c r="BZT5" s="70"/>
      <c r="BZU5" s="70"/>
      <c r="BZV5" s="70"/>
      <c r="BZW5" s="92"/>
      <c r="BZX5" s="93"/>
      <c r="BZY5" s="91"/>
      <c r="BZZ5" s="91"/>
      <c r="CAA5" s="22"/>
      <c r="CAB5" s="94"/>
      <c r="CAC5" s="91"/>
      <c r="CAD5" s="91"/>
      <c r="CAE5" s="94"/>
      <c r="CAF5" s="70"/>
      <c r="CAH5" s="92"/>
      <c r="CAI5" s="70"/>
      <c r="CAJ5" s="70"/>
      <c r="CAK5" s="70"/>
      <c r="CAL5" s="70"/>
      <c r="CAM5" s="92"/>
      <c r="CAN5" s="93"/>
      <c r="CAO5" s="91"/>
      <c r="CAP5" s="91"/>
      <c r="CAQ5" s="22"/>
      <c r="CAR5" s="94"/>
      <c r="CAS5" s="91"/>
      <c r="CAT5" s="91"/>
      <c r="CAU5" s="94"/>
      <c r="CAV5" s="70"/>
      <c r="CAX5" s="92"/>
      <c r="CAY5" s="70"/>
      <c r="CAZ5" s="70"/>
      <c r="CBA5" s="70"/>
      <c r="CBB5" s="70"/>
      <c r="CBC5" s="92"/>
      <c r="CBD5" s="93"/>
      <c r="CBE5" s="91"/>
      <c r="CBF5" s="91"/>
      <c r="CBG5" s="22"/>
      <c r="CBH5" s="94"/>
      <c r="CBI5" s="91"/>
      <c r="CBJ5" s="91"/>
      <c r="CBK5" s="94"/>
      <c r="CBL5" s="70"/>
      <c r="CBN5" s="92"/>
      <c r="CBO5" s="70"/>
      <c r="CBP5" s="70"/>
      <c r="CBQ5" s="70"/>
      <c r="CBR5" s="70"/>
      <c r="CBS5" s="92"/>
      <c r="CBT5" s="93"/>
      <c r="CBU5" s="91"/>
      <c r="CBV5" s="91"/>
      <c r="CBW5" s="22"/>
      <c r="CBX5" s="94"/>
      <c r="CBY5" s="91"/>
      <c r="CBZ5" s="91"/>
      <c r="CCA5" s="94"/>
      <c r="CCB5" s="70"/>
      <c r="CCD5" s="92"/>
      <c r="CCE5" s="70"/>
      <c r="CCF5" s="70"/>
      <c r="CCG5" s="70"/>
      <c r="CCH5" s="70"/>
      <c r="CCI5" s="92"/>
      <c r="CCJ5" s="93"/>
      <c r="CCK5" s="91"/>
      <c r="CCL5" s="91"/>
      <c r="CCM5" s="22"/>
      <c r="CCN5" s="94"/>
      <c r="CCO5" s="91"/>
      <c r="CCP5" s="91"/>
      <c r="CCQ5" s="94"/>
      <c r="CCR5" s="70"/>
      <c r="CCT5" s="92"/>
      <c r="CCU5" s="70"/>
      <c r="CCV5" s="70"/>
      <c r="CCW5" s="70"/>
      <c r="CCX5" s="70"/>
      <c r="CCY5" s="92"/>
      <c r="CCZ5" s="93"/>
      <c r="CDA5" s="91"/>
      <c r="CDB5" s="91"/>
      <c r="CDC5" s="22"/>
      <c r="CDD5" s="94"/>
      <c r="CDE5" s="91"/>
      <c r="CDF5" s="91"/>
      <c r="CDG5" s="94"/>
      <c r="CDH5" s="70"/>
      <c r="CDJ5" s="92"/>
      <c r="CDK5" s="70"/>
      <c r="CDL5" s="70"/>
      <c r="CDM5" s="70"/>
      <c r="CDN5" s="70"/>
      <c r="CDO5" s="92"/>
      <c r="CDP5" s="93"/>
      <c r="CDQ5" s="91"/>
      <c r="CDR5" s="91"/>
      <c r="CDS5" s="22"/>
      <c r="CDT5" s="94"/>
      <c r="CDU5" s="91"/>
      <c r="CDV5" s="91"/>
      <c r="CDW5" s="94"/>
      <c r="CDX5" s="70"/>
      <c r="CDZ5" s="92"/>
      <c r="CEA5" s="70"/>
      <c r="CEB5" s="70"/>
      <c r="CEC5" s="70"/>
      <c r="CED5" s="70"/>
      <c r="CEE5" s="92"/>
      <c r="CEF5" s="93"/>
      <c r="CEG5" s="91"/>
      <c r="CEH5" s="91"/>
      <c r="CEI5" s="22"/>
      <c r="CEJ5" s="94"/>
      <c r="CEK5" s="91"/>
      <c r="CEL5" s="91"/>
      <c r="CEM5" s="94"/>
      <c r="CEN5" s="70"/>
      <c r="CEP5" s="92"/>
      <c r="CEQ5" s="70"/>
      <c r="CER5" s="70"/>
      <c r="CES5" s="70"/>
      <c r="CET5" s="70"/>
      <c r="CEU5" s="92"/>
      <c r="CEV5" s="93"/>
      <c r="CEW5" s="91"/>
      <c r="CEX5" s="91"/>
      <c r="CEY5" s="22"/>
      <c r="CEZ5" s="94"/>
      <c r="CFA5" s="91"/>
      <c r="CFB5" s="91"/>
      <c r="CFC5" s="94"/>
      <c r="CFD5" s="70"/>
      <c r="CFF5" s="92"/>
      <c r="CFG5" s="70"/>
      <c r="CFH5" s="70"/>
      <c r="CFI5" s="70"/>
      <c r="CFJ5" s="70"/>
      <c r="CFK5" s="92"/>
      <c r="CFL5" s="93"/>
      <c r="CFM5" s="91"/>
      <c r="CFN5" s="91"/>
      <c r="CFO5" s="22"/>
      <c r="CFP5" s="94"/>
      <c r="CFQ5" s="91"/>
      <c r="CFR5" s="91"/>
      <c r="CFS5" s="94"/>
      <c r="CFT5" s="70"/>
      <c r="CFV5" s="92"/>
      <c r="CFW5" s="70"/>
      <c r="CFX5" s="70"/>
      <c r="CFY5" s="70"/>
      <c r="CFZ5" s="70"/>
      <c r="CGA5" s="92"/>
      <c r="CGB5" s="93"/>
      <c r="CGC5" s="91"/>
      <c r="CGD5" s="91"/>
      <c r="CGE5" s="22"/>
      <c r="CGF5" s="94"/>
      <c r="CGG5" s="91"/>
      <c r="CGH5" s="91"/>
      <c r="CGI5" s="94"/>
      <c r="CGJ5" s="70"/>
      <c r="CGL5" s="92"/>
      <c r="CGM5" s="70"/>
      <c r="CGN5" s="70"/>
      <c r="CGO5" s="70"/>
      <c r="CGP5" s="70"/>
      <c r="CGQ5" s="92"/>
      <c r="CGR5" s="93"/>
      <c r="CGS5" s="91"/>
      <c r="CGT5" s="91"/>
      <c r="CGU5" s="22"/>
      <c r="CGV5" s="94"/>
      <c r="CGW5" s="91"/>
      <c r="CGX5" s="91"/>
      <c r="CGY5" s="94"/>
      <c r="CGZ5" s="70"/>
      <c r="CHB5" s="92"/>
      <c r="CHC5" s="70"/>
      <c r="CHD5" s="70"/>
      <c r="CHE5" s="70"/>
      <c r="CHF5" s="70"/>
      <c r="CHG5" s="92"/>
      <c r="CHH5" s="93"/>
      <c r="CHI5" s="91"/>
      <c r="CHJ5" s="91"/>
      <c r="CHK5" s="22"/>
      <c r="CHL5" s="94"/>
      <c r="CHM5" s="91"/>
      <c r="CHN5" s="91"/>
      <c r="CHO5" s="94"/>
      <c r="CHP5" s="70"/>
      <c r="CHR5" s="92"/>
      <c r="CHS5" s="70"/>
      <c r="CHT5" s="70"/>
      <c r="CHU5" s="70"/>
      <c r="CHV5" s="70"/>
      <c r="CHW5" s="92"/>
      <c r="CHX5" s="93"/>
      <c r="CHY5" s="91"/>
      <c r="CHZ5" s="91"/>
      <c r="CIA5" s="22"/>
      <c r="CIB5" s="94"/>
      <c r="CIC5" s="91"/>
      <c r="CID5" s="91"/>
      <c r="CIE5" s="94"/>
      <c r="CIF5" s="70"/>
      <c r="CIH5" s="92"/>
      <c r="CII5" s="70"/>
      <c r="CIJ5" s="70"/>
      <c r="CIK5" s="70"/>
      <c r="CIL5" s="70"/>
      <c r="CIM5" s="92"/>
      <c r="CIN5" s="93"/>
      <c r="CIO5" s="91"/>
      <c r="CIP5" s="91"/>
      <c r="CIQ5" s="22"/>
      <c r="CIR5" s="94"/>
      <c r="CIS5" s="91"/>
      <c r="CIT5" s="91"/>
      <c r="CIU5" s="94"/>
      <c r="CIV5" s="70"/>
      <c r="CIX5" s="92"/>
      <c r="CIY5" s="70"/>
      <c r="CIZ5" s="70"/>
      <c r="CJA5" s="70"/>
      <c r="CJB5" s="70"/>
      <c r="CJC5" s="92"/>
      <c r="CJD5" s="93"/>
      <c r="CJE5" s="91"/>
      <c r="CJF5" s="91"/>
      <c r="CJG5" s="22"/>
      <c r="CJH5" s="94"/>
      <c r="CJI5" s="91"/>
      <c r="CJJ5" s="91"/>
      <c r="CJK5" s="94"/>
      <c r="CJL5" s="70"/>
      <c r="CJN5" s="92"/>
      <c r="CJO5" s="70"/>
      <c r="CJP5" s="70"/>
      <c r="CJQ5" s="70"/>
      <c r="CJR5" s="70"/>
      <c r="CJS5" s="92"/>
      <c r="CJT5" s="93"/>
      <c r="CJU5" s="91"/>
      <c r="CJV5" s="91"/>
      <c r="CJW5" s="22"/>
      <c r="CJX5" s="94"/>
      <c r="CJY5" s="91"/>
      <c r="CJZ5" s="91"/>
      <c r="CKA5" s="94"/>
      <c r="CKB5" s="70"/>
      <c r="CKD5" s="92"/>
      <c r="CKE5" s="70"/>
      <c r="CKF5" s="70"/>
      <c r="CKG5" s="70"/>
      <c r="CKH5" s="70"/>
      <c r="CKI5" s="92"/>
      <c r="CKJ5" s="93"/>
      <c r="CKK5" s="91"/>
      <c r="CKL5" s="91"/>
      <c r="CKM5" s="22"/>
      <c r="CKN5" s="94"/>
      <c r="CKO5" s="91"/>
      <c r="CKP5" s="91"/>
      <c r="CKQ5" s="94"/>
      <c r="CKR5" s="70"/>
      <c r="CKT5" s="92"/>
      <c r="CKU5" s="70"/>
      <c r="CKV5" s="70"/>
      <c r="CKW5" s="70"/>
      <c r="CKX5" s="70"/>
      <c r="CKY5" s="92"/>
      <c r="CKZ5" s="93"/>
      <c r="CLA5" s="91"/>
      <c r="CLB5" s="91"/>
      <c r="CLC5" s="22"/>
      <c r="CLD5" s="94"/>
      <c r="CLE5" s="91"/>
      <c r="CLF5" s="91"/>
      <c r="CLG5" s="94"/>
      <c r="CLH5" s="70"/>
      <c r="CLJ5" s="92"/>
      <c r="CLK5" s="70"/>
      <c r="CLL5" s="70"/>
      <c r="CLM5" s="70"/>
      <c r="CLN5" s="70"/>
      <c r="CLO5" s="92"/>
      <c r="CLP5" s="93"/>
      <c r="CLQ5" s="91"/>
      <c r="CLR5" s="91"/>
      <c r="CLS5" s="22"/>
      <c r="CLT5" s="94"/>
      <c r="CLU5" s="91"/>
      <c r="CLV5" s="91"/>
      <c r="CLW5" s="94"/>
      <c r="CLX5" s="70"/>
      <c r="CLZ5" s="92"/>
      <c r="CMA5" s="70"/>
      <c r="CMB5" s="70"/>
      <c r="CMC5" s="70"/>
      <c r="CMD5" s="70"/>
      <c r="CME5" s="92"/>
      <c r="CMF5" s="93"/>
      <c r="CMG5" s="91"/>
      <c r="CMH5" s="91"/>
      <c r="CMI5" s="22"/>
      <c r="CMJ5" s="94"/>
      <c r="CMK5" s="91"/>
      <c r="CML5" s="91"/>
      <c r="CMM5" s="94"/>
      <c r="CMN5" s="70"/>
      <c r="CMP5" s="92"/>
      <c r="CMQ5" s="70"/>
      <c r="CMR5" s="70"/>
      <c r="CMS5" s="70"/>
      <c r="CMT5" s="70"/>
      <c r="CMU5" s="92"/>
      <c r="CMV5" s="93"/>
      <c r="CMW5" s="91"/>
      <c r="CMX5" s="91"/>
      <c r="CMY5" s="22"/>
      <c r="CMZ5" s="94"/>
      <c r="CNA5" s="91"/>
      <c r="CNB5" s="91"/>
      <c r="CNC5" s="94"/>
      <c r="CND5" s="70"/>
      <c r="CNF5" s="92"/>
      <c r="CNG5" s="70"/>
      <c r="CNH5" s="70"/>
      <c r="CNI5" s="70"/>
      <c r="CNJ5" s="70"/>
      <c r="CNK5" s="92"/>
      <c r="CNL5" s="93"/>
      <c r="CNM5" s="91"/>
      <c r="CNN5" s="91"/>
      <c r="CNO5" s="22"/>
      <c r="CNP5" s="94"/>
      <c r="CNQ5" s="91"/>
      <c r="CNR5" s="91"/>
      <c r="CNS5" s="94"/>
      <c r="CNT5" s="70"/>
      <c r="CNV5" s="92"/>
      <c r="CNW5" s="70"/>
      <c r="CNX5" s="70"/>
      <c r="CNY5" s="70"/>
      <c r="CNZ5" s="70"/>
      <c r="COA5" s="92"/>
      <c r="COB5" s="93"/>
      <c r="COC5" s="91"/>
      <c r="COD5" s="91"/>
      <c r="COE5" s="22"/>
      <c r="COF5" s="94"/>
      <c r="COG5" s="91"/>
      <c r="COH5" s="91"/>
      <c r="COI5" s="94"/>
      <c r="COJ5" s="70"/>
      <c r="COL5" s="92"/>
      <c r="COM5" s="70"/>
      <c r="CON5" s="70"/>
      <c r="COO5" s="70"/>
      <c r="COP5" s="70"/>
      <c r="COQ5" s="92"/>
      <c r="COR5" s="93"/>
      <c r="COS5" s="91"/>
      <c r="COT5" s="91"/>
      <c r="COU5" s="22"/>
      <c r="COV5" s="94"/>
      <c r="COW5" s="91"/>
      <c r="COX5" s="91"/>
      <c r="COY5" s="94"/>
      <c r="COZ5" s="70"/>
      <c r="CPB5" s="92"/>
      <c r="CPC5" s="70"/>
      <c r="CPD5" s="70"/>
      <c r="CPE5" s="70"/>
      <c r="CPF5" s="70"/>
      <c r="CPG5" s="92"/>
      <c r="CPH5" s="93"/>
      <c r="CPI5" s="91"/>
      <c r="CPJ5" s="91"/>
      <c r="CPK5" s="22"/>
      <c r="CPL5" s="94"/>
      <c r="CPM5" s="91"/>
      <c r="CPN5" s="91"/>
      <c r="CPO5" s="94"/>
      <c r="CPP5" s="70"/>
      <c r="CPR5" s="92"/>
      <c r="CPS5" s="70"/>
      <c r="CPT5" s="70"/>
      <c r="CPU5" s="70"/>
      <c r="CPV5" s="70"/>
      <c r="CPW5" s="92"/>
      <c r="CPX5" s="93"/>
      <c r="CPY5" s="91"/>
      <c r="CPZ5" s="91"/>
      <c r="CQA5" s="22"/>
      <c r="CQB5" s="94"/>
      <c r="CQC5" s="91"/>
      <c r="CQD5" s="91"/>
      <c r="CQE5" s="94"/>
      <c r="CQF5" s="70"/>
      <c r="CQH5" s="92"/>
      <c r="CQI5" s="70"/>
      <c r="CQJ5" s="70"/>
      <c r="CQK5" s="70"/>
      <c r="CQL5" s="70"/>
      <c r="CQM5" s="92"/>
      <c r="CQN5" s="93"/>
      <c r="CQO5" s="91"/>
      <c r="CQP5" s="91"/>
      <c r="CQQ5" s="22"/>
      <c r="CQR5" s="94"/>
      <c r="CQS5" s="91"/>
      <c r="CQT5" s="91"/>
      <c r="CQU5" s="94"/>
      <c r="CQV5" s="70"/>
      <c r="CQX5" s="92"/>
      <c r="CQY5" s="70"/>
      <c r="CQZ5" s="70"/>
      <c r="CRA5" s="70"/>
      <c r="CRB5" s="70"/>
      <c r="CRC5" s="92"/>
      <c r="CRD5" s="93"/>
      <c r="CRE5" s="91"/>
      <c r="CRF5" s="91"/>
      <c r="CRG5" s="22"/>
      <c r="CRH5" s="94"/>
      <c r="CRI5" s="91"/>
      <c r="CRJ5" s="91"/>
      <c r="CRK5" s="94"/>
      <c r="CRL5" s="70"/>
      <c r="CRN5" s="92"/>
      <c r="CRO5" s="70"/>
      <c r="CRP5" s="70"/>
      <c r="CRQ5" s="70"/>
      <c r="CRR5" s="70"/>
      <c r="CRS5" s="92"/>
      <c r="CRT5" s="93"/>
      <c r="CRU5" s="91"/>
      <c r="CRV5" s="91"/>
      <c r="CRW5" s="22"/>
      <c r="CRX5" s="94"/>
      <c r="CRY5" s="91"/>
      <c r="CRZ5" s="91"/>
      <c r="CSA5" s="94"/>
      <c r="CSB5" s="70"/>
      <c r="CSD5" s="92"/>
      <c r="CSE5" s="70"/>
      <c r="CSF5" s="70"/>
      <c r="CSG5" s="70"/>
      <c r="CSH5" s="70"/>
      <c r="CSI5" s="92"/>
      <c r="CSJ5" s="93"/>
      <c r="CSK5" s="91"/>
      <c r="CSL5" s="91"/>
      <c r="CSM5" s="22"/>
      <c r="CSN5" s="94"/>
      <c r="CSO5" s="91"/>
      <c r="CSP5" s="91"/>
      <c r="CSQ5" s="94"/>
      <c r="CSR5" s="70"/>
      <c r="CST5" s="92"/>
      <c r="CSU5" s="70"/>
      <c r="CSV5" s="70"/>
      <c r="CSW5" s="70"/>
      <c r="CSX5" s="70"/>
      <c r="CSY5" s="92"/>
      <c r="CSZ5" s="93"/>
      <c r="CTA5" s="91"/>
      <c r="CTB5" s="91"/>
      <c r="CTC5" s="22"/>
      <c r="CTD5" s="94"/>
      <c r="CTE5" s="91"/>
      <c r="CTF5" s="91"/>
      <c r="CTG5" s="94"/>
      <c r="CTH5" s="70"/>
      <c r="CTJ5" s="92"/>
      <c r="CTK5" s="70"/>
      <c r="CTL5" s="70"/>
      <c r="CTM5" s="70"/>
      <c r="CTN5" s="70"/>
      <c r="CTO5" s="92"/>
      <c r="CTP5" s="93"/>
      <c r="CTQ5" s="91"/>
      <c r="CTR5" s="91"/>
      <c r="CTS5" s="22"/>
      <c r="CTT5" s="94"/>
      <c r="CTU5" s="91"/>
      <c r="CTV5" s="91"/>
      <c r="CTW5" s="94"/>
      <c r="CTX5" s="70"/>
      <c r="CTZ5" s="92"/>
      <c r="CUA5" s="70"/>
      <c r="CUB5" s="70"/>
      <c r="CUC5" s="70"/>
      <c r="CUD5" s="70"/>
      <c r="CUE5" s="92"/>
      <c r="CUF5" s="93"/>
      <c r="CUG5" s="91"/>
      <c r="CUH5" s="91"/>
      <c r="CUI5" s="22"/>
      <c r="CUJ5" s="94"/>
      <c r="CUK5" s="91"/>
      <c r="CUL5" s="91"/>
      <c r="CUM5" s="94"/>
      <c r="CUN5" s="70"/>
      <c r="CUP5" s="92"/>
      <c r="CUQ5" s="70"/>
      <c r="CUR5" s="70"/>
      <c r="CUS5" s="70"/>
      <c r="CUT5" s="70"/>
      <c r="CUU5" s="92"/>
      <c r="CUV5" s="93"/>
      <c r="CUW5" s="91"/>
      <c r="CUX5" s="91"/>
      <c r="CUY5" s="22"/>
      <c r="CUZ5" s="94"/>
      <c r="CVA5" s="91"/>
      <c r="CVB5" s="91"/>
      <c r="CVC5" s="94"/>
      <c r="CVD5" s="70"/>
      <c r="CVF5" s="92"/>
      <c r="CVG5" s="70"/>
      <c r="CVH5" s="70"/>
      <c r="CVI5" s="70"/>
      <c r="CVJ5" s="70"/>
      <c r="CVK5" s="92"/>
      <c r="CVL5" s="93"/>
      <c r="CVM5" s="91"/>
      <c r="CVN5" s="91"/>
      <c r="CVO5" s="22"/>
      <c r="CVP5" s="94"/>
      <c r="CVQ5" s="91"/>
      <c r="CVR5" s="91"/>
      <c r="CVS5" s="94"/>
      <c r="CVT5" s="70"/>
      <c r="CVV5" s="92"/>
      <c r="CVW5" s="70"/>
      <c r="CVX5" s="70"/>
      <c r="CVY5" s="70"/>
      <c r="CVZ5" s="70"/>
      <c r="CWA5" s="92"/>
      <c r="CWB5" s="93"/>
      <c r="CWC5" s="91"/>
      <c r="CWD5" s="91"/>
      <c r="CWE5" s="22"/>
      <c r="CWF5" s="94"/>
      <c r="CWG5" s="91"/>
      <c r="CWH5" s="91"/>
      <c r="CWI5" s="94"/>
      <c r="CWJ5" s="70"/>
      <c r="CWL5" s="92"/>
      <c r="CWM5" s="70"/>
      <c r="CWN5" s="70"/>
      <c r="CWO5" s="70"/>
      <c r="CWP5" s="70"/>
      <c r="CWQ5" s="92"/>
      <c r="CWR5" s="93"/>
      <c r="CWS5" s="91"/>
      <c r="CWT5" s="91"/>
      <c r="CWU5" s="22"/>
      <c r="CWV5" s="94"/>
      <c r="CWW5" s="91"/>
      <c r="CWX5" s="91"/>
      <c r="CWY5" s="94"/>
      <c r="CWZ5" s="70"/>
      <c r="CXB5" s="92"/>
      <c r="CXC5" s="70"/>
      <c r="CXD5" s="70"/>
      <c r="CXE5" s="70"/>
      <c r="CXF5" s="70"/>
      <c r="CXG5" s="92"/>
      <c r="CXH5" s="93"/>
      <c r="CXI5" s="91"/>
      <c r="CXJ5" s="91"/>
      <c r="CXK5" s="22"/>
      <c r="CXL5" s="94"/>
      <c r="CXM5" s="91"/>
      <c r="CXN5" s="91"/>
      <c r="CXO5" s="94"/>
      <c r="CXP5" s="70"/>
      <c r="CXR5" s="92"/>
      <c r="CXS5" s="70"/>
      <c r="CXT5" s="70"/>
      <c r="CXU5" s="70"/>
      <c r="CXV5" s="70"/>
      <c r="CXW5" s="92"/>
      <c r="CXX5" s="93"/>
      <c r="CXY5" s="91"/>
      <c r="CXZ5" s="91"/>
      <c r="CYA5" s="22"/>
      <c r="CYB5" s="94"/>
      <c r="CYC5" s="91"/>
      <c r="CYD5" s="91"/>
      <c r="CYE5" s="94"/>
      <c r="CYF5" s="70"/>
      <c r="CYH5" s="92"/>
      <c r="CYI5" s="70"/>
      <c r="CYJ5" s="70"/>
      <c r="CYK5" s="70"/>
      <c r="CYL5" s="70"/>
      <c r="CYM5" s="92"/>
      <c r="CYN5" s="93"/>
      <c r="CYO5" s="91"/>
      <c r="CYP5" s="91"/>
      <c r="CYQ5" s="22"/>
      <c r="CYR5" s="94"/>
      <c r="CYS5" s="91"/>
      <c r="CYT5" s="91"/>
      <c r="CYU5" s="94"/>
      <c r="CYV5" s="70"/>
      <c r="CYX5" s="92"/>
      <c r="CYY5" s="70"/>
      <c r="CYZ5" s="70"/>
      <c r="CZA5" s="70"/>
      <c r="CZB5" s="70"/>
      <c r="CZC5" s="92"/>
      <c r="CZD5" s="93"/>
      <c r="CZE5" s="91"/>
      <c r="CZF5" s="91"/>
      <c r="CZG5" s="22"/>
      <c r="CZH5" s="94"/>
      <c r="CZI5" s="91"/>
      <c r="CZJ5" s="91"/>
      <c r="CZK5" s="94"/>
      <c r="CZL5" s="70"/>
      <c r="CZN5" s="92"/>
      <c r="CZO5" s="70"/>
      <c r="CZP5" s="70"/>
      <c r="CZQ5" s="70"/>
      <c r="CZR5" s="70"/>
      <c r="CZS5" s="92"/>
      <c r="CZT5" s="93"/>
      <c r="CZU5" s="91"/>
      <c r="CZV5" s="91"/>
      <c r="CZW5" s="22"/>
      <c r="CZX5" s="94"/>
      <c r="CZY5" s="91"/>
      <c r="CZZ5" s="91"/>
      <c r="DAA5" s="94"/>
      <c r="DAB5" s="70"/>
      <c r="DAD5" s="92"/>
      <c r="DAE5" s="70"/>
      <c r="DAF5" s="70"/>
      <c r="DAG5" s="70"/>
      <c r="DAH5" s="70"/>
      <c r="DAI5" s="92"/>
      <c r="DAJ5" s="93"/>
      <c r="DAK5" s="91"/>
      <c r="DAL5" s="91"/>
      <c r="DAM5" s="22"/>
      <c r="DAN5" s="94"/>
      <c r="DAO5" s="91"/>
      <c r="DAP5" s="91"/>
      <c r="DAQ5" s="94"/>
      <c r="DAR5" s="70"/>
      <c r="DAT5" s="92"/>
      <c r="DAU5" s="70"/>
      <c r="DAV5" s="70"/>
      <c r="DAW5" s="70"/>
      <c r="DAX5" s="70"/>
      <c r="DAY5" s="92"/>
      <c r="DAZ5" s="93"/>
      <c r="DBA5" s="91"/>
      <c r="DBB5" s="91"/>
      <c r="DBC5" s="22"/>
      <c r="DBD5" s="94"/>
      <c r="DBE5" s="91"/>
      <c r="DBF5" s="91"/>
      <c r="DBG5" s="94"/>
      <c r="DBH5" s="70"/>
      <c r="DBJ5" s="92"/>
      <c r="DBK5" s="70"/>
      <c r="DBL5" s="70"/>
      <c r="DBM5" s="70"/>
      <c r="DBN5" s="70"/>
      <c r="DBO5" s="92"/>
      <c r="DBP5" s="93"/>
      <c r="DBQ5" s="91"/>
      <c r="DBR5" s="91"/>
      <c r="DBS5" s="22"/>
      <c r="DBT5" s="94"/>
      <c r="DBU5" s="91"/>
      <c r="DBV5" s="91"/>
      <c r="DBW5" s="94"/>
      <c r="DBX5" s="70"/>
      <c r="DBZ5" s="92"/>
      <c r="DCA5" s="70"/>
      <c r="DCB5" s="70"/>
      <c r="DCC5" s="70"/>
      <c r="DCD5" s="70"/>
      <c r="DCE5" s="92"/>
      <c r="DCF5" s="93"/>
      <c r="DCG5" s="91"/>
      <c r="DCH5" s="91"/>
      <c r="DCI5" s="22"/>
      <c r="DCJ5" s="94"/>
      <c r="DCK5" s="91"/>
      <c r="DCL5" s="91"/>
      <c r="DCM5" s="94"/>
      <c r="DCN5" s="70"/>
      <c r="DCP5" s="92"/>
      <c r="DCQ5" s="70"/>
      <c r="DCR5" s="70"/>
      <c r="DCS5" s="70"/>
      <c r="DCT5" s="70"/>
      <c r="DCU5" s="92"/>
      <c r="DCV5" s="93"/>
      <c r="DCW5" s="91"/>
      <c r="DCX5" s="91"/>
      <c r="DCY5" s="22"/>
      <c r="DCZ5" s="94"/>
      <c r="DDA5" s="91"/>
      <c r="DDB5" s="91"/>
      <c r="DDC5" s="94"/>
      <c r="DDD5" s="70"/>
      <c r="DDF5" s="92"/>
      <c r="DDG5" s="70"/>
      <c r="DDH5" s="70"/>
      <c r="DDI5" s="70"/>
      <c r="DDJ5" s="70"/>
      <c r="DDK5" s="92"/>
      <c r="DDL5" s="93"/>
      <c r="DDM5" s="91"/>
      <c r="DDN5" s="91"/>
      <c r="DDO5" s="22"/>
      <c r="DDP5" s="94"/>
      <c r="DDQ5" s="91"/>
      <c r="DDR5" s="91"/>
      <c r="DDS5" s="94"/>
      <c r="DDT5" s="70"/>
      <c r="DDV5" s="92"/>
      <c r="DDW5" s="70"/>
      <c r="DDX5" s="70"/>
      <c r="DDY5" s="70"/>
      <c r="DDZ5" s="70"/>
      <c r="DEA5" s="92"/>
      <c r="DEB5" s="93"/>
      <c r="DEC5" s="91"/>
      <c r="DED5" s="91"/>
      <c r="DEE5" s="22"/>
      <c r="DEF5" s="94"/>
      <c r="DEG5" s="91"/>
      <c r="DEH5" s="91"/>
      <c r="DEI5" s="94"/>
      <c r="DEJ5" s="70"/>
      <c r="DEL5" s="92"/>
      <c r="DEM5" s="70"/>
      <c r="DEN5" s="70"/>
      <c r="DEO5" s="70"/>
      <c r="DEP5" s="70"/>
      <c r="DEQ5" s="92"/>
      <c r="DER5" s="93"/>
      <c r="DES5" s="91"/>
      <c r="DET5" s="91"/>
      <c r="DEU5" s="22"/>
      <c r="DEV5" s="94"/>
      <c r="DEW5" s="91"/>
      <c r="DEX5" s="91"/>
      <c r="DEY5" s="94"/>
      <c r="DEZ5" s="70"/>
      <c r="DFB5" s="92"/>
      <c r="DFC5" s="70"/>
      <c r="DFD5" s="70"/>
      <c r="DFE5" s="70"/>
      <c r="DFF5" s="70"/>
      <c r="DFG5" s="92"/>
      <c r="DFH5" s="93"/>
      <c r="DFI5" s="91"/>
      <c r="DFJ5" s="91"/>
      <c r="DFK5" s="22"/>
      <c r="DFL5" s="94"/>
      <c r="DFM5" s="91"/>
      <c r="DFN5" s="91"/>
      <c r="DFO5" s="94"/>
      <c r="DFP5" s="70"/>
      <c r="DFR5" s="92"/>
      <c r="DFS5" s="70"/>
      <c r="DFT5" s="70"/>
      <c r="DFU5" s="70"/>
      <c r="DFV5" s="70"/>
      <c r="DFW5" s="92"/>
      <c r="DFX5" s="93"/>
      <c r="DFY5" s="91"/>
      <c r="DFZ5" s="91"/>
      <c r="DGA5" s="22"/>
      <c r="DGB5" s="94"/>
      <c r="DGC5" s="91"/>
      <c r="DGD5" s="91"/>
      <c r="DGE5" s="94"/>
      <c r="DGF5" s="70"/>
      <c r="DGH5" s="92"/>
      <c r="DGI5" s="70"/>
      <c r="DGJ5" s="70"/>
      <c r="DGK5" s="70"/>
      <c r="DGL5" s="70"/>
      <c r="DGM5" s="92"/>
      <c r="DGN5" s="93"/>
      <c r="DGO5" s="91"/>
      <c r="DGP5" s="91"/>
      <c r="DGQ5" s="22"/>
      <c r="DGR5" s="94"/>
      <c r="DGS5" s="91"/>
      <c r="DGT5" s="91"/>
      <c r="DGU5" s="94"/>
      <c r="DGV5" s="70"/>
      <c r="DGX5" s="92"/>
      <c r="DGY5" s="70"/>
      <c r="DGZ5" s="70"/>
      <c r="DHA5" s="70"/>
      <c r="DHB5" s="70"/>
      <c r="DHC5" s="92"/>
      <c r="DHD5" s="93"/>
      <c r="DHE5" s="91"/>
      <c r="DHF5" s="91"/>
      <c r="DHG5" s="22"/>
      <c r="DHH5" s="94"/>
      <c r="DHI5" s="91"/>
      <c r="DHJ5" s="91"/>
      <c r="DHK5" s="94"/>
      <c r="DHL5" s="70"/>
      <c r="DHN5" s="92"/>
      <c r="DHO5" s="70"/>
      <c r="DHP5" s="70"/>
      <c r="DHQ5" s="70"/>
      <c r="DHR5" s="70"/>
      <c r="DHS5" s="92"/>
      <c r="DHT5" s="93"/>
      <c r="DHU5" s="91"/>
      <c r="DHV5" s="91"/>
      <c r="DHW5" s="22"/>
      <c r="DHX5" s="94"/>
      <c r="DHY5" s="91"/>
      <c r="DHZ5" s="91"/>
      <c r="DIA5" s="94"/>
      <c r="DIB5" s="70"/>
      <c r="DID5" s="92"/>
      <c r="DIE5" s="70"/>
      <c r="DIF5" s="70"/>
      <c r="DIG5" s="70"/>
      <c r="DIH5" s="70"/>
      <c r="DII5" s="92"/>
      <c r="DIJ5" s="93"/>
      <c r="DIK5" s="91"/>
      <c r="DIL5" s="91"/>
      <c r="DIM5" s="22"/>
      <c r="DIN5" s="94"/>
      <c r="DIO5" s="91"/>
      <c r="DIP5" s="91"/>
      <c r="DIQ5" s="94"/>
      <c r="DIR5" s="70"/>
      <c r="DIT5" s="92"/>
      <c r="DIU5" s="70"/>
      <c r="DIV5" s="70"/>
      <c r="DIW5" s="70"/>
      <c r="DIX5" s="70"/>
      <c r="DIY5" s="92"/>
      <c r="DIZ5" s="93"/>
      <c r="DJA5" s="91"/>
      <c r="DJB5" s="91"/>
      <c r="DJC5" s="22"/>
      <c r="DJD5" s="94"/>
      <c r="DJE5" s="91"/>
      <c r="DJF5" s="91"/>
      <c r="DJG5" s="94"/>
      <c r="DJH5" s="70"/>
      <c r="DJJ5" s="92"/>
      <c r="DJK5" s="70"/>
      <c r="DJL5" s="70"/>
      <c r="DJM5" s="70"/>
      <c r="DJN5" s="70"/>
      <c r="DJO5" s="92"/>
      <c r="DJP5" s="93"/>
      <c r="DJQ5" s="91"/>
      <c r="DJR5" s="91"/>
      <c r="DJS5" s="22"/>
      <c r="DJT5" s="94"/>
      <c r="DJU5" s="91"/>
      <c r="DJV5" s="91"/>
      <c r="DJW5" s="94"/>
      <c r="DJX5" s="70"/>
      <c r="DJZ5" s="92"/>
      <c r="DKA5" s="70"/>
      <c r="DKB5" s="70"/>
      <c r="DKC5" s="70"/>
      <c r="DKD5" s="70"/>
      <c r="DKE5" s="92"/>
      <c r="DKF5" s="93"/>
      <c r="DKG5" s="91"/>
      <c r="DKH5" s="91"/>
      <c r="DKI5" s="22"/>
      <c r="DKJ5" s="94"/>
      <c r="DKK5" s="91"/>
      <c r="DKL5" s="91"/>
      <c r="DKM5" s="94"/>
      <c r="DKN5" s="70"/>
      <c r="DKP5" s="92"/>
      <c r="DKQ5" s="70"/>
      <c r="DKR5" s="70"/>
      <c r="DKS5" s="70"/>
      <c r="DKT5" s="70"/>
      <c r="DKU5" s="92"/>
      <c r="DKV5" s="93"/>
      <c r="DKW5" s="91"/>
      <c r="DKX5" s="91"/>
      <c r="DKY5" s="22"/>
      <c r="DKZ5" s="94"/>
      <c r="DLA5" s="91"/>
      <c r="DLB5" s="91"/>
      <c r="DLC5" s="94"/>
      <c r="DLD5" s="70"/>
      <c r="DLF5" s="92"/>
      <c r="DLG5" s="70"/>
      <c r="DLH5" s="70"/>
      <c r="DLI5" s="70"/>
      <c r="DLJ5" s="70"/>
      <c r="DLK5" s="92"/>
      <c r="DLL5" s="93"/>
      <c r="DLM5" s="91"/>
      <c r="DLN5" s="91"/>
      <c r="DLO5" s="22"/>
      <c r="DLP5" s="94"/>
      <c r="DLQ5" s="91"/>
      <c r="DLR5" s="91"/>
      <c r="DLS5" s="94"/>
      <c r="DLT5" s="70"/>
      <c r="DLV5" s="92"/>
      <c r="DLW5" s="70"/>
      <c r="DLX5" s="70"/>
      <c r="DLY5" s="70"/>
      <c r="DLZ5" s="70"/>
      <c r="DMA5" s="92"/>
      <c r="DMB5" s="93"/>
      <c r="DMC5" s="91"/>
      <c r="DMD5" s="91"/>
      <c r="DME5" s="22"/>
      <c r="DMF5" s="94"/>
      <c r="DMG5" s="91"/>
      <c r="DMH5" s="91"/>
      <c r="DMI5" s="94"/>
      <c r="DMJ5" s="70"/>
      <c r="DML5" s="92"/>
      <c r="DMM5" s="70"/>
      <c r="DMN5" s="70"/>
      <c r="DMO5" s="70"/>
      <c r="DMP5" s="70"/>
      <c r="DMQ5" s="92"/>
      <c r="DMR5" s="93"/>
      <c r="DMS5" s="91"/>
      <c r="DMT5" s="91"/>
      <c r="DMU5" s="22"/>
      <c r="DMV5" s="94"/>
      <c r="DMW5" s="91"/>
      <c r="DMX5" s="91"/>
      <c r="DMY5" s="94"/>
      <c r="DMZ5" s="70"/>
      <c r="DNB5" s="92"/>
      <c r="DNC5" s="70"/>
      <c r="DND5" s="70"/>
      <c r="DNE5" s="70"/>
      <c r="DNF5" s="70"/>
      <c r="DNG5" s="92"/>
      <c r="DNH5" s="93"/>
      <c r="DNI5" s="91"/>
      <c r="DNJ5" s="91"/>
      <c r="DNK5" s="22"/>
      <c r="DNL5" s="94"/>
      <c r="DNM5" s="91"/>
      <c r="DNN5" s="91"/>
      <c r="DNO5" s="94"/>
      <c r="DNP5" s="70"/>
      <c r="DNR5" s="92"/>
      <c r="DNS5" s="70"/>
      <c r="DNT5" s="70"/>
      <c r="DNU5" s="70"/>
      <c r="DNV5" s="70"/>
      <c r="DNW5" s="92"/>
      <c r="DNX5" s="93"/>
      <c r="DNY5" s="91"/>
      <c r="DNZ5" s="91"/>
      <c r="DOA5" s="22"/>
      <c r="DOB5" s="94"/>
      <c r="DOC5" s="91"/>
      <c r="DOD5" s="91"/>
      <c r="DOE5" s="94"/>
      <c r="DOF5" s="70"/>
      <c r="DOH5" s="92"/>
      <c r="DOI5" s="70"/>
      <c r="DOJ5" s="70"/>
      <c r="DOK5" s="70"/>
      <c r="DOL5" s="70"/>
      <c r="DOM5" s="92"/>
      <c r="DON5" s="93"/>
      <c r="DOO5" s="91"/>
      <c r="DOP5" s="91"/>
      <c r="DOQ5" s="22"/>
      <c r="DOR5" s="94"/>
      <c r="DOS5" s="91"/>
      <c r="DOT5" s="91"/>
      <c r="DOU5" s="94"/>
      <c r="DOV5" s="70"/>
      <c r="DOX5" s="92"/>
      <c r="DOY5" s="70"/>
      <c r="DOZ5" s="70"/>
      <c r="DPA5" s="70"/>
      <c r="DPB5" s="70"/>
      <c r="DPC5" s="92"/>
      <c r="DPD5" s="93"/>
      <c r="DPE5" s="91"/>
      <c r="DPF5" s="91"/>
      <c r="DPG5" s="22"/>
      <c r="DPH5" s="94"/>
      <c r="DPI5" s="91"/>
      <c r="DPJ5" s="91"/>
      <c r="DPK5" s="94"/>
      <c r="DPL5" s="70"/>
      <c r="DPN5" s="92"/>
      <c r="DPO5" s="70"/>
      <c r="DPP5" s="70"/>
      <c r="DPQ5" s="70"/>
      <c r="DPR5" s="70"/>
      <c r="DPS5" s="92"/>
      <c r="DPT5" s="93"/>
      <c r="DPU5" s="91"/>
      <c r="DPV5" s="91"/>
      <c r="DPW5" s="22"/>
      <c r="DPX5" s="94"/>
      <c r="DPY5" s="91"/>
      <c r="DPZ5" s="91"/>
      <c r="DQA5" s="94"/>
      <c r="DQB5" s="70"/>
      <c r="DQD5" s="92"/>
      <c r="DQE5" s="70"/>
      <c r="DQF5" s="70"/>
      <c r="DQG5" s="70"/>
      <c r="DQH5" s="70"/>
      <c r="DQI5" s="92"/>
      <c r="DQJ5" s="93"/>
      <c r="DQK5" s="91"/>
      <c r="DQL5" s="91"/>
      <c r="DQM5" s="22"/>
      <c r="DQN5" s="94"/>
      <c r="DQO5" s="91"/>
      <c r="DQP5" s="91"/>
      <c r="DQQ5" s="94"/>
      <c r="DQR5" s="70"/>
      <c r="DQT5" s="92"/>
      <c r="DQU5" s="70"/>
      <c r="DQV5" s="70"/>
      <c r="DQW5" s="70"/>
      <c r="DQX5" s="70"/>
      <c r="DQY5" s="92"/>
      <c r="DQZ5" s="93"/>
      <c r="DRA5" s="91"/>
      <c r="DRB5" s="91"/>
      <c r="DRC5" s="22"/>
      <c r="DRD5" s="94"/>
      <c r="DRE5" s="91"/>
      <c r="DRF5" s="91"/>
      <c r="DRG5" s="94"/>
      <c r="DRH5" s="70"/>
      <c r="DRJ5" s="92"/>
      <c r="DRK5" s="70"/>
      <c r="DRL5" s="70"/>
      <c r="DRM5" s="70"/>
      <c r="DRN5" s="70"/>
      <c r="DRO5" s="92"/>
      <c r="DRP5" s="93"/>
      <c r="DRQ5" s="91"/>
      <c r="DRR5" s="91"/>
      <c r="DRS5" s="22"/>
      <c r="DRT5" s="94"/>
      <c r="DRU5" s="91"/>
      <c r="DRV5" s="91"/>
      <c r="DRW5" s="94"/>
      <c r="DRX5" s="70"/>
      <c r="DRZ5" s="92"/>
      <c r="DSA5" s="70"/>
      <c r="DSB5" s="70"/>
      <c r="DSC5" s="70"/>
      <c r="DSD5" s="70"/>
      <c r="DSE5" s="92"/>
      <c r="DSF5" s="93"/>
      <c r="DSG5" s="91"/>
      <c r="DSH5" s="91"/>
      <c r="DSI5" s="22"/>
      <c r="DSJ5" s="94"/>
      <c r="DSK5" s="91"/>
      <c r="DSL5" s="91"/>
      <c r="DSM5" s="94"/>
      <c r="DSN5" s="70"/>
      <c r="DSP5" s="92"/>
      <c r="DSQ5" s="70"/>
      <c r="DSR5" s="70"/>
      <c r="DSS5" s="70"/>
      <c r="DST5" s="70"/>
      <c r="DSU5" s="92"/>
      <c r="DSV5" s="93"/>
      <c r="DSW5" s="91"/>
      <c r="DSX5" s="91"/>
      <c r="DSY5" s="22"/>
      <c r="DSZ5" s="94"/>
      <c r="DTA5" s="91"/>
      <c r="DTB5" s="91"/>
      <c r="DTC5" s="94"/>
      <c r="DTD5" s="70"/>
      <c r="DTF5" s="92"/>
      <c r="DTG5" s="70"/>
      <c r="DTH5" s="70"/>
      <c r="DTI5" s="70"/>
      <c r="DTJ5" s="70"/>
      <c r="DTK5" s="92"/>
      <c r="DTL5" s="93"/>
      <c r="DTM5" s="91"/>
      <c r="DTN5" s="91"/>
      <c r="DTO5" s="22"/>
      <c r="DTP5" s="94"/>
      <c r="DTQ5" s="91"/>
      <c r="DTR5" s="91"/>
      <c r="DTS5" s="94"/>
      <c r="DTT5" s="70"/>
      <c r="DTV5" s="92"/>
      <c r="DTW5" s="70"/>
      <c r="DTX5" s="70"/>
      <c r="DTY5" s="70"/>
      <c r="DTZ5" s="70"/>
      <c r="DUA5" s="92"/>
      <c r="DUB5" s="93"/>
      <c r="DUC5" s="91"/>
      <c r="DUD5" s="91"/>
      <c r="DUE5" s="22"/>
      <c r="DUF5" s="94"/>
      <c r="DUG5" s="91"/>
      <c r="DUH5" s="91"/>
      <c r="DUI5" s="94"/>
      <c r="DUJ5" s="70"/>
      <c r="DUL5" s="92"/>
      <c r="DUM5" s="70"/>
      <c r="DUN5" s="70"/>
      <c r="DUO5" s="70"/>
      <c r="DUP5" s="70"/>
      <c r="DUQ5" s="92"/>
      <c r="DUR5" s="93"/>
      <c r="DUS5" s="91"/>
      <c r="DUT5" s="91"/>
      <c r="DUU5" s="22"/>
      <c r="DUV5" s="94"/>
      <c r="DUW5" s="91"/>
      <c r="DUX5" s="91"/>
      <c r="DUY5" s="94"/>
      <c r="DUZ5" s="70"/>
      <c r="DVB5" s="92"/>
      <c r="DVC5" s="70"/>
      <c r="DVD5" s="70"/>
      <c r="DVE5" s="70"/>
      <c r="DVF5" s="70"/>
      <c r="DVG5" s="92"/>
      <c r="DVH5" s="93"/>
      <c r="DVI5" s="91"/>
      <c r="DVJ5" s="91"/>
      <c r="DVK5" s="22"/>
      <c r="DVL5" s="94"/>
      <c r="DVM5" s="91"/>
      <c r="DVN5" s="91"/>
      <c r="DVO5" s="94"/>
      <c r="DVP5" s="70"/>
      <c r="DVR5" s="92"/>
      <c r="DVS5" s="70"/>
      <c r="DVT5" s="70"/>
      <c r="DVU5" s="70"/>
      <c r="DVV5" s="70"/>
      <c r="DVW5" s="92"/>
      <c r="DVX5" s="93"/>
      <c r="DVY5" s="91"/>
      <c r="DVZ5" s="91"/>
      <c r="DWA5" s="22"/>
      <c r="DWB5" s="94"/>
      <c r="DWC5" s="91"/>
      <c r="DWD5" s="91"/>
      <c r="DWE5" s="94"/>
      <c r="DWF5" s="70"/>
      <c r="DWH5" s="92"/>
      <c r="DWI5" s="70"/>
      <c r="DWJ5" s="70"/>
      <c r="DWK5" s="70"/>
      <c r="DWL5" s="70"/>
      <c r="DWM5" s="92"/>
      <c r="DWN5" s="93"/>
      <c r="DWO5" s="91"/>
      <c r="DWP5" s="91"/>
      <c r="DWQ5" s="22"/>
      <c r="DWR5" s="94"/>
      <c r="DWS5" s="91"/>
      <c r="DWT5" s="91"/>
      <c r="DWU5" s="94"/>
      <c r="DWV5" s="70"/>
      <c r="DWX5" s="92"/>
      <c r="DWY5" s="70"/>
      <c r="DWZ5" s="70"/>
      <c r="DXA5" s="70"/>
      <c r="DXB5" s="70"/>
      <c r="DXC5" s="92"/>
      <c r="DXD5" s="93"/>
      <c r="DXE5" s="91"/>
      <c r="DXF5" s="91"/>
      <c r="DXG5" s="22"/>
      <c r="DXH5" s="94"/>
      <c r="DXI5" s="91"/>
      <c r="DXJ5" s="91"/>
      <c r="DXK5" s="94"/>
      <c r="DXL5" s="70"/>
      <c r="DXN5" s="92"/>
      <c r="DXO5" s="70"/>
      <c r="DXP5" s="70"/>
      <c r="DXQ5" s="70"/>
      <c r="DXR5" s="70"/>
      <c r="DXS5" s="92"/>
      <c r="DXT5" s="93"/>
      <c r="DXU5" s="91"/>
      <c r="DXV5" s="91"/>
      <c r="DXW5" s="22"/>
      <c r="DXX5" s="94"/>
      <c r="DXY5" s="91"/>
      <c r="DXZ5" s="91"/>
      <c r="DYA5" s="94"/>
      <c r="DYB5" s="70"/>
      <c r="DYD5" s="92"/>
      <c r="DYE5" s="70"/>
      <c r="DYF5" s="70"/>
      <c r="DYG5" s="70"/>
      <c r="DYH5" s="70"/>
      <c r="DYI5" s="92"/>
      <c r="DYJ5" s="93"/>
      <c r="DYK5" s="91"/>
      <c r="DYL5" s="91"/>
      <c r="DYM5" s="22"/>
      <c r="DYN5" s="94"/>
      <c r="DYO5" s="91"/>
      <c r="DYP5" s="91"/>
      <c r="DYQ5" s="94"/>
      <c r="DYR5" s="70"/>
      <c r="DYT5" s="92"/>
      <c r="DYU5" s="70"/>
      <c r="DYV5" s="70"/>
      <c r="DYW5" s="70"/>
      <c r="DYX5" s="70"/>
      <c r="DYY5" s="92"/>
      <c r="DYZ5" s="93"/>
      <c r="DZA5" s="91"/>
      <c r="DZB5" s="91"/>
      <c r="DZC5" s="22"/>
      <c r="DZD5" s="94"/>
      <c r="DZE5" s="91"/>
      <c r="DZF5" s="91"/>
      <c r="DZG5" s="94"/>
      <c r="DZH5" s="70"/>
      <c r="DZJ5" s="92"/>
      <c r="DZK5" s="70"/>
      <c r="DZL5" s="70"/>
      <c r="DZM5" s="70"/>
      <c r="DZN5" s="70"/>
      <c r="DZO5" s="92"/>
      <c r="DZP5" s="93"/>
      <c r="DZQ5" s="91"/>
      <c r="DZR5" s="91"/>
      <c r="DZS5" s="22"/>
      <c r="DZT5" s="94"/>
      <c r="DZU5" s="91"/>
      <c r="DZV5" s="91"/>
      <c r="DZW5" s="94"/>
      <c r="DZX5" s="70"/>
      <c r="DZZ5" s="92"/>
      <c r="EAA5" s="70"/>
      <c r="EAB5" s="70"/>
      <c r="EAC5" s="70"/>
      <c r="EAD5" s="70"/>
      <c r="EAE5" s="92"/>
      <c r="EAF5" s="93"/>
      <c r="EAG5" s="91"/>
      <c r="EAH5" s="91"/>
      <c r="EAI5" s="22"/>
      <c r="EAJ5" s="94"/>
      <c r="EAK5" s="91"/>
      <c r="EAL5" s="91"/>
      <c r="EAM5" s="94"/>
      <c r="EAN5" s="70"/>
      <c r="EAP5" s="92"/>
      <c r="EAQ5" s="70"/>
      <c r="EAR5" s="70"/>
      <c r="EAS5" s="70"/>
      <c r="EAT5" s="70"/>
      <c r="EAU5" s="92"/>
      <c r="EAV5" s="93"/>
      <c r="EAW5" s="91"/>
      <c r="EAX5" s="91"/>
      <c r="EAY5" s="22"/>
      <c r="EAZ5" s="94"/>
      <c r="EBA5" s="91"/>
      <c r="EBB5" s="91"/>
      <c r="EBC5" s="94"/>
      <c r="EBD5" s="70"/>
      <c r="EBF5" s="92"/>
      <c r="EBG5" s="70"/>
      <c r="EBH5" s="70"/>
      <c r="EBI5" s="70"/>
      <c r="EBJ5" s="70"/>
      <c r="EBK5" s="92"/>
      <c r="EBL5" s="93"/>
      <c r="EBM5" s="91"/>
      <c r="EBN5" s="91"/>
      <c r="EBO5" s="22"/>
      <c r="EBP5" s="94"/>
      <c r="EBQ5" s="91"/>
      <c r="EBR5" s="91"/>
      <c r="EBS5" s="94"/>
      <c r="EBT5" s="70"/>
      <c r="EBV5" s="92"/>
      <c r="EBW5" s="70"/>
      <c r="EBX5" s="70"/>
      <c r="EBY5" s="70"/>
      <c r="EBZ5" s="70"/>
      <c r="ECA5" s="92"/>
      <c r="ECB5" s="93"/>
      <c r="ECC5" s="91"/>
      <c r="ECD5" s="91"/>
      <c r="ECE5" s="22"/>
      <c r="ECF5" s="94"/>
      <c r="ECG5" s="91"/>
      <c r="ECH5" s="91"/>
      <c r="ECI5" s="94"/>
      <c r="ECJ5" s="70"/>
      <c r="ECL5" s="92"/>
      <c r="ECM5" s="70"/>
      <c r="ECN5" s="70"/>
      <c r="ECO5" s="70"/>
      <c r="ECP5" s="70"/>
      <c r="ECQ5" s="92"/>
      <c r="ECR5" s="93"/>
      <c r="ECS5" s="91"/>
      <c r="ECT5" s="91"/>
      <c r="ECU5" s="22"/>
      <c r="ECV5" s="94"/>
      <c r="ECW5" s="91"/>
      <c r="ECX5" s="91"/>
      <c r="ECY5" s="94"/>
      <c r="ECZ5" s="70"/>
      <c r="EDB5" s="92"/>
      <c r="EDC5" s="70"/>
      <c r="EDD5" s="70"/>
      <c r="EDE5" s="70"/>
      <c r="EDF5" s="70"/>
      <c r="EDG5" s="92"/>
      <c r="EDH5" s="93"/>
      <c r="EDI5" s="91"/>
      <c r="EDJ5" s="91"/>
      <c r="EDK5" s="22"/>
      <c r="EDL5" s="94"/>
      <c r="EDM5" s="91"/>
      <c r="EDN5" s="91"/>
      <c r="EDO5" s="94"/>
      <c r="EDP5" s="70"/>
      <c r="EDR5" s="92"/>
      <c r="EDS5" s="70"/>
      <c r="EDT5" s="70"/>
      <c r="EDU5" s="70"/>
      <c r="EDV5" s="70"/>
      <c r="EDW5" s="92"/>
      <c r="EDX5" s="93"/>
      <c r="EDY5" s="91"/>
      <c r="EDZ5" s="91"/>
      <c r="EEA5" s="22"/>
      <c r="EEB5" s="94"/>
      <c r="EEC5" s="91"/>
      <c r="EED5" s="91"/>
      <c r="EEE5" s="94"/>
      <c r="EEF5" s="70"/>
      <c r="EEH5" s="92"/>
      <c r="EEI5" s="70"/>
      <c r="EEJ5" s="70"/>
      <c r="EEK5" s="70"/>
      <c r="EEL5" s="70"/>
      <c r="EEM5" s="92"/>
      <c r="EEN5" s="93"/>
      <c r="EEO5" s="91"/>
      <c r="EEP5" s="91"/>
      <c r="EEQ5" s="22"/>
      <c r="EER5" s="94"/>
      <c r="EES5" s="91"/>
      <c r="EET5" s="91"/>
      <c r="EEU5" s="94"/>
      <c r="EEV5" s="70"/>
      <c r="EEX5" s="92"/>
      <c r="EEY5" s="70"/>
      <c r="EEZ5" s="70"/>
      <c r="EFA5" s="70"/>
      <c r="EFB5" s="70"/>
      <c r="EFC5" s="92"/>
      <c r="EFD5" s="93"/>
      <c r="EFE5" s="91"/>
      <c r="EFF5" s="91"/>
      <c r="EFG5" s="22"/>
      <c r="EFH5" s="94"/>
      <c r="EFI5" s="91"/>
      <c r="EFJ5" s="91"/>
      <c r="EFK5" s="94"/>
      <c r="EFL5" s="70"/>
      <c r="EFN5" s="92"/>
      <c r="EFO5" s="70"/>
      <c r="EFP5" s="70"/>
      <c r="EFQ5" s="70"/>
      <c r="EFR5" s="70"/>
      <c r="EFS5" s="92"/>
      <c r="EFT5" s="93"/>
      <c r="EFU5" s="91"/>
      <c r="EFV5" s="91"/>
      <c r="EFW5" s="22"/>
      <c r="EFX5" s="94"/>
      <c r="EFY5" s="91"/>
      <c r="EFZ5" s="91"/>
      <c r="EGA5" s="94"/>
      <c r="EGB5" s="70"/>
      <c r="EGD5" s="92"/>
      <c r="EGE5" s="70"/>
      <c r="EGF5" s="70"/>
      <c r="EGG5" s="70"/>
      <c r="EGH5" s="70"/>
      <c r="EGI5" s="92"/>
      <c r="EGJ5" s="93"/>
      <c r="EGK5" s="91"/>
      <c r="EGL5" s="91"/>
      <c r="EGM5" s="22"/>
      <c r="EGN5" s="94"/>
      <c r="EGO5" s="91"/>
      <c r="EGP5" s="91"/>
      <c r="EGQ5" s="94"/>
      <c r="EGR5" s="70"/>
      <c r="EGT5" s="92"/>
      <c r="EGU5" s="70"/>
      <c r="EGV5" s="70"/>
      <c r="EGW5" s="70"/>
      <c r="EGX5" s="70"/>
      <c r="EGY5" s="92"/>
      <c r="EGZ5" s="93"/>
      <c r="EHA5" s="91"/>
      <c r="EHB5" s="91"/>
      <c r="EHC5" s="22"/>
      <c r="EHD5" s="94"/>
      <c r="EHE5" s="91"/>
      <c r="EHF5" s="91"/>
      <c r="EHG5" s="94"/>
      <c r="EHH5" s="70"/>
      <c r="EHJ5" s="92"/>
      <c r="EHK5" s="70"/>
      <c r="EHL5" s="70"/>
      <c r="EHM5" s="70"/>
      <c r="EHN5" s="70"/>
      <c r="EHO5" s="92"/>
      <c r="EHP5" s="93"/>
      <c r="EHQ5" s="91"/>
      <c r="EHR5" s="91"/>
      <c r="EHS5" s="22"/>
      <c r="EHT5" s="94"/>
      <c r="EHU5" s="91"/>
      <c r="EHV5" s="91"/>
      <c r="EHW5" s="94"/>
      <c r="EHX5" s="70"/>
      <c r="EHZ5" s="92"/>
      <c r="EIA5" s="70"/>
      <c r="EIB5" s="70"/>
      <c r="EIC5" s="70"/>
      <c r="EID5" s="70"/>
      <c r="EIE5" s="92"/>
      <c r="EIF5" s="93"/>
      <c r="EIG5" s="91"/>
      <c r="EIH5" s="91"/>
      <c r="EII5" s="22"/>
      <c r="EIJ5" s="94"/>
      <c r="EIK5" s="91"/>
      <c r="EIL5" s="91"/>
      <c r="EIM5" s="94"/>
      <c r="EIN5" s="70"/>
      <c r="EIP5" s="92"/>
      <c r="EIQ5" s="70"/>
      <c r="EIR5" s="70"/>
      <c r="EIS5" s="70"/>
      <c r="EIT5" s="70"/>
      <c r="EIU5" s="92"/>
      <c r="EIV5" s="93"/>
      <c r="EIW5" s="91"/>
      <c r="EIX5" s="91"/>
      <c r="EIY5" s="22"/>
      <c r="EIZ5" s="94"/>
      <c r="EJA5" s="91"/>
      <c r="EJB5" s="91"/>
      <c r="EJC5" s="94"/>
      <c r="EJD5" s="70"/>
      <c r="EJF5" s="92"/>
      <c r="EJG5" s="70"/>
      <c r="EJH5" s="70"/>
      <c r="EJI5" s="70"/>
      <c r="EJJ5" s="70"/>
      <c r="EJK5" s="92"/>
      <c r="EJL5" s="93"/>
      <c r="EJM5" s="91"/>
      <c r="EJN5" s="91"/>
      <c r="EJO5" s="22"/>
      <c r="EJP5" s="94"/>
      <c r="EJQ5" s="91"/>
      <c r="EJR5" s="91"/>
      <c r="EJS5" s="94"/>
      <c r="EJT5" s="70"/>
      <c r="EJV5" s="92"/>
      <c r="EJW5" s="70"/>
      <c r="EJX5" s="70"/>
      <c r="EJY5" s="70"/>
      <c r="EJZ5" s="70"/>
      <c r="EKA5" s="92"/>
      <c r="EKB5" s="93"/>
      <c r="EKC5" s="91"/>
      <c r="EKD5" s="91"/>
      <c r="EKE5" s="22"/>
      <c r="EKF5" s="94"/>
      <c r="EKG5" s="91"/>
      <c r="EKH5" s="91"/>
      <c r="EKI5" s="94"/>
      <c r="EKJ5" s="70"/>
      <c r="EKL5" s="92"/>
      <c r="EKM5" s="70"/>
      <c r="EKN5" s="70"/>
      <c r="EKO5" s="70"/>
      <c r="EKP5" s="70"/>
      <c r="EKQ5" s="92"/>
      <c r="EKR5" s="93"/>
      <c r="EKS5" s="91"/>
      <c r="EKT5" s="91"/>
      <c r="EKU5" s="22"/>
      <c r="EKV5" s="94"/>
      <c r="EKW5" s="91"/>
      <c r="EKX5" s="91"/>
      <c r="EKY5" s="94"/>
      <c r="EKZ5" s="70"/>
      <c r="ELB5" s="92"/>
      <c r="ELC5" s="70"/>
      <c r="ELD5" s="70"/>
      <c r="ELE5" s="70"/>
      <c r="ELF5" s="70"/>
      <c r="ELG5" s="92"/>
      <c r="ELH5" s="93"/>
      <c r="ELI5" s="91"/>
      <c r="ELJ5" s="91"/>
      <c r="ELK5" s="22"/>
      <c r="ELL5" s="94"/>
      <c r="ELM5" s="91"/>
      <c r="ELN5" s="91"/>
      <c r="ELO5" s="94"/>
      <c r="ELP5" s="70"/>
      <c r="ELR5" s="92"/>
      <c r="ELS5" s="70"/>
      <c r="ELT5" s="70"/>
      <c r="ELU5" s="70"/>
      <c r="ELV5" s="70"/>
      <c r="ELW5" s="92"/>
      <c r="ELX5" s="93"/>
      <c r="ELY5" s="91"/>
      <c r="ELZ5" s="91"/>
      <c r="EMA5" s="22"/>
      <c r="EMB5" s="94"/>
      <c r="EMC5" s="91"/>
      <c r="EMD5" s="91"/>
      <c r="EME5" s="94"/>
      <c r="EMF5" s="70"/>
      <c r="EMH5" s="92"/>
      <c r="EMI5" s="70"/>
      <c r="EMJ5" s="70"/>
      <c r="EMK5" s="70"/>
      <c r="EML5" s="70"/>
      <c r="EMM5" s="92"/>
      <c r="EMN5" s="93"/>
      <c r="EMO5" s="91"/>
      <c r="EMP5" s="91"/>
      <c r="EMQ5" s="22"/>
      <c r="EMR5" s="94"/>
      <c r="EMS5" s="91"/>
      <c r="EMT5" s="91"/>
      <c r="EMU5" s="94"/>
      <c r="EMV5" s="70"/>
      <c r="EMX5" s="92"/>
      <c r="EMY5" s="70"/>
      <c r="EMZ5" s="70"/>
      <c r="ENA5" s="70"/>
      <c r="ENB5" s="70"/>
      <c r="ENC5" s="92"/>
      <c r="END5" s="93"/>
      <c r="ENE5" s="91"/>
      <c r="ENF5" s="91"/>
      <c r="ENG5" s="22"/>
      <c r="ENH5" s="94"/>
      <c r="ENI5" s="91"/>
      <c r="ENJ5" s="91"/>
      <c r="ENK5" s="94"/>
      <c r="ENL5" s="70"/>
      <c r="ENN5" s="92"/>
      <c r="ENO5" s="70"/>
      <c r="ENP5" s="70"/>
      <c r="ENQ5" s="70"/>
      <c r="ENR5" s="70"/>
      <c r="ENS5" s="92"/>
      <c r="ENT5" s="93"/>
      <c r="ENU5" s="91"/>
      <c r="ENV5" s="91"/>
      <c r="ENW5" s="22"/>
      <c r="ENX5" s="94"/>
      <c r="ENY5" s="91"/>
      <c r="ENZ5" s="91"/>
      <c r="EOA5" s="94"/>
      <c r="EOB5" s="70"/>
      <c r="EOD5" s="92"/>
      <c r="EOE5" s="70"/>
      <c r="EOF5" s="70"/>
      <c r="EOG5" s="70"/>
      <c r="EOH5" s="70"/>
      <c r="EOI5" s="92"/>
      <c r="EOJ5" s="93"/>
      <c r="EOK5" s="91"/>
      <c r="EOL5" s="91"/>
      <c r="EOM5" s="22"/>
      <c r="EON5" s="94"/>
      <c r="EOO5" s="91"/>
      <c r="EOP5" s="91"/>
      <c r="EOQ5" s="94"/>
      <c r="EOR5" s="70"/>
      <c r="EOT5" s="92"/>
      <c r="EOU5" s="70"/>
      <c r="EOV5" s="70"/>
      <c r="EOW5" s="70"/>
      <c r="EOX5" s="70"/>
      <c r="EOY5" s="92"/>
      <c r="EOZ5" s="93"/>
      <c r="EPA5" s="91"/>
      <c r="EPB5" s="91"/>
      <c r="EPC5" s="22"/>
      <c r="EPD5" s="94"/>
      <c r="EPE5" s="91"/>
      <c r="EPF5" s="91"/>
      <c r="EPG5" s="94"/>
      <c r="EPH5" s="70"/>
      <c r="EPJ5" s="92"/>
      <c r="EPK5" s="70"/>
      <c r="EPL5" s="70"/>
      <c r="EPM5" s="70"/>
      <c r="EPN5" s="70"/>
      <c r="EPO5" s="92"/>
      <c r="EPP5" s="93"/>
      <c r="EPQ5" s="91"/>
      <c r="EPR5" s="91"/>
      <c r="EPS5" s="22"/>
      <c r="EPT5" s="94"/>
      <c r="EPU5" s="91"/>
      <c r="EPV5" s="91"/>
      <c r="EPW5" s="94"/>
      <c r="EPX5" s="70"/>
      <c r="EPZ5" s="92"/>
      <c r="EQA5" s="70"/>
      <c r="EQB5" s="70"/>
      <c r="EQC5" s="70"/>
      <c r="EQD5" s="70"/>
      <c r="EQE5" s="92"/>
      <c r="EQF5" s="93"/>
      <c r="EQG5" s="91"/>
      <c r="EQH5" s="91"/>
      <c r="EQI5" s="22"/>
      <c r="EQJ5" s="94"/>
      <c r="EQK5" s="91"/>
      <c r="EQL5" s="91"/>
      <c r="EQM5" s="94"/>
      <c r="EQN5" s="70"/>
      <c r="EQP5" s="92"/>
      <c r="EQQ5" s="70"/>
      <c r="EQR5" s="70"/>
      <c r="EQS5" s="70"/>
      <c r="EQT5" s="70"/>
      <c r="EQU5" s="92"/>
      <c r="EQV5" s="93"/>
      <c r="EQW5" s="91"/>
      <c r="EQX5" s="91"/>
      <c r="EQY5" s="22"/>
      <c r="EQZ5" s="94"/>
      <c r="ERA5" s="91"/>
      <c r="ERB5" s="91"/>
      <c r="ERC5" s="94"/>
      <c r="ERD5" s="70"/>
      <c r="ERF5" s="92"/>
      <c r="ERG5" s="70"/>
      <c r="ERH5" s="70"/>
      <c r="ERI5" s="70"/>
      <c r="ERJ5" s="70"/>
      <c r="ERK5" s="92"/>
      <c r="ERL5" s="93"/>
      <c r="ERM5" s="91"/>
      <c r="ERN5" s="91"/>
      <c r="ERO5" s="22"/>
      <c r="ERP5" s="94"/>
      <c r="ERQ5" s="91"/>
      <c r="ERR5" s="91"/>
      <c r="ERS5" s="94"/>
      <c r="ERT5" s="70"/>
      <c r="ERV5" s="92"/>
      <c r="ERW5" s="70"/>
      <c r="ERX5" s="70"/>
      <c r="ERY5" s="70"/>
      <c r="ERZ5" s="70"/>
      <c r="ESA5" s="92"/>
      <c r="ESB5" s="93"/>
      <c r="ESC5" s="91"/>
      <c r="ESD5" s="91"/>
      <c r="ESE5" s="22"/>
      <c r="ESF5" s="94"/>
      <c r="ESG5" s="91"/>
      <c r="ESH5" s="91"/>
      <c r="ESI5" s="94"/>
      <c r="ESJ5" s="70"/>
      <c r="ESL5" s="92"/>
      <c r="ESM5" s="70"/>
      <c r="ESN5" s="70"/>
      <c r="ESO5" s="70"/>
      <c r="ESP5" s="70"/>
      <c r="ESQ5" s="92"/>
      <c r="ESR5" s="93"/>
      <c r="ESS5" s="91"/>
      <c r="EST5" s="91"/>
      <c r="ESU5" s="22"/>
      <c r="ESV5" s="94"/>
      <c r="ESW5" s="91"/>
      <c r="ESX5" s="91"/>
      <c r="ESY5" s="94"/>
      <c r="ESZ5" s="70"/>
      <c r="ETB5" s="92"/>
      <c r="ETC5" s="70"/>
      <c r="ETD5" s="70"/>
      <c r="ETE5" s="70"/>
      <c r="ETF5" s="70"/>
      <c r="ETG5" s="92"/>
      <c r="ETH5" s="93"/>
      <c r="ETI5" s="91"/>
      <c r="ETJ5" s="91"/>
      <c r="ETK5" s="22"/>
      <c r="ETL5" s="94"/>
      <c r="ETM5" s="91"/>
      <c r="ETN5" s="91"/>
      <c r="ETO5" s="94"/>
      <c r="ETP5" s="70"/>
      <c r="ETR5" s="92"/>
      <c r="ETS5" s="70"/>
      <c r="ETT5" s="70"/>
      <c r="ETU5" s="70"/>
      <c r="ETV5" s="70"/>
      <c r="ETW5" s="92"/>
      <c r="ETX5" s="93"/>
      <c r="ETY5" s="91"/>
      <c r="ETZ5" s="91"/>
      <c r="EUA5" s="22"/>
      <c r="EUB5" s="94"/>
      <c r="EUC5" s="91"/>
      <c r="EUD5" s="91"/>
      <c r="EUE5" s="94"/>
      <c r="EUF5" s="70"/>
      <c r="EUH5" s="92"/>
      <c r="EUI5" s="70"/>
      <c r="EUJ5" s="70"/>
      <c r="EUK5" s="70"/>
      <c r="EUL5" s="70"/>
      <c r="EUM5" s="92"/>
      <c r="EUN5" s="93"/>
      <c r="EUO5" s="91"/>
      <c r="EUP5" s="91"/>
      <c r="EUQ5" s="22"/>
      <c r="EUR5" s="94"/>
      <c r="EUS5" s="91"/>
      <c r="EUT5" s="91"/>
      <c r="EUU5" s="94"/>
      <c r="EUV5" s="70"/>
      <c r="EUX5" s="92"/>
      <c r="EUY5" s="70"/>
      <c r="EUZ5" s="70"/>
      <c r="EVA5" s="70"/>
      <c r="EVB5" s="70"/>
      <c r="EVC5" s="92"/>
      <c r="EVD5" s="93"/>
      <c r="EVE5" s="91"/>
      <c r="EVF5" s="91"/>
      <c r="EVG5" s="22"/>
      <c r="EVH5" s="94"/>
      <c r="EVI5" s="91"/>
      <c r="EVJ5" s="91"/>
      <c r="EVK5" s="94"/>
      <c r="EVL5" s="70"/>
      <c r="EVN5" s="92"/>
      <c r="EVO5" s="70"/>
      <c r="EVP5" s="70"/>
      <c r="EVQ5" s="70"/>
      <c r="EVR5" s="70"/>
      <c r="EVS5" s="92"/>
      <c r="EVT5" s="93"/>
      <c r="EVU5" s="91"/>
      <c r="EVV5" s="91"/>
      <c r="EVW5" s="22"/>
      <c r="EVX5" s="94"/>
      <c r="EVY5" s="91"/>
      <c r="EVZ5" s="91"/>
      <c r="EWA5" s="94"/>
      <c r="EWB5" s="70"/>
      <c r="EWD5" s="92"/>
      <c r="EWE5" s="70"/>
      <c r="EWF5" s="70"/>
      <c r="EWG5" s="70"/>
      <c r="EWH5" s="70"/>
      <c r="EWI5" s="92"/>
      <c r="EWJ5" s="93"/>
      <c r="EWK5" s="91"/>
      <c r="EWL5" s="91"/>
      <c r="EWM5" s="22"/>
      <c r="EWN5" s="94"/>
      <c r="EWO5" s="91"/>
      <c r="EWP5" s="91"/>
      <c r="EWQ5" s="94"/>
      <c r="EWR5" s="70"/>
      <c r="EWT5" s="92"/>
      <c r="EWU5" s="70"/>
      <c r="EWV5" s="70"/>
      <c r="EWW5" s="70"/>
      <c r="EWX5" s="70"/>
      <c r="EWY5" s="92"/>
      <c r="EWZ5" s="93"/>
      <c r="EXA5" s="91"/>
      <c r="EXB5" s="91"/>
      <c r="EXC5" s="22"/>
      <c r="EXD5" s="94"/>
      <c r="EXE5" s="91"/>
      <c r="EXF5" s="91"/>
      <c r="EXG5" s="94"/>
      <c r="EXH5" s="70"/>
      <c r="EXJ5" s="92"/>
      <c r="EXK5" s="70"/>
      <c r="EXL5" s="70"/>
      <c r="EXM5" s="70"/>
      <c r="EXN5" s="70"/>
      <c r="EXO5" s="92"/>
      <c r="EXP5" s="93"/>
      <c r="EXQ5" s="91"/>
      <c r="EXR5" s="91"/>
      <c r="EXS5" s="22"/>
      <c r="EXT5" s="94"/>
      <c r="EXU5" s="91"/>
      <c r="EXV5" s="91"/>
      <c r="EXW5" s="94"/>
      <c r="EXX5" s="70"/>
      <c r="EXZ5" s="92"/>
      <c r="EYA5" s="70"/>
      <c r="EYB5" s="70"/>
      <c r="EYC5" s="70"/>
      <c r="EYD5" s="70"/>
      <c r="EYE5" s="92"/>
      <c r="EYF5" s="93"/>
      <c r="EYG5" s="91"/>
      <c r="EYH5" s="91"/>
      <c r="EYI5" s="22"/>
      <c r="EYJ5" s="94"/>
      <c r="EYK5" s="91"/>
      <c r="EYL5" s="91"/>
      <c r="EYM5" s="94"/>
      <c r="EYN5" s="70"/>
      <c r="EYP5" s="92"/>
      <c r="EYQ5" s="70"/>
      <c r="EYR5" s="70"/>
      <c r="EYS5" s="70"/>
      <c r="EYT5" s="70"/>
      <c r="EYU5" s="92"/>
      <c r="EYV5" s="93"/>
      <c r="EYW5" s="91"/>
      <c r="EYX5" s="91"/>
      <c r="EYY5" s="22"/>
      <c r="EYZ5" s="94"/>
      <c r="EZA5" s="91"/>
      <c r="EZB5" s="91"/>
      <c r="EZC5" s="94"/>
      <c r="EZD5" s="70"/>
      <c r="EZF5" s="92"/>
      <c r="EZG5" s="70"/>
      <c r="EZH5" s="70"/>
      <c r="EZI5" s="70"/>
      <c r="EZJ5" s="70"/>
      <c r="EZK5" s="92"/>
      <c r="EZL5" s="93"/>
      <c r="EZM5" s="91"/>
      <c r="EZN5" s="91"/>
      <c r="EZO5" s="22"/>
      <c r="EZP5" s="94"/>
      <c r="EZQ5" s="91"/>
      <c r="EZR5" s="91"/>
      <c r="EZS5" s="94"/>
      <c r="EZT5" s="70"/>
      <c r="EZV5" s="92"/>
      <c r="EZW5" s="70"/>
      <c r="EZX5" s="70"/>
      <c r="EZY5" s="70"/>
      <c r="EZZ5" s="70"/>
      <c r="FAA5" s="92"/>
      <c r="FAB5" s="93"/>
      <c r="FAC5" s="91"/>
      <c r="FAD5" s="91"/>
      <c r="FAE5" s="22"/>
      <c r="FAF5" s="94"/>
      <c r="FAG5" s="91"/>
      <c r="FAH5" s="91"/>
      <c r="FAI5" s="94"/>
      <c r="FAJ5" s="70"/>
      <c r="FAL5" s="92"/>
      <c r="FAM5" s="70"/>
      <c r="FAN5" s="70"/>
      <c r="FAO5" s="70"/>
      <c r="FAP5" s="70"/>
      <c r="FAQ5" s="92"/>
      <c r="FAR5" s="93"/>
      <c r="FAS5" s="91"/>
      <c r="FAT5" s="91"/>
      <c r="FAU5" s="22"/>
      <c r="FAV5" s="94"/>
      <c r="FAW5" s="91"/>
      <c r="FAX5" s="91"/>
      <c r="FAY5" s="94"/>
      <c r="FAZ5" s="70"/>
      <c r="FBB5" s="92"/>
      <c r="FBC5" s="70"/>
      <c r="FBD5" s="70"/>
      <c r="FBE5" s="70"/>
      <c r="FBF5" s="70"/>
      <c r="FBG5" s="92"/>
      <c r="FBH5" s="93"/>
      <c r="FBI5" s="91"/>
      <c r="FBJ5" s="91"/>
      <c r="FBK5" s="22"/>
      <c r="FBL5" s="94"/>
      <c r="FBM5" s="91"/>
      <c r="FBN5" s="91"/>
      <c r="FBO5" s="94"/>
      <c r="FBP5" s="70"/>
      <c r="FBR5" s="92"/>
      <c r="FBS5" s="70"/>
      <c r="FBT5" s="70"/>
      <c r="FBU5" s="70"/>
      <c r="FBV5" s="70"/>
      <c r="FBW5" s="92"/>
      <c r="FBX5" s="93"/>
      <c r="FBY5" s="91"/>
      <c r="FBZ5" s="91"/>
      <c r="FCA5" s="22"/>
      <c r="FCB5" s="94"/>
      <c r="FCC5" s="91"/>
      <c r="FCD5" s="91"/>
      <c r="FCE5" s="94"/>
      <c r="FCF5" s="70"/>
      <c r="FCH5" s="92"/>
      <c r="FCI5" s="70"/>
      <c r="FCJ5" s="70"/>
      <c r="FCK5" s="70"/>
      <c r="FCL5" s="70"/>
      <c r="FCM5" s="92"/>
      <c r="FCN5" s="93"/>
      <c r="FCO5" s="91"/>
      <c r="FCP5" s="91"/>
      <c r="FCQ5" s="22"/>
      <c r="FCR5" s="94"/>
      <c r="FCS5" s="91"/>
      <c r="FCT5" s="91"/>
      <c r="FCU5" s="94"/>
      <c r="FCV5" s="70"/>
      <c r="FCX5" s="92"/>
      <c r="FCY5" s="70"/>
      <c r="FCZ5" s="70"/>
      <c r="FDA5" s="70"/>
      <c r="FDB5" s="70"/>
      <c r="FDC5" s="92"/>
      <c r="FDD5" s="93"/>
      <c r="FDE5" s="91"/>
      <c r="FDF5" s="91"/>
      <c r="FDG5" s="22"/>
      <c r="FDH5" s="94"/>
      <c r="FDI5" s="91"/>
      <c r="FDJ5" s="91"/>
      <c r="FDK5" s="94"/>
      <c r="FDL5" s="70"/>
      <c r="FDN5" s="92"/>
      <c r="FDO5" s="70"/>
      <c r="FDP5" s="70"/>
      <c r="FDQ5" s="70"/>
      <c r="FDR5" s="70"/>
      <c r="FDS5" s="92"/>
      <c r="FDT5" s="93"/>
      <c r="FDU5" s="91"/>
      <c r="FDV5" s="91"/>
      <c r="FDW5" s="22"/>
      <c r="FDX5" s="94"/>
      <c r="FDY5" s="91"/>
      <c r="FDZ5" s="91"/>
      <c r="FEA5" s="94"/>
      <c r="FEB5" s="70"/>
      <c r="FED5" s="92"/>
      <c r="FEE5" s="70"/>
      <c r="FEF5" s="70"/>
      <c r="FEG5" s="70"/>
      <c r="FEH5" s="70"/>
      <c r="FEI5" s="92"/>
      <c r="FEJ5" s="93"/>
      <c r="FEK5" s="91"/>
      <c r="FEL5" s="91"/>
      <c r="FEM5" s="22"/>
      <c r="FEN5" s="94"/>
      <c r="FEO5" s="91"/>
      <c r="FEP5" s="91"/>
      <c r="FEQ5" s="94"/>
      <c r="FER5" s="70"/>
      <c r="FET5" s="92"/>
      <c r="FEU5" s="70"/>
      <c r="FEV5" s="70"/>
      <c r="FEW5" s="70"/>
      <c r="FEX5" s="70"/>
      <c r="FEY5" s="92"/>
      <c r="FEZ5" s="93"/>
      <c r="FFA5" s="91"/>
      <c r="FFB5" s="91"/>
      <c r="FFC5" s="22"/>
      <c r="FFD5" s="94"/>
      <c r="FFE5" s="91"/>
      <c r="FFF5" s="91"/>
      <c r="FFG5" s="94"/>
      <c r="FFH5" s="70"/>
      <c r="FFJ5" s="92"/>
      <c r="FFK5" s="70"/>
      <c r="FFL5" s="70"/>
      <c r="FFM5" s="70"/>
      <c r="FFN5" s="70"/>
      <c r="FFO5" s="92"/>
      <c r="FFP5" s="93"/>
      <c r="FFQ5" s="91"/>
      <c r="FFR5" s="91"/>
      <c r="FFS5" s="22"/>
      <c r="FFT5" s="94"/>
      <c r="FFU5" s="91"/>
      <c r="FFV5" s="91"/>
      <c r="FFW5" s="94"/>
      <c r="FFX5" s="70"/>
      <c r="FFZ5" s="92"/>
      <c r="FGA5" s="70"/>
      <c r="FGB5" s="70"/>
      <c r="FGC5" s="70"/>
      <c r="FGD5" s="70"/>
      <c r="FGE5" s="92"/>
      <c r="FGF5" s="93"/>
      <c r="FGG5" s="91"/>
      <c r="FGH5" s="91"/>
      <c r="FGI5" s="22"/>
      <c r="FGJ5" s="94"/>
      <c r="FGK5" s="91"/>
      <c r="FGL5" s="91"/>
      <c r="FGM5" s="94"/>
      <c r="FGN5" s="70"/>
      <c r="FGP5" s="92"/>
      <c r="FGQ5" s="70"/>
      <c r="FGR5" s="70"/>
      <c r="FGS5" s="70"/>
      <c r="FGT5" s="70"/>
      <c r="FGU5" s="92"/>
      <c r="FGV5" s="93"/>
      <c r="FGW5" s="91"/>
      <c r="FGX5" s="91"/>
      <c r="FGY5" s="22"/>
      <c r="FGZ5" s="94"/>
      <c r="FHA5" s="91"/>
      <c r="FHB5" s="91"/>
      <c r="FHC5" s="94"/>
      <c r="FHD5" s="70"/>
      <c r="FHF5" s="92"/>
      <c r="FHG5" s="70"/>
      <c r="FHH5" s="70"/>
      <c r="FHI5" s="70"/>
      <c r="FHJ5" s="70"/>
      <c r="FHK5" s="92"/>
      <c r="FHL5" s="93"/>
      <c r="FHM5" s="91"/>
      <c r="FHN5" s="91"/>
      <c r="FHO5" s="22"/>
      <c r="FHP5" s="94"/>
      <c r="FHQ5" s="91"/>
      <c r="FHR5" s="91"/>
      <c r="FHS5" s="94"/>
      <c r="FHT5" s="70"/>
      <c r="FHV5" s="92"/>
      <c r="FHW5" s="70"/>
      <c r="FHX5" s="70"/>
      <c r="FHY5" s="70"/>
      <c r="FHZ5" s="70"/>
      <c r="FIA5" s="92"/>
      <c r="FIB5" s="93"/>
      <c r="FIC5" s="91"/>
      <c r="FID5" s="91"/>
      <c r="FIE5" s="22"/>
      <c r="FIF5" s="94"/>
      <c r="FIG5" s="91"/>
      <c r="FIH5" s="91"/>
      <c r="FII5" s="94"/>
      <c r="FIJ5" s="70"/>
      <c r="FIL5" s="92"/>
      <c r="FIM5" s="70"/>
      <c r="FIN5" s="70"/>
      <c r="FIO5" s="70"/>
      <c r="FIP5" s="70"/>
      <c r="FIQ5" s="92"/>
      <c r="FIR5" s="93"/>
      <c r="FIS5" s="91"/>
      <c r="FIT5" s="91"/>
      <c r="FIU5" s="22"/>
      <c r="FIV5" s="94"/>
      <c r="FIW5" s="91"/>
      <c r="FIX5" s="91"/>
      <c r="FIY5" s="94"/>
      <c r="FIZ5" s="70"/>
      <c r="FJB5" s="92"/>
      <c r="FJC5" s="70"/>
      <c r="FJD5" s="70"/>
      <c r="FJE5" s="70"/>
      <c r="FJF5" s="70"/>
      <c r="FJG5" s="92"/>
      <c r="FJH5" s="93"/>
      <c r="FJI5" s="91"/>
      <c r="FJJ5" s="91"/>
      <c r="FJK5" s="22"/>
      <c r="FJL5" s="94"/>
      <c r="FJM5" s="91"/>
      <c r="FJN5" s="91"/>
      <c r="FJO5" s="94"/>
      <c r="FJP5" s="70"/>
      <c r="FJR5" s="92"/>
      <c r="FJS5" s="70"/>
      <c r="FJT5" s="70"/>
      <c r="FJU5" s="70"/>
      <c r="FJV5" s="70"/>
      <c r="FJW5" s="92"/>
      <c r="FJX5" s="93"/>
      <c r="FJY5" s="91"/>
      <c r="FJZ5" s="91"/>
      <c r="FKA5" s="22"/>
      <c r="FKB5" s="94"/>
      <c r="FKC5" s="91"/>
      <c r="FKD5" s="91"/>
      <c r="FKE5" s="94"/>
      <c r="FKF5" s="70"/>
      <c r="FKH5" s="92"/>
      <c r="FKI5" s="70"/>
      <c r="FKJ5" s="70"/>
      <c r="FKK5" s="70"/>
      <c r="FKL5" s="70"/>
      <c r="FKM5" s="92"/>
      <c r="FKN5" s="93"/>
      <c r="FKO5" s="91"/>
      <c r="FKP5" s="91"/>
      <c r="FKQ5" s="22"/>
      <c r="FKR5" s="94"/>
      <c r="FKS5" s="91"/>
      <c r="FKT5" s="91"/>
      <c r="FKU5" s="94"/>
      <c r="FKV5" s="70"/>
      <c r="FKX5" s="92"/>
      <c r="FKY5" s="70"/>
      <c r="FKZ5" s="70"/>
      <c r="FLA5" s="70"/>
      <c r="FLB5" s="70"/>
      <c r="FLC5" s="92"/>
      <c r="FLD5" s="93"/>
      <c r="FLE5" s="91"/>
      <c r="FLF5" s="91"/>
      <c r="FLG5" s="22"/>
      <c r="FLH5" s="94"/>
      <c r="FLI5" s="91"/>
      <c r="FLJ5" s="91"/>
      <c r="FLK5" s="94"/>
      <c r="FLL5" s="70"/>
      <c r="FLN5" s="92"/>
      <c r="FLO5" s="70"/>
      <c r="FLP5" s="70"/>
      <c r="FLQ5" s="70"/>
      <c r="FLR5" s="70"/>
      <c r="FLS5" s="92"/>
      <c r="FLT5" s="93"/>
      <c r="FLU5" s="91"/>
      <c r="FLV5" s="91"/>
      <c r="FLW5" s="22"/>
      <c r="FLX5" s="94"/>
      <c r="FLY5" s="91"/>
      <c r="FLZ5" s="91"/>
      <c r="FMA5" s="94"/>
      <c r="FMB5" s="70"/>
      <c r="FMD5" s="92"/>
      <c r="FME5" s="70"/>
      <c r="FMF5" s="70"/>
      <c r="FMG5" s="70"/>
      <c r="FMH5" s="70"/>
      <c r="FMI5" s="92"/>
      <c r="FMJ5" s="93"/>
      <c r="FMK5" s="91"/>
      <c r="FML5" s="91"/>
      <c r="FMM5" s="22"/>
      <c r="FMN5" s="94"/>
      <c r="FMO5" s="91"/>
      <c r="FMP5" s="91"/>
      <c r="FMQ5" s="94"/>
      <c r="FMR5" s="70"/>
      <c r="FMT5" s="92"/>
      <c r="FMU5" s="70"/>
      <c r="FMV5" s="70"/>
      <c r="FMW5" s="70"/>
      <c r="FMX5" s="70"/>
      <c r="FMY5" s="92"/>
      <c r="FMZ5" s="93"/>
      <c r="FNA5" s="91"/>
      <c r="FNB5" s="91"/>
      <c r="FNC5" s="22"/>
      <c r="FND5" s="94"/>
      <c r="FNE5" s="91"/>
      <c r="FNF5" s="91"/>
      <c r="FNG5" s="94"/>
      <c r="FNH5" s="70"/>
      <c r="FNJ5" s="92"/>
      <c r="FNK5" s="70"/>
      <c r="FNL5" s="70"/>
      <c r="FNM5" s="70"/>
      <c r="FNN5" s="70"/>
      <c r="FNO5" s="92"/>
      <c r="FNP5" s="93"/>
      <c r="FNQ5" s="91"/>
      <c r="FNR5" s="91"/>
      <c r="FNS5" s="22"/>
      <c r="FNT5" s="94"/>
      <c r="FNU5" s="91"/>
      <c r="FNV5" s="91"/>
      <c r="FNW5" s="94"/>
      <c r="FNX5" s="70"/>
      <c r="FNZ5" s="92"/>
      <c r="FOA5" s="70"/>
      <c r="FOB5" s="70"/>
      <c r="FOC5" s="70"/>
      <c r="FOD5" s="70"/>
      <c r="FOE5" s="92"/>
      <c r="FOF5" s="93"/>
      <c r="FOG5" s="91"/>
      <c r="FOH5" s="91"/>
      <c r="FOI5" s="22"/>
      <c r="FOJ5" s="94"/>
      <c r="FOK5" s="91"/>
      <c r="FOL5" s="91"/>
      <c r="FOM5" s="94"/>
      <c r="FON5" s="70"/>
      <c r="FOP5" s="92"/>
      <c r="FOQ5" s="70"/>
      <c r="FOR5" s="70"/>
      <c r="FOS5" s="70"/>
      <c r="FOT5" s="70"/>
      <c r="FOU5" s="92"/>
      <c r="FOV5" s="93"/>
      <c r="FOW5" s="91"/>
      <c r="FOX5" s="91"/>
      <c r="FOY5" s="22"/>
      <c r="FOZ5" s="94"/>
      <c r="FPA5" s="91"/>
      <c r="FPB5" s="91"/>
      <c r="FPC5" s="94"/>
      <c r="FPD5" s="70"/>
      <c r="FPF5" s="92"/>
      <c r="FPG5" s="70"/>
      <c r="FPH5" s="70"/>
      <c r="FPI5" s="70"/>
      <c r="FPJ5" s="70"/>
      <c r="FPK5" s="92"/>
      <c r="FPL5" s="93"/>
      <c r="FPM5" s="91"/>
      <c r="FPN5" s="91"/>
      <c r="FPO5" s="22"/>
      <c r="FPP5" s="94"/>
      <c r="FPQ5" s="91"/>
      <c r="FPR5" s="91"/>
      <c r="FPS5" s="94"/>
      <c r="FPT5" s="70"/>
      <c r="FPV5" s="92"/>
      <c r="FPW5" s="70"/>
      <c r="FPX5" s="70"/>
      <c r="FPY5" s="70"/>
      <c r="FPZ5" s="70"/>
      <c r="FQA5" s="92"/>
      <c r="FQB5" s="93"/>
      <c r="FQC5" s="91"/>
      <c r="FQD5" s="91"/>
      <c r="FQE5" s="22"/>
      <c r="FQF5" s="94"/>
      <c r="FQG5" s="91"/>
      <c r="FQH5" s="91"/>
      <c r="FQI5" s="94"/>
      <c r="FQJ5" s="70"/>
      <c r="FQL5" s="92"/>
      <c r="FQM5" s="70"/>
      <c r="FQN5" s="70"/>
      <c r="FQO5" s="70"/>
      <c r="FQP5" s="70"/>
      <c r="FQQ5" s="92"/>
      <c r="FQR5" s="93"/>
      <c r="FQS5" s="91"/>
      <c r="FQT5" s="91"/>
      <c r="FQU5" s="22"/>
      <c r="FQV5" s="94"/>
      <c r="FQW5" s="91"/>
      <c r="FQX5" s="91"/>
      <c r="FQY5" s="94"/>
      <c r="FQZ5" s="70"/>
      <c r="FRB5" s="92"/>
      <c r="FRC5" s="70"/>
      <c r="FRD5" s="70"/>
      <c r="FRE5" s="70"/>
      <c r="FRF5" s="70"/>
      <c r="FRG5" s="92"/>
      <c r="FRH5" s="93"/>
      <c r="FRI5" s="91"/>
      <c r="FRJ5" s="91"/>
      <c r="FRK5" s="22"/>
      <c r="FRL5" s="94"/>
      <c r="FRM5" s="91"/>
      <c r="FRN5" s="91"/>
      <c r="FRO5" s="94"/>
      <c r="FRP5" s="70"/>
      <c r="FRR5" s="92"/>
      <c r="FRS5" s="70"/>
      <c r="FRT5" s="70"/>
      <c r="FRU5" s="70"/>
      <c r="FRV5" s="70"/>
      <c r="FRW5" s="92"/>
      <c r="FRX5" s="93"/>
      <c r="FRY5" s="91"/>
      <c r="FRZ5" s="91"/>
      <c r="FSA5" s="22"/>
      <c r="FSB5" s="94"/>
      <c r="FSC5" s="91"/>
      <c r="FSD5" s="91"/>
      <c r="FSE5" s="94"/>
      <c r="FSF5" s="70"/>
      <c r="FSH5" s="92"/>
      <c r="FSI5" s="70"/>
      <c r="FSJ5" s="70"/>
      <c r="FSK5" s="70"/>
      <c r="FSL5" s="70"/>
      <c r="FSM5" s="92"/>
      <c r="FSN5" s="93"/>
      <c r="FSO5" s="91"/>
      <c r="FSP5" s="91"/>
      <c r="FSQ5" s="22"/>
      <c r="FSR5" s="94"/>
      <c r="FSS5" s="91"/>
      <c r="FST5" s="91"/>
      <c r="FSU5" s="94"/>
      <c r="FSV5" s="70"/>
      <c r="FSX5" s="92"/>
      <c r="FSY5" s="70"/>
      <c r="FSZ5" s="70"/>
      <c r="FTA5" s="70"/>
      <c r="FTB5" s="70"/>
      <c r="FTC5" s="92"/>
      <c r="FTD5" s="93"/>
      <c r="FTE5" s="91"/>
      <c r="FTF5" s="91"/>
      <c r="FTG5" s="22"/>
      <c r="FTH5" s="94"/>
      <c r="FTI5" s="91"/>
      <c r="FTJ5" s="91"/>
      <c r="FTK5" s="94"/>
      <c r="FTL5" s="70"/>
      <c r="FTN5" s="92"/>
      <c r="FTO5" s="70"/>
      <c r="FTP5" s="70"/>
      <c r="FTQ5" s="70"/>
      <c r="FTR5" s="70"/>
      <c r="FTS5" s="92"/>
      <c r="FTT5" s="93"/>
      <c r="FTU5" s="91"/>
      <c r="FTV5" s="91"/>
      <c r="FTW5" s="22"/>
      <c r="FTX5" s="94"/>
      <c r="FTY5" s="91"/>
      <c r="FTZ5" s="91"/>
      <c r="FUA5" s="94"/>
      <c r="FUB5" s="70"/>
      <c r="FUD5" s="92"/>
      <c r="FUE5" s="70"/>
      <c r="FUF5" s="70"/>
      <c r="FUG5" s="70"/>
      <c r="FUH5" s="70"/>
      <c r="FUI5" s="92"/>
      <c r="FUJ5" s="93"/>
      <c r="FUK5" s="91"/>
      <c r="FUL5" s="91"/>
      <c r="FUM5" s="22"/>
      <c r="FUN5" s="94"/>
      <c r="FUO5" s="91"/>
      <c r="FUP5" s="91"/>
      <c r="FUQ5" s="94"/>
      <c r="FUR5" s="70"/>
      <c r="FUT5" s="92"/>
      <c r="FUU5" s="70"/>
      <c r="FUV5" s="70"/>
      <c r="FUW5" s="70"/>
      <c r="FUX5" s="70"/>
      <c r="FUY5" s="92"/>
      <c r="FUZ5" s="93"/>
      <c r="FVA5" s="91"/>
      <c r="FVB5" s="91"/>
      <c r="FVC5" s="22"/>
      <c r="FVD5" s="94"/>
      <c r="FVE5" s="91"/>
      <c r="FVF5" s="91"/>
      <c r="FVG5" s="94"/>
      <c r="FVH5" s="70"/>
      <c r="FVJ5" s="92"/>
      <c r="FVK5" s="70"/>
      <c r="FVL5" s="70"/>
      <c r="FVM5" s="70"/>
      <c r="FVN5" s="70"/>
      <c r="FVO5" s="92"/>
      <c r="FVP5" s="93"/>
      <c r="FVQ5" s="91"/>
      <c r="FVR5" s="91"/>
      <c r="FVS5" s="22"/>
      <c r="FVT5" s="94"/>
      <c r="FVU5" s="91"/>
      <c r="FVV5" s="91"/>
      <c r="FVW5" s="94"/>
      <c r="FVX5" s="70"/>
      <c r="FVZ5" s="92"/>
      <c r="FWA5" s="70"/>
      <c r="FWB5" s="70"/>
      <c r="FWC5" s="70"/>
      <c r="FWD5" s="70"/>
      <c r="FWE5" s="92"/>
      <c r="FWF5" s="93"/>
      <c r="FWG5" s="91"/>
      <c r="FWH5" s="91"/>
      <c r="FWI5" s="22"/>
      <c r="FWJ5" s="94"/>
      <c r="FWK5" s="91"/>
      <c r="FWL5" s="91"/>
      <c r="FWM5" s="94"/>
      <c r="FWN5" s="70"/>
      <c r="FWP5" s="92"/>
      <c r="FWQ5" s="70"/>
      <c r="FWR5" s="70"/>
      <c r="FWS5" s="70"/>
      <c r="FWT5" s="70"/>
      <c r="FWU5" s="92"/>
      <c r="FWV5" s="93"/>
      <c r="FWW5" s="91"/>
      <c r="FWX5" s="91"/>
      <c r="FWY5" s="22"/>
      <c r="FWZ5" s="94"/>
      <c r="FXA5" s="91"/>
      <c r="FXB5" s="91"/>
      <c r="FXC5" s="94"/>
      <c r="FXD5" s="70"/>
      <c r="FXF5" s="92"/>
      <c r="FXG5" s="70"/>
      <c r="FXH5" s="70"/>
      <c r="FXI5" s="70"/>
      <c r="FXJ5" s="70"/>
      <c r="FXK5" s="92"/>
      <c r="FXL5" s="93"/>
      <c r="FXM5" s="91"/>
      <c r="FXN5" s="91"/>
      <c r="FXO5" s="22"/>
      <c r="FXP5" s="94"/>
      <c r="FXQ5" s="91"/>
      <c r="FXR5" s="91"/>
      <c r="FXS5" s="94"/>
      <c r="FXT5" s="70"/>
      <c r="FXV5" s="92"/>
      <c r="FXW5" s="70"/>
      <c r="FXX5" s="70"/>
      <c r="FXY5" s="70"/>
      <c r="FXZ5" s="70"/>
      <c r="FYA5" s="92"/>
      <c r="FYB5" s="93"/>
      <c r="FYC5" s="91"/>
      <c r="FYD5" s="91"/>
      <c r="FYE5" s="22"/>
      <c r="FYF5" s="94"/>
      <c r="FYG5" s="91"/>
      <c r="FYH5" s="91"/>
      <c r="FYI5" s="94"/>
      <c r="FYJ5" s="70"/>
      <c r="FYL5" s="92"/>
      <c r="FYM5" s="70"/>
      <c r="FYN5" s="70"/>
      <c r="FYO5" s="70"/>
      <c r="FYP5" s="70"/>
      <c r="FYQ5" s="92"/>
      <c r="FYR5" s="93"/>
      <c r="FYS5" s="91"/>
      <c r="FYT5" s="91"/>
      <c r="FYU5" s="22"/>
      <c r="FYV5" s="94"/>
      <c r="FYW5" s="91"/>
      <c r="FYX5" s="91"/>
      <c r="FYY5" s="94"/>
      <c r="FYZ5" s="70"/>
      <c r="FZB5" s="92"/>
      <c r="FZC5" s="70"/>
      <c r="FZD5" s="70"/>
      <c r="FZE5" s="70"/>
      <c r="FZF5" s="70"/>
      <c r="FZG5" s="92"/>
      <c r="FZH5" s="93"/>
      <c r="FZI5" s="91"/>
      <c r="FZJ5" s="91"/>
      <c r="FZK5" s="22"/>
      <c r="FZL5" s="94"/>
      <c r="FZM5" s="91"/>
      <c r="FZN5" s="91"/>
      <c r="FZO5" s="94"/>
      <c r="FZP5" s="70"/>
      <c r="FZR5" s="92"/>
      <c r="FZS5" s="70"/>
      <c r="FZT5" s="70"/>
      <c r="FZU5" s="70"/>
      <c r="FZV5" s="70"/>
      <c r="FZW5" s="92"/>
      <c r="FZX5" s="93"/>
      <c r="FZY5" s="91"/>
      <c r="FZZ5" s="91"/>
      <c r="GAA5" s="22"/>
      <c r="GAB5" s="94"/>
      <c r="GAC5" s="91"/>
      <c r="GAD5" s="91"/>
      <c r="GAE5" s="94"/>
      <c r="GAF5" s="70"/>
      <c r="GAH5" s="92"/>
      <c r="GAI5" s="70"/>
      <c r="GAJ5" s="70"/>
      <c r="GAK5" s="70"/>
      <c r="GAL5" s="70"/>
      <c r="GAM5" s="92"/>
      <c r="GAN5" s="93"/>
      <c r="GAO5" s="91"/>
      <c r="GAP5" s="91"/>
      <c r="GAQ5" s="22"/>
      <c r="GAR5" s="94"/>
      <c r="GAS5" s="91"/>
      <c r="GAT5" s="91"/>
      <c r="GAU5" s="94"/>
      <c r="GAV5" s="70"/>
      <c r="GAX5" s="92"/>
      <c r="GAY5" s="70"/>
      <c r="GAZ5" s="70"/>
      <c r="GBA5" s="70"/>
      <c r="GBB5" s="70"/>
      <c r="GBC5" s="92"/>
      <c r="GBD5" s="93"/>
      <c r="GBE5" s="91"/>
      <c r="GBF5" s="91"/>
      <c r="GBG5" s="22"/>
      <c r="GBH5" s="94"/>
      <c r="GBI5" s="91"/>
      <c r="GBJ5" s="91"/>
      <c r="GBK5" s="94"/>
      <c r="GBL5" s="70"/>
      <c r="GBN5" s="92"/>
      <c r="GBO5" s="70"/>
      <c r="GBP5" s="70"/>
      <c r="GBQ5" s="70"/>
      <c r="GBR5" s="70"/>
      <c r="GBS5" s="92"/>
      <c r="GBT5" s="93"/>
      <c r="GBU5" s="91"/>
      <c r="GBV5" s="91"/>
      <c r="GBW5" s="22"/>
      <c r="GBX5" s="94"/>
      <c r="GBY5" s="91"/>
      <c r="GBZ5" s="91"/>
      <c r="GCA5" s="94"/>
      <c r="GCB5" s="70"/>
      <c r="GCD5" s="92"/>
      <c r="GCE5" s="70"/>
      <c r="GCF5" s="70"/>
      <c r="GCG5" s="70"/>
      <c r="GCH5" s="70"/>
      <c r="GCI5" s="92"/>
      <c r="GCJ5" s="93"/>
      <c r="GCK5" s="91"/>
      <c r="GCL5" s="91"/>
      <c r="GCM5" s="22"/>
      <c r="GCN5" s="94"/>
      <c r="GCO5" s="91"/>
      <c r="GCP5" s="91"/>
      <c r="GCQ5" s="94"/>
      <c r="GCR5" s="70"/>
      <c r="GCT5" s="92"/>
      <c r="GCU5" s="70"/>
      <c r="GCV5" s="70"/>
      <c r="GCW5" s="70"/>
      <c r="GCX5" s="70"/>
      <c r="GCY5" s="92"/>
      <c r="GCZ5" s="93"/>
      <c r="GDA5" s="91"/>
      <c r="GDB5" s="91"/>
      <c r="GDC5" s="22"/>
      <c r="GDD5" s="94"/>
      <c r="GDE5" s="91"/>
      <c r="GDF5" s="91"/>
      <c r="GDG5" s="94"/>
      <c r="GDH5" s="70"/>
      <c r="GDJ5" s="92"/>
      <c r="GDK5" s="70"/>
      <c r="GDL5" s="70"/>
      <c r="GDM5" s="70"/>
      <c r="GDN5" s="70"/>
      <c r="GDO5" s="92"/>
      <c r="GDP5" s="93"/>
      <c r="GDQ5" s="91"/>
      <c r="GDR5" s="91"/>
      <c r="GDS5" s="22"/>
      <c r="GDT5" s="94"/>
      <c r="GDU5" s="91"/>
      <c r="GDV5" s="91"/>
      <c r="GDW5" s="94"/>
      <c r="GDX5" s="70"/>
      <c r="GDZ5" s="92"/>
      <c r="GEA5" s="70"/>
      <c r="GEB5" s="70"/>
      <c r="GEC5" s="70"/>
      <c r="GED5" s="70"/>
      <c r="GEE5" s="92"/>
      <c r="GEF5" s="93"/>
      <c r="GEG5" s="91"/>
      <c r="GEH5" s="91"/>
      <c r="GEI5" s="22"/>
      <c r="GEJ5" s="94"/>
      <c r="GEK5" s="91"/>
      <c r="GEL5" s="91"/>
      <c r="GEM5" s="94"/>
      <c r="GEN5" s="70"/>
      <c r="GEP5" s="92"/>
      <c r="GEQ5" s="70"/>
      <c r="GER5" s="70"/>
      <c r="GES5" s="70"/>
      <c r="GET5" s="70"/>
      <c r="GEU5" s="92"/>
      <c r="GEV5" s="93"/>
      <c r="GEW5" s="91"/>
      <c r="GEX5" s="91"/>
      <c r="GEY5" s="22"/>
      <c r="GEZ5" s="94"/>
      <c r="GFA5" s="91"/>
      <c r="GFB5" s="91"/>
      <c r="GFC5" s="94"/>
      <c r="GFD5" s="70"/>
      <c r="GFF5" s="92"/>
      <c r="GFG5" s="70"/>
      <c r="GFH5" s="70"/>
      <c r="GFI5" s="70"/>
      <c r="GFJ5" s="70"/>
      <c r="GFK5" s="92"/>
      <c r="GFL5" s="93"/>
      <c r="GFM5" s="91"/>
      <c r="GFN5" s="91"/>
      <c r="GFO5" s="22"/>
      <c r="GFP5" s="94"/>
      <c r="GFQ5" s="91"/>
      <c r="GFR5" s="91"/>
      <c r="GFS5" s="94"/>
      <c r="GFT5" s="70"/>
      <c r="GFV5" s="92"/>
      <c r="GFW5" s="70"/>
      <c r="GFX5" s="70"/>
      <c r="GFY5" s="70"/>
      <c r="GFZ5" s="70"/>
      <c r="GGA5" s="92"/>
      <c r="GGB5" s="93"/>
      <c r="GGC5" s="91"/>
      <c r="GGD5" s="91"/>
      <c r="GGE5" s="22"/>
      <c r="GGF5" s="94"/>
      <c r="GGG5" s="91"/>
      <c r="GGH5" s="91"/>
      <c r="GGI5" s="94"/>
      <c r="GGJ5" s="70"/>
      <c r="GGL5" s="92"/>
      <c r="GGM5" s="70"/>
      <c r="GGN5" s="70"/>
      <c r="GGO5" s="70"/>
      <c r="GGP5" s="70"/>
      <c r="GGQ5" s="92"/>
      <c r="GGR5" s="93"/>
      <c r="GGS5" s="91"/>
      <c r="GGT5" s="91"/>
      <c r="GGU5" s="22"/>
      <c r="GGV5" s="94"/>
      <c r="GGW5" s="91"/>
      <c r="GGX5" s="91"/>
      <c r="GGY5" s="94"/>
      <c r="GGZ5" s="70"/>
      <c r="GHB5" s="92"/>
      <c r="GHC5" s="70"/>
      <c r="GHD5" s="70"/>
      <c r="GHE5" s="70"/>
      <c r="GHF5" s="70"/>
      <c r="GHG5" s="92"/>
      <c r="GHH5" s="93"/>
      <c r="GHI5" s="91"/>
      <c r="GHJ5" s="91"/>
      <c r="GHK5" s="22"/>
      <c r="GHL5" s="94"/>
      <c r="GHM5" s="91"/>
      <c r="GHN5" s="91"/>
      <c r="GHO5" s="94"/>
      <c r="GHP5" s="70"/>
      <c r="GHR5" s="92"/>
      <c r="GHS5" s="70"/>
      <c r="GHT5" s="70"/>
      <c r="GHU5" s="70"/>
      <c r="GHV5" s="70"/>
      <c r="GHW5" s="92"/>
      <c r="GHX5" s="93"/>
      <c r="GHY5" s="91"/>
      <c r="GHZ5" s="91"/>
      <c r="GIA5" s="22"/>
      <c r="GIB5" s="94"/>
      <c r="GIC5" s="91"/>
      <c r="GID5" s="91"/>
      <c r="GIE5" s="94"/>
      <c r="GIF5" s="70"/>
      <c r="GIH5" s="92"/>
      <c r="GII5" s="70"/>
      <c r="GIJ5" s="70"/>
      <c r="GIK5" s="70"/>
      <c r="GIL5" s="70"/>
      <c r="GIM5" s="92"/>
      <c r="GIN5" s="93"/>
      <c r="GIO5" s="91"/>
      <c r="GIP5" s="91"/>
      <c r="GIQ5" s="22"/>
      <c r="GIR5" s="94"/>
      <c r="GIS5" s="91"/>
      <c r="GIT5" s="91"/>
      <c r="GIU5" s="94"/>
      <c r="GIV5" s="70"/>
      <c r="GIX5" s="92"/>
      <c r="GIY5" s="70"/>
      <c r="GIZ5" s="70"/>
      <c r="GJA5" s="70"/>
      <c r="GJB5" s="70"/>
      <c r="GJC5" s="92"/>
      <c r="GJD5" s="93"/>
      <c r="GJE5" s="91"/>
      <c r="GJF5" s="91"/>
      <c r="GJG5" s="22"/>
      <c r="GJH5" s="94"/>
      <c r="GJI5" s="91"/>
      <c r="GJJ5" s="91"/>
      <c r="GJK5" s="94"/>
      <c r="GJL5" s="70"/>
      <c r="GJN5" s="92"/>
      <c r="GJO5" s="70"/>
      <c r="GJP5" s="70"/>
      <c r="GJQ5" s="70"/>
      <c r="GJR5" s="70"/>
      <c r="GJS5" s="92"/>
      <c r="GJT5" s="93"/>
      <c r="GJU5" s="91"/>
      <c r="GJV5" s="91"/>
      <c r="GJW5" s="22"/>
      <c r="GJX5" s="94"/>
      <c r="GJY5" s="91"/>
      <c r="GJZ5" s="91"/>
      <c r="GKA5" s="94"/>
      <c r="GKB5" s="70"/>
      <c r="GKD5" s="92"/>
      <c r="GKE5" s="70"/>
      <c r="GKF5" s="70"/>
      <c r="GKG5" s="70"/>
      <c r="GKH5" s="70"/>
      <c r="GKI5" s="92"/>
      <c r="GKJ5" s="93"/>
      <c r="GKK5" s="91"/>
      <c r="GKL5" s="91"/>
      <c r="GKM5" s="22"/>
      <c r="GKN5" s="94"/>
      <c r="GKO5" s="91"/>
      <c r="GKP5" s="91"/>
      <c r="GKQ5" s="94"/>
      <c r="GKR5" s="70"/>
      <c r="GKT5" s="92"/>
      <c r="GKU5" s="70"/>
      <c r="GKV5" s="70"/>
      <c r="GKW5" s="70"/>
      <c r="GKX5" s="70"/>
      <c r="GKY5" s="92"/>
      <c r="GKZ5" s="93"/>
      <c r="GLA5" s="91"/>
      <c r="GLB5" s="91"/>
      <c r="GLC5" s="22"/>
      <c r="GLD5" s="94"/>
      <c r="GLE5" s="91"/>
      <c r="GLF5" s="91"/>
      <c r="GLG5" s="94"/>
      <c r="GLH5" s="70"/>
      <c r="GLJ5" s="92"/>
      <c r="GLK5" s="70"/>
      <c r="GLL5" s="70"/>
      <c r="GLM5" s="70"/>
      <c r="GLN5" s="70"/>
      <c r="GLO5" s="92"/>
      <c r="GLP5" s="93"/>
      <c r="GLQ5" s="91"/>
      <c r="GLR5" s="91"/>
      <c r="GLS5" s="22"/>
      <c r="GLT5" s="94"/>
      <c r="GLU5" s="91"/>
      <c r="GLV5" s="91"/>
      <c r="GLW5" s="94"/>
      <c r="GLX5" s="70"/>
      <c r="GLZ5" s="92"/>
      <c r="GMA5" s="70"/>
      <c r="GMB5" s="70"/>
      <c r="GMC5" s="70"/>
      <c r="GMD5" s="70"/>
      <c r="GME5" s="92"/>
      <c r="GMF5" s="93"/>
      <c r="GMG5" s="91"/>
      <c r="GMH5" s="91"/>
      <c r="GMI5" s="22"/>
      <c r="GMJ5" s="94"/>
      <c r="GMK5" s="91"/>
      <c r="GML5" s="91"/>
      <c r="GMM5" s="94"/>
      <c r="GMN5" s="70"/>
      <c r="GMP5" s="92"/>
      <c r="GMQ5" s="70"/>
      <c r="GMR5" s="70"/>
      <c r="GMS5" s="70"/>
      <c r="GMT5" s="70"/>
      <c r="GMU5" s="92"/>
      <c r="GMV5" s="93"/>
      <c r="GMW5" s="91"/>
      <c r="GMX5" s="91"/>
      <c r="GMY5" s="22"/>
      <c r="GMZ5" s="94"/>
      <c r="GNA5" s="91"/>
      <c r="GNB5" s="91"/>
      <c r="GNC5" s="94"/>
      <c r="GND5" s="70"/>
      <c r="GNF5" s="92"/>
      <c r="GNG5" s="70"/>
      <c r="GNH5" s="70"/>
      <c r="GNI5" s="70"/>
      <c r="GNJ5" s="70"/>
      <c r="GNK5" s="92"/>
      <c r="GNL5" s="93"/>
      <c r="GNM5" s="91"/>
      <c r="GNN5" s="91"/>
      <c r="GNO5" s="22"/>
      <c r="GNP5" s="94"/>
      <c r="GNQ5" s="91"/>
      <c r="GNR5" s="91"/>
      <c r="GNS5" s="94"/>
      <c r="GNT5" s="70"/>
      <c r="GNV5" s="92"/>
      <c r="GNW5" s="70"/>
      <c r="GNX5" s="70"/>
      <c r="GNY5" s="70"/>
      <c r="GNZ5" s="70"/>
      <c r="GOA5" s="92"/>
      <c r="GOB5" s="93"/>
      <c r="GOC5" s="91"/>
      <c r="GOD5" s="91"/>
      <c r="GOE5" s="22"/>
      <c r="GOF5" s="94"/>
      <c r="GOG5" s="91"/>
      <c r="GOH5" s="91"/>
      <c r="GOI5" s="94"/>
      <c r="GOJ5" s="70"/>
      <c r="GOL5" s="92"/>
      <c r="GOM5" s="70"/>
      <c r="GON5" s="70"/>
      <c r="GOO5" s="70"/>
      <c r="GOP5" s="70"/>
      <c r="GOQ5" s="92"/>
      <c r="GOR5" s="93"/>
      <c r="GOS5" s="91"/>
      <c r="GOT5" s="91"/>
      <c r="GOU5" s="22"/>
      <c r="GOV5" s="94"/>
      <c r="GOW5" s="91"/>
      <c r="GOX5" s="91"/>
      <c r="GOY5" s="94"/>
      <c r="GOZ5" s="70"/>
      <c r="GPB5" s="92"/>
      <c r="GPC5" s="70"/>
      <c r="GPD5" s="70"/>
      <c r="GPE5" s="70"/>
      <c r="GPF5" s="70"/>
      <c r="GPG5" s="92"/>
      <c r="GPH5" s="93"/>
      <c r="GPI5" s="91"/>
      <c r="GPJ5" s="91"/>
      <c r="GPK5" s="22"/>
      <c r="GPL5" s="94"/>
      <c r="GPM5" s="91"/>
      <c r="GPN5" s="91"/>
      <c r="GPO5" s="94"/>
      <c r="GPP5" s="70"/>
      <c r="GPR5" s="92"/>
      <c r="GPS5" s="70"/>
      <c r="GPT5" s="70"/>
      <c r="GPU5" s="70"/>
      <c r="GPV5" s="70"/>
      <c r="GPW5" s="92"/>
      <c r="GPX5" s="93"/>
      <c r="GPY5" s="91"/>
      <c r="GPZ5" s="91"/>
      <c r="GQA5" s="22"/>
      <c r="GQB5" s="94"/>
      <c r="GQC5" s="91"/>
      <c r="GQD5" s="91"/>
      <c r="GQE5" s="94"/>
      <c r="GQF5" s="70"/>
      <c r="GQH5" s="92"/>
      <c r="GQI5" s="70"/>
      <c r="GQJ5" s="70"/>
      <c r="GQK5" s="70"/>
      <c r="GQL5" s="70"/>
      <c r="GQM5" s="92"/>
      <c r="GQN5" s="93"/>
      <c r="GQO5" s="91"/>
      <c r="GQP5" s="91"/>
      <c r="GQQ5" s="22"/>
      <c r="GQR5" s="94"/>
      <c r="GQS5" s="91"/>
      <c r="GQT5" s="91"/>
      <c r="GQU5" s="94"/>
      <c r="GQV5" s="70"/>
      <c r="GQX5" s="92"/>
      <c r="GQY5" s="70"/>
      <c r="GQZ5" s="70"/>
      <c r="GRA5" s="70"/>
      <c r="GRB5" s="70"/>
      <c r="GRC5" s="92"/>
      <c r="GRD5" s="93"/>
      <c r="GRE5" s="91"/>
      <c r="GRF5" s="91"/>
      <c r="GRG5" s="22"/>
      <c r="GRH5" s="94"/>
      <c r="GRI5" s="91"/>
      <c r="GRJ5" s="91"/>
      <c r="GRK5" s="94"/>
      <c r="GRL5" s="70"/>
      <c r="GRN5" s="92"/>
      <c r="GRO5" s="70"/>
      <c r="GRP5" s="70"/>
      <c r="GRQ5" s="70"/>
      <c r="GRR5" s="70"/>
      <c r="GRS5" s="92"/>
      <c r="GRT5" s="93"/>
      <c r="GRU5" s="91"/>
      <c r="GRV5" s="91"/>
      <c r="GRW5" s="22"/>
      <c r="GRX5" s="94"/>
      <c r="GRY5" s="91"/>
      <c r="GRZ5" s="91"/>
      <c r="GSA5" s="94"/>
      <c r="GSB5" s="70"/>
      <c r="GSD5" s="92"/>
      <c r="GSE5" s="70"/>
      <c r="GSF5" s="70"/>
      <c r="GSG5" s="70"/>
      <c r="GSH5" s="70"/>
      <c r="GSI5" s="92"/>
      <c r="GSJ5" s="93"/>
      <c r="GSK5" s="91"/>
      <c r="GSL5" s="91"/>
      <c r="GSM5" s="22"/>
      <c r="GSN5" s="94"/>
      <c r="GSO5" s="91"/>
      <c r="GSP5" s="91"/>
      <c r="GSQ5" s="94"/>
      <c r="GSR5" s="70"/>
      <c r="GST5" s="92"/>
      <c r="GSU5" s="70"/>
      <c r="GSV5" s="70"/>
      <c r="GSW5" s="70"/>
      <c r="GSX5" s="70"/>
      <c r="GSY5" s="92"/>
      <c r="GSZ5" s="93"/>
      <c r="GTA5" s="91"/>
      <c r="GTB5" s="91"/>
      <c r="GTC5" s="22"/>
      <c r="GTD5" s="94"/>
      <c r="GTE5" s="91"/>
      <c r="GTF5" s="91"/>
      <c r="GTG5" s="94"/>
      <c r="GTH5" s="70"/>
      <c r="GTJ5" s="92"/>
      <c r="GTK5" s="70"/>
      <c r="GTL5" s="70"/>
      <c r="GTM5" s="70"/>
      <c r="GTN5" s="70"/>
      <c r="GTO5" s="92"/>
      <c r="GTP5" s="93"/>
      <c r="GTQ5" s="91"/>
      <c r="GTR5" s="91"/>
      <c r="GTS5" s="22"/>
      <c r="GTT5" s="94"/>
      <c r="GTU5" s="91"/>
      <c r="GTV5" s="91"/>
      <c r="GTW5" s="94"/>
      <c r="GTX5" s="70"/>
      <c r="GTZ5" s="92"/>
      <c r="GUA5" s="70"/>
      <c r="GUB5" s="70"/>
      <c r="GUC5" s="70"/>
      <c r="GUD5" s="70"/>
      <c r="GUE5" s="92"/>
      <c r="GUF5" s="93"/>
      <c r="GUG5" s="91"/>
      <c r="GUH5" s="91"/>
      <c r="GUI5" s="22"/>
      <c r="GUJ5" s="94"/>
      <c r="GUK5" s="91"/>
      <c r="GUL5" s="91"/>
      <c r="GUM5" s="94"/>
      <c r="GUN5" s="70"/>
      <c r="GUP5" s="92"/>
      <c r="GUQ5" s="70"/>
      <c r="GUR5" s="70"/>
      <c r="GUS5" s="70"/>
      <c r="GUT5" s="70"/>
      <c r="GUU5" s="92"/>
      <c r="GUV5" s="93"/>
      <c r="GUW5" s="91"/>
      <c r="GUX5" s="91"/>
      <c r="GUY5" s="22"/>
      <c r="GUZ5" s="94"/>
      <c r="GVA5" s="91"/>
      <c r="GVB5" s="91"/>
      <c r="GVC5" s="94"/>
      <c r="GVD5" s="70"/>
      <c r="GVF5" s="92"/>
      <c r="GVG5" s="70"/>
      <c r="GVH5" s="70"/>
      <c r="GVI5" s="70"/>
      <c r="GVJ5" s="70"/>
      <c r="GVK5" s="92"/>
      <c r="GVL5" s="93"/>
      <c r="GVM5" s="91"/>
      <c r="GVN5" s="91"/>
      <c r="GVO5" s="22"/>
      <c r="GVP5" s="94"/>
      <c r="GVQ5" s="91"/>
      <c r="GVR5" s="91"/>
      <c r="GVS5" s="94"/>
      <c r="GVT5" s="70"/>
      <c r="GVV5" s="92"/>
      <c r="GVW5" s="70"/>
      <c r="GVX5" s="70"/>
      <c r="GVY5" s="70"/>
      <c r="GVZ5" s="70"/>
      <c r="GWA5" s="92"/>
      <c r="GWB5" s="93"/>
      <c r="GWC5" s="91"/>
      <c r="GWD5" s="91"/>
      <c r="GWE5" s="22"/>
      <c r="GWF5" s="94"/>
      <c r="GWG5" s="91"/>
      <c r="GWH5" s="91"/>
      <c r="GWI5" s="94"/>
      <c r="GWJ5" s="70"/>
      <c r="GWL5" s="92"/>
      <c r="GWM5" s="70"/>
      <c r="GWN5" s="70"/>
      <c r="GWO5" s="70"/>
      <c r="GWP5" s="70"/>
      <c r="GWQ5" s="92"/>
      <c r="GWR5" s="93"/>
      <c r="GWS5" s="91"/>
      <c r="GWT5" s="91"/>
      <c r="GWU5" s="22"/>
      <c r="GWV5" s="94"/>
      <c r="GWW5" s="91"/>
      <c r="GWX5" s="91"/>
      <c r="GWY5" s="94"/>
      <c r="GWZ5" s="70"/>
      <c r="GXB5" s="92"/>
      <c r="GXC5" s="70"/>
      <c r="GXD5" s="70"/>
      <c r="GXE5" s="70"/>
      <c r="GXF5" s="70"/>
      <c r="GXG5" s="92"/>
      <c r="GXH5" s="93"/>
      <c r="GXI5" s="91"/>
      <c r="GXJ5" s="91"/>
      <c r="GXK5" s="22"/>
      <c r="GXL5" s="94"/>
      <c r="GXM5" s="91"/>
      <c r="GXN5" s="91"/>
      <c r="GXO5" s="94"/>
      <c r="GXP5" s="70"/>
      <c r="GXR5" s="92"/>
      <c r="GXS5" s="70"/>
      <c r="GXT5" s="70"/>
      <c r="GXU5" s="70"/>
      <c r="GXV5" s="70"/>
      <c r="GXW5" s="92"/>
      <c r="GXX5" s="93"/>
      <c r="GXY5" s="91"/>
      <c r="GXZ5" s="91"/>
      <c r="GYA5" s="22"/>
      <c r="GYB5" s="94"/>
      <c r="GYC5" s="91"/>
      <c r="GYD5" s="91"/>
      <c r="GYE5" s="94"/>
      <c r="GYF5" s="70"/>
      <c r="GYH5" s="92"/>
      <c r="GYI5" s="70"/>
      <c r="GYJ5" s="70"/>
      <c r="GYK5" s="70"/>
      <c r="GYL5" s="70"/>
      <c r="GYM5" s="92"/>
      <c r="GYN5" s="93"/>
      <c r="GYO5" s="91"/>
      <c r="GYP5" s="91"/>
      <c r="GYQ5" s="22"/>
      <c r="GYR5" s="94"/>
      <c r="GYS5" s="91"/>
      <c r="GYT5" s="91"/>
      <c r="GYU5" s="94"/>
      <c r="GYV5" s="70"/>
      <c r="GYX5" s="92"/>
      <c r="GYY5" s="70"/>
      <c r="GYZ5" s="70"/>
      <c r="GZA5" s="70"/>
      <c r="GZB5" s="70"/>
      <c r="GZC5" s="92"/>
      <c r="GZD5" s="93"/>
      <c r="GZE5" s="91"/>
      <c r="GZF5" s="91"/>
      <c r="GZG5" s="22"/>
      <c r="GZH5" s="94"/>
      <c r="GZI5" s="91"/>
      <c r="GZJ5" s="91"/>
      <c r="GZK5" s="94"/>
      <c r="GZL5" s="70"/>
      <c r="GZN5" s="92"/>
      <c r="GZO5" s="70"/>
      <c r="GZP5" s="70"/>
      <c r="GZQ5" s="70"/>
      <c r="GZR5" s="70"/>
      <c r="GZS5" s="92"/>
      <c r="GZT5" s="93"/>
      <c r="GZU5" s="91"/>
      <c r="GZV5" s="91"/>
      <c r="GZW5" s="22"/>
      <c r="GZX5" s="94"/>
      <c r="GZY5" s="91"/>
      <c r="GZZ5" s="91"/>
      <c r="HAA5" s="94"/>
      <c r="HAB5" s="70"/>
      <c r="HAD5" s="92"/>
      <c r="HAE5" s="70"/>
      <c r="HAF5" s="70"/>
      <c r="HAG5" s="70"/>
      <c r="HAH5" s="70"/>
      <c r="HAI5" s="92"/>
      <c r="HAJ5" s="93"/>
      <c r="HAK5" s="91"/>
      <c r="HAL5" s="91"/>
      <c r="HAM5" s="22"/>
      <c r="HAN5" s="94"/>
      <c r="HAO5" s="91"/>
      <c r="HAP5" s="91"/>
      <c r="HAQ5" s="94"/>
      <c r="HAR5" s="70"/>
      <c r="HAT5" s="92"/>
      <c r="HAU5" s="70"/>
      <c r="HAV5" s="70"/>
      <c r="HAW5" s="70"/>
      <c r="HAX5" s="70"/>
      <c r="HAY5" s="92"/>
      <c r="HAZ5" s="93"/>
      <c r="HBA5" s="91"/>
      <c r="HBB5" s="91"/>
      <c r="HBC5" s="22"/>
      <c r="HBD5" s="94"/>
      <c r="HBE5" s="91"/>
      <c r="HBF5" s="91"/>
      <c r="HBG5" s="94"/>
      <c r="HBH5" s="70"/>
      <c r="HBJ5" s="92"/>
      <c r="HBK5" s="70"/>
      <c r="HBL5" s="70"/>
      <c r="HBM5" s="70"/>
      <c r="HBN5" s="70"/>
      <c r="HBO5" s="92"/>
      <c r="HBP5" s="93"/>
      <c r="HBQ5" s="91"/>
      <c r="HBR5" s="91"/>
      <c r="HBS5" s="22"/>
      <c r="HBT5" s="94"/>
      <c r="HBU5" s="91"/>
      <c r="HBV5" s="91"/>
      <c r="HBW5" s="94"/>
      <c r="HBX5" s="70"/>
      <c r="HBZ5" s="92"/>
      <c r="HCA5" s="70"/>
      <c r="HCB5" s="70"/>
      <c r="HCC5" s="70"/>
      <c r="HCD5" s="70"/>
      <c r="HCE5" s="92"/>
      <c r="HCF5" s="93"/>
      <c r="HCG5" s="91"/>
      <c r="HCH5" s="91"/>
      <c r="HCI5" s="22"/>
      <c r="HCJ5" s="94"/>
      <c r="HCK5" s="91"/>
      <c r="HCL5" s="91"/>
      <c r="HCM5" s="94"/>
      <c r="HCN5" s="70"/>
      <c r="HCP5" s="92"/>
      <c r="HCQ5" s="70"/>
      <c r="HCR5" s="70"/>
      <c r="HCS5" s="70"/>
      <c r="HCT5" s="70"/>
      <c r="HCU5" s="92"/>
      <c r="HCV5" s="93"/>
      <c r="HCW5" s="91"/>
      <c r="HCX5" s="91"/>
      <c r="HCY5" s="22"/>
      <c r="HCZ5" s="94"/>
      <c r="HDA5" s="91"/>
      <c r="HDB5" s="91"/>
      <c r="HDC5" s="94"/>
      <c r="HDD5" s="70"/>
      <c r="HDF5" s="92"/>
      <c r="HDG5" s="70"/>
      <c r="HDH5" s="70"/>
      <c r="HDI5" s="70"/>
      <c r="HDJ5" s="70"/>
      <c r="HDK5" s="92"/>
      <c r="HDL5" s="93"/>
      <c r="HDM5" s="91"/>
      <c r="HDN5" s="91"/>
      <c r="HDO5" s="22"/>
      <c r="HDP5" s="94"/>
      <c r="HDQ5" s="91"/>
      <c r="HDR5" s="91"/>
      <c r="HDS5" s="94"/>
      <c r="HDT5" s="70"/>
      <c r="HDV5" s="92"/>
      <c r="HDW5" s="70"/>
      <c r="HDX5" s="70"/>
      <c r="HDY5" s="70"/>
      <c r="HDZ5" s="70"/>
      <c r="HEA5" s="92"/>
      <c r="HEB5" s="93"/>
      <c r="HEC5" s="91"/>
      <c r="HED5" s="91"/>
      <c r="HEE5" s="22"/>
      <c r="HEF5" s="94"/>
      <c r="HEG5" s="91"/>
      <c r="HEH5" s="91"/>
      <c r="HEI5" s="94"/>
      <c r="HEJ5" s="70"/>
      <c r="HEL5" s="92"/>
      <c r="HEM5" s="70"/>
      <c r="HEN5" s="70"/>
      <c r="HEO5" s="70"/>
      <c r="HEP5" s="70"/>
      <c r="HEQ5" s="92"/>
      <c r="HER5" s="93"/>
      <c r="HES5" s="91"/>
      <c r="HET5" s="91"/>
      <c r="HEU5" s="22"/>
      <c r="HEV5" s="94"/>
      <c r="HEW5" s="91"/>
      <c r="HEX5" s="91"/>
      <c r="HEY5" s="94"/>
      <c r="HEZ5" s="70"/>
      <c r="HFB5" s="92"/>
      <c r="HFC5" s="70"/>
      <c r="HFD5" s="70"/>
      <c r="HFE5" s="70"/>
      <c r="HFF5" s="70"/>
      <c r="HFG5" s="92"/>
      <c r="HFH5" s="93"/>
      <c r="HFI5" s="91"/>
      <c r="HFJ5" s="91"/>
      <c r="HFK5" s="22"/>
      <c r="HFL5" s="94"/>
      <c r="HFM5" s="91"/>
      <c r="HFN5" s="91"/>
      <c r="HFO5" s="94"/>
      <c r="HFP5" s="70"/>
      <c r="HFR5" s="92"/>
      <c r="HFS5" s="70"/>
      <c r="HFT5" s="70"/>
      <c r="HFU5" s="70"/>
      <c r="HFV5" s="70"/>
      <c r="HFW5" s="92"/>
      <c r="HFX5" s="93"/>
      <c r="HFY5" s="91"/>
      <c r="HFZ5" s="91"/>
      <c r="HGA5" s="22"/>
      <c r="HGB5" s="94"/>
      <c r="HGC5" s="91"/>
      <c r="HGD5" s="91"/>
      <c r="HGE5" s="94"/>
      <c r="HGF5" s="70"/>
      <c r="HGH5" s="92"/>
      <c r="HGI5" s="70"/>
      <c r="HGJ5" s="70"/>
      <c r="HGK5" s="70"/>
      <c r="HGL5" s="70"/>
      <c r="HGM5" s="92"/>
      <c r="HGN5" s="93"/>
      <c r="HGO5" s="91"/>
      <c r="HGP5" s="91"/>
      <c r="HGQ5" s="22"/>
      <c r="HGR5" s="94"/>
      <c r="HGS5" s="91"/>
      <c r="HGT5" s="91"/>
      <c r="HGU5" s="94"/>
      <c r="HGV5" s="70"/>
      <c r="HGX5" s="92"/>
      <c r="HGY5" s="70"/>
      <c r="HGZ5" s="70"/>
      <c r="HHA5" s="70"/>
      <c r="HHB5" s="70"/>
      <c r="HHC5" s="92"/>
      <c r="HHD5" s="93"/>
      <c r="HHE5" s="91"/>
      <c r="HHF5" s="91"/>
      <c r="HHG5" s="22"/>
      <c r="HHH5" s="94"/>
      <c r="HHI5" s="91"/>
      <c r="HHJ5" s="91"/>
      <c r="HHK5" s="94"/>
      <c r="HHL5" s="70"/>
      <c r="HHN5" s="92"/>
      <c r="HHO5" s="70"/>
      <c r="HHP5" s="70"/>
      <c r="HHQ5" s="70"/>
      <c r="HHR5" s="70"/>
      <c r="HHS5" s="92"/>
      <c r="HHT5" s="93"/>
      <c r="HHU5" s="91"/>
      <c r="HHV5" s="91"/>
      <c r="HHW5" s="22"/>
      <c r="HHX5" s="94"/>
      <c r="HHY5" s="91"/>
      <c r="HHZ5" s="91"/>
      <c r="HIA5" s="94"/>
      <c r="HIB5" s="70"/>
      <c r="HID5" s="92"/>
      <c r="HIE5" s="70"/>
      <c r="HIF5" s="70"/>
      <c r="HIG5" s="70"/>
      <c r="HIH5" s="70"/>
      <c r="HII5" s="92"/>
      <c r="HIJ5" s="93"/>
      <c r="HIK5" s="91"/>
      <c r="HIL5" s="91"/>
      <c r="HIM5" s="22"/>
      <c r="HIN5" s="94"/>
      <c r="HIO5" s="91"/>
      <c r="HIP5" s="91"/>
      <c r="HIQ5" s="94"/>
      <c r="HIR5" s="70"/>
      <c r="HIT5" s="92"/>
      <c r="HIU5" s="70"/>
      <c r="HIV5" s="70"/>
      <c r="HIW5" s="70"/>
      <c r="HIX5" s="70"/>
      <c r="HIY5" s="92"/>
      <c r="HIZ5" s="93"/>
      <c r="HJA5" s="91"/>
      <c r="HJB5" s="91"/>
      <c r="HJC5" s="22"/>
      <c r="HJD5" s="94"/>
      <c r="HJE5" s="91"/>
      <c r="HJF5" s="91"/>
      <c r="HJG5" s="94"/>
      <c r="HJH5" s="70"/>
      <c r="HJJ5" s="92"/>
      <c r="HJK5" s="70"/>
      <c r="HJL5" s="70"/>
      <c r="HJM5" s="70"/>
      <c r="HJN5" s="70"/>
      <c r="HJO5" s="92"/>
      <c r="HJP5" s="93"/>
      <c r="HJQ5" s="91"/>
      <c r="HJR5" s="91"/>
      <c r="HJS5" s="22"/>
      <c r="HJT5" s="94"/>
      <c r="HJU5" s="91"/>
      <c r="HJV5" s="91"/>
      <c r="HJW5" s="94"/>
      <c r="HJX5" s="70"/>
      <c r="HJZ5" s="92"/>
      <c r="HKA5" s="70"/>
      <c r="HKB5" s="70"/>
      <c r="HKC5" s="70"/>
      <c r="HKD5" s="70"/>
      <c r="HKE5" s="92"/>
      <c r="HKF5" s="93"/>
      <c r="HKG5" s="91"/>
      <c r="HKH5" s="91"/>
      <c r="HKI5" s="22"/>
      <c r="HKJ5" s="94"/>
      <c r="HKK5" s="91"/>
      <c r="HKL5" s="91"/>
      <c r="HKM5" s="94"/>
      <c r="HKN5" s="70"/>
      <c r="HKP5" s="92"/>
      <c r="HKQ5" s="70"/>
      <c r="HKR5" s="70"/>
      <c r="HKS5" s="70"/>
      <c r="HKT5" s="70"/>
      <c r="HKU5" s="92"/>
      <c r="HKV5" s="93"/>
      <c r="HKW5" s="91"/>
      <c r="HKX5" s="91"/>
      <c r="HKY5" s="22"/>
      <c r="HKZ5" s="94"/>
      <c r="HLA5" s="91"/>
      <c r="HLB5" s="91"/>
      <c r="HLC5" s="94"/>
      <c r="HLD5" s="70"/>
      <c r="HLF5" s="92"/>
      <c r="HLG5" s="70"/>
      <c r="HLH5" s="70"/>
      <c r="HLI5" s="70"/>
      <c r="HLJ5" s="70"/>
      <c r="HLK5" s="92"/>
      <c r="HLL5" s="93"/>
      <c r="HLM5" s="91"/>
      <c r="HLN5" s="91"/>
      <c r="HLO5" s="22"/>
      <c r="HLP5" s="94"/>
      <c r="HLQ5" s="91"/>
      <c r="HLR5" s="91"/>
      <c r="HLS5" s="94"/>
      <c r="HLT5" s="70"/>
      <c r="HLV5" s="92"/>
      <c r="HLW5" s="70"/>
      <c r="HLX5" s="70"/>
      <c r="HLY5" s="70"/>
      <c r="HLZ5" s="70"/>
      <c r="HMA5" s="92"/>
      <c r="HMB5" s="93"/>
      <c r="HMC5" s="91"/>
      <c r="HMD5" s="91"/>
      <c r="HME5" s="22"/>
      <c r="HMF5" s="94"/>
      <c r="HMG5" s="91"/>
      <c r="HMH5" s="91"/>
      <c r="HMI5" s="94"/>
      <c r="HMJ5" s="70"/>
      <c r="HML5" s="92"/>
      <c r="HMM5" s="70"/>
      <c r="HMN5" s="70"/>
      <c r="HMO5" s="70"/>
      <c r="HMP5" s="70"/>
      <c r="HMQ5" s="92"/>
      <c r="HMR5" s="93"/>
      <c r="HMS5" s="91"/>
      <c r="HMT5" s="91"/>
      <c r="HMU5" s="22"/>
      <c r="HMV5" s="94"/>
      <c r="HMW5" s="91"/>
      <c r="HMX5" s="91"/>
      <c r="HMY5" s="94"/>
      <c r="HMZ5" s="70"/>
      <c r="HNB5" s="92"/>
      <c r="HNC5" s="70"/>
      <c r="HND5" s="70"/>
      <c r="HNE5" s="70"/>
      <c r="HNF5" s="70"/>
      <c r="HNG5" s="92"/>
      <c r="HNH5" s="93"/>
      <c r="HNI5" s="91"/>
      <c r="HNJ5" s="91"/>
      <c r="HNK5" s="22"/>
      <c r="HNL5" s="94"/>
      <c r="HNM5" s="91"/>
      <c r="HNN5" s="91"/>
      <c r="HNO5" s="94"/>
      <c r="HNP5" s="70"/>
      <c r="HNR5" s="92"/>
      <c r="HNS5" s="70"/>
      <c r="HNT5" s="70"/>
      <c r="HNU5" s="70"/>
      <c r="HNV5" s="70"/>
      <c r="HNW5" s="92"/>
      <c r="HNX5" s="93"/>
      <c r="HNY5" s="91"/>
      <c r="HNZ5" s="91"/>
      <c r="HOA5" s="22"/>
      <c r="HOB5" s="94"/>
      <c r="HOC5" s="91"/>
      <c r="HOD5" s="91"/>
      <c r="HOE5" s="94"/>
      <c r="HOF5" s="70"/>
      <c r="HOH5" s="92"/>
      <c r="HOI5" s="70"/>
      <c r="HOJ5" s="70"/>
      <c r="HOK5" s="70"/>
      <c r="HOL5" s="70"/>
      <c r="HOM5" s="92"/>
      <c r="HON5" s="93"/>
      <c r="HOO5" s="91"/>
      <c r="HOP5" s="91"/>
      <c r="HOQ5" s="22"/>
      <c r="HOR5" s="94"/>
      <c r="HOS5" s="91"/>
      <c r="HOT5" s="91"/>
      <c r="HOU5" s="94"/>
      <c r="HOV5" s="70"/>
      <c r="HOX5" s="92"/>
      <c r="HOY5" s="70"/>
      <c r="HOZ5" s="70"/>
      <c r="HPA5" s="70"/>
      <c r="HPB5" s="70"/>
      <c r="HPC5" s="92"/>
      <c r="HPD5" s="93"/>
      <c r="HPE5" s="91"/>
      <c r="HPF5" s="91"/>
      <c r="HPG5" s="22"/>
      <c r="HPH5" s="94"/>
      <c r="HPI5" s="91"/>
      <c r="HPJ5" s="91"/>
      <c r="HPK5" s="94"/>
      <c r="HPL5" s="70"/>
      <c r="HPN5" s="92"/>
      <c r="HPO5" s="70"/>
      <c r="HPP5" s="70"/>
      <c r="HPQ5" s="70"/>
      <c r="HPR5" s="70"/>
      <c r="HPS5" s="92"/>
      <c r="HPT5" s="93"/>
      <c r="HPU5" s="91"/>
      <c r="HPV5" s="91"/>
      <c r="HPW5" s="22"/>
      <c r="HPX5" s="94"/>
      <c r="HPY5" s="91"/>
      <c r="HPZ5" s="91"/>
      <c r="HQA5" s="94"/>
      <c r="HQB5" s="70"/>
      <c r="HQD5" s="92"/>
      <c r="HQE5" s="70"/>
      <c r="HQF5" s="70"/>
      <c r="HQG5" s="70"/>
      <c r="HQH5" s="70"/>
      <c r="HQI5" s="92"/>
      <c r="HQJ5" s="93"/>
      <c r="HQK5" s="91"/>
      <c r="HQL5" s="91"/>
      <c r="HQM5" s="22"/>
      <c r="HQN5" s="94"/>
      <c r="HQO5" s="91"/>
      <c r="HQP5" s="91"/>
      <c r="HQQ5" s="94"/>
      <c r="HQR5" s="70"/>
      <c r="HQT5" s="92"/>
      <c r="HQU5" s="70"/>
      <c r="HQV5" s="70"/>
      <c r="HQW5" s="70"/>
      <c r="HQX5" s="70"/>
      <c r="HQY5" s="92"/>
      <c r="HQZ5" s="93"/>
      <c r="HRA5" s="91"/>
      <c r="HRB5" s="91"/>
      <c r="HRC5" s="22"/>
      <c r="HRD5" s="94"/>
      <c r="HRE5" s="91"/>
      <c r="HRF5" s="91"/>
      <c r="HRG5" s="94"/>
      <c r="HRH5" s="70"/>
      <c r="HRJ5" s="92"/>
      <c r="HRK5" s="70"/>
      <c r="HRL5" s="70"/>
      <c r="HRM5" s="70"/>
      <c r="HRN5" s="70"/>
      <c r="HRO5" s="92"/>
      <c r="HRP5" s="93"/>
      <c r="HRQ5" s="91"/>
      <c r="HRR5" s="91"/>
      <c r="HRS5" s="22"/>
      <c r="HRT5" s="94"/>
      <c r="HRU5" s="91"/>
      <c r="HRV5" s="91"/>
      <c r="HRW5" s="94"/>
      <c r="HRX5" s="70"/>
      <c r="HRZ5" s="92"/>
      <c r="HSA5" s="70"/>
      <c r="HSB5" s="70"/>
      <c r="HSC5" s="70"/>
      <c r="HSD5" s="70"/>
      <c r="HSE5" s="92"/>
      <c r="HSF5" s="93"/>
      <c r="HSG5" s="91"/>
      <c r="HSH5" s="91"/>
      <c r="HSI5" s="22"/>
      <c r="HSJ5" s="94"/>
      <c r="HSK5" s="91"/>
      <c r="HSL5" s="91"/>
      <c r="HSM5" s="94"/>
      <c r="HSN5" s="70"/>
      <c r="HSP5" s="92"/>
      <c r="HSQ5" s="70"/>
      <c r="HSR5" s="70"/>
      <c r="HSS5" s="70"/>
      <c r="HST5" s="70"/>
      <c r="HSU5" s="92"/>
      <c r="HSV5" s="93"/>
      <c r="HSW5" s="91"/>
      <c r="HSX5" s="91"/>
      <c r="HSY5" s="22"/>
      <c r="HSZ5" s="94"/>
      <c r="HTA5" s="91"/>
      <c r="HTB5" s="91"/>
      <c r="HTC5" s="94"/>
      <c r="HTD5" s="70"/>
      <c r="HTF5" s="92"/>
      <c r="HTG5" s="70"/>
      <c r="HTH5" s="70"/>
      <c r="HTI5" s="70"/>
      <c r="HTJ5" s="70"/>
      <c r="HTK5" s="92"/>
      <c r="HTL5" s="93"/>
      <c r="HTM5" s="91"/>
      <c r="HTN5" s="91"/>
      <c r="HTO5" s="22"/>
      <c r="HTP5" s="94"/>
      <c r="HTQ5" s="91"/>
      <c r="HTR5" s="91"/>
      <c r="HTS5" s="94"/>
      <c r="HTT5" s="70"/>
      <c r="HTV5" s="92"/>
      <c r="HTW5" s="70"/>
      <c r="HTX5" s="70"/>
      <c r="HTY5" s="70"/>
      <c r="HTZ5" s="70"/>
      <c r="HUA5" s="92"/>
      <c r="HUB5" s="93"/>
      <c r="HUC5" s="91"/>
      <c r="HUD5" s="91"/>
      <c r="HUE5" s="22"/>
      <c r="HUF5" s="94"/>
      <c r="HUG5" s="91"/>
      <c r="HUH5" s="91"/>
      <c r="HUI5" s="94"/>
      <c r="HUJ5" s="70"/>
      <c r="HUL5" s="92"/>
      <c r="HUM5" s="70"/>
      <c r="HUN5" s="70"/>
      <c r="HUO5" s="70"/>
      <c r="HUP5" s="70"/>
      <c r="HUQ5" s="92"/>
      <c r="HUR5" s="93"/>
      <c r="HUS5" s="91"/>
      <c r="HUT5" s="91"/>
      <c r="HUU5" s="22"/>
      <c r="HUV5" s="94"/>
      <c r="HUW5" s="91"/>
      <c r="HUX5" s="91"/>
      <c r="HUY5" s="94"/>
      <c r="HUZ5" s="70"/>
      <c r="HVB5" s="92"/>
      <c r="HVC5" s="70"/>
      <c r="HVD5" s="70"/>
      <c r="HVE5" s="70"/>
      <c r="HVF5" s="70"/>
      <c r="HVG5" s="92"/>
      <c r="HVH5" s="93"/>
      <c r="HVI5" s="91"/>
      <c r="HVJ5" s="91"/>
      <c r="HVK5" s="22"/>
      <c r="HVL5" s="94"/>
      <c r="HVM5" s="91"/>
      <c r="HVN5" s="91"/>
      <c r="HVO5" s="94"/>
      <c r="HVP5" s="70"/>
      <c r="HVR5" s="92"/>
      <c r="HVS5" s="70"/>
      <c r="HVT5" s="70"/>
      <c r="HVU5" s="70"/>
      <c r="HVV5" s="70"/>
      <c r="HVW5" s="92"/>
      <c r="HVX5" s="93"/>
      <c r="HVY5" s="91"/>
      <c r="HVZ5" s="91"/>
      <c r="HWA5" s="22"/>
      <c r="HWB5" s="94"/>
      <c r="HWC5" s="91"/>
      <c r="HWD5" s="91"/>
      <c r="HWE5" s="94"/>
      <c r="HWF5" s="70"/>
      <c r="HWH5" s="92"/>
      <c r="HWI5" s="70"/>
      <c r="HWJ5" s="70"/>
      <c r="HWK5" s="70"/>
      <c r="HWL5" s="70"/>
      <c r="HWM5" s="92"/>
      <c r="HWN5" s="93"/>
      <c r="HWO5" s="91"/>
      <c r="HWP5" s="91"/>
      <c r="HWQ5" s="22"/>
      <c r="HWR5" s="94"/>
      <c r="HWS5" s="91"/>
      <c r="HWT5" s="91"/>
      <c r="HWU5" s="94"/>
      <c r="HWV5" s="70"/>
      <c r="HWX5" s="92"/>
      <c r="HWY5" s="70"/>
      <c r="HWZ5" s="70"/>
      <c r="HXA5" s="70"/>
      <c r="HXB5" s="70"/>
      <c r="HXC5" s="92"/>
      <c r="HXD5" s="93"/>
      <c r="HXE5" s="91"/>
      <c r="HXF5" s="91"/>
      <c r="HXG5" s="22"/>
      <c r="HXH5" s="94"/>
      <c r="HXI5" s="91"/>
      <c r="HXJ5" s="91"/>
      <c r="HXK5" s="94"/>
      <c r="HXL5" s="70"/>
      <c r="HXN5" s="92"/>
      <c r="HXO5" s="70"/>
      <c r="HXP5" s="70"/>
      <c r="HXQ5" s="70"/>
      <c r="HXR5" s="70"/>
      <c r="HXS5" s="92"/>
      <c r="HXT5" s="93"/>
      <c r="HXU5" s="91"/>
      <c r="HXV5" s="91"/>
      <c r="HXW5" s="22"/>
      <c r="HXX5" s="94"/>
      <c r="HXY5" s="91"/>
      <c r="HXZ5" s="91"/>
      <c r="HYA5" s="94"/>
      <c r="HYB5" s="70"/>
      <c r="HYD5" s="92"/>
      <c r="HYE5" s="70"/>
      <c r="HYF5" s="70"/>
      <c r="HYG5" s="70"/>
      <c r="HYH5" s="70"/>
      <c r="HYI5" s="92"/>
      <c r="HYJ5" s="93"/>
      <c r="HYK5" s="91"/>
      <c r="HYL5" s="91"/>
      <c r="HYM5" s="22"/>
      <c r="HYN5" s="94"/>
      <c r="HYO5" s="91"/>
      <c r="HYP5" s="91"/>
      <c r="HYQ5" s="94"/>
      <c r="HYR5" s="70"/>
      <c r="HYT5" s="92"/>
      <c r="HYU5" s="70"/>
      <c r="HYV5" s="70"/>
      <c r="HYW5" s="70"/>
      <c r="HYX5" s="70"/>
      <c r="HYY5" s="92"/>
      <c r="HYZ5" s="93"/>
      <c r="HZA5" s="91"/>
      <c r="HZB5" s="91"/>
      <c r="HZC5" s="22"/>
      <c r="HZD5" s="94"/>
      <c r="HZE5" s="91"/>
      <c r="HZF5" s="91"/>
      <c r="HZG5" s="94"/>
      <c r="HZH5" s="70"/>
      <c r="HZJ5" s="92"/>
      <c r="HZK5" s="70"/>
      <c r="HZL5" s="70"/>
      <c r="HZM5" s="70"/>
      <c r="HZN5" s="70"/>
      <c r="HZO5" s="92"/>
      <c r="HZP5" s="93"/>
      <c r="HZQ5" s="91"/>
      <c r="HZR5" s="91"/>
      <c r="HZS5" s="22"/>
      <c r="HZT5" s="94"/>
      <c r="HZU5" s="91"/>
      <c r="HZV5" s="91"/>
      <c r="HZW5" s="94"/>
      <c r="HZX5" s="70"/>
      <c r="HZZ5" s="92"/>
      <c r="IAA5" s="70"/>
      <c r="IAB5" s="70"/>
      <c r="IAC5" s="70"/>
      <c r="IAD5" s="70"/>
      <c r="IAE5" s="92"/>
      <c r="IAF5" s="93"/>
      <c r="IAG5" s="91"/>
      <c r="IAH5" s="91"/>
      <c r="IAI5" s="22"/>
      <c r="IAJ5" s="94"/>
      <c r="IAK5" s="91"/>
      <c r="IAL5" s="91"/>
      <c r="IAM5" s="94"/>
      <c r="IAN5" s="70"/>
      <c r="IAP5" s="92"/>
      <c r="IAQ5" s="70"/>
      <c r="IAR5" s="70"/>
      <c r="IAS5" s="70"/>
      <c r="IAT5" s="70"/>
      <c r="IAU5" s="92"/>
      <c r="IAV5" s="93"/>
      <c r="IAW5" s="91"/>
      <c r="IAX5" s="91"/>
      <c r="IAY5" s="22"/>
      <c r="IAZ5" s="94"/>
      <c r="IBA5" s="91"/>
      <c r="IBB5" s="91"/>
      <c r="IBC5" s="94"/>
      <c r="IBD5" s="70"/>
      <c r="IBF5" s="92"/>
      <c r="IBG5" s="70"/>
      <c r="IBH5" s="70"/>
      <c r="IBI5" s="70"/>
      <c r="IBJ5" s="70"/>
      <c r="IBK5" s="92"/>
      <c r="IBL5" s="93"/>
      <c r="IBM5" s="91"/>
      <c r="IBN5" s="91"/>
      <c r="IBO5" s="22"/>
      <c r="IBP5" s="94"/>
      <c r="IBQ5" s="91"/>
      <c r="IBR5" s="91"/>
      <c r="IBS5" s="94"/>
      <c r="IBT5" s="70"/>
      <c r="IBV5" s="92"/>
      <c r="IBW5" s="70"/>
      <c r="IBX5" s="70"/>
      <c r="IBY5" s="70"/>
      <c r="IBZ5" s="70"/>
      <c r="ICA5" s="92"/>
      <c r="ICB5" s="93"/>
      <c r="ICC5" s="91"/>
      <c r="ICD5" s="91"/>
      <c r="ICE5" s="22"/>
      <c r="ICF5" s="94"/>
      <c r="ICG5" s="91"/>
      <c r="ICH5" s="91"/>
      <c r="ICI5" s="94"/>
      <c r="ICJ5" s="70"/>
      <c r="ICL5" s="92"/>
      <c r="ICM5" s="70"/>
      <c r="ICN5" s="70"/>
      <c r="ICO5" s="70"/>
      <c r="ICP5" s="70"/>
      <c r="ICQ5" s="92"/>
      <c r="ICR5" s="93"/>
      <c r="ICS5" s="91"/>
      <c r="ICT5" s="91"/>
      <c r="ICU5" s="22"/>
      <c r="ICV5" s="94"/>
      <c r="ICW5" s="91"/>
      <c r="ICX5" s="91"/>
      <c r="ICY5" s="94"/>
      <c r="ICZ5" s="70"/>
      <c r="IDB5" s="92"/>
      <c r="IDC5" s="70"/>
      <c r="IDD5" s="70"/>
      <c r="IDE5" s="70"/>
      <c r="IDF5" s="70"/>
      <c r="IDG5" s="92"/>
      <c r="IDH5" s="93"/>
      <c r="IDI5" s="91"/>
      <c r="IDJ5" s="91"/>
      <c r="IDK5" s="22"/>
      <c r="IDL5" s="94"/>
      <c r="IDM5" s="91"/>
      <c r="IDN5" s="91"/>
      <c r="IDO5" s="94"/>
      <c r="IDP5" s="70"/>
      <c r="IDR5" s="92"/>
      <c r="IDS5" s="70"/>
      <c r="IDT5" s="70"/>
      <c r="IDU5" s="70"/>
      <c r="IDV5" s="70"/>
      <c r="IDW5" s="92"/>
      <c r="IDX5" s="93"/>
      <c r="IDY5" s="91"/>
      <c r="IDZ5" s="91"/>
      <c r="IEA5" s="22"/>
      <c r="IEB5" s="94"/>
      <c r="IEC5" s="91"/>
      <c r="IED5" s="91"/>
      <c r="IEE5" s="94"/>
      <c r="IEF5" s="70"/>
      <c r="IEH5" s="92"/>
      <c r="IEI5" s="70"/>
      <c r="IEJ5" s="70"/>
      <c r="IEK5" s="70"/>
      <c r="IEL5" s="70"/>
      <c r="IEM5" s="92"/>
      <c r="IEN5" s="93"/>
      <c r="IEO5" s="91"/>
      <c r="IEP5" s="91"/>
      <c r="IEQ5" s="22"/>
      <c r="IER5" s="94"/>
      <c r="IES5" s="91"/>
      <c r="IET5" s="91"/>
      <c r="IEU5" s="94"/>
      <c r="IEV5" s="70"/>
      <c r="IEX5" s="92"/>
      <c r="IEY5" s="70"/>
      <c r="IEZ5" s="70"/>
      <c r="IFA5" s="70"/>
      <c r="IFB5" s="70"/>
      <c r="IFC5" s="92"/>
      <c r="IFD5" s="93"/>
      <c r="IFE5" s="91"/>
      <c r="IFF5" s="91"/>
      <c r="IFG5" s="22"/>
      <c r="IFH5" s="94"/>
      <c r="IFI5" s="91"/>
      <c r="IFJ5" s="91"/>
      <c r="IFK5" s="94"/>
      <c r="IFL5" s="70"/>
      <c r="IFN5" s="92"/>
      <c r="IFO5" s="70"/>
      <c r="IFP5" s="70"/>
      <c r="IFQ5" s="70"/>
      <c r="IFR5" s="70"/>
      <c r="IFS5" s="92"/>
      <c r="IFT5" s="93"/>
      <c r="IFU5" s="91"/>
      <c r="IFV5" s="91"/>
      <c r="IFW5" s="22"/>
      <c r="IFX5" s="94"/>
      <c r="IFY5" s="91"/>
      <c r="IFZ5" s="91"/>
      <c r="IGA5" s="94"/>
      <c r="IGB5" s="70"/>
      <c r="IGD5" s="92"/>
      <c r="IGE5" s="70"/>
      <c r="IGF5" s="70"/>
      <c r="IGG5" s="70"/>
      <c r="IGH5" s="70"/>
      <c r="IGI5" s="92"/>
      <c r="IGJ5" s="93"/>
      <c r="IGK5" s="91"/>
      <c r="IGL5" s="91"/>
      <c r="IGM5" s="22"/>
      <c r="IGN5" s="94"/>
      <c r="IGO5" s="91"/>
      <c r="IGP5" s="91"/>
      <c r="IGQ5" s="94"/>
      <c r="IGR5" s="70"/>
      <c r="IGT5" s="92"/>
      <c r="IGU5" s="70"/>
      <c r="IGV5" s="70"/>
      <c r="IGW5" s="70"/>
      <c r="IGX5" s="70"/>
      <c r="IGY5" s="92"/>
      <c r="IGZ5" s="93"/>
      <c r="IHA5" s="91"/>
      <c r="IHB5" s="91"/>
      <c r="IHC5" s="22"/>
      <c r="IHD5" s="94"/>
      <c r="IHE5" s="91"/>
      <c r="IHF5" s="91"/>
      <c r="IHG5" s="94"/>
      <c r="IHH5" s="70"/>
      <c r="IHJ5" s="92"/>
      <c r="IHK5" s="70"/>
      <c r="IHL5" s="70"/>
      <c r="IHM5" s="70"/>
      <c r="IHN5" s="70"/>
      <c r="IHO5" s="92"/>
      <c r="IHP5" s="93"/>
      <c r="IHQ5" s="91"/>
      <c r="IHR5" s="91"/>
      <c r="IHS5" s="22"/>
      <c r="IHT5" s="94"/>
      <c r="IHU5" s="91"/>
      <c r="IHV5" s="91"/>
      <c r="IHW5" s="94"/>
      <c r="IHX5" s="70"/>
      <c r="IHZ5" s="92"/>
      <c r="IIA5" s="70"/>
      <c r="IIB5" s="70"/>
      <c r="IIC5" s="70"/>
      <c r="IID5" s="70"/>
      <c r="IIE5" s="92"/>
      <c r="IIF5" s="93"/>
      <c r="IIG5" s="91"/>
      <c r="IIH5" s="91"/>
      <c r="III5" s="22"/>
      <c r="IIJ5" s="94"/>
      <c r="IIK5" s="91"/>
      <c r="IIL5" s="91"/>
      <c r="IIM5" s="94"/>
      <c r="IIN5" s="70"/>
      <c r="IIP5" s="92"/>
      <c r="IIQ5" s="70"/>
      <c r="IIR5" s="70"/>
      <c r="IIS5" s="70"/>
      <c r="IIT5" s="70"/>
      <c r="IIU5" s="92"/>
      <c r="IIV5" s="93"/>
      <c r="IIW5" s="91"/>
      <c r="IIX5" s="91"/>
      <c r="IIY5" s="22"/>
      <c r="IIZ5" s="94"/>
      <c r="IJA5" s="91"/>
      <c r="IJB5" s="91"/>
      <c r="IJC5" s="94"/>
      <c r="IJD5" s="70"/>
      <c r="IJF5" s="92"/>
      <c r="IJG5" s="70"/>
      <c r="IJH5" s="70"/>
      <c r="IJI5" s="70"/>
      <c r="IJJ5" s="70"/>
      <c r="IJK5" s="92"/>
      <c r="IJL5" s="93"/>
      <c r="IJM5" s="91"/>
      <c r="IJN5" s="91"/>
      <c r="IJO5" s="22"/>
      <c r="IJP5" s="94"/>
      <c r="IJQ5" s="91"/>
      <c r="IJR5" s="91"/>
      <c r="IJS5" s="94"/>
      <c r="IJT5" s="70"/>
      <c r="IJV5" s="92"/>
      <c r="IJW5" s="70"/>
      <c r="IJX5" s="70"/>
      <c r="IJY5" s="70"/>
      <c r="IJZ5" s="70"/>
      <c r="IKA5" s="92"/>
      <c r="IKB5" s="93"/>
      <c r="IKC5" s="91"/>
      <c r="IKD5" s="91"/>
      <c r="IKE5" s="22"/>
      <c r="IKF5" s="94"/>
      <c r="IKG5" s="91"/>
      <c r="IKH5" s="91"/>
      <c r="IKI5" s="94"/>
      <c r="IKJ5" s="70"/>
      <c r="IKL5" s="92"/>
      <c r="IKM5" s="70"/>
      <c r="IKN5" s="70"/>
      <c r="IKO5" s="70"/>
      <c r="IKP5" s="70"/>
      <c r="IKQ5" s="92"/>
      <c r="IKR5" s="93"/>
      <c r="IKS5" s="91"/>
      <c r="IKT5" s="91"/>
      <c r="IKU5" s="22"/>
      <c r="IKV5" s="94"/>
      <c r="IKW5" s="91"/>
      <c r="IKX5" s="91"/>
      <c r="IKY5" s="94"/>
      <c r="IKZ5" s="70"/>
      <c r="ILB5" s="92"/>
      <c r="ILC5" s="70"/>
      <c r="ILD5" s="70"/>
      <c r="ILE5" s="70"/>
      <c r="ILF5" s="70"/>
      <c r="ILG5" s="92"/>
      <c r="ILH5" s="93"/>
      <c r="ILI5" s="91"/>
      <c r="ILJ5" s="91"/>
      <c r="ILK5" s="22"/>
      <c r="ILL5" s="94"/>
      <c r="ILM5" s="91"/>
      <c r="ILN5" s="91"/>
      <c r="ILO5" s="94"/>
      <c r="ILP5" s="70"/>
      <c r="ILR5" s="92"/>
      <c r="ILS5" s="70"/>
      <c r="ILT5" s="70"/>
      <c r="ILU5" s="70"/>
      <c r="ILV5" s="70"/>
      <c r="ILW5" s="92"/>
      <c r="ILX5" s="93"/>
      <c r="ILY5" s="91"/>
      <c r="ILZ5" s="91"/>
      <c r="IMA5" s="22"/>
      <c r="IMB5" s="94"/>
      <c r="IMC5" s="91"/>
      <c r="IMD5" s="91"/>
      <c r="IME5" s="94"/>
      <c r="IMF5" s="70"/>
      <c r="IMH5" s="92"/>
      <c r="IMI5" s="70"/>
      <c r="IMJ5" s="70"/>
      <c r="IMK5" s="70"/>
      <c r="IML5" s="70"/>
      <c r="IMM5" s="92"/>
      <c r="IMN5" s="93"/>
      <c r="IMO5" s="91"/>
      <c r="IMP5" s="91"/>
      <c r="IMQ5" s="22"/>
      <c r="IMR5" s="94"/>
      <c r="IMS5" s="91"/>
      <c r="IMT5" s="91"/>
      <c r="IMU5" s="94"/>
      <c r="IMV5" s="70"/>
      <c r="IMX5" s="92"/>
      <c r="IMY5" s="70"/>
      <c r="IMZ5" s="70"/>
      <c r="INA5" s="70"/>
      <c r="INB5" s="70"/>
      <c r="INC5" s="92"/>
      <c r="IND5" s="93"/>
      <c r="INE5" s="91"/>
      <c r="INF5" s="91"/>
      <c r="ING5" s="22"/>
      <c r="INH5" s="94"/>
      <c r="INI5" s="91"/>
      <c r="INJ5" s="91"/>
      <c r="INK5" s="94"/>
      <c r="INL5" s="70"/>
      <c r="INN5" s="92"/>
      <c r="INO5" s="70"/>
      <c r="INP5" s="70"/>
      <c r="INQ5" s="70"/>
      <c r="INR5" s="70"/>
      <c r="INS5" s="92"/>
      <c r="INT5" s="93"/>
      <c r="INU5" s="91"/>
      <c r="INV5" s="91"/>
      <c r="INW5" s="22"/>
      <c r="INX5" s="94"/>
      <c r="INY5" s="91"/>
      <c r="INZ5" s="91"/>
      <c r="IOA5" s="94"/>
      <c r="IOB5" s="70"/>
      <c r="IOD5" s="92"/>
      <c r="IOE5" s="70"/>
      <c r="IOF5" s="70"/>
      <c r="IOG5" s="70"/>
      <c r="IOH5" s="70"/>
      <c r="IOI5" s="92"/>
      <c r="IOJ5" s="93"/>
      <c r="IOK5" s="91"/>
      <c r="IOL5" s="91"/>
      <c r="IOM5" s="22"/>
      <c r="ION5" s="94"/>
      <c r="IOO5" s="91"/>
      <c r="IOP5" s="91"/>
      <c r="IOQ5" s="94"/>
      <c r="IOR5" s="70"/>
      <c r="IOT5" s="92"/>
      <c r="IOU5" s="70"/>
      <c r="IOV5" s="70"/>
      <c r="IOW5" s="70"/>
      <c r="IOX5" s="70"/>
      <c r="IOY5" s="92"/>
      <c r="IOZ5" s="93"/>
      <c r="IPA5" s="91"/>
      <c r="IPB5" s="91"/>
      <c r="IPC5" s="22"/>
      <c r="IPD5" s="94"/>
      <c r="IPE5" s="91"/>
      <c r="IPF5" s="91"/>
      <c r="IPG5" s="94"/>
      <c r="IPH5" s="70"/>
      <c r="IPJ5" s="92"/>
      <c r="IPK5" s="70"/>
      <c r="IPL5" s="70"/>
      <c r="IPM5" s="70"/>
      <c r="IPN5" s="70"/>
      <c r="IPO5" s="92"/>
      <c r="IPP5" s="93"/>
      <c r="IPQ5" s="91"/>
      <c r="IPR5" s="91"/>
      <c r="IPS5" s="22"/>
      <c r="IPT5" s="94"/>
      <c r="IPU5" s="91"/>
      <c r="IPV5" s="91"/>
      <c r="IPW5" s="94"/>
      <c r="IPX5" s="70"/>
      <c r="IPZ5" s="92"/>
      <c r="IQA5" s="70"/>
      <c r="IQB5" s="70"/>
      <c r="IQC5" s="70"/>
      <c r="IQD5" s="70"/>
      <c r="IQE5" s="92"/>
      <c r="IQF5" s="93"/>
      <c r="IQG5" s="91"/>
      <c r="IQH5" s="91"/>
      <c r="IQI5" s="22"/>
      <c r="IQJ5" s="94"/>
      <c r="IQK5" s="91"/>
      <c r="IQL5" s="91"/>
      <c r="IQM5" s="94"/>
      <c r="IQN5" s="70"/>
      <c r="IQP5" s="92"/>
      <c r="IQQ5" s="70"/>
      <c r="IQR5" s="70"/>
      <c r="IQS5" s="70"/>
      <c r="IQT5" s="70"/>
      <c r="IQU5" s="92"/>
      <c r="IQV5" s="93"/>
      <c r="IQW5" s="91"/>
      <c r="IQX5" s="91"/>
      <c r="IQY5" s="22"/>
      <c r="IQZ5" s="94"/>
      <c r="IRA5" s="91"/>
      <c r="IRB5" s="91"/>
      <c r="IRC5" s="94"/>
      <c r="IRD5" s="70"/>
      <c r="IRF5" s="92"/>
      <c r="IRG5" s="70"/>
      <c r="IRH5" s="70"/>
      <c r="IRI5" s="70"/>
      <c r="IRJ5" s="70"/>
      <c r="IRK5" s="92"/>
      <c r="IRL5" s="93"/>
      <c r="IRM5" s="91"/>
      <c r="IRN5" s="91"/>
      <c r="IRO5" s="22"/>
      <c r="IRP5" s="94"/>
      <c r="IRQ5" s="91"/>
      <c r="IRR5" s="91"/>
      <c r="IRS5" s="94"/>
      <c r="IRT5" s="70"/>
      <c r="IRV5" s="92"/>
      <c r="IRW5" s="70"/>
      <c r="IRX5" s="70"/>
      <c r="IRY5" s="70"/>
      <c r="IRZ5" s="70"/>
      <c r="ISA5" s="92"/>
      <c r="ISB5" s="93"/>
      <c r="ISC5" s="91"/>
      <c r="ISD5" s="91"/>
      <c r="ISE5" s="22"/>
      <c r="ISF5" s="94"/>
      <c r="ISG5" s="91"/>
      <c r="ISH5" s="91"/>
      <c r="ISI5" s="94"/>
      <c r="ISJ5" s="70"/>
      <c r="ISL5" s="92"/>
      <c r="ISM5" s="70"/>
      <c r="ISN5" s="70"/>
      <c r="ISO5" s="70"/>
      <c r="ISP5" s="70"/>
      <c r="ISQ5" s="92"/>
      <c r="ISR5" s="93"/>
      <c r="ISS5" s="91"/>
      <c r="IST5" s="91"/>
      <c r="ISU5" s="22"/>
      <c r="ISV5" s="94"/>
      <c r="ISW5" s="91"/>
      <c r="ISX5" s="91"/>
      <c r="ISY5" s="94"/>
      <c r="ISZ5" s="70"/>
      <c r="ITB5" s="92"/>
      <c r="ITC5" s="70"/>
      <c r="ITD5" s="70"/>
      <c r="ITE5" s="70"/>
      <c r="ITF5" s="70"/>
      <c r="ITG5" s="92"/>
      <c r="ITH5" s="93"/>
      <c r="ITI5" s="91"/>
      <c r="ITJ5" s="91"/>
      <c r="ITK5" s="22"/>
      <c r="ITL5" s="94"/>
      <c r="ITM5" s="91"/>
      <c r="ITN5" s="91"/>
      <c r="ITO5" s="94"/>
      <c r="ITP5" s="70"/>
      <c r="ITR5" s="92"/>
      <c r="ITS5" s="70"/>
      <c r="ITT5" s="70"/>
      <c r="ITU5" s="70"/>
      <c r="ITV5" s="70"/>
      <c r="ITW5" s="92"/>
      <c r="ITX5" s="93"/>
      <c r="ITY5" s="91"/>
      <c r="ITZ5" s="91"/>
      <c r="IUA5" s="22"/>
      <c r="IUB5" s="94"/>
      <c r="IUC5" s="91"/>
      <c r="IUD5" s="91"/>
      <c r="IUE5" s="94"/>
      <c r="IUF5" s="70"/>
      <c r="IUH5" s="92"/>
      <c r="IUI5" s="70"/>
      <c r="IUJ5" s="70"/>
      <c r="IUK5" s="70"/>
      <c r="IUL5" s="70"/>
      <c r="IUM5" s="92"/>
      <c r="IUN5" s="93"/>
      <c r="IUO5" s="91"/>
      <c r="IUP5" s="91"/>
      <c r="IUQ5" s="22"/>
      <c r="IUR5" s="94"/>
      <c r="IUS5" s="91"/>
      <c r="IUT5" s="91"/>
      <c r="IUU5" s="94"/>
      <c r="IUV5" s="70"/>
      <c r="IUX5" s="92"/>
      <c r="IUY5" s="70"/>
      <c r="IUZ5" s="70"/>
      <c r="IVA5" s="70"/>
      <c r="IVB5" s="70"/>
      <c r="IVC5" s="92"/>
      <c r="IVD5" s="93"/>
      <c r="IVE5" s="91"/>
      <c r="IVF5" s="91"/>
      <c r="IVG5" s="22"/>
      <c r="IVH5" s="94"/>
      <c r="IVI5" s="91"/>
      <c r="IVJ5" s="91"/>
      <c r="IVK5" s="94"/>
      <c r="IVL5" s="70"/>
      <c r="IVN5" s="92"/>
      <c r="IVO5" s="70"/>
      <c r="IVP5" s="70"/>
      <c r="IVQ5" s="70"/>
      <c r="IVR5" s="70"/>
      <c r="IVS5" s="92"/>
      <c r="IVT5" s="93"/>
      <c r="IVU5" s="91"/>
      <c r="IVV5" s="91"/>
      <c r="IVW5" s="22"/>
      <c r="IVX5" s="94"/>
      <c r="IVY5" s="91"/>
      <c r="IVZ5" s="91"/>
      <c r="IWA5" s="94"/>
      <c r="IWB5" s="70"/>
      <c r="IWD5" s="92"/>
      <c r="IWE5" s="70"/>
      <c r="IWF5" s="70"/>
      <c r="IWG5" s="70"/>
      <c r="IWH5" s="70"/>
      <c r="IWI5" s="92"/>
      <c r="IWJ5" s="93"/>
      <c r="IWK5" s="91"/>
      <c r="IWL5" s="91"/>
      <c r="IWM5" s="22"/>
      <c r="IWN5" s="94"/>
      <c r="IWO5" s="91"/>
      <c r="IWP5" s="91"/>
      <c r="IWQ5" s="94"/>
      <c r="IWR5" s="70"/>
      <c r="IWT5" s="92"/>
      <c r="IWU5" s="70"/>
      <c r="IWV5" s="70"/>
      <c r="IWW5" s="70"/>
      <c r="IWX5" s="70"/>
      <c r="IWY5" s="92"/>
      <c r="IWZ5" s="93"/>
      <c r="IXA5" s="91"/>
      <c r="IXB5" s="91"/>
      <c r="IXC5" s="22"/>
      <c r="IXD5" s="94"/>
      <c r="IXE5" s="91"/>
      <c r="IXF5" s="91"/>
      <c r="IXG5" s="94"/>
      <c r="IXH5" s="70"/>
      <c r="IXJ5" s="92"/>
      <c r="IXK5" s="70"/>
      <c r="IXL5" s="70"/>
      <c r="IXM5" s="70"/>
      <c r="IXN5" s="70"/>
      <c r="IXO5" s="92"/>
      <c r="IXP5" s="93"/>
      <c r="IXQ5" s="91"/>
      <c r="IXR5" s="91"/>
      <c r="IXS5" s="22"/>
      <c r="IXT5" s="94"/>
      <c r="IXU5" s="91"/>
      <c r="IXV5" s="91"/>
      <c r="IXW5" s="94"/>
      <c r="IXX5" s="70"/>
      <c r="IXZ5" s="92"/>
      <c r="IYA5" s="70"/>
      <c r="IYB5" s="70"/>
      <c r="IYC5" s="70"/>
      <c r="IYD5" s="70"/>
      <c r="IYE5" s="92"/>
      <c r="IYF5" s="93"/>
      <c r="IYG5" s="91"/>
      <c r="IYH5" s="91"/>
      <c r="IYI5" s="22"/>
      <c r="IYJ5" s="94"/>
      <c r="IYK5" s="91"/>
      <c r="IYL5" s="91"/>
      <c r="IYM5" s="94"/>
      <c r="IYN5" s="70"/>
      <c r="IYP5" s="92"/>
      <c r="IYQ5" s="70"/>
      <c r="IYR5" s="70"/>
      <c r="IYS5" s="70"/>
      <c r="IYT5" s="70"/>
      <c r="IYU5" s="92"/>
      <c r="IYV5" s="93"/>
      <c r="IYW5" s="91"/>
      <c r="IYX5" s="91"/>
      <c r="IYY5" s="22"/>
      <c r="IYZ5" s="94"/>
      <c r="IZA5" s="91"/>
      <c r="IZB5" s="91"/>
      <c r="IZC5" s="94"/>
      <c r="IZD5" s="70"/>
      <c r="IZF5" s="92"/>
      <c r="IZG5" s="70"/>
      <c r="IZH5" s="70"/>
      <c r="IZI5" s="70"/>
      <c r="IZJ5" s="70"/>
      <c r="IZK5" s="92"/>
      <c r="IZL5" s="93"/>
      <c r="IZM5" s="91"/>
      <c r="IZN5" s="91"/>
      <c r="IZO5" s="22"/>
      <c r="IZP5" s="94"/>
      <c r="IZQ5" s="91"/>
      <c r="IZR5" s="91"/>
      <c r="IZS5" s="94"/>
      <c r="IZT5" s="70"/>
      <c r="IZV5" s="92"/>
      <c r="IZW5" s="70"/>
      <c r="IZX5" s="70"/>
      <c r="IZY5" s="70"/>
      <c r="IZZ5" s="70"/>
      <c r="JAA5" s="92"/>
      <c r="JAB5" s="93"/>
      <c r="JAC5" s="91"/>
      <c r="JAD5" s="91"/>
      <c r="JAE5" s="22"/>
      <c r="JAF5" s="94"/>
      <c r="JAG5" s="91"/>
      <c r="JAH5" s="91"/>
      <c r="JAI5" s="94"/>
      <c r="JAJ5" s="70"/>
      <c r="JAL5" s="92"/>
      <c r="JAM5" s="70"/>
      <c r="JAN5" s="70"/>
      <c r="JAO5" s="70"/>
      <c r="JAP5" s="70"/>
      <c r="JAQ5" s="92"/>
      <c r="JAR5" s="93"/>
      <c r="JAS5" s="91"/>
      <c r="JAT5" s="91"/>
      <c r="JAU5" s="22"/>
      <c r="JAV5" s="94"/>
      <c r="JAW5" s="91"/>
      <c r="JAX5" s="91"/>
      <c r="JAY5" s="94"/>
      <c r="JAZ5" s="70"/>
      <c r="JBB5" s="92"/>
      <c r="JBC5" s="70"/>
      <c r="JBD5" s="70"/>
      <c r="JBE5" s="70"/>
      <c r="JBF5" s="70"/>
      <c r="JBG5" s="92"/>
      <c r="JBH5" s="93"/>
      <c r="JBI5" s="91"/>
      <c r="JBJ5" s="91"/>
      <c r="JBK5" s="22"/>
      <c r="JBL5" s="94"/>
      <c r="JBM5" s="91"/>
      <c r="JBN5" s="91"/>
      <c r="JBO5" s="94"/>
      <c r="JBP5" s="70"/>
      <c r="JBR5" s="92"/>
      <c r="JBS5" s="70"/>
      <c r="JBT5" s="70"/>
      <c r="JBU5" s="70"/>
      <c r="JBV5" s="70"/>
      <c r="JBW5" s="92"/>
      <c r="JBX5" s="93"/>
      <c r="JBY5" s="91"/>
      <c r="JBZ5" s="91"/>
      <c r="JCA5" s="22"/>
      <c r="JCB5" s="94"/>
      <c r="JCC5" s="91"/>
      <c r="JCD5" s="91"/>
      <c r="JCE5" s="94"/>
      <c r="JCF5" s="70"/>
      <c r="JCH5" s="92"/>
      <c r="JCI5" s="70"/>
      <c r="JCJ5" s="70"/>
      <c r="JCK5" s="70"/>
      <c r="JCL5" s="70"/>
      <c r="JCM5" s="92"/>
      <c r="JCN5" s="93"/>
      <c r="JCO5" s="91"/>
      <c r="JCP5" s="91"/>
      <c r="JCQ5" s="22"/>
      <c r="JCR5" s="94"/>
      <c r="JCS5" s="91"/>
      <c r="JCT5" s="91"/>
      <c r="JCU5" s="94"/>
      <c r="JCV5" s="70"/>
      <c r="JCX5" s="92"/>
      <c r="JCY5" s="70"/>
      <c r="JCZ5" s="70"/>
      <c r="JDA5" s="70"/>
      <c r="JDB5" s="70"/>
      <c r="JDC5" s="92"/>
      <c r="JDD5" s="93"/>
      <c r="JDE5" s="91"/>
      <c r="JDF5" s="91"/>
      <c r="JDG5" s="22"/>
      <c r="JDH5" s="94"/>
      <c r="JDI5" s="91"/>
      <c r="JDJ5" s="91"/>
      <c r="JDK5" s="94"/>
      <c r="JDL5" s="70"/>
      <c r="JDN5" s="92"/>
      <c r="JDO5" s="70"/>
      <c r="JDP5" s="70"/>
      <c r="JDQ5" s="70"/>
      <c r="JDR5" s="70"/>
      <c r="JDS5" s="92"/>
      <c r="JDT5" s="93"/>
      <c r="JDU5" s="91"/>
      <c r="JDV5" s="91"/>
      <c r="JDW5" s="22"/>
      <c r="JDX5" s="94"/>
      <c r="JDY5" s="91"/>
      <c r="JDZ5" s="91"/>
      <c r="JEA5" s="94"/>
      <c r="JEB5" s="70"/>
      <c r="JED5" s="92"/>
      <c r="JEE5" s="70"/>
      <c r="JEF5" s="70"/>
      <c r="JEG5" s="70"/>
      <c r="JEH5" s="70"/>
      <c r="JEI5" s="92"/>
      <c r="JEJ5" s="93"/>
      <c r="JEK5" s="91"/>
      <c r="JEL5" s="91"/>
      <c r="JEM5" s="22"/>
      <c r="JEN5" s="94"/>
      <c r="JEO5" s="91"/>
      <c r="JEP5" s="91"/>
      <c r="JEQ5" s="94"/>
      <c r="JER5" s="70"/>
      <c r="JET5" s="92"/>
      <c r="JEU5" s="70"/>
      <c r="JEV5" s="70"/>
      <c r="JEW5" s="70"/>
      <c r="JEX5" s="70"/>
      <c r="JEY5" s="92"/>
      <c r="JEZ5" s="93"/>
      <c r="JFA5" s="91"/>
      <c r="JFB5" s="91"/>
      <c r="JFC5" s="22"/>
      <c r="JFD5" s="94"/>
      <c r="JFE5" s="91"/>
      <c r="JFF5" s="91"/>
      <c r="JFG5" s="94"/>
      <c r="JFH5" s="70"/>
      <c r="JFJ5" s="92"/>
      <c r="JFK5" s="70"/>
      <c r="JFL5" s="70"/>
      <c r="JFM5" s="70"/>
      <c r="JFN5" s="70"/>
      <c r="JFO5" s="92"/>
      <c r="JFP5" s="93"/>
      <c r="JFQ5" s="91"/>
      <c r="JFR5" s="91"/>
      <c r="JFS5" s="22"/>
      <c r="JFT5" s="94"/>
      <c r="JFU5" s="91"/>
      <c r="JFV5" s="91"/>
      <c r="JFW5" s="94"/>
      <c r="JFX5" s="70"/>
      <c r="JFZ5" s="92"/>
      <c r="JGA5" s="70"/>
      <c r="JGB5" s="70"/>
      <c r="JGC5" s="70"/>
      <c r="JGD5" s="70"/>
      <c r="JGE5" s="92"/>
      <c r="JGF5" s="93"/>
      <c r="JGG5" s="91"/>
      <c r="JGH5" s="91"/>
      <c r="JGI5" s="22"/>
      <c r="JGJ5" s="94"/>
      <c r="JGK5" s="91"/>
      <c r="JGL5" s="91"/>
      <c r="JGM5" s="94"/>
      <c r="JGN5" s="70"/>
      <c r="JGP5" s="92"/>
      <c r="JGQ5" s="70"/>
      <c r="JGR5" s="70"/>
      <c r="JGS5" s="70"/>
      <c r="JGT5" s="70"/>
      <c r="JGU5" s="92"/>
      <c r="JGV5" s="93"/>
      <c r="JGW5" s="91"/>
      <c r="JGX5" s="91"/>
      <c r="JGY5" s="22"/>
      <c r="JGZ5" s="94"/>
      <c r="JHA5" s="91"/>
      <c r="JHB5" s="91"/>
      <c r="JHC5" s="94"/>
      <c r="JHD5" s="70"/>
      <c r="JHF5" s="92"/>
      <c r="JHG5" s="70"/>
      <c r="JHH5" s="70"/>
      <c r="JHI5" s="70"/>
      <c r="JHJ5" s="70"/>
      <c r="JHK5" s="92"/>
      <c r="JHL5" s="93"/>
      <c r="JHM5" s="91"/>
      <c r="JHN5" s="91"/>
      <c r="JHO5" s="22"/>
      <c r="JHP5" s="94"/>
      <c r="JHQ5" s="91"/>
      <c r="JHR5" s="91"/>
      <c r="JHS5" s="94"/>
      <c r="JHT5" s="70"/>
      <c r="JHV5" s="92"/>
      <c r="JHW5" s="70"/>
      <c r="JHX5" s="70"/>
      <c r="JHY5" s="70"/>
      <c r="JHZ5" s="70"/>
      <c r="JIA5" s="92"/>
      <c r="JIB5" s="93"/>
      <c r="JIC5" s="91"/>
      <c r="JID5" s="91"/>
      <c r="JIE5" s="22"/>
      <c r="JIF5" s="94"/>
      <c r="JIG5" s="91"/>
      <c r="JIH5" s="91"/>
      <c r="JII5" s="94"/>
      <c r="JIJ5" s="70"/>
      <c r="JIL5" s="92"/>
      <c r="JIM5" s="70"/>
      <c r="JIN5" s="70"/>
      <c r="JIO5" s="70"/>
      <c r="JIP5" s="70"/>
      <c r="JIQ5" s="92"/>
      <c r="JIR5" s="93"/>
      <c r="JIS5" s="91"/>
      <c r="JIT5" s="91"/>
      <c r="JIU5" s="22"/>
      <c r="JIV5" s="94"/>
      <c r="JIW5" s="91"/>
      <c r="JIX5" s="91"/>
      <c r="JIY5" s="94"/>
      <c r="JIZ5" s="70"/>
      <c r="JJB5" s="92"/>
      <c r="JJC5" s="70"/>
      <c r="JJD5" s="70"/>
      <c r="JJE5" s="70"/>
      <c r="JJF5" s="70"/>
      <c r="JJG5" s="92"/>
      <c r="JJH5" s="93"/>
      <c r="JJI5" s="91"/>
      <c r="JJJ5" s="91"/>
      <c r="JJK5" s="22"/>
      <c r="JJL5" s="94"/>
      <c r="JJM5" s="91"/>
      <c r="JJN5" s="91"/>
      <c r="JJO5" s="94"/>
      <c r="JJP5" s="70"/>
      <c r="JJR5" s="92"/>
      <c r="JJS5" s="70"/>
      <c r="JJT5" s="70"/>
      <c r="JJU5" s="70"/>
      <c r="JJV5" s="70"/>
      <c r="JJW5" s="92"/>
      <c r="JJX5" s="93"/>
      <c r="JJY5" s="91"/>
      <c r="JJZ5" s="91"/>
      <c r="JKA5" s="22"/>
      <c r="JKB5" s="94"/>
      <c r="JKC5" s="91"/>
      <c r="JKD5" s="91"/>
      <c r="JKE5" s="94"/>
      <c r="JKF5" s="70"/>
      <c r="JKH5" s="92"/>
      <c r="JKI5" s="70"/>
      <c r="JKJ5" s="70"/>
      <c r="JKK5" s="70"/>
      <c r="JKL5" s="70"/>
      <c r="JKM5" s="92"/>
      <c r="JKN5" s="93"/>
      <c r="JKO5" s="91"/>
      <c r="JKP5" s="91"/>
      <c r="JKQ5" s="22"/>
      <c r="JKR5" s="94"/>
      <c r="JKS5" s="91"/>
      <c r="JKT5" s="91"/>
      <c r="JKU5" s="94"/>
      <c r="JKV5" s="70"/>
      <c r="JKX5" s="92"/>
      <c r="JKY5" s="70"/>
      <c r="JKZ5" s="70"/>
      <c r="JLA5" s="70"/>
      <c r="JLB5" s="70"/>
      <c r="JLC5" s="92"/>
      <c r="JLD5" s="93"/>
      <c r="JLE5" s="91"/>
      <c r="JLF5" s="91"/>
      <c r="JLG5" s="22"/>
      <c r="JLH5" s="94"/>
      <c r="JLI5" s="91"/>
      <c r="JLJ5" s="91"/>
      <c r="JLK5" s="94"/>
      <c r="JLL5" s="70"/>
      <c r="JLN5" s="92"/>
      <c r="JLO5" s="70"/>
      <c r="JLP5" s="70"/>
      <c r="JLQ5" s="70"/>
      <c r="JLR5" s="70"/>
      <c r="JLS5" s="92"/>
      <c r="JLT5" s="93"/>
      <c r="JLU5" s="91"/>
      <c r="JLV5" s="91"/>
      <c r="JLW5" s="22"/>
      <c r="JLX5" s="94"/>
      <c r="JLY5" s="91"/>
      <c r="JLZ5" s="91"/>
      <c r="JMA5" s="94"/>
      <c r="JMB5" s="70"/>
      <c r="JMD5" s="92"/>
      <c r="JME5" s="70"/>
      <c r="JMF5" s="70"/>
      <c r="JMG5" s="70"/>
      <c r="JMH5" s="70"/>
      <c r="JMI5" s="92"/>
      <c r="JMJ5" s="93"/>
      <c r="JMK5" s="91"/>
      <c r="JML5" s="91"/>
      <c r="JMM5" s="22"/>
      <c r="JMN5" s="94"/>
      <c r="JMO5" s="91"/>
      <c r="JMP5" s="91"/>
      <c r="JMQ5" s="94"/>
      <c r="JMR5" s="70"/>
      <c r="JMT5" s="92"/>
      <c r="JMU5" s="70"/>
      <c r="JMV5" s="70"/>
      <c r="JMW5" s="70"/>
      <c r="JMX5" s="70"/>
      <c r="JMY5" s="92"/>
      <c r="JMZ5" s="93"/>
      <c r="JNA5" s="91"/>
      <c r="JNB5" s="91"/>
      <c r="JNC5" s="22"/>
      <c r="JND5" s="94"/>
      <c r="JNE5" s="91"/>
      <c r="JNF5" s="91"/>
      <c r="JNG5" s="94"/>
      <c r="JNH5" s="70"/>
      <c r="JNJ5" s="92"/>
      <c r="JNK5" s="70"/>
      <c r="JNL5" s="70"/>
      <c r="JNM5" s="70"/>
      <c r="JNN5" s="70"/>
      <c r="JNO5" s="92"/>
      <c r="JNP5" s="93"/>
      <c r="JNQ5" s="91"/>
      <c r="JNR5" s="91"/>
      <c r="JNS5" s="22"/>
      <c r="JNT5" s="94"/>
      <c r="JNU5" s="91"/>
      <c r="JNV5" s="91"/>
      <c r="JNW5" s="94"/>
      <c r="JNX5" s="70"/>
      <c r="JNZ5" s="92"/>
      <c r="JOA5" s="70"/>
      <c r="JOB5" s="70"/>
      <c r="JOC5" s="70"/>
      <c r="JOD5" s="70"/>
      <c r="JOE5" s="92"/>
      <c r="JOF5" s="93"/>
      <c r="JOG5" s="91"/>
      <c r="JOH5" s="91"/>
      <c r="JOI5" s="22"/>
      <c r="JOJ5" s="94"/>
      <c r="JOK5" s="91"/>
      <c r="JOL5" s="91"/>
      <c r="JOM5" s="94"/>
      <c r="JON5" s="70"/>
      <c r="JOP5" s="92"/>
      <c r="JOQ5" s="70"/>
      <c r="JOR5" s="70"/>
      <c r="JOS5" s="70"/>
      <c r="JOT5" s="70"/>
      <c r="JOU5" s="92"/>
      <c r="JOV5" s="93"/>
      <c r="JOW5" s="91"/>
      <c r="JOX5" s="91"/>
      <c r="JOY5" s="22"/>
      <c r="JOZ5" s="94"/>
      <c r="JPA5" s="91"/>
      <c r="JPB5" s="91"/>
      <c r="JPC5" s="94"/>
      <c r="JPD5" s="70"/>
      <c r="JPF5" s="92"/>
      <c r="JPG5" s="70"/>
      <c r="JPH5" s="70"/>
      <c r="JPI5" s="70"/>
      <c r="JPJ5" s="70"/>
      <c r="JPK5" s="92"/>
      <c r="JPL5" s="93"/>
      <c r="JPM5" s="91"/>
      <c r="JPN5" s="91"/>
      <c r="JPO5" s="22"/>
      <c r="JPP5" s="94"/>
      <c r="JPQ5" s="91"/>
      <c r="JPR5" s="91"/>
      <c r="JPS5" s="94"/>
      <c r="JPT5" s="70"/>
      <c r="JPV5" s="92"/>
      <c r="JPW5" s="70"/>
      <c r="JPX5" s="70"/>
      <c r="JPY5" s="70"/>
      <c r="JPZ5" s="70"/>
      <c r="JQA5" s="92"/>
      <c r="JQB5" s="93"/>
      <c r="JQC5" s="91"/>
      <c r="JQD5" s="91"/>
      <c r="JQE5" s="22"/>
      <c r="JQF5" s="94"/>
      <c r="JQG5" s="91"/>
      <c r="JQH5" s="91"/>
      <c r="JQI5" s="94"/>
      <c r="JQJ5" s="70"/>
      <c r="JQL5" s="92"/>
      <c r="JQM5" s="70"/>
      <c r="JQN5" s="70"/>
      <c r="JQO5" s="70"/>
      <c r="JQP5" s="70"/>
      <c r="JQQ5" s="92"/>
      <c r="JQR5" s="93"/>
      <c r="JQS5" s="91"/>
      <c r="JQT5" s="91"/>
      <c r="JQU5" s="22"/>
      <c r="JQV5" s="94"/>
      <c r="JQW5" s="91"/>
      <c r="JQX5" s="91"/>
      <c r="JQY5" s="94"/>
      <c r="JQZ5" s="70"/>
      <c r="JRB5" s="92"/>
      <c r="JRC5" s="70"/>
      <c r="JRD5" s="70"/>
      <c r="JRE5" s="70"/>
      <c r="JRF5" s="70"/>
      <c r="JRG5" s="92"/>
      <c r="JRH5" s="93"/>
      <c r="JRI5" s="91"/>
      <c r="JRJ5" s="91"/>
      <c r="JRK5" s="22"/>
      <c r="JRL5" s="94"/>
      <c r="JRM5" s="91"/>
      <c r="JRN5" s="91"/>
      <c r="JRO5" s="94"/>
      <c r="JRP5" s="70"/>
      <c r="JRR5" s="92"/>
      <c r="JRS5" s="70"/>
      <c r="JRT5" s="70"/>
      <c r="JRU5" s="70"/>
      <c r="JRV5" s="70"/>
      <c r="JRW5" s="92"/>
      <c r="JRX5" s="93"/>
      <c r="JRY5" s="91"/>
      <c r="JRZ5" s="91"/>
      <c r="JSA5" s="22"/>
      <c r="JSB5" s="94"/>
      <c r="JSC5" s="91"/>
      <c r="JSD5" s="91"/>
      <c r="JSE5" s="94"/>
      <c r="JSF5" s="70"/>
      <c r="JSH5" s="92"/>
      <c r="JSI5" s="70"/>
      <c r="JSJ5" s="70"/>
      <c r="JSK5" s="70"/>
      <c r="JSL5" s="70"/>
      <c r="JSM5" s="92"/>
      <c r="JSN5" s="93"/>
      <c r="JSO5" s="91"/>
      <c r="JSP5" s="91"/>
      <c r="JSQ5" s="22"/>
      <c r="JSR5" s="94"/>
      <c r="JSS5" s="91"/>
      <c r="JST5" s="91"/>
      <c r="JSU5" s="94"/>
      <c r="JSV5" s="70"/>
      <c r="JSX5" s="92"/>
      <c r="JSY5" s="70"/>
      <c r="JSZ5" s="70"/>
      <c r="JTA5" s="70"/>
      <c r="JTB5" s="70"/>
      <c r="JTC5" s="92"/>
      <c r="JTD5" s="93"/>
      <c r="JTE5" s="91"/>
      <c r="JTF5" s="91"/>
      <c r="JTG5" s="22"/>
      <c r="JTH5" s="94"/>
      <c r="JTI5" s="91"/>
      <c r="JTJ5" s="91"/>
      <c r="JTK5" s="94"/>
      <c r="JTL5" s="70"/>
      <c r="JTN5" s="92"/>
      <c r="JTO5" s="70"/>
      <c r="JTP5" s="70"/>
      <c r="JTQ5" s="70"/>
      <c r="JTR5" s="70"/>
      <c r="JTS5" s="92"/>
      <c r="JTT5" s="93"/>
      <c r="JTU5" s="91"/>
      <c r="JTV5" s="91"/>
      <c r="JTW5" s="22"/>
      <c r="JTX5" s="94"/>
      <c r="JTY5" s="91"/>
      <c r="JTZ5" s="91"/>
      <c r="JUA5" s="94"/>
      <c r="JUB5" s="70"/>
      <c r="JUD5" s="92"/>
      <c r="JUE5" s="70"/>
      <c r="JUF5" s="70"/>
      <c r="JUG5" s="70"/>
      <c r="JUH5" s="70"/>
      <c r="JUI5" s="92"/>
      <c r="JUJ5" s="93"/>
      <c r="JUK5" s="91"/>
      <c r="JUL5" s="91"/>
      <c r="JUM5" s="22"/>
      <c r="JUN5" s="94"/>
      <c r="JUO5" s="91"/>
      <c r="JUP5" s="91"/>
      <c r="JUQ5" s="94"/>
      <c r="JUR5" s="70"/>
      <c r="JUT5" s="92"/>
      <c r="JUU5" s="70"/>
      <c r="JUV5" s="70"/>
      <c r="JUW5" s="70"/>
      <c r="JUX5" s="70"/>
      <c r="JUY5" s="92"/>
      <c r="JUZ5" s="93"/>
      <c r="JVA5" s="91"/>
      <c r="JVB5" s="91"/>
      <c r="JVC5" s="22"/>
      <c r="JVD5" s="94"/>
      <c r="JVE5" s="91"/>
      <c r="JVF5" s="91"/>
      <c r="JVG5" s="94"/>
      <c r="JVH5" s="70"/>
      <c r="JVJ5" s="92"/>
      <c r="JVK5" s="70"/>
      <c r="JVL5" s="70"/>
      <c r="JVM5" s="70"/>
      <c r="JVN5" s="70"/>
      <c r="JVO5" s="92"/>
      <c r="JVP5" s="93"/>
      <c r="JVQ5" s="91"/>
      <c r="JVR5" s="91"/>
      <c r="JVS5" s="22"/>
      <c r="JVT5" s="94"/>
      <c r="JVU5" s="91"/>
      <c r="JVV5" s="91"/>
      <c r="JVW5" s="94"/>
      <c r="JVX5" s="70"/>
      <c r="JVZ5" s="92"/>
      <c r="JWA5" s="70"/>
      <c r="JWB5" s="70"/>
      <c r="JWC5" s="70"/>
      <c r="JWD5" s="70"/>
      <c r="JWE5" s="92"/>
      <c r="JWF5" s="93"/>
      <c r="JWG5" s="91"/>
      <c r="JWH5" s="91"/>
      <c r="JWI5" s="22"/>
      <c r="JWJ5" s="94"/>
      <c r="JWK5" s="91"/>
      <c r="JWL5" s="91"/>
      <c r="JWM5" s="94"/>
      <c r="JWN5" s="70"/>
      <c r="JWP5" s="92"/>
      <c r="JWQ5" s="70"/>
      <c r="JWR5" s="70"/>
      <c r="JWS5" s="70"/>
      <c r="JWT5" s="70"/>
      <c r="JWU5" s="92"/>
      <c r="JWV5" s="93"/>
      <c r="JWW5" s="91"/>
      <c r="JWX5" s="91"/>
      <c r="JWY5" s="22"/>
      <c r="JWZ5" s="94"/>
      <c r="JXA5" s="91"/>
      <c r="JXB5" s="91"/>
      <c r="JXC5" s="94"/>
      <c r="JXD5" s="70"/>
      <c r="JXF5" s="92"/>
      <c r="JXG5" s="70"/>
      <c r="JXH5" s="70"/>
      <c r="JXI5" s="70"/>
      <c r="JXJ5" s="70"/>
      <c r="JXK5" s="92"/>
      <c r="JXL5" s="93"/>
      <c r="JXM5" s="91"/>
      <c r="JXN5" s="91"/>
      <c r="JXO5" s="22"/>
      <c r="JXP5" s="94"/>
      <c r="JXQ5" s="91"/>
      <c r="JXR5" s="91"/>
      <c r="JXS5" s="94"/>
      <c r="JXT5" s="70"/>
      <c r="JXV5" s="92"/>
      <c r="JXW5" s="70"/>
      <c r="JXX5" s="70"/>
      <c r="JXY5" s="70"/>
      <c r="JXZ5" s="70"/>
      <c r="JYA5" s="92"/>
      <c r="JYB5" s="93"/>
      <c r="JYC5" s="91"/>
      <c r="JYD5" s="91"/>
      <c r="JYE5" s="22"/>
      <c r="JYF5" s="94"/>
      <c r="JYG5" s="91"/>
      <c r="JYH5" s="91"/>
      <c r="JYI5" s="94"/>
      <c r="JYJ5" s="70"/>
      <c r="JYL5" s="92"/>
      <c r="JYM5" s="70"/>
      <c r="JYN5" s="70"/>
      <c r="JYO5" s="70"/>
      <c r="JYP5" s="70"/>
      <c r="JYQ5" s="92"/>
      <c r="JYR5" s="93"/>
      <c r="JYS5" s="91"/>
      <c r="JYT5" s="91"/>
      <c r="JYU5" s="22"/>
      <c r="JYV5" s="94"/>
      <c r="JYW5" s="91"/>
      <c r="JYX5" s="91"/>
      <c r="JYY5" s="94"/>
      <c r="JYZ5" s="70"/>
      <c r="JZB5" s="92"/>
      <c r="JZC5" s="70"/>
      <c r="JZD5" s="70"/>
      <c r="JZE5" s="70"/>
      <c r="JZF5" s="70"/>
      <c r="JZG5" s="92"/>
      <c r="JZH5" s="93"/>
      <c r="JZI5" s="91"/>
      <c r="JZJ5" s="91"/>
      <c r="JZK5" s="22"/>
      <c r="JZL5" s="94"/>
      <c r="JZM5" s="91"/>
      <c r="JZN5" s="91"/>
      <c r="JZO5" s="94"/>
      <c r="JZP5" s="70"/>
      <c r="JZR5" s="92"/>
      <c r="JZS5" s="70"/>
      <c r="JZT5" s="70"/>
      <c r="JZU5" s="70"/>
      <c r="JZV5" s="70"/>
      <c r="JZW5" s="92"/>
      <c r="JZX5" s="93"/>
      <c r="JZY5" s="91"/>
      <c r="JZZ5" s="91"/>
      <c r="KAA5" s="22"/>
      <c r="KAB5" s="94"/>
      <c r="KAC5" s="91"/>
      <c r="KAD5" s="91"/>
      <c r="KAE5" s="94"/>
      <c r="KAF5" s="70"/>
      <c r="KAH5" s="92"/>
      <c r="KAI5" s="70"/>
      <c r="KAJ5" s="70"/>
      <c r="KAK5" s="70"/>
      <c r="KAL5" s="70"/>
      <c r="KAM5" s="92"/>
      <c r="KAN5" s="93"/>
      <c r="KAO5" s="91"/>
      <c r="KAP5" s="91"/>
      <c r="KAQ5" s="22"/>
      <c r="KAR5" s="94"/>
      <c r="KAS5" s="91"/>
      <c r="KAT5" s="91"/>
      <c r="KAU5" s="94"/>
      <c r="KAV5" s="70"/>
      <c r="KAX5" s="92"/>
      <c r="KAY5" s="70"/>
      <c r="KAZ5" s="70"/>
      <c r="KBA5" s="70"/>
      <c r="KBB5" s="70"/>
      <c r="KBC5" s="92"/>
      <c r="KBD5" s="93"/>
      <c r="KBE5" s="91"/>
      <c r="KBF5" s="91"/>
      <c r="KBG5" s="22"/>
      <c r="KBH5" s="94"/>
      <c r="KBI5" s="91"/>
      <c r="KBJ5" s="91"/>
      <c r="KBK5" s="94"/>
      <c r="KBL5" s="70"/>
      <c r="KBN5" s="92"/>
      <c r="KBO5" s="70"/>
      <c r="KBP5" s="70"/>
      <c r="KBQ5" s="70"/>
      <c r="KBR5" s="70"/>
      <c r="KBS5" s="92"/>
      <c r="KBT5" s="93"/>
      <c r="KBU5" s="91"/>
      <c r="KBV5" s="91"/>
      <c r="KBW5" s="22"/>
      <c r="KBX5" s="94"/>
      <c r="KBY5" s="91"/>
      <c r="KBZ5" s="91"/>
      <c r="KCA5" s="94"/>
      <c r="KCB5" s="70"/>
      <c r="KCD5" s="92"/>
      <c r="KCE5" s="70"/>
      <c r="KCF5" s="70"/>
      <c r="KCG5" s="70"/>
      <c r="KCH5" s="70"/>
      <c r="KCI5" s="92"/>
      <c r="KCJ5" s="93"/>
      <c r="KCK5" s="91"/>
      <c r="KCL5" s="91"/>
      <c r="KCM5" s="22"/>
      <c r="KCN5" s="94"/>
      <c r="KCO5" s="91"/>
      <c r="KCP5" s="91"/>
      <c r="KCQ5" s="94"/>
      <c r="KCR5" s="70"/>
      <c r="KCT5" s="92"/>
      <c r="KCU5" s="70"/>
      <c r="KCV5" s="70"/>
      <c r="KCW5" s="70"/>
      <c r="KCX5" s="70"/>
      <c r="KCY5" s="92"/>
      <c r="KCZ5" s="93"/>
      <c r="KDA5" s="91"/>
      <c r="KDB5" s="91"/>
      <c r="KDC5" s="22"/>
      <c r="KDD5" s="94"/>
      <c r="KDE5" s="91"/>
      <c r="KDF5" s="91"/>
      <c r="KDG5" s="94"/>
      <c r="KDH5" s="70"/>
      <c r="KDJ5" s="92"/>
      <c r="KDK5" s="70"/>
      <c r="KDL5" s="70"/>
      <c r="KDM5" s="70"/>
      <c r="KDN5" s="70"/>
      <c r="KDO5" s="92"/>
      <c r="KDP5" s="93"/>
      <c r="KDQ5" s="91"/>
      <c r="KDR5" s="91"/>
      <c r="KDS5" s="22"/>
      <c r="KDT5" s="94"/>
      <c r="KDU5" s="91"/>
      <c r="KDV5" s="91"/>
      <c r="KDW5" s="94"/>
      <c r="KDX5" s="70"/>
      <c r="KDZ5" s="92"/>
      <c r="KEA5" s="70"/>
      <c r="KEB5" s="70"/>
      <c r="KEC5" s="70"/>
      <c r="KED5" s="70"/>
      <c r="KEE5" s="92"/>
      <c r="KEF5" s="93"/>
      <c r="KEG5" s="91"/>
      <c r="KEH5" s="91"/>
      <c r="KEI5" s="22"/>
      <c r="KEJ5" s="94"/>
      <c r="KEK5" s="91"/>
      <c r="KEL5" s="91"/>
      <c r="KEM5" s="94"/>
      <c r="KEN5" s="70"/>
      <c r="KEP5" s="92"/>
      <c r="KEQ5" s="70"/>
      <c r="KER5" s="70"/>
      <c r="KES5" s="70"/>
      <c r="KET5" s="70"/>
      <c r="KEU5" s="92"/>
      <c r="KEV5" s="93"/>
      <c r="KEW5" s="91"/>
      <c r="KEX5" s="91"/>
      <c r="KEY5" s="22"/>
      <c r="KEZ5" s="94"/>
      <c r="KFA5" s="91"/>
      <c r="KFB5" s="91"/>
      <c r="KFC5" s="94"/>
      <c r="KFD5" s="70"/>
      <c r="KFF5" s="92"/>
      <c r="KFG5" s="70"/>
      <c r="KFH5" s="70"/>
      <c r="KFI5" s="70"/>
      <c r="KFJ5" s="70"/>
      <c r="KFK5" s="92"/>
      <c r="KFL5" s="93"/>
      <c r="KFM5" s="91"/>
      <c r="KFN5" s="91"/>
      <c r="KFO5" s="22"/>
      <c r="KFP5" s="94"/>
      <c r="KFQ5" s="91"/>
      <c r="KFR5" s="91"/>
      <c r="KFS5" s="94"/>
      <c r="KFT5" s="70"/>
      <c r="KFV5" s="92"/>
      <c r="KFW5" s="70"/>
      <c r="KFX5" s="70"/>
      <c r="KFY5" s="70"/>
      <c r="KFZ5" s="70"/>
      <c r="KGA5" s="92"/>
      <c r="KGB5" s="93"/>
      <c r="KGC5" s="91"/>
      <c r="KGD5" s="91"/>
      <c r="KGE5" s="22"/>
      <c r="KGF5" s="94"/>
      <c r="KGG5" s="91"/>
      <c r="KGH5" s="91"/>
      <c r="KGI5" s="94"/>
      <c r="KGJ5" s="70"/>
      <c r="KGL5" s="92"/>
      <c r="KGM5" s="70"/>
      <c r="KGN5" s="70"/>
      <c r="KGO5" s="70"/>
      <c r="KGP5" s="70"/>
      <c r="KGQ5" s="92"/>
      <c r="KGR5" s="93"/>
      <c r="KGS5" s="91"/>
      <c r="KGT5" s="91"/>
      <c r="KGU5" s="22"/>
      <c r="KGV5" s="94"/>
      <c r="KGW5" s="91"/>
      <c r="KGX5" s="91"/>
      <c r="KGY5" s="94"/>
      <c r="KGZ5" s="70"/>
      <c r="KHB5" s="92"/>
      <c r="KHC5" s="70"/>
      <c r="KHD5" s="70"/>
      <c r="KHE5" s="70"/>
      <c r="KHF5" s="70"/>
      <c r="KHG5" s="92"/>
      <c r="KHH5" s="93"/>
      <c r="KHI5" s="91"/>
      <c r="KHJ5" s="91"/>
      <c r="KHK5" s="22"/>
      <c r="KHL5" s="94"/>
      <c r="KHM5" s="91"/>
      <c r="KHN5" s="91"/>
      <c r="KHO5" s="94"/>
      <c r="KHP5" s="70"/>
      <c r="KHR5" s="92"/>
      <c r="KHS5" s="70"/>
      <c r="KHT5" s="70"/>
      <c r="KHU5" s="70"/>
      <c r="KHV5" s="70"/>
      <c r="KHW5" s="92"/>
      <c r="KHX5" s="93"/>
      <c r="KHY5" s="91"/>
      <c r="KHZ5" s="91"/>
      <c r="KIA5" s="22"/>
      <c r="KIB5" s="94"/>
      <c r="KIC5" s="91"/>
      <c r="KID5" s="91"/>
      <c r="KIE5" s="94"/>
      <c r="KIF5" s="70"/>
      <c r="KIH5" s="92"/>
      <c r="KII5" s="70"/>
      <c r="KIJ5" s="70"/>
      <c r="KIK5" s="70"/>
      <c r="KIL5" s="70"/>
      <c r="KIM5" s="92"/>
      <c r="KIN5" s="93"/>
      <c r="KIO5" s="91"/>
      <c r="KIP5" s="91"/>
      <c r="KIQ5" s="22"/>
      <c r="KIR5" s="94"/>
      <c r="KIS5" s="91"/>
      <c r="KIT5" s="91"/>
      <c r="KIU5" s="94"/>
      <c r="KIV5" s="70"/>
      <c r="KIX5" s="92"/>
      <c r="KIY5" s="70"/>
      <c r="KIZ5" s="70"/>
      <c r="KJA5" s="70"/>
      <c r="KJB5" s="70"/>
      <c r="KJC5" s="92"/>
      <c r="KJD5" s="93"/>
      <c r="KJE5" s="91"/>
      <c r="KJF5" s="91"/>
      <c r="KJG5" s="22"/>
      <c r="KJH5" s="94"/>
      <c r="KJI5" s="91"/>
      <c r="KJJ5" s="91"/>
      <c r="KJK5" s="94"/>
      <c r="KJL5" s="70"/>
      <c r="KJN5" s="92"/>
      <c r="KJO5" s="70"/>
      <c r="KJP5" s="70"/>
      <c r="KJQ5" s="70"/>
      <c r="KJR5" s="70"/>
      <c r="KJS5" s="92"/>
      <c r="KJT5" s="93"/>
      <c r="KJU5" s="91"/>
      <c r="KJV5" s="91"/>
      <c r="KJW5" s="22"/>
      <c r="KJX5" s="94"/>
      <c r="KJY5" s="91"/>
      <c r="KJZ5" s="91"/>
      <c r="KKA5" s="94"/>
      <c r="KKB5" s="70"/>
      <c r="KKD5" s="92"/>
      <c r="KKE5" s="70"/>
      <c r="KKF5" s="70"/>
      <c r="KKG5" s="70"/>
      <c r="KKH5" s="70"/>
      <c r="KKI5" s="92"/>
      <c r="KKJ5" s="93"/>
      <c r="KKK5" s="91"/>
      <c r="KKL5" s="91"/>
      <c r="KKM5" s="22"/>
      <c r="KKN5" s="94"/>
      <c r="KKO5" s="91"/>
      <c r="KKP5" s="91"/>
      <c r="KKQ5" s="94"/>
      <c r="KKR5" s="70"/>
      <c r="KKT5" s="92"/>
      <c r="KKU5" s="70"/>
      <c r="KKV5" s="70"/>
      <c r="KKW5" s="70"/>
      <c r="KKX5" s="70"/>
      <c r="KKY5" s="92"/>
      <c r="KKZ5" s="93"/>
      <c r="KLA5" s="91"/>
      <c r="KLB5" s="91"/>
      <c r="KLC5" s="22"/>
      <c r="KLD5" s="94"/>
      <c r="KLE5" s="91"/>
      <c r="KLF5" s="91"/>
      <c r="KLG5" s="94"/>
      <c r="KLH5" s="70"/>
      <c r="KLJ5" s="92"/>
      <c r="KLK5" s="70"/>
      <c r="KLL5" s="70"/>
      <c r="KLM5" s="70"/>
      <c r="KLN5" s="70"/>
      <c r="KLO5" s="92"/>
      <c r="KLP5" s="93"/>
      <c r="KLQ5" s="91"/>
      <c r="KLR5" s="91"/>
      <c r="KLS5" s="22"/>
      <c r="KLT5" s="94"/>
      <c r="KLU5" s="91"/>
      <c r="KLV5" s="91"/>
      <c r="KLW5" s="94"/>
      <c r="KLX5" s="70"/>
      <c r="KLZ5" s="92"/>
      <c r="KMA5" s="70"/>
      <c r="KMB5" s="70"/>
      <c r="KMC5" s="70"/>
      <c r="KMD5" s="70"/>
      <c r="KME5" s="92"/>
      <c r="KMF5" s="93"/>
      <c r="KMG5" s="91"/>
      <c r="KMH5" s="91"/>
      <c r="KMI5" s="22"/>
      <c r="KMJ5" s="94"/>
      <c r="KMK5" s="91"/>
      <c r="KML5" s="91"/>
      <c r="KMM5" s="94"/>
      <c r="KMN5" s="70"/>
      <c r="KMP5" s="92"/>
      <c r="KMQ5" s="70"/>
      <c r="KMR5" s="70"/>
      <c r="KMS5" s="70"/>
      <c r="KMT5" s="70"/>
      <c r="KMU5" s="92"/>
      <c r="KMV5" s="93"/>
      <c r="KMW5" s="91"/>
      <c r="KMX5" s="91"/>
      <c r="KMY5" s="22"/>
      <c r="KMZ5" s="94"/>
      <c r="KNA5" s="91"/>
      <c r="KNB5" s="91"/>
      <c r="KNC5" s="94"/>
      <c r="KND5" s="70"/>
      <c r="KNF5" s="92"/>
      <c r="KNG5" s="70"/>
      <c r="KNH5" s="70"/>
      <c r="KNI5" s="70"/>
      <c r="KNJ5" s="70"/>
      <c r="KNK5" s="92"/>
      <c r="KNL5" s="93"/>
      <c r="KNM5" s="91"/>
      <c r="KNN5" s="91"/>
      <c r="KNO5" s="22"/>
      <c r="KNP5" s="94"/>
      <c r="KNQ5" s="91"/>
      <c r="KNR5" s="91"/>
      <c r="KNS5" s="94"/>
      <c r="KNT5" s="70"/>
      <c r="KNV5" s="92"/>
      <c r="KNW5" s="70"/>
      <c r="KNX5" s="70"/>
      <c r="KNY5" s="70"/>
      <c r="KNZ5" s="70"/>
      <c r="KOA5" s="92"/>
      <c r="KOB5" s="93"/>
      <c r="KOC5" s="91"/>
      <c r="KOD5" s="91"/>
      <c r="KOE5" s="22"/>
      <c r="KOF5" s="94"/>
      <c r="KOG5" s="91"/>
      <c r="KOH5" s="91"/>
      <c r="KOI5" s="94"/>
      <c r="KOJ5" s="70"/>
      <c r="KOL5" s="92"/>
      <c r="KOM5" s="70"/>
      <c r="KON5" s="70"/>
      <c r="KOO5" s="70"/>
      <c r="KOP5" s="70"/>
      <c r="KOQ5" s="92"/>
      <c r="KOR5" s="93"/>
      <c r="KOS5" s="91"/>
      <c r="KOT5" s="91"/>
      <c r="KOU5" s="22"/>
      <c r="KOV5" s="94"/>
      <c r="KOW5" s="91"/>
      <c r="KOX5" s="91"/>
      <c r="KOY5" s="94"/>
      <c r="KOZ5" s="70"/>
      <c r="KPB5" s="92"/>
      <c r="KPC5" s="70"/>
      <c r="KPD5" s="70"/>
      <c r="KPE5" s="70"/>
      <c r="KPF5" s="70"/>
      <c r="KPG5" s="92"/>
      <c r="KPH5" s="93"/>
      <c r="KPI5" s="91"/>
      <c r="KPJ5" s="91"/>
      <c r="KPK5" s="22"/>
      <c r="KPL5" s="94"/>
      <c r="KPM5" s="91"/>
      <c r="KPN5" s="91"/>
      <c r="KPO5" s="94"/>
      <c r="KPP5" s="70"/>
      <c r="KPR5" s="92"/>
      <c r="KPS5" s="70"/>
      <c r="KPT5" s="70"/>
      <c r="KPU5" s="70"/>
      <c r="KPV5" s="70"/>
      <c r="KPW5" s="92"/>
      <c r="KPX5" s="93"/>
      <c r="KPY5" s="91"/>
      <c r="KPZ5" s="91"/>
      <c r="KQA5" s="22"/>
      <c r="KQB5" s="94"/>
      <c r="KQC5" s="91"/>
      <c r="KQD5" s="91"/>
      <c r="KQE5" s="94"/>
      <c r="KQF5" s="70"/>
      <c r="KQH5" s="92"/>
      <c r="KQI5" s="70"/>
      <c r="KQJ5" s="70"/>
      <c r="KQK5" s="70"/>
      <c r="KQL5" s="70"/>
      <c r="KQM5" s="92"/>
      <c r="KQN5" s="93"/>
      <c r="KQO5" s="91"/>
      <c r="KQP5" s="91"/>
      <c r="KQQ5" s="22"/>
      <c r="KQR5" s="94"/>
      <c r="KQS5" s="91"/>
      <c r="KQT5" s="91"/>
      <c r="KQU5" s="94"/>
      <c r="KQV5" s="70"/>
      <c r="KQX5" s="92"/>
      <c r="KQY5" s="70"/>
      <c r="KQZ5" s="70"/>
      <c r="KRA5" s="70"/>
      <c r="KRB5" s="70"/>
      <c r="KRC5" s="92"/>
      <c r="KRD5" s="93"/>
      <c r="KRE5" s="91"/>
      <c r="KRF5" s="91"/>
      <c r="KRG5" s="22"/>
      <c r="KRH5" s="94"/>
      <c r="KRI5" s="91"/>
      <c r="KRJ5" s="91"/>
      <c r="KRK5" s="94"/>
      <c r="KRL5" s="70"/>
      <c r="KRN5" s="92"/>
      <c r="KRO5" s="70"/>
      <c r="KRP5" s="70"/>
      <c r="KRQ5" s="70"/>
      <c r="KRR5" s="70"/>
      <c r="KRS5" s="92"/>
      <c r="KRT5" s="93"/>
      <c r="KRU5" s="91"/>
      <c r="KRV5" s="91"/>
      <c r="KRW5" s="22"/>
      <c r="KRX5" s="94"/>
      <c r="KRY5" s="91"/>
      <c r="KRZ5" s="91"/>
      <c r="KSA5" s="94"/>
      <c r="KSB5" s="70"/>
      <c r="KSD5" s="92"/>
      <c r="KSE5" s="70"/>
      <c r="KSF5" s="70"/>
      <c r="KSG5" s="70"/>
      <c r="KSH5" s="70"/>
      <c r="KSI5" s="92"/>
      <c r="KSJ5" s="93"/>
      <c r="KSK5" s="91"/>
      <c r="KSL5" s="91"/>
      <c r="KSM5" s="22"/>
      <c r="KSN5" s="94"/>
      <c r="KSO5" s="91"/>
      <c r="KSP5" s="91"/>
      <c r="KSQ5" s="94"/>
      <c r="KSR5" s="70"/>
      <c r="KST5" s="92"/>
      <c r="KSU5" s="70"/>
      <c r="KSV5" s="70"/>
      <c r="KSW5" s="70"/>
      <c r="KSX5" s="70"/>
      <c r="KSY5" s="92"/>
      <c r="KSZ5" s="93"/>
      <c r="KTA5" s="91"/>
      <c r="KTB5" s="91"/>
      <c r="KTC5" s="22"/>
      <c r="KTD5" s="94"/>
      <c r="KTE5" s="91"/>
      <c r="KTF5" s="91"/>
      <c r="KTG5" s="94"/>
      <c r="KTH5" s="70"/>
      <c r="KTJ5" s="92"/>
      <c r="KTK5" s="70"/>
      <c r="KTL5" s="70"/>
      <c r="KTM5" s="70"/>
      <c r="KTN5" s="70"/>
      <c r="KTO5" s="92"/>
      <c r="KTP5" s="93"/>
      <c r="KTQ5" s="91"/>
      <c r="KTR5" s="91"/>
      <c r="KTS5" s="22"/>
      <c r="KTT5" s="94"/>
      <c r="KTU5" s="91"/>
      <c r="KTV5" s="91"/>
      <c r="KTW5" s="94"/>
      <c r="KTX5" s="70"/>
      <c r="KTZ5" s="92"/>
      <c r="KUA5" s="70"/>
      <c r="KUB5" s="70"/>
      <c r="KUC5" s="70"/>
      <c r="KUD5" s="70"/>
      <c r="KUE5" s="92"/>
      <c r="KUF5" s="93"/>
      <c r="KUG5" s="91"/>
      <c r="KUH5" s="91"/>
      <c r="KUI5" s="22"/>
      <c r="KUJ5" s="94"/>
      <c r="KUK5" s="91"/>
      <c r="KUL5" s="91"/>
      <c r="KUM5" s="94"/>
      <c r="KUN5" s="70"/>
      <c r="KUP5" s="92"/>
      <c r="KUQ5" s="70"/>
      <c r="KUR5" s="70"/>
      <c r="KUS5" s="70"/>
      <c r="KUT5" s="70"/>
      <c r="KUU5" s="92"/>
      <c r="KUV5" s="93"/>
      <c r="KUW5" s="91"/>
      <c r="KUX5" s="91"/>
      <c r="KUY5" s="22"/>
      <c r="KUZ5" s="94"/>
      <c r="KVA5" s="91"/>
      <c r="KVB5" s="91"/>
      <c r="KVC5" s="94"/>
      <c r="KVD5" s="70"/>
      <c r="KVF5" s="92"/>
      <c r="KVG5" s="70"/>
      <c r="KVH5" s="70"/>
      <c r="KVI5" s="70"/>
      <c r="KVJ5" s="70"/>
      <c r="KVK5" s="92"/>
      <c r="KVL5" s="93"/>
      <c r="KVM5" s="91"/>
      <c r="KVN5" s="91"/>
      <c r="KVO5" s="22"/>
      <c r="KVP5" s="94"/>
      <c r="KVQ5" s="91"/>
      <c r="KVR5" s="91"/>
      <c r="KVS5" s="94"/>
      <c r="KVT5" s="70"/>
      <c r="KVV5" s="92"/>
      <c r="KVW5" s="70"/>
      <c r="KVX5" s="70"/>
      <c r="KVY5" s="70"/>
      <c r="KVZ5" s="70"/>
      <c r="KWA5" s="92"/>
      <c r="KWB5" s="93"/>
      <c r="KWC5" s="91"/>
      <c r="KWD5" s="91"/>
      <c r="KWE5" s="22"/>
      <c r="KWF5" s="94"/>
      <c r="KWG5" s="91"/>
      <c r="KWH5" s="91"/>
      <c r="KWI5" s="94"/>
      <c r="KWJ5" s="70"/>
      <c r="KWL5" s="92"/>
      <c r="KWM5" s="70"/>
      <c r="KWN5" s="70"/>
      <c r="KWO5" s="70"/>
      <c r="KWP5" s="70"/>
      <c r="KWQ5" s="92"/>
      <c r="KWR5" s="93"/>
      <c r="KWS5" s="91"/>
      <c r="KWT5" s="91"/>
      <c r="KWU5" s="22"/>
      <c r="KWV5" s="94"/>
      <c r="KWW5" s="91"/>
      <c r="KWX5" s="91"/>
      <c r="KWY5" s="94"/>
      <c r="KWZ5" s="70"/>
      <c r="KXB5" s="92"/>
      <c r="KXC5" s="70"/>
      <c r="KXD5" s="70"/>
      <c r="KXE5" s="70"/>
      <c r="KXF5" s="70"/>
      <c r="KXG5" s="92"/>
      <c r="KXH5" s="93"/>
      <c r="KXI5" s="91"/>
      <c r="KXJ5" s="91"/>
      <c r="KXK5" s="22"/>
      <c r="KXL5" s="94"/>
      <c r="KXM5" s="91"/>
      <c r="KXN5" s="91"/>
      <c r="KXO5" s="94"/>
      <c r="KXP5" s="70"/>
      <c r="KXR5" s="92"/>
      <c r="KXS5" s="70"/>
      <c r="KXT5" s="70"/>
      <c r="KXU5" s="70"/>
      <c r="KXV5" s="70"/>
      <c r="KXW5" s="92"/>
      <c r="KXX5" s="93"/>
      <c r="KXY5" s="91"/>
      <c r="KXZ5" s="91"/>
      <c r="KYA5" s="22"/>
      <c r="KYB5" s="94"/>
      <c r="KYC5" s="91"/>
      <c r="KYD5" s="91"/>
      <c r="KYE5" s="94"/>
      <c r="KYF5" s="70"/>
      <c r="KYH5" s="92"/>
      <c r="KYI5" s="70"/>
      <c r="KYJ5" s="70"/>
      <c r="KYK5" s="70"/>
      <c r="KYL5" s="70"/>
      <c r="KYM5" s="92"/>
      <c r="KYN5" s="93"/>
      <c r="KYO5" s="91"/>
      <c r="KYP5" s="91"/>
      <c r="KYQ5" s="22"/>
      <c r="KYR5" s="94"/>
      <c r="KYS5" s="91"/>
      <c r="KYT5" s="91"/>
      <c r="KYU5" s="94"/>
      <c r="KYV5" s="70"/>
      <c r="KYX5" s="92"/>
      <c r="KYY5" s="70"/>
      <c r="KYZ5" s="70"/>
      <c r="KZA5" s="70"/>
      <c r="KZB5" s="70"/>
      <c r="KZC5" s="92"/>
      <c r="KZD5" s="93"/>
      <c r="KZE5" s="91"/>
      <c r="KZF5" s="91"/>
      <c r="KZG5" s="22"/>
      <c r="KZH5" s="94"/>
      <c r="KZI5" s="91"/>
      <c r="KZJ5" s="91"/>
      <c r="KZK5" s="94"/>
      <c r="KZL5" s="70"/>
      <c r="KZN5" s="92"/>
      <c r="KZO5" s="70"/>
      <c r="KZP5" s="70"/>
      <c r="KZQ5" s="70"/>
      <c r="KZR5" s="70"/>
      <c r="KZS5" s="92"/>
      <c r="KZT5" s="93"/>
      <c r="KZU5" s="91"/>
      <c r="KZV5" s="91"/>
      <c r="KZW5" s="22"/>
      <c r="KZX5" s="94"/>
      <c r="KZY5" s="91"/>
      <c r="KZZ5" s="91"/>
      <c r="LAA5" s="94"/>
      <c r="LAB5" s="70"/>
      <c r="LAD5" s="92"/>
      <c r="LAE5" s="70"/>
      <c r="LAF5" s="70"/>
      <c r="LAG5" s="70"/>
      <c r="LAH5" s="70"/>
      <c r="LAI5" s="92"/>
      <c r="LAJ5" s="93"/>
      <c r="LAK5" s="91"/>
      <c r="LAL5" s="91"/>
      <c r="LAM5" s="22"/>
      <c r="LAN5" s="94"/>
      <c r="LAO5" s="91"/>
      <c r="LAP5" s="91"/>
      <c r="LAQ5" s="94"/>
      <c r="LAR5" s="70"/>
      <c r="LAT5" s="92"/>
      <c r="LAU5" s="70"/>
      <c r="LAV5" s="70"/>
      <c r="LAW5" s="70"/>
      <c r="LAX5" s="70"/>
      <c r="LAY5" s="92"/>
      <c r="LAZ5" s="93"/>
      <c r="LBA5" s="91"/>
      <c r="LBB5" s="91"/>
      <c r="LBC5" s="22"/>
      <c r="LBD5" s="94"/>
      <c r="LBE5" s="91"/>
      <c r="LBF5" s="91"/>
      <c r="LBG5" s="94"/>
      <c r="LBH5" s="70"/>
      <c r="LBJ5" s="92"/>
      <c r="LBK5" s="70"/>
      <c r="LBL5" s="70"/>
      <c r="LBM5" s="70"/>
      <c r="LBN5" s="70"/>
      <c r="LBO5" s="92"/>
      <c r="LBP5" s="93"/>
      <c r="LBQ5" s="91"/>
      <c r="LBR5" s="91"/>
      <c r="LBS5" s="22"/>
      <c r="LBT5" s="94"/>
      <c r="LBU5" s="91"/>
      <c r="LBV5" s="91"/>
      <c r="LBW5" s="94"/>
      <c r="LBX5" s="70"/>
      <c r="LBZ5" s="92"/>
      <c r="LCA5" s="70"/>
      <c r="LCB5" s="70"/>
      <c r="LCC5" s="70"/>
      <c r="LCD5" s="70"/>
      <c r="LCE5" s="92"/>
      <c r="LCF5" s="93"/>
      <c r="LCG5" s="91"/>
      <c r="LCH5" s="91"/>
      <c r="LCI5" s="22"/>
      <c r="LCJ5" s="94"/>
      <c r="LCK5" s="91"/>
      <c r="LCL5" s="91"/>
      <c r="LCM5" s="94"/>
      <c r="LCN5" s="70"/>
      <c r="LCP5" s="92"/>
      <c r="LCQ5" s="70"/>
      <c r="LCR5" s="70"/>
      <c r="LCS5" s="70"/>
      <c r="LCT5" s="70"/>
      <c r="LCU5" s="92"/>
      <c r="LCV5" s="93"/>
      <c r="LCW5" s="91"/>
      <c r="LCX5" s="91"/>
      <c r="LCY5" s="22"/>
      <c r="LCZ5" s="94"/>
      <c r="LDA5" s="91"/>
      <c r="LDB5" s="91"/>
      <c r="LDC5" s="94"/>
      <c r="LDD5" s="70"/>
      <c r="LDF5" s="92"/>
      <c r="LDG5" s="70"/>
      <c r="LDH5" s="70"/>
      <c r="LDI5" s="70"/>
      <c r="LDJ5" s="70"/>
      <c r="LDK5" s="92"/>
      <c r="LDL5" s="93"/>
      <c r="LDM5" s="91"/>
      <c r="LDN5" s="91"/>
      <c r="LDO5" s="22"/>
      <c r="LDP5" s="94"/>
      <c r="LDQ5" s="91"/>
      <c r="LDR5" s="91"/>
      <c r="LDS5" s="94"/>
      <c r="LDT5" s="70"/>
      <c r="LDV5" s="92"/>
      <c r="LDW5" s="70"/>
      <c r="LDX5" s="70"/>
      <c r="LDY5" s="70"/>
      <c r="LDZ5" s="70"/>
      <c r="LEA5" s="92"/>
      <c r="LEB5" s="93"/>
      <c r="LEC5" s="91"/>
      <c r="LED5" s="91"/>
      <c r="LEE5" s="22"/>
      <c r="LEF5" s="94"/>
      <c r="LEG5" s="91"/>
      <c r="LEH5" s="91"/>
      <c r="LEI5" s="94"/>
      <c r="LEJ5" s="70"/>
      <c r="LEL5" s="92"/>
      <c r="LEM5" s="70"/>
      <c r="LEN5" s="70"/>
      <c r="LEO5" s="70"/>
      <c r="LEP5" s="70"/>
      <c r="LEQ5" s="92"/>
      <c r="LER5" s="93"/>
      <c r="LES5" s="91"/>
      <c r="LET5" s="91"/>
      <c r="LEU5" s="22"/>
      <c r="LEV5" s="94"/>
      <c r="LEW5" s="91"/>
      <c r="LEX5" s="91"/>
      <c r="LEY5" s="94"/>
      <c r="LEZ5" s="70"/>
      <c r="LFB5" s="92"/>
      <c r="LFC5" s="70"/>
      <c r="LFD5" s="70"/>
      <c r="LFE5" s="70"/>
      <c r="LFF5" s="70"/>
      <c r="LFG5" s="92"/>
      <c r="LFH5" s="93"/>
      <c r="LFI5" s="91"/>
      <c r="LFJ5" s="91"/>
      <c r="LFK5" s="22"/>
      <c r="LFL5" s="94"/>
      <c r="LFM5" s="91"/>
      <c r="LFN5" s="91"/>
      <c r="LFO5" s="94"/>
      <c r="LFP5" s="70"/>
      <c r="LFR5" s="92"/>
      <c r="LFS5" s="70"/>
      <c r="LFT5" s="70"/>
      <c r="LFU5" s="70"/>
      <c r="LFV5" s="70"/>
      <c r="LFW5" s="92"/>
      <c r="LFX5" s="93"/>
      <c r="LFY5" s="91"/>
      <c r="LFZ5" s="91"/>
      <c r="LGA5" s="22"/>
      <c r="LGB5" s="94"/>
      <c r="LGC5" s="91"/>
      <c r="LGD5" s="91"/>
      <c r="LGE5" s="94"/>
      <c r="LGF5" s="70"/>
      <c r="LGH5" s="92"/>
      <c r="LGI5" s="70"/>
      <c r="LGJ5" s="70"/>
      <c r="LGK5" s="70"/>
      <c r="LGL5" s="70"/>
      <c r="LGM5" s="92"/>
      <c r="LGN5" s="93"/>
      <c r="LGO5" s="91"/>
      <c r="LGP5" s="91"/>
      <c r="LGQ5" s="22"/>
      <c r="LGR5" s="94"/>
      <c r="LGS5" s="91"/>
      <c r="LGT5" s="91"/>
      <c r="LGU5" s="94"/>
      <c r="LGV5" s="70"/>
      <c r="LGX5" s="92"/>
      <c r="LGY5" s="70"/>
      <c r="LGZ5" s="70"/>
      <c r="LHA5" s="70"/>
      <c r="LHB5" s="70"/>
      <c r="LHC5" s="92"/>
      <c r="LHD5" s="93"/>
      <c r="LHE5" s="91"/>
      <c r="LHF5" s="91"/>
      <c r="LHG5" s="22"/>
      <c r="LHH5" s="94"/>
      <c r="LHI5" s="91"/>
      <c r="LHJ5" s="91"/>
      <c r="LHK5" s="94"/>
      <c r="LHL5" s="70"/>
      <c r="LHN5" s="92"/>
      <c r="LHO5" s="70"/>
      <c r="LHP5" s="70"/>
      <c r="LHQ5" s="70"/>
      <c r="LHR5" s="70"/>
      <c r="LHS5" s="92"/>
      <c r="LHT5" s="93"/>
      <c r="LHU5" s="91"/>
      <c r="LHV5" s="91"/>
      <c r="LHW5" s="22"/>
      <c r="LHX5" s="94"/>
      <c r="LHY5" s="91"/>
      <c r="LHZ5" s="91"/>
      <c r="LIA5" s="94"/>
      <c r="LIB5" s="70"/>
      <c r="LID5" s="92"/>
      <c r="LIE5" s="70"/>
      <c r="LIF5" s="70"/>
      <c r="LIG5" s="70"/>
      <c r="LIH5" s="70"/>
      <c r="LII5" s="92"/>
      <c r="LIJ5" s="93"/>
      <c r="LIK5" s="91"/>
      <c r="LIL5" s="91"/>
      <c r="LIM5" s="22"/>
      <c r="LIN5" s="94"/>
      <c r="LIO5" s="91"/>
      <c r="LIP5" s="91"/>
      <c r="LIQ5" s="94"/>
      <c r="LIR5" s="70"/>
      <c r="LIT5" s="92"/>
      <c r="LIU5" s="70"/>
      <c r="LIV5" s="70"/>
      <c r="LIW5" s="70"/>
      <c r="LIX5" s="70"/>
      <c r="LIY5" s="92"/>
      <c r="LIZ5" s="93"/>
      <c r="LJA5" s="91"/>
      <c r="LJB5" s="91"/>
      <c r="LJC5" s="22"/>
      <c r="LJD5" s="94"/>
      <c r="LJE5" s="91"/>
      <c r="LJF5" s="91"/>
      <c r="LJG5" s="94"/>
      <c r="LJH5" s="70"/>
      <c r="LJJ5" s="92"/>
      <c r="LJK5" s="70"/>
      <c r="LJL5" s="70"/>
      <c r="LJM5" s="70"/>
      <c r="LJN5" s="70"/>
      <c r="LJO5" s="92"/>
      <c r="LJP5" s="93"/>
      <c r="LJQ5" s="91"/>
      <c r="LJR5" s="91"/>
      <c r="LJS5" s="22"/>
      <c r="LJT5" s="94"/>
      <c r="LJU5" s="91"/>
      <c r="LJV5" s="91"/>
      <c r="LJW5" s="94"/>
      <c r="LJX5" s="70"/>
      <c r="LJZ5" s="92"/>
      <c r="LKA5" s="70"/>
      <c r="LKB5" s="70"/>
      <c r="LKC5" s="70"/>
      <c r="LKD5" s="70"/>
      <c r="LKE5" s="92"/>
      <c r="LKF5" s="93"/>
      <c r="LKG5" s="91"/>
      <c r="LKH5" s="91"/>
      <c r="LKI5" s="22"/>
      <c r="LKJ5" s="94"/>
      <c r="LKK5" s="91"/>
      <c r="LKL5" s="91"/>
      <c r="LKM5" s="94"/>
      <c r="LKN5" s="70"/>
      <c r="LKP5" s="92"/>
      <c r="LKQ5" s="70"/>
      <c r="LKR5" s="70"/>
      <c r="LKS5" s="70"/>
      <c r="LKT5" s="70"/>
      <c r="LKU5" s="92"/>
      <c r="LKV5" s="93"/>
      <c r="LKW5" s="91"/>
      <c r="LKX5" s="91"/>
      <c r="LKY5" s="22"/>
      <c r="LKZ5" s="94"/>
      <c r="LLA5" s="91"/>
      <c r="LLB5" s="91"/>
      <c r="LLC5" s="94"/>
      <c r="LLD5" s="70"/>
      <c r="LLF5" s="92"/>
      <c r="LLG5" s="70"/>
      <c r="LLH5" s="70"/>
      <c r="LLI5" s="70"/>
      <c r="LLJ5" s="70"/>
      <c r="LLK5" s="92"/>
      <c r="LLL5" s="93"/>
      <c r="LLM5" s="91"/>
      <c r="LLN5" s="91"/>
      <c r="LLO5" s="22"/>
      <c r="LLP5" s="94"/>
      <c r="LLQ5" s="91"/>
      <c r="LLR5" s="91"/>
      <c r="LLS5" s="94"/>
      <c r="LLT5" s="70"/>
      <c r="LLV5" s="92"/>
      <c r="LLW5" s="70"/>
      <c r="LLX5" s="70"/>
      <c r="LLY5" s="70"/>
      <c r="LLZ5" s="70"/>
      <c r="LMA5" s="92"/>
      <c r="LMB5" s="93"/>
      <c r="LMC5" s="91"/>
      <c r="LMD5" s="91"/>
      <c r="LME5" s="22"/>
      <c r="LMF5" s="94"/>
      <c r="LMG5" s="91"/>
      <c r="LMH5" s="91"/>
      <c r="LMI5" s="94"/>
      <c r="LMJ5" s="70"/>
      <c r="LML5" s="92"/>
      <c r="LMM5" s="70"/>
      <c r="LMN5" s="70"/>
      <c r="LMO5" s="70"/>
      <c r="LMP5" s="70"/>
      <c r="LMQ5" s="92"/>
      <c r="LMR5" s="93"/>
      <c r="LMS5" s="91"/>
      <c r="LMT5" s="91"/>
      <c r="LMU5" s="22"/>
      <c r="LMV5" s="94"/>
      <c r="LMW5" s="91"/>
      <c r="LMX5" s="91"/>
      <c r="LMY5" s="94"/>
      <c r="LMZ5" s="70"/>
      <c r="LNB5" s="92"/>
      <c r="LNC5" s="70"/>
      <c r="LND5" s="70"/>
      <c r="LNE5" s="70"/>
      <c r="LNF5" s="70"/>
      <c r="LNG5" s="92"/>
      <c r="LNH5" s="93"/>
      <c r="LNI5" s="91"/>
      <c r="LNJ5" s="91"/>
      <c r="LNK5" s="22"/>
      <c r="LNL5" s="94"/>
      <c r="LNM5" s="91"/>
      <c r="LNN5" s="91"/>
      <c r="LNO5" s="94"/>
      <c r="LNP5" s="70"/>
      <c r="LNR5" s="92"/>
      <c r="LNS5" s="70"/>
      <c r="LNT5" s="70"/>
      <c r="LNU5" s="70"/>
      <c r="LNV5" s="70"/>
      <c r="LNW5" s="92"/>
      <c r="LNX5" s="93"/>
      <c r="LNY5" s="91"/>
      <c r="LNZ5" s="91"/>
      <c r="LOA5" s="22"/>
      <c r="LOB5" s="94"/>
      <c r="LOC5" s="91"/>
      <c r="LOD5" s="91"/>
      <c r="LOE5" s="94"/>
      <c r="LOF5" s="70"/>
      <c r="LOH5" s="92"/>
      <c r="LOI5" s="70"/>
      <c r="LOJ5" s="70"/>
      <c r="LOK5" s="70"/>
      <c r="LOL5" s="70"/>
      <c r="LOM5" s="92"/>
      <c r="LON5" s="93"/>
      <c r="LOO5" s="91"/>
      <c r="LOP5" s="91"/>
      <c r="LOQ5" s="22"/>
      <c r="LOR5" s="94"/>
      <c r="LOS5" s="91"/>
      <c r="LOT5" s="91"/>
      <c r="LOU5" s="94"/>
      <c r="LOV5" s="70"/>
      <c r="LOX5" s="92"/>
      <c r="LOY5" s="70"/>
      <c r="LOZ5" s="70"/>
      <c r="LPA5" s="70"/>
      <c r="LPB5" s="70"/>
      <c r="LPC5" s="92"/>
      <c r="LPD5" s="93"/>
      <c r="LPE5" s="91"/>
      <c r="LPF5" s="91"/>
      <c r="LPG5" s="22"/>
      <c r="LPH5" s="94"/>
      <c r="LPI5" s="91"/>
      <c r="LPJ5" s="91"/>
      <c r="LPK5" s="94"/>
      <c r="LPL5" s="70"/>
      <c r="LPN5" s="92"/>
      <c r="LPO5" s="70"/>
      <c r="LPP5" s="70"/>
      <c r="LPQ5" s="70"/>
      <c r="LPR5" s="70"/>
      <c r="LPS5" s="92"/>
      <c r="LPT5" s="93"/>
      <c r="LPU5" s="91"/>
      <c r="LPV5" s="91"/>
      <c r="LPW5" s="22"/>
      <c r="LPX5" s="94"/>
      <c r="LPY5" s="91"/>
      <c r="LPZ5" s="91"/>
      <c r="LQA5" s="94"/>
      <c r="LQB5" s="70"/>
      <c r="LQD5" s="92"/>
      <c r="LQE5" s="70"/>
      <c r="LQF5" s="70"/>
      <c r="LQG5" s="70"/>
      <c r="LQH5" s="70"/>
      <c r="LQI5" s="92"/>
      <c r="LQJ5" s="93"/>
      <c r="LQK5" s="91"/>
      <c r="LQL5" s="91"/>
      <c r="LQM5" s="22"/>
      <c r="LQN5" s="94"/>
      <c r="LQO5" s="91"/>
      <c r="LQP5" s="91"/>
      <c r="LQQ5" s="94"/>
      <c r="LQR5" s="70"/>
      <c r="LQT5" s="92"/>
      <c r="LQU5" s="70"/>
      <c r="LQV5" s="70"/>
      <c r="LQW5" s="70"/>
      <c r="LQX5" s="70"/>
      <c r="LQY5" s="92"/>
      <c r="LQZ5" s="93"/>
      <c r="LRA5" s="91"/>
      <c r="LRB5" s="91"/>
      <c r="LRC5" s="22"/>
      <c r="LRD5" s="94"/>
      <c r="LRE5" s="91"/>
      <c r="LRF5" s="91"/>
      <c r="LRG5" s="94"/>
      <c r="LRH5" s="70"/>
      <c r="LRJ5" s="92"/>
      <c r="LRK5" s="70"/>
      <c r="LRL5" s="70"/>
      <c r="LRM5" s="70"/>
      <c r="LRN5" s="70"/>
      <c r="LRO5" s="92"/>
      <c r="LRP5" s="93"/>
      <c r="LRQ5" s="91"/>
      <c r="LRR5" s="91"/>
      <c r="LRS5" s="22"/>
      <c r="LRT5" s="94"/>
      <c r="LRU5" s="91"/>
      <c r="LRV5" s="91"/>
      <c r="LRW5" s="94"/>
      <c r="LRX5" s="70"/>
      <c r="LRZ5" s="92"/>
      <c r="LSA5" s="70"/>
      <c r="LSB5" s="70"/>
      <c r="LSC5" s="70"/>
      <c r="LSD5" s="70"/>
      <c r="LSE5" s="92"/>
      <c r="LSF5" s="93"/>
      <c r="LSG5" s="91"/>
      <c r="LSH5" s="91"/>
      <c r="LSI5" s="22"/>
      <c r="LSJ5" s="94"/>
      <c r="LSK5" s="91"/>
      <c r="LSL5" s="91"/>
      <c r="LSM5" s="94"/>
      <c r="LSN5" s="70"/>
      <c r="LSP5" s="92"/>
      <c r="LSQ5" s="70"/>
      <c r="LSR5" s="70"/>
      <c r="LSS5" s="70"/>
      <c r="LST5" s="70"/>
      <c r="LSU5" s="92"/>
      <c r="LSV5" s="93"/>
      <c r="LSW5" s="91"/>
      <c r="LSX5" s="91"/>
      <c r="LSY5" s="22"/>
      <c r="LSZ5" s="94"/>
      <c r="LTA5" s="91"/>
      <c r="LTB5" s="91"/>
      <c r="LTC5" s="94"/>
      <c r="LTD5" s="70"/>
      <c r="LTF5" s="92"/>
      <c r="LTG5" s="70"/>
      <c r="LTH5" s="70"/>
      <c r="LTI5" s="70"/>
      <c r="LTJ5" s="70"/>
      <c r="LTK5" s="92"/>
      <c r="LTL5" s="93"/>
      <c r="LTM5" s="91"/>
      <c r="LTN5" s="91"/>
      <c r="LTO5" s="22"/>
      <c r="LTP5" s="94"/>
      <c r="LTQ5" s="91"/>
      <c r="LTR5" s="91"/>
      <c r="LTS5" s="94"/>
      <c r="LTT5" s="70"/>
      <c r="LTV5" s="92"/>
      <c r="LTW5" s="70"/>
      <c r="LTX5" s="70"/>
      <c r="LTY5" s="70"/>
      <c r="LTZ5" s="70"/>
      <c r="LUA5" s="92"/>
      <c r="LUB5" s="93"/>
      <c r="LUC5" s="91"/>
      <c r="LUD5" s="91"/>
      <c r="LUE5" s="22"/>
      <c r="LUF5" s="94"/>
      <c r="LUG5" s="91"/>
      <c r="LUH5" s="91"/>
      <c r="LUI5" s="94"/>
      <c r="LUJ5" s="70"/>
      <c r="LUL5" s="92"/>
      <c r="LUM5" s="70"/>
      <c r="LUN5" s="70"/>
      <c r="LUO5" s="70"/>
      <c r="LUP5" s="70"/>
      <c r="LUQ5" s="92"/>
      <c r="LUR5" s="93"/>
      <c r="LUS5" s="91"/>
      <c r="LUT5" s="91"/>
      <c r="LUU5" s="22"/>
      <c r="LUV5" s="94"/>
      <c r="LUW5" s="91"/>
      <c r="LUX5" s="91"/>
      <c r="LUY5" s="94"/>
      <c r="LUZ5" s="70"/>
      <c r="LVB5" s="92"/>
      <c r="LVC5" s="70"/>
      <c r="LVD5" s="70"/>
      <c r="LVE5" s="70"/>
      <c r="LVF5" s="70"/>
      <c r="LVG5" s="92"/>
      <c r="LVH5" s="93"/>
      <c r="LVI5" s="91"/>
      <c r="LVJ5" s="91"/>
      <c r="LVK5" s="22"/>
      <c r="LVL5" s="94"/>
      <c r="LVM5" s="91"/>
      <c r="LVN5" s="91"/>
      <c r="LVO5" s="94"/>
      <c r="LVP5" s="70"/>
      <c r="LVR5" s="92"/>
      <c r="LVS5" s="70"/>
      <c r="LVT5" s="70"/>
      <c r="LVU5" s="70"/>
      <c r="LVV5" s="70"/>
      <c r="LVW5" s="92"/>
      <c r="LVX5" s="93"/>
      <c r="LVY5" s="91"/>
      <c r="LVZ5" s="91"/>
      <c r="LWA5" s="22"/>
      <c r="LWB5" s="94"/>
      <c r="LWC5" s="91"/>
      <c r="LWD5" s="91"/>
      <c r="LWE5" s="94"/>
      <c r="LWF5" s="70"/>
      <c r="LWH5" s="92"/>
      <c r="LWI5" s="70"/>
      <c r="LWJ5" s="70"/>
      <c r="LWK5" s="70"/>
      <c r="LWL5" s="70"/>
      <c r="LWM5" s="92"/>
      <c r="LWN5" s="93"/>
      <c r="LWO5" s="91"/>
      <c r="LWP5" s="91"/>
      <c r="LWQ5" s="22"/>
      <c r="LWR5" s="94"/>
      <c r="LWS5" s="91"/>
      <c r="LWT5" s="91"/>
      <c r="LWU5" s="94"/>
      <c r="LWV5" s="70"/>
      <c r="LWX5" s="92"/>
      <c r="LWY5" s="70"/>
      <c r="LWZ5" s="70"/>
      <c r="LXA5" s="70"/>
      <c r="LXB5" s="70"/>
      <c r="LXC5" s="92"/>
      <c r="LXD5" s="93"/>
      <c r="LXE5" s="91"/>
      <c r="LXF5" s="91"/>
      <c r="LXG5" s="22"/>
      <c r="LXH5" s="94"/>
      <c r="LXI5" s="91"/>
      <c r="LXJ5" s="91"/>
      <c r="LXK5" s="94"/>
      <c r="LXL5" s="70"/>
      <c r="LXN5" s="92"/>
      <c r="LXO5" s="70"/>
      <c r="LXP5" s="70"/>
      <c r="LXQ5" s="70"/>
      <c r="LXR5" s="70"/>
      <c r="LXS5" s="92"/>
      <c r="LXT5" s="93"/>
      <c r="LXU5" s="91"/>
      <c r="LXV5" s="91"/>
      <c r="LXW5" s="22"/>
      <c r="LXX5" s="94"/>
      <c r="LXY5" s="91"/>
      <c r="LXZ5" s="91"/>
      <c r="LYA5" s="94"/>
      <c r="LYB5" s="70"/>
      <c r="LYD5" s="92"/>
      <c r="LYE5" s="70"/>
      <c r="LYF5" s="70"/>
      <c r="LYG5" s="70"/>
      <c r="LYH5" s="70"/>
      <c r="LYI5" s="92"/>
      <c r="LYJ5" s="93"/>
      <c r="LYK5" s="91"/>
      <c r="LYL5" s="91"/>
      <c r="LYM5" s="22"/>
      <c r="LYN5" s="94"/>
      <c r="LYO5" s="91"/>
      <c r="LYP5" s="91"/>
      <c r="LYQ5" s="94"/>
      <c r="LYR5" s="70"/>
      <c r="LYT5" s="92"/>
      <c r="LYU5" s="70"/>
      <c r="LYV5" s="70"/>
      <c r="LYW5" s="70"/>
      <c r="LYX5" s="70"/>
      <c r="LYY5" s="92"/>
      <c r="LYZ5" s="93"/>
      <c r="LZA5" s="91"/>
      <c r="LZB5" s="91"/>
      <c r="LZC5" s="22"/>
      <c r="LZD5" s="94"/>
      <c r="LZE5" s="91"/>
      <c r="LZF5" s="91"/>
      <c r="LZG5" s="94"/>
      <c r="LZH5" s="70"/>
      <c r="LZJ5" s="92"/>
      <c r="LZK5" s="70"/>
      <c r="LZL5" s="70"/>
      <c r="LZM5" s="70"/>
      <c r="LZN5" s="70"/>
      <c r="LZO5" s="92"/>
      <c r="LZP5" s="93"/>
      <c r="LZQ5" s="91"/>
      <c r="LZR5" s="91"/>
      <c r="LZS5" s="22"/>
      <c r="LZT5" s="94"/>
      <c r="LZU5" s="91"/>
      <c r="LZV5" s="91"/>
      <c r="LZW5" s="94"/>
      <c r="LZX5" s="70"/>
      <c r="LZZ5" s="92"/>
      <c r="MAA5" s="70"/>
      <c r="MAB5" s="70"/>
      <c r="MAC5" s="70"/>
      <c r="MAD5" s="70"/>
      <c r="MAE5" s="92"/>
      <c r="MAF5" s="93"/>
      <c r="MAG5" s="91"/>
      <c r="MAH5" s="91"/>
      <c r="MAI5" s="22"/>
      <c r="MAJ5" s="94"/>
      <c r="MAK5" s="91"/>
      <c r="MAL5" s="91"/>
      <c r="MAM5" s="94"/>
      <c r="MAN5" s="70"/>
      <c r="MAP5" s="92"/>
      <c r="MAQ5" s="70"/>
      <c r="MAR5" s="70"/>
      <c r="MAS5" s="70"/>
      <c r="MAT5" s="70"/>
      <c r="MAU5" s="92"/>
      <c r="MAV5" s="93"/>
      <c r="MAW5" s="91"/>
      <c r="MAX5" s="91"/>
      <c r="MAY5" s="22"/>
      <c r="MAZ5" s="94"/>
      <c r="MBA5" s="91"/>
      <c r="MBB5" s="91"/>
      <c r="MBC5" s="94"/>
      <c r="MBD5" s="70"/>
      <c r="MBF5" s="92"/>
      <c r="MBG5" s="70"/>
      <c r="MBH5" s="70"/>
      <c r="MBI5" s="70"/>
      <c r="MBJ5" s="70"/>
      <c r="MBK5" s="92"/>
      <c r="MBL5" s="93"/>
      <c r="MBM5" s="91"/>
      <c r="MBN5" s="91"/>
      <c r="MBO5" s="22"/>
      <c r="MBP5" s="94"/>
      <c r="MBQ5" s="91"/>
      <c r="MBR5" s="91"/>
      <c r="MBS5" s="94"/>
      <c r="MBT5" s="70"/>
      <c r="MBV5" s="92"/>
      <c r="MBW5" s="70"/>
      <c r="MBX5" s="70"/>
      <c r="MBY5" s="70"/>
      <c r="MBZ5" s="70"/>
      <c r="MCA5" s="92"/>
      <c r="MCB5" s="93"/>
      <c r="MCC5" s="91"/>
      <c r="MCD5" s="91"/>
      <c r="MCE5" s="22"/>
      <c r="MCF5" s="94"/>
      <c r="MCG5" s="91"/>
      <c r="MCH5" s="91"/>
      <c r="MCI5" s="94"/>
      <c r="MCJ5" s="70"/>
      <c r="MCL5" s="92"/>
      <c r="MCM5" s="70"/>
      <c r="MCN5" s="70"/>
      <c r="MCO5" s="70"/>
      <c r="MCP5" s="70"/>
      <c r="MCQ5" s="92"/>
      <c r="MCR5" s="93"/>
      <c r="MCS5" s="91"/>
      <c r="MCT5" s="91"/>
      <c r="MCU5" s="22"/>
      <c r="MCV5" s="94"/>
      <c r="MCW5" s="91"/>
      <c r="MCX5" s="91"/>
      <c r="MCY5" s="94"/>
      <c r="MCZ5" s="70"/>
      <c r="MDB5" s="92"/>
      <c r="MDC5" s="70"/>
      <c r="MDD5" s="70"/>
      <c r="MDE5" s="70"/>
      <c r="MDF5" s="70"/>
      <c r="MDG5" s="92"/>
      <c r="MDH5" s="93"/>
      <c r="MDI5" s="91"/>
      <c r="MDJ5" s="91"/>
      <c r="MDK5" s="22"/>
      <c r="MDL5" s="94"/>
      <c r="MDM5" s="91"/>
      <c r="MDN5" s="91"/>
      <c r="MDO5" s="94"/>
      <c r="MDP5" s="70"/>
      <c r="MDR5" s="92"/>
      <c r="MDS5" s="70"/>
      <c r="MDT5" s="70"/>
      <c r="MDU5" s="70"/>
      <c r="MDV5" s="70"/>
      <c r="MDW5" s="92"/>
      <c r="MDX5" s="93"/>
      <c r="MDY5" s="91"/>
      <c r="MDZ5" s="91"/>
      <c r="MEA5" s="22"/>
      <c r="MEB5" s="94"/>
      <c r="MEC5" s="91"/>
      <c r="MED5" s="91"/>
      <c r="MEE5" s="94"/>
      <c r="MEF5" s="70"/>
      <c r="MEH5" s="92"/>
      <c r="MEI5" s="70"/>
      <c r="MEJ5" s="70"/>
      <c r="MEK5" s="70"/>
      <c r="MEL5" s="70"/>
      <c r="MEM5" s="92"/>
      <c r="MEN5" s="93"/>
      <c r="MEO5" s="91"/>
      <c r="MEP5" s="91"/>
      <c r="MEQ5" s="22"/>
      <c r="MER5" s="94"/>
      <c r="MES5" s="91"/>
      <c r="MET5" s="91"/>
      <c r="MEU5" s="94"/>
      <c r="MEV5" s="70"/>
      <c r="MEX5" s="92"/>
      <c r="MEY5" s="70"/>
      <c r="MEZ5" s="70"/>
      <c r="MFA5" s="70"/>
      <c r="MFB5" s="70"/>
      <c r="MFC5" s="92"/>
      <c r="MFD5" s="93"/>
      <c r="MFE5" s="91"/>
      <c r="MFF5" s="91"/>
      <c r="MFG5" s="22"/>
      <c r="MFH5" s="94"/>
      <c r="MFI5" s="91"/>
      <c r="MFJ5" s="91"/>
      <c r="MFK5" s="94"/>
      <c r="MFL5" s="70"/>
      <c r="MFN5" s="92"/>
      <c r="MFO5" s="70"/>
      <c r="MFP5" s="70"/>
      <c r="MFQ5" s="70"/>
      <c r="MFR5" s="70"/>
      <c r="MFS5" s="92"/>
      <c r="MFT5" s="93"/>
      <c r="MFU5" s="91"/>
      <c r="MFV5" s="91"/>
      <c r="MFW5" s="22"/>
      <c r="MFX5" s="94"/>
      <c r="MFY5" s="91"/>
      <c r="MFZ5" s="91"/>
      <c r="MGA5" s="94"/>
      <c r="MGB5" s="70"/>
      <c r="MGD5" s="92"/>
      <c r="MGE5" s="70"/>
      <c r="MGF5" s="70"/>
      <c r="MGG5" s="70"/>
      <c r="MGH5" s="70"/>
      <c r="MGI5" s="92"/>
      <c r="MGJ5" s="93"/>
      <c r="MGK5" s="91"/>
      <c r="MGL5" s="91"/>
      <c r="MGM5" s="22"/>
      <c r="MGN5" s="94"/>
      <c r="MGO5" s="91"/>
      <c r="MGP5" s="91"/>
      <c r="MGQ5" s="94"/>
      <c r="MGR5" s="70"/>
      <c r="MGT5" s="92"/>
      <c r="MGU5" s="70"/>
      <c r="MGV5" s="70"/>
      <c r="MGW5" s="70"/>
      <c r="MGX5" s="70"/>
      <c r="MGY5" s="92"/>
      <c r="MGZ5" s="93"/>
      <c r="MHA5" s="91"/>
      <c r="MHB5" s="91"/>
      <c r="MHC5" s="22"/>
      <c r="MHD5" s="94"/>
      <c r="MHE5" s="91"/>
      <c r="MHF5" s="91"/>
      <c r="MHG5" s="94"/>
      <c r="MHH5" s="70"/>
      <c r="MHJ5" s="92"/>
      <c r="MHK5" s="70"/>
      <c r="MHL5" s="70"/>
      <c r="MHM5" s="70"/>
      <c r="MHN5" s="70"/>
      <c r="MHO5" s="92"/>
      <c r="MHP5" s="93"/>
      <c r="MHQ5" s="91"/>
      <c r="MHR5" s="91"/>
      <c r="MHS5" s="22"/>
      <c r="MHT5" s="94"/>
      <c r="MHU5" s="91"/>
      <c r="MHV5" s="91"/>
      <c r="MHW5" s="94"/>
      <c r="MHX5" s="70"/>
      <c r="MHZ5" s="92"/>
      <c r="MIA5" s="70"/>
      <c r="MIB5" s="70"/>
      <c r="MIC5" s="70"/>
      <c r="MID5" s="70"/>
      <c r="MIE5" s="92"/>
      <c r="MIF5" s="93"/>
      <c r="MIG5" s="91"/>
      <c r="MIH5" s="91"/>
      <c r="MII5" s="22"/>
      <c r="MIJ5" s="94"/>
      <c r="MIK5" s="91"/>
      <c r="MIL5" s="91"/>
      <c r="MIM5" s="94"/>
      <c r="MIN5" s="70"/>
      <c r="MIP5" s="92"/>
      <c r="MIQ5" s="70"/>
      <c r="MIR5" s="70"/>
      <c r="MIS5" s="70"/>
      <c r="MIT5" s="70"/>
      <c r="MIU5" s="92"/>
      <c r="MIV5" s="93"/>
      <c r="MIW5" s="91"/>
      <c r="MIX5" s="91"/>
      <c r="MIY5" s="22"/>
      <c r="MIZ5" s="94"/>
      <c r="MJA5" s="91"/>
      <c r="MJB5" s="91"/>
      <c r="MJC5" s="94"/>
      <c r="MJD5" s="70"/>
      <c r="MJF5" s="92"/>
      <c r="MJG5" s="70"/>
      <c r="MJH5" s="70"/>
      <c r="MJI5" s="70"/>
      <c r="MJJ5" s="70"/>
      <c r="MJK5" s="92"/>
      <c r="MJL5" s="93"/>
      <c r="MJM5" s="91"/>
      <c r="MJN5" s="91"/>
      <c r="MJO5" s="22"/>
      <c r="MJP5" s="94"/>
      <c r="MJQ5" s="91"/>
      <c r="MJR5" s="91"/>
      <c r="MJS5" s="94"/>
      <c r="MJT5" s="70"/>
      <c r="MJV5" s="92"/>
      <c r="MJW5" s="70"/>
      <c r="MJX5" s="70"/>
      <c r="MJY5" s="70"/>
      <c r="MJZ5" s="70"/>
      <c r="MKA5" s="92"/>
      <c r="MKB5" s="93"/>
      <c r="MKC5" s="91"/>
      <c r="MKD5" s="91"/>
      <c r="MKE5" s="22"/>
      <c r="MKF5" s="94"/>
      <c r="MKG5" s="91"/>
      <c r="MKH5" s="91"/>
      <c r="MKI5" s="94"/>
      <c r="MKJ5" s="70"/>
      <c r="MKL5" s="92"/>
      <c r="MKM5" s="70"/>
      <c r="MKN5" s="70"/>
      <c r="MKO5" s="70"/>
      <c r="MKP5" s="70"/>
      <c r="MKQ5" s="92"/>
      <c r="MKR5" s="93"/>
      <c r="MKS5" s="91"/>
      <c r="MKT5" s="91"/>
      <c r="MKU5" s="22"/>
      <c r="MKV5" s="94"/>
      <c r="MKW5" s="91"/>
      <c r="MKX5" s="91"/>
      <c r="MKY5" s="94"/>
      <c r="MKZ5" s="70"/>
      <c r="MLB5" s="92"/>
      <c r="MLC5" s="70"/>
      <c r="MLD5" s="70"/>
      <c r="MLE5" s="70"/>
      <c r="MLF5" s="70"/>
      <c r="MLG5" s="92"/>
      <c r="MLH5" s="93"/>
      <c r="MLI5" s="91"/>
      <c r="MLJ5" s="91"/>
      <c r="MLK5" s="22"/>
      <c r="MLL5" s="94"/>
      <c r="MLM5" s="91"/>
      <c r="MLN5" s="91"/>
      <c r="MLO5" s="94"/>
      <c r="MLP5" s="70"/>
      <c r="MLR5" s="92"/>
      <c r="MLS5" s="70"/>
      <c r="MLT5" s="70"/>
      <c r="MLU5" s="70"/>
      <c r="MLV5" s="70"/>
      <c r="MLW5" s="92"/>
      <c r="MLX5" s="93"/>
      <c r="MLY5" s="91"/>
      <c r="MLZ5" s="91"/>
      <c r="MMA5" s="22"/>
      <c r="MMB5" s="94"/>
      <c r="MMC5" s="91"/>
      <c r="MMD5" s="91"/>
      <c r="MME5" s="94"/>
      <c r="MMF5" s="70"/>
      <c r="MMH5" s="92"/>
      <c r="MMI5" s="70"/>
      <c r="MMJ5" s="70"/>
      <c r="MMK5" s="70"/>
      <c r="MML5" s="70"/>
      <c r="MMM5" s="92"/>
      <c r="MMN5" s="93"/>
      <c r="MMO5" s="91"/>
      <c r="MMP5" s="91"/>
      <c r="MMQ5" s="22"/>
      <c r="MMR5" s="94"/>
      <c r="MMS5" s="91"/>
      <c r="MMT5" s="91"/>
      <c r="MMU5" s="94"/>
      <c r="MMV5" s="70"/>
      <c r="MMX5" s="92"/>
      <c r="MMY5" s="70"/>
      <c r="MMZ5" s="70"/>
      <c r="MNA5" s="70"/>
      <c r="MNB5" s="70"/>
      <c r="MNC5" s="92"/>
      <c r="MND5" s="93"/>
      <c r="MNE5" s="91"/>
      <c r="MNF5" s="91"/>
      <c r="MNG5" s="22"/>
      <c r="MNH5" s="94"/>
      <c r="MNI5" s="91"/>
      <c r="MNJ5" s="91"/>
      <c r="MNK5" s="94"/>
      <c r="MNL5" s="70"/>
      <c r="MNN5" s="92"/>
      <c r="MNO5" s="70"/>
      <c r="MNP5" s="70"/>
      <c r="MNQ5" s="70"/>
      <c r="MNR5" s="70"/>
      <c r="MNS5" s="92"/>
      <c r="MNT5" s="93"/>
      <c r="MNU5" s="91"/>
      <c r="MNV5" s="91"/>
      <c r="MNW5" s="22"/>
      <c r="MNX5" s="94"/>
      <c r="MNY5" s="91"/>
      <c r="MNZ5" s="91"/>
      <c r="MOA5" s="94"/>
      <c r="MOB5" s="70"/>
      <c r="MOD5" s="92"/>
      <c r="MOE5" s="70"/>
      <c r="MOF5" s="70"/>
      <c r="MOG5" s="70"/>
      <c r="MOH5" s="70"/>
      <c r="MOI5" s="92"/>
      <c r="MOJ5" s="93"/>
      <c r="MOK5" s="91"/>
      <c r="MOL5" s="91"/>
      <c r="MOM5" s="22"/>
      <c r="MON5" s="94"/>
      <c r="MOO5" s="91"/>
      <c r="MOP5" s="91"/>
      <c r="MOQ5" s="94"/>
      <c r="MOR5" s="70"/>
      <c r="MOT5" s="92"/>
      <c r="MOU5" s="70"/>
      <c r="MOV5" s="70"/>
      <c r="MOW5" s="70"/>
      <c r="MOX5" s="70"/>
      <c r="MOY5" s="92"/>
      <c r="MOZ5" s="93"/>
      <c r="MPA5" s="91"/>
      <c r="MPB5" s="91"/>
      <c r="MPC5" s="22"/>
      <c r="MPD5" s="94"/>
      <c r="MPE5" s="91"/>
      <c r="MPF5" s="91"/>
      <c r="MPG5" s="94"/>
      <c r="MPH5" s="70"/>
      <c r="MPJ5" s="92"/>
      <c r="MPK5" s="70"/>
      <c r="MPL5" s="70"/>
      <c r="MPM5" s="70"/>
      <c r="MPN5" s="70"/>
      <c r="MPO5" s="92"/>
      <c r="MPP5" s="93"/>
      <c r="MPQ5" s="91"/>
      <c r="MPR5" s="91"/>
      <c r="MPS5" s="22"/>
      <c r="MPT5" s="94"/>
      <c r="MPU5" s="91"/>
      <c r="MPV5" s="91"/>
      <c r="MPW5" s="94"/>
      <c r="MPX5" s="70"/>
      <c r="MPZ5" s="92"/>
      <c r="MQA5" s="70"/>
      <c r="MQB5" s="70"/>
      <c r="MQC5" s="70"/>
      <c r="MQD5" s="70"/>
      <c r="MQE5" s="92"/>
      <c r="MQF5" s="93"/>
      <c r="MQG5" s="91"/>
      <c r="MQH5" s="91"/>
      <c r="MQI5" s="22"/>
      <c r="MQJ5" s="94"/>
      <c r="MQK5" s="91"/>
      <c r="MQL5" s="91"/>
      <c r="MQM5" s="94"/>
      <c r="MQN5" s="70"/>
      <c r="MQP5" s="92"/>
      <c r="MQQ5" s="70"/>
      <c r="MQR5" s="70"/>
      <c r="MQS5" s="70"/>
      <c r="MQT5" s="70"/>
      <c r="MQU5" s="92"/>
      <c r="MQV5" s="93"/>
      <c r="MQW5" s="91"/>
      <c r="MQX5" s="91"/>
      <c r="MQY5" s="22"/>
      <c r="MQZ5" s="94"/>
      <c r="MRA5" s="91"/>
      <c r="MRB5" s="91"/>
      <c r="MRC5" s="94"/>
      <c r="MRD5" s="70"/>
      <c r="MRF5" s="92"/>
      <c r="MRG5" s="70"/>
      <c r="MRH5" s="70"/>
      <c r="MRI5" s="70"/>
      <c r="MRJ5" s="70"/>
      <c r="MRK5" s="92"/>
      <c r="MRL5" s="93"/>
      <c r="MRM5" s="91"/>
      <c r="MRN5" s="91"/>
      <c r="MRO5" s="22"/>
      <c r="MRP5" s="94"/>
      <c r="MRQ5" s="91"/>
      <c r="MRR5" s="91"/>
      <c r="MRS5" s="94"/>
      <c r="MRT5" s="70"/>
      <c r="MRV5" s="92"/>
      <c r="MRW5" s="70"/>
      <c r="MRX5" s="70"/>
      <c r="MRY5" s="70"/>
      <c r="MRZ5" s="70"/>
      <c r="MSA5" s="92"/>
      <c r="MSB5" s="93"/>
      <c r="MSC5" s="91"/>
      <c r="MSD5" s="91"/>
      <c r="MSE5" s="22"/>
      <c r="MSF5" s="94"/>
      <c r="MSG5" s="91"/>
      <c r="MSH5" s="91"/>
      <c r="MSI5" s="94"/>
      <c r="MSJ5" s="70"/>
      <c r="MSL5" s="92"/>
      <c r="MSM5" s="70"/>
      <c r="MSN5" s="70"/>
      <c r="MSO5" s="70"/>
      <c r="MSP5" s="70"/>
      <c r="MSQ5" s="92"/>
      <c r="MSR5" s="93"/>
      <c r="MSS5" s="91"/>
      <c r="MST5" s="91"/>
      <c r="MSU5" s="22"/>
      <c r="MSV5" s="94"/>
      <c r="MSW5" s="91"/>
      <c r="MSX5" s="91"/>
      <c r="MSY5" s="94"/>
      <c r="MSZ5" s="70"/>
      <c r="MTB5" s="92"/>
      <c r="MTC5" s="70"/>
      <c r="MTD5" s="70"/>
      <c r="MTE5" s="70"/>
      <c r="MTF5" s="70"/>
      <c r="MTG5" s="92"/>
      <c r="MTH5" s="93"/>
      <c r="MTI5" s="91"/>
      <c r="MTJ5" s="91"/>
      <c r="MTK5" s="22"/>
      <c r="MTL5" s="94"/>
      <c r="MTM5" s="91"/>
      <c r="MTN5" s="91"/>
      <c r="MTO5" s="94"/>
      <c r="MTP5" s="70"/>
      <c r="MTR5" s="92"/>
      <c r="MTS5" s="70"/>
      <c r="MTT5" s="70"/>
      <c r="MTU5" s="70"/>
      <c r="MTV5" s="70"/>
      <c r="MTW5" s="92"/>
      <c r="MTX5" s="93"/>
      <c r="MTY5" s="91"/>
      <c r="MTZ5" s="91"/>
      <c r="MUA5" s="22"/>
      <c r="MUB5" s="94"/>
      <c r="MUC5" s="91"/>
      <c r="MUD5" s="91"/>
      <c r="MUE5" s="94"/>
      <c r="MUF5" s="70"/>
      <c r="MUH5" s="92"/>
      <c r="MUI5" s="70"/>
      <c r="MUJ5" s="70"/>
      <c r="MUK5" s="70"/>
      <c r="MUL5" s="70"/>
      <c r="MUM5" s="92"/>
      <c r="MUN5" s="93"/>
      <c r="MUO5" s="91"/>
      <c r="MUP5" s="91"/>
      <c r="MUQ5" s="22"/>
      <c r="MUR5" s="94"/>
      <c r="MUS5" s="91"/>
      <c r="MUT5" s="91"/>
      <c r="MUU5" s="94"/>
      <c r="MUV5" s="70"/>
      <c r="MUX5" s="92"/>
      <c r="MUY5" s="70"/>
      <c r="MUZ5" s="70"/>
      <c r="MVA5" s="70"/>
      <c r="MVB5" s="70"/>
      <c r="MVC5" s="92"/>
      <c r="MVD5" s="93"/>
      <c r="MVE5" s="91"/>
      <c r="MVF5" s="91"/>
      <c r="MVG5" s="22"/>
      <c r="MVH5" s="94"/>
      <c r="MVI5" s="91"/>
      <c r="MVJ5" s="91"/>
      <c r="MVK5" s="94"/>
      <c r="MVL5" s="70"/>
      <c r="MVN5" s="92"/>
      <c r="MVO5" s="70"/>
      <c r="MVP5" s="70"/>
      <c r="MVQ5" s="70"/>
      <c r="MVR5" s="70"/>
      <c r="MVS5" s="92"/>
      <c r="MVT5" s="93"/>
      <c r="MVU5" s="91"/>
      <c r="MVV5" s="91"/>
      <c r="MVW5" s="22"/>
      <c r="MVX5" s="94"/>
      <c r="MVY5" s="91"/>
      <c r="MVZ5" s="91"/>
      <c r="MWA5" s="94"/>
      <c r="MWB5" s="70"/>
      <c r="MWD5" s="92"/>
      <c r="MWE5" s="70"/>
      <c r="MWF5" s="70"/>
      <c r="MWG5" s="70"/>
      <c r="MWH5" s="70"/>
      <c r="MWI5" s="92"/>
      <c r="MWJ5" s="93"/>
      <c r="MWK5" s="91"/>
      <c r="MWL5" s="91"/>
      <c r="MWM5" s="22"/>
      <c r="MWN5" s="94"/>
      <c r="MWO5" s="91"/>
      <c r="MWP5" s="91"/>
      <c r="MWQ5" s="94"/>
      <c r="MWR5" s="70"/>
      <c r="MWT5" s="92"/>
      <c r="MWU5" s="70"/>
      <c r="MWV5" s="70"/>
      <c r="MWW5" s="70"/>
      <c r="MWX5" s="70"/>
      <c r="MWY5" s="92"/>
      <c r="MWZ5" s="93"/>
      <c r="MXA5" s="91"/>
      <c r="MXB5" s="91"/>
      <c r="MXC5" s="22"/>
      <c r="MXD5" s="94"/>
      <c r="MXE5" s="91"/>
      <c r="MXF5" s="91"/>
      <c r="MXG5" s="94"/>
      <c r="MXH5" s="70"/>
      <c r="MXJ5" s="92"/>
      <c r="MXK5" s="70"/>
      <c r="MXL5" s="70"/>
      <c r="MXM5" s="70"/>
      <c r="MXN5" s="70"/>
      <c r="MXO5" s="92"/>
      <c r="MXP5" s="93"/>
      <c r="MXQ5" s="91"/>
      <c r="MXR5" s="91"/>
      <c r="MXS5" s="22"/>
      <c r="MXT5" s="94"/>
      <c r="MXU5" s="91"/>
      <c r="MXV5" s="91"/>
      <c r="MXW5" s="94"/>
      <c r="MXX5" s="70"/>
      <c r="MXZ5" s="92"/>
      <c r="MYA5" s="70"/>
      <c r="MYB5" s="70"/>
      <c r="MYC5" s="70"/>
      <c r="MYD5" s="70"/>
      <c r="MYE5" s="92"/>
      <c r="MYF5" s="93"/>
      <c r="MYG5" s="91"/>
      <c r="MYH5" s="91"/>
      <c r="MYI5" s="22"/>
      <c r="MYJ5" s="94"/>
      <c r="MYK5" s="91"/>
      <c r="MYL5" s="91"/>
      <c r="MYM5" s="94"/>
      <c r="MYN5" s="70"/>
      <c r="MYP5" s="92"/>
      <c r="MYQ5" s="70"/>
      <c r="MYR5" s="70"/>
      <c r="MYS5" s="70"/>
      <c r="MYT5" s="70"/>
      <c r="MYU5" s="92"/>
      <c r="MYV5" s="93"/>
      <c r="MYW5" s="91"/>
      <c r="MYX5" s="91"/>
      <c r="MYY5" s="22"/>
      <c r="MYZ5" s="94"/>
      <c r="MZA5" s="91"/>
      <c r="MZB5" s="91"/>
      <c r="MZC5" s="94"/>
      <c r="MZD5" s="70"/>
      <c r="MZF5" s="92"/>
      <c r="MZG5" s="70"/>
      <c r="MZH5" s="70"/>
      <c r="MZI5" s="70"/>
      <c r="MZJ5" s="70"/>
      <c r="MZK5" s="92"/>
      <c r="MZL5" s="93"/>
      <c r="MZM5" s="91"/>
      <c r="MZN5" s="91"/>
      <c r="MZO5" s="22"/>
      <c r="MZP5" s="94"/>
      <c r="MZQ5" s="91"/>
      <c r="MZR5" s="91"/>
      <c r="MZS5" s="94"/>
      <c r="MZT5" s="70"/>
      <c r="MZV5" s="92"/>
      <c r="MZW5" s="70"/>
      <c r="MZX5" s="70"/>
      <c r="MZY5" s="70"/>
      <c r="MZZ5" s="70"/>
      <c r="NAA5" s="92"/>
      <c r="NAB5" s="93"/>
      <c r="NAC5" s="91"/>
      <c r="NAD5" s="91"/>
      <c r="NAE5" s="22"/>
      <c r="NAF5" s="94"/>
      <c r="NAG5" s="91"/>
      <c r="NAH5" s="91"/>
      <c r="NAI5" s="94"/>
      <c r="NAJ5" s="70"/>
      <c r="NAL5" s="92"/>
      <c r="NAM5" s="70"/>
      <c r="NAN5" s="70"/>
      <c r="NAO5" s="70"/>
      <c r="NAP5" s="70"/>
      <c r="NAQ5" s="92"/>
      <c r="NAR5" s="93"/>
      <c r="NAS5" s="91"/>
      <c r="NAT5" s="91"/>
      <c r="NAU5" s="22"/>
      <c r="NAV5" s="94"/>
      <c r="NAW5" s="91"/>
      <c r="NAX5" s="91"/>
      <c r="NAY5" s="94"/>
      <c r="NAZ5" s="70"/>
      <c r="NBB5" s="92"/>
      <c r="NBC5" s="70"/>
      <c r="NBD5" s="70"/>
      <c r="NBE5" s="70"/>
      <c r="NBF5" s="70"/>
      <c r="NBG5" s="92"/>
      <c r="NBH5" s="93"/>
      <c r="NBI5" s="91"/>
      <c r="NBJ5" s="91"/>
      <c r="NBK5" s="22"/>
      <c r="NBL5" s="94"/>
      <c r="NBM5" s="91"/>
      <c r="NBN5" s="91"/>
      <c r="NBO5" s="94"/>
      <c r="NBP5" s="70"/>
      <c r="NBR5" s="92"/>
      <c r="NBS5" s="70"/>
      <c r="NBT5" s="70"/>
      <c r="NBU5" s="70"/>
      <c r="NBV5" s="70"/>
      <c r="NBW5" s="92"/>
      <c r="NBX5" s="93"/>
      <c r="NBY5" s="91"/>
      <c r="NBZ5" s="91"/>
      <c r="NCA5" s="22"/>
      <c r="NCB5" s="94"/>
      <c r="NCC5" s="91"/>
      <c r="NCD5" s="91"/>
      <c r="NCE5" s="94"/>
      <c r="NCF5" s="70"/>
      <c r="NCH5" s="92"/>
      <c r="NCI5" s="70"/>
      <c r="NCJ5" s="70"/>
      <c r="NCK5" s="70"/>
      <c r="NCL5" s="70"/>
      <c r="NCM5" s="92"/>
      <c r="NCN5" s="93"/>
      <c r="NCO5" s="91"/>
      <c r="NCP5" s="91"/>
      <c r="NCQ5" s="22"/>
      <c r="NCR5" s="94"/>
      <c r="NCS5" s="91"/>
      <c r="NCT5" s="91"/>
      <c r="NCU5" s="94"/>
      <c r="NCV5" s="70"/>
      <c r="NCX5" s="92"/>
      <c r="NCY5" s="70"/>
      <c r="NCZ5" s="70"/>
      <c r="NDA5" s="70"/>
      <c r="NDB5" s="70"/>
      <c r="NDC5" s="92"/>
      <c r="NDD5" s="93"/>
      <c r="NDE5" s="91"/>
      <c r="NDF5" s="91"/>
      <c r="NDG5" s="22"/>
      <c r="NDH5" s="94"/>
      <c r="NDI5" s="91"/>
      <c r="NDJ5" s="91"/>
      <c r="NDK5" s="94"/>
      <c r="NDL5" s="70"/>
      <c r="NDN5" s="92"/>
      <c r="NDO5" s="70"/>
      <c r="NDP5" s="70"/>
      <c r="NDQ5" s="70"/>
      <c r="NDR5" s="70"/>
      <c r="NDS5" s="92"/>
      <c r="NDT5" s="93"/>
      <c r="NDU5" s="91"/>
      <c r="NDV5" s="91"/>
      <c r="NDW5" s="22"/>
      <c r="NDX5" s="94"/>
      <c r="NDY5" s="91"/>
      <c r="NDZ5" s="91"/>
      <c r="NEA5" s="94"/>
      <c r="NEB5" s="70"/>
      <c r="NED5" s="92"/>
      <c r="NEE5" s="70"/>
      <c r="NEF5" s="70"/>
      <c r="NEG5" s="70"/>
      <c r="NEH5" s="70"/>
      <c r="NEI5" s="92"/>
      <c r="NEJ5" s="93"/>
      <c r="NEK5" s="91"/>
      <c r="NEL5" s="91"/>
      <c r="NEM5" s="22"/>
      <c r="NEN5" s="94"/>
      <c r="NEO5" s="91"/>
      <c r="NEP5" s="91"/>
      <c r="NEQ5" s="94"/>
      <c r="NER5" s="70"/>
      <c r="NET5" s="92"/>
      <c r="NEU5" s="70"/>
      <c r="NEV5" s="70"/>
      <c r="NEW5" s="70"/>
      <c r="NEX5" s="70"/>
      <c r="NEY5" s="92"/>
      <c r="NEZ5" s="93"/>
      <c r="NFA5" s="91"/>
      <c r="NFB5" s="91"/>
      <c r="NFC5" s="22"/>
      <c r="NFD5" s="94"/>
      <c r="NFE5" s="91"/>
      <c r="NFF5" s="91"/>
      <c r="NFG5" s="94"/>
      <c r="NFH5" s="70"/>
      <c r="NFJ5" s="92"/>
      <c r="NFK5" s="70"/>
      <c r="NFL5" s="70"/>
      <c r="NFM5" s="70"/>
      <c r="NFN5" s="70"/>
      <c r="NFO5" s="92"/>
      <c r="NFP5" s="93"/>
      <c r="NFQ5" s="91"/>
      <c r="NFR5" s="91"/>
      <c r="NFS5" s="22"/>
      <c r="NFT5" s="94"/>
      <c r="NFU5" s="91"/>
      <c r="NFV5" s="91"/>
      <c r="NFW5" s="94"/>
      <c r="NFX5" s="70"/>
      <c r="NFZ5" s="92"/>
      <c r="NGA5" s="70"/>
      <c r="NGB5" s="70"/>
      <c r="NGC5" s="70"/>
      <c r="NGD5" s="70"/>
      <c r="NGE5" s="92"/>
      <c r="NGF5" s="93"/>
      <c r="NGG5" s="91"/>
      <c r="NGH5" s="91"/>
      <c r="NGI5" s="22"/>
      <c r="NGJ5" s="94"/>
      <c r="NGK5" s="91"/>
      <c r="NGL5" s="91"/>
      <c r="NGM5" s="94"/>
      <c r="NGN5" s="70"/>
      <c r="NGP5" s="92"/>
      <c r="NGQ5" s="70"/>
      <c r="NGR5" s="70"/>
      <c r="NGS5" s="70"/>
      <c r="NGT5" s="70"/>
      <c r="NGU5" s="92"/>
      <c r="NGV5" s="93"/>
      <c r="NGW5" s="91"/>
      <c r="NGX5" s="91"/>
      <c r="NGY5" s="22"/>
      <c r="NGZ5" s="94"/>
      <c r="NHA5" s="91"/>
      <c r="NHB5" s="91"/>
      <c r="NHC5" s="94"/>
      <c r="NHD5" s="70"/>
      <c r="NHF5" s="92"/>
      <c r="NHG5" s="70"/>
      <c r="NHH5" s="70"/>
      <c r="NHI5" s="70"/>
      <c r="NHJ5" s="70"/>
      <c r="NHK5" s="92"/>
      <c r="NHL5" s="93"/>
      <c r="NHM5" s="91"/>
      <c r="NHN5" s="91"/>
      <c r="NHO5" s="22"/>
      <c r="NHP5" s="94"/>
      <c r="NHQ5" s="91"/>
      <c r="NHR5" s="91"/>
      <c r="NHS5" s="94"/>
      <c r="NHT5" s="70"/>
      <c r="NHV5" s="92"/>
      <c r="NHW5" s="70"/>
      <c r="NHX5" s="70"/>
      <c r="NHY5" s="70"/>
      <c r="NHZ5" s="70"/>
      <c r="NIA5" s="92"/>
      <c r="NIB5" s="93"/>
      <c r="NIC5" s="91"/>
      <c r="NID5" s="91"/>
      <c r="NIE5" s="22"/>
      <c r="NIF5" s="94"/>
      <c r="NIG5" s="91"/>
      <c r="NIH5" s="91"/>
      <c r="NII5" s="94"/>
      <c r="NIJ5" s="70"/>
      <c r="NIL5" s="92"/>
      <c r="NIM5" s="70"/>
      <c r="NIN5" s="70"/>
      <c r="NIO5" s="70"/>
      <c r="NIP5" s="70"/>
      <c r="NIQ5" s="92"/>
      <c r="NIR5" s="93"/>
      <c r="NIS5" s="91"/>
      <c r="NIT5" s="91"/>
      <c r="NIU5" s="22"/>
      <c r="NIV5" s="94"/>
      <c r="NIW5" s="91"/>
      <c r="NIX5" s="91"/>
      <c r="NIY5" s="94"/>
      <c r="NIZ5" s="70"/>
      <c r="NJB5" s="92"/>
      <c r="NJC5" s="70"/>
      <c r="NJD5" s="70"/>
      <c r="NJE5" s="70"/>
      <c r="NJF5" s="70"/>
      <c r="NJG5" s="92"/>
      <c r="NJH5" s="93"/>
      <c r="NJI5" s="91"/>
      <c r="NJJ5" s="91"/>
      <c r="NJK5" s="22"/>
      <c r="NJL5" s="94"/>
      <c r="NJM5" s="91"/>
      <c r="NJN5" s="91"/>
      <c r="NJO5" s="94"/>
      <c r="NJP5" s="70"/>
      <c r="NJR5" s="92"/>
      <c r="NJS5" s="70"/>
      <c r="NJT5" s="70"/>
      <c r="NJU5" s="70"/>
      <c r="NJV5" s="70"/>
      <c r="NJW5" s="92"/>
      <c r="NJX5" s="93"/>
      <c r="NJY5" s="91"/>
      <c r="NJZ5" s="91"/>
      <c r="NKA5" s="22"/>
      <c r="NKB5" s="94"/>
      <c r="NKC5" s="91"/>
      <c r="NKD5" s="91"/>
      <c r="NKE5" s="94"/>
      <c r="NKF5" s="70"/>
      <c r="NKH5" s="92"/>
      <c r="NKI5" s="70"/>
      <c r="NKJ5" s="70"/>
      <c r="NKK5" s="70"/>
      <c r="NKL5" s="70"/>
      <c r="NKM5" s="92"/>
      <c r="NKN5" s="93"/>
      <c r="NKO5" s="91"/>
      <c r="NKP5" s="91"/>
      <c r="NKQ5" s="22"/>
      <c r="NKR5" s="94"/>
      <c r="NKS5" s="91"/>
      <c r="NKT5" s="91"/>
      <c r="NKU5" s="94"/>
      <c r="NKV5" s="70"/>
      <c r="NKX5" s="92"/>
      <c r="NKY5" s="70"/>
      <c r="NKZ5" s="70"/>
      <c r="NLA5" s="70"/>
      <c r="NLB5" s="70"/>
      <c r="NLC5" s="92"/>
      <c r="NLD5" s="93"/>
      <c r="NLE5" s="91"/>
      <c r="NLF5" s="91"/>
      <c r="NLG5" s="22"/>
      <c r="NLH5" s="94"/>
      <c r="NLI5" s="91"/>
      <c r="NLJ5" s="91"/>
      <c r="NLK5" s="94"/>
      <c r="NLL5" s="70"/>
      <c r="NLN5" s="92"/>
      <c r="NLO5" s="70"/>
      <c r="NLP5" s="70"/>
      <c r="NLQ5" s="70"/>
      <c r="NLR5" s="70"/>
      <c r="NLS5" s="92"/>
      <c r="NLT5" s="93"/>
      <c r="NLU5" s="91"/>
      <c r="NLV5" s="91"/>
      <c r="NLW5" s="22"/>
      <c r="NLX5" s="94"/>
      <c r="NLY5" s="91"/>
      <c r="NLZ5" s="91"/>
      <c r="NMA5" s="94"/>
      <c r="NMB5" s="70"/>
      <c r="NMD5" s="92"/>
      <c r="NME5" s="70"/>
      <c r="NMF5" s="70"/>
      <c r="NMG5" s="70"/>
      <c r="NMH5" s="70"/>
      <c r="NMI5" s="92"/>
      <c r="NMJ5" s="93"/>
      <c r="NMK5" s="91"/>
      <c r="NML5" s="91"/>
      <c r="NMM5" s="22"/>
      <c r="NMN5" s="94"/>
      <c r="NMO5" s="91"/>
      <c r="NMP5" s="91"/>
      <c r="NMQ5" s="94"/>
      <c r="NMR5" s="70"/>
      <c r="NMT5" s="92"/>
      <c r="NMU5" s="70"/>
      <c r="NMV5" s="70"/>
      <c r="NMW5" s="70"/>
      <c r="NMX5" s="70"/>
      <c r="NMY5" s="92"/>
      <c r="NMZ5" s="93"/>
      <c r="NNA5" s="91"/>
      <c r="NNB5" s="91"/>
      <c r="NNC5" s="22"/>
      <c r="NND5" s="94"/>
      <c r="NNE5" s="91"/>
      <c r="NNF5" s="91"/>
      <c r="NNG5" s="94"/>
      <c r="NNH5" s="70"/>
      <c r="NNJ5" s="92"/>
      <c r="NNK5" s="70"/>
      <c r="NNL5" s="70"/>
      <c r="NNM5" s="70"/>
      <c r="NNN5" s="70"/>
      <c r="NNO5" s="92"/>
      <c r="NNP5" s="93"/>
      <c r="NNQ5" s="91"/>
      <c r="NNR5" s="91"/>
      <c r="NNS5" s="22"/>
      <c r="NNT5" s="94"/>
      <c r="NNU5" s="91"/>
      <c r="NNV5" s="91"/>
      <c r="NNW5" s="94"/>
      <c r="NNX5" s="70"/>
      <c r="NNZ5" s="92"/>
      <c r="NOA5" s="70"/>
      <c r="NOB5" s="70"/>
      <c r="NOC5" s="70"/>
      <c r="NOD5" s="70"/>
      <c r="NOE5" s="92"/>
      <c r="NOF5" s="93"/>
      <c r="NOG5" s="91"/>
      <c r="NOH5" s="91"/>
      <c r="NOI5" s="22"/>
      <c r="NOJ5" s="94"/>
      <c r="NOK5" s="91"/>
      <c r="NOL5" s="91"/>
      <c r="NOM5" s="94"/>
      <c r="NON5" s="70"/>
      <c r="NOP5" s="92"/>
      <c r="NOQ5" s="70"/>
      <c r="NOR5" s="70"/>
      <c r="NOS5" s="70"/>
      <c r="NOT5" s="70"/>
      <c r="NOU5" s="92"/>
      <c r="NOV5" s="93"/>
      <c r="NOW5" s="91"/>
      <c r="NOX5" s="91"/>
      <c r="NOY5" s="22"/>
      <c r="NOZ5" s="94"/>
      <c r="NPA5" s="91"/>
      <c r="NPB5" s="91"/>
      <c r="NPC5" s="94"/>
      <c r="NPD5" s="70"/>
      <c r="NPF5" s="92"/>
      <c r="NPG5" s="70"/>
      <c r="NPH5" s="70"/>
      <c r="NPI5" s="70"/>
      <c r="NPJ5" s="70"/>
      <c r="NPK5" s="92"/>
      <c r="NPL5" s="93"/>
      <c r="NPM5" s="91"/>
      <c r="NPN5" s="91"/>
      <c r="NPO5" s="22"/>
      <c r="NPP5" s="94"/>
      <c r="NPQ5" s="91"/>
      <c r="NPR5" s="91"/>
      <c r="NPS5" s="94"/>
      <c r="NPT5" s="70"/>
      <c r="NPV5" s="92"/>
      <c r="NPW5" s="70"/>
      <c r="NPX5" s="70"/>
      <c r="NPY5" s="70"/>
      <c r="NPZ5" s="70"/>
      <c r="NQA5" s="92"/>
      <c r="NQB5" s="93"/>
      <c r="NQC5" s="91"/>
      <c r="NQD5" s="91"/>
      <c r="NQE5" s="22"/>
      <c r="NQF5" s="94"/>
      <c r="NQG5" s="91"/>
      <c r="NQH5" s="91"/>
      <c r="NQI5" s="94"/>
      <c r="NQJ5" s="70"/>
      <c r="NQL5" s="92"/>
      <c r="NQM5" s="70"/>
      <c r="NQN5" s="70"/>
      <c r="NQO5" s="70"/>
      <c r="NQP5" s="70"/>
      <c r="NQQ5" s="92"/>
      <c r="NQR5" s="93"/>
      <c r="NQS5" s="91"/>
      <c r="NQT5" s="91"/>
      <c r="NQU5" s="22"/>
      <c r="NQV5" s="94"/>
      <c r="NQW5" s="91"/>
      <c r="NQX5" s="91"/>
      <c r="NQY5" s="94"/>
      <c r="NQZ5" s="70"/>
      <c r="NRB5" s="92"/>
      <c r="NRC5" s="70"/>
      <c r="NRD5" s="70"/>
      <c r="NRE5" s="70"/>
      <c r="NRF5" s="70"/>
      <c r="NRG5" s="92"/>
      <c r="NRH5" s="93"/>
      <c r="NRI5" s="91"/>
      <c r="NRJ5" s="91"/>
      <c r="NRK5" s="22"/>
      <c r="NRL5" s="94"/>
      <c r="NRM5" s="91"/>
      <c r="NRN5" s="91"/>
      <c r="NRO5" s="94"/>
      <c r="NRP5" s="70"/>
      <c r="NRR5" s="92"/>
      <c r="NRS5" s="70"/>
      <c r="NRT5" s="70"/>
      <c r="NRU5" s="70"/>
      <c r="NRV5" s="70"/>
      <c r="NRW5" s="92"/>
      <c r="NRX5" s="93"/>
      <c r="NRY5" s="91"/>
      <c r="NRZ5" s="91"/>
      <c r="NSA5" s="22"/>
      <c r="NSB5" s="94"/>
      <c r="NSC5" s="91"/>
      <c r="NSD5" s="91"/>
      <c r="NSE5" s="94"/>
      <c r="NSF5" s="70"/>
      <c r="NSH5" s="92"/>
      <c r="NSI5" s="70"/>
      <c r="NSJ5" s="70"/>
      <c r="NSK5" s="70"/>
      <c r="NSL5" s="70"/>
      <c r="NSM5" s="92"/>
      <c r="NSN5" s="93"/>
      <c r="NSO5" s="91"/>
      <c r="NSP5" s="91"/>
      <c r="NSQ5" s="22"/>
      <c r="NSR5" s="94"/>
      <c r="NSS5" s="91"/>
      <c r="NST5" s="91"/>
      <c r="NSU5" s="94"/>
      <c r="NSV5" s="70"/>
      <c r="NSX5" s="92"/>
      <c r="NSY5" s="70"/>
      <c r="NSZ5" s="70"/>
      <c r="NTA5" s="70"/>
      <c r="NTB5" s="70"/>
      <c r="NTC5" s="92"/>
      <c r="NTD5" s="93"/>
      <c r="NTE5" s="91"/>
      <c r="NTF5" s="91"/>
      <c r="NTG5" s="22"/>
      <c r="NTH5" s="94"/>
      <c r="NTI5" s="91"/>
      <c r="NTJ5" s="91"/>
      <c r="NTK5" s="94"/>
      <c r="NTL5" s="70"/>
      <c r="NTN5" s="92"/>
      <c r="NTO5" s="70"/>
      <c r="NTP5" s="70"/>
      <c r="NTQ5" s="70"/>
      <c r="NTR5" s="70"/>
      <c r="NTS5" s="92"/>
      <c r="NTT5" s="93"/>
      <c r="NTU5" s="91"/>
      <c r="NTV5" s="91"/>
      <c r="NTW5" s="22"/>
      <c r="NTX5" s="94"/>
      <c r="NTY5" s="91"/>
      <c r="NTZ5" s="91"/>
      <c r="NUA5" s="94"/>
      <c r="NUB5" s="70"/>
      <c r="NUD5" s="92"/>
      <c r="NUE5" s="70"/>
      <c r="NUF5" s="70"/>
      <c r="NUG5" s="70"/>
      <c r="NUH5" s="70"/>
      <c r="NUI5" s="92"/>
      <c r="NUJ5" s="93"/>
      <c r="NUK5" s="91"/>
      <c r="NUL5" s="91"/>
      <c r="NUM5" s="22"/>
      <c r="NUN5" s="94"/>
      <c r="NUO5" s="91"/>
      <c r="NUP5" s="91"/>
      <c r="NUQ5" s="94"/>
      <c r="NUR5" s="70"/>
      <c r="NUT5" s="92"/>
      <c r="NUU5" s="70"/>
      <c r="NUV5" s="70"/>
      <c r="NUW5" s="70"/>
      <c r="NUX5" s="70"/>
      <c r="NUY5" s="92"/>
      <c r="NUZ5" s="93"/>
      <c r="NVA5" s="91"/>
      <c r="NVB5" s="91"/>
      <c r="NVC5" s="22"/>
      <c r="NVD5" s="94"/>
      <c r="NVE5" s="91"/>
      <c r="NVF5" s="91"/>
      <c r="NVG5" s="94"/>
      <c r="NVH5" s="70"/>
      <c r="NVJ5" s="92"/>
      <c r="NVK5" s="70"/>
      <c r="NVL5" s="70"/>
      <c r="NVM5" s="70"/>
      <c r="NVN5" s="70"/>
      <c r="NVO5" s="92"/>
      <c r="NVP5" s="93"/>
      <c r="NVQ5" s="91"/>
      <c r="NVR5" s="91"/>
      <c r="NVS5" s="22"/>
      <c r="NVT5" s="94"/>
      <c r="NVU5" s="91"/>
      <c r="NVV5" s="91"/>
      <c r="NVW5" s="94"/>
      <c r="NVX5" s="70"/>
      <c r="NVZ5" s="92"/>
      <c r="NWA5" s="70"/>
      <c r="NWB5" s="70"/>
      <c r="NWC5" s="70"/>
      <c r="NWD5" s="70"/>
      <c r="NWE5" s="92"/>
      <c r="NWF5" s="93"/>
      <c r="NWG5" s="91"/>
      <c r="NWH5" s="91"/>
      <c r="NWI5" s="22"/>
      <c r="NWJ5" s="94"/>
      <c r="NWK5" s="91"/>
      <c r="NWL5" s="91"/>
      <c r="NWM5" s="94"/>
      <c r="NWN5" s="70"/>
      <c r="NWP5" s="92"/>
      <c r="NWQ5" s="70"/>
      <c r="NWR5" s="70"/>
      <c r="NWS5" s="70"/>
      <c r="NWT5" s="70"/>
      <c r="NWU5" s="92"/>
      <c r="NWV5" s="93"/>
      <c r="NWW5" s="91"/>
      <c r="NWX5" s="91"/>
      <c r="NWY5" s="22"/>
      <c r="NWZ5" s="94"/>
      <c r="NXA5" s="91"/>
      <c r="NXB5" s="91"/>
      <c r="NXC5" s="94"/>
      <c r="NXD5" s="70"/>
      <c r="NXF5" s="92"/>
      <c r="NXG5" s="70"/>
      <c r="NXH5" s="70"/>
      <c r="NXI5" s="70"/>
      <c r="NXJ5" s="70"/>
      <c r="NXK5" s="92"/>
      <c r="NXL5" s="93"/>
      <c r="NXM5" s="91"/>
      <c r="NXN5" s="91"/>
      <c r="NXO5" s="22"/>
      <c r="NXP5" s="94"/>
      <c r="NXQ5" s="91"/>
      <c r="NXR5" s="91"/>
      <c r="NXS5" s="94"/>
      <c r="NXT5" s="70"/>
      <c r="NXV5" s="92"/>
      <c r="NXW5" s="70"/>
      <c r="NXX5" s="70"/>
      <c r="NXY5" s="70"/>
      <c r="NXZ5" s="70"/>
      <c r="NYA5" s="92"/>
      <c r="NYB5" s="93"/>
      <c r="NYC5" s="91"/>
      <c r="NYD5" s="91"/>
      <c r="NYE5" s="22"/>
      <c r="NYF5" s="94"/>
      <c r="NYG5" s="91"/>
      <c r="NYH5" s="91"/>
      <c r="NYI5" s="94"/>
      <c r="NYJ5" s="70"/>
      <c r="NYL5" s="92"/>
      <c r="NYM5" s="70"/>
      <c r="NYN5" s="70"/>
      <c r="NYO5" s="70"/>
      <c r="NYP5" s="70"/>
      <c r="NYQ5" s="92"/>
      <c r="NYR5" s="93"/>
      <c r="NYS5" s="91"/>
      <c r="NYT5" s="91"/>
      <c r="NYU5" s="22"/>
      <c r="NYV5" s="94"/>
      <c r="NYW5" s="91"/>
      <c r="NYX5" s="91"/>
      <c r="NYY5" s="94"/>
      <c r="NYZ5" s="70"/>
      <c r="NZB5" s="92"/>
      <c r="NZC5" s="70"/>
      <c r="NZD5" s="70"/>
      <c r="NZE5" s="70"/>
      <c r="NZF5" s="70"/>
      <c r="NZG5" s="92"/>
      <c r="NZH5" s="93"/>
      <c r="NZI5" s="91"/>
      <c r="NZJ5" s="91"/>
      <c r="NZK5" s="22"/>
      <c r="NZL5" s="94"/>
      <c r="NZM5" s="91"/>
      <c r="NZN5" s="91"/>
      <c r="NZO5" s="94"/>
      <c r="NZP5" s="70"/>
      <c r="NZR5" s="92"/>
      <c r="NZS5" s="70"/>
      <c r="NZT5" s="70"/>
      <c r="NZU5" s="70"/>
      <c r="NZV5" s="70"/>
      <c r="NZW5" s="92"/>
      <c r="NZX5" s="93"/>
      <c r="NZY5" s="91"/>
      <c r="NZZ5" s="91"/>
      <c r="OAA5" s="22"/>
      <c r="OAB5" s="94"/>
      <c r="OAC5" s="91"/>
      <c r="OAD5" s="91"/>
      <c r="OAE5" s="94"/>
      <c r="OAF5" s="70"/>
      <c r="OAH5" s="92"/>
      <c r="OAI5" s="70"/>
      <c r="OAJ5" s="70"/>
      <c r="OAK5" s="70"/>
      <c r="OAL5" s="70"/>
      <c r="OAM5" s="92"/>
      <c r="OAN5" s="93"/>
      <c r="OAO5" s="91"/>
      <c r="OAP5" s="91"/>
      <c r="OAQ5" s="22"/>
      <c r="OAR5" s="94"/>
      <c r="OAS5" s="91"/>
      <c r="OAT5" s="91"/>
      <c r="OAU5" s="94"/>
      <c r="OAV5" s="70"/>
      <c r="OAX5" s="92"/>
      <c r="OAY5" s="70"/>
      <c r="OAZ5" s="70"/>
      <c r="OBA5" s="70"/>
      <c r="OBB5" s="70"/>
      <c r="OBC5" s="92"/>
      <c r="OBD5" s="93"/>
      <c r="OBE5" s="91"/>
      <c r="OBF5" s="91"/>
      <c r="OBG5" s="22"/>
      <c r="OBH5" s="94"/>
      <c r="OBI5" s="91"/>
      <c r="OBJ5" s="91"/>
      <c r="OBK5" s="94"/>
      <c r="OBL5" s="70"/>
      <c r="OBN5" s="92"/>
      <c r="OBO5" s="70"/>
      <c r="OBP5" s="70"/>
      <c r="OBQ5" s="70"/>
      <c r="OBR5" s="70"/>
      <c r="OBS5" s="92"/>
      <c r="OBT5" s="93"/>
      <c r="OBU5" s="91"/>
      <c r="OBV5" s="91"/>
      <c r="OBW5" s="22"/>
      <c r="OBX5" s="94"/>
      <c r="OBY5" s="91"/>
      <c r="OBZ5" s="91"/>
      <c r="OCA5" s="94"/>
      <c r="OCB5" s="70"/>
      <c r="OCD5" s="92"/>
      <c r="OCE5" s="70"/>
      <c r="OCF5" s="70"/>
      <c r="OCG5" s="70"/>
      <c r="OCH5" s="70"/>
      <c r="OCI5" s="92"/>
      <c r="OCJ5" s="93"/>
      <c r="OCK5" s="91"/>
      <c r="OCL5" s="91"/>
      <c r="OCM5" s="22"/>
      <c r="OCN5" s="94"/>
      <c r="OCO5" s="91"/>
      <c r="OCP5" s="91"/>
      <c r="OCQ5" s="94"/>
      <c r="OCR5" s="70"/>
      <c r="OCT5" s="92"/>
      <c r="OCU5" s="70"/>
      <c r="OCV5" s="70"/>
      <c r="OCW5" s="70"/>
      <c r="OCX5" s="70"/>
      <c r="OCY5" s="92"/>
      <c r="OCZ5" s="93"/>
      <c r="ODA5" s="91"/>
      <c r="ODB5" s="91"/>
      <c r="ODC5" s="22"/>
      <c r="ODD5" s="94"/>
      <c r="ODE5" s="91"/>
      <c r="ODF5" s="91"/>
      <c r="ODG5" s="94"/>
      <c r="ODH5" s="70"/>
      <c r="ODJ5" s="92"/>
      <c r="ODK5" s="70"/>
      <c r="ODL5" s="70"/>
      <c r="ODM5" s="70"/>
      <c r="ODN5" s="70"/>
      <c r="ODO5" s="92"/>
      <c r="ODP5" s="93"/>
      <c r="ODQ5" s="91"/>
      <c r="ODR5" s="91"/>
      <c r="ODS5" s="22"/>
      <c r="ODT5" s="94"/>
      <c r="ODU5" s="91"/>
      <c r="ODV5" s="91"/>
      <c r="ODW5" s="94"/>
      <c r="ODX5" s="70"/>
      <c r="ODZ5" s="92"/>
      <c r="OEA5" s="70"/>
      <c r="OEB5" s="70"/>
      <c r="OEC5" s="70"/>
      <c r="OED5" s="70"/>
      <c r="OEE5" s="92"/>
      <c r="OEF5" s="93"/>
      <c r="OEG5" s="91"/>
      <c r="OEH5" s="91"/>
      <c r="OEI5" s="22"/>
      <c r="OEJ5" s="94"/>
      <c r="OEK5" s="91"/>
      <c r="OEL5" s="91"/>
      <c r="OEM5" s="94"/>
      <c r="OEN5" s="70"/>
      <c r="OEP5" s="92"/>
      <c r="OEQ5" s="70"/>
      <c r="OER5" s="70"/>
      <c r="OES5" s="70"/>
      <c r="OET5" s="70"/>
      <c r="OEU5" s="92"/>
      <c r="OEV5" s="93"/>
      <c r="OEW5" s="91"/>
      <c r="OEX5" s="91"/>
      <c r="OEY5" s="22"/>
      <c r="OEZ5" s="94"/>
      <c r="OFA5" s="91"/>
      <c r="OFB5" s="91"/>
      <c r="OFC5" s="94"/>
      <c r="OFD5" s="70"/>
      <c r="OFF5" s="92"/>
      <c r="OFG5" s="70"/>
      <c r="OFH5" s="70"/>
      <c r="OFI5" s="70"/>
      <c r="OFJ5" s="70"/>
      <c r="OFK5" s="92"/>
      <c r="OFL5" s="93"/>
      <c r="OFM5" s="91"/>
      <c r="OFN5" s="91"/>
      <c r="OFO5" s="22"/>
      <c r="OFP5" s="94"/>
      <c r="OFQ5" s="91"/>
      <c r="OFR5" s="91"/>
      <c r="OFS5" s="94"/>
      <c r="OFT5" s="70"/>
      <c r="OFV5" s="92"/>
      <c r="OFW5" s="70"/>
      <c r="OFX5" s="70"/>
      <c r="OFY5" s="70"/>
      <c r="OFZ5" s="70"/>
      <c r="OGA5" s="92"/>
      <c r="OGB5" s="93"/>
      <c r="OGC5" s="91"/>
      <c r="OGD5" s="91"/>
      <c r="OGE5" s="22"/>
      <c r="OGF5" s="94"/>
      <c r="OGG5" s="91"/>
      <c r="OGH5" s="91"/>
      <c r="OGI5" s="94"/>
      <c r="OGJ5" s="70"/>
      <c r="OGL5" s="92"/>
      <c r="OGM5" s="70"/>
      <c r="OGN5" s="70"/>
      <c r="OGO5" s="70"/>
      <c r="OGP5" s="70"/>
      <c r="OGQ5" s="92"/>
      <c r="OGR5" s="93"/>
      <c r="OGS5" s="91"/>
      <c r="OGT5" s="91"/>
      <c r="OGU5" s="22"/>
      <c r="OGV5" s="94"/>
      <c r="OGW5" s="91"/>
      <c r="OGX5" s="91"/>
      <c r="OGY5" s="94"/>
      <c r="OGZ5" s="70"/>
      <c r="OHB5" s="92"/>
      <c r="OHC5" s="70"/>
      <c r="OHD5" s="70"/>
      <c r="OHE5" s="70"/>
      <c r="OHF5" s="70"/>
      <c r="OHG5" s="92"/>
      <c r="OHH5" s="93"/>
      <c r="OHI5" s="91"/>
      <c r="OHJ5" s="91"/>
      <c r="OHK5" s="22"/>
      <c r="OHL5" s="94"/>
      <c r="OHM5" s="91"/>
      <c r="OHN5" s="91"/>
      <c r="OHO5" s="94"/>
      <c r="OHP5" s="70"/>
      <c r="OHR5" s="92"/>
      <c r="OHS5" s="70"/>
      <c r="OHT5" s="70"/>
      <c r="OHU5" s="70"/>
      <c r="OHV5" s="70"/>
      <c r="OHW5" s="92"/>
      <c r="OHX5" s="93"/>
      <c r="OHY5" s="91"/>
      <c r="OHZ5" s="91"/>
      <c r="OIA5" s="22"/>
      <c r="OIB5" s="94"/>
      <c r="OIC5" s="91"/>
      <c r="OID5" s="91"/>
      <c r="OIE5" s="94"/>
      <c r="OIF5" s="70"/>
      <c r="OIH5" s="92"/>
      <c r="OII5" s="70"/>
      <c r="OIJ5" s="70"/>
      <c r="OIK5" s="70"/>
      <c r="OIL5" s="70"/>
      <c r="OIM5" s="92"/>
      <c r="OIN5" s="93"/>
      <c r="OIO5" s="91"/>
      <c r="OIP5" s="91"/>
      <c r="OIQ5" s="22"/>
      <c r="OIR5" s="94"/>
      <c r="OIS5" s="91"/>
      <c r="OIT5" s="91"/>
      <c r="OIU5" s="94"/>
      <c r="OIV5" s="70"/>
      <c r="OIX5" s="92"/>
      <c r="OIY5" s="70"/>
      <c r="OIZ5" s="70"/>
      <c r="OJA5" s="70"/>
      <c r="OJB5" s="70"/>
      <c r="OJC5" s="92"/>
      <c r="OJD5" s="93"/>
      <c r="OJE5" s="91"/>
      <c r="OJF5" s="91"/>
      <c r="OJG5" s="22"/>
      <c r="OJH5" s="94"/>
      <c r="OJI5" s="91"/>
      <c r="OJJ5" s="91"/>
      <c r="OJK5" s="94"/>
      <c r="OJL5" s="70"/>
      <c r="OJN5" s="92"/>
      <c r="OJO5" s="70"/>
      <c r="OJP5" s="70"/>
      <c r="OJQ5" s="70"/>
      <c r="OJR5" s="70"/>
      <c r="OJS5" s="92"/>
      <c r="OJT5" s="93"/>
      <c r="OJU5" s="91"/>
      <c r="OJV5" s="91"/>
      <c r="OJW5" s="22"/>
      <c r="OJX5" s="94"/>
      <c r="OJY5" s="91"/>
      <c r="OJZ5" s="91"/>
      <c r="OKA5" s="94"/>
      <c r="OKB5" s="70"/>
      <c r="OKD5" s="92"/>
      <c r="OKE5" s="70"/>
      <c r="OKF5" s="70"/>
      <c r="OKG5" s="70"/>
      <c r="OKH5" s="70"/>
      <c r="OKI5" s="92"/>
      <c r="OKJ5" s="93"/>
      <c r="OKK5" s="91"/>
      <c r="OKL5" s="91"/>
      <c r="OKM5" s="22"/>
      <c r="OKN5" s="94"/>
      <c r="OKO5" s="91"/>
      <c r="OKP5" s="91"/>
      <c r="OKQ5" s="94"/>
      <c r="OKR5" s="70"/>
      <c r="OKT5" s="92"/>
      <c r="OKU5" s="70"/>
      <c r="OKV5" s="70"/>
      <c r="OKW5" s="70"/>
      <c r="OKX5" s="70"/>
      <c r="OKY5" s="92"/>
      <c r="OKZ5" s="93"/>
      <c r="OLA5" s="91"/>
      <c r="OLB5" s="91"/>
      <c r="OLC5" s="22"/>
      <c r="OLD5" s="94"/>
      <c r="OLE5" s="91"/>
      <c r="OLF5" s="91"/>
      <c r="OLG5" s="94"/>
      <c r="OLH5" s="70"/>
      <c r="OLJ5" s="92"/>
      <c r="OLK5" s="70"/>
      <c r="OLL5" s="70"/>
      <c r="OLM5" s="70"/>
      <c r="OLN5" s="70"/>
      <c r="OLO5" s="92"/>
      <c r="OLP5" s="93"/>
      <c r="OLQ5" s="91"/>
      <c r="OLR5" s="91"/>
      <c r="OLS5" s="22"/>
      <c r="OLT5" s="94"/>
      <c r="OLU5" s="91"/>
      <c r="OLV5" s="91"/>
      <c r="OLW5" s="94"/>
      <c r="OLX5" s="70"/>
      <c r="OLZ5" s="92"/>
      <c r="OMA5" s="70"/>
      <c r="OMB5" s="70"/>
      <c r="OMC5" s="70"/>
      <c r="OMD5" s="70"/>
      <c r="OME5" s="92"/>
      <c r="OMF5" s="93"/>
      <c r="OMG5" s="91"/>
      <c r="OMH5" s="91"/>
      <c r="OMI5" s="22"/>
      <c r="OMJ5" s="94"/>
      <c r="OMK5" s="91"/>
      <c r="OML5" s="91"/>
      <c r="OMM5" s="94"/>
      <c r="OMN5" s="70"/>
      <c r="OMP5" s="92"/>
      <c r="OMQ5" s="70"/>
      <c r="OMR5" s="70"/>
      <c r="OMS5" s="70"/>
      <c r="OMT5" s="70"/>
      <c r="OMU5" s="92"/>
      <c r="OMV5" s="93"/>
      <c r="OMW5" s="91"/>
      <c r="OMX5" s="91"/>
      <c r="OMY5" s="22"/>
      <c r="OMZ5" s="94"/>
      <c r="ONA5" s="91"/>
      <c r="ONB5" s="91"/>
      <c r="ONC5" s="94"/>
      <c r="OND5" s="70"/>
      <c r="ONF5" s="92"/>
      <c r="ONG5" s="70"/>
      <c r="ONH5" s="70"/>
      <c r="ONI5" s="70"/>
      <c r="ONJ5" s="70"/>
      <c r="ONK5" s="92"/>
      <c r="ONL5" s="93"/>
      <c r="ONM5" s="91"/>
      <c r="ONN5" s="91"/>
      <c r="ONO5" s="22"/>
      <c r="ONP5" s="94"/>
      <c r="ONQ5" s="91"/>
      <c r="ONR5" s="91"/>
      <c r="ONS5" s="94"/>
      <c r="ONT5" s="70"/>
      <c r="ONV5" s="92"/>
      <c r="ONW5" s="70"/>
      <c r="ONX5" s="70"/>
      <c r="ONY5" s="70"/>
      <c r="ONZ5" s="70"/>
      <c r="OOA5" s="92"/>
      <c r="OOB5" s="93"/>
      <c r="OOC5" s="91"/>
      <c r="OOD5" s="91"/>
      <c r="OOE5" s="22"/>
      <c r="OOF5" s="94"/>
      <c r="OOG5" s="91"/>
      <c r="OOH5" s="91"/>
      <c r="OOI5" s="94"/>
      <c r="OOJ5" s="70"/>
      <c r="OOL5" s="92"/>
      <c r="OOM5" s="70"/>
      <c r="OON5" s="70"/>
      <c r="OOO5" s="70"/>
      <c r="OOP5" s="70"/>
      <c r="OOQ5" s="92"/>
      <c r="OOR5" s="93"/>
      <c r="OOS5" s="91"/>
      <c r="OOT5" s="91"/>
      <c r="OOU5" s="22"/>
      <c r="OOV5" s="94"/>
      <c r="OOW5" s="91"/>
      <c r="OOX5" s="91"/>
      <c r="OOY5" s="94"/>
      <c r="OOZ5" s="70"/>
      <c r="OPB5" s="92"/>
      <c r="OPC5" s="70"/>
      <c r="OPD5" s="70"/>
      <c r="OPE5" s="70"/>
      <c r="OPF5" s="70"/>
      <c r="OPG5" s="92"/>
      <c r="OPH5" s="93"/>
      <c r="OPI5" s="91"/>
      <c r="OPJ5" s="91"/>
      <c r="OPK5" s="22"/>
      <c r="OPL5" s="94"/>
      <c r="OPM5" s="91"/>
      <c r="OPN5" s="91"/>
      <c r="OPO5" s="94"/>
      <c r="OPP5" s="70"/>
      <c r="OPR5" s="92"/>
      <c r="OPS5" s="70"/>
      <c r="OPT5" s="70"/>
      <c r="OPU5" s="70"/>
      <c r="OPV5" s="70"/>
      <c r="OPW5" s="92"/>
      <c r="OPX5" s="93"/>
      <c r="OPY5" s="91"/>
      <c r="OPZ5" s="91"/>
      <c r="OQA5" s="22"/>
      <c r="OQB5" s="94"/>
      <c r="OQC5" s="91"/>
      <c r="OQD5" s="91"/>
      <c r="OQE5" s="94"/>
      <c r="OQF5" s="70"/>
      <c r="OQH5" s="92"/>
      <c r="OQI5" s="70"/>
      <c r="OQJ5" s="70"/>
      <c r="OQK5" s="70"/>
      <c r="OQL5" s="70"/>
      <c r="OQM5" s="92"/>
      <c r="OQN5" s="93"/>
      <c r="OQO5" s="91"/>
      <c r="OQP5" s="91"/>
      <c r="OQQ5" s="22"/>
      <c r="OQR5" s="94"/>
      <c r="OQS5" s="91"/>
      <c r="OQT5" s="91"/>
      <c r="OQU5" s="94"/>
      <c r="OQV5" s="70"/>
      <c r="OQX5" s="92"/>
      <c r="OQY5" s="70"/>
      <c r="OQZ5" s="70"/>
      <c r="ORA5" s="70"/>
      <c r="ORB5" s="70"/>
      <c r="ORC5" s="92"/>
      <c r="ORD5" s="93"/>
      <c r="ORE5" s="91"/>
      <c r="ORF5" s="91"/>
      <c r="ORG5" s="22"/>
      <c r="ORH5" s="94"/>
      <c r="ORI5" s="91"/>
      <c r="ORJ5" s="91"/>
      <c r="ORK5" s="94"/>
      <c r="ORL5" s="70"/>
      <c r="ORN5" s="92"/>
      <c r="ORO5" s="70"/>
      <c r="ORP5" s="70"/>
      <c r="ORQ5" s="70"/>
      <c r="ORR5" s="70"/>
      <c r="ORS5" s="92"/>
      <c r="ORT5" s="93"/>
      <c r="ORU5" s="91"/>
      <c r="ORV5" s="91"/>
      <c r="ORW5" s="22"/>
      <c r="ORX5" s="94"/>
      <c r="ORY5" s="91"/>
      <c r="ORZ5" s="91"/>
      <c r="OSA5" s="94"/>
      <c r="OSB5" s="70"/>
      <c r="OSD5" s="92"/>
      <c r="OSE5" s="70"/>
      <c r="OSF5" s="70"/>
      <c r="OSG5" s="70"/>
      <c r="OSH5" s="70"/>
      <c r="OSI5" s="92"/>
      <c r="OSJ5" s="93"/>
      <c r="OSK5" s="91"/>
      <c r="OSL5" s="91"/>
      <c r="OSM5" s="22"/>
      <c r="OSN5" s="94"/>
      <c r="OSO5" s="91"/>
      <c r="OSP5" s="91"/>
      <c r="OSQ5" s="94"/>
      <c r="OSR5" s="70"/>
      <c r="OST5" s="92"/>
      <c r="OSU5" s="70"/>
      <c r="OSV5" s="70"/>
      <c r="OSW5" s="70"/>
      <c r="OSX5" s="70"/>
      <c r="OSY5" s="92"/>
      <c r="OSZ5" s="93"/>
      <c r="OTA5" s="91"/>
      <c r="OTB5" s="91"/>
      <c r="OTC5" s="22"/>
      <c r="OTD5" s="94"/>
      <c r="OTE5" s="91"/>
      <c r="OTF5" s="91"/>
      <c r="OTG5" s="94"/>
      <c r="OTH5" s="70"/>
      <c r="OTJ5" s="92"/>
      <c r="OTK5" s="70"/>
      <c r="OTL5" s="70"/>
      <c r="OTM5" s="70"/>
      <c r="OTN5" s="70"/>
      <c r="OTO5" s="92"/>
      <c r="OTP5" s="93"/>
      <c r="OTQ5" s="91"/>
      <c r="OTR5" s="91"/>
      <c r="OTS5" s="22"/>
      <c r="OTT5" s="94"/>
      <c r="OTU5" s="91"/>
      <c r="OTV5" s="91"/>
      <c r="OTW5" s="94"/>
      <c r="OTX5" s="70"/>
      <c r="OTZ5" s="92"/>
      <c r="OUA5" s="70"/>
      <c r="OUB5" s="70"/>
      <c r="OUC5" s="70"/>
      <c r="OUD5" s="70"/>
      <c r="OUE5" s="92"/>
      <c r="OUF5" s="93"/>
      <c r="OUG5" s="91"/>
      <c r="OUH5" s="91"/>
      <c r="OUI5" s="22"/>
      <c r="OUJ5" s="94"/>
      <c r="OUK5" s="91"/>
      <c r="OUL5" s="91"/>
      <c r="OUM5" s="94"/>
      <c r="OUN5" s="70"/>
      <c r="OUP5" s="92"/>
      <c r="OUQ5" s="70"/>
      <c r="OUR5" s="70"/>
      <c r="OUS5" s="70"/>
      <c r="OUT5" s="70"/>
      <c r="OUU5" s="92"/>
      <c r="OUV5" s="93"/>
      <c r="OUW5" s="91"/>
      <c r="OUX5" s="91"/>
      <c r="OUY5" s="22"/>
      <c r="OUZ5" s="94"/>
      <c r="OVA5" s="91"/>
      <c r="OVB5" s="91"/>
      <c r="OVC5" s="94"/>
      <c r="OVD5" s="70"/>
      <c r="OVF5" s="92"/>
      <c r="OVG5" s="70"/>
      <c r="OVH5" s="70"/>
      <c r="OVI5" s="70"/>
      <c r="OVJ5" s="70"/>
      <c r="OVK5" s="92"/>
      <c r="OVL5" s="93"/>
      <c r="OVM5" s="91"/>
      <c r="OVN5" s="91"/>
      <c r="OVO5" s="22"/>
      <c r="OVP5" s="94"/>
      <c r="OVQ5" s="91"/>
      <c r="OVR5" s="91"/>
      <c r="OVS5" s="94"/>
      <c r="OVT5" s="70"/>
      <c r="OVV5" s="92"/>
      <c r="OVW5" s="70"/>
      <c r="OVX5" s="70"/>
      <c r="OVY5" s="70"/>
      <c r="OVZ5" s="70"/>
      <c r="OWA5" s="92"/>
      <c r="OWB5" s="93"/>
      <c r="OWC5" s="91"/>
      <c r="OWD5" s="91"/>
      <c r="OWE5" s="22"/>
      <c r="OWF5" s="94"/>
      <c r="OWG5" s="91"/>
      <c r="OWH5" s="91"/>
      <c r="OWI5" s="94"/>
      <c r="OWJ5" s="70"/>
      <c r="OWL5" s="92"/>
      <c r="OWM5" s="70"/>
      <c r="OWN5" s="70"/>
      <c r="OWO5" s="70"/>
      <c r="OWP5" s="70"/>
      <c r="OWQ5" s="92"/>
      <c r="OWR5" s="93"/>
      <c r="OWS5" s="91"/>
      <c r="OWT5" s="91"/>
      <c r="OWU5" s="22"/>
      <c r="OWV5" s="94"/>
      <c r="OWW5" s="91"/>
      <c r="OWX5" s="91"/>
      <c r="OWY5" s="94"/>
      <c r="OWZ5" s="70"/>
      <c r="OXB5" s="92"/>
      <c r="OXC5" s="70"/>
      <c r="OXD5" s="70"/>
      <c r="OXE5" s="70"/>
      <c r="OXF5" s="70"/>
      <c r="OXG5" s="92"/>
      <c r="OXH5" s="93"/>
      <c r="OXI5" s="91"/>
      <c r="OXJ5" s="91"/>
      <c r="OXK5" s="22"/>
      <c r="OXL5" s="94"/>
      <c r="OXM5" s="91"/>
      <c r="OXN5" s="91"/>
      <c r="OXO5" s="94"/>
      <c r="OXP5" s="70"/>
      <c r="OXR5" s="92"/>
      <c r="OXS5" s="70"/>
      <c r="OXT5" s="70"/>
      <c r="OXU5" s="70"/>
      <c r="OXV5" s="70"/>
      <c r="OXW5" s="92"/>
      <c r="OXX5" s="93"/>
      <c r="OXY5" s="91"/>
      <c r="OXZ5" s="91"/>
      <c r="OYA5" s="22"/>
      <c r="OYB5" s="94"/>
      <c r="OYC5" s="91"/>
      <c r="OYD5" s="91"/>
      <c r="OYE5" s="94"/>
      <c r="OYF5" s="70"/>
      <c r="OYH5" s="92"/>
      <c r="OYI5" s="70"/>
      <c r="OYJ5" s="70"/>
      <c r="OYK5" s="70"/>
      <c r="OYL5" s="70"/>
      <c r="OYM5" s="92"/>
      <c r="OYN5" s="93"/>
      <c r="OYO5" s="91"/>
      <c r="OYP5" s="91"/>
      <c r="OYQ5" s="22"/>
      <c r="OYR5" s="94"/>
      <c r="OYS5" s="91"/>
      <c r="OYT5" s="91"/>
      <c r="OYU5" s="94"/>
      <c r="OYV5" s="70"/>
      <c r="OYX5" s="92"/>
      <c r="OYY5" s="70"/>
      <c r="OYZ5" s="70"/>
      <c r="OZA5" s="70"/>
      <c r="OZB5" s="70"/>
      <c r="OZC5" s="92"/>
      <c r="OZD5" s="93"/>
      <c r="OZE5" s="91"/>
      <c r="OZF5" s="91"/>
      <c r="OZG5" s="22"/>
      <c r="OZH5" s="94"/>
      <c r="OZI5" s="91"/>
      <c r="OZJ5" s="91"/>
      <c r="OZK5" s="94"/>
      <c r="OZL5" s="70"/>
      <c r="OZN5" s="92"/>
      <c r="OZO5" s="70"/>
      <c r="OZP5" s="70"/>
      <c r="OZQ5" s="70"/>
      <c r="OZR5" s="70"/>
      <c r="OZS5" s="92"/>
      <c r="OZT5" s="93"/>
      <c r="OZU5" s="91"/>
      <c r="OZV5" s="91"/>
      <c r="OZW5" s="22"/>
      <c r="OZX5" s="94"/>
      <c r="OZY5" s="91"/>
      <c r="OZZ5" s="91"/>
      <c r="PAA5" s="94"/>
      <c r="PAB5" s="70"/>
      <c r="PAD5" s="92"/>
      <c r="PAE5" s="70"/>
      <c r="PAF5" s="70"/>
      <c r="PAG5" s="70"/>
      <c r="PAH5" s="70"/>
      <c r="PAI5" s="92"/>
      <c r="PAJ5" s="93"/>
      <c r="PAK5" s="91"/>
      <c r="PAL5" s="91"/>
      <c r="PAM5" s="22"/>
      <c r="PAN5" s="94"/>
      <c r="PAO5" s="91"/>
      <c r="PAP5" s="91"/>
      <c r="PAQ5" s="94"/>
      <c r="PAR5" s="70"/>
      <c r="PAT5" s="92"/>
      <c r="PAU5" s="70"/>
      <c r="PAV5" s="70"/>
      <c r="PAW5" s="70"/>
      <c r="PAX5" s="70"/>
      <c r="PAY5" s="92"/>
      <c r="PAZ5" s="93"/>
      <c r="PBA5" s="91"/>
      <c r="PBB5" s="91"/>
      <c r="PBC5" s="22"/>
      <c r="PBD5" s="94"/>
      <c r="PBE5" s="91"/>
      <c r="PBF5" s="91"/>
      <c r="PBG5" s="94"/>
      <c r="PBH5" s="70"/>
      <c r="PBJ5" s="92"/>
      <c r="PBK5" s="70"/>
      <c r="PBL5" s="70"/>
      <c r="PBM5" s="70"/>
      <c r="PBN5" s="70"/>
      <c r="PBO5" s="92"/>
      <c r="PBP5" s="93"/>
      <c r="PBQ5" s="91"/>
      <c r="PBR5" s="91"/>
      <c r="PBS5" s="22"/>
      <c r="PBT5" s="94"/>
      <c r="PBU5" s="91"/>
      <c r="PBV5" s="91"/>
      <c r="PBW5" s="94"/>
      <c r="PBX5" s="70"/>
      <c r="PBZ5" s="92"/>
      <c r="PCA5" s="70"/>
      <c r="PCB5" s="70"/>
      <c r="PCC5" s="70"/>
      <c r="PCD5" s="70"/>
      <c r="PCE5" s="92"/>
      <c r="PCF5" s="93"/>
      <c r="PCG5" s="91"/>
      <c r="PCH5" s="91"/>
      <c r="PCI5" s="22"/>
      <c r="PCJ5" s="94"/>
      <c r="PCK5" s="91"/>
      <c r="PCL5" s="91"/>
      <c r="PCM5" s="94"/>
      <c r="PCN5" s="70"/>
      <c r="PCP5" s="92"/>
      <c r="PCQ5" s="70"/>
      <c r="PCR5" s="70"/>
      <c r="PCS5" s="70"/>
      <c r="PCT5" s="70"/>
      <c r="PCU5" s="92"/>
      <c r="PCV5" s="93"/>
      <c r="PCW5" s="91"/>
      <c r="PCX5" s="91"/>
      <c r="PCY5" s="22"/>
      <c r="PCZ5" s="94"/>
      <c r="PDA5" s="91"/>
      <c r="PDB5" s="91"/>
      <c r="PDC5" s="94"/>
      <c r="PDD5" s="70"/>
      <c r="PDF5" s="92"/>
      <c r="PDG5" s="70"/>
      <c r="PDH5" s="70"/>
      <c r="PDI5" s="70"/>
      <c r="PDJ5" s="70"/>
      <c r="PDK5" s="92"/>
      <c r="PDL5" s="93"/>
      <c r="PDM5" s="91"/>
      <c r="PDN5" s="91"/>
      <c r="PDO5" s="22"/>
      <c r="PDP5" s="94"/>
      <c r="PDQ5" s="91"/>
      <c r="PDR5" s="91"/>
      <c r="PDS5" s="94"/>
      <c r="PDT5" s="70"/>
      <c r="PDV5" s="92"/>
      <c r="PDW5" s="70"/>
      <c r="PDX5" s="70"/>
      <c r="PDY5" s="70"/>
      <c r="PDZ5" s="70"/>
      <c r="PEA5" s="92"/>
      <c r="PEB5" s="93"/>
      <c r="PEC5" s="91"/>
      <c r="PED5" s="91"/>
      <c r="PEE5" s="22"/>
      <c r="PEF5" s="94"/>
      <c r="PEG5" s="91"/>
      <c r="PEH5" s="91"/>
      <c r="PEI5" s="94"/>
      <c r="PEJ5" s="70"/>
      <c r="PEL5" s="92"/>
      <c r="PEM5" s="70"/>
      <c r="PEN5" s="70"/>
      <c r="PEO5" s="70"/>
      <c r="PEP5" s="70"/>
      <c r="PEQ5" s="92"/>
      <c r="PER5" s="93"/>
      <c r="PES5" s="91"/>
      <c r="PET5" s="91"/>
      <c r="PEU5" s="22"/>
      <c r="PEV5" s="94"/>
      <c r="PEW5" s="91"/>
      <c r="PEX5" s="91"/>
      <c r="PEY5" s="94"/>
      <c r="PEZ5" s="70"/>
      <c r="PFB5" s="92"/>
      <c r="PFC5" s="70"/>
      <c r="PFD5" s="70"/>
      <c r="PFE5" s="70"/>
      <c r="PFF5" s="70"/>
      <c r="PFG5" s="92"/>
      <c r="PFH5" s="93"/>
      <c r="PFI5" s="91"/>
      <c r="PFJ5" s="91"/>
      <c r="PFK5" s="22"/>
      <c r="PFL5" s="94"/>
      <c r="PFM5" s="91"/>
      <c r="PFN5" s="91"/>
      <c r="PFO5" s="94"/>
      <c r="PFP5" s="70"/>
      <c r="PFR5" s="92"/>
      <c r="PFS5" s="70"/>
      <c r="PFT5" s="70"/>
      <c r="PFU5" s="70"/>
      <c r="PFV5" s="70"/>
      <c r="PFW5" s="92"/>
      <c r="PFX5" s="93"/>
      <c r="PFY5" s="91"/>
      <c r="PFZ5" s="91"/>
      <c r="PGA5" s="22"/>
      <c r="PGB5" s="94"/>
      <c r="PGC5" s="91"/>
      <c r="PGD5" s="91"/>
      <c r="PGE5" s="94"/>
      <c r="PGF5" s="70"/>
      <c r="PGH5" s="92"/>
      <c r="PGI5" s="70"/>
      <c r="PGJ5" s="70"/>
      <c r="PGK5" s="70"/>
      <c r="PGL5" s="70"/>
      <c r="PGM5" s="92"/>
      <c r="PGN5" s="93"/>
      <c r="PGO5" s="91"/>
      <c r="PGP5" s="91"/>
      <c r="PGQ5" s="22"/>
      <c r="PGR5" s="94"/>
      <c r="PGS5" s="91"/>
      <c r="PGT5" s="91"/>
      <c r="PGU5" s="94"/>
      <c r="PGV5" s="70"/>
      <c r="PGX5" s="92"/>
      <c r="PGY5" s="70"/>
      <c r="PGZ5" s="70"/>
      <c r="PHA5" s="70"/>
      <c r="PHB5" s="70"/>
      <c r="PHC5" s="92"/>
      <c r="PHD5" s="93"/>
      <c r="PHE5" s="91"/>
      <c r="PHF5" s="91"/>
      <c r="PHG5" s="22"/>
      <c r="PHH5" s="94"/>
      <c r="PHI5" s="91"/>
      <c r="PHJ5" s="91"/>
      <c r="PHK5" s="94"/>
      <c r="PHL5" s="70"/>
      <c r="PHN5" s="92"/>
      <c r="PHO5" s="70"/>
      <c r="PHP5" s="70"/>
      <c r="PHQ5" s="70"/>
      <c r="PHR5" s="70"/>
      <c r="PHS5" s="92"/>
      <c r="PHT5" s="93"/>
      <c r="PHU5" s="91"/>
      <c r="PHV5" s="91"/>
      <c r="PHW5" s="22"/>
      <c r="PHX5" s="94"/>
      <c r="PHY5" s="91"/>
      <c r="PHZ5" s="91"/>
      <c r="PIA5" s="94"/>
      <c r="PIB5" s="70"/>
      <c r="PID5" s="92"/>
      <c r="PIE5" s="70"/>
      <c r="PIF5" s="70"/>
      <c r="PIG5" s="70"/>
      <c r="PIH5" s="70"/>
      <c r="PII5" s="92"/>
      <c r="PIJ5" s="93"/>
      <c r="PIK5" s="91"/>
      <c r="PIL5" s="91"/>
      <c r="PIM5" s="22"/>
      <c r="PIN5" s="94"/>
      <c r="PIO5" s="91"/>
      <c r="PIP5" s="91"/>
      <c r="PIQ5" s="94"/>
      <c r="PIR5" s="70"/>
      <c r="PIT5" s="92"/>
      <c r="PIU5" s="70"/>
      <c r="PIV5" s="70"/>
      <c r="PIW5" s="70"/>
      <c r="PIX5" s="70"/>
      <c r="PIY5" s="92"/>
      <c r="PIZ5" s="93"/>
      <c r="PJA5" s="91"/>
      <c r="PJB5" s="91"/>
      <c r="PJC5" s="22"/>
      <c r="PJD5" s="94"/>
      <c r="PJE5" s="91"/>
      <c r="PJF5" s="91"/>
      <c r="PJG5" s="94"/>
      <c r="PJH5" s="70"/>
      <c r="PJJ5" s="92"/>
      <c r="PJK5" s="70"/>
      <c r="PJL5" s="70"/>
      <c r="PJM5" s="70"/>
      <c r="PJN5" s="70"/>
      <c r="PJO5" s="92"/>
      <c r="PJP5" s="93"/>
      <c r="PJQ5" s="91"/>
      <c r="PJR5" s="91"/>
      <c r="PJS5" s="22"/>
      <c r="PJT5" s="94"/>
      <c r="PJU5" s="91"/>
      <c r="PJV5" s="91"/>
      <c r="PJW5" s="94"/>
      <c r="PJX5" s="70"/>
      <c r="PJZ5" s="92"/>
      <c r="PKA5" s="70"/>
      <c r="PKB5" s="70"/>
      <c r="PKC5" s="70"/>
      <c r="PKD5" s="70"/>
      <c r="PKE5" s="92"/>
      <c r="PKF5" s="93"/>
      <c r="PKG5" s="91"/>
      <c r="PKH5" s="91"/>
      <c r="PKI5" s="22"/>
      <c r="PKJ5" s="94"/>
      <c r="PKK5" s="91"/>
      <c r="PKL5" s="91"/>
      <c r="PKM5" s="94"/>
      <c r="PKN5" s="70"/>
      <c r="PKP5" s="92"/>
      <c r="PKQ5" s="70"/>
      <c r="PKR5" s="70"/>
      <c r="PKS5" s="70"/>
      <c r="PKT5" s="70"/>
      <c r="PKU5" s="92"/>
      <c r="PKV5" s="93"/>
      <c r="PKW5" s="91"/>
      <c r="PKX5" s="91"/>
      <c r="PKY5" s="22"/>
      <c r="PKZ5" s="94"/>
      <c r="PLA5" s="91"/>
      <c r="PLB5" s="91"/>
      <c r="PLC5" s="94"/>
      <c r="PLD5" s="70"/>
      <c r="PLF5" s="92"/>
      <c r="PLG5" s="70"/>
      <c r="PLH5" s="70"/>
      <c r="PLI5" s="70"/>
      <c r="PLJ5" s="70"/>
      <c r="PLK5" s="92"/>
      <c r="PLL5" s="93"/>
      <c r="PLM5" s="91"/>
      <c r="PLN5" s="91"/>
      <c r="PLO5" s="22"/>
      <c r="PLP5" s="94"/>
      <c r="PLQ5" s="91"/>
      <c r="PLR5" s="91"/>
      <c r="PLS5" s="94"/>
      <c r="PLT5" s="70"/>
      <c r="PLV5" s="92"/>
      <c r="PLW5" s="70"/>
      <c r="PLX5" s="70"/>
      <c r="PLY5" s="70"/>
      <c r="PLZ5" s="70"/>
      <c r="PMA5" s="92"/>
      <c r="PMB5" s="93"/>
      <c r="PMC5" s="91"/>
      <c r="PMD5" s="91"/>
      <c r="PME5" s="22"/>
      <c r="PMF5" s="94"/>
      <c r="PMG5" s="91"/>
      <c r="PMH5" s="91"/>
      <c r="PMI5" s="94"/>
      <c r="PMJ5" s="70"/>
      <c r="PML5" s="92"/>
      <c r="PMM5" s="70"/>
      <c r="PMN5" s="70"/>
      <c r="PMO5" s="70"/>
      <c r="PMP5" s="70"/>
      <c r="PMQ5" s="92"/>
      <c r="PMR5" s="93"/>
      <c r="PMS5" s="91"/>
      <c r="PMT5" s="91"/>
      <c r="PMU5" s="22"/>
      <c r="PMV5" s="94"/>
      <c r="PMW5" s="91"/>
      <c r="PMX5" s="91"/>
      <c r="PMY5" s="94"/>
      <c r="PMZ5" s="70"/>
      <c r="PNB5" s="92"/>
      <c r="PNC5" s="70"/>
      <c r="PND5" s="70"/>
      <c r="PNE5" s="70"/>
      <c r="PNF5" s="70"/>
      <c r="PNG5" s="92"/>
      <c r="PNH5" s="93"/>
      <c r="PNI5" s="91"/>
      <c r="PNJ5" s="91"/>
      <c r="PNK5" s="22"/>
      <c r="PNL5" s="94"/>
      <c r="PNM5" s="91"/>
      <c r="PNN5" s="91"/>
      <c r="PNO5" s="94"/>
      <c r="PNP5" s="70"/>
      <c r="PNR5" s="92"/>
      <c r="PNS5" s="70"/>
      <c r="PNT5" s="70"/>
      <c r="PNU5" s="70"/>
      <c r="PNV5" s="70"/>
      <c r="PNW5" s="92"/>
      <c r="PNX5" s="93"/>
      <c r="PNY5" s="91"/>
      <c r="PNZ5" s="91"/>
      <c r="POA5" s="22"/>
      <c r="POB5" s="94"/>
      <c r="POC5" s="91"/>
      <c r="POD5" s="91"/>
      <c r="POE5" s="94"/>
      <c r="POF5" s="70"/>
      <c r="POH5" s="92"/>
      <c r="POI5" s="70"/>
      <c r="POJ5" s="70"/>
      <c r="POK5" s="70"/>
      <c r="POL5" s="70"/>
      <c r="POM5" s="92"/>
      <c r="PON5" s="93"/>
      <c r="POO5" s="91"/>
      <c r="POP5" s="91"/>
      <c r="POQ5" s="22"/>
      <c r="POR5" s="94"/>
      <c r="POS5" s="91"/>
      <c r="POT5" s="91"/>
      <c r="POU5" s="94"/>
      <c r="POV5" s="70"/>
      <c r="POX5" s="92"/>
      <c r="POY5" s="70"/>
      <c r="POZ5" s="70"/>
      <c r="PPA5" s="70"/>
      <c r="PPB5" s="70"/>
      <c r="PPC5" s="92"/>
      <c r="PPD5" s="93"/>
      <c r="PPE5" s="91"/>
      <c r="PPF5" s="91"/>
      <c r="PPG5" s="22"/>
      <c r="PPH5" s="94"/>
      <c r="PPI5" s="91"/>
      <c r="PPJ5" s="91"/>
      <c r="PPK5" s="94"/>
      <c r="PPL5" s="70"/>
      <c r="PPN5" s="92"/>
      <c r="PPO5" s="70"/>
      <c r="PPP5" s="70"/>
      <c r="PPQ5" s="70"/>
      <c r="PPR5" s="70"/>
      <c r="PPS5" s="92"/>
      <c r="PPT5" s="93"/>
      <c r="PPU5" s="91"/>
      <c r="PPV5" s="91"/>
      <c r="PPW5" s="22"/>
      <c r="PPX5" s="94"/>
      <c r="PPY5" s="91"/>
      <c r="PPZ5" s="91"/>
      <c r="PQA5" s="94"/>
      <c r="PQB5" s="70"/>
      <c r="PQD5" s="92"/>
      <c r="PQE5" s="70"/>
      <c r="PQF5" s="70"/>
      <c r="PQG5" s="70"/>
      <c r="PQH5" s="70"/>
      <c r="PQI5" s="92"/>
      <c r="PQJ5" s="93"/>
      <c r="PQK5" s="91"/>
      <c r="PQL5" s="91"/>
      <c r="PQM5" s="22"/>
      <c r="PQN5" s="94"/>
      <c r="PQO5" s="91"/>
      <c r="PQP5" s="91"/>
      <c r="PQQ5" s="94"/>
      <c r="PQR5" s="70"/>
      <c r="PQT5" s="92"/>
      <c r="PQU5" s="70"/>
      <c r="PQV5" s="70"/>
      <c r="PQW5" s="70"/>
      <c r="PQX5" s="70"/>
      <c r="PQY5" s="92"/>
      <c r="PQZ5" s="93"/>
      <c r="PRA5" s="91"/>
      <c r="PRB5" s="91"/>
      <c r="PRC5" s="22"/>
      <c r="PRD5" s="94"/>
      <c r="PRE5" s="91"/>
      <c r="PRF5" s="91"/>
      <c r="PRG5" s="94"/>
      <c r="PRH5" s="70"/>
      <c r="PRJ5" s="92"/>
      <c r="PRK5" s="70"/>
      <c r="PRL5" s="70"/>
      <c r="PRM5" s="70"/>
      <c r="PRN5" s="70"/>
      <c r="PRO5" s="92"/>
      <c r="PRP5" s="93"/>
      <c r="PRQ5" s="91"/>
      <c r="PRR5" s="91"/>
      <c r="PRS5" s="22"/>
      <c r="PRT5" s="94"/>
      <c r="PRU5" s="91"/>
      <c r="PRV5" s="91"/>
      <c r="PRW5" s="94"/>
      <c r="PRX5" s="70"/>
      <c r="PRZ5" s="92"/>
      <c r="PSA5" s="70"/>
      <c r="PSB5" s="70"/>
      <c r="PSC5" s="70"/>
      <c r="PSD5" s="70"/>
      <c r="PSE5" s="92"/>
      <c r="PSF5" s="93"/>
      <c r="PSG5" s="91"/>
      <c r="PSH5" s="91"/>
      <c r="PSI5" s="22"/>
      <c r="PSJ5" s="94"/>
      <c r="PSK5" s="91"/>
      <c r="PSL5" s="91"/>
      <c r="PSM5" s="94"/>
      <c r="PSN5" s="70"/>
      <c r="PSP5" s="92"/>
      <c r="PSQ5" s="70"/>
      <c r="PSR5" s="70"/>
      <c r="PSS5" s="70"/>
      <c r="PST5" s="70"/>
      <c r="PSU5" s="92"/>
      <c r="PSV5" s="93"/>
      <c r="PSW5" s="91"/>
      <c r="PSX5" s="91"/>
      <c r="PSY5" s="22"/>
      <c r="PSZ5" s="94"/>
      <c r="PTA5" s="91"/>
      <c r="PTB5" s="91"/>
      <c r="PTC5" s="94"/>
      <c r="PTD5" s="70"/>
      <c r="PTF5" s="92"/>
      <c r="PTG5" s="70"/>
      <c r="PTH5" s="70"/>
      <c r="PTI5" s="70"/>
      <c r="PTJ5" s="70"/>
      <c r="PTK5" s="92"/>
      <c r="PTL5" s="93"/>
      <c r="PTM5" s="91"/>
      <c r="PTN5" s="91"/>
      <c r="PTO5" s="22"/>
      <c r="PTP5" s="94"/>
      <c r="PTQ5" s="91"/>
      <c r="PTR5" s="91"/>
      <c r="PTS5" s="94"/>
      <c r="PTT5" s="70"/>
      <c r="PTV5" s="92"/>
      <c r="PTW5" s="70"/>
      <c r="PTX5" s="70"/>
      <c r="PTY5" s="70"/>
      <c r="PTZ5" s="70"/>
      <c r="PUA5" s="92"/>
      <c r="PUB5" s="93"/>
      <c r="PUC5" s="91"/>
      <c r="PUD5" s="91"/>
      <c r="PUE5" s="22"/>
      <c r="PUF5" s="94"/>
      <c r="PUG5" s="91"/>
      <c r="PUH5" s="91"/>
      <c r="PUI5" s="94"/>
      <c r="PUJ5" s="70"/>
      <c r="PUL5" s="92"/>
      <c r="PUM5" s="70"/>
      <c r="PUN5" s="70"/>
      <c r="PUO5" s="70"/>
      <c r="PUP5" s="70"/>
      <c r="PUQ5" s="92"/>
      <c r="PUR5" s="93"/>
      <c r="PUS5" s="91"/>
      <c r="PUT5" s="91"/>
      <c r="PUU5" s="22"/>
      <c r="PUV5" s="94"/>
      <c r="PUW5" s="91"/>
      <c r="PUX5" s="91"/>
      <c r="PUY5" s="94"/>
      <c r="PUZ5" s="70"/>
      <c r="PVB5" s="92"/>
      <c r="PVC5" s="70"/>
      <c r="PVD5" s="70"/>
      <c r="PVE5" s="70"/>
      <c r="PVF5" s="70"/>
      <c r="PVG5" s="92"/>
      <c r="PVH5" s="93"/>
      <c r="PVI5" s="91"/>
      <c r="PVJ5" s="91"/>
      <c r="PVK5" s="22"/>
      <c r="PVL5" s="94"/>
      <c r="PVM5" s="91"/>
      <c r="PVN5" s="91"/>
      <c r="PVO5" s="94"/>
      <c r="PVP5" s="70"/>
      <c r="PVR5" s="92"/>
      <c r="PVS5" s="70"/>
      <c r="PVT5" s="70"/>
      <c r="PVU5" s="70"/>
      <c r="PVV5" s="70"/>
      <c r="PVW5" s="92"/>
      <c r="PVX5" s="93"/>
      <c r="PVY5" s="91"/>
      <c r="PVZ5" s="91"/>
      <c r="PWA5" s="22"/>
      <c r="PWB5" s="94"/>
      <c r="PWC5" s="91"/>
      <c r="PWD5" s="91"/>
      <c r="PWE5" s="94"/>
      <c r="PWF5" s="70"/>
      <c r="PWH5" s="92"/>
      <c r="PWI5" s="70"/>
      <c r="PWJ5" s="70"/>
      <c r="PWK5" s="70"/>
      <c r="PWL5" s="70"/>
      <c r="PWM5" s="92"/>
      <c r="PWN5" s="93"/>
      <c r="PWO5" s="91"/>
      <c r="PWP5" s="91"/>
      <c r="PWQ5" s="22"/>
      <c r="PWR5" s="94"/>
      <c r="PWS5" s="91"/>
      <c r="PWT5" s="91"/>
      <c r="PWU5" s="94"/>
      <c r="PWV5" s="70"/>
      <c r="PWX5" s="92"/>
      <c r="PWY5" s="70"/>
      <c r="PWZ5" s="70"/>
      <c r="PXA5" s="70"/>
      <c r="PXB5" s="70"/>
      <c r="PXC5" s="92"/>
      <c r="PXD5" s="93"/>
      <c r="PXE5" s="91"/>
      <c r="PXF5" s="91"/>
      <c r="PXG5" s="22"/>
      <c r="PXH5" s="94"/>
      <c r="PXI5" s="91"/>
      <c r="PXJ5" s="91"/>
      <c r="PXK5" s="94"/>
      <c r="PXL5" s="70"/>
      <c r="PXN5" s="92"/>
      <c r="PXO5" s="70"/>
      <c r="PXP5" s="70"/>
      <c r="PXQ5" s="70"/>
      <c r="PXR5" s="70"/>
      <c r="PXS5" s="92"/>
      <c r="PXT5" s="93"/>
      <c r="PXU5" s="91"/>
      <c r="PXV5" s="91"/>
      <c r="PXW5" s="22"/>
      <c r="PXX5" s="94"/>
      <c r="PXY5" s="91"/>
      <c r="PXZ5" s="91"/>
      <c r="PYA5" s="94"/>
      <c r="PYB5" s="70"/>
      <c r="PYD5" s="92"/>
      <c r="PYE5" s="70"/>
      <c r="PYF5" s="70"/>
      <c r="PYG5" s="70"/>
      <c r="PYH5" s="70"/>
      <c r="PYI5" s="92"/>
      <c r="PYJ5" s="93"/>
      <c r="PYK5" s="91"/>
      <c r="PYL5" s="91"/>
      <c r="PYM5" s="22"/>
      <c r="PYN5" s="94"/>
      <c r="PYO5" s="91"/>
      <c r="PYP5" s="91"/>
      <c r="PYQ5" s="94"/>
      <c r="PYR5" s="70"/>
      <c r="PYT5" s="92"/>
      <c r="PYU5" s="70"/>
      <c r="PYV5" s="70"/>
      <c r="PYW5" s="70"/>
      <c r="PYX5" s="70"/>
      <c r="PYY5" s="92"/>
      <c r="PYZ5" s="93"/>
      <c r="PZA5" s="91"/>
      <c r="PZB5" s="91"/>
      <c r="PZC5" s="22"/>
      <c r="PZD5" s="94"/>
      <c r="PZE5" s="91"/>
      <c r="PZF5" s="91"/>
      <c r="PZG5" s="94"/>
      <c r="PZH5" s="70"/>
      <c r="PZJ5" s="92"/>
      <c r="PZK5" s="70"/>
      <c r="PZL5" s="70"/>
      <c r="PZM5" s="70"/>
      <c r="PZN5" s="70"/>
      <c r="PZO5" s="92"/>
      <c r="PZP5" s="93"/>
      <c r="PZQ5" s="91"/>
      <c r="PZR5" s="91"/>
      <c r="PZS5" s="22"/>
      <c r="PZT5" s="94"/>
      <c r="PZU5" s="91"/>
      <c r="PZV5" s="91"/>
      <c r="PZW5" s="94"/>
      <c r="PZX5" s="70"/>
      <c r="PZZ5" s="92"/>
      <c r="QAA5" s="70"/>
      <c r="QAB5" s="70"/>
      <c r="QAC5" s="70"/>
      <c r="QAD5" s="70"/>
      <c r="QAE5" s="92"/>
      <c r="QAF5" s="93"/>
      <c r="QAG5" s="91"/>
      <c r="QAH5" s="91"/>
      <c r="QAI5" s="22"/>
      <c r="QAJ5" s="94"/>
      <c r="QAK5" s="91"/>
      <c r="QAL5" s="91"/>
      <c r="QAM5" s="94"/>
      <c r="QAN5" s="70"/>
      <c r="QAP5" s="92"/>
      <c r="QAQ5" s="70"/>
      <c r="QAR5" s="70"/>
      <c r="QAS5" s="70"/>
      <c r="QAT5" s="70"/>
      <c r="QAU5" s="92"/>
      <c r="QAV5" s="93"/>
      <c r="QAW5" s="91"/>
      <c r="QAX5" s="91"/>
      <c r="QAY5" s="22"/>
      <c r="QAZ5" s="94"/>
      <c r="QBA5" s="91"/>
      <c r="QBB5" s="91"/>
      <c r="QBC5" s="94"/>
      <c r="QBD5" s="70"/>
      <c r="QBF5" s="92"/>
      <c r="QBG5" s="70"/>
      <c r="QBH5" s="70"/>
      <c r="QBI5" s="70"/>
      <c r="QBJ5" s="70"/>
      <c r="QBK5" s="92"/>
      <c r="QBL5" s="93"/>
      <c r="QBM5" s="91"/>
      <c r="QBN5" s="91"/>
      <c r="QBO5" s="22"/>
      <c r="QBP5" s="94"/>
      <c r="QBQ5" s="91"/>
      <c r="QBR5" s="91"/>
      <c r="QBS5" s="94"/>
      <c r="QBT5" s="70"/>
      <c r="QBV5" s="92"/>
      <c r="QBW5" s="70"/>
      <c r="QBX5" s="70"/>
      <c r="QBY5" s="70"/>
      <c r="QBZ5" s="70"/>
      <c r="QCA5" s="92"/>
      <c r="QCB5" s="93"/>
      <c r="QCC5" s="91"/>
      <c r="QCD5" s="91"/>
      <c r="QCE5" s="22"/>
      <c r="QCF5" s="94"/>
      <c r="QCG5" s="91"/>
      <c r="QCH5" s="91"/>
      <c r="QCI5" s="94"/>
      <c r="QCJ5" s="70"/>
      <c r="QCL5" s="92"/>
      <c r="QCM5" s="70"/>
      <c r="QCN5" s="70"/>
      <c r="QCO5" s="70"/>
      <c r="QCP5" s="70"/>
      <c r="QCQ5" s="92"/>
      <c r="QCR5" s="93"/>
      <c r="QCS5" s="91"/>
      <c r="QCT5" s="91"/>
      <c r="QCU5" s="22"/>
      <c r="QCV5" s="94"/>
      <c r="QCW5" s="91"/>
      <c r="QCX5" s="91"/>
      <c r="QCY5" s="94"/>
      <c r="QCZ5" s="70"/>
      <c r="QDB5" s="92"/>
      <c r="QDC5" s="70"/>
      <c r="QDD5" s="70"/>
      <c r="QDE5" s="70"/>
      <c r="QDF5" s="70"/>
      <c r="QDG5" s="92"/>
      <c r="QDH5" s="93"/>
      <c r="QDI5" s="91"/>
      <c r="QDJ5" s="91"/>
      <c r="QDK5" s="22"/>
      <c r="QDL5" s="94"/>
      <c r="QDM5" s="91"/>
      <c r="QDN5" s="91"/>
      <c r="QDO5" s="94"/>
      <c r="QDP5" s="70"/>
      <c r="QDR5" s="92"/>
      <c r="QDS5" s="70"/>
      <c r="QDT5" s="70"/>
      <c r="QDU5" s="70"/>
      <c r="QDV5" s="70"/>
      <c r="QDW5" s="92"/>
      <c r="QDX5" s="93"/>
      <c r="QDY5" s="91"/>
      <c r="QDZ5" s="91"/>
      <c r="QEA5" s="22"/>
      <c r="QEB5" s="94"/>
      <c r="QEC5" s="91"/>
      <c r="QED5" s="91"/>
      <c r="QEE5" s="94"/>
      <c r="QEF5" s="70"/>
      <c r="QEH5" s="92"/>
      <c r="QEI5" s="70"/>
      <c r="QEJ5" s="70"/>
      <c r="QEK5" s="70"/>
      <c r="QEL5" s="70"/>
      <c r="QEM5" s="92"/>
      <c r="QEN5" s="93"/>
      <c r="QEO5" s="91"/>
      <c r="QEP5" s="91"/>
      <c r="QEQ5" s="22"/>
      <c r="QER5" s="94"/>
      <c r="QES5" s="91"/>
      <c r="QET5" s="91"/>
      <c r="QEU5" s="94"/>
      <c r="QEV5" s="70"/>
      <c r="QEX5" s="92"/>
      <c r="QEY5" s="70"/>
      <c r="QEZ5" s="70"/>
      <c r="QFA5" s="70"/>
      <c r="QFB5" s="70"/>
      <c r="QFC5" s="92"/>
      <c r="QFD5" s="93"/>
      <c r="QFE5" s="91"/>
      <c r="QFF5" s="91"/>
      <c r="QFG5" s="22"/>
      <c r="QFH5" s="94"/>
      <c r="QFI5" s="91"/>
      <c r="QFJ5" s="91"/>
      <c r="QFK5" s="94"/>
      <c r="QFL5" s="70"/>
      <c r="QFN5" s="92"/>
      <c r="QFO5" s="70"/>
      <c r="QFP5" s="70"/>
      <c r="QFQ5" s="70"/>
      <c r="QFR5" s="70"/>
      <c r="QFS5" s="92"/>
      <c r="QFT5" s="93"/>
      <c r="QFU5" s="91"/>
      <c r="QFV5" s="91"/>
      <c r="QFW5" s="22"/>
      <c r="QFX5" s="94"/>
      <c r="QFY5" s="91"/>
      <c r="QFZ5" s="91"/>
      <c r="QGA5" s="94"/>
      <c r="QGB5" s="70"/>
      <c r="QGD5" s="92"/>
      <c r="QGE5" s="70"/>
      <c r="QGF5" s="70"/>
      <c r="QGG5" s="70"/>
      <c r="QGH5" s="70"/>
      <c r="QGI5" s="92"/>
      <c r="QGJ5" s="93"/>
      <c r="QGK5" s="91"/>
      <c r="QGL5" s="91"/>
      <c r="QGM5" s="22"/>
      <c r="QGN5" s="94"/>
      <c r="QGO5" s="91"/>
      <c r="QGP5" s="91"/>
      <c r="QGQ5" s="94"/>
      <c r="QGR5" s="70"/>
      <c r="QGT5" s="92"/>
      <c r="QGU5" s="70"/>
      <c r="QGV5" s="70"/>
      <c r="QGW5" s="70"/>
      <c r="QGX5" s="70"/>
      <c r="QGY5" s="92"/>
      <c r="QGZ5" s="93"/>
      <c r="QHA5" s="91"/>
      <c r="QHB5" s="91"/>
      <c r="QHC5" s="22"/>
      <c r="QHD5" s="94"/>
      <c r="QHE5" s="91"/>
      <c r="QHF5" s="91"/>
      <c r="QHG5" s="94"/>
      <c r="QHH5" s="70"/>
      <c r="QHJ5" s="92"/>
      <c r="QHK5" s="70"/>
      <c r="QHL5" s="70"/>
      <c r="QHM5" s="70"/>
      <c r="QHN5" s="70"/>
      <c r="QHO5" s="92"/>
      <c r="QHP5" s="93"/>
      <c r="QHQ5" s="91"/>
      <c r="QHR5" s="91"/>
      <c r="QHS5" s="22"/>
      <c r="QHT5" s="94"/>
      <c r="QHU5" s="91"/>
      <c r="QHV5" s="91"/>
      <c r="QHW5" s="94"/>
      <c r="QHX5" s="70"/>
      <c r="QHZ5" s="92"/>
      <c r="QIA5" s="70"/>
      <c r="QIB5" s="70"/>
      <c r="QIC5" s="70"/>
      <c r="QID5" s="70"/>
      <c r="QIE5" s="92"/>
      <c r="QIF5" s="93"/>
      <c r="QIG5" s="91"/>
      <c r="QIH5" s="91"/>
      <c r="QII5" s="22"/>
      <c r="QIJ5" s="94"/>
      <c r="QIK5" s="91"/>
      <c r="QIL5" s="91"/>
      <c r="QIM5" s="94"/>
      <c r="QIN5" s="70"/>
      <c r="QIP5" s="92"/>
      <c r="QIQ5" s="70"/>
      <c r="QIR5" s="70"/>
      <c r="QIS5" s="70"/>
      <c r="QIT5" s="70"/>
      <c r="QIU5" s="92"/>
      <c r="QIV5" s="93"/>
      <c r="QIW5" s="91"/>
      <c r="QIX5" s="91"/>
      <c r="QIY5" s="22"/>
      <c r="QIZ5" s="94"/>
      <c r="QJA5" s="91"/>
      <c r="QJB5" s="91"/>
      <c r="QJC5" s="94"/>
      <c r="QJD5" s="70"/>
      <c r="QJF5" s="92"/>
      <c r="QJG5" s="70"/>
      <c r="QJH5" s="70"/>
      <c r="QJI5" s="70"/>
      <c r="QJJ5" s="70"/>
      <c r="QJK5" s="92"/>
      <c r="QJL5" s="93"/>
      <c r="QJM5" s="91"/>
      <c r="QJN5" s="91"/>
      <c r="QJO5" s="22"/>
      <c r="QJP5" s="94"/>
      <c r="QJQ5" s="91"/>
      <c r="QJR5" s="91"/>
      <c r="QJS5" s="94"/>
      <c r="QJT5" s="70"/>
      <c r="QJV5" s="92"/>
      <c r="QJW5" s="70"/>
      <c r="QJX5" s="70"/>
      <c r="QJY5" s="70"/>
      <c r="QJZ5" s="70"/>
      <c r="QKA5" s="92"/>
      <c r="QKB5" s="93"/>
      <c r="QKC5" s="91"/>
      <c r="QKD5" s="91"/>
      <c r="QKE5" s="22"/>
      <c r="QKF5" s="94"/>
      <c r="QKG5" s="91"/>
      <c r="QKH5" s="91"/>
      <c r="QKI5" s="94"/>
      <c r="QKJ5" s="70"/>
      <c r="QKL5" s="92"/>
      <c r="QKM5" s="70"/>
      <c r="QKN5" s="70"/>
      <c r="QKO5" s="70"/>
      <c r="QKP5" s="70"/>
      <c r="QKQ5" s="92"/>
      <c r="QKR5" s="93"/>
      <c r="QKS5" s="91"/>
      <c r="QKT5" s="91"/>
      <c r="QKU5" s="22"/>
      <c r="QKV5" s="94"/>
      <c r="QKW5" s="91"/>
      <c r="QKX5" s="91"/>
      <c r="QKY5" s="94"/>
      <c r="QKZ5" s="70"/>
      <c r="QLB5" s="92"/>
      <c r="QLC5" s="70"/>
      <c r="QLD5" s="70"/>
      <c r="QLE5" s="70"/>
      <c r="QLF5" s="70"/>
      <c r="QLG5" s="92"/>
      <c r="QLH5" s="93"/>
      <c r="QLI5" s="91"/>
      <c r="QLJ5" s="91"/>
      <c r="QLK5" s="22"/>
      <c r="QLL5" s="94"/>
      <c r="QLM5" s="91"/>
      <c r="QLN5" s="91"/>
      <c r="QLO5" s="94"/>
      <c r="QLP5" s="70"/>
      <c r="QLR5" s="92"/>
      <c r="QLS5" s="70"/>
      <c r="QLT5" s="70"/>
      <c r="QLU5" s="70"/>
      <c r="QLV5" s="70"/>
      <c r="QLW5" s="92"/>
      <c r="QLX5" s="93"/>
      <c r="QLY5" s="91"/>
      <c r="QLZ5" s="91"/>
      <c r="QMA5" s="22"/>
      <c r="QMB5" s="94"/>
      <c r="QMC5" s="91"/>
      <c r="QMD5" s="91"/>
      <c r="QME5" s="94"/>
      <c r="QMF5" s="70"/>
      <c r="QMH5" s="92"/>
      <c r="QMI5" s="70"/>
      <c r="QMJ5" s="70"/>
      <c r="QMK5" s="70"/>
      <c r="QML5" s="70"/>
      <c r="QMM5" s="92"/>
      <c r="QMN5" s="93"/>
      <c r="QMO5" s="91"/>
      <c r="QMP5" s="91"/>
      <c r="QMQ5" s="22"/>
      <c r="QMR5" s="94"/>
      <c r="QMS5" s="91"/>
      <c r="QMT5" s="91"/>
      <c r="QMU5" s="94"/>
      <c r="QMV5" s="70"/>
      <c r="QMX5" s="92"/>
      <c r="QMY5" s="70"/>
      <c r="QMZ5" s="70"/>
      <c r="QNA5" s="70"/>
      <c r="QNB5" s="70"/>
      <c r="QNC5" s="92"/>
      <c r="QND5" s="93"/>
      <c r="QNE5" s="91"/>
      <c r="QNF5" s="91"/>
      <c r="QNG5" s="22"/>
      <c r="QNH5" s="94"/>
      <c r="QNI5" s="91"/>
      <c r="QNJ5" s="91"/>
      <c r="QNK5" s="94"/>
      <c r="QNL5" s="70"/>
      <c r="QNN5" s="92"/>
      <c r="QNO5" s="70"/>
      <c r="QNP5" s="70"/>
      <c r="QNQ5" s="70"/>
      <c r="QNR5" s="70"/>
      <c r="QNS5" s="92"/>
      <c r="QNT5" s="93"/>
      <c r="QNU5" s="91"/>
      <c r="QNV5" s="91"/>
      <c r="QNW5" s="22"/>
      <c r="QNX5" s="94"/>
      <c r="QNY5" s="91"/>
      <c r="QNZ5" s="91"/>
      <c r="QOA5" s="94"/>
      <c r="QOB5" s="70"/>
      <c r="QOD5" s="92"/>
      <c r="QOE5" s="70"/>
      <c r="QOF5" s="70"/>
      <c r="QOG5" s="70"/>
      <c r="QOH5" s="70"/>
      <c r="QOI5" s="92"/>
      <c r="QOJ5" s="93"/>
      <c r="QOK5" s="91"/>
      <c r="QOL5" s="91"/>
      <c r="QOM5" s="22"/>
      <c r="QON5" s="94"/>
      <c r="QOO5" s="91"/>
      <c r="QOP5" s="91"/>
      <c r="QOQ5" s="94"/>
      <c r="QOR5" s="70"/>
      <c r="QOT5" s="92"/>
      <c r="QOU5" s="70"/>
      <c r="QOV5" s="70"/>
      <c r="QOW5" s="70"/>
      <c r="QOX5" s="70"/>
      <c r="QOY5" s="92"/>
      <c r="QOZ5" s="93"/>
      <c r="QPA5" s="91"/>
      <c r="QPB5" s="91"/>
      <c r="QPC5" s="22"/>
      <c r="QPD5" s="94"/>
      <c r="QPE5" s="91"/>
      <c r="QPF5" s="91"/>
      <c r="QPG5" s="94"/>
      <c r="QPH5" s="70"/>
      <c r="QPJ5" s="92"/>
      <c r="QPK5" s="70"/>
      <c r="QPL5" s="70"/>
      <c r="QPM5" s="70"/>
      <c r="QPN5" s="70"/>
      <c r="QPO5" s="92"/>
      <c r="QPP5" s="93"/>
      <c r="QPQ5" s="91"/>
      <c r="QPR5" s="91"/>
      <c r="QPS5" s="22"/>
      <c r="QPT5" s="94"/>
      <c r="QPU5" s="91"/>
      <c r="QPV5" s="91"/>
      <c r="QPW5" s="94"/>
      <c r="QPX5" s="70"/>
      <c r="QPZ5" s="92"/>
      <c r="QQA5" s="70"/>
      <c r="QQB5" s="70"/>
      <c r="QQC5" s="70"/>
      <c r="QQD5" s="70"/>
      <c r="QQE5" s="92"/>
      <c r="QQF5" s="93"/>
      <c r="QQG5" s="91"/>
      <c r="QQH5" s="91"/>
      <c r="QQI5" s="22"/>
      <c r="QQJ5" s="94"/>
      <c r="QQK5" s="91"/>
      <c r="QQL5" s="91"/>
      <c r="QQM5" s="94"/>
      <c r="QQN5" s="70"/>
      <c r="QQP5" s="92"/>
      <c r="QQQ5" s="70"/>
      <c r="QQR5" s="70"/>
      <c r="QQS5" s="70"/>
      <c r="QQT5" s="70"/>
      <c r="QQU5" s="92"/>
      <c r="QQV5" s="93"/>
      <c r="QQW5" s="91"/>
      <c r="QQX5" s="91"/>
      <c r="QQY5" s="22"/>
      <c r="QQZ5" s="94"/>
      <c r="QRA5" s="91"/>
      <c r="QRB5" s="91"/>
      <c r="QRC5" s="94"/>
      <c r="QRD5" s="70"/>
      <c r="QRF5" s="92"/>
      <c r="QRG5" s="70"/>
      <c r="QRH5" s="70"/>
      <c r="QRI5" s="70"/>
      <c r="QRJ5" s="70"/>
      <c r="QRK5" s="92"/>
      <c r="QRL5" s="93"/>
      <c r="QRM5" s="91"/>
      <c r="QRN5" s="91"/>
      <c r="QRO5" s="22"/>
      <c r="QRP5" s="94"/>
      <c r="QRQ5" s="91"/>
      <c r="QRR5" s="91"/>
      <c r="QRS5" s="94"/>
      <c r="QRT5" s="70"/>
      <c r="QRV5" s="92"/>
      <c r="QRW5" s="70"/>
      <c r="QRX5" s="70"/>
      <c r="QRY5" s="70"/>
      <c r="QRZ5" s="70"/>
      <c r="QSA5" s="92"/>
      <c r="QSB5" s="93"/>
      <c r="QSC5" s="91"/>
      <c r="QSD5" s="91"/>
      <c r="QSE5" s="22"/>
      <c r="QSF5" s="94"/>
      <c r="QSG5" s="91"/>
      <c r="QSH5" s="91"/>
      <c r="QSI5" s="94"/>
      <c r="QSJ5" s="70"/>
      <c r="QSL5" s="92"/>
      <c r="QSM5" s="70"/>
      <c r="QSN5" s="70"/>
      <c r="QSO5" s="70"/>
      <c r="QSP5" s="70"/>
      <c r="QSQ5" s="92"/>
      <c r="QSR5" s="93"/>
      <c r="QSS5" s="91"/>
      <c r="QST5" s="91"/>
      <c r="QSU5" s="22"/>
      <c r="QSV5" s="94"/>
      <c r="QSW5" s="91"/>
      <c r="QSX5" s="91"/>
      <c r="QSY5" s="94"/>
      <c r="QSZ5" s="70"/>
      <c r="QTB5" s="92"/>
      <c r="QTC5" s="70"/>
      <c r="QTD5" s="70"/>
      <c r="QTE5" s="70"/>
      <c r="QTF5" s="70"/>
      <c r="QTG5" s="92"/>
      <c r="QTH5" s="93"/>
      <c r="QTI5" s="91"/>
      <c r="QTJ5" s="91"/>
      <c r="QTK5" s="22"/>
      <c r="QTL5" s="94"/>
      <c r="QTM5" s="91"/>
      <c r="QTN5" s="91"/>
      <c r="QTO5" s="94"/>
      <c r="QTP5" s="70"/>
      <c r="QTR5" s="92"/>
      <c r="QTS5" s="70"/>
      <c r="QTT5" s="70"/>
      <c r="QTU5" s="70"/>
      <c r="QTV5" s="70"/>
      <c r="QTW5" s="92"/>
      <c r="QTX5" s="93"/>
      <c r="QTY5" s="91"/>
      <c r="QTZ5" s="91"/>
      <c r="QUA5" s="22"/>
      <c r="QUB5" s="94"/>
      <c r="QUC5" s="91"/>
      <c r="QUD5" s="91"/>
      <c r="QUE5" s="94"/>
      <c r="QUF5" s="70"/>
      <c r="QUH5" s="92"/>
      <c r="QUI5" s="70"/>
      <c r="QUJ5" s="70"/>
      <c r="QUK5" s="70"/>
      <c r="QUL5" s="70"/>
      <c r="QUM5" s="92"/>
      <c r="QUN5" s="93"/>
      <c r="QUO5" s="91"/>
      <c r="QUP5" s="91"/>
      <c r="QUQ5" s="22"/>
      <c r="QUR5" s="94"/>
      <c r="QUS5" s="91"/>
      <c r="QUT5" s="91"/>
      <c r="QUU5" s="94"/>
      <c r="QUV5" s="70"/>
      <c r="QUX5" s="92"/>
      <c r="QUY5" s="70"/>
      <c r="QUZ5" s="70"/>
      <c r="QVA5" s="70"/>
      <c r="QVB5" s="70"/>
      <c r="QVC5" s="92"/>
      <c r="QVD5" s="93"/>
      <c r="QVE5" s="91"/>
      <c r="QVF5" s="91"/>
      <c r="QVG5" s="22"/>
      <c r="QVH5" s="94"/>
      <c r="QVI5" s="91"/>
      <c r="QVJ5" s="91"/>
      <c r="QVK5" s="94"/>
      <c r="QVL5" s="70"/>
      <c r="QVN5" s="92"/>
      <c r="QVO5" s="70"/>
      <c r="QVP5" s="70"/>
      <c r="QVQ5" s="70"/>
      <c r="QVR5" s="70"/>
      <c r="QVS5" s="92"/>
      <c r="QVT5" s="93"/>
      <c r="QVU5" s="91"/>
      <c r="QVV5" s="91"/>
      <c r="QVW5" s="22"/>
      <c r="QVX5" s="94"/>
      <c r="QVY5" s="91"/>
      <c r="QVZ5" s="91"/>
      <c r="QWA5" s="94"/>
      <c r="QWB5" s="70"/>
      <c r="QWD5" s="92"/>
      <c r="QWE5" s="70"/>
      <c r="QWF5" s="70"/>
      <c r="QWG5" s="70"/>
      <c r="QWH5" s="70"/>
      <c r="QWI5" s="92"/>
      <c r="QWJ5" s="93"/>
      <c r="QWK5" s="91"/>
      <c r="QWL5" s="91"/>
      <c r="QWM5" s="22"/>
      <c r="QWN5" s="94"/>
      <c r="QWO5" s="91"/>
      <c r="QWP5" s="91"/>
      <c r="QWQ5" s="94"/>
      <c r="QWR5" s="70"/>
      <c r="QWT5" s="92"/>
      <c r="QWU5" s="70"/>
      <c r="QWV5" s="70"/>
      <c r="QWW5" s="70"/>
      <c r="QWX5" s="70"/>
      <c r="QWY5" s="92"/>
      <c r="QWZ5" s="93"/>
      <c r="QXA5" s="91"/>
      <c r="QXB5" s="91"/>
      <c r="QXC5" s="22"/>
      <c r="QXD5" s="94"/>
      <c r="QXE5" s="91"/>
      <c r="QXF5" s="91"/>
      <c r="QXG5" s="94"/>
      <c r="QXH5" s="70"/>
      <c r="QXJ5" s="92"/>
      <c r="QXK5" s="70"/>
      <c r="QXL5" s="70"/>
      <c r="QXM5" s="70"/>
      <c r="QXN5" s="70"/>
      <c r="QXO5" s="92"/>
      <c r="QXP5" s="93"/>
      <c r="QXQ5" s="91"/>
      <c r="QXR5" s="91"/>
      <c r="QXS5" s="22"/>
      <c r="QXT5" s="94"/>
      <c r="QXU5" s="91"/>
      <c r="QXV5" s="91"/>
      <c r="QXW5" s="94"/>
      <c r="QXX5" s="70"/>
      <c r="QXZ5" s="92"/>
      <c r="QYA5" s="70"/>
      <c r="QYB5" s="70"/>
      <c r="QYC5" s="70"/>
      <c r="QYD5" s="70"/>
      <c r="QYE5" s="92"/>
      <c r="QYF5" s="93"/>
      <c r="QYG5" s="91"/>
      <c r="QYH5" s="91"/>
      <c r="QYI5" s="22"/>
      <c r="QYJ5" s="94"/>
      <c r="QYK5" s="91"/>
      <c r="QYL5" s="91"/>
      <c r="QYM5" s="94"/>
      <c r="QYN5" s="70"/>
      <c r="QYP5" s="92"/>
      <c r="QYQ5" s="70"/>
      <c r="QYR5" s="70"/>
      <c r="QYS5" s="70"/>
      <c r="QYT5" s="70"/>
      <c r="QYU5" s="92"/>
      <c r="QYV5" s="93"/>
      <c r="QYW5" s="91"/>
      <c r="QYX5" s="91"/>
      <c r="QYY5" s="22"/>
      <c r="QYZ5" s="94"/>
      <c r="QZA5" s="91"/>
      <c r="QZB5" s="91"/>
      <c r="QZC5" s="94"/>
      <c r="QZD5" s="70"/>
      <c r="QZF5" s="92"/>
      <c r="QZG5" s="70"/>
      <c r="QZH5" s="70"/>
      <c r="QZI5" s="70"/>
      <c r="QZJ5" s="70"/>
      <c r="QZK5" s="92"/>
      <c r="QZL5" s="93"/>
      <c r="QZM5" s="91"/>
      <c r="QZN5" s="91"/>
      <c r="QZO5" s="22"/>
      <c r="QZP5" s="94"/>
      <c r="QZQ5" s="91"/>
      <c r="QZR5" s="91"/>
      <c r="QZS5" s="94"/>
      <c r="QZT5" s="70"/>
      <c r="QZV5" s="92"/>
      <c r="QZW5" s="70"/>
      <c r="QZX5" s="70"/>
      <c r="QZY5" s="70"/>
      <c r="QZZ5" s="70"/>
      <c r="RAA5" s="92"/>
      <c r="RAB5" s="93"/>
      <c r="RAC5" s="91"/>
      <c r="RAD5" s="91"/>
      <c r="RAE5" s="22"/>
      <c r="RAF5" s="94"/>
      <c r="RAG5" s="91"/>
      <c r="RAH5" s="91"/>
      <c r="RAI5" s="94"/>
      <c r="RAJ5" s="70"/>
      <c r="RAL5" s="92"/>
      <c r="RAM5" s="70"/>
      <c r="RAN5" s="70"/>
      <c r="RAO5" s="70"/>
      <c r="RAP5" s="70"/>
      <c r="RAQ5" s="92"/>
      <c r="RAR5" s="93"/>
      <c r="RAS5" s="91"/>
      <c r="RAT5" s="91"/>
      <c r="RAU5" s="22"/>
      <c r="RAV5" s="94"/>
      <c r="RAW5" s="91"/>
      <c r="RAX5" s="91"/>
      <c r="RAY5" s="94"/>
      <c r="RAZ5" s="70"/>
      <c r="RBB5" s="92"/>
      <c r="RBC5" s="70"/>
      <c r="RBD5" s="70"/>
      <c r="RBE5" s="70"/>
      <c r="RBF5" s="70"/>
      <c r="RBG5" s="92"/>
      <c r="RBH5" s="93"/>
      <c r="RBI5" s="91"/>
      <c r="RBJ5" s="91"/>
      <c r="RBK5" s="22"/>
      <c r="RBL5" s="94"/>
      <c r="RBM5" s="91"/>
      <c r="RBN5" s="91"/>
      <c r="RBO5" s="94"/>
      <c r="RBP5" s="70"/>
      <c r="RBR5" s="92"/>
      <c r="RBS5" s="70"/>
      <c r="RBT5" s="70"/>
      <c r="RBU5" s="70"/>
      <c r="RBV5" s="70"/>
      <c r="RBW5" s="92"/>
      <c r="RBX5" s="93"/>
      <c r="RBY5" s="91"/>
      <c r="RBZ5" s="91"/>
      <c r="RCA5" s="22"/>
      <c r="RCB5" s="94"/>
      <c r="RCC5" s="91"/>
      <c r="RCD5" s="91"/>
      <c r="RCE5" s="94"/>
      <c r="RCF5" s="70"/>
      <c r="RCH5" s="92"/>
      <c r="RCI5" s="70"/>
      <c r="RCJ5" s="70"/>
      <c r="RCK5" s="70"/>
      <c r="RCL5" s="70"/>
      <c r="RCM5" s="92"/>
      <c r="RCN5" s="93"/>
      <c r="RCO5" s="91"/>
      <c r="RCP5" s="91"/>
      <c r="RCQ5" s="22"/>
      <c r="RCR5" s="94"/>
      <c r="RCS5" s="91"/>
      <c r="RCT5" s="91"/>
      <c r="RCU5" s="94"/>
      <c r="RCV5" s="70"/>
      <c r="RCX5" s="92"/>
      <c r="RCY5" s="70"/>
      <c r="RCZ5" s="70"/>
      <c r="RDA5" s="70"/>
      <c r="RDB5" s="70"/>
      <c r="RDC5" s="92"/>
      <c r="RDD5" s="93"/>
      <c r="RDE5" s="91"/>
      <c r="RDF5" s="91"/>
      <c r="RDG5" s="22"/>
      <c r="RDH5" s="94"/>
      <c r="RDI5" s="91"/>
      <c r="RDJ5" s="91"/>
      <c r="RDK5" s="94"/>
      <c r="RDL5" s="70"/>
      <c r="RDN5" s="92"/>
      <c r="RDO5" s="70"/>
      <c r="RDP5" s="70"/>
      <c r="RDQ5" s="70"/>
      <c r="RDR5" s="70"/>
      <c r="RDS5" s="92"/>
      <c r="RDT5" s="93"/>
      <c r="RDU5" s="91"/>
      <c r="RDV5" s="91"/>
      <c r="RDW5" s="22"/>
      <c r="RDX5" s="94"/>
      <c r="RDY5" s="91"/>
      <c r="RDZ5" s="91"/>
      <c r="REA5" s="94"/>
      <c r="REB5" s="70"/>
      <c r="RED5" s="92"/>
      <c r="REE5" s="70"/>
      <c r="REF5" s="70"/>
      <c r="REG5" s="70"/>
      <c r="REH5" s="70"/>
      <c r="REI5" s="92"/>
      <c r="REJ5" s="93"/>
      <c r="REK5" s="91"/>
      <c r="REL5" s="91"/>
      <c r="REM5" s="22"/>
      <c r="REN5" s="94"/>
      <c r="REO5" s="91"/>
      <c r="REP5" s="91"/>
      <c r="REQ5" s="94"/>
      <c r="RER5" s="70"/>
      <c r="RET5" s="92"/>
      <c r="REU5" s="70"/>
      <c r="REV5" s="70"/>
      <c r="REW5" s="70"/>
      <c r="REX5" s="70"/>
      <c r="REY5" s="92"/>
      <c r="REZ5" s="93"/>
      <c r="RFA5" s="91"/>
      <c r="RFB5" s="91"/>
      <c r="RFC5" s="22"/>
      <c r="RFD5" s="94"/>
      <c r="RFE5" s="91"/>
      <c r="RFF5" s="91"/>
      <c r="RFG5" s="94"/>
      <c r="RFH5" s="70"/>
      <c r="RFJ5" s="92"/>
      <c r="RFK5" s="70"/>
      <c r="RFL5" s="70"/>
      <c r="RFM5" s="70"/>
      <c r="RFN5" s="70"/>
      <c r="RFO5" s="92"/>
      <c r="RFP5" s="93"/>
      <c r="RFQ5" s="91"/>
      <c r="RFR5" s="91"/>
      <c r="RFS5" s="22"/>
      <c r="RFT5" s="94"/>
      <c r="RFU5" s="91"/>
      <c r="RFV5" s="91"/>
      <c r="RFW5" s="94"/>
      <c r="RFX5" s="70"/>
      <c r="RFZ5" s="92"/>
      <c r="RGA5" s="70"/>
      <c r="RGB5" s="70"/>
      <c r="RGC5" s="70"/>
      <c r="RGD5" s="70"/>
      <c r="RGE5" s="92"/>
      <c r="RGF5" s="93"/>
      <c r="RGG5" s="91"/>
      <c r="RGH5" s="91"/>
      <c r="RGI5" s="22"/>
      <c r="RGJ5" s="94"/>
      <c r="RGK5" s="91"/>
      <c r="RGL5" s="91"/>
      <c r="RGM5" s="94"/>
      <c r="RGN5" s="70"/>
      <c r="RGP5" s="92"/>
      <c r="RGQ5" s="70"/>
      <c r="RGR5" s="70"/>
      <c r="RGS5" s="70"/>
      <c r="RGT5" s="70"/>
      <c r="RGU5" s="92"/>
      <c r="RGV5" s="93"/>
      <c r="RGW5" s="91"/>
      <c r="RGX5" s="91"/>
      <c r="RGY5" s="22"/>
      <c r="RGZ5" s="94"/>
      <c r="RHA5" s="91"/>
      <c r="RHB5" s="91"/>
      <c r="RHC5" s="94"/>
      <c r="RHD5" s="70"/>
      <c r="RHF5" s="92"/>
      <c r="RHG5" s="70"/>
      <c r="RHH5" s="70"/>
      <c r="RHI5" s="70"/>
      <c r="RHJ5" s="70"/>
      <c r="RHK5" s="92"/>
      <c r="RHL5" s="93"/>
      <c r="RHM5" s="91"/>
      <c r="RHN5" s="91"/>
      <c r="RHO5" s="22"/>
      <c r="RHP5" s="94"/>
      <c r="RHQ5" s="91"/>
      <c r="RHR5" s="91"/>
      <c r="RHS5" s="94"/>
      <c r="RHT5" s="70"/>
      <c r="RHV5" s="92"/>
      <c r="RHW5" s="70"/>
      <c r="RHX5" s="70"/>
      <c r="RHY5" s="70"/>
      <c r="RHZ5" s="70"/>
      <c r="RIA5" s="92"/>
      <c r="RIB5" s="93"/>
      <c r="RIC5" s="91"/>
      <c r="RID5" s="91"/>
      <c r="RIE5" s="22"/>
      <c r="RIF5" s="94"/>
      <c r="RIG5" s="91"/>
      <c r="RIH5" s="91"/>
      <c r="RII5" s="94"/>
      <c r="RIJ5" s="70"/>
      <c r="RIL5" s="92"/>
      <c r="RIM5" s="70"/>
      <c r="RIN5" s="70"/>
      <c r="RIO5" s="70"/>
      <c r="RIP5" s="70"/>
      <c r="RIQ5" s="92"/>
      <c r="RIR5" s="93"/>
      <c r="RIS5" s="91"/>
      <c r="RIT5" s="91"/>
      <c r="RIU5" s="22"/>
      <c r="RIV5" s="94"/>
      <c r="RIW5" s="91"/>
      <c r="RIX5" s="91"/>
      <c r="RIY5" s="94"/>
      <c r="RIZ5" s="70"/>
      <c r="RJB5" s="92"/>
      <c r="RJC5" s="70"/>
      <c r="RJD5" s="70"/>
      <c r="RJE5" s="70"/>
      <c r="RJF5" s="70"/>
      <c r="RJG5" s="92"/>
      <c r="RJH5" s="93"/>
      <c r="RJI5" s="91"/>
      <c r="RJJ5" s="91"/>
      <c r="RJK5" s="22"/>
      <c r="RJL5" s="94"/>
      <c r="RJM5" s="91"/>
      <c r="RJN5" s="91"/>
      <c r="RJO5" s="94"/>
      <c r="RJP5" s="70"/>
      <c r="RJR5" s="92"/>
      <c r="RJS5" s="70"/>
      <c r="RJT5" s="70"/>
      <c r="RJU5" s="70"/>
      <c r="RJV5" s="70"/>
      <c r="RJW5" s="92"/>
      <c r="RJX5" s="93"/>
      <c r="RJY5" s="91"/>
      <c r="RJZ5" s="91"/>
      <c r="RKA5" s="22"/>
      <c r="RKB5" s="94"/>
      <c r="RKC5" s="91"/>
      <c r="RKD5" s="91"/>
      <c r="RKE5" s="94"/>
      <c r="RKF5" s="70"/>
      <c r="RKH5" s="92"/>
      <c r="RKI5" s="70"/>
      <c r="RKJ5" s="70"/>
      <c r="RKK5" s="70"/>
      <c r="RKL5" s="70"/>
      <c r="RKM5" s="92"/>
      <c r="RKN5" s="93"/>
      <c r="RKO5" s="91"/>
      <c r="RKP5" s="91"/>
      <c r="RKQ5" s="22"/>
      <c r="RKR5" s="94"/>
      <c r="RKS5" s="91"/>
      <c r="RKT5" s="91"/>
      <c r="RKU5" s="94"/>
      <c r="RKV5" s="70"/>
      <c r="RKX5" s="92"/>
      <c r="RKY5" s="70"/>
      <c r="RKZ5" s="70"/>
      <c r="RLA5" s="70"/>
      <c r="RLB5" s="70"/>
      <c r="RLC5" s="92"/>
      <c r="RLD5" s="93"/>
      <c r="RLE5" s="91"/>
      <c r="RLF5" s="91"/>
      <c r="RLG5" s="22"/>
      <c r="RLH5" s="94"/>
      <c r="RLI5" s="91"/>
      <c r="RLJ5" s="91"/>
      <c r="RLK5" s="94"/>
      <c r="RLL5" s="70"/>
      <c r="RLN5" s="92"/>
      <c r="RLO5" s="70"/>
      <c r="RLP5" s="70"/>
      <c r="RLQ5" s="70"/>
      <c r="RLR5" s="70"/>
      <c r="RLS5" s="92"/>
      <c r="RLT5" s="93"/>
      <c r="RLU5" s="91"/>
      <c r="RLV5" s="91"/>
      <c r="RLW5" s="22"/>
      <c r="RLX5" s="94"/>
      <c r="RLY5" s="91"/>
      <c r="RLZ5" s="91"/>
      <c r="RMA5" s="94"/>
      <c r="RMB5" s="70"/>
      <c r="RMD5" s="92"/>
      <c r="RME5" s="70"/>
      <c r="RMF5" s="70"/>
      <c r="RMG5" s="70"/>
      <c r="RMH5" s="70"/>
      <c r="RMI5" s="92"/>
      <c r="RMJ5" s="93"/>
      <c r="RMK5" s="91"/>
      <c r="RML5" s="91"/>
      <c r="RMM5" s="22"/>
      <c r="RMN5" s="94"/>
      <c r="RMO5" s="91"/>
      <c r="RMP5" s="91"/>
      <c r="RMQ5" s="94"/>
      <c r="RMR5" s="70"/>
      <c r="RMT5" s="92"/>
      <c r="RMU5" s="70"/>
      <c r="RMV5" s="70"/>
      <c r="RMW5" s="70"/>
      <c r="RMX5" s="70"/>
      <c r="RMY5" s="92"/>
      <c r="RMZ5" s="93"/>
      <c r="RNA5" s="91"/>
      <c r="RNB5" s="91"/>
      <c r="RNC5" s="22"/>
      <c r="RND5" s="94"/>
      <c r="RNE5" s="91"/>
      <c r="RNF5" s="91"/>
      <c r="RNG5" s="94"/>
      <c r="RNH5" s="70"/>
      <c r="RNJ5" s="92"/>
      <c r="RNK5" s="70"/>
      <c r="RNL5" s="70"/>
      <c r="RNM5" s="70"/>
      <c r="RNN5" s="70"/>
      <c r="RNO5" s="92"/>
      <c r="RNP5" s="93"/>
      <c r="RNQ5" s="91"/>
      <c r="RNR5" s="91"/>
      <c r="RNS5" s="22"/>
      <c r="RNT5" s="94"/>
      <c r="RNU5" s="91"/>
      <c r="RNV5" s="91"/>
      <c r="RNW5" s="94"/>
      <c r="RNX5" s="70"/>
      <c r="RNZ5" s="92"/>
      <c r="ROA5" s="70"/>
      <c r="ROB5" s="70"/>
      <c r="ROC5" s="70"/>
      <c r="ROD5" s="70"/>
      <c r="ROE5" s="92"/>
      <c r="ROF5" s="93"/>
      <c r="ROG5" s="91"/>
      <c r="ROH5" s="91"/>
      <c r="ROI5" s="22"/>
      <c r="ROJ5" s="94"/>
      <c r="ROK5" s="91"/>
      <c r="ROL5" s="91"/>
      <c r="ROM5" s="94"/>
      <c r="RON5" s="70"/>
      <c r="ROP5" s="92"/>
      <c r="ROQ5" s="70"/>
      <c r="ROR5" s="70"/>
      <c r="ROS5" s="70"/>
      <c r="ROT5" s="70"/>
      <c r="ROU5" s="92"/>
      <c r="ROV5" s="93"/>
      <c r="ROW5" s="91"/>
      <c r="ROX5" s="91"/>
      <c r="ROY5" s="22"/>
      <c r="ROZ5" s="94"/>
      <c r="RPA5" s="91"/>
      <c r="RPB5" s="91"/>
      <c r="RPC5" s="94"/>
      <c r="RPD5" s="70"/>
      <c r="RPF5" s="92"/>
      <c r="RPG5" s="70"/>
      <c r="RPH5" s="70"/>
      <c r="RPI5" s="70"/>
      <c r="RPJ5" s="70"/>
      <c r="RPK5" s="92"/>
      <c r="RPL5" s="93"/>
      <c r="RPM5" s="91"/>
      <c r="RPN5" s="91"/>
      <c r="RPO5" s="22"/>
      <c r="RPP5" s="94"/>
      <c r="RPQ5" s="91"/>
      <c r="RPR5" s="91"/>
      <c r="RPS5" s="94"/>
      <c r="RPT5" s="70"/>
      <c r="RPV5" s="92"/>
      <c r="RPW5" s="70"/>
      <c r="RPX5" s="70"/>
      <c r="RPY5" s="70"/>
      <c r="RPZ5" s="70"/>
      <c r="RQA5" s="92"/>
      <c r="RQB5" s="93"/>
      <c r="RQC5" s="91"/>
      <c r="RQD5" s="91"/>
      <c r="RQE5" s="22"/>
      <c r="RQF5" s="94"/>
      <c r="RQG5" s="91"/>
      <c r="RQH5" s="91"/>
      <c r="RQI5" s="94"/>
      <c r="RQJ5" s="70"/>
      <c r="RQL5" s="92"/>
      <c r="RQM5" s="70"/>
      <c r="RQN5" s="70"/>
      <c r="RQO5" s="70"/>
      <c r="RQP5" s="70"/>
      <c r="RQQ5" s="92"/>
      <c r="RQR5" s="93"/>
      <c r="RQS5" s="91"/>
      <c r="RQT5" s="91"/>
      <c r="RQU5" s="22"/>
      <c r="RQV5" s="94"/>
      <c r="RQW5" s="91"/>
      <c r="RQX5" s="91"/>
      <c r="RQY5" s="94"/>
      <c r="RQZ5" s="70"/>
      <c r="RRB5" s="92"/>
      <c r="RRC5" s="70"/>
      <c r="RRD5" s="70"/>
      <c r="RRE5" s="70"/>
      <c r="RRF5" s="70"/>
      <c r="RRG5" s="92"/>
      <c r="RRH5" s="93"/>
      <c r="RRI5" s="91"/>
      <c r="RRJ5" s="91"/>
      <c r="RRK5" s="22"/>
      <c r="RRL5" s="94"/>
      <c r="RRM5" s="91"/>
      <c r="RRN5" s="91"/>
      <c r="RRO5" s="94"/>
      <c r="RRP5" s="70"/>
      <c r="RRR5" s="92"/>
      <c r="RRS5" s="70"/>
      <c r="RRT5" s="70"/>
      <c r="RRU5" s="70"/>
      <c r="RRV5" s="70"/>
      <c r="RRW5" s="92"/>
      <c r="RRX5" s="93"/>
      <c r="RRY5" s="91"/>
      <c r="RRZ5" s="91"/>
      <c r="RSA5" s="22"/>
      <c r="RSB5" s="94"/>
      <c r="RSC5" s="91"/>
      <c r="RSD5" s="91"/>
      <c r="RSE5" s="94"/>
      <c r="RSF5" s="70"/>
      <c r="RSH5" s="92"/>
      <c r="RSI5" s="70"/>
      <c r="RSJ5" s="70"/>
      <c r="RSK5" s="70"/>
      <c r="RSL5" s="70"/>
      <c r="RSM5" s="92"/>
      <c r="RSN5" s="93"/>
      <c r="RSO5" s="91"/>
      <c r="RSP5" s="91"/>
      <c r="RSQ5" s="22"/>
      <c r="RSR5" s="94"/>
      <c r="RSS5" s="91"/>
      <c r="RST5" s="91"/>
      <c r="RSU5" s="94"/>
      <c r="RSV5" s="70"/>
      <c r="RSX5" s="92"/>
      <c r="RSY5" s="70"/>
      <c r="RSZ5" s="70"/>
      <c r="RTA5" s="70"/>
      <c r="RTB5" s="70"/>
      <c r="RTC5" s="92"/>
      <c r="RTD5" s="93"/>
      <c r="RTE5" s="91"/>
      <c r="RTF5" s="91"/>
      <c r="RTG5" s="22"/>
      <c r="RTH5" s="94"/>
      <c r="RTI5" s="91"/>
      <c r="RTJ5" s="91"/>
      <c r="RTK5" s="94"/>
      <c r="RTL5" s="70"/>
      <c r="RTN5" s="92"/>
      <c r="RTO5" s="70"/>
      <c r="RTP5" s="70"/>
      <c r="RTQ5" s="70"/>
      <c r="RTR5" s="70"/>
      <c r="RTS5" s="92"/>
      <c r="RTT5" s="93"/>
      <c r="RTU5" s="91"/>
      <c r="RTV5" s="91"/>
      <c r="RTW5" s="22"/>
      <c r="RTX5" s="94"/>
      <c r="RTY5" s="91"/>
      <c r="RTZ5" s="91"/>
      <c r="RUA5" s="94"/>
      <c r="RUB5" s="70"/>
      <c r="RUD5" s="92"/>
      <c r="RUE5" s="70"/>
      <c r="RUF5" s="70"/>
      <c r="RUG5" s="70"/>
      <c r="RUH5" s="70"/>
      <c r="RUI5" s="92"/>
      <c r="RUJ5" s="93"/>
      <c r="RUK5" s="91"/>
      <c r="RUL5" s="91"/>
      <c r="RUM5" s="22"/>
      <c r="RUN5" s="94"/>
      <c r="RUO5" s="91"/>
      <c r="RUP5" s="91"/>
      <c r="RUQ5" s="94"/>
      <c r="RUR5" s="70"/>
      <c r="RUT5" s="92"/>
      <c r="RUU5" s="70"/>
      <c r="RUV5" s="70"/>
      <c r="RUW5" s="70"/>
      <c r="RUX5" s="70"/>
      <c r="RUY5" s="92"/>
      <c r="RUZ5" s="93"/>
      <c r="RVA5" s="91"/>
      <c r="RVB5" s="91"/>
      <c r="RVC5" s="22"/>
      <c r="RVD5" s="94"/>
      <c r="RVE5" s="91"/>
      <c r="RVF5" s="91"/>
      <c r="RVG5" s="94"/>
      <c r="RVH5" s="70"/>
      <c r="RVJ5" s="92"/>
      <c r="RVK5" s="70"/>
      <c r="RVL5" s="70"/>
      <c r="RVM5" s="70"/>
      <c r="RVN5" s="70"/>
      <c r="RVO5" s="92"/>
      <c r="RVP5" s="93"/>
      <c r="RVQ5" s="91"/>
      <c r="RVR5" s="91"/>
      <c r="RVS5" s="22"/>
      <c r="RVT5" s="94"/>
      <c r="RVU5" s="91"/>
      <c r="RVV5" s="91"/>
      <c r="RVW5" s="94"/>
      <c r="RVX5" s="70"/>
      <c r="RVZ5" s="92"/>
      <c r="RWA5" s="70"/>
      <c r="RWB5" s="70"/>
      <c r="RWC5" s="70"/>
      <c r="RWD5" s="70"/>
      <c r="RWE5" s="92"/>
      <c r="RWF5" s="93"/>
      <c r="RWG5" s="91"/>
      <c r="RWH5" s="91"/>
      <c r="RWI5" s="22"/>
      <c r="RWJ5" s="94"/>
      <c r="RWK5" s="91"/>
      <c r="RWL5" s="91"/>
      <c r="RWM5" s="94"/>
      <c r="RWN5" s="70"/>
      <c r="RWP5" s="92"/>
      <c r="RWQ5" s="70"/>
      <c r="RWR5" s="70"/>
      <c r="RWS5" s="70"/>
      <c r="RWT5" s="70"/>
      <c r="RWU5" s="92"/>
      <c r="RWV5" s="93"/>
      <c r="RWW5" s="91"/>
      <c r="RWX5" s="91"/>
      <c r="RWY5" s="22"/>
      <c r="RWZ5" s="94"/>
      <c r="RXA5" s="91"/>
      <c r="RXB5" s="91"/>
      <c r="RXC5" s="94"/>
      <c r="RXD5" s="70"/>
      <c r="RXF5" s="92"/>
      <c r="RXG5" s="70"/>
      <c r="RXH5" s="70"/>
      <c r="RXI5" s="70"/>
      <c r="RXJ5" s="70"/>
      <c r="RXK5" s="92"/>
      <c r="RXL5" s="93"/>
      <c r="RXM5" s="91"/>
      <c r="RXN5" s="91"/>
      <c r="RXO5" s="22"/>
      <c r="RXP5" s="94"/>
      <c r="RXQ5" s="91"/>
      <c r="RXR5" s="91"/>
      <c r="RXS5" s="94"/>
      <c r="RXT5" s="70"/>
      <c r="RXV5" s="92"/>
      <c r="RXW5" s="70"/>
      <c r="RXX5" s="70"/>
      <c r="RXY5" s="70"/>
      <c r="RXZ5" s="70"/>
      <c r="RYA5" s="92"/>
      <c r="RYB5" s="93"/>
      <c r="RYC5" s="91"/>
      <c r="RYD5" s="91"/>
      <c r="RYE5" s="22"/>
      <c r="RYF5" s="94"/>
      <c r="RYG5" s="91"/>
      <c r="RYH5" s="91"/>
      <c r="RYI5" s="94"/>
      <c r="RYJ5" s="70"/>
      <c r="RYL5" s="92"/>
      <c r="RYM5" s="70"/>
      <c r="RYN5" s="70"/>
      <c r="RYO5" s="70"/>
      <c r="RYP5" s="70"/>
      <c r="RYQ5" s="92"/>
      <c r="RYR5" s="93"/>
      <c r="RYS5" s="91"/>
      <c r="RYT5" s="91"/>
      <c r="RYU5" s="22"/>
      <c r="RYV5" s="94"/>
      <c r="RYW5" s="91"/>
      <c r="RYX5" s="91"/>
      <c r="RYY5" s="94"/>
      <c r="RYZ5" s="70"/>
      <c r="RZB5" s="92"/>
      <c r="RZC5" s="70"/>
      <c r="RZD5" s="70"/>
      <c r="RZE5" s="70"/>
      <c r="RZF5" s="70"/>
      <c r="RZG5" s="92"/>
      <c r="RZH5" s="93"/>
      <c r="RZI5" s="91"/>
      <c r="RZJ5" s="91"/>
      <c r="RZK5" s="22"/>
      <c r="RZL5" s="94"/>
      <c r="RZM5" s="91"/>
      <c r="RZN5" s="91"/>
      <c r="RZO5" s="94"/>
      <c r="RZP5" s="70"/>
      <c r="RZR5" s="92"/>
      <c r="RZS5" s="70"/>
      <c r="RZT5" s="70"/>
      <c r="RZU5" s="70"/>
      <c r="RZV5" s="70"/>
      <c r="RZW5" s="92"/>
      <c r="RZX5" s="93"/>
      <c r="RZY5" s="91"/>
      <c r="RZZ5" s="91"/>
      <c r="SAA5" s="22"/>
      <c r="SAB5" s="94"/>
      <c r="SAC5" s="91"/>
      <c r="SAD5" s="91"/>
      <c r="SAE5" s="94"/>
      <c r="SAF5" s="70"/>
      <c r="SAH5" s="92"/>
      <c r="SAI5" s="70"/>
      <c r="SAJ5" s="70"/>
      <c r="SAK5" s="70"/>
      <c r="SAL5" s="70"/>
      <c r="SAM5" s="92"/>
      <c r="SAN5" s="93"/>
      <c r="SAO5" s="91"/>
      <c r="SAP5" s="91"/>
      <c r="SAQ5" s="22"/>
      <c r="SAR5" s="94"/>
      <c r="SAS5" s="91"/>
      <c r="SAT5" s="91"/>
      <c r="SAU5" s="94"/>
      <c r="SAV5" s="70"/>
      <c r="SAX5" s="92"/>
      <c r="SAY5" s="70"/>
      <c r="SAZ5" s="70"/>
      <c r="SBA5" s="70"/>
      <c r="SBB5" s="70"/>
      <c r="SBC5" s="92"/>
      <c r="SBD5" s="93"/>
      <c r="SBE5" s="91"/>
      <c r="SBF5" s="91"/>
      <c r="SBG5" s="22"/>
      <c r="SBH5" s="94"/>
      <c r="SBI5" s="91"/>
      <c r="SBJ5" s="91"/>
      <c r="SBK5" s="94"/>
      <c r="SBL5" s="70"/>
      <c r="SBN5" s="92"/>
      <c r="SBO5" s="70"/>
      <c r="SBP5" s="70"/>
      <c r="SBQ5" s="70"/>
      <c r="SBR5" s="70"/>
      <c r="SBS5" s="92"/>
      <c r="SBT5" s="93"/>
      <c r="SBU5" s="91"/>
      <c r="SBV5" s="91"/>
      <c r="SBW5" s="22"/>
      <c r="SBX5" s="94"/>
      <c r="SBY5" s="91"/>
      <c r="SBZ5" s="91"/>
      <c r="SCA5" s="94"/>
      <c r="SCB5" s="70"/>
      <c r="SCD5" s="92"/>
      <c r="SCE5" s="70"/>
      <c r="SCF5" s="70"/>
      <c r="SCG5" s="70"/>
      <c r="SCH5" s="70"/>
      <c r="SCI5" s="92"/>
      <c r="SCJ5" s="93"/>
      <c r="SCK5" s="91"/>
      <c r="SCL5" s="91"/>
      <c r="SCM5" s="22"/>
      <c r="SCN5" s="94"/>
      <c r="SCO5" s="91"/>
      <c r="SCP5" s="91"/>
      <c r="SCQ5" s="94"/>
      <c r="SCR5" s="70"/>
      <c r="SCT5" s="92"/>
      <c r="SCU5" s="70"/>
      <c r="SCV5" s="70"/>
      <c r="SCW5" s="70"/>
      <c r="SCX5" s="70"/>
      <c r="SCY5" s="92"/>
      <c r="SCZ5" s="93"/>
      <c r="SDA5" s="91"/>
      <c r="SDB5" s="91"/>
      <c r="SDC5" s="22"/>
      <c r="SDD5" s="94"/>
      <c r="SDE5" s="91"/>
      <c r="SDF5" s="91"/>
      <c r="SDG5" s="94"/>
      <c r="SDH5" s="70"/>
      <c r="SDJ5" s="92"/>
      <c r="SDK5" s="70"/>
      <c r="SDL5" s="70"/>
      <c r="SDM5" s="70"/>
      <c r="SDN5" s="70"/>
      <c r="SDO5" s="92"/>
      <c r="SDP5" s="93"/>
      <c r="SDQ5" s="91"/>
      <c r="SDR5" s="91"/>
      <c r="SDS5" s="22"/>
      <c r="SDT5" s="94"/>
      <c r="SDU5" s="91"/>
      <c r="SDV5" s="91"/>
      <c r="SDW5" s="94"/>
      <c r="SDX5" s="70"/>
      <c r="SDZ5" s="92"/>
      <c r="SEA5" s="70"/>
      <c r="SEB5" s="70"/>
      <c r="SEC5" s="70"/>
      <c r="SED5" s="70"/>
      <c r="SEE5" s="92"/>
      <c r="SEF5" s="93"/>
      <c r="SEG5" s="91"/>
      <c r="SEH5" s="91"/>
      <c r="SEI5" s="22"/>
      <c r="SEJ5" s="94"/>
      <c r="SEK5" s="91"/>
      <c r="SEL5" s="91"/>
      <c r="SEM5" s="94"/>
      <c r="SEN5" s="70"/>
      <c r="SEP5" s="92"/>
      <c r="SEQ5" s="70"/>
      <c r="SER5" s="70"/>
      <c r="SES5" s="70"/>
      <c r="SET5" s="70"/>
      <c r="SEU5" s="92"/>
      <c r="SEV5" s="93"/>
      <c r="SEW5" s="91"/>
      <c r="SEX5" s="91"/>
      <c r="SEY5" s="22"/>
      <c r="SEZ5" s="94"/>
      <c r="SFA5" s="91"/>
      <c r="SFB5" s="91"/>
      <c r="SFC5" s="94"/>
      <c r="SFD5" s="70"/>
      <c r="SFF5" s="92"/>
      <c r="SFG5" s="70"/>
      <c r="SFH5" s="70"/>
      <c r="SFI5" s="70"/>
      <c r="SFJ5" s="70"/>
      <c r="SFK5" s="92"/>
      <c r="SFL5" s="93"/>
      <c r="SFM5" s="91"/>
      <c r="SFN5" s="91"/>
      <c r="SFO5" s="22"/>
      <c r="SFP5" s="94"/>
      <c r="SFQ5" s="91"/>
      <c r="SFR5" s="91"/>
      <c r="SFS5" s="94"/>
      <c r="SFT5" s="70"/>
      <c r="SFV5" s="92"/>
      <c r="SFW5" s="70"/>
      <c r="SFX5" s="70"/>
      <c r="SFY5" s="70"/>
      <c r="SFZ5" s="70"/>
      <c r="SGA5" s="92"/>
      <c r="SGB5" s="93"/>
      <c r="SGC5" s="91"/>
      <c r="SGD5" s="91"/>
      <c r="SGE5" s="22"/>
      <c r="SGF5" s="94"/>
      <c r="SGG5" s="91"/>
      <c r="SGH5" s="91"/>
      <c r="SGI5" s="94"/>
      <c r="SGJ5" s="70"/>
      <c r="SGL5" s="92"/>
      <c r="SGM5" s="70"/>
      <c r="SGN5" s="70"/>
      <c r="SGO5" s="70"/>
      <c r="SGP5" s="70"/>
      <c r="SGQ5" s="92"/>
      <c r="SGR5" s="93"/>
      <c r="SGS5" s="91"/>
      <c r="SGT5" s="91"/>
      <c r="SGU5" s="22"/>
      <c r="SGV5" s="94"/>
      <c r="SGW5" s="91"/>
      <c r="SGX5" s="91"/>
      <c r="SGY5" s="94"/>
      <c r="SGZ5" s="70"/>
      <c r="SHB5" s="92"/>
      <c r="SHC5" s="70"/>
      <c r="SHD5" s="70"/>
      <c r="SHE5" s="70"/>
      <c r="SHF5" s="70"/>
      <c r="SHG5" s="92"/>
      <c r="SHH5" s="93"/>
      <c r="SHI5" s="91"/>
      <c r="SHJ5" s="91"/>
      <c r="SHK5" s="22"/>
      <c r="SHL5" s="94"/>
      <c r="SHM5" s="91"/>
      <c r="SHN5" s="91"/>
      <c r="SHO5" s="94"/>
      <c r="SHP5" s="70"/>
      <c r="SHR5" s="92"/>
      <c r="SHS5" s="70"/>
      <c r="SHT5" s="70"/>
      <c r="SHU5" s="70"/>
      <c r="SHV5" s="70"/>
      <c r="SHW5" s="92"/>
      <c r="SHX5" s="93"/>
      <c r="SHY5" s="91"/>
      <c r="SHZ5" s="91"/>
      <c r="SIA5" s="22"/>
      <c r="SIB5" s="94"/>
      <c r="SIC5" s="91"/>
      <c r="SID5" s="91"/>
      <c r="SIE5" s="94"/>
      <c r="SIF5" s="70"/>
      <c r="SIH5" s="92"/>
      <c r="SII5" s="70"/>
      <c r="SIJ5" s="70"/>
      <c r="SIK5" s="70"/>
      <c r="SIL5" s="70"/>
      <c r="SIM5" s="92"/>
      <c r="SIN5" s="93"/>
      <c r="SIO5" s="91"/>
      <c r="SIP5" s="91"/>
      <c r="SIQ5" s="22"/>
      <c r="SIR5" s="94"/>
      <c r="SIS5" s="91"/>
      <c r="SIT5" s="91"/>
      <c r="SIU5" s="94"/>
      <c r="SIV5" s="70"/>
      <c r="SIX5" s="92"/>
      <c r="SIY5" s="70"/>
      <c r="SIZ5" s="70"/>
      <c r="SJA5" s="70"/>
      <c r="SJB5" s="70"/>
      <c r="SJC5" s="92"/>
      <c r="SJD5" s="93"/>
      <c r="SJE5" s="91"/>
      <c r="SJF5" s="91"/>
      <c r="SJG5" s="22"/>
      <c r="SJH5" s="94"/>
      <c r="SJI5" s="91"/>
      <c r="SJJ5" s="91"/>
      <c r="SJK5" s="94"/>
      <c r="SJL5" s="70"/>
      <c r="SJN5" s="92"/>
      <c r="SJO5" s="70"/>
      <c r="SJP5" s="70"/>
      <c r="SJQ5" s="70"/>
      <c r="SJR5" s="70"/>
      <c r="SJS5" s="92"/>
      <c r="SJT5" s="93"/>
      <c r="SJU5" s="91"/>
      <c r="SJV5" s="91"/>
      <c r="SJW5" s="22"/>
      <c r="SJX5" s="94"/>
      <c r="SJY5" s="91"/>
      <c r="SJZ5" s="91"/>
      <c r="SKA5" s="94"/>
      <c r="SKB5" s="70"/>
      <c r="SKD5" s="92"/>
      <c r="SKE5" s="70"/>
      <c r="SKF5" s="70"/>
      <c r="SKG5" s="70"/>
      <c r="SKH5" s="70"/>
      <c r="SKI5" s="92"/>
      <c r="SKJ5" s="93"/>
      <c r="SKK5" s="91"/>
      <c r="SKL5" s="91"/>
      <c r="SKM5" s="22"/>
      <c r="SKN5" s="94"/>
      <c r="SKO5" s="91"/>
      <c r="SKP5" s="91"/>
      <c r="SKQ5" s="94"/>
      <c r="SKR5" s="70"/>
      <c r="SKT5" s="92"/>
      <c r="SKU5" s="70"/>
      <c r="SKV5" s="70"/>
      <c r="SKW5" s="70"/>
      <c r="SKX5" s="70"/>
      <c r="SKY5" s="92"/>
      <c r="SKZ5" s="93"/>
      <c r="SLA5" s="91"/>
      <c r="SLB5" s="91"/>
      <c r="SLC5" s="22"/>
      <c r="SLD5" s="94"/>
      <c r="SLE5" s="91"/>
      <c r="SLF5" s="91"/>
      <c r="SLG5" s="94"/>
      <c r="SLH5" s="70"/>
      <c r="SLJ5" s="92"/>
      <c r="SLK5" s="70"/>
      <c r="SLL5" s="70"/>
      <c r="SLM5" s="70"/>
      <c r="SLN5" s="70"/>
      <c r="SLO5" s="92"/>
      <c r="SLP5" s="93"/>
      <c r="SLQ5" s="91"/>
      <c r="SLR5" s="91"/>
      <c r="SLS5" s="22"/>
      <c r="SLT5" s="94"/>
      <c r="SLU5" s="91"/>
      <c r="SLV5" s="91"/>
      <c r="SLW5" s="94"/>
      <c r="SLX5" s="70"/>
      <c r="SLZ5" s="92"/>
      <c r="SMA5" s="70"/>
      <c r="SMB5" s="70"/>
      <c r="SMC5" s="70"/>
      <c r="SMD5" s="70"/>
      <c r="SME5" s="92"/>
      <c r="SMF5" s="93"/>
      <c r="SMG5" s="91"/>
      <c r="SMH5" s="91"/>
      <c r="SMI5" s="22"/>
      <c r="SMJ5" s="94"/>
      <c r="SMK5" s="91"/>
      <c r="SML5" s="91"/>
      <c r="SMM5" s="94"/>
      <c r="SMN5" s="70"/>
      <c r="SMP5" s="92"/>
      <c r="SMQ5" s="70"/>
      <c r="SMR5" s="70"/>
      <c r="SMS5" s="70"/>
      <c r="SMT5" s="70"/>
      <c r="SMU5" s="92"/>
      <c r="SMV5" s="93"/>
      <c r="SMW5" s="91"/>
      <c r="SMX5" s="91"/>
      <c r="SMY5" s="22"/>
      <c r="SMZ5" s="94"/>
      <c r="SNA5" s="91"/>
      <c r="SNB5" s="91"/>
      <c r="SNC5" s="94"/>
      <c r="SND5" s="70"/>
      <c r="SNF5" s="92"/>
      <c r="SNG5" s="70"/>
      <c r="SNH5" s="70"/>
      <c r="SNI5" s="70"/>
      <c r="SNJ5" s="70"/>
      <c r="SNK5" s="92"/>
      <c r="SNL5" s="93"/>
      <c r="SNM5" s="91"/>
      <c r="SNN5" s="91"/>
      <c r="SNO5" s="22"/>
      <c r="SNP5" s="94"/>
      <c r="SNQ5" s="91"/>
      <c r="SNR5" s="91"/>
      <c r="SNS5" s="94"/>
      <c r="SNT5" s="70"/>
      <c r="SNV5" s="92"/>
      <c r="SNW5" s="70"/>
      <c r="SNX5" s="70"/>
      <c r="SNY5" s="70"/>
      <c r="SNZ5" s="70"/>
      <c r="SOA5" s="92"/>
      <c r="SOB5" s="93"/>
      <c r="SOC5" s="91"/>
      <c r="SOD5" s="91"/>
      <c r="SOE5" s="22"/>
      <c r="SOF5" s="94"/>
      <c r="SOG5" s="91"/>
      <c r="SOH5" s="91"/>
      <c r="SOI5" s="94"/>
      <c r="SOJ5" s="70"/>
      <c r="SOL5" s="92"/>
      <c r="SOM5" s="70"/>
      <c r="SON5" s="70"/>
      <c r="SOO5" s="70"/>
      <c r="SOP5" s="70"/>
      <c r="SOQ5" s="92"/>
      <c r="SOR5" s="93"/>
      <c r="SOS5" s="91"/>
      <c r="SOT5" s="91"/>
      <c r="SOU5" s="22"/>
      <c r="SOV5" s="94"/>
      <c r="SOW5" s="91"/>
      <c r="SOX5" s="91"/>
      <c r="SOY5" s="94"/>
      <c r="SOZ5" s="70"/>
      <c r="SPB5" s="92"/>
      <c r="SPC5" s="70"/>
      <c r="SPD5" s="70"/>
      <c r="SPE5" s="70"/>
      <c r="SPF5" s="70"/>
      <c r="SPG5" s="92"/>
      <c r="SPH5" s="93"/>
      <c r="SPI5" s="91"/>
      <c r="SPJ5" s="91"/>
      <c r="SPK5" s="22"/>
      <c r="SPL5" s="94"/>
      <c r="SPM5" s="91"/>
      <c r="SPN5" s="91"/>
      <c r="SPO5" s="94"/>
      <c r="SPP5" s="70"/>
      <c r="SPR5" s="92"/>
      <c r="SPS5" s="70"/>
      <c r="SPT5" s="70"/>
      <c r="SPU5" s="70"/>
      <c r="SPV5" s="70"/>
      <c r="SPW5" s="92"/>
      <c r="SPX5" s="93"/>
      <c r="SPY5" s="91"/>
      <c r="SPZ5" s="91"/>
      <c r="SQA5" s="22"/>
      <c r="SQB5" s="94"/>
      <c r="SQC5" s="91"/>
      <c r="SQD5" s="91"/>
      <c r="SQE5" s="94"/>
      <c r="SQF5" s="70"/>
      <c r="SQH5" s="92"/>
      <c r="SQI5" s="70"/>
      <c r="SQJ5" s="70"/>
      <c r="SQK5" s="70"/>
      <c r="SQL5" s="70"/>
      <c r="SQM5" s="92"/>
      <c r="SQN5" s="93"/>
      <c r="SQO5" s="91"/>
      <c r="SQP5" s="91"/>
      <c r="SQQ5" s="22"/>
      <c r="SQR5" s="94"/>
      <c r="SQS5" s="91"/>
      <c r="SQT5" s="91"/>
      <c r="SQU5" s="94"/>
      <c r="SQV5" s="70"/>
      <c r="SQX5" s="92"/>
      <c r="SQY5" s="70"/>
      <c r="SQZ5" s="70"/>
      <c r="SRA5" s="70"/>
      <c r="SRB5" s="70"/>
      <c r="SRC5" s="92"/>
      <c r="SRD5" s="93"/>
      <c r="SRE5" s="91"/>
      <c r="SRF5" s="91"/>
      <c r="SRG5" s="22"/>
      <c r="SRH5" s="94"/>
      <c r="SRI5" s="91"/>
      <c r="SRJ5" s="91"/>
      <c r="SRK5" s="94"/>
      <c r="SRL5" s="70"/>
      <c r="SRN5" s="92"/>
      <c r="SRO5" s="70"/>
      <c r="SRP5" s="70"/>
      <c r="SRQ5" s="70"/>
      <c r="SRR5" s="70"/>
      <c r="SRS5" s="92"/>
      <c r="SRT5" s="93"/>
      <c r="SRU5" s="91"/>
      <c r="SRV5" s="91"/>
      <c r="SRW5" s="22"/>
      <c r="SRX5" s="94"/>
      <c r="SRY5" s="91"/>
      <c r="SRZ5" s="91"/>
      <c r="SSA5" s="94"/>
      <c r="SSB5" s="70"/>
      <c r="SSD5" s="92"/>
      <c r="SSE5" s="70"/>
      <c r="SSF5" s="70"/>
      <c r="SSG5" s="70"/>
      <c r="SSH5" s="70"/>
      <c r="SSI5" s="92"/>
      <c r="SSJ5" s="93"/>
      <c r="SSK5" s="91"/>
      <c r="SSL5" s="91"/>
      <c r="SSM5" s="22"/>
      <c r="SSN5" s="94"/>
      <c r="SSO5" s="91"/>
      <c r="SSP5" s="91"/>
      <c r="SSQ5" s="94"/>
      <c r="SSR5" s="70"/>
      <c r="SST5" s="92"/>
      <c r="SSU5" s="70"/>
      <c r="SSV5" s="70"/>
      <c r="SSW5" s="70"/>
      <c r="SSX5" s="70"/>
      <c r="SSY5" s="92"/>
      <c r="SSZ5" s="93"/>
      <c r="STA5" s="91"/>
      <c r="STB5" s="91"/>
      <c r="STC5" s="22"/>
      <c r="STD5" s="94"/>
      <c r="STE5" s="91"/>
      <c r="STF5" s="91"/>
      <c r="STG5" s="94"/>
      <c r="STH5" s="70"/>
      <c r="STJ5" s="92"/>
      <c r="STK5" s="70"/>
      <c r="STL5" s="70"/>
      <c r="STM5" s="70"/>
      <c r="STN5" s="70"/>
      <c r="STO5" s="92"/>
      <c r="STP5" s="93"/>
      <c r="STQ5" s="91"/>
      <c r="STR5" s="91"/>
      <c r="STS5" s="22"/>
      <c r="STT5" s="94"/>
      <c r="STU5" s="91"/>
      <c r="STV5" s="91"/>
      <c r="STW5" s="94"/>
      <c r="STX5" s="70"/>
      <c r="STZ5" s="92"/>
      <c r="SUA5" s="70"/>
      <c r="SUB5" s="70"/>
      <c r="SUC5" s="70"/>
      <c r="SUD5" s="70"/>
      <c r="SUE5" s="92"/>
      <c r="SUF5" s="93"/>
      <c r="SUG5" s="91"/>
      <c r="SUH5" s="91"/>
      <c r="SUI5" s="22"/>
      <c r="SUJ5" s="94"/>
      <c r="SUK5" s="91"/>
      <c r="SUL5" s="91"/>
      <c r="SUM5" s="94"/>
      <c r="SUN5" s="70"/>
      <c r="SUP5" s="92"/>
      <c r="SUQ5" s="70"/>
      <c r="SUR5" s="70"/>
      <c r="SUS5" s="70"/>
      <c r="SUT5" s="70"/>
      <c r="SUU5" s="92"/>
      <c r="SUV5" s="93"/>
      <c r="SUW5" s="91"/>
      <c r="SUX5" s="91"/>
      <c r="SUY5" s="22"/>
      <c r="SUZ5" s="94"/>
      <c r="SVA5" s="91"/>
      <c r="SVB5" s="91"/>
      <c r="SVC5" s="94"/>
      <c r="SVD5" s="70"/>
      <c r="SVF5" s="92"/>
      <c r="SVG5" s="70"/>
      <c r="SVH5" s="70"/>
      <c r="SVI5" s="70"/>
      <c r="SVJ5" s="70"/>
      <c r="SVK5" s="92"/>
      <c r="SVL5" s="93"/>
      <c r="SVM5" s="91"/>
      <c r="SVN5" s="91"/>
      <c r="SVO5" s="22"/>
      <c r="SVP5" s="94"/>
      <c r="SVQ5" s="91"/>
      <c r="SVR5" s="91"/>
      <c r="SVS5" s="94"/>
      <c r="SVT5" s="70"/>
      <c r="SVV5" s="92"/>
      <c r="SVW5" s="70"/>
      <c r="SVX5" s="70"/>
      <c r="SVY5" s="70"/>
      <c r="SVZ5" s="70"/>
      <c r="SWA5" s="92"/>
      <c r="SWB5" s="93"/>
      <c r="SWC5" s="91"/>
      <c r="SWD5" s="91"/>
      <c r="SWE5" s="22"/>
      <c r="SWF5" s="94"/>
      <c r="SWG5" s="91"/>
      <c r="SWH5" s="91"/>
      <c r="SWI5" s="94"/>
      <c r="SWJ5" s="70"/>
      <c r="SWL5" s="92"/>
      <c r="SWM5" s="70"/>
      <c r="SWN5" s="70"/>
      <c r="SWO5" s="70"/>
      <c r="SWP5" s="70"/>
      <c r="SWQ5" s="92"/>
      <c r="SWR5" s="93"/>
      <c r="SWS5" s="91"/>
      <c r="SWT5" s="91"/>
      <c r="SWU5" s="22"/>
      <c r="SWV5" s="94"/>
      <c r="SWW5" s="91"/>
      <c r="SWX5" s="91"/>
      <c r="SWY5" s="94"/>
      <c r="SWZ5" s="70"/>
      <c r="SXB5" s="92"/>
      <c r="SXC5" s="70"/>
      <c r="SXD5" s="70"/>
      <c r="SXE5" s="70"/>
      <c r="SXF5" s="70"/>
      <c r="SXG5" s="92"/>
      <c r="SXH5" s="93"/>
      <c r="SXI5" s="91"/>
      <c r="SXJ5" s="91"/>
      <c r="SXK5" s="22"/>
      <c r="SXL5" s="94"/>
      <c r="SXM5" s="91"/>
      <c r="SXN5" s="91"/>
      <c r="SXO5" s="94"/>
      <c r="SXP5" s="70"/>
      <c r="SXR5" s="92"/>
      <c r="SXS5" s="70"/>
      <c r="SXT5" s="70"/>
      <c r="SXU5" s="70"/>
      <c r="SXV5" s="70"/>
      <c r="SXW5" s="92"/>
      <c r="SXX5" s="93"/>
      <c r="SXY5" s="91"/>
      <c r="SXZ5" s="91"/>
      <c r="SYA5" s="22"/>
      <c r="SYB5" s="94"/>
      <c r="SYC5" s="91"/>
      <c r="SYD5" s="91"/>
      <c r="SYE5" s="94"/>
      <c r="SYF5" s="70"/>
      <c r="SYH5" s="92"/>
      <c r="SYI5" s="70"/>
      <c r="SYJ5" s="70"/>
      <c r="SYK5" s="70"/>
      <c r="SYL5" s="70"/>
      <c r="SYM5" s="92"/>
      <c r="SYN5" s="93"/>
      <c r="SYO5" s="91"/>
      <c r="SYP5" s="91"/>
      <c r="SYQ5" s="22"/>
      <c r="SYR5" s="94"/>
      <c r="SYS5" s="91"/>
      <c r="SYT5" s="91"/>
      <c r="SYU5" s="94"/>
      <c r="SYV5" s="70"/>
      <c r="SYX5" s="92"/>
      <c r="SYY5" s="70"/>
      <c r="SYZ5" s="70"/>
      <c r="SZA5" s="70"/>
      <c r="SZB5" s="70"/>
      <c r="SZC5" s="92"/>
      <c r="SZD5" s="93"/>
      <c r="SZE5" s="91"/>
      <c r="SZF5" s="91"/>
      <c r="SZG5" s="22"/>
      <c r="SZH5" s="94"/>
      <c r="SZI5" s="91"/>
      <c r="SZJ5" s="91"/>
      <c r="SZK5" s="94"/>
      <c r="SZL5" s="70"/>
      <c r="SZN5" s="92"/>
      <c r="SZO5" s="70"/>
      <c r="SZP5" s="70"/>
      <c r="SZQ5" s="70"/>
      <c r="SZR5" s="70"/>
      <c r="SZS5" s="92"/>
      <c r="SZT5" s="93"/>
      <c r="SZU5" s="91"/>
      <c r="SZV5" s="91"/>
      <c r="SZW5" s="22"/>
      <c r="SZX5" s="94"/>
      <c r="SZY5" s="91"/>
      <c r="SZZ5" s="91"/>
      <c r="TAA5" s="94"/>
      <c r="TAB5" s="70"/>
      <c r="TAD5" s="92"/>
      <c r="TAE5" s="70"/>
      <c r="TAF5" s="70"/>
      <c r="TAG5" s="70"/>
      <c r="TAH5" s="70"/>
      <c r="TAI5" s="92"/>
      <c r="TAJ5" s="93"/>
      <c r="TAK5" s="91"/>
      <c r="TAL5" s="91"/>
      <c r="TAM5" s="22"/>
      <c r="TAN5" s="94"/>
      <c r="TAO5" s="91"/>
      <c r="TAP5" s="91"/>
      <c r="TAQ5" s="94"/>
      <c r="TAR5" s="70"/>
      <c r="TAT5" s="92"/>
      <c r="TAU5" s="70"/>
      <c r="TAV5" s="70"/>
      <c r="TAW5" s="70"/>
      <c r="TAX5" s="70"/>
      <c r="TAY5" s="92"/>
      <c r="TAZ5" s="93"/>
      <c r="TBA5" s="91"/>
      <c r="TBB5" s="91"/>
      <c r="TBC5" s="22"/>
      <c r="TBD5" s="94"/>
      <c r="TBE5" s="91"/>
      <c r="TBF5" s="91"/>
      <c r="TBG5" s="94"/>
      <c r="TBH5" s="70"/>
      <c r="TBJ5" s="92"/>
      <c r="TBK5" s="70"/>
      <c r="TBL5" s="70"/>
      <c r="TBM5" s="70"/>
      <c r="TBN5" s="70"/>
      <c r="TBO5" s="92"/>
      <c r="TBP5" s="93"/>
      <c r="TBQ5" s="91"/>
      <c r="TBR5" s="91"/>
      <c r="TBS5" s="22"/>
      <c r="TBT5" s="94"/>
      <c r="TBU5" s="91"/>
      <c r="TBV5" s="91"/>
      <c r="TBW5" s="94"/>
      <c r="TBX5" s="70"/>
      <c r="TBZ5" s="92"/>
      <c r="TCA5" s="70"/>
      <c r="TCB5" s="70"/>
      <c r="TCC5" s="70"/>
      <c r="TCD5" s="70"/>
      <c r="TCE5" s="92"/>
      <c r="TCF5" s="93"/>
      <c r="TCG5" s="91"/>
      <c r="TCH5" s="91"/>
      <c r="TCI5" s="22"/>
      <c r="TCJ5" s="94"/>
      <c r="TCK5" s="91"/>
      <c r="TCL5" s="91"/>
      <c r="TCM5" s="94"/>
      <c r="TCN5" s="70"/>
      <c r="TCP5" s="92"/>
      <c r="TCQ5" s="70"/>
      <c r="TCR5" s="70"/>
      <c r="TCS5" s="70"/>
      <c r="TCT5" s="70"/>
      <c r="TCU5" s="92"/>
      <c r="TCV5" s="93"/>
      <c r="TCW5" s="91"/>
      <c r="TCX5" s="91"/>
      <c r="TCY5" s="22"/>
      <c r="TCZ5" s="94"/>
      <c r="TDA5" s="91"/>
      <c r="TDB5" s="91"/>
      <c r="TDC5" s="94"/>
      <c r="TDD5" s="70"/>
      <c r="TDF5" s="92"/>
      <c r="TDG5" s="70"/>
      <c r="TDH5" s="70"/>
      <c r="TDI5" s="70"/>
      <c r="TDJ5" s="70"/>
      <c r="TDK5" s="92"/>
      <c r="TDL5" s="93"/>
      <c r="TDM5" s="91"/>
      <c r="TDN5" s="91"/>
      <c r="TDO5" s="22"/>
      <c r="TDP5" s="94"/>
      <c r="TDQ5" s="91"/>
      <c r="TDR5" s="91"/>
      <c r="TDS5" s="94"/>
      <c r="TDT5" s="70"/>
      <c r="TDV5" s="92"/>
      <c r="TDW5" s="70"/>
      <c r="TDX5" s="70"/>
      <c r="TDY5" s="70"/>
      <c r="TDZ5" s="70"/>
      <c r="TEA5" s="92"/>
      <c r="TEB5" s="93"/>
      <c r="TEC5" s="91"/>
      <c r="TED5" s="91"/>
      <c r="TEE5" s="22"/>
      <c r="TEF5" s="94"/>
      <c r="TEG5" s="91"/>
      <c r="TEH5" s="91"/>
      <c r="TEI5" s="94"/>
      <c r="TEJ5" s="70"/>
      <c r="TEL5" s="92"/>
      <c r="TEM5" s="70"/>
      <c r="TEN5" s="70"/>
      <c r="TEO5" s="70"/>
      <c r="TEP5" s="70"/>
      <c r="TEQ5" s="92"/>
      <c r="TER5" s="93"/>
      <c r="TES5" s="91"/>
      <c r="TET5" s="91"/>
      <c r="TEU5" s="22"/>
      <c r="TEV5" s="94"/>
      <c r="TEW5" s="91"/>
      <c r="TEX5" s="91"/>
      <c r="TEY5" s="94"/>
      <c r="TEZ5" s="70"/>
      <c r="TFB5" s="92"/>
      <c r="TFC5" s="70"/>
      <c r="TFD5" s="70"/>
      <c r="TFE5" s="70"/>
      <c r="TFF5" s="70"/>
      <c r="TFG5" s="92"/>
      <c r="TFH5" s="93"/>
      <c r="TFI5" s="91"/>
      <c r="TFJ5" s="91"/>
      <c r="TFK5" s="22"/>
      <c r="TFL5" s="94"/>
      <c r="TFM5" s="91"/>
      <c r="TFN5" s="91"/>
      <c r="TFO5" s="94"/>
      <c r="TFP5" s="70"/>
      <c r="TFR5" s="92"/>
      <c r="TFS5" s="70"/>
      <c r="TFT5" s="70"/>
      <c r="TFU5" s="70"/>
      <c r="TFV5" s="70"/>
      <c r="TFW5" s="92"/>
      <c r="TFX5" s="93"/>
      <c r="TFY5" s="91"/>
      <c r="TFZ5" s="91"/>
      <c r="TGA5" s="22"/>
      <c r="TGB5" s="94"/>
      <c r="TGC5" s="91"/>
      <c r="TGD5" s="91"/>
      <c r="TGE5" s="94"/>
      <c r="TGF5" s="70"/>
      <c r="TGH5" s="92"/>
      <c r="TGI5" s="70"/>
      <c r="TGJ5" s="70"/>
      <c r="TGK5" s="70"/>
      <c r="TGL5" s="70"/>
      <c r="TGM5" s="92"/>
      <c r="TGN5" s="93"/>
      <c r="TGO5" s="91"/>
      <c r="TGP5" s="91"/>
      <c r="TGQ5" s="22"/>
      <c r="TGR5" s="94"/>
      <c r="TGS5" s="91"/>
      <c r="TGT5" s="91"/>
      <c r="TGU5" s="94"/>
      <c r="TGV5" s="70"/>
      <c r="TGX5" s="92"/>
      <c r="TGY5" s="70"/>
      <c r="TGZ5" s="70"/>
      <c r="THA5" s="70"/>
      <c r="THB5" s="70"/>
      <c r="THC5" s="92"/>
      <c r="THD5" s="93"/>
      <c r="THE5" s="91"/>
      <c r="THF5" s="91"/>
      <c r="THG5" s="22"/>
      <c r="THH5" s="94"/>
      <c r="THI5" s="91"/>
      <c r="THJ5" s="91"/>
      <c r="THK5" s="94"/>
      <c r="THL5" s="70"/>
      <c r="THN5" s="92"/>
      <c r="THO5" s="70"/>
      <c r="THP5" s="70"/>
      <c r="THQ5" s="70"/>
      <c r="THR5" s="70"/>
      <c r="THS5" s="92"/>
      <c r="THT5" s="93"/>
      <c r="THU5" s="91"/>
      <c r="THV5" s="91"/>
      <c r="THW5" s="22"/>
      <c r="THX5" s="94"/>
      <c r="THY5" s="91"/>
      <c r="THZ5" s="91"/>
      <c r="TIA5" s="94"/>
      <c r="TIB5" s="70"/>
      <c r="TID5" s="92"/>
      <c r="TIE5" s="70"/>
      <c r="TIF5" s="70"/>
      <c r="TIG5" s="70"/>
      <c r="TIH5" s="70"/>
      <c r="TII5" s="92"/>
      <c r="TIJ5" s="93"/>
      <c r="TIK5" s="91"/>
      <c r="TIL5" s="91"/>
      <c r="TIM5" s="22"/>
      <c r="TIN5" s="94"/>
      <c r="TIO5" s="91"/>
      <c r="TIP5" s="91"/>
      <c r="TIQ5" s="94"/>
      <c r="TIR5" s="70"/>
      <c r="TIT5" s="92"/>
      <c r="TIU5" s="70"/>
      <c r="TIV5" s="70"/>
      <c r="TIW5" s="70"/>
      <c r="TIX5" s="70"/>
      <c r="TIY5" s="92"/>
      <c r="TIZ5" s="93"/>
      <c r="TJA5" s="91"/>
      <c r="TJB5" s="91"/>
      <c r="TJC5" s="22"/>
      <c r="TJD5" s="94"/>
      <c r="TJE5" s="91"/>
      <c r="TJF5" s="91"/>
      <c r="TJG5" s="94"/>
      <c r="TJH5" s="70"/>
      <c r="TJJ5" s="92"/>
      <c r="TJK5" s="70"/>
      <c r="TJL5" s="70"/>
      <c r="TJM5" s="70"/>
      <c r="TJN5" s="70"/>
      <c r="TJO5" s="92"/>
      <c r="TJP5" s="93"/>
      <c r="TJQ5" s="91"/>
      <c r="TJR5" s="91"/>
      <c r="TJS5" s="22"/>
      <c r="TJT5" s="94"/>
      <c r="TJU5" s="91"/>
      <c r="TJV5" s="91"/>
      <c r="TJW5" s="94"/>
      <c r="TJX5" s="70"/>
      <c r="TJZ5" s="92"/>
      <c r="TKA5" s="70"/>
      <c r="TKB5" s="70"/>
      <c r="TKC5" s="70"/>
      <c r="TKD5" s="70"/>
      <c r="TKE5" s="92"/>
      <c r="TKF5" s="93"/>
      <c r="TKG5" s="91"/>
      <c r="TKH5" s="91"/>
      <c r="TKI5" s="22"/>
      <c r="TKJ5" s="94"/>
      <c r="TKK5" s="91"/>
      <c r="TKL5" s="91"/>
      <c r="TKM5" s="94"/>
      <c r="TKN5" s="70"/>
      <c r="TKP5" s="92"/>
      <c r="TKQ5" s="70"/>
      <c r="TKR5" s="70"/>
      <c r="TKS5" s="70"/>
      <c r="TKT5" s="70"/>
      <c r="TKU5" s="92"/>
      <c r="TKV5" s="93"/>
      <c r="TKW5" s="91"/>
      <c r="TKX5" s="91"/>
      <c r="TKY5" s="22"/>
      <c r="TKZ5" s="94"/>
      <c r="TLA5" s="91"/>
      <c r="TLB5" s="91"/>
      <c r="TLC5" s="94"/>
      <c r="TLD5" s="70"/>
      <c r="TLF5" s="92"/>
      <c r="TLG5" s="70"/>
      <c r="TLH5" s="70"/>
      <c r="TLI5" s="70"/>
      <c r="TLJ5" s="70"/>
      <c r="TLK5" s="92"/>
      <c r="TLL5" s="93"/>
      <c r="TLM5" s="91"/>
      <c r="TLN5" s="91"/>
      <c r="TLO5" s="22"/>
      <c r="TLP5" s="94"/>
      <c r="TLQ5" s="91"/>
      <c r="TLR5" s="91"/>
      <c r="TLS5" s="94"/>
      <c r="TLT5" s="70"/>
      <c r="TLV5" s="92"/>
      <c r="TLW5" s="70"/>
      <c r="TLX5" s="70"/>
      <c r="TLY5" s="70"/>
      <c r="TLZ5" s="70"/>
      <c r="TMA5" s="92"/>
      <c r="TMB5" s="93"/>
      <c r="TMC5" s="91"/>
      <c r="TMD5" s="91"/>
      <c r="TME5" s="22"/>
      <c r="TMF5" s="94"/>
      <c r="TMG5" s="91"/>
      <c r="TMH5" s="91"/>
      <c r="TMI5" s="94"/>
      <c r="TMJ5" s="70"/>
      <c r="TML5" s="92"/>
      <c r="TMM5" s="70"/>
      <c r="TMN5" s="70"/>
      <c r="TMO5" s="70"/>
      <c r="TMP5" s="70"/>
      <c r="TMQ5" s="92"/>
      <c r="TMR5" s="93"/>
      <c r="TMS5" s="91"/>
      <c r="TMT5" s="91"/>
      <c r="TMU5" s="22"/>
      <c r="TMV5" s="94"/>
      <c r="TMW5" s="91"/>
      <c r="TMX5" s="91"/>
      <c r="TMY5" s="94"/>
      <c r="TMZ5" s="70"/>
      <c r="TNB5" s="92"/>
      <c r="TNC5" s="70"/>
      <c r="TND5" s="70"/>
      <c r="TNE5" s="70"/>
      <c r="TNF5" s="70"/>
      <c r="TNG5" s="92"/>
      <c r="TNH5" s="93"/>
      <c r="TNI5" s="91"/>
      <c r="TNJ5" s="91"/>
      <c r="TNK5" s="22"/>
      <c r="TNL5" s="94"/>
      <c r="TNM5" s="91"/>
      <c r="TNN5" s="91"/>
      <c r="TNO5" s="94"/>
      <c r="TNP5" s="70"/>
      <c r="TNR5" s="92"/>
      <c r="TNS5" s="70"/>
      <c r="TNT5" s="70"/>
      <c r="TNU5" s="70"/>
      <c r="TNV5" s="70"/>
      <c r="TNW5" s="92"/>
      <c r="TNX5" s="93"/>
      <c r="TNY5" s="91"/>
      <c r="TNZ5" s="91"/>
      <c r="TOA5" s="22"/>
      <c r="TOB5" s="94"/>
      <c r="TOC5" s="91"/>
      <c r="TOD5" s="91"/>
      <c r="TOE5" s="94"/>
      <c r="TOF5" s="70"/>
      <c r="TOH5" s="92"/>
      <c r="TOI5" s="70"/>
      <c r="TOJ5" s="70"/>
      <c r="TOK5" s="70"/>
      <c r="TOL5" s="70"/>
      <c r="TOM5" s="92"/>
      <c r="TON5" s="93"/>
      <c r="TOO5" s="91"/>
      <c r="TOP5" s="91"/>
      <c r="TOQ5" s="22"/>
      <c r="TOR5" s="94"/>
      <c r="TOS5" s="91"/>
      <c r="TOT5" s="91"/>
      <c r="TOU5" s="94"/>
      <c r="TOV5" s="70"/>
      <c r="TOX5" s="92"/>
      <c r="TOY5" s="70"/>
      <c r="TOZ5" s="70"/>
      <c r="TPA5" s="70"/>
      <c r="TPB5" s="70"/>
      <c r="TPC5" s="92"/>
      <c r="TPD5" s="93"/>
      <c r="TPE5" s="91"/>
      <c r="TPF5" s="91"/>
      <c r="TPG5" s="22"/>
      <c r="TPH5" s="94"/>
      <c r="TPI5" s="91"/>
      <c r="TPJ5" s="91"/>
      <c r="TPK5" s="94"/>
      <c r="TPL5" s="70"/>
      <c r="TPN5" s="92"/>
      <c r="TPO5" s="70"/>
      <c r="TPP5" s="70"/>
      <c r="TPQ5" s="70"/>
      <c r="TPR5" s="70"/>
      <c r="TPS5" s="92"/>
      <c r="TPT5" s="93"/>
      <c r="TPU5" s="91"/>
      <c r="TPV5" s="91"/>
      <c r="TPW5" s="22"/>
      <c r="TPX5" s="94"/>
      <c r="TPY5" s="91"/>
      <c r="TPZ5" s="91"/>
      <c r="TQA5" s="94"/>
      <c r="TQB5" s="70"/>
      <c r="TQD5" s="92"/>
      <c r="TQE5" s="70"/>
      <c r="TQF5" s="70"/>
      <c r="TQG5" s="70"/>
      <c r="TQH5" s="70"/>
      <c r="TQI5" s="92"/>
      <c r="TQJ5" s="93"/>
      <c r="TQK5" s="91"/>
      <c r="TQL5" s="91"/>
      <c r="TQM5" s="22"/>
      <c r="TQN5" s="94"/>
      <c r="TQO5" s="91"/>
      <c r="TQP5" s="91"/>
      <c r="TQQ5" s="94"/>
      <c r="TQR5" s="70"/>
      <c r="TQT5" s="92"/>
      <c r="TQU5" s="70"/>
      <c r="TQV5" s="70"/>
      <c r="TQW5" s="70"/>
      <c r="TQX5" s="70"/>
      <c r="TQY5" s="92"/>
      <c r="TQZ5" s="93"/>
      <c r="TRA5" s="91"/>
      <c r="TRB5" s="91"/>
      <c r="TRC5" s="22"/>
      <c r="TRD5" s="94"/>
      <c r="TRE5" s="91"/>
      <c r="TRF5" s="91"/>
      <c r="TRG5" s="94"/>
      <c r="TRH5" s="70"/>
      <c r="TRJ5" s="92"/>
      <c r="TRK5" s="70"/>
      <c r="TRL5" s="70"/>
      <c r="TRM5" s="70"/>
      <c r="TRN5" s="70"/>
      <c r="TRO5" s="92"/>
      <c r="TRP5" s="93"/>
      <c r="TRQ5" s="91"/>
      <c r="TRR5" s="91"/>
      <c r="TRS5" s="22"/>
      <c r="TRT5" s="94"/>
      <c r="TRU5" s="91"/>
      <c r="TRV5" s="91"/>
      <c r="TRW5" s="94"/>
      <c r="TRX5" s="70"/>
      <c r="TRZ5" s="92"/>
      <c r="TSA5" s="70"/>
      <c r="TSB5" s="70"/>
      <c r="TSC5" s="70"/>
      <c r="TSD5" s="70"/>
      <c r="TSE5" s="92"/>
      <c r="TSF5" s="93"/>
      <c r="TSG5" s="91"/>
      <c r="TSH5" s="91"/>
      <c r="TSI5" s="22"/>
      <c r="TSJ5" s="94"/>
      <c r="TSK5" s="91"/>
      <c r="TSL5" s="91"/>
      <c r="TSM5" s="94"/>
      <c r="TSN5" s="70"/>
      <c r="TSP5" s="92"/>
      <c r="TSQ5" s="70"/>
      <c r="TSR5" s="70"/>
      <c r="TSS5" s="70"/>
      <c r="TST5" s="70"/>
      <c r="TSU5" s="92"/>
      <c r="TSV5" s="93"/>
      <c r="TSW5" s="91"/>
      <c r="TSX5" s="91"/>
      <c r="TSY5" s="22"/>
      <c r="TSZ5" s="94"/>
      <c r="TTA5" s="91"/>
      <c r="TTB5" s="91"/>
      <c r="TTC5" s="94"/>
      <c r="TTD5" s="70"/>
      <c r="TTF5" s="92"/>
      <c r="TTG5" s="70"/>
      <c r="TTH5" s="70"/>
      <c r="TTI5" s="70"/>
      <c r="TTJ5" s="70"/>
      <c r="TTK5" s="92"/>
      <c r="TTL5" s="93"/>
      <c r="TTM5" s="91"/>
      <c r="TTN5" s="91"/>
      <c r="TTO5" s="22"/>
      <c r="TTP5" s="94"/>
      <c r="TTQ5" s="91"/>
      <c r="TTR5" s="91"/>
      <c r="TTS5" s="94"/>
      <c r="TTT5" s="70"/>
      <c r="TTV5" s="92"/>
      <c r="TTW5" s="70"/>
      <c r="TTX5" s="70"/>
      <c r="TTY5" s="70"/>
      <c r="TTZ5" s="70"/>
      <c r="TUA5" s="92"/>
      <c r="TUB5" s="93"/>
      <c r="TUC5" s="91"/>
      <c r="TUD5" s="91"/>
      <c r="TUE5" s="22"/>
      <c r="TUF5" s="94"/>
      <c r="TUG5" s="91"/>
      <c r="TUH5" s="91"/>
      <c r="TUI5" s="94"/>
      <c r="TUJ5" s="70"/>
      <c r="TUL5" s="92"/>
      <c r="TUM5" s="70"/>
      <c r="TUN5" s="70"/>
      <c r="TUO5" s="70"/>
      <c r="TUP5" s="70"/>
      <c r="TUQ5" s="92"/>
      <c r="TUR5" s="93"/>
      <c r="TUS5" s="91"/>
      <c r="TUT5" s="91"/>
      <c r="TUU5" s="22"/>
      <c r="TUV5" s="94"/>
      <c r="TUW5" s="91"/>
      <c r="TUX5" s="91"/>
      <c r="TUY5" s="94"/>
      <c r="TUZ5" s="70"/>
      <c r="TVB5" s="92"/>
      <c r="TVC5" s="70"/>
      <c r="TVD5" s="70"/>
      <c r="TVE5" s="70"/>
      <c r="TVF5" s="70"/>
      <c r="TVG5" s="92"/>
      <c r="TVH5" s="93"/>
      <c r="TVI5" s="91"/>
      <c r="TVJ5" s="91"/>
      <c r="TVK5" s="22"/>
      <c r="TVL5" s="94"/>
      <c r="TVM5" s="91"/>
      <c r="TVN5" s="91"/>
      <c r="TVO5" s="94"/>
      <c r="TVP5" s="70"/>
      <c r="TVR5" s="92"/>
      <c r="TVS5" s="70"/>
      <c r="TVT5" s="70"/>
      <c r="TVU5" s="70"/>
      <c r="TVV5" s="70"/>
      <c r="TVW5" s="92"/>
      <c r="TVX5" s="93"/>
      <c r="TVY5" s="91"/>
      <c r="TVZ5" s="91"/>
      <c r="TWA5" s="22"/>
      <c r="TWB5" s="94"/>
      <c r="TWC5" s="91"/>
      <c r="TWD5" s="91"/>
      <c r="TWE5" s="94"/>
      <c r="TWF5" s="70"/>
      <c r="TWH5" s="92"/>
      <c r="TWI5" s="70"/>
      <c r="TWJ5" s="70"/>
      <c r="TWK5" s="70"/>
      <c r="TWL5" s="70"/>
      <c r="TWM5" s="92"/>
      <c r="TWN5" s="93"/>
      <c r="TWO5" s="91"/>
      <c r="TWP5" s="91"/>
      <c r="TWQ5" s="22"/>
      <c r="TWR5" s="94"/>
      <c r="TWS5" s="91"/>
      <c r="TWT5" s="91"/>
      <c r="TWU5" s="94"/>
      <c r="TWV5" s="70"/>
      <c r="TWX5" s="92"/>
      <c r="TWY5" s="70"/>
      <c r="TWZ5" s="70"/>
      <c r="TXA5" s="70"/>
      <c r="TXB5" s="70"/>
      <c r="TXC5" s="92"/>
      <c r="TXD5" s="93"/>
      <c r="TXE5" s="91"/>
      <c r="TXF5" s="91"/>
      <c r="TXG5" s="22"/>
      <c r="TXH5" s="94"/>
      <c r="TXI5" s="91"/>
      <c r="TXJ5" s="91"/>
      <c r="TXK5" s="94"/>
      <c r="TXL5" s="70"/>
      <c r="TXN5" s="92"/>
      <c r="TXO5" s="70"/>
      <c r="TXP5" s="70"/>
      <c r="TXQ5" s="70"/>
      <c r="TXR5" s="70"/>
      <c r="TXS5" s="92"/>
      <c r="TXT5" s="93"/>
      <c r="TXU5" s="91"/>
      <c r="TXV5" s="91"/>
      <c r="TXW5" s="22"/>
      <c r="TXX5" s="94"/>
      <c r="TXY5" s="91"/>
      <c r="TXZ5" s="91"/>
      <c r="TYA5" s="94"/>
      <c r="TYB5" s="70"/>
      <c r="TYD5" s="92"/>
      <c r="TYE5" s="70"/>
      <c r="TYF5" s="70"/>
      <c r="TYG5" s="70"/>
      <c r="TYH5" s="70"/>
      <c r="TYI5" s="92"/>
      <c r="TYJ5" s="93"/>
      <c r="TYK5" s="91"/>
      <c r="TYL5" s="91"/>
      <c r="TYM5" s="22"/>
      <c r="TYN5" s="94"/>
      <c r="TYO5" s="91"/>
      <c r="TYP5" s="91"/>
      <c r="TYQ5" s="94"/>
      <c r="TYR5" s="70"/>
      <c r="TYT5" s="92"/>
      <c r="TYU5" s="70"/>
      <c r="TYV5" s="70"/>
      <c r="TYW5" s="70"/>
      <c r="TYX5" s="70"/>
      <c r="TYY5" s="92"/>
      <c r="TYZ5" s="93"/>
      <c r="TZA5" s="91"/>
      <c r="TZB5" s="91"/>
      <c r="TZC5" s="22"/>
      <c r="TZD5" s="94"/>
      <c r="TZE5" s="91"/>
      <c r="TZF5" s="91"/>
      <c r="TZG5" s="94"/>
      <c r="TZH5" s="70"/>
      <c r="TZJ5" s="92"/>
      <c r="TZK5" s="70"/>
      <c r="TZL5" s="70"/>
      <c r="TZM5" s="70"/>
      <c r="TZN5" s="70"/>
      <c r="TZO5" s="92"/>
      <c r="TZP5" s="93"/>
      <c r="TZQ5" s="91"/>
      <c r="TZR5" s="91"/>
      <c r="TZS5" s="22"/>
      <c r="TZT5" s="94"/>
      <c r="TZU5" s="91"/>
      <c r="TZV5" s="91"/>
      <c r="TZW5" s="94"/>
      <c r="TZX5" s="70"/>
      <c r="TZZ5" s="92"/>
      <c r="UAA5" s="70"/>
      <c r="UAB5" s="70"/>
      <c r="UAC5" s="70"/>
      <c r="UAD5" s="70"/>
      <c r="UAE5" s="92"/>
      <c r="UAF5" s="93"/>
      <c r="UAG5" s="91"/>
      <c r="UAH5" s="91"/>
      <c r="UAI5" s="22"/>
      <c r="UAJ5" s="94"/>
      <c r="UAK5" s="91"/>
      <c r="UAL5" s="91"/>
      <c r="UAM5" s="94"/>
      <c r="UAN5" s="70"/>
      <c r="UAP5" s="92"/>
      <c r="UAQ5" s="70"/>
      <c r="UAR5" s="70"/>
      <c r="UAS5" s="70"/>
      <c r="UAT5" s="70"/>
      <c r="UAU5" s="92"/>
      <c r="UAV5" s="93"/>
      <c r="UAW5" s="91"/>
      <c r="UAX5" s="91"/>
      <c r="UAY5" s="22"/>
      <c r="UAZ5" s="94"/>
      <c r="UBA5" s="91"/>
      <c r="UBB5" s="91"/>
      <c r="UBC5" s="94"/>
      <c r="UBD5" s="70"/>
      <c r="UBF5" s="92"/>
      <c r="UBG5" s="70"/>
      <c r="UBH5" s="70"/>
      <c r="UBI5" s="70"/>
      <c r="UBJ5" s="70"/>
      <c r="UBK5" s="92"/>
      <c r="UBL5" s="93"/>
      <c r="UBM5" s="91"/>
      <c r="UBN5" s="91"/>
      <c r="UBO5" s="22"/>
      <c r="UBP5" s="94"/>
      <c r="UBQ5" s="91"/>
      <c r="UBR5" s="91"/>
      <c r="UBS5" s="94"/>
      <c r="UBT5" s="70"/>
      <c r="UBV5" s="92"/>
      <c r="UBW5" s="70"/>
      <c r="UBX5" s="70"/>
      <c r="UBY5" s="70"/>
      <c r="UBZ5" s="70"/>
      <c r="UCA5" s="92"/>
      <c r="UCB5" s="93"/>
      <c r="UCC5" s="91"/>
      <c r="UCD5" s="91"/>
      <c r="UCE5" s="22"/>
      <c r="UCF5" s="94"/>
      <c r="UCG5" s="91"/>
      <c r="UCH5" s="91"/>
      <c r="UCI5" s="94"/>
      <c r="UCJ5" s="70"/>
      <c r="UCL5" s="92"/>
      <c r="UCM5" s="70"/>
      <c r="UCN5" s="70"/>
      <c r="UCO5" s="70"/>
      <c r="UCP5" s="70"/>
      <c r="UCQ5" s="92"/>
      <c r="UCR5" s="93"/>
      <c r="UCS5" s="91"/>
      <c r="UCT5" s="91"/>
      <c r="UCU5" s="22"/>
      <c r="UCV5" s="94"/>
      <c r="UCW5" s="91"/>
      <c r="UCX5" s="91"/>
      <c r="UCY5" s="94"/>
      <c r="UCZ5" s="70"/>
      <c r="UDB5" s="92"/>
      <c r="UDC5" s="70"/>
      <c r="UDD5" s="70"/>
      <c r="UDE5" s="70"/>
      <c r="UDF5" s="70"/>
      <c r="UDG5" s="92"/>
      <c r="UDH5" s="93"/>
      <c r="UDI5" s="91"/>
      <c r="UDJ5" s="91"/>
      <c r="UDK5" s="22"/>
      <c r="UDL5" s="94"/>
      <c r="UDM5" s="91"/>
      <c r="UDN5" s="91"/>
      <c r="UDO5" s="94"/>
      <c r="UDP5" s="70"/>
      <c r="UDR5" s="92"/>
      <c r="UDS5" s="70"/>
      <c r="UDT5" s="70"/>
      <c r="UDU5" s="70"/>
      <c r="UDV5" s="70"/>
      <c r="UDW5" s="92"/>
      <c r="UDX5" s="93"/>
      <c r="UDY5" s="91"/>
      <c r="UDZ5" s="91"/>
      <c r="UEA5" s="22"/>
      <c r="UEB5" s="94"/>
      <c r="UEC5" s="91"/>
      <c r="UED5" s="91"/>
      <c r="UEE5" s="94"/>
      <c r="UEF5" s="70"/>
      <c r="UEH5" s="92"/>
      <c r="UEI5" s="70"/>
      <c r="UEJ5" s="70"/>
      <c r="UEK5" s="70"/>
      <c r="UEL5" s="70"/>
      <c r="UEM5" s="92"/>
      <c r="UEN5" s="93"/>
      <c r="UEO5" s="91"/>
      <c r="UEP5" s="91"/>
      <c r="UEQ5" s="22"/>
      <c r="UER5" s="94"/>
      <c r="UES5" s="91"/>
      <c r="UET5" s="91"/>
      <c r="UEU5" s="94"/>
      <c r="UEV5" s="70"/>
      <c r="UEX5" s="92"/>
      <c r="UEY5" s="70"/>
      <c r="UEZ5" s="70"/>
      <c r="UFA5" s="70"/>
      <c r="UFB5" s="70"/>
      <c r="UFC5" s="92"/>
      <c r="UFD5" s="93"/>
      <c r="UFE5" s="91"/>
      <c r="UFF5" s="91"/>
      <c r="UFG5" s="22"/>
      <c r="UFH5" s="94"/>
      <c r="UFI5" s="91"/>
      <c r="UFJ5" s="91"/>
      <c r="UFK5" s="94"/>
      <c r="UFL5" s="70"/>
      <c r="UFN5" s="92"/>
      <c r="UFO5" s="70"/>
      <c r="UFP5" s="70"/>
      <c r="UFQ5" s="70"/>
      <c r="UFR5" s="70"/>
      <c r="UFS5" s="92"/>
      <c r="UFT5" s="93"/>
      <c r="UFU5" s="91"/>
      <c r="UFV5" s="91"/>
      <c r="UFW5" s="22"/>
      <c r="UFX5" s="94"/>
      <c r="UFY5" s="91"/>
      <c r="UFZ5" s="91"/>
      <c r="UGA5" s="94"/>
      <c r="UGB5" s="70"/>
      <c r="UGD5" s="92"/>
      <c r="UGE5" s="70"/>
      <c r="UGF5" s="70"/>
      <c r="UGG5" s="70"/>
      <c r="UGH5" s="70"/>
      <c r="UGI5" s="92"/>
      <c r="UGJ5" s="93"/>
      <c r="UGK5" s="91"/>
      <c r="UGL5" s="91"/>
      <c r="UGM5" s="22"/>
      <c r="UGN5" s="94"/>
      <c r="UGO5" s="91"/>
      <c r="UGP5" s="91"/>
      <c r="UGQ5" s="94"/>
      <c r="UGR5" s="70"/>
      <c r="UGT5" s="92"/>
      <c r="UGU5" s="70"/>
      <c r="UGV5" s="70"/>
      <c r="UGW5" s="70"/>
      <c r="UGX5" s="70"/>
      <c r="UGY5" s="92"/>
      <c r="UGZ5" s="93"/>
      <c r="UHA5" s="91"/>
      <c r="UHB5" s="91"/>
      <c r="UHC5" s="22"/>
      <c r="UHD5" s="94"/>
      <c r="UHE5" s="91"/>
      <c r="UHF5" s="91"/>
      <c r="UHG5" s="94"/>
      <c r="UHH5" s="70"/>
      <c r="UHJ5" s="92"/>
      <c r="UHK5" s="70"/>
      <c r="UHL5" s="70"/>
      <c r="UHM5" s="70"/>
      <c r="UHN5" s="70"/>
      <c r="UHO5" s="92"/>
      <c r="UHP5" s="93"/>
      <c r="UHQ5" s="91"/>
      <c r="UHR5" s="91"/>
      <c r="UHS5" s="22"/>
      <c r="UHT5" s="94"/>
      <c r="UHU5" s="91"/>
      <c r="UHV5" s="91"/>
      <c r="UHW5" s="94"/>
      <c r="UHX5" s="70"/>
      <c r="UHZ5" s="92"/>
      <c r="UIA5" s="70"/>
      <c r="UIB5" s="70"/>
      <c r="UIC5" s="70"/>
      <c r="UID5" s="70"/>
      <c r="UIE5" s="92"/>
      <c r="UIF5" s="93"/>
      <c r="UIG5" s="91"/>
      <c r="UIH5" s="91"/>
      <c r="UII5" s="22"/>
      <c r="UIJ5" s="94"/>
      <c r="UIK5" s="91"/>
      <c r="UIL5" s="91"/>
      <c r="UIM5" s="94"/>
      <c r="UIN5" s="70"/>
      <c r="UIP5" s="92"/>
      <c r="UIQ5" s="70"/>
      <c r="UIR5" s="70"/>
      <c r="UIS5" s="70"/>
      <c r="UIT5" s="70"/>
      <c r="UIU5" s="92"/>
      <c r="UIV5" s="93"/>
      <c r="UIW5" s="91"/>
      <c r="UIX5" s="91"/>
      <c r="UIY5" s="22"/>
      <c r="UIZ5" s="94"/>
      <c r="UJA5" s="91"/>
      <c r="UJB5" s="91"/>
      <c r="UJC5" s="94"/>
      <c r="UJD5" s="70"/>
      <c r="UJF5" s="92"/>
      <c r="UJG5" s="70"/>
      <c r="UJH5" s="70"/>
      <c r="UJI5" s="70"/>
      <c r="UJJ5" s="70"/>
      <c r="UJK5" s="92"/>
      <c r="UJL5" s="93"/>
      <c r="UJM5" s="91"/>
      <c r="UJN5" s="91"/>
      <c r="UJO5" s="22"/>
      <c r="UJP5" s="94"/>
      <c r="UJQ5" s="91"/>
      <c r="UJR5" s="91"/>
      <c r="UJS5" s="94"/>
      <c r="UJT5" s="70"/>
      <c r="UJV5" s="92"/>
      <c r="UJW5" s="70"/>
      <c r="UJX5" s="70"/>
      <c r="UJY5" s="70"/>
      <c r="UJZ5" s="70"/>
      <c r="UKA5" s="92"/>
      <c r="UKB5" s="93"/>
      <c r="UKC5" s="91"/>
      <c r="UKD5" s="91"/>
      <c r="UKE5" s="22"/>
      <c r="UKF5" s="94"/>
      <c r="UKG5" s="91"/>
      <c r="UKH5" s="91"/>
      <c r="UKI5" s="94"/>
      <c r="UKJ5" s="70"/>
      <c r="UKL5" s="92"/>
      <c r="UKM5" s="70"/>
      <c r="UKN5" s="70"/>
      <c r="UKO5" s="70"/>
      <c r="UKP5" s="70"/>
      <c r="UKQ5" s="92"/>
      <c r="UKR5" s="93"/>
      <c r="UKS5" s="91"/>
      <c r="UKT5" s="91"/>
      <c r="UKU5" s="22"/>
      <c r="UKV5" s="94"/>
      <c r="UKW5" s="91"/>
      <c r="UKX5" s="91"/>
      <c r="UKY5" s="94"/>
      <c r="UKZ5" s="70"/>
      <c r="ULB5" s="92"/>
      <c r="ULC5" s="70"/>
      <c r="ULD5" s="70"/>
      <c r="ULE5" s="70"/>
      <c r="ULF5" s="70"/>
      <c r="ULG5" s="92"/>
      <c r="ULH5" s="93"/>
      <c r="ULI5" s="91"/>
      <c r="ULJ5" s="91"/>
      <c r="ULK5" s="22"/>
      <c r="ULL5" s="94"/>
      <c r="ULM5" s="91"/>
      <c r="ULN5" s="91"/>
      <c r="ULO5" s="94"/>
      <c r="ULP5" s="70"/>
      <c r="ULR5" s="92"/>
      <c r="ULS5" s="70"/>
      <c r="ULT5" s="70"/>
      <c r="ULU5" s="70"/>
      <c r="ULV5" s="70"/>
      <c r="ULW5" s="92"/>
      <c r="ULX5" s="93"/>
      <c r="ULY5" s="91"/>
      <c r="ULZ5" s="91"/>
      <c r="UMA5" s="22"/>
      <c r="UMB5" s="94"/>
      <c r="UMC5" s="91"/>
      <c r="UMD5" s="91"/>
      <c r="UME5" s="94"/>
      <c r="UMF5" s="70"/>
      <c r="UMH5" s="92"/>
      <c r="UMI5" s="70"/>
      <c r="UMJ5" s="70"/>
      <c r="UMK5" s="70"/>
      <c r="UML5" s="70"/>
      <c r="UMM5" s="92"/>
      <c r="UMN5" s="93"/>
      <c r="UMO5" s="91"/>
      <c r="UMP5" s="91"/>
      <c r="UMQ5" s="22"/>
      <c r="UMR5" s="94"/>
      <c r="UMS5" s="91"/>
      <c r="UMT5" s="91"/>
      <c r="UMU5" s="94"/>
      <c r="UMV5" s="70"/>
      <c r="UMX5" s="92"/>
      <c r="UMY5" s="70"/>
      <c r="UMZ5" s="70"/>
      <c r="UNA5" s="70"/>
      <c r="UNB5" s="70"/>
      <c r="UNC5" s="92"/>
      <c r="UND5" s="93"/>
      <c r="UNE5" s="91"/>
      <c r="UNF5" s="91"/>
      <c r="UNG5" s="22"/>
      <c r="UNH5" s="94"/>
      <c r="UNI5" s="91"/>
      <c r="UNJ5" s="91"/>
      <c r="UNK5" s="94"/>
      <c r="UNL5" s="70"/>
      <c r="UNN5" s="92"/>
      <c r="UNO5" s="70"/>
      <c r="UNP5" s="70"/>
      <c r="UNQ5" s="70"/>
      <c r="UNR5" s="70"/>
      <c r="UNS5" s="92"/>
      <c r="UNT5" s="93"/>
      <c r="UNU5" s="91"/>
      <c r="UNV5" s="91"/>
      <c r="UNW5" s="22"/>
      <c r="UNX5" s="94"/>
      <c r="UNY5" s="91"/>
      <c r="UNZ5" s="91"/>
      <c r="UOA5" s="94"/>
      <c r="UOB5" s="70"/>
      <c r="UOD5" s="92"/>
      <c r="UOE5" s="70"/>
      <c r="UOF5" s="70"/>
      <c r="UOG5" s="70"/>
      <c r="UOH5" s="70"/>
      <c r="UOI5" s="92"/>
      <c r="UOJ5" s="93"/>
      <c r="UOK5" s="91"/>
      <c r="UOL5" s="91"/>
      <c r="UOM5" s="22"/>
      <c r="UON5" s="94"/>
      <c r="UOO5" s="91"/>
      <c r="UOP5" s="91"/>
      <c r="UOQ5" s="94"/>
      <c r="UOR5" s="70"/>
      <c r="UOT5" s="92"/>
      <c r="UOU5" s="70"/>
      <c r="UOV5" s="70"/>
      <c r="UOW5" s="70"/>
      <c r="UOX5" s="70"/>
      <c r="UOY5" s="92"/>
      <c r="UOZ5" s="93"/>
      <c r="UPA5" s="91"/>
      <c r="UPB5" s="91"/>
      <c r="UPC5" s="22"/>
      <c r="UPD5" s="94"/>
      <c r="UPE5" s="91"/>
      <c r="UPF5" s="91"/>
      <c r="UPG5" s="94"/>
      <c r="UPH5" s="70"/>
      <c r="UPJ5" s="92"/>
      <c r="UPK5" s="70"/>
      <c r="UPL5" s="70"/>
      <c r="UPM5" s="70"/>
      <c r="UPN5" s="70"/>
      <c r="UPO5" s="92"/>
      <c r="UPP5" s="93"/>
      <c r="UPQ5" s="91"/>
      <c r="UPR5" s="91"/>
      <c r="UPS5" s="22"/>
      <c r="UPT5" s="94"/>
      <c r="UPU5" s="91"/>
      <c r="UPV5" s="91"/>
      <c r="UPW5" s="94"/>
      <c r="UPX5" s="70"/>
      <c r="UPZ5" s="92"/>
      <c r="UQA5" s="70"/>
      <c r="UQB5" s="70"/>
      <c r="UQC5" s="70"/>
      <c r="UQD5" s="70"/>
      <c r="UQE5" s="92"/>
      <c r="UQF5" s="93"/>
      <c r="UQG5" s="91"/>
      <c r="UQH5" s="91"/>
      <c r="UQI5" s="22"/>
      <c r="UQJ5" s="94"/>
      <c r="UQK5" s="91"/>
      <c r="UQL5" s="91"/>
      <c r="UQM5" s="94"/>
      <c r="UQN5" s="70"/>
      <c r="UQP5" s="92"/>
      <c r="UQQ5" s="70"/>
      <c r="UQR5" s="70"/>
      <c r="UQS5" s="70"/>
      <c r="UQT5" s="70"/>
      <c r="UQU5" s="92"/>
      <c r="UQV5" s="93"/>
      <c r="UQW5" s="91"/>
      <c r="UQX5" s="91"/>
      <c r="UQY5" s="22"/>
      <c r="UQZ5" s="94"/>
      <c r="URA5" s="91"/>
      <c r="URB5" s="91"/>
      <c r="URC5" s="94"/>
      <c r="URD5" s="70"/>
      <c r="URF5" s="92"/>
      <c r="URG5" s="70"/>
      <c r="URH5" s="70"/>
      <c r="URI5" s="70"/>
      <c r="URJ5" s="70"/>
      <c r="URK5" s="92"/>
      <c r="URL5" s="93"/>
      <c r="URM5" s="91"/>
      <c r="URN5" s="91"/>
      <c r="URO5" s="22"/>
      <c r="URP5" s="94"/>
      <c r="URQ5" s="91"/>
      <c r="URR5" s="91"/>
      <c r="URS5" s="94"/>
      <c r="URT5" s="70"/>
      <c r="URV5" s="92"/>
      <c r="URW5" s="70"/>
      <c r="URX5" s="70"/>
      <c r="URY5" s="70"/>
      <c r="URZ5" s="70"/>
      <c r="USA5" s="92"/>
      <c r="USB5" s="93"/>
      <c r="USC5" s="91"/>
      <c r="USD5" s="91"/>
      <c r="USE5" s="22"/>
      <c r="USF5" s="94"/>
      <c r="USG5" s="91"/>
      <c r="USH5" s="91"/>
      <c r="USI5" s="94"/>
      <c r="USJ5" s="70"/>
      <c r="USL5" s="92"/>
      <c r="USM5" s="70"/>
      <c r="USN5" s="70"/>
      <c r="USO5" s="70"/>
      <c r="USP5" s="70"/>
      <c r="USQ5" s="92"/>
      <c r="USR5" s="93"/>
      <c r="USS5" s="91"/>
      <c r="UST5" s="91"/>
      <c r="USU5" s="22"/>
      <c r="USV5" s="94"/>
      <c r="USW5" s="91"/>
      <c r="USX5" s="91"/>
      <c r="USY5" s="94"/>
      <c r="USZ5" s="70"/>
      <c r="UTB5" s="92"/>
      <c r="UTC5" s="70"/>
      <c r="UTD5" s="70"/>
      <c r="UTE5" s="70"/>
      <c r="UTF5" s="70"/>
      <c r="UTG5" s="92"/>
      <c r="UTH5" s="93"/>
      <c r="UTI5" s="91"/>
      <c r="UTJ5" s="91"/>
      <c r="UTK5" s="22"/>
      <c r="UTL5" s="94"/>
      <c r="UTM5" s="91"/>
      <c r="UTN5" s="91"/>
      <c r="UTO5" s="94"/>
      <c r="UTP5" s="70"/>
      <c r="UTR5" s="92"/>
      <c r="UTS5" s="70"/>
      <c r="UTT5" s="70"/>
      <c r="UTU5" s="70"/>
      <c r="UTV5" s="70"/>
      <c r="UTW5" s="92"/>
      <c r="UTX5" s="93"/>
      <c r="UTY5" s="91"/>
      <c r="UTZ5" s="91"/>
      <c r="UUA5" s="22"/>
      <c r="UUB5" s="94"/>
      <c r="UUC5" s="91"/>
      <c r="UUD5" s="91"/>
      <c r="UUE5" s="94"/>
      <c r="UUF5" s="70"/>
      <c r="UUH5" s="92"/>
      <c r="UUI5" s="70"/>
      <c r="UUJ5" s="70"/>
      <c r="UUK5" s="70"/>
      <c r="UUL5" s="70"/>
      <c r="UUM5" s="92"/>
      <c r="UUN5" s="93"/>
      <c r="UUO5" s="91"/>
      <c r="UUP5" s="91"/>
      <c r="UUQ5" s="22"/>
      <c r="UUR5" s="94"/>
      <c r="UUS5" s="91"/>
      <c r="UUT5" s="91"/>
      <c r="UUU5" s="94"/>
      <c r="UUV5" s="70"/>
      <c r="UUX5" s="92"/>
      <c r="UUY5" s="70"/>
      <c r="UUZ5" s="70"/>
      <c r="UVA5" s="70"/>
      <c r="UVB5" s="70"/>
      <c r="UVC5" s="92"/>
      <c r="UVD5" s="93"/>
      <c r="UVE5" s="91"/>
      <c r="UVF5" s="91"/>
      <c r="UVG5" s="22"/>
      <c r="UVH5" s="94"/>
      <c r="UVI5" s="91"/>
      <c r="UVJ5" s="91"/>
      <c r="UVK5" s="94"/>
      <c r="UVL5" s="70"/>
      <c r="UVN5" s="92"/>
      <c r="UVO5" s="70"/>
      <c r="UVP5" s="70"/>
      <c r="UVQ5" s="70"/>
      <c r="UVR5" s="70"/>
      <c r="UVS5" s="92"/>
      <c r="UVT5" s="93"/>
      <c r="UVU5" s="91"/>
      <c r="UVV5" s="91"/>
      <c r="UVW5" s="22"/>
      <c r="UVX5" s="94"/>
      <c r="UVY5" s="91"/>
      <c r="UVZ5" s="91"/>
      <c r="UWA5" s="94"/>
      <c r="UWB5" s="70"/>
      <c r="UWD5" s="92"/>
      <c r="UWE5" s="70"/>
      <c r="UWF5" s="70"/>
      <c r="UWG5" s="70"/>
      <c r="UWH5" s="70"/>
      <c r="UWI5" s="92"/>
      <c r="UWJ5" s="93"/>
      <c r="UWK5" s="91"/>
      <c r="UWL5" s="91"/>
      <c r="UWM5" s="22"/>
      <c r="UWN5" s="94"/>
      <c r="UWO5" s="91"/>
      <c r="UWP5" s="91"/>
      <c r="UWQ5" s="94"/>
      <c r="UWR5" s="70"/>
      <c r="UWT5" s="92"/>
      <c r="UWU5" s="70"/>
      <c r="UWV5" s="70"/>
      <c r="UWW5" s="70"/>
      <c r="UWX5" s="70"/>
      <c r="UWY5" s="92"/>
      <c r="UWZ5" s="93"/>
      <c r="UXA5" s="91"/>
      <c r="UXB5" s="91"/>
      <c r="UXC5" s="22"/>
      <c r="UXD5" s="94"/>
      <c r="UXE5" s="91"/>
      <c r="UXF5" s="91"/>
      <c r="UXG5" s="94"/>
      <c r="UXH5" s="70"/>
      <c r="UXJ5" s="92"/>
      <c r="UXK5" s="70"/>
      <c r="UXL5" s="70"/>
      <c r="UXM5" s="70"/>
      <c r="UXN5" s="70"/>
      <c r="UXO5" s="92"/>
      <c r="UXP5" s="93"/>
      <c r="UXQ5" s="91"/>
      <c r="UXR5" s="91"/>
      <c r="UXS5" s="22"/>
      <c r="UXT5" s="94"/>
      <c r="UXU5" s="91"/>
      <c r="UXV5" s="91"/>
      <c r="UXW5" s="94"/>
      <c r="UXX5" s="70"/>
      <c r="UXZ5" s="92"/>
      <c r="UYA5" s="70"/>
      <c r="UYB5" s="70"/>
      <c r="UYC5" s="70"/>
      <c r="UYD5" s="70"/>
      <c r="UYE5" s="92"/>
      <c r="UYF5" s="93"/>
      <c r="UYG5" s="91"/>
      <c r="UYH5" s="91"/>
      <c r="UYI5" s="22"/>
      <c r="UYJ5" s="94"/>
      <c r="UYK5" s="91"/>
      <c r="UYL5" s="91"/>
      <c r="UYM5" s="94"/>
      <c r="UYN5" s="70"/>
      <c r="UYP5" s="92"/>
      <c r="UYQ5" s="70"/>
      <c r="UYR5" s="70"/>
      <c r="UYS5" s="70"/>
      <c r="UYT5" s="70"/>
      <c r="UYU5" s="92"/>
      <c r="UYV5" s="93"/>
      <c r="UYW5" s="91"/>
      <c r="UYX5" s="91"/>
      <c r="UYY5" s="22"/>
      <c r="UYZ5" s="94"/>
      <c r="UZA5" s="91"/>
      <c r="UZB5" s="91"/>
      <c r="UZC5" s="94"/>
      <c r="UZD5" s="70"/>
      <c r="UZF5" s="92"/>
      <c r="UZG5" s="70"/>
      <c r="UZH5" s="70"/>
      <c r="UZI5" s="70"/>
      <c r="UZJ5" s="70"/>
      <c r="UZK5" s="92"/>
      <c r="UZL5" s="93"/>
      <c r="UZM5" s="91"/>
      <c r="UZN5" s="91"/>
      <c r="UZO5" s="22"/>
      <c r="UZP5" s="94"/>
      <c r="UZQ5" s="91"/>
      <c r="UZR5" s="91"/>
      <c r="UZS5" s="94"/>
      <c r="UZT5" s="70"/>
      <c r="UZV5" s="92"/>
      <c r="UZW5" s="70"/>
      <c r="UZX5" s="70"/>
      <c r="UZY5" s="70"/>
      <c r="UZZ5" s="70"/>
      <c r="VAA5" s="92"/>
      <c r="VAB5" s="93"/>
      <c r="VAC5" s="91"/>
      <c r="VAD5" s="91"/>
      <c r="VAE5" s="22"/>
      <c r="VAF5" s="94"/>
      <c r="VAG5" s="91"/>
      <c r="VAH5" s="91"/>
      <c r="VAI5" s="94"/>
      <c r="VAJ5" s="70"/>
      <c r="VAL5" s="92"/>
      <c r="VAM5" s="70"/>
      <c r="VAN5" s="70"/>
      <c r="VAO5" s="70"/>
      <c r="VAP5" s="70"/>
      <c r="VAQ5" s="92"/>
      <c r="VAR5" s="93"/>
      <c r="VAS5" s="91"/>
      <c r="VAT5" s="91"/>
      <c r="VAU5" s="22"/>
      <c r="VAV5" s="94"/>
      <c r="VAW5" s="91"/>
      <c r="VAX5" s="91"/>
      <c r="VAY5" s="94"/>
      <c r="VAZ5" s="70"/>
      <c r="VBB5" s="92"/>
      <c r="VBC5" s="70"/>
      <c r="VBD5" s="70"/>
      <c r="VBE5" s="70"/>
      <c r="VBF5" s="70"/>
      <c r="VBG5" s="92"/>
      <c r="VBH5" s="93"/>
      <c r="VBI5" s="91"/>
      <c r="VBJ5" s="91"/>
      <c r="VBK5" s="22"/>
      <c r="VBL5" s="94"/>
      <c r="VBM5" s="91"/>
      <c r="VBN5" s="91"/>
      <c r="VBO5" s="94"/>
      <c r="VBP5" s="70"/>
      <c r="VBR5" s="92"/>
      <c r="VBS5" s="70"/>
      <c r="VBT5" s="70"/>
      <c r="VBU5" s="70"/>
      <c r="VBV5" s="70"/>
      <c r="VBW5" s="92"/>
      <c r="VBX5" s="93"/>
      <c r="VBY5" s="91"/>
      <c r="VBZ5" s="91"/>
      <c r="VCA5" s="22"/>
      <c r="VCB5" s="94"/>
      <c r="VCC5" s="91"/>
      <c r="VCD5" s="91"/>
      <c r="VCE5" s="94"/>
      <c r="VCF5" s="70"/>
      <c r="VCH5" s="92"/>
      <c r="VCI5" s="70"/>
      <c r="VCJ5" s="70"/>
      <c r="VCK5" s="70"/>
      <c r="VCL5" s="70"/>
      <c r="VCM5" s="92"/>
      <c r="VCN5" s="93"/>
      <c r="VCO5" s="91"/>
      <c r="VCP5" s="91"/>
      <c r="VCQ5" s="22"/>
      <c r="VCR5" s="94"/>
      <c r="VCS5" s="91"/>
      <c r="VCT5" s="91"/>
      <c r="VCU5" s="94"/>
      <c r="VCV5" s="70"/>
      <c r="VCX5" s="92"/>
      <c r="VCY5" s="70"/>
      <c r="VCZ5" s="70"/>
      <c r="VDA5" s="70"/>
      <c r="VDB5" s="70"/>
      <c r="VDC5" s="92"/>
      <c r="VDD5" s="93"/>
      <c r="VDE5" s="91"/>
      <c r="VDF5" s="91"/>
      <c r="VDG5" s="22"/>
      <c r="VDH5" s="94"/>
      <c r="VDI5" s="91"/>
      <c r="VDJ5" s="91"/>
      <c r="VDK5" s="94"/>
      <c r="VDL5" s="70"/>
      <c r="VDN5" s="92"/>
      <c r="VDO5" s="70"/>
      <c r="VDP5" s="70"/>
      <c r="VDQ5" s="70"/>
      <c r="VDR5" s="70"/>
      <c r="VDS5" s="92"/>
      <c r="VDT5" s="93"/>
      <c r="VDU5" s="91"/>
      <c r="VDV5" s="91"/>
      <c r="VDW5" s="22"/>
      <c r="VDX5" s="94"/>
      <c r="VDY5" s="91"/>
      <c r="VDZ5" s="91"/>
      <c r="VEA5" s="94"/>
      <c r="VEB5" s="70"/>
      <c r="VED5" s="92"/>
      <c r="VEE5" s="70"/>
      <c r="VEF5" s="70"/>
      <c r="VEG5" s="70"/>
      <c r="VEH5" s="70"/>
      <c r="VEI5" s="92"/>
      <c r="VEJ5" s="93"/>
      <c r="VEK5" s="91"/>
      <c r="VEL5" s="91"/>
      <c r="VEM5" s="22"/>
      <c r="VEN5" s="94"/>
      <c r="VEO5" s="91"/>
      <c r="VEP5" s="91"/>
      <c r="VEQ5" s="94"/>
      <c r="VER5" s="70"/>
      <c r="VET5" s="92"/>
      <c r="VEU5" s="70"/>
      <c r="VEV5" s="70"/>
      <c r="VEW5" s="70"/>
      <c r="VEX5" s="70"/>
      <c r="VEY5" s="92"/>
      <c r="VEZ5" s="93"/>
      <c r="VFA5" s="91"/>
      <c r="VFB5" s="91"/>
      <c r="VFC5" s="22"/>
      <c r="VFD5" s="94"/>
      <c r="VFE5" s="91"/>
      <c r="VFF5" s="91"/>
      <c r="VFG5" s="94"/>
      <c r="VFH5" s="70"/>
      <c r="VFJ5" s="92"/>
      <c r="VFK5" s="70"/>
      <c r="VFL5" s="70"/>
      <c r="VFM5" s="70"/>
      <c r="VFN5" s="70"/>
      <c r="VFO5" s="92"/>
      <c r="VFP5" s="93"/>
      <c r="VFQ5" s="91"/>
      <c r="VFR5" s="91"/>
      <c r="VFS5" s="22"/>
      <c r="VFT5" s="94"/>
      <c r="VFU5" s="91"/>
      <c r="VFV5" s="91"/>
      <c r="VFW5" s="94"/>
      <c r="VFX5" s="70"/>
      <c r="VFZ5" s="92"/>
      <c r="VGA5" s="70"/>
      <c r="VGB5" s="70"/>
      <c r="VGC5" s="70"/>
      <c r="VGD5" s="70"/>
      <c r="VGE5" s="92"/>
      <c r="VGF5" s="93"/>
      <c r="VGG5" s="91"/>
      <c r="VGH5" s="91"/>
      <c r="VGI5" s="22"/>
      <c r="VGJ5" s="94"/>
      <c r="VGK5" s="91"/>
      <c r="VGL5" s="91"/>
      <c r="VGM5" s="94"/>
      <c r="VGN5" s="70"/>
      <c r="VGP5" s="92"/>
      <c r="VGQ5" s="70"/>
      <c r="VGR5" s="70"/>
      <c r="VGS5" s="70"/>
      <c r="VGT5" s="70"/>
      <c r="VGU5" s="92"/>
      <c r="VGV5" s="93"/>
      <c r="VGW5" s="91"/>
      <c r="VGX5" s="91"/>
      <c r="VGY5" s="22"/>
      <c r="VGZ5" s="94"/>
      <c r="VHA5" s="91"/>
      <c r="VHB5" s="91"/>
      <c r="VHC5" s="94"/>
      <c r="VHD5" s="70"/>
      <c r="VHF5" s="92"/>
      <c r="VHG5" s="70"/>
      <c r="VHH5" s="70"/>
      <c r="VHI5" s="70"/>
      <c r="VHJ5" s="70"/>
      <c r="VHK5" s="92"/>
      <c r="VHL5" s="93"/>
      <c r="VHM5" s="91"/>
      <c r="VHN5" s="91"/>
      <c r="VHO5" s="22"/>
      <c r="VHP5" s="94"/>
      <c r="VHQ5" s="91"/>
      <c r="VHR5" s="91"/>
      <c r="VHS5" s="94"/>
      <c r="VHT5" s="70"/>
      <c r="VHV5" s="92"/>
      <c r="VHW5" s="70"/>
      <c r="VHX5" s="70"/>
      <c r="VHY5" s="70"/>
      <c r="VHZ5" s="70"/>
      <c r="VIA5" s="92"/>
      <c r="VIB5" s="93"/>
      <c r="VIC5" s="91"/>
      <c r="VID5" s="91"/>
      <c r="VIE5" s="22"/>
      <c r="VIF5" s="94"/>
      <c r="VIG5" s="91"/>
      <c r="VIH5" s="91"/>
      <c r="VII5" s="94"/>
      <c r="VIJ5" s="70"/>
      <c r="VIL5" s="92"/>
      <c r="VIM5" s="70"/>
      <c r="VIN5" s="70"/>
      <c r="VIO5" s="70"/>
      <c r="VIP5" s="70"/>
      <c r="VIQ5" s="92"/>
      <c r="VIR5" s="93"/>
      <c r="VIS5" s="91"/>
      <c r="VIT5" s="91"/>
      <c r="VIU5" s="22"/>
      <c r="VIV5" s="94"/>
      <c r="VIW5" s="91"/>
      <c r="VIX5" s="91"/>
      <c r="VIY5" s="94"/>
      <c r="VIZ5" s="70"/>
      <c r="VJB5" s="92"/>
      <c r="VJC5" s="70"/>
      <c r="VJD5" s="70"/>
      <c r="VJE5" s="70"/>
      <c r="VJF5" s="70"/>
      <c r="VJG5" s="92"/>
      <c r="VJH5" s="93"/>
      <c r="VJI5" s="91"/>
      <c r="VJJ5" s="91"/>
      <c r="VJK5" s="22"/>
      <c r="VJL5" s="94"/>
      <c r="VJM5" s="91"/>
      <c r="VJN5" s="91"/>
      <c r="VJO5" s="94"/>
      <c r="VJP5" s="70"/>
      <c r="VJR5" s="92"/>
      <c r="VJS5" s="70"/>
      <c r="VJT5" s="70"/>
      <c r="VJU5" s="70"/>
      <c r="VJV5" s="70"/>
      <c r="VJW5" s="92"/>
      <c r="VJX5" s="93"/>
      <c r="VJY5" s="91"/>
      <c r="VJZ5" s="91"/>
      <c r="VKA5" s="22"/>
      <c r="VKB5" s="94"/>
      <c r="VKC5" s="91"/>
      <c r="VKD5" s="91"/>
      <c r="VKE5" s="94"/>
      <c r="VKF5" s="70"/>
      <c r="VKH5" s="92"/>
      <c r="VKI5" s="70"/>
      <c r="VKJ5" s="70"/>
      <c r="VKK5" s="70"/>
      <c r="VKL5" s="70"/>
      <c r="VKM5" s="92"/>
      <c r="VKN5" s="93"/>
      <c r="VKO5" s="91"/>
      <c r="VKP5" s="91"/>
      <c r="VKQ5" s="22"/>
      <c r="VKR5" s="94"/>
      <c r="VKS5" s="91"/>
      <c r="VKT5" s="91"/>
      <c r="VKU5" s="94"/>
      <c r="VKV5" s="70"/>
      <c r="VKX5" s="92"/>
      <c r="VKY5" s="70"/>
      <c r="VKZ5" s="70"/>
      <c r="VLA5" s="70"/>
      <c r="VLB5" s="70"/>
      <c r="VLC5" s="92"/>
      <c r="VLD5" s="93"/>
      <c r="VLE5" s="91"/>
      <c r="VLF5" s="91"/>
      <c r="VLG5" s="22"/>
      <c r="VLH5" s="94"/>
      <c r="VLI5" s="91"/>
      <c r="VLJ5" s="91"/>
      <c r="VLK5" s="94"/>
      <c r="VLL5" s="70"/>
      <c r="VLN5" s="92"/>
      <c r="VLO5" s="70"/>
      <c r="VLP5" s="70"/>
      <c r="VLQ5" s="70"/>
      <c r="VLR5" s="70"/>
      <c r="VLS5" s="92"/>
      <c r="VLT5" s="93"/>
      <c r="VLU5" s="91"/>
      <c r="VLV5" s="91"/>
      <c r="VLW5" s="22"/>
      <c r="VLX5" s="94"/>
      <c r="VLY5" s="91"/>
      <c r="VLZ5" s="91"/>
      <c r="VMA5" s="94"/>
      <c r="VMB5" s="70"/>
      <c r="VMD5" s="92"/>
      <c r="VME5" s="70"/>
      <c r="VMF5" s="70"/>
      <c r="VMG5" s="70"/>
      <c r="VMH5" s="70"/>
      <c r="VMI5" s="92"/>
      <c r="VMJ5" s="93"/>
      <c r="VMK5" s="91"/>
      <c r="VML5" s="91"/>
      <c r="VMM5" s="22"/>
      <c r="VMN5" s="94"/>
      <c r="VMO5" s="91"/>
      <c r="VMP5" s="91"/>
      <c r="VMQ5" s="94"/>
      <c r="VMR5" s="70"/>
      <c r="VMT5" s="92"/>
      <c r="VMU5" s="70"/>
      <c r="VMV5" s="70"/>
      <c r="VMW5" s="70"/>
      <c r="VMX5" s="70"/>
      <c r="VMY5" s="92"/>
      <c r="VMZ5" s="93"/>
      <c r="VNA5" s="91"/>
      <c r="VNB5" s="91"/>
      <c r="VNC5" s="22"/>
      <c r="VND5" s="94"/>
      <c r="VNE5" s="91"/>
      <c r="VNF5" s="91"/>
      <c r="VNG5" s="94"/>
      <c r="VNH5" s="70"/>
      <c r="VNJ5" s="92"/>
      <c r="VNK5" s="70"/>
      <c r="VNL5" s="70"/>
      <c r="VNM5" s="70"/>
      <c r="VNN5" s="70"/>
      <c r="VNO5" s="92"/>
      <c r="VNP5" s="93"/>
      <c r="VNQ5" s="91"/>
      <c r="VNR5" s="91"/>
      <c r="VNS5" s="22"/>
      <c r="VNT5" s="94"/>
      <c r="VNU5" s="91"/>
      <c r="VNV5" s="91"/>
      <c r="VNW5" s="94"/>
      <c r="VNX5" s="70"/>
      <c r="VNZ5" s="92"/>
      <c r="VOA5" s="70"/>
      <c r="VOB5" s="70"/>
      <c r="VOC5" s="70"/>
      <c r="VOD5" s="70"/>
      <c r="VOE5" s="92"/>
      <c r="VOF5" s="93"/>
      <c r="VOG5" s="91"/>
      <c r="VOH5" s="91"/>
      <c r="VOI5" s="22"/>
      <c r="VOJ5" s="94"/>
      <c r="VOK5" s="91"/>
      <c r="VOL5" s="91"/>
      <c r="VOM5" s="94"/>
      <c r="VON5" s="70"/>
      <c r="VOP5" s="92"/>
      <c r="VOQ5" s="70"/>
      <c r="VOR5" s="70"/>
      <c r="VOS5" s="70"/>
      <c r="VOT5" s="70"/>
      <c r="VOU5" s="92"/>
      <c r="VOV5" s="93"/>
      <c r="VOW5" s="91"/>
      <c r="VOX5" s="91"/>
      <c r="VOY5" s="22"/>
      <c r="VOZ5" s="94"/>
      <c r="VPA5" s="91"/>
      <c r="VPB5" s="91"/>
      <c r="VPC5" s="94"/>
      <c r="VPD5" s="70"/>
      <c r="VPF5" s="92"/>
      <c r="VPG5" s="70"/>
      <c r="VPH5" s="70"/>
      <c r="VPI5" s="70"/>
      <c r="VPJ5" s="70"/>
      <c r="VPK5" s="92"/>
      <c r="VPL5" s="93"/>
      <c r="VPM5" s="91"/>
      <c r="VPN5" s="91"/>
      <c r="VPO5" s="22"/>
      <c r="VPP5" s="94"/>
      <c r="VPQ5" s="91"/>
      <c r="VPR5" s="91"/>
      <c r="VPS5" s="94"/>
      <c r="VPT5" s="70"/>
      <c r="VPV5" s="92"/>
      <c r="VPW5" s="70"/>
      <c r="VPX5" s="70"/>
      <c r="VPY5" s="70"/>
      <c r="VPZ5" s="70"/>
      <c r="VQA5" s="92"/>
      <c r="VQB5" s="93"/>
      <c r="VQC5" s="91"/>
      <c r="VQD5" s="91"/>
      <c r="VQE5" s="22"/>
      <c r="VQF5" s="94"/>
      <c r="VQG5" s="91"/>
      <c r="VQH5" s="91"/>
      <c r="VQI5" s="94"/>
      <c r="VQJ5" s="70"/>
      <c r="VQL5" s="92"/>
      <c r="VQM5" s="70"/>
      <c r="VQN5" s="70"/>
      <c r="VQO5" s="70"/>
      <c r="VQP5" s="70"/>
      <c r="VQQ5" s="92"/>
      <c r="VQR5" s="93"/>
      <c r="VQS5" s="91"/>
      <c r="VQT5" s="91"/>
      <c r="VQU5" s="22"/>
      <c r="VQV5" s="94"/>
      <c r="VQW5" s="91"/>
      <c r="VQX5" s="91"/>
      <c r="VQY5" s="94"/>
      <c r="VQZ5" s="70"/>
      <c r="VRB5" s="92"/>
      <c r="VRC5" s="70"/>
      <c r="VRD5" s="70"/>
      <c r="VRE5" s="70"/>
      <c r="VRF5" s="70"/>
      <c r="VRG5" s="92"/>
      <c r="VRH5" s="93"/>
      <c r="VRI5" s="91"/>
      <c r="VRJ5" s="91"/>
      <c r="VRK5" s="22"/>
      <c r="VRL5" s="94"/>
      <c r="VRM5" s="91"/>
      <c r="VRN5" s="91"/>
      <c r="VRO5" s="94"/>
      <c r="VRP5" s="70"/>
      <c r="VRR5" s="92"/>
      <c r="VRS5" s="70"/>
      <c r="VRT5" s="70"/>
      <c r="VRU5" s="70"/>
      <c r="VRV5" s="70"/>
      <c r="VRW5" s="92"/>
      <c r="VRX5" s="93"/>
      <c r="VRY5" s="91"/>
      <c r="VRZ5" s="91"/>
      <c r="VSA5" s="22"/>
      <c r="VSB5" s="94"/>
      <c r="VSC5" s="91"/>
      <c r="VSD5" s="91"/>
      <c r="VSE5" s="94"/>
      <c r="VSF5" s="70"/>
      <c r="VSH5" s="92"/>
      <c r="VSI5" s="70"/>
      <c r="VSJ5" s="70"/>
      <c r="VSK5" s="70"/>
      <c r="VSL5" s="70"/>
      <c r="VSM5" s="92"/>
      <c r="VSN5" s="93"/>
      <c r="VSO5" s="91"/>
      <c r="VSP5" s="91"/>
      <c r="VSQ5" s="22"/>
      <c r="VSR5" s="94"/>
      <c r="VSS5" s="91"/>
      <c r="VST5" s="91"/>
      <c r="VSU5" s="94"/>
      <c r="VSV5" s="70"/>
      <c r="VSX5" s="92"/>
      <c r="VSY5" s="70"/>
      <c r="VSZ5" s="70"/>
      <c r="VTA5" s="70"/>
      <c r="VTB5" s="70"/>
      <c r="VTC5" s="92"/>
      <c r="VTD5" s="93"/>
      <c r="VTE5" s="91"/>
      <c r="VTF5" s="91"/>
      <c r="VTG5" s="22"/>
      <c r="VTH5" s="94"/>
      <c r="VTI5" s="91"/>
      <c r="VTJ5" s="91"/>
      <c r="VTK5" s="94"/>
      <c r="VTL5" s="70"/>
      <c r="VTN5" s="92"/>
      <c r="VTO5" s="70"/>
      <c r="VTP5" s="70"/>
      <c r="VTQ5" s="70"/>
      <c r="VTR5" s="70"/>
      <c r="VTS5" s="92"/>
      <c r="VTT5" s="93"/>
      <c r="VTU5" s="91"/>
      <c r="VTV5" s="91"/>
      <c r="VTW5" s="22"/>
      <c r="VTX5" s="94"/>
      <c r="VTY5" s="91"/>
      <c r="VTZ5" s="91"/>
      <c r="VUA5" s="94"/>
      <c r="VUB5" s="70"/>
      <c r="VUD5" s="92"/>
      <c r="VUE5" s="70"/>
      <c r="VUF5" s="70"/>
      <c r="VUG5" s="70"/>
      <c r="VUH5" s="70"/>
      <c r="VUI5" s="92"/>
      <c r="VUJ5" s="93"/>
      <c r="VUK5" s="91"/>
      <c r="VUL5" s="91"/>
      <c r="VUM5" s="22"/>
      <c r="VUN5" s="94"/>
      <c r="VUO5" s="91"/>
      <c r="VUP5" s="91"/>
      <c r="VUQ5" s="94"/>
      <c r="VUR5" s="70"/>
      <c r="VUT5" s="92"/>
      <c r="VUU5" s="70"/>
      <c r="VUV5" s="70"/>
      <c r="VUW5" s="70"/>
      <c r="VUX5" s="70"/>
      <c r="VUY5" s="92"/>
      <c r="VUZ5" s="93"/>
      <c r="VVA5" s="91"/>
      <c r="VVB5" s="91"/>
      <c r="VVC5" s="22"/>
      <c r="VVD5" s="94"/>
      <c r="VVE5" s="91"/>
      <c r="VVF5" s="91"/>
      <c r="VVG5" s="94"/>
      <c r="VVH5" s="70"/>
      <c r="VVJ5" s="92"/>
      <c r="VVK5" s="70"/>
      <c r="VVL5" s="70"/>
      <c r="VVM5" s="70"/>
      <c r="VVN5" s="70"/>
      <c r="VVO5" s="92"/>
      <c r="VVP5" s="93"/>
      <c r="VVQ5" s="91"/>
      <c r="VVR5" s="91"/>
      <c r="VVS5" s="22"/>
      <c r="VVT5" s="94"/>
      <c r="VVU5" s="91"/>
      <c r="VVV5" s="91"/>
      <c r="VVW5" s="94"/>
      <c r="VVX5" s="70"/>
      <c r="VVZ5" s="92"/>
      <c r="VWA5" s="70"/>
      <c r="VWB5" s="70"/>
      <c r="VWC5" s="70"/>
      <c r="VWD5" s="70"/>
      <c r="VWE5" s="92"/>
      <c r="VWF5" s="93"/>
      <c r="VWG5" s="91"/>
      <c r="VWH5" s="91"/>
      <c r="VWI5" s="22"/>
      <c r="VWJ5" s="94"/>
      <c r="VWK5" s="91"/>
      <c r="VWL5" s="91"/>
      <c r="VWM5" s="94"/>
      <c r="VWN5" s="70"/>
      <c r="VWP5" s="92"/>
      <c r="VWQ5" s="70"/>
      <c r="VWR5" s="70"/>
      <c r="VWS5" s="70"/>
      <c r="VWT5" s="70"/>
      <c r="VWU5" s="92"/>
      <c r="VWV5" s="93"/>
      <c r="VWW5" s="91"/>
      <c r="VWX5" s="91"/>
      <c r="VWY5" s="22"/>
      <c r="VWZ5" s="94"/>
      <c r="VXA5" s="91"/>
      <c r="VXB5" s="91"/>
      <c r="VXC5" s="94"/>
      <c r="VXD5" s="70"/>
      <c r="VXF5" s="92"/>
      <c r="VXG5" s="70"/>
      <c r="VXH5" s="70"/>
      <c r="VXI5" s="70"/>
      <c r="VXJ5" s="70"/>
      <c r="VXK5" s="92"/>
      <c r="VXL5" s="93"/>
      <c r="VXM5" s="91"/>
      <c r="VXN5" s="91"/>
      <c r="VXO5" s="22"/>
      <c r="VXP5" s="94"/>
      <c r="VXQ5" s="91"/>
      <c r="VXR5" s="91"/>
      <c r="VXS5" s="94"/>
      <c r="VXT5" s="70"/>
      <c r="VXV5" s="92"/>
      <c r="VXW5" s="70"/>
      <c r="VXX5" s="70"/>
      <c r="VXY5" s="70"/>
      <c r="VXZ5" s="70"/>
      <c r="VYA5" s="92"/>
      <c r="VYB5" s="93"/>
      <c r="VYC5" s="91"/>
      <c r="VYD5" s="91"/>
      <c r="VYE5" s="22"/>
      <c r="VYF5" s="94"/>
      <c r="VYG5" s="91"/>
      <c r="VYH5" s="91"/>
      <c r="VYI5" s="94"/>
      <c r="VYJ5" s="70"/>
      <c r="VYL5" s="92"/>
      <c r="VYM5" s="70"/>
      <c r="VYN5" s="70"/>
      <c r="VYO5" s="70"/>
      <c r="VYP5" s="70"/>
      <c r="VYQ5" s="92"/>
      <c r="VYR5" s="93"/>
      <c r="VYS5" s="91"/>
      <c r="VYT5" s="91"/>
      <c r="VYU5" s="22"/>
      <c r="VYV5" s="94"/>
      <c r="VYW5" s="91"/>
      <c r="VYX5" s="91"/>
      <c r="VYY5" s="94"/>
      <c r="VYZ5" s="70"/>
      <c r="VZB5" s="92"/>
      <c r="VZC5" s="70"/>
      <c r="VZD5" s="70"/>
      <c r="VZE5" s="70"/>
      <c r="VZF5" s="70"/>
      <c r="VZG5" s="92"/>
      <c r="VZH5" s="93"/>
      <c r="VZI5" s="91"/>
      <c r="VZJ5" s="91"/>
      <c r="VZK5" s="22"/>
      <c r="VZL5" s="94"/>
      <c r="VZM5" s="91"/>
      <c r="VZN5" s="91"/>
      <c r="VZO5" s="94"/>
      <c r="VZP5" s="70"/>
      <c r="VZR5" s="92"/>
      <c r="VZS5" s="70"/>
      <c r="VZT5" s="70"/>
      <c r="VZU5" s="70"/>
      <c r="VZV5" s="70"/>
      <c r="VZW5" s="92"/>
      <c r="VZX5" s="93"/>
      <c r="VZY5" s="91"/>
      <c r="VZZ5" s="91"/>
      <c r="WAA5" s="22"/>
      <c r="WAB5" s="94"/>
      <c r="WAC5" s="91"/>
      <c r="WAD5" s="91"/>
      <c r="WAE5" s="94"/>
      <c r="WAF5" s="70"/>
      <c r="WAH5" s="92"/>
      <c r="WAI5" s="70"/>
      <c r="WAJ5" s="70"/>
      <c r="WAK5" s="70"/>
      <c r="WAL5" s="70"/>
      <c r="WAM5" s="92"/>
      <c r="WAN5" s="93"/>
      <c r="WAO5" s="91"/>
      <c r="WAP5" s="91"/>
      <c r="WAQ5" s="22"/>
      <c r="WAR5" s="94"/>
      <c r="WAS5" s="91"/>
      <c r="WAT5" s="91"/>
      <c r="WAU5" s="94"/>
      <c r="WAV5" s="70"/>
      <c r="WAX5" s="92"/>
      <c r="WAY5" s="70"/>
      <c r="WAZ5" s="70"/>
      <c r="WBA5" s="70"/>
      <c r="WBB5" s="70"/>
      <c r="WBC5" s="92"/>
      <c r="WBD5" s="93"/>
      <c r="WBE5" s="91"/>
      <c r="WBF5" s="91"/>
      <c r="WBG5" s="22"/>
      <c r="WBH5" s="94"/>
      <c r="WBI5" s="91"/>
      <c r="WBJ5" s="91"/>
      <c r="WBK5" s="94"/>
      <c r="WBL5" s="70"/>
      <c r="WBN5" s="92"/>
      <c r="WBO5" s="70"/>
      <c r="WBP5" s="70"/>
      <c r="WBQ5" s="70"/>
      <c r="WBR5" s="70"/>
      <c r="WBS5" s="92"/>
      <c r="WBT5" s="93"/>
      <c r="WBU5" s="91"/>
      <c r="WBV5" s="91"/>
      <c r="WBW5" s="22"/>
      <c r="WBX5" s="94"/>
      <c r="WBY5" s="91"/>
      <c r="WBZ5" s="91"/>
      <c r="WCA5" s="94"/>
      <c r="WCB5" s="70"/>
      <c r="WCD5" s="92"/>
      <c r="WCE5" s="70"/>
      <c r="WCF5" s="70"/>
      <c r="WCG5" s="70"/>
      <c r="WCH5" s="70"/>
      <c r="WCI5" s="92"/>
      <c r="WCJ5" s="93"/>
      <c r="WCK5" s="91"/>
      <c r="WCL5" s="91"/>
      <c r="WCM5" s="22"/>
      <c r="WCN5" s="94"/>
      <c r="WCO5" s="91"/>
      <c r="WCP5" s="91"/>
      <c r="WCQ5" s="94"/>
      <c r="WCR5" s="70"/>
      <c r="WCT5" s="92"/>
      <c r="WCU5" s="70"/>
      <c r="WCV5" s="70"/>
      <c r="WCW5" s="70"/>
      <c r="WCX5" s="70"/>
      <c r="WCY5" s="92"/>
      <c r="WCZ5" s="93"/>
      <c r="WDA5" s="91"/>
      <c r="WDB5" s="91"/>
      <c r="WDC5" s="22"/>
      <c r="WDD5" s="94"/>
      <c r="WDE5" s="91"/>
      <c r="WDF5" s="91"/>
      <c r="WDG5" s="94"/>
      <c r="WDH5" s="70"/>
      <c r="WDJ5" s="92"/>
      <c r="WDK5" s="70"/>
      <c r="WDL5" s="70"/>
      <c r="WDM5" s="70"/>
      <c r="WDN5" s="70"/>
      <c r="WDO5" s="92"/>
      <c r="WDP5" s="93"/>
      <c r="WDQ5" s="91"/>
      <c r="WDR5" s="91"/>
      <c r="WDS5" s="22"/>
      <c r="WDT5" s="94"/>
      <c r="WDU5" s="91"/>
      <c r="WDV5" s="91"/>
      <c r="WDW5" s="94"/>
      <c r="WDX5" s="70"/>
      <c r="WDZ5" s="92"/>
      <c r="WEA5" s="70"/>
      <c r="WEB5" s="70"/>
      <c r="WEC5" s="70"/>
      <c r="WED5" s="70"/>
      <c r="WEE5" s="92"/>
      <c r="WEF5" s="93"/>
      <c r="WEG5" s="91"/>
      <c r="WEH5" s="91"/>
      <c r="WEI5" s="22"/>
      <c r="WEJ5" s="94"/>
      <c r="WEK5" s="91"/>
      <c r="WEL5" s="91"/>
      <c r="WEM5" s="94"/>
      <c r="WEN5" s="70"/>
      <c r="WEP5" s="92"/>
      <c r="WEQ5" s="70"/>
      <c r="WER5" s="70"/>
      <c r="WES5" s="70"/>
      <c r="WET5" s="70"/>
      <c r="WEU5" s="92"/>
      <c r="WEV5" s="93"/>
      <c r="WEW5" s="91"/>
      <c r="WEX5" s="91"/>
      <c r="WEY5" s="22"/>
      <c r="WEZ5" s="94"/>
      <c r="WFA5" s="91"/>
      <c r="WFB5" s="91"/>
      <c r="WFC5" s="94"/>
      <c r="WFD5" s="70"/>
      <c r="WFF5" s="92"/>
      <c r="WFG5" s="70"/>
      <c r="WFH5" s="70"/>
      <c r="WFI5" s="70"/>
      <c r="WFJ5" s="70"/>
      <c r="WFK5" s="92"/>
      <c r="WFL5" s="93"/>
      <c r="WFM5" s="91"/>
      <c r="WFN5" s="91"/>
      <c r="WFO5" s="22"/>
      <c r="WFP5" s="94"/>
      <c r="WFQ5" s="91"/>
      <c r="WFR5" s="91"/>
      <c r="WFS5" s="94"/>
      <c r="WFT5" s="70"/>
      <c r="WFV5" s="92"/>
      <c r="WFW5" s="70"/>
      <c r="WFX5" s="70"/>
      <c r="WFY5" s="70"/>
      <c r="WFZ5" s="70"/>
      <c r="WGA5" s="92"/>
      <c r="WGB5" s="93"/>
      <c r="WGC5" s="91"/>
      <c r="WGD5" s="91"/>
      <c r="WGE5" s="22"/>
      <c r="WGF5" s="94"/>
      <c r="WGG5" s="91"/>
      <c r="WGH5" s="91"/>
      <c r="WGI5" s="94"/>
      <c r="WGJ5" s="70"/>
      <c r="WGL5" s="92"/>
      <c r="WGM5" s="70"/>
      <c r="WGN5" s="70"/>
      <c r="WGO5" s="70"/>
      <c r="WGP5" s="70"/>
      <c r="WGQ5" s="92"/>
      <c r="WGR5" s="93"/>
      <c r="WGS5" s="91"/>
      <c r="WGT5" s="91"/>
      <c r="WGU5" s="22"/>
      <c r="WGV5" s="94"/>
      <c r="WGW5" s="91"/>
      <c r="WGX5" s="91"/>
      <c r="WGY5" s="94"/>
      <c r="WGZ5" s="70"/>
      <c r="WHB5" s="92"/>
      <c r="WHC5" s="70"/>
      <c r="WHD5" s="70"/>
      <c r="WHE5" s="70"/>
      <c r="WHF5" s="70"/>
      <c r="WHG5" s="92"/>
      <c r="WHH5" s="93"/>
      <c r="WHI5" s="91"/>
      <c r="WHJ5" s="91"/>
      <c r="WHK5" s="22"/>
      <c r="WHL5" s="94"/>
      <c r="WHM5" s="91"/>
      <c r="WHN5" s="91"/>
      <c r="WHO5" s="94"/>
      <c r="WHP5" s="70"/>
      <c r="WHR5" s="92"/>
      <c r="WHS5" s="70"/>
      <c r="WHT5" s="70"/>
      <c r="WHU5" s="70"/>
      <c r="WHV5" s="70"/>
      <c r="WHW5" s="92"/>
      <c r="WHX5" s="93"/>
      <c r="WHY5" s="91"/>
      <c r="WHZ5" s="91"/>
      <c r="WIA5" s="22"/>
      <c r="WIB5" s="94"/>
      <c r="WIC5" s="91"/>
      <c r="WID5" s="91"/>
      <c r="WIE5" s="94"/>
      <c r="WIF5" s="70"/>
      <c r="WIH5" s="92"/>
      <c r="WII5" s="70"/>
      <c r="WIJ5" s="70"/>
      <c r="WIK5" s="70"/>
      <c r="WIL5" s="70"/>
      <c r="WIM5" s="92"/>
      <c r="WIN5" s="93"/>
      <c r="WIO5" s="91"/>
      <c r="WIP5" s="91"/>
      <c r="WIQ5" s="22"/>
      <c r="WIR5" s="94"/>
      <c r="WIS5" s="91"/>
      <c r="WIT5" s="91"/>
      <c r="WIU5" s="94"/>
      <c r="WIV5" s="70"/>
      <c r="WIX5" s="92"/>
      <c r="WIY5" s="70"/>
      <c r="WIZ5" s="70"/>
      <c r="WJA5" s="70"/>
      <c r="WJB5" s="70"/>
      <c r="WJC5" s="92"/>
      <c r="WJD5" s="93"/>
      <c r="WJE5" s="91"/>
      <c r="WJF5" s="91"/>
      <c r="WJG5" s="22"/>
      <c r="WJH5" s="94"/>
      <c r="WJI5" s="91"/>
      <c r="WJJ5" s="91"/>
      <c r="WJK5" s="94"/>
      <c r="WJL5" s="70"/>
      <c r="WJN5" s="92"/>
      <c r="WJO5" s="70"/>
      <c r="WJP5" s="70"/>
      <c r="WJQ5" s="70"/>
      <c r="WJR5" s="70"/>
      <c r="WJS5" s="92"/>
      <c r="WJT5" s="93"/>
      <c r="WJU5" s="91"/>
      <c r="WJV5" s="91"/>
      <c r="WJW5" s="22"/>
      <c r="WJX5" s="94"/>
      <c r="WJY5" s="91"/>
      <c r="WJZ5" s="91"/>
      <c r="WKA5" s="94"/>
      <c r="WKB5" s="70"/>
      <c r="WKD5" s="92"/>
      <c r="WKE5" s="70"/>
      <c r="WKF5" s="70"/>
      <c r="WKG5" s="70"/>
      <c r="WKH5" s="70"/>
      <c r="WKI5" s="92"/>
      <c r="WKJ5" s="93"/>
      <c r="WKK5" s="91"/>
      <c r="WKL5" s="91"/>
      <c r="WKM5" s="22"/>
      <c r="WKN5" s="94"/>
      <c r="WKO5" s="91"/>
      <c r="WKP5" s="91"/>
      <c r="WKQ5" s="94"/>
      <c r="WKR5" s="70"/>
      <c r="WKT5" s="92"/>
      <c r="WKU5" s="70"/>
      <c r="WKV5" s="70"/>
      <c r="WKW5" s="70"/>
      <c r="WKX5" s="70"/>
      <c r="WKY5" s="92"/>
      <c r="WKZ5" s="93"/>
      <c r="WLA5" s="91"/>
      <c r="WLB5" s="91"/>
      <c r="WLC5" s="22"/>
      <c r="WLD5" s="94"/>
      <c r="WLE5" s="91"/>
      <c r="WLF5" s="91"/>
      <c r="WLG5" s="94"/>
      <c r="WLH5" s="70"/>
      <c r="WLJ5" s="92"/>
      <c r="WLK5" s="70"/>
      <c r="WLL5" s="70"/>
      <c r="WLM5" s="70"/>
      <c r="WLN5" s="70"/>
      <c r="WLO5" s="92"/>
      <c r="WLP5" s="93"/>
      <c r="WLQ5" s="91"/>
      <c r="WLR5" s="91"/>
      <c r="WLS5" s="22"/>
      <c r="WLT5" s="94"/>
      <c r="WLU5" s="91"/>
      <c r="WLV5" s="91"/>
      <c r="WLW5" s="94"/>
      <c r="WLX5" s="70"/>
      <c r="WLZ5" s="92"/>
      <c r="WMA5" s="70"/>
      <c r="WMB5" s="70"/>
      <c r="WMC5" s="70"/>
      <c r="WMD5" s="70"/>
      <c r="WME5" s="92"/>
      <c r="WMF5" s="93"/>
      <c r="WMG5" s="91"/>
      <c r="WMH5" s="91"/>
      <c r="WMI5" s="22"/>
      <c r="WMJ5" s="94"/>
      <c r="WMK5" s="91"/>
      <c r="WML5" s="91"/>
      <c r="WMM5" s="94"/>
      <c r="WMN5" s="70"/>
      <c r="WMP5" s="92"/>
      <c r="WMQ5" s="70"/>
      <c r="WMR5" s="70"/>
      <c r="WMS5" s="70"/>
      <c r="WMT5" s="70"/>
      <c r="WMU5" s="92"/>
      <c r="WMV5" s="93"/>
      <c r="WMW5" s="91"/>
      <c r="WMX5" s="91"/>
      <c r="WMY5" s="22"/>
      <c r="WMZ5" s="94"/>
      <c r="WNA5" s="91"/>
      <c r="WNB5" s="91"/>
      <c r="WNC5" s="94"/>
      <c r="WND5" s="70"/>
      <c r="WNF5" s="92"/>
      <c r="WNG5" s="70"/>
      <c r="WNH5" s="70"/>
      <c r="WNI5" s="70"/>
      <c r="WNJ5" s="70"/>
      <c r="WNK5" s="92"/>
      <c r="WNL5" s="93"/>
      <c r="WNM5" s="91"/>
      <c r="WNN5" s="91"/>
      <c r="WNO5" s="22"/>
      <c r="WNP5" s="94"/>
      <c r="WNQ5" s="91"/>
      <c r="WNR5" s="91"/>
      <c r="WNS5" s="94"/>
      <c r="WNT5" s="70"/>
      <c r="WNV5" s="92"/>
      <c r="WNW5" s="70"/>
      <c r="WNX5" s="70"/>
      <c r="WNY5" s="70"/>
      <c r="WNZ5" s="70"/>
      <c r="WOA5" s="92"/>
      <c r="WOB5" s="93"/>
      <c r="WOC5" s="91"/>
      <c r="WOD5" s="91"/>
      <c r="WOE5" s="22"/>
      <c r="WOF5" s="94"/>
      <c r="WOG5" s="91"/>
      <c r="WOH5" s="91"/>
      <c r="WOI5" s="94"/>
      <c r="WOJ5" s="70"/>
      <c r="WOL5" s="92"/>
      <c r="WOM5" s="70"/>
      <c r="WON5" s="70"/>
      <c r="WOO5" s="70"/>
      <c r="WOP5" s="70"/>
      <c r="WOQ5" s="92"/>
      <c r="WOR5" s="93"/>
      <c r="WOS5" s="91"/>
      <c r="WOT5" s="91"/>
      <c r="WOU5" s="22"/>
      <c r="WOV5" s="94"/>
      <c r="WOW5" s="91"/>
      <c r="WOX5" s="91"/>
      <c r="WOY5" s="94"/>
      <c r="WOZ5" s="70"/>
      <c r="WPB5" s="92"/>
      <c r="WPC5" s="70"/>
      <c r="WPD5" s="70"/>
      <c r="WPE5" s="70"/>
      <c r="WPF5" s="70"/>
      <c r="WPG5" s="92"/>
      <c r="WPH5" s="93"/>
      <c r="WPI5" s="91"/>
      <c r="WPJ5" s="91"/>
      <c r="WPK5" s="22"/>
      <c r="WPL5" s="94"/>
      <c r="WPM5" s="91"/>
      <c r="WPN5" s="91"/>
      <c r="WPO5" s="94"/>
      <c r="WPP5" s="70"/>
      <c r="WPR5" s="92"/>
      <c r="WPS5" s="70"/>
      <c r="WPT5" s="70"/>
      <c r="WPU5" s="70"/>
      <c r="WPV5" s="70"/>
      <c r="WPW5" s="92"/>
      <c r="WPX5" s="93"/>
      <c r="WPY5" s="91"/>
      <c r="WPZ5" s="91"/>
      <c r="WQA5" s="22"/>
      <c r="WQB5" s="94"/>
      <c r="WQC5" s="91"/>
      <c r="WQD5" s="91"/>
      <c r="WQE5" s="94"/>
      <c r="WQF5" s="70"/>
      <c r="WQH5" s="92"/>
      <c r="WQI5" s="70"/>
      <c r="WQJ5" s="70"/>
      <c r="WQK5" s="70"/>
      <c r="WQL5" s="70"/>
      <c r="WQM5" s="92"/>
      <c r="WQN5" s="93"/>
      <c r="WQO5" s="91"/>
      <c r="WQP5" s="91"/>
      <c r="WQQ5" s="22"/>
      <c r="WQR5" s="94"/>
      <c r="WQS5" s="91"/>
      <c r="WQT5" s="91"/>
      <c r="WQU5" s="94"/>
      <c r="WQV5" s="70"/>
      <c r="WQX5" s="92"/>
      <c r="WQY5" s="70"/>
      <c r="WQZ5" s="70"/>
      <c r="WRA5" s="70"/>
      <c r="WRB5" s="70"/>
      <c r="WRC5" s="92"/>
      <c r="WRD5" s="93"/>
      <c r="WRE5" s="91"/>
      <c r="WRF5" s="91"/>
      <c r="WRG5" s="22"/>
      <c r="WRH5" s="94"/>
      <c r="WRI5" s="91"/>
      <c r="WRJ5" s="91"/>
      <c r="WRK5" s="94"/>
      <c r="WRL5" s="70"/>
      <c r="WRN5" s="92"/>
      <c r="WRO5" s="70"/>
      <c r="WRP5" s="70"/>
      <c r="WRQ5" s="70"/>
      <c r="WRR5" s="70"/>
      <c r="WRS5" s="92"/>
      <c r="WRT5" s="93"/>
      <c r="WRU5" s="91"/>
      <c r="WRV5" s="91"/>
      <c r="WRW5" s="22"/>
      <c r="WRX5" s="94"/>
      <c r="WRY5" s="91"/>
      <c r="WRZ5" s="91"/>
      <c r="WSA5" s="94"/>
      <c r="WSB5" s="70"/>
      <c r="WSD5" s="92"/>
      <c r="WSE5" s="70"/>
      <c r="WSF5" s="70"/>
      <c r="WSG5" s="70"/>
      <c r="WSH5" s="70"/>
      <c r="WSI5" s="92"/>
      <c r="WSJ5" s="93"/>
      <c r="WSK5" s="91"/>
      <c r="WSL5" s="91"/>
      <c r="WSM5" s="22"/>
      <c r="WSN5" s="94"/>
      <c r="WSO5" s="91"/>
      <c r="WSP5" s="91"/>
      <c r="WSQ5" s="94"/>
      <c r="WSR5" s="70"/>
      <c r="WST5" s="92"/>
      <c r="WSU5" s="70"/>
      <c r="WSV5" s="70"/>
      <c r="WSW5" s="70"/>
      <c r="WSX5" s="70"/>
      <c r="WSY5" s="92"/>
      <c r="WSZ5" s="93"/>
      <c r="WTA5" s="91"/>
      <c r="WTB5" s="91"/>
      <c r="WTC5" s="22"/>
      <c r="WTD5" s="94"/>
      <c r="WTE5" s="91"/>
      <c r="WTF5" s="91"/>
      <c r="WTG5" s="94"/>
      <c r="WTH5" s="70"/>
      <c r="WTJ5" s="92"/>
      <c r="WTK5" s="70"/>
      <c r="WTL5" s="70"/>
      <c r="WTM5" s="70"/>
      <c r="WTN5" s="70"/>
      <c r="WTO5" s="92"/>
      <c r="WTP5" s="93"/>
      <c r="WTQ5" s="91"/>
      <c r="WTR5" s="91"/>
      <c r="WTS5" s="22"/>
      <c r="WTT5" s="94"/>
      <c r="WTU5" s="91"/>
      <c r="WTV5" s="91"/>
      <c r="WTW5" s="94"/>
      <c r="WTX5" s="70"/>
      <c r="WTZ5" s="92"/>
      <c r="WUA5" s="70"/>
      <c r="WUB5" s="70"/>
      <c r="WUC5" s="70"/>
      <c r="WUD5" s="70"/>
      <c r="WUE5" s="92"/>
      <c r="WUF5" s="93"/>
      <c r="WUG5" s="91"/>
      <c r="WUH5" s="91"/>
      <c r="WUI5" s="22"/>
      <c r="WUJ5" s="94"/>
      <c r="WUK5" s="91"/>
      <c r="WUL5" s="91"/>
      <c r="WUM5" s="94"/>
      <c r="WUN5" s="70"/>
      <c r="WUP5" s="92"/>
      <c r="WUQ5" s="70"/>
      <c r="WUR5" s="70"/>
      <c r="WUS5" s="70"/>
      <c r="WUT5" s="70"/>
      <c r="WUU5" s="92"/>
      <c r="WUV5" s="93"/>
      <c r="WUW5" s="91"/>
      <c r="WUX5" s="91"/>
      <c r="WUY5" s="22"/>
      <c r="WUZ5" s="94"/>
      <c r="WVA5" s="91"/>
      <c r="WVB5" s="91"/>
      <c r="WVC5" s="94"/>
      <c r="WVD5" s="70"/>
      <c r="WVF5" s="92"/>
      <c r="WVG5" s="70"/>
      <c r="WVH5" s="70"/>
      <c r="WVI5" s="70"/>
      <c r="WVJ5" s="70"/>
      <c r="WVK5" s="92"/>
      <c r="WVL5" s="93"/>
      <c r="WVM5" s="91"/>
      <c r="WVN5" s="91"/>
      <c r="WVO5" s="22"/>
      <c r="WVP5" s="94"/>
      <c r="WVQ5" s="91"/>
      <c r="WVR5" s="91"/>
      <c r="WVS5" s="94"/>
      <c r="WVT5" s="70"/>
      <c r="WVV5" s="92"/>
      <c r="WVW5" s="70"/>
      <c r="WVX5" s="70"/>
      <c r="WVY5" s="70"/>
      <c r="WVZ5" s="70"/>
      <c r="WWA5" s="92"/>
      <c r="WWB5" s="93"/>
      <c r="WWC5" s="91"/>
      <c r="WWD5" s="91"/>
      <c r="WWE5" s="22"/>
      <c r="WWF5" s="94"/>
      <c r="WWG5" s="91"/>
      <c r="WWH5" s="91"/>
      <c r="WWI5" s="94"/>
      <c r="WWJ5" s="70"/>
      <c r="WWL5" s="92"/>
      <c r="WWM5" s="70"/>
      <c r="WWN5" s="70"/>
      <c r="WWO5" s="70"/>
      <c r="WWP5" s="70"/>
      <c r="WWQ5" s="92"/>
      <c r="WWR5" s="93"/>
      <c r="WWS5" s="91"/>
      <c r="WWT5" s="91"/>
      <c r="WWU5" s="22"/>
      <c r="WWV5" s="94"/>
      <c r="WWW5" s="91"/>
      <c r="WWX5" s="91"/>
      <c r="WWY5" s="94"/>
      <c r="WWZ5" s="70"/>
      <c r="WXB5" s="92"/>
      <c r="WXC5" s="70"/>
      <c r="WXD5" s="70"/>
      <c r="WXE5" s="70"/>
      <c r="WXF5" s="70"/>
      <c r="WXG5" s="92"/>
      <c r="WXH5" s="93"/>
      <c r="WXI5" s="91"/>
      <c r="WXJ5" s="91"/>
      <c r="WXK5" s="22"/>
      <c r="WXL5" s="94"/>
      <c r="WXM5" s="91"/>
      <c r="WXN5" s="91"/>
      <c r="WXO5" s="94"/>
      <c r="WXP5" s="70"/>
      <c r="WXR5" s="92"/>
      <c r="WXS5" s="70"/>
      <c r="WXT5" s="70"/>
      <c r="WXU5" s="70"/>
      <c r="WXV5" s="70"/>
      <c r="WXW5" s="92"/>
      <c r="WXX5" s="93"/>
      <c r="WXY5" s="91"/>
      <c r="WXZ5" s="91"/>
      <c r="WYA5" s="22"/>
      <c r="WYB5" s="94"/>
      <c r="WYC5" s="91"/>
      <c r="WYD5" s="91"/>
      <c r="WYE5" s="94"/>
      <c r="WYF5" s="70"/>
      <c r="WYH5" s="92"/>
      <c r="WYI5" s="70"/>
      <c r="WYJ5" s="70"/>
      <c r="WYK5" s="70"/>
      <c r="WYL5" s="70"/>
      <c r="WYM5" s="92"/>
      <c r="WYN5" s="93"/>
      <c r="WYO5" s="91"/>
      <c r="WYP5" s="91"/>
      <c r="WYQ5" s="22"/>
      <c r="WYR5" s="94"/>
      <c r="WYS5" s="91"/>
      <c r="WYT5" s="91"/>
      <c r="WYU5" s="94"/>
      <c r="WYV5" s="70"/>
      <c r="WYX5" s="92"/>
      <c r="WYY5" s="70"/>
      <c r="WYZ5" s="70"/>
      <c r="WZA5" s="70"/>
      <c r="WZB5" s="70"/>
      <c r="WZC5" s="92"/>
      <c r="WZD5" s="93"/>
      <c r="WZE5" s="91"/>
      <c r="WZF5" s="91"/>
      <c r="WZG5" s="22"/>
      <c r="WZH5" s="94"/>
      <c r="WZI5" s="91"/>
      <c r="WZJ5" s="91"/>
      <c r="WZK5" s="94"/>
      <c r="WZL5" s="70"/>
      <c r="WZN5" s="92"/>
      <c r="WZO5" s="70"/>
      <c r="WZP5" s="70"/>
      <c r="WZQ5" s="70"/>
      <c r="WZR5" s="70"/>
      <c r="WZS5" s="92"/>
      <c r="WZT5" s="93"/>
      <c r="WZU5" s="91"/>
      <c r="WZV5" s="91"/>
      <c r="WZW5" s="22"/>
      <c r="WZX5" s="94"/>
      <c r="WZY5" s="91"/>
      <c r="WZZ5" s="91"/>
      <c r="XAA5" s="94"/>
      <c r="XAB5" s="70"/>
      <c r="XAD5" s="92"/>
      <c r="XAE5" s="70"/>
      <c r="XAF5" s="70"/>
      <c r="XAG5" s="70"/>
      <c r="XAH5" s="70"/>
      <c r="XAI5" s="92"/>
      <c r="XAJ5" s="93"/>
      <c r="XAK5" s="91"/>
      <c r="XAL5" s="91"/>
      <c r="XAM5" s="22"/>
      <c r="XAN5" s="94"/>
      <c r="XAO5" s="91"/>
      <c r="XAP5" s="91"/>
      <c r="XAQ5" s="94"/>
      <c r="XAR5" s="70"/>
      <c r="XAT5" s="92"/>
      <c r="XAU5" s="70"/>
      <c r="XAV5" s="70"/>
      <c r="XAW5" s="70"/>
      <c r="XAX5" s="70"/>
      <c r="XAY5" s="92"/>
      <c r="XAZ5" s="93"/>
      <c r="XBA5" s="91"/>
      <c r="XBB5" s="91"/>
      <c r="XBC5" s="22"/>
      <c r="XBD5" s="94"/>
      <c r="XBE5" s="91"/>
      <c r="XBF5" s="91"/>
      <c r="XBG5" s="94"/>
      <c r="XBH5" s="70"/>
      <c r="XBJ5" s="92"/>
      <c r="XBK5" s="70"/>
      <c r="XBL5" s="70"/>
      <c r="XBM5" s="70"/>
      <c r="XBN5" s="70"/>
      <c r="XBO5" s="92"/>
      <c r="XBP5" s="93"/>
      <c r="XBQ5" s="91"/>
      <c r="XBR5" s="91"/>
      <c r="XBS5" s="22"/>
      <c r="XBT5" s="94"/>
      <c r="XBU5" s="91"/>
      <c r="XBV5" s="91"/>
      <c r="XBW5" s="94"/>
      <c r="XBX5" s="70"/>
      <c r="XBZ5" s="92"/>
      <c r="XCA5" s="70"/>
      <c r="XCB5" s="70"/>
      <c r="XCC5" s="70"/>
      <c r="XCD5" s="70"/>
      <c r="XCE5" s="92"/>
      <c r="XCF5" s="93"/>
      <c r="XCG5" s="91"/>
      <c r="XCH5" s="91"/>
      <c r="XCI5" s="22"/>
      <c r="XCJ5" s="94"/>
      <c r="XCK5" s="91"/>
      <c r="XCL5" s="91"/>
      <c r="XCM5" s="94"/>
      <c r="XCN5" s="70"/>
      <c r="XCP5" s="92"/>
      <c r="XCQ5" s="70"/>
      <c r="XCR5" s="70"/>
      <c r="XCS5" s="70"/>
      <c r="XCT5" s="70"/>
      <c r="XCU5" s="92"/>
      <c r="XCV5" s="93"/>
      <c r="XCW5" s="91"/>
      <c r="XCX5" s="91"/>
      <c r="XCY5" s="22"/>
      <c r="XCZ5" s="94"/>
      <c r="XDA5" s="91"/>
      <c r="XDB5" s="91"/>
      <c r="XDC5" s="94"/>
      <c r="XDD5" s="70"/>
      <c r="XDF5" s="92"/>
      <c r="XDG5" s="70"/>
      <c r="XDH5" s="70"/>
      <c r="XDI5" s="70"/>
      <c r="XDJ5" s="70"/>
      <c r="XDK5" s="92"/>
      <c r="XDL5" s="93"/>
      <c r="XDM5" s="91"/>
      <c r="XDN5" s="91"/>
      <c r="XDO5" s="22"/>
      <c r="XDP5" s="94"/>
      <c r="XDQ5" s="91"/>
      <c r="XDR5" s="91"/>
      <c r="XDS5" s="94"/>
      <c r="XDT5" s="70"/>
      <c r="XDV5" s="92"/>
      <c r="XDW5" s="70"/>
      <c r="XDX5" s="70"/>
      <c r="XDY5" s="70"/>
      <c r="XDZ5" s="70"/>
      <c r="XEA5" s="92"/>
      <c r="XEB5" s="93"/>
      <c r="XEC5" s="91"/>
      <c r="XED5" s="91"/>
      <c r="XEE5" s="22"/>
      <c r="XEF5" s="94"/>
      <c r="XEG5" s="91"/>
      <c r="XEH5" s="91"/>
      <c r="XEI5" s="94"/>
      <c r="XEJ5" s="70"/>
      <c r="XEL5" s="92"/>
      <c r="XEM5" s="70"/>
      <c r="XEN5" s="70"/>
      <c r="XEO5" s="70"/>
      <c r="XEP5" s="70"/>
      <c r="XEQ5" s="92"/>
      <c r="XER5" s="93"/>
      <c r="XES5" s="91"/>
      <c r="XET5" s="91"/>
      <c r="XEU5" s="22"/>
      <c r="XEV5" s="94"/>
      <c r="XEW5" s="91"/>
      <c r="XEX5" s="91"/>
      <c r="XEY5" s="94"/>
    </row>
    <row r="6" spans="1:16379" x14ac:dyDescent="0.25">
      <c r="A6" s="255"/>
      <c r="B6" s="249"/>
      <c r="C6" s="387"/>
      <c r="D6" s="255"/>
      <c r="E6" s="255"/>
      <c r="F6" s="255"/>
      <c r="G6" s="255"/>
      <c r="H6" s="387"/>
      <c r="I6" s="269"/>
      <c r="J6" s="269"/>
      <c r="K6" s="357"/>
      <c r="L6" s="327"/>
      <c r="M6" s="385"/>
      <c r="N6" s="41">
        <v>12892</v>
      </c>
      <c r="O6" s="41" t="s">
        <v>390</v>
      </c>
      <c r="P6" s="389"/>
      <c r="Q6" s="255"/>
      <c r="R6" s="91"/>
      <c r="S6" s="92"/>
      <c r="T6" s="93"/>
      <c r="U6" s="91"/>
      <c r="V6" s="91"/>
      <c r="W6" s="22"/>
      <c r="X6" s="94"/>
      <c r="Y6" s="91"/>
      <c r="Z6" s="91"/>
      <c r="AA6" s="94"/>
      <c r="AB6" s="70"/>
      <c r="AD6" s="92"/>
      <c r="AE6" s="70"/>
      <c r="AF6" s="70"/>
      <c r="AG6" s="70"/>
      <c r="AH6" s="70"/>
      <c r="AI6" s="92"/>
      <c r="AJ6" s="93"/>
      <c r="AK6" s="91"/>
      <c r="AL6" s="91"/>
      <c r="AM6" s="22"/>
      <c r="AN6" s="94"/>
      <c r="AO6" s="91"/>
      <c r="AP6" s="91"/>
      <c r="AQ6" s="94"/>
      <c r="AR6" s="70"/>
      <c r="AT6" s="92"/>
      <c r="AU6" s="70"/>
      <c r="AV6" s="70"/>
      <c r="AW6" s="70"/>
      <c r="AX6" s="70"/>
      <c r="AY6" s="92"/>
      <c r="AZ6" s="93"/>
      <c r="BA6" s="91"/>
      <c r="BB6" s="91"/>
      <c r="BC6" s="22"/>
      <c r="BD6" s="94"/>
      <c r="BE6" s="91"/>
      <c r="BF6" s="91"/>
      <c r="BG6" s="94"/>
      <c r="BH6" s="70"/>
      <c r="BJ6" s="92"/>
      <c r="BK6" s="70"/>
      <c r="BL6" s="70"/>
      <c r="BM6" s="70"/>
      <c r="BN6" s="70"/>
      <c r="BO6" s="92"/>
      <c r="BP6" s="93"/>
      <c r="BQ6" s="91"/>
      <c r="BR6" s="91"/>
      <c r="BS6" s="22"/>
      <c r="BT6" s="94"/>
      <c r="BU6" s="91"/>
      <c r="BV6" s="91"/>
      <c r="BW6" s="94"/>
      <c r="BX6" s="70"/>
      <c r="BZ6" s="92"/>
      <c r="CA6" s="70"/>
      <c r="CB6" s="70"/>
      <c r="CC6" s="70"/>
      <c r="CD6" s="70"/>
      <c r="CE6" s="92"/>
      <c r="CF6" s="93"/>
      <c r="CG6" s="91"/>
      <c r="CH6" s="91"/>
      <c r="CI6" s="22"/>
      <c r="CJ6" s="94"/>
      <c r="CK6" s="91"/>
      <c r="CL6" s="91"/>
      <c r="CM6" s="94"/>
      <c r="CN6" s="70"/>
      <c r="CP6" s="92"/>
      <c r="CQ6" s="70"/>
      <c r="CR6" s="70"/>
      <c r="CS6" s="70"/>
      <c r="CT6" s="70"/>
      <c r="CU6" s="92"/>
      <c r="CV6" s="93"/>
      <c r="CW6" s="91"/>
      <c r="CX6" s="91"/>
      <c r="CY6" s="22"/>
      <c r="CZ6" s="94"/>
      <c r="DA6" s="91"/>
      <c r="DB6" s="91"/>
      <c r="DC6" s="94"/>
      <c r="DD6" s="70"/>
      <c r="DF6" s="92"/>
      <c r="DG6" s="70"/>
      <c r="DH6" s="70"/>
      <c r="DI6" s="70"/>
      <c r="DJ6" s="70"/>
      <c r="DK6" s="92"/>
      <c r="DL6" s="93"/>
      <c r="DM6" s="91"/>
      <c r="DN6" s="91"/>
      <c r="DO6" s="22"/>
      <c r="DP6" s="94"/>
      <c r="DQ6" s="91"/>
      <c r="DR6" s="91"/>
      <c r="DS6" s="94"/>
      <c r="DT6" s="70"/>
      <c r="DV6" s="92"/>
      <c r="DW6" s="70"/>
      <c r="DX6" s="70"/>
      <c r="DY6" s="70"/>
      <c r="DZ6" s="70"/>
      <c r="EA6" s="92"/>
      <c r="EB6" s="93"/>
      <c r="EC6" s="91"/>
      <c r="ED6" s="91"/>
      <c r="EE6" s="22"/>
      <c r="EF6" s="94"/>
      <c r="EG6" s="91"/>
      <c r="EH6" s="91"/>
      <c r="EI6" s="94"/>
      <c r="EJ6" s="70"/>
      <c r="EL6" s="92"/>
      <c r="EM6" s="70"/>
      <c r="EN6" s="70"/>
      <c r="EO6" s="70"/>
      <c r="EP6" s="70"/>
      <c r="EQ6" s="92"/>
      <c r="ER6" s="93"/>
      <c r="ES6" s="91"/>
      <c r="ET6" s="91"/>
      <c r="EU6" s="22"/>
      <c r="EV6" s="94"/>
      <c r="EW6" s="91"/>
      <c r="EX6" s="91"/>
      <c r="EY6" s="94"/>
      <c r="EZ6" s="70"/>
      <c r="FB6" s="92"/>
      <c r="FC6" s="70"/>
      <c r="FD6" s="70"/>
      <c r="FE6" s="70"/>
      <c r="FF6" s="70"/>
      <c r="FG6" s="92"/>
      <c r="FH6" s="93"/>
      <c r="FI6" s="91"/>
      <c r="FJ6" s="91"/>
      <c r="FK6" s="22"/>
      <c r="FL6" s="94"/>
      <c r="FM6" s="91"/>
      <c r="FN6" s="91"/>
      <c r="FO6" s="94"/>
      <c r="FP6" s="70"/>
      <c r="FR6" s="92"/>
      <c r="FS6" s="70"/>
      <c r="FT6" s="70"/>
      <c r="FU6" s="70"/>
      <c r="FV6" s="70"/>
      <c r="FW6" s="92"/>
      <c r="FX6" s="93"/>
      <c r="FY6" s="91"/>
      <c r="FZ6" s="91"/>
      <c r="GA6" s="22"/>
      <c r="GB6" s="94"/>
      <c r="GC6" s="91"/>
      <c r="GD6" s="91"/>
      <c r="GE6" s="94"/>
      <c r="GF6" s="70"/>
      <c r="GH6" s="92"/>
      <c r="GI6" s="70"/>
      <c r="GJ6" s="70"/>
      <c r="GK6" s="70"/>
      <c r="GL6" s="70"/>
      <c r="GM6" s="92"/>
      <c r="GN6" s="93"/>
      <c r="GO6" s="91"/>
      <c r="GP6" s="91"/>
      <c r="GQ6" s="22"/>
      <c r="GR6" s="94"/>
      <c r="GS6" s="91"/>
      <c r="GT6" s="91"/>
      <c r="GU6" s="94"/>
      <c r="GV6" s="70"/>
      <c r="GX6" s="92"/>
      <c r="GY6" s="70"/>
      <c r="GZ6" s="70"/>
      <c r="HA6" s="70"/>
      <c r="HB6" s="70"/>
      <c r="HC6" s="92"/>
      <c r="HD6" s="93"/>
      <c r="HE6" s="91"/>
      <c r="HF6" s="91"/>
      <c r="HG6" s="22"/>
      <c r="HH6" s="94"/>
      <c r="HI6" s="91"/>
      <c r="HJ6" s="91"/>
      <c r="HK6" s="94"/>
      <c r="HL6" s="70"/>
      <c r="HN6" s="92"/>
      <c r="HO6" s="70"/>
      <c r="HP6" s="70"/>
      <c r="HQ6" s="70"/>
      <c r="HR6" s="70"/>
      <c r="HS6" s="92"/>
      <c r="HT6" s="93"/>
      <c r="HU6" s="91"/>
      <c r="HV6" s="91"/>
      <c r="HW6" s="22"/>
      <c r="HX6" s="94"/>
      <c r="HY6" s="91"/>
      <c r="HZ6" s="91"/>
      <c r="IA6" s="94"/>
      <c r="IB6" s="70"/>
      <c r="ID6" s="92"/>
      <c r="IE6" s="70"/>
      <c r="IF6" s="70"/>
      <c r="IG6" s="70"/>
      <c r="IH6" s="70"/>
      <c r="II6" s="92"/>
      <c r="IJ6" s="93"/>
      <c r="IK6" s="91"/>
      <c r="IL6" s="91"/>
      <c r="IM6" s="22"/>
      <c r="IN6" s="94"/>
      <c r="IO6" s="91"/>
      <c r="IP6" s="91"/>
      <c r="IQ6" s="94"/>
      <c r="IR6" s="70"/>
      <c r="IT6" s="92"/>
      <c r="IU6" s="70"/>
      <c r="IV6" s="70"/>
      <c r="IW6" s="70"/>
      <c r="IX6" s="70"/>
      <c r="IY6" s="92"/>
      <c r="IZ6" s="93"/>
      <c r="JA6" s="91"/>
      <c r="JB6" s="91"/>
      <c r="JC6" s="22"/>
      <c r="JD6" s="94"/>
      <c r="JE6" s="91"/>
      <c r="JF6" s="91"/>
      <c r="JG6" s="94"/>
      <c r="JH6" s="70"/>
      <c r="JJ6" s="92"/>
      <c r="JK6" s="70"/>
      <c r="JL6" s="70"/>
      <c r="JM6" s="70"/>
      <c r="JN6" s="70"/>
      <c r="JO6" s="92"/>
      <c r="JP6" s="93"/>
      <c r="JQ6" s="91"/>
      <c r="JR6" s="91"/>
      <c r="JS6" s="22"/>
      <c r="JT6" s="94"/>
      <c r="JU6" s="91"/>
      <c r="JV6" s="91"/>
      <c r="JW6" s="94"/>
      <c r="JX6" s="70"/>
      <c r="JZ6" s="92"/>
      <c r="KA6" s="70"/>
      <c r="KB6" s="70"/>
      <c r="KC6" s="70"/>
      <c r="KD6" s="70"/>
      <c r="KE6" s="92"/>
      <c r="KF6" s="93"/>
      <c r="KG6" s="91"/>
      <c r="KH6" s="91"/>
      <c r="KI6" s="22"/>
      <c r="KJ6" s="94"/>
      <c r="KK6" s="91"/>
      <c r="KL6" s="91"/>
      <c r="KM6" s="94"/>
      <c r="KN6" s="70"/>
      <c r="KP6" s="92"/>
      <c r="KQ6" s="70"/>
      <c r="KR6" s="70"/>
      <c r="KS6" s="70"/>
      <c r="KT6" s="70"/>
      <c r="KU6" s="92"/>
      <c r="KV6" s="93"/>
      <c r="KW6" s="91"/>
      <c r="KX6" s="91"/>
      <c r="KY6" s="22"/>
      <c r="KZ6" s="94"/>
      <c r="LA6" s="91"/>
      <c r="LB6" s="91"/>
      <c r="LC6" s="94"/>
      <c r="LD6" s="70"/>
      <c r="LF6" s="92"/>
      <c r="LG6" s="70"/>
      <c r="LH6" s="70"/>
      <c r="LI6" s="70"/>
      <c r="LJ6" s="70"/>
      <c r="LK6" s="92"/>
      <c r="LL6" s="93"/>
      <c r="LM6" s="91"/>
      <c r="LN6" s="91"/>
      <c r="LO6" s="22"/>
      <c r="LP6" s="94"/>
      <c r="LQ6" s="91"/>
      <c r="LR6" s="91"/>
      <c r="LS6" s="94"/>
      <c r="LT6" s="70"/>
      <c r="LV6" s="92"/>
      <c r="LW6" s="70"/>
      <c r="LX6" s="70"/>
      <c r="LY6" s="70"/>
      <c r="LZ6" s="70"/>
      <c r="MA6" s="92"/>
      <c r="MB6" s="93"/>
      <c r="MC6" s="91"/>
      <c r="MD6" s="91"/>
      <c r="ME6" s="22"/>
      <c r="MF6" s="94"/>
      <c r="MG6" s="91"/>
      <c r="MH6" s="91"/>
      <c r="MI6" s="94"/>
      <c r="MJ6" s="70"/>
      <c r="ML6" s="92"/>
      <c r="MM6" s="70"/>
      <c r="MN6" s="70"/>
      <c r="MO6" s="70"/>
      <c r="MP6" s="70"/>
      <c r="MQ6" s="92"/>
      <c r="MR6" s="93"/>
      <c r="MS6" s="91"/>
      <c r="MT6" s="91"/>
      <c r="MU6" s="22"/>
      <c r="MV6" s="94"/>
      <c r="MW6" s="91"/>
      <c r="MX6" s="91"/>
      <c r="MY6" s="94"/>
      <c r="MZ6" s="70"/>
      <c r="NB6" s="92"/>
      <c r="NC6" s="70"/>
      <c r="ND6" s="70"/>
      <c r="NE6" s="70"/>
      <c r="NF6" s="70"/>
      <c r="NG6" s="92"/>
      <c r="NH6" s="93"/>
      <c r="NI6" s="91"/>
      <c r="NJ6" s="91"/>
      <c r="NK6" s="22"/>
      <c r="NL6" s="94"/>
      <c r="NM6" s="91"/>
      <c r="NN6" s="91"/>
      <c r="NO6" s="94"/>
      <c r="NP6" s="70"/>
      <c r="NR6" s="92"/>
      <c r="NS6" s="70"/>
      <c r="NT6" s="70"/>
      <c r="NU6" s="70"/>
      <c r="NV6" s="70"/>
      <c r="NW6" s="92"/>
      <c r="NX6" s="93"/>
      <c r="NY6" s="91"/>
      <c r="NZ6" s="91"/>
      <c r="OA6" s="22"/>
      <c r="OB6" s="94"/>
      <c r="OC6" s="91"/>
      <c r="OD6" s="91"/>
      <c r="OE6" s="94"/>
      <c r="OF6" s="70"/>
      <c r="OH6" s="92"/>
      <c r="OI6" s="70"/>
      <c r="OJ6" s="70"/>
      <c r="OK6" s="70"/>
      <c r="OL6" s="70"/>
      <c r="OM6" s="92"/>
      <c r="ON6" s="93"/>
      <c r="OO6" s="91"/>
      <c r="OP6" s="91"/>
      <c r="OQ6" s="22"/>
      <c r="OR6" s="94"/>
      <c r="OS6" s="91"/>
      <c r="OT6" s="91"/>
      <c r="OU6" s="94"/>
      <c r="OV6" s="70"/>
      <c r="OX6" s="92"/>
      <c r="OY6" s="70"/>
      <c r="OZ6" s="70"/>
      <c r="PA6" s="70"/>
      <c r="PB6" s="70"/>
      <c r="PC6" s="92"/>
      <c r="PD6" s="93"/>
      <c r="PE6" s="91"/>
      <c r="PF6" s="91"/>
      <c r="PG6" s="22"/>
      <c r="PH6" s="94"/>
      <c r="PI6" s="91"/>
      <c r="PJ6" s="91"/>
      <c r="PK6" s="94"/>
      <c r="PL6" s="70"/>
      <c r="PN6" s="92"/>
      <c r="PO6" s="70"/>
      <c r="PP6" s="70"/>
      <c r="PQ6" s="70"/>
      <c r="PR6" s="70"/>
      <c r="PS6" s="92"/>
      <c r="PT6" s="93"/>
      <c r="PU6" s="91"/>
      <c r="PV6" s="91"/>
      <c r="PW6" s="22"/>
      <c r="PX6" s="94"/>
      <c r="PY6" s="91"/>
      <c r="PZ6" s="91"/>
      <c r="QA6" s="94"/>
      <c r="QB6" s="70"/>
      <c r="QD6" s="92"/>
      <c r="QE6" s="70"/>
      <c r="QF6" s="70"/>
      <c r="QG6" s="70"/>
      <c r="QH6" s="70"/>
      <c r="QI6" s="92"/>
      <c r="QJ6" s="93"/>
      <c r="QK6" s="91"/>
      <c r="QL6" s="91"/>
      <c r="QM6" s="22"/>
      <c r="QN6" s="94"/>
      <c r="QO6" s="91"/>
      <c r="QP6" s="91"/>
      <c r="QQ6" s="94"/>
      <c r="QR6" s="70"/>
      <c r="QT6" s="92"/>
      <c r="QU6" s="70"/>
      <c r="QV6" s="70"/>
      <c r="QW6" s="70"/>
      <c r="QX6" s="70"/>
      <c r="QY6" s="92"/>
      <c r="QZ6" s="93"/>
      <c r="RA6" s="91"/>
      <c r="RB6" s="91"/>
      <c r="RC6" s="22"/>
      <c r="RD6" s="94"/>
      <c r="RE6" s="91"/>
      <c r="RF6" s="91"/>
      <c r="RG6" s="94"/>
      <c r="RH6" s="70"/>
      <c r="RJ6" s="92"/>
      <c r="RK6" s="70"/>
      <c r="RL6" s="70"/>
      <c r="RM6" s="70"/>
      <c r="RN6" s="70"/>
      <c r="RO6" s="92"/>
      <c r="RP6" s="93"/>
      <c r="RQ6" s="91"/>
      <c r="RR6" s="91"/>
      <c r="RS6" s="22"/>
      <c r="RT6" s="94"/>
      <c r="RU6" s="91"/>
      <c r="RV6" s="91"/>
      <c r="RW6" s="94"/>
      <c r="RX6" s="70"/>
      <c r="RZ6" s="92"/>
      <c r="SA6" s="70"/>
      <c r="SB6" s="70"/>
      <c r="SC6" s="70"/>
      <c r="SD6" s="70"/>
      <c r="SE6" s="92"/>
      <c r="SF6" s="93"/>
      <c r="SG6" s="91"/>
      <c r="SH6" s="91"/>
      <c r="SI6" s="22"/>
      <c r="SJ6" s="94"/>
      <c r="SK6" s="91"/>
      <c r="SL6" s="91"/>
      <c r="SM6" s="94"/>
      <c r="SN6" s="70"/>
      <c r="SP6" s="92"/>
      <c r="SQ6" s="70"/>
      <c r="SR6" s="70"/>
      <c r="SS6" s="70"/>
      <c r="ST6" s="70"/>
      <c r="SU6" s="92"/>
      <c r="SV6" s="93"/>
      <c r="SW6" s="91"/>
      <c r="SX6" s="91"/>
      <c r="SY6" s="22"/>
      <c r="SZ6" s="94"/>
      <c r="TA6" s="91"/>
      <c r="TB6" s="91"/>
      <c r="TC6" s="94"/>
      <c r="TD6" s="70"/>
      <c r="TF6" s="92"/>
      <c r="TG6" s="70"/>
      <c r="TH6" s="70"/>
      <c r="TI6" s="70"/>
      <c r="TJ6" s="70"/>
      <c r="TK6" s="92"/>
      <c r="TL6" s="93"/>
      <c r="TM6" s="91"/>
      <c r="TN6" s="91"/>
      <c r="TO6" s="22"/>
      <c r="TP6" s="94"/>
      <c r="TQ6" s="91"/>
      <c r="TR6" s="91"/>
      <c r="TS6" s="94"/>
      <c r="TT6" s="70"/>
      <c r="TV6" s="92"/>
      <c r="TW6" s="70"/>
      <c r="TX6" s="70"/>
      <c r="TY6" s="70"/>
      <c r="TZ6" s="70"/>
      <c r="UA6" s="92"/>
      <c r="UB6" s="93"/>
      <c r="UC6" s="91"/>
      <c r="UD6" s="91"/>
      <c r="UE6" s="22"/>
      <c r="UF6" s="94"/>
      <c r="UG6" s="91"/>
      <c r="UH6" s="91"/>
      <c r="UI6" s="94"/>
      <c r="UJ6" s="70"/>
      <c r="UL6" s="92"/>
      <c r="UM6" s="70"/>
      <c r="UN6" s="70"/>
      <c r="UO6" s="70"/>
      <c r="UP6" s="70"/>
      <c r="UQ6" s="92"/>
      <c r="UR6" s="93"/>
      <c r="US6" s="91"/>
      <c r="UT6" s="91"/>
      <c r="UU6" s="22"/>
      <c r="UV6" s="94"/>
      <c r="UW6" s="91"/>
      <c r="UX6" s="91"/>
      <c r="UY6" s="94"/>
      <c r="UZ6" s="70"/>
      <c r="VB6" s="92"/>
      <c r="VC6" s="70"/>
      <c r="VD6" s="70"/>
      <c r="VE6" s="70"/>
      <c r="VF6" s="70"/>
      <c r="VG6" s="92"/>
      <c r="VH6" s="93"/>
      <c r="VI6" s="91"/>
      <c r="VJ6" s="91"/>
      <c r="VK6" s="22"/>
      <c r="VL6" s="94"/>
      <c r="VM6" s="91"/>
      <c r="VN6" s="91"/>
      <c r="VO6" s="94"/>
      <c r="VP6" s="70"/>
      <c r="VR6" s="92"/>
      <c r="VS6" s="70"/>
      <c r="VT6" s="70"/>
      <c r="VU6" s="70"/>
      <c r="VV6" s="70"/>
      <c r="VW6" s="92"/>
      <c r="VX6" s="93"/>
      <c r="VY6" s="91"/>
      <c r="VZ6" s="91"/>
      <c r="WA6" s="22"/>
      <c r="WB6" s="94"/>
      <c r="WC6" s="91"/>
      <c r="WD6" s="91"/>
      <c r="WE6" s="94"/>
      <c r="WF6" s="70"/>
      <c r="WH6" s="92"/>
      <c r="WI6" s="70"/>
      <c r="WJ6" s="70"/>
      <c r="WK6" s="70"/>
      <c r="WL6" s="70"/>
      <c r="WM6" s="92"/>
      <c r="WN6" s="93"/>
      <c r="WO6" s="91"/>
      <c r="WP6" s="91"/>
      <c r="WQ6" s="22"/>
      <c r="WR6" s="94"/>
      <c r="WS6" s="91"/>
      <c r="WT6" s="91"/>
      <c r="WU6" s="94"/>
      <c r="WV6" s="70"/>
      <c r="WX6" s="92"/>
      <c r="WY6" s="70"/>
      <c r="WZ6" s="70"/>
      <c r="XA6" s="70"/>
      <c r="XB6" s="70"/>
      <c r="XC6" s="92"/>
      <c r="XD6" s="93"/>
      <c r="XE6" s="91"/>
      <c r="XF6" s="91"/>
      <c r="XG6" s="22"/>
      <c r="XH6" s="94"/>
      <c r="XI6" s="91"/>
      <c r="XJ6" s="91"/>
      <c r="XK6" s="94"/>
      <c r="XL6" s="70"/>
      <c r="XN6" s="92"/>
      <c r="XO6" s="70"/>
      <c r="XP6" s="70"/>
      <c r="XQ6" s="70"/>
      <c r="XR6" s="70"/>
      <c r="XS6" s="92"/>
      <c r="XT6" s="93"/>
      <c r="XU6" s="91"/>
      <c r="XV6" s="91"/>
      <c r="XW6" s="22"/>
      <c r="XX6" s="94"/>
      <c r="XY6" s="91"/>
      <c r="XZ6" s="91"/>
      <c r="YA6" s="94"/>
      <c r="YB6" s="70"/>
      <c r="YD6" s="92"/>
      <c r="YE6" s="70"/>
      <c r="YF6" s="70"/>
      <c r="YG6" s="70"/>
      <c r="YH6" s="70"/>
      <c r="YI6" s="92"/>
      <c r="YJ6" s="93"/>
      <c r="YK6" s="91"/>
      <c r="YL6" s="91"/>
      <c r="YM6" s="22"/>
      <c r="YN6" s="94"/>
      <c r="YO6" s="91"/>
      <c r="YP6" s="91"/>
      <c r="YQ6" s="94"/>
      <c r="YR6" s="70"/>
      <c r="YT6" s="92"/>
      <c r="YU6" s="70"/>
      <c r="YV6" s="70"/>
      <c r="YW6" s="70"/>
      <c r="YX6" s="70"/>
      <c r="YY6" s="92"/>
      <c r="YZ6" s="93"/>
      <c r="ZA6" s="91"/>
      <c r="ZB6" s="91"/>
      <c r="ZC6" s="22"/>
      <c r="ZD6" s="94"/>
      <c r="ZE6" s="91"/>
      <c r="ZF6" s="91"/>
      <c r="ZG6" s="94"/>
      <c r="ZH6" s="70"/>
      <c r="ZJ6" s="92"/>
      <c r="ZK6" s="70"/>
      <c r="ZL6" s="70"/>
      <c r="ZM6" s="70"/>
      <c r="ZN6" s="70"/>
      <c r="ZO6" s="92"/>
      <c r="ZP6" s="93"/>
      <c r="ZQ6" s="91"/>
      <c r="ZR6" s="91"/>
      <c r="ZS6" s="22"/>
      <c r="ZT6" s="94"/>
      <c r="ZU6" s="91"/>
      <c r="ZV6" s="91"/>
      <c r="ZW6" s="94"/>
      <c r="ZX6" s="70"/>
      <c r="ZZ6" s="92"/>
      <c r="AAA6" s="70"/>
      <c r="AAB6" s="70"/>
      <c r="AAC6" s="70"/>
      <c r="AAD6" s="70"/>
      <c r="AAE6" s="92"/>
      <c r="AAF6" s="93"/>
      <c r="AAG6" s="91"/>
      <c r="AAH6" s="91"/>
      <c r="AAI6" s="22"/>
      <c r="AAJ6" s="94"/>
      <c r="AAK6" s="91"/>
      <c r="AAL6" s="91"/>
      <c r="AAM6" s="94"/>
      <c r="AAN6" s="70"/>
      <c r="AAP6" s="92"/>
      <c r="AAQ6" s="70"/>
      <c r="AAR6" s="70"/>
      <c r="AAS6" s="70"/>
      <c r="AAT6" s="70"/>
      <c r="AAU6" s="92"/>
      <c r="AAV6" s="93"/>
      <c r="AAW6" s="91"/>
      <c r="AAX6" s="91"/>
      <c r="AAY6" s="22"/>
      <c r="AAZ6" s="94"/>
      <c r="ABA6" s="91"/>
      <c r="ABB6" s="91"/>
      <c r="ABC6" s="94"/>
      <c r="ABD6" s="70"/>
      <c r="ABF6" s="92"/>
      <c r="ABG6" s="70"/>
      <c r="ABH6" s="70"/>
      <c r="ABI6" s="70"/>
      <c r="ABJ6" s="70"/>
      <c r="ABK6" s="92"/>
      <c r="ABL6" s="93"/>
      <c r="ABM6" s="91"/>
      <c r="ABN6" s="91"/>
      <c r="ABO6" s="22"/>
      <c r="ABP6" s="94"/>
      <c r="ABQ6" s="91"/>
      <c r="ABR6" s="91"/>
      <c r="ABS6" s="94"/>
      <c r="ABT6" s="70"/>
      <c r="ABV6" s="92"/>
      <c r="ABW6" s="70"/>
      <c r="ABX6" s="70"/>
      <c r="ABY6" s="70"/>
      <c r="ABZ6" s="70"/>
      <c r="ACA6" s="92"/>
      <c r="ACB6" s="93"/>
      <c r="ACC6" s="91"/>
      <c r="ACD6" s="91"/>
      <c r="ACE6" s="22"/>
      <c r="ACF6" s="94"/>
      <c r="ACG6" s="91"/>
      <c r="ACH6" s="91"/>
      <c r="ACI6" s="94"/>
      <c r="ACJ6" s="70"/>
      <c r="ACL6" s="92"/>
      <c r="ACM6" s="70"/>
      <c r="ACN6" s="70"/>
      <c r="ACO6" s="70"/>
      <c r="ACP6" s="70"/>
      <c r="ACQ6" s="92"/>
      <c r="ACR6" s="93"/>
      <c r="ACS6" s="91"/>
      <c r="ACT6" s="91"/>
      <c r="ACU6" s="22"/>
      <c r="ACV6" s="94"/>
      <c r="ACW6" s="91"/>
      <c r="ACX6" s="91"/>
      <c r="ACY6" s="94"/>
      <c r="ACZ6" s="70"/>
      <c r="ADB6" s="92"/>
      <c r="ADC6" s="70"/>
      <c r="ADD6" s="70"/>
      <c r="ADE6" s="70"/>
      <c r="ADF6" s="70"/>
      <c r="ADG6" s="92"/>
      <c r="ADH6" s="93"/>
      <c r="ADI6" s="91"/>
      <c r="ADJ6" s="91"/>
      <c r="ADK6" s="22"/>
      <c r="ADL6" s="94"/>
      <c r="ADM6" s="91"/>
      <c r="ADN6" s="91"/>
      <c r="ADO6" s="94"/>
      <c r="ADP6" s="70"/>
      <c r="ADR6" s="92"/>
      <c r="ADS6" s="70"/>
      <c r="ADT6" s="70"/>
      <c r="ADU6" s="70"/>
      <c r="ADV6" s="70"/>
      <c r="ADW6" s="92"/>
      <c r="ADX6" s="93"/>
      <c r="ADY6" s="91"/>
      <c r="ADZ6" s="91"/>
      <c r="AEA6" s="22"/>
      <c r="AEB6" s="94"/>
      <c r="AEC6" s="91"/>
      <c r="AED6" s="91"/>
      <c r="AEE6" s="94"/>
      <c r="AEF6" s="70"/>
      <c r="AEH6" s="92"/>
      <c r="AEI6" s="70"/>
      <c r="AEJ6" s="70"/>
      <c r="AEK6" s="70"/>
      <c r="AEL6" s="70"/>
      <c r="AEM6" s="92"/>
      <c r="AEN6" s="93"/>
      <c r="AEO6" s="91"/>
      <c r="AEP6" s="91"/>
      <c r="AEQ6" s="22"/>
      <c r="AER6" s="94"/>
      <c r="AES6" s="91"/>
      <c r="AET6" s="91"/>
      <c r="AEU6" s="94"/>
      <c r="AEV6" s="70"/>
      <c r="AEX6" s="92"/>
      <c r="AEY6" s="70"/>
      <c r="AEZ6" s="70"/>
      <c r="AFA6" s="70"/>
      <c r="AFB6" s="70"/>
      <c r="AFC6" s="92"/>
      <c r="AFD6" s="93"/>
      <c r="AFE6" s="91"/>
      <c r="AFF6" s="91"/>
      <c r="AFG6" s="22"/>
      <c r="AFH6" s="94"/>
      <c r="AFI6" s="91"/>
      <c r="AFJ6" s="91"/>
      <c r="AFK6" s="94"/>
      <c r="AFL6" s="70"/>
      <c r="AFN6" s="92"/>
      <c r="AFO6" s="70"/>
      <c r="AFP6" s="70"/>
      <c r="AFQ6" s="70"/>
      <c r="AFR6" s="70"/>
      <c r="AFS6" s="92"/>
      <c r="AFT6" s="93"/>
      <c r="AFU6" s="91"/>
      <c r="AFV6" s="91"/>
      <c r="AFW6" s="22"/>
      <c r="AFX6" s="94"/>
      <c r="AFY6" s="91"/>
      <c r="AFZ6" s="91"/>
      <c r="AGA6" s="94"/>
      <c r="AGB6" s="70"/>
      <c r="AGD6" s="92"/>
      <c r="AGE6" s="70"/>
      <c r="AGF6" s="70"/>
      <c r="AGG6" s="70"/>
      <c r="AGH6" s="70"/>
      <c r="AGI6" s="92"/>
      <c r="AGJ6" s="93"/>
      <c r="AGK6" s="91"/>
      <c r="AGL6" s="91"/>
      <c r="AGM6" s="22"/>
      <c r="AGN6" s="94"/>
      <c r="AGO6" s="91"/>
      <c r="AGP6" s="91"/>
      <c r="AGQ6" s="94"/>
      <c r="AGR6" s="70"/>
      <c r="AGT6" s="92"/>
      <c r="AGU6" s="70"/>
      <c r="AGV6" s="70"/>
      <c r="AGW6" s="70"/>
      <c r="AGX6" s="70"/>
      <c r="AGY6" s="92"/>
      <c r="AGZ6" s="93"/>
      <c r="AHA6" s="91"/>
      <c r="AHB6" s="91"/>
      <c r="AHC6" s="22"/>
      <c r="AHD6" s="94"/>
      <c r="AHE6" s="91"/>
      <c r="AHF6" s="91"/>
      <c r="AHG6" s="94"/>
      <c r="AHH6" s="70"/>
      <c r="AHJ6" s="92"/>
      <c r="AHK6" s="70"/>
      <c r="AHL6" s="70"/>
      <c r="AHM6" s="70"/>
      <c r="AHN6" s="70"/>
      <c r="AHO6" s="92"/>
      <c r="AHP6" s="93"/>
      <c r="AHQ6" s="91"/>
      <c r="AHR6" s="91"/>
      <c r="AHS6" s="22"/>
      <c r="AHT6" s="94"/>
      <c r="AHU6" s="91"/>
      <c r="AHV6" s="91"/>
      <c r="AHW6" s="94"/>
      <c r="AHX6" s="70"/>
      <c r="AHZ6" s="92"/>
      <c r="AIA6" s="70"/>
      <c r="AIB6" s="70"/>
      <c r="AIC6" s="70"/>
      <c r="AID6" s="70"/>
      <c r="AIE6" s="92"/>
      <c r="AIF6" s="93"/>
      <c r="AIG6" s="91"/>
      <c r="AIH6" s="91"/>
      <c r="AII6" s="22"/>
      <c r="AIJ6" s="94"/>
      <c r="AIK6" s="91"/>
      <c r="AIL6" s="91"/>
      <c r="AIM6" s="94"/>
      <c r="AIN6" s="70"/>
      <c r="AIP6" s="92"/>
      <c r="AIQ6" s="70"/>
      <c r="AIR6" s="70"/>
      <c r="AIS6" s="70"/>
      <c r="AIT6" s="70"/>
      <c r="AIU6" s="92"/>
      <c r="AIV6" s="93"/>
      <c r="AIW6" s="91"/>
      <c r="AIX6" s="91"/>
      <c r="AIY6" s="22"/>
      <c r="AIZ6" s="94"/>
      <c r="AJA6" s="91"/>
      <c r="AJB6" s="91"/>
      <c r="AJC6" s="94"/>
      <c r="AJD6" s="70"/>
      <c r="AJF6" s="92"/>
      <c r="AJG6" s="70"/>
      <c r="AJH6" s="70"/>
      <c r="AJI6" s="70"/>
      <c r="AJJ6" s="70"/>
      <c r="AJK6" s="92"/>
      <c r="AJL6" s="93"/>
      <c r="AJM6" s="91"/>
      <c r="AJN6" s="91"/>
      <c r="AJO6" s="22"/>
      <c r="AJP6" s="94"/>
      <c r="AJQ6" s="91"/>
      <c r="AJR6" s="91"/>
      <c r="AJS6" s="94"/>
      <c r="AJT6" s="70"/>
      <c r="AJV6" s="92"/>
      <c r="AJW6" s="70"/>
      <c r="AJX6" s="70"/>
      <c r="AJY6" s="70"/>
      <c r="AJZ6" s="70"/>
      <c r="AKA6" s="92"/>
      <c r="AKB6" s="93"/>
      <c r="AKC6" s="91"/>
      <c r="AKD6" s="91"/>
      <c r="AKE6" s="22"/>
      <c r="AKF6" s="94"/>
      <c r="AKG6" s="91"/>
      <c r="AKH6" s="91"/>
      <c r="AKI6" s="94"/>
      <c r="AKJ6" s="70"/>
      <c r="AKL6" s="92"/>
      <c r="AKM6" s="70"/>
      <c r="AKN6" s="70"/>
      <c r="AKO6" s="70"/>
      <c r="AKP6" s="70"/>
      <c r="AKQ6" s="92"/>
      <c r="AKR6" s="93"/>
      <c r="AKS6" s="91"/>
      <c r="AKT6" s="91"/>
      <c r="AKU6" s="22"/>
      <c r="AKV6" s="94"/>
      <c r="AKW6" s="91"/>
      <c r="AKX6" s="91"/>
      <c r="AKY6" s="94"/>
      <c r="AKZ6" s="70"/>
      <c r="ALB6" s="92"/>
      <c r="ALC6" s="70"/>
      <c r="ALD6" s="70"/>
      <c r="ALE6" s="70"/>
      <c r="ALF6" s="70"/>
      <c r="ALG6" s="92"/>
      <c r="ALH6" s="93"/>
      <c r="ALI6" s="91"/>
      <c r="ALJ6" s="91"/>
      <c r="ALK6" s="22"/>
      <c r="ALL6" s="94"/>
      <c r="ALM6" s="91"/>
      <c r="ALN6" s="91"/>
      <c r="ALO6" s="94"/>
      <c r="ALP6" s="70"/>
      <c r="ALR6" s="92"/>
      <c r="ALS6" s="70"/>
      <c r="ALT6" s="70"/>
      <c r="ALU6" s="70"/>
      <c r="ALV6" s="70"/>
      <c r="ALW6" s="92"/>
      <c r="ALX6" s="93"/>
      <c r="ALY6" s="91"/>
      <c r="ALZ6" s="91"/>
      <c r="AMA6" s="22"/>
      <c r="AMB6" s="94"/>
      <c r="AMC6" s="91"/>
      <c r="AMD6" s="91"/>
      <c r="AME6" s="94"/>
      <c r="AMF6" s="70"/>
      <c r="AMH6" s="92"/>
      <c r="AMI6" s="70"/>
      <c r="AMJ6" s="70"/>
      <c r="AMK6" s="70"/>
      <c r="AML6" s="70"/>
      <c r="AMM6" s="92"/>
      <c r="AMN6" s="93"/>
      <c r="AMO6" s="91"/>
      <c r="AMP6" s="91"/>
      <c r="AMQ6" s="22"/>
      <c r="AMR6" s="94"/>
      <c r="AMS6" s="91"/>
      <c r="AMT6" s="91"/>
      <c r="AMU6" s="94"/>
      <c r="AMV6" s="70"/>
      <c r="AMX6" s="92"/>
      <c r="AMY6" s="70"/>
      <c r="AMZ6" s="70"/>
      <c r="ANA6" s="70"/>
      <c r="ANB6" s="70"/>
      <c r="ANC6" s="92"/>
      <c r="AND6" s="93"/>
      <c r="ANE6" s="91"/>
      <c r="ANF6" s="91"/>
      <c r="ANG6" s="22"/>
      <c r="ANH6" s="94"/>
      <c r="ANI6" s="91"/>
      <c r="ANJ6" s="91"/>
      <c r="ANK6" s="94"/>
      <c r="ANL6" s="70"/>
      <c r="ANN6" s="92"/>
      <c r="ANO6" s="70"/>
      <c r="ANP6" s="70"/>
      <c r="ANQ6" s="70"/>
      <c r="ANR6" s="70"/>
      <c r="ANS6" s="92"/>
      <c r="ANT6" s="93"/>
      <c r="ANU6" s="91"/>
      <c r="ANV6" s="91"/>
      <c r="ANW6" s="22"/>
      <c r="ANX6" s="94"/>
      <c r="ANY6" s="91"/>
      <c r="ANZ6" s="91"/>
      <c r="AOA6" s="94"/>
      <c r="AOB6" s="70"/>
      <c r="AOD6" s="92"/>
      <c r="AOE6" s="70"/>
      <c r="AOF6" s="70"/>
      <c r="AOG6" s="70"/>
      <c r="AOH6" s="70"/>
      <c r="AOI6" s="92"/>
      <c r="AOJ6" s="93"/>
      <c r="AOK6" s="91"/>
      <c r="AOL6" s="91"/>
      <c r="AOM6" s="22"/>
      <c r="AON6" s="94"/>
      <c r="AOO6" s="91"/>
      <c r="AOP6" s="91"/>
      <c r="AOQ6" s="94"/>
      <c r="AOR6" s="70"/>
      <c r="AOT6" s="92"/>
      <c r="AOU6" s="70"/>
      <c r="AOV6" s="70"/>
      <c r="AOW6" s="70"/>
      <c r="AOX6" s="70"/>
      <c r="AOY6" s="92"/>
      <c r="AOZ6" s="93"/>
      <c r="APA6" s="91"/>
      <c r="APB6" s="91"/>
      <c r="APC6" s="22"/>
      <c r="APD6" s="94"/>
      <c r="APE6" s="91"/>
      <c r="APF6" s="91"/>
      <c r="APG6" s="94"/>
      <c r="APH6" s="70"/>
      <c r="APJ6" s="92"/>
      <c r="APK6" s="70"/>
      <c r="APL6" s="70"/>
      <c r="APM6" s="70"/>
      <c r="APN6" s="70"/>
      <c r="APO6" s="92"/>
      <c r="APP6" s="93"/>
      <c r="APQ6" s="91"/>
      <c r="APR6" s="91"/>
      <c r="APS6" s="22"/>
      <c r="APT6" s="94"/>
      <c r="APU6" s="91"/>
      <c r="APV6" s="91"/>
      <c r="APW6" s="94"/>
      <c r="APX6" s="70"/>
      <c r="APZ6" s="92"/>
      <c r="AQA6" s="70"/>
      <c r="AQB6" s="70"/>
      <c r="AQC6" s="70"/>
      <c r="AQD6" s="70"/>
      <c r="AQE6" s="92"/>
      <c r="AQF6" s="93"/>
      <c r="AQG6" s="91"/>
      <c r="AQH6" s="91"/>
      <c r="AQI6" s="22"/>
      <c r="AQJ6" s="94"/>
      <c r="AQK6" s="91"/>
      <c r="AQL6" s="91"/>
      <c r="AQM6" s="94"/>
      <c r="AQN6" s="70"/>
      <c r="AQP6" s="92"/>
      <c r="AQQ6" s="70"/>
      <c r="AQR6" s="70"/>
      <c r="AQS6" s="70"/>
      <c r="AQT6" s="70"/>
      <c r="AQU6" s="92"/>
      <c r="AQV6" s="93"/>
      <c r="AQW6" s="91"/>
      <c r="AQX6" s="91"/>
      <c r="AQY6" s="22"/>
      <c r="AQZ6" s="94"/>
      <c r="ARA6" s="91"/>
      <c r="ARB6" s="91"/>
      <c r="ARC6" s="94"/>
      <c r="ARD6" s="70"/>
      <c r="ARF6" s="92"/>
      <c r="ARG6" s="70"/>
      <c r="ARH6" s="70"/>
      <c r="ARI6" s="70"/>
      <c r="ARJ6" s="70"/>
      <c r="ARK6" s="92"/>
      <c r="ARL6" s="93"/>
      <c r="ARM6" s="91"/>
      <c r="ARN6" s="91"/>
      <c r="ARO6" s="22"/>
      <c r="ARP6" s="94"/>
      <c r="ARQ6" s="91"/>
      <c r="ARR6" s="91"/>
      <c r="ARS6" s="94"/>
      <c r="ART6" s="70"/>
      <c r="ARV6" s="92"/>
      <c r="ARW6" s="70"/>
      <c r="ARX6" s="70"/>
      <c r="ARY6" s="70"/>
      <c r="ARZ6" s="70"/>
      <c r="ASA6" s="92"/>
      <c r="ASB6" s="93"/>
      <c r="ASC6" s="91"/>
      <c r="ASD6" s="91"/>
      <c r="ASE6" s="22"/>
      <c r="ASF6" s="94"/>
      <c r="ASG6" s="91"/>
      <c r="ASH6" s="91"/>
      <c r="ASI6" s="94"/>
      <c r="ASJ6" s="70"/>
      <c r="ASL6" s="92"/>
      <c r="ASM6" s="70"/>
      <c r="ASN6" s="70"/>
      <c r="ASO6" s="70"/>
      <c r="ASP6" s="70"/>
      <c r="ASQ6" s="92"/>
      <c r="ASR6" s="93"/>
      <c r="ASS6" s="91"/>
      <c r="AST6" s="91"/>
      <c r="ASU6" s="22"/>
      <c r="ASV6" s="94"/>
      <c r="ASW6" s="91"/>
      <c r="ASX6" s="91"/>
      <c r="ASY6" s="94"/>
      <c r="ASZ6" s="70"/>
      <c r="ATB6" s="92"/>
      <c r="ATC6" s="70"/>
      <c r="ATD6" s="70"/>
      <c r="ATE6" s="70"/>
      <c r="ATF6" s="70"/>
      <c r="ATG6" s="92"/>
      <c r="ATH6" s="93"/>
      <c r="ATI6" s="91"/>
      <c r="ATJ6" s="91"/>
      <c r="ATK6" s="22"/>
      <c r="ATL6" s="94"/>
      <c r="ATM6" s="91"/>
      <c r="ATN6" s="91"/>
      <c r="ATO6" s="94"/>
      <c r="ATP6" s="70"/>
      <c r="ATR6" s="92"/>
      <c r="ATS6" s="70"/>
      <c r="ATT6" s="70"/>
      <c r="ATU6" s="70"/>
      <c r="ATV6" s="70"/>
      <c r="ATW6" s="92"/>
      <c r="ATX6" s="93"/>
      <c r="ATY6" s="91"/>
      <c r="ATZ6" s="91"/>
      <c r="AUA6" s="22"/>
      <c r="AUB6" s="94"/>
      <c r="AUC6" s="91"/>
      <c r="AUD6" s="91"/>
      <c r="AUE6" s="94"/>
      <c r="AUF6" s="70"/>
      <c r="AUH6" s="92"/>
      <c r="AUI6" s="70"/>
      <c r="AUJ6" s="70"/>
      <c r="AUK6" s="70"/>
      <c r="AUL6" s="70"/>
      <c r="AUM6" s="92"/>
      <c r="AUN6" s="93"/>
      <c r="AUO6" s="91"/>
      <c r="AUP6" s="91"/>
      <c r="AUQ6" s="22"/>
      <c r="AUR6" s="94"/>
      <c r="AUS6" s="91"/>
      <c r="AUT6" s="91"/>
      <c r="AUU6" s="94"/>
      <c r="AUV6" s="70"/>
      <c r="AUX6" s="92"/>
      <c r="AUY6" s="70"/>
      <c r="AUZ6" s="70"/>
      <c r="AVA6" s="70"/>
      <c r="AVB6" s="70"/>
      <c r="AVC6" s="92"/>
      <c r="AVD6" s="93"/>
      <c r="AVE6" s="91"/>
      <c r="AVF6" s="91"/>
      <c r="AVG6" s="22"/>
      <c r="AVH6" s="94"/>
      <c r="AVI6" s="91"/>
      <c r="AVJ6" s="91"/>
      <c r="AVK6" s="94"/>
      <c r="AVL6" s="70"/>
      <c r="AVN6" s="92"/>
      <c r="AVO6" s="70"/>
      <c r="AVP6" s="70"/>
      <c r="AVQ6" s="70"/>
      <c r="AVR6" s="70"/>
      <c r="AVS6" s="92"/>
      <c r="AVT6" s="93"/>
      <c r="AVU6" s="91"/>
      <c r="AVV6" s="91"/>
      <c r="AVW6" s="22"/>
      <c r="AVX6" s="94"/>
      <c r="AVY6" s="91"/>
      <c r="AVZ6" s="91"/>
      <c r="AWA6" s="94"/>
      <c r="AWB6" s="70"/>
      <c r="AWD6" s="92"/>
      <c r="AWE6" s="70"/>
      <c r="AWF6" s="70"/>
      <c r="AWG6" s="70"/>
      <c r="AWH6" s="70"/>
      <c r="AWI6" s="92"/>
      <c r="AWJ6" s="93"/>
      <c r="AWK6" s="91"/>
      <c r="AWL6" s="91"/>
      <c r="AWM6" s="22"/>
      <c r="AWN6" s="94"/>
      <c r="AWO6" s="91"/>
      <c r="AWP6" s="91"/>
      <c r="AWQ6" s="94"/>
      <c r="AWR6" s="70"/>
      <c r="AWT6" s="92"/>
      <c r="AWU6" s="70"/>
      <c r="AWV6" s="70"/>
      <c r="AWW6" s="70"/>
      <c r="AWX6" s="70"/>
      <c r="AWY6" s="92"/>
      <c r="AWZ6" s="93"/>
      <c r="AXA6" s="91"/>
      <c r="AXB6" s="91"/>
      <c r="AXC6" s="22"/>
      <c r="AXD6" s="94"/>
      <c r="AXE6" s="91"/>
      <c r="AXF6" s="91"/>
      <c r="AXG6" s="94"/>
      <c r="AXH6" s="70"/>
      <c r="AXJ6" s="92"/>
      <c r="AXK6" s="70"/>
      <c r="AXL6" s="70"/>
      <c r="AXM6" s="70"/>
      <c r="AXN6" s="70"/>
      <c r="AXO6" s="92"/>
      <c r="AXP6" s="93"/>
      <c r="AXQ6" s="91"/>
      <c r="AXR6" s="91"/>
      <c r="AXS6" s="22"/>
      <c r="AXT6" s="94"/>
      <c r="AXU6" s="91"/>
      <c r="AXV6" s="91"/>
      <c r="AXW6" s="94"/>
      <c r="AXX6" s="70"/>
      <c r="AXZ6" s="92"/>
      <c r="AYA6" s="70"/>
      <c r="AYB6" s="70"/>
      <c r="AYC6" s="70"/>
      <c r="AYD6" s="70"/>
      <c r="AYE6" s="92"/>
      <c r="AYF6" s="93"/>
      <c r="AYG6" s="91"/>
      <c r="AYH6" s="91"/>
      <c r="AYI6" s="22"/>
      <c r="AYJ6" s="94"/>
      <c r="AYK6" s="91"/>
      <c r="AYL6" s="91"/>
      <c r="AYM6" s="94"/>
      <c r="AYN6" s="70"/>
      <c r="AYP6" s="92"/>
      <c r="AYQ6" s="70"/>
      <c r="AYR6" s="70"/>
      <c r="AYS6" s="70"/>
      <c r="AYT6" s="70"/>
      <c r="AYU6" s="92"/>
      <c r="AYV6" s="93"/>
      <c r="AYW6" s="91"/>
      <c r="AYX6" s="91"/>
      <c r="AYY6" s="22"/>
      <c r="AYZ6" s="94"/>
      <c r="AZA6" s="91"/>
      <c r="AZB6" s="91"/>
      <c r="AZC6" s="94"/>
      <c r="AZD6" s="70"/>
      <c r="AZF6" s="92"/>
      <c r="AZG6" s="70"/>
      <c r="AZH6" s="70"/>
      <c r="AZI6" s="70"/>
      <c r="AZJ6" s="70"/>
      <c r="AZK6" s="92"/>
      <c r="AZL6" s="93"/>
      <c r="AZM6" s="91"/>
      <c r="AZN6" s="91"/>
      <c r="AZO6" s="22"/>
      <c r="AZP6" s="94"/>
      <c r="AZQ6" s="91"/>
      <c r="AZR6" s="91"/>
      <c r="AZS6" s="94"/>
      <c r="AZT6" s="70"/>
      <c r="AZV6" s="92"/>
      <c r="AZW6" s="70"/>
      <c r="AZX6" s="70"/>
      <c r="AZY6" s="70"/>
      <c r="AZZ6" s="70"/>
      <c r="BAA6" s="92"/>
      <c r="BAB6" s="93"/>
      <c r="BAC6" s="91"/>
      <c r="BAD6" s="91"/>
      <c r="BAE6" s="22"/>
      <c r="BAF6" s="94"/>
      <c r="BAG6" s="91"/>
      <c r="BAH6" s="91"/>
      <c r="BAI6" s="94"/>
      <c r="BAJ6" s="70"/>
      <c r="BAL6" s="92"/>
      <c r="BAM6" s="70"/>
      <c r="BAN6" s="70"/>
      <c r="BAO6" s="70"/>
      <c r="BAP6" s="70"/>
      <c r="BAQ6" s="92"/>
      <c r="BAR6" s="93"/>
      <c r="BAS6" s="91"/>
      <c r="BAT6" s="91"/>
      <c r="BAU6" s="22"/>
      <c r="BAV6" s="94"/>
      <c r="BAW6" s="91"/>
      <c r="BAX6" s="91"/>
      <c r="BAY6" s="94"/>
      <c r="BAZ6" s="70"/>
      <c r="BBB6" s="92"/>
      <c r="BBC6" s="70"/>
      <c r="BBD6" s="70"/>
      <c r="BBE6" s="70"/>
      <c r="BBF6" s="70"/>
      <c r="BBG6" s="92"/>
      <c r="BBH6" s="93"/>
      <c r="BBI6" s="91"/>
      <c r="BBJ6" s="91"/>
      <c r="BBK6" s="22"/>
      <c r="BBL6" s="94"/>
      <c r="BBM6" s="91"/>
      <c r="BBN6" s="91"/>
      <c r="BBO6" s="94"/>
      <c r="BBP6" s="70"/>
      <c r="BBR6" s="92"/>
      <c r="BBS6" s="70"/>
      <c r="BBT6" s="70"/>
      <c r="BBU6" s="70"/>
      <c r="BBV6" s="70"/>
      <c r="BBW6" s="92"/>
      <c r="BBX6" s="93"/>
      <c r="BBY6" s="91"/>
      <c r="BBZ6" s="91"/>
      <c r="BCA6" s="22"/>
      <c r="BCB6" s="94"/>
      <c r="BCC6" s="91"/>
      <c r="BCD6" s="91"/>
      <c r="BCE6" s="94"/>
      <c r="BCF6" s="70"/>
      <c r="BCH6" s="92"/>
      <c r="BCI6" s="70"/>
      <c r="BCJ6" s="70"/>
      <c r="BCK6" s="70"/>
      <c r="BCL6" s="70"/>
      <c r="BCM6" s="92"/>
      <c r="BCN6" s="93"/>
      <c r="BCO6" s="91"/>
      <c r="BCP6" s="91"/>
      <c r="BCQ6" s="22"/>
      <c r="BCR6" s="94"/>
      <c r="BCS6" s="91"/>
      <c r="BCT6" s="91"/>
      <c r="BCU6" s="94"/>
      <c r="BCV6" s="70"/>
      <c r="BCX6" s="92"/>
      <c r="BCY6" s="70"/>
      <c r="BCZ6" s="70"/>
      <c r="BDA6" s="70"/>
      <c r="BDB6" s="70"/>
      <c r="BDC6" s="92"/>
      <c r="BDD6" s="93"/>
      <c r="BDE6" s="91"/>
      <c r="BDF6" s="91"/>
      <c r="BDG6" s="22"/>
      <c r="BDH6" s="94"/>
      <c r="BDI6" s="91"/>
      <c r="BDJ6" s="91"/>
      <c r="BDK6" s="94"/>
      <c r="BDL6" s="70"/>
      <c r="BDN6" s="92"/>
      <c r="BDO6" s="70"/>
      <c r="BDP6" s="70"/>
      <c r="BDQ6" s="70"/>
      <c r="BDR6" s="70"/>
      <c r="BDS6" s="92"/>
      <c r="BDT6" s="93"/>
      <c r="BDU6" s="91"/>
      <c r="BDV6" s="91"/>
      <c r="BDW6" s="22"/>
      <c r="BDX6" s="94"/>
      <c r="BDY6" s="91"/>
      <c r="BDZ6" s="91"/>
      <c r="BEA6" s="94"/>
      <c r="BEB6" s="70"/>
      <c r="BED6" s="92"/>
      <c r="BEE6" s="70"/>
      <c r="BEF6" s="70"/>
      <c r="BEG6" s="70"/>
      <c r="BEH6" s="70"/>
      <c r="BEI6" s="92"/>
      <c r="BEJ6" s="93"/>
      <c r="BEK6" s="91"/>
      <c r="BEL6" s="91"/>
      <c r="BEM6" s="22"/>
      <c r="BEN6" s="94"/>
      <c r="BEO6" s="91"/>
      <c r="BEP6" s="91"/>
      <c r="BEQ6" s="94"/>
      <c r="BER6" s="70"/>
      <c r="BET6" s="92"/>
      <c r="BEU6" s="70"/>
      <c r="BEV6" s="70"/>
      <c r="BEW6" s="70"/>
      <c r="BEX6" s="70"/>
      <c r="BEY6" s="92"/>
      <c r="BEZ6" s="93"/>
      <c r="BFA6" s="91"/>
      <c r="BFB6" s="91"/>
      <c r="BFC6" s="22"/>
      <c r="BFD6" s="94"/>
      <c r="BFE6" s="91"/>
      <c r="BFF6" s="91"/>
      <c r="BFG6" s="94"/>
      <c r="BFH6" s="70"/>
      <c r="BFJ6" s="92"/>
      <c r="BFK6" s="70"/>
      <c r="BFL6" s="70"/>
      <c r="BFM6" s="70"/>
      <c r="BFN6" s="70"/>
      <c r="BFO6" s="92"/>
      <c r="BFP6" s="93"/>
      <c r="BFQ6" s="91"/>
      <c r="BFR6" s="91"/>
      <c r="BFS6" s="22"/>
      <c r="BFT6" s="94"/>
      <c r="BFU6" s="91"/>
      <c r="BFV6" s="91"/>
      <c r="BFW6" s="94"/>
      <c r="BFX6" s="70"/>
      <c r="BFZ6" s="92"/>
      <c r="BGA6" s="70"/>
      <c r="BGB6" s="70"/>
      <c r="BGC6" s="70"/>
      <c r="BGD6" s="70"/>
      <c r="BGE6" s="92"/>
      <c r="BGF6" s="93"/>
      <c r="BGG6" s="91"/>
      <c r="BGH6" s="91"/>
      <c r="BGI6" s="22"/>
      <c r="BGJ6" s="94"/>
      <c r="BGK6" s="91"/>
      <c r="BGL6" s="91"/>
      <c r="BGM6" s="94"/>
      <c r="BGN6" s="70"/>
      <c r="BGP6" s="92"/>
      <c r="BGQ6" s="70"/>
      <c r="BGR6" s="70"/>
      <c r="BGS6" s="70"/>
      <c r="BGT6" s="70"/>
      <c r="BGU6" s="92"/>
      <c r="BGV6" s="93"/>
      <c r="BGW6" s="91"/>
      <c r="BGX6" s="91"/>
      <c r="BGY6" s="22"/>
      <c r="BGZ6" s="94"/>
      <c r="BHA6" s="91"/>
      <c r="BHB6" s="91"/>
      <c r="BHC6" s="94"/>
      <c r="BHD6" s="70"/>
      <c r="BHF6" s="92"/>
      <c r="BHG6" s="70"/>
      <c r="BHH6" s="70"/>
      <c r="BHI6" s="70"/>
      <c r="BHJ6" s="70"/>
      <c r="BHK6" s="92"/>
      <c r="BHL6" s="93"/>
      <c r="BHM6" s="91"/>
      <c r="BHN6" s="91"/>
      <c r="BHO6" s="22"/>
      <c r="BHP6" s="94"/>
      <c r="BHQ6" s="91"/>
      <c r="BHR6" s="91"/>
      <c r="BHS6" s="94"/>
      <c r="BHT6" s="70"/>
      <c r="BHV6" s="92"/>
      <c r="BHW6" s="70"/>
      <c r="BHX6" s="70"/>
      <c r="BHY6" s="70"/>
      <c r="BHZ6" s="70"/>
      <c r="BIA6" s="92"/>
      <c r="BIB6" s="93"/>
      <c r="BIC6" s="91"/>
      <c r="BID6" s="91"/>
      <c r="BIE6" s="22"/>
      <c r="BIF6" s="94"/>
      <c r="BIG6" s="91"/>
      <c r="BIH6" s="91"/>
      <c r="BII6" s="94"/>
      <c r="BIJ6" s="70"/>
      <c r="BIL6" s="92"/>
      <c r="BIM6" s="70"/>
      <c r="BIN6" s="70"/>
      <c r="BIO6" s="70"/>
      <c r="BIP6" s="70"/>
      <c r="BIQ6" s="92"/>
      <c r="BIR6" s="93"/>
      <c r="BIS6" s="91"/>
      <c r="BIT6" s="91"/>
      <c r="BIU6" s="22"/>
      <c r="BIV6" s="94"/>
      <c r="BIW6" s="91"/>
      <c r="BIX6" s="91"/>
      <c r="BIY6" s="94"/>
      <c r="BIZ6" s="70"/>
      <c r="BJB6" s="92"/>
      <c r="BJC6" s="70"/>
      <c r="BJD6" s="70"/>
      <c r="BJE6" s="70"/>
      <c r="BJF6" s="70"/>
      <c r="BJG6" s="92"/>
      <c r="BJH6" s="93"/>
      <c r="BJI6" s="91"/>
      <c r="BJJ6" s="91"/>
      <c r="BJK6" s="22"/>
      <c r="BJL6" s="94"/>
      <c r="BJM6" s="91"/>
      <c r="BJN6" s="91"/>
      <c r="BJO6" s="94"/>
      <c r="BJP6" s="70"/>
      <c r="BJR6" s="92"/>
      <c r="BJS6" s="70"/>
      <c r="BJT6" s="70"/>
      <c r="BJU6" s="70"/>
      <c r="BJV6" s="70"/>
      <c r="BJW6" s="92"/>
      <c r="BJX6" s="93"/>
      <c r="BJY6" s="91"/>
      <c r="BJZ6" s="91"/>
      <c r="BKA6" s="22"/>
      <c r="BKB6" s="94"/>
      <c r="BKC6" s="91"/>
      <c r="BKD6" s="91"/>
      <c r="BKE6" s="94"/>
      <c r="BKF6" s="70"/>
      <c r="BKH6" s="92"/>
      <c r="BKI6" s="70"/>
      <c r="BKJ6" s="70"/>
      <c r="BKK6" s="70"/>
      <c r="BKL6" s="70"/>
      <c r="BKM6" s="92"/>
      <c r="BKN6" s="93"/>
      <c r="BKO6" s="91"/>
      <c r="BKP6" s="91"/>
      <c r="BKQ6" s="22"/>
      <c r="BKR6" s="94"/>
      <c r="BKS6" s="91"/>
      <c r="BKT6" s="91"/>
      <c r="BKU6" s="94"/>
      <c r="BKV6" s="70"/>
      <c r="BKX6" s="92"/>
      <c r="BKY6" s="70"/>
      <c r="BKZ6" s="70"/>
      <c r="BLA6" s="70"/>
      <c r="BLB6" s="70"/>
      <c r="BLC6" s="92"/>
      <c r="BLD6" s="93"/>
      <c r="BLE6" s="91"/>
      <c r="BLF6" s="91"/>
      <c r="BLG6" s="22"/>
      <c r="BLH6" s="94"/>
      <c r="BLI6" s="91"/>
      <c r="BLJ6" s="91"/>
      <c r="BLK6" s="94"/>
      <c r="BLL6" s="70"/>
      <c r="BLN6" s="92"/>
      <c r="BLO6" s="70"/>
      <c r="BLP6" s="70"/>
      <c r="BLQ6" s="70"/>
      <c r="BLR6" s="70"/>
      <c r="BLS6" s="92"/>
      <c r="BLT6" s="93"/>
      <c r="BLU6" s="91"/>
      <c r="BLV6" s="91"/>
      <c r="BLW6" s="22"/>
      <c r="BLX6" s="94"/>
      <c r="BLY6" s="91"/>
      <c r="BLZ6" s="91"/>
      <c r="BMA6" s="94"/>
      <c r="BMB6" s="70"/>
      <c r="BMD6" s="92"/>
      <c r="BME6" s="70"/>
      <c r="BMF6" s="70"/>
      <c r="BMG6" s="70"/>
      <c r="BMH6" s="70"/>
      <c r="BMI6" s="92"/>
      <c r="BMJ6" s="93"/>
      <c r="BMK6" s="91"/>
      <c r="BML6" s="91"/>
      <c r="BMM6" s="22"/>
      <c r="BMN6" s="94"/>
      <c r="BMO6" s="91"/>
      <c r="BMP6" s="91"/>
      <c r="BMQ6" s="94"/>
      <c r="BMR6" s="70"/>
      <c r="BMT6" s="92"/>
      <c r="BMU6" s="70"/>
      <c r="BMV6" s="70"/>
      <c r="BMW6" s="70"/>
      <c r="BMX6" s="70"/>
      <c r="BMY6" s="92"/>
      <c r="BMZ6" s="93"/>
      <c r="BNA6" s="91"/>
      <c r="BNB6" s="91"/>
      <c r="BNC6" s="22"/>
      <c r="BND6" s="94"/>
      <c r="BNE6" s="91"/>
      <c r="BNF6" s="91"/>
      <c r="BNG6" s="94"/>
      <c r="BNH6" s="70"/>
      <c r="BNJ6" s="92"/>
      <c r="BNK6" s="70"/>
      <c r="BNL6" s="70"/>
      <c r="BNM6" s="70"/>
      <c r="BNN6" s="70"/>
      <c r="BNO6" s="92"/>
      <c r="BNP6" s="93"/>
      <c r="BNQ6" s="91"/>
      <c r="BNR6" s="91"/>
      <c r="BNS6" s="22"/>
      <c r="BNT6" s="94"/>
      <c r="BNU6" s="91"/>
      <c r="BNV6" s="91"/>
      <c r="BNW6" s="94"/>
      <c r="BNX6" s="70"/>
      <c r="BNZ6" s="92"/>
      <c r="BOA6" s="70"/>
      <c r="BOB6" s="70"/>
      <c r="BOC6" s="70"/>
      <c r="BOD6" s="70"/>
      <c r="BOE6" s="92"/>
      <c r="BOF6" s="93"/>
      <c r="BOG6" s="91"/>
      <c r="BOH6" s="91"/>
      <c r="BOI6" s="22"/>
      <c r="BOJ6" s="94"/>
      <c r="BOK6" s="91"/>
      <c r="BOL6" s="91"/>
      <c r="BOM6" s="94"/>
      <c r="BON6" s="70"/>
      <c r="BOP6" s="92"/>
      <c r="BOQ6" s="70"/>
      <c r="BOR6" s="70"/>
      <c r="BOS6" s="70"/>
      <c r="BOT6" s="70"/>
      <c r="BOU6" s="92"/>
      <c r="BOV6" s="93"/>
      <c r="BOW6" s="91"/>
      <c r="BOX6" s="91"/>
      <c r="BOY6" s="22"/>
      <c r="BOZ6" s="94"/>
      <c r="BPA6" s="91"/>
      <c r="BPB6" s="91"/>
      <c r="BPC6" s="94"/>
      <c r="BPD6" s="70"/>
      <c r="BPF6" s="92"/>
      <c r="BPG6" s="70"/>
      <c r="BPH6" s="70"/>
      <c r="BPI6" s="70"/>
      <c r="BPJ6" s="70"/>
      <c r="BPK6" s="92"/>
      <c r="BPL6" s="93"/>
      <c r="BPM6" s="91"/>
      <c r="BPN6" s="91"/>
      <c r="BPO6" s="22"/>
      <c r="BPP6" s="94"/>
      <c r="BPQ6" s="91"/>
      <c r="BPR6" s="91"/>
      <c r="BPS6" s="94"/>
      <c r="BPT6" s="70"/>
      <c r="BPV6" s="92"/>
      <c r="BPW6" s="70"/>
      <c r="BPX6" s="70"/>
      <c r="BPY6" s="70"/>
      <c r="BPZ6" s="70"/>
      <c r="BQA6" s="92"/>
      <c r="BQB6" s="93"/>
      <c r="BQC6" s="91"/>
      <c r="BQD6" s="91"/>
      <c r="BQE6" s="22"/>
      <c r="BQF6" s="94"/>
      <c r="BQG6" s="91"/>
      <c r="BQH6" s="91"/>
      <c r="BQI6" s="94"/>
      <c r="BQJ6" s="70"/>
      <c r="BQL6" s="92"/>
      <c r="BQM6" s="70"/>
      <c r="BQN6" s="70"/>
      <c r="BQO6" s="70"/>
      <c r="BQP6" s="70"/>
      <c r="BQQ6" s="92"/>
      <c r="BQR6" s="93"/>
      <c r="BQS6" s="91"/>
      <c r="BQT6" s="91"/>
      <c r="BQU6" s="22"/>
      <c r="BQV6" s="94"/>
      <c r="BQW6" s="91"/>
      <c r="BQX6" s="91"/>
      <c r="BQY6" s="94"/>
      <c r="BQZ6" s="70"/>
      <c r="BRB6" s="92"/>
      <c r="BRC6" s="70"/>
      <c r="BRD6" s="70"/>
      <c r="BRE6" s="70"/>
      <c r="BRF6" s="70"/>
      <c r="BRG6" s="92"/>
      <c r="BRH6" s="93"/>
      <c r="BRI6" s="91"/>
      <c r="BRJ6" s="91"/>
      <c r="BRK6" s="22"/>
      <c r="BRL6" s="94"/>
      <c r="BRM6" s="91"/>
      <c r="BRN6" s="91"/>
      <c r="BRO6" s="94"/>
      <c r="BRP6" s="70"/>
      <c r="BRR6" s="92"/>
      <c r="BRS6" s="70"/>
      <c r="BRT6" s="70"/>
      <c r="BRU6" s="70"/>
      <c r="BRV6" s="70"/>
      <c r="BRW6" s="92"/>
      <c r="BRX6" s="93"/>
      <c r="BRY6" s="91"/>
      <c r="BRZ6" s="91"/>
      <c r="BSA6" s="22"/>
      <c r="BSB6" s="94"/>
      <c r="BSC6" s="91"/>
      <c r="BSD6" s="91"/>
      <c r="BSE6" s="94"/>
      <c r="BSF6" s="70"/>
      <c r="BSH6" s="92"/>
      <c r="BSI6" s="70"/>
      <c r="BSJ6" s="70"/>
      <c r="BSK6" s="70"/>
      <c r="BSL6" s="70"/>
      <c r="BSM6" s="92"/>
      <c r="BSN6" s="93"/>
      <c r="BSO6" s="91"/>
      <c r="BSP6" s="91"/>
      <c r="BSQ6" s="22"/>
      <c r="BSR6" s="94"/>
      <c r="BSS6" s="91"/>
      <c r="BST6" s="91"/>
      <c r="BSU6" s="94"/>
      <c r="BSV6" s="70"/>
      <c r="BSX6" s="92"/>
      <c r="BSY6" s="70"/>
      <c r="BSZ6" s="70"/>
      <c r="BTA6" s="70"/>
      <c r="BTB6" s="70"/>
      <c r="BTC6" s="92"/>
      <c r="BTD6" s="93"/>
      <c r="BTE6" s="91"/>
      <c r="BTF6" s="91"/>
      <c r="BTG6" s="22"/>
      <c r="BTH6" s="94"/>
      <c r="BTI6" s="91"/>
      <c r="BTJ6" s="91"/>
      <c r="BTK6" s="94"/>
      <c r="BTL6" s="70"/>
      <c r="BTN6" s="92"/>
      <c r="BTO6" s="70"/>
      <c r="BTP6" s="70"/>
      <c r="BTQ6" s="70"/>
      <c r="BTR6" s="70"/>
      <c r="BTS6" s="92"/>
      <c r="BTT6" s="93"/>
      <c r="BTU6" s="91"/>
      <c r="BTV6" s="91"/>
      <c r="BTW6" s="22"/>
      <c r="BTX6" s="94"/>
      <c r="BTY6" s="91"/>
      <c r="BTZ6" s="91"/>
      <c r="BUA6" s="94"/>
      <c r="BUB6" s="70"/>
      <c r="BUD6" s="92"/>
      <c r="BUE6" s="70"/>
      <c r="BUF6" s="70"/>
      <c r="BUG6" s="70"/>
      <c r="BUH6" s="70"/>
      <c r="BUI6" s="92"/>
      <c r="BUJ6" s="93"/>
      <c r="BUK6" s="91"/>
      <c r="BUL6" s="91"/>
      <c r="BUM6" s="22"/>
      <c r="BUN6" s="94"/>
      <c r="BUO6" s="91"/>
      <c r="BUP6" s="91"/>
      <c r="BUQ6" s="94"/>
      <c r="BUR6" s="70"/>
      <c r="BUT6" s="92"/>
      <c r="BUU6" s="70"/>
      <c r="BUV6" s="70"/>
      <c r="BUW6" s="70"/>
      <c r="BUX6" s="70"/>
      <c r="BUY6" s="92"/>
      <c r="BUZ6" s="93"/>
      <c r="BVA6" s="91"/>
      <c r="BVB6" s="91"/>
      <c r="BVC6" s="22"/>
      <c r="BVD6" s="94"/>
      <c r="BVE6" s="91"/>
      <c r="BVF6" s="91"/>
      <c r="BVG6" s="94"/>
      <c r="BVH6" s="70"/>
      <c r="BVJ6" s="92"/>
      <c r="BVK6" s="70"/>
      <c r="BVL6" s="70"/>
      <c r="BVM6" s="70"/>
      <c r="BVN6" s="70"/>
      <c r="BVO6" s="92"/>
      <c r="BVP6" s="93"/>
      <c r="BVQ6" s="91"/>
      <c r="BVR6" s="91"/>
      <c r="BVS6" s="22"/>
      <c r="BVT6" s="94"/>
      <c r="BVU6" s="91"/>
      <c r="BVV6" s="91"/>
      <c r="BVW6" s="94"/>
      <c r="BVX6" s="70"/>
      <c r="BVZ6" s="92"/>
      <c r="BWA6" s="70"/>
      <c r="BWB6" s="70"/>
      <c r="BWC6" s="70"/>
      <c r="BWD6" s="70"/>
      <c r="BWE6" s="92"/>
      <c r="BWF6" s="93"/>
      <c r="BWG6" s="91"/>
      <c r="BWH6" s="91"/>
      <c r="BWI6" s="22"/>
      <c r="BWJ6" s="94"/>
      <c r="BWK6" s="91"/>
      <c r="BWL6" s="91"/>
      <c r="BWM6" s="94"/>
      <c r="BWN6" s="70"/>
      <c r="BWP6" s="92"/>
      <c r="BWQ6" s="70"/>
      <c r="BWR6" s="70"/>
      <c r="BWS6" s="70"/>
      <c r="BWT6" s="70"/>
      <c r="BWU6" s="92"/>
      <c r="BWV6" s="93"/>
      <c r="BWW6" s="91"/>
      <c r="BWX6" s="91"/>
      <c r="BWY6" s="22"/>
      <c r="BWZ6" s="94"/>
      <c r="BXA6" s="91"/>
      <c r="BXB6" s="91"/>
      <c r="BXC6" s="94"/>
      <c r="BXD6" s="70"/>
      <c r="BXF6" s="92"/>
      <c r="BXG6" s="70"/>
      <c r="BXH6" s="70"/>
      <c r="BXI6" s="70"/>
      <c r="BXJ6" s="70"/>
      <c r="BXK6" s="92"/>
      <c r="BXL6" s="93"/>
      <c r="BXM6" s="91"/>
      <c r="BXN6" s="91"/>
      <c r="BXO6" s="22"/>
      <c r="BXP6" s="94"/>
      <c r="BXQ6" s="91"/>
      <c r="BXR6" s="91"/>
      <c r="BXS6" s="94"/>
      <c r="BXT6" s="70"/>
      <c r="BXV6" s="92"/>
      <c r="BXW6" s="70"/>
      <c r="BXX6" s="70"/>
      <c r="BXY6" s="70"/>
      <c r="BXZ6" s="70"/>
      <c r="BYA6" s="92"/>
      <c r="BYB6" s="93"/>
      <c r="BYC6" s="91"/>
      <c r="BYD6" s="91"/>
      <c r="BYE6" s="22"/>
      <c r="BYF6" s="94"/>
      <c r="BYG6" s="91"/>
      <c r="BYH6" s="91"/>
      <c r="BYI6" s="94"/>
      <c r="BYJ6" s="70"/>
      <c r="BYL6" s="92"/>
      <c r="BYM6" s="70"/>
      <c r="BYN6" s="70"/>
      <c r="BYO6" s="70"/>
      <c r="BYP6" s="70"/>
      <c r="BYQ6" s="92"/>
      <c r="BYR6" s="93"/>
      <c r="BYS6" s="91"/>
      <c r="BYT6" s="91"/>
      <c r="BYU6" s="22"/>
      <c r="BYV6" s="94"/>
      <c r="BYW6" s="91"/>
      <c r="BYX6" s="91"/>
      <c r="BYY6" s="94"/>
      <c r="BYZ6" s="70"/>
      <c r="BZB6" s="92"/>
      <c r="BZC6" s="70"/>
      <c r="BZD6" s="70"/>
      <c r="BZE6" s="70"/>
      <c r="BZF6" s="70"/>
      <c r="BZG6" s="92"/>
      <c r="BZH6" s="93"/>
      <c r="BZI6" s="91"/>
      <c r="BZJ6" s="91"/>
      <c r="BZK6" s="22"/>
      <c r="BZL6" s="94"/>
      <c r="BZM6" s="91"/>
      <c r="BZN6" s="91"/>
      <c r="BZO6" s="94"/>
      <c r="BZP6" s="70"/>
      <c r="BZR6" s="92"/>
      <c r="BZS6" s="70"/>
      <c r="BZT6" s="70"/>
      <c r="BZU6" s="70"/>
      <c r="BZV6" s="70"/>
      <c r="BZW6" s="92"/>
      <c r="BZX6" s="93"/>
      <c r="BZY6" s="91"/>
      <c r="BZZ6" s="91"/>
      <c r="CAA6" s="22"/>
      <c r="CAB6" s="94"/>
      <c r="CAC6" s="91"/>
      <c r="CAD6" s="91"/>
      <c r="CAE6" s="94"/>
      <c r="CAF6" s="70"/>
      <c r="CAH6" s="92"/>
      <c r="CAI6" s="70"/>
      <c r="CAJ6" s="70"/>
      <c r="CAK6" s="70"/>
      <c r="CAL6" s="70"/>
      <c r="CAM6" s="92"/>
      <c r="CAN6" s="93"/>
      <c r="CAO6" s="91"/>
      <c r="CAP6" s="91"/>
      <c r="CAQ6" s="22"/>
      <c r="CAR6" s="94"/>
      <c r="CAS6" s="91"/>
      <c r="CAT6" s="91"/>
      <c r="CAU6" s="94"/>
      <c r="CAV6" s="70"/>
      <c r="CAX6" s="92"/>
      <c r="CAY6" s="70"/>
      <c r="CAZ6" s="70"/>
      <c r="CBA6" s="70"/>
      <c r="CBB6" s="70"/>
      <c r="CBC6" s="92"/>
      <c r="CBD6" s="93"/>
      <c r="CBE6" s="91"/>
      <c r="CBF6" s="91"/>
      <c r="CBG6" s="22"/>
      <c r="CBH6" s="94"/>
      <c r="CBI6" s="91"/>
      <c r="CBJ6" s="91"/>
      <c r="CBK6" s="94"/>
      <c r="CBL6" s="70"/>
      <c r="CBN6" s="92"/>
      <c r="CBO6" s="70"/>
      <c r="CBP6" s="70"/>
      <c r="CBQ6" s="70"/>
      <c r="CBR6" s="70"/>
      <c r="CBS6" s="92"/>
      <c r="CBT6" s="93"/>
      <c r="CBU6" s="91"/>
      <c r="CBV6" s="91"/>
      <c r="CBW6" s="22"/>
      <c r="CBX6" s="94"/>
      <c r="CBY6" s="91"/>
      <c r="CBZ6" s="91"/>
      <c r="CCA6" s="94"/>
      <c r="CCB6" s="70"/>
      <c r="CCD6" s="92"/>
      <c r="CCE6" s="70"/>
      <c r="CCF6" s="70"/>
      <c r="CCG6" s="70"/>
      <c r="CCH6" s="70"/>
      <c r="CCI6" s="92"/>
      <c r="CCJ6" s="93"/>
      <c r="CCK6" s="91"/>
      <c r="CCL6" s="91"/>
      <c r="CCM6" s="22"/>
      <c r="CCN6" s="94"/>
      <c r="CCO6" s="91"/>
      <c r="CCP6" s="91"/>
      <c r="CCQ6" s="94"/>
      <c r="CCR6" s="70"/>
      <c r="CCT6" s="92"/>
      <c r="CCU6" s="70"/>
      <c r="CCV6" s="70"/>
      <c r="CCW6" s="70"/>
      <c r="CCX6" s="70"/>
      <c r="CCY6" s="92"/>
      <c r="CCZ6" s="93"/>
      <c r="CDA6" s="91"/>
      <c r="CDB6" s="91"/>
      <c r="CDC6" s="22"/>
      <c r="CDD6" s="94"/>
      <c r="CDE6" s="91"/>
      <c r="CDF6" s="91"/>
      <c r="CDG6" s="94"/>
      <c r="CDH6" s="70"/>
      <c r="CDJ6" s="92"/>
      <c r="CDK6" s="70"/>
      <c r="CDL6" s="70"/>
      <c r="CDM6" s="70"/>
      <c r="CDN6" s="70"/>
      <c r="CDO6" s="92"/>
      <c r="CDP6" s="93"/>
      <c r="CDQ6" s="91"/>
      <c r="CDR6" s="91"/>
      <c r="CDS6" s="22"/>
      <c r="CDT6" s="94"/>
      <c r="CDU6" s="91"/>
      <c r="CDV6" s="91"/>
      <c r="CDW6" s="94"/>
      <c r="CDX6" s="70"/>
      <c r="CDZ6" s="92"/>
      <c r="CEA6" s="70"/>
      <c r="CEB6" s="70"/>
      <c r="CEC6" s="70"/>
      <c r="CED6" s="70"/>
      <c r="CEE6" s="92"/>
      <c r="CEF6" s="93"/>
      <c r="CEG6" s="91"/>
      <c r="CEH6" s="91"/>
      <c r="CEI6" s="22"/>
      <c r="CEJ6" s="94"/>
      <c r="CEK6" s="91"/>
      <c r="CEL6" s="91"/>
      <c r="CEM6" s="94"/>
      <c r="CEN6" s="70"/>
      <c r="CEP6" s="92"/>
      <c r="CEQ6" s="70"/>
      <c r="CER6" s="70"/>
      <c r="CES6" s="70"/>
      <c r="CET6" s="70"/>
      <c r="CEU6" s="92"/>
      <c r="CEV6" s="93"/>
      <c r="CEW6" s="91"/>
      <c r="CEX6" s="91"/>
      <c r="CEY6" s="22"/>
      <c r="CEZ6" s="94"/>
      <c r="CFA6" s="91"/>
      <c r="CFB6" s="91"/>
      <c r="CFC6" s="94"/>
      <c r="CFD6" s="70"/>
      <c r="CFF6" s="92"/>
      <c r="CFG6" s="70"/>
      <c r="CFH6" s="70"/>
      <c r="CFI6" s="70"/>
      <c r="CFJ6" s="70"/>
      <c r="CFK6" s="92"/>
      <c r="CFL6" s="93"/>
      <c r="CFM6" s="91"/>
      <c r="CFN6" s="91"/>
      <c r="CFO6" s="22"/>
      <c r="CFP6" s="94"/>
      <c r="CFQ6" s="91"/>
      <c r="CFR6" s="91"/>
      <c r="CFS6" s="94"/>
      <c r="CFT6" s="70"/>
      <c r="CFV6" s="92"/>
      <c r="CFW6" s="70"/>
      <c r="CFX6" s="70"/>
      <c r="CFY6" s="70"/>
      <c r="CFZ6" s="70"/>
      <c r="CGA6" s="92"/>
      <c r="CGB6" s="93"/>
      <c r="CGC6" s="91"/>
      <c r="CGD6" s="91"/>
      <c r="CGE6" s="22"/>
      <c r="CGF6" s="94"/>
      <c r="CGG6" s="91"/>
      <c r="CGH6" s="91"/>
      <c r="CGI6" s="94"/>
      <c r="CGJ6" s="70"/>
      <c r="CGL6" s="92"/>
      <c r="CGM6" s="70"/>
      <c r="CGN6" s="70"/>
      <c r="CGO6" s="70"/>
      <c r="CGP6" s="70"/>
      <c r="CGQ6" s="92"/>
      <c r="CGR6" s="93"/>
      <c r="CGS6" s="91"/>
      <c r="CGT6" s="91"/>
      <c r="CGU6" s="22"/>
      <c r="CGV6" s="94"/>
      <c r="CGW6" s="91"/>
      <c r="CGX6" s="91"/>
      <c r="CGY6" s="94"/>
      <c r="CGZ6" s="70"/>
      <c r="CHB6" s="92"/>
      <c r="CHC6" s="70"/>
      <c r="CHD6" s="70"/>
      <c r="CHE6" s="70"/>
      <c r="CHF6" s="70"/>
      <c r="CHG6" s="92"/>
      <c r="CHH6" s="93"/>
      <c r="CHI6" s="91"/>
      <c r="CHJ6" s="91"/>
      <c r="CHK6" s="22"/>
      <c r="CHL6" s="94"/>
      <c r="CHM6" s="91"/>
      <c r="CHN6" s="91"/>
      <c r="CHO6" s="94"/>
      <c r="CHP6" s="70"/>
      <c r="CHR6" s="92"/>
      <c r="CHS6" s="70"/>
      <c r="CHT6" s="70"/>
      <c r="CHU6" s="70"/>
      <c r="CHV6" s="70"/>
      <c r="CHW6" s="92"/>
      <c r="CHX6" s="93"/>
      <c r="CHY6" s="91"/>
      <c r="CHZ6" s="91"/>
      <c r="CIA6" s="22"/>
      <c r="CIB6" s="94"/>
      <c r="CIC6" s="91"/>
      <c r="CID6" s="91"/>
      <c r="CIE6" s="94"/>
      <c r="CIF6" s="70"/>
      <c r="CIH6" s="92"/>
      <c r="CII6" s="70"/>
      <c r="CIJ6" s="70"/>
      <c r="CIK6" s="70"/>
      <c r="CIL6" s="70"/>
      <c r="CIM6" s="92"/>
      <c r="CIN6" s="93"/>
      <c r="CIO6" s="91"/>
      <c r="CIP6" s="91"/>
      <c r="CIQ6" s="22"/>
      <c r="CIR6" s="94"/>
      <c r="CIS6" s="91"/>
      <c r="CIT6" s="91"/>
      <c r="CIU6" s="94"/>
      <c r="CIV6" s="70"/>
      <c r="CIX6" s="92"/>
      <c r="CIY6" s="70"/>
      <c r="CIZ6" s="70"/>
      <c r="CJA6" s="70"/>
      <c r="CJB6" s="70"/>
      <c r="CJC6" s="92"/>
      <c r="CJD6" s="93"/>
      <c r="CJE6" s="91"/>
      <c r="CJF6" s="91"/>
      <c r="CJG6" s="22"/>
      <c r="CJH6" s="94"/>
      <c r="CJI6" s="91"/>
      <c r="CJJ6" s="91"/>
      <c r="CJK6" s="94"/>
      <c r="CJL6" s="70"/>
      <c r="CJN6" s="92"/>
      <c r="CJO6" s="70"/>
      <c r="CJP6" s="70"/>
      <c r="CJQ6" s="70"/>
      <c r="CJR6" s="70"/>
      <c r="CJS6" s="92"/>
      <c r="CJT6" s="93"/>
      <c r="CJU6" s="91"/>
      <c r="CJV6" s="91"/>
      <c r="CJW6" s="22"/>
      <c r="CJX6" s="94"/>
      <c r="CJY6" s="91"/>
      <c r="CJZ6" s="91"/>
      <c r="CKA6" s="94"/>
      <c r="CKB6" s="70"/>
      <c r="CKD6" s="92"/>
      <c r="CKE6" s="70"/>
      <c r="CKF6" s="70"/>
      <c r="CKG6" s="70"/>
      <c r="CKH6" s="70"/>
      <c r="CKI6" s="92"/>
      <c r="CKJ6" s="93"/>
      <c r="CKK6" s="91"/>
      <c r="CKL6" s="91"/>
      <c r="CKM6" s="22"/>
      <c r="CKN6" s="94"/>
      <c r="CKO6" s="91"/>
      <c r="CKP6" s="91"/>
      <c r="CKQ6" s="94"/>
      <c r="CKR6" s="70"/>
      <c r="CKT6" s="92"/>
      <c r="CKU6" s="70"/>
      <c r="CKV6" s="70"/>
      <c r="CKW6" s="70"/>
      <c r="CKX6" s="70"/>
      <c r="CKY6" s="92"/>
      <c r="CKZ6" s="93"/>
      <c r="CLA6" s="91"/>
      <c r="CLB6" s="91"/>
      <c r="CLC6" s="22"/>
      <c r="CLD6" s="94"/>
      <c r="CLE6" s="91"/>
      <c r="CLF6" s="91"/>
      <c r="CLG6" s="94"/>
      <c r="CLH6" s="70"/>
      <c r="CLJ6" s="92"/>
      <c r="CLK6" s="70"/>
      <c r="CLL6" s="70"/>
      <c r="CLM6" s="70"/>
      <c r="CLN6" s="70"/>
      <c r="CLO6" s="92"/>
      <c r="CLP6" s="93"/>
      <c r="CLQ6" s="91"/>
      <c r="CLR6" s="91"/>
      <c r="CLS6" s="22"/>
      <c r="CLT6" s="94"/>
      <c r="CLU6" s="91"/>
      <c r="CLV6" s="91"/>
      <c r="CLW6" s="94"/>
      <c r="CLX6" s="70"/>
      <c r="CLZ6" s="92"/>
      <c r="CMA6" s="70"/>
      <c r="CMB6" s="70"/>
      <c r="CMC6" s="70"/>
      <c r="CMD6" s="70"/>
      <c r="CME6" s="92"/>
      <c r="CMF6" s="93"/>
      <c r="CMG6" s="91"/>
      <c r="CMH6" s="91"/>
      <c r="CMI6" s="22"/>
      <c r="CMJ6" s="94"/>
      <c r="CMK6" s="91"/>
      <c r="CML6" s="91"/>
      <c r="CMM6" s="94"/>
      <c r="CMN6" s="70"/>
      <c r="CMP6" s="92"/>
      <c r="CMQ6" s="70"/>
      <c r="CMR6" s="70"/>
      <c r="CMS6" s="70"/>
      <c r="CMT6" s="70"/>
      <c r="CMU6" s="92"/>
      <c r="CMV6" s="93"/>
      <c r="CMW6" s="91"/>
      <c r="CMX6" s="91"/>
      <c r="CMY6" s="22"/>
      <c r="CMZ6" s="94"/>
      <c r="CNA6" s="91"/>
      <c r="CNB6" s="91"/>
      <c r="CNC6" s="94"/>
      <c r="CND6" s="70"/>
      <c r="CNF6" s="92"/>
      <c r="CNG6" s="70"/>
      <c r="CNH6" s="70"/>
      <c r="CNI6" s="70"/>
      <c r="CNJ6" s="70"/>
      <c r="CNK6" s="92"/>
      <c r="CNL6" s="93"/>
      <c r="CNM6" s="91"/>
      <c r="CNN6" s="91"/>
      <c r="CNO6" s="22"/>
      <c r="CNP6" s="94"/>
      <c r="CNQ6" s="91"/>
      <c r="CNR6" s="91"/>
      <c r="CNS6" s="94"/>
      <c r="CNT6" s="70"/>
      <c r="CNV6" s="92"/>
      <c r="CNW6" s="70"/>
      <c r="CNX6" s="70"/>
      <c r="CNY6" s="70"/>
      <c r="CNZ6" s="70"/>
      <c r="COA6" s="92"/>
      <c r="COB6" s="93"/>
      <c r="COC6" s="91"/>
      <c r="COD6" s="91"/>
      <c r="COE6" s="22"/>
      <c r="COF6" s="94"/>
      <c r="COG6" s="91"/>
      <c r="COH6" s="91"/>
      <c r="COI6" s="94"/>
      <c r="COJ6" s="70"/>
      <c r="COL6" s="92"/>
      <c r="COM6" s="70"/>
      <c r="CON6" s="70"/>
      <c r="COO6" s="70"/>
      <c r="COP6" s="70"/>
      <c r="COQ6" s="92"/>
      <c r="COR6" s="93"/>
      <c r="COS6" s="91"/>
      <c r="COT6" s="91"/>
      <c r="COU6" s="22"/>
      <c r="COV6" s="94"/>
      <c r="COW6" s="91"/>
      <c r="COX6" s="91"/>
      <c r="COY6" s="94"/>
      <c r="COZ6" s="70"/>
      <c r="CPB6" s="92"/>
      <c r="CPC6" s="70"/>
      <c r="CPD6" s="70"/>
      <c r="CPE6" s="70"/>
      <c r="CPF6" s="70"/>
      <c r="CPG6" s="92"/>
      <c r="CPH6" s="93"/>
      <c r="CPI6" s="91"/>
      <c r="CPJ6" s="91"/>
      <c r="CPK6" s="22"/>
      <c r="CPL6" s="94"/>
      <c r="CPM6" s="91"/>
      <c r="CPN6" s="91"/>
      <c r="CPO6" s="94"/>
      <c r="CPP6" s="70"/>
      <c r="CPR6" s="92"/>
      <c r="CPS6" s="70"/>
      <c r="CPT6" s="70"/>
      <c r="CPU6" s="70"/>
      <c r="CPV6" s="70"/>
      <c r="CPW6" s="92"/>
      <c r="CPX6" s="93"/>
      <c r="CPY6" s="91"/>
      <c r="CPZ6" s="91"/>
      <c r="CQA6" s="22"/>
      <c r="CQB6" s="94"/>
      <c r="CQC6" s="91"/>
      <c r="CQD6" s="91"/>
      <c r="CQE6" s="94"/>
      <c r="CQF6" s="70"/>
      <c r="CQH6" s="92"/>
      <c r="CQI6" s="70"/>
      <c r="CQJ6" s="70"/>
      <c r="CQK6" s="70"/>
      <c r="CQL6" s="70"/>
      <c r="CQM6" s="92"/>
      <c r="CQN6" s="93"/>
      <c r="CQO6" s="91"/>
      <c r="CQP6" s="91"/>
      <c r="CQQ6" s="22"/>
      <c r="CQR6" s="94"/>
      <c r="CQS6" s="91"/>
      <c r="CQT6" s="91"/>
      <c r="CQU6" s="94"/>
      <c r="CQV6" s="70"/>
      <c r="CQX6" s="92"/>
      <c r="CQY6" s="70"/>
      <c r="CQZ6" s="70"/>
      <c r="CRA6" s="70"/>
      <c r="CRB6" s="70"/>
      <c r="CRC6" s="92"/>
      <c r="CRD6" s="93"/>
      <c r="CRE6" s="91"/>
      <c r="CRF6" s="91"/>
      <c r="CRG6" s="22"/>
      <c r="CRH6" s="94"/>
      <c r="CRI6" s="91"/>
      <c r="CRJ6" s="91"/>
      <c r="CRK6" s="94"/>
      <c r="CRL6" s="70"/>
      <c r="CRN6" s="92"/>
      <c r="CRO6" s="70"/>
      <c r="CRP6" s="70"/>
      <c r="CRQ6" s="70"/>
      <c r="CRR6" s="70"/>
      <c r="CRS6" s="92"/>
      <c r="CRT6" s="93"/>
      <c r="CRU6" s="91"/>
      <c r="CRV6" s="91"/>
      <c r="CRW6" s="22"/>
      <c r="CRX6" s="94"/>
      <c r="CRY6" s="91"/>
      <c r="CRZ6" s="91"/>
      <c r="CSA6" s="94"/>
      <c r="CSB6" s="70"/>
      <c r="CSD6" s="92"/>
      <c r="CSE6" s="70"/>
      <c r="CSF6" s="70"/>
      <c r="CSG6" s="70"/>
      <c r="CSH6" s="70"/>
      <c r="CSI6" s="92"/>
      <c r="CSJ6" s="93"/>
      <c r="CSK6" s="91"/>
      <c r="CSL6" s="91"/>
      <c r="CSM6" s="22"/>
      <c r="CSN6" s="94"/>
      <c r="CSO6" s="91"/>
      <c r="CSP6" s="91"/>
      <c r="CSQ6" s="94"/>
      <c r="CSR6" s="70"/>
      <c r="CST6" s="92"/>
      <c r="CSU6" s="70"/>
      <c r="CSV6" s="70"/>
      <c r="CSW6" s="70"/>
      <c r="CSX6" s="70"/>
      <c r="CSY6" s="92"/>
      <c r="CSZ6" s="93"/>
      <c r="CTA6" s="91"/>
      <c r="CTB6" s="91"/>
      <c r="CTC6" s="22"/>
      <c r="CTD6" s="94"/>
      <c r="CTE6" s="91"/>
      <c r="CTF6" s="91"/>
      <c r="CTG6" s="94"/>
      <c r="CTH6" s="70"/>
      <c r="CTJ6" s="92"/>
      <c r="CTK6" s="70"/>
      <c r="CTL6" s="70"/>
      <c r="CTM6" s="70"/>
      <c r="CTN6" s="70"/>
      <c r="CTO6" s="92"/>
      <c r="CTP6" s="93"/>
      <c r="CTQ6" s="91"/>
      <c r="CTR6" s="91"/>
      <c r="CTS6" s="22"/>
      <c r="CTT6" s="94"/>
      <c r="CTU6" s="91"/>
      <c r="CTV6" s="91"/>
      <c r="CTW6" s="94"/>
      <c r="CTX6" s="70"/>
      <c r="CTZ6" s="92"/>
      <c r="CUA6" s="70"/>
      <c r="CUB6" s="70"/>
      <c r="CUC6" s="70"/>
      <c r="CUD6" s="70"/>
      <c r="CUE6" s="92"/>
      <c r="CUF6" s="93"/>
      <c r="CUG6" s="91"/>
      <c r="CUH6" s="91"/>
      <c r="CUI6" s="22"/>
      <c r="CUJ6" s="94"/>
      <c r="CUK6" s="91"/>
      <c r="CUL6" s="91"/>
      <c r="CUM6" s="94"/>
      <c r="CUN6" s="70"/>
      <c r="CUP6" s="92"/>
      <c r="CUQ6" s="70"/>
      <c r="CUR6" s="70"/>
      <c r="CUS6" s="70"/>
      <c r="CUT6" s="70"/>
      <c r="CUU6" s="92"/>
      <c r="CUV6" s="93"/>
      <c r="CUW6" s="91"/>
      <c r="CUX6" s="91"/>
      <c r="CUY6" s="22"/>
      <c r="CUZ6" s="94"/>
      <c r="CVA6" s="91"/>
      <c r="CVB6" s="91"/>
      <c r="CVC6" s="94"/>
      <c r="CVD6" s="70"/>
      <c r="CVF6" s="92"/>
      <c r="CVG6" s="70"/>
      <c r="CVH6" s="70"/>
      <c r="CVI6" s="70"/>
      <c r="CVJ6" s="70"/>
      <c r="CVK6" s="92"/>
      <c r="CVL6" s="93"/>
      <c r="CVM6" s="91"/>
      <c r="CVN6" s="91"/>
      <c r="CVO6" s="22"/>
      <c r="CVP6" s="94"/>
      <c r="CVQ6" s="91"/>
      <c r="CVR6" s="91"/>
      <c r="CVS6" s="94"/>
      <c r="CVT6" s="70"/>
      <c r="CVV6" s="92"/>
      <c r="CVW6" s="70"/>
      <c r="CVX6" s="70"/>
      <c r="CVY6" s="70"/>
      <c r="CVZ6" s="70"/>
      <c r="CWA6" s="92"/>
      <c r="CWB6" s="93"/>
      <c r="CWC6" s="91"/>
      <c r="CWD6" s="91"/>
      <c r="CWE6" s="22"/>
      <c r="CWF6" s="94"/>
      <c r="CWG6" s="91"/>
      <c r="CWH6" s="91"/>
      <c r="CWI6" s="94"/>
      <c r="CWJ6" s="70"/>
      <c r="CWL6" s="92"/>
      <c r="CWM6" s="70"/>
      <c r="CWN6" s="70"/>
      <c r="CWO6" s="70"/>
      <c r="CWP6" s="70"/>
      <c r="CWQ6" s="92"/>
      <c r="CWR6" s="93"/>
      <c r="CWS6" s="91"/>
      <c r="CWT6" s="91"/>
      <c r="CWU6" s="22"/>
      <c r="CWV6" s="94"/>
      <c r="CWW6" s="91"/>
      <c r="CWX6" s="91"/>
      <c r="CWY6" s="94"/>
      <c r="CWZ6" s="70"/>
      <c r="CXB6" s="92"/>
      <c r="CXC6" s="70"/>
      <c r="CXD6" s="70"/>
      <c r="CXE6" s="70"/>
      <c r="CXF6" s="70"/>
      <c r="CXG6" s="92"/>
      <c r="CXH6" s="93"/>
      <c r="CXI6" s="91"/>
      <c r="CXJ6" s="91"/>
      <c r="CXK6" s="22"/>
      <c r="CXL6" s="94"/>
      <c r="CXM6" s="91"/>
      <c r="CXN6" s="91"/>
      <c r="CXO6" s="94"/>
      <c r="CXP6" s="70"/>
      <c r="CXR6" s="92"/>
      <c r="CXS6" s="70"/>
      <c r="CXT6" s="70"/>
      <c r="CXU6" s="70"/>
      <c r="CXV6" s="70"/>
      <c r="CXW6" s="92"/>
      <c r="CXX6" s="93"/>
      <c r="CXY6" s="91"/>
      <c r="CXZ6" s="91"/>
      <c r="CYA6" s="22"/>
      <c r="CYB6" s="94"/>
      <c r="CYC6" s="91"/>
      <c r="CYD6" s="91"/>
      <c r="CYE6" s="94"/>
      <c r="CYF6" s="70"/>
      <c r="CYH6" s="92"/>
      <c r="CYI6" s="70"/>
      <c r="CYJ6" s="70"/>
      <c r="CYK6" s="70"/>
      <c r="CYL6" s="70"/>
      <c r="CYM6" s="92"/>
      <c r="CYN6" s="93"/>
      <c r="CYO6" s="91"/>
      <c r="CYP6" s="91"/>
      <c r="CYQ6" s="22"/>
      <c r="CYR6" s="94"/>
      <c r="CYS6" s="91"/>
      <c r="CYT6" s="91"/>
      <c r="CYU6" s="94"/>
      <c r="CYV6" s="70"/>
      <c r="CYX6" s="92"/>
      <c r="CYY6" s="70"/>
      <c r="CYZ6" s="70"/>
      <c r="CZA6" s="70"/>
      <c r="CZB6" s="70"/>
      <c r="CZC6" s="92"/>
      <c r="CZD6" s="93"/>
      <c r="CZE6" s="91"/>
      <c r="CZF6" s="91"/>
      <c r="CZG6" s="22"/>
      <c r="CZH6" s="94"/>
      <c r="CZI6" s="91"/>
      <c r="CZJ6" s="91"/>
      <c r="CZK6" s="94"/>
      <c r="CZL6" s="70"/>
      <c r="CZN6" s="92"/>
      <c r="CZO6" s="70"/>
      <c r="CZP6" s="70"/>
      <c r="CZQ6" s="70"/>
      <c r="CZR6" s="70"/>
      <c r="CZS6" s="92"/>
      <c r="CZT6" s="93"/>
      <c r="CZU6" s="91"/>
      <c r="CZV6" s="91"/>
      <c r="CZW6" s="22"/>
      <c r="CZX6" s="94"/>
      <c r="CZY6" s="91"/>
      <c r="CZZ6" s="91"/>
      <c r="DAA6" s="94"/>
      <c r="DAB6" s="70"/>
      <c r="DAD6" s="92"/>
      <c r="DAE6" s="70"/>
      <c r="DAF6" s="70"/>
      <c r="DAG6" s="70"/>
      <c r="DAH6" s="70"/>
      <c r="DAI6" s="92"/>
      <c r="DAJ6" s="93"/>
      <c r="DAK6" s="91"/>
      <c r="DAL6" s="91"/>
      <c r="DAM6" s="22"/>
      <c r="DAN6" s="94"/>
      <c r="DAO6" s="91"/>
      <c r="DAP6" s="91"/>
      <c r="DAQ6" s="94"/>
      <c r="DAR6" s="70"/>
      <c r="DAT6" s="92"/>
      <c r="DAU6" s="70"/>
      <c r="DAV6" s="70"/>
      <c r="DAW6" s="70"/>
      <c r="DAX6" s="70"/>
      <c r="DAY6" s="92"/>
      <c r="DAZ6" s="93"/>
      <c r="DBA6" s="91"/>
      <c r="DBB6" s="91"/>
      <c r="DBC6" s="22"/>
      <c r="DBD6" s="94"/>
      <c r="DBE6" s="91"/>
      <c r="DBF6" s="91"/>
      <c r="DBG6" s="94"/>
      <c r="DBH6" s="70"/>
      <c r="DBJ6" s="92"/>
      <c r="DBK6" s="70"/>
      <c r="DBL6" s="70"/>
      <c r="DBM6" s="70"/>
      <c r="DBN6" s="70"/>
      <c r="DBO6" s="92"/>
      <c r="DBP6" s="93"/>
      <c r="DBQ6" s="91"/>
      <c r="DBR6" s="91"/>
      <c r="DBS6" s="22"/>
      <c r="DBT6" s="94"/>
      <c r="DBU6" s="91"/>
      <c r="DBV6" s="91"/>
      <c r="DBW6" s="94"/>
      <c r="DBX6" s="70"/>
      <c r="DBZ6" s="92"/>
      <c r="DCA6" s="70"/>
      <c r="DCB6" s="70"/>
      <c r="DCC6" s="70"/>
      <c r="DCD6" s="70"/>
      <c r="DCE6" s="92"/>
      <c r="DCF6" s="93"/>
      <c r="DCG6" s="91"/>
      <c r="DCH6" s="91"/>
      <c r="DCI6" s="22"/>
      <c r="DCJ6" s="94"/>
      <c r="DCK6" s="91"/>
      <c r="DCL6" s="91"/>
      <c r="DCM6" s="94"/>
      <c r="DCN6" s="70"/>
      <c r="DCP6" s="92"/>
      <c r="DCQ6" s="70"/>
      <c r="DCR6" s="70"/>
      <c r="DCS6" s="70"/>
      <c r="DCT6" s="70"/>
      <c r="DCU6" s="92"/>
      <c r="DCV6" s="93"/>
      <c r="DCW6" s="91"/>
      <c r="DCX6" s="91"/>
      <c r="DCY6" s="22"/>
      <c r="DCZ6" s="94"/>
      <c r="DDA6" s="91"/>
      <c r="DDB6" s="91"/>
      <c r="DDC6" s="94"/>
      <c r="DDD6" s="70"/>
      <c r="DDF6" s="92"/>
      <c r="DDG6" s="70"/>
      <c r="DDH6" s="70"/>
      <c r="DDI6" s="70"/>
      <c r="DDJ6" s="70"/>
      <c r="DDK6" s="92"/>
      <c r="DDL6" s="93"/>
      <c r="DDM6" s="91"/>
      <c r="DDN6" s="91"/>
      <c r="DDO6" s="22"/>
      <c r="DDP6" s="94"/>
      <c r="DDQ6" s="91"/>
      <c r="DDR6" s="91"/>
      <c r="DDS6" s="94"/>
      <c r="DDT6" s="70"/>
      <c r="DDV6" s="92"/>
      <c r="DDW6" s="70"/>
      <c r="DDX6" s="70"/>
      <c r="DDY6" s="70"/>
      <c r="DDZ6" s="70"/>
      <c r="DEA6" s="92"/>
      <c r="DEB6" s="93"/>
      <c r="DEC6" s="91"/>
      <c r="DED6" s="91"/>
      <c r="DEE6" s="22"/>
      <c r="DEF6" s="94"/>
      <c r="DEG6" s="91"/>
      <c r="DEH6" s="91"/>
      <c r="DEI6" s="94"/>
      <c r="DEJ6" s="70"/>
      <c r="DEL6" s="92"/>
      <c r="DEM6" s="70"/>
      <c r="DEN6" s="70"/>
      <c r="DEO6" s="70"/>
      <c r="DEP6" s="70"/>
      <c r="DEQ6" s="92"/>
      <c r="DER6" s="93"/>
      <c r="DES6" s="91"/>
      <c r="DET6" s="91"/>
      <c r="DEU6" s="22"/>
      <c r="DEV6" s="94"/>
      <c r="DEW6" s="91"/>
      <c r="DEX6" s="91"/>
      <c r="DEY6" s="94"/>
      <c r="DEZ6" s="70"/>
      <c r="DFB6" s="92"/>
      <c r="DFC6" s="70"/>
      <c r="DFD6" s="70"/>
      <c r="DFE6" s="70"/>
      <c r="DFF6" s="70"/>
      <c r="DFG6" s="92"/>
      <c r="DFH6" s="93"/>
      <c r="DFI6" s="91"/>
      <c r="DFJ6" s="91"/>
      <c r="DFK6" s="22"/>
      <c r="DFL6" s="94"/>
      <c r="DFM6" s="91"/>
      <c r="DFN6" s="91"/>
      <c r="DFO6" s="94"/>
      <c r="DFP6" s="70"/>
      <c r="DFR6" s="92"/>
      <c r="DFS6" s="70"/>
      <c r="DFT6" s="70"/>
      <c r="DFU6" s="70"/>
      <c r="DFV6" s="70"/>
      <c r="DFW6" s="92"/>
      <c r="DFX6" s="93"/>
      <c r="DFY6" s="91"/>
      <c r="DFZ6" s="91"/>
      <c r="DGA6" s="22"/>
      <c r="DGB6" s="94"/>
      <c r="DGC6" s="91"/>
      <c r="DGD6" s="91"/>
      <c r="DGE6" s="94"/>
      <c r="DGF6" s="70"/>
      <c r="DGH6" s="92"/>
      <c r="DGI6" s="70"/>
      <c r="DGJ6" s="70"/>
      <c r="DGK6" s="70"/>
      <c r="DGL6" s="70"/>
      <c r="DGM6" s="92"/>
      <c r="DGN6" s="93"/>
      <c r="DGO6" s="91"/>
      <c r="DGP6" s="91"/>
      <c r="DGQ6" s="22"/>
      <c r="DGR6" s="94"/>
      <c r="DGS6" s="91"/>
      <c r="DGT6" s="91"/>
      <c r="DGU6" s="94"/>
      <c r="DGV6" s="70"/>
      <c r="DGX6" s="92"/>
      <c r="DGY6" s="70"/>
      <c r="DGZ6" s="70"/>
      <c r="DHA6" s="70"/>
      <c r="DHB6" s="70"/>
      <c r="DHC6" s="92"/>
      <c r="DHD6" s="93"/>
      <c r="DHE6" s="91"/>
      <c r="DHF6" s="91"/>
      <c r="DHG6" s="22"/>
      <c r="DHH6" s="94"/>
      <c r="DHI6" s="91"/>
      <c r="DHJ6" s="91"/>
      <c r="DHK6" s="94"/>
      <c r="DHL6" s="70"/>
      <c r="DHN6" s="92"/>
      <c r="DHO6" s="70"/>
      <c r="DHP6" s="70"/>
      <c r="DHQ6" s="70"/>
      <c r="DHR6" s="70"/>
      <c r="DHS6" s="92"/>
      <c r="DHT6" s="93"/>
      <c r="DHU6" s="91"/>
      <c r="DHV6" s="91"/>
      <c r="DHW6" s="22"/>
      <c r="DHX6" s="94"/>
      <c r="DHY6" s="91"/>
      <c r="DHZ6" s="91"/>
      <c r="DIA6" s="94"/>
      <c r="DIB6" s="70"/>
      <c r="DID6" s="92"/>
      <c r="DIE6" s="70"/>
      <c r="DIF6" s="70"/>
      <c r="DIG6" s="70"/>
      <c r="DIH6" s="70"/>
      <c r="DII6" s="92"/>
      <c r="DIJ6" s="93"/>
      <c r="DIK6" s="91"/>
      <c r="DIL6" s="91"/>
      <c r="DIM6" s="22"/>
      <c r="DIN6" s="94"/>
      <c r="DIO6" s="91"/>
      <c r="DIP6" s="91"/>
      <c r="DIQ6" s="94"/>
      <c r="DIR6" s="70"/>
      <c r="DIT6" s="92"/>
      <c r="DIU6" s="70"/>
      <c r="DIV6" s="70"/>
      <c r="DIW6" s="70"/>
      <c r="DIX6" s="70"/>
      <c r="DIY6" s="92"/>
      <c r="DIZ6" s="93"/>
      <c r="DJA6" s="91"/>
      <c r="DJB6" s="91"/>
      <c r="DJC6" s="22"/>
      <c r="DJD6" s="94"/>
      <c r="DJE6" s="91"/>
      <c r="DJF6" s="91"/>
      <c r="DJG6" s="94"/>
      <c r="DJH6" s="70"/>
      <c r="DJJ6" s="92"/>
      <c r="DJK6" s="70"/>
      <c r="DJL6" s="70"/>
      <c r="DJM6" s="70"/>
      <c r="DJN6" s="70"/>
      <c r="DJO6" s="92"/>
      <c r="DJP6" s="93"/>
      <c r="DJQ6" s="91"/>
      <c r="DJR6" s="91"/>
      <c r="DJS6" s="22"/>
      <c r="DJT6" s="94"/>
      <c r="DJU6" s="91"/>
      <c r="DJV6" s="91"/>
      <c r="DJW6" s="94"/>
      <c r="DJX6" s="70"/>
      <c r="DJZ6" s="92"/>
      <c r="DKA6" s="70"/>
      <c r="DKB6" s="70"/>
      <c r="DKC6" s="70"/>
      <c r="DKD6" s="70"/>
      <c r="DKE6" s="92"/>
      <c r="DKF6" s="93"/>
      <c r="DKG6" s="91"/>
      <c r="DKH6" s="91"/>
      <c r="DKI6" s="22"/>
      <c r="DKJ6" s="94"/>
      <c r="DKK6" s="91"/>
      <c r="DKL6" s="91"/>
      <c r="DKM6" s="94"/>
      <c r="DKN6" s="70"/>
      <c r="DKP6" s="92"/>
      <c r="DKQ6" s="70"/>
      <c r="DKR6" s="70"/>
      <c r="DKS6" s="70"/>
      <c r="DKT6" s="70"/>
      <c r="DKU6" s="92"/>
      <c r="DKV6" s="93"/>
      <c r="DKW6" s="91"/>
      <c r="DKX6" s="91"/>
      <c r="DKY6" s="22"/>
      <c r="DKZ6" s="94"/>
      <c r="DLA6" s="91"/>
      <c r="DLB6" s="91"/>
      <c r="DLC6" s="94"/>
      <c r="DLD6" s="70"/>
      <c r="DLF6" s="92"/>
      <c r="DLG6" s="70"/>
      <c r="DLH6" s="70"/>
      <c r="DLI6" s="70"/>
      <c r="DLJ6" s="70"/>
      <c r="DLK6" s="92"/>
      <c r="DLL6" s="93"/>
      <c r="DLM6" s="91"/>
      <c r="DLN6" s="91"/>
      <c r="DLO6" s="22"/>
      <c r="DLP6" s="94"/>
      <c r="DLQ6" s="91"/>
      <c r="DLR6" s="91"/>
      <c r="DLS6" s="94"/>
      <c r="DLT6" s="70"/>
      <c r="DLV6" s="92"/>
      <c r="DLW6" s="70"/>
      <c r="DLX6" s="70"/>
      <c r="DLY6" s="70"/>
      <c r="DLZ6" s="70"/>
      <c r="DMA6" s="92"/>
      <c r="DMB6" s="93"/>
      <c r="DMC6" s="91"/>
      <c r="DMD6" s="91"/>
      <c r="DME6" s="22"/>
      <c r="DMF6" s="94"/>
      <c r="DMG6" s="91"/>
      <c r="DMH6" s="91"/>
      <c r="DMI6" s="94"/>
      <c r="DMJ6" s="70"/>
      <c r="DML6" s="92"/>
      <c r="DMM6" s="70"/>
      <c r="DMN6" s="70"/>
      <c r="DMO6" s="70"/>
      <c r="DMP6" s="70"/>
      <c r="DMQ6" s="92"/>
      <c r="DMR6" s="93"/>
      <c r="DMS6" s="91"/>
      <c r="DMT6" s="91"/>
      <c r="DMU6" s="22"/>
      <c r="DMV6" s="94"/>
      <c r="DMW6" s="91"/>
      <c r="DMX6" s="91"/>
      <c r="DMY6" s="94"/>
      <c r="DMZ6" s="70"/>
      <c r="DNB6" s="92"/>
      <c r="DNC6" s="70"/>
      <c r="DND6" s="70"/>
      <c r="DNE6" s="70"/>
      <c r="DNF6" s="70"/>
      <c r="DNG6" s="92"/>
      <c r="DNH6" s="93"/>
      <c r="DNI6" s="91"/>
      <c r="DNJ6" s="91"/>
      <c r="DNK6" s="22"/>
      <c r="DNL6" s="94"/>
      <c r="DNM6" s="91"/>
      <c r="DNN6" s="91"/>
      <c r="DNO6" s="94"/>
      <c r="DNP6" s="70"/>
      <c r="DNR6" s="92"/>
      <c r="DNS6" s="70"/>
      <c r="DNT6" s="70"/>
      <c r="DNU6" s="70"/>
      <c r="DNV6" s="70"/>
      <c r="DNW6" s="92"/>
      <c r="DNX6" s="93"/>
      <c r="DNY6" s="91"/>
      <c r="DNZ6" s="91"/>
      <c r="DOA6" s="22"/>
      <c r="DOB6" s="94"/>
      <c r="DOC6" s="91"/>
      <c r="DOD6" s="91"/>
      <c r="DOE6" s="94"/>
      <c r="DOF6" s="70"/>
      <c r="DOH6" s="92"/>
      <c r="DOI6" s="70"/>
      <c r="DOJ6" s="70"/>
      <c r="DOK6" s="70"/>
      <c r="DOL6" s="70"/>
      <c r="DOM6" s="92"/>
      <c r="DON6" s="93"/>
      <c r="DOO6" s="91"/>
      <c r="DOP6" s="91"/>
      <c r="DOQ6" s="22"/>
      <c r="DOR6" s="94"/>
      <c r="DOS6" s="91"/>
      <c r="DOT6" s="91"/>
      <c r="DOU6" s="94"/>
      <c r="DOV6" s="70"/>
      <c r="DOX6" s="92"/>
      <c r="DOY6" s="70"/>
      <c r="DOZ6" s="70"/>
      <c r="DPA6" s="70"/>
      <c r="DPB6" s="70"/>
      <c r="DPC6" s="92"/>
      <c r="DPD6" s="93"/>
      <c r="DPE6" s="91"/>
      <c r="DPF6" s="91"/>
      <c r="DPG6" s="22"/>
      <c r="DPH6" s="94"/>
      <c r="DPI6" s="91"/>
      <c r="DPJ6" s="91"/>
      <c r="DPK6" s="94"/>
      <c r="DPL6" s="70"/>
      <c r="DPN6" s="92"/>
      <c r="DPO6" s="70"/>
      <c r="DPP6" s="70"/>
      <c r="DPQ6" s="70"/>
      <c r="DPR6" s="70"/>
      <c r="DPS6" s="92"/>
      <c r="DPT6" s="93"/>
      <c r="DPU6" s="91"/>
      <c r="DPV6" s="91"/>
      <c r="DPW6" s="22"/>
      <c r="DPX6" s="94"/>
      <c r="DPY6" s="91"/>
      <c r="DPZ6" s="91"/>
      <c r="DQA6" s="94"/>
      <c r="DQB6" s="70"/>
      <c r="DQD6" s="92"/>
      <c r="DQE6" s="70"/>
      <c r="DQF6" s="70"/>
      <c r="DQG6" s="70"/>
      <c r="DQH6" s="70"/>
      <c r="DQI6" s="92"/>
      <c r="DQJ6" s="93"/>
      <c r="DQK6" s="91"/>
      <c r="DQL6" s="91"/>
      <c r="DQM6" s="22"/>
      <c r="DQN6" s="94"/>
      <c r="DQO6" s="91"/>
      <c r="DQP6" s="91"/>
      <c r="DQQ6" s="94"/>
      <c r="DQR6" s="70"/>
      <c r="DQT6" s="92"/>
      <c r="DQU6" s="70"/>
      <c r="DQV6" s="70"/>
      <c r="DQW6" s="70"/>
      <c r="DQX6" s="70"/>
      <c r="DQY6" s="92"/>
      <c r="DQZ6" s="93"/>
      <c r="DRA6" s="91"/>
      <c r="DRB6" s="91"/>
      <c r="DRC6" s="22"/>
      <c r="DRD6" s="94"/>
      <c r="DRE6" s="91"/>
      <c r="DRF6" s="91"/>
      <c r="DRG6" s="94"/>
      <c r="DRH6" s="70"/>
      <c r="DRJ6" s="92"/>
      <c r="DRK6" s="70"/>
      <c r="DRL6" s="70"/>
      <c r="DRM6" s="70"/>
      <c r="DRN6" s="70"/>
      <c r="DRO6" s="92"/>
      <c r="DRP6" s="93"/>
      <c r="DRQ6" s="91"/>
      <c r="DRR6" s="91"/>
      <c r="DRS6" s="22"/>
      <c r="DRT6" s="94"/>
      <c r="DRU6" s="91"/>
      <c r="DRV6" s="91"/>
      <c r="DRW6" s="94"/>
      <c r="DRX6" s="70"/>
      <c r="DRZ6" s="92"/>
      <c r="DSA6" s="70"/>
      <c r="DSB6" s="70"/>
      <c r="DSC6" s="70"/>
      <c r="DSD6" s="70"/>
      <c r="DSE6" s="92"/>
      <c r="DSF6" s="93"/>
      <c r="DSG6" s="91"/>
      <c r="DSH6" s="91"/>
      <c r="DSI6" s="22"/>
      <c r="DSJ6" s="94"/>
      <c r="DSK6" s="91"/>
      <c r="DSL6" s="91"/>
      <c r="DSM6" s="94"/>
      <c r="DSN6" s="70"/>
      <c r="DSP6" s="92"/>
      <c r="DSQ6" s="70"/>
      <c r="DSR6" s="70"/>
      <c r="DSS6" s="70"/>
      <c r="DST6" s="70"/>
      <c r="DSU6" s="92"/>
      <c r="DSV6" s="93"/>
      <c r="DSW6" s="91"/>
      <c r="DSX6" s="91"/>
      <c r="DSY6" s="22"/>
      <c r="DSZ6" s="94"/>
      <c r="DTA6" s="91"/>
      <c r="DTB6" s="91"/>
      <c r="DTC6" s="94"/>
      <c r="DTD6" s="70"/>
      <c r="DTF6" s="92"/>
      <c r="DTG6" s="70"/>
      <c r="DTH6" s="70"/>
      <c r="DTI6" s="70"/>
      <c r="DTJ6" s="70"/>
      <c r="DTK6" s="92"/>
      <c r="DTL6" s="93"/>
      <c r="DTM6" s="91"/>
      <c r="DTN6" s="91"/>
      <c r="DTO6" s="22"/>
      <c r="DTP6" s="94"/>
      <c r="DTQ6" s="91"/>
      <c r="DTR6" s="91"/>
      <c r="DTS6" s="94"/>
      <c r="DTT6" s="70"/>
      <c r="DTV6" s="92"/>
      <c r="DTW6" s="70"/>
      <c r="DTX6" s="70"/>
      <c r="DTY6" s="70"/>
      <c r="DTZ6" s="70"/>
      <c r="DUA6" s="92"/>
      <c r="DUB6" s="93"/>
      <c r="DUC6" s="91"/>
      <c r="DUD6" s="91"/>
      <c r="DUE6" s="22"/>
      <c r="DUF6" s="94"/>
      <c r="DUG6" s="91"/>
      <c r="DUH6" s="91"/>
      <c r="DUI6" s="94"/>
      <c r="DUJ6" s="70"/>
      <c r="DUL6" s="92"/>
      <c r="DUM6" s="70"/>
      <c r="DUN6" s="70"/>
      <c r="DUO6" s="70"/>
      <c r="DUP6" s="70"/>
      <c r="DUQ6" s="92"/>
      <c r="DUR6" s="93"/>
      <c r="DUS6" s="91"/>
      <c r="DUT6" s="91"/>
      <c r="DUU6" s="22"/>
      <c r="DUV6" s="94"/>
      <c r="DUW6" s="91"/>
      <c r="DUX6" s="91"/>
      <c r="DUY6" s="94"/>
      <c r="DUZ6" s="70"/>
      <c r="DVB6" s="92"/>
      <c r="DVC6" s="70"/>
      <c r="DVD6" s="70"/>
      <c r="DVE6" s="70"/>
      <c r="DVF6" s="70"/>
      <c r="DVG6" s="92"/>
      <c r="DVH6" s="93"/>
      <c r="DVI6" s="91"/>
      <c r="DVJ6" s="91"/>
      <c r="DVK6" s="22"/>
      <c r="DVL6" s="94"/>
      <c r="DVM6" s="91"/>
      <c r="DVN6" s="91"/>
      <c r="DVO6" s="94"/>
      <c r="DVP6" s="70"/>
      <c r="DVR6" s="92"/>
      <c r="DVS6" s="70"/>
      <c r="DVT6" s="70"/>
      <c r="DVU6" s="70"/>
      <c r="DVV6" s="70"/>
      <c r="DVW6" s="92"/>
      <c r="DVX6" s="93"/>
      <c r="DVY6" s="91"/>
      <c r="DVZ6" s="91"/>
      <c r="DWA6" s="22"/>
      <c r="DWB6" s="94"/>
      <c r="DWC6" s="91"/>
      <c r="DWD6" s="91"/>
      <c r="DWE6" s="94"/>
      <c r="DWF6" s="70"/>
      <c r="DWH6" s="92"/>
      <c r="DWI6" s="70"/>
      <c r="DWJ6" s="70"/>
      <c r="DWK6" s="70"/>
      <c r="DWL6" s="70"/>
      <c r="DWM6" s="92"/>
      <c r="DWN6" s="93"/>
      <c r="DWO6" s="91"/>
      <c r="DWP6" s="91"/>
      <c r="DWQ6" s="22"/>
      <c r="DWR6" s="94"/>
      <c r="DWS6" s="91"/>
      <c r="DWT6" s="91"/>
      <c r="DWU6" s="94"/>
      <c r="DWV6" s="70"/>
      <c r="DWX6" s="92"/>
      <c r="DWY6" s="70"/>
      <c r="DWZ6" s="70"/>
      <c r="DXA6" s="70"/>
      <c r="DXB6" s="70"/>
      <c r="DXC6" s="92"/>
      <c r="DXD6" s="93"/>
      <c r="DXE6" s="91"/>
      <c r="DXF6" s="91"/>
      <c r="DXG6" s="22"/>
      <c r="DXH6" s="94"/>
      <c r="DXI6" s="91"/>
      <c r="DXJ6" s="91"/>
      <c r="DXK6" s="94"/>
      <c r="DXL6" s="70"/>
      <c r="DXN6" s="92"/>
      <c r="DXO6" s="70"/>
      <c r="DXP6" s="70"/>
      <c r="DXQ6" s="70"/>
      <c r="DXR6" s="70"/>
      <c r="DXS6" s="92"/>
      <c r="DXT6" s="93"/>
      <c r="DXU6" s="91"/>
      <c r="DXV6" s="91"/>
      <c r="DXW6" s="22"/>
      <c r="DXX6" s="94"/>
      <c r="DXY6" s="91"/>
      <c r="DXZ6" s="91"/>
      <c r="DYA6" s="94"/>
      <c r="DYB6" s="70"/>
      <c r="DYD6" s="92"/>
      <c r="DYE6" s="70"/>
      <c r="DYF6" s="70"/>
      <c r="DYG6" s="70"/>
      <c r="DYH6" s="70"/>
      <c r="DYI6" s="92"/>
      <c r="DYJ6" s="93"/>
      <c r="DYK6" s="91"/>
      <c r="DYL6" s="91"/>
      <c r="DYM6" s="22"/>
      <c r="DYN6" s="94"/>
      <c r="DYO6" s="91"/>
      <c r="DYP6" s="91"/>
      <c r="DYQ6" s="94"/>
      <c r="DYR6" s="70"/>
      <c r="DYT6" s="92"/>
      <c r="DYU6" s="70"/>
      <c r="DYV6" s="70"/>
      <c r="DYW6" s="70"/>
      <c r="DYX6" s="70"/>
      <c r="DYY6" s="92"/>
      <c r="DYZ6" s="93"/>
      <c r="DZA6" s="91"/>
      <c r="DZB6" s="91"/>
      <c r="DZC6" s="22"/>
      <c r="DZD6" s="94"/>
      <c r="DZE6" s="91"/>
      <c r="DZF6" s="91"/>
      <c r="DZG6" s="94"/>
      <c r="DZH6" s="70"/>
      <c r="DZJ6" s="92"/>
      <c r="DZK6" s="70"/>
      <c r="DZL6" s="70"/>
      <c r="DZM6" s="70"/>
      <c r="DZN6" s="70"/>
      <c r="DZO6" s="92"/>
      <c r="DZP6" s="93"/>
      <c r="DZQ6" s="91"/>
      <c r="DZR6" s="91"/>
      <c r="DZS6" s="22"/>
      <c r="DZT6" s="94"/>
      <c r="DZU6" s="91"/>
      <c r="DZV6" s="91"/>
      <c r="DZW6" s="94"/>
      <c r="DZX6" s="70"/>
      <c r="DZZ6" s="92"/>
      <c r="EAA6" s="70"/>
      <c r="EAB6" s="70"/>
      <c r="EAC6" s="70"/>
      <c r="EAD6" s="70"/>
      <c r="EAE6" s="92"/>
      <c r="EAF6" s="93"/>
      <c r="EAG6" s="91"/>
      <c r="EAH6" s="91"/>
      <c r="EAI6" s="22"/>
      <c r="EAJ6" s="94"/>
      <c r="EAK6" s="91"/>
      <c r="EAL6" s="91"/>
      <c r="EAM6" s="94"/>
      <c r="EAN6" s="70"/>
      <c r="EAP6" s="92"/>
      <c r="EAQ6" s="70"/>
      <c r="EAR6" s="70"/>
      <c r="EAS6" s="70"/>
      <c r="EAT6" s="70"/>
      <c r="EAU6" s="92"/>
      <c r="EAV6" s="93"/>
      <c r="EAW6" s="91"/>
      <c r="EAX6" s="91"/>
      <c r="EAY6" s="22"/>
      <c r="EAZ6" s="94"/>
      <c r="EBA6" s="91"/>
      <c r="EBB6" s="91"/>
      <c r="EBC6" s="94"/>
      <c r="EBD6" s="70"/>
      <c r="EBF6" s="92"/>
      <c r="EBG6" s="70"/>
      <c r="EBH6" s="70"/>
      <c r="EBI6" s="70"/>
      <c r="EBJ6" s="70"/>
      <c r="EBK6" s="92"/>
      <c r="EBL6" s="93"/>
      <c r="EBM6" s="91"/>
      <c r="EBN6" s="91"/>
      <c r="EBO6" s="22"/>
      <c r="EBP6" s="94"/>
      <c r="EBQ6" s="91"/>
      <c r="EBR6" s="91"/>
      <c r="EBS6" s="94"/>
      <c r="EBT6" s="70"/>
      <c r="EBV6" s="92"/>
      <c r="EBW6" s="70"/>
      <c r="EBX6" s="70"/>
      <c r="EBY6" s="70"/>
      <c r="EBZ6" s="70"/>
      <c r="ECA6" s="92"/>
      <c r="ECB6" s="93"/>
      <c r="ECC6" s="91"/>
      <c r="ECD6" s="91"/>
      <c r="ECE6" s="22"/>
      <c r="ECF6" s="94"/>
      <c r="ECG6" s="91"/>
      <c r="ECH6" s="91"/>
      <c r="ECI6" s="94"/>
      <c r="ECJ6" s="70"/>
      <c r="ECL6" s="92"/>
      <c r="ECM6" s="70"/>
      <c r="ECN6" s="70"/>
      <c r="ECO6" s="70"/>
      <c r="ECP6" s="70"/>
      <c r="ECQ6" s="92"/>
      <c r="ECR6" s="93"/>
      <c r="ECS6" s="91"/>
      <c r="ECT6" s="91"/>
      <c r="ECU6" s="22"/>
      <c r="ECV6" s="94"/>
      <c r="ECW6" s="91"/>
      <c r="ECX6" s="91"/>
      <c r="ECY6" s="94"/>
      <c r="ECZ6" s="70"/>
      <c r="EDB6" s="92"/>
      <c r="EDC6" s="70"/>
      <c r="EDD6" s="70"/>
      <c r="EDE6" s="70"/>
      <c r="EDF6" s="70"/>
      <c r="EDG6" s="92"/>
      <c r="EDH6" s="93"/>
      <c r="EDI6" s="91"/>
      <c r="EDJ6" s="91"/>
      <c r="EDK6" s="22"/>
      <c r="EDL6" s="94"/>
      <c r="EDM6" s="91"/>
      <c r="EDN6" s="91"/>
      <c r="EDO6" s="94"/>
      <c r="EDP6" s="70"/>
      <c r="EDR6" s="92"/>
      <c r="EDS6" s="70"/>
      <c r="EDT6" s="70"/>
      <c r="EDU6" s="70"/>
      <c r="EDV6" s="70"/>
      <c r="EDW6" s="92"/>
      <c r="EDX6" s="93"/>
      <c r="EDY6" s="91"/>
      <c r="EDZ6" s="91"/>
      <c r="EEA6" s="22"/>
      <c r="EEB6" s="94"/>
      <c r="EEC6" s="91"/>
      <c r="EED6" s="91"/>
      <c r="EEE6" s="94"/>
      <c r="EEF6" s="70"/>
      <c r="EEH6" s="92"/>
      <c r="EEI6" s="70"/>
      <c r="EEJ6" s="70"/>
      <c r="EEK6" s="70"/>
      <c r="EEL6" s="70"/>
      <c r="EEM6" s="92"/>
      <c r="EEN6" s="93"/>
      <c r="EEO6" s="91"/>
      <c r="EEP6" s="91"/>
      <c r="EEQ6" s="22"/>
      <c r="EER6" s="94"/>
      <c r="EES6" s="91"/>
      <c r="EET6" s="91"/>
      <c r="EEU6" s="94"/>
      <c r="EEV6" s="70"/>
      <c r="EEX6" s="92"/>
      <c r="EEY6" s="70"/>
      <c r="EEZ6" s="70"/>
      <c r="EFA6" s="70"/>
      <c r="EFB6" s="70"/>
      <c r="EFC6" s="92"/>
      <c r="EFD6" s="93"/>
      <c r="EFE6" s="91"/>
      <c r="EFF6" s="91"/>
      <c r="EFG6" s="22"/>
      <c r="EFH6" s="94"/>
      <c r="EFI6" s="91"/>
      <c r="EFJ6" s="91"/>
      <c r="EFK6" s="94"/>
      <c r="EFL6" s="70"/>
      <c r="EFN6" s="92"/>
      <c r="EFO6" s="70"/>
      <c r="EFP6" s="70"/>
      <c r="EFQ6" s="70"/>
      <c r="EFR6" s="70"/>
      <c r="EFS6" s="92"/>
      <c r="EFT6" s="93"/>
      <c r="EFU6" s="91"/>
      <c r="EFV6" s="91"/>
      <c r="EFW6" s="22"/>
      <c r="EFX6" s="94"/>
      <c r="EFY6" s="91"/>
      <c r="EFZ6" s="91"/>
      <c r="EGA6" s="94"/>
      <c r="EGB6" s="70"/>
      <c r="EGD6" s="92"/>
      <c r="EGE6" s="70"/>
      <c r="EGF6" s="70"/>
      <c r="EGG6" s="70"/>
      <c r="EGH6" s="70"/>
      <c r="EGI6" s="92"/>
      <c r="EGJ6" s="93"/>
      <c r="EGK6" s="91"/>
      <c r="EGL6" s="91"/>
      <c r="EGM6" s="22"/>
      <c r="EGN6" s="94"/>
      <c r="EGO6" s="91"/>
      <c r="EGP6" s="91"/>
      <c r="EGQ6" s="94"/>
      <c r="EGR6" s="70"/>
      <c r="EGT6" s="92"/>
      <c r="EGU6" s="70"/>
      <c r="EGV6" s="70"/>
      <c r="EGW6" s="70"/>
      <c r="EGX6" s="70"/>
      <c r="EGY6" s="92"/>
      <c r="EGZ6" s="93"/>
      <c r="EHA6" s="91"/>
      <c r="EHB6" s="91"/>
      <c r="EHC6" s="22"/>
      <c r="EHD6" s="94"/>
      <c r="EHE6" s="91"/>
      <c r="EHF6" s="91"/>
      <c r="EHG6" s="94"/>
      <c r="EHH6" s="70"/>
      <c r="EHJ6" s="92"/>
      <c r="EHK6" s="70"/>
      <c r="EHL6" s="70"/>
      <c r="EHM6" s="70"/>
      <c r="EHN6" s="70"/>
      <c r="EHO6" s="92"/>
      <c r="EHP6" s="93"/>
      <c r="EHQ6" s="91"/>
      <c r="EHR6" s="91"/>
      <c r="EHS6" s="22"/>
      <c r="EHT6" s="94"/>
      <c r="EHU6" s="91"/>
      <c r="EHV6" s="91"/>
      <c r="EHW6" s="94"/>
      <c r="EHX6" s="70"/>
      <c r="EHZ6" s="92"/>
      <c r="EIA6" s="70"/>
      <c r="EIB6" s="70"/>
      <c r="EIC6" s="70"/>
      <c r="EID6" s="70"/>
      <c r="EIE6" s="92"/>
      <c r="EIF6" s="93"/>
      <c r="EIG6" s="91"/>
      <c r="EIH6" s="91"/>
      <c r="EII6" s="22"/>
      <c r="EIJ6" s="94"/>
      <c r="EIK6" s="91"/>
      <c r="EIL6" s="91"/>
      <c r="EIM6" s="94"/>
      <c r="EIN6" s="70"/>
      <c r="EIP6" s="92"/>
      <c r="EIQ6" s="70"/>
      <c r="EIR6" s="70"/>
      <c r="EIS6" s="70"/>
      <c r="EIT6" s="70"/>
      <c r="EIU6" s="92"/>
      <c r="EIV6" s="93"/>
      <c r="EIW6" s="91"/>
      <c r="EIX6" s="91"/>
      <c r="EIY6" s="22"/>
      <c r="EIZ6" s="94"/>
      <c r="EJA6" s="91"/>
      <c r="EJB6" s="91"/>
      <c r="EJC6" s="94"/>
      <c r="EJD6" s="70"/>
      <c r="EJF6" s="92"/>
      <c r="EJG6" s="70"/>
      <c r="EJH6" s="70"/>
      <c r="EJI6" s="70"/>
      <c r="EJJ6" s="70"/>
      <c r="EJK6" s="92"/>
      <c r="EJL6" s="93"/>
      <c r="EJM6" s="91"/>
      <c r="EJN6" s="91"/>
      <c r="EJO6" s="22"/>
      <c r="EJP6" s="94"/>
      <c r="EJQ6" s="91"/>
      <c r="EJR6" s="91"/>
      <c r="EJS6" s="94"/>
      <c r="EJT6" s="70"/>
      <c r="EJV6" s="92"/>
      <c r="EJW6" s="70"/>
      <c r="EJX6" s="70"/>
      <c r="EJY6" s="70"/>
      <c r="EJZ6" s="70"/>
      <c r="EKA6" s="92"/>
      <c r="EKB6" s="93"/>
      <c r="EKC6" s="91"/>
      <c r="EKD6" s="91"/>
      <c r="EKE6" s="22"/>
      <c r="EKF6" s="94"/>
      <c r="EKG6" s="91"/>
      <c r="EKH6" s="91"/>
      <c r="EKI6" s="94"/>
      <c r="EKJ6" s="70"/>
      <c r="EKL6" s="92"/>
      <c r="EKM6" s="70"/>
      <c r="EKN6" s="70"/>
      <c r="EKO6" s="70"/>
      <c r="EKP6" s="70"/>
      <c r="EKQ6" s="92"/>
      <c r="EKR6" s="93"/>
      <c r="EKS6" s="91"/>
      <c r="EKT6" s="91"/>
      <c r="EKU6" s="22"/>
      <c r="EKV6" s="94"/>
      <c r="EKW6" s="91"/>
      <c r="EKX6" s="91"/>
      <c r="EKY6" s="94"/>
      <c r="EKZ6" s="70"/>
      <c r="ELB6" s="92"/>
      <c r="ELC6" s="70"/>
      <c r="ELD6" s="70"/>
      <c r="ELE6" s="70"/>
      <c r="ELF6" s="70"/>
      <c r="ELG6" s="92"/>
      <c r="ELH6" s="93"/>
      <c r="ELI6" s="91"/>
      <c r="ELJ6" s="91"/>
      <c r="ELK6" s="22"/>
      <c r="ELL6" s="94"/>
      <c r="ELM6" s="91"/>
      <c r="ELN6" s="91"/>
      <c r="ELO6" s="94"/>
      <c r="ELP6" s="70"/>
      <c r="ELR6" s="92"/>
      <c r="ELS6" s="70"/>
      <c r="ELT6" s="70"/>
      <c r="ELU6" s="70"/>
      <c r="ELV6" s="70"/>
      <c r="ELW6" s="92"/>
      <c r="ELX6" s="93"/>
      <c r="ELY6" s="91"/>
      <c r="ELZ6" s="91"/>
      <c r="EMA6" s="22"/>
      <c r="EMB6" s="94"/>
      <c r="EMC6" s="91"/>
      <c r="EMD6" s="91"/>
      <c r="EME6" s="94"/>
      <c r="EMF6" s="70"/>
      <c r="EMH6" s="92"/>
      <c r="EMI6" s="70"/>
      <c r="EMJ6" s="70"/>
      <c r="EMK6" s="70"/>
      <c r="EML6" s="70"/>
      <c r="EMM6" s="92"/>
      <c r="EMN6" s="93"/>
      <c r="EMO6" s="91"/>
      <c r="EMP6" s="91"/>
      <c r="EMQ6" s="22"/>
      <c r="EMR6" s="94"/>
      <c r="EMS6" s="91"/>
      <c r="EMT6" s="91"/>
      <c r="EMU6" s="94"/>
      <c r="EMV6" s="70"/>
      <c r="EMX6" s="92"/>
      <c r="EMY6" s="70"/>
      <c r="EMZ6" s="70"/>
      <c r="ENA6" s="70"/>
      <c r="ENB6" s="70"/>
      <c r="ENC6" s="92"/>
      <c r="END6" s="93"/>
      <c r="ENE6" s="91"/>
      <c r="ENF6" s="91"/>
      <c r="ENG6" s="22"/>
      <c r="ENH6" s="94"/>
      <c r="ENI6" s="91"/>
      <c r="ENJ6" s="91"/>
      <c r="ENK6" s="94"/>
      <c r="ENL6" s="70"/>
      <c r="ENN6" s="92"/>
      <c r="ENO6" s="70"/>
      <c r="ENP6" s="70"/>
      <c r="ENQ6" s="70"/>
      <c r="ENR6" s="70"/>
      <c r="ENS6" s="92"/>
      <c r="ENT6" s="93"/>
      <c r="ENU6" s="91"/>
      <c r="ENV6" s="91"/>
      <c r="ENW6" s="22"/>
      <c r="ENX6" s="94"/>
      <c r="ENY6" s="91"/>
      <c r="ENZ6" s="91"/>
      <c r="EOA6" s="94"/>
      <c r="EOB6" s="70"/>
      <c r="EOD6" s="92"/>
      <c r="EOE6" s="70"/>
      <c r="EOF6" s="70"/>
      <c r="EOG6" s="70"/>
      <c r="EOH6" s="70"/>
      <c r="EOI6" s="92"/>
      <c r="EOJ6" s="93"/>
      <c r="EOK6" s="91"/>
      <c r="EOL6" s="91"/>
      <c r="EOM6" s="22"/>
      <c r="EON6" s="94"/>
      <c r="EOO6" s="91"/>
      <c r="EOP6" s="91"/>
      <c r="EOQ6" s="94"/>
      <c r="EOR6" s="70"/>
      <c r="EOT6" s="92"/>
      <c r="EOU6" s="70"/>
      <c r="EOV6" s="70"/>
      <c r="EOW6" s="70"/>
      <c r="EOX6" s="70"/>
      <c r="EOY6" s="92"/>
      <c r="EOZ6" s="93"/>
      <c r="EPA6" s="91"/>
      <c r="EPB6" s="91"/>
      <c r="EPC6" s="22"/>
      <c r="EPD6" s="94"/>
      <c r="EPE6" s="91"/>
      <c r="EPF6" s="91"/>
      <c r="EPG6" s="94"/>
      <c r="EPH6" s="70"/>
      <c r="EPJ6" s="92"/>
      <c r="EPK6" s="70"/>
      <c r="EPL6" s="70"/>
      <c r="EPM6" s="70"/>
      <c r="EPN6" s="70"/>
      <c r="EPO6" s="92"/>
      <c r="EPP6" s="93"/>
      <c r="EPQ6" s="91"/>
      <c r="EPR6" s="91"/>
      <c r="EPS6" s="22"/>
      <c r="EPT6" s="94"/>
      <c r="EPU6" s="91"/>
      <c r="EPV6" s="91"/>
      <c r="EPW6" s="94"/>
      <c r="EPX6" s="70"/>
      <c r="EPZ6" s="92"/>
      <c r="EQA6" s="70"/>
      <c r="EQB6" s="70"/>
      <c r="EQC6" s="70"/>
      <c r="EQD6" s="70"/>
      <c r="EQE6" s="92"/>
      <c r="EQF6" s="93"/>
      <c r="EQG6" s="91"/>
      <c r="EQH6" s="91"/>
      <c r="EQI6" s="22"/>
      <c r="EQJ6" s="94"/>
      <c r="EQK6" s="91"/>
      <c r="EQL6" s="91"/>
      <c r="EQM6" s="94"/>
      <c r="EQN6" s="70"/>
      <c r="EQP6" s="92"/>
      <c r="EQQ6" s="70"/>
      <c r="EQR6" s="70"/>
      <c r="EQS6" s="70"/>
      <c r="EQT6" s="70"/>
      <c r="EQU6" s="92"/>
      <c r="EQV6" s="93"/>
      <c r="EQW6" s="91"/>
      <c r="EQX6" s="91"/>
      <c r="EQY6" s="22"/>
      <c r="EQZ6" s="94"/>
      <c r="ERA6" s="91"/>
      <c r="ERB6" s="91"/>
      <c r="ERC6" s="94"/>
      <c r="ERD6" s="70"/>
      <c r="ERF6" s="92"/>
      <c r="ERG6" s="70"/>
      <c r="ERH6" s="70"/>
      <c r="ERI6" s="70"/>
      <c r="ERJ6" s="70"/>
      <c r="ERK6" s="92"/>
      <c r="ERL6" s="93"/>
      <c r="ERM6" s="91"/>
      <c r="ERN6" s="91"/>
      <c r="ERO6" s="22"/>
      <c r="ERP6" s="94"/>
      <c r="ERQ6" s="91"/>
      <c r="ERR6" s="91"/>
      <c r="ERS6" s="94"/>
      <c r="ERT6" s="70"/>
      <c r="ERV6" s="92"/>
      <c r="ERW6" s="70"/>
      <c r="ERX6" s="70"/>
      <c r="ERY6" s="70"/>
      <c r="ERZ6" s="70"/>
      <c r="ESA6" s="92"/>
      <c r="ESB6" s="93"/>
      <c r="ESC6" s="91"/>
      <c r="ESD6" s="91"/>
      <c r="ESE6" s="22"/>
      <c r="ESF6" s="94"/>
      <c r="ESG6" s="91"/>
      <c r="ESH6" s="91"/>
      <c r="ESI6" s="94"/>
      <c r="ESJ6" s="70"/>
      <c r="ESL6" s="92"/>
      <c r="ESM6" s="70"/>
      <c r="ESN6" s="70"/>
      <c r="ESO6" s="70"/>
      <c r="ESP6" s="70"/>
      <c r="ESQ6" s="92"/>
      <c r="ESR6" s="93"/>
      <c r="ESS6" s="91"/>
      <c r="EST6" s="91"/>
      <c r="ESU6" s="22"/>
      <c r="ESV6" s="94"/>
      <c r="ESW6" s="91"/>
      <c r="ESX6" s="91"/>
      <c r="ESY6" s="94"/>
      <c r="ESZ6" s="70"/>
      <c r="ETB6" s="92"/>
      <c r="ETC6" s="70"/>
      <c r="ETD6" s="70"/>
      <c r="ETE6" s="70"/>
      <c r="ETF6" s="70"/>
      <c r="ETG6" s="92"/>
      <c r="ETH6" s="93"/>
      <c r="ETI6" s="91"/>
      <c r="ETJ6" s="91"/>
      <c r="ETK6" s="22"/>
      <c r="ETL6" s="94"/>
      <c r="ETM6" s="91"/>
      <c r="ETN6" s="91"/>
      <c r="ETO6" s="94"/>
      <c r="ETP6" s="70"/>
      <c r="ETR6" s="92"/>
      <c r="ETS6" s="70"/>
      <c r="ETT6" s="70"/>
      <c r="ETU6" s="70"/>
      <c r="ETV6" s="70"/>
      <c r="ETW6" s="92"/>
      <c r="ETX6" s="93"/>
      <c r="ETY6" s="91"/>
      <c r="ETZ6" s="91"/>
      <c r="EUA6" s="22"/>
      <c r="EUB6" s="94"/>
      <c r="EUC6" s="91"/>
      <c r="EUD6" s="91"/>
      <c r="EUE6" s="94"/>
      <c r="EUF6" s="70"/>
      <c r="EUH6" s="92"/>
      <c r="EUI6" s="70"/>
      <c r="EUJ6" s="70"/>
      <c r="EUK6" s="70"/>
      <c r="EUL6" s="70"/>
      <c r="EUM6" s="92"/>
      <c r="EUN6" s="93"/>
      <c r="EUO6" s="91"/>
      <c r="EUP6" s="91"/>
      <c r="EUQ6" s="22"/>
      <c r="EUR6" s="94"/>
      <c r="EUS6" s="91"/>
      <c r="EUT6" s="91"/>
      <c r="EUU6" s="94"/>
      <c r="EUV6" s="70"/>
      <c r="EUX6" s="92"/>
      <c r="EUY6" s="70"/>
      <c r="EUZ6" s="70"/>
      <c r="EVA6" s="70"/>
      <c r="EVB6" s="70"/>
      <c r="EVC6" s="92"/>
      <c r="EVD6" s="93"/>
      <c r="EVE6" s="91"/>
      <c r="EVF6" s="91"/>
      <c r="EVG6" s="22"/>
      <c r="EVH6" s="94"/>
      <c r="EVI6" s="91"/>
      <c r="EVJ6" s="91"/>
      <c r="EVK6" s="94"/>
      <c r="EVL6" s="70"/>
      <c r="EVN6" s="92"/>
      <c r="EVO6" s="70"/>
      <c r="EVP6" s="70"/>
      <c r="EVQ6" s="70"/>
      <c r="EVR6" s="70"/>
      <c r="EVS6" s="92"/>
      <c r="EVT6" s="93"/>
      <c r="EVU6" s="91"/>
      <c r="EVV6" s="91"/>
      <c r="EVW6" s="22"/>
      <c r="EVX6" s="94"/>
      <c r="EVY6" s="91"/>
      <c r="EVZ6" s="91"/>
      <c r="EWA6" s="94"/>
      <c r="EWB6" s="70"/>
      <c r="EWD6" s="92"/>
      <c r="EWE6" s="70"/>
      <c r="EWF6" s="70"/>
      <c r="EWG6" s="70"/>
      <c r="EWH6" s="70"/>
      <c r="EWI6" s="92"/>
      <c r="EWJ6" s="93"/>
      <c r="EWK6" s="91"/>
      <c r="EWL6" s="91"/>
      <c r="EWM6" s="22"/>
      <c r="EWN6" s="94"/>
      <c r="EWO6" s="91"/>
      <c r="EWP6" s="91"/>
      <c r="EWQ6" s="94"/>
      <c r="EWR6" s="70"/>
      <c r="EWT6" s="92"/>
      <c r="EWU6" s="70"/>
      <c r="EWV6" s="70"/>
      <c r="EWW6" s="70"/>
      <c r="EWX6" s="70"/>
      <c r="EWY6" s="92"/>
      <c r="EWZ6" s="93"/>
      <c r="EXA6" s="91"/>
      <c r="EXB6" s="91"/>
      <c r="EXC6" s="22"/>
      <c r="EXD6" s="94"/>
      <c r="EXE6" s="91"/>
      <c r="EXF6" s="91"/>
      <c r="EXG6" s="94"/>
      <c r="EXH6" s="70"/>
      <c r="EXJ6" s="92"/>
      <c r="EXK6" s="70"/>
      <c r="EXL6" s="70"/>
      <c r="EXM6" s="70"/>
      <c r="EXN6" s="70"/>
      <c r="EXO6" s="92"/>
      <c r="EXP6" s="93"/>
      <c r="EXQ6" s="91"/>
      <c r="EXR6" s="91"/>
      <c r="EXS6" s="22"/>
      <c r="EXT6" s="94"/>
      <c r="EXU6" s="91"/>
      <c r="EXV6" s="91"/>
      <c r="EXW6" s="94"/>
      <c r="EXX6" s="70"/>
      <c r="EXZ6" s="92"/>
      <c r="EYA6" s="70"/>
      <c r="EYB6" s="70"/>
      <c r="EYC6" s="70"/>
      <c r="EYD6" s="70"/>
      <c r="EYE6" s="92"/>
      <c r="EYF6" s="93"/>
      <c r="EYG6" s="91"/>
      <c r="EYH6" s="91"/>
      <c r="EYI6" s="22"/>
      <c r="EYJ6" s="94"/>
      <c r="EYK6" s="91"/>
      <c r="EYL6" s="91"/>
      <c r="EYM6" s="94"/>
      <c r="EYN6" s="70"/>
      <c r="EYP6" s="92"/>
      <c r="EYQ6" s="70"/>
      <c r="EYR6" s="70"/>
      <c r="EYS6" s="70"/>
      <c r="EYT6" s="70"/>
      <c r="EYU6" s="92"/>
      <c r="EYV6" s="93"/>
      <c r="EYW6" s="91"/>
      <c r="EYX6" s="91"/>
      <c r="EYY6" s="22"/>
      <c r="EYZ6" s="94"/>
      <c r="EZA6" s="91"/>
      <c r="EZB6" s="91"/>
      <c r="EZC6" s="94"/>
      <c r="EZD6" s="70"/>
      <c r="EZF6" s="92"/>
      <c r="EZG6" s="70"/>
      <c r="EZH6" s="70"/>
      <c r="EZI6" s="70"/>
      <c r="EZJ6" s="70"/>
      <c r="EZK6" s="92"/>
      <c r="EZL6" s="93"/>
      <c r="EZM6" s="91"/>
      <c r="EZN6" s="91"/>
      <c r="EZO6" s="22"/>
      <c r="EZP6" s="94"/>
      <c r="EZQ6" s="91"/>
      <c r="EZR6" s="91"/>
      <c r="EZS6" s="94"/>
      <c r="EZT6" s="70"/>
      <c r="EZV6" s="92"/>
      <c r="EZW6" s="70"/>
      <c r="EZX6" s="70"/>
      <c r="EZY6" s="70"/>
      <c r="EZZ6" s="70"/>
      <c r="FAA6" s="92"/>
      <c r="FAB6" s="93"/>
      <c r="FAC6" s="91"/>
      <c r="FAD6" s="91"/>
      <c r="FAE6" s="22"/>
      <c r="FAF6" s="94"/>
      <c r="FAG6" s="91"/>
      <c r="FAH6" s="91"/>
      <c r="FAI6" s="94"/>
      <c r="FAJ6" s="70"/>
      <c r="FAL6" s="92"/>
      <c r="FAM6" s="70"/>
      <c r="FAN6" s="70"/>
      <c r="FAO6" s="70"/>
      <c r="FAP6" s="70"/>
      <c r="FAQ6" s="92"/>
      <c r="FAR6" s="93"/>
      <c r="FAS6" s="91"/>
      <c r="FAT6" s="91"/>
      <c r="FAU6" s="22"/>
      <c r="FAV6" s="94"/>
      <c r="FAW6" s="91"/>
      <c r="FAX6" s="91"/>
      <c r="FAY6" s="94"/>
      <c r="FAZ6" s="70"/>
      <c r="FBB6" s="92"/>
      <c r="FBC6" s="70"/>
      <c r="FBD6" s="70"/>
      <c r="FBE6" s="70"/>
      <c r="FBF6" s="70"/>
      <c r="FBG6" s="92"/>
      <c r="FBH6" s="93"/>
      <c r="FBI6" s="91"/>
      <c r="FBJ6" s="91"/>
      <c r="FBK6" s="22"/>
      <c r="FBL6" s="94"/>
      <c r="FBM6" s="91"/>
      <c r="FBN6" s="91"/>
      <c r="FBO6" s="94"/>
      <c r="FBP6" s="70"/>
      <c r="FBR6" s="92"/>
      <c r="FBS6" s="70"/>
      <c r="FBT6" s="70"/>
      <c r="FBU6" s="70"/>
      <c r="FBV6" s="70"/>
      <c r="FBW6" s="92"/>
      <c r="FBX6" s="93"/>
      <c r="FBY6" s="91"/>
      <c r="FBZ6" s="91"/>
      <c r="FCA6" s="22"/>
      <c r="FCB6" s="94"/>
      <c r="FCC6" s="91"/>
      <c r="FCD6" s="91"/>
      <c r="FCE6" s="94"/>
      <c r="FCF6" s="70"/>
      <c r="FCH6" s="92"/>
      <c r="FCI6" s="70"/>
      <c r="FCJ6" s="70"/>
      <c r="FCK6" s="70"/>
      <c r="FCL6" s="70"/>
      <c r="FCM6" s="92"/>
      <c r="FCN6" s="93"/>
      <c r="FCO6" s="91"/>
      <c r="FCP6" s="91"/>
      <c r="FCQ6" s="22"/>
      <c r="FCR6" s="94"/>
      <c r="FCS6" s="91"/>
      <c r="FCT6" s="91"/>
      <c r="FCU6" s="94"/>
      <c r="FCV6" s="70"/>
      <c r="FCX6" s="92"/>
      <c r="FCY6" s="70"/>
      <c r="FCZ6" s="70"/>
      <c r="FDA6" s="70"/>
      <c r="FDB6" s="70"/>
      <c r="FDC6" s="92"/>
      <c r="FDD6" s="93"/>
      <c r="FDE6" s="91"/>
      <c r="FDF6" s="91"/>
      <c r="FDG6" s="22"/>
      <c r="FDH6" s="94"/>
      <c r="FDI6" s="91"/>
      <c r="FDJ6" s="91"/>
      <c r="FDK6" s="94"/>
      <c r="FDL6" s="70"/>
      <c r="FDN6" s="92"/>
      <c r="FDO6" s="70"/>
      <c r="FDP6" s="70"/>
      <c r="FDQ6" s="70"/>
      <c r="FDR6" s="70"/>
      <c r="FDS6" s="92"/>
      <c r="FDT6" s="93"/>
      <c r="FDU6" s="91"/>
      <c r="FDV6" s="91"/>
      <c r="FDW6" s="22"/>
      <c r="FDX6" s="94"/>
      <c r="FDY6" s="91"/>
      <c r="FDZ6" s="91"/>
      <c r="FEA6" s="94"/>
      <c r="FEB6" s="70"/>
      <c r="FED6" s="92"/>
      <c r="FEE6" s="70"/>
      <c r="FEF6" s="70"/>
      <c r="FEG6" s="70"/>
      <c r="FEH6" s="70"/>
      <c r="FEI6" s="92"/>
      <c r="FEJ6" s="93"/>
      <c r="FEK6" s="91"/>
      <c r="FEL6" s="91"/>
      <c r="FEM6" s="22"/>
      <c r="FEN6" s="94"/>
      <c r="FEO6" s="91"/>
      <c r="FEP6" s="91"/>
      <c r="FEQ6" s="94"/>
      <c r="FER6" s="70"/>
      <c r="FET6" s="92"/>
      <c r="FEU6" s="70"/>
      <c r="FEV6" s="70"/>
      <c r="FEW6" s="70"/>
      <c r="FEX6" s="70"/>
      <c r="FEY6" s="92"/>
      <c r="FEZ6" s="93"/>
      <c r="FFA6" s="91"/>
      <c r="FFB6" s="91"/>
      <c r="FFC6" s="22"/>
      <c r="FFD6" s="94"/>
      <c r="FFE6" s="91"/>
      <c r="FFF6" s="91"/>
      <c r="FFG6" s="94"/>
      <c r="FFH6" s="70"/>
      <c r="FFJ6" s="92"/>
      <c r="FFK6" s="70"/>
      <c r="FFL6" s="70"/>
      <c r="FFM6" s="70"/>
      <c r="FFN6" s="70"/>
      <c r="FFO6" s="92"/>
      <c r="FFP6" s="93"/>
      <c r="FFQ6" s="91"/>
      <c r="FFR6" s="91"/>
      <c r="FFS6" s="22"/>
      <c r="FFT6" s="94"/>
      <c r="FFU6" s="91"/>
      <c r="FFV6" s="91"/>
      <c r="FFW6" s="94"/>
      <c r="FFX6" s="70"/>
      <c r="FFZ6" s="92"/>
      <c r="FGA6" s="70"/>
      <c r="FGB6" s="70"/>
      <c r="FGC6" s="70"/>
      <c r="FGD6" s="70"/>
      <c r="FGE6" s="92"/>
      <c r="FGF6" s="93"/>
      <c r="FGG6" s="91"/>
      <c r="FGH6" s="91"/>
      <c r="FGI6" s="22"/>
      <c r="FGJ6" s="94"/>
      <c r="FGK6" s="91"/>
      <c r="FGL6" s="91"/>
      <c r="FGM6" s="94"/>
      <c r="FGN6" s="70"/>
      <c r="FGP6" s="92"/>
      <c r="FGQ6" s="70"/>
      <c r="FGR6" s="70"/>
      <c r="FGS6" s="70"/>
      <c r="FGT6" s="70"/>
      <c r="FGU6" s="92"/>
      <c r="FGV6" s="93"/>
      <c r="FGW6" s="91"/>
      <c r="FGX6" s="91"/>
      <c r="FGY6" s="22"/>
      <c r="FGZ6" s="94"/>
      <c r="FHA6" s="91"/>
      <c r="FHB6" s="91"/>
      <c r="FHC6" s="94"/>
      <c r="FHD6" s="70"/>
      <c r="FHF6" s="92"/>
      <c r="FHG6" s="70"/>
      <c r="FHH6" s="70"/>
      <c r="FHI6" s="70"/>
      <c r="FHJ6" s="70"/>
      <c r="FHK6" s="92"/>
      <c r="FHL6" s="93"/>
      <c r="FHM6" s="91"/>
      <c r="FHN6" s="91"/>
      <c r="FHO6" s="22"/>
      <c r="FHP6" s="94"/>
      <c r="FHQ6" s="91"/>
      <c r="FHR6" s="91"/>
      <c r="FHS6" s="94"/>
      <c r="FHT6" s="70"/>
      <c r="FHV6" s="92"/>
      <c r="FHW6" s="70"/>
      <c r="FHX6" s="70"/>
      <c r="FHY6" s="70"/>
      <c r="FHZ6" s="70"/>
      <c r="FIA6" s="92"/>
      <c r="FIB6" s="93"/>
      <c r="FIC6" s="91"/>
      <c r="FID6" s="91"/>
      <c r="FIE6" s="22"/>
      <c r="FIF6" s="94"/>
      <c r="FIG6" s="91"/>
      <c r="FIH6" s="91"/>
      <c r="FII6" s="94"/>
      <c r="FIJ6" s="70"/>
      <c r="FIL6" s="92"/>
      <c r="FIM6" s="70"/>
      <c r="FIN6" s="70"/>
      <c r="FIO6" s="70"/>
      <c r="FIP6" s="70"/>
      <c r="FIQ6" s="92"/>
      <c r="FIR6" s="93"/>
      <c r="FIS6" s="91"/>
      <c r="FIT6" s="91"/>
      <c r="FIU6" s="22"/>
      <c r="FIV6" s="94"/>
      <c r="FIW6" s="91"/>
      <c r="FIX6" s="91"/>
      <c r="FIY6" s="94"/>
      <c r="FIZ6" s="70"/>
      <c r="FJB6" s="92"/>
      <c r="FJC6" s="70"/>
      <c r="FJD6" s="70"/>
      <c r="FJE6" s="70"/>
      <c r="FJF6" s="70"/>
      <c r="FJG6" s="92"/>
      <c r="FJH6" s="93"/>
      <c r="FJI6" s="91"/>
      <c r="FJJ6" s="91"/>
      <c r="FJK6" s="22"/>
      <c r="FJL6" s="94"/>
      <c r="FJM6" s="91"/>
      <c r="FJN6" s="91"/>
      <c r="FJO6" s="94"/>
      <c r="FJP6" s="70"/>
      <c r="FJR6" s="92"/>
      <c r="FJS6" s="70"/>
      <c r="FJT6" s="70"/>
      <c r="FJU6" s="70"/>
      <c r="FJV6" s="70"/>
      <c r="FJW6" s="92"/>
      <c r="FJX6" s="93"/>
      <c r="FJY6" s="91"/>
      <c r="FJZ6" s="91"/>
      <c r="FKA6" s="22"/>
      <c r="FKB6" s="94"/>
      <c r="FKC6" s="91"/>
      <c r="FKD6" s="91"/>
      <c r="FKE6" s="94"/>
      <c r="FKF6" s="70"/>
      <c r="FKH6" s="92"/>
      <c r="FKI6" s="70"/>
      <c r="FKJ6" s="70"/>
      <c r="FKK6" s="70"/>
      <c r="FKL6" s="70"/>
      <c r="FKM6" s="92"/>
      <c r="FKN6" s="93"/>
      <c r="FKO6" s="91"/>
      <c r="FKP6" s="91"/>
      <c r="FKQ6" s="22"/>
      <c r="FKR6" s="94"/>
      <c r="FKS6" s="91"/>
      <c r="FKT6" s="91"/>
      <c r="FKU6" s="94"/>
      <c r="FKV6" s="70"/>
      <c r="FKX6" s="92"/>
      <c r="FKY6" s="70"/>
      <c r="FKZ6" s="70"/>
      <c r="FLA6" s="70"/>
      <c r="FLB6" s="70"/>
      <c r="FLC6" s="92"/>
      <c r="FLD6" s="93"/>
      <c r="FLE6" s="91"/>
      <c r="FLF6" s="91"/>
      <c r="FLG6" s="22"/>
      <c r="FLH6" s="94"/>
      <c r="FLI6" s="91"/>
      <c r="FLJ6" s="91"/>
      <c r="FLK6" s="94"/>
      <c r="FLL6" s="70"/>
      <c r="FLN6" s="92"/>
      <c r="FLO6" s="70"/>
      <c r="FLP6" s="70"/>
      <c r="FLQ6" s="70"/>
      <c r="FLR6" s="70"/>
      <c r="FLS6" s="92"/>
      <c r="FLT6" s="93"/>
      <c r="FLU6" s="91"/>
      <c r="FLV6" s="91"/>
      <c r="FLW6" s="22"/>
      <c r="FLX6" s="94"/>
      <c r="FLY6" s="91"/>
      <c r="FLZ6" s="91"/>
      <c r="FMA6" s="94"/>
      <c r="FMB6" s="70"/>
      <c r="FMD6" s="92"/>
      <c r="FME6" s="70"/>
      <c r="FMF6" s="70"/>
      <c r="FMG6" s="70"/>
      <c r="FMH6" s="70"/>
      <c r="FMI6" s="92"/>
      <c r="FMJ6" s="93"/>
      <c r="FMK6" s="91"/>
      <c r="FML6" s="91"/>
      <c r="FMM6" s="22"/>
      <c r="FMN6" s="94"/>
      <c r="FMO6" s="91"/>
      <c r="FMP6" s="91"/>
      <c r="FMQ6" s="94"/>
      <c r="FMR6" s="70"/>
      <c r="FMT6" s="92"/>
      <c r="FMU6" s="70"/>
      <c r="FMV6" s="70"/>
      <c r="FMW6" s="70"/>
      <c r="FMX6" s="70"/>
      <c r="FMY6" s="92"/>
      <c r="FMZ6" s="93"/>
      <c r="FNA6" s="91"/>
      <c r="FNB6" s="91"/>
      <c r="FNC6" s="22"/>
      <c r="FND6" s="94"/>
      <c r="FNE6" s="91"/>
      <c r="FNF6" s="91"/>
      <c r="FNG6" s="94"/>
      <c r="FNH6" s="70"/>
      <c r="FNJ6" s="92"/>
      <c r="FNK6" s="70"/>
      <c r="FNL6" s="70"/>
      <c r="FNM6" s="70"/>
      <c r="FNN6" s="70"/>
      <c r="FNO6" s="92"/>
      <c r="FNP6" s="93"/>
      <c r="FNQ6" s="91"/>
      <c r="FNR6" s="91"/>
      <c r="FNS6" s="22"/>
      <c r="FNT6" s="94"/>
      <c r="FNU6" s="91"/>
      <c r="FNV6" s="91"/>
      <c r="FNW6" s="94"/>
      <c r="FNX6" s="70"/>
      <c r="FNZ6" s="92"/>
      <c r="FOA6" s="70"/>
      <c r="FOB6" s="70"/>
      <c r="FOC6" s="70"/>
      <c r="FOD6" s="70"/>
      <c r="FOE6" s="92"/>
      <c r="FOF6" s="93"/>
      <c r="FOG6" s="91"/>
      <c r="FOH6" s="91"/>
      <c r="FOI6" s="22"/>
      <c r="FOJ6" s="94"/>
      <c r="FOK6" s="91"/>
      <c r="FOL6" s="91"/>
      <c r="FOM6" s="94"/>
      <c r="FON6" s="70"/>
      <c r="FOP6" s="92"/>
      <c r="FOQ6" s="70"/>
      <c r="FOR6" s="70"/>
      <c r="FOS6" s="70"/>
      <c r="FOT6" s="70"/>
      <c r="FOU6" s="92"/>
      <c r="FOV6" s="93"/>
      <c r="FOW6" s="91"/>
      <c r="FOX6" s="91"/>
      <c r="FOY6" s="22"/>
      <c r="FOZ6" s="94"/>
      <c r="FPA6" s="91"/>
      <c r="FPB6" s="91"/>
      <c r="FPC6" s="94"/>
      <c r="FPD6" s="70"/>
      <c r="FPF6" s="92"/>
      <c r="FPG6" s="70"/>
      <c r="FPH6" s="70"/>
      <c r="FPI6" s="70"/>
      <c r="FPJ6" s="70"/>
      <c r="FPK6" s="92"/>
      <c r="FPL6" s="93"/>
      <c r="FPM6" s="91"/>
      <c r="FPN6" s="91"/>
      <c r="FPO6" s="22"/>
      <c r="FPP6" s="94"/>
      <c r="FPQ6" s="91"/>
      <c r="FPR6" s="91"/>
      <c r="FPS6" s="94"/>
      <c r="FPT6" s="70"/>
      <c r="FPV6" s="92"/>
      <c r="FPW6" s="70"/>
      <c r="FPX6" s="70"/>
      <c r="FPY6" s="70"/>
      <c r="FPZ6" s="70"/>
      <c r="FQA6" s="92"/>
      <c r="FQB6" s="93"/>
      <c r="FQC6" s="91"/>
      <c r="FQD6" s="91"/>
      <c r="FQE6" s="22"/>
      <c r="FQF6" s="94"/>
      <c r="FQG6" s="91"/>
      <c r="FQH6" s="91"/>
      <c r="FQI6" s="94"/>
      <c r="FQJ6" s="70"/>
      <c r="FQL6" s="92"/>
      <c r="FQM6" s="70"/>
      <c r="FQN6" s="70"/>
      <c r="FQO6" s="70"/>
      <c r="FQP6" s="70"/>
      <c r="FQQ6" s="92"/>
      <c r="FQR6" s="93"/>
      <c r="FQS6" s="91"/>
      <c r="FQT6" s="91"/>
      <c r="FQU6" s="22"/>
      <c r="FQV6" s="94"/>
      <c r="FQW6" s="91"/>
      <c r="FQX6" s="91"/>
      <c r="FQY6" s="94"/>
      <c r="FQZ6" s="70"/>
      <c r="FRB6" s="92"/>
      <c r="FRC6" s="70"/>
      <c r="FRD6" s="70"/>
      <c r="FRE6" s="70"/>
      <c r="FRF6" s="70"/>
      <c r="FRG6" s="92"/>
      <c r="FRH6" s="93"/>
      <c r="FRI6" s="91"/>
      <c r="FRJ6" s="91"/>
      <c r="FRK6" s="22"/>
      <c r="FRL6" s="94"/>
      <c r="FRM6" s="91"/>
      <c r="FRN6" s="91"/>
      <c r="FRO6" s="94"/>
      <c r="FRP6" s="70"/>
      <c r="FRR6" s="92"/>
      <c r="FRS6" s="70"/>
      <c r="FRT6" s="70"/>
      <c r="FRU6" s="70"/>
      <c r="FRV6" s="70"/>
      <c r="FRW6" s="92"/>
      <c r="FRX6" s="93"/>
      <c r="FRY6" s="91"/>
      <c r="FRZ6" s="91"/>
      <c r="FSA6" s="22"/>
      <c r="FSB6" s="94"/>
      <c r="FSC6" s="91"/>
      <c r="FSD6" s="91"/>
      <c r="FSE6" s="94"/>
      <c r="FSF6" s="70"/>
      <c r="FSH6" s="92"/>
      <c r="FSI6" s="70"/>
      <c r="FSJ6" s="70"/>
      <c r="FSK6" s="70"/>
      <c r="FSL6" s="70"/>
      <c r="FSM6" s="92"/>
      <c r="FSN6" s="93"/>
      <c r="FSO6" s="91"/>
      <c r="FSP6" s="91"/>
      <c r="FSQ6" s="22"/>
      <c r="FSR6" s="94"/>
      <c r="FSS6" s="91"/>
      <c r="FST6" s="91"/>
      <c r="FSU6" s="94"/>
      <c r="FSV6" s="70"/>
      <c r="FSX6" s="92"/>
      <c r="FSY6" s="70"/>
      <c r="FSZ6" s="70"/>
      <c r="FTA6" s="70"/>
      <c r="FTB6" s="70"/>
      <c r="FTC6" s="92"/>
      <c r="FTD6" s="93"/>
      <c r="FTE6" s="91"/>
      <c r="FTF6" s="91"/>
      <c r="FTG6" s="22"/>
      <c r="FTH6" s="94"/>
      <c r="FTI6" s="91"/>
      <c r="FTJ6" s="91"/>
      <c r="FTK6" s="94"/>
      <c r="FTL6" s="70"/>
      <c r="FTN6" s="92"/>
      <c r="FTO6" s="70"/>
      <c r="FTP6" s="70"/>
      <c r="FTQ6" s="70"/>
      <c r="FTR6" s="70"/>
      <c r="FTS6" s="92"/>
      <c r="FTT6" s="93"/>
      <c r="FTU6" s="91"/>
      <c r="FTV6" s="91"/>
      <c r="FTW6" s="22"/>
      <c r="FTX6" s="94"/>
      <c r="FTY6" s="91"/>
      <c r="FTZ6" s="91"/>
      <c r="FUA6" s="94"/>
      <c r="FUB6" s="70"/>
      <c r="FUD6" s="92"/>
      <c r="FUE6" s="70"/>
      <c r="FUF6" s="70"/>
      <c r="FUG6" s="70"/>
      <c r="FUH6" s="70"/>
      <c r="FUI6" s="92"/>
      <c r="FUJ6" s="93"/>
      <c r="FUK6" s="91"/>
      <c r="FUL6" s="91"/>
      <c r="FUM6" s="22"/>
      <c r="FUN6" s="94"/>
      <c r="FUO6" s="91"/>
      <c r="FUP6" s="91"/>
      <c r="FUQ6" s="94"/>
      <c r="FUR6" s="70"/>
      <c r="FUT6" s="92"/>
      <c r="FUU6" s="70"/>
      <c r="FUV6" s="70"/>
      <c r="FUW6" s="70"/>
      <c r="FUX6" s="70"/>
      <c r="FUY6" s="92"/>
      <c r="FUZ6" s="93"/>
      <c r="FVA6" s="91"/>
      <c r="FVB6" s="91"/>
      <c r="FVC6" s="22"/>
      <c r="FVD6" s="94"/>
      <c r="FVE6" s="91"/>
      <c r="FVF6" s="91"/>
      <c r="FVG6" s="94"/>
      <c r="FVH6" s="70"/>
      <c r="FVJ6" s="92"/>
      <c r="FVK6" s="70"/>
      <c r="FVL6" s="70"/>
      <c r="FVM6" s="70"/>
      <c r="FVN6" s="70"/>
      <c r="FVO6" s="92"/>
      <c r="FVP6" s="93"/>
      <c r="FVQ6" s="91"/>
      <c r="FVR6" s="91"/>
      <c r="FVS6" s="22"/>
      <c r="FVT6" s="94"/>
      <c r="FVU6" s="91"/>
      <c r="FVV6" s="91"/>
      <c r="FVW6" s="94"/>
      <c r="FVX6" s="70"/>
      <c r="FVZ6" s="92"/>
      <c r="FWA6" s="70"/>
      <c r="FWB6" s="70"/>
      <c r="FWC6" s="70"/>
      <c r="FWD6" s="70"/>
      <c r="FWE6" s="92"/>
      <c r="FWF6" s="93"/>
      <c r="FWG6" s="91"/>
      <c r="FWH6" s="91"/>
      <c r="FWI6" s="22"/>
      <c r="FWJ6" s="94"/>
      <c r="FWK6" s="91"/>
      <c r="FWL6" s="91"/>
      <c r="FWM6" s="94"/>
      <c r="FWN6" s="70"/>
      <c r="FWP6" s="92"/>
      <c r="FWQ6" s="70"/>
      <c r="FWR6" s="70"/>
      <c r="FWS6" s="70"/>
      <c r="FWT6" s="70"/>
      <c r="FWU6" s="92"/>
      <c r="FWV6" s="93"/>
      <c r="FWW6" s="91"/>
      <c r="FWX6" s="91"/>
      <c r="FWY6" s="22"/>
      <c r="FWZ6" s="94"/>
      <c r="FXA6" s="91"/>
      <c r="FXB6" s="91"/>
      <c r="FXC6" s="94"/>
      <c r="FXD6" s="70"/>
      <c r="FXF6" s="92"/>
      <c r="FXG6" s="70"/>
      <c r="FXH6" s="70"/>
      <c r="FXI6" s="70"/>
      <c r="FXJ6" s="70"/>
      <c r="FXK6" s="92"/>
      <c r="FXL6" s="93"/>
      <c r="FXM6" s="91"/>
      <c r="FXN6" s="91"/>
      <c r="FXO6" s="22"/>
      <c r="FXP6" s="94"/>
      <c r="FXQ6" s="91"/>
      <c r="FXR6" s="91"/>
      <c r="FXS6" s="94"/>
      <c r="FXT6" s="70"/>
      <c r="FXV6" s="92"/>
      <c r="FXW6" s="70"/>
      <c r="FXX6" s="70"/>
      <c r="FXY6" s="70"/>
      <c r="FXZ6" s="70"/>
      <c r="FYA6" s="92"/>
      <c r="FYB6" s="93"/>
      <c r="FYC6" s="91"/>
      <c r="FYD6" s="91"/>
      <c r="FYE6" s="22"/>
      <c r="FYF6" s="94"/>
      <c r="FYG6" s="91"/>
      <c r="FYH6" s="91"/>
      <c r="FYI6" s="94"/>
      <c r="FYJ6" s="70"/>
      <c r="FYL6" s="92"/>
      <c r="FYM6" s="70"/>
      <c r="FYN6" s="70"/>
      <c r="FYO6" s="70"/>
      <c r="FYP6" s="70"/>
      <c r="FYQ6" s="92"/>
      <c r="FYR6" s="93"/>
      <c r="FYS6" s="91"/>
      <c r="FYT6" s="91"/>
      <c r="FYU6" s="22"/>
      <c r="FYV6" s="94"/>
      <c r="FYW6" s="91"/>
      <c r="FYX6" s="91"/>
      <c r="FYY6" s="94"/>
      <c r="FYZ6" s="70"/>
      <c r="FZB6" s="92"/>
      <c r="FZC6" s="70"/>
      <c r="FZD6" s="70"/>
      <c r="FZE6" s="70"/>
      <c r="FZF6" s="70"/>
      <c r="FZG6" s="92"/>
      <c r="FZH6" s="93"/>
      <c r="FZI6" s="91"/>
      <c r="FZJ6" s="91"/>
      <c r="FZK6" s="22"/>
      <c r="FZL6" s="94"/>
      <c r="FZM6" s="91"/>
      <c r="FZN6" s="91"/>
      <c r="FZO6" s="94"/>
      <c r="FZP6" s="70"/>
      <c r="FZR6" s="92"/>
      <c r="FZS6" s="70"/>
      <c r="FZT6" s="70"/>
      <c r="FZU6" s="70"/>
      <c r="FZV6" s="70"/>
      <c r="FZW6" s="92"/>
      <c r="FZX6" s="93"/>
      <c r="FZY6" s="91"/>
      <c r="FZZ6" s="91"/>
      <c r="GAA6" s="22"/>
      <c r="GAB6" s="94"/>
      <c r="GAC6" s="91"/>
      <c r="GAD6" s="91"/>
      <c r="GAE6" s="94"/>
      <c r="GAF6" s="70"/>
      <c r="GAH6" s="92"/>
      <c r="GAI6" s="70"/>
      <c r="GAJ6" s="70"/>
      <c r="GAK6" s="70"/>
      <c r="GAL6" s="70"/>
      <c r="GAM6" s="92"/>
      <c r="GAN6" s="93"/>
      <c r="GAO6" s="91"/>
      <c r="GAP6" s="91"/>
      <c r="GAQ6" s="22"/>
      <c r="GAR6" s="94"/>
      <c r="GAS6" s="91"/>
      <c r="GAT6" s="91"/>
      <c r="GAU6" s="94"/>
      <c r="GAV6" s="70"/>
      <c r="GAX6" s="92"/>
      <c r="GAY6" s="70"/>
      <c r="GAZ6" s="70"/>
      <c r="GBA6" s="70"/>
      <c r="GBB6" s="70"/>
      <c r="GBC6" s="92"/>
      <c r="GBD6" s="93"/>
      <c r="GBE6" s="91"/>
      <c r="GBF6" s="91"/>
      <c r="GBG6" s="22"/>
      <c r="GBH6" s="94"/>
      <c r="GBI6" s="91"/>
      <c r="GBJ6" s="91"/>
      <c r="GBK6" s="94"/>
      <c r="GBL6" s="70"/>
      <c r="GBN6" s="92"/>
      <c r="GBO6" s="70"/>
      <c r="GBP6" s="70"/>
      <c r="GBQ6" s="70"/>
      <c r="GBR6" s="70"/>
      <c r="GBS6" s="92"/>
      <c r="GBT6" s="93"/>
      <c r="GBU6" s="91"/>
      <c r="GBV6" s="91"/>
      <c r="GBW6" s="22"/>
      <c r="GBX6" s="94"/>
      <c r="GBY6" s="91"/>
      <c r="GBZ6" s="91"/>
      <c r="GCA6" s="94"/>
      <c r="GCB6" s="70"/>
      <c r="GCD6" s="92"/>
      <c r="GCE6" s="70"/>
      <c r="GCF6" s="70"/>
      <c r="GCG6" s="70"/>
      <c r="GCH6" s="70"/>
      <c r="GCI6" s="92"/>
      <c r="GCJ6" s="93"/>
      <c r="GCK6" s="91"/>
      <c r="GCL6" s="91"/>
      <c r="GCM6" s="22"/>
      <c r="GCN6" s="94"/>
      <c r="GCO6" s="91"/>
      <c r="GCP6" s="91"/>
      <c r="GCQ6" s="94"/>
      <c r="GCR6" s="70"/>
      <c r="GCT6" s="92"/>
      <c r="GCU6" s="70"/>
      <c r="GCV6" s="70"/>
      <c r="GCW6" s="70"/>
      <c r="GCX6" s="70"/>
      <c r="GCY6" s="92"/>
      <c r="GCZ6" s="93"/>
      <c r="GDA6" s="91"/>
      <c r="GDB6" s="91"/>
      <c r="GDC6" s="22"/>
      <c r="GDD6" s="94"/>
      <c r="GDE6" s="91"/>
      <c r="GDF6" s="91"/>
      <c r="GDG6" s="94"/>
      <c r="GDH6" s="70"/>
      <c r="GDJ6" s="92"/>
      <c r="GDK6" s="70"/>
      <c r="GDL6" s="70"/>
      <c r="GDM6" s="70"/>
      <c r="GDN6" s="70"/>
      <c r="GDO6" s="92"/>
      <c r="GDP6" s="93"/>
      <c r="GDQ6" s="91"/>
      <c r="GDR6" s="91"/>
      <c r="GDS6" s="22"/>
      <c r="GDT6" s="94"/>
      <c r="GDU6" s="91"/>
      <c r="GDV6" s="91"/>
      <c r="GDW6" s="94"/>
      <c r="GDX6" s="70"/>
      <c r="GDZ6" s="92"/>
      <c r="GEA6" s="70"/>
      <c r="GEB6" s="70"/>
      <c r="GEC6" s="70"/>
      <c r="GED6" s="70"/>
      <c r="GEE6" s="92"/>
      <c r="GEF6" s="93"/>
      <c r="GEG6" s="91"/>
      <c r="GEH6" s="91"/>
      <c r="GEI6" s="22"/>
      <c r="GEJ6" s="94"/>
      <c r="GEK6" s="91"/>
      <c r="GEL6" s="91"/>
      <c r="GEM6" s="94"/>
      <c r="GEN6" s="70"/>
      <c r="GEP6" s="92"/>
      <c r="GEQ6" s="70"/>
      <c r="GER6" s="70"/>
      <c r="GES6" s="70"/>
      <c r="GET6" s="70"/>
      <c r="GEU6" s="92"/>
      <c r="GEV6" s="93"/>
      <c r="GEW6" s="91"/>
      <c r="GEX6" s="91"/>
      <c r="GEY6" s="22"/>
      <c r="GEZ6" s="94"/>
      <c r="GFA6" s="91"/>
      <c r="GFB6" s="91"/>
      <c r="GFC6" s="94"/>
      <c r="GFD6" s="70"/>
      <c r="GFF6" s="92"/>
      <c r="GFG6" s="70"/>
      <c r="GFH6" s="70"/>
      <c r="GFI6" s="70"/>
      <c r="GFJ6" s="70"/>
      <c r="GFK6" s="92"/>
      <c r="GFL6" s="93"/>
      <c r="GFM6" s="91"/>
      <c r="GFN6" s="91"/>
      <c r="GFO6" s="22"/>
      <c r="GFP6" s="94"/>
      <c r="GFQ6" s="91"/>
      <c r="GFR6" s="91"/>
      <c r="GFS6" s="94"/>
      <c r="GFT6" s="70"/>
      <c r="GFV6" s="92"/>
      <c r="GFW6" s="70"/>
      <c r="GFX6" s="70"/>
      <c r="GFY6" s="70"/>
      <c r="GFZ6" s="70"/>
      <c r="GGA6" s="92"/>
      <c r="GGB6" s="93"/>
      <c r="GGC6" s="91"/>
      <c r="GGD6" s="91"/>
      <c r="GGE6" s="22"/>
      <c r="GGF6" s="94"/>
      <c r="GGG6" s="91"/>
      <c r="GGH6" s="91"/>
      <c r="GGI6" s="94"/>
      <c r="GGJ6" s="70"/>
      <c r="GGL6" s="92"/>
      <c r="GGM6" s="70"/>
      <c r="GGN6" s="70"/>
      <c r="GGO6" s="70"/>
      <c r="GGP6" s="70"/>
      <c r="GGQ6" s="92"/>
      <c r="GGR6" s="93"/>
      <c r="GGS6" s="91"/>
      <c r="GGT6" s="91"/>
      <c r="GGU6" s="22"/>
      <c r="GGV6" s="94"/>
      <c r="GGW6" s="91"/>
      <c r="GGX6" s="91"/>
      <c r="GGY6" s="94"/>
      <c r="GGZ6" s="70"/>
      <c r="GHB6" s="92"/>
      <c r="GHC6" s="70"/>
      <c r="GHD6" s="70"/>
      <c r="GHE6" s="70"/>
      <c r="GHF6" s="70"/>
      <c r="GHG6" s="92"/>
      <c r="GHH6" s="93"/>
      <c r="GHI6" s="91"/>
      <c r="GHJ6" s="91"/>
      <c r="GHK6" s="22"/>
      <c r="GHL6" s="94"/>
      <c r="GHM6" s="91"/>
      <c r="GHN6" s="91"/>
      <c r="GHO6" s="94"/>
      <c r="GHP6" s="70"/>
      <c r="GHR6" s="92"/>
      <c r="GHS6" s="70"/>
      <c r="GHT6" s="70"/>
      <c r="GHU6" s="70"/>
      <c r="GHV6" s="70"/>
      <c r="GHW6" s="92"/>
      <c r="GHX6" s="93"/>
      <c r="GHY6" s="91"/>
      <c r="GHZ6" s="91"/>
      <c r="GIA6" s="22"/>
      <c r="GIB6" s="94"/>
      <c r="GIC6" s="91"/>
      <c r="GID6" s="91"/>
      <c r="GIE6" s="94"/>
      <c r="GIF6" s="70"/>
      <c r="GIH6" s="92"/>
      <c r="GII6" s="70"/>
      <c r="GIJ6" s="70"/>
      <c r="GIK6" s="70"/>
      <c r="GIL6" s="70"/>
      <c r="GIM6" s="92"/>
      <c r="GIN6" s="93"/>
      <c r="GIO6" s="91"/>
      <c r="GIP6" s="91"/>
      <c r="GIQ6" s="22"/>
      <c r="GIR6" s="94"/>
      <c r="GIS6" s="91"/>
      <c r="GIT6" s="91"/>
      <c r="GIU6" s="94"/>
      <c r="GIV6" s="70"/>
      <c r="GIX6" s="92"/>
      <c r="GIY6" s="70"/>
      <c r="GIZ6" s="70"/>
      <c r="GJA6" s="70"/>
      <c r="GJB6" s="70"/>
      <c r="GJC6" s="92"/>
      <c r="GJD6" s="93"/>
      <c r="GJE6" s="91"/>
      <c r="GJF6" s="91"/>
      <c r="GJG6" s="22"/>
      <c r="GJH6" s="94"/>
      <c r="GJI6" s="91"/>
      <c r="GJJ6" s="91"/>
      <c r="GJK6" s="94"/>
      <c r="GJL6" s="70"/>
      <c r="GJN6" s="92"/>
      <c r="GJO6" s="70"/>
      <c r="GJP6" s="70"/>
      <c r="GJQ6" s="70"/>
      <c r="GJR6" s="70"/>
      <c r="GJS6" s="92"/>
      <c r="GJT6" s="93"/>
      <c r="GJU6" s="91"/>
      <c r="GJV6" s="91"/>
      <c r="GJW6" s="22"/>
      <c r="GJX6" s="94"/>
      <c r="GJY6" s="91"/>
      <c r="GJZ6" s="91"/>
      <c r="GKA6" s="94"/>
      <c r="GKB6" s="70"/>
      <c r="GKD6" s="92"/>
      <c r="GKE6" s="70"/>
      <c r="GKF6" s="70"/>
      <c r="GKG6" s="70"/>
      <c r="GKH6" s="70"/>
      <c r="GKI6" s="92"/>
      <c r="GKJ6" s="93"/>
      <c r="GKK6" s="91"/>
      <c r="GKL6" s="91"/>
      <c r="GKM6" s="22"/>
      <c r="GKN6" s="94"/>
      <c r="GKO6" s="91"/>
      <c r="GKP6" s="91"/>
      <c r="GKQ6" s="94"/>
      <c r="GKR6" s="70"/>
      <c r="GKT6" s="92"/>
      <c r="GKU6" s="70"/>
      <c r="GKV6" s="70"/>
      <c r="GKW6" s="70"/>
      <c r="GKX6" s="70"/>
      <c r="GKY6" s="92"/>
      <c r="GKZ6" s="93"/>
      <c r="GLA6" s="91"/>
      <c r="GLB6" s="91"/>
      <c r="GLC6" s="22"/>
      <c r="GLD6" s="94"/>
      <c r="GLE6" s="91"/>
      <c r="GLF6" s="91"/>
      <c r="GLG6" s="94"/>
      <c r="GLH6" s="70"/>
      <c r="GLJ6" s="92"/>
      <c r="GLK6" s="70"/>
      <c r="GLL6" s="70"/>
      <c r="GLM6" s="70"/>
      <c r="GLN6" s="70"/>
      <c r="GLO6" s="92"/>
      <c r="GLP6" s="93"/>
      <c r="GLQ6" s="91"/>
      <c r="GLR6" s="91"/>
      <c r="GLS6" s="22"/>
      <c r="GLT6" s="94"/>
      <c r="GLU6" s="91"/>
      <c r="GLV6" s="91"/>
      <c r="GLW6" s="94"/>
      <c r="GLX6" s="70"/>
      <c r="GLZ6" s="92"/>
      <c r="GMA6" s="70"/>
      <c r="GMB6" s="70"/>
      <c r="GMC6" s="70"/>
      <c r="GMD6" s="70"/>
      <c r="GME6" s="92"/>
      <c r="GMF6" s="93"/>
      <c r="GMG6" s="91"/>
      <c r="GMH6" s="91"/>
      <c r="GMI6" s="22"/>
      <c r="GMJ6" s="94"/>
      <c r="GMK6" s="91"/>
      <c r="GML6" s="91"/>
      <c r="GMM6" s="94"/>
      <c r="GMN6" s="70"/>
      <c r="GMP6" s="92"/>
      <c r="GMQ6" s="70"/>
      <c r="GMR6" s="70"/>
      <c r="GMS6" s="70"/>
      <c r="GMT6" s="70"/>
      <c r="GMU6" s="92"/>
      <c r="GMV6" s="93"/>
      <c r="GMW6" s="91"/>
      <c r="GMX6" s="91"/>
      <c r="GMY6" s="22"/>
      <c r="GMZ6" s="94"/>
      <c r="GNA6" s="91"/>
      <c r="GNB6" s="91"/>
      <c r="GNC6" s="94"/>
      <c r="GND6" s="70"/>
      <c r="GNF6" s="92"/>
      <c r="GNG6" s="70"/>
      <c r="GNH6" s="70"/>
      <c r="GNI6" s="70"/>
      <c r="GNJ6" s="70"/>
      <c r="GNK6" s="92"/>
      <c r="GNL6" s="93"/>
      <c r="GNM6" s="91"/>
      <c r="GNN6" s="91"/>
      <c r="GNO6" s="22"/>
      <c r="GNP6" s="94"/>
      <c r="GNQ6" s="91"/>
      <c r="GNR6" s="91"/>
      <c r="GNS6" s="94"/>
      <c r="GNT6" s="70"/>
      <c r="GNV6" s="92"/>
      <c r="GNW6" s="70"/>
      <c r="GNX6" s="70"/>
      <c r="GNY6" s="70"/>
      <c r="GNZ6" s="70"/>
      <c r="GOA6" s="92"/>
      <c r="GOB6" s="93"/>
      <c r="GOC6" s="91"/>
      <c r="GOD6" s="91"/>
      <c r="GOE6" s="22"/>
      <c r="GOF6" s="94"/>
      <c r="GOG6" s="91"/>
      <c r="GOH6" s="91"/>
      <c r="GOI6" s="94"/>
      <c r="GOJ6" s="70"/>
      <c r="GOL6" s="92"/>
      <c r="GOM6" s="70"/>
      <c r="GON6" s="70"/>
      <c r="GOO6" s="70"/>
      <c r="GOP6" s="70"/>
      <c r="GOQ6" s="92"/>
      <c r="GOR6" s="93"/>
      <c r="GOS6" s="91"/>
      <c r="GOT6" s="91"/>
      <c r="GOU6" s="22"/>
      <c r="GOV6" s="94"/>
      <c r="GOW6" s="91"/>
      <c r="GOX6" s="91"/>
      <c r="GOY6" s="94"/>
      <c r="GOZ6" s="70"/>
      <c r="GPB6" s="92"/>
      <c r="GPC6" s="70"/>
      <c r="GPD6" s="70"/>
      <c r="GPE6" s="70"/>
      <c r="GPF6" s="70"/>
      <c r="GPG6" s="92"/>
      <c r="GPH6" s="93"/>
      <c r="GPI6" s="91"/>
      <c r="GPJ6" s="91"/>
      <c r="GPK6" s="22"/>
      <c r="GPL6" s="94"/>
      <c r="GPM6" s="91"/>
      <c r="GPN6" s="91"/>
      <c r="GPO6" s="94"/>
      <c r="GPP6" s="70"/>
      <c r="GPR6" s="92"/>
      <c r="GPS6" s="70"/>
      <c r="GPT6" s="70"/>
      <c r="GPU6" s="70"/>
      <c r="GPV6" s="70"/>
      <c r="GPW6" s="92"/>
      <c r="GPX6" s="93"/>
      <c r="GPY6" s="91"/>
      <c r="GPZ6" s="91"/>
      <c r="GQA6" s="22"/>
      <c r="GQB6" s="94"/>
      <c r="GQC6" s="91"/>
      <c r="GQD6" s="91"/>
      <c r="GQE6" s="94"/>
      <c r="GQF6" s="70"/>
      <c r="GQH6" s="92"/>
      <c r="GQI6" s="70"/>
      <c r="GQJ6" s="70"/>
      <c r="GQK6" s="70"/>
      <c r="GQL6" s="70"/>
      <c r="GQM6" s="92"/>
      <c r="GQN6" s="93"/>
      <c r="GQO6" s="91"/>
      <c r="GQP6" s="91"/>
      <c r="GQQ6" s="22"/>
      <c r="GQR6" s="94"/>
      <c r="GQS6" s="91"/>
      <c r="GQT6" s="91"/>
      <c r="GQU6" s="94"/>
      <c r="GQV6" s="70"/>
      <c r="GQX6" s="92"/>
      <c r="GQY6" s="70"/>
      <c r="GQZ6" s="70"/>
      <c r="GRA6" s="70"/>
      <c r="GRB6" s="70"/>
      <c r="GRC6" s="92"/>
      <c r="GRD6" s="93"/>
      <c r="GRE6" s="91"/>
      <c r="GRF6" s="91"/>
      <c r="GRG6" s="22"/>
      <c r="GRH6" s="94"/>
      <c r="GRI6" s="91"/>
      <c r="GRJ6" s="91"/>
      <c r="GRK6" s="94"/>
      <c r="GRL6" s="70"/>
      <c r="GRN6" s="92"/>
      <c r="GRO6" s="70"/>
      <c r="GRP6" s="70"/>
      <c r="GRQ6" s="70"/>
      <c r="GRR6" s="70"/>
      <c r="GRS6" s="92"/>
      <c r="GRT6" s="93"/>
      <c r="GRU6" s="91"/>
      <c r="GRV6" s="91"/>
      <c r="GRW6" s="22"/>
      <c r="GRX6" s="94"/>
      <c r="GRY6" s="91"/>
      <c r="GRZ6" s="91"/>
      <c r="GSA6" s="94"/>
      <c r="GSB6" s="70"/>
      <c r="GSD6" s="92"/>
      <c r="GSE6" s="70"/>
      <c r="GSF6" s="70"/>
      <c r="GSG6" s="70"/>
      <c r="GSH6" s="70"/>
      <c r="GSI6" s="92"/>
      <c r="GSJ6" s="93"/>
      <c r="GSK6" s="91"/>
      <c r="GSL6" s="91"/>
      <c r="GSM6" s="22"/>
      <c r="GSN6" s="94"/>
      <c r="GSO6" s="91"/>
      <c r="GSP6" s="91"/>
      <c r="GSQ6" s="94"/>
      <c r="GSR6" s="70"/>
      <c r="GST6" s="92"/>
      <c r="GSU6" s="70"/>
      <c r="GSV6" s="70"/>
      <c r="GSW6" s="70"/>
      <c r="GSX6" s="70"/>
      <c r="GSY6" s="92"/>
      <c r="GSZ6" s="93"/>
      <c r="GTA6" s="91"/>
      <c r="GTB6" s="91"/>
      <c r="GTC6" s="22"/>
      <c r="GTD6" s="94"/>
      <c r="GTE6" s="91"/>
      <c r="GTF6" s="91"/>
      <c r="GTG6" s="94"/>
      <c r="GTH6" s="70"/>
      <c r="GTJ6" s="92"/>
      <c r="GTK6" s="70"/>
      <c r="GTL6" s="70"/>
      <c r="GTM6" s="70"/>
      <c r="GTN6" s="70"/>
      <c r="GTO6" s="92"/>
      <c r="GTP6" s="93"/>
      <c r="GTQ6" s="91"/>
      <c r="GTR6" s="91"/>
      <c r="GTS6" s="22"/>
      <c r="GTT6" s="94"/>
      <c r="GTU6" s="91"/>
      <c r="GTV6" s="91"/>
      <c r="GTW6" s="94"/>
      <c r="GTX6" s="70"/>
      <c r="GTZ6" s="92"/>
      <c r="GUA6" s="70"/>
      <c r="GUB6" s="70"/>
      <c r="GUC6" s="70"/>
      <c r="GUD6" s="70"/>
      <c r="GUE6" s="92"/>
      <c r="GUF6" s="93"/>
      <c r="GUG6" s="91"/>
      <c r="GUH6" s="91"/>
      <c r="GUI6" s="22"/>
      <c r="GUJ6" s="94"/>
      <c r="GUK6" s="91"/>
      <c r="GUL6" s="91"/>
      <c r="GUM6" s="94"/>
      <c r="GUN6" s="70"/>
      <c r="GUP6" s="92"/>
      <c r="GUQ6" s="70"/>
      <c r="GUR6" s="70"/>
      <c r="GUS6" s="70"/>
      <c r="GUT6" s="70"/>
      <c r="GUU6" s="92"/>
      <c r="GUV6" s="93"/>
      <c r="GUW6" s="91"/>
      <c r="GUX6" s="91"/>
      <c r="GUY6" s="22"/>
      <c r="GUZ6" s="94"/>
      <c r="GVA6" s="91"/>
      <c r="GVB6" s="91"/>
      <c r="GVC6" s="94"/>
      <c r="GVD6" s="70"/>
      <c r="GVF6" s="92"/>
      <c r="GVG6" s="70"/>
      <c r="GVH6" s="70"/>
      <c r="GVI6" s="70"/>
      <c r="GVJ6" s="70"/>
      <c r="GVK6" s="92"/>
      <c r="GVL6" s="93"/>
      <c r="GVM6" s="91"/>
      <c r="GVN6" s="91"/>
      <c r="GVO6" s="22"/>
      <c r="GVP6" s="94"/>
      <c r="GVQ6" s="91"/>
      <c r="GVR6" s="91"/>
      <c r="GVS6" s="94"/>
      <c r="GVT6" s="70"/>
      <c r="GVV6" s="92"/>
      <c r="GVW6" s="70"/>
      <c r="GVX6" s="70"/>
      <c r="GVY6" s="70"/>
      <c r="GVZ6" s="70"/>
      <c r="GWA6" s="92"/>
      <c r="GWB6" s="93"/>
      <c r="GWC6" s="91"/>
      <c r="GWD6" s="91"/>
      <c r="GWE6" s="22"/>
      <c r="GWF6" s="94"/>
      <c r="GWG6" s="91"/>
      <c r="GWH6" s="91"/>
      <c r="GWI6" s="94"/>
      <c r="GWJ6" s="70"/>
      <c r="GWL6" s="92"/>
      <c r="GWM6" s="70"/>
      <c r="GWN6" s="70"/>
      <c r="GWO6" s="70"/>
      <c r="GWP6" s="70"/>
      <c r="GWQ6" s="92"/>
      <c r="GWR6" s="93"/>
      <c r="GWS6" s="91"/>
      <c r="GWT6" s="91"/>
      <c r="GWU6" s="22"/>
      <c r="GWV6" s="94"/>
      <c r="GWW6" s="91"/>
      <c r="GWX6" s="91"/>
      <c r="GWY6" s="94"/>
      <c r="GWZ6" s="70"/>
      <c r="GXB6" s="92"/>
      <c r="GXC6" s="70"/>
      <c r="GXD6" s="70"/>
      <c r="GXE6" s="70"/>
      <c r="GXF6" s="70"/>
      <c r="GXG6" s="92"/>
      <c r="GXH6" s="93"/>
      <c r="GXI6" s="91"/>
      <c r="GXJ6" s="91"/>
      <c r="GXK6" s="22"/>
      <c r="GXL6" s="94"/>
      <c r="GXM6" s="91"/>
      <c r="GXN6" s="91"/>
      <c r="GXO6" s="94"/>
      <c r="GXP6" s="70"/>
      <c r="GXR6" s="92"/>
      <c r="GXS6" s="70"/>
      <c r="GXT6" s="70"/>
      <c r="GXU6" s="70"/>
      <c r="GXV6" s="70"/>
      <c r="GXW6" s="92"/>
      <c r="GXX6" s="93"/>
      <c r="GXY6" s="91"/>
      <c r="GXZ6" s="91"/>
      <c r="GYA6" s="22"/>
      <c r="GYB6" s="94"/>
      <c r="GYC6" s="91"/>
      <c r="GYD6" s="91"/>
      <c r="GYE6" s="94"/>
      <c r="GYF6" s="70"/>
      <c r="GYH6" s="92"/>
      <c r="GYI6" s="70"/>
      <c r="GYJ6" s="70"/>
      <c r="GYK6" s="70"/>
      <c r="GYL6" s="70"/>
      <c r="GYM6" s="92"/>
      <c r="GYN6" s="93"/>
      <c r="GYO6" s="91"/>
      <c r="GYP6" s="91"/>
      <c r="GYQ6" s="22"/>
      <c r="GYR6" s="94"/>
      <c r="GYS6" s="91"/>
      <c r="GYT6" s="91"/>
      <c r="GYU6" s="94"/>
      <c r="GYV6" s="70"/>
      <c r="GYX6" s="92"/>
      <c r="GYY6" s="70"/>
      <c r="GYZ6" s="70"/>
      <c r="GZA6" s="70"/>
      <c r="GZB6" s="70"/>
      <c r="GZC6" s="92"/>
      <c r="GZD6" s="93"/>
      <c r="GZE6" s="91"/>
      <c r="GZF6" s="91"/>
      <c r="GZG6" s="22"/>
      <c r="GZH6" s="94"/>
      <c r="GZI6" s="91"/>
      <c r="GZJ6" s="91"/>
      <c r="GZK6" s="94"/>
      <c r="GZL6" s="70"/>
      <c r="GZN6" s="92"/>
      <c r="GZO6" s="70"/>
      <c r="GZP6" s="70"/>
      <c r="GZQ6" s="70"/>
      <c r="GZR6" s="70"/>
      <c r="GZS6" s="92"/>
      <c r="GZT6" s="93"/>
      <c r="GZU6" s="91"/>
      <c r="GZV6" s="91"/>
      <c r="GZW6" s="22"/>
      <c r="GZX6" s="94"/>
      <c r="GZY6" s="91"/>
      <c r="GZZ6" s="91"/>
      <c r="HAA6" s="94"/>
      <c r="HAB6" s="70"/>
      <c r="HAD6" s="92"/>
      <c r="HAE6" s="70"/>
      <c r="HAF6" s="70"/>
      <c r="HAG6" s="70"/>
      <c r="HAH6" s="70"/>
      <c r="HAI6" s="92"/>
      <c r="HAJ6" s="93"/>
      <c r="HAK6" s="91"/>
      <c r="HAL6" s="91"/>
      <c r="HAM6" s="22"/>
      <c r="HAN6" s="94"/>
      <c r="HAO6" s="91"/>
      <c r="HAP6" s="91"/>
      <c r="HAQ6" s="94"/>
      <c r="HAR6" s="70"/>
      <c r="HAT6" s="92"/>
      <c r="HAU6" s="70"/>
      <c r="HAV6" s="70"/>
      <c r="HAW6" s="70"/>
      <c r="HAX6" s="70"/>
      <c r="HAY6" s="92"/>
      <c r="HAZ6" s="93"/>
      <c r="HBA6" s="91"/>
      <c r="HBB6" s="91"/>
      <c r="HBC6" s="22"/>
      <c r="HBD6" s="94"/>
      <c r="HBE6" s="91"/>
      <c r="HBF6" s="91"/>
      <c r="HBG6" s="94"/>
      <c r="HBH6" s="70"/>
      <c r="HBJ6" s="92"/>
      <c r="HBK6" s="70"/>
      <c r="HBL6" s="70"/>
      <c r="HBM6" s="70"/>
      <c r="HBN6" s="70"/>
      <c r="HBO6" s="92"/>
      <c r="HBP6" s="93"/>
      <c r="HBQ6" s="91"/>
      <c r="HBR6" s="91"/>
      <c r="HBS6" s="22"/>
      <c r="HBT6" s="94"/>
      <c r="HBU6" s="91"/>
      <c r="HBV6" s="91"/>
      <c r="HBW6" s="94"/>
      <c r="HBX6" s="70"/>
      <c r="HBZ6" s="92"/>
      <c r="HCA6" s="70"/>
      <c r="HCB6" s="70"/>
      <c r="HCC6" s="70"/>
      <c r="HCD6" s="70"/>
      <c r="HCE6" s="92"/>
      <c r="HCF6" s="93"/>
      <c r="HCG6" s="91"/>
      <c r="HCH6" s="91"/>
      <c r="HCI6" s="22"/>
      <c r="HCJ6" s="94"/>
      <c r="HCK6" s="91"/>
      <c r="HCL6" s="91"/>
      <c r="HCM6" s="94"/>
      <c r="HCN6" s="70"/>
      <c r="HCP6" s="92"/>
      <c r="HCQ6" s="70"/>
      <c r="HCR6" s="70"/>
      <c r="HCS6" s="70"/>
      <c r="HCT6" s="70"/>
      <c r="HCU6" s="92"/>
      <c r="HCV6" s="93"/>
      <c r="HCW6" s="91"/>
      <c r="HCX6" s="91"/>
      <c r="HCY6" s="22"/>
      <c r="HCZ6" s="94"/>
      <c r="HDA6" s="91"/>
      <c r="HDB6" s="91"/>
      <c r="HDC6" s="94"/>
      <c r="HDD6" s="70"/>
      <c r="HDF6" s="92"/>
      <c r="HDG6" s="70"/>
      <c r="HDH6" s="70"/>
      <c r="HDI6" s="70"/>
      <c r="HDJ6" s="70"/>
      <c r="HDK6" s="92"/>
      <c r="HDL6" s="93"/>
      <c r="HDM6" s="91"/>
      <c r="HDN6" s="91"/>
      <c r="HDO6" s="22"/>
      <c r="HDP6" s="94"/>
      <c r="HDQ6" s="91"/>
      <c r="HDR6" s="91"/>
      <c r="HDS6" s="94"/>
      <c r="HDT6" s="70"/>
      <c r="HDV6" s="92"/>
      <c r="HDW6" s="70"/>
      <c r="HDX6" s="70"/>
      <c r="HDY6" s="70"/>
      <c r="HDZ6" s="70"/>
      <c r="HEA6" s="92"/>
      <c r="HEB6" s="93"/>
      <c r="HEC6" s="91"/>
      <c r="HED6" s="91"/>
      <c r="HEE6" s="22"/>
      <c r="HEF6" s="94"/>
      <c r="HEG6" s="91"/>
      <c r="HEH6" s="91"/>
      <c r="HEI6" s="94"/>
      <c r="HEJ6" s="70"/>
      <c r="HEL6" s="92"/>
      <c r="HEM6" s="70"/>
      <c r="HEN6" s="70"/>
      <c r="HEO6" s="70"/>
      <c r="HEP6" s="70"/>
      <c r="HEQ6" s="92"/>
      <c r="HER6" s="93"/>
      <c r="HES6" s="91"/>
      <c r="HET6" s="91"/>
      <c r="HEU6" s="22"/>
      <c r="HEV6" s="94"/>
      <c r="HEW6" s="91"/>
      <c r="HEX6" s="91"/>
      <c r="HEY6" s="94"/>
      <c r="HEZ6" s="70"/>
      <c r="HFB6" s="92"/>
      <c r="HFC6" s="70"/>
      <c r="HFD6" s="70"/>
      <c r="HFE6" s="70"/>
      <c r="HFF6" s="70"/>
      <c r="HFG6" s="92"/>
      <c r="HFH6" s="93"/>
      <c r="HFI6" s="91"/>
      <c r="HFJ6" s="91"/>
      <c r="HFK6" s="22"/>
      <c r="HFL6" s="94"/>
      <c r="HFM6" s="91"/>
      <c r="HFN6" s="91"/>
      <c r="HFO6" s="94"/>
      <c r="HFP6" s="70"/>
      <c r="HFR6" s="92"/>
      <c r="HFS6" s="70"/>
      <c r="HFT6" s="70"/>
      <c r="HFU6" s="70"/>
      <c r="HFV6" s="70"/>
      <c r="HFW6" s="92"/>
      <c r="HFX6" s="93"/>
      <c r="HFY6" s="91"/>
      <c r="HFZ6" s="91"/>
      <c r="HGA6" s="22"/>
      <c r="HGB6" s="94"/>
      <c r="HGC6" s="91"/>
      <c r="HGD6" s="91"/>
      <c r="HGE6" s="94"/>
      <c r="HGF6" s="70"/>
      <c r="HGH6" s="92"/>
      <c r="HGI6" s="70"/>
      <c r="HGJ6" s="70"/>
      <c r="HGK6" s="70"/>
      <c r="HGL6" s="70"/>
      <c r="HGM6" s="92"/>
      <c r="HGN6" s="93"/>
      <c r="HGO6" s="91"/>
      <c r="HGP6" s="91"/>
      <c r="HGQ6" s="22"/>
      <c r="HGR6" s="94"/>
      <c r="HGS6" s="91"/>
      <c r="HGT6" s="91"/>
      <c r="HGU6" s="94"/>
      <c r="HGV6" s="70"/>
      <c r="HGX6" s="92"/>
      <c r="HGY6" s="70"/>
      <c r="HGZ6" s="70"/>
      <c r="HHA6" s="70"/>
      <c r="HHB6" s="70"/>
      <c r="HHC6" s="92"/>
      <c r="HHD6" s="93"/>
      <c r="HHE6" s="91"/>
      <c r="HHF6" s="91"/>
      <c r="HHG6" s="22"/>
      <c r="HHH6" s="94"/>
      <c r="HHI6" s="91"/>
      <c r="HHJ6" s="91"/>
      <c r="HHK6" s="94"/>
      <c r="HHL6" s="70"/>
      <c r="HHN6" s="92"/>
      <c r="HHO6" s="70"/>
      <c r="HHP6" s="70"/>
      <c r="HHQ6" s="70"/>
      <c r="HHR6" s="70"/>
      <c r="HHS6" s="92"/>
      <c r="HHT6" s="93"/>
      <c r="HHU6" s="91"/>
      <c r="HHV6" s="91"/>
      <c r="HHW6" s="22"/>
      <c r="HHX6" s="94"/>
      <c r="HHY6" s="91"/>
      <c r="HHZ6" s="91"/>
      <c r="HIA6" s="94"/>
      <c r="HIB6" s="70"/>
      <c r="HID6" s="92"/>
      <c r="HIE6" s="70"/>
      <c r="HIF6" s="70"/>
      <c r="HIG6" s="70"/>
      <c r="HIH6" s="70"/>
      <c r="HII6" s="92"/>
      <c r="HIJ6" s="93"/>
      <c r="HIK6" s="91"/>
      <c r="HIL6" s="91"/>
      <c r="HIM6" s="22"/>
      <c r="HIN6" s="94"/>
      <c r="HIO6" s="91"/>
      <c r="HIP6" s="91"/>
      <c r="HIQ6" s="94"/>
      <c r="HIR6" s="70"/>
      <c r="HIT6" s="92"/>
      <c r="HIU6" s="70"/>
      <c r="HIV6" s="70"/>
      <c r="HIW6" s="70"/>
      <c r="HIX6" s="70"/>
      <c r="HIY6" s="92"/>
      <c r="HIZ6" s="93"/>
      <c r="HJA6" s="91"/>
      <c r="HJB6" s="91"/>
      <c r="HJC6" s="22"/>
      <c r="HJD6" s="94"/>
      <c r="HJE6" s="91"/>
      <c r="HJF6" s="91"/>
      <c r="HJG6" s="94"/>
      <c r="HJH6" s="70"/>
      <c r="HJJ6" s="92"/>
      <c r="HJK6" s="70"/>
      <c r="HJL6" s="70"/>
      <c r="HJM6" s="70"/>
      <c r="HJN6" s="70"/>
      <c r="HJO6" s="92"/>
      <c r="HJP6" s="93"/>
      <c r="HJQ6" s="91"/>
      <c r="HJR6" s="91"/>
      <c r="HJS6" s="22"/>
      <c r="HJT6" s="94"/>
      <c r="HJU6" s="91"/>
      <c r="HJV6" s="91"/>
      <c r="HJW6" s="94"/>
      <c r="HJX6" s="70"/>
      <c r="HJZ6" s="92"/>
      <c r="HKA6" s="70"/>
      <c r="HKB6" s="70"/>
      <c r="HKC6" s="70"/>
      <c r="HKD6" s="70"/>
      <c r="HKE6" s="92"/>
      <c r="HKF6" s="93"/>
      <c r="HKG6" s="91"/>
      <c r="HKH6" s="91"/>
      <c r="HKI6" s="22"/>
      <c r="HKJ6" s="94"/>
      <c r="HKK6" s="91"/>
      <c r="HKL6" s="91"/>
      <c r="HKM6" s="94"/>
      <c r="HKN6" s="70"/>
      <c r="HKP6" s="92"/>
      <c r="HKQ6" s="70"/>
      <c r="HKR6" s="70"/>
      <c r="HKS6" s="70"/>
      <c r="HKT6" s="70"/>
      <c r="HKU6" s="92"/>
      <c r="HKV6" s="93"/>
      <c r="HKW6" s="91"/>
      <c r="HKX6" s="91"/>
      <c r="HKY6" s="22"/>
      <c r="HKZ6" s="94"/>
      <c r="HLA6" s="91"/>
      <c r="HLB6" s="91"/>
      <c r="HLC6" s="94"/>
      <c r="HLD6" s="70"/>
      <c r="HLF6" s="92"/>
      <c r="HLG6" s="70"/>
      <c r="HLH6" s="70"/>
      <c r="HLI6" s="70"/>
      <c r="HLJ6" s="70"/>
      <c r="HLK6" s="92"/>
      <c r="HLL6" s="93"/>
      <c r="HLM6" s="91"/>
      <c r="HLN6" s="91"/>
      <c r="HLO6" s="22"/>
      <c r="HLP6" s="94"/>
      <c r="HLQ6" s="91"/>
      <c r="HLR6" s="91"/>
      <c r="HLS6" s="94"/>
      <c r="HLT6" s="70"/>
      <c r="HLV6" s="92"/>
      <c r="HLW6" s="70"/>
      <c r="HLX6" s="70"/>
      <c r="HLY6" s="70"/>
      <c r="HLZ6" s="70"/>
      <c r="HMA6" s="92"/>
      <c r="HMB6" s="93"/>
      <c r="HMC6" s="91"/>
      <c r="HMD6" s="91"/>
      <c r="HME6" s="22"/>
      <c r="HMF6" s="94"/>
      <c r="HMG6" s="91"/>
      <c r="HMH6" s="91"/>
      <c r="HMI6" s="94"/>
      <c r="HMJ6" s="70"/>
      <c r="HML6" s="92"/>
      <c r="HMM6" s="70"/>
      <c r="HMN6" s="70"/>
      <c r="HMO6" s="70"/>
      <c r="HMP6" s="70"/>
      <c r="HMQ6" s="92"/>
      <c r="HMR6" s="93"/>
      <c r="HMS6" s="91"/>
      <c r="HMT6" s="91"/>
      <c r="HMU6" s="22"/>
      <c r="HMV6" s="94"/>
      <c r="HMW6" s="91"/>
      <c r="HMX6" s="91"/>
      <c r="HMY6" s="94"/>
      <c r="HMZ6" s="70"/>
      <c r="HNB6" s="92"/>
      <c r="HNC6" s="70"/>
      <c r="HND6" s="70"/>
      <c r="HNE6" s="70"/>
      <c r="HNF6" s="70"/>
      <c r="HNG6" s="92"/>
      <c r="HNH6" s="93"/>
      <c r="HNI6" s="91"/>
      <c r="HNJ6" s="91"/>
      <c r="HNK6" s="22"/>
      <c r="HNL6" s="94"/>
      <c r="HNM6" s="91"/>
      <c r="HNN6" s="91"/>
      <c r="HNO6" s="94"/>
      <c r="HNP6" s="70"/>
      <c r="HNR6" s="92"/>
      <c r="HNS6" s="70"/>
      <c r="HNT6" s="70"/>
      <c r="HNU6" s="70"/>
      <c r="HNV6" s="70"/>
      <c r="HNW6" s="92"/>
      <c r="HNX6" s="93"/>
      <c r="HNY6" s="91"/>
      <c r="HNZ6" s="91"/>
      <c r="HOA6" s="22"/>
      <c r="HOB6" s="94"/>
      <c r="HOC6" s="91"/>
      <c r="HOD6" s="91"/>
      <c r="HOE6" s="94"/>
      <c r="HOF6" s="70"/>
      <c r="HOH6" s="92"/>
      <c r="HOI6" s="70"/>
      <c r="HOJ6" s="70"/>
      <c r="HOK6" s="70"/>
      <c r="HOL6" s="70"/>
      <c r="HOM6" s="92"/>
      <c r="HON6" s="93"/>
      <c r="HOO6" s="91"/>
      <c r="HOP6" s="91"/>
      <c r="HOQ6" s="22"/>
      <c r="HOR6" s="94"/>
      <c r="HOS6" s="91"/>
      <c r="HOT6" s="91"/>
      <c r="HOU6" s="94"/>
      <c r="HOV6" s="70"/>
      <c r="HOX6" s="92"/>
      <c r="HOY6" s="70"/>
      <c r="HOZ6" s="70"/>
      <c r="HPA6" s="70"/>
      <c r="HPB6" s="70"/>
      <c r="HPC6" s="92"/>
      <c r="HPD6" s="93"/>
      <c r="HPE6" s="91"/>
      <c r="HPF6" s="91"/>
      <c r="HPG6" s="22"/>
      <c r="HPH6" s="94"/>
      <c r="HPI6" s="91"/>
      <c r="HPJ6" s="91"/>
      <c r="HPK6" s="94"/>
      <c r="HPL6" s="70"/>
      <c r="HPN6" s="92"/>
      <c r="HPO6" s="70"/>
      <c r="HPP6" s="70"/>
      <c r="HPQ6" s="70"/>
      <c r="HPR6" s="70"/>
      <c r="HPS6" s="92"/>
      <c r="HPT6" s="93"/>
      <c r="HPU6" s="91"/>
      <c r="HPV6" s="91"/>
      <c r="HPW6" s="22"/>
      <c r="HPX6" s="94"/>
      <c r="HPY6" s="91"/>
      <c r="HPZ6" s="91"/>
      <c r="HQA6" s="94"/>
      <c r="HQB6" s="70"/>
      <c r="HQD6" s="92"/>
      <c r="HQE6" s="70"/>
      <c r="HQF6" s="70"/>
      <c r="HQG6" s="70"/>
      <c r="HQH6" s="70"/>
      <c r="HQI6" s="92"/>
      <c r="HQJ6" s="93"/>
      <c r="HQK6" s="91"/>
      <c r="HQL6" s="91"/>
      <c r="HQM6" s="22"/>
      <c r="HQN6" s="94"/>
      <c r="HQO6" s="91"/>
      <c r="HQP6" s="91"/>
      <c r="HQQ6" s="94"/>
      <c r="HQR6" s="70"/>
      <c r="HQT6" s="92"/>
      <c r="HQU6" s="70"/>
      <c r="HQV6" s="70"/>
      <c r="HQW6" s="70"/>
      <c r="HQX6" s="70"/>
      <c r="HQY6" s="92"/>
      <c r="HQZ6" s="93"/>
      <c r="HRA6" s="91"/>
      <c r="HRB6" s="91"/>
      <c r="HRC6" s="22"/>
      <c r="HRD6" s="94"/>
      <c r="HRE6" s="91"/>
      <c r="HRF6" s="91"/>
      <c r="HRG6" s="94"/>
      <c r="HRH6" s="70"/>
      <c r="HRJ6" s="92"/>
      <c r="HRK6" s="70"/>
      <c r="HRL6" s="70"/>
      <c r="HRM6" s="70"/>
      <c r="HRN6" s="70"/>
      <c r="HRO6" s="92"/>
      <c r="HRP6" s="93"/>
      <c r="HRQ6" s="91"/>
      <c r="HRR6" s="91"/>
      <c r="HRS6" s="22"/>
      <c r="HRT6" s="94"/>
      <c r="HRU6" s="91"/>
      <c r="HRV6" s="91"/>
      <c r="HRW6" s="94"/>
      <c r="HRX6" s="70"/>
      <c r="HRZ6" s="92"/>
      <c r="HSA6" s="70"/>
      <c r="HSB6" s="70"/>
      <c r="HSC6" s="70"/>
      <c r="HSD6" s="70"/>
      <c r="HSE6" s="92"/>
      <c r="HSF6" s="93"/>
      <c r="HSG6" s="91"/>
      <c r="HSH6" s="91"/>
      <c r="HSI6" s="22"/>
      <c r="HSJ6" s="94"/>
      <c r="HSK6" s="91"/>
      <c r="HSL6" s="91"/>
      <c r="HSM6" s="94"/>
      <c r="HSN6" s="70"/>
      <c r="HSP6" s="92"/>
      <c r="HSQ6" s="70"/>
      <c r="HSR6" s="70"/>
      <c r="HSS6" s="70"/>
      <c r="HST6" s="70"/>
      <c r="HSU6" s="92"/>
      <c r="HSV6" s="93"/>
      <c r="HSW6" s="91"/>
      <c r="HSX6" s="91"/>
      <c r="HSY6" s="22"/>
      <c r="HSZ6" s="94"/>
      <c r="HTA6" s="91"/>
      <c r="HTB6" s="91"/>
      <c r="HTC6" s="94"/>
      <c r="HTD6" s="70"/>
      <c r="HTF6" s="92"/>
      <c r="HTG6" s="70"/>
      <c r="HTH6" s="70"/>
      <c r="HTI6" s="70"/>
      <c r="HTJ6" s="70"/>
      <c r="HTK6" s="92"/>
      <c r="HTL6" s="93"/>
      <c r="HTM6" s="91"/>
      <c r="HTN6" s="91"/>
      <c r="HTO6" s="22"/>
      <c r="HTP6" s="94"/>
      <c r="HTQ6" s="91"/>
      <c r="HTR6" s="91"/>
      <c r="HTS6" s="94"/>
      <c r="HTT6" s="70"/>
      <c r="HTV6" s="92"/>
      <c r="HTW6" s="70"/>
      <c r="HTX6" s="70"/>
      <c r="HTY6" s="70"/>
      <c r="HTZ6" s="70"/>
      <c r="HUA6" s="92"/>
      <c r="HUB6" s="93"/>
      <c r="HUC6" s="91"/>
      <c r="HUD6" s="91"/>
      <c r="HUE6" s="22"/>
      <c r="HUF6" s="94"/>
      <c r="HUG6" s="91"/>
      <c r="HUH6" s="91"/>
      <c r="HUI6" s="94"/>
      <c r="HUJ6" s="70"/>
      <c r="HUL6" s="92"/>
      <c r="HUM6" s="70"/>
      <c r="HUN6" s="70"/>
      <c r="HUO6" s="70"/>
      <c r="HUP6" s="70"/>
      <c r="HUQ6" s="92"/>
      <c r="HUR6" s="93"/>
      <c r="HUS6" s="91"/>
      <c r="HUT6" s="91"/>
      <c r="HUU6" s="22"/>
      <c r="HUV6" s="94"/>
      <c r="HUW6" s="91"/>
      <c r="HUX6" s="91"/>
      <c r="HUY6" s="94"/>
      <c r="HUZ6" s="70"/>
      <c r="HVB6" s="92"/>
      <c r="HVC6" s="70"/>
      <c r="HVD6" s="70"/>
      <c r="HVE6" s="70"/>
      <c r="HVF6" s="70"/>
      <c r="HVG6" s="92"/>
      <c r="HVH6" s="93"/>
      <c r="HVI6" s="91"/>
      <c r="HVJ6" s="91"/>
      <c r="HVK6" s="22"/>
      <c r="HVL6" s="94"/>
      <c r="HVM6" s="91"/>
      <c r="HVN6" s="91"/>
      <c r="HVO6" s="94"/>
      <c r="HVP6" s="70"/>
      <c r="HVR6" s="92"/>
      <c r="HVS6" s="70"/>
      <c r="HVT6" s="70"/>
      <c r="HVU6" s="70"/>
      <c r="HVV6" s="70"/>
      <c r="HVW6" s="92"/>
      <c r="HVX6" s="93"/>
      <c r="HVY6" s="91"/>
      <c r="HVZ6" s="91"/>
      <c r="HWA6" s="22"/>
      <c r="HWB6" s="94"/>
      <c r="HWC6" s="91"/>
      <c r="HWD6" s="91"/>
      <c r="HWE6" s="94"/>
      <c r="HWF6" s="70"/>
      <c r="HWH6" s="92"/>
      <c r="HWI6" s="70"/>
      <c r="HWJ6" s="70"/>
      <c r="HWK6" s="70"/>
      <c r="HWL6" s="70"/>
      <c r="HWM6" s="92"/>
      <c r="HWN6" s="93"/>
      <c r="HWO6" s="91"/>
      <c r="HWP6" s="91"/>
      <c r="HWQ6" s="22"/>
      <c r="HWR6" s="94"/>
      <c r="HWS6" s="91"/>
      <c r="HWT6" s="91"/>
      <c r="HWU6" s="94"/>
      <c r="HWV6" s="70"/>
      <c r="HWX6" s="92"/>
      <c r="HWY6" s="70"/>
      <c r="HWZ6" s="70"/>
      <c r="HXA6" s="70"/>
      <c r="HXB6" s="70"/>
      <c r="HXC6" s="92"/>
      <c r="HXD6" s="93"/>
      <c r="HXE6" s="91"/>
      <c r="HXF6" s="91"/>
      <c r="HXG6" s="22"/>
      <c r="HXH6" s="94"/>
      <c r="HXI6" s="91"/>
      <c r="HXJ6" s="91"/>
      <c r="HXK6" s="94"/>
      <c r="HXL6" s="70"/>
      <c r="HXN6" s="92"/>
      <c r="HXO6" s="70"/>
      <c r="HXP6" s="70"/>
      <c r="HXQ6" s="70"/>
      <c r="HXR6" s="70"/>
      <c r="HXS6" s="92"/>
      <c r="HXT6" s="93"/>
      <c r="HXU6" s="91"/>
      <c r="HXV6" s="91"/>
      <c r="HXW6" s="22"/>
      <c r="HXX6" s="94"/>
      <c r="HXY6" s="91"/>
      <c r="HXZ6" s="91"/>
      <c r="HYA6" s="94"/>
      <c r="HYB6" s="70"/>
      <c r="HYD6" s="92"/>
      <c r="HYE6" s="70"/>
      <c r="HYF6" s="70"/>
      <c r="HYG6" s="70"/>
      <c r="HYH6" s="70"/>
      <c r="HYI6" s="92"/>
      <c r="HYJ6" s="93"/>
      <c r="HYK6" s="91"/>
      <c r="HYL6" s="91"/>
      <c r="HYM6" s="22"/>
      <c r="HYN6" s="94"/>
      <c r="HYO6" s="91"/>
      <c r="HYP6" s="91"/>
      <c r="HYQ6" s="94"/>
      <c r="HYR6" s="70"/>
      <c r="HYT6" s="92"/>
      <c r="HYU6" s="70"/>
      <c r="HYV6" s="70"/>
      <c r="HYW6" s="70"/>
      <c r="HYX6" s="70"/>
      <c r="HYY6" s="92"/>
      <c r="HYZ6" s="93"/>
      <c r="HZA6" s="91"/>
      <c r="HZB6" s="91"/>
      <c r="HZC6" s="22"/>
      <c r="HZD6" s="94"/>
      <c r="HZE6" s="91"/>
      <c r="HZF6" s="91"/>
      <c r="HZG6" s="94"/>
      <c r="HZH6" s="70"/>
      <c r="HZJ6" s="92"/>
      <c r="HZK6" s="70"/>
      <c r="HZL6" s="70"/>
      <c r="HZM6" s="70"/>
      <c r="HZN6" s="70"/>
      <c r="HZO6" s="92"/>
      <c r="HZP6" s="93"/>
      <c r="HZQ6" s="91"/>
      <c r="HZR6" s="91"/>
      <c r="HZS6" s="22"/>
      <c r="HZT6" s="94"/>
      <c r="HZU6" s="91"/>
      <c r="HZV6" s="91"/>
      <c r="HZW6" s="94"/>
      <c r="HZX6" s="70"/>
      <c r="HZZ6" s="92"/>
      <c r="IAA6" s="70"/>
      <c r="IAB6" s="70"/>
      <c r="IAC6" s="70"/>
      <c r="IAD6" s="70"/>
      <c r="IAE6" s="92"/>
      <c r="IAF6" s="93"/>
      <c r="IAG6" s="91"/>
      <c r="IAH6" s="91"/>
      <c r="IAI6" s="22"/>
      <c r="IAJ6" s="94"/>
      <c r="IAK6" s="91"/>
      <c r="IAL6" s="91"/>
      <c r="IAM6" s="94"/>
      <c r="IAN6" s="70"/>
      <c r="IAP6" s="92"/>
      <c r="IAQ6" s="70"/>
      <c r="IAR6" s="70"/>
      <c r="IAS6" s="70"/>
      <c r="IAT6" s="70"/>
      <c r="IAU6" s="92"/>
      <c r="IAV6" s="93"/>
      <c r="IAW6" s="91"/>
      <c r="IAX6" s="91"/>
      <c r="IAY6" s="22"/>
      <c r="IAZ6" s="94"/>
      <c r="IBA6" s="91"/>
      <c r="IBB6" s="91"/>
      <c r="IBC6" s="94"/>
      <c r="IBD6" s="70"/>
      <c r="IBF6" s="92"/>
      <c r="IBG6" s="70"/>
      <c r="IBH6" s="70"/>
      <c r="IBI6" s="70"/>
      <c r="IBJ6" s="70"/>
      <c r="IBK6" s="92"/>
      <c r="IBL6" s="93"/>
      <c r="IBM6" s="91"/>
      <c r="IBN6" s="91"/>
      <c r="IBO6" s="22"/>
      <c r="IBP6" s="94"/>
      <c r="IBQ6" s="91"/>
      <c r="IBR6" s="91"/>
      <c r="IBS6" s="94"/>
      <c r="IBT6" s="70"/>
      <c r="IBV6" s="92"/>
      <c r="IBW6" s="70"/>
      <c r="IBX6" s="70"/>
      <c r="IBY6" s="70"/>
      <c r="IBZ6" s="70"/>
      <c r="ICA6" s="92"/>
      <c r="ICB6" s="93"/>
      <c r="ICC6" s="91"/>
      <c r="ICD6" s="91"/>
      <c r="ICE6" s="22"/>
      <c r="ICF6" s="94"/>
      <c r="ICG6" s="91"/>
      <c r="ICH6" s="91"/>
      <c r="ICI6" s="94"/>
      <c r="ICJ6" s="70"/>
      <c r="ICL6" s="92"/>
      <c r="ICM6" s="70"/>
      <c r="ICN6" s="70"/>
      <c r="ICO6" s="70"/>
      <c r="ICP6" s="70"/>
      <c r="ICQ6" s="92"/>
      <c r="ICR6" s="93"/>
      <c r="ICS6" s="91"/>
      <c r="ICT6" s="91"/>
      <c r="ICU6" s="22"/>
      <c r="ICV6" s="94"/>
      <c r="ICW6" s="91"/>
      <c r="ICX6" s="91"/>
      <c r="ICY6" s="94"/>
      <c r="ICZ6" s="70"/>
      <c r="IDB6" s="92"/>
      <c r="IDC6" s="70"/>
      <c r="IDD6" s="70"/>
      <c r="IDE6" s="70"/>
      <c r="IDF6" s="70"/>
      <c r="IDG6" s="92"/>
      <c r="IDH6" s="93"/>
      <c r="IDI6" s="91"/>
      <c r="IDJ6" s="91"/>
      <c r="IDK6" s="22"/>
      <c r="IDL6" s="94"/>
      <c r="IDM6" s="91"/>
      <c r="IDN6" s="91"/>
      <c r="IDO6" s="94"/>
      <c r="IDP6" s="70"/>
      <c r="IDR6" s="92"/>
      <c r="IDS6" s="70"/>
      <c r="IDT6" s="70"/>
      <c r="IDU6" s="70"/>
      <c r="IDV6" s="70"/>
      <c r="IDW6" s="92"/>
      <c r="IDX6" s="93"/>
      <c r="IDY6" s="91"/>
      <c r="IDZ6" s="91"/>
      <c r="IEA6" s="22"/>
      <c r="IEB6" s="94"/>
      <c r="IEC6" s="91"/>
      <c r="IED6" s="91"/>
      <c r="IEE6" s="94"/>
      <c r="IEF6" s="70"/>
      <c r="IEH6" s="92"/>
      <c r="IEI6" s="70"/>
      <c r="IEJ6" s="70"/>
      <c r="IEK6" s="70"/>
      <c r="IEL6" s="70"/>
      <c r="IEM6" s="92"/>
      <c r="IEN6" s="93"/>
      <c r="IEO6" s="91"/>
      <c r="IEP6" s="91"/>
      <c r="IEQ6" s="22"/>
      <c r="IER6" s="94"/>
      <c r="IES6" s="91"/>
      <c r="IET6" s="91"/>
      <c r="IEU6" s="94"/>
      <c r="IEV6" s="70"/>
      <c r="IEX6" s="92"/>
      <c r="IEY6" s="70"/>
      <c r="IEZ6" s="70"/>
      <c r="IFA6" s="70"/>
      <c r="IFB6" s="70"/>
      <c r="IFC6" s="92"/>
      <c r="IFD6" s="93"/>
      <c r="IFE6" s="91"/>
      <c r="IFF6" s="91"/>
      <c r="IFG6" s="22"/>
      <c r="IFH6" s="94"/>
      <c r="IFI6" s="91"/>
      <c r="IFJ6" s="91"/>
      <c r="IFK6" s="94"/>
      <c r="IFL6" s="70"/>
      <c r="IFN6" s="92"/>
      <c r="IFO6" s="70"/>
      <c r="IFP6" s="70"/>
      <c r="IFQ6" s="70"/>
      <c r="IFR6" s="70"/>
      <c r="IFS6" s="92"/>
      <c r="IFT6" s="93"/>
      <c r="IFU6" s="91"/>
      <c r="IFV6" s="91"/>
      <c r="IFW6" s="22"/>
      <c r="IFX6" s="94"/>
      <c r="IFY6" s="91"/>
      <c r="IFZ6" s="91"/>
      <c r="IGA6" s="94"/>
      <c r="IGB6" s="70"/>
      <c r="IGD6" s="92"/>
      <c r="IGE6" s="70"/>
      <c r="IGF6" s="70"/>
      <c r="IGG6" s="70"/>
      <c r="IGH6" s="70"/>
      <c r="IGI6" s="92"/>
      <c r="IGJ6" s="93"/>
      <c r="IGK6" s="91"/>
      <c r="IGL6" s="91"/>
      <c r="IGM6" s="22"/>
      <c r="IGN6" s="94"/>
      <c r="IGO6" s="91"/>
      <c r="IGP6" s="91"/>
      <c r="IGQ6" s="94"/>
      <c r="IGR6" s="70"/>
      <c r="IGT6" s="92"/>
      <c r="IGU6" s="70"/>
      <c r="IGV6" s="70"/>
      <c r="IGW6" s="70"/>
      <c r="IGX6" s="70"/>
      <c r="IGY6" s="92"/>
      <c r="IGZ6" s="93"/>
      <c r="IHA6" s="91"/>
      <c r="IHB6" s="91"/>
      <c r="IHC6" s="22"/>
      <c r="IHD6" s="94"/>
      <c r="IHE6" s="91"/>
      <c r="IHF6" s="91"/>
      <c r="IHG6" s="94"/>
      <c r="IHH6" s="70"/>
      <c r="IHJ6" s="92"/>
      <c r="IHK6" s="70"/>
      <c r="IHL6" s="70"/>
      <c r="IHM6" s="70"/>
      <c r="IHN6" s="70"/>
      <c r="IHO6" s="92"/>
      <c r="IHP6" s="93"/>
      <c r="IHQ6" s="91"/>
      <c r="IHR6" s="91"/>
      <c r="IHS6" s="22"/>
      <c r="IHT6" s="94"/>
      <c r="IHU6" s="91"/>
      <c r="IHV6" s="91"/>
      <c r="IHW6" s="94"/>
      <c r="IHX6" s="70"/>
      <c r="IHZ6" s="92"/>
      <c r="IIA6" s="70"/>
      <c r="IIB6" s="70"/>
      <c r="IIC6" s="70"/>
      <c r="IID6" s="70"/>
      <c r="IIE6" s="92"/>
      <c r="IIF6" s="93"/>
      <c r="IIG6" s="91"/>
      <c r="IIH6" s="91"/>
      <c r="III6" s="22"/>
      <c r="IIJ6" s="94"/>
      <c r="IIK6" s="91"/>
      <c r="IIL6" s="91"/>
      <c r="IIM6" s="94"/>
      <c r="IIN6" s="70"/>
      <c r="IIP6" s="92"/>
      <c r="IIQ6" s="70"/>
      <c r="IIR6" s="70"/>
      <c r="IIS6" s="70"/>
      <c r="IIT6" s="70"/>
      <c r="IIU6" s="92"/>
      <c r="IIV6" s="93"/>
      <c r="IIW6" s="91"/>
      <c r="IIX6" s="91"/>
      <c r="IIY6" s="22"/>
      <c r="IIZ6" s="94"/>
      <c r="IJA6" s="91"/>
      <c r="IJB6" s="91"/>
      <c r="IJC6" s="94"/>
      <c r="IJD6" s="70"/>
      <c r="IJF6" s="92"/>
      <c r="IJG6" s="70"/>
      <c r="IJH6" s="70"/>
      <c r="IJI6" s="70"/>
      <c r="IJJ6" s="70"/>
      <c r="IJK6" s="92"/>
      <c r="IJL6" s="93"/>
      <c r="IJM6" s="91"/>
      <c r="IJN6" s="91"/>
      <c r="IJO6" s="22"/>
      <c r="IJP6" s="94"/>
      <c r="IJQ6" s="91"/>
      <c r="IJR6" s="91"/>
      <c r="IJS6" s="94"/>
      <c r="IJT6" s="70"/>
      <c r="IJV6" s="92"/>
      <c r="IJW6" s="70"/>
      <c r="IJX6" s="70"/>
      <c r="IJY6" s="70"/>
      <c r="IJZ6" s="70"/>
      <c r="IKA6" s="92"/>
      <c r="IKB6" s="93"/>
      <c r="IKC6" s="91"/>
      <c r="IKD6" s="91"/>
      <c r="IKE6" s="22"/>
      <c r="IKF6" s="94"/>
      <c r="IKG6" s="91"/>
      <c r="IKH6" s="91"/>
      <c r="IKI6" s="94"/>
      <c r="IKJ6" s="70"/>
      <c r="IKL6" s="92"/>
      <c r="IKM6" s="70"/>
      <c r="IKN6" s="70"/>
      <c r="IKO6" s="70"/>
      <c r="IKP6" s="70"/>
      <c r="IKQ6" s="92"/>
      <c r="IKR6" s="93"/>
      <c r="IKS6" s="91"/>
      <c r="IKT6" s="91"/>
      <c r="IKU6" s="22"/>
      <c r="IKV6" s="94"/>
      <c r="IKW6" s="91"/>
      <c r="IKX6" s="91"/>
      <c r="IKY6" s="94"/>
      <c r="IKZ6" s="70"/>
      <c r="ILB6" s="92"/>
      <c r="ILC6" s="70"/>
      <c r="ILD6" s="70"/>
      <c r="ILE6" s="70"/>
      <c r="ILF6" s="70"/>
      <c r="ILG6" s="92"/>
      <c r="ILH6" s="93"/>
      <c r="ILI6" s="91"/>
      <c r="ILJ6" s="91"/>
      <c r="ILK6" s="22"/>
      <c r="ILL6" s="94"/>
      <c r="ILM6" s="91"/>
      <c r="ILN6" s="91"/>
      <c r="ILO6" s="94"/>
      <c r="ILP6" s="70"/>
      <c r="ILR6" s="92"/>
      <c r="ILS6" s="70"/>
      <c r="ILT6" s="70"/>
      <c r="ILU6" s="70"/>
      <c r="ILV6" s="70"/>
      <c r="ILW6" s="92"/>
      <c r="ILX6" s="93"/>
      <c r="ILY6" s="91"/>
      <c r="ILZ6" s="91"/>
      <c r="IMA6" s="22"/>
      <c r="IMB6" s="94"/>
      <c r="IMC6" s="91"/>
      <c r="IMD6" s="91"/>
      <c r="IME6" s="94"/>
      <c r="IMF6" s="70"/>
      <c r="IMH6" s="92"/>
      <c r="IMI6" s="70"/>
      <c r="IMJ6" s="70"/>
      <c r="IMK6" s="70"/>
      <c r="IML6" s="70"/>
      <c r="IMM6" s="92"/>
      <c r="IMN6" s="93"/>
      <c r="IMO6" s="91"/>
      <c r="IMP6" s="91"/>
      <c r="IMQ6" s="22"/>
      <c r="IMR6" s="94"/>
      <c r="IMS6" s="91"/>
      <c r="IMT6" s="91"/>
      <c r="IMU6" s="94"/>
      <c r="IMV6" s="70"/>
      <c r="IMX6" s="92"/>
      <c r="IMY6" s="70"/>
      <c r="IMZ6" s="70"/>
      <c r="INA6" s="70"/>
      <c r="INB6" s="70"/>
      <c r="INC6" s="92"/>
      <c r="IND6" s="93"/>
      <c r="INE6" s="91"/>
      <c r="INF6" s="91"/>
      <c r="ING6" s="22"/>
      <c r="INH6" s="94"/>
      <c r="INI6" s="91"/>
      <c r="INJ6" s="91"/>
      <c r="INK6" s="94"/>
      <c r="INL6" s="70"/>
      <c r="INN6" s="92"/>
      <c r="INO6" s="70"/>
      <c r="INP6" s="70"/>
      <c r="INQ6" s="70"/>
      <c r="INR6" s="70"/>
      <c r="INS6" s="92"/>
      <c r="INT6" s="93"/>
      <c r="INU6" s="91"/>
      <c r="INV6" s="91"/>
      <c r="INW6" s="22"/>
      <c r="INX6" s="94"/>
      <c r="INY6" s="91"/>
      <c r="INZ6" s="91"/>
      <c r="IOA6" s="94"/>
      <c r="IOB6" s="70"/>
      <c r="IOD6" s="92"/>
      <c r="IOE6" s="70"/>
      <c r="IOF6" s="70"/>
      <c r="IOG6" s="70"/>
      <c r="IOH6" s="70"/>
      <c r="IOI6" s="92"/>
      <c r="IOJ6" s="93"/>
      <c r="IOK6" s="91"/>
      <c r="IOL6" s="91"/>
      <c r="IOM6" s="22"/>
      <c r="ION6" s="94"/>
      <c r="IOO6" s="91"/>
      <c r="IOP6" s="91"/>
      <c r="IOQ6" s="94"/>
      <c r="IOR6" s="70"/>
      <c r="IOT6" s="92"/>
      <c r="IOU6" s="70"/>
      <c r="IOV6" s="70"/>
      <c r="IOW6" s="70"/>
      <c r="IOX6" s="70"/>
      <c r="IOY6" s="92"/>
      <c r="IOZ6" s="93"/>
      <c r="IPA6" s="91"/>
      <c r="IPB6" s="91"/>
      <c r="IPC6" s="22"/>
      <c r="IPD6" s="94"/>
      <c r="IPE6" s="91"/>
      <c r="IPF6" s="91"/>
      <c r="IPG6" s="94"/>
      <c r="IPH6" s="70"/>
      <c r="IPJ6" s="92"/>
      <c r="IPK6" s="70"/>
      <c r="IPL6" s="70"/>
      <c r="IPM6" s="70"/>
      <c r="IPN6" s="70"/>
      <c r="IPO6" s="92"/>
      <c r="IPP6" s="93"/>
      <c r="IPQ6" s="91"/>
      <c r="IPR6" s="91"/>
      <c r="IPS6" s="22"/>
      <c r="IPT6" s="94"/>
      <c r="IPU6" s="91"/>
      <c r="IPV6" s="91"/>
      <c r="IPW6" s="94"/>
      <c r="IPX6" s="70"/>
      <c r="IPZ6" s="92"/>
      <c r="IQA6" s="70"/>
      <c r="IQB6" s="70"/>
      <c r="IQC6" s="70"/>
      <c r="IQD6" s="70"/>
      <c r="IQE6" s="92"/>
      <c r="IQF6" s="93"/>
      <c r="IQG6" s="91"/>
      <c r="IQH6" s="91"/>
      <c r="IQI6" s="22"/>
      <c r="IQJ6" s="94"/>
      <c r="IQK6" s="91"/>
      <c r="IQL6" s="91"/>
      <c r="IQM6" s="94"/>
      <c r="IQN6" s="70"/>
      <c r="IQP6" s="92"/>
      <c r="IQQ6" s="70"/>
      <c r="IQR6" s="70"/>
      <c r="IQS6" s="70"/>
      <c r="IQT6" s="70"/>
      <c r="IQU6" s="92"/>
      <c r="IQV6" s="93"/>
      <c r="IQW6" s="91"/>
      <c r="IQX6" s="91"/>
      <c r="IQY6" s="22"/>
      <c r="IQZ6" s="94"/>
      <c r="IRA6" s="91"/>
      <c r="IRB6" s="91"/>
      <c r="IRC6" s="94"/>
      <c r="IRD6" s="70"/>
      <c r="IRF6" s="92"/>
      <c r="IRG6" s="70"/>
      <c r="IRH6" s="70"/>
      <c r="IRI6" s="70"/>
      <c r="IRJ6" s="70"/>
      <c r="IRK6" s="92"/>
      <c r="IRL6" s="93"/>
      <c r="IRM6" s="91"/>
      <c r="IRN6" s="91"/>
      <c r="IRO6" s="22"/>
      <c r="IRP6" s="94"/>
      <c r="IRQ6" s="91"/>
      <c r="IRR6" s="91"/>
      <c r="IRS6" s="94"/>
      <c r="IRT6" s="70"/>
      <c r="IRV6" s="92"/>
      <c r="IRW6" s="70"/>
      <c r="IRX6" s="70"/>
      <c r="IRY6" s="70"/>
      <c r="IRZ6" s="70"/>
      <c r="ISA6" s="92"/>
      <c r="ISB6" s="93"/>
      <c r="ISC6" s="91"/>
      <c r="ISD6" s="91"/>
      <c r="ISE6" s="22"/>
      <c r="ISF6" s="94"/>
      <c r="ISG6" s="91"/>
      <c r="ISH6" s="91"/>
      <c r="ISI6" s="94"/>
      <c r="ISJ6" s="70"/>
      <c r="ISL6" s="92"/>
      <c r="ISM6" s="70"/>
      <c r="ISN6" s="70"/>
      <c r="ISO6" s="70"/>
      <c r="ISP6" s="70"/>
      <c r="ISQ6" s="92"/>
      <c r="ISR6" s="93"/>
      <c r="ISS6" s="91"/>
      <c r="IST6" s="91"/>
      <c r="ISU6" s="22"/>
      <c r="ISV6" s="94"/>
      <c r="ISW6" s="91"/>
      <c r="ISX6" s="91"/>
      <c r="ISY6" s="94"/>
      <c r="ISZ6" s="70"/>
      <c r="ITB6" s="92"/>
      <c r="ITC6" s="70"/>
      <c r="ITD6" s="70"/>
      <c r="ITE6" s="70"/>
      <c r="ITF6" s="70"/>
      <c r="ITG6" s="92"/>
      <c r="ITH6" s="93"/>
      <c r="ITI6" s="91"/>
      <c r="ITJ6" s="91"/>
      <c r="ITK6" s="22"/>
      <c r="ITL6" s="94"/>
      <c r="ITM6" s="91"/>
      <c r="ITN6" s="91"/>
      <c r="ITO6" s="94"/>
      <c r="ITP6" s="70"/>
      <c r="ITR6" s="92"/>
      <c r="ITS6" s="70"/>
      <c r="ITT6" s="70"/>
      <c r="ITU6" s="70"/>
      <c r="ITV6" s="70"/>
      <c r="ITW6" s="92"/>
      <c r="ITX6" s="93"/>
      <c r="ITY6" s="91"/>
      <c r="ITZ6" s="91"/>
      <c r="IUA6" s="22"/>
      <c r="IUB6" s="94"/>
      <c r="IUC6" s="91"/>
      <c r="IUD6" s="91"/>
      <c r="IUE6" s="94"/>
      <c r="IUF6" s="70"/>
      <c r="IUH6" s="92"/>
      <c r="IUI6" s="70"/>
      <c r="IUJ6" s="70"/>
      <c r="IUK6" s="70"/>
      <c r="IUL6" s="70"/>
      <c r="IUM6" s="92"/>
      <c r="IUN6" s="93"/>
      <c r="IUO6" s="91"/>
      <c r="IUP6" s="91"/>
      <c r="IUQ6" s="22"/>
      <c r="IUR6" s="94"/>
      <c r="IUS6" s="91"/>
      <c r="IUT6" s="91"/>
      <c r="IUU6" s="94"/>
      <c r="IUV6" s="70"/>
      <c r="IUX6" s="92"/>
      <c r="IUY6" s="70"/>
      <c r="IUZ6" s="70"/>
      <c r="IVA6" s="70"/>
      <c r="IVB6" s="70"/>
      <c r="IVC6" s="92"/>
      <c r="IVD6" s="93"/>
      <c r="IVE6" s="91"/>
      <c r="IVF6" s="91"/>
      <c r="IVG6" s="22"/>
      <c r="IVH6" s="94"/>
      <c r="IVI6" s="91"/>
      <c r="IVJ6" s="91"/>
      <c r="IVK6" s="94"/>
      <c r="IVL6" s="70"/>
      <c r="IVN6" s="92"/>
      <c r="IVO6" s="70"/>
      <c r="IVP6" s="70"/>
      <c r="IVQ6" s="70"/>
      <c r="IVR6" s="70"/>
      <c r="IVS6" s="92"/>
      <c r="IVT6" s="93"/>
      <c r="IVU6" s="91"/>
      <c r="IVV6" s="91"/>
      <c r="IVW6" s="22"/>
      <c r="IVX6" s="94"/>
      <c r="IVY6" s="91"/>
      <c r="IVZ6" s="91"/>
      <c r="IWA6" s="94"/>
      <c r="IWB6" s="70"/>
      <c r="IWD6" s="92"/>
      <c r="IWE6" s="70"/>
      <c r="IWF6" s="70"/>
      <c r="IWG6" s="70"/>
      <c r="IWH6" s="70"/>
      <c r="IWI6" s="92"/>
      <c r="IWJ6" s="93"/>
      <c r="IWK6" s="91"/>
      <c r="IWL6" s="91"/>
      <c r="IWM6" s="22"/>
      <c r="IWN6" s="94"/>
      <c r="IWO6" s="91"/>
      <c r="IWP6" s="91"/>
      <c r="IWQ6" s="94"/>
      <c r="IWR6" s="70"/>
      <c r="IWT6" s="92"/>
      <c r="IWU6" s="70"/>
      <c r="IWV6" s="70"/>
      <c r="IWW6" s="70"/>
      <c r="IWX6" s="70"/>
      <c r="IWY6" s="92"/>
      <c r="IWZ6" s="93"/>
      <c r="IXA6" s="91"/>
      <c r="IXB6" s="91"/>
      <c r="IXC6" s="22"/>
      <c r="IXD6" s="94"/>
      <c r="IXE6" s="91"/>
      <c r="IXF6" s="91"/>
      <c r="IXG6" s="94"/>
      <c r="IXH6" s="70"/>
      <c r="IXJ6" s="92"/>
      <c r="IXK6" s="70"/>
      <c r="IXL6" s="70"/>
      <c r="IXM6" s="70"/>
      <c r="IXN6" s="70"/>
      <c r="IXO6" s="92"/>
      <c r="IXP6" s="93"/>
      <c r="IXQ6" s="91"/>
      <c r="IXR6" s="91"/>
      <c r="IXS6" s="22"/>
      <c r="IXT6" s="94"/>
      <c r="IXU6" s="91"/>
      <c r="IXV6" s="91"/>
      <c r="IXW6" s="94"/>
      <c r="IXX6" s="70"/>
      <c r="IXZ6" s="92"/>
      <c r="IYA6" s="70"/>
      <c r="IYB6" s="70"/>
      <c r="IYC6" s="70"/>
      <c r="IYD6" s="70"/>
      <c r="IYE6" s="92"/>
      <c r="IYF6" s="93"/>
      <c r="IYG6" s="91"/>
      <c r="IYH6" s="91"/>
      <c r="IYI6" s="22"/>
      <c r="IYJ6" s="94"/>
      <c r="IYK6" s="91"/>
      <c r="IYL6" s="91"/>
      <c r="IYM6" s="94"/>
      <c r="IYN6" s="70"/>
      <c r="IYP6" s="92"/>
      <c r="IYQ6" s="70"/>
      <c r="IYR6" s="70"/>
      <c r="IYS6" s="70"/>
      <c r="IYT6" s="70"/>
      <c r="IYU6" s="92"/>
      <c r="IYV6" s="93"/>
      <c r="IYW6" s="91"/>
      <c r="IYX6" s="91"/>
      <c r="IYY6" s="22"/>
      <c r="IYZ6" s="94"/>
      <c r="IZA6" s="91"/>
      <c r="IZB6" s="91"/>
      <c r="IZC6" s="94"/>
      <c r="IZD6" s="70"/>
      <c r="IZF6" s="92"/>
      <c r="IZG6" s="70"/>
      <c r="IZH6" s="70"/>
      <c r="IZI6" s="70"/>
      <c r="IZJ6" s="70"/>
      <c r="IZK6" s="92"/>
      <c r="IZL6" s="93"/>
      <c r="IZM6" s="91"/>
      <c r="IZN6" s="91"/>
      <c r="IZO6" s="22"/>
      <c r="IZP6" s="94"/>
      <c r="IZQ6" s="91"/>
      <c r="IZR6" s="91"/>
      <c r="IZS6" s="94"/>
      <c r="IZT6" s="70"/>
      <c r="IZV6" s="92"/>
      <c r="IZW6" s="70"/>
      <c r="IZX6" s="70"/>
      <c r="IZY6" s="70"/>
      <c r="IZZ6" s="70"/>
      <c r="JAA6" s="92"/>
      <c r="JAB6" s="93"/>
      <c r="JAC6" s="91"/>
      <c r="JAD6" s="91"/>
      <c r="JAE6" s="22"/>
      <c r="JAF6" s="94"/>
      <c r="JAG6" s="91"/>
      <c r="JAH6" s="91"/>
      <c r="JAI6" s="94"/>
      <c r="JAJ6" s="70"/>
      <c r="JAL6" s="92"/>
      <c r="JAM6" s="70"/>
      <c r="JAN6" s="70"/>
      <c r="JAO6" s="70"/>
      <c r="JAP6" s="70"/>
      <c r="JAQ6" s="92"/>
      <c r="JAR6" s="93"/>
      <c r="JAS6" s="91"/>
      <c r="JAT6" s="91"/>
      <c r="JAU6" s="22"/>
      <c r="JAV6" s="94"/>
      <c r="JAW6" s="91"/>
      <c r="JAX6" s="91"/>
      <c r="JAY6" s="94"/>
      <c r="JAZ6" s="70"/>
      <c r="JBB6" s="92"/>
      <c r="JBC6" s="70"/>
      <c r="JBD6" s="70"/>
      <c r="JBE6" s="70"/>
      <c r="JBF6" s="70"/>
      <c r="JBG6" s="92"/>
      <c r="JBH6" s="93"/>
      <c r="JBI6" s="91"/>
      <c r="JBJ6" s="91"/>
      <c r="JBK6" s="22"/>
      <c r="JBL6" s="94"/>
      <c r="JBM6" s="91"/>
      <c r="JBN6" s="91"/>
      <c r="JBO6" s="94"/>
      <c r="JBP6" s="70"/>
      <c r="JBR6" s="92"/>
      <c r="JBS6" s="70"/>
      <c r="JBT6" s="70"/>
      <c r="JBU6" s="70"/>
      <c r="JBV6" s="70"/>
      <c r="JBW6" s="92"/>
      <c r="JBX6" s="93"/>
      <c r="JBY6" s="91"/>
      <c r="JBZ6" s="91"/>
      <c r="JCA6" s="22"/>
      <c r="JCB6" s="94"/>
      <c r="JCC6" s="91"/>
      <c r="JCD6" s="91"/>
      <c r="JCE6" s="94"/>
      <c r="JCF6" s="70"/>
      <c r="JCH6" s="92"/>
      <c r="JCI6" s="70"/>
      <c r="JCJ6" s="70"/>
      <c r="JCK6" s="70"/>
      <c r="JCL6" s="70"/>
      <c r="JCM6" s="92"/>
      <c r="JCN6" s="93"/>
      <c r="JCO6" s="91"/>
      <c r="JCP6" s="91"/>
      <c r="JCQ6" s="22"/>
      <c r="JCR6" s="94"/>
      <c r="JCS6" s="91"/>
      <c r="JCT6" s="91"/>
      <c r="JCU6" s="94"/>
      <c r="JCV6" s="70"/>
      <c r="JCX6" s="92"/>
      <c r="JCY6" s="70"/>
      <c r="JCZ6" s="70"/>
      <c r="JDA6" s="70"/>
      <c r="JDB6" s="70"/>
      <c r="JDC6" s="92"/>
      <c r="JDD6" s="93"/>
      <c r="JDE6" s="91"/>
      <c r="JDF6" s="91"/>
      <c r="JDG6" s="22"/>
      <c r="JDH6" s="94"/>
      <c r="JDI6" s="91"/>
      <c r="JDJ6" s="91"/>
      <c r="JDK6" s="94"/>
      <c r="JDL6" s="70"/>
      <c r="JDN6" s="92"/>
      <c r="JDO6" s="70"/>
      <c r="JDP6" s="70"/>
      <c r="JDQ6" s="70"/>
      <c r="JDR6" s="70"/>
      <c r="JDS6" s="92"/>
      <c r="JDT6" s="93"/>
      <c r="JDU6" s="91"/>
      <c r="JDV6" s="91"/>
      <c r="JDW6" s="22"/>
      <c r="JDX6" s="94"/>
      <c r="JDY6" s="91"/>
      <c r="JDZ6" s="91"/>
      <c r="JEA6" s="94"/>
      <c r="JEB6" s="70"/>
      <c r="JED6" s="92"/>
      <c r="JEE6" s="70"/>
      <c r="JEF6" s="70"/>
      <c r="JEG6" s="70"/>
      <c r="JEH6" s="70"/>
      <c r="JEI6" s="92"/>
      <c r="JEJ6" s="93"/>
      <c r="JEK6" s="91"/>
      <c r="JEL6" s="91"/>
      <c r="JEM6" s="22"/>
      <c r="JEN6" s="94"/>
      <c r="JEO6" s="91"/>
      <c r="JEP6" s="91"/>
      <c r="JEQ6" s="94"/>
      <c r="JER6" s="70"/>
      <c r="JET6" s="92"/>
      <c r="JEU6" s="70"/>
      <c r="JEV6" s="70"/>
      <c r="JEW6" s="70"/>
      <c r="JEX6" s="70"/>
      <c r="JEY6" s="92"/>
      <c r="JEZ6" s="93"/>
      <c r="JFA6" s="91"/>
      <c r="JFB6" s="91"/>
      <c r="JFC6" s="22"/>
      <c r="JFD6" s="94"/>
      <c r="JFE6" s="91"/>
      <c r="JFF6" s="91"/>
      <c r="JFG6" s="94"/>
      <c r="JFH6" s="70"/>
      <c r="JFJ6" s="92"/>
      <c r="JFK6" s="70"/>
      <c r="JFL6" s="70"/>
      <c r="JFM6" s="70"/>
      <c r="JFN6" s="70"/>
      <c r="JFO6" s="92"/>
      <c r="JFP6" s="93"/>
      <c r="JFQ6" s="91"/>
      <c r="JFR6" s="91"/>
      <c r="JFS6" s="22"/>
      <c r="JFT6" s="94"/>
      <c r="JFU6" s="91"/>
      <c r="JFV6" s="91"/>
      <c r="JFW6" s="94"/>
      <c r="JFX6" s="70"/>
      <c r="JFZ6" s="92"/>
      <c r="JGA6" s="70"/>
      <c r="JGB6" s="70"/>
      <c r="JGC6" s="70"/>
      <c r="JGD6" s="70"/>
      <c r="JGE6" s="92"/>
      <c r="JGF6" s="93"/>
      <c r="JGG6" s="91"/>
      <c r="JGH6" s="91"/>
      <c r="JGI6" s="22"/>
      <c r="JGJ6" s="94"/>
      <c r="JGK6" s="91"/>
      <c r="JGL6" s="91"/>
      <c r="JGM6" s="94"/>
      <c r="JGN6" s="70"/>
      <c r="JGP6" s="92"/>
      <c r="JGQ6" s="70"/>
      <c r="JGR6" s="70"/>
      <c r="JGS6" s="70"/>
      <c r="JGT6" s="70"/>
      <c r="JGU6" s="92"/>
      <c r="JGV6" s="93"/>
      <c r="JGW6" s="91"/>
      <c r="JGX6" s="91"/>
      <c r="JGY6" s="22"/>
      <c r="JGZ6" s="94"/>
      <c r="JHA6" s="91"/>
      <c r="JHB6" s="91"/>
      <c r="JHC6" s="94"/>
      <c r="JHD6" s="70"/>
      <c r="JHF6" s="92"/>
      <c r="JHG6" s="70"/>
      <c r="JHH6" s="70"/>
      <c r="JHI6" s="70"/>
      <c r="JHJ6" s="70"/>
      <c r="JHK6" s="92"/>
      <c r="JHL6" s="93"/>
      <c r="JHM6" s="91"/>
      <c r="JHN6" s="91"/>
      <c r="JHO6" s="22"/>
      <c r="JHP6" s="94"/>
      <c r="JHQ6" s="91"/>
      <c r="JHR6" s="91"/>
      <c r="JHS6" s="94"/>
      <c r="JHT6" s="70"/>
      <c r="JHV6" s="92"/>
      <c r="JHW6" s="70"/>
      <c r="JHX6" s="70"/>
      <c r="JHY6" s="70"/>
      <c r="JHZ6" s="70"/>
      <c r="JIA6" s="92"/>
      <c r="JIB6" s="93"/>
      <c r="JIC6" s="91"/>
      <c r="JID6" s="91"/>
      <c r="JIE6" s="22"/>
      <c r="JIF6" s="94"/>
      <c r="JIG6" s="91"/>
      <c r="JIH6" s="91"/>
      <c r="JII6" s="94"/>
      <c r="JIJ6" s="70"/>
      <c r="JIL6" s="92"/>
      <c r="JIM6" s="70"/>
      <c r="JIN6" s="70"/>
      <c r="JIO6" s="70"/>
      <c r="JIP6" s="70"/>
      <c r="JIQ6" s="92"/>
      <c r="JIR6" s="93"/>
      <c r="JIS6" s="91"/>
      <c r="JIT6" s="91"/>
      <c r="JIU6" s="22"/>
      <c r="JIV6" s="94"/>
      <c r="JIW6" s="91"/>
      <c r="JIX6" s="91"/>
      <c r="JIY6" s="94"/>
      <c r="JIZ6" s="70"/>
      <c r="JJB6" s="92"/>
      <c r="JJC6" s="70"/>
      <c r="JJD6" s="70"/>
      <c r="JJE6" s="70"/>
      <c r="JJF6" s="70"/>
      <c r="JJG6" s="92"/>
      <c r="JJH6" s="93"/>
      <c r="JJI6" s="91"/>
      <c r="JJJ6" s="91"/>
      <c r="JJK6" s="22"/>
      <c r="JJL6" s="94"/>
      <c r="JJM6" s="91"/>
      <c r="JJN6" s="91"/>
      <c r="JJO6" s="94"/>
      <c r="JJP6" s="70"/>
      <c r="JJR6" s="92"/>
      <c r="JJS6" s="70"/>
      <c r="JJT6" s="70"/>
      <c r="JJU6" s="70"/>
      <c r="JJV6" s="70"/>
      <c r="JJW6" s="92"/>
      <c r="JJX6" s="93"/>
      <c r="JJY6" s="91"/>
      <c r="JJZ6" s="91"/>
      <c r="JKA6" s="22"/>
      <c r="JKB6" s="94"/>
      <c r="JKC6" s="91"/>
      <c r="JKD6" s="91"/>
      <c r="JKE6" s="94"/>
      <c r="JKF6" s="70"/>
      <c r="JKH6" s="92"/>
      <c r="JKI6" s="70"/>
      <c r="JKJ6" s="70"/>
      <c r="JKK6" s="70"/>
      <c r="JKL6" s="70"/>
      <c r="JKM6" s="92"/>
      <c r="JKN6" s="93"/>
      <c r="JKO6" s="91"/>
      <c r="JKP6" s="91"/>
      <c r="JKQ6" s="22"/>
      <c r="JKR6" s="94"/>
      <c r="JKS6" s="91"/>
      <c r="JKT6" s="91"/>
      <c r="JKU6" s="94"/>
      <c r="JKV6" s="70"/>
      <c r="JKX6" s="92"/>
      <c r="JKY6" s="70"/>
      <c r="JKZ6" s="70"/>
      <c r="JLA6" s="70"/>
      <c r="JLB6" s="70"/>
      <c r="JLC6" s="92"/>
      <c r="JLD6" s="93"/>
      <c r="JLE6" s="91"/>
      <c r="JLF6" s="91"/>
      <c r="JLG6" s="22"/>
      <c r="JLH6" s="94"/>
      <c r="JLI6" s="91"/>
      <c r="JLJ6" s="91"/>
      <c r="JLK6" s="94"/>
      <c r="JLL6" s="70"/>
      <c r="JLN6" s="92"/>
      <c r="JLO6" s="70"/>
      <c r="JLP6" s="70"/>
      <c r="JLQ6" s="70"/>
      <c r="JLR6" s="70"/>
      <c r="JLS6" s="92"/>
      <c r="JLT6" s="93"/>
      <c r="JLU6" s="91"/>
      <c r="JLV6" s="91"/>
      <c r="JLW6" s="22"/>
      <c r="JLX6" s="94"/>
      <c r="JLY6" s="91"/>
      <c r="JLZ6" s="91"/>
      <c r="JMA6" s="94"/>
      <c r="JMB6" s="70"/>
      <c r="JMD6" s="92"/>
      <c r="JME6" s="70"/>
      <c r="JMF6" s="70"/>
      <c r="JMG6" s="70"/>
      <c r="JMH6" s="70"/>
      <c r="JMI6" s="92"/>
      <c r="JMJ6" s="93"/>
      <c r="JMK6" s="91"/>
      <c r="JML6" s="91"/>
      <c r="JMM6" s="22"/>
      <c r="JMN6" s="94"/>
      <c r="JMO6" s="91"/>
      <c r="JMP6" s="91"/>
      <c r="JMQ6" s="94"/>
      <c r="JMR6" s="70"/>
      <c r="JMT6" s="92"/>
      <c r="JMU6" s="70"/>
      <c r="JMV6" s="70"/>
      <c r="JMW6" s="70"/>
      <c r="JMX6" s="70"/>
      <c r="JMY6" s="92"/>
      <c r="JMZ6" s="93"/>
      <c r="JNA6" s="91"/>
      <c r="JNB6" s="91"/>
      <c r="JNC6" s="22"/>
      <c r="JND6" s="94"/>
      <c r="JNE6" s="91"/>
      <c r="JNF6" s="91"/>
      <c r="JNG6" s="94"/>
      <c r="JNH6" s="70"/>
      <c r="JNJ6" s="92"/>
      <c r="JNK6" s="70"/>
      <c r="JNL6" s="70"/>
      <c r="JNM6" s="70"/>
      <c r="JNN6" s="70"/>
      <c r="JNO6" s="92"/>
      <c r="JNP6" s="93"/>
      <c r="JNQ6" s="91"/>
      <c r="JNR6" s="91"/>
      <c r="JNS6" s="22"/>
      <c r="JNT6" s="94"/>
      <c r="JNU6" s="91"/>
      <c r="JNV6" s="91"/>
      <c r="JNW6" s="94"/>
      <c r="JNX6" s="70"/>
      <c r="JNZ6" s="92"/>
      <c r="JOA6" s="70"/>
      <c r="JOB6" s="70"/>
      <c r="JOC6" s="70"/>
      <c r="JOD6" s="70"/>
      <c r="JOE6" s="92"/>
      <c r="JOF6" s="93"/>
      <c r="JOG6" s="91"/>
      <c r="JOH6" s="91"/>
      <c r="JOI6" s="22"/>
      <c r="JOJ6" s="94"/>
      <c r="JOK6" s="91"/>
      <c r="JOL6" s="91"/>
      <c r="JOM6" s="94"/>
      <c r="JON6" s="70"/>
      <c r="JOP6" s="92"/>
      <c r="JOQ6" s="70"/>
      <c r="JOR6" s="70"/>
      <c r="JOS6" s="70"/>
      <c r="JOT6" s="70"/>
      <c r="JOU6" s="92"/>
      <c r="JOV6" s="93"/>
      <c r="JOW6" s="91"/>
      <c r="JOX6" s="91"/>
      <c r="JOY6" s="22"/>
      <c r="JOZ6" s="94"/>
      <c r="JPA6" s="91"/>
      <c r="JPB6" s="91"/>
      <c r="JPC6" s="94"/>
      <c r="JPD6" s="70"/>
      <c r="JPF6" s="92"/>
      <c r="JPG6" s="70"/>
      <c r="JPH6" s="70"/>
      <c r="JPI6" s="70"/>
      <c r="JPJ6" s="70"/>
      <c r="JPK6" s="92"/>
      <c r="JPL6" s="93"/>
      <c r="JPM6" s="91"/>
      <c r="JPN6" s="91"/>
      <c r="JPO6" s="22"/>
      <c r="JPP6" s="94"/>
      <c r="JPQ6" s="91"/>
      <c r="JPR6" s="91"/>
      <c r="JPS6" s="94"/>
      <c r="JPT6" s="70"/>
      <c r="JPV6" s="92"/>
      <c r="JPW6" s="70"/>
      <c r="JPX6" s="70"/>
      <c r="JPY6" s="70"/>
      <c r="JPZ6" s="70"/>
      <c r="JQA6" s="92"/>
      <c r="JQB6" s="93"/>
      <c r="JQC6" s="91"/>
      <c r="JQD6" s="91"/>
      <c r="JQE6" s="22"/>
      <c r="JQF6" s="94"/>
      <c r="JQG6" s="91"/>
      <c r="JQH6" s="91"/>
      <c r="JQI6" s="94"/>
      <c r="JQJ6" s="70"/>
      <c r="JQL6" s="92"/>
      <c r="JQM6" s="70"/>
      <c r="JQN6" s="70"/>
      <c r="JQO6" s="70"/>
      <c r="JQP6" s="70"/>
      <c r="JQQ6" s="92"/>
      <c r="JQR6" s="93"/>
      <c r="JQS6" s="91"/>
      <c r="JQT6" s="91"/>
      <c r="JQU6" s="22"/>
      <c r="JQV6" s="94"/>
      <c r="JQW6" s="91"/>
      <c r="JQX6" s="91"/>
      <c r="JQY6" s="94"/>
      <c r="JQZ6" s="70"/>
      <c r="JRB6" s="92"/>
      <c r="JRC6" s="70"/>
      <c r="JRD6" s="70"/>
      <c r="JRE6" s="70"/>
      <c r="JRF6" s="70"/>
      <c r="JRG6" s="92"/>
      <c r="JRH6" s="93"/>
      <c r="JRI6" s="91"/>
      <c r="JRJ6" s="91"/>
      <c r="JRK6" s="22"/>
      <c r="JRL6" s="94"/>
      <c r="JRM6" s="91"/>
      <c r="JRN6" s="91"/>
      <c r="JRO6" s="94"/>
      <c r="JRP6" s="70"/>
      <c r="JRR6" s="92"/>
      <c r="JRS6" s="70"/>
      <c r="JRT6" s="70"/>
      <c r="JRU6" s="70"/>
      <c r="JRV6" s="70"/>
      <c r="JRW6" s="92"/>
      <c r="JRX6" s="93"/>
      <c r="JRY6" s="91"/>
      <c r="JRZ6" s="91"/>
      <c r="JSA6" s="22"/>
      <c r="JSB6" s="94"/>
      <c r="JSC6" s="91"/>
      <c r="JSD6" s="91"/>
      <c r="JSE6" s="94"/>
      <c r="JSF6" s="70"/>
      <c r="JSH6" s="92"/>
      <c r="JSI6" s="70"/>
      <c r="JSJ6" s="70"/>
      <c r="JSK6" s="70"/>
      <c r="JSL6" s="70"/>
      <c r="JSM6" s="92"/>
      <c r="JSN6" s="93"/>
      <c r="JSO6" s="91"/>
      <c r="JSP6" s="91"/>
      <c r="JSQ6" s="22"/>
      <c r="JSR6" s="94"/>
      <c r="JSS6" s="91"/>
      <c r="JST6" s="91"/>
      <c r="JSU6" s="94"/>
      <c r="JSV6" s="70"/>
      <c r="JSX6" s="92"/>
      <c r="JSY6" s="70"/>
      <c r="JSZ6" s="70"/>
      <c r="JTA6" s="70"/>
      <c r="JTB6" s="70"/>
      <c r="JTC6" s="92"/>
      <c r="JTD6" s="93"/>
      <c r="JTE6" s="91"/>
      <c r="JTF6" s="91"/>
      <c r="JTG6" s="22"/>
      <c r="JTH6" s="94"/>
      <c r="JTI6" s="91"/>
      <c r="JTJ6" s="91"/>
      <c r="JTK6" s="94"/>
      <c r="JTL6" s="70"/>
      <c r="JTN6" s="92"/>
      <c r="JTO6" s="70"/>
      <c r="JTP6" s="70"/>
      <c r="JTQ6" s="70"/>
      <c r="JTR6" s="70"/>
      <c r="JTS6" s="92"/>
      <c r="JTT6" s="93"/>
      <c r="JTU6" s="91"/>
      <c r="JTV6" s="91"/>
      <c r="JTW6" s="22"/>
      <c r="JTX6" s="94"/>
      <c r="JTY6" s="91"/>
      <c r="JTZ6" s="91"/>
      <c r="JUA6" s="94"/>
      <c r="JUB6" s="70"/>
      <c r="JUD6" s="92"/>
      <c r="JUE6" s="70"/>
      <c r="JUF6" s="70"/>
      <c r="JUG6" s="70"/>
      <c r="JUH6" s="70"/>
      <c r="JUI6" s="92"/>
      <c r="JUJ6" s="93"/>
      <c r="JUK6" s="91"/>
      <c r="JUL6" s="91"/>
      <c r="JUM6" s="22"/>
      <c r="JUN6" s="94"/>
      <c r="JUO6" s="91"/>
      <c r="JUP6" s="91"/>
      <c r="JUQ6" s="94"/>
      <c r="JUR6" s="70"/>
      <c r="JUT6" s="92"/>
      <c r="JUU6" s="70"/>
      <c r="JUV6" s="70"/>
      <c r="JUW6" s="70"/>
      <c r="JUX6" s="70"/>
      <c r="JUY6" s="92"/>
      <c r="JUZ6" s="93"/>
      <c r="JVA6" s="91"/>
      <c r="JVB6" s="91"/>
      <c r="JVC6" s="22"/>
      <c r="JVD6" s="94"/>
      <c r="JVE6" s="91"/>
      <c r="JVF6" s="91"/>
      <c r="JVG6" s="94"/>
      <c r="JVH6" s="70"/>
      <c r="JVJ6" s="92"/>
      <c r="JVK6" s="70"/>
      <c r="JVL6" s="70"/>
      <c r="JVM6" s="70"/>
      <c r="JVN6" s="70"/>
      <c r="JVO6" s="92"/>
      <c r="JVP6" s="93"/>
      <c r="JVQ6" s="91"/>
      <c r="JVR6" s="91"/>
      <c r="JVS6" s="22"/>
      <c r="JVT6" s="94"/>
      <c r="JVU6" s="91"/>
      <c r="JVV6" s="91"/>
      <c r="JVW6" s="94"/>
      <c r="JVX6" s="70"/>
      <c r="JVZ6" s="92"/>
      <c r="JWA6" s="70"/>
      <c r="JWB6" s="70"/>
      <c r="JWC6" s="70"/>
      <c r="JWD6" s="70"/>
      <c r="JWE6" s="92"/>
      <c r="JWF6" s="93"/>
      <c r="JWG6" s="91"/>
      <c r="JWH6" s="91"/>
      <c r="JWI6" s="22"/>
      <c r="JWJ6" s="94"/>
      <c r="JWK6" s="91"/>
      <c r="JWL6" s="91"/>
      <c r="JWM6" s="94"/>
      <c r="JWN6" s="70"/>
      <c r="JWP6" s="92"/>
      <c r="JWQ6" s="70"/>
      <c r="JWR6" s="70"/>
      <c r="JWS6" s="70"/>
      <c r="JWT6" s="70"/>
      <c r="JWU6" s="92"/>
      <c r="JWV6" s="93"/>
      <c r="JWW6" s="91"/>
      <c r="JWX6" s="91"/>
      <c r="JWY6" s="22"/>
      <c r="JWZ6" s="94"/>
      <c r="JXA6" s="91"/>
      <c r="JXB6" s="91"/>
      <c r="JXC6" s="94"/>
      <c r="JXD6" s="70"/>
      <c r="JXF6" s="92"/>
      <c r="JXG6" s="70"/>
      <c r="JXH6" s="70"/>
      <c r="JXI6" s="70"/>
      <c r="JXJ6" s="70"/>
      <c r="JXK6" s="92"/>
      <c r="JXL6" s="93"/>
      <c r="JXM6" s="91"/>
      <c r="JXN6" s="91"/>
      <c r="JXO6" s="22"/>
      <c r="JXP6" s="94"/>
      <c r="JXQ6" s="91"/>
      <c r="JXR6" s="91"/>
      <c r="JXS6" s="94"/>
      <c r="JXT6" s="70"/>
      <c r="JXV6" s="92"/>
      <c r="JXW6" s="70"/>
      <c r="JXX6" s="70"/>
      <c r="JXY6" s="70"/>
      <c r="JXZ6" s="70"/>
      <c r="JYA6" s="92"/>
      <c r="JYB6" s="93"/>
      <c r="JYC6" s="91"/>
      <c r="JYD6" s="91"/>
      <c r="JYE6" s="22"/>
      <c r="JYF6" s="94"/>
      <c r="JYG6" s="91"/>
      <c r="JYH6" s="91"/>
      <c r="JYI6" s="94"/>
      <c r="JYJ6" s="70"/>
      <c r="JYL6" s="92"/>
      <c r="JYM6" s="70"/>
      <c r="JYN6" s="70"/>
      <c r="JYO6" s="70"/>
      <c r="JYP6" s="70"/>
      <c r="JYQ6" s="92"/>
      <c r="JYR6" s="93"/>
      <c r="JYS6" s="91"/>
      <c r="JYT6" s="91"/>
      <c r="JYU6" s="22"/>
      <c r="JYV6" s="94"/>
      <c r="JYW6" s="91"/>
      <c r="JYX6" s="91"/>
      <c r="JYY6" s="94"/>
      <c r="JYZ6" s="70"/>
      <c r="JZB6" s="92"/>
      <c r="JZC6" s="70"/>
      <c r="JZD6" s="70"/>
      <c r="JZE6" s="70"/>
      <c r="JZF6" s="70"/>
      <c r="JZG6" s="92"/>
      <c r="JZH6" s="93"/>
      <c r="JZI6" s="91"/>
      <c r="JZJ6" s="91"/>
      <c r="JZK6" s="22"/>
      <c r="JZL6" s="94"/>
      <c r="JZM6" s="91"/>
      <c r="JZN6" s="91"/>
      <c r="JZO6" s="94"/>
      <c r="JZP6" s="70"/>
      <c r="JZR6" s="92"/>
      <c r="JZS6" s="70"/>
      <c r="JZT6" s="70"/>
      <c r="JZU6" s="70"/>
      <c r="JZV6" s="70"/>
      <c r="JZW6" s="92"/>
      <c r="JZX6" s="93"/>
      <c r="JZY6" s="91"/>
      <c r="JZZ6" s="91"/>
      <c r="KAA6" s="22"/>
      <c r="KAB6" s="94"/>
      <c r="KAC6" s="91"/>
      <c r="KAD6" s="91"/>
      <c r="KAE6" s="94"/>
      <c r="KAF6" s="70"/>
      <c r="KAH6" s="92"/>
      <c r="KAI6" s="70"/>
      <c r="KAJ6" s="70"/>
      <c r="KAK6" s="70"/>
      <c r="KAL6" s="70"/>
      <c r="KAM6" s="92"/>
      <c r="KAN6" s="93"/>
      <c r="KAO6" s="91"/>
      <c r="KAP6" s="91"/>
      <c r="KAQ6" s="22"/>
      <c r="KAR6" s="94"/>
      <c r="KAS6" s="91"/>
      <c r="KAT6" s="91"/>
      <c r="KAU6" s="94"/>
      <c r="KAV6" s="70"/>
      <c r="KAX6" s="92"/>
      <c r="KAY6" s="70"/>
      <c r="KAZ6" s="70"/>
      <c r="KBA6" s="70"/>
      <c r="KBB6" s="70"/>
      <c r="KBC6" s="92"/>
      <c r="KBD6" s="93"/>
      <c r="KBE6" s="91"/>
      <c r="KBF6" s="91"/>
      <c r="KBG6" s="22"/>
      <c r="KBH6" s="94"/>
      <c r="KBI6" s="91"/>
      <c r="KBJ6" s="91"/>
      <c r="KBK6" s="94"/>
      <c r="KBL6" s="70"/>
      <c r="KBN6" s="92"/>
      <c r="KBO6" s="70"/>
      <c r="KBP6" s="70"/>
      <c r="KBQ6" s="70"/>
      <c r="KBR6" s="70"/>
      <c r="KBS6" s="92"/>
      <c r="KBT6" s="93"/>
      <c r="KBU6" s="91"/>
      <c r="KBV6" s="91"/>
      <c r="KBW6" s="22"/>
      <c r="KBX6" s="94"/>
      <c r="KBY6" s="91"/>
      <c r="KBZ6" s="91"/>
      <c r="KCA6" s="94"/>
      <c r="KCB6" s="70"/>
      <c r="KCD6" s="92"/>
      <c r="KCE6" s="70"/>
      <c r="KCF6" s="70"/>
      <c r="KCG6" s="70"/>
      <c r="KCH6" s="70"/>
      <c r="KCI6" s="92"/>
      <c r="KCJ6" s="93"/>
      <c r="KCK6" s="91"/>
      <c r="KCL6" s="91"/>
      <c r="KCM6" s="22"/>
      <c r="KCN6" s="94"/>
      <c r="KCO6" s="91"/>
      <c r="KCP6" s="91"/>
      <c r="KCQ6" s="94"/>
      <c r="KCR6" s="70"/>
      <c r="KCT6" s="92"/>
      <c r="KCU6" s="70"/>
      <c r="KCV6" s="70"/>
      <c r="KCW6" s="70"/>
      <c r="KCX6" s="70"/>
      <c r="KCY6" s="92"/>
      <c r="KCZ6" s="93"/>
      <c r="KDA6" s="91"/>
      <c r="KDB6" s="91"/>
      <c r="KDC6" s="22"/>
      <c r="KDD6" s="94"/>
      <c r="KDE6" s="91"/>
      <c r="KDF6" s="91"/>
      <c r="KDG6" s="94"/>
      <c r="KDH6" s="70"/>
      <c r="KDJ6" s="92"/>
      <c r="KDK6" s="70"/>
      <c r="KDL6" s="70"/>
      <c r="KDM6" s="70"/>
      <c r="KDN6" s="70"/>
      <c r="KDO6" s="92"/>
      <c r="KDP6" s="93"/>
      <c r="KDQ6" s="91"/>
      <c r="KDR6" s="91"/>
      <c r="KDS6" s="22"/>
      <c r="KDT6" s="94"/>
      <c r="KDU6" s="91"/>
      <c r="KDV6" s="91"/>
      <c r="KDW6" s="94"/>
      <c r="KDX6" s="70"/>
      <c r="KDZ6" s="92"/>
      <c r="KEA6" s="70"/>
      <c r="KEB6" s="70"/>
      <c r="KEC6" s="70"/>
      <c r="KED6" s="70"/>
      <c r="KEE6" s="92"/>
      <c r="KEF6" s="93"/>
      <c r="KEG6" s="91"/>
      <c r="KEH6" s="91"/>
      <c r="KEI6" s="22"/>
      <c r="KEJ6" s="94"/>
      <c r="KEK6" s="91"/>
      <c r="KEL6" s="91"/>
      <c r="KEM6" s="94"/>
      <c r="KEN6" s="70"/>
      <c r="KEP6" s="92"/>
      <c r="KEQ6" s="70"/>
      <c r="KER6" s="70"/>
      <c r="KES6" s="70"/>
      <c r="KET6" s="70"/>
      <c r="KEU6" s="92"/>
      <c r="KEV6" s="93"/>
      <c r="KEW6" s="91"/>
      <c r="KEX6" s="91"/>
      <c r="KEY6" s="22"/>
      <c r="KEZ6" s="94"/>
      <c r="KFA6" s="91"/>
      <c r="KFB6" s="91"/>
      <c r="KFC6" s="94"/>
      <c r="KFD6" s="70"/>
      <c r="KFF6" s="92"/>
      <c r="KFG6" s="70"/>
      <c r="KFH6" s="70"/>
      <c r="KFI6" s="70"/>
      <c r="KFJ6" s="70"/>
      <c r="KFK6" s="92"/>
      <c r="KFL6" s="93"/>
      <c r="KFM6" s="91"/>
      <c r="KFN6" s="91"/>
      <c r="KFO6" s="22"/>
      <c r="KFP6" s="94"/>
      <c r="KFQ6" s="91"/>
      <c r="KFR6" s="91"/>
      <c r="KFS6" s="94"/>
      <c r="KFT6" s="70"/>
      <c r="KFV6" s="92"/>
      <c r="KFW6" s="70"/>
      <c r="KFX6" s="70"/>
      <c r="KFY6" s="70"/>
      <c r="KFZ6" s="70"/>
      <c r="KGA6" s="92"/>
      <c r="KGB6" s="93"/>
      <c r="KGC6" s="91"/>
      <c r="KGD6" s="91"/>
      <c r="KGE6" s="22"/>
      <c r="KGF6" s="94"/>
      <c r="KGG6" s="91"/>
      <c r="KGH6" s="91"/>
      <c r="KGI6" s="94"/>
      <c r="KGJ6" s="70"/>
      <c r="KGL6" s="92"/>
      <c r="KGM6" s="70"/>
      <c r="KGN6" s="70"/>
      <c r="KGO6" s="70"/>
      <c r="KGP6" s="70"/>
      <c r="KGQ6" s="92"/>
      <c r="KGR6" s="93"/>
      <c r="KGS6" s="91"/>
      <c r="KGT6" s="91"/>
      <c r="KGU6" s="22"/>
      <c r="KGV6" s="94"/>
      <c r="KGW6" s="91"/>
      <c r="KGX6" s="91"/>
      <c r="KGY6" s="94"/>
      <c r="KGZ6" s="70"/>
      <c r="KHB6" s="92"/>
      <c r="KHC6" s="70"/>
      <c r="KHD6" s="70"/>
      <c r="KHE6" s="70"/>
      <c r="KHF6" s="70"/>
      <c r="KHG6" s="92"/>
      <c r="KHH6" s="93"/>
      <c r="KHI6" s="91"/>
      <c r="KHJ6" s="91"/>
      <c r="KHK6" s="22"/>
      <c r="KHL6" s="94"/>
      <c r="KHM6" s="91"/>
      <c r="KHN6" s="91"/>
      <c r="KHO6" s="94"/>
      <c r="KHP6" s="70"/>
      <c r="KHR6" s="92"/>
      <c r="KHS6" s="70"/>
      <c r="KHT6" s="70"/>
      <c r="KHU6" s="70"/>
      <c r="KHV6" s="70"/>
      <c r="KHW6" s="92"/>
      <c r="KHX6" s="93"/>
      <c r="KHY6" s="91"/>
      <c r="KHZ6" s="91"/>
      <c r="KIA6" s="22"/>
      <c r="KIB6" s="94"/>
      <c r="KIC6" s="91"/>
      <c r="KID6" s="91"/>
      <c r="KIE6" s="94"/>
      <c r="KIF6" s="70"/>
      <c r="KIH6" s="92"/>
      <c r="KII6" s="70"/>
      <c r="KIJ6" s="70"/>
      <c r="KIK6" s="70"/>
      <c r="KIL6" s="70"/>
      <c r="KIM6" s="92"/>
      <c r="KIN6" s="93"/>
      <c r="KIO6" s="91"/>
      <c r="KIP6" s="91"/>
      <c r="KIQ6" s="22"/>
      <c r="KIR6" s="94"/>
      <c r="KIS6" s="91"/>
      <c r="KIT6" s="91"/>
      <c r="KIU6" s="94"/>
      <c r="KIV6" s="70"/>
      <c r="KIX6" s="92"/>
      <c r="KIY6" s="70"/>
      <c r="KIZ6" s="70"/>
      <c r="KJA6" s="70"/>
      <c r="KJB6" s="70"/>
      <c r="KJC6" s="92"/>
      <c r="KJD6" s="93"/>
      <c r="KJE6" s="91"/>
      <c r="KJF6" s="91"/>
      <c r="KJG6" s="22"/>
      <c r="KJH6" s="94"/>
      <c r="KJI6" s="91"/>
      <c r="KJJ6" s="91"/>
      <c r="KJK6" s="94"/>
      <c r="KJL6" s="70"/>
      <c r="KJN6" s="92"/>
      <c r="KJO6" s="70"/>
      <c r="KJP6" s="70"/>
      <c r="KJQ6" s="70"/>
      <c r="KJR6" s="70"/>
      <c r="KJS6" s="92"/>
      <c r="KJT6" s="93"/>
      <c r="KJU6" s="91"/>
      <c r="KJV6" s="91"/>
      <c r="KJW6" s="22"/>
      <c r="KJX6" s="94"/>
      <c r="KJY6" s="91"/>
      <c r="KJZ6" s="91"/>
      <c r="KKA6" s="94"/>
      <c r="KKB6" s="70"/>
      <c r="KKD6" s="92"/>
      <c r="KKE6" s="70"/>
      <c r="KKF6" s="70"/>
      <c r="KKG6" s="70"/>
      <c r="KKH6" s="70"/>
      <c r="KKI6" s="92"/>
      <c r="KKJ6" s="93"/>
      <c r="KKK6" s="91"/>
      <c r="KKL6" s="91"/>
      <c r="KKM6" s="22"/>
      <c r="KKN6" s="94"/>
      <c r="KKO6" s="91"/>
      <c r="KKP6" s="91"/>
      <c r="KKQ6" s="94"/>
      <c r="KKR6" s="70"/>
      <c r="KKT6" s="92"/>
      <c r="KKU6" s="70"/>
      <c r="KKV6" s="70"/>
      <c r="KKW6" s="70"/>
      <c r="KKX6" s="70"/>
      <c r="KKY6" s="92"/>
      <c r="KKZ6" s="93"/>
      <c r="KLA6" s="91"/>
      <c r="KLB6" s="91"/>
      <c r="KLC6" s="22"/>
      <c r="KLD6" s="94"/>
      <c r="KLE6" s="91"/>
      <c r="KLF6" s="91"/>
      <c r="KLG6" s="94"/>
      <c r="KLH6" s="70"/>
      <c r="KLJ6" s="92"/>
      <c r="KLK6" s="70"/>
      <c r="KLL6" s="70"/>
      <c r="KLM6" s="70"/>
      <c r="KLN6" s="70"/>
      <c r="KLO6" s="92"/>
      <c r="KLP6" s="93"/>
      <c r="KLQ6" s="91"/>
      <c r="KLR6" s="91"/>
      <c r="KLS6" s="22"/>
      <c r="KLT6" s="94"/>
      <c r="KLU6" s="91"/>
      <c r="KLV6" s="91"/>
      <c r="KLW6" s="94"/>
      <c r="KLX6" s="70"/>
      <c r="KLZ6" s="92"/>
      <c r="KMA6" s="70"/>
      <c r="KMB6" s="70"/>
      <c r="KMC6" s="70"/>
      <c r="KMD6" s="70"/>
      <c r="KME6" s="92"/>
      <c r="KMF6" s="93"/>
      <c r="KMG6" s="91"/>
      <c r="KMH6" s="91"/>
      <c r="KMI6" s="22"/>
      <c r="KMJ6" s="94"/>
      <c r="KMK6" s="91"/>
      <c r="KML6" s="91"/>
      <c r="KMM6" s="94"/>
      <c r="KMN6" s="70"/>
      <c r="KMP6" s="92"/>
      <c r="KMQ6" s="70"/>
      <c r="KMR6" s="70"/>
      <c r="KMS6" s="70"/>
      <c r="KMT6" s="70"/>
      <c r="KMU6" s="92"/>
      <c r="KMV6" s="93"/>
      <c r="KMW6" s="91"/>
      <c r="KMX6" s="91"/>
      <c r="KMY6" s="22"/>
      <c r="KMZ6" s="94"/>
      <c r="KNA6" s="91"/>
      <c r="KNB6" s="91"/>
      <c r="KNC6" s="94"/>
      <c r="KND6" s="70"/>
      <c r="KNF6" s="92"/>
      <c r="KNG6" s="70"/>
      <c r="KNH6" s="70"/>
      <c r="KNI6" s="70"/>
      <c r="KNJ6" s="70"/>
      <c r="KNK6" s="92"/>
      <c r="KNL6" s="93"/>
      <c r="KNM6" s="91"/>
      <c r="KNN6" s="91"/>
      <c r="KNO6" s="22"/>
      <c r="KNP6" s="94"/>
      <c r="KNQ6" s="91"/>
      <c r="KNR6" s="91"/>
      <c r="KNS6" s="94"/>
      <c r="KNT6" s="70"/>
      <c r="KNV6" s="92"/>
      <c r="KNW6" s="70"/>
      <c r="KNX6" s="70"/>
      <c r="KNY6" s="70"/>
      <c r="KNZ6" s="70"/>
      <c r="KOA6" s="92"/>
      <c r="KOB6" s="93"/>
      <c r="KOC6" s="91"/>
      <c r="KOD6" s="91"/>
      <c r="KOE6" s="22"/>
      <c r="KOF6" s="94"/>
      <c r="KOG6" s="91"/>
      <c r="KOH6" s="91"/>
      <c r="KOI6" s="94"/>
      <c r="KOJ6" s="70"/>
      <c r="KOL6" s="92"/>
      <c r="KOM6" s="70"/>
      <c r="KON6" s="70"/>
      <c r="KOO6" s="70"/>
      <c r="KOP6" s="70"/>
      <c r="KOQ6" s="92"/>
      <c r="KOR6" s="93"/>
      <c r="KOS6" s="91"/>
      <c r="KOT6" s="91"/>
      <c r="KOU6" s="22"/>
      <c r="KOV6" s="94"/>
      <c r="KOW6" s="91"/>
      <c r="KOX6" s="91"/>
      <c r="KOY6" s="94"/>
      <c r="KOZ6" s="70"/>
      <c r="KPB6" s="92"/>
      <c r="KPC6" s="70"/>
      <c r="KPD6" s="70"/>
      <c r="KPE6" s="70"/>
      <c r="KPF6" s="70"/>
      <c r="KPG6" s="92"/>
      <c r="KPH6" s="93"/>
      <c r="KPI6" s="91"/>
      <c r="KPJ6" s="91"/>
      <c r="KPK6" s="22"/>
      <c r="KPL6" s="94"/>
      <c r="KPM6" s="91"/>
      <c r="KPN6" s="91"/>
      <c r="KPO6" s="94"/>
      <c r="KPP6" s="70"/>
      <c r="KPR6" s="92"/>
      <c r="KPS6" s="70"/>
      <c r="KPT6" s="70"/>
      <c r="KPU6" s="70"/>
      <c r="KPV6" s="70"/>
      <c r="KPW6" s="92"/>
      <c r="KPX6" s="93"/>
      <c r="KPY6" s="91"/>
      <c r="KPZ6" s="91"/>
      <c r="KQA6" s="22"/>
      <c r="KQB6" s="94"/>
      <c r="KQC6" s="91"/>
      <c r="KQD6" s="91"/>
      <c r="KQE6" s="94"/>
      <c r="KQF6" s="70"/>
      <c r="KQH6" s="92"/>
      <c r="KQI6" s="70"/>
      <c r="KQJ6" s="70"/>
      <c r="KQK6" s="70"/>
      <c r="KQL6" s="70"/>
      <c r="KQM6" s="92"/>
      <c r="KQN6" s="93"/>
      <c r="KQO6" s="91"/>
      <c r="KQP6" s="91"/>
      <c r="KQQ6" s="22"/>
      <c r="KQR6" s="94"/>
      <c r="KQS6" s="91"/>
      <c r="KQT6" s="91"/>
      <c r="KQU6" s="94"/>
      <c r="KQV6" s="70"/>
      <c r="KQX6" s="92"/>
      <c r="KQY6" s="70"/>
      <c r="KQZ6" s="70"/>
      <c r="KRA6" s="70"/>
      <c r="KRB6" s="70"/>
      <c r="KRC6" s="92"/>
      <c r="KRD6" s="93"/>
      <c r="KRE6" s="91"/>
      <c r="KRF6" s="91"/>
      <c r="KRG6" s="22"/>
      <c r="KRH6" s="94"/>
      <c r="KRI6" s="91"/>
      <c r="KRJ6" s="91"/>
      <c r="KRK6" s="94"/>
      <c r="KRL6" s="70"/>
      <c r="KRN6" s="92"/>
      <c r="KRO6" s="70"/>
      <c r="KRP6" s="70"/>
      <c r="KRQ6" s="70"/>
      <c r="KRR6" s="70"/>
      <c r="KRS6" s="92"/>
      <c r="KRT6" s="93"/>
      <c r="KRU6" s="91"/>
      <c r="KRV6" s="91"/>
      <c r="KRW6" s="22"/>
      <c r="KRX6" s="94"/>
      <c r="KRY6" s="91"/>
      <c r="KRZ6" s="91"/>
      <c r="KSA6" s="94"/>
      <c r="KSB6" s="70"/>
      <c r="KSD6" s="92"/>
      <c r="KSE6" s="70"/>
      <c r="KSF6" s="70"/>
      <c r="KSG6" s="70"/>
      <c r="KSH6" s="70"/>
      <c r="KSI6" s="92"/>
      <c r="KSJ6" s="93"/>
      <c r="KSK6" s="91"/>
      <c r="KSL6" s="91"/>
      <c r="KSM6" s="22"/>
      <c r="KSN6" s="94"/>
      <c r="KSO6" s="91"/>
      <c r="KSP6" s="91"/>
      <c r="KSQ6" s="94"/>
      <c r="KSR6" s="70"/>
      <c r="KST6" s="92"/>
      <c r="KSU6" s="70"/>
      <c r="KSV6" s="70"/>
      <c r="KSW6" s="70"/>
      <c r="KSX6" s="70"/>
      <c r="KSY6" s="92"/>
      <c r="KSZ6" s="93"/>
      <c r="KTA6" s="91"/>
      <c r="KTB6" s="91"/>
      <c r="KTC6" s="22"/>
      <c r="KTD6" s="94"/>
      <c r="KTE6" s="91"/>
      <c r="KTF6" s="91"/>
      <c r="KTG6" s="94"/>
      <c r="KTH6" s="70"/>
      <c r="KTJ6" s="92"/>
      <c r="KTK6" s="70"/>
      <c r="KTL6" s="70"/>
      <c r="KTM6" s="70"/>
      <c r="KTN6" s="70"/>
      <c r="KTO6" s="92"/>
      <c r="KTP6" s="93"/>
      <c r="KTQ6" s="91"/>
      <c r="KTR6" s="91"/>
      <c r="KTS6" s="22"/>
      <c r="KTT6" s="94"/>
      <c r="KTU6" s="91"/>
      <c r="KTV6" s="91"/>
      <c r="KTW6" s="94"/>
      <c r="KTX6" s="70"/>
      <c r="KTZ6" s="92"/>
      <c r="KUA6" s="70"/>
      <c r="KUB6" s="70"/>
      <c r="KUC6" s="70"/>
      <c r="KUD6" s="70"/>
      <c r="KUE6" s="92"/>
      <c r="KUF6" s="93"/>
      <c r="KUG6" s="91"/>
      <c r="KUH6" s="91"/>
      <c r="KUI6" s="22"/>
      <c r="KUJ6" s="94"/>
      <c r="KUK6" s="91"/>
      <c r="KUL6" s="91"/>
      <c r="KUM6" s="94"/>
      <c r="KUN6" s="70"/>
      <c r="KUP6" s="92"/>
      <c r="KUQ6" s="70"/>
      <c r="KUR6" s="70"/>
      <c r="KUS6" s="70"/>
      <c r="KUT6" s="70"/>
      <c r="KUU6" s="92"/>
      <c r="KUV6" s="93"/>
      <c r="KUW6" s="91"/>
      <c r="KUX6" s="91"/>
      <c r="KUY6" s="22"/>
      <c r="KUZ6" s="94"/>
      <c r="KVA6" s="91"/>
      <c r="KVB6" s="91"/>
      <c r="KVC6" s="94"/>
      <c r="KVD6" s="70"/>
      <c r="KVF6" s="92"/>
      <c r="KVG6" s="70"/>
      <c r="KVH6" s="70"/>
      <c r="KVI6" s="70"/>
      <c r="KVJ6" s="70"/>
      <c r="KVK6" s="92"/>
      <c r="KVL6" s="93"/>
      <c r="KVM6" s="91"/>
      <c r="KVN6" s="91"/>
      <c r="KVO6" s="22"/>
      <c r="KVP6" s="94"/>
      <c r="KVQ6" s="91"/>
      <c r="KVR6" s="91"/>
      <c r="KVS6" s="94"/>
      <c r="KVT6" s="70"/>
      <c r="KVV6" s="92"/>
      <c r="KVW6" s="70"/>
      <c r="KVX6" s="70"/>
      <c r="KVY6" s="70"/>
      <c r="KVZ6" s="70"/>
      <c r="KWA6" s="92"/>
      <c r="KWB6" s="93"/>
      <c r="KWC6" s="91"/>
      <c r="KWD6" s="91"/>
      <c r="KWE6" s="22"/>
      <c r="KWF6" s="94"/>
      <c r="KWG6" s="91"/>
      <c r="KWH6" s="91"/>
      <c r="KWI6" s="94"/>
      <c r="KWJ6" s="70"/>
      <c r="KWL6" s="92"/>
      <c r="KWM6" s="70"/>
      <c r="KWN6" s="70"/>
      <c r="KWO6" s="70"/>
      <c r="KWP6" s="70"/>
      <c r="KWQ6" s="92"/>
      <c r="KWR6" s="93"/>
      <c r="KWS6" s="91"/>
      <c r="KWT6" s="91"/>
      <c r="KWU6" s="22"/>
      <c r="KWV6" s="94"/>
      <c r="KWW6" s="91"/>
      <c r="KWX6" s="91"/>
      <c r="KWY6" s="94"/>
      <c r="KWZ6" s="70"/>
      <c r="KXB6" s="92"/>
      <c r="KXC6" s="70"/>
      <c r="KXD6" s="70"/>
      <c r="KXE6" s="70"/>
      <c r="KXF6" s="70"/>
      <c r="KXG6" s="92"/>
      <c r="KXH6" s="93"/>
      <c r="KXI6" s="91"/>
      <c r="KXJ6" s="91"/>
      <c r="KXK6" s="22"/>
      <c r="KXL6" s="94"/>
      <c r="KXM6" s="91"/>
      <c r="KXN6" s="91"/>
      <c r="KXO6" s="94"/>
      <c r="KXP6" s="70"/>
      <c r="KXR6" s="92"/>
      <c r="KXS6" s="70"/>
      <c r="KXT6" s="70"/>
      <c r="KXU6" s="70"/>
      <c r="KXV6" s="70"/>
      <c r="KXW6" s="92"/>
      <c r="KXX6" s="93"/>
      <c r="KXY6" s="91"/>
      <c r="KXZ6" s="91"/>
      <c r="KYA6" s="22"/>
      <c r="KYB6" s="94"/>
      <c r="KYC6" s="91"/>
      <c r="KYD6" s="91"/>
      <c r="KYE6" s="94"/>
      <c r="KYF6" s="70"/>
      <c r="KYH6" s="92"/>
      <c r="KYI6" s="70"/>
      <c r="KYJ6" s="70"/>
      <c r="KYK6" s="70"/>
      <c r="KYL6" s="70"/>
      <c r="KYM6" s="92"/>
      <c r="KYN6" s="93"/>
      <c r="KYO6" s="91"/>
      <c r="KYP6" s="91"/>
      <c r="KYQ6" s="22"/>
      <c r="KYR6" s="94"/>
      <c r="KYS6" s="91"/>
      <c r="KYT6" s="91"/>
      <c r="KYU6" s="94"/>
      <c r="KYV6" s="70"/>
      <c r="KYX6" s="92"/>
      <c r="KYY6" s="70"/>
      <c r="KYZ6" s="70"/>
      <c r="KZA6" s="70"/>
      <c r="KZB6" s="70"/>
      <c r="KZC6" s="92"/>
      <c r="KZD6" s="93"/>
      <c r="KZE6" s="91"/>
      <c r="KZF6" s="91"/>
      <c r="KZG6" s="22"/>
      <c r="KZH6" s="94"/>
      <c r="KZI6" s="91"/>
      <c r="KZJ6" s="91"/>
      <c r="KZK6" s="94"/>
      <c r="KZL6" s="70"/>
      <c r="KZN6" s="92"/>
      <c r="KZO6" s="70"/>
      <c r="KZP6" s="70"/>
      <c r="KZQ6" s="70"/>
      <c r="KZR6" s="70"/>
      <c r="KZS6" s="92"/>
      <c r="KZT6" s="93"/>
      <c r="KZU6" s="91"/>
      <c r="KZV6" s="91"/>
      <c r="KZW6" s="22"/>
      <c r="KZX6" s="94"/>
      <c r="KZY6" s="91"/>
      <c r="KZZ6" s="91"/>
      <c r="LAA6" s="94"/>
      <c r="LAB6" s="70"/>
      <c r="LAD6" s="92"/>
      <c r="LAE6" s="70"/>
      <c r="LAF6" s="70"/>
      <c r="LAG6" s="70"/>
      <c r="LAH6" s="70"/>
      <c r="LAI6" s="92"/>
      <c r="LAJ6" s="93"/>
      <c r="LAK6" s="91"/>
      <c r="LAL6" s="91"/>
      <c r="LAM6" s="22"/>
      <c r="LAN6" s="94"/>
      <c r="LAO6" s="91"/>
      <c r="LAP6" s="91"/>
      <c r="LAQ6" s="94"/>
      <c r="LAR6" s="70"/>
      <c r="LAT6" s="92"/>
      <c r="LAU6" s="70"/>
      <c r="LAV6" s="70"/>
      <c r="LAW6" s="70"/>
      <c r="LAX6" s="70"/>
      <c r="LAY6" s="92"/>
      <c r="LAZ6" s="93"/>
      <c r="LBA6" s="91"/>
      <c r="LBB6" s="91"/>
      <c r="LBC6" s="22"/>
      <c r="LBD6" s="94"/>
      <c r="LBE6" s="91"/>
      <c r="LBF6" s="91"/>
      <c r="LBG6" s="94"/>
      <c r="LBH6" s="70"/>
      <c r="LBJ6" s="92"/>
      <c r="LBK6" s="70"/>
      <c r="LBL6" s="70"/>
      <c r="LBM6" s="70"/>
      <c r="LBN6" s="70"/>
      <c r="LBO6" s="92"/>
      <c r="LBP6" s="93"/>
      <c r="LBQ6" s="91"/>
      <c r="LBR6" s="91"/>
      <c r="LBS6" s="22"/>
      <c r="LBT6" s="94"/>
      <c r="LBU6" s="91"/>
      <c r="LBV6" s="91"/>
      <c r="LBW6" s="94"/>
      <c r="LBX6" s="70"/>
      <c r="LBZ6" s="92"/>
      <c r="LCA6" s="70"/>
      <c r="LCB6" s="70"/>
      <c r="LCC6" s="70"/>
      <c r="LCD6" s="70"/>
      <c r="LCE6" s="92"/>
      <c r="LCF6" s="93"/>
      <c r="LCG6" s="91"/>
      <c r="LCH6" s="91"/>
      <c r="LCI6" s="22"/>
      <c r="LCJ6" s="94"/>
      <c r="LCK6" s="91"/>
      <c r="LCL6" s="91"/>
      <c r="LCM6" s="94"/>
      <c r="LCN6" s="70"/>
      <c r="LCP6" s="92"/>
      <c r="LCQ6" s="70"/>
      <c r="LCR6" s="70"/>
      <c r="LCS6" s="70"/>
      <c r="LCT6" s="70"/>
      <c r="LCU6" s="92"/>
      <c r="LCV6" s="93"/>
      <c r="LCW6" s="91"/>
      <c r="LCX6" s="91"/>
      <c r="LCY6" s="22"/>
      <c r="LCZ6" s="94"/>
      <c r="LDA6" s="91"/>
      <c r="LDB6" s="91"/>
      <c r="LDC6" s="94"/>
      <c r="LDD6" s="70"/>
      <c r="LDF6" s="92"/>
      <c r="LDG6" s="70"/>
      <c r="LDH6" s="70"/>
      <c r="LDI6" s="70"/>
      <c r="LDJ6" s="70"/>
      <c r="LDK6" s="92"/>
      <c r="LDL6" s="93"/>
      <c r="LDM6" s="91"/>
      <c r="LDN6" s="91"/>
      <c r="LDO6" s="22"/>
      <c r="LDP6" s="94"/>
      <c r="LDQ6" s="91"/>
      <c r="LDR6" s="91"/>
      <c r="LDS6" s="94"/>
      <c r="LDT6" s="70"/>
      <c r="LDV6" s="92"/>
      <c r="LDW6" s="70"/>
      <c r="LDX6" s="70"/>
      <c r="LDY6" s="70"/>
      <c r="LDZ6" s="70"/>
      <c r="LEA6" s="92"/>
      <c r="LEB6" s="93"/>
      <c r="LEC6" s="91"/>
      <c r="LED6" s="91"/>
      <c r="LEE6" s="22"/>
      <c r="LEF6" s="94"/>
      <c r="LEG6" s="91"/>
      <c r="LEH6" s="91"/>
      <c r="LEI6" s="94"/>
      <c r="LEJ6" s="70"/>
      <c r="LEL6" s="92"/>
      <c r="LEM6" s="70"/>
      <c r="LEN6" s="70"/>
      <c r="LEO6" s="70"/>
      <c r="LEP6" s="70"/>
      <c r="LEQ6" s="92"/>
      <c r="LER6" s="93"/>
      <c r="LES6" s="91"/>
      <c r="LET6" s="91"/>
      <c r="LEU6" s="22"/>
      <c r="LEV6" s="94"/>
      <c r="LEW6" s="91"/>
      <c r="LEX6" s="91"/>
      <c r="LEY6" s="94"/>
      <c r="LEZ6" s="70"/>
      <c r="LFB6" s="92"/>
      <c r="LFC6" s="70"/>
      <c r="LFD6" s="70"/>
      <c r="LFE6" s="70"/>
      <c r="LFF6" s="70"/>
      <c r="LFG6" s="92"/>
      <c r="LFH6" s="93"/>
      <c r="LFI6" s="91"/>
      <c r="LFJ6" s="91"/>
      <c r="LFK6" s="22"/>
      <c r="LFL6" s="94"/>
      <c r="LFM6" s="91"/>
      <c r="LFN6" s="91"/>
      <c r="LFO6" s="94"/>
      <c r="LFP6" s="70"/>
      <c r="LFR6" s="92"/>
      <c r="LFS6" s="70"/>
      <c r="LFT6" s="70"/>
      <c r="LFU6" s="70"/>
      <c r="LFV6" s="70"/>
      <c r="LFW6" s="92"/>
      <c r="LFX6" s="93"/>
      <c r="LFY6" s="91"/>
      <c r="LFZ6" s="91"/>
      <c r="LGA6" s="22"/>
      <c r="LGB6" s="94"/>
      <c r="LGC6" s="91"/>
      <c r="LGD6" s="91"/>
      <c r="LGE6" s="94"/>
      <c r="LGF6" s="70"/>
      <c r="LGH6" s="92"/>
      <c r="LGI6" s="70"/>
      <c r="LGJ6" s="70"/>
      <c r="LGK6" s="70"/>
      <c r="LGL6" s="70"/>
      <c r="LGM6" s="92"/>
      <c r="LGN6" s="93"/>
      <c r="LGO6" s="91"/>
      <c r="LGP6" s="91"/>
      <c r="LGQ6" s="22"/>
      <c r="LGR6" s="94"/>
      <c r="LGS6" s="91"/>
      <c r="LGT6" s="91"/>
      <c r="LGU6" s="94"/>
      <c r="LGV6" s="70"/>
      <c r="LGX6" s="92"/>
      <c r="LGY6" s="70"/>
      <c r="LGZ6" s="70"/>
      <c r="LHA6" s="70"/>
      <c r="LHB6" s="70"/>
      <c r="LHC6" s="92"/>
      <c r="LHD6" s="93"/>
      <c r="LHE6" s="91"/>
      <c r="LHF6" s="91"/>
      <c r="LHG6" s="22"/>
      <c r="LHH6" s="94"/>
      <c r="LHI6" s="91"/>
      <c r="LHJ6" s="91"/>
      <c r="LHK6" s="94"/>
      <c r="LHL6" s="70"/>
      <c r="LHN6" s="92"/>
      <c r="LHO6" s="70"/>
      <c r="LHP6" s="70"/>
      <c r="LHQ6" s="70"/>
      <c r="LHR6" s="70"/>
      <c r="LHS6" s="92"/>
      <c r="LHT6" s="93"/>
      <c r="LHU6" s="91"/>
      <c r="LHV6" s="91"/>
      <c r="LHW6" s="22"/>
      <c r="LHX6" s="94"/>
      <c r="LHY6" s="91"/>
      <c r="LHZ6" s="91"/>
      <c r="LIA6" s="94"/>
      <c r="LIB6" s="70"/>
      <c r="LID6" s="92"/>
      <c r="LIE6" s="70"/>
      <c r="LIF6" s="70"/>
      <c r="LIG6" s="70"/>
      <c r="LIH6" s="70"/>
      <c r="LII6" s="92"/>
      <c r="LIJ6" s="93"/>
      <c r="LIK6" s="91"/>
      <c r="LIL6" s="91"/>
      <c r="LIM6" s="22"/>
      <c r="LIN6" s="94"/>
      <c r="LIO6" s="91"/>
      <c r="LIP6" s="91"/>
      <c r="LIQ6" s="94"/>
      <c r="LIR6" s="70"/>
      <c r="LIT6" s="92"/>
      <c r="LIU6" s="70"/>
      <c r="LIV6" s="70"/>
      <c r="LIW6" s="70"/>
      <c r="LIX6" s="70"/>
      <c r="LIY6" s="92"/>
      <c r="LIZ6" s="93"/>
      <c r="LJA6" s="91"/>
      <c r="LJB6" s="91"/>
      <c r="LJC6" s="22"/>
      <c r="LJD6" s="94"/>
      <c r="LJE6" s="91"/>
      <c r="LJF6" s="91"/>
      <c r="LJG6" s="94"/>
      <c r="LJH6" s="70"/>
      <c r="LJJ6" s="92"/>
      <c r="LJK6" s="70"/>
      <c r="LJL6" s="70"/>
      <c r="LJM6" s="70"/>
      <c r="LJN6" s="70"/>
      <c r="LJO6" s="92"/>
      <c r="LJP6" s="93"/>
      <c r="LJQ6" s="91"/>
      <c r="LJR6" s="91"/>
      <c r="LJS6" s="22"/>
      <c r="LJT6" s="94"/>
      <c r="LJU6" s="91"/>
      <c r="LJV6" s="91"/>
      <c r="LJW6" s="94"/>
      <c r="LJX6" s="70"/>
      <c r="LJZ6" s="92"/>
      <c r="LKA6" s="70"/>
      <c r="LKB6" s="70"/>
      <c r="LKC6" s="70"/>
      <c r="LKD6" s="70"/>
      <c r="LKE6" s="92"/>
      <c r="LKF6" s="93"/>
      <c r="LKG6" s="91"/>
      <c r="LKH6" s="91"/>
      <c r="LKI6" s="22"/>
      <c r="LKJ6" s="94"/>
      <c r="LKK6" s="91"/>
      <c r="LKL6" s="91"/>
      <c r="LKM6" s="94"/>
      <c r="LKN6" s="70"/>
      <c r="LKP6" s="92"/>
      <c r="LKQ6" s="70"/>
      <c r="LKR6" s="70"/>
      <c r="LKS6" s="70"/>
      <c r="LKT6" s="70"/>
      <c r="LKU6" s="92"/>
      <c r="LKV6" s="93"/>
      <c r="LKW6" s="91"/>
      <c r="LKX6" s="91"/>
      <c r="LKY6" s="22"/>
      <c r="LKZ6" s="94"/>
      <c r="LLA6" s="91"/>
      <c r="LLB6" s="91"/>
      <c r="LLC6" s="94"/>
      <c r="LLD6" s="70"/>
      <c r="LLF6" s="92"/>
      <c r="LLG6" s="70"/>
      <c r="LLH6" s="70"/>
      <c r="LLI6" s="70"/>
      <c r="LLJ6" s="70"/>
      <c r="LLK6" s="92"/>
      <c r="LLL6" s="93"/>
      <c r="LLM6" s="91"/>
      <c r="LLN6" s="91"/>
      <c r="LLO6" s="22"/>
      <c r="LLP6" s="94"/>
      <c r="LLQ6" s="91"/>
      <c r="LLR6" s="91"/>
      <c r="LLS6" s="94"/>
      <c r="LLT6" s="70"/>
      <c r="LLV6" s="92"/>
      <c r="LLW6" s="70"/>
      <c r="LLX6" s="70"/>
      <c r="LLY6" s="70"/>
      <c r="LLZ6" s="70"/>
      <c r="LMA6" s="92"/>
      <c r="LMB6" s="93"/>
      <c r="LMC6" s="91"/>
      <c r="LMD6" s="91"/>
      <c r="LME6" s="22"/>
      <c r="LMF6" s="94"/>
      <c r="LMG6" s="91"/>
      <c r="LMH6" s="91"/>
      <c r="LMI6" s="94"/>
      <c r="LMJ6" s="70"/>
      <c r="LML6" s="92"/>
      <c r="LMM6" s="70"/>
      <c r="LMN6" s="70"/>
      <c r="LMO6" s="70"/>
      <c r="LMP6" s="70"/>
      <c r="LMQ6" s="92"/>
      <c r="LMR6" s="93"/>
      <c r="LMS6" s="91"/>
      <c r="LMT6" s="91"/>
      <c r="LMU6" s="22"/>
      <c r="LMV6" s="94"/>
      <c r="LMW6" s="91"/>
      <c r="LMX6" s="91"/>
      <c r="LMY6" s="94"/>
      <c r="LMZ6" s="70"/>
      <c r="LNB6" s="92"/>
      <c r="LNC6" s="70"/>
      <c r="LND6" s="70"/>
      <c r="LNE6" s="70"/>
      <c r="LNF6" s="70"/>
      <c r="LNG6" s="92"/>
      <c r="LNH6" s="93"/>
      <c r="LNI6" s="91"/>
      <c r="LNJ6" s="91"/>
      <c r="LNK6" s="22"/>
      <c r="LNL6" s="94"/>
      <c r="LNM6" s="91"/>
      <c r="LNN6" s="91"/>
      <c r="LNO6" s="94"/>
      <c r="LNP6" s="70"/>
      <c r="LNR6" s="92"/>
      <c r="LNS6" s="70"/>
      <c r="LNT6" s="70"/>
      <c r="LNU6" s="70"/>
      <c r="LNV6" s="70"/>
      <c r="LNW6" s="92"/>
      <c r="LNX6" s="93"/>
      <c r="LNY6" s="91"/>
      <c r="LNZ6" s="91"/>
      <c r="LOA6" s="22"/>
      <c r="LOB6" s="94"/>
      <c r="LOC6" s="91"/>
      <c r="LOD6" s="91"/>
      <c r="LOE6" s="94"/>
      <c r="LOF6" s="70"/>
      <c r="LOH6" s="92"/>
      <c r="LOI6" s="70"/>
      <c r="LOJ6" s="70"/>
      <c r="LOK6" s="70"/>
      <c r="LOL6" s="70"/>
      <c r="LOM6" s="92"/>
      <c r="LON6" s="93"/>
      <c r="LOO6" s="91"/>
      <c r="LOP6" s="91"/>
      <c r="LOQ6" s="22"/>
      <c r="LOR6" s="94"/>
      <c r="LOS6" s="91"/>
      <c r="LOT6" s="91"/>
      <c r="LOU6" s="94"/>
      <c r="LOV6" s="70"/>
      <c r="LOX6" s="92"/>
      <c r="LOY6" s="70"/>
      <c r="LOZ6" s="70"/>
      <c r="LPA6" s="70"/>
      <c r="LPB6" s="70"/>
      <c r="LPC6" s="92"/>
      <c r="LPD6" s="93"/>
      <c r="LPE6" s="91"/>
      <c r="LPF6" s="91"/>
      <c r="LPG6" s="22"/>
      <c r="LPH6" s="94"/>
      <c r="LPI6" s="91"/>
      <c r="LPJ6" s="91"/>
      <c r="LPK6" s="94"/>
      <c r="LPL6" s="70"/>
      <c r="LPN6" s="92"/>
      <c r="LPO6" s="70"/>
      <c r="LPP6" s="70"/>
      <c r="LPQ6" s="70"/>
      <c r="LPR6" s="70"/>
      <c r="LPS6" s="92"/>
      <c r="LPT6" s="93"/>
      <c r="LPU6" s="91"/>
      <c r="LPV6" s="91"/>
      <c r="LPW6" s="22"/>
      <c r="LPX6" s="94"/>
      <c r="LPY6" s="91"/>
      <c r="LPZ6" s="91"/>
      <c r="LQA6" s="94"/>
      <c r="LQB6" s="70"/>
      <c r="LQD6" s="92"/>
      <c r="LQE6" s="70"/>
      <c r="LQF6" s="70"/>
      <c r="LQG6" s="70"/>
      <c r="LQH6" s="70"/>
      <c r="LQI6" s="92"/>
      <c r="LQJ6" s="93"/>
      <c r="LQK6" s="91"/>
      <c r="LQL6" s="91"/>
      <c r="LQM6" s="22"/>
      <c r="LQN6" s="94"/>
      <c r="LQO6" s="91"/>
      <c r="LQP6" s="91"/>
      <c r="LQQ6" s="94"/>
      <c r="LQR6" s="70"/>
      <c r="LQT6" s="92"/>
      <c r="LQU6" s="70"/>
      <c r="LQV6" s="70"/>
      <c r="LQW6" s="70"/>
      <c r="LQX6" s="70"/>
      <c r="LQY6" s="92"/>
      <c r="LQZ6" s="93"/>
      <c r="LRA6" s="91"/>
      <c r="LRB6" s="91"/>
      <c r="LRC6" s="22"/>
      <c r="LRD6" s="94"/>
      <c r="LRE6" s="91"/>
      <c r="LRF6" s="91"/>
      <c r="LRG6" s="94"/>
      <c r="LRH6" s="70"/>
      <c r="LRJ6" s="92"/>
      <c r="LRK6" s="70"/>
      <c r="LRL6" s="70"/>
      <c r="LRM6" s="70"/>
      <c r="LRN6" s="70"/>
      <c r="LRO6" s="92"/>
      <c r="LRP6" s="93"/>
      <c r="LRQ6" s="91"/>
      <c r="LRR6" s="91"/>
      <c r="LRS6" s="22"/>
      <c r="LRT6" s="94"/>
      <c r="LRU6" s="91"/>
      <c r="LRV6" s="91"/>
      <c r="LRW6" s="94"/>
      <c r="LRX6" s="70"/>
      <c r="LRZ6" s="92"/>
      <c r="LSA6" s="70"/>
      <c r="LSB6" s="70"/>
      <c r="LSC6" s="70"/>
      <c r="LSD6" s="70"/>
      <c r="LSE6" s="92"/>
      <c r="LSF6" s="93"/>
      <c r="LSG6" s="91"/>
      <c r="LSH6" s="91"/>
      <c r="LSI6" s="22"/>
      <c r="LSJ6" s="94"/>
      <c r="LSK6" s="91"/>
      <c r="LSL6" s="91"/>
      <c r="LSM6" s="94"/>
      <c r="LSN6" s="70"/>
      <c r="LSP6" s="92"/>
      <c r="LSQ6" s="70"/>
      <c r="LSR6" s="70"/>
      <c r="LSS6" s="70"/>
      <c r="LST6" s="70"/>
      <c r="LSU6" s="92"/>
      <c r="LSV6" s="93"/>
      <c r="LSW6" s="91"/>
      <c r="LSX6" s="91"/>
      <c r="LSY6" s="22"/>
      <c r="LSZ6" s="94"/>
      <c r="LTA6" s="91"/>
      <c r="LTB6" s="91"/>
      <c r="LTC6" s="94"/>
      <c r="LTD6" s="70"/>
      <c r="LTF6" s="92"/>
      <c r="LTG6" s="70"/>
      <c r="LTH6" s="70"/>
      <c r="LTI6" s="70"/>
      <c r="LTJ6" s="70"/>
      <c r="LTK6" s="92"/>
      <c r="LTL6" s="93"/>
      <c r="LTM6" s="91"/>
      <c r="LTN6" s="91"/>
      <c r="LTO6" s="22"/>
      <c r="LTP6" s="94"/>
      <c r="LTQ6" s="91"/>
      <c r="LTR6" s="91"/>
      <c r="LTS6" s="94"/>
      <c r="LTT6" s="70"/>
      <c r="LTV6" s="92"/>
      <c r="LTW6" s="70"/>
      <c r="LTX6" s="70"/>
      <c r="LTY6" s="70"/>
      <c r="LTZ6" s="70"/>
      <c r="LUA6" s="92"/>
      <c r="LUB6" s="93"/>
      <c r="LUC6" s="91"/>
      <c r="LUD6" s="91"/>
      <c r="LUE6" s="22"/>
      <c r="LUF6" s="94"/>
      <c r="LUG6" s="91"/>
      <c r="LUH6" s="91"/>
      <c r="LUI6" s="94"/>
      <c r="LUJ6" s="70"/>
      <c r="LUL6" s="92"/>
      <c r="LUM6" s="70"/>
      <c r="LUN6" s="70"/>
      <c r="LUO6" s="70"/>
      <c r="LUP6" s="70"/>
      <c r="LUQ6" s="92"/>
      <c r="LUR6" s="93"/>
      <c r="LUS6" s="91"/>
      <c r="LUT6" s="91"/>
      <c r="LUU6" s="22"/>
      <c r="LUV6" s="94"/>
      <c r="LUW6" s="91"/>
      <c r="LUX6" s="91"/>
      <c r="LUY6" s="94"/>
      <c r="LUZ6" s="70"/>
      <c r="LVB6" s="92"/>
      <c r="LVC6" s="70"/>
      <c r="LVD6" s="70"/>
      <c r="LVE6" s="70"/>
      <c r="LVF6" s="70"/>
      <c r="LVG6" s="92"/>
      <c r="LVH6" s="93"/>
      <c r="LVI6" s="91"/>
      <c r="LVJ6" s="91"/>
      <c r="LVK6" s="22"/>
      <c r="LVL6" s="94"/>
      <c r="LVM6" s="91"/>
      <c r="LVN6" s="91"/>
      <c r="LVO6" s="94"/>
      <c r="LVP6" s="70"/>
      <c r="LVR6" s="92"/>
      <c r="LVS6" s="70"/>
      <c r="LVT6" s="70"/>
      <c r="LVU6" s="70"/>
      <c r="LVV6" s="70"/>
      <c r="LVW6" s="92"/>
      <c r="LVX6" s="93"/>
      <c r="LVY6" s="91"/>
      <c r="LVZ6" s="91"/>
      <c r="LWA6" s="22"/>
      <c r="LWB6" s="94"/>
      <c r="LWC6" s="91"/>
      <c r="LWD6" s="91"/>
      <c r="LWE6" s="94"/>
      <c r="LWF6" s="70"/>
      <c r="LWH6" s="92"/>
      <c r="LWI6" s="70"/>
      <c r="LWJ6" s="70"/>
      <c r="LWK6" s="70"/>
      <c r="LWL6" s="70"/>
      <c r="LWM6" s="92"/>
      <c r="LWN6" s="93"/>
      <c r="LWO6" s="91"/>
      <c r="LWP6" s="91"/>
      <c r="LWQ6" s="22"/>
      <c r="LWR6" s="94"/>
      <c r="LWS6" s="91"/>
      <c r="LWT6" s="91"/>
      <c r="LWU6" s="94"/>
      <c r="LWV6" s="70"/>
      <c r="LWX6" s="92"/>
      <c r="LWY6" s="70"/>
      <c r="LWZ6" s="70"/>
      <c r="LXA6" s="70"/>
      <c r="LXB6" s="70"/>
      <c r="LXC6" s="92"/>
      <c r="LXD6" s="93"/>
      <c r="LXE6" s="91"/>
      <c r="LXF6" s="91"/>
      <c r="LXG6" s="22"/>
      <c r="LXH6" s="94"/>
      <c r="LXI6" s="91"/>
      <c r="LXJ6" s="91"/>
      <c r="LXK6" s="94"/>
      <c r="LXL6" s="70"/>
      <c r="LXN6" s="92"/>
      <c r="LXO6" s="70"/>
      <c r="LXP6" s="70"/>
      <c r="LXQ6" s="70"/>
      <c r="LXR6" s="70"/>
      <c r="LXS6" s="92"/>
      <c r="LXT6" s="93"/>
      <c r="LXU6" s="91"/>
      <c r="LXV6" s="91"/>
      <c r="LXW6" s="22"/>
      <c r="LXX6" s="94"/>
      <c r="LXY6" s="91"/>
      <c r="LXZ6" s="91"/>
      <c r="LYA6" s="94"/>
      <c r="LYB6" s="70"/>
      <c r="LYD6" s="92"/>
      <c r="LYE6" s="70"/>
      <c r="LYF6" s="70"/>
      <c r="LYG6" s="70"/>
      <c r="LYH6" s="70"/>
      <c r="LYI6" s="92"/>
      <c r="LYJ6" s="93"/>
      <c r="LYK6" s="91"/>
      <c r="LYL6" s="91"/>
      <c r="LYM6" s="22"/>
      <c r="LYN6" s="94"/>
      <c r="LYO6" s="91"/>
      <c r="LYP6" s="91"/>
      <c r="LYQ6" s="94"/>
      <c r="LYR6" s="70"/>
      <c r="LYT6" s="92"/>
      <c r="LYU6" s="70"/>
      <c r="LYV6" s="70"/>
      <c r="LYW6" s="70"/>
      <c r="LYX6" s="70"/>
      <c r="LYY6" s="92"/>
      <c r="LYZ6" s="93"/>
      <c r="LZA6" s="91"/>
      <c r="LZB6" s="91"/>
      <c r="LZC6" s="22"/>
      <c r="LZD6" s="94"/>
      <c r="LZE6" s="91"/>
      <c r="LZF6" s="91"/>
      <c r="LZG6" s="94"/>
      <c r="LZH6" s="70"/>
      <c r="LZJ6" s="92"/>
      <c r="LZK6" s="70"/>
      <c r="LZL6" s="70"/>
      <c r="LZM6" s="70"/>
      <c r="LZN6" s="70"/>
      <c r="LZO6" s="92"/>
      <c r="LZP6" s="93"/>
      <c r="LZQ6" s="91"/>
      <c r="LZR6" s="91"/>
      <c r="LZS6" s="22"/>
      <c r="LZT6" s="94"/>
      <c r="LZU6" s="91"/>
      <c r="LZV6" s="91"/>
      <c r="LZW6" s="94"/>
      <c r="LZX6" s="70"/>
      <c r="LZZ6" s="92"/>
      <c r="MAA6" s="70"/>
      <c r="MAB6" s="70"/>
      <c r="MAC6" s="70"/>
      <c r="MAD6" s="70"/>
      <c r="MAE6" s="92"/>
      <c r="MAF6" s="93"/>
      <c r="MAG6" s="91"/>
      <c r="MAH6" s="91"/>
      <c r="MAI6" s="22"/>
      <c r="MAJ6" s="94"/>
      <c r="MAK6" s="91"/>
      <c r="MAL6" s="91"/>
      <c r="MAM6" s="94"/>
      <c r="MAN6" s="70"/>
      <c r="MAP6" s="92"/>
      <c r="MAQ6" s="70"/>
      <c r="MAR6" s="70"/>
      <c r="MAS6" s="70"/>
      <c r="MAT6" s="70"/>
      <c r="MAU6" s="92"/>
      <c r="MAV6" s="93"/>
      <c r="MAW6" s="91"/>
      <c r="MAX6" s="91"/>
      <c r="MAY6" s="22"/>
      <c r="MAZ6" s="94"/>
      <c r="MBA6" s="91"/>
      <c r="MBB6" s="91"/>
      <c r="MBC6" s="94"/>
      <c r="MBD6" s="70"/>
      <c r="MBF6" s="92"/>
      <c r="MBG6" s="70"/>
      <c r="MBH6" s="70"/>
      <c r="MBI6" s="70"/>
      <c r="MBJ6" s="70"/>
      <c r="MBK6" s="92"/>
      <c r="MBL6" s="93"/>
      <c r="MBM6" s="91"/>
      <c r="MBN6" s="91"/>
      <c r="MBO6" s="22"/>
      <c r="MBP6" s="94"/>
      <c r="MBQ6" s="91"/>
      <c r="MBR6" s="91"/>
      <c r="MBS6" s="94"/>
      <c r="MBT6" s="70"/>
      <c r="MBV6" s="92"/>
      <c r="MBW6" s="70"/>
      <c r="MBX6" s="70"/>
      <c r="MBY6" s="70"/>
      <c r="MBZ6" s="70"/>
      <c r="MCA6" s="92"/>
      <c r="MCB6" s="93"/>
      <c r="MCC6" s="91"/>
      <c r="MCD6" s="91"/>
      <c r="MCE6" s="22"/>
      <c r="MCF6" s="94"/>
      <c r="MCG6" s="91"/>
      <c r="MCH6" s="91"/>
      <c r="MCI6" s="94"/>
      <c r="MCJ6" s="70"/>
      <c r="MCL6" s="92"/>
      <c r="MCM6" s="70"/>
      <c r="MCN6" s="70"/>
      <c r="MCO6" s="70"/>
      <c r="MCP6" s="70"/>
      <c r="MCQ6" s="92"/>
      <c r="MCR6" s="93"/>
      <c r="MCS6" s="91"/>
      <c r="MCT6" s="91"/>
      <c r="MCU6" s="22"/>
      <c r="MCV6" s="94"/>
      <c r="MCW6" s="91"/>
      <c r="MCX6" s="91"/>
      <c r="MCY6" s="94"/>
      <c r="MCZ6" s="70"/>
      <c r="MDB6" s="92"/>
      <c r="MDC6" s="70"/>
      <c r="MDD6" s="70"/>
      <c r="MDE6" s="70"/>
      <c r="MDF6" s="70"/>
      <c r="MDG6" s="92"/>
      <c r="MDH6" s="93"/>
      <c r="MDI6" s="91"/>
      <c r="MDJ6" s="91"/>
      <c r="MDK6" s="22"/>
      <c r="MDL6" s="94"/>
      <c r="MDM6" s="91"/>
      <c r="MDN6" s="91"/>
      <c r="MDO6" s="94"/>
      <c r="MDP6" s="70"/>
      <c r="MDR6" s="92"/>
      <c r="MDS6" s="70"/>
      <c r="MDT6" s="70"/>
      <c r="MDU6" s="70"/>
      <c r="MDV6" s="70"/>
      <c r="MDW6" s="92"/>
      <c r="MDX6" s="93"/>
      <c r="MDY6" s="91"/>
      <c r="MDZ6" s="91"/>
      <c r="MEA6" s="22"/>
      <c r="MEB6" s="94"/>
      <c r="MEC6" s="91"/>
      <c r="MED6" s="91"/>
      <c r="MEE6" s="94"/>
      <c r="MEF6" s="70"/>
      <c r="MEH6" s="92"/>
      <c r="MEI6" s="70"/>
      <c r="MEJ6" s="70"/>
      <c r="MEK6" s="70"/>
      <c r="MEL6" s="70"/>
      <c r="MEM6" s="92"/>
      <c r="MEN6" s="93"/>
      <c r="MEO6" s="91"/>
      <c r="MEP6" s="91"/>
      <c r="MEQ6" s="22"/>
      <c r="MER6" s="94"/>
      <c r="MES6" s="91"/>
      <c r="MET6" s="91"/>
      <c r="MEU6" s="94"/>
      <c r="MEV6" s="70"/>
      <c r="MEX6" s="92"/>
      <c r="MEY6" s="70"/>
      <c r="MEZ6" s="70"/>
      <c r="MFA6" s="70"/>
      <c r="MFB6" s="70"/>
      <c r="MFC6" s="92"/>
      <c r="MFD6" s="93"/>
      <c r="MFE6" s="91"/>
      <c r="MFF6" s="91"/>
      <c r="MFG6" s="22"/>
      <c r="MFH6" s="94"/>
      <c r="MFI6" s="91"/>
      <c r="MFJ6" s="91"/>
      <c r="MFK6" s="94"/>
      <c r="MFL6" s="70"/>
      <c r="MFN6" s="92"/>
      <c r="MFO6" s="70"/>
      <c r="MFP6" s="70"/>
      <c r="MFQ6" s="70"/>
      <c r="MFR6" s="70"/>
      <c r="MFS6" s="92"/>
      <c r="MFT6" s="93"/>
      <c r="MFU6" s="91"/>
      <c r="MFV6" s="91"/>
      <c r="MFW6" s="22"/>
      <c r="MFX6" s="94"/>
      <c r="MFY6" s="91"/>
      <c r="MFZ6" s="91"/>
      <c r="MGA6" s="94"/>
      <c r="MGB6" s="70"/>
      <c r="MGD6" s="92"/>
      <c r="MGE6" s="70"/>
      <c r="MGF6" s="70"/>
      <c r="MGG6" s="70"/>
      <c r="MGH6" s="70"/>
      <c r="MGI6" s="92"/>
      <c r="MGJ6" s="93"/>
      <c r="MGK6" s="91"/>
      <c r="MGL6" s="91"/>
      <c r="MGM6" s="22"/>
      <c r="MGN6" s="94"/>
      <c r="MGO6" s="91"/>
      <c r="MGP6" s="91"/>
      <c r="MGQ6" s="94"/>
      <c r="MGR6" s="70"/>
      <c r="MGT6" s="92"/>
      <c r="MGU6" s="70"/>
      <c r="MGV6" s="70"/>
      <c r="MGW6" s="70"/>
      <c r="MGX6" s="70"/>
      <c r="MGY6" s="92"/>
      <c r="MGZ6" s="93"/>
      <c r="MHA6" s="91"/>
      <c r="MHB6" s="91"/>
      <c r="MHC6" s="22"/>
      <c r="MHD6" s="94"/>
      <c r="MHE6" s="91"/>
      <c r="MHF6" s="91"/>
      <c r="MHG6" s="94"/>
      <c r="MHH6" s="70"/>
      <c r="MHJ6" s="92"/>
      <c r="MHK6" s="70"/>
      <c r="MHL6" s="70"/>
      <c r="MHM6" s="70"/>
      <c r="MHN6" s="70"/>
      <c r="MHO6" s="92"/>
      <c r="MHP6" s="93"/>
      <c r="MHQ6" s="91"/>
      <c r="MHR6" s="91"/>
      <c r="MHS6" s="22"/>
      <c r="MHT6" s="94"/>
      <c r="MHU6" s="91"/>
      <c r="MHV6" s="91"/>
      <c r="MHW6" s="94"/>
      <c r="MHX6" s="70"/>
      <c r="MHZ6" s="92"/>
      <c r="MIA6" s="70"/>
      <c r="MIB6" s="70"/>
      <c r="MIC6" s="70"/>
      <c r="MID6" s="70"/>
      <c r="MIE6" s="92"/>
      <c r="MIF6" s="93"/>
      <c r="MIG6" s="91"/>
      <c r="MIH6" s="91"/>
      <c r="MII6" s="22"/>
      <c r="MIJ6" s="94"/>
      <c r="MIK6" s="91"/>
      <c r="MIL6" s="91"/>
      <c r="MIM6" s="94"/>
      <c r="MIN6" s="70"/>
      <c r="MIP6" s="92"/>
      <c r="MIQ6" s="70"/>
      <c r="MIR6" s="70"/>
      <c r="MIS6" s="70"/>
      <c r="MIT6" s="70"/>
      <c r="MIU6" s="92"/>
      <c r="MIV6" s="93"/>
      <c r="MIW6" s="91"/>
      <c r="MIX6" s="91"/>
      <c r="MIY6" s="22"/>
      <c r="MIZ6" s="94"/>
      <c r="MJA6" s="91"/>
      <c r="MJB6" s="91"/>
      <c r="MJC6" s="94"/>
      <c r="MJD6" s="70"/>
      <c r="MJF6" s="92"/>
      <c r="MJG6" s="70"/>
      <c r="MJH6" s="70"/>
      <c r="MJI6" s="70"/>
      <c r="MJJ6" s="70"/>
      <c r="MJK6" s="92"/>
      <c r="MJL6" s="93"/>
      <c r="MJM6" s="91"/>
      <c r="MJN6" s="91"/>
      <c r="MJO6" s="22"/>
      <c r="MJP6" s="94"/>
      <c r="MJQ6" s="91"/>
      <c r="MJR6" s="91"/>
      <c r="MJS6" s="94"/>
      <c r="MJT6" s="70"/>
      <c r="MJV6" s="92"/>
      <c r="MJW6" s="70"/>
      <c r="MJX6" s="70"/>
      <c r="MJY6" s="70"/>
      <c r="MJZ6" s="70"/>
      <c r="MKA6" s="92"/>
      <c r="MKB6" s="93"/>
      <c r="MKC6" s="91"/>
      <c r="MKD6" s="91"/>
      <c r="MKE6" s="22"/>
      <c r="MKF6" s="94"/>
      <c r="MKG6" s="91"/>
      <c r="MKH6" s="91"/>
      <c r="MKI6" s="94"/>
      <c r="MKJ6" s="70"/>
      <c r="MKL6" s="92"/>
      <c r="MKM6" s="70"/>
      <c r="MKN6" s="70"/>
      <c r="MKO6" s="70"/>
      <c r="MKP6" s="70"/>
      <c r="MKQ6" s="92"/>
      <c r="MKR6" s="93"/>
      <c r="MKS6" s="91"/>
      <c r="MKT6" s="91"/>
      <c r="MKU6" s="22"/>
      <c r="MKV6" s="94"/>
      <c r="MKW6" s="91"/>
      <c r="MKX6" s="91"/>
      <c r="MKY6" s="94"/>
      <c r="MKZ6" s="70"/>
      <c r="MLB6" s="92"/>
      <c r="MLC6" s="70"/>
      <c r="MLD6" s="70"/>
      <c r="MLE6" s="70"/>
      <c r="MLF6" s="70"/>
      <c r="MLG6" s="92"/>
      <c r="MLH6" s="93"/>
      <c r="MLI6" s="91"/>
      <c r="MLJ6" s="91"/>
      <c r="MLK6" s="22"/>
      <c r="MLL6" s="94"/>
      <c r="MLM6" s="91"/>
      <c r="MLN6" s="91"/>
      <c r="MLO6" s="94"/>
      <c r="MLP6" s="70"/>
      <c r="MLR6" s="92"/>
      <c r="MLS6" s="70"/>
      <c r="MLT6" s="70"/>
      <c r="MLU6" s="70"/>
      <c r="MLV6" s="70"/>
      <c r="MLW6" s="92"/>
      <c r="MLX6" s="93"/>
      <c r="MLY6" s="91"/>
      <c r="MLZ6" s="91"/>
      <c r="MMA6" s="22"/>
      <c r="MMB6" s="94"/>
      <c r="MMC6" s="91"/>
      <c r="MMD6" s="91"/>
      <c r="MME6" s="94"/>
      <c r="MMF6" s="70"/>
      <c r="MMH6" s="92"/>
      <c r="MMI6" s="70"/>
      <c r="MMJ6" s="70"/>
      <c r="MMK6" s="70"/>
      <c r="MML6" s="70"/>
      <c r="MMM6" s="92"/>
      <c r="MMN6" s="93"/>
      <c r="MMO6" s="91"/>
      <c r="MMP6" s="91"/>
      <c r="MMQ6" s="22"/>
      <c r="MMR6" s="94"/>
      <c r="MMS6" s="91"/>
      <c r="MMT6" s="91"/>
      <c r="MMU6" s="94"/>
      <c r="MMV6" s="70"/>
      <c r="MMX6" s="92"/>
      <c r="MMY6" s="70"/>
      <c r="MMZ6" s="70"/>
      <c r="MNA6" s="70"/>
      <c r="MNB6" s="70"/>
      <c r="MNC6" s="92"/>
      <c r="MND6" s="93"/>
      <c r="MNE6" s="91"/>
      <c r="MNF6" s="91"/>
      <c r="MNG6" s="22"/>
      <c r="MNH6" s="94"/>
      <c r="MNI6" s="91"/>
      <c r="MNJ6" s="91"/>
      <c r="MNK6" s="94"/>
      <c r="MNL6" s="70"/>
      <c r="MNN6" s="92"/>
      <c r="MNO6" s="70"/>
      <c r="MNP6" s="70"/>
      <c r="MNQ6" s="70"/>
      <c r="MNR6" s="70"/>
      <c r="MNS6" s="92"/>
      <c r="MNT6" s="93"/>
      <c r="MNU6" s="91"/>
      <c r="MNV6" s="91"/>
      <c r="MNW6" s="22"/>
      <c r="MNX6" s="94"/>
      <c r="MNY6" s="91"/>
      <c r="MNZ6" s="91"/>
      <c r="MOA6" s="94"/>
      <c r="MOB6" s="70"/>
      <c r="MOD6" s="92"/>
      <c r="MOE6" s="70"/>
      <c r="MOF6" s="70"/>
      <c r="MOG6" s="70"/>
      <c r="MOH6" s="70"/>
      <c r="MOI6" s="92"/>
      <c r="MOJ6" s="93"/>
      <c r="MOK6" s="91"/>
      <c r="MOL6" s="91"/>
      <c r="MOM6" s="22"/>
      <c r="MON6" s="94"/>
      <c r="MOO6" s="91"/>
      <c r="MOP6" s="91"/>
      <c r="MOQ6" s="94"/>
      <c r="MOR6" s="70"/>
      <c r="MOT6" s="92"/>
      <c r="MOU6" s="70"/>
      <c r="MOV6" s="70"/>
      <c r="MOW6" s="70"/>
      <c r="MOX6" s="70"/>
      <c r="MOY6" s="92"/>
      <c r="MOZ6" s="93"/>
      <c r="MPA6" s="91"/>
      <c r="MPB6" s="91"/>
      <c r="MPC6" s="22"/>
      <c r="MPD6" s="94"/>
      <c r="MPE6" s="91"/>
      <c r="MPF6" s="91"/>
      <c r="MPG6" s="94"/>
      <c r="MPH6" s="70"/>
      <c r="MPJ6" s="92"/>
      <c r="MPK6" s="70"/>
      <c r="MPL6" s="70"/>
      <c r="MPM6" s="70"/>
      <c r="MPN6" s="70"/>
      <c r="MPO6" s="92"/>
      <c r="MPP6" s="93"/>
      <c r="MPQ6" s="91"/>
      <c r="MPR6" s="91"/>
      <c r="MPS6" s="22"/>
      <c r="MPT6" s="94"/>
      <c r="MPU6" s="91"/>
      <c r="MPV6" s="91"/>
      <c r="MPW6" s="94"/>
      <c r="MPX6" s="70"/>
      <c r="MPZ6" s="92"/>
      <c r="MQA6" s="70"/>
      <c r="MQB6" s="70"/>
      <c r="MQC6" s="70"/>
      <c r="MQD6" s="70"/>
      <c r="MQE6" s="92"/>
      <c r="MQF6" s="93"/>
      <c r="MQG6" s="91"/>
      <c r="MQH6" s="91"/>
      <c r="MQI6" s="22"/>
      <c r="MQJ6" s="94"/>
      <c r="MQK6" s="91"/>
      <c r="MQL6" s="91"/>
      <c r="MQM6" s="94"/>
      <c r="MQN6" s="70"/>
      <c r="MQP6" s="92"/>
      <c r="MQQ6" s="70"/>
      <c r="MQR6" s="70"/>
      <c r="MQS6" s="70"/>
      <c r="MQT6" s="70"/>
      <c r="MQU6" s="92"/>
      <c r="MQV6" s="93"/>
      <c r="MQW6" s="91"/>
      <c r="MQX6" s="91"/>
      <c r="MQY6" s="22"/>
      <c r="MQZ6" s="94"/>
      <c r="MRA6" s="91"/>
      <c r="MRB6" s="91"/>
      <c r="MRC6" s="94"/>
      <c r="MRD6" s="70"/>
      <c r="MRF6" s="92"/>
      <c r="MRG6" s="70"/>
      <c r="MRH6" s="70"/>
      <c r="MRI6" s="70"/>
      <c r="MRJ6" s="70"/>
      <c r="MRK6" s="92"/>
      <c r="MRL6" s="93"/>
      <c r="MRM6" s="91"/>
      <c r="MRN6" s="91"/>
      <c r="MRO6" s="22"/>
      <c r="MRP6" s="94"/>
      <c r="MRQ6" s="91"/>
      <c r="MRR6" s="91"/>
      <c r="MRS6" s="94"/>
      <c r="MRT6" s="70"/>
      <c r="MRV6" s="92"/>
      <c r="MRW6" s="70"/>
      <c r="MRX6" s="70"/>
      <c r="MRY6" s="70"/>
      <c r="MRZ6" s="70"/>
      <c r="MSA6" s="92"/>
      <c r="MSB6" s="93"/>
      <c r="MSC6" s="91"/>
      <c r="MSD6" s="91"/>
      <c r="MSE6" s="22"/>
      <c r="MSF6" s="94"/>
      <c r="MSG6" s="91"/>
      <c r="MSH6" s="91"/>
      <c r="MSI6" s="94"/>
      <c r="MSJ6" s="70"/>
      <c r="MSL6" s="92"/>
      <c r="MSM6" s="70"/>
      <c r="MSN6" s="70"/>
      <c r="MSO6" s="70"/>
      <c r="MSP6" s="70"/>
      <c r="MSQ6" s="92"/>
      <c r="MSR6" s="93"/>
      <c r="MSS6" s="91"/>
      <c r="MST6" s="91"/>
      <c r="MSU6" s="22"/>
      <c r="MSV6" s="94"/>
      <c r="MSW6" s="91"/>
      <c r="MSX6" s="91"/>
      <c r="MSY6" s="94"/>
      <c r="MSZ6" s="70"/>
      <c r="MTB6" s="92"/>
      <c r="MTC6" s="70"/>
      <c r="MTD6" s="70"/>
      <c r="MTE6" s="70"/>
      <c r="MTF6" s="70"/>
      <c r="MTG6" s="92"/>
      <c r="MTH6" s="93"/>
      <c r="MTI6" s="91"/>
      <c r="MTJ6" s="91"/>
      <c r="MTK6" s="22"/>
      <c r="MTL6" s="94"/>
      <c r="MTM6" s="91"/>
      <c r="MTN6" s="91"/>
      <c r="MTO6" s="94"/>
      <c r="MTP6" s="70"/>
      <c r="MTR6" s="92"/>
      <c r="MTS6" s="70"/>
      <c r="MTT6" s="70"/>
      <c r="MTU6" s="70"/>
      <c r="MTV6" s="70"/>
      <c r="MTW6" s="92"/>
      <c r="MTX6" s="93"/>
      <c r="MTY6" s="91"/>
      <c r="MTZ6" s="91"/>
      <c r="MUA6" s="22"/>
      <c r="MUB6" s="94"/>
      <c r="MUC6" s="91"/>
      <c r="MUD6" s="91"/>
      <c r="MUE6" s="94"/>
      <c r="MUF6" s="70"/>
      <c r="MUH6" s="92"/>
      <c r="MUI6" s="70"/>
      <c r="MUJ6" s="70"/>
      <c r="MUK6" s="70"/>
      <c r="MUL6" s="70"/>
      <c r="MUM6" s="92"/>
      <c r="MUN6" s="93"/>
      <c r="MUO6" s="91"/>
      <c r="MUP6" s="91"/>
      <c r="MUQ6" s="22"/>
      <c r="MUR6" s="94"/>
      <c r="MUS6" s="91"/>
      <c r="MUT6" s="91"/>
      <c r="MUU6" s="94"/>
      <c r="MUV6" s="70"/>
      <c r="MUX6" s="92"/>
      <c r="MUY6" s="70"/>
      <c r="MUZ6" s="70"/>
      <c r="MVA6" s="70"/>
      <c r="MVB6" s="70"/>
      <c r="MVC6" s="92"/>
      <c r="MVD6" s="93"/>
      <c r="MVE6" s="91"/>
      <c r="MVF6" s="91"/>
      <c r="MVG6" s="22"/>
      <c r="MVH6" s="94"/>
      <c r="MVI6" s="91"/>
      <c r="MVJ6" s="91"/>
      <c r="MVK6" s="94"/>
      <c r="MVL6" s="70"/>
      <c r="MVN6" s="92"/>
      <c r="MVO6" s="70"/>
      <c r="MVP6" s="70"/>
      <c r="MVQ6" s="70"/>
      <c r="MVR6" s="70"/>
      <c r="MVS6" s="92"/>
      <c r="MVT6" s="93"/>
      <c r="MVU6" s="91"/>
      <c r="MVV6" s="91"/>
      <c r="MVW6" s="22"/>
      <c r="MVX6" s="94"/>
      <c r="MVY6" s="91"/>
      <c r="MVZ6" s="91"/>
      <c r="MWA6" s="94"/>
      <c r="MWB6" s="70"/>
      <c r="MWD6" s="92"/>
      <c r="MWE6" s="70"/>
      <c r="MWF6" s="70"/>
      <c r="MWG6" s="70"/>
      <c r="MWH6" s="70"/>
      <c r="MWI6" s="92"/>
      <c r="MWJ6" s="93"/>
      <c r="MWK6" s="91"/>
      <c r="MWL6" s="91"/>
      <c r="MWM6" s="22"/>
      <c r="MWN6" s="94"/>
      <c r="MWO6" s="91"/>
      <c r="MWP6" s="91"/>
      <c r="MWQ6" s="94"/>
      <c r="MWR6" s="70"/>
      <c r="MWT6" s="92"/>
      <c r="MWU6" s="70"/>
      <c r="MWV6" s="70"/>
      <c r="MWW6" s="70"/>
      <c r="MWX6" s="70"/>
      <c r="MWY6" s="92"/>
      <c r="MWZ6" s="93"/>
      <c r="MXA6" s="91"/>
      <c r="MXB6" s="91"/>
      <c r="MXC6" s="22"/>
      <c r="MXD6" s="94"/>
      <c r="MXE6" s="91"/>
      <c r="MXF6" s="91"/>
      <c r="MXG6" s="94"/>
      <c r="MXH6" s="70"/>
      <c r="MXJ6" s="92"/>
      <c r="MXK6" s="70"/>
      <c r="MXL6" s="70"/>
      <c r="MXM6" s="70"/>
      <c r="MXN6" s="70"/>
      <c r="MXO6" s="92"/>
      <c r="MXP6" s="93"/>
      <c r="MXQ6" s="91"/>
      <c r="MXR6" s="91"/>
      <c r="MXS6" s="22"/>
      <c r="MXT6" s="94"/>
      <c r="MXU6" s="91"/>
      <c r="MXV6" s="91"/>
      <c r="MXW6" s="94"/>
      <c r="MXX6" s="70"/>
      <c r="MXZ6" s="92"/>
      <c r="MYA6" s="70"/>
      <c r="MYB6" s="70"/>
      <c r="MYC6" s="70"/>
      <c r="MYD6" s="70"/>
      <c r="MYE6" s="92"/>
      <c r="MYF6" s="93"/>
      <c r="MYG6" s="91"/>
      <c r="MYH6" s="91"/>
      <c r="MYI6" s="22"/>
      <c r="MYJ6" s="94"/>
      <c r="MYK6" s="91"/>
      <c r="MYL6" s="91"/>
      <c r="MYM6" s="94"/>
      <c r="MYN6" s="70"/>
      <c r="MYP6" s="92"/>
      <c r="MYQ6" s="70"/>
      <c r="MYR6" s="70"/>
      <c r="MYS6" s="70"/>
      <c r="MYT6" s="70"/>
      <c r="MYU6" s="92"/>
      <c r="MYV6" s="93"/>
      <c r="MYW6" s="91"/>
      <c r="MYX6" s="91"/>
      <c r="MYY6" s="22"/>
      <c r="MYZ6" s="94"/>
      <c r="MZA6" s="91"/>
      <c r="MZB6" s="91"/>
      <c r="MZC6" s="94"/>
      <c r="MZD6" s="70"/>
      <c r="MZF6" s="92"/>
      <c r="MZG6" s="70"/>
      <c r="MZH6" s="70"/>
      <c r="MZI6" s="70"/>
      <c r="MZJ6" s="70"/>
      <c r="MZK6" s="92"/>
      <c r="MZL6" s="93"/>
      <c r="MZM6" s="91"/>
      <c r="MZN6" s="91"/>
      <c r="MZO6" s="22"/>
      <c r="MZP6" s="94"/>
      <c r="MZQ6" s="91"/>
      <c r="MZR6" s="91"/>
      <c r="MZS6" s="94"/>
      <c r="MZT6" s="70"/>
      <c r="MZV6" s="92"/>
      <c r="MZW6" s="70"/>
      <c r="MZX6" s="70"/>
      <c r="MZY6" s="70"/>
      <c r="MZZ6" s="70"/>
      <c r="NAA6" s="92"/>
      <c r="NAB6" s="93"/>
      <c r="NAC6" s="91"/>
      <c r="NAD6" s="91"/>
      <c r="NAE6" s="22"/>
      <c r="NAF6" s="94"/>
      <c r="NAG6" s="91"/>
      <c r="NAH6" s="91"/>
      <c r="NAI6" s="94"/>
      <c r="NAJ6" s="70"/>
      <c r="NAL6" s="92"/>
      <c r="NAM6" s="70"/>
      <c r="NAN6" s="70"/>
      <c r="NAO6" s="70"/>
      <c r="NAP6" s="70"/>
      <c r="NAQ6" s="92"/>
      <c r="NAR6" s="93"/>
      <c r="NAS6" s="91"/>
      <c r="NAT6" s="91"/>
      <c r="NAU6" s="22"/>
      <c r="NAV6" s="94"/>
      <c r="NAW6" s="91"/>
      <c r="NAX6" s="91"/>
      <c r="NAY6" s="94"/>
      <c r="NAZ6" s="70"/>
      <c r="NBB6" s="92"/>
      <c r="NBC6" s="70"/>
      <c r="NBD6" s="70"/>
      <c r="NBE6" s="70"/>
      <c r="NBF6" s="70"/>
      <c r="NBG6" s="92"/>
      <c r="NBH6" s="93"/>
      <c r="NBI6" s="91"/>
      <c r="NBJ6" s="91"/>
      <c r="NBK6" s="22"/>
      <c r="NBL6" s="94"/>
      <c r="NBM6" s="91"/>
      <c r="NBN6" s="91"/>
      <c r="NBO6" s="94"/>
      <c r="NBP6" s="70"/>
      <c r="NBR6" s="92"/>
      <c r="NBS6" s="70"/>
      <c r="NBT6" s="70"/>
      <c r="NBU6" s="70"/>
      <c r="NBV6" s="70"/>
      <c r="NBW6" s="92"/>
      <c r="NBX6" s="93"/>
      <c r="NBY6" s="91"/>
      <c r="NBZ6" s="91"/>
      <c r="NCA6" s="22"/>
      <c r="NCB6" s="94"/>
      <c r="NCC6" s="91"/>
      <c r="NCD6" s="91"/>
      <c r="NCE6" s="94"/>
      <c r="NCF6" s="70"/>
      <c r="NCH6" s="92"/>
      <c r="NCI6" s="70"/>
      <c r="NCJ6" s="70"/>
      <c r="NCK6" s="70"/>
      <c r="NCL6" s="70"/>
      <c r="NCM6" s="92"/>
      <c r="NCN6" s="93"/>
      <c r="NCO6" s="91"/>
      <c r="NCP6" s="91"/>
      <c r="NCQ6" s="22"/>
      <c r="NCR6" s="94"/>
      <c r="NCS6" s="91"/>
      <c r="NCT6" s="91"/>
      <c r="NCU6" s="94"/>
      <c r="NCV6" s="70"/>
      <c r="NCX6" s="92"/>
      <c r="NCY6" s="70"/>
      <c r="NCZ6" s="70"/>
      <c r="NDA6" s="70"/>
      <c r="NDB6" s="70"/>
      <c r="NDC6" s="92"/>
      <c r="NDD6" s="93"/>
      <c r="NDE6" s="91"/>
      <c r="NDF6" s="91"/>
      <c r="NDG6" s="22"/>
      <c r="NDH6" s="94"/>
      <c r="NDI6" s="91"/>
      <c r="NDJ6" s="91"/>
      <c r="NDK6" s="94"/>
      <c r="NDL6" s="70"/>
      <c r="NDN6" s="92"/>
      <c r="NDO6" s="70"/>
      <c r="NDP6" s="70"/>
      <c r="NDQ6" s="70"/>
      <c r="NDR6" s="70"/>
      <c r="NDS6" s="92"/>
      <c r="NDT6" s="93"/>
      <c r="NDU6" s="91"/>
      <c r="NDV6" s="91"/>
      <c r="NDW6" s="22"/>
      <c r="NDX6" s="94"/>
      <c r="NDY6" s="91"/>
      <c r="NDZ6" s="91"/>
      <c r="NEA6" s="94"/>
      <c r="NEB6" s="70"/>
      <c r="NED6" s="92"/>
      <c r="NEE6" s="70"/>
      <c r="NEF6" s="70"/>
      <c r="NEG6" s="70"/>
      <c r="NEH6" s="70"/>
      <c r="NEI6" s="92"/>
      <c r="NEJ6" s="93"/>
      <c r="NEK6" s="91"/>
      <c r="NEL6" s="91"/>
      <c r="NEM6" s="22"/>
      <c r="NEN6" s="94"/>
      <c r="NEO6" s="91"/>
      <c r="NEP6" s="91"/>
      <c r="NEQ6" s="94"/>
      <c r="NER6" s="70"/>
      <c r="NET6" s="92"/>
      <c r="NEU6" s="70"/>
      <c r="NEV6" s="70"/>
      <c r="NEW6" s="70"/>
      <c r="NEX6" s="70"/>
      <c r="NEY6" s="92"/>
      <c r="NEZ6" s="93"/>
      <c r="NFA6" s="91"/>
      <c r="NFB6" s="91"/>
      <c r="NFC6" s="22"/>
      <c r="NFD6" s="94"/>
      <c r="NFE6" s="91"/>
      <c r="NFF6" s="91"/>
      <c r="NFG6" s="94"/>
      <c r="NFH6" s="70"/>
      <c r="NFJ6" s="92"/>
      <c r="NFK6" s="70"/>
      <c r="NFL6" s="70"/>
      <c r="NFM6" s="70"/>
      <c r="NFN6" s="70"/>
      <c r="NFO6" s="92"/>
      <c r="NFP6" s="93"/>
      <c r="NFQ6" s="91"/>
      <c r="NFR6" s="91"/>
      <c r="NFS6" s="22"/>
      <c r="NFT6" s="94"/>
      <c r="NFU6" s="91"/>
      <c r="NFV6" s="91"/>
      <c r="NFW6" s="94"/>
      <c r="NFX6" s="70"/>
      <c r="NFZ6" s="92"/>
      <c r="NGA6" s="70"/>
      <c r="NGB6" s="70"/>
      <c r="NGC6" s="70"/>
      <c r="NGD6" s="70"/>
      <c r="NGE6" s="92"/>
      <c r="NGF6" s="93"/>
      <c r="NGG6" s="91"/>
      <c r="NGH6" s="91"/>
      <c r="NGI6" s="22"/>
      <c r="NGJ6" s="94"/>
      <c r="NGK6" s="91"/>
      <c r="NGL6" s="91"/>
      <c r="NGM6" s="94"/>
      <c r="NGN6" s="70"/>
      <c r="NGP6" s="92"/>
      <c r="NGQ6" s="70"/>
      <c r="NGR6" s="70"/>
      <c r="NGS6" s="70"/>
      <c r="NGT6" s="70"/>
      <c r="NGU6" s="92"/>
      <c r="NGV6" s="93"/>
      <c r="NGW6" s="91"/>
      <c r="NGX6" s="91"/>
      <c r="NGY6" s="22"/>
      <c r="NGZ6" s="94"/>
      <c r="NHA6" s="91"/>
      <c r="NHB6" s="91"/>
      <c r="NHC6" s="94"/>
      <c r="NHD6" s="70"/>
      <c r="NHF6" s="92"/>
      <c r="NHG6" s="70"/>
      <c r="NHH6" s="70"/>
      <c r="NHI6" s="70"/>
      <c r="NHJ6" s="70"/>
      <c r="NHK6" s="92"/>
      <c r="NHL6" s="93"/>
      <c r="NHM6" s="91"/>
      <c r="NHN6" s="91"/>
      <c r="NHO6" s="22"/>
      <c r="NHP6" s="94"/>
      <c r="NHQ6" s="91"/>
      <c r="NHR6" s="91"/>
      <c r="NHS6" s="94"/>
      <c r="NHT6" s="70"/>
      <c r="NHV6" s="92"/>
      <c r="NHW6" s="70"/>
      <c r="NHX6" s="70"/>
      <c r="NHY6" s="70"/>
      <c r="NHZ6" s="70"/>
      <c r="NIA6" s="92"/>
      <c r="NIB6" s="93"/>
      <c r="NIC6" s="91"/>
      <c r="NID6" s="91"/>
      <c r="NIE6" s="22"/>
      <c r="NIF6" s="94"/>
      <c r="NIG6" s="91"/>
      <c r="NIH6" s="91"/>
      <c r="NII6" s="94"/>
      <c r="NIJ6" s="70"/>
      <c r="NIL6" s="92"/>
      <c r="NIM6" s="70"/>
      <c r="NIN6" s="70"/>
      <c r="NIO6" s="70"/>
      <c r="NIP6" s="70"/>
      <c r="NIQ6" s="92"/>
      <c r="NIR6" s="93"/>
      <c r="NIS6" s="91"/>
      <c r="NIT6" s="91"/>
      <c r="NIU6" s="22"/>
      <c r="NIV6" s="94"/>
      <c r="NIW6" s="91"/>
      <c r="NIX6" s="91"/>
      <c r="NIY6" s="94"/>
      <c r="NIZ6" s="70"/>
      <c r="NJB6" s="92"/>
      <c r="NJC6" s="70"/>
      <c r="NJD6" s="70"/>
      <c r="NJE6" s="70"/>
      <c r="NJF6" s="70"/>
      <c r="NJG6" s="92"/>
      <c r="NJH6" s="93"/>
      <c r="NJI6" s="91"/>
      <c r="NJJ6" s="91"/>
      <c r="NJK6" s="22"/>
      <c r="NJL6" s="94"/>
      <c r="NJM6" s="91"/>
      <c r="NJN6" s="91"/>
      <c r="NJO6" s="94"/>
      <c r="NJP6" s="70"/>
      <c r="NJR6" s="92"/>
      <c r="NJS6" s="70"/>
      <c r="NJT6" s="70"/>
      <c r="NJU6" s="70"/>
      <c r="NJV6" s="70"/>
      <c r="NJW6" s="92"/>
      <c r="NJX6" s="93"/>
      <c r="NJY6" s="91"/>
      <c r="NJZ6" s="91"/>
      <c r="NKA6" s="22"/>
      <c r="NKB6" s="94"/>
      <c r="NKC6" s="91"/>
      <c r="NKD6" s="91"/>
      <c r="NKE6" s="94"/>
      <c r="NKF6" s="70"/>
      <c r="NKH6" s="92"/>
      <c r="NKI6" s="70"/>
      <c r="NKJ6" s="70"/>
      <c r="NKK6" s="70"/>
      <c r="NKL6" s="70"/>
      <c r="NKM6" s="92"/>
      <c r="NKN6" s="93"/>
      <c r="NKO6" s="91"/>
      <c r="NKP6" s="91"/>
      <c r="NKQ6" s="22"/>
      <c r="NKR6" s="94"/>
      <c r="NKS6" s="91"/>
      <c r="NKT6" s="91"/>
      <c r="NKU6" s="94"/>
      <c r="NKV6" s="70"/>
      <c r="NKX6" s="92"/>
      <c r="NKY6" s="70"/>
      <c r="NKZ6" s="70"/>
      <c r="NLA6" s="70"/>
      <c r="NLB6" s="70"/>
      <c r="NLC6" s="92"/>
      <c r="NLD6" s="93"/>
      <c r="NLE6" s="91"/>
      <c r="NLF6" s="91"/>
      <c r="NLG6" s="22"/>
      <c r="NLH6" s="94"/>
      <c r="NLI6" s="91"/>
      <c r="NLJ6" s="91"/>
      <c r="NLK6" s="94"/>
      <c r="NLL6" s="70"/>
      <c r="NLN6" s="92"/>
      <c r="NLO6" s="70"/>
      <c r="NLP6" s="70"/>
      <c r="NLQ6" s="70"/>
      <c r="NLR6" s="70"/>
      <c r="NLS6" s="92"/>
      <c r="NLT6" s="93"/>
      <c r="NLU6" s="91"/>
      <c r="NLV6" s="91"/>
      <c r="NLW6" s="22"/>
      <c r="NLX6" s="94"/>
      <c r="NLY6" s="91"/>
      <c r="NLZ6" s="91"/>
      <c r="NMA6" s="94"/>
      <c r="NMB6" s="70"/>
      <c r="NMD6" s="92"/>
      <c r="NME6" s="70"/>
      <c r="NMF6" s="70"/>
      <c r="NMG6" s="70"/>
      <c r="NMH6" s="70"/>
      <c r="NMI6" s="92"/>
      <c r="NMJ6" s="93"/>
      <c r="NMK6" s="91"/>
      <c r="NML6" s="91"/>
      <c r="NMM6" s="22"/>
      <c r="NMN6" s="94"/>
      <c r="NMO6" s="91"/>
      <c r="NMP6" s="91"/>
      <c r="NMQ6" s="94"/>
      <c r="NMR6" s="70"/>
      <c r="NMT6" s="92"/>
      <c r="NMU6" s="70"/>
      <c r="NMV6" s="70"/>
      <c r="NMW6" s="70"/>
      <c r="NMX6" s="70"/>
      <c r="NMY6" s="92"/>
      <c r="NMZ6" s="93"/>
      <c r="NNA6" s="91"/>
      <c r="NNB6" s="91"/>
      <c r="NNC6" s="22"/>
      <c r="NND6" s="94"/>
      <c r="NNE6" s="91"/>
      <c r="NNF6" s="91"/>
      <c r="NNG6" s="94"/>
      <c r="NNH6" s="70"/>
      <c r="NNJ6" s="92"/>
      <c r="NNK6" s="70"/>
      <c r="NNL6" s="70"/>
      <c r="NNM6" s="70"/>
      <c r="NNN6" s="70"/>
      <c r="NNO6" s="92"/>
      <c r="NNP6" s="93"/>
      <c r="NNQ6" s="91"/>
      <c r="NNR6" s="91"/>
      <c r="NNS6" s="22"/>
      <c r="NNT6" s="94"/>
      <c r="NNU6" s="91"/>
      <c r="NNV6" s="91"/>
      <c r="NNW6" s="94"/>
      <c r="NNX6" s="70"/>
      <c r="NNZ6" s="92"/>
      <c r="NOA6" s="70"/>
      <c r="NOB6" s="70"/>
      <c r="NOC6" s="70"/>
      <c r="NOD6" s="70"/>
      <c r="NOE6" s="92"/>
      <c r="NOF6" s="93"/>
      <c r="NOG6" s="91"/>
      <c r="NOH6" s="91"/>
      <c r="NOI6" s="22"/>
      <c r="NOJ6" s="94"/>
      <c r="NOK6" s="91"/>
      <c r="NOL6" s="91"/>
      <c r="NOM6" s="94"/>
      <c r="NON6" s="70"/>
      <c r="NOP6" s="92"/>
      <c r="NOQ6" s="70"/>
      <c r="NOR6" s="70"/>
      <c r="NOS6" s="70"/>
      <c r="NOT6" s="70"/>
      <c r="NOU6" s="92"/>
      <c r="NOV6" s="93"/>
      <c r="NOW6" s="91"/>
      <c r="NOX6" s="91"/>
      <c r="NOY6" s="22"/>
      <c r="NOZ6" s="94"/>
      <c r="NPA6" s="91"/>
      <c r="NPB6" s="91"/>
      <c r="NPC6" s="94"/>
      <c r="NPD6" s="70"/>
      <c r="NPF6" s="92"/>
      <c r="NPG6" s="70"/>
      <c r="NPH6" s="70"/>
      <c r="NPI6" s="70"/>
      <c r="NPJ6" s="70"/>
      <c r="NPK6" s="92"/>
      <c r="NPL6" s="93"/>
      <c r="NPM6" s="91"/>
      <c r="NPN6" s="91"/>
      <c r="NPO6" s="22"/>
      <c r="NPP6" s="94"/>
      <c r="NPQ6" s="91"/>
      <c r="NPR6" s="91"/>
      <c r="NPS6" s="94"/>
      <c r="NPT6" s="70"/>
      <c r="NPV6" s="92"/>
      <c r="NPW6" s="70"/>
      <c r="NPX6" s="70"/>
      <c r="NPY6" s="70"/>
      <c r="NPZ6" s="70"/>
      <c r="NQA6" s="92"/>
      <c r="NQB6" s="93"/>
      <c r="NQC6" s="91"/>
      <c r="NQD6" s="91"/>
      <c r="NQE6" s="22"/>
      <c r="NQF6" s="94"/>
      <c r="NQG6" s="91"/>
      <c r="NQH6" s="91"/>
      <c r="NQI6" s="94"/>
      <c r="NQJ6" s="70"/>
      <c r="NQL6" s="92"/>
      <c r="NQM6" s="70"/>
      <c r="NQN6" s="70"/>
      <c r="NQO6" s="70"/>
      <c r="NQP6" s="70"/>
      <c r="NQQ6" s="92"/>
      <c r="NQR6" s="93"/>
      <c r="NQS6" s="91"/>
      <c r="NQT6" s="91"/>
      <c r="NQU6" s="22"/>
      <c r="NQV6" s="94"/>
      <c r="NQW6" s="91"/>
      <c r="NQX6" s="91"/>
      <c r="NQY6" s="94"/>
      <c r="NQZ6" s="70"/>
      <c r="NRB6" s="92"/>
      <c r="NRC6" s="70"/>
      <c r="NRD6" s="70"/>
      <c r="NRE6" s="70"/>
      <c r="NRF6" s="70"/>
      <c r="NRG6" s="92"/>
      <c r="NRH6" s="93"/>
      <c r="NRI6" s="91"/>
      <c r="NRJ6" s="91"/>
      <c r="NRK6" s="22"/>
      <c r="NRL6" s="94"/>
      <c r="NRM6" s="91"/>
      <c r="NRN6" s="91"/>
      <c r="NRO6" s="94"/>
      <c r="NRP6" s="70"/>
      <c r="NRR6" s="92"/>
      <c r="NRS6" s="70"/>
      <c r="NRT6" s="70"/>
      <c r="NRU6" s="70"/>
      <c r="NRV6" s="70"/>
      <c r="NRW6" s="92"/>
      <c r="NRX6" s="93"/>
      <c r="NRY6" s="91"/>
      <c r="NRZ6" s="91"/>
      <c r="NSA6" s="22"/>
      <c r="NSB6" s="94"/>
      <c r="NSC6" s="91"/>
      <c r="NSD6" s="91"/>
      <c r="NSE6" s="94"/>
      <c r="NSF6" s="70"/>
      <c r="NSH6" s="92"/>
      <c r="NSI6" s="70"/>
      <c r="NSJ6" s="70"/>
      <c r="NSK6" s="70"/>
      <c r="NSL6" s="70"/>
      <c r="NSM6" s="92"/>
      <c r="NSN6" s="93"/>
      <c r="NSO6" s="91"/>
      <c r="NSP6" s="91"/>
      <c r="NSQ6" s="22"/>
      <c r="NSR6" s="94"/>
      <c r="NSS6" s="91"/>
      <c r="NST6" s="91"/>
      <c r="NSU6" s="94"/>
      <c r="NSV6" s="70"/>
      <c r="NSX6" s="92"/>
      <c r="NSY6" s="70"/>
      <c r="NSZ6" s="70"/>
      <c r="NTA6" s="70"/>
      <c r="NTB6" s="70"/>
      <c r="NTC6" s="92"/>
      <c r="NTD6" s="93"/>
      <c r="NTE6" s="91"/>
      <c r="NTF6" s="91"/>
      <c r="NTG6" s="22"/>
      <c r="NTH6" s="94"/>
      <c r="NTI6" s="91"/>
      <c r="NTJ6" s="91"/>
      <c r="NTK6" s="94"/>
      <c r="NTL6" s="70"/>
      <c r="NTN6" s="92"/>
      <c r="NTO6" s="70"/>
      <c r="NTP6" s="70"/>
      <c r="NTQ6" s="70"/>
      <c r="NTR6" s="70"/>
      <c r="NTS6" s="92"/>
      <c r="NTT6" s="93"/>
      <c r="NTU6" s="91"/>
      <c r="NTV6" s="91"/>
      <c r="NTW6" s="22"/>
      <c r="NTX6" s="94"/>
      <c r="NTY6" s="91"/>
      <c r="NTZ6" s="91"/>
      <c r="NUA6" s="94"/>
      <c r="NUB6" s="70"/>
      <c r="NUD6" s="92"/>
      <c r="NUE6" s="70"/>
      <c r="NUF6" s="70"/>
      <c r="NUG6" s="70"/>
      <c r="NUH6" s="70"/>
      <c r="NUI6" s="92"/>
      <c r="NUJ6" s="93"/>
      <c r="NUK6" s="91"/>
      <c r="NUL6" s="91"/>
      <c r="NUM6" s="22"/>
      <c r="NUN6" s="94"/>
      <c r="NUO6" s="91"/>
      <c r="NUP6" s="91"/>
      <c r="NUQ6" s="94"/>
      <c r="NUR6" s="70"/>
      <c r="NUT6" s="92"/>
      <c r="NUU6" s="70"/>
      <c r="NUV6" s="70"/>
      <c r="NUW6" s="70"/>
      <c r="NUX6" s="70"/>
      <c r="NUY6" s="92"/>
      <c r="NUZ6" s="93"/>
      <c r="NVA6" s="91"/>
      <c r="NVB6" s="91"/>
      <c r="NVC6" s="22"/>
      <c r="NVD6" s="94"/>
      <c r="NVE6" s="91"/>
      <c r="NVF6" s="91"/>
      <c r="NVG6" s="94"/>
      <c r="NVH6" s="70"/>
      <c r="NVJ6" s="92"/>
      <c r="NVK6" s="70"/>
      <c r="NVL6" s="70"/>
      <c r="NVM6" s="70"/>
      <c r="NVN6" s="70"/>
      <c r="NVO6" s="92"/>
      <c r="NVP6" s="93"/>
      <c r="NVQ6" s="91"/>
      <c r="NVR6" s="91"/>
      <c r="NVS6" s="22"/>
      <c r="NVT6" s="94"/>
      <c r="NVU6" s="91"/>
      <c r="NVV6" s="91"/>
      <c r="NVW6" s="94"/>
      <c r="NVX6" s="70"/>
      <c r="NVZ6" s="92"/>
      <c r="NWA6" s="70"/>
      <c r="NWB6" s="70"/>
      <c r="NWC6" s="70"/>
      <c r="NWD6" s="70"/>
      <c r="NWE6" s="92"/>
      <c r="NWF6" s="93"/>
      <c r="NWG6" s="91"/>
      <c r="NWH6" s="91"/>
      <c r="NWI6" s="22"/>
      <c r="NWJ6" s="94"/>
      <c r="NWK6" s="91"/>
      <c r="NWL6" s="91"/>
      <c r="NWM6" s="94"/>
      <c r="NWN6" s="70"/>
      <c r="NWP6" s="92"/>
      <c r="NWQ6" s="70"/>
      <c r="NWR6" s="70"/>
      <c r="NWS6" s="70"/>
      <c r="NWT6" s="70"/>
      <c r="NWU6" s="92"/>
      <c r="NWV6" s="93"/>
      <c r="NWW6" s="91"/>
      <c r="NWX6" s="91"/>
      <c r="NWY6" s="22"/>
      <c r="NWZ6" s="94"/>
      <c r="NXA6" s="91"/>
      <c r="NXB6" s="91"/>
      <c r="NXC6" s="94"/>
      <c r="NXD6" s="70"/>
      <c r="NXF6" s="92"/>
      <c r="NXG6" s="70"/>
      <c r="NXH6" s="70"/>
      <c r="NXI6" s="70"/>
      <c r="NXJ6" s="70"/>
      <c r="NXK6" s="92"/>
      <c r="NXL6" s="93"/>
      <c r="NXM6" s="91"/>
      <c r="NXN6" s="91"/>
      <c r="NXO6" s="22"/>
      <c r="NXP6" s="94"/>
      <c r="NXQ6" s="91"/>
      <c r="NXR6" s="91"/>
      <c r="NXS6" s="94"/>
      <c r="NXT6" s="70"/>
      <c r="NXV6" s="92"/>
      <c r="NXW6" s="70"/>
      <c r="NXX6" s="70"/>
      <c r="NXY6" s="70"/>
      <c r="NXZ6" s="70"/>
      <c r="NYA6" s="92"/>
      <c r="NYB6" s="93"/>
      <c r="NYC6" s="91"/>
      <c r="NYD6" s="91"/>
      <c r="NYE6" s="22"/>
      <c r="NYF6" s="94"/>
      <c r="NYG6" s="91"/>
      <c r="NYH6" s="91"/>
      <c r="NYI6" s="94"/>
      <c r="NYJ6" s="70"/>
      <c r="NYL6" s="92"/>
      <c r="NYM6" s="70"/>
      <c r="NYN6" s="70"/>
      <c r="NYO6" s="70"/>
      <c r="NYP6" s="70"/>
      <c r="NYQ6" s="92"/>
      <c r="NYR6" s="93"/>
      <c r="NYS6" s="91"/>
      <c r="NYT6" s="91"/>
      <c r="NYU6" s="22"/>
      <c r="NYV6" s="94"/>
      <c r="NYW6" s="91"/>
      <c r="NYX6" s="91"/>
      <c r="NYY6" s="94"/>
      <c r="NYZ6" s="70"/>
      <c r="NZB6" s="92"/>
      <c r="NZC6" s="70"/>
      <c r="NZD6" s="70"/>
      <c r="NZE6" s="70"/>
      <c r="NZF6" s="70"/>
      <c r="NZG6" s="92"/>
      <c r="NZH6" s="93"/>
      <c r="NZI6" s="91"/>
      <c r="NZJ6" s="91"/>
      <c r="NZK6" s="22"/>
      <c r="NZL6" s="94"/>
      <c r="NZM6" s="91"/>
      <c r="NZN6" s="91"/>
      <c r="NZO6" s="94"/>
      <c r="NZP6" s="70"/>
      <c r="NZR6" s="92"/>
      <c r="NZS6" s="70"/>
      <c r="NZT6" s="70"/>
      <c r="NZU6" s="70"/>
      <c r="NZV6" s="70"/>
      <c r="NZW6" s="92"/>
      <c r="NZX6" s="93"/>
      <c r="NZY6" s="91"/>
      <c r="NZZ6" s="91"/>
      <c r="OAA6" s="22"/>
      <c r="OAB6" s="94"/>
      <c r="OAC6" s="91"/>
      <c r="OAD6" s="91"/>
      <c r="OAE6" s="94"/>
      <c r="OAF6" s="70"/>
      <c r="OAH6" s="92"/>
      <c r="OAI6" s="70"/>
      <c r="OAJ6" s="70"/>
      <c r="OAK6" s="70"/>
      <c r="OAL6" s="70"/>
      <c r="OAM6" s="92"/>
      <c r="OAN6" s="93"/>
      <c r="OAO6" s="91"/>
      <c r="OAP6" s="91"/>
      <c r="OAQ6" s="22"/>
      <c r="OAR6" s="94"/>
      <c r="OAS6" s="91"/>
      <c r="OAT6" s="91"/>
      <c r="OAU6" s="94"/>
      <c r="OAV6" s="70"/>
      <c r="OAX6" s="92"/>
      <c r="OAY6" s="70"/>
      <c r="OAZ6" s="70"/>
      <c r="OBA6" s="70"/>
      <c r="OBB6" s="70"/>
      <c r="OBC6" s="92"/>
      <c r="OBD6" s="93"/>
      <c r="OBE6" s="91"/>
      <c r="OBF6" s="91"/>
      <c r="OBG6" s="22"/>
      <c r="OBH6" s="94"/>
      <c r="OBI6" s="91"/>
      <c r="OBJ6" s="91"/>
      <c r="OBK6" s="94"/>
      <c r="OBL6" s="70"/>
      <c r="OBN6" s="92"/>
      <c r="OBO6" s="70"/>
      <c r="OBP6" s="70"/>
      <c r="OBQ6" s="70"/>
      <c r="OBR6" s="70"/>
      <c r="OBS6" s="92"/>
      <c r="OBT6" s="93"/>
      <c r="OBU6" s="91"/>
      <c r="OBV6" s="91"/>
      <c r="OBW6" s="22"/>
      <c r="OBX6" s="94"/>
      <c r="OBY6" s="91"/>
      <c r="OBZ6" s="91"/>
      <c r="OCA6" s="94"/>
      <c r="OCB6" s="70"/>
      <c r="OCD6" s="92"/>
      <c r="OCE6" s="70"/>
      <c r="OCF6" s="70"/>
      <c r="OCG6" s="70"/>
      <c r="OCH6" s="70"/>
      <c r="OCI6" s="92"/>
      <c r="OCJ6" s="93"/>
      <c r="OCK6" s="91"/>
      <c r="OCL6" s="91"/>
      <c r="OCM6" s="22"/>
      <c r="OCN6" s="94"/>
      <c r="OCO6" s="91"/>
      <c r="OCP6" s="91"/>
      <c r="OCQ6" s="94"/>
      <c r="OCR6" s="70"/>
      <c r="OCT6" s="92"/>
      <c r="OCU6" s="70"/>
      <c r="OCV6" s="70"/>
      <c r="OCW6" s="70"/>
      <c r="OCX6" s="70"/>
      <c r="OCY6" s="92"/>
      <c r="OCZ6" s="93"/>
      <c r="ODA6" s="91"/>
      <c r="ODB6" s="91"/>
      <c r="ODC6" s="22"/>
      <c r="ODD6" s="94"/>
      <c r="ODE6" s="91"/>
      <c r="ODF6" s="91"/>
      <c r="ODG6" s="94"/>
      <c r="ODH6" s="70"/>
      <c r="ODJ6" s="92"/>
      <c r="ODK6" s="70"/>
      <c r="ODL6" s="70"/>
      <c r="ODM6" s="70"/>
      <c r="ODN6" s="70"/>
      <c r="ODO6" s="92"/>
      <c r="ODP6" s="93"/>
      <c r="ODQ6" s="91"/>
      <c r="ODR6" s="91"/>
      <c r="ODS6" s="22"/>
      <c r="ODT6" s="94"/>
      <c r="ODU6" s="91"/>
      <c r="ODV6" s="91"/>
      <c r="ODW6" s="94"/>
      <c r="ODX6" s="70"/>
      <c r="ODZ6" s="92"/>
      <c r="OEA6" s="70"/>
      <c r="OEB6" s="70"/>
      <c r="OEC6" s="70"/>
      <c r="OED6" s="70"/>
      <c r="OEE6" s="92"/>
      <c r="OEF6" s="93"/>
      <c r="OEG6" s="91"/>
      <c r="OEH6" s="91"/>
      <c r="OEI6" s="22"/>
      <c r="OEJ6" s="94"/>
      <c r="OEK6" s="91"/>
      <c r="OEL6" s="91"/>
      <c r="OEM6" s="94"/>
      <c r="OEN6" s="70"/>
      <c r="OEP6" s="92"/>
      <c r="OEQ6" s="70"/>
      <c r="OER6" s="70"/>
      <c r="OES6" s="70"/>
      <c r="OET6" s="70"/>
      <c r="OEU6" s="92"/>
      <c r="OEV6" s="93"/>
      <c r="OEW6" s="91"/>
      <c r="OEX6" s="91"/>
      <c r="OEY6" s="22"/>
      <c r="OEZ6" s="94"/>
      <c r="OFA6" s="91"/>
      <c r="OFB6" s="91"/>
      <c r="OFC6" s="94"/>
      <c r="OFD6" s="70"/>
      <c r="OFF6" s="92"/>
      <c r="OFG6" s="70"/>
      <c r="OFH6" s="70"/>
      <c r="OFI6" s="70"/>
      <c r="OFJ6" s="70"/>
      <c r="OFK6" s="92"/>
      <c r="OFL6" s="93"/>
      <c r="OFM6" s="91"/>
      <c r="OFN6" s="91"/>
      <c r="OFO6" s="22"/>
      <c r="OFP6" s="94"/>
      <c r="OFQ6" s="91"/>
      <c r="OFR6" s="91"/>
      <c r="OFS6" s="94"/>
      <c r="OFT6" s="70"/>
      <c r="OFV6" s="92"/>
      <c r="OFW6" s="70"/>
      <c r="OFX6" s="70"/>
      <c r="OFY6" s="70"/>
      <c r="OFZ6" s="70"/>
      <c r="OGA6" s="92"/>
      <c r="OGB6" s="93"/>
      <c r="OGC6" s="91"/>
      <c r="OGD6" s="91"/>
      <c r="OGE6" s="22"/>
      <c r="OGF6" s="94"/>
      <c r="OGG6" s="91"/>
      <c r="OGH6" s="91"/>
      <c r="OGI6" s="94"/>
      <c r="OGJ6" s="70"/>
      <c r="OGL6" s="92"/>
      <c r="OGM6" s="70"/>
      <c r="OGN6" s="70"/>
      <c r="OGO6" s="70"/>
      <c r="OGP6" s="70"/>
      <c r="OGQ6" s="92"/>
      <c r="OGR6" s="93"/>
      <c r="OGS6" s="91"/>
      <c r="OGT6" s="91"/>
      <c r="OGU6" s="22"/>
      <c r="OGV6" s="94"/>
      <c r="OGW6" s="91"/>
      <c r="OGX6" s="91"/>
      <c r="OGY6" s="94"/>
      <c r="OGZ6" s="70"/>
      <c r="OHB6" s="92"/>
      <c r="OHC6" s="70"/>
      <c r="OHD6" s="70"/>
      <c r="OHE6" s="70"/>
      <c r="OHF6" s="70"/>
      <c r="OHG6" s="92"/>
      <c r="OHH6" s="93"/>
      <c r="OHI6" s="91"/>
      <c r="OHJ6" s="91"/>
      <c r="OHK6" s="22"/>
      <c r="OHL6" s="94"/>
      <c r="OHM6" s="91"/>
      <c r="OHN6" s="91"/>
      <c r="OHO6" s="94"/>
      <c r="OHP6" s="70"/>
      <c r="OHR6" s="92"/>
      <c r="OHS6" s="70"/>
      <c r="OHT6" s="70"/>
      <c r="OHU6" s="70"/>
      <c r="OHV6" s="70"/>
      <c r="OHW6" s="92"/>
      <c r="OHX6" s="93"/>
      <c r="OHY6" s="91"/>
      <c r="OHZ6" s="91"/>
      <c r="OIA6" s="22"/>
      <c r="OIB6" s="94"/>
      <c r="OIC6" s="91"/>
      <c r="OID6" s="91"/>
      <c r="OIE6" s="94"/>
      <c r="OIF6" s="70"/>
      <c r="OIH6" s="92"/>
      <c r="OII6" s="70"/>
      <c r="OIJ6" s="70"/>
      <c r="OIK6" s="70"/>
      <c r="OIL6" s="70"/>
      <c r="OIM6" s="92"/>
      <c r="OIN6" s="93"/>
      <c r="OIO6" s="91"/>
      <c r="OIP6" s="91"/>
      <c r="OIQ6" s="22"/>
      <c r="OIR6" s="94"/>
      <c r="OIS6" s="91"/>
      <c r="OIT6" s="91"/>
      <c r="OIU6" s="94"/>
      <c r="OIV6" s="70"/>
      <c r="OIX6" s="92"/>
      <c r="OIY6" s="70"/>
      <c r="OIZ6" s="70"/>
      <c r="OJA6" s="70"/>
      <c r="OJB6" s="70"/>
      <c r="OJC6" s="92"/>
      <c r="OJD6" s="93"/>
      <c r="OJE6" s="91"/>
      <c r="OJF6" s="91"/>
      <c r="OJG6" s="22"/>
      <c r="OJH6" s="94"/>
      <c r="OJI6" s="91"/>
      <c r="OJJ6" s="91"/>
      <c r="OJK6" s="94"/>
      <c r="OJL6" s="70"/>
      <c r="OJN6" s="92"/>
      <c r="OJO6" s="70"/>
      <c r="OJP6" s="70"/>
      <c r="OJQ6" s="70"/>
      <c r="OJR6" s="70"/>
      <c r="OJS6" s="92"/>
      <c r="OJT6" s="93"/>
      <c r="OJU6" s="91"/>
      <c r="OJV6" s="91"/>
      <c r="OJW6" s="22"/>
      <c r="OJX6" s="94"/>
      <c r="OJY6" s="91"/>
      <c r="OJZ6" s="91"/>
      <c r="OKA6" s="94"/>
      <c r="OKB6" s="70"/>
      <c r="OKD6" s="92"/>
      <c r="OKE6" s="70"/>
      <c r="OKF6" s="70"/>
      <c r="OKG6" s="70"/>
      <c r="OKH6" s="70"/>
      <c r="OKI6" s="92"/>
      <c r="OKJ6" s="93"/>
      <c r="OKK6" s="91"/>
      <c r="OKL6" s="91"/>
      <c r="OKM6" s="22"/>
      <c r="OKN6" s="94"/>
      <c r="OKO6" s="91"/>
      <c r="OKP6" s="91"/>
      <c r="OKQ6" s="94"/>
      <c r="OKR6" s="70"/>
      <c r="OKT6" s="92"/>
      <c r="OKU6" s="70"/>
      <c r="OKV6" s="70"/>
      <c r="OKW6" s="70"/>
      <c r="OKX6" s="70"/>
      <c r="OKY6" s="92"/>
      <c r="OKZ6" s="93"/>
      <c r="OLA6" s="91"/>
      <c r="OLB6" s="91"/>
      <c r="OLC6" s="22"/>
      <c r="OLD6" s="94"/>
      <c r="OLE6" s="91"/>
      <c r="OLF6" s="91"/>
      <c r="OLG6" s="94"/>
      <c r="OLH6" s="70"/>
      <c r="OLJ6" s="92"/>
      <c r="OLK6" s="70"/>
      <c r="OLL6" s="70"/>
      <c r="OLM6" s="70"/>
      <c r="OLN6" s="70"/>
      <c r="OLO6" s="92"/>
      <c r="OLP6" s="93"/>
      <c r="OLQ6" s="91"/>
      <c r="OLR6" s="91"/>
      <c r="OLS6" s="22"/>
      <c r="OLT6" s="94"/>
      <c r="OLU6" s="91"/>
      <c r="OLV6" s="91"/>
      <c r="OLW6" s="94"/>
      <c r="OLX6" s="70"/>
      <c r="OLZ6" s="92"/>
      <c r="OMA6" s="70"/>
      <c r="OMB6" s="70"/>
      <c r="OMC6" s="70"/>
      <c r="OMD6" s="70"/>
      <c r="OME6" s="92"/>
      <c r="OMF6" s="93"/>
      <c r="OMG6" s="91"/>
      <c r="OMH6" s="91"/>
      <c r="OMI6" s="22"/>
      <c r="OMJ6" s="94"/>
      <c r="OMK6" s="91"/>
      <c r="OML6" s="91"/>
      <c r="OMM6" s="94"/>
      <c r="OMN6" s="70"/>
      <c r="OMP6" s="92"/>
      <c r="OMQ6" s="70"/>
      <c r="OMR6" s="70"/>
      <c r="OMS6" s="70"/>
      <c r="OMT6" s="70"/>
      <c r="OMU6" s="92"/>
      <c r="OMV6" s="93"/>
      <c r="OMW6" s="91"/>
      <c r="OMX6" s="91"/>
      <c r="OMY6" s="22"/>
      <c r="OMZ6" s="94"/>
      <c r="ONA6" s="91"/>
      <c r="ONB6" s="91"/>
      <c r="ONC6" s="94"/>
      <c r="OND6" s="70"/>
      <c r="ONF6" s="92"/>
      <c r="ONG6" s="70"/>
      <c r="ONH6" s="70"/>
      <c r="ONI6" s="70"/>
      <c r="ONJ6" s="70"/>
      <c r="ONK6" s="92"/>
      <c r="ONL6" s="93"/>
      <c r="ONM6" s="91"/>
      <c r="ONN6" s="91"/>
      <c r="ONO6" s="22"/>
      <c r="ONP6" s="94"/>
      <c r="ONQ6" s="91"/>
      <c r="ONR6" s="91"/>
      <c r="ONS6" s="94"/>
      <c r="ONT6" s="70"/>
      <c r="ONV6" s="92"/>
      <c r="ONW6" s="70"/>
      <c r="ONX6" s="70"/>
      <c r="ONY6" s="70"/>
      <c r="ONZ6" s="70"/>
      <c r="OOA6" s="92"/>
      <c r="OOB6" s="93"/>
      <c r="OOC6" s="91"/>
      <c r="OOD6" s="91"/>
      <c r="OOE6" s="22"/>
      <c r="OOF6" s="94"/>
      <c r="OOG6" s="91"/>
      <c r="OOH6" s="91"/>
      <c r="OOI6" s="94"/>
      <c r="OOJ6" s="70"/>
      <c r="OOL6" s="92"/>
      <c r="OOM6" s="70"/>
      <c r="OON6" s="70"/>
      <c r="OOO6" s="70"/>
      <c r="OOP6" s="70"/>
      <c r="OOQ6" s="92"/>
      <c r="OOR6" s="93"/>
      <c r="OOS6" s="91"/>
      <c r="OOT6" s="91"/>
      <c r="OOU6" s="22"/>
      <c r="OOV6" s="94"/>
      <c r="OOW6" s="91"/>
      <c r="OOX6" s="91"/>
      <c r="OOY6" s="94"/>
      <c r="OOZ6" s="70"/>
      <c r="OPB6" s="92"/>
      <c r="OPC6" s="70"/>
      <c r="OPD6" s="70"/>
      <c r="OPE6" s="70"/>
      <c r="OPF6" s="70"/>
      <c r="OPG6" s="92"/>
      <c r="OPH6" s="93"/>
      <c r="OPI6" s="91"/>
      <c r="OPJ6" s="91"/>
      <c r="OPK6" s="22"/>
      <c r="OPL6" s="94"/>
      <c r="OPM6" s="91"/>
      <c r="OPN6" s="91"/>
      <c r="OPO6" s="94"/>
      <c r="OPP6" s="70"/>
      <c r="OPR6" s="92"/>
      <c r="OPS6" s="70"/>
      <c r="OPT6" s="70"/>
      <c r="OPU6" s="70"/>
      <c r="OPV6" s="70"/>
      <c r="OPW6" s="92"/>
      <c r="OPX6" s="93"/>
      <c r="OPY6" s="91"/>
      <c r="OPZ6" s="91"/>
      <c r="OQA6" s="22"/>
      <c r="OQB6" s="94"/>
      <c r="OQC6" s="91"/>
      <c r="OQD6" s="91"/>
      <c r="OQE6" s="94"/>
      <c r="OQF6" s="70"/>
      <c r="OQH6" s="92"/>
      <c r="OQI6" s="70"/>
      <c r="OQJ6" s="70"/>
      <c r="OQK6" s="70"/>
      <c r="OQL6" s="70"/>
      <c r="OQM6" s="92"/>
      <c r="OQN6" s="93"/>
      <c r="OQO6" s="91"/>
      <c r="OQP6" s="91"/>
      <c r="OQQ6" s="22"/>
      <c r="OQR6" s="94"/>
      <c r="OQS6" s="91"/>
      <c r="OQT6" s="91"/>
      <c r="OQU6" s="94"/>
      <c r="OQV6" s="70"/>
      <c r="OQX6" s="92"/>
      <c r="OQY6" s="70"/>
      <c r="OQZ6" s="70"/>
      <c r="ORA6" s="70"/>
      <c r="ORB6" s="70"/>
      <c r="ORC6" s="92"/>
      <c r="ORD6" s="93"/>
      <c r="ORE6" s="91"/>
      <c r="ORF6" s="91"/>
      <c r="ORG6" s="22"/>
      <c r="ORH6" s="94"/>
      <c r="ORI6" s="91"/>
      <c r="ORJ6" s="91"/>
      <c r="ORK6" s="94"/>
      <c r="ORL6" s="70"/>
      <c r="ORN6" s="92"/>
      <c r="ORO6" s="70"/>
      <c r="ORP6" s="70"/>
      <c r="ORQ6" s="70"/>
      <c r="ORR6" s="70"/>
      <c r="ORS6" s="92"/>
      <c r="ORT6" s="93"/>
      <c r="ORU6" s="91"/>
      <c r="ORV6" s="91"/>
      <c r="ORW6" s="22"/>
      <c r="ORX6" s="94"/>
      <c r="ORY6" s="91"/>
      <c r="ORZ6" s="91"/>
      <c r="OSA6" s="94"/>
      <c r="OSB6" s="70"/>
      <c r="OSD6" s="92"/>
      <c r="OSE6" s="70"/>
      <c r="OSF6" s="70"/>
      <c r="OSG6" s="70"/>
      <c r="OSH6" s="70"/>
      <c r="OSI6" s="92"/>
      <c r="OSJ6" s="93"/>
      <c r="OSK6" s="91"/>
      <c r="OSL6" s="91"/>
      <c r="OSM6" s="22"/>
      <c r="OSN6" s="94"/>
      <c r="OSO6" s="91"/>
      <c r="OSP6" s="91"/>
      <c r="OSQ6" s="94"/>
      <c r="OSR6" s="70"/>
      <c r="OST6" s="92"/>
      <c r="OSU6" s="70"/>
      <c r="OSV6" s="70"/>
      <c r="OSW6" s="70"/>
      <c r="OSX6" s="70"/>
      <c r="OSY6" s="92"/>
      <c r="OSZ6" s="93"/>
      <c r="OTA6" s="91"/>
      <c r="OTB6" s="91"/>
      <c r="OTC6" s="22"/>
      <c r="OTD6" s="94"/>
      <c r="OTE6" s="91"/>
      <c r="OTF6" s="91"/>
      <c r="OTG6" s="94"/>
      <c r="OTH6" s="70"/>
      <c r="OTJ6" s="92"/>
      <c r="OTK6" s="70"/>
      <c r="OTL6" s="70"/>
      <c r="OTM6" s="70"/>
      <c r="OTN6" s="70"/>
      <c r="OTO6" s="92"/>
      <c r="OTP6" s="93"/>
      <c r="OTQ6" s="91"/>
      <c r="OTR6" s="91"/>
      <c r="OTS6" s="22"/>
      <c r="OTT6" s="94"/>
      <c r="OTU6" s="91"/>
      <c r="OTV6" s="91"/>
      <c r="OTW6" s="94"/>
      <c r="OTX6" s="70"/>
      <c r="OTZ6" s="92"/>
      <c r="OUA6" s="70"/>
      <c r="OUB6" s="70"/>
      <c r="OUC6" s="70"/>
      <c r="OUD6" s="70"/>
      <c r="OUE6" s="92"/>
      <c r="OUF6" s="93"/>
      <c r="OUG6" s="91"/>
      <c r="OUH6" s="91"/>
      <c r="OUI6" s="22"/>
      <c r="OUJ6" s="94"/>
      <c r="OUK6" s="91"/>
      <c r="OUL6" s="91"/>
      <c r="OUM6" s="94"/>
      <c r="OUN6" s="70"/>
      <c r="OUP6" s="92"/>
      <c r="OUQ6" s="70"/>
      <c r="OUR6" s="70"/>
      <c r="OUS6" s="70"/>
      <c r="OUT6" s="70"/>
      <c r="OUU6" s="92"/>
      <c r="OUV6" s="93"/>
      <c r="OUW6" s="91"/>
      <c r="OUX6" s="91"/>
      <c r="OUY6" s="22"/>
      <c r="OUZ6" s="94"/>
      <c r="OVA6" s="91"/>
      <c r="OVB6" s="91"/>
      <c r="OVC6" s="94"/>
      <c r="OVD6" s="70"/>
      <c r="OVF6" s="92"/>
      <c r="OVG6" s="70"/>
      <c r="OVH6" s="70"/>
      <c r="OVI6" s="70"/>
      <c r="OVJ6" s="70"/>
      <c r="OVK6" s="92"/>
      <c r="OVL6" s="93"/>
      <c r="OVM6" s="91"/>
      <c r="OVN6" s="91"/>
      <c r="OVO6" s="22"/>
      <c r="OVP6" s="94"/>
      <c r="OVQ6" s="91"/>
      <c r="OVR6" s="91"/>
      <c r="OVS6" s="94"/>
      <c r="OVT6" s="70"/>
      <c r="OVV6" s="92"/>
      <c r="OVW6" s="70"/>
      <c r="OVX6" s="70"/>
      <c r="OVY6" s="70"/>
      <c r="OVZ6" s="70"/>
      <c r="OWA6" s="92"/>
      <c r="OWB6" s="93"/>
      <c r="OWC6" s="91"/>
      <c r="OWD6" s="91"/>
      <c r="OWE6" s="22"/>
      <c r="OWF6" s="94"/>
      <c r="OWG6" s="91"/>
      <c r="OWH6" s="91"/>
      <c r="OWI6" s="94"/>
      <c r="OWJ6" s="70"/>
      <c r="OWL6" s="92"/>
      <c r="OWM6" s="70"/>
      <c r="OWN6" s="70"/>
      <c r="OWO6" s="70"/>
      <c r="OWP6" s="70"/>
      <c r="OWQ6" s="92"/>
      <c r="OWR6" s="93"/>
      <c r="OWS6" s="91"/>
      <c r="OWT6" s="91"/>
      <c r="OWU6" s="22"/>
      <c r="OWV6" s="94"/>
      <c r="OWW6" s="91"/>
      <c r="OWX6" s="91"/>
      <c r="OWY6" s="94"/>
      <c r="OWZ6" s="70"/>
      <c r="OXB6" s="92"/>
      <c r="OXC6" s="70"/>
      <c r="OXD6" s="70"/>
      <c r="OXE6" s="70"/>
      <c r="OXF6" s="70"/>
      <c r="OXG6" s="92"/>
      <c r="OXH6" s="93"/>
      <c r="OXI6" s="91"/>
      <c r="OXJ6" s="91"/>
      <c r="OXK6" s="22"/>
      <c r="OXL6" s="94"/>
      <c r="OXM6" s="91"/>
      <c r="OXN6" s="91"/>
      <c r="OXO6" s="94"/>
      <c r="OXP6" s="70"/>
      <c r="OXR6" s="92"/>
      <c r="OXS6" s="70"/>
      <c r="OXT6" s="70"/>
      <c r="OXU6" s="70"/>
      <c r="OXV6" s="70"/>
      <c r="OXW6" s="92"/>
      <c r="OXX6" s="93"/>
      <c r="OXY6" s="91"/>
      <c r="OXZ6" s="91"/>
      <c r="OYA6" s="22"/>
      <c r="OYB6" s="94"/>
      <c r="OYC6" s="91"/>
      <c r="OYD6" s="91"/>
      <c r="OYE6" s="94"/>
      <c r="OYF6" s="70"/>
      <c r="OYH6" s="92"/>
      <c r="OYI6" s="70"/>
      <c r="OYJ6" s="70"/>
      <c r="OYK6" s="70"/>
      <c r="OYL6" s="70"/>
      <c r="OYM6" s="92"/>
      <c r="OYN6" s="93"/>
      <c r="OYO6" s="91"/>
      <c r="OYP6" s="91"/>
      <c r="OYQ6" s="22"/>
      <c r="OYR6" s="94"/>
      <c r="OYS6" s="91"/>
      <c r="OYT6" s="91"/>
      <c r="OYU6" s="94"/>
      <c r="OYV6" s="70"/>
      <c r="OYX6" s="92"/>
      <c r="OYY6" s="70"/>
      <c r="OYZ6" s="70"/>
      <c r="OZA6" s="70"/>
      <c r="OZB6" s="70"/>
      <c r="OZC6" s="92"/>
      <c r="OZD6" s="93"/>
      <c r="OZE6" s="91"/>
      <c r="OZF6" s="91"/>
      <c r="OZG6" s="22"/>
      <c r="OZH6" s="94"/>
      <c r="OZI6" s="91"/>
      <c r="OZJ6" s="91"/>
      <c r="OZK6" s="94"/>
      <c r="OZL6" s="70"/>
      <c r="OZN6" s="92"/>
      <c r="OZO6" s="70"/>
      <c r="OZP6" s="70"/>
      <c r="OZQ6" s="70"/>
      <c r="OZR6" s="70"/>
      <c r="OZS6" s="92"/>
      <c r="OZT6" s="93"/>
      <c r="OZU6" s="91"/>
      <c r="OZV6" s="91"/>
      <c r="OZW6" s="22"/>
      <c r="OZX6" s="94"/>
      <c r="OZY6" s="91"/>
      <c r="OZZ6" s="91"/>
      <c r="PAA6" s="94"/>
      <c r="PAB6" s="70"/>
      <c r="PAD6" s="92"/>
      <c r="PAE6" s="70"/>
      <c r="PAF6" s="70"/>
      <c r="PAG6" s="70"/>
      <c r="PAH6" s="70"/>
      <c r="PAI6" s="92"/>
      <c r="PAJ6" s="93"/>
      <c r="PAK6" s="91"/>
      <c r="PAL6" s="91"/>
      <c r="PAM6" s="22"/>
      <c r="PAN6" s="94"/>
      <c r="PAO6" s="91"/>
      <c r="PAP6" s="91"/>
      <c r="PAQ6" s="94"/>
      <c r="PAR6" s="70"/>
      <c r="PAT6" s="92"/>
      <c r="PAU6" s="70"/>
      <c r="PAV6" s="70"/>
      <c r="PAW6" s="70"/>
      <c r="PAX6" s="70"/>
      <c r="PAY6" s="92"/>
      <c r="PAZ6" s="93"/>
      <c r="PBA6" s="91"/>
      <c r="PBB6" s="91"/>
      <c r="PBC6" s="22"/>
      <c r="PBD6" s="94"/>
      <c r="PBE6" s="91"/>
      <c r="PBF6" s="91"/>
      <c r="PBG6" s="94"/>
      <c r="PBH6" s="70"/>
      <c r="PBJ6" s="92"/>
      <c r="PBK6" s="70"/>
      <c r="PBL6" s="70"/>
      <c r="PBM6" s="70"/>
      <c r="PBN6" s="70"/>
      <c r="PBO6" s="92"/>
      <c r="PBP6" s="93"/>
      <c r="PBQ6" s="91"/>
      <c r="PBR6" s="91"/>
      <c r="PBS6" s="22"/>
      <c r="PBT6" s="94"/>
      <c r="PBU6" s="91"/>
      <c r="PBV6" s="91"/>
      <c r="PBW6" s="94"/>
      <c r="PBX6" s="70"/>
      <c r="PBZ6" s="92"/>
      <c r="PCA6" s="70"/>
      <c r="PCB6" s="70"/>
      <c r="PCC6" s="70"/>
      <c r="PCD6" s="70"/>
      <c r="PCE6" s="92"/>
      <c r="PCF6" s="93"/>
      <c r="PCG6" s="91"/>
      <c r="PCH6" s="91"/>
      <c r="PCI6" s="22"/>
      <c r="PCJ6" s="94"/>
      <c r="PCK6" s="91"/>
      <c r="PCL6" s="91"/>
      <c r="PCM6" s="94"/>
      <c r="PCN6" s="70"/>
      <c r="PCP6" s="92"/>
      <c r="PCQ6" s="70"/>
      <c r="PCR6" s="70"/>
      <c r="PCS6" s="70"/>
      <c r="PCT6" s="70"/>
      <c r="PCU6" s="92"/>
      <c r="PCV6" s="93"/>
      <c r="PCW6" s="91"/>
      <c r="PCX6" s="91"/>
      <c r="PCY6" s="22"/>
      <c r="PCZ6" s="94"/>
      <c r="PDA6" s="91"/>
      <c r="PDB6" s="91"/>
      <c r="PDC6" s="94"/>
      <c r="PDD6" s="70"/>
      <c r="PDF6" s="92"/>
      <c r="PDG6" s="70"/>
      <c r="PDH6" s="70"/>
      <c r="PDI6" s="70"/>
      <c r="PDJ6" s="70"/>
      <c r="PDK6" s="92"/>
      <c r="PDL6" s="93"/>
      <c r="PDM6" s="91"/>
      <c r="PDN6" s="91"/>
      <c r="PDO6" s="22"/>
      <c r="PDP6" s="94"/>
      <c r="PDQ6" s="91"/>
      <c r="PDR6" s="91"/>
      <c r="PDS6" s="94"/>
      <c r="PDT6" s="70"/>
      <c r="PDV6" s="92"/>
      <c r="PDW6" s="70"/>
      <c r="PDX6" s="70"/>
      <c r="PDY6" s="70"/>
      <c r="PDZ6" s="70"/>
      <c r="PEA6" s="92"/>
      <c r="PEB6" s="93"/>
      <c r="PEC6" s="91"/>
      <c r="PED6" s="91"/>
      <c r="PEE6" s="22"/>
      <c r="PEF6" s="94"/>
      <c r="PEG6" s="91"/>
      <c r="PEH6" s="91"/>
      <c r="PEI6" s="94"/>
      <c r="PEJ6" s="70"/>
      <c r="PEL6" s="92"/>
      <c r="PEM6" s="70"/>
      <c r="PEN6" s="70"/>
      <c r="PEO6" s="70"/>
      <c r="PEP6" s="70"/>
      <c r="PEQ6" s="92"/>
      <c r="PER6" s="93"/>
      <c r="PES6" s="91"/>
      <c r="PET6" s="91"/>
      <c r="PEU6" s="22"/>
      <c r="PEV6" s="94"/>
      <c r="PEW6" s="91"/>
      <c r="PEX6" s="91"/>
      <c r="PEY6" s="94"/>
      <c r="PEZ6" s="70"/>
      <c r="PFB6" s="92"/>
      <c r="PFC6" s="70"/>
      <c r="PFD6" s="70"/>
      <c r="PFE6" s="70"/>
      <c r="PFF6" s="70"/>
      <c r="PFG6" s="92"/>
      <c r="PFH6" s="93"/>
      <c r="PFI6" s="91"/>
      <c r="PFJ6" s="91"/>
      <c r="PFK6" s="22"/>
      <c r="PFL6" s="94"/>
      <c r="PFM6" s="91"/>
      <c r="PFN6" s="91"/>
      <c r="PFO6" s="94"/>
      <c r="PFP6" s="70"/>
      <c r="PFR6" s="92"/>
      <c r="PFS6" s="70"/>
      <c r="PFT6" s="70"/>
      <c r="PFU6" s="70"/>
      <c r="PFV6" s="70"/>
      <c r="PFW6" s="92"/>
      <c r="PFX6" s="93"/>
      <c r="PFY6" s="91"/>
      <c r="PFZ6" s="91"/>
      <c r="PGA6" s="22"/>
      <c r="PGB6" s="94"/>
      <c r="PGC6" s="91"/>
      <c r="PGD6" s="91"/>
      <c r="PGE6" s="94"/>
      <c r="PGF6" s="70"/>
      <c r="PGH6" s="92"/>
      <c r="PGI6" s="70"/>
      <c r="PGJ6" s="70"/>
      <c r="PGK6" s="70"/>
      <c r="PGL6" s="70"/>
      <c r="PGM6" s="92"/>
      <c r="PGN6" s="93"/>
      <c r="PGO6" s="91"/>
      <c r="PGP6" s="91"/>
      <c r="PGQ6" s="22"/>
      <c r="PGR6" s="94"/>
      <c r="PGS6" s="91"/>
      <c r="PGT6" s="91"/>
      <c r="PGU6" s="94"/>
      <c r="PGV6" s="70"/>
      <c r="PGX6" s="92"/>
      <c r="PGY6" s="70"/>
      <c r="PGZ6" s="70"/>
      <c r="PHA6" s="70"/>
      <c r="PHB6" s="70"/>
      <c r="PHC6" s="92"/>
      <c r="PHD6" s="93"/>
      <c r="PHE6" s="91"/>
      <c r="PHF6" s="91"/>
      <c r="PHG6" s="22"/>
      <c r="PHH6" s="94"/>
      <c r="PHI6" s="91"/>
      <c r="PHJ6" s="91"/>
      <c r="PHK6" s="94"/>
      <c r="PHL6" s="70"/>
      <c r="PHN6" s="92"/>
      <c r="PHO6" s="70"/>
      <c r="PHP6" s="70"/>
      <c r="PHQ6" s="70"/>
      <c r="PHR6" s="70"/>
      <c r="PHS6" s="92"/>
      <c r="PHT6" s="93"/>
      <c r="PHU6" s="91"/>
      <c r="PHV6" s="91"/>
      <c r="PHW6" s="22"/>
      <c r="PHX6" s="94"/>
      <c r="PHY6" s="91"/>
      <c r="PHZ6" s="91"/>
      <c r="PIA6" s="94"/>
      <c r="PIB6" s="70"/>
      <c r="PID6" s="92"/>
      <c r="PIE6" s="70"/>
      <c r="PIF6" s="70"/>
      <c r="PIG6" s="70"/>
      <c r="PIH6" s="70"/>
      <c r="PII6" s="92"/>
      <c r="PIJ6" s="93"/>
      <c r="PIK6" s="91"/>
      <c r="PIL6" s="91"/>
      <c r="PIM6" s="22"/>
      <c r="PIN6" s="94"/>
      <c r="PIO6" s="91"/>
      <c r="PIP6" s="91"/>
      <c r="PIQ6" s="94"/>
      <c r="PIR6" s="70"/>
      <c r="PIT6" s="92"/>
      <c r="PIU6" s="70"/>
      <c r="PIV6" s="70"/>
      <c r="PIW6" s="70"/>
      <c r="PIX6" s="70"/>
      <c r="PIY6" s="92"/>
      <c r="PIZ6" s="93"/>
      <c r="PJA6" s="91"/>
      <c r="PJB6" s="91"/>
      <c r="PJC6" s="22"/>
      <c r="PJD6" s="94"/>
      <c r="PJE6" s="91"/>
      <c r="PJF6" s="91"/>
      <c r="PJG6" s="94"/>
      <c r="PJH6" s="70"/>
      <c r="PJJ6" s="92"/>
      <c r="PJK6" s="70"/>
      <c r="PJL6" s="70"/>
      <c r="PJM6" s="70"/>
      <c r="PJN6" s="70"/>
      <c r="PJO6" s="92"/>
      <c r="PJP6" s="93"/>
      <c r="PJQ6" s="91"/>
      <c r="PJR6" s="91"/>
      <c r="PJS6" s="22"/>
      <c r="PJT6" s="94"/>
      <c r="PJU6" s="91"/>
      <c r="PJV6" s="91"/>
      <c r="PJW6" s="94"/>
      <c r="PJX6" s="70"/>
      <c r="PJZ6" s="92"/>
      <c r="PKA6" s="70"/>
      <c r="PKB6" s="70"/>
      <c r="PKC6" s="70"/>
      <c r="PKD6" s="70"/>
      <c r="PKE6" s="92"/>
      <c r="PKF6" s="93"/>
      <c r="PKG6" s="91"/>
      <c r="PKH6" s="91"/>
      <c r="PKI6" s="22"/>
      <c r="PKJ6" s="94"/>
      <c r="PKK6" s="91"/>
      <c r="PKL6" s="91"/>
      <c r="PKM6" s="94"/>
      <c r="PKN6" s="70"/>
      <c r="PKP6" s="92"/>
      <c r="PKQ6" s="70"/>
      <c r="PKR6" s="70"/>
      <c r="PKS6" s="70"/>
      <c r="PKT6" s="70"/>
      <c r="PKU6" s="92"/>
      <c r="PKV6" s="93"/>
      <c r="PKW6" s="91"/>
      <c r="PKX6" s="91"/>
      <c r="PKY6" s="22"/>
      <c r="PKZ6" s="94"/>
      <c r="PLA6" s="91"/>
      <c r="PLB6" s="91"/>
      <c r="PLC6" s="94"/>
      <c r="PLD6" s="70"/>
      <c r="PLF6" s="92"/>
      <c r="PLG6" s="70"/>
      <c r="PLH6" s="70"/>
      <c r="PLI6" s="70"/>
      <c r="PLJ6" s="70"/>
      <c r="PLK6" s="92"/>
      <c r="PLL6" s="93"/>
      <c r="PLM6" s="91"/>
      <c r="PLN6" s="91"/>
      <c r="PLO6" s="22"/>
      <c r="PLP6" s="94"/>
      <c r="PLQ6" s="91"/>
      <c r="PLR6" s="91"/>
      <c r="PLS6" s="94"/>
      <c r="PLT6" s="70"/>
      <c r="PLV6" s="92"/>
      <c r="PLW6" s="70"/>
      <c r="PLX6" s="70"/>
      <c r="PLY6" s="70"/>
      <c r="PLZ6" s="70"/>
      <c r="PMA6" s="92"/>
      <c r="PMB6" s="93"/>
      <c r="PMC6" s="91"/>
      <c r="PMD6" s="91"/>
      <c r="PME6" s="22"/>
      <c r="PMF6" s="94"/>
      <c r="PMG6" s="91"/>
      <c r="PMH6" s="91"/>
      <c r="PMI6" s="94"/>
      <c r="PMJ6" s="70"/>
      <c r="PML6" s="92"/>
      <c r="PMM6" s="70"/>
      <c r="PMN6" s="70"/>
      <c r="PMO6" s="70"/>
      <c r="PMP6" s="70"/>
      <c r="PMQ6" s="92"/>
      <c r="PMR6" s="93"/>
      <c r="PMS6" s="91"/>
      <c r="PMT6" s="91"/>
      <c r="PMU6" s="22"/>
      <c r="PMV6" s="94"/>
      <c r="PMW6" s="91"/>
      <c r="PMX6" s="91"/>
      <c r="PMY6" s="94"/>
      <c r="PMZ6" s="70"/>
      <c r="PNB6" s="92"/>
      <c r="PNC6" s="70"/>
      <c r="PND6" s="70"/>
      <c r="PNE6" s="70"/>
      <c r="PNF6" s="70"/>
      <c r="PNG6" s="92"/>
      <c r="PNH6" s="93"/>
      <c r="PNI6" s="91"/>
      <c r="PNJ6" s="91"/>
      <c r="PNK6" s="22"/>
      <c r="PNL6" s="94"/>
      <c r="PNM6" s="91"/>
      <c r="PNN6" s="91"/>
      <c r="PNO6" s="94"/>
      <c r="PNP6" s="70"/>
      <c r="PNR6" s="92"/>
      <c r="PNS6" s="70"/>
      <c r="PNT6" s="70"/>
      <c r="PNU6" s="70"/>
      <c r="PNV6" s="70"/>
      <c r="PNW6" s="92"/>
      <c r="PNX6" s="93"/>
      <c r="PNY6" s="91"/>
      <c r="PNZ6" s="91"/>
      <c r="POA6" s="22"/>
      <c r="POB6" s="94"/>
      <c r="POC6" s="91"/>
      <c r="POD6" s="91"/>
      <c r="POE6" s="94"/>
      <c r="POF6" s="70"/>
      <c r="POH6" s="92"/>
      <c r="POI6" s="70"/>
      <c r="POJ6" s="70"/>
      <c r="POK6" s="70"/>
      <c r="POL6" s="70"/>
      <c r="POM6" s="92"/>
      <c r="PON6" s="93"/>
      <c r="POO6" s="91"/>
      <c r="POP6" s="91"/>
      <c r="POQ6" s="22"/>
      <c r="POR6" s="94"/>
      <c r="POS6" s="91"/>
      <c r="POT6" s="91"/>
      <c r="POU6" s="94"/>
      <c r="POV6" s="70"/>
      <c r="POX6" s="92"/>
      <c r="POY6" s="70"/>
      <c r="POZ6" s="70"/>
      <c r="PPA6" s="70"/>
      <c r="PPB6" s="70"/>
      <c r="PPC6" s="92"/>
      <c r="PPD6" s="93"/>
      <c r="PPE6" s="91"/>
      <c r="PPF6" s="91"/>
      <c r="PPG6" s="22"/>
      <c r="PPH6" s="94"/>
      <c r="PPI6" s="91"/>
      <c r="PPJ6" s="91"/>
      <c r="PPK6" s="94"/>
      <c r="PPL6" s="70"/>
      <c r="PPN6" s="92"/>
      <c r="PPO6" s="70"/>
      <c r="PPP6" s="70"/>
      <c r="PPQ6" s="70"/>
      <c r="PPR6" s="70"/>
      <c r="PPS6" s="92"/>
      <c r="PPT6" s="93"/>
      <c r="PPU6" s="91"/>
      <c r="PPV6" s="91"/>
      <c r="PPW6" s="22"/>
      <c r="PPX6" s="94"/>
      <c r="PPY6" s="91"/>
      <c r="PPZ6" s="91"/>
      <c r="PQA6" s="94"/>
      <c r="PQB6" s="70"/>
      <c r="PQD6" s="92"/>
      <c r="PQE6" s="70"/>
      <c r="PQF6" s="70"/>
      <c r="PQG6" s="70"/>
      <c r="PQH6" s="70"/>
      <c r="PQI6" s="92"/>
      <c r="PQJ6" s="93"/>
      <c r="PQK6" s="91"/>
      <c r="PQL6" s="91"/>
      <c r="PQM6" s="22"/>
      <c r="PQN6" s="94"/>
      <c r="PQO6" s="91"/>
      <c r="PQP6" s="91"/>
      <c r="PQQ6" s="94"/>
      <c r="PQR6" s="70"/>
      <c r="PQT6" s="92"/>
      <c r="PQU6" s="70"/>
      <c r="PQV6" s="70"/>
      <c r="PQW6" s="70"/>
      <c r="PQX6" s="70"/>
      <c r="PQY6" s="92"/>
      <c r="PQZ6" s="93"/>
      <c r="PRA6" s="91"/>
      <c r="PRB6" s="91"/>
      <c r="PRC6" s="22"/>
      <c r="PRD6" s="94"/>
      <c r="PRE6" s="91"/>
      <c r="PRF6" s="91"/>
      <c r="PRG6" s="94"/>
      <c r="PRH6" s="70"/>
      <c r="PRJ6" s="92"/>
      <c r="PRK6" s="70"/>
      <c r="PRL6" s="70"/>
      <c r="PRM6" s="70"/>
      <c r="PRN6" s="70"/>
      <c r="PRO6" s="92"/>
      <c r="PRP6" s="93"/>
      <c r="PRQ6" s="91"/>
      <c r="PRR6" s="91"/>
      <c r="PRS6" s="22"/>
      <c r="PRT6" s="94"/>
      <c r="PRU6" s="91"/>
      <c r="PRV6" s="91"/>
      <c r="PRW6" s="94"/>
      <c r="PRX6" s="70"/>
      <c r="PRZ6" s="92"/>
      <c r="PSA6" s="70"/>
      <c r="PSB6" s="70"/>
      <c r="PSC6" s="70"/>
      <c r="PSD6" s="70"/>
      <c r="PSE6" s="92"/>
      <c r="PSF6" s="93"/>
      <c r="PSG6" s="91"/>
      <c r="PSH6" s="91"/>
      <c r="PSI6" s="22"/>
      <c r="PSJ6" s="94"/>
      <c r="PSK6" s="91"/>
      <c r="PSL6" s="91"/>
      <c r="PSM6" s="94"/>
      <c r="PSN6" s="70"/>
      <c r="PSP6" s="92"/>
      <c r="PSQ6" s="70"/>
      <c r="PSR6" s="70"/>
      <c r="PSS6" s="70"/>
      <c r="PST6" s="70"/>
      <c r="PSU6" s="92"/>
      <c r="PSV6" s="93"/>
      <c r="PSW6" s="91"/>
      <c r="PSX6" s="91"/>
      <c r="PSY6" s="22"/>
      <c r="PSZ6" s="94"/>
      <c r="PTA6" s="91"/>
      <c r="PTB6" s="91"/>
      <c r="PTC6" s="94"/>
      <c r="PTD6" s="70"/>
      <c r="PTF6" s="92"/>
      <c r="PTG6" s="70"/>
      <c r="PTH6" s="70"/>
      <c r="PTI6" s="70"/>
      <c r="PTJ6" s="70"/>
      <c r="PTK6" s="92"/>
      <c r="PTL6" s="93"/>
      <c r="PTM6" s="91"/>
      <c r="PTN6" s="91"/>
      <c r="PTO6" s="22"/>
      <c r="PTP6" s="94"/>
      <c r="PTQ6" s="91"/>
      <c r="PTR6" s="91"/>
      <c r="PTS6" s="94"/>
      <c r="PTT6" s="70"/>
      <c r="PTV6" s="92"/>
      <c r="PTW6" s="70"/>
      <c r="PTX6" s="70"/>
      <c r="PTY6" s="70"/>
      <c r="PTZ6" s="70"/>
      <c r="PUA6" s="92"/>
      <c r="PUB6" s="93"/>
      <c r="PUC6" s="91"/>
      <c r="PUD6" s="91"/>
      <c r="PUE6" s="22"/>
      <c r="PUF6" s="94"/>
      <c r="PUG6" s="91"/>
      <c r="PUH6" s="91"/>
      <c r="PUI6" s="94"/>
      <c r="PUJ6" s="70"/>
      <c r="PUL6" s="92"/>
      <c r="PUM6" s="70"/>
      <c r="PUN6" s="70"/>
      <c r="PUO6" s="70"/>
      <c r="PUP6" s="70"/>
      <c r="PUQ6" s="92"/>
      <c r="PUR6" s="93"/>
      <c r="PUS6" s="91"/>
      <c r="PUT6" s="91"/>
      <c r="PUU6" s="22"/>
      <c r="PUV6" s="94"/>
      <c r="PUW6" s="91"/>
      <c r="PUX6" s="91"/>
      <c r="PUY6" s="94"/>
      <c r="PUZ6" s="70"/>
      <c r="PVB6" s="92"/>
      <c r="PVC6" s="70"/>
      <c r="PVD6" s="70"/>
      <c r="PVE6" s="70"/>
      <c r="PVF6" s="70"/>
      <c r="PVG6" s="92"/>
      <c r="PVH6" s="93"/>
      <c r="PVI6" s="91"/>
      <c r="PVJ6" s="91"/>
      <c r="PVK6" s="22"/>
      <c r="PVL6" s="94"/>
      <c r="PVM6" s="91"/>
      <c r="PVN6" s="91"/>
      <c r="PVO6" s="94"/>
      <c r="PVP6" s="70"/>
      <c r="PVR6" s="92"/>
      <c r="PVS6" s="70"/>
      <c r="PVT6" s="70"/>
      <c r="PVU6" s="70"/>
      <c r="PVV6" s="70"/>
      <c r="PVW6" s="92"/>
      <c r="PVX6" s="93"/>
      <c r="PVY6" s="91"/>
      <c r="PVZ6" s="91"/>
      <c r="PWA6" s="22"/>
      <c r="PWB6" s="94"/>
      <c r="PWC6" s="91"/>
      <c r="PWD6" s="91"/>
      <c r="PWE6" s="94"/>
      <c r="PWF6" s="70"/>
      <c r="PWH6" s="92"/>
      <c r="PWI6" s="70"/>
      <c r="PWJ6" s="70"/>
      <c r="PWK6" s="70"/>
      <c r="PWL6" s="70"/>
      <c r="PWM6" s="92"/>
      <c r="PWN6" s="93"/>
      <c r="PWO6" s="91"/>
      <c r="PWP6" s="91"/>
      <c r="PWQ6" s="22"/>
      <c r="PWR6" s="94"/>
      <c r="PWS6" s="91"/>
      <c r="PWT6" s="91"/>
      <c r="PWU6" s="94"/>
      <c r="PWV6" s="70"/>
      <c r="PWX6" s="92"/>
      <c r="PWY6" s="70"/>
      <c r="PWZ6" s="70"/>
      <c r="PXA6" s="70"/>
      <c r="PXB6" s="70"/>
      <c r="PXC6" s="92"/>
      <c r="PXD6" s="93"/>
      <c r="PXE6" s="91"/>
      <c r="PXF6" s="91"/>
      <c r="PXG6" s="22"/>
      <c r="PXH6" s="94"/>
      <c r="PXI6" s="91"/>
      <c r="PXJ6" s="91"/>
      <c r="PXK6" s="94"/>
      <c r="PXL6" s="70"/>
      <c r="PXN6" s="92"/>
      <c r="PXO6" s="70"/>
      <c r="PXP6" s="70"/>
      <c r="PXQ6" s="70"/>
      <c r="PXR6" s="70"/>
      <c r="PXS6" s="92"/>
      <c r="PXT6" s="93"/>
      <c r="PXU6" s="91"/>
      <c r="PXV6" s="91"/>
      <c r="PXW6" s="22"/>
      <c r="PXX6" s="94"/>
      <c r="PXY6" s="91"/>
      <c r="PXZ6" s="91"/>
      <c r="PYA6" s="94"/>
      <c r="PYB6" s="70"/>
      <c r="PYD6" s="92"/>
      <c r="PYE6" s="70"/>
      <c r="PYF6" s="70"/>
      <c r="PYG6" s="70"/>
      <c r="PYH6" s="70"/>
      <c r="PYI6" s="92"/>
      <c r="PYJ6" s="93"/>
      <c r="PYK6" s="91"/>
      <c r="PYL6" s="91"/>
      <c r="PYM6" s="22"/>
      <c r="PYN6" s="94"/>
      <c r="PYO6" s="91"/>
      <c r="PYP6" s="91"/>
      <c r="PYQ6" s="94"/>
      <c r="PYR6" s="70"/>
      <c r="PYT6" s="92"/>
      <c r="PYU6" s="70"/>
      <c r="PYV6" s="70"/>
      <c r="PYW6" s="70"/>
      <c r="PYX6" s="70"/>
      <c r="PYY6" s="92"/>
      <c r="PYZ6" s="93"/>
      <c r="PZA6" s="91"/>
      <c r="PZB6" s="91"/>
      <c r="PZC6" s="22"/>
      <c r="PZD6" s="94"/>
      <c r="PZE6" s="91"/>
      <c r="PZF6" s="91"/>
      <c r="PZG6" s="94"/>
      <c r="PZH6" s="70"/>
      <c r="PZJ6" s="92"/>
      <c r="PZK6" s="70"/>
      <c r="PZL6" s="70"/>
      <c r="PZM6" s="70"/>
      <c r="PZN6" s="70"/>
      <c r="PZO6" s="92"/>
      <c r="PZP6" s="93"/>
      <c r="PZQ6" s="91"/>
      <c r="PZR6" s="91"/>
      <c r="PZS6" s="22"/>
      <c r="PZT6" s="94"/>
      <c r="PZU6" s="91"/>
      <c r="PZV6" s="91"/>
      <c r="PZW6" s="94"/>
      <c r="PZX6" s="70"/>
      <c r="PZZ6" s="92"/>
      <c r="QAA6" s="70"/>
      <c r="QAB6" s="70"/>
      <c r="QAC6" s="70"/>
      <c r="QAD6" s="70"/>
      <c r="QAE6" s="92"/>
      <c r="QAF6" s="93"/>
      <c r="QAG6" s="91"/>
      <c r="QAH6" s="91"/>
      <c r="QAI6" s="22"/>
      <c r="QAJ6" s="94"/>
      <c r="QAK6" s="91"/>
      <c r="QAL6" s="91"/>
      <c r="QAM6" s="94"/>
      <c r="QAN6" s="70"/>
      <c r="QAP6" s="92"/>
      <c r="QAQ6" s="70"/>
      <c r="QAR6" s="70"/>
      <c r="QAS6" s="70"/>
      <c r="QAT6" s="70"/>
      <c r="QAU6" s="92"/>
      <c r="QAV6" s="93"/>
      <c r="QAW6" s="91"/>
      <c r="QAX6" s="91"/>
      <c r="QAY6" s="22"/>
      <c r="QAZ6" s="94"/>
      <c r="QBA6" s="91"/>
      <c r="QBB6" s="91"/>
      <c r="QBC6" s="94"/>
      <c r="QBD6" s="70"/>
      <c r="QBF6" s="92"/>
      <c r="QBG6" s="70"/>
      <c r="QBH6" s="70"/>
      <c r="QBI6" s="70"/>
      <c r="QBJ6" s="70"/>
      <c r="QBK6" s="92"/>
      <c r="QBL6" s="93"/>
      <c r="QBM6" s="91"/>
      <c r="QBN6" s="91"/>
      <c r="QBO6" s="22"/>
      <c r="QBP6" s="94"/>
      <c r="QBQ6" s="91"/>
      <c r="QBR6" s="91"/>
      <c r="QBS6" s="94"/>
      <c r="QBT6" s="70"/>
      <c r="QBV6" s="92"/>
      <c r="QBW6" s="70"/>
      <c r="QBX6" s="70"/>
      <c r="QBY6" s="70"/>
      <c r="QBZ6" s="70"/>
      <c r="QCA6" s="92"/>
      <c r="QCB6" s="93"/>
      <c r="QCC6" s="91"/>
      <c r="QCD6" s="91"/>
      <c r="QCE6" s="22"/>
      <c r="QCF6" s="94"/>
      <c r="QCG6" s="91"/>
      <c r="QCH6" s="91"/>
      <c r="QCI6" s="94"/>
      <c r="QCJ6" s="70"/>
      <c r="QCL6" s="92"/>
      <c r="QCM6" s="70"/>
      <c r="QCN6" s="70"/>
      <c r="QCO6" s="70"/>
      <c r="QCP6" s="70"/>
      <c r="QCQ6" s="92"/>
      <c r="QCR6" s="93"/>
      <c r="QCS6" s="91"/>
      <c r="QCT6" s="91"/>
      <c r="QCU6" s="22"/>
      <c r="QCV6" s="94"/>
      <c r="QCW6" s="91"/>
      <c r="QCX6" s="91"/>
      <c r="QCY6" s="94"/>
      <c r="QCZ6" s="70"/>
      <c r="QDB6" s="92"/>
      <c r="QDC6" s="70"/>
      <c r="QDD6" s="70"/>
      <c r="QDE6" s="70"/>
      <c r="QDF6" s="70"/>
      <c r="QDG6" s="92"/>
      <c r="QDH6" s="93"/>
      <c r="QDI6" s="91"/>
      <c r="QDJ6" s="91"/>
      <c r="QDK6" s="22"/>
      <c r="QDL6" s="94"/>
      <c r="QDM6" s="91"/>
      <c r="QDN6" s="91"/>
      <c r="QDO6" s="94"/>
      <c r="QDP6" s="70"/>
      <c r="QDR6" s="92"/>
      <c r="QDS6" s="70"/>
      <c r="QDT6" s="70"/>
      <c r="QDU6" s="70"/>
      <c r="QDV6" s="70"/>
      <c r="QDW6" s="92"/>
      <c r="QDX6" s="93"/>
      <c r="QDY6" s="91"/>
      <c r="QDZ6" s="91"/>
      <c r="QEA6" s="22"/>
      <c r="QEB6" s="94"/>
      <c r="QEC6" s="91"/>
      <c r="QED6" s="91"/>
      <c r="QEE6" s="94"/>
      <c r="QEF6" s="70"/>
      <c r="QEH6" s="92"/>
      <c r="QEI6" s="70"/>
      <c r="QEJ6" s="70"/>
      <c r="QEK6" s="70"/>
      <c r="QEL6" s="70"/>
      <c r="QEM6" s="92"/>
      <c r="QEN6" s="93"/>
      <c r="QEO6" s="91"/>
      <c r="QEP6" s="91"/>
      <c r="QEQ6" s="22"/>
      <c r="QER6" s="94"/>
      <c r="QES6" s="91"/>
      <c r="QET6" s="91"/>
      <c r="QEU6" s="94"/>
      <c r="QEV6" s="70"/>
      <c r="QEX6" s="92"/>
      <c r="QEY6" s="70"/>
      <c r="QEZ6" s="70"/>
      <c r="QFA6" s="70"/>
      <c r="QFB6" s="70"/>
      <c r="QFC6" s="92"/>
      <c r="QFD6" s="93"/>
      <c r="QFE6" s="91"/>
      <c r="QFF6" s="91"/>
      <c r="QFG6" s="22"/>
      <c r="QFH6" s="94"/>
      <c r="QFI6" s="91"/>
      <c r="QFJ6" s="91"/>
      <c r="QFK6" s="94"/>
      <c r="QFL6" s="70"/>
      <c r="QFN6" s="92"/>
      <c r="QFO6" s="70"/>
      <c r="QFP6" s="70"/>
      <c r="QFQ6" s="70"/>
      <c r="QFR6" s="70"/>
      <c r="QFS6" s="92"/>
      <c r="QFT6" s="93"/>
      <c r="QFU6" s="91"/>
      <c r="QFV6" s="91"/>
      <c r="QFW6" s="22"/>
      <c r="QFX6" s="94"/>
      <c r="QFY6" s="91"/>
      <c r="QFZ6" s="91"/>
      <c r="QGA6" s="94"/>
      <c r="QGB6" s="70"/>
      <c r="QGD6" s="92"/>
      <c r="QGE6" s="70"/>
      <c r="QGF6" s="70"/>
      <c r="QGG6" s="70"/>
      <c r="QGH6" s="70"/>
      <c r="QGI6" s="92"/>
      <c r="QGJ6" s="93"/>
      <c r="QGK6" s="91"/>
      <c r="QGL6" s="91"/>
      <c r="QGM6" s="22"/>
      <c r="QGN6" s="94"/>
      <c r="QGO6" s="91"/>
      <c r="QGP6" s="91"/>
      <c r="QGQ6" s="94"/>
      <c r="QGR6" s="70"/>
      <c r="QGT6" s="92"/>
      <c r="QGU6" s="70"/>
      <c r="QGV6" s="70"/>
      <c r="QGW6" s="70"/>
      <c r="QGX6" s="70"/>
      <c r="QGY6" s="92"/>
      <c r="QGZ6" s="93"/>
      <c r="QHA6" s="91"/>
      <c r="QHB6" s="91"/>
      <c r="QHC6" s="22"/>
      <c r="QHD6" s="94"/>
      <c r="QHE6" s="91"/>
      <c r="QHF6" s="91"/>
      <c r="QHG6" s="94"/>
      <c r="QHH6" s="70"/>
      <c r="QHJ6" s="92"/>
      <c r="QHK6" s="70"/>
      <c r="QHL6" s="70"/>
      <c r="QHM6" s="70"/>
      <c r="QHN6" s="70"/>
      <c r="QHO6" s="92"/>
      <c r="QHP6" s="93"/>
      <c r="QHQ6" s="91"/>
      <c r="QHR6" s="91"/>
      <c r="QHS6" s="22"/>
      <c r="QHT6" s="94"/>
      <c r="QHU6" s="91"/>
      <c r="QHV6" s="91"/>
      <c r="QHW6" s="94"/>
      <c r="QHX6" s="70"/>
      <c r="QHZ6" s="92"/>
      <c r="QIA6" s="70"/>
      <c r="QIB6" s="70"/>
      <c r="QIC6" s="70"/>
      <c r="QID6" s="70"/>
      <c r="QIE6" s="92"/>
      <c r="QIF6" s="93"/>
      <c r="QIG6" s="91"/>
      <c r="QIH6" s="91"/>
      <c r="QII6" s="22"/>
      <c r="QIJ6" s="94"/>
      <c r="QIK6" s="91"/>
      <c r="QIL6" s="91"/>
      <c r="QIM6" s="94"/>
      <c r="QIN6" s="70"/>
      <c r="QIP6" s="92"/>
      <c r="QIQ6" s="70"/>
      <c r="QIR6" s="70"/>
      <c r="QIS6" s="70"/>
      <c r="QIT6" s="70"/>
      <c r="QIU6" s="92"/>
      <c r="QIV6" s="93"/>
      <c r="QIW6" s="91"/>
      <c r="QIX6" s="91"/>
      <c r="QIY6" s="22"/>
      <c r="QIZ6" s="94"/>
      <c r="QJA6" s="91"/>
      <c r="QJB6" s="91"/>
      <c r="QJC6" s="94"/>
      <c r="QJD6" s="70"/>
      <c r="QJF6" s="92"/>
      <c r="QJG6" s="70"/>
      <c r="QJH6" s="70"/>
      <c r="QJI6" s="70"/>
      <c r="QJJ6" s="70"/>
      <c r="QJK6" s="92"/>
      <c r="QJL6" s="93"/>
      <c r="QJM6" s="91"/>
      <c r="QJN6" s="91"/>
      <c r="QJO6" s="22"/>
      <c r="QJP6" s="94"/>
      <c r="QJQ6" s="91"/>
      <c r="QJR6" s="91"/>
      <c r="QJS6" s="94"/>
      <c r="QJT6" s="70"/>
      <c r="QJV6" s="92"/>
      <c r="QJW6" s="70"/>
      <c r="QJX6" s="70"/>
      <c r="QJY6" s="70"/>
      <c r="QJZ6" s="70"/>
      <c r="QKA6" s="92"/>
      <c r="QKB6" s="93"/>
      <c r="QKC6" s="91"/>
      <c r="QKD6" s="91"/>
      <c r="QKE6" s="22"/>
      <c r="QKF6" s="94"/>
      <c r="QKG6" s="91"/>
      <c r="QKH6" s="91"/>
      <c r="QKI6" s="94"/>
      <c r="QKJ6" s="70"/>
      <c r="QKL6" s="92"/>
      <c r="QKM6" s="70"/>
      <c r="QKN6" s="70"/>
      <c r="QKO6" s="70"/>
      <c r="QKP6" s="70"/>
      <c r="QKQ6" s="92"/>
      <c r="QKR6" s="93"/>
      <c r="QKS6" s="91"/>
      <c r="QKT6" s="91"/>
      <c r="QKU6" s="22"/>
      <c r="QKV6" s="94"/>
      <c r="QKW6" s="91"/>
      <c r="QKX6" s="91"/>
      <c r="QKY6" s="94"/>
      <c r="QKZ6" s="70"/>
      <c r="QLB6" s="92"/>
      <c r="QLC6" s="70"/>
      <c r="QLD6" s="70"/>
      <c r="QLE6" s="70"/>
      <c r="QLF6" s="70"/>
      <c r="QLG6" s="92"/>
      <c r="QLH6" s="93"/>
      <c r="QLI6" s="91"/>
      <c r="QLJ6" s="91"/>
      <c r="QLK6" s="22"/>
      <c r="QLL6" s="94"/>
      <c r="QLM6" s="91"/>
      <c r="QLN6" s="91"/>
      <c r="QLO6" s="94"/>
      <c r="QLP6" s="70"/>
      <c r="QLR6" s="92"/>
      <c r="QLS6" s="70"/>
      <c r="QLT6" s="70"/>
      <c r="QLU6" s="70"/>
      <c r="QLV6" s="70"/>
      <c r="QLW6" s="92"/>
      <c r="QLX6" s="93"/>
      <c r="QLY6" s="91"/>
      <c r="QLZ6" s="91"/>
      <c r="QMA6" s="22"/>
      <c r="QMB6" s="94"/>
      <c r="QMC6" s="91"/>
      <c r="QMD6" s="91"/>
      <c r="QME6" s="94"/>
      <c r="QMF6" s="70"/>
      <c r="QMH6" s="92"/>
      <c r="QMI6" s="70"/>
      <c r="QMJ6" s="70"/>
      <c r="QMK6" s="70"/>
      <c r="QML6" s="70"/>
      <c r="QMM6" s="92"/>
      <c r="QMN6" s="93"/>
      <c r="QMO6" s="91"/>
      <c r="QMP6" s="91"/>
      <c r="QMQ6" s="22"/>
      <c r="QMR6" s="94"/>
      <c r="QMS6" s="91"/>
      <c r="QMT6" s="91"/>
      <c r="QMU6" s="94"/>
      <c r="QMV6" s="70"/>
      <c r="QMX6" s="92"/>
      <c r="QMY6" s="70"/>
      <c r="QMZ6" s="70"/>
      <c r="QNA6" s="70"/>
      <c r="QNB6" s="70"/>
      <c r="QNC6" s="92"/>
      <c r="QND6" s="93"/>
      <c r="QNE6" s="91"/>
      <c r="QNF6" s="91"/>
      <c r="QNG6" s="22"/>
      <c r="QNH6" s="94"/>
      <c r="QNI6" s="91"/>
      <c r="QNJ6" s="91"/>
      <c r="QNK6" s="94"/>
      <c r="QNL6" s="70"/>
      <c r="QNN6" s="92"/>
      <c r="QNO6" s="70"/>
      <c r="QNP6" s="70"/>
      <c r="QNQ6" s="70"/>
      <c r="QNR6" s="70"/>
      <c r="QNS6" s="92"/>
      <c r="QNT6" s="93"/>
      <c r="QNU6" s="91"/>
      <c r="QNV6" s="91"/>
      <c r="QNW6" s="22"/>
      <c r="QNX6" s="94"/>
      <c r="QNY6" s="91"/>
      <c r="QNZ6" s="91"/>
      <c r="QOA6" s="94"/>
      <c r="QOB6" s="70"/>
      <c r="QOD6" s="92"/>
      <c r="QOE6" s="70"/>
      <c r="QOF6" s="70"/>
      <c r="QOG6" s="70"/>
      <c r="QOH6" s="70"/>
      <c r="QOI6" s="92"/>
      <c r="QOJ6" s="93"/>
      <c r="QOK6" s="91"/>
      <c r="QOL6" s="91"/>
      <c r="QOM6" s="22"/>
      <c r="QON6" s="94"/>
      <c r="QOO6" s="91"/>
      <c r="QOP6" s="91"/>
      <c r="QOQ6" s="94"/>
      <c r="QOR6" s="70"/>
      <c r="QOT6" s="92"/>
      <c r="QOU6" s="70"/>
      <c r="QOV6" s="70"/>
      <c r="QOW6" s="70"/>
      <c r="QOX6" s="70"/>
      <c r="QOY6" s="92"/>
      <c r="QOZ6" s="93"/>
      <c r="QPA6" s="91"/>
      <c r="QPB6" s="91"/>
      <c r="QPC6" s="22"/>
      <c r="QPD6" s="94"/>
      <c r="QPE6" s="91"/>
      <c r="QPF6" s="91"/>
      <c r="QPG6" s="94"/>
      <c r="QPH6" s="70"/>
      <c r="QPJ6" s="92"/>
      <c r="QPK6" s="70"/>
      <c r="QPL6" s="70"/>
      <c r="QPM6" s="70"/>
      <c r="QPN6" s="70"/>
      <c r="QPO6" s="92"/>
      <c r="QPP6" s="93"/>
      <c r="QPQ6" s="91"/>
      <c r="QPR6" s="91"/>
      <c r="QPS6" s="22"/>
      <c r="QPT6" s="94"/>
      <c r="QPU6" s="91"/>
      <c r="QPV6" s="91"/>
      <c r="QPW6" s="94"/>
      <c r="QPX6" s="70"/>
      <c r="QPZ6" s="92"/>
      <c r="QQA6" s="70"/>
      <c r="QQB6" s="70"/>
      <c r="QQC6" s="70"/>
      <c r="QQD6" s="70"/>
      <c r="QQE6" s="92"/>
      <c r="QQF6" s="93"/>
      <c r="QQG6" s="91"/>
      <c r="QQH6" s="91"/>
      <c r="QQI6" s="22"/>
      <c r="QQJ6" s="94"/>
      <c r="QQK6" s="91"/>
      <c r="QQL6" s="91"/>
      <c r="QQM6" s="94"/>
      <c r="QQN6" s="70"/>
      <c r="QQP6" s="92"/>
      <c r="QQQ6" s="70"/>
      <c r="QQR6" s="70"/>
      <c r="QQS6" s="70"/>
      <c r="QQT6" s="70"/>
      <c r="QQU6" s="92"/>
      <c r="QQV6" s="93"/>
      <c r="QQW6" s="91"/>
      <c r="QQX6" s="91"/>
      <c r="QQY6" s="22"/>
      <c r="QQZ6" s="94"/>
      <c r="QRA6" s="91"/>
      <c r="QRB6" s="91"/>
      <c r="QRC6" s="94"/>
      <c r="QRD6" s="70"/>
      <c r="QRF6" s="92"/>
      <c r="QRG6" s="70"/>
      <c r="QRH6" s="70"/>
      <c r="QRI6" s="70"/>
      <c r="QRJ6" s="70"/>
      <c r="QRK6" s="92"/>
      <c r="QRL6" s="93"/>
      <c r="QRM6" s="91"/>
      <c r="QRN6" s="91"/>
      <c r="QRO6" s="22"/>
      <c r="QRP6" s="94"/>
      <c r="QRQ6" s="91"/>
      <c r="QRR6" s="91"/>
      <c r="QRS6" s="94"/>
      <c r="QRT6" s="70"/>
      <c r="QRV6" s="92"/>
      <c r="QRW6" s="70"/>
      <c r="QRX6" s="70"/>
      <c r="QRY6" s="70"/>
      <c r="QRZ6" s="70"/>
      <c r="QSA6" s="92"/>
      <c r="QSB6" s="93"/>
      <c r="QSC6" s="91"/>
      <c r="QSD6" s="91"/>
      <c r="QSE6" s="22"/>
      <c r="QSF6" s="94"/>
      <c r="QSG6" s="91"/>
      <c r="QSH6" s="91"/>
      <c r="QSI6" s="94"/>
      <c r="QSJ6" s="70"/>
      <c r="QSL6" s="92"/>
      <c r="QSM6" s="70"/>
      <c r="QSN6" s="70"/>
      <c r="QSO6" s="70"/>
      <c r="QSP6" s="70"/>
      <c r="QSQ6" s="92"/>
      <c r="QSR6" s="93"/>
      <c r="QSS6" s="91"/>
      <c r="QST6" s="91"/>
      <c r="QSU6" s="22"/>
      <c r="QSV6" s="94"/>
      <c r="QSW6" s="91"/>
      <c r="QSX6" s="91"/>
      <c r="QSY6" s="94"/>
      <c r="QSZ6" s="70"/>
      <c r="QTB6" s="92"/>
      <c r="QTC6" s="70"/>
      <c r="QTD6" s="70"/>
      <c r="QTE6" s="70"/>
      <c r="QTF6" s="70"/>
      <c r="QTG6" s="92"/>
      <c r="QTH6" s="93"/>
      <c r="QTI6" s="91"/>
      <c r="QTJ6" s="91"/>
      <c r="QTK6" s="22"/>
      <c r="QTL6" s="94"/>
      <c r="QTM6" s="91"/>
      <c r="QTN6" s="91"/>
      <c r="QTO6" s="94"/>
      <c r="QTP6" s="70"/>
      <c r="QTR6" s="92"/>
      <c r="QTS6" s="70"/>
      <c r="QTT6" s="70"/>
      <c r="QTU6" s="70"/>
      <c r="QTV6" s="70"/>
      <c r="QTW6" s="92"/>
      <c r="QTX6" s="93"/>
      <c r="QTY6" s="91"/>
      <c r="QTZ6" s="91"/>
      <c r="QUA6" s="22"/>
      <c r="QUB6" s="94"/>
      <c r="QUC6" s="91"/>
      <c r="QUD6" s="91"/>
      <c r="QUE6" s="94"/>
      <c r="QUF6" s="70"/>
      <c r="QUH6" s="92"/>
      <c r="QUI6" s="70"/>
      <c r="QUJ6" s="70"/>
      <c r="QUK6" s="70"/>
      <c r="QUL6" s="70"/>
      <c r="QUM6" s="92"/>
      <c r="QUN6" s="93"/>
      <c r="QUO6" s="91"/>
      <c r="QUP6" s="91"/>
      <c r="QUQ6" s="22"/>
      <c r="QUR6" s="94"/>
      <c r="QUS6" s="91"/>
      <c r="QUT6" s="91"/>
      <c r="QUU6" s="94"/>
      <c r="QUV6" s="70"/>
      <c r="QUX6" s="92"/>
      <c r="QUY6" s="70"/>
      <c r="QUZ6" s="70"/>
      <c r="QVA6" s="70"/>
      <c r="QVB6" s="70"/>
      <c r="QVC6" s="92"/>
      <c r="QVD6" s="93"/>
      <c r="QVE6" s="91"/>
      <c r="QVF6" s="91"/>
      <c r="QVG6" s="22"/>
      <c r="QVH6" s="94"/>
      <c r="QVI6" s="91"/>
      <c r="QVJ6" s="91"/>
      <c r="QVK6" s="94"/>
      <c r="QVL6" s="70"/>
      <c r="QVN6" s="92"/>
      <c r="QVO6" s="70"/>
      <c r="QVP6" s="70"/>
      <c r="QVQ6" s="70"/>
      <c r="QVR6" s="70"/>
      <c r="QVS6" s="92"/>
      <c r="QVT6" s="93"/>
      <c r="QVU6" s="91"/>
      <c r="QVV6" s="91"/>
      <c r="QVW6" s="22"/>
      <c r="QVX6" s="94"/>
      <c r="QVY6" s="91"/>
      <c r="QVZ6" s="91"/>
      <c r="QWA6" s="94"/>
      <c r="QWB6" s="70"/>
      <c r="QWD6" s="92"/>
      <c r="QWE6" s="70"/>
      <c r="QWF6" s="70"/>
      <c r="QWG6" s="70"/>
      <c r="QWH6" s="70"/>
      <c r="QWI6" s="92"/>
      <c r="QWJ6" s="93"/>
      <c r="QWK6" s="91"/>
      <c r="QWL6" s="91"/>
      <c r="QWM6" s="22"/>
      <c r="QWN6" s="94"/>
      <c r="QWO6" s="91"/>
      <c r="QWP6" s="91"/>
      <c r="QWQ6" s="94"/>
      <c r="QWR6" s="70"/>
      <c r="QWT6" s="92"/>
      <c r="QWU6" s="70"/>
      <c r="QWV6" s="70"/>
      <c r="QWW6" s="70"/>
      <c r="QWX6" s="70"/>
      <c r="QWY6" s="92"/>
      <c r="QWZ6" s="93"/>
      <c r="QXA6" s="91"/>
      <c r="QXB6" s="91"/>
      <c r="QXC6" s="22"/>
      <c r="QXD6" s="94"/>
      <c r="QXE6" s="91"/>
      <c r="QXF6" s="91"/>
      <c r="QXG6" s="94"/>
      <c r="QXH6" s="70"/>
      <c r="QXJ6" s="92"/>
      <c r="QXK6" s="70"/>
      <c r="QXL6" s="70"/>
      <c r="QXM6" s="70"/>
      <c r="QXN6" s="70"/>
      <c r="QXO6" s="92"/>
      <c r="QXP6" s="93"/>
      <c r="QXQ6" s="91"/>
      <c r="QXR6" s="91"/>
      <c r="QXS6" s="22"/>
      <c r="QXT6" s="94"/>
      <c r="QXU6" s="91"/>
      <c r="QXV6" s="91"/>
      <c r="QXW6" s="94"/>
      <c r="QXX6" s="70"/>
      <c r="QXZ6" s="92"/>
      <c r="QYA6" s="70"/>
      <c r="QYB6" s="70"/>
      <c r="QYC6" s="70"/>
      <c r="QYD6" s="70"/>
      <c r="QYE6" s="92"/>
      <c r="QYF6" s="93"/>
      <c r="QYG6" s="91"/>
      <c r="QYH6" s="91"/>
      <c r="QYI6" s="22"/>
      <c r="QYJ6" s="94"/>
      <c r="QYK6" s="91"/>
      <c r="QYL6" s="91"/>
      <c r="QYM6" s="94"/>
      <c r="QYN6" s="70"/>
      <c r="QYP6" s="92"/>
      <c r="QYQ6" s="70"/>
      <c r="QYR6" s="70"/>
      <c r="QYS6" s="70"/>
      <c r="QYT6" s="70"/>
      <c r="QYU6" s="92"/>
      <c r="QYV6" s="93"/>
      <c r="QYW6" s="91"/>
      <c r="QYX6" s="91"/>
      <c r="QYY6" s="22"/>
      <c r="QYZ6" s="94"/>
      <c r="QZA6" s="91"/>
      <c r="QZB6" s="91"/>
      <c r="QZC6" s="94"/>
      <c r="QZD6" s="70"/>
      <c r="QZF6" s="92"/>
      <c r="QZG6" s="70"/>
      <c r="QZH6" s="70"/>
      <c r="QZI6" s="70"/>
      <c r="QZJ6" s="70"/>
      <c r="QZK6" s="92"/>
      <c r="QZL6" s="93"/>
      <c r="QZM6" s="91"/>
      <c r="QZN6" s="91"/>
      <c r="QZO6" s="22"/>
      <c r="QZP6" s="94"/>
      <c r="QZQ6" s="91"/>
      <c r="QZR6" s="91"/>
      <c r="QZS6" s="94"/>
      <c r="QZT6" s="70"/>
      <c r="QZV6" s="92"/>
      <c r="QZW6" s="70"/>
      <c r="QZX6" s="70"/>
      <c r="QZY6" s="70"/>
      <c r="QZZ6" s="70"/>
      <c r="RAA6" s="92"/>
      <c r="RAB6" s="93"/>
      <c r="RAC6" s="91"/>
      <c r="RAD6" s="91"/>
      <c r="RAE6" s="22"/>
      <c r="RAF6" s="94"/>
      <c r="RAG6" s="91"/>
      <c r="RAH6" s="91"/>
      <c r="RAI6" s="94"/>
      <c r="RAJ6" s="70"/>
      <c r="RAL6" s="92"/>
      <c r="RAM6" s="70"/>
      <c r="RAN6" s="70"/>
      <c r="RAO6" s="70"/>
      <c r="RAP6" s="70"/>
      <c r="RAQ6" s="92"/>
      <c r="RAR6" s="93"/>
      <c r="RAS6" s="91"/>
      <c r="RAT6" s="91"/>
      <c r="RAU6" s="22"/>
      <c r="RAV6" s="94"/>
      <c r="RAW6" s="91"/>
      <c r="RAX6" s="91"/>
      <c r="RAY6" s="94"/>
      <c r="RAZ6" s="70"/>
      <c r="RBB6" s="92"/>
      <c r="RBC6" s="70"/>
      <c r="RBD6" s="70"/>
      <c r="RBE6" s="70"/>
      <c r="RBF6" s="70"/>
      <c r="RBG6" s="92"/>
      <c r="RBH6" s="93"/>
      <c r="RBI6" s="91"/>
      <c r="RBJ6" s="91"/>
      <c r="RBK6" s="22"/>
      <c r="RBL6" s="94"/>
      <c r="RBM6" s="91"/>
      <c r="RBN6" s="91"/>
      <c r="RBO6" s="94"/>
      <c r="RBP6" s="70"/>
      <c r="RBR6" s="92"/>
      <c r="RBS6" s="70"/>
      <c r="RBT6" s="70"/>
      <c r="RBU6" s="70"/>
      <c r="RBV6" s="70"/>
      <c r="RBW6" s="92"/>
      <c r="RBX6" s="93"/>
      <c r="RBY6" s="91"/>
      <c r="RBZ6" s="91"/>
      <c r="RCA6" s="22"/>
      <c r="RCB6" s="94"/>
      <c r="RCC6" s="91"/>
      <c r="RCD6" s="91"/>
      <c r="RCE6" s="94"/>
      <c r="RCF6" s="70"/>
      <c r="RCH6" s="92"/>
      <c r="RCI6" s="70"/>
      <c r="RCJ6" s="70"/>
      <c r="RCK6" s="70"/>
      <c r="RCL6" s="70"/>
      <c r="RCM6" s="92"/>
      <c r="RCN6" s="93"/>
      <c r="RCO6" s="91"/>
      <c r="RCP6" s="91"/>
      <c r="RCQ6" s="22"/>
      <c r="RCR6" s="94"/>
      <c r="RCS6" s="91"/>
      <c r="RCT6" s="91"/>
      <c r="RCU6" s="94"/>
      <c r="RCV6" s="70"/>
      <c r="RCX6" s="92"/>
      <c r="RCY6" s="70"/>
      <c r="RCZ6" s="70"/>
      <c r="RDA6" s="70"/>
      <c r="RDB6" s="70"/>
      <c r="RDC6" s="92"/>
      <c r="RDD6" s="93"/>
      <c r="RDE6" s="91"/>
      <c r="RDF6" s="91"/>
      <c r="RDG6" s="22"/>
      <c r="RDH6" s="94"/>
      <c r="RDI6" s="91"/>
      <c r="RDJ6" s="91"/>
      <c r="RDK6" s="94"/>
      <c r="RDL6" s="70"/>
      <c r="RDN6" s="92"/>
      <c r="RDO6" s="70"/>
      <c r="RDP6" s="70"/>
      <c r="RDQ6" s="70"/>
      <c r="RDR6" s="70"/>
      <c r="RDS6" s="92"/>
      <c r="RDT6" s="93"/>
      <c r="RDU6" s="91"/>
      <c r="RDV6" s="91"/>
      <c r="RDW6" s="22"/>
      <c r="RDX6" s="94"/>
      <c r="RDY6" s="91"/>
      <c r="RDZ6" s="91"/>
      <c r="REA6" s="94"/>
      <c r="REB6" s="70"/>
      <c r="RED6" s="92"/>
      <c r="REE6" s="70"/>
      <c r="REF6" s="70"/>
      <c r="REG6" s="70"/>
      <c r="REH6" s="70"/>
      <c r="REI6" s="92"/>
      <c r="REJ6" s="93"/>
      <c r="REK6" s="91"/>
      <c r="REL6" s="91"/>
      <c r="REM6" s="22"/>
      <c r="REN6" s="94"/>
      <c r="REO6" s="91"/>
      <c r="REP6" s="91"/>
      <c r="REQ6" s="94"/>
      <c r="RER6" s="70"/>
      <c r="RET6" s="92"/>
      <c r="REU6" s="70"/>
      <c r="REV6" s="70"/>
      <c r="REW6" s="70"/>
      <c r="REX6" s="70"/>
      <c r="REY6" s="92"/>
      <c r="REZ6" s="93"/>
      <c r="RFA6" s="91"/>
      <c r="RFB6" s="91"/>
      <c r="RFC6" s="22"/>
      <c r="RFD6" s="94"/>
      <c r="RFE6" s="91"/>
      <c r="RFF6" s="91"/>
      <c r="RFG6" s="94"/>
      <c r="RFH6" s="70"/>
      <c r="RFJ6" s="92"/>
      <c r="RFK6" s="70"/>
      <c r="RFL6" s="70"/>
      <c r="RFM6" s="70"/>
      <c r="RFN6" s="70"/>
      <c r="RFO6" s="92"/>
      <c r="RFP6" s="93"/>
      <c r="RFQ6" s="91"/>
      <c r="RFR6" s="91"/>
      <c r="RFS6" s="22"/>
      <c r="RFT6" s="94"/>
      <c r="RFU6" s="91"/>
      <c r="RFV6" s="91"/>
      <c r="RFW6" s="94"/>
      <c r="RFX6" s="70"/>
      <c r="RFZ6" s="92"/>
      <c r="RGA6" s="70"/>
      <c r="RGB6" s="70"/>
      <c r="RGC6" s="70"/>
      <c r="RGD6" s="70"/>
      <c r="RGE6" s="92"/>
      <c r="RGF6" s="93"/>
      <c r="RGG6" s="91"/>
      <c r="RGH6" s="91"/>
      <c r="RGI6" s="22"/>
      <c r="RGJ6" s="94"/>
      <c r="RGK6" s="91"/>
      <c r="RGL6" s="91"/>
      <c r="RGM6" s="94"/>
      <c r="RGN6" s="70"/>
      <c r="RGP6" s="92"/>
      <c r="RGQ6" s="70"/>
      <c r="RGR6" s="70"/>
      <c r="RGS6" s="70"/>
      <c r="RGT6" s="70"/>
      <c r="RGU6" s="92"/>
      <c r="RGV6" s="93"/>
      <c r="RGW6" s="91"/>
      <c r="RGX6" s="91"/>
      <c r="RGY6" s="22"/>
      <c r="RGZ6" s="94"/>
      <c r="RHA6" s="91"/>
      <c r="RHB6" s="91"/>
      <c r="RHC6" s="94"/>
      <c r="RHD6" s="70"/>
      <c r="RHF6" s="92"/>
      <c r="RHG6" s="70"/>
      <c r="RHH6" s="70"/>
      <c r="RHI6" s="70"/>
      <c r="RHJ6" s="70"/>
      <c r="RHK6" s="92"/>
      <c r="RHL6" s="93"/>
      <c r="RHM6" s="91"/>
      <c r="RHN6" s="91"/>
      <c r="RHO6" s="22"/>
      <c r="RHP6" s="94"/>
      <c r="RHQ6" s="91"/>
      <c r="RHR6" s="91"/>
      <c r="RHS6" s="94"/>
      <c r="RHT6" s="70"/>
      <c r="RHV6" s="92"/>
      <c r="RHW6" s="70"/>
      <c r="RHX6" s="70"/>
      <c r="RHY6" s="70"/>
      <c r="RHZ6" s="70"/>
      <c r="RIA6" s="92"/>
      <c r="RIB6" s="93"/>
      <c r="RIC6" s="91"/>
      <c r="RID6" s="91"/>
      <c r="RIE6" s="22"/>
      <c r="RIF6" s="94"/>
      <c r="RIG6" s="91"/>
      <c r="RIH6" s="91"/>
      <c r="RII6" s="94"/>
      <c r="RIJ6" s="70"/>
      <c r="RIL6" s="92"/>
      <c r="RIM6" s="70"/>
      <c r="RIN6" s="70"/>
      <c r="RIO6" s="70"/>
      <c r="RIP6" s="70"/>
      <c r="RIQ6" s="92"/>
      <c r="RIR6" s="93"/>
      <c r="RIS6" s="91"/>
      <c r="RIT6" s="91"/>
      <c r="RIU6" s="22"/>
      <c r="RIV6" s="94"/>
      <c r="RIW6" s="91"/>
      <c r="RIX6" s="91"/>
      <c r="RIY6" s="94"/>
      <c r="RIZ6" s="70"/>
      <c r="RJB6" s="92"/>
      <c r="RJC6" s="70"/>
      <c r="RJD6" s="70"/>
      <c r="RJE6" s="70"/>
      <c r="RJF6" s="70"/>
      <c r="RJG6" s="92"/>
      <c r="RJH6" s="93"/>
      <c r="RJI6" s="91"/>
      <c r="RJJ6" s="91"/>
      <c r="RJK6" s="22"/>
      <c r="RJL6" s="94"/>
      <c r="RJM6" s="91"/>
      <c r="RJN6" s="91"/>
      <c r="RJO6" s="94"/>
      <c r="RJP6" s="70"/>
      <c r="RJR6" s="92"/>
      <c r="RJS6" s="70"/>
      <c r="RJT6" s="70"/>
      <c r="RJU6" s="70"/>
      <c r="RJV6" s="70"/>
      <c r="RJW6" s="92"/>
      <c r="RJX6" s="93"/>
      <c r="RJY6" s="91"/>
      <c r="RJZ6" s="91"/>
      <c r="RKA6" s="22"/>
      <c r="RKB6" s="94"/>
      <c r="RKC6" s="91"/>
      <c r="RKD6" s="91"/>
      <c r="RKE6" s="94"/>
      <c r="RKF6" s="70"/>
      <c r="RKH6" s="92"/>
      <c r="RKI6" s="70"/>
      <c r="RKJ6" s="70"/>
      <c r="RKK6" s="70"/>
      <c r="RKL6" s="70"/>
      <c r="RKM6" s="92"/>
      <c r="RKN6" s="93"/>
      <c r="RKO6" s="91"/>
      <c r="RKP6" s="91"/>
      <c r="RKQ6" s="22"/>
      <c r="RKR6" s="94"/>
      <c r="RKS6" s="91"/>
      <c r="RKT6" s="91"/>
      <c r="RKU6" s="94"/>
      <c r="RKV6" s="70"/>
      <c r="RKX6" s="92"/>
      <c r="RKY6" s="70"/>
      <c r="RKZ6" s="70"/>
      <c r="RLA6" s="70"/>
      <c r="RLB6" s="70"/>
      <c r="RLC6" s="92"/>
      <c r="RLD6" s="93"/>
      <c r="RLE6" s="91"/>
      <c r="RLF6" s="91"/>
      <c r="RLG6" s="22"/>
      <c r="RLH6" s="94"/>
      <c r="RLI6" s="91"/>
      <c r="RLJ6" s="91"/>
      <c r="RLK6" s="94"/>
      <c r="RLL6" s="70"/>
      <c r="RLN6" s="92"/>
      <c r="RLO6" s="70"/>
      <c r="RLP6" s="70"/>
      <c r="RLQ6" s="70"/>
      <c r="RLR6" s="70"/>
      <c r="RLS6" s="92"/>
      <c r="RLT6" s="93"/>
      <c r="RLU6" s="91"/>
      <c r="RLV6" s="91"/>
      <c r="RLW6" s="22"/>
      <c r="RLX6" s="94"/>
      <c r="RLY6" s="91"/>
      <c r="RLZ6" s="91"/>
      <c r="RMA6" s="94"/>
      <c r="RMB6" s="70"/>
      <c r="RMD6" s="92"/>
      <c r="RME6" s="70"/>
      <c r="RMF6" s="70"/>
      <c r="RMG6" s="70"/>
      <c r="RMH6" s="70"/>
      <c r="RMI6" s="92"/>
      <c r="RMJ6" s="93"/>
      <c r="RMK6" s="91"/>
      <c r="RML6" s="91"/>
      <c r="RMM6" s="22"/>
      <c r="RMN6" s="94"/>
      <c r="RMO6" s="91"/>
      <c r="RMP6" s="91"/>
      <c r="RMQ6" s="94"/>
      <c r="RMR6" s="70"/>
      <c r="RMT6" s="92"/>
      <c r="RMU6" s="70"/>
      <c r="RMV6" s="70"/>
      <c r="RMW6" s="70"/>
      <c r="RMX6" s="70"/>
      <c r="RMY6" s="92"/>
      <c r="RMZ6" s="93"/>
      <c r="RNA6" s="91"/>
      <c r="RNB6" s="91"/>
      <c r="RNC6" s="22"/>
      <c r="RND6" s="94"/>
      <c r="RNE6" s="91"/>
      <c r="RNF6" s="91"/>
      <c r="RNG6" s="94"/>
      <c r="RNH6" s="70"/>
      <c r="RNJ6" s="92"/>
      <c r="RNK6" s="70"/>
      <c r="RNL6" s="70"/>
      <c r="RNM6" s="70"/>
      <c r="RNN6" s="70"/>
      <c r="RNO6" s="92"/>
      <c r="RNP6" s="93"/>
      <c r="RNQ6" s="91"/>
      <c r="RNR6" s="91"/>
      <c r="RNS6" s="22"/>
      <c r="RNT6" s="94"/>
      <c r="RNU6" s="91"/>
      <c r="RNV6" s="91"/>
      <c r="RNW6" s="94"/>
      <c r="RNX6" s="70"/>
      <c r="RNZ6" s="92"/>
      <c r="ROA6" s="70"/>
      <c r="ROB6" s="70"/>
      <c r="ROC6" s="70"/>
      <c r="ROD6" s="70"/>
      <c r="ROE6" s="92"/>
      <c r="ROF6" s="93"/>
      <c r="ROG6" s="91"/>
      <c r="ROH6" s="91"/>
      <c r="ROI6" s="22"/>
      <c r="ROJ6" s="94"/>
      <c r="ROK6" s="91"/>
      <c r="ROL6" s="91"/>
      <c r="ROM6" s="94"/>
      <c r="RON6" s="70"/>
      <c r="ROP6" s="92"/>
      <c r="ROQ6" s="70"/>
      <c r="ROR6" s="70"/>
      <c r="ROS6" s="70"/>
      <c r="ROT6" s="70"/>
      <c r="ROU6" s="92"/>
      <c r="ROV6" s="93"/>
      <c r="ROW6" s="91"/>
      <c r="ROX6" s="91"/>
      <c r="ROY6" s="22"/>
      <c r="ROZ6" s="94"/>
      <c r="RPA6" s="91"/>
      <c r="RPB6" s="91"/>
      <c r="RPC6" s="94"/>
      <c r="RPD6" s="70"/>
      <c r="RPF6" s="92"/>
      <c r="RPG6" s="70"/>
      <c r="RPH6" s="70"/>
      <c r="RPI6" s="70"/>
      <c r="RPJ6" s="70"/>
      <c r="RPK6" s="92"/>
      <c r="RPL6" s="93"/>
      <c r="RPM6" s="91"/>
      <c r="RPN6" s="91"/>
      <c r="RPO6" s="22"/>
      <c r="RPP6" s="94"/>
      <c r="RPQ6" s="91"/>
      <c r="RPR6" s="91"/>
      <c r="RPS6" s="94"/>
      <c r="RPT6" s="70"/>
      <c r="RPV6" s="92"/>
      <c r="RPW6" s="70"/>
      <c r="RPX6" s="70"/>
      <c r="RPY6" s="70"/>
      <c r="RPZ6" s="70"/>
      <c r="RQA6" s="92"/>
      <c r="RQB6" s="93"/>
      <c r="RQC6" s="91"/>
      <c r="RQD6" s="91"/>
      <c r="RQE6" s="22"/>
      <c r="RQF6" s="94"/>
      <c r="RQG6" s="91"/>
      <c r="RQH6" s="91"/>
      <c r="RQI6" s="94"/>
      <c r="RQJ6" s="70"/>
      <c r="RQL6" s="92"/>
      <c r="RQM6" s="70"/>
      <c r="RQN6" s="70"/>
      <c r="RQO6" s="70"/>
      <c r="RQP6" s="70"/>
      <c r="RQQ6" s="92"/>
      <c r="RQR6" s="93"/>
      <c r="RQS6" s="91"/>
      <c r="RQT6" s="91"/>
      <c r="RQU6" s="22"/>
      <c r="RQV6" s="94"/>
      <c r="RQW6" s="91"/>
      <c r="RQX6" s="91"/>
      <c r="RQY6" s="94"/>
      <c r="RQZ6" s="70"/>
      <c r="RRB6" s="92"/>
      <c r="RRC6" s="70"/>
      <c r="RRD6" s="70"/>
      <c r="RRE6" s="70"/>
      <c r="RRF6" s="70"/>
      <c r="RRG6" s="92"/>
      <c r="RRH6" s="93"/>
      <c r="RRI6" s="91"/>
      <c r="RRJ6" s="91"/>
      <c r="RRK6" s="22"/>
      <c r="RRL6" s="94"/>
      <c r="RRM6" s="91"/>
      <c r="RRN6" s="91"/>
      <c r="RRO6" s="94"/>
      <c r="RRP6" s="70"/>
      <c r="RRR6" s="92"/>
      <c r="RRS6" s="70"/>
      <c r="RRT6" s="70"/>
      <c r="RRU6" s="70"/>
      <c r="RRV6" s="70"/>
      <c r="RRW6" s="92"/>
      <c r="RRX6" s="93"/>
      <c r="RRY6" s="91"/>
      <c r="RRZ6" s="91"/>
      <c r="RSA6" s="22"/>
      <c r="RSB6" s="94"/>
      <c r="RSC6" s="91"/>
      <c r="RSD6" s="91"/>
      <c r="RSE6" s="94"/>
      <c r="RSF6" s="70"/>
      <c r="RSH6" s="92"/>
      <c r="RSI6" s="70"/>
      <c r="RSJ6" s="70"/>
      <c r="RSK6" s="70"/>
      <c r="RSL6" s="70"/>
      <c r="RSM6" s="92"/>
      <c r="RSN6" s="93"/>
      <c r="RSO6" s="91"/>
      <c r="RSP6" s="91"/>
      <c r="RSQ6" s="22"/>
      <c r="RSR6" s="94"/>
      <c r="RSS6" s="91"/>
      <c r="RST6" s="91"/>
      <c r="RSU6" s="94"/>
      <c r="RSV6" s="70"/>
      <c r="RSX6" s="92"/>
      <c r="RSY6" s="70"/>
      <c r="RSZ6" s="70"/>
      <c r="RTA6" s="70"/>
      <c r="RTB6" s="70"/>
      <c r="RTC6" s="92"/>
      <c r="RTD6" s="93"/>
      <c r="RTE6" s="91"/>
      <c r="RTF6" s="91"/>
      <c r="RTG6" s="22"/>
      <c r="RTH6" s="94"/>
      <c r="RTI6" s="91"/>
      <c r="RTJ6" s="91"/>
      <c r="RTK6" s="94"/>
      <c r="RTL6" s="70"/>
      <c r="RTN6" s="92"/>
      <c r="RTO6" s="70"/>
      <c r="RTP6" s="70"/>
      <c r="RTQ6" s="70"/>
      <c r="RTR6" s="70"/>
      <c r="RTS6" s="92"/>
      <c r="RTT6" s="93"/>
      <c r="RTU6" s="91"/>
      <c r="RTV6" s="91"/>
      <c r="RTW6" s="22"/>
      <c r="RTX6" s="94"/>
      <c r="RTY6" s="91"/>
      <c r="RTZ6" s="91"/>
      <c r="RUA6" s="94"/>
      <c r="RUB6" s="70"/>
      <c r="RUD6" s="92"/>
      <c r="RUE6" s="70"/>
      <c r="RUF6" s="70"/>
      <c r="RUG6" s="70"/>
      <c r="RUH6" s="70"/>
      <c r="RUI6" s="92"/>
      <c r="RUJ6" s="93"/>
      <c r="RUK6" s="91"/>
      <c r="RUL6" s="91"/>
      <c r="RUM6" s="22"/>
      <c r="RUN6" s="94"/>
      <c r="RUO6" s="91"/>
      <c r="RUP6" s="91"/>
      <c r="RUQ6" s="94"/>
      <c r="RUR6" s="70"/>
      <c r="RUT6" s="92"/>
      <c r="RUU6" s="70"/>
      <c r="RUV6" s="70"/>
      <c r="RUW6" s="70"/>
      <c r="RUX6" s="70"/>
      <c r="RUY6" s="92"/>
      <c r="RUZ6" s="93"/>
      <c r="RVA6" s="91"/>
      <c r="RVB6" s="91"/>
      <c r="RVC6" s="22"/>
      <c r="RVD6" s="94"/>
      <c r="RVE6" s="91"/>
      <c r="RVF6" s="91"/>
      <c r="RVG6" s="94"/>
      <c r="RVH6" s="70"/>
      <c r="RVJ6" s="92"/>
      <c r="RVK6" s="70"/>
      <c r="RVL6" s="70"/>
      <c r="RVM6" s="70"/>
      <c r="RVN6" s="70"/>
      <c r="RVO6" s="92"/>
      <c r="RVP6" s="93"/>
      <c r="RVQ6" s="91"/>
      <c r="RVR6" s="91"/>
      <c r="RVS6" s="22"/>
      <c r="RVT6" s="94"/>
      <c r="RVU6" s="91"/>
      <c r="RVV6" s="91"/>
      <c r="RVW6" s="94"/>
      <c r="RVX6" s="70"/>
      <c r="RVZ6" s="92"/>
      <c r="RWA6" s="70"/>
      <c r="RWB6" s="70"/>
      <c r="RWC6" s="70"/>
      <c r="RWD6" s="70"/>
      <c r="RWE6" s="92"/>
      <c r="RWF6" s="93"/>
      <c r="RWG6" s="91"/>
      <c r="RWH6" s="91"/>
      <c r="RWI6" s="22"/>
      <c r="RWJ6" s="94"/>
      <c r="RWK6" s="91"/>
      <c r="RWL6" s="91"/>
      <c r="RWM6" s="94"/>
      <c r="RWN6" s="70"/>
      <c r="RWP6" s="92"/>
      <c r="RWQ6" s="70"/>
      <c r="RWR6" s="70"/>
      <c r="RWS6" s="70"/>
      <c r="RWT6" s="70"/>
      <c r="RWU6" s="92"/>
      <c r="RWV6" s="93"/>
      <c r="RWW6" s="91"/>
      <c r="RWX6" s="91"/>
      <c r="RWY6" s="22"/>
      <c r="RWZ6" s="94"/>
      <c r="RXA6" s="91"/>
      <c r="RXB6" s="91"/>
      <c r="RXC6" s="94"/>
      <c r="RXD6" s="70"/>
      <c r="RXF6" s="92"/>
      <c r="RXG6" s="70"/>
      <c r="RXH6" s="70"/>
      <c r="RXI6" s="70"/>
      <c r="RXJ6" s="70"/>
      <c r="RXK6" s="92"/>
      <c r="RXL6" s="93"/>
      <c r="RXM6" s="91"/>
      <c r="RXN6" s="91"/>
      <c r="RXO6" s="22"/>
      <c r="RXP6" s="94"/>
      <c r="RXQ6" s="91"/>
      <c r="RXR6" s="91"/>
      <c r="RXS6" s="94"/>
      <c r="RXT6" s="70"/>
      <c r="RXV6" s="92"/>
      <c r="RXW6" s="70"/>
      <c r="RXX6" s="70"/>
      <c r="RXY6" s="70"/>
      <c r="RXZ6" s="70"/>
      <c r="RYA6" s="92"/>
      <c r="RYB6" s="93"/>
      <c r="RYC6" s="91"/>
      <c r="RYD6" s="91"/>
      <c r="RYE6" s="22"/>
      <c r="RYF6" s="94"/>
      <c r="RYG6" s="91"/>
      <c r="RYH6" s="91"/>
      <c r="RYI6" s="94"/>
      <c r="RYJ6" s="70"/>
      <c r="RYL6" s="92"/>
      <c r="RYM6" s="70"/>
      <c r="RYN6" s="70"/>
      <c r="RYO6" s="70"/>
      <c r="RYP6" s="70"/>
      <c r="RYQ6" s="92"/>
      <c r="RYR6" s="93"/>
      <c r="RYS6" s="91"/>
      <c r="RYT6" s="91"/>
      <c r="RYU6" s="22"/>
      <c r="RYV6" s="94"/>
      <c r="RYW6" s="91"/>
      <c r="RYX6" s="91"/>
      <c r="RYY6" s="94"/>
      <c r="RYZ6" s="70"/>
      <c r="RZB6" s="92"/>
      <c r="RZC6" s="70"/>
      <c r="RZD6" s="70"/>
      <c r="RZE6" s="70"/>
      <c r="RZF6" s="70"/>
      <c r="RZG6" s="92"/>
      <c r="RZH6" s="93"/>
      <c r="RZI6" s="91"/>
      <c r="RZJ6" s="91"/>
      <c r="RZK6" s="22"/>
      <c r="RZL6" s="94"/>
      <c r="RZM6" s="91"/>
      <c r="RZN6" s="91"/>
      <c r="RZO6" s="94"/>
      <c r="RZP6" s="70"/>
      <c r="RZR6" s="92"/>
      <c r="RZS6" s="70"/>
      <c r="RZT6" s="70"/>
      <c r="RZU6" s="70"/>
      <c r="RZV6" s="70"/>
      <c r="RZW6" s="92"/>
      <c r="RZX6" s="93"/>
      <c r="RZY6" s="91"/>
      <c r="RZZ6" s="91"/>
      <c r="SAA6" s="22"/>
      <c r="SAB6" s="94"/>
      <c r="SAC6" s="91"/>
      <c r="SAD6" s="91"/>
      <c r="SAE6" s="94"/>
      <c r="SAF6" s="70"/>
      <c r="SAH6" s="92"/>
      <c r="SAI6" s="70"/>
      <c r="SAJ6" s="70"/>
      <c r="SAK6" s="70"/>
      <c r="SAL6" s="70"/>
      <c r="SAM6" s="92"/>
      <c r="SAN6" s="93"/>
      <c r="SAO6" s="91"/>
      <c r="SAP6" s="91"/>
      <c r="SAQ6" s="22"/>
      <c r="SAR6" s="94"/>
      <c r="SAS6" s="91"/>
      <c r="SAT6" s="91"/>
      <c r="SAU6" s="94"/>
      <c r="SAV6" s="70"/>
      <c r="SAX6" s="92"/>
      <c r="SAY6" s="70"/>
      <c r="SAZ6" s="70"/>
      <c r="SBA6" s="70"/>
      <c r="SBB6" s="70"/>
      <c r="SBC6" s="92"/>
      <c r="SBD6" s="93"/>
      <c r="SBE6" s="91"/>
      <c r="SBF6" s="91"/>
      <c r="SBG6" s="22"/>
      <c r="SBH6" s="94"/>
      <c r="SBI6" s="91"/>
      <c r="SBJ6" s="91"/>
      <c r="SBK6" s="94"/>
      <c r="SBL6" s="70"/>
      <c r="SBN6" s="92"/>
      <c r="SBO6" s="70"/>
      <c r="SBP6" s="70"/>
      <c r="SBQ6" s="70"/>
      <c r="SBR6" s="70"/>
      <c r="SBS6" s="92"/>
      <c r="SBT6" s="93"/>
      <c r="SBU6" s="91"/>
      <c r="SBV6" s="91"/>
      <c r="SBW6" s="22"/>
      <c r="SBX6" s="94"/>
      <c r="SBY6" s="91"/>
      <c r="SBZ6" s="91"/>
      <c r="SCA6" s="94"/>
      <c r="SCB6" s="70"/>
      <c r="SCD6" s="92"/>
      <c r="SCE6" s="70"/>
      <c r="SCF6" s="70"/>
      <c r="SCG6" s="70"/>
      <c r="SCH6" s="70"/>
      <c r="SCI6" s="92"/>
      <c r="SCJ6" s="93"/>
      <c r="SCK6" s="91"/>
      <c r="SCL6" s="91"/>
      <c r="SCM6" s="22"/>
      <c r="SCN6" s="94"/>
      <c r="SCO6" s="91"/>
      <c r="SCP6" s="91"/>
      <c r="SCQ6" s="94"/>
      <c r="SCR6" s="70"/>
      <c r="SCT6" s="92"/>
      <c r="SCU6" s="70"/>
      <c r="SCV6" s="70"/>
      <c r="SCW6" s="70"/>
      <c r="SCX6" s="70"/>
      <c r="SCY6" s="92"/>
      <c r="SCZ6" s="93"/>
      <c r="SDA6" s="91"/>
      <c r="SDB6" s="91"/>
      <c r="SDC6" s="22"/>
      <c r="SDD6" s="94"/>
      <c r="SDE6" s="91"/>
      <c r="SDF6" s="91"/>
      <c r="SDG6" s="94"/>
      <c r="SDH6" s="70"/>
      <c r="SDJ6" s="92"/>
      <c r="SDK6" s="70"/>
      <c r="SDL6" s="70"/>
      <c r="SDM6" s="70"/>
      <c r="SDN6" s="70"/>
      <c r="SDO6" s="92"/>
      <c r="SDP6" s="93"/>
      <c r="SDQ6" s="91"/>
      <c r="SDR6" s="91"/>
      <c r="SDS6" s="22"/>
      <c r="SDT6" s="94"/>
      <c r="SDU6" s="91"/>
      <c r="SDV6" s="91"/>
      <c r="SDW6" s="94"/>
      <c r="SDX6" s="70"/>
      <c r="SDZ6" s="92"/>
      <c r="SEA6" s="70"/>
      <c r="SEB6" s="70"/>
      <c r="SEC6" s="70"/>
      <c r="SED6" s="70"/>
      <c r="SEE6" s="92"/>
      <c r="SEF6" s="93"/>
      <c r="SEG6" s="91"/>
      <c r="SEH6" s="91"/>
      <c r="SEI6" s="22"/>
      <c r="SEJ6" s="94"/>
      <c r="SEK6" s="91"/>
      <c r="SEL6" s="91"/>
      <c r="SEM6" s="94"/>
      <c r="SEN6" s="70"/>
      <c r="SEP6" s="92"/>
      <c r="SEQ6" s="70"/>
      <c r="SER6" s="70"/>
      <c r="SES6" s="70"/>
      <c r="SET6" s="70"/>
      <c r="SEU6" s="92"/>
      <c r="SEV6" s="93"/>
      <c r="SEW6" s="91"/>
      <c r="SEX6" s="91"/>
      <c r="SEY6" s="22"/>
      <c r="SEZ6" s="94"/>
      <c r="SFA6" s="91"/>
      <c r="SFB6" s="91"/>
      <c r="SFC6" s="94"/>
      <c r="SFD6" s="70"/>
      <c r="SFF6" s="92"/>
      <c r="SFG6" s="70"/>
      <c r="SFH6" s="70"/>
      <c r="SFI6" s="70"/>
      <c r="SFJ6" s="70"/>
      <c r="SFK6" s="92"/>
      <c r="SFL6" s="93"/>
      <c r="SFM6" s="91"/>
      <c r="SFN6" s="91"/>
      <c r="SFO6" s="22"/>
      <c r="SFP6" s="94"/>
      <c r="SFQ6" s="91"/>
      <c r="SFR6" s="91"/>
      <c r="SFS6" s="94"/>
      <c r="SFT6" s="70"/>
      <c r="SFV6" s="92"/>
      <c r="SFW6" s="70"/>
      <c r="SFX6" s="70"/>
      <c r="SFY6" s="70"/>
      <c r="SFZ6" s="70"/>
      <c r="SGA6" s="92"/>
      <c r="SGB6" s="93"/>
      <c r="SGC6" s="91"/>
      <c r="SGD6" s="91"/>
      <c r="SGE6" s="22"/>
      <c r="SGF6" s="94"/>
      <c r="SGG6" s="91"/>
      <c r="SGH6" s="91"/>
      <c r="SGI6" s="94"/>
      <c r="SGJ6" s="70"/>
      <c r="SGL6" s="92"/>
      <c r="SGM6" s="70"/>
      <c r="SGN6" s="70"/>
      <c r="SGO6" s="70"/>
      <c r="SGP6" s="70"/>
      <c r="SGQ6" s="92"/>
      <c r="SGR6" s="93"/>
      <c r="SGS6" s="91"/>
      <c r="SGT6" s="91"/>
      <c r="SGU6" s="22"/>
      <c r="SGV6" s="94"/>
      <c r="SGW6" s="91"/>
      <c r="SGX6" s="91"/>
      <c r="SGY6" s="94"/>
      <c r="SGZ6" s="70"/>
      <c r="SHB6" s="92"/>
      <c r="SHC6" s="70"/>
      <c r="SHD6" s="70"/>
      <c r="SHE6" s="70"/>
      <c r="SHF6" s="70"/>
      <c r="SHG6" s="92"/>
      <c r="SHH6" s="93"/>
      <c r="SHI6" s="91"/>
      <c r="SHJ6" s="91"/>
      <c r="SHK6" s="22"/>
      <c r="SHL6" s="94"/>
      <c r="SHM6" s="91"/>
      <c r="SHN6" s="91"/>
      <c r="SHO6" s="94"/>
      <c r="SHP6" s="70"/>
      <c r="SHR6" s="92"/>
      <c r="SHS6" s="70"/>
      <c r="SHT6" s="70"/>
      <c r="SHU6" s="70"/>
      <c r="SHV6" s="70"/>
      <c r="SHW6" s="92"/>
      <c r="SHX6" s="93"/>
      <c r="SHY6" s="91"/>
      <c r="SHZ6" s="91"/>
      <c r="SIA6" s="22"/>
      <c r="SIB6" s="94"/>
      <c r="SIC6" s="91"/>
      <c r="SID6" s="91"/>
      <c r="SIE6" s="94"/>
      <c r="SIF6" s="70"/>
      <c r="SIH6" s="92"/>
      <c r="SII6" s="70"/>
      <c r="SIJ6" s="70"/>
      <c r="SIK6" s="70"/>
      <c r="SIL6" s="70"/>
      <c r="SIM6" s="92"/>
      <c r="SIN6" s="93"/>
      <c r="SIO6" s="91"/>
      <c r="SIP6" s="91"/>
      <c r="SIQ6" s="22"/>
      <c r="SIR6" s="94"/>
      <c r="SIS6" s="91"/>
      <c r="SIT6" s="91"/>
      <c r="SIU6" s="94"/>
      <c r="SIV6" s="70"/>
      <c r="SIX6" s="92"/>
      <c r="SIY6" s="70"/>
      <c r="SIZ6" s="70"/>
      <c r="SJA6" s="70"/>
      <c r="SJB6" s="70"/>
      <c r="SJC6" s="92"/>
      <c r="SJD6" s="93"/>
      <c r="SJE6" s="91"/>
      <c r="SJF6" s="91"/>
      <c r="SJG6" s="22"/>
      <c r="SJH6" s="94"/>
      <c r="SJI6" s="91"/>
      <c r="SJJ6" s="91"/>
      <c r="SJK6" s="94"/>
      <c r="SJL6" s="70"/>
      <c r="SJN6" s="92"/>
      <c r="SJO6" s="70"/>
      <c r="SJP6" s="70"/>
      <c r="SJQ6" s="70"/>
      <c r="SJR6" s="70"/>
      <c r="SJS6" s="92"/>
      <c r="SJT6" s="93"/>
      <c r="SJU6" s="91"/>
      <c r="SJV6" s="91"/>
      <c r="SJW6" s="22"/>
      <c r="SJX6" s="94"/>
      <c r="SJY6" s="91"/>
      <c r="SJZ6" s="91"/>
      <c r="SKA6" s="94"/>
      <c r="SKB6" s="70"/>
      <c r="SKD6" s="92"/>
      <c r="SKE6" s="70"/>
      <c r="SKF6" s="70"/>
      <c r="SKG6" s="70"/>
      <c r="SKH6" s="70"/>
      <c r="SKI6" s="92"/>
      <c r="SKJ6" s="93"/>
      <c r="SKK6" s="91"/>
      <c r="SKL6" s="91"/>
      <c r="SKM6" s="22"/>
      <c r="SKN6" s="94"/>
      <c r="SKO6" s="91"/>
      <c r="SKP6" s="91"/>
      <c r="SKQ6" s="94"/>
      <c r="SKR6" s="70"/>
      <c r="SKT6" s="92"/>
      <c r="SKU6" s="70"/>
      <c r="SKV6" s="70"/>
      <c r="SKW6" s="70"/>
      <c r="SKX6" s="70"/>
      <c r="SKY6" s="92"/>
      <c r="SKZ6" s="93"/>
      <c r="SLA6" s="91"/>
      <c r="SLB6" s="91"/>
      <c r="SLC6" s="22"/>
      <c r="SLD6" s="94"/>
      <c r="SLE6" s="91"/>
      <c r="SLF6" s="91"/>
      <c r="SLG6" s="94"/>
      <c r="SLH6" s="70"/>
      <c r="SLJ6" s="92"/>
      <c r="SLK6" s="70"/>
      <c r="SLL6" s="70"/>
      <c r="SLM6" s="70"/>
      <c r="SLN6" s="70"/>
      <c r="SLO6" s="92"/>
      <c r="SLP6" s="93"/>
      <c r="SLQ6" s="91"/>
      <c r="SLR6" s="91"/>
      <c r="SLS6" s="22"/>
      <c r="SLT6" s="94"/>
      <c r="SLU6" s="91"/>
      <c r="SLV6" s="91"/>
      <c r="SLW6" s="94"/>
      <c r="SLX6" s="70"/>
      <c r="SLZ6" s="92"/>
      <c r="SMA6" s="70"/>
      <c r="SMB6" s="70"/>
      <c r="SMC6" s="70"/>
      <c r="SMD6" s="70"/>
      <c r="SME6" s="92"/>
      <c r="SMF6" s="93"/>
      <c r="SMG6" s="91"/>
      <c r="SMH6" s="91"/>
      <c r="SMI6" s="22"/>
      <c r="SMJ6" s="94"/>
      <c r="SMK6" s="91"/>
      <c r="SML6" s="91"/>
      <c r="SMM6" s="94"/>
      <c r="SMN6" s="70"/>
      <c r="SMP6" s="92"/>
      <c r="SMQ6" s="70"/>
      <c r="SMR6" s="70"/>
      <c r="SMS6" s="70"/>
      <c r="SMT6" s="70"/>
      <c r="SMU6" s="92"/>
      <c r="SMV6" s="93"/>
      <c r="SMW6" s="91"/>
      <c r="SMX6" s="91"/>
      <c r="SMY6" s="22"/>
      <c r="SMZ6" s="94"/>
      <c r="SNA6" s="91"/>
      <c r="SNB6" s="91"/>
      <c r="SNC6" s="94"/>
      <c r="SND6" s="70"/>
      <c r="SNF6" s="92"/>
      <c r="SNG6" s="70"/>
      <c r="SNH6" s="70"/>
      <c r="SNI6" s="70"/>
      <c r="SNJ6" s="70"/>
      <c r="SNK6" s="92"/>
      <c r="SNL6" s="93"/>
      <c r="SNM6" s="91"/>
      <c r="SNN6" s="91"/>
      <c r="SNO6" s="22"/>
      <c r="SNP6" s="94"/>
      <c r="SNQ6" s="91"/>
      <c r="SNR6" s="91"/>
      <c r="SNS6" s="94"/>
      <c r="SNT6" s="70"/>
      <c r="SNV6" s="92"/>
      <c r="SNW6" s="70"/>
      <c r="SNX6" s="70"/>
      <c r="SNY6" s="70"/>
      <c r="SNZ6" s="70"/>
      <c r="SOA6" s="92"/>
      <c r="SOB6" s="93"/>
      <c r="SOC6" s="91"/>
      <c r="SOD6" s="91"/>
      <c r="SOE6" s="22"/>
      <c r="SOF6" s="94"/>
      <c r="SOG6" s="91"/>
      <c r="SOH6" s="91"/>
      <c r="SOI6" s="94"/>
      <c r="SOJ6" s="70"/>
      <c r="SOL6" s="92"/>
      <c r="SOM6" s="70"/>
      <c r="SON6" s="70"/>
      <c r="SOO6" s="70"/>
      <c r="SOP6" s="70"/>
      <c r="SOQ6" s="92"/>
      <c r="SOR6" s="93"/>
      <c r="SOS6" s="91"/>
      <c r="SOT6" s="91"/>
      <c r="SOU6" s="22"/>
      <c r="SOV6" s="94"/>
      <c r="SOW6" s="91"/>
      <c r="SOX6" s="91"/>
      <c r="SOY6" s="94"/>
      <c r="SOZ6" s="70"/>
      <c r="SPB6" s="92"/>
      <c r="SPC6" s="70"/>
      <c r="SPD6" s="70"/>
      <c r="SPE6" s="70"/>
      <c r="SPF6" s="70"/>
      <c r="SPG6" s="92"/>
      <c r="SPH6" s="93"/>
      <c r="SPI6" s="91"/>
      <c r="SPJ6" s="91"/>
      <c r="SPK6" s="22"/>
      <c r="SPL6" s="94"/>
      <c r="SPM6" s="91"/>
      <c r="SPN6" s="91"/>
      <c r="SPO6" s="94"/>
      <c r="SPP6" s="70"/>
      <c r="SPR6" s="92"/>
      <c r="SPS6" s="70"/>
      <c r="SPT6" s="70"/>
      <c r="SPU6" s="70"/>
      <c r="SPV6" s="70"/>
      <c r="SPW6" s="92"/>
      <c r="SPX6" s="93"/>
      <c r="SPY6" s="91"/>
      <c r="SPZ6" s="91"/>
      <c r="SQA6" s="22"/>
      <c r="SQB6" s="94"/>
      <c r="SQC6" s="91"/>
      <c r="SQD6" s="91"/>
      <c r="SQE6" s="94"/>
      <c r="SQF6" s="70"/>
      <c r="SQH6" s="92"/>
      <c r="SQI6" s="70"/>
      <c r="SQJ6" s="70"/>
      <c r="SQK6" s="70"/>
      <c r="SQL6" s="70"/>
      <c r="SQM6" s="92"/>
      <c r="SQN6" s="93"/>
      <c r="SQO6" s="91"/>
      <c r="SQP6" s="91"/>
      <c r="SQQ6" s="22"/>
      <c r="SQR6" s="94"/>
      <c r="SQS6" s="91"/>
      <c r="SQT6" s="91"/>
      <c r="SQU6" s="94"/>
      <c r="SQV6" s="70"/>
      <c r="SQX6" s="92"/>
      <c r="SQY6" s="70"/>
      <c r="SQZ6" s="70"/>
      <c r="SRA6" s="70"/>
      <c r="SRB6" s="70"/>
      <c r="SRC6" s="92"/>
      <c r="SRD6" s="93"/>
      <c r="SRE6" s="91"/>
      <c r="SRF6" s="91"/>
      <c r="SRG6" s="22"/>
      <c r="SRH6" s="94"/>
      <c r="SRI6" s="91"/>
      <c r="SRJ6" s="91"/>
      <c r="SRK6" s="94"/>
      <c r="SRL6" s="70"/>
      <c r="SRN6" s="92"/>
      <c r="SRO6" s="70"/>
      <c r="SRP6" s="70"/>
      <c r="SRQ6" s="70"/>
      <c r="SRR6" s="70"/>
      <c r="SRS6" s="92"/>
      <c r="SRT6" s="93"/>
      <c r="SRU6" s="91"/>
      <c r="SRV6" s="91"/>
      <c r="SRW6" s="22"/>
      <c r="SRX6" s="94"/>
      <c r="SRY6" s="91"/>
      <c r="SRZ6" s="91"/>
      <c r="SSA6" s="94"/>
      <c r="SSB6" s="70"/>
      <c r="SSD6" s="92"/>
      <c r="SSE6" s="70"/>
      <c r="SSF6" s="70"/>
      <c r="SSG6" s="70"/>
      <c r="SSH6" s="70"/>
      <c r="SSI6" s="92"/>
      <c r="SSJ6" s="93"/>
      <c r="SSK6" s="91"/>
      <c r="SSL6" s="91"/>
      <c r="SSM6" s="22"/>
      <c r="SSN6" s="94"/>
      <c r="SSO6" s="91"/>
      <c r="SSP6" s="91"/>
      <c r="SSQ6" s="94"/>
      <c r="SSR6" s="70"/>
      <c r="SST6" s="92"/>
      <c r="SSU6" s="70"/>
      <c r="SSV6" s="70"/>
      <c r="SSW6" s="70"/>
      <c r="SSX6" s="70"/>
      <c r="SSY6" s="92"/>
      <c r="SSZ6" s="93"/>
      <c r="STA6" s="91"/>
      <c r="STB6" s="91"/>
      <c r="STC6" s="22"/>
      <c r="STD6" s="94"/>
      <c r="STE6" s="91"/>
      <c r="STF6" s="91"/>
      <c r="STG6" s="94"/>
      <c r="STH6" s="70"/>
      <c r="STJ6" s="92"/>
      <c r="STK6" s="70"/>
      <c r="STL6" s="70"/>
      <c r="STM6" s="70"/>
      <c r="STN6" s="70"/>
      <c r="STO6" s="92"/>
      <c r="STP6" s="93"/>
      <c r="STQ6" s="91"/>
      <c r="STR6" s="91"/>
      <c r="STS6" s="22"/>
      <c r="STT6" s="94"/>
      <c r="STU6" s="91"/>
      <c r="STV6" s="91"/>
      <c r="STW6" s="94"/>
      <c r="STX6" s="70"/>
      <c r="STZ6" s="92"/>
      <c r="SUA6" s="70"/>
      <c r="SUB6" s="70"/>
      <c r="SUC6" s="70"/>
      <c r="SUD6" s="70"/>
      <c r="SUE6" s="92"/>
      <c r="SUF6" s="93"/>
      <c r="SUG6" s="91"/>
      <c r="SUH6" s="91"/>
      <c r="SUI6" s="22"/>
      <c r="SUJ6" s="94"/>
      <c r="SUK6" s="91"/>
      <c r="SUL6" s="91"/>
      <c r="SUM6" s="94"/>
      <c r="SUN6" s="70"/>
      <c r="SUP6" s="92"/>
      <c r="SUQ6" s="70"/>
      <c r="SUR6" s="70"/>
      <c r="SUS6" s="70"/>
      <c r="SUT6" s="70"/>
      <c r="SUU6" s="92"/>
      <c r="SUV6" s="93"/>
      <c r="SUW6" s="91"/>
      <c r="SUX6" s="91"/>
      <c r="SUY6" s="22"/>
      <c r="SUZ6" s="94"/>
      <c r="SVA6" s="91"/>
      <c r="SVB6" s="91"/>
      <c r="SVC6" s="94"/>
      <c r="SVD6" s="70"/>
      <c r="SVF6" s="92"/>
      <c r="SVG6" s="70"/>
      <c r="SVH6" s="70"/>
      <c r="SVI6" s="70"/>
      <c r="SVJ6" s="70"/>
      <c r="SVK6" s="92"/>
      <c r="SVL6" s="93"/>
      <c r="SVM6" s="91"/>
      <c r="SVN6" s="91"/>
      <c r="SVO6" s="22"/>
      <c r="SVP6" s="94"/>
      <c r="SVQ6" s="91"/>
      <c r="SVR6" s="91"/>
      <c r="SVS6" s="94"/>
      <c r="SVT6" s="70"/>
      <c r="SVV6" s="92"/>
      <c r="SVW6" s="70"/>
      <c r="SVX6" s="70"/>
      <c r="SVY6" s="70"/>
      <c r="SVZ6" s="70"/>
      <c r="SWA6" s="92"/>
      <c r="SWB6" s="93"/>
      <c r="SWC6" s="91"/>
      <c r="SWD6" s="91"/>
      <c r="SWE6" s="22"/>
      <c r="SWF6" s="94"/>
      <c r="SWG6" s="91"/>
      <c r="SWH6" s="91"/>
      <c r="SWI6" s="94"/>
      <c r="SWJ6" s="70"/>
      <c r="SWL6" s="92"/>
      <c r="SWM6" s="70"/>
      <c r="SWN6" s="70"/>
      <c r="SWO6" s="70"/>
      <c r="SWP6" s="70"/>
      <c r="SWQ6" s="92"/>
      <c r="SWR6" s="93"/>
      <c r="SWS6" s="91"/>
      <c r="SWT6" s="91"/>
      <c r="SWU6" s="22"/>
      <c r="SWV6" s="94"/>
      <c r="SWW6" s="91"/>
      <c r="SWX6" s="91"/>
      <c r="SWY6" s="94"/>
      <c r="SWZ6" s="70"/>
      <c r="SXB6" s="92"/>
      <c r="SXC6" s="70"/>
      <c r="SXD6" s="70"/>
      <c r="SXE6" s="70"/>
      <c r="SXF6" s="70"/>
      <c r="SXG6" s="92"/>
      <c r="SXH6" s="93"/>
      <c r="SXI6" s="91"/>
      <c r="SXJ6" s="91"/>
      <c r="SXK6" s="22"/>
      <c r="SXL6" s="94"/>
      <c r="SXM6" s="91"/>
      <c r="SXN6" s="91"/>
      <c r="SXO6" s="94"/>
      <c r="SXP6" s="70"/>
      <c r="SXR6" s="92"/>
      <c r="SXS6" s="70"/>
      <c r="SXT6" s="70"/>
      <c r="SXU6" s="70"/>
      <c r="SXV6" s="70"/>
      <c r="SXW6" s="92"/>
      <c r="SXX6" s="93"/>
      <c r="SXY6" s="91"/>
      <c r="SXZ6" s="91"/>
      <c r="SYA6" s="22"/>
      <c r="SYB6" s="94"/>
      <c r="SYC6" s="91"/>
      <c r="SYD6" s="91"/>
      <c r="SYE6" s="94"/>
      <c r="SYF6" s="70"/>
      <c r="SYH6" s="92"/>
      <c r="SYI6" s="70"/>
      <c r="SYJ6" s="70"/>
      <c r="SYK6" s="70"/>
      <c r="SYL6" s="70"/>
      <c r="SYM6" s="92"/>
      <c r="SYN6" s="93"/>
      <c r="SYO6" s="91"/>
      <c r="SYP6" s="91"/>
      <c r="SYQ6" s="22"/>
      <c r="SYR6" s="94"/>
      <c r="SYS6" s="91"/>
      <c r="SYT6" s="91"/>
      <c r="SYU6" s="94"/>
      <c r="SYV6" s="70"/>
      <c r="SYX6" s="92"/>
      <c r="SYY6" s="70"/>
      <c r="SYZ6" s="70"/>
      <c r="SZA6" s="70"/>
      <c r="SZB6" s="70"/>
      <c r="SZC6" s="92"/>
      <c r="SZD6" s="93"/>
      <c r="SZE6" s="91"/>
      <c r="SZF6" s="91"/>
      <c r="SZG6" s="22"/>
      <c r="SZH6" s="94"/>
      <c r="SZI6" s="91"/>
      <c r="SZJ6" s="91"/>
      <c r="SZK6" s="94"/>
      <c r="SZL6" s="70"/>
      <c r="SZN6" s="92"/>
      <c r="SZO6" s="70"/>
      <c r="SZP6" s="70"/>
      <c r="SZQ6" s="70"/>
      <c r="SZR6" s="70"/>
      <c r="SZS6" s="92"/>
      <c r="SZT6" s="93"/>
      <c r="SZU6" s="91"/>
      <c r="SZV6" s="91"/>
      <c r="SZW6" s="22"/>
      <c r="SZX6" s="94"/>
      <c r="SZY6" s="91"/>
      <c r="SZZ6" s="91"/>
      <c r="TAA6" s="94"/>
      <c r="TAB6" s="70"/>
      <c r="TAD6" s="92"/>
      <c r="TAE6" s="70"/>
      <c r="TAF6" s="70"/>
      <c r="TAG6" s="70"/>
      <c r="TAH6" s="70"/>
      <c r="TAI6" s="92"/>
      <c r="TAJ6" s="93"/>
      <c r="TAK6" s="91"/>
      <c r="TAL6" s="91"/>
      <c r="TAM6" s="22"/>
      <c r="TAN6" s="94"/>
      <c r="TAO6" s="91"/>
      <c r="TAP6" s="91"/>
      <c r="TAQ6" s="94"/>
      <c r="TAR6" s="70"/>
      <c r="TAT6" s="92"/>
      <c r="TAU6" s="70"/>
      <c r="TAV6" s="70"/>
      <c r="TAW6" s="70"/>
      <c r="TAX6" s="70"/>
      <c r="TAY6" s="92"/>
      <c r="TAZ6" s="93"/>
      <c r="TBA6" s="91"/>
      <c r="TBB6" s="91"/>
      <c r="TBC6" s="22"/>
      <c r="TBD6" s="94"/>
      <c r="TBE6" s="91"/>
      <c r="TBF6" s="91"/>
      <c r="TBG6" s="94"/>
      <c r="TBH6" s="70"/>
      <c r="TBJ6" s="92"/>
      <c r="TBK6" s="70"/>
      <c r="TBL6" s="70"/>
      <c r="TBM6" s="70"/>
      <c r="TBN6" s="70"/>
      <c r="TBO6" s="92"/>
      <c r="TBP6" s="93"/>
      <c r="TBQ6" s="91"/>
      <c r="TBR6" s="91"/>
      <c r="TBS6" s="22"/>
      <c r="TBT6" s="94"/>
      <c r="TBU6" s="91"/>
      <c r="TBV6" s="91"/>
      <c r="TBW6" s="94"/>
      <c r="TBX6" s="70"/>
      <c r="TBZ6" s="92"/>
      <c r="TCA6" s="70"/>
      <c r="TCB6" s="70"/>
      <c r="TCC6" s="70"/>
      <c r="TCD6" s="70"/>
      <c r="TCE6" s="92"/>
      <c r="TCF6" s="93"/>
      <c r="TCG6" s="91"/>
      <c r="TCH6" s="91"/>
      <c r="TCI6" s="22"/>
      <c r="TCJ6" s="94"/>
      <c r="TCK6" s="91"/>
      <c r="TCL6" s="91"/>
      <c r="TCM6" s="94"/>
      <c r="TCN6" s="70"/>
      <c r="TCP6" s="92"/>
      <c r="TCQ6" s="70"/>
      <c r="TCR6" s="70"/>
      <c r="TCS6" s="70"/>
      <c r="TCT6" s="70"/>
      <c r="TCU6" s="92"/>
      <c r="TCV6" s="93"/>
      <c r="TCW6" s="91"/>
      <c r="TCX6" s="91"/>
      <c r="TCY6" s="22"/>
      <c r="TCZ6" s="94"/>
      <c r="TDA6" s="91"/>
      <c r="TDB6" s="91"/>
      <c r="TDC6" s="94"/>
      <c r="TDD6" s="70"/>
      <c r="TDF6" s="92"/>
      <c r="TDG6" s="70"/>
      <c r="TDH6" s="70"/>
      <c r="TDI6" s="70"/>
      <c r="TDJ6" s="70"/>
      <c r="TDK6" s="92"/>
      <c r="TDL6" s="93"/>
      <c r="TDM6" s="91"/>
      <c r="TDN6" s="91"/>
      <c r="TDO6" s="22"/>
      <c r="TDP6" s="94"/>
      <c r="TDQ6" s="91"/>
      <c r="TDR6" s="91"/>
      <c r="TDS6" s="94"/>
      <c r="TDT6" s="70"/>
      <c r="TDV6" s="92"/>
      <c r="TDW6" s="70"/>
      <c r="TDX6" s="70"/>
      <c r="TDY6" s="70"/>
      <c r="TDZ6" s="70"/>
      <c r="TEA6" s="92"/>
      <c r="TEB6" s="93"/>
      <c r="TEC6" s="91"/>
      <c r="TED6" s="91"/>
      <c r="TEE6" s="22"/>
      <c r="TEF6" s="94"/>
      <c r="TEG6" s="91"/>
      <c r="TEH6" s="91"/>
      <c r="TEI6" s="94"/>
      <c r="TEJ6" s="70"/>
      <c r="TEL6" s="92"/>
      <c r="TEM6" s="70"/>
      <c r="TEN6" s="70"/>
      <c r="TEO6" s="70"/>
      <c r="TEP6" s="70"/>
      <c r="TEQ6" s="92"/>
      <c r="TER6" s="93"/>
      <c r="TES6" s="91"/>
      <c r="TET6" s="91"/>
      <c r="TEU6" s="22"/>
      <c r="TEV6" s="94"/>
      <c r="TEW6" s="91"/>
      <c r="TEX6" s="91"/>
      <c r="TEY6" s="94"/>
      <c r="TEZ6" s="70"/>
      <c r="TFB6" s="92"/>
      <c r="TFC6" s="70"/>
      <c r="TFD6" s="70"/>
      <c r="TFE6" s="70"/>
      <c r="TFF6" s="70"/>
      <c r="TFG6" s="92"/>
      <c r="TFH6" s="93"/>
      <c r="TFI6" s="91"/>
      <c r="TFJ6" s="91"/>
      <c r="TFK6" s="22"/>
      <c r="TFL6" s="94"/>
      <c r="TFM6" s="91"/>
      <c r="TFN6" s="91"/>
      <c r="TFO6" s="94"/>
      <c r="TFP6" s="70"/>
      <c r="TFR6" s="92"/>
      <c r="TFS6" s="70"/>
      <c r="TFT6" s="70"/>
      <c r="TFU6" s="70"/>
      <c r="TFV6" s="70"/>
      <c r="TFW6" s="92"/>
      <c r="TFX6" s="93"/>
      <c r="TFY6" s="91"/>
      <c r="TFZ6" s="91"/>
      <c r="TGA6" s="22"/>
      <c r="TGB6" s="94"/>
      <c r="TGC6" s="91"/>
      <c r="TGD6" s="91"/>
      <c r="TGE6" s="94"/>
      <c r="TGF6" s="70"/>
      <c r="TGH6" s="92"/>
      <c r="TGI6" s="70"/>
      <c r="TGJ6" s="70"/>
      <c r="TGK6" s="70"/>
      <c r="TGL6" s="70"/>
      <c r="TGM6" s="92"/>
      <c r="TGN6" s="93"/>
      <c r="TGO6" s="91"/>
      <c r="TGP6" s="91"/>
      <c r="TGQ6" s="22"/>
      <c r="TGR6" s="94"/>
      <c r="TGS6" s="91"/>
      <c r="TGT6" s="91"/>
      <c r="TGU6" s="94"/>
      <c r="TGV6" s="70"/>
      <c r="TGX6" s="92"/>
      <c r="TGY6" s="70"/>
      <c r="TGZ6" s="70"/>
      <c r="THA6" s="70"/>
      <c r="THB6" s="70"/>
      <c r="THC6" s="92"/>
      <c r="THD6" s="93"/>
      <c r="THE6" s="91"/>
      <c r="THF6" s="91"/>
      <c r="THG6" s="22"/>
      <c r="THH6" s="94"/>
      <c r="THI6" s="91"/>
      <c r="THJ6" s="91"/>
      <c r="THK6" s="94"/>
      <c r="THL6" s="70"/>
      <c r="THN6" s="92"/>
      <c r="THO6" s="70"/>
      <c r="THP6" s="70"/>
      <c r="THQ6" s="70"/>
      <c r="THR6" s="70"/>
      <c r="THS6" s="92"/>
      <c r="THT6" s="93"/>
      <c r="THU6" s="91"/>
      <c r="THV6" s="91"/>
      <c r="THW6" s="22"/>
      <c r="THX6" s="94"/>
      <c r="THY6" s="91"/>
      <c r="THZ6" s="91"/>
      <c r="TIA6" s="94"/>
      <c r="TIB6" s="70"/>
      <c r="TID6" s="92"/>
      <c r="TIE6" s="70"/>
      <c r="TIF6" s="70"/>
      <c r="TIG6" s="70"/>
      <c r="TIH6" s="70"/>
      <c r="TII6" s="92"/>
      <c r="TIJ6" s="93"/>
      <c r="TIK6" s="91"/>
      <c r="TIL6" s="91"/>
      <c r="TIM6" s="22"/>
      <c r="TIN6" s="94"/>
      <c r="TIO6" s="91"/>
      <c r="TIP6" s="91"/>
      <c r="TIQ6" s="94"/>
      <c r="TIR6" s="70"/>
      <c r="TIT6" s="92"/>
      <c r="TIU6" s="70"/>
      <c r="TIV6" s="70"/>
      <c r="TIW6" s="70"/>
      <c r="TIX6" s="70"/>
      <c r="TIY6" s="92"/>
      <c r="TIZ6" s="93"/>
      <c r="TJA6" s="91"/>
      <c r="TJB6" s="91"/>
      <c r="TJC6" s="22"/>
      <c r="TJD6" s="94"/>
      <c r="TJE6" s="91"/>
      <c r="TJF6" s="91"/>
      <c r="TJG6" s="94"/>
      <c r="TJH6" s="70"/>
      <c r="TJJ6" s="92"/>
      <c r="TJK6" s="70"/>
      <c r="TJL6" s="70"/>
      <c r="TJM6" s="70"/>
      <c r="TJN6" s="70"/>
      <c r="TJO6" s="92"/>
      <c r="TJP6" s="93"/>
      <c r="TJQ6" s="91"/>
      <c r="TJR6" s="91"/>
      <c r="TJS6" s="22"/>
      <c r="TJT6" s="94"/>
      <c r="TJU6" s="91"/>
      <c r="TJV6" s="91"/>
      <c r="TJW6" s="94"/>
      <c r="TJX6" s="70"/>
      <c r="TJZ6" s="92"/>
      <c r="TKA6" s="70"/>
      <c r="TKB6" s="70"/>
      <c r="TKC6" s="70"/>
      <c r="TKD6" s="70"/>
      <c r="TKE6" s="92"/>
      <c r="TKF6" s="93"/>
      <c r="TKG6" s="91"/>
      <c r="TKH6" s="91"/>
      <c r="TKI6" s="22"/>
      <c r="TKJ6" s="94"/>
      <c r="TKK6" s="91"/>
      <c r="TKL6" s="91"/>
      <c r="TKM6" s="94"/>
      <c r="TKN6" s="70"/>
      <c r="TKP6" s="92"/>
      <c r="TKQ6" s="70"/>
      <c r="TKR6" s="70"/>
      <c r="TKS6" s="70"/>
      <c r="TKT6" s="70"/>
      <c r="TKU6" s="92"/>
      <c r="TKV6" s="93"/>
      <c r="TKW6" s="91"/>
      <c r="TKX6" s="91"/>
      <c r="TKY6" s="22"/>
      <c r="TKZ6" s="94"/>
      <c r="TLA6" s="91"/>
      <c r="TLB6" s="91"/>
      <c r="TLC6" s="94"/>
      <c r="TLD6" s="70"/>
      <c r="TLF6" s="92"/>
      <c r="TLG6" s="70"/>
      <c r="TLH6" s="70"/>
      <c r="TLI6" s="70"/>
      <c r="TLJ6" s="70"/>
      <c r="TLK6" s="92"/>
      <c r="TLL6" s="93"/>
      <c r="TLM6" s="91"/>
      <c r="TLN6" s="91"/>
      <c r="TLO6" s="22"/>
      <c r="TLP6" s="94"/>
      <c r="TLQ6" s="91"/>
      <c r="TLR6" s="91"/>
      <c r="TLS6" s="94"/>
      <c r="TLT6" s="70"/>
      <c r="TLV6" s="92"/>
      <c r="TLW6" s="70"/>
      <c r="TLX6" s="70"/>
      <c r="TLY6" s="70"/>
      <c r="TLZ6" s="70"/>
      <c r="TMA6" s="92"/>
      <c r="TMB6" s="93"/>
      <c r="TMC6" s="91"/>
      <c r="TMD6" s="91"/>
      <c r="TME6" s="22"/>
      <c r="TMF6" s="94"/>
      <c r="TMG6" s="91"/>
      <c r="TMH6" s="91"/>
      <c r="TMI6" s="94"/>
      <c r="TMJ6" s="70"/>
      <c r="TML6" s="92"/>
      <c r="TMM6" s="70"/>
      <c r="TMN6" s="70"/>
      <c r="TMO6" s="70"/>
      <c r="TMP6" s="70"/>
      <c r="TMQ6" s="92"/>
      <c r="TMR6" s="93"/>
      <c r="TMS6" s="91"/>
      <c r="TMT6" s="91"/>
      <c r="TMU6" s="22"/>
      <c r="TMV6" s="94"/>
      <c r="TMW6" s="91"/>
      <c r="TMX6" s="91"/>
      <c r="TMY6" s="94"/>
      <c r="TMZ6" s="70"/>
      <c r="TNB6" s="92"/>
      <c r="TNC6" s="70"/>
      <c r="TND6" s="70"/>
      <c r="TNE6" s="70"/>
      <c r="TNF6" s="70"/>
      <c r="TNG6" s="92"/>
      <c r="TNH6" s="93"/>
      <c r="TNI6" s="91"/>
      <c r="TNJ6" s="91"/>
      <c r="TNK6" s="22"/>
      <c r="TNL6" s="94"/>
      <c r="TNM6" s="91"/>
      <c r="TNN6" s="91"/>
      <c r="TNO6" s="94"/>
      <c r="TNP6" s="70"/>
      <c r="TNR6" s="92"/>
      <c r="TNS6" s="70"/>
      <c r="TNT6" s="70"/>
      <c r="TNU6" s="70"/>
      <c r="TNV6" s="70"/>
      <c r="TNW6" s="92"/>
      <c r="TNX6" s="93"/>
      <c r="TNY6" s="91"/>
      <c r="TNZ6" s="91"/>
      <c r="TOA6" s="22"/>
      <c r="TOB6" s="94"/>
      <c r="TOC6" s="91"/>
      <c r="TOD6" s="91"/>
      <c r="TOE6" s="94"/>
      <c r="TOF6" s="70"/>
      <c r="TOH6" s="92"/>
      <c r="TOI6" s="70"/>
      <c r="TOJ6" s="70"/>
      <c r="TOK6" s="70"/>
      <c r="TOL6" s="70"/>
      <c r="TOM6" s="92"/>
      <c r="TON6" s="93"/>
      <c r="TOO6" s="91"/>
      <c r="TOP6" s="91"/>
      <c r="TOQ6" s="22"/>
      <c r="TOR6" s="94"/>
      <c r="TOS6" s="91"/>
      <c r="TOT6" s="91"/>
      <c r="TOU6" s="94"/>
      <c r="TOV6" s="70"/>
      <c r="TOX6" s="92"/>
      <c r="TOY6" s="70"/>
      <c r="TOZ6" s="70"/>
      <c r="TPA6" s="70"/>
      <c r="TPB6" s="70"/>
      <c r="TPC6" s="92"/>
      <c r="TPD6" s="93"/>
      <c r="TPE6" s="91"/>
      <c r="TPF6" s="91"/>
      <c r="TPG6" s="22"/>
      <c r="TPH6" s="94"/>
      <c r="TPI6" s="91"/>
      <c r="TPJ6" s="91"/>
      <c r="TPK6" s="94"/>
      <c r="TPL6" s="70"/>
      <c r="TPN6" s="92"/>
      <c r="TPO6" s="70"/>
      <c r="TPP6" s="70"/>
      <c r="TPQ6" s="70"/>
      <c r="TPR6" s="70"/>
      <c r="TPS6" s="92"/>
      <c r="TPT6" s="93"/>
      <c r="TPU6" s="91"/>
      <c r="TPV6" s="91"/>
      <c r="TPW6" s="22"/>
      <c r="TPX6" s="94"/>
      <c r="TPY6" s="91"/>
      <c r="TPZ6" s="91"/>
      <c r="TQA6" s="94"/>
      <c r="TQB6" s="70"/>
      <c r="TQD6" s="92"/>
      <c r="TQE6" s="70"/>
      <c r="TQF6" s="70"/>
      <c r="TQG6" s="70"/>
      <c r="TQH6" s="70"/>
      <c r="TQI6" s="92"/>
      <c r="TQJ6" s="93"/>
      <c r="TQK6" s="91"/>
      <c r="TQL6" s="91"/>
      <c r="TQM6" s="22"/>
      <c r="TQN6" s="94"/>
      <c r="TQO6" s="91"/>
      <c r="TQP6" s="91"/>
      <c r="TQQ6" s="94"/>
      <c r="TQR6" s="70"/>
      <c r="TQT6" s="92"/>
      <c r="TQU6" s="70"/>
      <c r="TQV6" s="70"/>
      <c r="TQW6" s="70"/>
      <c r="TQX6" s="70"/>
      <c r="TQY6" s="92"/>
      <c r="TQZ6" s="93"/>
      <c r="TRA6" s="91"/>
      <c r="TRB6" s="91"/>
      <c r="TRC6" s="22"/>
      <c r="TRD6" s="94"/>
      <c r="TRE6" s="91"/>
      <c r="TRF6" s="91"/>
      <c r="TRG6" s="94"/>
      <c r="TRH6" s="70"/>
      <c r="TRJ6" s="92"/>
      <c r="TRK6" s="70"/>
      <c r="TRL6" s="70"/>
      <c r="TRM6" s="70"/>
      <c r="TRN6" s="70"/>
      <c r="TRO6" s="92"/>
      <c r="TRP6" s="93"/>
      <c r="TRQ6" s="91"/>
      <c r="TRR6" s="91"/>
      <c r="TRS6" s="22"/>
      <c r="TRT6" s="94"/>
      <c r="TRU6" s="91"/>
      <c r="TRV6" s="91"/>
      <c r="TRW6" s="94"/>
      <c r="TRX6" s="70"/>
      <c r="TRZ6" s="92"/>
      <c r="TSA6" s="70"/>
      <c r="TSB6" s="70"/>
      <c r="TSC6" s="70"/>
      <c r="TSD6" s="70"/>
      <c r="TSE6" s="92"/>
      <c r="TSF6" s="93"/>
      <c r="TSG6" s="91"/>
      <c r="TSH6" s="91"/>
      <c r="TSI6" s="22"/>
      <c r="TSJ6" s="94"/>
      <c r="TSK6" s="91"/>
      <c r="TSL6" s="91"/>
      <c r="TSM6" s="94"/>
      <c r="TSN6" s="70"/>
      <c r="TSP6" s="92"/>
      <c r="TSQ6" s="70"/>
      <c r="TSR6" s="70"/>
      <c r="TSS6" s="70"/>
      <c r="TST6" s="70"/>
      <c r="TSU6" s="92"/>
      <c r="TSV6" s="93"/>
      <c r="TSW6" s="91"/>
      <c r="TSX6" s="91"/>
      <c r="TSY6" s="22"/>
      <c r="TSZ6" s="94"/>
      <c r="TTA6" s="91"/>
      <c r="TTB6" s="91"/>
      <c r="TTC6" s="94"/>
      <c r="TTD6" s="70"/>
      <c r="TTF6" s="92"/>
      <c r="TTG6" s="70"/>
      <c r="TTH6" s="70"/>
      <c r="TTI6" s="70"/>
      <c r="TTJ6" s="70"/>
      <c r="TTK6" s="92"/>
      <c r="TTL6" s="93"/>
      <c r="TTM6" s="91"/>
      <c r="TTN6" s="91"/>
      <c r="TTO6" s="22"/>
      <c r="TTP6" s="94"/>
      <c r="TTQ6" s="91"/>
      <c r="TTR6" s="91"/>
      <c r="TTS6" s="94"/>
      <c r="TTT6" s="70"/>
      <c r="TTV6" s="92"/>
      <c r="TTW6" s="70"/>
      <c r="TTX6" s="70"/>
      <c r="TTY6" s="70"/>
      <c r="TTZ6" s="70"/>
      <c r="TUA6" s="92"/>
      <c r="TUB6" s="93"/>
      <c r="TUC6" s="91"/>
      <c r="TUD6" s="91"/>
      <c r="TUE6" s="22"/>
      <c r="TUF6" s="94"/>
      <c r="TUG6" s="91"/>
      <c r="TUH6" s="91"/>
      <c r="TUI6" s="94"/>
      <c r="TUJ6" s="70"/>
      <c r="TUL6" s="92"/>
      <c r="TUM6" s="70"/>
      <c r="TUN6" s="70"/>
      <c r="TUO6" s="70"/>
      <c r="TUP6" s="70"/>
      <c r="TUQ6" s="92"/>
      <c r="TUR6" s="93"/>
      <c r="TUS6" s="91"/>
      <c r="TUT6" s="91"/>
      <c r="TUU6" s="22"/>
      <c r="TUV6" s="94"/>
      <c r="TUW6" s="91"/>
      <c r="TUX6" s="91"/>
      <c r="TUY6" s="94"/>
      <c r="TUZ6" s="70"/>
      <c r="TVB6" s="92"/>
      <c r="TVC6" s="70"/>
      <c r="TVD6" s="70"/>
      <c r="TVE6" s="70"/>
      <c r="TVF6" s="70"/>
      <c r="TVG6" s="92"/>
      <c r="TVH6" s="93"/>
      <c r="TVI6" s="91"/>
      <c r="TVJ6" s="91"/>
      <c r="TVK6" s="22"/>
      <c r="TVL6" s="94"/>
      <c r="TVM6" s="91"/>
      <c r="TVN6" s="91"/>
      <c r="TVO6" s="94"/>
      <c r="TVP6" s="70"/>
      <c r="TVR6" s="92"/>
      <c r="TVS6" s="70"/>
      <c r="TVT6" s="70"/>
      <c r="TVU6" s="70"/>
      <c r="TVV6" s="70"/>
      <c r="TVW6" s="92"/>
      <c r="TVX6" s="93"/>
      <c r="TVY6" s="91"/>
      <c r="TVZ6" s="91"/>
      <c r="TWA6" s="22"/>
      <c r="TWB6" s="94"/>
      <c r="TWC6" s="91"/>
      <c r="TWD6" s="91"/>
      <c r="TWE6" s="94"/>
      <c r="TWF6" s="70"/>
      <c r="TWH6" s="92"/>
      <c r="TWI6" s="70"/>
      <c r="TWJ6" s="70"/>
      <c r="TWK6" s="70"/>
      <c r="TWL6" s="70"/>
      <c r="TWM6" s="92"/>
      <c r="TWN6" s="93"/>
      <c r="TWO6" s="91"/>
      <c r="TWP6" s="91"/>
      <c r="TWQ6" s="22"/>
      <c r="TWR6" s="94"/>
      <c r="TWS6" s="91"/>
      <c r="TWT6" s="91"/>
      <c r="TWU6" s="94"/>
      <c r="TWV6" s="70"/>
      <c r="TWX6" s="92"/>
      <c r="TWY6" s="70"/>
      <c r="TWZ6" s="70"/>
      <c r="TXA6" s="70"/>
      <c r="TXB6" s="70"/>
      <c r="TXC6" s="92"/>
      <c r="TXD6" s="93"/>
      <c r="TXE6" s="91"/>
      <c r="TXF6" s="91"/>
      <c r="TXG6" s="22"/>
      <c r="TXH6" s="94"/>
      <c r="TXI6" s="91"/>
      <c r="TXJ6" s="91"/>
      <c r="TXK6" s="94"/>
      <c r="TXL6" s="70"/>
      <c r="TXN6" s="92"/>
      <c r="TXO6" s="70"/>
      <c r="TXP6" s="70"/>
      <c r="TXQ6" s="70"/>
      <c r="TXR6" s="70"/>
      <c r="TXS6" s="92"/>
      <c r="TXT6" s="93"/>
      <c r="TXU6" s="91"/>
      <c r="TXV6" s="91"/>
      <c r="TXW6" s="22"/>
      <c r="TXX6" s="94"/>
      <c r="TXY6" s="91"/>
      <c r="TXZ6" s="91"/>
      <c r="TYA6" s="94"/>
      <c r="TYB6" s="70"/>
      <c r="TYD6" s="92"/>
      <c r="TYE6" s="70"/>
      <c r="TYF6" s="70"/>
      <c r="TYG6" s="70"/>
      <c r="TYH6" s="70"/>
      <c r="TYI6" s="92"/>
      <c r="TYJ6" s="93"/>
      <c r="TYK6" s="91"/>
      <c r="TYL6" s="91"/>
      <c r="TYM6" s="22"/>
      <c r="TYN6" s="94"/>
      <c r="TYO6" s="91"/>
      <c r="TYP6" s="91"/>
      <c r="TYQ6" s="94"/>
      <c r="TYR6" s="70"/>
      <c r="TYT6" s="92"/>
      <c r="TYU6" s="70"/>
      <c r="TYV6" s="70"/>
      <c r="TYW6" s="70"/>
      <c r="TYX6" s="70"/>
      <c r="TYY6" s="92"/>
      <c r="TYZ6" s="93"/>
      <c r="TZA6" s="91"/>
      <c r="TZB6" s="91"/>
      <c r="TZC6" s="22"/>
      <c r="TZD6" s="94"/>
      <c r="TZE6" s="91"/>
      <c r="TZF6" s="91"/>
      <c r="TZG6" s="94"/>
      <c r="TZH6" s="70"/>
      <c r="TZJ6" s="92"/>
      <c r="TZK6" s="70"/>
      <c r="TZL6" s="70"/>
      <c r="TZM6" s="70"/>
      <c r="TZN6" s="70"/>
      <c r="TZO6" s="92"/>
      <c r="TZP6" s="93"/>
      <c r="TZQ6" s="91"/>
      <c r="TZR6" s="91"/>
      <c r="TZS6" s="22"/>
      <c r="TZT6" s="94"/>
      <c r="TZU6" s="91"/>
      <c r="TZV6" s="91"/>
      <c r="TZW6" s="94"/>
      <c r="TZX6" s="70"/>
      <c r="TZZ6" s="92"/>
      <c r="UAA6" s="70"/>
      <c r="UAB6" s="70"/>
      <c r="UAC6" s="70"/>
      <c r="UAD6" s="70"/>
      <c r="UAE6" s="92"/>
      <c r="UAF6" s="93"/>
      <c r="UAG6" s="91"/>
      <c r="UAH6" s="91"/>
      <c r="UAI6" s="22"/>
      <c r="UAJ6" s="94"/>
      <c r="UAK6" s="91"/>
      <c r="UAL6" s="91"/>
      <c r="UAM6" s="94"/>
      <c r="UAN6" s="70"/>
      <c r="UAP6" s="92"/>
      <c r="UAQ6" s="70"/>
      <c r="UAR6" s="70"/>
      <c r="UAS6" s="70"/>
      <c r="UAT6" s="70"/>
      <c r="UAU6" s="92"/>
      <c r="UAV6" s="93"/>
      <c r="UAW6" s="91"/>
      <c r="UAX6" s="91"/>
      <c r="UAY6" s="22"/>
      <c r="UAZ6" s="94"/>
      <c r="UBA6" s="91"/>
      <c r="UBB6" s="91"/>
      <c r="UBC6" s="94"/>
      <c r="UBD6" s="70"/>
      <c r="UBF6" s="92"/>
      <c r="UBG6" s="70"/>
      <c r="UBH6" s="70"/>
      <c r="UBI6" s="70"/>
      <c r="UBJ6" s="70"/>
      <c r="UBK6" s="92"/>
      <c r="UBL6" s="93"/>
      <c r="UBM6" s="91"/>
      <c r="UBN6" s="91"/>
      <c r="UBO6" s="22"/>
      <c r="UBP6" s="94"/>
      <c r="UBQ6" s="91"/>
      <c r="UBR6" s="91"/>
      <c r="UBS6" s="94"/>
      <c r="UBT6" s="70"/>
      <c r="UBV6" s="92"/>
      <c r="UBW6" s="70"/>
      <c r="UBX6" s="70"/>
      <c r="UBY6" s="70"/>
      <c r="UBZ6" s="70"/>
      <c r="UCA6" s="92"/>
      <c r="UCB6" s="93"/>
      <c r="UCC6" s="91"/>
      <c r="UCD6" s="91"/>
      <c r="UCE6" s="22"/>
      <c r="UCF6" s="94"/>
      <c r="UCG6" s="91"/>
      <c r="UCH6" s="91"/>
      <c r="UCI6" s="94"/>
      <c r="UCJ6" s="70"/>
      <c r="UCL6" s="92"/>
      <c r="UCM6" s="70"/>
      <c r="UCN6" s="70"/>
      <c r="UCO6" s="70"/>
      <c r="UCP6" s="70"/>
      <c r="UCQ6" s="92"/>
      <c r="UCR6" s="93"/>
      <c r="UCS6" s="91"/>
      <c r="UCT6" s="91"/>
      <c r="UCU6" s="22"/>
      <c r="UCV6" s="94"/>
      <c r="UCW6" s="91"/>
      <c r="UCX6" s="91"/>
      <c r="UCY6" s="94"/>
      <c r="UCZ6" s="70"/>
      <c r="UDB6" s="92"/>
      <c r="UDC6" s="70"/>
      <c r="UDD6" s="70"/>
      <c r="UDE6" s="70"/>
      <c r="UDF6" s="70"/>
      <c r="UDG6" s="92"/>
      <c r="UDH6" s="93"/>
      <c r="UDI6" s="91"/>
      <c r="UDJ6" s="91"/>
      <c r="UDK6" s="22"/>
      <c r="UDL6" s="94"/>
      <c r="UDM6" s="91"/>
      <c r="UDN6" s="91"/>
      <c r="UDO6" s="94"/>
      <c r="UDP6" s="70"/>
      <c r="UDR6" s="92"/>
      <c r="UDS6" s="70"/>
      <c r="UDT6" s="70"/>
      <c r="UDU6" s="70"/>
      <c r="UDV6" s="70"/>
      <c r="UDW6" s="92"/>
      <c r="UDX6" s="93"/>
      <c r="UDY6" s="91"/>
      <c r="UDZ6" s="91"/>
      <c r="UEA6" s="22"/>
      <c r="UEB6" s="94"/>
      <c r="UEC6" s="91"/>
      <c r="UED6" s="91"/>
      <c r="UEE6" s="94"/>
      <c r="UEF6" s="70"/>
      <c r="UEH6" s="92"/>
      <c r="UEI6" s="70"/>
      <c r="UEJ6" s="70"/>
      <c r="UEK6" s="70"/>
      <c r="UEL6" s="70"/>
      <c r="UEM6" s="92"/>
      <c r="UEN6" s="93"/>
      <c r="UEO6" s="91"/>
      <c r="UEP6" s="91"/>
      <c r="UEQ6" s="22"/>
      <c r="UER6" s="94"/>
      <c r="UES6" s="91"/>
      <c r="UET6" s="91"/>
      <c r="UEU6" s="94"/>
      <c r="UEV6" s="70"/>
      <c r="UEX6" s="92"/>
      <c r="UEY6" s="70"/>
      <c r="UEZ6" s="70"/>
      <c r="UFA6" s="70"/>
      <c r="UFB6" s="70"/>
      <c r="UFC6" s="92"/>
      <c r="UFD6" s="93"/>
      <c r="UFE6" s="91"/>
      <c r="UFF6" s="91"/>
      <c r="UFG6" s="22"/>
      <c r="UFH6" s="94"/>
      <c r="UFI6" s="91"/>
      <c r="UFJ6" s="91"/>
      <c r="UFK6" s="94"/>
      <c r="UFL6" s="70"/>
      <c r="UFN6" s="92"/>
      <c r="UFO6" s="70"/>
      <c r="UFP6" s="70"/>
      <c r="UFQ6" s="70"/>
      <c r="UFR6" s="70"/>
      <c r="UFS6" s="92"/>
      <c r="UFT6" s="93"/>
      <c r="UFU6" s="91"/>
      <c r="UFV6" s="91"/>
      <c r="UFW6" s="22"/>
      <c r="UFX6" s="94"/>
      <c r="UFY6" s="91"/>
      <c r="UFZ6" s="91"/>
      <c r="UGA6" s="94"/>
      <c r="UGB6" s="70"/>
      <c r="UGD6" s="92"/>
      <c r="UGE6" s="70"/>
      <c r="UGF6" s="70"/>
      <c r="UGG6" s="70"/>
      <c r="UGH6" s="70"/>
      <c r="UGI6" s="92"/>
      <c r="UGJ6" s="93"/>
      <c r="UGK6" s="91"/>
      <c r="UGL6" s="91"/>
      <c r="UGM6" s="22"/>
      <c r="UGN6" s="94"/>
      <c r="UGO6" s="91"/>
      <c r="UGP6" s="91"/>
      <c r="UGQ6" s="94"/>
      <c r="UGR6" s="70"/>
      <c r="UGT6" s="92"/>
      <c r="UGU6" s="70"/>
      <c r="UGV6" s="70"/>
      <c r="UGW6" s="70"/>
      <c r="UGX6" s="70"/>
      <c r="UGY6" s="92"/>
      <c r="UGZ6" s="93"/>
      <c r="UHA6" s="91"/>
      <c r="UHB6" s="91"/>
      <c r="UHC6" s="22"/>
      <c r="UHD6" s="94"/>
      <c r="UHE6" s="91"/>
      <c r="UHF6" s="91"/>
      <c r="UHG6" s="94"/>
      <c r="UHH6" s="70"/>
      <c r="UHJ6" s="92"/>
      <c r="UHK6" s="70"/>
      <c r="UHL6" s="70"/>
      <c r="UHM6" s="70"/>
      <c r="UHN6" s="70"/>
      <c r="UHO6" s="92"/>
      <c r="UHP6" s="93"/>
      <c r="UHQ6" s="91"/>
      <c r="UHR6" s="91"/>
      <c r="UHS6" s="22"/>
      <c r="UHT6" s="94"/>
      <c r="UHU6" s="91"/>
      <c r="UHV6" s="91"/>
      <c r="UHW6" s="94"/>
      <c r="UHX6" s="70"/>
      <c r="UHZ6" s="92"/>
      <c r="UIA6" s="70"/>
      <c r="UIB6" s="70"/>
      <c r="UIC6" s="70"/>
      <c r="UID6" s="70"/>
      <c r="UIE6" s="92"/>
      <c r="UIF6" s="93"/>
      <c r="UIG6" s="91"/>
      <c r="UIH6" s="91"/>
      <c r="UII6" s="22"/>
      <c r="UIJ6" s="94"/>
      <c r="UIK6" s="91"/>
      <c r="UIL6" s="91"/>
      <c r="UIM6" s="94"/>
      <c r="UIN6" s="70"/>
      <c r="UIP6" s="92"/>
      <c r="UIQ6" s="70"/>
      <c r="UIR6" s="70"/>
      <c r="UIS6" s="70"/>
      <c r="UIT6" s="70"/>
      <c r="UIU6" s="92"/>
      <c r="UIV6" s="93"/>
      <c r="UIW6" s="91"/>
      <c r="UIX6" s="91"/>
      <c r="UIY6" s="22"/>
      <c r="UIZ6" s="94"/>
      <c r="UJA6" s="91"/>
      <c r="UJB6" s="91"/>
      <c r="UJC6" s="94"/>
      <c r="UJD6" s="70"/>
      <c r="UJF6" s="92"/>
      <c r="UJG6" s="70"/>
      <c r="UJH6" s="70"/>
      <c r="UJI6" s="70"/>
      <c r="UJJ6" s="70"/>
      <c r="UJK6" s="92"/>
      <c r="UJL6" s="93"/>
      <c r="UJM6" s="91"/>
      <c r="UJN6" s="91"/>
      <c r="UJO6" s="22"/>
      <c r="UJP6" s="94"/>
      <c r="UJQ6" s="91"/>
      <c r="UJR6" s="91"/>
      <c r="UJS6" s="94"/>
      <c r="UJT6" s="70"/>
      <c r="UJV6" s="92"/>
      <c r="UJW6" s="70"/>
      <c r="UJX6" s="70"/>
      <c r="UJY6" s="70"/>
      <c r="UJZ6" s="70"/>
      <c r="UKA6" s="92"/>
      <c r="UKB6" s="93"/>
      <c r="UKC6" s="91"/>
      <c r="UKD6" s="91"/>
      <c r="UKE6" s="22"/>
      <c r="UKF6" s="94"/>
      <c r="UKG6" s="91"/>
      <c r="UKH6" s="91"/>
      <c r="UKI6" s="94"/>
      <c r="UKJ6" s="70"/>
      <c r="UKL6" s="92"/>
      <c r="UKM6" s="70"/>
      <c r="UKN6" s="70"/>
      <c r="UKO6" s="70"/>
      <c r="UKP6" s="70"/>
      <c r="UKQ6" s="92"/>
      <c r="UKR6" s="93"/>
      <c r="UKS6" s="91"/>
      <c r="UKT6" s="91"/>
      <c r="UKU6" s="22"/>
      <c r="UKV6" s="94"/>
      <c r="UKW6" s="91"/>
      <c r="UKX6" s="91"/>
      <c r="UKY6" s="94"/>
      <c r="UKZ6" s="70"/>
      <c r="ULB6" s="92"/>
      <c r="ULC6" s="70"/>
      <c r="ULD6" s="70"/>
      <c r="ULE6" s="70"/>
      <c r="ULF6" s="70"/>
      <c r="ULG6" s="92"/>
      <c r="ULH6" s="93"/>
      <c r="ULI6" s="91"/>
      <c r="ULJ6" s="91"/>
      <c r="ULK6" s="22"/>
      <c r="ULL6" s="94"/>
      <c r="ULM6" s="91"/>
      <c r="ULN6" s="91"/>
      <c r="ULO6" s="94"/>
      <c r="ULP6" s="70"/>
      <c r="ULR6" s="92"/>
      <c r="ULS6" s="70"/>
      <c r="ULT6" s="70"/>
      <c r="ULU6" s="70"/>
      <c r="ULV6" s="70"/>
      <c r="ULW6" s="92"/>
      <c r="ULX6" s="93"/>
      <c r="ULY6" s="91"/>
      <c r="ULZ6" s="91"/>
      <c r="UMA6" s="22"/>
      <c r="UMB6" s="94"/>
      <c r="UMC6" s="91"/>
      <c r="UMD6" s="91"/>
      <c r="UME6" s="94"/>
      <c r="UMF6" s="70"/>
      <c r="UMH6" s="92"/>
      <c r="UMI6" s="70"/>
      <c r="UMJ6" s="70"/>
      <c r="UMK6" s="70"/>
      <c r="UML6" s="70"/>
      <c r="UMM6" s="92"/>
      <c r="UMN6" s="93"/>
      <c r="UMO6" s="91"/>
      <c r="UMP6" s="91"/>
      <c r="UMQ6" s="22"/>
      <c r="UMR6" s="94"/>
      <c r="UMS6" s="91"/>
      <c r="UMT6" s="91"/>
      <c r="UMU6" s="94"/>
      <c r="UMV6" s="70"/>
      <c r="UMX6" s="92"/>
      <c r="UMY6" s="70"/>
      <c r="UMZ6" s="70"/>
      <c r="UNA6" s="70"/>
      <c r="UNB6" s="70"/>
      <c r="UNC6" s="92"/>
      <c r="UND6" s="93"/>
      <c r="UNE6" s="91"/>
      <c r="UNF6" s="91"/>
      <c r="UNG6" s="22"/>
      <c r="UNH6" s="94"/>
      <c r="UNI6" s="91"/>
      <c r="UNJ6" s="91"/>
      <c r="UNK6" s="94"/>
      <c r="UNL6" s="70"/>
      <c r="UNN6" s="92"/>
      <c r="UNO6" s="70"/>
      <c r="UNP6" s="70"/>
      <c r="UNQ6" s="70"/>
      <c r="UNR6" s="70"/>
      <c r="UNS6" s="92"/>
      <c r="UNT6" s="93"/>
      <c r="UNU6" s="91"/>
      <c r="UNV6" s="91"/>
      <c r="UNW6" s="22"/>
      <c r="UNX6" s="94"/>
      <c r="UNY6" s="91"/>
      <c r="UNZ6" s="91"/>
      <c r="UOA6" s="94"/>
      <c r="UOB6" s="70"/>
      <c r="UOD6" s="92"/>
      <c r="UOE6" s="70"/>
      <c r="UOF6" s="70"/>
      <c r="UOG6" s="70"/>
      <c r="UOH6" s="70"/>
      <c r="UOI6" s="92"/>
      <c r="UOJ6" s="93"/>
      <c r="UOK6" s="91"/>
      <c r="UOL6" s="91"/>
      <c r="UOM6" s="22"/>
      <c r="UON6" s="94"/>
      <c r="UOO6" s="91"/>
      <c r="UOP6" s="91"/>
      <c r="UOQ6" s="94"/>
      <c r="UOR6" s="70"/>
      <c r="UOT6" s="92"/>
      <c r="UOU6" s="70"/>
      <c r="UOV6" s="70"/>
      <c r="UOW6" s="70"/>
      <c r="UOX6" s="70"/>
      <c r="UOY6" s="92"/>
      <c r="UOZ6" s="93"/>
      <c r="UPA6" s="91"/>
      <c r="UPB6" s="91"/>
      <c r="UPC6" s="22"/>
      <c r="UPD6" s="94"/>
      <c r="UPE6" s="91"/>
      <c r="UPF6" s="91"/>
      <c r="UPG6" s="94"/>
      <c r="UPH6" s="70"/>
      <c r="UPJ6" s="92"/>
      <c r="UPK6" s="70"/>
      <c r="UPL6" s="70"/>
      <c r="UPM6" s="70"/>
      <c r="UPN6" s="70"/>
      <c r="UPO6" s="92"/>
      <c r="UPP6" s="93"/>
      <c r="UPQ6" s="91"/>
      <c r="UPR6" s="91"/>
      <c r="UPS6" s="22"/>
      <c r="UPT6" s="94"/>
      <c r="UPU6" s="91"/>
      <c r="UPV6" s="91"/>
      <c r="UPW6" s="94"/>
      <c r="UPX6" s="70"/>
      <c r="UPZ6" s="92"/>
      <c r="UQA6" s="70"/>
      <c r="UQB6" s="70"/>
      <c r="UQC6" s="70"/>
      <c r="UQD6" s="70"/>
      <c r="UQE6" s="92"/>
      <c r="UQF6" s="93"/>
      <c r="UQG6" s="91"/>
      <c r="UQH6" s="91"/>
      <c r="UQI6" s="22"/>
      <c r="UQJ6" s="94"/>
      <c r="UQK6" s="91"/>
      <c r="UQL6" s="91"/>
      <c r="UQM6" s="94"/>
      <c r="UQN6" s="70"/>
      <c r="UQP6" s="92"/>
      <c r="UQQ6" s="70"/>
      <c r="UQR6" s="70"/>
      <c r="UQS6" s="70"/>
      <c r="UQT6" s="70"/>
      <c r="UQU6" s="92"/>
      <c r="UQV6" s="93"/>
      <c r="UQW6" s="91"/>
      <c r="UQX6" s="91"/>
      <c r="UQY6" s="22"/>
      <c r="UQZ6" s="94"/>
      <c r="URA6" s="91"/>
      <c r="URB6" s="91"/>
      <c r="URC6" s="94"/>
      <c r="URD6" s="70"/>
      <c r="URF6" s="92"/>
      <c r="URG6" s="70"/>
      <c r="URH6" s="70"/>
      <c r="URI6" s="70"/>
      <c r="URJ6" s="70"/>
      <c r="URK6" s="92"/>
      <c r="URL6" s="93"/>
      <c r="URM6" s="91"/>
      <c r="URN6" s="91"/>
      <c r="URO6" s="22"/>
      <c r="URP6" s="94"/>
      <c r="URQ6" s="91"/>
      <c r="URR6" s="91"/>
      <c r="URS6" s="94"/>
      <c r="URT6" s="70"/>
      <c r="URV6" s="92"/>
      <c r="URW6" s="70"/>
      <c r="URX6" s="70"/>
      <c r="URY6" s="70"/>
      <c r="URZ6" s="70"/>
      <c r="USA6" s="92"/>
      <c r="USB6" s="93"/>
      <c r="USC6" s="91"/>
      <c r="USD6" s="91"/>
      <c r="USE6" s="22"/>
      <c r="USF6" s="94"/>
      <c r="USG6" s="91"/>
      <c r="USH6" s="91"/>
      <c r="USI6" s="94"/>
      <c r="USJ6" s="70"/>
      <c r="USL6" s="92"/>
      <c r="USM6" s="70"/>
      <c r="USN6" s="70"/>
      <c r="USO6" s="70"/>
      <c r="USP6" s="70"/>
      <c r="USQ6" s="92"/>
      <c r="USR6" s="93"/>
      <c r="USS6" s="91"/>
      <c r="UST6" s="91"/>
      <c r="USU6" s="22"/>
      <c r="USV6" s="94"/>
      <c r="USW6" s="91"/>
      <c r="USX6" s="91"/>
      <c r="USY6" s="94"/>
      <c r="USZ6" s="70"/>
      <c r="UTB6" s="92"/>
      <c r="UTC6" s="70"/>
      <c r="UTD6" s="70"/>
      <c r="UTE6" s="70"/>
      <c r="UTF6" s="70"/>
      <c r="UTG6" s="92"/>
      <c r="UTH6" s="93"/>
      <c r="UTI6" s="91"/>
      <c r="UTJ6" s="91"/>
      <c r="UTK6" s="22"/>
      <c r="UTL6" s="94"/>
      <c r="UTM6" s="91"/>
      <c r="UTN6" s="91"/>
      <c r="UTO6" s="94"/>
      <c r="UTP6" s="70"/>
      <c r="UTR6" s="92"/>
      <c r="UTS6" s="70"/>
      <c r="UTT6" s="70"/>
      <c r="UTU6" s="70"/>
      <c r="UTV6" s="70"/>
      <c r="UTW6" s="92"/>
      <c r="UTX6" s="93"/>
      <c r="UTY6" s="91"/>
      <c r="UTZ6" s="91"/>
      <c r="UUA6" s="22"/>
      <c r="UUB6" s="94"/>
      <c r="UUC6" s="91"/>
      <c r="UUD6" s="91"/>
      <c r="UUE6" s="94"/>
      <c r="UUF6" s="70"/>
      <c r="UUH6" s="92"/>
      <c r="UUI6" s="70"/>
      <c r="UUJ6" s="70"/>
      <c r="UUK6" s="70"/>
      <c r="UUL6" s="70"/>
      <c r="UUM6" s="92"/>
      <c r="UUN6" s="93"/>
      <c r="UUO6" s="91"/>
      <c r="UUP6" s="91"/>
      <c r="UUQ6" s="22"/>
      <c r="UUR6" s="94"/>
      <c r="UUS6" s="91"/>
      <c r="UUT6" s="91"/>
      <c r="UUU6" s="94"/>
      <c r="UUV6" s="70"/>
      <c r="UUX6" s="92"/>
      <c r="UUY6" s="70"/>
      <c r="UUZ6" s="70"/>
      <c r="UVA6" s="70"/>
      <c r="UVB6" s="70"/>
      <c r="UVC6" s="92"/>
      <c r="UVD6" s="93"/>
      <c r="UVE6" s="91"/>
      <c r="UVF6" s="91"/>
      <c r="UVG6" s="22"/>
      <c r="UVH6" s="94"/>
      <c r="UVI6" s="91"/>
      <c r="UVJ6" s="91"/>
      <c r="UVK6" s="94"/>
      <c r="UVL6" s="70"/>
      <c r="UVN6" s="92"/>
      <c r="UVO6" s="70"/>
      <c r="UVP6" s="70"/>
      <c r="UVQ6" s="70"/>
      <c r="UVR6" s="70"/>
      <c r="UVS6" s="92"/>
      <c r="UVT6" s="93"/>
      <c r="UVU6" s="91"/>
      <c r="UVV6" s="91"/>
      <c r="UVW6" s="22"/>
      <c r="UVX6" s="94"/>
      <c r="UVY6" s="91"/>
      <c r="UVZ6" s="91"/>
      <c r="UWA6" s="94"/>
      <c r="UWB6" s="70"/>
      <c r="UWD6" s="92"/>
      <c r="UWE6" s="70"/>
      <c r="UWF6" s="70"/>
      <c r="UWG6" s="70"/>
      <c r="UWH6" s="70"/>
      <c r="UWI6" s="92"/>
      <c r="UWJ6" s="93"/>
      <c r="UWK6" s="91"/>
      <c r="UWL6" s="91"/>
      <c r="UWM6" s="22"/>
      <c r="UWN6" s="94"/>
      <c r="UWO6" s="91"/>
      <c r="UWP6" s="91"/>
      <c r="UWQ6" s="94"/>
      <c r="UWR6" s="70"/>
      <c r="UWT6" s="92"/>
      <c r="UWU6" s="70"/>
      <c r="UWV6" s="70"/>
      <c r="UWW6" s="70"/>
      <c r="UWX6" s="70"/>
      <c r="UWY6" s="92"/>
      <c r="UWZ6" s="93"/>
      <c r="UXA6" s="91"/>
      <c r="UXB6" s="91"/>
      <c r="UXC6" s="22"/>
      <c r="UXD6" s="94"/>
      <c r="UXE6" s="91"/>
      <c r="UXF6" s="91"/>
      <c r="UXG6" s="94"/>
      <c r="UXH6" s="70"/>
      <c r="UXJ6" s="92"/>
      <c r="UXK6" s="70"/>
      <c r="UXL6" s="70"/>
      <c r="UXM6" s="70"/>
      <c r="UXN6" s="70"/>
      <c r="UXO6" s="92"/>
      <c r="UXP6" s="93"/>
      <c r="UXQ6" s="91"/>
      <c r="UXR6" s="91"/>
      <c r="UXS6" s="22"/>
      <c r="UXT6" s="94"/>
      <c r="UXU6" s="91"/>
      <c r="UXV6" s="91"/>
      <c r="UXW6" s="94"/>
      <c r="UXX6" s="70"/>
      <c r="UXZ6" s="92"/>
      <c r="UYA6" s="70"/>
      <c r="UYB6" s="70"/>
      <c r="UYC6" s="70"/>
      <c r="UYD6" s="70"/>
      <c r="UYE6" s="92"/>
      <c r="UYF6" s="93"/>
      <c r="UYG6" s="91"/>
      <c r="UYH6" s="91"/>
      <c r="UYI6" s="22"/>
      <c r="UYJ6" s="94"/>
      <c r="UYK6" s="91"/>
      <c r="UYL6" s="91"/>
      <c r="UYM6" s="94"/>
      <c r="UYN6" s="70"/>
      <c r="UYP6" s="92"/>
      <c r="UYQ6" s="70"/>
      <c r="UYR6" s="70"/>
      <c r="UYS6" s="70"/>
      <c r="UYT6" s="70"/>
      <c r="UYU6" s="92"/>
      <c r="UYV6" s="93"/>
      <c r="UYW6" s="91"/>
      <c r="UYX6" s="91"/>
      <c r="UYY6" s="22"/>
      <c r="UYZ6" s="94"/>
      <c r="UZA6" s="91"/>
      <c r="UZB6" s="91"/>
      <c r="UZC6" s="94"/>
      <c r="UZD6" s="70"/>
      <c r="UZF6" s="92"/>
      <c r="UZG6" s="70"/>
      <c r="UZH6" s="70"/>
      <c r="UZI6" s="70"/>
      <c r="UZJ6" s="70"/>
      <c r="UZK6" s="92"/>
      <c r="UZL6" s="93"/>
      <c r="UZM6" s="91"/>
      <c r="UZN6" s="91"/>
      <c r="UZO6" s="22"/>
      <c r="UZP6" s="94"/>
      <c r="UZQ6" s="91"/>
      <c r="UZR6" s="91"/>
      <c r="UZS6" s="94"/>
      <c r="UZT6" s="70"/>
      <c r="UZV6" s="92"/>
      <c r="UZW6" s="70"/>
      <c r="UZX6" s="70"/>
      <c r="UZY6" s="70"/>
      <c r="UZZ6" s="70"/>
      <c r="VAA6" s="92"/>
      <c r="VAB6" s="93"/>
      <c r="VAC6" s="91"/>
      <c r="VAD6" s="91"/>
      <c r="VAE6" s="22"/>
      <c r="VAF6" s="94"/>
      <c r="VAG6" s="91"/>
      <c r="VAH6" s="91"/>
      <c r="VAI6" s="94"/>
      <c r="VAJ6" s="70"/>
      <c r="VAL6" s="92"/>
      <c r="VAM6" s="70"/>
      <c r="VAN6" s="70"/>
      <c r="VAO6" s="70"/>
      <c r="VAP6" s="70"/>
      <c r="VAQ6" s="92"/>
      <c r="VAR6" s="93"/>
      <c r="VAS6" s="91"/>
      <c r="VAT6" s="91"/>
      <c r="VAU6" s="22"/>
      <c r="VAV6" s="94"/>
      <c r="VAW6" s="91"/>
      <c r="VAX6" s="91"/>
      <c r="VAY6" s="94"/>
      <c r="VAZ6" s="70"/>
      <c r="VBB6" s="92"/>
      <c r="VBC6" s="70"/>
      <c r="VBD6" s="70"/>
      <c r="VBE6" s="70"/>
      <c r="VBF6" s="70"/>
      <c r="VBG6" s="92"/>
      <c r="VBH6" s="93"/>
      <c r="VBI6" s="91"/>
      <c r="VBJ6" s="91"/>
      <c r="VBK6" s="22"/>
      <c r="VBL6" s="94"/>
      <c r="VBM6" s="91"/>
      <c r="VBN6" s="91"/>
      <c r="VBO6" s="94"/>
      <c r="VBP6" s="70"/>
      <c r="VBR6" s="92"/>
      <c r="VBS6" s="70"/>
      <c r="VBT6" s="70"/>
      <c r="VBU6" s="70"/>
      <c r="VBV6" s="70"/>
      <c r="VBW6" s="92"/>
      <c r="VBX6" s="93"/>
      <c r="VBY6" s="91"/>
      <c r="VBZ6" s="91"/>
      <c r="VCA6" s="22"/>
      <c r="VCB6" s="94"/>
      <c r="VCC6" s="91"/>
      <c r="VCD6" s="91"/>
      <c r="VCE6" s="94"/>
      <c r="VCF6" s="70"/>
      <c r="VCH6" s="92"/>
      <c r="VCI6" s="70"/>
      <c r="VCJ6" s="70"/>
      <c r="VCK6" s="70"/>
      <c r="VCL6" s="70"/>
      <c r="VCM6" s="92"/>
      <c r="VCN6" s="93"/>
      <c r="VCO6" s="91"/>
      <c r="VCP6" s="91"/>
      <c r="VCQ6" s="22"/>
      <c r="VCR6" s="94"/>
      <c r="VCS6" s="91"/>
      <c r="VCT6" s="91"/>
      <c r="VCU6" s="94"/>
      <c r="VCV6" s="70"/>
      <c r="VCX6" s="92"/>
      <c r="VCY6" s="70"/>
      <c r="VCZ6" s="70"/>
      <c r="VDA6" s="70"/>
      <c r="VDB6" s="70"/>
      <c r="VDC6" s="92"/>
      <c r="VDD6" s="93"/>
      <c r="VDE6" s="91"/>
      <c r="VDF6" s="91"/>
      <c r="VDG6" s="22"/>
      <c r="VDH6" s="94"/>
      <c r="VDI6" s="91"/>
      <c r="VDJ6" s="91"/>
      <c r="VDK6" s="94"/>
      <c r="VDL6" s="70"/>
      <c r="VDN6" s="92"/>
      <c r="VDO6" s="70"/>
      <c r="VDP6" s="70"/>
      <c r="VDQ6" s="70"/>
      <c r="VDR6" s="70"/>
      <c r="VDS6" s="92"/>
      <c r="VDT6" s="93"/>
      <c r="VDU6" s="91"/>
      <c r="VDV6" s="91"/>
      <c r="VDW6" s="22"/>
      <c r="VDX6" s="94"/>
      <c r="VDY6" s="91"/>
      <c r="VDZ6" s="91"/>
      <c r="VEA6" s="94"/>
      <c r="VEB6" s="70"/>
      <c r="VED6" s="92"/>
      <c r="VEE6" s="70"/>
      <c r="VEF6" s="70"/>
      <c r="VEG6" s="70"/>
      <c r="VEH6" s="70"/>
      <c r="VEI6" s="92"/>
      <c r="VEJ6" s="93"/>
      <c r="VEK6" s="91"/>
      <c r="VEL6" s="91"/>
      <c r="VEM6" s="22"/>
      <c r="VEN6" s="94"/>
      <c r="VEO6" s="91"/>
      <c r="VEP6" s="91"/>
      <c r="VEQ6" s="94"/>
      <c r="VER6" s="70"/>
      <c r="VET6" s="92"/>
      <c r="VEU6" s="70"/>
      <c r="VEV6" s="70"/>
      <c r="VEW6" s="70"/>
      <c r="VEX6" s="70"/>
      <c r="VEY6" s="92"/>
      <c r="VEZ6" s="93"/>
      <c r="VFA6" s="91"/>
      <c r="VFB6" s="91"/>
      <c r="VFC6" s="22"/>
      <c r="VFD6" s="94"/>
      <c r="VFE6" s="91"/>
      <c r="VFF6" s="91"/>
      <c r="VFG6" s="94"/>
      <c r="VFH6" s="70"/>
      <c r="VFJ6" s="92"/>
      <c r="VFK6" s="70"/>
      <c r="VFL6" s="70"/>
      <c r="VFM6" s="70"/>
      <c r="VFN6" s="70"/>
      <c r="VFO6" s="92"/>
      <c r="VFP6" s="93"/>
      <c r="VFQ6" s="91"/>
      <c r="VFR6" s="91"/>
      <c r="VFS6" s="22"/>
      <c r="VFT6" s="94"/>
      <c r="VFU6" s="91"/>
      <c r="VFV6" s="91"/>
      <c r="VFW6" s="94"/>
      <c r="VFX6" s="70"/>
      <c r="VFZ6" s="92"/>
      <c r="VGA6" s="70"/>
      <c r="VGB6" s="70"/>
      <c r="VGC6" s="70"/>
      <c r="VGD6" s="70"/>
      <c r="VGE6" s="92"/>
      <c r="VGF6" s="93"/>
      <c r="VGG6" s="91"/>
      <c r="VGH6" s="91"/>
      <c r="VGI6" s="22"/>
      <c r="VGJ6" s="94"/>
      <c r="VGK6" s="91"/>
      <c r="VGL6" s="91"/>
      <c r="VGM6" s="94"/>
      <c r="VGN6" s="70"/>
      <c r="VGP6" s="92"/>
      <c r="VGQ6" s="70"/>
      <c r="VGR6" s="70"/>
      <c r="VGS6" s="70"/>
      <c r="VGT6" s="70"/>
      <c r="VGU6" s="92"/>
      <c r="VGV6" s="93"/>
      <c r="VGW6" s="91"/>
      <c r="VGX6" s="91"/>
      <c r="VGY6" s="22"/>
      <c r="VGZ6" s="94"/>
      <c r="VHA6" s="91"/>
      <c r="VHB6" s="91"/>
      <c r="VHC6" s="94"/>
      <c r="VHD6" s="70"/>
      <c r="VHF6" s="92"/>
      <c r="VHG6" s="70"/>
      <c r="VHH6" s="70"/>
      <c r="VHI6" s="70"/>
      <c r="VHJ6" s="70"/>
      <c r="VHK6" s="92"/>
      <c r="VHL6" s="93"/>
      <c r="VHM6" s="91"/>
      <c r="VHN6" s="91"/>
      <c r="VHO6" s="22"/>
      <c r="VHP6" s="94"/>
      <c r="VHQ6" s="91"/>
      <c r="VHR6" s="91"/>
      <c r="VHS6" s="94"/>
      <c r="VHT6" s="70"/>
      <c r="VHV6" s="92"/>
      <c r="VHW6" s="70"/>
      <c r="VHX6" s="70"/>
      <c r="VHY6" s="70"/>
      <c r="VHZ6" s="70"/>
      <c r="VIA6" s="92"/>
      <c r="VIB6" s="93"/>
      <c r="VIC6" s="91"/>
      <c r="VID6" s="91"/>
      <c r="VIE6" s="22"/>
      <c r="VIF6" s="94"/>
      <c r="VIG6" s="91"/>
      <c r="VIH6" s="91"/>
      <c r="VII6" s="94"/>
      <c r="VIJ6" s="70"/>
      <c r="VIL6" s="92"/>
      <c r="VIM6" s="70"/>
      <c r="VIN6" s="70"/>
      <c r="VIO6" s="70"/>
      <c r="VIP6" s="70"/>
      <c r="VIQ6" s="92"/>
      <c r="VIR6" s="93"/>
      <c r="VIS6" s="91"/>
      <c r="VIT6" s="91"/>
      <c r="VIU6" s="22"/>
      <c r="VIV6" s="94"/>
      <c r="VIW6" s="91"/>
      <c r="VIX6" s="91"/>
      <c r="VIY6" s="94"/>
      <c r="VIZ6" s="70"/>
      <c r="VJB6" s="92"/>
      <c r="VJC6" s="70"/>
      <c r="VJD6" s="70"/>
      <c r="VJE6" s="70"/>
      <c r="VJF6" s="70"/>
      <c r="VJG6" s="92"/>
      <c r="VJH6" s="93"/>
      <c r="VJI6" s="91"/>
      <c r="VJJ6" s="91"/>
      <c r="VJK6" s="22"/>
      <c r="VJL6" s="94"/>
      <c r="VJM6" s="91"/>
      <c r="VJN6" s="91"/>
      <c r="VJO6" s="94"/>
      <c r="VJP6" s="70"/>
      <c r="VJR6" s="92"/>
      <c r="VJS6" s="70"/>
      <c r="VJT6" s="70"/>
      <c r="VJU6" s="70"/>
      <c r="VJV6" s="70"/>
      <c r="VJW6" s="92"/>
      <c r="VJX6" s="93"/>
      <c r="VJY6" s="91"/>
      <c r="VJZ6" s="91"/>
      <c r="VKA6" s="22"/>
      <c r="VKB6" s="94"/>
      <c r="VKC6" s="91"/>
      <c r="VKD6" s="91"/>
      <c r="VKE6" s="94"/>
      <c r="VKF6" s="70"/>
      <c r="VKH6" s="92"/>
      <c r="VKI6" s="70"/>
      <c r="VKJ6" s="70"/>
      <c r="VKK6" s="70"/>
      <c r="VKL6" s="70"/>
      <c r="VKM6" s="92"/>
      <c r="VKN6" s="93"/>
      <c r="VKO6" s="91"/>
      <c r="VKP6" s="91"/>
      <c r="VKQ6" s="22"/>
      <c r="VKR6" s="94"/>
      <c r="VKS6" s="91"/>
      <c r="VKT6" s="91"/>
      <c r="VKU6" s="94"/>
      <c r="VKV6" s="70"/>
      <c r="VKX6" s="92"/>
      <c r="VKY6" s="70"/>
      <c r="VKZ6" s="70"/>
      <c r="VLA6" s="70"/>
      <c r="VLB6" s="70"/>
      <c r="VLC6" s="92"/>
      <c r="VLD6" s="93"/>
      <c r="VLE6" s="91"/>
      <c r="VLF6" s="91"/>
      <c r="VLG6" s="22"/>
      <c r="VLH6" s="94"/>
      <c r="VLI6" s="91"/>
      <c r="VLJ6" s="91"/>
      <c r="VLK6" s="94"/>
      <c r="VLL6" s="70"/>
      <c r="VLN6" s="92"/>
      <c r="VLO6" s="70"/>
      <c r="VLP6" s="70"/>
      <c r="VLQ6" s="70"/>
      <c r="VLR6" s="70"/>
      <c r="VLS6" s="92"/>
      <c r="VLT6" s="93"/>
      <c r="VLU6" s="91"/>
      <c r="VLV6" s="91"/>
      <c r="VLW6" s="22"/>
      <c r="VLX6" s="94"/>
      <c r="VLY6" s="91"/>
      <c r="VLZ6" s="91"/>
      <c r="VMA6" s="94"/>
      <c r="VMB6" s="70"/>
      <c r="VMD6" s="92"/>
      <c r="VME6" s="70"/>
      <c r="VMF6" s="70"/>
      <c r="VMG6" s="70"/>
      <c r="VMH6" s="70"/>
      <c r="VMI6" s="92"/>
      <c r="VMJ6" s="93"/>
      <c r="VMK6" s="91"/>
      <c r="VML6" s="91"/>
      <c r="VMM6" s="22"/>
      <c r="VMN6" s="94"/>
      <c r="VMO6" s="91"/>
      <c r="VMP6" s="91"/>
      <c r="VMQ6" s="94"/>
      <c r="VMR6" s="70"/>
      <c r="VMT6" s="92"/>
      <c r="VMU6" s="70"/>
      <c r="VMV6" s="70"/>
      <c r="VMW6" s="70"/>
      <c r="VMX6" s="70"/>
      <c r="VMY6" s="92"/>
      <c r="VMZ6" s="93"/>
      <c r="VNA6" s="91"/>
      <c r="VNB6" s="91"/>
      <c r="VNC6" s="22"/>
      <c r="VND6" s="94"/>
      <c r="VNE6" s="91"/>
      <c r="VNF6" s="91"/>
      <c r="VNG6" s="94"/>
      <c r="VNH6" s="70"/>
      <c r="VNJ6" s="92"/>
      <c r="VNK6" s="70"/>
      <c r="VNL6" s="70"/>
      <c r="VNM6" s="70"/>
      <c r="VNN6" s="70"/>
      <c r="VNO6" s="92"/>
      <c r="VNP6" s="93"/>
      <c r="VNQ6" s="91"/>
      <c r="VNR6" s="91"/>
      <c r="VNS6" s="22"/>
      <c r="VNT6" s="94"/>
      <c r="VNU6" s="91"/>
      <c r="VNV6" s="91"/>
      <c r="VNW6" s="94"/>
      <c r="VNX6" s="70"/>
      <c r="VNZ6" s="92"/>
      <c r="VOA6" s="70"/>
      <c r="VOB6" s="70"/>
      <c r="VOC6" s="70"/>
      <c r="VOD6" s="70"/>
      <c r="VOE6" s="92"/>
      <c r="VOF6" s="93"/>
      <c r="VOG6" s="91"/>
      <c r="VOH6" s="91"/>
      <c r="VOI6" s="22"/>
      <c r="VOJ6" s="94"/>
      <c r="VOK6" s="91"/>
      <c r="VOL6" s="91"/>
      <c r="VOM6" s="94"/>
      <c r="VON6" s="70"/>
      <c r="VOP6" s="92"/>
      <c r="VOQ6" s="70"/>
      <c r="VOR6" s="70"/>
      <c r="VOS6" s="70"/>
      <c r="VOT6" s="70"/>
      <c r="VOU6" s="92"/>
      <c r="VOV6" s="93"/>
      <c r="VOW6" s="91"/>
      <c r="VOX6" s="91"/>
      <c r="VOY6" s="22"/>
      <c r="VOZ6" s="94"/>
      <c r="VPA6" s="91"/>
      <c r="VPB6" s="91"/>
      <c r="VPC6" s="94"/>
      <c r="VPD6" s="70"/>
      <c r="VPF6" s="92"/>
      <c r="VPG6" s="70"/>
      <c r="VPH6" s="70"/>
      <c r="VPI6" s="70"/>
      <c r="VPJ6" s="70"/>
      <c r="VPK6" s="92"/>
      <c r="VPL6" s="93"/>
      <c r="VPM6" s="91"/>
      <c r="VPN6" s="91"/>
      <c r="VPO6" s="22"/>
      <c r="VPP6" s="94"/>
      <c r="VPQ6" s="91"/>
      <c r="VPR6" s="91"/>
      <c r="VPS6" s="94"/>
      <c r="VPT6" s="70"/>
      <c r="VPV6" s="92"/>
      <c r="VPW6" s="70"/>
      <c r="VPX6" s="70"/>
      <c r="VPY6" s="70"/>
      <c r="VPZ6" s="70"/>
      <c r="VQA6" s="92"/>
      <c r="VQB6" s="93"/>
      <c r="VQC6" s="91"/>
      <c r="VQD6" s="91"/>
      <c r="VQE6" s="22"/>
      <c r="VQF6" s="94"/>
      <c r="VQG6" s="91"/>
      <c r="VQH6" s="91"/>
      <c r="VQI6" s="94"/>
      <c r="VQJ6" s="70"/>
      <c r="VQL6" s="92"/>
      <c r="VQM6" s="70"/>
      <c r="VQN6" s="70"/>
      <c r="VQO6" s="70"/>
      <c r="VQP6" s="70"/>
      <c r="VQQ6" s="92"/>
      <c r="VQR6" s="93"/>
      <c r="VQS6" s="91"/>
      <c r="VQT6" s="91"/>
      <c r="VQU6" s="22"/>
      <c r="VQV6" s="94"/>
      <c r="VQW6" s="91"/>
      <c r="VQX6" s="91"/>
      <c r="VQY6" s="94"/>
      <c r="VQZ6" s="70"/>
      <c r="VRB6" s="92"/>
      <c r="VRC6" s="70"/>
      <c r="VRD6" s="70"/>
      <c r="VRE6" s="70"/>
      <c r="VRF6" s="70"/>
      <c r="VRG6" s="92"/>
      <c r="VRH6" s="93"/>
      <c r="VRI6" s="91"/>
      <c r="VRJ6" s="91"/>
      <c r="VRK6" s="22"/>
      <c r="VRL6" s="94"/>
      <c r="VRM6" s="91"/>
      <c r="VRN6" s="91"/>
      <c r="VRO6" s="94"/>
      <c r="VRP6" s="70"/>
      <c r="VRR6" s="92"/>
      <c r="VRS6" s="70"/>
      <c r="VRT6" s="70"/>
      <c r="VRU6" s="70"/>
      <c r="VRV6" s="70"/>
      <c r="VRW6" s="92"/>
      <c r="VRX6" s="93"/>
      <c r="VRY6" s="91"/>
      <c r="VRZ6" s="91"/>
      <c r="VSA6" s="22"/>
      <c r="VSB6" s="94"/>
      <c r="VSC6" s="91"/>
      <c r="VSD6" s="91"/>
      <c r="VSE6" s="94"/>
      <c r="VSF6" s="70"/>
      <c r="VSH6" s="92"/>
      <c r="VSI6" s="70"/>
      <c r="VSJ6" s="70"/>
      <c r="VSK6" s="70"/>
      <c r="VSL6" s="70"/>
      <c r="VSM6" s="92"/>
      <c r="VSN6" s="93"/>
      <c r="VSO6" s="91"/>
      <c r="VSP6" s="91"/>
      <c r="VSQ6" s="22"/>
      <c r="VSR6" s="94"/>
      <c r="VSS6" s="91"/>
      <c r="VST6" s="91"/>
      <c r="VSU6" s="94"/>
      <c r="VSV6" s="70"/>
      <c r="VSX6" s="92"/>
      <c r="VSY6" s="70"/>
      <c r="VSZ6" s="70"/>
      <c r="VTA6" s="70"/>
      <c r="VTB6" s="70"/>
      <c r="VTC6" s="92"/>
      <c r="VTD6" s="93"/>
      <c r="VTE6" s="91"/>
      <c r="VTF6" s="91"/>
      <c r="VTG6" s="22"/>
      <c r="VTH6" s="94"/>
      <c r="VTI6" s="91"/>
      <c r="VTJ6" s="91"/>
      <c r="VTK6" s="94"/>
      <c r="VTL6" s="70"/>
      <c r="VTN6" s="92"/>
      <c r="VTO6" s="70"/>
      <c r="VTP6" s="70"/>
      <c r="VTQ6" s="70"/>
      <c r="VTR6" s="70"/>
      <c r="VTS6" s="92"/>
      <c r="VTT6" s="93"/>
      <c r="VTU6" s="91"/>
      <c r="VTV6" s="91"/>
      <c r="VTW6" s="22"/>
      <c r="VTX6" s="94"/>
      <c r="VTY6" s="91"/>
      <c r="VTZ6" s="91"/>
      <c r="VUA6" s="94"/>
      <c r="VUB6" s="70"/>
      <c r="VUD6" s="92"/>
      <c r="VUE6" s="70"/>
      <c r="VUF6" s="70"/>
      <c r="VUG6" s="70"/>
      <c r="VUH6" s="70"/>
      <c r="VUI6" s="92"/>
      <c r="VUJ6" s="93"/>
      <c r="VUK6" s="91"/>
      <c r="VUL6" s="91"/>
      <c r="VUM6" s="22"/>
      <c r="VUN6" s="94"/>
      <c r="VUO6" s="91"/>
      <c r="VUP6" s="91"/>
      <c r="VUQ6" s="94"/>
      <c r="VUR6" s="70"/>
      <c r="VUT6" s="92"/>
      <c r="VUU6" s="70"/>
      <c r="VUV6" s="70"/>
      <c r="VUW6" s="70"/>
      <c r="VUX6" s="70"/>
      <c r="VUY6" s="92"/>
      <c r="VUZ6" s="93"/>
      <c r="VVA6" s="91"/>
      <c r="VVB6" s="91"/>
      <c r="VVC6" s="22"/>
      <c r="VVD6" s="94"/>
      <c r="VVE6" s="91"/>
      <c r="VVF6" s="91"/>
      <c r="VVG6" s="94"/>
      <c r="VVH6" s="70"/>
      <c r="VVJ6" s="92"/>
      <c r="VVK6" s="70"/>
      <c r="VVL6" s="70"/>
      <c r="VVM6" s="70"/>
      <c r="VVN6" s="70"/>
      <c r="VVO6" s="92"/>
      <c r="VVP6" s="93"/>
      <c r="VVQ6" s="91"/>
      <c r="VVR6" s="91"/>
      <c r="VVS6" s="22"/>
      <c r="VVT6" s="94"/>
      <c r="VVU6" s="91"/>
      <c r="VVV6" s="91"/>
      <c r="VVW6" s="94"/>
      <c r="VVX6" s="70"/>
      <c r="VVZ6" s="92"/>
      <c r="VWA6" s="70"/>
      <c r="VWB6" s="70"/>
      <c r="VWC6" s="70"/>
      <c r="VWD6" s="70"/>
      <c r="VWE6" s="92"/>
      <c r="VWF6" s="93"/>
      <c r="VWG6" s="91"/>
      <c r="VWH6" s="91"/>
      <c r="VWI6" s="22"/>
      <c r="VWJ6" s="94"/>
      <c r="VWK6" s="91"/>
      <c r="VWL6" s="91"/>
      <c r="VWM6" s="94"/>
      <c r="VWN6" s="70"/>
      <c r="VWP6" s="92"/>
      <c r="VWQ6" s="70"/>
      <c r="VWR6" s="70"/>
      <c r="VWS6" s="70"/>
      <c r="VWT6" s="70"/>
      <c r="VWU6" s="92"/>
      <c r="VWV6" s="93"/>
      <c r="VWW6" s="91"/>
      <c r="VWX6" s="91"/>
      <c r="VWY6" s="22"/>
      <c r="VWZ6" s="94"/>
      <c r="VXA6" s="91"/>
      <c r="VXB6" s="91"/>
      <c r="VXC6" s="94"/>
      <c r="VXD6" s="70"/>
      <c r="VXF6" s="92"/>
      <c r="VXG6" s="70"/>
      <c r="VXH6" s="70"/>
      <c r="VXI6" s="70"/>
      <c r="VXJ6" s="70"/>
      <c r="VXK6" s="92"/>
      <c r="VXL6" s="93"/>
      <c r="VXM6" s="91"/>
      <c r="VXN6" s="91"/>
      <c r="VXO6" s="22"/>
      <c r="VXP6" s="94"/>
      <c r="VXQ6" s="91"/>
      <c r="VXR6" s="91"/>
      <c r="VXS6" s="94"/>
      <c r="VXT6" s="70"/>
      <c r="VXV6" s="92"/>
      <c r="VXW6" s="70"/>
      <c r="VXX6" s="70"/>
      <c r="VXY6" s="70"/>
      <c r="VXZ6" s="70"/>
      <c r="VYA6" s="92"/>
      <c r="VYB6" s="93"/>
      <c r="VYC6" s="91"/>
      <c r="VYD6" s="91"/>
      <c r="VYE6" s="22"/>
      <c r="VYF6" s="94"/>
      <c r="VYG6" s="91"/>
      <c r="VYH6" s="91"/>
      <c r="VYI6" s="94"/>
      <c r="VYJ6" s="70"/>
      <c r="VYL6" s="92"/>
      <c r="VYM6" s="70"/>
      <c r="VYN6" s="70"/>
      <c r="VYO6" s="70"/>
      <c r="VYP6" s="70"/>
      <c r="VYQ6" s="92"/>
      <c r="VYR6" s="93"/>
      <c r="VYS6" s="91"/>
      <c r="VYT6" s="91"/>
      <c r="VYU6" s="22"/>
      <c r="VYV6" s="94"/>
      <c r="VYW6" s="91"/>
      <c r="VYX6" s="91"/>
      <c r="VYY6" s="94"/>
      <c r="VYZ6" s="70"/>
      <c r="VZB6" s="92"/>
      <c r="VZC6" s="70"/>
      <c r="VZD6" s="70"/>
      <c r="VZE6" s="70"/>
      <c r="VZF6" s="70"/>
      <c r="VZG6" s="92"/>
      <c r="VZH6" s="93"/>
      <c r="VZI6" s="91"/>
      <c r="VZJ6" s="91"/>
      <c r="VZK6" s="22"/>
      <c r="VZL6" s="94"/>
      <c r="VZM6" s="91"/>
      <c r="VZN6" s="91"/>
      <c r="VZO6" s="94"/>
      <c r="VZP6" s="70"/>
      <c r="VZR6" s="92"/>
      <c r="VZS6" s="70"/>
      <c r="VZT6" s="70"/>
      <c r="VZU6" s="70"/>
      <c r="VZV6" s="70"/>
      <c r="VZW6" s="92"/>
      <c r="VZX6" s="93"/>
      <c r="VZY6" s="91"/>
      <c r="VZZ6" s="91"/>
      <c r="WAA6" s="22"/>
      <c r="WAB6" s="94"/>
      <c r="WAC6" s="91"/>
      <c r="WAD6" s="91"/>
      <c r="WAE6" s="94"/>
      <c r="WAF6" s="70"/>
      <c r="WAH6" s="92"/>
      <c r="WAI6" s="70"/>
      <c r="WAJ6" s="70"/>
      <c r="WAK6" s="70"/>
      <c r="WAL6" s="70"/>
      <c r="WAM6" s="92"/>
      <c r="WAN6" s="93"/>
      <c r="WAO6" s="91"/>
      <c r="WAP6" s="91"/>
      <c r="WAQ6" s="22"/>
      <c r="WAR6" s="94"/>
      <c r="WAS6" s="91"/>
      <c r="WAT6" s="91"/>
      <c r="WAU6" s="94"/>
      <c r="WAV6" s="70"/>
      <c r="WAX6" s="92"/>
      <c r="WAY6" s="70"/>
      <c r="WAZ6" s="70"/>
      <c r="WBA6" s="70"/>
      <c r="WBB6" s="70"/>
      <c r="WBC6" s="92"/>
      <c r="WBD6" s="93"/>
      <c r="WBE6" s="91"/>
      <c r="WBF6" s="91"/>
      <c r="WBG6" s="22"/>
      <c r="WBH6" s="94"/>
      <c r="WBI6" s="91"/>
      <c r="WBJ6" s="91"/>
      <c r="WBK6" s="94"/>
      <c r="WBL6" s="70"/>
      <c r="WBN6" s="92"/>
      <c r="WBO6" s="70"/>
      <c r="WBP6" s="70"/>
      <c r="WBQ6" s="70"/>
      <c r="WBR6" s="70"/>
      <c r="WBS6" s="92"/>
      <c r="WBT6" s="93"/>
      <c r="WBU6" s="91"/>
      <c r="WBV6" s="91"/>
      <c r="WBW6" s="22"/>
      <c r="WBX6" s="94"/>
      <c r="WBY6" s="91"/>
      <c r="WBZ6" s="91"/>
      <c r="WCA6" s="94"/>
      <c r="WCB6" s="70"/>
      <c r="WCD6" s="92"/>
      <c r="WCE6" s="70"/>
      <c r="WCF6" s="70"/>
      <c r="WCG6" s="70"/>
      <c r="WCH6" s="70"/>
      <c r="WCI6" s="92"/>
      <c r="WCJ6" s="93"/>
      <c r="WCK6" s="91"/>
      <c r="WCL6" s="91"/>
      <c r="WCM6" s="22"/>
      <c r="WCN6" s="94"/>
      <c r="WCO6" s="91"/>
      <c r="WCP6" s="91"/>
      <c r="WCQ6" s="94"/>
      <c r="WCR6" s="70"/>
      <c r="WCT6" s="92"/>
      <c r="WCU6" s="70"/>
      <c r="WCV6" s="70"/>
      <c r="WCW6" s="70"/>
      <c r="WCX6" s="70"/>
      <c r="WCY6" s="92"/>
      <c r="WCZ6" s="93"/>
      <c r="WDA6" s="91"/>
      <c r="WDB6" s="91"/>
      <c r="WDC6" s="22"/>
      <c r="WDD6" s="94"/>
      <c r="WDE6" s="91"/>
      <c r="WDF6" s="91"/>
      <c r="WDG6" s="94"/>
      <c r="WDH6" s="70"/>
      <c r="WDJ6" s="92"/>
      <c r="WDK6" s="70"/>
      <c r="WDL6" s="70"/>
      <c r="WDM6" s="70"/>
      <c r="WDN6" s="70"/>
      <c r="WDO6" s="92"/>
      <c r="WDP6" s="93"/>
      <c r="WDQ6" s="91"/>
      <c r="WDR6" s="91"/>
      <c r="WDS6" s="22"/>
      <c r="WDT6" s="94"/>
      <c r="WDU6" s="91"/>
      <c r="WDV6" s="91"/>
      <c r="WDW6" s="94"/>
      <c r="WDX6" s="70"/>
      <c r="WDZ6" s="92"/>
      <c r="WEA6" s="70"/>
      <c r="WEB6" s="70"/>
      <c r="WEC6" s="70"/>
      <c r="WED6" s="70"/>
      <c r="WEE6" s="92"/>
      <c r="WEF6" s="93"/>
      <c r="WEG6" s="91"/>
      <c r="WEH6" s="91"/>
      <c r="WEI6" s="22"/>
      <c r="WEJ6" s="94"/>
      <c r="WEK6" s="91"/>
      <c r="WEL6" s="91"/>
      <c r="WEM6" s="94"/>
      <c r="WEN6" s="70"/>
      <c r="WEP6" s="92"/>
      <c r="WEQ6" s="70"/>
      <c r="WER6" s="70"/>
      <c r="WES6" s="70"/>
      <c r="WET6" s="70"/>
      <c r="WEU6" s="92"/>
      <c r="WEV6" s="93"/>
      <c r="WEW6" s="91"/>
      <c r="WEX6" s="91"/>
      <c r="WEY6" s="22"/>
      <c r="WEZ6" s="94"/>
      <c r="WFA6" s="91"/>
      <c r="WFB6" s="91"/>
      <c r="WFC6" s="94"/>
      <c r="WFD6" s="70"/>
      <c r="WFF6" s="92"/>
      <c r="WFG6" s="70"/>
      <c r="WFH6" s="70"/>
      <c r="WFI6" s="70"/>
      <c r="WFJ6" s="70"/>
      <c r="WFK6" s="92"/>
      <c r="WFL6" s="93"/>
      <c r="WFM6" s="91"/>
      <c r="WFN6" s="91"/>
      <c r="WFO6" s="22"/>
      <c r="WFP6" s="94"/>
      <c r="WFQ6" s="91"/>
      <c r="WFR6" s="91"/>
      <c r="WFS6" s="94"/>
      <c r="WFT6" s="70"/>
      <c r="WFV6" s="92"/>
      <c r="WFW6" s="70"/>
      <c r="WFX6" s="70"/>
      <c r="WFY6" s="70"/>
      <c r="WFZ6" s="70"/>
      <c r="WGA6" s="92"/>
      <c r="WGB6" s="93"/>
      <c r="WGC6" s="91"/>
      <c r="WGD6" s="91"/>
      <c r="WGE6" s="22"/>
      <c r="WGF6" s="94"/>
      <c r="WGG6" s="91"/>
      <c r="WGH6" s="91"/>
      <c r="WGI6" s="94"/>
      <c r="WGJ6" s="70"/>
      <c r="WGL6" s="92"/>
      <c r="WGM6" s="70"/>
      <c r="WGN6" s="70"/>
      <c r="WGO6" s="70"/>
      <c r="WGP6" s="70"/>
      <c r="WGQ6" s="92"/>
      <c r="WGR6" s="93"/>
      <c r="WGS6" s="91"/>
      <c r="WGT6" s="91"/>
      <c r="WGU6" s="22"/>
      <c r="WGV6" s="94"/>
      <c r="WGW6" s="91"/>
      <c r="WGX6" s="91"/>
      <c r="WGY6" s="94"/>
      <c r="WGZ6" s="70"/>
      <c r="WHB6" s="92"/>
      <c r="WHC6" s="70"/>
      <c r="WHD6" s="70"/>
      <c r="WHE6" s="70"/>
      <c r="WHF6" s="70"/>
      <c r="WHG6" s="92"/>
      <c r="WHH6" s="93"/>
      <c r="WHI6" s="91"/>
      <c r="WHJ6" s="91"/>
      <c r="WHK6" s="22"/>
      <c r="WHL6" s="94"/>
      <c r="WHM6" s="91"/>
      <c r="WHN6" s="91"/>
      <c r="WHO6" s="94"/>
      <c r="WHP6" s="70"/>
      <c r="WHR6" s="92"/>
      <c r="WHS6" s="70"/>
      <c r="WHT6" s="70"/>
      <c r="WHU6" s="70"/>
      <c r="WHV6" s="70"/>
      <c r="WHW6" s="92"/>
      <c r="WHX6" s="93"/>
      <c r="WHY6" s="91"/>
      <c r="WHZ6" s="91"/>
      <c r="WIA6" s="22"/>
      <c r="WIB6" s="94"/>
      <c r="WIC6" s="91"/>
      <c r="WID6" s="91"/>
      <c r="WIE6" s="94"/>
      <c r="WIF6" s="70"/>
      <c r="WIH6" s="92"/>
      <c r="WII6" s="70"/>
      <c r="WIJ6" s="70"/>
      <c r="WIK6" s="70"/>
      <c r="WIL6" s="70"/>
      <c r="WIM6" s="92"/>
      <c r="WIN6" s="93"/>
      <c r="WIO6" s="91"/>
      <c r="WIP6" s="91"/>
      <c r="WIQ6" s="22"/>
      <c r="WIR6" s="94"/>
      <c r="WIS6" s="91"/>
      <c r="WIT6" s="91"/>
      <c r="WIU6" s="94"/>
      <c r="WIV6" s="70"/>
      <c r="WIX6" s="92"/>
      <c r="WIY6" s="70"/>
      <c r="WIZ6" s="70"/>
      <c r="WJA6" s="70"/>
      <c r="WJB6" s="70"/>
      <c r="WJC6" s="92"/>
      <c r="WJD6" s="93"/>
      <c r="WJE6" s="91"/>
      <c r="WJF6" s="91"/>
      <c r="WJG6" s="22"/>
      <c r="WJH6" s="94"/>
      <c r="WJI6" s="91"/>
      <c r="WJJ6" s="91"/>
      <c r="WJK6" s="94"/>
      <c r="WJL6" s="70"/>
      <c r="WJN6" s="92"/>
      <c r="WJO6" s="70"/>
      <c r="WJP6" s="70"/>
      <c r="WJQ6" s="70"/>
      <c r="WJR6" s="70"/>
      <c r="WJS6" s="92"/>
      <c r="WJT6" s="93"/>
      <c r="WJU6" s="91"/>
      <c r="WJV6" s="91"/>
      <c r="WJW6" s="22"/>
      <c r="WJX6" s="94"/>
      <c r="WJY6" s="91"/>
      <c r="WJZ6" s="91"/>
      <c r="WKA6" s="94"/>
      <c r="WKB6" s="70"/>
      <c r="WKD6" s="92"/>
      <c r="WKE6" s="70"/>
      <c r="WKF6" s="70"/>
      <c r="WKG6" s="70"/>
      <c r="WKH6" s="70"/>
      <c r="WKI6" s="92"/>
      <c r="WKJ6" s="93"/>
      <c r="WKK6" s="91"/>
      <c r="WKL6" s="91"/>
      <c r="WKM6" s="22"/>
      <c r="WKN6" s="94"/>
      <c r="WKO6" s="91"/>
      <c r="WKP6" s="91"/>
      <c r="WKQ6" s="94"/>
      <c r="WKR6" s="70"/>
      <c r="WKT6" s="92"/>
      <c r="WKU6" s="70"/>
      <c r="WKV6" s="70"/>
      <c r="WKW6" s="70"/>
      <c r="WKX6" s="70"/>
      <c r="WKY6" s="92"/>
      <c r="WKZ6" s="93"/>
      <c r="WLA6" s="91"/>
      <c r="WLB6" s="91"/>
      <c r="WLC6" s="22"/>
      <c r="WLD6" s="94"/>
      <c r="WLE6" s="91"/>
      <c r="WLF6" s="91"/>
      <c r="WLG6" s="94"/>
      <c r="WLH6" s="70"/>
      <c r="WLJ6" s="92"/>
      <c r="WLK6" s="70"/>
      <c r="WLL6" s="70"/>
      <c r="WLM6" s="70"/>
      <c r="WLN6" s="70"/>
      <c r="WLO6" s="92"/>
      <c r="WLP6" s="93"/>
      <c r="WLQ6" s="91"/>
      <c r="WLR6" s="91"/>
      <c r="WLS6" s="22"/>
      <c r="WLT6" s="94"/>
      <c r="WLU6" s="91"/>
      <c r="WLV6" s="91"/>
      <c r="WLW6" s="94"/>
      <c r="WLX6" s="70"/>
      <c r="WLZ6" s="92"/>
      <c r="WMA6" s="70"/>
      <c r="WMB6" s="70"/>
      <c r="WMC6" s="70"/>
      <c r="WMD6" s="70"/>
      <c r="WME6" s="92"/>
      <c r="WMF6" s="93"/>
      <c r="WMG6" s="91"/>
      <c r="WMH6" s="91"/>
      <c r="WMI6" s="22"/>
      <c r="WMJ6" s="94"/>
      <c r="WMK6" s="91"/>
      <c r="WML6" s="91"/>
      <c r="WMM6" s="94"/>
      <c r="WMN6" s="70"/>
      <c r="WMP6" s="92"/>
      <c r="WMQ6" s="70"/>
      <c r="WMR6" s="70"/>
      <c r="WMS6" s="70"/>
      <c r="WMT6" s="70"/>
      <c r="WMU6" s="92"/>
      <c r="WMV6" s="93"/>
      <c r="WMW6" s="91"/>
      <c r="WMX6" s="91"/>
      <c r="WMY6" s="22"/>
      <c r="WMZ6" s="94"/>
      <c r="WNA6" s="91"/>
      <c r="WNB6" s="91"/>
      <c r="WNC6" s="94"/>
      <c r="WND6" s="70"/>
      <c r="WNF6" s="92"/>
      <c r="WNG6" s="70"/>
      <c r="WNH6" s="70"/>
      <c r="WNI6" s="70"/>
      <c r="WNJ6" s="70"/>
      <c r="WNK6" s="92"/>
      <c r="WNL6" s="93"/>
      <c r="WNM6" s="91"/>
      <c r="WNN6" s="91"/>
      <c r="WNO6" s="22"/>
      <c r="WNP6" s="94"/>
      <c r="WNQ6" s="91"/>
      <c r="WNR6" s="91"/>
      <c r="WNS6" s="94"/>
      <c r="WNT6" s="70"/>
      <c r="WNV6" s="92"/>
      <c r="WNW6" s="70"/>
      <c r="WNX6" s="70"/>
      <c r="WNY6" s="70"/>
      <c r="WNZ6" s="70"/>
      <c r="WOA6" s="92"/>
      <c r="WOB6" s="93"/>
      <c r="WOC6" s="91"/>
      <c r="WOD6" s="91"/>
      <c r="WOE6" s="22"/>
      <c r="WOF6" s="94"/>
      <c r="WOG6" s="91"/>
      <c r="WOH6" s="91"/>
      <c r="WOI6" s="94"/>
      <c r="WOJ6" s="70"/>
      <c r="WOL6" s="92"/>
      <c r="WOM6" s="70"/>
      <c r="WON6" s="70"/>
      <c r="WOO6" s="70"/>
      <c r="WOP6" s="70"/>
      <c r="WOQ6" s="92"/>
      <c r="WOR6" s="93"/>
      <c r="WOS6" s="91"/>
      <c r="WOT6" s="91"/>
      <c r="WOU6" s="22"/>
      <c r="WOV6" s="94"/>
      <c r="WOW6" s="91"/>
      <c r="WOX6" s="91"/>
      <c r="WOY6" s="94"/>
      <c r="WOZ6" s="70"/>
      <c r="WPB6" s="92"/>
      <c r="WPC6" s="70"/>
      <c r="WPD6" s="70"/>
      <c r="WPE6" s="70"/>
      <c r="WPF6" s="70"/>
      <c r="WPG6" s="92"/>
      <c r="WPH6" s="93"/>
      <c r="WPI6" s="91"/>
      <c r="WPJ6" s="91"/>
      <c r="WPK6" s="22"/>
      <c r="WPL6" s="94"/>
      <c r="WPM6" s="91"/>
      <c r="WPN6" s="91"/>
      <c r="WPO6" s="94"/>
      <c r="WPP6" s="70"/>
      <c r="WPR6" s="92"/>
      <c r="WPS6" s="70"/>
      <c r="WPT6" s="70"/>
      <c r="WPU6" s="70"/>
      <c r="WPV6" s="70"/>
      <c r="WPW6" s="92"/>
      <c r="WPX6" s="93"/>
      <c r="WPY6" s="91"/>
      <c r="WPZ6" s="91"/>
      <c r="WQA6" s="22"/>
      <c r="WQB6" s="94"/>
      <c r="WQC6" s="91"/>
      <c r="WQD6" s="91"/>
      <c r="WQE6" s="94"/>
      <c r="WQF6" s="70"/>
      <c r="WQH6" s="92"/>
      <c r="WQI6" s="70"/>
      <c r="WQJ6" s="70"/>
      <c r="WQK6" s="70"/>
      <c r="WQL6" s="70"/>
      <c r="WQM6" s="92"/>
      <c r="WQN6" s="93"/>
      <c r="WQO6" s="91"/>
      <c r="WQP6" s="91"/>
      <c r="WQQ6" s="22"/>
      <c r="WQR6" s="94"/>
      <c r="WQS6" s="91"/>
      <c r="WQT6" s="91"/>
      <c r="WQU6" s="94"/>
      <c r="WQV6" s="70"/>
      <c r="WQX6" s="92"/>
      <c r="WQY6" s="70"/>
      <c r="WQZ6" s="70"/>
      <c r="WRA6" s="70"/>
      <c r="WRB6" s="70"/>
      <c r="WRC6" s="92"/>
      <c r="WRD6" s="93"/>
      <c r="WRE6" s="91"/>
      <c r="WRF6" s="91"/>
      <c r="WRG6" s="22"/>
      <c r="WRH6" s="94"/>
      <c r="WRI6" s="91"/>
      <c r="WRJ6" s="91"/>
      <c r="WRK6" s="94"/>
      <c r="WRL6" s="70"/>
      <c r="WRN6" s="92"/>
      <c r="WRO6" s="70"/>
      <c r="WRP6" s="70"/>
      <c r="WRQ6" s="70"/>
      <c r="WRR6" s="70"/>
      <c r="WRS6" s="92"/>
      <c r="WRT6" s="93"/>
      <c r="WRU6" s="91"/>
      <c r="WRV6" s="91"/>
      <c r="WRW6" s="22"/>
      <c r="WRX6" s="94"/>
      <c r="WRY6" s="91"/>
      <c r="WRZ6" s="91"/>
      <c r="WSA6" s="94"/>
      <c r="WSB6" s="70"/>
      <c r="WSD6" s="92"/>
      <c r="WSE6" s="70"/>
      <c r="WSF6" s="70"/>
      <c r="WSG6" s="70"/>
      <c r="WSH6" s="70"/>
      <c r="WSI6" s="92"/>
      <c r="WSJ6" s="93"/>
      <c r="WSK6" s="91"/>
      <c r="WSL6" s="91"/>
      <c r="WSM6" s="22"/>
      <c r="WSN6" s="94"/>
      <c r="WSO6" s="91"/>
      <c r="WSP6" s="91"/>
      <c r="WSQ6" s="94"/>
      <c r="WSR6" s="70"/>
      <c r="WST6" s="92"/>
      <c r="WSU6" s="70"/>
      <c r="WSV6" s="70"/>
      <c r="WSW6" s="70"/>
      <c r="WSX6" s="70"/>
      <c r="WSY6" s="92"/>
      <c r="WSZ6" s="93"/>
      <c r="WTA6" s="91"/>
      <c r="WTB6" s="91"/>
      <c r="WTC6" s="22"/>
      <c r="WTD6" s="94"/>
      <c r="WTE6" s="91"/>
      <c r="WTF6" s="91"/>
      <c r="WTG6" s="94"/>
      <c r="WTH6" s="70"/>
      <c r="WTJ6" s="92"/>
      <c r="WTK6" s="70"/>
      <c r="WTL6" s="70"/>
      <c r="WTM6" s="70"/>
      <c r="WTN6" s="70"/>
      <c r="WTO6" s="92"/>
      <c r="WTP6" s="93"/>
      <c r="WTQ6" s="91"/>
      <c r="WTR6" s="91"/>
      <c r="WTS6" s="22"/>
      <c r="WTT6" s="94"/>
      <c r="WTU6" s="91"/>
      <c r="WTV6" s="91"/>
      <c r="WTW6" s="94"/>
      <c r="WTX6" s="70"/>
      <c r="WTZ6" s="92"/>
      <c r="WUA6" s="70"/>
      <c r="WUB6" s="70"/>
      <c r="WUC6" s="70"/>
      <c r="WUD6" s="70"/>
      <c r="WUE6" s="92"/>
      <c r="WUF6" s="93"/>
      <c r="WUG6" s="91"/>
      <c r="WUH6" s="91"/>
      <c r="WUI6" s="22"/>
      <c r="WUJ6" s="94"/>
      <c r="WUK6" s="91"/>
      <c r="WUL6" s="91"/>
      <c r="WUM6" s="94"/>
      <c r="WUN6" s="70"/>
      <c r="WUP6" s="92"/>
      <c r="WUQ6" s="70"/>
      <c r="WUR6" s="70"/>
      <c r="WUS6" s="70"/>
      <c r="WUT6" s="70"/>
      <c r="WUU6" s="92"/>
      <c r="WUV6" s="93"/>
      <c r="WUW6" s="91"/>
      <c r="WUX6" s="91"/>
      <c r="WUY6" s="22"/>
      <c r="WUZ6" s="94"/>
      <c r="WVA6" s="91"/>
      <c r="WVB6" s="91"/>
      <c r="WVC6" s="94"/>
      <c r="WVD6" s="70"/>
      <c r="WVF6" s="92"/>
      <c r="WVG6" s="70"/>
      <c r="WVH6" s="70"/>
      <c r="WVI6" s="70"/>
      <c r="WVJ6" s="70"/>
      <c r="WVK6" s="92"/>
      <c r="WVL6" s="93"/>
      <c r="WVM6" s="91"/>
      <c r="WVN6" s="91"/>
      <c r="WVO6" s="22"/>
      <c r="WVP6" s="94"/>
      <c r="WVQ6" s="91"/>
      <c r="WVR6" s="91"/>
      <c r="WVS6" s="94"/>
      <c r="WVT6" s="70"/>
      <c r="WVV6" s="92"/>
      <c r="WVW6" s="70"/>
      <c r="WVX6" s="70"/>
      <c r="WVY6" s="70"/>
      <c r="WVZ6" s="70"/>
      <c r="WWA6" s="92"/>
      <c r="WWB6" s="93"/>
      <c r="WWC6" s="91"/>
      <c r="WWD6" s="91"/>
      <c r="WWE6" s="22"/>
      <c r="WWF6" s="94"/>
      <c r="WWG6" s="91"/>
      <c r="WWH6" s="91"/>
      <c r="WWI6" s="94"/>
      <c r="WWJ6" s="70"/>
      <c r="WWL6" s="92"/>
      <c r="WWM6" s="70"/>
      <c r="WWN6" s="70"/>
      <c r="WWO6" s="70"/>
      <c r="WWP6" s="70"/>
      <c r="WWQ6" s="92"/>
      <c r="WWR6" s="93"/>
      <c r="WWS6" s="91"/>
      <c r="WWT6" s="91"/>
      <c r="WWU6" s="22"/>
      <c r="WWV6" s="94"/>
      <c r="WWW6" s="91"/>
      <c r="WWX6" s="91"/>
      <c r="WWY6" s="94"/>
      <c r="WWZ6" s="70"/>
      <c r="WXB6" s="92"/>
      <c r="WXC6" s="70"/>
      <c r="WXD6" s="70"/>
      <c r="WXE6" s="70"/>
      <c r="WXF6" s="70"/>
      <c r="WXG6" s="92"/>
      <c r="WXH6" s="93"/>
      <c r="WXI6" s="91"/>
      <c r="WXJ6" s="91"/>
      <c r="WXK6" s="22"/>
      <c r="WXL6" s="94"/>
      <c r="WXM6" s="91"/>
      <c r="WXN6" s="91"/>
      <c r="WXO6" s="94"/>
      <c r="WXP6" s="70"/>
      <c r="WXR6" s="92"/>
      <c r="WXS6" s="70"/>
      <c r="WXT6" s="70"/>
      <c r="WXU6" s="70"/>
      <c r="WXV6" s="70"/>
      <c r="WXW6" s="92"/>
      <c r="WXX6" s="93"/>
      <c r="WXY6" s="91"/>
      <c r="WXZ6" s="91"/>
      <c r="WYA6" s="22"/>
      <c r="WYB6" s="94"/>
      <c r="WYC6" s="91"/>
      <c r="WYD6" s="91"/>
      <c r="WYE6" s="94"/>
      <c r="WYF6" s="70"/>
      <c r="WYH6" s="92"/>
      <c r="WYI6" s="70"/>
      <c r="WYJ6" s="70"/>
      <c r="WYK6" s="70"/>
      <c r="WYL6" s="70"/>
      <c r="WYM6" s="92"/>
      <c r="WYN6" s="93"/>
      <c r="WYO6" s="91"/>
      <c r="WYP6" s="91"/>
      <c r="WYQ6" s="22"/>
      <c r="WYR6" s="94"/>
      <c r="WYS6" s="91"/>
      <c r="WYT6" s="91"/>
      <c r="WYU6" s="94"/>
      <c r="WYV6" s="70"/>
      <c r="WYX6" s="92"/>
      <c r="WYY6" s="70"/>
      <c r="WYZ6" s="70"/>
      <c r="WZA6" s="70"/>
      <c r="WZB6" s="70"/>
      <c r="WZC6" s="92"/>
      <c r="WZD6" s="93"/>
      <c r="WZE6" s="91"/>
      <c r="WZF6" s="91"/>
      <c r="WZG6" s="22"/>
      <c r="WZH6" s="94"/>
      <c r="WZI6" s="91"/>
      <c r="WZJ6" s="91"/>
      <c r="WZK6" s="94"/>
      <c r="WZL6" s="70"/>
      <c r="WZN6" s="92"/>
      <c r="WZO6" s="70"/>
      <c r="WZP6" s="70"/>
      <c r="WZQ6" s="70"/>
      <c r="WZR6" s="70"/>
      <c r="WZS6" s="92"/>
      <c r="WZT6" s="93"/>
      <c r="WZU6" s="91"/>
      <c r="WZV6" s="91"/>
      <c r="WZW6" s="22"/>
      <c r="WZX6" s="94"/>
      <c r="WZY6" s="91"/>
      <c r="WZZ6" s="91"/>
      <c r="XAA6" s="94"/>
      <c r="XAB6" s="70"/>
      <c r="XAD6" s="92"/>
      <c r="XAE6" s="70"/>
      <c r="XAF6" s="70"/>
      <c r="XAG6" s="70"/>
      <c r="XAH6" s="70"/>
      <c r="XAI6" s="92"/>
      <c r="XAJ6" s="93"/>
      <c r="XAK6" s="91"/>
      <c r="XAL6" s="91"/>
      <c r="XAM6" s="22"/>
      <c r="XAN6" s="94"/>
      <c r="XAO6" s="91"/>
      <c r="XAP6" s="91"/>
      <c r="XAQ6" s="94"/>
      <c r="XAR6" s="70"/>
      <c r="XAT6" s="92"/>
      <c r="XAU6" s="70"/>
      <c r="XAV6" s="70"/>
      <c r="XAW6" s="70"/>
      <c r="XAX6" s="70"/>
      <c r="XAY6" s="92"/>
      <c r="XAZ6" s="93"/>
      <c r="XBA6" s="91"/>
      <c r="XBB6" s="91"/>
      <c r="XBC6" s="22"/>
      <c r="XBD6" s="94"/>
      <c r="XBE6" s="91"/>
      <c r="XBF6" s="91"/>
      <c r="XBG6" s="94"/>
      <c r="XBH6" s="70"/>
      <c r="XBJ6" s="92"/>
      <c r="XBK6" s="70"/>
      <c r="XBL6" s="70"/>
      <c r="XBM6" s="70"/>
      <c r="XBN6" s="70"/>
      <c r="XBO6" s="92"/>
      <c r="XBP6" s="93"/>
      <c r="XBQ6" s="91"/>
      <c r="XBR6" s="91"/>
      <c r="XBS6" s="22"/>
      <c r="XBT6" s="94"/>
      <c r="XBU6" s="91"/>
      <c r="XBV6" s="91"/>
      <c r="XBW6" s="94"/>
      <c r="XBX6" s="70"/>
      <c r="XBZ6" s="92"/>
      <c r="XCA6" s="70"/>
      <c r="XCB6" s="70"/>
      <c r="XCC6" s="70"/>
      <c r="XCD6" s="70"/>
      <c r="XCE6" s="92"/>
      <c r="XCF6" s="93"/>
      <c r="XCG6" s="91"/>
      <c r="XCH6" s="91"/>
      <c r="XCI6" s="22"/>
      <c r="XCJ6" s="94"/>
      <c r="XCK6" s="91"/>
      <c r="XCL6" s="91"/>
      <c r="XCM6" s="94"/>
      <c r="XCN6" s="70"/>
      <c r="XCP6" s="92"/>
      <c r="XCQ6" s="70"/>
      <c r="XCR6" s="70"/>
      <c r="XCS6" s="70"/>
      <c r="XCT6" s="70"/>
      <c r="XCU6" s="92"/>
      <c r="XCV6" s="93"/>
      <c r="XCW6" s="91"/>
      <c r="XCX6" s="91"/>
      <c r="XCY6" s="22"/>
      <c r="XCZ6" s="94"/>
      <c r="XDA6" s="91"/>
      <c r="XDB6" s="91"/>
      <c r="XDC6" s="94"/>
      <c r="XDD6" s="70"/>
      <c r="XDF6" s="92"/>
      <c r="XDG6" s="70"/>
      <c r="XDH6" s="70"/>
      <c r="XDI6" s="70"/>
      <c r="XDJ6" s="70"/>
      <c r="XDK6" s="92"/>
      <c r="XDL6" s="93"/>
      <c r="XDM6" s="91"/>
      <c r="XDN6" s="91"/>
      <c r="XDO6" s="22"/>
      <c r="XDP6" s="94"/>
      <c r="XDQ6" s="91"/>
      <c r="XDR6" s="91"/>
      <c r="XDS6" s="94"/>
      <c r="XDT6" s="70"/>
      <c r="XDV6" s="92"/>
      <c r="XDW6" s="70"/>
      <c r="XDX6" s="70"/>
      <c r="XDY6" s="70"/>
      <c r="XDZ6" s="70"/>
      <c r="XEA6" s="92"/>
      <c r="XEB6" s="93"/>
      <c r="XEC6" s="91"/>
      <c r="XED6" s="91"/>
      <c r="XEE6" s="22"/>
      <c r="XEF6" s="94"/>
      <c r="XEG6" s="91"/>
      <c r="XEH6" s="91"/>
      <c r="XEI6" s="94"/>
      <c r="XEJ6" s="70"/>
      <c r="XEL6" s="92"/>
      <c r="XEM6" s="70"/>
      <c r="XEN6" s="70"/>
      <c r="XEO6" s="70"/>
      <c r="XEP6" s="70"/>
      <c r="XEQ6" s="92"/>
      <c r="XER6" s="93"/>
      <c r="XES6" s="91"/>
      <c r="XET6" s="91"/>
      <c r="XEU6" s="22"/>
      <c r="XEV6" s="94"/>
      <c r="XEW6" s="91"/>
      <c r="XEX6" s="91"/>
      <c r="XEY6" s="94"/>
    </row>
    <row r="7" spans="1:16379" x14ac:dyDescent="0.25">
      <c r="A7" s="255"/>
      <c r="B7" s="249"/>
      <c r="C7" s="387"/>
      <c r="D7" s="255"/>
      <c r="E7" s="255"/>
      <c r="F7" s="255"/>
      <c r="G7" s="255"/>
      <c r="H7" s="387"/>
      <c r="I7" s="269"/>
      <c r="J7" s="269"/>
      <c r="K7" s="357"/>
      <c r="L7" s="327"/>
      <c r="M7" s="385"/>
      <c r="N7" s="41">
        <v>12793</v>
      </c>
      <c r="O7" s="41" t="s">
        <v>391</v>
      </c>
      <c r="P7" s="389"/>
      <c r="Q7" s="255"/>
      <c r="R7" s="91"/>
      <c r="S7" s="92"/>
      <c r="T7" s="93"/>
      <c r="U7" s="91"/>
      <c r="V7" s="91"/>
      <c r="W7" s="22"/>
      <c r="X7" s="94"/>
      <c r="Y7" s="91"/>
      <c r="Z7" s="91"/>
      <c r="AA7" s="94"/>
      <c r="AB7" s="70"/>
      <c r="AD7" s="92"/>
      <c r="AE7" s="70"/>
      <c r="AF7" s="70"/>
      <c r="AG7" s="70"/>
      <c r="AH7" s="70"/>
      <c r="AI7" s="92"/>
      <c r="AJ7" s="93"/>
      <c r="AK7" s="91"/>
      <c r="AL7" s="91"/>
      <c r="AM7" s="22"/>
      <c r="AN7" s="94"/>
      <c r="AO7" s="91"/>
      <c r="AP7" s="91"/>
      <c r="AQ7" s="94"/>
      <c r="AR7" s="70"/>
      <c r="AT7" s="92"/>
      <c r="AU7" s="70"/>
      <c r="AV7" s="70"/>
      <c r="AW7" s="70"/>
      <c r="AX7" s="70"/>
      <c r="AY7" s="92"/>
      <c r="AZ7" s="93"/>
      <c r="BA7" s="91"/>
      <c r="BB7" s="91"/>
      <c r="BC7" s="22"/>
      <c r="BD7" s="94"/>
      <c r="BE7" s="91"/>
      <c r="BF7" s="91"/>
      <c r="BG7" s="94"/>
      <c r="BH7" s="70"/>
      <c r="BJ7" s="92"/>
      <c r="BK7" s="70"/>
      <c r="BL7" s="70"/>
      <c r="BM7" s="70"/>
      <c r="BN7" s="70"/>
      <c r="BO7" s="92"/>
      <c r="BP7" s="93"/>
      <c r="BQ7" s="91"/>
      <c r="BR7" s="91"/>
      <c r="BS7" s="22"/>
      <c r="BT7" s="94"/>
      <c r="BU7" s="91"/>
      <c r="BV7" s="91"/>
      <c r="BW7" s="94"/>
      <c r="BX7" s="70"/>
      <c r="BZ7" s="92"/>
      <c r="CA7" s="70"/>
      <c r="CB7" s="70"/>
      <c r="CC7" s="70"/>
      <c r="CD7" s="70"/>
      <c r="CE7" s="92"/>
      <c r="CF7" s="93"/>
      <c r="CG7" s="91"/>
      <c r="CH7" s="91"/>
      <c r="CI7" s="22"/>
      <c r="CJ7" s="94"/>
      <c r="CK7" s="91"/>
      <c r="CL7" s="91"/>
      <c r="CM7" s="94"/>
      <c r="CN7" s="70"/>
      <c r="CP7" s="92"/>
      <c r="CQ7" s="70"/>
      <c r="CR7" s="70"/>
      <c r="CS7" s="70"/>
      <c r="CT7" s="70"/>
      <c r="CU7" s="92"/>
      <c r="CV7" s="93"/>
      <c r="CW7" s="91"/>
      <c r="CX7" s="91"/>
      <c r="CY7" s="22"/>
      <c r="CZ7" s="94"/>
      <c r="DA7" s="91"/>
      <c r="DB7" s="91"/>
      <c r="DC7" s="94"/>
      <c r="DD7" s="70"/>
      <c r="DF7" s="92"/>
      <c r="DG7" s="70"/>
      <c r="DH7" s="70"/>
      <c r="DI7" s="70"/>
      <c r="DJ7" s="70"/>
      <c r="DK7" s="92"/>
      <c r="DL7" s="93"/>
      <c r="DM7" s="91"/>
      <c r="DN7" s="91"/>
      <c r="DO7" s="22"/>
      <c r="DP7" s="94"/>
      <c r="DQ7" s="91"/>
      <c r="DR7" s="91"/>
      <c r="DS7" s="94"/>
      <c r="DT7" s="70"/>
      <c r="DV7" s="92"/>
      <c r="DW7" s="70"/>
      <c r="DX7" s="70"/>
      <c r="DY7" s="70"/>
      <c r="DZ7" s="70"/>
      <c r="EA7" s="92"/>
      <c r="EB7" s="93"/>
      <c r="EC7" s="91"/>
      <c r="ED7" s="91"/>
      <c r="EE7" s="22"/>
      <c r="EF7" s="94"/>
      <c r="EG7" s="91"/>
      <c r="EH7" s="91"/>
      <c r="EI7" s="94"/>
      <c r="EJ7" s="70"/>
      <c r="EL7" s="92"/>
      <c r="EM7" s="70"/>
      <c r="EN7" s="70"/>
      <c r="EO7" s="70"/>
      <c r="EP7" s="70"/>
      <c r="EQ7" s="92"/>
      <c r="ER7" s="93"/>
      <c r="ES7" s="91"/>
      <c r="ET7" s="91"/>
      <c r="EU7" s="22"/>
      <c r="EV7" s="94"/>
      <c r="EW7" s="91"/>
      <c r="EX7" s="91"/>
      <c r="EY7" s="94"/>
      <c r="EZ7" s="70"/>
      <c r="FB7" s="92"/>
      <c r="FC7" s="70"/>
      <c r="FD7" s="70"/>
      <c r="FE7" s="70"/>
      <c r="FF7" s="70"/>
      <c r="FG7" s="92"/>
      <c r="FH7" s="93"/>
      <c r="FI7" s="91"/>
      <c r="FJ7" s="91"/>
      <c r="FK7" s="22"/>
      <c r="FL7" s="94"/>
      <c r="FM7" s="91"/>
      <c r="FN7" s="91"/>
      <c r="FO7" s="94"/>
      <c r="FP7" s="70"/>
      <c r="FR7" s="92"/>
      <c r="FS7" s="70"/>
      <c r="FT7" s="70"/>
      <c r="FU7" s="70"/>
      <c r="FV7" s="70"/>
      <c r="FW7" s="92"/>
      <c r="FX7" s="93"/>
      <c r="FY7" s="91"/>
      <c r="FZ7" s="91"/>
      <c r="GA7" s="22"/>
      <c r="GB7" s="94"/>
      <c r="GC7" s="91"/>
      <c r="GD7" s="91"/>
      <c r="GE7" s="94"/>
      <c r="GF7" s="70"/>
      <c r="GH7" s="92"/>
      <c r="GI7" s="70"/>
      <c r="GJ7" s="70"/>
      <c r="GK7" s="70"/>
      <c r="GL7" s="70"/>
      <c r="GM7" s="92"/>
      <c r="GN7" s="93"/>
      <c r="GO7" s="91"/>
      <c r="GP7" s="91"/>
      <c r="GQ7" s="22"/>
      <c r="GR7" s="94"/>
      <c r="GS7" s="91"/>
      <c r="GT7" s="91"/>
      <c r="GU7" s="94"/>
      <c r="GV7" s="70"/>
      <c r="GX7" s="92"/>
      <c r="GY7" s="70"/>
      <c r="GZ7" s="70"/>
      <c r="HA7" s="70"/>
      <c r="HB7" s="70"/>
      <c r="HC7" s="92"/>
      <c r="HD7" s="93"/>
      <c r="HE7" s="91"/>
      <c r="HF7" s="91"/>
      <c r="HG7" s="22"/>
      <c r="HH7" s="94"/>
      <c r="HI7" s="91"/>
      <c r="HJ7" s="91"/>
      <c r="HK7" s="94"/>
      <c r="HL7" s="70"/>
      <c r="HN7" s="92"/>
      <c r="HO7" s="70"/>
      <c r="HP7" s="70"/>
      <c r="HQ7" s="70"/>
      <c r="HR7" s="70"/>
      <c r="HS7" s="92"/>
      <c r="HT7" s="93"/>
      <c r="HU7" s="91"/>
      <c r="HV7" s="91"/>
      <c r="HW7" s="22"/>
      <c r="HX7" s="94"/>
      <c r="HY7" s="91"/>
      <c r="HZ7" s="91"/>
      <c r="IA7" s="94"/>
      <c r="IB7" s="70"/>
      <c r="ID7" s="92"/>
      <c r="IE7" s="70"/>
      <c r="IF7" s="70"/>
      <c r="IG7" s="70"/>
      <c r="IH7" s="70"/>
      <c r="II7" s="92"/>
      <c r="IJ7" s="93"/>
      <c r="IK7" s="91"/>
      <c r="IL7" s="91"/>
      <c r="IM7" s="22"/>
      <c r="IN7" s="94"/>
      <c r="IO7" s="91"/>
      <c r="IP7" s="91"/>
      <c r="IQ7" s="94"/>
      <c r="IR7" s="70"/>
      <c r="IT7" s="92"/>
      <c r="IU7" s="70"/>
      <c r="IV7" s="70"/>
      <c r="IW7" s="70"/>
      <c r="IX7" s="70"/>
      <c r="IY7" s="92"/>
      <c r="IZ7" s="93"/>
      <c r="JA7" s="91"/>
      <c r="JB7" s="91"/>
      <c r="JC7" s="22"/>
      <c r="JD7" s="94"/>
      <c r="JE7" s="91"/>
      <c r="JF7" s="91"/>
      <c r="JG7" s="94"/>
      <c r="JH7" s="70"/>
      <c r="JJ7" s="92"/>
      <c r="JK7" s="70"/>
      <c r="JL7" s="70"/>
      <c r="JM7" s="70"/>
      <c r="JN7" s="70"/>
      <c r="JO7" s="92"/>
      <c r="JP7" s="93"/>
      <c r="JQ7" s="91"/>
      <c r="JR7" s="91"/>
      <c r="JS7" s="22"/>
      <c r="JT7" s="94"/>
      <c r="JU7" s="91"/>
      <c r="JV7" s="91"/>
      <c r="JW7" s="94"/>
      <c r="JX7" s="70"/>
      <c r="JZ7" s="92"/>
      <c r="KA7" s="70"/>
      <c r="KB7" s="70"/>
      <c r="KC7" s="70"/>
      <c r="KD7" s="70"/>
      <c r="KE7" s="92"/>
      <c r="KF7" s="93"/>
      <c r="KG7" s="91"/>
      <c r="KH7" s="91"/>
      <c r="KI7" s="22"/>
      <c r="KJ7" s="94"/>
      <c r="KK7" s="91"/>
      <c r="KL7" s="91"/>
      <c r="KM7" s="94"/>
      <c r="KN7" s="70"/>
      <c r="KP7" s="92"/>
      <c r="KQ7" s="70"/>
      <c r="KR7" s="70"/>
      <c r="KS7" s="70"/>
      <c r="KT7" s="70"/>
      <c r="KU7" s="92"/>
      <c r="KV7" s="93"/>
      <c r="KW7" s="91"/>
      <c r="KX7" s="91"/>
      <c r="KY7" s="22"/>
      <c r="KZ7" s="94"/>
      <c r="LA7" s="91"/>
      <c r="LB7" s="91"/>
      <c r="LC7" s="94"/>
      <c r="LD7" s="70"/>
      <c r="LF7" s="92"/>
      <c r="LG7" s="70"/>
      <c r="LH7" s="70"/>
      <c r="LI7" s="70"/>
      <c r="LJ7" s="70"/>
      <c r="LK7" s="92"/>
      <c r="LL7" s="93"/>
      <c r="LM7" s="91"/>
      <c r="LN7" s="91"/>
      <c r="LO7" s="22"/>
      <c r="LP7" s="94"/>
      <c r="LQ7" s="91"/>
      <c r="LR7" s="91"/>
      <c r="LS7" s="94"/>
      <c r="LT7" s="70"/>
      <c r="LV7" s="92"/>
      <c r="LW7" s="70"/>
      <c r="LX7" s="70"/>
      <c r="LY7" s="70"/>
      <c r="LZ7" s="70"/>
      <c r="MA7" s="92"/>
      <c r="MB7" s="93"/>
      <c r="MC7" s="91"/>
      <c r="MD7" s="91"/>
      <c r="ME7" s="22"/>
      <c r="MF7" s="94"/>
      <c r="MG7" s="91"/>
      <c r="MH7" s="91"/>
      <c r="MI7" s="94"/>
      <c r="MJ7" s="70"/>
      <c r="ML7" s="92"/>
      <c r="MM7" s="70"/>
      <c r="MN7" s="70"/>
      <c r="MO7" s="70"/>
      <c r="MP7" s="70"/>
      <c r="MQ7" s="92"/>
      <c r="MR7" s="93"/>
      <c r="MS7" s="91"/>
      <c r="MT7" s="91"/>
      <c r="MU7" s="22"/>
      <c r="MV7" s="94"/>
      <c r="MW7" s="91"/>
      <c r="MX7" s="91"/>
      <c r="MY7" s="94"/>
      <c r="MZ7" s="70"/>
      <c r="NB7" s="92"/>
      <c r="NC7" s="70"/>
      <c r="ND7" s="70"/>
      <c r="NE7" s="70"/>
      <c r="NF7" s="70"/>
      <c r="NG7" s="92"/>
      <c r="NH7" s="93"/>
      <c r="NI7" s="91"/>
      <c r="NJ7" s="91"/>
      <c r="NK7" s="22"/>
      <c r="NL7" s="94"/>
      <c r="NM7" s="91"/>
      <c r="NN7" s="91"/>
      <c r="NO7" s="94"/>
      <c r="NP7" s="70"/>
      <c r="NR7" s="92"/>
      <c r="NS7" s="70"/>
      <c r="NT7" s="70"/>
      <c r="NU7" s="70"/>
      <c r="NV7" s="70"/>
      <c r="NW7" s="92"/>
      <c r="NX7" s="93"/>
      <c r="NY7" s="91"/>
      <c r="NZ7" s="91"/>
      <c r="OA7" s="22"/>
      <c r="OB7" s="94"/>
      <c r="OC7" s="91"/>
      <c r="OD7" s="91"/>
      <c r="OE7" s="94"/>
      <c r="OF7" s="70"/>
      <c r="OH7" s="92"/>
      <c r="OI7" s="70"/>
      <c r="OJ7" s="70"/>
      <c r="OK7" s="70"/>
      <c r="OL7" s="70"/>
      <c r="OM7" s="92"/>
      <c r="ON7" s="93"/>
      <c r="OO7" s="91"/>
      <c r="OP7" s="91"/>
      <c r="OQ7" s="22"/>
      <c r="OR7" s="94"/>
      <c r="OS7" s="91"/>
      <c r="OT7" s="91"/>
      <c r="OU7" s="94"/>
      <c r="OV7" s="70"/>
      <c r="OX7" s="92"/>
      <c r="OY7" s="70"/>
      <c r="OZ7" s="70"/>
      <c r="PA7" s="70"/>
      <c r="PB7" s="70"/>
      <c r="PC7" s="92"/>
      <c r="PD7" s="93"/>
      <c r="PE7" s="91"/>
      <c r="PF7" s="91"/>
      <c r="PG7" s="22"/>
      <c r="PH7" s="94"/>
      <c r="PI7" s="91"/>
      <c r="PJ7" s="91"/>
      <c r="PK7" s="94"/>
      <c r="PL7" s="70"/>
      <c r="PN7" s="92"/>
      <c r="PO7" s="70"/>
      <c r="PP7" s="70"/>
      <c r="PQ7" s="70"/>
      <c r="PR7" s="70"/>
      <c r="PS7" s="92"/>
      <c r="PT7" s="93"/>
      <c r="PU7" s="91"/>
      <c r="PV7" s="91"/>
      <c r="PW7" s="22"/>
      <c r="PX7" s="94"/>
      <c r="PY7" s="91"/>
      <c r="PZ7" s="91"/>
      <c r="QA7" s="94"/>
      <c r="QB7" s="70"/>
      <c r="QD7" s="92"/>
      <c r="QE7" s="70"/>
      <c r="QF7" s="70"/>
      <c r="QG7" s="70"/>
      <c r="QH7" s="70"/>
      <c r="QI7" s="92"/>
      <c r="QJ7" s="93"/>
      <c r="QK7" s="91"/>
      <c r="QL7" s="91"/>
      <c r="QM7" s="22"/>
      <c r="QN7" s="94"/>
      <c r="QO7" s="91"/>
      <c r="QP7" s="91"/>
      <c r="QQ7" s="94"/>
      <c r="QR7" s="70"/>
      <c r="QT7" s="92"/>
      <c r="QU7" s="70"/>
      <c r="QV7" s="70"/>
      <c r="QW7" s="70"/>
      <c r="QX7" s="70"/>
      <c r="QY7" s="92"/>
      <c r="QZ7" s="93"/>
      <c r="RA7" s="91"/>
      <c r="RB7" s="91"/>
      <c r="RC7" s="22"/>
      <c r="RD7" s="94"/>
      <c r="RE7" s="91"/>
      <c r="RF7" s="91"/>
      <c r="RG7" s="94"/>
      <c r="RH7" s="70"/>
      <c r="RJ7" s="92"/>
      <c r="RK7" s="70"/>
      <c r="RL7" s="70"/>
      <c r="RM7" s="70"/>
      <c r="RN7" s="70"/>
      <c r="RO7" s="92"/>
      <c r="RP7" s="93"/>
      <c r="RQ7" s="91"/>
      <c r="RR7" s="91"/>
      <c r="RS7" s="22"/>
      <c r="RT7" s="94"/>
      <c r="RU7" s="91"/>
      <c r="RV7" s="91"/>
      <c r="RW7" s="94"/>
      <c r="RX7" s="70"/>
      <c r="RZ7" s="92"/>
      <c r="SA7" s="70"/>
      <c r="SB7" s="70"/>
      <c r="SC7" s="70"/>
      <c r="SD7" s="70"/>
      <c r="SE7" s="92"/>
      <c r="SF7" s="93"/>
      <c r="SG7" s="91"/>
      <c r="SH7" s="91"/>
      <c r="SI7" s="22"/>
      <c r="SJ7" s="94"/>
      <c r="SK7" s="91"/>
      <c r="SL7" s="91"/>
      <c r="SM7" s="94"/>
      <c r="SN7" s="70"/>
      <c r="SP7" s="92"/>
      <c r="SQ7" s="70"/>
      <c r="SR7" s="70"/>
      <c r="SS7" s="70"/>
      <c r="ST7" s="70"/>
      <c r="SU7" s="92"/>
      <c r="SV7" s="93"/>
      <c r="SW7" s="91"/>
      <c r="SX7" s="91"/>
      <c r="SY7" s="22"/>
      <c r="SZ7" s="94"/>
      <c r="TA7" s="91"/>
      <c r="TB7" s="91"/>
      <c r="TC7" s="94"/>
      <c r="TD7" s="70"/>
      <c r="TF7" s="92"/>
      <c r="TG7" s="70"/>
      <c r="TH7" s="70"/>
      <c r="TI7" s="70"/>
      <c r="TJ7" s="70"/>
      <c r="TK7" s="92"/>
      <c r="TL7" s="93"/>
      <c r="TM7" s="91"/>
      <c r="TN7" s="91"/>
      <c r="TO7" s="22"/>
      <c r="TP7" s="94"/>
      <c r="TQ7" s="91"/>
      <c r="TR7" s="91"/>
      <c r="TS7" s="94"/>
      <c r="TT7" s="70"/>
      <c r="TV7" s="92"/>
      <c r="TW7" s="70"/>
      <c r="TX7" s="70"/>
      <c r="TY7" s="70"/>
      <c r="TZ7" s="70"/>
      <c r="UA7" s="92"/>
      <c r="UB7" s="93"/>
      <c r="UC7" s="91"/>
      <c r="UD7" s="91"/>
      <c r="UE7" s="22"/>
      <c r="UF7" s="94"/>
      <c r="UG7" s="91"/>
      <c r="UH7" s="91"/>
      <c r="UI7" s="94"/>
      <c r="UJ7" s="70"/>
      <c r="UL7" s="92"/>
      <c r="UM7" s="70"/>
      <c r="UN7" s="70"/>
      <c r="UO7" s="70"/>
      <c r="UP7" s="70"/>
      <c r="UQ7" s="92"/>
      <c r="UR7" s="93"/>
      <c r="US7" s="91"/>
      <c r="UT7" s="91"/>
      <c r="UU7" s="22"/>
      <c r="UV7" s="94"/>
      <c r="UW7" s="91"/>
      <c r="UX7" s="91"/>
      <c r="UY7" s="94"/>
      <c r="UZ7" s="70"/>
      <c r="VB7" s="92"/>
      <c r="VC7" s="70"/>
      <c r="VD7" s="70"/>
      <c r="VE7" s="70"/>
      <c r="VF7" s="70"/>
      <c r="VG7" s="92"/>
      <c r="VH7" s="93"/>
      <c r="VI7" s="91"/>
      <c r="VJ7" s="91"/>
      <c r="VK7" s="22"/>
      <c r="VL7" s="94"/>
      <c r="VM7" s="91"/>
      <c r="VN7" s="91"/>
      <c r="VO7" s="94"/>
      <c r="VP7" s="70"/>
      <c r="VR7" s="92"/>
      <c r="VS7" s="70"/>
      <c r="VT7" s="70"/>
      <c r="VU7" s="70"/>
      <c r="VV7" s="70"/>
      <c r="VW7" s="92"/>
      <c r="VX7" s="93"/>
      <c r="VY7" s="91"/>
      <c r="VZ7" s="91"/>
      <c r="WA7" s="22"/>
      <c r="WB7" s="94"/>
      <c r="WC7" s="91"/>
      <c r="WD7" s="91"/>
      <c r="WE7" s="94"/>
      <c r="WF7" s="70"/>
      <c r="WH7" s="92"/>
      <c r="WI7" s="70"/>
      <c r="WJ7" s="70"/>
      <c r="WK7" s="70"/>
      <c r="WL7" s="70"/>
      <c r="WM7" s="92"/>
      <c r="WN7" s="93"/>
      <c r="WO7" s="91"/>
      <c r="WP7" s="91"/>
      <c r="WQ7" s="22"/>
      <c r="WR7" s="94"/>
      <c r="WS7" s="91"/>
      <c r="WT7" s="91"/>
      <c r="WU7" s="94"/>
      <c r="WV7" s="70"/>
      <c r="WX7" s="92"/>
      <c r="WY7" s="70"/>
      <c r="WZ7" s="70"/>
      <c r="XA7" s="70"/>
      <c r="XB7" s="70"/>
      <c r="XC7" s="92"/>
      <c r="XD7" s="93"/>
      <c r="XE7" s="91"/>
      <c r="XF7" s="91"/>
      <c r="XG7" s="22"/>
      <c r="XH7" s="94"/>
      <c r="XI7" s="91"/>
      <c r="XJ7" s="91"/>
      <c r="XK7" s="94"/>
      <c r="XL7" s="70"/>
      <c r="XN7" s="92"/>
      <c r="XO7" s="70"/>
      <c r="XP7" s="70"/>
      <c r="XQ7" s="70"/>
      <c r="XR7" s="70"/>
      <c r="XS7" s="92"/>
      <c r="XT7" s="93"/>
      <c r="XU7" s="91"/>
      <c r="XV7" s="91"/>
      <c r="XW7" s="22"/>
      <c r="XX7" s="94"/>
      <c r="XY7" s="91"/>
      <c r="XZ7" s="91"/>
      <c r="YA7" s="94"/>
      <c r="YB7" s="70"/>
      <c r="YD7" s="92"/>
      <c r="YE7" s="70"/>
      <c r="YF7" s="70"/>
      <c r="YG7" s="70"/>
      <c r="YH7" s="70"/>
      <c r="YI7" s="92"/>
      <c r="YJ7" s="93"/>
      <c r="YK7" s="91"/>
      <c r="YL7" s="91"/>
      <c r="YM7" s="22"/>
      <c r="YN7" s="94"/>
      <c r="YO7" s="91"/>
      <c r="YP7" s="91"/>
      <c r="YQ7" s="94"/>
      <c r="YR7" s="70"/>
      <c r="YT7" s="92"/>
      <c r="YU7" s="70"/>
      <c r="YV7" s="70"/>
      <c r="YW7" s="70"/>
      <c r="YX7" s="70"/>
      <c r="YY7" s="92"/>
      <c r="YZ7" s="93"/>
      <c r="ZA7" s="91"/>
      <c r="ZB7" s="91"/>
      <c r="ZC7" s="22"/>
      <c r="ZD7" s="94"/>
      <c r="ZE7" s="91"/>
      <c r="ZF7" s="91"/>
      <c r="ZG7" s="94"/>
      <c r="ZH7" s="70"/>
      <c r="ZJ7" s="92"/>
      <c r="ZK7" s="70"/>
      <c r="ZL7" s="70"/>
      <c r="ZM7" s="70"/>
      <c r="ZN7" s="70"/>
      <c r="ZO7" s="92"/>
      <c r="ZP7" s="93"/>
      <c r="ZQ7" s="91"/>
      <c r="ZR7" s="91"/>
      <c r="ZS7" s="22"/>
      <c r="ZT7" s="94"/>
      <c r="ZU7" s="91"/>
      <c r="ZV7" s="91"/>
      <c r="ZW7" s="94"/>
      <c r="ZX7" s="70"/>
      <c r="ZZ7" s="92"/>
      <c r="AAA7" s="70"/>
      <c r="AAB7" s="70"/>
      <c r="AAC7" s="70"/>
      <c r="AAD7" s="70"/>
      <c r="AAE7" s="92"/>
      <c r="AAF7" s="93"/>
      <c r="AAG7" s="91"/>
      <c r="AAH7" s="91"/>
      <c r="AAI7" s="22"/>
      <c r="AAJ7" s="94"/>
      <c r="AAK7" s="91"/>
      <c r="AAL7" s="91"/>
      <c r="AAM7" s="94"/>
      <c r="AAN7" s="70"/>
      <c r="AAP7" s="92"/>
      <c r="AAQ7" s="70"/>
      <c r="AAR7" s="70"/>
      <c r="AAS7" s="70"/>
      <c r="AAT7" s="70"/>
      <c r="AAU7" s="92"/>
      <c r="AAV7" s="93"/>
      <c r="AAW7" s="91"/>
      <c r="AAX7" s="91"/>
      <c r="AAY7" s="22"/>
      <c r="AAZ7" s="94"/>
      <c r="ABA7" s="91"/>
      <c r="ABB7" s="91"/>
      <c r="ABC7" s="94"/>
      <c r="ABD7" s="70"/>
      <c r="ABF7" s="92"/>
      <c r="ABG7" s="70"/>
      <c r="ABH7" s="70"/>
      <c r="ABI7" s="70"/>
      <c r="ABJ7" s="70"/>
      <c r="ABK7" s="92"/>
      <c r="ABL7" s="93"/>
      <c r="ABM7" s="91"/>
      <c r="ABN7" s="91"/>
      <c r="ABO7" s="22"/>
      <c r="ABP7" s="94"/>
      <c r="ABQ7" s="91"/>
      <c r="ABR7" s="91"/>
      <c r="ABS7" s="94"/>
      <c r="ABT7" s="70"/>
      <c r="ABV7" s="92"/>
      <c r="ABW7" s="70"/>
      <c r="ABX7" s="70"/>
      <c r="ABY7" s="70"/>
      <c r="ABZ7" s="70"/>
      <c r="ACA7" s="92"/>
      <c r="ACB7" s="93"/>
      <c r="ACC7" s="91"/>
      <c r="ACD7" s="91"/>
      <c r="ACE7" s="22"/>
      <c r="ACF7" s="94"/>
      <c r="ACG7" s="91"/>
      <c r="ACH7" s="91"/>
      <c r="ACI7" s="94"/>
      <c r="ACJ7" s="70"/>
      <c r="ACL7" s="92"/>
      <c r="ACM7" s="70"/>
      <c r="ACN7" s="70"/>
      <c r="ACO7" s="70"/>
      <c r="ACP7" s="70"/>
      <c r="ACQ7" s="92"/>
      <c r="ACR7" s="93"/>
      <c r="ACS7" s="91"/>
      <c r="ACT7" s="91"/>
      <c r="ACU7" s="22"/>
      <c r="ACV7" s="94"/>
      <c r="ACW7" s="91"/>
      <c r="ACX7" s="91"/>
      <c r="ACY7" s="94"/>
      <c r="ACZ7" s="70"/>
      <c r="ADB7" s="92"/>
      <c r="ADC7" s="70"/>
      <c r="ADD7" s="70"/>
      <c r="ADE7" s="70"/>
      <c r="ADF7" s="70"/>
      <c r="ADG7" s="92"/>
      <c r="ADH7" s="93"/>
      <c r="ADI7" s="91"/>
      <c r="ADJ7" s="91"/>
      <c r="ADK7" s="22"/>
      <c r="ADL7" s="94"/>
      <c r="ADM7" s="91"/>
      <c r="ADN7" s="91"/>
      <c r="ADO7" s="94"/>
      <c r="ADP7" s="70"/>
      <c r="ADR7" s="92"/>
      <c r="ADS7" s="70"/>
      <c r="ADT7" s="70"/>
      <c r="ADU7" s="70"/>
      <c r="ADV7" s="70"/>
      <c r="ADW7" s="92"/>
      <c r="ADX7" s="93"/>
      <c r="ADY7" s="91"/>
      <c r="ADZ7" s="91"/>
      <c r="AEA7" s="22"/>
      <c r="AEB7" s="94"/>
      <c r="AEC7" s="91"/>
      <c r="AED7" s="91"/>
      <c r="AEE7" s="94"/>
      <c r="AEF7" s="70"/>
      <c r="AEH7" s="92"/>
      <c r="AEI7" s="70"/>
      <c r="AEJ7" s="70"/>
      <c r="AEK7" s="70"/>
      <c r="AEL7" s="70"/>
      <c r="AEM7" s="92"/>
      <c r="AEN7" s="93"/>
      <c r="AEO7" s="91"/>
      <c r="AEP7" s="91"/>
      <c r="AEQ7" s="22"/>
      <c r="AER7" s="94"/>
      <c r="AES7" s="91"/>
      <c r="AET7" s="91"/>
      <c r="AEU7" s="94"/>
      <c r="AEV7" s="70"/>
      <c r="AEX7" s="92"/>
      <c r="AEY7" s="70"/>
      <c r="AEZ7" s="70"/>
      <c r="AFA7" s="70"/>
      <c r="AFB7" s="70"/>
      <c r="AFC7" s="92"/>
      <c r="AFD7" s="93"/>
      <c r="AFE7" s="91"/>
      <c r="AFF7" s="91"/>
      <c r="AFG7" s="22"/>
      <c r="AFH7" s="94"/>
      <c r="AFI7" s="91"/>
      <c r="AFJ7" s="91"/>
      <c r="AFK7" s="94"/>
      <c r="AFL7" s="70"/>
      <c r="AFN7" s="92"/>
      <c r="AFO7" s="70"/>
      <c r="AFP7" s="70"/>
      <c r="AFQ7" s="70"/>
      <c r="AFR7" s="70"/>
      <c r="AFS7" s="92"/>
      <c r="AFT7" s="93"/>
      <c r="AFU7" s="91"/>
      <c r="AFV7" s="91"/>
      <c r="AFW7" s="22"/>
      <c r="AFX7" s="94"/>
      <c r="AFY7" s="91"/>
      <c r="AFZ7" s="91"/>
      <c r="AGA7" s="94"/>
      <c r="AGB7" s="70"/>
      <c r="AGD7" s="92"/>
      <c r="AGE7" s="70"/>
      <c r="AGF7" s="70"/>
      <c r="AGG7" s="70"/>
      <c r="AGH7" s="70"/>
      <c r="AGI7" s="92"/>
      <c r="AGJ7" s="93"/>
      <c r="AGK7" s="91"/>
      <c r="AGL7" s="91"/>
      <c r="AGM7" s="22"/>
      <c r="AGN7" s="94"/>
      <c r="AGO7" s="91"/>
      <c r="AGP7" s="91"/>
      <c r="AGQ7" s="94"/>
      <c r="AGR7" s="70"/>
      <c r="AGT7" s="92"/>
      <c r="AGU7" s="70"/>
      <c r="AGV7" s="70"/>
      <c r="AGW7" s="70"/>
      <c r="AGX7" s="70"/>
      <c r="AGY7" s="92"/>
      <c r="AGZ7" s="93"/>
      <c r="AHA7" s="91"/>
      <c r="AHB7" s="91"/>
      <c r="AHC7" s="22"/>
      <c r="AHD7" s="94"/>
      <c r="AHE7" s="91"/>
      <c r="AHF7" s="91"/>
      <c r="AHG7" s="94"/>
      <c r="AHH7" s="70"/>
      <c r="AHJ7" s="92"/>
      <c r="AHK7" s="70"/>
      <c r="AHL7" s="70"/>
      <c r="AHM7" s="70"/>
      <c r="AHN7" s="70"/>
      <c r="AHO7" s="92"/>
      <c r="AHP7" s="93"/>
      <c r="AHQ7" s="91"/>
      <c r="AHR7" s="91"/>
      <c r="AHS7" s="22"/>
      <c r="AHT7" s="94"/>
      <c r="AHU7" s="91"/>
      <c r="AHV7" s="91"/>
      <c r="AHW7" s="94"/>
      <c r="AHX7" s="70"/>
      <c r="AHZ7" s="92"/>
      <c r="AIA7" s="70"/>
      <c r="AIB7" s="70"/>
      <c r="AIC7" s="70"/>
      <c r="AID7" s="70"/>
      <c r="AIE7" s="92"/>
      <c r="AIF7" s="93"/>
      <c r="AIG7" s="91"/>
      <c r="AIH7" s="91"/>
      <c r="AII7" s="22"/>
      <c r="AIJ7" s="94"/>
      <c r="AIK7" s="91"/>
      <c r="AIL7" s="91"/>
      <c r="AIM7" s="94"/>
      <c r="AIN7" s="70"/>
      <c r="AIP7" s="92"/>
      <c r="AIQ7" s="70"/>
      <c r="AIR7" s="70"/>
      <c r="AIS7" s="70"/>
      <c r="AIT7" s="70"/>
      <c r="AIU7" s="92"/>
      <c r="AIV7" s="93"/>
      <c r="AIW7" s="91"/>
      <c r="AIX7" s="91"/>
      <c r="AIY7" s="22"/>
      <c r="AIZ7" s="94"/>
      <c r="AJA7" s="91"/>
      <c r="AJB7" s="91"/>
      <c r="AJC7" s="94"/>
      <c r="AJD7" s="70"/>
      <c r="AJF7" s="92"/>
      <c r="AJG7" s="70"/>
      <c r="AJH7" s="70"/>
      <c r="AJI7" s="70"/>
      <c r="AJJ7" s="70"/>
      <c r="AJK7" s="92"/>
      <c r="AJL7" s="93"/>
      <c r="AJM7" s="91"/>
      <c r="AJN7" s="91"/>
      <c r="AJO7" s="22"/>
      <c r="AJP7" s="94"/>
      <c r="AJQ7" s="91"/>
      <c r="AJR7" s="91"/>
      <c r="AJS7" s="94"/>
      <c r="AJT7" s="70"/>
      <c r="AJV7" s="92"/>
      <c r="AJW7" s="70"/>
      <c r="AJX7" s="70"/>
      <c r="AJY7" s="70"/>
      <c r="AJZ7" s="70"/>
      <c r="AKA7" s="92"/>
      <c r="AKB7" s="93"/>
      <c r="AKC7" s="91"/>
      <c r="AKD7" s="91"/>
      <c r="AKE7" s="22"/>
      <c r="AKF7" s="94"/>
      <c r="AKG7" s="91"/>
      <c r="AKH7" s="91"/>
      <c r="AKI7" s="94"/>
      <c r="AKJ7" s="70"/>
      <c r="AKL7" s="92"/>
      <c r="AKM7" s="70"/>
      <c r="AKN7" s="70"/>
      <c r="AKO7" s="70"/>
      <c r="AKP7" s="70"/>
      <c r="AKQ7" s="92"/>
      <c r="AKR7" s="93"/>
      <c r="AKS7" s="91"/>
      <c r="AKT7" s="91"/>
      <c r="AKU7" s="22"/>
      <c r="AKV7" s="94"/>
      <c r="AKW7" s="91"/>
      <c r="AKX7" s="91"/>
      <c r="AKY7" s="94"/>
      <c r="AKZ7" s="70"/>
      <c r="ALB7" s="92"/>
      <c r="ALC7" s="70"/>
      <c r="ALD7" s="70"/>
      <c r="ALE7" s="70"/>
      <c r="ALF7" s="70"/>
      <c r="ALG7" s="92"/>
      <c r="ALH7" s="93"/>
      <c r="ALI7" s="91"/>
      <c r="ALJ7" s="91"/>
      <c r="ALK7" s="22"/>
      <c r="ALL7" s="94"/>
      <c r="ALM7" s="91"/>
      <c r="ALN7" s="91"/>
      <c r="ALO7" s="94"/>
      <c r="ALP7" s="70"/>
      <c r="ALR7" s="92"/>
      <c r="ALS7" s="70"/>
      <c r="ALT7" s="70"/>
      <c r="ALU7" s="70"/>
      <c r="ALV7" s="70"/>
      <c r="ALW7" s="92"/>
      <c r="ALX7" s="93"/>
      <c r="ALY7" s="91"/>
      <c r="ALZ7" s="91"/>
      <c r="AMA7" s="22"/>
      <c r="AMB7" s="94"/>
      <c r="AMC7" s="91"/>
      <c r="AMD7" s="91"/>
      <c r="AME7" s="94"/>
      <c r="AMF7" s="70"/>
      <c r="AMH7" s="92"/>
      <c r="AMI7" s="70"/>
      <c r="AMJ7" s="70"/>
      <c r="AMK7" s="70"/>
      <c r="AML7" s="70"/>
      <c r="AMM7" s="92"/>
      <c r="AMN7" s="93"/>
      <c r="AMO7" s="91"/>
      <c r="AMP7" s="91"/>
      <c r="AMQ7" s="22"/>
      <c r="AMR7" s="94"/>
      <c r="AMS7" s="91"/>
      <c r="AMT7" s="91"/>
      <c r="AMU7" s="94"/>
      <c r="AMV7" s="70"/>
      <c r="AMX7" s="92"/>
      <c r="AMY7" s="70"/>
      <c r="AMZ7" s="70"/>
      <c r="ANA7" s="70"/>
      <c r="ANB7" s="70"/>
      <c r="ANC7" s="92"/>
      <c r="AND7" s="93"/>
      <c r="ANE7" s="91"/>
      <c r="ANF7" s="91"/>
      <c r="ANG7" s="22"/>
      <c r="ANH7" s="94"/>
      <c r="ANI7" s="91"/>
      <c r="ANJ7" s="91"/>
      <c r="ANK7" s="94"/>
      <c r="ANL7" s="70"/>
      <c r="ANN7" s="92"/>
      <c r="ANO7" s="70"/>
      <c r="ANP7" s="70"/>
      <c r="ANQ7" s="70"/>
      <c r="ANR7" s="70"/>
      <c r="ANS7" s="92"/>
      <c r="ANT7" s="93"/>
      <c r="ANU7" s="91"/>
      <c r="ANV7" s="91"/>
      <c r="ANW7" s="22"/>
      <c r="ANX7" s="94"/>
      <c r="ANY7" s="91"/>
      <c r="ANZ7" s="91"/>
      <c r="AOA7" s="94"/>
      <c r="AOB7" s="70"/>
      <c r="AOD7" s="92"/>
      <c r="AOE7" s="70"/>
      <c r="AOF7" s="70"/>
      <c r="AOG7" s="70"/>
      <c r="AOH7" s="70"/>
      <c r="AOI7" s="92"/>
      <c r="AOJ7" s="93"/>
      <c r="AOK7" s="91"/>
      <c r="AOL7" s="91"/>
      <c r="AOM7" s="22"/>
      <c r="AON7" s="94"/>
      <c r="AOO7" s="91"/>
      <c r="AOP7" s="91"/>
      <c r="AOQ7" s="94"/>
      <c r="AOR7" s="70"/>
      <c r="AOT7" s="92"/>
      <c r="AOU7" s="70"/>
      <c r="AOV7" s="70"/>
      <c r="AOW7" s="70"/>
      <c r="AOX7" s="70"/>
      <c r="AOY7" s="92"/>
      <c r="AOZ7" s="93"/>
      <c r="APA7" s="91"/>
      <c r="APB7" s="91"/>
      <c r="APC7" s="22"/>
      <c r="APD7" s="94"/>
      <c r="APE7" s="91"/>
      <c r="APF7" s="91"/>
      <c r="APG7" s="94"/>
      <c r="APH7" s="70"/>
      <c r="APJ7" s="92"/>
      <c r="APK7" s="70"/>
      <c r="APL7" s="70"/>
      <c r="APM7" s="70"/>
      <c r="APN7" s="70"/>
      <c r="APO7" s="92"/>
      <c r="APP7" s="93"/>
      <c r="APQ7" s="91"/>
      <c r="APR7" s="91"/>
      <c r="APS7" s="22"/>
      <c r="APT7" s="94"/>
      <c r="APU7" s="91"/>
      <c r="APV7" s="91"/>
      <c r="APW7" s="94"/>
      <c r="APX7" s="70"/>
      <c r="APZ7" s="92"/>
      <c r="AQA7" s="70"/>
      <c r="AQB7" s="70"/>
      <c r="AQC7" s="70"/>
      <c r="AQD7" s="70"/>
      <c r="AQE7" s="92"/>
      <c r="AQF7" s="93"/>
      <c r="AQG7" s="91"/>
      <c r="AQH7" s="91"/>
      <c r="AQI7" s="22"/>
      <c r="AQJ7" s="94"/>
      <c r="AQK7" s="91"/>
      <c r="AQL7" s="91"/>
      <c r="AQM7" s="94"/>
      <c r="AQN7" s="70"/>
      <c r="AQP7" s="92"/>
      <c r="AQQ7" s="70"/>
      <c r="AQR7" s="70"/>
      <c r="AQS7" s="70"/>
      <c r="AQT7" s="70"/>
      <c r="AQU7" s="92"/>
      <c r="AQV7" s="93"/>
      <c r="AQW7" s="91"/>
      <c r="AQX7" s="91"/>
      <c r="AQY7" s="22"/>
      <c r="AQZ7" s="94"/>
      <c r="ARA7" s="91"/>
      <c r="ARB7" s="91"/>
      <c r="ARC7" s="94"/>
      <c r="ARD7" s="70"/>
      <c r="ARF7" s="92"/>
      <c r="ARG7" s="70"/>
      <c r="ARH7" s="70"/>
      <c r="ARI7" s="70"/>
      <c r="ARJ7" s="70"/>
      <c r="ARK7" s="92"/>
      <c r="ARL7" s="93"/>
      <c r="ARM7" s="91"/>
      <c r="ARN7" s="91"/>
      <c r="ARO7" s="22"/>
      <c r="ARP7" s="94"/>
      <c r="ARQ7" s="91"/>
      <c r="ARR7" s="91"/>
      <c r="ARS7" s="94"/>
      <c r="ART7" s="70"/>
      <c r="ARV7" s="92"/>
      <c r="ARW7" s="70"/>
      <c r="ARX7" s="70"/>
      <c r="ARY7" s="70"/>
      <c r="ARZ7" s="70"/>
      <c r="ASA7" s="92"/>
      <c r="ASB7" s="93"/>
      <c r="ASC7" s="91"/>
      <c r="ASD7" s="91"/>
      <c r="ASE7" s="22"/>
      <c r="ASF7" s="94"/>
      <c r="ASG7" s="91"/>
      <c r="ASH7" s="91"/>
      <c r="ASI7" s="94"/>
      <c r="ASJ7" s="70"/>
      <c r="ASL7" s="92"/>
      <c r="ASM7" s="70"/>
      <c r="ASN7" s="70"/>
      <c r="ASO7" s="70"/>
      <c r="ASP7" s="70"/>
      <c r="ASQ7" s="92"/>
      <c r="ASR7" s="93"/>
      <c r="ASS7" s="91"/>
      <c r="AST7" s="91"/>
      <c r="ASU7" s="22"/>
      <c r="ASV7" s="94"/>
      <c r="ASW7" s="91"/>
      <c r="ASX7" s="91"/>
      <c r="ASY7" s="94"/>
      <c r="ASZ7" s="70"/>
      <c r="ATB7" s="92"/>
      <c r="ATC7" s="70"/>
      <c r="ATD7" s="70"/>
      <c r="ATE7" s="70"/>
      <c r="ATF7" s="70"/>
      <c r="ATG7" s="92"/>
      <c r="ATH7" s="93"/>
      <c r="ATI7" s="91"/>
      <c r="ATJ7" s="91"/>
      <c r="ATK7" s="22"/>
      <c r="ATL7" s="94"/>
      <c r="ATM7" s="91"/>
      <c r="ATN7" s="91"/>
      <c r="ATO7" s="94"/>
      <c r="ATP7" s="70"/>
      <c r="ATR7" s="92"/>
      <c r="ATS7" s="70"/>
      <c r="ATT7" s="70"/>
      <c r="ATU7" s="70"/>
      <c r="ATV7" s="70"/>
      <c r="ATW7" s="92"/>
      <c r="ATX7" s="93"/>
      <c r="ATY7" s="91"/>
      <c r="ATZ7" s="91"/>
      <c r="AUA7" s="22"/>
      <c r="AUB7" s="94"/>
      <c r="AUC7" s="91"/>
      <c r="AUD7" s="91"/>
      <c r="AUE7" s="94"/>
      <c r="AUF7" s="70"/>
      <c r="AUH7" s="92"/>
      <c r="AUI7" s="70"/>
      <c r="AUJ7" s="70"/>
      <c r="AUK7" s="70"/>
      <c r="AUL7" s="70"/>
      <c r="AUM7" s="92"/>
      <c r="AUN7" s="93"/>
      <c r="AUO7" s="91"/>
      <c r="AUP7" s="91"/>
      <c r="AUQ7" s="22"/>
      <c r="AUR7" s="94"/>
      <c r="AUS7" s="91"/>
      <c r="AUT7" s="91"/>
      <c r="AUU7" s="94"/>
      <c r="AUV7" s="70"/>
      <c r="AUX7" s="92"/>
      <c r="AUY7" s="70"/>
      <c r="AUZ7" s="70"/>
      <c r="AVA7" s="70"/>
      <c r="AVB7" s="70"/>
      <c r="AVC7" s="92"/>
      <c r="AVD7" s="93"/>
      <c r="AVE7" s="91"/>
      <c r="AVF7" s="91"/>
      <c r="AVG7" s="22"/>
      <c r="AVH7" s="94"/>
      <c r="AVI7" s="91"/>
      <c r="AVJ7" s="91"/>
      <c r="AVK7" s="94"/>
      <c r="AVL7" s="70"/>
      <c r="AVN7" s="92"/>
      <c r="AVO7" s="70"/>
      <c r="AVP7" s="70"/>
      <c r="AVQ7" s="70"/>
      <c r="AVR7" s="70"/>
      <c r="AVS7" s="92"/>
      <c r="AVT7" s="93"/>
      <c r="AVU7" s="91"/>
      <c r="AVV7" s="91"/>
      <c r="AVW7" s="22"/>
      <c r="AVX7" s="94"/>
      <c r="AVY7" s="91"/>
      <c r="AVZ7" s="91"/>
      <c r="AWA7" s="94"/>
      <c r="AWB7" s="70"/>
      <c r="AWD7" s="92"/>
      <c r="AWE7" s="70"/>
      <c r="AWF7" s="70"/>
      <c r="AWG7" s="70"/>
      <c r="AWH7" s="70"/>
      <c r="AWI7" s="92"/>
      <c r="AWJ7" s="93"/>
      <c r="AWK7" s="91"/>
      <c r="AWL7" s="91"/>
      <c r="AWM7" s="22"/>
      <c r="AWN7" s="94"/>
      <c r="AWO7" s="91"/>
      <c r="AWP7" s="91"/>
      <c r="AWQ7" s="94"/>
      <c r="AWR7" s="70"/>
      <c r="AWT7" s="92"/>
      <c r="AWU7" s="70"/>
      <c r="AWV7" s="70"/>
      <c r="AWW7" s="70"/>
      <c r="AWX7" s="70"/>
      <c r="AWY7" s="92"/>
      <c r="AWZ7" s="93"/>
      <c r="AXA7" s="91"/>
      <c r="AXB7" s="91"/>
      <c r="AXC7" s="22"/>
      <c r="AXD7" s="94"/>
      <c r="AXE7" s="91"/>
      <c r="AXF7" s="91"/>
      <c r="AXG7" s="94"/>
      <c r="AXH7" s="70"/>
      <c r="AXJ7" s="92"/>
      <c r="AXK7" s="70"/>
      <c r="AXL7" s="70"/>
      <c r="AXM7" s="70"/>
      <c r="AXN7" s="70"/>
      <c r="AXO7" s="92"/>
      <c r="AXP7" s="93"/>
      <c r="AXQ7" s="91"/>
      <c r="AXR7" s="91"/>
      <c r="AXS7" s="22"/>
      <c r="AXT7" s="94"/>
      <c r="AXU7" s="91"/>
      <c r="AXV7" s="91"/>
      <c r="AXW7" s="94"/>
      <c r="AXX7" s="70"/>
      <c r="AXZ7" s="92"/>
      <c r="AYA7" s="70"/>
      <c r="AYB7" s="70"/>
      <c r="AYC7" s="70"/>
      <c r="AYD7" s="70"/>
      <c r="AYE7" s="92"/>
      <c r="AYF7" s="93"/>
      <c r="AYG7" s="91"/>
      <c r="AYH7" s="91"/>
      <c r="AYI7" s="22"/>
      <c r="AYJ7" s="94"/>
      <c r="AYK7" s="91"/>
      <c r="AYL7" s="91"/>
      <c r="AYM7" s="94"/>
      <c r="AYN7" s="70"/>
      <c r="AYP7" s="92"/>
      <c r="AYQ7" s="70"/>
      <c r="AYR7" s="70"/>
      <c r="AYS7" s="70"/>
      <c r="AYT7" s="70"/>
      <c r="AYU7" s="92"/>
      <c r="AYV7" s="93"/>
      <c r="AYW7" s="91"/>
      <c r="AYX7" s="91"/>
      <c r="AYY7" s="22"/>
      <c r="AYZ7" s="94"/>
      <c r="AZA7" s="91"/>
      <c r="AZB7" s="91"/>
      <c r="AZC7" s="94"/>
      <c r="AZD7" s="70"/>
      <c r="AZF7" s="92"/>
      <c r="AZG7" s="70"/>
      <c r="AZH7" s="70"/>
      <c r="AZI7" s="70"/>
      <c r="AZJ7" s="70"/>
      <c r="AZK7" s="92"/>
      <c r="AZL7" s="93"/>
      <c r="AZM7" s="91"/>
      <c r="AZN7" s="91"/>
      <c r="AZO7" s="22"/>
      <c r="AZP7" s="94"/>
      <c r="AZQ7" s="91"/>
      <c r="AZR7" s="91"/>
      <c r="AZS7" s="94"/>
      <c r="AZT7" s="70"/>
      <c r="AZV7" s="92"/>
      <c r="AZW7" s="70"/>
      <c r="AZX7" s="70"/>
      <c r="AZY7" s="70"/>
      <c r="AZZ7" s="70"/>
      <c r="BAA7" s="92"/>
      <c r="BAB7" s="93"/>
      <c r="BAC7" s="91"/>
      <c r="BAD7" s="91"/>
      <c r="BAE7" s="22"/>
      <c r="BAF7" s="94"/>
      <c r="BAG7" s="91"/>
      <c r="BAH7" s="91"/>
      <c r="BAI7" s="94"/>
      <c r="BAJ7" s="70"/>
      <c r="BAL7" s="92"/>
      <c r="BAM7" s="70"/>
      <c r="BAN7" s="70"/>
      <c r="BAO7" s="70"/>
      <c r="BAP7" s="70"/>
      <c r="BAQ7" s="92"/>
      <c r="BAR7" s="93"/>
      <c r="BAS7" s="91"/>
      <c r="BAT7" s="91"/>
      <c r="BAU7" s="22"/>
      <c r="BAV7" s="94"/>
      <c r="BAW7" s="91"/>
      <c r="BAX7" s="91"/>
      <c r="BAY7" s="94"/>
      <c r="BAZ7" s="70"/>
      <c r="BBB7" s="92"/>
      <c r="BBC7" s="70"/>
      <c r="BBD7" s="70"/>
      <c r="BBE7" s="70"/>
      <c r="BBF7" s="70"/>
      <c r="BBG7" s="92"/>
      <c r="BBH7" s="93"/>
      <c r="BBI7" s="91"/>
      <c r="BBJ7" s="91"/>
      <c r="BBK7" s="22"/>
      <c r="BBL7" s="94"/>
      <c r="BBM7" s="91"/>
      <c r="BBN7" s="91"/>
      <c r="BBO7" s="94"/>
      <c r="BBP7" s="70"/>
      <c r="BBR7" s="92"/>
      <c r="BBS7" s="70"/>
      <c r="BBT7" s="70"/>
      <c r="BBU7" s="70"/>
      <c r="BBV7" s="70"/>
      <c r="BBW7" s="92"/>
      <c r="BBX7" s="93"/>
      <c r="BBY7" s="91"/>
      <c r="BBZ7" s="91"/>
      <c r="BCA7" s="22"/>
      <c r="BCB7" s="94"/>
      <c r="BCC7" s="91"/>
      <c r="BCD7" s="91"/>
      <c r="BCE7" s="94"/>
      <c r="BCF7" s="70"/>
      <c r="BCH7" s="92"/>
      <c r="BCI7" s="70"/>
      <c r="BCJ7" s="70"/>
      <c r="BCK7" s="70"/>
      <c r="BCL7" s="70"/>
      <c r="BCM7" s="92"/>
      <c r="BCN7" s="93"/>
      <c r="BCO7" s="91"/>
      <c r="BCP7" s="91"/>
      <c r="BCQ7" s="22"/>
      <c r="BCR7" s="94"/>
      <c r="BCS7" s="91"/>
      <c r="BCT7" s="91"/>
      <c r="BCU7" s="94"/>
      <c r="BCV7" s="70"/>
      <c r="BCX7" s="92"/>
      <c r="BCY7" s="70"/>
      <c r="BCZ7" s="70"/>
      <c r="BDA7" s="70"/>
      <c r="BDB7" s="70"/>
      <c r="BDC7" s="92"/>
      <c r="BDD7" s="93"/>
      <c r="BDE7" s="91"/>
      <c r="BDF7" s="91"/>
      <c r="BDG7" s="22"/>
      <c r="BDH7" s="94"/>
      <c r="BDI7" s="91"/>
      <c r="BDJ7" s="91"/>
      <c r="BDK7" s="94"/>
      <c r="BDL7" s="70"/>
      <c r="BDN7" s="92"/>
      <c r="BDO7" s="70"/>
      <c r="BDP7" s="70"/>
      <c r="BDQ7" s="70"/>
      <c r="BDR7" s="70"/>
      <c r="BDS7" s="92"/>
      <c r="BDT7" s="93"/>
      <c r="BDU7" s="91"/>
      <c r="BDV7" s="91"/>
      <c r="BDW7" s="22"/>
      <c r="BDX7" s="94"/>
      <c r="BDY7" s="91"/>
      <c r="BDZ7" s="91"/>
      <c r="BEA7" s="94"/>
      <c r="BEB7" s="70"/>
      <c r="BED7" s="92"/>
      <c r="BEE7" s="70"/>
      <c r="BEF7" s="70"/>
      <c r="BEG7" s="70"/>
      <c r="BEH7" s="70"/>
      <c r="BEI7" s="92"/>
      <c r="BEJ7" s="93"/>
      <c r="BEK7" s="91"/>
      <c r="BEL7" s="91"/>
      <c r="BEM7" s="22"/>
      <c r="BEN7" s="94"/>
      <c r="BEO7" s="91"/>
      <c r="BEP7" s="91"/>
      <c r="BEQ7" s="94"/>
      <c r="BER7" s="70"/>
      <c r="BET7" s="92"/>
      <c r="BEU7" s="70"/>
      <c r="BEV7" s="70"/>
      <c r="BEW7" s="70"/>
      <c r="BEX7" s="70"/>
      <c r="BEY7" s="92"/>
      <c r="BEZ7" s="93"/>
      <c r="BFA7" s="91"/>
      <c r="BFB7" s="91"/>
      <c r="BFC7" s="22"/>
      <c r="BFD7" s="94"/>
      <c r="BFE7" s="91"/>
      <c r="BFF7" s="91"/>
      <c r="BFG7" s="94"/>
      <c r="BFH7" s="70"/>
      <c r="BFJ7" s="92"/>
      <c r="BFK7" s="70"/>
      <c r="BFL7" s="70"/>
      <c r="BFM7" s="70"/>
      <c r="BFN7" s="70"/>
      <c r="BFO7" s="92"/>
      <c r="BFP7" s="93"/>
      <c r="BFQ7" s="91"/>
      <c r="BFR7" s="91"/>
      <c r="BFS7" s="22"/>
      <c r="BFT7" s="94"/>
      <c r="BFU7" s="91"/>
      <c r="BFV7" s="91"/>
      <c r="BFW7" s="94"/>
      <c r="BFX7" s="70"/>
      <c r="BFZ7" s="92"/>
      <c r="BGA7" s="70"/>
      <c r="BGB7" s="70"/>
      <c r="BGC7" s="70"/>
      <c r="BGD7" s="70"/>
      <c r="BGE7" s="92"/>
      <c r="BGF7" s="93"/>
      <c r="BGG7" s="91"/>
      <c r="BGH7" s="91"/>
      <c r="BGI7" s="22"/>
      <c r="BGJ7" s="94"/>
      <c r="BGK7" s="91"/>
      <c r="BGL7" s="91"/>
      <c r="BGM7" s="94"/>
      <c r="BGN7" s="70"/>
      <c r="BGP7" s="92"/>
      <c r="BGQ7" s="70"/>
      <c r="BGR7" s="70"/>
      <c r="BGS7" s="70"/>
      <c r="BGT7" s="70"/>
      <c r="BGU7" s="92"/>
      <c r="BGV7" s="93"/>
      <c r="BGW7" s="91"/>
      <c r="BGX7" s="91"/>
      <c r="BGY7" s="22"/>
      <c r="BGZ7" s="94"/>
      <c r="BHA7" s="91"/>
      <c r="BHB7" s="91"/>
      <c r="BHC7" s="94"/>
      <c r="BHD7" s="70"/>
      <c r="BHF7" s="92"/>
      <c r="BHG7" s="70"/>
      <c r="BHH7" s="70"/>
      <c r="BHI7" s="70"/>
      <c r="BHJ7" s="70"/>
      <c r="BHK7" s="92"/>
      <c r="BHL7" s="93"/>
      <c r="BHM7" s="91"/>
      <c r="BHN7" s="91"/>
      <c r="BHO7" s="22"/>
      <c r="BHP7" s="94"/>
      <c r="BHQ7" s="91"/>
      <c r="BHR7" s="91"/>
      <c r="BHS7" s="94"/>
      <c r="BHT7" s="70"/>
      <c r="BHV7" s="92"/>
      <c r="BHW7" s="70"/>
      <c r="BHX7" s="70"/>
      <c r="BHY7" s="70"/>
      <c r="BHZ7" s="70"/>
      <c r="BIA7" s="92"/>
      <c r="BIB7" s="93"/>
      <c r="BIC7" s="91"/>
      <c r="BID7" s="91"/>
      <c r="BIE7" s="22"/>
      <c r="BIF7" s="94"/>
      <c r="BIG7" s="91"/>
      <c r="BIH7" s="91"/>
      <c r="BII7" s="94"/>
      <c r="BIJ7" s="70"/>
      <c r="BIL7" s="92"/>
      <c r="BIM7" s="70"/>
      <c r="BIN7" s="70"/>
      <c r="BIO7" s="70"/>
      <c r="BIP7" s="70"/>
      <c r="BIQ7" s="92"/>
      <c r="BIR7" s="93"/>
      <c r="BIS7" s="91"/>
      <c r="BIT7" s="91"/>
      <c r="BIU7" s="22"/>
      <c r="BIV7" s="94"/>
      <c r="BIW7" s="91"/>
      <c r="BIX7" s="91"/>
      <c r="BIY7" s="94"/>
      <c r="BIZ7" s="70"/>
      <c r="BJB7" s="92"/>
      <c r="BJC7" s="70"/>
      <c r="BJD7" s="70"/>
      <c r="BJE7" s="70"/>
      <c r="BJF7" s="70"/>
      <c r="BJG7" s="92"/>
      <c r="BJH7" s="93"/>
      <c r="BJI7" s="91"/>
      <c r="BJJ7" s="91"/>
      <c r="BJK7" s="22"/>
      <c r="BJL7" s="94"/>
      <c r="BJM7" s="91"/>
      <c r="BJN7" s="91"/>
      <c r="BJO7" s="94"/>
      <c r="BJP7" s="70"/>
      <c r="BJR7" s="92"/>
      <c r="BJS7" s="70"/>
      <c r="BJT7" s="70"/>
      <c r="BJU7" s="70"/>
      <c r="BJV7" s="70"/>
      <c r="BJW7" s="92"/>
      <c r="BJX7" s="93"/>
      <c r="BJY7" s="91"/>
      <c r="BJZ7" s="91"/>
      <c r="BKA7" s="22"/>
      <c r="BKB7" s="94"/>
      <c r="BKC7" s="91"/>
      <c r="BKD7" s="91"/>
      <c r="BKE7" s="94"/>
      <c r="BKF7" s="70"/>
      <c r="BKH7" s="92"/>
      <c r="BKI7" s="70"/>
      <c r="BKJ7" s="70"/>
      <c r="BKK7" s="70"/>
      <c r="BKL7" s="70"/>
      <c r="BKM7" s="92"/>
      <c r="BKN7" s="93"/>
      <c r="BKO7" s="91"/>
      <c r="BKP7" s="91"/>
      <c r="BKQ7" s="22"/>
      <c r="BKR7" s="94"/>
      <c r="BKS7" s="91"/>
      <c r="BKT7" s="91"/>
      <c r="BKU7" s="94"/>
      <c r="BKV7" s="70"/>
      <c r="BKX7" s="92"/>
      <c r="BKY7" s="70"/>
      <c r="BKZ7" s="70"/>
      <c r="BLA7" s="70"/>
      <c r="BLB7" s="70"/>
      <c r="BLC7" s="92"/>
      <c r="BLD7" s="93"/>
      <c r="BLE7" s="91"/>
      <c r="BLF7" s="91"/>
      <c r="BLG7" s="22"/>
      <c r="BLH7" s="94"/>
      <c r="BLI7" s="91"/>
      <c r="BLJ7" s="91"/>
      <c r="BLK7" s="94"/>
      <c r="BLL7" s="70"/>
      <c r="BLN7" s="92"/>
      <c r="BLO7" s="70"/>
      <c r="BLP7" s="70"/>
      <c r="BLQ7" s="70"/>
      <c r="BLR7" s="70"/>
      <c r="BLS7" s="92"/>
      <c r="BLT7" s="93"/>
      <c r="BLU7" s="91"/>
      <c r="BLV7" s="91"/>
      <c r="BLW7" s="22"/>
      <c r="BLX7" s="94"/>
      <c r="BLY7" s="91"/>
      <c r="BLZ7" s="91"/>
      <c r="BMA7" s="94"/>
      <c r="BMB7" s="70"/>
      <c r="BMD7" s="92"/>
      <c r="BME7" s="70"/>
      <c r="BMF7" s="70"/>
      <c r="BMG7" s="70"/>
      <c r="BMH7" s="70"/>
      <c r="BMI7" s="92"/>
      <c r="BMJ7" s="93"/>
      <c r="BMK7" s="91"/>
      <c r="BML7" s="91"/>
      <c r="BMM7" s="22"/>
      <c r="BMN7" s="94"/>
      <c r="BMO7" s="91"/>
      <c r="BMP7" s="91"/>
      <c r="BMQ7" s="94"/>
      <c r="BMR7" s="70"/>
      <c r="BMT7" s="92"/>
      <c r="BMU7" s="70"/>
      <c r="BMV7" s="70"/>
      <c r="BMW7" s="70"/>
      <c r="BMX7" s="70"/>
      <c r="BMY7" s="92"/>
      <c r="BMZ7" s="93"/>
      <c r="BNA7" s="91"/>
      <c r="BNB7" s="91"/>
      <c r="BNC7" s="22"/>
      <c r="BND7" s="94"/>
      <c r="BNE7" s="91"/>
      <c r="BNF7" s="91"/>
      <c r="BNG7" s="94"/>
      <c r="BNH7" s="70"/>
      <c r="BNJ7" s="92"/>
      <c r="BNK7" s="70"/>
      <c r="BNL7" s="70"/>
      <c r="BNM7" s="70"/>
      <c r="BNN7" s="70"/>
      <c r="BNO7" s="92"/>
      <c r="BNP7" s="93"/>
      <c r="BNQ7" s="91"/>
      <c r="BNR7" s="91"/>
      <c r="BNS7" s="22"/>
      <c r="BNT7" s="94"/>
      <c r="BNU7" s="91"/>
      <c r="BNV7" s="91"/>
      <c r="BNW7" s="94"/>
      <c r="BNX7" s="70"/>
      <c r="BNZ7" s="92"/>
      <c r="BOA7" s="70"/>
      <c r="BOB7" s="70"/>
      <c r="BOC7" s="70"/>
      <c r="BOD7" s="70"/>
      <c r="BOE7" s="92"/>
      <c r="BOF7" s="93"/>
      <c r="BOG7" s="91"/>
      <c r="BOH7" s="91"/>
      <c r="BOI7" s="22"/>
      <c r="BOJ7" s="94"/>
      <c r="BOK7" s="91"/>
      <c r="BOL7" s="91"/>
      <c r="BOM7" s="94"/>
      <c r="BON7" s="70"/>
      <c r="BOP7" s="92"/>
      <c r="BOQ7" s="70"/>
      <c r="BOR7" s="70"/>
      <c r="BOS7" s="70"/>
      <c r="BOT7" s="70"/>
      <c r="BOU7" s="92"/>
      <c r="BOV7" s="93"/>
      <c r="BOW7" s="91"/>
      <c r="BOX7" s="91"/>
      <c r="BOY7" s="22"/>
      <c r="BOZ7" s="94"/>
      <c r="BPA7" s="91"/>
      <c r="BPB7" s="91"/>
      <c r="BPC7" s="94"/>
      <c r="BPD7" s="70"/>
      <c r="BPF7" s="92"/>
      <c r="BPG7" s="70"/>
      <c r="BPH7" s="70"/>
      <c r="BPI7" s="70"/>
      <c r="BPJ7" s="70"/>
      <c r="BPK7" s="92"/>
      <c r="BPL7" s="93"/>
      <c r="BPM7" s="91"/>
      <c r="BPN7" s="91"/>
      <c r="BPO7" s="22"/>
      <c r="BPP7" s="94"/>
      <c r="BPQ7" s="91"/>
      <c r="BPR7" s="91"/>
      <c r="BPS7" s="94"/>
      <c r="BPT7" s="70"/>
      <c r="BPV7" s="92"/>
      <c r="BPW7" s="70"/>
      <c r="BPX7" s="70"/>
      <c r="BPY7" s="70"/>
      <c r="BPZ7" s="70"/>
      <c r="BQA7" s="92"/>
      <c r="BQB7" s="93"/>
      <c r="BQC7" s="91"/>
      <c r="BQD7" s="91"/>
      <c r="BQE7" s="22"/>
      <c r="BQF7" s="94"/>
      <c r="BQG7" s="91"/>
      <c r="BQH7" s="91"/>
      <c r="BQI7" s="94"/>
      <c r="BQJ7" s="70"/>
      <c r="BQL7" s="92"/>
      <c r="BQM7" s="70"/>
      <c r="BQN7" s="70"/>
      <c r="BQO7" s="70"/>
      <c r="BQP7" s="70"/>
      <c r="BQQ7" s="92"/>
      <c r="BQR7" s="93"/>
      <c r="BQS7" s="91"/>
      <c r="BQT7" s="91"/>
      <c r="BQU7" s="22"/>
      <c r="BQV7" s="94"/>
      <c r="BQW7" s="91"/>
      <c r="BQX7" s="91"/>
      <c r="BQY7" s="94"/>
      <c r="BQZ7" s="70"/>
      <c r="BRB7" s="92"/>
      <c r="BRC7" s="70"/>
      <c r="BRD7" s="70"/>
      <c r="BRE7" s="70"/>
      <c r="BRF7" s="70"/>
      <c r="BRG7" s="92"/>
      <c r="BRH7" s="93"/>
      <c r="BRI7" s="91"/>
      <c r="BRJ7" s="91"/>
      <c r="BRK7" s="22"/>
      <c r="BRL7" s="94"/>
      <c r="BRM7" s="91"/>
      <c r="BRN7" s="91"/>
      <c r="BRO7" s="94"/>
      <c r="BRP7" s="70"/>
      <c r="BRR7" s="92"/>
      <c r="BRS7" s="70"/>
      <c r="BRT7" s="70"/>
      <c r="BRU7" s="70"/>
      <c r="BRV7" s="70"/>
      <c r="BRW7" s="92"/>
      <c r="BRX7" s="93"/>
      <c r="BRY7" s="91"/>
      <c r="BRZ7" s="91"/>
      <c r="BSA7" s="22"/>
      <c r="BSB7" s="94"/>
      <c r="BSC7" s="91"/>
      <c r="BSD7" s="91"/>
      <c r="BSE7" s="94"/>
      <c r="BSF7" s="70"/>
      <c r="BSH7" s="92"/>
      <c r="BSI7" s="70"/>
      <c r="BSJ7" s="70"/>
      <c r="BSK7" s="70"/>
      <c r="BSL7" s="70"/>
      <c r="BSM7" s="92"/>
      <c r="BSN7" s="93"/>
      <c r="BSO7" s="91"/>
      <c r="BSP7" s="91"/>
      <c r="BSQ7" s="22"/>
      <c r="BSR7" s="94"/>
      <c r="BSS7" s="91"/>
      <c r="BST7" s="91"/>
      <c r="BSU7" s="94"/>
      <c r="BSV7" s="70"/>
      <c r="BSX7" s="92"/>
      <c r="BSY7" s="70"/>
      <c r="BSZ7" s="70"/>
      <c r="BTA7" s="70"/>
      <c r="BTB7" s="70"/>
      <c r="BTC7" s="92"/>
      <c r="BTD7" s="93"/>
      <c r="BTE7" s="91"/>
      <c r="BTF7" s="91"/>
      <c r="BTG7" s="22"/>
      <c r="BTH7" s="94"/>
      <c r="BTI7" s="91"/>
      <c r="BTJ7" s="91"/>
      <c r="BTK7" s="94"/>
      <c r="BTL7" s="70"/>
      <c r="BTN7" s="92"/>
      <c r="BTO7" s="70"/>
      <c r="BTP7" s="70"/>
      <c r="BTQ7" s="70"/>
      <c r="BTR7" s="70"/>
      <c r="BTS7" s="92"/>
      <c r="BTT7" s="93"/>
      <c r="BTU7" s="91"/>
      <c r="BTV7" s="91"/>
      <c r="BTW7" s="22"/>
      <c r="BTX7" s="94"/>
      <c r="BTY7" s="91"/>
      <c r="BTZ7" s="91"/>
      <c r="BUA7" s="94"/>
      <c r="BUB7" s="70"/>
      <c r="BUD7" s="92"/>
      <c r="BUE7" s="70"/>
      <c r="BUF7" s="70"/>
      <c r="BUG7" s="70"/>
      <c r="BUH7" s="70"/>
      <c r="BUI7" s="92"/>
      <c r="BUJ7" s="93"/>
      <c r="BUK7" s="91"/>
      <c r="BUL7" s="91"/>
      <c r="BUM7" s="22"/>
      <c r="BUN7" s="94"/>
      <c r="BUO7" s="91"/>
      <c r="BUP7" s="91"/>
      <c r="BUQ7" s="94"/>
      <c r="BUR7" s="70"/>
      <c r="BUT7" s="92"/>
      <c r="BUU7" s="70"/>
      <c r="BUV7" s="70"/>
      <c r="BUW7" s="70"/>
      <c r="BUX7" s="70"/>
      <c r="BUY7" s="92"/>
      <c r="BUZ7" s="93"/>
      <c r="BVA7" s="91"/>
      <c r="BVB7" s="91"/>
      <c r="BVC7" s="22"/>
      <c r="BVD7" s="94"/>
      <c r="BVE7" s="91"/>
      <c r="BVF7" s="91"/>
      <c r="BVG7" s="94"/>
      <c r="BVH7" s="70"/>
      <c r="BVJ7" s="92"/>
      <c r="BVK7" s="70"/>
      <c r="BVL7" s="70"/>
      <c r="BVM7" s="70"/>
      <c r="BVN7" s="70"/>
      <c r="BVO7" s="92"/>
      <c r="BVP7" s="93"/>
      <c r="BVQ7" s="91"/>
      <c r="BVR7" s="91"/>
      <c r="BVS7" s="22"/>
      <c r="BVT7" s="94"/>
      <c r="BVU7" s="91"/>
      <c r="BVV7" s="91"/>
      <c r="BVW7" s="94"/>
      <c r="BVX7" s="70"/>
      <c r="BVZ7" s="92"/>
      <c r="BWA7" s="70"/>
      <c r="BWB7" s="70"/>
      <c r="BWC7" s="70"/>
      <c r="BWD7" s="70"/>
      <c r="BWE7" s="92"/>
      <c r="BWF7" s="93"/>
      <c r="BWG7" s="91"/>
      <c r="BWH7" s="91"/>
      <c r="BWI7" s="22"/>
      <c r="BWJ7" s="94"/>
      <c r="BWK7" s="91"/>
      <c r="BWL7" s="91"/>
      <c r="BWM7" s="94"/>
      <c r="BWN7" s="70"/>
      <c r="BWP7" s="92"/>
      <c r="BWQ7" s="70"/>
      <c r="BWR7" s="70"/>
      <c r="BWS7" s="70"/>
      <c r="BWT7" s="70"/>
      <c r="BWU7" s="92"/>
      <c r="BWV7" s="93"/>
      <c r="BWW7" s="91"/>
      <c r="BWX7" s="91"/>
      <c r="BWY7" s="22"/>
      <c r="BWZ7" s="94"/>
      <c r="BXA7" s="91"/>
      <c r="BXB7" s="91"/>
      <c r="BXC7" s="94"/>
      <c r="BXD7" s="70"/>
      <c r="BXF7" s="92"/>
      <c r="BXG7" s="70"/>
      <c r="BXH7" s="70"/>
      <c r="BXI7" s="70"/>
      <c r="BXJ7" s="70"/>
      <c r="BXK7" s="92"/>
      <c r="BXL7" s="93"/>
      <c r="BXM7" s="91"/>
      <c r="BXN7" s="91"/>
      <c r="BXO7" s="22"/>
      <c r="BXP7" s="94"/>
      <c r="BXQ7" s="91"/>
      <c r="BXR7" s="91"/>
      <c r="BXS7" s="94"/>
      <c r="BXT7" s="70"/>
      <c r="BXV7" s="92"/>
      <c r="BXW7" s="70"/>
      <c r="BXX7" s="70"/>
      <c r="BXY7" s="70"/>
      <c r="BXZ7" s="70"/>
      <c r="BYA7" s="92"/>
      <c r="BYB7" s="93"/>
      <c r="BYC7" s="91"/>
      <c r="BYD7" s="91"/>
      <c r="BYE7" s="22"/>
      <c r="BYF7" s="94"/>
      <c r="BYG7" s="91"/>
      <c r="BYH7" s="91"/>
      <c r="BYI7" s="94"/>
      <c r="BYJ7" s="70"/>
      <c r="BYL7" s="92"/>
      <c r="BYM7" s="70"/>
      <c r="BYN7" s="70"/>
      <c r="BYO7" s="70"/>
      <c r="BYP7" s="70"/>
      <c r="BYQ7" s="92"/>
      <c r="BYR7" s="93"/>
      <c r="BYS7" s="91"/>
      <c r="BYT7" s="91"/>
      <c r="BYU7" s="22"/>
      <c r="BYV7" s="94"/>
      <c r="BYW7" s="91"/>
      <c r="BYX7" s="91"/>
      <c r="BYY7" s="94"/>
      <c r="BYZ7" s="70"/>
      <c r="BZB7" s="92"/>
      <c r="BZC7" s="70"/>
      <c r="BZD7" s="70"/>
      <c r="BZE7" s="70"/>
      <c r="BZF7" s="70"/>
      <c r="BZG7" s="92"/>
      <c r="BZH7" s="93"/>
      <c r="BZI7" s="91"/>
      <c r="BZJ7" s="91"/>
      <c r="BZK7" s="22"/>
      <c r="BZL7" s="94"/>
      <c r="BZM7" s="91"/>
      <c r="BZN7" s="91"/>
      <c r="BZO7" s="94"/>
      <c r="BZP7" s="70"/>
      <c r="BZR7" s="92"/>
      <c r="BZS7" s="70"/>
      <c r="BZT7" s="70"/>
      <c r="BZU7" s="70"/>
      <c r="BZV7" s="70"/>
      <c r="BZW7" s="92"/>
      <c r="BZX7" s="93"/>
      <c r="BZY7" s="91"/>
      <c r="BZZ7" s="91"/>
      <c r="CAA7" s="22"/>
      <c r="CAB7" s="94"/>
      <c r="CAC7" s="91"/>
      <c r="CAD7" s="91"/>
      <c r="CAE7" s="94"/>
      <c r="CAF7" s="70"/>
      <c r="CAH7" s="92"/>
      <c r="CAI7" s="70"/>
      <c r="CAJ7" s="70"/>
      <c r="CAK7" s="70"/>
      <c r="CAL7" s="70"/>
      <c r="CAM7" s="92"/>
      <c r="CAN7" s="93"/>
      <c r="CAO7" s="91"/>
      <c r="CAP7" s="91"/>
      <c r="CAQ7" s="22"/>
      <c r="CAR7" s="94"/>
      <c r="CAS7" s="91"/>
      <c r="CAT7" s="91"/>
      <c r="CAU7" s="94"/>
      <c r="CAV7" s="70"/>
      <c r="CAX7" s="92"/>
      <c r="CAY7" s="70"/>
      <c r="CAZ7" s="70"/>
      <c r="CBA7" s="70"/>
      <c r="CBB7" s="70"/>
      <c r="CBC7" s="92"/>
      <c r="CBD7" s="93"/>
      <c r="CBE7" s="91"/>
      <c r="CBF7" s="91"/>
      <c r="CBG7" s="22"/>
      <c r="CBH7" s="94"/>
      <c r="CBI7" s="91"/>
      <c r="CBJ7" s="91"/>
      <c r="CBK7" s="94"/>
      <c r="CBL7" s="70"/>
      <c r="CBN7" s="92"/>
      <c r="CBO7" s="70"/>
      <c r="CBP7" s="70"/>
      <c r="CBQ7" s="70"/>
      <c r="CBR7" s="70"/>
      <c r="CBS7" s="92"/>
      <c r="CBT7" s="93"/>
      <c r="CBU7" s="91"/>
      <c r="CBV7" s="91"/>
      <c r="CBW7" s="22"/>
      <c r="CBX7" s="94"/>
      <c r="CBY7" s="91"/>
      <c r="CBZ7" s="91"/>
      <c r="CCA7" s="94"/>
      <c r="CCB7" s="70"/>
      <c r="CCD7" s="92"/>
      <c r="CCE7" s="70"/>
      <c r="CCF7" s="70"/>
      <c r="CCG7" s="70"/>
      <c r="CCH7" s="70"/>
      <c r="CCI7" s="92"/>
      <c r="CCJ7" s="93"/>
      <c r="CCK7" s="91"/>
      <c r="CCL7" s="91"/>
      <c r="CCM7" s="22"/>
      <c r="CCN7" s="94"/>
      <c r="CCO7" s="91"/>
      <c r="CCP7" s="91"/>
      <c r="CCQ7" s="94"/>
      <c r="CCR7" s="70"/>
      <c r="CCT7" s="92"/>
      <c r="CCU7" s="70"/>
      <c r="CCV7" s="70"/>
      <c r="CCW7" s="70"/>
      <c r="CCX7" s="70"/>
      <c r="CCY7" s="92"/>
      <c r="CCZ7" s="93"/>
      <c r="CDA7" s="91"/>
      <c r="CDB7" s="91"/>
      <c r="CDC7" s="22"/>
      <c r="CDD7" s="94"/>
      <c r="CDE7" s="91"/>
      <c r="CDF7" s="91"/>
      <c r="CDG7" s="94"/>
      <c r="CDH7" s="70"/>
      <c r="CDJ7" s="92"/>
      <c r="CDK7" s="70"/>
      <c r="CDL7" s="70"/>
      <c r="CDM7" s="70"/>
      <c r="CDN7" s="70"/>
      <c r="CDO7" s="92"/>
      <c r="CDP7" s="93"/>
      <c r="CDQ7" s="91"/>
      <c r="CDR7" s="91"/>
      <c r="CDS7" s="22"/>
      <c r="CDT7" s="94"/>
      <c r="CDU7" s="91"/>
      <c r="CDV7" s="91"/>
      <c r="CDW7" s="94"/>
      <c r="CDX7" s="70"/>
      <c r="CDZ7" s="92"/>
      <c r="CEA7" s="70"/>
      <c r="CEB7" s="70"/>
      <c r="CEC7" s="70"/>
      <c r="CED7" s="70"/>
      <c r="CEE7" s="92"/>
      <c r="CEF7" s="93"/>
      <c r="CEG7" s="91"/>
      <c r="CEH7" s="91"/>
      <c r="CEI7" s="22"/>
      <c r="CEJ7" s="94"/>
      <c r="CEK7" s="91"/>
      <c r="CEL7" s="91"/>
      <c r="CEM7" s="94"/>
      <c r="CEN7" s="70"/>
      <c r="CEP7" s="92"/>
      <c r="CEQ7" s="70"/>
      <c r="CER7" s="70"/>
      <c r="CES7" s="70"/>
      <c r="CET7" s="70"/>
      <c r="CEU7" s="92"/>
      <c r="CEV7" s="93"/>
      <c r="CEW7" s="91"/>
      <c r="CEX7" s="91"/>
      <c r="CEY7" s="22"/>
      <c r="CEZ7" s="94"/>
      <c r="CFA7" s="91"/>
      <c r="CFB7" s="91"/>
      <c r="CFC7" s="94"/>
      <c r="CFD7" s="70"/>
      <c r="CFF7" s="92"/>
      <c r="CFG7" s="70"/>
      <c r="CFH7" s="70"/>
      <c r="CFI7" s="70"/>
      <c r="CFJ7" s="70"/>
      <c r="CFK7" s="92"/>
      <c r="CFL7" s="93"/>
      <c r="CFM7" s="91"/>
      <c r="CFN7" s="91"/>
      <c r="CFO7" s="22"/>
      <c r="CFP7" s="94"/>
      <c r="CFQ7" s="91"/>
      <c r="CFR7" s="91"/>
      <c r="CFS7" s="94"/>
      <c r="CFT7" s="70"/>
      <c r="CFV7" s="92"/>
      <c r="CFW7" s="70"/>
      <c r="CFX7" s="70"/>
      <c r="CFY7" s="70"/>
      <c r="CFZ7" s="70"/>
      <c r="CGA7" s="92"/>
      <c r="CGB7" s="93"/>
      <c r="CGC7" s="91"/>
      <c r="CGD7" s="91"/>
      <c r="CGE7" s="22"/>
      <c r="CGF7" s="94"/>
      <c r="CGG7" s="91"/>
      <c r="CGH7" s="91"/>
      <c r="CGI7" s="94"/>
      <c r="CGJ7" s="70"/>
      <c r="CGL7" s="92"/>
      <c r="CGM7" s="70"/>
      <c r="CGN7" s="70"/>
      <c r="CGO7" s="70"/>
      <c r="CGP7" s="70"/>
      <c r="CGQ7" s="92"/>
      <c r="CGR7" s="93"/>
      <c r="CGS7" s="91"/>
      <c r="CGT7" s="91"/>
      <c r="CGU7" s="22"/>
      <c r="CGV7" s="94"/>
      <c r="CGW7" s="91"/>
      <c r="CGX7" s="91"/>
      <c r="CGY7" s="94"/>
      <c r="CGZ7" s="70"/>
      <c r="CHB7" s="92"/>
      <c r="CHC7" s="70"/>
      <c r="CHD7" s="70"/>
      <c r="CHE7" s="70"/>
      <c r="CHF7" s="70"/>
      <c r="CHG7" s="92"/>
      <c r="CHH7" s="93"/>
      <c r="CHI7" s="91"/>
      <c r="CHJ7" s="91"/>
      <c r="CHK7" s="22"/>
      <c r="CHL7" s="94"/>
      <c r="CHM7" s="91"/>
      <c r="CHN7" s="91"/>
      <c r="CHO7" s="94"/>
      <c r="CHP7" s="70"/>
      <c r="CHR7" s="92"/>
      <c r="CHS7" s="70"/>
      <c r="CHT7" s="70"/>
      <c r="CHU7" s="70"/>
      <c r="CHV7" s="70"/>
      <c r="CHW7" s="92"/>
      <c r="CHX7" s="93"/>
      <c r="CHY7" s="91"/>
      <c r="CHZ7" s="91"/>
      <c r="CIA7" s="22"/>
      <c r="CIB7" s="94"/>
      <c r="CIC7" s="91"/>
      <c r="CID7" s="91"/>
      <c r="CIE7" s="94"/>
      <c r="CIF7" s="70"/>
      <c r="CIH7" s="92"/>
      <c r="CII7" s="70"/>
      <c r="CIJ7" s="70"/>
      <c r="CIK7" s="70"/>
      <c r="CIL7" s="70"/>
      <c r="CIM7" s="92"/>
      <c r="CIN7" s="93"/>
      <c r="CIO7" s="91"/>
      <c r="CIP7" s="91"/>
      <c r="CIQ7" s="22"/>
      <c r="CIR7" s="94"/>
      <c r="CIS7" s="91"/>
      <c r="CIT7" s="91"/>
      <c r="CIU7" s="94"/>
      <c r="CIV7" s="70"/>
      <c r="CIX7" s="92"/>
      <c r="CIY7" s="70"/>
      <c r="CIZ7" s="70"/>
      <c r="CJA7" s="70"/>
      <c r="CJB7" s="70"/>
      <c r="CJC7" s="92"/>
      <c r="CJD7" s="93"/>
      <c r="CJE7" s="91"/>
      <c r="CJF7" s="91"/>
      <c r="CJG7" s="22"/>
      <c r="CJH7" s="94"/>
      <c r="CJI7" s="91"/>
      <c r="CJJ7" s="91"/>
      <c r="CJK7" s="94"/>
      <c r="CJL7" s="70"/>
      <c r="CJN7" s="92"/>
      <c r="CJO7" s="70"/>
      <c r="CJP7" s="70"/>
      <c r="CJQ7" s="70"/>
      <c r="CJR7" s="70"/>
      <c r="CJS7" s="92"/>
      <c r="CJT7" s="93"/>
      <c r="CJU7" s="91"/>
      <c r="CJV7" s="91"/>
      <c r="CJW7" s="22"/>
      <c r="CJX7" s="94"/>
      <c r="CJY7" s="91"/>
      <c r="CJZ7" s="91"/>
      <c r="CKA7" s="94"/>
      <c r="CKB7" s="70"/>
      <c r="CKD7" s="92"/>
      <c r="CKE7" s="70"/>
      <c r="CKF7" s="70"/>
      <c r="CKG7" s="70"/>
      <c r="CKH7" s="70"/>
      <c r="CKI7" s="92"/>
      <c r="CKJ7" s="93"/>
      <c r="CKK7" s="91"/>
      <c r="CKL7" s="91"/>
      <c r="CKM7" s="22"/>
      <c r="CKN7" s="94"/>
      <c r="CKO7" s="91"/>
      <c r="CKP7" s="91"/>
      <c r="CKQ7" s="94"/>
      <c r="CKR7" s="70"/>
      <c r="CKT7" s="92"/>
      <c r="CKU7" s="70"/>
      <c r="CKV7" s="70"/>
      <c r="CKW7" s="70"/>
      <c r="CKX7" s="70"/>
      <c r="CKY7" s="92"/>
      <c r="CKZ7" s="93"/>
      <c r="CLA7" s="91"/>
      <c r="CLB7" s="91"/>
      <c r="CLC7" s="22"/>
      <c r="CLD7" s="94"/>
      <c r="CLE7" s="91"/>
      <c r="CLF7" s="91"/>
      <c r="CLG7" s="94"/>
      <c r="CLH7" s="70"/>
      <c r="CLJ7" s="92"/>
      <c r="CLK7" s="70"/>
      <c r="CLL7" s="70"/>
      <c r="CLM7" s="70"/>
      <c r="CLN7" s="70"/>
      <c r="CLO7" s="92"/>
      <c r="CLP7" s="93"/>
      <c r="CLQ7" s="91"/>
      <c r="CLR7" s="91"/>
      <c r="CLS7" s="22"/>
      <c r="CLT7" s="94"/>
      <c r="CLU7" s="91"/>
      <c r="CLV7" s="91"/>
      <c r="CLW7" s="94"/>
      <c r="CLX7" s="70"/>
      <c r="CLZ7" s="92"/>
      <c r="CMA7" s="70"/>
      <c r="CMB7" s="70"/>
      <c r="CMC7" s="70"/>
      <c r="CMD7" s="70"/>
      <c r="CME7" s="92"/>
      <c r="CMF7" s="93"/>
      <c r="CMG7" s="91"/>
      <c r="CMH7" s="91"/>
      <c r="CMI7" s="22"/>
      <c r="CMJ7" s="94"/>
      <c r="CMK7" s="91"/>
      <c r="CML7" s="91"/>
      <c r="CMM7" s="94"/>
      <c r="CMN7" s="70"/>
      <c r="CMP7" s="92"/>
      <c r="CMQ7" s="70"/>
      <c r="CMR7" s="70"/>
      <c r="CMS7" s="70"/>
      <c r="CMT7" s="70"/>
      <c r="CMU7" s="92"/>
      <c r="CMV7" s="93"/>
      <c r="CMW7" s="91"/>
      <c r="CMX7" s="91"/>
      <c r="CMY7" s="22"/>
      <c r="CMZ7" s="94"/>
      <c r="CNA7" s="91"/>
      <c r="CNB7" s="91"/>
      <c r="CNC7" s="94"/>
      <c r="CND7" s="70"/>
      <c r="CNF7" s="92"/>
      <c r="CNG7" s="70"/>
      <c r="CNH7" s="70"/>
      <c r="CNI7" s="70"/>
      <c r="CNJ7" s="70"/>
      <c r="CNK7" s="92"/>
      <c r="CNL7" s="93"/>
      <c r="CNM7" s="91"/>
      <c r="CNN7" s="91"/>
      <c r="CNO7" s="22"/>
      <c r="CNP7" s="94"/>
      <c r="CNQ7" s="91"/>
      <c r="CNR7" s="91"/>
      <c r="CNS7" s="94"/>
      <c r="CNT7" s="70"/>
      <c r="CNV7" s="92"/>
      <c r="CNW7" s="70"/>
      <c r="CNX7" s="70"/>
      <c r="CNY7" s="70"/>
      <c r="CNZ7" s="70"/>
      <c r="COA7" s="92"/>
      <c r="COB7" s="93"/>
      <c r="COC7" s="91"/>
      <c r="COD7" s="91"/>
      <c r="COE7" s="22"/>
      <c r="COF7" s="94"/>
      <c r="COG7" s="91"/>
      <c r="COH7" s="91"/>
      <c r="COI7" s="94"/>
      <c r="COJ7" s="70"/>
      <c r="COL7" s="92"/>
      <c r="COM7" s="70"/>
      <c r="CON7" s="70"/>
      <c r="COO7" s="70"/>
      <c r="COP7" s="70"/>
      <c r="COQ7" s="92"/>
      <c r="COR7" s="93"/>
      <c r="COS7" s="91"/>
      <c r="COT7" s="91"/>
      <c r="COU7" s="22"/>
      <c r="COV7" s="94"/>
      <c r="COW7" s="91"/>
      <c r="COX7" s="91"/>
      <c r="COY7" s="94"/>
      <c r="COZ7" s="70"/>
      <c r="CPB7" s="92"/>
      <c r="CPC7" s="70"/>
      <c r="CPD7" s="70"/>
      <c r="CPE7" s="70"/>
      <c r="CPF7" s="70"/>
      <c r="CPG7" s="92"/>
      <c r="CPH7" s="93"/>
      <c r="CPI7" s="91"/>
      <c r="CPJ7" s="91"/>
      <c r="CPK7" s="22"/>
      <c r="CPL7" s="94"/>
      <c r="CPM7" s="91"/>
      <c r="CPN7" s="91"/>
      <c r="CPO7" s="94"/>
      <c r="CPP7" s="70"/>
      <c r="CPR7" s="92"/>
      <c r="CPS7" s="70"/>
      <c r="CPT7" s="70"/>
      <c r="CPU7" s="70"/>
      <c r="CPV7" s="70"/>
      <c r="CPW7" s="92"/>
      <c r="CPX7" s="93"/>
      <c r="CPY7" s="91"/>
      <c r="CPZ7" s="91"/>
      <c r="CQA7" s="22"/>
      <c r="CQB7" s="94"/>
      <c r="CQC7" s="91"/>
      <c r="CQD7" s="91"/>
      <c r="CQE7" s="94"/>
      <c r="CQF7" s="70"/>
      <c r="CQH7" s="92"/>
      <c r="CQI7" s="70"/>
      <c r="CQJ7" s="70"/>
      <c r="CQK7" s="70"/>
      <c r="CQL7" s="70"/>
      <c r="CQM7" s="92"/>
      <c r="CQN7" s="93"/>
      <c r="CQO7" s="91"/>
      <c r="CQP7" s="91"/>
      <c r="CQQ7" s="22"/>
      <c r="CQR7" s="94"/>
      <c r="CQS7" s="91"/>
      <c r="CQT7" s="91"/>
      <c r="CQU7" s="94"/>
      <c r="CQV7" s="70"/>
      <c r="CQX7" s="92"/>
      <c r="CQY7" s="70"/>
      <c r="CQZ7" s="70"/>
      <c r="CRA7" s="70"/>
      <c r="CRB7" s="70"/>
      <c r="CRC7" s="92"/>
      <c r="CRD7" s="93"/>
      <c r="CRE7" s="91"/>
      <c r="CRF7" s="91"/>
      <c r="CRG7" s="22"/>
      <c r="CRH7" s="94"/>
      <c r="CRI7" s="91"/>
      <c r="CRJ7" s="91"/>
      <c r="CRK7" s="94"/>
      <c r="CRL7" s="70"/>
      <c r="CRN7" s="92"/>
      <c r="CRO7" s="70"/>
      <c r="CRP7" s="70"/>
      <c r="CRQ7" s="70"/>
      <c r="CRR7" s="70"/>
      <c r="CRS7" s="92"/>
      <c r="CRT7" s="93"/>
      <c r="CRU7" s="91"/>
      <c r="CRV7" s="91"/>
      <c r="CRW7" s="22"/>
      <c r="CRX7" s="94"/>
      <c r="CRY7" s="91"/>
      <c r="CRZ7" s="91"/>
      <c r="CSA7" s="94"/>
      <c r="CSB7" s="70"/>
      <c r="CSD7" s="92"/>
      <c r="CSE7" s="70"/>
      <c r="CSF7" s="70"/>
      <c r="CSG7" s="70"/>
      <c r="CSH7" s="70"/>
      <c r="CSI7" s="92"/>
      <c r="CSJ7" s="93"/>
      <c r="CSK7" s="91"/>
      <c r="CSL7" s="91"/>
      <c r="CSM7" s="22"/>
      <c r="CSN7" s="94"/>
      <c r="CSO7" s="91"/>
      <c r="CSP7" s="91"/>
      <c r="CSQ7" s="94"/>
      <c r="CSR7" s="70"/>
      <c r="CST7" s="92"/>
      <c r="CSU7" s="70"/>
      <c r="CSV7" s="70"/>
      <c r="CSW7" s="70"/>
      <c r="CSX7" s="70"/>
      <c r="CSY7" s="92"/>
      <c r="CSZ7" s="93"/>
      <c r="CTA7" s="91"/>
      <c r="CTB7" s="91"/>
      <c r="CTC7" s="22"/>
      <c r="CTD7" s="94"/>
      <c r="CTE7" s="91"/>
      <c r="CTF7" s="91"/>
      <c r="CTG7" s="94"/>
      <c r="CTH7" s="70"/>
      <c r="CTJ7" s="92"/>
      <c r="CTK7" s="70"/>
      <c r="CTL7" s="70"/>
      <c r="CTM7" s="70"/>
      <c r="CTN7" s="70"/>
      <c r="CTO7" s="92"/>
      <c r="CTP7" s="93"/>
      <c r="CTQ7" s="91"/>
      <c r="CTR7" s="91"/>
      <c r="CTS7" s="22"/>
      <c r="CTT7" s="94"/>
      <c r="CTU7" s="91"/>
      <c r="CTV7" s="91"/>
      <c r="CTW7" s="94"/>
      <c r="CTX7" s="70"/>
      <c r="CTZ7" s="92"/>
      <c r="CUA7" s="70"/>
      <c r="CUB7" s="70"/>
      <c r="CUC7" s="70"/>
      <c r="CUD7" s="70"/>
      <c r="CUE7" s="92"/>
      <c r="CUF7" s="93"/>
      <c r="CUG7" s="91"/>
      <c r="CUH7" s="91"/>
      <c r="CUI7" s="22"/>
      <c r="CUJ7" s="94"/>
      <c r="CUK7" s="91"/>
      <c r="CUL7" s="91"/>
      <c r="CUM7" s="94"/>
      <c r="CUN7" s="70"/>
      <c r="CUP7" s="92"/>
      <c r="CUQ7" s="70"/>
      <c r="CUR7" s="70"/>
      <c r="CUS7" s="70"/>
      <c r="CUT7" s="70"/>
      <c r="CUU7" s="92"/>
      <c r="CUV7" s="93"/>
      <c r="CUW7" s="91"/>
      <c r="CUX7" s="91"/>
      <c r="CUY7" s="22"/>
      <c r="CUZ7" s="94"/>
      <c r="CVA7" s="91"/>
      <c r="CVB7" s="91"/>
      <c r="CVC7" s="94"/>
      <c r="CVD7" s="70"/>
      <c r="CVF7" s="92"/>
      <c r="CVG7" s="70"/>
      <c r="CVH7" s="70"/>
      <c r="CVI7" s="70"/>
      <c r="CVJ7" s="70"/>
      <c r="CVK7" s="92"/>
      <c r="CVL7" s="93"/>
      <c r="CVM7" s="91"/>
      <c r="CVN7" s="91"/>
      <c r="CVO7" s="22"/>
      <c r="CVP7" s="94"/>
      <c r="CVQ7" s="91"/>
      <c r="CVR7" s="91"/>
      <c r="CVS7" s="94"/>
      <c r="CVT7" s="70"/>
      <c r="CVV7" s="92"/>
      <c r="CVW7" s="70"/>
      <c r="CVX7" s="70"/>
      <c r="CVY7" s="70"/>
      <c r="CVZ7" s="70"/>
      <c r="CWA7" s="92"/>
      <c r="CWB7" s="93"/>
      <c r="CWC7" s="91"/>
      <c r="CWD7" s="91"/>
      <c r="CWE7" s="22"/>
      <c r="CWF7" s="94"/>
      <c r="CWG7" s="91"/>
      <c r="CWH7" s="91"/>
      <c r="CWI7" s="94"/>
      <c r="CWJ7" s="70"/>
      <c r="CWL7" s="92"/>
      <c r="CWM7" s="70"/>
      <c r="CWN7" s="70"/>
      <c r="CWO7" s="70"/>
      <c r="CWP7" s="70"/>
      <c r="CWQ7" s="92"/>
      <c r="CWR7" s="93"/>
      <c r="CWS7" s="91"/>
      <c r="CWT7" s="91"/>
      <c r="CWU7" s="22"/>
      <c r="CWV7" s="94"/>
      <c r="CWW7" s="91"/>
      <c r="CWX7" s="91"/>
      <c r="CWY7" s="94"/>
      <c r="CWZ7" s="70"/>
      <c r="CXB7" s="92"/>
      <c r="CXC7" s="70"/>
      <c r="CXD7" s="70"/>
      <c r="CXE7" s="70"/>
      <c r="CXF7" s="70"/>
      <c r="CXG7" s="92"/>
      <c r="CXH7" s="93"/>
      <c r="CXI7" s="91"/>
      <c r="CXJ7" s="91"/>
      <c r="CXK7" s="22"/>
      <c r="CXL7" s="94"/>
      <c r="CXM7" s="91"/>
      <c r="CXN7" s="91"/>
      <c r="CXO7" s="94"/>
      <c r="CXP7" s="70"/>
      <c r="CXR7" s="92"/>
      <c r="CXS7" s="70"/>
      <c r="CXT7" s="70"/>
      <c r="CXU7" s="70"/>
      <c r="CXV7" s="70"/>
      <c r="CXW7" s="92"/>
      <c r="CXX7" s="93"/>
      <c r="CXY7" s="91"/>
      <c r="CXZ7" s="91"/>
      <c r="CYA7" s="22"/>
      <c r="CYB7" s="94"/>
      <c r="CYC7" s="91"/>
      <c r="CYD7" s="91"/>
      <c r="CYE7" s="94"/>
      <c r="CYF7" s="70"/>
      <c r="CYH7" s="92"/>
      <c r="CYI7" s="70"/>
      <c r="CYJ7" s="70"/>
      <c r="CYK7" s="70"/>
      <c r="CYL7" s="70"/>
      <c r="CYM7" s="92"/>
      <c r="CYN7" s="93"/>
      <c r="CYO7" s="91"/>
      <c r="CYP7" s="91"/>
      <c r="CYQ7" s="22"/>
      <c r="CYR7" s="94"/>
      <c r="CYS7" s="91"/>
      <c r="CYT7" s="91"/>
      <c r="CYU7" s="94"/>
      <c r="CYV7" s="70"/>
      <c r="CYX7" s="92"/>
      <c r="CYY7" s="70"/>
      <c r="CYZ7" s="70"/>
      <c r="CZA7" s="70"/>
      <c r="CZB7" s="70"/>
      <c r="CZC7" s="92"/>
      <c r="CZD7" s="93"/>
      <c r="CZE7" s="91"/>
      <c r="CZF7" s="91"/>
      <c r="CZG7" s="22"/>
      <c r="CZH7" s="94"/>
      <c r="CZI7" s="91"/>
      <c r="CZJ7" s="91"/>
      <c r="CZK7" s="94"/>
      <c r="CZL7" s="70"/>
      <c r="CZN7" s="92"/>
      <c r="CZO7" s="70"/>
      <c r="CZP7" s="70"/>
      <c r="CZQ7" s="70"/>
      <c r="CZR7" s="70"/>
      <c r="CZS7" s="92"/>
      <c r="CZT7" s="93"/>
      <c r="CZU7" s="91"/>
      <c r="CZV7" s="91"/>
      <c r="CZW7" s="22"/>
      <c r="CZX7" s="94"/>
      <c r="CZY7" s="91"/>
      <c r="CZZ7" s="91"/>
      <c r="DAA7" s="94"/>
      <c r="DAB7" s="70"/>
      <c r="DAD7" s="92"/>
      <c r="DAE7" s="70"/>
      <c r="DAF7" s="70"/>
      <c r="DAG7" s="70"/>
      <c r="DAH7" s="70"/>
      <c r="DAI7" s="92"/>
      <c r="DAJ7" s="93"/>
      <c r="DAK7" s="91"/>
      <c r="DAL7" s="91"/>
      <c r="DAM7" s="22"/>
      <c r="DAN7" s="94"/>
      <c r="DAO7" s="91"/>
      <c r="DAP7" s="91"/>
      <c r="DAQ7" s="94"/>
      <c r="DAR7" s="70"/>
      <c r="DAT7" s="92"/>
      <c r="DAU7" s="70"/>
      <c r="DAV7" s="70"/>
      <c r="DAW7" s="70"/>
      <c r="DAX7" s="70"/>
      <c r="DAY7" s="92"/>
      <c r="DAZ7" s="93"/>
      <c r="DBA7" s="91"/>
      <c r="DBB7" s="91"/>
      <c r="DBC7" s="22"/>
      <c r="DBD7" s="94"/>
      <c r="DBE7" s="91"/>
      <c r="DBF7" s="91"/>
      <c r="DBG7" s="94"/>
      <c r="DBH7" s="70"/>
      <c r="DBJ7" s="92"/>
      <c r="DBK7" s="70"/>
      <c r="DBL7" s="70"/>
      <c r="DBM7" s="70"/>
      <c r="DBN7" s="70"/>
      <c r="DBO7" s="92"/>
      <c r="DBP7" s="93"/>
      <c r="DBQ7" s="91"/>
      <c r="DBR7" s="91"/>
      <c r="DBS7" s="22"/>
      <c r="DBT7" s="94"/>
      <c r="DBU7" s="91"/>
      <c r="DBV7" s="91"/>
      <c r="DBW7" s="94"/>
      <c r="DBX7" s="70"/>
      <c r="DBZ7" s="92"/>
      <c r="DCA7" s="70"/>
      <c r="DCB7" s="70"/>
      <c r="DCC7" s="70"/>
      <c r="DCD7" s="70"/>
      <c r="DCE7" s="92"/>
      <c r="DCF7" s="93"/>
      <c r="DCG7" s="91"/>
      <c r="DCH7" s="91"/>
      <c r="DCI7" s="22"/>
      <c r="DCJ7" s="94"/>
      <c r="DCK7" s="91"/>
      <c r="DCL7" s="91"/>
      <c r="DCM7" s="94"/>
      <c r="DCN7" s="70"/>
      <c r="DCP7" s="92"/>
      <c r="DCQ7" s="70"/>
      <c r="DCR7" s="70"/>
      <c r="DCS7" s="70"/>
      <c r="DCT7" s="70"/>
      <c r="DCU7" s="92"/>
      <c r="DCV7" s="93"/>
      <c r="DCW7" s="91"/>
      <c r="DCX7" s="91"/>
      <c r="DCY7" s="22"/>
      <c r="DCZ7" s="94"/>
      <c r="DDA7" s="91"/>
      <c r="DDB7" s="91"/>
      <c r="DDC7" s="94"/>
      <c r="DDD7" s="70"/>
      <c r="DDF7" s="92"/>
      <c r="DDG7" s="70"/>
      <c r="DDH7" s="70"/>
      <c r="DDI7" s="70"/>
      <c r="DDJ7" s="70"/>
      <c r="DDK7" s="92"/>
      <c r="DDL7" s="93"/>
      <c r="DDM7" s="91"/>
      <c r="DDN7" s="91"/>
      <c r="DDO7" s="22"/>
      <c r="DDP7" s="94"/>
      <c r="DDQ7" s="91"/>
      <c r="DDR7" s="91"/>
      <c r="DDS7" s="94"/>
      <c r="DDT7" s="70"/>
      <c r="DDV7" s="92"/>
      <c r="DDW7" s="70"/>
      <c r="DDX7" s="70"/>
      <c r="DDY7" s="70"/>
      <c r="DDZ7" s="70"/>
      <c r="DEA7" s="92"/>
      <c r="DEB7" s="93"/>
      <c r="DEC7" s="91"/>
      <c r="DED7" s="91"/>
      <c r="DEE7" s="22"/>
      <c r="DEF7" s="94"/>
      <c r="DEG7" s="91"/>
      <c r="DEH7" s="91"/>
      <c r="DEI7" s="94"/>
      <c r="DEJ7" s="70"/>
      <c r="DEL7" s="92"/>
      <c r="DEM7" s="70"/>
      <c r="DEN7" s="70"/>
      <c r="DEO7" s="70"/>
      <c r="DEP7" s="70"/>
      <c r="DEQ7" s="92"/>
      <c r="DER7" s="93"/>
      <c r="DES7" s="91"/>
      <c r="DET7" s="91"/>
      <c r="DEU7" s="22"/>
      <c r="DEV7" s="94"/>
      <c r="DEW7" s="91"/>
      <c r="DEX7" s="91"/>
      <c r="DEY7" s="94"/>
      <c r="DEZ7" s="70"/>
      <c r="DFB7" s="92"/>
      <c r="DFC7" s="70"/>
      <c r="DFD7" s="70"/>
      <c r="DFE7" s="70"/>
      <c r="DFF7" s="70"/>
      <c r="DFG7" s="92"/>
      <c r="DFH7" s="93"/>
      <c r="DFI7" s="91"/>
      <c r="DFJ7" s="91"/>
      <c r="DFK7" s="22"/>
      <c r="DFL7" s="94"/>
      <c r="DFM7" s="91"/>
      <c r="DFN7" s="91"/>
      <c r="DFO7" s="94"/>
      <c r="DFP7" s="70"/>
      <c r="DFR7" s="92"/>
      <c r="DFS7" s="70"/>
      <c r="DFT7" s="70"/>
      <c r="DFU7" s="70"/>
      <c r="DFV7" s="70"/>
      <c r="DFW7" s="92"/>
      <c r="DFX7" s="93"/>
      <c r="DFY7" s="91"/>
      <c r="DFZ7" s="91"/>
      <c r="DGA7" s="22"/>
      <c r="DGB7" s="94"/>
      <c r="DGC7" s="91"/>
      <c r="DGD7" s="91"/>
      <c r="DGE7" s="94"/>
      <c r="DGF7" s="70"/>
      <c r="DGH7" s="92"/>
      <c r="DGI7" s="70"/>
      <c r="DGJ7" s="70"/>
      <c r="DGK7" s="70"/>
      <c r="DGL7" s="70"/>
      <c r="DGM7" s="92"/>
      <c r="DGN7" s="93"/>
      <c r="DGO7" s="91"/>
      <c r="DGP7" s="91"/>
      <c r="DGQ7" s="22"/>
      <c r="DGR7" s="94"/>
      <c r="DGS7" s="91"/>
      <c r="DGT7" s="91"/>
      <c r="DGU7" s="94"/>
      <c r="DGV7" s="70"/>
      <c r="DGX7" s="92"/>
      <c r="DGY7" s="70"/>
      <c r="DGZ7" s="70"/>
      <c r="DHA7" s="70"/>
      <c r="DHB7" s="70"/>
      <c r="DHC7" s="92"/>
      <c r="DHD7" s="93"/>
      <c r="DHE7" s="91"/>
      <c r="DHF7" s="91"/>
      <c r="DHG7" s="22"/>
      <c r="DHH7" s="94"/>
      <c r="DHI7" s="91"/>
      <c r="DHJ7" s="91"/>
      <c r="DHK7" s="94"/>
      <c r="DHL7" s="70"/>
      <c r="DHN7" s="92"/>
      <c r="DHO7" s="70"/>
      <c r="DHP7" s="70"/>
      <c r="DHQ7" s="70"/>
      <c r="DHR7" s="70"/>
      <c r="DHS7" s="92"/>
      <c r="DHT7" s="93"/>
      <c r="DHU7" s="91"/>
      <c r="DHV7" s="91"/>
      <c r="DHW7" s="22"/>
      <c r="DHX7" s="94"/>
      <c r="DHY7" s="91"/>
      <c r="DHZ7" s="91"/>
      <c r="DIA7" s="94"/>
      <c r="DIB7" s="70"/>
      <c r="DID7" s="92"/>
      <c r="DIE7" s="70"/>
      <c r="DIF7" s="70"/>
      <c r="DIG7" s="70"/>
      <c r="DIH7" s="70"/>
      <c r="DII7" s="92"/>
      <c r="DIJ7" s="93"/>
      <c r="DIK7" s="91"/>
      <c r="DIL7" s="91"/>
      <c r="DIM7" s="22"/>
      <c r="DIN7" s="94"/>
      <c r="DIO7" s="91"/>
      <c r="DIP7" s="91"/>
      <c r="DIQ7" s="94"/>
      <c r="DIR7" s="70"/>
      <c r="DIT7" s="92"/>
      <c r="DIU7" s="70"/>
      <c r="DIV7" s="70"/>
      <c r="DIW7" s="70"/>
      <c r="DIX7" s="70"/>
      <c r="DIY7" s="92"/>
      <c r="DIZ7" s="93"/>
      <c r="DJA7" s="91"/>
      <c r="DJB7" s="91"/>
      <c r="DJC7" s="22"/>
      <c r="DJD7" s="94"/>
      <c r="DJE7" s="91"/>
      <c r="DJF7" s="91"/>
      <c r="DJG7" s="94"/>
      <c r="DJH7" s="70"/>
      <c r="DJJ7" s="92"/>
      <c r="DJK7" s="70"/>
      <c r="DJL7" s="70"/>
      <c r="DJM7" s="70"/>
      <c r="DJN7" s="70"/>
      <c r="DJO7" s="92"/>
      <c r="DJP7" s="93"/>
      <c r="DJQ7" s="91"/>
      <c r="DJR7" s="91"/>
      <c r="DJS7" s="22"/>
      <c r="DJT7" s="94"/>
      <c r="DJU7" s="91"/>
      <c r="DJV7" s="91"/>
      <c r="DJW7" s="94"/>
      <c r="DJX7" s="70"/>
      <c r="DJZ7" s="92"/>
      <c r="DKA7" s="70"/>
      <c r="DKB7" s="70"/>
      <c r="DKC7" s="70"/>
      <c r="DKD7" s="70"/>
      <c r="DKE7" s="92"/>
      <c r="DKF7" s="93"/>
      <c r="DKG7" s="91"/>
      <c r="DKH7" s="91"/>
      <c r="DKI7" s="22"/>
      <c r="DKJ7" s="94"/>
      <c r="DKK7" s="91"/>
      <c r="DKL7" s="91"/>
      <c r="DKM7" s="94"/>
      <c r="DKN7" s="70"/>
      <c r="DKP7" s="92"/>
      <c r="DKQ7" s="70"/>
      <c r="DKR7" s="70"/>
      <c r="DKS7" s="70"/>
      <c r="DKT7" s="70"/>
      <c r="DKU7" s="92"/>
      <c r="DKV7" s="93"/>
      <c r="DKW7" s="91"/>
      <c r="DKX7" s="91"/>
      <c r="DKY7" s="22"/>
      <c r="DKZ7" s="94"/>
      <c r="DLA7" s="91"/>
      <c r="DLB7" s="91"/>
      <c r="DLC7" s="94"/>
      <c r="DLD7" s="70"/>
      <c r="DLF7" s="92"/>
      <c r="DLG7" s="70"/>
      <c r="DLH7" s="70"/>
      <c r="DLI7" s="70"/>
      <c r="DLJ7" s="70"/>
      <c r="DLK7" s="92"/>
      <c r="DLL7" s="93"/>
      <c r="DLM7" s="91"/>
      <c r="DLN7" s="91"/>
      <c r="DLO7" s="22"/>
      <c r="DLP7" s="94"/>
      <c r="DLQ7" s="91"/>
      <c r="DLR7" s="91"/>
      <c r="DLS7" s="94"/>
      <c r="DLT7" s="70"/>
      <c r="DLV7" s="92"/>
      <c r="DLW7" s="70"/>
      <c r="DLX7" s="70"/>
      <c r="DLY7" s="70"/>
      <c r="DLZ7" s="70"/>
      <c r="DMA7" s="92"/>
      <c r="DMB7" s="93"/>
      <c r="DMC7" s="91"/>
      <c r="DMD7" s="91"/>
      <c r="DME7" s="22"/>
      <c r="DMF7" s="94"/>
      <c r="DMG7" s="91"/>
      <c r="DMH7" s="91"/>
      <c r="DMI7" s="94"/>
      <c r="DMJ7" s="70"/>
      <c r="DML7" s="92"/>
      <c r="DMM7" s="70"/>
      <c r="DMN7" s="70"/>
      <c r="DMO7" s="70"/>
      <c r="DMP7" s="70"/>
      <c r="DMQ7" s="92"/>
      <c r="DMR7" s="93"/>
      <c r="DMS7" s="91"/>
      <c r="DMT7" s="91"/>
      <c r="DMU7" s="22"/>
      <c r="DMV7" s="94"/>
      <c r="DMW7" s="91"/>
      <c r="DMX7" s="91"/>
      <c r="DMY7" s="94"/>
      <c r="DMZ7" s="70"/>
      <c r="DNB7" s="92"/>
      <c r="DNC7" s="70"/>
      <c r="DND7" s="70"/>
      <c r="DNE7" s="70"/>
      <c r="DNF7" s="70"/>
      <c r="DNG7" s="92"/>
      <c r="DNH7" s="93"/>
      <c r="DNI7" s="91"/>
      <c r="DNJ7" s="91"/>
      <c r="DNK7" s="22"/>
      <c r="DNL7" s="94"/>
      <c r="DNM7" s="91"/>
      <c r="DNN7" s="91"/>
      <c r="DNO7" s="94"/>
      <c r="DNP7" s="70"/>
      <c r="DNR7" s="92"/>
      <c r="DNS7" s="70"/>
      <c r="DNT7" s="70"/>
      <c r="DNU7" s="70"/>
      <c r="DNV7" s="70"/>
      <c r="DNW7" s="92"/>
      <c r="DNX7" s="93"/>
      <c r="DNY7" s="91"/>
      <c r="DNZ7" s="91"/>
      <c r="DOA7" s="22"/>
      <c r="DOB7" s="94"/>
      <c r="DOC7" s="91"/>
      <c r="DOD7" s="91"/>
      <c r="DOE7" s="94"/>
      <c r="DOF7" s="70"/>
      <c r="DOH7" s="92"/>
      <c r="DOI7" s="70"/>
      <c r="DOJ7" s="70"/>
      <c r="DOK7" s="70"/>
      <c r="DOL7" s="70"/>
      <c r="DOM7" s="92"/>
      <c r="DON7" s="93"/>
      <c r="DOO7" s="91"/>
      <c r="DOP7" s="91"/>
      <c r="DOQ7" s="22"/>
      <c r="DOR7" s="94"/>
      <c r="DOS7" s="91"/>
      <c r="DOT7" s="91"/>
      <c r="DOU7" s="94"/>
      <c r="DOV7" s="70"/>
      <c r="DOX7" s="92"/>
      <c r="DOY7" s="70"/>
      <c r="DOZ7" s="70"/>
      <c r="DPA7" s="70"/>
      <c r="DPB7" s="70"/>
      <c r="DPC7" s="92"/>
      <c r="DPD7" s="93"/>
      <c r="DPE7" s="91"/>
      <c r="DPF7" s="91"/>
      <c r="DPG7" s="22"/>
      <c r="DPH7" s="94"/>
      <c r="DPI7" s="91"/>
      <c r="DPJ7" s="91"/>
      <c r="DPK7" s="94"/>
      <c r="DPL7" s="70"/>
      <c r="DPN7" s="92"/>
      <c r="DPO7" s="70"/>
      <c r="DPP7" s="70"/>
      <c r="DPQ7" s="70"/>
      <c r="DPR7" s="70"/>
      <c r="DPS7" s="92"/>
      <c r="DPT7" s="93"/>
      <c r="DPU7" s="91"/>
      <c r="DPV7" s="91"/>
      <c r="DPW7" s="22"/>
      <c r="DPX7" s="94"/>
      <c r="DPY7" s="91"/>
      <c r="DPZ7" s="91"/>
      <c r="DQA7" s="94"/>
      <c r="DQB7" s="70"/>
      <c r="DQD7" s="92"/>
      <c r="DQE7" s="70"/>
      <c r="DQF7" s="70"/>
      <c r="DQG7" s="70"/>
      <c r="DQH7" s="70"/>
      <c r="DQI7" s="92"/>
      <c r="DQJ7" s="93"/>
      <c r="DQK7" s="91"/>
      <c r="DQL7" s="91"/>
      <c r="DQM7" s="22"/>
      <c r="DQN7" s="94"/>
      <c r="DQO7" s="91"/>
      <c r="DQP7" s="91"/>
      <c r="DQQ7" s="94"/>
      <c r="DQR7" s="70"/>
      <c r="DQT7" s="92"/>
      <c r="DQU7" s="70"/>
      <c r="DQV7" s="70"/>
      <c r="DQW7" s="70"/>
      <c r="DQX7" s="70"/>
      <c r="DQY7" s="92"/>
      <c r="DQZ7" s="93"/>
      <c r="DRA7" s="91"/>
      <c r="DRB7" s="91"/>
      <c r="DRC7" s="22"/>
      <c r="DRD7" s="94"/>
      <c r="DRE7" s="91"/>
      <c r="DRF7" s="91"/>
      <c r="DRG7" s="94"/>
      <c r="DRH7" s="70"/>
      <c r="DRJ7" s="92"/>
      <c r="DRK7" s="70"/>
      <c r="DRL7" s="70"/>
      <c r="DRM7" s="70"/>
      <c r="DRN7" s="70"/>
      <c r="DRO7" s="92"/>
      <c r="DRP7" s="93"/>
      <c r="DRQ7" s="91"/>
      <c r="DRR7" s="91"/>
      <c r="DRS7" s="22"/>
      <c r="DRT7" s="94"/>
      <c r="DRU7" s="91"/>
      <c r="DRV7" s="91"/>
      <c r="DRW7" s="94"/>
      <c r="DRX7" s="70"/>
      <c r="DRZ7" s="92"/>
      <c r="DSA7" s="70"/>
      <c r="DSB7" s="70"/>
      <c r="DSC7" s="70"/>
      <c r="DSD7" s="70"/>
      <c r="DSE7" s="92"/>
      <c r="DSF7" s="93"/>
      <c r="DSG7" s="91"/>
      <c r="DSH7" s="91"/>
      <c r="DSI7" s="22"/>
      <c r="DSJ7" s="94"/>
      <c r="DSK7" s="91"/>
      <c r="DSL7" s="91"/>
      <c r="DSM7" s="94"/>
      <c r="DSN7" s="70"/>
      <c r="DSP7" s="92"/>
      <c r="DSQ7" s="70"/>
      <c r="DSR7" s="70"/>
      <c r="DSS7" s="70"/>
      <c r="DST7" s="70"/>
      <c r="DSU7" s="92"/>
      <c r="DSV7" s="93"/>
      <c r="DSW7" s="91"/>
      <c r="DSX7" s="91"/>
      <c r="DSY7" s="22"/>
      <c r="DSZ7" s="94"/>
      <c r="DTA7" s="91"/>
      <c r="DTB7" s="91"/>
      <c r="DTC7" s="94"/>
      <c r="DTD7" s="70"/>
      <c r="DTF7" s="92"/>
      <c r="DTG7" s="70"/>
      <c r="DTH7" s="70"/>
      <c r="DTI7" s="70"/>
      <c r="DTJ7" s="70"/>
      <c r="DTK7" s="92"/>
      <c r="DTL7" s="93"/>
      <c r="DTM7" s="91"/>
      <c r="DTN7" s="91"/>
      <c r="DTO7" s="22"/>
      <c r="DTP7" s="94"/>
      <c r="DTQ7" s="91"/>
      <c r="DTR7" s="91"/>
      <c r="DTS7" s="94"/>
      <c r="DTT7" s="70"/>
      <c r="DTV7" s="92"/>
      <c r="DTW7" s="70"/>
      <c r="DTX7" s="70"/>
      <c r="DTY7" s="70"/>
      <c r="DTZ7" s="70"/>
      <c r="DUA7" s="92"/>
      <c r="DUB7" s="93"/>
      <c r="DUC7" s="91"/>
      <c r="DUD7" s="91"/>
      <c r="DUE7" s="22"/>
      <c r="DUF7" s="94"/>
      <c r="DUG7" s="91"/>
      <c r="DUH7" s="91"/>
      <c r="DUI7" s="94"/>
      <c r="DUJ7" s="70"/>
      <c r="DUL7" s="92"/>
      <c r="DUM7" s="70"/>
      <c r="DUN7" s="70"/>
      <c r="DUO7" s="70"/>
      <c r="DUP7" s="70"/>
      <c r="DUQ7" s="92"/>
      <c r="DUR7" s="93"/>
      <c r="DUS7" s="91"/>
      <c r="DUT7" s="91"/>
      <c r="DUU7" s="22"/>
      <c r="DUV7" s="94"/>
      <c r="DUW7" s="91"/>
      <c r="DUX7" s="91"/>
      <c r="DUY7" s="94"/>
      <c r="DUZ7" s="70"/>
      <c r="DVB7" s="92"/>
      <c r="DVC7" s="70"/>
      <c r="DVD7" s="70"/>
      <c r="DVE7" s="70"/>
      <c r="DVF7" s="70"/>
      <c r="DVG7" s="92"/>
      <c r="DVH7" s="93"/>
      <c r="DVI7" s="91"/>
      <c r="DVJ7" s="91"/>
      <c r="DVK7" s="22"/>
      <c r="DVL7" s="94"/>
      <c r="DVM7" s="91"/>
      <c r="DVN7" s="91"/>
      <c r="DVO7" s="94"/>
      <c r="DVP7" s="70"/>
      <c r="DVR7" s="92"/>
      <c r="DVS7" s="70"/>
      <c r="DVT7" s="70"/>
      <c r="DVU7" s="70"/>
      <c r="DVV7" s="70"/>
      <c r="DVW7" s="92"/>
      <c r="DVX7" s="93"/>
      <c r="DVY7" s="91"/>
      <c r="DVZ7" s="91"/>
      <c r="DWA7" s="22"/>
      <c r="DWB7" s="94"/>
      <c r="DWC7" s="91"/>
      <c r="DWD7" s="91"/>
      <c r="DWE7" s="94"/>
      <c r="DWF7" s="70"/>
      <c r="DWH7" s="92"/>
      <c r="DWI7" s="70"/>
      <c r="DWJ7" s="70"/>
      <c r="DWK7" s="70"/>
      <c r="DWL7" s="70"/>
      <c r="DWM7" s="92"/>
      <c r="DWN7" s="93"/>
      <c r="DWO7" s="91"/>
      <c r="DWP7" s="91"/>
      <c r="DWQ7" s="22"/>
      <c r="DWR7" s="94"/>
      <c r="DWS7" s="91"/>
      <c r="DWT7" s="91"/>
      <c r="DWU7" s="94"/>
      <c r="DWV7" s="70"/>
      <c r="DWX7" s="92"/>
      <c r="DWY7" s="70"/>
      <c r="DWZ7" s="70"/>
      <c r="DXA7" s="70"/>
      <c r="DXB7" s="70"/>
      <c r="DXC7" s="92"/>
      <c r="DXD7" s="93"/>
      <c r="DXE7" s="91"/>
      <c r="DXF7" s="91"/>
      <c r="DXG7" s="22"/>
      <c r="DXH7" s="94"/>
      <c r="DXI7" s="91"/>
      <c r="DXJ7" s="91"/>
      <c r="DXK7" s="94"/>
      <c r="DXL7" s="70"/>
      <c r="DXN7" s="92"/>
      <c r="DXO7" s="70"/>
      <c r="DXP7" s="70"/>
      <c r="DXQ7" s="70"/>
      <c r="DXR7" s="70"/>
      <c r="DXS7" s="92"/>
      <c r="DXT7" s="93"/>
      <c r="DXU7" s="91"/>
      <c r="DXV7" s="91"/>
      <c r="DXW7" s="22"/>
      <c r="DXX7" s="94"/>
      <c r="DXY7" s="91"/>
      <c r="DXZ7" s="91"/>
      <c r="DYA7" s="94"/>
      <c r="DYB7" s="70"/>
      <c r="DYD7" s="92"/>
      <c r="DYE7" s="70"/>
      <c r="DYF7" s="70"/>
      <c r="DYG7" s="70"/>
      <c r="DYH7" s="70"/>
      <c r="DYI7" s="92"/>
      <c r="DYJ7" s="93"/>
      <c r="DYK7" s="91"/>
      <c r="DYL7" s="91"/>
      <c r="DYM7" s="22"/>
      <c r="DYN7" s="94"/>
      <c r="DYO7" s="91"/>
      <c r="DYP7" s="91"/>
      <c r="DYQ7" s="94"/>
      <c r="DYR7" s="70"/>
      <c r="DYT7" s="92"/>
      <c r="DYU7" s="70"/>
      <c r="DYV7" s="70"/>
      <c r="DYW7" s="70"/>
      <c r="DYX7" s="70"/>
      <c r="DYY7" s="92"/>
      <c r="DYZ7" s="93"/>
      <c r="DZA7" s="91"/>
      <c r="DZB7" s="91"/>
      <c r="DZC7" s="22"/>
      <c r="DZD7" s="94"/>
      <c r="DZE7" s="91"/>
      <c r="DZF7" s="91"/>
      <c r="DZG7" s="94"/>
      <c r="DZH7" s="70"/>
      <c r="DZJ7" s="92"/>
      <c r="DZK7" s="70"/>
      <c r="DZL7" s="70"/>
      <c r="DZM7" s="70"/>
      <c r="DZN7" s="70"/>
      <c r="DZO7" s="92"/>
      <c r="DZP7" s="93"/>
      <c r="DZQ7" s="91"/>
      <c r="DZR7" s="91"/>
      <c r="DZS7" s="22"/>
      <c r="DZT7" s="94"/>
      <c r="DZU7" s="91"/>
      <c r="DZV7" s="91"/>
      <c r="DZW7" s="94"/>
      <c r="DZX7" s="70"/>
      <c r="DZZ7" s="92"/>
      <c r="EAA7" s="70"/>
      <c r="EAB7" s="70"/>
      <c r="EAC7" s="70"/>
      <c r="EAD7" s="70"/>
      <c r="EAE7" s="92"/>
      <c r="EAF7" s="93"/>
      <c r="EAG7" s="91"/>
      <c r="EAH7" s="91"/>
      <c r="EAI7" s="22"/>
      <c r="EAJ7" s="94"/>
      <c r="EAK7" s="91"/>
      <c r="EAL7" s="91"/>
      <c r="EAM7" s="94"/>
      <c r="EAN7" s="70"/>
      <c r="EAP7" s="92"/>
      <c r="EAQ7" s="70"/>
      <c r="EAR7" s="70"/>
      <c r="EAS7" s="70"/>
      <c r="EAT7" s="70"/>
      <c r="EAU7" s="92"/>
      <c r="EAV7" s="93"/>
      <c r="EAW7" s="91"/>
      <c r="EAX7" s="91"/>
      <c r="EAY7" s="22"/>
      <c r="EAZ7" s="94"/>
      <c r="EBA7" s="91"/>
      <c r="EBB7" s="91"/>
      <c r="EBC7" s="94"/>
      <c r="EBD7" s="70"/>
      <c r="EBF7" s="92"/>
      <c r="EBG7" s="70"/>
      <c r="EBH7" s="70"/>
      <c r="EBI7" s="70"/>
      <c r="EBJ7" s="70"/>
      <c r="EBK7" s="92"/>
      <c r="EBL7" s="93"/>
      <c r="EBM7" s="91"/>
      <c r="EBN7" s="91"/>
      <c r="EBO7" s="22"/>
      <c r="EBP7" s="94"/>
      <c r="EBQ7" s="91"/>
      <c r="EBR7" s="91"/>
      <c r="EBS7" s="94"/>
      <c r="EBT7" s="70"/>
      <c r="EBV7" s="92"/>
      <c r="EBW7" s="70"/>
      <c r="EBX7" s="70"/>
      <c r="EBY7" s="70"/>
      <c r="EBZ7" s="70"/>
      <c r="ECA7" s="92"/>
      <c r="ECB7" s="93"/>
      <c r="ECC7" s="91"/>
      <c r="ECD7" s="91"/>
      <c r="ECE7" s="22"/>
      <c r="ECF7" s="94"/>
      <c r="ECG7" s="91"/>
      <c r="ECH7" s="91"/>
      <c r="ECI7" s="94"/>
      <c r="ECJ7" s="70"/>
      <c r="ECL7" s="92"/>
      <c r="ECM7" s="70"/>
      <c r="ECN7" s="70"/>
      <c r="ECO7" s="70"/>
      <c r="ECP7" s="70"/>
      <c r="ECQ7" s="92"/>
      <c r="ECR7" s="93"/>
      <c r="ECS7" s="91"/>
      <c r="ECT7" s="91"/>
      <c r="ECU7" s="22"/>
      <c r="ECV7" s="94"/>
      <c r="ECW7" s="91"/>
      <c r="ECX7" s="91"/>
      <c r="ECY7" s="94"/>
      <c r="ECZ7" s="70"/>
      <c r="EDB7" s="92"/>
      <c r="EDC7" s="70"/>
      <c r="EDD7" s="70"/>
      <c r="EDE7" s="70"/>
      <c r="EDF7" s="70"/>
      <c r="EDG7" s="92"/>
      <c r="EDH7" s="93"/>
      <c r="EDI7" s="91"/>
      <c r="EDJ7" s="91"/>
      <c r="EDK7" s="22"/>
      <c r="EDL7" s="94"/>
      <c r="EDM7" s="91"/>
      <c r="EDN7" s="91"/>
      <c r="EDO7" s="94"/>
      <c r="EDP7" s="70"/>
      <c r="EDR7" s="92"/>
      <c r="EDS7" s="70"/>
      <c r="EDT7" s="70"/>
      <c r="EDU7" s="70"/>
      <c r="EDV7" s="70"/>
      <c r="EDW7" s="92"/>
      <c r="EDX7" s="93"/>
      <c r="EDY7" s="91"/>
      <c r="EDZ7" s="91"/>
      <c r="EEA7" s="22"/>
      <c r="EEB7" s="94"/>
      <c r="EEC7" s="91"/>
      <c r="EED7" s="91"/>
      <c r="EEE7" s="94"/>
      <c r="EEF7" s="70"/>
      <c r="EEH7" s="92"/>
      <c r="EEI7" s="70"/>
      <c r="EEJ7" s="70"/>
      <c r="EEK7" s="70"/>
      <c r="EEL7" s="70"/>
      <c r="EEM7" s="92"/>
      <c r="EEN7" s="93"/>
      <c r="EEO7" s="91"/>
      <c r="EEP7" s="91"/>
      <c r="EEQ7" s="22"/>
      <c r="EER7" s="94"/>
      <c r="EES7" s="91"/>
      <c r="EET7" s="91"/>
      <c r="EEU7" s="94"/>
      <c r="EEV7" s="70"/>
      <c r="EEX7" s="92"/>
      <c r="EEY7" s="70"/>
      <c r="EEZ7" s="70"/>
      <c r="EFA7" s="70"/>
      <c r="EFB7" s="70"/>
      <c r="EFC7" s="92"/>
      <c r="EFD7" s="93"/>
      <c r="EFE7" s="91"/>
      <c r="EFF7" s="91"/>
      <c r="EFG7" s="22"/>
      <c r="EFH7" s="94"/>
      <c r="EFI7" s="91"/>
      <c r="EFJ7" s="91"/>
      <c r="EFK7" s="94"/>
      <c r="EFL7" s="70"/>
      <c r="EFN7" s="92"/>
      <c r="EFO7" s="70"/>
      <c r="EFP7" s="70"/>
      <c r="EFQ7" s="70"/>
      <c r="EFR7" s="70"/>
      <c r="EFS7" s="92"/>
      <c r="EFT7" s="93"/>
      <c r="EFU7" s="91"/>
      <c r="EFV7" s="91"/>
      <c r="EFW7" s="22"/>
      <c r="EFX7" s="94"/>
      <c r="EFY7" s="91"/>
      <c r="EFZ7" s="91"/>
      <c r="EGA7" s="94"/>
      <c r="EGB7" s="70"/>
      <c r="EGD7" s="92"/>
      <c r="EGE7" s="70"/>
      <c r="EGF7" s="70"/>
      <c r="EGG7" s="70"/>
      <c r="EGH7" s="70"/>
      <c r="EGI7" s="92"/>
      <c r="EGJ7" s="93"/>
      <c r="EGK7" s="91"/>
      <c r="EGL7" s="91"/>
      <c r="EGM7" s="22"/>
      <c r="EGN7" s="94"/>
      <c r="EGO7" s="91"/>
      <c r="EGP7" s="91"/>
      <c r="EGQ7" s="94"/>
      <c r="EGR7" s="70"/>
      <c r="EGT7" s="92"/>
      <c r="EGU7" s="70"/>
      <c r="EGV7" s="70"/>
      <c r="EGW7" s="70"/>
      <c r="EGX7" s="70"/>
      <c r="EGY7" s="92"/>
      <c r="EGZ7" s="93"/>
      <c r="EHA7" s="91"/>
      <c r="EHB7" s="91"/>
      <c r="EHC7" s="22"/>
      <c r="EHD7" s="94"/>
      <c r="EHE7" s="91"/>
      <c r="EHF7" s="91"/>
      <c r="EHG7" s="94"/>
      <c r="EHH7" s="70"/>
      <c r="EHJ7" s="92"/>
      <c r="EHK7" s="70"/>
      <c r="EHL7" s="70"/>
      <c r="EHM7" s="70"/>
      <c r="EHN7" s="70"/>
      <c r="EHO7" s="92"/>
      <c r="EHP7" s="93"/>
      <c r="EHQ7" s="91"/>
      <c r="EHR7" s="91"/>
      <c r="EHS7" s="22"/>
      <c r="EHT7" s="94"/>
      <c r="EHU7" s="91"/>
      <c r="EHV7" s="91"/>
      <c r="EHW7" s="94"/>
      <c r="EHX7" s="70"/>
      <c r="EHZ7" s="92"/>
      <c r="EIA7" s="70"/>
      <c r="EIB7" s="70"/>
      <c r="EIC7" s="70"/>
      <c r="EID7" s="70"/>
      <c r="EIE7" s="92"/>
      <c r="EIF7" s="93"/>
      <c r="EIG7" s="91"/>
      <c r="EIH7" s="91"/>
      <c r="EII7" s="22"/>
      <c r="EIJ7" s="94"/>
      <c r="EIK7" s="91"/>
      <c r="EIL7" s="91"/>
      <c r="EIM7" s="94"/>
      <c r="EIN7" s="70"/>
      <c r="EIP7" s="92"/>
      <c r="EIQ7" s="70"/>
      <c r="EIR7" s="70"/>
      <c r="EIS7" s="70"/>
      <c r="EIT7" s="70"/>
      <c r="EIU7" s="92"/>
      <c r="EIV7" s="93"/>
      <c r="EIW7" s="91"/>
      <c r="EIX7" s="91"/>
      <c r="EIY7" s="22"/>
      <c r="EIZ7" s="94"/>
      <c r="EJA7" s="91"/>
      <c r="EJB7" s="91"/>
      <c r="EJC7" s="94"/>
      <c r="EJD7" s="70"/>
      <c r="EJF7" s="92"/>
      <c r="EJG7" s="70"/>
      <c r="EJH7" s="70"/>
      <c r="EJI7" s="70"/>
      <c r="EJJ7" s="70"/>
      <c r="EJK7" s="92"/>
      <c r="EJL7" s="93"/>
      <c r="EJM7" s="91"/>
      <c r="EJN7" s="91"/>
      <c r="EJO7" s="22"/>
      <c r="EJP7" s="94"/>
      <c r="EJQ7" s="91"/>
      <c r="EJR7" s="91"/>
      <c r="EJS7" s="94"/>
      <c r="EJT7" s="70"/>
      <c r="EJV7" s="92"/>
      <c r="EJW7" s="70"/>
      <c r="EJX7" s="70"/>
      <c r="EJY7" s="70"/>
      <c r="EJZ7" s="70"/>
      <c r="EKA7" s="92"/>
      <c r="EKB7" s="93"/>
      <c r="EKC7" s="91"/>
      <c r="EKD7" s="91"/>
      <c r="EKE7" s="22"/>
      <c r="EKF7" s="94"/>
      <c r="EKG7" s="91"/>
      <c r="EKH7" s="91"/>
      <c r="EKI7" s="94"/>
      <c r="EKJ7" s="70"/>
      <c r="EKL7" s="92"/>
      <c r="EKM7" s="70"/>
      <c r="EKN7" s="70"/>
      <c r="EKO7" s="70"/>
      <c r="EKP7" s="70"/>
      <c r="EKQ7" s="92"/>
      <c r="EKR7" s="93"/>
      <c r="EKS7" s="91"/>
      <c r="EKT7" s="91"/>
      <c r="EKU7" s="22"/>
      <c r="EKV7" s="94"/>
      <c r="EKW7" s="91"/>
      <c r="EKX7" s="91"/>
      <c r="EKY7" s="94"/>
      <c r="EKZ7" s="70"/>
      <c r="ELB7" s="92"/>
      <c r="ELC7" s="70"/>
      <c r="ELD7" s="70"/>
      <c r="ELE7" s="70"/>
      <c r="ELF7" s="70"/>
      <c r="ELG7" s="92"/>
      <c r="ELH7" s="93"/>
      <c r="ELI7" s="91"/>
      <c r="ELJ7" s="91"/>
      <c r="ELK7" s="22"/>
      <c r="ELL7" s="94"/>
      <c r="ELM7" s="91"/>
      <c r="ELN7" s="91"/>
      <c r="ELO7" s="94"/>
      <c r="ELP7" s="70"/>
      <c r="ELR7" s="92"/>
      <c r="ELS7" s="70"/>
      <c r="ELT7" s="70"/>
      <c r="ELU7" s="70"/>
      <c r="ELV7" s="70"/>
      <c r="ELW7" s="92"/>
      <c r="ELX7" s="93"/>
      <c r="ELY7" s="91"/>
      <c r="ELZ7" s="91"/>
      <c r="EMA7" s="22"/>
      <c r="EMB7" s="94"/>
      <c r="EMC7" s="91"/>
      <c r="EMD7" s="91"/>
      <c r="EME7" s="94"/>
      <c r="EMF7" s="70"/>
      <c r="EMH7" s="92"/>
      <c r="EMI7" s="70"/>
      <c r="EMJ7" s="70"/>
      <c r="EMK7" s="70"/>
      <c r="EML7" s="70"/>
      <c r="EMM7" s="92"/>
      <c r="EMN7" s="93"/>
      <c r="EMO7" s="91"/>
      <c r="EMP7" s="91"/>
      <c r="EMQ7" s="22"/>
      <c r="EMR7" s="94"/>
      <c r="EMS7" s="91"/>
      <c r="EMT7" s="91"/>
      <c r="EMU7" s="94"/>
      <c r="EMV7" s="70"/>
      <c r="EMX7" s="92"/>
      <c r="EMY7" s="70"/>
      <c r="EMZ7" s="70"/>
      <c r="ENA7" s="70"/>
      <c r="ENB7" s="70"/>
      <c r="ENC7" s="92"/>
      <c r="END7" s="93"/>
      <c r="ENE7" s="91"/>
      <c r="ENF7" s="91"/>
      <c r="ENG7" s="22"/>
      <c r="ENH7" s="94"/>
      <c r="ENI7" s="91"/>
      <c r="ENJ7" s="91"/>
      <c r="ENK7" s="94"/>
      <c r="ENL7" s="70"/>
      <c r="ENN7" s="92"/>
      <c r="ENO7" s="70"/>
      <c r="ENP7" s="70"/>
      <c r="ENQ7" s="70"/>
      <c r="ENR7" s="70"/>
      <c r="ENS7" s="92"/>
      <c r="ENT7" s="93"/>
      <c r="ENU7" s="91"/>
      <c r="ENV7" s="91"/>
      <c r="ENW7" s="22"/>
      <c r="ENX7" s="94"/>
      <c r="ENY7" s="91"/>
      <c r="ENZ7" s="91"/>
      <c r="EOA7" s="94"/>
      <c r="EOB7" s="70"/>
      <c r="EOD7" s="92"/>
      <c r="EOE7" s="70"/>
      <c r="EOF7" s="70"/>
      <c r="EOG7" s="70"/>
      <c r="EOH7" s="70"/>
      <c r="EOI7" s="92"/>
      <c r="EOJ7" s="93"/>
      <c r="EOK7" s="91"/>
      <c r="EOL7" s="91"/>
      <c r="EOM7" s="22"/>
      <c r="EON7" s="94"/>
      <c r="EOO7" s="91"/>
      <c r="EOP7" s="91"/>
      <c r="EOQ7" s="94"/>
      <c r="EOR7" s="70"/>
      <c r="EOT7" s="92"/>
      <c r="EOU7" s="70"/>
      <c r="EOV7" s="70"/>
      <c r="EOW7" s="70"/>
      <c r="EOX7" s="70"/>
      <c r="EOY7" s="92"/>
      <c r="EOZ7" s="93"/>
      <c r="EPA7" s="91"/>
      <c r="EPB7" s="91"/>
      <c r="EPC7" s="22"/>
      <c r="EPD7" s="94"/>
      <c r="EPE7" s="91"/>
      <c r="EPF7" s="91"/>
      <c r="EPG7" s="94"/>
      <c r="EPH7" s="70"/>
      <c r="EPJ7" s="92"/>
      <c r="EPK7" s="70"/>
      <c r="EPL7" s="70"/>
      <c r="EPM7" s="70"/>
      <c r="EPN7" s="70"/>
      <c r="EPO7" s="92"/>
      <c r="EPP7" s="93"/>
      <c r="EPQ7" s="91"/>
      <c r="EPR7" s="91"/>
      <c r="EPS7" s="22"/>
      <c r="EPT7" s="94"/>
      <c r="EPU7" s="91"/>
      <c r="EPV7" s="91"/>
      <c r="EPW7" s="94"/>
      <c r="EPX7" s="70"/>
      <c r="EPZ7" s="92"/>
      <c r="EQA7" s="70"/>
      <c r="EQB7" s="70"/>
      <c r="EQC7" s="70"/>
      <c r="EQD7" s="70"/>
      <c r="EQE7" s="92"/>
      <c r="EQF7" s="93"/>
      <c r="EQG7" s="91"/>
      <c r="EQH7" s="91"/>
      <c r="EQI7" s="22"/>
      <c r="EQJ7" s="94"/>
      <c r="EQK7" s="91"/>
      <c r="EQL7" s="91"/>
      <c r="EQM7" s="94"/>
      <c r="EQN7" s="70"/>
      <c r="EQP7" s="92"/>
      <c r="EQQ7" s="70"/>
      <c r="EQR7" s="70"/>
      <c r="EQS7" s="70"/>
      <c r="EQT7" s="70"/>
      <c r="EQU7" s="92"/>
      <c r="EQV7" s="93"/>
      <c r="EQW7" s="91"/>
      <c r="EQX7" s="91"/>
      <c r="EQY7" s="22"/>
      <c r="EQZ7" s="94"/>
      <c r="ERA7" s="91"/>
      <c r="ERB7" s="91"/>
      <c r="ERC7" s="94"/>
      <c r="ERD7" s="70"/>
      <c r="ERF7" s="92"/>
      <c r="ERG7" s="70"/>
      <c r="ERH7" s="70"/>
      <c r="ERI7" s="70"/>
      <c r="ERJ7" s="70"/>
      <c r="ERK7" s="92"/>
      <c r="ERL7" s="93"/>
      <c r="ERM7" s="91"/>
      <c r="ERN7" s="91"/>
      <c r="ERO7" s="22"/>
      <c r="ERP7" s="94"/>
      <c r="ERQ7" s="91"/>
      <c r="ERR7" s="91"/>
      <c r="ERS7" s="94"/>
      <c r="ERT7" s="70"/>
      <c r="ERV7" s="92"/>
      <c r="ERW7" s="70"/>
      <c r="ERX7" s="70"/>
      <c r="ERY7" s="70"/>
      <c r="ERZ7" s="70"/>
      <c r="ESA7" s="92"/>
      <c r="ESB7" s="93"/>
      <c r="ESC7" s="91"/>
      <c r="ESD7" s="91"/>
      <c r="ESE7" s="22"/>
      <c r="ESF7" s="94"/>
      <c r="ESG7" s="91"/>
      <c r="ESH7" s="91"/>
      <c r="ESI7" s="94"/>
      <c r="ESJ7" s="70"/>
      <c r="ESL7" s="92"/>
      <c r="ESM7" s="70"/>
      <c r="ESN7" s="70"/>
      <c r="ESO7" s="70"/>
      <c r="ESP7" s="70"/>
      <c r="ESQ7" s="92"/>
      <c r="ESR7" s="93"/>
      <c r="ESS7" s="91"/>
      <c r="EST7" s="91"/>
      <c r="ESU7" s="22"/>
      <c r="ESV7" s="94"/>
      <c r="ESW7" s="91"/>
      <c r="ESX7" s="91"/>
      <c r="ESY7" s="94"/>
      <c r="ESZ7" s="70"/>
      <c r="ETB7" s="92"/>
      <c r="ETC7" s="70"/>
      <c r="ETD7" s="70"/>
      <c r="ETE7" s="70"/>
      <c r="ETF7" s="70"/>
      <c r="ETG7" s="92"/>
      <c r="ETH7" s="93"/>
      <c r="ETI7" s="91"/>
      <c r="ETJ7" s="91"/>
      <c r="ETK7" s="22"/>
      <c r="ETL7" s="94"/>
      <c r="ETM7" s="91"/>
      <c r="ETN7" s="91"/>
      <c r="ETO7" s="94"/>
      <c r="ETP7" s="70"/>
      <c r="ETR7" s="92"/>
      <c r="ETS7" s="70"/>
      <c r="ETT7" s="70"/>
      <c r="ETU7" s="70"/>
      <c r="ETV7" s="70"/>
      <c r="ETW7" s="92"/>
      <c r="ETX7" s="93"/>
      <c r="ETY7" s="91"/>
      <c r="ETZ7" s="91"/>
      <c r="EUA7" s="22"/>
      <c r="EUB7" s="94"/>
      <c r="EUC7" s="91"/>
      <c r="EUD7" s="91"/>
      <c r="EUE7" s="94"/>
      <c r="EUF7" s="70"/>
      <c r="EUH7" s="92"/>
      <c r="EUI7" s="70"/>
      <c r="EUJ7" s="70"/>
      <c r="EUK7" s="70"/>
      <c r="EUL7" s="70"/>
      <c r="EUM7" s="92"/>
      <c r="EUN7" s="93"/>
      <c r="EUO7" s="91"/>
      <c r="EUP7" s="91"/>
      <c r="EUQ7" s="22"/>
      <c r="EUR7" s="94"/>
      <c r="EUS7" s="91"/>
      <c r="EUT7" s="91"/>
      <c r="EUU7" s="94"/>
      <c r="EUV7" s="70"/>
      <c r="EUX7" s="92"/>
      <c r="EUY7" s="70"/>
      <c r="EUZ7" s="70"/>
      <c r="EVA7" s="70"/>
      <c r="EVB7" s="70"/>
      <c r="EVC7" s="92"/>
      <c r="EVD7" s="93"/>
      <c r="EVE7" s="91"/>
      <c r="EVF7" s="91"/>
      <c r="EVG7" s="22"/>
      <c r="EVH7" s="94"/>
      <c r="EVI7" s="91"/>
      <c r="EVJ7" s="91"/>
      <c r="EVK7" s="94"/>
      <c r="EVL7" s="70"/>
      <c r="EVN7" s="92"/>
      <c r="EVO7" s="70"/>
      <c r="EVP7" s="70"/>
      <c r="EVQ7" s="70"/>
      <c r="EVR7" s="70"/>
      <c r="EVS7" s="92"/>
      <c r="EVT7" s="93"/>
      <c r="EVU7" s="91"/>
      <c r="EVV7" s="91"/>
      <c r="EVW7" s="22"/>
      <c r="EVX7" s="94"/>
      <c r="EVY7" s="91"/>
      <c r="EVZ7" s="91"/>
      <c r="EWA7" s="94"/>
      <c r="EWB7" s="70"/>
      <c r="EWD7" s="92"/>
      <c r="EWE7" s="70"/>
      <c r="EWF7" s="70"/>
      <c r="EWG7" s="70"/>
      <c r="EWH7" s="70"/>
      <c r="EWI7" s="92"/>
      <c r="EWJ7" s="93"/>
      <c r="EWK7" s="91"/>
      <c r="EWL7" s="91"/>
      <c r="EWM7" s="22"/>
      <c r="EWN7" s="94"/>
      <c r="EWO7" s="91"/>
      <c r="EWP7" s="91"/>
      <c r="EWQ7" s="94"/>
      <c r="EWR7" s="70"/>
      <c r="EWT7" s="92"/>
      <c r="EWU7" s="70"/>
      <c r="EWV7" s="70"/>
      <c r="EWW7" s="70"/>
      <c r="EWX7" s="70"/>
      <c r="EWY7" s="92"/>
      <c r="EWZ7" s="93"/>
      <c r="EXA7" s="91"/>
      <c r="EXB7" s="91"/>
      <c r="EXC7" s="22"/>
      <c r="EXD7" s="94"/>
      <c r="EXE7" s="91"/>
      <c r="EXF7" s="91"/>
      <c r="EXG7" s="94"/>
      <c r="EXH7" s="70"/>
      <c r="EXJ7" s="92"/>
      <c r="EXK7" s="70"/>
      <c r="EXL7" s="70"/>
      <c r="EXM7" s="70"/>
      <c r="EXN7" s="70"/>
      <c r="EXO7" s="92"/>
      <c r="EXP7" s="93"/>
      <c r="EXQ7" s="91"/>
      <c r="EXR7" s="91"/>
      <c r="EXS7" s="22"/>
      <c r="EXT7" s="94"/>
      <c r="EXU7" s="91"/>
      <c r="EXV7" s="91"/>
      <c r="EXW7" s="94"/>
      <c r="EXX7" s="70"/>
      <c r="EXZ7" s="92"/>
      <c r="EYA7" s="70"/>
      <c r="EYB7" s="70"/>
      <c r="EYC7" s="70"/>
      <c r="EYD7" s="70"/>
      <c r="EYE7" s="92"/>
      <c r="EYF7" s="93"/>
      <c r="EYG7" s="91"/>
      <c r="EYH7" s="91"/>
      <c r="EYI7" s="22"/>
      <c r="EYJ7" s="94"/>
      <c r="EYK7" s="91"/>
      <c r="EYL7" s="91"/>
      <c r="EYM7" s="94"/>
      <c r="EYN7" s="70"/>
      <c r="EYP7" s="92"/>
      <c r="EYQ7" s="70"/>
      <c r="EYR7" s="70"/>
      <c r="EYS7" s="70"/>
      <c r="EYT7" s="70"/>
      <c r="EYU7" s="92"/>
      <c r="EYV7" s="93"/>
      <c r="EYW7" s="91"/>
      <c r="EYX7" s="91"/>
      <c r="EYY7" s="22"/>
      <c r="EYZ7" s="94"/>
      <c r="EZA7" s="91"/>
      <c r="EZB7" s="91"/>
      <c r="EZC7" s="94"/>
      <c r="EZD7" s="70"/>
      <c r="EZF7" s="92"/>
      <c r="EZG7" s="70"/>
      <c r="EZH7" s="70"/>
      <c r="EZI7" s="70"/>
      <c r="EZJ7" s="70"/>
      <c r="EZK7" s="92"/>
      <c r="EZL7" s="93"/>
      <c r="EZM7" s="91"/>
      <c r="EZN7" s="91"/>
      <c r="EZO7" s="22"/>
      <c r="EZP7" s="94"/>
      <c r="EZQ7" s="91"/>
      <c r="EZR7" s="91"/>
      <c r="EZS7" s="94"/>
      <c r="EZT7" s="70"/>
      <c r="EZV7" s="92"/>
      <c r="EZW7" s="70"/>
      <c r="EZX7" s="70"/>
      <c r="EZY7" s="70"/>
      <c r="EZZ7" s="70"/>
      <c r="FAA7" s="92"/>
      <c r="FAB7" s="93"/>
      <c r="FAC7" s="91"/>
      <c r="FAD7" s="91"/>
      <c r="FAE7" s="22"/>
      <c r="FAF7" s="94"/>
      <c r="FAG7" s="91"/>
      <c r="FAH7" s="91"/>
      <c r="FAI7" s="94"/>
      <c r="FAJ7" s="70"/>
      <c r="FAL7" s="92"/>
      <c r="FAM7" s="70"/>
      <c r="FAN7" s="70"/>
      <c r="FAO7" s="70"/>
      <c r="FAP7" s="70"/>
      <c r="FAQ7" s="92"/>
      <c r="FAR7" s="93"/>
      <c r="FAS7" s="91"/>
      <c r="FAT7" s="91"/>
      <c r="FAU7" s="22"/>
      <c r="FAV7" s="94"/>
      <c r="FAW7" s="91"/>
      <c r="FAX7" s="91"/>
      <c r="FAY7" s="94"/>
      <c r="FAZ7" s="70"/>
      <c r="FBB7" s="92"/>
      <c r="FBC7" s="70"/>
      <c r="FBD7" s="70"/>
      <c r="FBE7" s="70"/>
      <c r="FBF7" s="70"/>
      <c r="FBG7" s="92"/>
      <c r="FBH7" s="93"/>
      <c r="FBI7" s="91"/>
      <c r="FBJ7" s="91"/>
      <c r="FBK7" s="22"/>
      <c r="FBL7" s="94"/>
      <c r="FBM7" s="91"/>
      <c r="FBN7" s="91"/>
      <c r="FBO7" s="94"/>
      <c r="FBP7" s="70"/>
      <c r="FBR7" s="92"/>
      <c r="FBS7" s="70"/>
      <c r="FBT7" s="70"/>
      <c r="FBU7" s="70"/>
      <c r="FBV7" s="70"/>
      <c r="FBW7" s="92"/>
      <c r="FBX7" s="93"/>
      <c r="FBY7" s="91"/>
      <c r="FBZ7" s="91"/>
      <c r="FCA7" s="22"/>
      <c r="FCB7" s="94"/>
      <c r="FCC7" s="91"/>
      <c r="FCD7" s="91"/>
      <c r="FCE7" s="94"/>
      <c r="FCF7" s="70"/>
      <c r="FCH7" s="92"/>
      <c r="FCI7" s="70"/>
      <c r="FCJ7" s="70"/>
      <c r="FCK7" s="70"/>
      <c r="FCL7" s="70"/>
      <c r="FCM7" s="92"/>
      <c r="FCN7" s="93"/>
      <c r="FCO7" s="91"/>
      <c r="FCP7" s="91"/>
      <c r="FCQ7" s="22"/>
      <c r="FCR7" s="94"/>
      <c r="FCS7" s="91"/>
      <c r="FCT7" s="91"/>
      <c r="FCU7" s="94"/>
      <c r="FCV7" s="70"/>
      <c r="FCX7" s="92"/>
      <c r="FCY7" s="70"/>
      <c r="FCZ7" s="70"/>
      <c r="FDA7" s="70"/>
      <c r="FDB7" s="70"/>
      <c r="FDC7" s="92"/>
      <c r="FDD7" s="93"/>
      <c r="FDE7" s="91"/>
      <c r="FDF7" s="91"/>
      <c r="FDG7" s="22"/>
      <c r="FDH7" s="94"/>
      <c r="FDI7" s="91"/>
      <c r="FDJ7" s="91"/>
      <c r="FDK7" s="94"/>
      <c r="FDL7" s="70"/>
      <c r="FDN7" s="92"/>
      <c r="FDO7" s="70"/>
      <c r="FDP7" s="70"/>
      <c r="FDQ7" s="70"/>
      <c r="FDR7" s="70"/>
      <c r="FDS7" s="92"/>
      <c r="FDT7" s="93"/>
      <c r="FDU7" s="91"/>
      <c r="FDV7" s="91"/>
      <c r="FDW7" s="22"/>
      <c r="FDX7" s="94"/>
      <c r="FDY7" s="91"/>
      <c r="FDZ7" s="91"/>
      <c r="FEA7" s="94"/>
      <c r="FEB7" s="70"/>
      <c r="FED7" s="92"/>
      <c r="FEE7" s="70"/>
      <c r="FEF7" s="70"/>
      <c r="FEG7" s="70"/>
      <c r="FEH7" s="70"/>
      <c r="FEI7" s="92"/>
      <c r="FEJ7" s="93"/>
      <c r="FEK7" s="91"/>
      <c r="FEL7" s="91"/>
      <c r="FEM7" s="22"/>
      <c r="FEN7" s="94"/>
      <c r="FEO7" s="91"/>
      <c r="FEP7" s="91"/>
      <c r="FEQ7" s="94"/>
      <c r="FER7" s="70"/>
      <c r="FET7" s="92"/>
      <c r="FEU7" s="70"/>
      <c r="FEV7" s="70"/>
      <c r="FEW7" s="70"/>
      <c r="FEX7" s="70"/>
      <c r="FEY7" s="92"/>
      <c r="FEZ7" s="93"/>
      <c r="FFA7" s="91"/>
      <c r="FFB7" s="91"/>
      <c r="FFC7" s="22"/>
      <c r="FFD7" s="94"/>
      <c r="FFE7" s="91"/>
      <c r="FFF7" s="91"/>
      <c r="FFG7" s="94"/>
      <c r="FFH7" s="70"/>
      <c r="FFJ7" s="92"/>
      <c r="FFK7" s="70"/>
      <c r="FFL7" s="70"/>
      <c r="FFM7" s="70"/>
      <c r="FFN7" s="70"/>
      <c r="FFO7" s="92"/>
      <c r="FFP7" s="93"/>
      <c r="FFQ7" s="91"/>
      <c r="FFR7" s="91"/>
      <c r="FFS7" s="22"/>
      <c r="FFT7" s="94"/>
      <c r="FFU7" s="91"/>
      <c r="FFV7" s="91"/>
      <c r="FFW7" s="94"/>
      <c r="FFX7" s="70"/>
      <c r="FFZ7" s="92"/>
      <c r="FGA7" s="70"/>
      <c r="FGB7" s="70"/>
      <c r="FGC7" s="70"/>
      <c r="FGD7" s="70"/>
      <c r="FGE7" s="92"/>
      <c r="FGF7" s="93"/>
      <c r="FGG7" s="91"/>
      <c r="FGH7" s="91"/>
      <c r="FGI7" s="22"/>
      <c r="FGJ7" s="94"/>
      <c r="FGK7" s="91"/>
      <c r="FGL7" s="91"/>
      <c r="FGM7" s="94"/>
      <c r="FGN7" s="70"/>
      <c r="FGP7" s="92"/>
      <c r="FGQ7" s="70"/>
      <c r="FGR7" s="70"/>
      <c r="FGS7" s="70"/>
      <c r="FGT7" s="70"/>
      <c r="FGU7" s="92"/>
      <c r="FGV7" s="93"/>
      <c r="FGW7" s="91"/>
      <c r="FGX7" s="91"/>
      <c r="FGY7" s="22"/>
      <c r="FGZ7" s="94"/>
      <c r="FHA7" s="91"/>
      <c r="FHB7" s="91"/>
      <c r="FHC7" s="94"/>
      <c r="FHD7" s="70"/>
      <c r="FHF7" s="92"/>
      <c r="FHG7" s="70"/>
      <c r="FHH7" s="70"/>
      <c r="FHI7" s="70"/>
      <c r="FHJ7" s="70"/>
      <c r="FHK7" s="92"/>
      <c r="FHL7" s="93"/>
      <c r="FHM7" s="91"/>
      <c r="FHN7" s="91"/>
      <c r="FHO7" s="22"/>
      <c r="FHP7" s="94"/>
      <c r="FHQ7" s="91"/>
      <c r="FHR7" s="91"/>
      <c r="FHS7" s="94"/>
      <c r="FHT7" s="70"/>
      <c r="FHV7" s="92"/>
      <c r="FHW7" s="70"/>
      <c r="FHX7" s="70"/>
      <c r="FHY7" s="70"/>
      <c r="FHZ7" s="70"/>
      <c r="FIA7" s="92"/>
      <c r="FIB7" s="93"/>
      <c r="FIC7" s="91"/>
      <c r="FID7" s="91"/>
      <c r="FIE7" s="22"/>
      <c r="FIF7" s="94"/>
      <c r="FIG7" s="91"/>
      <c r="FIH7" s="91"/>
      <c r="FII7" s="94"/>
      <c r="FIJ7" s="70"/>
      <c r="FIL7" s="92"/>
      <c r="FIM7" s="70"/>
      <c r="FIN7" s="70"/>
      <c r="FIO7" s="70"/>
      <c r="FIP7" s="70"/>
      <c r="FIQ7" s="92"/>
      <c r="FIR7" s="93"/>
      <c r="FIS7" s="91"/>
      <c r="FIT7" s="91"/>
      <c r="FIU7" s="22"/>
      <c r="FIV7" s="94"/>
      <c r="FIW7" s="91"/>
      <c r="FIX7" s="91"/>
      <c r="FIY7" s="94"/>
      <c r="FIZ7" s="70"/>
      <c r="FJB7" s="92"/>
      <c r="FJC7" s="70"/>
      <c r="FJD7" s="70"/>
      <c r="FJE7" s="70"/>
      <c r="FJF7" s="70"/>
      <c r="FJG7" s="92"/>
      <c r="FJH7" s="93"/>
      <c r="FJI7" s="91"/>
      <c r="FJJ7" s="91"/>
      <c r="FJK7" s="22"/>
      <c r="FJL7" s="94"/>
      <c r="FJM7" s="91"/>
      <c r="FJN7" s="91"/>
      <c r="FJO7" s="94"/>
      <c r="FJP7" s="70"/>
      <c r="FJR7" s="92"/>
      <c r="FJS7" s="70"/>
      <c r="FJT7" s="70"/>
      <c r="FJU7" s="70"/>
      <c r="FJV7" s="70"/>
      <c r="FJW7" s="92"/>
      <c r="FJX7" s="93"/>
      <c r="FJY7" s="91"/>
      <c r="FJZ7" s="91"/>
      <c r="FKA7" s="22"/>
      <c r="FKB7" s="94"/>
      <c r="FKC7" s="91"/>
      <c r="FKD7" s="91"/>
      <c r="FKE7" s="94"/>
      <c r="FKF7" s="70"/>
      <c r="FKH7" s="92"/>
      <c r="FKI7" s="70"/>
      <c r="FKJ7" s="70"/>
      <c r="FKK7" s="70"/>
      <c r="FKL7" s="70"/>
      <c r="FKM7" s="92"/>
      <c r="FKN7" s="93"/>
      <c r="FKO7" s="91"/>
      <c r="FKP7" s="91"/>
      <c r="FKQ7" s="22"/>
      <c r="FKR7" s="94"/>
      <c r="FKS7" s="91"/>
      <c r="FKT7" s="91"/>
      <c r="FKU7" s="94"/>
      <c r="FKV7" s="70"/>
      <c r="FKX7" s="92"/>
      <c r="FKY7" s="70"/>
      <c r="FKZ7" s="70"/>
      <c r="FLA7" s="70"/>
      <c r="FLB7" s="70"/>
      <c r="FLC7" s="92"/>
      <c r="FLD7" s="93"/>
      <c r="FLE7" s="91"/>
      <c r="FLF7" s="91"/>
      <c r="FLG7" s="22"/>
      <c r="FLH7" s="94"/>
      <c r="FLI7" s="91"/>
      <c r="FLJ7" s="91"/>
      <c r="FLK7" s="94"/>
      <c r="FLL7" s="70"/>
      <c r="FLN7" s="92"/>
      <c r="FLO7" s="70"/>
      <c r="FLP7" s="70"/>
      <c r="FLQ7" s="70"/>
      <c r="FLR7" s="70"/>
      <c r="FLS7" s="92"/>
      <c r="FLT7" s="93"/>
      <c r="FLU7" s="91"/>
      <c r="FLV7" s="91"/>
      <c r="FLW7" s="22"/>
      <c r="FLX7" s="94"/>
      <c r="FLY7" s="91"/>
      <c r="FLZ7" s="91"/>
      <c r="FMA7" s="94"/>
      <c r="FMB7" s="70"/>
      <c r="FMD7" s="92"/>
      <c r="FME7" s="70"/>
      <c r="FMF7" s="70"/>
      <c r="FMG7" s="70"/>
      <c r="FMH7" s="70"/>
      <c r="FMI7" s="92"/>
      <c r="FMJ7" s="93"/>
      <c r="FMK7" s="91"/>
      <c r="FML7" s="91"/>
      <c r="FMM7" s="22"/>
      <c r="FMN7" s="94"/>
      <c r="FMO7" s="91"/>
      <c r="FMP7" s="91"/>
      <c r="FMQ7" s="94"/>
      <c r="FMR7" s="70"/>
      <c r="FMT7" s="92"/>
      <c r="FMU7" s="70"/>
      <c r="FMV7" s="70"/>
      <c r="FMW7" s="70"/>
      <c r="FMX7" s="70"/>
      <c r="FMY7" s="92"/>
      <c r="FMZ7" s="93"/>
      <c r="FNA7" s="91"/>
      <c r="FNB7" s="91"/>
      <c r="FNC7" s="22"/>
      <c r="FND7" s="94"/>
      <c r="FNE7" s="91"/>
      <c r="FNF7" s="91"/>
      <c r="FNG7" s="94"/>
      <c r="FNH7" s="70"/>
      <c r="FNJ7" s="92"/>
      <c r="FNK7" s="70"/>
      <c r="FNL7" s="70"/>
      <c r="FNM7" s="70"/>
      <c r="FNN7" s="70"/>
      <c r="FNO7" s="92"/>
      <c r="FNP7" s="93"/>
      <c r="FNQ7" s="91"/>
      <c r="FNR7" s="91"/>
      <c r="FNS7" s="22"/>
      <c r="FNT7" s="94"/>
      <c r="FNU7" s="91"/>
      <c r="FNV7" s="91"/>
      <c r="FNW7" s="94"/>
      <c r="FNX7" s="70"/>
      <c r="FNZ7" s="92"/>
      <c r="FOA7" s="70"/>
      <c r="FOB7" s="70"/>
      <c r="FOC7" s="70"/>
      <c r="FOD7" s="70"/>
      <c r="FOE7" s="92"/>
      <c r="FOF7" s="93"/>
      <c r="FOG7" s="91"/>
      <c r="FOH7" s="91"/>
      <c r="FOI7" s="22"/>
      <c r="FOJ7" s="94"/>
      <c r="FOK7" s="91"/>
      <c r="FOL7" s="91"/>
      <c r="FOM7" s="94"/>
      <c r="FON7" s="70"/>
      <c r="FOP7" s="92"/>
      <c r="FOQ7" s="70"/>
      <c r="FOR7" s="70"/>
      <c r="FOS7" s="70"/>
      <c r="FOT7" s="70"/>
      <c r="FOU7" s="92"/>
      <c r="FOV7" s="93"/>
      <c r="FOW7" s="91"/>
      <c r="FOX7" s="91"/>
      <c r="FOY7" s="22"/>
      <c r="FOZ7" s="94"/>
      <c r="FPA7" s="91"/>
      <c r="FPB7" s="91"/>
      <c r="FPC7" s="94"/>
      <c r="FPD7" s="70"/>
      <c r="FPF7" s="92"/>
      <c r="FPG7" s="70"/>
      <c r="FPH7" s="70"/>
      <c r="FPI7" s="70"/>
      <c r="FPJ7" s="70"/>
      <c r="FPK7" s="92"/>
      <c r="FPL7" s="93"/>
      <c r="FPM7" s="91"/>
      <c r="FPN7" s="91"/>
      <c r="FPO7" s="22"/>
      <c r="FPP7" s="94"/>
      <c r="FPQ7" s="91"/>
      <c r="FPR7" s="91"/>
      <c r="FPS7" s="94"/>
      <c r="FPT7" s="70"/>
      <c r="FPV7" s="92"/>
      <c r="FPW7" s="70"/>
      <c r="FPX7" s="70"/>
      <c r="FPY7" s="70"/>
      <c r="FPZ7" s="70"/>
      <c r="FQA7" s="92"/>
      <c r="FQB7" s="93"/>
      <c r="FQC7" s="91"/>
      <c r="FQD7" s="91"/>
      <c r="FQE7" s="22"/>
      <c r="FQF7" s="94"/>
      <c r="FQG7" s="91"/>
      <c r="FQH7" s="91"/>
      <c r="FQI7" s="94"/>
      <c r="FQJ7" s="70"/>
      <c r="FQL7" s="92"/>
      <c r="FQM7" s="70"/>
      <c r="FQN7" s="70"/>
      <c r="FQO7" s="70"/>
      <c r="FQP7" s="70"/>
      <c r="FQQ7" s="92"/>
      <c r="FQR7" s="93"/>
      <c r="FQS7" s="91"/>
      <c r="FQT7" s="91"/>
      <c r="FQU7" s="22"/>
      <c r="FQV7" s="94"/>
      <c r="FQW7" s="91"/>
      <c r="FQX7" s="91"/>
      <c r="FQY7" s="94"/>
      <c r="FQZ7" s="70"/>
      <c r="FRB7" s="92"/>
      <c r="FRC7" s="70"/>
      <c r="FRD7" s="70"/>
      <c r="FRE7" s="70"/>
      <c r="FRF7" s="70"/>
      <c r="FRG7" s="92"/>
      <c r="FRH7" s="93"/>
      <c r="FRI7" s="91"/>
      <c r="FRJ7" s="91"/>
      <c r="FRK7" s="22"/>
      <c r="FRL7" s="94"/>
      <c r="FRM7" s="91"/>
      <c r="FRN7" s="91"/>
      <c r="FRO7" s="94"/>
      <c r="FRP7" s="70"/>
      <c r="FRR7" s="92"/>
      <c r="FRS7" s="70"/>
      <c r="FRT7" s="70"/>
      <c r="FRU7" s="70"/>
      <c r="FRV7" s="70"/>
      <c r="FRW7" s="92"/>
      <c r="FRX7" s="93"/>
      <c r="FRY7" s="91"/>
      <c r="FRZ7" s="91"/>
      <c r="FSA7" s="22"/>
      <c r="FSB7" s="94"/>
      <c r="FSC7" s="91"/>
      <c r="FSD7" s="91"/>
      <c r="FSE7" s="94"/>
      <c r="FSF7" s="70"/>
      <c r="FSH7" s="92"/>
      <c r="FSI7" s="70"/>
      <c r="FSJ7" s="70"/>
      <c r="FSK7" s="70"/>
      <c r="FSL7" s="70"/>
      <c r="FSM7" s="92"/>
      <c r="FSN7" s="93"/>
      <c r="FSO7" s="91"/>
      <c r="FSP7" s="91"/>
      <c r="FSQ7" s="22"/>
      <c r="FSR7" s="94"/>
      <c r="FSS7" s="91"/>
      <c r="FST7" s="91"/>
      <c r="FSU7" s="94"/>
      <c r="FSV7" s="70"/>
      <c r="FSX7" s="92"/>
      <c r="FSY7" s="70"/>
      <c r="FSZ7" s="70"/>
      <c r="FTA7" s="70"/>
      <c r="FTB7" s="70"/>
      <c r="FTC7" s="92"/>
      <c r="FTD7" s="93"/>
      <c r="FTE7" s="91"/>
      <c r="FTF7" s="91"/>
      <c r="FTG7" s="22"/>
      <c r="FTH7" s="94"/>
      <c r="FTI7" s="91"/>
      <c r="FTJ7" s="91"/>
      <c r="FTK7" s="94"/>
      <c r="FTL7" s="70"/>
      <c r="FTN7" s="92"/>
      <c r="FTO7" s="70"/>
      <c r="FTP7" s="70"/>
      <c r="FTQ7" s="70"/>
      <c r="FTR7" s="70"/>
      <c r="FTS7" s="92"/>
      <c r="FTT7" s="93"/>
      <c r="FTU7" s="91"/>
      <c r="FTV7" s="91"/>
      <c r="FTW7" s="22"/>
      <c r="FTX7" s="94"/>
      <c r="FTY7" s="91"/>
      <c r="FTZ7" s="91"/>
      <c r="FUA7" s="94"/>
      <c r="FUB7" s="70"/>
      <c r="FUD7" s="92"/>
      <c r="FUE7" s="70"/>
      <c r="FUF7" s="70"/>
      <c r="FUG7" s="70"/>
      <c r="FUH7" s="70"/>
      <c r="FUI7" s="92"/>
      <c r="FUJ7" s="93"/>
      <c r="FUK7" s="91"/>
      <c r="FUL7" s="91"/>
      <c r="FUM7" s="22"/>
      <c r="FUN7" s="94"/>
      <c r="FUO7" s="91"/>
      <c r="FUP7" s="91"/>
      <c r="FUQ7" s="94"/>
      <c r="FUR7" s="70"/>
      <c r="FUT7" s="92"/>
      <c r="FUU7" s="70"/>
      <c r="FUV7" s="70"/>
      <c r="FUW7" s="70"/>
      <c r="FUX7" s="70"/>
      <c r="FUY7" s="92"/>
      <c r="FUZ7" s="93"/>
      <c r="FVA7" s="91"/>
      <c r="FVB7" s="91"/>
      <c r="FVC7" s="22"/>
      <c r="FVD7" s="94"/>
      <c r="FVE7" s="91"/>
      <c r="FVF7" s="91"/>
      <c r="FVG7" s="94"/>
      <c r="FVH7" s="70"/>
      <c r="FVJ7" s="92"/>
      <c r="FVK7" s="70"/>
      <c r="FVL7" s="70"/>
      <c r="FVM7" s="70"/>
      <c r="FVN7" s="70"/>
      <c r="FVO7" s="92"/>
      <c r="FVP7" s="93"/>
      <c r="FVQ7" s="91"/>
      <c r="FVR7" s="91"/>
      <c r="FVS7" s="22"/>
      <c r="FVT7" s="94"/>
      <c r="FVU7" s="91"/>
      <c r="FVV7" s="91"/>
      <c r="FVW7" s="94"/>
      <c r="FVX7" s="70"/>
      <c r="FVZ7" s="92"/>
      <c r="FWA7" s="70"/>
      <c r="FWB7" s="70"/>
      <c r="FWC7" s="70"/>
      <c r="FWD7" s="70"/>
      <c r="FWE7" s="92"/>
      <c r="FWF7" s="93"/>
      <c r="FWG7" s="91"/>
      <c r="FWH7" s="91"/>
      <c r="FWI7" s="22"/>
      <c r="FWJ7" s="94"/>
      <c r="FWK7" s="91"/>
      <c r="FWL7" s="91"/>
      <c r="FWM7" s="94"/>
      <c r="FWN7" s="70"/>
      <c r="FWP7" s="92"/>
      <c r="FWQ7" s="70"/>
      <c r="FWR7" s="70"/>
      <c r="FWS7" s="70"/>
      <c r="FWT7" s="70"/>
      <c r="FWU7" s="92"/>
      <c r="FWV7" s="93"/>
      <c r="FWW7" s="91"/>
      <c r="FWX7" s="91"/>
      <c r="FWY7" s="22"/>
      <c r="FWZ7" s="94"/>
      <c r="FXA7" s="91"/>
      <c r="FXB7" s="91"/>
      <c r="FXC7" s="94"/>
      <c r="FXD7" s="70"/>
      <c r="FXF7" s="92"/>
      <c r="FXG7" s="70"/>
      <c r="FXH7" s="70"/>
      <c r="FXI7" s="70"/>
      <c r="FXJ7" s="70"/>
      <c r="FXK7" s="92"/>
      <c r="FXL7" s="93"/>
      <c r="FXM7" s="91"/>
      <c r="FXN7" s="91"/>
      <c r="FXO7" s="22"/>
      <c r="FXP7" s="94"/>
      <c r="FXQ7" s="91"/>
      <c r="FXR7" s="91"/>
      <c r="FXS7" s="94"/>
      <c r="FXT7" s="70"/>
      <c r="FXV7" s="92"/>
      <c r="FXW7" s="70"/>
      <c r="FXX7" s="70"/>
      <c r="FXY7" s="70"/>
      <c r="FXZ7" s="70"/>
      <c r="FYA7" s="92"/>
      <c r="FYB7" s="93"/>
      <c r="FYC7" s="91"/>
      <c r="FYD7" s="91"/>
      <c r="FYE7" s="22"/>
      <c r="FYF7" s="94"/>
      <c r="FYG7" s="91"/>
      <c r="FYH7" s="91"/>
      <c r="FYI7" s="94"/>
      <c r="FYJ7" s="70"/>
      <c r="FYL7" s="92"/>
      <c r="FYM7" s="70"/>
      <c r="FYN7" s="70"/>
      <c r="FYO7" s="70"/>
      <c r="FYP7" s="70"/>
      <c r="FYQ7" s="92"/>
      <c r="FYR7" s="93"/>
      <c r="FYS7" s="91"/>
      <c r="FYT7" s="91"/>
      <c r="FYU7" s="22"/>
      <c r="FYV7" s="94"/>
      <c r="FYW7" s="91"/>
      <c r="FYX7" s="91"/>
      <c r="FYY7" s="94"/>
      <c r="FYZ7" s="70"/>
      <c r="FZB7" s="92"/>
      <c r="FZC7" s="70"/>
      <c r="FZD7" s="70"/>
      <c r="FZE7" s="70"/>
      <c r="FZF7" s="70"/>
      <c r="FZG7" s="92"/>
      <c r="FZH7" s="93"/>
      <c r="FZI7" s="91"/>
      <c r="FZJ7" s="91"/>
      <c r="FZK7" s="22"/>
      <c r="FZL7" s="94"/>
      <c r="FZM7" s="91"/>
      <c r="FZN7" s="91"/>
      <c r="FZO7" s="94"/>
      <c r="FZP7" s="70"/>
      <c r="FZR7" s="92"/>
      <c r="FZS7" s="70"/>
      <c r="FZT7" s="70"/>
      <c r="FZU7" s="70"/>
      <c r="FZV7" s="70"/>
      <c r="FZW7" s="92"/>
      <c r="FZX7" s="93"/>
      <c r="FZY7" s="91"/>
      <c r="FZZ7" s="91"/>
      <c r="GAA7" s="22"/>
      <c r="GAB7" s="94"/>
      <c r="GAC7" s="91"/>
      <c r="GAD7" s="91"/>
      <c r="GAE7" s="94"/>
      <c r="GAF7" s="70"/>
      <c r="GAH7" s="92"/>
      <c r="GAI7" s="70"/>
      <c r="GAJ7" s="70"/>
      <c r="GAK7" s="70"/>
      <c r="GAL7" s="70"/>
      <c r="GAM7" s="92"/>
      <c r="GAN7" s="93"/>
      <c r="GAO7" s="91"/>
      <c r="GAP7" s="91"/>
      <c r="GAQ7" s="22"/>
      <c r="GAR7" s="94"/>
      <c r="GAS7" s="91"/>
      <c r="GAT7" s="91"/>
      <c r="GAU7" s="94"/>
      <c r="GAV7" s="70"/>
      <c r="GAX7" s="92"/>
      <c r="GAY7" s="70"/>
      <c r="GAZ7" s="70"/>
      <c r="GBA7" s="70"/>
      <c r="GBB7" s="70"/>
      <c r="GBC7" s="92"/>
      <c r="GBD7" s="93"/>
      <c r="GBE7" s="91"/>
      <c r="GBF7" s="91"/>
      <c r="GBG7" s="22"/>
      <c r="GBH7" s="94"/>
      <c r="GBI7" s="91"/>
      <c r="GBJ7" s="91"/>
      <c r="GBK7" s="94"/>
      <c r="GBL7" s="70"/>
      <c r="GBN7" s="92"/>
      <c r="GBO7" s="70"/>
      <c r="GBP7" s="70"/>
      <c r="GBQ7" s="70"/>
      <c r="GBR7" s="70"/>
      <c r="GBS7" s="92"/>
      <c r="GBT7" s="93"/>
      <c r="GBU7" s="91"/>
      <c r="GBV7" s="91"/>
      <c r="GBW7" s="22"/>
      <c r="GBX7" s="94"/>
      <c r="GBY7" s="91"/>
      <c r="GBZ7" s="91"/>
      <c r="GCA7" s="94"/>
      <c r="GCB7" s="70"/>
      <c r="GCD7" s="92"/>
      <c r="GCE7" s="70"/>
      <c r="GCF7" s="70"/>
      <c r="GCG7" s="70"/>
      <c r="GCH7" s="70"/>
      <c r="GCI7" s="92"/>
      <c r="GCJ7" s="93"/>
      <c r="GCK7" s="91"/>
      <c r="GCL7" s="91"/>
      <c r="GCM7" s="22"/>
      <c r="GCN7" s="94"/>
      <c r="GCO7" s="91"/>
      <c r="GCP7" s="91"/>
      <c r="GCQ7" s="94"/>
      <c r="GCR7" s="70"/>
      <c r="GCT7" s="92"/>
      <c r="GCU7" s="70"/>
      <c r="GCV7" s="70"/>
      <c r="GCW7" s="70"/>
      <c r="GCX7" s="70"/>
      <c r="GCY7" s="92"/>
      <c r="GCZ7" s="93"/>
      <c r="GDA7" s="91"/>
      <c r="GDB7" s="91"/>
      <c r="GDC7" s="22"/>
      <c r="GDD7" s="94"/>
      <c r="GDE7" s="91"/>
      <c r="GDF7" s="91"/>
      <c r="GDG7" s="94"/>
      <c r="GDH7" s="70"/>
      <c r="GDJ7" s="92"/>
      <c r="GDK7" s="70"/>
      <c r="GDL7" s="70"/>
      <c r="GDM7" s="70"/>
      <c r="GDN7" s="70"/>
      <c r="GDO7" s="92"/>
      <c r="GDP7" s="93"/>
      <c r="GDQ7" s="91"/>
      <c r="GDR7" s="91"/>
      <c r="GDS7" s="22"/>
      <c r="GDT7" s="94"/>
      <c r="GDU7" s="91"/>
      <c r="GDV7" s="91"/>
      <c r="GDW7" s="94"/>
      <c r="GDX7" s="70"/>
      <c r="GDZ7" s="92"/>
      <c r="GEA7" s="70"/>
      <c r="GEB7" s="70"/>
      <c r="GEC7" s="70"/>
      <c r="GED7" s="70"/>
      <c r="GEE7" s="92"/>
      <c r="GEF7" s="93"/>
      <c r="GEG7" s="91"/>
      <c r="GEH7" s="91"/>
      <c r="GEI7" s="22"/>
      <c r="GEJ7" s="94"/>
      <c r="GEK7" s="91"/>
      <c r="GEL7" s="91"/>
      <c r="GEM7" s="94"/>
      <c r="GEN7" s="70"/>
      <c r="GEP7" s="92"/>
      <c r="GEQ7" s="70"/>
      <c r="GER7" s="70"/>
      <c r="GES7" s="70"/>
      <c r="GET7" s="70"/>
      <c r="GEU7" s="92"/>
      <c r="GEV7" s="93"/>
      <c r="GEW7" s="91"/>
      <c r="GEX7" s="91"/>
      <c r="GEY7" s="22"/>
      <c r="GEZ7" s="94"/>
      <c r="GFA7" s="91"/>
      <c r="GFB7" s="91"/>
      <c r="GFC7" s="94"/>
      <c r="GFD7" s="70"/>
      <c r="GFF7" s="92"/>
      <c r="GFG7" s="70"/>
      <c r="GFH7" s="70"/>
      <c r="GFI7" s="70"/>
      <c r="GFJ7" s="70"/>
      <c r="GFK7" s="92"/>
      <c r="GFL7" s="93"/>
      <c r="GFM7" s="91"/>
      <c r="GFN7" s="91"/>
      <c r="GFO7" s="22"/>
      <c r="GFP7" s="94"/>
      <c r="GFQ7" s="91"/>
      <c r="GFR7" s="91"/>
      <c r="GFS7" s="94"/>
      <c r="GFT7" s="70"/>
      <c r="GFV7" s="92"/>
      <c r="GFW7" s="70"/>
      <c r="GFX7" s="70"/>
      <c r="GFY7" s="70"/>
      <c r="GFZ7" s="70"/>
      <c r="GGA7" s="92"/>
      <c r="GGB7" s="93"/>
      <c r="GGC7" s="91"/>
      <c r="GGD7" s="91"/>
      <c r="GGE7" s="22"/>
      <c r="GGF7" s="94"/>
      <c r="GGG7" s="91"/>
      <c r="GGH7" s="91"/>
      <c r="GGI7" s="94"/>
      <c r="GGJ7" s="70"/>
      <c r="GGL7" s="92"/>
      <c r="GGM7" s="70"/>
      <c r="GGN7" s="70"/>
      <c r="GGO7" s="70"/>
      <c r="GGP7" s="70"/>
      <c r="GGQ7" s="92"/>
      <c r="GGR7" s="93"/>
      <c r="GGS7" s="91"/>
      <c r="GGT7" s="91"/>
      <c r="GGU7" s="22"/>
      <c r="GGV7" s="94"/>
      <c r="GGW7" s="91"/>
      <c r="GGX7" s="91"/>
      <c r="GGY7" s="94"/>
      <c r="GGZ7" s="70"/>
      <c r="GHB7" s="92"/>
      <c r="GHC7" s="70"/>
      <c r="GHD7" s="70"/>
      <c r="GHE7" s="70"/>
      <c r="GHF7" s="70"/>
      <c r="GHG7" s="92"/>
      <c r="GHH7" s="93"/>
      <c r="GHI7" s="91"/>
      <c r="GHJ7" s="91"/>
      <c r="GHK7" s="22"/>
      <c r="GHL7" s="94"/>
      <c r="GHM7" s="91"/>
      <c r="GHN7" s="91"/>
      <c r="GHO7" s="94"/>
      <c r="GHP7" s="70"/>
      <c r="GHR7" s="92"/>
      <c r="GHS7" s="70"/>
      <c r="GHT7" s="70"/>
      <c r="GHU7" s="70"/>
      <c r="GHV7" s="70"/>
      <c r="GHW7" s="92"/>
      <c r="GHX7" s="93"/>
      <c r="GHY7" s="91"/>
      <c r="GHZ7" s="91"/>
      <c r="GIA7" s="22"/>
      <c r="GIB7" s="94"/>
      <c r="GIC7" s="91"/>
      <c r="GID7" s="91"/>
      <c r="GIE7" s="94"/>
      <c r="GIF7" s="70"/>
      <c r="GIH7" s="92"/>
      <c r="GII7" s="70"/>
      <c r="GIJ7" s="70"/>
      <c r="GIK7" s="70"/>
      <c r="GIL7" s="70"/>
      <c r="GIM7" s="92"/>
      <c r="GIN7" s="93"/>
      <c r="GIO7" s="91"/>
      <c r="GIP7" s="91"/>
      <c r="GIQ7" s="22"/>
      <c r="GIR7" s="94"/>
      <c r="GIS7" s="91"/>
      <c r="GIT7" s="91"/>
      <c r="GIU7" s="94"/>
      <c r="GIV7" s="70"/>
      <c r="GIX7" s="92"/>
      <c r="GIY7" s="70"/>
      <c r="GIZ7" s="70"/>
      <c r="GJA7" s="70"/>
      <c r="GJB7" s="70"/>
      <c r="GJC7" s="92"/>
      <c r="GJD7" s="93"/>
      <c r="GJE7" s="91"/>
      <c r="GJF7" s="91"/>
      <c r="GJG7" s="22"/>
      <c r="GJH7" s="94"/>
      <c r="GJI7" s="91"/>
      <c r="GJJ7" s="91"/>
      <c r="GJK7" s="94"/>
      <c r="GJL7" s="70"/>
      <c r="GJN7" s="92"/>
      <c r="GJO7" s="70"/>
      <c r="GJP7" s="70"/>
      <c r="GJQ7" s="70"/>
      <c r="GJR7" s="70"/>
      <c r="GJS7" s="92"/>
      <c r="GJT7" s="93"/>
      <c r="GJU7" s="91"/>
      <c r="GJV7" s="91"/>
      <c r="GJW7" s="22"/>
      <c r="GJX7" s="94"/>
      <c r="GJY7" s="91"/>
      <c r="GJZ7" s="91"/>
      <c r="GKA7" s="94"/>
      <c r="GKB7" s="70"/>
      <c r="GKD7" s="92"/>
      <c r="GKE7" s="70"/>
      <c r="GKF7" s="70"/>
      <c r="GKG7" s="70"/>
      <c r="GKH7" s="70"/>
      <c r="GKI7" s="92"/>
      <c r="GKJ7" s="93"/>
      <c r="GKK7" s="91"/>
      <c r="GKL7" s="91"/>
      <c r="GKM7" s="22"/>
      <c r="GKN7" s="94"/>
      <c r="GKO7" s="91"/>
      <c r="GKP7" s="91"/>
      <c r="GKQ7" s="94"/>
      <c r="GKR7" s="70"/>
      <c r="GKT7" s="92"/>
      <c r="GKU7" s="70"/>
      <c r="GKV7" s="70"/>
      <c r="GKW7" s="70"/>
      <c r="GKX7" s="70"/>
      <c r="GKY7" s="92"/>
      <c r="GKZ7" s="93"/>
      <c r="GLA7" s="91"/>
      <c r="GLB7" s="91"/>
      <c r="GLC7" s="22"/>
      <c r="GLD7" s="94"/>
      <c r="GLE7" s="91"/>
      <c r="GLF7" s="91"/>
      <c r="GLG7" s="94"/>
      <c r="GLH7" s="70"/>
      <c r="GLJ7" s="92"/>
      <c r="GLK7" s="70"/>
      <c r="GLL7" s="70"/>
      <c r="GLM7" s="70"/>
      <c r="GLN7" s="70"/>
      <c r="GLO7" s="92"/>
      <c r="GLP7" s="93"/>
      <c r="GLQ7" s="91"/>
      <c r="GLR7" s="91"/>
      <c r="GLS7" s="22"/>
      <c r="GLT7" s="94"/>
      <c r="GLU7" s="91"/>
      <c r="GLV7" s="91"/>
      <c r="GLW7" s="94"/>
      <c r="GLX7" s="70"/>
      <c r="GLZ7" s="92"/>
      <c r="GMA7" s="70"/>
      <c r="GMB7" s="70"/>
      <c r="GMC7" s="70"/>
      <c r="GMD7" s="70"/>
      <c r="GME7" s="92"/>
      <c r="GMF7" s="93"/>
      <c r="GMG7" s="91"/>
      <c r="GMH7" s="91"/>
      <c r="GMI7" s="22"/>
      <c r="GMJ7" s="94"/>
      <c r="GMK7" s="91"/>
      <c r="GML7" s="91"/>
      <c r="GMM7" s="94"/>
      <c r="GMN7" s="70"/>
      <c r="GMP7" s="92"/>
      <c r="GMQ7" s="70"/>
      <c r="GMR7" s="70"/>
      <c r="GMS7" s="70"/>
      <c r="GMT7" s="70"/>
      <c r="GMU7" s="92"/>
      <c r="GMV7" s="93"/>
      <c r="GMW7" s="91"/>
      <c r="GMX7" s="91"/>
      <c r="GMY7" s="22"/>
      <c r="GMZ7" s="94"/>
      <c r="GNA7" s="91"/>
      <c r="GNB7" s="91"/>
      <c r="GNC7" s="94"/>
      <c r="GND7" s="70"/>
      <c r="GNF7" s="92"/>
      <c r="GNG7" s="70"/>
      <c r="GNH7" s="70"/>
      <c r="GNI7" s="70"/>
      <c r="GNJ7" s="70"/>
      <c r="GNK7" s="92"/>
      <c r="GNL7" s="93"/>
      <c r="GNM7" s="91"/>
      <c r="GNN7" s="91"/>
      <c r="GNO7" s="22"/>
      <c r="GNP7" s="94"/>
      <c r="GNQ7" s="91"/>
      <c r="GNR7" s="91"/>
      <c r="GNS7" s="94"/>
      <c r="GNT7" s="70"/>
      <c r="GNV7" s="92"/>
      <c r="GNW7" s="70"/>
      <c r="GNX7" s="70"/>
      <c r="GNY7" s="70"/>
      <c r="GNZ7" s="70"/>
      <c r="GOA7" s="92"/>
      <c r="GOB7" s="93"/>
      <c r="GOC7" s="91"/>
      <c r="GOD7" s="91"/>
      <c r="GOE7" s="22"/>
      <c r="GOF7" s="94"/>
      <c r="GOG7" s="91"/>
      <c r="GOH7" s="91"/>
      <c r="GOI7" s="94"/>
      <c r="GOJ7" s="70"/>
      <c r="GOL7" s="92"/>
      <c r="GOM7" s="70"/>
      <c r="GON7" s="70"/>
      <c r="GOO7" s="70"/>
      <c r="GOP7" s="70"/>
      <c r="GOQ7" s="92"/>
      <c r="GOR7" s="93"/>
      <c r="GOS7" s="91"/>
      <c r="GOT7" s="91"/>
      <c r="GOU7" s="22"/>
      <c r="GOV7" s="94"/>
      <c r="GOW7" s="91"/>
      <c r="GOX7" s="91"/>
      <c r="GOY7" s="94"/>
      <c r="GOZ7" s="70"/>
      <c r="GPB7" s="92"/>
      <c r="GPC7" s="70"/>
      <c r="GPD7" s="70"/>
      <c r="GPE7" s="70"/>
      <c r="GPF7" s="70"/>
      <c r="GPG7" s="92"/>
      <c r="GPH7" s="93"/>
      <c r="GPI7" s="91"/>
      <c r="GPJ7" s="91"/>
      <c r="GPK7" s="22"/>
      <c r="GPL7" s="94"/>
      <c r="GPM7" s="91"/>
      <c r="GPN7" s="91"/>
      <c r="GPO7" s="94"/>
      <c r="GPP7" s="70"/>
      <c r="GPR7" s="92"/>
      <c r="GPS7" s="70"/>
      <c r="GPT7" s="70"/>
      <c r="GPU7" s="70"/>
      <c r="GPV7" s="70"/>
      <c r="GPW7" s="92"/>
      <c r="GPX7" s="93"/>
      <c r="GPY7" s="91"/>
      <c r="GPZ7" s="91"/>
      <c r="GQA7" s="22"/>
      <c r="GQB7" s="94"/>
      <c r="GQC7" s="91"/>
      <c r="GQD7" s="91"/>
      <c r="GQE7" s="94"/>
      <c r="GQF7" s="70"/>
      <c r="GQH7" s="92"/>
      <c r="GQI7" s="70"/>
      <c r="GQJ7" s="70"/>
      <c r="GQK7" s="70"/>
      <c r="GQL7" s="70"/>
      <c r="GQM7" s="92"/>
      <c r="GQN7" s="93"/>
      <c r="GQO7" s="91"/>
      <c r="GQP7" s="91"/>
      <c r="GQQ7" s="22"/>
      <c r="GQR7" s="94"/>
      <c r="GQS7" s="91"/>
      <c r="GQT7" s="91"/>
      <c r="GQU7" s="94"/>
      <c r="GQV7" s="70"/>
      <c r="GQX7" s="92"/>
      <c r="GQY7" s="70"/>
      <c r="GQZ7" s="70"/>
      <c r="GRA7" s="70"/>
      <c r="GRB7" s="70"/>
      <c r="GRC7" s="92"/>
      <c r="GRD7" s="93"/>
      <c r="GRE7" s="91"/>
      <c r="GRF7" s="91"/>
      <c r="GRG7" s="22"/>
      <c r="GRH7" s="94"/>
      <c r="GRI7" s="91"/>
      <c r="GRJ7" s="91"/>
      <c r="GRK7" s="94"/>
      <c r="GRL7" s="70"/>
      <c r="GRN7" s="92"/>
      <c r="GRO7" s="70"/>
      <c r="GRP7" s="70"/>
      <c r="GRQ7" s="70"/>
      <c r="GRR7" s="70"/>
      <c r="GRS7" s="92"/>
      <c r="GRT7" s="93"/>
      <c r="GRU7" s="91"/>
      <c r="GRV7" s="91"/>
      <c r="GRW7" s="22"/>
      <c r="GRX7" s="94"/>
      <c r="GRY7" s="91"/>
      <c r="GRZ7" s="91"/>
      <c r="GSA7" s="94"/>
      <c r="GSB7" s="70"/>
      <c r="GSD7" s="92"/>
      <c r="GSE7" s="70"/>
      <c r="GSF7" s="70"/>
      <c r="GSG7" s="70"/>
      <c r="GSH7" s="70"/>
      <c r="GSI7" s="92"/>
      <c r="GSJ7" s="93"/>
      <c r="GSK7" s="91"/>
      <c r="GSL7" s="91"/>
      <c r="GSM7" s="22"/>
      <c r="GSN7" s="94"/>
      <c r="GSO7" s="91"/>
      <c r="GSP7" s="91"/>
      <c r="GSQ7" s="94"/>
      <c r="GSR7" s="70"/>
      <c r="GST7" s="92"/>
      <c r="GSU7" s="70"/>
      <c r="GSV7" s="70"/>
      <c r="GSW7" s="70"/>
      <c r="GSX7" s="70"/>
      <c r="GSY7" s="92"/>
      <c r="GSZ7" s="93"/>
      <c r="GTA7" s="91"/>
      <c r="GTB7" s="91"/>
      <c r="GTC7" s="22"/>
      <c r="GTD7" s="94"/>
      <c r="GTE7" s="91"/>
      <c r="GTF7" s="91"/>
      <c r="GTG7" s="94"/>
      <c r="GTH7" s="70"/>
      <c r="GTJ7" s="92"/>
      <c r="GTK7" s="70"/>
      <c r="GTL7" s="70"/>
      <c r="GTM7" s="70"/>
      <c r="GTN7" s="70"/>
      <c r="GTO7" s="92"/>
      <c r="GTP7" s="93"/>
      <c r="GTQ7" s="91"/>
      <c r="GTR7" s="91"/>
      <c r="GTS7" s="22"/>
      <c r="GTT7" s="94"/>
      <c r="GTU7" s="91"/>
      <c r="GTV7" s="91"/>
      <c r="GTW7" s="94"/>
      <c r="GTX7" s="70"/>
      <c r="GTZ7" s="92"/>
      <c r="GUA7" s="70"/>
      <c r="GUB7" s="70"/>
      <c r="GUC7" s="70"/>
      <c r="GUD7" s="70"/>
      <c r="GUE7" s="92"/>
      <c r="GUF7" s="93"/>
      <c r="GUG7" s="91"/>
      <c r="GUH7" s="91"/>
      <c r="GUI7" s="22"/>
      <c r="GUJ7" s="94"/>
      <c r="GUK7" s="91"/>
      <c r="GUL7" s="91"/>
      <c r="GUM7" s="94"/>
      <c r="GUN7" s="70"/>
      <c r="GUP7" s="92"/>
      <c r="GUQ7" s="70"/>
      <c r="GUR7" s="70"/>
      <c r="GUS7" s="70"/>
      <c r="GUT7" s="70"/>
      <c r="GUU7" s="92"/>
      <c r="GUV7" s="93"/>
      <c r="GUW7" s="91"/>
      <c r="GUX7" s="91"/>
      <c r="GUY7" s="22"/>
      <c r="GUZ7" s="94"/>
      <c r="GVA7" s="91"/>
      <c r="GVB7" s="91"/>
      <c r="GVC7" s="94"/>
      <c r="GVD7" s="70"/>
      <c r="GVF7" s="92"/>
      <c r="GVG7" s="70"/>
      <c r="GVH7" s="70"/>
      <c r="GVI7" s="70"/>
      <c r="GVJ7" s="70"/>
      <c r="GVK7" s="92"/>
      <c r="GVL7" s="93"/>
      <c r="GVM7" s="91"/>
      <c r="GVN7" s="91"/>
      <c r="GVO7" s="22"/>
      <c r="GVP7" s="94"/>
      <c r="GVQ7" s="91"/>
      <c r="GVR7" s="91"/>
      <c r="GVS7" s="94"/>
      <c r="GVT7" s="70"/>
      <c r="GVV7" s="92"/>
      <c r="GVW7" s="70"/>
      <c r="GVX7" s="70"/>
      <c r="GVY7" s="70"/>
      <c r="GVZ7" s="70"/>
      <c r="GWA7" s="92"/>
      <c r="GWB7" s="93"/>
      <c r="GWC7" s="91"/>
      <c r="GWD7" s="91"/>
      <c r="GWE7" s="22"/>
      <c r="GWF7" s="94"/>
      <c r="GWG7" s="91"/>
      <c r="GWH7" s="91"/>
      <c r="GWI7" s="94"/>
      <c r="GWJ7" s="70"/>
      <c r="GWL7" s="92"/>
      <c r="GWM7" s="70"/>
      <c r="GWN7" s="70"/>
      <c r="GWO7" s="70"/>
      <c r="GWP7" s="70"/>
      <c r="GWQ7" s="92"/>
      <c r="GWR7" s="93"/>
      <c r="GWS7" s="91"/>
      <c r="GWT7" s="91"/>
      <c r="GWU7" s="22"/>
      <c r="GWV7" s="94"/>
      <c r="GWW7" s="91"/>
      <c r="GWX7" s="91"/>
      <c r="GWY7" s="94"/>
      <c r="GWZ7" s="70"/>
      <c r="GXB7" s="92"/>
      <c r="GXC7" s="70"/>
      <c r="GXD7" s="70"/>
      <c r="GXE7" s="70"/>
      <c r="GXF7" s="70"/>
      <c r="GXG7" s="92"/>
      <c r="GXH7" s="93"/>
      <c r="GXI7" s="91"/>
      <c r="GXJ7" s="91"/>
      <c r="GXK7" s="22"/>
      <c r="GXL7" s="94"/>
      <c r="GXM7" s="91"/>
      <c r="GXN7" s="91"/>
      <c r="GXO7" s="94"/>
      <c r="GXP7" s="70"/>
      <c r="GXR7" s="92"/>
      <c r="GXS7" s="70"/>
      <c r="GXT7" s="70"/>
      <c r="GXU7" s="70"/>
      <c r="GXV7" s="70"/>
      <c r="GXW7" s="92"/>
      <c r="GXX7" s="93"/>
      <c r="GXY7" s="91"/>
      <c r="GXZ7" s="91"/>
      <c r="GYA7" s="22"/>
      <c r="GYB7" s="94"/>
      <c r="GYC7" s="91"/>
      <c r="GYD7" s="91"/>
      <c r="GYE7" s="94"/>
      <c r="GYF7" s="70"/>
      <c r="GYH7" s="92"/>
      <c r="GYI7" s="70"/>
      <c r="GYJ7" s="70"/>
      <c r="GYK7" s="70"/>
      <c r="GYL7" s="70"/>
      <c r="GYM7" s="92"/>
      <c r="GYN7" s="93"/>
      <c r="GYO7" s="91"/>
      <c r="GYP7" s="91"/>
      <c r="GYQ7" s="22"/>
      <c r="GYR7" s="94"/>
      <c r="GYS7" s="91"/>
      <c r="GYT7" s="91"/>
      <c r="GYU7" s="94"/>
      <c r="GYV7" s="70"/>
      <c r="GYX7" s="92"/>
      <c r="GYY7" s="70"/>
      <c r="GYZ7" s="70"/>
      <c r="GZA7" s="70"/>
      <c r="GZB7" s="70"/>
      <c r="GZC7" s="92"/>
      <c r="GZD7" s="93"/>
      <c r="GZE7" s="91"/>
      <c r="GZF7" s="91"/>
      <c r="GZG7" s="22"/>
      <c r="GZH7" s="94"/>
      <c r="GZI7" s="91"/>
      <c r="GZJ7" s="91"/>
      <c r="GZK7" s="94"/>
      <c r="GZL7" s="70"/>
      <c r="GZN7" s="92"/>
      <c r="GZO7" s="70"/>
      <c r="GZP7" s="70"/>
      <c r="GZQ7" s="70"/>
      <c r="GZR7" s="70"/>
      <c r="GZS7" s="92"/>
      <c r="GZT7" s="93"/>
      <c r="GZU7" s="91"/>
      <c r="GZV7" s="91"/>
      <c r="GZW7" s="22"/>
      <c r="GZX7" s="94"/>
      <c r="GZY7" s="91"/>
      <c r="GZZ7" s="91"/>
      <c r="HAA7" s="94"/>
      <c r="HAB7" s="70"/>
      <c r="HAD7" s="92"/>
      <c r="HAE7" s="70"/>
      <c r="HAF7" s="70"/>
      <c r="HAG7" s="70"/>
      <c r="HAH7" s="70"/>
      <c r="HAI7" s="92"/>
      <c r="HAJ7" s="93"/>
      <c r="HAK7" s="91"/>
      <c r="HAL7" s="91"/>
      <c r="HAM7" s="22"/>
      <c r="HAN7" s="94"/>
      <c r="HAO7" s="91"/>
      <c r="HAP7" s="91"/>
      <c r="HAQ7" s="94"/>
      <c r="HAR7" s="70"/>
      <c r="HAT7" s="92"/>
      <c r="HAU7" s="70"/>
      <c r="HAV7" s="70"/>
      <c r="HAW7" s="70"/>
      <c r="HAX7" s="70"/>
      <c r="HAY7" s="92"/>
      <c r="HAZ7" s="93"/>
      <c r="HBA7" s="91"/>
      <c r="HBB7" s="91"/>
      <c r="HBC7" s="22"/>
      <c r="HBD7" s="94"/>
      <c r="HBE7" s="91"/>
      <c r="HBF7" s="91"/>
      <c r="HBG7" s="94"/>
      <c r="HBH7" s="70"/>
      <c r="HBJ7" s="92"/>
      <c r="HBK7" s="70"/>
      <c r="HBL7" s="70"/>
      <c r="HBM7" s="70"/>
      <c r="HBN7" s="70"/>
      <c r="HBO7" s="92"/>
      <c r="HBP7" s="93"/>
      <c r="HBQ7" s="91"/>
      <c r="HBR7" s="91"/>
      <c r="HBS7" s="22"/>
      <c r="HBT7" s="94"/>
      <c r="HBU7" s="91"/>
      <c r="HBV7" s="91"/>
      <c r="HBW7" s="94"/>
      <c r="HBX7" s="70"/>
      <c r="HBZ7" s="92"/>
      <c r="HCA7" s="70"/>
      <c r="HCB7" s="70"/>
      <c r="HCC7" s="70"/>
      <c r="HCD7" s="70"/>
      <c r="HCE7" s="92"/>
      <c r="HCF7" s="93"/>
      <c r="HCG7" s="91"/>
      <c r="HCH7" s="91"/>
      <c r="HCI7" s="22"/>
      <c r="HCJ7" s="94"/>
      <c r="HCK7" s="91"/>
      <c r="HCL7" s="91"/>
      <c r="HCM7" s="94"/>
      <c r="HCN7" s="70"/>
      <c r="HCP7" s="92"/>
      <c r="HCQ7" s="70"/>
      <c r="HCR7" s="70"/>
      <c r="HCS7" s="70"/>
      <c r="HCT7" s="70"/>
      <c r="HCU7" s="92"/>
      <c r="HCV7" s="93"/>
      <c r="HCW7" s="91"/>
      <c r="HCX7" s="91"/>
      <c r="HCY7" s="22"/>
      <c r="HCZ7" s="94"/>
      <c r="HDA7" s="91"/>
      <c r="HDB7" s="91"/>
      <c r="HDC7" s="94"/>
      <c r="HDD7" s="70"/>
      <c r="HDF7" s="92"/>
      <c r="HDG7" s="70"/>
      <c r="HDH7" s="70"/>
      <c r="HDI7" s="70"/>
      <c r="HDJ7" s="70"/>
      <c r="HDK7" s="92"/>
      <c r="HDL7" s="93"/>
      <c r="HDM7" s="91"/>
      <c r="HDN7" s="91"/>
      <c r="HDO7" s="22"/>
      <c r="HDP7" s="94"/>
      <c r="HDQ7" s="91"/>
      <c r="HDR7" s="91"/>
      <c r="HDS7" s="94"/>
      <c r="HDT7" s="70"/>
      <c r="HDV7" s="92"/>
      <c r="HDW7" s="70"/>
      <c r="HDX7" s="70"/>
      <c r="HDY7" s="70"/>
      <c r="HDZ7" s="70"/>
      <c r="HEA7" s="92"/>
      <c r="HEB7" s="93"/>
      <c r="HEC7" s="91"/>
      <c r="HED7" s="91"/>
      <c r="HEE7" s="22"/>
      <c r="HEF7" s="94"/>
      <c r="HEG7" s="91"/>
      <c r="HEH7" s="91"/>
      <c r="HEI7" s="94"/>
      <c r="HEJ7" s="70"/>
      <c r="HEL7" s="92"/>
      <c r="HEM7" s="70"/>
      <c r="HEN7" s="70"/>
      <c r="HEO7" s="70"/>
      <c r="HEP7" s="70"/>
      <c r="HEQ7" s="92"/>
      <c r="HER7" s="93"/>
      <c r="HES7" s="91"/>
      <c r="HET7" s="91"/>
      <c r="HEU7" s="22"/>
      <c r="HEV7" s="94"/>
      <c r="HEW7" s="91"/>
      <c r="HEX7" s="91"/>
      <c r="HEY7" s="94"/>
      <c r="HEZ7" s="70"/>
      <c r="HFB7" s="92"/>
      <c r="HFC7" s="70"/>
      <c r="HFD7" s="70"/>
      <c r="HFE7" s="70"/>
      <c r="HFF7" s="70"/>
      <c r="HFG7" s="92"/>
      <c r="HFH7" s="93"/>
      <c r="HFI7" s="91"/>
      <c r="HFJ7" s="91"/>
      <c r="HFK7" s="22"/>
      <c r="HFL7" s="94"/>
      <c r="HFM7" s="91"/>
      <c r="HFN7" s="91"/>
      <c r="HFO7" s="94"/>
      <c r="HFP7" s="70"/>
      <c r="HFR7" s="92"/>
      <c r="HFS7" s="70"/>
      <c r="HFT7" s="70"/>
      <c r="HFU7" s="70"/>
      <c r="HFV7" s="70"/>
      <c r="HFW7" s="92"/>
      <c r="HFX7" s="93"/>
      <c r="HFY7" s="91"/>
      <c r="HFZ7" s="91"/>
      <c r="HGA7" s="22"/>
      <c r="HGB7" s="94"/>
      <c r="HGC7" s="91"/>
      <c r="HGD7" s="91"/>
      <c r="HGE7" s="94"/>
      <c r="HGF7" s="70"/>
      <c r="HGH7" s="92"/>
      <c r="HGI7" s="70"/>
      <c r="HGJ7" s="70"/>
      <c r="HGK7" s="70"/>
      <c r="HGL7" s="70"/>
      <c r="HGM7" s="92"/>
      <c r="HGN7" s="93"/>
      <c r="HGO7" s="91"/>
      <c r="HGP7" s="91"/>
      <c r="HGQ7" s="22"/>
      <c r="HGR7" s="94"/>
      <c r="HGS7" s="91"/>
      <c r="HGT7" s="91"/>
      <c r="HGU7" s="94"/>
      <c r="HGV7" s="70"/>
      <c r="HGX7" s="92"/>
      <c r="HGY7" s="70"/>
      <c r="HGZ7" s="70"/>
      <c r="HHA7" s="70"/>
      <c r="HHB7" s="70"/>
      <c r="HHC7" s="92"/>
      <c r="HHD7" s="93"/>
      <c r="HHE7" s="91"/>
      <c r="HHF7" s="91"/>
      <c r="HHG7" s="22"/>
      <c r="HHH7" s="94"/>
      <c r="HHI7" s="91"/>
      <c r="HHJ7" s="91"/>
      <c r="HHK7" s="94"/>
      <c r="HHL7" s="70"/>
      <c r="HHN7" s="92"/>
      <c r="HHO7" s="70"/>
      <c r="HHP7" s="70"/>
      <c r="HHQ7" s="70"/>
      <c r="HHR7" s="70"/>
      <c r="HHS7" s="92"/>
      <c r="HHT7" s="93"/>
      <c r="HHU7" s="91"/>
      <c r="HHV7" s="91"/>
      <c r="HHW7" s="22"/>
      <c r="HHX7" s="94"/>
      <c r="HHY7" s="91"/>
      <c r="HHZ7" s="91"/>
      <c r="HIA7" s="94"/>
      <c r="HIB7" s="70"/>
      <c r="HID7" s="92"/>
      <c r="HIE7" s="70"/>
      <c r="HIF7" s="70"/>
      <c r="HIG7" s="70"/>
      <c r="HIH7" s="70"/>
      <c r="HII7" s="92"/>
      <c r="HIJ7" s="93"/>
      <c r="HIK7" s="91"/>
      <c r="HIL7" s="91"/>
      <c r="HIM7" s="22"/>
      <c r="HIN7" s="94"/>
      <c r="HIO7" s="91"/>
      <c r="HIP7" s="91"/>
      <c r="HIQ7" s="94"/>
      <c r="HIR7" s="70"/>
      <c r="HIT7" s="92"/>
      <c r="HIU7" s="70"/>
      <c r="HIV7" s="70"/>
      <c r="HIW7" s="70"/>
      <c r="HIX7" s="70"/>
      <c r="HIY7" s="92"/>
      <c r="HIZ7" s="93"/>
      <c r="HJA7" s="91"/>
      <c r="HJB7" s="91"/>
      <c r="HJC7" s="22"/>
      <c r="HJD7" s="94"/>
      <c r="HJE7" s="91"/>
      <c r="HJF7" s="91"/>
      <c r="HJG7" s="94"/>
      <c r="HJH7" s="70"/>
      <c r="HJJ7" s="92"/>
      <c r="HJK7" s="70"/>
      <c r="HJL7" s="70"/>
      <c r="HJM7" s="70"/>
      <c r="HJN7" s="70"/>
      <c r="HJO7" s="92"/>
      <c r="HJP7" s="93"/>
      <c r="HJQ7" s="91"/>
      <c r="HJR7" s="91"/>
      <c r="HJS7" s="22"/>
      <c r="HJT7" s="94"/>
      <c r="HJU7" s="91"/>
      <c r="HJV7" s="91"/>
      <c r="HJW7" s="94"/>
      <c r="HJX7" s="70"/>
      <c r="HJZ7" s="92"/>
      <c r="HKA7" s="70"/>
      <c r="HKB7" s="70"/>
      <c r="HKC7" s="70"/>
      <c r="HKD7" s="70"/>
      <c r="HKE7" s="92"/>
      <c r="HKF7" s="93"/>
      <c r="HKG7" s="91"/>
      <c r="HKH7" s="91"/>
      <c r="HKI7" s="22"/>
      <c r="HKJ7" s="94"/>
      <c r="HKK7" s="91"/>
      <c r="HKL7" s="91"/>
      <c r="HKM7" s="94"/>
      <c r="HKN7" s="70"/>
      <c r="HKP7" s="92"/>
      <c r="HKQ7" s="70"/>
      <c r="HKR7" s="70"/>
      <c r="HKS7" s="70"/>
      <c r="HKT7" s="70"/>
      <c r="HKU7" s="92"/>
      <c r="HKV7" s="93"/>
      <c r="HKW7" s="91"/>
      <c r="HKX7" s="91"/>
      <c r="HKY7" s="22"/>
      <c r="HKZ7" s="94"/>
      <c r="HLA7" s="91"/>
      <c r="HLB7" s="91"/>
      <c r="HLC7" s="94"/>
      <c r="HLD7" s="70"/>
      <c r="HLF7" s="92"/>
      <c r="HLG7" s="70"/>
      <c r="HLH7" s="70"/>
      <c r="HLI7" s="70"/>
      <c r="HLJ7" s="70"/>
      <c r="HLK7" s="92"/>
      <c r="HLL7" s="93"/>
      <c r="HLM7" s="91"/>
      <c r="HLN7" s="91"/>
      <c r="HLO7" s="22"/>
      <c r="HLP7" s="94"/>
      <c r="HLQ7" s="91"/>
      <c r="HLR7" s="91"/>
      <c r="HLS7" s="94"/>
      <c r="HLT7" s="70"/>
      <c r="HLV7" s="92"/>
      <c r="HLW7" s="70"/>
      <c r="HLX7" s="70"/>
      <c r="HLY7" s="70"/>
      <c r="HLZ7" s="70"/>
      <c r="HMA7" s="92"/>
      <c r="HMB7" s="93"/>
      <c r="HMC7" s="91"/>
      <c r="HMD7" s="91"/>
      <c r="HME7" s="22"/>
      <c r="HMF7" s="94"/>
      <c r="HMG7" s="91"/>
      <c r="HMH7" s="91"/>
      <c r="HMI7" s="94"/>
      <c r="HMJ7" s="70"/>
      <c r="HML7" s="92"/>
      <c r="HMM7" s="70"/>
      <c r="HMN7" s="70"/>
      <c r="HMO7" s="70"/>
      <c r="HMP7" s="70"/>
      <c r="HMQ7" s="92"/>
      <c r="HMR7" s="93"/>
      <c r="HMS7" s="91"/>
      <c r="HMT7" s="91"/>
      <c r="HMU7" s="22"/>
      <c r="HMV7" s="94"/>
      <c r="HMW7" s="91"/>
      <c r="HMX7" s="91"/>
      <c r="HMY7" s="94"/>
      <c r="HMZ7" s="70"/>
      <c r="HNB7" s="92"/>
      <c r="HNC7" s="70"/>
      <c r="HND7" s="70"/>
      <c r="HNE7" s="70"/>
      <c r="HNF7" s="70"/>
      <c r="HNG7" s="92"/>
      <c r="HNH7" s="93"/>
      <c r="HNI7" s="91"/>
      <c r="HNJ7" s="91"/>
      <c r="HNK7" s="22"/>
      <c r="HNL7" s="94"/>
      <c r="HNM7" s="91"/>
      <c r="HNN7" s="91"/>
      <c r="HNO7" s="94"/>
      <c r="HNP7" s="70"/>
      <c r="HNR7" s="92"/>
      <c r="HNS7" s="70"/>
      <c r="HNT7" s="70"/>
      <c r="HNU7" s="70"/>
      <c r="HNV7" s="70"/>
      <c r="HNW7" s="92"/>
      <c r="HNX7" s="93"/>
      <c r="HNY7" s="91"/>
      <c r="HNZ7" s="91"/>
      <c r="HOA7" s="22"/>
      <c r="HOB7" s="94"/>
      <c r="HOC7" s="91"/>
      <c r="HOD7" s="91"/>
      <c r="HOE7" s="94"/>
      <c r="HOF7" s="70"/>
      <c r="HOH7" s="92"/>
      <c r="HOI7" s="70"/>
      <c r="HOJ7" s="70"/>
      <c r="HOK7" s="70"/>
      <c r="HOL7" s="70"/>
      <c r="HOM7" s="92"/>
      <c r="HON7" s="93"/>
      <c r="HOO7" s="91"/>
      <c r="HOP7" s="91"/>
      <c r="HOQ7" s="22"/>
      <c r="HOR7" s="94"/>
      <c r="HOS7" s="91"/>
      <c r="HOT7" s="91"/>
      <c r="HOU7" s="94"/>
      <c r="HOV7" s="70"/>
      <c r="HOX7" s="92"/>
      <c r="HOY7" s="70"/>
      <c r="HOZ7" s="70"/>
      <c r="HPA7" s="70"/>
      <c r="HPB7" s="70"/>
      <c r="HPC7" s="92"/>
      <c r="HPD7" s="93"/>
      <c r="HPE7" s="91"/>
      <c r="HPF7" s="91"/>
      <c r="HPG7" s="22"/>
      <c r="HPH7" s="94"/>
      <c r="HPI7" s="91"/>
      <c r="HPJ7" s="91"/>
      <c r="HPK7" s="94"/>
      <c r="HPL7" s="70"/>
      <c r="HPN7" s="92"/>
      <c r="HPO7" s="70"/>
      <c r="HPP7" s="70"/>
      <c r="HPQ7" s="70"/>
      <c r="HPR7" s="70"/>
      <c r="HPS7" s="92"/>
      <c r="HPT7" s="93"/>
      <c r="HPU7" s="91"/>
      <c r="HPV7" s="91"/>
      <c r="HPW7" s="22"/>
      <c r="HPX7" s="94"/>
      <c r="HPY7" s="91"/>
      <c r="HPZ7" s="91"/>
      <c r="HQA7" s="94"/>
      <c r="HQB7" s="70"/>
      <c r="HQD7" s="92"/>
      <c r="HQE7" s="70"/>
      <c r="HQF7" s="70"/>
      <c r="HQG7" s="70"/>
      <c r="HQH7" s="70"/>
      <c r="HQI7" s="92"/>
      <c r="HQJ7" s="93"/>
      <c r="HQK7" s="91"/>
      <c r="HQL7" s="91"/>
      <c r="HQM7" s="22"/>
      <c r="HQN7" s="94"/>
      <c r="HQO7" s="91"/>
      <c r="HQP7" s="91"/>
      <c r="HQQ7" s="94"/>
      <c r="HQR7" s="70"/>
      <c r="HQT7" s="92"/>
      <c r="HQU7" s="70"/>
      <c r="HQV7" s="70"/>
      <c r="HQW7" s="70"/>
      <c r="HQX7" s="70"/>
      <c r="HQY7" s="92"/>
      <c r="HQZ7" s="93"/>
      <c r="HRA7" s="91"/>
      <c r="HRB7" s="91"/>
      <c r="HRC7" s="22"/>
      <c r="HRD7" s="94"/>
      <c r="HRE7" s="91"/>
      <c r="HRF7" s="91"/>
      <c r="HRG7" s="94"/>
      <c r="HRH7" s="70"/>
      <c r="HRJ7" s="92"/>
      <c r="HRK7" s="70"/>
      <c r="HRL7" s="70"/>
      <c r="HRM7" s="70"/>
      <c r="HRN7" s="70"/>
      <c r="HRO7" s="92"/>
      <c r="HRP7" s="93"/>
      <c r="HRQ7" s="91"/>
      <c r="HRR7" s="91"/>
      <c r="HRS7" s="22"/>
      <c r="HRT7" s="94"/>
      <c r="HRU7" s="91"/>
      <c r="HRV7" s="91"/>
      <c r="HRW7" s="94"/>
      <c r="HRX7" s="70"/>
      <c r="HRZ7" s="92"/>
      <c r="HSA7" s="70"/>
      <c r="HSB7" s="70"/>
      <c r="HSC7" s="70"/>
      <c r="HSD7" s="70"/>
      <c r="HSE7" s="92"/>
      <c r="HSF7" s="93"/>
      <c r="HSG7" s="91"/>
      <c r="HSH7" s="91"/>
      <c r="HSI7" s="22"/>
      <c r="HSJ7" s="94"/>
      <c r="HSK7" s="91"/>
      <c r="HSL7" s="91"/>
      <c r="HSM7" s="94"/>
      <c r="HSN7" s="70"/>
      <c r="HSP7" s="92"/>
      <c r="HSQ7" s="70"/>
      <c r="HSR7" s="70"/>
      <c r="HSS7" s="70"/>
      <c r="HST7" s="70"/>
      <c r="HSU7" s="92"/>
      <c r="HSV7" s="93"/>
      <c r="HSW7" s="91"/>
      <c r="HSX7" s="91"/>
      <c r="HSY7" s="22"/>
      <c r="HSZ7" s="94"/>
      <c r="HTA7" s="91"/>
      <c r="HTB7" s="91"/>
      <c r="HTC7" s="94"/>
      <c r="HTD7" s="70"/>
      <c r="HTF7" s="92"/>
      <c r="HTG7" s="70"/>
      <c r="HTH7" s="70"/>
      <c r="HTI7" s="70"/>
      <c r="HTJ7" s="70"/>
      <c r="HTK7" s="92"/>
      <c r="HTL7" s="93"/>
      <c r="HTM7" s="91"/>
      <c r="HTN7" s="91"/>
      <c r="HTO7" s="22"/>
      <c r="HTP7" s="94"/>
      <c r="HTQ7" s="91"/>
      <c r="HTR7" s="91"/>
      <c r="HTS7" s="94"/>
      <c r="HTT7" s="70"/>
      <c r="HTV7" s="92"/>
      <c r="HTW7" s="70"/>
      <c r="HTX7" s="70"/>
      <c r="HTY7" s="70"/>
      <c r="HTZ7" s="70"/>
      <c r="HUA7" s="92"/>
      <c r="HUB7" s="93"/>
      <c r="HUC7" s="91"/>
      <c r="HUD7" s="91"/>
      <c r="HUE7" s="22"/>
      <c r="HUF7" s="94"/>
      <c r="HUG7" s="91"/>
      <c r="HUH7" s="91"/>
      <c r="HUI7" s="94"/>
      <c r="HUJ7" s="70"/>
      <c r="HUL7" s="92"/>
      <c r="HUM7" s="70"/>
      <c r="HUN7" s="70"/>
      <c r="HUO7" s="70"/>
      <c r="HUP7" s="70"/>
      <c r="HUQ7" s="92"/>
      <c r="HUR7" s="93"/>
      <c r="HUS7" s="91"/>
      <c r="HUT7" s="91"/>
      <c r="HUU7" s="22"/>
      <c r="HUV7" s="94"/>
      <c r="HUW7" s="91"/>
      <c r="HUX7" s="91"/>
      <c r="HUY7" s="94"/>
      <c r="HUZ7" s="70"/>
      <c r="HVB7" s="92"/>
      <c r="HVC7" s="70"/>
      <c r="HVD7" s="70"/>
      <c r="HVE7" s="70"/>
      <c r="HVF7" s="70"/>
      <c r="HVG7" s="92"/>
      <c r="HVH7" s="93"/>
      <c r="HVI7" s="91"/>
      <c r="HVJ7" s="91"/>
      <c r="HVK7" s="22"/>
      <c r="HVL7" s="94"/>
      <c r="HVM7" s="91"/>
      <c r="HVN7" s="91"/>
      <c r="HVO7" s="94"/>
      <c r="HVP7" s="70"/>
      <c r="HVR7" s="92"/>
      <c r="HVS7" s="70"/>
      <c r="HVT7" s="70"/>
      <c r="HVU7" s="70"/>
      <c r="HVV7" s="70"/>
      <c r="HVW7" s="92"/>
      <c r="HVX7" s="93"/>
      <c r="HVY7" s="91"/>
      <c r="HVZ7" s="91"/>
      <c r="HWA7" s="22"/>
      <c r="HWB7" s="94"/>
      <c r="HWC7" s="91"/>
      <c r="HWD7" s="91"/>
      <c r="HWE7" s="94"/>
      <c r="HWF7" s="70"/>
      <c r="HWH7" s="92"/>
      <c r="HWI7" s="70"/>
      <c r="HWJ7" s="70"/>
      <c r="HWK7" s="70"/>
      <c r="HWL7" s="70"/>
      <c r="HWM7" s="92"/>
      <c r="HWN7" s="93"/>
      <c r="HWO7" s="91"/>
      <c r="HWP7" s="91"/>
      <c r="HWQ7" s="22"/>
      <c r="HWR7" s="94"/>
      <c r="HWS7" s="91"/>
      <c r="HWT7" s="91"/>
      <c r="HWU7" s="94"/>
      <c r="HWV7" s="70"/>
      <c r="HWX7" s="92"/>
      <c r="HWY7" s="70"/>
      <c r="HWZ7" s="70"/>
      <c r="HXA7" s="70"/>
      <c r="HXB7" s="70"/>
      <c r="HXC7" s="92"/>
      <c r="HXD7" s="93"/>
      <c r="HXE7" s="91"/>
      <c r="HXF7" s="91"/>
      <c r="HXG7" s="22"/>
      <c r="HXH7" s="94"/>
      <c r="HXI7" s="91"/>
      <c r="HXJ7" s="91"/>
      <c r="HXK7" s="94"/>
      <c r="HXL7" s="70"/>
      <c r="HXN7" s="92"/>
      <c r="HXO7" s="70"/>
      <c r="HXP7" s="70"/>
      <c r="HXQ7" s="70"/>
      <c r="HXR7" s="70"/>
      <c r="HXS7" s="92"/>
      <c r="HXT7" s="93"/>
      <c r="HXU7" s="91"/>
      <c r="HXV7" s="91"/>
      <c r="HXW7" s="22"/>
      <c r="HXX7" s="94"/>
      <c r="HXY7" s="91"/>
      <c r="HXZ7" s="91"/>
      <c r="HYA7" s="94"/>
      <c r="HYB7" s="70"/>
      <c r="HYD7" s="92"/>
      <c r="HYE7" s="70"/>
      <c r="HYF7" s="70"/>
      <c r="HYG7" s="70"/>
      <c r="HYH7" s="70"/>
      <c r="HYI7" s="92"/>
      <c r="HYJ7" s="93"/>
      <c r="HYK7" s="91"/>
      <c r="HYL7" s="91"/>
      <c r="HYM7" s="22"/>
      <c r="HYN7" s="94"/>
      <c r="HYO7" s="91"/>
      <c r="HYP7" s="91"/>
      <c r="HYQ7" s="94"/>
      <c r="HYR7" s="70"/>
      <c r="HYT7" s="92"/>
      <c r="HYU7" s="70"/>
      <c r="HYV7" s="70"/>
      <c r="HYW7" s="70"/>
      <c r="HYX7" s="70"/>
      <c r="HYY7" s="92"/>
      <c r="HYZ7" s="93"/>
      <c r="HZA7" s="91"/>
      <c r="HZB7" s="91"/>
      <c r="HZC7" s="22"/>
      <c r="HZD7" s="94"/>
      <c r="HZE7" s="91"/>
      <c r="HZF7" s="91"/>
      <c r="HZG7" s="94"/>
      <c r="HZH7" s="70"/>
      <c r="HZJ7" s="92"/>
      <c r="HZK7" s="70"/>
      <c r="HZL7" s="70"/>
      <c r="HZM7" s="70"/>
      <c r="HZN7" s="70"/>
      <c r="HZO7" s="92"/>
      <c r="HZP7" s="93"/>
      <c r="HZQ7" s="91"/>
      <c r="HZR7" s="91"/>
      <c r="HZS7" s="22"/>
      <c r="HZT7" s="94"/>
      <c r="HZU7" s="91"/>
      <c r="HZV7" s="91"/>
      <c r="HZW7" s="94"/>
      <c r="HZX7" s="70"/>
      <c r="HZZ7" s="92"/>
      <c r="IAA7" s="70"/>
      <c r="IAB7" s="70"/>
      <c r="IAC7" s="70"/>
      <c r="IAD7" s="70"/>
      <c r="IAE7" s="92"/>
      <c r="IAF7" s="93"/>
      <c r="IAG7" s="91"/>
      <c r="IAH7" s="91"/>
      <c r="IAI7" s="22"/>
      <c r="IAJ7" s="94"/>
      <c r="IAK7" s="91"/>
      <c r="IAL7" s="91"/>
      <c r="IAM7" s="94"/>
      <c r="IAN7" s="70"/>
      <c r="IAP7" s="92"/>
      <c r="IAQ7" s="70"/>
      <c r="IAR7" s="70"/>
      <c r="IAS7" s="70"/>
      <c r="IAT7" s="70"/>
      <c r="IAU7" s="92"/>
      <c r="IAV7" s="93"/>
      <c r="IAW7" s="91"/>
      <c r="IAX7" s="91"/>
      <c r="IAY7" s="22"/>
      <c r="IAZ7" s="94"/>
      <c r="IBA7" s="91"/>
      <c r="IBB7" s="91"/>
      <c r="IBC7" s="94"/>
      <c r="IBD7" s="70"/>
      <c r="IBF7" s="92"/>
      <c r="IBG7" s="70"/>
      <c r="IBH7" s="70"/>
      <c r="IBI7" s="70"/>
      <c r="IBJ7" s="70"/>
      <c r="IBK7" s="92"/>
      <c r="IBL7" s="93"/>
      <c r="IBM7" s="91"/>
      <c r="IBN7" s="91"/>
      <c r="IBO7" s="22"/>
      <c r="IBP7" s="94"/>
      <c r="IBQ7" s="91"/>
      <c r="IBR7" s="91"/>
      <c r="IBS7" s="94"/>
      <c r="IBT7" s="70"/>
      <c r="IBV7" s="92"/>
      <c r="IBW7" s="70"/>
      <c r="IBX7" s="70"/>
      <c r="IBY7" s="70"/>
      <c r="IBZ7" s="70"/>
      <c r="ICA7" s="92"/>
      <c r="ICB7" s="93"/>
      <c r="ICC7" s="91"/>
      <c r="ICD7" s="91"/>
      <c r="ICE7" s="22"/>
      <c r="ICF7" s="94"/>
      <c r="ICG7" s="91"/>
      <c r="ICH7" s="91"/>
      <c r="ICI7" s="94"/>
      <c r="ICJ7" s="70"/>
      <c r="ICL7" s="92"/>
      <c r="ICM7" s="70"/>
      <c r="ICN7" s="70"/>
      <c r="ICO7" s="70"/>
      <c r="ICP7" s="70"/>
      <c r="ICQ7" s="92"/>
      <c r="ICR7" s="93"/>
      <c r="ICS7" s="91"/>
      <c r="ICT7" s="91"/>
      <c r="ICU7" s="22"/>
      <c r="ICV7" s="94"/>
      <c r="ICW7" s="91"/>
      <c r="ICX7" s="91"/>
      <c r="ICY7" s="94"/>
      <c r="ICZ7" s="70"/>
      <c r="IDB7" s="92"/>
      <c r="IDC7" s="70"/>
      <c r="IDD7" s="70"/>
      <c r="IDE7" s="70"/>
      <c r="IDF7" s="70"/>
      <c r="IDG7" s="92"/>
      <c r="IDH7" s="93"/>
      <c r="IDI7" s="91"/>
      <c r="IDJ7" s="91"/>
      <c r="IDK7" s="22"/>
      <c r="IDL7" s="94"/>
      <c r="IDM7" s="91"/>
      <c r="IDN7" s="91"/>
      <c r="IDO7" s="94"/>
      <c r="IDP7" s="70"/>
      <c r="IDR7" s="92"/>
      <c r="IDS7" s="70"/>
      <c r="IDT7" s="70"/>
      <c r="IDU7" s="70"/>
      <c r="IDV7" s="70"/>
      <c r="IDW7" s="92"/>
      <c r="IDX7" s="93"/>
      <c r="IDY7" s="91"/>
      <c r="IDZ7" s="91"/>
      <c r="IEA7" s="22"/>
      <c r="IEB7" s="94"/>
      <c r="IEC7" s="91"/>
      <c r="IED7" s="91"/>
      <c r="IEE7" s="94"/>
      <c r="IEF7" s="70"/>
      <c r="IEH7" s="92"/>
      <c r="IEI7" s="70"/>
      <c r="IEJ7" s="70"/>
      <c r="IEK7" s="70"/>
      <c r="IEL7" s="70"/>
      <c r="IEM7" s="92"/>
      <c r="IEN7" s="93"/>
      <c r="IEO7" s="91"/>
      <c r="IEP7" s="91"/>
      <c r="IEQ7" s="22"/>
      <c r="IER7" s="94"/>
      <c r="IES7" s="91"/>
      <c r="IET7" s="91"/>
      <c r="IEU7" s="94"/>
      <c r="IEV7" s="70"/>
      <c r="IEX7" s="92"/>
      <c r="IEY7" s="70"/>
      <c r="IEZ7" s="70"/>
      <c r="IFA7" s="70"/>
      <c r="IFB7" s="70"/>
      <c r="IFC7" s="92"/>
      <c r="IFD7" s="93"/>
      <c r="IFE7" s="91"/>
      <c r="IFF7" s="91"/>
      <c r="IFG7" s="22"/>
      <c r="IFH7" s="94"/>
      <c r="IFI7" s="91"/>
      <c r="IFJ7" s="91"/>
      <c r="IFK7" s="94"/>
      <c r="IFL7" s="70"/>
      <c r="IFN7" s="92"/>
      <c r="IFO7" s="70"/>
      <c r="IFP7" s="70"/>
      <c r="IFQ7" s="70"/>
      <c r="IFR7" s="70"/>
      <c r="IFS7" s="92"/>
      <c r="IFT7" s="93"/>
      <c r="IFU7" s="91"/>
      <c r="IFV7" s="91"/>
      <c r="IFW7" s="22"/>
      <c r="IFX7" s="94"/>
      <c r="IFY7" s="91"/>
      <c r="IFZ7" s="91"/>
      <c r="IGA7" s="94"/>
      <c r="IGB7" s="70"/>
      <c r="IGD7" s="92"/>
      <c r="IGE7" s="70"/>
      <c r="IGF7" s="70"/>
      <c r="IGG7" s="70"/>
      <c r="IGH7" s="70"/>
      <c r="IGI7" s="92"/>
      <c r="IGJ7" s="93"/>
      <c r="IGK7" s="91"/>
      <c r="IGL7" s="91"/>
      <c r="IGM7" s="22"/>
      <c r="IGN7" s="94"/>
      <c r="IGO7" s="91"/>
      <c r="IGP7" s="91"/>
      <c r="IGQ7" s="94"/>
      <c r="IGR7" s="70"/>
      <c r="IGT7" s="92"/>
      <c r="IGU7" s="70"/>
      <c r="IGV7" s="70"/>
      <c r="IGW7" s="70"/>
      <c r="IGX7" s="70"/>
      <c r="IGY7" s="92"/>
      <c r="IGZ7" s="93"/>
      <c r="IHA7" s="91"/>
      <c r="IHB7" s="91"/>
      <c r="IHC7" s="22"/>
      <c r="IHD7" s="94"/>
      <c r="IHE7" s="91"/>
      <c r="IHF7" s="91"/>
      <c r="IHG7" s="94"/>
      <c r="IHH7" s="70"/>
      <c r="IHJ7" s="92"/>
      <c r="IHK7" s="70"/>
      <c r="IHL7" s="70"/>
      <c r="IHM7" s="70"/>
      <c r="IHN7" s="70"/>
      <c r="IHO7" s="92"/>
      <c r="IHP7" s="93"/>
      <c r="IHQ7" s="91"/>
      <c r="IHR7" s="91"/>
      <c r="IHS7" s="22"/>
      <c r="IHT7" s="94"/>
      <c r="IHU7" s="91"/>
      <c r="IHV7" s="91"/>
      <c r="IHW7" s="94"/>
      <c r="IHX7" s="70"/>
      <c r="IHZ7" s="92"/>
      <c r="IIA7" s="70"/>
      <c r="IIB7" s="70"/>
      <c r="IIC7" s="70"/>
      <c r="IID7" s="70"/>
      <c r="IIE7" s="92"/>
      <c r="IIF7" s="93"/>
      <c r="IIG7" s="91"/>
      <c r="IIH7" s="91"/>
      <c r="III7" s="22"/>
      <c r="IIJ7" s="94"/>
      <c r="IIK7" s="91"/>
      <c r="IIL7" s="91"/>
      <c r="IIM7" s="94"/>
      <c r="IIN7" s="70"/>
      <c r="IIP7" s="92"/>
      <c r="IIQ7" s="70"/>
      <c r="IIR7" s="70"/>
      <c r="IIS7" s="70"/>
      <c r="IIT7" s="70"/>
      <c r="IIU7" s="92"/>
      <c r="IIV7" s="93"/>
      <c r="IIW7" s="91"/>
      <c r="IIX7" s="91"/>
      <c r="IIY7" s="22"/>
      <c r="IIZ7" s="94"/>
      <c r="IJA7" s="91"/>
      <c r="IJB7" s="91"/>
      <c r="IJC7" s="94"/>
      <c r="IJD7" s="70"/>
      <c r="IJF7" s="92"/>
      <c r="IJG7" s="70"/>
      <c r="IJH7" s="70"/>
      <c r="IJI7" s="70"/>
      <c r="IJJ7" s="70"/>
      <c r="IJK7" s="92"/>
      <c r="IJL7" s="93"/>
      <c r="IJM7" s="91"/>
      <c r="IJN7" s="91"/>
      <c r="IJO7" s="22"/>
      <c r="IJP7" s="94"/>
      <c r="IJQ7" s="91"/>
      <c r="IJR7" s="91"/>
      <c r="IJS7" s="94"/>
      <c r="IJT7" s="70"/>
      <c r="IJV7" s="92"/>
      <c r="IJW7" s="70"/>
      <c r="IJX7" s="70"/>
      <c r="IJY7" s="70"/>
      <c r="IJZ7" s="70"/>
      <c r="IKA7" s="92"/>
      <c r="IKB7" s="93"/>
      <c r="IKC7" s="91"/>
      <c r="IKD7" s="91"/>
      <c r="IKE7" s="22"/>
      <c r="IKF7" s="94"/>
      <c r="IKG7" s="91"/>
      <c r="IKH7" s="91"/>
      <c r="IKI7" s="94"/>
      <c r="IKJ7" s="70"/>
      <c r="IKL7" s="92"/>
      <c r="IKM7" s="70"/>
      <c r="IKN7" s="70"/>
      <c r="IKO7" s="70"/>
      <c r="IKP7" s="70"/>
      <c r="IKQ7" s="92"/>
      <c r="IKR7" s="93"/>
      <c r="IKS7" s="91"/>
      <c r="IKT7" s="91"/>
      <c r="IKU7" s="22"/>
      <c r="IKV7" s="94"/>
      <c r="IKW7" s="91"/>
      <c r="IKX7" s="91"/>
      <c r="IKY7" s="94"/>
      <c r="IKZ7" s="70"/>
      <c r="ILB7" s="92"/>
      <c r="ILC7" s="70"/>
      <c r="ILD7" s="70"/>
      <c r="ILE7" s="70"/>
      <c r="ILF7" s="70"/>
      <c r="ILG7" s="92"/>
      <c r="ILH7" s="93"/>
      <c r="ILI7" s="91"/>
      <c r="ILJ7" s="91"/>
      <c r="ILK7" s="22"/>
      <c r="ILL7" s="94"/>
      <c r="ILM7" s="91"/>
      <c r="ILN7" s="91"/>
      <c r="ILO7" s="94"/>
      <c r="ILP7" s="70"/>
      <c r="ILR7" s="92"/>
      <c r="ILS7" s="70"/>
      <c r="ILT7" s="70"/>
      <c r="ILU7" s="70"/>
      <c r="ILV7" s="70"/>
      <c r="ILW7" s="92"/>
      <c r="ILX7" s="93"/>
      <c r="ILY7" s="91"/>
      <c r="ILZ7" s="91"/>
      <c r="IMA7" s="22"/>
      <c r="IMB7" s="94"/>
      <c r="IMC7" s="91"/>
      <c r="IMD7" s="91"/>
      <c r="IME7" s="94"/>
      <c r="IMF7" s="70"/>
      <c r="IMH7" s="92"/>
      <c r="IMI7" s="70"/>
      <c r="IMJ7" s="70"/>
      <c r="IMK7" s="70"/>
      <c r="IML7" s="70"/>
      <c r="IMM7" s="92"/>
      <c r="IMN7" s="93"/>
      <c r="IMO7" s="91"/>
      <c r="IMP7" s="91"/>
      <c r="IMQ7" s="22"/>
      <c r="IMR7" s="94"/>
      <c r="IMS7" s="91"/>
      <c r="IMT7" s="91"/>
      <c r="IMU7" s="94"/>
      <c r="IMV7" s="70"/>
      <c r="IMX7" s="92"/>
      <c r="IMY7" s="70"/>
      <c r="IMZ7" s="70"/>
      <c r="INA7" s="70"/>
      <c r="INB7" s="70"/>
      <c r="INC7" s="92"/>
      <c r="IND7" s="93"/>
      <c r="INE7" s="91"/>
      <c r="INF7" s="91"/>
      <c r="ING7" s="22"/>
      <c r="INH7" s="94"/>
      <c r="INI7" s="91"/>
      <c r="INJ7" s="91"/>
      <c r="INK7" s="94"/>
      <c r="INL7" s="70"/>
      <c r="INN7" s="92"/>
      <c r="INO7" s="70"/>
      <c r="INP7" s="70"/>
      <c r="INQ7" s="70"/>
      <c r="INR7" s="70"/>
      <c r="INS7" s="92"/>
      <c r="INT7" s="93"/>
      <c r="INU7" s="91"/>
      <c r="INV7" s="91"/>
      <c r="INW7" s="22"/>
      <c r="INX7" s="94"/>
      <c r="INY7" s="91"/>
      <c r="INZ7" s="91"/>
      <c r="IOA7" s="94"/>
      <c r="IOB7" s="70"/>
      <c r="IOD7" s="92"/>
      <c r="IOE7" s="70"/>
      <c r="IOF7" s="70"/>
      <c r="IOG7" s="70"/>
      <c r="IOH7" s="70"/>
      <c r="IOI7" s="92"/>
      <c r="IOJ7" s="93"/>
      <c r="IOK7" s="91"/>
      <c r="IOL7" s="91"/>
      <c r="IOM7" s="22"/>
      <c r="ION7" s="94"/>
      <c r="IOO7" s="91"/>
      <c r="IOP7" s="91"/>
      <c r="IOQ7" s="94"/>
      <c r="IOR7" s="70"/>
      <c r="IOT7" s="92"/>
      <c r="IOU7" s="70"/>
      <c r="IOV7" s="70"/>
      <c r="IOW7" s="70"/>
      <c r="IOX7" s="70"/>
      <c r="IOY7" s="92"/>
      <c r="IOZ7" s="93"/>
      <c r="IPA7" s="91"/>
      <c r="IPB7" s="91"/>
      <c r="IPC7" s="22"/>
      <c r="IPD7" s="94"/>
      <c r="IPE7" s="91"/>
      <c r="IPF7" s="91"/>
      <c r="IPG7" s="94"/>
      <c r="IPH7" s="70"/>
      <c r="IPJ7" s="92"/>
      <c r="IPK7" s="70"/>
      <c r="IPL7" s="70"/>
      <c r="IPM7" s="70"/>
      <c r="IPN7" s="70"/>
      <c r="IPO7" s="92"/>
      <c r="IPP7" s="93"/>
      <c r="IPQ7" s="91"/>
      <c r="IPR7" s="91"/>
      <c r="IPS7" s="22"/>
      <c r="IPT7" s="94"/>
      <c r="IPU7" s="91"/>
      <c r="IPV7" s="91"/>
      <c r="IPW7" s="94"/>
      <c r="IPX7" s="70"/>
      <c r="IPZ7" s="92"/>
      <c r="IQA7" s="70"/>
      <c r="IQB7" s="70"/>
      <c r="IQC7" s="70"/>
      <c r="IQD7" s="70"/>
      <c r="IQE7" s="92"/>
      <c r="IQF7" s="93"/>
      <c r="IQG7" s="91"/>
      <c r="IQH7" s="91"/>
      <c r="IQI7" s="22"/>
      <c r="IQJ7" s="94"/>
      <c r="IQK7" s="91"/>
      <c r="IQL7" s="91"/>
      <c r="IQM7" s="94"/>
      <c r="IQN7" s="70"/>
      <c r="IQP7" s="92"/>
      <c r="IQQ7" s="70"/>
      <c r="IQR7" s="70"/>
      <c r="IQS7" s="70"/>
      <c r="IQT7" s="70"/>
      <c r="IQU7" s="92"/>
      <c r="IQV7" s="93"/>
      <c r="IQW7" s="91"/>
      <c r="IQX7" s="91"/>
      <c r="IQY7" s="22"/>
      <c r="IQZ7" s="94"/>
      <c r="IRA7" s="91"/>
      <c r="IRB7" s="91"/>
      <c r="IRC7" s="94"/>
      <c r="IRD7" s="70"/>
      <c r="IRF7" s="92"/>
      <c r="IRG7" s="70"/>
      <c r="IRH7" s="70"/>
      <c r="IRI7" s="70"/>
      <c r="IRJ7" s="70"/>
      <c r="IRK7" s="92"/>
      <c r="IRL7" s="93"/>
      <c r="IRM7" s="91"/>
      <c r="IRN7" s="91"/>
      <c r="IRO7" s="22"/>
      <c r="IRP7" s="94"/>
      <c r="IRQ7" s="91"/>
      <c r="IRR7" s="91"/>
      <c r="IRS7" s="94"/>
      <c r="IRT7" s="70"/>
      <c r="IRV7" s="92"/>
      <c r="IRW7" s="70"/>
      <c r="IRX7" s="70"/>
      <c r="IRY7" s="70"/>
      <c r="IRZ7" s="70"/>
      <c r="ISA7" s="92"/>
      <c r="ISB7" s="93"/>
      <c r="ISC7" s="91"/>
      <c r="ISD7" s="91"/>
      <c r="ISE7" s="22"/>
      <c r="ISF7" s="94"/>
      <c r="ISG7" s="91"/>
      <c r="ISH7" s="91"/>
      <c r="ISI7" s="94"/>
      <c r="ISJ7" s="70"/>
      <c r="ISL7" s="92"/>
      <c r="ISM7" s="70"/>
      <c r="ISN7" s="70"/>
      <c r="ISO7" s="70"/>
      <c r="ISP7" s="70"/>
      <c r="ISQ7" s="92"/>
      <c r="ISR7" s="93"/>
      <c r="ISS7" s="91"/>
      <c r="IST7" s="91"/>
      <c r="ISU7" s="22"/>
      <c r="ISV7" s="94"/>
      <c r="ISW7" s="91"/>
      <c r="ISX7" s="91"/>
      <c r="ISY7" s="94"/>
      <c r="ISZ7" s="70"/>
      <c r="ITB7" s="92"/>
      <c r="ITC7" s="70"/>
      <c r="ITD7" s="70"/>
      <c r="ITE7" s="70"/>
      <c r="ITF7" s="70"/>
      <c r="ITG7" s="92"/>
      <c r="ITH7" s="93"/>
      <c r="ITI7" s="91"/>
      <c r="ITJ7" s="91"/>
      <c r="ITK7" s="22"/>
      <c r="ITL7" s="94"/>
      <c r="ITM7" s="91"/>
      <c r="ITN7" s="91"/>
      <c r="ITO7" s="94"/>
      <c r="ITP7" s="70"/>
      <c r="ITR7" s="92"/>
      <c r="ITS7" s="70"/>
      <c r="ITT7" s="70"/>
      <c r="ITU7" s="70"/>
      <c r="ITV7" s="70"/>
      <c r="ITW7" s="92"/>
      <c r="ITX7" s="93"/>
      <c r="ITY7" s="91"/>
      <c r="ITZ7" s="91"/>
      <c r="IUA7" s="22"/>
      <c r="IUB7" s="94"/>
      <c r="IUC7" s="91"/>
      <c r="IUD7" s="91"/>
      <c r="IUE7" s="94"/>
      <c r="IUF7" s="70"/>
      <c r="IUH7" s="92"/>
      <c r="IUI7" s="70"/>
      <c r="IUJ7" s="70"/>
      <c r="IUK7" s="70"/>
      <c r="IUL7" s="70"/>
      <c r="IUM7" s="92"/>
      <c r="IUN7" s="93"/>
      <c r="IUO7" s="91"/>
      <c r="IUP7" s="91"/>
      <c r="IUQ7" s="22"/>
      <c r="IUR7" s="94"/>
      <c r="IUS7" s="91"/>
      <c r="IUT7" s="91"/>
      <c r="IUU7" s="94"/>
      <c r="IUV7" s="70"/>
      <c r="IUX7" s="92"/>
      <c r="IUY7" s="70"/>
      <c r="IUZ7" s="70"/>
      <c r="IVA7" s="70"/>
      <c r="IVB7" s="70"/>
      <c r="IVC7" s="92"/>
      <c r="IVD7" s="93"/>
      <c r="IVE7" s="91"/>
      <c r="IVF7" s="91"/>
      <c r="IVG7" s="22"/>
      <c r="IVH7" s="94"/>
      <c r="IVI7" s="91"/>
      <c r="IVJ7" s="91"/>
      <c r="IVK7" s="94"/>
      <c r="IVL7" s="70"/>
      <c r="IVN7" s="92"/>
      <c r="IVO7" s="70"/>
      <c r="IVP7" s="70"/>
      <c r="IVQ7" s="70"/>
      <c r="IVR7" s="70"/>
      <c r="IVS7" s="92"/>
      <c r="IVT7" s="93"/>
      <c r="IVU7" s="91"/>
      <c r="IVV7" s="91"/>
      <c r="IVW7" s="22"/>
      <c r="IVX7" s="94"/>
      <c r="IVY7" s="91"/>
      <c r="IVZ7" s="91"/>
      <c r="IWA7" s="94"/>
      <c r="IWB7" s="70"/>
      <c r="IWD7" s="92"/>
      <c r="IWE7" s="70"/>
      <c r="IWF7" s="70"/>
      <c r="IWG7" s="70"/>
      <c r="IWH7" s="70"/>
      <c r="IWI7" s="92"/>
      <c r="IWJ7" s="93"/>
      <c r="IWK7" s="91"/>
      <c r="IWL7" s="91"/>
      <c r="IWM7" s="22"/>
      <c r="IWN7" s="94"/>
      <c r="IWO7" s="91"/>
      <c r="IWP7" s="91"/>
      <c r="IWQ7" s="94"/>
      <c r="IWR7" s="70"/>
      <c r="IWT7" s="92"/>
      <c r="IWU7" s="70"/>
      <c r="IWV7" s="70"/>
      <c r="IWW7" s="70"/>
      <c r="IWX7" s="70"/>
      <c r="IWY7" s="92"/>
      <c r="IWZ7" s="93"/>
      <c r="IXA7" s="91"/>
      <c r="IXB7" s="91"/>
      <c r="IXC7" s="22"/>
      <c r="IXD7" s="94"/>
      <c r="IXE7" s="91"/>
      <c r="IXF7" s="91"/>
      <c r="IXG7" s="94"/>
      <c r="IXH7" s="70"/>
      <c r="IXJ7" s="92"/>
      <c r="IXK7" s="70"/>
      <c r="IXL7" s="70"/>
      <c r="IXM7" s="70"/>
      <c r="IXN7" s="70"/>
      <c r="IXO7" s="92"/>
      <c r="IXP7" s="93"/>
      <c r="IXQ7" s="91"/>
      <c r="IXR7" s="91"/>
      <c r="IXS7" s="22"/>
      <c r="IXT7" s="94"/>
      <c r="IXU7" s="91"/>
      <c r="IXV7" s="91"/>
      <c r="IXW7" s="94"/>
      <c r="IXX7" s="70"/>
      <c r="IXZ7" s="92"/>
      <c r="IYA7" s="70"/>
      <c r="IYB7" s="70"/>
      <c r="IYC7" s="70"/>
      <c r="IYD7" s="70"/>
      <c r="IYE7" s="92"/>
      <c r="IYF7" s="93"/>
      <c r="IYG7" s="91"/>
      <c r="IYH7" s="91"/>
      <c r="IYI7" s="22"/>
      <c r="IYJ7" s="94"/>
      <c r="IYK7" s="91"/>
      <c r="IYL7" s="91"/>
      <c r="IYM7" s="94"/>
      <c r="IYN7" s="70"/>
      <c r="IYP7" s="92"/>
      <c r="IYQ7" s="70"/>
      <c r="IYR7" s="70"/>
      <c r="IYS7" s="70"/>
      <c r="IYT7" s="70"/>
      <c r="IYU7" s="92"/>
      <c r="IYV7" s="93"/>
      <c r="IYW7" s="91"/>
      <c r="IYX7" s="91"/>
      <c r="IYY7" s="22"/>
      <c r="IYZ7" s="94"/>
      <c r="IZA7" s="91"/>
      <c r="IZB7" s="91"/>
      <c r="IZC7" s="94"/>
      <c r="IZD7" s="70"/>
      <c r="IZF7" s="92"/>
      <c r="IZG7" s="70"/>
      <c r="IZH7" s="70"/>
      <c r="IZI7" s="70"/>
      <c r="IZJ7" s="70"/>
      <c r="IZK7" s="92"/>
      <c r="IZL7" s="93"/>
      <c r="IZM7" s="91"/>
      <c r="IZN7" s="91"/>
      <c r="IZO7" s="22"/>
      <c r="IZP7" s="94"/>
      <c r="IZQ7" s="91"/>
      <c r="IZR7" s="91"/>
      <c r="IZS7" s="94"/>
      <c r="IZT7" s="70"/>
      <c r="IZV7" s="92"/>
      <c r="IZW7" s="70"/>
      <c r="IZX7" s="70"/>
      <c r="IZY7" s="70"/>
      <c r="IZZ7" s="70"/>
      <c r="JAA7" s="92"/>
      <c r="JAB7" s="93"/>
      <c r="JAC7" s="91"/>
      <c r="JAD7" s="91"/>
      <c r="JAE7" s="22"/>
      <c r="JAF7" s="94"/>
      <c r="JAG7" s="91"/>
      <c r="JAH7" s="91"/>
      <c r="JAI7" s="94"/>
      <c r="JAJ7" s="70"/>
      <c r="JAL7" s="92"/>
      <c r="JAM7" s="70"/>
      <c r="JAN7" s="70"/>
      <c r="JAO7" s="70"/>
      <c r="JAP7" s="70"/>
      <c r="JAQ7" s="92"/>
      <c r="JAR7" s="93"/>
      <c r="JAS7" s="91"/>
      <c r="JAT7" s="91"/>
      <c r="JAU7" s="22"/>
      <c r="JAV7" s="94"/>
      <c r="JAW7" s="91"/>
      <c r="JAX7" s="91"/>
      <c r="JAY7" s="94"/>
      <c r="JAZ7" s="70"/>
      <c r="JBB7" s="92"/>
      <c r="JBC7" s="70"/>
      <c r="JBD7" s="70"/>
      <c r="JBE7" s="70"/>
      <c r="JBF7" s="70"/>
      <c r="JBG7" s="92"/>
      <c r="JBH7" s="93"/>
      <c r="JBI7" s="91"/>
      <c r="JBJ7" s="91"/>
      <c r="JBK7" s="22"/>
      <c r="JBL7" s="94"/>
      <c r="JBM7" s="91"/>
      <c r="JBN7" s="91"/>
      <c r="JBO7" s="94"/>
      <c r="JBP7" s="70"/>
      <c r="JBR7" s="92"/>
      <c r="JBS7" s="70"/>
      <c r="JBT7" s="70"/>
      <c r="JBU7" s="70"/>
      <c r="JBV7" s="70"/>
      <c r="JBW7" s="92"/>
      <c r="JBX7" s="93"/>
      <c r="JBY7" s="91"/>
      <c r="JBZ7" s="91"/>
      <c r="JCA7" s="22"/>
      <c r="JCB7" s="94"/>
      <c r="JCC7" s="91"/>
      <c r="JCD7" s="91"/>
      <c r="JCE7" s="94"/>
      <c r="JCF7" s="70"/>
      <c r="JCH7" s="92"/>
      <c r="JCI7" s="70"/>
      <c r="JCJ7" s="70"/>
      <c r="JCK7" s="70"/>
      <c r="JCL7" s="70"/>
      <c r="JCM7" s="92"/>
      <c r="JCN7" s="93"/>
      <c r="JCO7" s="91"/>
      <c r="JCP7" s="91"/>
      <c r="JCQ7" s="22"/>
      <c r="JCR7" s="94"/>
      <c r="JCS7" s="91"/>
      <c r="JCT7" s="91"/>
      <c r="JCU7" s="94"/>
      <c r="JCV7" s="70"/>
      <c r="JCX7" s="92"/>
      <c r="JCY7" s="70"/>
      <c r="JCZ7" s="70"/>
      <c r="JDA7" s="70"/>
      <c r="JDB7" s="70"/>
      <c r="JDC7" s="92"/>
      <c r="JDD7" s="93"/>
      <c r="JDE7" s="91"/>
      <c r="JDF7" s="91"/>
      <c r="JDG7" s="22"/>
      <c r="JDH7" s="94"/>
      <c r="JDI7" s="91"/>
      <c r="JDJ7" s="91"/>
      <c r="JDK7" s="94"/>
      <c r="JDL7" s="70"/>
      <c r="JDN7" s="92"/>
      <c r="JDO7" s="70"/>
      <c r="JDP7" s="70"/>
      <c r="JDQ7" s="70"/>
      <c r="JDR7" s="70"/>
      <c r="JDS7" s="92"/>
      <c r="JDT7" s="93"/>
      <c r="JDU7" s="91"/>
      <c r="JDV7" s="91"/>
      <c r="JDW7" s="22"/>
      <c r="JDX7" s="94"/>
      <c r="JDY7" s="91"/>
      <c r="JDZ7" s="91"/>
      <c r="JEA7" s="94"/>
      <c r="JEB7" s="70"/>
      <c r="JED7" s="92"/>
      <c r="JEE7" s="70"/>
      <c r="JEF7" s="70"/>
      <c r="JEG7" s="70"/>
      <c r="JEH7" s="70"/>
      <c r="JEI7" s="92"/>
      <c r="JEJ7" s="93"/>
      <c r="JEK7" s="91"/>
      <c r="JEL7" s="91"/>
      <c r="JEM7" s="22"/>
      <c r="JEN7" s="94"/>
      <c r="JEO7" s="91"/>
      <c r="JEP7" s="91"/>
      <c r="JEQ7" s="94"/>
      <c r="JER7" s="70"/>
      <c r="JET7" s="92"/>
      <c r="JEU7" s="70"/>
      <c r="JEV7" s="70"/>
      <c r="JEW7" s="70"/>
      <c r="JEX7" s="70"/>
      <c r="JEY7" s="92"/>
      <c r="JEZ7" s="93"/>
      <c r="JFA7" s="91"/>
      <c r="JFB7" s="91"/>
      <c r="JFC7" s="22"/>
      <c r="JFD7" s="94"/>
      <c r="JFE7" s="91"/>
      <c r="JFF7" s="91"/>
      <c r="JFG7" s="94"/>
      <c r="JFH7" s="70"/>
      <c r="JFJ7" s="92"/>
      <c r="JFK7" s="70"/>
      <c r="JFL7" s="70"/>
      <c r="JFM7" s="70"/>
      <c r="JFN7" s="70"/>
      <c r="JFO7" s="92"/>
      <c r="JFP7" s="93"/>
      <c r="JFQ7" s="91"/>
      <c r="JFR7" s="91"/>
      <c r="JFS7" s="22"/>
      <c r="JFT7" s="94"/>
      <c r="JFU7" s="91"/>
      <c r="JFV7" s="91"/>
      <c r="JFW7" s="94"/>
      <c r="JFX7" s="70"/>
      <c r="JFZ7" s="92"/>
      <c r="JGA7" s="70"/>
      <c r="JGB7" s="70"/>
      <c r="JGC7" s="70"/>
      <c r="JGD7" s="70"/>
      <c r="JGE7" s="92"/>
      <c r="JGF7" s="93"/>
      <c r="JGG7" s="91"/>
      <c r="JGH7" s="91"/>
      <c r="JGI7" s="22"/>
      <c r="JGJ7" s="94"/>
      <c r="JGK7" s="91"/>
      <c r="JGL7" s="91"/>
      <c r="JGM7" s="94"/>
      <c r="JGN7" s="70"/>
      <c r="JGP7" s="92"/>
      <c r="JGQ7" s="70"/>
      <c r="JGR7" s="70"/>
      <c r="JGS7" s="70"/>
      <c r="JGT7" s="70"/>
      <c r="JGU7" s="92"/>
      <c r="JGV7" s="93"/>
      <c r="JGW7" s="91"/>
      <c r="JGX7" s="91"/>
      <c r="JGY7" s="22"/>
      <c r="JGZ7" s="94"/>
      <c r="JHA7" s="91"/>
      <c r="JHB7" s="91"/>
      <c r="JHC7" s="94"/>
      <c r="JHD7" s="70"/>
      <c r="JHF7" s="92"/>
      <c r="JHG7" s="70"/>
      <c r="JHH7" s="70"/>
      <c r="JHI7" s="70"/>
      <c r="JHJ7" s="70"/>
      <c r="JHK7" s="92"/>
      <c r="JHL7" s="93"/>
      <c r="JHM7" s="91"/>
      <c r="JHN7" s="91"/>
      <c r="JHO7" s="22"/>
      <c r="JHP7" s="94"/>
      <c r="JHQ7" s="91"/>
      <c r="JHR7" s="91"/>
      <c r="JHS7" s="94"/>
      <c r="JHT7" s="70"/>
      <c r="JHV7" s="92"/>
      <c r="JHW7" s="70"/>
      <c r="JHX7" s="70"/>
      <c r="JHY7" s="70"/>
      <c r="JHZ7" s="70"/>
      <c r="JIA7" s="92"/>
      <c r="JIB7" s="93"/>
      <c r="JIC7" s="91"/>
      <c r="JID7" s="91"/>
      <c r="JIE7" s="22"/>
      <c r="JIF7" s="94"/>
      <c r="JIG7" s="91"/>
      <c r="JIH7" s="91"/>
      <c r="JII7" s="94"/>
      <c r="JIJ7" s="70"/>
      <c r="JIL7" s="92"/>
      <c r="JIM7" s="70"/>
      <c r="JIN7" s="70"/>
      <c r="JIO7" s="70"/>
      <c r="JIP7" s="70"/>
      <c r="JIQ7" s="92"/>
      <c r="JIR7" s="93"/>
      <c r="JIS7" s="91"/>
      <c r="JIT7" s="91"/>
      <c r="JIU7" s="22"/>
      <c r="JIV7" s="94"/>
      <c r="JIW7" s="91"/>
      <c r="JIX7" s="91"/>
      <c r="JIY7" s="94"/>
      <c r="JIZ7" s="70"/>
      <c r="JJB7" s="92"/>
      <c r="JJC7" s="70"/>
      <c r="JJD7" s="70"/>
      <c r="JJE7" s="70"/>
      <c r="JJF7" s="70"/>
      <c r="JJG7" s="92"/>
      <c r="JJH7" s="93"/>
      <c r="JJI7" s="91"/>
      <c r="JJJ7" s="91"/>
      <c r="JJK7" s="22"/>
      <c r="JJL7" s="94"/>
      <c r="JJM7" s="91"/>
      <c r="JJN7" s="91"/>
      <c r="JJO7" s="94"/>
      <c r="JJP7" s="70"/>
      <c r="JJR7" s="92"/>
      <c r="JJS7" s="70"/>
      <c r="JJT7" s="70"/>
      <c r="JJU7" s="70"/>
      <c r="JJV7" s="70"/>
      <c r="JJW7" s="92"/>
      <c r="JJX7" s="93"/>
      <c r="JJY7" s="91"/>
      <c r="JJZ7" s="91"/>
      <c r="JKA7" s="22"/>
      <c r="JKB7" s="94"/>
      <c r="JKC7" s="91"/>
      <c r="JKD7" s="91"/>
      <c r="JKE7" s="94"/>
      <c r="JKF7" s="70"/>
      <c r="JKH7" s="92"/>
      <c r="JKI7" s="70"/>
      <c r="JKJ7" s="70"/>
      <c r="JKK7" s="70"/>
      <c r="JKL7" s="70"/>
      <c r="JKM7" s="92"/>
      <c r="JKN7" s="93"/>
      <c r="JKO7" s="91"/>
      <c r="JKP7" s="91"/>
      <c r="JKQ7" s="22"/>
      <c r="JKR7" s="94"/>
      <c r="JKS7" s="91"/>
      <c r="JKT7" s="91"/>
      <c r="JKU7" s="94"/>
      <c r="JKV7" s="70"/>
      <c r="JKX7" s="92"/>
      <c r="JKY7" s="70"/>
      <c r="JKZ7" s="70"/>
      <c r="JLA7" s="70"/>
      <c r="JLB7" s="70"/>
      <c r="JLC7" s="92"/>
      <c r="JLD7" s="93"/>
      <c r="JLE7" s="91"/>
      <c r="JLF7" s="91"/>
      <c r="JLG7" s="22"/>
      <c r="JLH7" s="94"/>
      <c r="JLI7" s="91"/>
      <c r="JLJ7" s="91"/>
      <c r="JLK7" s="94"/>
      <c r="JLL7" s="70"/>
      <c r="JLN7" s="92"/>
      <c r="JLO7" s="70"/>
      <c r="JLP7" s="70"/>
      <c r="JLQ7" s="70"/>
      <c r="JLR7" s="70"/>
      <c r="JLS7" s="92"/>
      <c r="JLT7" s="93"/>
      <c r="JLU7" s="91"/>
      <c r="JLV7" s="91"/>
      <c r="JLW7" s="22"/>
      <c r="JLX7" s="94"/>
      <c r="JLY7" s="91"/>
      <c r="JLZ7" s="91"/>
      <c r="JMA7" s="94"/>
      <c r="JMB7" s="70"/>
      <c r="JMD7" s="92"/>
      <c r="JME7" s="70"/>
      <c r="JMF7" s="70"/>
      <c r="JMG7" s="70"/>
      <c r="JMH7" s="70"/>
      <c r="JMI7" s="92"/>
      <c r="JMJ7" s="93"/>
      <c r="JMK7" s="91"/>
      <c r="JML7" s="91"/>
      <c r="JMM7" s="22"/>
      <c r="JMN7" s="94"/>
      <c r="JMO7" s="91"/>
      <c r="JMP7" s="91"/>
      <c r="JMQ7" s="94"/>
      <c r="JMR7" s="70"/>
      <c r="JMT7" s="92"/>
      <c r="JMU7" s="70"/>
      <c r="JMV7" s="70"/>
      <c r="JMW7" s="70"/>
      <c r="JMX7" s="70"/>
      <c r="JMY7" s="92"/>
      <c r="JMZ7" s="93"/>
      <c r="JNA7" s="91"/>
      <c r="JNB7" s="91"/>
      <c r="JNC7" s="22"/>
      <c r="JND7" s="94"/>
      <c r="JNE7" s="91"/>
      <c r="JNF7" s="91"/>
      <c r="JNG7" s="94"/>
      <c r="JNH7" s="70"/>
      <c r="JNJ7" s="92"/>
      <c r="JNK7" s="70"/>
      <c r="JNL7" s="70"/>
      <c r="JNM7" s="70"/>
      <c r="JNN7" s="70"/>
      <c r="JNO7" s="92"/>
      <c r="JNP7" s="93"/>
      <c r="JNQ7" s="91"/>
      <c r="JNR7" s="91"/>
      <c r="JNS7" s="22"/>
      <c r="JNT7" s="94"/>
      <c r="JNU7" s="91"/>
      <c r="JNV7" s="91"/>
      <c r="JNW7" s="94"/>
      <c r="JNX7" s="70"/>
      <c r="JNZ7" s="92"/>
      <c r="JOA7" s="70"/>
      <c r="JOB7" s="70"/>
      <c r="JOC7" s="70"/>
      <c r="JOD7" s="70"/>
      <c r="JOE7" s="92"/>
      <c r="JOF7" s="93"/>
      <c r="JOG7" s="91"/>
      <c r="JOH7" s="91"/>
      <c r="JOI7" s="22"/>
      <c r="JOJ7" s="94"/>
      <c r="JOK7" s="91"/>
      <c r="JOL7" s="91"/>
      <c r="JOM7" s="94"/>
      <c r="JON7" s="70"/>
      <c r="JOP7" s="92"/>
      <c r="JOQ7" s="70"/>
      <c r="JOR7" s="70"/>
      <c r="JOS7" s="70"/>
      <c r="JOT7" s="70"/>
      <c r="JOU7" s="92"/>
      <c r="JOV7" s="93"/>
      <c r="JOW7" s="91"/>
      <c r="JOX7" s="91"/>
      <c r="JOY7" s="22"/>
      <c r="JOZ7" s="94"/>
      <c r="JPA7" s="91"/>
      <c r="JPB7" s="91"/>
      <c r="JPC7" s="94"/>
      <c r="JPD7" s="70"/>
      <c r="JPF7" s="92"/>
      <c r="JPG7" s="70"/>
      <c r="JPH7" s="70"/>
      <c r="JPI7" s="70"/>
      <c r="JPJ7" s="70"/>
      <c r="JPK7" s="92"/>
      <c r="JPL7" s="93"/>
      <c r="JPM7" s="91"/>
      <c r="JPN7" s="91"/>
      <c r="JPO7" s="22"/>
      <c r="JPP7" s="94"/>
      <c r="JPQ7" s="91"/>
      <c r="JPR7" s="91"/>
      <c r="JPS7" s="94"/>
      <c r="JPT7" s="70"/>
      <c r="JPV7" s="92"/>
      <c r="JPW7" s="70"/>
      <c r="JPX7" s="70"/>
      <c r="JPY7" s="70"/>
      <c r="JPZ7" s="70"/>
      <c r="JQA7" s="92"/>
      <c r="JQB7" s="93"/>
      <c r="JQC7" s="91"/>
      <c r="JQD7" s="91"/>
      <c r="JQE7" s="22"/>
      <c r="JQF7" s="94"/>
      <c r="JQG7" s="91"/>
      <c r="JQH7" s="91"/>
      <c r="JQI7" s="94"/>
      <c r="JQJ7" s="70"/>
      <c r="JQL7" s="92"/>
      <c r="JQM7" s="70"/>
      <c r="JQN7" s="70"/>
      <c r="JQO7" s="70"/>
      <c r="JQP7" s="70"/>
      <c r="JQQ7" s="92"/>
      <c r="JQR7" s="93"/>
      <c r="JQS7" s="91"/>
      <c r="JQT7" s="91"/>
      <c r="JQU7" s="22"/>
      <c r="JQV7" s="94"/>
      <c r="JQW7" s="91"/>
      <c r="JQX7" s="91"/>
      <c r="JQY7" s="94"/>
      <c r="JQZ7" s="70"/>
      <c r="JRB7" s="92"/>
      <c r="JRC7" s="70"/>
      <c r="JRD7" s="70"/>
      <c r="JRE7" s="70"/>
      <c r="JRF7" s="70"/>
      <c r="JRG7" s="92"/>
      <c r="JRH7" s="93"/>
      <c r="JRI7" s="91"/>
      <c r="JRJ7" s="91"/>
      <c r="JRK7" s="22"/>
      <c r="JRL7" s="94"/>
      <c r="JRM7" s="91"/>
      <c r="JRN7" s="91"/>
      <c r="JRO7" s="94"/>
      <c r="JRP7" s="70"/>
      <c r="JRR7" s="92"/>
      <c r="JRS7" s="70"/>
      <c r="JRT7" s="70"/>
      <c r="JRU7" s="70"/>
      <c r="JRV7" s="70"/>
      <c r="JRW7" s="92"/>
      <c r="JRX7" s="93"/>
      <c r="JRY7" s="91"/>
      <c r="JRZ7" s="91"/>
      <c r="JSA7" s="22"/>
      <c r="JSB7" s="94"/>
      <c r="JSC7" s="91"/>
      <c r="JSD7" s="91"/>
      <c r="JSE7" s="94"/>
      <c r="JSF7" s="70"/>
      <c r="JSH7" s="92"/>
      <c r="JSI7" s="70"/>
      <c r="JSJ7" s="70"/>
      <c r="JSK7" s="70"/>
      <c r="JSL7" s="70"/>
      <c r="JSM7" s="92"/>
      <c r="JSN7" s="93"/>
      <c r="JSO7" s="91"/>
      <c r="JSP7" s="91"/>
      <c r="JSQ7" s="22"/>
      <c r="JSR7" s="94"/>
      <c r="JSS7" s="91"/>
      <c r="JST7" s="91"/>
      <c r="JSU7" s="94"/>
      <c r="JSV7" s="70"/>
      <c r="JSX7" s="92"/>
      <c r="JSY7" s="70"/>
      <c r="JSZ7" s="70"/>
      <c r="JTA7" s="70"/>
      <c r="JTB7" s="70"/>
      <c r="JTC7" s="92"/>
      <c r="JTD7" s="93"/>
      <c r="JTE7" s="91"/>
      <c r="JTF7" s="91"/>
      <c r="JTG7" s="22"/>
      <c r="JTH7" s="94"/>
      <c r="JTI7" s="91"/>
      <c r="JTJ7" s="91"/>
      <c r="JTK7" s="94"/>
      <c r="JTL7" s="70"/>
      <c r="JTN7" s="92"/>
      <c r="JTO7" s="70"/>
      <c r="JTP7" s="70"/>
      <c r="JTQ7" s="70"/>
      <c r="JTR7" s="70"/>
      <c r="JTS7" s="92"/>
      <c r="JTT7" s="93"/>
      <c r="JTU7" s="91"/>
      <c r="JTV7" s="91"/>
      <c r="JTW7" s="22"/>
      <c r="JTX7" s="94"/>
      <c r="JTY7" s="91"/>
      <c r="JTZ7" s="91"/>
      <c r="JUA7" s="94"/>
      <c r="JUB7" s="70"/>
      <c r="JUD7" s="92"/>
      <c r="JUE7" s="70"/>
      <c r="JUF7" s="70"/>
      <c r="JUG7" s="70"/>
      <c r="JUH7" s="70"/>
      <c r="JUI7" s="92"/>
      <c r="JUJ7" s="93"/>
      <c r="JUK7" s="91"/>
      <c r="JUL7" s="91"/>
      <c r="JUM7" s="22"/>
      <c r="JUN7" s="94"/>
      <c r="JUO7" s="91"/>
      <c r="JUP7" s="91"/>
      <c r="JUQ7" s="94"/>
      <c r="JUR7" s="70"/>
      <c r="JUT7" s="92"/>
      <c r="JUU7" s="70"/>
      <c r="JUV7" s="70"/>
      <c r="JUW7" s="70"/>
      <c r="JUX7" s="70"/>
      <c r="JUY7" s="92"/>
      <c r="JUZ7" s="93"/>
      <c r="JVA7" s="91"/>
      <c r="JVB7" s="91"/>
      <c r="JVC7" s="22"/>
      <c r="JVD7" s="94"/>
      <c r="JVE7" s="91"/>
      <c r="JVF7" s="91"/>
      <c r="JVG7" s="94"/>
      <c r="JVH7" s="70"/>
      <c r="JVJ7" s="92"/>
      <c r="JVK7" s="70"/>
      <c r="JVL7" s="70"/>
      <c r="JVM7" s="70"/>
      <c r="JVN7" s="70"/>
      <c r="JVO7" s="92"/>
      <c r="JVP7" s="93"/>
      <c r="JVQ7" s="91"/>
      <c r="JVR7" s="91"/>
      <c r="JVS7" s="22"/>
      <c r="JVT7" s="94"/>
      <c r="JVU7" s="91"/>
      <c r="JVV7" s="91"/>
      <c r="JVW7" s="94"/>
      <c r="JVX7" s="70"/>
      <c r="JVZ7" s="92"/>
      <c r="JWA7" s="70"/>
      <c r="JWB7" s="70"/>
      <c r="JWC7" s="70"/>
      <c r="JWD7" s="70"/>
      <c r="JWE7" s="92"/>
      <c r="JWF7" s="93"/>
      <c r="JWG7" s="91"/>
      <c r="JWH7" s="91"/>
      <c r="JWI7" s="22"/>
      <c r="JWJ7" s="94"/>
      <c r="JWK7" s="91"/>
      <c r="JWL7" s="91"/>
      <c r="JWM7" s="94"/>
      <c r="JWN7" s="70"/>
      <c r="JWP7" s="92"/>
      <c r="JWQ7" s="70"/>
      <c r="JWR7" s="70"/>
      <c r="JWS7" s="70"/>
      <c r="JWT7" s="70"/>
      <c r="JWU7" s="92"/>
      <c r="JWV7" s="93"/>
      <c r="JWW7" s="91"/>
      <c r="JWX7" s="91"/>
      <c r="JWY7" s="22"/>
      <c r="JWZ7" s="94"/>
      <c r="JXA7" s="91"/>
      <c r="JXB7" s="91"/>
      <c r="JXC7" s="94"/>
      <c r="JXD7" s="70"/>
      <c r="JXF7" s="92"/>
      <c r="JXG7" s="70"/>
      <c r="JXH7" s="70"/>
      <c r="JXI7" s="70"/>
      <c r="JXJ7" s="70"/>
      <c r="JXK7" s="92"/>
      <c r="JXL7" s="93"/>
      <c r="JXM7" s="91"/>
      <c r="JXN7" s="91"/>
      <c r="JXO7" s="22"/>
      <c r="JXP7" s="94"/>
      <c r="JXQ7" s="91"/>
      <c r="JXR7" s="91"/>
      <c r="JXS7" s="94"/>
      <c r="JXT7" s="70"/>
      <c r="JXV7" s="92"/>
      <c r="JXW7" s="70"/>
      <c r="JXX7" s="70"/>
      <c r="JXY7" s="70"/>
      <c r="JXZ7" s="70"/>
      <c r="JYA7" s="92"/>
      <c r="JYB7" s="93"/>
      <c r="JYC7" s="91"/>
      <c r="JYD7" s="91"/>
      <c r="JYE7" s="22"/>
      <c r="JYF7" s="94"/>
      <c r="JYG7" s="91"/>
      <c r="JYH7" s="91"/>
      <c r="JYI7" s="94"/>
      <c r="JYJ7" s="70"/>
      <c r="JYL7" s="92"/>
      <c r="JYM7" s="70"/>
      <c r="JYN7" s="70"/>
      <c r="JYO7" s="70"/>
      <c r="JYP7" s="70"/>
      <c r="JYQ7" s="92"/>
      <c r="JYR7" s="93"/>
      <c r="JYS7" s="91"/>
      <c r="JYT7" s="91"/>
      <c r="JYU7" s="22"/>
      <c r="JYV7" s="94"/>
      <c r="JYW7" s="91"/>
      <c r="JYX7" s="91"/>
      <c r="JYY7" s="94"/>
      <c r="JYZ7" s="70"/>
      <c r="JZB7" s="92"/>
      <c r="JZC7" s="70"/>
      <c r="JZD7" s="70"/>
      <c r="JZE7" s="70"/>
      <c r="JZF7" s="70"/>
      <c r="JZG7" s="92"/>
      <c r="JZH7" s="93"/>
      <c r="JZI7" s="91"/>
      <c r="JZJ7" s="91"/>
      <c r="JZK7" s="22"/>
      <c r="JZL7" s="94"/>
      <c r="JZM7" s="91"/>
      <c r="JZN7" s="91"/>
      <c r="JZO7" s="94"/>
      <c r="JZP7" s="70"/>
      <c r="JZR7" s="92"/>
      <c r="JZS7" s="70"/>
      <c r="JZT7" s="70"/>
      <c r="JZU7" s="70"/>
      <c r="JZV7" s="70"/>
      <c r="JZW7" s="92"/>
      <c r="JZX7" s="93"/>
      <c r="JZY7" s="91"/>
      <c r="JZZ7" s="91"/>
      <c r="KAA7" s="22"/>
      <c r="KAB7" s="94"/>
      <c r="KAC7" s="91"/>
      <c r="KAD7" s="91"/>
      <c r="KAE7" s="94"/>
      <c r="KAF7" s="70"/>
      <c r="KAH7" s="92"/>
      <c r="KAI7" s="70"/>
      <c r="KAJ7" s="70"/>
      <c r="KAK7" s="70"/>
      <c r="KAL7" s="70"/>
      <c r="KAM7" s="92"/>
      <c r="KAN7" s="93"/>
      <c r="KAO7" s="91"/>
      <c r="KAP7" s="91"/>
      <c r="KAQ7" s="22"/>
      <c r="KAR7" s="94"/>
      <c r="KAS7" s="91"/>
      <c r="KAT7" s="91"/>
      <c r="KAU7" s="94"/>
      <c r="KAV7" s="70"/>
      <c r="KAX7" s="92"/>
      <c r="KAY7" s="70"/>
      <c r="KAZ7" s="70"/>
      <c r="KBA7" s="70"/>
      <c r="KBB7" s="70"/>
      <c r="KBC7" s="92"/>
      <c r="KBD7" s="93"/>
      <c r="KBE7" s="91"/>
      <c r="KBF7" s="91"/>
      <c r="KBG7" s="22"/>
      <c r="KBH7" s="94"/>
      <c r="KBI7" s="91"/>
      <c r="KBJ7" s="91"/>
      <c r="KBK7" s="94"/>
      <c r="KBL7" s="70"/>
      <c r="KBN7" s="92"/>
      <c r="KBO7" s="70"/>
      <c r="KBP7" s="70"/>
      <c r="KBQ7" s="70"/>
      <c r="KBR7" s="70"/>
      <c r="KBS7" s="92"/>
      <c r="KBT7" s="93"/>
      <c r="KBU7" s="91"/>
      <c r="KBV7" s="91"/>
      <c r="KBW7" s="22"/>
      <c r="KBX7" s="94"/>
      <c r="KBY7" s="91"/>
      <c r="KBZ7" s="91"/>
      <c r="KCA7" s="94"/>
      <c r="KCB7" s="70"/>
      <c r="KCD7" s="92"/>
      <c r="KCE7" s="70"/>
      <c r="KCF7" s="70"/>
      <c r="KCG7" s="70"/>
      <c r="KCH7" s="70"/>
      <c r="KCI7" s="92"/>
      <c r="KCJ7" s="93"/>
      <c r="KCK7" s="91"/>
      <c r="KCL7" s="91"/>
      <c r="KCM7" s="22"/>
      <c r="KCN7" s="94"/>
      <c r="KCO7" s="91"/>
      <c r="KCP7" s="91"/>
      <c r="KCQ7" s="94"/>
      <c r="KCR7" s="70"/>
      <c r="KCT7" s="92"/>
      <c r="KCU7" s="70"/>
      <c r="KCV7" s="70"/>
      <c r="KCW7" s="70"/>
      <c r="KCX7" s="70"/>
      <c r="KCY7" s="92"/>
      <c r="KCZ7" s="93"/>
      <c r="KDA7" s="91"/>
      <c r="KDB7" s="91"/>
      <c r="KDC7" s="22"/>
      <c r="KDD7" s="94"/>
      <c r="KDE7" s="91"/>
      <c r="KDF7" s="91"/>
      <c r="KDG7" s="94"/>
      <c r="KDH7" s="70"/>
      <c r="KDJ7" s="92"/>
      <c r="KDK7" s="70"/>
      <c r="KDL7" s="70"/>
      <c r="KDM7" s="70"/>
      <c r="KDN7" s="70"/>
      <c r="KDO7" s="92"/>
      <c r="KDP7" s="93"/>
      <c r="KDQ7" s="91"/>
      <c r="KDR7" s="91"/>
      <c r="KDS7" s="22"/>
      <c r="KDT7" s="94"/>
      <c r="KDU7" s="91"/>
      <c r="KDV7" s="91"/>
      <c r="KDW7" s="94"/>
      <c r="KDX7" s="70"/>
      <c r="KDZ7" s="92"/>
      <c r="KEA7" s="70"/>
      <c r="KEB7" s="70"/>
      <c r="KEC7" s="70"/>
      <c r="KED7" s="70"/>
      <c r="KEE7" s="92"/>
      <c r="KEF7" s="93"/>
      <c r="KEG7" s="91"/>
      <c r="KEH7" s="91"/>
      <c r="KEI7" s="22"/>
      <c r="KEJ7" s="94"/>
      <c r="KEK7" s="91"/>
      <c r="KEL7" s="91"/>
      <c r="KEM7" s="94"/>
      <c r="KEN7" s="70"/>
      <c r="KEP7" s="92"/>
      <c r="KEQ7" s="70"/>
      <c r="KER7" s="70"/>
      <c r="KES7" s="70"/>
      <c r="KET7" s="70"/>
      <c r="KEU7" s="92"/>
      <c r="KEV7" s="93"/>
      <c r="KEW7" s="91"/>
      <c r="KEX7" s="91"/>
      <c r="KEY7" s="22"/>
      <c r="KEZ7" s="94"/>
      <c r="KFA7" s="91"/>
      <c r="KFB7" s="91"/>
      <c r="KFC7" s="94"/>
      <c r="KFD7" s="70"/>
      <c r="KFF7" s="92"/>
      <c r="KFG7" s="70"/>
      <c r="KFH7" s="70"/>
      <c r="KFI7" s="70"/>
      <c r="KFJ7" s="70"/>
      <c r="KFK7" s="92"/>
      <c r="KFL7" s="93"/>
      <c r="KFM7" s="91"/>
      <c r="KFN7" s="91"/>
      <c r="KFO7" s="22"/>
      <c r="KFP7" s="94"/>
      <c r="KFQ7" s="91"/>
      <c r="KFR7" s="91"/>
      <c r="KFS7" s="94"/>
      <c r="KFT7" s="70"/>
      <c r="KFV7" s="92"/>
      <c r="KFW7" s="70"/>
      <c r="KFX7" s="70"/>
      <c r="KFY7" s="70"/>
      <c r="KFZ7" s="70"/>
      <c r="KGA7" s="92"/>
      <c r="KGB7" s="93"/>
      <c r="KGC7" s="91"/>
      <c r="KGD7" s="91"/>
      <c r="KGE7" s="22"/>
      <c r="KGF7" s="94"/>
      <c r="KGG7" s="91"/>
      <c r="KGH7" s="91"/>
      <c r="KGI7" s="94"/>
      <c r="KGJ7" s="70"/>
      <c r="KGL7" s="92"/>
      <c r="KGM7" s="70"/>
      <c r="KGN7" s="70"/>
      <c r="KGO7" s="70"/>
      <c r="KGP7" s="70"/>
      <c r="KGQ7" s="92"/>
      <c r="KGR7" s="93"/>
      <c r="KGS7" s="91"/>
      <c r="KGT7" s="91"/>
      <c r="KGU7" s="22"/>
      <c r="KGV7" s="94"/>
      <c r="KGW7" s="91"/>
      <c r="KGX7" s="91"/>
      <c r="KGY7" s="94"/>
      <c r="KGZ7" s="70"/>
      <c r="KHB7" s="92"/>
      <c r="KHC7" s="70"/>
      <c r="KHD7" s="70"/>
      <c r="KHE7" s="70"/>
      <c r="KHF7" s="70"/>
      <c r="KHG7" s="92"/>
      <c r="KHH7" s="93"/>
      <c r="KHI7" s="91"/>
      <c r="KHJ7" s="91"/>
      <c r="KHK7" s="22"/>
      <c r="KHL7" s="94"/>
      <c r="KHM7" s="91"/>
      <c r="KHN7" s="91"/>
      <c r="KHO7" s="94"/>
      <c r="KHP7" s="70"/>
      <c r="KHR7" s="92"/>
      <c r="KHS7" s="70"/>
      <c r="KHT7" s="70"/>
      <c r="KHU7" s="70"/>
      <c r="KHV7" s="70"/>
      <c r="KHW7" s="92"/>
      <c r="KHX7" s="93"/>
      <c r="KHY7" s="91"/>
      <c r="KHZ7" s="91"/>
      <c r="KIA7" s="22"/>
      <c r="KIB7" s="94"/>
      <c r="KIC7" s="91"/>
      <c r="KID7" s="91"/>
      <c r="KIE7" s="94"/>
      <c r="KIF7" s="70"/>
      <c r="KIH7" s="92"/>
      <c r="KII7" s="70"/>
      <c r="KIJ7" s="70"/>
      <c r="KIK7" s="70"/>
      <c r="KIL7" s="70"/>
      <c r="KIM7" s="92"/>
      <c r="KIN7" s="93"/>
      <c r="KIO7" s="91"/>
      <c r="KIP7" s="91"/>
      <c r="KIQ7" s="22"/>
      <c r="KIR7" s="94"/>
      <c r="KIS7" s="91"/>
      <c r="KIT7" s="91"/>
      <c r="KIU7" s="94"/>
      <c r="KIV7" s="70"/>
      <c r="KIX7" s="92"/>
      <c r="KIY7" s="70"/>
      <c r="KIZ7" s="70"/>
      <c r="KJA7" s="70"/>
      <c r="KJB7" s="70"/>
      <c r="KJC7" s="92"/>
      <c r="KJD7" s="93"/>
      <c r="KJE7" s="91"/>
      <c r="KJF7" s="91"/>
      <c r="KJG7" s="22"/>
      <c r="KJH7" s="94"/>
      <c r="KJI7" s="91"/>
      <c r="KJJ7" s="91"/>
      <c r="KJK7" s="94"/>
      <c r="KJL7" s="70"/>
      <c r="KJN7" s="92"/>
      <c r="KJO7" s="70"/>
      <c r="KJP7" s="70"/>
      <c r="KJQ7" s="70"/>
      <c r="KJR7" s="70"/>
      <c r="KJS7" s="92"/>
      <c r="KJT7" s="93"/>
      <c r="KJU7" s="91"/>
      <c r="KJV7" s="91"/>
      <c r="KJW7" s="22"/>
      <c r="KJX7" s="94"/>
      <c r="KJY7" s="91"/>
      <c r="KJZ7" s="91"/>
      <c r="KKA7" s="94"/>
      <c r="KKB7" s="70"/>
      <c r="KKD7" s="92"/>
      <c r="KKE7" s="70"/>
      <c r="KKF7" s="70"/>
      <c r="KKG7" s="70"/>
      <c r="KKH7" s="70"/>
      <c r="KKI7" s="92"/>
      <c r="KKJ7" s="93"/>
      <c r="KKK7" s="91"/>
      <c r="KKL7" s="91"/>
      <c r="KKM7" s="22"/>
      <c r="KKN7" s="94"/>
      <c r="KKO7" s="91"/>
      <c r="KKP7" s="91"/>
      <c r="KKQ7" s="94"/>
      <c r="KKR7" s="70"/>
      <c r="KKT7" s="92"/>
      <c r="KKU7" s="70"/>
      <c r="KKV7" s="70"/>
      <c r="KKW7" s="70"/>
      <c r="KKX7" s="70"/>
      <c r="KKY7" s="92"/>
      <c r="KKZ7" s="93"/>
      <c r="KLA7" s="91"/>
      <c r="KLB7" s="91"/>
      <c r="KLC7" s="22"/>
      <c r="KLD7" s="94"/>
      <c r="KLE7" s="91"/>
      <c r="KLF7" s="91"/>
      <c r="KLG7" s="94"/>
      <c r="KLH7" s="70"/>
      <c r="KLJ7" s="92"/>
      <c r="KLK7" s="70"/>
      <c r="KLL7" s="70"/>
      <c r="KLM7" s="70"/>
      <c r="KLN7" s="70"/>
      <c r="KLO7" s="92"/>
      <c r="KLP7" s="93"/>
      <c r="KLQ7" s="91"/>
      <c r="KLR7" s="91"/>
      <c r="KLS7" s="22"/>
      <c r="KLT7" s="94"/>
      <c r="KLU7" s="91"/>
      <c r="KLV7" s="91"/>
      <c r="KLW7" s="94"/>
      <c r="KLX7" s="70"/>
      <c r="KLZ7" s="92"/>
      <c r="KMA7" s="70"/>
      <c r="KMB7" s="70"/>
      <c r="KMC7" s="70"/>
      <c r="KMD7" s="70"/>
      <c r="KME7" s="92"/>
      <c r="KMF7" s="93"/>
      <c r="KMG7" s="91"/>
      <c r="KMH7" s="91"/>
      <c r="KMI7" s="22"/>
      <c r="KMJ7" s="94"/>
      <c r="KMK7" s="91"/>
      <c r="KML7" s="91"/>
      <c r="KMM7" s="94"/>
      <c r="KMN7" s="70"/>
      <c r="KMP7" s="92"/>
      <c r="KMQ7" s="70"/>
      <c r="KMR7" s="70"/>
      <c r="KMS7" s="70"/>
      <c r="KMT7" s="70"/>
      <c r="KMU7" s="92"/>
      <c r="KMV7" s="93"/>
      <c r="KMW7" s="91"/>
      <c r="KMX7" s="91"/>
      <c r="KMY7" s="22"/>
      <c r="KMZ7" s="94"/>
      <c r="KNA7" s="91"/>
      <c r="KNB7" s="91"/>
      <c r="KNC7" s="94"/>
      <c r="KND7" s="70"/>
      <c r="KNF7" s="92"/>
      <c r="KNG7" s="70"/>
      <c r="KNH7" s="70"/>
      <c r="KNI7" s="70"/>
      <c r="KNJ7" s="70"/>
      <c r="KNK7" s="92"/>
      <c r="KNL7" s="93"/>
      <c r="KNM7" s="91"/>
      <c r="KNN7" s="91"/>
      <c r="KNO7" s="22"/>
      <c r="KNP7" s="94"/>
      <c r="KNQ7" s="91"/>
      <c r="KNR7" s="91"/>
      <c r="KNS7" s="94"/>
      <c r="KNT7" s="70"/>
      <c r="KNV7" s="92"/>
      <c r="KNW7" s="70"/>
      <c r="KNX7" s="70"/>
      <c r="KNY7" s="70"/>
      <c r="KNZ7" s="70"/>
      <c r="KOA7" s="92"/>
      <c r="KOB7" s="93"/>
      <c r="KOC7" s="91"/>
      <c r="KOD7" s="91"/>
      <c r="KOE7" s="22"/>
      <c r="KOF7" s="94"/>
      <c r="KOG7" s="91"/>
      <c r="KOH7" s="91"/>
      <c r="KOI7" s="94"/>
      <c r="KOJ7" s="70"/>
      <c r="KOL7" s="92"/>
      <c r="KOM7" s="70"/>
      <c r="KON7" s="70"/>
      <c r="KOO7" s="70"/>
      <c r="KOP7" s="70"/>
      <c r="KOQ7" s="92"/>
      <c r="KOR7" s="93"/>
      <c r="KOS7" s="91"/>
      <c r="KOT7" s="91"/>
      <c r="KOU7" s="22"/>
      <c r="KOV7" s="94"/>
      <c r="KOW7" s="91"/>
      <c r="KOX7" s="91"/>
      <c r="KOY7" s="94"/>
      <c r="KOZ7" s="70"/>
      <c r="KPB7" s="92"/>
      <c r="KPC7" s="70"/>
      <c r="KPD7" s="70"/>
      <c r="KPE7" s="70"/>
      <c r="KPF7" s="70"/>
      <c r="KPG7" s="92"/>
      <c r="KPH7" s="93"/>
      <c r="KPI7" s="91"/>
      <c r="KPJ7" s="91"/>
      <c r="KPK7" s="22"/>
      <c r="KPL7" s="94"/>
      <c r="KPM7" s="91"/>
      <c r="KPN7" s="91"/>
      <c r="KPO7" s="94"/>
      <c r="KPP7" s="70"/>
      <c r="KPR7" s="92"/>
      <c r="KPS7" s="70"/>
      <c r="KPT7" s="70"/>
      <c r="KPU7" s="70"/>
      <c r="KPV7" s="70"/>
      <c r="KPW7" s="92"/>
      <c r="KPX7" s="93"/>
      <c r="KPY7" s="91"/>
      <c r="KPZ7" s="91"/>
      <c r="KQA7" s="22"/>
      <c r="KQB7" s="94"/>
      <c r="KQC7" s="91"/>
      <c r="KQD7" s="91"/>
      <c r="KQE7" s="94"/>
      <c r="KQF7" s="70"/>
      <c r="KQH7" s="92"/>
      <c r="KQI7" s="70"/>
      <c r="KQJ7" s="70"/>
      <c r="KQK7" s="70"/>
      <c r="KQL7" s="70"/>
      <c r="KQM7" s="92"/>
      <c r="KQN7" s="93"/>
      <c r="KQO7" s="91"/>
      <c r="KQP7" s="91"/>
      <c r="KQQ7" s="22"/>
      <c r="KQR7" s="94"/>
      <c r="KQS7" s="91"/>
      <c r="KQT7" s="91"/>
      <c r="KQU7" s="94"/>
      <c r="KQV7" s="70"/>
      <c r="KQX7" s="92"/>
      <c r="KQY7" s="70"/>
      <c r="KQZ7" s="70"/>
      <c r="KRA7" s="70"/>
      <c r="KRB7" s="70"/>
      <c r="KRC7" s="92"/>
      <c r="KRD7" s="93"/>
      <c r="KRE7" s="91"/>
      <c r="KRF7" s="91"/>
      <c r="KRG7" s="22"/>
      <c r="KRH7" s="94"/>
      <c r="KRI7" s="91"/>
      <c r="KRJ7" s="91"/>
      <c r="KRK7" s="94"/>
      <c r="KRL7" s="70"/>
      <c r="KRN7" s="92"/>
      <c r="KRO7" s="70"/>
      <c r="KRP7" s="70"/>
      <c r="KRQ7" s="70"/>
      <c r="KRR7" s="70"/>
      <c r="KRS7" s="92"/>
      <c r="KRT7" s="93"/>
      <c r="KRU7" s="91"/>
      <c r="KRV7" s="91"/>
      <c r="KRW7" s="22"/>
      <c r="KRX7" s="94"/>
      <c r="KRY7" s="91"/>
      <c r="KRZ7" s="91"/>
      <c r="KSA7" s="94"/>
      <c r="KSB7" s="70"/>
      <c r="KSD7" s="92"/>
      <c r="KSE7" s="70"/>
      <c r="KSF7" s="70"/>
      <c r="KSG7" s="70"/>
      <c r="KSH7" s="70"/>
      <c r="KSI7" s="92"/>
      <c r="KSJ7" s="93"/>
      <c r="KSK7" s="91"/>
      <c r="KSL7" s="91"/>
      <c r="KSM7" s="22"/>
      <c r="KSN7" s="94"/>
      <c r="KSO7" s="91"/>
      <c r="KSP7" s="91"/>
      <c r="KSQ7" s="94"/>
      <c r="KSR7" s="70"/>
      <c r="KST7" s="92"/>
      <c r="KSU7" s="70"/>
      <c r="KSV7" s="70"/>
      <c r="KSW7" s="70"/>
      <c r="KSX7" s="70"/>
      <c r="KSY7" s="92"/>
      <c r="KSZ7" s="93"/>
      <c r="KTA7" s="91"/>
      <c r="KTB7" s="91"/>
      <c r="KTC7" s="22"/>
      <c r="KTD7" s="94"/>
      <c r="KTE7" s="91"/>
      <c r="KTF7" s="91"/>
      <c r="KTG7" s="94"/>
      <c r="KTH7" s="70"/>
      <c r="KTJ7" s="92"/>
      <c r="KTK7" s="70"/>
      <c r="KTL7" s="70"/>
      <c r="KTM7" s="70"/>
      <c r="KTN7" s="70"/>
      <c r="KTO7" s="92"/>
      <c r="KTP7" s="93"/>
      <c r="KTQ7" s="91"/>
      <c r="KTR7" s="91"/>
      <c r="KTS7" s="22"/>
      <c r="KTT7" s="94"/>
      <c r="KTU7" s="91"/>
      <c r="KTV7" s="91"/>
      <c r="KTW7" s="94"/>
      <c r="KTX7" s="70"/>
      <c r="KTZ7" s="92"/>
      <c r="KUA7" s="70"/>
      <c r="KUB7" s="70"/>
      <c r="KUC7" s="70"/>
      <c r="KUD7" s="70"/>
      <c r="KUE7" s="92"/>
      <c r="KUF7" s="93"/>
      <c r="KUG7" s="91"/>
      <c r="KUH7" s="91"/>
      <c r="KUI7" s="22"/>
      <c r="KUJ7" s="94"/>
      <c r="KUK7" s="91"/>
      <c r="KUL7" s="91"/>
      <c r="KUM7" s="94"/>
      <c r="KUN7" s="70"/>
      <c r="KUP7" s="92"/>
      <c r="KUQ7" s="70"/>
      <c r="KUR7" s="70"/>
      <c r="KUS7" s="70"/>
      <c r="KUT7" s="70"/>
      <c r="KUU7" s="92"/>
      <c r="KUV7" s="93"/>
      <c r="KUW7" s="91"/>
      <c r="KUX7" s="91"/>
      <c r="KUY7" s="22"/>
      <c r="KUZ7" s="94"/>
      <c r="KVA7" s="91"/>
      <c r="KVB7" s="91"/>
      <c r="KVC7" s="94"/>
      <c r="KVD7" s="70"/>
      <c r="KVF7" s="92"/>
      <c r="KVG7" s="70"/>
      <c r="KVH7" s="70"/>
      <c r="KVI7" s="70"/>
      <c r="KVJ7" s="70"/>
      <c r="KVK7" s="92"/>
      <c r="KVL7" s="93"/>
      <c r="KVM7" s="91"/>
      <c r="KVN7" s="91"/>
      <c r="KVO7" s="22"/>
      <c r="KVP7" s="94"/>
      <c r="KVQ7" s="91"/>
      <c r="KVR7" s="91"/>
      <c r="KVS7" s="94"/>
      <c r="KVT7" s="70"/>
      <c r="KVV7" s="92"/>
      <c r="KVW7" s="70"/>
      <c r="KVX7" s="70"/>
      <c r="KVY7" s="70"/>
      <c r="KVZ7" s="70"/>
      <c r="KWA7" s="92"/>
      <c r="KWB7" s="93"/>
      <c r="KWC7" s="91"/>
      <c r="KWD7" s="91"/>
      <c r="KWE7" s="22"/>
      <c r="KWF7" s="94"/>
      <c r="KWG7" s="91"/>
      <c r="KWH7" s="91"/>
      <c r="KWI7" s="94"/>
      <c r="KWJ7" s="70"/>
      <c r="KWL7" s="92"/>
      <c r="KWM7" s="70"/>
      <c r="KWN7" s="70"/>
      <c r="KWO7" s="70"/>
      <c r="KWP7" s="70"/>
      <c r="KWQ7" s="92"/>
      <c r="KWR7" s="93"/>
      <c r="KWS7" s="91"/>
      <c r="KWT7" s="91"/>
      <c r="KWU7" s="22"/>
      <c r="KWV7" s="94"/>
      <c r="KWW7" s="91"/>
      <c r="KWX7" s="91"/>
      <c r="KWY7" s="94"/>
      <c r="KWZ7" s="70"/>
      <c r="KXB7" s="92"/>
      <c r="KXC7" s="70"/>
      <c r="KXD7" s="70"/>
      <c r="KXE7" s="70"/>
      <c r="KXF7" s="70"/>
      <c r="KXG7" s="92"/>
      <c r="KXH7" s="93"/>
      <c r="KXI7" s="91"/>
      <c r="KXJ7" s="91"/>
      <c r="KXK7" s="22"/>
      <c r="KXL7" s="94"/>
      <c r="KXM7" s="91"/>
      <c r="KXN7" s="91"/>
      <c r="KXO7" s="94"/>
      <c r="KXP7" s="70"/>
      <c r="KXR7" s="92"/>
      <c r="KXS7" s="70"/>
      <c r="KXT7" s="70"/>
      <c r="KXU7" s="70"/>
      <c r="KXV7" s="70"/>
      <c r="KXW7" s="92"/>
      <c r="KXX7" s="93"/>
      <c r="KXY7" s="91"/>
      <c r="KXZ7" s="91"/>
      <c r="KYA7" s="22"/>
      <c r="KYB7" s="94"/>
      <c r="KYC7" s="91"/>
      <c r="KYD7" s="91"/>
      <c r="KYE7" s="94"/>
      <c r="KYF7" s="70"/>
      <c r="KYH7" s="92"/>
      <c r="KYI7" s="70"/>
      <c r="KYJ7" s="70"/>
      <c r="KYK7" s="70"/>
      <c r="KYL7" s="70"/>
      <c r="KYM7" s="92"/>
      <c r="KYN7" s="93"/>
      <c r="KYO7" s="91"/>
      <c r="KYP7" s="91"/>
      <c r="KYQ7" s="22"/>
      <c r="KYR7" s="94"/>
      <c r="KYS7" s="91"/>
      <c r="KYT7" s="91"/>
      <c r="KYU7" s="94"/>
      <c r="KYV7" s="70"/>
      <c r="KYX7" s="92"/>
      <c r="KYY7" s="70"/>
      <c r="KYZ7" s="70"/>
      <c r="KZA7" s="70"/>
      <c r="KZB7" s="70"/>
      <c r="KZC7" s="92"/>
      <c r="KZD7" s="93"/>
      <c r="KZE7" s="91"/>
      <c r="KZF7" s="91"/>
      <c r="KZG7" s="22"/>
      <c r="KZH7" s="94"/>
      <c r="KZI7" s="91"/>
      <c r="KZJ7" s="91"/>
      <c r="KZK7" s="94"/>
      <c r="KZL7" s="70"/>
      <c r="KZN7" s="92"/>
      <c r="KZO7" s="70"/>
      <c r="KZP7" s="70"/>
      <c r="KZQ7" s="70"/>
      <c r="KZR7" s="70"/>
      <c r="KZS7" s="92"/>
      <c r="KZT7" s="93"/>
      <c r="KZU7" s="91"/>
      <c r="KZV7" s="91"/>
      <c r="KZW7" s="22"/>
      <c r="KZX7" s="94"/>
      <c r="KZY7" s="91"/>
      <c r="KZZ7" s="91"/>
      <c r="LAA7" s="94"/>
      <c r="LAB7" s="70"/>
      <c r="LAD7" s="92"/>
      <c r="LAE7" s="70"/>
      <c r="LAF7" s="70"/>
      <c r="LAG7" s="70"/>
      <c r="LAH7" s="70"/>
      <c r="LAI7" s="92"/>
      <c r="LAJ7" s="93"/>
      <c r="LAK7" s="91"/>
      <c r="LAL7" s="91"/>
      <c r="LAM7" s="22"/>
      <c r="LAN7" s="94"/>
      <c r="LAO7" s="91"/>
      <c r="LAP7" s="91"/>
      <c r="LAQ7" s="94"/>
      <c r="LAR7" s="70"/>
      <c r="LAT7" s="92"/>
      <c r="LAU7" s="70"/>
      <c r="LAV7" s="70"/>
      <c r="LAW7" s="70"/>
      <c r="LAX7" s="70"/>
      <c r="LAY7" s="92"/>
      <c r="LAZ7" s="93"/>
      <c r="LBA7" s="91"/>
      <c r="LBB7" s="91"/>
      <c r="LBC7" s="22"/>
      <c r="LBD7" s="94"/>
      <c r="LBE7" s="91"/>
      <c r="LBF7" s="91"/>
      <c r="LBG7" s="94"/>
      <c r="LBH7" s="70"/>
      <c r="LBJ7" s="92"/>
      <c r="LBK7" s="70"/>
      <c r="LBL7" s="70"/>
      <c r="LBM7" s="70"/>
      <c r="LBN7" s="70"/>
      <c r="LBO7" s="92"/>
      <c r="LBP7" s="93"/>
      <c r="LBQ7" s="91"/>
      <c r="LBR7" s="91"/>
      <c r="LBS7" s="22"/>
      <c r="LBT7" s="94"/>
      <c r="LBU7" s="91"/>
      <c r="LBV7" s="91"/>
      <c r="LBW7" s="94"/>
      <c r="LBX7" s="70"/>
      <c r="LBZ7" s="92"/>
      <c r="LCA7" s="70"/>
      <c r="LCB7" s="70"/>
      <c r="LCC7" s="70"/>
      <c r="LCD7" s="70"/>
      <c r="LCE7" s="92"/>
      <c r="LCF7" s="93"/>
      <c r="LCG7" s="91"/>
      <c r="LCH7" s="91"/>
      <c r="LCI7" s="22"/>
      <c r="LCJ7" s="94"/>
      <c r="LCK7" s="91"/>
      <c r="LCL7" s="91"/>
      <c r="LCM7" s="94"/>
      <c r="LCN7" s="70"/>
      <c r="LCP7" s="92"/>
      <c r="LCQ7" s="70"/>
      <c r="LCR7" s="70"/>
      <c r="LCS7" s="70"/>
      <c r="LCT7" s="70"/>
      <c r="LCU7" s="92"/>
      <c r="LCV7" s="93"/>
      <c r="LCW7" s="91"/>
      <c r="LCX7" s="91"/>
      <c r="LCY7" s="22"/>
      <c r="LCZ7" s="94"/>
      <c r="LDA7" s="91"/>
      <c r="LDB7" s="91"/>
      <c r="LDC7" s="94"/>
      <c r="LDD7" s="70"/>
      <c r="LDF7" s="92"/>
      <c r="LDG7" s="70"/>
      <c r="LDH7" s="70"/>
      <c r="LDI7" s="70"/>
      <c r="LDJ7" s="70"/>
      <c r="LDK7" s="92"/>
      <c r="LDL7" s="93"/>
      <c r="LDM7" s="91"/>
      <c r="LDN7" s="91"/>
      <c r="LDO7" s="22"/>
      <c r="LDP7" s="94"/>
      <c r="LDQ7" s="91"/>
      <c r="LDR7" s="91"/>
      <c r="LDS7" s="94"/>
      <c r="LDT7" s="70"/>
      <c r="LDV7" s="92"/>
      <c r="LDW7" s="70"/>
      <c r="LDX7" s="70"/>
      <c r="LDY7" s="70"/>
      <c r="LDZ7" s="70"/>
      <c r="LEA7" s="92"/>
      <c r="LEB7" s="93"/>
      <c r="LEC7" s="91"/>
      <c r="LED7" s="91"/>
      <c r="LEE7" s="22"/>
      <c r="LEF7" s="94"/>
      <c r="LEG7" s="91"/>
      <c r="LEH7" s="91"/>
      <c r="LEI7" s="94"/>
      <c r="LEJ7" s="70"/>
      <c r="LEL7" s="92"/>
      <c r="LEM7" s="70"/>
      <c r="LEN7" s="70"/>
      <c r="LEO7" s="70"/>
      <c r="LEP7" s="70"/>
      <c r="LEQ7" s="92"/>
      <c r="LER7" s="93"/>
      <c r="LES7" s="91"/>
      <c r="LET7" s="91"/>
      <c r="LEU7" s="22"/>
      <c r="LEV7" s="94"/>
      <c r="LEW7" s="91"/>
      <c r="LEX7" s="91"/>
      <c r="LEY7" s="94"/>
      <c r="LEZ7" s="70"/>
      <c r="LFB7" s="92"/>
      <c r="LFC7" s="70"/>
      <c r="LFD7" s="70"/>
      <c r="LFE7" s="70"/>
      <c r="LFF7" s="70"/>
      <c r="LFG7" s="92"/>
      <c r="LFH7" s="93"/>
      <c r="LFI7" s="91"/>
      <c r="LFJ7" s="91"/>
      <c r="LFK7" s="22"/>
      <c r="LFL7" s="94"/>
      <c r="LFM7" s="91"/>
      <c r="LFN7" s="91"/>
      <c r="LFO7" s="94"/>
      <c r="LFP7" s="70"/>
      <c r="LFR7" s="92"/>
      <c r="LFS7" s="70"/>
      <c r="LFT7" s="70"/>
      <c r="LFU7" s="70"/>
      <c r="LFV7" s="70"/>
      <c r="LFW7" s="92"/>
      <c r="LFX7" s="93"/>
      <c r="LFY7" s="91"/>
      <c r="LFZ7" s="91"/>
      <c r="LGA7" s="22"/>
      <c r="LGB7" s="94"/>
      <c r="LGC7" s="91"/>
      <c r="LGD7" s="91"/>
      <c r="LGE7" s="94"/>
      <c r="LGF7" s="70"/>
      <c r="LGH7" s="92"/>
      <c r="LGI7" s="70"/>
      <c r="LGJ7" s="70"/>
      <c r="LGK7" s="70"/>
      <c r="LGL7" s="70"/>
      <c r="LGM7" s="92"/>
      <c r="LGN7" s="93"/>
      <c r="LGO7" s="91"/>
      <c r="LGP7" s="91"/>
      <c r="LGQ7" s="22"/>
      <c r="LGR7" s="94"/>
      <c r="LGS7" s="91"/>
      <c r="LGT7" s="91"/>
      <c r="LGU7" s="94"/>
      <c r="LGV7" s="70"/>
      <c r="LGX7" s="92"/>
      <c r="LGY7" s="70"/>
      <c r="LGZ7" s="70"/>
      <c r="LHA7" s="70"/>
      <c r="LHB7" s="70"/>
      <c r="LHC7" s="92"/>
      <c r="LHD7" s="93"/>
      <c r="LHE7" s="91"/>
      <c r="LHF7" s="91"/>
      <c r="LHG7" s="22"/>
      <c r="LHH7" s="94"/>
      <c r="LHI7" s="91"/>
      <c r="LHJ7" s="91"/>
      <c r="LHK7" s="94"/>
      <c r="LHL7" s="70"/>
      <c r="LHN7" s="92"/>
      <c r="LHO7" s="70"/>
      <c r="LHP7" s="70"/>
      <c r="LHQ7" s="70"/>
      <c r="LHR7" s="70"/>
      <c r="LHS7" s="92"/>
      <c r="LHT7" s="93"/>
      <c r="LHU7" s="91"/>
      <c r="LHV7" s="91"/>
      <c r="LHW7" s="22"/>
      <c r="LHX7" s="94"/>
      <c r="LHY7" s="91"/>
      <c r="LHZ7" s="91"/>
      <c r="LIA7" s="94"/>
      <c r="LIB7" s="70"/>
      <c r="LID7" s="92"/>
      <c r="LIE7" s="70"/>
      <c r="LIF7" s="70"/>
      <c r="LIG7" s="70"/>
      <c r="LIH7" s="70"/>
      <c r="LII7" s="92"/>
      <c r="LIJ7" s="93"/>
      <c r="LIK7" s="91"/>
      <c r="LIL7" s="91"/>
      <c r="LIM7" s="22"/>
      <c r="LIN7" s="94"/>
      <c r="LIO7" s="91"/>
      <c r="LIP7" s="91"/>
      <c r="LIQ7" s="94"/>
      <c r="LIR7" s="70"/>
      <c r="LIT7" s="92"/>
      <c r="LIU7" s="70"/>
      <c r="LIV7" s="70"/>
      <c r="LIW7" s="70"/>
      <c r="LIX7" s="70"/>
      <c r="LIY7" s="92"/>
      <c r="LIZ7" s="93"/>
      <c r="LJA7" s="91"/>
      <c r="LJB7" s="91"/>
      <c r="LJC7" s="22"/>
      <c r="LJD7" s="94"/>
      <c r="LJE7" s="91"/>
      <c r="LJF7" s="91"/>
      <c r="LJG7" s="94"/>
      <c r="LJH7" s="70"/>
      <c r="LJJ7" s="92"/>
      <c r="LJK7" s="70"/>
      <c r="LJL7" s="70"/>
      <c r="LJM7" s="70"/>
      <c r="LJN7" s="70"/>
      <c r="LJO7" s="92"/>
      <c r="LJP7" s="93"/>
      <c r="LJQ7" s="91"/>
      <c r="LJR7" s="91"/>
      <c r="LJS7" s="22"/>
      <c r="LJT7" s="94"/>
      <c r="LJU7" s="91"/>
      <c r="LJV7" s="91"/>
      <c r="LJW7" s="94"/>
      <c r="LJX7" s="70"/>
      <c r="LJZ7" s="92"/>
      <c r="LKA7" s="70"/>
      <c r="LKB7" s="70"/>
      <c r="LKC7" s="70"/>
      <c r="LKD7" s="70"/>
      <c r="LKE7" s="92"/>
      <c r="LKF7" s="93"/>
      <c r="LKG7" s="91"/>
      <c r="LKH7" s="91"/>
      <c r="LKI7" s="22"/>
      <c r="LKJ7" s="94"/>
      <c r="LKK7" s="91"/>
      <c r="LKL7" s="91"/>
      <c r="LKM7" s="94"/>
      <c r="LKN7" s="70"/>
      <c r="LKP7" s="92"/>
      <c r="LKQ7" s="70"/>
      <c r="LKR7" s="70"/>
      <c r="LKS7" s="70"/>
      <c r="LKT7" s="70"/>
      <c r="LKU7" s="92"/>
      <c r="LKV7" s="93"/>
      <c r="LKW7" s="91"/>
      <c r="LKX7" s="91"/>
      <c r="LKY7" s="22"/>
      <c r="LKZ7" s="94"/>
      <c r="LLA7" s="91"/>
      <c r="LLB7" s="91"/>
      <c r="LLC7" s="94"/>
      <c r="LLD7" s="70"/>
      <c r="LLF7" s="92"/>
      <c r="LLG7" s="70"/>
      <c r="LLH7" s="70"/>
      <c r="LLI7" s="70"/>
      <c r="LLJ7" s="70"/>
      <c r="LLK7" s="92"/>
      <c r="LLL7" s="93"/>
      <c r="LLM7" s="91"/>
      <c r="LLN7" s="91"/>
      <c r="LLO7" s="22"/>
      <c r="LLP7" s="94"/>
      <c r="LLQ7" s="91"/>
      <c r="LLR7" s="91"/>
      <c r="LLS7" s="94"/>
      <c r="LLT7" s="70"/>
      <c r="LLV7" s="92"/>
      <c r="LLW7" s="70"/>
      <c r="LLX7" s="70"/>
      <c r="LLY7" s="70"/>
      <c r="LLZ7" s="70"/>
      <c r="LMA7" s="92"/>
      <c r="LMB7" s="93"/>
      <c r="LMC7" s="91"/>
      <c r="LMD7" s="91"/>
      <c r="LME7" s="22"/>
      <c r="LMF7" s="94"/>
      <c r="LMG7" s="91"/>
      <c r="LMH7" s="91"/>
      <c r="LMI7" s="94"/>
      <c r="LMJ7" s="70"/>
      <c r="LML7" s="92"/>
      <c r="LMM7" s="70"/>
      <c r="LMN7" s="70"/>
      <c r="LMO7" s="70"/>
      <c r="LMP7" s="70"/>
      <c r="LMQ7" s="92"/>
      <c r="LMR7" s="93"/>
      <c r="LMS7" s="91"/>
      <c r="LMT7" s="91"/>
      <c r="LMU7" s="22"/>
      <c r="LMV7" s="94"/>
      <c r="LMW7" s="91"/>
      <c r="LMX7" s="91"/>
      <c r="LMY7" s="94"/>
      <c r="LMZ7" s="70"/>
      <c r="LNB7" s="92"/>
      <c r="LNC7" s="70"/>
      <c r="LND7" s="70"/>
      <c r="LNE7" s="70"/>
      <c r="LNF7" s="70"/>
      <c r="LNG7" s="92"/>
      <c r="LNH7" s="93"/>
      <c r="LNI7" s="91"/>
      <c r="LNJ7" s="91"/>
      <c r="LNK7" s="22"/>
      <c r="LNL7" s="94"/>
      <c r="LNM7" s="91"/>
      <c r="LNN7" s="91"/>
      <c r="LNO7" s="94"/>
      <c r="LNP7" s="70"/>
      <c r="LNR7" s="92"/>
      <c r="LNS7" s="70"/>
      <c r="LNT7" s="70"/>
      <c r="LNU7" s="70"/>
      <c r="LNV7" s="70"/>
      <c r="LNW7" s="92"/>
      <c r="LNX7" s="93"/>
      <c r="LNY7" s="91"/>
      <c r="LNZ7" s="91"/>
      <c r="LOA7" s="22"/>
      <c r="LOB7" s="94"/>
      <c r="LOC7" s="91"/>
      <c r="LOD7" s="91"/>
      <c r="LOE7" s="94"/>
      <c r="LOF7" s="70"/>
      <c r="LOH7" s="92"/>
      <c r="LOI7" s="70"/>
      <c r="LOJ7" s="70"/>
      <c r="LOK7" s="70"/>
      <c r="LOL7" s="70"/>
      <c r="LOM7" s="92"/>
      <c r="LON7" s="93"/>
      <c r="LOO7" s="91"/>
      <c r="LOP7" s="91"/>
      <c r="LOQ7" s="22"/>
      <c r="LOR7" s="94"/>
      <c r="LOS7" s="91"/>
      <c r="LOT7" s="91"/>
      <c r="LOU7" s="94"/>
      <c r="LOV7" s="70"/>
      <c r="LOX7" s="92"/>
      <c r="LOY7" s="70"/>
      <c r="LOZ7" s="70"/>
      <c r="LPA7" s="70"/>
      <c r="LPB7" s="70"/>
      <c r="LPC7" s="92"/>
      <c r="LPD7" s="93"/>
      <c r="LPE7" s="91"/>
      <c r="LPF7" s="91"/>
      <c r="LPG7" s="22"/>
      <c r="LPH7" s="94"/>
      <c r="LPI7" s="91"/>
      <c r="LPJ7" s="91"/>
      <c r="LPK7" s="94"/>
      <c r="LPL7" s="70"/>
      <c r="LPN7" s="92"/>
      <c r="LPO7" s="70"/>
      <c r="LPP7" s="70"/>
      <c r="LPQ7" s="70"/>
      <c r="LPR7" s="70"/>
      <c r="LPS7" s="92"/>
      <c r="LPT7" s="93"/>
      <c r="LPU7" s="91"/>
      <c r="LPV7" s="91"/>
      <c r="LPW7" s="22"/>
      <c r="LPX7" s="94"/>
      <c r="LPY7" s="91"/>
      <c r="LPZ7" s="91"/>
      <c r="LQA7" s="94"/>
      <c r="LQB7" s="70"/>
      <c r="LQD7" s="92"/>
      <c r="LQE7" s="70"/>
      <c r="LQF7" s="70"/>
      <c r="LQG7" s="70"/>
      <c r="LQH7" s="70"/>
      <c r="LQI7" s="92"/>
      <c r="LQJ7" s="93"/>
      <c r="LQK7" s="91"/>
      <c r="LQL7" s="91"/>
      <c r="LQM7" s="22"/>
      <c r="LQN7" s="94"/>
      <c r="LQO7" s="91"/>
      <c r="LQP7" s="91"/>
      <c r="LQQ7" s="94"/>
      <c r="LQR7" s="70"/>
      <c r="LQT7" s="92"/>
      <c r="LQU7" s="70"/>
      <c r="LQV7" s="70"/>
      <c r="LQW7" s="70"/>
      <c r="LQX7" s="70"/>
      <c r="LQY7" s="92"/>
      <c r="LQZ7" s="93"/>
      <c r="LRA7" s="91"/>
      <c r="LRB7" s="91"/>
      <c r="LRC7" s="22"/>
      <c r="LRD7" s="94"/>
      <c r="LRE7" s="91"/>
      <c r="LRF7" s="91"/>
      <c r="LRG7" s="94"/>
      <c r="LRH7" s="70"/>
      <c r="LRJ7" s="92"/>
      <c r="LRK7" s="70"/>
      <c r="LRL7" s="70"/>
      <c r="LRM7" s="70"/>
      <c r="LRN7" s="70"/>
      <c r="LRO7" s="92"/>
      <c r="LRP7" s="93"/>
      <c r="LRQ7" s="91"/>
      <c r="LRR7" s="91"/>
      <c r="LRS7" s="22"/>
      <c r="LRT7" s="94"/>
      <c r="LRU7" s="91"/>
      <c r="LRV7" s="91"/>
      <c r="LRW7" s="94"/>
      <c r="LRX7" s="70"/>
      <c r="LRZ7" s="92"/>
      <c r="LSA7" s="70"/>
      <c r="LSB7" s="70"/>
      <c r="LSC7" s="70"/>
      <c r="LSD7" s="70"/>
      <c r="LSE7" s="92"/>
      <c r="LSF7" s="93"/>
      <c r="LSG7" s="91"/>
      <c r="LSH7" s="91"/>
      <c r="LSI7" s="22"/>
      <c r="LSJ7" s="94"/>
      <c r="LSK7" s="91"/>
      <c r="LSL7" s="91"/>
      <c r="LSM7" s="94"/>
      <c r="LSN7" s="70"/>
      <c r="LSP7" s="92"/>
      <c r="LSQ7" s="70"/>
      <c r="LSR7" s="70"/>
      <c r="LSS7" s="70"/>
      <c r="LST7" s="70"/>
      <c r="LSU7" s="92"/>
      <c r="LSV7" s="93"/>
      <c r="LSW7" s="91"/>
      <c r="LSX7" s="91"/>
      <c r="LSY7" s="22"/>
      <c r="LSZ7" s="94"/>
      <c r="LTA7" s="91"/>
      <c r="LTB7" s="91"/>
      <c r="LTC7" s="94"/>
      <c r="LTD7" s="70"/>
      <c r="LTF7" s="92"/>
      <c r="LTG7" s="70"/>
      <c r="LTH7" s="70"/>
      <c r="LTI7" s="70"/>
      <c r="LTJ7" s="70"/>
      <c r="LTK7" s="92"/>
      <c r="LTL7" s="93"/>
      <c r="LTM7" s="91"/>
      <c r="LTN7" s="91"/>
      <c r="LTO7" s="22"/>
      <c r="LTP7" s="94"/>
      <c r="LTQ7" s="91"/>
      <c r="LTR7" s="91"/>
      <c r="LTS7" s="94"/>
      <c r="LTT7" s="70"/>
      <c r="LTV7" s="92"/>
      <c r="LTW7" s="70"/>
      <c r="LTX7" s="70"/>
      <c r="LTY7" s="70"/>
      <c r="LTZ7" s="70"/>
      <c r="LUA7" s="92"/>
      <c r="LUB7" s="93"/>
      <c r="LUC7" s="91"/>
      <c r="LUD7" s="91"/>
      <c r="LUE7" s="22"/>
      <c r="LUF7" s="94"/>
      <c r="LUG7" s="91"/>
      <c r="LUH7" s="91"/>
      <c r="LUI7" s="94"/>
      <c r="LUJ7" s="70"/>
      <c r="LUL7" s="92"/>
      <c r="LUM7" s="70"/>
      <c r="LUN7" s="70"/>
      <c r="LUO7" s="70"/>
      <c r="LUP7" s="70"/>
      <c r="LUQ7" s="92"/>
      <c r="LUR7" s="93"/>
      <c r="LUS7" s="91"/>
      <c r="LUT7" s="91"/>
      <c r="LUU7" s="22"/>
      <c r="LUV7" s="94"/>
      <c r="LUW7" s="91"/>
      <c r="LUX7" s="91"/>
      <c r="LUY7" s="94"/>
      <c r="LUZ7" s="70"/>
      <c r="LVB7" s="92"/>
      <c r="LVC7" s="70"/>
      <c r="LVD7" s="70"/>
      <c r="LVE7" s="70"/>
      <c r="LVF7" s="70"/>
      <c r="LVG7" s="92"/>
      <c r="LVH7" s="93"/>
      <c r="LVI7" s="91"/>
      <c r="LVJ7" s="91"/>
      <c r="LVK7" s="22"/>
      <c r="LVL7" s="94"/>
      <c r="LVM7" s="91"/>
      <c r="LVN7" s="91"/>
      <c r="LVO7" s="94"/>
      <c r="LVP7" s="70"/>
      <c r="LVR7" s="92"/>
      <c r="LVS7" s="70"/>
      <c r="LVT7" s="70"/>
      <c r="LVU7" s="70"/>
      <c r="LVV7" s="70"/>
      <c r="LVW7" s="92"/>
      <c r="LVX7" s="93"/>
      <c r="LVY7" s="91"/>
      <c r="LVZ7" s="91"/>
      <c r="LWA7" s="22"/>
      <c r="LWB7" s="94"/>
      <c r="LWC7" s="91"/>
      <c r="LWD7" s="91"/>
      <c r="LWE7" s="94"/>
      <c r="LWF7" s="70"/>
      <c r="LWH7" s="92"/>
      <c r="LWI7" s="70"/>
      <c r="LWJ7" s="70"/>
      <c r="LWK7" s="70"/>
      <c r="LWL7" s="70"/>
      <c r="LWM7" s="92"/>
      <c r="LWN7" s="93"/>
      <c r="LWO7" s="91"/>
      <c r="LWP7" s="91"/>
      <c r="LWQ7" s="22"/>
      <c r="LWR7" s="94"/>
      <c r="LWS7" s="91"/>
      <c r="LWT7" s="91"/>
      <c r="LWU7" s="94"/>
      <c r="LWV7" s="70"/>
      <c r="LWX7" s="92"/>
      <c r="LWY7" s="70"/>
      <c r="LWZ7" s="70"/>
      <c r="LXA7" s="70"/>
      <c r="LXB7" s="70"/>
      <c r="LXC7" s="92"/>
      <c r="LXD7" s="93"/>
      <c r="LXE7" s="91"/>
      <c r="LXF7" s="91"/>
      <c r="LXG7" s="22"/>
      <c r="LXH7" s="94"/>
      <c r="LXI7" s="91"/>
      <c r="LXJ7" s="91"/>
      <c r="LXK7" s="94"/>
      <c r="LXL7" s="70"/>
      <c r="LXN7" s="92"/>
      <c r="LXO7" s="70"/>
      <c r="LXP7" s="70"/>
      <c r="LXQ7" s="70"/>
      <c r="LXR7" s="70"/>
      <c r="LXS7" s="92"/>
      <c r="LXT7" s="93"/>
      <c r="LXU7" s="91"/>
      <c r="LXV7" s="91"/>
      <c r="LXW7" s="22"/>
      <c r="LXX7" s="94"/>
      <c r="LXY7" s="91"/>
      <c r="LXZ7" s="91"/>
      <c r="LYA7" s="94"/>
      <c r="LYB7" s="70"/>
      <c r="LYD7" s="92"/>
      <c r="LYE7" s="70"/>
      <c r="LYF7" s="70"/>
      <c r="LYG7" s="70"/>
      <c r="LYH7" s="70"/>
      <c r="LYI7" s="92"/>
      <c r="LYJ7" s="93"/>
      <c r="LYK7" s="91"/>
      <c r="LYL7" s="91"/>
      <c r="LYM7" s="22"/>
      <c r="LYN7" s="94"/>
      <c r="LYO7" s="91"/>
      <c r="LYP7" s="91"/>
      <c r="LYQ7" s="94"/>
      <c r="LYR7" s="70"/>
      <c r="LYT7" s="92"/>
      <c r="LYU7" s="70"/>
      <c r="LYV7" s="70"/>
      <c r="LYW7" s="70"/>
      <c r="LYX7" s="70"/>
      <c r="LYY7" s="92"/>
      <c r="LYZ7" s="93"/>
      <c r="LZA7" s="91"/>
      <c r="LZB7" s="91"/>
      <c r="LZC7" s="22"/>
      <c r="LZD7" s="94"/>
      <c r="LZE7" s="91"/>
      <c r="LZF7" s="91"/>
      <c r="LZG7" s="94"/>
      <c r="LZH7" s="70"/>
      <c r="LZJ7" s="92"/>
      <c r="LZK7" s="70"/>
      <c r="LZL7" s="70"/>
      <c r="LZM7" s="70"/>
      <c r="LZN7" s="70"/>
      <c r="LZO7" s="92"/>
      <c r="LZP7" s="93"/>
      <c r="LZQ7" s="91"/>
      <c r="LZR7" s="91"/>
      <c r="LZS7" s="22"/>
      <c r="LZT7" s="94"/>
      <c r="LZU7" s="91"/>
      <c r="LZV7" s="91"/>
      <c r="LZW7" s="94"/>
      <c r="LZX7" s="70"/>
      <c r="LZZ7" s="92"/>
      <c r="MAA7" s="70"/>
      <c r="MAB7" s="70"/>
      <c r="MAC7" s="70"/>
      <c r="MAD7" s="70"/>
      <c r="MAE7" s="92"/>
      <c r="MAF7" s="93"/>
      <c r="MAG7" s="91"/>
      <c r="MAH7" s="91"/>
      <c r="MAI7" s="22"/>
      <c r="MAJ7" s="94"/>
      <c r="MAK7" s="91"/>
      <c r="MAL7" s="91"/>
      <c r="MAM7" s="94"/>
      <c r="MAN7" s="70"/>
      <c r="MAP7" s="92"/>
      <c r="MAQ7" s="70"/>
      <c r="MAR7" s="70"/>
      <c r="MAS7" s="70"/>
      <c r="MAT7" s="70"/>
      <c r="MAU7" s="92"/>
      <c r="MAV7" s="93"/>
      <c r="MAW7" s="91"/>
      <c r="MAX7" s="91"/>
      <c r="MAY7" s="22"/>
      <c r="MAZ7" s="94"/>
      <c r="MBA7" s="91"/>
      <c r="MBB7" s="91"/>
      <c r="MBC7" s="94"/>
      <c r="MBD7" s="70"/>
      <c r="MBF7" s="92"/>
      <c r="MBG7" s="70"/>
      <c r="MBH7" s="70"/>
      <c r="MBI7" s="70"/>
      <c r="MBJ7" s="70"/>
      <c r="MBK7" s="92"/>
      <c r="MBL7" s="93"/>
      <c r="MBM7" s="91"/>
      <c r="MBN7" s="91"/>
      <c r="MBO7" s="22"/>
      <c r="MBP7" s="94"/>
      <c r="MBQ7" s="91"/>
      <c r="MBR7" s="91"/>
      <c r="MBS7" s="94"/>
      <c r="MBT7" s="70"/>
      <c r="MBV7" s="92"/>
      <c r="MBW7" s="70"/>
      <c r="MBX7" s="70"/>
      <c r="MBY7" s="70"/>
      <c r="MBZ7" s="70"/>
      <c r="MCA7" s="92"/>
      <c r="MCB7" s="93"/>
      <c r="MCC7" s="91"/>
      <c r="MCD7" s="91"/>
      <c r="MCE7" s="22"/>
      <c r="MCF7" s="94"/>
      <c r="MCG7" s="91"/>
      <c r="MCH7" s="91"/>
      <c r="MCI7" s="94"/>
      <c r="MCJ7" s="70"/>
      <c r="MCL7" s="92"/>
      <c r="MCM7" s="70"/>
      <c r="MCN7" s="70"/>
      <c r="MCO7" s="70"/>
      <c r="MCP7" s="70"/>
      <c r="MCQ7" s="92"/>
      <c r="MCR7" s="93"/>
      <c r="MCS7" s="91"/>
      <c r="MCT7" s="91"/>
      <c r="MCU7" s="22"/>
      <c r="MCV7" s="94"/>
      <c r="MCW7" s="91"/>
      <c r="MCX7" s="91"/>
      <c r="MCY7" s="94"/>
      <c r="MCZ7" s="70"/>
      <c r="MDB7" s="92"/>
      <c r="MDC7" s="70"/>
      <c r="MDD7" s="70"/>
      <c r="MDE7" s="70"/>
      <c r="MDF7" s="70"/>
      <c r="MDG7" s="92"/>
      <c r="MDH7" s="93"/>
      <c r="MDI7" s="91"/>
      <c r="MDJ7" s="91"/>
      <c r="MDK7" s="22"/>
      <c r="MDL7" s="94"/>
      <c r="MDM7" s="91"/>
      <c r="MDN7" s="91"/>
      <c r="MDO7" s="94"/>
      <c r="MDP7" s="70"/>
      <c r="MDR7" s="92"/>
      <c r="MDS7" s="70"/>
      <c r="MDT7" s="70"/>
      <c r="MDU7" s="70"/>
      <c r="MDV7" s="70"/>
      <c r="MDW7" s="92"/>
      <c r="MDX7" s="93"/>
      <c r="MDY7" s="91"/>
      <c r="MDZ7" s="91"/>
      <c r="MEA7" s="22"/>
      <c r="MEB7" s="94"/>
      <c r="MEC7" s="91"/>
      <c r="MED7" s="91"/>
      <c r="MEE7" s="94"/>
      <c r="MEF7" s="70"/>
      <c r="MEH7" s="92"/>
      <c r="MEI7" s="70"/>
      <c r="MEJ7" s="70"/>
      <c r="MEK7" s="70"/>
      <c r="MEL7" s="70"/>
      <c r="MEM7" s="92"/>
      <c r="MEN7" s="93"/>
      <c r="MEO7" s="91"/>
      <c r="MEP7" s="91"/>
      <c r="MEQ7" s="22"/>
      <c r="MER7" s="94"/>
      <c r="MES7" s="91"/>
      <c r="MET7" s="91"/>
      <c r="MEU7" s="94"/>
      <c r="MEV7" s="70"/>
      <c r="MEX7" s="92"/>
      <c r="MEY7" s="70"/>
      <c r="MEZ7" s="70"/>
      <c r="MFA7" s="70"/>
      <c r="MFB7" s="70"/>
      <c r="MFC7" s="92"/>
      <c r="MFD7" s="93"/>
      <c r="MFE7" s="91"/>
      <c r="MFF7" s="91"/>
      <c r="MFG7" s="22"/>
      <c r="MFH7" s="94"/>
      <c r="MFI7" s="91"/>
      <c r="MFJ7" s="91"/>
      <c r="MFK7" s="94"/>
      <c r="MFL7" s="70"/>
      <c r="MFN7" s="92"/>
      <c r="MFO7" s="70"/>
      <c r="MFP7" s="70"/>
      <c r="MFQ7" s="70"/>
      <c r="MFR7" s="70"/>
      <c r="MFS7" s="92"/>
      <c r="MFT7" s="93"/>
      <c r="MFU7" s="91"/>
      <c r="MFV7" s="91"/>
      <c r="MFW7" s="22"/>
      <c r="MFX7" s="94"/>
      <c r="MFY7" s="91"/>
      <c r="MFZ7" s="91"/>
      <c r="MGA7" s="94"/>
      <c r="MGB7" s="70"/>
      <c r="MGD7" s="92"/>
      <c r="MGE7" s="70"/>
      <c r="MGF7" s="70"/>
      <c r="MGG7" s="70"/>
      <c r="MGH7" s="70"/>
      <c r="MGI7" s="92"/>
      <c r="MGJ7" s="93"/>
      <c r="MGK7" s="91"/>
      <c r="MGL7" s="91"/>
      <c r="MGM7" s="22"/>
      <c r="MGN7" s="94"/>
      <c r="MGO7" s="91"/>
      <c r="MGP7" s="91"/>
      <c r="MGQ7" s="94"/>
      <c r="MGR7" s="70"/>
      <c r="MGT7" s="92"/>
      <c r="MGU7" s="70"/>
      <c r="MGV7" s="70"/>
      <c r="MGW7" s="70"/>
      <c r="MGX7" s="70"/>
      <c r="MGY7" s="92"/>
      <c r="MGZ7" s="93"/>
      <c r="MHA7" s="91"/>
      <c r="MHB7" s="91"/>
      <c r="MHC7" s="22"/>
      <c r="MHD7" s="94"/>
      <c r="MHE7" s="91"/>
      <c r="MHF7" s="91"/>
      <c r="MHG7" s="94"/>
      <c r="MHH7" s="70"/>
      <c r="MHJ7" s="92"/>
      <c r="MHK7" s="70"/>
      <c r="MHL7" s="70"/>
      <c r="MHM7" s="70"/>
      <c r="MHN7" s="70"/>
      <c r="MHO7" s="92"/>
      <c r="MHP7" s="93"/>
      <c r="MHQ7" s="91"/>
      <c r="MHR7" s="91"/>
      <c r="MHS7" s="22"/>
      <c r="MHT7" s="94"/>
      <c r="MHU7" s="91"/>
      <c r="MHV7" s="91"/>
      <c r="MHW7" s="94"/>
      <c r="MHX7" s="70"/>
      <c r="MHZ7" s="92"/>
      <c r="MIA7" s="70"/>
      <c r="MIB7" s="70"/>
      <c r="MIC7" s="70"/>
      <c r="MID7" s="70"/>
      <c r="MIE7" s="92"/>
      <c r="MIF7" s="93"/>
      <c r="MIG7" s="91"/>
      <c r="MIH7" s="91"/>
      <c r="MII7" s="22"/>
      <c r="MIJ7" s="94"/>
      <c r="MIK7" s="91"/>
      <c r="MIL7" s="91"/>
      <c r="MIM7" s="94"/>
      <c r="MIN7" s="70"/>
      <c r="MIP7" s="92"/>
      <c r="MIQ7" s="70"/>
      <c r="MIR7" s="70"/>
      <c r="MIS7" s="70"/>
      <c r="MIT7" s="70"/>
      <c r="MIU7" s="92"/>
      <c r="MIV7" s="93"/>
      <c r="MIW7" s="91"/>
      <c r="MIX7" s="91"/>
      <c r="MIY7" s="22"/>
      <c r="MIZ7" s="94"/>
      <c r="MJA7" s="91"/>
      <c r="MJB7" s="91"/>
      <c r="MJC7" s="94"/>
      <c r="MJD7" s="70"/>
      <c r="MJF7" s="92"/>
      <c r="MJG7" s="70"/>
      <c r="MJH7" s="70"/>
      <c r="MJI7" s="70"/>
      <c r="MJJ7" s="70"/>
      <c r="MJK7" s="92"/>
      <c r="MJL7" s="93"/>
      <c r="MJM7" s="91"/>
      <c r="MJN7" s="91"/>
      <c r="MJO7" s="22"/>
      <c r="MJP7" s="94"/>
      <c r="MJQ7" s="91"/>
      <c r="MJR7" s="91"/>
      <c r="MJS7" s="94"/>
      <c r="MJT7" s="70"/>
      <c r="MJV7" s="92"/>
      <c r="MJW7" s="70"/>
      <c r="MJX7" s="70"/>
      <c r="MJY7" s="70"/>
      <c r="MJZ7" s="70"/>
      <c r="MKA7" s="92"/>
      <c r="MKB7" s="93"/>
      <c r="MKC7" s="91"/>
      <c r="MKD7" s="91"/>
      <c r="MKE7" s="22"/>
      <c r="MKF7" s="94"/>
      <c r="MKG7" s="91"/>
      <c r="MKH7" s="91"/>
      <c r="MKI7" s="94"/>
      <c r="MKJ7" s="70"/>
      <c r="MKL7" s="92"/>
      <c r="MKM7" s="70"/>
      <c r="MKN7" s="70"/>
      <c r="MKO7" s="70"/>
      <c r="MKP7" s="70"/>
      <c r="MKQ7" s="92"/>
      <c r="MKR7" s="93"/>
      <c r="MKS7" s="91"/>
      <c r="MKT7" s="91"/>
      <c r="MKU7" s="22"/>
      <c r="MKV7" s="94"/>
      <c r="MKW7" s="91"/>
      <c r="MKX7" s="91"/>
      <c r="MKY7" s="94"/>
      <c r="MKZ7" s="70"/>
      <c r="MLB7" s="92"/>
      <c r="MLC7" s="70"/>
      <c r="MLD7" s="70"/>
      <c r="MLE7" s="70"/>
      <c r="MLF7" s="70"/>
      <c r="MLG7" s="92"/>
      <c r="MLH7" s="93"/>
      <c r="MLI7" s="91"/>
      <c r="MLJ7" s="91"/>
      <c r="MLK7" s="22"/>
      <c r="MLL7" s="94"/>
      <c r="MLM7" s="91"/>
      <c r="MLN7" s="91"/>
      <c r="MLO7" s="94"/>
      <c r="MLP7" s="70"/>
      <c r="MLR7" s="92"/>
      <c r="MLS7" s="70"/>
      <c r="MLT7" s="70"/>
      <c r="MLU7" s="70"/>
      <c r="MLV7" s="70"/>
      <c r="MLW7" s="92"/>
      <c r="MLX7" s="93"/>
      <c r="MLY7" s="91"/>
      <c r="MLZ7" s="91"/>
      <c r="MMA7" s="22"/>
      <c r="MMB7" s="94"/>
      <c r="MMC7" s="91"/>
      <c r="MMD7" s="91"/>
      <c r="MME7" s="94"/>
      <c r="MMF7" s="70"/>
      <c r="MMH7" s="92"/>
      <c r="MMI7" s="70"/>
      <c r="MMJ7" s="70"/>
      <c r="MMK7" s="70"/>
      <c r="MML7" s="70"/>
      <c r="MMM7" s="92"/>
      <c r="MMN7" s="93"/>
      <c r="MMO7" s="91"/>
      <c r="MMP7" s="91"/>
      <c r="MMQ7" s="22"/>
      <c r="MMR7" s="94"/>
      <c r="MMS7" s="91"/>
      <c r="MMT7" s="91"/>
      <c r="MMU7" s="94"/>
      <c r="MMV7" s="70"/>
      <c r="MMX7" s="92"/>
      <c r="MMY7" s="70"/>
      <c r="MMZ7" s="70"/>
      <c r="MNA7" s="70"/>
      <c r="MNB7" s="70"/>
      <c r="MNC7" s="92"/>
      <c r="MND7" s="93"/>
      <c r="MNE7" s="91"/>
      <c r="MNF7" s="91"/>
      <c r="MNG7" s="22"/>
      <c r="MNH7" s="94"/>
      <c r="MNI7" s="91"/>
      <c r="MNJ7" s="91"/>
      <c r="MNK7" s="94"/>
      <c r="MNL7" s="70"/>
      <c r="MNN7" s="92"/>
      <c r="MNO7" s="70"/>
      <c r="MNP7" s="70"/>
      <c r="MNQ7" s="70"/>
      <c r="MNR7" s="70"/>
      <c r="MNS7" s="92"/>
      <c r="MNT7" s="93"/>
      <c r="MNU7" s="91"/>
      <c r="MNV7" s="91"/>
      <c r="MNW7" s="22"/>
      <c r="MNX7" s="94"/>
      <c r="MNY7" s="91"/>
      <c r="MNZ7" s="91"/>
      <c r="MOA7" s="94"/>
      <c r="MOB7" s="70"/>
      <c r="MOD7" s="92"/>
      <c r="MOE7" s="70"/>
      <c r="MOF7" s="70"/>
      <c r="MOG7" s="70"/>
      <c r="MOH7" s="70"/>
      <c r="MOI7" s="92"/>
      <c r="MOJ7" s="93"/>
      <c r="MOK7" s="91"/>
      <c r="MOL7" s="91"/>
      <c r="MOM7" s="22"/>
      <c r="MON7" s="94"/>
      <c r="MOO7" s="91"/>
      <c r="MOP7" s="91"/>
      <c r="MOQ7" s="94"/>
      <c r="MOR7" s="70"/>
      <c r="MOT7" s="92"/>
      <c r="MOU7" s="70"/>
      <c r="MOV7" s="70"/>
      <c r="MOW7" s="70"/>
      <c r="MOX7" s="70"/>
      <c r="MOY7" s="92"/>
      <c r="MOZ7" s="93"/>
      <c r="MPA7" s="91"/>
      <c r="MPB7" s="91"/>
      <c r="MPC7" s="22"/>
      <c r="MPD7" s="94"/>
      <c r="MPE7" s="91"/>
      <c r="MPF7" s="91"/>
      <c r="MPG7" s="94"/>
      <c r="MPH7" s="70"/>
      <c r="MPJ7" s="92"/>
      <c r="MPK7" s="70"/>
      <c r="MPL7" s="70"/>
      <c r="MPM7" s="70"/>
      <c r="MPN7" s="70"/>
      <c r="MPO7" s="92"/>
      <c r="MPP7" s="93"/>
      <c r="MPQ7" s="91"/>
      <c r="MPR7" s="91"/>
      <c r="MPS7" s="22"/>
      <c r="MPT7" s="94"/>
      <c r="MPU7" s="91"/>
      <c r="MPV7" s="91"/>
      <c r="MPW7" s="94"/>
      <c r="MPX7" s="70"/>
      <c r="MPZ7" s="92"/>
      <c r="MQA7" s="70"/>
      <c r="MQB7" s="70"/>
      <c r="MQC7" s="70"/>
      <c r="MQD7" s="70"/>
      <c r="MQE7" s="92"/>
      <c r="MQF7" s="93"/>
      <c r="MQG7" s="91"/>
      <c r="MQH7" s="91"/>
      <c r="MQI7" s="22"/>
      <c r="MQJ7" s="94"/>
      <c r="MQK7" s="91"/>
      <c r="MQL7" s="91"/>
      <c r="MQM7" s="94"/>
      <c r="MQN7" s="70"/>
      <c r="MQP7" s="92"/>
      <c r="MQQ7" s="70"/>
      <c r="MQR7" s="70"/>
      <c r="MQS7" s="70"/>
      <c r="MQT7" s="70"/>
      <c r="MQU7" s="92"/>
      <c r="MQV7" s="93"/>
      <c r="MQW7" s="91"/>
      <c r="MQX7" s="91"/>
      <c r="MQY7" s="22"/>
      <c r="MQZ7" s="94"/>
      <c r="MRA7" s="91"/>
      <c r="MRB7" s="91"/>
      <c r="MRC7" s="94"/>
      <c r="MRD7" s="70"/>
      <c r="MRF7" s="92"/>
      <c r="MRG7" s="70"/>
      <c r="MRH7" s="70"/>
      <c r="MRI7" s="70"/>
      <c r="MRJ7" s="70"/>
      <c r="MRK7" s="92"/>
      <c r="MRL7" s="93"/>
      <c r="MRM7" s="91"/>
      <c r="MRN7" s="91"/>
      <c r="MRO7" s="22"/>
      <c r="MRP7" s="94"/>
      <c r="MRQ7" s="91"/>
      <c r="MRR7" s="91"/>
      <c r="MRS7" s="94"/>
      <c r="MRT7" s="70"/>
      <c r="MRV7" s="92"/>
      <c r="MRW7" s="70"/>
      <c r="MRX7" s="70"/>
      <c r="MRY7" s="70"/>
      <c r="MRZ7" s="70"/>
      <c r="MSA7" s="92"/>
      <c r="MSB7" s="93"/>
      <c r="MSC7" s="91"/>
      <c r="MSD7" s="91"/>
      <c r="MSE7" s="22"/>
      <c r="MSF7" s="94"/>
      <c r="MSG7" s="91"/>
      <c r="MSH7" s="91"/>
      <c r="MSI7" s="94"/>
      <c r="MSJ7" s="70"/>
      <c r="MSL7" s="92"/>
      <c r="MSM7" s="70"/>
      <c r="MSN7" s="70"/>
      <c r="MSO7" s="70"/>
      <c r="MSP7" s="70"/>
      <c r="MSQ7" s="92"/>
      <c r="MSR7" s="93"/>
      <c r="MSS7" s="91"/>
      <c r="MST7" s="91"/>
      <c r="MSU7" s="22"/>
      <c r="MSV7" s="94"/>
      <c r="MSW7" s="91"/>
      <c r="MSX7" s="91"/>
      <c r="MSY7" s="94"/>
      <c r="MSZ7" s="70"/>
      <c r="MTB7" s="92"/>
      <c r="MTC7" s="70"/>
      <c r="MTD7" s="70"/>
      <c r="MTE7" s="70"/>
      <c r="MTF7" s="70"/>
      <c r="MTG7" s="92"/>
      <c r="MTH7" s="93"/>
      <c r="MTI7" s="91"/>
      <c r="MTJ7" s="91"/>
      <c r="MTK7" s="22"/>
      <c r="MTL7" s="94"/>
      <c r="MTM7" s="91"/>
      <c r="MTN7" s="91"/>
      <c r="MTO7" s="94"/>
      <c r="MTP7" s="70"/>
      <c r="MTR7" s="92"/>
      <c r="MTS7" s="70"/>
      <c r="MTT7" s="70"/>
      <c r="MTU7" s="70"/>
      <c r="MTV7" s="70"/>
      <c r="MTW7" s="92"/>
      <c r="MTX7" s="93"/>
      <c r="MTY7" s="91"/>
      <c r="MTZ7" s="91"/>
      <c r="MUA7" s="22"/>
      <c r="MUB7" s="94"/>
      <c r="MUC7" s="91"/>
      <c r="MUD7" s="91"/>
      <c r="MUE7" s="94"/>
      <c r="MUF7" s="70"/>
      <c r="MUH7" s="92"/>
      <c r="MUI7" s="70"/>
      <c r="MUJ7" s="70"/>
      <c r="MUK7" s="70"/>
      <c r="MUL7" s="70"/>
      <c r="MUM7" s="92"/>
      <c r="MUN7" s="93"/>
      <c r="MUO7" s="91"/>
      <c r="MUP7" s="91"/>
      <c r="MUQ7" s="22"/>
      <c r="MUR7" s="94"/>
      <c r="MUS7" s="91"/>
      <c r="MUT7" s="91"/>
      <c r="MUU7" s="94"/>
      <c r="MUV7" s="70"/>
      <c r="MUX7" s="92"/>
      <c r="MUY7" s="70"/>
      <c r="MUZ7" s="70"/>
      <c r="MVA7" s="70"/>
      <c r="MVB7" s="70"/>
      <c r="MVC7" s="92"/>
      <c r="MVD7" s="93"/>
      <c r="MVE7" s="91"/>
      <c r="MVF7" s="91"/>
      <c r="MVG7" s="22"/>
      <c r="MVH7" s="94"/>
      <c r="MVI7" s="91"/>
      <c r="MVJ7" s="91"/>
      <c r="MVK7" s="94"/>
      <c r="MVL7" s="70"/>
      <c r="MVN7" s="92"/>
      <c r="MVO7" s="70"/>
      <c r="MVP7" s="70"/>
      <c r="MVQ7" s="70"/>
      <c r="MVR7" s="70"/>
      <c r="MVS7" s="92"/>
      <c r="MVT7" s="93"/>
      <c r="MVU7" s="91"/>
      <c r="MVV7" s="91"/>
      <c r="MVW7" s="22"/>
      <c r="MVX7" s="94"/>
      <c r="MVY7" s="91"/>
      <c r="MVZ7" s="91"/>
      <c r="MWA7" s="94"/>
      <c r="MWB7" s="70"/>
      <c r="MWD7" s="92"/>
      <c r="MWE7" s="70"/>
      <c r="MWF7" s="70"/>
      <c r="MWG7" s="70"/>
      <c r="MWH7" s="70"/>
      <c r="MWI7" s="92"/>
      <c r="MWJ7" s="93"/>
      <c r="MWK7" s="91"/>
      <c r="MWL7" s="91"/>
      <c r="MWM7" s="22"/>
      <c r="MWN7" s="94"/>
      <c r="MWO7" s="91"/>
      <c r="MWP7" s="91"/>
      <c r="MWQ7" s="94"/>
      <c r="MWR7" s="70"/>
      <c r="MWT7" s="92"/>
      <c r="MWU7" s="70"/>
      <c r="MWV7" s="70"/>
      <c r="MWW7" s="70"/>
      <c r="MWX7" s="70"/>
      <c r="MWY7" s="92"/>
      <c r="MWZ7" s="93"/>
      <c r="MXA7" s="91"/>
      <c r="MXB7" s="91"/>
      <c r="MXC7" s="22"/>
      <c r="MXD7" s="94"/>
      <c r="MXE7" s="91"/>
      <c r="MXF7" s="91"/>
      <c r="MXG7" s="94"/>
      <c r="MXH7" s="70"/>
      <c r="MXJ7" s="92"/>
      <c r="MXK7" s="70"/>
      <c r="MXL7" s="70"/>
      <c r="MXM7" s="70"/>
      <c r="MXN7" s="70"/>
      <c r="MXO7" s="92"/>
      <c r="MXP7" s="93"/>
      <c r="MXQ7" s="91"/>
      <c r="MXR7" s="91"/>
      <c r="MXS7" s="22"/>
      <c r="MXT7" s="94"/>
      <c r="MXU7" s="91"/>
      <c r="MXV7" s="91"/>
      <c r="MXW7" s="94"/>
      <c r="MXX7" s="70"/>
      <c r="MXZ7" s="92"/>
      <c r="MYA7" s="70"/>
      <c r="MYB7" s="70"/>
      <c r="MYC7" s="70"/>
      <c r="MYD7" s="70"/>
      <c r="MYE7" s="92"/>
      <c r="MYF7" s="93"/>
      <c r="MYG7" s="91"/>
      <c r="MYH7" s="91"/>
      <c r="MYI7" s="22"/>
      <c r="MYJ7" s="94"/>
      <c r="MYK7" s="91"/>
      <c r="MYL7" s="91"/>
      <c r="MYM7" s="94"/>
      <c r="MYN7" s="70"/>
      <c r="MYP7" s="92"/>
      <c r="MYQ7" s="70"/>
      <c r="MYR7" s="70"/>
      <c r="MYS7" s="70"/>
      <c r="MYT7" s="70"/>
      <c r="MYU7" s="92"/>
      <c r="MYV7" s="93"/>
      <c r="MYW7" s="91"/>
      <c r="MYX7" s="91"/>
      <c r="MYY7" s="22"/>
      <c r="MYZ7" s="94"/>
      <c r="MZA7" s="91"/>
      <c r="MZB7" s="91"/>
      <c r="MZC7" s="94"/>
      <c r="MZD7" s="70"/>
      <c r="MZF7" s="92"/>
      <c r="MZG7" s="70"/>
      <c r="MZH7" s="70"/>
      <c r="MZI7" s="70"/>
      <c r="MZJ7" s="70"/>
      <c r="MZK7" s="92"/>
      <c r="MZL7" s="93"/>
      <c r="MZM7" s="91"/>
      <c r="MZN7" s="91"/>
      <c r="MZO7" s="22"/>
      <c r="MZP7" s="94"/>
      <c r="MZQ7" s="91"/>
      <c r="MZR7" s="91"/>
      <c r="MZS7" s="94"/>
      <c r="MZT7" s="70"/>
      <c r="MZV7" s="92"/>
      <c r="MZW7" s="70"/>
      <c r="MZX7" s="70"/>
      <c r="MZY7" s="70"/>
      <c r="MZZ7" s="70"/>
      <c r="NAA7" s="92"/>
      <c r="NAB7" s="93"/>
      <c r="NAC7" s="91"/>
      <c r="NAD7" s="91"/>
      <c r="NAE7" s="22"/>
      <c r="NAF7" s="94"/>
      <c r="NAG7" s="91"/>
      <c r="NAH7" s="91"/>
      <c r="NAI7" s="94"/>
      <c r="NAJ7" s="70"/>
      <c r="NAL7" s="92"/>
      <c r="NAM7" s="70"/>
      <c r="NAN7" s="70"/>
      <c r="NAO7" s="70"/>
      <c r="NAP7" s="70"/>
      <c r="NAQ7" s="92"/>
      <c r="NAR7" s="93"/>
      <c r="NAS7" s="91"/>
      <c r="NAT7" s="91"/>
      <c r="NAU7" s="22"/>
      <c r="NAV7" s="94"/>
      <c r="NAW7" s="91"/>
      <c r="NAX7" s="91"/>
      <c r="NAY7" s="94"/>
      <c r="NAZ7" s="70"/>
      <c r="NBB7" s="92"/>
      <c r="NBC7" s="70"/>
      <c r="NBD7" s="70"/>
      <c r="NBE7" s="70"/>
      <c r="NBF7" s="70"/>
      <c r="NBG7" s="92"/>
      <c r="NBH7" s="93"/>
      <c r="NBI7" s="91"/>
      <c r="NBJ7" s="91"/>
      <c r="NBK7" s="22"/>
      <c r="NBL7" s="94"/>
      <c r="NBM7" s="91"/>
      <c r="NBN7" s="91"/>
      <c r="NBO7" s="94"/>
      <c r="NBP7" s="70"/>
      <c r="NBR7" s="92"/>
      <c r="NBS7" s="70"/>
      <c r="NBT7" s="70"/>
      <c r="NBU7" s="70"/>
      <c r="NBV7" s="70"/>
      <c r="NBW7" s="92"/>
      <c r="NBX7" s="93"/>
      <c r="NBY7" s="91"/>
      <c r="NBZ7" s="91"/>
      <c r="NCA7" s="22"/>
      <c r="NCB7" s="94"/>
      <c r="NCC7" s="91"/>
      <c r="NCD7" s="91"/>
      <c r="NCE7" s="94"/>
      <c r="NCF7" s="70"/>
      <c r="NCH7" s="92"/>
      <c r="NCI7" s="70"/>
      <c r="NCJ7" s="70"/>
      <c r="NCK7" s="70"/>
      <c r="NCL7" s="70"/>
      <c r="NCM7" s="92"/>
      <c r="NCN7" s="93"/>
      <c r="NCO7" s="91"/>
      <c r="NCP7" s="91"/>
      <c r="NCQ7" s="22"/>
      <c r="NCR7" s="94"/>
      <c r="NCS7" s="91"/>
      <c r="NCT7" s="91"/>
      <c r="NCU7" s="94"/>
      <c r="NCV7" s="70"/>
      <c r="NCX7" s="92"/>
      <c r="NCY7" s="70"/>
      <c r="NCZ7" s="70"/>
      <c r="NDA7" s="70"/>
      <c r="NDB7" s="70"/>
      <c r="NDC7" s="92"/>
      <c r="NDD7" s="93"/>
      <c r="NDE7" s="91"/>
      <c r="NDF7" s="91"/>
      <c r="NDG7" s="22"/>
      <c r="NDH7" s="94"/>
      <c r="NDI7" s="91"/>
      <c r="NDJ7" s="91"/>
      <c r="NDK7" s="94"/>
      <c r="NDL7" s="70"/>
      <c r="NDN7" s="92"/>
      <c r="NDO7" s="70"/>
      <c r="NDP7" s="70"/>
      <c r="NDQ7" s="70"/>
      <c r="NDR7" s="70"/>
      <c r="NDS7" s="92"/>
      <c r="NDT7" s="93"/>
      <c r="NDU7" s="91"/>
      <c r="NDV7" s="91"/>
      <c r="NDW7" s="22"/>
      <c r="NDX7" s="94"/>
      <c r="NDY7" s="91"/>
      <c r="NDZ7" s="91"/>
      <c r="NEA7" s="94"/>
      <c r="NEB7" s="70"/>
      <c r="NED7" s="92"/>
      <c r="NEE7" s="70"/>
      <c r="NEF7" s="70"/>
      <c r="NEG7" s="70"/>
      <c r="NEH7" s="70"/>
      <c r="NEI7" s="92"/>
      <c r="NEJ7" s="93"/>
      <c r="NEK7" s="91"/>
      <c r="NEL7" s="91"/>
      <c r="NEM7" s="22"/>
      <c r="NEN7" s="94"/>
      <c r="NEO7" s="91"/>
      <c r="NEP7" s="91"/>
      <c r="NEQ7" s="94"/>
      <c r="NER7" s="70"/>
      <c r="NET7" s="92"/>
      <c r="NEU7" s="70"/>
      <c r="NEV7" s="70"/>
      <c r="NEW7" s="70"/>
      <c r="NEX7" s="70"/>
      <c r="NEY7" s="92"/>
      <c r="NEZ7" s="93"/>
      <c r="NFA7" s="91"/>
      <c r="NFB7" s="91"/>
      <c r="NFC7" s="22"/>
      <c r="NFD7" s="94"/>
      <c r="NFE7" s="91"/>
      <c r="NFF7" s="91"/>
      <c r="NFG7" s="94"/>
      <c r="NFH7" s="70"/>
      <c r="NFJ7" s="92"/>
      <c r="NFK7" s="70"/>
      <c r="NFL7" s="70"/>
      <c r="NFM7" s="70"/>
      <c r="NFN7" s="70"/>
      <c r="NFO7" s="92"/>
      <c r="NFP7" s="93"/>
      <c r="NFQ7" s="91"/>
      <c r="NFR7" s="91"/>
      <c r="NFS7" s="22"/>
      <c r="NFT7" s="94"/>
      <c r="NFU7" s="91"/>
      <c r="NFV7" s="91"/>
      <c r="NFW7" s="94"/>
      <c r="NFX7" s="70"/>
      <c r="NFZ7" s="92"/>
      <c r="NGA7" s="70"/>
      <c r="NGB7" s="70"/>
      <c r="NGC7" s="70"/>
      <c r="NGD7" s="70"/>
      <c r="NGE7" s="92"/>
      <c r="NGF7" s="93"/>
      <c r="NGG7" s="91"/>
      <c r="NGH7" s="91"/>
      <c r="NGI7" s="22"/>
      <c r="NGJ7" s="94"/>
      <c r="NGK7" s="91"/>
      <c r="NGL7" s="91"/>
      <c r="NGM7" s="94"/>
      <c r="NGN7" s="70"/>
      <c r="NGP7" s="92"/>
      <c r="NGQ7" s="70"/>
      <c r="NGR7" s="70"/>
      <c r="NGS7" s="70"/>
      <c r="NGT7" s="70"/>
      <c r="NGU7" s="92"/>
      <c r="NGV7" s="93"/>
      <c r="NGW7" s="91"/>
      <c r="NGX7" s="91"/>
      <c r="NGY7" s="22"/>
      <c r="NGZ7" s="94"/>
      <c r="NHA7" s="91"/>
      <c r="NHB7" s="91"/>
      <c r="NHC7" s="94"/>
      <c r="NHD7" s="70"/>
      <c r="NHF7" s="92"/>
      <c r="NHG7" s="70"/>
      <c r="NHH7" s="70"/>
      <c r="NHI7" s="70"/>
      <c r="NHJ7" s="70"/>
      <c r="NHK7" s="92"/>
      <c r="NHL7" s="93"/>
      <c r="NHM7" s="91"/>
      <c r="NHN7" s="91"/>
      <c r="NHO7" s="22"/>
      <c r="NHP7" s="94"/>
      <c r="NHQ7" s="91"/>
      <c r="NHR7" s="91"/>
      <c r="NHS7" s="94"/>
      <c r="NHT7" s="70"/>
      <c r="NHV7" s="92"/>
      <c r="NHW7" s="70"/>
      <c r="NHX7" s="70"/>
      <c r="NHY7" s="70"/>
      <c r="NHZ7" s="70"/>
      <c r="NIA7" s="92"/>
      <c r="NIB7" s="93"/>
      <c r="NIC7" s="91"/>
      <c r="NID7" s="91"/>
      <c r="NIE7" s="22"/>
      <c r="NIF7" s="94"/>
      <c r="NIG7" s="91"/>
      <c r="NIH7" s="91"/>
      <c r="NII7" s="94"/>
      <c r="NIJ7" s="70"/>
      <c r="NIL7" s="92"/>
      <c r="NIM7" s="70"/>
      <c r="NIN7" s="70"/>
      <c r="NIO7" s="70"/>
      <c r="NIP7" s="70"/>
      <c r="NIQ7" s="92"/>
      <c r="NIR7" s="93"/>
      <c r="NIS7" s="91"/>
      <c r="NIT7" s="91"/>
      <c r="NIU7" s="22"/>
      <c r="NIV7" s="94"/>
      <c r="NIW7" s="91"/>
      <c r="NIX7" s="91"/>
      <c r="NIY7" s="94"/>
      <c r="NIZ7" s="70"/>
      <c r="NJB7" s="92"/>
      <c r="NJC7" s="70"/>
      <c r="NJD7" s="70"/>
      <c r="NJE7" s="70"/>
      <c r="NJF7" s="70"/>
      <c r="NJG7" s="92"/>
      <c r="NJH7" s="93"/>
      <c r="NJI7" s="91"/>
      <c r="NJJ7" s="91"/>
      <c r="NJK7" s="22"/>
      <c r="NJL7" s="94"/>
      <c r="NJM7" s="91"/>
      <c r="NJN7" s="91"/>
      <c r="NJO7" s="94"/>
      <c r="NJP7" s="70"/>
      <c r="NJR7" s="92"/>
      <c r="NJS7" s="70"/>
      <c r="NJT7" s="70"/>
      <c r="NJU7" s="70"/>
      <c r="NJV7" s="70"/>
      <c r="NJW7" s="92"/>
      <c r="NJX7" s="93"/>
      <c r="NJY7" s="91"/>
      <c r="NJZ7" s="91"/>
      <c r="NKA7" s="22"/>
      <c r="NKB7" s="94"/>
      <c r="NKC7" s="91"/>
      <c r="NKD7" s="91"/>
      <c r="NKE7" s="94"/>
      <c r="NKF7" s="70"/>
      <c r="NKH7" s="92"/>
      <c r="NKI7" s="70"/>
      <c r="NKJ7" s="70"/>
      <c r="NKK7" s="70"/>
      <c r="NKL7" s="70"/>
      <c r="NKM7" s="92"/>
      <c r="NKN7" s="93"/>
      <c r="NKO7" s="91"/>
      <c r="NKP7" s="91"/>
      <c r="NKQ7" s="22"/>
      <c r="NKR7" s="94"/>
      <c r="NKS7" s="91"/>
      <c r="NKT7" s="91"/>
      <c r="NKU7" s="94"/>
      <c r="NKV7" s="70"/>
      <c r="NKX7" s="92"/>
      <c r="NKY7" s="70"/>
      <c r="NKZ7" s="70"/>
      <c r="NLA7" s="70"/>
      <c r="NLB7" s="70"/>
      <c r="NLC7" s="92"/>
      <c r="NLD7" s="93"/>
      <c r="NLE7" s="91"/>
      <c r="NLF7" s="91"/>
      <c r="NLG7" s="22"/>
      <c r="NLH7" s="94"/>
      <c r="NLI7" s="91"/>
      <c r="NLJ7" s="91"/>
      <c r="NLK7" s="94"/>
      <c r="NLL7" s="70"/>
      <c r="NLN7" s="92"/>
      <c r="NLO7" s="70"/>
      <c r="NLP7" s="70"/>
      <c r="NLQ7" s="70"/>
      <c r="NLR7" s="70"/>
      <c r="NLS7" s="92"/>
      <c r="NLT7" s="93"/>
      <c r="NLU7" s="91"/>
      <c r="NLV7" s="91"/>
      <c r="NLW7" s="22"/>
      <c r="NLX7" s="94"/>
      <c r="NLY7" s="91"/>
      <c r="NLZ7" s="91"/>
      <c r="NMA7" s="94"/>
      <c r="NMB7" s="70"/>
      <c r="NMD7" s="92"/>
      <c r="NME7" s="70"/>
      <c r="NMF7" s="70"/>
      <c r="NMG7" s="70"/>
      <c r="NMH7" s="70"/>
      <c r="NMI7" s="92"/>
      <c r="NMJ7" s="93"/>
      <c r="NMK7" s="91"/>
      <c r="NML7" s="91"/>
      <c r="NMM7" s="22"/>
      <c r="NMN7" s="94"/>
      <c r="NMO7" s="91"/>
      <c r="NMP7" s="91"/>
      <c r="NMQ7" s="94"/>
      <c r="NMR7" s="70"/>
      <c r="NMT7" s="92"/>
      <c r="NMU7" s="70"/>
      <c r="NMV7" s="70"/>
      <c r="NMW7" s="70"/>
      <c r="NMX7" s="70"/>
      <c r="NMY7" s="92"/>
      <c r="NMZ7" s="93"/>
      <c r="NNA7" s="91"/>
      <c r="NNB7" s="91"/>
      <c r="NNC7" s="22"/>
      <c r="NND7" s="94"/>
      <c r="NNE7" s="91"/>
      <c r="NNF7" s="91"/>
      <c r="NNG7" s="94"/>
      <c r="NNH7" s="70"/>
      <c r="NNJ7" s="92"/>
      <c r="NNK7" s="70"/>
      <c r="NNL7" s="70"/>
      <c r="NNM7" s="70"/>
      <c r="NNN7" s="70"/>
      <c r="NNO7" s="92"/>
      <c r="NNP7" s="93"/>
      <c r="NNQ7" s="91"/>
      <c r="NNR7" s="91"/>
      <c r="NNS7" s="22"/>
      <c r="NNT7" s="94"/>
      <c r="NNU7" s="91"/>
      <c r="NNV7" s="91"/>
      <c r="NNW7" s="94"/>
      <c r="NNX7" s="70"/>
      <c r="NNZ7" s="92"/>
      <c r="NOA7" s="70"/>
      <c r="NOB7" s="70"/>
      <c r="NOC7" s="70"/>
      <c r="NOD7" s="70"/>
      <c r="NOE7" s="92"/>
      <c r="NOF7" s="93"/>
      <c r="NOG7" s="91"/>
      <c r="NOH7" s="91"/>
      <c r="NOI7" s="22"/>
      <c r="NOJ7" s="94"/>
      <c r="NOK7" s="91"/>
      <c r="NOL7" s="91"/>
      <c r="NOM7" s="94"/>
      <c r="NON7" s="70"/>
      <c r="NOP7" s="92"/>
      <c r="NOQ7" s="70"/>
      <c r="NOR7" s="70"/>
      <c r="NOS7" s="70"/>
      <c r="NOT7" s="70"/>
      <c r="NOU7" s="92"/>
      <c r="NOV7" s="93"/>
      <c r="NOW7" s="91"/>
      <c r="NOX7" s="91"/>
      <c r="NOY7" s="22"/>
      <c r="NOZ7" s="94"/>
      <c r="NPA7" s="91"/>
      <c r="NPB7" s="91"/>
      <c r="NPC7" s="94"/>
      <c r="NPD7" s="70"/>
      <c r="NPF7" s="92"/>
      <c r="NPG7" s="70"/>
      <c r="NPH7" s="70"/>
      <c r="NPI7" s="70"/>
      <c r="NPJ7" s="70"/>
      <c r="NPK7" s="92"/>
      <c r="NPL7" s="93"/>
      <c r="NPM7" s="91"/>
      <c r="NPN7" s="91"/>
      <c r="NPO7" s="22"/>
      <c r="NPP7" s="94"/>
      <c r="NPQ7" s="91"/>
      <c r="NPR7" s="91"/>
      <c r="NPS7" s="94"/>
      <c r="NPT7" s="70"/>
      <c r="NPV7" s="92"/>
      <c r="NPW7" s="70"/>
      <c r="NPX7" s="70"/>
      <c r="NPY7" s="70"/>
      <c r="NPZ7" s="70"/>
      <c r="NQA7" s="92"/>
      <c r="NQB7" s="93"/>
      <c r="NQC7" s="91"/>
      <c r="NQD7" s="91"/>
      <c r="NQE7" s="22"/>
      <c r="NQF7" s="94"/>
      <c r="NQG7" s="91"/>
      <c r="NQH7" s="91"/>
      <c r="NQI7" s="94"/>
      <c r="NQJ7" s="70"/>
      <c r="NQL7" s="92"/>
      <c r="NQM7" s="70"/>
      <c r="NQN7" s="70"/>
      <c r="NQO7" s="70"/>
      <c r="NQP7" s="70"/>
      <c r="NQQ7" s="92"/>
      <c r="NQR7" s="93"/>
      <c r="NQS7" s="91"/>
      <c r="NQT7" s="91"/>
      <c r="NQU7" s="22"/>
      <c r="NQV7" s="94"/>
      <c r="NQW7" s="91"/>
      <c r="NQX7" s="91"/>
      <c r="NQY7" s="94"/>
      <c r="NQZ7" s="70"/>
      <c r="NRB7" s="92"/>
      <c r="NRC7" s="70"/>
      <c r="NRD7" s="70"/>
      <c r="NRE7" s="70"/>
      <c r="NRF7" s="70"/>
      <c r="NRG7" s="92"/>
      <c r="NRH7" s="93"/>
      <c r="NRI7" s="91"/>
      <c r="NRJ7" s="91"/>
      <c r="NRK7" s="22"/>
      <c r="NRL7" s="94"/>
      <c r="NRM7" s="91"/>
      <c r="NRN7" s="91"/>
      <c r="NRO7" s="94"/>
      <c r="NRP7" s="70"/>
      <c r="NRR7" s="92"/>
      <c r="NRS7" s="70"/>
      <c r="NRT7" s="70"/>
      <c r="NRU7" s="70"/>
      <c r="NRV7" s="70"/>
      <c r="NRW7" s="92"/>
      <c r="NRX7" s="93"/>
      <c r="NRY7" s="91"/>
      <c r="NRZ7" s="91"/>
      <c r="NSA7" s="22"/>
      <c r="NSB7" s="94"/>
      <c r="NSC7" s="91"/>
      <c r="NSD7" s="91"/>
      <c r="NSE7" s="94"/>
      <c r="NSF7" s="70"/>
      <c r="NSH7" s="92"/>
      <c r="NSI7" s="70"/>
      <c r="NSJ7" s="70"/>
      <c r="NSK7" s="70"/>
      <c r="NSL7" s="70"/>
      <c r="NSM7" s="92"/>
      <c r="NSN7" s="93"/>
      <c r="NSO7" s="91"/>
      <c r="NSP7" s="91"/>
      <c r="NSQ7" s="22"/>
      <c r="NSR7" s="94"/>
      <c r="NSS7" s="91"/>
      <c r="NST7" s="91"/>
      <c r="NSU7" s="94"/>
      <c r="NSV7" s="70"/>
      <c r="NSX7" s="92"/>
      <c r="NSY7" s="70"/>
      <c r="NSZ7" s="70"/>
      <c r="NTA7" s="70"/>
      <c r="NTB7" s="70"/>
      <c r="NTC7" s="92"/>
      <c r="NTD7" s="93"/>
      <c r="NTE7" s="91"/>
      <c r="NTF7" s="91"/>
      <c r="NTG7" s="22"/>
      <c r="NTH7" s="94"/>
      <c r="NTI7" s="91"/>
      <c r="NTJ7" s="91"/>
      <c r="NTK7" s="94"/>
      <c r="NTL7" s="70"/>
      <c r="NTN7" s="92"/>
      <c r="NTO7" s="70"/>
      <c r="NTP7" s="70"/>
      <c r="NTQ7" s="70"/>
      <c r="NTR7" s="70"/>
      <c r="NTS7" s="92"/>
      <c r="NTT7" s="93"/>
      <c r="NTU7" s="91"/>
      <c r="NTV7" s="91"/>
      <c r="NTW7" s="22"/>
      <c r="NTX7" s="94"/>
      <c r="NTY7" s="91"/>
      <c r="NTZ7" s="91"/>
      <c r="NUA7" s="94"/>
      <c r="NUB7" s="70"/>
      <c r="NUD7" s="92"/>
      <c r="NUE7" s="70"/>
      <c r="NUF7" s="70"/>
      <c r="NUG7" s="70"/>
      <c r="NUH7" s="70"/>
      <c r="NUI7" s="92"/>
      <c r="NUJ7" s="93"/>
      <c r="NUK7" s="91"/>
      <c r="NUL7" s="91"/>
      <c r="NUM7" s="22"/>
      <c r="NUN7" s="94"/>
      <c r="NUO7" s="91"/>
      <c r="NUP7" s="91"/>
      <c r="NUQ7" s="94"/>
      <c r="NUR7" s="70"/>
      <c r="NUT7" s="92"/>
      <c r="NUU7" s="70"/>
      <c r="NUV7" s="70"/>
      <c r="NUW7" s="70"/>
      <c r="NUX7" s="70"/>
      <c r="NUY7" s="92"/>
      <c r="NUZ7" s="93"/>
      <c r="NVA7" s="91"/>
      <c r="NVB7" s="91"/>
      <c r="NVC7" s="22"/>
      <c r="NVD7" s="94"/>
      <c r="NVE7" s="91"/>
      <c r="NVF7" s="91"/>
      <c r="NVG7" s="94"/>
      <c r="NVH7" s="70"/>
      <c r="NVJ7" s="92"/>
      <c r="NVK7" s="70"/>
      <c r="NVL7" s="70"/>
      <c r="NVM7" s="70"/>
      <c r="NVN7" s="70"/>
      <c r="NVO7" s="92"/>
      <c r="NVP7" s="93"/>
      <c r="NVQ7" s="91"/>
      <c r="NVR7" s="91"/>
      <c r="NVS7" s="22"/>
      <c r="NVT7" s="94"/>
      <c r="NVU7" s="91"/>
      <c r="NVV7" s="91"/>
      <c r="NVW7" s="94"/>
      <c r="NVX7" s="70"/>
      <c r="NVZ7" s="92"/>
      <c r="NWA7" s="70"/>
      <c r="NWB7" s="70"/>
      <c r="NWC7" s="70"/>
      <c r="NWD7" s="70"/>
      <c r="NWE7" s="92"/>
      <c r="NWF7" s="93"/>
      <c r="NWG7" s="91"/>
      <c r="NWH7" s="91"/>
      <c r="NWI7" s="22"/>
      <c r="NWJ7" s="94"/>
      <c r="NWK7" s="91"/>
      <c r="NWL7" s="91"/>
      <c r="NWM7" s="94"/>
      <c r="NWN7" s="70"/>
      <c r="NWP7" s="92"/>
      <c r="NWQ7" s="70"/>
      <c r="NWR7" s="70"/>
      <c r="NWS7" s="70"/>
      <c r="NWT7" s="70"/>
      <c r="NWU7" s="92"/>
      <c r="NWV7" s="93"/>
      <c r="NWW7" s="91"/>
      <c r="NWX7" s="91"/>
      <c r="NWY7" s="22"/>
      <c r="NWZ7" s="94"/>
      <c r="NXA7" s="91"/>
      <c r="NXB7" s="91"/>
      <c r="NXC7" s="94"/>
      <c r="NXD7" s="70"/>
      <c r="NXF7" s="92"/>
      <c r="NXG7" s="70"/>
      <c r="NXH7" s="70"/>
      <c r="NXI7" s="70"/>
      <c r="NXJ7" s="70"/>
      <c r="NXK7" s="92"/>
      <c r="NXL7" s="93"/>
      <c r="NXM7" s="91"/>
      <c r="NXN7" s="91"/>
      <c r="NXO7" s="22"/>
      <c r="NXP7" s="94"/>
      <c r="NXQ7" s="91"/>
      <c r="NXR7" s="91"/>
      <c r="NXS7" s="94"/>
      <c r="NXT7" s="70"/>
      <c r="NXV7" s="92"/>
      <c r="NXW7" s="70"/>
      <c r="NXX7" s="70"/>
      <c r="NXY7" s="70"/>
      <c r="NXZ7" s="70"/>
      <c r="NYA7" s="92"/>
      <c r="NYB7" s="93"/>
      <c r="NYC7" s="91"/>
      <c r="NYD7" s="91"/>
      <c r="NYE7" s="22"/>
      <c r="NYF7" s="94"/>
      <c r="NYG7" s="91"/>
      <c r="NYH7" s="91"/>
      <c r="NYI7" s="94"/>
      <c r="NYJ7" s="70"/>
      <c r="NYL7" s="92"/>
      <c r="NYM7" s="70"/>
      <c r="NYN7" s="70"/>
      <c r="NYO7" s="70"/>
      <c r="NYP7" s="70"/>
      <c r="NYQ7" s="92"/>
      <c r="NYR7" s="93"/>
      <c r="NYS7" s="91"/>
      <c r="NYT7" s="91"/>
      <c r="NYU7" s="22"/>
      <c r="NYV7" s="94"/>
      <c r="NYW7" s="91"/>
      <c r="NYX7" s="91"/>
      <c r="NYY7" s="94"/>
      <c r="NYZ7" s="70"/>
      <c r="NZB7" s="92"/>
      <c r="NZC7" s="70"/>
      <c r="NZD7" s="70"/>
      <c r="NZE7" s="70"/>
      <c r="NZF7" s="70"/>
      <c r="NZG7" s="92"/>
      <c r="NZH7" s="93"/>
      <c r="NZI7" s="91"/>
      <c r="NZJ7" s="91"/>
      <c r="NZK7" s="22"/>
      <c r="NZL7" s="94"/>
      <c r="NZM7" s="91"/>
      <c r="NZN7" s="91"/>
      <c r="NZO7" s="94"/>
      <c r="NZP7" s="70"/>
      <c r="NZR7" s="92"/>
      <c r="NZS7" s="70"/>
      <c r="NZT7" s="70"/>
      <c r="NZU7" s="70"/>
      <c r="NZV7" s="70"/>
      <c r="NZW7" s="92"/>
      <c r="NZX7" s="93"/>
      <c r="NZY7" s="91"/>
      <c r="NZZ7" s="91"/>
      <c r="OAA7" s="22"/>
      <c r="OAB7" s="94"/>
      <c r="OAC7" s="91"/>
      <c r="OAD7" s="91"/>
      <c r="OAE7" s="94"/>
      <c r="OAF7" s="70"/>
      <c r="OAH7" s="92"/>
      <c r="OAI7" s="70"/>
      <c r="OAJ7" s="70"/>
      <c r="OAK7" s="70"/>
      <c r="OAL7" s="70"/>
      <c r="OAM7" s="92"/>
      <c r="OAN7" s="93"/>
      <c r="OAO7" s="91"/>
      <c r="OAP7" s="91"/>
      <c r="OAQ7" s="22"/>
      <c r="OAR7" s="94"/>
      <c r="OAS7" s="91"/>
      <c r="OAT7" s="91"/>
      <c r="OAU7" s="94"/>
      <c r="OAV7" s="70"/>
      <c r="OAX7" s="92"/>
      <c r="OAY7" s="70"/>
      <c r="OAZ7" s="70"/>
      <c r="OBA7" s="70"/>
      <c r="OBB7" s="70"/>
      <c r="OBC7" s="92"/>
      <c r="OBD7" s="93"/>
      <c r="OBE7" s="91"/>
      <c r="OBF7" s="91"/>
      <c r="OBG7" s="22"/>
      <c r="OBH7" s="94"/>
      <c r="OBI7" s="91"/>
      <c r="OBJ7" s="91"/>
      <c r="OBK7" s="94"/>
      <c r="OBL7" s="70"/>
      <c r="OBN7" s="92"/>
      <c r="OBO7" s="70"/>
      <c r="OBP7" s="70"/>
      <c r="OBQ7" s="70"/>
      <c r="OBR7" s="70"/>
      <c r="OBS7" s="92"/>
      <c r="OBT7" s="93"/>
      <c r="OBU7" s="91"/>
      <c r="OBV7" s="91"/>
      <c r="OBW7" s="22"/>
      <c r="OBX7" s="94"/>
      <c r="OBY7" s="91"/>
      <c r="OBZ7" s="91"/>
      <c r="OCA7" s="94"/>
      <c r="OCB7" s="70"/>
      <c r="OCD7" s="92"/>
      <c r="OCE7" s="70"/>
      <c r="OCF7" s="70"/>
      <c r="OCG7" s="70"/>
      <c r="OCH7" s="70"/>
      <c r="OCI7" s="92"/>
      <c r="OCJ7" s="93"/>
      <c r="OCK7" s="91"/>
      <c r="OCL7" s="91"/>
      <c r="OCM7" s="22"/>
      <c r="OCN7" s="94"/>
      <c r="OCO7" s="91"/>
      <c r="OCP7" s="91"/>
      <c r="OCQ7" s="94"/>
      <c r="OCR7" s="70"/>
      <c r="OCT7" s="92"/>
      <c r="OCU7" s="70"/>
      <c r="OCV7" s="70"/>
      <c r="OCW7" s="70"/>
      <c r="OCX7" s="70"/>
      <c r="OCY7" s="92"/>
      <c r="OCZ7" s="93"/>
      <c r="ODA7" s="91"/>
      <c r="ODB7" s="91"/>
      <c r="ODC7" s="22"/>
      <c r="ODD7" s="94"/>
      <c r="ODE7" s="91"/>
      <c r="ODF7" s="91"/>
      <c r="ODG7" s="94"/>
      <c r="ODH7" s="70"/>
      <c r="ODJ7" s="92"/>
      <c r="ODK7" s="70"/>
      <c r="ODL7" s="70"/>
      <c r="ODM7" s="70"/>
      <c r="ODN7" s="70"/>
      <c r="ODO7" s="92"/>
      <c r="ODP7" s="93"/>
      <c r="ODQ7" s="91"/>
      <c r="ODR7" s="91"/>
      <c r="ODS7" s="22"/>
      <c r="ODT7" s="94"/>
      <c r="ODU7" s="91"/>
      <c r="ODV7" s="91"/>
      <c r="ODW7" s="94"/>
      <c r="ODX7" s="70"/>
      <c r="ODZ7" s="92"/>
      <c r="OEA7" s="70"/>
      <c r="OEB7" s="70"/>
      <c r="OEC7" s="70"/>
      <c r="OED7" s="70"/>
      <c r="OEE7" s="92"/>
      <c r="OEF7" s="93"/>
      <c r="OEG7" s="91"/>
      <c r="OEH7" s="91"/>
      <c r="OEI7" s="22"/>
      <c r="OEJ7" s="94"/>
      <c r="OEK7" s="91"/>
      <c r="OEL7" s="91"/>
      <c r="OEM7" s="94"/>
      <c r="OEN7" s="70"/>
      <c r="OEP7" s="92"/>
      <c r="OEQ7" s="70"/>
      <c r="OER7" s="70"/>
      <c r="OES7" s="70"/>
      <c r="OET7" s="70"/>
      <c r="OEU7" s="92"/>
      <c r="OEV7" s="93"/>
      <c r="OEW7" s="91"/>
      <c r="OEX7" s="91"/>
      <c r="OEY7" s="22"/>
      <c r="OEZ7" s="94"/>
      <c r="OFA7" s="91"/>
      <c r="OFB7" s="91"/>
      <c r="OFC7" s="94"/>
      <c r="OFD7" s="70"/>
      <c r="OFF7" s="92"/>
      <c r="OFG7" s="70"/>
      <c r="OFH7" s="70"/>
      <c r="OFI7" s="70"/>
      <c r="OFJ7" s="70"/>
      <c r="OFK7" s="92"/>
      <c r="OFL7" s="93"/>
      <c r="OFM7" s="91"/>
      <c r="OFN7" s="91"/>
      <c r="OFO7" s="22"/>
      <c r="OFP7" s="94"/>
      <c r="OFQ7" s="91"/>
      <c r="OFR7" s="91"/>
      <c r="OFS7" s="94"/>
      <c r="OFT7" s="70"/>
      <c r="OFV7" s="92"/>
      <c r="OFW7" s="70"/>
      <c r="OFX7" s="70"/>
      <c r="OFY7" s="70"/>
      <c r="OFZ7" s="70"/>
      <c r="OGA7" s="92"/>
      <c r="OGB7" s="93"/>
      <c r="OGC7" s="91"/>
      <c r="OGD7" s="91"/>
      <c r="OGE7" s="22"/>
      <c r="OGF7" s="94"/>
      <c r="OGG7" s="91"/>
      <c r="OGH7" s="91"/>
      <c r="OGI7" s="94"/>
      <c r="OGJ7" s="70"/>
      <c r="OGL7" s="92"/>
      <c r="OGM7" s="70"/>
      <c r="OGN7" s="70"/>
      <c r="OGO7" s="70"/>
      <c r="OGP7" s="70"/>
      <c r="OGQ7" s="92"/>
      <c r="OGR7" s="93"/>
      <c r="OGS7" s="91"/>
      <c r="OGT7" s="91"/>
      <c r="OGU7" s="22"/>
      <c r="OGV7" s="94"/>
      <c r="OGW7" s="91"/>
      <c r="OGX7" s="91"/>
      <c r="OGY7" s="94"/>
      <c r="OGZ7" s="70"/>
      <c r="OHB7" s="92"/>
      <c r="OHC7" s="70"/>
      <c r="OHD7" s="70"/>
      <c r="OHE7" s="70"/>
      <c r="OHF7" s="70"/>
      <c r="OHG7" s="92"/>
      <c r="OHH7" s="93"/>
      <c r="OHI7" s="91"/>
      <c r="OHJ7" s="91"/>
      <c r="OHK7" s="22"/>
      <c r="OHL7" s="94"/>
      <c r="OHM7" s="91"/>
      <c r="OHN7" s="91"/>
      <c r="OHO7" s="94"/>
      <c r="OHP7" s="70"/>
      <c r="OHR7" s="92"/>
      <c r="OHS7" s="70"/>
      <c r="OHT7" s="70"/>
      <c r="OHU7" s="70"/>
      <c r="OHV7" s="70"/>
      <c r="OHW7" s="92"/>
      <c r="OHX7" s="93"/>
      <c r="OHY7" s="91"/>
      <c r="OHZ7" s="91"/>
      <c r="OIA7" s="22"/>
      <c r="OIB7" s="94"/>
      <c r="OIC7" s="91"/>
      <c r="OID7" s="91"/>
      <c r="OIE7" s="94"/>
      <c r="OIF7" s="70"/>
      <c r="OIH7" s="92"/>
      <c r="OII7" s="70"/>
      <c r="OIJ7" s="70"/>
      <c r="OIK7" s="70"/>
      <c r="OIL7" s="70"/>
      <c r="OIM7" s="92"/>
      <c r="OIN7" s="93"/>
      <c r="OIO7" s="91"/>
      <c r="OIP7" s="91"/>
      <c r="OIQ7" s="22"/>
      <c r="OIR7" s="94"/>
      <c r="OIS7" s="91"/>
      <c r="OIT7" s="91"/>
      <c r="OIU7" s="94"/>
      <c r="OIV7" s="70"/>
      <c r="OIX7" s="92"/>
      <c r="OIY7" s="70"/>
      <c r="OIZ7" s="70"/>
      <c r="OJA7" s="70"/>
      <c r="OJB7" s="70"/>
      <c r="OJC7" s="92"/>
      <c r="OJD7" s="93"/>
      <c r="OJE7" s="91"/>
      <c r="OJF7" s="91"/>
      <c r="OJG7" s="22"/>
      <c r="OJH7" s="94"/>
      <c r="OJI7" s="91"/>
      <c r="OJJ7" s="91"/>
      <c r="OJK7" s="94"/>
      <c r="OJL7" s="70"/>
      <c r="OJN7" s="92"/>
      <c r="OJO7" s="70"/>
      <c r="OJP7" s="70"/>
      <c r="OJQ7" s="70"/>
      <c r="OJR7" s="70"/>
      <c r="OJS7" s="92"/>
      <c r="OJT7" s="93"/>
      <c r="OJU7" s="91"/>
      <c r="OJV7" s="91"/>
      <c r="OJW7" s="22"/>
      <c r="OJX7" s="94"/>
      <c r="OJY7" s="91"/>
      <c r="OJZ7" s="91"/>
      <c r="OKA7" s="94"/>
      <c r="OKB7" s="70"/>
      <c r="OKD7" s="92"/>
      <c r="OKE7" s="70"/>
      <c r="OKF7" s="70"/>
      <c r="OKG7" s="70"/>
      <c r="OKH7" s="70"/>
      <c r="OKI7" s="92"/>
      <c r="OKJ7" s="93"/>
      <c r="OKK7" s="91"/>
      <c r="OKL7" s="91"/>
      <c r="OKM7" s="22"/>
      <c r="OKN7" s="94"/>
      <c r="OKO7" s="91"/>
      <c r="OKP7" s="91"/>
      <c r="OKQ7" s="94"/>
      <c r="OKR7" s="70"/>
      <c r="OKT7" s="92"/>
      <c r="OKU7" s="70"/>
      <c r="OKV7" s="70"/>
      <c r="OKW7" s="70"/>
      <c r="OKX7" s="70"/>
      <c r="OKY7" s="92"/>
      <c r="OKZ7" s="93"/>
      <c r="OLA7" s="91"/>
      <c r="OLB7" s="91"/>
      <c r="OLC7" s="22"/>
      <c r="OLD7" s="94"/>
      <c r="OLE7" s="91"/>
      <c r="OLF7" s="91"/>
      <c r="OLG7" s="94"/>
      <c r="OLH7" s="70"/>
      <c r="OLJ7" s="92"/>
      <c r="OLK7" s="70"/>
      <c r="OLL7" s="70"/>
      <c r="OLM7" s="70"/>
      <c r="OLN7" s="70"/>
      <c r="OLO7" s="92"/>
      <c r="OLP7" s="93"/>
      <c r="OLQ7" s="91"/>
      <c r="OLR7" s="91"/>
      <c r="OLS7" s="22"/>
      <c r="OLT7" s="94"/>
      <c r="OLU7" s="91"/>
      <c r="OLV7" s="91"/>
      <c r="OLW7" s="94"/>
      <c r="OLX7" s="70"/>
      <c r="OLZ7" s="92"/>
      <c r="OMA7" s="70"/>
      <c r="OMB7" s="70"/>
      <c r="OMC7" s="70"/>
      <c r="OMD7" s="70"/>
      <c r="OME7" s="92"/>
      <c r="OMF7" s="93"/>
      <c r="OMG7" s="91"/>
      <c r="OMH7" s="91"/>
      <c r="OMI7" s="22"/>
      <c r="OMJ7" s="94"/>
      <c r="OMK7" s="91"/>
      <c r="OML7" s="91"/>
      <c r="OMM7" s="94"/>
      <c r="OMN7" s="70"/>
      <c r="OMP7" s="92"/>
      <c r="OMQ7" s="70"/>
      <c r="OMR7" s="70"/>
      <c r="OMS7" s="70"/>
      <c r="OMT7" s="70"/>
      <c r="OMU7" s="92"/>
      <c r="OMV7" s="93"/>
      <c r="OMW7" s="91"/>
      <c r="OMX7" s="91"/>
      <c r="OMY7" s="22"/>
      <c r="OMZ7" s="94"/>
      <c r="ONA7" s="91"/>
      <c r="ONB7" s="91"/>
      <c r="ONC7" s="94"/>
      <c r="OND7" s="70"/>
      <c r="ONF7" s="92"/>
      <c r="ONG7" s="70"/>
      <c r="ONH7" s="70"/>
      <c r="ONI7" s="70"/>
      <c r="ONJ7" s="70"/>
      <c r="ONK7" s="92"/>
      <c r="ONL7" s="93"/>
      <c r="ONM7" s="91"/>
      <c r="ONN7" s="91"/>
      <c r="ONO7" s="22"/>
      <c r="ONP7" s="94"/>
      <c r="ONQ7" s="91"/>
      <c r="ONR7" s="91"/>
      <c r="ONS7" s="94"/>
      <c r="ONT7" s="70"/>
      <c r="ONV7" s="92"/>
      <c r="ONW7" s="70"/>
      <c r="ONX7" s="70"/>
      <c r="ONY7" s="70"/>
      <c r="ONZ7" s="70"/>
      <c r="OOA7" s="92"/>
      <c r="OOB7" s="93"/>
      <c r="OOC7" s="91"/>
      <c r="OOD7" s="91"/>
      <c r="OOE7" s="22"/>
      <c r="OOF7" s="94"/>
      <c r="OOG7" s="91"/>
      <c r="OOH7" s="91"/>
      <c r="OOI7" s="94"/>
      <c r="OOJ7" s="70"/>
      <c r="OOL7" s="92"/>
      <c r="OOM7" s="70"/>
      <c r="OON7" s="70"/>
      <c r="OOO7" s="70"/>
      <c r="OOP7" s="70"/>
      <c r="OOQ7" s="92"/>
      <c r="OOR7" s="93"/>
      <c r="OOS7" s="91"/>
      <c r="OOT7" s="91"/>
      <c r="OOU7" s="22"/>
      <c r="OOV7" s="94"/>
      <c r="OOW7" s="91"/>
      <c r="OOX7" s="91"/>
      <c r="OOY7" s="94"/>
      <c r="OOZ7" s="70"/>
      <c r="OPB7" s="92"/>
      <c r="OPC7" s="70"/>
      <c r="OPD7" s="70"/>
      <c r="OPE7" s="70"/>
      <c r="OPF7" s="70"/>
      <c r="OPG7" s="92"/>
      <c r="OPH7" s="93"/>
      <c r="OPI7" s="91"/>
      <c r="OPJ7" s="91"/>
      <c r="OPK7" s="22"/>
      <c r="OPL7" s="94"/>
      <c r="OPM7" s="91"/>
      <c r="OPN7" s="91"/>
      <c r="OPO7" s="94"/>
      <c r="OPP7" s="70"/>
      <c r="OPR7" s="92"/>
      <c r="OPS7" s="70"/>
      <c r="OPT7" s="70"/>
      <c r="OPU7" s="70"/>
      <c r="OPV7" s="70"/>
      <c r="OPW7" s="92"/>
      <c r="OPX7" s="93"/>
      <c r="OPY7" s="91"/>
      <c r="OPZ7" s="91"/>
      <c r="OQA7" s="22"/>
      <c r="OQB7" s="94"/>
      <c r="OQC7" s="91"/>
      <c r="OQD7" s="91"/>
      <c r="OQE7" s="94"/>
      <c r="OQF7" s="70"/>
      <c r="OQH7" s="92"/>
      <c r="OQI7" s="70"/>
      <c r="OQJ7" s="70"/>
      <c r="OQK7" s="70"/>
      <c r="OQL7" s="70"/>
      <c r="OQM7" s="92"/>
      <c r="OQN7" s="93"/>
      <c r="OQO7" s="91"/>
      <c r="OQP7" s="91"/>
      <c r="OQQ7" s="22"/>
      <c r="OQR7" s="94"/>
      <c r="OQS7" s="91"/>
      <c r="OQT7" s="91"/>
      <c r="OQU7" s="94"/>
      <c r="OQV7" s="70"/>
      <c r="OQX7" s="92"/>
      <c r="OQY7" s="70"/>
      <c r="OQZ7" s="70"/>
      <c r="ORA7" s="70"/>
      <c r="ORB7" s="70"/>
      <c r="ORC7" s="92"/>
      <c r="ORD7" s="93"/>
      <c r="ORE7" s="91"/>
      <c r="ORF7" s="91"/>
      <c r="ORG7" s="22"/>
      <c r="ORH7" s="94"/>
      <c r="ORI7" s="91"/>
      <c r="ORJ7" s="91"/>
      <c r="ORK7" s="94"/>
      <c r="ORL7" s="70"/>
      <c r="ORN7" s="92"/>
      <c r="ORO7" s="70"/>
      <c r="ORP7" s="70"/>
      <c r="ORQ7" s="70"/>
      <c r="ORR7" s="70"/>
      <c r="ORS7" s="92"/>
      <c r="ORT7" s="93"/>
      <c r="ORU7" s="91"/>
      <c r="ORV7" s="91"/>
      <c r="ORW7" s="22"/>
      <c r="ORX7" s="94"/>
      <c r="ORY7" s="91"/>
      <c r="ORZ7" s="91"/>
      <c r="OSA7" s="94"/>
      <c r="OSB7" s="70"/>
      <c r="OSD7" s="92"/>
      <c r="OSE7" s="70"/>
      <c r="OSF7" s="70"/>
      <c r="OSG7" s="70"/>
      <c r="OSH7" s="70"/>
      <c r="OSI7" s="92"/>
      <c r="OSJ7" s="93"/>
      <c r="OSK7" s="91"/>
      <c r="OSL7" s="91"/>
      <c r="OSM7" s="22"/>
      <c r="OSN7" s="94"/>
      <c r="OSO7" s="91"/>
      <c r="OSP7" s="91"/>
      <c r="OSQ7" s="94"/>
      <c r="OSR7" s="70"/>
      <c r="OST7" s="92"/>
      <c r="OSU7" s="70"/>
      <c r="OSV7" s="70"/>
      <c r="OSW7" s="70"/>
      <c r="OSX7" s="70"/>
      <c r="OSY7" s="92"/>
      <c r="OSZ7" s="93"/>
      <c r="OTA7" s="91"/>
      <c r="OTB7" s="91"/>
      <c r="OTC7" s="22"/>
      <c r="OTD7" s="94"/>
      <c r="OTE7" s="91"/>
      <c r="OTF7" s="91"/>
      <c r="OTG7" s="94"/>
      <c r="OTH7" s="70"/>
      <c r="OTJ7" s="92"/>
      <c r="OTK7" s="70"/>
      <c r="OTL7" s="70"/>
      <c r="OTM7" s="70"/>
      <c r="OTN7" s="70"/>
      <c r="OTO7" s="92"/>
      <c r="OTP7" s="93"/>
      <c r="OTQ7" s="91"/>
      <c r="OTR7" s="91"/>
      <c r="OTS7" s="22"/>
      <c r="OTT7" s="94"/>
      <c r="OTU7" s="91"/>
      <c r="OTV7" s="91"/>
      <c r="OTW7" s="94"/>
      <c r="OTX7" s="70"/>
      <c r="OTZ7" s="92"/>
      <c r="OUA7" s="70"/>
      <c r="OUB7" s="70"/>
      <c r="OUC7" s="70"/>
      <c r="OUD7" s="70"/>
      <c r="OUE7" s="92"/>
      <c r="OUF7" s="93"/>
      <c r="OUG7" s="91"/>
      <c r="OUH7" s="91"/>
      <c r="OUI7" s="22"/>
      <c r="OUJ7" s="94"/>
      <c r="OUK7" s="91"/>
      <c r="OUL7" s="91"/>
      <c r="OUM7" s="94"/>
      <c r="OUN7" s="70"/>
      <c r="OUP7" s="92"/>
      <c r="OUQ7" s="70"/>
      <c r="OUR7" s="70"/>
      <c r="OUS7" s="70"/>
      <c r="OUT7" s="70"/>
      <c r="OUU7" s="92"/>
      <c r="OUV7" s="93"/>
      <c r="OUW7" s="91"/>
      <c r="OUX7" s="91"/>
      <c r="OUY7" s="22"/>
      <c r="OUZ7" s="94"/>
      <c r="OVA7" s="91"/>
      <c r="OVB7" s="91"/>
      <c r="OVC7" s="94"/>
      <c r="OVD7" s="70"/>
      <c r="OVF7" s="92"/>
      <c r="OVG7" s="70"/>
      <c r="OVH7" s="70"/>
      <c r="OVI7" s="70"/>
      <c r="OVJ7" s="70"/>
      <c r="OVK7" s="92"/>
      <c r="OVL7" s="93"/>
      <c r="OVM7" s="91"/>
      <c r="OVN7" s="91"/>
      <c r="OVO7" s="22"/>
      <c r="OVP7" s="94"/>
      <c r="OVQ7" s="91"/>
      <c r="OVR7" s="91"/>
      <c r="OVS7" s="94"/>
      <c r="OVT7" s="70"/>
      <c r="OVV7" s="92"/>
      <c r="OVW7" s="70"/>
      <c r="OVX7" s="70"/>
      <c r="OVY7" s="70"/>
      <c r="OVZ7" s="70"/>
      <c r="OWA7" s="92"/>
      <c r="OWB7" s="93"/>
      <c r="OWC7" s="91"/>
      <c r="OWD7" s="91"/>
      <c r="OWE7" s="22"/>
      <c r="OWF7" s="94"/>
      <c r="OWG7" s="91"/>
      <c r="OWH7" s="91"/>
      <c r="OWI7" s="94"/>
      <c r="OWJ7" s="70"/>
      <c r="OWL7" s="92"/>
      <c r="OWM7" s="70"/>
      <c r="OWN7" s="70"/>
      <c r="OWO7" s="70"/>
      <c r="OWP7" s="70"/>
      <c r="OWQ7" s="92"/>
      <c r="OWR7" s="93"/>
      <c r="OWS7" s="91"/>
      <c r="OWT7" s="91"/>
      <c r="OWU7" s="22"/>
      <c r="OWV7" s="94"/>
      <c r="OWW7" s="91"/>
      <c r="OWX7" s="91"/>
      <c r="OWY7" s="94"/>
      <c r="OWZ7" s="70"/>
      <c r="OXB7" s="92"/>
      <c r="OXC7" s="70"/>
      <c r="OXD7" s="70"/>
      <c r="OXE7" s="70"/>
      <c r="OXF7" s="70"/>
      <c r="OXG7" s="92"/>
      <c r="OXH7" s="93"/>
      <c r="OXI7" s="91"/>
      <c r="OXJ7" s="91"/>
      <c r="OXK7" s="22"/>
      <c r="OXL7" s="94"/>
      <c r="OXM7" s="91"/>
      <c r="OXN7" s="91"/>
      <c r="OXO7" s="94"/>
      <c r="OXP7" s="70"/>
      <c r="OXR7" s="92"/>
      <c r="OXS7" s="70"/>
      <c r="OXT7" s="70"/>
      <c r="OXU7" s="70"/>
      <c r="OXV7" s="70"/>
      <c r="OXW7" s="92"/>
      <c r="OXX7" s="93"/>
      <c r="OXY7" s="91"/>
      <c r="OXZ7" s="91"/>
      <c r="OYA7" s="22"/>
      <c r="OYB7" s="94"/>
      <c r="OYC7" s="91"/>
      <c r="OYD7" s="91"/>
      <c r="OYE7" s="94"/>
      <c r="OYF7" s="70"/>
      <c r="OYH7" s="92"/>
      <c r="OYI7" s="70"/>
      <c r="OYJ7" s="70"/>
      <c r="OYK7" s="70"/>
      <c r="OYL7" s="70"/>
      <c r="OYM7" s="92"/>
      <c r="OYN7" s="93"/>
      <c r="OYO7" s="91"/>
      <c r="OYP7" s="91"/>
      <c r="OYQ7" s="22"/>
      <c r="OYR7" s="94"/>
      <c r="OYS7" s="91"/>
      <c r="OYT7" s="91"/>
      <c r="OYU7" s="94"/>
      <c r="OYV7" s="70"/>
      <c r="OYX7" s="92"/>
      <c r="OYY7" s="70"/>
      <c r="OYZ7" s="70"/>
      <c r="OZA7" s="70"/>
      <c r="OZB7" s="70"/>
      <c r="OZC7" s="92"/>
      <c r="OZD7" s="93"/>
      <c r="OZE7" s="91"/>
      <c r="OZF7" s="91"/>
      <c r="OZG7" s="22"/>
      <c r="OZH7" s="94"/>
      <c r="OZI7" s="91"/>
      <c r="OZJ7" s="91"/>
      <c r="OZK7" s="94"/>
      <c r="OZL7" s="70"/>
      <c r="OZN7" s="92"/>
      <c r="OZO7" s="70"/>
      <c r="OZP7" s="70"/>
      <c r="OZQ7" s="70"/>
      <c r="OZR7" s="70"/>
      <c r="OZS7" s="92"/>
      <c r="OZT7" s="93"/>
      <c r="OZU7" s="91"/>
      <c r="OZV7" s="91"/>
      <c r="OZW7" s="22"/>
      <c r="OZX7" s="94"/>
      <c r="OZY7" s="91"/>
      <c r="OZZ7" s="91"/>
      <c r="PAA7" s="94"/>
      <c r="PAB7" s="70"/>
      <c r="PAD7" s="92"/>
      <c r="PAE7" s="70"/>
      <c r="PAF7" s="70"/>
      <c r="PAG7" s="70"/>
      <c r="PAH7" s="70"/>
      <c r="PAI7" s="92"/>
      <c r="PAJ7" s="93"/>
      <c r="PAK7" s="91"/>
      <c r="PAL7" s="91"/>
      <c r="PAM7" s="22"/>
      <c r="PAN7" s="94"/>
      <c r="PAO7" s="91"/>
      <c r="PAP7" s="91"/>
      <c r="PAQ7" s="94"/>
      <c r="PAR7" s="70"/>
      <c r="PAT7" s="92"/>
      <c r="PAU7" s="70"/>
      <c r="PAV7" s="70"/>
      <c r="PAW7" s="70"/>
      <c r="PAX7" s="70"/>
      <c r="PAY7" s="92"/>
      <c r="PAZ7" s="93"/>
      <c r="PBA7" s="91"/>
      <c r="PBB7" s="91"/>
      <c r="PBC7" s="22"/>
      <c r="PBD7" s="94"/>
      <c r="PBE7" s="91"/>
      <c r="PBF7" s="91"/>
      <c r="PBG7" s="94"/>
      <c r="PBH7" s="70"/>
      <c r="PBJ7" s="92"/>
      <c r="PBK7" s="70"/>
      <c r="PBL7" s="70"/>
      <c r="PBM7" s="70"/>
      <c r="PBN7" s="70"/>
      <c r="PBO7" s="92"/>
      <c r="PBP7" s="93"/>
      <c r="PBQ7" s="91"/>
      <c r="PBR7" s="91"/>
      <c r="PBS7" s="22"/>
      <c r="PBT7" s="94"/>
      <c r="PBU7" s="91"/>
      <c r="PBV7" s="91"/>
      <c r="PBW7" s="94"/>
      <c r="PBX7" s="70"/>
      <c r="PBZ7" s="92"/>
      <c r="PCA7" s="70"/>
      <c r="PCB7" s="70"/>
      <c r="PCC7" s="70"/>
      <c r="PCD7" s="70"/>
      <c r="PCE7" s="92"/>
      <c r="PCF7" s="93"/>
      <c r="PCG7" s="91"/>
      <c r="PCH7" s="91"/>
      <c r="PCI7" s="22"/>
      <c r="PCJ7" s="94"/>
      <c r="PCK7" s="91"/>
      <c r="PCL7" s="91"/>
      <c r="PCM7" s="94"/>
      <c r="PCN7" s="70"/>
      <c r="PCP7" s="92"/>
      <c r="PCQ7" s="70"/>
      <c r="PCR7" s="70"/>
      <c r="PCS7" s="70"/>
      <c r="PCT7" s="70"/>
      <c r="PCU7" s="92"/>
      <c r="PCV7" s="93"/>
      <c r="PCW7" s="91"/>
      <c r="PCX7" s="91"/>
      <c r="PCY7" s="22"/>
      <c r="PCZ7" s="94"/>
      <c r="PDA7" s="91"/>
      <c r="PDB7" s="91"/>
      <c r="PDC7" s="94"/>
      <c r="PDD7" s="70"/>
      <c r="PDF7" s="92"/>
      <c r="PDG7" s="70"/>
      <c r="PDH7" s="70"/>
      <c r="PDI7" s="70"/>
      <c r="PDJ7" s="70"/>
      <c r="PDK7" s="92"/>
      <c r="PDL7" s="93"/>
      <c r="PDM7" s="91"/>
      <c r="PDN7" s="91"/>
      <c r="PDO7" s="22"/>
      <c r="PDP7" s="94"/>
      <c r="PDQ7" s="91"/>
      <c r="PDR7" s="91"/>
      <c r="PDS7" s="94"/>
      <c r="PDT7" s="70"/>
      <c r="PDV7" s="92"/>
      <c r="PDW7" s="70"/>
      <c r="PDX7" s="70"/>
      <c r="PDY7" s="70"/>
      <c r="PDZ7" s="70"/>
      <c r="PEA7" s="92"/>
      <c r="PEB7" s="93"/>
      <c r="PEC7" s="91"/>
      <c r="PED7" s="91"/>
      <c r="PEE7" s="22"/>
      <c r="PEF7" s="94"/>
      <c r="PEG7" s="91"/>
      <c r="PEH7" s="91"/>
      <c r="PEI7" s="94"/>
      <c r="PEJ7" s="70"/>
      <c r="PEL7" s="92"/>
      <c r="PEM7" s="70"/>
      <c r="PEN7" s="70"/>
      <c r="PEO7" s="70"/>
      <c r="PEP7" s="70"/>
      <c r="PEQ7" s="92"/>
      <c r="PER7" s="93"/>
      <c r="PES7" s="91"/>
      <c r="PET7" s="91"/>
      <c r="PEU7" s="22"/>
      <c r="PEV7" s="94"/>
      <c r="PEW7" s="91"/>
      <c r="PEX7" s="91"/>
      <c r="PEY7" s="94"/>
      <c r="PEZ7" s="70"/>
      <c r="PFB7" s="92"/>
      <c r="PFC7" s="70"/>
      <c r="PFD7" s="70"/>
      <c r="PFE7" s="70"/>
      <c r="PFF7" s="70"/>
      <c r="PFG7" s="92"/>
      <c r="PFH7" s="93"/>
      <c r="PFI7" s="91"/>
      <c r="PFJ7" s="91"/>
      <c r="PFK7" s="22"/>
      <c r="PFL7" s="94"/>
      <c r="PFM7" s="91"/>
      <c r="PFN7" s="91"/>
      <c r="PFO7" s="94"/>
      <c r="PFP7" s="70"/>
      <c r="PFR7" s="92"/>
      <c r="PFS7" s="70"/>
      <c r="PFT7" s="70"/>
      <c r="PFU7" s="70"/>
      <c r="PFV7" s="70"/>
      <c r="PFW7" s="92"/>
      <c r="PFX7" s="93"/>
      <c r="PFY7" s="91"/>
      <c r="PFZ7" s="91"/>
      <c r="PGA7" s="22"/>
      <c r="PGB7" s="94"/>
      <c r="PGC7" s="91"/>
      <c r="PGD7" s="91"/>
      <c r="PGE7" s="94"/>
      <c r="PGF7" s="70"/>
      <c r="PGH7" s="92"/>
      <c r="PGI7" s="70"/>
      <c r="PGJ7" s="70"/>
      <c r="PGK7" s="70"/>
      <c r="PGL7" s="70"/>
      <c r="PGM7" s="92"/>
      <c r="PGN7" s="93"/>
      <c r="PGO7" s="91"/>
      <c r="PGP7" s="91"/>
      <c r="PGQ7" s="22"/>
      <c r="PGR7" s="94"/>
      <c r="PGS7" s="91"/>
      <c r="PGT7" s="91"/>
      <c r="PGU7" s="94"/>
      <c r="PGV7" s="70"/>
      <c r="PGX7" s="92"/>
      <c r="PGY7" s="70"/>
      <c r="PGZ7" s="70"/>
      <c r="PHA7" s="70"/>
      <c r="PHB7" s="70"/>
      <c r="PHC7" s="92"/>
      <c r="PHD7" s="93"/>
      <c r="PHE7" s="91"/>
      <c r="PHF7" s="91"/>
      <c r="PHG7" s="22"/>
      <c r="PHH7" s="94"/>
      <c r="PHI7" s="91"/>
      <c r="PHJ7" s="91"/>
      <c r="PHK7" s="94"/>
      <c r="PHL7" s="70"/>
      <c r="PHN7" s="92"/>
      <c r="PHO7" s="70"/>
      <c r="PHP7" s="70"/>
      <c r="PHQ7" s="70"/>
      <c r="PHR7" s="70"/>
      <c r="PHS7" s="92"/>
      <c r="PHT7" s="93"/>
      <c r="PHU7" s="91"/>
      <c r="PHV7" s="91"/>
      <c r="PHW7" s="22"/>
      <c r="PHX7" s="94"/>
      <c r="PHY7" s="91"/>
      <c r="PHZ7" s="91"/>
      <c r="PIA7" s="94"/>
      <c r="PIB7" s="70"/>
      <c r="PID7" s="92"/>
      <c r="PIE7" s="70"/>
      <c r="PIF7" s="70"/>
      <c r="PIG7" s="70"/>
      <c r="PIH7" s="70"/>
      <c r="PII7" s="92"/>
      <c r="PIJ7" s="93"/>
      <c r="PIK7" s="91"/>
      <c r="PIL7" s="91"/>
      <c r="PIM7" s="22"/>
      <c r="PIN7" s="94"/>
      <c r="PIO7" s="91"/>
      <c r="PIP7" s="91"/>
      <c r="PIQ7" s="94"/>
      <c r="PIR7" s="70"/>
      <c r="PIT7" s="92"/>
      <c r="PIU7" s="70"/>
      <c r="PIV7" s="70"/>
      <c r="PIW7" s="70"/>
      <c r="PIX7" s="70"/>
      <c r="PIY7" s="92"/>
      <c r="PIZ7" s="93"/>
      <c r="PJA7" s="91"/>
      <c r="PJB7" s="91"/>
      <c r="PJC7" s="22"/>
      <c r="PJD7" s="94"/>
      <c r="PJE7" s="91"/>
      <c r="PJF7" s="91"/>
      <c r="PJG7" s="94"/>
      <c r="PJH7" s="70"/>
      <c r="PJJ7" s="92"/>
      <c r="PJK7" s="70"/>
      <c r="PJL7" s="70"/>
      <c r="PJM7" s="70"/>
      <c r="PJN7" s="70"/>
      <c r="PJO7" s="92"/>
      <c r="PJP7" s="93"/>
      <c r="PJQ7" s="91"/>
      <c r="PJR7" s="91"/>
      <c r="PJS7" s="22"/>
      <c r="PJT7" s="94"/>
      <c r="PJU7" s="91"/>
      <c r="PJV7" s="91"/>
      <c r="PJW7" s="94"/>
      <c r="PJX7" s="70"/>
      <c r="PJZ7" s="92"/>
      <c r="PKA7" s="70"/>
      <c r="PKB7" s="70"/>
      <c r="PKC7" s="70"/>
      <c r="PKD7" s="70"/>
      <c r="PKE7" s="92"/>
      <c r="PKF7" s="93"/>
      <c r="PKG7" s="91"/>
      <c r="PKH7" s="91"/>
      <c r="PKI7" s="22"/>
      <c r="PKJ7" s="94"/>
      <c r="PKK7" s="91"/>
      <c r="PKL7" s="91"/>
      <c r="PKM7" s="94"/>
      <c r="PKN7" s="70"/>
      <c r="PKP7" s="92"/>
      <c r="PKQ7" s="70"/>
      <c r="PKR7" s="70"/>
      <c r="PKS7" s="70"/>
      <c r="PKT7" s="70"/>
      <c r="PKU7" s="92"/>
      <c r="PKV7" s="93"/>
      <c r="PKW7" s="91"/>
      <c r="PKX7" s="91"/>
      <c r="PKY7" s="22"/>
      <c r="PKZ7" s="94"/>
      <c r="PLA7" s="91"/>
      <c r="PLB7" s="91"/>
      <c r="PLC7" s="94"/>
      <c r="PLD7" s="70"/>
      <c r="PLF7" s="92"/>
      <c r="PLG7" s="70"/>
      <c r="PLH7" s="70"/>
      <c r="PLI7" s="70"/>
      <c r="PLJ7" s="70"/>
      <c r="PLK7" s="92"/>
      <c r="PLL7" s="93"/>
      <c r="PLM7" s="91"/>
      <c r="PLN7" s="91"/>
      <c r="PLO7" s="22"/>
      <c r="PLP7" s="94"/>
      <c r="PLQ7" s="91"/>
      <c r="PLR7" s="91"/>
      <c r="PLS7" s="94"/>
      <c r="PLT7" s="70"/>
      <c r="PLV7" s="92"/>
      <c r="PLW7" s="70"/>
      <c r="PLX7" s="70"/>
      <c r="PLY7" s="70"/>
      <c r="PLZ7" s="70"/>
      <c r="PMA7" s="92"/>
      <c r="PMB7" s="93"/>
      <c r="PMC7" s="91"/>
      <c r="PMD7" s="91"/>
      <c r="PME7" s="22"/>
      <c r="PMF7" s="94"/>
      <c r="PMG7" s="91"/>
      <c r="PMH7" s="91"/>
      <c r="PMI7" s="94"/>
      <c r="PMJ7" s="70"/>
      <c r="PML7" s="92"/>
      <c r="PMM7" s="70"/>
      <c r="PMN7" s="70"/>
      <c r="PMO7" s="70"/>
      <c r="PMP7" s="70"/>
      <c r="PMQ7" s="92"/>
      <c r="PMR7" s="93"/>
      <c r="PMS7" s="91"/>
      <c r="PMT7" s="91"/>
      <c r="PMU7" s="22"/>
      <c r="PMV7" s="94"/>
      <c r="PMW7" s="91"/>
      <c r="PMX7" s="91"/>
      <c r="PMY7" s="94"/>
      <c r="PMZ7" s="70"/>
      <c r="PNB7" s="92"/>
      <c r="PNC7" s="70"/>
      <c r="PND7" s="70"/>
      <c r="PNE7" s="70"/>
      <c r="PNF7" s="70"/>
      <c r="PNG7" s="92"/>
      <c r="PNH7" s="93"/>
      <c r="PNI7" s="91"/>
      <c r="PNJ7" s="91"/>
      <c r="PNK7" s="22"/>
      <c r="PNL7" s="94"/>
      <c r="PNM7" s="91"/>
      <c r="PNN7" s="91"/>
      <c r="PNO7" s="94"/>
      <c r="PNP7" s="70"/>
      <c r="PNR7" s="92"/>
      <c r="PNS7" s="70"/>
      <c r="PNT7" s="70"/>
      <c r="PNU7" s="70"/>
      <c r="PNV7" s="70"/>
      <c r="PNW7" s="92"/>
      <c r="PNX7" s="93"/>
      <c r="PNY7" s="91"/>
      <c r="PNZ7" s="91"/>
      <c r="POA7" s="22"/>
      <c r="POB7" s="94"/>
      <c r="POC7" s="91"/>
      <c r="POD7" s="91"/>
      <c r="POE7" s="94"/>
      <c r="POF7" s="70"/>
      <c r="POH7" s="92"/>
      <c r="POI7" s="70"/>
      <c r="POJ7" s="70"/>
      <c r="POK7" s="70"/>
      <c r="POL7" s="70"/>
      <c r="POM7" s="92"/>
      <c r="PON7" s="93"/>
      <c r="POO7" s="91"/>
      <c r="POP7" s="91"/>
      <c r="POQ7" s="22"/>
      <c r="POR7" s="94"/>
      <c r="POS7" s="91"/>
      <c r="POT7" s="91"/>
      <c r="POU7" s="94"/>
      <c r="POV7" s="70"/>
      <c r="POX7" s="92"/>
      <c r="POY7" s="70"/>
      <c r="POZ7" s="70"/>
      <c r="PPA7" s="70"/>
      <c r="PPB7" s="70"/>
      <c r="PPC7" s="92"/>
      <c r="PPD7" s="93"/>
      <c r="PPE7" s="91"/>
      <c r="PPF7" s="91"/>
      <c r="PPG7" s="22"/>
      <c r="PPH7" s="94"/>
      <c r="PPI7" s="91"/>
      <c r="PPJ7" s="91"/>
      <c r="PPK7" s="94"/>
      <c r="PPL7" s="70"/>
      <c r="PPN7" s="92"/>
      <c r="PPO7" s="70"/>
      <c r="PPP7" s="70"/>
      <c r="PPQ7" s="70"/>
      <c r="PPR7" s="70"/>
      <c r="PPS7" s="92"/>
      <c r="PPT7" s="93"/>
      <c r="PPU7" s="91"/>
      <c r="PPV7" s="91"/>
      <c r="PPW7" s="22"/>
      <c r="PPX7" s="94"/>
      <c r="PPY7" s="91"/>
      <c r="PPZ7" s="91"/>
      <c r="PQA7" s="94"/>
      <c r="PQB7" s="70"/>
      <c r="PQD7" s="92"/>
      <c r="PQE7" s="70"/>
      <c r="PQF7" s="70"/>
      <c r="PQG7" s="70"/>
      <c r="PQH7" s="70"/>
      <c r="PQI7" s="92"/>
      <c r="PQJ7" s="93"/>
      <c r="PQK7" s="91"/>
      <c r="PQL7" s="91"/>
      <c r="PQM7" s="22"/>
      <c r="PQN7" s="94"/>
      <c r="PQO7" s="91"/>
      <c r="PQP7" s="91"/>
      <c r="PQQ7" s="94"/>
      <c r="PQR7" s="70"/>
      <c r="PQT7" s="92"/>
      <c r="PQU7" s="70"/>
      <c r="PQV7" s="70"/>
      <c r="PQW7" s="70"/>
      <c r="PQX7" s="70"/>
      <c r="PQY7" s="92"/>
      <c r="PQZ7" s="93"/>
      <c r="PRA7" s="91"/>
      <c r="PRB7" s="91"/>
      <c r="PRC7" s="22"/>
      <c r="PRD7" s="94"/>
      <c r="PRE7" s="91"/>
      <c r="PRF7" s="91"/>
      <c r="PRG7" s="94"/>
      <c r="PRH7" s="70"/>
      <c r="PRJ7" s="92"/>
      <c r="PRK7" s="70"/>
      <c r="PRL7" s="70"/>
      <c r="PRM7" s="70"/>
      <c r="PRN7" s="70"/>
      <c r="PRO7" s="92"/>
      <c r="PRP7" s="93"/>
      <c r="PRQ7" s="91"/>
      <c r="PRR7" s="91"/>
      <c r="PRS7" s="22"/>
      <c r="PRT7" s="94"/>
      <c r="PRU7" s="91"/>
      <c r="PRV7" s="91"/>
      <c r="PRW7" s="94"/>
      <c r="PRX7" s="70"/>
      <c r="PRZ7" s="92"/>
      <c r="PSA7" s="70"/>
      <c r="PSB7" s="70"/>
      <c r="PSC7" s="70"/>
      <c r="PSD7" s="70"/>
      <c r="PSE7" s="92"/>
      <c r="PSF7" s="93"/>
      <c r="PSG7" s="91"/>
      <c r="PSH7" s="91"/>
      <c r="PSI7" s="22"/>
      <c r="PSJ7" s="94"/>
      <c r="PSK7" s="91"/>
      <c r="PSL7" s="91"/>
      <c r="PSM7" s="94"/>
      <c r="PSN7" s="70"/>
      <c r="PSP7" s="92"/>
      <c r="PSQ7" s="70"/>
      <c r="PSR7" s="70"/>
      <c r="PSS7" s="70"/>
      <c r="PST7" s="70"/>
      <c r="PSU7" s="92"/>
      <c r="PSV7" s="93"/>
      <c r="PSW7" s="91"/>
      <c r="PSX7" s="91"/>
      <c r="PSY7" s="22"/>
      <c r="PSZ7" s="94"/>
      <c r="PTA7" s="91"/>
      <c r="PTB7" s="91"/>
      <c r="PTC7" s="94"/>
      <c r="PTD7" s="70"/>
      <c r="PTF7" s="92"/>
      <c r="PTG7" s="70"/>
      <c r="PTH7" s="70"/>
      <c r="PTI7" s="70"/>
      <c r="PTJ7" s="70"/>
      <c r="PTK7" s="92"/>
      <c r="PTL7" s="93"/>
      <c r="PTM7" s="91"/>
      <c r="PTN7" s="91"/>
      <c r="PTO7" s="22"/>
      <c r="PTP7" s="94"/>
      <c r="PTQ7" s="91"/>
      <c r="PTR7" s="91"/>
      <c r="PTS7" s="94"/>
      <c r="PTT7" s="70"/>
      <c r="PTV7" s="92"/>
      <c r="PTW7" s="70"/>
      <c r="PTX7" s="70"/>
      <c r="PTY7" s="70"/>
      <c r="PTZ7" s="70"/>
      <c r="PUA7" s="92"/>
      <c r="PUB7" s="93"/>
      <c r="PUC7" s="91"/>
      <c r="PUD7" s="91"/>
      <c r="PUE7" s="22"/>
      <c r="PUF7" s="94"/>
      <c r="PUG7" s="91"/>
      <c r="PUH7" s="91"/>
      <c r="PUI7" s="94"/>
      <c r="PUJ7" s="70"/>
      <c r="PUL7" s="92"/>
      <c r="PUM7" s="70"/>
      <c r="PUN7" s="70"/>
      <c r="PUO7" s="70"/>
      <c r="PUP7" s="70"/>
      <c r="PUQ7" s="92"/>
      <c r="PUR7" s="93"/>
      <c r="PUS7" s="91"/>
      <c r="PUT7" s="91"/>
      <c r="PUU7" s="22"/>
      <c r="PUV7" s="94"/>
      <c r="PUW7" s="91"/>
      <c r="PUX7" s="91"/>
      <c r="PUY7" s="94"/>
      <c r="PUZ7" s="70"/>
      <c r="PVB7" s="92"/>
      <c r="PVC7" s="70"/>
      <c r="PVD7" s="70"/>
      <c r="PVE7" s="70"/>
      <c r="PVF7" s="70"/>
      <c r="PVG7" s="92"/>
      <c r="PVH7" s="93"/>
      <c r="PVI7" s="91"/>
      <c r="PVJ7" s="91"/>
      <c r="PVK7" s="22"/>
      <c r="PVL7" s="94"/>
      <c r="PVM7" s="91"/>
      <c r="PVN7" s="91"/>
      <c r="PVO7" s="94"/>
      <c r="PVP7" s="70"/>
      <c r="PVR7" s="92"/>
      <c r="PVS7" s="70"/>
      <c r="PVT7" s="70"/>
      <c r="PVU7" s="70"/>
      <c r="PVV7" s="70"/>
      <c r="PVW7" s="92"/>
      <c r="PVX7" s="93"/>
      <c r="PVY7" s="91"/>
      <c r="PVZ7" s="91"/>
      <c r="PWA7" s="22"/>
      <c r="PWB7" s="94"/>
      <c r="PWC7" s="91"/>
      <c r="PWD7" s="91"/>
      <c r="PWE7" s="94"/>
      <c r="PWF7" s="70"/>
      <c r="PWH7" s="92"/>
      <c r="PWI7" s="70"/>
      <c r="PWJ7" s="70"/>
      <c r="PWK7" s="70"/>
      <c r="PWL7" s="70"/>
      <c r="PWM7" s="92"/>
      <c r="PWN7" s="93"/>
      <c r="PWO7" s="91"/>
      <c r="PWP7" s="91"/>
      <c r="PWQ7" s="22"/>
      <c r="PWR7" s="94"/>
      <c r="PWS7" s="91"/>
      <c r="PWT7" s="91"/>
      <c r="PWU7" s="94"/>
      <c r="PWV7" s="70"/>
      <c r="PWX7" s="92"/>
      <c r="PWY7" s="70"/>
      <c r="PWZ7" s="70"/>
      <c r="PXA7" s="70"/>
      <c r="PXB7" s="70"/>
      <c r="PXC7" s="92"/>
      <c r="PXD7" s="93"/>
      <c r="PXE7" s="91"/>
      <c r="PXF7" s="91"/>
      <c r="PXG7" s="22"/>
      <c r="PXH7" s="94"/>
      <c r="PXI7" s="91"/>
      <c r="PXJ7" s="91"/>
      <c r="PXK7" s="94"/>
      <c r="PXL7" s="70"/>
      <c r="PXN7" s="92"/>
      <c r="PXO7" s="70"/>
      <c r="PXP7" s="70"/>
      <c r="PXQ7" s="70"/>
      <c r="PXR7" s="70"/>
      <c r="PXS7" s="92"/>
      <c r="PXT7" s="93"/>
      <c r="PXU7" s="91"/>
      <c r="PXV7" s="91"/>
      <c r="PXW7" s="22"/>
      <c r="PXX7" s="94"/>
      <c r="PXY7" s="91"/>
      <c r="PXZ7" s="91"/>
      <c r="PYA7" s="94"/>
      <c r="PYB7" s="70"/>
      <c r="PYD7" s="92"/>
      <c r="PYE7" s="70"/>
      <c r="PYF7" s="70"/>
      <c r="PYG7" s="70"/>
      <c r="PYH7" s="70"/>
      <c r="PYI7" s="92"/>
      <c r="PYJ7" s="93"/>
      <c r="PYK7" s="91"/>
      <c r="PYL7" s="91"/>
      <c r="PYM7" s="22"/>
      <c r="PYN7" s="94"/>
      <c r="PYO7" s="91"/>
      <c r="PYP7" s="91"/>
      <c r="PYQ7" s="94"/>
      <c r="PYR7" s="70"/>
      <c r="PYT7" s="92"/>
      <c r="PYU7" s="70"/>
      <c r="PYV7" s="70"/>
      <c r="PYW7" s="70"/>
      <c r="PYX7" s="70"/>
      <c r="PYY7" s="92"/>
      <c r="PYZ7" s="93"/>
      <c r="PZA7" s="91"/>
      <c r="PZB7" s="91"/>
      <c r="PZC7" s="22"/>
      <c r="PZD7" s="94"/>
      <c r="PZE7" s="91"/>
      <c r="PZF7" s="91"/>
      <c r="PZG7" s="94"/>
      <c r="PZH7" s="70"/>
      <c r="PZJ7" s="92"/>
      <c r="PZK7" s="70"/>
      <c r="PZL7" s="70"/>
      <c r="PZM7" s="70"/>
      <c r="PZN7" s="70"/>
      <c r="PZO7" s="92"/>
      <c r="PZP7" s="93"/>
      <c r="PZQ7" s="91"/>
      <c r="PZR7" s="91"/>
      <c r="PZS7" s="22"/>
      <c r="PZT7" s="94"/>
      <c r="PZU7" s="91"/>
      <c r="PZV7" s="91"/>
      <c r="PZW7" s="94"/>
      <c r="PZX7" s="70"/>
      <c r="PZZ7" s="92"/>
      <c r="QAA7" s="70"/>
      <c r="QAB7" s="70"/>
      <c r="QAC7" s="70"/>
      <c r="QAD7" s="70"/>
      <c r="QAE7" s="92"/>
      <c r="QAF7" s="93"/>
      <c r="QAG7" s="91"/>
      <c r="QAH7" s="91"/>
      <c r="QAI7" s="22"/>
      <c r="QAJ7" s="94"/>
      <c r="QAK7" s="91"/>
      <c r="QAL7" s="91"/>
      <c r="QAM7" s="94"/>
      <c r="QAN7" s="70"/>
      <c r="QAP7" s="92"/>
      <c r="QAQ7" s="70"/>
      <c r="QAR7" s="70"/>
      <c r="QAS7" s="70"/>
      <c r="QAT7" s="70"/>
      <c r="QAU7" s="92"/>
      <c r="QAV7" s="93"/>
      <c r="QAW7" s="91"/>
      <c r="QAX7" s="91"/>
      <c r="QAY7" s="22"/>
      <c r="QAZ7" s="94"/>
      <c r="QBA7" s="91"/>
      <c r="QBB7" s="91"/>
      <c r="QBC7" s="94"/>
      <c r="QBD7" s="70"/>
      <c r="QBF7" s="92"/>
      <c r="QBG7" s="70"/>
      <c r="QBH7" s="70"/>
      <c r="QBI7" s="70"/>
      <c r="QBJ7" s="70"/>
      <c r="QBK7" s="92"/>
      <c r="QBL7" s="93"/>
      <c r="QBM7" s="91"/>
      <c r="QBN7" s="91"/>
      <c r="QBO7" s="22"/>
      <c r="QBP7" s="94"/>
      <c r="QBQ7" s="91"/>
      <c r="QBR7" s="91"/>
      <c r="QBS7" s="94"/>
      <c r="QBT7" s="70"/>
      <c r="QBV7" s="92"/>
      <c r="QBW7" s="70"/>
      <c r="QBX7" s="70"/>
      <c r="QBY7" s="70"/>
      <c r="QBZ7" s="70"/>
      <c r="QCA7" s="92"/>
      <c r="QCB7" s="93"/>
      <c r="QCC7" s="91"/>
      <c r="QCD7" s="91"/>
      <c r="QCE7" s="22"/>
      <c r="QCF7" s="94"/>
      <c r="QCG7" s="91"/>
      <c r="QCH7" s="91"/>
      <c r="QCI7" s="94"/>
      <c r="QCJ7" s="70"/>
      <c r="QCL7" s="92"/>
      <c r="QCM7" s="70"/>
      <c r="QCN7" s="70"/>
      <c r="QCO7" s="70"/>
      <c r="QCP7" s="70"/>
      <c r="QCQ7" s="92"/>
      <c r="QCR7" s="93"/>
      <c r="QCS7" s="91"/>
      <c r="QCT7" s="91"/>
      <c r="QCU7" s="22"/>
      <c r="QCV7" s="94"/>
      <c r="QCW7" s="91"/>
      <c r="QCX7" s="91"/>
      <c r="QCY7" s="94"/>
      <c r="QCZ7" s="70"/>
      <c r="QDB7" s="92"/>
      <c r="QDC7" s="70"/>
      <c r="QDD7" s="70"/>
      <c r="QDE7" s="70"/>
      <c r="QDF7" s="70"/>
      <c r="QDG7" s="92"/>
      <c r="QDH7" s="93"/>
      <c r="QDI7" s="91"/>
      <c r="QDJ7" s="91"/>
      <c r="QDK7" s="22"/>
      <c r="QDL7" s="94"/>
      <c r="QDM7" s="91"/>
      <c r="QDN7" s="91"/>
      <c r="QDO7" s="94"/>
      <c r="QDP7" s="70"/>
      <c r="QDR7" s="92"/>
      <c r="QDS7" s="70"/>
      <c r="QDT7" s="70"/>
      <c r="QDU7" s="70"/>
      <c r="QDV7" s="70"/>
      <c r="QDW7" s="92"/>
      <c r="QDX7" s="93"/>
      <c r="QDY7" s="91"/>
      <c r="QDZ7" s="91"/>
      <c r="QEA7" s="22"/>
      <c r="QEB7" s="94"/>
      <c r="QEC7" s="91"/>
      <c r="QED7" s="91"/>
      <c r="QEE7" s="94"/>
      <c r="QEF7" s="70"/>
      <c r="QEH7" s="92"/>
      <c r="QEI7" s="70"/>
      <c r="QEJ7" s="70"/>
      <c r="QEK7" s="70"/>
      <c r="QEL7" s="70"/>
      <c r="QEM7" s="92"/>
      <c r="QEN7" s="93"/>
      <c r="QEO7" s="91"/>
      <c r="QEP7" s="91"/>
      <c r="QEQ7" s="22"/>
      <c r="QER7" s="94"/>
      <c r="QES7" s="91"/>
      <c r="QET7" s="91"/>
      <c r="QEU7" s="94"/>
      <c r="QEV7" s="70"/>
      <c r="QEX7" s="92"/>
      <c r="QEY7" s="70"/>
      <c r="QEZ7" s="70"/>
      <c r="QFA7" s="70"/>
      <c r="QFB7" s="70"/>
      <c r="QFC7" s="92"/>
      <c r="QFD7" s="93"/>
      <c r="QFE7" s="91"/>
      <c r="QFF7" s="91"/>
      <c r="QFG7" s="22"/>
      <c r="QFH7" s="94"/>
      <c r="QFI7" s="91"/>
      <c r="QFJ7" s="91"/>
      <c r="QFK7" s="94"/>
      <c r="QFL7" s="70"/>
      <c r="QFN7" s="92"/>
      <c r="QFO7" s="70"/>
      <c r="QFP7" s="70"/>
      <c r="QFQ7" s="70"/>
      <c r="QFR7" s="70"/>
      <c r="QFS7" s="92"/>
      <c r="QFT7" s="93"/>
      <c r="QFU7" s="91"/>
      <c r="QFV7" s="91"/>
      <c r="QFW7" s="22"/>
      <c r="QFX7" s="94"/>
      <c r="QFY7" s="91"/>
      <c r="QFZ7" s="91"/>
      <c r="QGA7" s="94"/>
      <c r="QGB7" s="70"/>
      <c r="QGD7" s="92"/>
      <c r="QGE7" s="70"/>
      <c r="QGF7" s="70"/>
      <c r="QGG7" s="70"/>
      <c r="QGH7" s="70"/>
      <c r="QGI7" s="92"/>
      <c r="QGJ7" s="93"/>
      <c r="QGK7" s="91"/>
      <c r="QGL7" s="91"/>
      <c r="QGM7" s="22"/>
      <c r="QGN7" s="94"/>
      <c r="QGO7" s="91"/>
      <c r="QGP7" s="91"/>
      <c r="QGQ7" s="94"/>
      <c r="QGR7" s="70"/>
      <c r="QGT7" s="92"/>
      <c r="QGU7" s="70"/>
      <c r="QGV7" s="70"/>
      <c r="QGW7" s="70"/>
      <c r="QGX7" s="70"/>
      <c r="QGY7" s="92"/>
      <c r="QGZ7" s="93"/>
      <c r="QHA7" s="91"/>
      <c r="QHB7" s="91"/>
      <c r="QHC7" s="22"/>
      <c r="QHD7" s="94"/>
      <c r="QHE7" s="91"/>
      <c r="QHF7" s="91"/>
      <c r="QHG7" s="94"/>
      <c r="QHH7" s="70"/>
      <c r="QHJ7" s="92"/>
      <c r="QHK7" s="70"/>
      <c r="QHL7" s="70"/>
      <c r="QHM7" s="70"/>
      <c r="QHN7" s="70"/>
      <c r="QHO7" s="92"/>
      <c r="QHP7" s="93"/>
      <c r="QHQ7" s="91"/>
      <c r="QHR7" s="91"/>
      <c r="QHS7" s="22"/>
      <c r="QHT7" s="94"/>
      <c r="QHU7" s="91"/>
      <c r="QHV7" s="91"/>
      <c r="QHW7" s="94"/>
      <c r="QHX7" s="70"/>
      <c r="QHZ7" s="92"/>
      <c r="QIA7" s="70"/>
      <c r="QIB7" s="70"/>
      <c r="QIC7" s="70"/>
      <c r="QID7" s="70"/>
      <c r="QIE7" s="92"/>
      <c r="QIF7" s="93"/>
      <c r="QIG7" s="91"/>
      <c r="QIH7" s="91"/>
      <c r="QII7" s="22"/>
      <c r="QIJ7" s="94"/>
      <c r="QIK7" s="91"/>
      <c r="QIL7" s="91"/>
      <c r="QIM7" s="94"/>
      <c r="QIN7" s="70"/>
      <c r="QIP7" s="92"/>
      <c r="QIQ7" s="70"/>
      <c r="QIR7" s="70"/>
      <c r="QIS7" s="70"/>
      <c r="QIT7" s="70"/>
      <c r="QIU7" s="92"/>
      <c r="QIV7" s="93"/>
      <c r="QIW7" s="91"/>
      <c r="QIX7" s="91"/>
      <c r="QIY7" s="22"/>
      <c r="QIZ7" s="94"/>
      <c r="QJA7" s="91"/>
      <c r="QJB7" s="91"/>
      <c r="QJC7" s="94"/>
      <c r="QJD7" s="70"/>
      <c r="QJF7" s="92"/>
      <c r="QJG7" s="70"/>
      <c r="QJH7" s="70"/>
      <c r="QJI7" s="70"/>
      <c r="QJJ7" s="70"/>
      <c r="QJK7" s="92"/>
      <c r="QJL7" s="93"/>
      <c r="QJM7" s="91"/>
      <c r="QJN7" s="91"/>
      <c r="QJO7" s="22"/>
      <c r="QJP7" s="94"/>
      <c r="QJQ7" s="91"/>
      <c r="QJR7" s="91"/>
      <c r="QJS7" s="94"/>
      <c r="QJT7" s="70"/>
      <c r="QJV7" s="92"/>
      <c r="QJW7" s="70"/>
      <c r="QJX7" s="70"/>
      <c r="QJY7" s="70"/>
      <c r="QJZ7" s="70"/>
      <c r="QKA7" s="92"/>
      <c r="QKB7" s="93"/>
      <c r="QKC7" s="91"/>
      <c r="QKD7" s="91"/>
      <c r="QKE7" s="22"/>
      <c r="QKF7" s="94"/>
      <c r="QKG7" s="91"/>
      <c r="QKH7" s="91"/>
      <c r="QKI7" s="94"/>
      <c r="QKJ7" s="70"/>
      <c r="QKL7" s="92"/>
      <c r="QKM7" s="70"/>
      <c r="QKN7" s="70"/>
      <c r="QKO7" s="70"/>
      <c r="QKP7" s="70"/>
      <c r="QKQ7" s="92"/>
      <c r="QKR7" s="93"/>
      <c r="QKS7" s="91"/>
      <c r="QKT7" s="91"/>
      <c r="QKU7" s="22"/>
      <c r="QKV7" s="94"/>
      <c r="QKW7" s="91"/>
      <c r="QKX7" s="91"/>
      <c r="QKY7" s="94"/>
      <c r="QKZ7" s="70"/>
      <c r="QLB7" s="92"/>
      <c r="QLC7" s="70"/>
      <c r="QLD7" s="70"/>
      <c r="QLE7" s="70"/>
      <c r="QLF7" s="70"/>
      <c r="QLG7" s="92"/>
      <c r="QLH7" s="93"/>
      <c r="QLI7" s="91"/>
      <c r="QLJ7" s="91"/>
      <c r="QLK7" s="22"/>
      <c r="QLL7" s="94"/>
      <c r="QLM7" s="91"/>
      <c r="QLN7" s="91"/>
      <c r="QLO7" s="94"/>
      <c r="QLP7" s="70"/>
      <c r="QLR7" s="92"/>
      <c r="QLS7" s="70"/>
      <c r="QLT7" s="70"/>
      <c r="QLU7" s="70"/>
      <c r="QLV7" s="70"/>
      <c r="QLW7" s="92"/>
      <c r="QLX7" s="93"/>
      <c r="QLY7" s="91"/>
      <c r="QLZ7" s="91"/>
      <c r="QMA7" s="22"/>
      <c r="QMB7" s="94"/>
      <c r="QMC7" s="91"/>
      <c r="QMD7" s="91"/>
      <c r="QME7" s="94"/>
      <c r="QMF7" s="70"/>
      <c r="QMH7" s="92"/>
      <c r="QMI7" s="70"/>
      <c r="QMJ7" s="70"/>
      <c r="QMK7" s="70"/>
      <c r="QML7" s="70"/>
      <c r="QMM7" s="92"/>
      <c r="QMN7" s="93"/>
      <c r="QMO7" s="91"/>
      <c r="QMP7" s="91"/>
      <c r="QMQ7" s="22"/>
      <c r="QMR7" s="94"/>
      <c r="QMS7" s="91"/>
      <c r="QMT7" s="91"/>
      <c r="QMU7" s="94"/>
      <c r="QMV7" s="70"/>
      <c r="QMX7" s="92"/>
      <c r="QMY7" s="70"/>
      <c r="QMZ7" s="70"/>
      <c r="QNA7" s="70"/>
      <c r="QNB7" s="70"/>
      <c r="QNC7" s="92"/>
      <c r="QND7" s="93"/>
      <c r="QNE7" s="91"/>
      <c r="QNF7" s="91"/>
      <c r="QNG7" s="22"/>
      <c r="QNH7" s="94"/>
      <c r="QNI7" s="91"/>
      <c r="QNJ7" s="91"/>
      <c r="QNK7" s="94"/>
      <c r="QNL7" s="70"/>
      <c r="QNN7" s="92"/>
      <c r="QNO7" s="70"/>
      <c r="QNP7" s="70"/>
      <c r="QNQ7" s="70"/>
      <c r="QNR7" s="70"/>
      <c r="QNS7" s="92"/>
      <c r="QNT7" s="93"/>
      <c r="QNU7" s="91"/>
      <c r="QNV7" s="91"/>
      <c r="QNW7" s="22"/>
      <c r="QNX7" s="94"/>
      <c r="QNY7" s="91"/>
      <c r="QNZ7" s="91"/>
      <c r="QOA7" s="94"/>
      <c r="QOB7" s="70"/>
      <c r="QOD7" s="92"/>
      <c r="QOE7" s="70"/>
      <c r="QOF7" s="70"/>
      <c r="QOG7" s="70"/>
      <c r="QOH7" s="70"/>
      <c r="QOI7" s="92"/>
      <c r="QOJ7" s="93"/>
      <c r="QOK7" s="91"/>
      <c r="QOL7" s="91"/>
      <c r="QOM7" s="22"/>
      <c r="QON7" s="94"/>
      <c r="QOO7" s="91"/>
      <c r="QOP7" s="91"/>
      <c r="QOQ7" s="94"/>
      <c r="QOR7" s="70"/>
      <c r="QOT7" s="92"/>
      <c r="QOU7" s="70"/>
      <c r="QOV7" s="70"/>
      <c r="QOW7" s="70"/>
      <c r="QOX7" s="70"/>
      <c r="QOY7" s="92"/>
      <c r="QOZ7" s="93"/>
      <c r="QPA7" s="91"/>
      <c r="QPB7" s="91"/>
      <c r="QPC7" s="22"/>
      <c r="QPD7" s="94"/>
      <c r="QPE7" s="91"/>
      <c r="QPF7" s="91"/>
      <c r="QPG7" s="94"/>
      <c r="QPH7" s="70"/>
      <c r="QPJ7" s="92"/>
      <c r="QPK7" s="70"/>
      <c r="QPL7" s="70"/>
      <c r="QPM7" s="70"/>
      <c r="QPN7" s="70"/>
      <c r="QPO7" s="92"/>
      <c r="QPP7" s="93"/>
      <c r="QPQ7" s="91"/>
      <c r="QPR7" s="91"/>
      <c r="QPS7" s="22"/>
      <c r="QPT7" s="94"/>
      <c r="QPU7" s="91"/>
      <c r="QPV7" s="91"/>
      <c r="QPW7" s="94"/>
      <c r="QPX7" s="70"/>
      <c r="QPZ7" s="92"/>
      <c r="QQA7" s="70"/>
      <c r="QQB7" s="70"/>
      <c r="QQC7" s="70"/>
      <c r="QQD7" s="70"/>
      <c r="QQE7" s="92"/>
      <c r="QQF7" s="93"/>
      <c r="QQG7" s="91"/>
      <c r="QQH7" s="91"/>
      <c r="QQI7" s="22"/>
      <c r="QQJ7" s="94"/>
      <c r="QQK7" s="91"/>
      <c r="QQL7" s="91"/>
      <c r="QQM7" s="94"/>
      <c r="QQN7" s="70"/>
      <c r="QQP7" s="92"/>
      <c r="QQQ7" s="70"/>
      <c r="QQR7" s="70"/>
      <c r="QQS7" s="70"/>
      <c r="QQT7" s="70"/>
      <c r="QQU7" s="92"/>
      <c r="QQV7" s="93"/>
      <c r="QQW7" s="91"/>
      <c r="QQX7" s="91"/>
      <c r="QQY7" s="22"/>
      <c r="QQZ7" s="94"/>
      <c r="QRA7" s="91"/>
      <c r="QRB7" s="91"/>
      <c r="QRC7" s="94"/>
      <c r="QRD7" s="70"/>
      <c r="QRF7" s="92"/>
      <c r="QRG7" s="70"/>
      <c r="QRH7" s="70"/>
      <c r="QRI7" s="70"/>
      <c r="QRJ7" s="70"/>
      <c r="QRK7" s="92"/>
      <c r="QRL7" s="93"/>
      <c r="QRM7" s="91"/>
      <c r="QRN7" s="91"/>
      <c r="QRO7" s="22"/>
      <c r="QRP7" s="94"/>
      <c r="QRQ7" s="91"/>
      <c r="QRR7" s="91"/>
      <c r="QRS7" s="94"/>
      <c r="QRT7" s="70"/>
      <c r="QRV7" s="92"/>
      <c r="QRW7" s="70"/>
      <c r="QRX7" s="70"/>
      <c r="QRY7" s="70"/>
      <c r="QRZ7" s="70"/>
      <c r="QSA7" s="92"/>
      <c r="QSB7" s="93"/>
      <c r="QSC7" s="91"/>
      <c r="QSD7" s="91"/>
      <c r="QSE7" s="22"/>
      <c r="QSF7" s="94"/>
      <c r="QSG7" s="91"/>
      <c r="QSH7" s="91"/>
      <c r="QSI7" s="94"/>
      <c r="QSJ7" s="70"/>
      <c r="QSL7" s="92"/>
      <c r="QSM7" s="70"/>
      <c r="QSN7" s="70"/>
      <c r="QSO7" s="70"/>
      <c r="QSP7" s="70"/>
      <c r="QSQ7" s="92"/>
      <c r="QSR7" s="93"/>
      <c r="QSS7" s="91"/>
      <c r="QST7" s="91"/>
      <c r="QSU7" s="22"/>
      <c r="QSV7" s="94"/>
      <c r="QSW7" s="91"/>
      <c r="QSX7" s="91"/>
      <c r="QSY7" s="94"/>
      <c r="QSZ7" s="70"/>
      <c r="QTB7" s="92"/>
      <c r="QTC7" s="70"/>
      <c r="QTD7" s="70"/>
      <c r="QTE7" s="70"/>
      <c r="QTF7" s="70"/>
      <c r="QTG7" s="92"/>
      <c r="QTH7" s="93"/>
      <c r="QTI7" s="91"/>
      <c r="QTJ7" s="91"/>
      <c r="QTK7" s="22"/>
      <c r="QTL7" s="94"/>
      <c r="QTM7" s="91"/>
      <c r="QTN7" s="91"/>
      <c r="QTO7" s="94"/>
      <c r="QTP7" s="70"/>
      <c r="QTR7" s="92"/>
      <c r="QTS7" s="70"/>
      <c r="QTT7" s="70"/>
      <c r="QTU7" s="70"/>
      <c r="QTV7" s="70"/>
      <c r="QTW7" s="92"/>
      <c r="QTX7" s="93"/>
      <c r="QTY7" s="91"/>
      <c r="QTZ7" s="91"/>
      <c r="QUA7" s="22"/>
      <c r="QUB7" s="94"/>
      <c r="QUC7" s="91"/>
      <c r="QUD7" s="91"/>
      <c r="QUE7" s="94"/>
      <c r="QUF7" s="70"/>
      <c r="QUH7" s="92"/>
      <c r="QUI7" s="70"/>
      <c r="QUJ7" s="70"/>
      <c r="QUK7" s="70"/>
      <c r="QUL7" s="70"/>
      <c r="QUM7" s="92"/>
      <c r="QUN7" s="93"/>
      <c r="QUO7" s="91"/>
      <c r="QUP7" s="91"/>
      <c r="QUQ7" s="22"/>
      <c r="QUR7" s="94"/>
      <c r="QUS7" s="91"/>
      <c r="QUT7" s="91"/>
      <c r="QUU7" s="94"/>
      <c r="QUV7" s="70"/>
      <c r="QUX7" s="92"/>
      <c r="QUY7" s="70"/>
      <c r="QUZ7" s="70"/>
      <c r="QVA7" s="70"/>
      <c r="QVB7" s="70"/>
      <c r="QVC7" s="92"/>
      <c r="QVD7" s="93"/>
      <c r="QVE7" s="91"/>
      <c r="QVF7" s="91"/>
      <c r="QVG7" s="22"/>
      <c r="QVH7" s="94"/>
      <c r="QVI7" s="91"/>
      <c r="QVJ7" s="91"/>
      <c r="QVK7" s="94"/>
      <c r="QVL7" s="70"/>
      <c r="QVN7" s="92"/>
      <c r="QVO7" s="70"/>
      <c r="QVP7" s="70"/>
      <c r="QVQ7" s="70"/>
      <c r="QVR7" s="70"/>
      <c r="QVS7" s="92"/>
      <c r="QVT7" s="93"/>
      <c r="QVU7" s="91"/>
      <c r="QVV7" s="91"/>
      <c r="QVW7" s="22"/>
      <c r="QVX7" s="94"/>
      <c r="QVY7" s="91"/>
      <c r="QVZ7" s="91"/>
      <c r="QWA7" s="94"/>
      <c r="QWB7" s="70"/>
      <c r="QWD7" s="92"/>
      <c r="QWE7" s="70"/>
      <c r="QWF7" s="70"/>
      <c r="QWG7" s="70"/>
      <c r="QWH7" s="70"/>
      <c r="QWI7" s="92"/>
      <c r="QWJ7" s="93"/>
      <c r="QWK7" s="91"/>
      <c r="QWL7" s="91"/>
      <c r="QWM7" s="22"/>
      <c r="QWN7" s="94"/>
      <c r="QWO7" s="91"/>
      <c r="QWP7" s="91"/>
      <c r="QWQ7" s="94"/>
      <c r="QWR7" s="70"/>
      <c r="QWT7" s="92"/>
      <c r="QWU7" s="70"/>
      <c r="QWV7" s="70"/>
      <c r="QWW7" s="70"/>
      <c r="QWX7" s="70"/>
      <c r="QWY7" s="92"/>
      <c r="QWZ7" s="93"/>
      <c r="QXA7" s="91"/>
      <c r="QXB7" s="91"/>
      <c r="QXC7" s="22"/>
      <c r="QXD7" s="94"/>
      <c r="QXE7" s="91"/>
      <c r="QXF7" s="91"/>
      <c r="QXG7" s="94"/>
      <c r="QXH7" s="70"/>
      <c r="QXJ7" s="92"/>
      <c r="QXK7" s="70"/>
      <c r="QXL7" s="70"/>
      <c r="QXM7" s="70"/>
      <c r="QXN7" s="70"/>
      <c r="QXO7" s="92"/>
      <c r="QXP7" s="93"/>
      <c r="QXQ7" s="91"/>
      <c r="QXR7" s="91"/>
      <c r="QXS7" s="22"/>
      <c r="QXT7" s="94"/>
      <c r="QXU7" s="91"/>
      <c r="QXV7" s="91"/>
      <c r="QXW7" s="94"/>
      <c r="QXX7" s="70"/>
      <c r="QXZ7" s="92"/>
      <c r="QYA7" s="70"/>
      <c r="QYB7" s="70"/>
      <c r="QYC7" s="70"/>
      <c r="QYD7" s="70"/>
      <c r="QYE7" s="92"/>
      <c r="QYF7" s="93"/>
      <c r="QYG7" s="91"/>
      <c r="QYH7" s="91"/>
      <c r="QYI7" s="22"/>
      <c r="QYJ7" s="94"/>
      <c r="QYK7" s="91"/>
      <c r="QYL7" s="91"/>
      <c r="QYM7" s="94"/>
      <c r="QYN7" s="70"/>
      <c r="QYP7" s="92"/>
      <c r="QYQ7" s="70"/>
      <c r="QYR7" s="70"/>
      <c r="QYS7" s="70"/>
      <c r="QYT7" s="70"/>
      <c r="QYU7" s="92"/>
      <c r="QYV7" s="93"/>
      <c r="QYW7" s="91"/>
      <c r="QYX7" s="91"/>
      <c r="QYY7" s="22"/>
      <c r="QYZ7" s="94"/>
      <c r="QZA7" s="91"/>
      <c r="QZB7" s="91"/>
      <c r="QZC7" s="94"/>
      <c r="QZD7" s="70"/>
      <c r="QZF7" s="92"/>
      <c r="QZG7" s="70"/>
      <c r="QZH7" s="70"/>
      <c r="QZI7" s="70"/>
      <c r="QZJ7" s="70"/>
      <c r="QZK7" s="92"/>
      <c r="QZL7" s="93"/>
      <c r="QZM7" s="91"/>
      <c r="QZN7" s="91"/>
      <c r="QZO7" s="22"/>
      <c r="QZP7" s="94"/>
      <c r="QZQ7" s="91"/>
      <c r="QZR7" s="91"/>
      <c r="QZS7" s="94"/>
      <c r="QZT7" s="70"/>
      <c r="QZV7" s="92"/>
      <c r="QZW7" s="70"/>
      <c r="QZX7" s="70"/>
      <c r="QZY7" s="70"/>
      <c r="QZZ7" s="70"/>
      <c r="RAA7" s="92"/>
      <c r="RAB7" s="93"/>
      <c r="RAC7" s="91"/>
      <c r="RAD7" s="91"/>
      <c r="RAE7" s="22"/>
      <c r="RAF7" s="94"/>
      <c r="RAG7" s="91"/>
      <c r="RAH7" s="91"/>
      <c r="RAI7" s="94"/>
      <c r="RAJ7" s="70"/>
      <c r="RAL7" s="92"/>
      <c r="RAM7" s="70"/>
      <c r="RAN7" s="70"/>
      <c r="RAO7" s="70"/>
      <c r="RAP7" s="70"/>
      <c r="RAQ7" s="92"/>
      <c r="RAR7" s="93"/>
      <c r="RAS7" s="91"/>
      <c r="RAT7" s="91"/>
      <c r="RAU7" s="22"/>
      <c r="RAV7" s="94"/>
      <c r="RAW7" s="91"/>
      <c r="RAX7" s="91"/>
      <c r="RAY7" s="94"/>
      <c r="RAZ7" s="70"/>
      <c r="RBB7" s="92"/>
      <c r="RBC7" s="70"/>
      <c r="RBD7" s="70"/>
      <c r="RBE7" s="70"/>
      <c r="RBF7" s="70"/>
      <c r="RBG7" s="92"/>
      <c r="RBH7" s="93"/>
      <c r="RBI7" s="91"/>
      <c r="RBJ7" s="91"/>
      <c r="RBK7" s="22"/>
      <c r="RBL7" s="94"/>
      <c r="RBM7" s="91"/>
      <c r="RBN7" s="91"/>
      <c r="RBO7" s="94"/>
      <c r="RBP7" s="70"/>
      <c r="RBR7" s="92"/>
      <c r="RBS7" s="70"/>
      <c r="RBT7" s="70"/>
      <c r="RBU7" s="70"/>
      <c r="RBV7" s="70"/>
      <c r="RBW7" s="92"/>
      <c r="RBX7" s="93"/>
      <c r="RBY7" s="91"/>
      <c r="RBZ7" s="91"/>
      <c r="RCA7" s="22"/>
      <c r="RCB7" s="94"/>
      <c r="RCC7" s="91"/>
      <c r="RCD7" s="91"/>
      <c r="RCE7" s="94"/>
      <c r="RCF7" s="70"/>
      <c r="RCH7" s="92"/>
      <c r="RCI7" s="70"/>
      <c r="RCJ7" s="70"/>
      <c r="RCK7" s="70"/>
      <c r="RCL7" s="70"/>
      <c r="RCM7" s="92"/>
      <c r="RCN7" s="93"/>
      <c r="RCO7" s="91"/>
      <c r="RCP7" s="91"/>
      <c r="RCQ7" s="22"/>
      <c r="RCR7" s="94"/>
      <c r="RCS7" s="91"/>
      <c r="RCT7" s="91"/>
      <c r="RCU7" s="94"/>
      <c r="RCV7" s="70"/>
      <c r="RCX7" s="92"/>
      <c r="RCY7" s="70"/>
      <c r="RCZ7" s="70"/>
      <c r="RDA7" s="70"/>
      <c r="RDB7" s="70"/>
      <c r="RDC7" s="92"/>
      <c r="RDD7" s="93"/>
      <c r="RDE7" s="91"/>
      <c r="RDF7" s="91"/>
      <c r="RDG7" s="22"/>
      <c r="RDH7" s="94"/>
      <c r="RDI7" s="91"/>
      <c r="RDJ7" s="91"/>
      <c r="RDK7" s="94"/>
      <c r="RDL7" s="70"/>
      <c r="RDN7" s="92"/>
      <c r="RDO7" s="70"/>
      <c r="RDP7" s="70"/>
      <c r="RDQ7" s="70"/>
      <c r="RDR7" s="70"/>
      <c r="RDS7" s="92"/>
      <c r="RDT7" s="93"/>
      <c r="RDU7" s="91"/>
      <c r="RDV7" s="91"/>
      <c r="RDW7" s="22"/>
      <c r="RDX7" s="94"/>
      <c r="RDY7" s="91"/>
      <c r="RDZ7" s="91"/>
      <c r="REA7" s="94"/>
      <c r="REB7" s="70"/>
      <c r="RED7" s="92"/>
      <c r="REE7" s="70"/>
      <c r="REF7" s="70"/>
      <c r="REG7" s="70"/>
      <c r="REH7" s="70"/>
      <c r="REI7" s="92"/>
      <c r="REJ7" s="93"/>
      <c r="REK7" s="91"/>
      <c r="REL7" s="91"/>
      <c r="REM7" s="22"/>
      <c r="REN7" s="94"/>
      <c r="REO7" s="91"/>
      <c r="REP7" s="91"/>
      <c r="REQ7" s="94"/>
      <c r="RER7" s="70"/>
      <c r="RET7" s="92"/>
      <c r="REU7" s="70"/>
      <c r="REV7" s="70"/>
      <c r="REW7" s="70"/>
      <c r="REX7" s="70"/>
      <c r="REY7" s="92"/>
      <c r="REZ7" s="93"/>
      <c r="RFA7" s="91"/>
      <c r="RFB7" s="91"/>
      <c r="RFC7" s="22"/>
      <c r="RFD7" s="94"/>
      <c r="RFE7" s="91"/>
      <c r="RFF7" s="91"/>
      <c r="RFG7" s="94"/>
      <c r="RFH7" s="70"/>
      <c r="RFJ7" s="92"/>
      <c r="RFK7" s="70"/>
      <c r="RFL7" s="70"/>
      <c r="RFM7" s="70"/>
      <c r="RFN7" s="70"/>
      <c r="RFO7" s="92"/>
      <c r="RFP7" s="93"/>
      <c r="RFQ7" s="91"/>
      <c r="RFR7" s="91"/>
      <c r="RFS7" s="22"/>
      <c r="RFT7" s="94"/>
      <c r="RFU7" s="91"/>
      <c r="RFV7" s="91"/>
      <c r="RFW7" s="94"/>
      <c r="RFX7" s="70"/>
      <c r="RFZ7" s="92"/>
      <c r="RGA7" s="70"/>
      <c r="RGB7" s="70"/>
      <c r="RGC7" s="70"/>
      <c r="RGD7" s="70"/>
      <c r="RGE7" s="92"/>
      <c r="RGF7" s="93"/>
      <c r="RGG7" s="91"/>
      <c r="RGH7" s="91"/>
      <c r="RGI7" s="22"/>
      <c r="RGJ7" s="94"/>
      <c r="RGK7" s="91"/>
      <c r="RGL7" s="91"/>
      <c r="RGM7" s="94"/>
      <c r="RGN7" s="70"/>
      <c r="RGP7" s="92"/>
      <c r="RGQ7" s="70"/>
      <c r="RGR7" s="70"/>
      <c r="RGS7" s="70"/>
      <c r="RGT7" s="70"/>
      <c r="RGU7" s="92"/>
      <c r="RGV7" s="93"/>
      <c r="RGW7" s="91"/>
      <c r="RGX7" s="91"/>
      <c r="RGY7" s="22"/>
      <c r="RGZ7" s="94"/>
      <c r="RHA7" s="91"/>
      <c r="RHB7" s="91"/>
      <c r="RHC7" s="94"/>
      <c r="RHD7" s="70"/>
      <c r="RHF7" s="92"/>
      <c r="RHG7" s="70"/>
      <c r="RHH7" s="70"/>
      <c r="RHI7" s="70"/>
      <c r="RHJ7" s="70"/>
      <c r="RHK7" s="92"/>
      <c r="RHL7" s="93"/>
      <c r="RHM7" s="91"/>
      <c r="RHN7" s="91"/>
      <c r="RHO7" s="22"/>
      <c r="RHP7" s="94"/>
      <c r="RHQ7" s="91"/>
      <c r="RHR7" s="91"/>
      <c r="RHS7" s="94"/>
      <c r="RHT7" s="70"/>
      <c r="RHV7" s="92"/>
      <c r="RHW7" s="70"/>
      <c r="RHX7" s="70"/>
      <c r="RHY7" s="70"/>
      <c r="RHZ7" s="70"/>
      <c r="RIA7" s="92"/>
      <c r="RIB7" s="93"/>
      <c r="RIC7" s="91"/>
      <c r="RID7" s="91"/>
      <c r="RIE7" s="22"/>
      <c r="RIF7" s="94"/>
      <c r="RIG7" s="91"/>
      <c r="RIH7" s="91"/>
      <c r="RII7" s="94"/>
      <c r="RIJ7" s="70"/>
      <c r="RIL7" s="92"/>
      <c r="RIM7" s="70"/>
      <c r="RIN7" s="70"/>
      <c r="RIO7" s="70"/>
      <c r="RIP7" s="70"/>
      <c r="RIQ7" s="92"/>
      <c r="RIR7" s="93"/>
      <c r="RIS7" s="91"/>
      <c r="RIT7" s="91"/>
      <c r="RIU7" s="22"/>
      <c r="RIV7" s="94"/>
      <c r="RIW7" s="91"/>
      <c r="RIX7" s="91"/>
      <c r="RIY7" s="94"/>
      <c r="RIZ7" s="70"/>
      <c r="RJB7" s="92"/>
      <c r="RJC7" s="70"/>
      <c r="RJD7" s="70"/>
      <c r="RJE7" s="70"/>
      <c r="RJF7" s="70"/>
      <c r="RJG7" s="92"/>
      <c r="RJH7" s="93"/>
      <c r="RJI7" s="91"/>
      <c r="RJJ7" s="91"/>
      <c r="RJK7" s="22"/>
      <c r="RJL7" s="94"/>
      <c r="RJM7" s="91"/>
      <c r="RJN7" s="91"/>
      <c r="RJO7" s="94"/>
      <c r="RJP7" s="70"/>
      <c r="RJR7" s="92"/>
      <c r="RJS7" s="70"/>
      <c r="RJT7" s="70"/>
      <c r="RJU7" s="70"/>
      <c r="RJV7" s="70"/>
      <c r="RJW7" s="92"/>
      <c r="RJX7" s="93"/>
      <c r="RJY7" s="91"/>
      <c r="RJZ7" s="91"/>
      <c r="RKA7" s="22"/>
      <c r="RKB7" s="94"/>
      <c r="RKC7" s="91"/>
      <c r="RKD7" s="91"/>
      <c r="RKE7" s="94"/>
      <c r="RKF7" s="70"/>
      <c r="RKH7" s="92"/>
      <c r="RKI7" s="70"/>
      <c r="RKJ7" s="70"/>
      <c r="RKK7" s="70"/>
      <c r="RKL7" s="70"/>
      <c r="RKM7" s="92"/>
      <c r="RKN7" s="93"/>
      <c r="RKO7" s="91"/>
      <c r="RKP7" s="91"/>
      <c r="RKQ7" s="22"/>
      <c r="RKR7" s="94"/>
      <c r="RKS7" s="91"/>
      <c r="RKT7" s="91"/>
      <c r="RKU7" s="94"/>
      <c r="RKV7" s="70"/>
      <c r="RKX7" s="92"/>
      <c r="RKY7" s="70"/>
      <c r="RKZ7" s="70"/>
      <c r="RLA7" s="70"/>
      <c r="RLB7" s="70"/>
      <c r="RLC7" s="92"/>
      <c r="RLD7" s="93"/>
      <c r="RLE7" s="91"/>
      <c r="RLF7" s="91"/>
      <c r="RLG7" s="22"/>
      <c r="RLH7" s="94"/>
      <c r="RLI7" s="91"/>
      <c r="RLJ7" s="91"/>
      <c r="RLK7" s="94"/>
      <c r="RLL7" s="70"/>
      <c r="RLN7" s="92"/>
      <c r="RLO7" s="70"/>
      <c r="RLP7" s="70"/>
      <c r="RLQ7" s="70"/>
      <c r="RLR7" s="70"/>
      <c r="RLS7" s="92"/>
      <c r="RLT7" s="93"/>
      <c r="RLU7" s="91"/>
      <c r="RLV7" s="91"/>
      <c r="RLW7" s="22"/>
      <c r="RLX7" s="94"/>
      <c r="RLY7" s="91"/>
      <c r="RLZ7" s="91"/>
      <c r="RMA7" s="94"/>
      <c r="RMB7" s="70"/>
      <c r="RMD7" s="92"/>
      <c r="RME7" s="70"/>
      <c r="RMF7" s="70"/>
      <c r="RMG7" s="70"/>
      <c r="RMH7" s="70"/>
      <c r="RMI7" s="92"/>
      <c r="RMJ7" s="93"/>
      <c r="RMK7" s="91"/>
      <c r="RML7" s="91"/>
      <c r="RMM7" s="22"/>
      <c r="RMN7" s="94"/>
      <c r="RMO7" s="91"/>
      <c r="RMP7" s="91"/>
      <c r="RMQ7" s="94"/>
      <c r="RMR7" s="70"/>
      <c r="RMT7" s="92"/>
      <c r="RMU7" s="70"/>
      <c r="RMV7" s="70"/>
      <c r="RMW7" s="70"/>
      <c r="RMX7" s="70"/>
      <c r="RMY7" s="92"/>
      <c r="RMZ7" s="93"/>
      <c r="RNA7" s="91"/>
      <c r="RNB7" s="91"/>
      <c r="RNC7" s="22"/>
      <c r="RND7" s="94"/>
      <c r="RNE7" s="91"/>
      <c r="RNF7" s="91"/>
      <c r="RNG7" s="94"/>
      <c r="RNH7" s="70"/>
      <c r="RNJ7" s="92"/>
      <c r="RNK7" s="70"/>
      <c r="RNL7" s="70"/>
      <c r="RNM7" s="70"/>
      <c r="RNN7" s="70"/>
      <c r="RNO7" s="92"/>
      <c r="RNP7" s="93"/>
      <c r="RNQ7" s="91"/>
      <c r="RNR7" s="91"/>
      <c r="RNS7" s="22"/>
      <c r="RNT7" s="94"/>
      <c r="RNU7" s="91"/>
      <c r="RNV7" s="91"/>
      <c r="RNW7" s="94"/>
      <c r="RNX7" s="70"/>
      <c r="RNZ7" s="92"/>
      <c r="ROA7" s="70"/>
      <c r="ROB7" s="70"/>
      <c r="ROC7" s="70"/>
      <c r="ROD7" s="70"/>
      <c r="ROE7" s="92"/>
      <c r="ROF7" s="93"/>
      <c r="ROG7" s="91"/>
      <c r="ROH7" s="91"/>
      <c r="ROI7" s="22"/>
      <c r="ROJ7" s="94"/>
      <c r="ROK7" s="91"/>
      <c r="ROL7" s="91"/>
      <c r="ROM7" s="94"/>
      <c r="RON7" s="70"/>
      <c r="ROP7" s="92"/>
      <c r="ROQ7" s="70"/>
      <c r="ROR7" s="70"/>
      <c r="ROS7" s="70"/>
      <c r="ROT7" s="70"/>
      <c r="ROU7" s="92"/>
      <c r="ROV7" s="93"/>
      <c r="ROW7" s="91"/>
      <c r="ROX7" s="91"/>
      <c r="ROY7" s="22"/>
      <c r="ROZ7" s="94"/>
      <c r="RPA7" s="91"/>
      <c r="RPB7" s="91"/>
      <c r="RPC7" s="94"/>
      <c r="RPD7" s="70"/>
      <c r="RPF7" s="92"/>
      <c r="RPG7" s="70"/>
      <c r="RPH7" s="70"/>
      <c r="RPI7" s="70"/>
      <c r="RPJ7" s="70"/>
      <c r="RPK7" s="92"/>
      <c r="RPL7" s="93"/>
      <c r="RPM7" s="91"/>
      <c r="RPN7" s="91"/>
      <c r="RPO7" s="22"/>
      <c r="RPP7" s="94"/>
      <c r="RPQ7" s="91"/>
      <c r="RPR7" s="91"/>
      <c r="RPS7" s="94"/>
      <c r="RPT7" s="70"/>
      <c r="RPV7" s="92"/>
      <c r="RPW7" s="70"/>
      <c r="RPX7" s="70"/>
      <c r="RPY7" s="70"/>
      <c r="RPZ7" s="70"/>
      <c r="RQA7" s="92"/>
      <c r="RQB7" s="93"/>
      <c r="RQC7" s="91"/>
      <c r="RQD7" s="91"/>
      <c r="RQE7" s="22"/>
      <c r="RQF7" s="94"/>
      <c r="RQG7" s="91"/>
      <c r="RQH7" s="91"/>
      <c r="RQI7" s="94"/>
      <c r="RQJ7" s="70"/>
      <c r="RQL7" s="92"/>
      <c r="RQM7" s="70"/>
      <c r="RQN7" s="70"/>
      <c r="RQO7" s="70"/>
      <c r="RQP7" s="70"/>
      <c r="RQQ7" s="92"/>
      <c r="RQR7" s="93"/>
      <c r="RQS7" s="91"/>
      <c r="RQT7" s="91"/>
      <c r="RQU7" s="22"/>
      <c r="RQV7" s="94"/>
      <c r="RQW7" s="91"/>
      <c r="RQX7" s="91"/>
      <c r="RQY7" s="94"/>
      <c r="RQZ7" s="70"/>
      <c r="RRB7" s="92"/>
      <c r="RRC7" s="70"/>
      <c r="RRD7" s="70"/>
      <c r="RRE7" s="70"/>
      <c r="RRF7" s="70"/>
      <c r="RRG7" s="92"/>
      <c r="RRH7" s="93"/>
      <c r="RRI7" s="91"/>
      <c r="RRJ7" s="91"/>
      <c r="RRK7" s="22"/>
      <c r="RRL7" s="94"/>
      <c r="RRM7" s="91"/>
      <c r="RRN7" s="91"/>
      <c r="RRO7" s="94"/>
      <c r="RRP7" s="70"/>
      <c r="RRR7" s="92"/>
      <c r="RRS7" s="70"/>
      <c r="RRT7" s="70"/>
      <c r="RRU7" s="70"/>
      <c r="RRV7" s="70"/>
      <c r="RRW7" s="92"/>
      <c r="RRX7" s="93"/>
      <c r="RRY7" s="91"/>
      <c r="RRZ7" s="91"/>
      <c r="RSA7" s="22"/>
      <c r="RSB7" s="94"/>
      <c r="RSC7" s="91"/>
      <c r="RSD7" s="91"/>
      <c r="RSE7" s="94"/>
      <c r="RSF7" s="70"/>
      <c r="RSH7" s="92"/>
      <c r="RSI7" s="70"/>
      <c r="RSJ7" s="70"/>
      <c r="RSK7" s="70"/>
      <c r="RSL7" s="70"/>
      <c r="RSM7" s="92"/>
      <c r="RSN7" s="93"/>
      <c r="RSO7" s="91"/>
      <c r="RSP7" s="91"/>
      <c r="RSQ7" s="22"/>
      <c r="RSR7" s="94"/>
      <c r="RSS7" s="91"/>
      <c r="RST7" s="91"/>
      <c r="RSU7" s="94"/>
      <c r="RSV7" s="70"/>
      <c r="RSX7" s="92"/>
      <c r="RSY7" s="70"/>
      <c r="RSZ7" s="70"/>
      <c r="RTA7" s="70"/>
      <c r="RTB7" s="70"/>
      <c r="RTC7" s="92"/>
      <c r="RTD7" s="93"/>
      <c r="RTE7" s="91"/>
      <c r="RTF7" s="91"/>
      <c r="RTG7" s="22"/>
      <c r="RTH7" s="94"/>
      <c r="RTI7" s="91"/>
      <c r="RTJ7" s="91"/>
      <c r="RTK7" s="94"/>
      <c r="RTL7" s="70"/>
      <c r="RTN7" s="92"/>
      <c r="RTO7" s="70"/>
      <c r="RTP7" s="70"/>
      <c r="RTQ7" s="70"/>
      <c r="RTR7" s="70"/>
      <c r="RTS7" s="92"/>
      <c r="RTT7" s="93"/>
      <c r="RTU7" s="91"/>
      <c r="RTV7" s="91"/>
      <c r="RTW7" s="22"/>
      <c r="RTX7" s="94"/>
      <c r="RTY7" s="91"/>
      <c r="RTZ7" s="91"/>
      <c r="RUA7" s="94"/>
      <c r="RUB7" s="70"/>
      <c r="RUD7" s="92"/>
      <c r="RUE7" s="70"/>
      <c r="RUF7" s="70"/>
      <c r="RUG7" s="70"/>
      <c r="RUH7" s="70"/>
      <c r="RUI7" s="92"/>
      <c r="RUJ7" s="93"/>
      <c r="RUK7" s="91"/>
      <c r="RUL7" s="91"/>
      <c r="RUM7" s="22"/>
      <c r="RUN7" s="94"/>
      <c r="RUO7" s="91"/>
      <c r="RUP7" s="91"/>
      <c r="RUQ7" s="94"/>
      <c r="RUR7" s="70"/>
      <c r="RUT7" s="92"/>
      <c r="RUU7" s="70"/>
      <c r="RUV7" s="70"/>
      <c r="RUW7" s="70"/>
      <c r="RUX7" s="70"/>
      <c r="RUY7" s="92"/>
      <c r="RUZ7" s="93"/>
      <c r="RVA7" s="91"/>
      <c r="RVB7" s="91"/>
      <c r="RVC7" s="22"/>
      <c r="RVD7" s="94"/>
      <c r="RVE7" s="91"/>
      <c r="RVF7" s="91"/>
      <c r="RVG7" s="94"/>
      <c r="RVH7" s="70"/>
      <c r="RVJ7" s="92"/>
      <c r="RVK7" s="70"/>
      <c r="RVL7" s="70"/>
      <c r="RVM7" s="70"/>
      <c r="RVN7" s="70"/>
      <c r="RVO7" s="92"/>
      <c r="RVP7" s="93"/>
      <c r="RVQ7" s="91"/>
      <c r="RVR7" s="91"/>
      <c r="RVS7" s="22"/>
      <c r="RVT7" s="94"/>
      <c r="RVU7" s="91"/>
      <c r="RVV7" s="91"/>
      <c r="RVW7" s="94"/>
      <c r="RVX7" s="70"/>
      <c r="RVZ7" s="92"/>
      <c r="RWA7" s="70"/>
      <c r="RWB7" s="70"/>
      <c r="RWC7" s="70"/>
      <c r="RWD7" s="70"/>
      <c r="RWE7" s="92"/>
      <c r="RWF7" s="93"/>
      <c r="RWG7" s="91"/>
      <c r="RWH7" s="91"/>
      <c r="RWI7" s="22"/>
      <c r="RWJ7" s="94"/>
      <c r="RWK7" s="91"/>
      <c r="RWL7" s="91"/>
      <c r="RWM7" s="94"/>
      <c r="RWN7" s="70"/>
      <c r="RWP7" s="92"/>
      <c r="RWQ7" s="70"/>
      <c r="RWR7" s="70"/>
      <c r="RWS7" s="70"/>
      <c r="RWT7" s="70"/>
      <c r="RWU7" s="92"/>
      <c r="RWV7" s="93"/>
      <c r="RWW7" s="91"/>
      <c r="RWX7" s="91"/>
      <c r="RWY7" s="22"/>
      <c r="RWZ7" s="94"/>
      <c r="RXA7" s="91"/>
      <c r="RXB7" s="91"/>
      <c r="RXC7" s="94"/>
      <c r="RXD7" s="70"/>
      <c r="RXF7" s="92"/>
      <c r="RXG7" s="70"/>
      <c r="RXH7" s="70"/>
      <c r="RXI7" s="70"/>
      <c r="RXJ7" s="70"/>
      <c r="RXK7" s="92"/>
      <c r="RXL7" s="93"/>
      <c r="RXM7" s="91"/>
      <c r="RXN7" s="91"/>
      <c r="RXO7" s="22"/>
      <c r="RXP7" s="94"/>
      <c r="RXQ7" s="91"/>
      <c r="RXR7" s="91"/>
      <c r="RXS7" s="94"/>
      <c r="RXT7" s="70"/>
      <c r="RXV7" s="92"/>
      <c r="RXW7" s="70"/>
      <c r="RXX7" s="70"/>
      <c r="RXY7" s="70"/>
      <c r="RXZ7" s="70"/>
      <c r="RYA7" s="92"/>
      <c r="RYB7" s="93"/>
      <c r="RYC7" s="91"/>
      <c r="RYD7" s="91"/>
      <c r="RYE7" s="22"/>
      <c r="RYF7" s="94"/>
      <c r="RYG7" s="91"/>
      <c r="RYH7" s="91"/>
      <c r="RYI7" s="94"/>
      <c r="RYJ7" s="70"/>
      <c r="RYL7" s="92"/>
      <c r="RYM7" s="70"/>
      <c r="RYN7" s="70"/>
      <c r="RYO7" s="70"/>
      <c r="RYP7" s="70"/>
      <c r="RYQ7" s="92"/>
      <c r="RYR7" s="93"/>
      <c r="RYS7" s="91"/>
      <c r="RYT7" s="91"/>
      <c r="RYU7" s="22"/>
      <c r="RYV7" s="94"/>
      <c r="RYW7" s="91"/>
      <c r="RYX7" s="91"/>
      <c r="RYY7" s="94"/>
      <c r="RYZ7" s="70"/>
      <c r="RZB7" s="92"/>
      <c r="RZC7" s="70"/>
      <c r="RZD7" s="70"/>
      <c r="RZE7" s="70"/>
      <c r="RZF7" s="70"/>
      <c r="RZG7" s="92"/>
      <c r="RZH7" s="93"/>
      <c r="RZI7" s="91"/>
      <c r="RZJ7" s="91"/>
      <c r="RZK7" s="22"/>
      <c r="RZL7" s="94"/>
      <c r="RZM7" s="91"/>
      <c r="RZN7" s="91"/>
      <c r="RZO7" s="94"/>
      <c r="RZP7" s="70"/>
      <c r="RZR7" s="92"/>
      <c r="RZS7" s="70"/>
      <c r="RZT7" s="70"/>
      <c r="RZU7" s="70"/>
      <c r="RZV7" s="70"/>
      <c r="RZW7" s="92"/>
      <c r="RZX7" s="93"/>
      <c r="RZY7" s="91"/>
      <c r="RZZ7" s="91"/>
      <c r="SAA7" s="22"/>
      <c r="SAB7" s="94"/>
      <c r="SAC7" s="91"/>
      <c r="SAD7" s="91"/>
      <c r="SAE7" s="94"/>
      <c r="SAF7" s="70"/>
      <c r="SAH7" s="92"/>
      <c r="SAI7" s="70"/>
      <c r="SAJ7" s="70"/>
      <c r="SAK7" s="70"/>
      <c r="SAL7" s="70"/>
      <c r="SAM7" s="92"/>
      <c r="SAN7" s="93"/>
      <c r="SAO7" s="91"/>
      <c r="SAP7" s="91"/>
      <c r="SAQ7" s="22"/>
      <c r="SAR7" s="94"/>
      <c r="SAS7" s="91"/>
      <c r="SAT7" s="91"/>
      <c r="SAU7" s="94"/>
      <c r="SAV7" s="70"/>
      <c r="SAX7" s="92"/>
      <c r="SAY7" s="70"/>
      <c r="SAZ7" s="70"/>
      <c r="SBA7" s="70"/>
      <c r="SBB7" s="70"/>
      <c r="SBC7" s="92"/>
      <c r="SBD7" s="93"/>
      <c r="SBE7" s="91"/>
      <c r="SBF7" s="91"/>
      <c r="SBG7" s="22"/>
      <c r="SBH7" s="94"/>
      <c r="SBI7" s="91"/>
      <c r="SBJ7" s="91"/>
      <c r="SBK7" s="94"/>
      <c r="SBL7" s="70"/>
      <c r="SBN7" s="92"/>
      <c r="SBO7" s="70"/>
      <c r="SBP7" s="70"/>
      <c r="SBQ7" s="70"/>
      <c r="SBR7" s="70"/>
      <c r="SBS7" s="92"/>
      <c r="SBT7" s="93"/>
      <c r="SBU7" s="91"/>
      <c r="SBV7" s="91"/>
      <c r="SBW7" s="22"/>
      <c r="SBX7" s="94"/>
      <c r="SBY7" s="91"/>
      <c r="SBZ7" s="91"/>
      <c r="SCA7" s="94"/>
      <c r="SCB7" s="70"/>
      <c r="SCD7" s="92"/>
      <c r="SCE7" s="70"/>
      <c r="SCF7" s="70"/>
      <c r="SCG7" s="70"/>
      <c r="SCH7" s="70"/>
      <c r="SCI7" s="92"/>
      <c r="SCJ7" s="93"/>
      <c r="SCK7" s="91"/>
      <c r="SCL7" s="91"/>
      <c r="SCM7" s="22"/>
      <c r="SCN7" s="94"/>
      <c r="SCO7" s="91"/>
      <c r="SCP7" s="91"/>
      <c r="SCQ7" s="94"/>
      <c r="SCR7" s="70"/>
      <c r="SCT7" s="92"/>
      <c r="SCU7" s="70"/>
      <c r="SCV7" s="70"/>
      <c r="SCW7" s="70"/>
      <c r="SCX7" s="70"/>
      <c r="SCY7" s="92"/>
      <c r="SCZ7" s="93"/>
      <c r="SDA7" s="91"/>
      <c r="SDB7" s="91"/>
      <c r="SDC7" s="22"/>
      <c r="SDD7" s="94"/>
      <c r="SDE7" s="91"/>
      <c r="SDF7" s="91"/>
      <c r="SDG7" s="94"/>
      <c r="SDH7" s="70"/>
      <c r="SDJ7" s="92"/>
      <c r="SDK7" s="70"/>
      <c r="SDL7" s="70"/>
      <c r="SDM7" s="70"/>
      <c r="SDN7" s="70"/>
      <c r="SDO7" s="92"/>
      <c r="SDP7" s="93"/>
      <c r="SDQ7" s="91"/>
      <c r="SDR7" s="91"/>
      <c r="SDS7" s="22"/>
      <c r="SDT7" s="94"/>
      <c r="SDU7" s="91"/>
      <c r="SDV7" s="91"/>
      <c r="SDW7" s="94"/>
      <c r="SDX7" s="70"/>
      <c r="SDZ7" s="92"/>
      <c r="SEA7" s="70"/>
      <c r="SEB7" s="70"/>
      <c r="SEC7" s="70"/>
      <c r="SED7" s="70"/>
      <c r="SEE7" s="92"/>
      <c r="SEF7" s="93"/>
      <c r="SEG7" s="91"/>
      <c r="SEH7" s="91"/>
      <c r="SEI7" s="22"/>
      <c r="SEJ7" s="94"/>
      <c r="SEK7" s="91"/>
      <c r="SEL7" s="91"/>
      <c r="SEM7" s="94"/>
      <c r="SEN7" s="70"/>
      <c r="SEP7" s="92"/>
      <c r="SEQ7" s="70"/>
      <c r="SER7" s="70"/>
      <c r="SES7" s="70"/>
      <c r="SET7" s="70"/>
      <c r="SEU7" s="92"/>
      <c r="SEV7" s="93"/>
      <c r="SEW7" s="91"/>
      <c r="SEX7" s="91"/>
      <c r="SEY7" s="22"/>
      <c r="SEZ7" s="94"/>
      <c r="SFA7" s="91"/>
      <c r="SFB7" s="91"/>
      <c r="SFC7" s="94"/>
      <c r="SFD7" s="70"/>
      <c r="SFF7" s="92"/>
      <c r="SFG7" s="70"/>
      <c r="SFH7" s="70"/>
      <c r="SFI7" s="70"/>
      <c r="SFJ7" s="70"/>
      <c r="SFK7" s="92"/>
      <c r="SFL7" s="93"/>
      <c r="SFM7" s="91"/>
      <c r="SFN7" s="91"/>
      <c r="SFO7" s="22"/>
      <c r="SFP7" s="94"/>
      <c r="SFQ7" s="91"/>
      <c r="SFR7" s="91"/>
      <c r="SFS7" s="94"/>
      <c r="SFT7" s="70"/>
      <c r="SFV7" s="92"/>
      <c r="SFW7" s="70"/>
      <c r="SFX7" s="70"/>
      <c r="SFY7" s="70"/>
      <c r="SFZ7" s="70"/>
      <c r="SGA7" s="92"/>
      <c r="SGB7" s="93"/>
      <c r="SGC7" s="91"/>
      <c r="SGD7" s="91"/>
      <c r="SGE7" s="22"/>
      <c r="SGF7" s="94"/>
      <c r="SGG7" s="91"/>
      <c r="SGH7" s="91"/>
      <c r="SGI7" s="94"/>
      <c r="SGJ7" s="70"/>
      <c r="SGL7" s="92"/>
      <c r="SGM7" s="70"/>
      <c r="SGN7" s="70"/>
      <c r="SGO7" s="70"/>
      <c r="SGP7" s="70"/>
      <c r="SGQ7" s="92"/>
      <c r="SGR7" s="93"/>
      <c r="SGS7" s="91"/>
      <c r="SGT7" s="91"/>
      <c r="SGU7" s="22"/>
      <c r="SGV7" s="94"/>
      <c r="SGW7" s="91"/>
      <c r="SGX7" s="91"/>
      <c r="SGY7" s="94"/>
      <c r="SGZ7" s="70"/>
      <c r="SHB7" s="92"/>
      <c r="SHC7" s="70"/>
      <c r="SHD7" s="70"/>
      <c r="SHE7" s="70"/>
      <c r="SHF7" s="70"/>
      <c r="SHG7" s="92"/>
      <c r="SHH7" s="93"/>
      <c r="SHI7" s="91"/>
      <c r="SHJ7" s="91"/>
      <c r="SHK7" s="22"/>
      <c r="SHL7" s="94"/>
      <c r="SHM7" s="91"/>
      <c r="SHN7" s="91"/>
      <c r="SHO7" s="94"/>
      <c r="SHP7" s="70"/>
      <c r="SHR7" s="92"/>
      <c r="SHS7" s="70"/>
      <c r="SHT7" s="70"/>
      <c r="SHU7" s="70"/>
      <c r="SHV7" s="70"/>
      <c r="SHW7" s="92"/>
      <c r="SHX7" s="93"/>
      <c r="SHY7" s="91"/>
      <c r="SHZ7" s="91"/>
      <c r="SIA7" s="22"/>
      <c r="SIB7" s="94"/>
      <c r="SIC7" s="91"/>
      <c r="SID7" s="91"/>
      <c r="SIE7" s="94"/>
      <c r="SIF7" s="70"/>
      <c r="SIH7" s="92"/>
      <c r="SII7" s="70"/>
      <c r="SIJ7" s="70"/>
      <c r="SIK7" s="70"/>
      <c r="SIL7" s="70"/>
      <c r="SIM7" s="92"/>
      <c r="SIN7" s="93"/>
      <c r="SIO7" s="91"/>
      <c r="SIP7" s="91"/>
      <c r="SIQ7" s="22"/>
      <c r="SIR7" s="94"/>
      <c r="SIS7" s="91"/>
      <c r="SIT7" s="91"/>
      <c r="SIU7" s="94"/>
      <c r="SIV7" s="70"/>
      <c r="SIX7" s="92"/>
      <c r="SIY7" s="70"/>
      <c r="SIZ7" s="70"/>
      <c r="SJA7" s="70"/>
      <c r="SJB7" s="70"/>
      <c r="SJC7" s="92"/>
      <c r="SJD7" s="93"/>
      <c r="SJE7" s="91"/>
      <c r="SJF7" s="91"/>
      <c r="SJG7" s="22"/>
      <c r="SJH7" s="94"/>
      <c r="SJI7" s="91"/>
      <c r="SJJ7" s="91"/>
      <c r="SJK7" s="94"/>
      <c r="SJL7" s="70"/>
      <c r="SJN7" s="92"/>
      <c r="SJO7" s="70"/>
      <c r="SJP7" s="70"/>
      <c r="SJQ7" s="70"/>
      <c r="SJR7" s="70"/>
      <c r="SJS7" s="92"/>
      <c r="SJT7" s="93"/>
      <c r="SJU7" s="91"/>
      <c r="SJV7" s="91"/>
      <c r="SJW7" s="22"/>
      <c r="SJX7" s="94"/>
      <c r="SJY7" s="91"/>
      <c r="SJZ7" s="91"/>
      <c r="SKA7" s="94"/>
      <c r="SKB7" s="70"/>
      <c r="SKD7" s="92"/>
      <c r="SKE7" s="70"/>
      <c r="SKF7" s="70"/>
      <c r="SKG7" s="70"/>
      <c r="SKH7" s="70"/>
      <c r="SKI7" s="92"/>
      <c r="SKJ7" s="93"/>
      <c r="SKK7" s="91"/>
      <c r="SKL7" s="91"/>
      <c r="SKM7" s="22"/>
      <c r="SKN7" s="94"/>
      <c r="SKO7" s="91"/>
      <c r="SKP7" s="91"/>
      <c r="SKQ7" s="94"/>
      <c r="SKR7" s="70"/>
      <c r="SKT7" s="92"/>
      <c r="SKU7" s="70"/>
      <c r="SKV7" s="70"/>
      <c r="SKW7" s="70"/>
      <c r="SKX7" s="70"/>
      <c r="SKY7" s="92"/>
      <c r="SKZ7" s="93"/>
      <c r="SLA7" s="91"/>
      <c r="SLB7" s="91"/>
      <c r="SLC7" s="22"/>
      <c r="SLD7" s="94"/>
      <c r="SLE7" s="91"/>
      <c r="SLF7" s="91"/>
      <c r="SLG7" s="94"/>
      <c r="SLH7" s="70"/>
      <c r="SLJ7" s="92"/>
      <c r="SLK7" s="70"/>
      <c r="SLL7" s="70"/>
      <c r="SLM7" s="70"/>
      <c r="SLN7" s="70"/>
      <c r="SLO7" s="92"/>
      <c r="SLP7" s="93"/>
      <c r="SLQ7" s="91"/>
      <c r="SLR7" s="91"/>
      <c r="SLS7" s="22"/>
      <c r="SLT7" s="94"/>
      <c r="SLU7" s="91"/>
      <c r="SLV7" s="91"/>
      <c r="SLW7" s="94"/>
      <c r="SLX7" s="70"/>
      <c r="SLZ7" s="92"/>
      <c r="SMA7" s="70"/>
      <c r="SMB7" s="70"/>
      <c r="SMC7" s="70"/>
      <c r="SMD7" s="70"/>
      <c r="SME7" s="92"/>
      <c r="SMF7" s="93"/>
      <c r="SMG7" s="91"/>
      <c r="SMH7" s="91"/>
      <c r="SMI7" s="22"/>
      <c r="SMJ7" s="94"/>
      <c r="SMK7" s="91"/>
      <c r="SML7" s="91"/>
      <c r="SMM7" s="94"/>
      <c r="SMN7" s="70"/>
      <c r="SMP7" s="92"/>
      <c r="SMQ7" s="70"/>
      <c r="SMR7" s="70"/>
      <c r="SMS7" s="70"/>
      <c r="SMT7" s="70"/>
      <c r="SMU7" s="92"/>
      <c r="SMV7" s="93"/>
      <c r="SMW7" s="91"/>
      <c r="SMX7" s="91"/>
      <c r="SMY7" s="22"/>
      <c r="SMZ7" s="94"/>
      <c r="SNA7" s="91"/>
      <c r="SNB7" s="91"/>
      <c r="SNC7" s="94"/>
      <c r="SND7" s="70"/>
      <c r="SNF7" s="92"/>
      <c r="SNG7" s="70"/>
      <c r="SNH7" s="70"/>
      <c r="SNI7" s="70"/>
      <c r="SNJ7" s="70"/>
      <c r="SNK7" s="92"/>
      <c r="SNL7" s="93"/>
      <c r="SNM7" s="91"/>
      <c r="SNN7" s="91"/>
      <c r="SNO7" s="22"/>
      <c r="SNP7" s="94"/>
      <c r="SNQ7" s="91"/>
      <c r="SNR7" s="91"/>
      <c r="SNS7" s="94"/>
      <c r="SNT7" s="70"/>
      <c r="SNV7" s="92"/>
      <c r="SNW7" s="70"/>
      <c r="SNX7" s="70"/>
      <c r="SNY7" s="70"/>
      <c r="SNZ7" s="70"/>
      <c r="SOA7" s="92"/>
      <c r="SOB7" s="93"/>
      <c r="SOC7" s="91"/>
      <c r="SOD7" s="91"/>
      <c r="SOE7" s="22"/>
      <c r="SOF7" s="94"/>
      <c r="SOG7" s="91"/>
      <c r="SOH7" s="91"/>
      <c r="SOI7" s="94"/>
      <c r="SOJ7" s="70"/>
      <c r="SOL7" s="92"/>
      <c r="SOM7" s="70"/>
      <c r="SON7" s="70"/>
      <c r="SOO7" s="70"/>
      <c r="SOP7" s="70"/>
      <c r="SOQ7" s="92"/>
      <c r="SOR7" s="93"/>
      <c r="SOS7" s="91"/>
      <c r="SOT7" s="91"/>
      <c r="SOU7" s="22"/>
      <c r="SOV7" s="94"/>
      <c r="SOW7" s="91"/>
      <c r="SOX7" s="91"/>
      <c r="SOY7" s="94"/>
      <c r="SOZ7" s="70"/>
      <c r="SPB7" s="92"/>
      <c r="SPC7" s="70"/>
      <c r="SPD7" s="70"/>
      <c r="SPE7" s="70"/>
      <c r="SPF7" s="70"/>
      <c r="SPG7" s="92"/>
      <c r="SPH7" s="93"/>
      <c r="SPI7" s="91"/>
      <c r="SPJ7" s="91"/>
      <c r="SPK7" s="22"/>
      <c r="SPL7" s="94"/>
      <c r="SPM7" s="91"/>
      <c r="SPN7" s="91"/>
      <c r="SPO7" s="94"/>
      <c r="SPP7" s="70"/>
      <c r="SPR7" s="92"/>
      <c r="SPS7" s="70"/>
      <c r="SPT7" s="70"/>
      <c r="SPU7" s="70"/>
      <c r="SPV7" s="70"/>
      <c r="SPW7" s="92"/>
      <c r="SPX7" s="93"/>
      <c r="SPY7" s="91"/>
      <c r="SPZ7" s="91"/>
      <c r="SQA7" s="22"/>
      <c r="SQB7" s="94"/>
      <c r="SQC7" s="91"/>
      <c r="SQD7" s="91"/>
      <c r="SQE7" s="94"/>
      <c r="SQF7" s="70"/>
      <c r="SQH7" s="92"/>
      <c r="SQI7" s="70"/>
      <c r="SQJ7" s="70"/>
      <c r="SQK7" s="70"/>
      <c r="SQL7" s="70"/>
      <c r="SQM7" s="92"/>
      <c r="SQN7" s="93"/>
      <c r="SQO7" s="91"/>
      <c r="SQP7" s="91"/>
      <c r="SQQ7" s="22"/>
      <c r="SQR7" s="94"/>
      <c r="SQS7" s="91"/>
      <c r="SQT7" s="91"/>
      <c r="SQU7" s="94"/>
      <c r="SQV7" s="70"/>
      <c r="SQX7" s="92"/>
      <c r="SQY7" s="70"/>
      <c r="SQZ7" s="70"/>
      <c r="SRA7" s="70"/>
      <c r="SRB7" s="70"/>
      <c r="SRC7" s="92"/>
      <c r="SRD7" s="93"/>
      <c r="SRE7" s="91"/>
      <c r="SRF7" s="91"/>
      <c r="SRG7" s="22"/>
      <c r="SRH7" s="94"/>
      <c r="SRI7" s="91"/>
      <c r="SRJ7" s="91"/>
      <c r="SRK7" s="94"/>
      <c r="SRL7" s="70"/>
      <c r="SRN7" s="92"/>
      <c r="SRO7" s="70"/>
      <c r="SRP7" s="70"/>
      <c r="SRQ7" s="70"/>
      <c r="SRR7" s="70"/>
      <c r="SRS7" s="92"/>
      <c r="SRT7" s="93"/>
      <c r="SRU7" s="91"/>
      <c r="SRV7" s="91"/>
      <c r="SRW7" s="22"/>
      <c r="SRX7" s="94"/>
      <c r="SRY7" s="91"/>
      <c r="SRZ7" s="91"/>
      <c r="SSA7" s="94"/>
      <c r="SSB7" s="70"/>
      <c r="SSD7" s="92"/>
      <c r="SSE7" s="70"/>
      <c r="SSF7" s="70"/>
      <c r="SSG7" s="70"/>
      <c r="SSH7" s="70"/>
      <c r="SSI7" s="92"/>
      <c r="SSJ7" s="93"/>
      <c r="SSK7" s="91"/>
      <c r="SSL7" s="91"/>
      <c r="SSM7" s="22"/>
      <c r="SSN7" s="94"/>
      <c r="SSO7" s="91"/>
      <c r="SSP7" s="91"/>
      <c r="SSQ7" s="94"/>
      <c r="SSR7" s="70"/>
      <c r="SST7" s="92"/>
      <c r="SSU7" s="70"/>
      <c r="SSV7" s="70"/>
      <c r="SSW7" s="70"/>
      <c r="SSX7" s="70"/>
      <c r="SSY7" s="92"/>
      <c r="SSZ7" s="93"/>
      <c r="STA7" s="91"/>
      <c r="STB7" s="91"/>
      <c r="STC7" s="22"/>
      <c r="STD7" s="94"/>
      <c r="STE7" s="91"/>
      <c r="STF7" s="91"/>
      <c r="STG7" s="94"/>
      <c r="STH7" s="70"/>
      <c r="STJ7" s="92"/>
      <c r="STK7" s="70"/>
      <c r="STL7" s="70"/>
      <c r="STM7" s="70"/>
      <c r="STN7" s="70"/>
      <c r="STO7" s="92"/>
      <c r="STP7" s="93"/>
      <c r="STQ7" s="91"/>
      <c r="STR7" s="91"/>
      <c r="STS7" s="22"/>
      <c r="STT7" s="94"/>
      <c r="STU7" s="91"/>
      <c r="STV7" s="91"/>
      <c r="STW7" s="94"/>
      <c r="STX7" s="70"/>
      <c r="STZ7" s="92"/>
      <c r="SUA7" s="70"/>
      <c r="SUB7" s="70"/>
      <c r="SUC7" s="70"/>
      <c r="SUD7" s="70"/>
      <c r="SUE7" s="92"/>
      <c r="SUF7" s="93"/>
      <c r="SUG7" s="91"/>
      <c r="SUH7" s="91"/>
      <c r="SUI7" s="22"/>
      <c r="SUJ7" s="94"/>
      <c r="SUK7" s="91"/>
      <c r="SUL7" s="91"/>
      <c r="SUM7" s="94"/>
      <c r="SUN7" s="70"/>
      <c r="SUP7" s="92"/>
      <c r="SUQ7" s="70"/>
      <c r="SUR7" s="70"/>
      <c r="SUS7" s="70"/>
      <c r="SUT7" s="70"/>
      <c r="SUU7" s="92"/>
      <c r="SUV7" s="93"/>
      <c r="SUW7" s="91"/>
      <c r="SUX7" s="91"/>
      <c r="SUY7" s="22"/>
      <c r="SUZ7" s="94"/>
      <c r="SVA7" s="91"/>
      <c r="SVB7" s="91"/>
      <c r="SVC7" s="94"/>
      <c r="SVD7" s="70"/>
      <c r="SVF7" s="92"/>
      <c r="SVG7" s="70"/>
      <c r="SVH7" s="70"/>
      <c r="SVI7" s="70"/>
      <c r="SVJ7" s="70"/>
      <c r="SVK7" s="92"/>
      <c r="SVL7" s="93"/>
      <c r="SVM7" s="91"/>
      <c r="SVN7" s="91"/>
      <c r="SVO7" s="22"/>
      <c r="SVP7" s="94"/>
      <c r="SVQ7" s="91"/>
      <c r="SVR7" s="91"/>
      <c r="SVS7" s="94"/>
      <c r="SVT7" s="70"/>
      <c r="SVV7" s="92"/>
      <c r="SVW7" s="70"/>
      <c r="SVX7" s="70"/>
      <c r="SVY7" s="70"/>
      <c r="SVZ7" s="70"/>
      <c r="SWA7" s="92"/>
      <c r="SWB7" s="93"/>
      <c r="SWC7" s="91"/>
      <c r="SWD7" s="91"/>
      <c r="SWE7" s="22"/>
      <c r="SWF7" s="94"/>
      <c r="SWG7" s="91"/>
      <c r="SWH7" s="91"/>
      <c r="SWI7" s="94"/>
      <c r="SWJ7" s="70"/>
      <c r="SWL7" s="92"/>
      <c r="SWM7" s="70"/>
      <c r="SWN7" s="70"/>
      <c r="SWO7" s="70"/>
      <c r="SWP7" s="70"/>
      <c r="SWQ7" s="92"/>
      <c r="SWR7" s="93"/>
      <c r="SWS7" s="91"/>
      <c r="SWT7" s="91"/>
      <c r="SWU7" s="22"/>
      <c r="SWV7" s="94"/>
      <c r="SWW7" s="91"/>
      <c r="SWX7" s="91"/>
      <c r="SWY7" s="94"/>
      <c r="SWZ7" s="70"/>
      <c r="SXB7" s="92"/>
      <c r="SXC7" s="70"/>
      <c r="SXD7" s="70"/>
      <c r="SXE7" s="70"/>
      <c r="SXF7" s="70"/>
      <c r="SXG7" s="92"/>
      <c r="SXH7" s="93"/>
      <c r="SXI7" s="91"/>
      <c r="SXJ7" s="91"/>
      <c r="SXK7" s="22"/>
      <c r="SXL7" s="94"/>
      <c r="SXM7" s="91"/>
      <c r="SXN7" s="91"/>
      <c r="SXO7" s="94"/>
      <c r="SXP7" s="70"/>
      <c r="SXR7" s="92"/>
      <c r="SXS7" s="70"/>
      <c r="SXT7" s="70"/>
      <c r="SXU7" s="70"/>
      <c r="SXV7" s="70"/>
      <c r="SXW7" s="92"/>
      <c r="SXX7" s="93"/>
      <c r="SXY7" s="91"/>
      <c r="SXZ7" s="91"/>
      <c r="SYA7" s="22"/>
      <c r="SYB7" s="94"/>
      <c r="SYC7" s="91"/>
      <c r="SYD7" s="91"/>
      <c r="SYE7" s="94"/>
      <c r="SYF7" s="70"/>
      <c r="SYH7" s="92"/>
      <c r="SYI7" s="70"/>
      <c r="SYJ7" s="70"/>
      <c r="SYK7" s="70"/>
      <c r="SYL7" s="70"/>
      <c r="SYM7" s="92"/>
      <c r="SYN7" s="93"/>
      <c r="SYO7" s="91"/>
      <c r="SYP7" s="91"/>
      <c r="SYQ7" s="22"/>
      <c r="SYR7" s="94"/>
      <c r="SYS7" s="91"/>
      <c r="SYT7" s="91"/>
      <c r="SYU7" s="94"/>
      <c r="SYV7" s="70"/>
      <c r="SYX7" s="92"/>
      <c r="SYY7" s="70"/>
      <c r="SYZ7" s="70"/>
      <c r="SZA7" s="70"/>
      <c r="SZB7" s="70"/>
      <c r="SZC7" s="92"/>
      <c r="SZD7" s="93"/>
      <c r="SZE7" s="91"/>
      <c r="SZF7" s="91"/>
      <c r="SZG7" s="22"/>
      <c r="SZH7" s="94"/>
      <c r="SZI7" s="91"/>
      <c r="SZJ7" s="91"/>
      <c r="SZK7" s="94"/>
      <c r="SZL7" s="70"/>
      <c r="SZN7" s="92"/>
      <c r="SZO7" s="70"/>
      <c r="SZP7" s="70"/>
      <c r="SZQ7" s="70"/>
      <c r="SZR7" s="70"/>
      <c r="SZS7" s="92"/>
      <c r="SZT7" s="93"/>
      <c r="SZU7" s="91"/>
      <c r="SZV7" s="91"/>
      <c r="SZW7" s="22"/>
      <c r="SZX7" s="94"/>
      <c r="SZY7" s="91"/>
      <c r="SZZ7" s="91"/>
      <c r="TAA7" s="94"/>
      <c r="TAB7" s="70"/>
      <c r="TAD7" s="92"/>
      <c r="TAE7" s="70"/>
      <c r="TAF7" s="70"/>
      <c r="TAG7" s="70"/>
      <c r="TAH7" s="70"/>
      <c r="TAI7" s="92"/>
      <c r="TAJ7" s="93"/>
      <c r="TAK7" s="91"/>
      <c r="TAL7" s="91"/>
      <c r="TAM7" s="22"/>
      <c r="TAN7" s="94"/>
      <c r="TAO7" s="91"/>
      <c r="TAP7" s="91"/>
      <c r="TAQ7" s="94"/>
      <c r="TAR7" s="70"/>
      <c r="TAT7" s="92"/>
      <c r="TAU7" s="70"/>
      <c r="TAV7" s="70"/>
      <c r="TAW7" s="70"/>
      <c r="TAX7" s="70"/>
      <c r="TAY7" s="92"/>
      <c r="TAZ7" s="93"/>
      <c r="TBA7" s="91"/>
      <c r="TBB7" s="91"/>
      <c r="TBC7" s="22"/>
      <c r="TBD7" s="94"/>
      <c r="TBE7" s="91"/>
      <c r="TBF7" s="91"/>
      <c r="TBG7" s="94"/>
      <c r="TBH7" s="70"/>
      <c r="TBJ7" s="92"/>
      <c r="TBK7" s="70"/>
      <c r="TBL7" s="70"/>
      <c r="TBM7" s="70"/>
      <c r="TBN7" s="70"/>
      <c r="TBO7" s="92"/>
      <c r="TBP7" s="93"/>
      <c r="TBQ7" s="91"/>
      <c r="TBR7" s="91"/>
      <c r="TBS7" s="22"/>
      <c r="TBT7" s="94"/>
      <c r="TBU7" s="91"/>
      <c r="TBV7" s="91"/>
      <c r="TBW7" s="94"/>
      <c r="TBX7" s="70"/>
      <c r="TBZ7" s="92"/>
      <c r="TCA7" s="70"/>
      <c r="TCB7" s="70"/>
      <c r="TCC7" s="70"/>
      <c r="TCD7" s="70"/>
      <c r="TCE7" s="92"/>
      <c r="TCF7" s="93"/>
      <c r="TCG7" s="91"/>
      <c r="TCH7" s="91"/>
      <c r="TCI7" s="22"/>
      <c r="TCJ7" s="94"/>
      <c r="TCK7" s="91"/>
      <c r="TCL7" s="91"/>
      <c r="TCM7" s="94"/>
      <c r="TCN7" s="70"/>
      <c r="TCP7" s="92"/>
      <c r="TCQ7" s="70"/>
      <c r="TCR7" s="70"/>
      <c r="TCS7" s="70"/>
      <c r="TCT7" s="70"/>
      <c r="TCU7" s="92"/>
      <c r="TCV7" s="93"/>
      <c r="TCW7" s="91"/>
      <c r="TCX7" s="91"/>
      <c r="TCY7" s="22"/>
      <c r="TCZ7" s="94"/>
      <c r="TDA7" s="91"/>
      <c r="TDB7" s="91"/>
      <c r="TDC7" s="94"/>
      <c r="TDD7" s="70"/>
      <c r="TDF7" s="92"/>
      <c r="TDG7" s="70"/>
      <c r="TDH7" s="70"/>
      <c r="TDI7" s="70"/>
      <c r="TDJ7" s="70"/>
      <c r="TDK7" s="92"/>
      <c r="TDL7" s="93"/>
      <c r="TDM7" s="91"/>
      <c r="TDN7" s="91"/>
      <c r="TDO7" s="22"/>
      <c r="TDP7" s="94"/>
      <c r="TDQ7" s="91"/>
      <c r="TDR7" s="91"/>
      <c r="TDS7" s="94"/>
      <c r="TDT7" s="70"/>
      <c r="TDV7" s="92"/>
      <c r="TDW7" s="70"/>
      <c r="TDX7" s="70"/>
      <c r="TDY7" s="70"/>
      <c r="TDZ7" s="70"/>
      <c r="TEA7" s="92"/>
      <c r="TEB7" s="93"/>
      <c r="TEC7" s="91"/>
      <c r="TED7" s="91"/>
      <c r="TEE7" s="22"/>
      <c r="TEF7" s="94"/>
      <c r="TEG7" s="91"/>
      <c r="TEH7" s="91"/>
      <c r="TEI7" s="94"/>
      <c r="TEJ7" s="70"/>
      <c r="TEL7" s="92"/>
      <c r="TEM7" s="70"/>
      <c r="TEN7" s="70"/>
      <c r="TEO7" s="70"/>
      <c r="TEP7" s="70"/>
      <c r="TEQ7" s="92"/>
      <c r="TER7" s="93"/>
      <c r="TES7" s="91"/>
      <c r="TET7" s="91"/>
      <c r="TEU7" s="22"/>
      <c r="TEV7" s="94"/>
      <c r="TEW7" s="91"/>
      <c r="TEX7" s="91"/>
      <c r="TEY7" s="94"/>
      <c r="TEZ7" s="70"/>
      <c r="TFB7" s="92"/>
      <c r="TFC7" s="70"/>
      <c r="TFD7" s="70"/>
      <c r="TFE7" s="70"/>
      <c r="TFF7" s="70"/>
      <c r="TFG7" s="92"/>
      <c r="TFH7" s="93"/>
      <c r="TFI7" s="91"/>
      <c r="TFJ7" s="91"/>
      <c r="TFK7" s="22"/>
      <c r="TFL7" s="94"/>
      <c r="TFM7" s="91"/>
      <c r="TFN7" s="91"/>
      <c r="TFO7" s="94"/>
      <c r="TFP7" s="70"/>
      <c r="TFR7" s="92"/>
      <c r="TFS7" s="70"/>
      <c r="TFT7" s="70"/>
      <c r="TFU7" s="70"/>
      <c r="TFV7" s="70"/>
      <c r="TFW7" s="92"/>
      <c r="TFX7" s="93"/>
      <c r="TFY7" s="91"/>
      <c r="TFZ7" s="91"/>
      <c r="TGA7" s="22"/>
      <c r="TGB7" s="94"/>
      <c r="TGC7" s="91"/>
      <c r="TGD7" s="91"/>
      <c r="TGE7" s="94"/>
      <c r="TGF7" s="70"/>
      <c r="TGH7" s="92"/>
      <c r="TGI7" s="70"/>
      <c r="TGJ7" s="70"/>
      <c r="TGK7" s="70"/>
      <c r="TGL7" s="70"/>
      <c r="TGM7" s="92"/>
      <c r="TGN7" s="93"/>
      <c r="TGO7" s="91"/>
      <c r="TGP7" s="91"/>
      <c r="TGQ7" s="22"/>
      <c r="TGR7" s="94"/>
      <c r="TGS7" s="91"/>
      <c r="TGT7" s="91"/>
      <c r="TGU7" s="94"/>
      <c r="TGV7" s="70"/>
      <c r="TGX7" s="92"/>
      <c r="TGY7" s="70"/>
      <c r="TGZ7" s="70"/>
      <c r="THA7" s="70"/>
      <c r="THB7" s="70"/>
      <c r="THC7" s="92"/>
      <c r="THD7" s="93"/>
      <c r="THE7" s="91"/>
      <c r="THF7" s="91"/>
      <c r="THG7" s="22"/>
      <c r="THH7" s="94"/>
      <c r="THI7" s="91"/>
      <c r="THJ7" s="91"/>
      <c r="THK7" s="94"/>
      <c r="THL7" s="70"/>
      <c r="THN7" s="92"/>
      <c r="THO7" s="70"/>
      <c r="THP7" s="70"/>
      <c r="THQ7" s="70"/>
      <c r="THR7" s="70"/>
      <c r="THS7" s="92"/>
      <c r="THT7" s="93"/>
      <c r="THU7" s="91"/>
      <c r="THV7" s="91"/>
      <c r="THW7" s="22"/>
      <c r="THX7" s="94"/>
      <c r="THY7" s="91"/>
      <c r="THZ7" s="91"/>
      <c r="TIA7" s="94"/>
      <c r="TIB7" s="70"/>
      <c r="TID7" s="92"/>
      <c r="TIE7" s="70"/>
      <c r="TIF7" s="70"/>
      <c r="TIG7" s="70"/>
      <c r="TIH7" s="70"/>
      <c r="TII7" s="92"/>
      <c r="TIJ7" s="93"/>
      <c r="TIK7" s="91"/>
      <c r="TIL7" s="91"/>
      <c r="TIM7" s="22"/>
      <c r="TIN7" s="94"/>
      <c r="TIO7" s="91"/>
      <c r="TIP7" s="91"/>
      <c r="TIQ7" s="94"/>
      <c r="TIR7" s="70"/>
      <c r="TIT7" s="92"/>
      <c r="TIU7" s="70"/>
      <c r="TIV7" s="70"/>
      <c r="TIW7" s="70"/>
      <c r="TIX7" s="70"/>
      <c r="TIY7" s="92"/>
      <c r="TIZ7" s="93"/>
      <c r="TJA7" s="91"/>
      <c r="TJB7" s="91"/>
      <c r="TJC7" s="22"/>
      <c r="TJD7" s="94"/>
      <c r="TJE7" s="91"/>
      <c r="TJF7" s="91"/>
      <c r="TJG7" s="94"/>
      <c r="TJH7" s="70"/>
      <c r="TJJ7" s="92"/>
      <c r="TJK7" s="70"/>
      <c r="TJL7" s="70"/>
      <c r="TJM7" s="70"/>
      <c r="TJN7" s="70"/>
      <c r="TJO7" s="92"/>
      <c r="TJP7" s="93"/>
      <c r="TJQ7" s="91"/>
      <c r="TJR7" s="91"/>
      <c r="TJS7" s="22"/>
      <c r="TJT7" s="94"/>
      <c r="TJU7" s="91"/>
      <c r="TJV7" s="91"/>
      <c r="TJW7" s="94"/>
      <c r="TJX7" s="70"/>
      <c r="TJZ7" s="92"/>
      <c r="TKA7" s="70"/>
      <c r="TKB7" s="70"/>
      <c r="TKC7" s="70"/>
      <c r="TKD7" s="70"/>
      <c r="TKE7" s="92"/>
      <c r="TKF7" s="93"/>
      <c r="TKG7" s="91"/>
      <c r="TKH7" s="91"/>
      <c r="TKI7" s="22"/>
      <c r="TKJ7" s="94"/>
      <c r="TKK7" s="91"/>
      <c r="TKL7" s="91"/>
      <c r="TKM7" s="94"/>
      <c r="TKN7" s="70"/>
      <c r="TKP7" s="92"/>
      <c r="TKQ7" s="70"/>
      <c r="TKR7" s="70"/>
      <c r="TKS7" s="70"/>
      <c r="TKT7" s="70"/>
      <c r="TKU7" s="92"/>
      <c r="TKV7" s="93"/>
      <c r="TKW7" s="91"/>
      <c r="TKX7" s="91"/>
      <c r="TKY7" s="22"/>
      <c r="TKZ7" s="94"/>
      <c r="TLA7" s="91"/>
      <c r="TLB7" s="91"/>
      <c r="TLC7" s="94"/>
      <c r="TLD7" s="70"/>
      <c r="TLF7" s="92"/>
      <c r="TLG7" s="70"/>
      <c r="TLH7" s="70"/>
      <c r="TLI7" s="70"/>
      <c r="TLJ7" s="70"/>
      <c r="TLK7" s="92"/>
      <c r="TLL7" s="93"/>
      <c r="TLM7" s="91"/>
      <c r="TLN7" s="91"/>
      <c r="TLO7" s="22"/>
      <c r="TLP7" s="94"/>
      <c r="TLQ7" s="91"/>
      <c r="TLR7" s="91"/>
      <c r="TLS7" s="94"/>
      <c r="TLT7" s="70"/>
      <c r="TLV7" s="92"/>
      <c r="TLW7" s="70"/>
      <c r="TLX7" s="70"/>
      <c r="TLY7" s="70"/>
      <c r="TLZ7" s="70"/>
      <c r="TMA7" s="92"/>
      <c r="TMB7" s="93"/>
      <c r="TMC7" s="91"/>
      <c r="TMD7" s="91"/>
      <c r="TME7" s="22"/>
      <c r="TMF7" s="94"/>
      <c r="TMG7" s="91"/>
      <c r="TMH7" s="91"/>
      <c r="TMI7" s="94"/>
      <c r="TMJ7" s="70"/>
      <c r="TML7" s="92"/>
      <c r="TMM7" s="70"/>
      <c r="TMN7" s="70"/>
      <c r="TMO7" s="70"/>
      <c r="TMP7" s="70"/>
      <c r="TMQ7" s="92"/>
      <c r="TMR7" s="93"/>
      <c r="TMS7" s="91"/>
      <c r="TMT7" s="91"/>
      <c r="TMU7" s="22"/>
      <c r="TMV7" s="94"/>
      <c r="TMW7" s="91"/>
      <c r="TMX7" s="91"/>
      <c r="TMY7" s="94"/>
      <c r="TMZ7" s="70"/>
      <c r="TNB7" s="92"/>
      <c r="TNC7" s="70"/>
      <c r="TND7" s="70"/>
      <c r="TNE7" s="70"/>
      <c r="TNF7" s="70"/>
      <c r="TNG7" s="92"/>
      <c r="TNH7" s="93"/>
      <c r="TNI7" s="91"/>
      <c r="TNJ7" s="91"/>
      <c r="TNK7" s="22"/>
      <c r="TNL7" s="94"/>
      <c r="TNM7" s="91"/>
      <c r="TNN7" s="91"/>
      <c r="TNO7" s="94"/>
      <c r="TNP7" s="70"/>
      <c r="TNR7" s="92"/>
      <c r="TNS7" s="70"/>
      <c r="TNT7" s="70"/>
      <c r="TNU7" s="70"/>
      <c r="TNV7" s="70"/>
      <c r="TNW7" s="92"/>
      <c r="TNX7" s="93"/>
      <c r="TNY7" s="91"/>
      <c r="TNZ7" s="91"/>
      <c r="TOA7" s="22"/>
      <c r="TOB7" s="94"/>
      <c r="TOC7" s="91"/>
      <c r="TOD7" s="91"/>
      <c r="TOE7" s="94"/>
      <c r="TOF7" s="70"/>
      <c r="TOH7" s="92"/>
      <c r="TOI7" s="70"/>
      <c r="TOJ7" s="70"/>
      <c r="TOK7" s="70"/>
      <c r="TOL7" s="70"/>
      <c r="TOM7" s="92"/>
      <c r="TON7" s="93"/>
      <c r="TOO7" s="91"/>
      <c r="TOP7" s="91"/>
      <c r="TOQ7" s="22"/>
      <c r="TOR7" s="94"/>
      <c r="TOS7" s="91"/>
      <c r="TOT7" s="91"/>
      <c r="TOU7" s="94"/>
      <c r="TOV7" s="70"/>
      <c r="TOX7" s="92"/>
      <c r="TOY7" s="70"/>
      <c r="TOZ7" s="70"/>
      <c r="TPA7" s="70"/>
      <c r="TPB7" s="70"/>
      <c r="TPC7" s="92"/>
      <c r="TPD7" s="93"/>
      <c r="TPE7" s="91"/>
      <c r="TPF7" s="91"/>
      <c r="TPG7" s="22"/>
      <c r="TPH7" s="94"/>
      <c r="TPI7" s="91"/>
      <c r="TPJ7" s="91"/>
      <c r="TPK7" s="94"/>
      <c r="TPL7" s="70"/>
      <c r="TPN7" s="92"/>
      <c r="TPO7" s="70"/>
      <c r="TPP7" s="70"/>
      <c r="TPQ7" s="70"/>
      <c r="TPR7" s="70"/>
      <c r="TPS7" s="92"/>
      <c r="TPT7" s="93"/>
      <c r="TPU7" s="91"/>
      <c r="TPV7" s="91"/>
      <c r="TPW7" s="22"/>
      <c r="TPX7" s="94"/>
      <c r="TPY7" s="91"/>
      <c r="TPZ7" s="91"/>
      <c r="TQA7" s="94"/>
      <c r="TQB7" s="70"/>
      <c r="TQD7" s="92"/>
      <c r="TQE7" s="70"/>
      <c r="TQF7" s="70"/>
      <c r="TQG7" s="70"/>
      <c r="TQH7" s="70"/>
      <c r="TQI7" s="92"/>
      <c r="TQJ7" s="93"/>
      <c r="TQK7" s="91"/>
      <c r="TQL7" s="91"/>
      <c r="TQM7" s="22"/>
      <c r="TQN7" s="94"/>
      <c r="TQO7" s="91"/>
      <c r="TQP7" s="91"/>
      <c r="TQQ7" s="94"/>
      <c r="TQR7" s="70"/>
      <c r="TQT7" s="92"/>
      <c r="TQU7" s="70"/>
      <c r="TQV7" s="70"/>
      <c r="TQW7" s="70"/>
      <c r="TQX7" s="70"/>
      <c r="TQY7" s="92"/>
      <c r="TQZ7" s="93"/>
      <c r="TRA7" s="91"/>
      <c r="TRB7" s="91"/>
      <c r="TRC7" s="22"/>
      <c r="TRD7" s="94"/>
      <c r="TRE7" s="91"/>
      <c r="TRF7" s="91"/>
      <c r="TRG7" s="94"/>
      <c r="TRH7" s="70"/>
      <c r="TRJ7" s="92"/>
      <c r="TRK7" s="70"/>
      <c r="TRL7" s="70"/>
      <c r="TRM7" s="70"/>
      <c r="TRN7" s="70"/>
      <c r="TRO7" s="92"/>
      <c r="TRP7" s="93"/>
      <c r="TRQ7" s="91"/>
      <c r="TRR7" s="91"/>
      <c r="TRS7" s="22"/>
      <c r="TRT7" s="94"/>
      <c r="TRU7" s="91"/>
      <c r="TRV7" s="91"/>
      <c r="TRW7" s="94"/>
      <c r="TRX7" s="70"/>
      <c r="TRZ7" s="92"/>
      <c r="TSA7" s="70"/>
      <c r="TSB7" s="70"/>
      <c r="TSC7" s="70"/>
      <c r="TSD7" s="70"/>
      <c r="TSE7" s="92"/>
      <c r="TSF7" s="93"/>
      <c r="TSG7" s="91"/>
      <c r="TSH7" s="91"/>
      <c r="TSI7" s="22"/>
      <c r="TSJ7" s="94"/>
      <c r="TSK7" s="91"/>
      <c r="TSL7" s="91"/>
      <c r="TSM7" s="94"/>
      <c r="TSN7" s="70"/>
      <c r="TSP7" s="92"/>
      <c r="TSQ7" s="70"/>
      <c r="TSR7" s="70"/>
      <c r="TSS7" s="70"/>
      <c r="TST7" s="70"/>
      <c r="TSU7" s="92"/>
      <c r="TSV7" s="93"/>
      <c r="TSW7" s="91"/>
      <c r="TSX7" s="91"/>
      <c r="TSY7" s="22"/>
      <c r="TSZ7" s="94"/>
      <c r="TTA7" s="91"/>
      <c r="TTB7" s="91"/>
      <c r="TTC7" s="94"/>
      <c r="TTD7" s="70"/>
      <c r="TTF7" s="92"/>
      <c r="TTG7" s="70"/>
      <c r="TTH7" s="70"/>
      <c r="TTI7" s="70"/>
      <c r="TTJ7" s="70"/>
      <c r="TTK7" s="92"/>
      <c r="TTL7" s="93"/>
      <c r="TTM7" s="91"/>
      <c r="TTN7" s="91"/>
      <c r="TTO7" s="22"/>
      <c r="TTP7" s="94"/>
      <c r="TTQ7" s="91"/>
      <c r="TTR7" s="91"/>
      <c r="TTS7" s="94"/>
      <c r="TTT7" s="70"/>
      <c r="TTV7" s="92"/>
      <c r="TTW7" s="70"/>
      <c r="TTX7" s="70"/>
      <c r="TTY7" s="70"/>
      <c r="TTZ7" s="70"/>
      <c r="TUA7" s="92"/>
      <c r="TUB7" s="93"/>
      <c r="TUC7" s="91"/>
      <c r="TUD7" s="91"/>
      <c r="TUE7" s="22"/>
      <c r="TUF7" s="94"/>
      <c r="TUG7" s="91"/>
      <c r="TUH7" s="91"/>
      <c r="TUI7" s="94"/>
      <c r="TUJ7" s="70"/>
      <c r="TUL7" s="92"/>
      <c r="TUM7" s="70"/>
      <c r="TUN7" s="70"/>
      <c r="TUO7" s="70"/>
      <c r="TUP7" s="70"/>
      <c r="TUQ7" s="92"/>
      <c r="TUR7" s="93"/>
      <c r="TUS7" s="91"/>
      <c r="TUT7" s="91"/>
      <c r="TUU7" s="22"/>
      <c r="TUV7" s="94"/>
      <c r="TUW7" s="91"/>
      <c r="TUX7" s="91"/>
      <c r="TUY7" s="94"/>
      <c r="TUZ7" s="70"/>
      <c r="TVB7" s="92"/>
      <c r="TVC7" s="70"/>
      <c r="TVD7" s="70"/>
      <c r="TVE7" s="70"/>
      <c r="TVF7" s="70"/>
      <c r="TVG7" s="92"/>
      <c r="TVH7" s="93"/>
      <c r="TVI7" s="91"/>
      <c r="TVJ7" s="91"/>
      <c r="TVK7" s="22"/>
      <c r="TVL7" s="94"/>
      <c r="TVM7" s="91"/>
      <c r="TVN7" s="91"/>
      <c r="TVO7" s="94"/>
      <c r="TVP7" s="70"/>
      <c r="TVR7" s="92"/>
      <c r="TVS7" s="70"/>
      <c r="TVT7" s="70"/>
      <c r="TVU7" s="70"/>
      <c r="TVV7" s="70"/>
      <c r="TVW7" s="92"/>
      <c r="TVX7" s="93"/>
      <c r="TVY7" s="91"/>
      <c r="TVZ7" s="91"/>
      <c r="TWA7" s="22"/>
      <c r="TWB7" s="94"/>
      <c r="TWC7" s="91"/>
      <c r="TWD7" s="91"/>
      <c r="TWE7" s="94"/>
      <c r="TWF7" s="70"/>
      <c r="TWH7" s="92"/>
      <c r="TWI7" s="70"/>
      <c r="TWJ7" s="70"/>
      <c r="TWK7" s="70"/>
      <c r="TWL7" s="70"/>
      <c r="TWM7" s="92"/>
      <c r="TWN7" s="93"/>
      <c r="TWO7" s="91"/>
      <c r="TWP7" s="91"/>
      <c r="TWQ7" s="22"/>
      <c r="TWR7" s="94"/>
      <c r="TWS7" s="91"/>
      <c r="TWT7" s="91"/>
      <c r="TWU7" s="94"/>
      <c r="TWV7" s="70"/>
      <c r="TWX7" s="92"/>
      <c r="TWY7" s="70"/>
      <c r="TWZ7" s="70"/>
      <c r="TXA7" s="70"/>
      <c r="TXB7" s="70"/>
      <c r="TXC7" s="92"/>
      <c r="TXD7" s="93"/>
      <c r="TXE7" s="91"/>
      <c r="TXF7" s="91"/>
      <c r="TXG7" s="22"/>
      <c r="TXH7" s="94"/>
      <c r="TXI7" s="91"/>
      <c r="TXJ7" s="91"/>
      <c r="TXK7" s="94"/>
      <c r="TXL7" s="70"/>
      <c r="TXN7" s="92"/>
      <c r="TXO7" s="70"/>
      <c r="TXP7" s="70"/>
      <c r="TXQ7" s="70"/>
      <c r="TXR7" s="70"/>
      <c r="TXS7" s="92"/>
      <c r="TXT7" s="93"/>
      <c r="TXU7" s="91"/>
      <c r="TXV7" s="91"/>
      <c r="TXW7" s="22"/>
      <c r="TXX7" s="94"/>
      <c r="TXY7" s="91"/>
      <c r="TXZ7" s="91"/>
      <c r="TYA7" s="94"/>
      <c r="TYB7" s="70"/>
      <c r="TYD7" s="92"/>
      <c r="TYE7" s="70"/>
      <c r="TYF7" s="70"/>
      <c r="TYG7" s="70"/>
      <c r="TYH7" s="70"/>
      <c r="TYI7" s="92"/>
      <c r="TYJ7" s="93"/>
      <c r="TYK7" s="91"/>
      <c r="TYL7" s="91"/>
      <c r="TYM7" s="22"/>
      <c r="TYN7" s="94"/>
      <c r="TYO7" s="91"/>
      <c r="TYP7" s="91"/>
      <c r="TYQ7" s="94"/>
      <c r="TYR7" s="70"/>
      <c r="TYT7" s="92"/>
      <c r="TYU7" s="70"/>
      <c r="TYV7" s="70"/>
      <c r="TYW7" s="70"/>
      <c r="TYX7" s="70"/>
      <c r="TYY7" s="92"/>
      <c r="TYZ7" s="93"/>
      <c r="TZA7" s="91"/>
      <c r="TZB7" s="91"/>
      <c r="TZC7" s="22"/>
      <c r="TZD7" s="94"/>
      <c r="TZE7" s="91"/>
      <c r="TZF7" s="91"/>
      <c r="TZG7" s="94"/>
      <c r="TZH7" s="70"/>
      <c r="TZJ7" s="92"/>
      <c r="TZK7" s="70"/>
      <c r="TZL7" s="70"/>
      <c r="TZM7" s="70"/>
      <c r="TZN7" s="70"/>
      <c r="TZO7" s="92"/>
      <c r="TZP7" s="93"/>
      <c r="TZQ7" s="91"/>
      <c r="TZR7" s="91"/>
      <c r="TZS7" s="22"/>
      <c r="TZT7" s="94"/>
      <c r="TZU7" s="91"/>
      <c r="TZV7" s="91"/>
      <c r="TZW7" s="94"/>
      <c r="TZX7" s="70"/>
      <c r="TZZ7" s="92"/>
      <c r="UAA7" s="70"/>
      <c r="UAB7" s="70"/>
      <c r="UAC7" s="70"/>
      <c r="UAD7" s="70"/>
      <c r="UAE7" s="92"/>
      <c r="UAF7" s="93"/>
      <c r="UAG7" s="91"/>
      <c r="UAH7" s="91"/>
      <c r="UAI7" s="22"/>
      <c r="UAJ7" s="94"/>
      <c r="UAK7" s="91"/>
      <c r="UAL7" s="91"/>
      <c r="UAM7" s="94"/>
      <c r="UAN7" s="70"/>
      <c r="UAP7" s="92"/>
      <c r="UAQ7" s="70"/>
      <c r="UAR7" s="70"/>
      <c r="UAS7" s="70"/>
      <c r="UAT7" s="70"/>
      <c r="UAU7" s="92"/>
      <c r="UAV7" s="93"/>
      <c r="UAW7" s="91"/>
      <c r="UAX7" s="91"/>
      <c r="UAY7" s="22"/>
      <c r="UAZ7" s="94"/>
      <c r="UBA7" s="91"/>
      <c r="UBB7" s="91"/>
      <c r="UBC7" s="94"/>
      <c r="UBD7" s="70"/>
      <c r="UBF7" s="92"/>
      <c r="UBG7" s="70"/>
      <c r="UBH7" s="70"/>
      <c r="UBI7" s="70"/>
      <c r="UBJ7" s="70"/>
      <c r="UBK7" s="92"/>
      <c r="UBL7" s="93"/>
      <c r="UBM7" s="91"/>
      <c r="UBN7" s="91"/>
      <c r="UBO7" s="22"/>
      <c r="UBP7" s="94"/>
      <c r="UBQ7" s="91"/>
      <c r="UBR7" s="91"/>
      <c r="UBS7" s="94"/>
      <c r="UBT7" s="70"/>
      <c r="UBV7" s="92"/>
      <c r="UBW7" s="70"/>
      <c r="UBX7" s="70"/>
      <c r="UBY7" s="70"/>
      <c r="UBZ7" s="70"/>
      <c r="UCA7" s="92"/>
      <c r="UCB7" s="93"/>
      <c r="UCC7" s="91"/>
      <c r="UCD7" s="91"/>
      <c r="UCE7" s="22"/>
      <c r="UCF7" s="94"/>
      <c r="UCG7" s="91"/>
      <c r="UCH7" s="91"/>
      <c r="UCI7" s="94"/>
      <c r="UCJ7" s="70"/>
      <c r="UCL7" s="92"/>
      <c r="UCM7" s="70"/>
      <c r="UCN7" s="70"/>
      <c r="UCO7" s="70"/>
      <c r="UCP7" s="70"/>
      <c r="UCQ7" s="92"/>
      <c r="UCR7" s="93"/>
      <c r="UCS7" s="91"/>
      <c r="UCT7" s="91"/>
      <c r="UCU7" s="22"/>
      <c r="UCV7" s="94"/>
      <c r="UCW7" s="91"/>
      <c r="UCX7" s="91"/>
      <c r="UCY7" s="94"/>
      <c r="UCZ7" s="70"/>
      <c r="UDB7" s="92"/>
      <c r="UDC7" s="70"/>
      <c r="UDD7" s="70"/>
      <c r="UDE7" s="70"/>
      <c r="UDF7" s="70"/>
      <c r="UDG7" s="92"/>
      <c r="UDH7" s="93"/>
      <c r="UDI7" s="91"/>
      <c r="UDJ7" s="91"/>
      <c r="UDK7" s="22"/>
      <c r="UDL7" s="94"/>
      <c r="UDM7" s="91"/>
      <c r="UDN7" s="91"/>
      <c r="UDO7" s="94"/>
      <c r="UDP7" s="70"/>
      <c r="UDR7" s="92"/>
      <c r="UDS7" s="70"/>
      <c r="UDT7" s="70"/>
      <c r="UDU7" s="70"/>
      <c r="UDV7" s="70"/>
      <c r="UDW7" s="92"/>
      <c r="UDX7" s="93"/>
      <c r="UDY7" s="91"/>
      <c r="UDZ7" s="91"/>
      <c r="UEA7" s="22"/>
      <c r="UEB7" s="94"/>
      <c r="UEC7" s="91"/>
      <c r="UED7" s="91"/>
      <c r="UEE7" s="94"/>
      <c r="UEF7" s="70"/>
      <c r="UEH7" s="92"/>
      <c r="UEI7" s="70"/>
      <c r="UEJ7" s="70"/>
      <c r="UEK7" s="70"/>
      <c r="UEL7" s="70"/>
      <c r="UEM7" s="92"/>
      <c r="UEN7" s="93"/>
      <c r="UEO7" s="91"/>
      <c r="UEP7" s="91"/>
      <c r="UEQ7" s="22"/>
      <c r="UER7" s="94"/>
      <c r="UES7" s="91"/>
      <c r="UET7" s="91"/>
      <c r="UEU7" s="94"/>
      <c r="UEV7" s="70"/>
      <c r="UEX7" s="92"/>
      <c r="UEY7" s="70"/>
      <c r="UEZ7" s="70"/>
      <c r="UFA7" s="70"/>
      <c r="UFB7" s="70"/>
      <c r="UFC7" s="92"/>
      <c r="UFD7" s="93"/>
      <c r="UFE7" s="91"/>
      <c r="UFF7" s="91"/>
      <c r="UFG7" s="22"/>
      <c r="UFH7" s="94"/>
      <c r="UFI7" s="91"/>
      <c r="UFJ7" s="91"/>
      <c r="UFK7" s="94"/>
      <c r="UFL7" s="70"/>
      <c r="UFN7" s="92"/>
      <c r="UFO7" s="70"/>
      <c r="UFP7" s="70"/>
      <c r="UFQ7" s="70"/>
      <c r="UFR7" s="70"/>
      <c r="UFS7" s="92"/>
      <c r="UFT7" s="93"/>
      <c r="UFU7" s="91"/>
      <c r="UFV7" s="91"/>
      <c r="UFW7" s="22"/>
      <c r="UFX7" s="94"/>
      <c r="UFY7" s="91"/>
      <c r="UFZ7" s="91"/>
      <c r="UGA7" s="94"/>
      <c r="UGB7" s="70"/>
      <c r="UGD7" s="92"/>
      <c r="UGE7" s="70"/>
      <c r="UGF7" s="70"/>
      <c r="UGG7" s="70"/>
      <c r="UGH7" s="70"/>
      <c r="UGI7" s="92"/>
      <c r="UGJ7" s="93"/>
      <c r="UGK7" s="91"/>
      <c r="UGL7" s="91"/>
      <c r="UGM7" s="22"/>
      <c r="UGN7" s="94"/>
      <c r="UGO7" s="91"/>
      <c r="UGP7" s="91"/>
      <c r="UGQ7" s="94"/>
      <c r="UGR7" s="70"/>
      <c r="UGT7" s="92"/>
      <c r="UGU7" s="70"/>
      <c r="UGV7" s="70"/>
      <c r="UGW7" s="70"/>
      <c r="UGX7" s="70"/>
      <c r="UGY7" s="92"/>
      <c r="UGZ7" s="93"/>
      <c r="UHA7" s="91"/>
      <c r="UHB7" s="91"/>
      <c r="UHC7" s="22"/>
      <c r="UHD7" s="94"/>
      <c r="UHE7" s="91"/>
      <c r="UHF7" s="91"/>
      <c r="UHG7" s="94"/>
      <c r="UHH7" s="70"/>
      <c r="UHJ7" s="92"/>
      <c r="UHK7" s="70"/>
      <c r="UHL7" s="70"/>
      <c r="UHM7" s="70"/>
      <c r="UHN7" s="70"/>
      <c r="UHO7" s="92"/>
      <c r="UHP7" s="93"/>
      <c r="UHQ7" s="91"/>
      <c r="UHR7" s="91"/>
      <c r="UHS7" s="22"/>
      <c r="UHT7" s="94"/>
      <c r="UHU7" s="91"/>
      <c r="UHV7" s="91"/>
      <c r="UHW7" s="94"/>
      <c r="UHX7" s="70"/>
      <c r="UHZ7" s="92"/>
      <c r="UIA7" s="70"/>
      <c r="UIB7" s="70"/>
      <c r="UIC7" s="70"/>
      <c r="UID7" s="70"/>
      <c r="UIE7" s="92"/>
      <c r="UIF7" s="93"/>
      <c r="UIG7" s="91"/>
      <c r="UIH7" s="91"/>
      <c r="UII7" s="22"/>
      <c r="UIJ7" s="94"/>
      <c r="UIK7" s="91"/>
      <c r="UIL7" s="91"/>
      <c r="UIM7" s="94"/>
      <c r="UIN7" s="70"/>
      <c r="UIP7" s="92"/>
      <c r="UIQ7" s="70"/>
      <c r="UIR7" s="70"/>
      <c r="UIS7" s="70"/>
      <c r="UIT7" s="70"/>
      <c r="UIU7" s="92"/>
      <c r="UIV7" s="93"/>
      <c r="UIW7" s="91"/>
      <c r="UIX7" s="91"/>
      <c r="UIY7" s="22"/>
      <c r="UIZ7" s="94"/>
      <c r="UJA7" s="91"/>
      <c r="UJB7" s="91"/>
      <c r="UJC7" s="94"/>
      <c r="UJD7" s="70"/>
      <c r="UJF7" s="92"/>
      <c r="UJG7" s="70"/>
      <c r="UJH7" s="70"/>
      <c r="UJI7" s="70"/>
      <c r="UJJ7" s="70"/>
      <c r="UJK7" s="92"/>
      <c r="UJL7" s="93"/>
      <c r="UJM7" s="91"/>
      <c r="UJN7" s="91"/>
      <c r="UJO7" s="22"/>
      <c r="UJP7" s="94"/>
      <c r="UJQ7" s="91"/>
      <c r="UJR7" s="91"/>
      <c r="UJS7" s="94"/>
      <c r="UJT7" s="70"/>
      <c r="UJV7" s="92"/>
      <c r="UJW7" s="70"/>
      <c r="UJX7" s="70"/>
      <c r="UJY7" s="70"/>
      <c r="UJZ7" s="70"/>
      <c r="UKA7" s="92"/>
      <c r="UKB7" s="93"/>
      <c r="UKC7" s="91"/>
      <c r="UKD7" s="91"/>
      <c r="UKE7" s="22"/>
      <c r="UKF7" s="94"/>
      <c r="UKG7" s="91"/>
      <c r="UKH7" s="91"/>
      <c r="UKI7" s="94"/>
      <c r="UKJ7" s="70"/>
      <c r="UKL7" s="92"/>
      <c r="UKM7" s="70"/>
      <c r="UKN7" s="70"/>
      <c r="UKO7" s="70"/>
      <c r="UKP7" s="70"/>
      <c r="UKQ7" s="92"/>
      <c r="UKR7" s="93"/>
      <c r="UKS7" s="91"/>
      <c r="UKT7" s="91"/>
      <c r="UKU7" s="22"/>
      <c r="UKV7" s="94"/>
      <c r="UKW7" s="91"/>
      <c r="UKX7" s="91"/>
      <c r="UKY7" s="94"/>
      <c r="UKZ7" s="70"/>
      <c r="ULB7" s="92"/>
      <c r="ULC7" s="70"/>
      <c r="ULD7" s="70"/>
      <c r="ULE7" s="70"/>
      <c r="ULF7" s="70"/>
      <c r="ULG7" s="92"/>
      <c r="ULH7" s="93"/>
      <c r="ULI7" s="91"/>
      <c r="ULJ7" s="91"/>
      <c r="ULK7" s="22"/>
      <c r="ULL7" s="94"/>
      <c r="ULM7" s="91"/>
      <c r="ULN7" s="91"/>
      <c r="ULO7" s="94"/>
      <c r="ULP7" s="70"/>
      <c r="ULR7" s="92"/>
      <c r="ULS7" s="70"/>
      <c r="ULT7" s="70"/>
      <c r="ULU7" s="70"/>
      <c r="ULV7" s="70"/>
      <c r="ULW7" s="92"/>
      <c r="ULX7" s="93"/>
      <c r="ULY7" s="91"/>
      <c r="ULZ7" s="91"/>
      <c r="UMA7" s="22"/>
      <c r="UMB7" s="94"/>
      <c r="UMC7" s="91"/>
      <c r="UMD7" s="91"/>
      <c r="UME7" s="94"/>
      <c r="UMF7" s="70"/>
      <c r="UMH7" s="92"/>
      <c r="UMI7" s="70"/>
      <c r="UMJ7" s="70"/>
      <c r="UMK7" s="70"/>
      <c r="UML7" s="70"/>
      <c r="UMM7" s="92"/>
      <c r="UMN7" s="93"/>
      <c r="UMO7" s="91"/>
      <c r="UMP7" s="91"/>
      <c r="UMQ7" s="22"/>
      <c r="UMR7" s="94"/>
      <c r="UMS7" s="91"/>
      <c r="UMT7" s="91"/>
      <c r="UMU7" s="94"/>
      <c r="UMV7" s="70"/>
      <c r="UMX7" s="92"/>
      <c r="UMY7" s="70"/>
      <c r="UMZ7" s="70"/>
      <c r="UNA7" s="70"/>
      <c r="UNB7" s="70"/>
      <c r="UNC7" s="92"/>
      <c r="UND7" s="93"/>
      <c r="UNE7" s="91"/>
      <c r="UNF7" s="91"/>
      <c r="UNG7" s="22"/>
      <c r="UNH7" s="94"/>
      <c r="UNI7" s="91"/>
      <c r="UNJ7" s="91"/>
      <c r="UNK7" s="94"/>
      <c r="UNL7" s="70"/>
      <c r="UNN7" s="92"/>
      <c r="UNO7" s="70"/>
      <c r="UNP7" s="70"/>
      <c r="UNQ7" s="70"/>
      <c r="UNR7" s="70"/>
      <c r="UNS7" s="92"/>
      <c r="UNT7" s="93"/>
      <c r="UNU7" s="91"/>
      <c r="UNV7" s="91"/>
      <c r="UNW7" s="22"/>
      <c r="UNX7" s="94"/>
      <c r="UNY7" s="91"/>
      <c r="UNZ7" s="91"/>
      <c r="UOA7" s="94"/>
      <c r="UOB7" s="70"/>
      <c r="UOD7" s="92"/>
      <c r="UOE7" s="70"/>
      <c r="UOF7" s="70"/>
      <c r="UOG7" s="70"/>
      <c r="UOH7" s="70"/>
      <c r="UOI7" s="92"/>
      <c r="UOJ7" s="93"/>
      <c r="UOK7" s="91"/>
      <c r="UOL7" s="91"/>
      <c r="UOM7" s="22"/>
      <c r="UON7" s="94"/>
      <c r="UOO7" s="91"/>
      <c r="UOP7" s="91"/>
      <c r="UOQ7" s="94"/>
      <c r="UOR7" s="70"/>
      <c r="UOT7" s="92"/>
      <c r="UOU7" s="70"/>
      <c r="UOV7" s="70"/>
      <c r="UOW7" s="70"/>
      <c r="UOX7" s="70"/>
      <c r="UOY7" s="92"/>
      <c r="UOZ7" s="93"/>
      <c r="UPA7" s="91"/>
      <c r="UPB7" s="91"/>
      <c r="UPC7" s="22"/>
      <c r="UPD7" s="94"/>
      <c r="UPE7" s="91"/>
      <c r="UPF7" s="91"/>
      <c r="UPG7" s="94"/>
      <c r="UPH7" s="70"/>
      <c r="UPJ7" s="92"/>
      <c r="UPK7" s="70"/>
      <c r="UPL7" s="70"/>
      <c r="UPM7" s="70"/>
      <c r="UPN7" s="70"/>
      <c r="UPO7" s="92"/>
      <c r="UPP7" s="93"/>
      <c r="UPQ7" s="91"/>
      <c r="UPR7" s="91"/>
      <c r="UPS7" s="22"/>
      <c r="UPT7" s="94"/>
      <c r="UPU7" s="91"/>
      <c r="UPV7" s="91"/>
      <c r="UPW7" s="94"/>
      <c r="UPX7" s="70"/>
      <c r="UPZ7" s="92"/>
      <c r="UQA7" s="70"/>
      <c r="UQB7" s="70"/>
      <c r="UQC7" s="70"/>
      <c r="UQD7" s="70"/>
      <c r="UQE7" s="92"/>
      <c r="UQF7" s="93"/>
      <c r="UQG7" s="91"/>
      <c r="UQH7" s="91"/>
      <c r="UQI7" s="22"/>
      <c r="UQJ7" s="94"/>
      <c r="UQK7" s="91"/>
      <c r="UQL7" s="91"/>
      <c r="UQM7" s="94"/>
      <c r="UQN7" s="70"/>
      <c r="UQP7" s="92"/>
      <c r="UQQ7" s="70"/>
      <c r="UQR7" s="70"/>
      <c r="UQS7" s="70"/>
      <c r="UQT7" s="70"/>
      <c r="UQU7" s="92"/>
      <c r="UQV7" s="93"/>
      <c r="UQW7" s="91"/>
      <c r="UQX7" s="91"/>
      <c r="UQY7" s="22"/>
      <c r="UQZ7" s="94"/>
      <c r="URA7" s="91"/>
      <c r="URB7" s="91"/>
      <c r="URC7" s="94"/>
      <c r="URD7" s="70"/>
      <c r="URF7" s="92"/>
      <c r="URG7" s="70"/>
      <c r="URH7" s="70"/>
      <c r="URI7" s="70"/>
      <c r="URJ7" s="70"/>
      <c r="URK7" s="92"/>
      <c r="URL7" s="93"/>
      <c r="URM7" s="91"/>
      <c r="URN7" s="91"/>
      <c r="URO7" s="22"/>
      <c r="URP7" s="94"/>
      <c r="URQ7" s="91"/>
      <c r="URR7" s="91"/>
      <c r="URS7" s="94"/>
      <c r="URT7" s="70"/>
      <c r="URV7" s="92"/>
      <c r="URW7" s="70"/>
      <c r="URX7" s="70"/>
      <c r="URY7" s="70"/>
      <c r="URZ7" s="70"/>
      <c r="USA7" s="92"/>
      <c r="USB7" s="93"/>
      <c r="USC7" s="91"/>
      <c r="USD7" s="91"/>
      <c r="USE7" s="22"/>
      <c r="USF7" s="94"/>
      <c r="USG7" s="91"/>
      <c r="USH7" s="91"/>
      <c r="USI7" s="94"/>
      <c r="USJ7" s="70"/>
      <c r="USL7" s="92"/>
      <c r="USM7" s="70"/>
      <c r="USN7" s="70"/>
      <c r="USO7" s="70"/>
      <c r="USP7" s="70"/>
      <c r="USQ7" s="92"/>
      <c r="USR7" s="93"/>
      <c r="USS7" s="91"/>
      <c r="UST7" s="91"/>
      <c r="USU7" s="22"/>
      <c r="USV7" s="94"/>
      <c r="USW7" s="91"/>
      <c r="USX7" s="91"/>
      <c r="USY7" s="94"/>
      <c r="USZ7" s="70"/>
      <c r="UTB7" s="92"/>
      <c r="UTC7" s="70"/>
      <c r="UTD7" s="70"/>
      <c r="UTE7" s="70"/>
      <c r="UTF7" s="70"/>
      <c r="UTG7" s="92"/>
      <c r="UTH7" s="93"/>
      <c r="UTI7" s="91"/>
      <c r="UTJ7" s="91"/>
      <c r="UTK7" s="22"/>
      <c r="UTL7" s="94"/>
      <c r="UTM7" s="91"/>
      <c r="UTN7" s="91"/>
      <c r="UTO7" s="94"/>
      <c r="UTP7" s="70"/>
      <c r="UTR7" s="92"/>
      <c r="UTS7" s="70"/>
      <c r="UTT7" s="70"/>
      <c r="UTU7" s="70"/>
      <c r="UTV7" s="70"/>
      <c r="UTW7" s="92"/>
      <c r="UTX7" s="93"/>
      <c r="UTY7" s="91"/>
      <c r="UTZ7" s="91"/>
      <c r="UUA7" s="22"/>
      <c r="UUB7" s="94"/>
      <c r="UUC7" s="91"/>
      <c r="UUD7" s="91"/>
      <c r="UUE7" s="94"/>
      <c r="UUF7" s="70"/>
      <c r="UUH7" s="92"/>
      <c r="UUI7" s="70"/>
      <c r="UUJ7" s="70"/>
      <c r="UUK7" s="70"/>
      <c r="UUL7" s="70"/>
      <c r="UUM7" s="92"/>
      <c r="UUN7" s="93"/>
      <c r="UUO7" s="91"/>
      <c r="UUP7" s="91"/>
      <c r="UUQ7" s="22"/>
      <c r="UUR7" s="94"/>
      <c r="UUS7" s="91"/>
      <c r="UUT7" s="91"/>
      <c r="UUU7" s="94"/>
      <c r="UUV7" s="70"/>
      <c r="UUX7" s="92"/>
      <c r="UUY7" s="70"/>
      <c r="UUZ7" s="70"/>
      <c r="UVA7" s="70"/>
      <c r="UVB7" s="70"/>
      <c r="UVC7" s="92"/>
      <c r="UVD7" s="93"/>
      <c r="UVE7" s="91"/>
      <c r="UVF7" s="91"/>
      <c r="UVG7" s="22"/>
      <c r="UVH7" s="94"/>
      <c r="UVI7" s="91"/>
      <c r="UVJ7" s="91"/>
      <c r="UVK7" s="94"/>
      <c r="UVL7" s="70"/>
      <c r="UVN7" s="92"/>
      <c r="UVO7" s="70"/>
      <c r="UVP7" s="70"/>
      <c r="UVQ7" s="70"/>
      <c r="UVR7" s="70"/>
      <c r="UVS7" s="92"/>
      <c r="UVT7" s="93"/>
      <c r="UVU7" s="91"/>
      <c r="UVV7" s="91"/>
      <c r="UVW7" s="22"/>
      <c r="UVX7" s="94"/>
      <c r="UVY7" s="91"/>
      <c r="UVZ7" s="91"/>
      <c r="UWA7" s="94"/>
      <c r="UWB7" s="70"/>
      <c r="UWD7" s="92"/>
      <c r="UWE7" s="70"/>
      <c r="UWF7" s="70"/>
      <c r="UWG7" s="70"/>
      <c r="UWH7" s="70"/>
      <c r="UWI7" s="92"/>
      <c r="UWJ7" s="93"/>
      <c r="UWK7" s="91"/>
      <c r="UWL7" s="91"/>
      <c r="UWM7" s="22"/>
      <c r="UWN7" s="94"/>
      <c r="UWO7" s="91"/>
      <c r="UWP7" s="91"/>
      <c r="UWQ7" s="94"/>
      <c r="UWR7" s="70"/>
      <c r="UWT7" s="92"/>
      <c r="UWU7" s="70"/>
      <c r="UWV7" s="70"/>
      <c r="UWW7" s="70"/>
      <c r="UWX7" s="70"/>
      <c r="UWY7" s="92"/>
      <c r="UWZ7" s="93"/>
      <c r="UXA7" s="91"/>
      <c r="UXB7" s="91"/>
      <c r="UXC7" s="22"/>
      <c r="UXD7" s="94"/>
      <c r="UXE7" s="91"/>
      <c r="UXF7" s="91"/>
      <c r="UXG7" s="94"/>
      <c r="UXH7" s="70"/>
      <c r="UXJ7" s="92"/>
      <c r="UXK7" s="70"/>
      <c r="UXL7" s="70"/>
      <c r="UXM7" s="70"/>
      <c r="UXN7" s="70"/>
      <c r="UXO7" s="92"/>
      <c r="UXP7" s="93"/>
      <c r="UXQ7" s="91"/>
      <c r="UXR7" s="91"/>
      <c r="UXS7" s="22"/>
      <c r="UXT7" s="94"/>
      <c r="UXU7" s="91"/>
      <c r="UXV7" s="91"/>
      <c r="UXW7" s="94"/>
      <c r="UXX7" s="70"/>
      <c r="UXZ7" s="92"/>
      <c r="UYA7" s="70"/>
      <c r="UYB7" s="70"/>
      <c r="UYC7" s="70"/>
      <c r="UYD7" s="70"/>
      <c r="UYE7" s="92"/>
      <c r="UYF7" s="93"/>
      <c r="UYG7" s="91"/>
      <c r="UYH7" s="91"/>
      <c r="UYI7" s="22"/>
      <c r="UYJ7" s="94"/>
      <c r="UYK7" s="91"/>
      <c r="UYL7" s="91"/>
      <c r="UYM7" s="94"/>
      <c r="UYN7" s="70"/>
      <c r="UYP7" s="92"/>
      <c r="UYQ7" s="70"/>
      <c r="UYR7" s="70"/>
      <c r="UYS7" s="70"/>
      <c r="UYT7" s="70"/>
      <c r="UYU7" s="92"/>
      <c r="UYV7" s="93"/>
      <c r="UYW7" s="91"/>
      <c r="UYX7" s="91"/>
      <c r="UYY7" s="22"/>
      <c r="UYZ7" s="94"/>
      <c r="UZA7" s="91"/>
      <c r="UZB7" s="91"/>
      <c r="UZC7" s="94"/>
      <c r="UZD7" s="70"/>
      <c r="UZF7" s="92"/>
      <c r="UZG7" s="70"/>
      <c r="UZH7" s="70"/>
      <c r="UZI7" s="70"/>
      <c r="UZJ7" s="70"/>
      <c r="UZK7" s="92"/>
      <c r="UZL7" s="93"/>
      <c r="UZM7" s="91"/>
      <c r="UZN7" s="91"/>
      <c r="UZO7" s="22"/>
      <c r="UZP7" s="94"/>
      <c r="UZQ7" s="91"/>
      <c r="UZR7" s="91"/>
      <c r="UZS7" s="94"/>
      <c r="UZT7" s="70"/>
      <c r="UZV7" s="92"/>
      <c r="UZW7" s="70"/>
      <c r="UZX7" s="70"/>
      <c r="UZY7" s="70"/>
      <c r="UZZ7" s="70"/>
      <c r="VAA7" s="92"/>
      <c r="VAB7" s="93"/>
      <c r="VAC7" s="91"/>
      <c r="VAD7" s="91"/>
      <c r="VAE7" s="22"/>
      <c r="VAF7" s="94"/>
      <c r="VAG7" s="91"/>
      <c r="VAH7" s="91"/>
      <c r="VAI7" s="94"/>
      <c r="VAJ7" s="70"/>
      <c r="VAL7" s="92"/>
      <c r="VAM7" s="70"/>
      <c r="VAN7" s="70"/>
      <c r="VAO7" s="70"/>
      <c r="VAP7" s="70"/>
      <c r="VAQ7" s="92"/>
      <c r="VAR7" s="93"/>
      <c r="VAS7" s="91"/>
      <c r="VAT7" s="91"/>
      <c r="VAU7" s="22"/>
      <c r="VAV7" s="94"/>
      <c r="VAW7" s="91"/>
      <c r="VAX7" s="91"/>
      <c r="VAY7" s="94"/>
      <c r="VAZ7" s="70"/>
      <c r="VBB7" s="92"/>
      <c r="VBC7" s="70"/>
      <c r="VBD7" s="70"/>
      <c r="VBE7" s="70"/>
      <c r="VBF7" s="70"/>
      <c r="VBG7" s="92"/>
      <c r="VBH7" s="93"/>
      <c r="VBI7" s="91"/>
      <c r="VBJ7" s="91"/>
      <c r="VBK7" s="22"/>
      <c r="VBL7" s="94"/>
      <c r="VBM7" s="91"/>
      <c r="VBN7" s="91"/>
      <c r="VBO7" s="94"/>
      <c r="VBP7" s="70"/>
      <c r="VBR7" s="92"/>
      <c r="VBS7" s="70"/>
      <c r="VBT7" s="70"/>
      <c r="VBU7" s="70"/>
      <c r="VBV7" s="70"/>
      <c r="VBW7" s="92"/>
      <c r="VBX7" s="93"/>
      <c r="VBY7" s="91"/>
      <c r="VBZ7" s="91"/>
      <c r="VCA7" s="22"/>
      <c r="VCB7" s="94"/>
      <c r="VCC7" s="91"/>
      <c r="VCD7" s="91"/>
      <c r="VCE7" s="94"/>
      <c r="VCF7" s="70"/>
      <c r="VCH7" s="92"/>
      <c r="VCI7" s="70"/>
      <c r="VCJ7" s="70"/>
      <c r="VCK7" s="70"/>
      <c r="VCL7" s="70"/>
      <c r="VCM7" s="92"/>
      <c r="VCN7" s="93"/>
      <c r="VCO7" s="91"/>
      <c r="VCP7" s="91"/>
      <c r="VCQ7" s="22"/>
      <c r="VCR7" s="94"/>
      <c r="VCS7" s="91"/>
      <c r="VCT7" s="91"/>
      <c r="VCU7" s="94"/>
      <c r="VCV7" s="70"/>
      <c r="VCX7" s="92"/>
      <c r="VCY7" s="70"/>
      <c r="VCZ7" s="70"/>
      <c r="VDA7" s="70"/>
      <c r="VDB7" s="70"/>
      <c r="VDC7" s="92"/>
      <c r="VDD7" s="93"/>
      <c r="VDE7" s="91"/>
      <c r="VDF7" s="91"/>
      <c r="VDG7" s="22"/>
      <c r="VDH7" s="94"/>
      <c r="VDI7" s="91"/>
      <c r="VDJ7" s="91"/>
      <c r="VDK7" s="94"/>
      <c r="VDL7" s="70"/>
      <c r="VDN7" s="92"/>
      <c r="VDO7" s="70"/>
      <c r="VDP7" s="70"/>
      <c r="VDQ7" s="70"/>
      <c r="VDR7" s="70"/>
      <c r="VDS7" s="92"/>
      <c r="VDT7" s="93"/>
      <c r="VDU7" s="91"/>
      <c r="VDV7" s="91"/>
      <c r="VDW7" s="22"/>
      <c r="VDX7" s="94"/>
      <c r="VDY7" s="91"/>
      <c r="VDZ7" s="91"/>
      <c r="VEA7" s="94"/>
      <c r="VEB7" s="70"/>
      <c r="VED7" s="92"/>
      <c r="VEE7" s="70"/>
      <c r="VEF7" s="70"/>
      <c r="VEG7" s="70"/>
      <c r="VEH7" s="70"/>
      <c r="VEI7" s="92"/>
      <c r="VEJ7" s="93"/>
      <c r="VEK7" s="91"/>
      <c r="VEL7" s="91"/>
      <c r="VEM7" s="22"/>
      <c r="VEN7" s="94"/>
      <c r="VEO7" s="91"/>
      <c r="VEP7" s="91"/>
      <c r="VEQ7" s="94"/>
      <c r="VER7" s="70"/>
      <c r="VET7" s="92"/>
      <c r="VEU7" s="70"/>
      <c r="VEV7" s="70"/>
      <c r="VEW7" s="70"/>
      <c r="VEX7" s="70"/>
      <c r="VEY7" s="92"/>
      <c r="VEZ7" s="93"/>
      <c r="VFA7" s="91"/>
      <c r="VFB7" s="91"/>
      <c r="VFC7" s="22"/>
      <c r="VFD7" s="94"/>
      <c r="VFE7" s="91"/>
      <c r="VFF7" s="91"/>
      <c r="VFG7" s="94"/>
      <c r="VFH7" s="70"/>
      <c r="VFJ7" s="92"/>
      <c r="VFK7" s="70"/>
      <c r="VFL7" s="70"/>
      <c r="VFM7" s="70"/>
      <c r="VFN7" s="70"/>
      <c r="VFO7" s="92"/>
      <c r="VFP7" s="93"/>
      <c r="VFQ7" s="91"/>
      <c r="VFR7" s="91"/>
      <c r="VFS7" s="22"/>
      <c r="VFT7" s="94"/>
      <c r="VFU7" s="91"/>
      <c r="VFV7" s="91"/>
      <c r="VFW7" s="94"/>
      <c r="VFX7" s="70"/>
      <c r="VFZ7" s="92"/>
      <c r="VGA7" s="70"/>
      <c r="VGB7" s="70"/>
      <c r="VGC7" s="70"/>
      <c r="VGD7" s="70"/>
      <c r="VGE7" s="92"/>
      <c r="VGF7" s="93"/>
      <c r="VGG7" s="91"/>
      <c r="VGH7" s="91"/>
      <c r="VGI7" s="22"/>
      <c r="VGJ7" s="94"/>
      <c r="VGK7" s="91"/>
      <c r="VGL7" s="91"/>
      <c r="VGM7" s="94"/>
      <c r="VGN7" s="70"/>
      <c r="VGP7" s="92"/>
      <c r="VGQ7" s="70"/>
      <c r="VGR7" s="70"/>
      <c r="VGS7" s="70"/>
      <c r="VGT7" s="70"/>
      <c r="VGU7" s="92"/>
      <c r="VGV7" s="93"/>
      <c r="VGW7" s="91"/>
      <c r="VGX7" s="91"/>
      <c r="VGY7" s="22"/>
      <c r="VGZ7" s="94"/>
      <c r="VHA7" s="91"/>
      <c r="VHB7" s="91"/>
      <c r="VHC7" s="94"/>
      <c r="VHD7" s="70"/>
      <c r="VHF7" s="92"/>
      <c r="VHG7" s="70"/>
      <c r="VHH7" s="70"/>
      <c r="VHI7" s="70"/>
      <c r="VHJ7" s="70"/>
      <c r="VHK7" s="92"/>
      <c r="VHL7" s="93"/>
      <c r="VHM7" s="91"/>
      <c r="VHN7" s="91"/>
      <c r="VHO7" s="22"/>
      <c r="VHP7" s="94"/>
      <c r="VHQ7" s="91"/>
      <c r="VHR7" s="91"/>
      <c r="VHS7" s="94"/>
      <c r="VHT7" s="70"/>
      <c r="VHV7" s="92"/>
      <c r="VHW7" s="70"/>
      <c r="VHX7" s="70"/>
      <c r="VHY7" s="70"/>
      <c r="VHZ7" s="70"/>
      <c r="VIA7" s="92"/>
      <c r="VIB7" s="93"/>
      <c r="VIC7" s="91"/>
      <c r="VID7" s="91"/>
      <c r="VIE7" s="22"/>
      <c r="VIF7" s="94"/>
      <c r="VIG7" s="91"/>
      <c r="VIH7" s="91"/>
      <c r="VII7" s="94"/>
      <c r="VIJ7" s="70"/>
      <c r="VIL7" s="92"/>
      <c r="VIM7" s="70"/>
      <c r="VIN7" s="70"/>
      <c r="VIO7" s="70"/>
      <c r="VIP7" s="70"/>
      <c r="VIQ7" s="92"/>
      <c r="VIR7" s="93"/>
      <c r="VIS7" s="91"/>
      <c r="VIT7" s="91"/>
      <c r="VIU7" s="22"/>
      <c r="VIV7" s="94"/>
      <c r="VIW7" s="91"/>
      <c r="VIX7" s="91"/>
      <c r="VIY7" s="94"/>
      <c r="VIZ7" s="70"/>
      <c r="VJB7" s="92"/>
      <c r="VJC7" s="70"/>
      <c r="VJD7" s="70"/>
      <c r="VJE7" s="70"/>
      <c r="VJF7" s="70"/>
      <c r="VJG7" s="92"/>
      <c r="VJH7" s="93"/>
      <c r="VJI7" s="91"/>
      <c r="VJJ7" s="91"/>
      <c r="VJK7" s="22"/>
      <c r="VJL7" s="94"/>
      <c r="VJM7" s="91"/>
      <c r="VJN7" s="91"/>
      <c r="VJO7" s="94"/>
      <c r="VJP7" s="70"/>
      <c r="VJR7" s="92"/>
      <c r="VJS7" s="70"/>
      <c r="VJT7" s="70"/>
      <c r="VJU7" s="70"/>
      <c r="VJV7" s="70"/>
      <c r="VJW7" s="92"/>
      <c r="VJX7" s="93"/>
      <c r="VJY7" s="91"/>
      <c r="VJZ7" s="91"/>
      <c r="VKA7" s="22"/>
      <c r="VKB7" s="94"/>
      <c r="VKC7" s="91"/>
      <c r="VKD7" s="91"/>
      <c r="VKE7" s="94"/>
      <c r="VKF7" s="70"/>
      <c r="VKH7" s="92"/>
      <c r="VKI7" s="70"/>
      <c r="VKJ7" s="70"/>
      <c r="VKK7" s="70"/>
      <c r="VKL7" s="70"/>
      <c r="VKM7" s="92"/>
      <c r="VKN7" s="93"/>
      <c r="VKO7" s="91"/>
      <c r="VKP7" s="91"/>
      <c r="VKQ7" s="22"/>
      <c r="VKR7" s="94"/>
      <c r="VKS7" s="91"/>
      <c r="VKT7" s="91"/>
      <c r="VKU7" s="94"/>
      <c r="VKV7" s="70"/>
      <c r="VKX7" s="92"/>
      <c r="VKY7" s="70"/>
      <c r="VKZ7" s="70"/>
      <c r="VLA7" s="70"/>
      <c r="VLB7" s="70"/>
      <c r="VLC7" s="92"/>
      <c r="VLD7" s="93"/>
      <c r="VLE7" s="91"/>
      <c r="VLF7" s="91"/>
      <c r="VLG7" s="22"/>
      <c r="VLH7" s="94"/>
      <c r="VLI7" s="91"/>
      <c r="VLJ7" s="91"/>
      <c r="VLK7" s="94"/>
      <c r="VLL7" s="70"/>
      <c r="VLN7" s="92"/>
      <c r="VLO7" s="70"/>
      <c r="VLP7" s="70"/>
      <c r="VLQ7" s="70"/>
      <c r="VLR7" s="70"/>
      <c r="VLS7" s="92"/>
      <c r="VLT7" s="93"/>
      <c r="VLU7" s="91"/>
      <c r="VLV7" s="91"/>
      <c r="VLW7" s="22"/>
      <c r="VLX7" s="94"/>
      <c r="VLY7" s="91"/>
      <c r="VLZ7" s="91"/>
      <c r="VMA7" s="94"/>
      <c r="VMB7" s="70"/>
      <c r="VMD7" s="92"/>
      <c r="VME7" s="70"/>
      <c r="VMF7" s="70"/>
      <c r="VMG7" s="70"/>
      <c r="VMH7" s="70"/>
      <c r="VMI7" s="92"/>
      <c r="VMJ7" s="93"/>
      <c r="VMK7" s="91"/>
      <c r="VML7" s="91"/>
      <c r="VMM7" s="22"/>
      <c r="VMN7" s="94"/>
      <c r="VMO7" s="91"/>
      <c r="VMP7" s="91"/>
      <c r="VMQ7" s="94"/>
      <c r="VMR7" s="70"/>
      <c r="VMT7" s="92"/>
      <c r="VMU7" s="70"/>
      <c r="VMV7" s="70"/>
      <c r="VMW7" s="70"/>
      <c r="VMX7" s="70"/>
      <c r="VMY7" s="92"/>
      <c r="VMZ7" s="93"/>
      <c r="VNA7" s="91"/>
      <c r="VNB7" s="91"/>
      <c r="VNC7" s="22"/>
      <c r="VND7" s="94"/>
      <c r="VNE7" s="91"/>
      <c r="VNF7" s="91"/>
      <c r="VNG7" s="94"/>
      <c r="VNH7" s="70"/>
      <c r="VNJ7" s="92"/>
      <c r="VNK7" s="70"/>
      <c r="VNL7" s="70"/>
      <c r="VNM7" s="70"/>
      <c r="VNN7" s="70"/>
      <c r="VNO7" s="92"/>
      <c r="VNP7" s="93"/>
      <c r="VNQ7" s="91"/>
      <c r="VNR7" s="91"/>
      <c r="VNS7" s="22"/>
      <c r="VNT7" s="94"/>
      <c r="VNU7" s="91"/>
      <c r="VNV7" s="91"/>
      <c r="VNW7" s="94"/>
      <c r="VNX7" s="70"/>
      <c r="VNZ7" s="92"/>
      <c r="VOA7" s="70"/>
      <c r="VOB7" s="70"/>
      <c r="VOC7" s="70"/>
      <c r="VOD7" s="70"/>
      <c r="VOE7" s="92"/>
      <c r="VOF7" s="93"/>
      <c r="VOG7" s="91"/>
      <c r="VOH7" s="91"/>
      <c r="VOI7" s="22"/>
      <c r="VOJ7" s="94"/>
      <c r="VOK7" s="91"/>
      <c r="VOL7" s="91"/>
      <c r="VOM7" s="94"/>
      <c r="VON7" s="70"/>
      <c r="VOP7" s="92"/>
      <c r="VOQ7" s="70"/>
      <c r="VOR7" s="70"/>
      <c r="VOS7" s="70"/>
      <c r="VOT7" s="70"/>
      <c r="VOU7" s="92"/>
      <c r="VOV7" s="93"/>
      <c r="VOW7" s="91"/>
      <c r="VOX7" s="91"/>
      <c r="VOY7" s="22"/>
      <c r="VOZ7" s="94"/>
      <c r="VPA7" s="91"/>
      <c r="VPB7" s="91"/>
      <c r="VPC7" s="94"/>
      <c r="VPD7" s="70"/>
      <c r="VPF7" s="92"/>
      <c r="VPG7" s="70"/>
      <c r="VPH7" s="70"/>
      <c r="VPI7" s="70"/>
      <c r="VPJ7" s="70"/>
      <c r="VPK7" s="92"/>
      <c r="VPL7" s="93"/>
      <c r="VPM7" s="91"/>
      <c r="VPN7" s="91"/>
      <c r="VPO7" s="22"/>
      <c r="VPP7" s="94"/>
      <c r="VPQ7" s="91"/>
      <c r="VPR7" s="91"/>
      <c r="VPS7" s="94"/>
      <c r="VPT7" s="70"/>
      <c r="VPV7" s="92"/>
      <c r="VPW7" s="70"/>
      <c r="VPX7" s="70"/>
      <c r="VPY7" s="70"/>
      <c r="VPZ7" s="70"/>
      <c r="VQA7" s="92"/>
      <c r="VQB7" s="93"/>
      <c r="VQC7" s="91"/>
      <c r="VQD7" s="91"/>
      <c r="VQE7" s="22"/>
      <c r="VQF7" s="94"/>
      <c r="VQG7" s="91"/>
      <c r="VQH7" s="91"/>
      <c r="VQI7" s="94"/>
      <c r="VQJ7" s="70"/>
      <c r="VQL7" s="92"/>
      <c r="VQM7" s="70"/>
      <c r="VQN7" s="70"/>
      <c r="VQO7" s="70"/>
      <c r="VQP7" s="70"/>
      <c r="VQQ7" s="92"/>
      <c r="VQR7" s="93"/>
      <c r="VQS7" s="91"/>
      <c r="VQT7" s="91"/>
      <c r="VQU7" s="22"/>
      <c r="VQV7" s="94"/>
      <c r="VQW7" s="91"/>
      <c r="VQX7" s="91"/>
      <c r="VQY7" s="94"/>
      <c r="VQZ7" s="70"/>
      <c r="VRB7" s="92"/>
      <c r="VRC7" s="70"/>
      <c r="VRD7" s="70"/>
      <c r="VRE7" s="70"/>
      <c r="VRF7" s="70"/>
      <c r="VRG7" s="92"/>
      <c r="VRH7" s="93"/>
      <c r="VRI7" s="91"/>
      <c r="VRJ7" s="91"/>
      <c r="VRK7" s="22"/>
      <c r="VRL7" s="94"/>
      <c r="VRM7" s="91"/>
      <c r="VRN7" s="91"/>
      <c r="VRO7" s="94"/>
      <c r="VRP7" s="70"/>
      <c r="VRR7" s="92"/>
      <c r="VRS7" s="70"/>
      <c r="VRT7" s="70"/>
      <c r="VRU7" s="70"/>
      <c r="VRV7" s="70"/>
      <c r="VRW7" s="92"/>
      <c r="VRX7" s="93"/>
      <c r="VRY7" s="91"/>
      <c r="VRZ7" s="91"/>
      <c r="VSA7" s="22"/>
      <c r="VSB7" s="94"/>
      <c r="VSC7" s="91"/>
      <c r="VSD7" s="91"/>
      <c r="VSE7" s="94"/>
      <c r="VSF7" s="70"/>
      <c r="VSH7" s="92"/>
      <c r="VSI7" s="70"/>
      <c r="VSJ7" s="70"/>
      <c r="VSK7" s="70"/>
      <c r="VSL7" s="70"/>
      <c r="VSM7" s="92"/>
      <c r="VSN7" s="93"/>
      <c r="VSO7" s="91"/>
      <c r="VSP7" s="91"/>
      <c r="VSQ7" s="22"/>
      <c r="VSR7" s="94"/>
      <c r="VSS7" s="91"/>
      <c r="VST7" s="91"/>
      <c r="VSU7" s="94"/>
      <c r="VSV7" s="70"/>
      <c r="VSX7" s="92"/>
      <c r="VSY7" s="70"/>
      <c r="VSZ7" s="70"/>
      <c r="VTA7" s="70"/>
      <c r="VTB7" s="70"/>
      <c r="VTC7" s="92"/>
      <c r="VTD7" s="93"/>
      <c r="VTE7" s="91"/>
      <c r="VTF7" s="91"/>
      <c r="VTG7" s="22"/>
      <c r="VTH7" s="94"/>
      <c r="VTI7" s="91"/>
      <c r="VTJ7" s="91"/>
      <c r="VTK7" s="94"/>
      <c r="VTL7" s="70"/>
      <c r="VTN7" s="92"/>
      <c r="VTO7" s="70"/>
      <c r="VTP7" s="70"/>
      <c r="VTQ7" s="70"/>
      <c r="VTR7" s="70"/>
      <c r="VTS7" s="92"/>
      <c r="VTT7" s="93"/>
      <c r="VTU7" s="91"/>
      <c r="VTV7" s="91"/>
      <c r="VTW7" s="22"/>
      <c r="VTX7" s="94"/>
      <c r="VTY7" s="91"/>
      <c r="VTZ7" s="91"/>
      <c r="VUA7" s="94"/>
      <c r="VUB7" s="70"/>
      <c r="VUD7" s="92"/>
      <c r="VUE7" s="70"/>
      <c r="VUF7" s="70"/>
      <c r="VUG7" s="70"/>
      <c r="VUH7" s="70"/>
      <c r="VUI7" s="92"/>
      <c r="VUJ7" s="93"/>
      <c r="VUK7" s="91"/>
      <c r="VUL7" s="91"/>
      <c r="VUM7" s="22"/>
      <c r="VUN7" s="94"/>
      <c r="VUO7" s="91"/>
      <c r="VUP7" s="91"/>
      <c r="VUQ7" s="94"/>
      <c r="VUR7" s="70"/>
      <c r="VUT7" s="92"/>
      <c r="VUU7" s="70"/>
      <c r="VUV7" s="70"/>
      <c r="VUW7" s="70"/>
      <c r="VUX7" s="70"/>
      <c r="VUY7" s="92"/>
      <c r="VUZ7" s="93"/>
      <c r="VVA7" s="91"/>
      <c r="VVB7" s="91"/>
      <c r="VVC7" s="22"/>
      <c r="VVD7" s="94"/>
      <c r="VVE7" s="91"/>
      <c r="VVF7" s="91"/>
      <c r="VVG7" s="94"/>
      <c r="VVH7" s="70"/>
      <c r="VVJ7" s="92"/>
      <c r="VVK7" s="70"/>
      <c r="VVL7" s="70"/>
      <c r="VVM7" s="70"/>
      <c r="VVN7" s="70"/>
      <c r="VVO7" s="92"/>
      <c r="VVP7" s="93"/>
      <c r="VVQ7" s="91"/>
      <c r="VVR7" s="91"/>
      <c r="VVS7" s="22"/>
      <c r="VVT7" s="94"/>
      <c r="VVU7" s="91"/>
      <c r="VVV7" s="91"/>
      <c r="VVW7" s="94"/>
      <c r="VVX7" s="70"/>
      <c r="VVZ7" s="92"/>
      <c r="VWA7" s="70"/>
      <c r="VWB7" s="70"/>
      <c r="VWC7" s="70"/>
      <c r="VWD7" s="70"/>
      <c r="VWE7" s="92"/>
      <c r="VWF7" s="93"/>
      <c r="VWG7" s="91"/>
      <c r="VWH7" s="91"/>
      <c r="VWI7" s="22"/>
      <c r="VWJ7" s="94"/>
      <c r="VWK7" s="91"/>
      <c r="VWL7" s="91"/>
      <c r="VWM7" s="94"/>
      <c r="VWN7" s="70"/>
      <c r="VWP7" s="92"/>
      <c r="VWQ7" s="70"/>
      <c r="VWR7" s="70"/>
      <c r="VWS7" s="70"/>
      <c r="VWT7" s="70"/>
      <c r="VWU7" s="92"/>
      <c r="VWV7" s="93"/>
      <c r="VWW7" s="91"/>
      <c r="VWX7" s="91"/>
      <c r="VWY7" s="22"/>
      <c r="VWZ7" s="94"/>
      <c r="VXA7" s="91"/>
      <c r="VXB7" s="91"/>
      <c r="VXC7" s="94"/>
      <c r="VXD7" s="70"/>
      <c r="VXF7" s="92"/>
      <c r="VXG7" s="70"/>
      <c r="VXH7" s="70"/>
      <c r="VXI7" s="70"/>
      <c r="VXJ7" s="70"/>
      <c r="VXK7" s="92"/>
      <c r="VXL7" s="93"/>
      <c r="VXM7" s="91"/>
      <c r="VXN7" s="91"/>
      <c r="VXO7" s="22"/>
      <c r="VXP7" s="94"/>
      <c r="VXQ7" s="91"/>
      <c r="VXR7" s="91"/>
      <c r="VXS7" s="94"/>
      <c r="VXT7" s="70"/>
      <c r="VXV7" s="92"/>
      <c r="VXW7" s="70"/>
      <c r="VXX7" s="70"/>
      <c r="VXY7" s="70"/>
      <c r="VXZ7" s="70"/>
      <c r="VYA7" s="92"/>
      <c r="VYB7" s="93"/>
      <c r="VYC7" s="91"/>
      <c r="VYD7" s="91"/>
      <c r="VYE7" s="22"/>
      <c r="VYF7" s="94"/>
      <c r="VYG7" s="91"/>
      <c r="VYH7" s="91"/>
      <c r="VYI7" s="94"/>
      <c r="VYJ7" s="70"/>
      <c r="VYL7" s="92"/>
      <c r="VYM7" s="70"/>
      <c r="VYN7" s="70"/>
      <c r="VYO7" s="70"/>
      <c r="VYP7" s="70"/>
      <c r="VYQ7" s="92"/>
      <c r="VYR7" s="93"/>
      <c r="VYS7" s="91"/>
      <c r="VYT7" s="91"/>
      <c r="VYU7" s="22"/>
      <c r="VYV7" s="94"/>
      <c r="VYW7" s="91"/>
      <c r="VYX7" s="91"/>
      <c r="VYY7" s="94"/>
      <c r="VYZ7" s="70"/>
      <c r="VZB7" s="92"/>
      <c r="VZC7" s="70"/>
      <c r="VZD7" s="70"/>
      <c r="VZE7" s="70"/>
      <c r="VZF7" s="70"/>
      <c r="VZG7" s="92"/>
      <c r="VZH7" s="93"/>
      <c r="VZI7" s="91"/>
      <c r="VZJ7" s="91"/>
      <c r="VZK7" s="22"/>
      <c r="VZL7" s="94"/>
      <c r="VZM7" s="91"/>
      <c r="VZN7" s="91"/>
      <c r="VZO7" s="94"/>
      <c r="VZP7" s="70"/>
      <c r="VZR7" s="92"/>
      <c r="VZS7" s="70"/>
      <c r="VZT7" s="70"/>
      <c r="VZU7" s="70"/>
      <c r="VZV7" s="70"/>
      <c r="VZW7" s="92"/>
      <c r="VZX7" s="93"/>
      <c r="VZY7" s="91"/>
      <c r="VZZ7" s="91"/>
      <c r="WAA7" s="22"/>
      <c r="WAB7" s="94"/>
      <c r="WAC7" s="91"/>
      <c r="WAD7" s="91"/>
      <c r="WAE7" s="94"/>
      <c r="WAF7" s="70"/>
      <c r="WAH7" s="92"/>
      <c r="WAI7" s="70"/>
      <c r="WAJ7" s="70"/>
      <c r="WAK7" s="70"/>
      <c r="WAL7" s="70"/>
      <c r="WAM7" s="92"/>
      <c r="WAN7" s="93"/>
      <c r="WAO7" s="91"/>
      <c r="WAP7" s="91"/>
      <c r="WAQ7" s="22"/>
      <c r="WAR7" s="94"/>
      <c r="WAS7" s="91"/>
      <c r="WAT7" s="91"/>
      <c r="WAU7" s="94"/>
      <c r="WAV7" s="70"/>
      <c r="WAX7" s="92"/>
      <c r="WAY7" s="70"/>
      <c r="WAZ7" s="70"/>
      <c r="WBA7" s="70"/>
      <c r="WBB7" s="70"/>
      <c r="WBC7" s="92"/>
      <c r="WBD7" s="93"/>
      <c r="WBE7" s="91"/>
      <c r="WBF7" s="91"/>
      <c r="WBG7" s="22"/>
      <c r="WBH7" s="94"/>
      <c r="WBI7" s="91"/>
      <c r="WBJ7" s="91"/>
      <c r="WBK7" s="94"/>
      <c r="WBL7" s="70"/>
      <c r="WBN7" s="92"/>
      <c r="WBO7" s="70"/>
      <c r="WBP7" s="70"/>
      <c r="WBQ7" s="70"/>
      <c r="WBR7" s="70"/>
      <c r="WBS7" s="92"/>
      <c r="WBT7" s="93"/>
      <c r="WBU7" s="91"/>
      <c r="WBV7" s="91"/>
      <c r="WBW7" s="22"/>
      <c r="WBX7" s="94"/>
      <c r="WBY7" s="91"/>
      <c r="WBZ7" s="91"/>
      <c r="WCA7" s="94"/>
      <c r="WCB7" s="70"/>
      <c r="WCD7" s="92"/>
      <c r="WCE7" s="70"/>
      <c r="WCF7" s="70"/>
      <c r="WCG7" s="70"/>
      <c r="WCH7" s="70"/>
      <c r="WCI7" s="92"/>
      <c r="WCJ7" s="93"/>
      <c r="WCK7" s="91"/>
      <c r="WCL7" s="91"/>
      <c r="WCM7" s="22"/>
      <c r="WCN7" s="94"/>
      <c r="WCO7" s="91"/>
      <c r="WCP7" s="91"/>
      <c r="WCQ7" s="94"/>
      <c r="WCR7" s="70"/>
      <c r="WCT7" s="92"/>
      <c r="WCU7" s="70"/>
      <c r="WCV7" s="70"/>
      <c r="WCW7" s="70"/>
      <c r="WCX7" s="70"/>
      <c r="WCY7" s="92"/>
      <c r="WCZ7" s="93"/>
      <c r="WDA7" s="91"/>
      <c r="WDB7" s="91"/>
      <c r="WDC7" s="22"/>
      <c r="WDD7" s="94"/>
      <c r="WDE7" s="91"/>
      <c r="WDF7" s="91"/>
      <c r="WDG7" s="94"/>
      <c r="WDH7" s="70"/>
      <c r="WDJ7" s="92"/>
      <c r="WDK7" s="70"/>
      <c r="WDL7" s="70"/>
      <c r="WDM7" s="70"/>
      <c r="WDN7" s="70"/>
      <c r="WDO7" s="92"/>
      <c r="WDP7" s="93"/>
      <c r="WDQ7" s="91"/>
      <c r="WDR7" s="91"/>
      <c r="WDS7" s="22"/>
      <c r="WDT7" s="94"/>
      <c r="WDU7" s="91"/>
      <c r="WDV7" s="91"/>
      <c r="WDW7" s="94"/>
      <c r="WDX7" s="70"/>
      <c r="WDZ7" s="92"/>
      <c r="WEA7" s="70"/>
      <c r="WEB7" s="70"/>
      <c r="WEC7" s="70"/>
      <c r="WED7" s="70"/>
      <c r="WEE7" s="92"/>
      <c r="WEF7" s="93"/>
      <c r="WEG7" s="91"/>
      <c r="WEH7" s="91"/>
      <c r="WEI7" s="22"/>
      <c r="WEJ7" s="94"/>
      <c r="WEK7" s="91"/>
      <c r="WEL7" s="91"/>
      <c r="WEM7" s="94"/>
      <c r="WEN7" s="70"/>
      <c r="WEP7" s="92"/>
      <c r="WEQ7" s="70"/>
      <c r="WER7" s="70"/>
      <c r="WES7" s="70"/>
      <c r="WET7" s="70"/>
      <c r="WEU7" s="92"/>
      <c r="WEV7" s="93"/>
      <c r="WEW7" s="91"/>
      <c r="WEX7" s="91"/>
      <c r="WEY7" s="22"/>
      <c r="WEZ7" s="94"/>
      <c r="WFA7" s="91"/>
      <c r="WFB7" s="91"/>
      <c r="WFC7" s="94"/>
      <c r="WFD7" s="70"/>
      <c r="WFF7" s="92"/>
      <c r="WFG7" s="70"/>
      <c r="WFH7" s="70"/>
      <c r="WFI7" s="70"/>
      <c r="WFJ7" s="70"/>
      <c r="WFK7" s="92"/>
      <c r="WFL7" s="93"/>
      <c r="WFM7" s="91"/>
      <c r="WFN7" s="91"/>
      <c r="WFO7" s="22"/>
      <c r="WFP7" s="94"/>
      <c r="WFQ7" s="91"/>
      <c r="WFR7" s="91"/>
      <c r="WFS7" s="94"/>
      <c r="WFT7" s="70"/>
      <c r="WFV7" s="92"/>
      <c r="WFW7" s="70"/>
      <c r="WFX7" s="70"/>
      <c r="WFY7" s="70"/>
      <c r="WFZ7" s="70"/>
      <c r="WGA7" s="92"/>
      <c r="WGB7" s="93"/>
      <c r="WGC7" s="91"/>
      <c r="WGD7" s="91"/>
      <c r="WGE7" s="22"/>
      <c r="WGF7" s="94"/>
      <c r="WGG7" s="91"/>
      <c r="WGH7" s="91"/>
      <c r="WGI7" s="94"/>
      <c r="WGJ7" s="70"/>
      <c r="WGL7" s="92"/>
      <c r="WGM7" s="70"/>
      <c r="WGN7" s="70"/>
      <c r="WGO7" s="70"/>
      <c r="WGP7" s="70"/>
      <c r="WGQ7" s="92"/>
      <c r="WGR7" s="93"/>
      <c r="WGS7" s="91"/>
      <c r="WGT7" s="91"/>
      <c r="WGU7" s="22"/>
      <c r="WGV7" s="94"/>
      <c r="WGW7" s="91"/>
      <c r="WGX7" s="91"/>
      <c r="WGY7" s="94"/>
      <c r="WGZ7" s="70"/>
      <c r="WHB7" s="92"/>
      <c r="WHC7" s="70"/>
      <c r="WHD7" s="70"/>
      <c r="WHE7" s="70"/>
      <c r="WHF7" s="70"/>
      <c r="WHG7" s="92"/>
      <c r="WHH7" s="93"/>
      <c r="WHI7" s="91"/>
      <c r="WHJ7" s="91"/>
      <c r="WHK7" s="22"/>
      <c r="WHL7" s="94"/>
      <c r="WHM7" s="91"/>
      <c r="WHN7" s="91"/>
      <c r="WHO7" s="94"/>
      <c r="WHP7" s="70"/>
      <c r="WHR7" s="92"/>
      <c r="WHS7" s="70"/>
      <c r="WHT7" s="70"/>
      <c r="WHU7" s="70"/>
      <c r="WHV7" s="70"/>
      <c r="WHW7" s="92"/>
      <c r="WHX7" s="93"/>
      <c r="WHY7" s="91"/>
      <c r="WHZ7" s="91"/>
      <c r="WIA7" s="22"/>
      <c r="WIB7" s="94"/>
      <c r="WIC7" s="91"/>
      <c r="WID7" s="91"/>
      <c r="WIE7" s="94"/>
      <c r="WIF7" s="70"/>
      <c r="WIH7" s="92"/>
      <c r="WII7" s="70"/>
      <c r="WIJ7" s="70"/>
      <c r="WIK7" s="70"/>
      <c r="WIL7" s="70"/>
      <c r="WIM7" s="92"/>
      <c r="WIN7" s="93"/>
      <c r="WIO7" s="91"/>
      <c r="WIP7" s="91"/>
      <c r="WIQ7" s="22"/>
      <c r="WIR7" s="94"/>
      <c r="WIS7" s="91"/>
      <c r="WIT7" s="91"/>
      <c r="WIU7" s="94"/>
      <c r="WIV7" s="70"/>
      <c r="WIX7" s="92"/>
      <c r="WIY7" s="70"/>
      <c r="WIZ7" s="70"/>
      <c r="WJA7" s="70"/>
      <c r="WJB7" s="70"/>
      <c r="WJC7" s="92"/>
      <c r="WJD7" s="93"/>
      <c r="WJE7" s="91"/>
      <c r="WJF7" s="91"/>
      <c r="WJG7" s="22"/>
      <c r="WJH7" s="94"/>
      <c r="WJI7" s="91"/>
      <c r="WJJ7" s="91"/>
      <c r="WJK7" s="94"/>
      <c r="WJL7" s="70"/>
      <c r="WJN7" s="92"/>
      <c r="WJO7" s="70"/>
      <c r="WJP7" s="70"/>
      <c r="WJQ7" s="70"/>
      <c r="WJR7" s="70"/>
      <c r="WJS7" s="92"/>
      <c r="WJT7" s="93"/>
      <c r="WJU7" s="91"/>
      <c r="WJV7" s="91"/>
      <c r="WJW7" s="22"/>
      <c r="WJX7" s="94"/>
      <c r="WJY7" s="91"/>
      <c r="WJZ7" s="91"/>
      <c r="WKA7" s="94"/>
      <c r="WKB7" s="70"/>
      <c r="WKD7" s="92"/>
      <c r="WKE7" s="70"/>
      <c r="WKF7" s="70"/>
      <c r="WKG7" s="70"/>
      <c r="WKH7" s="70"/>
      <c r="WKI7" s="92"/>
      <c r="WKJ7" s="93"/>
      <c r="WKK7" s="91"/>
      <c r="WKL7" s="91"/>
      <c r="WKM7" s="22"/>
      <c r="WKN7" s="94"/>
      <c r="WKO7" s="91"/>
      <c r="WKP7" s="91"/>
      <c r="WKQ7" s="94"/>
      <c r="WKR7" s="70"/>
      <c r="WKT7" s="92"/>
      <c r="WKU7" s="70"/>
      <c r="WKV7" s="70"/>
      <c r="WKW7" s="70"/>
      <c r="WKX7" s="70"/>
      <c r="WKY7" s="92"/>
      <c r="WKZ7" s="93"/>
      <c r="WLA7" s="91"/>
      <c r="WLB7" s="91"/>
      <c r="WLC7" s="22"/>
      <c r="WLD7" s="94"/>
      <c r="WLE7" s="91"/>
      <c r="WLF7" s="91"/>
      <c r="WLG7" s="94"/>
      <c r="WLH7" s="70"/>
      <c r="WLJ7" s="92"/>
      <c r="WLK7" s="70"/>
      <c r="WLL7" s="70"/>
      <c r="WLM7" s="70"/>
      <c r="WLN7" s="70"/>
      <c r="WLO7" s="92"/>
      <c r="WLP7" s="93"/>
      <c r="WLQ7" s="91"/>
      <c r="WLR7" s="91"/>
      <c r="WLS7" s="22"/>
      <c r="WLT7" s="94"/>
      <c r="WLU7" s="91"/>
      <c r="WLV7" s="91"/>
      <c r="WLW7" s="94"/>
      <c r="WLX7" s="70"/>
      <c r="WLZ7" s="92"/>
      <c r="WMA7" s="70"/>
      <c r="WMB7" s="70"/>
      <c r="WMC7" s="70"/>
      <c r="WMD7" s="70"/>
      <c r="WME7" s="92"/>
      <c r="WMF7" s="93"/>
      <c r="WMG7" s="91"/>
      <c r="WMH7" s="91"/>
      <c r="WMI7" s="22"/>
      <c r="WMJ7" s="94"/>
      <c r="WMK7" s="91"/>
      <c r="WML7" s="91"/>
      <c r="WMM7" s="94"/>
      <c r="WMN7" s="70"/>
      <c r="WMP7" s="92"/>
      <c r="WMQ7" s="70"/>
      <c r="WMR7" s="70"/>
      <c r="WMS7" s="70"/>
      <c r="WMT7" s="70"/>
      <c r="WMU7" s="92"/>
      <c r="WMV7" s="93"/>
      <c r="WMW7" s="91"/>
      <c r="WMX7" s="91"/>
      <c r="WMY7" s="22"/>
      <c r="WMZ7" s="94"/>
      <c r="WNA7" s="91"/>
      <c r="WNB7" s="91"/>
      <c r="WNC7" s="94"/>
      <c r="WND7" s="70"/>
      <c r="WNF7" s="92"/>
      <c r="WNG7" s="70"/>
      <c r="WNH7" s="70"/>
      <c r="WNI7" s="70"/>
      <c r="WNJ7" s="70"/>
      <c r="WNK7" s="92"/>
      <c r="WNL7" s="93"/>
      <c r="WNM7" s="91"/>
      <c r="WNN7" s="91"/>
      <c r="WNO7" s="22"/>
      <c r="WNP7" s="94"/>
      <c r="WNQ7" s="91"/>
      <c r="WNR7" s="91"/>
      <c r="WNS7" s="94"/>
      <c r="WNT7" s="70"/>
      <c r="WNV7" s="92"/>
      <c r="WNW7" s="70"/>
      <c r="WNX7" s="70"/>
      <c r="WNY7" s="70"/>
      <c r="WNZ7" s="70"/>
      <c r="WOA7" s="92"/>
      <c r="WOB7" s="93"/>
      <c r="WOC7" s="91"/>
      <c r="WOD7" s="91"/>
      <c r="WOE7" s="22"/>
      <c r="WOF7" s="94"/>
      <c r="WOG7" s="91"/>
      <c r="WOH7" s="91"/>
      <c r="WOI7" s="94"/>
      <c r="WOJ7" s="70"/>
      <c r="WOL7" s="92"/>
      <c r="WOM7" s="70"/>
      <c r="WON7" s="70"/>
      <c r="WOO7" s="70"/>
      <c r="WOP7" s="70"/>
      <c r="WOQ7" s="92"/>
      <c r="WOR7" s="93"/>
      <c r="WOS7" s="91"/>
      <c r="WOT7" s="91"/>
      <c r="WOU7" s="22"/>
      <c r="WOV7" s="94"/>
      <c r="WOW7" s="91"/>
      <c r="WOX7" s="91"/>
      <c r="WOY7" s="94"/>
      <c r="WOZ7" s="70"/>
      <c r="WPB7" s="92"/>
      <c r="WPC7" s="70"/>
      <c r="WPD7" s="70"/>
      <c r="WPE7" s="70"/>
      <c r="WPF7" s="70"/>
      <c r="WPG7" s="92"/>
      <c r="WPH7" s="93"/>
      <c r="WPI7" s="91"/>
      <c r="WPJ7" s="91"/>
      <c r="WPK7" s="22"/>
      <c r="WPL7" s="94"/>
      <c r="WPM7" s="91"/>
      <c r="WPN7" s="91"/>
      <c r="WPO7" s="94"/>
      <c r="WPP7" s="70"/>
      <c r="WPR7" s="92"/>
      <c r="WPS7" s="70"/>
      <c r="WPT7" s="70"/>
      <c r="WPU7" s="70"/>
      <c r="WPV7" s="70"/>
      <c r="WPW7" s="92"/>
      <c r="WPX7" s="93"/>
      <c r="WPY7" s="91"/>
      <c r="WPZ7" s="91"/>
      <c r="WQA7" s="22"/>
      <c r="WQB7" s="94"/>
      <c r="WQC7" s="91"/>
      <c r="WQD7" s="91"/>
      <c r="WQE7" s="94"/>
      <c r="WQF7" s="70"/>
      <c r="WQH7" s="92"/>
      <c r="WQI7" s="70"/>
      <c r="WQJ7" s="70"/>
      <c r="WQK7" s="70"/>
      <c r="WQL7" s="70"/>
      <c r="WQM7" s="92"/>
      <c r="WQN7" s="93"/>
      <c r="WQO7" s="91"/>
      <c r="WQP7" s="91"/>
      <c r="WQQ7" s="22"/>
      <c r="WQR7" s="94"/>
      <c r="WQS7" s="91"/>
      <c r="WQT7" s="91"/>
      <c r="WQU7" s="94"/>
      <c r="WQV7" s="70"/>
      <c r="WQX7" s="92"/>
      <c r="WQY7" s="70"/>
      <c r="WQZ7" s="70"/>
      <c r="WRA7" s="70"/>
      <c r="WRB7" s="70"/>
      <c r="WRC7" s="92"/>
      <c r="WRD7" s="93"/>
      <c r="WRE7" s="91"/>
      <c r="WRF7" s="91"/>
      <c r="WRG7" s="22"/>
      <c r="WRH7" s="94"/>
      <c r="WRI7" s="91"/>
      <c r="WRJ7" s="91"/>
      <c r="WRK7" s="94"/>
      <c r="WRL7" s="70"/>
      <c r="WRN7" s="92"/>
      <c r="WRO7" s="70"/>
      <c r="WRP7" s="70"/>
      <c r="WRQ7" s="70"/>
      <c r="WRR7" s="70"/>
      <c r="WRS7" s="92"/>
      <c r="WRT7" s="93"/>
      <c r="WRU7" s="91"/>
      <c r="WRV7" s="91"/>
      <c r="WRW7" s="22"/>
      <c r="WRX7" s="94"/>
      <c r="WRY7" s="91"/>
      <c r="WRZ7" s="91"/>
      <c r="WSA7" s="94"/>
      <c r="WSB7" s="70"/>
      <c r="WSD7" s="92"/>
      <c r="WSE7" s="70"/>
      <c r="WSF7" s="70"/>
      <c r="WSG7" s="70"/>
      <c r="WSH7" s="70"/>
      <c r="WSI7" s="92"/>
      <c r="WSJ7" s="93"/>
      <c r="WSK7" s="91"/>
      <c r="WSL7" s="91"/>
      <c r="WSM7" s="22"/>
      <c r="WSN7" s="94"/>
      <c r="WSO7" s="91"/>
      <c r="WSP7" s="91"/>
      <c r="WSQ7" s="94"/>
      <c r="WSR7" s="70"/>
      <c r="WST7" s="92"/>
      <c r="WSU7" s="70"/>
      <c r="WSV7" s="70"/>
      <c r="WSW7" s="70"/>
      <c r="WSX7" s="70"/>
      <c r="WSY7" s="92"/>
      <c r="WSZ7" s="93"/>
      <c r="WTA7" s="91"/>
      <c r="WTB7" s="91"/>
      <c r="WTC7" s="22"/>
      <c r="WTD7" s="94"/>
      <c r="WTE7" s="91"/>
      <c r="WTF7" s="91"/>
      <c r="WTG7" s="94"/>
      <c r="WTH7" s="70"/>
      <c r="WTJ7" s="92"/>
      <c r="WTK7" s="70"/>
      <c r="WTL7" s="70"/>
      <c r="WTM7" s="70"/>
      <c r="WTN7" s="70"/>
      <c r="WTO7" s="92"/>
      <c r="WTP7" s="93"/>
      <c r="WTQ7" s="91"/>
      <c r="WTR7" s="91"/>
      <c r="WTS7" s="22"/>
      <c r="WTT7" s="94"/>
      <c r="WTU7" s="91"/>
      <c r="WTV7" s="91"/>
      <c r="WTW7" s="94"/>
      <c r="WTX7" s="70"/>
      <c r="WTZ7" s="92"/>
      <c r="WUA7" s="70"/>
      <c r="WUB7" s="70"/>
      <c r="WUC7" s="70"/>
      <c r="WUD7" s="70"/>
      <c r="WUE7" s="92"/>
      <c r="WUF7" s="93"/>
      <c r="WUG7" s="91"/>
      <c r="WUH7" s="91"/>
      <c r="WUI7" s="22"/>
      <c r="WUJ7" s="94"/>
      <c r="WUK7" s="91"/>
      <c r="WUL7" s="91"/>
      <c r="WUM7" s="94"/>
      <c r="WUN7" s="70"/>
      <c r="WUP7" s="92"/>
      <c r="WUQ7" s="70"/>
      <c r="WUR7" s="70"/>
      <c r="WUS7" s="70"/>
      <c r="WUT7" s="70"/>
      <c r="WUU7" s="92"/>
      <c r="WUV7" s="93"/>
      <c r="WUW7" s="91"/>
      <c r="WUX7" s="91"/>
      <c r="WUY7" s="22"/>
      <c r="WUZ7" s="94"/>
      <c r="WVA7" s="91"/>
      <c r="WVB7" s="91"/>
      <c r="WVC7" s="94"/>
      <c r="WVD7" s="70"/>
      <c r="WVF7" s="92"/>
      <c r="WVG7" s="70"/>
      <c r="WVH7" s="70"/>
      <c r="WVI7" s="70"/>
      <c r="WVJ7" s="70"/>
      <c r="WVK7" s="92"/>
      <c r="WVL7" s="93"/>
      <c r="WVM7" s="91"/>
      <c r="WVN7" s="91"/>
      <c r="WVO7" s="22"/>
      <c r="WVP7" s="94"/>
      <c r="WVQ7" s="91"/>
      <c r="WVR7" s="91"/>
      <c r="WVS7" s="94"/>
      <c r="WVT7" s="70"/>
      <c r="WVV7" s="92"/>
      <c r="WVW7" s="70"/>
      <c r="WVX7" s="70"/>
      <c r="WVY7" s="70"/>
      <c r="WVZ7" s="70"/>
      <c r="WWA7" s="92"/>
      <c r="WWB7" s="93"/>
      <c r="WWC7" s="91"/>
      <c r="WWD7" s="91"/>
      <c r="WWE7" s="22"/>
      <c r="WWF7" s="94"/>
      <c r="WWG7" s="91"/>
      <c r="WWH7" s="91"/>
      <c r="WWI7" s="94"/>
      <c r="WWJ7" s="70"/>
      <c r="WWL7" s="92"/>
      <c r="WWM7" s="70"/>
      <c r="WWN7" s="70"/>
      <c r="WWO7" s="70"/>
      <c r="WWP7" s="70"/>
      <c r="WWQ7" s="92"/>
      <c r="WWR7" s="93"/>
      <c r="WWS7" s="91"/>
      <c r="WWT7" s="91"/>
      <c r="WWU7" s="22"/>
      <c r="WWV7" s="94"/>
      <c r="WWW7" s="91"/>
      <c r="WWX7" s="91"/>
      <c r="WWY7" s="94"/>
      <c r="WWZ7" s="70"/>
      <c r="WXB7" s="92"/>
      <c r="WXC7" s="70"/>
      <c r="WXD7" s="70"/>
      <c r="WXE7" s="70"/>
      <c r="WXF7" s="70"/>
      <c r="WXG7" s="92"/>
      <c r="WXH7" s="93"/>
      <c r="WXI7" s="91"/>
      <c r="WXJ7" s="91"/>
      <c r="WXK7" s="22"/>
      <c r="WXL7" s="94"/>
      <c r="WXM7" s="91"/>
      <c r="WXN7" s="91"/>
      <c r="WXO7" s="94"/>
      <c r="WXP7" s="70"/>
      <c r="WXR7" s="92"/>
      <c r="WXS7" s="70"/>
      <c r="WXT7" s="70"/>
      <c r="WXU7" s="70"/>
      <c r="WXV7" s="70"/>
      <c r="WXW7" s="92"/>
      <c r="WXX7" s="93"/>
      <c r="WXY7" s="91"/>
      <c r="WXZ7" s="91"/>
      <c r="WYA7" s="22"/>
      <c r="WYB7" s="94"/>
      <c r="WYC7" s="91"/>
      <c r="WYD7" s="91"/>
      <c r="WYE7" s="94"/>
      <c r="WYF7" s="70"/>
      <c r="WYH7" s="92"/>
      <c r="WYI7" s="70"/>
      <c r="WYJ7" s="70"/>
      <c r="WYK7" s="70"/>
      <c r="WYL7" s="70"/>
      <c r="WYM7" s="92"/>
      <c r="WYN7" s="93"/>
      <c r="WYO7" s="91"/>
      <c r="WYP7" s="91"/>
      <c r="WYQ7" s="22"/>
      <c r="WYR7" s="94"/>
      <c r="WYS7" s="91"/>
      <c r="WYT7" s="91"/>
      <c r="WYU7" s="94"/>
      <c r="WYV7" s="70"/>
      <c r="WYX7" s="92"/>
      <c r="WYY7" s="70"/>
      <c r="WYZ7" s="70"/>
      <c r="WZA7" s="70"/>
      <c r="WZB7" s="70"/>
      <c r="WZC7" s="92"/>
      <c r="WZD7" s="93"/>
      <c r="WZE7" s="91"/>
      <c r="WZF7" s="91"/>
      <c r="WZG7" s="22"/>
      <c r="WZH7" s="94"/>
      <c r="WZI7" s="91"/>
      <c r="WZJ7" s="91"/>
      <c r="WZK7" s="94"/>
      <c r="WZL7" s="70"/>
      <c r="WZN7" s="92"/>
      <c r="WZO7" s="70"/>
      <c r="WZP7" s="70"/>
      <c r="WZQ7" s="70"/>
      <c r="WZR7" s="70"/>
      <c r="WZS7" s="92"/>
      <c r="WZT7" s="93"/>
      <c r="WZU7" s="91"/>
      <c r="WZV7" s="91"/>
      <c r="WZW7" s="22"/>
      <c r="WZX7" s="94"/>
      <c r="WZY7" s="91"/>
      <c r="WZZ7" s="91"/>
      <c r="XAA7" s="94"/>
      <c r="XAB7" s="70"/>
      <c r="XAD7" s="92"/>
      <c r="XAE7" s="70"/>
      <c r="XAF7" s="70"/>
      <c r="XAG7" s="70"/>
      <c r="XAH7" s="70"/>
      <c r="XAI7" s="92"/>
      <c r="XAJ7" s="93"/>
      <c r="XAK7" s="91"/>
      <c r="XAL7" s="91"/>
      <c r="XAM7" s="22"/>
      <c r="XAN7" s="94"/>
      <c r="XAO7" s="91"/>
      <c r="XAP7" s="91"/>
      <c r="XAQ7" s="94"/>
      <c r="XAR7" s="70"/>
      <c r="XAT7" s="92"/>
      <c r="XAU7" s="70"/>
      <c r="XAV7" s="70"/>
      <c r="XAW7" s="70"/>
      <c r="XAX7" s="70"/>
      <c r="XAY7" s="92"/>
      <c r="XAZ7" s="93"/>
      <c r="XBA7" s="91"/>
      <c r="XBB7" s="91"/>
      <c r="XBC7" s="22"/>
      <c r="XBD7" s="94"/>
      <c r="XBE7" s="91"/>
      <c r="XBF7" s="91"/>
      <c r="XBG7" s="94"/>
      <c r="XBH7" s="70"/>
      <c r="XBJ7" s="92"/>
      <c r="XBK7" s="70"/>
      <c r="XBL7" s="70"/>
      <c r="XBM7" s="70"/>
      <c r="XBN7" s="70"/>
      <c r="XBO7" s="92"/>
      <c r="XBP7" s="93"/>
      <c r="XBQ7" s="91"/>
      <c r="XBR7" s="91"/>
      <c r="XBS7" s="22"/>
      <c r="XBT7" s="94"/>
      <c r="XBU7" s="91"/>
      <c r="XBV7" s="91"/>
      <c r="XBW7" s="94"/>
      <c r="XBX7" s="70"/>
      <c r="XBZ7" s="92"/>
      <c r="XCA7" s="70"/>
      <c r="XCB7" s="70"/>
      <c r="XCC7" s="70"/>
      <c r="XCD7" s="70"/>
      <c r="XCE7" s="92"/>
      <c r="XCF7" s="93"/>
      <c r="XCG7" s="91"/>
      <c r="XCH7" s="91"/>
      <c r="XCI7" s="22"/>
      <c r="XCJ7" s="94"/>
      <c r="XCK7" s="91"/>
      <c r="XCL7" s="91"/>
      <c r="XCM7" s="94"/>
      <c r="XCN7" s="70"/>
      <c r="XCP7" s="92"/>
      <c r="XCQ7" s="70"/>
      <c r="XCR7" s="70"/>
      <c r="XCS7" s="70"/>
      <c r="XCT7" s="70"/>
      <c r="XCU7" s="92"/>
      <c r="XCV7" s="93"/>
      <c r="XCW7" s="91"/>
      <c r="XCX7" s="91"/>
      <c r="XCY7" s="22"/>
      <c r="XCZ7" s="94"/>
      <c r="XDA7" s="91"/>
      <c r="XDB7" s="91"/>
      <c r="XDC7" s="94"/>
      <c r="XDD7" s="70"/>
      <c r="XDF7" s="92"/>
      <c r="XDG7" s="70"/>
      <c r="XDH7" s="70"/>
      <c r="XDI7" s="70"/>
      <c r="XDJ7" s="70"/>
      <c r="XDK7" s="92"/>
      <c r="XDL7" s="93"/>
      <c r="XDM7" s="91"/>
      <c r="XDN7" s="91"/>
      <c r="XDO7" s="22"/>
      <c r="XDP7" s="94"/>
      <c r="XDQ7" s="91"/>
      <c r="XDR7" s="91"/>
      <c r="XDS7" s="94"/>
      <c r="XDT7" s="70"/>
      <c r="XDV7" s="92"/>
      <c r="XDW7" s="70"/>
      <c r="XDX7" s="70"/>
      <c r="XDY7" s="70"/>
      <c r="XDZ7" s="70"/>
      <c r="XEA7" s="92"/>
      <c r="XEB7" s="93"/>
      <c r="XEC7" s="91"/>
      <c r="XED7" s="91"/>
      <c r="XEE7" s="22"/>
      <c r="XEF7" s="94"/>
      <c r="XEG7" s="91"/>
      <c r="XEH7" s="91"/>
      <c r="XEI7" s="94"/>
      <c r="XEJ7" s="70"/>
      <c r="XEL7" s="92"/>
      <c r="XEM7" s="70"/>
      <c r="XEN7" s="70"/>
      <c r="XEO7" s="70"/>
      <c r="XEP7" s="70"/>
      <c r="XEQ7" s="92"/>
      <c r="XER7" s="93"/>
      <c r="XES7" s="91"/>
      <c r="XET7" s="91"/>
      <c r="XEU7" s="22"/>
      <c r="XEV7" s="94"/>
      <c r="XEW7" s="91"/>
      <c r="XEX7" s="91"/>
      <c r="XEY7" s="94"/>
    </row>
    <row r="8" spans="1:16379" x14ac:dyDescent="0.25">
      <c r="A8" s="255"/>
      <c r="B8" s="249"/>
      <c r="C8" s="387"/>
      <c r="D8" s="255"/>
      <c r="E8" s="255"/>
      <c r="F8" s="255"/>
      <c r="G8" s="255"/>
      <c r="H8" s="387"/>
      <c r="I8" s="269"/>
      <c r="J8" s="269"/>
      <c r="K8" s="357"/>
      <c r="L8" s="327"/>
      <c r="M8" s="385"/>
      <c r="N8" s="41">
        <v>12804</v>
      </c>
      <c r="O8" s="41" t="s">
        <v>392</v>
      </c>
      <c r="P8" s="389"/>
      <c r="Q8" s="255"/>
      <c r="R8" s="91"/>
      <c r="S8" s="92"/>
      <c r="T8" s="93"/>
      <c r="U8" s="91"/>
      <c r="V8" s="91"/>
      <c r="W8" s="22"/>
      <c r="X8" s="94"/>
      <c r="Y8" s="91"/>
      <c r="Z8" s="91"/>
      <c r="AA8" s="94"/>
      <c r="AB8" s="70"/>
      <c r="AD8" s="92"/>
      <c r="AE8" s="70"/>
      <c r="AF8" s="70"/>
      <c r="AG8" s="70"/>
      <c r="AH8" s="70"/>
      <c r="AI8" s="92"/>
      <c r="AJ8" s="93"/>
      <c r="AK8" s="91"/>
      <c r="AL8" s="91"/>
      <c r="AM8" s="22"/>
      <c r="AN8" s="94"/>
      <c r="AO8" s="91"/>
      <c r="AP8" s="91"/>
      <c r="AQ8" s="94"/>
      <c r="AR8" s="70"/>
      <c r="AT8" s="92"/>
      <c r="AU8" s="70"/>
      <c r="AV8" s="70"/>
      <c r="AW8" s="70"/>
      <c r="AX8" s="70"/>
      <c r="AY8" s="92"/>
      <c r="AZ8" s="93"/>
      <c r="BA8" s="91"/>
      <c r="BB8" s="91"/>
      <c r="BC8" s="22"/>
      <c r="BD8" s="94"/>
      <c r="BE8" s="91"/>
      <c r="BF8" s="91"/>
      <c r="BG8" s="94"/>
      <c r="BH8" s="70"/>
      <c r="BJ8" s="92"/>
      <c r="BK8" s="70"/>
      <c r="BL8" s="70"/>
      <c r="BM8" s="70"/>
      <c r="BN8" s="70"/>
      <c r="BO8" s="92"/>
      <c r="BP8" s="93"/>
      <c r="BQ8" s="91"/>
      <c r="BR8" s="91"/>
      <c r="BS8" s="22"/>
      <c r="BT8" s="94"/>
      <c r="BU8" s="91"/>
      <c r="BV8" s="91"/>
      <c r="BW8" s="94"/>
      <c r="BX8" s="70"/>
      <c r="BZ8" s="92"/>
      <c r="CA8" s="70"/>
      <c r="CB8" s="70"/>
      <c r="CC8" s="70"/>
      <c r="CD8" s="70"/>
      <c r="CE8" s="92"/>
      <c r="CF8" s="93"/>
      <c r="CG8" s="91"/>
      <c r="CH8" s="91"/>
      <c r="CI8" s="22"/>
      <c r="CJ8" s="94"/>
      <c r="CK8" s="91"/>
      <c r="CL8" s="91"/>
      <c r="CM8" s="94"/>
      <c r="CN8" s="70"/>
      <c r="CP8" s="92"/>
      <c r="CQ8" s="70"/>
      <c r="CR8" s="70"/>
      <c r="CS8" s="70"/>
      <c r="CT8" s="70"/>
      <c r="CU8" s="92"/>
      <c r="CV8" s="93"/>
      <c r="CW8" s="91"/>
      <c r="CX8" s="91"/>
      <c r="CY8" s="22"/>
      <c r="CZ8" s="94"/>
      <c r="DA8" s="91"/>
      <c r="DB8" s="91"/>
      <c r="DC8" s="94"/>
      <c r="DD8" s="70"/>
      <c r="DF8" s="92"/>
      <c r="DG8" s="70"/>
      <c r="DH8" s="70"/>
      <c r="DI8" s="70"/>
      <c r="DJ8" s="70"/>
      <c r="DK8" s="92"/>
      <c r="DL8" s="93"/>
      <c r="DM8" s="91"/>
      <c r="DN8" s="91"/>
      <c r="DO8" s="22"/>
      <c r="DP8" s="94"/>
      <c r="DQ8" s="91"/>
      <c r="DR8" s="91"/>
      <c r="DS8" s="94"/>
      <c r="DT8" s="70"/>
      <c r="DV8" s="92"/>
      <c r="DW8" s="70"/>
      <c r="DX8" s="70"/>
      <c r="DY8" s="70"/>
      <c r="DZ8" s="70"/>
      <c r="EA8" s="92"/>
      <c r="EB8" s="93"/>
      <c r="EC8" s="91"/>
      <c r="ED8" s="91"/>
      <c r="EE8" s="22"/>
      <c r="EF8" s="94"/>
      <c r="EG8" s="91"/>
      <c r="EH8" s="91"/>
      <c r="EI8" s="94"/>
      <c r="EJ8" s="70"/>
      <c r="EL8" s="92"/>
      <c r="EM8" s="70"/>
      <c r="EN8" s="70"/>
      <c r="EO8" s="70"/>
      <c r="EP8" s="70"/>
      <c r="EQ8" s="92"/>
      <c r="ER8" s="93"/>
      <c r="ES8" s="91"/>
      <c r="ET8" s="91"/>
      <c r="EU8" s="22"/>
      <c r="EV8" s="94"/>
      <c r="EW8" s="91"/>
      <c r="EX8" s="91"/>
      <c r="EY8" s="94"/>
      <c r="EZ8" s="70"/>
      <c r="FB8" s="92"/>
      <c r="FC8" s="70"/>
      <c r="FD8" s="70"/>
      <c r="FE8" s="70"/>
      <c r="FF8" s="70"/>
      <c r="FG8" s="92"/>
      <c r="FH8" s="93"/>
      <c r="FI8" s="91"/>
      <c r="FJ8" s="91"/>
      <c r="FK8" s="22"/>
      <c r="FL8" s="94"/>
      <c r="FM8" s="91"/>
      <c r="FN8" s="91"/>
      <c r="FO8" s="94"/>
      <c r="FP8" s="70"/>
      <c r="FR8" s="92"/>
      <c r="FS8" s="70"/>
      <c r="FT8" s="70"/>
      <c r="FU8" s="70"/>
      <c r="FV8" s="70"/>
      <c r="FW8" s="92"/>
      <c r="FX8" s="93"/>
      <c r="FY8" s="91"/>
      <c r="FZ8" s="91"/>
      <c r="GA8" s="22"/>
      <c r="GB8" s="94"/>
      <c r="GC8" s="91"/>
      <c r="GD8" s="91"/>
      <c r="GE8" s="94"/>
      <c r="GF8" s="70"/>
      <c r="GH8" s="92"/>
      <c r="GI8" s="70"/>
      <c r="GJ8" s="70"/>
      <c r="GK8" s="70"/>
      <c r="GL8" s="70"/>
      <c r="GM8" s="92"/>
      <c r="GN8" s="93"/>
      <c r="GO8" s="91"/>
      <c r="GP8" s="91"/>
      <c r="GQ8" s="22"/>
      <c r="GR8" s="94"/>
      <c r="GS8" s="91"/>
      <c r="GT8" s="91"/>
      <c r="GU8" s="94"/>
      <c r="GV8" s="70"/>
      <c r="GX8" s="92"/>
      <c r="GY8" s="70"/>
      <c r="GZ8" s="70"/>
      <c r="HA8" s="70"/>
      <c r="HB8" s="70"/>
      <c r="HC8" s="92"/>
      <c r="HD8" s="93"/>
      <c r="HE8" s="91"/>
      <c r="HF8" s="91"/>
      <c r="HG8" s="22"/>
      <c r="HH8" s="94"/>
      <c r="HI8" s="91"/>
      <c r="HJ8" s="91"/>
      <c r="HK8" s="94"/>
      <c r="HL8" s="70"/>
      <c r="HN8" s="92"/>
      <c r="HO8" s="70"/>
      <c r="HP8" s="70"/>
      <c r="HQ8" s="70"/>
      <c r="HR8" s="70"/>
      <c r="HS8" s="92"/>
      <c r="HT8" s="93"/>
      <c r="HU8" s="91"/>
      <c r="HV8" s="91"/>
      <c r="HW8" s="22"/>
      <c r="HX8" s="94"/>
      <c r="HY8" s="91"/>
      <c r="HZ8" s="91"/>
      <c r="IA8" s="94"/>
      <c r="IB8" s="70"/>
      <c r="ID8" s="92"/>
      <c r="IE8" s="70"/>
      <c r="IF8" s="70"/>
      <c r="IG8" s="70"/>
      <c r="IH8" s="70"/>
      <c r="II8" s="92"/>
      <c r="IJ8" s="93"/>
      <c r="IK8" s="91"/>
      <c r="IL8" s="91"/>
      <c r="IM8" s="22"/>
      <c r="IN8" s="94"/>
      <c r="IO8" s="91"/>
      <c r="IP8" s="91"/>
      <c r="IQ8" s="94"/>
      <c r="IR8" s="70"/>
      <c r="IT8" s="92"/>
      <c r="IU8" s="70"/>
      <c r="IV8" s="70"/>
      <c r="IW8" s="70"/>
      <c r="IX8" s="70"/>
      <c r="IY8" s="92"/>
      <c r="IZ8" s="93"/>
      <c r="JA8" s="91"/>
      <c r="JB8" s="91"/>
      <c r="JC8" s="22"/>
      <c r="JD8" s="94"/>
      <c r="JE8" s="91"/>
      <c r="JF8" s="91"/>
      <c r="JG8" s="94"/>
      <c r="JH8" s="70"/>
      <c r="JJ8" s="92"/>
      <c r="JK8" s="70"/>
      <c r="JL8" s="70"/>
      <c r="JM8" s="70"/>
      <c r="JN8" s="70"/>
      <c r="JO8" s="92"/>
      <c r="JP8" s="93"/>
      <c r="JQ8" s="91"/>
      <c r="JR8" s="91"/>
      <c r="JS8" s="22"/>
      <c r="JT8" s="94"/>
      <c r="JU8" s="91"/>
      <c r="JV8" s="91"/>
      <c r="JW8" s="94"/>
      <c r="JX8" s="70"/>
      <c r="JZ8" s="92"/>
      <c r="KA8" s="70"/>
      <c r="KB8" s="70"/>
      <c r="KC8" s="70"/>
      <c r="KD8" s="70"/>
      <c r="KE8" s="92"/>
      <c r="KF8" s="93"/>
      <c r="KG8" s="91"/>
      <c r="KH8" s="91"/>
      <c r="KI8" s="22"/>
      <c r="KJ8" s="94"/>
      <c r="KK8" s="91"/>
      <c r="KL8" s="91"/>
      <c r="KM8" s="94"/>
      <c r="KN8" s="70"/>
      <c r="KP8" s="92"/>
      <c r="KQ8" s="70"/>
      <c r="KR8" s="70"/>
      <c r="KS8" s="70"/>
      <c r="KT8" s="70"/>
      <c r="KU8" s="92"/>
      <c r="KV8" s="93"/>
      <c r="KW8" s="91"/>
      <c r="KX8" s="91"/>
      <c r="KY8" s="22"/>
      <c r="KZ8" s="94"/>
      <c r="LA8" s="91"/>
      <c r="LB8" s="91"/>
      <c r="LC8" s="94"/>
      <c r="LD8" s="70"/>
      <c r="LF8" s="92"/>
      <c r="LG8" s="70"/>
      <c r="LH8" s="70"/>
      <c r="LI8" s="70"/>
      <c r="LJ8" s="70"/>
      <c r="LK8" s="92"/>
      <c r="LL8" s="93"/>
      <c r="LM8" s="91"/>
      <c r="LN8" s="91"/>
      <c r="LO8" s="22"/>
      <c r="LP8" s="94"/>
      <c r="LQ8" s="91"/>
      <c r="LR8" s="91"/>
      <c r="LS8" s="94"/>
      <c r="LT8" s="70"/>
      <c r="LV8" s="92"/>
      <c r="LW8" s="70"/>
      <c r="LX8" s="70"/>
      <c r="LY8" s="70"/>
      <c r="LZ8" s="70"/>
      <c r="MA8" s="92"/>
      <c r="MB8" s="93"/>
      <c r="MC8" s="91"/>
      <c r="MD8" s="91"/>
      <c r="ME8" s="22"/>
      <c r="MF8" s="94"/>
      <c r="MG8" s="91"/>
      <c r="MH8" s="91"/>
      <c r="MI8" s="94"/>
      <c r="MJ8" s="70"/>
      <c r="ML8" s="92"/>
      <c r="MM8" s="70"/>
      <c r="MN8" s="70"/>
      <c r="MO8" s="70"/>
      <c r="MP8" s="70"/>
      <c r="MQ8" s="92"/>
      <c r="MR8" s="93"/>
      <c r="MS8" s="91"/>
      <c r="MT8" s="91"/>
      <c r="MU8" s="22"/>
      <c r="MV8" s="94"/>
      <c r="MW8" s="91"/>
      <c r="MX8" s="91"/>
      <c r="MY8" s="94"/>
      <c r="MZ8" s="70"/>
      <c r="NB8" s="92"/>
      <c r="NC8" s="70"/>
      <c r="ND8" s="70"/>
      <c r="NE8" s="70"/>
      <c r="NF8" s="70"/>
      <c r="NG8" s="92"/>
      <c r="NH8" s="93"/>
      <c r="NI8" s="91"/>
      <c r="NJ8" s="91"/>
      <c r="NK8" s="22"/>
      <c r="NL8" s="94"/>
      <c r="NM8" s="91"/>
      <c r="NN8" s="91"/>
      <c r="NO8" s="94"/>
      <c r="NP8" s="70"/>
      <c r="NR8" s="92"/>
      <c r="NS8" s="70"/>
      <c r="NT8" s="70"/>
      <c r="NU8" s="70"/>
      <c r="NV8" s="70"/>
      <c r="NW8" s="92"/>
      <c r="NX8" s="93"/>
      <c r="NY8" s="91"/>
      <c r="NZ8" s="91"/>
      <c r="OA8" s="22"/>
      <c r="OB8" s="94"/>
      <c r="OC8" s="91"/>
      <c r="OD8" s="91"/>
      <c r="OE8" s="94"/>
      <c r="OF8" s="70"/>
      <c r="OH8" s="92"/>
      <c r="OI8" s="70"/>
      <c r="OJ8" s="70"/>
      <c r="OK8" s="70"/>
      <c r="OL8" s="70"/>
      <c r="OM8" s="92"/>
      <c r="ON8" s="93"/>
      <c r="OO8" s="91"/>
      <c r="OP8" s="91"/>
      <c r="OQ8" s="22"/>
      <c r="OR8" s="94"/>
      <c r="OS8" s="91"/>
      <c r="OT8" s="91"/>
      <c r="OU8" s="94"/>
      <c r="OV8" s="70"/>
      <c r="OX8" s="92"/>
      <c r="OY8" s="70"/>
      <c r="OZ8" s="70"/>
      <c r="PA8" s="70"/>
      <c r="PB8" s="70"/>
      <c r="PC8" s="92"/>
      <c r="PD8" s="93"/>
      <c r="PE8" s="91"/>
      <c r="PF8" s="91"/>
      <c r="PG8" s="22"/>
      <c r="PH8" s="94"/>
      <c r="PI8" s="91"/>
      <c r="PJ8" s="91"/>
      <c r="PK8" s="94"/>
      <c r="PL8" s="70"/>
      <c r="PN8" s="92"/>
      <c r="PO8" s="70"/>
      <c r="PP8" s="70"/>
      <c r="PQ8" s="70"/>
      <c r="PR8" s="70"/>
      <c r="PS8" s="92"/>
      <c r="PT8" s="93"/>
      <c r="PU8" s="91"/>
      <c r="PV8" s="91"/>
      <c r="PW8" s="22"/>
      <c r="PX8" s="94"/>
      <c r="PY8" s="91"/>
      <c r="PZ8" s="91"/>
      <c r="QA8" s="94"/>
      <c r="QB8" s="70"/>
      <c r="QD8" s="92"/>
      <c r="QE8" s="70"/>
      <c r="QF8" s="70"/>
      <c r="QG8" s="70"/>
      <c r="QH8" s="70"/>
      <c r="QI8" s="92"/>
      <c r="QJ8" s="93"/>
      <c r="QK8" s="91"/>
      <c r="QL8" s="91"/>
      <c r="QM8" s="22"/>
      <c r="QN8" s="94"/>
      <c r="QO8" s="91"/>
      <c r="QP8" s="91"/>
      <c r="QQ8" s="94"/>
      <c r="QR8" s="70"/>
      <c r="QT8" s="92"/>
      <c r="QU8" s="70"/>
      <c r="QV8" s="70"/>
      <c r="QW8" s="70"/>
      <c r="QX8" s="70"/>
      <c r="QY8" s="92"/>
      <c r="QZ8" s="93"/>
      <c r="RA8" s="91"/>
      <c r="RB8" s="91"/>
      <c r="RC8" s="22"/>
      <c r="RD8" s="94"/>
      <c r="RE8" s="91"/>
      <c r="RF8" s="91"/>
      <c r="RG8" s="94"/>
      <c r="RH8" s="70"/>
      <c r="RJ8" s="92"/>
      <c r="RK8" s="70"/>
      <c r="RL8" s="70"/>
      <c r="RM8" s="70"/>
      <c r="RN8" s="70"/>
      <c r="RO8" s="92"/>
      <c r="RP8" s="93"/>
      <c r="RQ8" s="91"/>
      <c r="RR8" s="91"/>
      <c r="RS8" s="22"/>
      <c r="RT8" s="94"/>
      <c r="RU8" s="91"/>
      <c r="RV8" s="91"/>
      <c r="RW8" s="94"/>
      <c r="RX8" s="70"/>
      <c r="RZ8" s="92"/>
      <c r="SA8" s="70"/>
      <c r="SB8" s="70"/>
      <c r="SC8" s="70"/>
      <c r="SD8" s="70"/>
      <c r="SE8" s="92"/>
      <c r="SF8" s="93"/>
      <c r="SG8" s="91"/>
      <c r="SH8" s="91"/>
      <c r="SI8" s="22"/>
      <c r="SJ8" s="94"/>
      <c r="SK8" s="91"/>
      <c r="SL8" s="91"/>
      <c r="SM8" s="94"/>
      <c r="SN8" s="70"/>
      <c r="SP8" s="92"/>
      <c r="SQ8" s="70"/>
      <c r="SR8" s="70"/>
      <c r="SS8" s="70"/>
      <c r="ST8" s="70"/>
      <c r="SU8" s="92"/>
      <c r="SV8" s="93"/>
      <c r="SW8" s="91"/>
      <c r="SX8" s="91"/>
      <c r="SY8" s="22"/>
      <c r="SZ8" s="94"/>
      <c r="TA8" s="91"/>
      <c r="TB8" s="91"/>
      <c r="TC8" s="94"/>
      <c r="TD8" s="70"/>
      <c r="TF8" s="92"/>
      <c r="TG8" s="70"/>
      <c r="TH8" s="70"/>
      <c r="TI8" s="70"/>
      <c r="TJ8" s="70"/>
      <c r="TK8" s="92"/>
      <c r="TL8" s="93"/>
      <c r="TM8" s="91"/>
      <c r="TN8" s="91"/>
      <c r="TO8" s="22"/>
      <c r="TP8" s="94"/>
      <c r="TQ8" s="91"/>
      <c r="TR8" s="91"/>
      <c r="TS8" s="94"/>
      <c r="TT8" s="70"/>
      <c r="TV8" s="92"/>
      <c r="TW8" s="70"/>
      <c r="TX8" s="70"/>
      <c r="TY8" s="70"/>
      <c r="TZ8" s="70"/>
      <c r="UA8" s="92"/>
      <c r="UB8" s="93"/>
      <c r="UC8" s="91"/>
      <c r="UD8" s="91"/>
      <c r="UE8" s="22"/>
      <c r="UF8" s="94"/>
      <c r="UG8" s="91"/>
      <c r="UH8" s="91"/>
      <c r="UI8" s="94"/>
      <c r="UJ8" s="70"/>
      <c r="UL8" s="92"/>
      <c r="UM8" s="70"/>
      <c r="UN8" s="70"/>
      <c r="UO8" s="70"/>
      <c r="UP8" s="70"/>
      <c r="UQ8" s="92"/>
      <c r="UR8" s="93"/>
      <c r="US8" s="91"/>
      <c r="UT8" s="91"/>
      <c r="UU8" s="22"/>
      <c r="UV8" s="94"/>
      <c r="UW8" s="91"/>
      <c r="UX8" s="91"/>
      <c r="UY8" s="94"/>
      <c r="UZ8" s="70"/>
      <c r="VB8" s="92"/>
      <c r="VC8" s="70"/>
      <c r="VD8" s="70"/>
      <c r="VE8" s="70"/>
      <c r="VF8" s="70"/>
      <c r="VG8" s="92"/>
      <c r="VH8" s="93"/>
      <c r="VI8" s="91"/>
      <c r="VJ8" s="91"/>
      <c r="VK8" s="22"/>
      <c r="VL8" s="94"/>
      <c r="VM8" s="91"/>
      <c r="VN8" s="91"/>
      <c r="VO8" s="94"/>
      <c r="VP8" s="70"/>
      <c r="VR8" s="92"/>
      <c r="VS8" s="70"/>
      <c r="VT8" s="70"/>
      <c r="VU8" s="70"/>
      <c r="VV8" s="70"/>
      <c r="VW8" s="92"/>
      <c r="VX8" s="93"/>
      <c r="VY8" s="91"/>
      <c r="VZ8" s="91"/>
      <c r="WA8" s="22"/>
      <c r="WB8" s="94"/>
      <c r="WC8" s="91"/>
      <c r="WD8" s="91"/>
      <c r="WE8" s="94"/>
      <c r="WF8" s="70"/>
      <c r="WH8" s="92"/>
      <c r="WI8" s="70"/>
      <c r="WJ8" s="70"/>
      <c r="WK8" s="70"/>
      <c r="WL8" s="70"/>
      <c r="WM8" s="92"/>
      <c r="WN8" s="93"/>
      <c r="WO8" s="91"/>
      <c r="WP8" s="91"/>
      <c r="WQ8" s="22"/>
      <c r="WR8" s="94"/>
      <c r="WS8" s="91"/>
      <c r="WT8" s="91"/>
      <c r="WU8" s="94"/>
      <c r="WV8" s="70"/>
      <c r="WX8" s="92"/>
      <c r="WY8" s="70"/>
      <c r="WZ8" s="70"/>
      <c r="XA8" s="70"/>
      <c r="XB8" s="70"/>
      <c r="XC8" s="92"/>
      <c r="XD8" s="93"/>
      <c r="XE8" s="91"/>
      <c r="XF8" s="91"/>
      <c r="XG8" s="22"/>
      <c r="XH8" s="94"/>
      <c r="XI8" s="91"/>
      <c r="XJ8" s="91"/>
      <c r="XK8" s="94"/>
      <c r="XL8" s="70"/>
      <c r="XN8" s="92"/>
      <c r="XO8" s="70"/>
      <c r="XP8" s="70"/>
      <c r="XQ8" s="70"/>
      <c r="XR8" s="70"/>
      <c r="XS8" s="92"/>
      <c r="XT8" s="93"/>
      <c r="XU8" s="91"/>
      <c r="XV8" s="91"/>
      <c r="XW8" s="22"/>
      <c r="XX8" s="94"/>
      <c r="XY8" s="91"/>
      <c r="XZ8" s="91"/>
      <c r="YA8" s="94"/>
      <c r="YB8" s="70"/>
      <c r="YD8" s="92"/>
      <c r="YE8" s="70"/>
      <c r="YF8" s="70"/>
      <c r="YG8" s="70"/>
      <c r="YH8" s="70"/>
      <c r="YI8" s="92"/>
      <c r="YJ8" s="93"/>
      <c r="YK8" s="91"/>
      <c r="YL8" s="91"/>
      <c r="YM8" s="22"/>
      <c r="YN8" s="94"/>
      <c r="YO8" s="91"/>
      <c r="YP8" s="91"/>
      <c r="YQ8" s="94"/>
      <c r="YR8" s="70"/>
      <c r="YT8" s="92"/>
      <c r="YU8" s="70"/>
      <c r="YV8" s="70"/>
      <c r="YW8" s="70"/>
      <c r="YX8" s="70"/>
      <c r="YY8" s="92"/>
      <c r="YZ8" s="93"/>
      <c r="ZA8" s="91"/>
      <c r="ZB8" s="91"/>
      <c r="ZC8" s="22"/>
      <c r="ZD8" s="94"/>
      <c r="ZE8" s="91"/>
      <c r="ZF8" s="91"/>
      <c r="ZG8" s="94"/>
      <c r="ZH8" s="70"/>
      <c r="ZJ8" s="92"/>
      <c r="ZK8" s="70"/>
      <c r="ZL8" s="70"/>
      <c r="ZM8" s="70"/>
      <c r="ZN8" s="70"/>
      <c r="ZO8" s="92"/>
      <c r="ZP8" s="93"/>
      <c r="ZQ8" s="91"/>
      <c r="ZR8" s="91"/>
      <c r="ZS8" s="22"/>
      <c r="ZT8" s="94"/>
      <c r="ZU8" s="91"/>
      <c r="ZV8" s="91"/>
      <c r="ZW8" s="94"/>
      <c r="ZX8" s="70"/>
      <c r="ZZ8" s="92"/>
      <c r="AAA8" s="70"/>
      <c r="AAB8" s="70"/>
      <c r="AAC8" s="70"/>
      <c r="AAD8" s="70"/>
      <c r="AAE8" s="92"/>
      <c r="AAF8" s="93"/>
      <c r="AAG8" s="91"/>
      <c r="AAH8" s="91"/>
      <c r="AAI8" s="22"/>
      <c r="AAJ8" s="94"/>
      <c r="AAK8" s="91"/>
      <c r="AAL8" s="91"/>
      <c r="AAM8" s="94"/>
      <c r="AAN8" s="70"/>
      <c r="AAP8" s="92"/>
      <c r="AAQ8" s="70"/>
      <c r="AAR8" s="70"/>
      <c r="AAS8" s="70"/>
      <c r="AAT8" s="70"/>
      <c r="AAU8" s="92"/>
      <c r="AAV8" s="93"/>
      <c r="AAW8" s="91"/>
      <c r="AAX8" s="91"/>
      <c r="AAY8" s="22"/>
      <c r="AAZ8" s="94"/>
      <c r="ABA8" s="91"/>
      <c r="ABB8" s="91"/>
      <c r="ABC8" s="94"/>
      <c r="ABD8" s="70"/>
      <c r="ABF8" s="92"/>
      <c r="ABG8" s="70"/>
      <c r="ABH8" s="70"/>
      <c r="ABI8" s="70"/>
      <c r="ABJ8" s="70"/>
      <c r="ABK8" s="92"/>
      <c r="ABL8" s="93"/>
      <c r="ABM8" s="91"/>
      <c r="ABN8" s="91"/>
      <c r="ABO8" s="22"/>
      <c r="ABP8" s="94"/>
      <c r="ABQ8" s="91"/>
      <c r="ABR8" s="91"/>
      <c r="ABS8" s="94"/>
      <c r="ABT8" s="70"/>
      <c r="ABV8" s="92"/>
      <c r="ABW8" s="70"/>
      <c r="ABX8" s="70"/>
      <c r="ABY8" s="70"/>
      <c r="ABZ8" s="70"/>
      <c r="ACA8" s="92"/>
      <c r="ACB8" s="93"/>
      <c r="ACC8" s="91"/>
      <c r="ACD8" s="91"/>
      <c r="ACE8" s="22"/>
      <c r="ACF8" s="94"/>
      <c r="ACG8" s="91"/>
      <c r="ACH8" s="91"/>
      <c r="ACI8" s="94"/>
      <c r="ACJ8" s="70"/>
      <c r="ACL8" s="92"/>
      <c r="ACM8" s="70"/>
      <c r="ACN8" s="70"/>
      <c r="ACO8" s="70"/>
      <c r="ACP8" s="70"/>
      <c r="ACQ8" s="92"/>
      <c r="ACR8" s="93"/>
      <c r="ACS8" s="91"/>
      <c r="ACT8" s="91"/>
      <c r="ACU8" s="22"/>
      <c r="ACV8" s="94"/>
      <c r="ACW8" s="91"/>
      <c r="ACX8" s="91"/>
      <c r="ACY8" s="94"/>
      <c r="ACZ8" s="70"/>
      <c r="ADB8" s="92"/>
      <c r="ADC8" s="70"/>
      <c r="ADD8" s="70"/>
      <c r="ADE8" s="70"/>
      <c r="ADF8" s="70"/>
      <c r="ADG8" s="92"/>
      <c r="ADH8" s="93"/>
      <c r="ADI8" s="91"/>
      <c r="ADJ8" s="91"/>
      <c r="ADK8" s="22"/>
      <c r="ADL8" s="94"/>
      <c r="ADM8" s="91"/>
      <c r="ADN8" s="91"/>
      <c r="ADO8" s="94"/>
      <c r="ADP8" s="70"/>
      <c r="ADR8" s="92"/>
      <c r="ADS8" s="70"/>
      <c r="ADT8" s="70"/>
      <c r="ADU8" s="70"/>
      <c r="ADV8" s="70"/>
      <c r="ADW8" s="92"/>
      <c r="ADX8" s="93"/>
      <c r="ADY8" s="91"/>
      <c r="ADZ8" s="91"/>
      <c r="AEA8" s="22"/>
      <c r="AEB8" s="94"/>
      <c r="AEC8" s="91"/>
      <c r="AED8" s="91"/>
      <c r="AEE8" s="94"/>
      <c r="AEF8" s="70"/>
      <c r="AEH8" s="92"/>
      <c r="AEI8" s="70"/>
      <c r="AEJ8" s="70"/>
      <c r="AEK8" s="70"/>
      <c r="AEL8" s="70"/>
      <c r="AEM8" s="92"/>
      <c r="AEN8" s="93"/>
      <c r="AEO8" s="91"/>
      <c r="AEP8" s="91"/>
      <c r="AEQ8" s="22"/>
      <c r="AER8" s="94"/>
      <c r="AES8" s="91"/>
      <c r="AET8" s="91"/>
      <c r="AEU8" s="94"/>
      <c r="AEV8" s="70"/>
      <c r="AEX8" s="92"/>
      <c r="AEY8" s="70"/>
      <c r="AEZ8" s="70"/>
      <c r="AFA8" s="70"/>
      <c r="AFB8" s="70"/>
      <c r="AFC8" s="92"/>
      <c r="AFD8" s="93"/>
      <c r="AFE8" s="91"/>
      <c r="AFF8" s="91"/>
      <c r="AFG8" s="22"/>
      <c r="AFH8" s="94"/>
      <c r="AFI8" s="91"/>
      <c r="AFJ8" s="91"/>
      <c r="AFK8" s="94"/>
      <c r="AFL8" s="70"/>
      <c r="AFN8" s="92"/>
      <c r="AFO8" s="70"/>
      <c r="AFP8" s="70"/>
      <c r="AFQ8" s="70"/>
      <c r="AFR8" s="70"/>
      <c r="AFS8" s="92"/>
      <c r="AFT8" s="93"/>
      <c r="AFU8" s="91"/>
      <c r="AFV8" s="91"/>
      <c r="AFW8" s="22"/>
      <c r="AFX8" s="94"/>
      <c r="AFY8" s="91"/>
      <c r="AFZ8" s="91"/>
      <c r="AGA8" s="94"/>
      <c r="AGB8" s="70"/>
      <c r="AGD8" s="92"/>
      <c r="AGE8" s="70"/>
      <c r="AGF8" s="70"/>
      <c r="AGG8" s="70"/>
      <c r="AGH8" s="70"/>
      <c r="AGI8" s="92"/>
      <c r="AGJ8" s="93"/>
      <c r="AGK8" s="91"/>
      <c r="AGL8" s="91"/>
      <c r="AGM8" s="22"/>
      <c r="AGN8" s="94"/>
      <c r="AGO8" s="91"/>
      <c r="AGP8" s="91"/>
      <c r="AGQ8" s="94"/>
      <c r="AGR8" s="70"/>
      <c r="AGT8" s="92"/>
      <c r="AGU8" s="70"/>
      <c r="AGV8" s="70"/>
      <c r="AGW8" s="70"/>
      <c r="AGX8" s="70"/>
      <c r="AGY8" s="92"/>
      <c r="AGZ8" s="93"/>
      <c r="AHA8" s="91"/>
      <c r="AHB8" s="91"/>
      <c r="AHC8" s="22"/>
      <c r="AHD8" s="94"/>
      <c r="AHE8" s="91"/>
      <c r="AHF8" s="91"/>
      <c r="AHG8" s="94"/>
      <c r="AHH8" s="70"/>
      <c r="AHJ8" s="92"/>
      <c r="AHK8" s="70"/>
      <c r="AHL8" s="70"/>
      <c r="AHM8" s="70"/>
      <c r="AHN8" s="70"/>
      <c r="AHO8" s="92"/>
      <c r="AHP8" s="93"/>
      <c r="AHQ8" s="91"/>
      <c r="AHR8" s="91"/>
      <c r="AHS8" s="22"/>
      <c r="AHT8" s="94"/>
      <c r="AHU8" s="91"/>
      <c r="AHV8" s="91"/>
      <c r="AHW8" s="94"/>
      <c r="AHX8" s="70"/>
      <c r="AHZ8" s="92"/>
      <c r="AIA8" s="70"/>
      <c r="AIB8" s="70"/>
      <c r="AIC8" s="70"/>
      <c r="AID8" s="70"/>
      <c r="AIE8" s="92"/>
      <c r="AIF8" s="93"/>
      <c r="AIG8" s="91"/>
      <c r="AIH8" s="91"/>
      <c r="AII8" s="22"/>
      <c r="AIJ8" s="94"/>
      <c r="AIK8" s="91"/>
      <c r="AIL8" s="91"/>
      <c r="AIM8" s="94"/>
      <c r="AIN8" s="70"/>
      <c r="AIP8" s="92"/>
      <c r="AIQ8" s="70"/>
      <c r="AIR8" s="70"/>
      <c r="AIS8" s="70"/>
      <c r="AIT8" s="70"/>
      <c r="AIU8" s="92"/>
      <c r="AIV8" s="93"/>
      <c r="AIW8" s="91"/>
      <c r="AIX8" s="91"/>
      <c r="AIY8" s="22"/>
      <c r="AIZ8" s="94"/>
      <c r="AJA8" s="91"/>
      <c r="AJB8" s="91"/>
      <c r="AJC8" s="94"/>
      <c r="AJD8" s="70"/>
      <c r="AJF8" s="92"/>
      <c r="AJG8" s="70"/>
      <c r="AJH8" s="70"/>
      <c r="AJI8" s="70"/>
      <c r="AJJ8" s="70"/>
      <c r="AJK8" s="92"/>
      <c r="AJL8" s="93"/>
      <c r="AJM8" s="91"/>
      <c r="AJN8" s="91"/>
      <c r="AJO8" s="22"/>
      <c r="AJP8" s="94"/>
      <c r="AJQ8" s="91"/>
      <c r="AJR8" s="91"/>
      <c r="AJS8" s="94"/>
      <c r="AJT8" s="70"/>
      <c r="AJV8" s="92"/>
      <c r="AJW8" s="70"/>
      <c r="AJX8" s="70"/>
      <c r="AJY8" s="70"/>
      <c r="AJZ8" s="70"/>
      <c r="AKA8" s="92"/>
      <c r="AKB8" s="93"/>
      <c r="AKC8" s="91"/>
      <c r="AKD8" s="91"/>
      <c r="AKE8" s="22"/>
      <c r="AKF8" s="94"/>
      <c r="AKG8" s="91"/>
      <c r="AKH8" s="91"/>
      <c r="AKI8" s="94"/>
      <c r="AKJ8" s="70"/>
      <c r="AKL8" s="92"/>
      <c r="AKM8" s="70"/>
      <c r="AKN8" s="70"/>
      <c r="AKO8" s="70"/>
      <c r="AKP8" s="70"/>
      <c r="AKQ8" s="92"/>
      <c r="AKR8" s="93"/>
      <c r="AKS8" s="91"/>
      <c r="AKT8" s="91"/>
      <c r="AKU8" s="22"/>
      <c r="AKV8" s="94"/>
      <c r="AKW8" s="91"/>
      <c r="AKX8" s="91"/>
      <c r="AKY8" s="94"/>
      <c r="AKZ8" s="70"/>
      <c r="ALB8" s="92"/>
      <c r="ALC8" s="70"/>
      <c r="ALD8" s="70"/>
      <c r="ALE8" s="70"/>
      <c r="ALF8" s="70"/>
      <c r="ALG8" s="92"/>
      <c r="ALH8" s="93"/>
      <c r="ALI8" s="91"/>
      <c r="ALJ8" s="91"/>
      <c r="ALK8" s="22"/>
      <c r="ALL8" s="94"/>
      <c r="ALM8" s="91"/>
      <c r="ALN8" s="91"/>
      <c r="ALO8" s="94"/>
      <c r="ALP8" s="70"/>
      <c r="ALR8" s="92"/>
      <c r="ALS8" s="70"/>
      <c r="ALT8" s="70"/>
      <c r="ALU8" s="70"/>
      <c r="ALV8" s="70"/>
      <c r="ALW8" s="92"/>
      <c r="ALX8" s="93"/>
      <c r="ALY8" s="91"/>
      <c r="ALZ8" s="91"/>
      <c r="AMA8" s="22"/>
      <c r="AMB8" s="94"/>
      <c r="AMC8" s="91"/>
      <c r="AMD8" s="91"/>
      <c r="AME8" s="94"/>
      <c r="AMF8" s="70"/>
      <c r="AMH8" s="92"/>
      <c r="AMI8" s="70"/>
      <c r="AMJ8" s="70"/>
      <c r="AMK8" s="70"/>
      <c r="AML8" s="70"/>
      <c r="AMM8" s="92"/>
      <c r="AMN8" s="93"/>
      <c r="AMO8" s="91"/>
      <c r="AMP8" s="91"/>
      <c r="AMQ8" s="22"/>
      <c r="AMR8" s="94"/>
      <c r="AMS8" s="91"/>
      <c r="AMT8" s="91"/>
      <c r="AMU8" s="94"/>
      <c r="AMV8" s="70"/>
      <c r="AMX8" s="92"/>
      <c r="AMY8" s="70"/>
      <c r="AMZ8" s="70"/>
      <c r="ANA8" s="70"/>
      <c r="ANB8" s="70"/>
      <c r="ANC8" s="92"/>
      <c r="AND8" s="93"/>
      <c r="ANE8" s="91"/>
      <c r="ANF8" s="91"/>
      <c r="ANG8" s="22"/>
      <c r="ANH8" s="94"/>
      <c r="ANI8" s="91"/>
      <c r="ANJ8" s="91"/>
      <c r="ANK8" s="94"/>
      <c r="ANL8" s="70"/>
      <c r="ANN8" s="92"/>
      <c r="ANO8" s="70"/>
      <c r="ANP8" s="70"/>
      <c r="ANQ8" s="70"/>
      <c r="ANR8" s="70"/>
      <c r="ANS8" s="92"/>
      <c r="ANT8" s="93"/>
      <c r="ANU8" s="91"/>
      <c r="ANV8" s="91"/>
      <c r="ANW8" s="22"/>
      <c r="ANX8" s="94"/>
      <c r="ANY8" s="91"/>
      <c r="ANZ8" s="91"/>
      <c r="AOA8" s="94"/>
      <c r="AOB8" s="70"/>
      <c r="AOD8" s="92"/>
      <c r="AOE8" s="70"/>
      <c r="AOF8" s="70"/>
      <c r="AOG8" s="70"/>
      <c r="AOH8" s="70"/>
      <c r="AOI8" s="92"/>
      <c r="AOJ8" s="93"/>
      <c r="AOK8" s="91"/>
      <c r="AOL8" s="91"/>
      <c r="AOM8" s="22"/>
      <c r="AON8" s="94"/>
      <c r="AOO8" s="91"/>
      <c r="AOP8" s="91"/>
      <c r="AOQ8" s="94"/>
      <c r="AOR8" s="70"/>
      <c r="AOT8" s="92"/>
      <c r="AOU8" s="70"/>
      <c r="AOV8" s="70"/>
      <c r="AOW8" s="70"/>
      <c r="AOX8" s="70"/>
      <c r="AOY8" s="92"/>
      <c r="AOZ8" s="93"/>
      <c r="APA8" s="91"/>
      <c r="APB8" s="91"/>
      <c r="APC8" s="22"/>
      <c r="APD8" s="94"/>
      <c r="APE8" s="91"/>
      <c r="APF8" s="91"/>
      <c r="APG8" s="94"/>
      <c r="APH8" s="70"/>
      <c r="APJ8" s="92"/>
      <c r="APK8" s="70"/>
      <c r="APL8" s="70"/>
      <c r="APM8" s="70"/>
      <c r="APN8" s="70"/>
      <c r="APO8" s="92"/>
      <c r="APP8" s="93"/>
      <c r="APQ8" s="91"/>
      <c r="APR8" s="91"/>
      <c r="APS8" s="22"/>
      <c r="APT8" s="94"/>
      <c r="APU8" s="91"/>
      <c r="APV8" s="91"/>
      <c r="APW8" s="94"/>
      <c r="APX8" s="70"/>
      <c r="APZ8" s="92"/>
      <c r="AQA8" s="70"/>
      <c r="AQB8" s="70"/>
      <c r="AQC8" s="70"/>
      <c r="AQD8" s="70"/>
      <c r="AQE8" s="92"/>
      <c r="AQF8" s="93"/>
      <c r="AQG8" s="91"/>
      <c r="AQH8" s="91"/>
      <c r="AQI8" s="22"/>
      <c r="AQJ8" s="94"/>
      <c r="AQK8" s="91"/>
      <c r="AQL8" s="91"/>
      <c r="AQM8" s="94"/>
      <c r="AQN8" s="70"/>
      <c r="AQP8" s="92"/>
      <c r="AQQ8" s="70"/>
      <c r="AQR8" s="70"/>
      <c r="AQS8" s="70"/>
      <c r="AQT8" s="70"/>
      <c r="AQU8" s="92"/>
      <c r="AQV8" s="93"/>
      <c r="AQW8" s="91"/>
      <c r="AQX8" s="91"/>
      <c r="AQY8" s="22"/>
      <c r="AQZ8" s="94"/>
      <c r="ARA8" s="91"/>
      <c r="ARB8" s="91"/>
      <c r="ARC8" s="94"/>
      <c r="ARD8" s="70"/>
      <c r="ARF8" s="92"/>
      <c r="ARG8" s="70"/>
      <c r="ARH8" s="70"/>
      <c r="ARI8" s="70"/>
      <c r="ARJ8" s="70"/>
      <c r="ARK8" s="92"/>
      <c r="ARL8" s="93"/>
      <c r="ARM8" s="91"/>
      <c r="ARN8" s="91"/>
      <c r="ARO8" s="22"/>
      <c r="ARP8" s="94"/>
      <c r="ARQ8" s="91"/>
      <c r="ARR8" s="91"/>
      <c r="ARS8" s="94"/>
      <c r="ART8" s="70"/>
      <c r="ARV8" s="92"/>
      <c r="ARW8" s="70"/>
      <c r="ARX8" s="70"/>
      <c r="ARY8" s="70"/>
      <c r="ARZ8" s="70"/>
      <c r="ASA8" s="92"/>
      <c r="ASB8" s="93"/>
      <c r="ASC8" s="91"/>
      <c r="ASD8" s="91"/>
      <c r="ASE8" s="22"/>
      <c r="ASF8" s="94"/>
      <c r="ASG8" s="91"/>
      <c r="ASH8" s="91"/>
      <c r="ASI8" s="94"/>
      <c r="ASJ8" s="70"/>
      <c r="ASL8" s="92"/>
      <c r="ASM8" s="70"/>
      <c r="ASN8" s="70"/>
      <c r="ASO8" s="70"/>
      <c r="ASP8" s="70"/>
      <c r="ASQ8" s="92"/>
      <c r="ASR8" s="93"/>
      <c r="ASS8" s="91"/>
      <c r="AST8" s="91"/>
      <c r="ASU8" s="22"/>
      <c r="ASV8" s="94"/>
      <c r="ASW8" s="91"/>
      <c r="ASX8" s="91"/>
      <c r="ASY8" s="94"/>
      <c r="ASZ8" s="70"/>
      <c r="ATB8" s="92"/>
      <c r="ATC8" s="70"/>
      <c r="ATD8" s="70"/>
      <c r="ATE8" s="70"/>
      <c r="ATF8" s="70"/>
      <c r="ATG8" s="92"/>
      <c r="ATH8" s="93"/>
      <c r="ATI8" s="91"/>
      <c r="ATJ8" s="91"/>
      <c r="ATK8" s="22"/>
      <c r="ATL8" s="94"/>
      <c r="ATM8" s="91"/>
      <c r="ATN8" s="91"/>
      <c r="ATO8" s="94"/>
      <c r="ATP8" s="70"/>
      <c r="ATR8" s="92"/>
      <c r="ATS8" s="70"/>
      <c r="ATT8" s="70"/>
      <c r="ATU8" s="70"/>
      <c r="ATV8" s="70"/>
      <c r="ATW8" s="92"/>
      <c r="ATX8" s="93"/>
      <c r="ATY8" s="91"/>
      <c r="ATZ8" s="91"/>
      <c r="AUA8" s="22"/>
      <c r="AUB8" s="94"/>
      <c r="AUC8" s="91"/>
      <c r="AUD8" s="91"/>
      <c r="AUE8" s="94"/>
      <c r="AUF8" s="70"/>
      <c r="AUH8" s="92"/>
      <c r="AUI8" s="70"/>
      <c r="AUJ8" s="70"/>
      <c r="AUK8" s="70"/>
      <c r="AUL8" s="70"/>
      <c r="AUM8" s="92"/>
      <c r="AUN8" s="93"/>
      <c r="AUO8" s="91"/>
      <c r="AUP8" s="91"/>
      <c r="AUQ8" s="22"/>
      <c r="AUR8" s="94"/>
      <c r="AUS8" s="91"/>
      <c r="AUT8" s="91"/>
      <c r="AUU8" s="94"/>
      <c r="AUV8" s="70"/>
      <c r="AUX8" s="92"/>
      <c r="AUY8" s="70"/>
      <c r="AUZ8" s="70"/>
      <c r="AVA8" s="70"/>
      <c r="AVB8" s="70"/>
      <c r="AVC8" s="92"/>
      <c r="AVD8" s="93"/>
      <c r="AVE8" s="91"/>
      <c r="AVF8" s="91"/>
      <c r="AVG8" s="22"/>
      <c r="AVH8" s="94"/>
      <c r="AVI8" s="91"/>
      <c r="AVJ8" s="91"/>
      <c r="AVK8" s="94"/>
      <c r="AVL8" s="70"/>
      <c r="AVN8" s="92"/>
      <c r="AVO8" s="70"/>
      <c r="AVP8" s="70"/>
      <c r="AVQ8" s="70"/>
      <c r="AVR8" s="70"/>
      <c r="AVS8" s="92"/>
      <c r="AVT8" s="93"/>
      <c r="AVU8" s="91"/>
      <c r="AVV8" s="91"/>
      <c r="AVW8" s="22"/>
      <c r="AVX8" s="94"/>
      <c r="AVY8" s="91"/>
      <c r="AVZ8" s="91"/>
      <c r="AWA8" s="94"/>
      <c r="AWB8" s="70"/>
      <c r="AWD8" s="92"/>
      <c r="AWE8" s="70"/>
      <c r="AWF8" s="70"/>
      <c r="AWG8" s="70"/>
      <c r="AWH8" s="70"/>
      <c r="AWI8" s="92"/>
      <c r="AWJ8" s="93"/>
      <c r="AWK8" s="91"/>
      <c r="AWL8" s="91"/>
      <c r="AWM8" s="22"/>
      <c r="AWN8" s="94"/>
      <c r="AWO8" s="91"/>
      <c r="AWP8" s="91"/>
      <c r="AWQ8" s="94"/>
      <c r="AWR8" s="70"/>
      <c r="AWT8" s="92"/>
      <c r="AWU8" s="70"/>
      <c r="AWV8" s="70"/>
      <c r="AWW8" s="70"/>
      <c r="AWX8" s="70"/>
      <c r="AWY8" s="92"/>
      <c r="AWZ8" s="93"/>
      <c r="AXA8" s="91"/>
      <c r="AXB8" s="91"/>
      <c r="AXC8" s="22"/>
      <c r="AXD8" s="94"/>
      <c r="AXE8" s="91"/>
      <c r="AXF8" s="91"/>
      <c r="AXG8" s="94"/>
      <c r="AXH8" s="70"/>
      <c r="AXJ8" s="92"/>
      <c r="AXK8" s="70"/>
      <c r="AXL8" s="70"/>
      <c r="AXM8" s="70"/>
      <c r="AXN8" s="70"/>
      <c r="AXO8" s="92"/>
      <c r="AXP8" s="93"/>
      <c r="AXQ8" s="91"/>
      <c r="AXR8" s="91"/>
      <c r="AXS8" s="22"/>
      <c r="AXT8" s="94"/>
      <c r="AXU8" s="91"/>
      <c r="AXV8" s="91"/>
      <c r="AXW8" s="94"/>
      <c r="AXX8" s="70"/>
      <c r="AXZ8" s="92"/>
      <c r="AYA8" s="70"/>
      <c r="AYB8" s="70"/>
      <c r="AYC8" s="70"/>
      <c r="AYD8" s="70"/>
      <c r="AYE8" s="92"/>
      <c r="AYF8" s="93"/>
      <c r="AYG8" s="91"/>
      <c r="AYH8" s="91"/>
      <c r="AYI8" s="22"/>
      <c r="AYJ8" s="94"/>
      <c r="AYK8" s="91"/>
      <c r="AYL8" s="91"/>
      <c r="AYM8" s="94"/>
      <c r="AYN8" s="70"/>
      <c r="AYP8" s="92"/>
      <c r="AYQ8" s="70"/>
      <c r="AYR8" s="70"/>
      <c r="AYS8" s="70"/>
      <c r="AYT8" s="70"/>
      <c r="AYU8" s="92"/>
      <c r="AYV8" s="93"/>
      <c r="AYW8" s="91"/>
      <c r="AYX8" s="91"/>
      <c r="AYY8" s="22"/>
      <c r="AYZ8" s="94"/>
      <c r="AZA8" s="91"/>
      <c r="AZB8" s="91"/>
      <c r="AZC8" s="94"/>
      <c r="AZD8" s="70"/>
      <c r="AZF8" s="92"/>
      <c r="AZG8" s="70"/>
      <c r="AZH8" s="70"/>
      <c r="AZI8" s="70"/>
      <c r="AZJ8" s="70"/>
      <c r="AZK8" s="92"/>
      <c r="AZL8" s="93"/>
      <c r="AZM8" s="91"/>
      <c r="AZN8" s="91"/>
      <c r="AZO8" s="22"/>
      <c r="AZP8" s="94"/>
      <c r="AZQ8" s="91"/>
      <c r="AZR8" s="91"/>
      <c r="AZS8" s="94"/>
      <c r="AZT8" s="70"/>
      <c r="AZV8" s="92"/>
      <c r="AZW8" s="70"/>
      <c r="AZX8" s="70"/>
      <c r="AZY8" s="70"/>
      <c r="AZZ8" s="70"/>
      <c r="BAA8" s="92"/>
      <c r="BAB8" s="93"/>
      <c r="BAC8" s="91"/>
      <c r="BAD8" s="91"/>
      <c r="BAE8" s="22"/>
      <c r="BAF8" s="94"/>
      <c r="BAG8" s="91"/>
      <c r="BAH8" s="91"/>
      <c r="BAI8" s="94"/>
      <c r="BAJ8" s="70"/>
      <c r="BAL8" s="92"/>
      <c r="BAM8" s="70"/>
      <c r="BAN8" s="70"/>
      <c r="BAO8" s="70"/>
      <c r="BAP8" s="70"/>
      <c r="BAQ8" s="92"/>
      <c r="BAR8" s="93"/>
      <c r="BAS8" s="91"/>
      <c r="BAT8" s="91"/>
      <c r="BAU8" s="22"/>
      <c r="BAV8" s="94"/>
      <c r="BAW8" s="91"/>
      <c r="BAX8" s="91"/>
      <c r="BAY8" s="94"/>
      <c r="BAZ8" s="70"/>
      <c r="BBB8" s="92"/>
      <c r="BBC8" s="70"/>
      <c r="BBD8" s="70"/>
      <c r="BBE8" s="70"/>
      <c r="BBF8" s="70"/>
      <c r="BBG8" s="92"/>
      <c r="BBH8" s="93"/>
      <c r="BBI8" s="91"/>
      <c r="BBJ8" s="91"/>
      <c r="BBK8" s="22"/>
      <c r="BBL8" s="94"/>
      <c r="BBM8" s="91"/>
      <c r="BBN8" s="91"/>
      <c r="BBO8" s="94"/>
      <c r="BBP8" s="70"/>
      <c r="BBR8" s="92"/>
      <c r="BBS8" s="70"/>
      <c r="BBT8" s="70"/>
      <c r="BBU8" s="70"/>
      <c r="BBV8" s="70"/>
      <c r="BBW8" s="92"/>
      <c r="BBX8" s="93"/>
      <c r="BBY8" s="91"/>
      <c r="BBZ8" s="91"/>
      <c r="BCA8" s="22"/>
      <c r="BCB8" s="94"/>
      <c r="BCC8" s="91"/>
      <c r="BCD8" s="91"/>
      <c r="BCE8" s="94"/>
      <c r="BCF8" s="70"/>
      <c r="BCH8" s="92"/>
      <c r="BCI8" s="70"/>
      <c r="BCJ8" s="70"/>
      <c r="BCK8" s="70"/>
      <c r="BCL8" s="70"/>
      <c r="BCM8" s="92"/>
      <c r="BCN8" s="93"/>
      <c r="BCO8" s="91"/>
      <c r="BCP8" s="91"/>
      <c r="BCQ8" s="22"/>
      <c r="BCR8" s="94"/>
      <c r="BCS8" s="91"/>
      <c r="BCT8" s="91"/>
      <c r="BCU8" s="94"/>
      <c r="BCV8" s="70"/>
      <c r="BCX8" s="92"/>
      <c r="BCY8" s="70"/>
      <c r="BCZ8" s="70"/>
      <c r="BDA8" s="70"/>
      <c r="BDB8" s="70"/>
      <c r="BDC8" s="92"/>
      <c r="BDD8" s="93"/>
      <c r="BDE8" s="91"/>
      <c r="BDF8" s="91"/>
      <c r="BDG8" s="22"/>
      <c r="BDH8" s="94"/>
      <c r="BDI8" s="91"/>
      <c r="BDJ8" s="91"/>
      <c r="BDK8" s="94"/>
      <c r="BDL8" s="70"/>
      <c r="BDN8" s="92"/>
      <c r="BDO8" s="70"/>
      <c r="BDP8" s="70"/>
      <c r="BDQ8" s="70"/>
      <c r="BDR8" s="70"/>
      <c r="BDS8" s="92"/>
      <c r="BDT8" s="93"/>
      <c r="BDU8" s="91"/>
      <c r="BDV8" s="91"/>
      <c r="BDW8" s="22"/>
      <c r="BDX8" s="94"/>
      <c r="BDY8" s="91"/>
      <c r="BDZ8" s="91"/>
      <c r="BEA8" s="94"/>
      <c r="BEB8" s="70"/>
      <c r="BED8" s="92"/>
      <c r="BEE8" s="70"/>
      <c r="BEF8" s="70"/>
      <c r="BEG8" s="70"/>
      <c r="BEH8" s="70"/>
      <c r="BEI8" s="92"/>
      <c r="BEJ8" s="93"/>
      <c r="BEK8" s="91"/>
      <c r="BEL8" s="91"/>
      <c r="BEM8" s="22"/>
      <c r="BEN8" s="94"/>
      <c r="BEO8" s="91"/>
      <c r="BEP8" s="91"/>
      <c r="BEQ8" s="94"/>
      <c r="BER8" s="70"/>
      <c r="BET8" s="92"/>
      <c r="BEU8" s="70"/>
      <c r="BEV8" s="70"/>
      <c r="BEW8" s="70"/>
      <c r="BEX8" s="70"/>
      <c r="BEY8" s="92"/>
      <c r="BEZ8" s="93"/>
      <c r="BFA8" s="91"/>
      <c r="BFB8" s="91"/>
      <c r="BFC8" s="22"/>
      <c r="BFD8" s="94"/>
      <c r="BFE8" s="91"/>
      <c r="BFF8" s="91"/>
      <c r="BFG8" s="94"/>
      <c r="BFH8" s="70"/>
      <c r="BFJ8" s="92"/>
      <c r="BFK8" s="70"/>
      <c r="BFL8" s="70"/>
      <c r="BFM8" s="70"/>
      <c r="BFN8" s="70"/>
      <c r="BFO8" s="92"/>
      <c r="BFP8" s="93"/>
      <c r="BFQ8" s="91"/>
      <c r="BFR8" s="91"/>
      <c r="BFS8" s="22"/>
      <c r="BFT8" s="94"/>
      <c r="BFU8" s="91"/>
      <c r="BFV8" s="91"/>
      <c r="BFW8" s="94"/>
      <c r="BFX8" s="70"/>
      <c r="BFZ8" s="92"/>
      <c r="BGA8" s="70"/>
      <c r="BGB8" s="70"/>
      <c r="BGC8" s="70"/>
      <c r="BGD8" s="70"/>
      <c r="BGE8" s="92"/>
      <c r="BGF8" s="93"/>
      <c r="BGG8" s="91"/>
      <c r="BGH8" s="91"/>
      <c r="BGI8" s="22"/>
      <c r="BGJ8" s="94"/>
      <c r="BGK8" s="91"/>
      <c r="BGL8" s="91"/>
      <c r="BGM8" s="94"/>
      <c r="BGN8" s="70"/>
      <c r="BGP8" s="92"/>
      <c r="BGQ8" s="70"/>
      <c r="BGR8" s="70"/>
      <c r="BGS8" s="70"/>
      <c r="BGT8" s="70"/>
      <c r="BGU8" s="92"/>
      <c r="BGV8" s="93"/>
      <c r="BGW8" s="91"/>
      <c r="BGX8" s="91"/>
      <c r="BGY8" s="22"/>
      <c r="BGZ8" s="94"/>
      <c r="BHA8" s="91"/>
      <c r="BHB8" s="91"/>
      <c r="BHC8" s="94"/>
      <c r="BHD8" s="70"/>
      <c r="BHF8" s="92"/>
      <c r="BHG8" s="70"/>
      <c r="BHH8" s="70"/>
      <c r="BHI8" s="70"/>
      <c r="BHJ8" s="70"/>
      <c r="BHK8" s="92"/>
      <c r="BHL8" s="93"/>
      <c r="BHM8" s="91"/>
      <c r="BHN8" s="91"/>
      <c r="BHO8" s="22"/>
      <c r="BHP8" s="94"/>
      <c r="BHQ8" s="91"/>
      <c r="BHR8" s="91"/>
      <c r="BHS8" s="94"/>
      <c r="BHT8" s="70"/>
      <c r="BHV8" s="92"/>
      <c r="BHW8" s="70"/>
      <c r="BHX8" s="70"/>
      <c r="BHY8" s="70"/>
      <c r="BHZ8" s="70"/>
      <c r="BIA8" s="92"/>
      <c r="BIB8" s="93"/>
      <c r="BIC8" s="91"/>
      <c r="BID8" s="91"/>
      <c r="BIE8" s="22"/>
      <c r="BIF8" s="94"/>
      <c r="BIG8" s="91"/>
      <c r="BIH8" s="91"/>
      <c r="BII8" s="94"/>
      <c r="BIJ8" s="70"/>
      <c r="BIL8" s="92"/>
      <c r="BIM8" s="70"/>
      <c r="BIN8" s="70"/>
      <c r="BIO8" s="70"/>
      <c r="BIP8" s="70"/>
      <c r="BIQ8" s="92"/>
      <c r="BIR8" s="93"/>
      <c r="BIS8" s="91"/>
      <c r="BIT8" s="91"/>
      <c r="BIU8" s="22"/>
      <c r="BIV8" s="94"/>
      <c r="BIW8" s="91"/>
      <c r="BIX8" s="91"/>
      <c r="BIY8" s="94"/>
      <c r="BIZ8" s="70"/>
      <c r="BJB8" s="92"/>
      <c r="BJC8" s="70"/>
      <c r="BJD8" s="70"/>
      <c r="BJE8" s="70"/>
      <c r="BJF8" s="70"/>
      <c r="BJG8" s="92"/>
      <c r="BJH8" s="93"/>
      <c r="BJI8" s="91"/>
      <c r="BJJ8" s="91"/>
      <c r="BJK8" s="22"/>
      <c r="BJL8" s="94"/>
      <c r="BJM8" s="91"/>
      <c r="BJN8" s="91"/>
      <c r="BJO8" s="94"/>
      <c r="BJP8" s="70"/>
      <c r="BJR8" s="92"/>
      <c r="BJS8" s="70"/>
      <c r="BJT8" s="70"/>
      <c r="BJU8" s="70"/>
      <c r="BJV8" s="70"/>
      <c r="BJW8" s="92"/>
      <c r="BJX8" s="93"/>
      <c r="BJY8" s="91"/>
      <c r="BJZ8" s="91"/>
      <c r="BKA8" s="22"/>
      <c r="BKB8" s="94"/>
      <c r="BKC8" s="91"/>
      <c r="BKD8" s="91"/>
      <c r="BKE8" s="94"/>
      <c r="BKF8" s="70"/>
      <c r="BKH8" s="92"/>
      <c r="BKI8" s="70"/>
      <c r="BKJ8" s="70"/>
      <c r="BKK8" s="70"/>
      <c r="BKL8" s="70"/>
      <c r="BKM8" s="92"/>
      <c r="BKN8" s="93"/>
      <c r="BKO8" s="91"/>
      <c r="BKP8" s="91"/>
      <c r="BKQ8" s="22"/>
      <c r="BKR8" s="94"/>
      <c r="BKS8" s="91"/>
      <c r="BKT8" s="91"/>
      <c r="BKU8" s="94"/>
      <c r="BKV8" s="70"/>
      <c r="BKX8" s="92"/>
      <c r="BKY8" s="70"/>
      <c r="BKZ8" s="70"/>
      <c r="BLA8" s="70"/>
      <c r="BLB8" s="70"/>
      <c r="BLC8" s="92"/>
      <c r="BLD8" s="93"/>
      <c r="BLE8" s="91"/>
      <c r="BLF8" s="91"/>
      <c r="BLG8" s="22"/>
      <c r="BLH8" s="94"/>
      <c r="BLI8" s="91"/>
      <c r="BLJ8" s="91"/>
      <c r="BLK8" s="94"/>
      <c r="BLL8" s="70"/>
      <c r="BLN8" s="92"/>
      <c r="BLO8" s="70"/>
      <c r="BLP8" s="70"/>
      <c r="BLQ8" s="70"/>
      <c r="BLR8" s="70"/>
      <c r="BLS8" s="92"/>
      <c r="BLT8" s="93"/>
      <c r="BLU8" s="91"/>
      <c r="BLV8" s="91"/>
      <c r="BLW8" s="22"/>
      <c r="BLX8" s="94"/>
      <c r="BLY8" s="91"/>
      <c r="BLZ8" s="91"/>
      <c r="BMA8" s="94"/>
      <c r="BMB8" s="70"/>
      <c r="BMD8" s="92"/>
      <c r="BME8" s="70"/>
      <c r="BMF8" s="70"/>
      <c r="BMG8" s="70"/>
      <c r="BMH8" s="70"/>
      <c r="BMI8" s="92"/>
      <c r="BMJ8" s="93"/>
      <c r="BMK8" s="91"/>
      <c r="BML8" s="91"/>
      <c r="BMM8" s="22"/>
      <c r="BMN8" s="94"/>
      <c r="BMO8" s="91"/>
      <c r="BMP8" s="91"/>
      <c r="BMQ8" s="94"/>
      <c r="BMR8" s="70"/>
      <c r="BMT8" s="92"/>
      <c r="BMU8" s="70"/>
      <c r="BMV8" s="70"/>
      <c r="BMW8" s="70"/>
      <c r="BMX8" s="70"/>
      <c r="BMY8" s="92"/>
      <c r="BMZ8" s="93"/>
      <c r="BNA8" s="91"/>
      <c r="BNB8" s="91"/>
      <c r="BNC8" s="22"/>
      <c r="BND8" s="94"/>
      <c r="BNE8" s="91"/>
      <c r="BNF8" s="91"/>
      <c r="BNG8" s="94"/>
      <c r="BNH8" s="70"/>
      <c r="BNJ8" s="92"/>
      <c r="BNK8" s="70"/>
      <c r="BNL8" s="70"/>
      <c r="BNM8" s="70"/>
      <c r="BNN8" s="70"/>
      <c r="BNO8" s="92"/>
      <c r="BNP8" s="93"/>
      <c r="BNQ8" s="91"/>
      <c r="BNR8" s="91"/>
      <c r="BNS8" s="22"/>
      <c r="BNT8" s="94"/>
      <c r="BNU8" s="91"/>
      <c r="BNV8" s="91"/>
      <c r="BNW8" s="94"/>
      <c r="BNX8" s="70"/>
      <c r="BNZ8" s="92"/>
      <c r="BOA8" s="70"/>
      <c r="BOB8" s="70"/>
      <c r="BOC8" s="70"/>
      <c r="BOD8" s="70"/>
      <c r="BOE8" s="92"/>
      <c r="BOF8" s="93"/>
      <c r="BOG8" s="91"/>
      <c r="BOH8" s="91"/>
      <c r="BOI8" s="22"/>
      <c r="BOJ8" s="94"/>
      <c r="BOK8" s="91"/>
      <c r="BOL8" s="91"/>
      <c r="BOM8" s="94"/>
      <c r="BON8" s="70"/>
      <c r="BOP8" s="92"/>
      <c r="BOQ8" s="70"/>
      <c r="BOR8" s="70"/>
      <c r="BOS8" s="70"/>
      <c r="BOT8" s="70"/>
      <c r="BOU8" s="92"/>
      <c r="BOV8" s="93"/>
      <c r="BOW8" s="91"/>
      <c r="BOX8" s="91"/>
      <c r="BOY8" s="22"/>
      <c r="BOZ8" s="94"/>
      <c r="BPA8" s="91"/>
      <c r="BPB8" s="91"/>
      <c r="BPC8" s="94"/>
      <c r="BPD8" s="70"/>
      <c r="BPF8" s="92"/>
      <c r="BPG8" s="70"/>
      <c r="BPH8" s="70"/>
      <c r="BPI8" s="70"/>
      <c r="BPJ8" s="70"/>
      <c r="BPK8" s="92"/>
      <c r="BPL8" s="93"/>
      <c r="BPM8" s="91"/>
      <c r="BPN8" s="91"/>
      <c r="BPO8" s="22"/>
      <c r="BPP8" s="94"/>
      <c r="BPQ8" s="91"/>
      <c r="BPR8" s="91"/>
      <c r="BPS8" s="94"/>
      <c r="BPT8" s="70"/>
      <c r="BPV8" s="92"/>
      <c r="BPW8" s="70"/>
      <c r="BPX8" s="70"/>
      <c r="BPY8" s="70"/>
      <c r="BPZ8" s="70"/>
      <c r="BQA8" s="92"/>
      <c r="BQB8" s="93"/>
      <c r="BQC8" s="91"/>
      <c r="BQD8" s="91"/>
      <c r="BQE8" s="22"/>
      <c r="BQF8" s="94"/>
      <c r="BQG8" s="91"/>
      <c r="BQH8" s="91"/>
      <c r="BQI8" s="94"/>
      <c r="BQJ8" s="70"/>
      <c r="BQL8" s="92"/>
      <c r="BQM8" s="70"/>
      <c r="BQN8" s="70"/>
      <c r="BQO8" s="70"/>
      <c r="BQP8" s="70"/>
      <c r="BQQ8" s="92"/>
      <c r="BQR8" s="93"/>
      <c r="BQS8" s="91"/>
      <c r="BQT8" s="91"/>
      <c r="BQU8" s="22"/>
      <c r="BQV8" s="94"/>
      <c r="BQW8" s="91"/>
      <c r="BQX8" s="91"/>
      <c r="BQY8" s="94"/>
      <c r="BQZ8" s="70"/>
      <c r="BRB8" s="92"/>
      <c r="BRC8" s="70"/>
      <c r="BRD8" s="70"/>
      <c r="BRE8" s="70"/>
      <c r="BRF8" s="70"/>
      <c r="BRG8" s="92"/>
      <c r="BRH8" s="93"/>
      <c r="BRI8" s="91"/>
      <c r="BRJ8" s="91"/>
      <c r="BRK8" s="22"/>
      <c r="BRL8" s="94"/>
      <c r="BRM8" s="91"/>
      <c r="BRN8" s="91"/>
      <c r="BRO8" s="94"/>
      <c r="BRP8" s="70"/>
      <c r="BRR8" s="92"/>
      <c r="BRS8" s="70"/>
      <c r="BRT8" s="70"/>
      <c r="BRU8" s="70"/>
      <c r="BRV8" s="70"/>
      <c r="BRW8" s="92"/>
      <c r="BRX8" s="93"/>
      <c r="BRY8" s="91"/>
      <c r="BRZ8" s="91"/>
      <c r="BSA8" s="22"/>
      <c r="BSB8" s="94"/>
      <c r="BSC8" s="91"/>
      <c r="BSD8" s="91"/>
      <c r="BSE8" s="94"/>
      <c r="BSF8" s="70"/>
      <c r="BSH8" s="92"/>
      <c r="BSI8" s="70"/>
      <c r="BSJ8" s="70"/>
      <c r="BSK8" s="70"/>
      <c r="BSL8" s="70"/>
      <c r="BSM8" s="92"/>
      <c r="BSN8" s="93"/>
      <c r="BSO8" s="91"/>
      <c r="BSP8" s="91"/>
      <c r="BSQ8" s="22"/>
      <c r="BSR8" s="94"/>
      <c r="BSS8" s="91"/>
      <c r="BST8" s="91"/>
      <c r="BSU8" s="94"/>
      <c r="BSV8" s="70"/>
      <c r="BSX8" s="92"/>
      <c r="BSY8" s="70"/>
      <c r="BSZ8" s="70"/>
      <c r="BTA8" s="70"/>
      <c r="BTB8" s="70"/>
      <c r="BTC8" s="92"/>
      <c r="BTD8" s="93"/>
      <c r="BTE8" s="91"/>
      <c r="BTF8" s="91"/>
      <c r="BTG8" s="22"/>
      <c r="BTH8" s="94"/>
      <c r="BTI8" s="91"/>
      <c r="BTJ8" s="91"/>
      <c r="BTK8" s="94"/>
      <c r="BTL8" s="70"/>
      <c r="BTN8" s="92"/>
      <c r="BTO8" s="70"/>
      <c r="BTP8" s="70"/>
      <c r="BTQ8" s="70"/>
      <c r="BTR8" s="70"/>
      <c r="BTS8" s="92"/>
      <c r="BTT8" s="93"/>
      <c r="BTU8" s="91"/>
      <c r="BTV8" s="91"/>
      <c r="BTW8" s="22"/>
      <c r="BTX8" s="94"/>
      <c r="BTY8" s="91"/>
      <c r="BTZ8" s="91"/>
      <c r="BUA8" s="94"/>
      <c r="BUB8" s="70"/>
      <c r="BUD8" s="92"/>
      <c r="BUE8" s="70"/>
      <c r="BUF8" s="70"/>
      <c r="BUG8" s="70"/>
      <c r="BUH8" s="70"/>
      <c r="BUI8" s="92"/>
      <c r="BUJ8" s="93"/>
      <c r="BUK8" s="91"/>
      <c r="BUL8" s="91"/>
      <c r="BUM8" s="22"/>
      <c r="BUN8" s="94"/>
      <c r="BUO8" s="91"/>
      <c r="BUP8" s="91"/>
      <c r="BUQ8" s="94"/>
      <c r="BUR8" s="70"/>
      <c r="BUT8" s="92"/>
      <c r="BUU8" s="70"/>
      <c r="BUV8" s="70"/>
      <c r="BUW8" s="70"/>
      <c r="BUX8" s="70"/>
      <c r="BUY8" s="92"/>
      <c r="BUZ8" s="93"/>
      <c r="BVA8" s="91"/>
      <c r="BVB8" s="91"/>
      <c r="BVC8" s="22"/>
      <c r="BVD8" s="94"/>
      <c r="BVE8" s="91"/>
      <c r="BVF8" s="91"/>
      <c r="BVG8" s="94"/>
      <c r="BVH8" s="70"/>
      <c r="BVJ8" s="92"/>
      <c r="BVK8" s="70"/>
      <c r="BVL8" s="70"/>
      <c r="BVM8" s="70"/>
      <c r="BVN8" s="70"/>
      <c r="BVO8" s="92"/>
      <c r="BVP8" s="93"/>
      <c r="BVQ8" s="91"/>
      <c r="BVR8" s="91"/>
      <c r="BVS8" s="22"/>
      <c r="BVT8" s="94"/>
      <c r="BVU8" s="91"/>
      <c r="BVV8" s="91"/>
      <c r="BVW8" s="94"/>
      <c r="BVX8" s="70"/>
      <c r="BVZ8" s="92"/>
      <c r="BWA8" s="70"/>
      <c r="BWB8" s="70"/>
      <c r="BWC8" s="70"/>
      <c r="BWD8" s="70"/>
      <c r="BWE8" s="92"/>
      <c r="BWF8" s="93"/>
      <c r="BWG8" s="91"/>
      <c r="BWH8" s="91"/>
      <c r="BWI8" s="22"/>
      <c r="BWJ8" s="94"/>
      <c r="BWK8" s="91"/>
      <c r="BWL8" s="91"/>
      <c r="BWM8" s="94"/>
      <c r="BWN8" s="70"/>
      <c r="BWP8" s="92"/>
      <c r="BWQ8" s="70"/>
      <c r="BWR8" s="70"/>
      <c r="BWS8" s="70"/>
      <c r="BWT8" s="70"/>
      <c r="BWU8" s="92"/>
      <c r="BWV8" s="93"/>
      <c r="BWW8" s="91"/>
      <c r="BWX8" s="91"/>
      <c r="BWY8" s="22"/>
      <c r="BWZ8" s="94"/>
      <c r="BXA8" s="91"/>
      <c r="BXB8" s="91"/>
      <c r="BXC8" s="94"/>
      <c r="BXD8" s="70"/>
      <c r="BXF8" s="92"/>
      <c r="BXG8" s="70"/>
      <c r="BXH8" s="70"/>
      <c r="BXI8" s="70"/>
      <c r="BXJ8" s="70"/>
      <c r="BXK8" s="92"/>
      <c r="BXL8" s="93"/>
      <c r="BXM8" s="91"/>
      <c r="BXN8" s="91"/>
      <c r="BXO8" s="22"/>
      <c r="BXP8" s="94"/>
      <c r="BXQ8" s="91"/>
      <c r="BXR8" s="91"/>
      <c r="BXS8" s="94"/>
      <c r="BXT8" s="70"/>
      <c r="BXV8" s="92"/>
      <c r="BXW8" s="70"/>
      <c r="BXX8" s="70"/>
      <c r="BXY8" s="70"/>
      <c r="BXZ8" s="70"/>
      <c r="BYA8" s="92"/>
      <c r="BYB8" s="93"/>
      <c r="BYC8" s="91"/>
      <c r="BYD8" s="91"/>
      <c r="BYE8" s="22"/>
      <c r="BYF8" s="94"/>
      <c r="BYG8" s="91"/>
      <c r="BYH8" s="91"/>
      <c r="BYI8" s="94"/>
      <c r="BYJ8" s="70"/>
      <c r="BYL8" s="92"/>
      <c r="BYM8" s="70"/>
      <c r="BYN8" s="70"/>
      <c r="BYO8" s="70"/>
      <c r="BYP8" s="70"/>
      <c r="BYQ8" s="92"/>
      <c r="BYR8" s="93"/>
      <c r="BYS8" s="91"/>
      <c r="BYT8" s="91"/>
      <c r="BYU8" s="22"/>
      <c r="BYV8" s="94"/>
      <c r="BYW8" s="91"/>
      <c r="BYX8" s="91"/>
      <c r="BYY8" s="94"/>
      <c r="BYZ8" s="70"/>
      <c r="BZB8" s="92"/>
      <c r="BZC8" s="70"/>
      <c r="BZD8" s="70"/>
      <c r="BZE8" s="70"/>
      <c r="BZF8" s="70"/>
      <c r="BZG8" s="92"/>
      <c r="BZH8" s="93"/>
      <c r="BZI8" s="91"/>
      <c r="BZJ8" s="91"/>
      <c r="BZK8" s="22"/>
      <c r="BZL8" s="94"/>
      <c r="BZM8" s="91"/>
      <c r="BZN8" s="91"/>
      <c r="BZO8" s="94"/>
      <c r="BZP8" s="70"/>
      <c r="BZR8" s="92"/>
      <c r="BZS8" s="70"/>
      <c r="BZT8" s="70"/>
      <c r="BZU8" s="70"/>
      <c r="BZV8" s="70"/>
      <c r="BZW8" s="92"/>
      <c r="BZX8" s="93"/>
      <c r="BZY8" s="91"/>
      <c r="BZZ8" s="91"/>
      <c r="CAA8" s="22"/>
      <c r="CAB8" s="94"/>
      <c r="CAC8" s="91"/>
      <c r="CAD8" s="91"/>
      <c r="CAE8" s="94"/>
      <c r="CAF8" s="70"/>
      <c r="CAH8" s="92"/>
      <c r="CAI8" s="70"/>
      <c r="CAJ8" s="70"/>
      <c r="CAK8" s="70"/>
      <c r="CAL8" s="70"/>
      <c r="CAM8" s="92"/>
      <c r="CAN8" s="93"/>
      <c r="CAO8" s="91"/>
      <c r="CAP8" s="91"/>
      <c r="CAQ8" s="22"/>
      <c r="CAR8" s="94"/>
      <c r="CAS8" s="91"/>
      <c r="CAT8" s="91"/>
      <c r="CAU8" s="94"/>
      <c r="CAV8" s="70"/>
      <c r="CAX8" s="92"/>
      <c r="CAY8" s="70"/>
      <c r="CAZ8" s="70"/>
      <c r="CBA8" s="70"/>
      <c r="CBB8" s="70"/>
      <c r="CBC8" s="92"/>
      <c r="CBD8" s="93"/>
      <c r="CBE8" s="91"/>
      <c r="CBF8" s="91"/>
      <c r="CBG8" s="22"/>
      <c r="CBH8" s="94"/>
      <c r="CBI8" s="91"/>
      <c r="CBJ8" s="91"/>
      <c r="CBK8" s="94"/>
      <c r="CBL8" s="70"/>
      <c r="CBN8" s="92"/>
      <c r="CBO8" s="70"/>
      <c r="CBP8" s="70"/>
      <c r="CBQ8" s="70"/>
      <c r="CBR8" s="70"/>
      <c r="CBS8" s="92"/>
      <c r="CBT8" s="93"/>
      <c r="CBU8" s="91"/>
      <c r="CBV8" s="91"/>
      <c r="CBW8" s="22"/>
      <c r="CBX8" s="94"/>
      <c r="CBY8" s="91"/>
      <c r="CBZ8" s="91"/>
      <c r="CCA8" s="94"/>
      <c r="CCB8" s="70"/>
      <c r="CCD8" s="92"/>
      <c r="CCE8" s="70"/>
      <c r="CCF8" s="70"/>
      <c r="CCG8" s="70"/>
      <c r="CCH8" s="70"/>
      <c r="CCI8" s="92"/>
      <c r="CCJ8" s="93"/>
      <c r="CCK8" s="91"/>
      <c r="CCL8" s="91"/>
      <c r="CCM8" s="22"/>
      <c r="CCN8" s="94"/>
      <c r="CCO8" s="91"/>
      <c r="CCP8" s="91"/>
      <c r="CCQ8" s="94"/>
      <c r="CCR8" s="70"/>
      <c r="CCT8" s="92"/>
      <c r="CCU8" s="70"/>
      <c r="CCV8" s="70"/>
      <c r="CCW8" s="70"/>
      <c r="CCX8" s="70"/>
      <c r="CCY8" s="92"/>
      <c r="CCZ8" s="93"/>
      <c r="CDA8" s="91"/>
      <c r="CDB8" s="91"/>
      <c r="CDC8" s="22"/>
      <c r="CDD8" s="94"/>
      <c r="CDE8" s="91"/>
      <c r="CDF8" s="91"/>
      <c r="CDG8" s="94"/>
      <c r="CDH8" s="70"/>
      <c r="CDJ8" s="92"/>
      <c r="CDK8" s="70"/>
      <c r="CDL8" s="70"/>
      <c r="CDM8" s="70"/>
      <c r="CDN8" s="70"/>
      <c r="CDO8" s="92"/>
      <c r="CDP8" s="93"/>
      <c r="CDQ8" s="91"/>
      <c r="CDR8" s="91"/>
      <c r="CDS8" s="22"/>
      <c r="CDT8" s="94"/>
      <c r="CDU8" s="91"/>
      <c r="CDV8" s="91"/>
      <c r="CDW8" s="94"/>
      <c r="CDX8" s="70"/>
      <c r="CDZ8" s="92"/>
      <c r="CEA8" s="70"/>
      <c r="CEB8" s="70"/>
      <c r="CEC8" s="70"/>
      <c r="CED8" s="70"/>
      <c r="CEE8" s="92"/>
      <c r="CEF8" s="93"/>
      <c r="CEG8" s="91"/>
      <c r="CEH8" s="91"/>
      <c r="CEI8" s="22"/>
      <c r="CEJ8" s="94"/>
      <c r="CEK8" s="91"/>
      <c r="CEL8" s="91"/>
      <c r="CEM8" s="94"/>
      <c r="CEN8" s="70"/>
      <c r="CEP8" s="92"/>
      <c r="CEQ8" s="70"/>
      <c r="CER8" s="70"/>
      <c r="CES8" s="70"/>
      <c r="CET8" s="70"/>
      <c r="CEU8" s="92"/>
      <c r="CEV8" s="93"/>
      <c r="CEW8" s="91"/>
      <c r="CEX8" s="91"/>
      <c r="CEY8" s="22"/>
      <c r="CEZ8" s="94"/>
      <c r="CFA8" s="91"/>
      <c r="CFB8" s="91"/>
      <c r="CFC8" s="94"/>
      <c r="CFD8" s="70"/>
      <c r="CFF8" s="92"/>
      <c r="CFG8" s="70"/>
      <c r="CFH8" s="70"/>
      <c r="CFI8" s="70"/>
      <c r="CFJ8" s="70"/>
      <c r="CFK8" s="92"/>
      <c r="CFL8" s="93"/>
      <c r="CFM8" s="91"/>
      <c r="CFN8" s="91"/>
      <c r="CFO8" s="22"/>
      <c r="CFP8" s="94"/>
      <c r="CFQ8" s="91"/>
      <c r="CFR8" s="91"/>
      <c r="CFS8" s="94"/>
      <c r="CFT8" s="70"/>
      <c r="CFV8" s="92"/>
      <c r="CFW8" s="70"/>
      <c r="CFX8" s="70"/>
      <c r="CFY8" s="70"/>
      <c r="CFZ8" s="70"/>
      <c r="CGA8" s="92"/>
      <c r="CGB8" s="93"/>
      <c r="CGC8" s="91"/>
      <c r="CGD8" s="91"/>
      <c r="CGE8" s="22"/>
      <c r="CGF8" s="94"/>
      <c r="CGG8" s="91"/>
      <c r="CGH8" s="91"/>
      <c r="CGI8" s="94"/>
      <c r="CGJ8" s="70"/>
      <c r="CGL8" s="92"/>
      <c r="CGM8" s="70"/>
      <c r="CGN8" s="70"/>
      <c r="CGO8" s="70"/>
      <c r="CGP8" s="70"/>
      <c r="CGQ8" s="92"/>
      <c r="CGR8" s="93"/>
      <c r="CGS8" s="91"/>
      <c r="CGT8" s="91"/>
      <c r="CGU8" s="22"/>
      <c r="CGV8" s="94"/>
      <c r="CGW8" s="91"/>
      <c r="CGX8" s="91"/>
      <c r="CGY8" s="94"/>
      <c r="CGZ8" s="70"/>
      <c r="CHB8" s="92"/>
      <c r="CHC8" s="70"/>
      <c r="CHD8" s="70"/>
      <c r="CHE8" s="70"/>
      <c r="CHF8" s="70"/>
      <c r="CHG8" s="92"/>
      <c r="CHH8" s="93"/>
      <c r="CHI8" s="91"/>
      <c r="CHJ8" s="91"/>
      <c r="CHK8" s="22"/>
      <c r="CHL8" s="94"/>
      <c r="CHM8" s="91"/>
      <c r="CHN8" s="91"/>
      <c r="CHO8" s="94"/>
      <c r="CHP8" s="70"/>
      <c r="CHR8" s="92"/>
      <c r="CHS8" s="70"/>
      <c r="CHT8" s="70"/>
      <c r="CHU8" s="70"/>
      <c r="CHV8" s="70"/>
      <c r="CHW8" s="92"/>
      <c r="CHX8" s="93"/>
      <c r="CHY8" s="91"/>
      <c r="CHZ8" s="91"/>
      <c r="CIA8" s="22"/>
      <c r="CIB8" s="94"/>
      <c r="CIC8" s="91"/>
      <c r="CID8" s="91"/>
      <c r="CIE8" s="94"/>
      <c r="CIF8" s="70"/>
      <c r="CIH8" s="92"/>
      <c r="CII8" s="70"/>
      <c r="CIJ8" s="70"/>
      <c r="CIK8" s="70"/>
      <c r="CIL8" s="70"/>
      <c r="CIM8" s="92"/>
      <c r="CIN8" s="93"/>
      <c r="CIO8" s="91"/>
      <c r="CIP8" s="91"/>
      <c r="CIQ8" s="22"/>
      <c r="CIR8" s="94"/>
      <c r="CIS8" s="91"/>
      <c r="CIT8" s="91"/>
      <c r="CIU8" s="94"/>
      <c r="CIV8" s="70"/>
      <c r="CIX8" s="92"/>
      <c r="CIY8" s="70"/>
      <c r="CIZ8" s="70"/>
      <c r="CJA8" s="70"/>
      <c r="CJB8" s="70"/>
      <c r="CJC8" s="92"/>
      <c r="CJD8" s="93"/>
      <c r="CJE8" s="91"/>
      <c r="CJF8" s="91"/>
      <c r="CJG8" s="22"/>
      <c r="CJH8" s="94"/>
      <c r="CJI8" s="91"/>
      <c r="CJJ8" s="91"/>
      <c r="CJK8" s="94"/>
      <c r="CJL8" s="70"/>
      <c r="CJN8" s="92"/>
      <c r="CJO8" s="70"/>
      <c r="CJP8" s="70"/>
      <c r="CJQ8" s="70"/>
      <c r="CJR8" s="70"/>
      <c r="CJS8" s="92"/>
      <c r="CJT8" s="93"/>
      <c r="CJU8" s="91"/>
      <c r="CJV8" s="91"/>
      <c r="CJW8" s="22"/>
      <c r="CJX8" s="94"/>
      <c r="CJY8" s="91"/>
      <c r="CJZ8" s="91"/>
      <c r="CKA8" s="94"/>
      <c r="CKB8" s="70"/>
      <c r="CKD8" s="92"/>
      <c r="CKE8" s="70"/>
      <c r="CKF8" s="70"/>
      <c r="CKG8" s="70"/>
      <c r="CKH8" s="70"/>
      <c r="CKI8" s="92"/>
      <c r="CKJ8" s="93"/>
      <c r="CKK8" s="91"/>
      <c r="CKL8" s="91"/>
      <c r="CKM8" s="22"/>
      <c r="CKN8" s="94"/>
      <c r="CKO8" s="91"/>
      <c r="CKP8" s="91"/>
      <c r="CKQ8" s="94"/>
      <c r="CKR8" s="70"/>
      <c r="CKT8" s="92"/>
      <c r="CKU8" s="70"/>
      <c r="CKV8" s="70"/>
      <c r="CKW8" s="70"/>
      <c r="CKX8" s="70"/>
      <c r="CKY8" s="92"/>
      <c r="CKZ8" s="93"/>
      <c r="CLA8" s="91"/>
      <c r="CLB8" s="91"/>
      <c r="CLC8" s="22"/>
      <c r="CLD8" s="94"/>
      <c r="CLE8" s="91"/>
      <c r="CLF8" s="91"/>
      <c r="CLG8" s="94"/>
      <c r="CLH8" s="70"/>
      <c r="CLJ8" s="92"/>
      <c r="CLK8" s="70"/>
      <c r="CLL8" s="70"/>
      <c r="CLM8" s="70"/>
      <c r="CLN8" s="70"/>
      <c r="CLO8" s="92"/>
      <c r="CLP8" s="93"/>
      <c r="CLQ8" s="91"/>
      <c r="CLR8" s="91"/>
      <c r="CLS8" s="22"/>
      <c r="CLT8" s="94"/>
      <c r="CLU8" s="91"/>
      <c r="CLV8" s="91"/>
      <c r="CLW8" s="94"/>
      <c r="CLX8" s="70"/>
      <c r="CLZ8" s="92"/>
      <c r="CMA8" s="70"/>
      <c r="CMB8" s="70"/>
      <c r="CMC8" s="70"/>
      <c r="CMD8" s="70"/>
      <c r="CME8" s="92"/>
      <c r="CMF8" s="93"/>
      <c r="CMG8" s="91"/>
      <c r="CMH8" s="91"/>
      <c r="CMI8" s="22"/>
      <c r="CMJ8" s="94"/>
      <c r="CMK8" s="91"/>
      <c r="CML8" s="91"/>
      <c r="CMM8" s="94"/>
      <c r="CMN8" s="70"/>
      <c r="CMP8" s="92"/>
      <c r="CMQ8" s="70"/>
      <c r="CMR8" s="70"/>
      <c r="CMS8" s="70"/>
      <c r="CMT8" s="70"/>
      <c r="CMU8" s="92"/>
      <c r="CMV8" s="93"/>
      <c r="CMW8" s="91"/>
      <c r="CMX8" s="91"/>
      <c r="CMY8" s="22"/>
      <c r="CMZ8" s="94"/>
      <c r="CNA8" s="91"/>
      <c r="CNB8" s="91"/>
      <c r="CNC8" s="94"/>
      <c r="CND8" s="70"/>
      <c r="CNF8" s="92"/>
      <c r="CNG8" s="70"/>
      <c r="CNH8" s="70"/>
      <c r="CNI8" s="70"/>
      <c r="CNJ8" s="70"/>
      <c r="CNK8" s="92"/>
      <c r="CNL8" s="93"/>
      <c r="CNM8" s="91"/>
      <c r="CNN8" s="91"/>
      <c r="CNO8" s="22"/>
      <c r="CNP8" s="94"/>
      <c r="CNQ8" s="91"/>
      <c r="CNR8" s="91"/>
      <c r="CNS8" s="94"/>
      <c r="CNT8" s="70"/>
      <c r="CNV8" s="92"/>
      <c r="CNW8" s="70"/>
      <c r="CNX8" s="70"/>
      <c r="CNY8" s="70"/>
      <c r="CNZ8" s="70"/>
      <c r="COA8" s="92"/>
      <c r="COB8" s="93"/>
      <c r="COC8" s="91"/>
      <c r="COD8" s="91"/>
      <c r="COE8" s="22"/>
      <c r="COF8" s="94"/>
      <c r="COG8" s="91"/>
      <c r="COH8" s="91"/>
      <c r="COI8" s="94"/>
      <c r="COJ8" s="70"/>
      <c r="COL8" s="92"/>
      <c r="COM8" s="70"/>
      <c r="CON8" s="70"/>
      <c r="COO8" s="70"/>
      <c r="COP8" s="70"/>
      <c r="COQ8" s="92"/>
      <c r="COR8" s="93"/>
      <c r="COS8" s="91"/>
      <c r="COT8" s="91"/>
      <c r="COU8" s="22"/>
      <c r="COV8" s="94"/>
      <c r="COW8" s="91"/>
      <c r="COX8" s="91"/>
      <c r="COY8" s="94"/>
      <c r="COZ8" s="70"/>
      <c r="CPB8" s="92"/>
      <c r="CPC8" s="70"/>
      <c r="CPD8" s="70"/>
      <c r="CPE8" s="70"/>
      <c r="CPF8" s="70"/>
      <c r="CPG8" s="92"/>
      <c r="CPH8" s="93"/>
      <c r="CPI8" s="91"/>
      <c r="CPJ8" s="91"/>
      <c r="CPK8" s="22"/>
      <c r="CPL8" s="94"/>
      <c r="CPM8" s="91"/>
      <c r="CPN8" s="91"/>
      <c r="CPO8" s="94"/>
      <c r="CPP8" s="70"/>
      <c r="CPR8" s="92"/>
      <c r="CPS8" s="70"/>
      <c r="CPT8" s="70"/>
      <c r="CPU8" s="70"/>
      <c r="CPV8" s="70"/>
      <c r="CPW8" s="92"/>
      <c r="CPX8" s="93"/>
      <c r="CPY8" s="91"/>
      <c r="CPZ8" s="91"/>
      <c r="CQA8" s="22"/>
      <c r="CQB8" s="94"/>
      <c r="CQC8" s="91"/>
      <c r="CQD8" s="91"/>
      <c r="CQE8" s="94"/>
      <c r="CQF8" s="70"/>
      <c r="CQH8" s="92"/>
      <c r="CQI8" s="70"/>
      <c r="CQJ8" s="70"/>
      <c r="CQK8" s="70"/>
      <c r="CQL8" s="70"/>
      <c r="CQM8" s="92"/>
      <c r="CQN8" s="93"/>
      <c r="CQO8" s="91"/>
      <c r="CQP8" s="91"/>
      <c r="CQQ8" s="22"/>
      <c r="CQR8" s="94"/>
      <c r="CQS8" s="91"/>
      <c r="CQT8" s="91"/>
      <c r="CQU8" s="94"/>
      <c r="CQV8" s="70"/>
      <c r="CQX8" s="92"/>
      <c r="CQY8" s="70"/>
      <c r="CQZ8" s="70"/>
      <c r="CRA8" s="70"/>
      <c r="CRB8" s="70"/>
      <c r="CRC8" s="92"/>
      <c r="CRD8" s="93"/>
      <c r="CRE8" s="91"/>
      <c r="CRF8" s="91"/>
      <c r="CRG8" s="22"/>
      <c r="CRH8" s="94"/>
      <c r="CRI8" s="91"/>
      <c r="CRJ8" s="91"/>
      <c r="CRK8" s="94"/>
      <c r="CRL8" s="70"/>
      <c r="CRN8" s="92"/>
      <c r="CRO8" s="70"/>
      <c r="CRP8" s="70"/>
      <c r="CRQ8" s="70"/>
      <c r="CRR8" s="70"/>
      <c r="CRS8" s="92"/>
      <c r="CRT8" s="93"/>
      <c r="CRU8" s="91"/>
      <c r="CRV8" s="91"/>
      <c r="CRW8" s="22"/>
      <c r="CRX8" s="94"/>
      <c r="CRY8" s="91"/>
      <c r="CRZ8" s="91"/>
      <c r="CSA8" s="94"/>
      <c r="CSB8" s="70"/>
      <c r="CSD8" s="92"/>
      <c r="CSE8" s="70"/>
      <c r="CSF8" s="70"/>
      <c r="CSG8" s="70"/>
      <c r="CSH8" s="70"/>
      <c r="CSI8" s="92"/>
      <c r="CSJ8" s="93"/>
      <c r="CSK8" s="91"/>
      <c r="CSL8" s="91"/>
      <c r="CSM8" s="22"/>
      <c r="CSN8" s="94"/>
      <c r="CSO8" s="91"/>
      <c r="CSP8" s="91"/>
      <c r="CSQ8" s="94"/>
      <c r="CSR8" s="70"/>
      <c r="CST8" s="92"/>
      <c r="CSU8" s="70"/>
      <c r="CSV8" s="70"/>
      <c r="CSW8" s="70"/>
      <c r="CSX8" s="70"/>
      <c r="CSY8" s="92"/>
      <c r="CSZ8" s="93"/>
      <c r="CTA8" s="91"/>
      <c r="CTB8" s="91"/>
      <c r="CTC8" s="22"/>
      <c r="CTD8" s="94"/>
      <c r="CTE8" s="91"/>
      <c r="CTF8" s="91"/>
      <c r="CTG8" s="94"/>
      <c r="CTH8" s="70"/>
      <c r="CTJ8" s="92"/>
      <c r="CTK8" s="70"/>
      <c r="CTL8" s="70"/>
      <c r="CTM8" s="70"/>
      <c r="CTN8" s="70"/>
      <c r="CTO8" s="92"/>
      <c r="CTP8" s="93"/>
      <c r="CTQ8" s="91"/>
      <c r="CTR8" s="91"/>
      <c r="CTS8" s="22"/>
      <c r="CTT8" s="94"/>
      <c r="CTU8" s="91"/>
      <c r="CTV8" s="91"/>
      <c r="CTW8" s="94"/>
      <c r="CTX8" s="70"/>
      <c r="CTZ8" s="92"/>
      <c r="CUA8" s="70"/>
      <c r="CUB8" s="70"/>
      <c r="CUC8" s="70"/>
      <c r="CUD8" s="70"/>
      <c r="CUE8" s="92"/>
      <c r="CUF8" s="93"/>
      <c r="CUG8" s="91"/>
      <c r="CUH8" s="91"/>
      <c r="CUI8" s="22"/>
      <c r="CUJ8" s="94"/>
      <c r="CUK8" s="91"/>
      <c r="CUL8" s="91"/>
      <c r="CUM8" s="94"/>
      <c r="CUN8" s="70"/>
      <c r="CUP8" s="92"/>
      <c r="CUQ8" s="70"/>
      <c r="CUR8" s="70"/>
      <c r="CUS8" s="70"/>
      <c r="CUT8" s="70"/>
      <c r="CUU8" s="92"/>
      <c r="CUV8" s="93"/>
      <c r="CUW8" s="91"/>
      <c r="CUX8" s="91"/>
      <c r="CUY8" s="22"/>
      <c r="CUZ8" s="94"/>
      <c r="CVA8" s="91"/>
      <c r="CVB8" s="91"/>
      <c r="CVC8" s="94"/>
      <c r="CVD8" s="70"/>
      <c r="CVF8" s="92"/>
      <c r="CVG8" s="70"/>
      <c r="CVH8" s="70"/>
      <c r="CVI8" s="70"/>
      <c r="CVJ8" s="70"/>
      <c r="CVK8" s="92"/>
      <c r="CVL8" s="93"/>
      <c r="CVM8" s="91"/>
      <c r="CVN8" s="91"/>
      <c r="CVO8" s="22"/>
      <c r="CVP8" s="94"/>
      <c r="CVQ8" s="91"/>
      <c r="CVR8" s="91"/>
      <c r="CVS8" s="94"/>
      <c r="CVT8" s="70"/>
      <c r="CVV8" s="92"/>
      <c r="CVW8" s="70"/>
      <c r="CVX8" s="70"/>
      <c r="CVY8" s="70"/>
      <c r="CVZ8" s="70"/>
      <c r="CWA8" s="92"/>
      <c r="CWB8" s="93"/>
      <c r="CWC8" s="91"/>
      <c r="CWD8" s="91"/>
      <c r="CWE8" s="22"/>
      <c r="CWF8" s="94"/>
      <c r="CWG8" s="91"/>
      <c r="CWH8" s="91"/>
      <c r="CWI8" s="94"/>
      <c r="CWJ8" s="70"/>
      <c r="CWL8" s="92"/>
      <c r="CWM8" s="70"/>
      <c r="CWN8" s="70"/>
      <c r="CWO8" s="70"/>
      <c r="CWP8" s="70"/>
      <c r="CWQ8" s="92"/>
      <c r="CWR8" s="93"/>
      <c r="CWS8" s="91"/>
      <c r="CWT8" s="91"/>
      <c r="CWU8" s="22"/>
      <c r="CWV8" s="94"/>
      <c r="CWW8" s="91"/>
      <c r="CWX8" s="91"/>
      <c r="CWY8" s="94"/>
      <c r="CWZ8" s="70"/>
      <c r="CXB8" s="92"/>
      <c r="CXC8" s="70"/>
      <c r="CXD8" s="70"/>
      <c r="CXE8" s="70"/>
      <c r="CXF8" s="70"/>
      <c r="CXG8" s="92"/>
      <c r="CXH8" s="93"/>
      <c r="CXI8" s="91"/>
      <c r="CXJ8" s="91"/>
      <c r="CXK8" s="22"/>
      <c r="CXL8" s="94"/>
      <c r="CXM8" s="91"/>
      <c r="CXN8" s="91"/>
      <c r="CXO8" s="94"/>
      <c r="CXP8" s="70"/>
      <c r="CXR8" s="92"/>
      <c r="CXS8" s="70"/>
      <c r="CXT8" s="70"/>
      <c r="CXU8" s="70"/>
      <c r="CXV8" s="70"/>
      <c r="CXW8" s="92"/>
      <c r="CXX8" s="93"/>
      <c r="CXY8" s="91"/>
      <c r="CXZ8" s="91"/>
      <c r="CYA8" s="22"/>
      <c r="CYB8" s="94"/>
      <c r="CYC8" s="91"/>
      <c r="CYD8" s="91"/>
      <c r="CYE8" s="94"/>
      <c r="CYF8" s="70"/>
      <c r="CYH8" s="92"/>
      <c r="CYI8" s="70"/>
      <c r="CYJ8" s="70"/>
      <c r="CYK8" s="70"/>
      <c r="CYL8" s="70"/>
      <c r="CYM8" s="92"/>
      <c r="CYN8" s="93"/>
      <c r="CYO8" s="91"/>
      <c r="CYP8" s="91"/>
      <c r="CYQ8" s="22"/>
      <c r="CYR8" s="94"/>
      <c r="CYS8" s="91"/>
      <c r="CYT8" s="91"/>
      <c r="CYU8" s="94"/>
      <c r="CYV8" s="70"/>
      <c r="CYX8" s="92"/>
      <c r="CYY8" s="70"/>
      <c r="CYZ8" s="70"/>
      <c r="CZA8" s="70"/>
      <c r="CZB8" s="70"/>
      <c r="CZC8" s="92"/>
      <c r="CZD8" s="93"/>
      <c r="CZE8" s="91"/>
      <c r="CZF8" s="91"/>
      <c r="CZG8" s="22"/>
      <c r="CZH8" s="94"/>
      <c r="CZI8" s="91"/>
      <c r="CZJ8" s="91"/>
      <c r="CZK8" s="94"/>
      <c r="CZL8" s="70"/>
      <c r="CZN8" s="92"/>
      <c r="CZO8" s="70"/>
      <c r="CZP8" s="70"/>
      <c r="CZQ8" s="70"/>
      <c r="CZR8" s="70"/>
      <c r="CZS8" s="92"/>
      <c r="CZT8" s="93"/>
      <c r="CZU8" s="91"/>
      <c r="CZV8" s="91"/>
      <c r="CZW8" s="22"/>
      <c r="CZX8" s="94"/>
      <c r="CZY8" s="91"/>
      <c r="CZZ8" s="91"/>
      <c r="DAA8" s="94"/>
      <c r="DAB8" s="70"/>
      <c r="DAD8" s="92"/>
      <c r="DAE8" s="70"/>
      <c r="DAF8" s="70"/>
      <c r="DAG8" s="70"/>
      <c r="DAH8" s="70"/>
      <c r="DAI8" s="92"/>
      <c r="DAJ8" s="93"/>
      <c r="DAK8" s="91"/>
      <c r="DAL8" s="91"/>
      <c r="DAM8" s="22"/>
      <c r="DAN8" s="94"/>
      <c r="DAO8" s="91"/>
      <c r="DAP8" s="91"/>
      <c r="DAQ8" s="94"/>
      <c r="DAR8" s="70"/>
      <c r="DAT8" s="92"/>
      <c r="DAU8" s="70"/>
      <c r="DAV8" s="70"/>
      <c r="DAW8" s="70"/>
      <c r="DAX8" s="70"/>
      <c r="DAY8" s="92"/>
      <c r="DAZ8" s="93"/>
      <c r="DBA8" s="91"/>
      <c r="DBB8" s="91"/>
      <c r="DBC8" s="22"/>
      <c r="DBD8" s="94"/>
      <c r="DBE8" s="91"/>
      <c r="DBF8" s="91"/>
      <c r="DBG8" s="94"/>
      <c r="DBH8" s="70"/>
      <c r="DBJ8" s="92"/>
      <c r="DBK8" s="70"/>
      <c r="DBL8" s="70"/>
      <c r="DBM8" s="70"/>
      <c r="DBN8" s="70"/>
      <c r="DBO8" s="92"/>
      <c r="DBP8" s="93"/>
      <c r="DBQ8" s="91"/>
      <c r="DBR8" s="91"/>
      <c r="DBS8" s="22"/>
      <c r="DBT8" s="94"/>
      <c r="DBU8" s="91"/>
      <c r="DBV8" s="91"/>
      <c r="DBW8" s="94"/>
      <c r="DBX8" s="70"/>
      <c r="DBZ8" s="92"/>
      <c r="DCA8" s="70"/>
      <c r="DCB8" s="70"/>
      <c r="DCC8" s="70"/>
      <c r="DCD8" s="70"/>
      <c r="DCE8" s="92"/>
      <c r="DCF8" s="93"/>
      <c r="DCG8" s="91"/>
      <c r="DCH8" s="91"/>
      <c r="DCI8" s="22"/>
      <c r="DCJ8" s="94"/>
      <c r="DCK8" s="91"/>
      <c r="DCL8" s="91"/>
      <c r="DCM8" s="94"/>
      <c r="DCN8" s="70"/>
      <c r="DCP8" s="92"/>
      <c r="DCQ8" s="70"/>
      <c r="DCR8" s="70"/>
      <c r="DCS8" s="70"/>
      <c r="DCT8" s="70"/>
      <c r="DCU8" s="92"/>
      <c r="DCV8" s="93"/>
      <c r="DCW8" s="91"/>
      <c r="DCX8" s="91"/>
      <c r="DCY8" s="22"/>
      <c r="DCZ8" s="94"/>
      <c r="DDA8" s="91"/>
      <c r="DDB8" s="91"/>
      <c r="DDC8" s="94"/>
      <c r="DDD8" s="70"/>
      <c r="DDF8" s="92"/>
      <c r="DDG8" s="70"/>
      <c r="DDH8" s="70"/>
      <c r="DDI8" s="70"/>
      <c r="DDJ8" s="70"/>
      <c r="DDK8" s="92"/>
      <c r="DDL8" s="93"/>
      <c r="DDM8" s="91"/>
      <c r="DDN8" s="91"/>
      <c r="DDO8" s="22"/>
      <c r="DDP8" s="94"/>
      <c r="DDQ8" s="91"/>
      <c r="DDR8" s="91"/>
      <c r="DDS8" s="94"/>
      <c r="DDT8" s="70"/>
      <c r="DDV8" s="92"/>
      <c r="DDW8" s="70"/>
      <c r="DDX8" s="70"/>
      <c r="DDY8" s="70"/>
      <c r="DDZ8" s="70"/>
      <c r="DEA8" s="92"/>
      <c r="DEB8" s="93"/>
      <c r="DEC8" s="91"/>
      <c r="DED8" s="91"/>
      <c r="DEE8" s="22"/>
      <c r="DEF8" s="94"/>
      <c r="DEG8" s="91"/>
      <c r="DEH8" s="91"/>
      <c r="DEI8" s="94"/>
      <c r="DEJ8" s="70"/>
      <c r="DEL8" s="92"/>
      <c r="DEM8" s="70"/>
      <c r="DEN8" s="70"/>
      <c r="DEO8" s="70"/>
      <c r="DEP8" s="70"/>
      <c r="DEQ8" s="92"/>
      <c r="DER8" s="93"/>
      <c r="DES8" s="91"/>
      <c r="DET8" s="91"/>
      <c r="DEU8" s="22"/>
      <c r="DEV8" s="94"/>
      <c r="DEW8" s="91"/>
      <c r="DEX8" s="91"/>
      <c r="DEY8" s="94"/>
      <c r="DEZ8" s="70"/>
      <c r="DFB8" s="92"/>
      <c r="DFC8" s="70"/>
      <c r="DFD8" s="70"/>
      <c r="DFE8" s="70"/>
      <c r="DFF8" s="70"/>
      <c r="DFG8" s="92"/>
      <c r="DFH8" s="93"/>
      <c r="DFI8" s="91"/>
      <c r="DFJ8" s="91"/>
      <c r="DFK8" s="22"/>
      <c r="DFL8" s="94"/>
      <c r="DFM8" s="91"/>
      <c r="DFN8" s="91"/>
      <c r="DFO8" s="94"/>
      <c r="DFP8" s="70"/>
      <c r="DFR8" s="92"/>
      <c r="DFS8" s="70"/>
      <c r="DFT8" s="70"/>
      <c r="DFU8" s="70"/>
      <c r="DFV8" s="70"/>
      <c r="DFW8" s="92"/>
      <c r="DFX8" s="93"/>
      <c r="DFY8" s="91"/>
      <c r="DFZ8" s="91"/>
      <c r="DGA8" s="22"/>
      <c r="DGB8" s="94"/>
      <c r="DGC8" s="91"/>
      <c r="DGD8" s="91"/>
      <c r="DGE8" s="94"/>
      <c r="DGF8" s="70"/>
      <c r="DGH8" s="92"/>
      <c r="DGI8" s="70"/>
      <c r="DGJ8" s="70"/>
      <c r="DGK8" s="70"/>
      <c r="DGL8" s="70"/>
      <c r="DGM8" s="92"/>
      <c r="DGN8" s="93"/>
      <c r="DGO8" s="91"/>
      <c r="DGP8" s="91"/>
      <c r="DGQ8" s="22"/>
      <c r="DGR8" s="94"/>
      <c r="DGS8" s="91"/>
      <c r="DGT8" s="91"/>
      <c r="DGU8" s="94"/>
      <c r="DGV8" s="70"/>
      <c r="DGX8" s="92"/>
      <c r="DGY8" s="70"/>
      <c r="DGZ8" s="70"/>
      <c r="DHA8" s="70"/>
      <c r="DHB8" s="70"/>
      <c r="DHC8" s="92"/>
      <c r="DHD8" s="93"/>
      <c r="DHE8" s="91"/>
      <c r="DHF8" s="91"/>
      <c r="DHG8" s="22"/>
      <c r="DHH8" s="94"/>
      <c r="DHI8" s="91"/>
      <c r="DHJ8" s="91"/>
      <c r="DHK8" s="94"/>
      <c r="DHL8" s="70"/>
      <c r="DHN8" s="92"/>
      <c r="DHO8" s="70"/>
      <c r="DHP8" s="70"/>
      <c r="DHQ8" s="70"/>
      <c r="DHR8" s="70"/>
      <c r="DHS8" s="92"/>
      <c r="DHT8" s="93"/>
      <c r="DHU8" s="91"/>
      <c r="DHV8" s="91"/>
      <c r="DHW8" s="22"/>
      <c r="DHX8" s="94"/>
      <c r="DHY8" s="91"/>
      <c r="DHZ8" s="91"/>
      <c r="DIA8" s="94"/>
      <c r="DIB8" s="70"/>
      <c r="DID8" s="92"/>
      <c r="DIE8" s="70"/>
      <c r="DIF8" s="70"/>
      <c r="DIG8" s="70"/>
      <c r="DIH8" s="70"/>
      <c r="DII8" s="92"/>
      <c r="DIJ8" s="93"/>
      <c r="DIK8" s="91"/>
      <c r="DIL8" s="91"/>
      <c r="DIM8" s="22"/>
      <c r="DIN8" s="94"/>
      <c r="DIO8" s="91"/>
      <c r="DIP8" s="91"/>
      <c r="DIQ8" s="94"/>
      <c r="DIR8" s="70"/>
      <c r="DIT8" s="92"/>
      <c r="DIU8" s="70"/>
      <c r="DIV8" s="70"/>
      <c r="DIW8" s="70"/>
      <c r="DIX8" s="70"/>
      <c r="DIY8" s="92"/>
      <c r="DIZ8" s="93"/>
      <c r="DJA8" s="91"/>
      <c r="DJB8" s="91"/>
      <c r="DJC8" s="22"/>
      <c r="DJD8" s="94"/>
      <c r="DJE8" s="91"/>
      <c r="DJF8" s="91"/>
      <c r="DJG8" s="94"/>
      <c r="DJH8" s="70"/>
      <c r="DJJ8" s="92"/>
      <c r="DJK8" s="70"/>
      <c r="DJL8" s="70"/>
      <c r="DJM8" s="70"/>
      <c r="DJN8" s="70"/>
      <c r="DJO8" s="92"/>
      <c r="DJP8" s="93"/>
      <c r="DJQ8" s="91"/>
      <c r="DJR8" s="91"/>
      <c r="DJS8" s="22"/>
      <c r="DJT8" s="94"/>
      <c r="DJU8" s="91"/>
      <c r="DJV8" s="91"/>
      <c r="DJW8" s="94"/>
      <c r="DJX8" s="70"/>
      <c r="DJZ8" s="92"/>
      <c r="DKA8" s="70"/>
      <c r="DKB8" s="70"/>
      <c r="DKC8" s="70"/>
      <c r="DKD8" s="70"/>
      <c r="DKE8" s="92"/>
      <c r="DKF8" s="93"/>
      <c r="DKG8" s="91"/>
      <c r="DKH8" s="91"/>
      <c r="DKI8" s="22"/>
      <c r="DKJ8" s="94"/>
      <c r="DKK8" s="91"/>
      <c r="DKL8" s="91"/>
      <c r="DKM8" s="94"/>
      <c r="DKN8" s="70"/>
      <c r="DKP8" s="92"/>
      <c r="DKQ8" s="70"/>
      <c r="DKR8" s="70"/>
      <c r="DKS8" s="70"/>
      <c r="DKT8" s="70"/>
      <c r="DKU8" s="92"/>
      <c r="DKV8" s="93"/>
      <c r="DKW8" s="91"/>
      <c r="DKX8" s="91"/>
      <c r="DKY8" s="22"/>
      <c r="DKZ8" s="94"/>
      <c r="DLA8" s="91"/>
      <c r="DLB8" s="91"/>
      <c r="DLC8" s="94"/>
      <c r="DLD8" s="70"/>
      <c r="DLF8" s="92"/>
      <c r="DLG8" s="70"/>
      <c r="DLH8" s="70"/>
      <c r="DLI8" s="70"/>
      <c r="DLJ8" s="70"/>
      <c r="DLK8" s="92"/>
      <c r="DLL8" s="93"/>
      <c r="DLM8" s="91"/>
      <c r="DLN8" s="91"/>
      <c r="DLO8" s="22"/>
      <c r="DLP8" s="94"/>
      <c r="DLQ8" s="91"/>
      <c r="DLR8" s="91"/>
      <c r="DLS8" s="94"/>
      <c r="DLT8" s="70"/>
      <c r="DLV8" s="92"/>
      <c r="DLW8" s="70"/>
      <c r="DLX8" s="70"/>
      <c r="DLY8" s="70"/>
      <c r="DLZ8" s="70"/>
      <c r="DMA8" s="92"/>
      <c r="DMB8" s="93"/>
      <c r="DMC8" s="91"/>
      <c r="DMD8" s="91"/>
      <c r="DME8" s="22"/>
      <c r="DMF8" s="94"/>
      <c r="DMG8" s="91"/>
      <c r="DMH8" s="91"/>
      <c r="DMI8" s="94"/>
      <c r="DMJ8" s="70"/>
      <c r="DML8" s="92"/>
      <c r="DMM8" s="70"/>
      <c r="DMN8" s="70"/>
      <c r="DMO8" s="70"/>
      <c r="DMP8" s="70"/>
      <c r="DMQ8" s="92"/>
      <c r="DMR8" s="93"/>
      <c r="DMS8" s="91"/>
      <c r="DMT8" s="91"/>
      <c r="DMU8" s="22"/>
      <c r="DMV8" s="94"/>
      <c r="DMW8" s="91"/>
      <c r="DMX8" s="91"/>
      <c r="DMY8" s="94"/>
      <c r="DMZ8" s="70"/>
      <c r="DNB8" s="92"/>
      <c r="DNC8" s="70"/>
      <c r="DND8" s="70"/>
      <c r="DNE8" s="70"/>
      <c r="DNF8" s="70"/>
      <c r="DNG8" s="92"/>
      <c r="DNH8" s="93"/>
      <c r="DNI8" s="91"/>
      <c r="DNJ8" s="91"/>
      <c r="DNK8" s="22"/>
      <c r="DNL8" s="94"/>
      <c r="DNM8" s="91"/>
      <c r="DNN8" s="91"/>
      <c r="DNO8" s="94"/>
      <c r="DNP8" s="70"/>
      <c r="DNR8" s="92"/>
      <c r="DNS8" s="70"/>
      <c r="DNT8" s="70"/>
      <c r="DNU8" s="70"/>
      <c r="DNV8" s="70"/>
      <c r="DNW8" s="92"/>
      <c r="DNX8" s="93"/>
      <c r="DNY8" s="91"/>
      <c r="DNZ8" s="91"/>
      <c r="DOA8" s="22"/>
      <c r="DOB8" s="94"/>
      <c r="DOC8" s="91"/>
      <c r="DOD8" s="91"/>
      <c r="DOE8" s="94"/>
      <c r="DOF8" s="70"/>
      <c r="DOH8" s="92"/>
      <c r="DOI8" s="70"/>
      <c r="DOJ8" s="70"/>
      <c r="DOK8" s="70"/>
      <c r="DOL8" s="70"/>
      <c r="DOM8" s="92"/>
      <c r="DON8" s="93"/>
      <c r="DOO8" s="91"/>
      <c r="DOP8" s="91"/>
      <c r="DOQ8" s="22"/>
      <c r="DOR8" s="94"/>
      <c r="DOS8" s="91"/>
      <c r="DOT8" s="91"/>
      <c r="DOU8" s="94"/>
      <c r="DOV8" s="70"/>
      <c r="DOX8" s="92"/>
      <c r="DOY8" s="70"/>
      <c r="DOZ8" s="70"/>
      <c r="DPA8" s="70"/>
      <c r="DPB8" s="70"/>
      <c r="DPC8" s="92"/>
      <c r="DPD8" s="93"/>
      <c r="DPE8" s="91"/>
      <c r="DPF8" s="91"/>
      <c r="DPG8" s="22"/>
      <c r="DPH8" s="94"/>
      <c r="DPI8" s="91"/>
      <c r="DPJ8" s="91"/>
      <c r="DPK8" s="94"/>
      <c r="DPL8" s="70"/>
      <c r="DPN8" s="92"/>
      <c r="DPO8" s="70"/>
      <c r="DPP8" s="70"/>
      <c r="DPQ8" s="70"/>
      <c r="DPR8" s="70"/>
      <c r="DPS8" s="92"/>
      <c r="DPT8" s="93"/>
      <c r="DPU8" s="91"/>
      <c r="DPV8" s="91"/>
      <c r="DPW8" s="22"/>
      <c r="DPX8" s="94"/>
      <c r="DPY8" s="91"/>
      <c r="DPZ8" s="91"/>
      <c r="DQA8" s="94"/>
      <c r="DQB8" s="70"/>
      <c r="DQD8" s="92"/>
      <c r="DQE8" s="70"/>
      <c r="DQF8" s="70"/>
      <c r="DQG8" s="70"/>
      <c r="DQH8" s="70"/>
      <c r="DQI8" s="92"/>
      <c r="DQJ8" s="93"/>
      <c r="DQK8" s="91"/>
      <c r="DQL8" s="91"/>
      <c r="DQM8" s="22"/>
      <c r="DQN8" s="94"/>
      <c r="DQO8" s="91"/>
      <c r="DQP8" s="91"/>
      <c r="DQQ8" s="94"/>
      <c r="DQR8" s="70"/>
      <c r="DQT8" s="92"/>
      <c r="DQU8" s="70"/>
      <c r="DQV8" s="70"/>
      <c r="DQW8" s="70"/>
      <c r="DQX8" s="70"/>
      <c r="DQY8" s="92"/>
      <c r="DQZ8" s="93"/>
      <c r="DRA8" s="91"/>
      <c r="DRB8" s="91"/>
      <c r="DRC8" s="22"/>
      <c r="DRD8" s="94"/>
      <c r="DRE8" s="91"/>
      <c r="DRF8" s="91"/>
      <c r="DRG8" s="94"/>
      <c r="DRH8" s="70"/>
      <c r="DRJ8" s="92"/>
      <c r="DRK8" s="70"/>
      <c r="DRL8" s="70"/>
      <c r="DRM8" s="70"/>
      <c r="DRN8" s="70"/>
      <c r="DRO8" s="92"/>
      <c r="DRP8" s="93"/>
      <c r="DRQ8" s="91"/>
      <c r="DRR8" s="91"/>
      <c r="DRS8" s="22"/>
      <c r="DRT8" s="94"/>
      <c r="DRU8" s="91"/>
      <c r="DRV8" s="91"/>
      <c r="DRW8" s="94"/>
      <c r="DRX8" s="70"/>
      <c r="DRZ8" s="92"/>
      <c r="DSA8" s="70"/>
      <c r="DSB8" s="70"/>
      <c r="DSC8" s="70"/>
      <c r="DSD8" s="70"/>
      <c r="DSE8" s="92"/>
      <c r="DSF8" s="93"/>
      <c r="DSG8" s="91"/>
      <c r="DSH8" s="91"/>
      <c r="DSI8" s="22"/>
      <c r="DSJ8" s="94"/>
      <c r="DSK8" s="91"/>
      <c r="DSL8" s="91"/>
      <c r="DSM8" s="94"/>
      <c r="DSN8" s="70"/>
      <c r="DSP8" s="92"/>
      <c r="DSQ8" s="70"/>
      <c r="DSR8" s="70"/>
      <c r="DSS8" s="70"/>
      <c r="DST8" s="70"/>
      <c r="DSU8" s="92"/>
      <c r="DSV8" s="93"/>
      <c r="DSW8" s="91"/>
      <c r="DSX8" s="91"/>
      <c r="DSY8" s="22"/>
      <c r="DSZ8" s="94"/>
      <c r="DTA8" s="91"/>
      <c r="DTB8" s="91"/>
      <c r="DTC8" s="94"/>
      <c r="DTD8" s="70"/>
      <c r="DTF8" s="92"/>
      <c r="DTG8" s="70"/>
      <c r="DTH8" s="70"/>
      <c r="DTI8" s="70"/>
      <c r="DTJ8" s="70"/>
      <c r="DTK8" s="92"/>
      <c r="DTL8" s="93"/>
      <c r="DTM8" s="91"/>
      <c r="DTN8" s="91"/>
      <c r="DTO8" s="22"/>
      <c r="DTP8" s="94"/>
      <c r="DTQ8" s="91"/>
      <c r="DTR8" s="91"/>
      <c r="DTS8" s="94"/>
      <c r="DTT8" s="70"/>
      <c r="DTV8" s="92"/>
      <c r="DTW8" s="70"/>
      <c r="DTX8" s="70"/>
      <c r="DTY8" s="70"/>
      <c r="DTZ8" s="70"/>
      <c r="DUA8" s="92"/>
      <c r="DUB8" s="93"/>
      <c r="DUC8" s="91"/>
      <c r="DUD8" s="91"/>
      <c r="DUE8" s="22"/>
      <c r="DUF8" s="94"/>
      <c r="DUG8" s="91"/>
      <c r="DUH8" s="91"/>
      <c r="DUI8" s="94"/>
      <c r="DUJ8" s="70"/>
      <c r="DUL8" s="92"/>
      <c r="DUM8" s="70"/>
      <c r="DUN8" s="70"/>
      <c r="DUO8" s="70"/>
      <c r="DUP8" s="70"/>
      <c r="DUQ8" s="92"/>
      <c r="DUR8" s="93"/>
      <c r="DUS8" s="91"/>
      <c r="DUT8" s="91"/>
      <c r="DUU8" s="22"/>
      <c r="DUV8" s="94"/>
      <c r="DUW8" s="91"/>
      <c r="DUX8" s="91"/>
      <c r="DUY8" s="94"/>
      <c r="DUZ8" s="70"/>
      <c r="DVB8" s="92"/>
      <c r="DVC8" s="70"/>
      <c r="DVD8" s="70"/>
      <c r="DVE8" s="70"/>
      <c r="DVF8" s="70"/>
      <c r="DVG8" s="92"/>
      <c r="DVH8" s="93"/>
      <c r="DVI8" s="91"/>
      <c r="DVJ8" s="91"/>
      <c r="DVK8" s="22"/>
      <c r="DVL8" s="94"/>
      <c r="DVM8" s="91"/>
      <c r="DVN8" s="91"/>
      <c r="DVO8" s="94"/>
      <c r="DVP8" s="70"/>
      <c r="DVR8" s="92"/>
      <c r="DVS8" s="70"/>
      <c r="DVT8" s="70"/>
      <c r="DVU8" s="70"/>
      <c r="DVV8" s="70"/>
      <c r="DVW8" s="92"/>
      <c r="DVX8" s="93"/>
      <c r="DVY8" s="91"/>
      <c r="DVZ8" s="91"/>
      <c r="DWA8" s="22"/>
      <c r="DWB8" s="94"/>
      <c r="DWC8" s="91"/>
      <c r="DWD8" s="91"/>
      <c r="DWE8" s="94"/>
      <c r="DWF8" s="70"/>
      <c r="DWH8" s="92"/>
      <c r="DWI8" s="70"/>
      <c r="DWJ8" s="70"/>
      <c r="DWK8" s="70"/>
      <c r="DWL8" s="70"/>
      <c r="DWM8" s="92"/>
      <c r="DWN8" s="93"/>
      <c r="DWO8" s="91"/>
      <c r="DWP8" s="91"/>
      <c r="DWQ8" s="22"/>
      <c r="DWR8" s="94"/>
      <c r="DWS8" s="91"/>
      <c r="DWT8" s="91"/>
      <c r="DWU8" s="94"/>
      <c r="DWV8" s="70"/>
      <c r="DWX8" s="92"/>
      <c r="DWY8" s="70"/>
      <c r="DWZ8" s="70"/>
      <c r="DXA8" s="70"/>
      <c r="DXB8" s="70"/>
      <c r="DXC8" s="92"/>
      <c r="DXD8" s="93"/>
      <c r="DXE8" s="91"/>
      <c r="DXF8" s="91"/>
      <c r="DXG8" s="22"/>
      <c r="DXH8" s="94"/>
      <c r="DXI8" s="91"/>
      <c r="DXJ8" s="91"/>
      <c r="DXK8" s="94"/>
      <c r="DXL8" s="70"/>
      <c r="DXN8" s="92"/>
      <c r="DXO8" s="70"/>
      <c r="DXP8" s="70"/>
      <c r="DXQ8" s="70"/>
      <c r="DXR8" s="70"/>
      <c r="DXS8" s="92"/>
      <c r="DXT8" s="93"/>
      <c r="DXU8" s="91"/>
      <c r="DXV8" s="91"/>
      <c r="DXW8" s="22"/>
      <c r="DXX8" s="94"/>
      <c r="DXY8" s="91"/>
      <c r="DXZ8" s="91"/>
      <c r="DYA8" s="94"/>
      <c r="DYB8" s="70"/>
      <c r="DYD8" s="92"/>
      <c r="DYE8" s="70"/>
      <c r="DYF8" s="70"/>
      <c r="DYG8" s="70"/>
      <c r="DYH8" s="70"/>
      <c r="DYI8" s="92"/>
      <c r="DYJ8" s="93"/>
      <c r="DYK8" s="91"/>
      <c r="DYL8" s="91"/>
      <c r="DYM8" s="22"/>
      <c r="DYN8" s="94"/>
      <c r="DYO8" s="91"/>
      <c r="DYP8" s="91"/>
      <c r="DYQ8" s="94"/>
      <c r="DYR8" s="70"/>
      <c r="DYT8" s="92"/>
      <c r="DYU8" s="70"/>
      <c r="DYV8" s="70"/>
      <c r="DYW8" s="70"/>
      <c r="DYX8" s="70"/>
      <c r="DYY8" s="92"/>
      <c r="DYZ8" s="93"/>
      <c r="DZA8" s="91"/>
      <c r="DZB8" s="91"/>
      <c r="DZC8" s="22"/>
      <c r="DZD8" s="94"/>
      <c r="DZE8" s="91"/>
      <c r="DZF8" s="91"/>
      <c r="DZG8" s="94"/>
      <c r="DZH8" s="70"/>
      <c r="DZJ8" s="92"/>
      <c r="DZK8" s="70"/>
      <c r="DZL8" s="70"/>
      <c r="DZM8" s="70"/>
      <c r="DZN8" s="70"/>
      <c r="DZO8" s="92"/>
      <c r="DZP8" s="93"/>
      <c r="DZQ8" s="91"/>
      <c r="DZR8" s="91"/>
      <c r="DZS8" s="22"/>
      <c r="DZT8" s="94"/>
      <c r="DZU8" s="91"/>
      <c r="DZV8" s="91"/>
      <c r="DZW8" s="94"/>
      <c r="DZX8" s="70"/>
      <c r="DZZ8" s="92"/>
      <c r="EAA8" s="70"/>
      <c r="EAB8" s="70"/>
      <c r="EAC8" s="70"/>
      <c r="EAD8" s="70"/>
      <c r="EAE8" s="92"/>
      <c r="EAF8" s="93"/>
      <c r="EAG8" s="91"/>
      <c r="EAH8" s="91"/>
      <c r="EAI8" s="22"/>
      <c r="EAJ8" s="94"/>
      <c r="EAK8" s="91"/>
      <c r="EAL8" s="91"/>
      <c r="EAM8" s="94"/>
      <c r="EAN8" s="70"/>
      <c r="EAP8" s="92"/>
      <c r="EAQ8" s="70"/>
      <c r="EAR8" s="70"/>
      <c r="EAS8" s="70"/>
      <c r="EAT8" s="70"/>
      <c r="EAU8" s="92"/>
      <c r="EAV8" s="93"/>
      <c r="EAW8" s="91"/>
      <c r="EAX8" s="91"/>
      <c r="EAY8" s="22"/>
      <c r="EAZ8" s="94"/>
      <c r="EBA8" s="91"/>
      <c r="EBB8" s="91"/>
      <c r="EBC8" s="94"/>
      <c r="EBD8" s="70"/>
      <c r="EBF8" s="92"/>
      <c r="EBG8" s="70"/>
      <c r="EBH8" s="70"/>
      <c r="EBI8" s="70"/>
      <c r="EBJ8" s="70"/>
      <c r="EBK8" s="92"/>
      <c r="EBL8" s="93"/>
      <c r="EBM8" s="91"/>
      <c r="EBN8" s="91"/>
      <c r="EBO8" s="22"/>
      <c r="EBP8" s="94"/>
      <c r="EBQ8" s="91"/>
      <c r="EBR8" s="91"/>
      <c r="EBS8" s="94"/>
      <c r="EBT8" s="70"/>
      <c r="EBV8" s="92"/>
      <c r="EBW8" s="70"/>
      <c r="EBX8" s="70"/>
      <c r="EBY8" s="70"/>
      <c r="EBZ8" s="70"/>
      <c r="ECA8" s="92"/>
      <c r="ECB8" s="93"/>
      <c r="ECC8" s="91"/>
      <c r="ECD8" s="91"/>
      <c r="ECE8" s="22"/>
      <c r="ECF8" s="94"/>
      <c r="ECG8" s="91"/>
      <c r="ECH8" s="91"/>
      <c r="ECI8" s="94"/>
      <c r="ECJ8" s="70"/>
      <c r="ECL8" s="92"/>
      <c r="ECM8" s="70"/>
      <c r="ECN8" s="70"/>
      <c r="ECO8" s="70"/>
      <c r="ECP8" s="70"/>
      <c r="ECQ8" s="92"/>
      <c r="ECR8" s="93"/>
      <c r="ECS8" s="91"/>
      <c r="ECT8" s="91"/>
      <c r="ECU8" s="22"/>
      <c r="ECV8" s="94"/>
      <c r="ECW8" s="91"/>
      <c r="ECX8" s="91"/>
      <c r="ECY8" s="94"/>
      <c r="ECZ8" s="70"/>
      <c r="EDB8" s="92"/>
      <c r="EDC8" s="70"/>
      <c r="EDD8" s="70"/>
      <c r="EDE8" s="70"/>
      <c r="EDF8" s="70"/>
      <c r="EDG8" s="92"/>
      <c r="EDH8" s="93"/>
      <c r="EDI8" s="91"/>
      <c r="EDJ8" s="91"/>
      <c r="EDK8" s="22"/>
      <c r="EDL8" s="94"/>
      <c r="EDM8" s="91"/>
      <c r="EDN8" s="91"/>
      <c r="EDO8" s="94"/>
      <c r="EDP8" s="70"/>
      <c r="EDR8" s="92"/>
      <c r="EDS8" s="70"/>
      <c r="EDT8" s="70"/>
      <c r="EDU8" s="70"/>
      <c r="EDV8" s="70"/>
      <c r="EDW8" s="92"/>
      <c r="EDX8" s="93"/>
      <c r="EDY8" s="91"/>
      <c r="EDZ8" s="91"/>
      <c r="EEA8" s="22"/>
      <c r="EEB8" s="94"/>
      <c r="EEC8" s="91"/>
      <c r="EED8" s="91"/>
      <c r="EEE8" s="94"/>
      <c r="EEF8" s="70"/>
      <c r="EEH8" s="92"/>
      <c r="EEI8" s="70"/>
      <c r="EEJ8" s="70"/>
      <c r="EEK8" s="70"/>
      <c r="EEL8" s="70"/>
      <c r="EEM8" s="92"/>
      <c r="EEN8" s="93"/>
      <c r="EEO8" s="91"/>
      <c r="EEP8" s="91"/>
      <c r="EEQ8" s="22"/>
      <c r="EER8" s="94"/>
      <c r="EES8" s="91"/>
      <c r="EET8" s="91"/>
      <c r="EEU8" s="94"/>
      <c r="EEV8" s="70"/>
      <c r="EEX8" s="92"/>
      <c r="EEY8" s="70"/>
      <c r="EEZ8" s="70"/>
      <c r="EFA8" s="70"/>
      <c r="EFB8" s="70"/>
      <c r="EFC8" s="92"/>
      <c r="EFD8" s="93"/>
      <c r="EFE8" s="91"/>
      <c r="EFF8" s="91"/>
      <c r="EFG8" s="22"/>
      <c r="EFH8" s="94"/>
      <c r="EFI8" s="91"/>
      <c r="EFJ8" s="91"/>
      <c r="EFK8" s="94"/>
      <c r="EFL8" s="70"/>
      <c r="EFN8" s="92"/>
      <c r="EFO8" s="70"/>
      <c r="EFP8" s="70"/>
      <c r="EFQ8" s="70"/>
      <c r="EFR8" s="70"/>
      <c r="EFS8" s="92"/>
      <c r="EFT8" s="93"/>
      <c r="EFU8" s="91"/>
      <c r="EFV8" s="91"/>
      <c r="EFW8" s="22"/>
      <c r="EFX8" s="94"/>
      <c r="EFY8" s="91"/>
      <c r="EFZ8" s="91"/>
      <c r="EGA8" s="94"/>
      <c r="EGB8" s="70"/>
      <c r="EGD8" s="92"/>
      <c r="EGE8" s="70"/>
      <c r="EGF8" s="70"/>
      <c r="EGG8" s="70"/>
      <c r="EGH8" s="70"/>
      <c r="EGI8" s="92"/>
      <c r="EGJ8" s="93"/>
      <c r="EGK8" s="91"/>
      <c r="EGL8" s="91"/>
      <c r="EGM8" s="22"/>
      <c r="EGN8" s="94"/>
      <c r="EGO8" s="91"/>
      <c r="EGP8" s="91"/>
      <c r="EGQ8" s="94"/>
      <c r="EGR8" s="70"/>
      <c r="EGT8" s="92"/>
      <c r="EGU8" s="70"/>
      <c r="EGV8" s="70"/>
      <c r="EGW8" s="70"/>
      <c r="EGX8" s="70"/>
      <c r="EGY8" s="92"/>
      <c r="EGZ8" s="93"/>
      <c r="EHA8" s="91"/>
      <c r="EHB8" s="91"/>
      <c r="EHC8" s="22"/>
      <c r="EHD8" s="94"/>
      <c r="EHE8" s="91"/>
      <c r="EHF8" s="91"/>
      <c r="EHG8" s="94"/>
      <c r="EHH8" s="70"/>
      <c r="EHJ8" s="92"/>
      <c r="EHK8" s="70"/>
      <c r="EHL8" s="70"/>
      <c r="EHM8" s="70"/>
      <c r="EHN8" s="70"/>
      <c r="EHO8" s="92"/>
      <c r="EHP8" s="93"/>
      <c r="EHQ8" s="91"/>
      <c r="EHR8" s="91"/>
      <c r="EHS8" s="22"/>
      <c r="EHT8" s="94"/>
      <c r="EHU8" s="91"/>
      <c r="EHV8" s="91"/>
      <c r="EHW8" s="94"/>
      <c r="EHX8" s="70"/>
      <c r="EHZ8" s="92"/>
      <c r="EIA8" s="70"/>
      <c r="EIB8" s="70"/>
      <c r="EIC8" s="70"/>
      <c r="EID8" s="70"/>
      <c r="EIE8" s="92"/>
      <c r="EIF8" s="93"/>
      <c r="EIG8" s="91"/>
      <c r="EIH8" s="91"/>
      <c r="EII8" s="22"/>
      <c r="EIJ8" s="94"/>
      <c r="EIK8" s="91"/>
      <c r="EIL8" s="91"/>
      <c r="EIM8" s="94"/>
      <c r="EIN8" s="70"/>
      <c r="EIP8" s="92"/>
      <c r="EIQ8" s="70"/>
      <c r="EIR8" s="70"/>
      <c r="EIS8" s="70"/>
      <c r="EIT8" s="70"/>
      <c r="EIU8" s="92"/>
      <c r="EIV8" s="93"/>
      <c r="EIW8" s="91"/>
      <c r="EIX8" s="91"/>
      <c r="EIY8" s="22"/>
      <c r="EIZ8" s="94"/>
      <c r="EJA8" s="91"/>
      <c r="EJB8" s="91"/>
      <c r="EJC8" s="94"/>
      <c r="EJD8" s="70"/>
      <c r="EJF8" s="92"/>
      <c r="EJG8" s="70"/>
      <c r="EJH8" s="70"/>
      <c r="EJI8" s="70"/>
      <c r="EJJ8" s="70"/>
      <c r="EJK8" s="92"/>
      <c r="EJL8" s="93"/>
      <c r="EJM8" s="91"/>
      <c r="EJN8" s="91"/>
      <c r="EJO8" s="22"/>
      <c r="EJP8" s="94"/>
      <c r="EJQ8" s="91"/>
      <c r="EJR8" s="91"/>
      <c r="EJS8" s="94"/>
      <c r="EJT8" s="70"/>
      <c r="EJV8" s="92"/>
      <c r="EJW8" s="70"/>
      <c r="EJX8" s="70"/>
      <c r="EJY8" s="70"/>
      <c r="EJZ8" s="70"/>
      <c r="EKA8" s="92"/>
      <c r="EKB8" s="93"/>
      <c r="EKC8" s="91"/>
      <c r="EKD8" s="91"/>
      <c r="EKE8" s="22"/>
      <c r="EKF8" s="94"/>
      <c r="EKG8" s="91"/>
      <c r="EKH8" s="91"/>
      <c r="EKI8" s="94"/>
      <c r="EKJ8" s="70"/>
      <c r="EKL8" s="92"/>
      <c r="EKM8" s="70"/>
      <c r="EKN8" s="70"/>
      <c r="EKO8" s="70"/>
      <c r="EKP8" s="70"/>
      <c r="EKQ8" s="92"/>
      <c r="EKR8" s="93"/>
      <c r="EKS8" s="91"/>
      <c r="EKT8" s="91"/>
      <c r="EKU8" s="22"/>
      <c r="EKV8" s="94"/>
      <c r="EKW8" s="91"/>
      <c r="EKX8" s="91"/>
      <c r="EKY8" s="94"/>
      <c r="EKZ8" s="70"/>
      <c r="ELB8" s="92"/>
      <c r="ELC8" s="70"/>
      <c r="ELD8" s="70"/>
      <c r="ELE8" s="70"/>
      <c r="ELF8" s="70"/>
      <c r="ELG8" s="92"/>
      <c r="ELH8" s="93"/>
      <c r="ELI8" s="91"/>
      <c r="ELJ8" s="91"/>
      <c r="ELK8" s="22"/>
      <c r="ELL8" s="94"/>
      <c r="ELM8" s="91"/>
      <c r="ELN8" s="91"/>
      <c r="ELO8" s="94"/>
      <c r="ELP8" s="70"/>
      <c r="ELR8" s="92"/>
      <c r="ELS8" s="70"/>
      <c r="ELT8" s="70"/>
      <c r="ELU8" s="70"/>
      <c r="ELV8" s="70"/>
      <c r="ELW8" s="92"/>
      <c r="ELX8" s="93"/>
      <c r="ELY8" s="91"/>
      <c r="ELZ8" s="91"/>
      <c r="EMA8" s="22"/>
      <c r="EMB8" s="94"/>
      <c r="EMC8" s="91"/>
      <c r="EMD8" s="91"/>
      <c r="EME8" s="94"/>
      <c r="EMF8" s="70"/>
      <c r="EMH8" s="92"/>
      <c r="EMI8" s="70"/>
      <c r="EMJ8" s="70"/>
      <c r="EMK8" s="70"/>
      <c r="EML8" s="70"/>
      <c r="EMM8" s="92"/>
      <c r="EMN8" s="93"/>
      <c r="EMO8" s="91"/>
      <c r="EMP8" s="91"/>
      <c r="EMQ8" s="22"/>
      <c r="EMR8" s="94"/>
      <c r="EMS8" s="91"/>
      <c r="EMT8" s="91"/>
      <c r="EMU8" s="94"/>
      <c r="EMV8" s="70"/>
      <c r="EMX8" s="92"/>
      <c r="EMY8" s="70"/>
      <c r="EMZ8" s="70"/>
      <c r="ENA8" s="70"/>
      <c r="ENB8" s="70"/>
      <c r="ENC8" s="92"/>
      <c r="END8" s="93"/>
      <c r="ENE8" s="91"/>
      <c r="ENF8" s="91"/>
      <c r="ENG8" s="22"/>
      <c r="ENH8" s="94"/>
      <c r="ENI8" s="91"/>
      <c r="ENJ8" s="91"/>
      <c r="ENK8" s="94"/>
      <c r="ENL8" s="70"/>
      <c r="ENN8" s="92"/>
      <c r="ENO8" s="70"/>
      <c r="ENP8" s="70"/>
      <c r="ENQ8" s="70"/>
      <c r="ENR8" s="70"/>
      <c r="ENS8" s="92"/>
      <c r="ENT8" s="93"/>
      <c r="ENU8" s="91"/>
      <c r="ENV8" s="91"/>
      <c r="ENW8" s="22"/>
      <c r="ENX8" s="94"/>
      <c r="ENY8" s="91"/>
      <c r="ENZ8" s="91"/>
      <c r="EOA8" s="94"/>
      <c r="EOB8" s="70"/>
      <c r="EOD8" s="92"/>
      <c r="EOE8" s="70"/>
      <c r="EOF8" s="70"/>
      <c r="EOG8" s="70"/>
      <c r="EOH8" s="70"/>
      <c r="EOI8" s="92"/>
      <c r="EOJ8" s="93"/>
      <c r="EOK8" s="91"/>
      <c r="EOL8" s="91"/>
      <c r="EOM8" s="22"/>
      <c r="EON8" s="94"/>
      <c r="EOO8" s="91"/>
      <c r="EOP8" s="91"/>
      <c r="EOQ8" s="94"/>
      <c r="EOR8" s="70"/>
      <c r="EOT8" s="92"/>
      <c r="EOU8" s="70"/>
      <c r="EOV8" s="70"/>
      <c r="EOW8" s="70"/>
      <c r="EOX8" s="70"/>
      <c r="EOY8" s="92"/>
      <c r="EOZ8" s="93"/>
      <c r="EPA8" s="91"/>
      <c r="EPB8" s="91"/>
      <c r="EPC8" s="22"/>
      <c r="EPD8" s="94"/>
      <c r="EPE8" s="91"/>
      <c r="EPF8" s="91"/>
      <c r="EPG8" s="94"/>
      <c r="EPH8" s="70"/>
      <c r="EPJ8" s="92"/>
      <c r="EPK8" s="70"/>
      <c r="EPL8" s="70"/>
      <c r="EPM8" s="70"/>
      <c r="EPN8" s="70"/>
      <c r="EPO8" s="92"/>
      <c r="EPP8" s="93"/>
      <c r="EPQ8" s="91"/>
      <c r="EPR8" s="91"/>
      <c r="EPS8" s="22"/>
      <c r="EPT8" s="94"/>
      <c r="EPU8" s="91"/>
      <c r="EPV8" s="91"/>
      <c r="EPW8" s="94"/>
      <c r="EPX8" s="70"/>
      <c r="EPZ8" s="92"/>
      <c r="EQA8" s="70"/>
      <c r="EQB8" s="70"/>
      <c r="EQC8" s="70"/>
      <c r="EQD8" s="70"/>
      <c r="EQE8" s="92"/>
      <c r="EQF8" s="93"/>
      <c r="EQG8" s="91"/>
      <c r="EQH8" s="91"/>
      <c r="EQI8" s="22"/>
      <c r="EQJ8" s="94"/>
      <c r="EQK8" s="91"/>
      <c r="EQL8" s="91"/>
      <c r="EQM8" s="94"/>
      <c r="EQN8" s="70"/>
      <c r="EQP8" s="92"/>
      <c r="EQQ8" s="70"/>
      <c r="EQR8" s="70"/>
      <c r="EQS8" s="70"/>
      <c r="EQT8" s="70"/>
      <c r="EQU8" s="92"/>
      <c r="EQV8" s="93"/>
      <c r="EQW8" s="91"/>
      <c r="EQX8" s="91"/>
      <c r="EQY8" s="22"/>
      <c r="EQZ8" s="94"/>
      <c r="ERA8" s="91"/>
      <c r="ERB8" s="91"/>
      <c r="ERC8" s="94"/>
      <c r="ERD8" s="70"/>
      <c r="ERF8" s="92"/>
      <c r="ERG8" s="70"/>
      <c r="ERH8" s="70"/>
      <c r="ERI8" s="70"/>
      <c r="ERJ8" s="70"/>
      <c r="ERK8" s="92"/>
      <c r="ERL8" s="93"/>
      <c r="ERM8" s="91"/>
      <c r="ERN8" s="91"/>
      <c r="ERO8" s="22"/>
      <c r="ERP8" s="94"/>
      <c r="ERQ8" s="91"/>
      <c r="ERR8" s="91"/>
      <c r="ERS8" s="94"/>
      <c r="ERT8" s="70"/>
      <c r="ERV8" s="92"/>
      <c r="ERW8" s="70"/>
      <c r="ERX8" s="70"/>
      <c r="ERY8" s="70"/>
      <c r="ERZ8" s="70"/>
      <c r="ESA8" s="92"/>
      <c r="ESB8" s="93"/>
      <c r="ESC8" s="91"/>
      <c r="ESD8" s="91"/>
      <c r="ESE8" s="22"/>
      <c r="ESF8" s="94"/>
      <c r="ESG8" s="91"/>
      <c r="ESH8" s="91"/>
      <c r="ESI8" s="94"/>
      <c r="ESJ8" s="70"/>
      <c r="ESL8" s="92"/>
      <c r="ESM8" s="70"/>
      <c r="ESN8" s="70"/>
      <c r="ESO8" s="70"/>
      <c r="ESP8" s="70"/>
      <c r="ESQ8" s="92"/>
      <c r="ESR8" s="93"/>
      <c r="ESS8" s="91"/>
      <c r="EST8" s="91"/>
      <c r="ESU8" s="22"/>
      <c r="ESV8" s="94"/>
      <c r="ESW8" s="91"/>
      <c r="ESX8" s="91"/>
      <c r="ESY8" s="94"/>
      <c r="ESZ8" s="70"/>
      <c r="ETB8" s="92"/>
      <c r="ETC8" s="70"/>
      <c r="ETD8" s="70"/>
      <c r="ETE8" s="70"/>
      <c r="ETF8" s="70"/>
      <c r="ETG8" s="92"/>
      <c r="ETH8" s="93"/>
      <c r="ETI8" s="91"/>
      <c r="ETJ8" s="91"/>
      <c r="ETK8" s="22"/>
      <c r="ETL8" s="94"/>
      <c r="ETM8" s="91"/>
      <c r="ETN8" s="91"/>
      <c r="ETO8" s="94"/>
      <c r="ETP8" s="70"/>
      <c r="ETR8" s="92"/>
      <c r="ETS8" s="70"/>
      <c r="ETT8" s="70"/>
      <c r="ETU8" s="70"/>
      <c r="ETV8" s="70"/>
      <c r="ETW8" s="92"/>
      <c r="ETX8" s="93"/>
      <c r="ETY8" s="91"/>
      <c r="ETZ8" s="91"/>
      <c r="EUA8" s="22"/>
      <c r="EUB8" s="94"/>
      <c r="EUC8" s="91"/>
      <c r="EUD8" s="91"/>
      <c r="EUE8" s="94"/>
      <c r="EUF8" s="70"/>
      <c r="EUH8" s="92"/>
      <c r="EUI8" s="70"/>
      <c r="EUJ8" s="70"/>
      <c r="EUK8" s="70"/>
      <c r="EUL8" s="70"/>
      <c r="EUM8" s="92"/>
      <c r="EUN8" s="93"/>
      <c r="EUO8" s="91"/>
      <c r="EUP8" s="91"/>
      <c r="EUQ8" s="22"/>
      <c r="EUR8" s="94"/>
      <c r="EUS8" s="91"/>
      <c r="EUT8" s="91"/>
      <c r="EUU8" s="94"/>
      <c r="EUV8" s="70"/>
      <c r="EUX8" s="92"/>
      <c r="EUY8" s="70"/>
      <c r="EUZ8" s="70"/>
      <c r="EVA8" s="70"/>
      <c r="EVB8" s="70"/>
      <c r="EVC8" s="92"/>
      <c r="EVD8" s="93"/>
      <c r="EVE8" s="91"/>
      <c r="EVF8" s="91"/>
      <c r="EVG8" s="22"/>
      <c r="EVH8" s="94"/>
      <c r="EVI8" s="91"/>
      <c r="EVJ8" s="91"/>
      <c r="EVK8" s="94"/>
      <c r="EVL8" s="70"/>
      <c r="EVN8" s="92"/>
      <c r="EVO8" s="70"/>
      <c r="EVP8" s="70"/>
      <c r="EVQ8" s="70"/>
      <c r="EVR8" s="70"/>
      <c r="EVS8" s="92"/>
      <c r="EVT8" s="93"/>
      <c r="EVU8" s="91"/>
      <c r="EVV8" s="91"/>
      <c r="EVW8" s="22"/>
      <c r="EVX8" s="94"/>
      <c r="EVY8" s="91"/>
      <c r="EVZ8" s="91"/>
      <c r="EWA8" s="94"/>
      <c r="EWB8" s="70"/>
      <c r="EWD8" s="92"/>
      <c r="EWE8" s="70"/>
      <c r="EWF8" s="70"/>
      <c r="EWG8" s="70"/>
      <c r="EWH8" s="70"/>
      <c r="EWI8" s="92"/>
      <c r="EWJ8" s="93"/>
      <c r="EWK8" s="91"/>
      <c r="EWL8" s="91"/>
      <c r="EWM8" s="22"/>
      <c r="EWN8" s="94"/>
      <c r="EWO8" s="91"/>
      <c r="EWP8" s="91"/>
      <c r="EWQ8" s="94"/>
      <c r="EWR8" s="70"/>
      <c r="EWT8" s="92"/>
      <c r="EWU8" s="70"/>
      <c r="EWV8" s="70"/>
      <c r="EWW8" s="70"/>
      <c r="EWX8" s="70"/>
      <c r="EWY8" s="92"/>
      <c r="EWZ8" s="93"/>
      <c r="EXA8" s="91"/>
      <c r="EXB8" s="91"/>
      <c r="EXC8" s="22"/>
      <c r="EXD8" s="94"/>
      <c r="EXE8" s="91"/>
      <c r="EXF8" s="91"/>
      <c r="EXG8" s="94"/>
      <c r="EXH8" s="70"/>
      <c r="EXJ8" s="92"/>
      <c r="EXK8" s="70"/>
      <c r="EXL8" s="70"/>
      <c r="EXM8" s="70"/>
      <c r="EXN8" s="70"/>
      <c r="EXO8" s="92"/>
      <c r="EXP8" s="93"/>
      <c r="EXQ8" s="91"/>
      <c r="EXR8" s="91"/>
      <c r="EXS8" s="22"/>
      <c r="EXT8" s="94"/>
      <c r="EXU8" s="91"/>
      <c r="EXV8" s="91"/>
      <c r="EXW8" s="94"/>
      <c r="EXX8" s="70"/>
      <c r="EXZ8" s="92"/>
      <c r="EYA8" s="70"/>
      <c r="EYB8" s="70"/>
      <c r="EYC8" s="70"/>
      <c r="EYD8" s="70"/>
      <c r="EYE8" s="92"/>
      <c r="EYF8" s="93"/>
      <c r="EYG8" s="91"/>
      <c r="EYH8" s="91"/>
      <c r="EYI8" s="22"/>
      <c r="EYJ8" s="94"/>
      <c r="EYK8" s="91"/>
      <c r="EYL8" s="91"/>
      <c r="EYM8" s="94"/>
      <c r="EYN8" s="70"/>
      <c r="EYP8" s="92"/>
      <c r="EYQ8" s="70"/>
      <c r="EYR8" s="70"/>
      <c r="EYS8" s="70"/>
      <c r="EYT8" s="70"/>
      <c r="EYU8" s="92"/>
      <c r="EYV8" s="93"/>
      <c r="EYW8" s="91"/>
      <c r="EYX8" s="91"/>
      <c r="EYY8" s="22"/>
      <c r="EYZ8" s="94"/>
      <c r="EZA8" s="91"/>
      <c r="EZB8" s="91"/>
      <c r="EZC8" s="94"/>
      <c r="EZD8" s="70"/>
      <c r="EZF8" s="92"/>
      <c r="EZG8" s="70"/>
      <c r="EZH8" s="70"/>
      <c r="EZI8" s="70"/>
      <c r="EZJ8" s="70"/>
      <c r="EZK8" s="92"/>
      <c r="EZL8" s="93"/>
      <c r="EZM8" s="91"/>
      <c r="EZN8" s="91"/>
      <c r="EZO8" s="22"/>
      <c r="EZP8" s="94"/>
      <c r="EZQ8" s="91"/>
      <c r="EZR8" s="91"/>
      <c r="EZS8" s="94"/>
      <c r="EZT8" s="70"/>
      <c r="EZV8" s="92"/>
      <c r="EZW8" s="70"/>
      <c r="EZX8" s="70"/>
      <c r="EZY8" s="70"/>
      <c r="EZZ8" s="70"/>
      <c r="FAA8" s="92"/>
      <c r="FAB8" s="93"/>
      <c r="FAC8" s="91"/>
      <c r="FAD8" s="91"/>
      <c r="FAE8" s="22"/>
      <c r="FAF8" s="94"/>
      <c r="FAG8" s="91"/>
      <c r="FAH8" s="91"/>
      <c r="FAI8" s="94"/>
      <c r="FAJ8" s="70"/>
      <c r="FAL8" s="92"/>
      <c r="FAM8" s="70"/>
      <c r="FAN8" s="70"/>
      <c r="FAO8" s="70"/>
      <c r="FAP8" s="70"/>
      <c r="FAQ8" s="92"/>
      <c r="FAR8" s="93"/>
      <c r="FAS8" s="91"/>
      <c r="FAT8" s="91"/>
      <c r="FAU8" s="22"/>
      <c r="FAV8" s="94"/>
      <c r="FAW8" s="91"/>
      <c r="FAX8" s="91"/>
      <c r="FAY8" s="94"/>
      <c r="FAZ8" s="70"/>
      <c r="FBB8" s="92"/>
      <c r="FBC8" s="70"/>
      <c r="FBD8" s="70"/>
      <c r="FBE8" s="70"/>
      <c r="FBF8" s="70"/>
      <c r="FBG8" s="92"/>
      <c r="FBH8" s="93"/>
      <c r="FBI8" s="91"/>
      <c r="FBJ8" s="91"/>
      <c r="FBK8" s="22"/>
      <c r="FBL8" s="94"/>
      <c r="FBM8" s="91"/>
      <c r="FBN8" s="91"/>
      <c r="FBO8" s="94"/>
      <c r="FBP8" s="70"/>
      <c r="FBR8" s="92"/>
      <c r="FBS8" s="70"/>
      <c r="FBT8" s="70"/>
      <c r="FBU8" s="70"/>
      <c r="FBV8" s="70"/>
      <c r="FBW8" s="92"/>
      <c r="FBX8" s="93"/>
      <c r="FBY8" s="91"/>
      <c r="FBZ8" s="91"/>
      <c r="FCA8" s="22"/>
      <c r="FCB8" s="94"/>
      <c r="FCC8" s="91"/>
      <c r="FCD8" s="91"/>
      <c r="FCE8" s="94"/>
      <c r="FCF8" s="70"/>
      <c r="FCH8" s="92"/>
      <c r="FCI8" s="70"/>
      <c r="FCJ8" s="70"/>
      <c r="FCK8" s="70"/>
      <c r="FCL8" s="70"/>
      <c r="FCM8" s="92"/>
      <c r="FCN8" s="93"/>
      <c r="FCO8" s="91"/>
      <c r="FCP8" s="91"/>
      <c r="FCQ8" s="22"/>
      <c r="FCR8" s="94"/>
      <c r="FCS8" s="91"/>
      <c r="FCT8" s="91"/>
      <c r="FCU8" s="94"/>
      <c r="FCV8" s="70"/>
      <c r="FCX8" s="92"/>
      <c r="FCY8" s="70"/>
      <c r="FCZ8" s="70"/>
      <c r="FDA8" s="70"/>
      <c r="FDB8" s="70"/>
      <c r="FDC8" s="92"/>
      <c r="FDD8" s="93"/>
      <c r="FDE8" s="91"/>
      <c r="FDF8" s="91"/>
      <c r="FDG8" s="22"/>
      <c r="FDH8" s="94"/>
      <c r="FDI8" s="91"/>
      <c r="FDJ8" s="91"/>
      <c r="FDK8" s="94"/>
      <c r="FDL8" s="70"/>
      <c r="FDN8" s="92"/>
      <c r="FDO8" s="70"/>
      <c r="FDP8" s="70"/>
      <c r="FDQ8" s="70"/>
      <c r="FDR8" s="70"/>
      <c r="FDS8" s="92"/>
      <c r="FDT8" s="93"/>
      <c r="FDU8" s="91"/>
      <c r="FDV8" s="91"/>
      <c r="FDW8" s="22"/>
      <c r="FDX8" s="94"/>
      <c r="FDY8" s="91"/>
      <c r="FDZ8" s="91"/>
      <c r="FEA8" s="94"/>
      <c r="FEB8" s="70"/>
      <c r="FED8" s="92"/>
      <c r="FEE8" s="70"/>
      <c r="FEF8" s="70"/>
      <c r="FEG8" s="70"/>
      <c r="FEH8" s="70"/>
      <c r="FEI8" s="92"/>
      <c r="FEJ8" s="93"/>
      <c r="FEK8" s="91"/>
      <c r="FEL8" s="91"/>
      <c r="FEM8" s="22"/>
      <c r="FEN8" s="94"/>
      <c r="FEO8" s="91"/>
      <c r="FEP8" s="91"/>
      <c r="FEQ8" s="94"/>
      <c r="FER8" s="70"/>
      <c r="FET8" s="92"/>
      <c r="FEU8" s="70"/>
      <c r="FEV8" s="70"/>
      <c r="FEW8" s="70"/>
      <c r="FEX8" s="70"/>
      <c r="FEY8" s="92"/>
      <c r="FEZ8" s="93"/>
      <c r="FFA8" s="91"/>
      <c r="FFB8" s="91"/>
      <c r="FFC8" s="22"/>
      <c r="FFD8" s="94"/>
      <c r="FFE8" s="91"/>
      <c r="FFF8" s="91"/>
      <c r="FFG8" s="94"/>
      <c r="FFH8" s="70"/>
      <c r="FFJ8" s="92"/>
      <c r="FFK8" s="70"/>
      <c r="FFL8" s="70"/>
      <c r="FFM8" s="70"/>
      <c r="FFN8" s="70"/>
      <c r="FFO8" s="92"/>
      <c r="FFP8" s="93"/>
      <c r="FFQ8" s="91"/>
      <c r="FFR8" s="91"/>
      <c r="FFS8" s="22"/>
      <c r="FFT8" s="94"/>
      <c r="FFU8" s="91"/>
      <c r="FFV8" s="91"/>
      <c r="FFW8" s="94"/>
      <c r="FFX8" s="70"/>
      <c r="FFZ8" s="92"/>
      <c r="FGA8" s="70"/>
      <c r="FGB8" s="70"/>
      <c r="FGC8" s="70"/>
      <c r="FGD8" s="70"/>
      <c r="FGE8" s="92"/>
      <c r="FGF8" s="93"/>
      <c r="FGG8" s="91"/>
      <c r="FGH8" s="91"/>
      <c r="FGI8" s="22"/>
      <c r="FGJ8" s="94"/>
      <c r="FGK8" s="91"/>
      <c r="FGL8" s="91"/>
      <c r="FGM8" s="94"/>
      <c r="FGN8" s="70"/>
      <c r="FGP8" s="92"/>
      <c r="FGQ8" s="70"/>
      <c r="FGR8" s="70"/>
      <c r="FGS8" s="70"/>
      <c r="FGT8" s="70"/>
      <c r="FGU8" s="92"/>
      <c r="FGV8" s="93"/>
      <c r="FGW8" s="91"/>
      <c r="FGX8" s="91"/>
      <c r="FGY8" s="22"/>
      <c r="FGZ8" s="94"/>
      <c r="FHA8" s="91"/>
      <c r="FHB8" s="91"/>
      <c r="FHC8" s="94"/>
      <c r="FHD8" s="70"/>
      <c r="FHF8" s="92"/>
      <c r="FHG8" s="70"/>
      <c r="FHH8" s="70"/>
      <c r="FHI8" s="70"/>
      <c r="FHJ8" s="70"/>
      <c r="FHK8" s="92"/>
      <c r="FHL8" s="93"/>
      <c r="FHM8" s="91"/>
      <c r="FHN8" s="91"/>
      <c r="FHO8" s="22"/>
      <c r="FHP8" s="94"/>
      <c r="FHQ8" s="91"/>
      <c r="FHR8" s="91"/>
      <c r="FHS8" s="94"/>
      <c r="FHT8" s="70"/>
      <c r="FHV8" s="92"/>
      <c r="FHW8" s="70"/>
      <c r="FHX8" s="70"/>
      <c r="FHY8" s="70"/>
      <c r="FHZ8" s="70"/>
      <c r="FIA8" s="92"/>
      <c r="FIB8" s="93"/>
      <c r="FIC8" s="91"/>
      <c r="FID8" s="91"/>
      <c r="FIE8" s="22"/>
      <c r="FIF8" s="94"/>
      <c r="FIG8" s="91"/>
      <c r="FIH8" s="91"/>
      <c r="FII8" s="94"/>
      <c r="FIJ8" s="70"/>
      <c r="FIL8" s="92"/>
      <c r="FIM8" s="70"/>
      <c r="FIN8" s="70"/>
      <c r="FIO8" s="70"/>
      <c r="FIP8" s="70"/>
      <c r="FIQ8" s="92"/>
      <c r="FIR8" s="93"/>
      <c r="FIS8" s="91"/>
      <c r="FIT8" s="91"/>
      <c r="FIU8" s="22"/>
      <c r="FIV8" s="94"/>
      <c r="FIW8" s="91"/>
      <c r="FIX8" s="91"/>
      <c r="FIY8" s="94"/>
      <c r="FIZ8" s="70"/>
      <c r="FJB8" s="92"/>
      <c r="FJC8" s="70"/>
      <c r="FJD8" s="70"/>
      <c r="FJE8" s="70"/>
      <c r="FJF8" s="70"/>
      <c r="FJG8" s="92"/>
      <c r="FJH8" s="93"/>
      <c r="FJI8" s="91"/>
      <c r="FJJ8" s="91"/>
      <c r="FJK8" s="22"/>
      <c r="FJL8" s="94"/>
      <c r="FJM8" s="91"/>
      <c r="FJN8" s="91"/>
      <c r="FJO8" s="94"/>
      <c r="FJP8" s="70"/>
      <c r="FJR8" s="92"/>
      <c r="FJS8" s="70"/>
      <c r="FJT8" s="70"/>
      <c r="FJU8" s="70"/>
      <c r="FJV8" s="70"/>
      <c r="FJW8" s="92"/>
      <c r="FJX8" s="93"/>
      <c r="FJY8" s="91"/>
      <c r="FJZ8" s="91"/>
      <c r="FKA8" s="22"/>
      <c r="FKB8" s="94"/>
      <c r="FKC8" s="91"/>
      <c r="FKD8" s="91"/>
      <c r="FKE8" s="94"/>
      <c r="FKF8" s="70"/>
      <c r="FKH8" s="92"/>
      <c r="FKI8" s="70"/>
      <c r="FKJ8" s="70"/>
      <c r="FKK8" s="70"/>
      <c r="FKL8" s="70"/>
      <c r="FKM8" s="92"/>
      <c r="FKN8" s="93"/>
      <c r="FKO8" s="91"/>
      <c r="FKP8" s="91"/>
      <c r="FKQ8" s="22"/>
      <c r="FKR8" s="94"/>
      <c r="FKS8" s="91"/>
      <c r="FKT8" s="91"/>
      <c r="FKU8" s="94"/>
      <c r="FKV8" s="70"/>
      <c r="FKX8" s="92"/>
      <c r="FKY8" s="70"/>
      <c r="FKZ8" s="70"/>
      <c r="FLA8" s="70"/>
      <c r="FLB8" s="70"/>
      <c r="FLC8" s="92"/>
      <c r="FLD8" s="93"/>
      <c r="FLE8" s="91"/>
      <c r="FLF8" s="91"/>
      <c r="FLG8" s="22"/>
      <c r="FLH8" s="94"/>
      <c r="FLI8" s="91"/>
      <c r="FLJ8" s="91"/>
      <c r="FLK8" s="94"/>
      <c r="FLL8" s="70"/>
      <c r="FLN8" s="92"/>
      <c r="FLO8" s="70"/>
      <c r="FLP8" s="70"/>
      <c r="FLQ8" s="70"/>
      <c r="FLR8" s="70"/>
      <c r="FLS8" s="92"/>
      <c r="FLT8" s="93"/>
      <c r="FLU8" s="91"/>
      <c r="FLV8" s="91"/>
      <c r="FLW8" s="22"/>
      <c r="FLX8" s="94"/>
      <c r="FLY8" s="91"/>
      <c r="FLZ8" s="91"/>
      <c r="FMA8" s="94"/>
      <c r="FMB8" s="70"/>
      <c r="FMD8" s="92"/>
      <c r="FME8" s="70"/>
      <c r="FMF8" s="70"/>
      <c r="FMG8" s="70"/>
      <c r="FMH8" s="70"/>
      <c r="FMI8" s="92"/>
      <c r="FMJ8" s="93"/>
      <c r="FMK8" s="91"/>
      <c r="FML8" s="91"/>
      <c r="FMM8" s="22"/>
      <c r="FMN8" s="94"/>
      <c r="FMO8" s="91"/>
      <c r="FMP8" s="91"/>
      <c r="FMQ8" s="94"/>
      <c r="FMR8" s="70"/>
      <c r="FMT8" s="92"/>
      <c r="FMU8" s="70"/>
      <c r="FMV8" s="70"/>
      <c r="FMW8" s="70"/>
      <c r="FMX8" s="70"/>
      <c r="FMY8" s="92"/>
      <c r="FMZ8" s="93"/>
      <c r="FNA8" s="91"/>
      <c r="FNB8" s="91"/>
      <c r="FNC8" s="22"/>
      <c r="FND8" s="94"/>
      <c r="FNE8" s="91"/>
      <c r="FNF8" s="91"/>
      <c r="FNG8" s="94"/>
      <c r="FNH8" s="70"/>
      <c r="FNJ8" s="92"/>
      <c r="FNK8" s="70"/>
      <c r="FNL8" s="70"/>
      <c r="FNM8" s="70"/>
      <c r="FNN8" s="70"/>
      <c r="FNO8" s="92"/>
      <c r="FNP8" s="93"/>
      <c r="FNQ8" s="91"/>
      <c r="FNR8" s="91"/>
      <c r="FNS8" s="22"/>
      <c r="FNT8" s="94"/>
      <c r="FNU8" s="91"/>
      <c r="FNV8" s="91"/>
      <c r="FNW8" s="94"/>
      <c r="FNX8" s="70"/>
      <c r="FNZ8" s="92"/>
      <c r="FOA8" s="70"/>
      <c r="FOB8" s="70"/>
      <c r="FOC8" s="70"/>
      <c r="FOD8" s="70"/>
      <c r="FOE8" s="92"/>
      <c r="FOF8" s="93"/>
      <c r="FOG8" s="91"/>
      <c r="FOH8" s="91"/>
      <c r="FOI8" s="22"/>
      <c r="FOJ8" s="94"/>
      <c r="FOK8" s="91"/>
      <c r="FOL8" s="91"/>
      <c r="FOM8" s="94"/>
      <c r="FON8" s="70"/>
      <c r="FOP8" s="92"/>
      <c r="FOQ8" s="70"/>
      <c r="FOR8" s="70"/>
      <c r="FOS8" s="70"/>
      <c r="FOT8" s="70"/>
      <c r="FOU8" s="92"/>
      <c r="FOV8" s="93"/>
      <c r="FOW8" s="91"/>
      <c r="FOX8" s="91"/>
      <c r="FOY8" s="22"/>
      <c r="FOZ8" s="94"/>
      <c r="FPA8" s="91"/>
      <c r="FPB8" s="91"/>
      <c r="FPC8" s="94"/>
      <c r="FPD8" s="70"/>
      <c r="FPF8" s="92"/>
      <c r="FPG8" s="70"/>
      <c r="FPH8" s="70"/>
      <c r="FPI8" s="70"/>
      <c r="FPJ8" s="70"/>
      <c r="FPK8" s="92"/>
      <c r="FPL8" s="93"/>
      <c r="FPM8" s="91"/>
      <c r="FPN8" s="91"/>
      <c r="FPO8" s="22"/>
      <c r="FPP8" s="94"/>
      <c r="FPQ8" s="91"/>
      <c r="FPR8" s="91"/>
      <c r="FPS8" s="94"/>
      <c r="FPT8" s="70"/>
      <c r="FPV8" s="92"/>
      <c r="FPW8" s="70"/>
      <c r="FPX8" s="70"/>
      <c r="FPY8" s="70"/>
      <c r="FPZ8" s="70"/>
      <c r="FQA8" s="92"/>
      <c r="FQB8" s="93"/>
      <c r="FQC8" s="91"/>
      <c r="FQD8" s="91"/>
      <c r="FQE8" s="22"/>
      <c r="FQF8" s="94"/>
      <c r="FQG8" s="91"/>
      <c r="FQH8" s="91"/>
      <c r="FQI8" s="94"/>
      <c r="FQJ8" s="70"/>
      <c r="FQL8" s="92"/>
      <c r="FQM8" s="70"/>
      <c r="FQN8" s="70"/>
      <c r="FQO8" s="70"/>
      <c r="FQP8" s="70"/>
      <c r="FQQ8" s="92"/>
      <c r="FQR8" s="93"/>
      <c r="FQS8" s="91"/>
      <c r="FQT8" s="91"/>
      <c r="FQU8" s="22"/>
      <c r="FQV8" s="94"/>
      <c r="FQW8" s="91"/>
      <c r="FQX8" s="91"/>
      <c r="FQY8" s="94"/>
      <c r="FQZ8" s="70"/>
      <c r="FRB8" s="92"/>
      <c r="FRC8" s="70"/>
      <c r="FRD8" s="70"/>
      <c r="FRE8" s="70"/>
      <c r="FRF8" s="70"/>
      <c r="FRG8" s="92"/>
      <c r="FRH8" s="93"/>
      <c r="FRI8" s="91"/>
      <c r="FRJ8" s="91"/>
      <c r="FRK8" s="22"/>
      <c r="FRL8" s="94"/>
      <c r="FRM8" s="91"/>
      <c r="FRN8" s="91"/>
      <c r="FRO8" s="94"/>
      <c r="FRP8" s="70"/>
      <c r="FRR8" s="92"/>
      <c r="FRS8" s="70"/>
      <c r="FRT8" s="70"/>
      <c r="FRU8" s="70"/>
      <c r="FRV8" s="70"/>
      <c r="FRW8" s="92"/>
      <c r="FRX8" s="93"/>
      <c r="FRY8" s="91"/>
      <c r="FRZ8" s="91"/>
      <c r="FSA8" s="22"/>
      <c r="FSB8" s="94"/>
      <c r="FSC8" s="91"/>
      <c r="FSD8" s="91"/>
      <c r="FSE8" s="94"/>
      <c r="FSF8" s="70"/>
      <c r="FSH8" s="92"/>
      <c r="FSI8" s="70"/>
      <c r="FSJ8" s="70"/>
      <c r="FSK8" s="70"/>
      <c r="FSL8" s="70"/>
      <c r="FSM8" s="92"/>
      <c r="FSN8" s="93"/>
      <c r="FSO8" s="91"/>
      <c r="FSP8" s="91"/>
      <c r="FSQ8" s="22"/>
      <c r="FSR8" s="94"/>
      <c r="FSS8" s="91"/>
      <c r="FST8" s="91"/>
      <c r="FSU8" s="94"/>
      <c r="FSV8" s="70"/>
      <c r="FSX8" s="92"/>
      <c r="FSY8" s="70"/>
      <c r="FSZ8" s="70"/>
      <c r="FTA8" s="70"/>
      <c r="FTB8" s="70"/>
      <c r="FTC8" s="92"/>
      <c r="FTD8" s="93"/>
      <c r="FTE8" s="91"/>
      <c r="FTF8" s="91"/>
      <c r="FTG8" s="22"/>
      <c r="FTH8" s="94"/>
      <c r="FTI8" s="91"/>
      <c r="FTJ8" s="91"/>
      <c r="FTK8" s="94"/>
      <c r="FTL8" s="70"/>
      <c r="FTN8" s="92"/>
      <c r="FTO8" s="70"/>
      <c r="FTP8" s="70"/>
      <c r="FTQ8" s="70"/>
      <c r="FTR8" s="70"/>
      <c r="FTS8" s="92"/>
      <c r="FTT8" s="93"/>
      <c r="FTU8" s="91"/>
      <c r="FTV8" s="91"/>
      <c r="FTW8" s="22"/>
      <c r="FTX8" s="94"/>
      <c r="FTY8" s="91"/>
      <c r="FTZ8" s="91"/>
      <c r="FUA8" s="94"/>
      <c r="FUB8" s="70"/>
      <c r="FUD8" s="92"/>
      <c r="FUE8" s="70"/>
      <c r="FUF8" s="70"/>
      <c r="FUG8" s="70"/>
      <c r="FUH8" s="70"/>
      <c r="FUI8" s="92"/>
      <c r="FUJ8" s="93"/>
      <c r="FUK8" s="91"/>
      <c r="FUL8" s="91"/>
      <c r="FUM8" s="22"/>
      <c r="FUN8" s="94"/>
      <c r="FUO8" s="91"/>
      <c r="FUP8" s="91"/>
      <c r="FUQ8" s="94"/>
      <c r="FUR8" s="70"/>
      <c r="FUT8" s="92"/>
      <c r="FUU8" s="70"/>
      <c r="FUV8" s="70"/>
      <c r="FUW8" s="70"/>
      <c r="FUX8" s="70"/>
      <c r="FUY8" s="92"/>
      <c r="FUZ8" s="93"/>
      <c r="FVA8" s="91"/>
      <c r="FVB8" s="91"/>
      <c r="FVC8" s="22"/>
      <c r="FVD8" s="94"/>
      <c r="FVE8" s="91"/>
      <c r="FVF8" s="91"/>
      <c r="FVG8" s="94"/>
      <c r="FVH8" s="70"/>
      <c r="FVJ8" s="92"/>
      <c r="FVK8" s="70"/>
      <c r="FVL8" s="70"/>
      <c r="FVM8" s="70"/>
      <c r="FVN8" s="70"/>
      <c r="FVO8" s="92"/>
      <c r="FVP8" s="93"/>
      <c r="FVQ8" s="91"/>
      <c r="FVR8" s="91"/>
      <c r="FVS8" s="22"/>
      <c r="FVT8" s="94"/>
      <c r="FVU8" s="91"/>
      <c r="FVV8" s="91"/>
      <c r="FVW8" s="94"/>
      <c r="FVX8" s="70"/>
      <c r="FVZ8" s="92"/>
      <c r="FWA8" s="70"/>
      <c r="FWB8" s="70"/>
      <c r="FWC8" s="70"/>
      <c r="FWD8" s="70"/>
      <c r="FWE8" s="92"/>
      <c r="FWF8" s="93"/>
      <c r="FWG8" s="91"/>
      <c r="FWH8" s="91"/>
      <c r="FWI8" s="22"/>
      <c r="FWJ8" s="94"/>
      <c r="FWK8" s="91"/>
      <c r="FWL8" s="91"/>
      <c r="FWM8" s="94"/>
      <c r="FWN8" s="70"/>
      <c r="FWP8" s="92"/>
      <c r="FWQ8" s="70"/>
      <c r="FWR8" s="70"/>
      <c r="FWS8" s="70"/>
      <c r="FWT8" s="70"/>
      <c r="FWU8" s="92"/>
      <c r="FWV8" s="93"/>
      <c r="FWW8" s="91"/>
      <c r="FWX8" s="91"/>
      <c r="FWY8" s="22"/>
      <c r="FWZ8" s="94"/>
      <c r="FXA8" s="91"/>
      <c r="FXB8" s="91"/>
      <c r="FXC8" s="94"/>
      <c r="FXD8" s="70"/>
      <c r="FXF8" s="92"/>
      <c r="FXG8" s="70"/>
      <c r="FXH8" s="70"/>
      <c r="FXI8" s="70"/>
      <c r="FXJ8" s="70"/>
      <c r="FXK8" s="92"/>
      <c r="FXL8" s="93"/>
      <c r="FXM8" s="91"/>
      <c r="FXN8" s="91"/>
      <c r="FXO8" s="22"/>
      <c r="FXP8" s="94"/>
      <c r="FXQ8" s="91"/>
      <c r="FXR8" s="91"/>
      <c r="FXS8" s="94"/>
      <c r="FXT8" s="70"/>
      <c r="FXV8" s="92"/>
      <c r="FXW8" s="70"/>
      <c r="FXX8" s="70"/>
      <c r="FXY8" s="70"/>
      <c r="FXZ8" s="70"/>
      <c r="FYA8" s="92"/>
      <c r="FYB8" s="93"/>
      <c r="FYC8" s="91"/>
      <c r="FYD8" s="91"/>
      <c r="FYE8" s="22"/>
      <c r="FYF8" s="94"/>
      <c r="FYG8" s="91"/>
      <c r="FYH8" s="91"/>
      <c r="FYI8" s="94"/>
      <c r="FYJ8" s="70"/>
      <c r="FYL8" s="92"/>
      <c r="FYM8" s="70"/>
      <c r="FYN8" s="70"/>
      <c r="FYO8" s="70"/>
      <c r="FYP8" s="70"/>
      <c r="FYQ8" s="92"/>
      <c r="FYR8" s="93"/>
      <c r="FYS8" s="91"/>
      <c r="FYT8" s="91"/>
      <c r="FYU8" s="22"/>
      <c r="FYV8" s="94"/>
      <c r="FYW8" s="91"/>
      <c r="FYX8" s="91"/>
      <c r="FYY8" s="94"/>
      <c r="FYZ8" s="70"/>
      <c r="FZB8" s="92"/>
      <c r="FZC8" s="70"/>
      <c r="FZD8" s="70"/>
      <c r="FZE8" s="70"/>
      <c r="FZF8" s="70"/>
      <c r="FZG8" s="92"/>
      <c r="FZH8" s="93"/>
      <c r="FZI8" s="91"/>
      <c r="FZJ8" s="91"/>
      <c r="FZK8" s="22"/>
      <c r="FZL8" s="94"/>
      <c r="FZM8" s="91"/>
      <c r="FZN8" s="91"/>
      <c r="FZO8" s="94"/>
      <c r="FZP8" s="70"/>
      <c r="FZR8" s="92"/>
      <c r="FZS8" s="70"/>
      <c r="FZT8" s="70"/>
      <c r="FZU8" s="70"/>
      <c r="FZV8" s="70"/>
      <c r="FZW8" s="92"/>
      <c r="FZX8" s="93"/>
      <c r="FZY8" s="91"/>
      <c r="FZZ8" s="91"/>
      <c r="GAA8" s="22"/>
      <c r="GAB8" s="94"/>
      <c r="GAC8" s="91"/>
      <c r="GAD8" s="91"/>
      <c r="GAE8" s="94"/>
      <c r="GAF8" s="70"/>
      <c r="GAH8" s="92"/>
      <c r="GAI8" s="70"/>
      <c r="GAJ8" s="70"/>
      <c r="GAK8" s="70"/>
      <c r="GAL8" s="70"/>
      <c r="GAM8" s="92"/>
      <c r="GAN8" s="93"/>
      <c r="GAO8" s="91"/>
      <c r="GAP8" s="91"/>
      <c r="GAQ8" s="22"/>
      <c r="GAR8" s="94"/>
      <c r="GAS8" s="91"/>
      <c r="GAT8" s="91"/>
      <c r="GAU8" s="94"/>
      <c r="GAV8" s="70"/>
      <c r="GAX8" s="92"/>
      <c r="GAY8" s="70"/>
      <c r="GAZ8" s="70"/>
      <c r="GBA8" s="70"/>
      <c r="GBB8" s="70"/>
      <c r="GBC8" s="92"/>
      <c r="GBD8" s="93"/>
      <c r="GBE8" s="91"/>
      <c r="GBF8" s="91"/>
      <c r="GBG8" s="22"/>
      <c r="GBH8" s="94"/>
      <c r="GBI8" s="91"/>
      <c r="GBJ8" s="91"/>
      <c r="GBK8" s="94"/>
      <c r="GBL8" s="70"/>
      <c r="GBN8" s="92"/>
      <c r="GBO8" s="70"/>
      <c r="GBP8" s="70"/>
      <c r="GBQ8" s="70"/>
      <c r="GBR8" s="70"/>
      <c r="GBS8" s="92"/>
      <c r="GBT8" s="93"/>
      <c r="GBU8" s="91"/>
      <c r="GBV8" s="91"/>
      <c r="GBW8" s="22"/>
      <c r="GBX8" s="94"/>
      <c r="GBY8" s="91"/>
      <c r="GBZ8" s="91"/>
      <c r="GCA8" s="94"/>
      <c r="GCB8" s="70"/>
      <c r="GCD8" s="92"/>
      <c r="GCE8" s="70"/>
      <c r="GCF8" s="70"/>
      <c r="GCG8" s="70"/>
      <c r="GCH8" s="70"/>
      <c r="GCI8" s="92"/>
      <c r="GCJ8" s="93"/>
      <c r="GCK8" s="91"/>
      <c r="GCL8" s="91"/>
      <c r="GCM8" s="22"/>
      <c r="GCN8" s="94"/>
      <c r="GCO8" s="91"/>
      <c r="GCP8" s="91"/>
      <c r="GCQ8" s="94"/>
      <c r="GCR8" s="70"/>
      <c r="GCT8" s="92"/>
      <c r="GCU8" s="70"/>
      <c r="GCV8" s="70"/>
      <c r="GCW8" s="70"/>
      <c r="GCX8" s="70"/>
      <c r="GCY8" s="92"/>
      <c r="GCZ8" s="93"/>
      <c r="GDA8" s="91"/>
      <c r="GDB8" s="91"/>
      <c r="GDC8" s="22"/>
      <c r="GDD8" s="94"/>
      <c r="GDE8" s="91"/>
      <c r="GDF8" s="91"/>
      <c r="GDG8" s="94"/>
      <c r="GDH8" s="70"/>
      <c r="GDJ8" s="92"/>
      <c r="GDK8" s="70"/>
      <c r="GDL8" s="70"/>
      <c r="GDM8" s="70"/>
      <c r="GDN8" s="70"/>
      <c r="GDO8" s="92"/>
      <c r="GDP8" s="93"/>
      <c r="GDQ8" s="91"/>
      <c r="GDR8" s="91"/>
      <c r="GDS8" s="22"/>
      <c r="GDT8" s="94"/>
      <c r="GDU8" s="91"/>
      <c r="GDV8" s="91"/>
      <c r="GDW8" s="94"/>
      <c r="GDX8" s="70"/>
      <c r="GDZ8" s="92"/>
      <c r="GEA8" s="70"/>
      <c r="GEB8" s="70"/>
      <c r="GEC8" s="70"/>
      <c r="GED8" s="70"/>
      <c r="GEE8" s="92"/>
      <c r="GEF8" s="93"/>
      <c r="GEG8" s="91"/>
      <c r="GEH8" s="91"/>
      <c r="GEI8" s="22"/>
      <c r="GEJ8" s="94"/>
      <c r="GEK8" s="91"/>
      <c r="GEL8" s="91"/>
      <c r="GEM8" s="94"/>
      <c r="GEN8" s="70"/>
      <c r="GEP8" s="92"/>
      <c r="GEQ8" s="70"/>
      <c r="GER8" s="70"/>
      <c r="GES8" s="70"/>
      <c r="GET8" s="70"/>
      <c r="GEU8" s="92"/>
      <c r="GEV8" s="93"/>
      <c r="GEW8" s="91"/>
      <c r="GEX8" s="91"/>
      <c r="GEY8" s="22"/>
      <c r="GEZ8" s="94"/>
      <c r="GFA8" s="91"/>
      <c r="GFB8" s="91"/>
      <c r="GFC8" s="94"/>
      <c r="GFD8" s="70"/>
      <c r="GFF8" s="92"/>
      <c r="GFG8" s="70"/>
      <c r="GFH8" s="70"/>
      <c r="GFI8" s="70"/>
      <c r="GFJ8" s="70"/>
      <c r="GFK8" s="92"/>
      <c r="GFL8" s="93"/>
      <c r="GFM8" s="91"/>
      <c r="GFN8" s="91"/>
      <c r="GFO8" s="22"/>
      <c r="GFP8" s="94"/>
      <c r="GFQ8" s="91"/>
      <c r="GFR8" s="91"/>
      <c r="GFS8" s="94"/>
      <c r="GFT8" s="70"/>
      <c r="GFV8" s="92"/>
      <c r="GFW8" s="70"/>
      <c r="GFX8" s="70"/>
      <c r="GFY8" s="70"/>
      <c r="GFZ8" s="70"/>
      <c r="GGA8" s="92"/>
      <c r="GGB8" s="93"/>
      <c r="GGC8" s="91"/>
      <c r="GGD8" s="91"/>
      <c r="GGE8" s="22"/>
      <c r="GGF8" s="94"/>
      <c r="GGG8" s="91"/>
      <c r="GGH8" s="91"/>
      <c r="GGI8" s="94"/>
      <c r="GGJ8" s="70"/>
      <c r="GGL8" s="92"/>
      <c r="GGM8" s="70"/>
      <c r="GGN8" s="70"/>
      <c r="GGO8" s="70"/>
      <c r="GGP8" s="70"/>
      <c r="GGQ8" s="92"/>
      <c r="GGR8" s="93"/>
      <c r="GGS8" s="91"/>
      <c r="GGT8" s="91"/>
      <c r="GGU8" s="22"/>
      <c r="GGV8" s="94"/>
      <c r="GGW8" s="91"/>
      <c r="GGX8" s="91"/>
      <c r="GGY8" s="94"/>
      <c r="GGZ8" s="70"/>
      <c r="GHB8" s="92"/>
      <c r="GHC8" s="70"/>
      <c r="GHD8" s="70"/>
      <c r="GHE8" s="70"/>
      <c r="GHF8" s="70"/>
      <c r="GHG8" s="92"/>
      <c r="GHH8" s="93"/>
      <c r="GHI8" s="91"/>
      <c r="GHJ8" s="91"/>
      <c r="GHK8" s="22"/>
      <c r="GHL8" s="94"/>
      <c r="GHM8" s="91"/>
      <c r="GHN8" s="91"/>
      <c r="GHO8" s="94"/>
      <c r="GHP8" s="70"/>
      <c r="GHR8" s="92"/>
      <c r="GHS8" s="70"/>
      <c r="GHT8" s="70"/>
      <c r="GHU8" s="70"/>
      <c r="GHV8" s="70"/>
      <c r="GHW8" s="92"/>
      <c r="GHX8" s="93"/>
      <c r="GHY8" s="91"/>
      <c r="GHZ8" s="91"/>
      <c r="GIA8" s="22"/>
      <c r="GIB8" s="94"/>
      <c r="GIC8" s="91"/>
      <c r="GID8" s="91"/>
      <c r="GIE8" s="94"/>
      <c r="GIF8" s="70"/>
      <c r="GIH8" s="92"/>
      <c r="GII8" s="70"/>
      <c r="GIJ8" s="70"/>
      <c r="GIK8" s="70"/>
      <c r="GIL8" s="70"/>
      <c r="GIM8" s="92"/>
      <c r="GIN8" s="93"/>
      <c r="GIO8" s="91"/>
      <c r="GIP8" s="91"/>
      <c r="GIQ8" s="22"/>
      <c r="GIR8" s="94"/>
      <c r="GIS8" s="91"/>
      <c r="GIT8" s="91"/>
      <c r="GIU8" s="94"/>
      <c r="GIV8" s="70"/>
      <c r="GIX8" s="92"/>
      <c r="GIY8" s="70"/>
      <c r="GIZ8" s="70"/>
      <c r="GJA8" s="70"/>
      <c r="GJB8" s="70"/>
      <c r="GJC8" s="92"/>
      <c r="GJD8" s="93"/>
      <c r="GJE8" s="91"/>
      <c r="GJF8" s="91"/>
      <c r="GJG8" s="22"/>
      <c r="GJH8" s="94"/>
      <c r="GJI8" s="91"/>
      <c r="GJJ8" s="91"/>
      <c r="GJK8" s="94"/>
      <c r="GJL8" s="70"/>
      <c r="GJN8" s="92"/>
      <c r="GJO8" s="70"/>
      <c r="GJP8" s="70"/>
      <c r="GJQ8" s="70"/>
      <c r="GJR8" s="70"/>
      <c r="GJS8" s="92"/>
      <c r="GJT8" s="93"/>
      <c r="GJU8" s="91"/>
      <c r="GJV8" s="91"/>
      <c r="GJW8" s="22"/>
      <c r="GJX8" s="94"/>
      <c r="GJY8" s="91"/>
      <c r="GJZ8" s="91"/>
      <c r="GKA8" s="94"/>
      <c r="GKB8" s="70"/>
      <c r="GKD8" s="92"/>
      <c r="GKE8" s="70"/>
      <c r="GKF8" s="70"/>
      <c r="GKG8" s="70"/>
      <c r="GKH8" s="70"/>
      <c r="GKI8" s="92"/>
      <c r="GKJ8" s="93"/>
      <c r="GKK8" s="91"/>
      <c r="GKL8" s="91"/>
      <c r="GKM8" s="22"/>
      <c r="GKN8" s="94"/>
      <c r="GKO8" s="91"/>
      <c r="GKP8" s="91"/>
      <c r="GKQ8" s="94"/>
      <c r="GKR8" s="70"/>
      <c r="GKT8" s="92"/>
      <c r="GKU8" s="70"/>
      <c r="GKV8" s="70"/>
      <c r="GKW8" s="70"/>
      <c r="GKX8" s="70"/>
      <c r="GKY8" s="92"/>
      <c r="GKZ8" s="93"/>
      <c r="GLA8" s="91"/>
      <c r="GLB8" s="91"/>
      <c r="GLC8" s="22"/>
      <c r="GLD8" s="94"/>
      <c r="GLE8" s="91"/>
      <c r="GLF8" s="91"/>
      <c r="GLG8" s="94"/>
      <c r="GLH8" s="70"/>
      <c r="GLJ8" s="92"/>
      <c r="GLK8" s="70"/>
      <c r="GLL8" s="70"/>
      <c r="GLM8" s="70"/>
      <c r="GLN8" s="70"/>
      <c r="GLO8" s="92"/>
      <c r="GLP8" s="93"/>
      <c r="GLQ8" s="91"/>
      <c r="GLR8" s="91"/>
      <c r="GLS8" s="22"/>
      <c r="GLT8" s="94"/>
      <c r="GLU8" s="91"/>
      <c r="GLV8" s="91"/>
      <c r="GLW8" s="94"/>
      <c r="GLX8" s="70"/>
      <c r="GLZ8" s="92"/>
      <c r="GMA8" s="70"/>
      <c r="GMB8" s="70"/>
      <c r="GMC8" s="70"/>
      <c r="GMD8" s="70"/>
      <c r="GME8" s="92"/>
      <c r="GMF8" s="93"/>
      <c r="GMG8" s="91"/>
      <c r="GMH8" s="91"/>
      <c r="GMI8" s="22"/>
      <c r="GMJ8" s="94"/>
      <c r="GMK8" s="91"/>
      <c r="GML8" s="91"/>
      <c r="GMM8" s="94"/>
      <c r="GMN8" s="70"/>
      <c r="GMP8" s="92"/>
      <c r="GMQ8" s="70"/>
      <c r="GMR8" s="70"/>
      <c r="GMS8" s="70"/>
      <c r="GMT8" s="70"/>
      <c r="GMU8" s="92"/>
      <c r="GMV8" s="93"/>
      <c r="GMW8" s="91"/>
      <c r="GMX8" s="91"/>
      <c r="GMY8" s="22"/>
      <c r="GMZ8" s="94"/>
      <c r="GNA8" s="91"/>
      <c r="GNB8" s="91"/>
      <c r="GNC8" s="94"/>
      <c r="GND8" s="70"/>
      <c r="GNF8" s="92"/>
      <c r="GNG8" s="70"/>
      <c r="GNH8" s="70"/>
      <c r="GNI8" s="70"/>
      <c r="GNJ8" s="70"/>
      <c r="GNK8" s="92"/>
      <c r="GNL8" s="93"/>
      <c r="GNM8" s="91"/>
      <c r="GNN8" s="91"/>
      <c r="GNO8" s="22"/>
      <c r="GNP8" s="94"/>
      <c r="GNQ8" s="91"/>
      <c r="GNR8" s="91"/>
      <c r="GNS8" s="94"/>
      <c r="GNT8" s="70"/>
      <c r="GNV8" s="92"/>
      <c r="GNW8" s="70"/>
      <c r="GNX8" s="70"/>
      <c r="GNY8" s="70"/>
      <c r="GNZ8" s="70"/>
      <c r="GOA8" s="92"/>
      <c r="GOB8" s="93"/>
      <c r="GOC8" s="91"/>
      <c r="GOD8" s="91"/>
      <c r="GOE8" s="22"/>
      <c r="GOF8" s="94"/>
      <c r="GOG8" s="91"/>
      <c r="GOH8" s="91"/>
      <c r="GOI8" s="94"/>
      <c r="GOJ8" s="70"/>
      <c r="GOL8" s="92"/>
      <c r="GOM8" s="70"/>
      <c r="GON8" s="70"/>
      <c r="GOO8" s="70"/>
      <c r="GOP8" s="70"/>
      <c r="GOQ8" s="92"/>
      <c r="GOR8" s="93"/>
      <c r="GOS8" s="91"/>
      <c r="GOT8" s="91"/>
      <c r="GOU8" s="22"/>
      <c r="GOV8" s="94"/>
      <c r="GOW8" s="91"/>
      <c r="GOX8" s="91"/>
      <c r="GOY8" s="94"/>
      <c r="GOZ8" s="70"/>
      <c r="GPB8" s="92"/>
      <c r="GPC8" s="70"/>
      <c r="GPD8" s="70"/>
      <c r="GPE8" s="70"/>
      <c r="GPF8" s="70"/>
      <c r="GPG8" s="92"/>
      <c r="GPH8" s="93"/>
      <c r="GPI8" s="91"/>
      <c r="GPJ8" s="91"/>
      <c r="GPK8" s="22"/>
      <c r="GPL8" s="94"/>
      <c r="GPM8" s="91"/>
      <c r="GPN8" s="91"/>
      <c r="GPO8" s="94"/>
      <c r="GPP8" s="70"/>
      <c r="GPR8" s="92"/>
      <c r="GPS8" s="70"/>
      <c r="GPT8" s="70"/>
      <c r="GPU8" s="70"/>
      <c r="GPV8" s="70"/>
      <c r="GPW8" s="92"/>
      <c r="GPX8" s="93"/>
      <c r="GPY8" s="91"/>
      <c r="GPZ8" s="91"/>
      <c r="GQA8" s="22"/>
      <c r="GQB8" s="94"/>
      <c r="GQC8" s="91"/>
      <c r="GQD8" s="91"/>
      <c r="GQE8" s="94"/>
      <c r="GQF8" s="70"/>
      <c r="GQH8" s="92"/>
      <c r="GQI8" s="70"/>
      <c r="GQJ8" s="70"/>
      <c r="GQK8" s="70"/>
      <c r="GQL8" s="70"/>
      <c r="GQM8" s="92"/>
      <c r="GQN8" s="93"/>
      <c r="GQO8" s="91"/>
      <c r="GQP8" s="91"/>
      <c r="GQQ8" s="22"/>
      <c r="GQR8" s="94"/>
      <c r="GQS8" s="91"/>
      <c r="GQT8" s="91"/>
      <c r="GQU8" s="94"/>
      <c r="GQV8" s="70"/>
      <c r="GQX8" s="92"/>
      <c r="GQY8" s="70"/>
      <c r="GQZ8" s="70"/>
      <c r="GRA8" s="70"/>
      <c r="GRB8" s="70"/>
      <c r="GRC8" s="92"/>
      <c r="GRD8" s="93"/>
      <c r="GRE8" s="91"/>
      <c r="GRF8" s="91"/>
      <c r="GRG8" s="22"/>
      <c r="GRH8" s="94"/>
      <c r="GRI8" s="91"/>
      <c r="GRJ8" s="91"/>
      <c r="GRK8" s="94"/>
      <c r="GRL8" s="70"/>
      <c r="GRN8" s="92"/>
      <c r="GRO8" s="70"/>
      <c r="GRP8" s="70"/>
      <c r="GRQ8" s="70"/>
      <c r="GRR8" s="70"/>
      <c r="GRS8" s="92"/>
      <c r="GRT8" s="93"/>
      <c r="GRU8" s="91"/>
      <c r="GRV8" s="91"/>
      <c r="GRW8" s="22"/>
      <c r="GRX8" s="94"/>
      <c r="GRY8" s="91"/>
      <c r="GRZ8" s="91"/>
      <c r="GSA8" s="94"/>
      <c r="GSB8" s="70"/>
      <c r="GSD8" s="92"/>
      <c r="GSE8" s="70"/>
      <c r="GSF8" s="70"/>
      <c r="GSG8" s="70"/>
      <c r="GSH8" s="70"/>
      <c r="GSI8" s="92"/>
      <c r="GSJ8" s="93"/>
      <c r="GSK8" s="91"/>
      <c r="GSL8" s="91"/>
      <c r="GSM8" s="22"/>
      <c r="GSN8" s="94"/>
      <c r="GSO8" s="91"/>
      <c r="GSP8" s="91"/>
      <c r="GSQ8" s="94"/>
      <c r="GSR8" s="70"/>
      <c r="GST8" s="92"/>
      <c r="GSU8" s="70"/>
      <c r="GSV8" s="70"/>
      <c r="GSW8" s="70"/>
      <c r="GSX8" s="70"/>
      <c r="GSY8" s="92"/>
      <c r="GSZ8" s="93"/>
      <c r="GTA8" s="91"/>
      <c r="GTB8" s="91"/>
      <c r="GTC8" s="22"/>
      <c r="GTD8" s="94"/>
      <c r="GTE8" s="91"/>
      <c r="GTF8" s="91"/>
      <c r="GTG8" s="94"/>
      <c r="GTH8" s="70"/>
      <c r="GTJ8" s="92"/>
      <c r="GTK8" s="70"/>
      <c r="GTL8" s="70"/>
      <c r="GTM8" s="70"/>
      <c r="GTN8" s="70"/>
      <c r="GTO8" s="92"/>
      <c r="GTP8" s="93"/>
      <c r="GTQ8" s="91"/>
      <c r="GTR8" s="91"/>
      <c r="GTS8" s="22"/>
      <c r="GTT8" s="94"/>
      <c r="GTU8" s="91"/>
      <c r="GTV8" s="91"/>
      <c r="GTW8" s="94"/>
      <c r="GTX8" s="70"/>
      <c r="GTZ8" s="92"/>
      <c r="GUA8" s="70"/>
      <c r="GUB8" s="70"/>
      <c r="GUC8" s="70"/>
      <c r="GUD8" s="70"/>
      <c r="GUE8" s="92"/>
      <c r="GUF8" s="93"/>
      <c r="GUG8" s="91"/>
      <c r="GUH8" s="91"/>
      <c r="GUI8" s="22"/>
      <c r="GUJ8" s="94"/>
      <c r="GUK8" s="91"/>
      <c r="GUL8" s="91"/>
      <c r="GUM8" s="94"/>
      <c r="GUN8" s="70"/>
      <c r="GUP8" s="92"/>
      <c r="GUQ8" s="70"/>
      <c r="GUR8" s="70"/>
      <c r="GUS8" s="70"/>
      <c r="GUT8" s="70"/>
      <c r="GUU8" s="92"/>
      <c r="GUV8" s="93"/>
      <c r="GUW8" s="91"/>
      <c r="GUX8" s="91"/>
      <c r="GUY8" s="22"/>
      <c r="GUZ8" s="94"/>
      <c r="GVA8" s="91"/>
      <c r="GVB8" s="91"/>
      <c r="GVC8" s="94"/>
      <c r="GVD8" s="70"/>
      <c r="GVF8" s="92"/>
      <c r="GVG8" s="70"/>
      <c r="GVH8" s="70"/>
      <c r="GVI8" s="70"/>
      <c r="GVJ8" s="70"/>
      <c r="GVK8" s="92"/>
      <c r="GVL8" s="93"/>
      <c r="GVM8" s="91"/>
      <c r="GVN8" s="91"/>
      <c r="GVO8" s="22"/>
      <c r="GVP8" s="94"/>
      <c r="GVQ8" s="91"/>
      <c r="GVR8" s="91"/>
      <c r="GVS8" s="94"/>
      <c r="GVT8" s="70"/>
      <c r="GVV8" s="92"/>
      <c r="GVW8" s="70"/>
      <c r="GVX8" s="70"/>
      <c r="GVY8" s="70"/>
      <c r="GVZ8" s="70"/>
      <c r="GWA8" s="92"/>
      <c r="GWB8" s="93"/>
      <c r="GWC8" s="91"/>
      <c r="GWD8" s="91"/>
      <c r="GWE8" s="22"/>
      <c r="GWF8" s="94"/>
      <c r="GWG8" s="91"/>
      <c r="GWH8" s="91"/>
      <c r="GWI8" s="94"/>
      <c r="GWJ8" s="70"/>
      <c r="GWL8" s="92"/>
      <c r="GWM8" s="70"/>
      <c r="GWN8" s="70"/>
      <c r="GWO8" s="70"/>
      <c r="GWP8" s="70"/>
      <c r="GWQ8" s="92"/>
      <c r="GWR8" s="93"/>
      <c r="GWS8" s="91"/>
      <c r="GWT8" s="91"/>
      <c r="GWU8" s="22"/>
      <c r="GWV8" s="94"/>
      <c r="GWW8" s="91"/>
      <c r="GWX8" s="91"/>
      <c r="GWY8" s="94"/>
      <c r="GWZ8" s="70"/>
      <c r="GXB8" s="92"/>
      <c r="GXC8" s="70"/>
      <c r="GXD8" s="70"/>
      <c r="GXE8" s="70"/>
      <c r="GXF8" s="70"/>
      <c r="GXG8" s="92"/>
      <c r="GXH8" s="93"/>
      <c r="GXI8" s="91"/>
      <c r="GXJ8" s="91"/>
      <c r="GXK8" s="22"/>
      <c r="GXL8" s="94"/>
      <c r="GXM8" s="91"/>
      <c r="GXN8" s="91"/>
      <c r="GXO8" s="94"/>
      <c r="GXP8" s="70"/>
      <c r="GXR8" s="92"/>
      <c r="GXS8" s="70"/>
      <c r="GXT8" s="70"/>
      <c r="GXU8" s="70"/>
      <c r="GXV8" s="70"/>
      <c r="GXW8" s="92"/>
      <c r="GXX8" s="93"/>
      <c r="GXY8" s="91"/>
      <c r="GXZ8" s="91"/>
      <c r="GYA8" s="22"/>
      <c r="GYB8" s="94"/>
      <c r="GYC8" s="91"/>
      <c r="GYD8" s="91"/>
      <c r="GYE8" s="94"/>
      <c r="GYF8" s="70"/>
      <c r="GYH8" s="92"/>
      <c r="GYI8" s="70"/>
      <c r="GYJ8" s="70"/>
      <c r="GYK8" s="70"/>
      <c r="GYL8" s="70"/>
      <c r="GYM8" s="92"/>
      <c r="GYN8" s="93"/>
      <c r="GYO8" s="91"/>
      <c r="GYP8" s="91"/>
      <c r="GYQ8" s="22"/>
      <c r="GYR8" s="94"/>
      <c r="GYS8" s="91"/>
      <c r="GYT8" s="91"/>
      <c r="GYU8" s="94"/>
      <c r="GYV8" s="70"/>
      <c r="GYX8" s="92"/>
      <c r="GYY8" s="70"/>
      <c r="GYZ8" s="70"/>
      <c r="GZA8" s="70"/>
      <c r="GZB8" s="70"/>
      <c r="GZC8" s="92"/>
      <c r="GZD8" s="93"/>
      <c r="GZE8" s="91"/>
      <c r="GZF8" s="91"/>
      <c r="GZG8" s="22"/>
      <c r="GZH8" s="94"/>
      <c r="GZI8" s="91"/>
      <c r="GZJ8" s="91"/>
      <c r="GZK8" s="94"/>
      <c r="GZL8" s="70"/>
      <c r="GZN8" s="92"/>
      <c r="GZO8" s="70"/>
      <c r="GZP8" s="70"/>
      <c r="GZQ8" s="70"/>
      <c r="GZR8" s="70"/>
      <c r="GZS8" s="92"/>
      <c r="GZT8" s="93"/>
      <c r="GZU8" s="91"/>
      <c r="GZV8" s="91"/>
      <c r="GZW8" s="22"/>
      <c r="GZX8" s="94"/>
      <c r="GZY8" s="91"/>
      <c r="GZZ8" s="91"/>
      <c r="HAA8" s="94"/>
      <c r="HAB8" s="70"/>
      <c r="HAD8" s="92"/>
      <c r="HAE8" s="70"/>
      <c r="HAF8" s="70"/>
      <c r="HAG8" s="70"/>
      <c r="HAH8" s="70"/>
      <c r="HAI8" s="92"/>
      <c r="HAJ8" s="93"/>
      <c r="HAK8" s="91"/>
      <c r="HAL8" s="91"/>
      <c r="HAM8" s="22"/>
      <c r="HAN8" s="94"/>
      <c r="HAO8" s="91"/>
      <c r="HAP8" s="91"/>
      <c r="HAQ8" s="94"/>
      <c r="HAR8" s="70"/>
      <c r="HAT8" s="92"/>
      <c r="HAU8" s="70"/>
      <c r="HAV8" s="70"/>
      <c r="HAW8" s="70"/>
      <c r="HAX8" s="70"/>
      <c r="HAY8" s="92"/>
      <c r="HAZ8" s="93"/>
      <c r="HBA8" s="91"/>
      <c r="HBB8" s="91"/>
      <c r="HBC8" s="22"/>
      <c r="HBD8" s="94"/>
      <c r="HBE8" s="91"/>
      <c r="HBF8" s="91"/>
      <c r="HBG8" s="94"/>
      <c r="HBH8" s="70"/>
      <c r="HBJ8" s="92"/>
      <c r="HBK8" s="70"/>
      <c r="HBL8" s="70"/>
      <c r="HBM8" s="70"/>
      <c r="HBN8" s="70"/>
      <c r="HBO8" s="92"/>
      <c r="HBP8" s="93"/>
      <c r="HBQ8" s="91"/>
      <c r="HBR8" s="91"/>
      <c r="HBS8" s="22"/>
      <c r="HBT8" s="94"/>
      <c r="HBU8" s="91"/>
      <c r="HBV8" s="91"/>
      <c r="HBW8" s="94"/>
      <c r="HBX8" s="70"/>
      <c r="HBZ8" s="92"/>
      <c r="HCA8" s="70"/>
      <c r="HCB8" s="70"/>
      <c r="HCC8" s="70"/>
      <c r="HCD8" s="70"/>
      <c r="HCE8" s="92"/>
      <c r="HCF8" s="93"/>
      <c r="HCG8" s="91"/>
      <c r="HCH8" s="91"/>
      <c r="HCI8" s="22"/>
      <c r="HCJ8" s="94"/>
      <c r="HCK8" s="91"/>
      <c r="HCL8" s="91"/>
      <c r="HCM8" s="94"/>
      <c r="HCN8" s="70"/>
      <c r="HCP8" s="92"/>
      <c r="HCQ8" s="70"/>
      <c r="HCR8" s="70"/>
      <c r="HCS8" s="70"/>
      <c r="HCT8" s="70"/>
      <c r="HCU8" s="92"/>
      <c r="HCV8" s="93"/>
      <c r="HCW8" s="91"/>
      <c r="HCX8" s="91"/>
      <c r="HCY8" s="22"/>
      <c r="HCZ8" s="94"/>
      <c r="HDA8" s="91"/>
      <c r="HDB8" s="91"/>
      <c r="HDC8" s="94"/>
      <c r="HDD8" s="70"/>
      <c r="HDF8" s="92"/>
      <c r="HDG8" s="70"/>
      <c r="HDH8" s="70"/>
      <c r="HDI8" s="70"/>
      <c r="HDJ8" s="70"/>
      <c r="HDK8" s="92"/>
      <c r="HDL8" s="93"/>
      <c r="HDM8" s="91"/>
      <c r="HDN8" s="91"/>
      <c r="HDO8" s="22"/>
      <c r="HDP8" s="94"/>
      <c r="HDQ8" s="91"/>
      <c r="HDR8" s="91"/>
      <c r="HDS8" s="94"/>
      <c r="HDT8" s="70"/>
      <c r="HDV8" s="92"/>
      <c r="HDW8" s="70"/>
      <c r="HDX8" s="70"/>
      <c r="HDY8" s="70"/>
      <c r="HDZ8" s="70"/>
      <c r="HEA8" s="92"/>
      <c r="HEB8" s="93"/>
      <c r="HEC8" s="91"/>
      <c r="HED8" s="91"/>
      <c r="HEE8" s="22"/>
      <c r="HEF8" s="94"/>
      <c r="HEG8" s="91"/>
      <c r="HEH8" s="91"/>
      <c r="HEI8" s="94"/>
      <c r="HEJ8" s="70"/>
      <c r="HEL8" s="92"/>
      <c r="HEM8" s="70"/>
      <c r="HEN8" s="70"/>
      <c r="HEO8" s="70"/>
      <c r="HEP8" s="70"/>
      <c r="HEQ8" s="92"/>
      <c r="HER8" s="93"/>
      <c r="HES8" s="91"/>
      <c r="HET8" s="91"/>
      <c r="HEU8" s="22"/>
      <c r="HEV8" s="94"/>
      <c r="HEW8" s="91"/>
      <c r="HEX8" s="91"/>
      <c r="HEY8" s="94"/>
      <c r="HEZ8" s="70"/>
      <c r="HFB8" s="92"/>
      <c r="HFC8" s="70"/>
      <c r="HFD8" s="70"/>
      <c r="HFE8" s="70"/>
      <c r="HFF8" s="70"/>
      <c r="HFG8" s="92"/>
      <c r="HFH8" s="93"/>
      <c r="HFI8" s="91"/>
      <c r="HFJ8" s="91"/>
      <c r="HFK8" s="22"/>
      <c r="HFL8" s="94"/>
      <c r="HFM8" s="91"/>
      <c r="HFN8" s="91"/>
      <c r="HFO8" s="94"/>
      <c r="HFP8" s="70"/>
      <c r="HFR8" s="92"/>
      <c r="HFS8" s="70"/>
      <c r="HFT8" s="70"/>
      <c r="HFU8" s="70"/>
      <c r="HFV8" s="70"/>
      <c r="HFW8" s="92"/>
      <c r="HFX8" s="93"/>
      <c r="HFY8" s="91"/>
      <c r="HFZ8" s="91"/>
      <c r="HGA8" s="22"/>
      <c r="HGB8" s="94"/>
      <c r="HGC8" s="91"/>
      <c r="HGD8" s="91"/>
      <c r="HGE8" s="94"/>
      <c r="HGF8" s="70"/>
      <c r="HGH8" s="92"/>
      <c r="HGI8" s="70"/>
      <c r="HGJ8" s="70"/>
      <c r="HGK8" s="70"/>
      <c r="HGL8" s="70"/>
      <c r="HGM8" s="92"/>
      <c r="HGN8" s="93"/>
      <c r="HGO8" s="91"/>
      <c r="HGP8" s="91"/>
      <c r="HGQ8" s="22"/>
      <c r="HGR8" s="94"/>
      <c r="HGS8" s="91"/>
      <c r="HGT8" s="91"/>
      <c r="HGU8" s="94"/>
      <c r="HGV8" s="70"/>
      <c r="HGX8" s="92"/>
      <c r="HGY8" s="70"/>
      <c r="HGZ8" s="70"/>
      <c r="HHA8" s="70"/>
      <c r="HHB8" s="70"/>
      <c r="HHC8" s="92"/>
      <c r="HHD8" s="93"/>
      <c r="HHE8" s="91"/>
      <c r="HHF8" s="91"/>
      <c r="HHG8" s="22"/>
      <c r="HHH8" s="94"/>
      <c r="HHI8" s="91"/>
      <c r="HHJ8" s="91"/>
      <c r="HHK8" s="94"/>
      <c r="HHL8" s="70"/>
      <c r="HHN8" s="92"/>
      <c r="HHO8" s="70"/>
      <c r="HHP8" s="70"/>
      <c r="HHQ8" s="70"/>
      <c r="HHR8" s="70"/>
      <c r="HHS8" s="92"/>
      <c r="HHT8" s="93"/>
      <c r="HHU8" s="91"/>
      <c r="HHV8" s="91"/>
      <c r="HHW8" s="22"/>
      <c r="HHX8" s="94"/>
      <c r="HHY8" s="91"/>
      <c r="HHZ8" s="91"/>
      <c r="HIA8" s="94"/>
      <c r="HIB8" s="70"/>
      <c r="HID8" s="92"/>
      <c r="HIE8" s="70"/>
      <c r="HIF8" s="70"/>
      <c r="HIG8" s="70"/>
      <c r="HIH8" s="70"/>
      <c r="HII8" s="92"/>
      <c r="HIJ8" s="93"/>
      <c r="HIK8" s="91"/>
      <c r="HIL8" s="91"/>
      <c r="HIM8" s="22"/>
      <c r="HIN8" s="94"/>
      <c r="HIO8" s="91"/>
      <c r="HIP8" s="91"/>
      <c r="HIQ8" s="94"/>
      <c r="HIR8" s="70"/>
      <c r="HIT8" s="92"/>
      <c r="HIU8" s="70"/>
      <c r="HIV8" s="70"/>
      <c r="HIW8" s="70"/>
      <c r="HIX8" s="70"/>
      <c r="HIY8" s="92"/>
      <c r="HIZ8" s="93"/>
      <c r="HJA8" s="91"/>
      <c r="HJB8" s="91"/>
      <c r="HJC8" s="22"/>
      <c r="HJD8" s="94"/>
      <c r="HJE8" s="91"/>
      <c r="HJF8" s="91"/>
      <c r="HJG8" s="94"/>
      <c r="HJH8" s="70"/>
      <c r="HJJ8" s="92"/>
      <c r="HJK8" s="70"/>
      <c r="HJL8" s="70"/>
      <c r="HJM8" s="70"/>
      <c r="HJN8" s="70"/>
      <c r="HJO8" s="92"/>
      <c r="HJP8" s="93"/>
      <c r="HJQ8" s="91"/>
      <c r="HJR8" s="91"/>
      <c r="HJS8" s="22"/>
      <c r="HJT8" s="94"/>
      <c r="HJU8" s="91"/>
      <c r="HJV8" s="91"/>
      <c r="HJW8" s="94"/>
      <c r="HJX8" s="70"/>
      <c r="HJZ8" s="92"/>
      <c r="HKA8" s="70"/>
      <c r="HKB8" s="70"/>
      <c r="HKC8" s="70"/>
      <c r="HKD8" s="70"/>
      <c r="HKE8" s="92"/>
      <c r="HKF8" s="93"/>
      <c r="HKG8" s="91"/>
      <c r="HKH8" s="91"/>
      <c r="HKI8" s="22"/>
      <c r="HKJ8" s="94"/>
      <c r="HKK8" s="91"/>
      <c r="HKL8" s="91"/>
      <c r="HKM8" s="94"/>
      <c r="HKN8" s="70"/>
      <c r="HKP8" s="92"/>
      <c r="HKQ8" s="70"/>
      <c r="HKR8" s="70"/>
      <c r="HKS8" s="70"/>
      <c r="HKT8" s="70"/>
      <c r="HKU8" s="92"/>
      <c r="HKV8" s="93"/>
      <c r="HKW8" s="91"/>
      <c r="HKX8" s="91"/>
      <c r="HKY8" s="22"/>
      <c r="HKZ8" s="94"/>
      <c r="HLA8" s="91"/>
      <c r="HLB8" s="91"/>
      <c r="HLC8" s="94"/>
      <c r="HLD8" s="70"/>
      <c r="HLF8" s="92"/>
      <c r="HLG8" s="70"/>
      <c r="HLH8" s="70"/>
      <c r="HLI8" s="70"/>
      <c r="HLJ8" s="70"/>
      <c r="HLK8" s="92"/>
      <c r="HLL8" s="93"/>
      <c r="HLM8" s="91"/>
      <c r="HLN8" s="91"/>
      <c r="HLO8" s="22"/>
      <c r="HLP8" s="94"/>
      <c r="HLQ8" s="91"/>
      <c r="HLR8" s="91"/>
      <c r="HLS8" s="94"/>
      <c r="HLT8" s="70"/>
      <c r="HLV8" s="92"/>
      <c r="HLW8" s="70"/>
      <c r="HLX8" s="70"/>
      <c r="HLY8" s="70"/>
      <c r="HLZ8" s="70"/>
      <c r="HMA8" s="92"/>
      <c r="HMB8" s="93"/>
      <c r="HMC8" s="91"/>
      <c r="HMD8" s="91"/>
      <c r="HME8" s="22"/>
      <c r="HMF8" s="94"/>
      <c r="HMG8" s="91"/>
      <c r="HMH8" s="91"/>
      <c r="HMI8" s="94"/>
      <c r="HMJ8" s="70"/>
      <c r="HML8" s="92"/>
      <c r="HMM8" s="70"/>
      <c r="HMN8" s="70"/>
      <c r="HMO8" s="70"/>
      <c r="HMP8" s="70"/>
      <c r="HMQ8" s="92"/>
      <c r="HMR8" s="93"/>
      <c r="HMS8" s="91"/>
      <c r="HMT8" s="91"/>
      <c r="HMU8" s="22"/>
      <c r="HMV8" s="94"/>
      <c r="HMW8" s="91"/>
      <c r="HMX8" s="91"/>
      <c r="HMY8" s="94"/>
      <c r="HMZ8" s="70"/>
      <c r="HNB8" s="92"/>
      <c r="HNC8" s="70"/>
      <c r="HND8" s="70"/>
      <c r="HNE8" s="70"/>
      <c r="HNF8" s="70"/>
      <c r="HNG8" s="92"/>
      <c r="HNH8" s="93"/>
      <c r="HNI8" s="91"/>
      <c r="HNJ8" s="91"/>
      <c r="HNK8" s="22"/>
      <c r="HNL8" s="94"/>
      <c r="HNM8" s="91"/>
      <c r="HNN8" s="91"/>
      <c r="HNO8" s="94"/>
      <c r="HNP8" s="70"/>
      <c r="HNR8" s="92"/>
      <c r="HNS8" s="70"/>
      <c r="HNT8" s="70"/>
      <c r="HNU8" s="70"/>
      <c r="HNV8" s="70"/>
      <c r="HNW8" s="92"/>
      <c r="HNX8" s="93"/>
      <c r="HNY8" s="91"/>
      <c r="HNZ8" s="91"/>
      <c r="HOA8" s="22"/>
      <c r="HOB8" s="94"/>
      <c r="HOC8" s="91"/>
      <c r="HOD8" s="91"/>
      <c r="HOE8" s="94"/>
      <c r="HOF8" s="70"/>
      <c r="HOH8" s="92"/>
      <c r="HOI8" s="70"/>
      <c r="HOJ8" s="70"/>
      <c r="HOK8" s="70"/>
      <c r="HOL8" s="70"/>
      <c r="HOM8" s="92"/>
      <c r="HON8" s="93"/>
      <c r="HOO8" s="91"/>
      <c r="HOP8" s="91"/>
      <c r="HOQ8" s="22"/>
      <c r="HOR8" s="94"/>
      <c r="HOS8" s="91"/>
      <c r="HOT8" s="91"/>
      <c r="HOU8" s="94"/>
      <c r="HOV8" s="70"/>
      <c r="HOX8" s="92"/>
      <c r="HOY8" s="70"/>
      <c r="HOZ8" s="70"/>
      <c r="HPA8" s="70"/>
      <c r="HPB8" s="70"/>
      <c r="HPC8" s="92"/>
      <c r="HPD8" s="93"/>
      <c r="HPE8" s="91"/>
      <c r="HPF8" s="91"/>
      <c r="HPG8" s="22"/>
      <c r="HPH8" s="94"/>
      <c r="HPI8" s="91"/>
      <c r="HPJ8" s="91"/>
      <c r="HPK8" s="94"/>
      <c r="HPL8" s="70"/>
      <c r="HPN8" s="92"/>
      <c r="HPO8" s="70"/>
      <c r="HPP8" s="70"/>
      <c r="HPQ8" s="70"/>
      <c r="HPR8" s="70"/>
      <c r="HPS8" s="92"/>
      <c r="HPT8" s="93"/>
      <c r="HPU8" s="91"/>
      <c r="HPV8" s="91"/>
      <c r="HPW8" s="22"/>
      <c r="HPX8" s="94"/>
      <c r="HPY8" s="91"/>
      <c r="HPZ8" s="91"/>
      <c r="HQA8" s="94"/>
      <c r="HQB8" s="70"/>
      <c r="HQD8" s="92"/>
      <c r="HQE8" s="70"/>
      <c r="HQF8" s="70"/>
      <c r="HQG8" s="70"/>
      <c r="HQH8" s="70"/>
      <c r="HQI8" s="92"/>
      <c r="HQJ8" s="93"/>
      <c r="HQK8" s="91"/>
      <c r="HQL8" s="91"/>
      <c r="HQM8" s="22"/>
      <c r="HQN8" s="94"/>
      <c r="HQO8" s="91"/>
      <c r="HQP8" s="91"/>
      <c r="HQQ8" s="94"/>
      <c r="HQR8" s="70"/>
      <c r="HQT8" s="92"/>
      <c r="HQU8" s="70"/>
      <c r="HQV8" s="70"/>
      <c r="HQW8" s="70"/>
      <c r="HQX8" s="70"/>
      <c r="HQY8" s="92"/>
      <c r="HQZ8" s="93"/>
      <c r="HRA8" s="91"/>
      <c r="HRB8" s="91"/>
      <c r="HRC8" s="22"/>
      <c r="HRD8" s="94"/>
      <c r="HRE8" s="91"/>
      <c r="HRF8" s="91"/>
      <c r="HRG8" s="94"/>
      <c r="HRH8" s="70"/>
      <c r="HRJ8" s="92"/>
      <c r="HRK8" s="70"/>
      <c r="HRL8" s="70"/>
      <c r="HRM8" s="70"/>
      <c r="HRN8" s="70"/>
      <c r="HRO8" s="92"/>
      <c r="HRP8" s="93"/>
      <c r="HRQ8" s="91"/>
      <c r="HRR8" s="91"/>
      <c r="HRS8" s="22"/>
      <c r="HRT8" s="94"/>
      <c r="HRU8" s="91"/>
      <c r="HRV8" s="91"/>
      <c r="HRW8" s="94"/>
      <c r="HRX8" s="70"/>
      <c r="HRZ8" s="92"/>
      <c r="HSA8" s="70"/>
      <c r="HSB8" s="70"/>
      <c r="HSC8" s="70"/>
      <c r="HSD8" s="70"/>
      <c r="HSE8" s="92"/>
      <c r="HSF8" s="93"/>
      <c r="HSG8" s="91"/>
      <c r="HSH8" s="91"/>
      <c r="HSI8" s="22"/>
      <c r="HSJ8" s="94"/>
      <c r="HSK8" s="91"/>
      <c r="HSL8" s="91"/>
      <c r="HSM8" s="94"/>
      <c r="HSN8" s="70"/>
      <c r="HSP8" s="92"/>
      <c r="HSQ8" s="70"/>
      <c r="HSR8" s="70"/>
      <c r="HSS8" s="70"/>
      <c r="HST8" s="70"/>
      <c r="HSU8" s="92"/>
      <c r="HSV8" s="93"/>
      <c r="HSW8" s="91"/>
      <c r="HSX8" s="91"/>
      <c r="HSY8" s="22"/>
      <c r="HSZ8" s="94"/>
      <c r="HTA8" s="91"/>
      <c r="HTB8" s="91"/>
      <c r="HTC8" s="94"/>
      <c r="HTD8" s="70"/>
      <c r="HTF8" s="92"/>
      <c r="HTG8" s="70"/>
      <c r="HTH8" s="70"/>
      <c r="HTI8" s="70"/>
      <c r="HTJ8" s="70"/>
      <c r="HTK8" s="92"/>
      <c r="HTL8" s="93"/>
      <c r="HTM8" s="91"/>
      <c r="HTN8" s="91"/>
      <c r="HTO8" s="22"/>
      <c r="HTP8" s="94"/>
      <c r="HTQ8" s="91"/>
      <c r="HTR8" s="91"/>
      <c r="HTS8" s="94"/>
      <c r="HTT8" s="70"/>
      <c r="HTV8" s="92"/>
      <c r="HTW8" s="70"/>
      <c r="HTX8" s="70"/>
      <c r="HTY8" s="70"/>
      <c r="HTZ8" s="70"/>
      <c r="HUA8" s="92"/>
      <c r="HUB8" s="93"/>
      <c r="HUC8" s="91"/>
      <c r="HUD8" s="91"/>
      <c r="HUE8" s="22"/>
      <c r="HUF8" s="94"/>
      <c r="HUG8" s="91"/>
      <c r="HUH8" s="91"/>
      <c r="HUI8" s="94"/>
      <c r="HUJ8" s="70"/>
      <c r="HUL8" s="92"/>
      <c r="HUM8" s="70"/>
      <c r="HUN8" s="70"/>
      <c r="HUO8" s="70"/>
      <c r="HUP8" s="70"/>
      <c r="HUQ8" s="92"/>
      <c r="HUR8" s="93"/>
      <c r="HUS8" s="91"/>
      <c r="HUT8" s="91"/>
      <c r="HUU8" s="22"/>
      <c r="HUV8" s="94"/>
      <c r="HUW8" s="91"/>
      <c r="HUX8" s="91"/>
      <c r="HUY8" s="94"/>
      <c r="HUZ8" s="70"/>
      <c r="HVB8" s="92"/>
      <c r="HVC8" s="70"/>
      <c r="HVD8" s="70"/>
      <c r="HVE8" s="70"/>
      <c r="HVF8" s="70"/>
      <c r="HVG8" s="92"/>
      <c r="HVH8" s="93"/>
      <c r="HVI8" s="91"/>
      <c r="HVJ8" s="91"/>
      <c r="HVK8" s="22"/>
      <c r="HVL8" s="94"/>
      <c r="HVM8" s="91"/>
      <c r="HVN8" s="91"/>
      <c r="HVO8" s="94"/>
      <c r="HVP8" s="70"/>
      <c r="HVR8" s="92"/>
      <c r="HVS8" s="70"/>
      <c r="HVT8" s="70"/>
      <c r="HVU8" s="70"/>
      <c r="HVV8" s="70"/>
      <c r="HVW8" s="92"/>
      <c r="HVX8" s="93"/>
      <c r="HVY8" s="91"/>
      <c r="HVZ8" s="91"/>
      <c r="HWA8" s="22"/>
      <c r="HWB8" s="94"/>
      <c r="HWC8" s="91"/>
      <c r="HWD8" s="91"/>
      <c r="HWE8" s="94"/>
      <c r="HWF8" s="70"/>
      <c r="HWH8" s="92"/>
      <c r="HWI8" s="70"/>
      <c r="HWJ8" s="70"/>
      <c r="HWK8" s="70"/>
      <c r="HWL8" s="70"/>
      <c r="HWM8" s="92"/>
      <c r="HWN8" s="93"/>
      <c r="HWO8" s="91"/>
      <c r="HWP8" s="91"/>
      <c r="HWQ8" s="22"/>
      <c r="HWR8" s="94"/>
      <c r="HWS8" s="91"/>
      <c r="HWT8" s="91"/>
      <c r="HWU8" s="94"/>
      <c r="HWV8" s="70"/>
      <c r="HWX8" s="92"/>
      <c r="HWY8" s="70"/>
      <c r="HWZ8" s="70"/>
      <c r="HXA8" s="70"/>
      <c r="HXB8" s="70"/>
      <c r="HXC8" s="92"/>
      <c r="HXD8" s="93"/>
      <c r="HXE8" s="91"/>
      <c r="HXF8" s="91"/>
      <c r="HXG8" s="22"/>
      <c r="HXH8" s="94"/>
      <c r="HXI8" s="91"/>
      <c r="HXJ8" s="91"/>
      <c r="HXK8" s="94"/>
      <c r="HXL8" s="70"/>
      <c r="HXN8" s="92"/>
      <c r="HXO8" s="70"/>
      <c r="HXP8" s="70"/>
      <c r="HXQ8" s="70"/>
      <c r="HXR8" s="70"/>
      <c r="HXS8" s="92"/>
      <c r="HXT8" s="93"/>
      <c r="HXU8" s="91"/>
      <c r="HXV8" s="91"/>
      <c r="HXW8" s="22"/>
      <c r="HXX8" s="94"/>
      <c r="HXY8" s="91"/>
      <c r="HXZ8" s="91"/>
      <c r="HYA8" s="94"/>
      <c r="HYB8" s="70"/>
      <c r="HYD8" s="92"/>
      <c r="HYE8" s="70"/>
      <c r="HYF8" s="70"/>
      <c r="HYG8" s="70"/>
      <c r="HYH8" s="70"/>
      <c r="HYI8" s="92"/>
      <c r="HYJ8" s="93"/>
      <c r="HYK8" s="91"/>
      <c r="HYL8" s="91"/>
      <c r="HYM8" s="22"/>
      <c r="HYN8" s="94"/>
      <c r="HYO8" s="91"/>
      <c r="HYP8" s="91"/>
      <c r="HYQ8" s="94"/>
      <c r="HYR8" s="70"/>
      <c r="HYT8" s="92"/>
      <c r="HYU8" s="70"/>
      <c r="HYV8" s="70"/>
      <c r="HYW8" s="70"/>
      <c r="HYX8" s="70"/>
      <c r="HYY8" s="92"/>
      <c r="HYZ8" s="93"/>
      <c r="HZA8" s="91"/>
      <c r="HZB8" s="91"/>
      <c r="HZC8" s="22"/>
      <c r="HZD8" s="94"/>
      <c r="HZE8" s="91"/>
      <c r="HZF8" s="91"/>
      <c r="HZG8" s="94"/>
      <c r="HZH8" s="70"/>
      <c r="HZJ8" s="92"/>
      <c r="HZK8" s="70"/>
      <c r="HZL8" s="70"/>
      <c r="HZM8" s="70"/>
      <c r="HZN8" s="70"/>
      <c r="HZO8" s="92"/>
      <c r="HZP8" s="93"/>
      <c r="HZQ8" s="91"/>
      <c r="HZR8" s="91"/>
      <c r="HZS8" s="22"/>
      <c r="HZT8" s="94"/>
      <c r="HZU8" s="91"/>
      <c r="HZV8" s="91"/>
      <c r="HZW8" s="94"/>
      <c r="HZX8" s="70"/>
      <c r="HZZ8" s="92"/>
      <c r="IAA8" s="70"/>
      <c r="IAB8" s="70"/>
      <c r="IAC8" s="70"/>
      <c r="IAD8" s="70"/>
      <c r="IAE8" s="92"/>
      <c r="IAF8" s="93"/>
      <c r="IAG8" s="91"/>
      <c r="IAH8" s="91"/>
      <c r="IAI8" s="22"/>
      <c r="IAJ8" s="94"/>
      <c r="IAK8" s="91"/>
      <c r="IAL8" s="91"/>
      <c r="IAM8" s="94"/>
      <c r="IAN8" s="70"/>
      <c r="IAP8" s="92"/>
      <c r="IAQ8" s="70"/>
      <c r="IAR8" s="70"/>
      <c r="IAS8" s="70"/>
      <c r="IAT8" s="70"/>
      <c r="IAU8" s="92"/>
      <c r="IAV8" s="93"/>
      <c r="IAW8" s="91"/>
      <c r="IAX8" s="91"/>
      <c r="IAY8" s="22"/>
      <c r="IAZ8" s="94"/>
      <c r="IBA8" s="91"/>
      <c r="IBB8" s="91"/>
      <c r="IBC8" s="94"/>
      <c r="IBD8" s="70"/>
      <c r="IBF8" s="92"/>
      <c r="IBG8" s="70"/>
      <c r="IBH8" s="70"/>
      <c r="IBI8" s="70"/>
      <c r="IBJ8" s="70"/>
      <c r="IBK8" s="92"/>
      <c r="IBL8" s="93"/>
      <c r="IBM8" s="91"/>
      <c r="IBN8" s="91"/>
      <c r="IBO8" s="22"/>
      <c r="IBP8" s="94"/>
      <c r="IBQ8" s="91"/>
      <c r="IBR8" s="91"/>
      <c r="IBS8" s="94"/>
      <c r="IBT8" s="70"/>
      <c r="IBV8" s="92"/>
      <c r="IBW8" s="70"/>
      <c r="IBX8" s="70"/>
      <c r="IBY8" s="70"/>
      <c r="IBZ8" s="70"/>
      <c r="ICA8" s="92"/>
      <c r="ICB8" s="93"/>
      <c r="ICC8" s="91"/>
      <c r="ICD8" s="91"/>
      <c r="ICE8" s="22"/>
      <c r="ICF8" s="94"/>
      <c r="ICG8" s="91"/>
      <c r="ICH8" s="91"/>
      <c r="ICI8" s="94"/>
      <c r="ICJ8" s="70"/>
      <c r="ICL8" s="92"/>
      <c r="ICM8" s="70"/>
      <c r="ICN8" s="70"/>
      <c r="ICO8" s="70"/>
      <c r="ICP8" s="70"/>
      <c r="ICQ8" s="92"/>
      <c r="ICR8" s="93"/>
      <c r="ICS8" s="91"/>
      <c r="ICT8" s="91"/>
      <c r="ICU8" s="22"/>
      <c r="ICV8" s="94"/>
      <c r="ICW8" s="91"/>
      <c r="ICX8" s="91"/>
      <c r="ICY8" s="94"/>
      <c r="ICZ8" s="70"/>
      <c r="IDB8" s="92"/>
      <c r="IDC8" s="70"/>
      <c r="IDD8" s="70"/>
      <c r="IDE8" s="70"/>
      <c r="IDF8" s="70"/>
      <c r="IDG8" s="92"/>
      <c r="IDH8" s="93"/>
      <c r="IDI8" s="91"/>
      <c r="IDJ8" s="91"/>
      <c r="IDK8" s="22"/>
      <c r="IDL8" s="94"/>
      <c r="IDM8" s="91"/>
      <c r="IDN8" s="91"/>
      <c r="IDO8" s="94"/>
      <c r="IDP8" s="70"/>
      <c r="IDR8" s="92"/>
      <c r="IDS8" s="70"/>
      <c r="IDT8" s="70"/>
      <c r="IDU8" s="70"/>
      <c r="IDV8" s="70"/>
      <c r="IDW8" s="92"/>
      <c r="IDX8" s="93"/>
      <c r="IDY8" s="91"/>
      <c r="IDZ8" s="91"/>
      <c r="IEA8" s="22"/>
      <c r="IEB8" s="94"/>
      <c r="IEC8" s="91"/>
      <c r="IED8" s="91"/>
      <c r="IEE8" s="94"/>
      <c r="IEF8" s="70"/>
      <c r="IEH8" s="92"/>
      <c r="IEI8" s="70"/>
      <c r="IEJ8" s="70"/>
      <c r="IEK8" s="70"/>
      <c r="IEL8" s="70"/>
      <c r="IEM8" s="92"/>
      <c r="IEN8" s="93"/>
      <c r="IEO8" s="91"/>
      <c r="IEP8" s="91"/>
      <c r="IEQ8" s="22"/>
      <c r="IER8" s="94"/>
      <c r="IES8" s="91"/>
      <c r="IET8" s="91"/>
      <c r="IEU8" s="94"/>
      <c r="IEV8" s="70"/>
      <c r="IEX8" s="92"/>
      <c r="IEY8" s="70"/>
      <c r="IEZ8" s="70"/>
      <c r="IFA8" s="70"/>
      <c r="IFB8" s="70"/>
      <c r="IFC8" s="92"/>
      <c r="IFD8" s="93"/>
      <c r="IFE8" s="91"/>
      <c r="IFF8" s="91"/>
      <c r="IFG8" s="22"/>
      <c r="IFH8" s="94"/>
      <c r="IFI8" s="91"/>
      <c r="IFJ8" s="91"/>
      <c r="IFK8" s="94"/>
      <c r="IFL8" s="70"/>
      <c r="IFN8" s="92"/>
      <c r="IFO8" s="70"/>
      <c r="IFP8" s="70"/>
      <c r="IFQ8" s="70"/>
      <c r="IFR8" s="70"/>
      <c r="IFS8" s="92"/>
      <c r="IFT8" s="93"/>
      <c r="IFU8" s="91"/>
      <c r="IFV8" s="91"/>
      <c r="IFW8" s="22"/>
      <c r="IFX8" s="94"/>
      <c r="IFY8" s="91"/>
      <c r="IFZ8" s="91"/>
      <c r="IGA8" s="94"/>
      <c r="IGB8" s="70"/>
      <c r="IGD8" s="92"/>
      <c r="IGE8" s="70"/>
      <c r="IGF8" s="70"/>
      <c r="IGG8" s="70"/>
      <c r="IGH8" s="70"/>
      <c r="IGI8" s="92"/>
      <c r="IGJ8" s="93"/>
      <c r="IGK8" s="91"/>
      <c r="IGL8" s="91"/>
      <c r="IGM8" s="22"/>
      <c r="IGN8" s="94"/>
      <c r="IGO8" s="91"/>
      <c r="IGP8" s="91"/>
      <c r="IGQ8" s="94"/>
      <c r="IGR8" s="70"/>
      <c r="IGT8" s="92"/>
      <c r="IGU8" s="70"/>
      <c r="IGV8" s="70"/>
      <c r="IGW8" s="70"/>
      <c r="IGX8" s="70"/>
      <c r="IGY8" s="92"/>
      <c r="IGZ8" s="93"/>
      <c r="IHA8" s="91"/>
      <c r="IHB8" s="91"/>
      <c r="IHC8" s="22"/>
      <c r="IHD8" s="94"/>
      <c r="IHE8" s="91"/>
      <c r="IHF8" s="91"/>
      <c r="IHG8" s="94"/>
      <c r="IHH8" s="70"/>
      <c r="IHJ8" s="92"/>
      <c r="IHK8" s="70"/>
      <c r="IHL8" s="70"/>
      <c r="IHM8" s="70"/>
      <c r="IHN8" s="70"/>
      <c r="IHO8" s="92"/>
      <c r="IHP8" s="93"/>
      <c r="IHQ8" s="91"/>
      <c r="IHR8" s="91"/>
      <c r="IHS8" s="22"/>
      <c r="IHT8" s="94"/>
      <c r="IHU8" s="91"/>
      <c r="IHV8" s="91"/>
      <c r="IHW8" s="94"/>
      <c r="IHX8" s="70"/>
      <c r="IHZ8" s="92"/>
      <c r="IIA8" s="70"/>
      <c r="IIB8" s="70"/>
      <c r="IIC8" s="70"/>
      <c r="IID8" s="70"/>
      <c r="IIE8" s="92"/>
      <c r="IIF8" s="93"/>
      <c r="IIG8" s="91"/>
      <c r="IIH8" s="91"/>
      <c r="III8" s="22"/>
      <c r="IIJ8" s="94"/>
      <c r="IIK8" s="91"/>
      <c r="IIL8" s="91"/>
      <c r="IIM8" s="94"/>
      <c r="IIN8" s="70"/>
      <c r="IIP8" s="92"/>
      <c r="IIQ8" s="70"/>
      <c r="IIR8" s="70"/>
      <c r="IIS8" s="70"/>
      <c r="IIT8" s="70"/>
      <c r="IIU8" s="92"/>
      <c r="IIV8" s="93"/>
      <c r="IIW8" s="91"/>
      <c r="IIX8" s="91"/>
      <c r="IIY8" s="22"/>
      <c r="IIZ8" s="94"/>
      <c r="IJA8" s="91"/>
      <c r="IJB8" s="91"/>
      <c r="IJC8" s="94"/>
      <c r="IJD8" s="70"/>
      <c r="IJF8" s="92"/>
      <c r="IJG8" s="70"/>
      <c r="IJH8" s="70"/>
      <c r="IJI8" s="70"/>
      <c r="IJJ8" s="70"/>
      <c r="IJK8" s="92"/>
      <c r="IJL8" s="93"/>
      <c r="IJM8" s="91"/>
      <c r="IJN8" s="91"/>
      <c r="IJO8" s="22"/>
      <c r="IJP8" s="94"/>
      <c r="IJQ8" s="91"/>
      <c r="IJR8" s="91"/>
      <c r="IJS8" s="94"/>
      <c r="IJT8" s="70"/>
      <c r="IJV8" s="92"/>
      <c r="IJW8" s="70"/>
      <c r="IJX8" s="70"/>
      <c r="IJY8" s="70"/>
      <c r="IJZ8" s="70"/>
      <c r="IKA8" s="92"/>
      <c r="IKB8" s="93"/>
      <c r="IKC8" s="91"/>
      <c r="IKD8" s="91"/>
      <c r="IKE8" s="22"/>
      <c r="IKF8" s="94"/>
      <c r="IKG8" s="91"/>
      <c r="IKH8" s="91"/>
      <c r="IKI8" s="94"/>
      <c r="IKJ8" s="70"/>
      <c r="IKL8" s="92"/>
      <c r="IKM8" s="70"/>
      <c r="IKN8" s="70"/>
      <c r="IKO8" s="70"/>
      <c r="IKP8" s="70"/>
      <c r="IKQ8" s="92"/>
      <c r="IKR8" s="93"/>
      <c r="IKS8" s="91"/>
      <c r="IKT8" s="91"/>
      <c r="IKU8" s="22"/>
      <c r="IKV8" s="94"/>
      <c r="IKW8" s="91"/>
      <c r="IKX8" s="91"/>
      <c r="IKY8" s="94"/>
      <c r="IKZ8" s="70"/>
      <c r="ILB8" s="92"/>
      <c r="ILC8" s="70"/>
      <c r="ILD8" s="70"/>
      <c r="ILE8" s="70"/>
      <c r="ILF8" s="70"/>
      <c r="ILG8" s="92"/>
      <c r="ILH8" s="93"/>
      <c r="ILI8" s="91"/>
      <c r="ILJ8" s="91"/>
      <c r="ILK8" s="22"/>
      <c r="ILL8" s="94"/>
      <c r="ILM8" s="91"/>
      <c r="ILN8" s="91"/>
      <c r="ILO8" s="94"/>
      <c r="ILP8" s="70"/>
      <c r="ILR8" s="92"/>
      <c r="ILS8" s="70"/>
      <c r="ILT8" s="70"/>
      <c r="ILU8" s="70"/>
      <c r="ILV8" s="70"/>
      <c r="ILW8" s="92"/>
      <c r="ILX8" s="93"/>
      <c r="ILY8" s="91"/>
      <c r="ILZ8" s="91"/>
      <c r="IMA8" s="22"/>
      <c r="IMB8" s="94"/>
      <c r="IMC8" s="91"/>
      <c r="IMD8" s="91"/>
      <c r="IME8" s="94"/>
      <c r="IMF8" s="70"/>
      <c r="IMH8" s="92"/>
      <c r="IMI8" s="70"/>
      <c r="IMJ8" s="70"/>
      <c r="IMK8" s="70"/>
      <c r="IML8" s="70"/>
      <c r="IMM8" s="92"/>
      <c r="IMN8" s="93"/>
      <c r="IMO8" s="91"/>
      <c r="IMP8" s="91"/>
      <c r="IMQ8" s="22"/>
      <c r="IMR8" s="94"/>
      <c r="IMS8" s="91"/>
      <c r="IMT8" s="91"/>
      <c r="IMU8" s="94"/>
      <c r="IMV8" s="70"/>
      <c r="IMX8" s="92"/>
      <c r="IMY8" s="70"/>
      <c r="IMZ8" s="70"/>
      <c r="INA8" s="70"/>
      <c r="INB8" s="70"/>
      <c r="INC8" s="92"/>
      <c r="IND8" s="93"/>
      <c r="INE8" s="91"/>
      <c r="INF8" s="91"/>
      <c r="ING8" s="22"/>
      <c r="INH8" s="94"/>
      <c r="INI8" s="91"/>
      <c r="INJ8" s="91"/>
      <c r="INK8" s="94"/>
      <c r="INL8" s="70"/>
      <c r="INN8" s="92"/>
      <c r="INO8" s="70"/>
      <c r="INP8" s="70"/>
      <c r="INQ8" s="70"/>
      <c r="INR8" s="70"/>
      <c r="INS8" s="92"/>
      <c r="INT8" s="93"/>
      <c r="INU8" s="91"/>
      <c r="INV8" s="91"/>
      <c r="INW8" s="22"/>
      <c r="INX8" s="94"/>
      <c r="INY8" s="91"/>
      <c r="INZ8" s="91"/>
      <c r="IOA8" s="94"/>
      <c r="IOB8" s="70"/>
      <c r="IOD8" s="92"/>
      <c r="IOE8" s="70"/>
      <c r="IOF8" s="70"/>
      <c r="IOG8" s="70"/>
      <c r="IOH8" s="70"/>
      <c r="IOI8" s="92"/>
      <c r="IOJ8" s="93"/>
      <c r="IOK8" s="91"/>
      <c r="IOL8" s="91"/>
      <c r="IOM8" s="22"/>
      <c r="ION8" s="94"/>
      <c r="IOO8" s="91"/>
      <c r="IOP8" s="91"/>
      <c r="IOQ8" s="94"/>
      <c r="IOR8" s="70"/>
      <c r="IOT8" s="92"/>
      <c r="IOU8" s="70"/>
      <c r="IOV8" s="70"/>
      <c r="IOW8" s="70"/>
      <c r="IOX8" s="70"/>
      <c r="IOY8" s="92"/>
      <c r="IOZ8" s="93"/>
      <c r="IPA8" s="91"/>
      <c r="IPB8" s="91"/>
      <c r="IPC8" s="22"/>
      <c r="IPD8" s="94"/>
      <c r="IPE8" s="91"/>
      <c r="IPF8" s="91"/>
      <c r="IPG8" s="94"/>
      <c r="IPH8" s="70"/>
      <c r="IPJ8" s="92"/>
      <c r="IPK8" s="70"/>
      <c r="IPL8" s="70"/>
      <c r="IPM8" s="70"/>
      <c r="IPN8" s="70"/>
      <c r="IPO8" s="92"/>
      <c r="IPP8" s="93"/>
      <c r="IPQ8" s="91"/>
      <c r="IPR8" s="91"/>
      <c r="IPS8" s="22"/>
      <c r="IPT8" s="94"/>
      <c r="IPU8" s="91"/>
      <c r="IPV8" s="91"/>
      <c r="IPW8" s="94"/>
      <c r="IPX8" s="70"/>
      <c r="IPZ8" s="92"/>
      <c r="IQA8" s="70"/>
      <c r="IQB8" s="70"/>
      <c r="IQC8" s="70"/>
      <c r="IQD8" s="70"/>
      <c r="IQE8" s="92"/>
      <c r="IQF8" s="93"/>
      <c r="IQG8" s="91"/>
      <c r="IQH8" s="91"/>
      <c r="IQI8" s="22"/>
      <c r="IQJ8" s="94"/>
      <c r="IQK8" s="91"/>
      <c r="IQL8" s="91"/>
      <c r="IQM8" s="94"/>
      <c r="IQN8" s="70"/>
      <c r="IQP8" s="92"/>
      <c r="IQQ8" s="70"/>
      <c r="IQR8" s="70"/>
      <c r="IQS8" s="70"/>
      <c r="IQT8" s="70"/>
      <c r="IQU8" s="92"/>
      <c r="IQV8" s="93"/>
      <c r="IQW8" s="91"/>
      <c r="IQX8" s="91"/>
      <c r="IQY8" s="22"/>
      <c r="IQZ8" s="94"/>
      <c r="IRA8" s="91"/>
      <c r="IRB8" s="91"/>
      <c r="IRC8" s="94"/>
      <c r="IRD8" s="70"/>
      <c r="IRF8" s="92"/>
      <c r="IRG8" s="70"/>
      <c r="IRH8" s="70"/>
      <c r="IRI8" s="70"/>
      <c r="IRJ8" s="70"/>
      <c r="IRK8" s="92"/>
      <c r="IRL8" s="93"/>
      <c r="IRM8" s="91"/>
      <c r="IRN8" s="91"/>
      <c r="IRO8" s="22"/>
      <c r="IRP8" s="94"/>
      <c r="IRQ8" s="91"/>
      <c r="IRR8" s="91"/>
      <c r="IRS8" s="94"/>
      <c r="IRT8" s="70"/>
      <c r="IRV8" s="92"/>
      <c r="IRW8" s="70"/>
      <c r="IRX8" s="70"/>
      <c r="IRY8" s="70"/>
      <c r="IRZ8" s="70"/>
      <c r="ISA8" s="92"/>
      <c r="ISB8" s="93"/>
      <c r="ISC8" s="91"/>
      <c r="ISD8" s="91"/>
      <c r="ISE8" s="22"/>
      <c r="ISF8" s="94"/>
      <c r="ISG8" s="91"/>
      <c r="ISH8" s="91"/>
      <c r="ISI8" s="94"/>
      <c r="ISJ8" s="70"/>
      <c r="ISL8" s="92"/>
      <c r="ISM8" s="70"/>
      <c r="ISN8" s="70"/>
      <c r="ISO8" s="70"/>
      <c r="ISP8" s="70"/>
      <c r="ISQ8" s="92"/>
      <c r="ISR8" s="93"/>
      <c r="ISS8" s="91"/>
      <c r="IST8" s="91"/>
      <c r="ISU8" s="22"/>
      <c r="ISV8" s="94"/>
      <c r="ISW8" s="91"/>
      <c r="ISX8" s="91"/>
      <c r="ISY8" s="94"/>
      <c r="ISZ8" s="70"/>
      <c r="ITB8" s="92"/>
      <c r="ITC8" s="70"/>
      <c r="ITD8" s="70"/>
      <c r="ITE8" s="70"/>
      <c r="ITF8" s="70"/>
      <c r="ITG8" s="92"/>
      <c r="ITH8" s="93"/>
      <c r="ITI8" s="91"/>
      <c r="ITJ8" s="91"/>
      <c r="ITK8" s="22"/>
      <c r="ITL8" s="94"/>
      <c r="ITM8" s="91"/>
      <c r="ITN8" s="91"/>
      <c r="ITO8" s="94"/>
      <c r="ITP8" s="70"/>
      <c r="ITR8" s="92"/>
      <c r="ITS8" s="70"/>
      <c r="ITT8" s="70"/>
      <c r="ITU8" s="70"/>
      <c r="ITV8" s="70"/>
      <c r="ITW8" s="92"/>
      <c r="ITX8" s="93"/>
      <c r="ITY8" s="91"/>
      <c r="ITZ8" s="91"/>
      <c r="IUA8" s="22"/>
      <c r="IUB8" s="94"/>
      <c r="IUC8" s="91"/>
      <c r="IUD8" s="91"/>
      <c r="IUE8" s="94"/>
      <c r="IUF8" s="70"/>
      <c r="IUH8" s="92"/>
      <c r="IUI8" s="70"/>
      <c r="IUJ8" s="70"/>
      <c r="IUK8" s="70"/>
      <c r="IUL8" s="70"/>
      <c r="IUM8" s="92"/>
      <c r="IUN8" s="93"/>
      <c r="IUO8" s="91"/>
      <c r="IUP8" s="91"/>
      <c r="IUQ8" s="22"/>
      <c r="IUR8" s="94"/>
      <c r="IUS8" s="91"/>
      <c r="IUT8" s="91"/>
      <c r="IUU8" s="94"/>
      <c r="IUV8" s="70"/>
      <c r="IUX8" s="92"/>
      <c r="IUY8" s="70"/>
      <c r="IUZ8" s="70"/>
      <c r="IVA8" s="70"/>
      <c r="IVB8" s="70"/>
      <c r="IVC8" s="92"/>
      <c r="IVD8" s="93"/>
      <c r="IVE8" s="91"/>
      <c r="IVF8" s="91"/>
      <c r="IVG8" s="22"/>
      <c r="IVH8" s="94"/>
      <c r="IVI8" s="91"/>
      <c r="IVJ8" s="91"/>
      <c r="IVK8" s="94"/>
      <c r="IVL8" s="70"/>
      <c r="IVN8" s="92"/>
      <c r="IVO8" s="70"/>
      <c r="IVP8" s="70"/>
      <c r="IVQ8" s="70"/>
      <c r="IVR8" s="70"/>
      <c r="IVS8" s="92"/>
      <c r="IVT8" s="93"/>
      <c r="IVU8" s="91"/>
      <c r="IVV8" s="91"/>
      <c r="IVW8" s="22"/>
      <c r="IVX8" s="94"/>
      <c r="IVY8" s="91"/>
      <c r="IVZ8" s="91"/>
      <c r="IWA8" s="94"/>
      <c r="IWB8" s="70"/>
      <c r="IWD8" s="92"/>
      <c r="IWE8" s="70"/>
      <c r="IWF8" s="70"/>
      <c r="IWG8" s="70"/>
      <c r="IWH8" s="70"/>
      <c r="IWI8" s="92"/>
      <c r="IWJ8" s="93"/>
      <c r="IWK8" s="91"/>
      <c r="IWL8" s="91"/>
      <c r="IWM8" s="22"/>
      <c r="IWN8" s="94"/>
      <c r="IWO8" s="91"/>
      <c r="IWP8" s="91"/>
      <c r="IWQ8" s="94"/>
      <c r="IWR8" s="70"/>
      <c r="IWT8" s="92"/>
      <c r="IWU8" s="70"/>
      <c r="IWV8" s="70"/>
      <c r="IWW8" s="70"/>
      <c r="IWX8" s="70"/>
      <c r="IWY8" s="92"/>
      <c r="IWZ8" s="93"/>
      <c r="IXA8" s="91"/>
      <c r="IXB8" s="91"/>
      <c r="IXC8" s="22"/>
      <c r="IXD8" s="94"/>
      <c r="IXE8" s="91"/>
      <c r="IXF8" s="91"/>
      <c r="IXG8" s="94"/>
      <c r="IXH8" s="70"/>
      <c r="IXJ8" s="92"/>
      <c r="IXK8" s="70"/>
      <c r="IXL8" s="70"/>
      <c r="IXM8" s="70"/>
      <c r="IXN8" s="70"/>
      <c r="IXO8" s="92"/>
      <c r="IXP8" s="93"/>
      <c r="IXQ8" s="91"/>
      <c r="IXR8" s="91"/>
      <c r="IXS8" s="22"/>
      <c r="IXT8" s="94"/>
      <c r="IXU8" s="91"/>
      <c r="IXV8" s="91"/>
      <c r="IXW8" s="94"/>
      <c r="IXX8" s="70"/>
      <c r="IXZ8" s="92"/>
      <c r="IYA8" s="70"/>
      <c r="IYB8" s="70"/>
      <c r="IYC8" s="70"/>
      <c r="IYD8" s="70"/>
      <c r="IYE8" s="92"/>
      <c r="IYF8" s="93"/>
      <c r="IYG8" s="91"/>
      <c r="IYH8" s="91"/>
      <c r="IYI8" s="22"/>
      <c r="IYJ8" s="94"/>
      <c r="IYK8" s="91"/>
      <c r="IYL8" s="91"/>
      <c r="IYM8" s="94"/>
      <c r="IYN8" s="70"/>
      <c r="IYP8" s="92"/>
      <c r="IYQ8" s="70"/>
      <c r="IYR8" s="70"/>
      <c r="IYS8" s="70"/>
      <c r="IYT8" s="70"/>
      <c r="IYU8" s="92"/>
      <c r="IYV8" s="93"/>
      <c r="IYW8" s="91"/>
      <c r="IYX8" s="91"/>
      <c r="IYY8" s="22"/>
      <c r="IYZ8" s="94"/>
      <c r="IZA8" s="91"/>
      <c r="IZB8" s="91"/>
      <c r="IZC8" s="94"/>
      <c r="IZD8" s="70"/>
      <c r="IZF8" s="92"/>
      <c r="IZG8" s="70"/>
      <c r="IZH8" s="70"/>
      <c r="IZI8" s="70"/>
      <c r="IZJ8" s="70"/>
      <c r="IZK8" s="92"/>
      <c r="IZL8" s="93"/>
      <c r="IZM8" s="91"/>
      <c r="IZN8" s="91"/>
      <c r="IZO8" s="22"/>
      <c r="IZP8" s="94"/>
      <c r="IZQ8" s="91"/>
      <c r="IZR8" s="91"/>
      <c r="IZS8" s="94"/>
      <c r="IZT8" s="70"/>
      <c r="IZV8" s="92"/>
      <c r="IZW8" s="70"/>
      <c r="IZX8" s="70"/>
      <c r="IZY8" s="70"/>
      <c r="IZZ8" s="70"/>
      <c r="JAA8" s="92"/>
      <c r="JAB8" s="93"/>
      <c r="JAC8" s="91"/>
      <c r="JAD8" s="91"/>
      <c r="JAE8" s="22"/>
      <c r="JAF8" s="94"/>
      <c r="JAG8" s="91"/>
      <c r="JAH8" s="91"/>
      <c r="JAI8" s="94"/>
      <c r="JAJ8" s="70"/>
      <c r="JAL8" s="92"/>
      <c r="JAM8" s="70"/>
      <c r="JAN8" s="70"/>
      <c r="JAO8" s="70"/>
      <c r="JAP8" s="70"/>
      <c r="JAQ8" s="92"/>
      <c r="JAR8" s="93"/>
      <c r="JAS8" s="91"/>
      <c r="JAT8" s="91"/>
      <c r="JAU8" s="22"/>
      <c r="JAV8" s="94"/>
      <c r="JAW8" s="91"/>
      <c r="JAX8" s="91"/>
      <c r="JAY8" s="94"/>
      <c r="JAZ8" s="70"/>
      <c r="JBB8" s="92"/>
      <c r="JBC8" s="70"/>
      <c r="JBD8" s="70"/>
      <c r="JBE8" s="70"/>
      <c r="JBF8" s="70"/>
      <c r="JBG8" s="92"/>
      <c r="JBH8" s="93"/>
      <c r="JBI8" s="91"/>
      <c r="JBJ8" s="91"/>
      <c r="JBK8" s="22"/>
      <c r="JBL8" s="94"/>
      <c r="JBM8" s="91"/>
      <c r="JBN8" s="91"/>
      <c r="JBO8" s="94"/>
      <c r="JBP8" s="70"/>
      <c r="JBR8" s="92"/>
      <c r="JBS8" s="70"/>
      <c r="JBT8" s="70"/>
      <c r="JBU8" s="70"/>
      <c r="JBV8" s="70"/>
      <c r="JBW8" s="92"/>
      <c r="JBX8" s="93"/>
      <c r="JBY8" s="91"/>
      <c r="JBZ8" s="91"/>
      <c r="JCA8" s="22"/>
      <c r="JCB8" s="94"/>
      <c r="JCC8" s="91"/>
      <c r="JCD8" s="91"/>
      <c r="JCE8" s="94"/>
      <c r="JCF8" s="70"/>
      <c r="JCH8" s="92"/>
      <c r="JCI8" s="70"/>
      <c r="JCJ8" s="70"/>
      <c r="JCK8" s="70"/>
      <c r="JCL8" s="70"/>
      <c r="JCM8" s="92"/>
      <c r="JCN8" s="93"/>
      <c r="JCO8" s="91"/>
      <c r="JCP8" s="91"/>
      <c r="JCQ8" s="22"/>
      <c r="JCR8" s="94"/>
      <c r="JCS8" s="91"/>
      <c r="JCT8" s="91"/>
      <c r="JCU8" s="94"/>
      <c r="JCV8" s="70"/>
      <c r="JCX8" s="92"/>
      <c r="JCY8" s="70"/>
      <c r="JCZ8" s="70"/>
      <c r="JDA8" s="70"/>
      <c r="JDB8" s="70"/>
      <c r="JDC8" s="92"/>
      <c r="JDD8" s="93"/>
      <c r="JDE8" s="91"/>
      <c r="JDF8" s="91"/>
      <c r="JDG8" s="22"/>
      <c r="JDH8" s="94"/>
      <c r="JDI8" s="91"/>
      <c r="JDJ8" s="91"/>
      <c r="JDK8" s="94"/>
      <c r="JDL8" s="70"/>
      <c r="JDN8" s="92"/>
      <c r="JDO8" s="70"/>
      <c r="JDP8" s="70"/>
      <c r="JDQ8" s="70"/>
      <c r="JDR8" s="70"/>
      <c r="JDS8" s="92"/>
      <c r="JDT8" s="93"/>
      <c r="JDU8" s="91"/>
      <c r="JDV8" s="91"/>
      <c r="JDW8" s="22"/>
      <c r="JDX8" s="94"/>
      <c r="JDY8" s="91"/>
      <c r="JDZ8" s="91"/>
      <c r="JEA8" s="94"/>
      <c r="JEB8" s="70"/>
      <c r="JED8" s="92"/>
      <c r="JEE8" s="70"/>
      <c r="JEF8" s="70"/>
      <c r="JEG8" s="70"/>
      <c r="JEH8" s="70"/>
      <c r="JEI8" s="92"/>
      <c r="JEJ8" s="93"/>
      <c r="JEK8" s="91"/>
      <c r="JEL8" s="91"/>
      <c r="JEM8" s="22"/>
      <c r="JEN8" s="94"/>
      <c r="JEO8" s="91"/>
      <c r="JEP8" s="91"/>
      <c r="JEQ8" s="94"/>
      <c r="JER8" s="70"/>
      <c r="JET8" s="92"/>
      <c r="JEU8" s="70"/>
      <c r="JEV8" s="70"/>
      <c r="JEW8" s="70"/>
      <c r="JEX8" s="70"/>
      <c r="JEY8" s="92"/>
      <c r="JEZ8" s="93"/>
      <c r="JFA8" s="91"/>
      <c r="JFB8" s="91"/>
      <c r="JFC8" s="22"/>
      <c r="JFD8" s="94"/>
      <c r="JFE8" s="91"/>
      <c r="JFF8" s="91"/>
      <c r="JFG8" s="94"/>
      <c r="JFH8" s="70"/>
      <c r="JFJ8" s="92"/>
      <c r="JFK8" s="70"/>
      <c r="JFL8" s="70"/>
      <c r="JFM8" s="70"/>
      <c r="JFN8" s="70"/>
      <c r="JFO8" s="92"/>
      <c r="JFP8" s="93"/>
      <c r="JFQ8" s="91"/>
      <c r="JFR8" s="91"/>
      <c r="JFS8" s="22"/>
      <c r="JFT8" s="94"/>
      <c r="JFU8" s="91"/>
      <c r="JFV8" s="91"/>
      <c r="JFW8" s="94"/>
      <c r="JFX8" s="70"/>
      <c r="JFZ8" s="92"/>
      <c r="JGA8" s="70"/>
      <c r="JGB8" s="70"/>
      <c r="JGC8" s="70"/>
      <c r="JGD8" s="70"/>
      <c r="JGE8" s="92"/>
      <c r="JGF8" s="93"/>
      <c r="JGG8" s="91"/>
      <c r="JGH8" s="91"/>
      <c r="JGI8" s="22"/>
      <c r="JGJ8" s="94"/>
      <c r="JGK8" s="91"/>
      <c r="JGL8" s="91"/>
      <c r="JGM8" s="94"/>
      <c r="JGN8" s="70"/>
      <c r="JGP8" s="92"/>
      <c r="JGQ8" s="70"/>
      <c r="JGR8" s="70"/>
      <c r="JGS8" s="70"/>
      <c r="JGT8" s="70"/>
      <c r="JGU8" s="92"/>
      <c r="JGV8" s="93"/>
      <c r="JGW8" s="91"/>
      <c r="JGX8" s="91"/>
      <c r="JGY8" s="22"/>
      <c r="JGZ8" s="94"/>
      <c r="JHA8" s="91"/>
      <c r="JHB8" s="91"/>
      <c r="JHC8" s="94"/>
      <c r="JHD8" s="70"/>
      <c r="JHF8" s="92"/>
      <c r="JHG8" s="70"/>
      <c r="JHH8" s="70"/>
      <c r="JHI8" s="70"/>
      <c r="JHJ8" s="70"/>
      <c r="JHK8" s="92"/>
      <c r="JHL8" s="93"/>
      <c r="JHM8" s="91"/>
      <c r="JHN8" s="91"/>
      <c r="JHO8" s="22"/>
      <c r="JHP8" s="94"/>
      <c r="JHQ8" s="91"/>
      <c r="JHR8" s="91"/>
      <c r="JHS8" s="94"/>
      <c r="JHT8" s="70"/>
      <c r="JHV8" s="92"/>
      <c r="JHW8" s="70"/>
      <c r="JHX8" s="70"/>
      <c r="JHY8" s="70"/>
      <c r="JHZ8" s="70"/>
      <c r="JIA8" s="92"/>
      <c r="JIB8" s="93"/>
      <c r="JIC8" s="91"/>
      <c r="JID8" s="91"/>
      <c r="JIE8" s="22"/>
      <c r="JIF8" s="94"/>
      <c r="JIG8" s="91"/>
      <c r="JIH8" s="91"/>
      <c r="JII8" s="94"/>
      <c r="JIJ8" s="70"/>
      <c r="JIL8" s="92"/>
      <c r="JIM8" s="70"/>
      <c r="JIN8" s="70"/>
      <c r="JIO8" s="70"/>
      <c r="JIP8" s="70"/>
      <c r="JIQ8" s="92"/>
      <c r="JIR8" s="93"/>
      <c r="JIS8" s="91"/>
      <c r="JIT8" s="91"/>
      <c r="JIU8" s="22"/>
      <c r="JIV8" s="94"/>
      <c r="JIW8" s="91"/>
      <c r="JIX8" s="91"/>
      <c r="JIY8" s="94"/>
      <c r="JIZ8" s="70"/>
      <c r="JJB8" s="92"/>
      <c r="JJC8" s="70"/>
      <c r="JJD8" s="70"/>
      <c r="JJE8" s="70"/>
      <c r="JJF8" s="70"/>
      <c r="JJG8" s="92"/>
      <c r="JJH8" s="93"/>
      <c r="JJI8" s="91"/>
      <c r="JJJ8" s="91"/>
      <c r="JJK8" s="22"/>
      <c r="JJL8" s="94"/>
      <c r="JJM8" s="91"/>
      <c r="JJN8" s="91"/>
      <c r="JJO8" s="94"/>
      <c r="JJP8" s="70"/>
      <c r="JJR8" s="92"/>
      <c r="JJS8" s="70"/>
      <c r="JJT8" s="70"/>
      <c r="JJU8" s="70"/>
      <c r="JJV8" s="70"/>
      <c r="JJW8" s="92"/>
      <c r="JJX8" s="93"/>
      <c r="JJY8" s="91"/>
      <c r="JJZ8" s="91"/>
      <c r="JKA8" s="22"/>
      <c r="JKB8" s="94"/>
      <c r="JKC8" s="91"/>
      <c r="JKD8" s="91"/>
      <c r="JKE8" s="94"/>
      <c r="JKF8" s="70"/>
      <c r="JKH8" s="92"/>
      <c r="JKI8" s="70"/>
      <c r="JKJ8" s="70"/>
      <c r="JKK8" s="70"/>
      <c r="JKL8" s="70"/>
      <c r="JKM8" s="92"/>
      <c r="JKN8" s="93"/>
      <c r="JKO8" s="91"/>
      <c r="JKP8" s="91"/>
      <c r="JKQ8" s="22"/>
      <c r="JKR8" s="94"/>
      <c r="JKS8" s="91"/>
      <c r="JKT8" s="91"/>
      <c r="JKU8" s="94"/>
      <c r="JKV8" s="70"/>
      <c r="JKX8" s="92"/>
      <c r="JKY8" s="70"/>
      <c r="JKZ8" s="70"/>
      <c r="JLA8" s="70"/>
      <c r="JLB8" s="70"/>
      <c r="JLC8" s="92"/>
      <c r="JLD8" s="93"/>
      <c r="JLE8" s="91"/>
      <c r="JLF8" s="91"/>
      <c r="JLG8" s="22"/>
      <c r="JLH8" s="94"/>
      <c r="JLI8" s="91"/>
      <c r="JLJ8" s="91"/>
      <c r="JLK8" s="94"/>
      <c r="JLL8" s="70"/>
      <c r="JLN8" s="92"/>
      <c r="JLO8" s="70"/>
      <c r="JLP8" s="70"/>
      <c r="JLQ8" s="70"/>
      <c r="JLR8" s="70"/>
      <c r="JLS8" s="92"/>
      <c r="JLT8" s="93"/>
      <c r="JLU8" s="91"/>
      <c r="JLV8" s="91"/>
      <c r="JLW8" s="22"/>
      <c r="JLX8" s="94"/>
      <c r="JLY8" s="91"/>
      <c r="JLZ8" s="91"/>
      <c r="JMA8" s="94"/>
      <c r="JMB8" s="70"/>
      <c r="JMD8" s="92"/>
      <c r="JME8" s="70"/>
      <c r="JMF8" s="70"/>
      <c r="JMG8" s="70"/>
      <c r="JMH8" s="70"/>
      <c r="JMI8" s="92"/>
      <c r="JMJ8" s="93"/>
      <c r="JMK8" s="91"/>
      <c r="JML8" s="91"/>
      <c r="JMM8" s="22"/>
      <c r="JMN8" s="94"/>
      <c r="JMO8" s="91"/>
      <c r="JMP8" s="91"/>
      <c r="JMQ8" s="94"/>
      <c r="JMR8" s="70"/>
      <c r="JMT8" s="92"/>
      <c r="JMU8" s="70"/>
      <c r="JMV8" s="70"/>
      <c r="JMW8" s="70"/>
      <c r="JMX8" s="70"/>
      <c r="JMY8" s="92"/>
      <c r="JMZ8" s="93"/>
      <c r="JNA8" s="91"/>
      <c r="JNB8" s="91"/>
      <c r="JNC8" s="22"/>
      <c r="JND8" s="94"/>
      <c r="JNE8" s="91"/>
      <c r="JNF8" s="91"/>
      <c r="JNG8" s="94"/>
      <c r="JNH8" s="70"/>
      <c r="JNJ8" s="92"/>
      <c r="JNK8" s="70"/>
      <c r="JNL8" s="70"/>
      <c r="JNM8" s="70"/>
      <c r="JNN8" s="70"/>
      <c r="JNO8" s="92"/>
      <c r="JNP8" s="93"/>
      <c r="JNQ8" s="91"/>
      <c r="JNR8" s="91"/>
      <c r="JNS8" s="22"/>
      <c r="JNT8" s="94"/>
      <c r="JNU8" s="91"/>
      <c r="JNV8" s="91"/>
      <c r="JNW8" s="94"/>
      <c r="JNX8" s="70"/>
      <c r="JNZ8" s="92"/>
      <c r="JOA8" s="70"/>
      <c r="JOB8" s="70"/>
      <c r="JOC8" s="70"/>
      <c r="JOD8" s="70"/>
      <c r="JOE8" s="92"/>
      <c r="JOF8" s="93"/>
      <c r="JOG8" s="91"/>
      <c r="JOH8" s="91"/>
      <c r="JOI8" s="22"/>
      <c r="JOJ8" s="94"/>
      <c r="JOK8" s="91"/>
      <c r="JOL8" s="91"/>
      <c r="JOM8" s="94"/>
      <c r="JON8" s="70"/>
      <c r="JOP8" s="92"/>
      <c r="JOQ8" s="70"/>
      <c r="JOR8" s="70"/>
      <c r="JOS8" s="70"/>
      <c r="JOT8" s="70"/>
      <c r="JOU8" s="92"/>
      <c r="JOV8" s="93"/>
      <c r="JOW8" s="91"/>
      <c r="JOX8" s="91"/>
      <c r="JOY8" s="22"/>
      <c r="JOZ8" s="94"/>
      <c r="JPA8" s="91"/>
      <c r="JPB8" s="91"/>
      <c r="JPC8" s="94"/>
      <c r="JPD8" s="70"/>
      <c r="JPF8" s="92"/>
      <c r="JPG8" s="70"/>
      <c r="JPH8" s="70"/>
      <c r="JPI8" s="70"/>
      <c r="JPJ8" s="70"/>
      <c r="JPK8" s="92"/>
      <c r="JPL8" s="93"/>
      <c r="JPM8" s="91"/>
      <c r="JPN8" s="91"/>
      <c r="JPO8" s="22"/>
      <c r="JPP8" s="94"/>
      <c r="JPQ8" s="91"/>
      <c r="JPR8" s="91"/>
      <c r="JPS8" s="94"/>
      <c r="JPT8" s="70"/>
      <c r="JPV8" s="92"/>
      <c r="JPW8" s="70"/>
      <c r="JPX8" s="70"/>
      <c r="JPY8" s="70"/>
      <c r="JPZ8" s="70"/>
      <c r="JQA8" s="92"/>
      <c r="JQB8" s="93"/>
      <c r="JQC8" s="91"/>
      <c r="JQD8" s="91"/>
      <c r="JQE8" s="22"/>
      <c r="JQF8" s="94"/>
      <c r="JQG8" s="91"/>
      <c r="JQH8" s="91"/>
      <c r="JQI8" s="94"/>
      <c r="JQJ8" s="70"/>
      <c r="JQL8" s="92"/>
      <c r="JQM8" s="70"/>
      <c r="JQN8" s="70"/>
      <c r="JQO8" s="70"/>
      <c r="JQP8" s="70"/>
      <c r="JQQ8" s="92"/>
      <c r="JQR8" s="93"/>
      <c r="JQS8" s="91"/>
      <c r="JQT8" s="91"/>
      <c r="JQU8" s="22"/>
      <c r="JQV8" s="94"/>
      <c r="JQW8" s="91"/>
      <c r="JQX8" s="91"/>
      <c r="JQY8" s="94"/>
      <c r="JQZ8" s="70"/>
      <c r="JRB8" s="92"/>
      <c r="JRC8" s="70"/>
      <c r="JRD8" s="70"/>
      <c r="JRE8" s="70"/>
      <c r="JRF8" s="70"/>
      <c r="JRG8" s="92"/>
      <c r="JRH8" s="93"/>
      <c r="JRI8" s="91"/>
      <c r="JRJ8" s="91"/>
      <c r="JRK8" s="22"/>
      <c r="JRL8" s="94"/>
      <c r="JRM8" s="91"/>
      <c r="JRN8" s="91"/>
      <c r="JRO8" s="94"/>
      <c r="JRP8" s="70"/>
      <c r="JRR8" s="92"/>
      <c r="JRS8" s="70"/>
      <c r="JRT8" s="70"/>
      <c r="JRU8" s="70"/>
      <c r="JRV8" s="70"/>
      <c r="JRW8" s="92"/>
      <c r="JRX8" s="93"/>
      <c r="JRY8" s="91"/>
      <c r="JRZ8" s="91"/>
      <c r="JSA8" s="22"/>
      <c r="JSB8" s="94"/>
      <c r="JSC8" s="91"/>
      <c r="JSD8" s="91"/>
      <c r="JSE8" s="94"/>
      <c r="JSF8" s="70"/>
      <c r="JSH8" s="92"/>
      <c r="JSI8" s="70"/>
      <c r="JSJ8" s="70"/>
      <c r="JSK8" s="70"/>
      <c r="JSL8" s="70"/>
      <c r="JSM8" s="92"/>
      <c r="JSN8" s="93"/>
      <c r="JSO8" s="91"/>
      <c r="JSP8" s="91"/>
      <c r="JSQ8" s="22"/>
      <c r="JSR8" s="94"/>
      <c r="JSS8" s="91"/>
      <c r="JST8" s="91"/>
      <c r="JSU8" s="94"/>
      <c r="JSV8" s="70"/>
      <c r="JSX8" s="92"/>
      <c r="JSY8" s="70"/>
      <c r="JSZ8" s="70"/>
      <c r="JTA8" s="70"/>
      <c r="JTB8" s="70"/>
      <c r="JTC8" s="92"/>
      <c r="JTD8" s="93"/>
      <c r="JTE8" s="91"/>
      <c r="JTF8" s="91"/>
      <c r="JTG8" s="22"/>
      <c r="JTH8" s="94"/>
      <c r="JTI8" s="91"/>
      <c r="JTJ8" s="91"/>
      <c r="JTK8" s="94"/>
      <c r="JTL8" s="70"/>
      <c r="JTN8" s="92"/>
      <c r="JTO8" s="70"/>
      <c r="JTP8" s="70"/>
      <c r="JTQ8" s="70"/>
      <c r="JTR8" s="70"/>
      <c r="JTS8" s="92"/>
      <c r="JTT8" s="93"/>
      <c r="JTU8" s="91"/>
      <c r="JTV8" s="91"/>
      <c r="JTW8" s="22"/>
      <c r="JTX8" s="94"/>
      <c r="JTY8" s="91"/>
      <c r="JTZ8" s="91"/>
      <c r="JUA8" s="94"/>
      <c r="JUB8" s="70"/>
      <c r="JUD8" s="92"/>
      <c r="JUE8" s="70"/>
      <c r="JUF8" s="70"/>
      <c r="JUG8" s="70"/>
      <c r="JUH8" s="70"/>
      <c r="JUI8" s="92"/>
      <c r="JUJ8" s="93"/>
      <c r="JUK8" s="91"/>
      <c r="JUL8" s="91"/>
      <c r="JUM8" s="22"/>
      <c r="JUN8" s="94"/>
      <c r="JUO8" s="91"/>
      <c r="JUP8" s="91"/>
      <c r="JUQ8" s="94"/>
      <c r="JUR8" s="70"/>
      <c r="JUT8" s="92"/>
      <c r="JUU8" s="70"/>
      <c r="JUV8" s="70"/>
      <c r="JUW8" s="70"/>
      <c r="JUX8" s="70"/>
      <c r="JUY8" s="92"/>
      <c r="JUZ8" s="93"/>
      <c r="JVA8" s="91"/>
      <c r="JVB8" s="91"/>
      <c r="JVC8" s="22"/>
      <c r="JVD8" s="94"/>
      <c r="JVE8" s="91"/>
      <c r="JVF8" s="91"/>
      <c r="JVG8" s="94"/>
      <c r="JVH8" s="70"/>
      <c r="JVJ8" s="92"/>
      <c r="JVK8" s="70"/>
      <c r="JVL8" s="70"/>
      <c r="JVM8" s="70"/>
      <c r="JVN8" s="70"/>
      <c r="JVO8" s="92"/>
      <c r="JVP8" s="93"/>
      <c r="JVQ8" s="91"/>
      <c r="JVR8" s="91"/>
      <c r="JVS8" s="22"/>
      <c r="JVT8" s="94"/>
      <c r="JVU8" s="91"/>
      <c r="JVV8" s="91"/>
      <c r="JVW8" s="94"/>
      <c r="JVX8" s="70"/>
      <c r="JVZ8" s="92"/>
      <c r="JWA8" s="70"/>
      <c r="JWB8" s="70"/>
      <c r="JWC8" s="70"/>
      <c r="JWD8" s="70"/>
      <c r="JWE8" s="92"/>
      <c r="JWF8" s="93"/>
      <c r="JWG8" s="91"/>
      <c r="JWH8" s="91"/>
      <c r="JWI8" s="22"/>
      <c r="JWJ8" s="94"/>
      <c r="JWK8" s="91"/>
      <c r="JWL8" s="91"/>
      <c r="JWM8" s="94"/>
      <c r="JWN8" s="70"/>
      <c r="JWP8" s="92"/>
      <c r="JWQ8" s="70"/>
      <c r="JWR8" s="70"/>
      <c r="JWS8" s="70"/>
      <c r="JWT8" s="70"/>
      <c r="JWU8" s="92"/>
      <c r="JWV8" s="93"/>
      <c r="JWW8" s="91"/>
      <c r="JWX8" s="91"/>
      <c r="JWY8" s="22"/>
      <c r="JWZ8" s="94"/>
      <c r="JXA8" s="91"/>
      <c r="JXB8" s="91"/>
      <c r="JXC8" s="94"/>
      <c r="JXD8" s="70"/>
      <c r="JXF8" s="92"/>
      <c r="JXG8" s="70"/>
      <c r="JXH8" s="70"/>
      <c r="JXI8" s="70"/>
      <c r="JXJ8" s="70"/>
      <c r="JXK8" s="92"/>
      <c r="JXL8" s="93"/>
      <c r="JXM8" s="91"/>
      <c r="JXN8" s="91"/>
      <c r="JXO8" s="22"/>
      <c r="JXP8" s="94"/>
      <c r="JXQ8" s="91"/>
      <c r="JXR8" s="91"/>
      <c r="JXS8" s="94"/>
      <c r="JXT8" s="70"/>
      <c r="JXV8" s="92"/>
      <c r="JXW8" s="70"/>
      <c r="JXX8" s="70"/>
      <c r="JXY8" s="70"/>
      <c r="JXZ8" s="70"/>
      <c r="JYA8" s="92"/>
      <c r="JYB8" s="93"/>
      <c r="JYC8" s="91"/>
      <c r="JYD8" s="91"/>
      <c r="JYE8" s="22"/>
      <c r="JYF8" s="94"/>
      <c r="JYG8" s="91"/>
      <c r="JYH8" s="91"/>
      <c r="JYI8" s="94"/>
      <c r="JYJ8" s="70"/>
      <c r="JYL8" s="92"/>
      <c r="JYM8" s="70"/>
      <c r="JYN8" s="70"/>
      <c r="JYO8" s="70"/>
      <c r="JYP8" s="70"/>
      <c r="JYQ8" s="92"/>
      <c r="JYR8" s="93"/>
      <c r="JYS8" s="91"/>
      <c r="JYT8" s="91"/>
      <c r="JYU8" s="22"/>
      <c r="JYV8" s="94"/>
      <c r="JYW8" s="91"/>
      <c r="JYX8" s="91"/>
      <c r="JYY8" s="94"/>
      <c r="JYZ8" s="70"/>
      <c r="JZB8" s="92"/>
      <c r="JZC8" s="70"/>
      <c r="JZD8" s="70"/>
      <c r="JZE8" s="70"/>
      <c r="JZF8" s="70"/>
      <c r="JZG8" s="92"/>
      <c r="JZH8" s="93"/>
      <c r="JZI8" s="91"/>
      <c r="JZJ8" s="91"/>
      <c r="JZK8" s="22"/>
      <c r="JZL8" s="94"/>
      <c r="JZM8" s="91"/>
      <c r="JZN8" s="91"/>
      <c r="JZO8" s="94"/>
      <c r="JZP8" s="70"/>
      <c r="JZR8" s="92"/>
      <c r="JZS8" s="70"/>
      <c r="JZT8" s="70"/>
      <c r="JZU8" s="70"/>
      <c r="JZV8" s="70"/>
      <c r="JZW8" s="92"/>
      <c r="JZX8" s="93"/>
      <c r="JZY8" s="91"/>
      <c r="JZZ8" s="91"/>
      <c r="KAA8" s="22"/>
      <c r="KAB8" s="94"/>
      <c r="KAC8" s="91"/>
      <c r="KAD8" s="91"/>
      <c r="KAE8" s="94"/>
      <c r="KAF8" s="70"/>
      <c r="KAH8" s="92"/>
      <c r="KAI8" s="70"/>
      <c r="KAJ8" s="70"/>
      <c r="KAK8" s="70"/>
      <c r="KAL8" s="70"/>
      <c r="KAM8" s="92"/>
      <c r="KAN8" s="93"/>
      <c r="KAO8" s="91"/>
      <c r="KAP8" s="91"/>
      <c r="KAQ8" s="22"/>
      <c r="KAR8" s="94"/>
      <c r="KAS8" s="91"/>
      <c r="KAT8" s="91"/>
      <c r="KAU8" s="94"/>
      <c r="KAV8" s="70"/>
      <c r="KAX8" s="92"/>
      <c r="KAY8" s="70"/>
      <c r="KAZ8" s="70"/>
      <c r="KBA8" s="70"/>
      <c r="KBB8" s="70"/>
      <c r="KBC8" s="92"/>
      <c r="KBD8" s="93"/>
      <c r="KBE8" s="91"/>
      <c r="KBF8" s="91"/>
      <c r="KBG8" s="22"/>
      <c r="KBH8" s="94"/>
      <c r="KBI8" s="91"/>
      <c r="KBJ8" s="91"/>
      <c r="KBK8" s="94"/>
      <c r="KBL8" s="70"/>
      <c r="KBN8" s="92"/>
      <c r="KBO8" s="70"/>
      <c r="KBP8" s="70"/>
      <c r="KBQ8" s="70"/>
      <c r="KBR8" s="70"/>
      <c r="KBS8" s="92"/>
      <c r="KBT8" s="93"/>
      <c r="KBU8" s="91"/>
      <c r="KBV8" s="91"/>
      <c r="KBW8" s="22"/>
      <c r="KBX8" s="94"/>
      <c r="KBY8" s="91"/>
      <c r="KBZ8" s="91"/>
      <c r="KCA8" s="94"/>
      <c r="KCB8" s="70"/>
      <c r="KCD8" s="92"/>
      <c r="KCE8" s="70"/>
      <c r="KCF8" s="70"/>
      <c r="KCG8" s="70"/>
      <c r="KCH8" s="70"/>
      <c r="KCI8" s="92"/>
      <c r="KCJ8" s="93"/>
      <c r="KCK8" s="91"/>
      <c r="KCL8" s="91"/>
      <c r="KCM8" s="22"/>
      <c r="KCN8" s="94"/>
      <c r="KCO8" s="91"/>
      <c r="KCP8" s="91"/>
      <c r="KCQ8" s="94"/>
      <c r="KCR8" s="70"/>
      <c r="KCT8" s="92"/>
      <c r="KCU8" s="70"/>
      <c r="KCV8" s="70"/>
      <c r="KCW8" s="70"/>
      <c r="KCX8" s="70"/>
      <c r="KCY8" s="92"/>
      <c r="KCZ8" s="93"/>
      <c r="KDA8" s="91"/>
      <c r="KDB8" s="91"/>
      <c r="KDC8" s="22"/>
      <c r="KDD8" s="94"/>
      <c r="KDE8" s="91"/>
      <c r="KDF8" s="91"/>
      <c r="KDG8" s="94"/>
      <c r="KDH8" s="70"/>
      <c r="KDJ8" s="92"/>
      <c r="KDK8" s="70"/>
      <c r="KDL8" s="70"/>
      <c r="KDM8" s="70"/>
      <c r="KDN8" s="70"/>
      <c r="KDO8" s="92"/>
      <c r="KDP8" s="93"/>
      <c r="KDQ8" s="91"/>
      <c r="KDR8" s="91"/>
      <c r="KDS8" s="22"/>
      <c r="KDT8" s="94"/>
      <c r="KDU8" s="91"/>
      <c r="KDV8" s="91"/>
      <c r="KDW8" s="94"/>
      <c r="KDX8" s="70"/>
      <c r="KDZ8" s="92"/>
      <c r="KEA8" s="70"/>
      <c r="KEB8" s="70"/>
      <c r="KEC8" s="70"/>
      <c r="KED8" s="70"/>
      <c r="KEE8" s="92"/>
      <c r="KEF8" s="93"/>
      <c r="KEG8" s="91"/>
      <c r="KEH8" s="91"/>
      <c r="KEI8" s="22"/>
      <c r="KEJ8" s="94"/>
      <c r="KEK8" s="91"/>
      <c r="KEL8" s="91"/>
      <c r="KEM8" s="94"/>
      <c r="KEN8" s="70"/>
      <c r="KEP8" s="92"/>
      <c r="KEQ8" s="70"/>
      <c r="KER8" s="70"/>
      <c r="KES8" s="70"/>
      <c r="KET8" s="70"/>
      <c r="KEU8" s="92"/>
      <c r="KEV8" s="93"/>
      <c r="KEW8" s="91"/>
      <c r="KEX8" s="91"/>
      <c r="KEY8" s="22"/>
      <c r="KEZ8" s="94"/>
      <c r="KFA8" s="91"/>
      <c r="KFB8" s="91"/>
      <c r="KFC8" s="94"/>
      <c r="KFD8" s="70"/>
      <c r="KFF8" s="92"/>
      <c r="KFG8" s="70"/>
      <c r="KFH8" s="70"/>
      <c r="KFI8" s="70"/>
      <c r="KFJ8" s="70"/>
      <c r="KFK8" s="92"/>
      <c r="KFL8" s="93"/>
      <c r="KFM8" s="91"/>
      <c r="KFN8" s="91"/>
      <c r="KFO8" s="22"/>
      <c r="KFP8" s="94"/>
      <c r="KFQ8" s="91"/>
      <c r="KFR8" s="91"/>
      <c r="KFS8" s="94"/>
      <c r="KFT8" s="70"/>
      <c r="KFV8" s="92"/>
      <c r="KFW8" s="70"/>
      <c r="KFX8" s="70"/>
      <c r="KFY8" s="70"/>
      <c r="KFZ8" s="70"/>
      <c r="KGA8" s="92"/>
      <c r="KGB8" s="93"/>
      <c r="KGC8" s="91"/>
      <c r="KGD8" s="91"/>
      <c r="KGE8" s="22"/>
      <c r="KGF8" s="94"/>
      <c r="KGG8" s="91"/>
      <c r="KGH8" s="91"/>
      <c r="KGI8" s="94"/>
      <c r="KGJ8" s="70"/>
      <c r="KGL8" s="92"/>
      <c r="KGM8" s="70"/>
      <c r="KGN8" s="70"/>
      <c r="KGO8" s="70"/>
      <c r="KGP8" s="70"/>
      <c r="KGQ8" s="92"/>
      <c r="KGR8" s="93"/>
      <c r="KGS8" s="91"/>
      <c r="KGT8" s="91"/>
      <c r="KGU8" s="22"/>
      <c r="KGV8" s="94"/>
      <c r="KGW8" s="91"/>
      <c r="KGX8" s="91"/>
      <c r="KGY8" s="94"/>
      <c r="KGZ8" s="70"/>
      <c r="KHB8" s="92"/>
      <c r="KHC8" s="70"/>
      <c r="KHD8" s="70"/>
      <c r="KHE8" s="70"/>
      <c r="KHF8" s="70"/>
      <c r="KHG8" s="92"/>
      <c r="KHH8" s="93"/>
      <c r="KHI8" s="91"/>
      <c r="KHJ8" s="91"/>
      <c r="KHK8" s="22"/>
      <c r="KHL8" s="94"/>
      <c r="KHM8" s="91"/>
      <c r="KHN8" s="91"/>
      <c r="KHO8" s="94"/>
      <c r="KHP8" s="70"/>
      <c r="KHR8" s="92"/>
      <c r="KHS8" s="70"/>
      <c r="KHT8" s="70"/>
      <c r="KHU8" s="70"/>
      <c r="KHV8" s="70"/>
      <c r="KHW8" s="92"/>
      <c r="KHX8" s="93"/>
      <c r="KHY8" s="91"/>
      <c r="KHZ8" s="91"/>
      <c r="KIA8" s="22"/>
      <c r="KIB8" s="94"/>
      <c r="KIC8" s="91"/>
      <c r="KID8" s="91"/>
      <c r="KIE8" s="94"/>
      <c r="KIF8" s="70"/>
      <c r="KIH8" s="92"/>
      <c r="KII8" s="70"/>
      <c r="KIJ8" s="70"/>
      <c r="KIK8" s="70"/>
      <c r="KIL8" s="70"/>
      <c r="KIM8" s="92"/>
      <c r="KIN8" s="93"/>
      <c r="KIO8" s="91"/>
      <c r="KIP8" s="91"/>
      <c r="KIQ8" s="22"/>
      <c r="KIR8" s="94"/>
      <c r="KIS8" s="91"/>
      <c r="KIT8" s="91"/>
      <c r="KIU8" s="94"/>
      <c r="KIV8" s="70"/>
      <c r="KIX8" s="92"/>
      <c r="KIY8" s="70"/>
      <c r="KIZ8" s="70"/>
      <c r="KJA8" s="70"/>
      <c r="KJB8" s="70"/>
      <c r="KJC8" s="92"/>
      <c r="KJD8" s="93"/>
      <c r="KJE8" s="91"/>
      <c r="KJF8" s="91"/>
      <c r="KJG8" s="22"/>
      <c r="KJH8" s="94"/>
      <c r="KJI8" s="91"/>
      <c r="KJJ8" s="91"/>
      <c r="KJK8" s="94"/>
      <c r="KJL8" s="70"/>
      <c r="KJN8" s="92"/>
      <c r="KJO8" s="70"/>
      <c r="KJP8" s="70"/>
      <c r="KJQ8" s="70"/>
      <c r="KJR8" s="70"/>
      <c r="KJS8" s="92"/>
      <c r="KJT8" s="93"/>
      <c r="KJU8" s="91"/>
      <c r="KJV8" s="91"/>
      <c r="KJW8" s="22"/>
      <c r="KJX8" s="94"/>
      <c r="KJY8" s="91"/>
      <c r="KJZ8" s="91"/>
      <c r="KKA8" s="94"/>
      <c r="KKB8" s="70"/>
      <c r="KKD8" s="92"/>
      <c r="KKE8" s="70"/>
      <c r="KKF8" s="70"/>
      <c r="KKG8" s="70"/>
      <c r="KKH8" s="70"/>
      <c r="KKI8" s="92"/>
      <c r="KKJ8" s="93"/>
      <c r="KKK8" s="91"/>
      <c r="KKL8" s="91"/>
      <c r="KKM8" s="22"/>
      <c r="KKN8" s="94"/>
      <c r="KKO8" s="91"/>
      <c r="KKP8" s="91"/>
      <c r="KKQ8" s="94"/>
      <c r="KKR8" s="70"/>
      <c r="KKT8" s="92"/>
      <c r="KKU8" s="70"/>
      <c r="KKV8" s="70"/>
      <c r="KKW8" s="70"/>
      <c r="KKX8" s="70"/>
      <c r="KKY8" s="92"/>
      <c r="KKZ8" s="93"/>
      <c r="KLA8" s="91"/>
      <c r="KLB8" s="91"/>
      <c r="KLC8" s="22"/>
      <c r="KLD8" s="94"/>
      <c r="KLE8" s="91"/>
      <c r="KLF8" s="91"/>
      <c r="KLG8" s="94"/>
      <c r="KLH8" s="70"/>
      <c r="KLJ8" s="92"/>
      <c r="KLK8" s="70"/>
      <c r="KLL8" s="70"/>
      <c r="KLM8" s="70"/>
      <c r="KLN8" s="70"/>
      <c r="KLO8" s="92"/>
      <c r="KLP8" s="93"/>
      <c r="KLQ8" s="91"/>
      <c r="KLR8" s="91"/>
      <c r="KLS8" s="22"/>
      <c r="KLT8" s="94"/>
      <c r="KLU8" s="91"/>
      <c r="KLV8" s="91"/>
      <c r="KLW8" s="94"/>
      <c r="KLX8" s="70"/>
      <c r="KLZ8" s="92"/>
      <c r="KMA8" s="70"/>
      <c r="KMB8" s="70"/>
      <c r="KMC8" s="70"/>
      <c r="KMD8" s="70"/>
      <c r="KME8" s="92"/>
      <c r="KMF8" s="93"/>
      <c r="KMG8" s="91"/>
      <c r="KMH8" s="91"/>
      <c r="KMI8" s="22"/>
      <c r="KMJ8" s="94"/>
      <c r="KMK8" s="91"/>
      <c r="KML8" s="91"/>
      <c r="KMM8" s="94"/>
      <c r="KMN8" s="70"/>
      <c r="KMP8" s="92"/>
      <c r="KMQ8" s="70"/>
      <c r="KMR8" s="70"/>
      <c r="KMS8" s="70"/>
      <c r="KMT8" s="70"/>
      <c r="KMU8" s="92"/>
      <c r="KMV8" s="93"/>
      <c r="KMW8" s="91"/>
      <c r="KMX8" s="91"/>
      <c r="KMY8" s="22"/>
      <c r="KMZ8" s="94"/>
      <c r="KNA8" s="91"/>
      <c r="KNB8" s="91"/>
      <c r="KNC8" s="94"/>
      <c r="KND8" s="70"/>
      <c r="KNF8" s="92"/>
      <c r="KNG8" s="70"/>
      <c r="KNH8" s="70"/>
      <c r="KNI8" s="70"/>
      <c r="KNJ8" s="70"/>
      <c r="KNK8" s="92"/>
      <c r="KNL8" s="93"/>
      <c r="KNM8" s="91"/>
      <c r="KNN8" s="91"/>
      <c r="KNO8" s="22"/>
      <c r="KNP8" s="94"/>
      <c r="KNQ8" s="91"/>
      <c r="KNR8" s="91"/>
      <c r="KNS8" s="94"/>
      <c r="KNT8" s="70"/>
      <c r="KNV8" s="92"/>
      <c r="KNW8" s="70"/>
      <c r="KNX8" s="70"/>
      <c r="KNY8" s="70"/>
      <c r="KNZ8" s="70"/>
      <c r="KOA8" s="92"/>
      <c r="KOB8" s="93"/>
      <c r="KOC8" s="91"/>
      <c r="KOD8" s="91"/>
      <c r="KOE8" s="22"/>
      <c r="KOF8" s="94"/>
      <c r="KOG8" s="91"/>
      <c r="KOH8" s="91"/>
      <c r="KOI8" s="94"/>
      <c r="KOJ8" s="70"/>
      <c r="KOL8" s="92"/>
      <c r="KOM8" s="70"/>
      <c r="KON8" s="70"/>
      <c r="KOO8" s="70"/>
      <c r="KOP8" s="70"/>
      <c r="KOQ8" s="92"/>
      <c r="KOR8" s="93"/>
      <c r="KOS8" s="91"/>
      <c r="KOT8" s="91"/>
      <c r="KOU8" s="22"/>
      <c r="KOV8" s="94"/>
      <c r="KOW8" s="91"/>
      <c r="KOX8" s="91"/>
      <c r="KOY8" s="94"/>
      <c r="KOZ8" s="70"/>
      <c r="KPB8" s="92"/>
      <c r="KPC8" s="70"/>
      <c r="KPD8" s="70"/>
      <c r="KPE8" s="70"/>
      <c r="KPF8" s="70"/>
      <c r="KPG8" s="92"/>
      <c r="KPH8" s="93"/>
      <c r="KPI8" s="91"/>
      <c r="KPJ8" s="91"/>
      <c r="KPK8" s="22"/>
      <c r="KPL8" s="94"/>
      <c r="KPM8" s="91"/>
      <c r="KPN8" s="91"/>
      <c r="KPO8" s="94"/>
      <c r="KPP8" s="70"/>
      <c r="KPR8" s="92"/>
      <c r="KPS8" s="70"/>
      <c r="KPT8" s="70"/>
      <c r="KPU8" s="70"/>
      <c r="KPV8" s="70"/>
      <c r="KPW8" s="92"/>
      <c r="KPX8" s="93"/>
      <c r="KPY8" s="91"/>
      <c r="KPZ8" s="91"/>
      <c r="KQA8" s="22"/>
      <c r="KQB8" s="94"/>
      <c r="KQC8" s="91"/>
      <c r="KQD8" s="91"/>
      <c r="KQE8" s="94"/>
      <c r="KQF8" s="70"/>
      <c r="KQH8" s="92"/>
      <c r="KQI8" s="70"/>
      <c r="KQJ8" s="70"/>
      <c r="KQK8" s="70"/>
      <c r="KQL8" s="70"/>
      <c r="KQM8" s="92"/>
      <c r="KQN8" s="93"/>
      <c r="KQO8" s="91"/>
      <c r="KQP8" s="91"/>
      <c r="KQQ8" s="22"/>
      <c r="KQR8" s="94"/>
      <c r="KQS8" s="91"/>
      <c r="KQT8" s="91"/>
      <c r="KQU8" s="94"/>
      <c r="KQV8" s="70"/>
      <c r="KQX8" s="92"/>
      <c r="KQY8" s="70"/>
      <c r="KQZ8" s="70"/>
      <c r="KRA8" s="70"/>
      <c r="KRB8" s="70"/>
      <c r="KRC8" s="92"/>
      <c r="KRD8" s="93"/>
      <c r="KRE8" s="91"/>
      <c r="KRF8" s="91"/>
      <c r="KRG8" s="22"/>
      <c r="KRH8" s="94"/>
      <c r="KRI8" s="91"/>
      <c r="KRJ8" s="91"/>
      <c r="KRK8" s="94"/>
      <c r="KRL8" s="70"/>
      <c r="KRN8" s="92"/>
      <c r="KRO8" s="70"/>
      <c r="KRP8" s="70"/>
      <c r="KRQ8" s="70"/>
      <c r="KRR8" s="70"/>
      <c r="KRS8" s="92"/>
      <c r="KRT8" s="93"/>
      <c r="KRU8" s="91"/>
      <c r="KRV8" s="91"/>
      <c r="KRW8" s="22"/>
      <c r="KRX8" s="94"/>
      <c r="KRY8" s="91"/>
      <c r="KRZ8" s="91"/>
      <c r="KSA8" s="94"/>
      <c r="KSB8" s="70"/>
      <c r="KSD8" s="92"/>
      <c r="KSE8" s="70"/>
      <c r="KSF8" s="70"/>
      <c r="KSG8" s="70"/>
      <c r="KSH8" s="70"/>
      <c r="KSI8" s="92"/>
      <c r="KSJ8" s="93"/>
      <c r="KSK8" s="91"/>
      <c r="KSL8" s="91"/>
      <c r="KSM8" s="22"/>
      <c r="KSN8" s="94"/>
      <c r="KSO8" s="91"/>
      <c r="KSP8" s="91"/>
      <c r="KSQ8" s="94"/>
      <c r="KSR8" s="70"/>
      <c r="KST8" s="92"/>
      <c r="KSU8" s="70"/>
      <c r="KSV8" s="70"/>
      <c r="KSW8" s="70"/>
      <c r="KSX8" s="70"/>
      <c r="KSY8" s="92"/>
      <c r="KSZ8" s="93"/>
      <c r="KTA8" s="91"/>
      <c r="KTB8" s="91"/>
      <c r="KTC8" s="22"/>
      <c r="KTD8" s="94"/>
      <c r="KTE8" s="91"/>
      <c r="KTF8" s="91"/>
      <c r="KTG8" s="94"/>
      <c r="KTH8" s="70"/>
      <c r="KTJ8" s="92"/>
      <c r="KTK8" s="70"/>
      <c r="KTL8" s="70"/>
      <c r="KTM8" s="70"/>
      <c r="KTN8" s="70"/>
      <c r="KTO8" s="92"/>
      <c r="KTP8" s="93"/>
      <c r="KTQ8" s="91"/>
      <c r="KTR8" s="91"/>
      <c r="KTS8" s="22"/>
      <c r="KTT8" s="94"/>
      <c r="KTU8" s="91"/>
      <c r="KTV8" s="91"/>
      <c r="KTW8" s="94"/>
      <c r="KTX8" s="70"/>
      <c r="KTZ8" s="92"/>
      <c r="KUA8" s="70"/>
      <c r="KUB8" s="70"/>
      <c r="KUC8" s="70"/>
      <c r="KUD8" s="70"/>
      <c r="KUE8" s="92"/>
      <c r="KUF8" s="93"/>
      <c r="KUG8" s="91"/>
      <c r="KUH8" s="91"/>
      <c r="KUI8" s="22"/>
      <c r="KUJ8" s="94"/>
      <c r="KUK8" s="91"/>
      <c r="KUL8" s="91"/>
      <c r="KUM8" s="94"/>
      <c r="KUN8" s="70"/>
      <c r="KUP8" s="92"/>
      <c r="KUQ8" s="70"/>
      <c r="KUR8" s="70"/>
      <c r="KUS8" s="70"/>
      <c r="KUT8" s="70"/>
      <c r="KUU8" s="92"/>
      <c r="KUV8" s="93"/>
      <c r="KUW8" s="91"/>
      <c r="KUX8" s="91"/>
      <c r="KUY8" s="22"/>
      <c r="KUZ8" s="94"/>
      <c r="KVA8" s="91"/>
      <c r="KVB8" s="91"/>
      <c r="KVC8" s="94"/>
      <c r="KVD8" s="70"/>
      <c r="KVF8" s="92"/>
      <c r="KVG8" s="70"/>
      <c r="KVH8" s="70"/>
      <c r="KVI8" s="70"/>
      <c r="KVJ8" s="70"/>
      <c r="KVK8" s="92"/>
      <c r="KVL8" s="93"/>
      <c r="KVM8" s="91"/>
      <c r="KVN8" s="91"/>
      <c r="KVO8" s="22"/>
      <c r="KVP8" s="94"/>
      <c r="KVQ8" s="91"/>
      <c r="KVR8" s="91"/>
      <c r="KVS8" s="94"/>
      <c r="KVT8" s="70"/>
      <c r="KVV8" s="92"/>
      <c r="KVW8" s="70"/>
      <c r="KVX8" s="70"/>
      <c r="KVY8" s="70"/>
      <c r="KVZ8" s="70"/>
      <c r="KWA8" s="92"/>
      <c r="KWB8" s="93"/>
      <c r="KWC8" s="91"/>
      <c r="KWD8" s="91"/>
      <c r="KWE8" s="22"/>
      <c r="KWF8" s="94"/>
      <c r="KWG8" s="91"/>
      <c r="KWH8" s="91"/>
      <c r="KWI8" s="94"/>
      <c r="KWJ8" s="70"/>
      <c r="KWL8" s="92"/>
      <c r="KWM8" s="70"/>
      <c r="KWN8" s="70"/>
      <c r="KWO8" s="70"/>
      <c r="KWP8" s="70"/>
      <c r="KWQ8" s="92"/>
      <c r="KWR8" s="93"/>
      <c r="KWS8" s="91"/>
      <c r="KWT8" s="91"/>
      <c r="KWU8" s="22"/>
      <c r="KWV8" s="94"/>
      <c r="KWW8" s="91"/>
      <c r="KWX8" s="91"/>
      <c r="KWY8" s="94"/>
      <c r="KWZ8" s="70"/>
      <c r="KXB8" s="92"/>
      <c r="KXC8" s="70"/>
      <c r="KXD8" s="70"/>
      <c r="KXE8" s="70"/>
      <c r="KXF8" s="70"/>
      <c r="KXG8" s="92"/>
      <c r="KXH8" s="93"/>
      <c r="KXI8" s="91"/>
      <c r="KXJ8" s="91"/>
      <c r="KXK8" s="22"/>
      <c r="KXL8" s="94"/>
      <c r="KXM8" s="91"/>
      <c r="KXN8" s="91"/>
      <c r="KXO8" s="94"/>
      <c r="KXP8" s="70"/>
      <c r="KXR8" s="92"/>
      <c r="KXS8" s="70"/>
      <c r="KXT8" s="70"/>
      <c r="KXU8" s="70"/>
      <c r="KXV8" s="70"/>
      <c r="KXW8" s="92"/>
      <c r="KXX8" s="93"/>
      <c r="KXY8" s="91"/>
      <c r="KXZ8" s="91"/>
      <c r="KYA8" s="22"/>
      <c r="KYB8" s="94"/>
      <c r="KYC8" s="91"/>
      <c r="KYD8" s="91"/>
      <c r="KYE8" s="94"/>
      <c r="KYF8" s="70"/>
      <c r="KYH8" s="92"/>
      <c r="KYI8" s="70"/>
      <c r="KYJ8" s="70"/>
      <c r="KYK8" s="70"/>
      <c r="KYL8" s="70"/>
      <c r="KYM8" s="92"/>
      <c r="KYN8" s="93"/>
      <c r="KYO8" s="91"/>
      <c r="KYP8" s="91"/>
      <c r="KYQ8" s="22"/>
      <c r="KYR8" s="94"/>
      <c r="KYS8" s="91"/>
      <c r="KYT8" s="91"/>
      <c r="KYU8" s="94"/>
      <c r="KYV8" s="70"/>
      <c r="KYX8" s="92"/>
      <c r="KYY8" s="70"/>
      <c r="KYZ8" s="70"/>
      <c r="KZA8" s="70"/>
      <c r="KZB8" s="70"/>
      <c r="KZC8" s="92"/>
      <c r="KZD8" s="93"/>
      <c r="KZE8" s="91"/>
      <c r="KZF8" s="91"/>
      <c r="KZG8" s="22"/>
      <c r="KZH8" s="94"/>
      <c r="KZI8" s="91"/>
      <c r="KZJ8" s="91"/>
      <c r="KZK8" s="94"/>
      <c r="KZL8" s="70"/>
      <c r="KZN8" s="92"/>
      <c r="KZO8" s="70"/>
      <c r="KZP8" s="70"/>
      <c r="KZQ8" s="70"/>
      <c r="KZR8" s="70"/>
      <c r="KZS8" s="92"/>
      <c r="KZT8" s="93"/>
      <c r="KZU8" s="91"/>
      <c r="KZV8" s="91"/>
      <c r="KZW8" s="22"/>
      <c r="KZX8" s="94"/>
      <c r="KZY8" s="91"/>
      <c r="KZZ8" s="91"/>
      <c r="LAA8" s="94"/>
      <c r="LAB8" s="70"/>
      <c r="LAD8" s="92"/>
      <c r="LAE8" s="70"/>
      <c r="LAF8" s="70"/>
      <c r="LAG8" s="70"/>
      <c r="LAH8" s="70"/>
      <c r="LAI8" s="92"/>
      <c r="LAJ8" s="93"/>
      <c r="LAK8" s="91"/>
      <c r="LAL8" s="91"/>
      <c r="LAM8" s="22"/>
      <c r="LAN8" s="94"/>
      <c r="LAO8" s="91"/>
      <c r="LAP8" s="91"/>
      <c r="LAQ8" s="94"/>
      <c r="LAR8" s="70"/>
      <c r="LAT8" s="92"/>
      <c r="LAU8" s="70"/>
      <c r="LAV8" s="70"/>
      <c r="LAW8" s="70"/>
      <c r="LAX8" s="70"/>
      <c r="LAY8" s="92"/>
      <c r="LAZ8" s="93"/>
      <c r="LBA8" s="91"/>
      <c r="LBB8" s="91"/>
      <c r="LBC8" s="22"/>
      <c r="LBD8" s="94"/>
      <c r="LBE8" s="91"/>
      <c r="LBF8" s="91"/>
      <c r="LBG8" s="94"/>
      <c r="LBH8" s="70"/>
      <c r="LBJ8" s="92"/>
      <c r="LBK8" s="70"/>
      <c r="LBL8" s="70"/>
      <c r="LBM8" s="70"/>
      <c r="LBN8" s="70"/>
      <c r="LBO8" s="92"/>
      <c r="LBP8" s="93"/>
      <c r="LBQ8" s="91"/>
      <c r="LBR8" s="91"/>
      <c r="LBS8" s="22"/>
      <c r="LBT8" s="94"/>
      <c r="LBU8" s="91"/>
      <c r="LBV8" s="91"/>
      <c r="LBW8" s="94"/>
      <c r="LBX8" s="70"/>
      <c r="LBZ8" s="92"/>
      <c r="LCA8" s="70"/>
      <c r="LCB8" s="70"/>
      <c r="LCC8" s="70"/>
      <c r="LCD8" s="70"/>
      <c r="LCE8" s="92"/>
      <c r="LCF8" s="93"/>
      <c r="LCG8" s="91"/>
      <c r="LCH8" s="91"/>
      <c r="LCI8" s="22"/>
      <c r="LCJ8" s="94"/>
      <c r="LCK8" s="91"/>
      <c r="LCL8" s="91"/>
      <c r="LCM8" s="94"/>
      <c r="LCN8" s="70"/>
      <c r="LCP8" s="92"/>
      <c r="LCQ8" s="70"/>
      <c r="LCR8" s="70"/>
      <c r="LCS8" s="70"/>
      <c r="LCT8" s="70"/>
      <c r="LCU8" s="92"/>
      <c r="LCV8" s="93"/>
      <c r="LCW8" s="91"/>
      <c r="LCX8" s="91"/>
      <c r="LCY8" s="22"/>
      <c r="LCZ8" s="94"/>
      <c r="LDA8" s="91"/>
      <c r="LDB8" s="91"/>
      <c r="LDC8" s="94"/>
      <c r="LDD8" s="70"/>
      <c r="LDF8" s="92"/>
      <c r="LDG8" s="70"/>
      <c r="LDH8" s="70"/>
      <c r="LDI8" s="70"/>
      <c r="LDJ8" s="70"/>
      <c r="LDK8" s="92"/>
      <c r="LDL8" s="93"/>
      <c r="LDM8" s="91"/>
      <c r="LDN8" s="91"/>
      <c r="LDO8" s="22"/>
      <c r="LDP8" s="94"/>
      <c r="LDQ8" s="91"/>
      <c r="LDR8" s="91"/>
      <c r="LDS8" s="94"/>
      <c r="LDT8" s="70"/>
      <c r="LDV8" s="92"/>
      <c r="LDW8" s="70"/>
      <c r="LDX8" s="70"/>
      <c r="LDY8" s="70"/>
      <c r="LDZ8" s="70"/>
      <c r="LEA8" s="92"/>
      <c r="LEB8" s="93"/>
      <c r="LEC8" s="91"/>
      <c r="LED8" s="91"/>
      <c r="LEE8" s="22"/>
      <c r="LEF8" s="94"/>
      <c r="LEG8" s="91"/>
      <c r="LEH8" s="91"/>
      <c r="LEI8" s="94"/>
      <c r="LEJ8" s="70"/>
      <c r="LEL8" s="92"/>
      <c r="LEM8" s="70"/>
      <c r="LEN8" s="70"/>
      <c r="LEO8" s="70"/>
      <c r="LEP8" s="70"/>
      <c r="LEQ8" s="92"/>
      <c r="LER8" s="93"/>
      <c r="LES8" s="91"/>
      <c r="LET8" s="91"/>
      <c r="LEU8" s="22"/>
      <c r="LEV8" s="94"/>
      <c r="LEW8" s="91"/>
      <c r="LEX8" s="91"/>
      <c r="LEY8" s="94"/>
      <c r="LEZ8" s="70"/>
      <c r="LFB8" s="92"/>
      <c r="LFC8" s="70"/>
      <c r="LFD8" s="70"/>
      <c r="LFE8" s="70"/>
      <c r="LFF8" s="70"/>
      <c r="LFG8" s="92"/>
      <c r="LFH8" s="93"/>
      <c r="LFI8" s="91"/>
      <c r="LFJ8" s="91"/>
      <c r="LFK8" s="22"/>
      <c r="LFL8" s="94"/>
      <c r="LFM8" s="91"/>
      <c r="LFN8" s="91"/>
      <c r="LFO8" s="94"/>
      <c r="LFP8" s="70"/>
      <c r="LFR8" s="92"/>
      <c r="LFS8" s="70"/>
      <c r="LFT8" s="70"/>
      <c r="LFU8" s="70"/>
      <c r="LFV8" s="70"/>
      <c r="LFW8" s="92"/>
      <c r="LFX8" s="93"/>
      <c r="LFY8" s="91"/>
      <c r="LFZ8" s="91"/>
      <c r="LGA8" s="22"/>
      <c r="LGB8" s="94"/>
      <c r="LGC8" s="91"/>
      <c r="LGD8" s="91"/>
      <c r="LGE8" s="94"/>
      <c r="LGF8" s="70"/>
      <c r="LGH8" s="92"/>
      <c r="LGI8" s="70"/>
      <c r="LGJ8" s="70"/>
      <c r="LGK8" s="70"/>
      <c r="LGL8" s="70"/>
      <c r="LGM8" s="92"/>
      <c r="LGN8" s="93"/>
      <c r="LGO8" s="91"/>
      <c r="LGP8" s="91"/>
      <c r="LGQ8" s="22"/>
      <c r="LGR8" s="94"/>
      <c r="LGS8" s="91"/>
      <c r="LGT8" s="91"/>
      <c r="LGU8" s="94"/>
      <c r="LGV8" s="70"/>
      <c r="LGX8" s="92"/>
      <c r="LGY8" s="70"/>
      <c r="LGZ8" s="70"/>
      <c r="LHA8" s="70"/>
      <c r="LHB8" s="70"/>
      <c r="LHC8" s="92"/>
      <c r="LHD8" s="93"/>
      <c r="LHE8" s="91"/>
      <c r="LHF8" s="91"/>
      <c r="LHG8" s="22"/>
      <c r="LHH8" s="94"/>
      <c r="LHI8" s="91"/>
      <c r="LHJ8" s="91"/>
      <c r="LHK8" s="94"/>
      <c r="LHL8" s="70"/>
      <c r="LHN8" s="92"/>
      <c r="LHO8" s="70"/>
      <c r="LHP8" s="70"/>
      <c r="LHQ8" s="70"/>
      <c r="LHR8" s="70"/>
      <c r="LHS8" s="92"/>
      <c r="LHT8" s="93"/>
      <c r="LHU8" s="91"/>
      <c r="LHV8" s="91"/>
      <c r="LHW8" s="22"/>
      <c r="LHX8" s="94"/>
      <c r="LHY8" s="91"/>
      <c r="LHZ8" s="91"/>
      <c r="LIA8" s="94"/>
      <c r="LIB8" s="70"/>
      <c r="LID8" s="92"/>
      <c r="LIE8" s="70"/>
      <c r="LIF8" s="70"/>
      <c r="LIG8" s="70"/>
      <c r="LIH8" s="70"/>
      <c r="LII8" s="92"/>
      <c r="LIJ8" s="93"/>
      <c r="LIK8" s="91"/>
      <c r="LIL8" s="91"/>
      <c r="LIM8" s="22"/>
      <c r="LIN8" s="94"/>
      <c r="LIO8" s="91"/>
      <c r="LIP8" s="91"/>
      <c r="LIQ8" s="94"/>
      <c r="LIR8" s="70"/>
      <c r="LIT8" s="92"/>
      <c r="LIU8" s="70"/>
      <c r="LIV8" s="70"/>
      <c r="LIW8" s="70"/>
      <c r="LIX8" s="70"/>
      <c r="LIY8" s="92"/>
      <c r="LIZ8" s="93"/>
      <c r="LJA8" s="91"/>
      <c r="LJB8" s="91"/>
      <c r="LJC8" s="22"/>
      <c r="LJD8" s="94"/>
      <c r="LJE8" s="91"/>
      <c r="LJF8" s="91"/>
      <c r="LJG8" s="94"/>
      <c r="LJH8" s="70"/>
      <c r="LJJ8" s="92"/>
      <c r="LJK8" s="70"/>
      <c r="LJL8" s="70"/>
      <c r="LJM8" s="70"/>
      <c r="LJN8" s="70"/>
      <c r="LJO8" s="92"/>
      <c r="LJP8" s="93"/>
      <c r="LJQ8" s="91"/>
      <c r="LJR8" s="91"/>
      <c r="LJS8" s="22"/>
      <c r="LJT8" s="94"/>
      <c r="LJU8" s="91"/>
      <c r="LJV8" s="91"/>
      <c r="LJW8" s="94"/>
      <c r="LJX8" s="70"/>
      <c r="LJZ8" s="92"/>
      <c r="LKA8" s="70"/>
      <c r="LKB8" s="70"/>
      <c r="LKC8" s="70"/>
      <c r="LKD8" s="70"/>
      <c r="LKE8" s="92"/>
      <c r="LKF8" s="93"/>
      <c r="LKG8" s="91"/>
      <c r="LKH8" s="91"/>
      <c r="LKI8" s="22"/>
      <c r="LKJ8" s="94"/>
      <c r="LKK8" s="91"/>
      <c r="LKL8" s="91"/>
      <c r="LKM8" s="94"/>
      <c r="LKN8" s="70"/>
      <c r="LKP8" s="92"/>
      <c r="LKQ8" s="70"/>
      <c r="LKR8" s="70"/>
      <c r="LKS8" s="70"/>
      <c r="LKT8" s="70"/>
      <c r="LKU8" s="92"/>
      <c r="LKV8" s="93"/>
      <c r="LKW8" s="91"/>
      <c r="LKX8" s="91"/>
      <c r="LKY8" s="22"/>
      <c r="LKZ8" s="94"/>
      <c r="LLA8" s="91"/>
      <c r="LLB8" s="91"/>
      <c r="LLC8" s="94"/>
      <c r="LLD8" s="70"/>
      <c r="LLF8" s="92"/>
      <c r="LLG8" s="70"/>
      <c r="LLH8" s="70"/>
      <c r="LLI8" s="70"/>
      <c r="LLJ8" s="70"/>
      <c r="LLK8" s="92"/>
      <c r="LLL8" s="93"/>
      <c r="LLM8" s="91"/>
      <c r="LLN8" s="91"/>
      <c r="LLO8" s="22"/>
      <c r="LLP8" s="94"/>
      <c r="LLQ8" s="91"/>
      <c r="LLR8" s="91"/>
      <c r="LLS8" s="94"/>
      <c r="LLT8" s="70"/>
      <c r="LLV8" s="92"/>
      <c r="LLW8" s="70"/>
      <c r="LLX8" s="70"/>
      <c r="LLY8" s="70"/>
      <c r="LLZ8" s="70"/>
      <c r="LMA8" s="92"/>
      <c r="LMB8" s="93"/>
      <c r="LMC8" s="91"/>
      <c r="LMD8" s="91"/>
      <c r="LME8" s="22"/>
      <c r="LMF8" s="94"/>
      <c r="LMG8" s="91"/>
      <c r="LMH8" s="91"/>
      <c r="LMI8" s="94"/>
      <c r="LMJ8" s="70"/>
      <c r="LML8" s="92"/>
      <c r="LMM8" s="70"/>
      <c r="LMN8" s="70"/>
      <c r="LMO8" s="70"/>
      <c r="LMP8" s="70"/>
      <c r="LMQ8" s="92"/>
      <c r="LMR8" s="93"/>
      <c r="LMS8" s="91"/>
      <c r="LMT8" s="91"/>
      <c r="LMU8" s="22"/>
      <c r="LMV8" s="94"/>
      <c r="LMW8" s="91"/>
      <c r="LMX8" s="91"/>
      <c r="LMY8" s="94"/>
      <c r="LMZ8" s="70"/>
      <c r="LNB8" s="92"/>
      <c r="LNC8" s="70"/>
      <c r="LND8" s="70"/>
      <c r="LNE8" s="70"/>
      <c r="LNF8" s="70"/>
      <c r="LNG8" s="92"/>
      <c r="LNH8" s="93"/>
      <c r="LNI8" s="91"/>
      <c r="LNJ8" s="91"/>
      <c r="LNK8" s="22"/>
      <c r="LNL8" s="94"/>
      <c r="LNM8" s="91"/>
      <c r="LNN8" s="91"/>
      <c r="LNO8" s="94"/>
      <c r="LNP8" s="70"/>
      <c r="LNR8" s="92"/>
      <c r="LNS8" s="70"/>
      <c r="LNT8" s="70"/>
      <c r="LNU8" s="70"/>
      <c r="LNV8" s="70"/>
      <c r="LNW8" s="92"/>
      <c r="LNX8" s="93"/>
      <c r="LNY8" s="91"/>
      <c r="LNZ8" s="91"/>
      <c r="LOA8" s="22"/>
      <c r="LOB8" s="94"/>
      <c r="LOC8" s="91"/>
      <c r="LOD8" s="91"/>
      <c r="LOE8" s="94"/>
      <c r="LOF8" s="70"/>
      <c r="LOH8" s="92"/>
      <c r="LOI8" s="70"/>
      <c r="LOJ8" s="70"/>
      <c r="LOK8" s="70"/>
      <c r="LOL8" s="70"/>
      <c r="LOM8" s="92"/>
      <c r="LON8" s="93"/>
      <c r="LOO8" s="91"/>
      <c r="LOP8" s="91"/>
      <c r="LOQ8" s="22"/>
      <c r="LOR8" s="94"/>
      <c r="LOS8" s="91"/>
      <c r="LOT8" s="91"/>
      <c r="LOU8" s="94"/>
      <c r="LOV8" s="70"/>
      <c r="LOX8" s="92"/>
      <c r="LOY8" s="70"/>
      <c r="LOZ8" s="70"/>
      <c r="LPA8" s="70"/>
      <c r="LPB8" s="70"/>
      <c r="LPC8" s="92"/>
      <c r="LPD8" s="93"/>
      <c r="LPE8" s="91"/>
      <c r="LPF8" s="91"/>
      <c r="LPG8" s="22"/>
      <c r="LPH8" s="94"/>
      <c r="LPI8" s="91"/>
      <c r="LPJ8" s="91"/>
      <c r="LPK8" s="94"/>
      <c r="LPL8" s="70"/>
      <c r="LPN8" s="92"/>
      <c r="LPO8" s="70"/>
      <c r="LPP8" s="70"/>
      <c r="LPQ8" s="70"/>
      <c r="LPR8" s="70"/>
      <c r="LPS8" s="92"/>
      <c r="LPT8" s="93"/>
      <c r="LPU8" s="91"/>
      <c r="LPV8" s="91"/>
      <c r="LPW8" s="22"/>
      <c r="LPX8" s="94"/>
      <c r="LPY8" s="91"/>
      <c r="LPZ8" s="91"/>
      <c r="LQA8" s="94"/>
      <c r="LQB8" s="70"/>
      <c r="LQD8" s="92"/>
      <c r="LQE8" s="70"/>
      <c r="LQF8" s="70"/>
      <c r="LQG8" s="70"/>
      <c r="LQH8" s="70"/>
      <c r="LQI8" s="92"/>
      <c r="LQJ8" s="93"/>
      <c r="LQK8" s="91"/>
      <c r="LQL8" s="91"/>
      <c r="LQM8" s="22"/>
      <c r="LQN8" s="94"/>
      <c r="LQO8" s="91"/>
      <c r="LQP8" s="91"/>
      <c r="LQQ8" s="94"/>
      <c r="LQR8" s="70"/>
      <c r="LQT8" s="92"/>
      <c r="LQU8" s="70"/>
      <c r="LQV8" s="70"/>
      <c r="LQW8" s="70"/>
      <c r="LQX8" s="70"/>
      <c r="LQY8" s="92"/>
      <c r="LQZ8" s="93"/>
      <c r="LRA8" s="91"/>
      <c r="LRB8" s="91"/>
      <c r="LRC8" s="22"/>
      <c r="LRD8" s="94"/>
      <c r="LRE8" s="91"/>
      <c r="LRF8" s="91"/>
      <c r="LRG8" s="94"/>
      <c r="LRH8" s="70"/>
      <c r="LRJ8" s="92"/>
      <c r="LRK8" s="70"/>
      <c r="LRL8" s="70"/>
      <c r="LRM8" s="70"/>
      <c r="LRN8" s="70"/>
      <c r="LRO8" s="92"/>
      <c r="LRP8" s="93"/>
      <c r="LRQ8" s="91"/>
      <c r="LRR8" s="91"/>
      <c r="LRS8" s="22"/>
      <c r="LRT8" s="94"/>
      <c r="LRU8" s="91"/>
      <c r="LRV8" s="91"/>
      <c r="LRW8" s="94"/>
      <c r="LRX8" s="70"/>
      <c r="LRZ8" s="92"/>
      <c r="LSA8" s="70"/>
      <c r="LSB8" s="70"/>
      <c r="LSC8" s="70"/>
      <c r="LSD8" s="70"/>
      <c r="LSE8" s="92"/>
      <c r="LSF8" s="93"/>
      <c r="LSG8" s="91"/>
      <c r="LSH8" s="91"/>
      <c r="LSI8" s="22"/>
      <c r="LSJ8" s="94"/>
      <c r="LSK8" s="91"/>
      <c r="LSL8" s="91"/>
      <c r="LSM8" s="94"/>
      <c r="LSN8" s="70"/>
      <c r="LSP8" s="92"/>
      <c r="LSQ8" s="70"/>
      <c r="LSR8" s="70"/>
      <c r="LSS8" s="70"/>
      <c r="LST8" s="70"/>
      <c r="LSU8" s="92"/>
      <c r="LSV8" s="93"/>
      <c r="LSW8" s="91"/>
      <c r="LSX8" s="91"/>
      <c r="LSY8" s="22"/>
      <c r="LSZ8" s="94"/>
      <c r="LTA8" s="91"/>
      <c r="LTB8" s="91"/>
      <c r="LTC8" s="94"/>
      <c r="LTD8" s="70"/>
      <c r="LTF8" s="92"/>
      <c r="LTG8" s="70"/>
      <c r="LTH8" s="70"/>
      <c r="LTI8" s="70"/>
      <c r="LTJ8" s="70"/>
      <c r="LTK8" s="92"/>
      <c r="LTL8" s="93"/>
      <c r="LTM8" s="91"/>
      <c r="LTN8" s="91"/>
      <c r="LTO8" s="22"/>
      <c r="LTP8" s="94"/>
      <c r="LTQ8" s="91"/>
      <c r="LTR8" s="91"/>
      <c r="LTS8" s="94"/>
      <c r="LTT8" s="70"/>
      <c r="LTV8" s="92"/>
      <c r="LTW8" s="70"/>
      <c r="LTX8" s="70"/>
      <c r="LTY8" s="70"/>
      <c r="LTZ8" s="70"/>
      <c r="LUA8" s="92"/>
      <c r="LUB8" s="93"/>
      <c r="LUC8" s="91"/>
      <c r="LUD8" s="91"/>
      <c r="LUE8" s="22"/>
      <c r="LUF8" s="94"/>
      <c r="LUG8" s="91"/>
      <c r="LUH8" s="91"/>
      <c r="LUI8" s="94"/>
      <c r="LUJ8" s="70"/>
      <c r="LUL8" s="92"/>
      <c r="LUM8" s="70"/>
      <c r="LUN8" s="70"/>
      <c r="LUO8" s="70"/>
      <c r="LUP8" s="70"/>
      <c r="LUQ8" s="92"/>
      <c r="LUR8" s="93"/>
      <c r="LUS8" s="91"/>
      <c r="LUT8" s="91"/>
      <c r="LUU8" s="22"/>
      <c r="LUV8" s="94"/>
      <c r="LUW8" s="91"/>
      <c r="LUX8" s="91"/>
      <c r="LUY8" s="94"/>
      <c r="LUZ8" s="70"/>
      <c r="LVB8" s="92"/>
      <c r="LVC8" s="70"/>
      <c r="LVD8" s="70"/>
      <c r="LVE8" s="70"/>
      <c r="LVF8" s="70"/>
      <c r="LVG8" s="92"/>
      <c r="LVH8" s="93"/>
      <c r="LVI8" s="91"/>
      <c r="LVJ8" s="91"/>
      <c r="LVK8" s="22"/>
      <c r="LVL8" s="94"/>
      <c r="LVM8" s="91"/>
      <c r="LVN8" s="91"/>
      <c r="LVO8" s="94"/>
      <c r="LVP8" s="70"/>
      <c r="LVR8" s="92"/>
      <c r="LVS8" s="70"/>
      <c r="LVT8" s="70"/>
      <c r="LVU8" s="70"/>
      <c r="LVV8" s="70"/>
      <c r="LVW8" s="92"/>
      <c r="LVX8" s="93"/>
      <c r="LVY8" s="91"/>
      <c r="LVZ8" s="91"/>
      <c r="LWA8" s="22"/>
      <c r="LWB8" s="94"/>
      <c r="LWC8" s="91"/>
      <c r="LWD8" s="91"/>
      <c r="LWE8" s="94"/>
      <c r="LWF8" s="70"/>
      <c r="LWH8" s="92"/>
      <c r="LWI8" s="70"/>
      <c r="LWJ8" s="70"/>
      <c r="LWK8" s="70"/>
      <c r="LWL8" s="70"/>
      <c r="LWM8" s="92"/>
      <c r="LWN8" s="93"/>
      <c r="LWO8" s="91"/>
      <c r="LWP8" s="91"/>
      <c r="LWQ8" s="22"/>
      <c r="LWR8" s="94"/>
      <c r="LWS8" s="91"/>
      <c r="LWT8" s="91"/>
      <c r="LWU8" s="94"/>
      <c r="LWV8" s="70"/>
      <c r="LWX8" s="92"/>
      <c r="LWY8" s="70"/>
      <c r="LWZ8" s="70"/>
      <c r="LXA8" s="70"/>
      <c r="LXB8" s="70"/>
      <c r="LXC8" s="92"/>
      <c r="LXD8" s="93"/>
      <c r="LXE8" s="91"/>
      <c r="LXF8" s="91"/>
      <c r="LXG8" s="22"/>
      <c r="LXH8" s="94"/>
      <c r="LXI8" s="91"/>
      <c r="LXJ8" s="91"/>
      <c r="LXK8" s="94"/>
      <c r="LXL8" s="70"/>
      <c r="LXN8" s="92"/>
      <c r="LXO8" s="70"/>
      <c r="LXP8" s="70"/>
      <c r="LXQ8" s="70"/>
      <c r="LXR8" s="70"/>
      <c r="LXS8" s="92"/>
      <c r="LXT8" s="93"/>
      <c r="LXU8" s="91"/>
      <c r="LXV8" s="91"/>
      <c r="LXW8" s="22"/>
      <c r="LXX8" s="94"/>
      <c r="LXY8" s="91"/>
      <c r="LXZ8" s="91"/>
      <c r="LYA8" s="94"/>
      <c r="LYB8" s="70"/>
      <c r="LYD8" s="92"/>
      <c r="LYE8" s="70"/>
      <c r="LYF8" s="70"/>
      <c r="LYG8" s="70"/>
      <c r="LYH8" s="70"/>
      <c r="LYI8" s="92"/>
      <c r="LYJ8" s="93"/>
      <c r="LYK8" s="91"/>
      <c r="LYL8" s="91"/>
      <c r="LYM8" s="22"/>
      <c r="LYN8" s="94"/>
      <c r="LYO8" s="91"/>
      <c r="LYP8" s="91"/>
      <c r="LYQ8" s="94"/>
      <c r="LYR8" s="70"/>
      <c r="LYT8" s="92"/>
      <c r="LYU8" s="70"/>
      <c r="LYV8" s="70"/>
      <c r="LYW8" s="70"/>
      <c r="LYX8" s="70"/>
      <c r="LYY8" s="92"/>
      <c r="LYZ8" s="93"/>
      <c r="LZA8" s="91"/>
      <c r="LZB8" s="91"/>
      <c r="LZC8" s="22"/>
      <c r="LZD8" s="94"/>
      <c r="LZE8" s="91"/>
      <c r="LZF8" s="91"/>
      <c r="LZG8" s="94"/>
      <c r="LZH8" s="70"/>
      <c r="LZJ8" s="92"/>
      <c r="LZK8" s="70"/>
      <c r="LZL8" s="70"/>
      <c r="LZM8" s="70"/>
      <c r="LZN8" s="70"/>
      <c r="LZO8" s="92"/>
      <c r="LZP8" s="93"/>
      <c r="LZQ8" s="91"/>
      <c r="LZR8" s="91"/>
      <c r="LZS8" s="22"/>
      <c r="LZT8" s="94"/>
      <c r="LZU8" s="91"/>
      <c r="LZV8" s="91"/>
      <c r="LZW8" s="94"/>
      <c r="LZX8" s="70"/>
      <c r="LZZ8" s="92"/>
      <c r="MAA8" s="70"/>
      <c r="MAB8" s="70"/>
      <c r="MAC8" s="70"/>
      <c r="MAD8" s="70"/>
      <c r="MAE8" s="92"/>
      <c r="MAF8" s="93"/>
      <c r="MAG8" s="91"/>
      <c r="MAH8" s="91"/>
      <c r="MAI8" s="22"/>
      <c r="MAJ8" s="94"/>
      <c r="MAK8" s="91"/>
      <c r="MAL8" s="91"/>
      <c r="MAM8" s="94"/>
      <c r="MAN8" s="70"/>
      <c r="MAP8" s="92"/>
      <c r="MAQ8" s="70"/>
      <c r="MAR8" s="70"/>
      <c r="MAS8" s="70"/>
      <c r="MAT8" s="70"/>
      <c r="MAU8" s="92"/>
      <c r="MAV8" s="93"/>
      <c r="MAW8" s="91"/>
      <c r="MAX8" s="91"/>
      <c r="MAY8" s="22"/>
      <c r="MAZ8" s="94"/>
      <c r="MBA8" s="91"/>
      <c r="MBB8" s="91"/>
      <c r="MBC8" s="94"/>
      <c r="MBD8" s="70"/>
      <c r="MBF8" s="92"/>
      <c r="MBG8" s="70"/>
      <c r="MBH8" s="70"/>
      <c r="MBI8" s="70"/>
      <c r="MBJ8" s="70"/>
      <c r="MBK8" s="92"/>
      <c r="MBL8" s="93"/>
      <c r="MBM8" s="91"/>
      <c r="MBN8" s="91"/>
      <c r="MBO8" s="22"/>
      <c r="MBP8" s="94"/>
      <c r="MBQ8" s="91"/>
      <c r="MBR8" s="91"/>
      <c r="MBS8" s="94"/>
      <c r="MBT8" s="70"/>
      <c r="MBV8" s="92"/>
      <c r="MBW8" s="70"/>
      <c r="MBX8" s="70"/>
      <c r="MBY8" s="70"/>
      <c r="MBZ8" s="70"/>
      <c r="MCA8" s="92"/>
      <c r="MCB8" s="93"/>
      <c r="MCC8" s="91"/>
      <c r="MCD8" s="91"/>
      <c r="MCE8" s="22"/>
      <c r="MCF8" s="94"/>
      <c r="MCG8" s="91"/>
      <c r="MCH8" s="91"/>
      <c r="MCI8" s="94"/>
      <c r="MCJ8" s="70"/>
      <c r="MCL8" s="92"/>
      <c r="MCM8" s="70"/>
      <c r="MCN8" s="70"/>
      <c r="MCO8" s="70"/>
      <c r="MCP8" s="70"/>
      <c r="MCQ8" s="92"/>
      <c r="MCR8" s="93"/>
      <c r="MCS8" s="91"/>
      <c r="MCT8" s="91"/>
      <c r="MCU8" s="22"/>
      <c r="MCV8" s="94"/>
      <c r="MCW8" s="91"/>
      <c r="MCX8" s="91"/>
      <c r="MCY8" s="94"/>
      <c r="MCZ8" s="70"/>
      <c r="MDB8" s="92"/>
      <c r="MDC8" s="70"/>
      <c r="MDD8" s="70"/>
      <c r="MDE8" s="70"/>
      <c r="MDF8" s="70"/>
      <c r="MDG8" s="92"/>
      <c r="MDH8" s="93"/>
      <c r="MDI8" s="91"/>
      <c r="MDJ8" s="91"/>
      <c r="MDK8" s="22"/>
      <c r="MDL8" s="94"/>
      <c r="MDM8" s="91"/>
      <c r="MDN8" s="91"/>
      <c r="MDO8" s="94"/>
      <c r="MDP8" s="70"/>
      <c r="MDR8" s="92"/>
      <c r="MDS8" s="70"/>
      <c r="MDT8" s="70"/>
      <c r="MDU8" s="70"/>
      <c r="MDV8" s="70"/>
      <c r="MDW8" s="92"/>
      <c r="MDX8" s="93"/>
      <c r="MDY8" s="91"/>
      <c r="MDZ8" s="91"/>
      <c r="MEA8" s="22"/>
      <c r="MEB8" s="94"/>
      <c r="MEC8" s="91"/>
      <c r="MED8" s="91"/>
      <c r="MEE8" s="94"/>
      <c r="MEF8" s="70"/>
      <c r="MEH8" s="92"/>
      <c r="MEI8" s="70"/>
      <c r="MEJ8" s="70"/>
      <c r="MEK8" s="70"/>
      <c r="MEL8" s="70"/>
      <c r="MEM8" s="92"/>
      <c r="MEN8" s="93"/>
      <c r="MEO8" s="91"/>
      <c r="MEP8" s="91"/>
      <c r="MEQ8" s="22"/>
      <c r="MER8" s="94"/>
      <c r="MES8" s="91"/>
      <c r="MET8" s="91"/>
      <c r="MEU8" s="94"/>
      <c r="MEV8" s="70"/>
      <c r="MEX8" s="92"/>
      <c r="MEY8" s="70"/>
      <c r="MEZ8" s="70"/>
      <c r="MFA8" s="70"/>
      <c r="MFB8" s="70"/>
      <c r="MFC8" s="92"/>
      <c r="MFD8" s="93"/>
      <c r="MFE8" s="91"/>
      <c r="MFF8" s="91"/>
      <c r="MFG8" s="22"/>
      <c r="MFH8" s="94"/>
      <c r="MFI8" s="91"/>
      <c r="MFJ8" s="91"/>
      <c r="MFK8" s="94"/>
      <c r="MFL8" s="70"/>
      <c r="MFN8" s="92"/>
      <c r="MFO8" s="70"/>
      <c r="MFP8" s="70"/>
      <c r="MFQ8" s="70"/>
      <c r="MFR8" s="70"/>
      <c r="MFS8" s="92"/>
      <c r="MFT8" s="93"/>
      <c r="MFU8" s="91"/>
      <c r="MFV8" s="91"/>
      <c r="MFW8" s="22"/>
      <c r="MFX8" s="94"/>
      <c r="MFY8" s="91"/>
      <c r="MFZ8" s="91"/>
      <c r="MGA8" s="94"/>
      <c r="MGB8" s="70"/>
      <c r="MGD8" s="92"/>
      <c r="MGE8" s="70"/>
      <c r="MGF8" s="70"/>
      <c r="MGG8" s="70"/>
      <c r="MGH8" s="70"/>
      <c r="MGI8" s="92"/>
      <c r="MGJ8" s="93"/>
      <c r="MGK8" s="91"/>
      <c r="MGL8" s="91"/>
      <c r="MGM8" s="22"/>
      <c r="MGN8" s="94"/>
      <c r="MGO8" s="91"/>
      <c r="MGP8" s="91"/>
      <c r="MGQ8" s="94"/>
      <c r="MGR8" s="70"/>
      <c r="MGT8" s="92"/>
      <c r="MGU8" s="70"/>
      <c r="MGV8" s="70"/>
      <c r="MGW8" s="70"/>
      <c r="MGX8" s="70"/>
      <c r="MGY8" s="92"/>
      <c r="MGZ8" s="93"/>
      <c r="MHA8" s="91"/>
      <c r="MHB8" s="91"/>
      <c r="MHC8" s="22"/>
      <c r="MHD8" s="94"/>
      <c r="MHE8" s="91"/>
      <c r="MHF8" s="91"/>
      <c r="MHG8" s="94"/>
      <c r="MHH8" s="70"/>
      <c r="MHJ8" s="92"/>
      <c r="MHK8" s="70"/>
      <c r="MHL8" s="70"/>
      <c r="MHM8" s="70"/>
      <c r="MHN8" s="70"/>
      <c r="MHO8" s="92"/>
      <c r="MHP8" s="93"/>
      <c r="MHQ8" s="91"/>
      <c r="MHR8" s="91"/>
      <c r="MHS8" s="22"/>
      <c r="MHT8" s="94"/>
      <c r="MHU8" s="91"/>
      <c r="MHV8" s="91"/>
      <c r="MHW8" s="94"/>
      <c r="MHX8" s="70"/>
      <c r="MHZ8" s="92"/>
      <c r="MIA8" s="70"/>
      <c r="MIB8" s="70"/>
      <c r="MIC8" s="70"/>
      <c r="MID8" s="70"/>
      <c r="MIE8" s="92"/>
      <c r="MIF8" s="93"/>
      <c r="MIG8" s="91"/>
      <c r="MIH8" s="91"/>
      <c r="MII8" s="22"/>
      <c r="MIJ8" s="94"/>
      <c r="MIK8" s="91"/>
      <c r="MIL8" s="91"/>
      <c r="MIM8" s="94"/>
      <c r="MIN8" s="70"/>
      <c r="MIP8" s="92"/>
      <c r="MIQ8" s="70"/>
      <c r="MIR8" s="70"/>
      <c r="MIS8" s="70"/>
      <c r="MIT8" s="70"/>
      <c r="MIU8" s="92"/>
      <c r="MIV8" s="93"/>
      <c r="MIW8" s="91"/>
      <c r="MIX8" s="91"/>
      <c r="MIY8" s="22"/>
      <c r="MIZ8" s="94"/>
      <c r="MJA8" s="91"/>
      <c r="MJB8" s="91"/>
      <c r="MJC8" s="94"/>
      <c r="MJD8" s="70"/>
      <c r="MJF8" s="92"/>
      <c r="MJG8" s="70"/>
      <c r="MJH8" s="70"/>
      <c r="MJI8" s="70"/>
      <c r="MJJ8" s="70"/>
      <c r="MJK8" s="92"/>
      <c r="MJL8" s="93"/>
      <c r="MJM8" s="91"/>
      <c r="MJN8" s="91"/>
      <c r="MJO8" s="22"/>
      <c r="MJP8" s="94"/>
      <c r="MJQ8" s="91"/>
      <c r="MJR8" s="91"/>
      <c r="MJS8" s="94"/>
      <c r="MJT8" s="70"/>
      <c r="MJV8" s="92"/>
      <c r="MJW8" s="70"/>
      <c r="MJX8" s="70"/>
      <c r="MJY8" s="70"/>
      <c r="MJZ8" s="70"/>
      <c r="MKA8" s="92"/>
      <c r="MKB8" s="93"/>
      <c r="MKC8" s="91"/>
      <c r="MKD8" s="91"/>
      <c r="MKE8" s="22"/>
      <c r="MKF8" s="94"/>
      <c r="MKG8" s="91"/>
      <c r="MKH8" s="91"/>
      <c r="MKI8" s="94"/>
      <c r="MKJ8" s="70"/>
      <c r="MKL8" s="92"/>
      <c r="MKM8" s="70"/>
      <c r="MKN8" s="70"/>
      <c r="MKO8" s="70"/>
      <c r="MKP8" s="70"/>
      <c r="MKQ8" s="92"/>
      <c r="MKR8" s="93"/>
      <c r="MKS8" s="91"/>
      <c r="MKT8" s="91"/>
      <c r="MKU8" s="22"/>
      <c r="MKV8" s="94"/>
      <c r="MKW8" s="91"/>
      <c r="MKX8" s="91"/>
      <c r="MKY8" s="94"/>
      <c r="MKZ8" s="70"/>
      <c r="MLB8" s="92"/>
      <c r="MLC8" s="70"/>
      <c r="MLD8" s="70"/>
      <c r="MLE8" s="70"/>
      <c r="MLF8" s="70"/>
      <c r="MLG8" s="92"/>
      <c r="MLH8" s="93"/>
      <c r="MLI8" s="91"/>
      <c r="MLJ8" s="91"/>
      <c r="MLK8" s="22"/>
      <c r="MLL8" s="94"/>
      <c r="MLM8" s="91"/>
      <c r="MLN8" s="91"/>
      <c r="MLO8" s="94"/>
      <c r="MLP8" s="70"/>
      <c r="MLR8" s="92"/>
      <c r="MLS8" s="70"/>
      <c r="MLT8" s="70"/>
      <c r="MLU8" s="70"/>
      <c r="MLV8" s="70"/>
      <c r="MLW8" s="92"/>
      <c r="MLX8" s="93"/>
      <c r="MLY8" s="91"/>
      <c r="MLZ8" s="91"/>
      <c r="MMA8" s="22"/>
      <c r="MMB8" s="94"/>
      <c r="MMC8" s="91"/>
      <c r="MMD8" s="91"/>
      <c r="MME8" s="94"/>
      <c r="MMF8" s="70"/>
      <c r="MMH8" s="92"/>
      <c r="MMI8" s="70"/>
      <c r="MMJ8" s="70"/>
      <c r="MMK8" s="70"/>
      <c r="MML8" s="70"/>
      <c r="MMM8" s="92"/>
      <c r="MMN8" s="93"/>
      <c r="MMO8" s="91"/>
      <c r="MMP8" s="91"/>
      <c r="MMQ8" s="22"/>
      <c r="MMR8" s="94"/>
      <c r="MMS8" s="91"/>
      <c r="MMT8" s="91"/>
      <c r="MMU8" s="94"/>
      <c r="MMV8" s="70"/>
      <c r="MMX8" s="92"/>
      <c r="MMY8" s="70"/>
      <c r="MMZ8" s="70"/>
      <c r="MNA8" s="70"/>
      <c r="MNB8" s="70"/>
      <c r="MNC8" s="92"/>
      <c r="MND8" s="93"/>
      <c r="MNE8" s="91"/>
      <c r="MNF8" s="91"/>
      <c r="MNG8" s="22"/>
      <c r="MNH8" s="94"/>
      <c r="MNI8" s="91"/>
      <c r="MNJ8" s="91"/>
      <c r="MNK8" s="94"/>
      <c r="MNL8" s="70"/>
      <c r="MNN8" s="92"/>
      <c r="MNO8" s="70"/>
      <c r="MNP8" s="70"/>
      <c r="MNQ8" s="70"/>
      <c r="MNR8" s="70"/>
      <c r="MNS8" s="92"/>
      <c r="MNT8" s="93"/>
      <c r="MNU8" s="91"/>
      <c r="MNV8" s="91"/>
      <c r="MNW8" s="22"/>
      <c r="MNX8" s="94"/>
      <c r="MNY8" s="91"/>
      <c r="MNZ8" s="91"/>
      <c r="MOA8" s="94"/>
      <c r="MOB8" s="70"/>
      <c r="MOD8" s="92"/>
      <c r="MOE8" s="70"/>
      <c r="MOF8" s="70"/>
      <c r="MOG8" s="70"/>
      <c r="MOH8" s="70"/>
      <c r="MOI8" s="92"/>
      <c r="MOJ8" s="93"/>
      <c r="MOK8" s="91"/>
      <c r="MOL8" s="91"/>
      <c r="MOM8" s="22"/>
      <c r="MON8" s="94"/>
      <c r="MOO8" s="91"/>
      <c r="MOP8" s="91"/>
      <c r="MOQ8" s="94"/>
      <c r="MOR8" s="70"/>
      <c r="MOT8" s="92"/>
      <c r="MOU8" s="70"/>
      <c r="MOV8" s="70"/>
      <c r="MOW8" s="70"/>
      <c r="MOX8" s="70"/>
      <c r="MOY8" s="92"/>
      <c r="MOZ8" s="93"/>
      <c r="MPA8" s="91"/>
      <c r="MPB8" s="91"/>
      <c r="MPC8" s="22"/>
      <c r="MPD8" s="94"/>
      <c r="MPE8" s="91"/>
      <c r="MPF8" s="91"/>
      <c r="MPG8" s="94"/>
      <c r="MPH8" s="70"/>
      <c r="MPJ8" s="92"/>
      <c r="MPK8" s="70"/>
      <c r="MPL8" s="70"/>
      <c r="MPM8" s="70"/>
      <c r="MPN8" s="70"/>
      <c r="MPO8" s="92"/>
      <c r="MPP8" s="93"/>
      <c r="MPQ8" s="91"/>
      <c r="MPR8" s="91"/>
      <c r="MPS8" s="22"/>
      <c r="MPT8" s="94"/>
      <c r="MPU8" s="91"/>
      <c r="MPV8" s="91"/>
      <c r="MPW8" s="94"/>
      <c r="MPX8" s="70"/>
      <c r="MPZ8" s="92"/>
      <c r="MQA8" s="70"/>
      <c r="MQB8" s="70"/>
      <c r="MQC8" s="70"/>
      <c r="MQD8" s="70"/>
      <c r="MQE8" s="92"/>
      <c r="MQF8" s="93"/>
      <c r="MQG8" s="91"/>
      <c r="MQH8" s="91"/>
      <c r="MQI8" s="22"/>
      <c r="MQJ8" s="94"/>
      <c r="MQK8" s="91"/>
      <c r="MQL8" s="91"/>
      <c r="MQM8" s="94"/>
      <c r="MQN8" s="70"/>
      <c r="MQP8" s="92"/>
      <c r="MQQ8" s="70"/>
      <c r="MQR8" s="70"/>
      <c r="MQS8" s="70"/>
      <c r="MQT8" s="70"/>
      <c r="MQU8" s="92"/>
      <c r="MQV8" s="93"/>
      <c r="MQW8" s="91"/>
      <c r="MQX8" s="91"/>
      <c r="MQY8" s="22"/>
      <c r="MQZ8" s="94"/>
      <c r="MRA8" s="91"/>
      <c r="MRB8" s="91"/>
      <c r="MRC8" s="94"/>
      <c r="MRD8" s="70"/>
      <c r="MRF8" s="92"/>
      <c r="MRG8" s="70"/>
      <c r="MRH8" s="70"/>
      <c r="MRI8" s="70"/>
      <c r="MRJ8" s="70"/>
      <c r="MRK8" s="92"/>
      <c r="MRL8" s="93"/>
      <c r="MRM8" s="91"/>
      <c r="MRN8" s="91"/>
      <c r="MRO8" s="22"/>
      <c r="MRP8" s="94"/>
      <c r="MRQ8" s="91"/>
      <c r="MRR8" s="91"/>
      <c r="MRS8" s="94"/>
      <c r="MRT8" s="70"/>
      <c r="MRV8" s="92"/>
      <c r="MRW8" s="70"/>
      <c r="MRX8" s="70"/>
      <c r="MRY8" s="70"/>
      <c r="MRZ8" s="70"/>
      <c r="MSA8" s="92"/>
      <c r="MSB8" s="93"/>
      <c r="MSC8" s="91"/>
      <c r="MSD8" s="91"/>
      <c r="MSE8" s="22"/>
      <c r="MSF8" s="94"/>
      <c r="MSG8" s="91"/>
      <c r="MSH8" s="91"/>
      <c r="MSI8" s="94"/>
      <c r="MSJ8" s="70"/>
      <c r="MSL8" s="92"/>
      <c r="MSM8" s="70"/>
      <c r="MSN8" s="70"/>
      <c r="MSO8" s="70"/>
      <c r="MSP8" s="70"/>
      <c r="MSQ8" s="92"/>
      <c r="MSR8" s="93"/>
      <c r="MSS8" s="91"/>
      <c r="MST8" s="91"/>
      <c r="MSU8" s="22"/>
      <c r="MSV8" s="94"/>
      <c r="MSW8" s="91"/>
      <c r="MSX8" s="91"/>
      <c r="MSY8" s="94"/>
      <c r="MSZ8" s="70"/>
      <c r="MTB8" s="92"/>
      <c r="MTC8" s="70"/>
      <c r="MTD8" s="70"/>
      <c r="MTE8" s="70"/>
      <c r="MTF8" s="70"/>
      <c r="MTG8" s="92"/>
      <c r="MTH8" s="93"/>
      <c r="MTI8" s="91"/>
      <c r="MTJ8" s="91"/>
      <c r="MTK8" s="22"/>
      <c r="MTL8" s="94"/>
      <c r="MTM8" s="91"/>
      <c r="MTN8" s="91"/>
      <c r="MTO8" s="94"/>
      <c r="MTP8" s="70"/>
      <c r="MTR8" s="92"/>
      <c r="MTS8" s="70"/>
      <c r="MTT8" s="70"/>
      <c r="MTU8" s="70"/>
      <c r="MTV8" s="70"/>
      <c r="MTW8" s="92"/>
      <c r="MTX8" s="93"/>
      <c r="MTY8" s="91"/>
      <c r="MTZ8" s="91"/>
      <c r="MUA8" s="22"/>
      <c r="MUB8" s="94"/>
      <c r="MUC8" s="91"/>
      <c r="MUD8" s="91"/>
      <c r="MUE8" s="94"/>
      <c r="MUF8" s="70"/>
      <c r="MUH8" s="92"/>
      <c r="MUI8" s="70"/>
      <c r="MUJ8" s="70"/>
      <c r="MUK8" s="70"/>
      <c r="MUL8" s="70"/>
      <c r="MUM8" s="92"/>
      <c r="MUN8" s="93"/>
      <c r="MUO8" s="91"/>
      <c r="MUP8" s="91"/>
      <c r="MUQ8" s="22"/>
      <c r="MUR8" s="94"/>
      <c r="MUS8" s="91"/>
      <c r="MUT8" s="91"/>
      <c r="MUU8" s="94"/>
      <c r="MUV8" s="70"/>
      <c r="MUX8" s="92"/>
      <c r="MUY8" s="70"/>
      <c r="MUZ8" s="70"/>
      <c r="MVA8" s="70"/>
      <c r="MVB8" s="70"/>
      <c r="MVC8" s="92"/>
      <c r="MVD8" s="93"/>
      <c r="MVE8" s="91"/>
      <c r="MVF8" s="91"/>
      <c r="MVG8" s="22"/>
      <c r="MVH8" s="94"/>
      <c r="MVI8" s="91"/>
      <c r="MVJ8" s="91"/>
      <c r="MVK8" s="94"/>
      <c r="MVL8" s="70"/>
      <c r="MVN8" s="92"/>
      <c r="MVO8" s="70"/>
      <c r="MVP8" s="70"/>
      <c r="MVQ8" s="70"/>
      <c r="MVR8" s="70"/>
      <c r="MVS8" s="92"/>
      <c r="MVT8" s="93"/>
      <c r="MVU8" s="91"/>
      <c r="MVV8" s="91"/>
      <c r="MVW8" s="22"/>
      <c r="MVX8" s="94"/>
      <c r="MVY8" s="91"/>
      <c r="MVZ8" s="91"/>
      <c r="MWA8" s="94"/>
      <c r="MWB8" s="70"/>
      <c r="MWD8" s="92"/>
      <c r="MWE8" s="70"/>
      <c r="MWF8" s="70"/>
      <c r="MWG8" s="70"/>
      <c r="MWH8" s="70"/>
      <c r="MWI8" s="92"/>
      <c r="MWJ8" s="93"/>
      <c r="MWK8" s="91"/>
      <c r="MWL8" s="91"/>
      <c r="MWM8" s="22"/>
      <c r="MWN8" s="94"/>
      <c r="MWO8" s="91"/>
      <c r="MWP8" s="91"/>
      <c r="MWQ8" s="94"/>
      <c r="MWR8" s="70"/>
      <c r="MWT8" s="92"/>
      <c r="MWU8" s="70"/>
      <c r="MWV8" s="70"/>
      <c r="MWW8" s="70"/>
      <c r="MWX8" s="70"/>
      <c r="MWY8" s="92"/>
      <c r="MWZ8" s="93"/>
      <c r="MXA8" s="91"/>
      <c r="MXB8" s="91"/>
      <c r="MXC8" s="22"/>
      <c r="MXD8" s="94"/>
      <c r="MXE8" s="91"/>
      <c r="MXF8" s="91"/>
      <c r="MXG8" s="94"/>
      <c r="MXH8" s="70"/>
      <c r="MXJ8" s="92"/>
      <c r="MXK8" s="70"/>
      <c r="MXL8" s="70"/>
      <c r="MXM8" s="70"/>
      <c r="MXN8" s="70"/>
      <c r="MXO8" s="92"/>
      <c r="MXP8" s="93"/>
      <c r="MXQ8" s="91"/>
      <c r="MXR8" s="91"/>
      <c r="MXS8" s="22"/>
      <c r="MXT8" s="94"/>
      <c r="MXU8" s="91"/>
      <c r="MXV8" s="91"/>
      <c r="MXW8" s="94"/>
      <c r="MXX8" s="70"/>
      <c r="MXZ8" s="92"/>
      <c r="MYA8" s="70"/>
      <c r="MYB8" s="70"/>
      <c r="MYC8" s="70"/>
      <c r="MYD8" s="70"/>
      <c r="MYE8" s="92"/>
      <c r="MYF8" s="93"/>
      <c r="MYG8" s="91"/>
      <c r="MYH8" s="91"/>
      <c r="MYI8" s="22"/>
      <c r="MYJ8" s="94"/>
      <c r="MYK8" s="91"/>
      <c r="MYL8" s="91"/>
      <c r="MYM8" s="94"/>
      <c r="MYN8" s="70"/>
      <c r="MYP8" s="92"/>
      <c r="MYQ8" s="70"/>
      <c r="MYR8" s="70"/>
      <c r="MYS8" s="70"/>
      <c r="MYT8" s="70"/>
      <c r="MYU8" s="92"/>
      <c r="MYV8" s="93"/>
      <c r="MYW8" s="91"/>
      <c r="MYX8" s="91"/>
      <c r="MYY8" s="22"/>
      <c r="MYZ8" s="94"/>
      <c r="MZA8" s="91"/>
      <c r="MZB8" s="91"/>
      <c r="MZC8" s="94"/>
      <c r="MZD8" s="70"/>
      <c r="MZF8" s="92"/>
      <c r="MZG8" s="70"/>
      <c r="MZH8" s="70"/>
      <c r="MZI8" s="70"/>
      <c r="MZJ8" s="70"/>
      <c r="MZK8" s="92"/>
      <c r="MZL8" s="93"/>
      <c r="MZM8" s="91"/>
      <c r="MZN8" s="91"/>
      <c r="MZO8" s="22"/>
      <c r="MZP8" s="94"/>
      <c r="MZQ8" s="91"/>
      <c r="MZR8" s="91"/>
      <c r="MZS8" s="94"/>
      <c r="MZT8" s="70"/>
      <c r="MZV8" s="92"/>
      <c r="MZW8" s="70"/>
      <c r="MZX8" s="70"/>
      <c r="MZY8" s="70"/>
      <c r="MZZ8" s="70"/>
      <c r="NAA8" s="92"/>
      <c r="NAB8" s="93"/>
      <c r="NAC8" s="91"/>
      <c r="NAD8" s="91"/>
      <c r="NAE8" s="22"/>
      <c r="NAF8" s="94"/>
      <c r="NAG8" s="91"/>
      <c r="NAH8" s="91"/>
      <c r="NAI8" s="94"/>
      <c r="NAJ8" s="70"/>
      <c r="NAL8" s="92"/>
      <c r="NAM8" s="70"/>
      <c r="NAN8" s="70"/>
      <c r="NAO8" s="70"/>
      <c r="NAP8" s="70"/>
      <c r="NAQ8" s="92"/>
      <c r="NAR8" s="93"/>
      <c r="NAS8" s="91"/>
      <c r="NAT8" s="91"/>
      <c r="NAU8" s="22"/>
      <c r="NAV8" s="94"/>
      <c r="NAW8" s="91"/>
      <c r="NAX8" s="91"/>
      <c r="NAY8" s="94"/>
      <c r="NAZ8" s="70"/>
      <c r="NBB8" s="92"/>
      <c r="NBC8" s="70"/>
      <c r="NBD8" s="70"/>
      <c r="NBE8" s="70"/>
      <c r="NBF8" s="70"/>
      <c r="NBG8" s="92"/>
      <c r="NBH8" s="93"/>
      <c r="NBI8" s="91"/>
      <c r="NBJ8" s="91"/>
      <c r="NBK8" s="22"/>
      <c r="NBL8" s="94"/>
      <c r="NBM8" s="91"/>
      <c r="NBN8" s="91"/>
      <c r="NBO8" s="94"/>
      <c r="NBP8" s="70"/>
      <c r="NBR8" s="92"/>
      <c r="NBS8" s="70"/>
      <c r="NBT8" s="70"/>
      <c r="NBU8" s="70"/>
      <c r="NBV8" s="70"/>
      <c r="NBW8" s="92"/>
      <c r="NBX8" s="93"/>
      <c r="NBY8" s="91"/>
      <c r="NBZ8" s="91"/>
      <c r="NCA8" s="22"/>
      <c r="NCB8" s="94"/>
      <c r="NCC8" s="91"/>
      <c r="NCD8" s="91"/>
      <c r="NCE8" s="94"/>
      <c r="NCF8" s="70"/>
      <c r="NCH8" s="92"/>
      <c r="NCI8" s="70"/>
      <c r="NCJ8" s="70"/>
      <c r="NCK8" s="70"/>
      <c r="NCL8" s="70"/>
      <c r="NCM8" s="92"/>
      <c r="NCN8" s="93"/>
      <c r="NCO8" s="91"/>
      <c r="NCP8" s="91"/>
      <c r="NCQ8" s="22"/>
      <c r="NCR8" s="94"/>
      <c r="NCS8" s="91"/>
      <c r="NCT8" s="91"/>
      <c r="NCU8" s="94"/>
      <c r="NCV8" s="70"/>
      <c r="NCX8" s="92"/>
      <c r="NCY8" s="70"/>
      <c r="NCZ8" s="70"/>
      <c r="NDA8" s="70"/>
      <c r="NDB8" s="70"/>
      <c r="NDC8" s="92"/>
      <c r="NDD8" s="93"/>
      <c r="NDE8" s="91"/>
      <c r="NDF8" s="91"/>
      <c r="NDG8" s="22"/>
      <c r="NDH8" s="94"/>
      <c r="NDI8" s="91"/>
      <c r="NDJ8" s="91"/>
      <c r="NDK8" s="94"/>
      <c r="NDL8" s="70"/>
      <c r="NDN8" s="92"/>
      <c r="NDO8" s="70"/>
      <c r="NDP8" s="70"/>
      <c r="NDQ8" s="70"/>
      <c r="NDR8" s="70"/>
      <c r="NDS8" s="92"/>
      <c r="NDT8" s="93"/>
      <c r="NDU8" s="91"/>
      <c r="NDV8" s="91"/>
      <c r="NDW8" s="22"/>
      <c r="NDX8" s="94"/>
      <c r="NDY8" s="91"/>
      <c r="NDZ8" s="91"/>
      <c r="NEA8" s="94"/>
      <c r="NEB8" s="70"/>
      <c r="NED8" s="92"/>
      <c r="NEE8" s="70"/>
      <c r="NEF8" s="70"/>
      <c r="NEG8" s="70"/>
      <c r="NEH8" s="70"/>
      <c r="NEI8" s="92"/>
      <c r="NEJ8" s="93"/>
      <c r="NEK8" s="91"/>
      <c r="NEL8" s="91"/>
      <c r="NEM8" s="22"/>
      <c r="NEN8" s="94"/>
      <c r="NEO8" s="91"/>
      <c r="NEP8" s="91"/>
      <c r="NEQ8" s="94"/>
      <c r="NER8" s="70"/>
      <c r="NET8" s="92"/>
      <c r="NEU8" s="70"/>
      <c r="NEV8" s="70"/>
      <c r="NEW8" s="70"/>
      <c r="NEX8" s="70"/>
      <c r="NEY8" s="92"/>
      <c r="NEZ8" s="93"/>
      <c r="NFA8" s="91"/>
      <c r="NFB8" s="91"/>
      <c r="NFC8" s="22"/>
      <c r="NFD8" s="94"/>
      <c r="NFE8" s="91"/>
      <c r="NFF8" s="91"/>
      <c r="NFG8" s="94"/>
      <c r="NFH8" s="70"/>
      <c r="NFJ8" s="92"/>
      <c r="NFK8" s="70"/>
      <c r="NFL8" s="70"/>
      <c r="NFM8" s="70"/>
      <c r="NFN8" s="70"/>
      <c r="NFO8" s="92"/>
      <c r="NFP8" s="93"/>
      <c r="NFQ8" s="91"/>
      <c r="NFR8" s="91"/>
      <c r="NFS8" s="22"/>
      <c r="NFT8" s="94"/>
      <c r="NFU8" s="91"/>
      <c r="NFV8" s="91"/>
      <c r="NFW8" s="94"/>
      <c r="NFX8" s="70"/>
      <c r="NFZ8" s="92"/>
      <c r="NGA8" s="70"/>
      <c r="NGB8" s="70"/>
      <c r="NGC8" s="70"/>
      <c r="NGD8" s="70"/>
      <c r="NGE8" s="92"/>
      <c r="NGF8" s="93"/>
      <c r="NGG8" s="91"/>
      <c r="NGH8" s="91"/>
      <c r="NGI8" s="22"/>
      <c r="NGJ8" s="94"/>
      <c r="NGK8" s="91"/>
      <c r="NGL8" s="91"/>
      <c r="NGM8" s="94"/>
      <c r="NGN8" s="70"/>
      <c r="NGP8" s="92"/>
      <c r="NGQ8" s="70"/>
      <c r="NGR8" s="70"/>
      <c r="NGS8" s="70"/>
      <c r="NGT8" s="70"/>
      <c r="NGU8" s="92"/>
      <c r="NGV8" s="93"/>
      <c r="NGW8" s="91"/>
      <c r="NGX8" s="91"/>
      <c r="NGY8" s="22"/>
      <c r="NGZ8" s="94"/>
      <c r="NHA8" s="91"/>
      <c r="NHB8" s="91"/>
      <c r="NHC8" s="94"/>
      <c r="NHD8" s="70"/>
      <c r="NHF8" s="92"/>
      <c r="NHG8" s="70"/>
      <c r="NHH8" s="70"/>
      <c r="NHI8" s="70"/>
      <c r="NHJ8" s="70"/>
      <c r="NHK8" s="92"/>
      <c r="NHL8" s="93"/>
      <c r="NHM8" s="91"/>
      <c r="NHN8" s="91"/>
      <c r="NHO8" s="22"/>
      <c r="NHP8" s="94"/>
      <c r="NHQ8" s="91"/>
      <c r="NHR8" s="91"/>
      <c r="NHS8" s="94"/>
      <c r="NHT8" s="70"/>
      <c r="NHV8" s="92"/>
      <c r="NHW8" s="70"/>
      <c r="NHX8" s="70"/>
      <c r="NHY8" s="70"/>
      <c r="NHZ8" s="70"/>
      <c r="NIA8" s="92"/>
      <c r="NIB8" s="93"/>
      <c r="NIC8" s="91"/>
      <c r="NID8" s="91"/>
      <c r="NIE8" s="22"/>
      <c r="NIF8" s="94"/>
      <c r="NIG8" s="91"/>
      <c r="NIH8" s="91"/>
      <c r="NII8" s="94"/>
      <c r="NIJ8" s="70"/>
      <c r="NIL8" s="92"/>
      <c r="NIM8" s="70"/>
      <c r="NIN8" s="70"/>
      <c r="NIO8" s="70"/>
      <c r="NIP8" s="70"/>
      <c r="NIQ8" s="92"/>
      <c r="NIR8" s="93"/>
      <c r="NIS8" s="91"/>
      <c r="NIT8" s="91"/>
      <c r="NIU8" s="22"/>
      <c r="NIV8" s="94"/>
      <c r="NIW8" s="91"/>
      <c r="NIX8" s="91"/>
      <c r="NIY8" s="94"/>
      <c r="NIZ8" s="70"/>
      <c r="NJB8" s="92"/>
      <c r="NJC8" s="70"/>
      <c r="NJD8" s="70"/>
      <c r="NJE8" s="70"/>
      <c r="NJF8" s="70"/>
      <c r="NJG8" s="92"/>
      <c r="NJH8" s="93"/>
      <c r="NJI8" s="91"/>
      <c r="NJJ8" s="91"/>
      <c r="NJK8" s="22"/>
      <c r="NJL8" s="94"/>
      <c r="NJM8" s="91"/>
      <c r="NJN8" s="91"/>
      <c r="NJO8" s="94"/>
      <c r="NJP8" s="70"/>
      <c r="NJR8" s="92"/>
      <c r="NJS8" s="70"/>
      <c r="NJT8" s="70"/>
      <c r="NJU8" s="70"/>
      <c r="NJV8" s="70"/>
      <c r="NJW8" s="92"/>
      <c r="NJX8" s="93"/>
      <c r="NJY8" s="91"/>
      <c r="NJZ8" s="91"/>
      <c r="NKA8" s="22"/>
      <c r="NKB8" s="94"/>
      <c r="NKC8" s="91"/>
      <c r="NKD8" s="91"/>
      <c r="NKE8" s="94"/>
      <c r="NKF8" s="70"/>
      <c r="NKH8" s="92"/>
      <c r="NKI8" s="70"/>
      <c r="NKJ8" s="70"/>
      <c r="NKK8" s="70"/>
      <c r="NKL8" s="70"/>
      <c r="NKM8" s="92"/>
      <c r="NKN8" s="93"/>
      <c r="NKO8" s="91"/>
      <c r="NKP8" s="91"/>
      <c r="NKQ8" s="22"/>
      <c r="NKR8" s="94"/>
      <c r="NKS8" s="91"/>
      <c r="NKT8" s="91"/>
      <c r="NKU8" s="94"/>
      <c r="NKV8" s="70"/>
      <c r="NKX8" s="92"/>
      <c r="NKY8" s="70"/>
      <c r="NKZ8" s="70"/>
      <c r="NLA8" s="70"/>
      <c r="NLB8" s="70"/>
      <c r="NLC8" s="92"/>
      <c r="NLD8" s="93"/>
      <c r="NLE8" s="91"/>
      <c r="NLF8" s="91"/>
      <c r="NLG8" s="22"/>
      <c r="NLH8" s="94"/>
      <c r="NLI8" s="91"/>
      <c r="NLJ8" s="91"/>
      <c r="NLK8" s="94"/>
      <c r="NLL8" s="70"/>
      <c r="NLN8" s="92"/>
      <c r="NLO8" s="70"/>
      <c r="NLP8" s="70"/>
      <c r="NLQ8" s="70"/>
      <c r="NLR8" s="70"/>
      <c r="NLS8" s="92"/>
      <c r="NLT8" s="93"/>
      <c r="NLU8" s="91"/>
      <c r="NLV8" s="91"/>
      <c r="NLW8" s="22"/>
      <c r="NLX8" s="94"/>
      <c r="NLY8" s="91"/>
      <c r="NLZ8" s="91"/>
      <c r="NMA8" s="94"/>
      <c r="NMB8" s="70"/>
      <c r="NMD8" s="92"/>
      <c r="NME8" s="70"/>
      <c r="NMF8" s="70"/>
      <c r="NMG8" s="70"/>
      <c r="NMH8" s="70"/>
      <c r="NMI8" s="92"/>
      <c r="NMJ8" s="93"/>
      <c r="NMK8" s="91"/>
      <c r="NML8" s="91"/>
      <c r="NMM8" s="22"/>
      <c r="NMN8" s="94"/>
      <c r="NMO8" s="91"/>
      <c r="NMP8" s="91"/>
      <c r="NMQ8" s="94"/>
      <c r="NMR8" s="70"/>
      <c r="NMT8" s="92"/>
      <c r="NMU8" s="70"/>
      <c r="NMV8" s="70"/>
      <c r="NMW8" s="70"/>
      <c r="NMX8" s="70"/>
      <c r="NMY8" s="92"/>
      <c r="NMZ8" s="93"/>
      <c r="NNA8" s="91"/>
      <c r="NNB8" s="91"/>
      <c r="NNC8" s="22"/>
      <c r="NND8" s="94"/>
      <c r="NNE8" s="91"/>
      <c r="NNF8" s="91"/>
      <c r="NNG8" s="94"/>
      <c r="NNH8" s="70"/>
      <c r="NNJ8" s="92"/>
      <c r="NNK8" s="70"/>
      <c r="NNL8" s="70"/>
      <c r="NNM8" s="70"/>
      <c r="NNN8" s="70"/>
      <c r="NNO8" s="92"/>
      <c r="NNP8" s="93"/>
      <c r="NNQ8" s="91"/>
      <c r="NNR8" s="91"/>
      <c r="NNS8" s="22"/>
      <c r="NNT8" s="94"/>
      <c r="NNU8" s="91"/>
      <c r="NNV8" s="91"/>
      <c r="NNW8" s="94"/>
      <c r="NNX8" s="70"/>
      <c r="NNZ8" s="92"/>
      <c r="NOA8" s="70"/>
      <c r="NOB8" s="70"/>
      <c r="NOC8" s="70"/>
      <c r="NOD8" s="70"/>
      <c r="NOE8" s="92"/>
      <c r="NOF8" s="93"/>
      <c r="NOG8" s="91"/>
      <c r="NOH8" s="91"/>
      <c r="NOI8" s="22"/>
      <c r="NOJ8" s="94"/>
      <c r="NOK8" s="91"/>
      <c r="NOL8" s="91"/>
      <c r="NOM8" s="94"/>
      <c r="NON8" s="70"/>
      <c r="NOP8" s="92"/>
      <c r="NOQ8" s="70"/>
      <c r="NOR8" s="70"/>
      <c r="NOS8" s="70"/>
      <c r="NOT8" s="70"/>
      <c r="NOU8" s="92"/>
      <c r="NOV8" s="93"/>
      <c r="NOW8" s="91"/>
      <c r="NOX8" s="91"/>
      <c r="NOY8" s="22"/>
      <c r="NOZ8" s="94"/>
      <c r="NPA8" s="91"/>
      <c r="NPB8" s="91"/>
      <c r="NPC8" s="94"/>
      <c r="NPD8" s="70"/>
      <c r="NPF8" s="92"/>
      <c r="NPG8" s="70"/>
      <c r="NPH8" s="70"/>
      <c r="NPI8" s="70"/>
      <c r="NPJ8" s="70"/>
      <c r="NPK8" s="92"/>
      <c r="NPL8" s="93"/>
      <c r="NPM8" s="91"/>
      <c r="NPN8" s="91"/>
      <c r="NPO8" s="22"/>
      <c r="NPP8" s="94"/>
      <c r="NPQ8" s="91"/>
      <c r="NPR8" s="91"/>
      <c r="NPS8" s="94"/>
      <c r="NPT8" s="70"/>
      <c r="NPV8" s="92"/>
      <c r="NPW8" s="70"/>
      <c r="NPX8" s="70"/>
      <c r="NPY8" s="70"/>
      <c r="NPZ8" s="70"/>
      <c r="NQA8" s="92"/>
      <c r="NQB8" s="93"/>
      <c r="NQC8" s="91"/>
      <c r="NQD8" s="91"/>
      <c r="NQE8" s="22"/>
      <c r="NQF8" s="94"/>
      <c r="NQG8" s="91"/>
      <c r="NQH8" s="91"/>
      <c r="NQI8" s="94"/>
      <c r="NQJ8" s="70"/>
      <c r="NQL8" s="92"/>
      <c r="NQM8" s="70"/>
      <c r="NQN8" s="70"/>
      <c r="NQO8" s="70"/>
      <c r="NQP8" s="70"/>
      <c r="NQQ8" s="92"/>
      <c r="NQR8" s="93"/>
      <c r="NQS8" s="91"/>
      <c r="NQT8" s="91"/>
      <c r="NQU8" s="22"/>
      <c r="NQV8" s="94"/>
      <c r="NQW8" s="91"/>
      <c r="NQX8" s="91"/>
      <c r="NQY8" s="94"/>
      <c r="NQZ8" s="70"/>
      <c r="NRB8" s="92"/>
      <c r="NRC8" s="70"/>
      <c r="NRD8" s="70"/>
      <c r="NRE8" s="70"/>
      <c r="NRF8" s="70"/>
      <c r="NRG8" s="92"/>
      <c r="NRH8" s="93"/>
      <c r="NRI8" s="91"/>
      <c r="NRJ8" s="91"/>
      <c r="NRK8" s="22"/>
      <c r="NRL8" s="94"/>
      <c r="NRM8" s="91"/>
      <c r="NRN8" s="91"/>
      <c r="NRO8" s="94"/>
      <c r="NRP8" s="70"/>
      <c r="NRR8" s="92"/>
      <c r="NRS8" s="70"/>
      <c r="NRT8" s="70"/>
      <c r="NRU8" s="70"/>
      <c r="NRV8" s="70"/>
      <c r="NRW8" s="92"/>
      <c r="NRX8" s="93"/>
      <c r="NRY8" s="91"/>
      <c r="NRZ8" s="91"/>
      <c r="NSA8" s="22"/>
      <c r="NSB8" s="94"/>
      <c r="NSC8" s="91"/>
      <c r="NSD8" s="91"/>
      <c r="NSE8" s="94"/>
      <c r="NSF8" s="70"/>
      <c r="NSH8" s="92"/>
      <c r="NSI8" s="70"/>
      <c r="NSJ8" s="70"/>
      <c r="NSK8" s="70"/>
      <c r="NSL8" s="70"/>
      <c r="NSM8" s="92"/>
      <c r="NSN8" s="93"/>
      <c r="NSO8" s="91"/>
      <c r="NSP8" s="91"/>
      <c r="NSQ8" s="22"/>
      <c r="NSR8" s="94"/>
      <c r="NSS8" s="91"/>
      <c r="NST8" s="91"/>
      <c r="NSU8" s="94"/>
      <c r="NSV8" s="70"/>
      <c r="NSX8" s="92"/>
      <c r="NSY8" s="70"/>
      <c r="NSZ8" s="70"/>
      <c r="NTA8" s="70"/>
      <c r="NTB8" s="70"/>
      <c r="NTC8" s="92"/>
      <c r="NTD8" s="93"/>
      <c r="NTE8" s="91"/>
      <c r="NTF8" s="91"/>
      <c r="NTG8" s="22"/>
      <c r="NTH8" s="94"/>
      <c r="NTI8" s="91"/>
      <c r="NTJ8" s="91"/>
      <c r="NTK8" s="94"/>
      <c r="NTL8" s="70"/>
      <c r="NTN8" s="92"/>
      <c r="NTO8" s="70"/>
      <c r="NTP8" s="70"/>
      <c r="NTQ8" s="70"/>
      <c r="NTR8" s="70"/>
      <c r="NTS8" s="92"/>
      <c r="NTT8" s="93"/>
      <c r="NTU8" s="91"/>
      <c r="NTV8" s="91"/>
      <c r="NTW8" s="22"/>
      <c r="NTX8" s="94"/>
      <c r="NTY8" s="91"/>
      <c r="NTZ8" s="91"/>
      <c r="NUA8" s="94"/>
      <c r="NUB8" s="70"/>
      <c r="NUD8" s="92"/>
      <c r="NUE8" s="70"/>
      <c r="NUF8" s="70"/>
      <c r="NUG8" s="70"/>
      <c r="NUH8" s="70"/>
      <c r="NUI8" s="92"/>
      <c r="NUJ8" s="93"/>
      <c r="NUK8" s="91"/>
      <c r="NUL8" s="91"/>
      <c r="NUM8" s="22"/>
      <c r="NUN8" s="94"/>
      <c r="NUO8" s="91"/>
      <c r="NUP8" s="91"/>
      <c r="NUQ8" s="94"/>
      <c r="NUR8" s="70"/>
      <c r="NUT8" s="92"/>
      <c r="NUU8" s="70"/>
      <c r="NUV8" s="70"/>
      <c r="NUW8" s="70"/>
      <c r="NUX8" s="70"/>
      <c r="NUY8" s="92"/>
      <c r="NUZ8" s="93"/>
      <c r="NVA8" s="91"/>
      <c r="NVB8" s="91"/>
      <c r="NVC8" s="22"/>
      <c r="NVD8" s="94"/>
      <c r="NVE8" s="91"/>
      <c r="NVF8" s="91"/>
      <c r="NVG8" s="94"/>
      <c r="NVH8" s="70"/>
      <c r="NVJ8" s="92"/>
      <c r="NVK8" s="70"/>
      <c r="NVL8" s="70"/>
      <c r="NVM8" s="70"/>
      <c r="NVN8" s="70"/>
      <c r="NVO8" s="92"/>
      <c r="NVP8" s="93"/>
      <c r="NVQ8" s="91"/>
      <c r="NVR8" s="91"/>
      <c r="NVS8" s="22"/>
      <c r="NVT8" s="94"/>
      <c r="NVU8" s="91"/>
      <c r="NVV8" s="91"/>
      <c r="NVW8" s="94"/>
      <c r="NVX8" s="70"/>
      <c r="NVZ8" s="92"/>
      <c r="NWA8" s="70"/>
      <c r="NWB8" s="70"/>
      <c r="NWC8" s="70"/>
      <c r="NWD8" s="70"/>
      <c r="NWE8" s="92"/>
      <c r="NWF8" s="93"/>
      <c r="NWG8" s="91"/>
      <c r="NWH8" s="91"/>
      <c r="NWI8" s="22"/>
      <c r="NWJ8" s="94"/>
      <c r="NWK8" s="91"/>
      <c r="NWL8" s="91"/>
      <c r="NWM8" s="94"/>
      <c r="NWN8" s="70"/>
      <c r="NWP8" s="92"/>
      <c r="NWQ8" s="70"/>
      <c r="NWR8" s="70"/>
      <c r="NWS8" s="70"/>
      <c r="NWT8" s="70"/>
      <c r="NWU8" s="92"/>
      <c r="NWV8" s="93"/>
      <c r="NWW8" s="91"/>
      <c r="NWX8" s="91"/>
      <c r="NWY8" s="22"/>
      <c r="NWZ8" s="94"/>
      <c r="NXA8" s="91"/>
      <c r="NXB8" s="91"/>
      <c r="NXC8" s="94"/>
      <c r="NXD8" s="70"/>
      <c r="NXF8" s="92"/>
      <c r="NXG8" s="70"/>
      <c r="NXH8" s="70"/>
      <c r="NXI8" s="70"/>
      <c r="NXJ8" s="70"/>
      <c r="NXK8" s="92"/>
      <c r="NXL8" s="93"/>
      <c r="NXM8" s="91"/>
      <c r="NXN8" s="91"/>
      <c r="NXO8" s="22"/>
      <c r="NXP8" s="94"/>
      <c r="NXQ8" s="91"/>
      <c r="NXR8" s="91"/>
      <c r="NXS8" s="94"/>
      <c r="NXT8" s="70"/>
      <c r="NXV8" s="92"/>
      <c r="NXW8" s="70"/>
      <c r="NXX8" s="70"/>
      <c r="NXY8" s="70"/>
      <c r="NXZ8" s="70"/>
      <c r="NYA8" s="92"/>
      <c r="NYB8" s="93"/>
      <c r="NYC8" s="91"/>
      <c r="NYD8" s="91"/>
      <c r="NYE8" s="22"/>
      <c r="NYF8" s="94"/>
      <c r="NYG8" s="91"/>
      <c r="NYH8" s="91"/>
      <c r="NYI8" s="94"/>
      <c r="NYJ8" s="70"/>
      <c r="NYL8" s="92"/>
      <c r="NYM8" s="70"/>
      <c r="NYN8" s="70"/>
      <c r="NYO8" s="70"/>
      <c r="NYP8" s="70"/>
      <c r="NYQ8" s="92"/>
      <c r="NYR8" s="93"/>
      <c r="NYS8" s="91"/>
      <c r="NYT8" s="91"/>
      <c r="NYU8" s="22"/>
      <c r="NYV8" s="94"/>
      <c r="NYW8" s="91"/>
      <c r="NYX8" s="91"/>
      <c r="NYY8" s="94"/>
      <c r="NYZ8" s="70"/>
      <c r="NZB8" s="92"/>
      <c r="NZC8" s="70"/>
      <c r="NZD8" s="70"/>
      <c r="NZE8" s="70"/>
      <c r="NZF8" s="70"/>
      <c r="NZG8" s="92"/>
      <c r="NZH8" s="93"/>
      <c r="NZI8" s="91"/>
      <c r="NZJ8" s="91"/>
      <c r="NZK8" s="22"/>
      <c r="NZL8" s="94"/>
      <c r="NZM8" s="91"/>
      <c r="NZN8" s="91"/>
      <c r="NZO8" s="94"/>
      <c r="NZP8" s="70"/>
      <c r="NZR8" s="92"/>
      <c r="NZS8" s="70"/>
      <c r="NZT8" s="70"/>
      <c r="NZU8" s="70"/>
      <c r="NZV8" s="70"/>
      <c r="NZW8" s="92"/>
      <c r="NZX8" s="93"/>
      <c r="NZY8" s="91"/>
      <c r="NZZ8" s="91"/>
      <c r="OAA8" s="22"/>
      <c r="OAB8" s="94"/>
      <c r="OAC8" s="91"/>
      <c r="OAD8" s="91"/>
      <c r="OAE8" s="94"/>
      <c r="OAF8" s="70"/>
      <c r="OAH8" s="92"/>
      <c r="OAI8" s="70"/>
      <c r="OAJ8" s="70"/>
      <c r="OAK8" s="70"/>
      <c r="OAL8" s="70"/>
      <c r="OAM8" s="92"/>
      <c r="OAN8" s="93"/>
      <c r="OAO8" s="91"/>
      <c r="OAP8" s="91"/>
      <c r="OAQ8" s="22"/>
      <c r="OAR8" s="94"/>
      <c r="OAS8" s="91"/>
      <c r="OAT8" s="91"/>
      <c r="OAU8" s="94"/>
      <c r="OAV8" s="70"/>
      <c r="OAX8" s="92"/>
      <c r="OAY8" s="70"/>
      <c r="OAZ8" s="70"/>
      <c r="OBA8" s="70"/>
      <c r="OBB8" s="70"/>
      <c r="OBC8" s="92"/>
      <c r="OBD8" s="93"/>
      <c r="OBE8" s="91"/>
      <c r="OBF8" s="91"/>
      <c r="OBG8" s="22"/>
      <c r="OBH8" s="94"/>
      <c r="OBI8" s="91"/>
      <c r="OBJ8" s="91"/>
      <c r="OBK8" s="94"/>
      <c r="OBL8" s="70"/>
      <c r="OBN8" s="92"/>
      <c r="OBO8" s="70"/>
      <c r="OBP8" s="70"/>
      <c r="OBQ8" s="70"/>
      <c r="OBR8" s="70"/>
      <c r="OBS8" s="92"/>
      <c r="OBT8" s="93"/>
      <c r="OBU8" s="91"/>
      <c r="OBV8" s="91"/>
      <c r="OBW8" s="22"/>
      <c r="OBX8" s="94"/>
      <c r="OBY8" s="91"/>
      <c r="OBZ8" s="91"/>
      <c r="OCA8" s="94"/>
      <c r="OCB8" s="70"/>
      <c r="OCD8" s="92"/>
      <c r="OCE8" s="70"/>
      <c r="OCF8" s="70"/>
      <c r="OCG8" s="70"/>
      <c r="OCH8" s="70"/>
      <c r="OCI8" s="92"/>
      <c r="OCJ8" s="93"/>
      <c r="OCK8" s="91"/>
      <c r="OCL8" s="91"/>
      <c r="OCM8" s="22"/>
      <c r="OCN8" s="94"/>
      <c r="OCO8" s="91"/>
      <c r="OCP8" s="91"/>
      <c r="OCQ8" s="94"/>
      <c r="OCR8" s="70"/>
      <c r="OCT8" s="92"/>
      <c r="OCU8" s="70"/>
      <c r="OCV8" s="70"/>
      <c r="OCW8" s="70"/>
      <c r="OCX8" s="70"/>
      <c r="OCY8" s="92"/>
      <c r="OCZ8" s="93"/>
      <c r="ODA8" s="91"/>
      <c r="ODB8" s="91"/>
      <c r="ODC8" s="22"/>
      <c r="ODD8" s="94"/>
      <c r="ODE8" s="91"/>
      <c r="ODF8" s="91"/>
      <c r="ODG8" s="94"/>
      <c r="ODH8" s="70"/>
      <c r="ODJ8" s="92"/>
      <c r="ODK8" s="70"/>
      <c r="ODL8" s="70"/>
      <c r="ODM8" s="70"/>
      <c r="ODN8" s="70"/>
      <c r="ODO8" s="92"/>
      <c r="ODP8" s="93"/>
      <c r="ODQ8" s="91"/>
      <c r="ODR8" s="91"/>
      <c r="ODS8" s="22"/>
      <c r="ODT8" s="94"/>
      <c r="ODU8" s="91"/>
      <c r="ODV8" s="91"/>
      <c r="ODW8" s="94"/>
      <c r="ODX8" s="70"/>
      <c r="ODZ8" s="92"/>
      <c r="OEA8" s="70"/>
      <c r="OEB8" s="70"/>
      <c r="OEC8" s="70"/>
      <c r="OED8" s="70"/>
      <c r="OEE8" s="92"/>
      <c r="OEF8" s="93"/>
      <c r="OEG8" s="91"/>
      <c r="OEH8" s="91"/>
      <c r="OEI8" s="22"/>
      <c r="OEJ8" s="94"/>
      <c r="OEK8" s="91"/>
      <c r="OEL8" s="91"/>
      <c r="OEM8" s="94"/>
      <c r="OEN8" s="70"/>
      <c r="OEP8" s="92"/>
      <c r="OEQ8" s="70"/>
      <c r="OER8" s="70"/>
      <c r="OES8" s="70"/>
      <c r="OET8" s="70"/>
      <c r="OEU8" s="92"/>
      <c r="OEV8" s="93"/>
      <c r="OEW8" s="91"/>
      <c r="OEX8" s="91"/>
      <c r="OEY8" s="22"/>
      <c r="OEZ8" s="94"/>
      <c r="OFA8" s="91"/>
      <c r="OFB8" s="91"/>
      <c r="OFC8" s="94"/>
      <c r="OFD8" s="70"/>
      <c r="OFF8" s="92"/>
      <c r="OFG8" s="70"/>
      <c r="OFH8" s="70"/>
      <c r="OFI8" s="70"/>
      <c r="OFJ8" s="70"/>
      <c r="OFK8" s="92"/>
      <c r="OFL8" s="93"/>
      <c r="OFM8" s="91"/>
      <c r="OFN8" s="91"/>
      <c r="OFO8" s="22"/>
      <c r="OFP8" s="94"/>
      <c r="OFQ8" s="91"/>
      <c r="OFR8" s="91"/>
      <c r="OFS8" s="94"/>
      <c r="OFT8" s="70"/>
      <c r="OFV8" s="92"/>
      <c r="OFW8" s="70"/>
      <c r="OFX8" s="70"/>
      <c r="OFY8" s="70"/>
      <c r="OFZ8" s="70"/>
      <c r="OGA8" s="92"/>
      <c r="OGB8" s="93"/>
      <c r="OGC8" s="91"/>
      <c r="OGD8" s="91"/>
      <c r="OGE8" s="22"/>
      <c r="OGF8" s="94"/>
      <c r="OGG8" s="91"/>
      <c r="OGH8" s="91"/>
      <c r="OGI8" s="94"/>
      <c r="OGJ8" s="70"/>
      <c r="OGL8" s="92"/>
      <c r="OGM8" s="70"/>
      <c r="OGN8" s="70"/>
      <c r="OGO8" s="70"/>
      <c r="OGP8" s="70"/>
      <c r="OGQ8" s="92"/>
      <c r="OGR8" s="93"/>
      <c r="OGS8" s="91"/>
      <c r="OGT8" s="91"/>
      <c r="OGU8" s="22"/>
      <c r="OGV8" s="94"/>
      <c r="OGW8" s="91"/>
      <c r="OGX8" s="91"/>
      <c r="OGY8" s="94"/>
      <c r="OGZ8" s="70"/>
      <c r="OHB8" s="92"/>
      <c r="OHC8" s="70"/>
      <c r="OHD8" s="70"/>
      <c r="OHE8" s="70"/>
      <c r="OHF8" s="70"/>
      <c r="OHG8" s="92"/>
      <c r="OHH8" s="93"/>
      <c r="OHI8" s="91"/>
      <c r="OHJ8" s="91"/>
      <c r="OHK8" s="22"/>
      <c r="OHL8" s="94"/>
      <c r="OHM8" s="91"/>
      <c r="OHN8" s="91"/>
      <c r="OHO8" s="94"/>
      <c r="OHP8" s="70"/>
      <c r="OHR8" s="92"/>
      <c r="OHS8" s="70"/>
      <c r="OHT8" s="70"/>
      <c r="OHU8" s="70"/>
      <c r="OHV8" s="70"/>
      <c r="OHW8" s="92"/>
      <c r="OHX8" s="93"/>
      <c r="OHY8" s="91"/>
      <c r="OHZ8" s="91"/>
      <c r="OIA8" s="22"/>
      <c r="OIB8" s="94"/>
      <c r="OIC8" s="91"/>
      <c r="OID8" s="91"/>
      <c r="OIE8" s="94"/>
      <c r="OIF8" s="70"/>
      <c r="OIH8" s="92"/>
      <c r="OII8" s="70"/>
      <c r="OIJ8" s="70"/>
      <c r="OIK8" s="70"/>
      <c r="OIL8" s="70"/>
      <c r="OIM8" s="92"/>
      <c r="OIN8" s="93"/>
      <c r="OIO8" s="91"/>
      <c r="OIP8" s="91"/>
      <c r="OIQ8" s="22"/>
      <c r="OIR8" s="94"/>
      <c r="OIS8" s="91"/>
      <c r="OIT8" s="91"/>
      <c r="OIU8" s="94"/>
      <c r="OIV8" s="70"/>
      <c r="OIX8" s="92"/>
      <c r="OIY8" s="70"/>
      <c r="OIZ8" s="70"/>
      <c r="OJA8" s="70"/>
      <c r="OJB8" s="70"/>
      <c r="OJC8" s="92"/>
      <c r="OJD8" s="93"/>
      <c r="OJE8" s="91"/>
      <c r="OJF8" s="91"/>
      <c r="OJG8" s="22"/>
      <c r="OJH8" s="94"/>
      <c r="OJI8" s="91"/>
      <c r="OJJ8" s="91"/>
      <c r="OJK8" s="94"/>
      <c r="OJL8" s="70"/>
      <c r="OJN8" s="92"/>
      <c r="OJO8" s="70"/>
      <c r="OJP8" s="70"/>
      <c r="OJQ8" s="70"/>
      <c r="OJR8" s="70"/>
      <c r="OJS8" s="92"/>
      <c r="OJT8" s="93"/>
      <c r="OJU8" s="91"/>
      <c r="OJV8" s="91"/>
      <c r="OJW8" s="22"/>
      <c r="OJX8" s="94"/>
      <c r="OJY8" s="91"/>
      <c r="OJZ8" s="91"/>
      <c r="OKA8" s="94"/>
      <c r="OKB8" s="70"/>
      <c r="OKD8" s="92"/>
      <c r="OKE8" s="70"/>
      <c r="OKF8" s="70"/>
      <c r="OKG8" s="70"/>
      <c r="OKH8" s="70"/>
      <c r="OKI8" s="92"/>
      <c r="OKJ8" s="93"/>
      <c r="OKK8" s="91"/>
      <c r="OKL8" s="91"/>
      <c r="OKM8" s="22"/>
      <c r="OKN8" s="94"/>
      <c r="OKO8" s="91"/>
      <c r="OKP8" s="91"/>
      <c r="OKQ8" s="94"/>
      <c r="OKR8" s="70"/>
      <c r="OKT8" s="92"/>
      <c r="OKU8" s="70"/>
      <c r="OKV8" s="70"/>
      <c r="OKW8" s="70"/>
      <c r="OKX8" s="70"/>
      <c r="OKY8" s="92"/>
      <c r="OKZ8" s="93"/>
      <c r="OLA8" s="91"/>
      <c r="OLB8" s="91"/>
      <c r="OLC8" s="22"/>
      <c r="OLD8" s="94"/>
      <c r="OLE8" s="91"/>
      <c r="OLF8" s="91"/>
      <c r="OLG8" s="94"/>
      <c r="OLH8" s="70"/>
      <c r="OLJ8" s="92"/>
      <c r="OLK8" s="70"/>
      <c r="OLL8" s="70"/>
      <c r="OLM8" s="70"/>
      <c r="OLN8" s="70"/>
      <c r="OLO8" s="92"/>
      <c r="OLP8" s="93"/>
      <c r="OLQ8" s="91"/>
      <c r="OLR8" s="91"/>
      <c r="OLS8" s="22"/>
      <c r="OLT8" s="94"/>
      <c r="OLU8" s="91"/>
      <c r="OLV8" s="91"/>
      <c r="OLW8" s="94"/>
      <c r="OLX8" s="70"/>
      <c r="OLZ8" s="92"/>
      <c r="OMA8" s="70"/>
      <c r="OMB8" s="70"/>
      <c r="OMC8" s="70"/>
      <c r="OMD8" s="70"/>
      <c r="OME8" s="92"/>
      <c r="OMF8" s="93"/>
      <c r="OMG8" s="91"/>
      <c r="OMH8" s="91"/>
      <c r="OMI8" s="22"/>
      <c r="OMJ8" s="94"/>
      <c r="OMK8" s="91"/>
      <c r="OML8" s="91"/>
      <c r="OMM8" s="94"/>
      <c r="OMN8" s="70"/>
      <c r="OMP8" s="92"/>
      <c r="OMQ8" s="70"/>
      <c r="OMR8" s="70"/>
      <c r="OMS8" s="70"/>
      <c r="OMT8" s="70"/>
      <c r="OMU8" s="92"/>
      <c r="OMV8" s="93"/>
      <c r="OMW8" s="91"/>
      <c r="OMX8" s="91"/>
      <c r="OMY8" s="22"/>
      <c r="OMZ8" s="94"/>
      <c r="ONA8" s="91"/>
      <c r="ONB8" s="91"/>
      <c r="ONC8" s="94"/>
      <c r="OND8" s="70"/>
      <c r="ONF8" s="92"/>
      <c r="ONG8" s="70"/>
      <c r="ONH8" s="70"/>
      <c r="ONI8" s="70"/>
      <c r="ONJ8" s="70"/>
      <c r="ONK8" s="92"/>
      <c r="ONL8" s="93"/>
      <c r="ONM8" s="91"/>
      <c r="ONN8" s="91"/>
      <c r="ONO8" s="22"/>
      <c r="ONP8" s="94"/>
      <c r="ONQ8" s="91"/>
      <c r="ONR8" s="91"/>
      <c r="ONS8" s="94"/>
      <c r="ONT8" s="70"/>
      <c r="ONV8" s="92"/>
      <c r="ONW8" s="70"/>
      <c r="ONX8" s="70"/>
      <c r="ONY8" s="70"/>
      <c r="ONZ8" s="70"/>
      <c r="OOA8" s="92"/>
      <c r="OOB8" s="93"/>
      <c r="OOC8" s="91"/>
      <c r="OOD8" s="91"/>
      <c r="OOE8" s="22"/>
      <c r="OOF8" s="94"/>
      <c r="OOG8" s="91"/>
      <c r="OOH8" s="91"/>
      <c r="OOI8" s="94"/>
      <c r="OOJ8" s="70"/>
      <c r="OOL8" s="92"/>
      <c r="OOM8" s="70"/>
      <c r="OON8" s="70"/>
      <c r="OOO8" s="70"/>
      <c r="OOP8" s="70"/>
      <c r="OOQ8" s="92"/>
      <c r="OOR8" s="93"/>
      <c r="OOS8" s="91"/>
      <c r="OOT8" s="91"/>
      <c r="OOU8" s="22"/>
      <c r="OOV8" s="94"/>
      <c r="OOW8" s="91"/>
      <c r="OOX8" s="91"/>
      <c r="OOY8" s="94"/>
      <c r="OOZ8" s="70"/>
      <c r="OPB8" s="92"/>
      <c r="OPC8" s="70"/>
      <c r="OPD8" s="70"/>
      <c r="OPE8" s="70"/>
      <c r="OPF8" s="70"/>
      <c r="OPG8" s="92"/>
      <c r="OPH8" s="93"/>
      <c r="OPI8" s="91"/>
      <c r="OPJ8" s="91"/>
      <c r="OPK8" s="22"/>
      <c r="OPL8" s="94"/>
      <c r="OPM8" s="91"/>
      <c r="OPN8" s="91"/>
      <c r="OPO8" s="94"/>
      <c r="OPP8" s="70"/>
      <c r="OPR8" s="92"/>
      <c r="OPS8" s="70"/>
      <c r="OPT8" s="70"/>
      <c r="OPU8" s="70"/>
      <c r="OPV8" s="70"/>
      <c r="OPW8" s="92"/>
      <c r="OPX8" s="93"/>
      <c r="OPY8" s="91"/>
      <c r="OPZ8" s="91"/>
      <c r="OQA8" s="22"/>
      <c r="OQB8" s="94"/>
      <c r="OQC8" s="91"/>
      <c r="OQD8" s="91"/>
      <c r="OQE8" s="94"/>
      <c r="OQF8" s="70"/>
      <c r="OQH8" s="92"/>
      <c r="OQI8" s="70"/>
      <c r="OQJ8" s="70"/>
      <c r="OQK8" s="70"/>
      <c r="OQL8" s="70"/>
      <c r="OQM8" s="92"/>
      <c r="OQN8" s="93"/>
      <c r="OQO8" s="91"/>
      <c r="OQP8" s="91"/>
      <c r="OQQ8" s="22"/>
      <c r="OQR8" s="94"/>
      <c r="OQS8" s="91"/>
      <c r="OQT8" s="91"/>
      <c r="OQU8" s="94"/>
      <c r="OQV8" s="70"/>
      <c r="OQX8" s="92"/>
      <c r="OQY8" s="70"/>
      <c r="OQZ8" s="70"/>
      <c r="ORA8" s="70"/>
      <c r="ORB8" s="70"/>
      <c r="ORC8" s="92"/>
      <c r="ORD8" s="93"/>
      <c r="ORE8" s="91"/>
      <c r="ORF8" s="91"/>
      <c r="ORG8" s="22"/>
      <c r="ORH8" s="94"/>
      <c r="ORI8" s="91"/>
      <c r="ORJ8" s="91"/>
      <c r="ORK8" s="94"/>
      <c r="ORL8" s="70"/>
      <c r="ORN8" s="92"/>
      <c r="ORO8" s="70"/>
      <c r="ORP8" s="70"/>
      <c r="ORQ8" s="70"/>
      <c r="ORR8" s="70"/>
      <c r="ORS8" s="92"/>
      <c r="ORT8" s="93"/>
      <c r="ORU8" s="91"/>
      <c r="ORV8" s="91"/>
      <c r="ORW8" s="22"/>
      <c r="ORX8" s="94"/>
      <c r="ORY8" s="91"/>
      <c r="ORZ8" s="91"/>
      <c r="OSA8" s="94"/>
      <c r="OSB8" s="70"/>
      <c r="OSD8" s="92"/>
      <c r="OSE8" s="70"/>
      <c r="OSF8" s="70"/>
      <c r="OSG8" s="70"/>
      <c r="OSH8" s="70"/>
      <c r="OSI8" s="92"/>
      <c r="OSJ8" s="93"/>
      <c r="OSK8" s="91"/>
      <c r="OSL8" s="91"/>
      <c r="OSM8" s="22"/>
      <c r="OSN8" s="94"/>
      <c r="OSO8" s="91"/>
      <c r="OSP8" s="91"/>
      <c r="OSQ8" s="94"/>
      <c r="OSR8" s="70"/>
      <c r="OST8" s="92"/>
      <c r="OSU8" s="70"/>
      <c r="OSV8" s="70"/>
      <c r="OSW8" s="70"/>
      <c r="OSX8" s="70"/>
      <c r="OSY8" s="92"/>
      <c r="OSZ8" s="93"/>
      <c r="OTA8" s="91"/>
      <c r="OTB8" s="91"/>
      <c r="OTC8" s="22"/>
      <c r="OTD8" s="94"/>
      <c r="OTE8" s="91"/>
      <c r="OTF8" s="91"/>
      <c r="OTG8" s="94"/>
      <c r="OTH8" s="70"/>
      <c r="OTJ8" s="92"/>
      <c r="OTK8" s="70"/>
      <c r="OTL8" s="70"/>
      <c r="OTM8" s="70"/>
      <c r="OTN8" s="70"/>
      <c r="OTO8" s="92"/>
      <c r="OTP8" s="93"/>
      <c r="OTQ8" s="91"/>
      <c r="OTR8" s="91"/>
      <c r="OTS8" s="22"/>
      <c r="OTT8" s="94"/>
      <c r="OTU8" s="91"/>
      <c r="OTV8" s="91"/>
      <c r="OTW8" s="94"/>
      <c r="OTX8" s="70"/>
      <c r="OTZ8" s="92"/>
      <c r="OUA8" s="70"/>
      <c r="OUB8" s="70"/>
      <c r="OUC8" s="70"/>
      <c r="OUD8" s="70"/>
      <c r="OUE8" s="92"/>
      <c r="OUF8" s="93"/>
      <c r="OUG8" s="91"/>
      <c r="OUH8" s="91"/>
      <c r="OUI8" s="22"/>
      <c r="OUJ8" s="94"/>
      <c r="OUK8" s="91"/>
      <c r="OUL8" s="91"/>
      <c r="OUM8" s="94"/>
      <c r="OUN8" s="70"/>
      <c r="OUP8" s="92"/>
      <c r="OUQ8" s="70"/>
      <c r="OUR8" s="70"/>
      <c r="OUS8" s="70"/>
      <c r="OUT8" s="70"/>
      <c r="OUU8" s="92"/>
      <c r="OUV8" s="93"/>
      <c r="OUW8" s="91"/>
      <c r="OUX8" s="91"/>
      <c r="OUY8" s="22"/>
      <c r="OUZ8" s="94"/>
      <c r="OVA8" s="91"/>
      <c r="OVB8" s="91"/>
      <c r="OVC8" s="94"/>
      <c r="OVD8" s="70"/>
      <c r="OVF8" s="92"/>
      <c r="OVG8" s="70"/>
      <c r="OVH8" s="70"/>
      <c r="OVI8" s="70"/>
      <c r="OVJ8" s="70"/>
      <c r="OVK8" s="92"/>
      <c r="OVL8" s="93"/>
      <c r="OVM8" s="91"/>
      <c r="OVN8" s="91"/>
      <c r="OVO8" s="22"/>
      <c r="OVP8" s="94"/>
      <c r="OVQ8" s="91"/>
      <c r="OVR8" s="91"/>
      <c r="OVS8" s="94"/>
      <c r="OVT8" s="70"/>
      <c r="OVV8" s="92"/>
      <c r="OVW8" s="70"/>
      <c r="OVX8" s="70"/>
      <c r="OVY8" s="70"/>
      <c r="OVZ8" s="70"/>
      <c r="OWA8" s="92"/>
      <c r="OWB8" s="93"/>
      <c r="OWC8" s="91"/>
      <c r="OWD8" s="91"/>
      <c r="OWE8" s="22"/>
      <c r="OWF8" s="94"/>
      <c r="OWG8" s="91"/>
      <c r="OWH8" s="91"/>
      <c r="OWI8" s="94"/>
      <c r="OWJ8" s="70"/>
      <c r="OWL8" s="92"/>
      <c r="OWM8" s="70"/>
      <c r="OWN8" s="70"/>
      <c r="OWO8" s="70"/>
      <c r="OWP8" s="70"/>
      <c r="OWQ8" s="92"/>
      <c r="OWR8" s="93"/>
      <c r="OWS8" s="91"/>
      <c r="OWT8" s="91"/>
      <c r="OWU8" s="22"/>
      <c r="OWV8" s="94"/>
      <c r="OWW8" s="91"/>
      <c r="OWX8" s="91"/>
      <c r="OWY8" s="94"/>
      <c r="OWZ8" s="70"/>
      <c r="OXB8" s="92"/>
      <c r="OXC8" s="70"/>
      <c r="OXD8" s="70"/>
      <c r="OXE8" s="70"/>
      <c r="OXF8" s="70"/>
      <c r="OXG8" s="92"/>
      <c r="OXH8" s="93"/>
      <c r="OXI8" s="91"/>
      <c r="OXJ8" s="91"/>
      <c r="OXK8" s="22"/>
      <c r="OXL8" s="94"/>
      <c r="OXM8" s="91"/>
      <c r="OXN8" s="91"/>
      <c r="OXO8" s="94"/>
      <c r="OXP8" s="70"/>
      <c r="OXR8" s="92"/>
      <c r="OXS8" s="70"/>
      <c r="OXT8" s="70"/>
      <c r="OXU8" s="70"/>
      <c r="OXV8" s="70"/>
      <c r="OXW8" s="92"/>
      <c r="OXX8" s="93"/>
      <c r="OXY8" s="91"/>
      <c r="OXZ8" s="91"/>
      <c r="OYA8" s="22"/>
      <c r="OYB8" s="94"/>
      <c r="OYC8" s="91"/>
      <c r="OYD8" s="91"/>
      <c r="OYE8" s="94"/>
      <c r="OYF8" s="70"/>
      <c r="OYH8" s="92"/>
      <c r="OYI8" s="70"/>
      <c r="OYJ8" s="70"/>
      <c r="OYK8" s="70"/>
      <c r="OYL8" s="70"/>
      <c r="OYM8" s="92"/>
      <c r="OYN8" s="93"/>
      <c r="OYO8" s="91"/>
      <c r="OYP8" s="91"/>
      <c r="OYQ8" s="22"/>
      <c r="OYR8" s="94"/>
      <c r="OYS8" s="91"/>
      <c r="OYT8" s="91"/>
      <c r="OYU8" s="94"/>
      <c r="OYV8" s="70"/>
      <c r="OYX8" s="92"/>
      <c r="OYY8" s="70"/>
      <c r="OYZ8" s="70"/>
      <c r="OZA8" s="70"/>
      <c r="OZB8" s="70"/>
      <c r="OZC8" s="92"/>
      <c r="OZD8" s="93"/>
      <c r="OZE8" s="91"/>
      <c r="OZF8" s="91"/>
      <c r="OZG8" s="22"/>
      <c r="OZH8" s="94"/>
      <c r="OZI8" s="91"/>
      <c r="OZJ8" s="91"/>
      <c r="OZK8" s="94"/>
      <c r="OZL8" s="70"/>
      <c r="OZN8" s="92"/>
      <c r="OZO8" s="70"/>
      <c r="OZP8" s="70"/>
      <c r="OZQ8" s="70"/>
      <c r="OZR8" s="70"/>
      <c r="OZS8" s="92"/>
      <c r="OZT8" s="93"/>
      <c r="OZU8" s="91"/>
      <c r="OZV8" s="91"/>
      <c r="OZW8" s="22"/>
      <c r="OZX8" s="94"/>
      <c r="OZY8" s="91"/>
      <c r="OZZ8" s="91"/>
      <c r="PAA8" s="94"/>
      <c r="PAB8" s="70"/>
      <c r="PAD8" s="92"/>
      <c r="PAE8" s="70"/>
      <c r="PAF8" s="70"/>
      <c r="PAG8" s="70"/>
      <c r="PAH8" s="70"/>
      <c r="PAI8" s="92"/>
      <c r="PAJ8" s="93"/>
      <c r="PAK8" s="91"/>
      <c r="PAL8" s="91"/>
      <c r="PAM8" s="22"/>
      <c r="PAN8" s="94"/>
      <c r="PAO8" s="91"/>
      <c r="PAP8" s="91"/>
      <c r="PAQ8" s="94"/>
      <c r="PAR8" s="70"/>
      <c r="PAT8" s="92"/>
      <c r="PAU8" s="70"/>
      <c r="PAV8" s="70"/>
      <c r="PAW8" s="70"/>
      <c r="PAX8" s="70"/>
      <c r="PAY8" s="92"/>
      <c r="PAZ8" s="93"/>
      <c r="PBA8" s="91"/>
      <c r="PBB8" s="91"/>
      <c r="PBC8" s="22"/>
      <c r="PBD8" s="94"/>
      <c r="PBE8" s="91"/>
      <c r="PBF8" s="91"/>
      <c r="PBG8" s="94"/>
      <c r="PBH8" s="70"/>
      <c r="PBJ8" s="92"/>
      <c r="PBK8" s="70"/>
      <c r="PBL8" s="70"/>
      <c r="PBM8" s="70"/>
      <c r="PBN8" s="70"/>
      <c r="PBO8" s="92"/>
      <c r="PBP8" s="93"/>
      <c r="PBQ8" s="91"/>
      <c r="PBR8" s="91"/>
      <c r="PBS8" s="22"/>
      <c r="PBT8" s="94"/>
      <c r="PBU8" s="91"/>
      <c r="PBV8" s="91"/>
      <c r="PBW8" s="94"/>
      <c r="PBX8" s="70"/>
      <c r="PBZ8" s="92"/>
      <c r="PCA8" s="70"/>
      <c r="PCB8" s="70"/>
      <c r="PCC8" s="70"/>
      <c r="PCD8" s="70"/>
      <c r="PCE8" s="92"/>
      <c r="PCF8" s="93"/>
      <c r="PCG8" s="91"/>
      <c r="PCH8" s="91"/>
      <c r="PCI8" s="22"/>
      <c r="PCJ8" s="94"/>
      <c r="PCK8" s="91"/>
      <c r="PCL8" s="91"/>
      <c r="PCM8" s="94"/>
      <c r="PCN8" s="70"/>
      <c r="PCP8" s="92"/>
      <c r="PCQ8" s="70"/>
      <c r="PCR8" s="70"/>
      <c r="PCS8" s="70"/>
      <c r="PCT8" s="70"/>
      <c r="PCU8" s="92"/>
      <c r="PCV8" s="93"/>
      <c r="PCW8" s="91"/>
      <c r="PCX8" s="91"/>
      <c r="PCY8" s="22"/>
      <c r="PCZ8" s="94"/>
      <c r="PDA8" s="91"/>
      <c r="PDB8" s="91"/>
      <c r="PDC8" s="94"/>
      <c r="PDD8" s="70"/>
      <c r="PDF8" s="92"/>
      <c r="PDG8" s="70"/>
      <c r="PDH8" s="70"/>
      <c r="PDI8" s="70"/>
      <c r="PDJ8" s="70"/>
      <c r="PDK8" s="92"/>
      <c r="PDL8" s="93"/>
      <c r="PDM8" s="91"/>
      <c r="PDN8" s="91"/>
      <c r="PDO8" s="22"/>
      <c r="PDP8" s="94"/>
      <c r="PDQ8" s="91"/>
      <c r="PDR8" s="91"/>
      <c r="PDS8" s="94"/>
      <c r="PDT8" s="70"/>
      <c r="PDV8" s="92"/>
      <c r="PDW8" s="70"/>
      <c r="PDX8" s="70"/>
      <c r="PDY8" s="70"/>
      <c r="PDZ8" s="70"/>
      <c r="PEA8" s="92"/>
      <c r="PEB8" s="93"/>
      <c r="PEC8" s="91"/>
      <c r="PED8" s="91"/>
      <c r="PEE8" s="22"/>
      <c r="PEF8" s="94"/>
      <c r="PEG8" s="91"/>
      <c r="PEH8" s="91"/>
      <c r="PEI8" s="94"/>
      <c r="PEJ8" s="70"/>
      <c r="PEL8" s="92"/>
      <c r="PEM8" s="70"/>
      <c r="PEN8" s="70"/>
      <c r="PEO8" s="70"/>
      <c r="PEP8" s="70"/>
      <c r="PEQ8" s="92"/>
      <c r="PER8" s="93"/>
      <c r="PES8" s="91"/>
      <c r="PET8" s="91"/>
      <c r="PEU8" s="22"/>
      <c r="PEV8" s="94"/>
      <c r="PEW8" s="91"/>
      <c r="PEX8" s="91"/>
      <c r="PEY8" s="94"/>
      <c r="PEZ8" s="70"/>
      <c r="PFB8" s="92"/>
      <c r="PFC8" s="70"/>
      <c r="PFD8" s="70"/>
      <c r="PFE8" s="70"/>
      <c r="PFF8" s="70"/>
      <c r="PFG8" s="92"/>
      <c r="PFH8" s="93"/>
      <c r="PFI8" s="91"/>
      <c r="PFJ8" s="91"/>
      <c r="PFK8" s="22"/>
      <c r="PFL8" s="94"/>
      <c r="PFM8" s="91"/>
      <c r="PFN8" s="91"/>
      <c r="PFO8" s="94"/>
      <c r="PFP8" s="70"/>
      <c r="PFR8" s="92"/>
      <c r="PFS8" s="70"/>
      <c r="PFT8" s="70"/>
      <c r="PFU8" s="70"/>
      <c r="PFV8" s="70"/>
      <c r="PFW8" s="92"/>
      <c r="PFX8" s="93"/>
      <c r="PFY8" s="91"/>
      <c r="PFZ8" s="91"/>
      <c r="PGA8" s="22"/>
      <c r="PGB8" s="94"/>
      <c r="PGC8" s="91"/>
      <c r="PGD8" s="91"/>
      <c r="PGE8" s="94"/>
      <c r="PGF8" s="70"/>
      <c r="PGH8" s="92"/>
      <c r="PGI8" s="70"/>
      <c r="PGJ8" s="70"/>
      <c r="PGK8" s="70"/>
      <c r="PGL8" s="70"/>
      <c r="PGM8" s="92"/>
      <c r="PGN8" s="93"/>
      <c r="PGO8" s="91"/>
      <c r="PGP8" s="91"/>
      <c r="PGQ8" s="22"/>
      <c r="PGR8" s="94"/>
      <c r="PGS8" s="91"/>
      <c r="PGT8" s="91"/>
      <c r="PGU8" s="94"/>
      <c r="PGV8" s="70"/>
      <c r="PGX8" s="92"/>
      <c r="PGY8" s="70"/>
      <c r="PGZ8" s="70"/>
      <c r="PHA8" s="70"/>
      <c r="PHB8" s="70"/>
      <c r="PHC8" s="92"/>
      <c r="PHD8" s="93"/>
      <c r="PHE8" s="91"/>
      <c r="PHF8" s="91"/>
      <c r="PHG8" s="22"/>
      <c r="PHH8" s="94"/>
      <c r="PHI8" s="91"/>
      <c r="PHJ8" s="91"/>
      <c r="PHK8" s="94"/>
      <c r="PHL8" s="70"/>
      <c r="PHN8" s="92"/>
      <c r="PHO8" s="70"/>
      <c r="PHP8" s="70"/>
      <c r="PHQ8" s="70"/>
      <c r="PHR8" s="70"/>
      <c r="PHS8" s="92"/>
      <c r="PHT8" s="93"/>
      <c r="PHU8" s="91"/>
      <c r="PHV8" s="91"/>
      <c r="PHW8" s="22"/>
      <c r="PHX8" s="94"/>
      <c r="PHY8" s="91"/>
      <c r="PHZ8" s="91"/>
      <c r="PIA8" s="94"/>
      <c r="PIB8" s="70"/>
      <c r="PID8" s="92"/>
      <c r="PIE8" s="70"/>
      <c r="PIF8" s="70"/>
      <c r="PIG8" s="70"/>
      <c r="PIH8" s="70"/>
      <c r="PII8" s="92"/>
      <c r="PIJ8" s="93"/>
      <c r="PIK8" s="91"/>
      <c r="PIL8" s="91"/>
      <c r="PIM8" s="22"/>
      <c r="PIN8" s="94"/>
      <c r="PIO8" s="91"/>
      <c r="PIP8" s="91"/>
      <c r="PIQ8" s="94"/>
      <c r="PIR8" s="70"/>
      <c r="PIT8" s="92"/>
      <c r="PIU8" s="70"/>
      <c r="PIV8" s="70"/>
      <c r="PIW8" s="70"/>
      <c r="PIX8" s="70"/>
      <c r="PIY8" s="92"/>
      <c r="PIZ8" s="93"/>
      <c r="PJA8" s="91"/>
      <c r="PJB8" s="91"/>
      <c r="PJC8" s="22"/>
      <c r="PJD8" s="94"/>
      <c r="PJE8" s="91"/>
      <c r="PJF8" s="91"/>
      <c r="PJG8" s="94"/>
      <c r="PJH8" s="70"/>
      <c r="PJJ8" s="92"/>
      <c r="PJK8" s="70"/>
      <c r="PJL8" s="70"/>
      <c r="PJM8" s="70"/>
      <c r="PJN8" s="70"/>
      <c r="PJO8" s="92"/>
      <c r="PJP8" s="93"/>
      <c r="PJQ8" s="91"/>
      <c r="PJR8" s="91"/>
      <c r="PJS8" s="22"/>
      <c r="PJT8" s="94"/>
      <c r="PJU8" s="91"/>
      <c r="PJV8" s="91"/>
      <c r="PJW8" s="94"/>
      <c r="PJX8" s="70"/>
      <c r="PJZ8" s="92"/>
      <c r="PKA8" s="70"/>
      <c r="PKB8" s="70"/>
      <c r="PKC8" s="70"/>
      <c r="PKD8" s="70"/>
      <c r="PKE8" s="92"/>
      <c r="PKF8" s="93"/>
      <c r="PKG8" s="91"/>
      <c r="PKH8" s="91"/>
      <c r="PKI8" s="22"/>
      <c r="PKJ8" s="94"/>
      <c r="PKK8" s="91"/>
      <c r="PKL8" s="91"/>
      <c r="PKM8" s="94"/>
      <c r="PKN8" s="70"/>
      <c r="PKP8" s="92"/>
      <c r="PKQ8" s="70"/>
      <c r="PKR8" s="70"/>
      <c r="PKS8" s="70"/>
      <c r="PKT8" s="70"/>
      <c r="PKU8" s="92"/>
      <c r="PKV8" s="93"/>
      <c r="PKW8" s="91"/>
      <c r="PKX8" s="91"/>
      <c r="PKY8" s="22"/>
      <c r="PKZ8" s="94"/>
      <c r="PLA8" s="91"/>
      <c r="PLB8" s="91"/>
      <c r="PLC8" s="94"/>
      <c r="PLD8" s="70"/>
      <c r="PLF8" s="92"/>
      <c r="PLG8" s="70"/>
      <c r="PLH8" s="70"/>
      <c r="PLI8" s="70"/>
      <c r="PLJ8" s="70"/>
      <c r="PLK8" s="92"/>
      <c r="PLL8" s="93"/>
      <c r="PLM8" s="91"/>
      <c r="PLN8" s="91"/>
      <c r="PLO8" s="22"/>
      <c r="PLP8" s="94"/>
      <c r="PLQ8" s="91"/>
      <c r="PLR8" s="91"/>
      <c r="PLS8" s="94"/>
      <c r="PLT8" s="70"/>
      <c r="PLV8" s="92"/>
      <c r="PLW8" s="70"/>
      <c r="PLX8" s="70"/>
      <c r="PLY8" s="70"/>
      <c r="PLZ8" s="70"/>
      <c r="PMA8" s="92"/>
      <c r="PMB8" s="93"/>
      <c r="PMC8" s="91"/>
      <c r="PMD8" s="91"/>
      <c r="PME8" s="22"/>
      <c r="PMF8" s="94"/>
      <c r="PMG8" s="91"/>
      <c r="PMH8" s="91"/>
      <c r="PMI8" s="94"/>
      <c r="PMJ8" s="70"/>
      <c r="PML8" s="92"/>
      <c r="PMM8" s="70"/>
      <c r="PMN8" s="70"/>
      <c r="PMO8" s="70"/>
      <c r="PMP8" s="70"/>
      <c r="PMQ8" s="92"/>
      <c r="PMR8" s="93"/>
      <c r="PMS8" s="91"/>
      <c r="PMT8" s="91"/>
      <c r="PMU8" s="22"/>
      <c r="PMV8" s="94"/>
      <c r="PMW8" s="91"/>
      <c r="PMX8" s="91"/>
      <c r="PMY8" s="94"/>
      <c r="PMZ8" s="70"/>
      <c r="PNB8" s="92"/>
      <c r="PNC8" s="70"/>
      <c r="PND8" s="70"/>
      <c r="PNE8" s="70"/>
      <c r="PNF8" s="70"/>
      <c r="PNG8" s="92"/>
      <c r="PNH8" s="93"/>
      <c r="PNI8" s="91"/>
      <c r="PNJ8" s="91"/>
      <c r="PNK8" s="22"/>
      <c r="PNL8" s="94"/>
      <c r="PNM8" s="91"/>
      <c r="PNN8" s="91"/>
      <c r="PNO8" s="94"/>
      <c r="PNP8" s="70"/>
      <c r="PNR8" s="92"/>
      <c r="PNS8" s="70"/>
      <c r="PNT8" s="70"/>
      <c r="PNU8" s="70"/>
      <c r="PNV8" s="70"/>
      <c r="PNW8" s="92"/>
      <c r="PNX8" s="93"/>
      <c r="PNY8" s="91"/>
      <c r="PNZ8" s="91"/>
      <c r="POA8" s="22"/>
      <c r="POB8" s="94"/>
      <c r="POC8" s="91"/>
      <c r="POD8" s="91"/>
      <c r="POE8" s="94"/>
      <c r="POF8" s="70"/>
      <c r="POH8" s="92"/>
      <c r="POI8" s="70"/>
      <c r="POJ8" s="70"/>
      <c r="POK8" s="70"/>
      <c r="POL8" s="70"/>
      <c r="POM8" s="92"/>
      <c r="PON8" s="93"/>
      <c r="POO8" s="91"/>
      <c r="POP8" s="91"/>
      <c r="POQ8" s="22"/>
      <c r="POR8" s="94"/>
      <c r="POS8" s="91"/>
      <c r="POT8" s="91"/>
      <c r="POU8" s="94"/>
      <c r="POV8" s="70"/>
      <c r="POX8" s="92"/>
      <c r="POY8" s="70"/>
      <c r="POZ8" s="70"/>
      <c r="PPA8" s="70"/>
      <c r="PPB8" s="70"/>
      <c r="PPC8" s="92"/>
      <c r="PPD8" s="93"/>
      <c r="PPE8" s="91"/>
      <c r="PPF8" s="91"/>
      <c r="PPG8" s="22"/>
      <c r="PPH8" s="94"/>
      <c r="PPI8" s="91"/>
      <c r="PPJ8" s="91"/>
      <c r="PPK8" s="94"/>
      <c r="PPL8" s="70"/>
      <c r="PPN8" s="92"/>
      <c r="PPO8" s="70"/>
      <c r="PPP8" s="70"/>
      <c r="PPQ8" s="70"/>
      <c r="PPR8" s="70"/>
      <c r="PPS8" s="92"/>
      <c r="PPT8" s="93"/>
      <c r="PPU8" s="91"/>
      <c r="PPV8" s="91"/>
      <c r="PPW8" s="22"/>
      <c r="PPX8" s="94"/>
      <c r="PPY8" s="91"/>
      <c r="PPZ8" s="91"/>
      <c r="PQA8" s="94"/>
      <c r="PQB8" s="70"/>
      <c r="PQD8" s="92"/>
      <c r="PQE8" s="70"/>
      <c r="PQF8" s="70"/>
      <c r="PQG8" s="70"/>
      <c r="PQH8" s="70"/>
      <c r="PQI8" s="92"/>
      <c r="PQJ8" s="93"/>
      <c r="PQK8" s="91"/>
      <c r="PQL8" s="91"/>
      <c r="PQM8" s="22"/>
      <c r="PQN8" s="94"/>
      <c r="PQO8" s="91"/>
      <c r="PQP8" s="91"/>
      <c r="PQQ8" s="94"/>
      <c r="PQR8" s="70"/>
      <c r="PQT8" s="92"/>
      <c r="PQU8" s="70"/>
      <c r="PQV8" s="70"/>
      <c r="PQW8" s="70"/>
      <c r="PQX8" s="70"/>
      <c r="PQY8" s="92"/>
      <c r="PQZ8" s="93"/>
      <c r="PRA8" s="91"/>
      <c r="PRB8" s="91"/>
      <c r="PRC8" s="22"/>
      <c r="PRD8" s="94"/>
      <c r="PRE8" s="91"/>
      <c r="PRF8" s="91"/>
      <c r="PRG8" s="94"/>
      <c r="PRH8" s="70"/>
      <c r="PRJ8" s="92"/>
      <c r="PRK8" s="70"/>
      <c r="PRL8" s="70"/>
      <c r="PRM8" s="70"/>
      <c r="PRN8" s="70"/>
      <c r="PRO8" s="92"/>
      <c r="PRP8" s="93"/>
      <c r="PRQ8" s="91"/>
      <c r="PRR8" s="91"/>
      <c r="PRS8" s="22"/>
      <c r="PRT8" s="94"/>
      <c r="PRU8" s="91"/>
      <c r="PRV8" s="91"/>
      <c r="PRW8" s="94"/>
      <c r="PRX8" s="70"/>
      <c r="PRZ8" s="92"/>
      <c r="PSA8" s="70"/>
      <c r="PSB8" s="70"/>
      <c r="PSC8" s="70"/>
      <c r="PSD8" s="70"/>
      <c r="PSE8" s="92"/>
      <c r="PSF8" s="93"/>
      <c r="PSG8" s="91"/>
      <c r="PSH8" s="91"/>
      <c r="PSI8" s="22"/>
      <c r="PSJ8" s="94"/>
      <c r="PSK8" s="91"/>
      <c r="PSL8" s="91"/>
      <c r="PSM8" s="94"/>
      <c r="PSN8" s="70"/>
      <c r="PSP8" s="92"/>
      <c r="PSQ8" s="70"/>
      <c r="PSR8" s="70"/>
      <c r="PSS8" s="70"/>
      <c r="PST8" s="70"/>
      <c r="PSU8" s="92"/>
      <c r="PSV8" s="93"/>
      <c r="PSW8" s="91"/>
      <c r="PSX8" s="91"/>
      <c r="PSY8" s="22"/>
      <c r="PSZ8" s="94"/>
      <c r="PTA8" s="91"/>
      <c r="PTB8" s="91"/>
      <c r="PTC8" s="94"/>
      <c r="PTD8" s="70"/>
      <c r="PTF8" s="92"/>
      <c r="PTG8" s="70"/>
      <c r="PTH8" s="70"/>
      <c r="PTI8" s="70"/>
      <c r="PTJ8" s="70"/>
      <c r="PTK8" s="92"/>
      <c r="PTL8" s="93"/>
      <c r="PTM8" s="91"/>
      <c r="PTN8" s="91"/>
      <c r="PTO8" s="22"/>
      <c r="PTP8" s="94"/>
      <c r="PTQ8" s="91"/>
      <c r="PTR8" s="91"/>
      <c r="PTS8" s="94"/>
      <c r="PTT8" s="70"/>
      <c r="PTV8" s="92"/>
      <c r="PTW8" s="70"/>
      <c r="PTX8" s="70"/>
      <c r="PTY8" s="70"/>
      <c r="PTZ8" s="70"/>
      <c r="PUA8" s="92"/>
      <c r="PUB8" s="93"/>
      <c r="PUC8" s="91"/>
      <c r="PUD8" s="91"/>
      <c r="PUE8" s="22"/>
      <c r="PUF8" s="94"/>
      <c r="PUG8" s="91"/>
      <c r="PUH8" s="91"/>
      <c r="PUI8" s="94"/>
      <c r="PUJ8" s="70"/>
      <c r="PUL8" s="92"/>
      <c r="PUM8" s="70"/>
      <c r="PUN8" s="70"/>
      <c r="PUO8" s="70"/>
      <c r="PUP8" s="70"/>
      <c r="PUQ8" s="92"/>
      <c r="PUR8" s="93"/>
      <c r="PUS8" s="91"/>
      <c r="PUT8" s="91"/>
      <c r="PUU8" s="22"/>
      <c r="PUV8" s="94"/>
      <c r="PUW8" s="91"/>
      <c r="PUX8" s="91"/>
      <c r="PUY8" s="94"/>
      <c r="PUZ8" s="70"/>
      <c r="PVB8" s="92"/>
      <c r="PVC8" s="70"/>
      <c r="PVD8" s="70"/>
      <c r="PVE8" s="70"/>
      <c r="PVF8" s="70"/>
      <c r="PVG8" s="92"/>
      <c r="PVH8" s="93"/>
      <c r="PVI8" s="91"/>
      <c r="PVJ8" s="91"/>
      <c r="PVK8" s="22"/>
      <c r="PVL8" s="94"/>
      <c r="PVM8" s="91"/>
      <c r="PVN8" s="91"/>
      <c r="PVO8" s="94"/>
      <c r="PVP8" s="70"/>
      <c r="PVR8" s="92"/>
      <c r="PVS8" s="70"/>
      <c r="PVT8" s="70"/>
      <c r="PVU8" s="70"/>
      <c r="PVV8" s="70"/>
      <c r="PVW8" s="92"/>
      <c r="PVX8" s="93"/>
      <c r="PVY8" s="91"/>
      <c r="PVZ8" s="91"/>
      <c r="PWA8" s="22"/>
      <c r="PWB8" s="94"/>
      <c r="PWC8" s="91"/>
      <c r="PWD8" s="91"/>
      <c r="PWE8" s="94"/>
      <c r="PWF8" s="70"/>
      <c r="PWH8" s="92"/>
      <c r="PWI8" s="70"/>
      <c r="PWJ8" s="70"/>
      <c r="PWK8" s="70"/>
      <c r="PWL8" s="70"/>
      <c r="PWM8" s="92"/>
      <c r="PWN8" s="93"/>
      <c r="PWO8" s="91"/>
      <c r="PWP8" s="91"/>
      <c r="PWQ8" s="22"/>
      <c r="PWR8" s="94"/>
      <c r="PWS8" s="91"/>
      <c r="PWT8" s="91"/>
      <c r="PWU8" s="94"/>
      <c r="PWV8" s="70"/>
      <c r="PWX8" s="92"/>
      <c r="PWY8" s="70"/>
      <c r="PWZ8" s="70"/>
      <c r="PXA8" s="70"/>
      <c r="PXB8" s="70"/>
      <c r="PXC8" s="92"/>
      <c r="PXD8" s="93"/>
      <c r="PXE8" s="91"/>
      <c r="PXF8" s="91"/>
      <c r="PXG8" s="22"/>
      <c r="PXH8" s="94"/>
      <c r="PXI8" s="91"/>
      <c r="PXJ8" s="91"/>
      <c r="PXK8" s="94"/>
      <c r="PXL8" s="70"/>
      <c r="PXN8" s="92"/>
      <c r="PXO8" s="70"/>
      <c r="PXP8" s="70"/>
      <c r="PXQ8" s="70"/>
      <c r="PXR8" s="70"/>
      <c r="PXS8" s="92"/>
      <c r="PXT8" s="93"/>
      <c r="PXU8" s="91"/>
      <c r="PXV8" s="91"/>
      <c r="PXW8" s="22"/>
      <c r="PXX8" s="94"/>
      <c r="PXY8" s="91"/>
      <c r="PXZ8" s="91"/>
      <c r="PYA8" s="94"/>
      <c r="PYB8" s="70"/>
      <c r="PYD8" s="92"/>
      <c r="PYE8" s="70"/>
      <c r="PYF8" s="70"/>
      <c r="PYG8" s="70"/>
      <c r="PYH8" s="70"/>
      <c r="PYI8" s="92"/>
      <c r="PYJ8" s="93"/>
      <c r="PYK8" s="91"/>
      <c r="PYL8" s="91"/>
      <c r="PYM8" s="22"/>
      <c r="PYN8" s="94"/>
      <c r="PYO8" s="91"/>
      <c r="PYP8" s="91"/>
      <c r="PYQ8" s="94"/>
      <c r="PYR8" s="70"/>
      <c r="PYT8" s="92"/>
      <c r="PYU8" s="70"/>
      <c r="PYV8" s="70"/>
      <c r="PYW8" s="70"/>
      <c r="PYX8" s="70"/>
      <c r="PYY8" s="92"/>
      <c r="PYZ8" s="93"/>
      <c r="PZA8" s="91"/>
      <c r="PZB8" s="91"/>
      <c r="PZC8" s="22"/>
      <c r="PZD8" s="94"/>
      <c r="PZE8" s="91"/>
      <c r="PZF8" s="91"/>
      <c r="PZG8" s="94"/>
      <c r="PZH8" s="70"/>
      <c r="PZJ8" s="92"/>
      <c r="PZK8" s="70"/>
      <c r="PZL8" s="70"/>
      <c r="PZM8" s="70"/>
      <c r="PZN8" s="70"/>
      <c r="PZO8" s="92"/>
      <c r="PZP8" s="93"/>
      <c r="PZQ8" s="91"/>
      <c r="PZR8" s="91"/>
      <c r="PZS8" s="22"/>
      <c r="PZT8" s="94"/>
      <c r="PZU8" s="91"/>
      <c r="PZV8" s="91"/>
      <c r="PZW8" s="94"/>
      <c r="PZX8" s="70"/>
      <c r="PZZ8" s="92"/>
      <c r="QAA8" s="70"/>
      <c r="QAB8" s="70"/>
      <c r="QAC8" s="70"/>
      <c r="QAD8" s="70"/>
      <c r="QAE8" s="92"/>
      <c r="QAF8" s="93"/>
      <c r="QAG8" s="91"/>
      <c r="QAH8" s="91"/>
      <c r="QAI8" s="22"/>
      <c r="QAJ8" s="94"/>
      <c r="QAK8" s="91"/>
      <c r="QAL8" s="91"/>
      <c r="QAM8" s="94"/>
      <c r="QAN8" s="70"/>
      <c r="QAP8" s="92"/>
      <c r="QAQ8" s="70"/>
      <c r="QAR8" s="70"/>
      <c r="QAS8" s="70"/>
      <c r="QAT8" s="70"/>
      <c r="QAU8" s="92"/>
      <c r="QAV8" s="93"/>
      <c r="QAW8" s="91"/>
      <c r="QAX8" s="91"/>
      <c r="QAY8" s="22"/>
      <c r="QAZ8" s="94"/>
      <c r="QBA8" s="91"/>
      <c r="QBB8" s="91"/>
      <c r="QBC8" s="94"/>
      <c r="QBD8" s="70"/>
      <c r="QBF8" s="92"/>
      <c r="QBG8" s="70"/>
      <c r="QBH8" s="70"/>
      <c r="QBI8" s="70"/>
      <c r="QBJ8" s="70"/>
      <c r="QBK8" s="92"/>
      <c r="QBL8" s="93"/>
      <c r="QBM8" s="91"/>
      <c r="QBN8" s="91"/>
      <c r="QBO8" s="22"/>
      <c r="QBP8" s="94"/>
      <c r="QBQ8" s="91"/>
      <c r="QBR8" s="91"/>
      <c r="QBS8" s="94"/>
      <c r="QBT8" s="70"/>
      <c r="QBV8" s="92"/>
      <c r="QBW8" s="70"/>
      <c r="QBX8" s="70"/>
      <c r="QBY8" s="70"/>
      <c r="QBZ8" s="70"/>
      <c r="QCA8" s="92"/>
      <c r="QCB8" s="93"/>
      <c r="QCC8" s="91"/>
      <c r="QCD8" s="91"/>
      <c r="QCE8" s="22"/>
      <c r="QCF8" s="94"/>
      <c r="QCG8" s="91"/>
      <c r="QCH8" s="91"/>
      <c r="QCI8" s="94"/>
      <c r="QCJ8" s="70"/>
      <c r="QCL8" s="92"/>
      <c r="QCM8" s="70"/>
      <c r="QCN8" s="70"/>
      <c r="QCO8" s="70"/>
      <c r="QCP8" s="70"/>
      <c r="QCQ8" s="92"/>
      <c r="QCR8" s="93"/>
      <c r="QCS8" s="91"/>
      <c r="QCT8" s="91"/>
      <c r="QCU8" s="22"/>
      <c r="QCV8" s="94"/>
      <c r="QCW8" s="91"/>
      <c r="QCX8" s="91"/>
      <c r="QCY8" s="94"/>
      <c r="QCZ8" s="70"/>
      <c r="QDB8" s="92"/>
      <c r="QDC8" s="70"/>
      <c r="QDD8" s="70"/>
      <c r="QDE8" s="70"/>
      <c r="QDF8" s="70"/>
      <c r="QDG8" s="92"/>
      <c r="QDH8" s="93"/>
      <c r="QDI8" s="91"/>
      <c r="QDJ8" s="91"/>
      <c r="QDK8" s="22"/>
      <c r="QDL8" s="94"/>
      <c r="QDM8" s="91"/>
      <c r="QDN8" s="91"/>
      <c r="QDO8" s="94"/>
      <c r="QDP8" s="70"/>
      <c r="QDR8" s="92"/>
      <c r="QDS8" s="70"/>
      <c r="QDT8" s="70"/>
      <c r="QDU8" s="70"/>
      <c r="QDV8" s="70"/>
      <c r="QDW8" s="92"/>
      <c r="QDX8" s="93"/>
      <c r="QDY8" s="91"/>
      <c r="QDZ8" s="91"/>
      <c r="QEA8" s="22"/>
      <c r="QEB8" s="94"/>
      <c r="QEC8" s="91"/>
      <c r="QED8" s="91"/>
      <c r="QEE8" s="94"/>
      <c r="QEF8" s="70"/>
      <c r="QEH8" s="92"/>
      <c r="QEI8" s="70"/>
      <c r="QEJ8" s="70"/>
      <c r="QEK8" s="70"/>
      <c r="QEL8" s="70"/>
      <c r="QEM8" s="92"/>
      <c r="QEN8" s="93"/>
      <c r="QEO8" s="91"/>
      <c r="QEP8" s="91"/>
      <c r="QEQ8" s="22"/>
      <c r="QER8" s="94"/>
      <c r="QES8" s="91"/>
      <c r="QET8" s="91"/>
      <c r="QEU8" s="94"/>
      <c r="QEV8" s="70"/>
      <c r="QEX8" s="92"/>
      <c r="QEY8" s="70"/>
      <c r="QEZ8" s="70"/>
      <c r="QFA8" s="70"/>
      <c r="QFB8" s="70"/>
      <c r="QFC8" s="92"/>
      <c r="QFD8" s="93"/>
      <c r="QFE8" s="91"/>
      <c r="QFF8" s="91"/>
      <c r="QFG8" s="22"/>
      <c r="QFH8" s="94"/>
      <c r="QFI8" s="91"/>
      <c r="QFJ8" s="91"/>
      <c r="QFK8" s="94"/>
      <c r="QFL8" s="70"/>
      <c r="QFN8" s="92"/>
      <c r="QFO8" s="70"/>
      <c r="QFP8" s="70"/>
      <c r="QFQ8" s="70"/>
      <c r="QFR8" s="70"/>
      <c r="QFS8" s="92"/>
      <c r="QFT8" s="93"/>
      <c r="QFU8" s="91"/>
      <c r="QFV8" s="91"/>
      <c r="QFW8" s="22"/>
      <c r="QFX8" s="94"/>
      <c r="QFY8" s="91"/>
      <c r="QFZ8" s="91"/>
      <c r="QGA8" s="94"/>
      <c r="QGB8" s="70"/>
      <c r="QGD8" s="92"/>
      <c r="QGE8" s="70"/>
      <c r="QGF8" s="70"/>
      <c r="QGG8" s="70"/>
      <c r="QGH8" s="70"/>
      <c r="QGI8" s="92"/>
      <c r="QGJ8" s="93"/>
      <c r="QGK8" s="91"/>
      <c r="QGL8" s="91"/>
      <c r="QGM8" s="22"/>
      <c r="QGN8" s="94"/>
      <c r="QGO8" s="91"/>
      <c r="QGP8" s="91"/>
      <c r="QGQ8" s="94"/>
      <c r="QGR8" s="70"/>
      <c r="QGT8" s="92"/>
      <c r="QGU8" s="70"/>
      <c r="QGV8" s="70"/>
      <c r="QGW8" s="70"/>
      <c r="QGX8" s="70"/>
      <c r="QGY8" s="92"/>
      <c r="QGZ8" s="93"/>
      <c r="QHA8" s="91"/>
      <c r="QHB8" s="91"/>
      <c r="QHC8" s="22"/>
      <c r="QHD8" s="94"/>
      <c r="QHE8" s="91"/>
      <c r="QHF8" s="91"/>
      <c r="QHG8" s="94"/>
      <c r="QHH8" s="70"/>
      <c r="QHJ8" s="92"/>
      <c r="QHK8" s="70"/>
      <c r="QHL8" s="70"/>
      <c r="QHM8" s="70"/>
      <c r="QHN8" s="70"/>
      <c r="QHO8" s="92"/>
      <c r="QHP8" s="93"/>
      <c r="QHQ8" s="91"/>
      <c r="QHR8" s="91"/>
      <c r="QHS8" s="22"/>
      <c r="QHT8" s="94"/>
      <c r="QHU8" s="91"/>
      <c r="QHV8" s="91"/>
      <c r="QHW8" s="94"/>
      <c r="QHX8" s="70"/>
      <c r="QHZ8" s="92"/>
      <c r="QIA8" s="70"/>
      <c r="QIB8" s="70"/>
      <c r="QIC8" s="70"/>
      <c r="QID8" s="70"/>
      <c r="QIE8" s="92"/>
      <c r="QIF8" s="93"/>
      <c r="QIG8" s="91"/>
      <c r="QIH8" s="91"/>
      <c r="QII8" s="22"/>
      <c r="QIJ8" s="94"/>
      <c r="QIK8" s="91"/>
      <c r="QIL8" s="91"/>
      <c r="QIM8" s="94"/>
      <c r="QIN8" s="70"/>
      <c r="QIP8" s="92"/>
      <c r="QIQ8" s="70"/>
      <c r="QIR8" s="70"/>
      <c r="QIS8" s="70"/>
      <c r="QIT8" s="70"/>
      <c r="QIU8" s="92"/>
      <c r="QIV8" s="93"/>
      <c r="QIW8" s="91"/>
      <c r="QIX8" s="91"/>
      <c r="QIY8" s="22"/>
      <c r="QIZ8" s="94"/>
      <c r="QJA8" s="91"/>
      <c r="QJB8" s="91"/>
      <c r="QJC8" s="94"/>
      <c r="QJD8" s="70"/>
      <c r="QJF8" s="92"/>
      <c r="QJG8" s="70"/>
      <c r="QJH8" s="70"/>
      <c r="QJI8" s="70"/>
      <c r="QJJ8" s="70"/>
      <c r="QJK8" s="92"/>
      <c r="QJL8" s="93"/>
      <c r="QJM8" s="91"/>
      <c r="QJN8" s="91"/>
      <c r="QJO8" s="22"/>
      <c r="QJP8" s="94"/>
      <c r="QJQ8" s="91"/>
      <c r="QJR8" s="91"/>
      <c r="QJS8" s="94"/>
      <c r="QJT8" s="70"/>
      <c r="QJV8" s="92"/>
      <c r="QJW8" s="70"/>
      <c r="QJX8" s="70"/>
      <c r="QJY8" s="70"/>
      <c r="QJZ8" s="70"/>
      <c r="QKA8" s="92"/>
      <c r="QKB8" s="93"/>
      <c r="QKC8" s="91"/>
      <c r="QKD8" s="91"/>
      <c r="QKE8" s="22"/>
      <c r="QKF8" s="94"/>
      <c r="QKG8" s="91"/>
      <c r="QKH8" s="91"/>
      <c r="QKI8" s="94"/>
      <c r="QKJ8" s="70"/>
      <c r="QKL8" s="92"/>
      <c r="QKM8" s="70"/>
      <c r="QKN8" s="70"/>
      <c r="QKO8" s="70"/>
      <c r="QKP8" s="70"/>
      <c r="QKQ8" s="92"/>
      <c r="QKR8" s="93"/>
      <c r="QKS8" s="91"/>
      <c r="QKT8" s="91"/>
      <c r="QKU8" s="22"/>
      <c r="QKV8" s="94"/>
      <c r="QKW8" s="91"/>
      <c r="QKX8" s="91"/>
      <c r="QKY8" s="94"/>
      <c r="QKZ8" s="70"/>
      <c r="QLB8" s="92"/>
      <c r="QLC8" s="70"/>
      <c r="QLD8" s="70"/>
      <c r="QLE8" s="70"/>
      <c r="QLF8" s="70"/>
      <c r="QLG8" s="92"/>
      <c r="QLH8" s="93"/>
      <c r="QLI8" s="91"/>
      <c r="QLJ8" s="91"/>
      <c r="QLK8" s="22"/>
      <c r="QLL8" s="94"/>
      <c r="QLM8" s="91"/>
      <c r="QLN8" s="91"/>
      <c r="QLO8" s="94"/>
      <c r="QLP8" s="70"/>
      <c r="QLR8" s="92"/>
      <c r="QLS8" s="70"/>
      <c r="QLT8" s="70"/>
      <c r="QLU8" s="70"/>
      <c r="QLV8" s="70"/>
      <c r="QLW8" s="92"/>
      <c r="QLX8" s="93"/>
      <c r="QLY8" s="91"/>
      <c r="QLZ8" s="91"/>
      <c r="QMA8" s="22"/>
      <c r="QMB8" s="94"/>
      <c r="QMC8" s="91"/>
      <c r="QMD8" s="91"/>
      <c r="QME8" s="94"/>
      <c r="QMF8" s="70"/>
      <c r="QMH8" s="92"/>
      <c r="QMI8" s="70"/>
      <c r="QMJ8" s="70"/>
      <c r="QMK8" s="70"/>
      <c r="QML8" s="70"/>
      <c r="QMM8" s="92"/>
      <c r="QMN8" s="93"/>
      <c r="QMO8" s="91"/>
      <c r="QMP8" s="91"/>
      <c r="QMQ8" s="22"/>
      <c r="QMR8" s="94"/>
      <c r="QMS8" s="91"/>
      <c r="QMT8" s="91"/>
      <c r="QMU8" s="94"/>
      <c r="QMV8" s="70"/>
      <c r="QMX8" s="92"/>
      <c r="QMY8" s="70"/>
      <c r="QMZ8" s="70"/>
      <c r="QNA8" s="70"/>
      <c r="QNB8" s="70"/>
      <c r="QNC8" s="92"/>
      <c r="QND8" s="93"/>
      <c r="QNE8" s="91"/>
      <c r="QNF8" s="91"/>
      <c r="QNG8" s="22"/>
      <c r="QNH8" s="94"/>
      <c r="QNI8" s="91"/>
      <c r="QNJ8" s="91"/>
      <c r="QNK8" s="94"/>
      <c r="QNL8" s="70"/>
      <c r="QNN8" s="92"/>
      <c r="QNO8" s="70"/>
      <c r="QNP8" s="70"/>
      <c r="QNQ8" s="70"/>
      <c r="QNR8" s="70"/>
      <c r="QNS8" s="92"/>
      <c r="QNT8" s="93"/>
      <c r="QNU8" s="91"/>
      <c r="QNV8" s="91"/>
      <c r="QNW8" s="22"/>
      <c r="QNX8" s="94"/>
      <c r="QNY8" s="91"/>
      <c r="QNZ8" s="91"/>
      <c r="QOA8" s="94"/>
      <c r="QOB8" s="70"/>
      <c r="QOD8" s="92"/>
      <c r="QOE8" s="70"/>
      <c r="QOF8" s="70"/>
      <c r="QOG8" s="70"/>
      <c r="QOH8" s="70"/>
      <c r="QOI8" s="92"/>
      <c r="QOJ8" s="93"/>
      <c r="QOK8" s="91"/>
      <c r="QOL8" s="91"/>
      <c r="QOM8" s="22"/>
      <c r="QON8" s="94"/>
      <c r="QOO8" s="91"/>
      <c r="QOP8" s="91"/>
      <c r="QOQ8" s="94"/>
      <c r="QOR8" s="70"/>
      <c r="QOT8" s="92"/>
      <c r="QOU8" s="70"/>
      <c r="QOV8" s="70"/>
      <c r="QOW8" s="70"/>
      <c r="QOX8" s="70"/>
      <c r="QOY8" s="92"/>
      <c r="QOZ8" s="93"/>
      <c r="QPA8" s="91"/>
      <c r="QPB8" s="91"/>
      <c r="QPC8" s="22"/>
      <c r="QPD8" s="94"/>
      <c r="QPE8" s="91"/>
      <c r="QPF8" s="91"/>
      <c r="QPG8" s="94"/>
      <c r="QPH8" s="70"/>
      <c r="QPJ8" s="92"/>
      <c r="QPK8" s="70"/>
      <c r="QPL8" s="70"/>
      <c r="QPM8" s="70"/>
      <c r="QPN8" s="70"/>
      <c r="QPO8" s="92"/>
      <c r="QPP8" s="93"/>
      <c r="QPQ8" s="91"/>
      <c r="QPR8" s="91"/>
      <c r="QPS8" s="22"/>
      <c r="QPT8" s="94"/>
      <c r="QPU8" s="91"/>
      <c r="QPV8" s="91"/>
      <c r="QPW8" s="94"/>
      <c r="QPX8" s="70"/>
      <c r="QPZ8" s="92"/>
      <c r="QQA8" s="70"/>
      <c r="QQB8" s="70"/>
      <c r="QQC8" s="70"/>
      <c r="QQD8" s="70"/>
      <c r="QQE8" s="92"/>
      <c r="QQF8" s="93"/>
      <c r="QQG8" s="91"/>
      <c r="QQH8" s="91"/>
      <c r="QQI8" s="22"/>
      <c r="QQJ8" s="94"/>
      <c r="QQK8" s="91"/>
      <c r="QQL8" s="91"/>
      <c r="QQM8" s="94"/>
      <c r="QQN8" s="70"/>
      <c r="QQP8" s="92"/>
      <c r="QQQ8" s="70"/>
      <c r="QQR8" s="70"/>
      <c r="QQS8" s="70"/>
      <c r="QQT8" s="70"/>
      <c r="QQU8" s="92"/>
      <c r="QQV8" s="93"/>
      <c r="QQW8" s="91"/>
      <c r="QQX8" s="91"/>
      <c r="QQY8" s="22"/>
      <c r="QQZ8" s="94"/>
      <c r="QRA8" s="91"/>
      <c r="QRB8" s="91"/>
      <c r="QRC8" s="94"/>
      <c r="QRD8" s="70"/>
      <c r="QRF8" s="92"/>
      <c r="QRG8" s="70"/>
      <c r="QRH8" s="70"/>
      <c r="QRI8" s="70"/>
      <c r="QRJ8" s="70"/>
      <c r="QRK8" s="92"/>
      <c r="QRL8" s="93"/>
      <c r="QRM8" s="91"/>
      <c r="QRN8" s="91"/>
      <c r="QRO8" s="22"/>
      <c r="QRP8" s="94"/>
      <c r="QRQ8" s="91"/>
      <c r="QRR8" s="91"/>
      <c r="QRS8" s="94"/>
      <c r="QRT8" s="70"/>
      <c r="QRV8" s="92"/>
      <c r="QRW8" s="70"/>
      <c r="QRX8" s="70"/>
      <c r="QRY8" s="70"/>
      <c r="QRZ8" s="70"/>
      <c r="QSA8" s="92"/>
      <c r="QSB8" s="93"/>
      <c r="QSC8" s="91"/>
      <c r="QSD8" s="91"/>
      <c r="QSE8" s="22"/>
      <c r="QSF8" s="94"/>
      <c r="QSG8" s="91"/>
      <c r="QSH8" s="91"/>
      <c r="QSI8" s="94"/>
      <c r="QSJ8" s="70"/>
      <c r="QSL8" s="92"/>
      <c r="QSM8" s="70"/>
      <c r="QSN8" s="70"/>
      <c r="QSO8" s="70"/>
      <c r="QSP8" s="70"/>
      <c r="QSQ8" s="92"/>
      <c r="QSR8" s="93"/>
      <c r="QSS8" s="91"/>
      <c r="QST8" s="91"/>
      <c r="QSU8" s="22"/>
      <c r="QSV8" s="94"/>
      <c r="QSW8" s="91"/>
      <c r="QSX8" s="91"/>
      <c r="QSY8" s="94"/>
      <c r="QSZ8" s="70"/>
      <c r="QTB8" s="92"/>
      <c r="QTC8" s="70"/>
      <c r="QTD8" s="70"/>
      <c r="QTE8" s="70"/>
      <c r="QTF8" s="70"/>
      <c r="QTG8" s="92"/>
      <c r="QTH8" s="93"/>
      <c r="QTI8" s="91"/>
      <c r="QTJ8" s="91"/>
      <c r="QTK8" s="22"/>
      <c r="QTL8" s="94"/>
      <c r="QTM8" s="91"/>
      <c r="QTN8" s="91"/>
      <c r="QTO8" s="94"/>
      <c r="QTP8" s="70"/>
      <c r="QTR8" s="92"/>
      <c r="QTS8" s="70"/>
      <c r="QTT8" s="70"/>
      <c r="QTU8" s="70"/>
      <c r="QTV8" s="70"/>
      <c r="QTW8" s="92"/>
      <c r="QTX8" s="93"/>
      <c r="QTY8" s="91"/>
      <c r="QTZ8" s="91"/>
      <c r="QUA8" s="22"/>
      <c r="QUB8" s="94"/>
      <c r="QUC8" s="91"/>
      <c r="QUD8" s="91"/>
      <c r="QUE8" s="94"/>
      <c r="QUF8" s="70"/>
      <c r="QUH8" s="92"/>
      <c r="QUI8" s="70"/>
      <c r="QUJ8" s="70"/>
      <c r="QUK8" s="70"/>
      <c r="QUL8" s="70"/>
      <c r="QUM8" s="92"/>
      <c r="QUN8" s="93"/>
      <c r="QUO8" s="91"/>
      <c r="QUP8" s="91"/>
      <c r="QUQ8" s="22"/>
      <c r="QUR8" s="94"/>
      <c r="QUS8" s="91"/>
      <c r="QUT8" s="91"/>
      <c r="QUU8" s="94"/>
      <c r="QUV8" s="70"/>
      <c r="QUX8" s="92"/>
      <c r="QUY8" s="70"/>
      <c r="QUZ8" s="70"/>
      <c r="QVA8" s="70"/>
      <c r="QVB8" s="70"/>
      <c r="QVC8" s="92"/>
      <c r="QVD8" s="93"/>
      <c r="QVE8" s="91"/>
      <c r="QVF8" s="91"/>
      <c r="QVG8" s="22"/>
      <c r="QVH8" s="94"/>
      <c r="QVI8" s="91"/>
      <c r="QVJ8" s="91"/>
      <c r="QVK8" s="94"/>
      <c r="QVL8" s="70"/>
      <c r="QVN8" s="92"/>
      <c r="QVO8" s="70"/>
      <c r="QVP8" s="70"/>
      <c r="QVQ8" s="70"/>
      <c r="QVR8" s="70"/>
      <c r="QVS8" s="92"/>
      <c r="QVT8" s="93"/>
      <c r="QVU8" s="91"/>
      <c r="QVV8" s="91"/>
      <c r="QVW8" s="22"/>
      <c r="QVX8" s="94"/>
      <c r="QVY8" s="91"/>
      <c r="QVZ8" s="91"/>
      <c r="QWA8" s="94"/>
      <c r="QWB8" s="70"/>
      <c r="QWD8" s="92"/>
      <c r="QWE8" s="70"/>
      <c r="QWF8" s="70"/>
      <c r="QWG8" s="70"/>
      <c r="QWH8" s="70"/>
      <c r="QWI8" s="92"/>
      <c r="QWJ8" s="93"/>
      <c r="QWK8" s="91"/>
      <c r="QWL8" s="91"/>
      <c r="QWM8" s="22"/>
      <c r="QWN8" s="94"/>
      <c r="QWO8" s="91"/>
      <c r="QWP8" s="91"/>
      <c r="QWQ8" s="94"/>
      <c r="QWR8" s="70"/>
      <c r="QWT8" s="92"/>
      <c r="QWU8" s="70"/>
      <c r="QWV8" s="70"/>
      <c r="QWW8" s="70"/>
      <c r="QWX8" s="70"/>
      <c r="QWY8" s="92"/>
      <c r="QWZ8" s="93"/>
      <c r="QXA8" s="91"/>
      <c r="QXB8" s="91"/>
      <c r="QXC8" s="22"/>
      <c r="QXD8" s="94"/>
      <c r="QXE8" s="91"/>
      <c r="QXF8" s="91"/>
      <c r="QXG8" s="94"/>
      <c r="QXH8" s="70"/>
      <c r="QXJ8" s="92"/>
      <c r="QXK8" s="70"/>
      <c r="QXL8" s="70"/>
      <c r="QXM8" s="70"/>
      <c r="QXN8" s="70"/>
      <c r="QXO8" s="92"/>
      <c r="QXP8" s="93"/>
      <c r="QXQ8" s="91"/>
      <c r="QXR8" s="91"/>
      <c r="QXS8" s="22"/>
      <c r="QXT8" s="94"/>
      <c r="QXU8" s="91"/>
      <c r="QXV8" s="91"/>
      <c r="QXW8" s="94"/>
      <c r="QXX8" s="70"/>
      <c r="QXZ8" s="92"/>
      <c r="QYA8" s="70"/>
      <c r="QYB8" s="70"/>
      <c r="QYC8" s="70"/>
      <c r="QYD8" s="70"/>
      <c r="QYE8" s="92"/>
      <c r="QYF8" s="93"/>
      <c r="QYG8" s="91"/>
      <c r="QYH8" s="91"/>
      <c r="QYI8" s="22"/>
      <c r="QYJ8" s="94"/>
      <c r="QYK8" s="91"/>
      <c r="QYL8" s="91"/>
      <c r="QYM8" s="94"/>
      <c r="QYN8" s="70"/>
      <c r="QYP8" s="92"/>
      <c r="QYQ8" s="70"/>
      <c r="QYR8" s="70"/>
      <c r="QYS8" s="70"/>
      <c r="QYT8" s="70"/>
      <c r="QYU8" s="92"/>
      <c r="QYV8" s="93"/>
      <c r="QYW8" s="91"/>
      <c r="QYX8" s="91"/>
      <c r="QYY8" s="22"/>
      <c r="QYZ8" s="94"/>
      <c r="QZA8" s="91"/>
      <c r="QZB8" s="91"/>
      <c r="QZC8" s="94"/>
      <c r="QZD8" s="70"/>
      <c r="QZF8" s="92"/>
      <c r="QZG8" s="70"/>
      <c r="QZH8" s="70"/>
      <c r="QZI8" s="70"/>
      <c r="QZJ8" s="70"/>
      <c r="QZK8" s="92"/>
      <c r="QZL8" s="93"/>
      <c r="QZM8" s="91"/>
      <c r="QZN8" s="91"/>
      <c r="QZO8" s="22"/>
      <c r="QZP8" s="94"/>
      <c r="QZQ8" s="91"/>
      <c r="QZR8" s="91"/>
      <c r="QZS8" s="94"/>
      <c r="QZT8" s="70"/>
      <c r="QZV8" s="92"/>
      <c r="QZW8" s="70"/>
      <c r="QZX8" s="70"/>
      <c r="QZY8" s="70"/>
      <c r="QZZ8" s="70"/>
      <c r="RAA8" s="92"/>
      <c r="RAB8" s="93"/>
      <c r="RAC8" s="91"/>
      <c r="RAD8" s="91"/>
      <c r="RAE8" s="22"/>
      <c r="RAF8" s="94"/>
      <c r="RAG8" s="91"/>
      <c r="RAH8" s="91"/>
      <c r="RAI8" s="94"/>
      <c r="RAJ8" s="70"/>
      <c r="RAL8" s="92"/>
      <c r="RAM8" s="70"/>
      <c r="RAN8" s="70"/>
      <c r="RAO8" s="70"/>
      <c r="RAP8" s="70"/>
      <c r="RAQ8" s="92"/>
      <c r="RAR8" s="93"/>
      <c r="RAS8" s="91"/>
      <c r="RAT8" s="91"/>
      <c r="RAU8" s="22"/>
      <c r="RAV8" s="94"/>
      <c r="RAW8" s="91"/>
      <c r="RAX8" s="91"/>
      <c r="RAY8" s="94"/>
      <c r="RAZ8" s="70"/>
      <c r="RBB8" s="92"/>
      <c r="RBC8" s="70"/>
      <c r="RBD8" s="70"/>
      <c r="RBE8" s="70"/>
      <c r="RBF8" s="70"/>
      <c r="RBG8" s="92"/>
      <c r="RBH8" s="93"/>
      <c r="RBI8" s="91"/>
      <c r="RBJ8" s="91"/>
      <c r="RBK8" s="22"/>
      <c r="RBL8" s="94"/>
      <c r="RBM8" s="91"/>
      <c r="RBN8" s="91"/>
      <c r="RBO8" s="94"/>
      <c r="RBP8" s="70"/>
      <c r="RBR8" s="92"/>
      <c r="RBS8" s="70"/>
      <c r="RBT8" s="70"/>
      <c r="RBU8" s="70"/>
      <c r="RBV8" s="70"/>
      <c r="RBW8" s="92"/>
      <c r="RBX8" s="93"/>
      <c r="RBY8" s="91"/>
      <c r="RBZ8" s="91"/>
      <c r="RCA8" s="22"/>
      <c r="RCB8" s="94"/>
      <c r="RCC8" s="91"/>
      <c r="RCD8" s="91"/>
      <c r="RCE8" s="94"/>
      <c r="RCF8" s="70"/>
      <c r="RCH8" s="92"/>
      <c r="RCI8" s="70"/>
      <c r="RCJ8" s="70"/>
      <c r="RCK8" s="70"/>
      <c r="RCL8" s="70"/>
      <c r="RCM8" s="92"/>
      <c r="RCN8" s="93"/>
      <c r="RCO8" s="91"/>
      <c r="RCP8" s="91"/>
      <c r="RCQ8" s="22"/>
      <c r="RCR8" s="94"/>
      <c r="RCS8" s="91"/>
      <c r="RCT8" s="91"/>
      <c r="RCU8" s="94"/>
      <c r="RCV8" s="70"/>
      <c r="RCX8" s="92"/>
      <c r="RCY8" s="70"/>
      <c r="RCZ8" s="70"/>
      <c r="RDA8" s="70"/>
      <c r="RDB8" s="70"/>
      <c r="RDC8" s="92"/>
      <c r="RDD8" s="93"/>
      <c r="RDE8" s="91"/>
      <c r="RDF8" s="91"/>
      <c r="RDG8" s="22"/>
      <c r="RDH8" s="94"/>
      <c r="RDI8" s="91"/>
      <c r="RDJ8" s="91"/>
      <c r="RDK8" s="94"/>
      <c r="RDL8" s="70"/>
      <c r="RDN8" s="92"/>
      <c r="RDO8" s="70"/>
      <c r="RDP8" s="70"/>
      <c r="RDQ8" s="70"/>
      <c r="RDR8" s="70"/>
      <c r="RDS8" s="92"/>
      <c r="RDT8" s="93"/>
      <c r="RDU8" s="91"/>
      <c r="RDV8" s="91"/>
      <c r="RDW8" s="22"/>
      <c r="RDX8" s="94"/>
      <c r="RDY8" s="91"/>
      <c r="RDZ8" s="91"/>
      <c r="REA8" s="94"/>
      <c r="REB8" s="70"/>
      <c r="RED8" s="92"/>
      <c r="REE8" s="70"/>
      <c r="REF8" s="70"/>
      <c r="REG8" s="70"/>
      <c r="REH8" s="70"/>
      <c r="REI8" s="92"/>
      <c r="REJ8" s="93"/>
      <c r="REK8" s="91"/>
      <c r="REL8" s="91"/>
      <c r="REM8" s="22"/>
      <c r="REN8" s="94"/>
      <c r="REO8" s="91"/>
      <c r="REP8" s="91"/>
      <c r="REQ8" s="94"/>
      <c r="RER8" s="70"/>
      <c r="RET8" s="92"/>
      <c r="REU8" s="70"/>
      <c r="REV8" s="70"/>
      <c r="REW8" s="70"/>
      <c r="REX8" s="70"/>
      <c r="REY8" s="92"/>
      <c r="REZ8" s="93"/>
      <c r="RFA8" s="91"/>
      <c r="RFB8" s="91"/>
      <c r="RFC8" s="22"/>
      <c r="RFD8" s="94"/>
      <c r="RFE8" s="91"/>
      <c r="RFF8" s="91"/>
      <c r="RFG8" s="94"/>
      <c r="RFH8" s="70"/>
      <c r="RFJ8" s="92"/>
      <c r="RFK8" s="70"/>
      <c r="RFL8" s="70"/>
      <c r="RFM8" s="70"/>
      <c r="RFN8" s="70"/>
      <c r="RFO8" s="92"/>
      <c r="RFP8" s="93"/>
      <c r="RFQ8" s="91"/>
      <c r="RFR8" s="91"/>
      <c r="RFS8" s="22"/>
      <c r="RFT8" s="94"/>
      <c r="RFU8" s="91"/>
      <c r="RFV8" s="91"/>
      <c r="RFW8" s="94"/>
      <c r="RFX8" s="70"/>
      <c r="RFZ8" s="92"/>
      <c r="RGA8" s="70"/>
      <c r="RGB8" s="70"/>
      <c r="RGC8" s="70"/>
      <c r="RGD8" s="70"/>
      <c r="RGE8" s="92"/>
      <c r="RGF8" s="93"/>
      <c r="RGG8" s="91"/>
      <c r="RGH8" s="91"/>
      <c r="RGI8" s="22"/>
      <c r="RGJ8" s="94"/>
      <c r="RGK8" s="91"/>
      <c r="RGL8" s="91"/>
      <c r="RGM8" s="94"/>
      <c r="RGN8" s="70"/>
      <c r="RGP8" s="92"/>
      <c r="RGQ8" s="70"/>
      <c r="RGR8" s="70"/>
      <c r="RGS8" s="70"/>
      <c r="RGT8" s="70"/>
      <c r="RGU8" s="92"/>
      <c r="RGV8" s="93"/>
      <c r="RGW8" s="91"/>
      <c r="RGX8" s="91"/>
      <c r="RGY8" s="22"/>
      <c r="RGZ8" s="94"/>
      <c r="RHA8" s="91"/>
      <c r="RHB8" s="91"/>
      <c r="RHC8" s="94"/>
      <c r="RHD8" s="70"/>
      <c r="RHF8" s="92"/>
      <c r="RHG8" s="70"/>
      <c r="RHH8" s="70"/>
      <c r="RHI8" s="70"/>
      <c r="RHJ8" s="70"/>
      <c r="RHK8" s="92"/>
      <c r="RHL8" s="93"/>
      <c r="RHM8" s="91"/>
      <c r="RHN8" s="91"/>
      <c r="RHO8" s="22"/>
      <c r="RHP8" s="94"/>
      <c r="RHQ8" s="91"/>
      <c r="RHR8" s="91"/>
      <c r="RHS8" s="94"/>
      <c r="RHT8" s="70"/>
      <c r="RHV8" s="92"/>
      <c r="RHW8" s="70"/>
      <c r="RHX8" s="70"/>
      <c r="RHY8" s="70"/>
      <c r="RHZ8" s="70"/>
      <c r="RIA8" s="92"/>
      <c r="RIB8" s="93"/>
      <c r="RIC8" s="91"/>
      <c r="RID8" s="91"/>
      <c r="RIE8" s="22"/>
      <c r="RIF8" s="94"/>
      <c r="RIG8" s="91"/>
      <c r="RIH8" s="91"/>
      <c r="RII8" s="94"/>
      <c r="RIJ8" s="70"/>
      <c r="RIL8" s="92"/>
      <c r="RIM8" s="70"/>
      <c r="RIN8" s="70"/>
      <c r="RIO8" s="70"/>
      <c r="RIP8" s="70"/>
      <c r="RIQ8" s="92"/>
      <c r="RIR8" s="93"/>
      <c r="RIS8" s="91"/>
      <c r="RIT8" s="91"/>
      <c r="RIU8" s="22"/>
      <c r="RIV8" s="94"/>
      <c r="RIW8" s="91"/>
      <c r="RIX8" s="91"/>
      <c r="RIY8" s="94"/>
      <c r="RIZ8" s="70"/>
      <c r="RJB8" s="92"/>
      <c r="RJC8" s="70"/>
      <c r="RJD8" s="70"/>
      <c r="RJE8" s="70"/>
      <c r="RJF8" s="70"/>
      <c r="RJG8" s="92"/>
      <c r="RJH8" s="93"/>
      <c r="RJI8" s="91"/>
      <c r="RJJ8" s="91"/>
      <c r="RJK8" s="22"/>
      <c r="RJL8" s="94"/>
      <c r="RJM8" s="91"/>
      <c r="RJN8" s="91"/>
      <c r="RJO8" s="94"/>
      <c r="RJP8" s="70"/>
      <c r="RJR8" s="92"/>
      <c r="RJS8" s="70"/>
      <c r="RJT8" s="70"/>
      <c r="RJU8" s="70"/>
      <c r="RJV8" s="70"/>
      <c r="RJW8" s="92"/>
      <c r="RJX8" s="93"/>
      <c r="RJY8" s="91"/>
      <c r="RJZ8" s="91"/>
      <c r="RKA8" s="22"/>
      <c r="RKB8" s="94"/>
      <c r="RKC8" s="91"/>
      <c r="RKD8" s="91"/>
      <c r="RKE8" s="94"/>
      <c r="RKF8" s="70"/>
      <c r="RKH8" s="92"/>
      <c r="RKI8" s="70"/>
      <c r="RKJ8" s="70"/>
      <c r="RKK8" s="70"/>
      <c r="RKL8" s="70"/>
      <c r="RKM8" s="92"/>
      <c r="RKN8" s="93"/>
      <c r="RKO8" s="91"/>
      <c r="RKP8" s="91"/>
      <c r="RKQ8" s="22"/>
      <c r="RKR8" s="94"/>
      <c r="RKS8" s="91"/>
      <c r="RKT8" s="91"/>
      <c r="RKU8" s="94"/>
      <c r="RKV8" s="70"/>
      <c r="RKX8" s="92"/>
      <c r="RKY8" s="70"/>
      <c r="RKZ8" s="70"/>
      <c r="RLA8" s="70"/>
      <c r="RLB8" s="70"/>
      <c r="RLC8" s="92"/>
      <c r="RLD8" s="93"/>
      <c r="RLE8" s="91"/>
      <c r="RLF8" s="91"/>
      <c r="RLG8" s="22"/>
      <c r="RLH8" s="94"/>
      <c r="RLI8" s="91"/>
      <c r="RLJ8" s="91"/>
      <c r="RLK8" s="94"/>
      <c r="RLL8" s="70"/>
      <c r="RLN8" s="92"/>
      <c r="RLO8" s="70"/>
      <c r="RLP8" s="70"/>
      <c r="RLQ8" s="70"/>
      <c r="RLR8" s="70"/>
      <c r="RLS8" s="92"/>
      <c r="RLT8" s="93"/>
      <c r="RLU8" s="91"/>
      <c r="RLV8" s="91"/>
      <c r="RLW8" s="22"/>
      <c r="RLX8" s="94"/>
      <c r="RLY8" s="91"/>
      <c r="RLZ8" s="91"/>
      <c r="RMA8" s="94"/>
      <c r="RMB8" s="70"/>
      <c r="RMD8" s="92"/>
      <c r="RME8" s="70"/>
      <c r="RMF8" s="70"/>
      <c r="RMG8" s="70"/>
      <c r="RMH8" s="70"/>
      <c r="RMI8" s="92"/>
      <c r="RMJ8" s="93"/>
      <c r="RMK8" s="91"/>
      <c r="RML8" s="91"/>
      <c r="RMM8" s="22"/>
      <c r="RMN8" s="94"/>
      <c r="RMO8" s="91"/>
      <c r="RMP8" s="91"/>
      <c r="RMQ8" s="94"/>
      <c r="RMR8" s="70"/>
      <c r="RMT8" s="92"/>
      <c r="RMU8" s="70"/>
      <c r="RMV8" s="70"/>
      <c r="RMW8" s="70"/>
      <c r="RMX8" s="70"/>
      <c r="RMY8" s="92"/>
      <c r="RMZ8" s="93"/>
      <c r="RNA8" s="91"/>
      <c r="RNB8" s="91"/>
      <c r="RNC8" s="22"/>
      <c r="RND8" s="94"/>
      <c r="RNE8" s="91"/>
      <c r="RNF8" s="91"/>
      <c r="RNG8" s="94"/>
      <c r="RNH8" s="70"/>
      <c r="RNJ8" s="92"/>
      <c r="RNK8" s="70"/>
      <c r="RNL8" s="70"/>
      <c r="RNM8" s="70"/>
      <c r="RNN8" s="70"/>
      <c r="RNO8" s="92"/>
      <c r="RNP8" s="93"/>
      <c r="RNQ8" s="91"/>
      <c r="RNR8" s="91"/>
      <c r="RNS8" s="22"/>
      <c r="RNT8" s="94"/>
      <c r="RNU8" s="91"/>
      <c r="RNV8" s="91"/>
      <c r="RNW8" s="94"/>
      <c r="RNX8" s="70"/>
      <c r="RNZ8" s="92"/>
      <c r="ROA8" s="70"/>
      <c r="ROB8" s="70"/>
      <c r="ROC8" s="70"/>
      <c r="ROD8" s="70"/>
      <c r="ROE8" s="92"/>
      <c r="ROF8" s="93"/>
      <c r="ROG8" s="91"/>
      <c r="ROH8" s="91"/>
      <c r="ROI8" s="22"/>
      <c r="ROJ8" s="94"/>
      <c r="ROK8" s="91"/>
      <c r="ROL8" s="91"/>
      <c r="ROM8" s="94"/>
      <c r="RON8" s="70"/>
      <c r="ROP8" s="92"/>
      <c r="ROQ8" s="70"/>
      <c r="ROR8" s="70"/>
      <c r="ROS8" s="70"/>
      <c r="ROT8" s="70"/>
      <c r="ROU8" s="92"/>
      <c r="ROV8" s="93"/>
      <c r="ROW8" s="91"/>
      <c r="ROX8" s="91"/>
      <c r="ROY8" s="22"/>
      <c r="ROZ8" s="94"/>
      <c r="RPA8" s="91"/>
      <c r="RPB8" s="91"/>
      <c r="RPC8" s="94"/>
      <c r="RPD8" s="70"/>
      <c r="RPF8" s="92"/>
      <c r="RPG8" s="70"/>
      <c r="RPH8" s="70"/>
      <c r="RPI8" s="70"/>
      <c r="RPJ8" s="70"/>
      <c r="RPK8" s="92"/>
      <c r="RPL8" s="93"/>
      <c r="RPM8" s="91"/>
      <c r="RPN8" s="91"/>
      <c r="RPO8" s="22"/>
      <c r="RPP8" s="94"/>
      <c r="RPQ8" s="91"/>
      <c r="RPR8" s="91"/>
      <c r="RPS8" s="94"/>
      <c r="RPT8" s="70"/>
      <c r="RPV8" s="92"/>
      <c r="RPW8" s="70"/>
      <c r="RPX8" s="70"/>
      <c r="RPY8" s="70"/>
      <c r="RPZ8" s="70"/>
      <c r="RQA8" s="92"/>
      <c r="RQB8" s="93"/>
      <c r="RQC8" s="91"/>
      <c r="RQD8" s="91"/>
      <c r="RQE8" s="22"/>
      <c r="RQF8" s="94"/>
      <c r="RQG8" s="91"/>
      <c r="RQH8" s="91"/>
      <c r="RQI8" s="94"/>
      <c r="RQJ8" s="70"/>
      <c r="RQL8" s="92"/>
      <c r="RQM8" s="70"/>
      <c r="RQN8" s="70"/>
      <c r="RQO8" s="70"/>
      <c r="RQP8" s="70"/>
      <c r="RQQ8" s="92"/>
      <c r="RQR8" s="93"/>
      <c r="RQS8" s="91"/>
      <c r="RQT8" s="91"/>
      <c r="RQU8" s="22"/>
      <c r="RQV8" s="94"/>
      <c r="RQW8" s="91"/>
      <c r="RQX8" s="91"/>
      <c r="RQY8" s="94"/>
      <c r="RQZ8" s="70"/>
      <c r="RRB8" s="92"/>
      <c r="RRC8" s="70"/>
      <c r="RRD8" s="70"/>
      <c r="RRE8" s="70"/>
      <c r="RRF8" s="70"/>
      <c r="RRG8" s="92"/>
      <c r="RRH8" s="93"/>
      <c r="RRI8" s="91"/>
      <c r="RRJ8" s="91"/>
      <c r="RRK8" s="22"/>
      <c r="RRL8" s="94"/>
      <c r="RRM8" s="91"/>
      <c r="RRN8" s="91"/>
      <c r="RRO8" s="94"/>
      <c r="RRP8" s="70"/>
      <c r="RRR8" s="92"/>
      <c r="RRS8" s="70"/>
      <c r="RRT8" s="70"/>
      <c r="RRU8" s="70"/>
      <c r="RRV8" s="70"/>
      <c r="RRW8" s="92"/>
      <c r="RRX8" s="93"/>
      <c r="RRY8" s="91"/>
      <c r="RRZ8" s="91"/>
      <c r="RSA8" s="22"/>
      <c r="RSB8" s="94"/>
      <c r="RSC8" s="91"/>
      <c r="RSD8" s="91"/>
      <c r="RSE8" s="94"/>
      <c r="RSF8" s="70"/>
      <c r="RSH8" s="92"/>
      <c r="RSI8" s="70"/>
      <c r="RSJ8" s="70"/>
      <c r="RSK8" s="70"/>
      <c r="RSL8" s="70"/>
      <c r="RSM8" s="92"/>
      <c r="RSN8" s="93"/>
      <c r="RSO8" s="91"/>
      <c r="RSP8" s="91"/>
      <c r="RSQ8" s="22"/>
      <c r="RSR8" s="94"/>
      <c r="RSS8" s="91"/>
      <c r="RST8" s="91"/>
      <c r="RSU8" s="94"/>
      <c r="RSV8" s="70"/>
      <c r="RSX8" s="92"/>
      <c r="RSY8" s="70"/>
      <c r="RSZ8" s="70"/>
      <c r="RTA8" s="70"/>
      <c r="RTB8" s="70"/>
      <c r="RTC8" s="92"/>
      <c r="RTD8" s="93"/>
      <c r="RTE8" s="91"/>
      <c r="RTF8" s="91"/>
      <c r="RTG8" s="22"/>
      <c r="RTH8" s="94"/>
      <c r="RTI8" s="91"/>
      <c r="RTJ8" s="91"/>
      <c r="RTK8" s="94"/>
      <c r="RTL8" s="70"/>
      <c r="RTN8" s="92"/>
      <c r="RTO8" s="70"/>
      <c r="RTP8" s="70"/>
      <c r="RTQ8" s="70"/>
      <c r="RTR8" s="70"/>
      <c r="RTS8" s="92"/>
      <c r="RTT8" s="93"/>
      <c r="RTU8" s="91"/>
      <c r="RTV8" s="91"/>
      <c r="RTW8" s="22"/>
      <c r="RTX8" s="94"/>
      <c r="RTY8" s="91"/>
      <c r="RTZ8" s="91"/>
      <c r="RUA8" s="94"/>
      <c r="RUB8" s="70"/>
      <c r="RUD8" s="92"/>
      <c r="RUE8" s="70"/>
      <c r="RUF8" s="70"/>
      <c r="RUG8" s="70"/>
      <c r="RUH8" s="70"/>
      <c r="RUI8" s="92"/>
      <c r="RUJ8" s="93"/>
      <c r="RUK8" s="91"/>
      <c r="RUL8" s="91"/>
      <c r="RUM8" s="22"/>
      <c r="RUN8" s="94"/>
      <c r="RUO8" s="91"/>
      <c r="RUP8" s="91"/>
      <c r="RUQ8" s="94"/>
      <c r="RUR8" s="70"/>
      <c r="RUT8" s="92"/>
      <c r="RUU8" s="70"/>
      <c r="RUV8" s="70"/>
      <c r="RUW8" s="70"/>
      <c r="RUX8" s="70"/>
      <c r="RUY8" s="92"/>
      <c r="RUZ8" s="93"/>
      <c r="RVA8" s="91"/>
      <c r="RVB8" s="91"/>
      <c r="RVC8" s="22"/>
      <c r="RVD8" s="94"/>
      <c r="RVE8" s="91"/>
      <c r="RVF8" s="91"/>
      <c r="RVG8" s="94"/>
      <c r="RVH8" s="70"/>
      <c r="RVJ8" s="92"/>
      <c r="RVK8" s="70"/>
      <c r="RVL8" s="70"/>
      <c r="RVM8" s="70"/>
      <c r="RVN8" s="70"/>
      <c r="RVO8" s="92"/>
      <c r="RVP8" s="93"/>
      <c r="RVQ8" s="91"/>
      <c r="RVR8" s="91"/>
      <c r="RVS8" s="22"/>
      <c r="RVT8" s="94"/>
      <c r="RVU8" s="91"/>
      <c r="RVV8" s="91"/>
      <c r="RVW8" s="94"/>
      <c r="RVX8" s="70"/>
      <c r="RVZ8" s="92"/>
      <c r="RWA8" s="70"/>
      <c r="RWB8" s="70"/>
      <c r="RWC8" s="70"/>
      <c r="RWD8" s="70"/>
      <c r="RWE8" s="92"/>
      <c r="RWF8" s="93"/>
      <c r="RWG8" s="91"/>
      <c r="RWH8" s="91"/>
      <c r="RWI8" s="22"/>
      <c r="RWJ8" s="94"/>
      <c r="RWK8" s="91"/>
      <c r="RWL8" s="91"/>
      <c r="RWM8" s="94"/>
      <c r="RWN8" s="70"/>
      <c r="RWP8" s="92"/>
      <c r="RWQ8" s="70"/>
      <c r="RWR8" s="70"/>
      <c r="RWS8" s="70"/>
      <c r="RWT8" s="70"/>
      <c r="RWU8" s="92"/>
      <c r="RWV8" s="93"/>
      <c r="RWW8" s="91"/>
      <c r="RWX8" s="91"/>
      <c r="RWY8" s="22"/>
      <c r="RWZ8" s="94"/>
      <c r="RXA8" s="91"/>
      <c r="RXB8" s="91"/>
      <c r="RXC8" s="94"/>
      <c r="RXD8" s="70"/>
      <c r="RXF8" s="92"/>
      <c r="RXG8" s="70"/>
      <c r="RXH8" s="70"/>
      <c r="RXI8" s="70"/>
      <c r="RXJ8" s="70"/>
      <c r="RXK8" s="92"/>
      <c r="RXL8" s="93"/>
      <c r="RXM8" s="91"/>
      <c r="RXN8" s="91"/>
      <c r="RXO8" s="22"/>
      <c r="RXP8" s="94"/>
      <c r="RXQ8" s="91"/>
      <c r="RXR8" s="91"/>
      <c r="RXS8" s="94"/>
      <c r="RXT8" s="70"/>
      <c r="RXV8" s="92"/>
      <c r="RXW8" s="70"/>
      <c r="RXX8" s="70"/>
      <c r="RXY8" s="70"/>
      <c r="RXZ8" s="70"/>
      <c r="RYA8" s="92"/>
      <c r="RYB8" s="93"/>
      <c r="RYC8" s="91"/>
      <c r="RYD8" s="91"/>
      <c r="RYE8" s="22"/>
      <c r="RYF8" s="94"/>
      <c r="RYG8" s="91"/>
      <c r="RYH8" s="91"/>
      <c r="RYI8" s="94"/>
      <c r="RYJ8" s="70"/>
      <c r="RYL8" s="92"/>
      <c r="RYM8" s="70"/>
      <c r="RYN8" s="70"/>
      <c r="RYO8" s="70"/>
      <c r="RYP8" s="70"/>
      <c r="RYQ8" s="92"/>
      <c r="RYR8" s="93"/>
      <c r="RYS8" s="91"/>
      <c r="RYT8" s="91"/>
      <c r="RYU8" s="22"/>
      <c r="RYV8" s="94"/>
      <c r="RYW8" s="91"/>
      <c r="RYX8" s="91"/>
      <c r="RYY8" s="94"/>
      <c r="RYZ8" s="70"/>
      <c r="RZB8" s="92"/>
      <c r="RZC8" s="70"/>
      <c r="RZD8" s="70"/>
      <c r="RZE8" s="70"/>
      <c r="RZF8" s="70"/>
      <c r="RZG8" s="92"/>
      <c r="RZH8" s="93"/>
      <c r="RZI8" s="91"/>
      <c r="RZJ8" s="91"/>
      <c r="RZK8" s="22"/>
      <c r="RZL8" s="94"/>
      <c r="RZM8" s="91"/>
      <c r="RZN8" s="91"/>
      <c r="RZO8" s="94"/>
      <c r="RZP8" s="70"/>
      <c r="RZR8" s="92"/>
      <c r="RZS8" s="70"/>
      <c r="RZT8" s="70"/>
      <c r="RZU8" s="70"/>
      <c r="RZV8" s="70"/>
      <c r="RZW8" s="92"/>
      <c r="RZX8" s="93"/>
      <c r="RZY8" s="91"/>
      <c r="RZZ8" s="91"/>
      <c r="SAA8" s="22"/>
      <c r="SAB8" s="94"/>
      <c r="SAC8" s="91"/>
      <c r="SAD8" s="91"/>
      <c r="SAE8" s="94"/>
      <c r="SAF8" s="70"/>
      <c r="SAH8" s="92"/>
      <c r="SAI8" s="70"/>
      <c r="SAJ8" s="70"/>
      <c r="SAK8" s="70"/>
      <c r="SAL8" s="70"/>
      <c r="SAM8" s="92"/>
      <c r="SAN8" s="93"/>
      <c r="SAO8" s="91"/>
      <c r="SAP8" s="91"/>
      <c r="SAQ8" s="22"/>
      <c r="SAR8" s="94"/>
      <c r="SAS8" s="91"/>
      <c r="SAT8" s="91"/>
      <c r="SAU8" s="94"/>
      <c r="SAV8" s="70"/>
      <c r="SAX8" s="92"/>
      <c r="SAY8" s="70"/>
      <c r="SAZ8" s="70"/>
      <c r="SBA8" s="70"/>
      <c r="SBB8" s="70"/>
      <c r="SBC8" s="92"/>
      <c r="SBD8" s="93"/>
      <c r="SBE8" s="91"/>
      <c r="SBF8" s="91"/>
      <c r="SBG8" s="22"/>
      <c r="SBH8" s="94"/>
      <c r="SBI8" s="91"/>
      <c r="SBJ8" s="91"/>
      <c r="SBK8" s="94"/>
      <c r="SBL8" s="70"/>
      <c r="SBN8" s="92"/>
      <c r="SBO8" s="70"/>
      <c r="SBP8" s="70"/>
      <c r="SBQ8" s="70"/>
      <c r="SBR8" s="70"/>
      <c r="SBS8" s="92"/>
      <c r="SBT8" s="93"/>
      <c r="SBU8" s="91"/>
      <c r="SBV8" s="91"/>
      <c r="SBW8" s="22"/>
      <c r="SBX8" s="94"/>
      <c r="SBY8" s="91"/>
      <c r="SBZ8" s="91"/>
      <c r="SCA8" s="94"/>
      <c r="SCB8" s="70"/>
      <c r="SCD8" s="92"/>
      <c r="SCE8" s="70"/>
      <c r="SCF8" s="70"/>
      <c r="SCG8" s="70"/>
      <c r="SCH8" s="70"/>
      <c r="SCI8" s="92"/>
      <c r="SCJ8" s="93"/>
      <c r="SCK8" s="91"/>
      <c r="SCL8" s="91"/>
      <c r="SCM8" s="22"/>
      <c r="SCN8" s="94"/>
      <c r="SCO8" s="91"/>
      <c r="SCP8" s="91"/>
      <c r="SCQ8" s="94"/>
      <c r="SCR8" s="70"/>
      <c r="SCT8" s="92"/>
      <c r="SCU8" s="70"/>
      <c r="SCV8" s="70"/>
      <c r="SCW8" s="70"/>
      <c r="SCX8" s="70"/>
      <c r="SCY8" s="92"/>
      <c r="SCZ8" s="93"/>
      <c r="SDA8" s="91"/>
      <c r="SDB8" s="91"/>
      <c r="SDC8" s="22"/>
      <c r="SDD8" s="94"/>
      <c r="SDE8" s="91"/>
      <c r="SDF8" s="91"/>
      <c r="SDG8" s="94"/>
      <c r="SDH8" s="70"/>
      <c r="SDJ8" s="92"/>
      <c r="SDK8" s="70"/>
      <c r="SDL8" s="70"/>
      <c r="SDM8" s="70"/>
      <c r="SDN8" s="70"/>
      <c r="SDO8" s="92"/>
      <c r="SDP8" s="93"/>
      <c r="SDQ8" s="91"/>
      <c r="SDR8" s="91"/>
      <c r="SDS8" s="22"/>
      <c r="SDT8" s="94"/>
      <c r="SDU8" s="91"/>
      <c r="SDV8" s="91"/>
      <c r="SDW8" s="94"/>
      <c r="SDX8" s="70"/>
      <c r="SDZ8" s="92"/>
      <c r="SEA8" s="70"/>
      <c r="SEB8" s="70"/>
      <c r="SEC8" s="70"/>
      <c r="SED8" s="70"/>
      <c r="SEE8" s="92"/>
      <c r="SEF8" s="93"/>
      <c r="SEG8" s="91"/>
      <c r="SEH8" s="91"/>
      <c r="SEI8" s="22"/>
      <c r="SEJ8" s="94"/>
      <c r="SEK8" s="91"/>
      <c r="SEL8" s="91"/>
      <c r="SEM8" s="94"/>
      <c r="SEN8" s="70"/>
      <c r="SEP8" s="92"/>
      <c r="SEQ8" s="70"/>
      <c r="SER8" s="70"/>
      <c r="SES8" s="70"/>
      <c r="SET8" s="70"/>
      <c r="SEU8" s="92"/>
      <c r="SEV8" s="93"/>
      <c r="SEW8" s="91"/>
      <c r="SEX8" s="91"/>
      <c r="SEY8" s="22"/>
      <c r="SEZ8" s="94"/>
      <c r="SFA8" s="91"/>
      <c r="SFB8" s="91"/>
      <c r="SFC8" s="94"/>
      <c r="SFD8" s="70"/>
      <c r="SFF8" s="92"/>
      <c r="SFG8" s="70"/>
      <c r="SFH8" s="70"/>
      <c r="SFI8" s="70"/>
      <c r="SFJ8" s="70"/>
      <c r="SFK8" s="92"/>
      <c r="SFL8" s="93"/>
      <c r="SFM8" s="91"/>
      <c r="SFN8" s="91"/>
      <c r="SFO8" s="22"/>
      <c r="SFP8" s="94"/>
      <c r="SFQ8" s="91"/>
      <c r="SFR8" s="91"/>
      <c r="SFS8" s="94"/>
      <c r="SFT8" s="70"/>
      <c r="SFV8" s="92"/>
      <c r="SFW8" s="70"/>
      <c r="SFX8" s="70"/>
      <c r="SFY8" s="70"/>
      <c r="SFZ8" s="70"/>
      <c r="SGA8" s="92"/>
      <c r="SGB8" s="93"/>
      <c r="SGC8" s="91"/>
      <c r="SGD8" s="91"/>
      <c r="SGE8" s="22"/>
      <c r="SGF8" s="94"/>
      <c r="SGG8" s="91"/>
      <c r="SGH8" s="91"/>
      <c r="SGI8" s="94"/>
      <c r="SGJ8" s="70"/>
      <c r="SGL8" s="92"/>
      <c r="SGM8" s="70"/>
      <c r="SGN8" s="70"/>
      <c r="SGO8" s="70"/>
      <c r="SGP8" s="70"/>
      <c r="SGQ8" s="92"/>
      <c r="SGR8" s="93"/>
      <c r="SGS8" s="91"/>
      <c r="SGT8" s="91"/>
      <c r="SGU8" s="22"/>
      <c r="SGV8" s="94"/>
      <c r="SGW8" s="91"/>
      <c r="SGX8" s="91"/>
      <c r="SGY8" s="94"/>
      <c r="SGZ8" s="70"/>
      <c r="SHB8" s="92"/>
      <c r="SHC8" s="70"/>
      <c r="SHD8" s="70"/>
      <c r="SHE8" s="70"/>
      <c r="SHF8" s="70"/>
      <c r="SHG8" s="92"/>
      <c r="SHH8" s="93"/>
      <c r="SHI8" s="91"/>
      <c r="SHJ8" s="91"/>
      <c r="SHK8" s="22"/>
      <c r="SHL8" s="94"/>
      <c r="SHM8" s="91"/>
      <c r="SHN8" s="91"/>
      <c r="SHO8" s="94"/>
      <c r="SHP8" s="70"/>
      <c r="SHR8" s="92"/>
      <c r="SHS8" s="70"/>
      <c r="SHT8" s="70"/>
      <c r="SHU8" s="70"/>
      <c r="SHV8" s="70"/>
      <c r="SHW8" s="92"/>
      <c r="SHX8" s="93"/>
      <c r="SHY8" s="91"/>
      <c r="SHZ8" s="91"/>
      <c r="SIA8" s="22"/>
      <c r="SIB8" s="94"/>
      <c r="SIC8" s="91"/>
      <c r="SID8" s="91"/>
      <c r="SIE8" s="94"/>
      <c r="SIF8" s="70"/>
      <c r="SIH8" s="92"/>
      <c r="SII8" s="70"/>
      <c r="SIJ8" s="70"/>
      <c r="SIK8" s="70"/>
      <c r="SIL8" s="70"/>
      <c r="SIM8" s="92"/>
      <c r="SIN8" s="93"/>
      <c r="SIO8" s="91"/>
      <c r="SIP8" s="91"/>
      <c r="SIQ8" s="22"/>
      <c r="SIR8" s="94"/>
      <c r="SIS8" s="91"/>
      <c r="SIT8" s="91"/>
      <c r="SIU8" s="94"/>
      <c r="SIV8" s="70"/>
      <c r="SIX8" s="92"/>
      <c r="SIY8" s="70"/>
      <c r="SIZ8" s="70"/>
      <c r="SJA8" s="70"/>
      <c r="SJB8" s="70"/>
      <c r="SJC8" s="92"/>
      <c r="SJD8" s="93"/>
      <c r="SJE8" s="91"/>
      <c r="SJF8" s="91"/>
      <c r="SJG8" s="22"/>
      <c r="SJH8" s="94"/>
      <c r="SJI8" s="91"/>
      <c r="SJJ8" s="91"/>
      <c r="SJK8" s="94"/>
      <c r="SJL8" s="70"/>
      <c r="SJN8" s="92"/>
      <c r="SJO8" s="70"/>
      <c r="SJP8" s="70"/>
      <c r="SJQ8" s="70"/>
      <c r="SJR8" s="70"/>
      <c r="SJS8" s="92"/>
      <c r="SJT8" s="93"/>
      <c r="SJU8" s="91"/>
      <c r="SJV8" s="91"/>
      <c r="SJW8" s="22"/>
      <c r="SJX8" s="94"/>
      <c r="SJY8" s="91"/>
      <c r="SJZ8" s="91"/>
      <c r="SKA8" s="94"/>
      <c r="SKB8" s="70"/>
      <c r="SKD8" s="92"/>
      <c r="SKE8" s="70"/>
      <c r="SKF8" s="70"/>
      <c r="SKG8" s="70"/>
      <c r="SKH8" s="70"/>
      <c r="SKI8" s="92"/>
      <c r="SKJ8" s="93"/>
      <c r="SKK8" s="91"/>
      <c r="SKL8" s="91"/>
      <c r="SKM8" s="22"/>
      <c r="SKN8" s="94"/>
      <c r="SKO8" s="91"/>
      <c r="SKP8" s="91"/>
      <c r="SKQ8" s="94"/>
      <c r="SKR8" s="70"/>
      <c r="SKT8" s="92"/>
      <c r="SKU8" s="70"/>
      <c r="SKV8" s="70"/>
      <c r="SKW8" s="70"/>
      <c r="SKX8" s="70"/>
      <c r="SKY8" s="92"/>
      <c r="SKZ8" s="93"/>
      <c r="SLA8" s="91"/>
      <c r="SLB8" s="91"/>
      <c r="SLC8" s="22"/>
      <c r="SLD8" s="94"/>
      <c r="SLE8" s="91"/>
      <c r="SLF8" s="91"/>
      <c r="SLG8" s="94"/>
      <c r="SLH8" s="70"/>
      <c r="SLJ8" s="92"/>
      <c r="SLK8" s="70"/>
      <c r="SLL8" s="70"/>
      <c r="SLM8" s="70"/>
      <c r="SLN8" s="70"/>
      <c r="SLO8" s="92"/>
      <c r="SLP8" s="93"/>
      <c r="SLQ8" s="91"/>
      <c r="SLR8" s="91"/>
      <c r="SLS8" s="22"/>
      <c r="SLT8" s="94"/>
      <c r="SLU8" s="91"/>
      <c r="SLV8" s="91"/>
      <c r="SLW8" s="94"/>
      <c r="SLX8" s="70"/>
      <c r="SLZ8" s="92"/>
      <c r="SMA8" s="70"/>
      <c r="SMB8" s="70"/>
      <c r="SMC8" s="70"/>
      <c r="SMD8" s="70"/>
      <c r="SME8" s="92"/>
      <c r="SMF8" s="93"/>
      <c r="SMG8" s="91"/>
      <c r="SMH8" s="91"/>
      <c r="SMI8" s="22"/>
      <c r="SMJ8" s="94"/>
      <c r="SMK8" s="91"/>
      <c r="SML8" s="91"/>
      <c r="SMM8" s="94"/>
      <c r="SMN8" s="70"/>
      <c r="SMP8" s="92"/>
      <c r="SMQ8" s="70"/>
      <c r="SMR8" s="70"/>
      <c r="SMS8" s="70"/>
      <c r="SMT8" s="70"/>
      <c r="SMU8" s="92"/>
      <c r="SMV8" s="93"/>
      <c r="SMW8" s="91"/>
      <c r="SMX8" s="91"/>
      <c r="SMY8" s="22"/>
      <c r="SMZ8" s="94"/>
      <c r="SNA8" s="91"/>
      <c r="SNB8" s="91"/>
      <c r="SNC8" s="94"/>
      <c r="SND8" s="70"/>
      <c r="SNF8" s="92"/>
      <c r="SNG8" s="70"/>
      <c r="SNH8" s="70"/>
      <c r="SNI8" s="70"/>
      <c r="SNJ8" s="70"/>
      <c r="SNK8" s="92"/>
      <c r="SNL8" s="93"/>
      <c r="SNM8" s="91"/>
      <c r="SNN8" s="91"/>
      <c r="SNO8" s="22"/>
      <c r="SNP8" s="94"/>
      <c r="SNQ8" s="91"/>
      <c r="SNR8" s="91"/>
      <c r="SNS8" s="94"/>
      <c r="SNT8" s="70"/>
      <c r="SNV8" s="92"/>
      <c r="SNW8" s="70"/>
      <c r="SNX8" s="70"/>
      <c r="SNY8" s="70"/>
      <c r="SNZ8" s="70"/>
      <c r="SOA8" s="92"/>
      <c r="SOB8" s="93"/>
      <c r="SOC8" s="91"/>
      <c r="SOD8" s="91"/>
      <c r="SOE8" s="22"/>
      <c r="SOF8" s="94"/>
      <c r="SOG8" s="91"/>
      <c r="SOH8" s="91"/>
      <c r="SOI8" s="94"/>
      <c r="SOJ8" s="70"/>
      <c r="SOL8" s="92"/>
      <c r="SOM8" s="70"/>
      <c r="SON8" s="70"/>
      <c r="SOO8" s="70"/>
      <c r="SOP8" s="70"/>
      <c r="SOQ8" s="92"/>
      <c r="SOR8" s="93"/>
      <c r="SOS8" s="91"/>
      <c r="SOT8" s="91"/>
      <c r="SOU8" s="22"/>
      <c r="SOV8" s="94"/>
      <c r="SOW8" s="91"/>
      <c r="SOX8" s="91"/>
      <c r="SOY8" s="94"/>
      <c r="SOZ8" s="70"/>
      <c r="SPB8" s="92"/>
      <c r="SPC8" s="70"/>
      <c r="SPD8" s="70"/>
      <c r="SPE8" s="70"/>
      <c r="SPF8" s="70"/>
      <c r="SPG8" s="92"/>
      <c r="SPH8" s="93"/>
      <c r="SPI8" s="91"/>
      <c r="SPJ8" s="91"/>
      <c r="SPK8" s="22"/>
      <c r="SPL8" s="94"/>
      <c r="SPM8" s="91"/>
      <c r="SPN8" s="91"/>
      <c r="SPO8" s="94"/>
      <c r="SPP8" s="70"/>
      <c r="SPR8" s="92"/>
      <c r="SPS8" s="70"/>
      <c r="SPT8" s="70"/>
      <c r="SPU8" s="70"/>
      <c r="SPV8" s="70"/>
      <c r="SPW8" s="92"/>
      <c r="SPX8" s="93"/>
      <c r="SPY8" s="91"/>
      <c r="SPZ8" s="91"/>
      <c r="SQA8" s="22"/>
      <c r="SQB8" s="94"/>
      <c r="SQC8" s="91"/>
      <c r="SQD8" s="91"/>
      <c r="SQE8" s="94"/>
      <c r="SQF8" s="70"/>
      <c r="SQH8" s="92"/>
      <c r="SQI8" s="70"/>
      <c r="SQJ8" s="70"/>
      <c r="SQK8" s="70"/>
      <c r="SQL8" s="70"/>
      <c r="SQM8" s="92"/>
      <c r="SQN8" s="93"/>
      <c r="SQO8" s="91"/>
      <c r="SQP8" s="91"/>
      <c r="SQQ8" s="22"/>
      <c r="SQR8" s="94"/>
      <c r="SQS8" s="91"/>
      <c r="SQT8" s="91"/>
      <c r="SQU8" s="94"/>
      <c r="SQV8" s="70"/>
      <c r="SQX8" s="92"/>
      <c r="SQY8" s="70"/>
      <c r="SQZ8" s="70"/>
      <c r="SRA8" s="70"/>
      <c r="SRB8" s="70"/>
      <c r="SRC8" s="92"/>
      <c r="SRD8" s="93"/>
      <c r="SRE8" s="91"/>
      <c r="SRF8" s="91"/>
      <c r="SRG8" s="22"/>
      <c r="SRH8" s="94"/>
      <c r="SRI8" s="91"/>
      <c r="SRJ8" s="91"/>
      <c r="SRK8" s="94"/>
      <c r="SRL8" s="70"/>
      <c r="SRN8" s="92"/>
      <c r="SRO8" s="70"/>
      <c r="SRP8" s="70"/>
      <c r="SRQ8" s="70"/>
      <c r="SRR8" s="70"/>
      <c r="SRS8" s="92"/>
      <c r="SRT8" s="93"/>
      <c r="SRU8" s="91"/>
      <c r="SRV8" s="91"/>
      <c r="SRW8" s="22"/>
      <c r="SRX8" s="94"/>
      <c r="SRY8" s="91"/>
      <c r="SRZ8" s="91"/>
      <c r="SSA8" s="94"/>
      <c r="SSB8" s="70"/>
      <c r="SSD8" s="92"/>
      <c r="SSE8" s="70"/>
      <c r="SSF8" s="70"/>
      <c r="SSG8" s="70"/>
      <c r="SSH8" s="70"/>
      <c r="SSI8" s="92"/>
      <c r="SSJ8" s="93"/>
      <c r="SSK8" s="91"/>
      <c r="SSL8" s="91"/>
      <c r="SSM8" s="22"/>
      <c r="SSN8" s="94"/>
      <c r="SSO8" s="91"/>
      <c r="SSP8" s="91"/>
      <c r="SSQ8" s="94"/>
      <c r="SSR8" s="70"/>
      <c r="SST8" s="92"/>
      <c r="SSU8" s="70"/>
      <c r="SSV8" s="70"/>
      <c r="SSW8" s="70"/>
      <c r="SSX8" s="70"/>
      <c r="SSY8" s="92"/>
      <c r="SSZ8" s="93"/>
      <c r="STA8" s="91"/>
      <c r="STB8" s="91"/>
      <c r="STC8" s="22"/>
      <c r="STD8" s="94"/>
      <c r="STE8" s="91"/>
      <c r="STF8" s="91"/>
      <c r="STG8" s="94"/>
      <c r="STH8" s="70"/>
      <c r="STJ8" s="92"/>
      <c r="STK8" s="70"/>
      <c r="STL8" s="70"/>
      <c r="STM8" s="70"/>
      <c r="STN8" s="70"/>
      <c r="STO8" s="92"/>
      <c r="STP8" s="93"/>
      <c r="STQ8" s="91"/>
      <c r="STR8" s="91"/>
      <c r="STS8" s="22"/>
      <c r="STT8" s="94"/>
      <c r="STU8" s="91"/>
      <c r="STV8" s="91"/>
      <c r="STW8" s="94"/>
      <c r="STX8" s="70"/>
      <c r="STZ8" s="92"/>
      <c r="SUA8" s="70"/>
      <c r="SUB8" s="70"/>
      <c r="SUC8" s="70"/>
      <c r="SUD8" s="70"/>
      <c r="SUE8" s="92"/>
      <c r="SUF8" s="93"/>
      <c r="SUG8" s="91"/>
      <c r="SUH8" s="91"/>
      <c r="SUI8" s="22"/>
      <c r="SUJ8" s="94"/>
      <c r="SUK8" s="91"/>
      <c r="SUL8" s="91"/>
      <c r="SUM8" s="94"/>
      <c r="SUN8" s="70"/>
      <c r="SUP8" s="92"/>
      <c r="SUQ8" s="70"/>
      <c r="SUR8" s="70"/>
      <c r="SUS8" s="70"/>
      <c r="SUT8" s="70"/>
      <c r="SUU8" s="92"/>
      <c r="SUV8" s="93"/>
      <c r="SUW8" s="91"/>
      <c r="SUX8" s="91"/>
      <c r="SUY8" s="22"/>
      <c r="SUZ8" s="94"/>
      <c r="SVA8" s="91"/>
      <c r="SVB8" s="91"/>
      <c r="SVC8" s="94"/>
      <c r="SVD8" s="70"/>
      <c r="SVF8" s="92"/>
      <c r="SVG8" s="70"/>
      <c r="SVH8" s="70"/>
      <c r="SVI8" s="70"/>
      <c r="SVJ8" s="70"/>
      <c r="SVK8" s="92"/>
      <c r="SVL8" s="93"/>
      <c r="SVM8" s="91"/>
      <c r="SVN8" s="91"/>
      <c r="SVO8" s="22"/>
      <c r="SVP8" s="94"/>
      <c r="SVQ8" s="91"/>
      <c r="SVR8" s="91"/>
      <c r="SVS8" s="94"/>
      <c r="SVT8" s="70"/>
      <c r="SVV8" s="92"/>
      <c r="SVW8" s="70"/>
      <c r="SVX8" s="70"/>
      <c r="SVY8" s="70"/>
      <c r="SVZ8" s="70"/>
      <c r="SWA8" s="92"/>
      <c r="SWB8" s="93"/>
      <c r="SWC8" s="91"/>
      <c r="SWD8" s="91"/>
      <c r="SWE8" s="22"/>
      <c r="SWF8" s="94"/>
      <c r="SWG8" s="91"/>
      <c r="SWH8" s="91"/>
      <c r="SWI8" s="94"/>
      <c r="SWJ8" s="70"/>
      <c r="SWL8" s="92"/>
      <c r="SWM8" s="70"/>
      <c r="SWN8" s="70"/>
      <c r="SWO8" s="70"/>
      <c r="SWP8" s="70"/>
      <c r="SWQ8" s="92"/>
      <c r="SWR8" s="93"/>
      <c r="SWS8" s="91"/>
      <c r="SWT8" s="91"/>
      <c r="SWU8" s="22"/>
      <c r="SWV8" s="94"/>
      <c r="SWW8" s="91"/>
      <c r="SWX8" s="91"/>
      <c r="SWY8" s="94"/>
      <c r="SWZ8" s="70"/>
      <c r="SXB8" s="92"/>
      <c r="SXC8" s="70"/>
      <c r="SXD8" s="70"/>
      <c r="SXE8" s="70"/>
      <c r="SXF8" s="70"/>
      <c r="SXG8" s="92"/>
      <c r="SXH8" s="93"/>
      <c r="SXI8" s="91"/>
      <c r="SXJ8" s="91"/>
      <c r="SXK8" s="22"/>
      <c r="SXL8" s="94"/>
      <c r="SXM8" s="91"/>
      <c r="SXN8" s="91"/>
      <c r="SXO8" s="94"/>
      <c r="SXP8" s="70"/>
      <c r="SXR8" s="92"/>
      <c r="SXS8" s="70"/>
      <c r="SXT8" s="70"/>
      <c r="SXU8" s="70"/>
      <c r="SXV8" s="70"/>
      <c r="SXW8" s="92"/>
      <c r="SXX8" s="93"/>
      <c r="SXY8" s="91"/>
      <c r="SXZ8" s="91"/>
      <c r="SYA8" s="22"/>
      <c r="SYB8" s="94"/>
      <c r="SYC8" s="91"/>
      <c r="SYD8" s="91"/>
      <c r="SYE8" s="94"/>
      <c r="SYF8" s="70"/>
      <c r="SYH8" s="92"/>
      <c r="SYI8" s="70"/>
      <c r="SYJ8" s="70"/>
      <c r="SYK8" s="70"/>
      <c r="SYL8" s="70"/>
      <c r="SYM8" s="92"/>
      <c r="SYN8" s="93"/>
      <c r="SYO8" s="91"/>
      <c r="SYP8" s="91"/>
      <c r="SYQ8" s="22"/>
      <c r="SYR8" s="94"/>
      <c r="SYS8" s="91"/>
      <c r="SYT8" s="91"/>
      <c r="SYU8" s="94"/>
      <c r="SYV8" s="70"/>
      <c r="SYX8" s="92"/>
      <c r="SYY8" s="70"/>
      <c r="SYZ8" s="70"/>
      <c r="SZA8" s="70"/>
      <c r="SZB8" s="70"/>
      <c r="SZC8" s="92"/>
      <c r="SZD8" s="93"/>
      <c r="SZE8" s="91"/>
      <c r="SZF8" s="91"/>
      <c r="SZG8" s="22"/>
      <c r="SZH8" s="94"/>
      <c r="SZI8" s="91"/>
      <c r="SZJ8" s="91"/>
      <c r="SZK8" s="94"/>
      <c r="SZL8" s="70"/>
      <c r="SZN8" s="92"/>
      <c r="SZO8" s="70"/>
      <c r="SZP8" s="70"/>
      <c r="SZQ8" s="70"/>
      <c r="SZR8" s="70"/>
      <c r="SZS8" s="92"/>
      <c r="SZT8" s="93"/>
      <c r="SZU8" s="91"/>
      <c r="SZV8" s="91"/>
      <c r="SZW8" s="22"/>
      <c r="SZX8" s="94"/>
      <c r="SZY8" s="91"/>
      <c r="SZZ8" s="91"/>
      <c r="TAA8" s="94"/>
      <c r="TAB8" s="70"/>
      <c r="TAD8" s="92"/>
      <c r="TAE8" s="70"/>
      <c r="TAF8" s="70"/>
      <c r="TAG8" s="70"/>
      <c r="TAH8" s="70"/>
      <c r="TAI8" s="92"/>
      <c r="TAJ8" s="93"/>
      <c r="TAK8" s="91"/>
      <c r="TAL8" s="91"/>
      <c r="TAM8" s="22"/>
      <c r="TAN8" s="94"/>
      <c r="TAO8" s="91"/>
      <c r="TAP8" s="91"/>
      <c r="TAQ8" s="94"/>
      <c r="TAR8" s="70"/>
      <c r="TAT8" s="92"/>
      <c r="TAU8" s="70"/>
      <c r="TAV8" s="70"/>
      <c r="TAW8" s="70"/>
      <c r="TAX8" s="70"/>
      <c r="TAY8" s="92"/>
      <c r="TAZ8" s="93"/>
      <c r="TBA8" s="91"/>
      <c r="TBB8" s="91"/>
      <c r="TBC8" s="22"/>
      <c r="TBD8" s="94"/>
      <c r="TBE8" s="91"/>
      <c r="TBF8" s="91"/>
      <c r="TBG8" s="94"/>
      <c r="TBH8" s="70"/>
      <c r="TBJ8" s="92"/>
      <c r="TBK8" s="70"/>
      <c r="TBL8" s="70"/>
      <c r="TBM8" s="70"/>
      <c r="TBN8" s="70"/>
      <c r="TBO8" s="92"/>
      <c r="TBP8" s="93"/>
      <c r="TBQ8" s="91"/>
      <c r="TBR8" s="91"/>
      <c r="TBS8" s="22"/>
      <c r="TBT8" s="94"/>
      <c r="TBU8" s="91"/>
      <c r="TBV8" s="91"/>
      <c r="TBW8" s="94"/>
      <c r="TBX8" s="70"/>
      <c r="TBZ8" s="92"/>
      <c r="TCA8" s="70"/>
      <c r="TCB8" s="70"/>
      <c r="TCC8" s="70"/>
      <c r="TCD8" s="70"/>
      <c r="TCE8" s="92"/>
      <c r="TCF8" s="93"/>
      <c r="TCG8" s="91"/>
      <c r="TCH8" s="91"/>
      <c r="TCI8" s="22"/>
      <c r="TCJ8" s="94"/>
      <c r="TCK8" s="91"/>
      <c r="TCL8" s="91"/>
      <c r="TCM8" s="94"/>
      <c r="TCN8" s="70"/>
      <c r="TCP8" s="92"/>
      <c r="TCQ8" s="70"/>
      <c r="TCR8" s="70"/>
      <c r="TCS8" s="70"/>
      <c r="TCT8" s="70"/>
      <c r="TCU8" s="92"/>
      <c r="TCV8" s="93"/>
      <c r="TCW8" s="91"/>
      <c r="TCX8" s="91"/>
      <c r="TCY8" s="22"/>
      <c r="TCZ8" s="94"/>
      <c r="TDA8" s="91"/>
      <c r="TDB8" s="91"/>
      <c r="TDC8" s="94"/>
      <c r="TDD8" s="70"/>
      <c r="TDF8" s="92"/>
      <c r="TDG8" s="70"/>
      <c r="TDH8" s="70"/>
      <c r="TDI8" s="70"/>
      <c r="TDJ8" s="70"/>
      <c r="TDK8" s="92"/>
      <c r="TDL8" s="93"/>
      <c r="TDM8" s="91"/>
      <c r="TDN8" s="91"/>
      <c r="TDO8" s="22"/>
      <c r="TDP8" s="94"/>
      <c r="TDQ8" s="91"/>
      <c r="TDR8" s="91"/>
      <c r="TDS8" s="94"/>
      <c r="TDT8" s="70"/>
      <c r="TDV8" s="92"/>
      <c r="TDW8" s="70"/>
      <c r="TDX8" s="70"/>
      <c r="TDY8" s="70"/>
      <c r="TDZ8" s="70"/>
      <c r="TEA8" s="92"/>
      <c r="TEB8" s="93"/>
      <c r="TEC8" s="91"/>
      <c r="TED8" s="91"/>
      <c r="TEE8" s="22"/>
      <c r="TEF8" s="94"/>
      <c r="TEG8" s="91"/>
      <c r="TEH8" s="91"/>
      <c r="TEI8" s="94"/>
      <c r="TEJ8" s="70"/>
      <c r="TEL8" s="92"/>
      <c r="TEM8" s="70"/>
      <c r="TEN8" s="70"/>
      <c r="TEO8" s="70"/>
      <c r="TEP8" s="70"/>
      <c r="TEQ8" s="92"/>
      <c r="TER8" s="93"/>
      <c r="TES8" s="91"/>
      <c r="TET8" s="91"/>
      <c r="TEU8" s="22"/>
      <c r="TEV8" s="94"/>
      <c r="TEW8" s="91"/>
      <c r="TEX8" s="91"/>
      <c r="TEY8" s="94"/>
      <c r="TEZ8" s="70"/>
      <c r="TFB8" s="92"/>
      <c r="TFC8" s="70"/>
      <c r="TFD8" s="70"/>
      <c r="TFE8" s="70"/>
      <c r="TFF8" s="70"/>
      <c r="TFG8" s="92"/>
      <c r="TFH8" s="93"/>
      <c r="TFI8" s="91"/>
      <c r="TFJ8" s="91"/>
      <c r="TFK8" s="22"/>
      <c r="TFL8" s="94"/>
      <c r="TFM8" s="91"/>
      <c r="TFN8" s="91"/>
      <c r="TFO8" s="94"/>
      <c r="TFP8" s="70"/>
      <c r="TFR8" s="92"/>
      <c r="TFS8" s="70"/>
      <c r="TFT8" s="70"/>
      <c r="TFU8" s="70"/>
      <c r="TFV8" s="70"/>
      <c r="TFW8" s="92"/>
      <c r="TFX8" s="93"/>
      <c r="TFY8" s="91"/>
      <c r="TFZ8" s="91"/>
      <c r="TGA8" s="22"/>
      <c r="TGB8" s="94"/>
      <c r="TGC8" s="91"/>
      <c r="TGD8" s="91"/>
      <c r="TGE8" s="94"/>
      <c r="TGF8" s="70"/>
      <c r="TGH8" s="92"/>
      <c r="TGI8" s="70"/>
      <c r="TGJ8" s="70"/>
      <c r="TGK8" s="70"/>
      <c r="TGL8" s="70"/>
      <c r="TGM8" s="92"/>
      <c r="TGN8" s="93"/>
      <c r="TGO8" s="91"/>
      <c r="TGP8" s="91"/>
      <c r="TGQ8" s="22"/>
      <c r="TGR8" s="94"/>
      <c r="TGS8" s="91"/>
      <c r="TGT8" s="91"/>
      <c r="TGU8" s="94"/>
      <c r="TGV8" s="70"/>
      <c r="TGX8" s="92"/>
      <c r="TGY8" s="70"/>
      <c r="TGZ8" s="70"/>
      <c r="THA8" s="70"/>
      <c r="THB8" s="70"/>
      <c r="THC8" s="92"/>
      <c r="THD8" s="93"/>
      <c r="THE8" s="91"/>
      <c r="THF8" s="91"/>
      <c r="THG8" s="22"/>
      <c r="THH8" s="94"/>
      <c r="THI8" s="91"/>
      <c r="THJ8" s="91"/>
      <c r="THK8" s="94"/>
      <c r="THL8" s="70"/>
      <c r="THN8" s="92"/>
      <c r="THO8" s="70"/>
      <c r="THP8" s="70"/>
      <c r="THQ8" s="70"/>
      <c r="THR8" s="70"/>
      <c r="THS8" s="92"/>
      <c r="THT8" s="93"/>
      <c r="THU8" s="91"/>
      <c r="THV8" s="91"/>
      <c r="THW8" s="22"/>
      <c r="THX8" s="94"/>
      <c r="THY8" s="91"/>
      <c r="THZ8" s="91"/>
      <c r="TIA8" s="94"/>
      <c r="TIB8" s="70"/>
      <c r="TID8" s="92"/>
      <c r="TIE8" s="70"/>
      <c r="TIF8" s="70"/>
      <c r="TIG8" s="70"/>
      <c r="TIH8" s="70"/>
      <c r="TII8" s="92"/>
      <c r="TIJ8" s="93"/>
      <c r="TIK8" s="91"/>
      <c r="TIL8" s="91"/>
      <c r="TIM8" s="22"/>
      <c r="TIN8" s="94"/>
      <c r="TIO8" s="91"/>
      <c r="TIP8" s="91"/>
      <c r="TIQ8" s="94"/>
      <c r="TIR8" s="70"/>
      <c r="TIT8" s="92"/>
      <c r="TIU8" s="70"/>
      <c r="TIV8" s="70"/>
      <c r="TIW8" s="70"/>
      <c r="TIX8" s="70"/>
      <c r="TIY8" s="92"/>
      <c r="TIZ8" s="93"/>
      <c r="TJA8" s="91"/>
      <c r="TJB8" s="91"/>
      <c r="TJC8" s="22"/>
      <c r="TJD8" s="94"/>
      <c r="TJE8" s="91"/>
      <c r="TJF8" s="91"/>
      <c r="TJG8" s="94"/>
      <c r="TJH8" s="70"/>
      <c r="TJJ8" s="92"/>
      <c r="TJK8" s="70"/>
      <c r="TJL8" s="70"/>
      <c r="TJM8" s="70"/>
      <c r="TJN8" s="70"/>
      <c r="TJO8" s="92"/>
      <c r="TJP8" s="93"/>
      <c r="TJQ8" s="91"/>
      <c r="TJR8" s="91"/>
      <c r="TJS8" s="22"/>
      <c r="TJT8" s="94"/>
      <c r="TJU8" s="91"/>
      <c r="TJV8" s="91"/>
      <c r="TJW8" s="94"/>
      <c r="TJX8" s="70"/>
      <c r="TJZ8" s="92"/>
      <c r="TKA8" s="70"/>
      <c r="TKB8" s="70"/>
      <c r="TKC8" s="70"/>
      <c r="TKD8" s="70"/>
      <c r="TKE8" s="92"/>
      <c r="TKF8" s="93"/>
      <c r="TKG8" s="91"/>
      <c r="TKH8" s="91"/>
      <c r="TKI8" s="22"/>
      <c r="TKJ8" s="94"/>
      <c r="TKK8" s="91"/>
      <c r="TKL8" s="91"/>
      <c r="TKM8" s="94"/>
      <c r="TKN8" s="70"/>
      <c r="TKP8" s="92"/>
      <c r="TKQ8" s="70"/>
      <c r="TKR8" s="70"/>
      <c r="TKS8" s="70"/>
      <c r="TKT8" s="70"/>
      <c r="TKU8" s="92"/>
      <c r="TKV8" s="93"/>
      <c r="TKW8" s="91"/>
      <c r="TKX8" s="91"/>
      <c r="TKY8" s="22"/>
      <c r="TKZ8" s="94"/>
      <c r="TLA8" s="91"/>
      <c r="TLB8" s="91"/>
      <c r="TLC8" s="94"/>
      <c r="TLD8" s="70"/>
      <c r="TLF8" s="92"/>
      <c r="TLG8" s="70"/>
      <c r="TLH8" s="70"/>
      <c r="TLI8" s="70"/>
      <c r="TLJ8" s="70"/>
      <c r="TLK8" s="92"/>
      <c r="TLL8" s="93"/>
      <c r="TLM8" s="91"/>
      <c r="TLN8" s="91"/>
      <c r="TLO8" s="22"/>
      <c r="TLP8" s="94"/>
      <c r="TLQ8" s="91"/>
      <c r="TLR8" s="91"/>
      <c r="TLS8" s="94"/>
      <c r="TLT8" s="70"/>
      <c r="TLV8" s="92"/>
      <c r="TLW8" s="70"/>
      <c r="TLX8" s="70"/>
      <c r="TLY8" s="70"/>
      <c r="TLZ8" s="70"/>
      <c r="TMA8" s="92"/>
      <c r="TMB8" s="93"/>
      <c r="TMC8" s="91"/>
      <c r="TMD8" s="91"/>
      <c r="TME8" s="22"/>
      <c r="TMF8" s="94"/>
      <c r="TMG8" s="91"/>
      <c r="TMH8" s="91"/>
      <c r="TMI8" s="94"/>
      <c r="TMJ8" s="70"/>
      <c r="TML8" s="92"/>
      <c r="TMM8" s="70"/>
      <c r="TMN8" s="70"/>
      <c r="TMO8" s="70"/>
      <c r="TMP8" s="70"/>
      <c r="TMQ8" s="92"/>
      <c r="TMR8" s="93"/>
      <c r="TMS8" s="91"/>
      <c r="TMT8" s="91"/>
      <c r="TMU8" s="22"/>
      <c r="TMV8" s="94"/>
      <c r="TMW8" s="91"/>
      <c r="TMX8" s="91"/>
      <c r="TMY8" s="94"/>
      <c r="TMZ8" s="70"/>
      <c r="TNB8" s="92"/>
      <c r="TNC8" s="70"/>
      <c r="TND8" s="70"/>
      <c r="TNE8" s="70"/>
      <c r="TNF8" s="70"/>
      <c r="TNG8" s="92"/>
      <c r="TNH8" s="93"/>
      <c r="TNI8" s="91"/>
      <c r="TNJ8" s="91"/>
      <c r="TNK8" s="22"/>
      <c r="TNL8" s="94"/>
      <c r="TNM8" s="91"/>
      <c r="TNN8" s="91"/>
      <c r="TNO8" s="94"/>
      <c r="TNP8" s="70"/>
      <c r="TNR8" s="92"/>
      <c r="TNS8" s="70"/>
      <c r="TNT8" s="70"/>
      <c r="TNU8" s="70"/>
      <c r="TNV8" s="70"/>
      <c r="TNW8" s="92"/>
      <c r="TNX8" s="93"/>
      <c r="TNY8" s="91"/>
      <c r="TNZ8" s="91"/>
      <c r="TOA8" s="22"/>
      <c r="TOB8" s="94"/>
      <c r="TOC8" s="91"/>
      <c r="TOD8" s="91"/>
      <c r="TOE8" s="94"/>
      <c r="TOF8" s="70"/>
      <c r="TOH8" s="92"/>
      <c r="TOI8" s="70"/>
      <c r="TOJ8" s="70"/>
      <c r="TOK8" s="70"/>
      <c r="TOL8" s="70"/>
      <c r="TOM8" s="92"/>
      <c r="TON8" s="93"/>
      <c r="TOO8" s="91"/>
      <c r="TOP8" s="91"/>
      <c r="TOQ8" s="22"/>
      <c r="TOR8" s="94"/>
      <c r="TOS8" s="91"/>
      <c r="TOT8" s="91"/>
      <c r="TOU8" s="94"/>
      <c r="TOV8" s="70"/>
      <c r="TOX8" s="92"/>
      <c r="TOY8" s="70"/>
      <c r="TOZ8" s="70"/>
      <c r="TPA8" s="70"/>
      <c r="TPB8" s="70"/>
      <c r="TPC8" s="92"/>
      <c r="TPD8" s="93"/>
      <c r="TPE8" s="91"/>
      <c r="TPF8" s="91"/>
      <c r="TPG8" s="22"/>
      <c r="TPH8" s="94"/>
      <c r="TPI8" s="91"/>
      <c r="TPJ8" s="91"/>
      <c r="TPK8" s="94"/>
      <c r="TPL8" s="70"/>
      <c r="TPN8" s="92"/>
      <c r="TPO8" s="70"/>
      <c r="TPP8" s="70"/>
      <c r="TPQ8" s="70"/>
      <c r="TPR8" s="70"/>
      <c r="TPS8" s="92"/>
      <c r="TPT8" s="93"/>
      <c r="TPU8" s="91"/>
      <c r="TPV8" s="91"/>
      <c r="TPW8" s="22"/>
      <c r="TPX8" s="94"/>
      <c r="TPY8" s="91"/>
      <c r="TPZ8" s="91"/>
      <c r="TQA8" s="94"/>
      <c r="TQB8" s="70"/>
      <c r="TQD8" s="92"/>
      <c r="TQE8" s="70"/>
      <c r="TQF8" s="70"/>
      <c r="TQG8" s="70"/>
      <c r="TQH8" s="70"/>
      <c r="TQI8" s="92"/>
      <c r="TQJ8" s="93"/>
      <c r="TQK8" s="91"/>
      <c r="TQL8" s="91"/>
      <c r="TQM8" s="22"/>
      <c r="TQN8" s="94"/>
      <c r="TQO8" s="91"/>
      <c r="TQP8" s="91"/>
      <c r="TQQ8" s="94"/>
      <c r="TQR8" s="70"/>
      <c r="TQT8" s="92"/>
      <c r="TQU8" s="70"/>
      <c r="TQV8" s="70"/>
      <c r="TQW8" s="70"/>
      <c r="TQX8" s="70"/>
      <c r="TQY8" s="92"/>
      <c r="TQZ8" s="93"/>
      <c r="TRA8" s="91"/>
      <c r="TRB8" s="91"/>
      <c r="TRC8" s="22"/>
      <c r="TRD8" s="94"/>
      <c r="TRE8" s="91"/>
      <c r="TRF8" s="91"/>
      <c r="TRG8" s="94"/>
      <c r="TRH8" s="70"/>
      <c r="TRJ8" s="92"/>
      <c r="TRK8" s="70"/>
      <c r="TRL8" s="70"/>
      <c r="TRM8" s="70"/>
      <c r="TRN8" s="70"/>
      <c r="TRO8" s="92"/>
      <c r="TRP8" s="93"/>
      <c r="TRQ8" s="91"/>
      <c r="TRR8" s="91"/>
      <c r="TRS8" s="22"/>
      <c r="TRT8" s="94"/>
      <c r="TRU8" s="91"/>
      <c r="TRV8" s="91"/>
      <c r="TRW8" s="94"/>
      <c r="TRX8" s="70"/>
      <c r="TRZ8" s="92"/>
      <c r="TSA8" s="70"/>
      <c r="TSB8" s="70"/>
      <c r="TSC8" s="70"/>
      <c r="TSD8" s="70"/>
      <c r="TSE8" s="92"/>
      <c r="TSF8" s="93"/>
      <c r="TSG8" s="91"/>
      <c r="TSH8" s="91"/>
      <c r="TSI8" s="22"/>
      <c r="TSJ8" s="94"/>
      <c r="TSK8" s="91"/>
      <c r="TSL8" s="91"/>
      <c r="TSM8" s="94"/>
      <c r="TSN8" s="70"/>
      <c r="TSP8" s="92"/>
      <c r="TSQ8" s="70"/>
      <c r="TSR8" s="70"/>
      <c r="TSS8" s="70"/>
      <c r="TST8" s="70"/>
      <c r="TSU8" s="92"/>
      <c r="TSV8" s="93"/>
      <c r="TSW8" s="91"/>
      <c r="TSX8" s="91"/>
      <c r="TSY8" s="22"/>
      <c r="TSZ8" s="94"/>
      <c r="TTA8" s="91"/>
      <c r="TTB8" s="91"/>
      <c r="TTC8" s="94"/>
      <c r="TTD8" s="70"/>
      <c r="TTF8" s="92"/>
      <c r="TTG8" s="70"/>
      <c r="TTH8" s="70"/>
      <c r="TTI8" s="70"/>
      <c r="TTJ8" s="70"/>
      <c r="TTK8" s="92"/>
      <c r="TTL8" s="93"/>
      <c r="TTM8" s="91"/>
      <c r="TTN8" s="91"/>
      <c r="TTO8" s="22"/>
      <c r="TTP8" s="94"/>
      <c r="TTQ8" s="91"/>
      <c r="TTR8" s="91"/>
      <c r="TTS8" s="94"/>
      <c r="TTT8" s="70"/>
      <c r="TTV8" s="92"/>
      <c r="TTW8" s="70"/>
      <c r="TTX8" s="70"/>
      <c r="TTY8" s="70"/>
      <c r="TTZ8" s="70"/>
      <c r="TUA8" s="92"/>
      <c r="TUB8" s="93"/>
      <c r="TUC8" s="91"/>
      <c r="TUD8" s="91"/>
      <c r="TUE8" s="22"/>
      <c r="TUF8" s="94"/>
      <c r="TUG8" s="91"/>
      <c r="TUH8" s="91"/>
      <c r="TUI8" s="94"/>
      <c r="TUJ8" s="70"/>
      <c r="TUL8" s="92"/>
      <c r="TUM8" s="70"/>
      <c r="TUN8" s="70"/>
      <c r="TUO8" s="70"/>
      <c r="TUP8" s="70"/>
      <c r="TUQ8" s="92"/>
      <c r="TUR8" s="93"/>
      <c r="TUS8" s="91"/>
      <c r="TUT8" s="91"/>
      <c r="TUU8" s="22"/>
      <c r="TUV8" s="94"/>
      <c r="TUW8" s="91"/>
      <c r="TUX8" s="91"/>
      <c r="TUY8" s="94"/>
      <c r="TUZ8" s="70"/>
      <c r="TVB8" s="92"/>
      <c r="TVC8" s="70"/>
      <c r="TVD8" s="70"/>
      <c r="TVE8" s="70"/>
      <c r="TVF8" s="70"/>
      <c r="TVG8" s="92"/>
      <c r="TVH8" s="93"/>
      <c r="TVI8" s="91"/>
      <c r="TVJ8" s="91"/>
      <c r="TVK8" s="22"/>
      <c r="TVL8" s="94"/>
      <c r="TVM8" s="91"/>
      <c r="TVN8" s="91"/>
      <c r="TVO8" s="94"/>
      <c r="TVP8" s="70"/>
      <c r="TVR8" s="92"/>
      <c r="TVS8" s="70"/>
      <c r="TVT8" s="70"/>
      <c r="TVU8" s="70"/>
      <c r="TVV8" s="70"/>
      <c r="TVW8" s="92"/>
      <c r="TVX8" s="93"/>
      <c r="TVY8" s="91"/>
      <c r="TVZ8" s="91"/>
      <c r="TWA8" s="22"/>
      <c r="TWB8" s="94"/>
      <c r="TWC8" s="91"/>
      <c r="TWD8" s="91"/>
      <c r="TWE8" s="94"/>
      <c r="TWF8" s="70"/>
      <c r="TWH8" s="92"/>
      <c r="TWI8" s="70"/>
      <c r="TWJ8" s="70"/>
      <c r="TWK8" s="70"/>
      <c r="TWL8" s="70"/>
      <c r="TWM8" s="92"/>
      <c r="TWN8" s="93"/>
      <c r="TWO8" s="91"/>
      <c r="TWP8" s="91"/>
      <c r="TWQ8" s="22"/>
      <c r="TWR8" s="94"/>
      <c r="TWS8" s="91"/>
      <c r="TWT8" s="91"/>
      <c r="TWU8" s="94"/>
      <c r="TWV8" s="70"/>
      <c r="TWX8" s="92"/>
      <c r="TWY8" s="70"/>
      <c r="TWZ8" s="70"/>
      <c r="TXA8" s="70"/>
      <c r="TXB8" s="70"/>
      <c r="TXC8" s="92"/>
      <c r="TXD8" s="93"/>
      <c r="TXE8" s="91"/>
      <c r="TXF8" s="91"/>
      <c r="TXG8" s="22"/>
      <c r="TXH8" s="94"/>
      <c r="TXI8" s="91"/>
      <c r="TXJ8" s="91"/>
      <c r="TXK8" s="94"/>
      <c r="TXL8" s="70"/>
      <c r="TXN8" s="92"/>
      <c r="TXO8" s="70"/>
      <c r="TXP8" s="70"/>
      <c r="TXQ8" s="70"/>
      <c r="TXR8" s="70"/>
      <c r="TXS8" s="92"/>
      <c r="TXT8" s="93"/>
      <c r="TXU8" s="91"/>
      <c r="TXV8" s="91"/>
      <c r="TXW8" s="22"/>
      <c r="TXX8" s="94"/>
      <c r="TXY8" s="91"/>
      <c r="TXZ8" s="91"/>
      <c r="TYA8" s="94"/>
      <c r="TYB8" s="70"/>
      <c r="TYD8" s="92"/>
      <c r="TYE8" s="70"/>
      <c r="TYF8" s="70"/>
      <c r="TYG8" s="70"/>
      <c r="TYH8" s="70"/>
      <c r="TYI8" s="92"/>
      <c r="TYJ8" s="93"/>
      <c r="TYK8" s="91"/>
      <c r="TYL8" s="91"/>
      <c r="TYM8" s="22"/>
      <c r="TYN8" s="94"/>
      <c r="TYO8" s="91"/>
      <c r="TYP8" s="91"/>
      <c r="TYQ8" s="94"/>
      <c r="TYR8" s="70"/>
      <c r="TYT8" s="92"/>
      <c r="TYU8" s="70"/>
      <c r="TYV8" s="70"/>
      <c r="TYW8" s="70"/>
      <c r="TYX8" s="70"/>
      <c r="TYY8" s="92"/>
      <c r="TYZ8" s="93"/>
      <c r="TZA8" s="91"/>
      <c r="TZB8" s="91"/>
      <c r="TZC8" s="22"/>
      <c r="TZD8" s="94"/>
      <c r="TZE8" s="91"/>
      <c r="TZF8" s="91"/>
      <c r="TZG8" s="94"/>
      <c r="TZH8" s="70"/>
      <c r="TZJ8" s="92"/>
      <c r="TZK8" s="70"/>
      <c r="TZL8" s="70"/>
      <c r="TZM8" s="70"/>
      <c r="TZN8" s="70"/>
      <c r="TZO8" s="92"/>
      <c r="TZP8" s="93"/>
      <c r="TZQ8" s="91"/>
      <c r="TZR8" s="91"/>
      <c r="TZS8" s="22"/>
      <c r="TZT8" s="94"/>
      <c r="TZU8" s="91"/>
      <c r="TZV8" s="91"/>
      <c r="TZW8" s="94"/>
      <c r="TZX8" s="70"/>
      <c r="TZZ8" s="92"/>
      <c r="UAA8" s="70"/>
      <c r="UAB8" s="70"/>
      <c r="UAC8" s="70"/>
      <c r="UAD8" s="70"/>
      <c r="UAE8" s="92"/>
      <c r="UAF8" s="93"/>
      <c r="UAG8" s="91"/>
      <c r="UAH8" s="91"/>
      <c r="UAI8" s="22"/>
      <c r="UAJ8" s="94"/>
      <c r="UAK8" s="91"/>
      <c r="UAL8" s="91"/>
      <c r="UAM8" s="94"/>
      <c r="UAN8" s="70"/>
      <c r="UAP8" s="92"/>
      <c r="UAQ8" s="70"/>
      <c r="UAR8" s="70"/>
      <c r="UAS8" s="70"/>
      <c r="UAT8" s="70"/>
      <c r="UAU8" s="92"/>
      <c r="UAV8" s="93"/>
      <c r="UAW8" s="91"/>
      <c r="UAX8" s="91"/>
      <c r="UAY8" s="22"/>
      <c r="UAZ8" s="94"/>
      <c r="UBA8" s="91"/>
      <c r="UBB8" s="91"/>
      <c r="UBC8" s="94"/>
      <c r="UBD8" s="70"/>
      <c r="UBF8" s="92"/>
      <c r="UBG8" s="70"/>
      <c r="UBH8" s="70"/>
      <c r="UBI8" s="70"/>
      <c r="UBJ8" s="70"/>
      <c r="UBK8" s="92"/>
      <c r="UBL8" s="93"/>
      <c r="UBM8" s="91"/>
      <c r="UBN8" s="91"/>
      <c r="UBO8" s="22"/>
      <c r="UBP8" s="94"/>
      <c r="UBQ8" s="91"/>
      <c r="UBR8" s="91"/>
      <c r="UBS8" s="94"/>
      <c r="UBT8" s="70"/>
      <c r="UBV8" s="92"/>
      <c r="UBW8" s="70"/>
      <c r="UBX8" s="70"/>
      <c r="UBY8" s="70"/>
      <c r="UBZ8" s="70"/>
      <c r="UCA8" s="92"/>
      <c r="UCB8" s="93"/>
      <c r="UCC8" s="91"/>
      <c r="UCD8" s="91"/>
      <c r="UCE8" s="22"/>
      <c r="UCF8" s="94"/>
      <c r="UCG8" s="91"/>
      <c r="UCH8" s="91"/>
      <c r="UCI8" s="94"/>
      <c r="UCJ8" s="70"/>
      <c r="UCL8" s="92"/>
      <c r="UCM8" s="70"/>
      <c r="UCN8" s="70"/>
      <c r="UCO8" s="70"/>
      <c r="UCP8" s="70"/>
      <c r="UCQ8" s="92"/>
      <c r="UCR8" s="93"/>
      <c r="UCS8" s="91"/>
      <c r="UCT8" s="91"/>
      <c r="UCU8" s="22"/>
      <c r="UCV8" s="94"/>
      <c r="UCW8" s="91"/>
      <c r="UCX8" s="91"/>
      <c r="UCY8" s="94"/>
      <c r="UCZ8" s="70"/>
      <c r="UDB8" s="92"/>
      <c r="UDC8" s="70"/>
      <c r="UDD8" s="70"/>
      <c r="UDE8" s="70"/>
      <c r="UDF8" s="70"/>
      <c r="UDG8" s="92"/>
      <c r="UDH8" s="93"/>
      <c r="UDI8" s="91"/>
      <c r="UDJ8" s="91"/>
      <c r="UDK8" s="22"/>
      <c r="UDL8" s="94"/>
      <c r="UDM8" s="91"/>
      <c r="UDN8" s="91"/>
      <c r="UDO8" s="94"/>
      <c r="UDP8" s="70"/>
      <c r="UDR8" s="92"/>
      <c r="UDS8" s="70"/>
      <c r="UDT8" s="70"/>
      <c r="UDU8" s="70"/>
      <c r="UDV8" s="70"/>
      <c r="UDW8" s="92"/>
      <c r="UDX8" s="93"/>
      <c r="UDY8" s="91"/>
      <c r="UDZ8" s="91"/>
      <c r="UEA8" s="22"/>
      <c r="UEB8" s="94"/>
      <c r="UEC8" s="91"/>
      <c r="UED8" s="91"/>
      <c r="UEE8" s="94"/>
      <c r="UEF8" s="70"/>
      <c r="UEH8" s="92"/>
      <c r="UEI8" s="70"/>
      <c r="UEJ8" s="70"/>
      <c r="UEK8" s="70"/>
      <c r="UEL8" s="70"/>
      <c r="UEM8" s="92"/>
      <c r="UEN8" s="93"/>
      <c r="UEO8" s="91"/>
      <c r="UEP8" s="91"/>
      <c r="UEQ8" s="22"/>
      <c r="UER8" s="94"/>
      <c r="UES8" s="91"/>
      <c r="UET8" s="91"/>
      <c r="UEU8" s="94"/>
      <c r="UEV8" s="70"/>
      <c r="UEX8" s="92"/>
      <c r="UEY8" s="70"/>
      <c r="UEZ8" s="70"/>
      <c r="UFA8" s="70"/>
      <c r="UFB8" s="70"/>
      <c r="UFC8" s="92"/>
      <c r="UFD8" s="93"/>
      <c r="UFE8" s="91"/>
      <c r="UFF8" s="91"/>
      <c r="UFG8" s="22"/>
      <c r="UFH8" s="94"/>
      <c r="UFI8" s="91"/>
      <c r="UFJ8" s="91"/>
      <c r="UFK8" s="94"/>
      <c r="UFL8" s="70"/>
      <c r="UFN8" s="92"/>
      <c r="UFO8" s="70"/>
      <c r="UFP8" s="70"/>
      <c r="UFQ8" s="70"/>
      <c r="UFR8" s="70"/>
      <c r="UFS8" s="92"/>
      <c r="UFT8" s="93"/>
      <c r="UFU8" s="91"/>
      <c r="UFV8" s="91"/>
      <c r="UFW8" s="22"/>
      <c r="UFX8" s="94"/>
      <c r="UFY8" s="91"/>
      <c r="UFZ8" s="91"/>
      <c r="UGA8" s="94"/>
      <c r="UGB8" s="70"/>
      <c r="UGD8" s="92"/>
      <c r="UGE8" s="70"/>
      <c r="UGF8" s="70"/>
      <c r="UGG8" s="70"/>
      <c r="UGH8" s="70"/>
      <c r="UGI8" s="92"/>
      <c r="UGJ8" s="93"/>
      <c r="UGK8" s="91"/>
      <c r="UGL8" s="91"/>
      <c r="UGM8" s="22"/>
      <c r="UGN8" s="94"/>
      <c r="UGO8" s="91"/>
      <c r="UGP8" s="91"/>
      <c r="UGQ8" s="94"/>
      <c r="UGR8" s="70"/>
      <c r="UGT8" s="92"/>
      <c r="UGU8" s="70"/>
      <c r="UGV8" s="70"/>
      <c r="UGW8" s="70"/>
      <c r="UGX8" s="70"/>
      <c r="UGY8" s="92"/>
      <c r="UGZ8" s="93"/>
      <c r="UHA8" s="91"/>
      <c r="UHB8" s="91"/>
      <c r="UHC8" s="22"/>
      <c r="UHD8" s="94"/>
      <c r="UHE8" s="91"/>
      <c r="UHF8" s="91"/>
      <c r="UHG8" s="94"/>
      <c r="UHH8" s="70"/>
      <c r="UHJ8" s="92"/>
      <c r="UHK8" s="70"/>
      <c r="UHL8" s="70"/>
      <c r="UHM8" s="70"/>
      <c r="UHN8" s="70"/>
      <c r="UHO8" s="92"/>
      <c r="UHP8" s="93"/>
      <c r="UHQ8" s="91"/>
      <c r="UHR8" s="91"/>
      <c r="UHS8" s="22"/>
      <c r="UHT8" s="94"/>
      <c r="UHU8" s="91"/>
      <c r="UHV8" s="91"/>
      <c r="UHW8" s="94"/>
      <c r="UHX8" s="70"/>
      <c r="UHZ8" s="92"/>
      <c r="UIA8" s="70"/>
      <c r="UIB8" s="70"/>
      <c r="UIC8" s="70"/>
      <c r="UID8" s="70"/>
      <c r="UIE8" s="92"/>
      <c r="UIF8" s="93"/>
      <c r="UIG8" s="91"/>
      <c r="UIH8" s="91"/>
      <c r="UII8" s="22"/>
      <c r="UIJ8" s="94"/>
      <c r="UIK8" s="91"/>
      <c r="UIL8" s="91"/>
      <c r="UIM8" s="94"/>
      <c r="UIN8" s="70"/>
      <c r="UIP8" s="92"/>
      <c r="UIQ8" s="70"/>
      <c r="UIR8" s="70"/>
      <c r="UIS8" s="70"/>
      <c r="UIT8" s="70"/>
      <c r="UIU8" s="92"/>
      <c r="UIV8" s="93"/>
      <c r="UIW8" s="91"/>
      <c r="UIX8" s="91"/>
      <c r="UIY8" s="22"/>
      <c r="UIZ8" s="94"/>
      <c r="UJA8" s="91"/>
      <c r="UJB8" s="91"/>
      <c r="UJC8" s="94"/>
      <c r="UJD8" s="70"/>
      <c r="UJF8" s="92"/>
      <c r="UJG8" s="70"/>
      <c r="UJH8" s="70"/>
      <c r="UJI8" s="70"/>
      <c r="UJJ8" s="70"/>
      <c r="UJK8" s="92"/>
      <c r="UJL8" s="93"/>
      <c r="UJM8" s="91"/>
      <c r="UJN8" s="91"/>
      <c r="UJO8" s="22"/>
      <c r="UJP8" s="94"/>
      <c r="UJQ8" s="91"/>
      <c r="UJR8" s="91"/>
      <c r="UJS8" s="94"/>
      <c r="UJT8" s="70"/>
      <c r="UJV8" s="92"/>
      <c r="UJW8" s="70"/>
      <c r="UJX8" s="70"/>
      <c r="UJY8" s="70"/>
      <c r="UJZ8" s="70"/>
      <c r="UKA8" s="92"/>
      <c r="UKB8" s="93"/>
      <c r="UKC8" s="91"/>
      <c r="UKD8" s="91"/>
      <c r="UKE8" s="22"/>
      <c r="UKF8" s="94"/>
      <c r="UKG8" s="91"/>
      <c r="UKH8" s="91"/>
      <c r="UKI8" s="94"/>
      <c r="UKJ8" s="70"/>
      <c r="UKL8" s="92"/>
      <c r="UKM8" s="70"/>
      <c r="UKN8" s="70"/>
      <c r="UKO8" s="70"/>
      <c r="UKP8" s="70"/>
      <c r="UKQ8" s="92"/>
      <c r="UKR8" s="93"/>
      <c r="UKS8" s="91"/>
      <c r="UKT8" s="91"/>
      <c r="UKU8" s="22"/>
      <c r="UKV8" s="94"/>
      <c r="UKW8" s="91"/>
      <c r="UKX8" s="91"/>
      <c r="UKY8" s="94"/>
      <c r="UKZ8" s="70"/>
      <c r="ULB8" s="92"/>
      <c r="ULC8" s="70"/>
      <c r="ULD8" s="70"/>
      <c r="ULE8" s="70"/>
      <c r="ULF8" s="70"/>
      <c r="ULG8" s="92"/>
      <c r="ULH8" s="93"/>
      <c r="ULI8" s="91"/>
      <c r="ULJ8" s="91"/>
      <c r="ULK8" s="22"/>
      <c r="ULL8" s="94"/>
      <c r="ULM8" s="91"/>
      <c r="ULN8" s="91"/>
      <c r="ULO8" s="94"/>
      <c r="ULP8" s="70"/>
      <c r="ULR8" s="92"/>
      <c r="ULS8" s="70"/>
      <c r="ULT8" s="70"/>
      <c r="ULU8" s="70"/>
      <c r="ULV8" s="70"/>
      <c r="ULW8" s="92"/>
      <c r="ULX8" s="93"/>
      <c r="ULY8" s="91"/>
      <c r="ULZ8" s="91"/>
      <c r="UMA8" s="22"/>
      <c r="UMB8" s="94"/>
      <c r="UMC8" s="91"/>
      <c r="UMD8" s="91"/>
      <c r="UME8" s="94"/>
      <c r="UMF8" s="70"/>
      <c r="UMH8" s="92"/>
      <c r="UMI8" s="70"/>
      <c r="UMJ8" s="70"/>
      <c r="UMK8" s="70"/>
      <c r="UML8" s="70"/>
      <c r="UMM8" s="92"/>
      <c r="UMN8" s="93"/>
      <c r="UMO8" s="91"/>
      <c r="UMP8" s="91"/>
      <c r="UMQ8" s="22"/>
      <c r="UMR8" s="94"/>
      <c r="UMS8" s="91"/>
      <c r="UMT8" s="91"/>
      <c r="UMU8" s="94"/>
      <c r="UMV8" s="70"/>
      <c r="UMX8" s="92"/>
      <c r="UMY8" s="70"/>
      <c r="UMZ8" s="70"/>
      <c r="UNA8" s="70"/>
      <c r="UNB8" s="70"/>
      <c r="UNC8" s="92"/>
      <c r="UND8" s="93"/>
      <c r="UNE8" s="91"/>
      <c r="UNF8" s="91"/>
      <c r="UNG8" s="22"/>
      <c r="UNH8" s="94"/>
      <c r="UNI8" s="91"/>
      <c r="UNJ8" s="91"/>
      <c r="UNK8" s="94"/>
      <c r="UNL8" s="70"/>
      <c r="UNN8" s="92"/>
      <c r="UNO8" s="70"/>
      <c r="UNP8" s="70"/>
      <c r="UNQ8" s="70"/>
      <c r="UNR8" s="70"/>
      <c r="UNS8" s="92"/>
      <c r="UNT8" s="93"/>
      <c r="UNU8" s="91"/>
      <c r="UNV8" s="91"/>
      <c r="UNW8" s="22"/>
      <c r="UNX8" s="94"/>
      <c r="UNY8" s="91"/>
      <c r="UNZ8" s="91"/>
      <c r="UOA8" s="94"/>
      <c r="UOB8" s="70"/>
      <c r="UOD8" s="92"/>
      <c r="UOE8" s="70"/>
      <c r="UOF8" s="70"/>
      <c r="UOG8" s="70"/>
      <c r="UOH8" s="70"/>
      <c r="UOI8" s="92"/>
      <c r="UOJ8" s="93"/>
      <c r="UOK8" s="91"/>
      <c r="UOL8" s="91"/>
      <c r="UOM8" s="22"/>
      <c r="UON8" s="94"/>
      <c r="UOO8" s="91"/>
      <c r="UOP8" s="91"/>
      <c r="UOQ8" s="94"/>
      <c r="UOR8" s="70"/>
      <c r="UOT8" s="92"/>
      <c r="UOU8" s="70"/>
      <c r="UOV8" s="70"/>
      <c r="UOW8" s="70"/>
      <c r="UOX8" s="70"/>
      <c r="UOY8" s="92"/>
      <c r="UOZ8" s="93"/>
      <c r="UPA8" s="91"/>
      <c r="UPB8" s="91"/>
      <c r="UPC8" s="22"/>
      <c r="UPD8" s="94"/>
      <c r="UPE8" s="91"/>
      <c r="UPF8" s="91"/>
      <c r="UPG8" s="94"/>
      <c r="UPH8" s="70"/>
      <c r="UPJ8" s="92"/>
      <c r="UPK8" s="70"/>
      <c r="UPL8" s="70"/>
      <c r="UPM8" s="70"/>
      <c r="UPN8" s="70"/>
      <c r="UPO8" s="92"/>
      <c r="UPP8" s="93"/>
      <c r="UPQ8" s="91"/>
      <c r="UPR8" s="91"/>
      <c r="UPS8" s="22"/>
      <c r="UPT8" s="94"/>
      <c r="UPU8" s="91"/>
      <c r="UPV8" s="91"/>
      <c r="UPW8" s="94"/>
      <c r="UPX8" s="70"/>
      <c r="UPZ8" s="92"/>
      <c r="UQA8" s="70"/>
      <c r="UQB8" s="70"/>
      <c r="UQC8" s="70"/>
      <c r="UQD8" s="70"/>
      <c r="UQE8" s="92"/>
      <c r="UQF8" s="93"/>
      <c r="UQG8" s="91"/>
      <c r="UQH8" s="91"/>
      <c r="UQI8" s="22"/>
      <c r="UQJ8" s="94"/>
      <c r="UQK8" s="91"/>
      <c r="UQL8" s="91"/>
      <c r="UQM8" s="94"/>
      <c r="UQN8" s="70"/>
      <c r="UQP8" s="92"/>
      <c r="UQQ8" s="70"/>
      <c r="UQR8" s="70"/>
      <c r="UQS8" s="70"/>
      <c r="UQT8" s="70"/>
      <c r="UQU8" s="92"/>
      <c r="UQV8" s="93"/>
      <c r="UQW8" s="91"/>
      <c r="UQX8" s="91"/>
      <c r="UQY8" s="22"/>
      <c r="UQZ8" s="94"/>
      <c r="URA8" s="91"/>
      <c r="URB8" s="91"/>
      <c r="URC8" s="94"/>
      <c r="URD8" s="70"/>
      <c r="URF8" s="92"/>
      <c r="URG8" s="70"/>
      <c r="URH8" s="70"/>
      <c r="URI8" s="70"/>
      <c r="URJ8" s="70"/>
      <c r="URK8" s="92"/>
      <c r="URL8" s="93"/>
      <c r="URM8" s="91"/>
      <c r="URN8" s="91"/>
      <c r="URO8" s="22"/>
      <c r="URP8" s="94"/>
      <c r="URQ8" s="91"/>
      <c r="URR8" s="91"/>
      <c r="URS8" s="94"/>
      <c r="URT8" s="70"/>
      <c r="URV8" s="92"/>
      <c r="URW8" s="70"/>
      <c r="URX8" s="70"/>
      <c r="URY8" s="70"/>
      <c r="URZ8" s="70"/>
      <c r="USA8" s="92"/>
      <c r="USB8" s="93"/>
      <c r="USC8" s="91"/>
      <c r="USD8" s="91"/>
      <c r="USE8" s="22"/>
      <c r="USF8" s="94"/>
      <c r="USG8" s="91"/>
      <c r="USH8" s="91"/>
      <c r="USI8" s="94"/>
      <c r="USJ8" s="70"/>
      <c r="USL8" s="92"/>
      <c r="USM8" s="70"/>
      <c r="USN8" s="70"/>
      <c r="USO8" s="70"/>
      <c r="USP8" s="70"/>
      <c r="USQ8" s="92"/>
      <c r="USR8" s="93"/>
      <c r="USS8" s="91"/>
      <c r="UST8" s="91"/>
      <c r="USU8" s="22"/>
      <c r="USV8" s="94"/>
      <c r="USW8" s="91"/>
      <c r="USX8" s="91"/>
      <c r="USY8" s="94"/>
      <c r="USZ8" s="70"/>
      <c r="UTB8" s="92"/>
      <c r="UTC8" s="70"/>
      <c r="UTD8" s="70"/>
      <c r="UTE8" s="70"/>
      <c r="UTF8" s="70"/>
      <c r="UTG8" s="92"/>
      <c r="UTH8" s="93"/>
      <c r="UTI8" s="91"/>
      <c r="UTJ8" s="91"/>
      <c r="UTK8" s="22"/>
      <c r="UTL8" s="94"/>
      <c r="UTM8" s="91"/>
      <c r="UTN8" s="91"/>
      <c r="UTO8" s="94"/>
      <c r="UTP8" s="70"/>
      <c r="UTR8" s="92"/>
      <c r="UTS8" s="70"/>
      <c r="UTT8" s="70"/>
      <c r="UTU8" s="70"/>
      <c r="UTV8" s="70"/>
      <c r="UTW8" s="92"/>
      <c r="UTX8" s="93"/>
      <c r="UTY8" s="91"/>
      <c r="UTZ8" s="91"/>
      <c r="UUA8" s="22"/>
      <c r="UUB8" s="94"/>
      <c r="UUC8" s="91"/>
      <c r="UUD8" s="91"/>
      <c r="UUE8" s="94"/>
      <c r="UUF8" s="70"/>
      <c r="UUH8" s="92"/>
      <c r="UUI8" s="70"/>
      <c r="UUJ8" s="70"/>
      <c r="UUK8" s="70"/>
      <c r="UUL8" s="70"/>
      <c r="UUM8" s="92"/>
      <c r="UUN8" s="93"/>
      <c r="UUO8" s="91"/>
      <c r="UUP8" s="91"/>
      <c r="UUQ8" s="22"/>
      <c r="UUR8" s="94"/>
      <c r="UUS8" s="91"/>
      <c r="UUT8" s="91"/>
      <c r="UUU8" s="94"/>
      <c r="UUV8" s="70"/>
      <c r="UUX8" s="92"/>
      <c r="UUY8" s="70"/>
      <c r="UUZ8" s="70"/>
      <c r="UVA8" s="70"/>
      <c r="UVB8" s="70"/>
      <c r="UVC8" s="92"/>
      <c r="UVD8" s="93"/>
      <c r="UVE8" s="91"/>
      <c r="UVF8" s="91"/>
      <c r="UVG8" s="22"/>
      <c r="UVH8" s="94"/>
      <c r="UVI8" s="91"/>
      <c r="UVJ8" s="91"/>
      <c r="UVK8" s="94"/>
      <c r="UVL8" s="70"/>
      <c r="UVN8" s="92"/>
      <c r="UVO8" s="70"/>
      <c r="UVP8" s="70"/>
      <c r="UVQ8" s="70"/>
      <c r="UVR8" s="70"/>
      <c r="UVS8" s="92"/>
      <c r="UVT8" s="93"/>
      <c r="UVU8" s="91"/>
      <c r="UVV8" s="91"/>
      <c r="UVW8" s="22"/>
      <c r="UVX8" s="94"/>
      <c r="UVY8" s="91"/>
      <c r="UVZ8" s="91"/>
      <c r="UWA8" s="94"/>
      <c r="UWB8" s="70"/>
      <c r="UWD8" s="92"/>
      <c r="UWE8" s="70"/>
      <c r="UWF8" s="70"/>
      <c r="UWG8" s="70"/>
      <c r="UWH8" s="70"/>
      <c r="UWI8" s="92"/>
      <c r="UWJ8" s="93"/>
      <c r="UWK8" s="91"/>
      <c r="UWL8" s="91"/>
      <c r="UWM8" s="22"/>
      <c r="UWN8" s="94"/>
      <c r="UWO8" s="91"/>
      <c r="UWP8" s="91"/>
      <c r="UWQ8" s="94"/>
      <c r="UWR8" s="70"/>
      <c r="UWT8" s="92"/>
      <c r="UWU8" s="70"/>
      <c r="UWV8" s="70"/>
      <c r="UWW8" s="70"/>
      <c r="UWX8" s="70"/>
      <c r="UWY8" s="92"/>
      <c r="UWZ8" s="93"/>
      <c r="UXA8" s="91"/>
      <c r="UXB8" s="91"/>
      <c r="UXC8" s="22"/>
      <c r="UXD8" s="94"/>
      <c r="UXE8" s="91"/>
      <c r="UXF8" s="91"/>
      <c r="UXG8" s="94"/>
      <c r="UXH8" s="70"/>
      <c r="UXJ8" s="92"/>
      <c r="UXK8" s="70"/>
      <c r="UXL8" s="70"/>
      <c r="UXM8" s="70"/>
      <c r="UXN8" s="70"/>
      <c r="UXO8" s="92"/>
      <c r="UXP8" s="93"/>
      <c r="UXQ8" s="91"/>
      <c r="UXR8" s="91"/>
      <c r="UXS8" s="22"/>
      <c r="UXT8" s="94"/>
      <c r="UXU8" s="91"/>
      <c r="UXV8" s="91"/>
      <c r="UXW8" s="94"/>
      <c r="UXX8" s="70"/>
      <c r="UXZ8" s="92"/>
      <c r="UYA8" s="70"/>
      <c r="UYB8" s="70"/>
      <c r="UYC8" s="70"/>
      <c r="UYD8" s="70"/>
      <c r="UYE8" s="92"/>
      <c r="UYF8" s="93"/>
      <c r="UYG8" s="91"/>
      <c r="UYH8" s="91"/>
      <c r="UYI8" s="22"/>
      <c r="UYJ8" s="94"/>
      <c r="UYK8" s="91"/>
      <c r="UYL8" s="91"/>
      <c r="UYM8" s="94"/>
      <c r="UYN8" s="70"/>
      <c r="UYP8" s="92"/>
      <c r="UYQ8" s="70"/>
      <c r="UYR8" s="70"/>
      <c r="UYS8" s="70"/>
      <c r="UYT8" s="70"/>
      <c r="UYU8" s="92"/>
      <c r="UYV8" s="93"/>
      <c r="UYW8" s="91"/>
      <c r="UYX8" s="91"/>
      <c r="UYY8" s="22"/>
      <c r="UYZ8" s="94"/>
      <c r="UZA8" s="91"/>
      <c r="UZB8" s="91"/>
      <c r="UZC8" s="94"/>
      <c r="UZD8" s="70"/>
      <c r="UZF8" s="92"/>
      <c r="UZG8" s="70"/>
      <c r="UZH8" s="70"/>
      <c r="UZI8" s="70"/>
      <c r="UZJ8" s="70"/>
      <c r="UZK8" s="92"/>
      <c r="UZL8" s="93"/>
      <c r="UZM8" s="91"/>
      <c r="UZN8" s="91"/>
      <c r="UZO8" s="22"/>
      <c r="UZP8" s="94"/>
      <c r="UZQ8" s="91"/>
      <c r="UZR8" s="91"/>
      <c r="UZS8" s="94"/>
      <c r="UZT8" s="70"/>
      <c r="UZV8" s="92"/>
      <c r="UZW8" s="70"/>
      <c r="UZX8" s="70"/>
      <c r="UZY8" s="70"/>
      <c r="UZZ8" s="70"/>
      <c r="VAA8" s="92"/>
      <c r="VAB8" s="93"/>
      <c r="VAC8" s="91"/>
      <c r="VAD8" s="91"/>
      <c r="VAE8" s="22"/>
      <c r="VAF8" s="94"/>
      <c r="VAG8" s="91"/>
      <c r="VAH8" s="91"/>
      <c r="VAI8" s="94"/>
      <c r="VAJ8" s="70"/>
      <c r="VAL8" s="92"/>
      <c r="VAM8" s="70"/>
      <c r="VAN8" s="70"/>
      <c r="VAO8" s="70"/>
      <c r="VAP8" s="70"/>
      <c r="VAQ8" s="92"/>
      <c r="VAR8" s="93"/>
      <c r="VAS8" s="91"/>
      <c r="VAT8" s="91"/>
      <c r="VAU8" s="22"/>
      <c r="VAV8" s="94"/>
      <c r="VAW8" s="91"/>
      <c r="VAX8" s="91"/>
      <c r="VAY8" s="94"/>
      <c r="VAZ8" s="70"/>
      <c r="VBB8" s="92"/>
      <c r="VBC8" s="70"/>
      <c r="VBD8" s="70"/>
      <c r="VBE8" s="70"/>
      <c r="VBF8" s="70"/>
      <c r="VBG8" s="92"/>
      <c r="VBH8" s="93"/>
      <c r="VBI8" s="91"/>
      <c r="VBJ8" s="91"/>
      <c r="VBK8" s="22"/>
      <c r="VBL8" s="94"/>
      <c r="VBM8" s="91"/>
      <c r="VBN8" s="91"/>
      <c r="VBO8" s="94"/>
      <c r="VBP8" s="70"/>
      <c r="VBR8" s="92"/>
      <c r="VBS8" s="70"/>
      <c r="VBT8" s="70"/>
      <c r="VBU8" s="70"/>
      <c r="VBV8" s="70"/>
      <c r="VBW8" s="92"/>
      <c r="VBX8" s="93"/>
      <c r="VBY8" s="91"/>
      <c r="VBZ8" s="91"/>
      <c r="VCA8" s="22"/>
      <c r="VCB8" s="94"/>
      <c r="VCC8" s="91"/>
      <c r="VCD8" s="91"/>
      <c r="VCE8" s="94"/>
      <c r="VCF8" s="70"/>
      <c r="VCH8" s="92"/>
      <c r="VCI8" s="70"/>
      <c r="VCJ8" s="70"/>
      <c r="VCK8" s="70"/>
      <c r="VCL8" s="70"/>
      <c r="VCM8" s="92"/>
      <c r="VCN8" s="93"/>
      <c r="VCO8" s="91"/>
      <c r="VCP8" s="91"/>
      <c r="VCQ8" s="22"/>
      <c r="VCR8" s="94"/>
      <c r="VCS8" s="91"/>
      <c r="VCT8" s="91"/>
      <c r="VCU8" s="94"/>
      <c r="VCV8" s="70"/>
      <c r="VCX8" s="92"/>
      <c r="VCY8" s="70"/>
      <c r="VCZ8" s="70"/>
      <c r="VDA8" s="70"/>
      <c r="VDB8" s="70"/>
      <c r="VDC8" s="92"/>
      <c r="VDD8" s="93"/>
      <c r="VDE8" s="91"/>
      <c r="VDF8" s="91"/>
      <c r="VDG8" s="22"/>
      <c r="VDH8" s="94"/>
      <c r="VDI8" s="91"/>
      <c r="VDJ8" s="91"/>
      <c r="VDK8" s="94"/>
      <c r="VDL8" s="70"/>
      <c r="VDN8" s="92"/>
      <c r="VDO8" s="70"/>
      <c r="VDP8" s="70"/>
      <c r="VDQ8" s="70"/>
      <c r="VDR8" s="70"/>
      <c r="VDS8" s="92"/>
      <c r="VDT8" s="93"/>
      <c r="VDU8" s="91"/>
      <c r="VDV8" s="91"/>
      <c r="VDW8" s="22"/>
      <c r="VDX8" s="94"/>
      <c r="VDY8" s="91"/>
      <c r="VDZ8" s="91"/>
      <c r="VEA8" s="94"/>
      <c r="VEB8" s="70"/>
      <c r="VED8" s="92"/>
      <c r="VEE8" s="70"/>
      <c r="VEF8" s="70"/>
      <c r="VEG8" s="70"/>
      <c r="VEH8" s="70"/>
      <c r="VEI8" s="92"/>
      <c r="VEJ8" s="93"/>
      <c r="VEK8" s="91"/>
      <c r="VEL8" s="91"/>
      <c r="VEM8" s="22"/>
      <c r="VEN8" s="94"/>
      <c r="VEO8" s="91"/>
      <c r="VEP8" s="91"/>
      <c r="VEQ8" s="94"/>
      <c r="VER8" s="70"/>
      <c r="VET8" s="92"/>
      <c r="VEU8" s="70"/>
      <c r="VEV8" s="70"/>
      <c r="VEW8" s="70"/>
      <c r="VEX8" s="70"/>
      <c r="VEY8" s="92"/>
      <c r="VEZ8" s="93"/>
      <c r="VFA8" s="91"/>
      <c r="VFB8" s="91"/>
      <c r="VFC8" s="22"/>
      <c r="VFD8" s="94"/>
      <c r="VFE8" s="91"/>
      <c r="VFF8" s="91"/>
      <c r="VFG8" s="94"/>
      <c r="VFH8" s="70"/>
      <c r="VFJ8" s="92"/>
      <c r="VFK8" s="70"/>
      <c r="VFL8" s="70"/>
      <c r="VFM8" s="70"/>
      <c r="VFN8" s="70"/>
      <c r="VFO8" s="92"/>
      <c r="VFP8" s="93"/>
      <c r="VFQ8" s="91"/>
      <c r="VFR8" s="91"/>
      <c r="VFS8" s="22"/>
      <c r="VFT8" s="94"/>
      <c r="VFU8" s="91"/>
      <c r="VFV8" s="91"/>
      <c r="VFW8" s="94"/>
      <c r="VFX8" s="70"/>
      <c r="VFZ8" s="92"/>
      <c r="VGA8" s="70"/>
      <c r="VGB8" s="70"/>
      <c r="VGC8" s="70"/>
      <c r="VGD8" s="70"/>
      <c r="VGE8" s="92"/>
      <c r="VGF8" s="93"/>
      <c r="VGG8" s="91"/>
      <c r="VGH8" s="91"/>
      <c r="VGI8" s="22"/>
      <c r="VGJ8" s="94"/>
      <c r="VGK8" s="91"/>
      <c r="VGL8" s="91"/>
      <c r="VGM8" s="94"/>
      <c r="VGN8" s="70"/>
      <c r="VGP8" s="92"/>
      <c r="VGQ8" s="70"/>
      <c r="VGR8" s="70"/>
      <c r="VGS8" s="70"/>
      <c r="VGT8" s="70"/>
      <c r="VGU8" s="92"/>
      <c r="VGV8" s="93"/>
      <c r="VGW8" s="91"/>
      <c r="VGX8" s="91"/>
      <c r="VGY8" s="22"/>
      <c r="VGZ8" s="94"/>
      <c r="VHA8" s="91"/>
      <c r="VHB8" s="91"/>
      <c r="VHC8" s="94"/>
      <c r="VHD8" s="70"/>
      <c r="VHF8" s="92"/>
      <c r="VHG8" s="70"/>
      <c r="VHH8" s="70"/>
      <c r="VHI8" s="70"/>
      <c r="VHJ8" s="70"/>
      <c r="VHK8" s="92"/>
      <c r="VHL8" s="93"/>
      <c r="VHM8" s="91"/>
      <c r="VHN8" s="91"/>
      <c r="VHO8" s="22"/>
      <c r="VHP8" s="94"/>
      <c r="VHQ8" s="91"/>
      <c r="VHR8" s="91"/>
      <c r="VHS8" s="94"/>
      <c r="VHT8" s="70"/>
      <c r="VHV8" s="92"/>
      <c r="VHW8" s="70"/>
      <c r="VHX8" s="70"/>
      <c r="VHY8" s="70"/>
      <c r="VHZ8" s="70"/>
      <c r="VIA8" s="92"/>
      <c r="VIB8" s="93"/>
      <c r="VIC8" s="91"/>
      <c r="VID8" s="91"/>
      <c r="VIE8" s="22"/>
      <c r="VIF8" s="94"/>
      <c r="VIG8" s="91"/>
      <c r="VIH8" s="91"/>
      <c r="VII8" s="94"/>
      <c r="VIJ8" s="70"/>
      <c r="VIL8" s="92"/>
      <c r="VIM8" s="70"/>
      <c r="VIN8" s="70"/>
      <c r="VIO8" s="70"/>
      <c r="VIP8" s="70"/>
      <c r="VIQ8" s="92"/>
      <c r="VIR8" s="93"/>
      <c r="VIS8" s="91"/>
      <c r="VIT8" s="91"/>
      <c r="VIU8" s="22"/>
      <c r="VIV8" s="94"/>
      <c r="VIW8" s="91"/>
      <c r="VIX8" s="91"/>
      <c r="VIY8" s="94"/>
      <c r="VIZ8" s="70"/>
      <c r="VJB8" s="92"/>
      <c r="VJC8" s="70"/>
      <c r="VJD8" s="70"/>
      <c r="VJE8" s="70"/>
      <c r="VJF8" s="70"/>
      <c r="VJG8" s="92"/>
      <c r="VJH8" s="93"/>
      <c r="VJI8" s="91"/>
      <c r="VJJ8" s="91"/>
      <c r="VJK8" s="22"/>
      <c r="VJL8" s="94"/>
      <c r="VJM8" s="91"/>
      <c r="VJN8" s="91"/>
      <c r="VJO8" s="94"/>
      <c r="VJP8" s="70"/>
      <c r="VJR8" s="92"/>
      <c r="VJS8" s="70"/>
      <c r="VJT8" s="70"/>
      <c r="VJU8" s="70"/>
      <c r="VJV8" s="70"/>
      <c r="VJW8" s="92"/>
      <c r="VJX8" s="93"/>
      <c r="VJY8" s="91"/>
      <c r="VJZ8" s="91"/>
      <c r="VKA8" s="22"/>
      <c r="VKB8" s="94"/>
      <c r="VKC8" s="91"/>
      <c r="VKD8" s="91"/>
      <c r="VKE8" s="94"/>
      <c r="VKF8" s="70"/>
      <c r="VKH8" s="92"/>
      <c r="VKI8" s="70"/>
      <c r="VKJ8" s="70"/>
      <c r="VKK8" s="70"/>
      <c r="VKL8" s="70"/>
      <c r="VKM8" s="92"/>
      <c r="VKN8" s="93"/>
      <c r="VKO8" s="91"/>
      <c r="VKP8" s="91"/>
      <c r="VKQ8" s="22"/>
      <c r="VKR8" s="94"/>
      <c r="VKS8" s="91"/>
      <c r="VKT8" s="91"/>
      <c r="VKU8" s="94"/>
      <c r="VKV8" s="70"/>
      <c r="VKX8" s="92"/>
      <c r="VKY8" s="70"/>
      <c r="VKZ8" s="70"/>
      <c r="VLA8" s="70"/>
      <c r="VLB8" s="70"/>
      <c r="VLC8" s="92"/>
      <c r="VLD8" s="93"/>
      <c r="VLE8" s="91"/>
      <c r="VLF8" s="91"/>
      <c r="VLG8" s="22"/>
      <c r="VLH8" s="94"/>
      <c r="VLI8" s="91"/>
      <c r="VLJ8" s="91"/>
      <c r="VLK8" s="94"/>
      <c r="VLL8" s="70"/>
      <c r="VLN8" s="92"/>
      <c r="VLO8" s="70"/>
      <c r="VLP8" s="70"/>
      <c r="VLQ8" s="70"/>
      <c r="VLR8" s="70"/>
      <c r="VLS8" s="92"/>
      <c r="VLT8" s="93"/>
      <c r="VLU8" s="91"/>
      <c r="VLV8" s="91"/>
      <c r="VLW8" s="22"/>
      <c r="VLX8" s="94"/>
      <c r="VLY8" s="91"/>
      <c r="VLZ8" s="91"/>
      <c r="VMA8" s="94"/>
      <c r="VMB8" s="70"/>
      <c r="VMD8" s="92"/>
      <c r="VME8" s="70"/>
      <c r="VMF8" s="70"/>
      <c r="VMG8" s="70"/>
      <c r="VMH8" s="70"/>
      <c r="VMI8" s="92"/>
      <c r="VMJ8" s="93"/>
      <c r="VMK8" s="91"/>
      <c r="VML8" s="91"/>
      <c r="VMM8" s="22"/>
      <c r="VMN8" s="94"/>
      <c r="VMO8" s="91"/>
      <c r="VMP8" s="91"/>
      <c r="VMQ8" s="94"/>
      <c r="VMR8" s="70"/>
      <c r="VMT8" s="92"/>
      <c r="VMU8" s="70"/>
      <c r="VMV8" s="70"/>
      <c r="VMW8" s="70"/>
      <c r="VMX8" s="70"/>
      <c r="VMY8" s="92"/>
      <c r="VMZ8" s="93"/>
      <c r="VNA8" s="91"/>
      <c r="VNB8" s="91"/>
      <c r="VNC8" s="22"/>
      <c r="VND8" s="94"/>
      <c r="VNE8" s="91"/>
      <c r="VNF8" s="91"/>
      <c r="VNG8" s="94"/>
      <c r="VNH8" s="70"/>
      <c r="VNJ8" s="92"/>
      <c r="VNK8" s="70"/>
      <c r="VNL8" s="70"/>
      <c r="VNM8" s="70"/>
      <c r="VNN8" s="70"/>
      <c r="VNO8" s="92"/>
      <c r="VNP8" s="93"/>
      <c r="VNQ8" s="91"/>
      <c r="VNR8" s="91"/>
      <c r="VNS8" s="22"/>
      <c r="VNT8" s="94"/>
      <c r="VNU8" s="91"/>
      <c r="VNV8" s="91"/>
      <c r="VNW8" s="94"/>
      <c r="VNX8" s="70"/>
      <c r="VNZ8" s="92"/>
      <c r="VOA8" s="70"/>
      <c r="VOB8" s="70"/>
      <c r="VOC8" s="70"/>
      <c r="VOD8" s="70"/>
      <c r="VOE8" s="92"/>
      <c r="VOF8" s="93"/>
      <c r="VOG8" s="91"/>
      <c r="VOH8" s="91"/>
      <c r="VOI8" s="22"/>
      <c r="VOJ8" s="94"/>
      <c r="VOK8" s="91"/>
      <c r="VOL8" s="91"/>
      <c r="VOM8" s="94"/>
      <c r="VON8" s="70"/>
      <c r="VOP8" s="92"/>
      <c r="VOQ8" s="70"/>
      <c r="VOR8" s="70"/>
      <c r="VOS8" s="70"/>
      <c r="VOT8" s="70"/>
      <c r="VOU8" s="92"/>
      <c r="VOV8" s="93"/>
      <c r="VOW8" s="91"/>
      <c r="VOX8" s="91"/>
      <c r="VOY8" s="22"/>
      <c r="VOZ8" s="94"/>
      <c r="VPA8" s="91"/>
      <c r="VPB8" s="91"/>
      <c r="VPC8" s="94"/>
      <c r="VPD8" s="70"/>
      <c r="VPF8" s="92"/>
      <c r="VPG8" s="70"/>
      <c r="VPH8" s="70"/>
      <c r="VPI8" s="70"/>
      <c r="VPJ8" s="70"/>
      <c r="VPK8" s="92"/>
      <c r="VPL8" s="93"/>
      <c r="VPM8" s="91"/>
      <c r="VPN8" s="91"/>
      <c r="VPO8" s="22"/>
      <c r="VPP8" s="94"/>
      <c r="VPQ8" s="91"/>
      <c r="VPR8" s="91"/>
      <c r="VPS8" s="94"/>
      <c r="VPT8" s="70"/>
      <c r="VPV8" s="92"/>
      <c r="VPW8" s="70"/>
      <c r="VPX8" s="70"/>
      <c r="VPY8" s="70"/>
      <c r="VPZ8" s="70"/>
      <c r="VQA8" s="92"/>
      <c r="VQB8" s="93"/>
      <c r="VQC8" s="91"/>
      <c r="VQD8" s="91"/>
      <c r="VQE8" s="22"/>
      <c r="VQF8" s="94"/>
      <c r="VQG8" s="91"/>
      <c r="VQH8" s="91"/>
      <c r="VQI8" s="94"/>
      <c r="VQJ8" s="70"/>
      <c r="VQL8" s="92"/>
      <c r="VQM8" s="70"/>
      <c r="VQN8" s="70"/>
      <c r="VQO8" s="70"/>
      <c r="VQP8" s="70"/>
      <c r="VQQ8" s="92"/>
      <c r="VQR8" s="93"/>
      <c r="VQS8" s="91"/>
      <c r="VQT8" s="91"/>
      <c r="VQU8" s="22"/>
      <c r="VQV8" s="94"/>
      <c r="VQW8" s="91"/>
      <c r="VQX8" s="91"/>
      <c r="VQY8" s="94"/>
      <c r="VQZ8" s="70"/>
      <c r="VRB8" s="92"/>
      <c r="VRC8" s="70"/>
      <c r="VRD8" s="70"/>
      <c r="VRE8" s="70"/>
      <c r="VRF8" s="70"/>
      <c r="VRG8" s="92"/>
      <c r="VRH8" s="93"/>
      <c r="VRI8" s="91"/>
      <c r="VRJ8" s="91"/>
      <c r="VRK8" s="22"/>
      <c r="VRL8" s="94"/>
      <c r="VRM8" s="91"/>
      <c r="VRN8" s="91"/>
      <c r="VRO8" s="94"/>
      <c r="VRP8" s="70"/>
      <c r="VRR8" s="92"/>
      <c r="VRS8" s="70"/>
      <c r="VRT8" s="70"/>
      <c r="VRU8" s="70"/>
      <c r="VRV8" s="70"/>
      <c r="VRW8" s="92"/>
      <c r="VRX8" s="93"/>
      <c r="VRY8" s="91"/>
      <c r="VRZ8" s="91"/>
      <c r="VSA8" s="22"/>
      <c r="VSB8" s="94"/>
      <c r="VSC8" s="91"/>
      <c r="VSD8" s="91"/>
      <c r="VSE8" s="94"/>
      <c r="VSF8" s="70"/>
      <c r="VSH8" s="92"/>
      <c r="VSI8" s="70"/>
      <c r="VSJ8" s="70"/>
      <c r="VSK8" s="70"/>
      <c r="VSL8" s="70"/>
      <c r="VSM8" s="92"/>
      <c r="VSN8" s="93"/>
      <c r="VSO8" s="91"/>
      <c r="VSP8" s="91"/>
      <c r="VSQ8" s="22"/>
      <c r="VSR8" s="94"/>
      <c r="VSS8" s="91"/>
      <c r="VST8" s="91"/>
      <c r="VSU8" s="94"/>
      <c r="VSV8" s="70"/>
      <c r="VSX8" s="92"/>
      <c r="VSY8" s="70"/>
      <c r="VSZ8" s="70"/>
      <c r="VTA8" s="70"/>
      <c r="VTB8" s="70"/>
      <c r="VTC8" s="92"/>
      <c r="VTD8" s="93"/>
      <c r="VTE8" s="91"/>
      <c r="VTF8" s="91"/>
      <c r="VTG8" s="22"/>
      <c r="VTH8" s="94"/>
      <c r="VTI8" s="91"/>
      <c r="VTJ8" s="91"/>
      <c r="VTK8" s="94"/>
      <c r="VTL8" s="70"/>
      <c r="VTN8" s="92"/>
      <c r="VTO8" s="70"/>
      <c r="VTP8" s="70"/>
      <c r="VTQ8" s="70"/>
      <c r="VTR8" s="70"/>
      <c r="VTS8" s="92"/>
      <c r="VTT8" s="93"/>
      <c r="VTU8" s="91"/>
      <c r="VTV8" s="91"/>
      <c r="VTW8" s="22"/>
      <c r="VTX8" s="94"/>
      <c r="VTY8" s="91"/>
      <c r="VTZ8" s="91"/>
      <c r="VUA8" s="94"/>
      <c r="VUB8" s="70"/>
      <c r="VUD8" s="92"/>
      <c r="VUE8" s="70"/>
      <c r="VUF8" s="70"/>
      <c r="VUG8" s="70"/>
      <c r="VUH8" s="70"/>
      <c r="VUI8" s="92"/>
      <c r="VUJ8" s="93"/>
      <c r="VUK8" s="91"/>
      <c r="VUL8" s="91"/>
      <c r="VUM8" s="22"/>
      <c r="VUN8" s="94"/>
      <c r="VUO8" s="91"/>
      <c r="VUP8" s="91"/>
      <c r="VUQ8" s="94"/>
      <c r="VUR8" s="70"/>
      <c r="VUT8" s="92"/>
      <c r="VUU8" s="70"/>
      <c r="VUV8" s="70"/>
      <c r="VUW8" s="70"/>
      <c r="VUX8" s="70"/>
      <c r="VUY8" s="92"/>
      <c r="VUZ8" s="93"/>
      <c r="VVA8" s="91"/>
      <c r="VVB8" s="91"/>
      <c r="VVC8" s="22"/>
      <c r="VVD8" s="94"/>
      <c r="VVE8" s="91"/>
      <c r="VVF8" s="91"/>
      <c r="VVG8" s="94"/>
      <c r="VVH8" s="70"/>
      <c r="VVJ8" s="92"/>
      <c r="VVK8" s="70"/>
      <c r="VVL8" s="70"/>
      <c r="VVM8" s="70"/>
      <c r="VVN8" s="70"/>
      <c r="VVO8" s="92"/>
      <c r="VVP8" s="93"/>
      <c r="VVQ8" s="91"/>
      <c r="VVR8" s="91"/>
      <c r="VVS8" s="22"/>
      <c r="VVT8" s="94"/>
      <c r="VVU8" s="91"/>
      <c r="VVV8" s="91"/>
      <c r="VVW8" s="94"/>
      <c r="VVX8" s="70"/>
      <c r="VVZ8" s="92"/>
      <c r="VWA8" s="70"/>
      <c r="VWB8" s="70"/>
      <c r="VWC8" s="70"/>
      <c r="VWD8" s="70"/>
      <c r="VWE8" s="92"/>
      <c r="VWF8" s="93"/>
      <c r="VWG8" s="91"/>
      <c r="VWH8" s="91"/>
      <c r="VWI8" s="22"/>
      <c r="VWJ8" s="94"/>
      <c r="VWK8" s="91"/>
      <c r="VWL8" s="91"/>
      <c r="VWM8" s="94"/>
      <c r="VWN8" s="70"/>
      <c r="VWP8" s="92"/>
      <c r="VWQ8" s="70"/>
      <c r="VWR8" s="70"/>
      <c r="VWS8" s="70"/>
      <c r="VWT8" s="70"/>
      <c r="VWU8" s="92"/>
      <c r="VWV8" s="93"/>
      <c r="VWW8" s="91"/>
      <c r="VWX8" s="91"/>
      <c r="VWY8" s="22"/>
      <c r="VWZ8" s="94"/>
      <c r="VXA8" s="91"/>
      <c r="VXB8" s="91"/>
      <c r="VXC8" s="94"/>
      <c r="VXD8" s="70"/>
      <c r="VXF8" s="92"/>
      <c r="VXG8" s="70"/>
      <c r="VXH8" s="70"/>
      <c r="VXI8" s="70"/>
      <c r="VXJ8" s="70"/>
      <c r="VXK8" s="92"/>
      <c r="VXL8" s="93"/>
      <c r="VXM8" s="91"/>
      <c r="VXN8" s="91"/>
      <c r="VXO8" s="22"/>
      <c r="VXP8" s="94"/>
      <c r="VXQ8" s="91"/>
      <c r="VXR8" s="91"/>
      <c r="VXS8" s="94"/>
      <c r="VXT8" s="70"/>
      <c r="VXV8" s="92"/>
      <c r="VXW8" s="70"/>
      <c r="VXX8" s="70"/>
      <c r="VXY8" s="70"/>
      <c r="VXZ8" s="70"/>
      <c r="VYA8" s="92"/>
      <c r="VYB8" s="93"/>
      <c r="VYC8" s="91"/>
      <c r="VYD8" s="91"/>
      <c r="VYE8" s="22"/>
      <c r="VYF8" s="94"/>
      <c r="VYG8" s="91"/>
      <c r="VYH8" s="91"/>
      <c r="VYI8" s="94"/>
      <c r="VYJ8" s="70"/>
      <c r="VYL8" s="92"/>
      <c r="VYM8" s="70"/>
      <c r="VYN8" s="70"/>
      <c r="VYO8" s="70"/>
      <c r="VYP8" s="70"/>
      <c r="VYQ8" s="92"/>
      <c r="VYR8" s="93"/>
      <c r="VYS8" s="91"/>
      <c r="VYT8" s="91"/>
      <c r="VYU8" s="22"/>
      <c r="VYV8" s="94"/>
      <c r="VYW8" s="91"/>
      <c r="VYX8" s="91"/>
      <c r="VYY8" s="94"/>
      <c r="VYZ8" s="70"/>
      <c r="VZB8" s="92"/>
      <c r="VZC8" s="70"/>
      <c r="VZD8" s="70"/>
      <c r="VZE8" s="70"/>
      <c r="VZF8" s="70"/>
      <c r="VZG8" s="92"/>
      <c r="VZH8" s="93"/>
      <c r="VZI8" s="91"/>
      <c r="VZJ8" s="91"/>
      <c r="VZK8" s="22"/>
      <c r="VZL8" s="94"/>
      <c r="VZM8" s="91"/>
      <c r="VZN8" s="91"/>
      <c r="VZO8" s="94"/>
      <c r="VZP8" s="70"/>
      <c r="VZR8" s="92"/>
      <c r="VZS8" s="70"/>
      <c r="VZT8" s="70"/>
      <c r="VZU8" s="70"/>
      <c r="VZV8" s="70"/>
      <c r="VZW8" s="92"/>
      <c r="VZX8" s="93"/>
      <c r="VZY8" s="91"/>
      <c r="VZZ8" s="91"/>
      <c r="WAA8" s="22"/>
      <c r="WAB8" s="94"/>
      <c r="WAC8" s="91"/>
      <c r="WAD8" s="91"/>
      <c r="WAE8" s="94"/>
      <c r="WAF8" s="70"/>
      <c r="WAH8" s="92"/>
      <c r="WAI8" s="70"/>
      <c r="WAJ8" s="70"/>
      <c r="WAK8" s="70"/>
      <c r="WAL8" s="70"/>
      <c r="WAM8" s="92"/>
      <c r="WAN8" s="93"/>
      <c r="WAO8" s="91"/>
      <c r="WAP8" s="91"/>
      <c r="WAQ8" s="22"/>
      <c r="WAR8" s="94"/>
      <c r="WAS8" s="91"/>
      <c r="WAT8" s="91"/>
      <c r="WAU8" s="94"/>
      <c r="WAV8" s="70"/>
      <c r="WAX8" s="92"/>
      <c r="WAY8" s="70"/>
      <c r="WAZ8" s="70"/>
      <c r="WBA8" s="70"/>
      <c r="WBB8" s="70"/>
      <c r="WBC8" s="92"/>
      <c r="WBD8" s="93"/>
      <c r="WBE8" s="91"/>
      <c r="WBF8" s="91"/>
      <c r="WBG8" s="22"/>
      <c r="WBH8" s="94"/>
      <c r="WBI8" s="91"/>
      <c r="WBJ8" s="91"/>
      <c r="WBK8" s="94"/>
      <c r="WBL8" s="70"/>
      <c r="WBN8" s="92"/>
      <c r="WBO8" s="70"/>
      <c r="WBP8" s="70"/>
      <c r="WBQ8" s="70"/>
      <c r="WBR8" s="70"/>
      <c r="WBS8" s="92"/>
      <c r="WBT8" s="93"/>
      <c r="WBU8" s="91"/>
      <c r="WBV8" s="91"/>
      <c r="WBW8" s="22"/>
      <c r="WBX8" s="94"/>
      <c r="WBY8" s="91"/>
      <c r="WBZ8" s="91"/>
      <c r="WCA8" s="94"/>
      <c r="WCB8" s="70"/>
      <c r="WCD8" s="92"/>
      <c r="WCE8" s="70"/>
      <c r="WCF8" s="70"/>
      <c r="WCG8" s="70"/>
      <c r="WCH8" s="70"/>
      <c r="WCI8" s="92"/>
      <c r="WCJ8" s="93"/>
      <c r="WCK8" s="91"/>
      <c r="WCL8" s="91"/>
      <c r="WCM8" s="22"/>
      <c r="WCN8" s="94"/>
      <c r="WCO8" s="91"/>
      <c r="WCP8" s="91"/>
      <c r="WCQ8" s="94"/>
      <c r="WCR8" s="70"/>
      <c r="WCT8" s="92"/>
      <c r="WCU8" s="70"/>
      <c r="WCV8" s="70"/>
      <c r="WCW8" s="70"/>
      <c r="WCX8" s="70"/>
      <c r="WCY8" s="92"/>
      <c r="WCZ8" s="93"/>
      <c r="WDA8" s="91"/>
      <c r="WDB8" s="91"/>
      <c r="WDC8" s="22"/>
      <c r="WDD8" s="94"/>
      <c r="WDE8" s="91"/>
      <c r="WDF8" s="91"/>
      <c r="WDG8" s="94"/>
      <c r="WDH8" s="70"/>
      <c r="WDJ8" s="92"/>
      <c r="WDK8" s="70"/>
      <c r="WDL8" s="70"/>
      <c r="WDM8" s="70"/>
      <c r="WDN8" s="70"/>
      <c r="WDO8" s="92"/>
      <c r="WDP8" s="93"/>
      <c r="WDQ8" s="91"/>
      <c r="WDR8" s="91"/>
      <c r="WDS8" s="22"/>
      <c r="WDT8" s="94"/>
      <c r="WDU8" s="91"/>
      <c r="WDV8" s="91"/>
      <c r="WDW8" s="94"/>
      <c r="WDX8" s="70"/>
      <c r="WDZ8" s="92"/>
      <c r="WEA8" s="70"/>
      <c r="WEB8" s="70"/>
      <c r="WEC8" s="70"/>
      <c r="WED8" s="70"/>
      <c r="WEE8" s="92"/>
      <c r="WEF8" s="93"/>
      <c r="WEG8" s="91"/>
      <c r="WEH8" s="91"/>
      <c r="WEI8" s="22"/>
      <c r="WEJ8" s="94"/>
      <c r="WEK8" s="91"/>
      <c r="WEL8" s="91"/>
      <c r="WEM8" s="94"/>
      <c r="WEN8" s="70"/>
      <c r="WEP8" s="92"/>
      <c r="WEQ8" s="70"/>
      <c r="WER8" s="70"/>
      <c r="WES8" s="70"/>
      <c r="WET8" s="70"/>
      <c r="WEU8" s="92"/>
      <c r="WEV8" s="93"/>
      <c r="WEW8" s="91"/>
      <c r="WEX8" s="91"/>
      <c r="WEY8" s="22"/>
      <c r="WEZ8" s="94"/>
      <c r="WFA8" s="91"/>
      <c r="WFB8" s="91"/>
      <c r="WFC8" s="94"/>
      <c r="WFD8" s="70"/>
      <c r="WFF8" s="92"/>
      <c r="WFG8" s="70"/>
      <c r="WFH8" s="70"/>
      <c r="WFI8" s="70"/>
      <c r="WFJ8" s="70"/>
      <c r="WFK8" s="92"/>
      <c r="WFL8" s="93"/>
      <c r="WFM8" s="91"/>
      <c r="WFN8" s="91"/>
      <c r="WFO8" s="22"/>
      <c r="WFP8" s="94"/>
      <c r="WFQ8" s="91"/>
      <c r="WFR8" s="91"/>
      <c r="WFS8" s="94"/>
      <c r="WFT8" s="70"/>
      <c r="WFV8" s="92"/>
      <c r="WFW8" s="70"/>
      <c r="WFX8" s="70"/>
      <c r="WFY8" s="70"/>
      <c r="WFZ8" s="70"/>
      <c r="WGA8" s="92"/>
      <c r="WGB8" s="93"/>
      <c r="WGC8" s="91"/>
      <c r="WGD8" s="91"/>
      <c r="WGE8" s="22"/>
      <c r="WGF8" s="94"/>
      <c r="WGG8" s="91"/>
      <c r="WGH8" s="91"/>
      <c r="WGI8" s="94"/>
      <c r="WGJ8" s="70"/>
      <c r="WGL8" s="92"/>
      <c r="WGM8" s="70"/>
      <c r="WGN8" s="70"/>
      <c r="WGO8" s="70"/>
      <c r="WGP8" s="70"/>
      <c r="WGQ8" s="92"/>
      <c r="WGR8" s="93"/>
      <c r="WGS8" s="91"/>
      <c r="WGT8" s="91"/>
      <c r="WGU8" s="22"/>
      <c r="WGV8" s="94"/>
      <c r="WGW8" s="91"/>
      <c r="WGX8" s="91"/>
      <c r="WGY8" s="94"/>
      <c r="WGZ8" s="70"/>
      <c r="WHB8" s="92"/>
      <c r="WHC8" s="70"/>
      <c r="WHD8" s="70"/>
      <c r="WHE8" s="70"/>
      <c r="WHF8" s="70"/>
      <c r="WHG8" s="92"/>
      <c r="WHH8" s="93"/>
      <c r="WHI8" s="91"/>
      <c r="WHJ8" s="91"/>
      <c r="WHK8" s="22"/>
      <c r="WHL8" s="94"/>
      <c r="WHM8" s="91"/>
      <c r="WHN8" s="91"/>
      <c r="WHO8" s="94"/>
      <c r="WHP8" s="70"/>
      <c r="WHR8" s="92"/>
      <c r="WHS8" s="70"/>
      <c r="WHT8" s="70"/>
      <c r="WHU8" s="70"/>
      <c r="WHV8" s="70"/>
      <c r="WHW8" s="92"/>
      <c r="WHX8" s="93"/>
      <c r="WHY8" s="91"/>
      <c r="WHZ8" s="91"/>
      <c r="WIA8" s="22"/>
      <c r="WIB8" s="94"/>
      <c r="WIC8" s="91"/>
      <c r="WID8" s="91"/>
      <c r="WIE8" s="94"/>
      <c r="WIF8" s="70"/>
      <c r="WIH8" s="92"/>
      <c r="WII8" s="70"/>
      <c r="WIJ8" s="70"/>
      <c r="WIK8" s="70"/>
      <c r="WIL8" s="70"/>
      <c r="WIM8" s="92"/>
      <c r="WIN8" s="93"/>
      <c r="WIO8" s="91"/>
      <c r="WIP8" s="91"/>
      <c r="WIQ8" s="22"/>
      <c r="WIR8" s="94"/>
      <c r="WIS8" s="91"/>
      <c r="WIT8" s="91"/>
      <c r="WIU8" s="94"/>
      <c r="WIV8" s="70"/>
      <c r="WIX8" s="92"/>
      <c r="WIY8" s="70"/>
      <c r="WIZ8" s="70"/>
      <c r="WJA8" s="70"/>
      <c r="WJB8" s="70"/>
      <c r="WJC8" s="92"/>
      <c r="WJD8" s="93"/>
      <c r="WJE8" s="91"/>
      <c r="WJF8" s="91"/>
      <c r="WJG8" s="22"/>
      <c r="WJH8" s="94"/>
      <c r="WJI8" s="91"/>
      <c r="WJJ8" s="91"/>
      <c r="WJK8" s="94"/>
      <c r="WJL8" s="70"/>
      <c r="WJN8" s="92"/>
      <c r="WJO8" s="70"/>
      <c r="WJP8" s="70"/>
      <c r="WJQ8" s="70"/>
      <c r="WJR8" s="70"/>
      <c r="WJS8" s="92"/>
      <c r="WJT8" s="93"/>
      <c r="WJU8" s="91"/>
      <c r="WJV8" s="91"/>
      <c r="WJW8" s="22"/>
      <c r="WJX8" s="94"/>
      <c r="WJY8" s="91"/>
      <c r="WJZ8" s="91"/>
      <c r="WKA8" s="94"/>
      <c r="WKB8" s="70"/>
      <c r="WKD8" s="92"/>
      <c r="WKE8" s="70"/>
      <c r="WKF8" s="70"/>
      <c r="WKG8" s="70"/>
      <c r="WKH8" s="70"/>
      <c r="WKI8" s="92"/>
      <c r="WKJ8" s="93"/>
      <c r="WKK8" s="91"/>
      <c r="WKL8" s="91"/>
      <c r="WKM8" s="22"/>
      <c r="WKN8" s="94"/>
      <c r="WKO8" s="91"/>
      <c r="WKP8" s="91"/>
      <c r="WKQ8" s="94"/>
      <c r="WKR8" s="70"/>
      <c r="WKT8" s="92"/>
      <c r="WKU8" s="70"/>
      <c r="WKV8" s="70"/>
      <c r="WKW8" s="70"/>
      <c r="WKX8" s="70"/>
      <c r="WKY8" s="92"/>
      <c r="WKZ8" s="93"/>
      <c r="WLA8" s="91"/>
      <c r="WLB8" s="91"/>
      <c r="WLC8" s="22"/>
      <c r="WLD8" s="94"/>
      <c r="WLE8" s="91"/>
      <c r="WLF8" s="91"/>
      <c r="WLG8" s="94"/>
      <c r="WLH8" s="70"/>
      <c r="WLJ8" s="92"/>
      <c r="WLK8" s="70"/>
      <c r="WLL8" s="70"/>
      <c r="WLM8" s="70"/>
      <c r="WLN8" s="70"/>
      <c r="WLO8" s="92"/>
      <c r="WLP8" s="93"/>
      <c r="WLQ8" s="91"/>
      <c r="WLR8" s="91"/>
      <c r="WLS8" s="22"/>
      <c r="WLT8" s="94"/>
      <c r="WLU8" s="91"/>
      <c r="WLV8" s="91"/>
      <c r="WLW8" s="94"/>
      <c r="WLX8" s="70"/>
      <c r="WLZ8" s="92"/>
      <c r="WMA8" s="70"/>
      <c r="WMB8" s="70"/>
      <c r="WMC8" s="70"/>
      <c r="WMD8" s="70"/>
      <c r="WME8" s="92"/>
      <c r="WMF8" s="93"/>
      <c r="WMG8" s="91"/>
      <c r="WMH8" s="91"/>
      <c r="WMI8" s="22"/>
      <c r="WMJ8" s="94"/>
      <c r="WMK8" s="91"/>
      <c r="WML8" s="91"/>
      <c r="WMM8" s="94"/>
      <c r="WMN8" s="70"/>
      <c r="WMP8" s="92"/>
      <c r="WMQ8" s="70"/>
      <c r="WMR8" s="70"/>
      <c r="WMS8" s="70"/>
      <c r="WMT8" s="70"/>
      <c r="WMU8" s="92"/>
      <c r="WMV8" s="93"/>
      <c r="WMW8" s="91"/>
      <c r="WMX8" s="91"/>
      <c r="WMY8" s="22"/>
      <c r="WMZ8" s="94"/>
      <c r="WNA8" s="91"/>
      <c r="WNB8" s="91"/>
      <c r="WNC8" s="94"/>
      <c r="WND8" s="70"/>
      <c r="WNF8" s="92"/>
      <c r="WNG8" s="70"/>
      <c r="WNH8" s="70"/>
      <c r="WNI8" s="70"/>
      <c r="WNJ8" s="70"/>
      <c r="WNK8" s="92"/>
      <c r="WNL8" s="93"/>
      <c r="WNM8" s="91"/>
      <c r="WNN8" s="91"/>
      <c r="WNO8" s="22"/>
      <c r="WNP8" s="94"/>
      <c r="WNQ8" s="91"/>
      <c r="WNR8" s="91"/>
      <c r="WNS8" s="94"/>
      <c r="WNT8" s="70"/>
      <c r="WNV8" s="92"/>
      <c r="WNW8" s="70"/>
      <c r="WNX8" s="70"/>
      <c r="WNY8" s="70"/>
      <c r="WNZ8" s="70"/>
      <c r="WOA8" s="92"/>
      <c r="WOB8" s="93"/>
      <c r="WOC8" s="91"/>
      <c r="WOD8" s="91"/>
      <c r="WOE8" s="22"/>
      <c r="WOF8" s="94"/>
      <c r="WOG8" s="91"/>
      <c r="WOH8" s="91"/>
      <c r="WOI8" s="94"/>
      <c r="WOJ8" s="70"/>
      <c r="WOL8" s="92"/>
      <c r="WOM8" s="70"/>
      <c r="WON8" s="70"/>
      <c r="WOO8" s="70"/>
      <c r="WOP8" s="70"/>
      <c r="WOQ8" s="92"/>
      <c r="WOR8" s="93"/>
      <c r="WOS8" s="91"/>
      <c r="WOT8" s="91"/>
      <c r="WOU8" s="22"/>
      <c r="WOV8" s="94"/>
      <c r="WOW8" s="91"/>
      <c r="WOX8" s="91"/>
      <c r="WOY8" s="94"/>
      <c r="WOZ8" s="70"/>
      <c r="WPB8" s="92"/>
      <c r="WPC8" s="70"/>
      <c r="WPD8" s="70"/>
      <c r="WPE8" s="70"/>
      <c r="WPF8" s="70"/>
      <c r="WPG8" s="92"/>
      <c r="WPH8" s="93"/>
      <c r="WPI8" s="91"/>
      <c r="WPJ8" s="91"/>
      <c r="WPK8" s="22"/>
      <c r="WPL8" s="94"/>
      <c r="WPM8" s="91"/>
      <c r="WPN8" s="91"/>
      <c r="WPO8" s="94"/>
      <c r="WPP8" s="70"/>
      <c r="WPR8" s="92"/>
      <c r="WPS8" s="70"/>
      <c r="WPT8" s="70"/>
      <c r="WPU8" s="70"/>
      <c r="WPV8" s="70"/>
      <c r="WPW8" s="92"/>
      <c r="WPX8" s="93"/>
      <c r="WPY8" s="91"/>
      <c r="WPZ8" s="91"/>
      <c r="WQA8" s="22"/>
      <c r="WQB8" s="94"/>
      <c r="WQC8" s="91"/>
      <c r="WQD8" s="91"/>
      <c r="WQE8" s="94"/>
      <c r="WQF8" s="70"/>
      <c r="WQH8" s="92"/>
      <c r="WQI8" s="70"/>
      <c r="WQJ8" s="70"/>
      <c r="WQK8" s="70"/>
      <c r="WQL8" s="70"/>
      <c r="WQM8" s="92"/>
      <c r="WQN8" s="93"/>
      <c r="WQO8" s="91"/>
      <c r="WQP8" s="91"/>
      <c r="WQQ8" s="22"/>
      <c r="WQR8" s="94"/>
      <c r="WQS8" s="91"/>
      <c r="WQT8" s="91"/>
      <c r="WQU8" s="94"/>
      <c r="WQV8" s="70"/>
      <c r="WQX8" s="92"/>
      <c r="WQY8" s="70"/>
      <c r="WQZ8" s="70"/>
      <c r="WRA8" s="70"/>
      <c r="WRB8" s="70"/>
      <c r="WRC8" s="92"/>
      <c r="WRD8" s="93"/>
      <c r="WRE8" s="91"/>
      <c r="WRF8" s="91"/>
      <c r="WRG8" s="22"/>
      <c r="WRH8" s="94"/>
      <c r="WRI8" s="91"/>
      <c r="WRJ8" s="91"/>
      <c r="WRK8" s="94"/>
      <c r="WRL8" s="70"/>
      <c r="WRN8" s="92"/>
      <c r="WRO8" s="70"/>
      <c r="WRP8" s="70"/>
      <c r="WRQ8" s="70"/>
      <c r="WRR8" s="70"/>
      <c r="WRS8" s="92"/>
      <c r="WRT8" s="93"/>
      <c r="WRU8" s="91"/>
      <c r="WRV8" s="91"/>
      <c r="WRW8" s="22"/>
      <c r="WRX8" s="94"/>
      <c r="WRY8" s="91"/>
      <c r="WRZ8" s="91"/>
      <c r="WSA8" s="94"/>
      <c r="WSB8" s="70"/>
      <c r="WSD8" s="92"/>
      <c r="WSE8" s="70"/>
      <c r="WSF8" s="70"/>
      <c r="WSG8" s="70"/>
      <c r="WSH8" s="70"/>
      <c r="WSI8" s="92"/>
      <c r="WSJ8" s="93"/>
      <c r="WSK8" s="91"/>
      <c r="WSL8" s="91"/>
      <c r="WSM8" s="22"/>
      <c r="WSN8" s="94"/>
      <c r="WSO8" s="91"/>
      <c r="WSP8" s="91"/>
      <c r="WSQ8" s="94"/>
      <c r="WSR8" s="70"/>
      <c r="WST8" s="92"/>
      <c r="WSU8" s="70"/>
      <c r="WSV8" s="70"/>
      <c r="WSW8" s="70"/>
      <c r="WSX8" s="70"/>
      <c r="WSY8" s="92"/>
      <c r="WSZ8" s="93"/>
      <c r="WTA8" s="91"/>
      <c r="WTB8" s="91"/>
      <c r="WTC8" s="22"/>
      <c r="WTD8" s="94"/>
      <c r="WTE8" s="91"/>
      <c r="WTF8" s="91"/>
      <c r="WTG8" s="94"/>
      <c r="WTH8" s="70"/>
      <c r="WTJ8" s="92"/>
      <c r="WTK8" s="70"/>
      <c r="WTL8" s="70"/>
      <c r="WTM8" s="70"/>
      <c r="WTN8" s="70"/>
      <c r="WTO8" s="92"/>
      <c r="WTP8" s="93"/>
      <c r="WTQ8" s="91"/>
      <c r="WTR8" s="91"/>
      <c r="WTS8" s="22"/>
      <c r="WTT8" s="94"/>
      <c r="WTU8" s="91"/>
      <c r="WTV8" s="91"/>
      <c r="WTW8" s="94"/>
      <c r="WTX8" s="70"/>
      <c r="WTZ8" s="92"/>
      <c r="WUA8" s="70"/>
      <c r="WUB8" s="70"/>
      <c r="WUC8" s="70"/>
      <c r="WUD8" s="70"/>
      <c r="WUE8" s="92"/>
      <c r="WUF8" s="93"/>
      <c r="WUG8" s="91"/>
      <c r="WUH8" s="91"/>
      <c r="WUI8" s="22"/>
      <c r="WUJ8" s="94"/>
      <c r="WUK8" s="91"/>
      <c r="WUL8" s="91"/>
      <c r="WUM8" s="94"/>
      <c r="WUN8" s="70"/>
      <c r="WUP8" s="92"/>
      <c r="WUQ8" s="70"/>
      <c r="WUR8" s="70"/>
      <c r="WUS8" s="70"/>
      <c r="WUT8" s="70"/>
      <c r="WUU8" s="92"/>
      <c r="WUV8" s="93"/>
      <c r="WUW8" s="91"/>
      <c r="WUX8" s="91"/>
      <c r="WUY8" s="22"/>
      <c r="WUZ8" s="94"/>
      <c r="WVA8" s="91"/>
      <c r="WVB8" s="91"/>
      <c r="WVC8" s="94"/>
      <c r="WVD8" s="70"/>
      <c r="WVF8" s="92"/>
      <c r="WVG8" s="70"/>
      <c r="WVH8" s="70"/>
      <c r="WVI8" s="70"/>
      <c r="WVJ8" s="70"/>
      <c r="WVK8" s="92"/>
      <c r="WVL8" s="93"/>
      <c r="WVM8" s="91"/>
      <c r="WVN8" s="91"/>
      <c r="WVO8" s="22"/>
      <c r="WVP8" s="94"/>
      <c r="WVQ8" s="91"/>
      <c r="WVR8" s="91"/>
      <c r="WVS8" s="94"/>
      <c r="WVT8" s="70"/>
      <c r="WVV8" s="92"/>
      <c r="WVW8" s="70"/>
      <c r="WVX8" s="70"/>
      <c r="WVY8" s="70"/>
      <c r="WVZ8" s="70"/>
      <c r="WWA8" s="92"/>
      <c r="WWB8" s="93"/>
      <c r="WWC8" s="91"/>
      <c r="WWD8" s="91"/>
      <c r="WWE8" s="22"/>
      <c r="WWF8" s="94"/>
      <c r="WWG8" s="91"/>
      <c r="WWH8" s="91"/>
      <c r="WWI8" s="94"/>
      <c r="WWJ8" s="70"/>
      <c r="WWL8" s="92"/>
      <c r="WWM8" s="70"/>
      <c r="WWN8" s="70"/>
      <c r="WWO8" s="70"/>
      <c r="WWP8" s="70"/>
      <c r="WWQ8" s="92"/>
      <c r="WWR8" s="93"/>
      <c r="WWS8" s="91"/>
      <c r="WWT8" s="91"/>
      <c r="WWU8" s="22"/>
      <c r="WWV8" s="94"/>
      <c r="WWW8" s="91"/>
      <c r="WWX8" s="91"/>
      <c r="WWY8" s="94"/>
      <c r="WWZ8" s="70"/>
      <c r="WXB8" s="92"/>
      <c r="WXC8" s="70"/>
      <c r="WXD8" s="70"/>
      <c r="WXE8" s="70"/>
      <c r="WXF8" s="70"/>
      <c r="WXG8" s="92"/>
      <c r="WXH8" s="93"/>
      <c r="WXI8" s="91"/>
      <c r="WXJ8" s="91"/>
      <c r="WXK8" s="22"/>
      <c r="WXL8" s="94"/>
      <c r="WXM8" s="91"/>
      <c r="WXN8" s="91"/>
      <c r="WXO8" s="94"/>
      <c r="WXP8" s="70"/>
      <c r="WXR8" s="92"/>
      <c r="WXS8" s="70"/>
      <c r="WXT8" s="70"/>
      <c r="WXU8" s="70"/>
      <c r="WXV8" s="70"/>
      <c r="WXW8" s="92"/>
      <c r="WXX8" s="93"/>
      <c r="WXY8" s="91"/>
      <c r="WXZ8" s="91"/>
      <c r="WYA8" s="22"/>
      <c r="WYB8" s="94"/>
      <c r="WYC8" s="91"/>
      <c r="WYD8" s="91"/>
      <c r="WYE8" s="94"/>
      <c r="WYF8" s="70"/>
      <c r="WYH8" s="92"/>
      <c r="WYI8" s="70"/>
      <c r="WYJ8" s="70"/>
      <c r="WYK8" s="70"/>
      <c r="WYL8" s="70"/>
      <c r="WYM8" s="92"/>
      <c r="WYN8" s="93"/>
      <c r="WYO8" s="91"/>
      <c r="WYP8" s="91"/>
      <c r="WYQ8" s="22"/>
      <c r="WYR8" s="94"/>
      <c r="WYS8" s="91"/>
      <c r="WYT8" s="91"/>
      <c r="WYU8" s="94"/>
      <c r="WYV8" s="70"/>
      <c r="WYX8" s="92"/>
      <c r="WYY8" s="70"/>
      <c r="WYZ8" s="70"/>
      <c r="WZA8" s="70"/>
      <c r="WZB8" s="70"/>
      <c r="WZC8" s="92"/>
      <c r="WZD8" s="93"/>
      <c r="WZE8" s="91"/>
      <c r="WZF8" s="91"/>
      <c r="WZG8" s="22"/>
      <c r="WZH8" s="94"/>
      <c r="WZI8" s="91"/>
      <c r="WZJ8" s="91"/>
      <c r="WZK8" s="94"/>
      <c r="WZL8" s="70"/>
      <c r="WZN8" s="92"/>
      <c r="WZO8" s="70"/>
      <c r="WZP8" s="70"/>
      <c r="WZQ8" s="70"/>
      <c r="WZR8" s="70"/>
      <c r="WZS8" s="92"/>
      <c r="WZT8" s="93"/>
      <c r="WZU8" s="91"/>
      <c r="WZV8" s="91"/>
      <c r="WZW8" s="22"/>
      <c r="WZX8" s="94"/>
      <c r="WZY8" s="91"/>
      <c r="WZZ8" s="91"/>
      <c r="XAA8" s="94"/>
      <c r="XAB8" s="70"/>
      <c r="XAD8" s="92"/>
      <c r="XAE8" s="70"/>
      <c r="XAF8" s="70"/>
      <c r="XAG8" s="70"/>
      <c r="XAH8" s="70"/>
      <c r="XAI8" s="92"/>
      <c r="XAJ8" s="93"/>
      <c r="XAK8" s="91"/>
      <c r="XAL8" s="91"/>
      <c r="XAM8" s="22"/>
      <c r="XAN8" s="94"/>
      <c r="XAO8" s="91"/>
      <c r="XAP8" s="91"/>
      <c r="XAQ8" s="94"/>
      <c r="XAR8" s="70"/>
      <c r="XAT8" s="92"/>
      <c r="XAU8" s="70"/>
      <c r="XAV8" s="70"/>
      <c r="XAW8" s="70"/>
      <c r="XAX8" s="70"/>
      <c r="XAY8" s="92"/>
      <c r="XAZ8" s="93"/>
      <c r="XBA8" s="91"/>
      <c r="XBB8" s="91"/>
      <c r="XBC8" s="22"/>
      <c r="XBD8" s="94"/>
      <c r="XBE8" s="91"/>
      <c r="XBF8" s="91"/>
      <c r="XBG8" s="94"/>
      <c r="XBH8" s="70"/>
      <c r="XBJ8" s="92"/>
      <c r="XBK8" s="70"/>
      <c r="XBL8" s="70"/>
      <c r="XBM8" s="70"/>
      <c r="XBN8" s="70"/>
      <c r="XBO8" s="92"/>
      <c r="XBP8" s="93"/>
      <c r="XBQ8" s="91"/>
      <c r="XBR8" s="91"/>
      <c r="XBS8" s="22"/>
      <c r="XBT8" s="94"/>
      <c r="XBU8" s="91"/>
      <c r="XBV8" s="91"/>
      <c r="XBW8" s="94"/>
      <c r="XBX8" s="70"/>
      <c r="XBZ8" s="92"/>
      <c r="XCA8" s="70"/>
      <c r="XCB8" s="70"/>
      <c r="XCC8" s="70"/>
      <c r="XCD8" s="70"/>
      <c r="XCE8" s="92"/>
      <c r="XCF8" s="93"/>
      <c r="XCG8" s="91"/>
      <c r="XCH8" s="91"/>
      <c r="XCI8" s="22"/>
      <c r="XCJ8" s="94"/>
      <c r="XCK8" s="91"/>
      <c r="XCL8" s="91"/>
      <c r="XCM8" s="94"/>
      <c r="XCN8" s="70"/>
      <c r="XCP8" s="92"/>
      <c r="XCQ8" s="70"/>
      <c r="XCR8" s="70"/>
      <c r="XCS8" s="70"/>
      <c r="XCT8" s="70"/>
      <c r="XCU8" s="92"/>
      <c r="XCV8" s="93"/>
      <c r="XCW8" s="91"/>
      <c r="XCX8" s="91"/>
      <c r="XCY8" s="22"/>
      <c r="XCZ8" s="94"/>
      <c r="XDA8" s="91"/>
      <c r="XDB8" s="91"/>
      <c r="XDC8" s="94"/>
      <c r="XDD8" s="70"/>
      <c r="XDF8" s="92"/>
      <c r="XDG8" s="70"/>
      <c r="XDH8" s="70"/>
      <c r="XDI8" s="70"/>
      <c r="XDJ8" s="70"/>
      <c r="XDK8" s="92"/>
      <c r="XDL8" s="93"/>
      <c r="XDM8" s="91"/>
      <c r="XDN8" s="91"/>
      <c r="XDO8" s="22"/>
      <c r="XDP8" s="94"/>
      <c r="XDQ8" s="91"/>
      <c r="XDR8" s="91"/>
      <c r="XDS8" s="94"/>
      <c r="XDT8" s="70"/>
      <c r="XDV8" s="92"/>
      <c r="XDW8" s="70"/>
      <c r="XDX8" s="70"/>
      <c r="XDY8" s="70"/>
      <c r="XDZ8" s="70"/>
      <c r="XEA8" s="92"/>
      <c r="XEB8" s="93"/>
      <c r="XEC8" s="91"/>
      <c r="XED8" s="91"/>
      <c r="XEE8" s="22"/>
      <c r="XEF8" s="94"/>
      <c r="XEG8" s="91"/>
      <c r="XEH8" s="91"/>
      <c r="XEI8" s="94"/>
      <c r="XEJ8" s="70"/>
      <c r="XEL8" s="92"/>
      <c r="XEM8" s="70"/>
      <c r="XEN8" s="70"/>
      <c r="XEO8" s="70"/>
      <c r="XEP8" s="70"/>
      <c r="XEQ8" s="92"/>
      <c r="XER8" s="93"/>
      <c r="XES8" s="91"/>
      <c r="XET8" s="91"/>
      <c r="XEU8" s="22"/>
      <c r="XEV8" s="94"/>
      <c r="XEW8" s="91"/>
      <c r="XEX8" s="91"/>
      <c r="XEY8" s="94"/>
    </row>
    <row r="9" spans="1:16379" x14ac:dyDescent="0.25">
      <c r="A9" s="255"/>
      <c r="B9" s="249"/>
      <c r="C9" s="387"/>
      <c r="D9" s="255"/>
      <c r="E9" s="255"/>
      <c r="F9" s="255"/>
      <c r="G9" s="255"/>
      <c r="H9" s="387"/>
      <c r="I9" s="269"/>
      <c r="J9" s="269"/>
      <c r="K9" s="357"/>
      <c r="L9" s="327"/>
      <c r="M9" s="385"/>
      <c r="N9" s="41">
        <v>12804</v>
      </c>
      <c r="O9" s="41" t="s">
        <v>930</v>
      </c>
      <c r="P9" s="389"/>
      <c r="Q9" s="255"/>
      <c r="R9" s="91"/>
      <c r="S9" s="92"/>
      <c r="T9" s="93"/>
      <c r="U9" s="91"/>
      <c r="V9" s="91"/>
      <c r="W9" s="22"/>
      <c r="X9" s="94"/>
      <c r="Y9" s="91"/>
      <c r="Z9" s="91"/>
      <c r="AA9" s="94"/>
      <c r="AB9" s="70"/>
      <c r="AD9" s="92"/>
      <c r="AE9" s="70"/>
      <c r="AF9" s="70"/>
      <c r="AG9" s="70"/>
      <c r="AH9" s="70"/>
      <c r="AI9" s="92"/>
      <c r="AJ9" s="93"/>
      <c r="AK9" s="91"/>
      <c r="AL9" s="91"/>
      <c r="AM9" s="22"/>
      <c r="AN9" s="94"/>
      <c r="AO9" s="91"/>
      <c r="AP9" s="91"/>
      <c r="AQ9" s="94"/>
      <c r="AR9" s="70"/>
      <c r="AT9" s="92"/>
      <c r="AU9" s="70"/>
      <c r="AV9" s="70"/>
      <c r="AW9" s="70"/>
      <c r="AX9" s="70"/>
      <c r="AY9" s="92"/>
      <c r="AZ9" s="93"/>
      <c r="BA9" s="91"/>
      <c r="BB9" s="91"/>
      <c r="BC9" s="22"/>
      <c r="BD9" s="94"/>
      <c r="BE9" s="91"/>
      <c r="BF9" s="91"/>
      <c r="BG9" s="94"/>
      <c r="BH9" s="70"/>
      <c r="BJ9" s="92"/>
      <c r="BK9" s="70"/>
      <c r="BL9" s="70"/>
      <c r="BM9" s="70"/>
      <c r="BN9" s="70"/>
      <c r="BO9" s="92"/>
      <c r="BP9" s="93"/>
      <c r="BQ9" s="91"/>
      <c r="BR9" s="91"/>
      <c r="BS9" s="22"/>
      <c r="BT9" s="94"/>
      <c r="BU9" s="91"/>
      <c r="BV9" s="91"/>
      <c r="BW9" s="94"/>
      <c r="BX9" s="70"/>
      <c r="BZ9" s="92"/>
      <c r="CA9" s="70"/>
      <c r="CB9" s="70"/>
      <c r="CC9" s="70"/>
      <c r="CD9" s="70"/>
      <c r="CE9" s="92"/>
      <c r="CF9" s="93"/>
      <c r="CG9" s="91"/>
      <c r="CH9" s="91"/>
      <c r="CI9" s="22"/>
      <c r="CJ9" s="94"/>
      <c r="CK9" s="91"/>
      <c r="CL9" s="91"/>
      <c r="CM9" s="94"/>
      <c r="CN9" s="70"/>
      <c r="CP9" s="92"/>
      <c r="CQ9" s="70"/>
      <c r="CR9" s="70"/>
      <c r="CS9" s="70"/>
      <c r="CT9" s="70"/>
      <c r="CU9" s="92"/>
      <c r="CV9" s="93"/>
      <c r="CW9" s="91"/>
      <c r="CX9" s="91"/>
      <c r="CY9" s="22"/>
      <c r="CZ9" s="94"/>
      <c r="DA9" s="91"/>
      <c r="DB9" s="91"/>
      <c r="DC9" s="94"/>
      <c r="DD9" s="70"/>
      <c r="DF9" s="92"/>
      <c r="DG9" s="70"/>
      <c r="DH9" s="70"/>
      <c r="DI9" s="70"/>
      <c r="DJ9" s="70"/>
      <c r="DK9" s="92"/>
      <c r="DL9" s="93"/>
      <c r="DM9" s="91"/>
      <c r="DN9" s="91"/>
      <c r="DO9" s="22"/>
      <c r="DP9" s="94"/>
      <c r="DQ9" s="91"/>
      <c r="DR9" s="91"/>
      <c r="DS9" s="94"/>
      <c r="DT9" s="70"/>
      <c r="DV9" s="92"/>
      <c r="DW9" s="70"/>
      <c r="DX9" s="70"/>
      <c r="DY9" s="70"/>
      <c r="DZ9" s="70"/>
      <c r="EA9" s="92"/>
      <c r="EB9" s="93"/>
      <c r="EC9" s="91"/>
      <c r="ED9" s="91"/>
      <c r="EE9" s="22"/>
      <c r="EF9" s="94"/>
      <c r="EG9" s="91"/>
      <c r="EH9" s="91"/>
      <c r="EI9" s="94"/>
      <c r="EJ9" s="70"/>
      <c r="EL9" s="92"/>
      <c r="EM9" s="70"/>
      <c r="EN9" s="70"/>
      <c r="EO9" s="70"/>
      <c r="EP9" s="70"/>
      <c r="EQ9" s="92"/>
      <c r="ER9" s="93"/>
      <c r="ES9" s="91"/>
      <c r="ET9" s="91"/>
      <c r="EU9" s="22"/>
      <c r="EV9" s="94"/>
      <c r="EW9" s="91"/>
      <c r="EX9" s="91"/>
      <c r="EY9" s="94"/>
      <c r="EZ9" s="70"/>
      <c r="FB9" s="92"/>
      <c r="FC9" s="70"/>
      <c r="FD9" s="70"/>
      <c r="FE9" s="70"/>
      <c r="FF9" s="70"/>
      <c r="FG9" s="92"/>
      <c r="FH9" s="93"/>
      <c r="FI9" s="91"/>
      <c r="FJ9" s="91"/>
      <c r="FK9" s="22"/>
      <c r="FL9" s="94"/>
      <c r="FM9" s="91"/>
      <c r="FN9" s="91"/>
      <c r="FO9" s="94"/>
      <c r="FP9" s="70"/>
      <c r="FR9" s="92"/>
      <c r="FS9" s="70"/>
      <c r="FT9" s="70"/>
      <c r="FU9" s="70"/>
      <c r="FV9" s="70"/>
      <c r="FW9" s="92"/>
      <c r="FX9" s="93"/>
      <c r="FY9" s="91"/>
      <c r="FZ9" s="91"/>
      <c r="GA9" s="22"/>
      <c r="GB9" s="94"/>
      <c r="GC9" s="91"/>
      <c r="GD9" s="91"/>
      <c r="GE9" s="94"/>
      <c r="GF9" s="70"/>
      <c r="GH9" s="92"/>
      <c r="GI9" s="70"/>
      <c r="GJ9" s="70"/>
      <c r="GK9" s="70"/>
      <c r="GL9" s="70"/>
      <c r="GM9" s="92"/>
      <c r="GN9" s="93"/>
      <c r="GO9" s="91"/>
      <c r="GP9" s="91"/>
      <c r="GQ9" s="22"/>
      <c r="GR9" s="94"/>
      <c r="GS9" s="91"/>
      <c r="GT9" s="91"/>
      <c r="GU9" s="94"/>
      <c r="GV9" s="70"/>
      <c r="GX9" s="92"/>
      <c r="GY9" s="70"/>
      <c r="GZ9" s="70"/>
      <c r="HA9" s="70"/>
      <c r="HB9" s="70"/>
      <c r="HC9" s="92"/>
      <c r="HD9" s="93"/>
      <c r="HE9" s="91"/>
      <c r="HF9" s="91"/>
      <c r="HG9" s="22"/>
      <c r="HH9" s="94"/>
      <c r="HI9" s="91"/>
      <c r="HJ9" s="91"/>
      <c r="HK9" s="94"/>
      <c r="HL9" s="70"/>
      <c r="HN9" s="92"/>
      <c r="HO9" s="70"/>
      <c r="HP9" s="70"/>
      <c r="HQ9" s="70"/>
      <c r="HR9" s="70"/>
      <c r="HS9" s="92"/>
      <c r="HT9" s="93"/>
      <c r="HU9" s="91"/>
      <c r="HV9" s="91"/>
      <c r="HW9" s="22"/>
      <c r="HX9" s="94"/>
      <c r="HY9" s="91"/>
      <c r="HZ9" s="91"/>
      <c r="IA9" s="94"/>
      <c r="IB9" s="70"/>
      <c r="ID9" s="92"/>
      <c r="IE9" s="70"/>
      <c r="IF9" s="70"/>
      <c r="IG9" s="70"/>
      <c r="IH9" s="70"/>
      <c r="II9" s="92"/>
      <c r="IJ9" s="93"/>
      <c r="IK9" s="91"/>
      <c r="IL9" s="91"/>
      <c r="IM9" s="22"/>
      <c r="IN9" s="94"/>
      <c r="IO9" s="91"/>
      <c r="IP9" s="91"/>
      <c r="IQ9" s="94"/>
      <c r="IR9" s="70"/>
      <c r="IT9" s="92"/>
      <c r="IU9" s="70"/>
      <c r="IV9" s="70"/>
      <c r="IW9" s="70"/>
      <c r="IX9" s="70"/>
      <c r="IY9" s="92"/>
      <c r="IZ9" s="93"/>
      <c r="JA9" s="91"/>
      <c r="JB9" s="91"/>
      <c r="JC9" s="22"/>
      <c r="JD9" s="94"/>
      <c r="JE9" s="91"/>
      <c r="JF9" s="91"/>
      <c r="JG9" s="94"/>
      <c r="JH9" s="70"/>
      <c r="JJ9" s="92"/>
      <c r="JK9" s="70"/>
      <c r="JL9" s="70"/>
      <c r="JM9" s="70"/>
      <c r="JN9" s="70"/>
      <c r="JO9" s="92"/>
      <c r="JP9" s="93"/>
      <c r="JQ9" s="91"/>
      <c r="JR9" s="91"/>
      <c r="JS9" s="22"/>
      <c r="JT9" s="94"/>
      <c r="JU9" s="91"/>
      <c r="JV9" s="91"/>
      <c r="JW9" s="94"/>
      <c r="JX9" s="70"/>
      <c r="JZ9" s="92"/>
      <c r="KA9" s="70"/>
      <c r="KB9" s="70"/>
      <c r="KC9" s="70"/>
      <c r="KD9" s="70"/>
      <c r="KE9" s="92"/>
      <c r="KF9" s="93"/>
      <c r="KG9" s="91"/>
      <c r="KH9" s="91"/>
      <c r="KI9" s="22"/>
      <c r="KJ9" s="94"/>
      <c r="KK9" s="91"/>
      <c r="KL9" s="91"/>
      <c r="KM9" s="94"/>
      <c r="KN9" s="70"/>
      <c r="KP9" s="92"/>
      <c r="KQ9" s="70"/>
      <c r="KR9" s="70"/>
      <c r="KS9" s="70"/>
      <c r="KT9" s="70"/>
      <c r="KU9" s="92"/>
      <c r="KV9" s="93"/>
      <c r="KW9" s="91"/>
      <c r="KX9" s="91"/>
      <c r="KY9" s="22"/>
      <c r="KZ9" s="94"/>
      <c r="LA9" s="91"/>
      <c r="LB9" s="91"/>
      <c r="LC9" s="94"/>
      <c r="LD9" s="70"/>
      <c r="LF9" s="92"/>
      <c r="LG9" s="70"/>
      <c r="LH9" s="70"/>
      <c r="LI9" s="70"/>
      <c r="LJ9" s="70"/>
      <c r="LK9" s="92"/>
      <c r="LL9" s="93"/>
      <c r="LM9" s="91"/>
      <c r="LN9" s="91"/>
      <c r="LO9" s="22"/>
      <c r="LP9" s="94"/>
      <c r="LQ9" s="91"/>
      <c r="LR9" s="91"/>
      <c r="LS9" s="94"/>
      <c r="LT9" s="70"/>
      <c r="LV9" s="92"/>
      <c r="LW9" s="70"/>
      <c r="LX9" s="70"/>
      <c r="LY9" s="70"/>
      <c r="LZ9" s="70"/>
      <c r="MA9" s="92"/>
      <c r="MB9" s="93"/>
      <c r="MC9" s="91"/>
      <c r="MD9" s="91"/>
      <c r="ME9" s="22"/>
      <c r="MF9" s="94"/>
      <c r="MG9" s="91"/>
      <c r="MH9" s="91"/>
      <c r="MI9" s="94"/>
      <c r="MJ9" s="70"/>
      <c r="ML9" s="92"/>
      <c r="MM9" s="70"/>
      <c r="MN9" s="70"/>
      <c r="MO9" s="70"/>
      <c r="MP9" s="70"/>
      <c r="MQ9" s="92"/>
      <c r="MR9" s="93"/>
      <c r="MS9" s="91"/>
      <c r="MT9" s="91"/>
      <c r="MU9" s="22"/>
      <c r="MV9" s="94"/>
      <c r="MW9" s="91"/>
      <c r="MX9" s="91"/>
      <c r="MY9" s="94"/>
      <c r="MZ9" s="70"/>
      <c r="NB9" s="92"/>
      <c r="NC9" s="70"/>
      <c r="ND9" s="70"/>
      <c r="NE9" s="70"/>
      <c r="NF9" s="70"/>
      <c r="NG9" s="92"/>
      <c r="NH9" s="93"/>
      <c r="NI9" s="91"/>
      <c r="NJ9" s="91"/>
      <c r="NK9" s="22"/>
      <c r="NL9" s="94"/>
      <c r="NM9" s="91"/>
      <c r="NN9" s="91"/>
      <c r="NO9" s="94"/>
      <c r="NP9" s="70"/>
      <c r="NR9" s="92"/>
      <c r="NS9" s="70"/>
      <c r="NT9" s="70"/>
      <c r="NU9" s="70"/>
      <c r="NV9" s="70"/>
      <c r="NW9" s="92"/>
      <c r="NX9" s="93"/>
      <c r="NY9" s="91"/>
      <c r="NZ9" s="91"/>
      <c r="OA9" s="22"/>
      <c r="OB9" s="94"/>
      <c r="OC9" s="91"/>
      <c r="OD9" s="91"/>
      <c r="OE9" s="94"/>
      <c r="OF9" s="70"/>
      <c r="OH9" s="92"/>
      <c r="OI9" s="70"/>
      <c r="OJ9" s="70"/>
      <c r="OK9" s="70"/>
      <c r="OL9" s="70"/>
      <c r="OM9" s="92"/>
      <c r="ON9" s="93"/>
      <c r="OO9" s="91"/>
      <c r="OP9" s="91"/>
      <c r="OQ9" s="22"/>
      <c r="OR9" s="94"/>
      <c r="OS9" s="91"/>
      <c r="OT9" s="91"/>
      <c r="OU9" s="94"/>
      <c r="OV9" s="70"/>
      <c r="OX9" s="92"/>
      <c r="OY9" s="70"/>
      <c r="OZ9" s="70"/>
      <c r="PA9" s="70"/>
      <c r="PB9" s="70"/>
      <c r="PC9" s="92"/>
      <c r="PD9" s="93"/>
      <c r="PE9" s="91"/>
      <c r="PF9" s="91"/>
      <c r="PG9" s="22"/>
      <c r="PH9" s="94"/>
      <c r="PI9" s="91"/>
      <c r="PJ9" s="91"/>
      <c r="PK9" s="94"/>
      <c r="PL9" s="70"/>
      <c r="PN9" s="92"/>
      <c r="PO9" s="70"/>
      <c r="PP9" s="70"/>
      <c r="PQ9" s="70"/>
      <c r="PR9" s="70"/>
      <c r="PS9" s="92"/>
      <c r="PT9" s="93"/>
      <c r="PU9" s="91"/>
      <c r="PV9" s="91"/>
      <c r="PW9" s="22"/>
      <c r="PX9" s="94"/>
      <c r="PY9" s="91"/>
      <c r="PZ9" s="91"/>
      <c r="QA9" s="94"/>
      <c r="QB9" s="70"/>
      <c r="QD9" s="92"/>
      <c r="QE9" s="70"/>
      <c r="QF9" s="70"/>
      <c r="QG9" s="70"/>
      <c r="QH9" s="70"/>
      <c r="QI9" s="92"/>
      <c r="QJ9" s="93"/>
      <c r="QK9" s="91"/>
      <c r="QL9" s="91"/>
      <c r="QM9" s="22"/>
      <c r="QN9" s="94"/>
      <c r="QO9" s="91"/>
      <c r="QP9" s="91"/>
      <c r="QQ9" s="94"/>
      <c r="QR9" s="70"/>
      <c r="QT9" s="92"/>
      <c r="QU9" s="70"/>
      <c r="QV9" s="70"/>
      <c r="QW9" s="70"/>
      <c r="QX9" s="70"/>
      <c r="QY9" s="92"/>
      <c r="QZ9" s="93"/>
      <c r="RA9" s="91"/>
      <c r="RB9" s="91"/>
      <c r="RC9" s="22"/>
      <c r="RD9" s="94"/>
      <c r="RE9" s="91"/>
      <c r="RF9" s="91"/>
      <c r="RG9" s="94"/>
      <c r="RH9" s="70"/>
      <c r="RJ9" s="92"/>
      <c r="RK9" s="70"/>
      <c r="RL9" s="70"/>
      <c r="RM9" s="70"/>
      <c r="RN9" s="70"/>
      <c r="RO9" s="92"/>
      <c r="RP9" s="93"/>
      <c r="RQ9" s="91"/>
      <c r="RR9" s="91"/>
      <c r="RS9" s="22"/>
      <c r="RT9" s="94"/>
      <c r="RU9" s="91"/>
      <c r="RV9" s="91"/>
      <c r="RW9" s="94"/>
      <c r="RX9" s="70"/>
      <c r="RZ9" s="92"/>
      <c r="SA9" s="70"/>
      <c r="SB9" s="70"/>
      <c r="SC9" s="70"/>
      <c r="SD9" s="70"/>
      <c r="SE9" s="92"/>
      <c r="SF9" s="93"/>
      <c r="SG9" s="91"/>
      <c r="SH9" s="91"/>
      <c r="SI9" s="22"/>
      <c r="SJ9" s="94"/>
      <c r="SK9" s="91"/>
      <c r="SL9" s="91"/>
      <c r="SM9" s="94"/>
      <c r="SN9" s="70"/>
      <c r="SP9" s="92"/>
      <c r="SQ9" s="70"/>
      <c r="SR9" s="70"/>
      <c r="SS9" s="70"/>
      <c r="ST9" s="70"/>
      <c r="SU9" s="92"/>
      <c r="SV9" s="93"/>
      <c r="SW9" s="91"/>
      <c r="SX9" s="91"/>
      <c r="SY9" s="22"/>
      <c r="SZ9" s="94"/>
      <c r="TA9" s="91"/>
      <c r="TB9" s="91"/>
      <c r="TC9" s="94"/>
      <c r="TD9" s="70"/>
      <c r="TF9" s="92"/>
      <c r="TG9" s="70"/>
      <c r="TH9" s="70"/>
      <c r="TI9" s="70"/>
      <c r="TJ9" s="70"/>
      <c r="TK9" s="92"/>
      <c r="TL9" s="93"/>
      <c r="TM9" s="91"/>
      <c r="TN9" s="91"/>
      <c r="TO9" s="22"/>
      <c r="TP9" s="94"/>
      <c r="TQ9" s="91"/>
      <c r="TR9" s="91"/>
      <c r="TS9" s="94"/>
      <c r="TT9" s="70"/>
      <c r="TV9" s="92"/>
      <c r="TW9" s="70"/>
      <c r="TX9" s="70"/>
      <c r="TY9" s="70"/>
      <c r="TZ9" s="70"/>
      <c r="UA9" s="92"/>
      <c r="UB9" s="93"/>
      <c r="UC9" s="91"/>
      <c r="UD9" s="91"/>
      <c r="UE9" s="22"/>
      <c r="UF9" s="94"/>
      <c r="UG9" s="91"/>
      <c r="UH9" s="91"/>
      <c r="UI9" s="94"/>
      <c r="UJ9" s="70"/>
      <c r="UL9" s="92"/>
      <c r="UM9" s="70"/>
      <c r="UN9" s="70"/>
      <c r="UO9" s="70"/>
      <c r="UP9" s="70"/>
      <c r="UQ9" s="92"/>
      <c r="UR9" s="93"/>
      <c r="US9" s="91"/>
      <c r="UT9" s="91"/>
      <c r="UU9" s="22"/>
      <c r="UV9" s="94"/>
      <c r="UW9" s="91"/>
      <c r="UX9" s="91"/>
      <c r="UY9" s="94"/>
      <c r="UZ9" s="70"/>
      <c r="VB9" s="92"/>
      <c r="VC9" s="70"/>
      <c r="VD9" s="70"/>
      <c r="VE9" s="70"/>
      <c r="VF9" s="70"/>
      <c r="VG9" s="92"/>
      <c r="VH9" s="93"/>
      <c r="VI9" s="91"/>
      <c r="VJ9" s="91"/>
      <c r="VK9" s="22"/>
      <c r="VL9" s="94"/>
      <c r="VM9" s="91"/>
      <c r="VN9" s="91"/>
      <c r="VO9" s="94"/>
      <c r="VP9" s="70"/>
      <c r="VR9" s="92"/>
      <c r="VS9" s="70"/>
      <c r="VT9" s="70"/>
      <c r="VU9" s="70"/>
      <c r="VV9" s="70"/>
      <c r="VW9" s="92"/>
      <c r="VX9" s="93"/>
      <c r="VY9" s="91"/>
      <c r="VZ9" s="91"/>
      <c r="WA9" s="22"/>
      <c r="WB9" s="94"/>
      <c r="WC9" s="91"/>
      <c r="WD9" s="91"/>
      <c r="WE9" s="94"/>
      <c r="WF9" s="70"/>
      <c r="WH9" s="92"/>
      <c r="WI9" s="70"/>
      <c r="WJ9" s="70"/>
      <c r="WK9" s="70"/>
      <c r="WL9" s="70"/>
      <c r="WM9" s="92"/>
      <c r="WN9" s="93"/>
      <c r="WO9" s="91"/>
      <c r="WP9" s="91"/>
      <c r="WQ9" s="22"/>
      <c r="WR9" s="94"/>
      <c r="WS9" s="91"/>
      <c r="WT9" s="91"/>
      <c r="WU9" s="94"/>
      <c r="WV9" s="70"/>
      <c r="WX9" s="92"/>
      <c r="WY9" s="70"/>
      <c r="WZ9" s="70"/>
      <c r="XA9" s="70"/>
      <c r="XB9" s="70"/>
      <c r="XC9" s="92"/>
      <c r="XD9" s="93"/>
      <c r="XE9" s="91"/>
      <c r="XF9" s="91"/>
      <c r="XG9" s="22"/>
      <c r="XH9" s="94"/>
      <c r="XI9" s="91"/>
      <c r="XJ9" s="91"/>
      <c r="XK9" s="94"/>
      <c r="XL9" s="70"/>
      <c r="XN9" s="92"/>
      <c r="XO9" s="70"/>
      <c r="XP9" s="70"/>
      <c r="XQ9" s="70"/>
      <c r="XR9" s="70"/>
      <c r="XS9" s="92"/>
      <c r="XT9" s="93"/>
      <c r="XU9" s="91"/>
      <c r="XV9" s="91"/>
      <c r="XW9" s="22"/>
      <c r="XX9" s="94"/>
      <c r="XY9" s="91"/>
      <c r="XZ9" s="91"/>
      <c r="YA9" s="94"/>
      <c r="YB9" s="70"/>
      <c r="YD9" s="92"/>
      <c r="YE9" s="70"/>
      <c r="YF9" s="70"/>
      <c r="YG9" s="70"/>
      <c r="YH9" s="70"/>
      <c r="YI9" s="92"/>
      <c r="YJ9" s="93"/>
      <c r="YK9" s="91"/>
      <c r="YL9" s="91"/>
      <c r="YM9" s="22"/>
      <c r="YN9" s="94"/>
      <c r="YO9" s="91"/>
      <c r="YP9" s="91"/>
      <c r="YQ9" s="94"/>
      <c r="YR9" s="70"/>
      <c r="YT9" s="92"/>
      <c r="YU9" s="70"/>
      <c r="YV9" s="70"/>
      <c r="YW9" s="70"/>
      <c r="YX9" s="70"/>
      <c r="YY9" s="92"/>
      <c r="YZ9" s="93"/>
      <c r="ZA9" s="91"/>
      <c r="ZB9" s="91"/>
      <c r="ZC9" s="22"/>
      <c r="ZD9" s="94"/>
      <c r="ZE9" s="91"/>
      <c r="ZF9" s="91"/>
      <c r="ZG9" s="94"/>
      <c r="ZH9" s="70"/>
      <c r="ZJ9" s="92"/>
      <c r="ZK9" s="70"/>
      <c r="ZL9" s="70"/>
      <c r="ZM9" s="70"/>
      <c r="ZN9" s="70"/>
      <c r="ZO9" s="92"/>
      <c r="ZP9" s="93"/>
      <c r="ZQ9" s="91"/>
      <c r="ZR9" s="91"/>
      <c r="ZS9" s="22"/>
      <c r="ZT9" s="94"/>
      <c r="ZU9" s="91"/>
      <c r="ZV9" s="91"/>
      <c r="ZW9" s="94"/>
      <c r="ZX9" s="70"/>
      <c r="ZZ9" s="92"/>
      <c r="AAA9" s="70"/>
      <c r="AAB9" s="70"/>
      <c r="AAC9" s="70"/>
      <c r="AAD9" s="70"/>
      <c r="AAE9" s="92"/>
      <c r="AAF9" s="93"/>
      <c r="AAG9" s="91"/>
      <c r="AAH9" s="91"/>
      <c r="AAI9" s="22"/>
      <c r="AAJ9" s="94"/>
      <c r="AAK9" s="91"/>
      <c r="AAL9" s="91"/>
      <c r="AAM9" s="94"/>
      <c r="AAN9" s="70"/>
      <c r="AAP9" s="92"/>
      <c r="AAQ9" s="70"/>
      <c r="AAR9" s="70"/>
      <c r="AAS9" s="70"/>
      <c r="AAT9" s="70"/>
      <c r="AAU9" s="92"/>
      <c r="AAV9" s="93"/>
      <c r="AAW9" s="91"/>
      <c r="AAX9" s="91"/>
      <c r="AAY9" s="22"/>
      <c r="AAZ9" s="94"/>
      <c r="ABA9" s="91"/>
      <c r="ABB9" s="91"/>
      <c r="ABC9" s="94"/>
      <c r="ABD9" s="70"/>
      <c r="ABF9" s="92"/>
      <c r="ABG9" s="70"/>
      <c r="ABH9" s="70"/>
      <c r="ABI9" s="70"/>
      <c r="ABJ9" s="70"/>
      <c r="ABK9" s="92"/>
      <c r="ABL9" s="93"/>
      <c r="ABM9" s="91"/>
      <c r="ABN9" s="91"/>
      <c r="ABO9" s="22"/>
      <c r="ABP9" s="94"/>
      <c r="ABQ9" s="91"/>
      <c r="ABR9" s="91"/>
      <c r="ABS9" s="94"/>
      <c r="ABT9" s="70"/>
      <c r="ABV9" s="92"/>
      <c r="ABW9" s="70"/>
      <c r="ABX9" s="70"/>
      <c r="ABY9" s="70"/>
      <c r="ABZ9" s="70"/>
      <c r="ACA9" s="92"/>
      <c r="ACB9" s="93"/>
      <c r="ACC9" s="91"/>
      <c r="ACD9" s="91"/>
      <c r="ACE9" s="22"/>
      <c r="ACF9" s="94"/>
      <c r="ACG9" s="91"/>
      <c r="ACH9" s="91"/>
      <c r="ACI9" s="94"/>
      <c r="ACJ9" s="70"/>
      <c r="ACL9" s="92"/>
      <c r="ACM9" s="70"/>
      <c r="ACN9" s="70"/>
      <c r="ACO9" s="70"/>
      <c r="ACP9" s="70"/>
      <c r="ACQ9" s="92"/>
      <c r="ACR9" s="93"/>
      <c r="ACS9" s="91"/>
      <c r="ACT9" s="91"/>
      <c r="ACU9" s="22"/>
      <c r="ACV9" s="94"/>
      <c r="ACW9" s="91"/>
      <c r="ACX9" s="91"/>
      <c r="ACY9" s="94"/>
      <c r="ACZ9" s="70"/>
      <c r="ADB9" s="92"/>
      <c r="ADC9" s="70"/>
      <c r="ADD9" s="70"/>
      <c r="ADE9" s="70"/>
      <c r="ADF9" s="70"/>
      <c r="ADG9" s="92"/>
      <c r="ADH9" s="93"/>
      <c r="ADI9" s="91"/>
      <c r="ADJ9" s="91"/>
      <c r="ADK9" s="22"/>
      <c r="ADL9" s="94"/>
      <c r="ADM9" s="91"/>
      <c r="ADN9" s="91"/>
      <c r="ADO9" s="94"/>
      <c r="ADP9" s="70"/>
      <c r="ADR9" s="92"/>
      <c r="ADS9" s="70"/>
      <c r="ADT9" s="70"/>
      <c r="ADU9" s="70"/>
      <c r="ADV9" s="70"/>
      <c r="ADW9" s="92"/>
      <c r="ADX9" s="93"/>
      <c r="ADY9" s="91"/>
      <c r="ADZ9" s="91"/>
      <c r="AEA9" s="22"/>
      <c r="AEB9" s="94"/>
      <c r="AEC9" s="91"/>
      <c r="AED9" s="91"/>
      <c r="AEE9" s="94"/>
      <c r="AEF9" s="70"/>
      <c r="AEH9" s="92"/>
      <c r="AEI9" s="70"/>
      <c r="AEJ9" s="70"/>
      <c r="AEK9" s="70"/>
      <c r="AEL9" s="70"/>
      <c r="AEM9" s="92"/>
      <c r="AEN9" s="93"/>
      <c r="AEO9" s="91"/>
      <c r="AEP9" s="91"/>
      <c r="AEQ9" s="22"/>
      <c r="AER9" s="94"/>
      <c r="AES9" s="91"/>
      <c r="AET9" s="91"/>
      <c r="AEU9" s="94"/>
      <c r="AEV9" s="70"/>
      <c r="AEX9" s="92"/>
      <c r="AEY9" s="70"/>
      <c r="AEZ9" s="70"/>
      <c r="AFA9" s="70"/>
      <c r="AFB9" s="70"/>
      <c r="AFC9" s="92"/>
      <c r="AFD9" s="93"/>
      <c r="AFE9" s="91"/>
      <c r="AFF9" s="91"/>
      <c r="AFG9" s="22"/>
      <c r="AFH9" s="94"/>
      <c r="AFI9" s="91"/>
      <c r="AFJ9" s="91"/>
      <c r="AFK9" s="94"/>
      <c r="AFL9" s="70"/>
      <c r="AFN9" s="92"/>
      <c r="AFO9" s="70"/>
      <c r="AFP9" s="70"/>
      <c r="AFQ9" s="70"/>
      <c r="AFR9" s="70"/>
      <c r="AFS9" s="92"/>
      <c r="AFT9" s="93"/>
      <c r="AFU9" s="91"/>
      <c r="AFV9" s="91"/>
      <c r="AFW9" s="22"/>
      <c r="AFX9" s="94"/>
      <c r="AFY9" s="91"/>
      <c r="AFZ9" s="91"/>
      <c r="AGA9" s="94"/>
      <c r="AGB9" s="70"/>
      <c r="AGD9" s="92"/>
      <c r="AGE9" s="70"/>
      <c r="AGF9" s="70"/>
      <c r="AGG9" s="70"/>
      <c r="AGH9" s="70"/>
      <c r="AGI9" s="92"/>
      <c r="AGJ9" s="93"/>
      <c r="AGK9" s="91"/>
      <c r="AGL9" s="91"/>
      <c r="AGM9" s="22"/>
      <c r="AGN9" s="94"/>
      <c r="AGO9" s="91"/>
      <c r="AGP9" s="91"/>
      <c r="AGQ9" s="94"/>
      <c r="AGR9" s="70"/>
      <c r="AGT9" s="92"/>
      <c r="AGU9" s="70"/>
      <c r="AGV9" s="70"/>
      <c r="AGW9" s="70"/>
      <c r="AGX9" s="70"/>
      <c r="AGY9" s="92"/>
      <c r="AGZ9" s="93"/>
      <c r="AHA9" s="91"/>
      <c r="AHB9" s="91"/>
      <c r="AHC9" s="22"/>
      <c r="AHD9" s="94"/>
      <c r="AHE9" s="91"/>
      <c r="AHF9" s="91"/>
      <c r="AHG9" s="94"/>
      <c r="AHH9" s="70"/>
      <c r="AHJ9" s="92"/>
      <c r="AHK9" s="70"/>
      <c r="AHL9" s="70"/>
      <c r="AHM9" s="70"/>
      <c r="AHN9" s="70"/>
      <c r="AHO9" s="92"/>
      <c r="AHP9" s="93"/>
      <c r="AHQ9" s="91"/>
      <c r="AHR9" s="91"/>
      <c r="AHS9" s="22"/>
      <c r="AHT9" s="94"/>
      <c r="AHU9" s="91"/>
      <c r="AHV9" s="91"/>
      <c r="AHW9" s="94"/>
      <c r="AHX9" s="70"/>
      <c r="AHZ9" s="92"/>
      <c r="AIA9" s="70"/>
      <c r="AIB9" s="70"/>
      <c r="AIC9" s="70"/>
      <c r="AID9" s="70"/>
      <c r="AIE9" s="92"/>
      <c r="AIF9" s="93"/>
      <c r="AIG9" s="91"/>
      <c r="AIH9" s="91"/>
      <c r="AII9" s="22"/>
      <c r="AIJ9" s="94"/>
      <c r="AIK9" s="91"/>
      <c r="AIL9" s="91"/>
      <c r="AIM9" s="94"/>
      <c r="AIN9" s="70"/>
      <c r="AIP9" s="92"/>
      <c r="AIQ9" s="70"/>
      <c r="AIR9" s="70"/>
      <c r="AIS9" s="70"/>
      <c r="AIT9" s="70"/>
      <c r="AIU9" s="92"/>
      <c r="AIV9" s="93"/>
      <c r="AIW9" s="91"/>
      <c r="AIX9" s="91"/>
      <c r="AIY9" s="22"/>
      <c r="AIZ9" s="94"/>
      <c r="AJA9" s="91"/>
      <c r="AJB9" s="91"/>
      <c r="AJC9" s="94"/>
      <c r="AJD9" s="70"/>
      <c r="AJF9" s="92"/>
      <c r="AJG9" s="70"/>
      <c r="AJH9" s="70"/>
      <c r="AJI9" s="70"/>
      <c r="AJJ9" s="70"/>
      <c r="AJK9" s="92"/>
      <c r="AJL9" s="93"/>
      <c r="AJM9" s="91"/>
      <c r="AJN9" s="91"/>
      <c r="AJO9" s="22"/>
      <c r="AJP9" s="94"/>
      <c r="AJQ9" s="91"/>
      <c r="AJR9" s="91"/>
      <c r="AJS9" s="94"/>
      <c r="AJT9" s="70"/>
      <c r="AJV9" s="92"/>
      <c r="AJW9" s="70"/>
      <c r="AJX9" s="70"/>
      <c r="AJY9" s="70"/>
      <c r="AJZ9" s="70"/>
      <c r="AKA9" s="92"/>
      <c r="AKB9" s="93"/>
      <c r="AKC9" s="91"/>
      <c r="AKD9" s="91"/>
      <c r="AKE9" s="22"/>
      <c r="AKF9" s="94"/>
      <c r="AKG9" s="91"/>
      <c r="AKH9" s="91"/>
      <c r="AKI9" s="94"/>
      <c r="AKJ9" s="70"/>
      <c r="AKL9" s="92"/>
      <c r="AKM9" s="70"/>
      <c r="AKN9" s="70"/>
      <c r="AKO9" s="70"/>
      <c r="AKP9" s="70"/>
      <c r="AKQ9" s="92"/>
      <c r="AKR9" s="93"/>
      <c r="AKS9" s="91"/>
      <c r="AKT9" s="91"/>
      <c r="AKU9" s="22"/>
      <c r="AKV9" s="94"/>
      <c r="AKW9" s="91"/>
      <c r="AKX9" s="91"/>
      <c r="AKY9" s="94"/>
      <c r="AKZ9" s="70"/>
      <c r="ALB9" s="92"/>
      <c r="ALC9" s="70"/>
      <c r="ALD9" s="70"/>
      <c r="ALE9" s="70"/>
      <c r="ALF9" s="70"/>
      <c r="ALG9" s="92"/>
      <c r="ALH9" s="93"/>
      <c r="ALI9" s="91"/>
      <c r="ALJ9" s="91"/>
      <c r="ALK9" s="22"/>
      <c r="ALL9" s="94"/>
      <c r="ALM9" s="91"/>
      <c r="ALN9" s="91"/>
      <c r="ALO9" s="94"/>
      <c r="ALP9" s="70"/>
      <c r="ALR9" s="92"/>
      <c r="ALS9" s="70"/>
      <c r="ALT9" s="70"/>
      <c r="ALU9" s="70"/>
      <c r="ALV9" s="70"/>
      <c r="ALW9" s="92"/>
      <c r="ALX9" s="93"/>
      <c r="ALY9" s="91"/>
      <c r="ALZ9" s="91"/>
      <c r="AMA9" s="22"/>
      <c r="AMB9" s="94"/>
      <c r="AMC9" s="91"/>
      <c r="AMD9" s="91"/>
      <c r="AME9" s="94"/>
      <c r="AMF9" s="70"/>
      <c r="AMH9" s="92"/>
      <c r="AMI9" s="70"/>
      <c r="AMJ9" s="70"/>
      <c r="AMK9" s="70"/>
      <c r="AML9" s="70"/>
      <c r="AMM9" s="92"/>
      <c r="AMN9" s="93"/>
      <c r="AMO9" s="91"/>
      <c r="AMP9" s="91"/>
      <c r="AMQ9" s="22"/>
      <c r="AMR9" s="94"/>
      <c r="AMS9" s="91"/>
      <c r="AMT9" s="91"/>
      <c r="AMU9" s="94"/>
      <c r="AMV9" s="70"/>
      <c r="AMX9" s="92"/>
      <c r="AMY9" s="70"/>
      <c r="AMZ9" s="70"/>
      <c r="ANA9" s="70"/>
      <c r="ANB9" s="70"/>
      <c r="ANC9" s="92"/>
      <c r="AND9" s="93"/>
      <c r="ANE9" s="91"/>
      <c r="ANF9" s="91"/>
      <c r="ANG9" s="22"/>
      <c r="ANH9" s="94"/>
      <c r="ANI9" s="91"/>
      <c r="ANJ9" s="91"/>
      <c r="ANK9" s="94"/>
      <c r="ANL9" s="70"/>
      <c r="ANN9" s="92"/>
      <c r="ANO9" s="70"/>
      <c r="ANP9" s="70"/>
      <c r="ANQ9" s="70"/>
      <c r="ANR9" s="70"/>
      <c r="ANS9" s="92"/>
      <c r="ANT9" s="93"/>
      <c r="ANU9" s="91"/>
      <c r="ANV9" s="91"/>
      <c r="ANW9" s="22"/>
      <c r="ANX9" s="94"/>
      <c r="ANY9" s="91"/>
      <c r="ANZ9" s="91"/>
      <c r="AOA9" s="94"/>
      <c r="AOB9" s="70"/>
      <c r="AOD9" s="92"/>
      <c r="AOE9" s="70"/>
      <c r="AOF9" s="70"/>
      <c r="AOG9" s="70"/>
      <c r="AOH9" s="70"/>
      <c r="AOI9" s="92"/>
      <c r="AOJ9" s="93"/>
      <c r="AOK9" s="91"/>
      <c r="AOL9" s="91"/>
      <c r="AOM9" s="22"/>
      <c r="AON9" s="94"/>
      <c r="AOO9" s="91"/>
      <c r="AOP9" s="91"/>
      <c r="AOQ9" s="94"/>
      <c r="AOR9" s="70"/>
      <c r="AOT9" s="92"/>
      <c r="AOU9" s="70"/>
      <c r="AOV9" s="70"/>
      <c r="AOW9" s="70"/>
      <c r="AOX9" s="70"/>
      <c r="AOY9" s="92"/>
      <c r="AOZ9" s="93"/>
      <c r="APA9" s="91"/>
      <c r="APB9" s="91"/>
      <c r="APC9" s="22"/>
      <c r="APD9" s="94"/>
      <c r="APE9" s="91"/>
      <c r="APF9" s="91"/>
      <c r="APG9" s="94"/>
      <c r="APH9" s="70"/>
      <c r="APJ9" s="92"/>
      <c r="APK9" s="70"/>
      <c r="APL9" s="70"/>
      <c r="APM9" s="70"/>
      <c r="APN9" s="70"/>
      <c r="APO9" s="92"/>
      <c r="APP9" s="93"/>
      <c r="APQ9" s="91"/>
      <c r="APR9" s="91"/>
      <c r="APS9" s="22"/>
      <c r="APT9" s="94"/>
      <c r="APU9" s="91"/>
      <c r="APV9" s="91"/>
      <c r="APW9" s="94"/>
      <c r="APX9" s="70"/>
      <c r="APZ9" s="92"/>
      <c r="AQA9" s="70"/>
      <c r="AQB9" s="70"/>
      <c r="AQC9" s="70"/>
      <c r="AQD9" s="70"/>
      <c r="AQE9" s="92"/>
      <c r="AQF9" s="93"/>
      <c r="AQG9" s="91"/>
      <c r="AQH9" s="91"/>
      <c r="AQI9" s="22"/>
      <c r="AQJ9" s="94"/>
      <c r="AQK9" s="91"/>
      <c r="AQL9" s="91"/>
      <c r="AQM9" s="94"/>
      <c r="AQN9" s="70"/>
      <c r="AQP9" s="92"/>
      <c r="AQQ9" s="70"/>
      <c r="AQR9" s="70"/>
      <c r="AQS9" s="70"/>
      <c r="AQT9" s="70"/>
      <c r="AQU9" s="92"/>
      <c r="AQV9" s="93"/>
      <c r="AQW9" s="91"/>
      <c r="AQX9" s="91"/>
      <c r="AQY9" s="22"/>
      <c r="AQZ9" s="94"/>
      <c r="ARA9" s="91"/>
      <c r="ARB9" s="91"/>
      <c r="ARC9" s="94"/>
      <c r="ARD9" s="70"/>
      <c r="ARF9" s="92"/>
      <c r="ARG9" s="70"/>
      <c r="ARH9" s="70"/>
      <c r="ARI9" s="70"/>
      <c r="ARJ9" s="70"/>
      <c r="ARK9" s="92"/>
      <c r="ARL9" s="93"/>
      <c r="ARM9" s="91"/>
      <c r="ARN9" s="91"/>
      <c r="ARO9" s="22"/>
      <c r="ARP9" s="94"/>
      <c r="ARQ9" s="91"/>
      <c r="ARR9" s="91"/>
      <c r="ARS9" s="94"/>
      <c r="ART9" s="70"/>
      <c r="ARV9" s="92"/>
      <c r="ARW9" s="70"/>
      <c r="ARX9" s="70"/>
      <c r="ARY9" s="70"/>
      <c r="ARZ9" s="70"/>
      <c r="ASA9" s="92"/>
      <c r="ASB9" s="93"/>
      <c r="ASC9" s="91"/>
      <c r="ASD9" s="91"/>
      <c r="ASE9" s="22"/>
      <c r="ASF9" s="94"/>
      <c r="ASG9" s="91"/>
      <c r="ASH9" s="91"/>
      <c r="ASI9" s="94"/>
      <c r="ASJ9" s="70"/>
      <c r="ASL9" s="92"/>
      <c r="ASM9" s="70"/>
      <c r="ASN9" s="70"/>
      <c r="ASO9" s="70"/>
      <c r="ASP9" s="70"/>
      <c r="ASQ9" s="92"/>
      <c r="ASR9" s="93"/>
      <c r="ASS9" s="91"/>
      <c r="AST9" s="91"/>
      <c r="ASU9" s="22"/>
      <c r="ASV9" s="94"/>
      <c r="ASW9" s="91"/>
      <c r="ASX9" s="91"/>
      <c r="ASY9" s="94"/>
      <c r="ASZ9" s="70"/>
      <c r="ATB9" s="92"/>
      <c r="ATC9" s="70"/>
      <c r="ATD9" s="70"/>
      <c r="ATE9" s="70"/>
      <c r="ATF9" s="70"/>
      <c r="ATG9" s="92"/>
      <c r="ATH9" s="93"/>
      <c r="ATI9" s="91"/>
      <c r="ATJ9" s="91"/>
      <c r="ATK9" s="22"/>
      <c r="ATL9" s="94"/>
      <c r="ATM9" s="91"/>
      <c r="ATN9" s="91"/>
      <c r="ATO9" s="94"/>
      <c r="ATP9" s="70"/>
      <c r="ATR9" s="92"/>
      <c r="ATS9" s="70"/>
      <c r="ATT9" s="70"/>
      <c r="ATU9" s="70"/>
      <c r="ATV9" s="70"/>
      <c r="ATW9" s="92"/>
      <c r="ATX9" s="93"/>
      <c r="ATY9" s="91"/>
      <c r="ATZ9" s="91"/>
      <c r="AUA9" s="22"/>
      <c r="AUB9" s="94"/>
      <c r="AUC9" s="91"/>
      <c r="AUD9" s="91"/>
      <c r="AUE9" s="94"/>
      <c r="AUF9" s="70"/>
      <c r="AUH9" s="92"/>
      <c r="AUI9" s="70"/>
      <c r="AUJ9" s="70"/>
      <c r="AUK9" s="70"/>
      <c r="AUL9" s="70"/>
      <c r="AUM9" s="92"/>
      <c r="AUN9" s="93"/>
      <c r="AUO9" s="91"/>
      <c r="AUP9" s="91"/>
      <c r="AUQ9" s="22"/>
      <c r="AUR9" s="94"/>
      <c r="AUS9" s="91"/>
      <c r="AUT9" s="91"/>
      <c r="AUU9" s="94"/>
      <c r="AUV9" s="70"/>
      <c r="AUX9" s="92"/>
      <c r="AUY9" s="70"/>
      <c r="AUZ9" s="70"/>
      <c r="AVA9" s="70"/>
      <c r="AVB9" s="70"/>
      <c r="AVC9" s="92"/>
      <c r="AVD9" s="93"/>
      <c r="AVE9" s="91"/>
      <c r="AVF9" s="91"/>
      <c r="AVG9" s="22"/>
      <c r="AVH9" s="94"/>
      <c r="AVI9" s="91"/>
      <c r="AVJ9" s="91"/>
      <c r="AVK9" s="94"/>
      <c r="AVL9" s="70"/>
      <c r="AVN9" s="92"/>
      <c r="AVO9" s="70"/>
      <c r="AVP9" s="70"/>
      <c r="AVQ9" s="70"/>
      <c r="AVR9" s="70"/>
      <c r="AVS9" s="92"/>
      <c r="AVT9" s="93"/>
      <c r="AVU9" s="91"/>
      <c r="AVV9" s="91"/>
      <c r="AVW9" s="22"/>
      <c r="AVX9" s="94"/>
      <c r="AVY9" s="91"/>
      <c r="AVZ9" s="91"/>
      <c r="AWA9" s="94"/>
      <c r="AWB9" s="70"/>
      <c r="AWD9" s="92"/>
      <c r="AWE9" s="70"/>
      <c r="AWF9" s="70"/>
      <c r="AWG9" s="70"/>
      <c r="AWH9" s="70"/>
      <c r="AWI9" s="92"/>
      <c r="AWJ9" s="93"/>
      <c r="AWK9" s="91"/>
      <c r="AWL9" s="91"/>
      <c r="AWM9" s="22"/>
      <c r="AWN9" s="94"/>
      <c r="AWO9" s="91"/>
      <c r="AWP9" s="91"/>
      <c r="AWQ9" s="94"/>
      <c r="AWR9" s="70"/>
      <c r="AWT9" s="92"/>
      <c r="AWU9" s="70"/>
      <c r="AWV9" s="70"/>
      <c r="AWW9" s="70"/>
      <c r="AWX9" s="70"/>
      <c r="AWY9" s="92"/>
      <c r="AWZ9" s="93"/>
      <c r="AXA9" s="91"/>
      <c r="AXB9" s="91"/>
      <c r="AXC9" s="22"/>
      <c r="AXD9" s="94"/>
      <c r="AXE9" s="91"/>
      <c r="AXF9" s="91"/>
      <c r="AXG9" s="94"/>
      <c r="AXH9" s="70"/>
      <c r="AXJ9" s="92"/>
      <c r="AXK9" s="70"/>
      <c r="AXL9" s="70"/>
      <c r="AXM9" s="70"/>
      <c r="AXN9" s="70"/>
      <c r="AXO9" s="92"/>
      <c r="AXP9" s="93"/>
      <c r="AXQ9" s="91"/>
      <c r="AXR9" s="91"/>
      <c r="AXS9" s="22"/>
      <c r="AXT9" s="94"/>
      <c r="AXU9" s="91"/>
      <c r="AXV9" s="91"/>
      <c r="AXW9" s="94"/>
      <c r="AXX9" s="70"/>
      <c r="AXZ9" s="92"/>
      <c r="AYA9" s="70"/>
      <c r="AYB9" s="70"/>
      <c r="AYC9" s="70"/>
      <c r="AYD9" s="70"/>
      <c r="AYE9" s="92"/>
      <c r="AYF9" s="93"/>
      <c r="AYG9" s="91"/>
      <c r="AYH9" s="91"/>
      <c r="AYI9" s="22"/>
      <c r="AYJ9" s="94"/>
      <c r="AYK9" s="91"/>
      <c r="AYL9" s="91"/>
      <c r="AYM9" s="94"/>
      <c r="AYN9" s="70"/>
      <c r="AYP9" s="92"/>
      <c r="AYQ9" s="70"/>
      <c r="AYR9" s="70"/>
      <c r="AYS9" s="70"/>
      <c r="AYT9" s="70"/>
      <c r="AYU9" s="92"/>
      <c r="AYV9" s="93"/>
      <c r="AYW9" s="91"/>
      <c r="AYX9" s="91"/>
      <c r="AYY9" s="22"/>
      <c r="AYZ9" s="94"/>
      <c r="AZA9" s="91"/>
      <c r="AZB9" s="91"/>
      <c r="AZC9" s="94"/>
      <c r="AZD9" s="70"/>
      <c r="AZF9" s="92"/>
      <c r="AZG9" s="70"/>
      <c r="AZH9" s="70"/>
      <c r="AZI9" s="70"/>
      <c r="AZJ9" s="70"/>
      <c r="AZK9" s="92"/>
      <c r="AZL9" s="93"/>
      <c r="AZM9" s="91"/>
      <c r="AZN9" s="91"/>
      <c r="AZO9" s="22"/>
      <c r="AZP9" s="94"/>
      <c r="AZQ9" s="91"/>
      <c r="AZR9" s="91"/>
      <c r="AZS9" s="94"/>
      <c r="AZT9" s="70"/>
      <c r="AZV9" s="92"/>
      <c r="AZW9" s="70"/>
      <c r="AZX9" s="70"/>
      <c r="AZY9" s="70"/>
      <c r="AZZ9" s="70"/>
      <c r="BAA9" s="92"/>
      <c r="BAB9" s="93"/>
      <c r="BAC9" s="91"/>
      <c r="BAD9" s="91"/>
      <c r="BAE9" s="22"/>
      <c r="BAF9" s="94"/>
      <c r="BAG9" s="91"/>
      <c r="BAH9" s="91"/>
      <c r="BAI9" s="94"/>
      <c r="BAJ9" s="70"/>
      <c r="BAL9" s="92"/>
      <c r="BAM9" s="70"/>
      <c r="BAN9" s="70"/>
      <c r="BAO9" s="70"/>
      <c r="BAP9" s="70"/>
      <c r="BAQ9" s="92"/>
      <c r="BAR9" s="93"/>
      <c r="BAS9" s="91"/>
      <c r="BAT9" s="91"/>
      <c r="BAU9" s="22"/>
      <c r="BAV9" s="94"/>
      <c r="BAW9" s="91"/>
      <c r="BAX9" s="91"/>
      <c r="BAY9" s="94"/>
      <c r="BAZ9" s="70"/>
      <c r="BBB9" s="92"/>
      <c r="BBC9" s="70"/>
      <c r="BBD9" s="70"/>
      <c r="BBE9" s="70"/>
      <c r="BBF9" s="70"/>
      <c r="BBG9" s="92"/>
      <c r="BBH9" s="93"/>
      <c r="BBI9" s="91"/>
      <c r="BBJ9" s="91"/>
      <c r="BBK9" s="22"/>
      <c r="BBL9" s="94"/>
      <c r="BBM9" s="91"/>
      <c r="BBN9" s="91"/>
      <c r="BBO9" s="94"/>
      <c r="BBP9" s="70"/>
      <c r="BBR9" s="92"/>
      <c r="BBS9" s="70"/>
      <c r="BBT9" s="70"/>
      <c r="BBU9" s="70"/>
      <c r="BBV9" s="70"/>
      <c r="BBW9" s="92"/>
      <c r="BBX9" s="93"/>
      <c r="BBY9" s="91"/>
      <c r="BBZ9" s="91"/>
      <c r="BCA9" s="22"/>
      <c r="BCB9" s="94"/>
      <c r="BCC9" s="91"/>
      <c r="BCD9" s="91"/>
      <c r="BCE9" s="94"/>
      <c r="BCF9" s="70"/>
      <c r="BCH9" s="92"/>
      <c r="BCI9" s="70"/>
      <c r="BCJ9" s="70"/>
      <c r="BCK9" s="70"/>
      <c r="BCL9" s="70"/>
      <c r="BCM9" s="92"/>
      <c r="BCN9" s="93"/>
      <c r="BCO9" s="91"/>
      <c r="BCP9" s="91"/>
      <c r="BCQ9" s="22"/>
      <c r="BCR9" s="94"/>
      <c r="BCS9" s="91"/>
      <c r="BCT9" s="91"/>
      <c r="BCU9" s="94"/>
      <c r="BCV9" s="70"/>
      <c r="BCX9" s="92"/>
      <c r="BCY9" s="70"/>
      <c r="BCZ9" s="70"/>
      <c r="BDA9" s="70"/>
      <c r="BDB9" s="70"/>
      <c r="BDC9" s="92"/>
      <c r="BDD9" s="93"/>
      <c r="BDE9" s="91"/>
      <c r="BDF9" s="91"/>
      <c r="BDG9" s="22"/>
      <c r="BDH9" s="94"/>
      <c r="BDI9" s="91"/>
      <c r="BDJ9" s="91"/>
      <c r="BDK9" s="94"/>
      <c r="BDL9" s="70"/>
      <c r="BDN9" s="92"/>
      <c r="BDO9" s="70"/>
      <c r="BDP9" s="70"/>
      <c r="BDQ9" s="70"/>
      <c r="BDR9" s="70"/>
      <c r="BDS9" s="92"/>
      <c r="BDT9" s="93"/>
      <c r="BDU9" s="91"/>
      <c r="BDV9" s="91"/>
      <c r="BDW9" s="22"/>
      <c r="BDX9" s="94"/>
      <c r="BDY9" s="91"/>
      <c r="BDZ9" s="91"/>
      <c r="BEA9" s="94"/>
      <c r="BEB9" s="70"/>
      <c r="BED9" s="92"/>
      <c r="BEE9" s="70"/>
      <c r="BEF9" s="70"/>
      <c r="BEG9" s="70"/>
      <c r="BEH9" s="70"/>
      <c r="BEI9" s="92"/>
      <c r="BEJ9" s="93"/>
      <c r="BEK9" s="91"/>
      <c r="BEL9" s="91"/>
      <c r="BEM9" s="22"/>
      <c r="BEN9" s="94"/>
      <c r="BEO9" s="91"/>
      <c r="BEP9" s="91"/>
      <c r="BEQ9" s="94"/>
      <c r="BER9" s="70"/>
      <c r="BET9" s="92"/>
      <c r="BEU9" s="70"/>
      <c r="BEV9" s="70"/>
      <c r="BEW9" s="70"/>
      <c r="BEX9" s="70"/>
      <c r="BEY9" s="92"/>
      <c r="BEZ9" s="93"/>
      <c r="BFA9" s="91"/>
      <c r="BFB9" s="91"/>
      <c r="BFC9" s="22"/>
      <c r="BFD9" s="94"/>
      <c r="BFE9" s="91"/>
      <c r="BFF9" s="91"/>
      <c r="BFG9" s="94"/>
      <c r="BFH9" s="70"/>
      <c r="BFJ9" s="92"/>
      <c r="BFK9" s="70"/>
      <c r="BFL9" s="70"/>
      <c r="BFM9" s="70"/>
      <c r="BFN9" s="70"/>
      <c r="BFO9" s="92"/>
      <c r="BFP9" s="93"/>
      <c r="BFQ9" s="91"/>
      <c r="BFR9" s="91"/>
      <c r="BFS9" s="22"/>
      <c r="BFT9" s="94"/>
      <c r="BFU9" s="91"/>
      <c r="BFV9" s="91"/>
      <c r="BFW9" s="94"/>
      <c r="BFX9" s="70"/>
      <c r="BFZ9" s="92"/>
      <c r="BGA9" s="70"/>
      <c r="BGB9" s="70"/>
      <c r="BGC9" s="70"/>
      <c r="BGD9" s="70"/>
      <c r="BGE9" s="92"/>
      <c r="BGF9" s="93"/>
      <c r="BGG9" s="91"/>
      <c r="BGH9" s="91"/>
      <c r="BGI9" s="22"/>
      <c r="BGJ9" s="94"/>
      <c r="BGK9" s="91"/>
      <c r="BGL9" s="91"/>
      <c r="BGM9" s="94"/>
      <c r="BGN9" s="70"/>
      <c r="BGP9" s="92"/>
      <c r="BGQ9" s="70"/>
      <c r="BGR9" s="70"/>
      <c r="BGS9" s="70"/>
      <c r="BGT9" s="70"/>
      <c r="BGU9" s="92"/>
      <c r="BGV9" s="93"/>
      <c r="BGW9" s="91"/>
      <c r="BGX9" s="91"/>
      <c r="BGY9" s="22"/>
      <c r="BGZ9" s="94"/>
      <c r="BHA9" s="91"/>
      <c r="BHB9" s="91"/>
      <c r="BHC9" s="94"/>
      <c r="BHD9" s="70"/>
      <c r="BHF9" s="92"/>
      <c r="BHG9" s="70"/>
      <c r="BHH9" s="70"/>
      <c r="BHI9" s="70"/>
      <c r="BHJ9" s="70"/>
      <c r="BHK9" s="92"/>
      <c r="BHL9" s="93"/>
      <c r="BHM9" s="91"/>
      <c r="BHN9" s="91"/>
      <c r="BHO9" s="22"/>
      <c r="BHP9" s="94"/>
      <c r="BHQ9" s="91"/>
      <c r="BHR9" s="91"/>
      <c r="BHS9" s="94"/>
      <c r="BHT9" s="70"/>
      <c r="BHV9" s="92"/>
      <c r="BHW9" s="70"/>
      <c r="BHX9" s="70"/>
      <c r="BHY9" s="70"/>
      <c r="BHZ9" s="70"/>
      <c r="BIA9" s="92"/>
      <c r="BIB9" s="93"/>
      <c r="BIC9" s="91"/>
      <c r="BID9" s="91"/>
      <c r="BIE9" s="22"/>
      <c r="BIF9" s="94"/>
      <c r="BIG9" s="91"/>
      <c r="BIH9" s="91"/>
      <c r="BII9" s="94"/>
      <c r="BIJ9" s="70"/>
      <c r="BIL9" s="92"/>
      <c r="BIM9" s="70"/>
      <c r="BIN9" s="70"/>
      <c r="BIO9" s="70"/>
      <c r="BIP9" s="70"/>
      <c r="BIQ9" s="92"/>
      <c r="BIR9" s="93"/>
      <c r="BIS9" s="91"/>
      <c r="BIT9" s="91"/>
      <c r="BIU9" s="22"/>
      <c r="BIV9" s="94"/>
      <c r="BIW9" s="91"/>
      <c r="BIX9" s="91"/>
      <c r="BIY9" s="94"/>
      <c r="BIZ9" s="70"/>
      <c r="BJB9" s="92"/>
      <c r="BJC9" s="70"/>
      <c r="BJD9" s="70"/>
      <c r="BJE9" s="70"/>
      <c r="BJF9" s="70"/>
      <c r="BJG9" s="92"/>
      <c r="BJH9" s="93"/>
      <c r="BJI9" s="91"/>
      <c r="BJJ9" s="91"/>
      <c r="BJK9" s="22"/>
      <c r="BJL9" s="94"/>
      <c r="BJM9" s="91"/>
      <c r="BJN9" s="91"/>
      <c r="BJO9" s="94"/>
      <c r="BJP9" s="70"/>
      <c r="BJR9" s="92"/>
      <c r="BJS9" s="70"/>
      <c r="BJT9" s="70"/>
      <c r="BJU9" s="70"/>
      <c r="BJV9" s="70"/>
      <c r="BJW9" s="92"/>
      <c r="BJX9" s="93"/>
      <c r="BJY9" s="91"/>
      <c r="BJZ9" s="91"/>
      <c r="BKA9" s="22"/>
      <c r="BKB9" s="94"/>
      <c r="BKC9" s="91"/>
      <c r="BKD9" s="91"/>
      <c r="BKE9" s="94"/>
      <c r="BKF9" s="70"/>
      <c r="BKH9" s="92"/>
      <c r="BKI9" s="70"/>
      <c r="BKJ9" s="70"/>
      <c r="BKK9" s="70"/>
      <c r="BKL9" s="70"/>
      <c r="BKM9" s="92"/>
      <c r="BKN9" s="93"/>
      <c r="BKO9" s="91"/>
      <c r="BKP9" s="91"/>
      <c r="BKQ9" s="22"/>
      <c r="BKR9" s="94"/>
      <c r="BKS9" s="91"/>
      <c r="BKT9" s="91"/>
      <c r="BKU9" s="94"/>
      <c r="BKV9" s="70"/>
      <c r="BKX9" s="92"/>
      <c r="BKY9" s="70"/>
      <c r="BKZ9" s="70"/>
      <c r="BLA9" s="70"/>
      <c r="BLB9" s="70"/>
      <c r="BLC9" s="92"/>
      <c r="BLD9" s="93"/>
      <c r="BLE9" s="91"/>
      <c r="BLF9" s="91"/>
      <c r="BLG9" s="22"/>
      <c r="BLH9" s="94"/>
      <c r="BLI9" s="91"/>
      <c r="BLJ9" s="91"/>
      <c r="BLK9" s="94"/>
      <c r="BLL9" s="70"/>
      <c r="BLN9" s="92"/>
      <c r="BLO9" s="70"/>
      <c r="BLP9" s="70"/>
      <c r="BLQ9" s="70"/>
      <c r="BLR9" s="70"/>
      <c r="BLS9" s="92"/>
      <c r="BLT9" s="93"/>
      <c r="BLU9" s="91"/>
      <c r="BLV9" s="91"/>
      <c r="BLW9" s="22"/>
      <c r="BLX9" s="94"/>
      <c r="BLY9" s="91"/>
      <c r="BLZ9" s="91"/>
      <c r="BMA9" s="94"/>
      <c r="BMB9" s="70"/>
      <c r="BMD9" s="92"/>
      <c r="BME9" s="70"/>
      <c r="BMF9" s="70"/>
      <c r="BMG9" s="70"/>
      <c r="BMH9" s="70"/>
      <c r="BMI9" s="92"/>
      <c r="BMJ9" s="93"/>
      <c r="BMK9" s="91"/>
      <c r="BML9" s="91"/>
      <c r="BMM9" s="22"/>
      <c r="BMN9" s="94"/>
      <c r="BMO9" s="91"/>
      <c r="BMP9" s="91"/>
      <c r="BMQ9" s="94"/>
      <c r="BMR9" s="70"/>
      <c r="BMT9" s="92"/>
      <c r="BMU9" s="70"/>
      <c r="BMV9" s="70"/>
      <c r="BMW9" s="70"/>
      <c r="BMX9" s="70"/>
      <c r="BMY9" s="92"/>
      <c r="BMZ9" s="93"/>
      <c r="BNA9" s="91"/>
      <c r="BNB9" s="91"/>
      <c r="BNC9" s="22"/>
      <c r="BND9" s="94"/>
      <c r="BNE9" s="91"/>
      <c r="BNF9" s="91"/>
      <c r="BNG9" s="94"/>
      <c r="BNH9" s="70"/>
      <c r="BNJ9" s="92"/>
      <c r="BNK9" s="70"/>
      <c r="BNL9" s="70"/>
      <c r="BNM9" s="70"/>
      <c r="BNN9" s="70"/>
      <c r="BNO9" s="92"/>
      <c r="BNP9" s="93"/>
      <c r="BNQ9" s="91"/>
      <c r="BNR9" s="91"/>
      <c r="BNS9" s="22"/>
      <c r="BNT9" s="94"/>
      <c r="BNU9" s="91"/>
      <c r="BNV9" s="91"/>
      <c r="BNW9" s="94"/>
      <c r="BNX9" s="70"/>
      <c r="BNZ9" s="92"/>
      <c r="BOA9" s="70"/>
      <c r="BOB9" s="70"/>
      <c r="BOC9" s="70"/>
      <c r="BOD9" s="70"/>
      <c r="BOE9" s="92"/>
      <c r="BOF9" s="93"/>
      <c r="BOG9" s="91"/>
      <c r="BOH9" s="91"/>
      <c r="BOI9" s="22"/>
      <c r="BOJ9" s="94"/>
      <c r="BOK9" s="91"/>
      <c r="BOL9" s="91"/>
      <c r="BOM9" s="94"/>
      <c r="BON9" s="70"/>
      <c r="BOP9" s="92"/>
      <c r="BOQ9" s="70"/>
      <c r="BOR9" s="70"/>
      <c r="BOS9" s="70"/>
      <c r="BOT9" s="70"/>
      <c r="BOU9" s="92"/>
      <c r="BOV9" s="93"/>
      <c r="BOW9" s="91"/>
      <c r="BOX9" s="91"/>
      <c r="BOY9" s="22"/>
      <c r="BOZ9" s="94"/>
      <c r="BPA9" s="91"/>
      <c r="BPB9" s="91"/>
      <c r="BPC9" s="94"/>
      <c r="BPD9" s="70"/>
      <c r="BPF9" s="92"/>
      <c r="BPG9" s="70"/>
      <c r="BPH9" s="70"/>
      <c r="BPI9" s="70"/>
      <c r="BPJ9" s="70"/>
      <c r="BPK9" s="92"/>
      <c r="BPL9" s="93"/>
      <c r="BPM9" s="91"/>
      <c r="BPN9" s="91"/>
      <c r="BPO9" s="22"/>
      <c r="BPP9" s="94"/>
      <c r="BPQ9" s="91"/>
      <c r="BPR9" s="91"/>
      <c r="BPS9" s="94"/>
      <c r="BPT9" s="70"/>
      <c r="BPV9" s="92"/>
      <c r="BPW9" s="70"/>
      <c r="BPX9" s="70"/>
      <c r="BPY9" s="70"/>
      <c r="BPZ9" s="70"/>
      <c r="BQA9" s="92"/>
      <c r="BQB9" s="93"/>
      <c r="BQC9" s="91"/>
      <c r="BQD9" s="91"/>
      <c r="BQE9" s="22"/>
      <c r="BQF9" s="94"/>
      <c r="BQG9" s="91"/>
      <c r="BQH9" s="91"/>
      <c r="BQI9" s="94"/>
      <c r="BQJ9" s="70"/>
      <c r="BQL9" s="92"/>
      <c r="BQM9" s="70"/>
      <c r="BQN9" s="70"/>
      <c r="BQO9" s="70"/>
      <c r="BQP9" s="70"/>
      <c r="BQQ9" s="92"/>
      <c r="BQR9" s="93"/>
      <c r="BQS9" s="91"/>
      <c r="BQT9" s="91"/>
      <c r="BQU9" s="22"/>
      <c r="BQV9" s="94"/>
      <c r="BQW9" s="91"/>
      <c r="BQX9" s="91"/>
      <c r="BQY9" s="94"/>
      <c r="BQZ9" s="70"/>
      <c r="BRB9" s="92"/>
      <c r="BRC9" s="70"/>
      <c r="BRD9" s="70"/>
      <c r="BRE9" s="70"/>
      <c r="BRF9" s="70"/>
      <c r="BRG9" s="92"/>
      <c r="BRH9" s="93"/>
      <c r="BRI9" s="91"/>
      <c r="BRJ9" s="91"/>
      <c r="BRK9" s="22"/>
      <c r="BRL9" s="94"/>
      <c r="BRM9" s="91"/>
      <c r="BRN9" s="91"/>
      <c r="BRO9" s="94"/>
      <c r="BRP9" s="70"/>
      <c r="BRR9" s="92"/>
      <c r="BRS9" s="70"/>
      <c r="BRT9" s="70"/>
      <c r="BRU9" s="70"/>
      <c r="BRV9" s="70"/>
      <c r="BRW9" s="92"/>
      <c r="BRX9" s="93"/>
      <c r="BRY9" s="91"/>
      <c r="BRZ9" s="91"/>
      <c r="BSA9" s="22"/>
      <c r="BSB9" s="94"/>
      <c r="BSC9" s="91"/>
      <c r="BSD9" s="91"/>
      <c r="BSE9" s="94"/>
      <c r="BSF9" s="70"/>
      <c r="BSH9" s="92"/>
      <c r="BSI9" s="70"/>
      <c r="BSJ9" s="70"/>
      <c r="BSK9" s="70"/>
      <c r="BSL9" s="70"/>
      <c r="BSM9" s="92"/>
      <c r="BSN9" s="93"/>
      <c r="BSO9" s="91"/>
      <c r="BSP9" s="91"/>
      <c r="BSQ9" s="22"/>
      <c r="BSR9" s="94"/>
      <c r="BSS9" s="91"/>
      <c r="BST9" s="91"/>
      <c r="BSU9" s="94"/>
      <c r="BSV9" s="70"/>
      <c r="BSX9" s="92"/>
      <c r="BSY9" s="70"/>
      <c r="BSZ9" s="70"/>
      <c r="BTA9" s="70"/>
      <c r="BTB9" s="70"/>
      <c r="BTC9" s="92"/>
      <c r="BTD9" s="93"/>
      <c r="BTE9" s="91"/>
      <c r="BTF9" s="91"/>
      <c r="BTG9" s="22"/>
      <c r="BTH9" s="94"/>
      <c r="BTI9" s="91"/>
      <c r="BTJ9" s="91"/>
      <c r="BTK9" s="94"/>
      <c r="BTL9" s="70"/>
      <c r="BTN9" s="92"/>
      <c r="BTO9" s="70"/>
      <c r="BTP9" s="70"/>
      <c r="BTQ9" s="70"/>
      <c r="BTR9" s="70"/>
      <c r="BTS9" s="92"/>
      <c r="BTT9" s="93"/>
      <c r="BTU9" s="91"/>
      <c r="BTV9" s="91"/>
      <c r="BTW9" s="22"/>
      <c r="BTX9" s="94"/>
      <c r="BTY9" s="91"/>
      <c r="BTZ9" s="91"/>
      <c r="BUA9" s="94"/>
      <c r="BUB9" s="70"/>
      <c r="BUD9" s="92"/>
      <c r="BUE9" s="70"/>
      <c r="BUF9" s="70"/>
      <c r="BUG9" s="70"/>
      <c r="BUH9" s="70"/>
      <c r="BUI9" s="92"/>
      <c r="BUJ9" s="93"/>
      <c r="BUK9" s="91"/>
      <c r="BUL9" s="91"/>
      <c r="BUM9" s="22"/>
      <c r="BUN9" s="94"/>
      <c r="BUO9" s="91"/>
      <c r="BUP9" s="91"/>
      <c r="BUQ9" s="94"/>
      <c r="BUR9" s="70"/>
      <c r="BUT9" s="92"/>
      <c r="BUU9" s="70"/>
      <c r="BUV9" s="70"/>
      <c r="BUW9" s="70"/>
      <c r="BUX9" s="70"/>
      <c r="BUY9" s="92"/>
      <c r="BUZ9" s="93"/>
      <c r="BVA9" s="91"/>
      <c r="BVB9" s="91"/>
      <c r="BVC9" s="22"/>
      <c r="BVD9" s="94"/>
      <c r="BVE9" s="91"/>
      <c r="BVF9" s="91"/>
      <c r="BVG9" s="94"/>
      <c r="BVH9" s="70"/>
      <c r="BVJ9" s="92"/>
      <c r="BVK9" s="70"/>
      <c r="BVL9" s="70"/>
      <c r="BVM9" s="70"/>
      <c r="BVN9" s="70"/>
      <c r="BVO9" s="92"/>
      <c r="BVP9" s="93"/>
      <c r="BVQ9" s="91"/>
      <c r="BVR9" s="91"/>
      <c r="BVS9" s="22"/>
      <c r="BVT9" s="94"/>
      <c r="BVU9" s="91"/>
      <c r="BVV9" s="91"/>
      <c r="BVW9" s="94"/>
      <c r="BVX9" s="70"/>
      <c r="BVZ9" s="92"/>
      <c r="BWA9" s="70"/>
      <c r="BWB9" s="70"/>
      <c r="BWC9" s="70"/>
      <c r="BWD9" s="70"/>
      <c r="BWE9" s="92"/>
      <c r="BWF9" s="93"/>
      <c r="BWG9" s="91"/>
      <c r="BWH9" s="91"/>
      <c r="BWI9" s="22"/>
      <c r="BWJ9" s="94"/>
      <c r="BWK9" s="91"/>
      <c r="BWL9" s="91"/>
      <c r="BWM9" s="94"/>
      <c r="BWN9" s="70"/>
      <c r="BWP9" s="92"/>
      <c r="BWQ9" s="70"/>
      <c r="BWR9" s="70"/>
      <c r="BWS9" s="70"/>
      <c r="BWT9" s="70"/>
      <c r="BWU9" s="92"/>
      <c r="BWV9" s="93"/>
      <c r="BWW9" s="91"/>
      <c r="BWX9" s="91"/>
      <c r="BWY9" s="22"/>
      <c r="BWZ9" s="94"/>
      <c r="BXA9" s="91"/>
      <c r="BXB9" s="91"/>
      <c r="BXC9" s="94"/>
      <c r="BXD9" s="70"/>
      <c r="BXF9" s="92"/>
      <c r="BXG9" s="70"/>
      <c r="BXH9" s="70"/>
      <c r="BXI9" s="70"/>
      <c r="BXJ9" s="70"/>
      <c r="BXK9" s="92"/>
      <c r="BXL9" s="93"/>
      <c r="BXM9" s="91"/>
      <c r="BXN9" s="91"/>
      <c r="BXO9" s="22"/>
      <c r="BXP9" s="94"/>
      <c r="BXQ9" s="91"/>
      <c r="BXR9" s="91"/>
      <c r="BXS9" s="94"/>
      <c r="BXT9" s="70"/>
      <c r="BXV9" s="92"/>
      <c r="BXW9" s="70"/>
      <c r="BXX9" s="70"/>
      <c r="BXY9" s="70"/>
      <c r="BXZ9" s="70"/>
      <c r="BYA9" s="92"/>
      <c r="BYB9" s="93"/>
      <c r="BYC9" s="91"/>
      <c r="BYD9" s="91"/>
      <c r="BYE9" s="22"/>
      <c r="BYF9" s="94"/>
      <c r="BYG9" s="91"/>
      <c r="BYH9" s="91"/>
      <c r="BYI9" s="94"/>
      <c r="BYJ9" s="70"/>
      <c r="BYL9" s="92"/>
      <c r="BYM9" s="70"/>
      <c r="BYN9" s="70"/>
      <c r="BYO9" s="70"/>
      <c r="BYP9" s="70"/>
      <c r="BYQ9" s="92"/>
      <c r="BYR9" s="93"/>
      <c r="BYS9" s="91"/>
      <c r="BYT9" s="91"/>
      <c r="BYU9" s="22"/>
      <c r="BYV9" s="94"/>
      <c r="BYW9" s="91"/>
      <c r="BYX9" s="91"/>
      <c r="BYY9" s="94"/>
      <c r="BYZ9" s="70"/>
      <c r="BZB9" s="92"/>
      <c r="BZC9" s="70"/>
      <c r="BZD9" s="70"/>
      <c r="BZE9" s="70"/>
      <c r="BZF9" s="70"/>
      <c r="BZG9" s="92"/>
      <c r="BZH9" s="93"/>
      <c r="BZI9" s="91"/>
      <c r="BZJ9" s="91"/>
      <c r="BZK9" s="22"/>
      <c r="BZL9" s="94"/>
      <c r="BZM9" s="91"/>
      <c r="BZN9" s="91"/>
      <c r="BZO9" s="94"/>
      <c r="BZP9" s="70"/>
      <c r="BZR9" s="92"/>
      <c r="BZS9" s="70"/>
      <c r="BZT9" s="70"/>
      <c r="BZU9" s="70"/>
      <c r="BZV9" s="70"/>
      <c r="BZW9" s="92"/>
      <c r="BZX9" s="93"/>
      <c r="BZY9" s="91"/>
      <c r="BZZ9" s="91"/>
      <c r="CAA9" s="22"/>
      <c r="CAB9" s="94"/>
      <c r="CAC9" s="91"/>
      <c r="CAD9" s="91"/>
      <c r="CAE9" s="94"/>
      <c r="CAF9" s="70"/>
      <c r="CAH9" s="92"/>
      <c r="CAI9" s="70"/>
      <c r="CAJ9" s="70"/>
      <c r="CAK9" s="70"/>
      <c r="CAL9" s="70"/>
      <c r="CAM9" s="92"/>
      <c r="CAN9" s="93"/>
      <c r="CAO9" s="91"/>
      <c r="CAP9" s="91"/>
      <c r="CAQ9" s="22"/>
      <c r="CAR9" s="94"/>
      <c r="CAS9" s="91"/>
      <c r="CAT9" s="91"/>
      <c r="CAU9" s="94"/>
      <c r="CAV9" s="70"/>
      <c r="CAX9" s="92"/>
      <c r="CAY9" s="70"/>
      <c r="CAZ9" s="70"/>
      <c r="CBA9" s="70"/>
      <c r="CBB9" s="70"/>
      <c r="CBC9" s="92"/>
      <c r="CBD9" s="93"/>
      <c r="CBE9" s="91"/>
      <c r="CBF9" s="91"/>
      <c r="CBG9" s="22"/>
      <c r="CBH9" s="94"/>
      <c r="CBI9" s="91"/>
      <c r="CBJ9" s="91"/>
      <c r="CBK9" s="94"/>
      <c r="CBL9" s="70"/>
      <c r="CBN9" s="92"/>
      <c r="CBO9" s="70"/>
      <c r="CBP9" s="70"/>
      <c r="CBQ9" s="70"/>
      <c r="CBR9" s="70"/>
      <c r="CBS9" s="92"/>
      <c r="CBT9" s="93"/>
      <c r="CBU9" s="91"/>
      <c r="CBV9" s="91"/>
      <c r="CBW9" s="22"/>
      <c r="CBX9" s="94"/>
      <c r="CBY9" s="91"/>
      <c r="CBZ9" s="91"/>
      <c r="CCA9" s="94"/>
      <c r="CCB9" s="70"/>
      <c r="CCD9" s="92"/>
      <c r="CCE9" s="70"/>
      <c r="CCF9" s="70"/>
      <c r="CCG9" s="70"/>
      <c r="CCH9" s="70"/>
      <c r="CCI9" s="92"/>
      <c r="CCJ9" s="93"/>
      <c r="CCK9" s="91"/>
      <c r="CCL9" s="91"/>
      <c r="CCM9" s="22"/>
      <c r="CCN9" s="94"/>
      <c r="CCO9" s="91"/>
      <c r="CCP9" s="91"/>
      <c r="CCQ9" s="94"/>
      <c r="CCR9" s="70"/>
      <c r="CCT9" s="92"/>
      <c r="CCU9" s="70"/>
      <c r="CCV9" s="70"/>
      <c r="CCW9" s="70"/>
      <c r="CCX9" s="70"/>
      <c r="CCY9" s="92"/>
      <c r="CCZ9" s="93"/>
      <c r="CDA9" s="91"/>
      <c r="CDB9" s="91"/>
      <c r="CDC9" s="22"/>
      <c r="CDD9" s="94"/>
      <c r="CDE9" s="91"/>
      <c r="CDF9" s="91"/>
      <c r="CDG9" s="94"/>
      <c r="CDH9" s="70"/>
      <c r="CDJ9" s="92"/>
      <c r="CDK9" s="70"/>
      <c r="CDL9" s="70"/>
      <c r="CDM9" s="70"/>
      <c r="CDN9" s="70"/>
      <c r="CDO9" s="92"/>
      <c r="CDP9" s="93"/>
      <c r="CDQ9" s="91"/>
      <c r="CDR9" s="91"/>
      <c r="CDS9" s="22"/>
      <c r="CDT9" s="94"/>
      <c r="CDU9" s="91"/>
      <c r="CDV9" s="91"/>
      <c r="CDW9" s="94"/>
      <c r="CDX9" s="70"/>
      <c r="CDZ9" s="92"/>
      <c r="CEA9" s="70"/>
      <c r="CEB9" s="70"/>
      <c r="CEC9" s="70"/>
      <c r="CED9" s="70"/>
      <c r="CEE9" s="92"/>
      <c r="CEF9" s="93"/>
      <c r="CEG9" s="91"/>
      <c r="CEH9" s="91"/>
      <c r="CEI9" s="22"/>
      <c r="CEJ9" s="94"/>
      <c r="CEK9" s="91"/>
      <c r="CEL9" s="91"/>
      <c r="CEM9" s="94"/>
      <c r="CEN9" s="70"/>
      <c r="CEP9" s="92"/>
      <c r="CEQ9" s="70"/>
      <c r="CER9" s="70"/>
      <c r="CES9" s="70"/>
      <c r="CET9" s="70"/>
      <c r="CEU9" s="92"/>
      <c r="CEV9" s="93"/>
      <c r="CEW9" s="91"/>
      <c r="CEX9" s="91"/>
      <c r="CEY9" s="22"/>
      <c r="CEZ9" s="94"/>
      <c r="CFA9" s="91"/>
      <c r="CFB9" s="91"/>
      <c r="CFC9" s="94"/>
      <c r="CFD9" s="70"/>
      <c r="CFF9" s="92"/>
      <c r="CFG9" s="70"/>
      <c r="CFH9" s="70"/>
      <c r="CFI9" s="70"/>
      <c r="CFJ9" s="70"/>
      <c r="CFK9" s="92"/>
      <c r="CFL9" s="93"/>
      <c r="CFM9" s="91"/>
      <c r="CFN9" s="91"/>
      <c r="CFO9" s="22"/>
      <c r="CFP9" s="94"/>
      <c r="CFQ9" s="91"/>
      <c r="CFR9" s="91"/>
      <c r="CFS9" s="94"/>
      <c r="CFT9" s="70"/>
      <c r="CFV9" s="92"/>
      <c r="CFW9" s="70"/>
      <c r="CFX9" s="70"/>
      <c r="CFY9" s="70"/>
      <c r="CFZ9" s="70"/>
      <c r="CGA9" s="92"/>
      <c r="CGB9" s="93"/>
      <c r="CGC9" s="91"/>
      <c r="CGD9" s="91"/>
      <c r="CGE9" s="22"/>
      <c r="CGF9" s="94"/>
      <c r="CGG9" s="91"/>
      <c r="CGH9" s="91"/>
      <c r="CGI9" s="94"/>
      <c r="CGJ9" s="70"/>
      <c r="CGL9" s="92"/>
      <c r="CGM9" s="70"/>
      <c r="CGN9" s="70"/>
      <c r="CGO9" s="70"/>
      <c r="CGP9" s="70"/>
      <c r="CGQ9" s="92"/>
      <c r="CGR9" s="93"/>
      <c r="CGS9" s="91"/>
      <c r="CGT9" s="91"/>
      <c r="CGU9" s="22"/>
      <c r="CGV9" s="94"/>
      <c r="CGW9" s="91"/>
      <c r="CGX9" s="91"/>
      <c r="CGY9" s="94"/>
      <c r="CGZ9" s="70"/>
      <c r="CHB9" s="92"/>
      <c r="CHC9" s="70"/>
      <c r="CHD9" s="70"/>
      <c r="CHE9" s="70"/>
      <c r="CHF9" s="70"/>
      <c r="CHG9" s="92"/>
      <c r="CHH9" s="93"/>
      <c r="CHI9" s="91"/>
      <c r="CHJ9" s="91"/>
      <c r="CHK9" s="22"/>
      <c r="CHL9" s="94"/>
      <c r="CHM9" s="91"/>
      <c r="CHN9" s="91"/>
      <c r="CHO9" s="94"/>
      <c r="CHP9" s="70"/>
      <c r="CHR9" s="92"/>
      <c r="CHS9" s="70"/>
      <c r="CHT9" s="70"/>
      <c r="CHU9" s="70"/>
      <c r="CHV9" s="70"/>
      <c r="CHW9" s="92"/>
      <c r="CHX9" s="93"/>
      <c r="CHY9" s="91"/>
      <c r="CHZ9" s="91"/>
      <c r="CIA9" s="22"/>
      <c r="CIB9" s="94"/>
      <c r="CIC9" s="91"/>
      <c r="CID9" s="91"/>
      <c r="CIE9" s="94"/>
      <c r="CIF9" s="70"/>
      <c r="CIH9" s="92"/>
      <c r="CII9" s="70"/>
      <c r="CIJ9" s="70"/>
      <c r="CIK9" s="70"/>
      <c r="CIL9" s="70"/>
      <c r="CIM9" s="92"/>
      <c r="CIN9" s="93"/>
      <c r="CIO9" s="91"/>
      <c r="CIP9" s="91"/>
      <c r="CIQ9" s="22"/>
      <c r="CIR9" s="94"/>
      <c r="CIS9" s="91"/>
      <c r="CIT9" s="91"/>
      <c r="CIU9" s="94"/>
      <c r="CIV9" s="70"/>
      <c r="CIX9" s="92"/>
      <c r="CIY9" s="70"/>
      <c r="CIZ9" s="70"/>
      <c r="CJA9" s="70"/>
      <c r="CJB9" s="70"/>
      <c r="CJC9" s="92"/>
      <c r="CJD9" s="93"/>
      <c r="CJE9" s="91"/>
      <c r="CJF9" s="91"/>
      <c r="CJG9" s="22"/>
      <c r="CJH9" s="94"/>
      <c r="CJI9" s="91"/>
      <c r="CJJ9" s="91"/>
      <c r="CJK9" s="94"/>
      <c r="CJL9" s="70"/>
      <c r="CJN9" s="92"/>
      <c r="CJO9" s="70"/>
      <c r="CJP9" s="70"/>
      <c r="CJQ9" s="70"/>
      <c r="CJR9" s="70"/>
      <c r="CJS9" s="92"/>
      <c r="CJT9" s="93"/>
      <c r="CJU9" s="91"/>
      <c r="CJV9" s="91"/>
      <c r="CJW9" s="22"/>
      <c r="CJX9" s="94"/>
      <c r="CJY9" s="91"/>
      <c r="CJZ9" s="91"/>
      <c r="CKA9" s="94"/>
      <c r="CKB9" s="70"/>
      <c r="CKD9" s="92"/>
      <c r="CKE9" s="70"/>
      <c r="CKF9" s="70"/>
      <c r="CKG9" s="70"/>
      <c r="CKH9" s="70"/>
      <c r="CKI9" s="92"/>
      <c r="CKJ9" s="93"/>
      <c r="CKK9" s="91"/>
      <c r="CKL9" s="91"/>
      <c r="CKM9" s="22"/>
      <c r="CKN9" s="94"/>
      <c r="CKO9" s="91"/>
      <c r="CKP9" s="91"/>
      <c r="CKQ9" s="94"/>
      <c r="CKR9" s="70"/>
      <c r="CKT9" s="92"/>
      <c r="CKU9" s="70"/>
      <c r="CKV9" s="70"/>
      <c r="CKW9" s="70"/>
      <c r="CKX9" s="70"/>
      <c r="CKY9" s="92"/>
      <c r="CKZ9" s="93"/>
      <c r="CLA9" s="91"/>
      <c r="CLB9" s="91"/>
      <c r="CLC9" s="22"/>
      <c r="CLD9" s="94"/>
      <c r="CLE9" s="91"/>
      <c r="CLF9" s="91"/>
      <c r="CLG9" s="94"/>
      <c r="CLH9" s="70"/>
      <c r="CLJ9" s="92"/>
      <c r="CLK9" s="70"/>
      <c r="CLL9" s="70"/>
      <c r="CLM9" s="70"/>
      <c r="CLN9" s="70"/>
      <c r="CLO9" s="92"/>
      <c r="CLP9" s="93"/>
      <c r="CLQ9" s="91"/>
      <c r="CLR9" s="91"/>
      <c r="CLS9" s="22"/>
      <c r="CLT9" s="94"/>
      <c r="CLU9" s="91"/>
      <c r="CLV9" s="91"/>
      <c r="CLW9" s="94"/>
      <c r="CLX9" s="70"/>
      <c r="CLZ9" s="92"/>
      <c r="CMA9" s="70"/>
      <c r="CMB9" s="70"/>
      <c r="CMC9" s="70"/>
      <c r="CMD9" s="70"/>
      <c r="CME9" s="92"/>
      <c r="CMF9" s="93"/>
      <c r="CMG9" s="91"/>
      <c r="CMH9" s="91"/>
      <c r="CMI9" s="22"/>
      <c r="CMJ9" s="94"/>
      <c r="CMK9" s="91"/>
      <c r="CML9" s="91"/>
      <c r="CMM9" s="94"/>
      <c r="CMN9" s="70"/>
      <c r="CMP9" s="92"/>
      <c r="CMQ9" s="70"/>
      <c r="CMR9" s="70"/>
      <c r="CMS9" s="70"/>
      <c r="CMT9" s="70"/>
      <c r="CMU9" s="92"/>
      <c r="CMV9" s="93"/>
      <c r="CMW9" s="91"/>
      <c r="CMX9" s="91"/>
      <c r="CMY9" s="22"/>
      <c r="CMZ9" s="94"/>
      <c r="CNA9" s="91"/>
      <c r="CNB9" s="91"/>
      <c r="CNC9" s="94"/>
      <c r="CND9" s="70"/>
      <c r="CNF9" s="92"/>
      <c r="CNG9" s="70"/>
      <c r="CNH9" s="70"/>
      <c r="CNI9" s="70"/>
      <c r="CNJ9" s="70"/>
      <c r="CNK9" s="92"/>
      <c r="CNL9" s="93"/>
      <c r="CNM9" s="91"/>
      <c r="CNN9" s="91"/>
      <c r="CNO9" s="22"/>
      <c r="CNP9" s="94"/>
      <c r="CNQ9" s="91"/>
      <c r="CNR9" s="91"/>
      <c r="CNS9" s="94"/>
      <c r="CNT9" s="70"/>
      <c r="CNV9" s="92"/>
      <c r="CNW9" s="70"/>
      <c r="CNX9" s="70"/>
      <c r="CNY9" s="70"/>
      <c r="CNZ9" s="70"/>
      <c r="COA9" s="92"/>
      <c r="COB9" s="93"/>
      <c r="COC9" s="91"/>
      <c r="COD9" s="91"/>
      <c r="COE9" s="22"/>
      <c r="COF9" s="94"/>
      <c r="COG9" s="91"/>
      <c r="COH9" s="91"/>
      <c r="COI9" s="94"/>
      <c r="COJ9" s="70"/>
      <c r="COL9" s="92"/>
      <c r="COM9" s="70"/>
      <c r="CON9" s="70"/>
      <c r="COO9" s="70"/>
      <c r="COP9" s="70"/>
      <c r="COQ9" s="92"/>
      <c r="COR9" s="93"/>
      <c r="COS9" s="91"/>
      <c r="COT9" s="91"/>
      <c r="COU9" s="22"/>
      <c r="COV9" s="94"/>
      <c r="COW9" s="91"/>
      <c r="COX9" s="91"/>
      <c r="COY9" s="94"/>
      <c r="COZ9" s="70"/>
      <c r="CPB9" s="92"/>
      <c r="CPC9" s="70"/>
      <c r="CPD9" s="70"/>
      <c r="CPE9" s="70"/>
      <c r="CPF9" s="70"/>
      <c r="CPG9" s="92"/>
      <c r="CPH9" s="93"/>
      <c r="CPI9" s="91"/>
      <c r="CPJ9" s="91"/>
      <c r="CPK9" s="22"/>
      <c r="CPL9" s="94"/>
      <c r="CPM9" s="91"/>
      <c r="CPN9" s="91"/>
      <c r="CPO9" s="94"/>
      <c r="CPP9" s="70"/>
      <c r="CPR9" s="92"/>
      <c r="CPS9" s="70"/>
      <c r="CPT9" s="70"/>
      <c r="CPU9" s="70"/>
      <c r="CPV9" s="70"/>
      <c r="CPW9" s="92"/>
      <c r="CPX9" s="93"/>
      <c r="CPY9" s="91"/>
      <c r="CPZ9" s="91"/>
      <c r="CQA9" s="22"/>
      <c r="CQB9" s="94"/>
      <c r="CQC9" s="91"/>
      <c r="CQD9" s="91"/>
      <c r="CQE9" s="94"/>
      <c r="CQF9" s="70"/>
      <c r="CQH9" s="92"/>
      <c r="CQI9" s="70"/>
      <c r="CQJ9" s="70"/>
      <c r="CQK9" s="70"/>
      <c r="CQL9" s="70"/>
      <c r="CQM9" s="92"/>
      <c r="CQN9" s="93"/>
      <c r="CQO9" s="91"/>
      <c r="CQP9" s="91"/>
      <c r="CQQ9" s="22"/>
      <c r="CQR9" s="94"/>
      <c r="CQS9" s="91"/>
      <c r="CQT9" s="91"/>
      <c r="CQU9" s="94"/>
      <c r="CQV9" s="70"/>
      <c r="CQX9" s="92"/>
      <c r="CQY9" s="70"/>
      <c r="CQZ9" s="70"/>
      <c r="CRA9" s="70"/>
      <c r="CRB9" s="70"/>
      <c r="CRC9" s="92"/>
      <c r="CRD9" s="93"/>
      <c r="CRE9" s="91"/>
      <c r="CRF9" s="91"/>
      <c r="CRG9" s="22"/>
      <c r="CRH9" s="94"/>
      <c r="CRI9" s="91"/>
      <c r="CRJ9" s="91"/>
      <c r="CRK9" s="94"/>
      <c r="CRL9" s="70"/>
      <c r="CRN9" s="92"/>
      <c r="CRO9" s="70"/>
      <c r="CRP9" s="70"/>
      <c r="CRQ9" s="70"/>
      <c r="CRR9" s="70"/>
      <c r="CRS9" s="92"/>
      <c r="CRT9" s="93"/>
      <c r="CRU9" s="91"/>
      <c r="CRV9" s="91"/>
      <c r="CRW9" s="22"/>
      <c r="CRX9" s="94"/>
      <c r="CRY9" s="91"/>
      <c r="CRZ9" s="91"/>
      <c r="CSA9" s="94"/>
      <c r="CSB9" s="70"/>
      <c r="CSD9" s="92"/>
      <c r="CSE9" s="70"/>
      <c r="CSF9" s="70"/>
      <c r="CSG9" s="70"/>
      <c r="CSH9" s="70"/>
      <c r="CSI9" s="92"/>
      <c r="CSJ9" s="93"/>
      <c r="CSK9" s="91"/>
      <c r="CSL9" s="91"/>
      <c r="CSM9" s="22"/>
      <c r="CSN9" s="94"/>
      <c r="CSO9" s="91"/>
      <c r="CSP9" s="91"/>
      <c r="CSQ9" s="94"/>
      <c r="CSR9" s="70"/>
      <c r="CST9" s="92"/>
      <c r="CSU9" s="70"/>
      <c r="CSV9" s="70"/>
      <c r="CSW9" s="70"/>
      <c r="CSX9" s="70"/>
      <c r="CSY9" s="92"/>
      <c r="CSZ9" s="93"/>
      <c r="CTA9" s="91"/>
      <c r="CTB9" s="91"/>
      <c r="CTC9" s="22"/>
      <c r="CTD9" s="94"/>
      <c r="CTE9" s="91"/>
      <c r="CTF9" s="91"/>
      <c r="CTG9" s="94"/>
      <c r="CTH9" s="70"/>
      <c r="CTJ9" s="92"/>
      <c r="CTK9" s="70"/>
      <c r="CTL9" s="70"/>
      <c r="CTM9" s="70"/>
      <c r="CTN9" s="70"/>
      <c r="CTO9" s="92"/>
      <c r="CTP9" s="93"/>
      <c r="CTQ9" s="91"/>
      <c r="CTR9" s="91"/>
      <c r="CTS9" s="22"/>
      <c r="CTT9" s="94"/>
      <c r="CTU9" s="91"/>
      <c r="CTV9" s="91"/>
      <c r="CTW9" s="94"/>
      <c r="CTX9" s="70"/>
      <c r="CTZ9" s="92"/>
      <c r="CUA9" s="70"/>
      <c r="CUB9" s="70"/>
      <c r="CUC9" s="70"/>
      <c r="CUD9" s="70"/>
      <c r="CUE9" s="92"/>
      <c r="CUF9" s="93"/>
      <c r="CUG9" s="91"/>
      <c r="CUH9" s="91"/>
      <c r="CUI9" s="22"/>
      <c r="CUJ9" s="94"/>
      <c r="CUK9" s="91"/>
      <c r="CUL9" s="91"/>
      <c r="CUM9" s="94"/>
      <c r="CUN9" s="70"/>
      <c r="CUP9" s="92"/>
      <c r="CUQ9" s="70"/>
      <c r="CUR9" s="70"/>
      <c r="CUS9" s="70"/>
      <c r="CUT9" s="70"/>
      <c r="CUU9" s="92"/>
      <c r="CUV9" s="93"/>
      <c r="CUW9" s="91"/>
      <c r="CUX9" s="91"/>
      <c r="CUY9" s="22"/>
      <c r="CUZ9" s="94"/>
      <c r="CVA9" s="91"/>
      <c r="CVB9" s="91"/>
      <c r="CVC9" s="94"/>
      <c r="CVD9" s="70"/>
      <c r="CVF9" s="92"/>
      <c r="CVG9" s="70"/>
      <c r="CVH9" s="70"/>
      <c r="CVI9" s="70"/>
      <c r="CVJ9" s="70"/>
      <c r="CVK9" s="92"/>
      <c r="CVL9" s="93"/>
      <c r="CVM9" s="91"/>
      <c r="CVN9" s="91"/>
      <c r="CVO9" s="22"/>
      <c r="CVP9" s="94"/>
      <c r="CVQ9" s="91"/>
      <c r="CVR9" s="91"/>
      <c r="CVS9" s="94"/>
      <c r="CVT9" s="70"/>
      <c r="CVV9" s="92"/>
      <c r="CVW9" s="70"/>
      <c r="CVX9" s="70"/>
      <c r="CVY9" s="70"/>
      <c r="CVZ9" s="70"/>
      <c r="CWA9" s="92"/>
      <c r="CWB9" s="93"/>
      <c r="CWC9" s="91"/>
      <c r="CWD9" s="91"/>
      <c r="CWE9" s="22"/>
      <c r="CWF9" s="94"/>
      <c r="CWG9" s="91"/>
      <c r="CWH9" s="91"/>
      <c r="CWI9" s="94"/>
      <c r="CWJ9" s="70"/>
      <c r="CWL9" s="92"/>
      <c r="CWM9" s="70"/>
      <c r="CWN9" s="70"/>
      <c r="CWO9" s="70"/>
      <c r="CWP9" s="70"/>
      <c r="CWQ9" s="92"/>
      <c r="CWR9" s="93"/>
      <c r="CWS9" s="91"/>
      <c r="CWT9" s="91"/>
      <c r="CWU9" s="22"/>
      <c r="CWV9" s="94"/>
      <c r="CWW9" s="91"/>
      <c r="CWX9" s="91"/>
      <c r="CWY9" s="94"/>
      <c r="CWZ9" s="70"/>
      <c r="CXB9" s="92"/>
      <c r="CXC9" s="70"/>
      <c r="CXD9" s="70"/>
      <c r="CXE9" s="70"/>
      <c r="CXF9" s="70"/>
      <c r="CXG9" s="92"/>
      <c r="CXH9" s="93"/>
      <c r="CXI9" s="91"/>
      <c r="CXJ9" s="91"/>
      <c r="CXK9" s="22"/>
      <c r="CXL9" s="94"/>
      <c r="CXM9" s="91"/>
      <c r="CXN9" s="91"/>
      <c r="CXO9" s="94"/>
      <c r="CXP9" s="70"/>
      <c r="CXR9" s="92"/>
      <c r="CXS9" s="70"/>
      <c r="CXT9" s="70"/>
      <c r="CXU9" s="70"/>
      <c r="CXV9" s="70"/>
      <c r="CXW9" s="92"/>
      <c r="CXX9" s="93"/>
      <c r="CXY9" s="91"/>
      <c r="CXZ9" s="91"/>
      <c r="CYA9" s="22"/>
      <c r="CYB9" s="94"/>
      <c r="CYC9" s="91"/>
      <c r="CYD9" s="91"/>
      <c r="CYE9" s="94"/>
      <c r="CYF9" s="70"/>
      <c r="CYH9" s="92"/>
      <c r="CYI9" s="70"/>
      <c r="CYJ9" s="70"/>
      <c r="CYK9" s="70"/>
      <c r="CYL9" s="70"/>
      <c r="CYM9" s="92"/>
      <c r="CYN9" s="93"/>
      <c r="CYO9" s="91"/>
      <c r="CYP9" s="91"/>
      <c r="CYQ9" s="22"/>
      <c r="CYR9" s="94"/>
      <c r="CYS9" s="91"/>
      <c r="CYT9" s="91"/>
      <c r="CYU9" s="94"/>
      <c r="CYV9" s="70"/>
      <c r="CYX9" s="92"/>
      <c r="CYY9" s="70"/>
      <c r="CYZ9" s="70"/>
      <c r="CZA9" s="70"/>
      <c r="CZB9" s="70"/>
      <c r="CZC9" s="92"/>
      <c r="CZD9" s="93"/>
      <c r="CZE9" s="91"/>
      <c r="CZF9" s="91"/>
      <c r="CZG9" s="22"/>
      <c r="CZH9" s="94"/>
      <c r="CZI9" s="91"/>
      <c r="CZJ9" s="91"/>
      <c r="CZK9" s="94"/>
      <c r="CZL9" s="70"/>
      <c r="CZN9" s="92"/>
      <c r="CZO9" s="70"/>
      <c r="CZP9" s="70"/>
      <c r="CZQ9" s="70"/>
      <c r="CZR9" s="70"/>
      <c r="CZS9" s="92"/>
      <c r="CZT9" s="93"/>
      <c r="CZU9" s="91"/>
      <c r="CZV9" s="91"/>
      <c r="CZW9" s="22"/>
      <c r="CZX9" s="94"/>
      <c r="CZY9" s="91"/>
      <c r="CZZ9" s="91"/>
      <c r="DAA9" s="94"/>
      <c r="DAB9" s="70"/>
      <c r="DAD9" s="92"/>
      <c r="DAE9" s="70"/>
      <c r="DAF9" s="70"/>
      <c r="DAG9" s="70"/>
      <c r="DAH9" s="70"/>
      <c r="DAI9" s="92"/>
      <c r="DAJ9" s="93"/>
      <c r="DAK9" s="91"/>
      <c r="DAL9" s="91"/>
      <c r="DAM9" s="22"/>
      <c r="DAN9" s="94"/>
      <c r="DAO9" s="91"/>
      <c r="DAP9" s="91"/>
      <c r="DAQ9" s="94"/>
      <c r="DAR9" s="70"/>
      <c r="DAT9" s="92"/>
      <c r="DAU9" s="70"/>
      <c r="DAV9" s="70"/>
      <c r="DAW9" s="70"/>
      <c r="DAX9" s="70"/>
      <c r="DAY9" s="92"/>
      <c r="DAZ9" s="93"/>
      <c r="DBA9" s="91"/>
      <c r="DBB9" s="91"/>
      <c r="DBC9" s="22"/>
      <c r="DBD9" s="94"/>
      <c r="DBE9" s="91"/>
      <c r="DBF9" s="91"/>
      <c r="DBG9" s="94"/>
      <c r="DBH9" s="70"/>
      <c r="DBJ9" s="92"/>
      <c r="DBK9" s="70"/>
      <c r="DBL9" s="70"/>
      <c r="DBM9" s="70"/>
      <c r="DBN9" s="70"/>
      <c r="DBO9" s="92"/>
      <c r="DBP9" s="93"/>
      <c r="DBQ9" s="91"/>
      <c r="DBR9" s="91"/>
      <c r="DBS9" s="22"/>
      <c r="DBT9" s="94"/>
      <c r="DBU9" s="91"/>
      <c r="DBV9" s="91"/>
      <c r="DBW9" s="94"/>
      <c r="DBX9" s="70"/>
      <c r="DBZ9" s="92"/>
      <c r="DCA9" s="70"/>
      <c r="DCB9" s="70"/>
      <c r="DCC9" s="70"/>
      <c r="DCD9" s="70"/>
      <c r="DCE9" s="92"/>
      <c r="DCF9" s="93"/>
      <c r="DCG9" s="91"/>
      <c r="DCH9" s="91"/>
      <c r="DCI9" s="22"/>
      <c r="DCJ9" s="94"/>
      <c r="DCK9" s="91"/>
      <c r="DCL9" s="91"/>
      <c r="DCM9" s="94"/>
      <c r="DCN9" s="70"/>
      <c r="DCP9" s="92"/>
      <c r="DCQ9" s="70"/>
      <c r="DCR9" s="70"/>
      <c r="DCS9" s="70"/>
      <c r="DCT9" s="70"/>
      <c r="DCU9" s="92"/>
      <c r="DCV9" s="93"/>
      <c r="DCW9" s="91"/>
      <c r="DCX9" s="91"/>
      <c r="DCY9" s="22"/>
      <c r="DCZ9" s="94"/>
      <c r="DDA9" s="91"/>
      <c r="DDB9" s="91"/>
      <c r="DDC9" s="94"/>
      <c r="DDD9" s="70"/>
      <c r="DDF9" s="92"/>
      <c r="DDG9" s="70"/>
      <c r="DDH9" s="70"/>
      <c r="DDI9" s="70"/>
      <c r="DDJ9" s="70"/>
      <c r="DDK9" s="92"/>
      <c r="DDL9" s="93"/>
      <c r="DDM9" s="91"/>
      <c r="DDN9" s="91"/>
      <c r="DDO9" s="22"/>
      <c r="DDP9" s="94"/>
      <c r="DDQ9" s="91"/>
      <c r="DDR9" s="91"/>
      <c r="DDS9" s="94"/>
      <c r="DDT9" s="70"/>
      <c r="DDV9" s="92"/>
      <c r="DDW9" s="70"/>
      <c r="DDX9" s="70"/>
      <c r="DDY9" s="70"/>
      <c r="DDZ9" s="70"/>
      <c r="DEA9" s="92"/>
      <c r="DEB9" s="93"/>
      <c r="DEC9" s="91"/>
      <c r="DED9" s="91"/>
      <c r="DEE9" s="22"/>
      <c r="DEF9" s="94"/>
      <c r="DEG9" s="91"/>
      <c r="DEH9" s="91"/>
      <c r="DEI9" s="94"/>
      <c r="DEJ9" s="70"/>
      <c r="DEL9" s="92"/>
      <c r="DEM9" s="70"/>
      <c r="DEN9" s="70"/>
      <c r="DEO9" s="70"/>
      <c r="DEP9" s="70"/>
      <c r="DEQ9" s="92"/>
      <c r="DER9" s="93"/>
      <c r="DES9" s="91"/>
      <c r="DET9" s="91"/>
      <c r="DEU9" s="22"/>
      <c r="DEV9" s="94"/>
      <c r="DEW9" s="91"/>
      <c r="DEX9" s="91"/>
      <c r="DEY9" s="94"/>
      <c r="DEZ9" s="70"/>
      <c r="DFB9" s="92"/>
      <c r="DFC9" s="70"/>
      <c r="DFD9" s="70"/>
      <c r="DFE9" s="70"/>
      <c r="DFF9" s="70"/>
      <c r="DFG9" s="92"/>
      <c r="DFH9" s="93"/>
      <c r="DFI9" s="91"/>
      <c r="DFJ9" s="91"/>
      <c r="DFK9" s="22"/>
      <c r="DFL9" s="94"/>
      <c r="DFM9" s="91"/>
      <c r="DFN9" s="91"/>
      <c r="DFO9" s="94"/>
      <c r="DFP9" s="70"/>
      <c r="DFR9" s="92"/>
      <c r="DFS9" s="70"/>
      <c r="DFT9" s="70"/>
      <c r="DFU9" s="70"/>
      <c r="DFV9" s="70"/>
      <c r="DFW9" s="92"/>
      <c r="DFX9" s="93"/>
      <c r="DFY9" s="91"/>
      <c r="DFZ9" s="91"/>
      <c r="DGA9" s="22"/>
      <c r="DGB9" s="94"/>
      <c r="DGC9" s="91"/>
      <c r="DGD9" s="91"/>
      <c r="DGE9" s="94"/>
      <c r="DGF9" s="70"/>
      <c r="DGH9" s="92"/>
      <c r="DGI9" s="70"/>
      <c r="DGJ9" s="70"/>
      <c r="DGK9" s="70"/>
      <c r="DGL9" s="70"/>
      <c r="DGM9" s="92"/>
      <c r="DGN9" s="93"/>
      <c r="DGO9" s="91"/>
      <c r="DGP9" s="91"/>
      <c r="DGQ9" s="22"/>
      <c r="DGR9" s="94"/>
      <c r="DGS9" s="91"/>
      <c r="DGT9" s="91"/>
      <c r="DGU9" s="94"/>
      <c r="DGV9" s="70"/>
      <c r="DGX9" s="92"/>
      <c r="DGY9" s="70"/>
      <c r="DGZ9" s="70"/>
      <c r="DHA9" s="70"/>
      <c r="DHB9" s="70"/>
      <c r="DHC9" s="92"/>
      <c r="DHD9" s="93"/>
      <c r="DHE9" s="91"/>
      <c r="DHF9" s="91"/>
      <c r="DHG9" s="22"/>
      <c r="DHH9" s="94"/>
      <c r="DHI9" s="91"/>
      <c r="DHJ9" s="91"/>
      <c r="DHK9" s="94"/>
      <c r="DHL9" s="70"/>
      <c r="DHN9" s="92"/>
      <c r="DHO9" s="70"/>
      <c r="DHP9" s="70"/>
      <c r="DHQ9" s="70"/>
      <c r="DHR9" s="70"/>
      <c r="DHS9" s="92"/>
      <c r="DHT9" s="93"/>
      <c r="DHU9" s="91"/>
      <c r="DHV9" s="91"/>
      <c r="DHW9" s="22"/>
      <c r="DHX9" s="94"/>
      <c r="DHY9" s="91"/>
      <c r="DHZ9" s="91"/>
      <c r="DIA9" s="94"/>
      <c r="DIB9" s="70"/>
      <c r="DID9" s="92"/>
      <c r="DIE9" s="70"/>
      <c r="DIF9" s="70"/>
      <c r="DIG9" s="70"/>
      <c r="DIH9" s="70"/>
      <c r="DII9" s="92"/>
      <c r="DIJ9" s="93"/>
      <c r="DIK9" s="91"/>
      <c r="DIL9" s="91"/>
      <c r="DIM9" s="22"/>
      <c r="DIN9" s="94"/>
      <c r="DIO9" s="91"/>
      <c r="DIP9" s="91"/>
      <c r="DIQ9" s="94"/>
      <c r="DIR9" s="70"/>
      <c r="DIT9" s="92"/>
      <c r="DIU9" s="70"/>
      <c r="DIV9" s="70"/>
      <c r="DIW9" s="70"/>
      <c r="DIX9" s="70"/>
      <c r="DIY9" s="92"/>
      <c r="DIZ9" s="93"/>
      <c r="DJA9" s="91"/>
      <c r="DJB9" s="91"/>
      <c r="DJC9" s="22"/>
      <c r="DJD9" s="94"/>
      <c r="DJE9" s="91"/>
      <c r="DJF9" s="91"/>
      <c r="DJG9" s="94"/>
      <c r="DJH9" s="70"/>
      <c r="DJJ9" s="92"/>
      <c r="DJK9" s="70"/>
      <c r="DJL9" s="70"/>
      <c r="DJM9" s="70"/>
      <c r="DJN9" s="70"/>
      <c r="DJO9" s="92"/>
      <c r="DJP9" s="93"/>
      <c r="DJQ9" s="91"/>
      <c r="DJR9" s="91"/>
      <c r="DJS9" s="22"/>
      <c r="DJT9" s="94"/>
      <c r="DJU9" s="91"/>
      <c r="DJV9" s="91"/>
      <c r="DJW9" s="94"/>
      <c r="DJX9" s="70"/>
      <c r="DJZ9" s="92"/>
      <c r="DKA9" s="70"/>
      <c r="DKB9" s="70"/>
      <c r="DKC9" s="70"/>
      <c r="DKD9" s="70"/>
      <c r="DKE9" s="92"/>
      <c r="DKF9" s="93"/>
      <c r="DKG9" s="91"/>
      <c r="DKH9" s="91"/>
      <c r="DKI9" s="22"/>
      <c r="DKJ9" s="94"/>
      <c r="DKK9" s="91"/>
      <c r="DKL9" s="91"/>
      <c r="DKM9" s="94"/>
      <c r="DKN9" s="70"/>
      <c r="DKP9" s="92"/>
      <c r="DKQ9" s="70"/>
      <c r="DKR9" s="70"/>
      <c r="DKS9" s="70"/>
      <c r="DKT9" s="70"/>
      <c r="DKU9" s="92"/>
      <c r="DKV9" s="93"/>
      <c r="DKW9" s="91"/>
      <c r="DKX9" s="91"/>
      <c r="DKY9" s="22"/>
      <c r="DKZ9" s="94"/>
      <c r="DLA9" s="91"/>
      <c r="DLB9" s="91"/>
      <c r="DLC9" s="94"/>
      <c r="DLD9" s="70"/>
      <c r="DLF9" s="92"/>
      <c r="DLG9" s="70"/>
      <c r="DLH9" s="70"/>
      <c r="DLI9" s="70"/>
      <c r="DLJ9" s="70"/>
      <c r="DLK9" s="92"/>
      <c r="DLL9" s="93"/>
      <c r="DLM9" s="91"/>
      <c r="DLN9" s="91"/>
      <c r="DLO9" s="22"/>
      <c r="DLP9" s="94"/>
      <c r="DLQ9" s="91"/>
      <c r="DLR9" s="91"/>
      <c r="DLS9" s="94"/>
      <c r="DLT9" s="70"/>
      <c r="DLV9" s="92"/>
      <c r="DLW9" s="70"/>
      <c r="DLX9" s="70"/>
      <c r="DLY9" s="70"/>
      <c r="DLZ9" s="70"/>
      <c r="DMA9" s="92"/>
      <c r="DMB9" s="93"/>
      <c r="DMC9" s="91"/>
      <c r="DMD9" s="91"/>
      <c r="DME9" s="22"/>
      <c r="DMF9" s="94"/>
      <c r="DMG9" s="91"/>
      <c r="DMH9" s="91"/>
      <c r="DMI9" s="94"/>
      <c r="DMJ9" s="70"/>
      <c r="DML9" s="92"/>
      <c r="DMM9" s="70"/>
      <c r="DMN9" s="70"/>
      <c r="DMO9" s="70"/>
      <c r="DMP9" s="70"/>
      <c r="DMQ9" s="92"/>
      <c r="DMR9" s="93"/>
      <c r="DMS9" s="91"/>
      <c r="DMT9" s="91"/>
      <c r="DMU9" s="22"/>
      <c r="DMV9" s="94"/>
      <c r="DMW9" s="91"/>
      <c r="DMX9" s="91"/>
      <c r="DMY9" s="94"/>
      <c r="DMZ9" s="70"/>
      <c r="DNB9" s="92"/>
      <c r="DNC9" s="70"/>
      <c r="DND9" s="70"/>
      <c r="DNE9" s="70"/>
      <c r="DNF9" s="70"/>
      <c r="DNG9" s="92"/>
      <c r="DNH9" s="93"/>
      <c r="DNI9" s="91"/>
      <c r="DNJ9" s="91"/>
      <c r="DNK9" s="22"/>
      <c r="DNL9" s="94"/>
      <c r="DNM9" s="91"/>
      <c r="DNN9" s="91"/>
      <c r="DNO9" s="94"/>
      <c r="DNP9" s="70"/>
      <c r="DNR9" s="92"/>
      <c r="DNS9" s="70"/>
      <c r="DNT9" s="70"/>
      <c r="DNU9" s="70"/>
      <c r="DNV9" s="70"/>
      <c r="DNW9" s="92"/>
      <c r="DNX9" s="93"/>
      <c r="DNY9" s="91"/>
      <c r="DNZ9" s="91"/>
      <c r="DOA9" s="22"/>
      <c r="DOB9" s="94"/>
      <c r="DOC9" s="91"/>
      <c r="DOD9" s="91"/>
      <c r="DOE9" s="94"/>
      <c r="DOF9" s="70"/>
      <c r="DOH9" s="92"/>
      <c r="DOI9" s="70"/>
      <c r="DOJ9" s="70"/>
      <c r="DOK9" s="70"/>
      <c r="DOL9" s="70"/>
      <c r="DOM9" s="92"/>
      <c r="DON9" s="93"/>
      <c r="DOO9" s="91"/>
      <c r="DOP9" s="91"/>
      <c r="DOQ9" s="22"/>
      <c r="DOR9" s="94"/>
      <c r="DOS9" s="91"/>
      <c r="DOT9" s="91"/>
      <c r="DOU9" s="94"/>
      <c r="DOV9" s="70"/>
      <c r="DOX9" s="92"/>
      <c r="DOY9" s="70"/>
      <c r="DOZ9" s="70"/>
      <c r="DPA9" s="70"/>
      <c r="DPB9" s="70"/>
      <c r="DPC9" s="92"/>
      <c r="DPD9" s="93"/>
      <c r="DPE9" s="91"/>
      <c r="DPF9" s="91"/>
      <c r="DPG9" s="22"/>
      <c r="DPH9" s="94"/>
      <c r="DPI9" s="91"/>
      <c r="DPJ9" s="91"/>
      <c r="DPK9" s="94"/>
      <c r="DPL9" s="70"/>
      <c r="DPN9" s="92"/>
      <c r="DPO9" s="70"/>
      <c r="DPP9" s="70"/>
      <c r="DPQ9" s="70"/>
      <c r="DPR9" s="70"/>
      <c r="DPS9" s="92"/>
      <c r="DPT9" s="93"/>
      <c r="DPU9" s="91"/>
      <c r="DPV9" s="91"/>
      <c r="DPW9" s="22"/>
      <c r="DPX9" s="94"/>
      <c r="DPY9" s="91"/>
      <c r="DPZ9" s="91"/>
      <c r="DQA9" s="94"/>
      <c r="DQB9" s="70"/>
      <c r="DQD9" s="92"/>
      <c r="DQE9" s="70"/>
      <c r="DQF9" s="70"/>
      <c r="DQG9" s="70"/>
      <c r="DQH9" s="70"/>
      <c r="DQI9" s="92"/>
      <c r="DQJ9" s="93"/>
      <c r="DQK9" s="91"/>
      <c r="DQL9" s="91"/>
      <c r="DQM9" s="22"/>
      <c r="DQN9" s="94"/>
      <c r="DQO9" s="91"/>
      <c r="DQP9" s="91"/>
      <c r="DQQ9" s="94"/>
      <c r="DQR9" s="70"/>
      <c r="DQT9" s="92"/>
      <c r="DQU9" s="70"/>
      <c r="DQV9" s="70"/>
      <c r="DQW9" s="70"/>
      <c r="DQX9" s="70"/>
      <c r="DQY9" s="92"/>
      <c r="DQZ9" s="93"/>
      <c r="DRA9" s="91"/>
      <c r="DRB9" s="91"/>
      <c r="DRC9" s="22"/>
      <c r="DRD9" s="94"/>
      <c r="DRE9" s="91"/>
      <c r="DRF9" s="91"/>
      <c r="DRG9" s="94"/>
      <c r="DRH9" s="70"/>
      <c r="DRJ9" s="92"/>
      <c r="DRK9" s="70"/>
      <c r="DRL9" s="70"/>
      <c r="DRM9" s="70"/>
      <c r="DRN9" s="70"/>
      <c r="DRO9" s="92"/>
      <c r="DRP9" s="93"/>
      <c r="DRQ9" s="91"/>
      <c r="DRR9" s="91"/>
      <c r="DRS9" s="22"/>
      <c r="DRT9" s="94"/>
      <c r="DRU9" s="91"/>
      <c r="DRV9" s="91"/>
      <c r="DRW9" s="94"/>
      <c r="DRX9" s="70"/>
      <c r="DRZ9" s="92"/>
      <c r="DSA9" s="70"/>
      <c r="DSB9" s="70"/>
      <c r="DSC9" s="70"/>
      <c r="DSD9" s="70"/>
      <c r="DSE9" s="92"/>
      <c r="DSF9" s="93"/>
      <c r="DSG9" s="91"/>
      <c r="DSH9" s="91"/>
      <c r="DSI9" s="22"/>
      <c r="DSJ9" s="94"/>
      <c r="DSK9" s="91"/>
      <c r="DSL9" s="91"/>
      <c r="DSM9" s="94"/>
      <c r="DSN9" s="70"/>
      <c r="DSP9" s="92"/>
      <c r="DSQ9" s="70"/>
      <c r="DSR9" s="70"/>
      <c r="DSS9" s="70"/>
      <c r="DST9" s="70"/>
      <c r="DSU9" s="92"/>
      <c r="DSV9" s="93"/>
      <c r="DSW9" s="91"/>
      <c r="DSX9" s="91"/>
      <c r="DSY9" s="22"/>
      <c r="DSZ9" s="94"/>
      <c r="DTA9" s="91"/>
      <c r="DTB9" s="91"/>
      <c r="DTC9" s="94"/>
      <c r="DTD9" s="70"/>
      <c r="DTF9" s="92"/>
      <c r="DTG9" s="70"/>
      <c r="DTH9" s="70"/>
      <c r="DTI9" s="70"/>
      <c r="DTJ9" s="70"/>
      <c r="DTK9" s="92"/>
      <c r="DTL9" s="93"/>
      <c r="DTM9" s="91"/>
      <c r="DTN9" s="91"/>
      <c r="DTO9" s="22"/>
      <c r="DTP9" s="94"/>
      <c r="DTQ9" s="91"/>
      <c r="DTR9" s="91"/>
      <c r="DTS9" s="94"/>
      <c r="DTT9" s="70"/>
      <c r="DTV9" s="92"/>
      <c r="DTW9" s="70"/>
      <c r="DTX9" s="70"/>
      <c r="DTY9" s="70"/>
      <c r="DTZ9" s="70"/>
      <c r="DUA9" s="92"/>
      <c r="DUB9" s="93"/>
      <c r="DUC9" s="91"/>
      <c r="DUD9" s="91"/>
      <c r="DUE9" s="22"/>
      <c r="DUF9" s="94"/>
      <c r="DUG9" s="91"/>
      <c r="DUH9" s="91"/>
      <c r="DUI9" s="94"/>
      <c r="DUJ9" s="70"/>
      <c r="DUL9" s="92"/>
      <c r="DUM9" s="70"/>
      <c r="DUN9" s="70"/>
      <c r="DUO9" s="70"/>
      <c r="DUP9" s="70"/>
      <c r="DUQ9" s="92"/>
      <c r="DUR9" s="93"/>
      <c r="DUS9" s="91"/>
      <c r="DUT9" s="91"/>
      <c r="DUU9" s="22"/>
      <c r="DUV9" s="94"/>
      <c r="DUW9" s="91"/>
      <c r="DUX9" s="91"/>
      <c r="DUY9" s="94"/>
      <c r="DUZ9" s="70"/>
      <c r="DVB9" s="92"/>
      <c r="DVC9" s="70"/>
      <c r="DVD9" s="70"/>
      <c r="DVE9" s="70"/>
      <c r="DVF9" s="70"/>
      <c r="DVG9" s="92"/>
      <c r="DVH9" s="93"/>
      <c r="DVI9" s="91"/>
      <c r="DVJ9" s="91"/>
      <c r="DVK9" s="22"/>
      <c r="DVL9" s="94"/>
      <c r="DVM9" s="91"/>
      <c r="DVN9" s="91"/>
      <c r="DVO9" s="94"/>
      <c r="DVP9" s="70"/>
      <c r="DVR9" s="92"/>
      <c r="DVS9" s="70"/>
      <c r="DVT9" s="70"/>
      <c r="DVU9" s="70"/>
      <c r="DVV9" s="70"/>
      <c r="DVW9" s="92"/>
      <c r="DVX9" s="93"/>
      <c r="DVY9" s="91"/>
      <c r="DVZ9" s="91"/>
      <c r="DWA9" s="22"/>
      <c r="DWB9" s="94"/>
      <c r="DWC9" s="91"/>
      <c r="DWD9" s="91"/>
      <c r="DWE9" s="94"/>
      <c r="DWF9" s="70"/>
      <c r="DWH9" s="92"/>
      <c r="DWI9" s="70"/>
      <c r="DWJ9" s="70"/>
      <c r="DWK9" s="70"/>
      <c r="DWL9" s="70"/>
      <c r="DWM9" s="92"/>
      <c r="DWN9" s="93"/>
      <c r="DWO9" s="91"/>
      <c r="DWP9" s="91"/>
      <c r="DWQ9" s="22"/>
      <c r="DWR9" s="94"/>
      <c r="DWS9" s="91"/>
      <c r="DWT9" s="91"/>
      <c r="DWU9" s="94"/>
      <c r="DWV9" s="70"/>
      <c r="DWX9" s="92"/>
      <c r="DWY9" s="70"/>
      <c r="DWZ9" s="70"/>
      <c r="DXA9" s="70"/>
      <c r="DXB9" s="70"/>
      <c r="DXC9" s="92"/>
      <c r="DXD9" s="93"/>
      <c r="DXE9" s="91"/>
      <c r="DXF9" s="91"/>
      <c r="DXG9" s="22"/>
      <c r="DXH9" s="94"/>
      <c r="DXI9" s="91"/>
      <c r="DXJ9" s="91"/>
      <c r="DXK9" s="94"/>
      <c r="DXL9" s="70"/>
      <c r="DXN9" s="92"/>
      <c r="DXO9" s="70"/>
      <c r="DXP9" s="70"/>
      <c r="DXQ9" s="70"/>
      <c r="DXR9" s="70"/>
      <c r="DXS9" s="92"/>
      <c r="DXT9" s="93"/>
      <c r="DXU9" s="91"/>
      <c r="DXV9" s="91"/>
      <c r="DXW9" s="22"/>
      <c r="DXX9" s="94"/>
      <c r="DXY9" s="91"/>
      <c r="DXZ9" s="91"/>
      <c r="DYA9" s="94"/>
      <c r="DYB9" s="70"/>
      <c r="DYD9" s="92"/>
      <c r="DYE9" s="70"/>
      <c r="DYF9" s="70"/>
      <c r="DYG9" s="70"/>
      <c r="DYH9" s="70"/>
      <c r="DYI9" s="92"/>
      <c r="DYJ9" s="93"/>
      <c r="DYK9" s="91"/>
      <c r="DYL9" s="91"/>
      <c r="DYM9" s="22"/>
      <c r="DYN9" s="94"/>
      <c r="DYO9" s="91"/>
      <c r="DYP9" s="91"/>
      <c r="DYQ9" s="94"/>
      <c r="DYR9" s="70"/>
      <c r="DYT9" s="92"/>
      <c r="DYU9" s="70"/>
      <c r="DYV9" s="70"/>
      <c r="DYW9" s="70"/>
      <c r="DYX9" s="70"/>
      <c r="DYY9" s="92"/>
      <c r="DYZ9" s="93"/>
      <c r="DZA9" s="91"/>
      <c r="DZB9" s="91"/>
      <c r="DZC9" s="22"/>
      <c r="DZD9" s="94"/>
      <c r="DZE9" s="91"/>
      <c r="DZF9" s="91"/>
      <c r="DZG9" s="94"/>
      <c r="DZH9" s="70"/>
      <c r="DZJ9" s="92"/>
      <c r="DZK9" s="70"/>
      <c r="DZL9" s="70"/>
      <c r="DZM9" s="70"/>
      <c r="DZN9" s="70"/>
      <c r="DZO9" s="92"/>
      <c r="DZP9" s="93"/>
      <c r="DZQ9" s="91"/>
      <c r="DZR9" s="91"/>
      <c r="DZS9" s="22"/>
      <c r="DZT9" s="94"/>
      <c r="DZU9" s="91"/>
      <c r="DZV9" s="91"/>
      <c r="DZW9" s="94"/>
      <c r="DZX9" s="70"/>
      <c r="DZZ9" s="92"/>
      <c r="EAA9" s="70"/>
      <c r="EAB9" s="70"/>
      <c r="EAC9" s="70"/>
      <c r="EAD9" s="70"/>
      <c r="EAE9" s="92"/>
      <c r="EAF9" s="93"/>
      <c r="EAG9" s="91"/>
      <c r="EAH9" s="91"/>
      <c r="EAI9" s="22"/>
      <c r="EAJ9" s="94"/>
      <c r="EAK9" s="91"/>
      <c r="EAL9" s="91"/>
      <c r="EAM9" s="94"/>
      <c r="EAN9" s="70"/>
      <c r="EAP9" s="92"/>
      <c r="EAQ9" s="70"/>
      <c r="EAR9" s="70"/>
      <c r="EAS9" s="70"/>
      <c r="EAT9" s="70"/>
      <c r="EAU9" s="92"/>
      <c r="EAV9" s="93"/>
      <c r="EAW9" s="91"/>
      <c r="EAX9" s="91"/>
      <c r="EAY9" s="22"/>
      <c r="EAZ9" s="94"/>
      <c r="EBA9" s="91"/>
      <c r="EBB9" s="91"/>
      <c r="EBC9" s="94"/>
      <c r="EBD9" s="70"/>
      <c r="EBF9" s="92"/>
      <c r="EBG9" s="70"/>
      <c r="EBH9" s="70"/>
      <c r="EBI9" s="70"/>
      <c r="EBJ9" s="70"/>
      <c r="EBK9" s="92"/>
      <c r="EBL9" s="93"/>
      <c r="EBM9" s="91"/>
      <c r="EBN9" s="91"/>
      <c r="EBO9" s="22"/>
      <c r="EBP9" s="94"/>
      <c r="EBQ9" s="91"/>
      <c r="EBR9" s="91"/>
      <c r="EBS9" s="94"/>
      <c r="EBT9" s="70"/>
      <c r="EBV9" s="92"/>
      <c r="EBW9" s="70"/>
      <c r="EBX9" s="70"/>
      <c r="EBY9" s="70"/>
      <c r="EBZ9" s="70"/>
      <c r="ECA9" s="92"/>
      <c r="ECB9" s="93"/>
      <c r="ECC9" s="91"/>
      <c r="ECD9" s="91"/>
      <c r="ECE9" s="22"/>
      <c r="ECF9" s="94"/>
      <c r="ECG9" s="91"/>
      <c r="ECH9" s="91"/>
      <c r="ECI9" s="94"/>
      <c r="ECJ9" s="70"/>
      <c r="ECL9" s="92"/>
      <c r="ECM9" s="70"/>
      <c r="ECN9" s="70"/>
      <c r="ECO9" s="70"/>
      <c r="ECP9" s="70"/>
      <c r="ECQ9" s="92"/>
      <c r="ECR9" s="93"/>
      <c r="ECS9" s="91"/>
      <c r="ECT9" s="91"/>
      <c r="ECU9" s="22"/>
      <c r="ECV9" s="94"/>
      <c r="ECW9" s="91"/>
      <c r="ECX9" s="91"/>
      <c r="ECY9" s="94"/>
      <c r="ECZ9" s="70"/>
      <c r="EDB9" s="92"/>
      <c r="EDC9" s="70"/>
      <c r="EDD9" s="70"/>
      <c r="EDE9" s="70"/>
      <c r="EDF9" s="70"/>
      <c r="EDG9" s="92"/>
      <c r="EDH9" s="93"/>
      <c r="EDI9" s="91"/>
      <c r="EDJ9" s="91"/>
      <c r="EDK9" s="22"/>
      <c r="EDL9" s="94"/>
      <c r="EDM9" s="91"/>
      <c r="EDN9" s="91"/>
      <c r="EDO9" s="94"/>
      <c r="EDP9" s="70"/>
      <c r="EDR9" s="92"/>
      <c r="EDS9" s="70"/>
      <c r="EDT9" s="70"/>
      <c r="EDU9" s="70"/>
      <c r="EDV9" s="70"/>
      <c r="EDW9" s="92"/>
      <c r="EDX9" s="93"/>
      <c r="EDY9" s="91"/>
      <c r="EDZ9" s="91"/>
      <c r="EEA9" s="22"/>
      <c r="EEB9" s="94"/>
      <c r="EEC9" s="91"/>
      <c r="EED9" s="91"/>
      <c r="EEE9" s="94"/>
      <c r="EEF9" s="70"/>
      <c r="EEH9" s="92"/>
      <c r="EEI9" s="70"/>
      <c r="EEJ9" s="70"/>
      <c r="EEK9" s="70"/>
      <c r="EEL9" s="70"/>
      <c r="EEM9" s="92"/>
      <c r="EEN9" s="93"/>
      <c r="EEO9" s="91"/>
      <c r="EEP9" s="91"/>
      <c r="EEQ9" s="22"/>
      <c r="EER9" s="94"/>
      <c r="EES9" s="91"/>
      <c r="EET9" s="91"/>
      <c r="EEU9" s="94"/>
      <c r="EEV9" s="70"/>
      <c r="EEX9" s="92"/>
      <c r="EEY9" s="70"/>
      <c r="EEZ9" s="70"/>
      <c r="EFA9" s="70"/>
      <c r="EFB9" s="70"/>
      <c r="EFC9" s="92"/>
      <c r="EFD9" s="93"/>
      <c r="EFE9" s="91"/>
      <c r="EFF9" s="91"/>
      <c r="EFG9" s="22"/>
      <c r="EFH9" s="94"/>
      <c r="EFI9" s="91"/>
      <c r="EFJ9" s="91"/>
      <c r="EFK9" s="94"/>
      <c r="EFL9" s="70"/>
      <c r="EFN9" s="92"/>
      <c r="EFO9" s="70"/>
      <c r="EFP9" s="70"/>
      <c r="EFQ9" s="70"/>
      <c r="EFR9" s="70"/>
      <c r="EFS9" s="92"/>
      <c r="EFT9" s="93"/>
      <c r="EFU9" s="91"/>
      <c r="EFV9" s="91"/>
      <c r="EFW9" s="22"/>
      <c r="EFX9" s="94"/>
      <c r="EFY9" s="91"/>
      <c r="EFZ9" s="91"/>
      <c r="EGA9" s="94"/>
      <c r="EGB9" s="70"/>
      <c r="EGD9" s="92"/>
      <c r="EGE9" s="70"/>
      <c r="EGF9" s="70"/>
      <c r="EGG9" s="70"/>
      <c r="EGH9" s="70"/>
      <c r="EGI9" s="92"/>
      <c r="EGJ9" s="93"/>
      <c r="EGK9" s="91"/>
      <c r="EGL9" s="91"/>
      <c r="EGM9" s="22"/>
      <c r="EGN9" s="94"/>
      <c r="EGO9" s="91"/>
      <c r="EGP9" s="91"/>
      <c r="EGQ9" s="94"/>
      <c r="EGR9" s="70"/>
      <c r="EGT9" s="92"/>
      <c r="EGU9" s="70"/>
      <c r="EGV9" s="70"/>
      <c r="EGW9" s="70"/>
      <c r="EGX9" s="70"/>
      <c r="EGY9" s="92"/>
      <c r="EGZ9" s="93"/>
      <c r="EHA9" s="91"/>
      <c r="EHB9" s="91"/>
      <c r="EHC9" s="22"/>
      <c r="EHD9" s="94"/>
      <c r="EHE9" s="91"/>
      <c r="EHF9" s="91"/>
      <c r="EHG9" s="94"/>
      <c r="EHH9" s="70"/>
      <c r="EHJ9" s="92"/>
      <c r="EHK9" s="70"/>
      <c r="EHL9" s="70"/>
      <c r="EHM9" s="70"/>
      <c r="EHN9" s="70"/>
      <c r="EHO9" s="92"/>
      <c r="EHP9" s="93"/>
      <c r="EHQ9" s="91"/>
      <c r="EHR9" s="91"/>
      <c r="EHS9" s="22"/>
      <c r="EHT9" s="94"/>
      <c r="EHU9" s="91"/>
      <c r="EHV9" s="91"/>
      <c r="EHW9" s="94"/>
      <c r="EHX9" s="70"/>
      <c r="EHZ9" s="92"/>
      <c r="EIA9" s="70"/>
      <c r="EIB9" s="70"/>
      <c r="EIC9" s="70"/>
      <c r="EID9" s="70"/>
      <c r="EIE9" s="92"/>
      <c r="EIF9" s="93"/>
      <c r="EIG9" s="91"/>
      <c r="EIH9" s="91"/>
      <c r="EII9" s="22"/>
      <c r="EIJ9" s="94"/>
      <c r="EIK9" s="91"/>
      <c r="EIL9" s="91"/>
      <c r="EIM9" s="94"/>
      <c r="EIN9" s="70"/>
      <c r="EIP9" s="92"/>
      <c r="EIQ9" s="70"/>
      <c r="EIR9" s="70"/>
      <c r="EIS9" s="70"/>
      <c r="EIT9" s="70"/>
      <c r="EIU9" s="92"/>
      <c r="EIV9" s="93"/>
      <c r="EIW9" s="91"/>
      <c r="EIX9" s="91"/>
      <c r="EIY9" s="22"/>
      <c r="EIZ9" s="94"/>
      <c r="EJA9" s="91"/>
      <c r="EJB9" s="91"/>
      <c r="EJC9" s="94"/>
      <c r="EJD9" s="70"/>
      <c r="EJF9" s="92"/>
      <c r="EJG9" s="70"/>
      <c r="EJH9" s="70"/>
      <c r="EJI9" s="70"/>
      <c r="EJJ9" s="70"/>
      <c r="EJK9" s="92"/>
      <c r="EJL9" s="93"/>
      <c r="EJM9" s="91"/>
      <c r="EJN9" s="91"/>
      <c r="EJO9" s="22"/>
      <c r="EJP9" s="94"/>
      <c r="EJQ9" s="91"/>
      <c r="EJR9" s="91"/>
      <c r="EJS9" s="94"/>
      <c r="EJT9" s="70"/>
      <c r="EJV9" s="92"/>
      <c r="EJW9" s="70"/>
      <c r="EJX9" s="70"/>
      <c r="EJY9" s="70"/>
      <c r="EJZ9" s="70"/>
      <c r="EKA9" s="92"/>
      <c r="EKB9" s="93"/>
      <c r="EKC9" s="91"/>
      <c r="EKD9" s="91"/>
      <c r="EKE9" s="22"/>
      <c r="EKF9" s="94"/>
      <c r="EKG9" s="91"/>
      <c r="EKH9" s="91"/>
      <c r="EKI9" s="94"/>
      <c r="EKJ9" s="70"/>
      <c r="EKL9" s="92"/>
      <c r="EKM9" s="70"/>
      <c r="EKN9" s="70"/>
      <c r="EKO9" s="70"/>
      <c r="EKP9" s="70"/>
      <c r="EKQ9" s="92"/>
      <c r="EKR9" s="93"/>
      <c r="EKS9" s="91"/>
      <c r="EKT9" s="91"/>
      <c r="EKU9" s="22"/>
      <c r="EKV9" s="94"/>
      <c r="EKW9" s="91"/>
      <c r="EKX9" s="91"/>
      <c r="EKY9" s="94"/>
      <c r="EKZ9" s="70"/>
      <c r="ELB9" s="92"/>
      <c r="ELC9" s="70"/>
      <c r="ELD9" s="70"/>
      <c r="ELE9" s="70"/>
      <c r="ELF9" s="70"/>
      <c r="ELG9" s="92"/>
      <c r="ELH9" s="93"/>
      <c r="ELI9" s="91"/>
      <c r="ELJ9" s="91"/>
      <c r="ELK9" s="22"/>
      <c r="ELL9" s="94"/>
      <c r="ELM9" s="91"/>
      <c r="ELN9" s="91"/>
      <c r="ELO9" s="94"/>
      <c r="ELP9" s="70"/>
      <c r="ELR9" s="92"/>
      <c r="ELS9" s="70"/>
      <c r="ELT9" s="70"/>
      <c r="ELU9" s="70"/>
      <c r="ELV9" s="70"/>
      <c r="ELW9" s="92"/>
      <c r="ELX9" s="93"/>
      <c r="ELY9" s="91"/>
      <c r="ELZ9" s="91"/>
      <c r="EMA9" s="22"/>
      <c r="EMB9" s="94"/>
      <c r="EMC9" s="91"/>
      <c r="EMD9" s="91"/>
      <c r="EME9" s="94"/>
      <c r="EMF9" s="70"/>
      <c r="EMH9" s="92"/>
      <c r="EMI9" s="70"/>
      <c r="EMJ9" s="70"/>
      <c r="EMK9" s="70"/>
      <c r="EML9" s="70"/>
      <c r="EMM9" s="92"/>
      <c r="EMN9" s="93"/>
      <c r="EMO9" s="91"/>
      <c r="EMP9" s="91"/>
      <c r="EMQ9" s="22"/>
      <c r="EMR9" s="94"/>
      <c r="EMS9" s="91"/>
      <c r="EMT9" s="91"/>
      <c r="EMU9" s="94"/>
      <c r="EMV9" s="70"/>
      <c r="EMX9" s="92"/>
      <c r="EMY9" s="70"/>
      <c r="EMZ9" s="70"/>
      <c r="ENA9" s="70"/>
      <c r="ENB9" s="70"/>
      <c r="ENC9" s="92"/>
      <c r="END9" s="93"/>
      <c r="ENE9" s="91"/>
      <c r="ENF9" s="91"/>
      <c r="ENG9" s="22"/>
      <c r="ENH9" s="94"/>
      <c r="ENI9" s="91"/>
      <c r="ENJ9" s="91"/>
      <c r="ENK9" s="94"/>
      <c r="ENL9" s="70"/>
      <c r="ENN9" s="92"/>
      <c r="ENO9" s="70"/>
      <c r="ENP9" s="70"/>
      <c r="ENQ9" s="70"/>
      <c r="ENR9" s="70"/>
      <c r="ENS9" s="92"/>
      <c r="ENT9" s="93"/>
      <c r="ENU9" s="91"/>
      <c r="ENV9" s="91"/>
      <c r="ENW9" s="22"/>
      <c r="ENX9" s="94"/>
      <c r="ENY9" s="91"/>
      <c r="ENZ9" s="91"/>
      <c r="EOA9" s="94"/>
      <c r="EOB9" s="70"/>
      <c r="EOD9" s="92"/>
      <c r="EOE9" s="70"/>
      <c r="EOF9" s="70"/>
      <c r="EOG9" s="70"/>
      <c r="EOH9" s="70"/>
      <c r="EOI9" s="92"/>
      <c r="EOJ9" s="93"/>
      <c r="EOK9" s="91"/>
      <c r="EOL9" s="91"/>
      <c r="EOM9" s="22"/>
      <c r="EON9" s="94"/>
      <c r="EOO9" s="91"/>
      <c r="EOP9" s="91"/>
      <c r="EOQ9" s="94"/>
      <c r="EOR9" s="70"/>
      <c r="EOT9" s="92"/>
      <c r="EOU9" s="70"/>
      <c r="EOV9" s="70"/>
      <c r="EOW9" s="70"/>
      <c r="EOX9" s="70"/>
      <c r="EOY9" s="92"/>
      <c r="EOZ9" s="93"/>
      <c r="EPA9" s="91"/>
      <c r="EPB9" s="91"/>
      <c r="EPC9" s="22"/>
      <c r="EPD9" s="94"/>
      <c r="EPE9" s="91"/>
      <c r="EPF9" s="91"/>
      <c r="EPG9" s="94"/>
      <c r="EPH9" s="70"/>
      <c r="EPJ9" s="92"/>
      <c r="EPK9" s="70"/>
      <c r="EPL9" s="70"/>
      <c r="EPM9" s="70"/>
      <c r="EPN9" s="70"/>
      <c r="EPO9" s="92"/>
      <c r="EPP9" s="93"/>
      <c r="EPQ9" s="91"/>
      <c r="EPR9" s="91"/>
      <c r="EPS9" s="22"/>
      <c r="EPT9" s="94"/>
      <c r="EPU9" s="91"/>
      <c r="EPV9" s="91"/>
      <c r="EPW9" s="94"/>
      <c r="EPX9" s="70"/>
      <c r="EPZ9" s="92"/>
      <c r="EQA9" s="70"/>
      <c r="EQB9" s="70"/>
      <c r="EQC9" s="70"/>
      <c r="EQD9" s="70"/>
      <c r="EQE9" s="92"/>
      <c r="EQF9" s="93"/>
      <c r="EQG9" s="91"/>
      <c r="EQH9" s="91"/>
      <c r="EQI9" s="22"/>
      <c r="EQJ9" s="94"/>
      <c r="EQK9" s="91"/>
      <c r="EQL9" s="91"/>
      <c r="EQM9" s="94"/>
      <c r="EQN9" s="70"/>
      <c r="EQP9" s="92"/>
      <c r="EQQ9" s="70"/>
      <c r="EQR9" s="70"/>
      <c r="EQS9" s="70"/>
      <c r="EQT9" s="70"/>
      <c r="EQU9" s="92"/>
      <c r="EQV9" s="93"/>
      <c r="EQW9" s="91"/>
      <c r="EQX9" s="91"/>
      <c r="EQY9" s="22"/>
      <c r="EQZ9" s="94"/>
      <c r="ERA9" s="91"/>
      <c r="ERB9" s="91"/>
      <c r="ERC9" s="94"/>
      <c r="ERD9" s="70"/>
      <c r="ERF9" s="92"/>
      <c r="ERG9" s="70"/>
      <c r="ERH9" s="70"/>
      <c r="ERI9" s="70"/>
      <c r="ERJ9" s="70"/>
      <c r="ERK9" s="92"/>
      <c r="ERL9" s="93"/>
      <c r="ERM9" s="91"/>
      <c r="ERN9" s="91"/>
      <c r="ERO9" s="22"/>
      <c r="ERP9" s="94"/>
      <c r="ERQ9" s="91"/>
      <c r="ERR9" s="91"/>
      <c r="ERS9" s="94"/>
      <c r="ERT9" s="70"/>
      <c r="ERV9" s="92"/>
      <c r="ERW9" s="70"/>
      <c r="ERX9" s="70"/>
      <c r="ERY9" s="70"/>
      <c r="ERZ9" s="70"/>
      <c r="ESA9" s="92"/>
      <c r="ESB9" s="93"/>
      <c r="ESC9" s="91"/>
      <c r="ESD9" s="91"/>
      <c r="ESE9" s="22"/>
      <c r="ESF9" s="94"/>
      <c r="ESG9" s="91"/>
      <c r="ESH9" s="91"/>
      <c r="ESI9" s="94"/>
      <c r="ESJ9" s="70"/>
      <c r="ESL9" s="92"/>
      <c r="ESM9" s="70"/>
      <c r="ESN9" s="70"/>
      <c r="ESO9" s="70"/>
      <c r="ESP9" s="70"/>
      <c r="ESQ9" s="92"/>
      <c r="ESR9" s="93"/>
      <c r="ESS9" s="91"/>
      <c r="EST9" s="91"/>
      <c r="ESU9" s="22"/>
      <c r="ESV9" s="94"/>
      <c r="ESW9" s="91"/>
      <c r="ESX9" s="91"/>
      <c r="ESY9" s="94"/>
      <c r="ESZ9" s="70"/>
      <c r="ETB9" s="92"/>
      <c r="ETC9" s="70"/>
      <c r="ETD9" s="70"/>
      <c r="ETE9" s="70"/>
      <c r="ETF9" s="70"/>
      <c r="ETG9" s="92"/>
      <c r="ETH9" s="93"/>
      <c r="ETI9" s="91"/>
      <c r="ETJ9" s="91"/>
      <c r="ETK9" s="22"/>
      <c r="ETL9" s="94"/>
      <c r="ETM9" s="91"/>
      <c r="ETN9" s="91"/>
      <c r="ETO9" s="94"/>
      <c r="ETP9" s="70"/>
      <c r="ETR9" s="92"/>
      <c r="ETS9" s="70"/>
      <c r="ETT9" s="70"/>
      <c r="ETU9" s="70"/>
      <c r="ETV9" s="70"/>
      <c r="ETW9" s="92"/>
      <c r="ETX9" s="93"/>
      <c r="ETY9" s="91"/>
      <c r="ETZ9" s="91"/>
      <c r="EUA9" s="22"/>
      <c r="EUB9" s="94"/>
      <c r="EUC9" s="91"/>
      <c r="EUD9" s="91"/>
      <c r="EUE9" s="94"/>
      <c r="EUF9" s="70"/>
      <c r="EUH9" s="92"/>
      <c r="EUI9" s="70"/>
      <c r="EUJ9" s="70"/>
      <c r="EUK9" s="70"/>
      <c r="EUL9" s="70"/>
      <c r="EUM9" s="92"/>
      <c r="EUN9" s="93"/>
      <c r="EUO9" s="91"/>
      <c r="EUP9" s="91"/>
      <c r="EUQ9" s="22"/>
      <c r="EUR9" s="94"/>
      <c r="EUS9" s="91"/>
      <c r="EUT9" s="91"/>
      <c r="EUU9" s="94"/>
      <c r="EUV9" s="70"/>
      <c r="EUX9" s="92"/>
      <c r="EUY9" s="70"/>
      <c r="EUZ9" s="70"/>
      <c r="EVA9" s="70"/>
      <c r="EVB9" s="70"/>
      <c r="EVC9" s="92"/>
      <c r="EVD9" s="93"/>
      <c r="EVE9" s="91"/>
      <c r="EVF9" s="91"/>
      <c r="EVG9" s="22"/>
      <c r="EVH9" s="94"/>
      <c r="EVI9" s="91"/>
      <c r="EVJ9" s="91"/>
      <c r="EVK9" s="94"/>
      <c r="EVL9" s="70"/>
      <c r="EVN9" s="92"/>
      <c r="EVO9" s="70"/>
      <c r="EVP9" s="70"/>
      <c r="EVQ9" s="70"/>
      <c r="EVR9" s="70"/>
      <c r="EVS9" s="92"/>
      <c r="EVT9" s="93"/>
      <c r="EVU9" s="91"/>
      <c r="EVV9" s="91"/>
      <c r="EVW9" s="22"/>
      <c r="EVX9" s="94"/>
      <c r="EVY9" s="91"/>
      <c r="EVZ9" s="91"/>
      <c r="EWA9" s="94"/>
      <c r="EWB9" s="70"/>
      <c r="EWD9" s="92"/>
      <c r="EWE9" s="70"/>
      <c r="EWF9" s="70"/>
      <c r="EWG9" s="70"/>
      <c r="EWH9" s="70"/>
      <c r="EWI9" s="92"/>
      <c r="EWJ9" s="93"/>
      <c r="EWK9" s="91"/>
      <c r="EWL9" s="91"/>
      <c r="EWM9" s="22"/>
      <c r="EWN9" s="94"/>
      <c r="EWO9" s="91"/>
      <c r="EWP9" s="91"/>
      <c r="EWQ9" s="94"/>
      <c r="EWR9" s="70"/>
      <c r="EWT9" s="92"/>
      <c r="EWU9" s="70"/>
      <c r="EWV9" s="70"/>
      <c r="EWW9" s="70"/>
      <c r="EWX9" s="70"/>
      <c r="EWY9" s="92"/>
      <c r="EWZ9" s="93"/>
      <c r="EXA9" s="91"/>
      <c r="EXB9" s="91"/>
      <c r="EXC9" s="22"/>
      <c r="EXD9" s="94"/>
      <c r="EXE9" s="91"/>
      <c r="EXF9" s="91"/>
      <c r="EXG9" s="94"/>
      <c r="EXH9" s="70"/>
      <c r="EXJ9" s="92"/>
      <c r="EXK9" s="70"/>
      <c r="EXL9" s="70"/>
      <c r="EXM9" s="70"/>
      <c r="EXN9" s="70"/>
      <c r="EXO9" s="92"/>
      <c r="EXP9" s="93"/>
      <c r="EXQ9" s="91"/>
      <c r="EXR9" s="91"/>
      <c r="EXS9" s="22"/>
      <c r="EXT9" s="94"/>
      <c r="EXU9" s="91"/>
      <c r="EXV9" s="91"/>
      <c r="EXW9" s="94"/>
      <c r="EXX9" s="70"/>
      <c r="EXZ9" s="92"/>
      <c r="EYA9" s="70"/>
      <c r="EYB9" s="70"/>
      <c r="EYC9" s="70"/>
      <c r="EYD9" s="70"/>
      <c r="EYE9" s="92"/>
      <c r="EYF9" s="93"/>
      <c r="EYG9" s="91"/>
      <c r="EYH9" s="91"/>
      <c r="EYI9" s="22"/>
      <c r="EYJ9" s="94"/>
      <c r="EYK9" s="91"/>
      <c r="EYL9" s="91"/>
      <c r="EYM9" s="94"/>
      <c r="EYN9" s="70"/>
      <c r="EYP9" s="92"/>
      <c r="EYQ9" s="70"/>
      <c r="EYR9" s="70"/>
      <c r="EYS9" s="70"/>
      <c r="EYT9" s="70"/>
      <c r="EYU9" s="92"/>
      <c r="EYV9" s="93"/>
      <c r="EYW9" s="91"/>
      <c r="EYX9" s="91"/>
      <c r="EYY9" s="22"/>
      <c r="EYZ9" s="94"/>
      <c r="EZA9" s="91"/>
      <c r="EZB9" s="91"/>
      <c r="EZC9" s="94"/>
      <c r="EZD9" s="70"/>
      <c r="EZF9" s="92"/>
      <c r="EZG9" s="70"/>
      <c r="EZH9" s="70"/>
      <c r="EZI9" s="70"/>
      <c r="EZJ9" s="70"/>
      <c r="EZK9" s="92"/>
      <c r="EZL9" s="93"/>
      <c r="EZM9" s="91"/>
      <c r="EZN9" s="91"/>
      <c r="EZO9" s="22"/>
      <c r="EZP9" s="94"/>
      <c r="EZQ9" s="91"/>
      <c r="EZR9" s="91"/>
      <c r="EZS9" s="94"/>
      <c r="EZT9" s="70"/>
      <c r="EZV9" s="92"/>
      <c r="EZW9" s="70"/>
      <c r="EZX9" s="70"/>
      <c r="EZY9" s="70"/>
      <c r="EZZ9" s="70"/>
      <c r="FAA9" s="92"/>
      <c r="FAB9" s="93"/>
      <c r="FAC9" s="91"/>
      <c r="FAD9" s="91"/>
      <c r="FAE9" s="22"/>
      <c r="FAF9" s="94"/>
      <c r="FAG9" s="91"/>
      <c r="FAH9" s="91"/>
      <c r="FAI9" s="94"/>
      <c r="FAJ9" s="70"/>
      <c r="FAL9" s="92"/>
      <c r="FAM9" s="70"/>
      <c r="FAN9" s="70"/>
      <c r="FAO9" s="70"/>
      <c r="FAP9" s="70"/>
      <c r="FAQ9" s="92"/>
      <c r="FAR9" s="93"/>
      <c r="FAS9" s="91"/>
      <c r="FAT9" s="91"/>
      <c r="FAU9" s="22"/>
      <c r="FAV9" s="94"/>
      <c r="FAW9" s="91"/>
      <c r="FAX9" s="91"/>
      <c r="FAY9" s="94"/>
      <c r="FAZ9" s="70"/>
      <c r="FBB9" s="92"/>
      <c r="FBC9" s="70"/>
      <c r="FBD9" s="70"/>
      <c r="FBE9" s="70"/>
      <c r="FBF9" s="70"/>
      <c r="FBG9" s="92"/>
      <c r="FBH9" s="93"/>
      <c r="FBI9" s="91"/>
      <c r="FBJ9" s="91"/>
      <c r="FBK9" s="22"/>
      <c r="FBL9" s="94"/>
      <c r="FBM9" s="91"/>
      <c r="FBN9" s="91"/>
      <c r="FBO9" s="94"/>
      <c r="FBP9" s="70"/>
      <c r="FBR9" s="92"/>
      <c r="FBS9" s="70"/>
      <c r="FBT9" s="70"/>
      <c r="FBU9" s="70"/>
      <c r="FBV9" s="70"/>
      <c r="FBW9" s="92"/>
      <c r="FBX9" s="93"/>
      <c r="FBY9" s="91"/>
      <c r="FBZ9" s="91"/>
      <c r="FCA9" s="22"/>
      <c r="FCB9" s="94"/>
      <c r="FCC9" s="91"/>
      <c r="FCD9" s="91"/>
      <c r="FCE9" s="94"/>
      <c r="FCF9" s="70"/>
      <c r="FCH9" s="92"/>
      <c r="FCI9" s="70"/>
      <c r="FCJ9" s="70"/>
      <c r="FCK9" s="70"/>
      <c r="FCL9" s="70"/>
      <c r="FCM9" s="92"/>
      <c r="FCN9" s="93"/>
      <c r="FCO9" s="91"/>
      <c r="FCP9" s="91"/>
      <c r="FCQ9" s="22"/>
      <c r="FCR9" s="94"/>
      <c r="FCS9" s="91"/>
      <c r="FCT9" s="91"/>
      <c r="FCU9" s="94"/>
      <c r="FCV9" s="70"/>
      <c r="FCX9" s="92"/>
      <c r="FCY9" s="70"/>
      <c r="FCZ9" s="70"/>
      <c r="FDA9" s="70"/>
      <c r="FDB9" s="70"/>
      <c r="FDC9" s="92"/>
      <c r="FDD9" s="93"/>
      <c r="FDE9" s="91"/>
      <c r="FDF9" s="91"/>
      <c r="FDG9" s="22"/>
      <c r="FDH9" s="94"/>
      <c r="FDI9" s="91"/>
      <c r="FDJ9" s="91"/>
      <c r="FDK9" s="94"/>
      <c r="FDL9" s="70"/>
      <c r="FDN9" s="92"/>
      <c r="FDO9" s="70"/>
      <c r="FDP9" s="70"/>
      <c r="FDQ9" s="70"/>
      <c r="FDR9" s="70"/>
      <c r="FDS9" s="92"/>
      <c r="FDT9" s="93"/>
      <c r="FDU9" s="91"/>
      <c r="FDV9" s="91"/>
      <c r="FDW9" s="22"/>
      <c r="FDX9" s="94"/>
      <c r="FDY9" s="91"/>
      <c r="FDZ9" s="91"/>
      <c r="FEA9" s="94"/>
      <c r="FEB9" s="70"/>
      <c r="FED9" s="92"/>
      <c r="FEE9" s="70"/>
      <c r="FEF9" s="70"/>
      <c r="FEG9" s="70"/>
      <c r="FEH9" s="70"/>
      <c r="FEI9" s="92"/>
      <c r="FEJ9" s="93"/>
      <c r="FEK9" s="91"/>
      <c r="FEL9" s="91"/>
      <c r="FEM9" s="22"/>
      <c r="FEN9" s="94"/>
      <c r="FEO9" s="91"/>
      <c r="FEP9" s="91"/>
      <c r="FEQ9" s="94"/>
      <c r="FER9" s="70"/>
      <c r="FET9" s="92"/>
      <c r="FEU9" s="70"/>
      <c r="FEV9" s="70"/>
      <c r="FEW9" s="70"/>
      <c r="FEX9" s="70"/>
      <c r="FEY9" s="92"/>
      <c r="FEZ9" s="93"/>
      <c r="FFA9" s="91"/>
      <c r="FFB9" s="91"/>
      <c r="FFC9" s="22"/>
      <c r="FFD9" s="94"/>
      <c r="FFE9" s="91"/>
      <c r="FFF9" s="91"/>
      <c r="FFG9" s="94"/>
      <c r="FFH9" s="70"/>
      <c r="FFJ9" s="92"/>
      <c r="FFK9" s="70"/>
      <c r="FFL9" s="70"/>
      <c r="FFM9" s="70"/>
      <c r="FFN9" s="70"/>
      <c r="FFO9" s="92"/>
      <c r="FFP9" s="93"/>
      <c r="FFQ9" s="91"/>
      <c r="FFR9" s="91"/>
      <c r="FFS9" s="22"/>
      <c r="FFT9" s="94"/>
      <c r="FFU9" s="91"/>
      <c r="FFV9" s="91"/>
      <c r="FFW9" s="94"/>
      <c r="FFX9" s="70"/>
      <c r="FFZ9" s="92"/>
      <c r="FGA9" s="70"/>
      <c r="FGB9" s="70"/>
      <c r="FGC9" s="70"/>
      <c r="FGD9" s="70"/>
      <c r="FGE9" s="92"/>
      <c r="FGF9" s="93"/>
      <c r="FGG9" s="91"/>
      <c r="FGH9" s="91"/>
      <c r="FGI9" s="22"/>
      <c r="FGJ9" s="94"/>
      <c r="FGK9" s="91"/>
      <c r="FGL9" s="91"/>
      <c r="FGM9" s="94"/>
      <c r="FGN9" s="70"/>
      <c r="FGP9" s="92"/>
      <c r="FGQ9" s="70"/>
      <c r="FGR9" s="70"/>
      <c r="FGS9" s="70"/>
      <c r="FGT9" s="70"/>
      <c r="FGU9" s="92"/>
      <c r="FGV9" s="93"/>
      <c r="FGW9" s="91"/>
      <c r="FGX9" s="91"/>
      <c r="FGY9" s="22"/>
      <c r="FGZ9" s="94"/>
      <c r="FHA9" s="91"/>
      <c r="FHB9" s="91"/>
      <c r="FHC9" s="94"/>
      <c r="FHD9" s="70"/>
      <c r="FHF9" s="92"/>
      <c r="FHG9" s="70"/>
      <c r="FHH9" s="70"/>
      <c r="FHI9" s="70"/>
      <c r="FHJ9" s="70"/>
      <c r="FHK9" s="92"/>
      <c r="FHL9" s="93"/>
      <c r="FHM9" s="91"/>
      <c r="FHN9" s="91"/>
      <c r="FHO9" s="22"/>
      <c r="FHP9" s="94"/>
      <c r="FHQ9" s="91"/>
      <c r="FHR9" s="91"/>
      <c r="FHS9" s="94"/>
      <c r="FHT9" s="70"/>
      <c r="FHV9" s="92"/>
      <c r="FHW9" s="70"/>
      <c r="FHX9" s="70"/>
      <c r="FHY9" s="70"/>
      <c r="FHZ9" s="70"/>
      <c r="FIA9" s="92"/>
      <c r="FIB9" s="93"/>
      <c r="FIC9" s="91"/>
      <c r="FID9" s="91"/>
      <c r="FIE9" s="22"/>
      <c r="FIF9" s="94"/>
      <c r="FIG9" s="91"/>
      <c r="FIH9" s="91"/>
      <c r="FII9" s="94"/>
      <c r="FIJ9" s="70"/>
      <c r="FIL9" s="92"/>
      <c r="FIM9" s="70"/>
      <c r="FIN9" s="70"/>
      <c r="FIO9" s="70"/>
      <c r="FIP9" s="70"/>
      <c r="FIQ9" s="92"/>
      <c r="FIR9" s="93"/>
      <c r="FIS9" s="91"/>
      <c r="FIT9" s="91"/>
      <c r="FIU9" s="22"/>
      <c r="FIV9" s="94"/>
      <c r="FIW9" s="91"/>
      <c r="FIX9" s="91"/>
      <c r="FIY9" s="94"/>
      <c r="FIZ9" s="70"/>
      <c r="FJB9" s="92"/>
      <c r="FJC9" s="70"/>
      <c r="FJD9" s="70"/>
      <c r="FJE9" s="70"/>
      <c r="FJF9" s="70"/>
      <c r="FJG9" s="92"/>
      <c r="FJH9" s="93"/>
      <c r="FJI9" s="91"/>
      <c r="FJJ9" s="91"/>
      <c r="FJK9" s="22"/>
      <c r="FJL9" s="94"/>
      <c r="FJM9" s="91"/>
      <c r="FJN9" s="91"/>
      <c r="FJO9" s="94"/>
      <c r="FJP9" s="70"/>
      <c r="FJR9" s="92"/>
      <c r="FJS9" s="70"/>
      <c r="FJT9" s="70"/>
      <c r="FJU9" s="70"/>
      <c r="FJV9" s="70"/>
      <c r="FJW9" s="92"/>
      <c r="FJX9" s="93"/>
      <c r="FJY9" s="91"/>
      <c r="FJZ9" s="91"/>
      <c r="FKA9" s="22"/>
      <c r="FKB9" s="94"/>
      <c r="FKC9" s="91"/>
      <c r="FKD9" s="91"/>
      <c r="FKE9" s="94"/>
      <c r="FKF9" s="70"/>
      <c r="FKH9" s="92"/>
      <c r="FKI9" s="70"/>
      <c r="FKJ9" s="70"/>
      <c r="FKK9" s="70"/>
      <c r="FKL9" s="70"/>
      <c r="FKM9" s="92"/>
      <c r="FKN9" s="93"/>
      <c r="FKO9" s="91"/>
      <c r="FKP9" s="91"/>
      <c r="FKQ9" s="22"/>
      <c r="FKR9" s="94"/>
      <c r="FKS9" s="91"/>
      <c r="FKT9" s="91"/>
      <c r="FKU9" s="94"/>
      <c r="FKV9" s="70"/>
      <c r="FKX9" s="92"/>
      <c r="FKY9" s="70"/>
      <c r="FKZ9" s="70"/>
      <c r="FLA9" s="70"/>
      <c r="FLB9" s="70"/>
      <c r="FLC9" s="92"/>
      <c r="FLD9" s="93"/>
      <c r="FLE9" s="91"/>
      <c r="FLF9" s="91"/>
      <c r="FLG9" s="22"/>
      <c r="FLH9" s="94"/>
      <c r="FLI9" s="91"/>
      <c r="FLJ9" s="91"/>
      <c r="FLK9" s="94"/>
      <c r="FLL9" s="70"/>
      <c r="FLN9" s="92"/>
      <c r="FLO9" s="70"/>
      <c r="FLP9" s="70"/>
      <c r="FLQ9" s="70"/>
      <c r="FLR9" s="70"/>
      <c r="FLS9" s="92"/>
      <c r="FLT9" s="93"/>
      <c r="FLU9" s="91"/>
      <c r="FLV9" s="91"/>
      <c r="FLW9" s="22"/>
      <c r="FLX9" s="94"/>
      <c r="FLY9" s="91"/>
      <c r="FLZ9" s="91"/>
      <c r="FMA9" s="94"/>
      <c r="FMB9" s="70"/>
      <c r="FMD9" s="92"/>
      <c r="FME9" s="70"/>
      <c r="FMF9" s="70"/>
      <c r="FMG9" s="70"/>
      <c r="FMH9" s="70"/>
      <c r="FMI9" s="92"/>
      <c r="FMJ9" s="93"/>
      <c r="FMK9" s="91"/>
      <c r="FML9" s="91"/>
      <c r="FMM9" s="22"/>
      <c r="FMN9" s="94"/>
      <c r="FMO9" s="91"/>
      <c r="FMP9" s="91"/>
      <c r="FMQ9" s="94"/>
      <c r="FMR9" s="70"/>
      <c r="FMT9" s="92"/>
      <c r="FMU9" s="70"/>
      <c r="FMV9" s="70"/>
      <c r="FMW9" s="70"/>
      <c r="FMX9" s="70"/>
      <c r="FMY9" s="92"/>
      <c r="FMZ9" s="93"/>
      <c r="FNA9" s="91"/>
      <c r="FNB9" s="91"/>
      <c r="FNC9" s="22"/>
      <c r="FND9" s="94"/>
      <c r="FNE9" s="91"/>
      <c r="FNF9" s="91"/>
      <c r="FNG9" s="94"/>
      <c r="FNH9" s="70"/>
      <c r="FNJ9" s="92"/>
      <c r="FNK9" s="70"/>
      <c r="FNL9" s="70"/>
      <c r="FNM9" s="70"/>
      <c r="FNN9" s="70"/>
      <c r="FNO9" s="92"/>
      <c r="FNP9" s="93"/>
      <c r="FNQ9" s="91"/>
      <c r="FNR9" s="91"/>
      <c r="FNS9" s="22"/>
      <c r="FNT9" s="94"/>
      <c r="FNU9" s="91"/>
      <c r="FNV9" s="91"/>
      <c r="FNW9" s="94"/>
      <c r="FNX9" s="70"/>
      <c r="FNZ9" s="92"/>
      <c r="FOA9" s="70"/>
      <c r="FOB9" s="70"/>
      <c r="FOC9" s="70"/>
      <c r="FOD9" s="70"/>
      <c r="FOE9" s="92"/>
      <c r="FOF9" s="93"/>
      <c r="FOG9" s="91"/>
      <c r="FOH9" s="91"/>
      <c r="FOI9" s="22"/>
      <c r="FOJ9" s="94"/>
      <c r="FOK9" s="91"/>
      <c r="FOL9" s="91"/>
      <c r="FOM9" s="94"/>
      <c r="FON9" s="70"/>
      <c r="FOP9" s="92"/>
      <c r="FOQ9" s="70"/>
      <c r="FOR9" s="70"/>
      <c r="FOS9" s="70"/>
      <c r="FOT9" s="70"/>
      <c r="FOU9" s="92"/>
      <c r="FOV9" s="93"/>
      <c r="FOW9" s="91"/>
      <c r="FOX9" s="91"/>
      <c r="FOY9" s="22"/>
      <c r="FOZ9" s="94"/>
      <c r="FPA9" s="91"/>
      <c r="FPB9" s="91"/>
      <c r="FPC9" s="94"/>
      <c r="FPD9" s="70"/>
      <c r="FPF9" s="92"/>
      <c r="FPG9" s="70"/>
      <c r="FPH9" s="70"/>
      <c r="FPI9" s="70"/>
      <c r="FPJ9" s="70"/>
      <c r="FPK9" s="92"/>
      <c r="FPL9" s="93"/>
      <c r="FPM9" s="91"/>
      <c r="FPN9" s="91"/>
      <c r="FPO9" s="22"/>
      <c r="FPP9" s="94"/>
      <c r="FPQ9" s="91"/>
      <c r="FPR9" s="91"/>
      <c r="FPS9" s="94"/>
      <c r="FPT9" s="70"/>
      <c r="FPV9" s="92"/>
      <c r="FPW9" s="70"/>
      <c r="FPX9" s="70"/>
      <c r="FPY9" s="70"/>
      <c r="FPZ9" s="70"/>
      <c r="FQA9" s="92"/>
      <c r="FQB9" s="93"/>
      <c r="FQC9" s="91"/>
      <c r="FQD9" s="91"/>
      <c r="FQE9" s="22"/>
      <c r="FQF9" s="94"/>
      <c r="FQG9" s="91"/>
      <c r="FQH9" s="91"/>
      <c r="FQI9" s="94"/>
      <c r="FQJ9" s="70"/>
      <c r="FQL9" s="92"/>
      <c r="FQM9" s="70"/>
      <c r="FQN9" s="70"/>
      <c r="FQO9" s="70"/>
      <c r="FQP9" s="70"/>
      <c r="FQQ9" s="92"/>
      <c r="FQR9" s="93"/>
      <c r="FQS9" s="91"/>
      <c r="FQT9" s="91"/>
      <c r="FQU9" s="22"/>
      <c r="FQV9" s="94"/>
      <c r="FQW9" s="91"/>
      <c r="FQX9" s="91"/>
      <c r="FQY9" s="94"/>
      <c r="FQZ9" s="70"/>
      <c r="FRB9" s="92"/>
      <c r="FRC9" s="70"/>
      <c r="FRD9" s="70"/>
      <c r="FRE9" s="70"/>
      <c r="FRF9" s="70"/>
      <c r="FRG9" s="92"/>
      <c r="FRH9" s="93"/>
      <c r="FRI9" s="91"/>
      <c r="FRJ9" s="91"/>
      <c r="FRK9" s="22"/>
      <c r="FRL9" s="94"/>
      <c r="FRM9" s="91"/>
      <c r="FRN9" s="91"/>
      <c r="FRO9" s="94"/>
      <c r="FRP9" s="70"/>
      <c r="FRR9" s="92"/>
      <c r="FRS9" s="70"/>
      <c r="FRT9" s="70"/>
      <c r="FRU9" s="70"/>
      <c r="FRV9" s="70"/>
      <c r="FRW9" s="92"/>
      <c r="FRX9" s="93"/>
      <c r="FRY9" s="91"/>
      <c r="FRZ9" s="91"/>
      <c r="FSA9" s="22"/>
      <c r="FSB9" s="94"/>
      <c r="FSC9" s="91"/>
      <c r="FSD9" s="91"/>
      <c r="FSE9" s="94"/>
      <c r="FSF9" s="70"/>
      <c r="FSH9" s="92"/>
      <c r="FSI9" s="70"/>
      <c r="FSJ9" s="70"/>
      <c r="FSK9" s="70"/>
      <c r="FSL9" s="70"/>
      <c r="FSM9" s="92"/>
      <c r="FSN9" s="93"/>
      <c r="FSO9" s="91"/>
      <c r="FSP9" s="91"/>
      <c r="FSQ9" s="22"/>
      <c r="FSR9" s="94"/>
      <c r="FSS9" s="91"/>
      <c r="FST9" s="91"/>
      <c r="FSU9" s="94"/>
      <c r="FSV9" s="70"/>
      <c r="FSX9" s="92"/>
      <c r="FSY9" s="70"/>
      <c r="FSZ9" s="70"/>
      <c r="FTA9" s="70"/>
      <c r="FTB9" s="70"/>
      <c r="FTC9" s="92"/>
      <c r="FTD9" s="93"/>
      <c r="FTE9" s="91"/>
      <c r="FTF9" s="91"/>
      <c r="FTG9" s="22"/>
      <c r="FTH9" s="94"/>
      <c r="FTI9" s="91"/>
      <c r="FTJ9" s="91"/>
      <c r="FTK9" s="94"/>
      <c r="FTL9" s="70"/>
      <c r="FTN9" s="92"/>
      <c r="FTO9" s="70"/>
      <c r="FTP9" s="70"/>
      <c r="FTQ9" s="70"/>
      <c r="FTR9" s="70"/>
      <c r="FTS9" s="92"/>
      <c r="FTT9" s="93"/>
      <c r="FTU9" s="91"/>
      <c r="FTV9" s="91"/>
      <c r="FTW9" s="22"/>
      <c r="FTX9" s="94"/>
      <c r="FTY9" s="91"/>
      <c r="FTZ9" s="91"/>
      <c r="FUA9" s="94"/>
      <c r="FUB9" s="70"/>
      <c r="FUD9" s="92"/>
      <c r="FUE9" s="70"/>
      <c r="FUF9" s="70"/>
      <c r="FUG9" s="70"/>
      <c r="FUH9" s="70"/>
      <c r="FUI9" s="92"/>
      <c r="FUJ9" s="93"/>
      <c r="FUK9" s="91"/>
      <c r="FUL9" s="91"/>
      <c r="FUM9" s="22"/>
      <c r="FUN9" s="94"/>
      <c r="FUO9" s="91"/>
      <c r="FUP9" s="91"/>
      <c r="FUQ9" s="94"/>
      <c r="FUR9" s="70"/>
      <c r="FUT9" s="92"/>
      <c r="FUU9" s="70"/>
      <c r="FUV9" s="70"/>
      <c r="FUW9" s="70"/>
      <c r="FUX9" s="70"/>
      <c r="FUY9" s="92"/>
      <c r="FUZ9" s="93"/>
      <c r="FVA9" s="91"/>
      <c r="FVB9" s="91"/>
      <c r="FVC9" s="22"/>
      <c r="FVD9" s="94"/>
      <c r="FVE9" s="91"/>
      <c r="FVF9" s="91"/>
      <c r="FVG9" s="94"/>
      <c r="FVH9" s="70"/>
      <c r="FVJ9" s="92"/>
      <c r="FVK9" s="70"/>
      <c r="FVL9" s="70"/>
      <c r="FVM9" s="70"/>
      <c r="FVN9" s="70"/>
      <c r="FVO9" s="92"/>
      <c r="FVP9" s="93"/>
      <c r="FVQ9" s="91"/>
      <c r="FVR9" s="91"/>
      <c r="FVS9" s="22"/>
      <c r="FVT9" s="94"/>
      <c r="FVU9" s="91"/>
      <c r="FVV9" s="91"/>
      <c r="FVW9" s="94"/>
      <c r="FVX9" s="70"/>
      <c r="FVZ9" s="92"/>
      <c r="FWA9" s="70"/>
      <c r="FWB9" s="70"/>
      <c r="FWC9" s="70"/>
      <c r="FWD9" s="70"/>
      <c r="FWE9" s="92"/>
      <c r="FWF9" s="93"/>
      <c r="FWG9" s="91"/>
      <c r="FWH9" s="91"/>
      <c r="FWI9" s="22"/>
      <c r="FWJ9" s="94"/>
      <c r="FWK9" s="91"/>
      <c r="FWL9" s="91"/>
      <c r="FWM9" s="94"/>
      <c r="FWN9" s="70"/>
      <c r="FWP9" s="92"/>
      <c r="FWQ9" s="70"/>
      <c r="FWR9" s="70"/>
      <c r="FWS9" s="70"/>
      <c r="FWT9" s="70"/>
      <c r="FWU9" s="92"/>
      <c r="FWV9" s="93"/>
      <c r="FWW9" s="91"/>
      <c r="FWX9" s="91"/>
      <c r="FWY9" s="22"/>
      <c r="FWZ9" s="94"/>
      <c r="FXA9" s="91"/>
      <c r="FXB9" s="91"/>
      <c r="FXC9" s="94"/>
      <c r="FXD9" s="70"/>
      <c r="FXF9" s="92"/>
      <c r="FXG9" s="70"/>
      <c r="FXH9" s="70"/>
      <c r="FXI9" s="70"/>
      <c r="FXJ9" s="70"/>
      <c r="FXK9" s="92"/>
      <c r="FXL9" s="93"/>
      <c r="FXM9" s="91"/>
      <c r="FXN9" s="91"/>
      <c r="FXO9" s="22"/>
      <c r="FXP9" s="94"/>
      <c r="FXQ9" s="91"/>
      <c r="FXR9" s="91"/>
      <c r="FXS9" s="94"/>
      <c r="FXT9" s="70"/>
      <c r="FXV9" s="92"/>
      <c r="FXW9" s="70"/>
      <c r="FXX9" s="70"/>
      <c r="FXY9" s="70"/>
      <c r="FXZ9" s="70"/>
      <c r="FYA9" s="92"/>
      <c r="FYB9" s="93"/>
      <c r="FYC9" s="91"/>
      <c r="FYD9" s="91"/>
      <c r="FYE9" s="22"/>
      <c r="FYF9" s="94"/>
      <c r="FYG9" s="91"/>
      <c r="FYH9" s="91"/>
      <c r="FYI9" s="94"/>
      <c r="FYJ9" s="70"/>
      <c r="FYL9" s="92"/>
      <c r="FYM9" s="70"/>
      <c r="FYN9" s="70"/>
      <c r="FYO9" s="70"/>
      <c r="FYP9" s="70"/>
      <c r="FYQ9" s="92"/>
      <c r="FYR9" s="93"/>
      <c r="FYS9" s="91"/>
      <c r="FYT9" s="91"/>
      <c r="FYU9" s="22"/>
      <c r="FYV9" s="94"/>
      <c r="FYW9" s="91"/>
      <c r="FYX9" s="91"/>
      <c r="FYY9" s="94"/>
      <c r="FYZ9" s="70"/>
      <c r="FZB9" s="92"/>
      <c r="FZC9" s="70"/>
      <c r="FZD9" s="70"/>
      <c r="FZE9" s="70"/>
      <c r="FZF9" s="70"/>
      <c r="FZG9" s="92"/>
      <c r="FZH9" s="93"/>
      <c r="FZI9" s="91"/>
      <c r="FZJ9" s="91"/>
      <c r="FZK9" s="22"/>
      <c r="FZL9" s="94"/>
      <c r="FZM9" s="91"/>
      <c r="FZN9" s="91"/>
      <c r="FZO9" s="94"/>
      <c r="FZP9" s="70"/>
      <c r="FZR9" s="92"/>
      <c r="FZS9" s="70"/>
      <c r="FZT9" s="70"/>
      <c r="FZU9" s="70"/>
      <c r="FZV9" s="70"/>
      <c r="FZW9" s="92"/>
      <c r="FZX9" s="93"/>
      <c r="FZY9" s="91"/>
      <c r="FZZ9" s="91"/>
      <c r="GAA9" s="22"/>
      <c r="GAB9" s="94"/>
      <c r="GAC9" s="91"/>
      <c r="GAD9" s="91"/>
      <c r="GAE9" s="94"/>
      <c r="GAF9" s="70"/>
      <c r="GAH9" s="92"/>
      <c r="GAI9" s="70"/>
      <c r="GAJ9" s="70"/>
      <c r="GAK9" s="70"/>
      <c r="GAL9" s="70"/>
      <c r="GAM9" s="92"/>
      <c r="GAN9" s="93"/>
      <c r="GAO9" s="91"/>
      <c r="GAP9" s="91"/>
      <c r="GAQ9" s="22"/>
      <c r="GAR9" s="94"/>
      <c r="GAS9" s="91"/>
      <c r="GAT9" s="91"/>
      <c r="GAU9" s="94"/>
      <c r="GAV9" s="70"/>
      <c r="GAX9" s="92"/>
      <c r="GAY9" s="70"/>
      <c r="GAZ9" s="70"/>
      <c r="GBA9" s="70"/>
      <c r="GBB9" s="70"/>
      <c r="GBC9" s="92"/>
      <c r="GBD9" s="93"/>
      <c r="GBE9" s="91"/>
      <c r="GBF9" s="91"/>
      <c r="GBG9" s="22"/>
      <c r="GBH9" s="94"/>
      <c r="GBI9" s="91"/>
      <c r="GBJ9" s="91"/>
      <c r="GBK9" s="94"/>
      <c r="GBL9" s="70"/>
      <c r="GBN9" s="92"/>
      <c r="GBO9" s="70"/>
      <c r="GBP9" s="70"/>
      <c r="GBQ9" s="70"/>
      <c r="GBR9" s="70"/>
      <c r="GBS9" s="92"/>
      <c r="GBT9" s="93"/>
      <c r="GBU9" s="91"/>
      <c r="GBV9" s="91"/>
      <c r="GBW9" s="22"/>
      <c r="GBX9" s="94"/>
      <c r="GBY9" s="91"/>
      <c r="GBZ9" s="91"/>
      <c r="GCA9" s="94"/>
      <c r="GCB9" s="70"/>
      <c r="GCD9" s="92"/>
      <c r="GCE9" s="70"/>
      <c r="GCF9" s="70"/>
      <c r="GCG9" s="70"/>
      <c r="GCH9" s="70"/>
      <c r="GCI9" s="92"/>
      <c r="GCJ9" s="93"/>
      <c r="GCK9" s="91"/>
      <c r="GCL9" s="91"/>
      <c r="GCM9" s="22"/>
      <c r="GCN9" s="94"/>
      <c r="GCO9" s="91"/>
      <c r="GCP9" s="91"/>
      <c r="GCQ9" s="94"/>
      <c r="GCR9" s="70"/>
      <c r="GCT9" s="92"/>
      <c r="GCU9" s="70"/>
      <c r="GCV9" s="70"/>
      <c r="GCW9" s="70"/>
      <c r="GCX9" s="70"/>
      <c r="GCY9" s="92"/>
      <c r="GCZ9" s="93"/>
      <c r="GDA9" s="91"/>
      <c r="GDB9" s="91"/>
      <c r="GDC9" s="22"/>
      <c r="GDD9" s="94"/>
      <c r="GDE9" s="91"/>
      <c r="GDF9" s="91"/>
      <c r="GDG9" s="94"/>
      <c r="GDH9" s="70"/>
      <c r="GDJ9" s="92"/>
      <c r="GDK9" s="70"/>
      <c r="GDL9" s="70"/>
      <c r="GDM9" s="70"/>
      <c r="GDN9" s="70"/>
      <c r="GDO9" s="92"/>
      <c r="GDP9" s="93"/>
      <c r="GDQ9" s="91"/>
      <c r="GDR9" s="91"/>
      <c r="GDS9" s="22"/>
      <c r="GDT9" s="94"/>
      <c r="GDU9" s="91"/>
      <c r="GDV9" s="91"/>
      <c r="GDW9" s="94"/>
      <c r="GDX9" s="70"/>
      <c r="GDZ9" s="92"/>
      <c r="GEA9" s="70"/>
      <c r="GEB9" s="70"/>
      <c r="GEC9" s="70"/>
      <c r="GED9" s="70"/>
      <c r="GEE9" s="92"/>
      <c r="GEF9" s="93"/>
      <c r="GEG9" s="91"/>
      <c r="GEH9" s="91"/>
      <c r="GEI9" s="22"/>
      <c r="GEJ9" s="94"/>
      <c r="GEK9" s="91"/>
      <c r="GEL9" s="91"/>
      <c r="GEM9" s="94"/>
      <c r="GEN9" s="70"/>
      <c r="GEP9" s="92"/>
      <c r="GEQ9" s="70"/>
      <c r="GER9" s="70"/>
      <c r="GES9" s="70"/>
      <c r="GET9" s="70"/>
      <c r="GEU9" s="92"/>
      <c r="GEV9" s="93"/>
      <c r="GEW9" s="91"/>
      <c r="GEX9" s="91"/>
      <c r="GEY9" s="22"/>
      <c r="GEZ9" s="94"/>
      <c r="GFA9" s="91"/>
      <c r="GFB9" s="91"/>
      <c r="GFC9" s="94"/>
      <c r="GFD9" s="70"/>
      <c r="GFF9" s="92"/>
      <c r="GFG9" s="70"/>
      <c r="GFH9" s="70"/>
      <c r="GFI9" s="70"/>
      <c r="GFJ9" s="70"/>
      <c r="GFK9" s="92"/>
      <c r="GFL9" s="93"/>
      <c r="GFM9" s="91"/>
      <c r="GFN9" s="91"/>
      <c r="GFO9" s="22"/>
      <c r="GFP9" s="94"/>
      <c r="GFQ9" s="91"/>
      <c r="GFR9" s="91"/>
      <c r="GFS9" s="94"/>
      <c r="GFT9" s="70"/>
      <c r="GFV9" s="92"/>
      <c r="GFW9" s="70"/>
      <c r="GFX9" s="70"/>
      <c r="GFY9" s="70"/>
      <c r="GFZ9" s="70"/>
      <c r="GGA9" s="92"/>
      <c r="GGB9" s="93"/>
      <c r="GGC9" s="91"/>
      <c r="GGD9" s="91"/>
      <c r="GGE9" s="22"/>
      <c r="GGF9" s="94"/>
      <c r="GGG9" s="91"/>
      <c r="GGH9" s="91"/>
      <c r="GGI9" s="94"/>
      <c r="GGJ9" s="70"/>
      <c r="GGL9" s="92"/>
      <c r="GGM9" s="70"/>
      <c r="GGN9" s="70"/>
      <c r="GGO9" s="70"/>
      <c r="GGP9" s="70"/>
      <c r="GGQ9" s="92"/>
      <c r="GGR9" s="93"/>
      <c r="GGS9" s="91"/>
      <c r="GGT9" s="91"/>
      <c r="GGU9" s="22"/>
      <c r="GGV9" s="94"/>
      <c r="GGW9" s="91"/>
      <c r="GGX9" s="91"/>
      <c r="GGY9" s="94"/>
      <c r="GGZ9" s="70"/>
      <c r="GHB9" s="92"/>
      <c r="GHC9" s="70"/>
      <c r="GHD9" s="70"/>
      <c r="GHE9" s="70"/>
      <c r="GHF9" s="70"/>
      <c r="GHG9" s="92"/>
      <c r="GHH9" s="93"/>
      <c r="GHI9" s="91"/>
      <c r="GHJ9" s="91"/>
      <c r="GHK9" s="22"/>
      <c r="GHL9" s="94"/>
      <c r="GHM9" s="91"/>
      <c r="GHN9" s="91"/>
      <c r="GHO9" s="94"/>
      <c r="GHP9" s="70"/>
      <c r="GHR9" s="92"/>
      <c r="GHS9" s="70"/>
      <c r="GHT9" s="70"/>
      <c r="GHU9" s="70"/>
      <c r="GHV9" s="70"/>
      <c r="GHW9" s="92"/>
      <c r="GHX9" s="93"/>
      <c r="GHY9" s="91"/>
      <c r="GHZ9" s="91"/>
      <c r="GIA9" s="22"/>
      <c r="GIB9" s="94"/>
      <c r="GIC9" s="91"/>
      <c r="GID9" s="91"/>
      <c r="GIE9" s="94"/>
      <c r="GIF9" s="70"/>
      <c r="GIH9" s="92"/>
      <c r="GII9" s="70"/>
      <c r="GIJ9" s="70"/>
      <c r="GIK9" s="70"/>
      <c r="GIL9" s="70"/>
      <c r="GIM9" s="92"/>
      <c r="GIN9" s="93"/>
      <c r="GIO9" s="91"/>
      <c r="GIP9" s="91"/>
      <c r="GIQ9" s="22"/>
      <c r="GIR9" s="94"/>
      <c r="GIS9" s="91"/>
      <c r="GIT9" s="91"/>
      <c r="GIU9" s="94"/>
      <c r="GIV9" s="70"/>
      <c r="GIX9" s="92"/>
      <c r="GIY9" s="70"/>
      <c r="GIZ9" s="70"/>
      <c r="GJA9" s="70"/>
      <c r="GJB9" s="70"/>
      <c r="GJC9" s="92"/>
      <c r="GJD9" s="93"/>
      <c r="GJE9" s="91"/>
      <c r="GJF9" s="91"/>
      <c r="GJG9" s="22"/>
      <c r="GJH9" s="94"/>
      <c r="GJI9" s="91"/>
      <c r="GJJ9" s="91"/>
      <c r="GJK9" s="94"/>
      <c r="GJL9" s="70"/>
      <c r="GJN9" s="92"/>
      <c r="GJO9" s="70"/>
      <c r="GJP9" s="70"/>
      <c r="GJQ9" s="70"/>
      <c r="GJR9" s="70"/>
      <c r="GJS9" s="92"/>
      <c r="GJT9" s="93"/>
      <c r="GJU9" s="91"/>
      <c r="GJV9" s="91"/>
      <c r="GJW9" s="22"/>
      <c r="GJX9" s="94"/>
      <c r="GJY9" s="91"/>
      <c r="GJZ9" s="91"/>
      <c r="GKA9" s="94"/>
      <c r="GKB9" s="70"/>
      <c r="GKD9" s="92"/>
      <c r="GKE9" s="70"/>
      <c r="GKF9" s="70"/>
      <c r="GKG9" s="70"/>
      <c r="GKH9" s="70"/>
      <c r="GKI9" s="92"/>
      <c r="GKJ9" s="93"/>
      <c r="GKK9" s="91"/>
      <c r="GKL9" s="91"/>
      <c r="GKM9" s="22"/>
      <c r="GKN9" s="94"/>
      <c r="GKO9" s="91"/>
      <c r="GKP9" s="91"/>
      <c r="GKQ9" s="94"/>
      <c r="GKR9" s="70"/>
      <c r="GKT9" s="92"/>
      <c r="GKU9" s="70"/>
      <c r="GKV9" s="70"/>
      <c r="GKW9" s="70"/>
      <c r="GKX9" s="70"/>
      <c r="GKY9" s="92"/>
      <c r="GKZ9" s="93"/>
      <c r="GLA9" s="91"/>
      <c r="GLB9" s="91"/>
      <c r="GLC9" s="22"/>
      <c r="GLD9" s="94"/>
      <c r="GLE9" s="91"/>
      <c r="GLF9" s="91"/>
      <c r="GLG9" s="94"/>
      <c r="GLH9" s="70"/>
      <c r="GLJ9" s="92"/>
      <c r="GLK9" s="70"/>
      <c r="GLL9" s="70"/>
      <c r="GLM9" s="70"/>
      <c r="GLN9" s="70"/>
      <c r="GLO9" s="92"/>
      <c r="GLP9" s="93"/>
      <c r="GLQ9" s="91"/>
      <c r="GLR9" s="91"/>
      <c r="GLS9" s="22"/>
      <c r="GLT9" s="94"/>
      <c r="GLU9" s="91"/>
      <c r="GLV9" s="91"/>
      <c r="GLW9" s="94"/>
      <c r="GLX9" s="70"/>
      <c r="GLZ9" s="92"/>
      <c r="GMA9" s="70"/>
      <c r="GMB9" s="70"/>
      <c r="GMC9" s="70"/>
      <c r="GMD9" s="70"/>
      <c r="GME9" s="92"/>
      <c r="GMF9" s="93"/>
      <c r="GMG9" s="91"/>
      <c r="GMH9" s="91"/>
      <c r="GMI9" s="22"/>
      <c r="GMJ9" s="94"/>
      <c r="GMK9" s="91"/>
      <c r="GML9" s="91"/>
      <c r="GMM9" s="94"/>
      <c r="GMN9" s="70"/>
      <c r="GMP9" s="92"/>
      <c r="GMQ9" s="70"/>
      <c r="GMR9" s="70"/>
      <c r="GMS9" s="70"/>
      <c r="GMT9" s="70"/>
      <c r="GMU9" s="92"/>
      <c r="GMV9" s="93"/>
      <c r="GMW9" s="91"/>
      <c r="GMX9" s="91"/>
      <c r="GMY9" s="22"/>
      <c r="GMZ9" s="94"/>
      <c r="GNA9" s="91"/>
      <c r="GNB9" s="91"/>
      <c r="GNC9" s="94"/>
      <c r="GND9" s="70"/>
      <c r="GNF9" s="92"/>
      <c r="GNG9" s="70"/>
      <c r="GNH9" s="70"/>
      <c r="GNI9" s="70"/>
      <c r="GNJ9" s="70"/>
      <c r="GNK9" s="92"/>
      <c r="GNL9" s="93"/>
      <c r="GNM9" s="91"/>
      <c r="GNN9" s="91"/>
      <c r="GNO9" s="22"/>
      <c r="GNP9" s="94"/>
      <c r="GNQ9" s="91"/>
      <c r="GNR9" s="91"/>
      <c r="GNS9" s="94"/>
      <c r="GNT9" s="70"/>
      <c r="GNV9" s="92"/>
      <c r="GNW9" s="70"/>
      <c r="GNX9" s="70"/>
      <c r="GNY9" s="70"/>
      <c r="GNZ9" s="70"/>
      <c r="GOA9" s="92"/>
      <c r="GOB9" s="93"/>
      <c r="GOC9" s="91"/>
      <c r="GOD9" s="91"/>
      <c r="GOE9" s="22"/>
      <c r="GOF9" s="94"/>
      <c r="GOG9" s="91"/>
      <c r="GOH9" s="91"/>
      <c r="GOI9" s="94"/>
      <c r="GOJ9" s="70"/>
      <c r="GOL9" s="92"/>
      <c r="GOM9" s="70"/>
      <c r="GON9" s="70"/>
      <c r="GOO9" s="70"/>
      <c r="GOP9" s="70"/>
      <c r="GOQ9" s="92"/>
      <c r="GOR9" s="93"/>
      <c r="GOS9" s="91"/>
      <c r="GOT9" s="91"/>
      <c r="GOU9" s="22"/>
      <c r="GOV9" s="94"/>
      <c r="GOW9" s="91"/>
      <c r="GOX9" s="91"/>
      <c r="GOY9" s="94"/>
      <c r="GOZ9" s="70"/>
      <c r="GPB9" s="92"/>
      <c r="GPC9" s="70"/>
      <c r="GPD9" s="70"/>
      <c r="GPE9" s="70"/>
      <c r="GPF9" s="70"/>
      <c r="GPG9" s="92"/>
      <c r="GPH9" s="93"/>
      <c r="GPI9" s="91"/>
      <c r="GPJ9" s="91"/>
      <c r="GPK9" s="22"/>
      <c r="GPL9" s="94"/>
      <c r="GPM9" s="91"/>
      <c r="GPN9" s="91"/>
      <c r="GPO9" s="94"/>
      <c r="GPP9" s="70"/>
      <c r="GPR9" s="92"/>
      <c r="GPS9" s="70"/>
      <c r="GPT9" s="70"/>
      <c r="GPU9" s="70"/>
      <c r="GPV9" s="70"/>
      <c r="GPW9" s="92"/>
      <c r="GPX9" s="93"/>
      <c r="GPY9" s="91"/>
      <c r="GPZ9" s="91"/>
      <c r="GQA9" s="22"/>
      <c r="GQB9" s="94"/>
      <c r="GQC9" s="91"/>
      <c r="GQD9" s="91"/>
      <c r="GQE9" s="94"/>
      <c r="GQF9" s="70"/>
      <c r="GQH9" s="92"/>
      <c r="GQI9" s="70"/>
      <c r="GQJ9" s="70"/>
      <c r="GQK9" s="70"/>
      <c r="GQL9" s="70"/>
      <c r="GQM9" s="92"/>
      <c r="GQN9" s="93"/>
      <c r="GQO9" s="91"/>
      <c r="GQP9" s="91"/>
      <c r="GQQ9" s="22"/>
      <c r="GQR9" s="94"/>
      <c r="GQS9" s="91"/>
      <c r="GQT9" s="91"/>
      <c r="GQU9" s="94"/>
      <c r="GQV9" s="70"/>
      <c r="GQX9" s="92"/>
      <c r="GQY9" s="70"/>
      <c r="GQZ9" s="70"/>
      <c r="GRA9" s="70"/>
      <c r="GRB9" s="70"/>
      <c r="GRC9" s="92"/>
      <c r="GRD9" s="93"/>
      <c r="GRE9" s="91"/>
      <c r="GRF9" s="91"/>
      <c r="GRG9" s="22"/>
      <c r="GRH9" s="94"/>
      <c r="GRI9" s="91"/>
      <c r="GRJ9" s="91"/>
      <c r="GRK9" s="94"/>
      <c r="GRL9" s="70"/>
      <c r="GRN9" s="92"/>
      <c r="GRO9" s="70"/>
      <c r="GRP9" s="70"/>
      <c r="GRQ9" s="70"/>
      <c r="GRR9" s="70"/>
      <c r="GRS9" s="92"/>
      <c r="GRT9" s="93"/>
      <c r="GRU9" s="91"/>
      <c r="GRV9" s="91"/>
      <c r="GRW9" s="22"/>
      <c r="GRX9" s="94"/>
      <c r="GRY9" s="91"/>
      <c r="GRZ9" s="91"/>
      <c r="GSA9" s="94"/>
      <c r="GSB9" s="70"/>
      <c r="GSD9" s="92"/>
      <c r="GSE9" s="70"/>
      <c r="GSF9" s="70"/>
      <c r="GSG9" s="70"/>
      <c r="GSH9" s="70"/>
      <c r="GSI9" s="92"/>
      <c r="GSJ9" s="93"/>
      <c r="GSK9" s="91"/>
      <c r="GSL9" s="91"/>
      <c r="GSM9" s="22"/>
      <c r="GSN9" s="94"/>
      <c r="GSO9" s="91"/>
      <c r="GSP9" s="91"/>
      <c r="GSQ9" s="94"/>
      <c r="GSR9" s="70"/>
      <c r="GST9" s="92"/>
      <c r="GSU9" s="70"/>
      <c r="GSV9" s="70"/>
      <c r="GSW9" s="70"/>
      <c r="GSX9" s="70"/>
      <c r="GSY9" s="92"/>
      <c r="GSZ9" s="93"/>
      <c r="GTA9" s="91"/>
      <c r="GTB9" s="91"/>
      <c r="GTC9" s="22"/>
      <c r="GTD9" s="94"/>
      <c r="GTE9" s="91"/>
      <c r="GTF9" s="91"/>
      <c r="GTG9" s="94"/>
      <c r="GTH9" s="70"/>
      <c r="GTJ9" s="92"/>
      <c r="GTK9" s="70"/>
      <c r="GTL9" s="70"/>
      <c r="GTM9" s="70"/>
      <c r="GTN9" s="70"/>
      <c r="GTO9" s="92"/>
      <c r="GTP9" s="93"/>
      <c r="GTQ9" s="91"/>
      <c r="GTR9" s="91"/>
      <c r="GTS9" s="22"/>
      <c r="GTT9" s="94"/>
      <c r="GTU9" s="91"/>
      <c r="GTV9" s="91"/>
      <c r="GTW9" s="94"/>
      <c r="GTX9" s="70"/>
      <c r="GTZ9" s="92"/>
      <c r="GUA9" s="70"/>
      <c r="GUB9" s="70"/>
      <c r="GUC9" s="70"/>
      <c r="GUD9" s="70"/>
      <c r="GUE9" s="92"/>
      <c r="GUF9" s="93"/>
      <c r="GUG9" s="91"/>
      <c r="GUH9" s="91"/>
      <c r="GUI9" s="22"/>
      <c r="GUJ9" s="94"/>
      <c r="GUK9" s="91"/>
      <c r="GUL9" s="91"/>
      <c r="GUM9" s="94"/>
      <c r="GUN9" s="70"/>
      <c r="GUP9" s="92"/>
      <c r="GUQ9" s="70"/>
      <c r="GUR9" s="70"/>
      <c r="GUS9" s="70"/>
      <c r="GUT9" s="70"/>
      <c r="GUU9" s="92"/>
      <c r="GUV9" s="93"/>
      <c r="GUW9" s="91"/>
      <c r="GUX9" s="91"/>
      <c r="GUY9" s="22"/>
      <c r="GUZ9" s="94"/>
      <c r="GVA9" s="91"/>
      <c r="GVB9" s="91"/>
      <c r="GVC9" s="94"/>
      <c r="GVD9" s="70"/>
      <c r="GVF9" s="92"/>
      <c r="GVG9" s="70"/>
      <c r="GVH9" s="70"/>
      <c r="GVI9" s="70"/>
      <c r="GVJ9" s="70"/>
      <c r="GVK9" s="92"/>
      <c r="GVL9" s="93"/>
      <c r="GVM9" s="91"/>
      <c r="GVN9" s="91"/>
      <c r="GVO9" s="22"/>
      <c r="GVP9" s="94"/>
      <c r="GVQ9" s="91"/>
      <c r="GVR9" s="91"/>
      <c r="GVS9" s="94"/>
      <c r="GVT9" s="70"/>
      <c r="GVV9" s="92"/>
      <c r="GVW9" s="70"/>
      <c r="GVX9" s="70"/>
      <c r="GVY9" s="70"/>
      <c r="GVZ9" s="70"/>
      <c r="GWA9" s="92"/>
      <c r="GWB9" s="93"/>
      <c r="GWC9" s="91"/>
      <c r="GWD9" s="91"/>
      <c r="GWE9" s="22"/>
      <c r="GWF9" s="94"/>
      <c r="GWG9" s="91"/>
      <c r="GWH9" s="91"/>
      <c r="GWI9" s="94"/>
      <c r="GWJ9" s="70"/>
      <c r="GWL9" s="92"/>
      <c r="GWM9" s="70"/>
      <c r="GWN9" s="70"/>
      <c r="GWO9" s="70"/>
      <c r="GWP9" s="70"/>
      <c r="GWQ9" s="92"/>
      <c r="GWR9" s="93"/>
      <c r="GWS9" s="91"/>
      <c r="GWT9" s="91"/>
      <c r="GWU9" s="22"/>
      <c r="GWV9" s="94"/>
      <c r="GWW9" s="91"/>
      <c r="GWX9" s="91"/>
      <c r="GWY9" s="94"/>
      <c r="GWZ9" s="70"/>
      <c r="GXB9" s="92"/>
      <c r="GXC9" s="70"/>
      <c r="GXD9" s="70"/>
      <c r="GXE9" s="70"/>
      <c r="GXF9" s="70"/>
      <c r="GXG9" s="92"/>
      <c r="GXH9" s="93"/>
      <c r="GXI9" s="91"/>
      <c r="GXJ9" s="91"/>
      <c r="GXK9" s="22"/>
      <c r="GXL9" s="94"/>
      <c r="GXM9" s="91"/>
      <c r="GXN9" s="91"/>
      <c r="GXO9" s="94"/>
      <c r="GXP9" s="70"/>
      <c r="GXR9" s="92"/>
      <c r="GXS9" s="70"/>
      <c r="GXT9" s="70"/>
      <c r="GXU9" s="70"/>
      <c r="GXV9" s="70"/>
      <c r="GXW9" s="92"/>
      <c r="GXX9" s="93"/>
      <c r="GXY9" s="91"/>
      <c r="GXZ9" s="91"/>
      <c r="GYA9" s="22"/>
      <c r="GYB9" s="94"/>
      <c r="GYC9" s="91"/>
      <c r="GYD9" s="91"/>
      <c r="GYE9" s="94"/>
      <c r="GYF9" s="70"/>
      <c r="GYH9" s="92"/>
      <c r="GYI9" s="70"/>
      <c r="GYJ9" s="70"/>
      <c r="GYK9" s="70"/>
      <c r="GYL9" s="70"/>
      <c r="GYM9" s="92"/>
      <c r="GYN9" s="93"/>
      <c r="GYO9" s="91"/>
      <c r="GYP9" s="91"/>
      <c r="GYQ9" s="22"/>
      <c r="GYR9" s="94"/>
      <c r="GYS9" s="91"/>
      <c r="GYT9" s="91"/>
      <c r="GYU9" s="94"/>
      <c r="GYV9" s="70"/>
      <c r="GYX9" s="92"/>
      <c r="GYY9" s="70"/>
      <c r="GYZ9" s="70"/>
      <c r="GZA9" s="70"/>
      <c r="GZB9" s="70"/>
      <c r="GZC9" s="92"/>
      <c r="GZD9" s="93"/>
      <c r="GZE9" s="91"/>
      <c r="GZF9" s="91"/>
      <c r="GZG9" s="22"/>
      <c r="GZH9" s="94"/>
      <c r="GZI9" s="91"/>
      <c r="GZJ9" s="91"/>
      <c r="GZK9" s="94"/>
      <c r="GZL9" s="70"/>
      <c r="GZN9" s="92"/>
      <c r="GZO9" s="70"/>
      <c r="GZP9" s="70"/>
      <c r="GZQ9" s="70"/>
      <c r="GZR9" s="70"/>
      <c r="GZS9" s="92"/>
      <c r="GZT9" s="93"/>
      <c r="GZU9" s="91"/>
      <c r="GZV9" s="91"/>
      <c r="GZW9" s="22"/>
      <c r="GZX9" s="94"/>
      <c r="GZY9" s="91"/>
      <c r="GZZ9" s="91"/>
      <c r="HAA9" s="94"/>
      <c r="HAB9" s="70"/>
      <c r="HAD9" s="92"/>
      <c r="HAE9" s="70"/>
      <c r="HAF9" s="70"/>
      <c r="HAG9" s="70"/>
      <c r="HAH9" s="70"/>
      <c r="HAI9" s="92"/>
      <c r="HAJ9" s="93"/>
      <c r="HAK9" s="91"/>
      <c r="HAL9" s="91"/>
      <c r="HAM9" s="22"/>
      <c r="HAN9" s="94"/>
      <c r="HAO9" s="91"/>
      <c r="HAP9" s="91"/>
      <c r="HAQ9" s="94"/>
      <c r="HAR9" s="70"/>
      <c r="HAT9" s="92"/>
      <c r="HAU9" s="70"/>
      <c r="HAV9" s="70"/>
      <c r="HAW9" s="70"/>
      <c r="HAX9" s="70"/>
      <c r="HAY9" s="92"/>
      <c r="HAZ9" s="93"/>
      <c r="HBA9" s="91"/>
      <c r="HBB9" s="91"/>
      <c r="HBC9" s="22"/>
      <c r="HBD9" s="94"/>
      <c r="HBE9" s="91"/>
      <c r="HBF9" s="91"/>
      <c r="HBG9" s="94"/>
      <c r="HBH9" s="70"/>
      <c r="HBJ9" s="92"/>
      <c r="HBK9" s="70"/>
      <c r="HBL9" s="70"/>
      <c r="HBM9" s="70"/>
      <c r="HBN9" s="70"/>
      <c r="HBO9" s="92"/>
      <c r="HBP9" s="93"/>
      <c r="HBQ9" s="91"/>
      <c r="HBR9" s="91"/>
      <c r="HBS9" s="22"/>
      <c r="HBT9" s="94"/>
      <c r="HBU9" s="91"/>
      <c r="HBV9" s="91"/>
      <c r="HBW9" s="94"/>
      <c r="HBX9" s="70"/>
      <c r="HBZ9" s="92"/>
      <c r="HCA9" s="70"/>
      <c r="HCB9" s="70"/>
      <c r="HCC9" s="70"/>
      <c r="HCD9" s="70"/>
      <c r="HCE9" s="92"/>
      <c r="HCF9" s="93"/>
      <c r="HCG9" s="91"/>
      <c r="HCH9" s="91"/>
      <c r="HCI9" s="22"/>
      <c r="HCJ9" s="94"/>
      <c r="HCK9" s="91"/>
      <c r="HCL9" s="91"/>
      <c r="HCM9" s="94"/>
      <c r="HCN9" s="70"/>
      <c r="HCP9" s="92"/>
      <c r="HCQ9" s="70"/>
      <c r="HCR9" s="70"/>
      <c r="HCS9" s="70"/>
      <c r="HCT9" s="70"/>
      <c r="HCU9" s="92"/>
      <c r="HCV9" s="93"/>
      <c r="HCW9" s="91"/>
      <c r="HCX9" s="91"/>
      <c r="HCY9" s="22"/>
      <c r="HCZ9" s="94"/>
      <c r="HDA9" s="91"/>
      <c r="HDB9" s="91"/>
      <c r="HDC9" s="94"/>
      <c r="HDD9" s="70"/>
      <c r="HDF9" s="92"/>
      <c r="HDG9" s="70"/>
      <c r="HDH9" s="70"/>
      <c r="HDI9" s="70"/>
      <c r="HDJ9" s="70"/>
      <c r="HDK9" s="92"/>
      <c r="HDL9" s="93"/>
      <c r="HDM9" s="91"/>
      <c r="HDN9" s="91"/>
      <c r="HDO9" s="22"/>
      <c r="HDP9" s="94"/>
      <c r="HDQ9" s="91"/>
      <c r="HDR9" s="91"/>
      <c r="HDS9" s="94"/>
      <c r="HDT9" s="70"/>
      <c r="HDV9" s="92"/>
      <c r="HDW9" s="70"/>
      <c r="HDX9" s="70"/>
      <c r="HDY9" s="70"/>
      <c r="HDZ9" s="70"/>
      <c r="HEA9" s="92"/>
      <c r="HEB9" s="93"/>
      <c r="HEC9" s="91"/>
      <c r="HED9" s="91"/>
      <c r="HEE9" s="22"/>
      <c r="HEF9" s="94"/>
      <c r="HEG9" s="91"/>
      <c r="HEH9" s="91"/>
      <c r="HEI9" s="94"/>
      <c r="HEJ9" s="70"/>
      <c r="HEL9" s="92"/>
      <c r="HEM9" s="70"/>
      <c r="HEN9" s="70"/>
      <c r="HEO9" s="70"/>
      <c r="HEP9" s="70"/>
      <c r="HEQ9" s="92"/>
      <c r="HER9" s="93"/>
      <c r="HES9" s="91"/>
      <c r="HET9" s="91"/>
      <c r="HEU9" s="22"/>
      <c r="HEV9" s="94"/>
      <c r="HEW9" s="91"/>
      <c r="HEX9" s="91"/>
      <c r="HEY9" s="94"/>
      <c r="HEZ9" s="70"/>
      <c r="HFB9" s="92"/>
      <c r="HFC9" s="70"/>
      <c r="HFD9" s="70"/>
      <c r="HFE9" s="70"/>
      <c r="HFF9" s="70"/>
      <c r="HFG9" s="92"/>
      <c r="HFH9" s="93"/>
      <c r="HFI9" s="91"/>
      <c r="HFJ9" s="91"/>
      <c r="HFK9" s="22"/>
      <c r="HFL9" s="94"/>
      <c r="HFM9" s="91"/>
      <c r="HFN9" s="91"/>
      <c r="HFO9" s="94"/>
      <c r="HFP9" s="70"/>
      <c r="HFR9" s="92"/>
      <c r="HFS9" s="70"/>
      <c r="HFT9" s="70"/>
      <c r="HFU9" s="70"/>
      <c r="HFV9" s="70"/>
      <c r="HFW9" s="92"/>
      <c r="HFX9" s="93"/>
      <c r="HFY9" s="91"/>
      <c r="HFZ9" s="91"/>
      <c r="HGA9" s="22"/>
      <c r="HGB9" s="94"/>
      <c r="HGC9" s="91"/>
      <c r="HGD9" s="91"/>
      <c r="HGE9" s="94"/>
      <c r="HGF9" s="70"/>
      <c r="HGH9" s="92"/>
      <c r="HGI9" s="70"/>
      <c r="HGJ9" s="70"/>
      <c r="HGK9" s="70"/>
      <c r="HGL9" s="70"/>
      <c r="HGM9" s="92"/>
      <c r="HGN9" s="93"/>
      <c r="HGO9" s="91"/>
      <c r="HGP9" s="91"/>
      <c r="HGQ9" s="22"/>
      <c r="HGR9" s="94"/>
      <c r="HGS9" s="91"/>
      <c r="HGT9" s="91"/>
      <c r="HGU9" s="94"/>
      <c r="HGV9" s="70"/>
      <c r="HGX9" s="92"/>
      <c r="HGY9" s="70"/>
      <c r="HGZ9" s="70"/>
      <c r="HHA9" s="70"/>
      <c r="HHB9" s="70"/>
      <c r="HHC9" s="92"/>
      <c r="HHD9" s="93"/>
      <c r="HHE9" s="91"/>
      <c r="HHF9" s="91"/>
      <c r="HHG9" s="22"/>
      <c r="HHH9" s="94"/>
      <c r="HHI9" s="91"/>
      <c r="HHJ9" s="91"/>
      <c r="HHK9" s="94"/>
      <c r="HHL9" s="70"/>
      <c r="HHN9" s="92"/>
      <c r="HHO9" s="70"/>
      <c r="HHP9" s="70"/>
      <c r="HHQ9" s="70"/>
      <c r="HHR9" s="70"/>
      <c r="HHS9" s="92"/>
      <c r="HHT9" s="93"/>
      <c r="HHU9" s="91"/>
      <c r="HHV9" s="91"/>
      <c r="HHW9" s="22"/>
      <c r="HHX9" s="94"/>
      <c r="HHY9" s="91"/>
      <c r="HHZ9" s="91"/>
      <c r="HIA9" s="94"/>
      <c r="HIB9" s="70"/>
      <c r="HID9" s="92"/>
      <c r="HIE9" s="70"/>
      <c r="HIF9" s="70"/>
      <c r="HIG9" s="70"/>
      <c r="HIH9" s="70"/>
      <c r="HII9" s="92"/>
      <c r="HIJ9" s="93"/>
      <c r="HIK9" s="91"/>
      <c r="HIL9" s="91"/>
      <c r="HIM9" s="22"/>
      <c r="HIN9" s="94"/>
      <c r="HIO9" s="91"/>
      <c r="HIP9" s="91"/>
      <c r="HIQ9" s="94"/>
      <c r="HIR9" s="70"/>
      <c r="HIT9" s="92"/>
      <c r="HIU9" s="70"/>
      <c r="HIV9" s="70"/>
      <c r="HIW9" s="70"/>
      <c r="HIX9" s="70"/>
      <c r="HIY9" s="92"/>
      <c r="HIZ9" s="93"/>
      <c r="HJA9" s="91"/>
      <c r="HJB9" s="91"/>
      <c r="HJC9" s="22"/>
      <c r="HJD9" s="94"/>
      <c r="HJE9" s="91"/>
      <c r="HJF9" s="91"/>
      <c r="HJG9" s="94"/>
      <c r="HJH9" s="70"/>
      <c r="HJJ9" s="92"/>
      <c r="HJK9" s="70"/>
      <c r="HJL9" s="70"/>
      <c r="HJM9" s="70"/>
      <c r="HJN9" s="70"/>
      <c r="HJO9" s="92"/>
      <c r="HJP9" s="93"/>
      <c r="HJQ9" s="91"/>
      <c r="HJR9" s="91"/>
      <c r="HJS9" s="22"/>
      <c r="HJT9" s="94"/>
      <c r="HJU9" s="91"/>
      <c r="HJV9" s="91"/>
      <c r="HJW9" s="94"/>
      <c r="HJX9" s="70"/>
      <c r="HJZ9" s="92"/>
      <c r="HKA9" s="70"/>
      <c r="HKB9" s="70"/>
      <c r="HKC9" s="70"/>
      <c r="HKD9" s="70"/>
      <c r="HKE9" s="92"/>
      <c r="HKF9" s="93"/>
      <c r="HKG9" s="91"/>
      <c r="HKH9" s="91"/>
      <c r="HKI9" s="22"/>
      <c r="HKJ9" s="94"/>
      <c r="HKK9" s="91"/>
      <c r="HKL9" s="91"/>
      <c r="HKM9" s="94"/>
      <c r="HKN9" s="70"/>
      <c r="HKP9" s="92"/>
      <c r="HKQ9" s="70"/>
      <c r="HKR9" s="70"/>
      <c r="HKS9" s="70"/>
      <c r="HKT9" s="70"/>
      <c r="HKU9" s="92"/>
      <c r="HKV9" s="93"/>
      <c r="HKW9" s="91"/>
      <c r="HKX9" s="91"/>
      <c r="HKY9" s="22"/>
      <c r="HKZ9" s="94"/>
      <c r="HLA9" s="91"/>
      <c r="HLB9" s="91"/>
      <c r="HLC9" s="94"/>
      <c r="HLD9" s="70"/>
      <c r="HLF9" s="92"/>
      <c r="HLG9" s="70"/>
      <c r="HLH9" s="70"/>
      <c r="HLI9" s="70"/>
      <c r="HLJ9" s="70"/>
      <c r="HLK9" s="92"/>
      <c r="HLL9" s="93"/>
      <c r="HLM9" s="91"/>
      <c r="HLN9" s="91"/>
      <c r="HLO9" s="22"/>
      <c r="HLP9" s="94"/>
      <c r="HLQ9" s="91"/>
      <c r="HLR9" s="91"/>
      <c r="HLS9" s="94"/>
      <c r="HLT9" s="70"/>
      <c r="HLV9" s="92"/>
      <c r="HLW9" s="70"/>
      <c r="HLX9" s="70"/>
      <c r="HLY9" s="70"/>
      <c r="HLZ9" s="70"/>
      <c r="HMA9" s="92"/>
      <c r="HMB9" s="93"/>
      <c r="HMC9" s="91"/>
      <c r="HMD9" s="91"/>
      <c r="HME9" s="22"/>
      <c r="HMF9" s="94"/>
      <c r="HMG9" s="91"/>
      <c r="HMH9" s="91"/>
      <c r="HMI9" s="94"/>
      <c r="HMJ9" s="70"/>
      <c r="HML9" s="92"/>
      <c r="HMM9" s="70"/>
      <c r="HMN9" s="70"/>
      <c r="HMO9" s="70"/>
      <c r="HMP9" s="70"/>
      <c r="HMQ9" s="92"/>
      <c r="HMR9" s="93"/>
      <c r="HMS9" s="91"/>
      <c r="HMT9" s="91"/>
      <c r="HMU9" s="22"/>
      <c r="HMV9" s="94"/>
      <c r="HMW9" s="91"/>
      <c r="HMX9" s="91"/>
      <c r="HMY9" s="94"/>
      <c r="HMZ9" s="70"/>
      <c r="HNB9" s="92"/>
      <c r="HNC9" s="70"/>
      <c r="HND9" s="70"/>
      <c r="HNE9" s="70"/>
      <c r="HNF9" s="70"/>
      <c r="HNG9" s="92"/>
      <c r="HNH9" s="93"/>
      <c r="HNI9" s="91"/>
      <c r="HNJ9" s="91"/>
      <c r="HNK9" s="22"/>
      <c r="HNL9" s="94"/>
      <c r="HNM9" s="91"/>
      <c r="HNN9" s="91"/>
      <c r="HNO9" s="94"/>
      <c r="HNP9" s="70"/>
      <c r="HNR9" s="92"/>
      <c r="HNS9" s="70"/>
      <c r="HNT9" s="70"/>
      <c r="HNU9" s="70"/>
      <c r="HNV9" s="70"/>
      <c r="HNW9" s="92"/>
      <c r="HNX9" s="93"/>
      <c r="HNY9" s="91"/>
      <c r="HNZ9" s="91"/>
      <c r="HOA9" s="22"/>
      <c r="HOB9" s="94"/>
      <c r="HOC9" s="91"/>
      <c r="HOD9" s="91"/>
      <c r="HOE9" s="94"/>
      <c r="HOF9" s="70"/>
      <c r="HOH9" s="92"/>
      <c r="HOI9" s="70"/>
      <c r="HOJ9" s="70"/>
      <c r="HOK9" s="70"/>
      <c r="HOL9" s="70"/>
      <c r="HOM9" s="92"/>
      <c r="HON9" s="93"/>
      <c r="HOO9" s="91"/>
      <c r="HOP9" s="91"/>
      <c r="HOQ9" s="22"/>
      <c r="HOR9" s="94"/>
      <c r="HOS9" s="91"/>
      <c r="HOT9" s="91"/>
      <c r="HOU9" s="94"/>
      <c r="HOV9" s="70"/>
      <c r="HOX9" s="92"/>
      <c r="HOY9" s="70"/>
      <c r="HOZ9" s="70"/>
      <c r="HPA9" s="70"/>
      <c r="HPB9" s="70"/>
      <c r="HPC9" s="92"/>
      <c r="HPD9" s="93"/>
      <c r="HPE9" s="91"/>
      <c r="HPF9" s="91"/>
      <c r="HPG9" s="22"/>
      <c r="HPH9" s="94"/>
      <c r="HPI9" s="91"/>
      <c r="HPJ9" s="91"/>
      <c r="HPK9" s="94"/>
      <c r="HPL9" s="70"/>
      <c r="HPN9" s="92"/>
      <c r="HPO9" s="70"/>
      <c r="HPP9" s="70"/>
      <c r="HPQ9" s="70"/>
      <c r="HPR9" s="70"/>
      <c r="HPS9" s="92"/>
      <c r="HPT9" s="93"/>
      <c r="HPU9" s="91"/>
      <c r="HPV9" s="91"/>
      <c r="HPW9" s="22"/>
      <c r="HPX9" s="94"/>
      <c r="HPY9" s="91"/>
      <c r="HPZ9" s="91"/>
      <c r="HQA9" s="94"/>
      <c r="HQB9" s="70"/>
      <c r="HQD9" s="92"/>
      <c r="HQE9" s="70"/>
      <c r="HQF9" s="70"/>
      <c r="HQG9" s="70"/>
      <c r="HQH9" s="70"/>
      <c r="HQI9" s="92"/>
      <c r="HQJ9" s="93"/>
      <c r="HQK9" s="91"/>
      <c r="HQL9" s="91"/>
      <c r="HQM9" s="22"/>
      <c r="HQN9" s="94"/>
      <c r="HQO9" s="91"/>
      <c r="HQP9" s="91"/>
      <c r="HQQ9" s="94"/>
      <c r="HQR9" s="70"/>
      <c r="HQT9" s="92"/>
      <c r="HQU9" s="70"/>
      <c r="HQV9" s="70"/>
      <c r="HQW9" s="70"/>
      <c r="HQX9" s="70"/>
      <c r="HQY9" s="92"/>
      <c r="HQZ9" s="93"/>
      <c r="HRA9" s="91"/>
      <c r="HRB9" s="91"/>
      <c r="HRC9" s="22"/>
      <c r="HRD9" s="94"/>
      <c r="HRE9" s="91"/>
      <c r="HRF9" s="91"/>
      <c r="HRG9" s="94"/>
      <c r="HRH9" s="70"/>
      <c r="HRJ9" s="92"/>
      <c r="HRK9" s="70"/>
      <c r="HRL9" s="70"/>
      <c r="HRM9" s="70"/>
      <c r="HRN9" s="70"/>
      <c r="HRO9" s="92"/>
      <c r="HRP9" s="93"/>
      <c r="HRQ9" s="91"/>
      <c r="HRR9" s="91"/>
      <c r="HRS9" s="22"/>
      <c r="HRT9" s="94"/>
      <c r="HRU9" s="91"/>
      <c r="HRV9" s="91"/>
      <c r="HRW9" s="94"/>
      <c r="HRX9" s="70"/>
      <c r="HRZ9" s="92"/>
      <c r="HSA9" s="70"/>
      <c r="HSB9" s="70"/>
      <c r="HSC9" s="70"/>
      <c r="HSD9" s="70"/>
      <c r="HSE9" s="92"/>
      <c r="HSF9" s="93"/>
      <c r="HSG9" s="91"/>
      <c r="HSH9" s="91"/>
      <c r="HSI9" s="22"/>
      <c r="HSJ9" s="94"/>
      <c r="HSK9" s="91"/>
      <c r="HSL9" s="91"/>
      <c r="HSM9" s="94"/>
      <c r="HSN9" s="70"/>
      <c r="HSP9" s="92"/>
      <c r="HSQ9" s="70"/>
      <c r="HSR9" s="70"/>
      <c r="HSS9" s="70"/>
      <c r="HST9" s="70"/>
      <c r="HSU9" s="92"/>
      <c r="HSV9" s="93"/>
      <c r="HSW9" s="91"/>
      <c r="HSX9" s="91"/>
      <c r="HSY9" s="22"/>
      <c r="HSZ9" s="94"/>
      <c r="HTA9" s="91"/>
      <c r="HTB9" s="91"/>
      <c r="HTC9" s="94"/>
      <c r="HTD9" s="70"/>
      <c r="HTF9" s="92"/>
      <c r="HTG9" s="70"/>
      <c r="HTH9" s="70"/>
      <c r="HTI9" s="70"/>
      <c r="HTJ9" s="70"/>
      <c r="HTK9" s="92"/>
      <c r="HTL9" s="93"/>
      <c r="HTM9" s="91"/>
      <c r="HTN9" s="91"/>
      <c r="HTO9" s="22"/>
      <c r="HTP9" s="94"/>
      <c r="HTQ9" s="91"/>
      <c r="HTR9" s="91"/>
      <c r="HTS9" s="94"/>
      <c r="HTT9" s="70"/>
      <c r="HTV9" s="92"/>
      <c r="HTW9" s="70"/>
      <c r="HTX9" s="70"/>
      <c r="HTY9" s="70"/>
      <c r="HTZ9" s="70"/>
      <c r="HUA9" s="92"/>
      <c r="HUB9" s="93"/>
      <c r="HUC9" s="91"/>
      <c r="HUD9" s="91"/>
      <c r="HUE9" s="22"/>
      <c r="HUF9" s="94"/>
      <c r="HUG9" s="91"/>
      <c r="HUH9" s="91"/>
      <c r="HUI9" s="94"/>
      <c r="HUJ9" s="70"/>
      <c r="HUL9" s="92"/>
      <c r="HUM9" s="70"/>
      <c r="HUN9" s="70"/>
      <c r="HUO9" s="70"/>
      <c r="HUP9" s="70"/>
      <c r="HUQ9" s="92"/>
      <c r="HUR9" s="93"/>
      <c r="HUS9" s="91"/>
      <c r="HUT9" s="91"/>
      <c r="HUU9" s="22"/>
      <c r="HUV9" s="94"/>
      <c r="HUW9" s="91"/>
      <c r="HUX9" s="91"/>
      <c r="HUY9" s="94"/>
      <c r="HUZ9" s="70"/>
      <c r="HVB9" s="92"/>
      <c r="HVC9" s="70"/>
      <c r="HVD9" s="70"/>
      <c r="HVE9" s="70"/>
      <c r="HVF9" s="70"/>
      <c r="HVG9" s="92"/>
      <c r="HVH9" s="93"/>
      <c r="HVI9" s="91"/>
      <c r="HVJ9" s="91"/>
      <c r="HVK9" s="22"/>
      <c r="HVL9" s="94"/>
      <c r="HVM9" s="91"/>
      <c r="HVN9" s="91"/>
      <c r="HVO9" s="94"/>
      <c r="HVP9" s="70"/>
      <c r="HVR9" s="92"/>
      <c r="HVS9" s="70"/>
      <c r="HVT9" s="70"/>
      <c r="HVU9" s="70"/>
      <c r="HVV9" s="70"/>
      <c r="HVW9" s="92"/>
      <c r="HVX9" s="93"/>
      <c r="HVY9" s="91"/>
      <c r="HVZ9" s="91"/>
      <c r="HWA9" s="22"/>
      <c r="HWB9" s="94"/>
      <c r="HWC9" s="91"/>
      <c r="HWD9" s="91"/>
      <c r="HWE9" s="94"/>
      <c r="HWF9" s="70"/>
      <c r="HWH9" s="92"/>
      <c r="HWI9" s="70"/>
      <c r="HWJ9" s="70"/>
      <c r="HWK9" s="70"/>
      <c r="HWL9" s="70"/>
      <c r="HWM9" s="92"/>
      <c r="HWN9" s="93"/>
      <c r="HWO9" s="91"/>
      <c r="HWP9" s="91"/>
      <c r="HWQ9" s="22"/>
      <c r="HWR9" s="94"/>
      <c r="HWS9" s="91"/>
      <c r="HWT9" s="91"/>
      <c r="HWU9" s="94"/>
      <c r="HWV9" s="70"/>
      <c r="HWX9" s="92"/>
      <c r="HWY9" s="70"/>
      <c r="HWZ9" s="70"/>
      <c r="HXA9" s="70"/>
      <c r="HXB9" s="70"/>
      <c r="HXC9" s="92"/>
      <c r="HXD9" s="93"/>
      <c r="HXE9" s="91"/>
      <c r="HXF9" s="91"/>
      <c r="HXG9" s="22"/>
      <c r="HXH9" s="94"/>
      <c r="HXI9" s="91"/>
      <c r="HXJ9" s="91"/>
      <c r="HXK9" s="94"/>
      <c r="HXL9" s="70"/>
      <c r="HXN9" s="92"/>
      <c r="HXO9" s="70"/>
      <c r="HXP9" s="70"/>
      <c r="HXQ9" s="70"/>
      <c r="HXR9" s="70"/>
      <c r="HXS9" s="92"/>
      <c r="HXT9" s="93"/>
      <c r="HXU9" s="91"/>
      <c r="HXV9" s="91"/>
      <c r="HXW9" s="22"/>
      <c r="HXX9" s="94"/>
      <c r="HXY9" s="91"/>
      <c r="HXZ9" s="91"/>
      <c r="HYA9" s="94"/>
      <c r="HYB9" s="70"/>
      <c r="HYD9" s="92"/>
      <c r="HYE9" s="70"/>
      <c r="HYF9" s="70"/>
      <c r="HYG9" s="70"/>
      <c r="HYH9" s="70"/>
      <c r="HYI9" s="92"/>
      <c r="HYJ9" s="93"/>
      <c r="HYK9" s="91"/>
      <c r="HYL9" s="91"/>
      <c r="HYM9" s="22"/>
      <c r="HYN9" s="94"/>
      <c r="HYO9" s="91"/>
      <c r="HYP9" s="91"/>
      <c r="HYQ9" s="94"/>
      <c r="HYR9" s="70"/>
      <c r="HYT9" s="92"/>
      <c r="HYU9" s="70"/>
      <c r="HYV9" s="70"/>
      <c r="HYW9" s="70"/>
      <c r="HYX9" s="70"/>
      <c r="HYY9" s="92"/>
      <c r="HYZ9" s="93"/>
      <c r="HZA9" s="91"/>
      <c r="HZB9" s="91"/>
      <c r="HZC9" s="22"/>
      <c r="HZD9" s="94"/>
      <c r="HZE9" s="91"/>
      <c r="HZF9" s="91"/>
      <c r="HZG9" s="94"/>
      <c r="HZH9" s="70"/>
      <c r="HZJ9" s="92"/>
      <c r="HZK9" s="70"/>
      <c r="HZL9" s="70"/>
      <c r="HZM9" s="70"/>
      <c r="HZN9" s="70"/>
      <c r="HZO9" s="92"/>
      <c r="HZP9" s="93"/>
      <c r="HZQ9" s="91"/>
      <c r="HZR9" s="91"/>
      <c r="HZS9" s="22"/>
      <c r="HZT9" s="94"/>
      <c r="HZU9" s="91"/>
      <c r="HZV9" s="91"/>
      <c r="HZW9" s="94"/>
      <c r="HZX9" s="70"/>
      <c r="HZZ9" s="92"/>
      <c r="IAA9" s="70"/>
      <c r="IAB9" s="70"/>
      <c r="IAC9" s="70"/>
      <c r="IAD9" s="70"/>
      <c r="IAE9" s="92"/>
      <c r="IAF9" s="93"/>
      <c r="IAG9" s="91"/>
      <c r="IAH9" s="91"/>
      <c r="IAI9" s="22"/>
      <c r="IAJ9" s="94"/>
      <c r="IAK9" s="91"/>
      <c r="IAL9" s="91"/>
      <c r="IAM9" s="94"/>
      <c r="IAN9" s="70"/>
      <c r="IAP9" s="92"/>
      <c r="IAQ9" s="70"/>
      <c r="IAR9" s="70"/>
      <c r="IAS9" s="70"/>
      <c r="IAT9" s="70"/>
      <c r="IAU9" s="92"/>
      <c r="IAV9" s="93"/>
      <c r="IAW9" s="91"/>
      <c r="IAX9" s="91"/>
      <c r="IAY9" s="22"/>
      <c r="IAZ9" s="94"/>
      <c r="IBA9" s="91"/>
      <c r="IBB9" s="91"/>
      <c r="IBC9" s="94"/>
      <c r="IBD9" s="70"/>
      <c r="IBF9" s="92"/>
      <c r="IBG9" s="70"/>
      <c r="IBH9" s="70"/>
      <c r="IBI9" s="70"/>
      <c r="IBJ9" s="70"/>
      <c r="IBK9" s="92"/>
      <c r="IBL9" s="93"/>
      <c r="IBM9" s="91"/>
      <c r="IBN9" s="91"/>
      <c r="IBO9" s="22"/>
      <c r="IBP9" s="94"/>
      <c r="IBQ9" s="91"/>
      <c r="IBR9" s="91"/>
      <c r="IBS9" s="94"/>
      <c r="IBT9" s="70"/>
      <c r="IBV9" s="92"/>
      <c r="IBW9" s="70"/>
      <c r="IBX9" s="70"/>
      <c r="IBY9" s="70"/>
      <c r="IBZ9" s="70"/>
      <c r="ICA9" s="92"/>
      <c r="ICB9" s="93"/>
      <c r="ICC9" s="91"/>
      <c r="ICD9" s="91"/>
      <c r="ICE9" s="22"/>
      <c r="ICF9" s="94"/>
      <c r="ICG9" s="91"/>
      <c r="ICH9" s="91"/>
      <c r="ICI9" s="94"/>
      <c r="ICJ9" s="70"/>
      <c r="ICL9" s="92"/>
      <c r="ICM9" s="70"/>
      <c r="ICN9" s="70"/>
      <c r="ICO9" s="70"/>
      <c r="ICP9" s="70"/>
      <c r="ICQ9" s="92"/>
      <c r="ICR9" s="93"/>
      <c r="ICS9" s="91"/>
      <c r="ICT9" s="91"/>
      <c r="ICU9" s="22"/>
      <c r="ICV9" s="94"/>
      <c r="ICW9" s="91"/>
      <c r="ICX9" s="91"/>
      <c r="ICY9" s="94"/>
      <c r="ICZ9" s="70"/>
      <c r="IDB9" s="92"/>
      <c r="IDC9" s="70"/>
      <c r="IDD9" s="70"/>
      <c r="IDE9" s="70"/>
      <c r="IDF9" s="70"/>
      <c r="IDG9" s="92"/>
      <c r="IDH9" s="93"/>
      <c r="IDI9" s="91"/>
      <c r="IDJ9" s="91"/>
      <c r="IDK9" s="22"/>
      <c r="IDL9" s="94"/>
      <c r="IDM9" s="91"/>
      <c r="IDN9" s="91"/>
      <c r="IDO9" s="94"/>
      <c r="IDP9" s="70"/>
      <c r="IDR9" s="92"/>
      <c r="IDS9" s="70"/>
      <c r="IDT9" s="70"/>
      <c r="IDU9" s="70"/>
      <c r="IDV9" s="70"/>
      <c r="IDW9" s="92"/>
      <c r="IDX9" s="93"/>
      <c r="IDY9" s="91"/>
      <c r="IDZ9" s="91"/>
      <c r="IEA9" s="22"/>
      <c r="IEB9" s="94"/>
      <c r="IEC9" s="91"/>
      <c r="IED9" s="91"/>
      <c r="IEE9" s="94"/>
      <c r="IEF9" s="70"/>
      <c r="IEH9" s="92"/>
      <c r="IEI9" s="70"/>
      <c r="IEJ9" s="70"/>
      <c r="IEK9" s="70"/>
      <c r="IEL9" s="70"/>
      <c r="IEM9" s="92"/>
      <c r="IEN9" s="93"/>
      <c r="IEO9" s="91"/>
      <c r="IEP9" s="91"/>
      <c r="IEQ9" s="22"/>
      <c r="IER9" s="94"/>
      <c r="IES9" s="91"/>
      <c r="IET9" s="91"/>
      <c r="IEU9" s="94"/>
      <c r="IEV9" s="70"/>
      <c r="IEX9" s="92"/>
      <c r="IEY9" s="70"/>
      <c r="IEZ9" s="70"/>
      <c r="IFA9" s="70"/>
      <c r="IFB9" s="70"/>
      <c r="IFC9" s="92"/>
      <c r="IFD9" s="93"/>
      <c r="IFE9" s="91"/>
      <c r="IFF9" s="91"/>
      <c r="IFG9" s="22"/>
      <c r="IFH9" s="94"/>
      <c r="IFI9" s="91"/>
      <c r="IFJ9" s="91"/>
      <c r="IFK9" s="94"/>
      <c r="IFL9" s="70"/>
      <c r="IFN9" s="92"/>
      <c r="IFO9" s="70"/>
      <c r="IFP9" s="70"/>
      <c r="IFQ9" s="70"/>
      <c r="IFR9" s="70"/>
      <c r="IFS9" s="92"/>
      <c r="IFT9" s="93"/>
      <c r="IFU9" s="91"/>
      <c r="IFV9" s="91"/>
      <c r="IFW9" s="22"/>
      <c r="IFX9" s="94"/>
      <c r="IFY9" s="91"/>
      <c r="IFZ9" s="91"/>
      <c r="IGA9" s="94"/>
      <c r="IGB9" s="70"/>
      <c r="IGD9" s="92"/>
      <c r="IGE9" s="70"/>
      <c r="IGF9" s="70"/>
      <c r="IGG9" s="70"/>
      <c r="IGH9" s="70"/>
      <c r="IGI9" s="92"/>
      <c r="IGJ9" s="93"/>
      <c r="IGK9" s="91"/>
      <c r="IGL9" s="91"/>
      <c r="IGM9" s="22"/>
      <c r="IGN9" s="94"/>
      <c r="IGO9" s="91"/>
      <c r="IGP9" s="91"/>
      <c r="IGQ9" s="94"/>
      <c r="IGR9" s="70"/>
      <c r="IGT9" s="92"/>
      <c r="IGU9" s="70"/>
      <c r="IGV9" s="70"/>
      <c r="IGW9" s="70"/>
      <c r="IGX9" s="70"/>
      <c r="IGY9" s="92"/>
      <c r="IGZ9" s="93"/>
      <c r="IHA9" s="91"/>
      <c r="IHB9" s="91"/>
      <c r="IHC9" s="22"/>
      <c r="IHD9" s="94"/>
      <c r="IHE9" s="91"/>
      <c r="IHF9" s="91"/>
      <c r="IHG9" s="94"/>
      <c r="IHH9" s="70"/>
      <c r="IHJ9" s="92"/>
      <c r="IHK9" s="70"/>
      <c r="IHL9" s="70"/>
      <c r="IHM9" s="70"/>
      <c r="IHN9" s="70"/>
      <c r="IHO9" s="92"/>
      <c r="IHP9" s="93"/>
      <c r="IHQ9" s="91"/>
      <c r="IHR9" s="91"/>
      <c r="IHS9" s="22"/>
      <c r="IHT9" s="94"/>
      <c r="IHU9" s="91"/>
      <c r="IHV9" s="91"/>
      <c r="IHW9" s="94"/>
      <c r="IHX9" s="70"/>
      <c r="IHZ9" s="92"/>
      <c r="IIA9" s="70"/>
      <c r="IIB9" s="70"/>
      <c r="IIC9" s="70"/>
      <c r="IID9" s="70"/>
      <c r="IIE9" s="92"/>
      <c r="IIF9" s="93"/>
      <c r="IIG9" s="91"/>
      <c r="IIH9" s="91"/>
      <c r="III9" s="22"/>
      <c r="IIJ9" s="94"/>
      <c r="IIK9" s="91"/>
      <c r="IIL9" s="91"/>
      <c r="IIM9" s="94"/>
      <c r="IIN9" s="70"/>
      <c r="IIP9" s="92"/>
      <c r="IIQ9" s="70"/>
      <c r="IIR9" s="70"/>
      <c r="IIS9" s="70"/>
      <c r="IIT9" s="70"/>
      <c r="IIU9" s="92"/>
      <c r="IIV9" s="93"/>
      <c r="IIW9" s="91"/>
      <c r="IIX9" s="91"/>
      <c r="IIY9" s="22"/>
      <c r="IIZ9" s="94"/>
      <c r="IJA9" s="91"/>
      <c r="IJB9" s="91"/>
      <c r="IJC9" s="94"/>
      <c r="IJD9" s="70"/>
      <c r="IJF9" s="92"/>
      <c r="IJG9" s="70"/>
      <c r="IJH9" s="70"/>
      <c r="IJI9" s="70"/>
      <c r="IJJ9" s="70"/>
      <c r="IJK9" s="92"/>
      <c r="IJL9" s="93"/>
      <c r="IJM9" s="91"/>
      <c r="IJN9" s="91"/>
      <c r="IJO9" s="22"/>
      <c r="IJP9" s="94"/>
      <c r="IJQ9" s="91"/>
      <c r="IJR9" s="91"/>
      <c r="IJS9" s="94"/>
      <c r="IJT9" s="70"/>
      <c r="IJV9" s="92"/>
      <c r="IJW9" s="70"/>
      <c r="IJX9" s="70"/>
      <c r="IJY9" s="70"/>
      <c r="IJZ9" s="70"/>
      <c r="IKA9" s="92"/>
      <c r="IKB9" s="93"/>
      <c r="IKC9" s="91"/>
      <c r="IKD9" s="91"/>
      <c r="IKE9" s="22"/>
      <c r="IKF9" s="94"/>
      <c r="IKG9" s="91"/>
      <c r="IKH9" s="91"/>
      <c r="IKI9" s="94"/>
      <c r="IKJ9" s="70"/>
      <c r="IKL9" s="92"/>
      <c r="IKM9" s="70"/>
      <c r="IKN9" s="70"/>
      <c r="IKO9" s="70"/>
      <c r="IKP9" s="70"/>
      <c r="IKQ9" s="92"/>
      <c r="IKR9" s="93"/>
      <c r="IKS9" s="91"/>
      <c r="IKT9" s="91"/>
      <c r="IKU9" s="22"/>
      <c r="IKV9" s="94"/>
      <c r="IKW9" s="91"/>
      <c r="IKX9" s="91"/>
      <c r="IKY9" s="94"/>
      <c r="IKZ9" s="70"/>
      <c r="ILB9" s="92"/>
      <c r="ILC9" s="70"/>
      <c r="ILD9" s="70"/>
      <c r="ILE9" s="70"/>
      <c r="ILF9" s="70"/>
      <c r="ILG9" s="92"/>
      <c r="ILH9" s="93"/>
      <c r="ILI9" s="91"/>
      <c r="ILJ9" s="91"/>
      <c r="ILK9" s="22"/>
      <c r="ILL9" s="94"/>
      <c r="ILM9" s="91"/>
      <c r="ILN9" s="91"/>
      <c r="ILO9" s="94"/>
      <c r="ILP9" s="70"/>
      <c r="ILR9" s="92"/>
      <c r="ILS9" s="70"/>
      <c r="ILT9" s="70"/>
      <c r="ILU9" s="70"/>
      <c r="ILV9" s="70"/>
      <c r="ILW9" s="92"/>
      <c r="ILX9" s="93"/>
      <c r="ILY9" s="91"/>
      <c r="ILZ9" s="91"/>
      <c r="IMA9" s="22"/>
      <c r="IMB9" s="94"/>
      <c r="IMC9" s="91"/>
      <c r="IMD9" s="91"/>
      <c r="IME9" s="94"/>
      <c r="IMF9" s="70"/>
      <c r="IMH9" s="92"/>
      <c r="IMI9" s="70"/>
      <c r="IMJ9" s="70"/>
      <c r="IMK9" s="70"/>
      <c r="IML9" s="70"/>
      <c r="IMM9" s="92"/>
      <c r="IMN9" s="93"/>
      <c r="IMO9" s="91"/>
      <c r="IMP9" s="91"/>
      <c r="IMQ9" s="22"/>
      <c r="IMR9" s="94"/>
      <c r="IMS9" s="91"/>
      <c r="IMT9" s="91"/>
      <c r="IMU9" s="94"/>
      <c r="IMV9" s="70"/>
      <c r="IMX9" s="92"/>
      <c r="IMY9" s="70"/>
      <c r="IMZ9" s="70"/>
      <c r="INA9" s="70"/>
      <c r="INB9" s="70"/>
      <c r="INC9" s="92"/>
      <c r="IND9" s="93"/>
      <c r="INE9" s="91"/>
      <c r="INF9" s="91"/>
      <c r="ING9" s="22"/>
      <c r="INH9" s="94"/>
      <c r="INI9" s="91"/>
      <c r="INJ9" s="91"/>
      <c r="INK9" s="94"/>
      <c r="INL9" s="70"/>
      <c r="INN9" s="92"/>
      <c r="INO9" s="70"/>
      <c r="INP9" s="70"/>
      <c r="INQ9" s="70"/>
      <c r="INR9" s="70"/>
      <c r="INS9" s="92"/>
      <c r="INT9" s="93"/>
      <c r="INU9" s="91"/>
      <c r="INV9" s="91"/>
      <c r="INW9" s="22"/>
      <c r="INX9" s="94"/>
      <c r="INY9" s="91"/>
      <c r="INZ9" s="91"/>
      <c r="IOA9" s="94"/>
      <c r="IOB9" s="70"/>
      <c r="IOD9" s="92"/>
      <c r="IOE9" s="70"/>
      <c r="IOF9" s="70"/>
      <c r="IOG9" s="70"/>
      <c r="IOH9" s="70"/>
      <c r="IOI9" s="92"/>
      <c r="IOJ9" s="93"/>
      <c r="IOK9" s="91"/>
      <c r="IOL9" s="91"/>
      <c r="IOM9" s="22"/>
      <c r="ION9" s="94"/>
      <c r="IOO9" s="91"/>
      <c r="IOP9" s="91"/>
      <c r="IOQ9" s="94"/>
      <c r="IOR9" s="70"/>
      <c r="IOT9" s="92"/>
      <c r="IOU9" s="70"/>
      <c r="IOV9" s="70"/>
      <c r="IOW9" s="70"/>
      <c r="IOX9" s="70"/>
      <c r="IOY9" s="92"/>
      <c r="IOZ9" s="93"/>
      <c r="IPA9" s="91"/>
      <c r="IPB9" s="91"/>
      <c r="IPC9" s="22"/>
      <c r="IPD9" s="94"/>
      <c r="IPE9" s="91"/>
      <c r="IPF9" s="91"/>
      <c r="IPG9" s="94"/>
      <c r="IPH9" s="70"/>
      <c r="IPJ9" s="92"/>
      <c r="IPK9" s="70"/>
      <c r="IPL9" s="70"/>
      <c r="IPM9" s="70"/>
      <c r="IPN9" s="70"/>
      <c r="IPO9" s="92"/>
      <c r="IPP9" s="93"/>
      <c r="IPQ9" s="91"/>
      <c r="IPR9" s="91"/>
      <c r="IPS9" s="22"/>
      <c r="IPT9" s="94"/>
      <c r="IPU9" s="91"/>
      <c r="IPV9" s="91"/>
      <c r="IPW9" s="94"/>
      <c r="IPX9" s="70"/>
      <c r="IPZ9" s="92"/>
      <c r="IQA9" s="70"/>
      <c r="IQB9" s="70"/>
      <c r="IQC9" s="70"/>
      <c r="IQD9" s="70"/>
      <c r="IQE9" s="92"/>
      <c r="IQF9" s="93"/>
      <c r="IQG9" s="91"/>
      <c r="IQH9" s="91"/>
      <c r="IQI9" s="22"/>
      <c r="IQJ9" s="94"/>
      <c r="IQK9" s="91"/>
      <c r="IQL9" s="91"/>
      <c r="IQM9" s="94"/>
      <c r="IQN9" s="70"/>
      <c r="IQP9" s="92"/>
      <c r="IQQ9" s="70"/>
      <c r="IQR9" s="70"/>
      <c r="IQS9" s="70"/>
      <c r="IQT9" s="70"/>
      <c r="IQU9" s="92"/>
      <c r="IQV9" s="93"/>
      <c r="IQW9" s="91"/>
      <c r="IQX9" s="91"/>
      <c r="IQY9" s="22"/>
      <c r="IQZ9" s="94"/>
      <c r="IRA9" s="91"/>
      <c r="IRB9" s="91"/>
      <c r="IRC9" s="94"/>
      <c r="IRD9" s="70"/>
      <c r="IRF9" s="92"/>
      <c r="IRG9" s="70"/>
      <c r="IRH9" s="70"/>
      <c r="IRI9" s="70"/>
      <c r="IRJ9" s="70"/>
      <c r="IRK9" s="92"/>
      <c r="IRL9" s="93"/>
      <c r="IRM9" s="91"/>
      <c r="IRN9" s="91"/>
      <c r="IRO9" s="22"/>
      <c r="IRP9" s="94"/>
      <c r="IRQ9" s="91"/>
      <c r="IRR9" s="91"/>
      <c r="IRS9" s="94"/>
      <c r="IRT9" s="70"/>
      <c r="IRV9" s="92"/>
      <c r="IRW9" s="70"/>
      <c r="IRX9" s="70"/>
      <c r="IRY9" s="70"/>
      <c r="IRZ9" s="70"/>
      <c r="ISA9" s="92"/>
      <c r="ISB9" s="93"/>
      <c r="ISC9" s="91"/>
      <c r="ISD9" s="91"/>
      <c r="ISE9" s="22"/>
      <c r="ISF9" s="94"/>
      <c r="ISG9" s="91"/>
      <c r="ISH9" s="91"/>
      <c r="ISI9" s="94"/>
      <c r="ISJ9" s="70"/>
      <c r="ISL9" s="92"/>
      <c r="ISM9" s="70"/>
      <c r="ISN9" s="70"/>
      <c r="ISO9" s="70"/>
      <c r="ISP9" s="70"/>
      <c r="ISQ9" s="92"/>
      <c r="ISR9" s="93"/>
      <c r="ISS9" s="91"/>
      <c r="IST9" s="91"/>
      <c r="ISU9" s="22"/>
      <c r="ISV9" s="94"/>
      <c r="ISW9" s="91"/>
      <c r="ISX9" s="91"/>
      <c r="ISY9" s="94"/>
      <c r="ISZ9" s="70"/>
      <c r="ITB9" s="92"/>
      <c r="ITC9" s="70"/>
      <c r="ITD9" s="70"/>
      <c r="ITE9" s="70"/>
      <c r="ITF9" s="70"/>
      <c r="ITG9" s="92"/>
      <c r="ITH9" s="93"/>
      <c r="ITI9" s="91"/>
      <c r="ITJ9" s="91"/>
      <c r="ITK9" s="22"/>
      <c r="ITL9" s="94"/>
      <c r="ITM9" s="91"/>
      <c r="ITN9" s="91"/>
      <c r="ITO9" s="94"/>
      <c r="ITP9" s="70"/>
      <c r="ITR9" s="92"/>
      <c r="ITS9" s="70"/>
      <c r="ITT9" s="70"/>
      <c r="ITU9" s="70"/>
      <c r="ITV9" s="70"/>
      <c r="ITW9" s="92"/>
      <c r="ITX9" s="93"/>
      <c r="ITY9" s="91"/>
      <c r="ITZ9" s="91"/>
      <c r="IUA9" s="22"/>
      <c r="IUB9" s="94"/>
      <c r="IUC9" s="91"/>
      <c r="IUD9" s="91"/>
      <c r="IUE9" s="94"/>
      <c r="IUF9" s="70"/>
      <c r="IUH9" s="92"/>
      <c r="IUI9" s="70"/>
      <c r="IUJ9" s="70"/>
      <c r="IUK9" s="70"/>
      <c r="IUL9" s="70"/>
      <c r="IUM9" s="92"/>
      <c r="IUN9" s="93"/>
      <c r="IUO9" s="91"/>
      <c r="IUP9" s="91"/>
      <c r="IUQ9" s="22"/>
      <c r="IUR9" s="94"/>
      <c r="IUS9" s="91"/>
      <c r="IUT9" s="91"/>
      <c r="IUU9" s="94"/>
      <c r="IUV9" s="70"/>
      <c r="IUX9" s="92"/>
      <c r="IUY9" s="70"/>
      <c r="IUZ9" s="70"/>
      <c r="IVA9" s="70"/>
      <c r="IVB9" s="70"/>
      <c r="IVC9" s="92"/>
      <c r="IVD9" s="93"/>
      <c r="IVE9" s="91"/>
      <c r="IVF9" s="91"/>
      <c r="IVG9" s="22"/>
      <c r="IVH9" s="94"/>
      <c r="IVI9" s="91"/>
      <c r="IVJ9" s="91"/>
      <c r="IVK9" s="94"/>
      <c r="IVL9" s="70"/>
      <c r="IVN9" s="92"/>
      <c r="IVO9" s="70"/>
      <c r="IVP9" s="70"/>
      <c r="IVQ9" s="70"/>
      <c r="IVR9" s="70"/>
      <c r="IVS9" s="92"/>
      <c r="IVT9" s="93"/>
      <c r="IVU9" s="91"/>
      <c r="IVV9" s="91"/>
      <c r="IVW9" s="22"/>
      <c r="IVX9" s="94"/>
      <c r="IVY9" s="91"/>
      <c r="IVZ9" s="91"/>
      <c r="IWA9" s="94"/>
      <c r="IWB9" s="70"/>
      <c r="IWD9" s="92"/>
      <c r="IWE9" s="70"/>
      <c r="IWF9" s="70"/>
      <c r="IWG9" s="70"/>
      <c r="IWH9" s="70"/>
      <c r="IWI9" s="92"/>
      <c r="IWJ9" s="93"/>
      <c r="IWK9" s="91"/>
      <c r="IWL9" s="91"/>
      <c r="IWM9" s="22"/>
      <c r="IWN9" s="94"/>
      <c r="IWO9" s="91"/>
      <c r="IWP9" s="91"/>
      <c r="IWQ9" s="94"/>
      <c r="IWR9" s="70"/>
      <c r="IWT9" s="92"/>
      <c r="IWU9" s="70"/>
      <c r="IWV9" s="70"/>
      <c r="IWW9" s="70"/>
      <c r="IWX9" s="70"/>
      <c r="IWY9" s="92"/>
      <c r="IWZ9" s="93"/>
      <c r="IXA9" s="91"/>
      <c r="IXB9" s="91"/>
      <c r="IXC9" s="22"/>
      <c r="IXD9" s="94"/>
      <c r="IXE9" s="91"/>
      <c r="IXF9" s="91"/>
      <c r="IXG9" s="94"/>
      <c r="IXH9" s="70"/>
      <c r="IXJ9" s="92"/>
      <c r="IXK9" s="70"/>
      <c r="IXL9" s="70"/>
      <c r="IXM9" s="70"/>
      <c r="IXN9" s="70"/>
      <c r="IXO9" s="92"/>
      <c r="IXP9" s="93"/>
      <c r="IXQ9" s="91"/>
      <c r="IXR9" s="91"/>
      <c r="IXS9" s="22"/>
      <c r="IXT9" s="94"/>
      <c r="IXU9" s="91"/>
      <c r="IXV9" s="91"/>
      <c r="IXW9" s="94"/>
      <c r="IXX9" s="70"/>
      <c r="IXZ9" s="92"/>
      <c r="IYA9" s="70"/>
      <c r="IYB9" s="70"/>
      <c r="IYC9" s="70"/>
      <c r="IYD9" s="70"/>
      <c r="IYE9" s="92"/>
      <c r="IYF9" s="93"/>
      <c r="IYG9" s="91"/>
      <c r="IYH9" s="91"/>
      <c r="IYI9" s="22"/>
      <c r="IYJ9" s="94"/>
      <c r="IYK9" s="91"/>
      <c r="IYL9" s="91"/>
      <c r="IYM9" s="94"/>
      <c r="IYN9" s="70"/>
      <c r="IYP9" s="92"/>
      <c r="IYQ9" s="70"/>
      <c r="IYR9" s="70"/>
      <c r="IYS9" s="70"/>
      <c r="IYT9" s="70"/>
      <c r="IYU9" s="92"/>
      <c r="IYV9" s="93"/>
      <c r="IYW9" s="91"/>
      <c r="IYX9" s="91"/>
      <c r="IYY9" s="22"/>
      <c r="IYZ9" s="94"/>
      <c r="IZA9" s="91"/>
      <c r="IZB9" s="91"/>
      <c r="IZC9" s="94"/>
      <c r="IZD9" s="70"/>
      <c r="IZF9" s="92"/>
      <c r="IZG9" s="70"/>
      <c r="IZH9" s="70"/>
      <c r="IZI9" s="70"/>
      <c r="IZJ9" s="70"/>
      <c r="IZK9" s="92"/>
      <c r="IZL9" s="93"/>
      <c r="IZM9" s="91"/>
      <c r="IZN9" s="91"/>
      <c r="IZO9" s="22"/>
      <c r="IZP9" s="94"/>
      <c r="IZQ9" s="91"/>
      <c r="IZR9" s="91"/>
      <c r="IZS9" s="94"/>
      <c r="IZT9" s="70"/>
      <c r="IZV9" s="92"/>
      <c r="IZW9" s="70"/>
      <c r="IZX9" s="70"/>
      <c r="IZY9" s="70"/>
      <c r="IZZ9" s="70"/>
      <c r="JAA9" s="92"/>
      <c r="JAB9" s="93"/>
      <c r="JAC9" s="91"/>
      <c r="JAD9" s="91"/>
      <c r="JAE9" s="22"/>
      <c r="JAF9" s="94"/>
      <c r="JAG9" s="91"/>
      <c r="JAH9" s="91"/>
      <c r="JAI9" s="94"/>
      <c r="JAJ9" s="70"/>
      <c r="JAL9" s="92"/>
      <c r="JAM9" s="70"/>
      <c r="JAN9" s="70"/>
      <c r="JAO9" s="70"/>
      <c r="JAP9" s="70"/>
      <c r="JAQ9" s="92"/>
      <c r="JAR9" s="93"/>
      <c r="JAS9" s="91"/>
      <c r="JAT9" s="91"/>
      <c r="JAU9" s="22"/>
      <c r="JAV9" s="94"/>
      <c r="JAW9" s="91"/>
      <c r="JAX9" s="91"/>
      <c r="JAY9" s="94"/>
      <c r="JAZ9" s="70"/>
      <c r="JBB9" s="92"/>
      <c r="JBC9" s="70"/>
      <c r="JBD9" s="70"/>
      <c r="JBE9" s="70"/>
      <c r="JBF9" s="70"/>
      <c r="JBG9" s="92"/>
      <c r="JBH9" s="93"/>
      <c r="JBI9" s="91"/>
      <c r="JBJ9" s="91"/>
      <c r="JBK9" s="22"/>
      <c r="JBL9" s="94"/>
      <c r="JBM9" s="91"/>
      <c r="JBN9" s="91"/>
      <c r="JBO9" s="94"/>
      <c r="JBP9" s="70"/>
      <c r="JBR9" s="92"/>
      <c r="JBS9" s="70"/>
      <c r="JBT9" s="70"/>
      <c r="JBU9" s="70"/>
      <c r="JBV9" s="70"/>
      <c r="JBW9" s="92"/>
      <c r="JBX9" s="93"/>
      <c r="JBY9" s="91"/>
      <c r="JBZ9" s="91"/>
      <c r="JCA9" s="22"/>
      <c r="JCB9" s="94"/>
      <c r="JCC9" s="91"/>
      <c r="JCD9" s="91"/>
      <c r="JCE9" s="94"/>
      <c r="JCF9" s="70"/>
      <c r="JCH9" s="92"/>
      <c r="JCI9" s="70"/>
      <c r="JCJ9" s="70"/>
      <c r="JCK9" s="70"/>
      <c r="JCL9" s="70"/>
      <c r="JCM9" s="92"/>
      <c r="JCN9" s="93"/>
      <c r="JCO9" s="91"/>
      <c r="JCP9" s="91"/>
      <c r="JCQ9" s="22"/>
      <c r="JCR9" s="94"/>
      <c r="JCS9" s="91"/>
      <c r="JCT9" s="91"/>
      <c r="JCU9" s="94"/>
      <c r="JCV9" s="70"/>
      <c r="JCX9" s="92"/>
      <c r="JCY9" s="70"/>
      <c r="JCZ9" s="70"/>
      <c r="JDA9" s="70"/>
      <c r="JDB9" s="70"/>
      <c r="JDC9" s="92"/>
      <c r="JDD9" s="93"/>
      <c r="JDE9" s="91"/>
      <c r="JDF9" s="91"/>
      <c r="JDG9" s="22"/>
      <c r="JDH9" s="94"/>
      <c r="JDI9" s="91"/>
      <c r="JDJ9" s="91"/>
      <c r="JDK9" s="94"/>
      <c r="JDL9" s="70"/>
      <c r="JDN9" s="92"/>
      <c r="JDO9" s="70"/>
      <c r="JDP9" s="70"/>
      <c r="JDQ9" s="70"/>
      <c r="JDR9" s="70"/>
      <c r="JDS9" s="92"/>
      <c r="JDT9" s="93"/>
      <c r="JDU9" s="91"/>
      <c r="JDV9" s="91"/>
      <c r="JDW9" s="22"/>
      <c r="JDX9" s="94"/>
      <c r="JDY9" s="91"/>
      <c r="JDZ9" s="91"/>
      <c r="JEA9" s="94"/>
      <c r="JEB9" s="70"/>
      <c r="JED9" s="92"/>
      <c r="JEE9" s="70"/>
      <c r="JEF9" s="70"/>
      <c r="JEG9" s="70"/>
      <c r="JEH9" s="70"/>
      <c r="JEI9" s="92"/>
      <c r="JEJ9" s="93"/>
      <c r="JEK9" s="91"/>
      <c r="JEL9" s="91"/>
      <c r="JEM9" s="22"/>
      <c r="JEN9" s="94"/>
      <c r="JEO9" s="91"/>
      <c r="JEP9" s="91"/>
      <c r="JEQ9" s="94"/>
      <c r="JER9" s="70"/>
      <c r="JET9" s="92"/>
      <c r="JEU9" s="70"/>
      <c r="JEV9" s="70"/>
      <c r="JEW9" s="70"/>
      <c r="JEX9" s="70"/>
      <c r="JEY9" s="92"/>
      <c r="JEZ9" s="93"/>
      <c r="JFA9" s="91"/>
      <c r="JFB9" s="91"/>
      <c r="JFC9" s="22"/>
      <c r="JFD9" s="94"/>
      <c r="JFE9" s="91"/>
      <c r="JFF9" s="91"/>
      <c r="JFG9" s="94"/>
      <c r="JFH9" s="70"/>
      <c r="JFJ9" s="92"/>
      <c r="JFK9" s="70"/>
      <c r="JFL9" s="70"/>
      <c r="JFM9" s="70"/>
      <c r="JFN9" s="70"/>
      <c r="JFO9" s="92"/>
      <c r="JFP9" s="93"/>
      <c r="JFQ9" s="91"/>
      <c r="JFR9" s="91"/>
      <c r="JFS9" s="22"/>
      <c r="JFT9" s="94"/>
      <c r="JFU9" s="91"/>
      <c r="JFV9" s="91"/>
      <c r="JFW9" s="94"/>
      <c r="JFX9" s="70"/>
      <c r="JFZ9" s="92"/>
      <c r="JGA9" s="70"/>
      <c r="JGB9" s="70"/>
      <c r="JGC9" s="70"/>
      <c r="JGD9" s="70"/>
      <c r="JGE9" s="92"/>
      <c r="JGF9" s="93"/>
      <c r="JGG9" s="91"/>
      <c r="JGH9" s="91"/>
      <c r="JGI9" s="22"/>
      <c r="JGJ9" s="94"/>
      <c r="JGK9" s="91"/>
      <c r="JGL9" s="91"/>
      <c r="JGM9" s="94"/>
      <c r="JGN9" s="70"/>
      <c r="JGP9" s="92"/>
      <c r="JGQ9" s="70"/>
      <c r="JGR9" s="70"/>
      <c r="JGS9" s="70"/>
      <c r="JGT9" s="70"/>
      <c r="JGU9" s="92"/>
      <c r="JGV9" s="93"/>
      <c r="JGW9" s="91"/>
      <c r="JGX9" s="91"/>
      <c r="JGY9" s="22"/>
      <c r="JGZ9" s="94"/>
      <c r="JHA9" s="91"/>
      <c r="JHB9" s="91"/>
      <c r="JHC9" s="94"/>
      <c r="JHD9" s="70"/>
      <c r="JHF9" s="92"/>
      <c r="JHG9" s="70"/>
      <c r="JHH9" s="70"/>
      <c r="JHI9" s="70"/>
      <c r="JHJ9" s="70"/>
      <c r="JHK9" s="92"/>
      <c r="JHL9" s="93"/>
      <c r="JHM9" s="91"/>
      <c r="JHN9" s="91"/>
      <c r="JHO9" s="22"/>
      <c r="JHP9" s="94"/>
      <c r="JHQ9" s="91"/>
      <c r="JHR9" s="91"/>
      <c r="JHS9" s="94"/>
      <c r="JHT9" s="70"/>
      <c r="JHV9" s="92"/>
      <c r="JHW9" s="70"/>
      <c r="JHX9" s="70"/>
      <c r="JHY9" s="70"/>
      <c r="JHZ9" s="70"/>
      <c r="JIA9" s="92"/>
      <c r="JIB9" s="93"/>
      <c r="JIC9" s="91"/>
      <c r="JID9" s="91"/>
      <c r="JIE9" s="22"/>
      <c r="JIF9" s="94"/>
      <c r="JIG9" s="91"/>
      <c r="JIH9" s="91"/>
      <c r="JII9" s="94"/>
      <c r="JIJ9" s="70"/>
      <c r="JIL9" s="92"/>
      <c r="JIM9" s="70"/>
      <c r="JIN9" s="70"/>
      <c r="JIO9" s="70"/>
      <c r="JIP9" s="70"/>
      <c r="JIQ9" s="92"/>
      <c r="JIR9" s="93"/>
      <c r="JIS9" s="91"/>
      <c r="JIT9" s="91"/>
      <c r="JIU9" s="22"/>
      <c r="JIV9" s="94"/>
      <c r="JIW9" s="91"/>
      <c r="JIX9" s="91"/>
      <c r="JIY9" s="94"/>
      <c r="JIZ9" s="70"/>
      <c r="JJB9" s="92"/>
      <c r="JJC9" s="70"/>
      <c r="JJD9" s="70"/>
      <c r="JJE9" s="70"/>
      <c r="JJF9" s="70"/>
      <c r="JJG9" s="92"/>
      <c r="JJH9" s="93"/>
      <c r="JJI9" s="91"/>
      <c r="JJJ9" s="91"/>
      <c r="JJK9" s="22"/>
      <c r="JJL9" s="94"/>
      <c r="JJM9" s="91"/>
      <c r="JJN9" s="91"/>
      <c r="JJO9" s="94"/>
      <c r="JJP9" s="70"/>
      <c r="JJR9" s="92"/>
      <c r="JJS9" s="70"/>
      <c r="JJT9" s="70"/>
      <c r="JJU9" s="70"/>
      <c r="JJV9" s="70"/>
      <c r="JJW9" s="92"/>
      <c r="JJX9" s="93"/>
      <c r="JJY9" s="91"/>
      <c r="JJZ9" s="91"/>
      <c r="JKA9" s="22"/>
      <c r="JKB9" s="94"/>
      <c r="JKC9" s="91"/>
      <c r="JKD9" s="91"/>
      <c r="JKE9" s="94"/>
      <c r="JKF9" s="70"/>
      <c r="JKH9" s="92"/>
      <c r="JKI9" s="70"/>
      <c r="JKJ9" s="70"/>
      <c r="JKK9" s="70"/>
      <c r="JKL9" s="70"/>
      <c r="JKM9" s="92"/>
      <c r="JKN9" s="93"/>
      <c r="JKO9" s="91"/>
      <c r="JKP9" s="91"/>
      <c r="JKQ9" s="22"/>
      <c r="JKR9" s="94"/>
      <c r="JKS9" s="91"/>
      <c r="JKT9" s="91"/>
      <c r="JKU9" s="94"/>
      <c r="JKV9" s="70"/>
      <c r="JKX9" s="92"/>
      <c r="JKY9" s="70"/>
      <c r="JKZ9" s="70"/>
      <c r="JLA9" s="70"/>
      <c r="JLB9" s="70"/>
      <c r="JLC9" s="92"/>
      <c r="JLD9" s="93"/>
      <c r="JLE9" s="91"/>
      <c r="JLF9" s="91"/>
      <c r="JLG9" s="22"/>
      <c r="JLH9" s="94"/>
      <c r="JLI9" s="91"/>
      <c r="JLJ9" s="91"/>
      <c r="JLK9" s="94"/>
      <c r="JLL9" s="70"/>
      <c r="JLN9" s="92"/>
      <c r="JLO9" s="70"/>
      <c r="JLP9" s="70"/>
      <c r="JLQ9" s="70"/>
      <c r="JLR9" s="70"/>
      <c r="JLS9" s="92"/>
      <c r="JLT9" s="93"/>
      <c r="JLU9" s="91"/>
      <c r="JLV9" s="91"/>
      <c r="JLW9" s="22"/>
      <c r="JLX9" s="94"/>
      <c r="JLY9" s="91"/>
      <c r="JLZ9" s="91"/>
      <c r="JMA9" s="94"/>
      <c r="JMB9" s="70"/>
      <c r="JMD9" s="92"/>
      <c r="JME9" s="70"/>
      <c r="JMF9" s="70"/>
      <c r="JMG9" s="70"/>
      <c r="JMH9" s="70"/>
      <c r="JMI9" s="92"/>
      <c r="JMJ9" s="93"/>
      <c r="JMK9" s="91"/>
      <c r="JML9" s="91"/>
      <c r="JMM9" s="22"/>
      <c r="JMN9" s="94"/>
      <c r="JMO9" s="91"/>
      <c r="JMP9" s="91"/>
      <c r="JMQ9" s="94"/>
      <c r="JMR9" s="70"/>
      <c r="JMT9" s="92"/>
      <c r="JMU9" s="70"/>
      <c r="JMV9" s="70"/>
      <c r="JMW9" s="70"/>
      <c r="JMX9" s="70"/>
      <c r="JMY9" s="92"/>
      <c r="JMZ9" s="93"/>
      <c r="JNA9" s="91"/>
      <c r="JNB9" s="91"/>
      <c r="JNC9" s="22"/>
      <c r="JND9" s="94"/>
      <c r="JNE9" s="91"/>
      <c r="JNF9" s="91"/>
      <c r="JNG9" s="94"/>
      <c r="JNH9" s="70"/>
      <c r="JNJ9" s="92"/>
      <c r="JNK9" s="70"/>
      <c r="JNL9" s="70"/>
      <c r="JNM9" s="70"/>
      <c r="JNN9" s="70"/>
      <c r="JNO9" s="92"/>
      <c r="JNP9" s="93"/>
      <c r="JNQ9" s="91"/>
      <c r="JNR9" s="91"/>
      <c r="JNS9" s="22"/>
      <c r="JNT9" s="94"/>
      <c r="JNU9" s="91"/>
      <c r="JNV9" s="91"/>
      <c r="JNW9" s="94"/>
      <c r="JNX9" s="70"/>
      <c r="JNZ9" s="92"/>
      <c r="JOA9" s="70"/>
      <c r="JOB9" s="70"/>
      <c r="JOC9" s="70"/>
      <c r="JOD9" s="70"/>
      <c r="JOE9" s="92"/>
      <c r="JOF9" s="93"/>
      <c r="JOG9" s="91"/>
      <c r="JOH9" s="91"/>
      <c r="JOI9" s="22"/>
      <c r="JOJ9" s="94"/>
      <c r="JOK9" s="91"/>
      <c r="JOL9" s="91"/>
      <c r="JOM9" s="94"/>
      <c r="JON9" s="70"/>
      <c r="JOP9" s="92"/>
      <c r="JOQ9" s="70"/>
      <c r="JOR9" s="70"/>
      <c r="JOS9" s="70"/>
      <c r="JOT9" s="70"/>
      <c r="JOU9" s="92"/>
      <c r="JOV9" s="93"/>
      <c r="JOW9" s="91"/>
      <c r="JOX9" s="91"/>
      <c r="JOY9" s="22"/>
      <c r="JOZ9" s="94"/>
      <c r="JPA9" s="91"/>
      <c r="JPB9" s="91"/>
      <c r="JPC9" s="94"/>
      <c r="JPD9" s="70"/>
      <c r="JPF9" s="92"/>
      <c r="JPG9" s="70"/>
      <c r="JPH9" s="70"/>
      <c r="JPI9" s="70"/>
      <c r="JPJ9" s="70"/>
      <c r="JPK9" s="92"/>
      <c r="JPL9" s="93"/>
      <c r="JPM9" s="91"/>
      <c r="JPN9" s="91"/>
      <c r="JPO9" s="22"/>
      <c r="JPP9" s="94"/>
      <c r="JPQ9" s="91"/>
      <c r="JPR9" s="91"/>
      <c r="JPS9" s="94"/>
      <c r="JPT9" s="70"/>
      <c r="JPV9" s="92"/>
      <c r="JPW9" s="70"/>
      <c r="JPX9" s="70"/>
      <c r="JPY9" s="70"/>
      <c r="JPZ9" s="70"/>
      <c r="JQA9" s="92"/>
      <c r="JQB9" s="93"/>
      <c r="JQC9" s="91"/>
      <c r="JQD9" s="91"/>
      <c r="JQE9" s="22"/>
      <c r="JQF9" s="94"/>
      <c r="JQG9" s="91"/>
      <c r="JQH9" s="91"/>
      <c r="JQI9" s="94"/>
      <c r="JQJ9" s="70"/>
      <c r="JQL9" s="92"/>
      <c r="JQM9" s="70"/>
      <c r="JQN9" s="70"/>
      <c r="JQO9" s="70"/>
      <c r="JQP9" s="70"/>
      <c r="JQQ9" s="92"/>
      <c r="JQR9" s="93"/>
      <c r="JQS9" s="91"/>
      <c r="JQT9" s="91"/>
      <c r="JQU9" s="22"/>
      <c r="JQV9" s="94"/>
      <c r="JQW9" s="91"/>
      <c r="JQX9" s="91"/>
      <c r="JQY9" s="94"/>
      <c r="JQZ9" s="70"/>
      <c r="JRB9" s="92"/>
      <c r="JRC9" s="70"/>
      <c r="JRD9" s="70"/>
      <c r="JRE9" s="70"/>
      <c r="JRF9" s="70"/>
      <c r="JRG9" s="92"/>
      <c r="JRH9" s="93"/>
      <c r="JRI9" s="91"/>
      <c r="JRJ9" s="91"/>
      <c r="JRK9" s="22"/>
      <c r="JRL9" s="94"/>
      <c r="JRM9" s="91"/>
      <c r="JRN9" s="91"/>
      <c r="JRO9" s="94"/>
      <c r="JRP9" s="70"/>
      <c r="JRR9" s="92"/>
      <c r="JRS9" s="70"/>
      <c r="JRT9" s="70"/>
      <c r="JRU9" s="70"/>
      <c r="JRV9" s="70"/>
      <c r="JRW9" s="92"/>
      <c r="JRX9" s="93"/>
      <c r="JRY9" s="91"/>
      <c r="JRZ9" s="91"/>
      <c r="JSA9" s="22"/>
      <c r="JSB9" s="94"/>
      <c r="JSC9" s="91"/>
      <c r="JSD9" s="91"/>
      <c r="JSE9" s="94"/>
      <c r="JSF9" s="70"/>
      <c r="JSH9" s="92"/>
      <c r="JSI9" s="70"/>
      <c r="JSJ9" s="70"/>
      <c r="JSK9" s="70"/>
      <c r="JSL9" s="70"/>
      <c r="JSM9" s="92"/>
      <c r="JSN9" s="93"/>
      <c r="JSO9" s="91"/>
      <c r="JSP9" s="91"/>
      <c r="JSQ9" s="22"/>
      <c r="JSR9" s="94"/>
      <c r="JSS9" s="91"/>
      <c r="JST9" s="91"/>
      <c r="JSU9" s="94"/>
      <c r="JSV9" s="70"/>
      <c r="JSX9" s="92"/>
      <c r="JSY9" s="70"/>
      <c r="JSZ9" s="70"/>
      <c r="JTA9" s="70"/>
      <c r="JTB9" s="70"/>
      <c r="JTC9" s="92"/>
      <c r="JTD9" s="93"/>
      <c r="JTE9" s="91"/>
      <c r="JTF9" s="91"/>
      <c r="JTG9" s="22"/>
      <c r="JTH9" s="94"/>
      <c r="JTI9" s="91"/>
      <c r="JTJ9" s="91"/>
      <c r="JTK9" s="94"/>
      <c r="JTL9" s="70"/>
      <c r="JTN9" s="92"/>
      <c r="JTO9" s="70"/>
      <c r="JTP9" s="70"/>
      <c r="JTQ9" s="70"/>
      <c r="JTR9" s="70"/>
      <c r="JTS9" s="92"/>
      <c r="JTT9" s="93"/>
      <c r="JTU9" s="91"/>
      <c r="JTV9" s="91"/>
      <c r="JTW9" s="22"/>
      <c r="JTX9" s="94"/>
      <c r="JTY9" s="91"/>
      <c r="JTZ9" s="91"/>
      <c r="JUA9" s="94"/>
      <c r="JUB9" s="70"/>
      <c r="JUD9" s="92"/>
      <c r="JUE9" s="70"/>
      <c r="JUF9" s="70"/>
      <c r="JUG9" s="70"/>
      <c r="JUH9" s="70"/>
      <c r="JUI9" s="92"/>
      <c r="JUJ9" s="93"/>
      <c r="JUK9" s="91"/>
      <c r="JUL9" s="91"/>
      <c r="JUM9" s="22"/>
      <c r="JUN9" s="94"/>
      <c r="JUO9" s="91"/>
      <c r="JUP9" s="91"/>
      <c r="JUQ9" s="94"/>
      <c r="JUR9" s="70"/>
      <c r="JUT9" s="92"/>
      <c r="JUU9" s="70"/>
      <c r="JUV9" s="70"/>
      <c r="JUW9" s="70"/>
      <c r="JUX9" s="70"/>
      <c r="JUY9" s="92"/>
      <c r="JUZ9" s="93"/>
      <c r="JVA9" s="91"/>
      <c r="JVB9" s="91"/>
      <c r="JVC9" s="22"/>
      <c r="JVD9" s="94"/>
      <c r="JVE9" s="91"/>
      <c r="JVF9" s="91"/>
      <c r="JVG9" s="94"/>
      <c r="JVH9" s="70"/>
      <c r="JVJ9" s="92"/>
      <c r="JVK9" s="70"/>
      <c r="JVL9" s="70"/>
      <c r="JVM9" s="70"/>
      <c r="JVN9" s="70"/>
      <c r="JVO9" s="92"/>
      <c r="JVP9" s="93"/>
      <c r="JVQ9" s="91"/>
      <c r="JVR9" s="91"/>
      <c r="JVS9" s="22"/>
      <c r="JVT9" s="94"/>
      <c r="JVU9" s="91"/>
      <c r="JVV9" s="91"/>
      <c r="JVW9" s="94"/>
      <c r="JVX9" s="70"/>
      <c r="JVZ9" s="92"/>
      <c r="JWA9" s="70"/>
      <c r="JWB9" s="70"/>
      <c r="JWC9" s="70"/>
      <c r="JWD9" s="70"/>
      <c r="JWE9" s="92"/>
      <c r="JWF9" s="93"/>
      <c r="JWG9" s="91"/>
      <c r="JWH9" s="91"/>
      <c r="JWI9" s="22"/>
      <c r="JWJ9" s="94"/>
      <c r="JWK9" s="91"/>
      <c r="JWL9" s="91"/>
      <c r="JWM9" s="94"/>
      <c r="JWN9" s="70"/>
      <c r="JWP9" s="92"/>
      <c r="JWQ9" s="70"/>
      <c r="JWR9" s="70"/>
      <c r="JWS9" s="70"/>
      <c r="JWT9" s="70"/>
      <c r="JWU9" s="92"/>
      <c r="JWV9" s="93"/>
      <c r="JWW9" s="91"/>
      <c r="JWX9" s="91"/>
      <c r="JWY9" s="22"/>
      <c r="JWZ9" s="94"/>
      <c r="JXA9" s="91"/>
      <c r="JXB9" s="91"/>
      <c r="JXC9" s="94"/>
      <c r="JXD9" s="70"/>
      <c r="JXF9" s="92"/>
      <c r="JXG9" s="70"/>
      <c r="JXH9" s="70"/>
      <c r="JXI9" s="70"/>
      <c r="JXJ9" s="70"/>
      <c r="JXK9" s="92"/>
      <c r="JXL9" s="93"/>
      <c r="JXM9" s="91"/>
      <c r="JXN9" s="91"/>
      <c r="JXO9" s="22"/>
      <c r="JXP9" s="94"/>
      <c r="JXQ9" s="91"/>
      <c r="JXR9" s="91"/>
      <c r="JXS9" s="94"/>
      <c r="JXT9" s="70"/>
      <c r="JXV9" s="92"/>
      <c r="JXW9" s="70"/>
      <c r="JXX9" s="70"/>
      <c r="JXY9" s="70"/>
      <c r="JXZ9" s="70"/>
      <c r="JYA9" s="92"/>
      <c r="JYB9" s="93"/>
      <c r="JYC9" s="91"/>
      <c r="JYD9" s="91"/>
      <c r="JYE9" s="22"/>
      <c r="JYF9" s="94"/>
      <c r="JYG9" s="91"/>
      <c r="JYH9" s="91"/>
      <c r="JYI9" s="94"/>
      <c r="JYJ9" s="70"/>
      <c r="JYL9" s="92"/>
      <c r="JYM9" s="70"/>
      <c r="JYN9" s="70"/>
      <c r="JYO9" s="70"/>
      <c r="JYP9" s="70"/>
      <c r="JYQ9" s="92"/>
      <c r="JYR9" s="93"/>
      <c r="JYS9" s="91"/>
      <c r="JYT9" s="91"/>
      <c r="JYU9" s="22"/>
      <c r="JYV9" s="94"/>
      <c r="JYW9" s="91"/>
      <c r="JYX9" s="91"/>
      <c r="JYY9" s="94"/>
      <c r="JYZ9" s="70"/>
      <c r="JZB9" s="92"/>
      <c r="JZC9" s="70"/>
      <c r="JZD9" s="70"/>
      <c r="JZE9" s="70"/>
      <c r="JZF9" s="70"/>
      <c r="JZG9" s="92"/>
      <c r="JZH9" s="93"/>
      <c r="JZI9" s="91"/>
      <c r="JZJ9" s="91"/>
      <c r="JZK9" s="22"/>
      <c r="JZL9" s="94"/>
      <c r="JZM9" s="91"/>
      <c r="JZN9" s="91"/>
      <c r="JZO9" s="94"/>
      <c r="JZP9" s="70"/>
      <c r="JZR9" s="92"/>
      <c r="JZS9" s="70"/>
      <c r="JZT9" s="70"/>
      <c r="JZU9" s="70"/>
      <c r="JZV9" s="70"/>
      <c r="JZW9" s="92"/>
      <c r="JZX9" s="93"/>
      <c r="JZY9" s="91"/>
      <c r="JZZ9" s="91"/>
      <c r="KAA9" s="22"/>
      <c r="KAB9" s="94"/>
      <c r="KAC9" s="91"/>
      <c r="KAD9" s="91"/>
      <c r="KAE9" s="94"/>
      <c r="KAF9" s="70"/>
      <c r="KAH9" s="92"/>
      <c r="KAI9" s="70"/>
      <c r="KAJ9" s="70"/>
      <c r="KAK9" s="70"/>
      <c r="KAL9" s="70"/>
      <c r="KAM9" s="92"/>
      <c r="KAN9" s="93"/>
      <c r="KAO9" s="91"/>
      <c r="KAP9" s="91"/>
      <c r="KAQ9" s="22"/>
      <c r="KAR9" s="94"/>
      <c r="KAS9" s="91"/>
      <c r="KAT9" s="91"/>
      <c r="KAU9" s="94"/>
      <c r="KAV9" s="70"/>
      <c r="KAX9" s="92"/>
      <c r="KAY9" s="70"/>
      <c r="KAZ9" s="70"/>
      <c r="KBA9" s="70"/>
      <c r="KBB9" s="70"/>
      <c r="KBC9" s="92"/>
      <c r="KBD9" s="93"/>
      <c r="KBE9" s="91"/>
      <c r="KBF9" s="91"/>
      <c r="KBG9" s="22"/>
      <c r="KBH9" s="94"/>
      <c r="KBI9" s="91"/>
      <c r="KBJ9" s="91"/>
      <c r="KBK9" s="94"/>
      <c r="KBL9" s="70"/>
      <c r="KBN9" s="92"/>
      <c r="KBO9" s="70"/>
      <c r="KBP9" s="70"/>
      <c r="KBQ9" s="70"/>
      <c r="KBR9" s="70"/>
      <c r="KBS9" s="92"/>
      <c r="KBT9" s="93"/>
      <c r="KBU9" s="91"/>
      <c r="KBV9" s="91"/>
      <c r="KBW9" s="22"/>
      <c r="KBX9" s="94"/>
      <c r="KBY9" s="91"/>
      <c r="KBZ9" s="91"/>
      <c r="KCA9" s="94"/>
      <c r="KCB9" s="70"/>
      <c r="KCD9" s="92"/>
      <c r="KCE9" s="70"/>
      <c r="KCF9" s="70"/>
      <c r="KCG9" s="70"/>
      <c r="KCH9" s="70"/>
      <c r="KCI9" s="92"/>
      <c r="KCJ9" s="93"/>
      <c r="KCK9" s="91"/>
      <c r="KCL9" s="91"/>
      <c r="KCM9" s="22"/>
      <c r="KCN9" s="94"/>
      <c r="KCO9" s="91"/>
      <c r="KCP9" s="91"/>
      <c r="KCQ9" s="94"/>
      <c r="KCR9" s="70"/>
      <c r="KCT9" s="92"/>
      <c r="KCU9" s="70"/>
      <c r="KCV9" s="70"/>
      <c r="KCW9" s="70"/>
      <c r="KCX9" s="70"/>
      <c r="KCY9" s="92"/>
      <c r="KCZ9" s="93"/>
      <c r="KDA9" s="91"/>
      <c r="KDB9" s="91"/>
      <c r="KDC9" s="22"/>
      <c r="KDD9" s="94"/>
      <c r="KDE9" s="91"/>
      <c r="KDF9" s="91"/>
      <c r="KDG9" s="94"/>
      <c r="KDH9" s="70"/>
      <c r="KDJ9" s="92"/>
      <c r="KDK9" s="70"/>
      <c r="KDL9" s="70"/>
      <c r="KDM9" s="70"/>
      <c r="KDN9" s="70"/>
      <c r="KDO9" s="92"/>
      <c r="KDP9" s="93"/>
      <c r="KDQ9" s="91"/>
      <c r="KDR9" s="91"/>
      <c r="KDS9" s="22"/>
      <c r="KDT9" s="94"/>
      <c r="KDU9" s="91"/>
      <c r="KDV9" s="91"/>
      <c r="KDW9" s="94"/>
      <c r="KDX9" s="70"/>
      <c r="KDZ9" s="92"/>
      <c r="KEA9" s="70"/>
      <c r="KEB9" s="70"/>
      <c r="KEC9" s="70"/>
      <c r="KED9" s="70"/>
      <c r="KEE9" s="92"/>
      <c r="KEF9" s="93"/>
      <c r="KEG9" s="91"/>
      <c r="KEH9" s="91"/>
      <c r="KEI9" s="22"/>
      <c r="KEJ9" s="94"/>
      <c r="KEK9" s="91"/>
      <c r="KEL9" s="91"/>
      <c r="KEM9" s="94"/>
      <c r="KEN9" s="70"/>
      <c r="KEP9" s="92"/>
      <c r="KEQ9" s="70"/>
      <c r="KER9" s="70"/>
      <c r="KES9" s="70"/>
      <c r="KET9" s="70"/>
      <c r="KEU9" s="92"/>
      <c r="KEV9" s="93"/>
      <c r="KEW9" s="91"/>
      <c r="KEX9" s="91"/>
      <c r="KEY9" s="22"/>
      <c r="KEZ9" s="94"/>
      <c r="KFA9" s="91"/>
      <c r="KFB9" s="91"/>
      <c r="KFC9" s="94"/>
      <c r="KFD9" s="70"/>
      <c r="KFF9" s="92"/>
      <c r="KFG9" s="70"/>
      <c r="KFH9" s="70"/>
      <c r="KFI9" s="70"/>
      <c r="KFJ9" s="70"/>
      <c r="KFK9" s="92"/>
      <c r="KFL9" s="93"/>
      <c r="KFM9" s="91"/>
      <c r="KFN9" s="91"/>
      <c r="KFO9" s="22"/>
      <c r="KFP9" s="94"/>
      <c r="KFQ9" s="91"/>
      <c r="KFR9" s="91"/>
      <c r="KFS9" s="94"/>
      <c r="KFT9" s="70"/>
      <c r="KFV9" s="92"/>
      <c r="KFW9" s="70"/>
      <c r="KFX9" s="70"/>
      <c r="KFY9" s="70"/>
      <c r="KFZ9" s="70"/>
      <c r="KGA9" s="92"/>
      <c r="KGB9" s="93"/>
      <c r="KGC9" s="91"/>
      <c r="KGD9" s="91"/>
      <c r="KGE9" s="22"/>
      <c r="KGF9" s="94"/>
      <c r="KGG9" s="91"/>
      <c r="KGH9" s="91"/>
      <c r="KGI9" s="94"/>
      <c r="KGJ9" s="70"/>
      <c r="KGL9" s="92"/>
      <c r="KGM9" s="70"/>
      <c r="KGN9" s="70"/>
      <c r="KGO9" s="70"/>
      <c r="KGP9" s="70"/>
      <c r="KGQ9" s="92"/>
      <c r="KGR9" s="93"/>
      <c r="KGS9" s="91"/>
      <c r="KGT9" s="91"/>
      <c r="KGU9" s="22"/>
      <c r="KGV9" s="94"/>
      <c r="KGW9" s="91"/>
      <c r="KGX9" s="91"/>
      <c r="KGY9" s="94"/>
      <c r="KGZ9" s="70"/>
      <c r="KHB9" s="92"/>
      <c r="KHC9" s="70"/>
      <c r="KHD9" s="70"/>
      <c r="KHE9" s="70"/>
      <c r="KHF9" s="70"/>
      <c r="KHG9" s="92"/>
      <c r="KHH9" s="93"/>
      <c r="KHI9" s="91"/>
      <c r="KHJ9" s="91"/>
      <c r="KHK9" s="22"/>
      <c r="KHL9" s="94"/>
      <c r="KHM9" s="91"/>
      <c r="KHN9" s="91"/>
      <c r="KHO9" s="94"/>
      <c r="KHP9" s="70"/>
      <c r="KHR9" s="92"/>
      <c r="KHS9" s="70"/>
      <c r="KHT9" s="70"/>
      <c r="KHU9" s="70"/>
      <c r="KHV9" s="70"/>
      <c r="KHW9" s="92"/>
      <c r="KHX9" s="93"/>
      <c r="KHY9" s="91"/>
      <c r="KHZ9" s="91"/>
      <c r="KIA9" s="22"/>
      <c r="KIB9" s="94"/>
      <c r="KIC9" s="91"/>
      <c r="KID9" s="91"/>
      <c r="KIE9" s="94"/>
      <c r="KIF9" s="70"/>
      <c r="KIH9" s="92"/>
      <c r="KII9" s="70"/>
      <c r="KIJ9" s="70"/>
      <c r="KIK9" s="70"/>
      <c r="KIL9" s="70"/>
      <c r="KIM9" s="92"/>
      <c r="KIN9" s="93"/>
      <c r="KIO9" s="91"/>
      <c r="KIP9" s="91"/>
      <c r="KIQ9" s="22"/>
      <c r="KIR9" s="94"/>
      <c r="KIS9" s="91"/>
      <c r="KIT9" s="91"/>
      <c r="KIU9" s="94"/>
      <c r="KIV9" s="70"/>
      <c r="KIX9" s="92"/>
      <c r="KIY9" s="70"/>
      <c r="KIZ9" s="70"/>
      <c r="KJA9" s="70"/>
      <c r="KJB9" s="70"/>
      <c r="KJC9" s="92"/>
      <c r="KJD9" s="93"/>
      <c r="KJE9" s="91"/>
      <c r="KJF9" s="91"/>
      <c r="KJG9" s="22"/>
      <c r="KJH9" s="94"/>
      <c r="KJI9" s="91"/>
      <c r="KJJ9" s="91"/>
      <c r="KJK9" s="94"/>
      <c r="KJL9" s="70"/>
      <c r="KJN9" s="92"/>
      <c r="KJO9" s="70"/>
      <c r="KJP9" s="70"/>
      <c r="KJQ9" s="70"/>
      <c r="KJR9" s="70"/>
      <c r="KJS9" s="92"/>
      <c r="KJT9" s="93"/>
      <c r="KJU9" s="91"/>
      <c r="KJV9" s="91"/>
      <c r="KJW9" s="22"/>
      <c r="KJX9" s="94"/>
      <c r="KJY9" s="91"/>
      <c r="KJZ9" s="91"/>
      <c r="KKA9" s="94"/>
      <c r="KKB9" s="70"/>
      <c r="KKD9" s="92"/>
      <c r="KKE9" s="70"/>
      <c r="KKF9" s="70"/>
      <c r="KKG9" s="70"/>
      <c r="KKH9" s="70"/>
      <c r="KKI9" s="92"/>
      <c r="KKJ9" s="93"/>
      <c r="KKK9" s="91"/>
      <c r="KKL9" s="91"/>
      <c r="KKM9" s="22"/>
      <c r="KKN9" s="94"/>
      <c r="KKO9" s="91"/>
      <c r="KKP9" s="91"/>
      <c r="KKQ9" s="94"/>
      <c r="KKR9" s="70"/>
      <c r="KKT9" s="92"/>
      <c r="KKU9" s="70"/>
      <c r="KKV9" s="70"/>
      <c r="KKW9" s="70"/>
      <c r="KKX9" s="70"/>
      <c r="KKY9" s="92"/>
      <c r="KKZ9" s="93"/>
      <c r="KLA9" s="91"/>
      <c r="KLB9" s="91"/>
      <c r="KLC9" s="22"/>
      <c r="KLD9" s="94"/>
      <c r="KLE9" s="91"/>
      <c r="KLF9" s="91"/>
      <c r="KLG9" s="94"/>
      <c r="KLH9" s="70"/>
      <c r="KLJ9" s="92"/>
      <c r="KLK9" s="70"/>
      <c r="KLL9" s="70"/>
      <c r="KLM9" s="70"/>
      <c r="KLN9" s="70"/>
      <c r="KLO9" s="92"/>
      <c r="KLP9" s="93"/>
      <c r="KLQ9" s="91"/>
      <c r="KLR9" s="91"/>
      <c r="KLS9" s="22"/>
      <c r="KLT9" s="94"/>
      <c r="KLU9" s="91"/>
      <c r="KLV9" s="91"/>
      <c r="KLW9" s="94"/>
      <c r="KLX9" s="70"/>
      <c r="KLZ9" s="92"/>
      <c r="KMA9" s="70"/>
      <c r="KMB9" s="70"/>
      <c r="KMC9" s="70"/>
      <c r="KMD9" s="70"/>
      <c r="KME9" s="92"/>
      <c r="KMF9" s="93"/>
      <c r="KMG9" s="91"/>
      <c r="KMH9" s="91"/>
      <c r="KMI9" s="22"/>
      <c r="KMJ9" s="94"/>
      <c r="KMK9" s="91"/>
      <c r="KML9" s="91"/>
      <c r="KMM9" s="94"/>
      <c r="KMN9" s="70"/>
      <c r="KMP9" s="92"/>
      <c r="KMQ9" s="70"/>
      <c r="KMR9" s="70"/>
      <c r="KMS9" s="70"/>
      <c r="KMT9" s="70"/>
      <c r="KMU9" s="92"/>
      <c r="KMV9" s="93"/>
      <c r="KMW9" s="91"/>
      <c r="KMX9" s="91"/>
      <c r="KMY9" s="22"/>
      <c r="KMZ9" s="94"/>
      <c r="KNA9" s="91"/>
      <c r="KNB9" s="91"/>
      <c r="KNC9" s="94"/>
      <c r="KND9" s="70"/>
      <c r="KNF9" s="92"/>
      <c r="KNG9" s="70"/>
      <c r="KNH9" s="70"/>
      <c r="KNI9" s="70"/>
      <c r="KNJ9" s="70"/>
      <c r="KNK9" s="92"/>
      <c r="KNL9" s="93"/>
      <c r="KNM9" s="91"/>
      <c r="KNN9" s="91"/>
      <c r="KNO9" s="22"/>
      <c r="KNP9" s="94"/>
      <c r="KNQ9" s="91"/>
      <c r="KNR9" s="91"/>
      <c r="KNS9" s="94"/>
      <c r="KNT9" s="70"/>
      <c r="KNV9" s="92"/>
      <c r="KNW9" s="70"/>
      <c r="KNX9" s="70"/>
      <c r="KNY9" s="70"/>
      <c r="KNZ9" s="70"/>
      <c r="KOA9" s="92"/>
      <c r="KOB9" s="93"/>
      <c r="KOC9" s="91"/>
      <c r="KOD9" s="91"/>
      <c r="KOE9" s="22"/>
      <c r="KOF9" s="94"/>
      <c r="KOG9" s="91"/>
      <c r="KOH9" s="91"/>
      <c r="KOI9" s="94"/>
      <c r="KOJ9" s="70"/>
      <c r="KOL9" s="92"/>
      <c r="KOM9" s="70"/>
      <c r="KON9" s="70"/>
      <c r="KOO9" s="70"/>
      <c r="KOP9" s="70"/>
      <c r="KOQ9" s="92"/>
      <c r="KOR9" s="93"/>
      <c r="KOS9" s="91"/>
      <c r="KOT9" s="91"/>
      <c r="KOU9" s="22"/>
      <c r="KOV9" s="94"/>
      <c r="KOW9" s="91"/>
      <c r="KOX9" s="91"/>
      <c r="KOY9" s="94"/>
      <c r="KOZ9" s="70"/>
      <c r="KPB9" s="92"/>
      <c r="KPC9" s="70"/>
      <c r="KPD9" s="70"/>
      <c r="KPE9" s="70"/>
      <c r="KPF9" s="70"/>
      <c r="KPG9" s="92"/>
      <c r="KPH9" s="93"/>
      <c r="KPI9" s="91"/>
      <c r="KPJ9" s="91"/>
      <c r="KPK9" s="22"/>
      <c r="KPL9" s="94"/>
      <c r="KPM9" s="91"/>
      <c r="KPN9" s="91"/>
      <c r="KPO9" s="94"/>
      <c r="KPP9" s="70"/>
      <c r="KPR9" s="92"/>
      <c r="KPS9" s="70"/>
      <c r="KPT9" s="70"/>
      <c r="KPU9" s="70"/>
      <c r="KPV9" s="70"/>
      <c r="KPW9" s="92"/>
      <c r="KPX9" s="93"/>
      <c r="KPY9" s="91"/>
      <c r="KPZ9" s="91"/>
      <c r="KQA9" s="22"/>
      <c r="KQB9" s="94"/>
      <c r="KQC9" s="91"/>
      <c r="KQD9" s="91"/>
      <c r="KQE9" s="94"/>
      <c r="KQF9" s="70"/>
      <c r="KQH9" s="92"/>
      <c r="KQI9" s="70"/>
      <c r="KQJ9" s="70"/>
      <c r="KQK9" s="70"/>
      <c r="KQL9" s="70"/>
      <c r="KQM9" s="92"/>
      <c r="KQN9" s="93"/>
      <c r="KQO9" s="91"/>
      <c r="KQP9" s="91"/>
      <c r="KQQ9" s="22"/>
      <c r="KQR9" s="94"/>
      <c r="KQS9" s="91"/>
      <c r="KQT9" s="91"/>
      <c r="KQU9" s="94"/>
      <c r="KQV9" s="70"/>
      <c r="KQX9" s="92"/>
      <c r="KQY9" s="70"/>
      <c r="KQZ9" s="70"/>
      <c r="KRA9" s="70"/>
      <c r="KRB9" s="70"/>
      <c r="KRC9" s="92"/>
      <c r="KRD9" s="93"/>
      <c r="KRE9" s="91"/>
      <c r="KRF9" s="91"/>
      <c r="KRG9" s="22"/>
      <c r="KRH9" s="94"/>
      <c r="KRI9" s="91"/>
      <c r="KRJ9" s="91"/>
      <c r="KRK9" s="94"/>
      <c r="KRL9" s="70"/>
      <c r="KRN9" s="92"/>
      <c r="KRO9" s="70"/>
      <c r="KRP9" s="70"/>
      <c r="KRQ9" s="70"/>
      <c r="KRR9" s="70"/>
      <c r="KRS9" s="92"/>
      <c r="KRT9" s="93"/>
      <c r="KRU9" s="91"/>
      <c r="KRV9" s="91"/>
      <c r="KRW9" s="22"/>
      <c r="KRX9" s="94"/>
      <c r="KRY9" s="91"/>
      <c r="KRZ9" s="91"/>
      <c r="KSA9" s="94"/>
      <c r="KSB9" s="70"/>
      <c r="KSD9" s="92"/>
      <c r="KSE9" s="70"/>
      <c r="KSF9" s="70"/>
      <c r="KSG9" s="70"/>
      <c r="KSH9" s="70"/>
      <c r="KSI9" s="92"/>
      <c r="KSJ9" s="93"/>
      <c r="KSK9" s="91"/>
      <c r="KSL9" s="91"/>
      <c r="KSM9" s="22"/>
      <c r="KSN9" s="94"/>
      <c r="KSO9" s="91"/>
      <c r="KSP9" s="91"/>
      <c r="KSQ9" s="94"/>
      <c r="KSR9" s="70"/>
      <c r="KST9" s="92"/>
      <c r="KSU9" s="70"/>
      <c r="KSV9" s="70"/>
      <c r="KSW9" s="70"/>
      <c r="KSX9" s="70"/>
      <c r="KSY9" s="92"/>
      <c r="KSZ9" s="93"/>
      <c r="KTA9" s="91"/>
      <c r="KTB9" s="91"/>
      <c r="KTC9" s="22"/>
      <c r="KTD9" s="94"/>
      <c r="KTE9" s="91"/>
      <c r="KTF9" s="91"/>
      <c r="KTG9" s="94"/>
      <c r="KTH9" s="70"/>
      <c r="KTJ9" s="92"/>
      <c r="KTK9" s="70"/>
      <c r="KTL9" s="70"/>
      <c r="KTM9" s="70"/>
      <c r="KTN9" s="70"/>
      <c r="KTO9" s="92"/>
      <c r="KTP9" s="93"/>
      <c r="KTQ9" s="91"/>
      <c r="KTR9" s="91"/>
      <c r="KTS9" s="22"/>
      <c r="KTT9" s="94"/>
      <c r="KTU9" s="91"/>
      <c r="KTV9" s="91"/>
      <c r="KTW9" s="94"/>
      <c r="KTX9" s="70"/>
      <c r="KTZ9" s="92"/>
      <c r="KUA9" s="70"/>
      <c r="KUB9" s="70"/>
      <c r="KUC9" s="70"/>
      <c r="KUD9" s="70"/>
      <c r="KUE9" s="92"/>
      <c r="KUF9" s="93"/>
      <c r="KUG9" s="91"/>
      <c r="KUH9" s="91"/>
      <c r="KUI9" s="22"/>
      <c r="KUJ9" s="94"/>
      <c r="KUK9" s="91"/>
      <c r="KUL9" s="91"/>
      <c r="KUM9" s="94"/>
      <c r="KUN9" s="70"/>
      <c r="KUP9" s="92"/>
      <c r="KUQ9" s="70"/>
      <c r="KUR9" s="70"/>
      <c r="KUS9" s="70"/>
      <c r="KUT9" s="70"/>
      <c r="KUU9" s="92"/>
      <c r="KUV9" s="93"/>
      <c r="KUW9" s="91"/>
      <c r="KUX9" s="91"/>
      <c r="KUY9" s="22"/>
      <c r="KUZ9" s="94"/>
      <c r="KVA9" s="91"/>
      <c r="KVB9" s="91"/>
      <c r="KVC9" s="94"/>
      <c r="KVD9" s="70"/>
      <c r="KVF9" s="92"/>
      <c r="KVG9" s="70"/>
      <c r="KVH9" s="70"/>
      <c r="KVI9" s="70"/>
      <c r="KVJ9" s="70"/>
      <c r="KVK9" s="92"/>
      <c r="KVL9" s="93"/>
      <c r="KVM9" s="91"/>
      <c r="KVN9" s="91"/>
      <c r="KVO9" s="22"/>
      <c r="KVP9" s="94"/>
      <c r="KVQ9" s="91"/>
      <c r="KVR9" s="91"/>
      <c r="KVS9" s="94"/>
      <c r="KVT9" s="70"/>
      <c r="KVV9" s="92"/>
      <c r="KVW9" s="70"/>
      <c r="KVX9" s="70"/>
      <c r="KVY9" s="70"/>
      <c r="KVZ9" s="70"/>
      <c r="KWA9" s="92"/>
      <c r="KWB9" s="93"/>
      <c r="KWC9" s="91"/>
      <c r="KWD9" s="91"/>
      <c r="KWE9" s="22"/>
      <c r="KWF9" s="94"/>
      <c r="KWG9" s="91"/>
      <c r="KWH9" s="91"/>
      <c r="KWI9" s="94"/>
      <c r="KWJ9" s="70"/>
      <c r="KWL9" s="92"/>
      <c r="KWM9" s="70"/>
      <c r="KWN9" s="70"/>
      <c r="KWO9" s="70"/>
      <c r="KWP9" s="70"/>
      <c r="KWQ9" s="92"/>
      <c r="KWR9" s="93"/>
      <c r="KWS9" s="91"/>
      <c r="KWT9" s="91"/>
      <c r="KWU9" s="22"/>
      <c r="KWV9" s="94"/>
      <c r="KWW9" s="91"/>
      <c r="KWX9" s="91"/>
      <c r="KWY9" s="94"/>
      <c r="KWZ9" s="70"/>
      <c r="KXB9" s="92"/>
      <c r="KXC9" s="70"/>
      <c r="KXD9" s="70"/>
      <c r="KXE9" s="70"/>
      <c r="KXF9" s="70"/>
      <c r="KXG9" s="92"/>
      <c r="KXH9" s="93"/>
      <c r="KXI9" s="91"/>
      <c r="KXJ9" s="91"/>
      <c r="KXK9" s="22"/>
      <c r="KXL9" s="94"/>
      <c r="KXM9" s="91"/>
      <c r="KXN9" s="91"/>
      <c r="KXO9" s="94"/>
      <c r="KXP9" s="70"/>
      <c r="KXR9" s="92"/>
      <c r="KXS9" s="70"/>
      <c r="KXT9" s="70"/>
      <c r="KXU9" s="70"/>
      <c r="KXV9" s="70"/>
      <c r="KXW9" s="92"/>
      <c r="KXX9" s="93"/>
      <c r="KXY9" s="91"/>
      <c r="KXZ9" s="91"/>
      <c r="KYA9" s="22"/>
      <c r="KYB9" s="94"/>
      <c r="KYC9" s="91"/>
      <c r="KYD9" s="91"/>
      <c r="KYE9" s="94"/>
      <c r="KYF9" s="70"/>
      <c r="KYH9" s="92"/>
      <c r="KYI9" s="70"/>
      <c r="KYJ9" s="70"/>
      <c r="KYK9" s="70"/>
      <c r="KYL9" s="70"/>
      <c r="KYM9" s="92"/>
      <c r="KYN9" s="93"/>
      <c r="KYO9" s="91"/>
      <c r="KYP9" s="91"/>
      <c r="KYQ9" s="22"/>
      <c r="KYR9" s="94"/>
      <c r="KYS9" s="91"/>
      <c r="KYT9" s="91"/>
      <c r="KYU9" s="94"/>
      <c r="KYV9" s="70"/>
      <c r="KYX9" s="92"/>
      <c r="KYY9" s="70"/>
      <c r="KYZ9" s="70"/>
      <c r="KZA9" s="70"/>
      <c r="KZB9" s="70"/>
      <c r="KZC9" s="92"/>
      <c r="KZD9" s="93"/>
      <c r="KZE9" s="91"/>
      <c r="KZF9" s="91"/>
      <c r="KZG9" s="22"/>
      <c r="KZH9" s="94"/>
      <c r="KZI9" s="91"/>
      <c r="KZJ9" s="91"/>
      <c r="KZK9" s="94"/>
      <c r="KZL9" s="70"/>
      <c r="KZN9" s="92"/>
      <c r="KZO9" s="70"/>
      <c r="KZP9" s="70"/>
      <c r="KZQ9" s="70"/>
      <c r="KZR9" s="70"/>
      <c r="KZS9" s="92"/>
      <c r="KZT9" s="93"/>
      <c r="KZU9" s="91"/>
      <c r="KZV9" s="91"/>
      <c r="KZW9" s="22"/>
      <c r="KZX9" s="94"/>
      <c r="KZY9" s="91"/>
      <c r="KZZ9" s="91"/>
      <c r="LAA9" s="94"/>
      <c r="LAB9" s="70"/>
      <c r="LAD9" s="92"/>
      <c r="LAE9" s="70"/>
      <c r="LAF9" s="70"/>
      <c r="LAG9" s="70"/>
      <c r="LAH9" s="70"/>
      <c r="LAI9" s="92"/>
      <c r="LAJ9" s="93"/>
      <c r="LAK9" s="91"/>
      <c r="LAL9" s="91"/>
      <c r="LAM9" s="22"/>
      <c r="LAN9" s="94"/>
      <c r="LAO9" s="91"/>
      <c r="LAP9" s="91"/>
      <c r="LAQ9" s="94"/>
      <c r="LAR9" s="70"/>
      <c r="LAT9" s="92"/>
      <c r="LAU9" s="70"/>
      <c r="LAV9" s="70"/>
      <c r="LAW9" s="70"/>
      <c r="LAX9" s="70"/>
      <c r="LAY9" s="92"/>
      <c r="LAZ9" s="93"/>
      <c r="LBA9" s="91"/>
      <c r="LBB9" s="91"/>
      <c r="LBC9" s="22"/>
      <c r="LBD9" s="94"/>
      <c r="LBE9" s="91"/>
      <c r="LBF9" s="91"/>
      <c r="LBG9" s="94"/>
      <c r="LBH9" s="70"/>
      <c r="LBJ9" s="92"/>
      <c r="LBK9" s="70"/>
      <c r="LBL9" s="70"/>
      <c r="LBM9" s="70"/>
      <c r="LBN9" s="70"/>
      <c r="LBO9" s="92"/>
      <c r="LBP9" s="93"/>
      <c r="LBQ9" s="91"/>
      <c r="LBR9" s="91"/>
      <c r="LBS9" s="22"/>
      <c r="LBT9" s="94"/>
      <c r="LBU9" s="91"/>
      <c r="LBV9" s="91"/>
      <c r="LBW9" s="94"/>
      <c r="LBX9" s="70"/>
      <c r="LBZ9" s="92"/>
      <c r="LCA9" s="70"/>
      <c r="LCB9" s="70"/>
      <c r="LCC9" s="70"/>
      <c r="LCD9" s="70"/>
      <c r="LCE9" s="92"/>
      <c r="LCF9" s="93"/>
      <c r="LCG9" s="91"/>
      <c r="LCH9" s="91"/>
      <c r="LCI9" s="22"/>
      <c r="LCJ9" s="94"/>
      <c r="LCK9" s="91"/>
      <c r="LCL9" s="91"/>
      <c r="LCM9" s="94"/>
      <c r="LCN9" s="70"/>
      <c r="LCP9" s="92"/>
      <c r="LCQ9" s="70"/>
      <c r="LCR9" s="70"/>
      <c r="LCS9" s="70"/>
      <c r="LCT9" s="70"/>
      <c r="LCU9" s="92"/>
      <c r="LCV9" s="93"/>
      <c r="LCW9" s="91"/>
      <c r="LCX9" s="91"/>
      <c r="LCY9" s="22"/>
      <c r="LCZ9" s="94"/>
      <c r="LDA9" s="91"/>
      <c r="LDB9" s="91"/>
      <c r="LDC9" s="94"/>
      <c r="LDD9" s="70"/>
      <c r="LDF9" s="92"/>
      <c r="LDG9" s="70"/>
      <c r="LDH9" s="70"/>
      <c r="LDI9" s="70"/>
      <c r="LDJ9" s="70"/>
      <c r="LDK9" s="92"/>
      <c r="LDL9" s="93"/>
      <c r="LDM9" s="91"/>
      <c r="LDN9" s="91"/>
      <c r="LDO9" s="22"/>
      <c r="LDP9" s="94"/>
      <c r="LDQ9" s="91"/>
      <c r="LDR9" s="91"/>
      <c r="LDS9" s="94"/>
      <c r="LDT9" s="70"/>
      <c r="LDV9" s="92"/>
      <c r="LDW9" s="70"/>
      <c r="LDX9" s="70"/>
      <c r="LDY9" s="70"/>
      <c r="LDZ9" s="70"/>
      <c r="LEA9" s="92"/>
      <c r="LEB9" s="93"/>
      <c r="LEC9" s="91"/>
      <c r="LED9" s="91"/>
      <c r="LEE9" s="22"/>
      <c r="LEF9" s="94"/>
      <c r="LEG9" s="91"/>
      <c r="LEH9" s="91"/>
      <c r="LEI9" s="94"/>
      <c r="LEJ9" s="70"/>
      <c r="LEL9" s="92"/>
      <c r="LEM9" s="70"/>
      <c r="LEN9" s="70"/>
      <c r="LEO9" s="70"/>
      <c r="LEP9" s="70"/>
      <c r="LEQ9" s="92"/>
      <c r="LER9" s="93"/>
      <c r="LES9" s="91"/>
      <c r="LET9" s="91"/>
      <c r="LEU9" s="22"/>
      <c r="LEV9" s="94"/>
      <c r="LEW9" s="91"/>
      <c r="LEX9" s="91"/>
      <c r="LEY9" s="94"/>
      <c r="LEZ9" s="70"/>
      <c r="LFB9" s="92"/>
      <c r="LFC9" s="70"/>
      <c r="LFD9" s="70"/>
      <c r="LFE9" s="70"/>
      <c r="LFF9" s="70"/>
      <c r="LFG9" s="92"/>
      <c r="LFH9" s="93"/>
      <c r="LFI9" s="91"/>
      <c r="LFJ9" s="91"/>
      <c r="LFK9" s="22"/>
      <c r="LFL9" s="94"/>
      <c r="LFM9" s="91"/>
      <c r="LFN9" s="91"/>
      <c r="LFO9" s="94"/>
      <c r="LFP9" s="70"/>
      <c r="LFR9" s="92"/>
      <c r="LFS9" s="70"/>
      <c r="LFT9" s="70"/>
      <c r="LFU9" s="70"/>
      <c r="LFV9" s="70"/>
      <c r="LFW9" s="92"/>
      <c r="LFX9" s="93"/>
      <c r="LFY9" s="91"/>
      <c r="LFZ9" s="91"/>
      <c r="LGA9" s="22"/>
      <c r="LGB9" s="94"/>
      <c r="LGC9" s="91"/>
      <c r="LGD9" s="91"/>
      <c r="LGE9" s="94"/>
      <c r="LGF9" s="70"/>
      <c r="LGH9" s="92"/>
      <c r="LGI9" s="70"/>
      <c r="LGJ9" s="70"/>
      <c r="LGK9" s="70"/>
      <c r="LGL9" s="70"/>
      <c r="LGM9" s="92"/>
      <c r="LGN9" s="93"/>
      <c r="LGO9" s="91"/>
      <c r="LGP9" s="91"/>
      <c r="LGQ9" s="22"/>
      <c r="LGR9" s="94"/>
      <c r="LGS9" s="91"/>
      <c r="LGT9" s="91"/>
      <c r="LGU9" s="94"/>
      <c r="LGV9" s="70"/>
      <c r="LGX9" s="92"/>
      <c r="LGY9" s="70"/>
      <c r="LGZ9" s="70"/>
      <c r="LHA9" s="70"/>
      <c r="LHB9" s="70"/>
      <c r="LHC9" s="92"/>
      <c r="LHD9" s="93"/>
      <c r="LHE9" s="91"/>
      <c r="LHF9" s="91"/>
      <c r="LHG9" s="22"/>
      <c r="LHH9" s="94"/>
      <c r="LHI9" s="91"/>
      <c r="LHJ9" s="91"/>
      <c r="LHK9" s="94"/>
      <c r="LHL9" s="70"/>
      <c r="LHN9" s="92"/>
      <c r="LHO9" s="70"/>
      <c r="LHP9" s="70"/>
      <c r="LHQ9" s="70"/>
      <c r="LHR9" s="70"/>
      <c r="LHS9" s="92"/>
      <c r="LHT9" s="93"/>
      <c r="LHU9" s="91"/>
      <c r="LHV9" s="91"/>
      <c r="LHW9" s="22"/>
      <c r="LHX9" s="94"/>
      <c r="LHY9" s="91"/>
      <c r="LHZ9" s="91"/>
      <c r="LIA9" s="94"/>
      <c r="LIB9" s="70"/>
      <c r="LID9" s="92"/>
      <c r="LIE9" s="70"/>
      <c r="LIF9" s="70"/>
      <c r="LIG9" s="70"/>
      <c r="LIH9" s="70"/>
      <c r="LII9" s="92"/>
      <c r="LIJ9" s="93"/>
      <c r="LIK9" s="91"/>
      <c r="LIL9" s="91"/>
      <c r="LIM9" s="22"/>
      <c r="LIN9" s="94"/>
      <c r="LIO9" s="91"/>
      <c r="LIP9" s="91"/>
      <c r="LIQ9" s="94"/>
      <c r="LIR9" s="70"/>
      <c r="LIT9" s="92"/>
      <c r="LIU9" s="70"/>
      <c r="LIV9" s="70"/>
      <c r="LIW9" s="70"/>
      <c r="LIX9" s="70"/>
      <c r="LIY9" s="92"/>
      <c r="LIZ9" s="93"/>
      <c r="LJA9" s="91"/>
      <c r="LJB9" s="91"/>
      <c r="LJC9" s="22"/>
      <c r="LJD9" s="94"/>
      <c r="LJE9" s="91"/>
      <c r="LJF9" s="91"/>
      <c r="LJG9" s="94"/>
      <c r="LJH9" s="70"/>
      <c r="LJJ9" s="92"/>
      <c r="LJK9" s="70"/>
      <c r="LJL9" s="70"/>
      <c r="LJM9" s="70"/>
      <c r="LJN9" s="70"/>
      <c r="LJO9" s="92"/>
      <c r="LJP9" s="93"/>
      <c r="LJQ9" s="91"/>
      <c r="LJR9" s="91"/>
      <c r="LJS9" s="22"/>
      <c r="LJT9" s="94"/>
      <c r="LJU9" s="91"/>
      <c r="LJV9" s="91"/>
      <c r="LJW9" s="94"/>
      <c r="LJX9" s="70"/>
      <c r="LJZ9" s="92"/>
      <c r="LKA9" s="70"/>
      <c r="LKB9" s="70"/>
      <c r="LKC9" s="70"/>
      <c r="LKD9" s="70"/>
      <c r="LKE9" s="92"/>
      <c r="LKF9" s="93"/>
      <c r="LKG9" s="91"/>
      <c r="LKH9" s="91"/>
      <c r="LKI9" s="22"/>
      <c r="LKJ9" s="94"/>
      <c r="LKK9" s="91"/>
      <c r="LKL9" s="91"/>
      <c r="LKM9" s="94"/>
      <c r="LKN9" s="70"/>
      <c r="LKP9" s="92"/>
      <c r="LKQ9" s="70"/>
      <c r="LKR9" s="70"/>
      <c r="LKS9" s="70"/>
      <c r="LKT9" s="70"/>
      <c r="LKU9" s="92"/>
      <c r="LKV9" s="93"/>
      <c r="LKW9" s="91"/>
      <c r="LKX9" s="91"/>
      <c r="LKY9" s="22"/>
      <c r="LKZ9" s="94"/>
      <c r="LLA9" s="91"/>
      <c r="LLB9" s="91"/>
      <c r="LLC9" s="94"/>
      <c r="LLD9" s="70"/>
      <c r="LLF9" s="92"/>
      <c r="LLG9" s="70"/>
      <c r="LLH9" s="70"/>
      <c r="LLI9" s="70"/>
      <c r="LLJ9" s="70"/>
      <c r="LLK9" s="92"/>
      <c r="LLL9" s="93"/>
      <c r="LLM9" s="91"/>
      <c r="LLN9" s="91"/>
      <c r="LLO9" s="22"/>
      <c r="LLP9" s="94"/>
      <c r="LLQ9" s="91"/>
      <c r="LLR9" s="91"/>
      <c r="LLS9" s="94"/>
      <c r="LLT9" s="70"/>
      <c r="LLV9" s="92"/>
      <c r="LLW9" s="70"/>
      <c r="LLX9" s="70"/>
      <c r="LLY9" s="70"/>
      <c r="LLZ9" s="70"/>
      <c r="LMA9" s="92"/>
      <c r="LMB9" s="93"/>
      <c r="LMC9" s="91"/>
      <c r="LMD9" s="91"/>
      <c r="LME9" s="22"/>
      <c r="LMF9" s="94"/>
      <c r="LMG9" s="91"/>
      <c r="LMH9" s="91"/>
      <c r="LMI9" s="94"/>
      <c r="LMJ9" s="70"/>
      <c r="LML9" s="92"/>
      <c r="LMM9" s="70"/>
      <c r="LMN9" s="70"/>
      <c r="LMO9" s="70"/>
      <c r="LMP9" s="70"/>
      <c r="LMQ9" s="92"/>
      <c r="LMR9" s="93"/>
      <c r="LMS9" s="91"/>
      <c r="LMT9" s="91"/>
      <c r="LMU9" s="22"/>
      <c r="LMV9" s="94"/>
      <c r="LMW9" s="91"/>
      <c r="LMX9" s="91"/>
      <c r="LMY9" s="94"/>
      <c r="LMZ9" s="70"/>
      <c r="LNB9" s="92"/>
      <c r="LNC9" s="70"/>
      <c r="LND9" s="70"/>
      <c r="LNE9" s="70"/>
      <c r="LNF9" s="70"/>
      <c r="LNG9" s="92"/>
      <c r="LNH9" s="93"/>
      <c r="LNI9" s="91"/>
      <c r="LNJ9" s="91"/>
      <c r="LNK9" s="22"/>
      <c r="LNL9" s="94"/>
      <c r="LNM9" s="91"/>
      <c r="LNN9" s="91"/>
      <c r="LNO9" s="94"/>
      <c r="LNP9" s="70"/>
      <c r="LNR9" s="92"/>
      <c r="LNS9" s="70"/>
      <c r="LNT9" s="70"/>
      <c r="LNU9" s="70"/>
      <c r="LNV9" s="70"/>
      <c r="LNW9" s="92"/>
      <c r="LNX9" s="93"/>
      <c r="LNY9" s="91"/>
      <c r="LNZ9" s="91"/>
      <c r="LOA9" s="22"/>
      <c r="LOB9" s="94"/>
      <c r="LOC9" s="91"/>
      <c r="LOD9" s="91"/>
      <c r="LOE9" s="94"/>
      <c r="LOF9" s="70"/>
      <c r="LOH9" s="92"/>
      <c r="LOI9" s="70"/>
      <c r="LOJ9" s="70"/>
      <c r="LOK9" s="70"/>
      <c r="LOL9" s="70"/>
      <c r="LOM9" s="92"/>
      <c r="LON9" s="93"/>
      <c r="LOO9" s="91"/>
      <c r="LOP9" s="91"/>
      <c r="LOQ9" s="22"/>
      <c r="LOR9" s="94"/>
      <c r="LOS9" s="91"/>
      <c r="LOT9" s="91"/>
      <c r="LOU9" s="94"/>
      <c r="LOV9" s="70"/>
      <c r="LOX9" s="92"/>
      <c r="LOY9" s="70"/>
      <c r="LOZ9" s="70"/>
      <c r="LPA9" s="70"/>
      <c r="LPB9" s="70"/>
      <c r="LPC9" s="92"/>
      <c r="LPD9" s="93"/>
      <c r="LPE9" s="91"/>
      <c r="LPF9" s="91"/>
      <c r="LPG9" s="22"/>
      <c r="LPH9" s="94"/>
      <c r="LPI9" s="91"/>
      <c r="LPJ9" s="91"/>
      <c r="LPK9" s="94"/>
      <c r="LPL9" s="70"/>
      <c r="LPN9" s="92"/>
      <c r="LPO9" s="70"/>
      <c r="LPP9" s="70"/>
      <c r="LPQ9" s="70"/>
      <c r="LPR9" s="70"/>
      <c r="LPS9" s="92"/>
      <c r="LPT9" s="93"/>
      <c r="LPU9" s="91"/>
      <c r="LPV9" s="91"/>
      <c r="LPW9" s="22"/>
      <c r="LPX9" s="94"/>
      <c r="LPY9" s="91"/>
      <c r="LPZ9" s="91"/>
      <c r="LQA9" s="94"/>
      <c r="LQB9" s="70"/>
      <c r="LQD9" s="92"/>
      <c r="LQE9" s="70"/>
      <c r="LQF9" s="70"/>
      <c r="LQG9" s="70"/>
      <c r="LQH9" s="70"/>
      <c r="LQI9" s="92"/>
      <c r="LQJ9" s="93"/>
      <c r="LQK9" s="91"/>
      <c r="LQL9" s="91"/>
      <c r="LQM9" s="22"/>
      <c r="LQN9" s="94"/>
      <c r="LQO9" s="91"/>
      <c r="LQP9" s="91"/>
      <c r="LQQ9" s="94"/>
      <c r="LQR9" s="70"/>
      <c r="LQT9" s="92"/>
      <c r="LQU9" s="70"/>
      <c r="LQV9" s="70"/>
      <c r="LQW9" s="70"/>
      <c r="LQX9" s="70"/>
      <c r="LQY9" s="92"/>
      <c r="LQZ9" s="93"/>
      <c r="LRA9" s="91"/>
      <c r="LRB9" s="91"/>
      <c r="LRC9" s="22"/>
      <c r="LRD9" s="94"/>
      <c r="LRE9" s="91"/>
      <c r="LRF9" s="91"/>
      <c r="LRG9" s="94"/>
      <c r="LRH9" s="70"/>
      <c r="LRJ9" s="92"/>
      <c r="LRK9" s="70"/>
      <c r="LRL9" s="70"/>
      <c r="LRM9" s="70"/>
      <c r="LRN9" s="70"/>
      <c r="LRO9" s="92"/>
      <c r="LRP9" s="93"/>
      <c r="LRQ9" s="91"/>
      <c r="LRR9" s="91"/>
      <c r="LRS9" s="22"/>
      <c r="LRT9" s="94"/>
      <c r="LRU9" s="91"/>
      <c r="LRV9" s="91"/>
      <c r="LRW9" s="94"/>
      <c r="LRX9" s="70"/>
      <c r="LRZ9" s="92"/>
      <c r="LSA9" s="70"/>
      <c r="LSB9" s="70"/>
      <c r="LSC9" s="70"/>
      <c r="LSD9" s="70"/>
      <c r="LSE9" s="92"/>
      <c r="LSF9" s="93"/>
      <c r="LSG9" s="91"/>
      <c r="LSH9" s="91"/>
      <c r="LSI9" s="22"/>
      <c r="LSJ9" s="94"/>
      <c r="LSK9" s="91"/>
      <c r="LSL9" s="91"/>
      <c r="LSM9" s="94"/>
      <c r="LSN9" s="70"/>
      <c r="LSP9" s="92"/>
      <c r="LSQ9" s="70"/>
      <c r="LSR9" s="70"/>
      <c r="LSS9" s="70"/>
      <c r="LST9" s="70"/>
      <c r="LSU9" s="92"/>
      <c r="LSV9" s="93"/>
      <c r="LSW9" s="91"/>
      <c r="LSX9" s="91"/>
      <c r="LSY9" s="22"/>
      <c r="LSZ9" s="94"/>
      <c r="LTA9" s="91"/>
      <c r="LTB9" s="91"/>
      <c r="LTC9" s="94"/>
      <c r="LTD9" s="70"/>
      <c r="LTF9" s="92"/>
      <c r="LTG9" s="70"/>
      <c r="LTH9" s="70"/>
      <c r="LTI9" s="70"/>
      <c r="LTJ9" s="70"/>
      <c r="LTK9" s="92"/>
      <c r="LTL9" s="93"/>
      <c r="LTM9" s="91"/>
      <c r="LTN9" s="91"/>
      <c r="LTO9" s="22"/>
      <c r="LTP9" s="94"/>
      <c r="LTQ9" s="91"/>
      <c r="LTR9" s="91"/>
      <c r="LTS9" s="94"/>
      <c r="LTT9" s="70"/>
      <c r="LTV9" s="92"/>
      <c r="LTW9" s="70"/>
      <c r="LTX9" s="70"/>
      <c r="LTY9" s="70"/>
      <c r="LTZ9" s="70"/>
      <c r="LUA9" s="92"/>
      <c r="LUB9" s="93"/>
      <c r="LUC9" s="91"/>
      <c r="LUD9" s="91"/>
      <c r="LUE9" s="22"/>
      <c r="LUF9" s="94"/>
      <c r="LUG9" s="91"/>
      <c r="LUH9" s="91"/>
      <c r="LUI9" s="94"/>
      <c r="LUJ9" s="70"/>
      <c r="LUL9" s="92"/>
      <c r="LUM9" s="70"/>
      <c r="LUN9" s="70"/>
      <c r="LUO9" s="70"/>
      <c r="LUP9" s="70"/>
      <c r="LUQ9" s="92"/>
      <c r="LUR9" s="93"/>
      <c r="LUS9" s="91"/>
      <c r="LUT9" s="91"/>
      <c r="LUU9" s="22"/>
      <c r="LUV9" s="94"/>
      <c r="LUW9" s="91"/>
      <c r="LUX9" s="91"/>
      <c r="LUY9" s="94"/>
      <c r="LUZ9" s="70"/>
      <c r="LVB9" s="92"/>
      <c r="LVC9" s="70"/>
      <c r="LVD9" s="70"/>
      <c r="LVE9" s="70"/>
      <c r="LVF9" s="70"/>
      <c r="LVG9" s="92"/>
      <c r="LVH9" s="93"/>
      <c r="LVI9" s="91"/>
      <c r="LVJ9" s="91"/>
      <c r="LVK9" s="22"/>
      <c r="LVL9" s="94"/>
      <c r="LVM9" s="91"/>
      <c r="LVN9" s="91"/>
      <c r="LVO9" s="94"/>
      <c r="LVP9" s="70"/>
      <c r="LVR9" s="92"/>
      <c r="LVS9" s="70"/>
      <c r="LVT9" s="70"/>
      <c r="LVU9" s="70"/>
      <c r="LVV9" s="70"/>
      <c r="LVW9" s="92"/>
      <c r="LVX9" s="93"/>
      <c r="LVY9" s="91"/>
      <c r="LVZ9" s="91"/>
      <c r="LWA9" s="22"/>
      <c r="LWB9" s="94"/>
      <c r="LWC9" s="91"/>
      <c r="LWD9" s="91"/>
      <c r="LWE9" s="94"/>
      <c r="LWF9" s="70"/>
      <c r="LWH9" s="92"/>
      <c r="LWI9" s="70"/>
      <c r="LWJ9" s="70"/>
      <c r="LWK9" s="70"/>
      <c r="LWL9" s="70"/>
      <c r="LWM9" s="92"/>
      <c r="LWN9" s="93"/>
      <c r="LWO9" s="91"/>
      <c r="LWP9" s="91"/>
      <c r="LWQ9" s="22"/>
      <c r="LWR9" s="94"/>
      <c r="LWS9" s="91"/>
      <c r="LWT9" s="91"/>
      <c r="LWU9" s="94"/>
      <c r="LWV9" s="70"/>
      <c r="LWX9" s="92"/>
      <c r="LWY9" s="70"/>
      <c r="LWZ9" s="70"/>
      <c r="LXA9" s="70"/>
      <c r="LXB9" s="70"/>
      <c r="LXC9" s="92"/>
      <c r="LXD9" s="93"/>
      <c r="LXE9" s="91"/>
      <c r="LXF9" s="91"/>
      <c r="LXG9" s="22"/>
      <c r="LXH9" s="94"/>
      <c r="LXI9" s="91"/>
      <c r="LXJ9" s="91"/>
      <c r="LXK9" s="94"/>
      <c r="LXL9" s="70"/>
      <c r="LXN9" s="92"/>
      <c r="LXO9" s="70"/>
      <c r="LXP9" s="70"/>
      <c r="LXQ9" s="70"/>
      <c r="LXR9" s="70"/>
      <c r="LXS9" s="92"/>
      <c r="LXT9" s="93"/>
      <c r="LXU9" s="91"/>
      <c r="LXV9" s="91"/>
      <c r="LXW9" s="22"/>
      <c r="LXX9" s="94"/>
      <c r="LXY9" s="91"/>
      <c r="LXZ9" s="91"/>
      <c r="LYA9" s="94"/>
      <c r="LYB9" s="70"/>
      <c r="LYD9" s="92"/>
      <c r="LYE9" s="70"/>
      <c r="LYF9" s="70"/>
      <c r="LYG9" s="70"/>
      <c r="LYH9" s="70"/>
      <c r="LYI9" s="92"/>
      <c r="LYJ9" s="93"/>
      <c r="LYK9" s="91"/>
      <c r="LYL9" s="91"/>
      <c r="LYM9" s="22"/>
      <c r="LYN9" s="94"/>
      <c r="LYO9" s="91"/>
      <c r="LYP9" s="91"/>
      <c r="LYQ9" s="94"/>
      <c r="LYR9" s="70"/>
      <c r="LYT9" s="92"/>
      <c r="LYU9" s="70"/>
      <c r="LYV9" s="70"/>
      <c r="LYW9" s="70"/>
      <c r="LYX9" s="70"/>
      <c r="LYY9" s="92"/>
      <c r="LYZ9" s="93"/>
      <c r="LZA9" s="91"/>
      <c r="LZB9" s="91"/>
      <c r="LZC9" s="22"/>
      <c r="LZD9" s="94"/>
      <c r="LZE9" s="91"/>
      <c r="LZF9" s="91"/>
      <c r="LZG9" s="94"/>
      <c r="LZH9" s="70"/>
      <c r="LZJ9" s="92"/>
      <c r="LZK9" s="70"/>
      <c r="LZL9" s="70"/>
      <c r="LZM9" s="70"/>
      <c r="LZN9" s="70"/>
      <c r="LZO9" s="92"/>
      <c r="LZP9" s="93"/>
      <c r="LZQ9" s="91"/>
      <c r="LZR9" s="91"/>
      <c r="LZS9" s="22"/>
      <c r="LZT9" s="94"/>
      <c r="LZU9" s="91"/>
      <c r="LZV9" s="91"/>
      <c r="LZW9" s="94"/>
      <c r="LZX9" s="70"/>
      <c r="LZZ9" s="92"/>
      <c r="MAA9" s="70"/>
      <c r="MAB9" s="70"/>
      <c r="MAC9" s="70"/>
      <c r="MAD9" s="70"/>
      <c r="MAE9" s="92"/>
      <c r="MAF9" s="93"/>
      <c r="MAG9" s="91"/>
      <c r="MAH9" s="91"/>
      <c r="MAI9" s="22"/>
      <c r="MAJ9" s="94"/>
      <c r="MAK9" s="91"/>
      <c r="MAL9" s="91"/>
      <c r="MAM9" s="94"/>
      <c r="MAN9" s="70"/>
      <c r="MAP9" s="92"/>
      <c r="MAQ9" s="70"/>
      <c r="MAR9" s="70"/>
      <c r="MAS9" s="70"/>
      <c r="MAT9" s="70"/>
      <c r="MAU9" s="92"/>
      <c r="MAV9" s="93"/>
      <c r="MAW9" s="91"/>
      <c r="MAX9" s="91"/>
      <c r="MAY9" s="22"/>
      <c r="MAZ9" s="94"/>
      <c r="MBA9" s="91"/>
      <c r="MBB9" s="91"/>
      <c r="MBC9" s="94"/>
      <c r="MBD9" s="70"/>
      <c r="MBF9" s="92"/>
      <c r="MBG9" s="70"/>
      <c r="MBH9" s="70"/>
      <c r="MBI9" s="70"/>
      <c r="MBJ9" s="70"/>
      <c r="MBK9" s="92"/>
      <c r="MBL9" s="93"/>
      <c r="MBM9" s="91"/>
      <c r="MBN9" s="91"/>
      <c r="MBO9" s="22"/>
      <c r="MBP9" s="94"/>
      <c r="MBQ9" s="91"/>
      <c r="MBR9" s="91"/>
      <c r="MBS9" s="94"/>
      <c r="MBT9" s="70"/>
      <c r="MBV9" s="92"/>
      <c r="MBW9" s="70"/>
      <c r="MBX9" s="70"/>
      <c r="MBY9" s="70"/>
      <c r="MBZ9" s="70"/>
      <c r="MCA9" s="92"/>
      <c r="MCB9" s="93"/>
      <c r="MCC9" s="91"/>
      <c r="MCD9" s="91"/>
      <c r="MCE9" s="22"/>
      <c r="MCF9" s="94"/>
      <c r="MCG9" s="91"/>
      <c r="MCH9" s="91"/>
      <c r="MCI9" s="94"/>
      <c r="MCJ9" s="70"/>
      <c r="MCL9" s="92"/>
      <c r="MCM9" s="70"/>
      <c r="MCN9" s="70"/>
      <c r="MCO9" s="70"/>
      <c r="MCP9" s="70"/>
      <c r="MCQ9" s="92"/>
      <c r="MCR9" s="93"/>
      <c r="MCS9" s="91"/>
      <c r="MCT9" s="91"/>
      <c r="MCU9" s="22"/>
      <c r="MCV9" s="94"/>
      <c r="MCW9" s="91"/>
      <c r="MCX9" s="91"/>
      <c r="MCY9" s="94"/>
      <c r="MCZ9" s="70"/>
      <c r="MDB9" s="92"/>
      <c r="MDC9" s="70"/>
      <c r="MDD9" s="70"/>
      <c r="MDE9" s="70"/>
      <c r="MDF9" s="70"/>
      <c r="MDG9" s="92"/>
      <c r="MDH9" s="93"/>
      <c r="MDI9" s="91"/>
      <c r="MDJ9" s="91"/>
      <c r="MDK9" s="22"/>
      <c r="MDL9" s="94"/>
      <c r="MDM9" s="91"/>
      <c r="MDN9" s="91"/>
      <c r="MDO9" s="94"/>
      <c r="MDP9" s="70"/>
      <c r="MDR9" s="92"/>
      <c r="MDS9" s="70"/>
      <c r="MDT9" s="70"/>
      <c r="MDU9" s="70"/>
      <c r="MDV9" s="70"/>
      <c r="MDW9" s="92"/>
      <c r="MDX9" s="93"/>
      <c r="MDY9" s="91"/>
      <c r="MDZ9" s="91"/>
      <c r="MEA9" s="22"/>
      <c r="MEB9" s="94"/>
      <c r="MEC9" s="91"/>
      <c r="MED9" s="91"/>
      <c r="MEE9" s="94"/>
      <c r="MEF9" s="70"/>
      <c r="MEH9" s="92"/>
      <c r="MEI9" s="70"/>
      <c r="MEJ9" s="70"/>
      <c r="MEK9" s="70"/>
      <c r="MEL9" s="70"/>
      <c r="MEM9" s="92"/>
      <c r="MEN9" s="93"/>
      <c r="MEO9" s="91"/>
      <c r="MEP9" s="91"/>
      <c r="MEQ9" s="22"/>
      <c r="MER9" s="94"/>
      <c r="MES9" s="91"/>
      <c r="MET9" s="91"/>
      <c r="MEU9" s="94"/>
      <c r="MEV9" s="70"/>
      <c r="MEX9" s="92"/>
      <c r="MEY9" s="70"/>
      <c r="MEZ9" s="70"/>
      <c r="MFA9" s="70"/>
      <c r="MFB9" s="70"/>
      <c r="MFC9" s="92"/>
      <c r="MFD9" s="93"/>
      <c r="MFE9" s="91"/>
      <c r="MFF9" s="91"/>
      <c r="MFG9" s="22"/>
      <c r="MFH9" s="94"/>
      <c r="MFI9" s="91"/>
      <c r="MFJ9" s="91"/>
      <c r="MFK9" s="94"/>
      <c r="MFL9" s="70"/>
      <c r="MFN9" s="92"/>
      <c r="MFO9" s="70"/>
      <c r="MFP9" s="70"/>
      <c r="MFQ9" s="70"/>
      <c r="MFR9" s="70"/>
      <c r="MFS9" s="92"/>
      <c r="MFT9" s="93"/>
      <c r="MFU9" s="91"/>
      <c r="MFV9" s="91"/>
      <c r="MFW9" s="22"/>
      <c r="MFX9" s="94"/>
      <c r="MFY9" s="91"/>
      <c r="MFZ9" s="91"/>
      <c r="MGA9" s="94"/>
      <c r="MGB9" s="70"/>
      <c r="MGD9" s="92"/>
      <c r="MGE9" s="70"/>
      <c r="MGF9" s="70"/>
      <c r="MGG9" s="70"/>
      <c r="MGH9" s="70"/>
      <c r="MGI9" s="92"/>
      <c r="MGJ9" s="93"/>
      <c r="MGK9" s="91"/>
      <c r="MGL9" s="91"/>
      <c r="MGM9" s="22"/>
      <c r="MGN9" s="94"/>
      <c r="MGO9" s="91"/>
      <c r="MGP9" s="91"/>
      <c r="MGQ9" s="94"/>
      <c r="MGR9" s="70"/>
      <c r="MGT9" s="92"/>
      <c r="MGU9" s="70"/>
      <c r="MGV9" s="70"/>
      <c r="MGW9" s="70"/>
      <c r="MGX9" s="70"/>
      <c r="MGY9" s="92"/>
      <c r="MGZ9" s="93"/>
      <c r="MHA9" s="91"/>
      <c r="MHB9" s="91"/>
      <c r="MHC9" s="22"/>
      <c r="MHD9" s="94"/>
      <c r="MHE9" s="91"/>
      <c r="MHF9" s="91"/>
      <c r="MHG9" s="94"/>
      <c r="MHH9" s="70"/>
      <c r="MHJ9" s="92"/>
      <c r="MHK9" s="70"/>
      <c r="MHL9" s="70"/>
      <c r="MHM9" s="70"/>
      <c r="MHN9" s="70"/>
      <c r="MHO9" s="92"/>
      <c r="MHP9" s="93"/>
      <c r="MHQ9" s="91"/>
      <c r="MHR9" s="91"/>
      <c r="MHS9" s="22"/>
      <c r="MHT9" s="94"/>
      <c r="MHU9" s="91"/>
      <c r="MHV9" s="91"/>
      <c r="MHW9" s="94"/>
      <c r="MHX9" s="70"/>
      <c r="MHZ9" s="92"/>
      <c r="MIA9" s="70"/>
      <c r="MIB9" s="70"/>
      <c r="MIC9" s="70"/>
      <c r="MID9" s="70"/>
      <c r="MIE9" s="92"/>
      <c r="MIF9" s="93"/>
      <c r="MIG9" s="91"/>
      <c r="MIH9" s="91"/>
      <c r="MII9" s="22"/>
      <c r="MIJ9" s="94"/>
      <c r="MIK9" s="91"/>
      <c r="MIL9" s="91"/>
      <c r="MIM9" s="94"/>
      <c r="MIN9" s="70"/>
      <c r="MIP9" s="92"/>
      <c r="MIQ9" s="70"/>
      <c r="MIR9" s="70"/>
      <c r="MIS9" s="70"/>
      <c r="MIT9" s="70"/>
      <c r="MIU9" s="92"/>
      <c r="MIV9" s="93"/>
      <c r="MIW9" s="91"/>
      <c r="MIX9" s="91"/>
      <c r="MIY9" s="22"/>
      <c r="MIZ9" s="94"/>
      <c r="MJA9" s="91"/>
      <c r="MJB9" s="91"/>
      <c r="MJC9" s="94"/>
      <c r="MJD9" s="70"/>
      <c r="MJF9" s="92"/>
      <c r="MJG9" s="70"/>
      <c r="MJH9" s="70"/>
      <c r="MJI9" s="70"/>
      <c r="MJJ9" s="70"/>
      <c r="MJK9" s="92"/>
      <c r="MJL9" s="93"/>
      <c r="MJM9" s="91"/>
      <c r="MJN9" s="91"/>
      <c r="MJO9" s="22"/>
      <c r="MJP9" s="94"/>
      <c r="MJQ9" s="91"/>
      <c r="MJR9" s="91"/>
      <c r="MJS9" s="94"/>
      <c r="MJT9" s="70"/>
      <c r="MJV9" s="92"/>
      <c r="MJW9" s="70"/>
      <c r="MJX9" s="70"/>
      <c r="MJY9" s="70"/>
      <c r="MJZ9" s="70"/>
      <c r="MKA9" s="92"/>
      <c r="MKB9" s="93"/>
      <c r="MKC9" s="91"/>
      <c r="MKD9" s="91"/>
      <c r="MKE9" s="22"/>
      <c r="MKF9" s="94"/>
      <c r="MKG9" s="91"/>
      <c r="MKH9" s="91"/>
      <c r="MKI9" s="94"/>
      <c r="MKJ9" s="70"/>
      <c r="MKL9" s="92"/>
      <c r="MKM9" s="70"/>
      <c r="MKN9" s="70"/>
      <c r="MKO9" s="70"/>
      <c r="MKP9" s="70"/>
      <c r="MKQ9" s="92"/>
      <c r="MKR9" s="93"/>
      <c r="MKS9" s="91"/>
      <c r="MKT9" s="91"/>
      <c r="MKU9" s="22"/>
      <c r="MKV9" s="94"/>
      <c r="MKW9" s="91"/>
      <c r="MKX9" s="91"/>
      <c r="MKY9" s="94"/>
      <c r="MKZ9" s="70"/>
      <c r="MLB9" s="92"/>
      <c r="MLC9" s="70"/>
      <c r="MLD9" s="70"/>
      <c r="MLE9" s="70"/>
      <c r="MLF9" s="70"/>
      <c r="MLG9" s="92"/>
      <c r="MLH9" s="93"/>
      <c r="MLI9" s="91"/>
      <c r="MLJ9" s="91"/>
      <c r="MLK9" s="22"/>
      <c r="MLL9" s="94"/>
      <c r="MLM9" s="91"/>
      <c r="MLN9" s="91"/>
      <c r="MLO9" s="94"/>
      <c r="MLP9" s="70"/>
      <c r="MLR9" s="92"/>
      <c r="MLS9" s="70"/>
      <c r="MLT9" s="70"/>
      <c r="MLU9" s="70"/>
      <c r="MLV9" s="70"/>
      <c r="MLW9" s="92"/>
      <c r="MLX9" s="93"/>
      <c r="MLY9" s="91"/>
      <c r="MLZ9" s="91"/>
      <c r="MMA9" s="22"/>
      <c r="MMB9" s="94"/>
      <c r="MMC9" s="91"/>
      <c r="MMD9" s="91"/>
      <c r="MME9" s="94"/>
      <c r="MMF9" s="70"/>
      <c r="MMH9" s="92"/>
      <c r="MMI9" s="70"/>
      <c r="MMJ9" s="70"/>
      <c r="MMK9" s="70"/>
      <c r="MML9" s="70"/>
      <c r="MMM9" s="92"/>
      <c r="MMN9" s="93"/>
      <c r="MMO9" s="91"/>
      <c r="MMP9" s="91"/>
      <c r="MMQ9" s="22"/>
      <c r="MMR9" s="94"/>
      <c r="MMS9" s="91"/>
      <c r="MMT9" s="91"/>
      <c r="MMU9" s="94"/>
      <c r="MMV9" s="70"/>
      <c r="MMX9" s="92"/>
      <c r="MMY9" s="70"/>
      <c r="MMZ9" s="70"/>
      <c r="MNA9" s="70"/>
      <c r="MNB9" s="70"/>
      <c r="MNC9" s="92"/>
      <c r="MND9" s="93"/>
      <c r="MNE9" s="91"/>
      <c r="MNF9" s="91"/>
      <c r="MNG9" s="22"/>
      <c r="MNH9" s="94"/>
      <c r="MNI9" s="91"/>
      <c r="MNJ9" s="91"/>
      <c r="MNK9" s="94"/>
      <c r="MNL9" s="70"/>
      <c r="MNN9" s="92"/>
      <c r="MNO9" s="70"/>
      <c r="MNP9" s="70"/>
      <c r="MNQ9" s="70"/>
      <c r="MNR9" s="70"/>
      <c r="MNS9" s="92"/>
      <c r="MNT9" s="93"/>
      <c r="MNU9" s="91"/>
      <c r="MNV9" s="91"/>
      <c r="MNW9" s="22"/>
      <c r="MNX9" s="94"/>
      <c r="MNY9" s="91"/>
      <c r="MNZ9" s="91"/>
      <c r="MOA9" s="94"/>
      <c r="MOB9" s="70"/>
      <c r="MOD9" s="92"/>
      <c r="MOE9" s="70"/>
      <c r="MOF9" s="70"/>
      <c r="MOG9" s="70"/>
      <c r="MOH9" s="70"/>
      <c r="MOI9" s="92"/>
      <c r="MOJ9" s="93"/>
      <c r="MOK9" s="91"/>
      <c r="MOL9" s="91"/>
      <c r="MOM9" s="22"/>
      <c r="MON9" s="94"/>
      <c r="MOO9" s="91"/>
      <c r="MOP9" s="91"/>
      <c r="MOQ9" s="94"/>
      <c r="MOR9" s="70"/>
      <c r="MOT9" s="92"/>
      <c r="MOU9" s="70"/>
      <c r="MOV9" s="70"/>
      <c r="MOW9" s="70"/>
      <c r="MOX9" s="70"/>
      <c r="MOY9" s="92"/>
      <c r="MOZ9" s="93"/>
      <c r="MPA9" s="91"/>
      <c r="MPB9" s="91"/>
      <c r="MPC9" s="22"/>
      <c r="MPD9" s="94"/>
      <c r="MPE9" s="91"/>
      <c r="MPF9" s="91"/>
      <c r="MPG9" s="94"/>
      <c r="MPH9" s="70"/>
      <c r="MPJ9" s="92"/>
      <c r="MPK9" s="70"/>
      <c r="MPL9" s="70"/>
      <c r="MPM9" s="70"/>
      <c r="MPN9" s="70"/>
      <c r="MPO9" s="92"/>
      <c r="MPP9" s="93"/>
      <c r="MPQ9" s="91"/>
      <c r="MPR9" s="91"/>
      <c r="MPS9" s="22"/>
      <c r="MPT9" s="94"/>
      <c r="MPU9" s="91"/>
      <c r="MPV9" s="91"/>
      <c r="MPW9" s="94"/>
      <c r="MPX9" s="70"/>
      <c r="MPZ9" s="92"/>
      <c r="MQA9" s="70"/>
      <c r="MQB9" s="70"/>
      <c r="MQC9" s="70"/>
      <c r="MQD9" s="70"/>
      <c r="MQE9" s="92"/>
      <c r="MQF9" s="93"/>
      <c r="MQG9" s="91"/>
      <c r="MQH9" s="91"/>
      <c r="MQI9" s="22"/>
      <c r="MQJ9" s="94"/>
      <c r="MQK9" s="91"/>
      <c r="MQL9" s="91"/>
      <c r="MQM9" s="94"/>
      <c r="MQN9" s="70"/>
      <c r="MQP9" s="92"/>
      <c r="MQQ9" s="70"/>
      <c r="MQR9" s="70"/>
      <c r="MQS9" s="70"/>
      <c r="MQT9" s="70"/>
      <c r="MQU9" s="92"/>
      <c r="MQV9" s="93"/>
      <c r="MQW9" s="91"/>
      <c r="MQX9" s="91"/>
      <c r="MQY9" s="22"/>
      <c r="MQZ9" s="94"/>
      <c r="MRA9" s="91"/>
      <c r="MRB9" s="91"/>
      <c r="MRC9" s="94"/>
      <c r="MRD9" s="70"/>
      <c r="MRF9" s="92"/>
      <c r="MRG9" s="70"/>
      <c r="MRH9" s="70"/>
      <c r="MRI9" s="70"/>
      <c r="MRJ9" s="70"/>
      <c r="MRK9" s="92"/>
      <c r="MRL9" s="93"/>
      <c r="MRM9" s="91"/>
      <c r="MRN9" s="91"/>
      <c r="MRO9" s="22"/>
      <c r="MRP9" s="94"/>
      <c r="MRQ9" s="91"/>
      <c r="MRR9" s="91"/>
      <c r="MRS9" s="94"/>
      <c r="MRT9" s="70"/>
      <c r="MRV9" s="92"/>
      <c r="MRW9" s="70"/>
      <c r="MRX9" s="70"/>
      <c r="MRY9" s="70"/>
      <c r="MRZ9" s="70"/>
      <c r="MSA9" s="92"/>
      <c r="MSB9" s="93"/>
      <c r="MSC9" s="91"/>
      <c r="MSD9" s="91"/>
      <c r="MSE9" s="22"/>
      <c r="MSF9" s="94"/>
      <c r="MSG9" s="91"/>
      <c r="MSH9" s="91"/>
      <c r="MSI9" s="94"/>
      <c r="MSJ9" s="70"/>
      <c r="MSL9" s="92"/>
      <c r="MSM9" s="70"/>
      <c r="MSN9" s="70"/>
      <c r="MSO9" s="70"/>
      <c r="MSP9" s="70"/>
      <c r="MSQ9" s="92"/>
      <c r="MSR9" s="93"/>
      <c r="MSS9" s="91"/>
      <c r="MST9" s="91"/>
      <c r="MSU9" s="22"/>
      <c r="MSV9" s="94"/>
      <c r="MSW9" s="91"/>
      <c r="MSX9" s="91"/>
      <c r="MSY9" s="94"/>
      <c r="MSZ9" s="70"/>
      <c r="MTB9" s="92"/>
      <c r="MTC9" s="70"/>
      <c r="MTD9" s="70"/>
      <c r="MTE9" s="70"/>
      <c r="MTF9" s="70"/>
      <c r="MTG9" s="92"/>
      <c r="MTH9" s="93"/>
      <c r="MTI9" s="91"/>
      <c r="MTJ9" s="91"/>
      <c r="MTK9" s="22"/>
      <c r="MTL9" s="94"/>
      <c r="MTM9" s="91"/>
      <c r="MTN9" s="91"/>
      <c r="MTO9" s="94"/>
      <c r="MTP9" s="70"/>
      <c r="MTR9" s="92"/>
      <c r="MTS9" s="70"/>
      <c r="MTT9" s="70"/>
      <c r="MTU9" s="70"/>
      <c r="MTV9" s="70"/>
      <c r="MTW9" s="92"/>
      <c r="MTX9" s="93"/>
      <c r="MTY9" s="91"/>
      <c r="MTZ9" s="91"/>
      <c r="MUA9" s="22"/>
      <c r="MUB9" s="94"/>
      <c r="MUC9" s="91"/>
      <c r="MUD9" s="91"/>
      <c r="MUE9" s="94"/>
      <c r="MUF9" s="70"/>
      <c r="MUH9" s="92"/>
      <c r="MUI9" s="70"/>
      <c r="MUJ9" s="70"/>
      <c r="MUK9" s="70"/>
      <c r="MUL9" s="70"/>
      <c r="MUM9" s="92"/>
      <c r="MUN9" s="93"/>
      <c r="MUO9" s="91"/>
      <c r="MUP9" s="91"/>
      <c r="MUQ9" s="22"/>
      <c r="MUR9" s="94"/>
      <c r="MUS9" s="91"/>
      <c r="MUT9" s="91"/>
      <c r="MUU9" s="94"/>
      <c r="MUV9" s="70"/>
      <c r="MUX9" s="92"/>
      <c r="MUY9" s="70"/>
      <c r="MUZ9" s="70"/>
      <c r="MVA9" s="70"/>
      <c r="MVB9" s="70"/>
      <c r="MVC9" s="92"/>
      <c r="MVD9" s="93"/>
      <c r="MVE9" s="91"/>
      <c r="MVF9" s="91"/>
      <c r="MVG9" s="22"/>
      <c r="MVH9" s="94"/>
      <c r="MVI9" s="91"/>
      <c r="MVJ9" s="91"/>
      <c r="MVK9" s="94"/>
      <c r="MVL9" s="70"/>
      <c r="MVN9" s="92"/>
      <c r="MVO9" s="70"/>
      <c r="MVP9" s="70"/>
      <c r="MVQ9" s="70"/>
      <c r="MVR9" s="70"/>
      <c r="MVS9" s="92"/>
      <c r="MVT9" s="93"/>
      <c r="MVU9" s="91"/>
      <c r="MVV9" s="91"/>
      <c r="MVW9" s="22"/>
      <c r="MVX9" s="94"/>
      <c r="MVY9" s="91"/>
      <c r="MVZ9" s="91"/>
      <c r="MWA9" s="94"/>
      <c r="MWB9" s="70"/>
      <c r="MWD9" s="92"/>
      <c r="MWE9" s="70"/>
      <c r="MWF9" s="70"/>
      <c r="MWG9" s="70"/>
      <c r="MWH9" s="70"/>
      <c r="MWI9" s="92"/>
      <c r="MWJ9" s="93"/>
      <c r="MWK9" s="91"/>
      <c r="MWL9" s="91"/>
      <c r="MWM9" s="22"/>
      <c r="MWN9" s="94"/>
      <c r="MWO9" s="91"/>
      <c r="MWP9" s="91"/>
      <c r="MWQ9" s="94"/>
      <c r="MWR9" s="70"/>
      <c r="MWT9" s="92"/>
      <c r="MWU9" s="70"/>
      <c r="MWV9" s="70"/>
      <c r="MWW9" s="70"/>
      <c r="MWX9" s="70"/>
      <c r="MWY9" s="92"/>
      <c r="MWZ9" s="93"/>
      <c r="MXA9" s="91"/>
      <c r="MXB9" s="91"/>
      <c r="MXC9" s="22"/>
      <c r="MXD9" s="94"/>
      <c r="MXE9" s="91"/>
      <c r="MXF9" s="91"/>
      <c r="MXG9" s="94"/>
      <c r="MXH9" s="70"/>
      <c r="MXJ9" s="92"/>
      <c r="MXK9" s="70"/>
      <c r="MXL9" s="70"/>
      <c r="MXM9" s="70"/>
      <c r="MXN9" s="70"/>
      <c r="MXO9" s="92"/>
      <c r="MXP9" s="93"/>
      <c r="MXQ9" s="91"/>
      <c r="MXR9" s="91"/>
      <c r="MXS9" s="22"/>
      <c r="MXT9" s="94"/>
      <c r="MXU9" s="91"/>
      <c r="MXV9" s="91"/>
      <c r="MXW9" s="94"/>
      <c r="MXX9" s="70"/>
      <c r="MXZ9" s="92"/>
      <c r="MYA9" s="70"/>
      <c r="MYB9" s="70"/>
      <c r="MYC9" s="70"/>
      <c r="MYD9" s="70"/>
      <c r="MYE9" s="92"/>
      <c r="MYF9" s="93"/>
      <c r="MYG9" s="91"/>
      <c r="MYH9" s="91"/>
      <c r="MYI9" s="22"/>
      <c r="MYJ9" s="94"/>
      <c r="MYK9" s="91"/>
      <c r="MYL9" s="91"/>
      <c r="MYM9" s="94"/>
      <c r="MYN9" s="70"/>
      <c r="MYP9" s="92"/>
      <c r="MYQ9" s="70"/>
      <c r="MYR9" s="70"/>
      <c r="MYS9" s="70"/>
      <c r="MYT9" s="70"/>
      <c r="MYU9" s="92"/>
      <c r="MYV9" s="93"/>
      <c r="MYW9" s="91"/>
      <c r="MYX9" s="91"/>
      <c r="MYY9" s="22"/>
      <c r="MYZ9" s="94"/>
      <c r="MZA9" s="91"/>
      <c r="MZB9" s="91"/>
      <c r="MZC9" s="94"/>
      <c r="MZD9" s="70"/>
      <c r="MZF9" s="92"/>
      <c r="MZG9" s="70"/>
      <c r="MZH9" s="70"/>
      <c r="MZI9" s="70"/>
      <c r="MZJ9" s="70"/>
      <c r="MZK9" s="92"/>
      <c r="MZL9" s="93"/>
      <c r="MZM9" s="91"/>
      <c r="MZN9" s="91"/>
      <c r="MZO9" s="22"/>
      <c r="MZP9" s="94"/>
      <c r="MZQ9" s="91"/>
      <c r="MZR9" s="91"/>
      <c r="MZS9" s="94"/>
      <c r="MZT9" s="70"/>
      <c r="MZV9" s="92"/>
      <c r="MZW9" s="70"/>
      <c r="MZX9" s="70"/>
      <c r="MZY9" s="70"/>
      <c r="MZZ9" s="70"/>
      <c r="NAA9" s="92"/>
      <c r="NAB9" s="93"/>
      <c r="NAC9" s="91"/>
      <c r="NAD9" s="91"/>
      <c r="NAE9" s="22"/>
      <c r="NAF9" s="94"/>
      <c r="NAG9" s="91"/>
      <c r="NAH9" s="91"/>
      <c r="NAI9" s="94"/>
      <c r="NAJ9" s="70"/>
      <c r="NAL9" s="92"/>
      <c r="NAM9" s="70"/>
      <c r="NAN9" s="70"/>
      <c r="NAO9" s="70"/>
      <c r="NAP9" s="70"/>
      <c r="NAQ9" s="92"/>
      <c r="NAR9" s="93"/>
      <c r="NAS9" s="91"/>
      <c r="NAT9" s="91"/>
      <c r="NAU9" s="22"/>
      <c r="NAV9" s="94"/>
      <c r="NAW9" s="91"/>
      <c r="NAX9" s="91"/>
      <c r="NAY9" s="94"/>
      <c r="NAZ9" s="70"/>
      <c r="NBB9" s="92"/>
      <c r="NBC9" s="70"/>
      <c r="NBD9" s="70"/>
      <c r="NBE9" s="70"/>
      <c r="NBF9" s="70"/>
      <c r="NBG9" s="92"/>
      <c r="NBH9" s="93"/>
      <c r="NBI9" s="91"/>
      <c r="NBJ9" s="91"/>
      <c r="NBK9" s="22"/>
      <c r="NBL9" s="94"/>
      <c r="NBM9" s="91"/>
      <c r="NBN9" s="91"/>
      <c r="NBO9" s="94"/>
      <c r="NBP9" s="70"/>
      <c r="NBR9" s="92"/>
      <c r="NBS9" s="70"/>
      <c r="NBT9" s="70"/>
      <c r="NBU9" s="70"/>
      <c r="NBV9" s="70"/>
      <c r="NBW9" s="92"/>
      <c r="NBX9" s="93"/>
      <c r="NBY9" s="91"/>
      <c r="NBZ9" s="91"/>
      <c r="NCA9" s="22"/>
      <c r="NCB9" s="94"/>
      <c r="NCC9" s="91"/>
      <c r="NCD9" s="91"/>
      <c r="NCE9" s="94"/>
      <c r="NCF9" s="70"/>
      <c r="NCH9" s="92"/>
      <c r="NCI9" s="70"/>
      <c r="NCJ9" s="70"/>
      <c r="NCK9" s="70"/>
      <c r="NCL9" s="70"/>
      <c r="NCM9" s="92"/>
      <c r="NCN9" s="93"/>
      <c r="NCO9" s="91"/>
      <c r="NCP9" s="91"/>
      <c r="NCQ9" s="22"/>
      <c r="NCR9" s="94"/>
      <c r="NCS9" s="91"/>
      <c r="NCT9" s="91"/>
      <c r="NCU9" s="94"/>
      <c r="NCV9" s="70"/>
      <c r="NCX9" s="92"/>
      <c r="NCY9" s="70"/>
      <c r="NCZ9" s="70"/>
      <c r="NDA9" s="70"/>
      <c r="NDB9" s="70"/>
      <c r="NDC9" s="92"/>
      <c r="NDD9" s="93"/>
      <c r="NDE9" s="91"/>
      <c r="NDF9" s="91"/>
      <c r="NDG9" s="22"/>
      <c r="NDH9" s="94"/>
      <c r="NDI9" s="91"/>
      <c r="NDJ9" s="91"/>
      <c r="NDK9" s="94"/>
      <c r="NDL9" s="70"/>
      <c r="NDN9" s="92"/>
      <c r="NDO9" s="70"/>
      <c r="NDP9" s="70"/>
      <c r="NDQ9" s="70"/>
      <c r="NDR9" s="70"/>
      <c r="NDS9" s="92"/>
      <c r="NDT9" s="93"/>
      <c r="NDU9" s="91"/>
      <c r="NDV9" s="91"/>
      <c r="NDW9" s="22"/>
      <c r="NDX9" s="94"/>
      <c r="NDY9" s="91"/>
      <c r="NDZ9" s="91"/>
      <c r="NEA9" s="94"/>
      <c r="NEB9" s="70"/>
      <c r="NED9" s="92"/>
      <c r="NEE9" s="70"/>
      <c r="NEF9" s="70"/>
      <c r="NEG9" s="70"/>
      <c r="NEH9" s="70"/>
      <c r="NEI9" s="92"/>
      <c r="NEJ9" s="93"/>
      <c r="NEK9" s="91"/>
      <c r="NEL9" s="91"/>
      <c r="NEM9" s="22"/>
      <c r="NEN9" s="94"/>
      <c r="NEO9" s="91"/>
      <c r="NEP9" s="91"/>
      <c r="NEQ9" s="94"/>
      <c r="NER9" s="70"/>
      <c r="NET9" s="92"/>
      <c r="NEU9" s="70"/>
      <c r="NEV9" s="70"/>
      <c r="NEW9" s="70"/>
      <c r="NEX9" s="70"/>
      <c r="NEY9" s="92"/>
      <c r="NEZ9" s="93"/>
      <c r="NFA9" s="91"/>
      <c r="NFB9" s="91"/>
      <c r="NFC9" s="22"/>
      <c r="NFD9" s="94"/>
      <c r="NFE9" s="91"/>
      <c r="NFF9" s="91"/>
      <c r="NFG9" s="94"/>
      <c r="NFH9" s="70"/>
      <c r="NFJ9" s="92"/>
      <c r="NFK9" s="70"/>
      <c r="NFL9" s="70"/>
      <c r="NFM9" s="70"/>
      <c r="NFN9" s="70"/>
      <c r="NFO9" s="92"/>
      <c r="NFP9" s="93"/>
      <c r="NFQ9" s="91"/>
      <c r="NFR9" s="91"/>
      <c r="NFS9" s="22"/>
      <c r="NFT9" s="94"/>
      <c r="NFU9" s="91"/>
      <c r="NFV9" s="91"/>
      <c r="NFW9" s="94"/>
      <c r="NFX9" s="70"/>
      <c r="NFZ9" s="92"/>
      <c r="NGA9" s="70"/>
      <c r="NGB9" s="70"/>
      <c r="NGC9" s="70"/>
      <c r="NGD9" s="70"/>
      <c r="NGE9" s="92"/>
      <c r="NGF9" s="93"/>
      <c r="NGG9" s="91"/>
      <c r="NGH9" s="91"/>
      <c r="NGI9" s="22"/>
      <c r="NGJ9" s="94"/>
      <c r="NGK9" s="91"/>
      <c r="NGL9" s="91"/>
      <c r="NGM9" s="94"/>
      <c r="NGN9" s="70"/>
      <c r="NGP9" s="92"/>
      <c r="NGQ9" s="70"/>
      <c r="NGR9" s="70"/>
      <c r="NGS9" s="70"/>
      <c r="NGT9" s="70"/>
      <c r="NGU9" s="92"/>
      <c r="NGV9" s="93"/>
      <c r="NGW9" s="91"/>
      <c r="NGX9" s="91"/>
      <c r="NGY9" s="22"/>
      <c r="NGZ9" s="94"/>
      <c r="NHA9" s="91"/>
      <c r="NHB9" s="91"/>
      <c r="NHC9" s="94"/>
      <c r="NHD9" s="70"/>
      <c r="NHF9" s="92"/>
      <c r="NHG9" s="70"/>
      <c r="NHH9" s="70"/>
      <c r="NHI9" s="70"/>
      <c r="NHJ9" s="70"/>
      <c r="NHK9" s="92"/>
      <c r="NHL9" s="93"/>
      <c r="NHM9" s="91"/>
      <c r="NHN9" s="91"/>
      <c r="NHO9" s="22"/>
      <c r="NHP9" s="94"/>
      <c r="NHQ9" s="91"/>
      <c r="NHR9" s="91"/>
      <c r="NHS9" s="94"/>
      <c r="NHT9" s="70"/>
      <c r="NHV9" s="92"/>
      <c r="NHW9" s="70"/>
      <c r="NHX9" s="70"/>
      <c r="NHY9" s="70"/>
      <c r="NHZ9" s="70"/>
      <c r="NIA9" s="92"/>
      <c r="NIB9" s="93"/>
      <c r="NIC9" s="91"/>
      <c r="NID9" s="91"/>
      <c r="NIE9" s="22"/>
      <c r="NIF9" s="94"/>
      <c r="NIG9" s="91"/>
      <c r="NIH9" s="91"/>
      <c r="NII9" s="94"/>
      <c r="NIJ9" s="70"/>
      <c r="NIL9" s="92"/>
      <c r="NIM9" s="70"/>
      <c r="NIN9" s="70"/>
      <c r="NIO9" s="70"/>
      <c r="NIP9" s="70"/>
      <c r="NIQ9" s="92"/>
      <c r="NIR9" s="93"/>
      <c r="NIS9" s="91"/>
      <c r="NIT9" s="91"/>
      <c r="NIU9" s="22"/>
      <c r="NIV9" s="94"/>
      <c r="NIW9" s="91"/>
      <c r="NIX9" s="91"/>
      <c r="NIY9" s="94"/>
      <c r="NIZ9" s="70"/>
      <c r="NJB9" s="92"/>
      <c r="NJC9" s="70"/>
      <c r="NJD9" s="70"/>
      <c r="NJE9" s="70"/>
      <c r="NJF9" s="70"/>
      <c r="NJG9" s="92"/>
      <c r="NJH9" s="93"/>
      <c r="NJI9" s="91"/>
      <c r="NJJ9" s="91"/>
      <c r="NJK9" s="22"/>
      <c r="NJL9" s="94"/>
      <c r="NJM9" s="91"/>
      <c r="NJN9" s="91"/>
      <c r="NJO9" s="94"/>
      <c r="NJP9" s="70"/>
      <c r="NJR9" s="92"/>
      <c r="NJS9" s="70"/>
      <c r="NJT9" s="70"/>
      <c r="NJU9" s="70"/>
      <c r="NJV9" s="70"/>
      <c r="NJW9" s="92"/>
      <c r="NJX9" s="93"/>
      <c r="NJY9" s="91"/>
      <c r="NJZ9" s="91"/>
      <c r="NKA9" s="22"/>
      <c r="NKB9" s="94"/>
      <c r="NKC9" s="91"/>
      <c r="NKD9" s="91"/>
      <c r="NKE9" s="94"/>
      <c r="NKF9" s="70"/>
      <c r="NKH9" s="92"/>
      <c r="NKI9" s="70"/>
      <c r="NKJ9" s="70"/>
      <c r="NKK9" s="70"/>
      <c r="NKL9" s="70"/>
      <c r="NKM9" s="92"/>
      <c r="NKN9" s="93"/>
      <c r="NKO9" s="91"/>
      <c r="NKP9" s="91"/>
      <c r="NKQ9" s="22"/>
      <c r="NKR9" s="94"/>
      <c r="NKS9" s="91"/>
      <c r="NKT9" s="91"/>
      <c r="NKU9" s="94"/>
      <c r="NKV9" s="70"/>
      <c r="NKX9" s="92"/>
      <c r="NKY9" s="70"/>
      <c r="NKZ9" s="70"/>
      <c r="NLA9" s="70"/>
      <c r="NLB9" s="70"/>
      <c r="NLC9" s="92"/>
      <c r="NLD9" s="93"/>
      <c r="NLE9" s="91"/>
      <c r="NLF9" s="91"/>
      <c r="NLG9" s="22"/>
      <c r="NLH9" s="94"/>
      <c r="NLI9" s="91"/>
      <c r="NLJ9" s="91"/>
      <c r="NLK9" s="94"/>
      <c r="NLL9" s="70"/>
      <c r="NLN9" s="92"/>
      <c r="NLO9" s="70"/>
      <c r="NLP9" s="70"/>
      <c r="NLQ9" s="70"/>
      <c r="NLR9" s="70"/>
      <c r="NLS9" s="92"/>
      <c r="NLT9" s="93"/>
      <c r="NLU9" s="91"/>
      <c r="NLV9" s="91"/>
      <c r="NLW9" s="22"/>
      <c r="NLX9" s="94"/>
      <c r="NLY9" s="91"/>
      <c r="NLZ9" s="91"/>
      <c r="NMA9" s="94"/>
      <c r="NMB9" s="70"/>
      <c r="NMD9" s="92"/>
      <c r="NME9" s="70"/>
      <c r="NMF9" s="70"/>
      <c r="NMG9" s="70"/>
      <c r="NMH9" s="70"/>
      <c r="NMI9" s="92"/>
      <c r="NMJ9" s="93"/>
      <c r="NMK9" s="91"/>
      <c r="NML9" s="91"/>
      <c r="NMM9" s="22"/>
      <c r="NMN9" s="94"/>
      <c r="NMO9" s="91"/>
      <c r="NMP9" s="91"/>
      <c r="NMQ9" s="94"/>
      <c r="NMR9" s="70"/>
      <c r="NMT9" s="92"/>
      <c r="NMU9" s="70"/>
      <c r="NMV9" s="70"/>
      <c r="NMW9" s="70"/>
      <c r="NMX9" s="70"/>
      <c r="NMY9" s="92"/>
      <c r="NMZ9" s="93"/>
      <c r="NNA9" s="91"/>
      <c r="NNB9" s="91"/>
      <c r="NNC9" s="22"/>
      <c r="NND9" s="94"/>
      <c r="NNE9" s="91"/>
      <c r="NNF9" s="91"/>
      <c r="NNG9" s="94"/>
      <c r="NNH9" s="70"/>
      <c r="NNJ9" s="92"/>
      <c r="NNK9" s="70"/>
      <c r="NNL9" s="70"/>
      <c r="NNM9" s="70"/>
      <c r="NNN9" s="70"/>
      <c r="NNO9" s="92"/>
      <c r="NNP9" s="93"/>
      <c r="NNQ9" s="91"/>
      <c r="NNR9" s="91"/>
      <c r="NNS9" s="22"/>
      <c r="NNT9" s="94"/>
      <c r="NNU9" s="91"/>
      <c r="NNV9" s="91"/>
      <c r="NNW9" s="94"/>
      <c r="NNX9" s="70"/>
      <c r="NNZ9" s="92"/>
      <c r="NOA9" s="70"/>
      <c r="NOB9" s="70"/>
      <c r="NOC9" s="70"/>
      <c r="NOD9" s="70"/>
      <c r="NOE9" s="92"/>
      <c r="NOF9" s="93"/>
      <c r="NOG9" s="91"/>
      <c r="NOH9" s="91"/>
      <c r="NOI9" s="22"/>
      <c r="NOJ9" s="94"/>
      <c r="NOK9" s="91"/>
      <c r="NOL9" s="91"/>
      <c r="NOM9" s="94"/>
      <c r="NON9" s="70"/>
      <c r="NOP9" s="92"/>
      <c r="NOQ9" s="70"/>
      <c r="NOR9" s="70"/>
      <c r="NOS9" s="70"/>
      <c r="NOT9" s="70"/>
      <c r="NOU9" s="92"/>
      <c r="NOV9" s="93"/>
      <c r="NOW9" s="91"/>
      <c r="NOX9" s="91"/>
      <c r="NOY9" s="22"/>
      <c r="NOZ9" s="94"/>
      <c r="NPA9" s="91"/>
      <c r="NPB9" s="91"/>
      <c r="NPC9" s="94"/>
      <c r="NPD9" s="70"/>
      <c r="NPF9" s="92"/>
      <c r="NPG9" s="70"/>
      <c r="NPH9" s="70"/>
      <c r="NPI9" s="70"/>
      <c r="NPJ9" s="70"/>
      <c r="NPK9" s="92"/>
      <c r="NPL9" s="93"/>
      <c r="NPM9" s="91"/>
      <c r="NPN9" s="91"/>
      <c r="NPO9" s="22"/>
      <c r="NPP9" s="94"/>
      <c r="NPQ9" s="91"/>
      <c r="NPR9" s="91"/>
      <c r="NPS9" s="94"/>
      <c r="NPT9" s="70"/>
      <c r="NPV9" s="92"/>
      <c r="NPW9" s="70"/>
      <c r="NPX9" s="70"/>
      <c r="NPY9" s="70"/>
      <c r="NPZ9" s="70"/>
      <c r="NQA9" s="92"/>
      <c r="NQB9" s="93"/>
      <c r="NQC9" s="91"/>
      <c r="NQD9" s="91"/>
      <c r="NQE9" s="22"/>
      <c r="NQF9" s="94"/>
      <c r="NQG9" s="91"/>
      <c r="NQH9" s="91"/>
      <c r="NQI9" s="94"/>
      <c r="NQJ9" s="70"/>
      <c r="NQL9" s="92"/>
      <c r="NQM9" s="70"/>
      <c r="NQN9" s="70"/>
      <c r="NQO9" s="70"/>
      <c r="NQP9" s="70"/>
      <c r="NQQ9" s="92"/>
      <c r="NQR9" s="93"/>
      <c r="NQS9" s="91"/>
      <c r="NQT9" s="91"/>
      <c r="NQU9" s="22"/>
      <c r="NQV9" s="94"/>
      <c r="NQW9" s="91"/>
      <c r="NQX9" s="91"/>
      <c r="NQY9" s="94"/>
      <c r="NQZ9" s="70"/>
      <c r="NRB9" s="92"/>
      <c r="NRC9" s="70"/>
      <c r="NRD9" s="70"/>
      <c r="NRE9" s="70"/>
      <c r="NRF9" s="70"/>
      <c r="NRG9" s="92"/>
      <c r="NRH9" s="93"/>
      <c r="NRI9" s="91"/>
      <c r="NRJ9" s="91"/>
      <c r="NRK9" s="22"/>
      <c r="NRL9" s="94"/>
      <c r="NRM9" s="91"/>
      <c r="NRN9" s="91"/>
      <c r="NRO9" s="94"/>
      <c r="NRP9" s="70"/>
      <c r="NRR9" s="92"/>
      <c r="NRS9" s="70"/>
      <c r="NRT9" s="70"/>
      <c r="NRU9" s="70"/>
      <c r="NRV9" s="70"/>
      <c r="NRW9" s="92"/>
      <c r="NRX9" s="93"/>
      <c r="NRY9" s="91"/>
      <c r="NRZ9" s="91"/>
      <c r="NSA9" s="22"/>
      <c r="NSB9" s="94"/>
      <c r="NSC9" s="91"/>
      <c r="NSD9" s="91"/>
      <c r="NSE9" s="94"/>
      <c r="NSF9" s="70"/>
      <c r="NSH9" s="92"/>
      <c r="NSI9" s="70"/>
      <c r="NSJ9" s="70"/>
      <c r="NSK9" s="70"/>
      <c r="NSL9" s="70"/>
      <c r="NSM9" s="92"/>
      <c r="NSN9" s="93"/>
      <c r="NSO9" s="91"/>
      <c r="NSP9" s="91"/>
      <c r="NSQ9" s="22"/>
      <c r="NSR9" s="94"/>
      <c r="NSS9" s="91"/>
      <c r="NST9" s="91"/>
      <c r="NSU9" s="94"/>
      <c r="NSV9" s="70"/>
      <c r="NSX9" s="92"/>
      <c r="NSY9" s="70"/>
      <c r="NSZ9" s="70"/>
      <c r="NTA9" s="70"/>
      <c r="NTB9" s="70"/>
      <c r="NTC9" s="92"/>
      <c r="NTD9" s="93"/>
      <c r="NTE9" s="91"/>
      <c r="NTF9" s="91"/>
      <c r="NTG9" s="22"/>
      <c r="NTH9" s="94"/>
      <c r="NTI9" s="91"/>
      <c r="NTJ9" s="91"/>
      <c r="NTK9" s="94"/>
      <c r="NTL9" s="70"/>
      <c r="NTN9" s="92"/>
      <c r="NTO9" s="70"/>
      <c r="NTP9" s="70"/>
      <c r="NTQ9" s="70"/>
      <c r="NTR9" s="70"/>
      <c r="NTS9" s="92"/>
      <c r="NTT9" s="93"/>
      <c r="NTU9" s="91"/>
      <c r="NTV9" s="91"/>
      <c r="NTW9" s="22"/>
      <c r="NTX9" s="94"/>
      <c r="NTY9" s="91"/>
      <c r="NTZ9" s="91"/>
      <c r="NUA9" s="94"/>
      <c r="NUB9" s="70"/>
      <c r="NUD9" s="92"/>
      <c r="NUE9" s="70"/>
      <c r="NUF9" s="70"/>
      <c r="NUG9" s="70"/>
      <c r="NUH9" s="70"/>
      <c r="NUI9" s="92"/>
      <c r="NUJ9" s="93"/>
      <c r="NUK9" s="91"/>
      <c r="NUL9" s="91"/>
      <c r="NUM9" s="22"/>
      <c r="NUN9" s="94"/>
      <c r="NUO9" s="91"/>
      <c r="NUP9" s="91"/>
      <c r="NUQ9" s="94"/>
      <c r="NUR9" s="70"/>
      <c r="NUT9" s="92"/>
      <c r="NUU9" s="70"/>
      <c r="NUV9" s="70"/>
      <c r="NUW9" s="70"/>
      <c r="NUX9" s="70"/>
      <c r="NUY9" s="92"/>
      <c r="NUZ9" s="93"/>
      <c r="NVA9" s="91"/>
      <c r="NVB9" s="91"/>
      <c r="NVC9" s="22"/>
      <c r="NVD9" s="94"/>
      <c r="NVE9" s="91"/>
      <c r="NVF9" s="91"/>
      <c r="NVG9" s="94"/>
      <c r="NVH9" s="70"/>
      <c r="NVJ9" s="92"/>
      <c r="NVK9" s="70"/>
      <c r="NVL9" s="70"/>
      <c r="NVM9" s="70"/>
      <c r="NVN9" s="70"/>
      <c r="NVO9" s="92"/>
      <c r="NVP9" s="93"/>
      <c r="NVQ9" s="91"/>
      <c r="NVR9" s="91"/>
      <c r="NVS9" s="22"/>
      <c r="NVT9" s="94"/>
      <c r="NVU9" s="91"/>
      <c r="NVV9" s="91"/>
      <c r="NVW9" s="94"/>
      <c r="NVX9" s="70"/>
      <c r="NVZ9" s="92"/>
      <c r="NWA9" s="70"/>
      <c r="NWB9" s="70"/>
      <c r="NWC9" s="70"/>
      <c r="NWD9" s="70"/>
      <c r="NWE9" s="92"/>
      <c r="NWF9" s="93"/>
      <c r="NWG9" s="91"/>
      <c r="NWH9" s="91"/>
      <c r="NWI9" s="22"/>
      <c r="NWJ9" s="94"/>
      <c r="NWK9" s="91"/>
      <c r="NWL9" s="91"/>
      <c r="NWM9" s="94"/>
      <c r="NWN9" s="70"/>
      <c r="NWP9" s="92"/>
      <c r="NWQ9" s="70"/>
      <c r="NWR9" s="70"/>
      <c r="NWS9" s="70"/>
      <c r="NWT9" s="70"/>
      <c r="NWU9" s="92"/>
      <c r="NWV9" s="93"/>
      <c r="NWW9" s="91"/>
      <c r="NWX9" s="91"/>
      <c r="NWY9" s="22"/>
      <c r="NWZ9" s="94"/>
      <c r="NXA9" s="91"/>
      <c r="NXB9" s="91"/>
      <c r="NXC9" s="94"/>
      <c r="NXD9" s="70"/>
      <c r="NXF9" s="92"/>
      <c r="NXG9" s="70"/>
      <c r="NXH9" s="70"/>
      <c r="NXI9" s="70"/>
      <c r="NXJ9" s="70"/>
      <c r="NXK9" s="92"/>
      <c r="NXL9" s="93"/>
      <c r="NXM9" s="91"/>
      <c r="NXN9" s="91"/>
      <c r="NXO9" s="22"/>
      <c r="NXP9" s="94"/>
      <c r="NXQ9" s="91"/>
      <c r="NXR9" s="91"/>
      <c r="NXS9" s="94"/>
      <c r="NXT9" s="70"/>
      <c r="NXV9" s="92"/>
      <c r="NXW9" s="70"/>
      <c r="NXX9" s="70"/>
      <c r="NXY9" s="70"/>
      <c r="NXZ9" s="70"/>
      <c r="NYA9" s="92"/>
      <c r="NYB9" s="93"/>
      <c r="NYC9" s="91"/>
      <c r="NYD9" s="91"/>
      <c r="NYE9" s="22"/>
      <c r="NYF9" s="94"/>
      <c r="NYG9" s="91"/>
      <c r="NYH9" s="91"/>
      <c r="NYI9" s="94"/>
      <c r="NYJ9" s="70"/>
      <c r="NYL9" s="92"/>
      <c r="NYM9" s="70"/>
      <c r="NYN9" s="70"/>
      <c r="NYO9" s="70"/>
      <c r="NYP9" s="70"/>
      <c r="NYQ9" s="92"/>
      <c r="NYR9" s="93"/>
      <c r="NYS9" s="91"/>
      <c r="NYT9" s="91"/>
      <c r="NYU9" s="22"/>
      <c r="NYV9" s="94"/>
      <c r="NYW9" s="91"/>
      <c r="NYX9" s="91"/>
      <c r="NYY9" s="94"/>
      <c r="NYZ9" s="70"/>
      <c r="NZB9" s="92"/>
      <c r="NZC9" s="70"/>
      <c r="NZD9" s="70"/>
      <c r="NZE9" s="70"/>
      <c r="NZF9" s="70"/>
      <c r="NZG9" s="92"/>
      <c r="NZH9" s="93"/>
      <c r="NZI9" s="91"/>
      <c r="NZJ9" s="91"/>
      <c r="NZK9" s="22"/>
      <c r="NZL9" s="94"/>
      <c r="NZM9" s="91"/>
      <c r="NZN9" s="91"/>
      <c r="NZO9" s="94"/>
      <c r="NZP9" s="70"/>
      <c r="NZR9" s="92"/>
      <c r="NZS9" s="70"/>
      <c r="NZT9" s="70"/>
      <c r="NZU9" s="70"/>
      <c r="NZV9" s="70"/>
      <c r="NZW9" s="92"/>
      <c r="NZX9" s="93"/>
      <c r="NZY9" s="91"/>
      <c r="NZZ9" s="91"/>
      <c r="OAA9" s="22"/>
      <c r="OAB9" s="94"/>
      <c r="OAC9" s="91"/>
      <c r="OAD9" s="91"/>
      <c r="OAE9" s="94"/>
      <c r="OAF9" s="70"/>
      <c r="OAH9" s="92"/>
      <c r="OAI9" s="70"/>
      <c r="OAJ9" s="70"/>
      <c r="OAK9" s="70"/>
      <c r="OAL9" s="70"/>
      <c r="OAM9" s="92"/>
      <c r="OAN9" s="93"/>
      <c r="OAO9" s="91"/>
      <c r="OAP9" s="91"/>
      <c r="OAQ9" s="22"/>
      <c r="OAR9" s="94"/>
      <c r="OAS9" s="91"/>
      <c r="OAT9" s="91"/>
      <c r="OAU9" s="94"/>
      <c r="OAV9" s="70"/>
      <c r="OAX9" s="92"/>
      <c r="OAY9" s="70"/>
      <c r="OAZ9" s="70"/>
      <c r="OBA9" s="70"/>
      <c r="OBB9" s="70"/>
      <c r="OBC9" s="92"/>
      <c r="OBD9" s="93"/>
      <c r="OBE9" s="91"/>
      <c r="OBF9" s="91"/>
      <c r="OBG9" s="22"/>
      <c r="OBH9" s="94"/>
      <c r="OBI9" s="91"/>
      <c r="OBJ9" s="91"/>
      <c r="OBK9" s="94"/>
      <c r="OBL9" s="70"/>
      <c r="OBN9" s="92"/>
      <c r="OBO9" s="70"/>
      <c r="OBP9" s="70"/>
      <c r="OBQ9" s="70"/>
      <c r="OBR9" s="70"/>
      <c r="OBS9" s="92"/>
      <c r="OBT9" s="93"/>
      <c r="OBU9" s="91"/>
      <c r="OBV9" s="91"/>
      <c r="OBW9" s="22"/>
      <c r="OBX9" s="94"/>
      <c r="OBY9" s="91"/>
      <c r="OBZ9" s="91"/>
      <c r="OCA9" s="94"/>
      <c r="OCB9" s="70"/>
      <c r="OCD9" s="92"/>
      <c r="OCE9" s="70"/>
      <c r="OCF9" s="70"/>
      <c r="OCG9" s="70"/>
      <c r="OCH9" s="70"/>
      <c r="OCI9" s="92"/>
      <c r="OCJ9" s="93"/>
      <c r="OCK9" s="91"/>
      <c r="OCL9" s="91"/>
      <c r="OCM9" s="22"/>
      <c r="OCN9" s="94"/>
      <c r="OCO9" s="91"/>
      <c r="OCP9" s="91"/>
      <c r="OCQ9" s="94"/>
      <c r="OCR9" s="70"/>
      <c r="OCT9" s="92"/>
      <c r="OCU9" s="70"/>
      <c r="OCV9" s="70"/>
      <c r="OCW9" s="70"/>
      <c r="OCX9" s="70"/>
      <c r="OCY9" s="92"/>
      <c r="OCZ9" s="93"/>
      <c r="ODA9" s="91"/>
      <c r="ODB9" s="91"/>
      <c r="ODC9" s="22"/>
      <c r="ODD9" s="94"/>
      <c r="ODE9" s="91"/>
      <c r="ODF9" s="91"/>
      <c r="ODG9" s="94"/>
      <c r="ODH9" s="70"/>
      <c r="ODJ9" s="92"/>
      <c r="ODK9" s="70"/>
      <c r="ODL9" s="70"/>
      <c r="ODM9" s="70"/>
      <c r="ODN9" s="70"/>
      <c r="ODO9" s="92"/>
      <c r="ODP9" s="93"/>
      <c r="ODQ9" s="91"/>
      <c r="ODR9" s="91"/>
      <c r="ODS9" s="22"/>
      <c r="ODT9" s="94"/>
      <c r="ODU9" s="91"/>
      <c r="ODV9" s="91"/>
      <c r="ODW9" s="94"/>
      <c r="ODX9" s="70"/>
      <c r="ODZ9" s="92"/>
      <c r="OEA9" s="70"/>
      <c r="OEB9" s="70"/>
      <c r="OEC9" s="70"/>
      <c r="OED9" s="70"/>
      <c r="OEE9" s="92"/>
      <c r="OEF9" s="93"/>
      <c r="OEG9" s="91"/>
      <c r="OEH9" s="91"/>
      <c r="OEI9" s="22"/>
      <c r="OEJ9" s="94"/>
      <c r="OEK9" s="91"/>
      <c r="OEL9" s="91"/>
      <c r="OEM9" s="94"/>
      <c r="OEN9" s="70"/>
      <c r="OEP9" s="92"/>
      <c r="OEQ9" s="70"/>
      <c r="OER9" s="70"/>
      <c r="OES9" s="70"/>
      <c r="OET9" s="70"/>
      <c r="OEU9" s="92"/>
      <c r="OEV9" s="93"/>
      <c r="OEW9" s="91"/>
      <c r="OEX9" s="91"/>
      <c r="OEY9" s="22"/>
      <c r="OEZ9" s="94"/>
      <c r="OFA9" s="91"/>
      <c r="OFB9" s="91"/>
      <c r="OFC9" s="94"/>
      <c r="OFD9" s="70"/>
      <c r="OFF9" s="92"/>
      <c r="OFG9" s="70"/>
      <c r="OFH9" s="70"/>
      <c r="OFI9" s="70"/>
      <c r="OFJ9" s="70"/>
      <c r="OFK9" s="92"/>
      <c r="OFL9" s="93"/>
      <c r="OFM9" s="91"/>
      <c r="OFN9" s="91"/>
      <c r="OFO9" s="22"/>
      <c r="OFP9" s="94"/>
      <c r="OFQ9" s="91"/>
      <c r="OFR9" s="91"/>
      <c r="OFS9" s="94"/>
      <c r="OFT9" s="70"/>
      <c r="OFV9" s="92"/>
      <c r="OFW9" s="70"/>
      <c r="OFX9" s="70"/>
      <c r="OFY9" s="70"/>
      <c r="OFZ9" s="70"/>
      <c r="OGA9" s="92"/>
      <c r="OGB9" s="93"/>
      <c r="OGC9" s="91"/>
      <c r="OGD9" s="91"/>
      <c r="OGE9" s="22"/>
      <c r="OGF9" s="94"/>
      <c r="OGG9" s="91"/>
      <c r="OGH9" s="91"/>
      <c r="OGI9" s="94"/>
      <c r="OGJ9" s="70"/>
      <c r="OGL9" s="92"/>
      <c r="OGM9" s="70"/>
      <c r="OGN9" s="70"/>
      <c r="OGO9" s="70"/>
      <c r="OGP9" s="70"/>
      <c r="OGQ9" s="92"/>
      <c r="OGR9" s="93"/>
      <c r="OGS9" s="91"/>
      <c r="OGT9" s="91"/>
      <c r="OGU9" s="22"/>
      <c r="OGV9" s="94"/>
      <c r="OGW9" s="91"/>
      <c r="OGX9" s="91"/>
      <c r="OGY9" s="94"/>
      <c r="OGZ9" s="70"/>
      <c r="OHB9" s="92"/>
      <c r="OHC9" s="70"/>
      <c r="OHD9" s="70"/>
      <c r="OHE9" s="70"/>
      <c r="OHF9" s="70"/>
      <c r="OHG9" s="92"/>
      <c r="OHH9" s="93"/>
      <c r="OHI9" s="91"/>
      <c r="OHJ9" s="91"/>
      <c r="OHK9" s="22"/>
      <c r="OHL9" s="94"/>
      <c r="OHM9" s="91"/>
      <c r="OHN9" s="91"/>
      <c r="OHO9" s="94"/>
      <c r="OHP9" s="70"/>
      <c r="OHR9" s="92"/>
      <c r="OHS9" s="70"/>
      <c r="OHT9" s="70"/>
      <c r="OHU9" s="70"/>
      <c r="OHV9" s="70"/>
      <c r="OHW9" s="92"/>
      <c r="OHX9" s="93"/>
      <c r="OHY9" s="91"/>
      <c r="OHZ9" s="91"/>
      <c r="OIA9" s="22"/>
      <c r="OIB9" s="94"/>
      <c r="OIC9" s="91"/>
      <c r="OID9" s="91"/>
      <c r="OIE9" s="94"/>
      <c r="OIF9" s="70"/>
      <c r="OIH9" s="92"/>
      <c r="OII9" s="70"/>
      <c r="OIJ9" s="70"/>
      <c r="OIK9" s="70"/>
      <c r="OIL9" s="70"/>
      <c r="OIM9" s="92"/>
      <c r="OIN9" s="93"/>
      <c r="OIO9" s="91"/>
      <c r="OIP9" s="91"/>
      <c r="OIQ9" s="22"/>
      <c r="OIR9" s="94"/>
      <c r="OIS9" s="91"/>
      <c r="OIT9" s="91"/>
      <c r="OIU9" s="94"/>
      <c r="OIV9" s="70"/>
      <c r="OIX9" s="92"/>
      <c r="OIY9" s="70"/>
      <c r="OIZ9" s="70"/>
      <c r="OJA9" s="70"/>
      <c r="OJB9" s="70"/>
      <c r="OJC9" s="92"/>
      <c r="OJD9" s="93"/>
      <c r="OJE9" s="91"/>
      <c r="OJF9" s="91"/>
      <c r="OJG9" s="22"/>
      <c r="OJH9" s="94"/>
      <c r="OJI9" s="91"/>
      <c r="OJJ9" s="91"/>
      <c r="OJK9" s="94"/>
      <c r="OJL9" s="70"/>
      <c r="OJN9" s="92"/>
      <c r="OJO9" s="70"/>
      <c r="OJP9" s="70"/>
      <c r="OJQ9" s="70"/>
      <c r="OJR9" s="70"/>
      <c r="OJS9" s="92"/>
      <c r="OJT9" s="93"/>
      <c r="OJU9" s="91"/>
      <c r="OJV9" s="91"/>
      <c r="OJW9" s="22"/>
      <c r="OJX9" s="94"/>
      <c r="OJY9" s="91"/>
      <c r="OJZ9" s="91"/>
      <c r="OKA9" s="94"/>
      <c r="OKB9" s="70"/>
      <c r="OKD9" s="92"/>
      <c r="OKE9" s="70"/>
      <c r="OKF9" s="70"/>
      <c r="OKG9" s="70"/>
      <c r="OKH9" s="70"/>
      <c r="OKI9" s="92"/>
      <c r="OKJ9" s="93"/>
      <c r="OKK9" s="91"/>
      <c r="OKL9" s="91"/>
      <c r="OKM9" s="22"/>
      <c r="OKN9" s="94"/>
      <c r="OKO9" s="91"/>
      <c r="OKP9" s="91"/>
      <c r="OKQ9" s="94"/>
      <c r="OKR9" s="70"/>
      <c r="OKT9" s="92"/>
      <c r="OKU9" s="70"/>
      <c r="OKV9" s="70"/>
      <c r="OKW9" s="70"/>
      <c r="OKX9" s="70"/>
      <c r="OKY9" s="92"/>
      <c r="OKZ9" s="93"/>
      <c r="OLA9" s="91"/>
      <c r="OLB9" s="91"/>
      <c r="OLC9" s="22"/>
      <c r="OLD9" s="94"/>
      <c r="OLE9" s="91"/>
      <c r="OLF9" s="91"/>
      <c r="OLG9" s="94"/>
      <c r="OLH9" s="70"/>
      <c r="OLJ9" s="92"/>
      <c r="OLK9" s="70"/>
      <c r="OLL9" s="70"/>
      <c r="OLM9" s="70"/>
      <c r="OLN9" s="70"/>
      <c r="OLO9" s="92"/>
      <c r="OLP9" s="93"/>
      <c r="OLQ9" s="91"/>
      <c r="OLR9" s="91"/>
      <c r="OLS9" s="22"/>
      <c r="OLT9" s="94"/>
      <c r="OLU9" s="91"/>
      <c r="OLV9" s="91"/>
      <c r="OLW9" s="94"/>
      <c r="OLX9" s="70"/>
      <c r="OLZ9" s="92"/>
      <c r="OMA9" s="70"/>
      <c r="OMB9" s="70"/>
      <c r="OMC9" s="70"/>
      <c r="OMD9" s="70"/>
      <c r="OME9" s="92"/>
      <c r="OMF9" s="93"/>
      <c r="OMG9" s="91"/>
      <c r="OMH9" s="91"/>
      <c r="OMI9" s="22"/>
      <c r="OMJ9" s="94"/>
      <c r="OMK9" s="91"/>
      <c r="OML9" s="91"/>
      <c r="OMM9" s="94"/>
      <c r="OMN9" s="70"/>
      <c r="OMP9" s="92"/>
      <c r="OMQ9" s="70"/>
      <c r="OMR9" s="70"/>
      <c r="OMS9" s="70"/>
      <c r="OMT9" s="70"/>
      <c r="OMU9" s="92"/>
      <c r="OMV9" s="93"/>
      <c r="OMW9" s="91"/>
      <c r="OMX9" s="91"/>
      <c r="OMY9" s="22"/>
      <c r="OMZ9" s="94"/>
      <c r="ONA9" s="91"/>
      <c r="ONB9" s="91"/>
      <c r="ONC9" s="94"/>
      <c r="OND9" s="70"/>
      <c r="ONF9" s="92"/>
      <c r="ONG9" s="70"/>
      <c r="ONH9" s="70"/>
      <c r="ONI9" s="70"/>
      <c r="ONJ9" s="70"/>
      <c r="ONK9" s="92"/>
      <c r="ONL9" s="93"/>
      <c r="ONM9" s="91"/>
      <c r="ONN9" s="91"/>
      <c r="ONO9" s="22"/>
      <c r="ONP9" s="94"/>
      <c r="ONQ9" s="91"/>
      <c r="ONR9" s="91"/>
      <c r="ONS9" s="94"/>
      <c r="ONT9" s="70"/>
      <c r="ONV9" s="92"/>
      <c r="ONW9" s="70"/>
      <c r="ONX9" s="70"/>
      <c r="ONY9" s="70"/>
      <c r="ONZ9" s="70"/>
      <c r="OOA9" s="92"/>
      <c r="OOB9" s="93"/>
      <c r="OOC9" s="91"/>
      <c r="OOD9" s="91"/>
      <c r="OOE9" s="22"/>
      <c r="OOF9" s="94"/>
      <c r="OOG9" s="91"/>
      <c r="OOH9" s="91"/>
      <c r="OOI9" s="94"/>
      <c r="OOJ9" s="70"/>
      <c r="OOL9" s="92"/>
      <c r="OOM9" s="70"/>
      <c r="OON9" s="70"/>
      <c r="OOO9" s="70"/>
      <c r="OOP9" s="70"/>
      <c r="OOQ9" s="92"/>
      <c r="OOR9" s="93"/>
      <c r="OOS9" s="91"/>
      <c r="OOT9" s="91"/>
      <c r="OOU9" s="22"/>
      <c r="OOV9" s="94"/>
      <c r="OOW9" s="91"/>
      <c r="OOX9" s="91"/>
      <c r="OOY9" s="94"/>
      <c r="OOZ9" s="70"/>
      <c r="OPB9" s="92"/>
      <c r="OPC9" s="70"/>
      <c r="OPD9" s="70"/>
      <c r="OPE9" s="70"/>
      <c r="OPF9" s="70"/>
      <c r="OPG9" s="92"/>
      <c r="OPH9" s="93"/>
      <c r="OPI9" s="91"/>
      <c r="OPJ9" s="91"/>
      <c r="OPK9" s="22"/>
      <c r="OPL9" s="94"/>
      <c r="OPM9" s="91"/>
      <c r="OPN9" s="91"/>
      <c r="OPO9" s="94"/>
      <c r="OPP9" s="70"/>
      <c r="OPR9" s="92"/>
      <c r="OPS9" s="70"/>
      <c r="OPT9" s="70"/>
      <c r="OPU9" s="70"/>
      <c r="OPV9" s="70"/>
      <c r="OPW9" s="92"/>
      <c r="OPX9" s="93"/>
      <c r="OPY9" s="91"/>
      <c r="OPZ9" s="91"/>
      <c r="OQA9" s="22"/>
      <c r="OQB9" s="94"/>
      <c r="OQC9" s="91"/>
      <c r="OQD9" s="91"/>
      <c r="OQE9" s="94"/>
      <c r="OQF9" s="70"/>
      <c r="OQH9" s="92"/>
      <c r="OQI9" s="70"/>
      <c r="OQJ9" s="70"/>
      <c r="OQK9" s="70"/>
      <c r="OQL9" s="70"/>
      <c r="OQM9" s="92"/>
      <c r="OQN9" s="93"/>
      <c r="OQO9" s="91"/>
      <c r="OQP9" s="91"/>
      <c r="OQQ9" s="22"/>
      <c r="OQR9" s="94"/>
      <c r="OQS9" s="91"/>
      <c r="OQT9" s="91"/>
      <c r="OQU9" s="94"/>
      <c r="OQV9" s="70"/>
      <c r="OQX9" s="92"/>
      <c r="OQY9" s="70"/>
      <c r="OQZ9" s="70"/>
      <c r="ORA9" s="70"/>
      <c r="ORB9" s="70"/>
      <c r="ORC9" s="92"/>
      <c r="ORD9" s="93"/>
      <c r="ORE9" s="91"/>
      <c r="ORF9" s="91"/>
      <c r="ORG9" s="22"/>
      <c r="ORH9" s="94"/>
      <c r="ORI9" s="91"/>
      <c r="ORJ9" s="91"/>
      <c r="ORK9" s="94"/>
      <c r="ORL9" s="70"/>
      <c r="ORN9" s="92"/>
      <c r="ORO9" s="70"/>
      <c r="ORP9" s="70"/>
      <c r="ORQ9" s="70"/>
      <c r="ORR9" s="70"/>
      <c r="ORS9" s="92"/>
      <c r="ORT9" s="93"/>
      <c r="ORU9" s="91"/>
      <c r="ORV9" s="91"/>
      <c r="ORW9" s="22"/>
      <c r="ORX9" s="94"/>
      <c r="ORY9" s="91"/>
      <c r="ORZ9" s="91"/>
      <c r="OSA9" s="94"/>
      <c r="OSB9" s="70"/>
      <c r="OSD9" s="92"/>
      <c r="OSE9" s="70"/>
      <c r="OSF9" s="70"/>
      <c r="OSG9" s="70"/>
      <c r="OSH9" s="70"/>
      <c r="OSI9" s="92"/>
      <c r="OSJ9" s="93"/>
      <c r="OSK9" s="91"/>
      <c r="OSL9" s="91"/>
      <c r="OSM9" s="22"/>
      <c r="OSN9" s="94"/>
      <c r="OSO9" s="91"/>
      <c r="OSP9" s="91"/>
      <c r="OSQ9" s="94"/>
      <c r="OSR9" s="70"/>
      <c r="OST9" s="92"/>
      <c r="OSU9" s="70"/>
      <c r="OSV9" s="70"/>
      <c r="OSW9" s="70"/>
      <c r="OSX9" s="70"/>
      <c r="OSY9" s="92"/>
      <c r="OSZ9" s="93"/>
      <c r="OTA9" s="91"/>
      <c r="OTB9" s="91"/>
      <c r="OTC9" s="22"/>
      <c r="OTD9" s="94"/>
      <c r="OTE9" s="91"/>
      <c r="OTF9" s="91"/>
      <c r="OTG9" s="94"/>
      <c r="OTH9" s="70"/>
      <c r="OTJ9" s="92"/>
      <c r="OTK9" s="70"/>
      <c r="OTL9" s="70"/>
      <c r="OTM9" s="70"/>
      <c r="OTN9" s="70"/>
      <c r="OTO9" s="92"/>
      <c r="OTP9" s="93"/>
      <c r="OTQ9" s="91"/>
      <c r="OTR9" s="91"/>
      <c r="OTS9" s="22"/>
      <c r="OTT9" s="94"/>
      <c r="OTU9" s="91"/>
      <c r="OTV9" s="91"/>
      <c r="OTW9" s="94"/>
      <c r="OTX9" s="70"/>
      <c r="OTZ9" s="92"/>
      <c r="OUA9" s="70"/>
      <c r="OUB9" s="70"/>
      <c r="OUC9" s="70"/>
      <c r="OUD9" s="70"/>
      <c r="OUE9" s="92"/>
      <c r="OUF9" s="93"/>
      <c r="OUG9" s="91"/>
      <c r="OUH9" s="91"/>
      <c r="OUI9" s="22"/>
      <c r="OUJ9" s="94"/>
      <c r="OUK9" s="91"/>
      <c r="OUL9" s="91"/>
      <c r="OUM9" s="94"/>
      <c r="OUN9" s="70"/>
      <c r="OUP9" s="92"/>
      <c r="OUQ9" s="70"/>
      <c r="OUR9" s="70"/>
      <c r="OUS9" s="70"/>
      <c r="OUT9" s="70"/>
      <c r="OUU9" s="92"/>
      <c r="OUV9" s="93"/>
      <c r="OUW9" s="91"/>
      <c r="OUX9" s="91"/>
      <c r="OUY9" s="22"/>
      <c r="OUZ9" s="94"/>
      <c r="OVA9" s="91"/>
      <c r="OVB9" s="91"/>
      <c r="OVC9" s="94"/>
      <c r="OVD9" s="70"/>
      <c r="OVF9" s="92"/>
      <c r="OVG9" s="70"/>
      <c r="OVH9" s="70"/>
      <c r="OVI9" s="70"/>
      <c r="OVJ9" s="70"/>
      <c r="OVK9" s="92"/>
      <c r="OVL9" s="93"/>
      <c r="OVM9" s="91"/>
      <c r="OVN9" s="91"/>
      <c r="OVO9" s="22"/>
      <c r="OVP9" s="94"/>
      <c r="OVQ9" s="91"/>
      <c r="OVR9" s="91"/>
      <c r="OVS9" s="94"/>
      <c r="OVT9" s="70"/>
      <c r="OVV9" s="92"/>
      <c r="OVW9" s="70"/>
      <c r="OVX9" s="70"/>
      <c r="OVY9" s="70"/>
      <c r="OVZ9" s="70"/>
      <c r="OWA9" s="92"/>
      <c r="OWB9" s="93"/>
      <c r="OWC9" s="91"/>
      <c r="OWD9" s="91"/>
      <c r="OWE9" s="22"/>
      <c r="OWF9" s="94"/>
      <c r="OWG9" s="91"/>
      <c r="OWH9" s="91"/>
      <c r="OWI9" s="94"/>
      <c r="OWJ9" s="70"/>
      <c r="OWL9" s="92"/>
      <c r="OWM9" s="70"/>
      <c r="OWN9" s="70"/>
      <c r="OWO9" s="70"/>
      <c r="OWP9" s="70"/>
      <c r="OWQ9" s="92"/>
      <c r="OWR9" s="93"/>
      <c r="OWS9" s="91"/>
      <c r="OWT9" s="91"/>
      <c r="OWU9" s="22"/>
      <c r="OWV9" s="94"/>
      <c r="OWW9" s="91"/>
      <c r="OWX9" s="91"/>
      <c r="OWY9" s="94"/>
      <c r="OWZ9" s="70"/>
      <c r="OXB9" s="92"/>
      <c r="OXC9" s="70"/>
      <c r="OXD9" s="70"/>
      <c r="OXE9" s="70"/>
      <c r="OXF9" s="70"/>
      <c r="OXG9" s="92"/>
      <c r="OXH9" s="93"/>
      <c r="OXI9" s="91"/>
      <c r="OXJ9" s="91"/>
      <c r="OXK9" s="22"/>
      <c r="OXL9" s="94"/>
      <c r="OXM9" s="91"/>
      <c r="OXN9" s="91"/>
      <c r="OXO9" s="94"/>
      <c r="OXP9" s="70"/>
      <c r="OXR9" s="92"/>
      <c r="OXS9" s="70"/>
      <c r="OXT9" s="70"/>
      <c r="OXU9" s="70"/>
      <c r="OXV9" s="70"/>
      <c r="OXW9" s="92"/>
      <c r="OXX9" s="93"/>
      <c r="OXY9" s="91"/>
      <c r="OXZ9" s="91"/>
      <c r="OYA9" s="22"/>
      <c r="OYB9" s="94"/>
      <c r="OYC9" s="91"/>
      <c r="OYD9" s="91"/>
      <c r="OYE9" s="94"/>
      <c r="OYF9" s="70"/>
      <c r="OYH9" s="92"/>
      <c r="OYI9" s="70"/>
      <c r="OYJ9" s="70"/>
      <c r="OYK9" s="70"/>
      <c r="OYL9" s="70"/>
      <c r="OYM9" s="92"/>
      <c r="OYN9" s="93"/>
      <c r="OYO9" s="91"/>
      <c r="OYP9" s="91"/>
      <c r="OYQ9" s="22"/>
      <c r="OYR9" s="94"/>
      <c r="OYS9" s="91"/>
      <c r="OYT9" s="91"/>
      <c r="OYU9" s="94"/>
      <c r="OYV9" s="70"/>
      <c r="OYX9" s="92"/>
      <c r="OYY9" s="70"/>
      <c r="OYZ9" s="70"/>
      <c r="OZA9" s="70"/>
      <c r="OZB9" s="70"/>
      <c r="OZC9" s="92"/>
      <c r="OZD9" s="93"/>
      <c r="OZE9" s="91"/>
      <c r="OZF9" s="91"/>
      <c r="OZG9" s="22"/>
      <c r="OZH9" s="94"/>
      <c r="OZI9" s="91"/>
      <c r="OZJ9" s="91"/>
      <c r="OZK9" s="94"/>
      <c r="OZL9" s="70"/>
      <c r="OZN9" s="92"/>
      <c r="OZO9" s="70"/>
      <c r="OZP9" s="70"/>
      <c r="OZQ9" s="70"/>
      <c r="OZR9" s="70"/>
      <c r="OZS9" s="92"/>
      <c r="OZT9" s="93"/>
      <c r="OZU9" s="91"/>
      <c r="OZV9" s="91"/>
      <c r="OZW9" s="22"/>
      <c r="OZX9" s="94"/>
      <c r="OZY9" s="91"/>
      <c r="OZZ9" s="91"/>
      <c r="PAA9" s="94"/>
      <c r="PAB9" s="70"/>
      <c r="PAD9" s="92"/>
      <c r="PAE9" s="70"/>
      <c r="PAF9" s="70"/>
      <c r="PAG9" s="70"/>
      <c r="PAH9" s="70"/>
      <c r="PAI9" s="92"/>
      <c r="PAJ9" s="93"/>
      <c r="PAK9" s="91"/>
      <c r="PAL9" s="91"/>
      <c r="PAM9" s="22"/>
      <c r="PAN9" s="94"/>
      <c r="PAO9" s="91"/>
      <c r="PAP9" s="91"/>
      <c r="PAQ9" s="94"/>
      <c r="PAR9" s="70"/>
      <c r="PAT9" s="92"/>
      <c r="PAU9" s="70"/>
      <c r="PAV9" s="70"/>
      <c r="PAW9" s="70"/>
      <c r="PAX9" s="70"/>
      <c r="PAY9" s="92"/>
      <c r="PAZ9" s="93"/>
      <c r="PBA9" s="91"/>
      <c r="PBB9" s="91"/>
      <c r="PBC9" s="22"/>
      <c r="PBD9" s="94"/>
      <c r="PBE9" s="91"/>
      <c r="PBF9" s="91"/>
      <c r="PBG9" s="94"/>
      <c r="PBH9" s="70"/>
      <c r="PBJ9" s="92"/>
      <c r="PBK9" s="70"/>
      <c r="PBL9" s="70"/>
      <c r="PBM9" s="70"/>
      <c r="PBN9" s="70"/>
      <c r="PBO9" s="92"/>
      <c r="PBP9" s="93"/>
      <c r="PBQ9" s="91"/>
      <c r="PBR9" s="91"/>
      <c r="PBS9" s="22"/>
      <c r="PBT9" s="94"/>
      <c r="PBU9" s="91"/>
      <c r="PBV9" s="91"/>
      <c r="PBW9" s="94"/>
      <c r="PBX9" s="70"/>
      <c r="PBZ9" s="92"/>
      <c r="PCA9" s="70"/>
      <c r="PCB9" s="70"/>
      <c r="PCC9" s="70"/>
      <c r="PCD9" s="70"/>
      <c r="PCE9" s="92"/>
      <c r="PCF9" s="93"/>
      <c r="PCG9" s="91"/>
      <c r="PCH9" s="91"/>
      <c r="PCI9" s="22"/>
      <c r="PCJ9" s="94"/>
      <c r="PCK9" s="91"/>
      <c r="PCL9" s="91"/>
      <c r="PCM9" s="94"/>
      <c r="PCN9" s="70"/>
      <c r="PCP9" s="92"/>
      <c r="PCQ9" s="70"/>
      <c r="PCR9" s="70"/>
      <c r="PCS9" s="70"/>
      <c r="PCT9" s="70"/>
      <c r="PCU9" s="92"/>
      <c r="PCV9" s="93"/>
      <c r="PCW9" s="91"/>
      <c r="PCX9" s="91"/>
      <c r="PCY9" s="22"/>
      <c r="PCZ9" s="94"/>
      <c r="PDA9" s="91"/>
      <c r="PDB9" s="91"/>
      <c r="PDC9" s="94"/>
      <c r="PDD9" s="70"/>
      <c r="PDF9" s="92"/>
      <c r="PDG9" s="70"/>
      <c r="PDH9" s="70"/>
      <c r="PDI9" s="70"/>
      <c r="PDJ9" s="70"/>
      <c r="PDK9" s="92"/>
      <c r="PDL9" s="93"/>
      <c r="PDM9" s="91"/>
      <c r="PDN9" s="91"/>
      <c r="PDO9" s="22"/>
      <c r="PDP9" s="94"/>
      <c r="PDQ9" s="91"/>
      <c r="PDR9" s="91"/>
      <c r="PDS9" s="94"/>
      <c r="PDT9" s="70"/>
      <c r="PDV9" s="92"/>
      <c r="PDW9" s="70"/>
      <c r="PDX9" s="70"/>
      <c r="PDY9" s="70"/>
      <c r="PDZ9" s="70"/>
      <c r="PEA9" s="92"/>
      <c r="PEB9" s="93"/>
      <c r="PEC9" s="91"/>
      <c r="PED9" s="91"/>
      <c r="PEE9" s="22"/>
      <c r="PEF9" s="94"/>
      <c r="PEG9" s="91"/>
      <c r="PEH9" s="91"/>
      <c r="PEI9" s="94"/>
      <c r="PEJ9" s="70"/>
      <c r="PEL9" s="92"/>
      <c r="PEM9" s="70"/>
      <c r="PEN9" s="70"/>
      <c r="PEO9" s="70"/>
      <c r="PEP9" s="70"/>
      <c r="PEQ9" s="92"/>
      <c r="PER9" s="93"/>
      <c r="PES9" s="91"/>
      <c r="PET9" s="91"/>
      <c r="PEU9" s="22"/>
      <c r="PEV9" s="94"/>
      <c r="PEW9" s="91"/>
      <c r="PEX9" s="91"/>
      <c r="PEY9" s="94"/>
      <c r="PEZ9" s="70"/>
      <c r="PFB9" s="92"/>
      <c r="PFC9" s="70"/>
      <c r="PFD9" s="70"/>
      <c r="PFE9" s="70"/>
      <c r="PFF9" s="70"/>
      <c r="PFG9" s="92"/>
      <c r="PFH9" s="93"/>
      <c r="PFI9" s="91"/>
      <c r="PFJ9" s="91"/>
      <c r="PFK9" s="22"/>
      <c r="PFL9" s="94"/>
      <c r="PFM9" s="91"/>
      <c r="PFN9" s="91"/>
      <c r="PFO9" s="94"/>
      <c r="PFP9" s="70"/>
      <c r="PFR9" s="92"/>
      <c r="PFS9" s="70"/>
      <c r="PFT9" s="70"/>
      <c r="PFU9" s="70"/>
      <c r="PFV9" s="70"/>
      <c r="PFW9" s="92"/>
      <c r="PFX9" s="93"/>
      <c r="PFY9" s="91"/>
      <c r="PFZ9" s="91"/>
      <c r="PGA9" s="22"/>
      <c r="PGB9" s="94"/>
      <c r="PGC9" s="91"/>
      <c r="PGD9" s="91"/>
      <c r="PGE9" s="94"/>
      <c r="PGF9" s="70"/>
      <c r="PGH9" s="92"/>
      <c r="PGI9" s="70"/>
      <c r="PGJ9" s="70"/>
      <c r="PGK9" s="70"/>
      <c r="PGL9" s="70"/>
      <c r="PGM9" s="92"/>
      <c r="PGN9" s="93"/>
      <c r="PGO9" s="91"/>
      <c r="PGP9" s="91"/>
      <c r="PGQ9" s="22"/>
      <c r="PGR9" s="94"/>
      <c r="PGS9" s="91"/>
      <c r="PGT9" s="91"/>
      <c r="PGU9" s="94"/>
      <c r="PGV9" s="70"/>
      <c r="PGX9" s="92"/>
      <c r="PGY9" s="70"/>
      <c r="PGZ9" s="70"/>
      <c r="PHA9" s="70"/>
      <c r="PHB9" s="70"/>
      <c r="PHC9" s="92"/>
      <c r="PHD9" s="93"/>
      <c r="PHE9" s="91"/>
      <c r="PHF9" s="91"/>
      <c r="PHG9" s="22"/>
      <c r="PHH9" s="94"/>
      <c r="PHI9" s="91"/>
      <c r="PHJ9" s="91"/>
      <c r="PHK9" s="94"/>
      <c r="PHL9" s="70"/>
      <c r="PHN9" s="92"/>
      <c r="PHO9" s="70"/>
      <c r="PHP9" s="70"/>
      <c r="PHQ9" s="70"/>
      <c r="PHR9" s="70"/>
      <c r="PHS9" s="92"/>
      <c r="PHT9" s="93"/>
      <c r="PHU9" s="91"/>
      <c r="PHV9" s="91"/>
      <c r="PHW9" s="22"/>
      <c r="PHX9" s="94"/>
      <c r="PHY9" s="91"/>
      <c r="PHZ9" s="91"/>
      <c r="PIA9" s="94"/>
      <c r="PIB9" s="70"/>
      <c r="PID9" s="92"/>
      <c r="PIE9" s="70"/>
      <c r="PIF9" s="70"/>
      <c r="PIG9" s="70"/>
      <c r="PIH9" s="70"/>
      <c r="PII9" s="92"/>
      <c r="PIJ9" s="93"/>
      <c r="PIK9" s="91"/>
      <c r="PIL9" s="91"/>
      <c r="PIM9" s="22"/>
      <c r="PIN9" s="94"/>
      <c r="PIO9" s="91"/>
      <c r="PIP9" s="91"/>
      <c r="PIQ9" s="94"/>
      <c r="PIR9" s="70"/>
      <c r="PIT9" s="92"/>
      <c r="PIU9" s="70"/>
      <c r="PIV9" s="70"/>
      <c r="PIW9" s="70"/>
      <c r="PIX9" s="70"/>
      <c r="PIY9" s="92"/>
      <c r="PIZ9" s="93"/>
      <c r="PJA9" s="91"/>
      <c r="PJB9" s="91"/>
      <c r="PJC9" s="22"/>
      <c r="PJD9" s="94"/>
      <c r="PJE9" s="91"/>
      <c r="PJF9" s="91"/>
      <c r="PJG9" s="94"/>
      <c r="PJH9" s="70"/>
      <c r="PJJ9" s="92"/>
      <c r="PJK9" s="70"/>
      <c r="PJL9" s="70"/>
      <c r="PJM9" s="70"/>
      <c r="PJN9" s="70"/>
      <c r="PJO9" s="92"/>
      <c r="PJP9" s="93"/>
      <c r="PJQ9" s="91"/>
      <c r="PJR9" s="91"/>
      <c r="PJS9" s="22"/>
      <c r="PJT9" s="94"/>
      <c r="PJU9" s="91"/>
      <c r="PJV9" s="91"/>
      <c r="PJW9" s="94"/>
      <c r="PJX9" s="70"/>
      <c r="PJZ9" s="92"/>
      <c r="PKA9" s="70"/>
      <c r="PKB9" s="70"/>
      <c r="PKC9" s="70"/>
      <c r="PKD9" s="70"/>
      <c r="PKE9" s="92"/>
      <c r="PKF9" s="93"/>
      <c r="PKG9" s="91"/>
      <c r="PKH9" s="91"/>
      <c r="PKI9" s="22"/>
      <c r="PKJ9" s="94"/>
      <c r="PKK9" s="91"/>
      <c r="PKL9" s="91"/>
      <c r="PKM9" s="94"/>
      <c r="PKN9" s="70"/>
      <c r="PKP9" s="92"/>
      <c r="PKQ9" s="70"/>
      <c r="PKR9" s="70"/>
      <c r="PKS9" s="70"/>
      <c r="PKT9" s="70"/>
      <c r="PKU9" s="92"/>
      <c r="PKV9" s="93"/>
      <c r="PKW9" s="91"/>
      <c r="PKX9" s="91"/>
      <c r="PKY9" s="22"/>
      <c r="PKZ9" s="94"/>
      <c r="PLA9" s="91"/>
      <c r="PLB9" s="91"/>
      <c r="PLC9" s="94"/>
      <c r="PLD9" s="70"/>
      <c r="PLF9" s="92"/>
      <c r="PLG9" s="70"/>
      <c r="PLH9" s="70"/>
      <c r="PLI9" s="70"/>
      <c r="PLJ9" s="70"/>
      <c r="PLK9" s="92"/>
      <c r="PLL9" s="93"/>
      <c r="PLM9" s="91"/>
      <c r="PLN9" s="91"/>
      <c r="PLO9" s="22"/>
      <c r="PLP9" s="94"/>
      <c r="PLQ9" s="91"/>
      <c r="PLR9" s="91"/>
      <c r="PLS9" s="94"/>
      <c r="PLT9" s="70"/>
      <c r="PLV9" s="92"/>
      <c r="PLW9" s="70"/>
      <c r="PLX9" s="70"/>
      <c r="PLY9" s="70"/>
      <c r="PLZ9" s="70"/>
      <c r="PMA9" s="92"/>
      <c r="PMB9" s="93"/>
      <c r="PMC9" s="91"/>
      <c r="PMD9" s="91"/>
      <c r="PME9" s="22"/>
      <c r="PMF9" s="94"/>
      <c r="PMG9" s="91"/>
      <c r="PMH9" s="91"/>
      <c r="PMI9" s="94"/>
      <c r="PMJ9" s="70"/>
      <c r="PML9" s="92"/>
      <c r="PMM9" s="70"/>
      <c r="PMN9" s="70"/>
      <c r="PMO9" s="70"/>
      <c r="PMP9" s="70"/>
      <c r="PMQ9" s="92"/>
      <c r="PMR9" s="93"/>
      <c r="PMS9" s="91"/>
      <c r="PMT9" s="91"/>
      <c r="PMU9" s="22"/>
      <c r="PMV9" s="94"/>
      <c r="PMW9" s="91"/>
      <c r="PMX9" s="91"/>
      <c r="PMY9" s="94"/>
      <c r="PMZ9" s="70"/>
      <c r="PNB9" s="92"/>
      <c r="PNC9" s="70"/>
      <c r="PND9" s="70"/>
      <c r="PNE9" s="70"/>
      <c r="PNF9" s="70"/>
      <c r="PNG9" s="92"/>
      <c r="PNH9" s="93"/>
      <c r="PNI9" s="91"/>
      <c r="PNJ9" s="91"/>
      <c r="PNK9" s="22"/>
      <c r="PNL9" s="94"/>
      <c r="PNM9" s="91"/>
      <c r="PNN9" s="91"/>
      <c r="PNO9" s="94"/>
      <c r="PNP9" s="70"/>
      <c r="PNR9" s="92"/>
      <c r="PNS9" s="70"/>
      <c r="PNT9" s="70"/>
      <c r="PNU9" s="70"/>
      <c r="PNV9" s="70"/>
      <c r="PNW9" s="92"/>
      <c r="PNX9" s="93"/>
      <c r="PNY9" s="91"/>
      <c r="PNZ9" s="91"/>
      <c r="POA9" s="22"/>
      <c r="POB9" s="94"/>
      <c r="POC9" s="91"/>
      <c r="POD9" s="91"/>
      <c r="POE9" s="94"/>
      <c r="POF9" s="70"/>
      <c r="POH9" s="92"/>
      <c r="POI9" s="70"/>
      <c r="POJ9" s="70"/>
      <c r="POK9" s="70"/>
      <c r="POL9" s="70"/>
      <c r="POM9" s="92"/>
      <c r="PON9" s="93"/>
      <c r="POO9" s="91"/>
      <c r="POP9" s="91"/>
      <c r="POQ9" s="22"/>
      <c r="POR9" s="94"/>
      <c r="POS9" s="91"/>
      <c r="POT9" s="91"/>
      <c r="POU9" s="94"/>
      <c r="POV9" s="70"/>
      <c r="POX9" s="92"/>
      <c r="POY9" s="70"/>
      <c r="POZ9" s="70"/>
      <c r="PPA9" s="70"/>
      <c r="PPB9" s="70"/>
      <c r="PPC9" s="92"/>
      <c r="PPD9" s="93"/>
      <c r="PPE9" s="91"/>
      <c r="PPF9" s="91"/>
      <c r="PPG9" s="22"/>
      <c r="PPH9" s="94"/>
      <c r="PPI9" s="91"/>
      <c r="PPJ9" s="91"/>
      <c r="PPK9" s="94"/>
      <c r="PPL9" s="70"/>
      <c r="PPN9" s="92"/>
      <c r="PPO9" s="70"/>
      <c r="PPP9" s="70"/>
      <c r="PPQ9" s="70"/>
      <c r="PPR9" s="70"/>
      <c r="PPS9" s="92"/>
      <c r="PPT9" s="93"/>
      <c r="PPU9" s="91"/>
      <c r="PPV9" s="91"/>
      <c r="PPW9" s="22"/>
      <c r="PPX9" s="94"/>
      <c r="PPY9" s="91"/>
      <c r="PPZ9" s="91"/>
      <c r="PQA9" s="94"/>
      <c r="PQB9" s="70"/>
      <c r="PQD9" s="92"/>
      <c r="PQE9" s="70"/>
      <c r="PQF9" s="70"/>
      <c r="PQG9" s="70"/>
      <c r="PQH9" s="70"/>
      <c r="PQI9" s="92"/>
      <c r="PQJ9" s="93"/>
      <c r="PQK9" s="91"/>
      <c r="PQL9" s="91"/>
      <c r="PQM9" s="22"/>
      <c r="PQN9" s="94"/>
      <c r="PQO9" s="91"/>
      <c r="PQP9" s="91"/>
      <c r="PQQ9" s="94"/>
      <c r="PQR9" s="70"/>
      <c r="PQT9" s="92"/>
      <c r="PQU9" s="70"/>
      <c r="PQV9" s="70"/>
      <c r="PQW9" s="70"/>
      <c r="PQX9" s="70"/>
      <c r="PQY9" s="92"/>
      <c r="PQZ9" s="93"/>
      <c r="PRA9" s="91"/>
      <c r="PRB9" s="91"/>
      <c r="PRC9" s="22"/>
      <c r="PRD9" s="94"/>
      <c r="PRE9" s="91"/>
      <c r="PRF9" s="91"/>
      <c r="PRG9" s="94"/>
      <c r="PRH9" s="70"/>
      <c r="PRJ9" s="92"/>
      <c r="PRK9" s="70"/>
      <c r="PRL9" s="70"/>
      <c r="PRM9" s="70"/>
      <c r="PRN9" s="70"/>
      <c r="PRO9" s="92"/>
      <c r="PRP9" s="93"/>
      <c r="PRQ9" s="91"/>
      <c r="PRR9" s="91"/>
      <c r="PRS9" s="22"/>
      <c r="PRT9" s="94"/>
      <c r="PRU9" s="91"/>
      <c r="PRV9" s="91"/>
      <c r="PRW9" s="94"/>
      <c r="PRX9" s="70"/>
      <c r="PRZ9" s="92"/>
      <c r="PSA9" s="70"/>
      <c r="PSB9" s="70"/>
      <c r="PSC9" s="70"/>
      <c r="PSD9" s="70"/>
      <c r="PSE9" s="92"/>
      <c r="PSF9" s="93"/>
      <c r="PSG9" s="91"/>
      <c r="PSH9" s="91"/>
      <c r="PSI9" s="22"/>
      <c r="PSJ9" s="94"/>
      <c r="PSK9" s="91"/>
      <c r="PSL9" s="91"/>
      <c r="PSM9" s="94"/>
      <c r="PSN9" s="70"/>
      <c r="PSP9" s="92"/>
      <c r="PSQ9" s="70"/>
      <c r="PSR9" s="70"/>
      <c r="PSS9" s="70"/>
      <c r="PST9" s="70"/>
      <c r="PSU9" s="92"/>
      <c r="PSV9" s="93"/>
      <c r="PSW9" s="91"/>
      <c r="PSX9" s="91"/>
      <c r="PSY9" s="22"/>
      <c r="PSZ9" s="94"/>
      <c r="PTA9" s="91"/>
      <c r="PTB9" s="91"/>
      <c r="PTC9" s="94"/>
      <c r="PTD9" s="70"/>
      <c r="PTF9" s="92"/>
      <c r="PTG9" s="70"/>
      <c r="PTH9" s="70"/>
      <c r="PTI9" s="70"/>
      <c r="PTJ9" s="70"/>
      <c r="PTK9" s="92"/>
      <c r="PTL9" s="93"/>
      <c r="PTM9" s="91"/>
      <c r="PTN9" s="91"/>
      <c r="PTO9" s="22"/>
      <c r="PTP9" s="94"/>
      <c r="PTQ9" s="91"/>
      <c r="PTR9" s="91"/>
      <c r="PTS9" s="94"/>
      <c r="PTT9" s="70"/>
      <c r="PTV9" s="92"/>
      <c r="PTW9" s="70"/>
      <c r="PTX9" s="70"/>
      <c r="PTY9" s="70"/>
      <c r="PTZ9" s="70"/>
      <c r="PUA9" s="92"/>
      <c r="PUB9" s="93"/>
      <c r="PUC9" s="91"/>
      <c r="PUD9" s="91"/>
      <c r="PUE9" s="22"/>
      <c r="PUF9" s="94"/>
      <c r="PUG9" s="91"/>
      <c r="PUH9" s="91"/>
      <c r="PUI9" s="94"/>
      <c r="PUJ9" s="70"/>
      <c r="PUL9" s="92"/>
      <c r="PUM9" s="70"/>
      <c r="PUN9" s="70"/>
      <c r="PUO9" s="70"/>
      <c r="PUP9" s="70"/>
      <c r="PUQ9" s="92"/>
      <c r="PUR9" s="93"/>
      <c r="PUS9" s="91"/>
      <c r="PUT9" s="91"/>
      <c r="PUU9" s="22"/>
      <c r="PUV9" s="94"/>
      <c r="PUW9" s="91"/>
      <c r="PUX9" s="91"/>
      <c r="PUY9" s="94"/>
      <c r="PUZ9" s="70"/>
      <c r="PVB9" s="92"/>
      <c r="PVC9" s="70"/>
      <c r="PVD9" s="70"/>
      <c r="PVE9" s="70"/>
      <c r="PVF9" s="70"/>
      <c r="PVG9" s="92"/>
      <c r="PVH9" s="93"/>
      <c r="PVI9" s="91"/>
      <c r="PVJ9" s="91"/>
      <c r="PVK9" s="22"/>
      <c r="PVL9" s="94"/>
      <c r="PVM9" s="91"/>
      <c r="PVN9" s="91"/>
      <c r="PVO9" s="94"/>
      <c r="PVP9" s="70"/>
      <c r="PVR9" s="92"/>
      <c r="PVS9" s="70"/>
      <c r="PVT9" s="70"/>
      <c r="PVU9" s="70"/>
      <c r="PVV9" s="70"/>
      <c r="PVW9" s="92"/>
      <c r="PVX9" s="93"/>
      <c r="PVY9" s="91"/>
      <c r="PVZ9" s="91"/>
      <c r="PWA9" s="22"/>
      <c r="PWB9" s="94"/>
      <c r="PWC9" s="91"/>
      <c r="PWD9" s="91"/>
      <c r="PWE9" s="94"/>
      <c r="PWF9" s="70"/>
      <c r="PWH9" s="92"/>
      <c r="PWI9" s="70"/>
      <c r="PWJ9" s="70"/>
      <c r="PWK9" s="70"/>
      <c r="PWL9" s="70"/>
      <c r="PWM9" s="92"/>
      <c r="PWN9" s="93"/>
      <c r="PWO9" s="91"/>
      <c r="PWP9" s="91"/>
      <c r="PWQ9" s="22"/>
      <c r="PWR9" s="94"/>
      <c r="PWS9" s="91"/>
      <c r="PWT9" s="91"/>
      <c r="PWU9" s="94"/>
      <c r="PWV9" s="70"/>
      <c r="PWX9" s="92"/>
      <c r="PWY9" s="70"/>
      <c r="PWZ9" s="70"/>
      <c r="PXA9" s="70"/>
      <c r="PXB9" s="70"/>
      <c r="PXC9" s="92"/>
      <c r="PXD9" s="93"/>
      <c r="PXE9" s="91"/>
      <c r="PXF9" s="91"/>
      <c r="PXG9" s="22"/>
      <c r="PXH9" s="94"/>
      <c r="PXI9" s="91"/>
      <c r="PXJ9" s="91"/>
      <c r="PXK9" s="94"/>
      <c r="PXL9" s="70"/>
      <c r="PXN9" s="92"/>
      <c r="PXO9" s="70"/>
      <c r="PXP9" s="70"/>
      <c r="PXQ9" s="70"/>
      <c r="PXR9" s="70"/>
      <c r="PXS9" s="92"/>
      <c r="PXT9" s="93"/>
      <c r="PXU9" s="91"/>
      <c r="PXV9" s="91"/>
      <c r="PXW9" s="22"/>
      <c r="PXX9" s="94"/>
      <c r="PXY9" s="91"/>
      <c r="PXZ9" s="91"/>
      <c r="PYA9" s="94"/>
      <c r="PYB9" s="70"/>
      <c r="PYD9" s="92"/>
      <c r="PYE9" s="70"/>
      <c r="PYF9" s="70"/>
      <c r="PYG9" s="70"/>
      <c r="PYH9" s="70"/>
      <c r="PYI9" s="92"/>
      <c r="PYJ9" s="93"/>
      <c r="PYK9" s="91"/>
      <c r="PYL9" s="91"/>
      <c r="PYM9" s="22"/>
      <c r="PYN9" s="94"/>
      <c r="PYO9" s="91"/>
      <c r="PYP9" s="91"/>
      <c r="PYQ9" s="94"/>
      <c r="PYR9" s="70"/>
      <c r="PYT9" s="92"/>
      <c r="PYU9" s="70"/>
      <c r="PYV9" s="70"/>
      <c r="PYW9" s="70"/>
      <c r="PYX9" s="70"/>
      <c r="PYY9" s="92"/>
      <c r="PYZ9" s="93"/>
      <c r="PZA9" s="91"/>
      <c r="PZB9" s="91"/>
      <c r="PZC9" s="22"/>
      <c r="PZD9" s="94"/>
      <c r="PZE9" s="91"/>
      <c r="PZF9" s="91"/>
      <c r="PZG9" s="94"/>
      <c r="PZH9" s="70"/>
      <c r="PZJ9" s="92"/>
      <c r="PZK9" s="70"/>
      <c r="PZL9" s="70"/>
      <c r="PZM9" s="70"/>
      <c r="PZN9" s="70"/>
      <c r="PZO9" s="92"/>
      <c r="PZP9" s="93"/>
      <c r="PZQ9" s="91"/>
      <c r="PZR9" s="91"/>
      <c r="PZS9" s="22"/>
      <c r="PZT9" s="94"/>
      <c r="PZU9" s="91"/>
      <c r="PZV9" s="91"/>
      <c r="PZW9" s="94"/>
      <c r="PZX9" s="70"/>
      <c r="PZZ9" s="92"/>
      <c r="QAA9" s="70"/>
      <c r="QAB9" s="70"/>
      <c r="QAC9" s="70"/>
      <c r="QAD9" s="70"/>
      <c r="QAE9" s="92"/>
      <c r="QAF9" s="93"/>
      <c r="QAG9" s="91"/>
      <c r="QAH9" s="91"/>
      <c r="QAI9" s="22"/>
      <c r="QAJ9" s="94"/>
      <c r="QAK9" s="91"/>
      <c r="QAL9" s="91"/>
      <c r="QAM9" s="94"/>
      <c r="QAN9" s="70"/>
      <c r="QAP9" s="92"/>
      <c r="QAQ9" s="70"/>
      <c r="QAR9" s="70"/>
      <c r="QAS9" s="70"/>
      <c r="QAT9" s="70"/>
      <c r="QAU9" s="92"/>
      <c r="QAV9" s="93"/>
      <c r="QAW9" s="91"/>
      <c r="QAX9" s="91"/>
      <c r="QAY9" s="22"/>
      <c r="QAZ9" s="94"/>
      <c r="QBA9" s="91"/>
      <c r="QBB9" s="91"/>
      <c r="QBC9" s="94"/>
      <c r="QBD9" s="70"/>
      <c r="QBF9" s="92"/>
      <c r="QBG9" s="70"/>
      <c r="QBH9" s="70"/>
      <c r="QBI9" s="70"/>
      <c r="QBJ9" s="70"/>
      <c r="QBK9" s="92"/>
      <c r="QBL9" s="93"/>
      <c r="QBM9" s="91"/>
      <c r="QBN9" s="91"/>
      <c r="QBO9" s="22"/>
      <c r="QBP9" s="94"/>
      <c r="QBQ9" s="91"/>
      <c r="QBR9" s="91"/>
      <c r="QBS9" s="94"/>
      <c r="QBT9" s="70"/>
      <c r="QBV9" s="92"/>
      <c r="QBW9" s="70"/>
      <c r="QBX9" s="70"/>
      <c r="QBY9" s="70"/>
      <c r="QBZ9" s="70"/>
      <c r="QCA9" s="92"/>
      <c r="QCB9" s="93"/>
      <c r="QCC9" s="91"/>
      <c r="QCD9" s="91"/>
      <c r="QCE9" s="22"/>
      <c r="QCF9" s="94"/>
      <c r="QCG9" s="91"/>
      <c r="QCH9" s="91"/>
      <c r="QCI9" s="94"/>
      <c r="QCJ9" s="70"/>
      <c r="QCL9" s="92"/>
      <c r="QCM9" s="70"/>
      <c r="QCN9" s="70"/>
      <c r="QCO9" s="70"/>
      <c r="QCP9" s="70"/>
      <c r="QCQ9" s="92"/>
      <c r="QCR9" s="93"/>
      <c r="QCS9" s="91"/>
      <c r="QCT9" s="91"/>
      <c r="QCU9" s="22"/>
      <c r="QCV9" s="94"/>
      <c r="QCW9" s="91"/>
      <c r="QCX9" s="91"/>
      <c r="QCY9" s="94"/>
      <c r="QCZ9" s="70"/>
      <c r="QDB9" s="92"/>
      <c r="QDC9" s="70"/>
      <c r="QDD9" s="70"/>
      <c r="QDE9" s="70"/>
      <c r="QDF9" s="70"/>
      <c r="QDG9" s="92"/>
      <c r="QDH9" s="93"/>
      <c r="QDI9" s="91"/>
      <c r="QDJ9" s="91"/>
      <c r="QDK9" s="22"/>
      <c r="QDL9" s="94"/>
      <c r="QDM9" s="91"/>
      <c r="QDN9" s="91"/>
      <c r="QDO9" s="94"/>
      <c r="QDP9" s="70"/>
      <c r="QDR9" s="92"/>
      <c r="QDS9" s="70"/>
      <c r="QDT9" s="70"/>
      <c r="QDU9" s="70"/>
      <c r="QDV9" s="70"/>
      <c r="QDW9" s="92"/>
      <c r="QDX9" s="93"/>
      <c r="QDY9" s="91"/>
      <c r="QDZ9" s="91"/>
      <c r="QEA9" s="22"/>
      <c r="QEB9" s="94"/>
      <c r="QEC9" s="91"/>
      <c r="QED9" s="91"/>
      <c r="QEE9" s="94"/>
      <c r="QEF9" s="70"/>
      <c r="QEH9" s="92"/>
      <c r="QEI9" s="70"/>
      <c r="QEJ9" s="70"/>
      <c r="QEK9" s="70"/>
      <c r="QEL9" s="70"/>
      <c r="QEM9" s="92"/>
      <c r="QEN9" s="93"/>
      <c r="QEO9" s="91"/>
      <c r="QEP9" s="91"/>
      <c r="QEQ9" s="22"/>
      <c r="QER9" s="94"/>
      <c r="QES9" s="91"/>
      <c r="QET9" s="91"/>
      <c r="QEU9" s="94"/>
      <c r="QEV9" s="70"/>
      <c r="QEX9" s="92"/>
      <c r="QEY9" s="70"/>
      <c r="QEZ9" s="70"/>
      <c r="QFA9" s="70"/>
      <c r="QFB9" s="70"/>
      <c r="QFC9" s="92"/>
      <c r="QFD9" s="93"/>
      <c r="QFE9" s="91"/>
      <c r="QFF9" s="91"/>
      <c r="QFG9" s="22"/>
      <c r="QFH9" s="94"/>
      <c r="QFI9" s="91"/>
      <c r="QFJ9" s="91"/>
      <c r="QFK9" s="94"/>
      <c r="QFL9" s="70"/>
      <c r="QFN9" s="92"/>
      <c r="QFO9" s="70"/>
      <c r="QFP9" s="70"/>
      <c r="QFQ9" s="70"/>
      <c r="QFR9" s="70"/>
      <c r="QFS9" s="92"/>
      <c r="QFT9" s="93"/>
      <c r="QFU9" s="91"/>
      <c r="QFV9" s="91"/>
      <c r="QFW9" s="22"/>
      <c r="QFX9" s="94"/>
      <c r="QFY9" s="91"/>
      <c r="QFZ9" s="91"/>
      <c r="QGA9" s="94"/>
      <c r="QGB9" s="70"/>
      <c r="QGD9" s="92"/>
      <c r="QGE9" s="70"/>
      <c r="QGF9" s="70"/>
      <c r="QGG9" s="70"/>
      <c r="QGH9" s="70"/>
      <c r="QGI9" s="92"/>
      <c r="QGJ9" s="93"/>
      <c r="QGK9" s="91"/>
      <c r="QGL9" s="91"/>
      <c r="QGM9" s="22"/>
      <c r="QGN9" s="94"/>
      <c r="QGO9" s="91"/>
      <c r="QGP9" s="91"/>
      <c r="QGQ9" s="94"/>
      <c r="QGR9" s="70"/>
      <c r="QGT9" s="92"/>
      <c r="QGU9" s="70"/>
      <c r="QGV9" s="70"/>
      <c r="QGW9" s="70"/>
      <c r="QGX9" s="70"/>
      <c r="QGY9" s="92"/>
      <c r="QGZ9" s="93"/>
      <c r="QHA9" s="91"/>
      <c r="QHB9" s="91"/>
      <c r="QHC9" s="22"/>
      <c r="QHD9" s="94"/>
      <c r="QHE9" s="91"/>
      <c r="QHF9" s="91"/>
      <c r="QHG9" s="94"/>
      <c r="QHH9" s="70"/>
      <c r="QHJ9" s="92"/>
      <c r="QHK9" s="70"/>
      <c r="QHL9" s="70"/>
      <c r="QHM9" s="70"/>
      <c r="QHN9" s="70"/>
      <c r="QHO9" s="92"/>
      <c r="QHP9" s="93"/>
      <c r="QHQ9" s="91"/>
      <c r="QHR9" s="91"/>
      <c r="QHS9" s="22"/>
      <c r="QHT9" s="94"/>
      <c r="QHU9" s="91"/>
      <c r="QHV9" s="91"/>
      <c r="QHW9" s="94"/>
      <c r="QHX9" s="70"/>
      <c r="QHZ9" s="92"/>
      <c r="QIA9" s="70"/>
      <c r="QIB9" s="70"/>
      <c r="QIC9" s="70"/>
      <c r="QID9" s="70"/>
      <c r="QIE9" s="92"/>
      <c r="QIF9" s="93"/>
      <c r="QIG9" s="91"/>
      <c r="QIH9" s="91"/>
      <c r="QII9" s="22"/>
      <c r="QIJ9" s="94"/>
      <c r="QIK9" s="91"/>
      <c r="QIL9" s="91"/>
      <c r="QIM9" s="94"/>
      <c r="QIN9" s="70"/>
      <c r="QIP9" s="92"/>
      <c r="QIQ9" s="70"/>
      <c r="QIR9" s="70"/>
      <c r="QIS9" s="70"/>
      <c r="QIT9" s="70"/>
      <c r="QIU9" s="92"/>
      <c r="QIV9" s="93"/>
      <c r="QIW9" s="91"/>
      <c r="QIX9" s="91"/>
      <c r="QIY9" s="22"/>
      <c r="QIZ9" s="94"/>
      <c r="QJA9" s="91"/>
      <c r="QJB9" s="91"/>
      <c r="QJC9" s="94"/>
      <c r="QJD9" s="70"/>
      <c r="QJF9" s="92"/>
      <c r="QJG9" s="70"/>
      <c r="QJH9" s="70"/>
      <c r="QJI9" s="70"/>
      <c r="QJJ9" s="70"/>
      <c r="QJK9" s="92"/>
      <c r="QJL9" s="93"/>
      <c r="QJM9" s="91"/>
      <c r="QJN9" s="91"/>
      <c r="QJO9" s="22"/>
      <c r="QJP9" s="94"/>
      <c r="QJQ9" s="91"/>
      <c r="QJR9" s="91"/>
      <c r="QJS9" s="94"/>
      <c r="QJT9" s="70"/>
      <c r="QJV9" s="92"/>
      <c r="QJW9" s="70"/>
      <c r="QJX9" s="70"/>
      <c r="QJY9" s="70"/>
      <c r="QJZ9" s="70"/>
      <c r="QKA9" s="92"/>
      <c r="QKB9" s="93"/>
      <c r="QKC9" s="91"/>
      <c r="QKD9" s="91"/>
      <c r="QKE9" s="22"/>
      <c r="QKF9" s="94"/>
      <c r="QKG9" s="91"/>
      <c r="QKH9" s="91"/>
      <c r="QKI9" s="94"/>
      <c r="QKJ9" s="70"/>
      <c r="QKL9" s="92"/>
      <c r="QKM9" s="70"/>
      <c r="QKN9" s="70"/>
      <c r="QKO9" s="70"/>
      <c r="QKP9" s="70"/>
      <c r="QKQ9" s="92"/>
      <c r="QKR9" s="93"/>
      <c r="QKS9" s="91"/>
      <c r="QKT9" s="91"/>
      <c r="QKU9" s="22"/>
      <c r="QKV9" s="94"/>
      <c r="QKW9" s="91"/>
      <c r="QKX9" s="91"/>
      <c r="QKY9" s="94"/>
      <c r="QKZ9" s="70"/>
      <c r="QLB9" s="92"/>
      <c r="QLC9" s="70"/>
      <c r="QLD9" s="70"/>
      <c r="QLE9" s="70"/>
      <c r="QLF9" s="70"/>
      <c r="QLG9" s="92"/>
      <c r="QLH9" s="93"/>
      <c r="QLI9" s="91"/>
      <c r="QLJ9" s="91"/>
      <c r="QLK9" s="22"/>
      <c r="QLL9" s="94"/>
      <c r="QLM9" s="91"/>
      <c r="QLN9" s="91"/>
      <c r="QLO9" s="94"/>
      <c r="QLP9" s="70"/>
      <c r="QLR9" s="92"/>
      <c r="QLS9" s="70"/>
      <c r="QLT9" s="70"/>
      <c r="QLU9" s="70"/>
      <c r="QLV9" s="70"/>
      <c r="QLW9" s="92"/>
      <c r="QLX9" s="93"/>
      <c r="QLY9" s="91"/>
      <c r="QLZ9" s="91"/>
      <c r="QMA9" s="22"/>
      <c r="QMB9" s="94"/>
      <c r="QMC9" s="91"/>
      <c r="QMD9" s="91"/>
      <c r="QME9" s="94"/>
      <c r="QMF9" s="70"/>
      <c r="QMH9" s="92"/>
      <c r="QMI9" s="70"/>
      <c r="QMJ9" s="70"/>
      <c r="QMK9" s="70"/>
      <c r="QML9" s="70"/>
      <c r="QMM9" s="92"/>
      <c r="QMN9" s="93"/>
      <c r="QMO9" s="91"/>
      <c r="QMP9" s="91"/>
      <c r="QMQ9" s="22"/>
      <c r="QMR9" s="94"/>
      <c r="QMS9" s="91"/>
      <c r="QMT9" s="91"/>
      <c r="QMU9" s="94"/>
      <c r="QMV9" s="70"/>
      <c r="QMX9" s="92"/>
      <c r="QMY9" s="70"/>
      <c r="QMZ9" s="70"/>
      <c r="QNA9" s="70"/>
      <c r="QNB9" s="70"/>
      <c r="QNC9" s="92"/>
      <c r="QND9" s="93"/>
      <c r="QNE9" s="91"/>
      <c r="QNF9" s="91"/>
      <c r="QNG9" s="22"/>
      <c r="QNH9" s="94"/>
      <c r="QNI9" s="91"/>
      <c r="QNJ9" s="91"/>
      <c r="QNK9" s="94"/>
      <c r="QNL9" s="70"/>
      <c r="QNN9" s="92"/>
      <c r="QNO9" s="70"/>
      <c r="QNP9" s="70"/>
      <c r="QNQ9" s="70"/>
      <c r="QNR9" s="70"/>
      <c r="QNS9" s="92"/>
      <c r="QNT9" s="93"/>
      <c r="QNU9" s="91"/>
      <c r="QNV9" s="91"/>
      <c r="QNW9" s="22"/>
      <c r="QNX9" s="94"/>
      <c r="QNY9" s="91"/>
      <c r="QNZ9" s="91"/>
      <c r="QOA9" s="94"/>
      <c r="QOB9" s="70"/>
      <c r="QOD9" s="92"/>
      <c r="QOE9" s="70"/>
      <c r="QOF9" s="70"/>
      <c r="QOG9" s="70"/>
      <c r="QOH9" s="70"/>
      <c r="QOI9" s="92"/>
      <c r="QOJ9" s="93"/>
      <c r="QOK9" s="91"/>
      <c r="QOL9" s="91"/>
      <c r="QOM9" s="22"/>
      <c r="QON9" s="94"/>
      <c r="QOO9" s="91"/>
      <c r="QOP9" s="91"/>
      <c r="QOQ9" s="94"/>
      <c r="QOR9" s="70"/>
      <c r="QOT9" s="92"/>
      <c r="QOU9" s="70"/>
      <c r="QOV9" s="70"/>
      <c r="QOW9" s="70"/>
      <c r="QOX9" s="70"/>
      <c r="QOY9" s="92"/>
      <c r="QOZ9" s="93"/>
      <c r="QPA9" s="91"/>
      <c r="QPB9" s="91"/>
      <c r="QPC9" s="22"/>
      <c r="QPD9" s="94"/>
      <c r="QPE9" s="91"/>
      <c r="QPF9" s="91"/>
      <c r="QPG9" s="94"/>
      <c r="QPH9" s="70"/>
      <c r="QPJ9" s="92"/>
      <c r="QPK9" s="70"/>
      <c r="QPL9" s="70"/>
      <c r="QPM9" s="70"/>
      <c r="QPN9" s="70"/>
      <c r="QPO9" s="92"/>
      <c r="QPP9" s="93"/>
      <c r="QPQ9" s="91"/>
      <c r="QPR9" s="91"/>
      <c r="QPS9" s="22"/>
      <c r="QPT9" s="94"/>
      <c r="QPU9" s="91"/>
      <c r="QPV9" s="91"/>
      <c r="QPW9" s="94"/>
      <c r="QPX9" s="70"/>
      <c r="QPZ9" s="92"/>
      <c r="QQA9" s="70"/>
      <c r="QQB9" s="70"/>
      <c r="QQC9" s="70"/>
      <c r="QQD9" s="70"/>
      <c r="QQE9" s="92"/>
      <c r="QQF9" s="93"/>
      <c r="QQG9" s="91"/>
      <c r="QQH9" s="91"/>
      <c r="QQI9" s="22"/>
      <c r="QQJ9" s="94"/>
      <c r="QQK9" s="91"/>
      <c r="QQL9" s="91"/>
      <c r="QQM9" s="94"/>
      <c r="QQN9" s="70"/>
      <c r="QQP9" s="92"/>
      <c r="QQQ9" s="70"/>
      <c r="QQR9" s="70"/>
      <c r="QQS9" s="70"/>
      <c r="QQT9" s="70"/>
      <c r="QQU9" s="92"/>
      <c r="QQV9" s="93"/>
      <c r="QQW9" s="91"/>
      <c r="QQX9" s="91"/>
      <c r="QQY9" s="22"/>
      <c r="QQZ9" s="94"/>
      <c r="QRA9" s="91"/>
      <c r="QRB9" s="91"/>
      <c r="QRC9" s="94"/>
      <c r="QRD9" s="70"/>
      <c r="QRF9" s="92"/>
      <c r="QRG9" s="70"/>
      <c r="QRH9" s="70"/>
      <c r="QRI9" s="70"/>
      <c r="QRJ9" s="70"/>
      <c r="QRK9" s="92"/>
      <c r="QRL9" s="93"/>
      <c r="QRM9" s="91"/>
      <c r="QRN9" s="91"/>
      <c r="QRO9" s="22"/>
      <c r="QRP9" s="94"/>
      <c r="QRQ9" s="91"/>
      <c r="QRR9" s="91"/>
      <c r="QRS9" s="94"/>
      <c r="QRT9" s="70"/>
      <c r="QRV9" s="92"/>
      <c r="QRW9" s="70"/>
      <c r="QRX9" s="70"/>
      <c r="QRY9" s="70"/>
      <c r="QRZ9" s="70"/>
      <c r="QSA9" s="92"/>
      <c r="QSB9" s="93"/>
      <c r="QSC9" s="91"/>
      <c r="QSD9" s="91"/>
      <c r="QSE9" s="22"/>
      <c r="QSF9" s="94"/>
      <c r="QSG9" s="91"/>
      <c r="QSH9" s="91"/>
      <c r="QSI9" s="94"/>
      <c r="QSJ9" s="70"/>
      <c r="QSL9" s="92"/>
      <c r="QSM9" s="70"/>
      <c r="QSN9" s="70"/>
      <c r="QSO9" s="70"/>
      <c r="QSP9" s="70"/>
      <c r="QSQ9" s="92"/>
      <c r="QSR9" s="93"/>
      <c r="QSS9" s="91"/>
      <c r="QST9" s="91"/>
      <c r="QSU9" s="22"/>
      <c r="QSV9" s="94"/>
      <c r="QSW9" s="91"/>
      <c r="QSX9" s="91"/>
      <c r="QSY9" s="94"/>
      <c r="QSZ9" s="70"/>
      <c r="QTB9" s="92"/>
      <c r="QTC9" s="70"/>
      <c r="QTD9" s="70"/>
      <c r="QTE9" s="70"/>
      <c r="QTF9" s="70"/>
      <c r="QTG9" s="92"/>
      <c r="QTH9" s="93"/>
      <c r="QTI9" s="91"/>
      <c r="QTJ9" s="91"/>
      <c r="QTK9" s="22"/>
      <c r="QTL9" s="94"/>
      <c r="QTM9" s="91"/>
      <c r="QTN9" s="91"/>
      <c r="QTO9" s="94"/>
      <c r="QTP9" s="70"/>
      <c r="QTR9" s="92"/>
      <c r="QTS9" s="70"/>
      <c r="QTT9" s="70"/>
      <c r="QTU9" s="70"/>
      <c r="QTV9" s="70"/>
      <c r="QTW9" s="92"/>
      <c r="QTX9" s="93"/>
      <c r="QTY9" s="91"/>
      <c r="QTZ9" s="91"/>
      <c r="QUA9" s="22"/>
      <c r="QUB9" s="94"/>
      <c r="QUC9" s="91"/>
      <c r="QUD9" s="91"/>
      <c r="QUE9" s="94"/>
      <c r="QUF9" s="70"/>
      <c r="QUH9" s="92"/>
      <c r="QUI9" s="70"/>
      <c r="QUJ9" s="70"/>
      <c r="QUK9" s="70"/>
      <c r="QUL9" s="70"/>
      <c r="QUM9" s="92"/>
      <c r="QUN9" s="93"/>
      <c r="QUO9" s="91"/>
      <c r="QUP9" s="91"/>
      <c r="QUQ9" s="22"/>
      <c r="QUR9" s="94"/>
      <c r="QUS9" s="91"/>
      <c r="QUT9" s="91"/>
      <c r="QUU9" s="94"/>
      <c r="QUV9" s="70"/>
      <c r="QUX9" s="92"/>
      <c r="QUY9" s="70"/>
      <c r="QUZ9" s="70"/>
      <c r="QVA9" s="70"/>
      <c r="QVB9" s="70"/>
      <c r="QVC9" s="92"/>
      <c r="QVD9" s="93"/>
      <c r="QVE9" s="91"/>
      <c r="QVF9" s="91"/>
      <c r="QVG9" s="22"/>
      <c r="QVH9" s="94"/>
      <c r="QVI9" s="91"/>
      <c r="QVJ9" s="91"/>
      <c r="QVK9" s="94"/>
      <c r="QVL9" s="70"/>
      <c r="QVN9" s="92"/>
      <c r="QVO9" s="70"/>
      <c r="QVP9" s="70"/>
      <c r="QVQ9" s="70"/>
      <c r="QVR9" s="70"/>
      <c r="QVS9" s="92"/>
      <c r="QVT9" s="93"/>
      <c r="QVU9" s="91"/>
      <c r="QVV9" s="91"/>
      <c r="QVW9" s="22"/>
      <c r="QVX9" s="94"/>
      <c r="QVY9" s="91"/>
      <c r="QVZ9" s="91"/>
      <c r="QWA9" s="94"/>
      <c r="QWB9" s="70"/>
      <c r="QWD9" s="92"/>
      <c r="QWE9" s="70"/>
      <c r="QWF9" s="70"/>
      <c r="QWG9" s="70"/>
      <c r="QWH9" s="70"/>
      <c r="QWI9" s="92"/>
      <c r="QWJ9" s="93"/>
      <c r="QWK9" s="91"/>
      <c r="QWL9" s="91"/>
      <c r="QWM9" s="22"/>
      <c r="QWN9" s="94"/>
      <c r="QWO9" s="91"/>
      <c r="QWP9" s="91"/>
      <c r="QWQ9" s="94"/>
      <c r="QWR9" s="70"/>
      <c r="QWT9" s="92"/>
      <c r="QWU9" s="70"/>
      <c r="QWV9" s="70"/>
      <c r="QWW9" s="70"/>
      <c r="QWX9" s="70"/>
      <c r="QWY9" s="92"/>
      <c r="QWZ9" s="93"/>
      <c r="QXA9" s="91"/>
      <c r="QXB9" s="91"/>
      <c r="QXC9" s="22"/>
      <c r="QXD9" s="94"/>
      <c r="QXE9" s="91"/>
      <c r="QXF9" s="91"/>
      <c r="QXG9" s="94"/>
      <c r="QXH9" s="70"/>
      <c r="QXJ9" s="92"/>
      <c r="QXK9" s="70"/>
      <c r="QXL9" s="70"/>
      <c r="QXM9" s="70"/>
      <c r="QXN9" s="70"/>
      <c r="QXO9" s="92"/>
      <c r="QXP9" s="93"/>
      <c r="QXQ9" s="91"/>
      <c r="QXR9" s="91"/>
      <c r="QXS9" s="22"/>
      <c r="QXT9" s="94"/>
      <c r="QXU9" s="91"/>
      <c r="QXV9" s="91"/>
      <c r="QXW9" s="94"/>
      <c r="QXX9" s="70"/>
      <c r="QXZ9" s="92"/>
      <c r="QYA9" s="70"/>
      <c r="QYB9" s="70"/>
      <c r="QYC9" s="70"/>
      <c r="QYD9" s="70"/>
      <c r="QYE9" s="92"/>
      <c r="QYF9" s="93"/>
      <c r="QYG9" s="91"/>
      <c r="QYH9" s="91"/>
      <c r="QYI9" s="22"/>
      <c r="QYJ9" s="94"/>
      <c r="QYK9" s="91"/>
      <c r="QYL9" s="91"/>
      <c r="QYM9" s="94"/>
      <c r="QYN9" s="70"/>
      <c r="QYP9" s="92"/>
      <c r="QYQ9" s="70"/>
      <c r="QYR9" s="70"/>
      <c r="QYS9" s="70"/>
      <c r="QYT9" s="70"/>
      <c r="QYU9" s="92"/>
      <c r="QYV9" s="93"/>
      <c r="QYW9" s="91"/>
      <c r="QYX9" s="91"/>
      <c r="QYY9" s="22"/>
      <c r="QYZ9" s="94"/>
      <c r="QZA9" s="91"/>
      <c r="QZB9" s="91"/>
      <c r="QZC9" s="94"/>
      <c r="QZD9" s="70"/>
      <c r="QZF9" s="92"/>
      <c r="QZG9" s="70"/>
      <c r="QZH9" s="70"/>
      <c r="QZI9" s="70"/>
      <c r="QZJ9" s="70"/>
      <c r="QZK9" s="92"/>
      <c r="QZL9" s="93"/>
      <c r="QZM9" s="91"/>
      <c r="QZN9" s="91"/>
      <c r="QZO9" s="22"/>
      <c r="QZP9" s="94"/>
      <c r="QZQ9" s="91"/>
      <c r="QZR9" s="91"/>
      <c r="QZS9" s="94"/>
      <c r="QZT9" s="70"/>
      <c r="QZV9" s="92"/>
      <c r="QZW9" s="70"/>
      <c r="QZX9" s="70"/>
      <c r="QZY9" s="70"/>
      <c r="QZZ9" s="70"/>
      <c r="RAA9" s="92"/>
      <c r="RAB9" s="93"/>
      <c r="RAC9" s="91"/>
      <c r="RAD9" s="91"/>
      <c r="RAE9" s="22"/>
      <c r="RAF9" s="94"/>
      <c r="RAG9" s="91"/>
      <c r="RAH9" s="91"/>
      <c r="RAI9" s="94"/>
      <c r="RAJ9" s="70"/>
      <c r="RAL9" s="92"/>
      <c r="RAM9" s="70"/>
      <c r="RAN9" s="70"/>
      <c r="RAO9" s="70"/>
      <c r="RAP9" s="70"/>
      <c r="RAQ9" s="92"/>
      <c r="RAR9" s="93"/>
      <c r="RAS9" s="91"/>
      <c r="RAT9" s="91"/>
      <c r="RAU9" s="22"/>
      <c r="RAV9" s="94"/>
      <c r="RAW9" s="91"/>
      <c r="RAX9" s="91"/>
      <c r="RAY9" s="94"/>
      <c r="RAZ9" s="70"/>
      <c r="RBB9" s="92"/>
      <c r="RBC9" s="70"/>
      <c r="RBD9" s="70"/>
      <c r="RBE9" s="70"/>
      <c r="RBF9" s="70"/>
      <c r="RBG9" s="92"/>
      <c r="RBH9" s="93"/>
      <c r="RBI9" s="91"/>
      <c r="RBJ9" s="91"/>
      <c r="RBK9" s="22"/>
      <c r="RBL9" s="94"/>
      <c r="RBM9" s="91"/>
      <c r="RBN9" s="91"/>
      <c r="RBO9" s="94"/>
      <c r="RBP9" s="70"/>
      <c r="RBR9" s="92"/>
      <c r="RBS9" s="70"/>
      <c r="RBT9" s="70"/>
      <c r="RBU9" s="70"/>
      <c r="RBV9" s="70"/>
      <c r="RBW9" s="92"/>
      <c r="RBX9" s="93"/>
      <c r="RBY9" s="91"/>
      <c r="RBZ9" s="91"/>
      <c r="RCA9" s="22"/>
      <c r="RCB9" s="94"/>
      <c r="RCC9" s="91"/>
      <c r="RCD9" s="91"/>
      <c r="RCE9" s="94"/>
      <c r="RCF9" s="70"/>
      <c r="RCH9" s="92"/>
      <c r="RCI9" s="70"/>
      <c r="RCJ9" s="70"/>
      <c r="RCK9" s="70"/>
      <c r="RCL9" s="70"/>
      <c r="RCM9" s="92"/>
      <c r="RCN9" s="93"/>
      <c r="RCO9" s="91"/>
      <c r="RCP9" s="91"/>
      <c r="RCQ9" s="22"/>
      <c r="RCR9" s="94"/>
      <c r="RCS9" s="91"/>
      <c r="RCT9" s="91"/>
      <c r="RCU9" s="94"/>
      <c r="RCV9" s="70"/>
      <c r="RCX9" s="92"/>
      <c r="RCY9" s="70"/>
      <c r="RCZ9" s="70"/>
      <c r="RDA9" s="70"/>
      <c r="RDB9" s="70"/>
      <c r="RDC9" s="92"/>
      <c r="RDD9" s="93"/>
      <c r="RDE9" s="91"/>
      <c r="RDF9" s="91"/>
      <c r="RDG9" s="22"/>
      <c r="RDH9" s="94"/>
      <c r="RDI9" s="91"/>
      <c r="RDJ9" s="91"/>
      <c r="RDK9" s="94"/>
      <c r="RDL9" s="70"/>
      <c r="RDN9" s="92"/>
      <c r="RDO9" s="70"/>
      <c r="RDP9" s="70"/>
      <c r="RDQ9" s="70"/>
      <c r="RDR9" s="70"/>
      <c r="RDS9" s="92"/>
      <c r="RDT9" s="93"/>
      <c r="RDU9" s="91"/>
      <c r="RDV9" s="91"/>
      <c r="RDW9" s="22"/>
      <c r="RDX9" s="94"/>
      <c r="RDY9" s="91"/>
      <c r="RDZ9" s="91"/>
      <c r="REA9" s="94"/>
      <c r="REB9" s="70"/>
      <c r="RED9" s="92"/>
      <c r="REE9" s="70"/>
      <c r="REF9" s="70"/>
      <c r="REG9" s="70"/>
      <c r="REH9" s="70"/>
      <c r="REI9" s="92"/>
      <c r="REJ9" s="93"/>
      <c r="REK9" s="91"/>
      <c r="REL9" s="91"/>
      <c r="REM9" s="22"/>
      <c r="REN9" s="94"/>
      <c r="REO9" s="91"/>
      <c r="REP9" s="91"/>
      <c r="REQ9" s="94"/>
      <c r="RER9" s="70"/>
      <c r="RET9" s="92"/>
      <c r="REU9" s="70"/>
      <c r="REV9" s="70"/>
      <c r="REW9" s="70"/>
      <c r="REX9" s="70"/>
      <c r="REY9" s="92"/>
      <c r="REZ9" s="93"/>
      <c r="RFA9" s="91"/>
      <c r="RFB9" s="91"/>
      <c r="RFC9" s="22"/>
      <c r="RFD9" s="94"/>
      <c r="RFE9" s="91"/>
      <c r="RFF9" s="91"/>
      <c r="RFG9" s="94"/>
      <c r="RFH9" s="70"/>
      <c r="RFJ9" s="92"/>
      <c r="RFK9" s="70"/>
      <c r="RFL9" s="70"/>
      <c r="RFM9" s="70"/>
      <c r="RFN9" s="70"/>
      <c r="RFO9" s="92"/>
      <c r="RFP9" s="93"/>
      <c r="RFQ9" s="91"/>
      <c r="RFR9" s="91"/>
      <c r="RFS9" s="22"/>
      <c r="RFT9" s="94"/>
      <c r="RFU9" s="91"/>
      <c r="RFV9" s="91"/>
      <c r="RFW9" s="94"/>
      <c r="RFX9" s="70"/>
      <c r="RFZ9" s="92"/>
      <c r="RGA9" s="70"/>
      <c r="RGB9" s="70"/>
      <c r="RGC9" s="70"/>
      <c r="RGD9" s="70"/>
      <c r="RGE9" s="92"/>
      <c r="RGF9" s="93"/>
      <c r="RGG9" s="91"/>
      <c r="RGH9" s="91"/>
      <c r="RGI9" s="22"/>
      <c r="RGJ9" s="94"/>
      <c r="RGK9" s="91"/>
      <c r="RGL9" s="91"/>
      <c r="RGM9" s="94"/>
      <c r="RGN9" s="70"/>
      <c r="RGP9" s="92"/>
      <c r="RGQ9" s="70"/>
      <c r="RGR9" s="70"/>
      <c r="RGS9" s="70"/>
      <c r="RGT9" s="70"/>
      <c r="RGU9" s="92"/>
      <c r="RGV9" s="93"/>
      <c r="RGW9" s="91"/>
      <c r="RGX9" s="91"/>
      <c r="RGY9" s="22"/>
      <c r="RGZ9" s="94"/>
      <c r="RHA9" s="91"/>
      <c r="RHB9" s="91"/>
      <c r="RHC9" s="94"/>
      <c r="RHD9" s="70"/>
      <c r="RHF9" s="92"/>
      <c r="RHG9" s="70"/>
      <c r="RHH9" s="70"/>
      <c r="RHI9" s="70"/>
      <c r="RHJ9" s="70"/>
      <c r="RHK9" s="92"/>
      <c r="RHL9" s="93"/>
      <c r="RHM9" s="91"/>
      <c r="RHN9" s="91"/>
      <c r="RHO9" s="22"/>
      <c r="RHP9" s="94"/>
      <c r="RHQ9" s="91"/>
      <c r="RHR9" s="91"/>
      <c r="RHS9" s="94"/>
      <c r="RHT9" s="70"/>
      <c r="RHV9" s="92"/>
      <c r="RHW9" s="70"/>
      <c r="RHX9" s="70"/>
      <c r="RHY9" s="70"/>
      <c r="RHZ9" s="70"/>
      <c r="RIA9" s="92"/>
      <c r="RIB9" s="93"/>
      <c r="RIC9" s="91"/>
      <c r="RID9" s="91"/>
      <c r="RIE9" s="22"/>
      <c r="RIF9" s="94"/>
      <c r="RIG9" s="91"/>
      <c r="RIH9" s="91"/>
      <c r="RII9" s="94"/>
      <c r="RIJ9" s="70"/>
      <c r="RIL9" s="92"/>
      <c r="RIM9" s="70"/>
      <c r="RIN9" s="70"/>
      <c r="RIO9" s="70"/>
      <c r="RIP9" s="70"/>
      <c r="RIQ9" s="92"/>
      <c r="RIR9" s="93"/>
      <c r="RIS9" s="91"/>
      <c r="RIT9" s="91"/>
      <c r="RIU9" s="22"/>
      <c r="RIV9" s="94"/>
      <c r="RIW9" s="91"/>
      <c r="RIX9" s="91"/>
      <c r="RIY9" s="94"/>
      <c r="RIZ9" s="70"/>
      <c r="RJB9" s="92"/>
      <c r="RJC9" s="70"/>
      <c r="RJD9" s="70"/>
      <c r="RJE9" s="70"/>
      <c r="RJF9" s="70"/>
      <c r="RJG9" s="92"/>
      <c r="RJH9" s="93"/>
      <c r="RJI9" s="91"/>
      <c r="RJJ9" s="91"/>
      <c r="RJK9" s="22"/>
      <c r="RJL9" s="94"/>
      <c r="RJM9" s="91"/>
      <c r="RJN9" s="91"/>
      <c r="RJO9" s="94"/>
      <c r="RJP9" s="70"/>
      <c r="RJR9" s="92"/>
      <c r="RJS9" s="70"/>
      <c r="RJT9" s="70"/>
      <c r="RJU9" s="70"/>
      <c r="RJV9" s="70"/>
      <c r="RJW9" s="92"/>
      <c r="RJX9" s="93"/>
      <c r="RJY9" s="91"/>
      <c r="RJZ9" s="91"/>
      <c r="RKA9" s="22"/>
      <c r="RKB9" s="94"/>
      <c r="RKC9" s="91"/>
      <c r="RKD9" s="91"/>
      <c r="RKE9" s="94"/>
      <c r="RKF9" s="70"/>
      <c r="RKH9" s="92"/>
      <c r="RKI9" s="70"/>
      <c r="RKJ9" s="70"/>
      <c r="RKK9" s="70"/>
      <c r="RKL9" s="70"/>
      <c r="RKM9" s="92"/>
      <c r="RKN9" s="93"/>
      <c r="RKO9" s="91"/>
      <c r="RKP9" s="91"/>
      <c r="RKQ9" s="22"/>
      <c r="RKR9" s="94"/>
      <c r="RKS9" s="91"/>
      <c r="RKT9" s="91"/>
      <c r="RKU9" s="94"/>
      <c r="RKV9" s="70"/>
      <c r="RKX9" s="92"/>
      <c r="RKY9" s="70"/>
      <c r="RKZ9" s="70"/>
      <c r="RLA9" s="70"/>
      <c r="RLB9" s="70"/>
      <c r="RLC9" s="92"/>
      <c r="RLD9" s="93"/>
      <c r="RLE9" s="91"/>
      <c r="RLF9" s="91"/>
      <c r="RLG9" s="22"/>
      <c r="RLH9" s="94"/>
      <c r="RLI9" s="91"/>
      <c r="RLJ9" s="91"/>
      <c r="RLK9" s="94"/>
      <c r="RLL9" s="70"/>
      <c r="RLN9" s="92"/>
      <c r="RLO9" s="70"/>
      <c r="RLP9" s="70"/>
      <c r="RLQ9" s="70"/>
      <c r="RLR9" s="70"/>
      <c r="RLS9" s="92"/>
      <c r="RLT9" s="93"/>
      <c r="RLU9" s="91"/>
      <c r="RLV9" s="91"/>
      <c r="RLW9" s="22"/>
      <c r="RLX9" s="94"/>
      <c r="RLY9" s="91"/>
      <c r="RLZ9" s="91"/>
      <c r="RMA9" s="94"/>
      <c r="RMB9" s="70"/>
      <c r="RMD9" s="92"/>
      <c r="RME9" s="70"/>
      <c r="RMF9" s="70"/>
      <c r="RMG9" s="70"/>
      <c r="RMH9" s="70"/>
      <c r="RMI9" s="92"/>
      <c r="RMJ9" s="93"/>
      <c r="RMK9" s="91"/>
      <c r="RML9" s="91"/>
      <c r="RMM9" s="22"/>
      <c r="RMN9" s="94"/>
      <c r="RMO9" s="91"/>
      <c r="RMP9" s="91"/>
      <c r="RMQ9" s="94"/>
      <c r="RMR9" s="70"/>
      <c r="RMT9" s="92"/>
      <c r="RMU9" s="70"/>
      <c r="RMV9" s="70"/>
      <c r="RMW9" s="70"/>
      <c r="RMX9" s="70"/>
      <c r="RMY9" s="92"/>
      <c r="RMZ9" s="93"/>
      <c r="RNA9" s="91"/>
      <c r="RNB9" s="91"/>
      <c r="RNC9" s="22"/>
      <c r="RND9" s="94"/>
      <c r="RNE9" s="91"/>
      <c r="RNF9" s="91"/>
      <c r="RNG9" s="94"/>
      <c r="RNH9" s="70"/>
      <c r="RNJ9" s="92"/>
      <c r="RNK9" s="70"/>
      <c r="RNL9" s="70"/>
      <c r="RNM9" s="70"/>
      <c r="RNN9" s="70"/>
      <c r="RNO9" s="92"/>
      <c r="RNP9" s="93"/>
      <c r="RNQ9" s="91"/>
      <c r="RNR9" s="91"/>
      <c r="RNS9" s="22"/>
      <c r="RNT9" s="94"/>
      <c r="RNU9" s="91"/>
      <c r="RNV9" s="91"/>
      <c r="RNW9" s="94"/>
      <c r="RNX9" s="70"/>
      <c r="RNZ9" s="92"/>
      <c r="ROA9" s="70"/>
      <c r="ROB9" s="70"/>
      <c r="ROC9" s="70"/>
      <c r="ROD9" s="70"/>
      <c r="ROE9" s="92"/>
      <c r="ROF9" s="93"/>
      <c r="ROG9" s="91"/>
      <c r="ROH9" s="91"/>
      <c r="ROI9" s="22"/>
      <c r="ROJ9" s="94"/>
      <c r="ROK9" s="91"/>
      <c r="ROL9" s="91"/>
      <c r="ROM9" s="94"/>
      <c r="RON9" s="70"/>
      <c r="ROP9" s="92"/>
      <c r="ROQ9" s="70"/>
      <c r="ROR9" s="70"/>
      <c r="ROS9" s="70"/>
      <c r="ROT9" s="70"/>
      <c r="ROU9" s="92"/>
      <c r="ROV9" s="93"/>
      <c r="ROW9" s="91"/>
      <c r="ROX9" s="91"/>
      <c r="ROY9" s="22"/>
      <c r="ROZ9" s="94"/>
      <c r="RPA9" s="91"/>
      <c r="RPB9" s="91"/>
      <c r="RPC9" s="94"/>
      <c r="RPD9" s="70"/>
      <c r="RPF9" s="92"/>
      <c r="RPG9" s="70"/>
      <c r="RPH9" s="70"/>
      <c r="RPI9" s="70"/>
      <c r="RPJ9" s="70"/>
      <c r="RPK9" s="92"/>
      <c r="RPL9" s="93"/>
      <c r="RPM9" s="91"/>
      <c r="RPN9" s="91"/>
      <c r="RPO9" s="22"/>
      <c r="RPP9" s="94"/>
      <c r="RPQ9" s="91"/>
      <c r="RPR9" s="91"/>
      <c r="RPS9" s="94"/>
      <c r="RPT9" s="70"/>
      <c r="RPV9" s="92"/>
      <c r="RPW9" s="70"/>
      <c r="RPX9" s="70"/>
      <c r="RPY9" s="70"/>
      <c r="RPZ9" s="70"/>
      <c r="RQA9" s="92"/>
      <c r="RQB9" s="93"/>
      <c r="RQC9" s="91"/>
      <c r="RQD9" s="91"/>
      <c r="RQE9" s="22"/>
      <c r="RQF9" s="94"/>
      <c r="RQG9" s="91"/>
      <c r="RQH9" s="91"/>
      <c r="RQI9" s="94"/>
      <c r="RQJ9" s="70"/>
      <c r="RQL9" s="92"/>
      <c r="RQM9" s="70"/>
      <c r="RQN9" s="70"/>
      <c r="RQO9" s="70"/>
      <c r="RQP9" s="70"/>
      <c r="RQQ9" s="92"/>
      <c r="RQR9" s="93"/>
      <c r="RQS9" s="91"/>
      <c r="RQT9" s="91"/>
      <c r="RQU9" s="22"/>
      <c r="RQV9" s="94"/>
      <c r="RQW9" s="91"/>
      <c r="RQX9" s="91"/>
      <c r="RQY9" s="94"/>
      <c r="RQZ9" s="70"/>
      <c r="RRB9" s="92"/>
      <c r="RRC9" s="70"/>
      <c r="RRD9" s="70"/>
      <c r="RRE9" s="70"/>
      <c r="RRF9" s="70"/>
      <c r="RRG9" s="92"/>
      <c r="RRH9" s="93"/>
      <c r="RRI9" s="91"/>
      <c r="RRJ9" s="91"/>
      <c r="RRK9" s="22"/>
      <c r="RRL9" s="94"/>
      <c r="RRM9" s="91"/>
      <c r="RRN9" s="91"/>
      <c r="RRO9" s="94"/>
      <c r="RRP9" s="70"/>
      <c r="RRR9" s="92"/>
      <c r="RRS9" s="70"/>
      <c r="RRT9" s="70"/>
      <c r="RRU9" s="70"/>
      <c r="RRV9" s="70"/>
      <c r="RRW9" s="92"/>
      <c r="RRX9" s="93"/>
      <c r="RRY9" s="91"/>
      <c r="RRZ9" s="91"/>
      <c r="RSA9" s="22"/>
      <c r="RSB9" s="94"/>
      <c r="RSC9" s="91"/>
      <c r="RSD9" s="91"/>
      <c r="RSE9" s="94"/>
      <c r="RSF9" s="70"/>
      <c r="RSH9" s="92"/>
      <c r="RSI9" s="70"/>
      <c r="RSJ9" s="70"/>
      <c r="RSK9" s="70"/>
      <c r="RSL9" s="70"/>
      <c r="RSM9" s="92"/>
      <c r="RSN9" s="93"/>
      <c r="RSO9" s="91"/>
      <c r="RSP9" s="91"/>
      <c r="RSQ9" s="22"/>
      <c r="RSR9" s="94"/>
      <c r="RSS9" s="91"/>
      <c r="RST9" s="91"/>
      <c r="RSU9" s="94"/>
      <c r="RSV9" s="70"/>
      <c r="RSX9" s="92"/>
      <c r="RSY9" s="70"/>
      <c r="RSZ9" s="70"/>
      <c r="RTA9" s="70"/>
      <c r="RTB9" s="70"/>
      <c r="RTC9" s="92"/>
      <c r="RTD9" s="93"/>
      <c r="RTE9" s="91"/>
      <c r="RTF9" s="91"/>
      <c r="RTG9" s="22"/>
      <c r="RTH9" s="94"/>
      <c r="RTI9" s="91"/>
      <c r="RTJ9" s="91"/>
      <c r="RTK9" s="94"/>
      <c r="RTL9" s="70"/>
      <c r="RTN9" s="92"/>
      <c r="RTO9" s="70"/>
      <c r="RTP9" s="70"/>
      <c r="RTQ9" s="70"/>
      <c r="RTR9" s="70"/>
      <c r="RTS9" s="92"/>
      <c r="RTT9" s="93"/>
      <c r="RTU9" s="91"/>
      <c r="RTV9" s="91"/>
      <c r="RTW9" s="22"/>
      <c r="RTX9" s="94"/>
      <c r="RTY9" s="91"/>
      <c r="RTZ9" s="91"/>
      <c r="RUA9" s="94"/>
      <c r="RUB9" s="70"/>
      <c r="RUD9" s="92"/>
      <c r="RUE9" s="70"/>
      <c r="RUF9" s="70"/>
      <c r="RUG9" s="70"/>
      <c r="RUH9" s="70"/>
      <c r="RUI9" s="92"/>
      <c r="RUJ9" s="93"/>
      <c r="RUK9" s="91"/>
      <c r="RUL9" s="91"/>
      <c r="RUM9" s="22"/>
      <c r="RUN9" s="94"/>
      <c r="RUO9" s="91"/>
      <c r="RUP9" s="91"/>
      <c r="RUQ9" s="94"/>
      <c r="RUR9" s="70"/>
      <c r="RUT9" s="92"/>
      <c r="RUU9" s="70"/>
      <c r="RUV9" s="70"/>
      <c r="RUW9" s="70"/>
      <c r="RUX9" s="70"/>
      <c r="RUY9" s="92"/>
      <c r="RUZ9" s="93"/>
      <c r="RVA9" s="91"/>
      <c r="RVB9" s="91"/>
      <c r="RVC9" s="22"/>
      <c r="RVD9" s="94"/>
      <c r="RVE9" s="91"/>
      <c r="RVF9" s="91"/>
      <c r="RVG9" s="94"/>
      <c r="RVH9" s="70"/>
      <c r="RVJ9" s="92"/>
      <c r="RVK9" s="70"/>
      <c r="RVL9" s="70"/>
      <c r="RVM9" s="70"/>
      <c r="RVN9" s="70"/>
      <c r="RVO9" s="92"/>
      <c r="RVP9" s="93"/>
      <c r="RVQ9" s="91"/>
      <c r="RVR9" s="91"/>
      <c r="RVS9" s="22"/>
      <c r="RVT9" s="94"/>
      <c r="RVU9" s="91"/>
      <c r="RVV9" s="91"/>
      <c r="RVW9" s="94"/>
      <c r="RVX9" s="70"/>
      <c r="RVZ9" s="92"/>
      <c r="RWA9" s="70"/>
      <c r="RWB9" s="70"/>
      <c r="RWC9" s="70"/>
      <c r="RWD9" s="70"/>
      <c r="RWE9" s="92"/>
      <c r="RWF9" s="93"/>
      <c r="RWG9" s="91"/>
      <c r="RWH9" s="91"/>
      <c r="RWI9" s="22"/>
      <c r="RWJ9" s="94"/>
      <c r="RWK9" s="91"/>
      <c r="RWL9" s="91"/>
      <c r="RWM9" s="94"/>
      <c r="RWN9" s="70"/>
      <c r="RWP9" s="92"/>
      <c r="RWQ9" s="70"/>
      <c r="RWR9" s="70"/>
      <c r="RWS9" s="70"/>
      <c r="RWT9" s="70"/>
      <c r="RWU9" s="92"/>
      <c r="RWV9" s="93"/>
      <c r="RWW9" s="91"/>
      <c r="RWX9" s="91"/>
      <c r="RWY9" s="22"/>
      <c r="RWZ9" s="94"/>
      <c r="RXA9" s="91"/>
      <c r="RXB9" s="91"/>
      <c r="RXC9" s="94"/>
      <c r="RXD9" s="70"/>
      <c r="RXF9" s="92"/>
      <c r="RXG9" s="70"/>
      <c r="RXH9" s="70"/>
      <c r="RXI9" s="70"/>
      <c r="RXJ9" s="70"/>
      <c r="RXK9" s="92"/>
      <c r="RXL9" s="93"/>
      <c r="RXM9" s="91"/>
      <c r="RXN9" s="91"/>
      <c r="RXO9" s="22"/>
      <c r="RXP9" s="94"/>
      <c r="RXQ9" s="91"/>
      <c r="RXR9" s="91"/>
      <c r="RXS9" s="94"/>
      <c r="RXT9" s="70"/>
      <c r="RXV9" s="92"/>
      <c r="RXW9" s="70"/>
      <c r="RXX9" s="70"/>
      <c r="RXY9" s="70"/>
      <c r="RXZ9" s="70"/>
      <c r="RYA9" s="92"/>
      <c r="RYB9" s="93"/>
      <c r="RYC9" s="91"/>
      <c r="RYD9" s="91"/>
      <c r="RYE9" s="22"/>
      <c r="RYF9" s="94"/>
      <c r="RYG9" s="91"/>
      <c r="RYH9" s="91"/>
      <c r="RYI9" s="94"/>
      <c r="RYJ9" s="70"/>
      <c r="RYL9" s="92"/>
      <c r="RYM9" s="70"/>
      <c r="RYN9" s="70"/>
      <c r="RYO9" s="70"/>
      <c r="RYP9" s="70"/>
      <c r="RYQ9" s="92"/>
      <c r="RYR9" s="93"/>
      <c r="RYS9" s="91"/>
      <c r="RYT9" s="91"/>
      <c r="RYU9" s="22"/>
      <c r="RYV9" s="94"/>
      <c r="RYW9" s="91"/>
      <c r="RYX9" s="91"/>
      <c r="RYY9" s="94"/>
      <c r="RYZ9" s="70"/>
      <c r="RZB9" s="92"/>
      <c r="RZC9" s="70"/>
      <c r="RZD9" s="70"/>
      <c r="RZE9" s="70"/>
      <c r="RZF9" s="70"/>
      <c r="RZG9" s="92"/>
      <c r="RZH9" s="93"/>
      <c r="RZI9" s="91"/>
      <c r="RZJ9" s="91"/>
      <c r="RZK9" s="22"/>
      <c r="RZL9" s="94"/>
      <c r="RZM9" s="91"/>
      <c r="RZN9" s="91"/>
      <c r="RZO9" s="94"/>
      <c r="RZP9" s="70"/>
      <c r="RZR9" s="92"/>
      <c r="RZS9" s="70"/>
      <c r="RZT9" s="70"/>
      <c r="RZU9" s="70"/>
      <c r="RZV9" s="70"/>
      <c r="RZW9" s="92"/>
      <c r="RZX9" s="93"/>
      <c r="RZY9" s="91"/>
      <c r="RZZ9" s="91"/>
      <c r="SAA9" s="22"/>
      <c r="SAB9" s="94"/>
      <c r="SAC9" s="91"/>
      <c r="SAD9" s="91"/>
      <c r="SAE9" s="94"/>
      <c r="SAF9" s="70"/>
      <c r="SAH9" s="92"/>
      <c r="SAI9" s="70"/>
      <c r="SAJ9" s="70"/>
      <c r="SAK9" s="70"/>
      <c r="SAL9" s="70"/>
      <c r="SAM9" s="92"/>
      <c r="SAN9" s="93"/>
      <c r="SAO9" s="91"/>
      <c r="SAP9" s="91"/>
      <c r="SAQ9" s="22"/>
      <c r="SAR9" s="94"/>
      <c r="SAS9" s="91"/>
      <c r="SAT9" s="91"/>
      <c r="SAU9" s="94"/>
      <c r="SAV9" s="70"/>
      <c r="SAX9" s="92"/>
      <c r="SAY9" s="70"/>
      <c r="SAZ9" s="70"/>
      <c r="SBA9" s="70"/>
      <c r="SBB9" s="70"/>
      <c r="SBC9" s="92"/>
      <c r="SBD9" s="93"/>
      <c r="SBE9" s="91"/>
      <c r="SBF9" s="91"/>
      <c r="SBG9" s="22"/>
      <c r="SBH9" s="94"/>
      <c r="SBI9" s="91"/>
      <c r="SBJ9" s="91"/>
      <c r="SBK9" s="94"/>
      <c r="SBL9" s="70"/>
      <c r="SBN9" s="92"/>
      <c r="SBO9" s="70"/>
      <c r="SBP9" s="70"/>
      <c r="SBQ9" s="70"/>
      <c r="SBR9" s="70"/>
      <c r="SBS9" s="92"/>
      <c r="SBT9" s="93"/>
      <c r="SBU9" s="91"/>
      <c r="SBV9" s="91"/>
      <c r="SBW9" s="22"/>
      <c r="SBX9" s="94"/>
      <c r="SBY9" s="91"/>
      <c r="SBZ9" s="91"/>
      <c r="SCA9" s="94"/>
      <c r="SCB9" s="70"/>
      <c r="SCD9" s="92"/>
      <c r="SCE9" s="70"/>
      <c r="SCF9" s="70"/>
      <c r="SCG9" s="70"/>
      <c r="SCH9" s="70"/>
      <c r="SCI9" s="92"/>
      <c r="SCJ9" s="93"/>
      <c r="SCK9" s="91"/>
      <c r="SCL9" s="91"/>
      <c r="SCM9" s="22"/>
      <c r="SCN9" s="94"/>
      <c r="SCO9" s="91"/>
      <c r="SCP9" s="91"/>
      <c r="SCQ9" s="94"/>
      <c r="SCR9" s="70"/>
      <c r="SCT9" s="92"/>
      <c r="SCU9" s="70"/>
      <c r="SCV9" s="70"/>
      <c r="SCW9" s="70"/>
      <c r="SCX9" s="70"/>
      <c r="SCY9" s="92"/>
      <c r="SCZ9" s="93"/>
      <c r="SDA9" s="91"/>
      <c r="SDB9" s="91"/>
      <c r="SDC9" s="22"/>
      <c r="SDD9" s="94"/>
      <c r="SDE9" s="91"/>
      <c r="SDF9" s="91"/>
      <c r="SDG9" s="94"/>
      <c r="SDH9" s="70"/>
      <c r="SDJ9" s="92"/>
      <c r="SDK9" s="70"/>
      <c r="SDL9" s="70"/>
      <c r="SDM9" s="70"/>
      <c r="SDN9" s="70"/>
      <c r="SDO9" s="92"/>
      <c r="SDP9" s="93"/>
      <c r="SDQ9" s="91"/>
      <c r="SDR9" s="91"/>
      <c r="SDS9" s="22"/>
      <c r="SDT9" s="94"/>
      <c r="SDU9" s="91"/>
      <c r="SDV9" s="91"/>
      <c r="SDW9" s="94"/>
      <c r="SDX9" s="70"/>
      <c r="SDZ9" s="92"/>
      <c r="SEA9" s="70"/>
      <c r="SEB9" s="70"/>
      <c r="SEC9" s="70"/>
      <c r="SED9" s="70"/>
      <c r="SEE9" s="92"/>
      <c r="SEF9" s="93"/>
      <c r="SEG9" s="91"/>
      <c r="SEH9" s="91"/>
      <c r="SEI9" s="22"/>
      <c r="SEJ9" s="94"/>
      <c r="SEK9" s="91"/>
      <c r="SEL9" s="91"/>
      <c r="SEM9" s="94"/>
      <c r="SEN9" s="70"/>
      <c r="SEP9" s="92"/>
      <c r="SEQ9" s="70"/>
      <c r="SER9" s="70"/>
      <c r="SES9" s="70"/>
      <c r="SET9" s="70"/>
      <c r="SEU9" s="92"/>
      <c r="SEV9" s="93"/>
      <c r="SEW9" s="91"/>
      <c r="SEX9" s="91"/>
      <c r="SEY9" s="22"/>
      <c r="SEZ9" s="94"/>
      <c r="SFA9" s="91"/>
      <c r="SFB9" s="91"/>
      <c r="SFC9" s="94"/>
      <c r="SFD9" s="70"/>
      <c r="SFF9" s="92"/>
      <c r="SFG9" s="70"/>
      <c r="SFH9" s="70"/>
      <c r="SFI9" s="70"/>
      <c r="SFJ9" s="70"/>
      <c r="SFK9" s="92"/>
      <c r="SFL9" s="93"/>
      <c r="SFM9" s="91"/>
      <c r="SFN9" s="91"/>
      <c r="SFO9" s="22"/>
      <c r="SFP9" s="94"/>
      <c r="SFQ9" s="91"/>
      <c r="SFR9" s="91"/>
      <c r="SFS9" s="94"/>
      <c r="SFT9" s="70"/>
      <c r="SFV9" s="92"/>
      <c r="SFW9" s="70"/>
      <c r="SFX9" s="70"/>
      <c r="SFY9" s="70"/>
      <c r="SFZ9" s="70"/>
      <c r="SGA9" s="92"/>
      <c r="SGB9" s="93"/>
      <c r="SGC9" s="91"/>
      <c r="SGD9" s="91"/>
      <c r="SGE9" s="22"/>
      <c r="SGF9" s="94"/>
      <c r="SGG9" s="91"/>
      <c r="SGH9" s="91"/>
      <c r="SGI9" s="94"/>
      <c r="SGJ9" s="70"/>
      <c r="SGL9" s="92"/>
      <c r="SGM9" s="70"/>
      <c r="SGN9" s="70"/>
      <c r="SGO9" s="70"/>
      <c r="SGP9" s="70"/>
      <c r="SGQ9" s="92"/>
      <c r="SGR9" s="93"/>
      <c r="SGS9" s="91"/>
      <c r="SGT9" s="91"/>
      <c r="SGU9" s="22"/>
      <c r="SGV9" s="94"/>
      <c r="SGW9" s="91"/>
      <c r="SGX9" s="91"/>
      <c r="SGY9" s="94"/>
      <c r="SGZ9" s="70"/>
      <c r="SHB9" s="92"/>
      <c r="SHC9" s="70"/>
      <c r="SHD9" s="70"/>
      <c r="SHE9" s="70"/>
      <c r="SHF9" s="70"/>
      <c r="SHG9" s="92"/>
      <c r="SHH9" s="93"/>
      <c r="SHI9" s="91"/>
      <c r="SHJ9" s="91"/>
      <c r="SHK9" s="22"/>
      <c r="SHL9" s="94"/>
      <c r="SHM9" s="91"/>
      <c r="SHN9" s="91"/>
      <c r="SHO9" s="94"/>
      <c r="SHP9" s="70"/>
      <c r="SHR9" s="92"/>
      <c r="SHS9" s="70"/>
      <c r="SHT9" s="70"/>
      <c r="SHU9" s="70"/>
      <c r="SHV9" s="70"/>
      <c r="SHW9" s="92"/>
      <c r="SHX9" s="93"/>
      <c r="SHY9" s="91"/>
      <c r="SHZ9" s="91"/>
      <c r="SIA9" s="22"/>
      <c r="SIB9" s="94"/>
      <c r="SIC9" s="91"/>
      <c r="SID9" s="91"/>
      <c r="SIE9" s="94"/>
      <c r="SIF9" s="70"/>
      <c r="SIH9" s="92"/>
      <c r="SII9" s="70"/>
      <c r="SIJ9" s="70"/>
      <c r="SIK9" s="70"/>
      <c r="SIL9" s="70"/>
      <c r="SIM9" s="92"/>
      <c r="SIN9" s="93"/>
      <c r="SIO9" s="91"/>
      <c r="SIP9" s="91"/>
      <c r="SIQ9" s="22"/>
      <c r="SIR9" s="94"/>
      <c r="SIS9" s="91"/>
      <c r="SIT9" s="91"/>
      <c r="SIU9" s="94"/>
      <c r="SIV9" s="70"/>
      <c r="SIX9" s="92"/>
      <c r="SIY9" s="70"/>
      <c r="SIZ9" s="70"/>
      <c r="SJA9" s="70"/>
      <c r="SJB9" s="70"/>
      <c r="SJC9" s="92"/>
      <c r="SJD9" s="93"/>
      <c r="SJE9" s="91"/>
      <c r="SJF9" s="91"/>
      <c r="SJG9" s="22"/>
      <c r="SJH9" s="94"/>
      <c r="SJI9" s="91"/>
      <c r="SJJ9" s="91"/>
      <c r="SJK9" s="94"/>
      <c r="SJL9" s="70"/>
      <c r="SJN9" s="92"/>
      <c r="SJO9" s="70"/>
      <c r="SJP9" s="70"/>
      <c r="SJQ9" s="70"/>
      <c r="SJR9" s="70"/>
      <c r="SJS9" s="92"/>
      <c r="SJT9" s="93"/>
      <c r="SJU9" s="91"/>
      <c r="SJV9" s="91"/>
      <c r="SJW9" s="22"/>
      <c r="SJX9" s="94"/>
      <c r="SJY9" s="91"/>
      <c r="SJZ9" s="91"/>
      <c r="SKA9" s="94"/>
      <c r="SKB9" s="70"/>
      <c r="SKD9" s="92"/>
      <c r="SKE9" s="70"/>
      <c r="SKF9" s="70"/>
      <c r="SKG9" s="70"/>
      <c r="SKH9" s="70"/>
      <c r="SKI9" s="92"/>
      <c r="SKJ9" s="93"/>
      <c r="SKK9" s="91"/>
      <c r="SKL9" s="91"/>
      <c r="SKM9" s="22"/>
      <c r="SKN9" s="94"/>
      <c r="SKO9" s="91"/>
      <c r="SKP9" s="91"/>
      <c r="SKQ9" s="94"/>
      <c r="SKR9" s="70"/>
      <c r="SKT9" s="92"/>
      <c r="SKU9" s="70"/>
      <c r="SKV9" s="70"/>
      <c r="SKW9" s="70"/>
      <c r="SKX9" s="70"/>
      <c r="SKY9" s="92"/>
      <c r="SKZ9" s="93"/>
      <c r="SLA9" s="91"/>
      <c r="SLB9" s="91"/>
      <c r="SLC9" s="22"/>
      <c r="SLD9" s="94"/>
      <c r="SLE9" s="91"/>
      <c r="SLF9" s="91"/>
      <c r="SLG9" s="94"/>
      <c r="SLH9" s="70"/>
      <c r="SLJ9" s="92"/>
      <c r="SLK9" s="70"/>
      <c r="SLL9" s="70"/>
      <c r="SLM9" s="70"/>
      <c r="SLN9" s="70"/>
      <c r="SLO9" s="92"/>
      <c r="SLP9" s="93"/>
      <c r="SLQ9" s="91"/>
      <c r="SLR9" s="91"/>
      <c r="SLS9" s="22"/>
      <c r="SLT9" s="94"/>
      <c r="SLU9" s="91"/>
      <c r="SLV9" s="91"/>
      <c r="SLW9" s="94"/>
      <c r="SLX9" s="70"/>
      <c r="SLZ9" s="92"/>
      <c r="SMA9" s="70"/>
      <c r="SMB9" s="70"/>
      <c r="SMC9" s="70"/>
      <c r="SMD9" s="70"/>
      <c r="SME9" s="92"/>
      <c r="SMF9" s="93"/>
      <c r="SMG9" s="91"/>
      <c r="SMH9" s="91"/>
      <c r="SMI9" s="22"/>
      <c r="SMJ9" s="94"/>
      <c r="SMK9" s="91"/>
      <c r="SML9" s="91"/>
      <c r="SMM9" s="94"/>
      <c r="SMN9" s="70"/>
      <c r="SMP9" s="92"/>
      <c r="SMQ9" s="70"/>
      <c r="SMR9" s="70"/>
      <c r="SMS9" s="70"/>
      <c r="SMT9" s="70"/>
      <c r="SMU9" s="92"/>
      <c r="SMV9" s="93"/>
      <c r="SMW9" s="91"/>
      <c r="SMX9" s="91"/>
      <c r="SMY9" s="22"/>
      <c r="SMZ9" s="94"/>
      <c r="SNA9" s="91"/>
      <c r="SNB9" s="91"/>
      <c r="SNC9" s="94"/>
      <c r="SND9" s="70"/>
      <c r="SNF9" s="92"/>
      <c r="SNG9" s="70"/>
      <c r="SNH9" s="70"/>
      <c r="SNI9" s="70"/>
      <c r="SNJ9" s="70"/>
      <c r="SNK9" s="92"/>
      <c r="SNL9" s="93"/>
      <c r="SNM9" s="91"/>
      <c r="SNN9" s="91"/>
      <c r="SNO9" s="22"/>
      <c r="SNP9" s="94"/>
      <c r="SNQ9" s="91"/>
      <c r="SNR9" s="91"/>
      <c r="SNS9" s="94"/>
      <c r="SNT9" s="70"/>
      <c r="SNV9" s="92"/>
      <c r="SNW9" s="70"/>
      <c r="SNX9" s="70"/>
      <c r="SNY9" s="70"/>
      <c r="SNZ9" s="70"/>
      <c r="SOA9" s="92"/>
      <c r="SOB9" s="93"/>
      <c r="SOC9" s="91"/>
      <c r="SOD9" s="91"/>
      <c r="SOE9" s="22"/>
      <c r="SOF9" s="94"/>
      <c r="SOG9" s="91"/>
      <c r="SOH9" s="91"/>
      <c r="SOI9" s="94"/>
      <c r="SOJ9" s="70"/>
      <c r="SOL9" s="92"/>
      <c r="SOM9" s="70"/>
      <c r="SON9" s="70"/>
      <c r="SOO9" s="70"/>
      <c r="SOP9" s="70"/>
      <c r="SOQ9" s="92"/>
      <c r="SOR9" s="93"/>
      <c r="SOS9" s="91"/>
      <c r="SOT9" s="91"/>
      <c r="SOU9" s="22"/>
      <c r="SOV9" s="94"/>
      <c r="SOW9" s="91"/>
      <c r="SOX9" s="91"/>
      <c r="SOY9" s="94"/>
      <c r="SOZ9" s="70"/>
      <c r="SPB9" s="92"/>
      <c r="SPC9" s="70"/>
      <c r="SPD9" s="70"/>
      <c r="SPE9" s="70"/>
      <c r="SPF9" s="70"/>
      <c r="SPG9" s="92"/>
      <c r="SPH9" s="93"/>
      <c r="SPI9" s="91"/>
      <c r="SPJ9" s="91"/>
      <c r="SPK9" s="22"/>
      <c r="SPL9" s="94"/>
      <c r="SPM9" s="91"/>
      <c r="SPN9" s="91"/>
      <c r="SPO9" s="94"/>
      <c r="SPP9" s="70"/>
      <c r="SPR9" s="92"/>
      <c r="SPS9" s="70"/>
      <c r="SPT9" s="70"/>
      <c r="SPU9" s="70"/>
      <c r="SPV9" s="70"/>
      <c r="SPW9" s="92"/>
      <c r="SPX9" s="93"/>
      <c r="SPY9" s="91"/>
      <c r="SPZ9" s="91"/>
      <c r="SQA9" s="22"/>
      <c r="SQB9" s="94"/>
      <c r="SQC9" s="91"/>
      <c r="SQD9" s="91"/>
      <c r="SQE9" s="94"/>
      <c r="SQF9" s="70"/>
      <c r="SQH9" s="92"/>
      <c r="SQI9" s="70"/>
      <c r="SQJ9" s="70"/>
      <c r="SQK9" s="70"/>
      <c r="SQL9" s="70"/>
      <c r="SQM9" s="92"/>
      <c r="SQN9" s="93"/>
      <c r="SQO9" s="91"/>
      <c r="SQP9" s="91"/>
      <c r="SQQ9" s="22"/>
      <c r="SQR9" s="94"/>
      <c r="SQS9" s="91"/>
      <c r="SQT9" s="91"/>
      <c r="SQU9" s="94"/>
      <c r="SQV9" s="70"/>
      <c r="SQX9" s="92"/>
      <c r="SQY9" s="70"/>
      <c r="SQZ9" s="70"/>
      <c r="SRA9" s="70"/>
      <c r="SRB9" s="70"/>
      <c r="SRC9" s="92"/>
      <c r="SRD9" s="93"/>
      <c r="SRE9" s="91"/>
      <c r="SRF9" s="91"/>
      <c r="SRG9" s="22"/>
      <c r="SRH9" s="94"/>
      <c r="SRI9" s="91"/>
      <c r="SRJ9" s="91"/>
      <c r="SRK9" s="94"/>
      <c r="SRL9" s="70"/>
      <c r="SRN9" s="92"/>
      <c r="SRO9" s="70"/>
      <c r="SRP9" s="70"/>
      <c r="SRQ9" s="70"/>
      <c r="SRR9" s="70"/>
      <c r="SRS9" s="92"/>
      <c r="SRT9" s="93"/>
      <c r="SRU9" s="91"/>
      <c r="SRV9" s="91"/>
      <c r="SRW9" s="22"/>
      <c r="SRX9" s="94"/>
      <c r="SRY9" s="91"/>
      <c r="SRZ9" s="91"/>
      <c r="SSA9" s="94"/>
      <c r="SSB9" s="70"/>
      <c r="SSD9" s="92"/>
      <c r="SSE9" s="70"/>
      <c r="SSF9" s="70"/>
      <c r="SSG9" s="70"/>
      <c r="SSH9" s="70"/>
      <c r="SSI9" s="92"/>
      <c r="SSJ9" s="93"/>
      <c r="SSK9" s="91"/>
      <c r="SSL9" s="91"/>
      <c r="SSM9" s="22"/>
      <c r="SSN9" s="94"/>
      <c r="SSO9" s="91"/>
      <c r="SSP9" s="91"/>
      <c r="SSQ9" s="94"/>
      <c r="SSR9" s="70"/>
      <c r="SST9" s="92"/>
      <c r="SSU9" s="70"/>
      <c r="SSV9" s="70"/>
      <c r="SSW9" s="70"/>
      <c r="SSX9" s="70"/>
      <c r="SSY9" s="92"/>
      <c r="SSZ9" s="93"/>
      <c r="STA9" s="91"/>
      <c r="STB9" s="91"/>
      <c r="STC9" s="22"/>
      <c r="STD9" s="94"/>
      <c r="STE9" s="91"/>
      <c r="STF9" s="91"/>
      <c r="STG9" s="94"/>
      <c r="STH9" s="70"/>
      <c r="STJ9" s="92"/>
      <c r="STK9" s="70"/>
      <c r="STL9" s="70"/>
      <c r="STM9" s="70"/>
      <c r="STN9" s="70"/>
      <c r="STO9" s="92"/>
      <c r="STP9" s="93"/>
      <c r="STQ9" s="91"/>
      <c r="STR9" s="91"/>
      <c r="STS9" s="22"/>
      <c r="STT9" s="94"/>
      <c r="STU9" s="91"/>
      <c r="STV9" s="91"/>
      <c r="STW9" s="94"/>
      <c r="STX9" s="70"/>
      <c r="STZ9" s="92"/>
      <c r="SUA9" s="70"/>
      <c r="SUB9" s="70"/>
      <c r="SUC9" s="70"/>
      <c r="SUD9" s="70"/>
      <c r="SUE9" s="92"/>
      <c r="SUF9" s="93"/>
      <c r="SUG9" s="91"/>
      <c r="SUH9" s="91"/>
      <c r="SUI9" s="22"/>
      <c r="SUJ9" s="94"/>
      <c r="SUK9" s="91"/>
      <c r="SUL9" s="91"/>
      <c r="SUM9" s="94"/>
      <c r="SUN9" s="70"/>
      <c r="SUP9" s="92"/>
      <c r="SUQ9" s="70"/>
      <c r="SUR9" s="70"/>
      <c r="SUS9" s="70"/>
      <c r="SUT9" s="70"/>
      <c r="SUU9" s="92"/>
      <c r="SUV9" s="93"/>
      <c r="SUW9" s="91"/>
      <c r="SUX9" s="91"/>
      <c r="SUY9" s="22"/>
      <c r="SUZ9" s="94"/>
      <c r="SVA9" s="91"/>
      <c r="SVB9" s="91"/>
      <c r="SVC9" s="94"/>
      <c r="SVD9" s="70"/>
      <c r="SVF9" s="92"/>
      <c r="SVG9" s="70"/>
      <c r="SVH9" s="70"/>
      <c r="SVI9" s="70"/>
      <c r="SVJ9" s="70"/>
      <c r="SVK9" s="92"/>
      <c r="SVL9" s="93"/>
      <c r="SVM9" s="91"/>
      <c r="SVN9" s="91"/>
      <c r="SVO9" s="22"/>
      <c r="SVP9" s="94"/>
      <c r="SVQ9" s="91"/>
      <c r="SVR9" s="91"/>
      <c r="SVS9" s="94"/>
      <c r="SVT9" s="70"/>
      <c r="SVV9" s="92"/>
      <c r="SVW9" s="70"/>
      <c r="SVX9" s="70"/>
      <c r="SVY9" s="70"/>
      <c r="SVZ9" s="70"/>
      <c r="SWA9" s="92"/>
      <c r="SWB9" s="93"/>
      <c r="SWC9" s="91"/>
      <c r="SWD9" s="91"/>
      <c r="SWE9" s="22"/>
      <c r="SWF9" s="94"/>
      <c r="SWG9" s="91"/>
      <c r="SWH9" s="91"/>
      <c r="SWI9" s="94"/>
      <c r="SWJ9" s="70"/>
      <c r="SWL9" s="92"/>
      <c r="SWM9" s="70"/>
      <c r="SWN9" s="70"/>
      <c r="SWO9" s="70"/>
      <c r="SWP9" s="70"/>
      <c r="SWQ9" s="92"/>
      <c r="SWR9" s="93"/>
      <c r="SWS9" s="91"/>
      <c r="SWT9" s="91"/>
      <c r="SWU9" s="22"/>
      <c r="SWV9" s="94"/>
      <c r="SWW9" s="91"/>
      <c r="SWX9" s="91"/>
      <c r="SWY9" s="94"/>
      <c r="SWZ9" s="70"/>
      <c r="SXB9" s="92"/>
      <c r="SXC9" s="70"/>
      <c r="SXD9" s="70"/>
      <c r="SXE9" s="70"/>
      <c r="SXF9" s="70"/>
      <c r="SXG9" s="92"/>
      <c r="SXH9" s="93"/>
      <c r="SXI9" s="91"/>
      <c r="SXJ9" s="91"/>
      <c r="SXK9" s="22"/>
      <c r="SXL9" s="94"/>
      <c r="SXM9" s="91"/>
      <c r="SXN9" s="91"/>
      <c r="SXO9" s="94"/>
      <c r="SXP9" s="70"/>
      <c r="SXR9" s="92"/>
      <c r="SXS9" s="70"/>
      <c r="SXT9" s="70"/>
      <c r="SXU9" s="70"/>
      <c r="SXV9" s="70"/>
      <c r="SXW9" s="92"/>
      <c r="SXX9" s="93"/>
      <c r="SXY9" s="91"/>
      <c r="SXZ9" s="91"/>
      <c r="SYA9" s="22"/>
      <c r="SYB9" s="94"/>
      <c r="SYC9" s="91"/>
      <c r="SYD9" s="91"/>
      <c r="SYE9" s="94"/>
      <c r="SYF9" s="70"/>
      <c r="SYH9" s="92"/>
      <c r="SYI9" s="70"/>
      <c r="SYJ9" s="70"/>
      <c r="SYK9" s="70"/>
      <c r="SYL9" s="70"/>
      <c r="SYM9" s="92"/>
      <c r="SYN9" s="93"/>
      <c r="SYO9" s="91"/>
      <c r="SYP9" s="91"/>
      <c r="SYQ9" s="22"/>
      <c r="SYR9" s="94"/>
      <c r="SYS9" s="91"/>
      <c r="SYT9" s="91"/>
      <c r="SYU9" s="94"/>
      <c r="SYV9" s="70"/>
      <c r="SYX9" s="92"/>
      <c r="SYY9" s="70"/>
      <c r="SYZ9" s="70"/>
      <c r="SZA9" s="70"/>
      <c r="SZB9" s="70"/>
      <c r="SZC9" s="92"/>
      <c r="SZD9" s="93"/>
      <c r="SZE9" s="91"/>
      <c r="SZF9" s="91"/>
      <c r="SZG9" s="22"/>
      <c r="SZH9" s="94"/>
      <c r="SZI9" s="91"/>
      <c r="SZJ9" s="91"/>
      <c r="SZK9" s="94"/>
      <c r="SZL9" s="70"/>
      <c r="SZN9" s="92"/>
      <c r="SZO9" s="70"/>
      <c r="SZP9" s="70"/>
      <c r="SZQ9" s="70"/>
      <c r="SZR9" s="70"/>
      <c r="SZS9" s="92"/>
      <c r="SZT9" s="93"/>
      <c r="SZU9" s="91"/>
      <c r="SZV9" s="91"/>
      <c r="SZW9" s="22"/>
      <c r="SZX9" s="94"/>
      <c r="SZY9" s="91"/>
      <c r="SZZ9" s="91"/>
      <c r="TAA9" s="94"/>
      <c r="TAB9" s="70"/>
      <c r="TAD9" s="92"/>
      <c r="TAE9" s="70"/>
      <c r="TAF9" s="70"/>
      <c r="TAG9" s="70"/>
      <c r="TAH9" s="70"/>
      <c r="TAI9" s="92"/>
      <c r="TAJ9" s="93"/>
      <c r="TAK9" s="91"/>
      <c r="TAL9" s="91"/>
      <c r="TAM9" s="22"/>
      <c r="TAN9" s="94"/>
      <c r="TAO9" s="91"/>
      <c r="TAP9" s="91"/>
      <c r="TAQ9" s="94"/>
      <c r="TAR9" s="70"/>
      <c r="TAT9" s="92"/>
      <c r="TAU9" s="70"/>
      <c r="TAV9" s="70"/>
      <c r="TAW9" s="70"/>
      <c r="TAX9" s="70"/>
      <c r="TAY9" s="92"/>
      <c r="TAZ9" s="93"/>
      <c r="TBA9" s="91"/>
      <c r="TBB9" s="91"/>
      <c r="TBC9" s="22"/>
      <c r="TBD9" s="94"/>
      <c r="TBE9" s="91"/>
      <c r="TBF9" s="91"/>
      <c r="TBG9" s="94"/>
      <c r="TBH9" s="70"/>
      <c r="TBJ9" s="92"/>
      <c r="TBK9" s="70"/>
      <c r="TBL9" s="70"/>
      <c r="TBM9" s="70"/>
      <c r="TBN9" s="70"/>
      <c r="TBO9" s="92"/>
      <c r="TBP9" s="93"/>
      <c r="TBQ9" s="91"/>
      <c r="TBR9" s="91"/>
      <c r="TBS9" s="22"/>
      <c r="TBT9" s="94"/>
      <c r="TBU9" s="91"/>
      <c r="TBV9" s="91"/>
      <c r="TBW9" s="94"/>
      <c r="TBX9" s="70"/>
      <c r="TBZ9" s="92"/>
      <c r="TCA9" s="70"/>
      <c r="TCB9" s="70"/>
      <c r="TCC9" s="70"/>
      <c r="TCD9" s="70"/>
      <c r="TCE9" s="92"/>
      <c r="TCF9" s="93"/>
      <c r="TCG9" s="91"/>
      <c r="TCH9" s="91"/>
      <c r="TCI9" s="22"/>
      <c r="TCJ9" s="94"/>
      <c r="TCK9" s="91"/>
      <c r="TCL9" s="91"/>
      <c r="TCM9" s="94"/>
      <c r="TCN9" s="70"/>
      <c r="TCP9" s="92"/>
      <c r="TCQ9" s="70"/>
      <c r="TCR9" s="70"/>
      <c r="TCS9" s="70"/>
      <c r="TCT9" s="70"/>
      <c r="TCU9" s="92"/>
      <c r="TCV9" s="93"/>
      <c r="TCW9" s="91"/>
      <c r="TCX9" s="91"/>
      <c r="TCY9" s="22"/>
      <c r="TCZ9" s="94"/>
      <c r="TDA9" s="91"/>
      <c r="TDB9" s="91"/>
      <c r="TDC9" s="94"/>
      <c r="TDD9" s="70"/>
      <c r="TDF9" s="92"/>
      <c r="TDG9" s="70"/>
      <c r="TDH9" s="70"/>
      <c r="TDI9" s="70"/>
      <c r="TDJ9" s="70"/>
      <c r="TDK9" s="92"/>
      <c r="TDL9" s="93"/>
      <c r="TDM9" s="91"/>
      <c r="TDN9" s="91"/>
      <c r="TDO9" s="22"/>
      <c r="TDP9" s="94"/>
      <c r="TDQ9" s="91"/>
      <c r="TDR9" s="91"/>
      <c r="TDS9" s="94"/>
      <c r="TDT9" s="70"/>
      <c r="TDV9" s="92"/>
      <c r="TDW9" s="70"/>
      <c r="TDX9" s="70"/>
      <c r="TDY9" s="70"/>
      <c r="TDZ9" s="70"/>
      <c r="TEA9" s="92"/>
      <c r="TEB9" s="93"/>
      <c r="TEC9" s="91"/>
      <c r="TED9" s="91"/>
      <c r="TEE9" s="22"/>
      <c r="TEF9" s="94"/>
      <c r="TEG9" s="91"/>
      <c r="TEH9" s="91"/>
      <c r="TEI9" s="94"/>
      <c r="TEJ9" s="70"/>
      <c r="TEL9" s="92"/>
      <c r="TEM9" s="70"/>
      <c r="TEN9" s="70"/>
      <c r="TEO9" s="70"/>
      <c r="TEP9" s="70"/>
      <c r="TEQ9" s="92"/>
      <c r="TER9" s="93"/>
      <c r="TES9" s="91"/>
      <c r="TET9" s="91"/>
      <c r="TEU9" s="22"/>
      <c r="TEV9" s="94"/>
      <c r="TEW9" s="91"/>
      <c r="TEX9" s="91"/>
      <c r="TEY9" s="94"/>
      <c r="TEZ9" s="70"/>
      <c r="TFB9" s="92"/>
      <c r="TFC9" s="70"/>
      <c r="TFD9" s="70"/>
      <c r="TFE9" s="70"/>
      <c r="TFF9" s="70"/>
      <c r="TFG9" s="92"/>
      <c r="TFH9" s="93"/>
      <c r="TFI9" s="91"/>
      <c r="TFJ9" s="91"/>
      <c r="TFK9" s="22"/>
      <c r="TFL9" s="94"/>
      <c r="TFM9" s="91"/>
      <c r="TFN9" s="91"/>
      <c r="TFO9" s="94"/>
      <c r="TFP9" s="70"/>
      <c r="TFR9" s="92"/>
      <c r="TFS9" s="70"/>
      <c r="TFT9" s="70"/>
      <c r="TFU9" s="70"/>
      <c r="TFV9" s="70"/>
      <c r="TFW9" s="92"/>
      <c r="TFX9" s="93"/>
      <c r="TFY9" s="91"/>
      <c r="TFZ9" s="91"/>
      <c r="TGA9" s="22"/>
      <c r="TGB9" s="94"/>
      <c r="TGC9" s="91"/>
      <c r="TGD9" s="91"/>
      <c r="TGE9" s="94"/>
      <c r="TGF9" s="70"/>
      <c r="TGH9" s="92"/>
      <c r="TGI9" s="70"/>
      <c r="TGJ9" s="70"/>
      <c r="TGK9" s="70"/>
      <c r="TGL9" s="70"/>
      <c r="TGM9" s="92"/>
      <c r="TGN9" s="93"/>
      <c r="TGO9" s="91"/>
      <c r="TGP9" s="91"/>
      <c r="TGQ9" s="22"/>
      <c r="TGR9" s="94"/>
      <c r="TGS9" s="91"/>
      <c r="TGT9" s="91"/>
      <c r="TGU9" s="94"/>
      <c r="TGV9" s="70"/>
      <c r="TGX9" s="92"/>
      <c r="TGY9" s="70"/>
      <c r="TGZ9" s="70"/>
      <c r="THA9" s="70"/>
      <c r="THB9" s="70"/>
      <c r="THC9" s="92"/>
      <c r="THD9" s="93"/>
      <c r="THE9" s="91"/>
      <c r="THF9" s="91"/>
      <c r="THG9" s="22"/>
      <c r="THH9" s="94"/>
      <c r="THI9" s="91"/>
      <c r="THJ9" s="91"/>
      <c r="THK9" s="94"/>
      <c r="THL9" s="70"/>
      <c r="THN9" s="92"/>
      <c r="THO9" s="70"/>
      <c r="THP9" s="70"/>
      <c r="THQ9" s="70"/>
      <c r="THR9" s="70"/>
      <c r="THS9" s="92"/>
      <c r="THT9" s="93"/>
      <c r="THU9" s="91"/>
      <c r="THV9" s="91"/>
      <c r="THW9" s="22"/>
      <c r="THX9" s="94"/>
      <c r="THY9" s="91"/>
      <c r="THZ9" s="91"/>
      <c r="TIA9" s="94"/>
      <c r="TIB9" s="70"/>
      <c r="TID9" s="92"/>
      <c r="TIE9" s="70"/>
      <c r="TIF9" s="70"/>
      <c r="TIG9" s="70"/>
      <c r="TIH9" s="70"/>
      <c r="TII9" s="92"/>
      <c r="TIJ9" s="93"/>
      <c r="TIK9" s="91"/>
      <c r="TIL9" s="91"/>
      <c r="TIM9" s="22"/>
      <c r="TIN9" s="94"/>
      <c r="TIO9" s="91"/>
      <c r="TIP9" s="91"/>
      <c r="TIQ9" s="94"/>
      <c r="TIR9" s="70"/>
      <c r="TIT9" s="92"/>
      <c r="TIU9" s="70"/>
      <c r="TIV9" s="70"/>
      <c r="TIW9" s="70"/>
      <c r="TIX9" s="70"/>
      <c r="TIY9" s="92"/>
      <c r="TIZ9" s="93"/>
      <c r="TJA9" s="91"/>
      <c r="TJB9" s="91"/>
      <c r="TJC9" s="22"/>
      <c r="TJD9" s="94"/>
      <c r="TJE9" s="91"/>
      <c r="TJF9" s="91"/>
      <c r="TJG9" s="94"/>
      <c r="TJH9" s="70"/>
      <c r="TJJ9" s="92"/>
      <c r="TJK9" s="70"/>
      <c r="TJL9" s="70"/>
      <c r="TJM9" s="70"/>
      <c r="TJN9" s="70"/>
      <c r="TJO9" s="92"/>
      <c r="TJP9" s="93"/>
      <c r="TJQ9" s="91"/>
      <c r="TJR9" s="91"/>
      <c r="TJS9" s="22"/>
      <c r="TJT9" s="94"/>
      <c r="TJU9" s="91"/>
      <c r="TJV9" s="91"/>
      <c r="TJW9" s="94"/>
      <c r="TJX9" s="70"/>
      <c r="TJZ9" s="92"/>
      <c r="TKA9" s="70"/>
      <c r="TKB9" s="70"/>
      <c r="TKC9" s="70"/>
      <c r="TKD9" s="70"/>
      <c r="TKE9" s="92"/>
      <c r="TKF9" s="93"/>
      <c r="TKG9" s="91"/>
      <c r="TKH9" s="91"/>
      <c r="TKI9" s="22"/>
      <c r="TKJ9" s="94"/>
      <c r="TKK9" s="91"/>
      <c r="TKL9" s="91"/>
      <c r="TKM9" s="94"/>
      <c r="TKN9" s="70"/>
      <c r="TKP9" s="92"/>
      <c r="TKQ9" s="70"/>
      <c r="TKR9" s="70"/>
      <c r="TKS9" s="70"/>
      <c r="TKT9" s="70"/>
      <c r="TKU9" s="92"/>
      <c r="TKV9" s="93"/>
      <c r="TKW9" s="91"/>
      <c r="TKX9" s="91"/>
      <c r="TKY9" s="22"/>
      <c r="TKZ9" s="94"/>
      <c r="TLA9" s="91"/>
      <c r="TLB9" s="91"/>
      <c r="TLC9" s="94"/>
      <c r="TLD9" s="70"/>
      <c r="TLF9" s="92"/>
      <c r="TLG9" s="70"/>
      <c r="TLH9" s="70"/>
      <c r="TLI9" s="70"/>
      <c r="TLJ9" s="70"/>
      <c r="TLK9" s="92"/>
      <c r="TLL9" s="93"/>
      <c r="TLM9" s="91"/>
      <c r="TLN9" s="91"/>
      <c r="TLO9" s="22"/>
      <c r="TLP9" s="94"/>
      <c r="TLQ9" s="91"/>
      <c r="TLR9" s="91"/>
      <c r="TLS9" s="94"/>
      <c r="TLT9" s="70"/>
      <c r="TLV9" s="92"/>
      <c r="TLW9" s="70"/>
      <c r="TLX9" s="70"/>
      <c r="TLY9" s="70"/>
      <c r="TLZ9" s="70"/>
      <c r="TMA9" s="92"/>
      <c r="TMB9" s="93"/>
      <c r="TMC9" s="91"/>
      <c r="TMD9" s="91"/>
      <c r="TME9" s="22"/>
      <c r="TMF9" s="94"/>
      <c r="TMG9" s="91"/>
      <c r="TMH9" s="91"/>
      <c r="TMI9" s="94"/>
      <c r="TMJ9" s="70"/>
      <c r="TML9" s="92"/>
      <c r="TMM9" s="70"/>
      <c r="TMN9" s="70"/>
      <c r="TMO9" s="70"/>
      <c r="TMP9" s="70"/>
      <c r="TMQ9" s="92"/>
      <c r="TMR9" s="93"/>
      <c r="TMS9" s="91"/>
      <c r="TMT9" s="91"/>
      <c r="TMU9" s="22"/>
      <c r="TMV9" s="94"/>
      <c r="TMW9" s="91"/>
      <c r="TMX9" s="91"/>
      <c r="TMY9" s="94"/>
      <c r="TMZ9" s="70"/>
      <c r="TNB9" s="92"/>
      <c r="TNC9" s="70"/>
      <c r="TND9" s="70"/>
      <c r="TNE9" s="70"/>
      <c r="TNF9" s="70"/>
      <c r="TNG9" s="92"/>
      <c r="TNH9" s="93"/>
      <c r="TNI9" s="91"/>
      <c r="TNJ9" s="91"/>
      <c r="TNK9" s="22"/>
      <c r="TNL9" s="94"/>
      <c r="TNM9" s="91"/>
      <c r="TNN9" s="91"/>
      <c r="TNO9" s="94"/>
      <c r="TNP9" s="70"/>
      <c r="TNR9" s="92"/>
      <c r="TNS9" s="70"/>
      <c r="TNT9" s="70"/>
      <c r="TNU9" s="70"/>
      <c r="TNV9" s="70"/>
      <c r="TNW9" s="92"/>
      <c r="TNX9" s="93"/>
      <c r="TNY9" s="91"/>
      <c r="TNZ9" s="91"/>
      <c r="TOA9" s="22"/>
      <c r="TOB9" s="94"/>
      <c r="TOC9" s="91"/>
      <c r="TOD9" s="91"/>
      <c r="TOE9" s="94"/>
      <c r="TOF9" s="70"/>
      <c r="TOH9" s="92"/>
      <c r="TOI9" s="70"/>
      <c r="TOJ9" s="70"/>
      <c r="TOK9" s="70"/>
      <c r="TOL9" s="70"/>
      <c r="TOM9" s="92"/>
      <c r="TON9" s="93"/>
      <c r="TOO9" s="91"/>
      <c r="TOP9" s="91"/>
      <c r="TOQ9" s="22"/>
      <c r="TOR9" s="94"/>
      <c r="TOS9" s="91"/>
      <c r="TOT9" s="91"/>
      <c r="TOU9" s="94"/>
      <c r="TOV9" s="70"/>
      <c r="TOX9" s="92"/>
      <c r="TOY9" s="70"/>
      <c r="TOZ9" s="70"/>
      <c r="TPA9" s="70"/>
      <c r="TPB9" s="70"/>
      <c r="TPC9" s="92"/>
      <c r="TPD9" s="93"/>
      <c r="TPE9" s="91"/>
      <c r="TPF9" s="91"/>
      <c r="TPG9" s="22"/>
      <c r="TPH9" s="94"/>
      <c r="TPI9" s="91"/>
      <c r="TPJ9" s="91"/>
      <c r="TPK9" s="94"/>
      <c r="TPL9" s="70"/>
      <c r="TPN9" s="92"/>
      <c r="TPO9" s="70"/>
      <c r="TPP9" s="70"/>
      <c r="TPQ9" s="70"/>
      <c r="TPR9" s="70"/>
      <c r="TPS9" s="92"/>
      <c r="TPT9" s="93"/>
      <c r="TPU9" s="91"/>
      <c r="TPV9" s="91"/>
      <c r="TPW9" s="22"/>
      <c r="TPX9" s="94"/>
      <c r="TPY9" s="91"/>
      <c r="TPZ9" s="91"/>
      <c r="TQA9" s="94"/>
      <c r="TQB9" s="70"/>
      <c r="TQD9" s="92"/>
      <c r="TQE9" s="70"/>
      <c r="TQF9" s="70"/>
      <c r="TQG9" s="70"/>
      <c r="TQH9" s="70"/>
      <c r="TQI9" s="92"/>
      <c r="TQJ9" s="93"/>
      <c r="TQK9" s="91"/>
      <c r="TQL9" s="91"/>
      <c r="TQM9" s="22"/>
      <c r="TQN9" s="94"/>
      <c r="TQO9" s="91"/>
      <c r="TQP9" s="91"/>
      <c r="TQQ9" s="94"/>
      <c r="TQR9" s="70"/>
      <c r="TQT9" s="92"/>
      <c r="TQU9" s="70"/>
      <c r="TQV9" s="70"/>
      <c r="TQW9" s="70"/>
      <c r="TQX9" s="70"/>
      <c r="TQY9" s="92"/>
      <c r="TQZ9" s="93"/>
      <c r="TRA9" s="91"/>
      <c r="TRB9" s="91"/>
      <c r="TRC9" s="22"/>
      <c r="TRD9" s="94"/>
      <c r="TRE9" s="91"/>
      <c r="TRF9" s="91"/>
      <c r="TRG9" s="94"/>
      <c r="TRH9" s="70"/>
      <c r="TRJ9" s="92"/>
      <c r="TRK9" s="70"/>
      <c r="TRL9" s="70"/>
      <c r="TRM9" s="70"/>
      <c r="TRN9" s="70"/>
      <c r="TRO9" s="92"/>
      <c r="TRP9" s="93"/>
      <c r="TRQ9" s="91"/>
      <c r="TRR9" s="91"/>
      <c r="TRS9" s="22"/>
      <c r="TRT9" s="94"/>
      <c r="TRU9" s="91"/>
      <c r="TRV9" s="91"/>
      <c r="TRW9" s="94"/>
      <c r="TRX9" s="70"/>
      <c r="TRZ9" s="92"/>
      <c r="TSA9" s="70"/>
      <c r="TSB9" s="70"/>
      <c r="TSC9" s="70"/>
      <c r="TSD9" s="70"/>
      <c r="TSE9" s="92"/>
      <c r="TSF9" s="93"/>
      <c r="TSG9" s="91"/>
      <c r="TSH9" s="91"/>
      <c r="TSI9" s="22"/>
      <c r="TSJ9" s="94"/>
      <c r="TSK9" s="91"/>
      <c r="TSL9" s="91"/>
      <c r="TSM9" s="94"/>
      <c r="TSN9" s="70"/>
      <c r="TSP9" s="92"/>
      <c r="TSQ9" s="70"/>
      <c r="TSR9" s="70"/>
      <c r="TSS9" s="70"/>
      <c r="TST9" s="70"/>
      <c r="TSU9" s="92"/>
      <c r="TSV9" s="93"/>
      <c r="TSW9" s="91"/>
      <c r="TSX9" s="91"/>
      <c r="TSY9" s="22"/>
      <c r="TSZ9" s="94"/>
      <c r="TTA9" s="91"/>
      <c r="TTB9" s="91"/>
      <c r="TTC9" s="94"/>
      <c r="TTD9" s="70"/>
      <c r="TTF9" s="92"/>
      <c r="TTG9" s="70"/>
      <c r="TTH9" s="70"/>
      <c r="TTI9" s="70"/>
      <c r="TTJ9" s="70"/>
      <c r="TTK9" s="92"/>
      <c r="TTL9" s="93"/>
      <c r="TTM9" s="91"/>
      <c r="TTN9" s="91"/>
      <c r="TTO9" s="22"/>
      <c r="TTP9" s="94"/>
      <c r="TTQ9" s="91"/>
      <c r="TTR9" s="91"/>
      <c r="TTS9" s="94"/>
      <c r="TTT9" s="70"/>
      <c r="TTV9" s="92"/>
      <c r="TTW9" s="70"/>
      <c r="TTX9" s="70"/>
      <c r="TTY9" s="70"/>
      <c r="TTZ9" s="70"/>
      <c r="TUA9" s="92"/>
      <c r="TUB9" s="93"/>
      <c r="TUC9" s="91"/>
      <c r="TUD9" s="91"/>
      <c r="TUE9" s="22"/>
      <c r="TUF9" s="94"/>
      <c r="TUG9" s="91"/>
      <c r="TUH9" s="91"/>
      <c r="TUI9" s="94"/>
      <c r="TUJ9" s="70"/>
      <c r="TUL9" s="92"/>
      <c r="TUM9" s="70"/>
      <c r="TUN9" s="70"/>
      <c r="TUO9" s="70"/>
      <c r="TUP9" s="70"/>
      <c r="TUQ9" s="92"/>
      <c r="TUR9" s="93"/>
      <c r="TUS9" s="91"/>
      <c r="TUT9" s="91"/>
      <c r="TUU9" s="22"/>
      <c r="TUV9" s="94"/>
      <c r="TUW9" s="91"/>
      <c r="TUX9" s="91"/>
      <c r="TUY9" s="94"/>
      <c r="TUZ9" s="70"/>
      <c r="TVB9" s="92"/>
      <c r="TVC9" s="70"/>
      <c r="TVD9" s="70"/>
      <c r="TVE9" s="70"/>
      <c r="TVF9" s="70"/>
      <c r="TVG9" s="92"/>
      <c r="TVH9" s="93"/>
      <c r="TVI9" s="91"/>
      <c r="TVJ9" s="91"/>
      <c r="TVK9" s="22"/>
      <c r="TVL9" s="94"/>
      <c r="TVM9" s="91"/>
      <c r="TVN9" s="91"/>
      <c r="TVO9" s="94"/>
      <c r="TVP9" s="70"/>
      <c r="TVR9" s="92"/>
      <c r="TVS9" s="70"/>
      <c r="TVT9" s="70"/>
      <c r="TVU9" s="70"/>
      <c r="TVV9" s="70"/>
      <c r="TVW9" s="92"/>
      <c r="TVX9" s="93"/>
      <c r="TVY9" s="91"/>
      <c r="TVZ9" s="91"/>
      <c r="TWA9" s="22"/>
      <c r="TWB9" s="94"/>
      <c r="TWC9" s="91"/>
      <c r="TWD9" s="91"/>
      <c r="TWE9" s="94"/>
      <c r="TWF9" s="70"/>
      <c r="TWH9" s="92"/>
      <c r="TWI9" s="70"/>
      <c r="TWJ9" s="70"/>
      <c r="TWK9" s="70"/>
      <c r="TWL9" s="70"/>
      <c r="TWM9" s="92"/>
      <c r="TWN9" s="93"/>
      <c r="TWO9" s="91"/>
      <c r="TWP9" s="91"/>
      <c r="TWQ9" s="22"/>
      <c r="TWR9" s="94"/>
      <c r="TWS9" s="91"/>
      <c r="TWT9" s="91"/>
      <c r="TWU9" s="94"/>
      <c r="TWV9" s="70"/>
      <c r="TWX9" s="92"/>
      <c r="TWY9" s="70"/>
      <c r="TWZ9" s="70"/>
      <c r="TXA9" s="70"/>
      <c r="TXB9" s="70"/>
      <c r="TXC9" s="92"/>
      <c r="TXD9" s="93"/>
      <c r="TXE9" s="91"/>
      <c r="TXF9" s="91"/>
      <c r="TXG9" s="22"/>
      <c r="TXH9" s="94"/>
      <c r="TXI9" s="91"/>
      <c r="TXJ9" s="91"/>
      <c r="TXK9" s="94"/>
      <c r="TXL9" s="70"/>
      <c r="TXN9" s="92"/>
      <c r="TXO9" s="70"/>
      <c r="TXP9" s="70"/>
      <c r="TXQ9" s="70"/>
      <c r="TXR9" s="70"/>
      <c r="TXS9" s="92"/>
      <c r="TXT9" s="93"/>
      <c r="TXU9" s="91"/>
      <c r="TXV9" s="91"/>
      <c r="TXW9" s="22"/>
      <c r="TXX9" s="94"/>
      <c r="TXY9" s="91"/>
      <c r="TXZ9" s="91"/>
      <c r="TYA9" s="94"/>
      <c r="TYB9" s="70"/>
      <c r="TYD9" s="92"/>
      <c r="TYE9" s="70"/>
      <c r="TYF9" s="70"/>
      <c r="TYG9" s="70"/>
      <c r="TYH9" s="70"/>
      <c r="TYI9" s="92"/>
      <c r="TYJ9" s="93"/>
      <c r="TYK9" s="91"/>
      <c r="TYL9" s="91"/>
      <c r="TYM9" s="22"/>
      <c r="TYN9" s="94"/>
      <c r="TYO9" s="91"/>
      <c r="TYP9" s="91"/>
      <c r="TYQ9" s="94"/>
      <c r="TYR9" s="70"/>
      <c r="TYT9" s="92"/>
      <c r="TYU9" s="70"/>
      <c r="TYV9" s="70"/>
      <c r="TYW9" s="70"/>
      <c r="TYX9" s="70"/>
      <c r="TYY9" s="92"/>
      <c r="TYZ9" s="93"/>
      <c r="TZA9" s="91"/>
      <c r="TZB9" s="91"/>
      <c r="TZC9" s="22"/>
      <c r="TZD9" s="94"/>
      <c r="TZE9" s="91"/>
      <c r="TZF9" s="91"/>
      <c r="TZG9" s="94"/>
      <c r="TZH9" s="70"/>
      <c r="TZJ9" s="92"/>
      <c r="TZK9" s="70"/>
      <c r="TZL9" s="70"/>
      <c r="TZM9" s="70"/>
      <c r="TZN9" s="70"/>
      <c r="TZO9" s="92"/>
      <c r="TZP9" s="93"/>
      <c r="TZQ9" s="91"/>
      <c r="TZR9" s="91"/>
      <c r="TZS9" s="22"/>
      <c r="TZT9" s="94"/>
      <c r="TZU9" s="91"/>
      <c r="TZV9" s="91"/>
      <c r="TZW9" s="94"/>
      <c r="TZX9" s="70"/>
      <c r="TZZ9" s="92"/>
      <c r="UAA9" s="70"/>
      <c r="UAB9" s="70"/>
      <c r="UAC9" s="70"/>
      <c r="UAD9" s="70"/>
      <c r="UAE9" s="92"/>
      <c r="UAF9" s="93"/>
      <c r="UAG9" s="91"/>
      <c r="UAH9" s="91"/>
      <c r="UAI9" s="22"/>
      <c r="UAJ9" s="94"/>
      <c r="UAK9" s="91"/>
      <c r="UAL9" s="91"/>
      <c r="UAM9" s="94"/>
      <c r="UAN9" s="70"/>
      <c r="UAP9" s="92"/>
      <c r="UAQ9" s="70"/>
      <c r="UAR9" s="70"/>
      <c r="UAS9" s="70"/>
      <c r="UAT9" s="70"/>
      <c r="UAU9" s="92"/>
      <c r="UAV9" s="93"/>
      <c r="UAW9" s="91"/>
      <c r="UAX9" s="91"/>
      <c r="UAY9" s="22"/>
      <c r="UAZ9" s="94"/>
      <c r="UBA9" s="91"/>
      <c r="UBB9" s="91"/>
      <c r="UBC9" s="94"/>
      <c r="UBD9" s="70"/>
      <c r="UBF9" s="92"/>
      <c r="UBG9" s="70"/>
      <c r="UBH9" s="70"/>
      <c r="UBI9" s="70"/>
      <c r="UBJ9" s="70"/>
      <c r="UBK9" s="92"/>
      <c r="UBL9" s="93"/>
      <c r="UBM9" s="91"/>
      <c r="UBN9" s="91"/>
      <c r="UBO9" s="22"/>
      <c r="UBP9" s="94"/>
      <c r="UBQ9" s="91"/>
      <c r="UBR9" s="91"/>
      <c r="UBS9" s="94"/>
      <c r="UBT9" s="70"/>
      <c r="UBV9" s="92"/>
      <c r="UBW9" s="70"/>
      <c r="UBX9" s="70"/>
      <c r="UBY9" s="70"/>
      <c r="UBZ9" s="70"/>
      <c r="UCA9" s="92"/>
      <c r="UCB9" s="93"/>
      <c r="UCC9" s="91"/>
      <c r="UCD9" s="91"/>
      <c r="UCE9" s="22"/>
      <c r="UCF9" s="94"/>
      <c r="UCG9" s="91"/>
      <c r="UCH9" s="91"/>
      <c r="UCI9" s="94"/>
      <c r="UCJ9" s="70"/>
      <c r="UCL9" s="92"/>
      <c r="UCM9" s="70"/>
      <c r="UCN9" s="70"/>
      <c r="UCO9" s="70"/>
      <c r="UCP9" s="70"/>
      <c r="UCQ9" s="92"/>
      <c r="UCR9" s="93"/>
      <c r="UCS9" s="91"/>
      <c r="UCT9" s="91"/>
      <c r="UCU9" s="22"/>
      <c r="UCV9" s="94"/>
      <c r="UCW9" s="91"/>
      <c r="UCX9" s="91"/>
      <c r="UCY9" s="94"/>
      <c r="UCZ9" s="70"/>
      <c r="UDB9" s="92"/>
      <c r="UDC9" s="70"/>
      <c r="UDD9" s="70"/>
      <c r="UDE9" s="70"/>
      <c r="UDF9" s="70"/>
      <c r="UDG9" s="92"/>
      <c r="UDH9" s="93"/>
      <c r="UDI9" s="91"/>
      <c r="UDJ9" s="91"/>
      <c r="UDK9" s="22"/>
      <c r="UDL9" s="94"/>
      <c r="UDM9" s="91"/>
      <c r="UDN9" s="91"/>
      <c r="UDO9" s="94"/>
      <c r="UDP9" s="70"/>
      <c r="UDR9" s="92"/>
      <c r="UDS9" s="70"/>
      <c r="UDT9" s="70"/>
      <c r="UDU9" s="70"/>
      <c r="UDV9" s="70"/>
      <c r="UDW9" s="92"/>
      <c r="UDX9" s="93"/>
      <c r="UDY9" s="91"/>
      <c r="UDZ9" s="91"/>
      <c r="UEA9" s="22"/>
      <c r="UEB9" s="94"/>
      <c r="UEC9" s="91"/>
      <c r="UED9" s="91"/>
      <c r="UEE9" s="94"/>
      <c r="UEF9" s="70"/>
      <c r="UEH9" s="92"/>
      <c r="UEI9" s="70"/>
      <c r="UEJ9" s="70"/>
      <c r="UEK9" s="70"/>
      <c r="UEL9" s="70"/>
      <c r="UEM9" s="92"/>
      <c r="UEN9" s="93"/>
      <c r="UEO9" s="91"/>
      <c r="UEP9" s="91"/>
      <c r="UEQ9" s="22"/>
      <c r="UER9" s="94"/>
      <c r="UES9" s="91"/>
      <c r="UET9" s="91"/>
      <c r="UEU9" s="94"/>
      <c r="UEV9" s="70"/>
      <c r="UEX9" s="92"/>
      <c r="UEY9" s="70"/>
      <c r="UEZ9" s="70"/>
      <c r="UFA9" s="70"/>
      <c r="UFB9" s="70"/>
      <c r="UFC9" s="92"/>
      <c r="UFD9" s="93"/>
      <c r="UFE9" s="91"/>
      <c r="UFF9" s="91"/>
      <c r="UFG9" s="22"/>
      <c r="UFH9" s="94"/>
      <c r="UFI9" s="91"/>
      <c r="UFJ9" s="91"/>
      <c r="UFK9" s="94"/>
      <c r="UFL9" s="70"/>
      <c r="UFN9" s="92"/>
      <c r="UFO9" s="70"/>
      <c r="UFP9" s="70"/>
      <c r="UFQ9" s="70"/>
      <c r="UFR9" s="70"/>
      <c r="UFS9" s="92"/>
      <c r="UFT9" s="93"/>
      <c r="UFU9" s="91"/>
      <c r="UFV9" s="91"/>
      <c r="UFW9" s="22"/>
      <c r="UFX9" s="94"/>
      <c r="UFY9" s="91"/>
      <c r="UFZ9" s="91"/>
      <c r="UGA9" s="94"/>
      <c r="UGB9" s="70"/>
      <c r="UGD9" s="92"/>
      <c r="UGE9" s="70"/>
      <c r="UGF9" s="70"/>
      <c r="UGG9" s="70"/>
      <c r="UGH9" s="70"/>
      <c r="UGI9" s="92"/>
      <c r="UGJ9" s="93"/>
      <c r="UGK9" s="91"/>
      <c r="UGL9" s="91"/>
      <c r="UGM9" s="22"/>
      <c r="UGN9" s="94"/>
      <c r="UGO9" s="91"/>
      <c r="UGP9" s="91"/>
      <c r="UGQ9" s="94"/>
      <c r="UGR9" s="70"/>
      <c r="UGT9" s="92"/>
      <c r="UGU9" s="70"/>
      <c r="UGV9" s="70"/>
      <c r="UGW9" s="70"/>
      <c r="UGX9" s="70"/>
      <c r="UGY9" s="92"/>
      <c r="UGZ9" s="93"/>
      <c r="UHA9" s="91"/>
      <c r="UHB9" s="91"/>
      <c r="UHC9" s="22"/>
      <c r="UHD9" s="94"/>
      <c r="UHE9" s="91"/>
      <c r="UHF9" s="91"/>
      <c r="UHG9" s="94"/>
      <c r="UHH9" s="70"/>
      <c r="UHJ9" s="92"/>
      <c r="UHK9" s="70"/>
      <c r="UHL9" s="70"/>
      <c r="UHM9" s="70"/>
      <c r="UHN9" s="70"/>
      <c r="UHO9" s="92"/>
      <c r="UHP9" s="93"/>
      <c r="UHQ9" s="91"/>
      <c r="UHR9" s="91"/>
      <c r="UHS9" s="22"/>
      <c r="UHT9" s="94"/>
      <c r="UHU9" s="91"/>
      <c r="UHV9" s="91"/>
      <c r="UHW9" s="94"/>
      <c r="UHX9" s="70"/>
      <c r="UHZ9" s="92"/>
      <c r="UIA9" s="70"/>
      <c r="UIB9" s="70"/>
      <c r="UIC9" s="70"/>
      <c r="UID9" s="70"/>
      <c r="UIE9" s="92"/>
      <c r="UIF9" s="93"/>
      <c r="UIG9" s="91"/>
      <c r="UIH9" s="91"/>
      <c r="UII9" s="22"/>
      <c r="UIJ9" s="94"/>
      <c r="UIK9" s="91"/>
      <c r="UIL9" s="91"/>
      <c r="UIM9" s="94"/>
      <c r="UIN9" s="70"/>
      <c r="UIP9" s="92"/>
      <c r="UIQ9" s="70"/>
      <c r="UIR9" s="70"/>
      <c r="UIS9" s="70"/>
      <c r="UIT9" s="70"/>
      <c r="UIU9" s="92"/>
      <c r="UIV9" s="93"/>
      <c r="UIW9" s="91"/>
      <c r="UIX9" s="91"/>
      <c r="UIY9" s="22"/>
      <c r="UIZ9" s="94"/>
      <c r="UJA9" s="91"/>
      <c r="UJB9" s="91"/>
      <c r="UJC9" s="94"/>
      <c r="UJD9" s="70"/>
      <c r="UJF9" s="92"/>
      <c r="UJG9" s="70"/>
      <c r="UJH9" s="70"/>
      <c r="UJI9" s="70"/>
      <c r="UJJ9" s="70"/>
      <c r="UJK9" s="92"/>
      <c r="UJL9" s="93"/>
      <c r="UJM9" s="91"/>
      <c r="UJN9" s="91"/>
      <c r="UJO9" s="22"/>
      <c r="UJP9" s="94"/>
      <c r="UJQ9" s="91"/>
      <c r="UJR9" s="91"/>
      <c r="UJS9" s="94"/>
      <c r="UJT9" s="70"/>
      <c r="UJV9" s="92"/>
      <c r="UJW9" s="70"/>
      <c r="UJX9" s="70"/>
      <c r="UJY9" s="70"/>
      <c r="UJZ9" s="70"/>
      <c r="UKA9" s="92"/>
      <c r="UKB9" s="93"/>
      <c r="UKC9" s="91"/>
      <c r="UKD9" s="91"/>
      <c r="UKE9" s="22"/>
      <c r="UKF9" s="94"/>
      <c r="UKG9" s="91"/>
      <c r="UKH9" s="91"/>
      <c r="UKI9" s="94"/>
      <c r="UKJ9" s="70"/>
      <c r="UKL9" s="92"/>
      <c r="UKM9" s="70"/>
      <c r="UKN9" s="70"/>
      <c r="UKO9" s="70"/>
      <c r="UKP9" s="70"/>
      <c r="UKQ9" s="92"/>
      <c r="UKR9" s="93"/>
      <c r="UKS9" s="91"/>
      <c r="UKT9" s="91"/>
      <c r="UKU9" s="22"/>
      <c r="UKV9" s="94"/>
      <c r="UKW9" s="91"/>
      <c r="UKX9" s="91"/>
      <c r="UKY9" s="94"/>
      <c r="UKZ9" s="70"/>
      <c r="ULB9" s="92"/>
      <c r="ULC9" s="70"/>
      <c r="ULD9" s="70"/>
      <c r="ULE9" s="70"/>
      <c r="ULF9" s="70"/>
      <c r="ULG9" s="92"/>
      <c r="ULH9" s="93"/>
      <c r="ULI9" s="91"/>
      <c r="ULJ9" s="91"/>
      <c r="ULK9" s="22"/>
      <c r="ULL9" s="94"/>
      <c r="ULM9" s="91"/>
      <c r="ULN9" s="91"/>
      <c r="ULO9" s="94"/>
      <c r="ULP9" s="70"/>
      <c r="ULR9" s="92"/>
      <c r="ULS9" s="70"/>
      <c r="ULT9" s="70"/>
      <c r="ULU9" s="70"/>
      <c r="ULV9" s="70"/>
      <c r="ULW9" s="92"/>
      <c r="ULX9" s="93"/>
      <c r="ULY9" s="91"/>
      <c r="ULZ9" s="91"/>
      <c r="UMA9" s="22"/>
      <c r="UMB9" s="94"/>
      <c r="UMC9" s="91"/>
      <c r="UMD9" s="91"/>
      <c r="UME9" s="94"/>
      <c r="UMF9" s="70"/>
      <c r="UMH9" s="92"/>
      <c r="UMI9" s="70"/>
      <c r="UMJ9" s="70"/>
      <c r="UMK9" s="70"/>
      <c r="UML9" s="70"/>
      <c r="UMM9" s="92"/>
      <c r="UMN9" s="93"/>
      <c r="UMO9" s="91"/>
      <c r="UMP9" s="91"/>
      <c r="UMQ9" s="22"/>
      <c r="UMR9" s="94"/>
      <c r="UMS9" s="91"/>
      <c r="UMT9" s="91"/>
      <c r="UMU9" s="94"/>
      <c r="UMV9" s="70"/>
      <c r="UMX9" s="92"/>
      <c r="UMY9" s="70"/>
      <c r="UMZ9" s="70"/>
      <c r="UNA9" s="70"/>
      <c r="UNB9" s="70"/>
      <c r="UNC9" s="92"/>
      <c r="UND9" s="93"/>
      <c r="UNE9" s="91"/>
      <c r="UNF9" s="91"/>
      <c r="UNG9" s="22"/>
      <c r="UNH9" s="94"/>
      <c r="UNI9" s="91"/>
      <c r="UNJ9" s="91"/>
      <c r="UNK9" s="94"/>
      <c r="UNL9" s="70"/>
      <c r="UNN9" s="92"/>
      <c r="UNO9" s="70"/>
      <c r="UNP9" s="70"/>
      <c r="UNQ9" s="70"/>
      <c r="UNR9" s="70"/>
      <c r="UNS9" s="92"/>
      <c r="UNT9" s="93"/>
      <c r="UNU9" s="91"/>
      <c r="UNV9" s="91"/>
      <c r="UNW9" s="22"/>
      <c r="UNX9" s="94"/>
      <c r="UNY9" s="91"/>
      <c r="UNZ9" s="91"/>
      <c r="UOA9" s="94"/>
      <c r="UOB9" s="70"/>
      <c r="UOD9" s="92"/>
      <c r="UOE9" s="70"/>
      <c r="UOF9" s="70"/>
      <c r="UOG9" s="70"/>
      <c r="UOH9" s="70"/>
      <c r="UOI9" s="92"/>
      <c r="UOJ9" s="93"/>
      <c r="UOK9" s="91"/>
      <c r="UOL9" s="91"/>
      <c r="UOM9" s="22"/>
      <c r="UON9" s="94"/>
      <c r="UOO9" s="91"/>
      <c r="UOP9" s="91"/>
      <c r="UOQ9" s="94"/>
      <c r="UOR9" s="70"/>
      <c r="UOT9" s="92"/>
      <c r="UOU9" s="70"/>
      <c r="UOV9" s="70"/>
      <c r="UOW9" s="70"/>
      <c r="UOX9" s="70"/>
      <c r="UOY9" s="92"/>
      <c r="UOZ9" s="93"/>
      <c r="UPA9" s="91"/>
      <c r="UPB9" s="91"/>
      <c r="UPC9" s="22"/>
      <c r="UPD9" s="94"/>
      <c r="UPE9" s="91"/>
      <c r="UPF9" s="91"/>
      <c r="UPG9" s="94"/>
      <c r="UPH9" s="70"/>
      <c r="UPJ9" s="92"/>
      <c r="UPK9" s="70"/>
      <c r="UPL9" s="70"/>
      <c r="UPM9" s="70"/>
      <c r="UPN9" s="70"/>
      <c r="UPO9" s="92"/>
      <c r="UPP9" s="93"/>
      <c r="UPQ9" s="91"/>
      <c r="UPR9" s="91"/>
      <c r="UPS9" s="22"/>
      <c r="UPT9" s="94"/>
      <c r="UPU9" s="91"/>
      <c r="UPV9" s="91"/>
      <c r="UPW9" s="94"/>
      <c r="UPX9" s="70"/>
      <c r="UPZ9" s="92"/>
      <c r="UQA9" s="70"/>
      <c r="UQB9" s="70"/>
      <c r="UQC9" s="70"/>
      <c r="UQD9" s="70"/>
      <c r="UQE9" s="92"/>
      <c r="UQF9" s="93"/>
      <c r="UQG9" s="91"/>
      <c r="UQH9" s="91"/>
      <c r="UQI9" s="22"/>
      <c r="UQJ9" s="94"/>
      <c r="UQK9" s="91"/>
      <c r="UQL9" s="91"/>
      <c r="UQM9" s="94"/>
      <c r="UQN9" s="70"/>
      <c r="UQP9" s="92"/>
      <c r="UQQ9" s="70"/>
      <c r="UQR9" s="70"/>
      <c r="UQS9" s="70"/>
      <c r="UQT9" s="70"/>
      <c r="UQU9" s="92"/>
      <c r="UQV9" s="93"/>
      <c r="UQW9" s="91"/>
      <c r="UQX9" s="91"/>
      <c r="UQY9" s="22"/>
      <c r="UQZ9" s="94"/>
      <c r="URA9" s="91"/>
      <c r="URB9" s="91"/>
      <c r="URC9" s="94"/>
      <c r="URD9" s="70"/>
      <c r="URF9" s="92"/>
      <c r="URG9" s="70"/>
      <c r="URH9" s="70"/>
      <c r="URI9" s="70"/>
      <c r="URJ9" s="70"/>
      <c r="URK9" s="92"/>
      <c r="URL9" s="93"/>
      <c r="URM9" s="91"/>
      <c r="URN9" s="91"/>
      <c r="URO9" s="22"/>
      <c r="URP9" s="94"/>
      <c r="URQ9" s="91"/>
      <c r="URR9" s="91"/>
      <c r="URS9" s="94"/>
      <c r="URT9" s="70"/>
      <c r="URV9" s="92"/>
      <c r="URW9" s="70"/>
      <c r="URX9" s="70"/>
      <c r="URY9" s="70"/>
      <c r="URZ9" s="70"/>
      <c r="USA9" s="92"/>
      <c r="USB9" s="93"/>
      <c r="USC9" s="91"/>
      <c r="USD9" s="91"/>
      <c r="USE9" s="22"/>
      <c r="USF9" s="94"/>
      <c r="USG9" s="91"/>
      <c r="USH9" s="91"/>
      <c r="USI9" s="94"/>
      <c r="USJ9" s="70"/>
      <c r="USL9" s="92"/>
      <c r="USM9" s="70"/>
      <c r="USN9" s="70"/>
      <c r="USO9" s="70"/>
      <c r="USP9" s="70"/>
      <c r="USQ9" s="92"/>
      <c r="USR9" s="93"/>
      <c r="USS9" s="91"/>
      <c r="UST9" s="91"/>
      <c r="USU9" s="22"/>
      <c r="USV9" s="94"/>
      <c r="USW9" s="91"/>
      <c r="USX9" s="91"/>
      <c r="USY9" s="94"/>
      <c r="USZ9" s="70"/>
      <c r="UTB9" s="92"/>
      <c r="UTC9" s="70"/>
      <c r="UTD9" s="70"/>
      <c r="UTE9" s="70"/>
      <c r="UTF9" s="70"/>
      <c r="UTG9" s="92"/>
      <c r="UTH9" s="93"/>
      <c r="UTI9" s="91"/>
      <c r="UTJ9" s="91"/>
      <c r="UTK9" s="22"/>
      <c r="UTL9" s="94"/>
      <c r="UTM9" s="91"/>
      <c r="UTN9" s="91"/>
      <c r="UTO9" s="94"/>
      <c r="UTP9" s="70"/>
      <c r="UTR9" s="92"/>
      <c r="UTS9" s="70"/>
      <c r="UTT9" s="70"/>
      <c r="UTU9" s="70"/>
      <c r="UTV9" s="70"/>
      <c r="UTW9" s="92"/>
      <c r="UTX9" s="93"/>
      <c r="UTY9" s="91"/>
      <c r="UTZ9" s="91"/>
      <c r="UUA9" s="22"/>
      <c r="UUB9" s="94"/>
      <c r="UUC9" s="91"/>
      <c r="UUD9" s="91"/>
      <c r="UUE9" s="94"/>
      <c r="UUF9" s="70"/>
      <c r="UUH9" s="92"/>
      <c r="UUI9" s="70"/>
      <c r="UUJ9" s="70"/>
      <c r="UUK9" s="70"/>
      <c r="UUL9" s="70"/>
      <c r="UUM9" s="92"/>
      <c r="UUN9" s="93"/>
      <c r="UUO9" s="91"/>
      <c r="UUP9" s="91"/>
      <c r="UUQ9" s="22"/>
      <c r="UUR9" s="94"/>
      <c r="UUS9" s="91"/>
      <c r="UUT9" s="91"/>
      <c r="UUU9" s="94"/>
      <c r="UUV9" s="70"/>
      <c r="UUX9" s="92"/>
      <c r="UUY9" s="70"/>
      <c r="UUZ9" s="70"/>
      <c r="UVA9" s="70"/>
      <c r="UVB9" s="70"/>
      <c r="UVC9" s="92"/>
      <c r="UVD9" s="93"/>
      <c r="UVE9" s="91"/>
      <c r="UVF9" s="91"/>
      <c r="UVG9" s="22"/>
      <c r="UVH9" s="94"/>
      <c r="UVI9" s="91"/>
      <c r="UVJ9" s="91"/>
      <c r="UVK9" s="94"/>
      <c r="UVL9" s="70"/>
      <c r="UVN9" s="92"/>
      <c r="UVO9" s="70"/>
      <c r="UVP9" s="70"/>
      <c r="UVQ9" s="70"/>
      <c r="UVR9" s="70"/>
      <c r="UVS9" s="92"/>
      <c r="UVT9" s="93"/>
      <c r="UVU9" s="91"/>
      <c r="UVV9" s="91"/>
      <c r="UVW9" s="22"/>
      <c r="UVX9" s="94"/>
      <c r="UVY9" s="91"/>
      <c r="UVZ9" s="91"/>
      <c r="UWA9" s="94"/>
      <c r="UWB9" s="70"/>
      <c r="UWD9" s="92"/>
      <c r="UWE9" s="70"/>
      <c r="UWF9" s="70"/>
      <c r="UWG9" s="70"/>
      <c r="UWH9" s="70"/>
      <c r="UWI9" s="92"/>
      <c r="UWJ9" s="93"/>
      <c r="UWK9" s="91"/>
      <c r="UWL9" s="91"/>
      <c r="UWM9" s="22"/>
      <c r="UWN9" s="94"/>
      <c r="UWO9" s="91"/>
      <c r="UWP9" s="91"/>
      <c r="UWQ9" s="94"/>
      <c r="UWR9" s="70"/>
      <c r="UWT9" s="92"/>
      <c r="UWU9" s="70"/>
      <c r="UWV9" s="70"/>
      <c r="UWW9" s="70"/>
      <c r="UWX9" s="70"/>
      <c r="UWY9" s="92"/>
      <c r="UWZ9" s="93"/>
      <c r="UXA9" s="91"/>
      <c r="UXB9" s="91"/>
      <c r="UXC9" s="22"/>
      <c r="UXD9" s="94"/>
      <c r="UXE9" s="91"/>
      <c r="UXF9" s="91"/>
      <c r="UXG9" s="94"/>
      <c r="UXH9" s="70"/>
      <c r="UXJ9" s="92"/>
      <c r="UXK9" s="70"/>
      <c r="UXL9" s="70"/>
      <c r="UXM9" s="70"/>
      <c r="UXN9" s="70"/>
      <c r="UXO9" s="92"/>
      <c r="UXP9" s="93"/>
      <c r="UXQ9" s="91"/>
      <c r="UXR9" s="91"/>
      <c r="UXS9" s="22"/>
      <c r="UXT9" s="94"/>
      <c r="UXU9" s="91"/>
      <c r="UXV9" s="91"/>
      <c r="UXW9" s="94"/>
      <c r="UXX9" s="70"/>
      <c r="UXZ9" s="92"/>
      <c r="UYA9" s="70"/>
      <c r="UYB9" s="70"/>
      <c r="UYC9" s="70"/>
      <c r="UYD9" s="70"/>
      <c r="UYE9" s="92"/>
      <c r="UYF9" s="93"/>
      <c r="UYG9" s="91"/>
      <c r="UYH9" s="91"/>
      <c r="UYI9" s="22"/>
      <c r="UYJ9" s="94"/>
      <c r="UYK9" s="91"/>
      <c r="UYL9" s="91"/>
      <c r="UYM9" s="94"/>
      <c r="UYN9" s="70"/>
      <c r="UYP9" s="92"/>
      <c r="UYQ9" s="70"/>
      <c r="UYR9" s="70"/>
      <c r="UYS9" s="70"/>
      <c r="UYT9" s="70"/>
      <c r="UYU9" s="92"/>
      <c r="UYV9" s="93"/>
      <c r="UYW9" s="91"/>
      <c r="UYX9" s="91"/>
      <c r="UYY9" s="22"/>
      <c r="UYZ9" s="94"/>
      <c r="UZA9" s="91"/>
      <c r="UZB9" s="91"/>
      <c r="UZC9" s="94"/>
      <c r="UZD9" s="70"/>
      <c r="UZF9" s="92"/>
      <c r="UZG9" s="70"/>
      <c r="UZH9" s="70"/>
      <c r="UZI9" s="70"/>
      <c r="UZJ9" s="70"/>
      <c r="UZK9" s="92"/>
      <c r="UZL9" s="93"/>
      <c r="UZM9" s="91"/>
      <c r="UZN9" s="91"/>
      <c r="UZO9" s="22"/>
      <c r="UZP9" s="94"/>
      <c r="UZQ9" s="91"/>
      <c r="UZR9" s="91"/>
      <c r="UZS9" s="94"/>
      <c r="UZT9" s="70"/>
      <c r="UZV9" s="92"/>
      <c r="UZW9" s="70"/>
      <c r="UZX9" s="70"/>
      <c r="UZY9" s="70"/>
      <c r="UZZ9" s="70"/>
      <c r="VAA9" s="92"/>
      <c r="VAB9" s="93"/>
      <c r="VAC9" s="91"/>
      <c r="VAD9" s="91"/>
      <c r="VAE9" s="22"/>
      <c r="VAF9" s="94"/>
      <c r="VAG9" s="91"/>
      <c r="VAH9" s="91"/>
      <c r="VAI9" s="94"/>
      <c r="VAJ9" s="70"/>
      <c r="VAL9" s="92"/>
      <c r="VAM9" s="70"/>
      <c r="VAN9" s="70"/>
      <c r="VAO9" s="70"/>
      <c r="VAP9" s="70"/>
      <c r="VAQ9" s="92"/>
      <c r="VAR9" s="93"/>
      <c r="VAS9" s="91"/>
      <c r="VAT9" s="91"/>
      <c r="VAU9" s="22"/>
      <c r="VAV9" s="94"/>
      <c r="VAW9" s="91"/>
      <c r="VAX9" s="91"/>
      <c r="VAY9" s="94"/>
      <c r="VAZ9" s="70"/>
      <c r="VBB9" s="92"/>
      <c r="VBC9" s="70"/>
      <c r="VBD9" s="70"/>
      <c r="VBE9" s="70"/>
      <c r="VBF9" s="70"/>
      <c r="VBG9" s="92"/>
      <c r="VBH9" s="93"/>
      <c r="VBI9" s="91"/>
      <c r="VBJ9" s="91"/>
      <c r="VBK9" s="22"/>
      <c r="VBL9" s="94"/>
      <c r="VBM9" s="91"/>
      <c r="VBN9" s="91"/>
      <c r="VBO9" s="94"/>
      <c r="VBP9" s="70"/>
      <c r="VBR9" s="92"/>
      <c r="VBS9" s="70"/>
      <c r="VBT9" s="70"/>
      <c r="VBU9" s="70"/>
      <c r="VBV9" s="70"/>
      <c r="VBW9" s="92"/>
      <c r="VBX9" s="93"/>
      <c r="VBY9" s="91"/>
      <c r="VBZ9" s="91"/>
      <c r="VCA9" s="22"/>
      <c r="VCB9" s="94"/>
      <c r="VCC9" s="91"/>
      <c r="VCD9" s="91"/>
      <c r="VCE9" s="94"/>
      <c r="VCF9" s="70"/>
      <c r="VCH9" s="92"/>
      <c r="VCI9" s="70"/>
      <c r="VCJ9" s="70"/>
      <c r="VCK9" s="70"/>
      <c r="VCL9" s="70"/>
      <c r="VCM9" s="92"/>
      <c r="VCN9" s="93"/>
      <c r="VCO9" s="91"/>
      <c r="VCP9" s="91"/>
      <c r="VCQ9" s="22"/>
      <c r="VCR9" s="94"/>
      <c r="VCS9" s="91"/>
      <c r="VCT9" s="91"/>
      <c r="VCU9" s="94"/>
      <c r="VCV9" s="70"/>
      <c r="VCX9" s="92"/>
      <c r="VCY9" s="70"/>
      <c r="VCZ9" s="70"/>
      <c r="VDA9" s="70"/>
      <c r="VDB9" s="70"/>
      <c r="VDC9" s="92"/>
      <c r="VDD9" s="93"/>
      <c r="VDE9" s="91"/>
      <c r="VDF9" s="91"/>
      <c r="VDG9" s="22"/>
      <c r="VDH9" s="94"/>
      <c r="VDI9" s="91"/>
      <c r="VDJ9" s="91"/>
      <c r="VDK9" s="94"/>
      <c r="VDL9" s="70"/>
      <c r="VDN9" s="92"/>
      <c r="VDO9" s="70"/>
      <c r="VDP9" s="70"/>
      <c r="VDQ9" s="70"/>
      <c r="VDR9" s="70"/>
      <c r="VDS9" s="92"/>
      <c r="VDT9" s="93"/>
      <c r="VDU9" s="91"/>
      <c r="VDV9" s="91"/>
      <c r="VDW9" s="22"/>
      <c r="VDX9" s="94"/>
      <c r="VDY9" s="91"/>
      <c r="VDZ9" s="91"/>
      <c r="VEA9" s="94"/>
      <c r="VEB9" s="70"/>
      <c r="VED9" s="92"/>
      <c r="VEE9" s="70"/>
      <c r="VEF9" s="70"/>
      <c r="VEG9" s="70"/>
      <c r="VEH9" s="70"/>
      <c r="VEI9" s="92"/>
      <c r="VEJ9" s="93"/>
      <c r="VEK9" s="91"/>
      <c r="VEL9" s="91"/>
      <c r="VEM9" s="22"/>
      <c r="VEN9" s="94"/>
      <c r="VEO9" s="91"/>
      <c r="VEP9" s="91"/>
      <c r="VEQ9" s="94"/>
      <c r="VER9" s="70"/>
      <c r="VET9" s="92"/>
      <c r="VEU9" s="70"/>
      <c r="VEV9" s="70"/>
      <c r="VEW9" s="70"/>
      <c r="VEX9" s="70"/>
      <c r="VEY9" s="92"/>
      <c r="VEZ9" s="93"/>
      <c r="VFA9" s="91"/>
      <c r="VFB9" s="91"/>
      <c r="VFC9" s="22"/>
      <c r="VFD9" s="94"/>
      <c r="VFE9" s="91"/>
      <c r="VFF9" s="91"/>
      <c r="VFG9" s="94"/>
      <c r="VFH9" s="70"/>
      <c r="VFJ9" s="92"/>
      <c r="VFK9" s="70"/>
      <c r="VFL9" s="70"/>
      <c r="VFM9" s="70"/>
      <c r="VFN9" s="70"/>
      <c r="VFO9" s="92"/>
      <c r="VFP9" s="93"/>
      <c r="VFQ9" s="91"/>
      <c r="VFR9" s="91"/>
      <c r="VFS9" s="22"/>
      <c r="VFT9" s="94"/>
      <c r="VFU9" s="91"/>
      <c r="VFV9" s="91"/>
      <c r="VFW9" s="94"/>
      <c r="VFX9" s="70"/>
      <c r="VFZ9" s="92"/>
      <c r="VGA9" s="70"/>
      <c r="VGB9" s="70"/>
      <c r="VGC9" s="70"/>
      <c r="VGD9" s="70"/>
      <c r="VGE9" s="92"/>
      <c r="VGF9" s="93"/>
      <c r="VGG9" s="91"/>
      <c r="VGH9" s="91"/>
      <c r="VGI9" s="22"/>
      <c r="VGJ9" s="94"/>
      <c r="VGK9" s="91"/>
      <c r="VGL9" s="91"/>
      <c r="VGM9" s="94"/>
      <c r="VGN9" s="70"/>
      <c r="VGP9" s="92"/>
      <c r="VGQ9" s="70"/>
      <c r="VGR9" s="70"/>
      <c r="VGS9" s="70"/>
      <c r="VGT9" s="70"/>
      <c r="VGU9" s="92"/>
      <c r="VGV9" s="93"/>
      <c r="VGW9" s="91"/>
      <c r="VGX9" s="91"/>
      <c r="VGY9" s="22"/>
      <c r="VGZ9" s="94"/>
      <c r="VHA9" s="91"/>
      <c r="VHB9" s="91"/>
      <c r="VHC9" s="94"/>
      <c r="VHD9" s="70"/>
      <c r="VHF9" s="92"/>
      <c r="VHG9" s="70"/>
      <c r="VHH9" s="70"/>
      <c r="VHI9" s="70"/>
      <c r="VHJ9" s="70"/>
      <c r="VHK9" s="92"/>
      <c r="VHL9" s="93"/>
      <c r="VHM9" s="91"/>
      <c r="VHN9" s="91"/>
      <c r="VHO9" s="22"/>
      <c r="VHP9" s="94"/>
      <c r="VHQ9" s="91"/>
      <c r="VHR9" s="91"/>
      <c r="VHS9" s="94"/>
      <c r="VHT9" s="70"/>
      <c r="VHV9" s="92"/>
      <c r="VHW9" s="70"/>
      <c r="VHX9" s="70"/>
      <c r="VHY9" s="70"/>
      <c r="VHZ9" s="70"/>
      <c r="VIA9" s="92"/>
      <c r="VIB9" s="93"/>
      <c r="VIC9" s="91"/>
      <c r="VID9" s="91"/>
      <c r="VIE9" s="22"/>
      <c r="VIF9" s="94"/>
      <c r="VIG9" s="91"/>
      <c r="VIH9" s="91"/>
      <c r="VII9" s="94"/>
      <c r="VIJ9" s="70"/>
      <c r="VIL9" s="92"/>
      <c r="VIM9" s="70"/>
      <c r="VIN9" s="70"/>
      <c r="VIO9" s="70"/>
      <c r="VIP9" s="70"/>
      <c r="VIQ9" s="92"/>
      <c r="VIR9" s="93"/>
      <c r="VIS9" s="91"/>
      <c r="VIT9" s="91"/>
      <c r="VIU9" s="22"/>
      <c r="VIV9" s="94"/>
      <c r="VIW9" s="91"/>
      <c r="VIX9" s="91"/>
      <c r="VIY9" s="94"/>
      <c r="VIZ9" s="70"/>
      <c r="VJB9" s="92"/>
      <c r="VJC9" s="70"/>
      <c r="VJD9" s="70"/>
      <c r="VJE9" s="70"/>
      <c r="VJF9" s="70"/>
      <c r="VJG9" s="92"/>
      <c r="VJH9" s="93"/>
      <c r="VJI9" s="91"/>
      <c r="VJJ9" s="91"/>
      <c r="VJK9" s="22"/>
      <c r="VJL9" s="94"/>
      <c r="VJM9" s="91"/>
      <c r="VJN9" s="91"/>
      <c r="VJO9" s="94"/>
      <c r="VJP9" s="70"/>
      <c r="VJR9" s="92"/>
      <c r="VJS9" s="70"/>
      <c r="VJT9" s="70"/>
      <c r="VJU9" s="70"/>
      <c r="VJV9" s="70"/>
      <c r="VJW9" s="92"/>
      <c r="VJX9" s="93"/>
      <c r="VJY9" s="91"/>
      <c r="VJZ9" s="91"/>
      <c r="VKA9" s="22"/>
      <c r="VKB9" s="94"/>
      <c r="VKC9" s="91"/>
      <c r="VKD9" s="91"/>
      <c r="VKE9" s="94"/>
      <c r="VKF9" s="70"/>
      <c r="VKH9" s="92"/>
      <c r="VKI9" s="70"/>
      <c r="VKJ9" s="70"/>
      <c r="VKK9" s="70"/>
      <c r="VKL9" s="70"/>
      <c r="VKM9" s="92"/>
      <c r="VKN9" s="93"/>
      <c r="VKO9" s="91"/>
      <c r="VKP9" s="91"/>
      <c r="VKQ9" s="22"/>
      <c r="VKR9" s="94"/>
      <c r="VKS9" s="91"/>
      <c r="VKT9" s="91"/>
      <c r="VKU9" s="94"/>
      <c r="VKV9" s="70"/>
      <c r="VKX9" s="92"/>
      <c r="VKY9" s="70"/>
      <c r="VKZ9" s="70"/>
      <c r="VLA9" s="70"/>
      <c r="VLB9" s="70"/>
      <c r="VLC9" s="92"/>
      <c r="VLD9" s="93"/>
      <c r="VLE9" s="91"/>
      <c r="VLF9" s="91"/>
      <c r="VLG9" s="22"/>
      <c r="VLH9" s="94"/>
      <c r="VLI9" s="91"/>
      <c r="VLJ9" s="91"/>
      <c r="VLK9" s="94"/>
      <c r="VLL9" s="70"/>
      <c r="VLN9" s="92"/>
      <c r="VLO9" s="70"/>
      <c r="VLP9" s="70"/>
      <c r="VLQ9" s="70"/>
      <c r="VLR9" s="70"/>
      <c r="VLS9" s="92"/>
      <c r="VLT9" s="93"/>
      <c r="VLU9" s="91"/>
      <c r="VLV9" s="91"/>
      <c r="VLW9" s="22"/>
      <c r="VLX9" s="94"/>
      <c r="VLY9" s="91"/>
      <c r="VLZ9" s="91"/>
      <c r="VMA9" s="94"/>
      <c r="VMB9" s="70"/>
      <c r="VMD9" s="92"/>
      <c r="VME9" s="70"/>
      <c r="VMF9" s="70"/>
      <c r="VMG9" s="70"/>
      <c r="VMH9" s="70"/>
      <c r="VMI9" s="92"/>
      <c r="VMJ9" s="93"/>
      <c r="VMK9" s="91"/>
      <c r="VML9" s="91"/>
      <c r="VMM9" s="22"/>
      <c r="VMN9" s="94"/>
      <c r="VMO9" s="91"/>
      <c r="VMP9" s="91"/>
      <c r="VMQ9" s="94"/>
      <c r="VMR9" s="70"/>
      <c r="VMT9" s="92"/>
      <c r="VMU9" s="70"/>
      <c r="VMV9" s="70"/>
      <c r="VMW9" s="70"/>
      <c r="VMX9" s="70"/>
      <c r="VMY9" s="92"/>
      <c r="VMZ9" s="93"/>
      <c r="VNA9" s="91"/>
      <c r="VNB9" s="91"/>
      <c r="VNC9" s="22"/>
      <c r="VND9" s="94"/>
      <c r="VNE9" s="91"/>
      <c r="VNF9" s="91"/>
      <c r="VNG9" s="94"/>
      <c r="VNH9" s="70"/>
      <c r="VNJ9" s="92"/>
      <c r="VNK9" s="70"/>
      <c r="VNL9" s="70"/>
      <c r="VNM9" s="70"/>
      <c r="VNN9" s="70"/>
      <c r="VNO9" s="92"/>
      <c r="VNP9" s="93"/>
      <c r="VNQ9" s="91"/>
      <c r="VNR9" s="91"/>
      <c r="VNS9" s="22"/>
      <c r="VNT9" s="94"/>
      <c r="VNU9" s="91"/>
      <c r="VNV9" s="91"/>
      <c r="VNW9" s="94"/>
      <c r="VNX9" s="70"/>
      <c r="VNZ9" s="92"/>
      <c r="VOA9" s="70"/>
      <c r="VOB9" s="70"/>
      <c r="VOC9" s="70"/>
      <c r="VOD9" s="70"/>
      <c r="VOE9" s="92"/>
      <c r="VOF9" s="93"/>
      <c r="VOG9" s="91"/>
      <c r="VOH9" s="91"/>
      <c r="VOI9" s="22"/>
      <c r="VOJ9" s="94"/>
      <c r="VOK9" s="91"/>
      <c r="VOL9" s="91"/>
      <c r="VOM9" s="94"/>
      <c r="VON9" s="70"/>
      <c r="VOP9" s="92"/>
      <c r="VOQ9" s="70"/>
      <c r="VOR9" s="70"/>
      <c r="VOS9" s="70"/>
      <c r="VOT9" s="70"/>
      <c r="VOU9" s="92"/>
      <c r="VOV9" s="93"/>
      <c r="VOW9" s="91"/>
      <c r="VOX9" s="91"/>
      <c r="VOY9" s="22"/>
      <c r="VOZ9" s="94"/>
      <c r="VPA9" s="91"/>
      <c r="VPB9" s="91"/>
      <c r="VPC9" s="94"/>
      <c r="VPD9" s="70"/>
      <c r="VPF9" s="92"/>
      <c r="VPG9" s="70"/>
      <c r="VPH9" s="70"/>
      <c r="VPI9" s="70"/>
      <c r="VPJ9" s="70"/>
      <c r="VPK9" s="92"/>
      <c r="VPL9" s="93"/>
      <c r="VPM9" s="91"/>
      <c r="VPN9" s="91"/>
      <c r="VPO9" s="22"/>
      <c r="VPP9" s="94"/>
      <c r="VPQ9" s="91"/>
      <c r="VPR9" s="91"/>
      <c r="VPS9" s="94"/>
      <c r="VPT9" s="70"/>
      <c r="VPV9" s="92"/>
      <c r="VPW9" s="70"/>
      <c r="VPX9" s="70"/>
      <c r="VPY9" s="70"/>
      <c r="VPZ9" s="70"/>
      <c r="VQA9" s="92"/>
      <c r="VQB9" s="93"/>
      <c r="VQC9" s="91"/>
      <c r="VQD9" s="91"/>
      <c r="VQE9" s="22"/>
      <c r="VQF9" s="94"/>
      <c r="VQG9" s="91"/>
      <c r="VQH9" s="91"/>
      <c r="VQI9" s="94"/>
      <c r="VQJ9" s="70"/>
      <c r="VQL9" s="92"/>
      <c r="VQM9" s="70"/>
      <c r="VQN9" s="70"/>
      <c r="VQO9" s="70"/>
      <c r="VQP9" s="70"/>
      <c r="VQQ9" s="92"/>
      <c r="VQR9" s="93"/>
      <c r="VQS9" s="91"/>
      <c r="VQT9" s="91"/>
      <c r="VQU9" s="22"/>
      <c r="VQV9" s="94"/>
      <c r="VQW9" s="91"/>
      <c r="VQX9" s="91"/>
      <c r="VQY9" s="94"/>
      <c r="VQZ9" s="70"/>
      <c r="VRB9" s="92"/>
      <c r="VRC9" s="70"/>
      <c r="VRD9" s="70"/>
      <c r="VRE9" s="70"/>
      <c r="VRF9" s="70"/>
      <c r="VRG9" s="92"/>
      <c r="VRH9" s="93"/>
      <c r="VRI9" s="91"/>
      <c r="VRJ9" s="91"/>
      <c r="VRK9" s="22"/>
      <c r="VRL9" s="94"/>
      <c r="VRM9" s="91"/>
      <c r="VRN9" s="91"/>
      <c r="VRO9" s="94"/>
      <c r="VRP9" s="70"/>
      <c r="VRR9" s="92"/>
      <c r="VRS9" s="70"/>
      <c r="VRT9" s="70"/>
      <c r="VRU9" s="70"/>
      <c r="VRV9" s="70"/>
      <c r="VRW9" s="92"/>
      <c r="VRX9" s="93"/>
      <c r="VRY9" s="91"/>
      <c r="VRZ9" s="91"/>
      <c r="VSA9" s="22"/>
      <c r="VSB9" s="94"/>
      <c r="VSC9" s="91"/>
      <c r="VSD9" s="91"/>
      <c r="VSE9" s="94"/>
      <c r="VSF9" s="70"/>
      <c r="VSH9" s="92"/>
      <c r="VSI9" s="70"/>
      <c r="VSJ9" s="70"/>
      <c r="VSK9" s="70"/>
      <c r="VSL9" s="70"/>
      <c r="VSM9" s="92"/>
      <c r="VSN9" s="93"/>
      <c r="VSO9" s="91"/>
      <c r="VSP9" s="91"/>
      <c r="VSQ9" s="22"/>
      <c r="VSR9" s="94"/>
      <c r="VSS9" s="91"/>
      <c r="VST9" s="91"/>
      <c r="VSU9" s="94"/>
      <c r="VSV9" s="70"/>
      <c r="VSX9" s="92"/>
      <c r="VSY9" s="70"/>
      <c r="VSZ9" s="70"/>
      <c r="VTA9" s="70"/>
      <c r="VTB9" s="70"/>
      <c r="VTC9" s="92"/>
      <c r="VTD9" s="93"/>
      <c r="VTE9" s="91"/>
      <c r="VTF9" s="91"/>
      <c r="VTG9" s="22"/>
      <c r="VTH9" s="94"/>
      <c r="VTI9" s="91"/>
      <c r="VTJ9" s="91"/>
      <c r="VTK9" s="94"/>
      <c r="VTL9" s="70"/>
      <c r="VTN9" s="92"/>
      <c r="VTO9" s="70"/>
      <c r="VTP9" s="70"/>
      <c r="VTQ9" s="70"/>
      <c r="VTR9" s="70"/>
      <c r="VTS9" s="92"/>
      <c r="VTT9" s="93"/>
      <c r="VTU9" s="91"/>
      <c r="VTV9" s="91"/>
      <c r="VTW9" s="22"/>
      <c r="VTX9" s="94"/>
      <c r="VTY9" s="91"/>
      <c r="VTZ9" s="91"/>
      <c r="VUA9" s="94"/>
      <c r="VUB9" s="70"/>
      <c r="VUD9" s="92"/>
      <c r="VUE9" s="70"/>
      <c r="VUF9" s="70"/>
      <c r="VUG9" s="70"/>
      <c r="VUH9" s="70"/>
      <c r="VUI9" s="92"/>
      <c r="VUJ9" s="93"/>
      <c r="VUK9" s="91"/>
      <c r="VUL9" s="91"/>
      <c r="VUM9" s="22"/>
      <c r="VUN9" s="94"/>
      <c r="VUO9" s="91"/>
      <c r="VUP9" s="91"/>
      <c r="VUQ9" s="94"/>
      <c r="VUR9" s="70"/>
      <c r="VUT9" s="92"/>
      <c r="VUU9" s="70"/>
      <c r="VUV9" s="70"/>
      <c r="VUW9" s="70"/>
      <c r="VUX9" s="70"/>
      <c r="VUY9" s="92"/>
      <c r="VUZ9" s="93"/>
      <c r="VVA9" s="91"/>
      <c r="VVB9" s="91"/>
      <c r="VVC9" s="22"/>
      <c r="VVD9" s="94"/>
      <c r="VVE9" s="91"/>
      <c r="VVF9" s="91"/>
      <c r="VVG9" s="94"/>
      <c r="VVH9" s="70"/>
      <c r="VVJ9" s="92"/>
      <c r="VVK9" s="70"/>
      <c r="VVL9" s="70"/>
      <c r="VVM9" s="70"/>
      <c r="VVN9" s="70"/>
      <c r="VVO9" s="92"/>
      <c r="VVP9" s="93"/>
      <c r="VVQ9" s="91"/>
      <c r="VVR9" s="91"/>
      <c r="VVS9" s="22"/>
      <c r="VVT9" s="94"/>
      <c r="VVU9" s="91"/>
      <c r="VVV9" s="91"/>
      <c r="VVW9" s="94"/>
      <c r="VVX9" s="70"/>
      <c r="VVZ9" s="92"/>
      <c r="VWA9" s="70"/>
      <c r="VWB9" s="70"/>
      <c r="VWC9" s="70"/>
      <c r="VWD9" s="70"/>
      <c r="VWE9" s="92"/>
      <c r="VWF9" s="93"/>
      <c r="VWG9" s="91"/>
      <c r="VWH9" s="91"/>
      <c r="VWI9" s="22"/>
      <c r="VWJ9" s="94"/>
      <c r="VWK9" s="91"/>
      <c r="VWL9" s="91"/>
      <c r="VWM9" s="94"/>
      <c r="VWN9" s="70"/>
      <c r="VWP9" s="92"/>
      <c r="VWQ9" s="70"/>
      <c r="VWR9" s="70"/>
      <c r="VWS9" s="70"/>
      <c r="VWT9" s="70"/>
      <c r="VWU9" s="92"/>
      <c r="VWV9" s="93"/>
      <c r="VWW9" s="91"/>
      <c r="VWX9" s="91"/>
      <c r="VWY9" s="22"/>
      <c r="VWZ9" s="94"/>
      <c r="VXA9" s="91"/>
      <c r="VXB9" s="91"/>
      <c r="VXC9" s="94"/>
      <c r="VXD9" s="70"/>
      <c r="VXF9" s="92"/>
      <c r="VXG9" s="70"/>
      <c r="VXH9" s="70"/>
      <c r="VXI9" s="70"/>
      <c r="VXJ9" s="70"/>
      <c r="VXK9" s="92"/>
      <c r="VXL9" s="93"/>
      <c r="VXM9" s="91"/>
      <c r="VXN9" s="91"/>
      <c r="VXO9" s="22"/>
      <c r="VXP9" s="94"/>
      <c r="VXQ9" s="91"/>
      <c r="VXR9" s="91"/>
      <c r="VXS9" s="94"/>
      <c r="VXT9" s="70"/>
      <c r="VXV9" s="92"/>
      <c r="VXW9" s="70"/>
      <c r="VXX9" s="70"/>
      <c r="VXY9" s="70"/>
      <c r="VXZ9" s="70"/>
      <c r="VYA9" s="92"/>
      <c r="VYB9" s="93"/>
      <c r="VYC9" s="91"/>
      <c r="VYD9" s="91"/>
      <c r="VYE9" s="22"/>
      <c r="VYF9" s="94"/>
      <c r="VYG9" s="91"/>
      <c r="VYH9" s="91"/>
      <c r="VYI9" s="94"/>
      <c r="VYJ9" s="70"/>
      <c r="VYL9" s="92"/>
      <c r="VYM9" s="70"/>
      <c r="VYN9" s="70"/>
      <c r="VYO9" s="70"/>
      <c r="VYP9" s="70"/>
      <c r="VYQ9" s="92"/>
      <c r="VYR9" s="93"/>
      <c r="VYS9" s="91"/>
      <c r="VYT9" s="91"/>
      <c r="VYU9" s="22"/>
      <c r="VYV9" s="94"/>
      <c r="VYW9" s="91"/>
      <c r="VYX9" s="91"/>
      <c r="VYY9" s="94"/>
      <c r="VYZ9" s="70"/>
      <c r="VZB9" s="92"/>
      <c r="VZC9" s="70"/>
      <c r="VZD9" s="70"/>
      <c r="VZE9" s="70"/>
      <c r="VZF9" s="70"/>
      <c r="VZG9" s="92"/>
      <c r="VZH9" s="93"/>
      <c r="VZI9" s="91"/>
      <c r="VZJ9" s="91"/>
      <c r="VZK9" s="22"/>
      <c r="VZL9" s="94"/>
      <c r="VZM9" s="91"/>
      <c r="VZN9" s="91"/>
      <c r="VZO9" s="94"/>
      <c r="VZP9" s="70"/>
      <c r="VZR9" s="92"/>
      <c r="VZS9" s="70"/>
      <c r="VZT9" s="70"/>
      <c r="VZU9" s="70"/>
      <c r="VZV9" s="70"/>
      <c r="VZW9" s="92"/>
      <c r="VZX9" s="93"/>
      <c r="VZY9" s="91"/>
      <c r="VZZ9" s="91"/>
      <c r="WAA9" s="22"/>
      <c r="WAB9" s="94"/>
      <c r="WAC9" s="91"/>
      <c r="WAD9" s="91"/>
      <c r="WAE9" s="94"/>
      <c r="WAF9" s="70"/>
      <c r="WAH9" s="92"/>
      <c r="WAI9" s="70"/>
      <c r="WAJ9" s="70"/>
      <c r="WAK9" s="70"/>
      <c r="WAL9" s="70"/>
      <c r="WAM9" s="92"/>
      <c r="WAN9" s="93"/>
      <c r="WAO9" s="91"/>
      <c r="WAP9" s="91"/>
      <c r="WAQ9" s="22"/>
      <c r="WAR9" s="94"/>
      <c r="WAS9" s="91"/>
      <c r="WAT9" s="91"/>
      <c r="WAU9" s="94"/>
      <c r="WAV9" s="70"/>
      <c r="WAX9" s="92"/>
      <c r="WAY9" s="70"/>
      <c r="WAZ9" s="70"/>
      <c r="WBA9" s="70"/>
      <c r="WBB9" s="70"/>
      <c r="WBC9" s="92"/>
      <c r="WBD9" s="93"/>
      <c r="WBE9" s="91"/>
      <c r="WBF9" s="91"/>
      <c r="WBG9" s="22"/>
      <c r="WBH9" s="94"/>
      <c r="WBI9" s="91"/>
      <c r="WBJ9" s="91"/>
      <c r="WBK9" s="94"/>
      <c r="WBL9" s="70"/>
      <c r="WBN9" s="92"/>
      <c r="WBO9" s="70"/>
      <c r="WBP9" s="70"/>
      <c r="WBQ9" s="70"/>
      <c r="WBR9" s="70"/>
      <c r="WBS9" s="92"/>
      <c r="WBT9" s="93"/>
      <c r="WBU9" s="91"/>
      <c r="WBV9" s="91"/>
      <c r="WBW9" s="22"/>
      <c r="WBX9" s="94"/>
      <c r="WBY9" s="91"/>
      <c r="WBZ9" s="91"/>
      <c r="WCA9" s="94"/>
      <c r="WCB9" s="70"/>
      <c r="WCD9" s="92"/>
      <c r="WCE9" s="70"/>
      <c r="WCF9" s="70"/>
      <c r="WCG9" s="70"/>
      <c r="WCH9" s="70"/>
      <c r="WCI9" s="92"/>
      <c r="WCJ9" s="93"/>
      <c r="WCK9" s="91"/>
      <c r="WCL9" s="91"/>
      <c r="WCM9" s="22"/>
      <c r="WCN9" s="94"/>
      <c r="WCO9" s="91"/>
      <c r="WCP9" s="91"/>
      <c r="WCQ9" s="94"/>
      <c r="WCR9" s="70"/>
      <c r="WCT9" s="92"/>
      <c r="WCU9" s="70"/>
      <c r="WCV9" s="70"/>
      <c r="WCW9" s="70"/>
      <c r="WCX9" s="70"/>
      <c r="WCY9" s="92"/>
      <c r="WCZ9" s="93"/>
      <c r="WDA9" s="91"/>
      <c r="WDB9" s="91"/>
      <c r="WDC9" s="22"/>
      <c r="WDD9" s="94"/>
      <c r="WDE9" s="91"/>
      <c r="WDF9" s="91"/>
      <c r="WDG9" s="94"/>
      <c r="WDH9" s="70"/>
      <c r="WDJ9" s="92"/>
      <c r="WDK9" s="70"/>
      <c r="WDL9" s="70"/>
      <c r="WDM9" s="70"/>
      <c r="WDN9" s="70"/>
      <c r="WDO9" s="92"/>
      <c r="WDP9" s="93"/>
      <c r="WDQ9" s="91"/>
      <c r="WDR9" s="91"/>
      <c r="WDS9" s="22"/>
      <c r="WDT9" s="94"/>
      <c r="WDU9" s="91"/>
      <c r="WDV9" s="91"/>
      <c r="WDW9" s="94"/>
      <c r="WDX9" s="70"/>
      <c r="WDZ9" s="92"/>
      <c r="WEA9" s="70"/>
      <c r="WEB9" s="70"/>
      <c r="WEC9" s="70"/>
      <c r="WED9" s="70"/>
      <c r="WEE9" s="92"/>
      <c r="WEF9" s="93"/>
      <c r="WEG9" s="91"/>
      <c r="WEH9" s="91"/>
      <c r="WEI9" s="22"/>
      <c r="WEJ9" s="94"/>
      <c r="WEK9" s="91"/>
      <c r="WEL9" s="91"/>
      <c r="WEM9" s="94"/>
      <c r="WEN9" s="70"/>
      <c r="WEP9" s="92"/>
      <c r="WEQ9" s="70"/>
      <c r="WER9" s="70"/>
      <c r="WES9" s="70"/>
      <c r="WET9" s="70"/>
      <c r="WEU9" s="92"/>
      <c r="WEV9" s="93"/>
      <c r="WEW9" s="91"/>
      <c r="WEX9" s="91"/>
      <c r="WEY9" s="22"/>
      <c r="WEZ9" s="94"/>
      <c r="WFA9" s="91"/>
      <c r="WFB9" s="91"/>
      <c r="WFC9" s="94"/>
      <c r="WFD9" s="70"/>
      <c r="WFF9" s="92"/>
      <c r="WFG9" s="70"/>
      <c r="WFH9" s="70"/>
      <c r="WFI9" s="70"/>
      <c r="WFJ9" s="70"/>
      <c r="WFK9" s="92"/>
      <c r="WFL9" s="93"/>
      <c r="WFM9" s="91"/>
      <c r="WFN9" s="91"/>
      <c r="WFO9" s="22"/>
      <c r="WFP9" s="94"/>
      <c r="WFQ9" s="91"/>
      <c r="WFR9" s="91"/>
      <c r="WFS9" s="94"/>
      <c r="WFT9" s="70"/>
      <c r="WFV9" s="92"/>
      <c r="WFW9" s="70"/>
      <c r="WFX9" s="70"/>
      <c r="WFY9" s="70"/>
      <c r="WFZ9" s="70"/>
      <c r="WGA9" s="92"/>
      <c r="WGB9" s="93"/>
      <c r="WGC9" s="91"/>
      <c r="WGD9" s="91"/>
      <c r="WGE9" s="22"/>
      <c r="WGF9" s="94"/>
      <c r="WGG9" s="91"/>
      <c r="WGH9" s="91"/>
      <c r="WGI9" s="94"/>
      <c r="WGJ9" s="70"/>
      <c r="WGL9" s="92"/>
      <c r="WGM9" s="70"/>
      <c r="WGN9" s="70"/>
      <c r="WGO9" s="70"/>
      <c r="WGP9" s="70"/>
      <c r="WGQ9" s="92"/>
      <c r="WGR9" s="93"/>
      <c r="WGS9" s="91"/>
      <c r="WGT9" s="91"/>
      <c r="WGU9" s="22"/>
      <c r="WGV9" s="94"/>
      <c r="WGW9" s="91"/>
      <c r="WGX9" s="91"/>
      <c r="WGY9" s="94"/>
      <c r="WGZ9" s="70"/>
      <c r="WHB9" s="92"/>
      <c r="WHC9" s="70"/>
      <c r="WHD9" s="70"/>
      <c r="WHE9" s="70"/>
      <c r="WHF9" s="70"/>
      <c r="WHG9" s="92"/>
      <c r="WHH9" s="93"/>
      <c r="WHI9" s="91"/>
      <c r="WHJ9" s="91"/>
      <c r="WHK9" s="22"/>
      <c r="WHL9" s="94"/>
      <c r="WHM9" s="91"/>
      <c r="WHN9" s="91"/>
      <c r="WHO9" s="94"/>
      <c r="WHP9" s="70"/>
      <c r="WHR9" s="92"/>
      <c r="WHS9" s="70"/>
      <c r="WHT9" s="70"/>
      <c r="WHU9" s="70"/>
      <c r="WHV9" s="70"/>
      <c r="WHW9" s="92"/>
      <c r="WHX9" s="93"/>
      <c r="WHY9" s="91"/>
      <c r="WHZ9" s="91"/>
      <c r="WIA9" s="22"/>
      <c r="WIB9" s="94"/>
      <c r="WIC9" s="91"/>
      <c r="WID9" s="91"/>
      <c r="WIE9" s="94"/>
      <c r="WIF9" s="70"/>
      <c r="WIH9" s="92"/>
      <c r="WII9" s="70"/>
      <c r="WIJ9" s="70"/>
      <c r="WIK9" s="70"/>
      <c r="WIL9" s="70"/>
      <c r="WIM9" s="92"/>
      <c r="WIN9" s="93"/>
      <c r="WIO9" s="91"/>
      <c r="WIP9" s="91"/>
      <c r="WIQ9" s="22"/>
      <c r="WIR9" s="94"/>
      <c r="WIS9" s="91"/>
      <c r="WIT9" s="91"/>
      <c r="WIU9" s="94"/>
      <c r="WIV9" s="70"/>
      <c r="WIX9" s="92"/>
      <c r="WIY9" s="70"/>
      <c r="WIZ9" s="70"/>
      <c r="WJA9" s="70"/>
      <c r="WJB9" s="70"/>
      <c r="WJC9" s="92"/>
      <c r="WJD9" s="93"/>
      <c r="WJE9" s="91"/>
      <c r="WJF9" s="91"/>
      <c r="WJG9" s="22"/>
      <c r="WJH9" s="94"/>
      <c r="WJI9" s="91"/>
      <c r="WJJ9" s="91"/>
      <c r="WJK9" s="94"/>
      <c r="WJL9" s="70"/>
      <c r="WJN9" s="92"/>
      <c r="WJO9" s="70"/>
      <c r="WJP9" s="70"/>
      <c r="WJQ9" s="70"/>
      <c r="WJR9" s="70"/>
      <c r="WJS9" s="92"/>
      <c r="WJT9" s="93"/>
      <c r="WJU9" s="91"/>
      <c r="WJV9" s="91"/>
      <c r="WJW9" s="22"/>
      <c r="WJX9" s="94"/>
      <c r="WJY9" s="91"/>
      <c r="WJZ9" s="91"/>
      <c r="WKA9" s="94"/>
      <c r="WKB9" s="70"/>
      <c r="WKD9" s="92"/>
      <c r="WKE9" s="70"/>
      <c r="WKF9" s="70"/>
      <c r="WKG9" s="70"/>
      <c r="WKH9" s="70"/>
      <c r="WKI9" s="92"/>
      <c r="WKJ9" s="93"/>
      <c r="WKK9" s="91"/>
      <c r="WKL9" s="91"/>
      <c r="WKM9" s="22"/>
      <c r="WKN9" s="94"/>
      <c r="WKO9" s="91"/>
      <c r="WKP9" s="91"/>
      <c r="WKQ9" s="94"/>
      <c r="WKR9" s="70"/>
      <c r="WKT9" s="92"/>
      <c r="WKU9" s="70"/>
      <c r="WKV9" s="70"/>
      <c r="WKW9" s="70"/>
      <c r="WKX9" s="70"/>
      <c r="WKY9" s="92"/>
      <c r="WKZ9" s="93"/>
      <c r="WLA9" s="91"/>
      <c r="WLB9" s="91"/>
      <c r="WLC9" s="22"/>
      <c r="WLD9" s="94"/>
      <c r="WLE9" s="91"/>
      <c r="WLF9" s="91"/>
      <c r="WLG9" s="94"/>
      <c r="WLH9" s="70"/>
      <c r="WLJ9" s="92"/>
      <c r="WLK9" s="70"/>
      <c r="WLL9" s="70"/>
      <c r="WLM9" s="70"/>
      <c r="WLN9" s="70"/>
      <c r="WLO9" s="92"/>
      <c r="WLP9" s="93"/>
      <c r="WLQ9" s="91"/>
      <c r="WLR9" s="91"/>
      <c r="WLS9" s="22"/>
      <c r="WLT9" s="94"/>
      <c r="WLU9" s="91"/>
      <c r="WLV9" s="91"/>
      <c r="WLW9" s="94"/>
      <c r="WLX9" s="70"/>
      <c r="WLZ9" s="92"/>
      <c r="WMA9" s="70"/>
      <c r="WMB9" s="70"/>
      <c r="WMC9" s="70"/>
      <c r="WMD9" s="70"/>
      <c r="WME9" s="92"/>
      <c r="WMF9" s="93"/>
      <c r="WMG9" s="91"/>
      <c r="WMH9" s="91"/>
      <c r="WMI9" s="22"/>
      <c r="WMJ9" s="94"/>
      <c r="WMK9" s="91"/>
      <c r="WML9" s="91"/>
      <c r="WMM9" s="94"/>
      <c r="WMN9" s="70"/>
      <c r="WMP9" s="92"/>
      <c r="WMQ9" s="70"/>
      <c r="WMR9" s="70"/>
      <c r="WMS9" s="70"/>
      <c r="WMT9" s="70"/>
      <c r="WMU9" s="92"/>
      <c r="WMV9" s="93"/>
      <c r="WMW9" s="91"/>
      <c r="WMX9" s="91"/>
      <c r="WMY9" s="22"/>
      <c r="WMZ9" s="94"/>
      <c r="WNA9" s="91"/>
      <c r="WNB9" s="91"/>
      <c r="WNC9" s="94"/>
      <c r="WND9" s="70"/>
      <c r="WNF9" s="92"/>
      <c r="WNG9" s="70"/>
      <c r="WNH9" s="70"/>
      <c r="WNI9" s="70"/>
      <c r="WNJ9" s="70"/>
      <c r="WNK9" s="92"/>
      <c r="WNL9" s="93"/>
      <c r="WNM9" s="91"/>
      <c r="WNN9" s="91"/>
      <c r="WNO9" s="22"/>
      <c r="WNP9" s="94"/>
      <c r="WNQ9" s="91"/>
      <c r="WNR9" s="91"/>
      <c r="WNS9" s="94"/>
      <c r="WNT9" s="70"/>
      <c r="WNV9" s="92"/>
      <c r="WNW9" s="70"/>
      <c r="WNX9" s="70"/>
      <c r="WNY9" s="70"/>
      <c r="WNZ9" s="70"/>
      <c r="WOA9" s="92"/>
      <c r="WOB9" s="93"/>
      <c r="WOC9" s="91"/>
      <c r="WOD9" s="91"/>
      <c r="WOE9" s="22"/>
      <c r="WOF9" s="94"/>
      <c r="WOG9" s="91"/>
      <c r="WOH9" s="91"/>
      <c r="WOI9" s="94"/>
      <c r="WOJ9" s="70"/>
      <c r="WOL9" s="92"/>
      <c r="WOM9" s="70"/>
      <c r="WON9" s="70"/>
      <c r="WOO9" s="70"/>
      <c r="WOP9" s="70"/>
      <c r="WOQ9" s="92"/>
      <c r="WOR9" s="93"/>
      <c r="WOS9" s="91"/>
      <c r="WOT9" s="91"/>
      <c r="WOU9" s="22"/>
      <c r="WOV9" s="94"/>
      <c r="WOW9" s="91"/>
      <c r="WOX9" s="91"/>
      <c r="WOY9" s="94"/>
      <c r="WOZ9" s="70"/>
      <c r="WPB9" s="92"/>
      <c r="WPC9" s="70"/>
      <c r="WPD9" s="70"/>
      <c r="WPE9" s="70"/>
      <c r="WPF9" s="70"/>
      <c r="WPG9" s="92"/>
      <c r="WPH9" s="93"/>
      <c r="WPI9" s="91"/>
      <c r="WPJ9" s="91"/>
      <c r="WPK9" s="22"/>
      <c r="WPL9" s="94"/>
      <c r="WPM9" s="91"/>
      <c r="WPN9" s="91"/>
      <c r="WPO9" s="94"/>
      <c r="WPP9" s="70"/>
      <c r="WPR9" s="92"/>
      <c r="WPS9" s="70"/>
      <c r="WPT9" s="70"/>
      <c r="WPU9" s="70"/>
      <c r="WPV9" s="70"/>
      <c r="WPW9" s="92"/>
      <c r="WPX9" s="93"/>
      <c r="WPY9" s="91"/>
      <c r="WPZ9" s="91"/>
      <c r="WQA9" s="22"/>
      <c r="WQB9" s="94"/>
      <c r="WQC9" s="91"/>
      <c r="WQD9" s="91"/>
      <c r="WQE9" s="94"/>
      <c r="WQF9" s="70"/>
      <c r="WQH9" s="92"/>
      <c r="WQI9" s="70"/>
      <c r="WQJ9" s="70"/>
      <c r="WQK9" s="70"/>
      <c r="WQL9" s="70"/>
      <c r="WQM9" s="92"/>
      <c r="WQN9" s="93"/>
      <c r="WQO9" s="91"/>
      <c r="WQP9" s="91"/>
      <c r="WQQ9" s="22"/>
      <c r="WQR9" s="94"/>
      <c r="WQS9" s="91"/>
      <c r="WQT9" s="91"/>
      <c r="WQU9" s="94"/>
      <c r="WQV9" s="70"/>
      <c r="WQX9" s="92"/>
      <c r="WQY9" s="70"/>
      <c r="WQZ9" s="70"/>
      <c r="WRA9" s="70"/>
      <c r="WRB9" s="70"/>
      <c r="WRC9" s="92"/>
      <c r="WRD9" s="93"/>
      <c r="WRE9" s="91"/>
      <c r="WRF9" s="91"/>
      <c r="WRG9" s="22"/>
      <c r="WRH9" s="94"/>
      <c r="WRI9" s="91"/>
      <c r="WRJ9" s="91"/>
      <c r="WRK9" s="94"/>
      <c r="WRL9" s="70"/>
      <c r="WRN9" s="92"/>
      <c r="WRO9" s="70"/>
      <c r="WRP9" s="70"/>
      <c r="WRQ9" s="70"/>
      <c r="WRR9" s="70"/>
      <c r="WRS9" s="92"/>
      <c r="WRT9" s="93"/>
      <c r="WRU9" s="91"/>
      <c r="WRV9" s="91"/>
      <c r="WRW9" s="22"/>
      <c r="WRX9" s="94"/>
      <c r="WRY9" s="91"/>
      <c r="WRZ9" s="91"/>
      <c r="WSA9" s="94"/>
      <c r="WSB9" s="70"/>
      <c r="WSD9" s="92"/>
      <c r="WSE9" s="70"/>
      <c r="WSF9" s="70"/>
      <c r="WSG9" s="70"/>
      <c r="WSH9" s="70"/>
      <c r="WSI9" s="92"/>
      <c r="WSJ9" s="93"/>
      <c r="WSK9" s="91"/>
      <c r="WSL9" s="91"/>
      <c r="WSM9" s="22"/>
      <c r="WSN9" s="94"/>
      <c r="WSO9" s="91"/>
      <c r="WSP9" s="91"/>
      <c r="WSQ9" s="94"/>
      <c r="WSR9" s="70"/>
      <c r="WST9" s="92"/>
      <c r="WSU9" s="70"/>
      <c r="WSV9" s="70"/>
      <c r="WSW9" s="70"/>
      <c r="WSX9" s="70"/>
      <c r="WSY9" s="92"/>
      <c r="WSZ9" s="93"/>
      <c r="WTA9" s="91"/>
      <c r="WTB9" s="91"/>
      <c r="WTC9" s="22"/>
      <c r="WTD9" s="94"/>
      <c r="WTE9" s="91"/>
      <c r="WTF9" s="91"/>
      <c r="WTG9" s="94"/>
      <c r="WTH9" s="70"/>
      <c r="WTJ9" s="92"/>
      <c r="WTK9" s="70"/>
      <c r="WTL9" s="70"/>
      <c r="WTM9" s="70"/>
      <c r="WTN9" s="70"/>
      <c r="WTO9" s="92"/>
      <c r="WTP9" s="93"/>
      <c r="WTQ9" s="91"/>
      <c r="WTR9" s="91"/>
      <c r="WTS9" s="22"/>
      <c r="WTT9" s="94"/>
      <c r="WTU9" s="91"/>
      <c r="WTV9" s="91"/>
      <c r="WTW9" s="94"/>
      <c r="WTX9" s="70"/>
      <c r="WTZ9" s="92"/>
      <c r="WUA9" s="70"/>
      <c r="WUB9" s="70"/>
      <c r="WUC9" s="70"/>
      <c r="WUD9" s="70"/>
      <c r="WUE9" s="92"/>
      <c r="WUF9" s="93"/>
      <c r="WUG9" s="91"/>
      <c r="WUH9" s="91"/>
      <c r="WUI9" s="22"/>
      <c r="WUJ9" s="94"/>
      <c r="WUK9" s="91"/>
      <c r="WUL9" s="91"/>
      <c r="WUM9" s="94"/>
      <c r="WUN9" s="70"/>
      <c r="WUP9" s="92"/>
      <c r="WUQ9" s="70"/>
      <c r="WUR9" s="70"/>
      <c r="WUS9" s="70"/>
      <c r="WUT9" s="70"/>
      <c r="WUU9" s="92"/>
      <c r="WUV9" s="93"/>
      <c r="WUW9" s="91"/>
      <c r="WUX9" s="91"/>
      <c r="WUY9" s="22"/>
      <c r="WUZ9" s="94"/>
      <c r="WVA9" s="91"/>
      <c r="WVB9" s="91"/>
      <c r="WVC9" s="94"/>
      <c r="WVD9" s="70"/>
      <c r="WVF9" s="92"/>
      <c r="WVG9" s="70"/>
      <c r="WVH9" s="70"/>
      <c r="WVI9" s="70"/>
      <c r="WVJ9" s="70"/>
      <c r="WVK9" s="92"/>
      <c r="WVL9" s="93"/>
      <c r="WVM9" s="91"/>
      <c r="WVN9" s="91"/>
      <c r="WVO9" s="22"/>
      <c r="WVP9" s="94"/>
      <c r="WVQ9" s="91"/>
      <c r="WVR9" s="91"/>
      <c r="WVS9" s="94"/>
      <c r="WVT9" s="70"/>
      <c r="WVV9" s="92"/>
      <c r="WVW9" s="70"/>
      <c r="WVX9" s="70"/>
      <c r="WVY9" s="70"/>
      <c r="WVZ9" s="70"/>
      <c r="WWA9" s="92"/>
      <c r="WWB9" s="93"/>
      <c r="WWC9" s="91"/>
      <c r="WWD9" s="91"/>
      <c r="WWE9" s="22"/>
      <c r="WWF9" s="94"/>
      <c r="WWG9" s="91"/>
      <c r="WWH9" s="91"/>
      <c r="WWI9" s="94"/>
      <c r="WWJ9" s="70"/>
      <c r="WWL9" s="92"/>
      <c r="WWM9" s="70"/>
      <c r="WWN9" s="70"/>
      <c r="WWO9" s="70"/>
      <c r="WWP9" s="70"/>
      <c r="WWQ9" s="92"/>
      <c r="WWR9" s="93"/>
      <c r="WWS9" s="91"/>
      <c r="WWT9" s="91"/>
      <c r="WWU9" s="22"/>
      <c r="WWV9" s="94"/>
      <c r="WWW9" s="91"/>
      <c r="WWX9" s="91"/>
      <c r="WWY9" s="94"/>
      <c r="WWZ9" s="70"/>
      <c r="WXB9" s="92"/>
      <c r="WXC9" s="70"/>
      <c r="WXD9" s="70"/>
      <c r="WXE9" s="70"/>
      <c r="WXF9" s="70"/>
      <c r="WXG9" s="92"/>
      <c r="WXH9" s="93"/>
      <c r="WXI9" s="91"/>
      <c r="WXJ9" s="91"/>
      <c r="WXK9" s="22"/>
      <c r="WXL9" s="94"/>
      <c r="WXM9" s="91"/>
      <c r="WXN9" s="91"/>
      <c r="WXO9" s="94"/>
      <c r="WXP9" s="70"/>
      <c r="WXR9" s="92"/>
      <c r="WXS9" s="70"/>
      <c r="WXT9" s="70"/>
      <c r="WXU9" s="70"/>
      <c r="WXV9" s="70"/>
      <c r="WXW9" s="92"/>
      <c r="WXX9" s="93"/>
      <c r="WXY9" s="91"/>
      <c r="WXZ9" s="91"/>
      <c r="WYA9" s="22"/>
      <c r="WYB9" s="94"/>
      <c r="WYC9" s="91"/>
      <c r="WYD9" s="91"/>
      <c r="WYE9" s="94"/>
      <c r="WYF9" s="70"/>
      <c r="WYH9" s="92"/>
      <c r="WYI9" s="70"/>
      <c r="WYJ9" s="70"/>
      <c r="WYK9" s="70"/>
      <c r="WYL9" s="70"/>
      <c r="WYM9" s="92"/>
      <c r="WYN9" s="93"/>
      <c r="WYO9" s="91"/>
      <c r="WYP9" s="91"/>
      <c r="WYQ9" s="22"/>
      <c r="WYR9" s="94"/>
      <c r="WYS9" s="91"/>
      <c r="WYT9" s="91"/>
      <c r="WYU9" s="94"/>
      <c r="WYV9" s="70"/>
      <c r="WYX9" s="92"/>
      <c r="WYY9" s="70"/>
      <c r="WYZ9" s="70"/>
      <c r="WZA9" s="70"/>
      <c r="WZB9" s="70"/>
      <c r="WZC9" s="92"/>
      <c r="WZD9" s="93"/>
      <c r="WZE9" s="91"/>
      <c r="WZF9" s="91"/>
      <c r="WZG9" s="22"/>
      <c r="WZH9" s="94"/>
      <c r="WZI9" s="91"/>
      <c r="WZJ9" s="91"/>
      <c r="WZK9" s="94"/>
      <c r="WZL9" s="70"/>
      <c r="WZN9" s="92"/>
      <c r="WZO9" s="70"/>
      <c r="WZP9" s="70"/>
      <c r="WZQ9" s="70"/>
      <c r="WZR9" s="70"/>
      <c r="WZS9" s="92"/>
      <c r="WZT9" s="93"/>
      <c r="WZU9" s="91"/>
      <c r="WZV9" s="91"/>
      <c r="WZW9" s="22"/>
      <c r="WZX9" s="94"/>
      <c r="WZY9" s="91"/>
      <c r="WZZ9" s="91"/>
      <c r="XAA9" s="94"/>
      <c r="XAB9" s="70"/>
      <c r="XAD9" s="92"/>
      <c r="XAE9" s="70"/>
      <c r="XAF9" s="70"/>
      <c r="XAG9" s="70"/>
      <c r="XAH9" s="70"/>
      <c r="XAI9" s="92"/>
      <c r="XAJ9" s="93"/>
      <c r="XAK9" s="91"/>
      <c r="XAL9" s="91"/>
      <c r="XAM9" s="22"/>
      <c r="XAN9" s="94"/>
      <c r="XAO9" s="91"/>
      <c r="XAP9" s="91"/>
      <c r="XAQ9" s="94"/>
      <c r="XAR9" s="70"/>
      <c r="XAT9" s="92"/>
      <c r="XAU9" s="70"/>
      <c r="XAV9" s="70"/>
      <c r="XAW9" s="70"/>
      <c r="XAX9" s="70"/>
      <c r="XAY9" s="92"/>
      <c r="XAZ9" s="93"/>
      <c r="XBA9" s="91"/>
      <c r="XBB9" s="91"/>
      <c r="XBC9" s="22"/>
      <c r="XBD9" s="94"/>
      <c r="XBE9" s="91"/>
      <c r="XBF9" s="91"/>
      <c r="XBG9" s="94"/>
      <c r="XBH9" s="70"/>
      <c r="XBJ9" s="92"/>
      <c r="XBK9" s="70"/>
      <c r="XBL9" s="70"/>
      <c r="XBM9" s="70"/>
      <c r="XBN9" s="70"/>
      <c r="XBO9" s="92"/>
      <c r="XBP9" s="93"/>
      <c r="XBQ9" s="91"/>
      <c r="XBR9" s="91"/>
      <c r="XBS9" s="22"/>
      <c r="XBT9" s="94"/>
      <c r="XBU9" s="91"/>
      <c r="XBV9" s="91"/>
      <c r="XBW9" s="94"/>
      <c r="XBX9" s="70"/>
      <c r="XBZ9" s="92"/>
      <c r="XCA9" s="70"/>
      <c r="XCB9" s="70"/>
      <c r="XCC9" s="70"/>
      <c r="XCD9" s="70"/>
      <c r="XCE9" s="92"/>
      <c r="XCF9" s="93"/>
      <c r="XCG9" s="91"/>
      <c r="XCH9" s="91"/>
      <c r="XCI9" s="22"/>
      <c r="XCJ9" s="94"/>
      <c r="XCK9" s="91"/>
      <c r="XCL9" s="91"/>
      <c r="XCM9" s="94"/>
      <c r="XCN9" s="70"/>
      <c r="XCP9" s="92"/>
      <c r="XCQ9" s="70"/>
      <c r="XCR9" s="70"/>
      <c r="XCS9" s="70"/>
      <c r="XCT9" s="70"/>
      <c r="XCU9" s="92"/>
      <c r="XCV9" s="93"/>
      <c r="XCW9" s="91"/>
      <c r="XCX9" s="91"/>
      <c r="XCY9" s="22"/>
      <c r="XCZ9" s="94"/>
      <c r="XDA9" s="91"/>
      <c r="XDB9" s="91"/>
      <c r="XDC9" s="94"/>
      <c r="XDD9" s="70"/>
      <c r="XDF9" s="92"/>
      <c r="XDG9" s="70"/>
      <c r="XDH9" s="70"/>
      <c r="XDI9" s="70"/>
      <c r="XDJ9" s="70"/>
      <c r="XDK9" s="92"/>
      <c r="XDL9" s="93"/>
      <c r="XDM9" s="91"/>
      <c r="XDN9" s="91"/>
      <c r="XDO9" s="22"/>
      <c r="XDP9" s="94"/>
      <c r="XDQ9" s="91"/>
      <c r="XDR9" s="91"/>
      <c r="XDS9" s="94"/>
      <c r="XDT9" s="70"/>
      <c r="XDV9" s="92"/>
      <c r="XDW9" s="70"/>
      <c r="XDX9" s="70"/>
      <c r="XDY9" s="70"/>
      <c r="XDZ9" s="70"/>
      <c r="XEA9" s="92"/>
      <c r="XEB9" s="93"/>
      <c r="XEC9" s="91"/>
      <c r="XED9" s="91"/>
      <c r="XEE9" s="22"/>
      <c r="XEF9" s="94"/>
      <c r="XEG9" s="91"/>
      <c r="XEH9" s="91"/>
      <c r="XEI9" s="94"/>
      <c r="XEJ9" s="70"/>
      <c r="XEL9" s="92"/>
      <c r="XEM9" s="70"/>
      <c r="XEN9" s="70"/>
      <c r="XEO9" s="70"/>
      <c r="XEP9" s="70"/>
      <c r="XEQ9" s="92"/>
      <c r="XER9" s="93"/>
      <c r="XES9" s="91"/>
      <c r="XET9" s="91"/>
      <c r="XEU9" s="22"/>
      <c r="XEV9" s="94"/>
      <c r="XEW9" s="91"/>
      <c r="XEX9" s="91"/>
      <c r="XEY9" s="94"/>
    </row>
    <row r="10" spans="1:16379" x14ac:dyDescent="0.25">
      <c r="A10" s="255"/>
      <c r="B10" s="249"/>
      <c r="C10" s="387"/>
      <c r="D10" s="255"/>
      <c r="E10" s="255"/>
      <c r="F10" s="255"/>
      <c r="G10" s="255"/>
      <c r="H10" s="387"/>
      <c r="I10" s="269"/>
      <c r="J10" s="269"/>
      <c r="K10" s="357"/>
      <c r="L10" s="327"/>
      <c r="M10" s="385"/>
      <c r="N10" s="41">
        <v>12947</v>
      </c>
      <c r="O10" s="41" t="s">
        <v>931</v>
      </c>
      <c r="P10" s="389"/>
      <c r="Q10" s="255"/>
      <c r="R10" s="91"/>
      <c r="S10" s="92"/>
      <c r="T10" s="93"/>
      <c r="U10" s="91"/>
      <c r="V10" s="91"/>
      <c r="W10" s="22"/>
      <c r="X10" s="94"/>
      <c r="Y10" s="91"/>
      <c r="Z10" s="91"/>
      <c r="AA10" s="94"/>
      <c r="AB10" s="70"/>
      <c r="AD10" s="92"/>
      <c r="AE10" s="70"/>
      <c r="AF10" s="70"/>
      <c r="AG10" s="70"/>
      <c r="AH10" s="70"/>
      <c r="AI10" s="92"/>
      <c r="AJ10" s="93"/>
      <c r="AK10" s="91"/>
      <c r="AL10" s="91"/>
      <c r="AM10" s="22"/>
      <c r="AN10" s="94"/>
      <c r="AO10" s="91"/>
      <c r="AP10" s="91"/>
      <c r="AQ10" s="94"/>
      <c r="AR10" s="70"/>
      <c r="AT10" s="92"/>
      <c r="AU10" s="70"/>
      <c r="AV10" s="70"/>
      <c r="AW10" s="70"/>
      <c r="AX10" s="70"/>
      <c r="AY10" s="92"/>
      <c r="AZ10" s="93"/>
      <c r="BA10" s="91"/>
      <c r="BB10" s="91"/>
      <c r="BC10" s="22"/>
      <c r="BD10" s="94"/>
      <c r="BE10" s="91"/>
      <c r="BF10" s="91"/>
      <c r="BG10" s="94"/>
      <c r="BH10" s="70"/>
      <c r="BJ10" s="92"/>
      <c r="BK10" s="70"/>
      <c r="BL10" s="70"/>
      <c r="BM10" s="70"/>
      <c r="BN10" s="70"/>
      <c r="BO10" s="92"/>
      <c r="BP10" s="93"/>
      <c r="BQ10" s="91"/>
      <c r="BR10" s="91"/>
      <c r="BS10" s="22"/>
      <c r="BT10" s="94"/>
      <c r="BU10" s="91"/>
      <c r="BV10" s="91"/>
      <c r="BW10" s="94"/>
      <c r="BX10" s="70"/>
      <c r="BZ10" s="92"/>
      <c r="CA10" s="70"/>
      <c r="CB10" s="70"/>
      <c r="CC10" s="70"/>
      <c r="CD10" s="70"/>
      <c r="CE10" s="92"/>
      <c r="CF10" s="93"/>
      <c r="CG10" s="91"/>
      <c r="CH10" s="91"/>
      <c r="CI10" s="22"/>
      <c r="CJ10" s="94"/>
      <c r="CK10" s="91"/>
      <c r="CL10" s="91"/>
      <c r="CM10" s="94"/>
      <c r="CN10" s="70"/>
      <c r="CP10" s="92"/>
      <c r="CQ10" s="70"/>
      <c r="CR10" s="70"/>
      <c r="CS10" s="70"/>
      <c r="CT10" s="70"/>
      <c r="CU10" s="92"/>
      <c r="CV10" s="93"/>
      <c r="CW10" s="91"/>
      <c r="CX10" s="91"/>
      <c r="CY10" s="22"/>
      <c r="CZ10" s="94"/>
      <c r="DA10" s="91"/>
      <c r="DB10" s="91"/>
      <c r="DC10" s="94"/>
      <c r="DD10" s="70"/>
      <c r="DF10" s="92"/>
      <c r="DG10" s="70"/>
      <c r="DH10" s="70"/>
      <c r="DI10" s="70"/>
      <c r="DJ10" s="70"/>
      <c r="DK10" s="92"/>
      <c r="DL10" s="93"/>
      <c r="DM10" s="91"/>
      <c r="DN10" s="91"/>
      <c r="DO10" s="22"/>
      <c r="DP10" s="94"/>
      <c r="DQ10" s="91"/>
      <c r="DR10" s="91"/>
      <c r="DS10" s="94"/>
      <c r="DT10" s="70"/>
      <c r="DV10" s="92"/>
      <c r="DW10" s="70"/>
      <c r="DX10" s="70"/>
      <c r="DY10" s="70"/>
      <c r="DZ10" s="70"/>
      <c r="EA10" s="92"/>
      <c r="EB10" s="93"/>
      <c r="EC10" s="91"/>
      <c r="ED10" s="91"/>
      <c r="EE10" s="22"/>
      <c r="EF10" s="94"/>
      <c r="EG10" s="91"/>
      <c r="EH10" s="91"/>
      <c r="EI10" s="94"/>
      <c r="EJ10" s="70"/>
      <c r="EL10" s="92"/>
      <c r="EM10" s="70"/>
      <c r="EN10" s="70"/>
      <c r="EO10" s="70"/>
      <c r="EP10" s="70"/>
      <c r="EQ10" s="92"/>
      <c r="ER10" s="93"/>
      <c r="ES10" s="91"/>
      <c r="ET10" s="91"/>
      <c r="EU10" s="22"/>
      <c r="EV10" s="94"/>
      <c r="EW10" s="91"/>
      <c r="EX10" s="91"/>
      <c r="EY10" s="94"/>
      <c r="EZ10" s="70"/>
      <c r="FB10" s="92"/>
      <c r="FC10" s="70"/>
      <c r="FD10" s="70"/>
      <c r="FE10" s="70"/>
      <c r="FF10" s="70"/>
      <c r="FG10" s="92"/>
      <c r="FH10" s="93"/>
      <c r="FI10" s="91"/>
      <c r="FJ10" s="91"/>
      <c r="FK10" s="22"/>
      <c r="FL10" s="94"/>
      <c r="FM10" s="91"/>
      <c r="FN10" s="91"/>
      <c r="FO10" s="94"/>
      <c r="FP10" s="70"/>
      <c r="FR10" s="92"/>
      <c r="FS10" s="70"/>
      <c r="FT10" s="70"/>
      <c r="FU10" s="70"/>
      <c r="FV10" s="70"/>
      <c r="FW10" s="92"/>
      <c r="FX10" s="93"/>
      <c r="FY10" s="91"/>
      <c r="FZ10" s="91"/>
      <c r="GA10" s="22"/>
      <c r="GB10" s="94"/>
      <c r="GC10" s="91"/>
      <c r="GD10" s="91"/>
      <c r="GE10" s="94"/>
      <c r="GF10" s="70"/>
      <c r="GH10" s="92"/>
      <c r="GI10" s="70"/>
      <c r="GJ10" s="70"/>
      <c r="GK10" s="70"/>
      <c r="GL10" s="70"/>
      <c r="GM10" s="92"/>
      <c r="GN10" s="93"/>
      <c r="GO10" s="91"/>
      <c r="GP10" s="91"/>
      <c r="GQ10" s="22"/>
      <c r="GR10" s="94"/>
      <c r="GS10" s="91"/>
      <c r="GT10" s="91"/>
      <c r="GU10" s="94"/>
      <c r="GV10" s="70"/>
      <c r="GX10" s="92"/>
      <c r="GY10" s="70"/>
      <c r="GZ10" s="70"/>
      <c r="HA10" s="70"/>
      <c r="HB10" s="70"/>
      <c r="HC10" s="92"/>
      <c r="HD10" s="93"/>
      <c r="HE10" s="91"/>
      <c r="HF10" s="91"/>
      <c r="HG10" s="22"/>
      <c r="HH10" s="94"/>
      <c r="HI10" s="91"/>
      <c r="HJ10" s="91"/>
      <c r="HK10" s="94"/>
      <c r="HL10" s="70"/>
      <c r="HN10" s="92"/>
      <c r="HO10" s="70"/>
      <c r="HP10" s="70"/>
      <c r="HQ10" s="70"/>
      <c r="HR10" s="70"/>
      <c r="HS10" s="92"/>
      <c r="HT10" s="93"/>
      <c r="HU10" s="91"/>
      <c r="HV10" s="91"/>
      <c r="HW10" s="22"/>
      <c r="HX10" s="94"/>
      <c r="HY10" s="91"/>
      <c r="HZ10" s="91"/>
      <c r="IA10" s="94"/>
      <c r="IB10" s="70"/>
      <c r="ID10" s="92"/>
      <c r="IE10" s="70"/>
      <c r="IF10" s="70"/>
      <c r="IG10" s="70"/>
      <c r="IH10" s="70"/>
      <c r="II10" s="92"/>
      <c r="IJ10" s="93"/>
      <c r="IK10" s="91"/>
      <c r="IL10" s="91"/>
      <c r="IM10" s="22"/>
      <c r="IN10" s="94"/>
      <c r="IO10" s="91"/>
      <c r="IP10" s="91"/>
      <c r="IQ10" s="94"/>
      <c r="IR10" s="70"/>
      <c r="IT10" s="92"/>
      <c r="IU10" s="70"/>
      <c r="IV10" s="70"/>
      <c r="IW10" s="70"/>
      <c r="IX10" s="70"/>
      <c r="IY10" s="92"/>
      <c r="IZ10" s="93"/>
      <c r="JA10" s="91"/>
      <c r="JB10" s="91"/>
      <c r="JC10" s="22"/>
      <c r="JD10" s="94"/>
      <c r="JE10" s="91"/>
      <c r="JF10" s="91"/>
      <c r="JG10" s="94"/>
      <c r="JH10" s="70"/>
      <c r="JJ10" s="92"/>
      <c r="JK10" s="70"/>
      <c r="JL10" s="70"/>
      <c r="JM10" s="70"/>
      <c r="JN10" s="70"/>
      <c r="JO10" s="92"/>
      <c r="JP10" s="93"/>
      <c r="JQ10" s="91"/>
      <c r="JR10" s="91"/>
      <c r="JS10" s="22"/>
      <c r="JT10" s="94"/>
      <c r="JU10" s="91"/>
      <c r="JV10" s="91"/>
      <c r="JW10" s="94"/>
      <c r="JX10" s="70"/>
      <c r="JZ10" s="92"/>
      <c r="KA10" s="70"/>
      <c r="KB10" s="70"/>
      <c r="KC10" s="70"/>
      <c r="KD10" s="70"/>
      <c r="KE10" s="92"/>
      <c r="KF10" s="93"/>
      <c r="KG10" s="91"/>
      <c r="KH10" s="91"/>
      <c r="KI10" s="22"/>
      <c r="KJ10" s="94"/>
      <c r="KK10" s="91"/>
      <c r="KL10" s="91"/>
      <c r="KM10" s="94"/>
      <c r="KN10" s="70"/>
      <c r="KP10" s="92"/>
      <c r="KQ10" s="70"/>
      <c r="KR10" s="70"/>
      <c r="KS10" s="70"/>
      <c r="KT10" s="70"/>
      <c r="KU10" s="92"/>
      <c r="KV10" s="93"/>
      <c r="KW10" s="91"/>
      <c r="KX10" s="91"/>
      <c r="KY10" s="22"/>
      <c r="KZ10" s="94"/>
      <c r="LA10" s="91"/>
      <c r="LB10" s="91"/>
      <c r="LC10" s="94"/>
      <c r="LD10" s="70"/>
      <c r="LF10" s="92"/>
      <c r="LG10" s="70"/>
      <c r="LH10" s="70"/>
      <c r="LI10" s="70"/>
      <c r="LJ10" s="70"/>
      <c r="LK10" s="92"/>
      <c r="LL10" s="93"/>
      <c r="LM10" s="91"/>
      <c r="LN10" s="91"/>
      <c r="LO10" s="22"/>
      <c r="LP10" s="94"/>
      <c r="LQ10" s="91"/>
      <c r="LR10" s="91"/>
      <c r="LS10" s="94"/>
      <c r="LT10" s="70"/>
      <c r="LV10" s="92"/>
      <c r="LW10" s="70"/>
      <c r="LX10" s="70"/>
      <c r="LY10" s="70"/>
      <c r="LZ10" s="70"/>
      <c r="MA10" s="92"/>
      <c r="MB10" s="93"/>
      <c r="MC10" s="91"/>
      <c r="MD10" s="91"/>
      <c r="ME10" s="22"/>
      <c r="MF10" s="94"/>
      <c r="MG10" s="91"/>
      <c r="MH10" s="91"/>
      <c r="MI10" s="94"/>
      <c r="MJ10" s="70"/>
      <c r="ML10" s="92"/>
      <c r="MM10" s="70"/>
      <c r="MN10" s="70"/>
      <c r="MO10" s="70"/>
      <c r="MP10" s="70"/>
      <c r="MQ10" s="92"/>
      <c r="MR10" s="93"/>
      <c r="MS10" s="91"/>
      <c r="MT10" s="91"/>
      <c r="MU10" s="22"/>
      <c r="MV10" s="94"/>
      <c r="MW10" s="91"/>
      <c r="MX10" s="91"/>
      <c r="MY10" s="94"/>
      <c r="MZ10" s="70"/>
      <c r="NB10" s="92"/>
      <c r="NC10" s="70"/>
      <c r="ND10" s="70"/>
      <c r="NE10" s="70"/>
      <c r="NF10" s="70"/>
      <c r="NG10" s="92"/>
      <c r="NH10" s="93"/>
      <c r="NI10" s="91"/>
      <c r="NJ10" s="91"/>
      <c r="NK10" s="22"/>
      <c r="NL10" s="94"/>
      <c r="NM10" s="91"/>
      <c r="NN10" s="91"/>
      <c r="NO10" s="94"/>
      <c r="NP10" s="70"/>
      <c r="NR10" s="92"/>
      <c r="NS10" s="70"/>
      <c r="NT10" s="70"/>
      <c r="NU10" s="70"/>
      <c r="NV10" s="70"/>
      <c r="NW10" s="92"/>
      <c r="NX10" s="93"/>
      <c r="NY10" s="91"/>
      <c r="NZ10" s="91"/>
      <c r="OA10" s="22"/>
      <c r="OB10" s="94"/>
      <c r="OC10" s="91"/>
      <c r="OD10" s="91"/>
      <c r="OE10" s="94"/>
      <c r="OF10" s="70"/>
      <c r="OH10" s="92"/>
      <c r="OI10" s="70"/>
      <c r="OJ10" s="70"/>
      <c r="OK10" s="70"/>
      <c r="OL10" s="70"/>
      <c r="OM10" s="92"/>
      <c r="ON10" s="93"/>
      <c r="OO10" s="91"/>
      <c r="OP10" s="91"/>
      <c r="OQ10" s="22"/>
      <c r="OR10" s="94"/>
      <c r="OS10" s="91"/>
      <c r="OT10" s="91"/>
      <c r="OU10" s="94"/>
      <c r="OV10" s="70"/>
      <c r="OX10" s="92"/>
      <c r="OY10" s="70"/>
      <c r="OZ10" s="70"/>
      <c r="PA10" s="70"/>
      <c r="PB10" s="70"/>
      <c r="PC10" s="92"/>
      <c r="PD10" s="93"/>
      <c r="PE10" s="91"/>
      <c r="PF10" s="91"/>
      <c r="PG10" s="22"/>
      <c r="PH10" s="94"/>
      <c r="PI10" s="91"/>
      <c r="PJ10" s="91"/>
      <c r="PK10" s="94"/>
      <c r="PL10" s="70"/>
      <c r="PN10" s="92"/>
      <c r="PO10" s="70"/>
      <c r="PP10" s="70"/>
      <c r="PQ10" s="70"/>
      <c r="PR10" s="70"/>
      <c r="PS10" s="92"/>
      <c r="PT10" s="93"/>
      <c r="PU10" s="91"/>
      <c r="PV10" s="91"/>
      <c r="PW10" s="22"/>
      <c r="PX10" s="94"/>
      <c r="PY10" s="91"/>
      <c r="PZ10" s="91"/>
      <c r="QA10" s="94"/>
      <c r="QB10" s="70"/>
      <c r="QD10" s="92"/>
      <c r="QE10" s="70"/>
      <c r="QF10" s="70"/>
      <c r="QG10" s="70"/>
      <c r="QH10" s="70"/>
      <c r="QI10" s="92"/>
      <c r="QJ10" s="93"/>
      <c r="QK10" s="91"/>
      <c r="QL10" s="91"/>
      <c r="QM10" s="22"/>
      <c r="QN10" s="94"/>
      <c r="QO10" s="91"/>
      <c r="QP10" s="91"/>
      <c r="QQ10" s="94"/>
      <c r="QR10" s="70"/>
      <c r="QT10" s="92"/>
      <c r="QU10" s="70"/>
      <c r="QV10" s="70"/>
      <c r="QW10" s="70"/>
      <c r="QX10" s="70"/>
      <c r="QY10" s="92"/>
      <c r="QZ10" s="93"/>
      <c r="RA10" s="91"/>
      <c r="RB10" s="91"/>
      <c r="RC10" s="22"/>
      <c r="RD10" s="94"/>
      <c r="RE10" s="91"/>
      <c r="RF10" s="91"/>
      <c r="RG10" s="94"/>
      <c r="RH10" s="70"/>
      <c r="RJ10" s="92"/>
      <c r="RK10" s="70"/>
      <c r="RL10" s="70"/>
      <c r="RM10" s="70"/>
      <c r="RN10" s="70"/>
      <c r="RO10" s="92"/>
      <c r="RP10" s="93"/>
      <c r="RQ10" s="91"/>
      <c r="RR10" s="91"/>
      <c r="RS10" s="22"/>
      <c r="RT10" s="94"/>
      <c r="RU10" s="91"/>
      <c r="RV10" s="91"/>
      <c r="RW10" s="94"/>
      <c r="RX10" s="70"/>
      <c r="RZ10" s="92"/>
      <c r="SA10" s="70"/>
      <c r="SB10" s="70"/>
      <c r="SC10" s="70"/>
      <c r="SD10" s="70"/>
      <c r="SE10" s="92"/>
      <c r="SF10" s="93"/>
      <c r="SG10" s="91"/>
      <c r="SH10" s="91"/>
      <c r="SI10" s="22"/>
      <c r="SJ10" s="94"/>
      <c r="SK10" s="91"/>
      <c r="SL10" s="91"/>
      <c r="SM10" s="94"/>
      <c r="SN10" s="70"/>
      <c r="SP10" s="92"/>
      <c r="SQ10" s="70"/>
      <c r="SR10" s="70"/>
      <c r="SS10" s="70"/>
      <c r="ST10" s="70"/>
      <c r="SU10" s="92"/>
      <c r="SV10" s="93"/>
      <c r="SW10" s="91"/>
      <c r="SX10" s="91"/>
      <c r="SY10" s="22"/>
      <c r="SZ10" s="94"/>
      <c r="TA10" s="91"/>
      <c r="TB10" s="91"/>
      <c r="TC10" s="94"/>
      <c r="TD10" s="70"/>
      <c r="TF10" s="92"/>
      <c r="TG10" s="70"/>
      <c r="TH10" s="70"/>
      <c r="TI10" s="70"/>
      <c r="TJ10" s="70"/>
      <c r="TK10" s="92"/>
      <c r="TL10" s="93"/>
      <c r="TM10" s="91"/>
      <c r="TN10" s="91"/>
      <c r="TO10" s="22"/>
      <c r="TP10" s="94"/>
      <c r="TQ10" s="91"/>
      <c r="TR10" s="91"/>
      <c r="TS10" s="94"/>
      <c r="TT10" s="70"/>
      <c r="TV10" s="92"/>
      <c r="TW10" s="70"/>
      <c r="TX10" s="70"/>
      <c r="TY10" s="70"/>
      <c r="TZ10" s="70"/>
      <c r="UA10" s="92"/>
      <c r="UB10" s="93"/>
      <c r="UC10" s="91"/>
      <c r="UD10" s="91"/>
      <c r="UE10" s="22"/>
      <c r="UF10" s="94"/>
      <c r="UG10" s="91"/>
      <c r="UH10" s="91"/>
      <c r="UI10" s="94"/>
      <c r="UJ10" s="70"/>
      <c r="UL10" s="92"/>
      <c r="UM10" s="70"/>
      <c r="UN10" s="70"/>
      <c r="UO10" s="70"/>
      <c r="UP10" s="70"/>
      <c r="UQ10" s="92"/>
      <c r="UR10" s="93"/>
      <c r="US10" s="91"/>
      <c r="UT10" s="91"/>
      <c r="UU10" s="22"/>
      <c r="UV10" s="94"/>
      <c r="UW10" s="91"/>
      <c r="UX10" s="91"/>
      <c r="UY10" s="94"/>
      <c r="UZ10" s="70"/>
      <c r="VB10" s="92"/>
      <c r="VC10" s="70"/>
      <c r="VD10" s="70"/>
      <c r="VE10" s="70"/>
      <c r="VF10" s="70"/>
      <c r="VG10" s="92"/>
      <c r="VH10" s="93"/>
      <c r="VI10" s="91"/>
      <c r="VJ10" s="91"/>
      <c r="VK10" s="22"/>
      <c r="VL10" s="94"/>
      <c r="VM10" s="91"/>
      <c r="VN10" s="91"/>
      <c r="VO10" s="94"/>
      <c r="VP10" s="70"/>
      <c r="VR10" s="92"/>
      <c r="VS10" s="70"/>
      <c r="VT10" s="70"/>
      <c r="VU10" s="70"/>
      <c r="VV10" s="70"/>
      <c r="VW10" s="92"/>
      <c r="VX10" s="93"/>
      <c r="VY10" s="91"/>
      <c r="VZ10" s="91"/>
      <c r="WA10" s="22"/>
      <c r="WB10" s="94"/>
      <c r="WC10" s="91"/>
      <c r="WD10" s="91"/>
      <c r="WE10" s="94"/>
      <c r="WF10" s="70"/>
      <c r="WH10" s="92"/>
      <c r="WI10" s="70"/>
      <c r="WJ10" s="70"/>
      <c r="WK10" s="70"/>
      <c r="WL10" s="70"/>
      <c r="WM10" s="92"/>
      <c r="WN10" s="93"/>
      <c r="WO10" s="91"/>
      <c r="WP10" s="91"/>
      <c r="WQ10" s="22"/>
      <c r="WR10" s="94"/>
      <c r="WS10" s="91"/>
      <c r="WT10" s="91"/>
      <c r="WU10" s="94"/>
      <c r="WV10" s="70"/>
      <c r="WX10" s="92"/>
      <c r="WY10" s="70"/>
      <c r="WZ10" s="70"/>
      <c r="XA10" s="70"/>
      <c r="XB10" s="70"/>
      <c r="XC10" s="92"/>
      <c r="XD10" s="93"/>
      <c r="XE10" s="91"/>
      <c r="XF10" s="91"/>
      <c r="XG10" s="22"/>
      <c r="XH10" s="94"/>
      <c r="XI10" s="91"/>
      <c r="XJ10" s="91"/>
      <c r="XK10" s="94"/>
      <c r="XL10" s="70"/>
      <c r="XN10" s="92"/>
      <c r="XO10" s="70"/>
      <c r="XP10" s="70"/>
      <c r="XQ10" s="70"/>
      <c r="XR10" s="70"/>
      <c r="XS10" s="92"/>
      <c r="XT10" s="93"/>
      <c r="XU10" s="91"/>
      <c r="XV10" s="91"/>
      <c r="XW10" s="22"/>
      <c r="XX10" s="94"/>
      <c r="XY10" s="91"/>
      <c r="XZ10" s="91"/>
      <c r="YA10" s="94"/>
      <c r="YB10" s="70"/>
      <c r="YD10" s="92"/>
      <c r="YE10" s="70"/>
      <c r="YF10" s="70"/>
      <c r="YG10" s="70"/>
      <c r="YH10" s="70"/>
      <c r="YI10" s="92"/>
      <c r="YJ10" s="93"/>
      <c r="YK10" s="91"/>
      <c r="YL10" s="91"/>
      <c r="YM10" s="22"/>
      <c r="YN10" s="94"/>
      <c r="YO10" s="91"/>
      <c r="YP10" s="91"/>
      <c r="YQ10" s="94"/>
      <c r="YR10" s="70"/>
      <c r="YT10" s="92"/>
      <c r="YU10" s="70"/>
      <c r="YV10" s="70"/>
      <c r="YW10" s="70"/>
      <c r="YX10" s="70"/>
      <c r="YY10" s="92"/>
      <c r="YZ10" s="93"/>
      <c r="ZA10" s="91"/>
      <c r="ZB10" s="91"/>
      <c r="ZC10" s="22"/>
      <c r="ZD10" s="94"/>
      <c r="ZE10" s="91"/>
      <c r="ZF10" s="91"/>
      <c r="ZG10" s="94"/>
      <c r="ZH10" s="70"/>
      <c r="ZJ10" s="92"/>
      <c r="ZK10" s="70"/>
      <c r="ZL10" s="70"/>
      <c r="ZM10" s="70"/>
      <c r="ZN10" s="70"/>
      <c r="ZO10" s="92"/>
      <c r="ZP10" s="93"/>
      <c r="ZQ10" s="91"/>
      <c r="ZR10" s="91"/>
      <c r="ZS10" s="22"/>
      <c r="ZT10" s="94"/>
      <c r="ZU10" s="91"/>
      <c r="ZV10" s="91"/>
      <c r="ZW10" s="94"/>
      <c r="ZX10" s="70"/>
      <c r="ZZ10" s="92"/>
      <c r="AAA10" s="70"/>
      <c r="AAB10" s="70"/>
      <c r="AAC10" s="70"/>
      <c r="AAD10" s="70"/>
      <c r="AAE10" s="92"/>
      <c r="AAF10" s="93"/>
      <c r="AAG10" s="91"/>
      <c r="AAH10" s="91"/>
      <c r="AAI10" s="22"/>
      <c r="AAJ10" s="94"/>
      <c r="AAK10" s="91"/>
      <c r="AAL10" s="91"/>
      <c r="AAM10" s="94"/>
      <c r="AAN10" s="70"/>
      <c r="AAP10" s="92"/>
      <c r="AAQ10" s="70"/>
      <c r="AAR10" s="70"/>
      <c r="AAS10" s="70"/>
      <c r="AAT10" s="70"/>
      <c r="AAU10" s="92"/>
      <c r="AAV10" s="93"/>
      <c r="AAW10" s="91"/>
      <c r="AAX10" s="91"/>
      <c r="AAY10" s="22"/>
      <c r="AAZ10" s="94"/>
      <c r="ABA10" s="91"/>
      <c r="ABB10" s="91"/>
      <c r="ABC10" s="94"/>
      <c r="ABD10" s="70"/>
      <c r="ABF10" s="92"/>
      <c r="ABG10" s="70"/>
      <c r="ABH10" s="70"/>
      <c r="ABI10" s="70"/>
      <c r="ABJ10" s="70"/>
      <c r="ABK10" s="92"/>
      <c r="ABL10" s="93"/>
      <c r="ABM10" s="91"/>
      <c r="ABN10" s="91"/>
      <c r="ABO10" s="22"/>
      <c r="ABP10" s="94"/>
      <c r="ABQ10" s="91"/>
      <c r="ABR10" s="91"/>
      <c r="ABS10" s="94"/>
      <c r="ABT10" s="70"/>
      <c r="ABV10" s="92"/>
      <c r="ABW10" s="70"/>
      <c r="ABX10" s="70"/>
      <c r="ABY10" s="70"/>
      <c r="ABZ10" s="70"/>
      <c r="ACA10" s="92"/>
      <c r="ACB10" s="93"/>
      <c r="ACC10" s="91"/>
      <c r="ACD10" s="91"/>
      <c r="ACE10" s="22"/>
      <c r="ACF10" s="94"/>
      <c r="ACG10" s="91"/>
      <c r="ACH10" s="91"/>
      <c r="ACI10" s="94"/>
      <c r="ACJ10" s="70"/>
      <c r="ACL10" s="92"/>
      <c r="ACM10" s="70"/>
      <c r="ACN10" s="70"/>
      <c r="ACO10" s="70"/>
      <c r="ACP10" s="70"/>
      <c r="ACQ10" s="92"/>
      <c r="ACR10" s="93"/>
      <c r="ACS10" s="91"/>
      <c r="ACT10" s="91"/>
      <c r="ACU10" s="22"/>
      <c r="ACV10" s="94"/>
      <c r="ACW10" s="91"/>
      <c r="ACX10" s="91"/>
      <c r="ACY10" s="94"/>
      <c r="ACZ10" s="70"/>
      <c r="ADB10" s="92"/>
      <c r="ADC10" s="70"/>
      <c r="ADD10" s="70"/>
      <c r="ADE10" s="70"/>
      <c r="ADF10" s="70"/>
      <c r="ADG10" s="92"/>
      <c r="ADH10" s="93"/>
      <c r="ADI10" s="91"/>
      <c r="ADJ10" s="91"/>
      <c r="ADK10" s="22"/>
      <c r="ADL10" s="94"/>
      <c r="ADM10" s="91"/>
      <c r="ADN10" s="91"/>
      <c r="ADO10" s="94"/>
      <c r="ADP10" s="70"/>
      <c r="ADR10" s="92"/>
      <c r="ADS10" s="70"/>
      <c r="ADT10" s="70"/>
      <c r="ADU10" s="70"/>
      <c r="ADV10" s="70"/>
      <c r="ADW10" s="92"/>
      <c r="ADX10" s="93"/>
      <c r="ADY10" s="91"/>
      <c r="ADZ10" s="91"/>
      <c r="AEA10" s="22"/>
      <c r="AEB10" s="94"/>
      <c r="AEC10" s="91"/>
      <c r="AED10" s="91"/>
      <c r="AEE10" s="94"/>
      <c r="AEF10" s="70"/>
      <c r="AEH10" s="92"/>
      <c r="AEI10" s="70"/>
      <c r="AEJ10" s="70"/>
      <c r="AEK10" s="70"/>
      <c r="AEL10" s="70"/>
      <c r="AEM10" s="92"/>
      <c r="AEN10" s="93"/>
      <c r="AEO10" s="91"/>
      <c r="AEP10" s="91"/>
      <c r="AEQ10" s="22"/>
      <c r="AER10" s="94"/>
      <c r="AES10" s="91"/>
      <c r="AET10" s="91"/>
      <c r="AEU10" s="94"/>
      <c r="AEV10" s="70"/>
      <c r="AEX10" s="92"/>
      <c r="AEY10" s="70"/>
      <c r="AEZ10" s="70"/>
      <c r="AFA10" s="70"/>
      <c r="AFB10" s="70"/>
      <c r="AFC10" s="92"/>
      <c r="AFD10" s="93"/>
      <c r="AFE10" s="91"/>
      <c r="AFF10" s="91"/>
      <c r="AFG10" s="22"/>
      <c r="AFH10" s="94"/>
      <c r="AFI10" s="91"/>
      <c r="AFJ10" s="91"/>
      <c r="AFK10" s="94"/>
      <c r="AFL10" s="70"/>
      <c r="AFN10" s="92"/>
      <c r="AFO10" s="70"/>
      <c r="AFP10" s="70"/>
      <c r="AFQ10" s="70"/>
      <c r="AFR10" s="70"/>
      <c r="AFS10" s="92"/>
      <c r="AFT10" s="93"/>
      <c r="AFU10" s="91"/>
      <c r="AFV10" s="91"/>
      <c r="AFW10" s="22"/>
      <c r="AFX10" s="94"/>
      <c r="AFY10" s="91"/>
      <c r="AFZ10" s="91"/>
      <c r="AGA10" s="94"/>
      <c r="AGB10" s="70"/>
      <c r="AGD10" s="92"/>
      <c r="AGE10" s="70"/>
      <c r="AGF10" s="70"/>
      <c r="AGG10" s="70"/>
      <c r="AGH10" s="70"/>
      <c r="AGI10" s="92"/>
      <c r="AGJ10" s="93"/>
      <c r="AGK10" s="91"/>
      <c r="AGL10" s="91"/>
      <c r="AGM10" s="22"/>
      <c r="AGN10" s="94"/>
      <c r="AGO10" s="91"/>
      <c r="AGP10" s="91"/>
      <c r="AGQ10" s="94"/>
      <c r="AGR10" s="70"/>
      <c r="AGT10" s="92"/>
      <c r="AGU10" s="70"/>
      <c r="AGV10" s="70"/>
      <c r="AGW10" s="70"/>
      <c r="AGX10" s="70"/>
      <c r="AGY10" s="92"/>
      <c r="AGZ10" s="93"/>
      <c r="AHA10" s="91"/>
      <c r="AHB10" s="91"/>
      <c r="AHC10" s="22"/>
      <c r="AHD10" s="94"/>
      <c r="AHE10" s="91"/>
      <c r="AHF10" s="91"/>
      <c r="AHG10" s="94"/>
      <c r="AHH10" s="70"/>
      <c r="AHJ10" s="92"/>
      <c r="AHK10" s="70"/>
      <c r="AHL10" s="70"/>
      <c r="AHM10" s="70"/>
      <c r="AHN10" s="70"/>
      <c r="AHO10" s="92"/>
      <c r="AHP10" s="93"/>
      <c r="AHQ10" s="91"/>
      <c r="AHR10" s="91"/>
      <c r="AHS10" s="22"/>
      <c r="AHT10" s="94"/>
      <c r="AHU10" s="91"/>
      <c r="AHV10" s="91"/>
      <c r="AHW10" s="94"/>
      <c r="AHX10" s="70"/>
      <c r="AHZ10" s="92"/>
      <c r="AIA10" s="70"/>
      <c r="AIB10" s="70"/>
      <c r="AIC10" s="70"/>
      <c r="AID10" s="70"/>
      <c r="AIE10" s="92"/>
      <c r="AIF10" s="93"/>
      <c r="AIG10" s="91"/>
      <c r="AIH10" s="91"/>
      <c r="AII10" s="22"/>
      <c r="AIJ10" s="94"/>
      <c r="AIK10" s="91"/>
      <c r="AIL10" s="91"/>
      <c r="AIM10" s="94"/>
      <c r="AIN10" s="70"/>
      <c r="AIP10" s="92"/>
      <c r="AIQ10" s="70"/>
      <c r="AIR10" s="70"/>
      <c r="AIS10" s="70"/>
      <c r="AIT10" s="70"/>
      <c r="AIU10" s="92"/>
      <c r="AIV10" s="93"/>
      <c r="AIW10" s="91"/>
      <c r="AIX10" s="91"/>
      <c r="AIY10" s="22"/>
      <c r="AIZ10" s="94"/>
      <c r="AJA10" s="91"/>
      <c r="AJB10" s="91"/>
      <c r="AJC10" s="94"/>
      <c r="AJD10" s="70"/>
      <c r="AJF10" s="92"/>
      <c r="AJG10" s="70"/>
      <c r="AJH10" s="70"/>
      <c r="AJI10" s="70"/>
      <c r="AJJ10" s="70"/>
      <c r="AJK10" s="92"/>
      <c r="AJL10" s="93"/>
      <c r="AJM10" s="91"/>
      <c r="AJN10" s="91"/>
      <c r="AJO10" s="22"/>
      <c r="AJP10" s="94"/>
      <c r="AJQ10" s="91"/>
      <c r="AJR10" s="91"/>
      <c r="AJS10" s="94"/>
      <c r="AJT10" s="70"/>
      <c r="AJV10" s="92"/>
      <c r="AJW10" s="70"/>
      <c r="AJX10" s="70"/>
      <c r="AJY10" s="70"/>
      <c r="AJZ10" s="70"/>
      <c r="AKA10" s="92"/>
      <c r="AKB10" s="93"/>
      <c r="AKC10" s="91"/>
      <c r="AKD10" s="91"/>
      <c r="AKE10" s="22"/>
      <c r="AKF10" s="94"/>
      <c r="AKG10" s="91"/>
      <c r="AKH10" s="91"/>
      <c r="AKI10" s="94"/>
      <c r="AKJ10" s="70"/>
      <c r="AKL10" s="92"/>
      <c r="AKM10" s="70"/>
      <c r="AKN10" s="70"/>
      <c r="AKO10" s="70"/>
      <c r="AKP10" s="70"/>
      <c r="AKQ10" s="92"/>
      <c r="AKR10" s="93"/>
      <c r="AKS10" s="91"/>
      <c r="AKT10" s="91"/>
      <c r="AKU10" s="22"/>
      <c r="AKV10" s="94"/>
      <c r="AKW10" s="91"/>
      <c r="AKX10" s="91"/>
      <c r="AKY10" s="94"/>
      <c r="AKZ10" s="70"/>
      <c r="ALB10" s="92"/>
      <c r="ALC10" s="70"/>
      <c r="ALD10" s="70"/>
      <c r="ALE10" s="70"/>
      <c r="ALF10" s="70"/>
      <c r="ALG10" s="92"/>
      <c r="ALH10" s="93"/>
      <c r="ALI10" s="91"/>
      <c r="ALJ10" s="91"/>
      <c r="ALK10" s="22"/>
      <c r="ALL10" s="94"/>
      <c r="ALM10" s="91"/>
      <c r="ALN10" s="91"/>
      <c r="ALO10" s="94"/>
      <c r="ALP10" s="70"/>
      <c r="ALR10" s="92"/>
      <c r="ALS10" s="70"/>
      <c r="ALT10" s="70"/>
      <c r="ALU10" s="70"/>
      <c r="ALV10" s="70"/>
      <c r="ALW10" s="92"/>
      <c r="ALX10" s="93"/>
      <c r="ALY10" s="91"/>
      <c r="ALZ10" s="91"/>
      <c r="AMA10" s="22"/>
      <c r="AMB10" s="94"/>
      <c r="AMC10" s="91"/>
      <c r="AMD10" s="91"/>
      <c r="AME10" s="94"/>
      <c r="AMF10" s="70"/>
      <c r="AMH10" s="92"/>
      <c r="AMI10" s="70"/>
      <c r="AMJ10" s="70"/>
      <c r="AMK10" s="70"/>
      <c r="AML10" s="70"/>
      <c r="AMM10" s="92"/>
      <c r="AMN10" s="93"/>
      <c r="AMO10" s="91"/>
      <c r="AMP10" s="91"/>
      <c r="AMQ10" s="22"/>
      <c r="AMR10" s="94"/>
      <c r="AMS10" s="91"/>
      <c r="AMT10" s="91"/>
      <c r="AMU10" s="94"/>
      <c r="AMV10" s="70"/>
      <c r="AMX10" s="92"/>
      <c r="AMY10" s="70"/>
      <c r="AMZ10" s="70"/>
      <c r="ANA10" s="70"/>
      <c r="ANB10" s="70"/>
      <c r="ANC10" s="92"/>
      <c r="AND10" s="93"/>
      <c r="ANE10" s="91"/>
      <c r="ANF10" s="91"/>
      <c r="ANG10" s="22"/>
      <c r="ANH10" s="94"/>
      <c r="ANI10" s="91"/>
      <c r="ANJ10" s="91"/>
      <c r="ANK10" s="94"/>
      <c r="ANL10" s="70"/>
      <c r="ANN10" s="92"/>
      <c r="ANO10" s="70"/>
      <c r="ANP10" s="70"/>
      <c r="ANQ10" s="70"/>
      <c r="ANR10" s="70"/>
      <c r="ANS10" s="92"/>
      <c r="ANT10" s="93"/>
      <c r="ANU10" s="91"/>
      <c r="ANV10" s="91"/>
      <c r="ANW10" s="22"/>
      <c r="ANX10" s="94"/>
      <c r="ANY10" s="91"/>
      <c r="ANZ10" s="91"/>
      <c r="AOA10" s="94"/>
      <c r="AOB10" s="70"/>
      <c r="AOD10" s="92"/>
      <c r="AOE10" s="70"/>
      <c r="AOF10" s="70"/>
      <c r="AOG10" s="70"/>
      <c r="AOH10" s="70"/>
      <c r="AOI10" s="92"/>
      <c r="AOJ10" s="93"/>
      <c r="AOK10" s="91"/>
      <c r="AOL10" s="91"/>
      <c r="AOM10" s="22"/>
      <c r="AON10" s="94"/>
      <c r="AOO10" s="91"/>
      <c r="AOP10" s="91"/>
      <c r="AOQ10" s="94"/>
      <c r="AOR10" s="70"/>
      <c r="AOT10" s="92"/>
      <c r="AOU10" s="70"/>
      <c r="AOV10" s="70"/>
      <c r="AOW10" s="70"/>
      <c r="AOX10" s="70"/>
      <c r="AOY10" s="92"/>
      <c r="AOZ10" s="93"/>
      <c r="APA10" s="91"/>
      <c r="APB10" s="91"/>
      <c r="APC10" s="22"/>
      <c r="APD10" s="94"/>
      <c r="APE10" s="91"/>
      <c r="APF10" s="91"/>
      <c r="APG10" s="94"/>
      <c r="APH10" s="70"/>
      <c r="APJ10" s="92"/>
      <c r="APK10" s="70"/>
      <c r="APL10" s="70"/>
      <c r="APM10" s="70"/>
      <c r="APN10" s="70"/>
      <c r="APO10" s="92"/>
      <c r="APP10" s="93"/>
      <c r="APQ10" s="91"/>
      <c r="APR10" s="91"/>
      <c r="APS10" s="22"/>
      <c r="APT10" s="94"/>
      <c r="APU10" s="91"/>
      <c r="APV10" s="91"/>
      <c r="APW10" s="94"/>
      <c r="APX10" s="70"/>
      <c r="APZ10" s="92"/>
      <c r="AQA10" s="70"/>
      <c r="AQB10" s="70"/>
      <c r="AQC10" s="70"/>
      <c r="AQD10" s="70"/>
      <c r="AQE10" s="92"/>
      <c r="AQF10" s="93"/>
      <c r="AQG10" s="91"/>
      <c r="AQH10" s="91"/>
      <c r="AQI10" s="22"/>
      <c r="AQJ10" s="94"/>
      <c r="AQK10" s="91"/>
      <c r="AQL10" s="91"/>
      <c r="AQM10" s="94"/>
      <c r="AQN10" s="70"/>
      <c r="AQP10" s="92"/>
      <c r="AQQ10" s="70"/>
      <c r="AQR10" s="70"/>
      <c r="AQS10" s="70"/>
      <c r="AQT10" s="70"/>
      <c r="AQU10" s="92"/>
      <c r="AQV10" s="93"/>
      <c r="AQW10" s="91"/>
      <c r="AQX10" s="91"/>
      <c r="AQY10" s="22"/>
      <c r="AQZ10" s="94"/>
      <c r="ARA10" s="91"/>
      <c r="ARB10" s="91"/>
      <c r="ARC10" s="94"/>
      <c r="ARD10" s="70"/>
      <c r="ARF10" s="92"/>
      <c r="ARG10" s="70"/>
      <c r="ARH10" s="70"/>
      <c r="ARI10" s="70"/>
      <c r="ARJ10" s="70"/>
      <c r="ARK10" s="92"/>
      <c r="ARL10" s="93"/>
      <c r="ARM10" s="91"/>
      <c r="ARN10" s="91"/>
      <c r="ARO10" s="22"/>
      <c r="ARP10" s="94"/>
      <c r="ARQ10" s="91"/>
      <c r="ARR10" s="91"/>
      <c r="ARS10" s="94"/>
      <c r="ART10" s="70"/>
      <c r="ARV10" s="92"/>
      <c r="ARW10" s="70"/>
      <c r="ARX10" s="70"/>
      <c r="ARY10" s="70"/>
      <c r="ARZ10" s="70"/>
      <c r="ASA10" s="92"/>
      <c r="ASB10" s="93"/>
      <c r="ASC10" s="91"/>
      <c r="ASD10" s="91"/>
      <c r="ASE10" s="22"/>
      <c r="ASF10" s="94"/>
      <c r="ASG10" s="91"/>
      <c r="ASH10" s="91"/>
      <c r="ASI10" s="94"/>
      <c r="ASJ10" s="70"/>
      <c r="ASL10" s="92"/>
      <c r="ASM10" s="70"/>
      <c r="ASN10" s="70"/>
      <c r="ASO10" s="70"/>
      <c r="ASP10" s="70"/>
      <c r="ASQ10" s="92"/>
      <c r="ASR10" s="93"/>
      <c r="ASS10" s="91"/>
      <c r="AST10" s="91"/>
      <c r="ASU10" s="22"/>
      <c r="ASV10" s="94"/>
      <c r="ASW10" s="91"/>
      <c r="ASX10" s="91"/>
      <c r="ASY10" s="94"/>
      <c r="ASZ10" s="70"/>
      <c r="ATB10" s="92"/>
      <c r="ATC10" s="70"/>
      <c r="ATD10" s="70"/>
      <c r="ATE10" s="70"/>
      <c r="ATF10" s="70"/>
      <c r="ATG10" s="92"/>
      <c r="ATH10" s="93"/>
      <c r="ATI10" s="91"/>
      <c r="ATJ10" s="91"/>
      <c r="ATK10" s="22"/>
      <c r="ATL10" s="94"/>
      <c r="ATM10" s="91"/>
      <c r="ATN10" s="91"/>
      <c r="ATO10" s="94"/>
      <c r="ATP10" s="70"/>
      <c r="ATR10" s="92"/>
      <c r="ATS10" s="70"/>
      <c r="ATT10" s="70"/>
      <c r="ATU10" s="70"/>
      <c r="ATV10" s="70"/>
      <c r="ATW10" s="92"/>
      <c r="ATX10" s="93"/>
      <c r="ATY10" s="91"/>
      <c r="ATZ10" s="91"/>
      <c r="AUA10" s="22"/>
      <c r="AUB10" s="94"/>
      <c r="AUC10" s="91"/>
      <c r="AUD10" s="91"/>
      <c r="AUE10" s="94"/>
      <c r="AUF10" s="70"/>
      <c r="AUH10" s="92"/>
      <c r="AUI10" s="70"/>
      <c r="AUJ10" s="70"/>
      <c r="AUK10" s="70"/>
      <c r="AUL10" s="70"/>
      <c r="AUM10" s="92"/>
      <c r="AUN10" s="93"/>
      <c r="AUO10" s="91"/>
      <c r="AUP10" s="91"/>
      <c r="AUQ10" s="22"/>
      <c r="AUR10" s="94"/>
      <c r="AUS10" s="91"/>
      <c r="AUT10" s="91"/>
      <c r="AUU10" s="94"/>
      <c r="AUV10" s="70"/>
      <c r="AUX10" s="92"/>
      <c r="AUY10" s="70"/>
      <c r="AUZ10" s="70"/>
      <c r="AVA10" s="70"/>
      <c r="AVB10" s="70"/>
      <c r="AVC10" s="92"/>
      <c r="AVD10" s="93"/>
      <c r="AVE10" s="91"/>
      <c r="AVF10" s="91"/>
      <c r="AVG10" s="22"/>
      <c r="AVH10" s="94"/>
      <c r="AVI10" s="91"/>
      <c r="AVJ10" s="91"/>
      <c r="AVK10" s="94"/>
      <c r="AVL10" s="70"/>
      <c r="AVN10" s="92"/>
      <c r="AVO10" s="70"/>
      <c r="AVP10" s="70"/>
      <c r="AVQ10" s="70"/>
      <c r="AVR10" s="70"/>
      <c r="AVS10" s="92"/>
      <c r="AVT10" s="93"/>
      <c r="AVU10" s="91"/>
      <c r="AVV10" s="91"/>
      <c r="AVW10" s="22"/>
      <c r="AVX10" s="94"/>
      <c r="AVY10" s="91"/>
      <c r="AVZ10" s="91"/>
      <c r="AWA10" s="94"/>
      <c r="AWB10" s="70"/>
      <c r="AWD10" s="92"/>
      <c r="AWE10" s="70"/>
      <c r="AWF10" s="70"/>
      <c r="AWG10" s="70"/>
      <c r="AWH10" s="70"/>
      <c r="AWI10" s="92"/>
      <c r="AWJ10" s="93"/>
      <c r="AWK10" s="91"/>
      <c r="AWL10" s="91"/>
      <c r="AWM10" s="22"/>
      <c r="AWN10" s="94"/>
      <c r="AWO10" s="91"/>
      <c r="AWP10" s="91"/>
      <c r="AWQ10" s="94"/>
      <c r="AWR10" s="70"/>
      <c r="AWT10" s="92"/>
      <c r="AWU10" s="70"/>
      <c r="AWV10" s="70"/>
      <c r="AWW10" s="70"/>
      <c r="AWX10" s="70"/>
      <c r="AWY10" s="92"/>
      <c r="AWZ10" s="93"/>
      <c r="AXA10" s="91"/>
      <c r="AXB10" s="91"/>
      <c r="AXC10" s="22"/>
      <c r="AXD10" s="94"/>
      <c r="AXE10" s="91"/>
      <c r="AXF10" s="91"/>
      <c r="AXG10" s="94"/>
      <c r="AXH10" s="70"/>
      <c r="AXJ10" s="92"/>
      <c r="AXK10" s="70"/>
      <c r="AXL10" s="70"/>
      <c r="AXM10" s="70"/>
      <c r="AXN10" s="70"/>
      <c r="AXO10" s="92"/>
      <c r="AXP10" s="93"/>
      <c r="AXQ10" s="91"/>
      <c r="AXR10" s="91"/>
      <c r="AXS10" s="22"/>
      <c r="AXT10" s="94"/>
      <c r="AXU10" s="91"/>
      <c r="AXV10" s="91"/>
      <c r="AXW10" s="94"/>
      <c r="AXX10" s="70"/>
      <c r="AXZ10" s="92"/>
      <c r="AYA10" s="70"/>
      <c r="AYB10" s="70"/>
      <c r="AYC10" s="70"/>
      <c r="AYD10" s="70"/>
      <c r="AYE10" s="92"/>
      <c r="AYF10" s="93"/>
      <c r="AYG10" s="91"/>
      <c r="AYH10" s="91"/>
      <c r="AYI10" s="22"/>
      <c r="AYJ10" s="94"/>
      <c r="AYK10" s="91"/>
      <c r="AYL10" s="91"/>
      <c r="AYM10" s="94"/>
      <c r="AYN10" s="70"/>
      <c r="AYP10" s="92"/>
      <c r="AYQ10" s="70"/>
      <c r="AYR10" s="70"/>
      <c r="AYS10" s="70"/>
      <c r="AYT10" s="70"/>
      <c r="AYU10" s="92"/>
      <c r="AYV10" s="93"/>
      <c r="AYW10" s="91"/>
      <c r="AYX10" s="91"/>
      <c r="AYY10" s="22"/>
      <c r="AYZ10" s="94"/>
      <c r="AZA10" s="91"/>
      <c r="AZB10" s="91"/>
      <c r="AZC10" s="94"/>
      <c r="AZD10" s="70"/>
      <c r="AZF10" s="92"/>
      <c r="AZG10" s="70"/>
      <c r="AZH10" s="70"/>
      <c r="AZI10" s="70"/>
      <c r="AZJ10" s="70"/>
      <c r="AZK10" s="92"/>
      <c r="AZL10" s="93"/>
      <c r="AZM10" s="91"/>
      <c r="AZN10" s="91"/>
      <c r="AZO10" s="22"/>
      <c r="AZP10" s="94"/>
      <c r="AZQ10" s="91"/>
      <c r="AZR10" s="91"/>
      <c r="AZS10" s="94"/>
      <c r="AZT10" s="70"/>
      <c r="AZV10" s="92"/>
      <c r="AZW10" s="70"/>
      <c r="AZX10" s="70"/>
      <c r="AZY10" s="70"/>
      <c r="AZZ10" s="70"/>
      <c r="BAA10" s="92"/>
      <c r="BAB10" s="93"/>
      <c r="BAC10" s="91"/>
      <c r="BAD10" s="91"/>
      <c r="BAE10" s="22"/>
      <c r="BAF10" s="94"/>
      <c r="BAG10" s="91"/>
      <c r="BAH10" s="91"/>
      <c r="BAI10" s="94"/>
      <c r="BAJ10" s="70"/>
      <c r="BAL10" s="92"/>
      <c r="BAM10" s="70"/>
      <c r="BAN10" s="70"/>
      <c r="BAO10" s="70"/>
      <c r="BAP10" s="70"/>
      <c r="BAQ10" s="92"/>
      <c r="BAR10" s="93"/>
      <c r="BAS10" s="91"/>
      <c r="BAT10" s="91"/>
      <c r="BAU10" s="22"/>
      <c r="BAV10" s="94"/>
      <c r="BAW10" s="91"/>
      <c r="BAX10" s="91"/>
      <c r="BAY10" s="94"/>
      <c r="BAZ10" s="70"/>
      <c r="BBB10" s="92"/>
      <c r="BBC10" s="70"/>
      <c r="BBD10" s="70"/>
      <c r="BBE10" s="70"/>
      <c r="BBF10" s="70"/>
      <c r="BBG10" s="92"/>
      <c r="BBH10" s="93"/>
      <c r="BBI10" s="91"/>
      <c r="BBJ10" s="91"/>
      <c r="BBK10" s="22"/>
      <c r="BBL10" s="94"/>
      <c r="BBM10" s="91"/>
      <c r="BBN10" s="91"/>
      <c r="BBO10" s="94"/>
      <c r="BBP10" s="70"/>
      <c r="BBR10" s="92"/>
      <c r="BBS10" s="70"/>
      <c r="BBT10" s="70"/>
      <c r="BBU10" s="70"/>
      <c r="BBV10" s="70"/>
      <c r="BBW10" s="92"/>
      <c r="BBX10" s="93"/>
      <c r="BBY10" s="91"/>
      <c r="BBZ10" s="91"/>
      <c r="BCA10" s="22"/>
      <c r="BCB10" s="94"/>
      <c r="BCC10" s="91"/>
      <c r="BCD10" s="91"/>
      <c r="BCE10" s="94"/>
      <c r="BCF10" s="70"/>
      <c r="BCH10" s="92"/>
      <c r="BCI10" s="70"/>
      <c r="BCJ10" s="70"/>
      <c r="BCK10" s="70"/>
      <c r="BCL10" s="70"/>
      <c r="BCM10" s="92"/>
      <c r="BCN10" s="93"/>
      <c r="BCO10" s="91"/>
      <c r="BCP10" s="91"/>
      <c r="BCQ10" s="22"/>
      <c r="BCR10" s="94"/>
      <c r="BCS10" s="91"/>
      <c r="BCT10" s="91"/>
      <c r="BCU10" s="94"/>
      <c r="BCV10" s="70"/>
      <c r="BCX10" s="92"/>
      <c r="BCY10" s="70"/>
      <c r="BCZ10" s="70"/>
      <c r="BDA10" s="70"/>
      <c r="BDB10" s="70"/>
      <c r="BDC10" s="92"/>
      <c r="BDD10" s="93"/>
      <c r="BDE10" s="91"/>
      <c r="BDF10" s="91"/>
      <c r="BDG10" s="22"/>
      <c r="BDH10" s="94"/>
      <c r="BDI10" s="91"/>
      <c r="BDJ10" s="91"/>
      <c r="BDK10" s="94"/>
      <c r="BDL10" s="70"/>
      <c r="BDN10" s="92"/>
      <c r="BDO10" s="70"/>
      <c r="BDP10" s="70"/>
      <c r="BDQ10" s="70"/>
      <c r="BDR10" s="70"/>
      <c r="BDS10" s="92"/>
      <c r="BDT10" s="93"/>
      <c r="BDU10" s="91"/>
      <c r="BDV10" s="91"/>
      <c r="BDW10" s="22"/>
      <c r="BDX10" s="94"/>
      <c r="BDY10" s="91"/>
      <c r="BDZ10" s="91"/>
      <c r="BEA10" s="94"/>
      <c r="BEB10" s="70"/>
      <c r="BED10" s="92"/>
      <c r="BEE10" s="70"/>
      <c r="BEF10" s="70"/>
      <c r="BEG10" s="70"/>
      <c r="BEH10" s="70"/>
      <c r="BEI10" s="92"/>
      <c r="BEJ10" s="93"/>
      <c r="BEK10" s="91"/>
      <c r="BEL10" s="91"/>
      <c r="BEM10" s="22"/>
      <c r="BEN10" s="94"/>
      <c r="BEO10" s="91"/>
      <c r="BEP10" s="91"/>
      <c r="BEQ10" s="94"/>
      <c r="BER10" s="70"/>
      <c r="BET10" s="92"/>
      <c r="BEU10" s="70"/>
      <c r="BEV10" s="70"/>
      <c r="BEW10" s="70"/>
      <c r="BEX10" s="70"/>
      <c r="BEY10" s="92"/>
      <c r="BEZ10" s="93"/>
      <c r="BFA10" s="91"/>
      <c r="BFB10" s="91"/>
      <c r="BFC10" s="22"/>
      <c r="BFD10" s="94"/>
      <c r="BFE10" s="91"/>
      <c r="BFF10" s="91"/>
      <c r="BFG10" s="94"/>
      <c r="BFH10" s="70"/>
      <c r="BFJ10" s="92"/>
      <c r="BFK10" s="70"/>
      <c r="BFL10" s="70"/>
      <c r="BFM10" s="70"/>
      <c r="BFN10" s="70"/>
      <c r="BFO10" s="92"/>
      <c r="BFP10" s="93"/>
      <c r="BFQ10" s="91"/>
      <c r="BFR10" s="91"/>
      <c r="BFS10" s="22"/>
      <c r="BFT10" s="94"/>
      <c r="BFU10" s="91"/>
      <c r="BFV10" s="91"/>
      <c r="BFW10" s="94"/>
      <c r="BFX10" s="70"/>
      <c r="BFZ10" s="92"/>
      <c r="BGA10" s="70"/>
      <c r="BGB10" s="70"/>
      <c r="BGC10" s="70"/>
      <c r="BGD10" s="70"/>
      <c r="BGE10" s="92"/>
      <c r="BGF10" s="93"/>
      <c r="BGG10" s="91"/>
      <c r="BGH10" s="91"/>
      <c r="BGI10" s="22"/>
      <c r="BGJ10" s="94"/>
      <c r="BGK10" s="91"/>
      <c r="BGL10" s="91"/>
      <c r="BGM10" s="94"/>
      <c r="BGN10" s="70"/>
      <c r="BGP10" s="92"/>
      <c r="BGQ10" s="70"/>
      <c r="BGR10" s="70"/>
      <c r="BGS10" s="70"/>
      <c r="BGT10" s="70"/>
      <c r="BGU10" s="92"/>
      <c r="BGV10" s="93"/>
      <c r="BGW10" s="91"/>
      <c r="BGX10" s="91"/>
      <c r="BGY10" s="22"/>
      <c r="BGZ10" s="94"/>
      <c r="BHA10" s="91"/>
      <c r="BHB10" s="91"/>
      <c r="BHC10" s="94"/>
      <c r="BHD10" s="70"/>
      <c r="BHF10" s="92"/>
      <c r="BHG10" s="70"/>
      <c r="BHH10" s="70"/>
      <c r="BHI10" s="70"/>
      <c r="BHJ10" s="70"/>
      <c r="BHK10" s="92"/>
      <c r="BHL10" s="93"/>
      <c r="BHM10" s="91"/>
      <c r="BHN10" s="91"/>
      <c r="BHO10" s="22"/>
      <c r="BHP10" s="94"/>
      <c r="BHQ10" s="91"/>
      <c r="BHR10" s="91"/>
      <c r="BHS10" s="94"/>
      <c r="BHT10" s="70"/>
      <c r="BHV10" s="92"/>
      <c r="BHW10" s="70"/>
      <c r="BHX10" s="70"/>
      <c r="BHY10" s="70"/>
      <c r="BHZ10" s="70"/>
      <c r="BIA10" s="92"/>
      <c r="BIB10" s="93"/>
      <c r="BIC10" s="91"/>
      <c r="BID10" s="91"/>
      <c r="BIE10" s="22"/>
      <c r="BIF10" s="94"/>
      <c r="BIG10" s="91"/>
      <c r="BIH10" s="91"/>
      <c r="BII10" s="94"/>
      <c r="BIJ10" s="70"/>
      <c r="BIL10" s="92"/>
      <c r="BIM10" s="70"/>
      <c r="BIN10" s="70"/>
      <c r="BIO10" s="70"/>
      <c r="BIP10" s="70"/>
      <c r="BIQ10" s="92"/>
      <c r="BIR10" s="93"/>
      <c r="BIS10" s="91"/>
      <c r="BIT10" s="91"/>
      <c r="BIU10" s="22"/>
      <c r="BIV10" s="94"/>
      <c r="BIW10" s="91"/>
      <c r="BIX10" s="91"/>
      <c r="BIY10" s="94"/>
      <c r="BIZ10" s="70"/>
      <c r="BJB10" s="92"/>
      <c r="BJC10" s="70"/>
      <c r="BJD10" s="70"/>
      <c r="BJE10" s="70"/>
      <c r="BJF10" s="70"/>
      <c r="BJG10" s="92"/>
      <c r="BJH10" s="93"/>
      <c r="BJI10" s="91"/>
      <c r="BJJ10" s="91"/>
      <c r="BJK10" s="22"/>
      <c r="BJL10" s="94"/>
      <c r="BJM10" s="91"/>
      <c r="BJN10" s="91"/>
      <c r="BJO10" s="94"/>
      <c r="BJP10" s="70"/>
      <c r="BJR10" s="92"/>
      <c r="BJS10" s="70"/>
      <c r="BJT10" s="70"/>
      <c r="BJU10" s="70"/>
      <c r="BJV10" s="70"/>
      <c r="BJW10" s="92"/>
      <c r="BJX10" s="93"/>
      <c r="BJY10" s="91"/>
      <c r="BJZ10" s="91"/>
      <c r="BKA10" s="22"/>
      <c r="BKB10" s="94"/>
      <c r="BKC10" s="91"/>
      <c r="BKD10" s="91"/>
      <c r="BKE10" s="94"/>
      <c r="BKF10" s="70"/>
      <c r="BKH10" s="92"/>
      <c r="BKI10" s="70"/>
      <c r="BKJ10" s="70"/>
      <c r="BKK10" s="70"/>
      <c r="BKL10" s="70"/>
      <c r="BKM10" s="92"/>
      <c r="BKN10" s="93"/>
      <c r="BKO10" s="91"/>
      <c r="BKP10" s="91"/>
      <c r="BKQ10" s="22"/>
      <c r="BKR10" s="94"/>
      <c r="BKS10" s="91"/>
      <c r="BKT10" s="91"/>
      <c r="BKU10" s="94"/>
      <c r="BKV10" s="70"/>
      <c r="BKX10" s="92"/>
      <c r="BKY10" s="70"/>
      <c r="BKZ10" s="70"/>
      <c r="BLA10" s="70"/>
      <c r="BLB10" s="70"/>
      <c r="BLC10" s="92"/>
      <c r="BLD10" s="93"/>
      <c r="BLE10" s="91"/>
      <c r="BLF10" s="91"/>
      <c r="BLG10" s="22"/>
      <c r="BLH10" s="94"/>
      <c r="BLI10" s="91"/>
      <c r="BLJ10" s="91"/>
      <c r="BLK10" s="94"/>
      <c r="BLL10" s="70"/>
      <c r="BLN10" s="92"/>
      <c r="BLO10" s="70"/>
      <c r="BLP10" s="70"/>
      <c r="BLQ10" s="70"/>
      <c r="BLR10" s="70"/>
      <c r="BLS10" s="92"/>
      <c r="BLT10" s="93"/>
      <c r="BLU10" s="91"/>
      <c r="BLV10" s="91"/>
      <c r="BLW10" s="22"/>
      <c r="BLX10" s="94"/>
      <c r="BLY10" s="91"/>
      <c r="BLZ10" s="91"/>
      <c r="BMA10" s="94"/>
      <c r="BMB10" s="70"/>
      <c r="BMD10" s="92"/>
      <c r="BME10" s="70"/>
      <c r="BMF10" s="70"/>
      <c r="BMG10" s="70"/>
      <c r="BMH10" s="70"/>
      <c r="BMI10" s="92"/>
      <c r="BMJ10" s="93"/>
      <c r="BMK10" s="91"/>
      <c r="BML10" s="91"/>
      <c r="BMM10" s="22"/>
      <c r="BMN10" s="94"/>
      <c r="BMO10" s="91"/>
      <c r="BMP10" s="91"/>
      <c r="BMQ10" s="94"/>
      <c r="BMR10" s="70"/>
      <c r="BMT10" s="92"/>
      <c r="BMU10" s="70"/>
      <c r="BMV10" s="70"/>
      <c r="BMW10" s="70"/>
      <c r="BMX10" s="70"/>
      <c r="BMY10" s="92"/>
      <c r="BMZ10" s="93"/>
      <c r="BNA10" s="91"/>
      <c r="BNB10" s="91"/>
      <c r="BNC10" s="22"/>
      <c r="BND10" s="94"/>
      <c r="BNE10" s="91"/>
      <c r="BNF10" s="91"/>
      <c r="BNG10" s="94"/>
      <c r="BNH10" s="70"/>
      <c r="BNJ10" s="92"/>
      <c r="BNK10" s="70"/>
      <c r="BNL10" s="70"/>
      <c r="BNM10" s="70"/>
      <c r="BNN10" s="70"/>
      <c r="BNO10" s="92"/>
      <c r="BNP10" s="93"/>
      <c r="BNQ10" s="91"/>
      <c r="BNR10" s="91"/>
      <c r="BNS10" s="22"/>
      <c r="BNT10" s="94"/>
      <c r="BNU10" s="91"/>
      <c r="BNV10" s="91"/>
      <c r="BNW10" s="94"/>
      <c r="BNX10" s="70"/>
      <c r="BNZ10" s="92"/>
      <c r="BOA10" s="70"/>
      <c r="BOB10" s="70"/>
      <c r="BOC10" s="70"/>
      <c r="BOD10" s="70"/>
      <c r="BOE10" s="92"/>
      <c r="BOF10" s="93"/>
      <c r="BOG10" s="91"/>
      <c r="BOH10" s="91"/>
      <c r="BOI10" s="22"/>
      <c r="BOJ10" s="94"/>
      <c r="BOK10" s="91"/>
      <c r="BOL10" s="91"/>
      <c r="BOM10" s="94"/>
      <c r="BON10" s="70"/>
      <c r="BOP10" s="92"/>
      <c r="BOQ10" s="70"/>
      <c r="BOR10" s="70"/>
      <c r="BOS10" s="70"/>
      <c r="BOT10" s="70"/>
      <c r="BOU10" s="92"/>
      <c r="BOV10" s="93"/>
      <c r="BOW10" s="91"/>
      <c r="BOX10" s="91"/>
      <c r="BOY10" s="22"/>
      <c r="BOZ10" s="94"/>
      <c r="BPA10" s="91"/>
      <c r="BPB10" s="91"/>
      <c r="BPC10" s="94"/>
      <c r="BPD10" s="70"/>
      <c r="BPF10" s="92"/>
      <c r="BPG10" s="70"/>
      <c r="BPH10" s="70"/>
      <c r="BPI10" s="70"/>
      <c r="BPJ10" s="70"/>
      <c r="BPK10" s="92"/>
      <c r="BPL10" s="93"/>
      <c r="BPM10" s="91"/>
      <c r="BPN10" s="91"/>
      <c r="BPO10" s="22"/>
      <c r="BPP10" s="94"/>
      <c r="BPQ10" s="91"/>
      <c r="BPR10" s="91"/>
      <c r="BPS10" s="94"/>
      <c r="BPT10" s="70"/>
      <c r="BPV10" s="92"/>
      <c r="BPW10" s="70"/>
      <c r="BPX10" s="70"/>
      <c r="BPY10" s="70"/>
      <c r="BPZ10" s="70"/>
      <c r="BQA10" s="92"/>
      <c r="BQB10" s="93"/>
      <c r="BQC10" s="91"/>
      <c r="BQD10" s="91"/>
      <c r="BQE10" s="22"/>
      <c r="BQF10" s="94"/>
      <c r="BQG10" s="91"/>
      <c r="BQH10" s="91"/>
      <c r="BQI10" s="94"/>
      <c r="BQJ10" s="70"/>
      <c r="BQL10" s="92"/>
      <c r="BQM10" s="70"/>
      <c r="BQN10" s="70"/>
      <c r="BQO10" s="70"/>
      <c r="BQP10" s="70"/>
      <c r="BQQ10" s="92"/>
      <c r="BQR10" s="93"/>
      <c r="BQS10" s="91"/>
      <c r="BQT10" s="91"/>
      <c r="BQU10" s="22"/>
      <c r="BQV10" s="94"/>
      <c r="BQW10" s="91"/>
      <c r="BQX10" s="91"/>
      <c r="BQY10" s="94"/>
      <c r="BQZ10" s="70"/>
      <c r="BRB10" s="92"/>
      <c r="BRC10" s="70"/>
      <c r="BRD10" s="70"/>
      <c r="BRE10" s="70"/>
      <c r="BRF10" s="70"/>
      <c r="BRG10" s="92"/>
      <c r="BRH10" s="93"/>
      <c r="BRI10" s="91"/>
      <c r="BRJ10" s="91"/>
      <c r="BRK10" s="22"/>
      <c r="BRL10" s="94"/>
      <c r="BRM10" s="91"/>
      <c r="BRN10" s="91"/>
      <c r="BRO10" s="94"/>
      <c r="BRP10" s="70"/>
      <c r="BRR10" s="92"/>
      <c r="BRS10" s="70"/>
      <c r="BRT10" s="70"/>
      <c r="BRU10" s="70"/>
      <c r="BRV10" s="70"/>
      <c r="BRW10" s="92"/>
      <c r="BRX10" s="93"/>
      <c r="BRY10" s="91"/>
      <c r="BRZ10" s="91"/>
      <c r="BSA10" s="22"/>
      <c r="BSB10" s="94"/>
      <c r="BSC10" s="91"/>
      <c r="BSD10" s="91"/>
      <c r="BSE10" s="94"/>
      <c r="BSF10" s="70"/>
      <c r="BSH10" s="92"/>
      <c r="BSI10" s="70"/>
      <c r="BSJ10" s="70"/>
      <c r="BSK10" s="70"/>
      <c r="BSL10" s="70"/>
      <c r="BSM10" s="92"/>
      <c r="BSN10" s="93"/>
      <c r="BSO10" s="91"/>
      <c r="BSP10" s="91"/>
      <c r="BSQ10" s="22"/>
      <c r="BSR10" s="94"/>
      <c r="BSS10" s="91"/>
      <c r="BST10" s="91"/>
      <c r="BSU10" s="94"/>
      <c r="BSV10" s="70"/>
      <c r="BSX10" s="92"/>
      <c r="BSY10" s="70"/>
      <c r="BSZ10" s="70"/>
      <c r="BTA10" s="70"/>
      <c r="BTB10" s="70"/>
      <c r="BTC10" s="92"/>
      <c r="BTD10" s="93"/>
      <c r="BTE10" s="91"/>
      <c r="BTF10" s="91"/>
      <c r="BTG10" s="22"/>
      <c r="BTH10" s="94"/>
      <c r="BTI10" s="91"/>
      <c r="BTJ10" s="91"/>
      <c r="BTK10" s="94"/>
      <c r="BTL10" s="70"/>
      <c r="BTN10" s="92"/>
      <c r="BTO10" s="70"/>
      <c r="BTP10" s="70"/>
      <c r="BTQ10" s="70"/>
      <c r="BTR10" s="70"/>
      <c r="BTS10" s="92"/>
      <c r="BTT10" s="93"/>
      <c r="BTU10" s="91"/>
      <c r="BTV10" s="91"/>
      <c r="BTW10" s="22"/>
      <c r="BTX10" s="94"/>
      <c r="BTY10" s="91"/>
      <c r="BTZ10" s="91"/>
      <c r="BUA10" s="94"/>
      <c r="BUB10" s="70"/>
      <c r="BUD10" s="92"/>
      <c r="BUE10" s="70"/>
      <c r="BUF10" s="70"/>
      <c r="BUG10" s="70"/>
      <c r="BUH10" s="70"/>
      <c r="BUI10" s="92"/>
      <c r="BUJ10" s="93"/>
      <c r="BUK10" s="91"/>
      <c r="BUL10" s="91"/>
      <c r="BUM10" s="22"/>
      <c r="BUN10" s="94"/>
      <c r="BUO10" s="91"/>
      <c r="BUP10" s="91"/>
      <c r="BUQ10" s="94"/>
      <c r="BUR10" s="70"/>
      <c r="BUT10" s="92"/>
      <c r="BUU10" s="70"/>
      <c r="BUV10" s="70"/>
      <c r="BUW10" s="70"/>
      <c r="BUX10" s="70"/>
      <c r="BUY10" s="92"/>
      <c r="BUZ10" s="93"/>
      <c r="BVA10" s="91"/>
      <c r="BVB10" s="91"/>
      <c r="BVC10" s="22"/>
      <c r="BVD10" s="94"/>
      <c r="BVE10" s="91"/>
      <c r="BVF10" s="91"/>
      <c r="BVG10" s="94"/>
      <c r="BVH10" s="70"/>
      <c r="BVJ10" s="92"/>
      <c r="BVK10" s="70"/>
      <c r="BVL10" s="70"/>
      <c r="BVM10" s="70"/>
      <c r="BVN10" s="70"/>
      <c r="BVO10" s="92"/>
      <c r="BVP10" s="93"/>
      <c r="BVQ10" s="91"/>
      <c r="BVR10" s="91"/>
      <c r="BVS10" s="22"/>
      <c r="BVT10" s="94"/>
      <c r="BVU10" s="91"/>
      <c r="BVV10" s="91"/>
      <c r="BVW10" s="94"/>
      <c r="BVX10" s="70"/>
      <c r="BVZ10" s="92"/>
      <c r="BWA10" s="70"/>
      <c r="BWB10" s="70"/>
      <c r="BWC10" s="70"/>
      <c r="BWD10" s="70"/>
      <c r="BWE10" s="92"/>
      <c r="BWF10" s="93"/>
      <c r="BWG10" s="91"/>
      <c r="BWH10" s="91"/>
      <c r="BWI10" s="22"/>
      <c r="BWJ10" s="94"/>
      <c r="BWK10" s="91"/>
      <c r="BWL10" s="91"/>
      <c r="BWM10" s="94"/>
      <c r="BWN10" s="70"/>
      <c r="BWP10" s="92"/>
      <c r="BWQ10" s="70"/>
      <c r="BWR10" s="70"/>
      <c r="BWS10" s="70"/>
      <c r="BWT10" s="70"/>
      <c r="BWU10" s="92"/>
      <c r="BWV10" s="93"/>
      <c r="BWW10" s="91"/>
      <c r="BWX10" s="91"/>
      <c r="BWY10" s="22"/>
      <c r="BWZ10" s="94"/>
      <c r="BXA10" s="91"/>
      <c r="BXB10" s="91"/>
      <c r="BXC10" s="94"/>
      <c r="BXD10" s="70"/>
      <c r="BXF10" s="92"/>
      <c r="BXG10" s="70"/>
      <c r="BXH10" s="70"/>
      <c r="BXI10" s="70"/>
      <c r="BXJ10" s="70"/>
      <c r="BXK10" s="92"/>
      <c r="BXL10" s="93"/>
      <c r="BXM10" s="91"/>
      <c r="BXN10" s="91"/>
      <c r="BXO10" s="22"/>
      <c r="BXP10" s="94"/>
      <c r="BXQ10" s="91"/>
      <c r="BXR10" s="91"/>
      <c r="BXS10" s="94"/>
      <c r="BXT10" s="70"/>
      <c r="BXV10" s="92"/>
      <c r="BXW10" s="70"/>
      <c r="BXX10" s="70"/>
      <c r="BXY10" s="70"/>
      <c r="BXZ10" s="70"/>
      <c r="BYA10" s="92"/>
      <c r="BYB10" s="93"/>
      <c r="BYC10" s="91"/>
      <c r="BYD10" s="91"/>
      <c r="BYE10" s="22"/>
      <c r="BYF10" s="94"/>
      <c r="BYG10" s="91"/>
      <c r="BYH10" s="91"/>
      <c r="BYI10" s="94"/>
      <c r="BYJ10" s="70"/>
      <c r="BYL10" s="92"/>
      <c r="BYM10" s="70"/>
      <c r="BYN10" s="70"/>
      <c r="BYO10" s="70"/>
      <c r="BYP10" s="70"/>
      <c r="BYQ10" s="92"/>
      <c r="BYR10" s="93"/>
      <c r="BYS10" s="91"/>
      <c r="BYT10" s="91"/>
      <c r="BYU10" s="22"/>
      <c r="BYV10" s="94"/>
      <c r="BYW10" s="91"/>
      <c r="BYX10" s="91"/>
      <c r="BYY10" s="94"/>
      <c r="BYZ10" s="70"/>
      <c r="BZB10" s="92"/>
      <c r="BZC10" s="70"/>
      <c r="BZD10" s="70"/>
      <c r="BZE10" s="70"/>
      <c r="BZF10" s="70"/>
      <c r="BZG10" s="92"/>
      <c r="BZH10" s="93"/>
      <c r="BZI10" s="91"/>
      <c r="BZJ10" s="91"/>
      <c r="BZK10" s="22"/>
      <c r="BZL10" s="94"/>
      <c r="BZM10" s="91"/>
      <c r="BZN10" s="91"/>
      <c r="BZO10" s="94"/>
      <c r="BZP10" s="70"/>
      <c r="BZR10" s="92"/>
      <c r="BZS10" s="70"/>
      <c r="BZT10" s="70"/>
      <c r="BZU10" s="70"/>
      <c r="BZV10" s="70"/>
      <c r="BZW10" s="92"/>
      <c r="BZX10" s="93"/>
      <c r="BZY10" s="91"/>
      <c r="BZZ10" s="91"/>
      <c r="CAA10" s="22"/>
      <c r="CAB10" s="94"/>
      <c r="CAC10" s="91"/>
      <c r="CAD10" s="91"/>
      <c r="CAE10" s="94"/>
      <c r="CAF10" s="70"/>
      <c r="CAH10" s="92"/>
      <c r="CAI10" s="70"/>
      <c r="CAJ10" s="70"/>
      <c r="CAK10" s="70"/>
      <c r="CAL10" s="70"/>
      <c r="CAM10" s="92"/>
      <c r="CAN10" s="93"/>
      <c r="CAO10" s="91"/>
      <c r="CAP10" s="91"/>
      <c r="CAQ10" s="22"/>
      <c r="CAR10" s="94"/>
      <c r="CAS10" s="91"/>
      <c r="CAT10" s="91"/>
      <c r="CAU10" s="94"/>
      <c r="CAV10" s="70"/>
      <c r="CAX10" s="92"/>
      <c r="CAY10" s="70"/>
      <c r="CAZ10" s="70"/>
      <c r="CBA10" s="70"/>
      <c r="CBB10" s="70"/>
      <c r="CBC10" s="92"/>
      <c r="CBD10" s="93"/>
      <c r="CBE10" s="91"/>
      <c r="CBF10" s="91"/>
      <c r="CBG10" s="22"/>
      <c r="CBH10" s="94"/>
      <c r="CBI10" s="91"/>
      <c r="CBJ10" s="91"/>
      <c r="CBK10" s="94"/>
      <c r="CBL10" s="70"/>
      <c r="CBN10" s="92"/>
      <c r="CBO10" s="70"/>
      <c r="CBP10" s="70"/>
      <c r="CBQ10" s="70"/>
      <c r="CBR10" s="70"/>
      <c r="CBS10" s="92"/>
      <c r="CBT10" s="93"/>
      <c r="CBU10" s="91"/>
      <c r="CBV10" s="91"/>
      <c r="CBW10" s="22"/>
      <c r="CBX10" s="94"/>
      <c r="CBY10" s="91"/>
      <c r="CBZ10" s="91"/>
      <c r="CCA10" s="94"/>
      <c r="CCB10" s="70"/>
      <c r="CCD10" s="92"/>
      <c r="CCE10" s="70"/>
      <c r="CCF10" s="70"/>
      <c r="CCG10" s="70"/>
      <c r="CCH10" s="70"/>
      <c r="CCI10" s="92"/>
      <c r="CCJ10" s="93"/>
      <c r="CCK10" s="91"/>
      <c r="CCL10" s="91"/>
      <c r="CCM10" s="22"/>
      <c r="CCN10" s="94"/>
      <c r="CCO10" s="91"/>
      <c r="CCP10" s="91"/>
      <c r="CCQ10" s="94"/>
      <c r="CCR10" s="70"/>
      <c r="CCT10" s="92"/>
      <c r="CCU10" s="70"/>
      <c r="CCV10" s="70"/>
      <c r="CCW10" s="70"/>
      <c r="CCX10" s="70"/>
      <c r="CCY10" s="92"/>
      <c r="CCZ10" s="93"/>
      <c r="CDA10" s="91"/>
      <c r="CDB10" s="91"/>
      <c r="CDC10" s="22"/>
      <c r="CDD10" s="94"/>
      <c r="CDE10" s="91"/>
      <c r="CDF10" s="91"/>
      <c r="CDG10" s="94"/>
      <c r="CDH10" s="70"/>
      <c r="CDJ10" s="92"/>
      <c r="CDK10" s="70"/>
      <c r="CDL10" s="70"/>
      <c r="CDM10" s="70"/>
      <c r="CDN10" s="70"/>
      <c r="CDO10" s="92"/>
      <c r="CDP10" s="93"/>
      <c r="CDQ10" s="91"/>
      <c r="CDR10" s="91"/>
      <c r="CDS10" s="22"/>
      <c r="CDT10" s="94"/>
      <c r="CDU10" s="91"/>
      <c r="CDV10" s="91"/>
      <c r="CDW10" s="94"/>
      <c r="CDX10" s="70"/>
      <c r="CDZ10" s="92"/>
      <c r="CEA10" s="70"/>
      <c r="CEB10" s="70"/>
      <c r="CEC10" s="70"/>
      <c r="CED10" s="70"/>
      <c r="CEE10" s="92"/>
      <c r="CEF10" s="93"/>
      <c r="CEG10" s="91"/>
      <c r="CEH10" s="91"/>
      <c r="CEI10" s="22"/>
      <c r="CEJ10" s="94"/>
      <c r="CEK10" s="91"/>
      <c r="CEL10" s="91"/>
      <c r="CEM10" s="94"/>
      <c r="CEN10" s="70"/>
      <c r="CEP10" s="92"/>
      <c r="CEQ10" s="70"/>
      <c r="CER10" s="70"/>
      <c r="CES10" s="70"/>
      <c r="CET10" s="70"/>
      <c r="CEU10" s="92"/>
      <c r="CEV10" s="93"/>
      <c r="CEW10" s="91"/>
      <c r="CEX10" s="91"/>
      <c r="CEY10" s="22"/>
      <c r="CEZ10" s="94"/>
      <c r="CFA10" s="91"/>
      <c r="CFB10" s="91"/>
      <c r="CFC10" s="94"/>
      <c r="CFD10" s="70"/>
      <c r="CFF10" s="92"/>
      <c r="CFG10" s="70"/>
      <c r="CFH10" s="70"/>
      <c r="CFI10" s="70"/>
      <c r="CFJ10" s="70"/>
      <c r="CFK10" s="92"/>
      <c r="CFL10" s="93"/>
      <c r="CFM10" s="91"/>
      <c r="CFN10" s="91"/>
      <c r="CFO10" s="22"/>
      <c r="CFP10" s="94"/>
      <c r="CFQ10" s="91"/>
      <c r="CFR10" s="91"/>
      <c r="CFS10" s="94"/>
      <c r="CFT10" s="70"/>
      <c r="CFV10" s="92"/>
      <c r="CFW10" s="70"/>
      <c r="CFX10" s="70"/>
      <c r="CFY10" s="70"/>
      <c r="CFZ10" s="70"/>
      <c r="CGA10" s="92"/>
      <c r="CGB10" s="93"/>
      <c r="CGC10" s="91"/>
      <c r="CGD10" s="91"/>
      <c r="CGE10" s="22"/>
      <c r="CGF10" s="94"/>
      <c r="CGG10" s="91"/>
      <c r="CGH10" s="91"/>
      <c r="CGI10" s="94"/>
      <c r="CGJ10" s="70"/>
      <c r="CGL10" s="92"/>
      <c r="CGM10" s="70"/>
      <c r="CGN10" s="70"/>
      <c r="CGO10" s="70"/>
      <c r="CGP10" s="70"/>
      <c r="CGQ10" s="92"/>
      <c r="CGR10" s="93"/>
      <c r="CGS10" s="91"/>
      <c r="CGT10" s="91"/>
      <c r="CGU10" s="22"/>
      <c r="CGV10" s="94"/>
      <c r="CGW10" s="91"/>
      <c r="CGX10" s="91"/>
      <c r="CGY10" s="94"/>
      <c r="CGZ10" s="70"/>
      <c r="CHB10" s="92"/>
      <c r="CHC10" s="70"/>
      <c r="CHD10" s="70"/>
      <c r="CHE10" s="70"/>
      <c r="CHF10" s="70"/>
      <c r="CHG10" s="92"/>
      <c r="CHH10" s="93"/>
      <c r="CHI10" s="91"/>
      <c r="CHJ10" s="91"/>
      <c r="CHK10" s="22"/>
      <c r="CHL10" s="94"/>
      <c r="CHM10" s="91"/>
      <c r="CHN10" s="91"/>
      <c r="CHO10" s="94"/>
      <c r="CHP10" s="70"/>
      <c r="CHR10" s="92"/>
      <c r="CHS10" s="70"/>
      <c r="CHT10" s="70"/>
      <c r="CHU10" s="70"/>
      <c r="CHV10" s="70"/>
      <c r="CHW10" s="92"/>
      <c r="CHX10" s="93"/>
      <c r="CHY10" s="91"/>
      <c r="CHZ10" s="91"/>
      <c r="CIA10" s="22"/>
      <c r="CIB10" s="94"/>
      <c r="CIC10" s="91"/>
      <c r="CID10" s="91"/>
      <c r="CIE10" s="94"/>
      <c r="CIF10" s="70"/>
      <c r="CIH10" s="92"/>
      <c r="CII10" s="70"/>
      <c r="CIJ10" s="70"/>
      <c r="CIK10" s="70"/>
      <c r="CIL10" s="70"/>
      <c r="CIM10" s="92"/>
      <c r="CIN10" s="93"/>
      <c r="CIO10" s="91"/>
      <c r="CIP10" s="91"/>
      <c r="CIQ10" s="22"/>
      <c r="CIR10" s="94"/>
      <c r="CIS10" s="91"/>
      <c r="CIT10" s="91"/>
      <c r="CIU10" s="94"/>
      <c r="CIV10" s="70"/>
      <c r="CIX10" s="92"/>
      <c r="CIY10" s="70"/>
      <c r="CIZ10" s="70"/>
      <c r="CJA10" s="70"/>
      <c r="CJB10" s="70"/>
      <c r="CJC10" s="92"/>
      <c r="CJD10" s="93"/>
      <c r="CJE10" s="91"/>
      <c r="CJF10" s="91"/>
      <c r="CJG10" s="22"/>
      <c r="CJH10" s="94"/>
      <c r="CJI10" s="91"/>
      <c r="CJJ10" s="91"/>
      <c r="CJK10" s="94"/>
      <c r="CJL10" s="70"/>
      <c r="CJN10" s="92"/>
      <c r="CJO10" s="70"/>
      <c r="CJP10" s="70"/>
      <c r="CJQ10" s="70"/>
      <c r="CJR10" s="70"/>
      <c r="CJS10" s="92"/>
      <c r="CJT10" s="93"/>
      <c r="CJU10" s="91"/>
      <c r="CJV10" s="91"/>
      <c r="CJW10" s="22"/>
      <c r="CJX10" s="94"/>
      <c r="CJY10" s="91"/>
      <c r="CJZ10" s="91"/>
      <c r="CKA10" s="94"/>
      <c r="CKB10" s="70"/>
      <c r="CKD10" s="92"/>
      <c r="CKE10" s="70"/>
      <c r="CKF10" s="70"/>
      <c r="CKG10" s="70"/>
      <c r="CKH10" s="70"/>
      <c r="CKI10" s="92"/>
      <c r="CKJ10" s="93"/>
      <c r="CKK10" s="91"/>
      <c r="CKL10" s="91"/>
      <c r="CKM10" s="22"/>
      <c r="CKN10" s="94"/>
      <c r="CKO10" s="91"/>
      <c r="CKP10" s="91"/>
      <c r="CKQ10" s="94"/>
      <c r="CKR10" s="70"/>
      <c r="CKT10" s="92"/>
      <c r="CKU10" s="70"/>
      <c r="CKV10" s="70"/>
      <c r="CKW10" s="70"/>
      <c r="CKX10" s="70"/>
      <c r="CKY10" s="92"/>
      <c r="CKZ10" s="93"/>
      <c r="CLA10" s="91"/>
      <c r="CLB10" s="91"/>
      <c r="CLC10" s="22"/>
      <c r="CLD10" s="94"/>
      <c r="CLE10" s="91"/>
      <c r="CLF10" s="91"/>
      <c r="CLG10" s="94"/>
      <c r="CLH10" s="70"/>
      <c r="CLJ10" s="92"/>
      <c r="CLK10" s="70"/>
      <c r="CLL10" s="70"/>
      <c r="CLM10" s="70"/>
      <c r="CLN10" s="70"/>
      <c r="CLO10" s="92"/>
      <c r="CLP10" s="93"/>
      <c r="CLQ10" s="91"/>
      <c r="CLR10" s="91"/>
      <c r="CLS10" s="22"/>
      <c r="CLT10" s="94"/>
      <c r="CLU10" s="91"/>
      <c r="CLV10" s="91"/>
      <c r="CLW10" s="94"/>
      <c r="CLX10" s="70"/>
      <c r="CLZ10" s="92"/>
      <c r="CMA10" s="70"/>
      <c r="CMB10" s="70"/>
      <c r="CMC10" s="70"/>
      <c r="CMD10" s="70"/>
      <c r="CME10" s="92"/>
      <c r="CMF10" s="93"/>
      <c r="CMG10" s="91"/>
      <c r="CMH10" s="91"/>
      <c r="CMI10" s="22"/>
      <c r="CMJ10" s="94"/>
      <c r="CMK10" s="91"/>
      <c r="CML10" s="91"/>
      <c r="CMM10" s="94"/>
      <c r="CMN10" s="70"/>
      <c r="CMP10" s="92"/>
      <c r="CMQ10" s="70"/>
      <c r="CMR10" s="70"/>
      <c r="CMS10" s="70"/>
      <c r="CMT10" s="70"/>
      <c r="CMU10" s="92"/>
      <c r="CMV10" s="93"/>
      <c r="CMW10" s="91"/>
      <c r="CMX10" s="91"/>
      <c r="CMY10" s="22"/>
      <c r="CMZ10" s="94"/>
      <c r="CNA10" s="91"/>
      <c r="CNB10" s="91"/>
      <c r="CNC10" s="94"/>
      <c r="CND10" s="70"/>
      <c r="CNF10" s="92"/>
      <c r="CNG10" s="70"/>
      <c r="CNH10" s="70"/>
      <c r="CNI10" s="70"/>
      <c r="CNJ10" s="70"/>
      <c r="CNK10" s="92"/>
      <c r="CNL10" s="93"/>
      <c r="CNM10" s="91"/>
      <c r="CNN10" s="91"/>
      <c r="CNO10" s="22"/>
      <c r="CNP10" s="94"/>
      <c r="CNQ10" s="91"/>
      <c r="CNR10" s="91"/>
      <c r="CNS10" s="94"/>
      <c r="CNT10" s="70"/>
      <c r="CNV10" s="92"/>
      <c r="CNW10" s="70"/>
      <c r="CNX10" s="70"/>
      <c r="CNY10" s="70"/>
      <c r="CNZ10" s="70"/>
      <c r="COA10" s="92"/>
      <c r="COB10" s="93"/>
      <c r="COC10" s="91"/>
      <c r="COD10" s="91"/>
      <c r="COE10" s="22"/>
      <c r="COF10" s="94"/>
      <c r="COG10" s="91"/>
      <c r="COH10" s="91"/>
      <c r="COI10" s="94"/>
      <c r="COJ10" s="70"/>
      <c r="COL10" s="92"/>
      <c r="COM10" s="70"/>
      <c r="CON10" s="70"/>
      <c r="COO10" s="70"/>
      <c r="COP10" s="70"/>
      <c r="COQ10" s="92"/>
      <c r="COR10" s="93"/>
      <c r="COS10" s="91"/>
      <c r="COT10" s="91"/>
      <c r="COU10" s="22"/>
      <c r="COV10" s="94"/>
      <c r="COW10" s="91"/>
      <c r="COX10" s="91"/>
      <c r="COY10" s="94"/>
      <c r="COZ10" s="70"/>
      <c r="CPB10" s="92"/>
      <c r="CPC10" s="70"/>
      <c r="CPD10" s="70"/>
      <c r="CPE10" s="70"/>
      <c r="CPF10" s="70"/>
      <c r="CPG10" s="92"/>
      <c r="CPH10" s="93"/>
      <c r="CPI10" s="91"/>
      <c r="CPJ10" s="91"/>
      <c r="CPK10" s="22"/>
      <c r="CPL10" s="94"/>
      <c r="CPM10" s="91"/>
      <c r="CPN10" s="91"/>
      <c r="CPO10" s="94"/>
      <c r="CPP10" s="70"/>
      <c r="CPR10" s="92"/>
      <c r="CPS10" s="70"/>
      <c r="CPT10" s="70"/>
      <c r="CPU10" s="70"/>
      <c r="CPV10" s="70"/>
      <c r="CPW10" s="92"/>
      <c r="CPX10" s="93"/>
      <c r="CPY10" s="91"/>
      <c r="CPZ10" s="91"/>
      <c r="CQA10" s="22"/>
      <c r="CQB10" s="94"/>
      <c r="CQC10" s="91"/>
      <c r="CQD10" s="91"/>
      <c r="CQE10" s="94"/>
      <c r="CQF10" s="70"/>
      <c r="CQH10" s="92"/>
      <c r="CQI10" s="70"/>
      <c r="CQJ10" s="70"/>
      <c r="CQK10" s="70"/>
      <c r="CQL10" s="70"/>
      <c r="CQM10" s="92"/>
      <c r="CQN10" s="93"/>
      <c r="CQO10" s="91"/>
      <c r="CQP10" s="91"/>
      <c r="CQQ10" s="22"/>
      <c r="CQR10" s="94"/>
      <c r="CQS10" s="91"/>
      <c r="CQT10" s="91"/>
      <c r="CQU10" s="94"/>
      <c r="CQV10" s="70"/>
      <c r="CQX10" s="92"/>
      <c r="CQY10" s="70"/>
      <c r="CQZ10" s="70"/>
      <c r="CRA10" s="70"/>
      <c r="CRB10" s="70"/>
      <c r="CRC10" s="92"/>
      <c r="CRD10" s="93"/>
      <c r="CRE10" s="91"/>
      <c r="CRF10" s="91"/>
      <c r="CRG10" s="22"/>
      <c r="CRH10" s="94"/>
      <c r="CRI10" s="91"/>
      <c r="CRJ10" s="91"/>
      <c r="CRK10" s="94"/>
      <c r="CRL10" s="70"/>
      <c r="CRN10" s="92"/>
      <c r="CRO10" s="70"/>
      <c r="CRP10" s="70"/>
      <c r="CRQ10" s="70"/>
      <c r="CRR10" s="70"/>
      <c r="CRS10" s="92"/>
      <c r="CRT10" s="93"/>
      <c r="CRU10" s="91"/>
      <c r="CRV10" s="91"/>
      <c r="CRW10" s="22"/>
      <c r="CRX10" s="94"/>
      <c r="CRY10" s="91"/>
      <c r="CRZ10" s="91"/>
      <c r="CSA10" s="94"/>
      <c r="CSB10" s="70"/>
      <c r="CSD10" s="92"/>
      <c r="CSE10" s="70"/>
      <c r="CSF10" s="70"/>
      <c r="CSG10" s="70"/>
      <c r="CSH10" s="70"/>
      <c r="CSI10" s="92"/>
      <c r="CSJ10" s="93"/>
      <c r="CSK10" s="91"/>
      <c r="CSL10" s="91"/>
      <c r="CSM10" s="22"/>
      <c r="CSN10" s="94"/>
      <c r="CSO10" s="91"/>
      <c r="CSP10" s="91"/>
      <c r="CSQ10" s="94"/>
      <c r="CSR10" s="70"/>
      <c r="CST10" s="92"/>
      <c r="CSU10" s="70"/>
      <c r="CSV10" s="70"/>
      <c r="CSW10" s="70"/>
      <c r="CSX10" s="70"/>
      <c r="CSY10" s="92"/>
      <c r="CSZ10" s="93"/>
      <c r="CTA10" s="91"/>
      <c r="CTB10" s="91"/>
      <c r="CTC10" s="22"/>
      <c r="CTD10" s="94"/>
      <c r="CTE10" s="91"/>
      <c r="CTF10" s="91"/>
      <c r="CTG10" s="94"/>
      <c r="CTH10" s="70"/>
      <c r="CTJ10" s="92"/>
      <c r="CTK10" s="70"/>
      <c r="CTL10" s="70"/>
      <c r="CTM10" s="70"/>
      <c r="CTN10" s="70"/>
      <c r="CTO10" s="92"/>
      <c r="CTP10" s="93"/>
      <c r="CTQ10" s="91"/>
      <c r="CTR10" s="91"/>
      <c r="CTS10" s="22"/>
      <c r="CTT10" s="94"/>
      <c r="CTU10" s="91"/>
      <c r="CTV10" s="91"/>
      <c r="CTW10" s="94"/>
      <c r="CTX10" s="70"/>
      <c r="CTZ10" s="92"/>
      <c r="CUA10" s="70"/>
      <c r="CUB10" s="70"/>
      <c r="CUC10" s="70"/>
      <c r="CUD10" s="70"/>
      <c r="CUE10" s="92"/>
      <c r="CUF10" s="93"/>
      <c r="CUG10" s="91"/>
      <c r="CUH10" s="91"/>
      <c r="CUI10" s="22"/>
      <c r="CUJ10" s="94"/>
      <c r="CUK10" s="91"/>
      <c r="CUL10" s="91"/>
      <c r="CUM10" s="94"/>
      <c r="CUN10" s="70"/>
      <c r="CUP10" s="92"/>
      <c r="CUQ10" s="70"/>
      <c r="CUR10" s="70"/>
      <c r="CUS10" s="70"/>
      <c r="CUT10" s="70"/>
      <c r="CUU10" s="92"/>
      <c r="CUV10" s="93"/>
      <c r="CUW10" s="91"/>
      <c r="CUX10" s="91"/>
      <c r="CUY10" s="22"/>
      <c r="CUZ10" s="94"/>
      <c r="CVA10" s="91"/>
      <c r="CVB10" s="91"/>
      <c r="CVC10" s="94"/>
      <c r="CVD10" s="70"/>
      <c r="CVF10" s="92"/>
      <c r="CVG10" s="70"/>
      <c r="CVH10" s="70"/>
      <c r="CVI10" s="70"/>
      <c r="CVJ10" s="70"/>
      <c r="CVK10" s="92"/>
      <c r="CVL10" s="93"/>
      <c r="CVM10" s="91"/>
      <c r="CVN10" s="91"/>
      <c r="CVO10" s="22"/>
      <c r="CVP10" s="94"/>
      <c r="CVQ10" s="91"/>
      <c r="CVR10" s="91"/>
      <c r="CVS10" s="94"/>
      <c r="CVT10" s="70"/>
      <c r="CVV10" s="92"/>
      <c r="CVW10" s="70"/>
      <c r="CVX10" s="70"/>
      <c r="CVY10" s="70"/>
      <c r="CVZ10" s="70"/>
      <c r="CWA10" s="92"/>
      <c r="CWB10" s="93"/>
      <c r="CWC10" s="91"/>
      <c r="CWD10" s="91"/>
      <c r="CWE10" s="22"/>
      <c r="CWF10" s="94"/>
      <c r="CWG10" s="91"/>
      <c r="CWH10" s="91"/>
      <c r="CWI10" s="94"/>
      <c r="CWJ10" s="70"/>
      <c r="CWL10" s="92"/>
      <c r="CWM10" s="70"/>
      <c r="CWN10" s="70"/>
      <c r="CWO10" s="70"/>
      <c r="CWP10" s="70"/>
      <c r="CWQ10" s="92"/>
      <c r="CWR10" s="93"/>
      <c r="CWS10" s="91"/>
      <c r="CWT10" s="91"/>
      <c r="CWU10" s="22"/>
      <c r="CWV10" s="94"/>
      <c r="CWW10" s="91"/>
      <c r="CWX10" s="91"/>
      <c r="CWY10" s="94"/>
      <c r="CWZ10" s="70"/>
      <c r="CXB10" s="92"/>
      <c r="CXC10" s="70"/>
      <c r="CXD10" s="70"/>
      <c r="CXE10" s="70"/>
      <c r="CXF10" s="70"/>
      <c r="CXG10" s="92"/>
      <c r="CXH10" s="93"/>
      <c r="CXI10" s="91"/>
      <c r="CXJ10" s="91"/>
      <c r="CXK10" s="22"/>
      <c r="CXL10" s="94"/>
      <c r="CXM10" s="91"/>
      <c r="CXN10" s="91"/>
      <c r="CXO10" s="94"/>
      <c r="CXP10" s="70"/>
      <c r="CXR10" s="92"/>
      <c r="CXS10" s="70"/>
      <c r="CXT10" s="70"/>
      <c r="CXU10" s="70"/>
      <c r="CXV10" s="70"/>
      <c r="CXW10" s="92"/>
      <c r="CXX10" s="93"/>
      <c r="CXY10" s="91"/>
      <c r="CXZ10" s="91"/>
      <c r="CYA10" s="22"/>
      <c r="CYB10" s="94"/>
      <c r="CYC10" s="91"/>
      <c r="CYD10" s="91"/>
      <c r="CYE10" s="94"/>
      <c r="CYF10" s="70"/>
      <c r="CYH10" s="92"/>
      <c r="CYI10" s="70"/>
      <c r="CYJ10" s="70"/>
      <c r="CYK10" s="70"/>
      <c r="CYL10" s="70"/>
      <c r="CYM10" s="92"/>
      <c r="CYN10" s="93"/>
      <c r="CYO10" s="91"/>
      <c r="CYP10" s="91"/>
      <c r="CYQ10" s="22"/>
      <c r="CYR10" s="94"/>
      <c r="CYS10" s="91"/>
      <c r="CYT10" s="91"/>
      <c r="CYU10" s="94"/>
      <c r="CYV10" s="70"/>
      <c r="CYX10" s="92"/>
      <c r="CYY10" s="70"/>
      <c r="CYZ10" s="70"/>
      <c r="CZA10" s="70"/>
      <c r="CZB10" s="70"/>
      <c r="CZC10" s="92"/>
      <c r="CZD10" s="93"/>
      <c r="CZE10" s="91"/>
      <c r="CZF10" s="91"/>
      <c r="CZG10" s="22"/>
      <c r="CZH10" s="94"/>
      <c r="CZI10" s="91"/>
      <c r="CZJ10" s="91"/>
      <c r="CZK10" s="94"/>
      <c r="CZL10" s="70"/>
      <c r="CZN10" s="92"/>
      <c r="CZO10" s="70"/>
      <c r="CZP10" s="70"/>
      <c r="CZQ10" s="70"/>
      <c r="CZR10" s="70"/>
      <c r="CZS10" s="92"/>
      <c r="CZT10" s="93"/>
      <c r="CZU10" s="91"/>
      <c r="CZV10" s="91"/>
      <c r="CZW10" s="22"/>
      <c r="CZX10" s="94"/>
      <c r="CZY10" s="91"/>
      <c r="CZZ10" s="91"/>
      <c r="DAA10" s="94"/>
      <c r="DAB10" s="70"/>
      <c r="DAD10" s="92"/>
      <c r="DAE10" s="70"/>
      <c r="DAF10" s="70"/>
      <c r="DAG10" s="70"/>
      <c r="DAH10" s="70"/>
      <c r="DAI10" s="92"/>
      <c r="DAJ10" s="93"/>
      <c r="DAK10" s="91"/>
      <c r="DAL10" s="91"/>
      <c r="DAM10" s="22"/>
      <c r="DAN10" s="94"/>
      <c r="DAO10" s="91"/>
      <c r="DAP10" s="91"/>
      <c r="DAQ10" s="94"/>
      <c r="DAR10" s="70"/>
      <c r="DAT10" s="92"/>
      <c r="DAU10" s="70"/>
      <c r="DAV10" s="70"/>
      <c r="DAW10" s="70"/>
      <c r="DAX10" s="70"/>
      <c r="DAY10" s="92"/>
      <c r="DAZ10" s="93"/>
      <c r="DBA10" s="91"/>
      <c r="DBB10" s="91"/>
      <c r="DBC10" s="22"/>
      <c r="DBD10" s="94"/>
      <c r="DBE10" s="91"/>
      <c r="DBF10" s="91"/>
      <c r="DBG10" s="94"/>
      <c r="DBH10" s="70"/>
      <c r="DBJ10" s="92"/>
      <c r="DBK10" s="70"/>
      <c r="DBL10" s="70"/>
      <c r="DBM10" s="70"/>
      <c r="DBN10" s="70"/>
      <c r="DBO10" s="92"/>
      <c r="DBP10" s="93"/>
      <c r="DBQ10" s="91"/>
      <c r="DBR10" s="91"/>
      <c r="DBS10" s="22"/>
      <c r="DBT10" s="94"/>
      <c r="DBU10" s="91"/>
      <c r="DBV10" s="91"/>
      <c r="DBW10" s="94"/>
      <c r="DBX10" s="70"/>
      <c r="DBZ10" s="92"/>
      <c r="DCA10" s="70"/>
      <c r="DCB10" s="70"/>
      <c r="DCC10" s="70"/>
      <c r="DCD10" s="70"/>
      <c r="DCE10" s="92"/>
      <c r="DCF10" s="93"/>
      <c r="DCG10" s="91"/>
      <c r="DCH10" s="91"/>
      <c r="DCI10" s="22"/>
      <c r="DCJ10" s="94"/>
      <c r="DCK10" s="91"/>
      <c r="DCL10" s="91"/>
      <c r="DCM10" s="94"/>
      <c r="DCN10" s="70"/>
      <c r="DCP10" s="92"/>
      <c r="DCQ10" s="70"/>
      <c r="DCR10" s="70"/>
      <c r="DCS10" s="70"/>
      <c r="DCT10" s="70"/>
      <c r="DCU10" s="92"/>
      <c r="DCV10" s="93"/>
      <c r="DCW10" s="91"/>
      <c r="DCX10" s="91"/>
      <c r="DCY10" s="22"/>
      <c r="DCZ10" s="94"/>
      <c r="DDA10" s="91"/>
      <c r="DDB10" s="91"/>
      <c r="DDC10" s="94"/>
      <c r="DDD10" s="70"/>
      <c r="DDF10" s="92"/>
      <c r="DDG10" s="70"/>
      <c r="DDH10" s="70"/>
      <c r="DDI10" s="70"/>
      <c r="DDJ10" s="70"/>
      <c r="DDK10" s="92"/>
      <c r="DDL10" s="93"/>
      <c r="DDM10" s="91"/>
      <c r="DDN10" s="91"/>
      <c r="DDO10" s="22"/>
      <c r="DDP10" s="94"/>
      <c r="DDQ10" s="91"/>
      <c r="DDR10" s="91"/>
      <c r="DDS10" s="94"/>
      <c r="DDT10" s="70"/>
      <c r="DDV10" s="92"/>
      <c r="DDW10" s="70"/>
      <c r="DDX10" s="70"/>
      <c r="DDY10" s="70"/>
      <c r="DDZ10" s="70"/>
      <c r="DEA10" s="92"/>
      <c r="DEB10" s="93"/>
      <c r="DEC10" s="91"/>
      <c r="DED10" s="91"/>
      <c r="DEE10" s="22"/>
      <c r="DEF10" s="94"/>
      <c r="DEG10" s="91"/>
      <c r="DEH10" s="91"/>
      <c r="DEI10" s="94"/>
      <c r="DEJ10" s="70"/>
      <c r="DEL10" s="92"/>
      <c r="DEM10" s="70"/>
      <c r="DEN10" s="70"/>
      <c r="DEO10" s="70"/>
      <c r="DEP10" s="70"/>
      <c r="DEQ10" s="92"/>
      <c r="DER10" s="93"/>
      <c r="DES10" s="91"/>
      <c r="DET10" s="91"/>
      <c r="DEU10" s="22"/>
      <c r="DEV10" s="94"/>
      <c r="DEW10" s="91"/>
      <c r="DEX10" s="91"/>
      <c r="DEY10" s="94"/>
      <c r="DEZ10" s="70"/>
      <c r="DFB10" s="92"/>
      <c r="DFC10" s="70"/>
      <c r="DFD10" s="70"/>
      <c r="DFE10" s="70"/>
      <c r="DFF10" s="70"/>
      <c r="DFG10" s="92"/>
      <c r="DFH10" s="93"/>
      <c r="DFI10" s="91"/>
      <c r="DFJ10" s="91"/>
      <c r="DFK10" s="22"/>
      <c r="DFL10" s="94"/>
      <c r="DFM10" s="91"/>
      <c r="DFN10" s="91"/>
      <c r="DFO10" s="94"/>
      <c r="DFP10" s="70"/>
      <c r="DFR10" s="92"/>
      <c r="DFS10" s="70"/>
      <c r="DFT10" s="70"/>
      <c r="DFU10" s="70"/>
      <c r="DFV10" s="70"/>
      <c r="DFW10" s="92"/>
      <c r="DFX10" s="93"/>
      <c r="DFY10" s="91"/>
      <c r="DFZ10" s="91"/>
      <c r="DGA10" s="22"/>
      <c r="DGB10" s="94"/>
      <c r="DGC10" s="91"/>
      <c r="DGD10" s="91"/>
      <c r="DGE10" s="94"/>
      <c r="DGF10" s="70"/>
      <c r="DGH10" s="92"/>
      <c r="DGI10" s="70"/>
      <c r="DGJ10" s="70"/>
      <c r="DGK10" s="70"/>
      <c r="DGL10" s="70"/>
      <c r="DGM10" s="92"/>
      <c r="DGN10" s="93"/>
      <c r="DGO10" s="91"/>
      <c r="DGP10" s="91"/>
      <c r="DGQ10" s="22"/>
      <c r="DGR10" s="94"/>
      <c r="DGS10" s="91"/>
      <c r="DGT10" s="91"/>
      <c r="DGU10" s="94"/>
      <c r="DGV10" s="70"/>
      <c r="DGX10" s="92"/>
      <c r="DGY10" s="70"/>
      <c r="DGZ10" s="70"/>
      <c r="DHA10" s="70"/>
      <c r="DHB10" s="70"/>
      <c r="DHC10" s="92"/>
      <c r="DHD10" s="93"/>
      <c r="DHE10" s="91"/>
      <c r="DHF10" s="91"/>
      <c r="DHG10" s="22"/>
      <c r="DHH10" s="94"/>
      <c r="DHI10" s="91"/>
      <c r="DHJ10" s="91"/>
      <c r="DHK10" s="94"/>
      <c r="DHL10" s="70"/>
      <c r="DHN10" s="92"/>
      <c r="DHO10" s="70"/>
      <c r="DHP10" s="70"/>
      <c r="DHQ10" s="70"/>
      <c r="DHR10" s="70"/>
      <c r="DHS10" s="92"/>
      <c r="DHT10" s="93"/>
      <c r="DHU10" s="91"/>
      <c r="DHV10" s="91"/>
      <c r="DHW10" s="22"/>
      <c r="DHX10" s="94"/>
      <c r="DHY10" s="91"/>
      <c r="DHZ10" s="91"/>
      <c r="DIA10" s="94"/>
      <c r="DIB10" s="70"/>
      <c r="DID10" s="92"/>
      <c r="DIE10" s="70"/>
      <c r="DIF10" s="70"/>
      <c r="DIG10" s="70"/>
      <c r="DIH10" s="70"/>
      <c r="DII10" s="92"/>
      <c r="DIJ10" s="93"/>
      <c r="DIK10" s="91"/>
      <c r="DIL10" s="91"/>
      <c r="DIM10" s="22"/>
      <c r="DIN10" s="94"/>
      <c r="DIO10" s="91"/>
      <c r="DIP10" s="91"/>
      <c r="DIQ10" s="94"/>
      <c r="DIR10" s="70"/>
      <c r="DIT10" s="92"/>
      <c r="DIU10" s="70"/>
      <c r="DIV10" s="70"/>
      <c r="DIW10" s="70"/>
      <c r="DIX10" s="70"/>
      <c r="DIY10" s="92"/>
      <c r="DIZ10" s="93"/>
      <c r="DJA10" s="91"/>
      <c r="DJB10" s="91"/>
      <c r="DJC10" s="22"/>
      <c r="DJD10" s="94"/>
      <c r="DJE10" s="91"/>
      <c r="DJF10" s="91"/>
      <c r="DJG10" s="94"/>
      <c r="DJH10" s="70"/>
      <c r="DJJ10" s="92"/>
      <c r="DJK10" s="70"/>
      <c r="DJL10" s="70"/>
      <c r="DJM10" s="70"/>
      <c r="DJN10" s="70"/>
      <c r="DJO10" s="92"/>
      <c r="DJP10" s="93"/>
      <c r="DJQ10" s="91"/>
      <c r="DJR10" s="91"/>
      <c r="DJS10" s="22"/>
      <c r="DJT10" s="94"/>
      <c r="DJU10" s="91"/>
      <c r="DJV10" s="91"/>
      <c r="DJW10" s="94"/>
      <c r="DJX10" s="70"/>
      <c r="DJZ10" s="92"/>
      <c r="DKA10" s="70"/>
      <c r="DKB10" s="70"/>
      <c r="DKC10" s="70"/>
      <c r="DKD10" s="70"/>
      <c r="DKE10" s="92"/>
      <c r="DKF10" s="93"/>
      <c r="DKG10" s="91"/>
      <c r="DKH10" s="91"/>
      <c r="DKI10" s="22"/>
      <c r="DKJ10" s="94"/>
      <c r="DKK10" s="91"/>
      <c r="DKL10" s="91"/>
      <c r="DKM10" s="94"/>
      <c r="DKN10" s="70"/>
      <c r="DKP10" s="92"/>
      <c r="DKQ10" s="70"/>
      <c r="DKR10" s="70"/>
      <c r="DKS10" s="70"/>
      <c r="DKT10" s="70"/>
      <c r="DKU10" s="92"/>
      <c r="DKV10" s="93"/>
      <c r="DKW10" s="91"/>
      <c r="DKX10" s="91"/>
      <c r="DKY10" s="22"/>
      <c r="DKZ10" s="94"/>
      <c r="DLA10" s="91"/>
      <c r="DLB10" s="91"/>
      <c r="DLC10" s="94"/>
      <c r="DLD10" s="70"/>
      <c r="DLF10" s="92"/>
      <c r="DLG10" s="70"/>
      <c r="DLH10" s="70"/>
      <c r="DLI10" s="70"/>
      <c r="DLJ10" s="70"/>
      <c r="DLK10" s="92"/>
      <c r="DLL10" s="93"/>
      <c r="DLM10" s="91"/>
      <c r="DLN10" s="91"/>
      <c r="DLO10" s="22"/>
      <c r="DLP10" s="94"/>
      <c r="DLQ10" s="91"/>
      <c r="DLR10" s="91"/>
      <c r="DLS10" s="94"/>
      <c r="DLT10" s="70"/>
      <c r="DLV10" s="92"/>
      <c r="DLW10" s="70"/>
      <c r="DLX10" s="70"/>
      <c r="DLY10" s="70"/>
      <c r="DLZ10" s="70"/>
      <c r="DMA10" s="92"/>
      <c r="DMB10" s="93"/>
      <c r="DMC10" s="91"/>
      <c r="DMD10" s="91"/>
      <c r="DME10" s="22"/>
      <c r="DMF10" s="94"/>
      <c r="DMG10" s="91"/>
      <c r="DMH10" s="91"/>
      <c r="DMI10" s="94"/>
      <c r="DMJ10" s="70"/>
      <c r="DML10" s="92"/>
      <c r="DMM10" s="70"/>
      <c r="DMN10" s="70"/>
      <c r="DMO10" s="70"/>
      <c r="DMP10" s="70"/>
      <c r="DMQ10" s="92"/>
      <c r="DMR10" s="93"/>
      <c r="DMS10" s="91"/>
      <c r="DMT10" s="91"/>
      <c r="DMU10" s="22"/>
      <c r="DMV10" s="94"/>
      <c r="DMW10" s="91"/>
      <c r="DMX10" s="91"/>
      <c r="DMY10" s="94"/>
      <c r="DMZ10" s="70"/>
      <c r="DNB10" s="92"/>
      <c r="DNC10" s="70"/>
      <c r="DND10" s="70"/>
      <c r="DNE10" s="70"/>
      <c r="DNF10" s="70"/>
      <c r="DNG10" s="92"/>
      <c r="DNH10" s="93"/>
      <c r="DNI10" s="91"/>
      <c r="DNJ10" s="91"/>
      <c r="DNK10" s="22"/>
      <c r="DNL10" s="94"/>
      <c r="DNM10" s="91"/>
      <c r="DNN10" s="91"/>
      <c r="DNO10" s="94"/>
      <c r="DNP10" s="70"/>
      <c r="DNR10" s="92"/>
      <c r="DNS10" s="70"/>
      <c r="DNT10" s="70"/>
      <c r="DNU10" s="70"/>
      <c r="DNV10" s="70"/>
      <c r="DNW10" s="92"/>
      <c r="DNX10" s="93"/>
      <c r="DNY10" s="91"/>
      <c r="DNZ10" s="91"/>
      <c r="DOA10" s="22"/>
      <c r="DOB10" s="94"/>
      <c r="DOC10" s="91"/>
      <c r="DOD10" s="91"/>
      <c r="DOE10" s="94"/>
      <c r="DOF10" s="70"/>
      <c r="DOH10" s="92"/>
      <c r="DOI10" s="70"/>
      <c r="DOJ10" s="70"/>
      <c r="DOK10" s="70"/>
      <c r="DOL10" s="70"/>
      <c r="DOM10" s="92"/>
      <c r="DON10" s="93"/>
      <c r="DOO10" s="91"/>
      <c r="DOP10" s="91"/>
      <c r="DOQ10" s="22"/>
      <c r="DOR10" s="94"/>
      <c r="DOS10" s="91"/>
      <c r="DOT10" s="91"/>
      <c r="DOU10" s="94"/>
      <c r="DOV10" s="70"/>
      <c r="DOX10" s="92"/>
      <c r="DOY10" s="70"/>
      <c r="DOZ10" s="70"/>
      <c r="DPA10" s="70"/>
      <c r="DPB10" s="70"/>
      <c r="DPC10" s="92"/>
      <c r="DPD10" s="93"/>
      <c r="DPE10" s="91"/>
      <c r="DPF10" s="91"/>
      <c r="DPG10" s="22"/>
      <c r="DPH10" s="94"/>
      <c r="DPI10" s="91"/>
      <c r="DPJ10" s="91"/>
      <c r="DPK10" s="94"/>
      <c r="DPL10" s="70"/>
      <c r="DPN10" s="92"/>
      <c r="DPO10" s="70"/>
      <c r="DPP10" s="70"/>
      <c r="DPQ10" s="70"/>
      <c r="DPR10" s="70"/>
      <c r="DPS10" s="92"/>
      <c r="DPT10" s="93"/>
      <c r="DPU10" s="91"/>
      <c r="DPV10" s="91"/>
      <c r="DPW10" s="22"/>
      <c r="DPX10" s="94"/>
      <c r="DPY10" s="91"/>
      <c r="DPZ10" s="91"/>
      <c r="DQA10" s="94"/>
      <c r="DQB10" s="70"/>
      <c r="DQD10" s="92"/>
      <c r="DQE10" s="70"/>
      <c r="DQF10" s="70"/>
      <c r="DQG10" s="70"/>
      <c r="DQH10" s="70"/>
      <c r="DQI10" s="92"/>
      <c r="DQJ10" s="93"/>
      <c r="DQK10" s="91"/>
      <c r="DQL10" s="91"/>
      <c r="DQM10" s="22"/>
      <c r="DQN10" s="94"/>
      <c r="DQO10" s="91"/>
      <c r="DQP10" s="91"/>
      <c r="DQQ10" s="94"/>
      <c r="DQR10" s="70"/>
      <c r="DQT10" s="92"/>
      <c r="DQU10" s="70"/>
      <c r="DQV10" s="70"/>
      <c r="DQW10" s="70"/>
      <c r="DQX10" s="70"/>
      <c r="DQY10" s="92"/>
      <c r="DQZ10" s="93"/>
      <c r="DRA10" s="91"/>
      <c r="DRB10" s="91"/>
      <c r="DRC10" s="22"/>
      <c r="DRD10" s="94"/>
      <c r="DRE10" s="91"/>
      <c r="DRF10" s="91"/>
      <c r="DRG10" s="94"/>
      <c r="DRH10" s="70"/>
      <c r="DRJ10" s="92"/>
      <c r="DRK10" s="70"/>
      <c r="DRL10" s="70"/>
      <c r="DRM10" s="70"/>
      <c r="DRN10" s="70"/>
      <c r="DRO10" s="92"/>
      <c r="DRP10" s="93"/>
      <c r="DRQ10" s="91"/>
      <c r="DRR10" s="91"/>
      <c r="DRS10" s="22"/>
      <c r="DRT10" s="94"/>
      <c r="DRU10" s="91"/>
      <c r="DRV10" s="91"/>
      <c r="DRW10" s="94"/>
      <c r="DRX10" s="70"/>
      <c r="DRZ10" s="92"/>
      <c r="DSA10" s="70"/>
      <c r="DSB10" s="70"/>
      <c r="DSC10" s="70"/>
      <c r="DSD10" s="70"/>
      <c r="DSE10" s="92"/>
      <c r="DSF10" s="93"/>
      <c r="DSG10" s="91"/>
      <c r="DSH10" s="91"/>
      <c r="DSI10" s="22"/>
      <c r="DSJ10" s="94"/>
      <c r="DSK10" s="91"/>
      <c r="DSL10" s="91"/>
      <c r="DSM10" s="94"/>
      <c r="DSN10" s="70"/>
      <c r="DSP10" s="92"/>
      <c r="DSQ10" s="70"/>
      <c r="DSR10" s="70"/>
      <c r="DSS10" s="70"/>
      <c r="DST10" s="70"/>
      <c r="DSU10" s="92"/>
      <c r="DSV10" s="93"/>
      <c r="DSW10" s="91"/>
      <c r="DSX10" s="91"/>
      <c r="DSY10" s="22"/>
      <c r="DSZ10" s="94"/>
      <c r="DTA10" s="91"/>
      <c r="DTB10" s="91"/>
      <c r="DTC10" s="94"/>
      <c r="DTD10" s="70"/>
      <c r="DTF10" s="92"/>
      <c r="DTG10" s="70"/>
      <c r="DTH10" s="70"/>
      <c r="DTI10" s="70"/>
      <c r="DTJ10" s="70"/>
      <c r="DTK10" s="92"/>
      <c r="DTL10" s="93"/>
      <c r="DTM10" s="91"/>
      <c r="DTN10" s="91"/>
      <c r="DTO10" s="22"/>
      <c r="DTP10" s="94"/>
      <c r="DTQ10" s="91"/>
      <c r="DTR10" s="91"/>
      <c r="DTS10" s="94"/>
      <c r="DTT10" s="70"/>
      <c r="DTV10" s="92"/>
      <c r="DTW10" s="70"/>
      <c r="DTX10" s="70"/>
      <c r="DTY10" s="70"/>
      <c r="DTZ10" s="70"/>
      <c r="DUA10" s="92"/>
      <c r="DUB10" s="93"/>
      <c r="DUC10" s="91"/>
      <c r="DUD10" s="91"/>
      <c r="DUE10" s="22"/>
      <c r="DUF10" s="94"/>
      <c r="DUG10" s="91"/>
      <c r="DUH10" s="91"/>
      <c r="DUI10" s="94"/>
      <c r="DUJ10" s="70"/>
      <c r="DUL10" s="92"/>
      <c r="DUM10" s="70"/>
      <c r="DUN10" s="70"/>
      <c r="DUO10" s="70"/>
      <c r="DUP10" s="70"/>
      <c r="DUQ10" s="92"/>
      <c r="DUR10" s="93"/>
      <c r="DUS10" s="91"/>
      <c r="DUT10" s="91"/>
      <c r="DUU10" s="22"/>
      <c r="DUV10" s="94"/>
      <c r="DUW10" s="91"/>
      <c r="DUX10" s="91"/>
      <c r="DUY10" s="94"/>
      <c r="DUZ10" s="70"/>
      <c r="DVB10" s="92"/>
      <c r="DVC10" s="70"/>
      <c r="DVD10" s="70"/>
      <c r="DVE10" s="70"/>
      <c r="DVF10" s="70"/>
      <c r="DVG10" s="92"/>
      <c r="DVH10" s="93"/>
      <c r="DVI10" s="91"/>
      <c r="DVJ10" s="91"/>
      <c r="DVK10" s="22"/>
      <c r="DVL10" s="94"/>
      <c r="DVM10" s="91"/>
      <c r="DVN10" s="91"/>
      <c r="DVO10" s="94"/>
      <c r="DVP10" s="70"/>
      <c r="DVR10" s="92"/>
      <c r="DVS10" s="70"/>
      <c r="DVT10" s="70"/>
      <c r="DVU10" s="70"/>
      <c r="DVV10" s="70"/>
      <c r="DVW10" s="92"/>
      <c r="DVX10" s="93"/>
      <c r="DVY10" s="91"/>
      <c r="DVZ10" s="91"/>
      <c r="DWA10" s="22"/>
      <c r="DWB10" s="94"/>
      <c r="DWC10" s="91"/>
      <c r="DWD10" s="91"/>
      <c r="DWE10" s="94"/>
      <c r="DWF10" s="70"/>
      <c r="DWH10" s="92"/>
      <c r="DWI10" s="70"/>
      <c r="DWJ10" s="70"/>
      <c r="DWK10" s="70"/>
      <c r="DWL10" s="70"/>
      <c r="DWM10" s="92"/>
      <c r="DWN10" s="93"/>
      <c r="DWO10" s="91"/>
      <c r="DWP10" s="91"/>
      <c r="DWQ10" s="22"/>
      <c r="DWR10" s="94"/>
      <c r="DWS10" s="91"/>
      <c r="DWT10" s="91"/>
      <c r="DWU10" s="94"/>
      <c r="DWV10" s="70"/>
      <c r="DWX10" s="92"/>
      <c r="DWY10" s="70"/>
      <c r="DWZ10" s="70"/>
      <c r="DXA10" s="70"/>
      <c r="DXB10" s="70"/>
      <c r="DXC10" s="92"/>
      <c r="DXD10" s="93"/>
      <c r="DXE10" s="91"/>
      <c r="DXF10" s="91"/>
      <c r="DXG10" s="22"/>
      <c r="DXH10" s="94"/>
      <c r="DXI10" s="91"/>
      <c r="DXJ10" s="91"/>
      <c r="DXK10" s="94"/>
      <c r="DXL10" s="70"/>
      <c r="DXN10" s="92"/>
      <c r="DXO10" s="70"/>
      <c r="DXP10" s="70"/>
      <c r="DXQ10" s="70"/>
      <c r="DXR10" s="70"/>
      <c r="DXS10" s="92"/>
      <c r="DXT10" s="93"/>
      <c r="DXU10" s="91"/>
      <c r="DXV10" s="91"/>
      <c r="DXW10" s="22"/>
      <c r="DXX10" s="94"/>
      <c r="DXY10" s="91"/>
      <c r="DXZ10" s="91"/>
      <c r="DYA10" s="94"/>
      <c r="DYB10" s="70"/>
      <c r="DYD10" s="92"/>
      <c r="DYE10" s="70"/>
      <c r="DYF10" s="70"/>
      <c r="DYG10" s="70"/>
      <c r="DYH10" s="70"/>
      <c r="DYI10" s="92"/>
      <c r="DYJ10" s="93"/>
      <c r="DYK10" s="91"/>
      <c r="DYL10" s="91"/>
      <c r="DYM10" s="22"/>
      <c r="DYN10" s="94"/>
      <c r="DYO10" s="91"/>
      <c r="DYP10" s="91"/>
      <c r="DYQ10" s="94"/>
      <c r="DYR10" s="70"/>
      <c r="DYT10" s="92"/>
      <c r="DYU10" s="70"/>
      <c r="DYV10" s="70"/>
      <c r="DYW10" s="70"/>
      <c r="DYX10" s="70"/>
      <c r="DYY10" s="92"/>
      <c r="DYZ10" s="93"/>
      <c r="DZA10" s="91"/>
      <c r="DZB10" s="91"/>
      <c r="DZC10" s="22"/>
      <c r="DZD10" s="94"/>
      <c r="DZE10" s="91"/>
      <c r="DZF10" s="91"/>
      <c r="DZG10" s="94"/>
      <c r="DZH10" s="70"/>
      <c r="DZJ10" s="92"/>
      <c r="DZK10" s="70"/>
      <c r="DZL10" s="70"/>
      <c r="DZM10" s="70"/>
      <c r="DZN10" s="70"/>
      <c r="DZO10" s="92"/>
      <c r="DZP10" s="93"/>
      <c r="DZQ10" s="91"/>
      <c r="DZR10" s="91"/>
      <c r="DZS10" s="22"/>
      <c r="DZT10" s="94"/>
      <c r="DZU10" s="91"/>
      <c r="DZV10" s="91"/>
      <c r="DZW10" s="94"/>
      <c r="DZX10" s="70"/>
      <c r="DZZ10" s="92"/>
      <c r="EAA10" s="70"/>
      <c r="EAB10" s="70"/>
      <c r="EAC10" s="70"/>
      <c r="EAD10" s="70"/>
      <c r="EAE10" s="92"/>
      <c r="EAF10" s="93"/>
      <c r="EAG10" s="91"/>
      <c r="EAH10" s="91"/>
      <c r="EAI10" s="22"/>
      <c r="EAJ10" s="94"/>
      <c r="EAK10" s="91"/>
      <c r="EAL10" s="91"/>
      <c r="EAM10" s="94"/>
      <c r="EAN10" s="70"/>
      <c r="EAP10" s="92"/>
      <c r="EAQ10" s="70"/>
      <c r="EAR10" s="70"/>
      <c r="EAS10" s="70"/>
      <c r="EAT10" s="70"/>
      <c r="EAU10" s="92"/>
      <c r="EAV10" s="93"/>
      <c r="EAW10" s="91"/>
      <c r="EAX10" s="91"/>
      <c r="EAY10" s="22"/>
      <c r="EAZ10" s="94"/>
      <c r="EBA10" s="91"/>
      <c r="EBB10" s="91"/>
      <c r="EBC10" s="94"/>
      <c r="EBD10" s="70"/>
      <c r="EBF10" s="92"/>
      <c r="EBG10" s="70"/>
      <c r="EBH10" s="70"/>
      <c r="EBI10" s="70"/>
      <c r="EBJ10" s="70"/>
      <c r="EBK10" s="92"/>
      <c r="EBL10" s="93"/>
      <c r="EBM10" s="91"/>
      <c r="EBN10" s="91"/>
      <c r="EBO10" s="22"/>
      <c r="EBP10" s="94"/>
      <c r="EBQ10" s="91"/>
      <c r="EBR10" s="91"/>
      <c r="EBS10" s="94"/>
      <c r="EBT10" s="70"/>
      <c r="EBV10" s="92"/>
      <c r="EBW10" s="70"/>
      <c r="EBX10" s="70"/>
      <c r="EBY10" s="70"/>
      <c r="EBZ10" s="70"/>
      <c r="ECA10" s="92"/>
      <c r="ECB10" s="93"/>
      <c r="ECC10" s="91"/>
      <c r="ECD10" s="91"/>
      <c r="ECE10" s="22"/>
      <c r="ECF10" s="94"/>
      <c r="ECG10" s="91"/>
      <c r="ECH10" s="91"/>
      <c r="ECI10" s="94"/>
      <c r="ECJ10" s="70"/>
      <c r="ECL10" s="92"/>
      <c r="ECM10" s="70"/>
      <c r="ECN10" s="70"/>
      <c r="ECO10" s="70"/>
      <c r="ECP10" s="70"/>
      <c r="ECQ10" s="92"/>
      <c r="ECR10" s="93"/>
      <c r="ECS10" s="91"/>
      <c r="ECT10" s="91"/>
      <c r="ECU10" s="22"/>
      <c r="ECV10" s="94"/>
      <c r="ECW10" s="91"/>
      <c r="ECX10" s="91"/>
      <c r="ECY10" s="94"/>
      <c r="ECZ10" s="70"/>
      <c r="EDB10" s="92"/>
      <c r="EDC10" s="70"/>
      <c r="EDD10" s="70"/>
      <c r="EDE10" s="70"/>
      <c r="EDF10" s="70"/>
      <c r="EDG10" s="92"/>
      <c r="EDH10" s="93"/>
      <c r="EDI10" s="91"/>
      <c r="EDJ10" s="91"/>
      <c r="EDK10" s="22"/>
      <c r="EDL10" s="94"/>
      <c r="EDM10" s="91"/>
      <c r="EDN10" s="91"/>
      <c r="EDO10" s="94"/>
      <c r="EDP10" s="70"/>
      <c r="EDR10" s="92"/>
      <c r="EDS10" s="70"/>
      <c r="EDT10" s="70"/>
      <c r="EDU10" s="70"/>
      <c r="EDV10" s="70"/>
      <c r="EDW10" s="92"/>
      <c r="EDX10" s="93"/>
      <c r="EDY10" s="91"/>
      <c r="EDZ10" s="91"/>
      <c r="EEA10" s="22"/>
      <c r="EEB10" s="94"/>
      <c r="EEC10" s="91"/>
      <c r="EED10" s="91"/>
      <c r="EEE10" s="94"/>
      <c r="EEF10" s="70"/>
      <c r="EEH10" s="92"/>
      <c r="EEI10" s="70"/>
      <c r="EEJ10" s="70"/>
      <c r="EEK10" s="70"/>
      <c r="EEL10" s="70"/>
      <c r="EEM10" s="92"/>
      <c r="EEN10" s="93"/>
      <c r="EEO10" s="91"/>
      <c r="EEP10" s="91"/>
      <c r="EEQ10" s="22"/>
      <c r="EER10" s="94"/>
      <c r="EES10" s="91"/>
      <c r="EET10" s="91"/>
      <c r="EEU10" s="94"/>
      <c r="EEV10" s="70"/>
      <c r="EEX10" s="92"/>
      <c r="EEY10" s="70"/>
      <c r="EEZ10" s="70"/>
      <c r="EFA10" s="70"/>
      <c r="EFB10" s="70"/>
      <c r="EFC10" s="92"/>
      <c r="EFD10" s="93"/>
      <c r="EFE10" s="91"/>
      <c r="EFF10" s="91"/>
      <c r="EFG10" s="22"/>
      <c r="EFH10" s="94"/>
      <c r="EFI10" s="91"/>
      <c r="EFJ10" s="91"/>
      <c r="EFK10" s="94"/>
      <c r="EFL10" s="70"/>
      <c r="EFN10" s="92"/>
      <c r="EFO10" s="70"/>
      <c r="EFP10" s="70"/>
      <c r="EFQ10" s="70"/>
      <c r="EFR10" s="70"/>
      <c r="EFS10" s="92"/>
      <c r="EFT10" s="93"/>
      <c r="EFU10" s="91"/>
      <c r="EFV10" s="91"/>
      <c r="EFW10" s="22"/>
      <c r="EFX10" s="94"/>
      <c r="EFY10" s="91"/>
      <c r="EFZ10" s="91"/>
      <c r="EGA10" s="94"/>
      <c r="EGB10" s="70"/>
      <c r="EGD10" s="92"/>
      <c r="EGE10" s="70"/>
      <c r="EGF10" s="70"/>
      <c r="EGG10" s="70"/>
      <c r="EGH10" s="70"/>
      <c r="EGI10" s="92"/>
      <c r="EGJ10" s="93"/>
      <c r="EGK10" s="91"/>
      <c r="EGL10" s="91"/>
      <c r="EGM10" s="22"/>
      <c r="EGN10" s="94"/>
      <c r="EGO10" s="91"/>
      <c r="EGP10" s="91"/>
      <c r="EGQ10" s="94"/>
      <c r="EGR10" s="70"/>
      <c r="EGT10" s="92"/>
      <c r="EGU10" s="70"/>
      <c r="EGV10" s="70"/>
      <c r="EGW10" s="70"/>
      <c r="EGX10" s="70"/>
      <c r="EGY10" s="92"/>
      <c r="EGZ10" s="93"/>
      <c r="EHA10" s="91"/>
      <c r="EHB10" s="91"/>
      <c r="EHC10" s="22"/>
      <c r="EHD10" s="94"/>
      <c r="EHE10" s="91"/>
      <c r="EHF10" s="91"/>
      <c r="EHG10" s="94"/>
      <c r="EHH10" s="70"/>
      <c r="EHJ10" s="92"/>
      <c r="EHK10" s="70"/>
      <c r="EHL10" s="70"/>
      <c r="EHM10" s="70"/>
      <c r="EHN10" s="70"/>
      <c r="EHO10" s="92"/>
      <c r="EHP10" s="93"/>
      <c r="EHQ10" s="91"/>
      <c r="EHR10" s="91"/>
      <c r="EHS10" s="22"/>
      <c r="EHT10" s="94"/>
      <c r="EHU10" s="91"/>
      <c r="EHV10" s="91"/>
      <c r="EHW10" s="94"/>
      <c r="EHX10" s="70"/>
      <c r="EHZ10" s="92"/>
      <c r="EIA10" s="70"/>
      <c r="EIB10" s="70"/>
      <c r="EIC10" s="70"/>
      <c r="EID10" s="70"/>
      <c r="EIE10" s="92"/>
      <c r="EIF10" s="93"/>
      <c r="EIG10" s="91"/>
      <c r="EIH10" s="91"/>
      <c r="EII10" s="22"/>
      <c r="EIJ10" s="94"/>
      <c r="EIK10" s="91"/>
      <c r="EIL10" s="91"/>
      <c r="EIM10" s="94"/>
      <c r="EIN10" s="70"/>
      <c r="EIP10" s="92"/>
      <c r="EIQ10" s="70"/>
      <c r="EIR10" s="70"/>
      <c r="EIS10" s="70"/>
      <c r="EIT10" s="70"/>
      <c r="EIU10" s="92"/>
      <c r="EIV10" s="93"/>
      <c r="EIW10" s="91"/>
      <c r="EIX10" s="91"/>
      <c r="EIY10" s="22"/>
      <c r="EIZ10" s="94"/>
      <c r="EJA10" s="91"/>
      <c r="EJB10" s="91"/>
      <c r="EJC10" s="94"/>
      <c r="EJD10" s="70"/>
      <c r="EJF10" s="92"/>
      <c r="EJG10" s="70"/>
      <c r="EJH10" s="70"/>
      <c r="EJI10" s="70"/>
      <c r="EJJ10" s="70"/>
      <c r="EJK10" s="92"/>
      <c r="EJL10" s="93"/>
      <c r="EJM10" s="91"/>
      <c r="EJN10" s="91"/>
      <c r="EJO10" s="22"/>
      <c r="EJP10" s="94"/>
      <c r="EJQ10" s="91"/>
      <c r="EJR10" s="91"/>
      <c r="EJS10" s="94"/>
      <c r="EJT10" s="70"/>
      <c r="EJV10" s="92"/>
      <c r="EJW10" s="70"/>
      <c r="EJX10" s="70"/>
      <c r="EJY10" s="70"/>
      <c r="EJZ10" s="70"/>
      <c r="EKA10" s="92"/>
      <c r="EKB10" s="93"/>
      <c r="EKC10" s="91"/>
      <c r="EKD10" s="91"/>
      <c r="EKE10" s="22"/>
      <c r="EKF10" s="94"/>
      <c r="EKG10" s="91"/>
      <c r="EKH10" s="91"/>
      <c r="EKI10" s="94"/>
      <c r="EKJ10" s="70"/>
      <c r="EKL10" s="92"/>
      <c r="EKM10" s="70"/>
      <c r="EKN10" s="70"/>
      <c r="EKO10" s="70"/>
      <c r="EKP10" s="70"/>
      <c r="EKQ10" s="92"/>
      <c r="EKR10" s="93"/>
      <c r="EKS10" s="91"/>
      <c r="EKT10" s="91"/>
      <c r="EKU10" s="22"/>
      <c r="EKV10" s="94"/>
      <c r="EKW10" s="91"/>
      <c r="EKX10" s="91"/>
      <c r="EKY10" s="94"/>
      <c r="EKZ10" s="70"/>
      <c r="ELB10" s="92"/>
      <c r="ELC10" s="70"/>
      <c r="ELD10" s="70"/>
      <c r="ELE10" s="70"/>
      <c r="ELF10" s="70"/>
      <c r="ELG10" s="92"/>
      <c r="ELH10" s="93"/>
      <c r="ELI10" s="91"/>
      <c r="ELJ10" s="91"/>
      <c r="ELK10" s="22"/>
      <c r="ELL10" s="94"/>
      <c r="ELM10" s="91"/>
      <c r="ELN10" s="91"/>
      <c r="ELO10" s="94"/>
      <c r="ELP10" s="70"/>
      <c r="ELR10" s="92"/>
      <c r="ELS10" s="70"/>
      <c r="ELT10" s="70"/>
      <c r="ELU10" s="70"/>
      <c r="ELV10" s="70"/>
      <c r="ELW10" s="92"/>
      <c r="ELX10" s="93"/>
      <c r="ELY10" s="91"/>
      <c r="ELZ10" s="91"/>
      <c r="EMA10" s="22"/>
      <c r="EMB10" s="94"/>
      <c r="EMC10" s="91"/>
      <c r="EMD10" s="91"/>
      <c r="EME10" s="94"/>
      <c r="EMF10" s="70"/>
      <c r="EMH10" s="92"/>
      <c r="EMI10" s="70"/>
      <c r="EMJ10" s="70"/>
      <c r="EMK10" s="70"/>
      <c r="EML10" s="70"/>
      <c r="EMM10" s="92"/>
      <c r="EMN10" s="93"/>
      <c r="EMO10" s="91"/>
      <c r="EMP10" s="91"/>
      <c r="EMQ10" s="22"/>
      <c r="EMR10" s="94"/>
      <c r="EMS10" s="91"/>
      <c r="EMT10" s="91"/>
      <c r="EMU10" s="94"/>
      <c r="EMV10" s="70"/>
      <c r="EMX10" s="92"/>
      <c r="EMY10" s="70"/>
      <c r="EMZ10" s="70"/>
      <c r="ENA10" s="70"/>
      <c r="ENB10" s="70"/>
      <c r="ENC10" s="92"/>
      <c r="END10" s="93"/>
      <c r="ENE10" s="91"/>
      <c r="ENF10" s="91"/>
      <c r="ENG10" s="22"/>
      <c r="ENH10" s="94"/>
      <c r="ENI10" s="91"/>
      <c r="ENJ10" s="91"/>
      <c r="ENK10" s="94"/>
      <c r="ENL10" s="70"/>
      <c r="ENN10" s="92"/>
      <c r="ENO10" s="70"/>
      <c r="ENP10" s="70"/>
      <c r="ENQ10" s="70"/>
      <c r="ENR10" s="70"/>
      <c r="ENS10" s="92"/>
      <c r="ENT10" s="93"/>
      <c r="ENU10" s="91"/>
      <c r="ENV10" s="91"/>
      <c r="ENW10" s="22"/>
      <c r="ENX10" s="94"/>
      <c r="ENY10" s="91"/>
      <c r="ENZ10" s="91"/>
      <c r="EOA10" s="94"/>
      <c r="EOB10" s="70"/>
      <c r="EOD10" s="92"/>
      <c r="EOE10" s="70"/>
      <c r="EOF10" s="70"/>
      <c r="EOG10" s="70"/>
      <c r="EOH10" s="70"/>
      <c r="EOI10" s="92"/>
      <c r="EOJ10" s="93"/>
      <c r="EOK10" s="91"/>
      <c r="EOL10" s="91"/>
      <c r="EOM10" s="22"/>
      <c r="EON10" s="94"/>
      <c r="EOO10" s="91"/>
      <c r="EOP10" s="91"/>
      <c r="EOQ10" s="94"/>
      <c r="EOR10" s="70"/>
      <c r="EOT10" s="92"/>
      <c r="EOU10" s="70"/>
      <c r="EOV10" s="70"/>
      <c r="EOW10" s="70"/>
      <c r="EOX10" s="70"/>
      <c r="EOY10" s="92"/>
      <c r="EOZ10" s="93"/>
      <c r="EPA10" s="91"/>
      <c r="EPB10" s="91"/>
      <c r="EPC10" s="22"/>
      <c r="EPD10" s="94"/>
      <c r="EPE10" s="91"/>
      <c r="EPF10" s="91"/>
      <c r="EPG10" s="94"/>
      <c r="EPH10" s="70"/>
      <c r="EPJ10" s="92"/>
      <c r="EPK10" s="70"/>
      <c r="EPL10" s="70"/>
      <c r="EPM10" s="70"/>
      <c r="EPN10" s="70"/>
      <c r="EPO10" s="92"/>
      <c r="EPP10" s="93"/>
      <c r="EPQ10" s="91"/>
      <c r="EPR10" s="91"/>
      <c r="EPS10" s="22"/>
      <c r="EPT10" s="94"/>
      <c r="EPU10" s="91"/>
      <c r="EPV10" s="91"/>
      <c r="EPW10" s="94"/>
      <c r="EPX10" s="70"/>
      <c r="EPZ10" s="92"/>
      <c r="EQA10" s="70"/>
      <c r="EQB10" s="70"/>
      <c r="EQC10" s="70"/>
      <c r="EQD10" s="70"/>
      <c r="EQE10" s="92"/>
      <c r="EQF10" s="93"/>
      <c r="EQG10" s="91"/>
      <c r="EQH10" s="91"/>
      <c r="EQI10" s="22"/>
      <c r="EQJ10" s="94"/>
      <c r="EQK10" s="91"/>
      <c r="EQL10" s="91"/>
      <c r="EQM10" s="94"/>
      <c r="EQN10" s="70"/>
      <c r="EQP10" s="92"/>
      <c r="EQQ10" s="70"/>
      <c r="EQR10" s="70"/>
      <c r="EQS10" s="70"/>
      <c r="EQT10" s="70"/>
      <c r="EQU10" s="92"/>
      <c r="EQV10" s="93"/>
      <c r="EQW10" s="91"/>
      <c r="EQX10" s="91"/>
      <c r="EQY10" s="22"/>
      <c r="EQZ10" s="94"/>
      <c r="ERA10" s="91"/>
      <c r="ERB10" s="91"/>
      <c r="ERC10" s="94"/>
      <c r="ERD10" s="70"/>
      <c r="ERF10" s="92"/>
      <c r="ERG10" s="70"/>
      <c r="ERH10" s="70"/>
      <c r="ERI10" s="70"/>
      <c r="ERJ10" s="70"/>
      <c r="ERK10" s="92"/>
      <c r="ERL10" s="93"/>
      <c r="ERM10" s="91"/>
      <c r="ERN10" s="91"/>
      <c r="ERO10" s="22"/>
      <c r="ERP10" s="94"/>
      <c r="ERQ10" s="91"/>
      <c r="ERR10" s="91"/>
      <c r="ERS10" s="94"/>
      <c r="ERT10" s="70"/>
      <c r="ERV10" s="92"/>
      <c r="ERW10" s="70"/>
      <c r="ERX10" s="70"/>
      <c r="ERY10" s="70"/>
      <c r="ERZ10" s="70"/>
      <c r="ESA10" s="92"/>
      <c r="ESB10" s="93"/>
      <c r="ESC10" s="91"/>
      <c r="ESD10" s="91"/>
      <c r="ESE10" s="22"/>
      <c r="ESF10" s="94"/>
      <c r="ESG10" s="91"/>
      <c r="ESH10" s="91"/>
      <c r="ESI10" s="94"/>
      <c r="ESJ10" s="70"/>
      <c r="ESL10" s="92"/>
      <c r="ESM10" s="70"/>
      <c r="ESN10" s="70"/>
      <c r="ESO10" s="70"/>
      <c r="ESP10" s="70"/>
      <c r="ESQ10" s="92"/>
      <c r="ESR10" s="93"/>
      <c r="ESS10" s="91"/>
      <c r="EST10" s="91"/>
      <c r="ESU10" s="22"/>
      <c r="ESV10" s="94"/>
      <c r="ESW10" s="91"/>
      <c r="ESX10" s="91"/>
      <c r="ESY10" s="94"/>
      <c r="ESZ10" s="70"/>
      <c r="ETB10" s="92"/>
      <c r="ETC10" s="70"/>
      <c r="ETD10" s="70"/>
      <c r="ETE10" s="70"/>
      <c r="ETF10" s="70"/>
      <c r="ETG10" s="92"/>
      <c r="ETH10" s="93"/>
      <c r="ETI10" s="91"/>
      <c r="ETJ10" s="91"/>
      <c r="ETK10" s="22"/>
      <c r="ETL10" s="94"/>
      <c r="ETM10" s="91"/>
      <c r="ETN10" s="91"/>
      <c r="ETO10" s="94"/>
      <c r="ETP10" s="70"/>
      <c r="ETR10" s="92"/>
      <c r="ETS10" s="70"/>
      <c r="ETT10" s="70"/>
      <c r="ETU10" s="70"/>
      <c r="ETV10" s="70"/>
      <c r="ETW10" s="92"/>
      <c r="ETX10" s="93"/>
      <c r="ETY10" s="91"/>
      <c r="ETZ10" s="91"/>
      <c r="EUA10" s="22"/>
      <c r="EUB10" s="94"/>
      <c r="EUC10" s="91"/>
      <c r="EUD10" s="91"/>
      <c r="EUE10" s="94"/>
      <c r="EUF10" s="70"/>
      <c r="EUH10" s="92"/>
      <c r="EUI10" s="70"/>
      <c r="EUJ10" s="70"/>
      <c r="EUK10" s="70"/>
      <c r="EUL10" s="70"/>
      <c r="EUM10" s="92"/>
      <c r="EUN10" s="93"/>
      <c r="EUO10" s="91"/>
      <c r="EUP10" s="91"/>
      <c r="EUQ10" s="22"/>
      <c r="EUR10" s="94"/>
      <c r="EUS10" s="91"/>
      <c r="EUT10" s="91"/>
      <c r="EUU10" s="94"/>
      <c r="EUV10" s="70"/>
      <c r="EUX10" s="92"/>
      <c r="EUY10" s="70"/>
      <c r="EUZ10" s="70"/>
      <c r="EVA10" s="70"/>
      <c r="EVB10" s="70"/>
      <c r="EVC10" s="92"/>
      <c r="EVD10" s="93"/>
      <c r="EVE10" s="91"/>
      <c r="EVF10" s="91"/>
      <c r="EVG10" s="22"/>
      <c r="EVH10" s="94"/>
      <c r="EVI10" s="91"/>
      <c r="EVJ10" s="91"/>
      <c r="EVK10" s="94"/>
      <c r="EVL10" s="70"/>
      <c r="EVN10" s="92"/>
      <c r="EVO10" s="70"/>
      <c r="EVP10" s="70"/>
      <c r="EVQ10" s="70"/>
      <c r="EVR10" s="70"/>
      <c r="EVS10" s="92"/>
      <c r="EVT10" s="93"/>
      <c r="EVU10" s="91"/>
      <c r="EVV10" s="91"/>
      <c r="EVW10" s="22"/>
      <c r="EVX10" s="94"/>
      <c r="EVY10" s="91"/>
      <c r="EVZ10" s="91"/>
      <c r="EWA10" s="94"/>
      <c r="EWB10" s="70"/>
      <c r="EWD10" s="92"/>
      <c r="EWE10" s="70"/>
      <c r="EWF10" s="70"/>
      <c r="EWG10" s="70"/>
      <c r="EWH10" s="70"/>
      <c r="EWI10" s="92"/>
      <c r="EWJ10" s="93"/>
      <c r="EWK10" s="91"/>
      <c r="EWL10" s="91"/>
      <c r="EWM10" s="22"/>
      <c r="EWN10" s="94"/>
      <c r="EWO10" s="91"/>
      <c r="EWP10" s="91"/>
      <c r="EWQ10" s="94"/>
      <c r="EWR10" s="70"/>
      <c r="EWT10" s="92"/>
      <c r="EWU10" s="70"/>
      <c r="EWV10" s="70"/>
      <c r="EWW10" s="70"/>
      <c r="EWX10" s="70"/>
      <c r="EWY10" s="92"/>
      <c r="EWZ10" s="93"/>
      <c r="EXA10" s="91"/>
      <c r="EXB10" s="91"/>
      <c r="EXC10" s="22"/>
      <c r="EXD10" s="94"/>
      <c r="EXE10" s="91"/>
      <c r="EXF10" s="91"/>
      <c r="EXG10" s="94"/>
      <c r="EXH10" s="70"/>
      <c r="EXJ10" s="92"/>
      <c r="EXK10" s="70"/>
      <c r="EXL10" s="70"/>
      <c r="EXM10" s="70"/>
      <c r="EXN10" s="70"/>
      <c r="EXO10" s="92"/>
      <c r="EXP10" s="93"/>
      <c r="EXQ10" s="91"/>
      <c r="EXR10" s="91"/>
      <c r="EXS10" s="22"/>
      <c r="EXT10" s="94"/>
      <c r="EXU10" s="91"/>
      <c r="EXV10" s="91"/>
      <c r="EXW10" s="94"/>
      <c r="EXX10" s="70"/>
      <c r="EXZ10" s="92"/>
      <c r="EYA10" s="70"/>
      <c r="EYB10" s="70"/>
      <c r="EYC10" s="70"/>
      <c r="EYD10" s="70"/>
      <c r="EYE10" s="92"/>
      <c r="EYF10" s="93"/>
      <c r="EYG10" s="91"/>
      <c r="EYH10" s="91"/>
      <c r="EYI10" s="22"/>
      <c r="EYJ10" s="94"/>
      <c r="EYK10" s="91"/>
      <c r="EYL10" s="91"/>
      <c r="EYM10" s="94"/>
      <c r="EYN10" s="70"/>
      <c r="EYP10" s="92"/>
      <c r="EYQ10" s="70"/>
      <c r="EYR10" s="70"/>
      <c r="EYS10" s="70"/>
      <c r="EYT10" s="70"/>
      <c r="EYU10" s="92"/>
      <c r="EYV10" s="93"/>
      <c r="EYW10" s="91"/>
      <c r="EYX10" s="91"/>
      <c r="EYY10" s="22"/>
      <c r="EYZ10" s="94"/>
      <c r="EZA10" s="91"/>
      <c r="EZB10" s="91"/>
      <c r="EZC10" s="94"/>
      <c r="EZD10" s="70"/>
      <c r="EZF10" s="92"/>
      <c r="EZG10" s="70"/>
      <c r="EZH10" s="70"/>
      <c r="EZI10" s="70"/>
      <c r="EZJ10" s="70"/>
      <c r="EZK10" s="92"/>
      <c r="EZL10" s="93"/>
      <c r="EZM10" s="91"/>
      <c r="EZN10" s="91"/>
      <c r="EZO10" s="22"/>
      <c r="EZP10" s="94"/>
      <c r="EZQ10" s="91"/>
      <c r="EZR10" s="91"/>
      <c r="EZS10" s="94"/>
      <c r="EZT10" s="70"/>
      <c r="EZV10" s="92"/>
      <c r="EZW10" s="70"/>
      <c r="EZX10" s="70"/>
      <c r="EZY10" s="70"/>
      <c r="EZZ10" s="70"/>
      <c r="FAA10" s="92"/>
      <c r="FAB10" s="93"/>
      <c r="FAC10" s="91"/>
      <c r="FAD10" s="91"/>
      <c r="FAE10" s="22"/>
      <c r="FAF10" s="94"/>
      <c r="FAG10" s="91"/>
      <c r="FAH10" s="91"/>
      <c r="FAI10" s="94"/>
      <c r="FAJ10" s="70"/>
      <c r="FAL10" s="92"/>
      <c r="FAM10" s="70"/>
      <c r="FAN10" s="70"/>
      <c r="FAO10" s="70"/>
      <c r="FAP10" s="70"/>
      <c r="FAQ10" s="92"/>
      <c r="FAR10" s="93"/>
      <c r="FAS10" s="91"/>
      <c r="FAT10" s="91"/>
      <c r="FAU10" s="22"/>
      <c r="FAV10" s="94"/>
      <c r="FAW10" s="91"/>
      <c r="FAX10" s="91"/>
      <c r="FAY10" s="94"/>
      <c r="FAZ10" s="70"/>
      <c r="FBB10" s="92"/>
      <c r="FBC10" s="70"/>
      <c r="FBD10" s="70"/>
      <c r="FBE10" s="70"/>
      <c r="FBF10" s="70"/>
      <c r="FBG10" s="92"/>
      <c r="FBH10" s="93"/>
      <c r="FBI10" s="91"/>
      <c r="FBJ10" s="91"/>
      <c r="FBK10" s="22"/>
      <c r="FBL10" s="94"/>
      <c r="FBM10" s="91"/>
      <c r="FBN10" s="91"/>
      <c r="FBO10" s="94"/>
      <c r="FBP10" s="70"/>
      <c r="FBR10" s="92"/>
      <c r="FBS10" s="70"/>
      <c r="FBT10" s="70"/>
      <c r="FBU10" s="70"/>
      <c r="FBV10" s="70"/>
      <c r="FBW10" s="92"/>
      <c r="FBX10" s="93"/>
      <c r="FBY10" s="91"/>
      <c r="FBZ10" s="91"/>
      <c r="FCA10" s="22"/>
      <c r="FCB10" s="94"/>
      <c r="FCC10" s="91"/>
      <c r="FCD10" s="91"/>
      <c r="FCE10" s="94"/>
      <c r="FCF10" s="70"/>
      <c r="FCH10" s="92"/>
      <c r="FCI10" s="70"/>
      <c r="FCJ10" s="70"/>
      <c r="FCK10" s="70"/>
      <c r="FCL10" s="70"/>
      <c r="FCM10" s="92"/>
      <c r="FCN10" s="93"/>
      <c r="FCO10" s="91"/>
      <c r="FCP10" s="91"/>
      <c r="FCQ10" s="22"/>
      <c r="FCR10" s="94"/>
      <c r="FCS10" s="91"/>
      <c r="FCT10" s="91"/>
      <c r="FCU10" s="94"/>
      <c r="FCV10" s="70"/>
      <c r="FCX10" s="92"/>
      <c r="FCY10" s="70"/>
      <c r="FCZ10" s="70"/>
      <c r="FDA10" s="70"/>
      <c r="FDB10" s="70"/>
      <c r="FDC10" s="92"/>
      <c r="FDD10" s="93"/>
      <c r="FDE10" s="91"/>
      <c r="FDF10" s="91"/>
      <c r="FDG10" s="22"/>
      <c r="FDH10" s="94"/>
      <c r="FDI10" s="91"/>
      <c r="FDJ10" s="91"/>
      <c r="FDK10" s="94"/>
      <c r="FDL10" s="70"/>
      <c r="FDN10" s="92"/>
      <c r="FDO10" s="70"/>
      <c r="FDP10" s="70"/>
      <c r="FDQ10" s="70"/>
      <c r="FDR10" s="70"/>
      <c r="FDS10" s="92"/>
      <c r="FDT10" s="93"/>
      <c r="FDU10" s="91"/>
      <c r="FDV10" s="91"/>
      <c r="FDW10" s="22"/>
      <c r="FDX10" s="94"/>
      <c r="FDY10" s="91"/>
      <c r="FDZ10" s="91"/>
      <c r="FEA10" s="94"/>
      <c r="FEB10" s="70"/>
      <c r="FED10" s="92"/>
      <c r="FEE10" s="70"/>
      <c r="FEF10" s="70"/>
      <c r="FEG10" s="70"/>
      <c r="FEH10" s="70"/>
      <c r="FEI10" s="92"/>
      <c r="FEJ10" s="93"/>
      <c r="FEK10" s="91"/>
      <c r="FEL10" s="91"/>
      <c r="FEM10" s="22"/>
      <c r="FEN10" s="94"/>
      <c r="FEO10" s="91"/>
      <c r="FEP10" s="91"/>
      <c r="FEQ10" s="94"/>
      <c r="FER10" s="70"/>
      <c r="FET10" s="92"/>
      <c r="FEU10" s="70"/>
      <c r="FEV10" s="70"/>
      <c r="FEW10" s="70"/>
      <c r="FEX10" s="70"/>
      <c r="FEY10" s="92"/>
      <c r="FEZ10" s="93"/>
      <c r="FFA10" s="91"/>
      <c r="FFB10" s="91"/>
      <c r="FFC10" s="22"/>
      <c r="FFD10" s="94"/>
      <c r="FFE10" s="91"/>
      <c r="FFF10" s="91"/>
      <c r="FFG10" s="94"/>
      <c r="FFH10" s="70"/>
      <c r="FFJ10" s="92"/>
      <c r="FFK10" s="70"/>
      <c r="FFL10" s="70"/>
      <c r="FFM10" s="70"/>
      <c r="FFN10" s="70"/>
      <c r="FFO10" s="92"/>
      <c r="FFP10" s="93"/>
      <c r="FFQ10" s="91"/>
      <c r="FFR10" s="91"/>
      <c r="FFS10" s="22"/>
      <c r="FFT10" s="94"/>
      <c r="FFU10" s="91"/>
      <c r="FFV10" s="91"/>
      <c r="FFW10" s="94"/>
      <c r="FFX10" s="70"/>
      <c r="FFZ10" s="92"/>
      <c r="FGA10" s="70"/>
      <c r="FGB10" s="70"/>
      <c r="FGC10" s="70"/>
      <c r="FGD10" s="70"/>
      <c r="FGE10" s="92"/>
      <c r="FGF10" s="93"/>
      <c r="FGG10" s="91"/>
      <c r="FGH10" s="91"/>
      <c r="FGI10" s="22"/>
      <c r="FGJ10" s="94"/>
      <c r="FGK10" s="91"/>
      <c r="FGL10" s="91"/>
      <c r="FGM10" s="94"/>
      <c r="FGN10" s="70"/>
      <c r="FGP10" s="92"/>
      <c r="FGQ10" s="70"/>
      <c r="FGR10" s="70"/>
      <c r="FGS10" s="70"/>
      <c r="FGT10" s="70"/>
      <c r="FGU10" s="92"/>
      <c r="FGV10" s="93"/>
      <c r="FGW10" s="91"/>
      <c r="FGX10" s="91"/>
      <c r="FGY10" s="22"/>
      <c r="FGZ10" s="94"/>
      <c r="FHA10" s="91"/>
      <c r="FHB10" s="91"/>
      <c r="FHC10" s="94"/>
      <c r="FHD10" s="70"/>
      <c r="FHF10" s="92"/>
      <c r="FHG10" s="70"/>
      <c r="FHH10" s="70"/>
      <c r="FHI10" s="70"/>
      <c r="FHJ10" s="70"/>
      <c r="FHK10" s="92"/>
      <c r="FHL10" s="93"/>
      <c r="FHM10" s="91"/>
      <c r="FHN10" s="91"/>
      <c r="FHO10" s="22"/>
      <c r="FHP10" s="94"/>
      <c r="FHQ10" s="91"/>
      <c r="FHR10" s="91"/>
      <c r="FHS10" s="94"/>
      <c r="FHT10" s="70"/>
      <c r="FHV10" s="92"/>
      <c r="FHW10" s="70"/>
      <c r="FHX10" s="70"/>
      <c r="FHY10" s="70"/>
      <c r="FHZ10" s="70"/>
      <c r="FIA10" s="92"/>
      <c r="FIB10" s="93"/>
      <c r="FIC10" s="91"/>
      <c r="FID10" s="91"/>
      <c r="FIE10" s="22"/>
      <c r="FIF10" s="94"/>
      <c r="FIG10" s="91"/>
      <c r="FIH10" s="91"/>
      <c r="FII10" s="94"/>
      <c r="FIJ10" s="70"/>
      <c r="FIL10" s="92"/>
      <c r="FIM10" s="70"/>
      <c r="FIN10" s="70"/>
      <c r="FIO10" s="70"/>
      <c r="FIP10" s="70"/>
      <c r="FIQ10" s="92"/>
      <c r="FIR10" s="93"/>
      <c r="FIS10" s="91"/>
      <c r="FIT10" s="91"/>
      <c r="FIU10" s="22"/>
      <c r="FIV10" s="94"/>
      <c r="FIW10" s="91"/>
      <c r="FIX10" s="91"/>
      <c r="FIY10" s="94"/>
      <c r="FIZ10" s="70"/>
      <c r="FJB10" s="92"/>
      <c r="FJC10" s="70"/>
      <c r="FJD10" s="70"/>
      <c r="FJE10" s="70"/>
      <c r="FJF10" s="70"/>
      <c r="FJG10" s="92"/>
      <c r="FJH10" s="93"/>
      <c r="FJI10" s="91"/>
      <c r="FJJ10" s="91"/>
      <c r="FJK10" s="22"/>
      <c r="FJL10" s="94"/>
      <c r="FJM10" s="91"/>
      <c r="FJN10" s="91"/>
      <c r="FJO10" s="94"/>
      <c r="FJP10" s="70"/>
      <c r="FJR10" s="92"/>
      <c r="FJS10" s="70"/>
      <c r="FJT10" s="70"/>
      <c r="FJU10" s="70"/>
      <c r="FJV10" s="70"/>
      <c r="FJW10" s="92"/>
      <c r="FJX10" s="93"/>
      <c r="FJY10" s="91"/>
      <c r="FJZ10" s="91"/>
      <c r="FKA10" s="22"/>
      <c r="FKB10" s="94"/>
      <c r="FKC10" s="91"/>
      <c r="FKD10" s="91"/>
      <c r="FKE10" s="94"/>
      <c r="FKF10" s="70"/>
      <c r="FKH10" s="92"/>
      <c r="FKI10" s="70"/>
      <c r="FKJ10" s="70"/>
      <c r="FKK10" s="70"/>
      <c r="FKL10" s="70"/>
      <c r="FKM10" s="92"/>
      <c r="FKN10" s="93"/>
      <c r="FKO10" s="91"/>
      <c r="FKP10" s="91"/>
      <c r="FKQ10" s="22"/>
      <c r="FKR10" s="94"/>
      <c r="FKS10" s="91"/>
      <c r="FKT10" s="91"/>
      <c r="FKU10" s="94"/>
      <c r="FKV10" s="70"/>
      <c r="FKX10" s="92"/>
      <c r="FKY10" s="70"/>
      <c r="FKZ10" s="70"/>
      <c r="FLA10" s="70"/>
      <c r="FLB10" s="70"/>
      <c r="FLC10" s="92"/>
      <c r="FLD10" s="93"/>
      <c r="FLE10" s="91"/>
      <c r="FLF10" s="91"/>
      <c r="FLG10" s="22"/>
      <c r="FLH10" s="94"/>
      <c r="FLI10" s="91"/>
      <c r="FLJ10" s="91"/>
      <c r="FLK10" s="94"/>
      <c r="FLL10" s="70"/>
      <c r="FLN10" s="92"/>
      <c r="FLO10" s="70"/>
      <c r="FLP10" s="70"/>
      <c r="FLQ10" s="70"/>
      <c r="FLR10" s="70"/>
      <c r="FLS10" s="92"/>
      <c r="FLT10" s="93"/>
      <c r="FLU10" s="91"/>
      <c r="FLV10" s="91"/>
      <c r="FLW10" s="22"/>
      <c r="FLX10" s="94"/>
      <c r="FLY10" s="91"/>
      <c r="FLZ10" s="91"/>
      <c r="FMA10" s="94"/>
      <c r="FMB10" s="70"/>
      <c r="FMD10" s="92"/>
      <c r="FME10" s="70"/>
      <c r="FMF10" s="70"/>
      <c r="FMG10" s="70"/>
      <c r="FMH10" s="70"/>
      <c r="FMI10" s="92"/>
      <c r="FMJ10" s="93"/>
      <c r="FMK10" s="91"/>
      <c r="FML10" s="91"/>
      <c r="FMM10" s="22"/>
      <c r="FMN10" s="94"/>
      <c r="FMO10" s="91"/>
      <c r="FMP10" s="91"/>
      <c r="FMQ10" s="94"/>
      <c r="FMR10" s="70"/>
      <c r="FMT10" s="92"/>
      <c r="FMU10" s="70"/>
      <c r="FMV10" s="70"/>
      <c r="FMW10" s="70"/>
      <c r="FMX10" s="70"/>
      <c r="FMY10" s="92"/>
      <c r="FMZ10" s="93"/>
      <c r="FNA10" s="91"/>
      <c r="FNB10" s="91"/>
      <c r="FNC10" s="22"/>
      <c r="FND10" s="94"/>
      <c r="FNE10" s="91"/>
      <c r="FNF10" s="91"/>
      <c r="FNG10" s="94"/>
      <c r="FNH10" s="70"/>
      <c r="FNJ10" s="92"/>
      <c r="FNK10" s="70"/>
      <c r="FNL10" s="70"/>
      <c r="FNM10" s="70"/>
      <c r="FNN10" s="70"/>
      <c r="FNO10" s="92"/>
      <c r="FNP10" s="93"/>
      <c r="FNQ10" s="91"/>
      <c r="FNR10" s="91"/>
      <c r="FNS10" s="22"/>
      <c r="FNT10" s="94"/>
      <c r="FNU10" s="91"/>
      <c r="FNV10" s="91"/>
      <c r="FNW10" s="94"/>
      <c r="FNX10" s="70"/>
      <c r="FNZ10" s="92"/>
      <c r="FOA10" s="70"/>
      <c r="FOB10" s="70"/>
      <c r="FOC10" s="70"/>
      <c r="FOD10" s="70"/>
      <c r="FOE10" s="92"/>
      <c r="FOF10" s="93"/>
      <c r="FOG10" s="91"/>
      <c r="FOH10" s="91"/>
      <c r="FOI10" s="22"/>
      <c r="FOJ10" s="94"/>
      <c r="FOK10" s="91"/>
      <c r="FOL10" s="91"/>
      <c r="FOM10" s="94"/>
      <c r="FON10" s="70"/>
      <c r="FOP10" s="92"/>
      <c r="FOQ10" s="70"/>
      <c r="FOR10" s="70"/>
      <c r="FOS10" s="70"/>
      <c r="FOT10" s="70"/>
      <c r="FOU10" s="92"/>
      <c r="FOV10" s="93"/>
      <c r="FOW10" s="91"/>
      <c r="FOX10" s="91"/>
      <c r="FOY10" s="22"/>
      <c r="FOZ10" s="94"/>
      <c r="FPA10" s="91"/>
      <c r="FPB10" s="91"/>
      <c r="FPC10" s="94"/>
      <c r="FPD10" s="70"/>
      <c r="FPF10" s="92"/>
      <c r="FPG10" s="70"/>
      <c r="FPH10" s="70"/>
      <c r="FPI10" s="70"/>
      <c r="FPJ10" s="70"/>
      <c r="FPK10" s="92"/>
      <c r="FPL10" s="93"/>
      <c r="FPM10" s="91"/>
      <c r="FPN10" s="91"/>
      <c r="FPO10" s="22"/>
      <c r="FPP10" s="94"/>
      <c r="FPQ10" s="91"/>
      <c r="FPR10" s="91"/>
      <c r="FPS10" s="94"/>
      <c r="FPT10" s="70"/>
      <c r="FPV10" s="92"/>
      <c r="FPW10" s="70"/>
      <c r="FPX10" s="70"/>
      <c r="FPY10" s="70"/>
      <c r="FPZ10" s="70"/>
      <c r="FQA10" s="92"/>
      <c r="FQB10" s="93"/>
      <c r="FQC10" s="91"/>
      <c r="FQD10" s="91"/>
      <c r="FQE10" s="22"/>
      <c r="FQF10" s="94"/>
      <c r="FQG10" s="91"/>
      <c r="FQH10" s="91"/>
      <c r="FQI10" s="94"/>
      <c r="FQJ10" s="70"/>
      <c r="FQL10" s="92"/>
      <c r="FQM10" s="70"/>
      <c r="FQN10" s="70"/>
      <c r="FQO10" s="70"/>
      <c r="FQP10" s="70"/>
      <c r="FQQ10" s="92"/>
      <c r="FQR10" s="93"/>
      <c r="FQS10" s="91"/>
      <c r="FQT10" s="91"/>
      <c r="FQU10" s="22"/>
      <c r="FQV10" s="94"/>
      <c r="FQW10" s="91"/>
      <c r="FQX10" s="91"/>
      <c r="FQY10" s="94"/>
      <c r="FQZ10" s="70"/>
      <c r="FRB10" s="92"/>
      <c r="FRC10" s="70"/>
      <c r="FRD10" s="70"/>
      <c r="FRE10" s="70"/>
      <c r="FRF10" s="70"/>
      <c r="FRG10" s="92"/>
      <c r="FRH10" s="93"/>
      <c r="FRI10" s="91"/>
      <c r="FRJ10" s="91"/>
      <c r="FRK10" s="22"/>
      <c r="FRL10" s="94"/>
      <c r="FRM10" s="91"/>
      <c r="FRN10" s="91"/>
      <c r="FRO10" s="94"/>
      <c r="FRP10" s="70"/>
      <c r="FRR10" s="92"/>
      <c r="FRS10" s="70"/>
      <c r="FRT10" s="70"/>
      <c r="FRU10" s="70"/>
      <c r="FRV10" s="70"/>
      <c r="FRW10" s="92"/>
      <c r="FRX10" s="93"/>
      <c r="FRY10" s="91"/>
      <c r="FRZ10" s="91"/>
      <c r="FSA10" s="22"/>
      <c r="FSB10" s="94"/>
      <c r="FSC10" s="91"/>
      <c r="FSD10" s="91"/>
      <c r="FSE10" s="94"/>
      <c r="FSF10" s="70"/>
      <c r="FSH10" s="92"/>
      <c r="FSI10" s="70"/>
      <c r="FSJ10" s="70"/>
      <c r="FSK10" s="70"/>
      <c r="FSL10" s="70"/>
      <c r="FSM10" s="92"/>
      <c r="FSN10" s="93"/>
      <c r="FSO10" s="91"/>
      <c r="FSP10" s="91"/>
      <c r="FSQ10" s="22"/>
      <c r="FSR10" s="94"/>
      <c r="FSS10" s="91"/>
      <c r="FST10" s="91"/>
      <c r="FSU10" s="94"/>
      <c r="FSV10" s="70"/>
      <c r="FSX10" s="92"/>
      <c r="FSY10" s="70"/>
      <c r="FSZ10" s="70"/>
      <c r="FTA10" s="70"/>
      <c r="FTB10" s="70"/>
      <c r="FTC10" s="92"/>
      <c r="FTD10" s="93"/>
      <c r="FTE10" s="91"/>
      <c r="FTF10" s="91"/>
      <c r="FTG10" s="22"/>
      <c r="FTH10" s="94"/>
      <c r="FTI10" s="91"/>
      <c r="FTJ10" s="91"/>
      <c r="FTK10" s="94"/>
      <c r="FTL10" s="70"/>
      <c r="FTN10" s="92"/>
      <c r="FTO10" s="70"/>
      <c r="FTP10" s="70"/>
      <c r="FTQ10" s="70"/>
      <c r="FTR10" s="70"/>
      <c r="FTS10" s="92"/>
      <c r="FTT10" s="93"/>
      <c r="FTU10" s="91"/>
      <c r="FTV10" s="91"/>
      <c r="FTW10" s="22"/>
      <c r="FTX10" s="94"/>
      <c r="FTY10" s="91"/>
      <c r="FTZ10" s="91"/>
      <c r="FUA10" s="94"/>
      <c r="FUB10" s="70"/>
      <c r="FUD10" s="92"/>
      <c r="FUE10" s="70"/>
      <c r="FUF10" s="70"/>
      <c r="FUG10" s="70"/>
      <c r="FUH10" s="70"/>
      <c r="FUI10" s="92"/>
      <c r="FUJ10" s="93"/>
      <c r="FUK10" s="91"/>
      <c r="FUL10" s="91"/>
      <c r="FUM10" s="22"/>
      <c r="FUN10" s="94"/>
      <c r="FUO10" s="91"/>
      <c r="FUP10" s="91"/>
      <c r="FUQ10" s="94"/>
      <c r="FUR10" s="70"/>
      <c r="FUT10" s="92"/>
      <c r="FUU10" s="70"/>
      <c r="FUV10" s="70"/>
      <c r="FUW10" s="70"/>
      <c r="FUX10" s="70"/>
      <c r="FUY10" s="92"/>
      <c r="FUZ10" s="93"/>
      <c r="FVA10" s="91"/>
      <c r="FVB10" s="91"/>
      <c r="FVC10" s="22"/>
      <c r="FVD10" s="94"/>
      <c r="FVE10" s="91"/>
      <c r="FVF10" s="91"/>
      <c r="FVG10" s="94"/>
      <c r="FVH10" s="70"/>
      <c r="FVJ10" s="92"/>
      <c r="FVK10" s="70"/>
      <c r="FVL10" s="70"/>
      <c r="FVM10" s="70"/>
      <c r="FVN10" s="70"/>
      <c r="FVO10" s="92"/>
      <c r="FVP10" s="93"/>
      <c r="FVQ10" s="91"/>
      <c r="FVR10" s="91"/>
      <c r="FVS10" s="22"/>
      <c r="FVT10" s="94"/>
      <c r="FVU10" s="91"/>
      <c r="FVV10" s="91"/>
      <c r="FVW10" s="94"/>
      <c r="FVX10" s="70"/>
      <c r="FVZ10" s="92"/>
      <c r="FWA10" s="70"/>
      <c r="FWB10" s="70"/>
      <c r="FWC10" s="70"/>
      <c r="FWD10" s="70"/>
      <c r="FWE10" s="92"/>
      <c r="FWF10" s="93"/>
      <c r="FWG10" s="91"/>
      <c r="FWH10" s="91"/>
      <c r="FWI10" s="22"/>
      <c r="FWJ10" s="94"/>
      <c r="FWK10" s="91"/>
      <c r="FWL10" s="91"/>
      <c r="FWM10" s="94"/>
      <c r="FWN10" s="70"/>
      <c r="FWP10" s="92"/>
      <c r="FWQ10" s="70"/>
      <c r="FWR10" s="70"/>
      <c r="FWS10" s="70"/>
      <c r="FWT10" s="70"/>
      <c r="FWU10" s="92"/>
      <c r="FWV10" s="93"/>
      <c r="FWW10" s="91"/>
      <c r="FWX10" s="91"/>
      <c r="FWY10" s="22"/>
      <c r="FWZ10" s="94"/>
      <c r="FXA10" s="91"/>
      <c r="FXB10" s="91"/>
      <c r="FXC10" s="94"/>
      <c r="FXD10" s="70"/>
      <c r="FXF10" s="92"/>
      <c r="FXG10" s="70"/>
      <c r="FXH10" s="70"/>
      <c r="FXI10" s="70"/>
      <c r="FXJ10" s="70"/>
      <c r="FXK10" s="92"/>
      <c r="FXL10" s="93"/>
      <c r="FXM10" s="91"/>
      <c r="FXN10" s="91"/>
      <c r="FXO10" s="22"/>
      <c r="FXP10" s="94"/>
      <c r="FXQ10" s="91"/>
      <c r="FXR10" s="91"/>
      <c r="FXS10" s="94"/>
      <c r="FXT10" s="70"/>
      <c r="FXV10" s="92"/>
      <c r="FXW10" s="70"/>
      <c r="FXX10" s="70"/>
      <c r="FXY10" s="70"/>
      <c r="FXZ10" s="70"/>
      <c r="FYA10" s="92"/>
      <c r="FYB10" s="93"/>
      <c r="FYC10" s="91"/>
      <c r="FYD10" s="91"/>
      <c r="FYE10" s="22"/>
      <c r="FYF10" s="94"/>
      <c r="FYG10" s="91"/>
      <c r="FYH10" s="91"/>
      <c r="FYI10" s="94"/>
      <c r="FYJ10" s="70"/>
      <c r="FYL10" s="92"/>
      <c r="FYM10" s="70"/>
      <c r="FYN10" s="70"/>
      <c r="FYO10" s="70"/>
      <c r="FYP10" s="70"/>
      <c r="FYQ10" s="92"/>
      <c r="FYR10" s="93"/>
      <c r="FYS10" s="91"/>
      <c r="FYT10" s="91"/>
      <c r="FYU10" s="22"/>
      <c r="FYV10" s="94"/>
      <c r="FYW10" s="91"/>
      <c r="FYX10" s="91"/>
      <c r="FYY10" s="94"/>
      <c r="FYZ10" s="70"/>
      <c r="FZB10" s="92"/>
      <c r="FZC10" s="70"/>
      <c r="FZD10" s="70"/>
      <c r="FZE10" s="70"/>
      <c r="FZF10" s="70"/>
      <c r="FZG10" s="92"/>
      <c r="FZH10" s="93"/>
      <c r="FZI10" s="91"/>
      <c r="FZJ10" s="91"/>
      <c r="FZK10" s="22"/>
      <c r="FZL10" s="94"/>
      <c r="FZM10" s="91"/>
      <c r="FZN10" s="91"/>
      <c r="FZO10" s="94"/>
      <c r="FZP10" s="70"/>
      <c r="FZR10" s="92"/>
      <c r="FZS10" s="70"/>
      <c r="FZT10" s="70"/>
      <c r="FZU10" s="70"/>
      <c r="FZV10" s="70"/>
      <c r="FZW10" s="92"/>
      <c r="FZX10" s="93"/>
      <c r="FZY10" s="91"/>
      <c r="FZZ10" s="91"/>
      <c r="GAA10" s="22"/>
      <c r="GAB10" s="94"/>
      <c r="GAC10" s="91"/>
      <c r="GAD10" s="91"/>
      <c r="GAE10" s="94"/>
      <c r="GAF10" s="70"/>
      <c r="GAH10" s="92"/>
      <c r="GAI10" s="70"/>
      <c r="GAJ10" s="70"/>
      <c r="GAK10" s="70"/>
      <c r="GAL10" s="70"/>
      <c r="GAM10" s="92"/>
      <c r="GAN10" s="93"/>
      <c r="GAO10" s="91"/>
      <c r="GAP10" s="91"/>
      <c r="GAQ10" s="22"/>
      <c r="GAR10" s="94"/>
      <c r="GAS10" s="91"/>
      <c r="GAT10" s="91"/>
      <c r="GAU10" s="94"/>
      <c r="GAV10" s="70"/>
      <c r="GAX10" s="92"/>
      <c r="GAY10" s="70"/>
      <c r="GAZ10" s="70"/>
      <c r="GBA10" s="70"/>
      <c r="GBB10" s="70"/>
      <c r="GBC10" s="92"/>
      <c r="GBD10" s="93"/>
      <c r="GBE10" s="91"/>
      <c r="GBF10" s="91"/>
      <c r="GBG10" s="22"/>
      <c r="GBH10" s="94"/>
      <c r="GBI10" s="91"/>
      <c r="GBJ10" s="91"/>
      <c r="GBK10" s="94"/>
      <c r="GBL10" s="70"/>
      <c r="GBN10" s="92"/>
      <c r="GBO10" s="70"/>
      <c r="GBP10" s="70"/>
      <c r="GBQ10" s="70"/>
      <c r="GBR10" s="70"/>
      <c r="GBS10" s="92"/>
      <c r="GBT10" s="93"/>
      <c r="GBU10" s="91"/>
      <c r="GBV10" s="91"/>
      <c r="GBW10" s="22"/>
      <c r="GBX10" s="94"/>
      <c r="GBY10" s="91"/>
      <c r="GBZ10" s="91"/>
      <c r="GCA10" s="94"/>
      <c r="GCB10" s="70"/>
      <c r="GCD10" s="92"/>
      <c r="GCE10" s="70"/>
      <c r="GCF10" s="70"/>
      <c r="GCG10" s="70"/>
      <c r="GCH10" s="70"/>
      <c r="GCI10" s="92"/>
      <c r="GCJ10" s="93"/>
      <c r="GCK10" s="91"/>
      <c r="GCL10" s="91"/>
      <c r="GCM10" s="22"/>
      <c r="GCN10" s="94"/>
      <c r="GCO10" s="91"/>
      <c r="GCP10" s="91"/>
      <c r="GCQ10" s="94"/>
      <c r="GCR10" s="70"/>
      <c r="GCT10" s="92"/>
      <c r="GCU10" s="70"/>
      <c r="GCV10" s="70"/>
      <c r="GCW10" s="70"/>
      <c r="GCX10" s="70"/>
      <c r="GCY10" s="92"/>
      <c r="GCZ10" s="93"/>
      <c r="GDA10" s="91"/>
      <c r="GDB10" s="91"/>
      <c r="GDC10" s="22"/>
      <c r="GDD10" s="94"/>
      <c r="GDE10" s="91"/>
      <c r="GDF10" s="91"/>
      <c r="GDG10" s="94"/>
      <c r="GDH10" s="70"/>
      <c r="GDJ10" s="92"/>
      <c r="GDK10" s="70"/>
      <c r="GDL10" s="70"/>
      <c r="GDM10" s="70"/>
      <c r="GDN10" s="70"/>
      <c r="GDO10" s="92"/>
      <c r="GDP10" s="93"/>
      <c r="GDQ10" s="91"/>
      <c r="GDR10" s="91"/>
      <c r="GDS10" s="22"/>
      <c r="GDT10" s="94"/>
      <c r="GDU10" s="91"/>
      <c r="GDV10" s="91"/>
      <c r="GDW10" s="94"/>
      <c r="GDX10" s="70"/>
      <c r="GDZ10" s="92"/>
      <c r="GEA10" s="70"/>
      <c r="GEB10" s="70"/>
      <c r="GEC10" s="70"/>
      <c r="GED10" s="70"/>
      <c r="GEE10" s="92"/>
      <c r="GEF10" s="93"/>
      <c r="GEG10" s="91"/>
      <c r="GEH10" s="91"/>
      <c r="GEI10" s="22"/>
      <c r="GEJ10" s="94"/>
      <c r="GEK10" s="91"/>
      <c r="GEL10" s="91"/>
      <c r="GEM10" s="94"/>
      <c r="GEN10" s="70"/>
      <c r="GEP10" s="92"/>
      <c r="GEQ10" s="70"/>
      <c r="GER10" s="70"/>
      <c r="GES10" s="70"/>
      <c r="GET10" s="70"/>
      <c r="GEU10" s="92"/>
      <c r="GEV10" s="93"/>
      <c r="GEW10" s="91"/>
      <c r="GEX10" s="91"/>
      <c r="GEY10" s="22"/>
      <c r="GEZ10" s="94"/>
      <c r="GFA10" s="91"/>
      <c r="GFB10" s="91"/>
      <c r="GFC10" s="94"/>
      <c r="GFD10" s="70"/>
      <c r="GFF10" s="92"/>
      <c r="GFG10" s="70"/>
      <c r="GFH10" s="70"/>
      <c r="GFI10" s="70"/>
      <c r="GFJ10" s="70"/>
      <c r="GFK10" s="92"/>
      <c r="GFL10" s="93"/>
      <c r="GFM10" s="91"/>
      <c r="GFN10" s="91"/>
      <c r="GFO10" s="22"/>
      <c r="GFP10" s="94"/>
      <c r="GFQ10" s="91"/>
      <c r="GFR10" s="91"/>
      <c r="GFS10" s="94"/>
      <c r="GFT10" s="70"/>
      <c r="GFV10" s="92"/>
      <c r="GFW10" s="70"/>
      <c r="GFX10" s="70"/>
      <c r="GFY10" s="70"/>
      <c r="GFZ10" s="70"/>
      <c r="GGA10" s="92"/>
      <c r="GGB10" s="93"/>
      <c r="GGC10" s="91"/>
      <c r="GGD10" s="91"/>
      <c r="GGE10" s="22"/>
      <c r="GGF10" s="94"/>
      <c r="GGG10" s="91"/>
      <c r="GGH10" s="91"/>
      <c r="GGI10" s="94"/>
      <c r="GGJ10" s="70"/>
      <c r="GGL10" s="92"/>
      <c r="GGM10" s="70"/>
      <c r="GGN10" s="70"/>
      <c r="GGO10" s="70"/>
      <c r="GGP10" s="70"/>
      <c r="GGQ10" s="92"/>
      <c r="GGR10" s="93"/>
      <c r="GGS10" s="91"/>
      <c r="GGT10" s="91"/>
      <c r="GGU10" s="22"/>
      <c r="GGV10" s="94"/>
      <c r="GGW10" s="91"/>
      <c r="GGX10" s="91"/>
      <c r="GGY10" s="94"/>
      <c r="GGZ10" s="70"/>
      <c r="GHB10" s="92"/>
      <c r="GHC10" s="70"/>
      <c r="GHD10" s="70"/>
      <c r="GHE10" s="70"/>
      <c r="GHF10" s="70"/>
      <c r="GHG10" s="92"/>
      <c r="GHH10" s="93"/>
      <c r="GHI10" s="91"/>
      <c r="GHJ10" s="91"/>
      <c r="GHK10" s="22"/>
      <c r="GHL10" s="94"/>
      <c r="GHM10" s="91"/>
      <c r="GHN10" s="91"/>
      <c r="GHO10" s="94"/>
      <c r="GHP10" s="70"/>
      <c r="GHR10" s="92"/>
      <c r="GHS10" s="70"/>
      <c r="GHT10" s="70"/>
      <c r="GHU10" s="70"/>
      <c r="GHV10" s="70"/>
      <c r="GHW10" s="92"/>
      <c r="GHX10" s="93"/>
      <c r="GHY10" s="91"/>
      <c r="GHZ10" s="91"/>
      <c r="GIA10" s="22"/>
      <c r="GIB10" s="94"/>
      <c r="GIC10" s="91"/>
      <c r="GID10" s="91"/>
      <c r="GIE10" s="94"/>
      <c r="GIF10" s="70"/>
      <c r="GIH10" s="92"/>
      <c r="GII10" s="70"/>
      <c r="GIJ10" s="70"/>
      <c r="GIK10" s="70"/>
      <c r="GIL10" s="70"/>
      <c r="GIM10" s="92"/>
      <c r="GIN10" s="93"/>
      <c r="GIO10" s="91"/>
      <c r="GIP10" s="91"/>
      <c r="GIQ10" s="22"/>
      <c r="GIR10" s="94"/>
      <c r="GIS10" s="91"/>
      <c r="GIT10" s="91"/>
      <c r="GIU10" s="94"/>
      <c r="GIV10" s="70"/>
      <c r="GIX10" s="92"/>
      <c r="GIY10" s="70"/>
      <c r="GIZ10" s="70"/>
      <c r="GJA10" s="70"/>
      <c r="GJB10" s="70"/>
      <c r="GJC10" s="92"/>
      <c r="GJD10" s="93"/>
      <c r="GJE10" s="91"/>
      <c r="GJF10" s="91"/>
      <c r="GJG10" s="22"/>
      <c r="GJH10" s="94"/>
      <c r="GJI10" s="91"/>
      <c r="GJJ10" s="91"/>
      <c r="GJK10" s="94"/>
      <c r="GJL10" s="70"/>
      <c r="GJN10" s="92"/>
      <c r="GJO10" s="70"/>
      <c r="GJP10" s="70"/>
      <c r="GJQ10" s="70"/>
      <c r="GJR10" s="70"/>
      <c r="GJS10" s="92"/>
      <c r="GJT10" s="93"/>
      <c r="GJU10" s="91"/>
      <c r="GJV10" s="91"/>
      <c r="GJW10" s="22"/>
      <c r="GJX10" s="94"/>
      <c r="GJY10" s="91"/>
      <c r="GJZ10" s="91"/>
      <c r="GKA10" s="94"/>
      <c r="GKB10" s="70"/>
      <c r="GKD10" s="92"/>
      <c r="GKE10" s="70"/>
      <c r="GKF10" s="70"/>
      <c r="GKG10" s="70"/>
      <c r="GKH10" s="70"/>
      <c r="GKI10" s="92"/>
      <c r="GKJ10" s="93"/>
      <c r="GKK10" s="91"/>
      <c r="GKL10" s="91"/>
      <c r="GKM10" s="22"/>
      <c r="GKN10" s="94"/>
      <c r="GKO10" s="91"/>
      <c r="GKP10" s="91"/>
      <c r="GKQ10" s="94"/>
      <c r="GKR10" s="70"/>
      <c r="GKT10" s="92"/>
      <c r="GKU10" s="70"/>
      <c r="GKV10" s="70"/>
      <c r="GKW10" s="70"/>
      <c r="GKX10" s="70"/>
      <c r="GKY10" s="92"/>
      <c r="GKZ10" s="93"/>
      <c r="GLA10" s="91"/>
      <c r="GLB10" s="91"/>
      <c r="GLC10" s="22"/>
      <c r="GLD10" s="94"/>
      <c r="GLE10" s="91"/>
      <c r="GLF10" s="91"/>
      <c r="GLG10" s="94"/>
      <c r="GLH10" s="70"/>
      <c r="GLJ10" s="92"/>
      <c r="GLK10" s="70"/>
      <c r="GLL10" s="70"/>
      <c r="GLM10" s="70"/>
      <c r="GLN10" s="70"/>
      <c r="GLO10" s="92"/>
      <c r="GLP10" s="93"/>
      <c r="GLQ10" s="91"/>
      <c r="GLR10" s="91"/>
      <c r="GLS10" s="22"/>
      <c r="GLT10" s="94"/>
      <c r="GLU10" s="91"/>
      <c r="GLV10" s="91"/>
      <c r="GLW10" s="94"/>
      <c r="GLX10" s="70"/>
      <c r="GLZ10" s="92"/>
      <c r="GMA10" s="70"/>
      <c r="GMB10" s="70"/>
      <c r="GMC10" s="70"/>
      <c r="GMD10" s="70"/>
      <c r="GME10" s="92"/>
      <c r="GMF10" s="93"/>
      <c r="GMG10" s="91"/>
      <c r="GMH10" s="91"/>
      <c r="GMI10" s="22"/>
      <c r="GMJ10" s="94"/>
      <c r="GMK10" s="91"/>
      <c r="GML10" s="91"/>
      <c r="GMM10" s="94"/>
      <c r="GMN10" s="70"/>
      <c r="GMP10" s="92"/>
      <c r="GMQ10" s="70"/>
      <c r="GMR10" s="70"/>
      <c r="GMS10" s="70"/>
      <c r="GMT10" s="70"/>
      <c r="GMU10" s="92"/>
      <c r="GMV10" s="93"/>
      <c r="GMW10" s="91"/>
      <c r="GMX10" s="91"/>
      <c r="GMY10" s="22"/>
      <c r="GMZ10" s="94"/>
      <c r="GNA10" s="91"/>
      <c r="GNB10" s="91"/>
      <c r="GNC10" s="94"/>
      <c r="GND10" s="70"/>
      <c r="GNF10" s="92"/>
      <c r="GNG10" s="70"/>
      <c r="GNH10" s="70"/>
      <c r="GNI10" s="70"/>
      <c r="GNJ10" s="70"/>
      <c r="GNK10" s="92"/>
      <c r="GNL10" s="93"/>
      <c r="GNM10" s="91"/>
      <c r="GNN10" s="91"/>
      <c r="GNO10" s="22"/>
      <c r="GNP10" s="94"/>
      <c r="GNQ10" s="91"/>
      <c r="GNR10" s="91"/>
      <c r="GNS10" s="94"/>
      <c r="GNT10" s="70"/>
      <c r="GNV10" s="92"/>
      <c r="GNW10" s="70"/>
      <c r="GNX10" s="70"/>
      <c r="GNY10" s="70"/>
      <c r="GNZ10" s="70"/>
      <c r="GOA10" s="92"/>
      <c r="GOB10" s="93"/>
      <c r="GOC10" s="91"/>
      <c r="GOD10" s="91"/>
      <c r="GOE10" s="22"/>
      <c r="GOF10" s="94"/>
      <c r="GOG10" s="91"/>
      <c r="GOH10" s="91"/>
      <c r="GOI10" s="94"/>
      <c r="GOJ10" s="70"/>
      <c r="GOL10" s="92"/>
      <c r="GOM10" s="70"/>
      <c r="GON10" s="70"/>
      <c r="GOO10" s="70"/>
      <c r="GOP10" s="70"/>
      <c r="GOQ10" s="92"/>
      <c r="GOR10" s="93"/>
      <c r="GOS10" s="91"/>
      <c r="GOT10" s="91"/>
      <c r="GOU10" s="22"/>
      <c r="GOV10" s="94"/>
      <c r="GOW10" s="91"/>
      <c r="GOX10" s="91"/>
      <c r="GOY10" s="94"/>
      <c r="GOZ10" s="70"/>
      <c r="GPB10" s="92"/>
      <c r="GPC10" s="70"/>
      <c r="GPD10" s="70"/>
      <c r="GPE10" s="70"/>
      <c r="GPF10" s="70"/>
      <c r="GPG10" s="92"/>
      <c r="GPH10" s="93"/>
      <c r="GPI10" s="91"/>
      <c r="GPJ10" s="91"/>
      <c r="GPK10" s="22"/>
      <c r="GPL10" s="94"/>
      <c r="GPM10" s="91"/>
      <c r="GPN10" s="91"/>
      <c r="GPO10" s="94"/>
      <c r="GPP10" s="70"/>
      <c r="GPR10" s="92"/>
      <c r="GPS10" s="70"/>
      <c r="GPT10" s="70"/>
      <c r="GPU10" s="70"/>
      <c r="GPV10" s="70"/>
      <c r="GPW10" s="92"/>
      <c r="GPX10" s="93"/>
      <c r="GPY10" s="91"/>
      <c r="GPZ10" s="91"/>
      <c r="GQA10" s="22"/>
      <c r="GQB10" s="94"/>
      <c r="GQC10" s="91"/>
      <c r="GQD10" s="91"/>
      <c r="GQE10" s="94"/>
      <c r="GQF10" s="70"/>
      <c r="GQH10" s="92"/>
      <c r="GQI10" s="70"/>
      <c r="GQJ10" s="70"/>
      <c r="GQK10" s="70"/>
      <c r="GQL10" s="70"/>
      <c r="GQM10" s="92"/>
      <c r="GQN10" s="93"/>
      <c r="GQO10" s="91"/>
      <c r="GQP10" s="91"/>
      <c r="GQQ10" s="22"/>
      <c r="GQR10" s="94"/>
      <c r="GQS10" s="91"/>
      <c r="GQT10" s="91"/>
      <c r="GQU10" s="94"/>
      <c r="GQV10" s="70"/>
      <c r="GQX10" s="92"/>
      <c r="GQY10" s="70"/>
      <c r="GQZ10" s="70"/>
      <c r="GRA10" s="70"/>
      <c r="GRB10" s="70"/>
      <c r="GRC10" s="92"/>
      <c r="GRD10" s="93"/>
      <c r="GRE10" s="91"/>
      <c r="GRF10" s="91"/>
      <c r="GRG10" s="22"/>
      <c r="GRH10" s="94"/>
      <c r="GRI10" s="91"/>
      <c r="GRJ10" s="91"/>
      <c r="GRK10" s="94"/>
      <c r="GRL10" s="70"/>
      <c r="GRN10" s="92"/>
      <c r="GRO10" s="70"/>
      <c r="GRP10" s="70"/>
      <c r="GRQ10" s="70"/>
      <c r="GRR10" s="70"/>
      <c r="GRS10" s="92"/>
      <c r="GRT10" s="93"/>
      <c r="GRU10" s="91"/>
      <c r="GRV10" s="91"/>
      <c r="GRW10" s="22"/>
      <c r="GRX10" s="94"/>
      <c r="GRY10" s="91"/>
      <c r="GRZ10" s="91"/>
      <c r="GSA10" s="94"/>
      <c r="GSB10" s="70"/>
      <c r="GSD10" s="92"/>
      <c r="GSE10" s="70"/>
      <c r="GSF10" s="70"/>
      <c r="GSG10" s="70"/>
      <c r="GSH10" s="70"/>
      <c r="GSI10" s="92"/>
      <c r="GSJ10" s="93"/>
      <c r="GSK10" s="91"/>
      <c r="GSL10" s="91"/>
      <c r="GSM10" s="22"/>
      <c r="GSN10" s="94"/>
      <c r="GSO10" s="91"/>
      <c r="GSP10" s="91"/>
      <c r="GSQ10" s="94"/>
      <c r="GSR10" s="70"/>
      <c r="GST10" s="92"/>
      <c r="GSU10" s="70"/>
      <c r="GSV10" s="70"/>
      <c r="GSW10" s="70"/>
      <c r="GSX10" s="70"/>
      <c r="GSY10" s="92"/>
      <c r="GSZ10" s="93"/>
      <c r="GTA10" s="91"/>
      <c r="GTB10" s="91"/>
      <c r="GTC10" s="22"/>
      <c r="GTD10" s="94"/>
      <c r="GTE10" s="91"/>
      <c r="GTF10" s="91"/>
      <c r="GTG10" s="94"/>
      <c r="GTH10" s="70"/>
      <c r="GTJ10" s="92"/>
      <c r="GTK10" s="70"/>
      <c r="GTL10" s="70"/>
      <c r="GTM10" s="70"/>
      <c r="GTN10" s="70"/>
      <c r="GTO10" s="92"/>
      <c r="GTP10" s="93"/>
      <c r="GTQ10" s="91"/>
      <c r="GTR10" s="91"/>
      <c r="GTS10" s="22"/>
      <c r="GTT10" s="94"/>
      <c r="GTU10" s="91"/>
      <c r="GTV10" s="91"/>
      <c r="GTW10" s="94"/>
      <c r="GTX10" s="70"/>
      <c r="GTZ10" s="92"/>
      <c r="GUA10" s="70"/>
      <c r="GUB10" s="70"/>
      <c r="GUC10" s="70"/>
      <c r="GUD10" s="70"/>
      <c r="GUE10" s="92"/>
      <c r="GUF10" s="93"/>
      <c r="GUG10" s="91"/>
      <c r="GUH10" s="91"/>
      <c r="GUI10" s="22"/>
      <c r="GUJ10" s="94"/>
      <c r="GUK10" s="91"/>
      <c r="GUL10" s="91"/>
      <c r="GUM10" s="94"/>
      <c r="GUN10" s="70"/>
      <c r="GUP10" s="92"/>
      <c r="GUQ10" s="70"/>
      <c r="GUR10" s="70"/>
      <c r="GUS10" s="70"/>
      <c r="GUT10" s="70"/>
      <c r="GUU10" s="92"/>
      <c r="GUV10" s="93"/>
      <c r="GUW10" s="91"/>
      <c r="GUX10" s="91"/>
      <c r="GUY10" s="22"/>
      <c r="GUZ10" s="94"/>
      <c r="GVA10" s="91"/>
      <c r="GVB10" s="91"/>
      <c r="GVC10" s="94"/>
      <c r="GVD10" s="70"/>
      <c r="GVF10" s="92"/>
      <c r="GVG10" s="70"/>
      <c r="GVH10" s="70"/>
      <c r="GVI10" s="70"/>
      <c r="GVJ10" s="70"/>
      <c r="GVK10" s="92"/>
      <c r="GVL10" s="93"/>
      <c r="GVM10" s="91"/>
      <c r="GVN10" s="91"/>
      <c r="GVO10" s="22"/>
      <c r="GVP10" s="94"/>
      <c r="GVQ10" s="91"/>
      <c r="GVR10" s="91"/>
      <c r="GVS10" s="94"/>
      <c r="GVT10" s="70"/>
      <c r="GVV10" s="92"/>
      <c r="GVW10" s="70"/>
      <c r="GVX10" s="70"/>
      <c r="GVY10" s="70"/>
      <c r="GVZ10" s="70"/>
      <c r="GWA10" s="92"/>
      <c r="GWB10" s="93"/>
      <c r="GWC10" s="91"/>
      <c r="GWD10" s="91"/>
      <c r="GWE10" s="22"/>
      <c r="GWF10" s="94"/>
      <c r="GWG10" s="91"/>
      <c r="GWH10" s="91"/>
      <c r="GWI10" s="94"/>
      <c r="GWJ10" s="70"/>
      <c r="GWL10" s="92"/>
      <c r="GWM10" s="70"/>
      <c r="GWN10" s="70"/>
      <c r="GWO10" s="70"/>
      <c r="GWP10" s="70"/>
      <c r="GWQ10" s="92"/>
      <c r="GWR10" s="93"/>
      <c r="GWS10" s="91"/>
      <c r="GWT10" s="91"/>
      <c r="GWU10" s="22"/>
      <c r="GWV10" s="94"/>
      <c r="GWW10" s="91"/>
      <c r="GWX10" s="91"/>
      <c r="GWY10" s="94"/>
      <c r="GWZ10" s="70"/>
      <c r="GXB10" s="92"/>
      <c r="GXC10" s="70"/>
      <c r="GXD10" s="70"/>
      <c r="GXE10" s="70"/>
      <c r="GXF10" s="70"/>
      <c r="GXG10" s="92"/>
      <c r="GXH10" s="93"/>
      <c r="GXI10" s="91"/>
      <c r="GXJ10" s="91"/>
      <c r="GXK10" s="22"/>
      <c r="GXL10" s="94"/>
      <c r="GXM10" s="91"/>
      <c r="GXN10" s="91"/>
      <c r="GXO10" s="94"/>
      <c r="GXP10" s="70"/>
      <c r="GXR10" s="92"/>
      <c r="GXS10" s="70"/>
      <c r="GXT10" s="70"/>
      <c r="GXU10" s="70"/>
      <c r="GXV10" s="70"/>
      <c r="GXW10" s="92"/>
      <c r="GXX10" s="93"/>
      <c r="GXY10" s="91"/>
      <c r="GXZ10" s="91"/>
      <c r="GYA10" s="22"/>
      <c r="GYB10" s="94"/>
      <c r="GYC10" s="91"/>
      <c r="GYD10" s="91"/>
      <c r="GYE10" s="94"/>
      <c r="GYF10" s="70"/>
      <c r="GYH10" s="92"/>
      <c r="GYI10" s="70"/>
      <c r="GYJ10" s="70"/>
      <c r="GYK10" s="70"/>
      <c r="GYL10" s="70"/>
      <c r="GYM10" s="92"/>
      <c r="GYN10" s="93"/>
      <c r="GYO10" s="91"/>
      <c r="GYP10" s="91"/>
      <c r="GYQ10" s="22"/>
      <c r="GYR10" s="94"/>
      <c r="GYS10" s="91"/>
      <c r="GYT10" s="91"/>
      <c r="GYU10" s="94"/>
      <c r="GYV10" s="70"/>
      <c r="GYX10" s="92"/>
      <c r="GYY10" s="70"/>
      <c r="GYZ10" s="70"/>
      <c r="GZA10" s="70"/>
      <c r="GZB10" s="70"/>
      <c r="GZC10" s="92"/>
      <c r="GZD10" s="93"/>
      <c r="GZE10" s="91"/>
      <c r="GZF10" s="91"/>
      <c r="GZG10" s="22"/>
      <c r="GZH10" s="94"/>
      <c r="GZI10" s="91"/>
      <c r="GZJ10" s="91"/>
      <c r="GZK10" s="94"/>
      <c r="GZL10" s="70"/>
      <c r="GZN10" s="92"/>
      <c r="GZO10" s="70"/>
      <c r="GZP10" s="70"/>
      <c r="GZQ10" s="70"/>
      <c r="GZR10" s="70"/>
      <c r="GZS10" s="92"/>
      <c r="GZT10" s="93"/>
      <c r="GZU10" s="91"/>
      <c r="GZV10" s="91"/>
      <c r="GZW10" s="22"/>
      <c r="GZX10" s="94"/>
      <c r="GZY10" s="91"/>
      <c r="GZZ10" s="91"/>
      <c r="HAA10" s="94"/>
      <c r="HAB10" s="70"/>
      <c r="HAD10" s="92"/>
      <c r="HAE10" s="70"/>
      <c r="HAF10" s="70"/>
      <c r="HAG10" s="70"/>
      <c r="HAH10" s="70"/>
      <c r="HAI10" s="92"/>
      <c r="HAJ10" s="93"/>
      <c r="HAK10" s="91"/>
      <c r="HAL10" s="91"/>
      <c r="HAM10" s="22"/>
      <c r="HAN10" s="94"/>
      <c r="HAO10" s="91"/>
      <c r="HAP10" s="91"/>
      <c r="HAQ10" s="94"/>
      <c r="HAR10" s="70"/>
      <c r="HAT10" s="92"/>
      <c r="HAU10" s="70"/>
      <c r="HAV10" s="70"/>
      <c r="HAW10" s="70"/>
      <c r="HAX10" s="70"/>
      <c r="HAY10" s="92"/>
      <c r="HAZ10" s="93"/>
      <c r="HBA10" s="91"/>
      <c r="HBB10" s="91"/>
      <c r="HBC10" s="22"/>
      <c r="HBD10" s="94"/>
      <c r="HBE10" s="91"/>
      <c r="HBF10" s="91"/>
      <c r="HBG10" s="94"/>
      <c r="HBH10" s="70"/>
      <c r="HBJ10" s="92"/>
      <c r="HBK10" s="70"/>
      <c r="HBL10" s="70"/>
      <c r="HBM10" s="70"/>
      <c r="HBN10" s="70"/>
      <c r="HBO10" s="92"/>
      <c r="HBP10" s="93"/>
      <c r="HBQ10" s="91"/>
      <c r="HBR10" s="91"/>
      <c r="HBS10" s="22"/>
      <c r="HBT10" s="94"/>
      <c r="HBU10" s="91"/>
      <c r="HBV10" s="91"/>
      <c r="HBW10" s="94"/>
      <c r="HBX10" s="70"/>
      <c r="HBZ10" s="92"/>
      <c r="HCA10" s="70"/>
      <c r="HCB10" s="70"/>
      <c r="HCC10" s="70"/>
      <c r="HCD10" s="70"/>
      <c r="HCE10" s="92"/>
      <c r="HCF10" s="93"/>
      <c r="HCG10" s="91"/>
      <c r="HCH10" s="91"/>
      <c r="HCI10" s="22"/>
      <c r="HCJ10" s="94"/>
      <c r="HCK10" s="91"/>
      <c r="HCL10" s="91"/>
      <c r="HCM10" s="94"/>
      <c r="HCN10" s="70"/>
      <c r="HCP10" s="92"/>
      <c r="HCQ10" s="70"/>
      <c r="HCR10" s="70"/>
      <c r="HCS10" s="70"/>
      <c r="HCT10" s="70"/>
      <c r="HCU10" s="92"/>
      <c r="HCV10" s="93"/>
      <c r="HCW10" s="91"/>
      <c r="HCX10" s="91"/>
      <c r="HCY10" s="22"/>
      <c r="HCZ10" s="94"/>
      <c r="HDA10" s="91"/>
      <c r="HDB10" s="91"/>
      <c r="HDC10" s="94"/>
      <c r="HDD10" s="70"/>
      <c r="HDF10" s="92"/>
      <c r="HDG10" s="70"/>
      <c r="HDH10" s="70"/>
      <c r="HDI10" s="70"/>
      <c r="HDJ10" s="70"/>
      <c r="HDK10" s="92"/>
      <c r="HDL10" s="93"/>
      <c r="HDM10" s="91"/>
      <c r="HDN10" s="91"/>
      <c r="HDO10" s="22"/>
      <c r="HDP10" s="94"/>
      <c r="HDQ10" s="91"/>
      <c r="HDR10" s="91"/>
      <c r="HDS10" s="94"/>
      <c r="HDT10" s="70"/>
      <c r="HDV10" s="92"/>
      <c r="HDW10" s="70"/>
      <c r="HDX10" s="70"/>
      <c r="HDY10" s="70"/>
      <c r="HDZ10" s="70"/>
      <c r="HEA10" s="92"/>
      <c r="HEB10" s="93"/>
      <c r="HEC10" s="91"/>
      <c r="HED10" s="91"/>
      <c r="HEE10" s="22"/>
      <c r="HEF10" s="94"/>
      <c r="HEG10" s="91"/>
      <c r="HEH10" s="91"/>
      <c r="HEI10" s="94"/>
      <c r="HEJ10" s="70"/>
      <c r="HEL10" s="92"/>
      <c r="HEM10" s="70"/>
      <c r="HEN10" s="70"/>
      <c r="HEO10" s="70"/>
      <c r="HEP10" s="70"/>
      <c r="HEQ10" s="92"/>
      <c r="HER10" s="93"/>
      <c r="HES10" s="91"/>
      <c r="HET10" s="91"/>
      <c r="HEU10" s="22"/>
      <c r="HEV10" s="94"/>
      <c r="HEW10" s="91"/>
      <c r="HEX10" s="91"/>
      <c r="HEY10" s="94"/>
      <c r="HEZ10" s="70"/>
      <c r="HFB10" s="92"/>
      <c r="HFC10" s="70"/>
      <c r="HFD10" s="70"/>
      <c r="HFE10" s="70"/>
      <c r="HFF10" s="70"/>
      <c r="HFG10" s="92"/>
      <c r="HFH10" s="93"/>
      <c r="HFI10" s="91"/>
      <c r="HFJ10" s="91"/>
      <c r="HFK10" s="22"/>
      <c r="HFL10" s="94"/>
      <c r="HFM10" s="91"/>
      <c r="HFN10" s="91"/>
      <c r="HFO10" s="94"/>
      <c r="HFP10" s="70"/>
      <c r="HFR10" s="92"/>
      <c r="HFS10" s="70"/>
      <c r="HFT10" s="70"/>
      <c r="HFU10" s="70"/>
      <c r="HFV10" s="70"/>
      <c r="HFW10" s="92"/>
      <c r="HFX10" s="93"/>
      <c r="HFY10" s="91"/>
      <c r="HFZ10" s="91"/>
      <c r="HGA10" s="22"/>
      <c r="HGB10" s="94"/>
      <c r="HGC10" s="91"/>
      <c r="HGD10" s="91"/>
      <c r="HGE10" s="94"/>
      <c r="HGF10" s="70"/>
      <c r="HGH10" s="92"/>
      <c r="HGI10" s="70"/>
      <c r="HGJ10" s="70"/>
      <c r="HGK10" s="70"/>
      <c r="HGL10" s="70"/>
      <c r="HGM10" s="92"/>
      <c r="HGN10" s="93"/>
      <c r="HGO10" s="91"/>
      <c r="HGP10" s="91"/>
      <c r="HGQ10" s="22"/>
      <c r="HGR10" s="94"/>
      <c r="HGS10" s="91"/>
      <c r="HGT10" s="91"/>
      <c r="HGU10" s="94"/>
      <c r="HGV10" s="70"/>
      <c r="HGX10" s="92"/>
      <c r="HGY10" s="70"/>
      <c r="HGZ10" s="70"/>
      <c r="HHA10" s="70"/>
      <c r="HHB10" s="70"/>
      <c r="HHC10" s="92"/>
      <c r="HHD10" s="93"/>
      <c r="HHE10" s="91"/>
      <c r="HHF10" s="91"/>
      <c r="HHG10" s="22"/>
      <c r="HHH10" s="94"/>
      <c r="HHI10" s="91"/>
      <c r="HHJ10" s="91"/>
      <c r="HHK10" s="94"/>
      <c r="HHL10" s="70"/>
      <c r="HHN10" s="92"/>
      <c r="HHO10" s="70"/>
      <c r="HHP10" s="70"/>
      <c r="HHQ10" s="70"/>
      <c r="HHR10" s="70"/>
      <c r="HHS10" s="92"/>
      <c r="HHT10" s="93"/>
      <c r="HHU10" s="91"/>
      <c r="HHV10" s="91"/>
      <c r="HHW10" s="22"/>
      <c r="HHX10" s="94"/>
      <c r="HHY10" s="91"/>
      <c r="HHZ10" s="91"/>
      <c r="HIA10" s="94"/>
      <c r="HIB10" s="70"/>
      <c r="HID10" s="92"/>
      <c r="HIE10" s="70"/>
      <c r="HIF10" s="70"/>
      <c r="HIG10" s="70"/>
      <c r="HIH10" s="70"/>
      <c r="HII10" s="92"/>
      <c r="HIJ10" s="93"/>
      <c r="HIK10" s="91"/>
      <c r="HIL10" s="91"/>
      <c r="HIM10" s="22"/>
      <c r="HIN10" s="94"/>
      <c r="HIO10" s="91"/>
      <c r="HIP10" s="91"/>
      <c r="HIQ10" s="94"/>
      <c r="HIR10" s="70"/>
      <c r="HIT10" s="92"/>
      <c r="HIU10" s="70"/>
      <c r="HIV10" s="70"/>
      <c r="HIW10" s="70"/>
      <c r="HIX10" s="70"/>
      <c r="HIY10" s="92"/>
      <c r="HIZ10" s="93"/>
      <c r="HJA10" s="91"/>
      <c r="HJB10" s="91"/>
      <c r="HJC10" s="22"/>
      <c r="HJD10" s="94"/>
      <c r="HJE10" s="91"/>
      <c r="HJF10" s="91"/>
      <c r="HJG10" s="94"/>
      <c r="HJH10" s="70"/>
      <c r="HJJ10" s="92"/>
      <c r="HJK10" s="70"/>
      <c r="HJL10" s="70"/>
      <c r="HJM10" s="70"/>
      <c r="HJN10" s="70"/>
      <c r="HJO10" s="92"/>
      <c r="HJP10" s="93"/>
      <c r="HJQ10" s="91"/>
      <c r="HJR10" s="91"/>
      <c r="HJS10" s="22"/>
      <c r="HJT10" s="94"/>
      <c r="HJU10" s="91"/>
      <c r="HJV10" s="91"/>
      <c r="HJW10" s="94"/>
      <c r="HJX10" s="70"/>
      <c r="HJZ10" s="92"/>
      <c r="HKA10" s="70"/>
      <c r="HKB10" s="70"/>
      <c r="HKC10" s="70"/>
      <c r="HKD10" s="70"/>
      <c r="HKE10" s="92"/>
      <c r="HKF10" s="93"/>
      <c r="HKG10" s="91"/>
      <c r="HKH10" s="91"/>
      <c r="HKI10" s="22"/>
      <c r="HKJ10" s="94"/>
      <c r="HKK10" s="91"/>
      <c r="HKL10" s="91"/>
      <c r="HKM10" s="94"/>
      <c r="HKN10" s="70"/>
      <c r="HKP10" s="92"/>
      <c r="HKQ10" s="70"/>
      <c r="HKR10" s="70"/>
      <c r="HKS10" s="70"/>
      <c r="HKT10" s="70"/>
      <c r="HKU10" s="92"/>
      <c r="HKV10" s="93"/>
      <c r="HKW10" s="91"/>
      <c r="HKX10" s="91"/>
      <c r="HKY10" s="22"/>
      <c r="HKZ10" s="94"/>
      <c r="HLA10" s="91"/>
      <c r="HLB10" s="91"/>
      <c r="HLC10" s="94"/>
      <c r="HLD10" s="70"/>
      <c r="HLF10" s="92"/>
      <c r="HLG10" s="70"/>
      <c r="HLH10" s="70"/>
      <c r="HLI10" s="70"/>
      <c r="HLJ10" s="70"/>
      <c r="HLK10" s="92"/>
      <c r="HLL10" s="93"/>
      <c r="HLM10" s="91"/>
      <c r="HLN10" s="91"/>
      <c r="HLO10" s="22"/>
      <c r="HLP10" s="94"/>
      <c r="HLQ10" s="91"/>
      <c r="HLR10" s="91"/>
      <c r="HLS10" s="94"/>
      <c r="HLT10" s="70"/>
      <c r="HLV10" s="92"/>
      <c r="HLW10" s="70"/>
      <c r="HLX10" s="70"/>
      <c r="HLY10" s="70"/>
      <c r="HLZ10" s="70"/>
      <c r="HMA10" s="92"/>
      <c r="HMB10" s="93"/>
      <c r="HMC10" s="91"/>
      <c r="HMD10" s="91"/>
      <c r="HME10" s="22"/>
      <c r="HMF10" s="94"/>
      <c r="HMG10" s="91"/>
      <c r="HMH10" s="91"/>
      <c r="HMI10" s="94"/>
      <c r="HMJ10" s="70"/>
      <c r="HML10" s="92"/>
      <c r="HMM10" s="70"/>
      <c r="HMN10" s="70"/>
      <c r="HMO10" s="70"/>
      <c r="HMP10" s="70"/>
      <c r="HMQ10" s="92"/>
      <c r="HMR10" s="93"/>
      <c r="HMS10" s="91"/>
      <c r="HMT10" s="91"/>
      <c r="HMU10" s="22"/>
      <c r="HMV10" s="94"/>
      <c r="HMW10" s="91"/>
      <c r="HMX10" s="91"/>
      <c r="HMY10" s="94"/>
      <c r="HMZ10" s="70"/>
      <c r="HNB10" s="92"/>
      <c r="HNC10" s="70"/>
      <c r="HND10" s="70"/>
      <c r="HNE10" s="70"/>
      <c r="HNF10" s="70"/>
      <c r="HNG10" s="92"/>
      <c r="HNH10" s="93"/>
      <c r="HNI10" s="91"/>
      <c r="HNJ10" s="91"/>
      <c r="HNK10" s="22"/>
      <c r="HNL10" s="94"/>
      <c r="HNM10" s="91"/>
      <c r="HNN10" s="91"/>
      <c r="HNO10" s="94"/>
      <c r="HNP10" s="70"/>
      <c r="HNR10" s="92"/>
      <c r="HNS10" s="70"/>
      <c r="HNT10" s="70"/>
      <c r="HNU10" s="70"/>
      <c r="HNV10" s="70"/>
      <c r="HNW10" s="92"/>
      <c r="HNX10" s="93"/>
      <c r="HNY10" s="91"/>
      <c r="HNZ10" s="91"/>
      <c r="HOA10" s="22"/>
      <c r="HOB10" s="94"/>
      <c r="HOC10" s="91"/>
      <c r="HOD10" s="91"/>
      <c r="HOE10" s="94"/>
      <c r="HOF10" s="70"/>
      <c r="HOH10" s="92"/>
      <c r="HOI10" s="70"/>
      <c r="HOJ10" s="70"/>
      <c r="HOK10" s="70"/>
      <c r="HOL10" s="70"/>
      <c r="HOM10" s="92"/>
      <c r="HON10" s="93"/>
      <c r="HOO10" s="91"/>
      <c r="HOP10" s="91"/>
      <c r="HOQ10" s="22"/>
      <c r="HOR10" s="94"/>
      <c r="HOS10" s="91"/>
      <c r="HOT10" s="91"/>
      <c r="HOU10" s="94"/>
      <c r="HOV10" s="70"/>
      <c r="HOX10" s="92"/>
      <c r="HOY10" s="70"/>
      <c r="HOZ10" s="70"/>
      <c r="HPA10" s="70"/>
      <c r="HPB10" s="70"/>
      <c r="HPC10" s="92"/>
      <c r="HPD10" s="93"/>
      <c r="HPE10" s="91"/>
      <c r="HPF10" s="91"/>
      <c r="HPG10" s="22"/>
      <c r="HPH10" s="94"/>
      <c r="HPI10" s="91"/>
      <c r="HPJ10" s="91"/>
      <c r="HPK10" s="94"/>
      <c r="HPL10" s="70"/>
      <c r="HPN10" s="92"/>
      <c r="HPO10" s="70"/>
      <c r="HPP10" s="70"/>
      <c r="HPQ10" s="70"/>
      <c r="HPR10" s="70"/>
      <c r="HPS10" s="92"/>
      <c r="HPT10" s="93"/>
      <c r="HPU10" s="91"/>
      <c r="HPV10" s="91"/>
      <c r="HPW10" s="22"/>
      <c r="HPX10" s="94"/>
      <c r="HPY10" s="91"/>
      <c r="HPZ10" s="91"/>
      <c r="HQA10" s="94"/>
      <c r="HQB10" s="70"/>
      <c r="HQD10" s="92"/>
      <c r="HQE10" s="70"/>
      <c r="HQF10" s="70"/>
      <c r="HQG10" s="70"/>
      <c r="HQH10" s="70"/>
      <c r="HQI10" s="92"/>
      <c r="HQJ10" s="93"/>
      <c r="HQK10" s="91"/>
      <c r="HQL10" s="91"/>
      <c r="HQM10" s="22"/>
      <c r="HQN10" s="94"/>
      <c r="HQO10" s="91"/>
      <c r="HQP10" s="91"/>
      <c r="HQQ10" s="94"/>
      <c r="HQR10" s="70"/>
      <c r="HQT10" s="92"/>
      <c r="HQU10" s="70"/>
      <c r="HQV10" s="70"/>
      <c r="HQW10" s="70"/>
      <c r="HQX10" s="70"/>
      <c r="HQY10" s="92"/>
      <c r="HQZ10" s="93"/>
      <c r="HRA10" s="91"/>
      <c r="HRB10" s="91"/>
      <c r="HRC10" s="22"/>
      <c r="HRD10" s="94"/>
      <c r="HRE10" s="91"/>
      <c r="HRF10" s="91"/>
      <c r="HRG10" s="94"/>
      <c r="HRH10" s="70"/>
      <c r="HRJ10" s="92"/>
      <c r="HRK10" s="70"/>
      <c r="HRL10" s="70"/>
      <c r="HRM10" s="70"/>
      <c r="HRN10" s="70"/>
      <c r="HRO10" s="92"/>
      <c r="HRP10" s="93"/>
      <c r="HRQ10" s="91"/>
      <c r="HRR10" s="91"/>
      <c r="HRS10" s="22"/>
      <c r="HRT10" s="94"/>
      <c r="HRU10" s="91"/>
      <c r="HRV10" s="91"/>
      <c r="HRW10" s="94"/>
      <c r="HRX10" s="70"/>
      <c r="HRZ10" s="92"/>
      <c r="HSA10" s="70"/>
      <c r="HSB10" s="70"/>
      <c r="HSC10" s="70"/>
      <c r="HSD10" s="70"/>
      <c r="HSE10" s="92"/>
      <c r="HSF10" s="93"/>
      <c r="HSG10" s="91"/>
      <c r="HSH10" s="91"/>
      <c r="HSI10" s="22"/>
      <c r="HSJ10" s="94"/>
      <c r="HSK10" s="91"/>
      <c r="HSL10" s="91"/>
      <c r="HSM10" s="94"/>
      <c r="HSN10" s="70"/>
      <c r="HSP10" s="92"/>
      <c r="HSQ10" s="70"/>
      <c r="HSR10" s="70"/>
      <c r="HSS10" s="70"/>
      <c r="HST10" s="70"/>
      <c r="HSU10" s="92"/>
      <c r="HSV10" s="93"/>
      <c r="HSW10" s="91"/>
      <c r="HSX10" s="91"/>
      <c r="HSY10" s="22"/>
      <c r="HSZ10" s="94"/>
      <c r="HTA10" s="91"/>
      <c r="HTB10" s="91"/>
      <c r="HTC10" s="94"/>
      <c r="HTD10" s="70"/>
      <c r="HTF10" s="92"/>
      <c r="HTG10" s="70"/>
      <c r="HTH10" s="70"/>
      <c r="HTI10" s="70"/>
      <c r="HTJ10" s="70"/>
      <c r="HTK10" s="92"/>
      <c r="HTL10" s="93"/>
      <c r="HTM10" s="91"/>
      <c r="HTN10" s="91"/>
      <c r="HTO10" s="22"/>
      <c r="HTP10" s="94"/>
      <c r="HTQ10" s="91"/>
      <c r="HTR10" s="91"/>
      <c r="HTS10" s="94"/>
      <c r="HTT10" s="70"/>
      <c r="HTV10" s="92"/>
      <c r="HTW10" s="70"/>
      <c r="HTX10" s="70"/>
      <c r="HTY10" s="70"/>
      <c r="HTZ10" s="70"/>
      <c r="HUA10" s="92"/>
      <c r="HUB10" s="93"/>
      <c r="HUC10" s="91"/>
      <c r="HUD10" s="91"/>
      <c r="HUE10" s="22"/>
      <c r="HUF10" s="94"/>
      <c r="HUG10" s="91"/>
      <c r="HUH10" s="91"/>
      <c r="HUI10" s="94"/>
      <c r="HUJ10" s="70"/>
      <c r="HUL10" s="92"/>
      <c r="HUM10" s="70"/>
      <c r="HUN10" s="70"/>
      <c r="HUO10" s="70"/>
      <c r="HUP10" s="70"/>
      <c r="HUQ10" s="92"/>
      <c r="HUR10" s="93"/>
      <c r="HUS10" s="91"/>
      <c r="HUT10" s="91"/>
      <c r="HUU10" s="22"/>
      <c r="HUV10" s="94"/>
      <c r="HUW10" s="91"/>
      <c r="HUX10" s="91"/>
      <c r="HUY10" s="94"/>
      <c r="HUZ10" s="70"/>
      <c r="HVB10" s="92"/>
      <c r="HVC10" s="70"/>
      <c r="HVD10" s="70"/>
      <c r="HVE10" s="70"/>
      <c r="HVF10" s="70"/>
      <c r="HVG10" s="92"/>
      <c r="HVH10" s="93"/>
      <c r="HVI10" s="91"/>
      <c r="HVJ10" s="91"/>
      <c r="HVK10" s="22"/>
      <c r="HVL10" s="94"/>
      <c r="HVM10" s="91"/>
      <c r="HVN10" s="91"/>
      <c r="HVO10" s="94"/>
      <c r="HVP10" s="70"/>
      <c r="HVR10" s="92"/>
      <c r="HVS10" s="70"/>
      <c r="HVT10" s="70"/>
      <c r="HVU10" s="70"/>
      <c r="HVV10" s="70"/>
      <c r="HVW10" s="92"/>
      <c r="HVX10" s="93"/>
      <c r="HVY10" s="91"/>
      <c r="HVZ10" s="91"/>
      <c r="HWA10" s="22"/>
      <c r="HWB10" s="94"/>
      <c r="HWC10" s="91"/>
      <c r="HWD10" s="91"/>
      <c r="HWE10" s="94"/>
      <c r="HWF10" s="70"/>
      <c r="HWH10" s="92"/>
      <c r="HWI10" s="70"/>
      <c r="HWJ10" s="70"/>
      <c r="HWK10" s="70"/>
      <c r="HWL10" s="70"/>
      <c r="HWM10" s="92"/>
      <c r="HWN10" s="93"/>
      <c r="HWO10" s="91"/>
      <c r="HWP10" s="91"/>
      <c r="HWQ10" s="22"/>
      <c r="HWR10" s="94"/>
      <c r="HWS10" s="91"/>
      <c r="HWT10" s="91"/>
      <c r="HWU10" s="94"/>
      <c r="HWV10" s="70"/>
      <c r="HWX10" s="92"/>
      <c r="HWY10" s="70"/>
      <c r="HWZ10" s="70"/>
      <c r="HXA10" s="70"/>
      <c r="HXB10" s="70"/>
      <c r="HXC10" s="92"/>
      <c r="HXD10" s="93"/>
      <c r="HXE10" s="91"/>
      <c r="HXF10" s="91"/>
      <c r="HXG10" s="22"/>
      <c r="HXH10" s="94"/>
      <c r="HXI10" s="91"/>
      <c r="HXJ10" s="91"/>
      <c r="HXK10" s="94"/>
      <c r="HXL10" s="70"/>
      <c r="HXN10" s="92"/>
      <c r="HXO10" s="70"/>
      <c r="HXP10" s="70"/>
      <c r="HXQ10" s="70"/>
      <c r="HXR10" s="70"/>
      <c r="HXS10" s="92"/>
      <c r="HXT10" s="93"/>
      <c r="HXU10" s="91"/>
      <c r="HXV10" s="91"/>
      <c r="HXW10" s="22"/>
      <c r="HXX10" s="94"/>
      <c r="HXY10" s="91"/>
      <c r="HXZ10" s="91"/>
      <c r="HYA10" s="94"/>
      <c r="HYB10" s="70"/>
      <c r="HYD10" s="92"/>
      <c r="HYE10" s="70"/>
      <c r="HYF10" s="70"/>
      <c r="HYG10" s="70"/>
      <c r="HYH10" s="70"/>
      <c r="HYI10" s="92"/>
      <c r="HYJ10" s="93"/>
      <c r="HYK10" s="91"/>
      <c r="HYL10" s="91"/>
      <c r="HYM10" s="22"/>
      <c r="HYN10" s="94"/>
      <c r="HYO10" s="91"/>
      <c r="HYP10" s="91"/>
      <c r="HYQ10" s="94"/>
      <c r="HYR10" s="70"/>
      <c r="HYT10" s="92"/>
      <c r="HYU10" s="70"/>
      <c r="HYV10" s="70"/>
      <c r="HYW10" s="70"/>
      <c r="HYX10" s="70"/>
      <c r="HYY10" s="92"/>
      <c r="HYZ10" s="93"/>
      <c r="HZA10" s="91"/>
      <c r="HZB10" s="91"/>
      <c r="HZC10" s="22"/>
      <c r="HZD10" s="94"/>
      <c r="HZE10" s="91"/>
      <c r="HZF10" s="91"/>
      <c r="HZG10" s="94"/>
      <c r="HZH10" s="70"/>
      <c r="HZJ10" s="92"/>
      <c r="HZK10" s="70"/>
      <c r="HZL10" s="70"/>
      <c r="HZM10" s="70"/>
      <c r="HZN10" s="70"/>
      <c r="HZO10" s="92"/>
      <c r="HZP10" s="93"/>
      <c r="HZQ10" s="91"/>
      <c r="HZR10" s="91"/>
      <c r="HZS10" s="22"/>
      <c r="HZT10" s="94"/>
      <c r="HZU10" s="91"/>
      <c r="HZV10" s="91"/>
      <c r="HZW10" s="94"/>
      <c r="HZX10" s="70"/>
      <c r="HZZ10" s="92"/>
      <c r="IAA10" s="70"/>
      <c r="IAB10" s="70"/>
      <c r="IAC10" s="70"/>
      <c r="IAD10" s="70"/>
      <c r="IAE10" s="92"/>
      <c r="IAF10" s="93"/>
      <c r="IAG10" s="91"/>
      <c r="IAH10" s="91"/>
      <c r="IAI10" s="22"/>
      <c r="IAJ10" s="94"/>
      <c r="IAK10" s="91"/>
      <c r="IAL10" s="91"/>
      <c r="IAM10" s="94"/>
      <c r="IAN10" s="70"/>
      <c r="IAP10" s="92"/>
      <c r="IAQ10" s="70"/>
      <c r="IAR10" s="70"/>
      <c r="IAS10" s="70"/>
      <c r="IAT10" s="70"/>
      <c r="IAU10" s="92"/>
      <c r="IAV10" s="93"/>
      <c r="IAW10" s="91"/>
      <c r="IAX10" s="91"/>
      <c r="IAY10" s="22"/>
      <c r="IAZ10" s="94"/>
      <c r="IBA10" s="91"/>
      <c r="IBB10" s="91"/>
      <c r="IBC10" s="94"/>
      <c r="IBD10" s="70"/>
      <c r="IBF10" s="92"/>
      <c r="IBG10" s="70"/>
      <c r="IBH10" s="70"/>
      <c r="IBI10" s="70"/>
      <c r="IBJ10" s="70"/>
      <c r="IBK10" s="92"/>
      <c r="IBL10" s="93"/>
      <c r="IBM10" s="91"/>
      <c r="IBN10" s="91"/>
      <c r="IBO10" s="22"/>
      <c r="IBP10" s="94"/>
      <c r="IBQ10" s="91"/>
      <c r="IBR10" s="91"/>
      <c r="IBS10" s="94"/>
      <c r="IBT10" s="70"/>
      <c r="IBV10" s="92"/>
      <c r="IBW10" s="70"/>
      <c r="IBX10" s="70"/>
      <c r="IBY10" s="70"/>
      <c r="IBZ10" s="70"/>
      <c r="ICA10" s="92"/>
      <c r="ICB10" s="93"/>
      <c r="ICC10" s="91"/>
      <c r="ICD10" s="91"/>
      <c r="ICE10" s="22"/>
      <c r="ICF10" s="94"/>
      <c r="ICG10" s="91"/>
      <c r="ICH10" s="91"/>
      <c r="ICI10" s="94"/>
      <c r="ICJ10" s="70"/>
      <c r="ICL10" s="92"/>
      <c r="ICM10" s="70"/>
      <c r="ICN10" s="70"/>
      <c r="ICO10" s="70"/>
      <c r="ICP10" s="70"/>
      <c r="ICQ10" s="92"/>
      <c r="ICR10" s="93"/>
      <c r="ICS10" s="91"/>
      <c r="ICT10" s="91"/>
      <c r="ICU10" s="22"/>
      <c r="ICV10" s="94"/>
      <c r="ICW10" s="91"/>
      <c r="ICX10" s="91"/>
      <c r="ICY10" s="94"/>
      <c r="ICZ10" s="70"/>
      <c r="IDB10" s="92"/>
      <c r="IDC10" s="70"/>
      <c r="IDD10" s="70"/>
      <c r="IDE10" s="70"/>
      <c r="IDF10" s="70"/>
      <c r="IDG10" s="92"/>
      <c r="IDH10" s="93"/>
      <c r="IDI10" s="91"/>
      <c r="IDJ10" s="91"/>
      <c r="IDK10" s="22"/>
      <c r="IDL10" s="94"/>
      <c r="IDM10" s="91"/>
      <c r="IDN10" s="91"/>
      <c r="IDO10" s="94"/>
      <c r="IDP10" s="70"/>
      <c r="IDR10" s="92"/>
      <c r="IDS10" s="70"/>
      <c r="IDT10" s="70"/>
      <c r="IDU10" s="70"/>
      <c r="IDV10" s="70"/>
      <c r="IDW10" s="92"/>
      <c r="IDX10" s="93"/>
      <c r="IDY10" s="91"/>
      <c r="IDZ10" s="91"/>
      <c r="IEA10" s="22"/>
      <c r="IEB10" s="94"/>
      <c r="IEC10" s="91"/>
      <c r="IED10" s="91"/>
      <c r="IEE10" s="94"/>
      <c r="IEF10" s="70"/>
      <c r="IEH10" s="92"/>
      <c r="IEI10" s="70"/>
      <c r="IEJ10" s="70"/>
      <c r="IEK10" s="70"/>
      <c r="IEL10" s="70"/>
      <c r="IEM10" s="92"/>
      <c r="IEN10" s="93"/>
      <c r="IEO10" s="91"/>
      <c r="IEP10" s="91"/>
      <c r="IEQ10" s="22"/>
      <c r="IER10" s="94"/>
      <c r="IES10" s="91"/>
      <c r="IET10" s="91"/>
      <c r="IEU10" s="94"/>
      <c r="IEV10" s="70"/>
      <c r="IEX10" s="92"/>
      <c r="IEY10" s="70"/>
      <c r="IEZ10" s="70"/>
      <c r="IFA10" s="70"/>
      <c r="IFB10" s="70"/>
      <c r="IFC10" s="92"/>
      <c r="IFD10" s="93"/>
      <c r="IFE10" s="91"/>
      <c r="IFF10" s="91"/>
      <c r="IFG10" s="22"/>
      <c r="IFH10" s="94"/>
      <c r="IFI10" s="91"/>
      <c r="IFJ10" s="91"/>
      <c r="IFK10" s="94"/>
      <c r="IFL10" s="70"/>
      <c r="IFN10" s="92"/>
      <c r="IFO10" s="70"/>
      <c r="IFP10" s="70"/>
      <c r="IFQ10" s="70"/>
      <c r="IFR10" s="70"/>
      <c r="IFS10" s="92"/>
      <c r="IFT10" s="93"/>
      <c r="IFU10" s="91"/>
      <c r="IFV10" s="91"/>
      <c r="IFW10" s="22"/>
      <c r="IFX10" s="94"/>
      <c r="IFY10" s="91"/>
      <c r="IFZ10" s="91"/>
      <c r="IGA10" s="94"/>
      <c r="IGB10" s="70"/>
      <c r="IGD10" s="92"/>
      <c r="IGE10" s="70"/>
      <c r="IGF10" s="70"/>
      <c r="IGG10" s="70"/>
      <c r="IGH10" s="70"/>
      <c r="IGI10" s="92"/>
      <c r="IGJ10" s="93"/>
      <c r="IGK10" s="91"/>
      <c r="IGL10" s="91"/>
      <c r="IGM10" s="22"/>
      <c r="IGN10" s="94"/>
      <c r="IGO10" s="91"/>
      <c r="IGP10" s="91"/>
      <c r="IGQ10" s="94"/>
      <c r="IGR10" s="70"/>
      <c r="IGT10" s="92"/>
      <c r="IGU10" s="70"/>
      <c r="IGV10" s="70"/>
      <c r="IGW10" s="70"/>
      <c r="IGX10" s="70"/>
      <c r="IGY10" s="92"/>
      <c r="IGZ10" s="93"/>
      <c r="IHA10" s="91"/>
      <c r="IHB10" s="91"/>
      <c r="IHC10" s="22"/>
      <c r="IHD10" s="94"/>
      <c r="IHE10" s="91"/>
      <c r="IHF10" s="91"/>
      <c r="IHG10" s="94"/>
      <c r="IHH10" s="70"/>
      <c r="IHJ10" s="92"/>
      <c r="IHK10" s="70"/>
      <c r="IHL10" s="70"/>
      <c r="IHM10" s="70"/>
      <c r="IHN10" s="70"/>
      <c r="IHO10" s="92"/>
      <c r="IHP10" s="93"/>
      <c r="IHQ10" s="91"/>
      <c r="IHR10" s="91"/>
      <c r="IHS10" s="22"/>
      <c r="IHT10" s="94"/>
      <c r="IHU10" s="91"/>
      <c r="IHV10" s="91"/>
      <c r="IHW10" s="94"/>
      <c r="IHX10" s="70"/>
      <c r="IHZ10" s="92"/>
      <c r="IIA10" s="70"/>
      <c r="IIB10" s="70"/>
      <c r="IIC10" s="70"/>
      <c r="IID10" s="70"/>
      <c r="IIE10" s="92"/>
      <c r="IIF10" s="93"/>
      <c r="IIG10" s="91"/>
      <c r="IIH10" s="91"/>
      <c r="III10" s="22"/>
      <c r="IIJ10" s="94"/>
      <c r="IIK10" s="91"/>
      <c r="IIL10" s="91"/>
      <c r="IIM10" s="94"/>
      <c r="IIN10" s="70"/>
      <c r="IIP10" s="92"/>
      <c r="IIQ10" s="70"/>
      <c r="IIR10" s="70"/>
      <c r="IIS10" s="70"/>
      <c r="IIT10" s="70"/>
      <c r="IIU10" s="92"/>
      <c r="IIV10" s="93"/>
      <c r="IIW10" s="91"/>
      <c r="IIX10" s="91"/>
      <c r="IIY10" s="22"/>
      <c r="IIZ10" s="94"/>
      <c r="IJA10" s="91"/>
      <c r="IJB10" s="91"/>
      <c r="IJC10" s="94"/>
      <c r="IJD10" s="70"/>
      <c r="IJF10" s="92"/>
      <c r="IJG10" s="70"/>
      <c r="IJH10" s="70"/>
      <c r="IJI10" s="70"/>
      <c r="IJJ10" s="70"/>
      <c r="IJK10" s="92"/>
      <c r="IJL10" s="93"/>
      <c r="IJM10" s="91"/>
      <c r="IJN10" s="91"/>
      <c r="IJO10" s="22"/>
      <c r="IJP10" s="94"/>
      <c r="IJQ10" s="91"/>
      <c r="IJR10" s="91"/>
      <c r="IJS10" s="94"/>
      <c r="IJT10" s="70"/>
      <c r="IJV10" s="92"/>
      <c r="IJW10" s="70"/>
      <c r="IJX10" s="70"/>
      <c r="IJY10" s="70"/>
      <c r="IJZ10" s="70"/>
      <c r="IKA10" s="92"/>
      <c r="IKB10" s="93"/>
      <c r="IKC10" s="91"/>
      <c r="IKD10" s="91"/>
      <c r="IKE10" s="22"/>
      <c r="IKF10" s="94"/>
      <c r="IKG10" s="91"/>
      <c r="IKH10" s="91"/>
      <c r="IKI10" s="94"/>
      <c r="IKJ10" s="70"/>
      <c r="IKL10" s="92"/>
      <c r="IKM10" s="70"/>
      <c r="IKN10" s="70"/>
      <c r="IKO10" s="70"/>
      <c r="IKP10" s="70"/>
      <c r="IKQ10" s="92"/>
      <c r="IKR10" s="93"/>
      <c r="IKS10" s="91"/>
      <c r="IKT10" s="91"/>
      <c r="IKU10" s="22"/>
      <c r="IKV10" s="94"/>
      <c r="IKW10" s="91"/>
      <c r="IKX10" s="91"/>
      <c r="IKY10" s="94"/>
      <c r="IKZ10" s="70"/>
      <c r="ILB10" s="92"/>
      <c r="ILC10" s="70"/>
      <c r="ILD10" s="70"/>
      <c r="ILE10" s="70"/>
      <c r="ILF10" s="70"/>
      <c r="ILG10" s="92"/>
      <c r="ILH10" s="93"/>
      <c r="ILI10" s="91"/>
      <c r="ILJ10" s="91"/>
      <c r="ILK10" s="22"/>
      <c r="ILL10" s="94"/>
      <c r="ILM10" s="91"/>
      <c r="ILN10" s="91"/>
      <c r="ILO10" s="94"/>
      <c r="ILP10" s="70"/>
      <c r="ILR10" s="92"/>
      <c r="ILS10" s="70"/>
      <c r="ILT10" s="70"/>
      <c r="ILU10" s="70"/>
      <c r="ILV10" s="70"/>
      <c r="ILW10" s="92"/>
      <c r="ILX10" s="93"/>
      <c r="ILY10" s="91"/>
      <c r="ILZ10" s="91"/>
      <c r="IMA10" s="22"/>
      <c r="IMB10" s="94"/>
      <c r="IMC10" s="91"/>
      <c r="IMD10" s="91"/>
      <c r="IME10" s="94"/>
      <c r="IMF10" s="70"/>
      <c r="IMH10" s="92"/>
      <c r="IMI10" s="70"/>
      <c r="IMJ10" s="70"/>
      <c r="IMK10" s="70"/>
      <c r="IML10" s="70"/>
      <c r="IMM10" s="92"/>
      <c r="IMN10" s="93"/>
      <c r="IMO10" s="91"/>
      <c r="IMP10" s="91"/>
      <c r="IMQ10" s="22"/>
      <c r="IMR10" s="94"/>
      <c r="IMS10" s="91"/>
      <c r="IMT10" s="91"/>
      <c r="IMU10" s="94"/>
      <c r="IMV10" s="70"/>
      <c r="IMX10" s="92"/>
      <c r="IMY10" s="70"/>
      <c r="IMZ10" s="70"/>
      <c r="INA10" s="70"/>
      <c r="INB10" s="70"/>
      <c r="INC10" s="92"/>
      <c r="IND10" s="93"/>
      <c r="INE10" s="91"/>
      <c r="INF10" s="91"/>
      <c r="ING10" s="22"/>
      <c r="INH10" s="94"/>
      <c r="INI10" s="91"/>
      <c r="INJ10" s="91"/>
      <c r="INK10" s="94"/>
      <c r="INL10" s="70"/>
      <c r="INN10" s="92"/>
      <c r="INO10" s="70"/>
      <c r="INP10" s="70"/>
      <c r="INQ10" s="70"/>
      <c r="INR10" s="70"/>
      <c r="INS10" s="92"/>
      <c r="INT10" s="93"/>
      <c r="INU10" s="91"/>
      <c r="INV10" s="91"/>
      <c r="INW10" s="22"/>
      <c r="INX10" s="94"/>
      <c r="INY10" s="91"/>
      <c r="INZ10" s="91"/>
      <c r="IOA10" s="94"/>
      <c r="IOB10" s="70"/>
      <c r="IOD10" s="92"/>
      <c r="IOE10" s="70"/>
      <c r="IOF10" s="70"/>
      <c r="IOG10" s="70"/>
      <c r="IOH10" s="70"/>
      <c r="IOI10" s="92"/>
      <c r="IOJ10" s="93"/>
      <c r="IOK10" s="91"/>
      <c r="IOL10" s="91"/>
      <c r="IOM10" s="22"/>
      <c r="ION10" s="94"/>
      <c r="IOO10" s="91"/>
      <c r="IOP10" s="91"/>
      <c r="IOQ10" s="94"/>
      <c r="IOR10" s="70"/>
      <c r="IOT10" s="92"/>
      <c r="IOU10" s="70"/>
      <c r="IOV10" s="70"/>
      <c r="IOW10" s="70"/>
      <c r="IOX10" s="70"/>
      <c r="IOY10" s="92"/>
      <c r="IOZ10" s="93"/>
      <c r="IPA10" s="91"/>
      <c r="IPB10" s="91"/>
      <c r="IPC10" s="22"/>
      <c r="IPD10" s="94"/>
      <c r="IPE10" s="91"/>
      <c r="IPF10" s="91"/>
      <c r="IPG10" s="94"/>
      <c r="IPH10" s="70"/>
      <c r="IPJ10" s="92"/>
      <c r="IPK10" s="70"/>
      <c r="IPL10" s="70"/>
      <c r="IPM10" s="70"/>
      <c r="IPN10" s="70"/>
      <c r="IPO10" s="92"/>
      <c r="IPP10" s="93"/>
      <c r="IPQ10" s="91"/>
      <c r="IPR10" s="91"/>
      <c r="IPS10" s="22"/>
      <c r="IPT10" s="94"/>
      <c r="IPU10" s="91"/>
      <c r="IPV10" s="91"/>
      <c r="IPW10" s="94"/>
      <c r="IPX10" s="70"/>
      <c r="IPZ10" s="92"/>
      <c r="IQA10" s="70"/>
      <c r="IQB10" s="70"/>
      <c r="IQC10" s="70"/>
      <c r="IQD10" s="70"/>
      <c r="IQE10" s="92"/>
      <c r="IQF10" s="93"/>
      <c r="IQG10" s="91"/>
      <c r="IQH10" s="91"/>
      <c r="IQI10" s="22"/>
      <c r="IQJ10" s="94"/>
      <c r="IQK10" s="91"/>
      <c r="IQL10" s="91"/>
      <c r="IQM10" s="94"/>
      <c r="IQN10" s="70"/>
      <c r="IQP10" s="92"/>
      <c r="IQQ10" s="70"/>
      <c r="IQR10" s="70"/>
      <c r="IQS10" s="70"/>
      <c r="IQT10" s="70"/>
      <c r="IQU10" s="92"/>
      <c r="IQV10" s="93"/>
      <c r="IQW10" s="91"/>
      <c r="IQX10" s="91"/>
      <c r="IQY10" s="22"/>
      <c r="IQZ10" s="94"/>
      <c r="IRA10" s="91"/>
      <c r="IRB10" s="91"/>
      <c r="IRC10" s="94"/>
      <c r="IRD10" s="70"/>
      <c r="IRF10" s="92"/>
      <c r="IRG10" s="70"/>
      <c r="IRH10" s="70"/>
      <c r="IRI10" s="70"/>
      <c r="IRJ10" s="70"/>
      <c r="IRK10" s="92"/>
      <c r="IRL10" s="93"/>
      <c r="IRM10" s="91"/>
      <c r="IRN10" s="91"/>
      <c r="IRO10" s="22"/>
      <c r="IRP10" s="94"/>
      <c r="IRQ10" s="91"/>
      <c r="IRR10" s="91"/>
      <c r="IRS10" s="94"/>
      <c r="IRT10" s="70"/>
      <c r="IRV10" s="92"/>
      <c r="IRW10" s="70"/>
      <c r="IRX10" s="70"/>
      <c r="IRY10" s="70"/>
      <c r="IRZ10" s="70"/>
      <c r="ISA10" s="92"/>
      <c r="ISB10" s="93"/>
      <c r="ISC10" s="91"/>
      <c r="ISD10" s="91"/>
      <c r="ISE10" s="22"/>
      <c r="ISF10" s="94"/>
      <c r="ISG10" s="91"/>
      <c r="ISH10" s="91"/>
      <c r="ISI10" s="94"/>
      <c r="ISJ10" s="70"/>
      <c r="ISL10" s="92"/>
      <c r="ISM10" s="70"/>
      <c r="ISN10" s="70"/>
      <c r="ISO10" s="70"/>
      <c r="ISP10" s="70"/>
      <c r="ISQ10" s="92"/>
      <c r="ISR10" s="93"/>
      <c r="ISS10" s="91"/>
      <c r="IST10" s="91"/>
      <c r="ISU10" s="22"/>
      <c r="ISV10" s="94"/>
      <c r="ISW10" s="91"/>
      <c r="ISX10" s="91"/>
      <c r="ISY10" s="94"/>
      <c r="ISZ10" s="70"/>
      <c r="ITB10" s="92"/>
      <c r="ITC10" s="70"/>
      <c r="ITD10" s="70"/>
      <c r="ITE10" s="70"/>
      <c r="ITF10" s="70"/>
      <c r="ITG10" s="92"/>
      <c r="ITH10" s="93"/>
      <c r="ITI10" s="91"/>
      <c r="ITJ10" s="91"/>
      <c r="ITK10" s="22"/>
      <c r="ITL10" s="94"/>
      <c r="ITM10" s="91"/>
      <c r="ITN10" s="91"/>
      <c r="ITO10" s="94"/>
      <c r="ITP10" s="70"/>
      <c r="ITR10" s="92"/>
      <c r="ITS10" s="70"/>
      <c r="ITT10" s="70"/>
      <c r="ITU10" s="70"/>
      <c r="ITV10" s="70"/>
      <c r="ITW10" s="92"/>
      <c r="ITX10" s="93"/>
      <c r="ITY10" s="91"/>
      <c r="ITZ10" s="91"/>
      <c r="IUA10" s="22"/>
      <c r="IUB10" s="94"/>
      <c r="IUC10" s="91"/>
      <c r="IUD10" s="91"/>
      <c r="IUE10" s="94"/>
      <c r="IUF10" s="70"/>
      <c r="IUH10" s="92"/>
      <c r="IUI10" s="70"/>
      <c r="IUJ10" s="70"/>
      <c r="IUK10" s="70"/>
      <c r="IUL10" s="70"/>
      <c r="IUM10" s="92"/>
      <c r="IUN10" s="93"/>
      <c r="IUO10" s="91"/>
      <c r="IUP10" s="91"/>
      <c r="IUQ10" s="22"/>
      <c r="IUR10" s="94"/>
      <c r="IUS10" s="91"/>
      <c r="IUT10" s="91"/>
      <c r="IUU10" s="94"/>
      <c r="IUV10" s="70"/>
      <c r="IUX10" s="92"/>
      <c r="IUY10" s="70"/>
      <c r="IUZ10" s="70"/>
      <c r="IVA10" s="70"/>
      <c r="IVB10" s="70"/>
      <c r="IVC10" s="92"/>
      <c r="IVD10" s="93"/>
      <c r="IVE10" s="91"/>
      <c r="IVF10" s="91"/>
      <c r="IVG10" s="22"/>
      <c r="IVH10" s="94"/>
      <c r="IVI10" s="91"/>
      <c r="IVJ10" s="91"/>
      <c r="IVK10" s="94"/>
      <c r="IVL10" s="70"/>
      <c r="IVN10" s="92"/>
      <c r="IVO10" s="70"/>
      <c r="IVP10" s="70"/>
      <c r="IVQ10" s="70"/>
      <c r="IVR10" s="70"/>
      <c r="IVS10" s="92"/>
      <c r="IVT10" s="93"/>
      <c r="IVU10" s="91"/>
      <c r="IVV10" s="91"/>
      <c r="IVW10" s="22"/>
      <c r="IVX10" s="94"/>
      <c r="IVY10" s="91"/>
      <c r="IVZ10" s="91"/>
      <c r="IWA10" s="94"/>
      <c r="IWB10" s="70"/>
      <c r="IWD10" s="92"/>
      <c r="IWE10" s="70"/>
      <c r="IWF10" s="70"/>
      <c r="IWG10" s="70"/>
      <c r="IWH10" s="70"/>
      <c r="IWI10" s="92"/>
      <c r="IWJ10" s="93"/>
      <c r="IWK10" s="91"/>
      <c r="IWL10" s="91"/>
      <c r="IWM10" s="22"/>
      <c r="IWN10" s="94"/>
      <c r="IWO10" s="91"/>
      <c r="IWP10" s="91"/>
      <c r="IWQ10" s="94"/>
      <c r="IWR10" s="70"/>
      <c r="IWT10" s="92"/>
      <c r="IWU10" s="70"/>
      <c r="IWV10" s="70"/>
      <c r="IWW10" s="70"/>
      <c r="IWX10" s="70"/>
      <c r="IWY10" s="92"/>
      <c r="IWZ10" s="93"/>
      <c r="IXA10" s="91"/>
      <c r="IXB10" s="91"/>
      <c r="IXC10" s="22"/>
      <c r="IXD10" s="94"/>
      <c r="IXE10" s="91"/>
      <c r="IXF10" s="91"/>
      <c r="IXG10" s="94"/>
      <c r="IXH10" s="70"/>
      <c r="IXJ10" s="92"/>
      <c r="IXK10" s="70"/>
      <c r="IXL10" s="70"/>
      <c r="IXM10" s="70"/>
      <c r="IXN10" s="70"/>
      <c r="IXO10" s="92"/>
      <c r="IXP10" s="93"/>
      <c r="IXQ10" s="91"/>
      <c r="IXR10" s="91"/>
      <c r="IXS10" s="22"/>
      <c r="IXT10" s="94"/>
      <c r="IXU10" s="91"/>
      <c r="IXV10" s="91"/>
      <c r="IXW10" s="94"/>
      <c r="IXX10" s="70"/>
      <c r="IXZ10" s="92"/>
      <c r="IYA10" s="70"/>
      <c r="IYB10" s="70"/>
      <c r="IYC10" s="70"/>
      <c r="IYD10" s="70"/>
      <c r="IYE10" s="92"/>
      <c r="IYF10" s="93"/>
      <c r="IYG10" s="91"/>
      <c r="IYH10" s="91"/>
      <c r="IYI10" s="22"/>
      <c r="IYJ10" s="94"/>
      <c r="IYK10" s="91"/>
      <c r="IYL10" s="91"/>
      <c r="IYM10" s="94"/>
      <c r="IYN10" s="70"/>
      <c r="IYP10" s="92"/>
      <c r="IYQ10" s="70"/>
      <c r="IYR10" s="70"/>
      <c r="IYS10" s="70"/>
      <c r="IYT10" s="70"/>
      <c r="IYU10" s="92"/>
      <c r="IYV10" s="93"/>
      <c r="IYW10" s="91"/>
      <c r="IYX10" s="91"/>
      <c r="IYY10" s="22"/>
      <c r="IYZ10" s="94"/>
      <c r="IZA10" s="91"/>
      <c r="IZB10" s="91"/>
      <c r="IZC10" s="94"/>
      <c r="IZD10" s="70"/>
      <c r="IZF10" s="92"/>
      <c r="IZG10" s="70"/>
      <c r="IZH10" s="70"/>
      <c r="IZI10" s="70"/>
      <c r="IZJ10" s="70"/>
      <c r="IZK10" s="92"/>
      <c r="IZL10" s="93"/>
      <c r="IZM10" s="91"/>
      <c r="IZN10" s="91"/>
      <c r="IZO10" s="22"/>
      <c r="IZP10" s="94"/>
      <c r="IZQ10" s="91"/>
      <c r="IZR10" s="91"/>
      <c r="IZS10" s="94"/>
      <c r="IZT10" s="70"/>
      <c r="IZV10" s="92"/>
      <c r="IZW10" s="70"/>
      <c r="IZX10" s="70"/>
      <c r="IZY10" s="70"/>
      <c r="IZZ10" s="70"/>
      <c r="JAA10" s="92"/>
      <c r="JAB10" s="93"/>
      <c r="JAC10" s="91"/>
      <c r="JAD10" s="91"/>
      <c r="JAE10" s="22"/>
      <c r="JAF10" s="94"/>
      <c r="JAG10" s="91"/>
      <c r="JAH10" s="91"/>
      <c r="JAI10" s="94"/>
      <c r="JAJ10" s="70"/>
      <c r="JAL10" s="92"/>
      <c r="JAM10" s="70"/>
      <c r="JAN10" s="70"/>
      <c r="JAO10" s="70"/>
      <c r="JAP10" s="70"/>
      <c r="JAQ10" s="92"/>
      <c r="JAR10" s="93"/>
      <c r="JAS10" s="91"/>
      <c r="JAT10" s="91"/>
      <c r="JAU10" s="22"/>
      <c r="JAV10" s="94"/>
      <c r="JAW10" s="91"/>
      <c r="JAX10" s="91"/>
      <c r="JAY10" s="94"/>
      <c r="JAZ10" s="70"/>
      <c r="JBB10" s="92"/>
      <c r="JBC10" s="70"/>
      <c r="JBD10" s="70"/>
      <c r="JBE10" s="70"/>
      <c r="JBF10" s="70"/>
      <c r="JBG10" s="92"/>
      <c r="JBH10" s="93"/>
      <c r="JBI10" s="91"/>
      <c r="JBJ10" s="91"/>
      <c r="JBK10" s="22"/>
      <c r="JBL10" s="94"/>
      <c r="JBM10" s="91"/>
      <c r="JBN10" s="91"/>
      <c r="JBO10" s="94"/>
      <c r="JBP10" s="70"/>
      <c r="JBR10" s="92"/>
      <c r="JBS10" s="70"/>
      <c r="JBT10" s="70"/>
      <c r="JBU10" s="70"/>
      <c r="JBV10" s="70"/>
      <c r="JBW10" s="92"/>
      <c r="JBX10" s="93"/>
      <c r="JBY10" s="91"/>
      <c r="JBZ10" s="91"/>
      <c r="JCA10" s="22"/>
      <c r="JCB10" s="94"/>
      <c r="JCC10" s="91"/>
      <c r="JCD10" s="91"/>
      <c r="JCE10" s="94"/>
      <c r="JCF10" s="70"/>
      <c r="JCH10" s="92"/>
      <c r="JCI10" s="70"/>
      <c r="JCJ10" s="70"/>
      <c r="JCK10" s="70"/>
      <c r="JCL10" s="70"/>
      <c r="JCM10" s="92"/>
      <c r="JCN10" s="93"/>
      <c r="JCO10" s="91"/>
      <c r="JCP10" s="91"/>
      <c r="JCQ10" s="22"/>
      <c r="JCR10" s="94"/>
      <c r="JCS10" s="91"/>
      <c r="JCT10" s="91"/>
      <c r="JCU10" s="94"/>
      <c r="JCV10" s="70"/>
      <c r="JCX10" s="92"/>
      <c r="JCY10" s="70"/>
      <c r="JCZ10" s="70"/>
      <c r="JDA10" s="70"/>
      <c r="JDB10" s="70"/>
      <c r="JDC10" s="92"/>
      <c r="JDD10" s="93"/>
      <c r="JDE10" s="91"/>
      <c r="JDF10" s="91"/>
      <c r="JDG10" s="22"/>
      <c r="JDH10" s="94"/>
      <c r="JDI10" s="91"/>
      <c r="JDJ10" s="91"/>
      <c r="JDK10" s="94"/>
      <c r="JDL10" s="70"/>
      <c r="JDN10" s="92"/>
      <c r="JDO10" s="70"/>
      <c r="JDP10" s="70"/>
      <c r="JDQ10" s="70"/>
      <c r="JDR10" s="70"/>
      <c r="JDS10" s="92"/>
      <c r="JDT10" s="93"/>
      <c r="JDU10" s="91"/>
      <c r="JDV10" s="91"/>
      <c r="JDW10" s="22"/>
      <c r="JDX10" s="94"/>
      <c r="JDY10" s="91"/>
      <c r="JDZ10" s="91"/>
      <c r="JEA10" s="94"/>
      <c r="JEB10" s="70"/>
      <c r="JED10" s="92"/>
      <c r="JEE10" s="70"/>
      <c r="JEF10" s="70"/>
      <c r="JEG10" s="70"/>
      <c r="JEH10" s="70"/>
      <c r="JEI10" s="92"/>
      <c r="JEJ10" s="93"/>
      <c r="JEK10" s="91"/>
      <c r="JEL10" s="91"/>
      <c r="JEM10" s="22"/>
      <c r="JEN10" s="94"/>
      <c r="JEO10" s="91"/>
      <c r="JEP10" s="91"/>
      <c r="JEQ10" s="94"/>
      <c r="JER10" s="70"/>
      <c r="JET10" s="92"/>
      <c r="JEU10" s="70"/>
      <c r="JEV10" s="70"/>
      <c r="JEW10" s="70"/>
      <c r="JEX10" s="70"/>
      <c r="JEY10" s="92"/>
      <c r="JEZ10" s="93"/>
      <c r="JFA10" s="91"/>
      <c r="JFB10" s="91"/>
      <c r="JFC10" s="22"/>
      <c r="JFD10" s="94"/>
      <c r="JFE10" s="91"/>
      <c r="JFF10" s="91"/>
      <c r="JFG10" s="94"/>
      <c r="JFH10" s="70"/>
      <c r="JFJ10" s="92"/>
      <c r="JFK10" s="70"/>
      <c r="JFL10" s="70"/>
      <c r="JFM10" s="70"/>
      <c r="JFN10" s="70"/>
      <c r="JFO10" s="92"/>
      <c r="JFP10" s="93"/>
      <c r="JFQ10" s="91"/>
      <c r="JFR10" s="91"/>
      <c r="JFS10" s="22"/>
      <c r="JFT10" s="94"/>
      <c r="JFU10" s="91"/>
      <c r="JFV10" s="91"/>
      <c r="JFW10" s="94"/>
      <c r="JFX10" s="70"/>
      <c r="JFZ10" s="92"/>
      <c r="JGA10" s="70"/>
      <c r="JGB10" s="70"/>
      <c r="JGC10" s="70"/>
      <c r="JGD10" s="70"/>
      <c r="JGE10" s="92"/>
      <c r="JGF10" s="93"/>
      <c r="JGG10" s="91"/>
      <c r="JGH10" s="91"/>
      <c r="JGI10" s="22"/>
      <c r="JGJ10" s="94"/>
      <c r="JGK10" s="91"/>
      <c r="JGL10" s="91"/>
      <c r="JGM10" s="94"/>
      <c r="JGN10" s="70"/>
      <c r="JGP10" s="92"/>
      <c r="JGQ10" s="70"/>
      <c r="JGR10" s="70"/>
      <c r="JGS10" s="70"/>
      <c r="JGT10" s="70"/>
      <c r="JGU10" s="92"/>
      <c r="JGV10" s="93"/>
      <c r="JGW10" s="91"/>
      <c r="JGX10" s="91"/>
      <c r="JGY10" s="22"/>
      <c r="JGZ10" s="94"/>
      <c r="JHA10" s="91"/>
      <c r="JHB10" s="91"/>
      <c r="JHC10" s="94"/>
      <c r="JHD10" s="70"/>
      <c r="JHF10" s="92"/>
      <c r="JHG10" s="70"/>
      <c r="JHH10" s="70"/>
      <c r="JHI10" s="70"/>
      <c r="JHJ10" s="70"/>
      <c r="JHK10" s="92"/>
      <c r="JHL10" s="93"/>
      <c r="JHM10" s="91"/>
      <c r="JHN10" s="91"/>
      <c r="JHO10" s="22"/>
      <c r="JHP10" s="94"/>
      <c r="JHQ10" s="91"/>
      <c r="JHR10" s="91"/>
      <c r="JHS10" s="94"/>
      <c r="JHT10" s="70"/>
      <c r="JHV10" s="92"/>
      <c r="JHW10" s="70"/>
      <c r="JHX10" s="70"/>
      <c r="JHY10" s="70"/>
      <c r="JHZ10" s="70"/>
      <c r="JIA10" s="92"/>
      <c r="JIB10" s="93"/>
      <c r="JIC10" s="91"/>
      <c r="JID10" s="91"/>
      <c r="JIE10" s="22"/>
      <c r="JIF10" s="94"/>
      <c r="JIG10" s="91"/>
      <c r="JIH10" s="91"/>
      <c r="JII10" s="94"/>
      <c r="JIJ10" s="70"/>
      <c r="JIL10" s="92"/>
      <c r="JIM10" s="70"/>
      <c r="JIN10" s="70"/>
      <c r="JIO10" s="70"/>
      <c r="JIP10" s="70"/>
      <c r="JIQ10" s="92"/>
      <c r="JIR10" s="93"/>
      <c r="JIS10" s="91"/>
      <c r="JIT10" s="91"/>
      <c r="JIU10" s="22"/>
      <c r="JIV10" s="94"/>
      <c r="JIW10" s="91"/>
      <c r="JIX10" s="91"/>
      <c r="JIY10" s="94"/>
      <c r="JIZ10" s="70"/>
      <c r="JJB10" s="92"/>
      <c r="JJC10" s="70"/>
      <c r="JJD10" s="70"/>
      <c r="JJE10" s="70"/>
      <c r="JJF10" s="70"/>
      <c r="JJG10" s="92"/>
      <c r="JJH10" s="93"/>
      <c r="JJI10" s="91"/>
      <c r="JJJ10" s="91"/>
      <c r="JJK10" s="22"/>
      <c r="JJL10" s="94"/>
      <c r="JJM10" s="91"/>
      <c r="JJN10" s="91"/>
      <c r="JJO10" s="94"/>
      <c r="JJP10" s="70"/>
      <c r="JJR10" s="92"/>
      <c r="JJS10" s="70"/>
      <c r="JJT10" s="70"/>
      <c r="JJU10" s="70"/>
      <c r="JJV10" s="70"/>
      <c r="JJW10" s="92"/>
      <c r="JJX10" s="93"/>
      <c r="JJY10" s="91"/>
      <c r="JJZ10" s="91"/>
      <c r="JKA10" s="22"/>
      <c r="JKB10" s="94"/>
      <c r="JKC10" s="91"/>
      <c r="JKD10" s="91"/>
      <c r="JKE10" s="94"/>
      <c r="JKF10" s="70"/>
      <c r="JKH10" s="92"/>
      <c r="JKI10" s="70"/>
      <c r="JKJ10" s="70"/>
      <c r="JKK10" s="70"/>
      <c r="JKL10" s="70"/>
      <c r="JKM10" s="92"/>
      <c r="JKN10" s="93"/>
      <c r="JKO10" s="91"/>
      <c r="JKP10" s="91"/>
      <c r="JKQ10" s="22"/>
      <c r="JKR10" s="94"/>
      <c r="JKS10" s="91"/>
      <c r="JKT10" s="91"/>
      <c r="JKU10" s="94"/>
      <c r="JKV10" s="70"/>
      <c r="JKX10" s="92"/>
      <c r="JKY10" s="70"/>
      <c r="JKZ10" s="70"/>
      <c r="JLA10" s="70"/>
      <c r="JLB10" s="70"/>
      <c r="JLC10" s="92"/>
      <c r="JLD10" s="93"/>
      <c r="JLE10" s="91"/>
      <c r="JLF10" s="91"/>
      <c r="JLG10" s="22"/>
      <c r="JLH10" s="94"/>
      <c r="JLI10" s="91"/>
      <c r="JLJ10" s="91"/>
      <c r="JLK10" s="94"/>
      <c r="JLL10" s="70"/>
      <c r="JLN10" s="92"/>
      <c r="JLO10" s="70"/>
      <c r="JLP10" s="70"/>
      <c r="JLQ10" s="70"/>
      <c r="JLR10" s="70"/>
      <c r="JLS10" s="92"/>
      <c r="JLT10" s="93"/>
      <c r="JLU10" s="91"/>
      <c r="JLV10" s="91"/>
      <c r="JLW10" s="22"/>
      <c r="JLX10" s="94"/>
      <c r="JLY10" s="91"/>
      <c r="JLZ10" s="91"/>
      <c r="JMA10" s="94"/>
      <c r="JMB10" s="70"/>
      <c r="JMD10" s="92"/>
      <c r="JME10" s="70"/>
      <c r="JMF10" s="70"/>
      <c r="JMG10" s="70"/>
      <c r="JMH10" s="70"/>
      <c r="JMI10" s="92"/>
      <c r="JMJ10" s="93"/>
      <c r="JMK10" s="91"/>
      <c r="JML10" s="91"/>
      <c r="JMM10" s="22"/>
      <c r="JMN10" s="94"/>
      <c r="JMO10" s="91"/>
      <c r="JMP10" s="91"/>
      <c r="JMQ10" s="94"/>
      <c r="JMR10" s="70"/>
      <c r="JMT10" s="92"/>
      <c r="JMU10" s="70"/>
      <c r="JMV10" s="70"/>
      <c r="JMW10" s="70"/>
      <c r="JMX10" s="70"/>
      <c r="JMY10" s="92"/>
      <c r="JMZ10" s="93"/>
      <c r="JNA10" s="91"/>
      <c r="JNB10" s="91"/>
      <c r="JNC10" s="22"/>
      <c r="JND10" s="94"/>
      <c r="JNE10" s="91"/>
      <c r="JNF10" s="91"/>
      <c r="JNG10" s="94"/>
      <c r="JNH10" s="70"/>
      <c r="JNJ10" s="92"/>
      <c r="JNK10" s="70"/>
      <c r="JNL10" s="70"/>
      <c r="JNM10" s="70"/>
      <c r="JNN10" s="70"/>
      <c r="JNO10" s="92"/>
      <c r="JNP10" s="93"/>
      <c r="JNQ10" s="91"/>
      <c r="JNR10" s="91"/>
      <c r="JNS10" s="22"/>
      <c r="JNT10" s="94"/>
      <c r="JNU10" s="91"/>
      <c r="JNV10" s="91"/>
      <c r="JNW10" s="94"/>
      <c r="JNX10" s="70"/>
      <c r="JNZ10" s="92"/>
      <c r="JOA10" s="70"/>
      <c r="JOB10" s="70"/>
      <c r="JOC10" s="70"/>
      <c r="JOD10" s="70"/>
      <c r="JOE10" s="92"/>
      <c r="JOF10" s="93"/>
      <c r="JOG10" s="91"/>
      <c r="JOH10" s="91"/>
      <c r="JOI10" s="22"/>
      <c r="JOJ10" s="94"/>
      <c r="JOK10" s="91"/>
      <c r="JOL10" s="91"/>
      <c r="JOM10" s="94"/>
      <c r="JON10" s="70"/>
      <c r="JOP10" s="92"/>
      <c r="JOQ10" s="70"/>
      <c r="JOR10" s="70"/>
      <c r="JOS10" s="70"/>
      <c r="JOT10" s="70"/>
      <c r="JOU10" s="92"/>
      <c r="JOV10" s="93"/>
      <c r="JOW10" s="91"/>
      <c r="JOX10" s="91"/>
      <c r="JOY10" s="22"/>
      <c r="JOZ10" s="94"/>
      <c r="JPA10" s="91"/>
      <c r="JPB10" s="91"/>
      <c r="JPC10" s="94"/>
      <c r="JPD10" s="70"/>
      <c r="JPF10" s="92"/>
      <c r="JPG10" s="70"/>
      <c r="JPH10" s="70"/>
      <c r="JPI10" s="70"/>
      <c r="JPJ10" s="70"/>
      <c r="JPK10" s="92"/>
      <c r="JPL10" s="93"/>
      <c r="JPM10" s="91"/>
      <c r="JPN10" s="91"/>
      <c r="JPO10" s="22"/>
      <c r="JPP10" s="94"/>
      <c r="JPQ10" s="91"/>
      <c r="JPR10" s="91"/>
      <c r="JPS10" s="94"/>
      <c r="JPT10" s="70"/>
      <c r="JPV10" s="92"/>
      <c r="JPW10" s="70"/>
      <c r="JPX10" s="70"/>
      <c r="JPY10" s="70"/>
      <c r="JPZ10" s="70"/>
      <c r="JQA10" s="92"/>
      <c r="JQB10" s="93"/>
      <c r="JQC10" s="91"/>
      <c r="JQD10" s="91"/>
      <c r="JQE10" s="22"/>
      <c r="JQF10" s="94"/>
      <c r="JQG10" s="91"/>
      <c r="JQH10" s="91"/>
      <c r="JQI10" s="94"/>
      <c r="JQJ10" s="70"/>
      <c r="JQL10" s="92"/>
      <c r="JQM10" s="70"/>
      <c r="JQN10" s="70"/>
      <c r="JQO10" s="70"/>
      <c r="JQP10" s="70"/>
      <c r="JQQ10" s="92"/>
      <c r="JQR10" s="93"/>
      <c r="JQS10" s="91"/>
      <c r="JQT10" s="91"/>
      <c r="JQU10" s="22"/>
      <c r="JQV10" s="94"/>
      <c r="JQW10" s="91"/>
      <c r="JQX10" s="91"/>
      <c r="JQY10" s="94"/>
      <c r="JQZ10" s="70"/>
      <c r="JRB10" s="92"/>
      <c r="JRC10" s="70"/>
      <c r="JRD10" s="70"/>
      <c r="JRE10" s="70"/>
      <c r="JRF10" s="70"/>
      <c r="JRG10" s="92"/>
      <c r="JRH10" s="93"/>
      <c r="JRI10" s="91"/>
      <c r="JRJ10" s="91"/>
      <c r="JRK10" s="22"/>
      <c r="JRL10" s="94"/>
      <c r="JRM10" s="91"/>
      <c r="JRN10" s="91"/>
      <c r="JRO10" s="94"/>
      <c r="JRP10" s="70"/>
      <c r="JRR10" s="92"/>
      <c r="JRS10" s="70"/>
      <c r="JRT10" s="70"/>
      <c r="JRU10" s="70"/>
      <c r="JRV10" s="70"/>
      <c r="JRW10" s="92"/>
      <c r="JRX10" s="93"/>
      <c r="JRY10" s="91"/>
      <c r="JRZ10" s="91"/>
      <c r="JSA10" s="22"/>
      <c r="JSB10" s="94"/>
      <c r="JSC10" s="91"/>
      <c r="JSD10" s="91"/>
      <c r="JSE10" s="94"/>
      <c r="JSF10" s="70"/>
      <c r="JSH10" s="92"/>
      <c r="JSI10" s="70"/>
      <c r="JSJ10" s="70"/>
      <c r="JSK10" s="70"/>
      <c r="JSL10" s="70"/>
      <c r="JSM10" s="92"/>
      <c r="JSN10" s="93"/>
      <c r="JSO10" s="91"/>
      <c r="JSP10" s="91"/>
      <c r="JSQ10" s="22"/>
      <c r="JSR10" s="94"/>
      <c r="JSS10" s="91"/>
      <c r="JST10" s="91"/>
      <c r="JSU10" s="94"/>
      <c r="JSV10" s="70"/>
      <c r="JSX10" s="92"/>
      <c r="JSY10" s="70"/>
      <c r="JSZ10" s="70"/>
      <c r="JTA10" s="70"/>
      <c r="JTB10" s="70"/>
      <c r="JTC10" s="92"/>
      <c r="JTD10" s="93"/>
      <c r="JTE10" s="91"/>
      <c r="JTF10" s="91"/>
      <c r="JTG10" s="22"/>
      <c r="JTH10" s="94"/>
      <c r="JTI10" s="91"/>
      <c r="JTJ10" s="91"/>
      <c r="JTK10" s="94"/>
      <c r="JTL10" s="70"/>
      <c r="JTN10" s="92"/>
      <c r="JTO10" s="70"/>
      <c r="JTP10" s="70"/>
      <c r="JTQ10" s="70"/>
      <c r="JTR10" s="70"/>
      <c r="JTS10" s="92"/>
      <c r="JTT10" s="93"/>
      <c r="JTU10" s="91"/>
      <c r="JTV10" s="91"/>
      <c r="JTW10" s="22"/>
      <c r="JTX10" s="94"/>
      <c r="JTY10" s="91"/>
      <c r="JTZ10" s="91"/>
      <c r="JUA10" s="94"/>
      <c r="JUB10" s="70"/>
      <c r="JUD10" s="92"/>
      <c r="JUE10" s="70"/>
      <c r="JUF10" s="70"/>
      <c r="JUG10" s="70"/>
      <c r="JUH10" s="70"/>
      <c r="JUI10" s="92"/>
      <c r="JUJ10" s="93"/>
      <c r="JUK10" s="91"/>
      <c r="JUL10" s="91"/>
      <c r="JUM10" s="22"/>
      <c r="JUN10" s="94"/>
      <c r="JUO10" s="91"/>
      <c r="JUP10" s="91"/>
      <c r="JUQ10" s="94"/>
      <c r="JUR10" s="70"/>
      <c r="JUT10" s="92"/>
      <c r="JUU10" s="70"/>
      <c r="JUV10" s="70"/>
      <c r="JUW10" s="70"/>
      <c r="JUX10" s="70"/>
      <c r="JUY10" s="92"/>
      <c r="JUZ10" s="93"/>
      <c r="JVA10" s="91"/>
      <c r="JVB10" s="91"/>
      <c r="JVC10" s="22"/>
      <c r="JVD10" s="94"/>
      <c r="JVE10" s="91"/>
      <c r="JVF10" s="91"/>
      <c r="JVG10" s="94"/>
      <c r="JVH10" s="70"/>
      <c r="JVJ10" s="92"/>
      <c r="JVK10" s="70"/>
      <c r="JVL10" s="70"/>
      <c r="JVM10" s="70"/>
      <c r="JVN10" s="70"/>
      <c r="JVO10" s="92"/>
      <c r="JVP10" s="93"/>
      <c r="JVQ10" s="91"/>
      <c r="JVR10" s="91"/>
      <c r="JVS10" s="22"/>
      <c r="JVT10" s="94"/>
      <c r="JVU10" s="91"/>
      <c r="JVV10" s="91"/>
      <c r="JVW10" s="94"/>
      <c r="JVX10" s="70"/>
      <c r="JVZ10" s="92"/>
      <c r="JWA10" s="70"/>
      <c r="JWB10" s="70"/>
      <c r="JWC10" s="70"/>
      <c r="JWD10" s="70"/>
      <c r="JWE10" s="92"/>
      <c r="JWF10" s="93"/>
      <c r="JWG10" s="91"/>
      <c r="JWH10" s="91"/>
      <c r="JWI10" s="22"/>
      <c r="JWJ10" s="94"/>
      <c r="JWK10" s="91"/>
      <c r="JWL10" s="91"/>
      <c r="JWM10" s="94"/>
      <c r="JWN10" s="70"/>
      <c r="JWP10" s="92"/>
      <c r="JWQ10" s="70"/>
      <c r="JWR10" s="70"/>
      <c r="JWS10" s="70"/>
      <c r="JWT10" s="70"/>
      <c r="JWU10" s="92"/>
      <c r="JWV10" s="93"/>
      <c r="JWW10" s="91"/>
      <c r="JWX10" s="91"/>
      <c r="JWY10" s="22"/>
      <c r="JWZ10" s="94"/>
      <c r="JXA10" s="91"/>
      <c r="JXB10" s="91"/>
      <c r="JXC10" s="94"/>
      <c r="JXD10" s="70"/>
      <c r="JXF10" s="92"/>
      <c r="JXG10" s="70"/>
      <c r="JXH10" s="70"/>
      <c r="JXI10" s="70"/>
      <c r="JXJ10" s="70"/>
      <c r="JXK10" s="92"/>
      <c r="JXL10" s="93"/>
      <c r="JXM10" s="91"/>
      <c r="JXN10" s="91"/>
      <c r="JXO10" s="22"/>
      <c r="JXP10" s="94"/>
      <c r="JXQ10" s="91"/>
      <c r="JXR10" s="91"/>
      <c r="JXS10" s="94"/>
      <c r="JXT10" s="70"/>
      <c r="JXV10" s="92"/>
      <c r="JXW10" s="70"/>
      <c r="JXX10" s="70"/>
      <c r="JXY10" s="70"/>
      <c r="JXZ10" s="70"/>
      <c r="JYA10" s="92"/>
      <c r="JYB10" s="93"/>
      <c r="JYC10" s="91"/>
      <c r="JYD10" s="91"/>
      <c r="JYE10" s="22"/>
      <c r="JYF10" s="94"/>
      <c r="JYG10" s="91"/>
      <c r="JYH10" s="91"/>
      <c r="JYI10" s="94"/>
      <c r="JYJ10" s="70"/>
      <c r="JYL10" s="92"/>
      <c r="JYM10" s="70"/>
      <c r="JYN10" s="70"/>
      <c r="JYO10" s="70"/>
      <c r="JYP10" s="70"/>
      <c r="JYQ10" s="92"/>
      <c r="JYR10" s="93"/>
      <c r="JYS10" s="91"/>
      <c r="JYT10" s="91"/>
      <c r="JYU10" s="22"/>
      <c r="JYV10" s="94"/>
      <c r="JYW10" s="91"/>
      <c r="JYX10" s="91"/>
      <c r="JYY10" s="94"/>
      <c r="JYZ10" s="70"/>
      <c r="JZB10" s="92"/>
      <c r="JZC10" s="70"/>
      <c r="JZD10" s="70"/>
      <c r="JZE10" s="70"/>
      <c r="JZF10" s="70"/>
      <c r="JZG10" s="92"/>
      <c r="JZH10" s="93"/>
      <c r="JZI10" s="91"/>
      <c r="JZJ10" s="91"/>
      <c r="JZK10" s="22"/>
      <c r="JZL10" s="94"/>
      <c r="JZM10" s="91"/>
      <c r="JZN10" s="91"/>
      <c r="JZO10" s="94"/>
      <c r="JZP10" s="70"/>
      <c r="JZR10" s="92"/>
      <c r="JZS10" s="70"/>
      <c r="JZT10" s="70"/>
      <c r="JZU10" s="70"/>
      <c r="JZV10" s="70"/>
      <c r="JZW10" s="92"/>
      <c r="JZX10" s="93"/>
      <c r="JZY10" s="91"/>
      <c r="JZZ10" s="91"/>
      <c r="KAA10" s="22"/>
      <c r="KAB10" s="94"/>
      <c r="KAC10" s="91"/>
      <c r="KAD10" s="91"/>
      <c r="KAE10" s="94"/>
      <c r="KAF10" s="70"/>
      <c r="KAH10" s="92"/>
      <c r="KAI10" s="70"/>
      <c r="KAJ10" s="70"/>
      <c r="KAK10" s="70"/>
      <c r="KAL10" s="70"/>
      <c r="KAM10" s="92"/>
      <c r="KAN10" s="93"/>
      <c r="KAO10" s="91"/>
      <c r="KAP10" s="91"/>
      <c r="KAQ10" s="22"/>
      <c r="KAR10" s="94"/>
      <c r="KAS10" s="91"/>
      <c r="KAT10" s="91"/>
      <c r="KAU10" s="94"/>
      <c r="KAV10" s="70"/>
      <c r="KAX10" s="92"/>
      <c r="KAY10" s="70"/>
      <c r="KAZ10" s="70"/>
      <c r="KBA10" s="70"/>
      <c r="KBB10" s="70"/>
      <c r="KBC10" s="92"/>
      <c r="KBD10" s="93"/>
      <c r="KBE10" s="91"/>
      <c r="KBF10" s="91"/>
      <c r="KBG10" s="22"/>
      <c r="KBH10" s="94"/>
      <c r="KBI10" s="91"/>
      <c r="KBJ10" s="91"/>
      <c r="KBK10" s="94"/>
      <c r="KBL10" s="70"/>
      <c r="KBN10" s="92"/>
      <c r="KBO10" s="70"/>
      <c r="KBP10" s="70"/>
      <c r="KBQ10" s="70"/>
      <c r="KBR10" s="70"/>
      <c r="KBS10" s="92"/>
      <c r="KBT10" s="93"/>
      <c r="KBU10" s="91"/>
      <c r="KBV10" s="91"/>
      <c r="KBW10" s="22"/>
      <c r="KBX10" s="94"/>
      <c r="KBY10" s="91"/>
      <c r="KBZ10" s="91"/>
      <c r="KCA10" s="94"/>
      <c r="KCB10" s="70"/>
      <c r="KCD10" s="92"/>
      <c r="KCE10" s="70"/>
      <c r="KCF10" s="70"/>
      <c r="KCG10" s="70"/>
      <c r="KCH10" s="70"/>
      <c r="KCI10" s="92"/>
      <c r="KCJ10" s="93"/>
      <c r="KCK10" s="91"/>
      <c r="KCL10" s="91"/>
      <c r="KCM10" s="22"/>
      <c r="KCN10" s="94"/>
      <c r="KCO10" s="91"/>
      <c r="KCP10" s="91"/>
      <c r="KCQ10" s="94"/>
      <c r="KCR10" s="70"/>
      <c r="KCT10" s="92"/>
      <c r="KCU10" s="70"/>
      <c r="KCV10" s="70"/>
      <c r="KCW10" s="70"/>
      <c r="KCX10" s="70"/>
      <c r="KCY10" s="92"/>
      <c r="KCZ10" s="93"/>
      <c r="KDA10" s="91"/>
      <c r="KDB10" s="91"/>
      <c r="KDC10" s="22"/>
      <c r="KDD10" s="94"/>
      <c r="KDE10" s="91"/>
      <c r="KDF10" s="91"/>
      <c r="KDG10" s="94"/>
      <c r="KDH10" s="70"/>
      <c r="KDJ10" s="92"/>
      <c r="KDK10" s="70"/>
      <c r="KDL10" s="70"/>
      <c r="KDM10" s="70"/>
      <c r="KDN10" s="70"/>
      <c r="KDO10" s="92"/>
      <c r="KDP10" s="93"/>
      <c r="KDQ10" s="91"/>
      <c r="KDR10" s="91"/>
      <c r="KDS10" s="22"/>
      <c r="KDT10" s="94"/>
      <c r="KDU10" s="91"/>
      <c r="KDV10" s="91"/>
      <c r="KDW10" s="94"/>
      <c r="KDX10" s="70"/>
      <c r="KDZ10" s="92"/>
      <c r="KEA10" s="70"/>
      <c r="KEB10" s="70"/>
      <c r="KEC10" s="70"/>
      <c r="KED10" s="70"/>
      <c r="KEE10" s="92"/>
      <c r="KEF10" s="93"/>
      <c r="KEG10" s="91"/>
      <c r="KEH10" s="91"/>
      <c r="KEI10" s="22"/>
      <c r="KEJ10" s="94"/>
      <c r="KEK10" s="91"/>
      <c r="KEL10" s="91"/>
      <c r="KEM10" s="94"/>
      <c r="KEN10" s="70"/>
      <c r="KEP10" s="92"/>
      <c r="KEQ10" s="70"/>
      <c r="KER10" s="70"/>
      <c r="KES10" s="70"/>
      <c r="KET10" s="70"/>
      <c r="KEU10" s="92"/>
      <c r="KEV10" s="93"/>
      <c r="KEW10" s="91"/>
      <c r="KEX10" s="91"/>
      <c r="KEY10" s="22"/>
      <c r="KEZ10" s="94"/>
      <c r="KFA10" s="91"/>
      <c r="KFB10" s="91"/>
      <c r="KFC10" s="94"/>
      <c r="KFD10" s="70"/>
      <c r="KFF10" s="92"/>
      <c r="KFG10" s="70"/>
      <c r="KFH10" s="70"/>
      <c r="KFI10" s="70"/>
      <c r="KFJ10" s="70"/>
      <c r="KFK10" s="92"/>
      <c r="KFL10" s="93"/>
      <c r="KFM10" s="91"/>
      <c r="KFN10" s="91"/>
      <c r="KFO10" s="22"/>
      <c r="KFP10" s="94"/>
      <c r="KFQ10" s="91"/>
      <c r="KFR10" s="91"/>
      <c r="KFS10" s="94"/>
      <c r="KFT10" s="70"/>
      <c r="KFV10" s="92"/>
      <c r="KFW10" s="70"/>
      <c r="KFX10" s="70"/>
      <c r="KFY10" s="70"/>
      <c r="KFZ10" s="70"/>
      <c r="KGA10" s="92"/>
      <c r="KGB10" s="93"/>
      <c r="KGC10" s="91"/>
      <c r="KGD10" s="91"/>
      <c r="KGE10" s="22"/>
      <c r="KGF10" s="94"/>
      <c r="KGG10" s="91"/>
      <c r="KGH10" s="91"/>
      <c r="KGI10" s="94"/>
      <c r="KGJ10" s="70"/>
      <c r="KGL10" s="92"/>
      <c r="KGM10" s="70"/>
      <c r="KGN10" s="70"/>
      <c r="KGO10" s="70"/>
      <c r="KGP10" s="70"/>
      <c r="KGQ10" s="92"/>
      <c r="KGR10" s="93"/>
      <c r="KGS10" s="91"/>
      <c r="KGT10" s="91"/>
      <c r="KGU10" s="22"/>
      <c r="KGV10" s="94"/>
      <c r="KGW10" s="91"/>
      <c r="KGX10" s="91"/>
      <c r="KGY10" s="94"/>
      <c r="KGZ10" s="70"/>
      <c r="KHB10" s="92"/>
      <c r="KHC10" s="70"/>
      <c r="KHD10" s="70"/>
      <c r="KHE10" s="70"/>
      <c r="KHF10" s="70"/>
      <c r="KHG10" s="92"/>
      <c r="KHH10" s="93"/>
      <c r="KHI10" s="91"/>
      <c r="KHJ10" s="91"/>
      <c r="KHK10" s="22"/>
      <c r="KHL10" s="94"/>
      <c r="KHM10" s="91"/>
      <c r="KHN10" s="91"/>
      <c r="KHO10" s="94"/>
      <c r="KHP10" s="70"/>
      <c r="KHR10" s="92"/>
      <c r="KHS10" s="70"/>
      <c r="KHT10" s="70"/>
      <c r="KHU10" s="70"/>
      <c r="KHV10" s="70"/>
      <c r="KHW10" s="92"/>
      <c r="KHX10" s="93"/>
      <c r="KHY10" s="91"/>
      <c r="KHZ10" s="91"/>
      <c r="KIA10" s="22"/>
      <c r="KIB10" s="94"/>
      <c r="KIC10" s="91"/>
      <c r="KID10" s="91"/>
      <c r="KIE10" s="94"/>
      <c r="KIF10" s="70"/>
      <c r="KIH10" s="92"/>
      <c r="KII10" s="70"/>
      <c r="KIJ10" s="70"/>
      <c r="KIK10" s="70"/>
      <c r="KIL10" s="70"/>
      <c r="KIM10" s="92"/>
      <c r="KIN10" s="93"/>
      <c r="KIO10" s="91"/>
      <c r="KIP10" s="91"/>
      <c r="KIQ10" s="22"/>
      <c r="KIR10" s="94"/>
      <c r="KIS10" s="91"/>
      <c r="KIT10" s="91"/>
      <c r="KIU10" s="94"/>
      <c r="KIV10" s="70"/>
      <c r="KIX10" s="92"/>
      <c r="KIY10" s="70"/>
      <c r="KIZ10" s="70"/>
      <c r="KJA10" s="70"/>
      <c r="KJB10" s="70"/>
      <c r="KJC10" s="92"/>
      <c r="KJD10" s="93"/>
      <c r="KJE10" s="91"/>
      <c r="KJF10" s="91"/>
      <c r="KJG10" s="22"/>
      <c r="KJH10" s="94"/>
      <c r="KJI10" s="91"/>
      <c r="KJJ10" s="91"/>
      <c r="KJK10" s="94"/>
      <c r="KJL10" s="70"/>
      <c r="KJN10" s="92"/>
      <c r="KJO10" s="70"/>
      <c r="KJP10" s="70"/>
      <c r="KJQ10" s="70"/>
      <c r="KJR10" s="70"/>
      <c r="KJS10" s="92"/>
      <c r="KJT10" s="93"/>
      <c r="KJU10" s="91"/>
      <c r="KJV10" s="91"/>
      <c r="KJW10" s="22"/>
      <c r="KJX10" s="94"/>
      <c r="KJY10" s="91"/>
      <c r="KJZ10" s="91"/>
      <c r="KKA10" s="94"/>
      <c r="KKB10" s="70"/>
      <c r="KKD10" s="92"/>
      <c r="KKE10" s="70"/>
      <c r="KKF10" s="70"/>
      <c r="KKG10" s="70"/>
      <c r="KKH10" s="70"/>
      <c r="KKI10" s="92"/>
      <c r="KKJ10" s="93"/>
      <c r="KKK10" s="91"/>
      <c r="KKL10" s="91"/>
      <c r="KKM10" s="22"/>
      <c r="KKN10" s="94"/>
      <c r="KKO10" s="91"/>
      <c r="KKP10" s="91"/>
      <c r="KKQ10" s="94"/>
      <c r="KKR10" s="70"/>
      <c r="KKT10" s="92"/>
      <c r="KKU10" s="70"/>
      <c r="KKV10" s="70"/>
      <c r="KKW10" s="70"/>
      <c r="KKX10" s="70"/>
      <c r="KKY10" s="92"/>
      <c r="KKZ10" s="93"/>
      <c r="KLA10" s="91"/>
      <c r="KLB10" s="91"/>
      <c r="KLC10" s="22"/>
      <c r="KLD10" s="94"/>
      <c r="KLE10" s="91"/>
      <c r="KLF10" s="91"/>
      <c r="KLG10" s="94"/>
      <c r="KLH10" s="70"/>
      <c r="KLJ10" s="92"/>
      <c r="KLK10" s="70"/>
      <c r="KLL10" s="70"/>
      <c r="KLM10" s="70"/>
      <c r="KLN10" s="70"/>
      <c r="KLO10" s="92"/>
      <c r="KLP10" s="93"/>
      <c r="KLQ10" s="91"/>
      <c r="KLR10" s="91"/>
      <c r="KLS10" s="22"/>
      <c r="KLT10" s="94"/>
      <c r="KLU10" s="91"/>
      <c r="KLV10" s="91"/>
      <c r="KLW10" s="94"/>
      <c r="KLX10" s="70"/>
      <c r="KLZ10" s="92"/>
      <c r="KMA10" s="70"/>
      <c r="KMB10" s="70"/>
      <c r="KMC10" s="70"/>
      <c r="KMD10" s="70"/>
      <c r="KME10" s="92"/>
      <c r="KMF10" s="93"/>
      <c r="KMG10" s="91"/>
      <c r="KMH10" s="91"/>
      <c r="KMI10" s="22"/>
      <c r="KMJ10" s="94"/>
      <c r="KMK10" s="91"/>
      <c r="KML10" s="91"/>
      <c r="KMM10" s="94"/>
      <c r="KMN10" s="70"/>
      <c r="KMP10" s="92"/>
      <c r="KMQ10" s="70"/>
      <c r="KMR10" s="70"/>
      <c r="KMS10" s="70"/>
      <c r="KMT10" s="70"/>
      <c r="KMU10" s="92"/>
      <c r="KMV10" s="93"/>
      <c r="KMW10" s="91"/>
      <c r="KMX10" s="91"/>
      <c r="KMY10" s="22"/>
      <c r="KMZ10" s="94"/>
      <c r="KNA10" s="91"/>
      <c r="KNB10" s="91"/>
      <c r="KNC10" s="94"/>
      <c r="KND10" s="70"/>
      <c r="KNF10" s="92"/>
      <c r="KNG10" s="70"/>
      <c r="KNH10" s="70"/>
      <c r="KNI10" s="70"/>
      <c r="KNJ10" s="70"/>
      <c r="KNK10" s="92"/>
      <c r="KNL10" s="93"/>
      <c r="KNM10" s="91"/>
      <c r="KNN10" s="91"/>
      <c r="KNO10" s="22"/>
      <c r="KNP10" s="94"/>
      <c r="KNQ10" s="91"/>
      <c r="KNR10" s="91"/>
      <c r="KNS10" s="94"/>
      <c r="KNT10" s="70"/>
      <c r="KNV10" s="92"/>
      <c r="KNW10" s="70"/>
      <c r="KNX10" s="70"/>
      <c r="KNY10" s="70"/>
      <c r="KNZ10" s="70"/>
      <c r="KOA10" s="92"/>
      <c r="KOB10" s="93"/>
      <c r="KOC10" s="91"/>
      <c r="KOD10" s="91"/>
      <c r="KOE10" s="22"/>
      <c r="KOF10" s="94"/>
      <c r="KOG10" s="91"/>
      <c r="KOH10" s="91"/>
      <c r="KOI10" s="94"/>
      <c r="KOJ10" s="70"/>
      <c r="KOL10" s="92"/>
      <c r="KOM10" s="70"/>
      <c r="KON10" s="70"/>
      <c r="KOO10" s="70"/>
      <c r="KOP10" s="70"/>
      <c r="KOQ10" s="92"/>
      <c r="KOR10" s="93"/>
      <c r="KOS10" s="91"/>
      <c r="KOT10" s="91"/>
      <c r="KOU10" s="22"/>
      <c r="KOV10" s="94"/>
      <c r="KOW10" s="91"/>
      <c r="KOX10" s="91"/>
      <c r="KOY10" s="94"/>
      <c r="KOZ10" s="70"/>
      <c r="KPB10" s="92"/>
      <c r="KPC10" s="70"/>
      <c r="KPD10" s="70"/>
      <c r="KPE10" s="70"/>
      <c r="KPF10" s="70"/>
      <c r="KPG10" s="92"/>
      <c r="KPH10" s="93"/>
      <c r="KPI10" s="91"/>
      <c r="KPJ10" s="91"/>
      <c r="KPK10" s="22"/>
      <c r="KPL10" s="94"/>
      <c r="KPM10" s="91"/>
      <c r="KPN10" s="91"/>
      <c r="KPO10" s="94"/>
      <c r="KPP10" s="70"/>
      <c r="KPR10" s="92"/>
      <c r="KPS10" s="70"/>
      <c r="KPT10" s="70"/>
      <c r="KPU10" s="70"/>
      <c r="KPV10" s="70"/>
      <c r="KPW10" s="92"/>
      <c r="KPX10" s="93"/>
      <c r="KPY10" s="91"/>
      <c r="KPZ10" s="91"/>
      <c r="KQA10" s="22"/>
      <c r="KQB10" s="94"/>
      <c r="KQC10" s="91"/>
      <c r="KQD10" s="91"/>
      <c r="KQE10" s="94"/>
      <c r="KQF10" s="70"/>
      <c r="KQH10" s="92"/>
      <c r="KQI10" s="70"/>
      <c r="KQJ10" s="70"/>
      <c r="KQK10" s="70"/>
      <c r="KQL10" s="70"/>
      <c r="KQM10" s="92"/>
      <c r="KQN10" s="93"/>
      <c r="KQO10" s="91"/>
      <c r="KQP10" s="91"/>
      <c r="KQQ10" s="22"/>
      <c r="KQR10" s="94"/>
      <c r="KQS10" s="91"/>
      <c r="KQT10" s="91"/>
      <c r="KQU10" s="94"/>
      <c r="KQV10" s="70"/>
      <c r="KQX10" s="92"/>
      <c r="KQY10" s="70"/>
      <c r="KQZ10" s="70"/>
      <c r="KRA10" s="70"/>
      <c r="KRB10" s="70"/>
      <c r="KRC10" s="92"/>
      <c r="KRD10" s="93"/>
      <c r="KRE10" s="91"/>
      <c r="KRF10" s="91"/>
      <c r="KRG10" s="22"/>
      <c r="KRH10" s="94"/>
      <c r="KRI10" s="91"/>
      <c r="KRJ10" s="91"/>
      <c r="KRK10" s="94"/>
      <c r="KRL10" s="70"/>
      <c r="KRN10" s="92"/>
      <c r="KRO10" s="70"/>
      <c r="KRP10" s="70"/>
      <c r="KRQ10" s="70"/>
      <c r="KRR10" s="70"/>
      <c r="KRS10" s="92"/>
      <c r="KRT10" s="93"/>
      <c r="KRU10" s="91"/>
      <c r="KRV10" s="91"/>
      <c r="KRW10" s="22"/>
      <c r="KRX10" s="94"/>
      <c r="KRY10" s="91"/>
      <c r="KRZ10" s="91"/>
      <c r="KSA10" s="94"/>
      <c r="KSB10" s="70"/>
      <c r="KSD10" s="92"/>
      <c r="KSE10" s="70"/>
      <c r="KSF10" s="70"/>
      <c r="KSG10" s="70"/>
      <c r="KSH10" s="70"/>
      <c r="KSI10" s="92"/>
      <c r="KSJ10" s="93"/>
      <c r="KSK10" s="91"/>
      <c r="KSL10" s="91"/>
      <c r="KSM10" s="22"/>
      <c r="KSN10" s="94"/>
      <c r="KSO10" s="91"/>
      <c r="KSP10" s="91"/>
      <c r="KSQ10" s="94"/>
      <c r="KSR10" s="70"/>
      <c r="KST10" s="92"/>
      <c r="KSU10" s="70"/>
      <c r="KSV10" s="70"/>
      <c r="KSW10" s="70"/>
      <c r="KSX10" s="70"/>
      <c r="KSY10" s="92"/>
      <c r="KSZ10" s="93"/>
      <c r="KTA10" s="91"/>
      <c r="KTB10" s="91"/>
      <c r="KTC10" s="22"/>
      <c r="KTD10" s="94"/>
      <c r="KTE10" s="91"/>
      <c r="KTF10" s="91"/>
      <c r="KTG10" s="94"/>
      <c r="KTH10" s="70"/>
      <c r="KTJ10" s="92"/>
      <c r="KTK10" s="70"/>
      <c r="KTL10" s="70"/>
      <c r="KTM10" s="70"/>
      <c r="KTN10" s="70"/>
      <c r="KTO10" s="92"/>
      <c r="KTP10" s="93"/>
      <c r="KTQ10" s="91"/>
      <c r="KTR10" s="91"/>
      <c r="KTS10" s="22"/>
      <c r="KTT10" s="94"/>
      <c r="KTU10" s="91"/>
      <c r="KTV10" s="91"/>
      <c r="KTW10" s="94"/>
      <c r="KTX10" s="70"/>
      <c r="KTZ10" s="92"/>
      <c r="KUA10" s="70"/>
      <c r="KUB10" s="70"/>
      <c r="KUC10" s="70"/>
      <c r="KUD10" s="70"/>
      <c r="KUE10" s="92"/>
      <c r="KUF10" s="93"/>
      <c r="KUG10" s="91"/>
      <c r="KUH10" s="91"/>
      <c r="KUI10" s="22"/>
      <c r="KUJ10" s="94"/>
      <c r="KUK10" s="91"/>
      <c r="KUL10" s="91"/>
      <c r="KUM10" s="94"/>
      <c r="KUN10" s="70"/>
      <c r="KUP10" s="92"/>
      <c r="KUQ10" s="70"/>
      <c r="KUR10" s="70"/>
      <c r="KUS10" s="70"/>
      <c r="KUT10" s="70"/>
      <c r="KUU10" s="92"/>
      <c r="KUV10" s="93"/>
      <c r="KUW10" s="91"/>
      <c r="KUX10" s="91"/>
      <c r="KUY10" s="22"/>
      <c r="KUZ10" s="94"/>
      <c r="KVA10" s="91"/>
      <c r="KVB10" s="91"/>
      <c r="KVC10" s="94"/>
      <c r="KVD10" s="70"/>
      <c r="KVF10" s="92"/>
      <c r="KVG10" s="70"/>
      <c r="KVH10" s="70"/>
      <c r="KVI10" s="70"/>
      <c r="KVJ10" s="70"/>
      <c r="KVK10" s="92"/>
      <c r="KVL10" s="93"/>
      <c r="KVM10" s="91"/>
      <c r="KVN10" s="91"/>
      <c r="KVO10" s="22"/>
      <c r="KVP10" s="94"/>
      <c r="KVQ10" s="91"/>
      <c r="KVR10" s="91"/>
      <c r="KVS10" s="94"/>
      <c r="KVT10" s="70"/>
      <c r="KVV10" s="92"/>
      <c r="KVW10" s="70"/>
      <c r="KVX10" s="70"/>
      <c r="KVY10" s="70"/>
      <c r="KVZ10" s="70"/>
      <c r="KWA10" s="92"/>
      <c r="KWB10" s="93"/>
      <c r="KWC10" s="91"/>
      <c r="KWD10" s="91"/>
      <c r="KWE10" s="22"/>
      <c r="KWF10" s="94"/>
      <c r="KWG10" s="91"/>
      <c r="KWH10" s="91"/>
      <c r="KWI10" s="94"/>
      <c r="KWJ10" s="70"/>
      <c r="KWL10" s="92"/>
      <c r="KWM10" s="70"/>
      <c r="KWN10" s="70"/>
      <c r="KWO10" s="70"/>
      <c r="KWP10" s="70"/>
      <c r="KWQ10" s="92"/>
      <c r="KWR10" s="93"/>
      <c r="KWS10" s="91"/>
      <c r="KWT10" s="91"/>
      <c r="KWU10" s="22"/>
      <c r="KWV10" s="94"/>
      <c r="KWW10" s="91"/>
      <c r="KWX10" s="91"/>
      <c r="KWY10" s="94"/>
      <c r="KWZ10" s="70"/>
      <c r="KXB10" s="92"/>
      <c r="KXC10" s="70"/>
      <c r="KXD10" s="70"/>
      <c r="KXE10" s="70"/>
      <c r="KXF10" s="70"/>
      <c r="KXG10" s="92"/>
      <c r="KXH10" s="93"/>
      <c r="KXI10" s="91"/>
      <c r="KXJ10" s="91"/>
      <c r="KXK10" s="22"/>
      <c r="KXL10" s="94"/>
      <c r="KXM10" s="91"/>
      <c r="KXN10" s="91"/>
      <c r="KXO10" s="94"/>
      <c r="KXP10" s="70"/>
      <c r="KXR10" s="92"/>
      <c r="KXS10" s="70"/>
      <c r="KXT10" s="70"/>
      <c r="KXU10" s="70"/>
      <c r="KXV10" s="70"/>
      <c r="KXW10" s="92"/>
      <c r="KXX10" s="93"/>
      <c r="KXY10" s="91"/>
      <c r="KXZ10" s="91"/>
      <c r="KYA10" s="22"/>
      <c r="KYB10" s="94"/>
      <c r="KYC10" s="91"/>
      <c r="KYD10" s="91"/>
      <c r="KYE10" s="94"/>
      <c r="KYF10" s="70"/>
      <c r="KYH10" s="92"/>
      <c r="KYI10" s="70"/>
      <c r="KYJ10" s="70"/>
      <c r="KYK10" s="70"/>
      <c r="KYL10" s="70"/>
      <c r="KYM10" s="92"/>
      <c r="KYN10" s="93"/>
      <c r="KYO10" s="91"/>
      <c r="KYP10" s="91"/>
      <c r="KYQ10" s="22"/>
      <c r="KYR10" s="94"/>
      <c r="KYS10" s="91"/>
      <c r="KYT10" s="91"/>
      <c r="KYU10" s="94"/>
      <c r="KYV10" s="70"/>
      <c r="KYX10" s="92"/>
      <c r="KYY10" s="70"/>
      <c r="KYZ10" s="70"/>
      <c r="KZA10" s="70"/>
      <c r="KZB10" s="70"/>
      <c r="KZC10" s="92"/>
      <c r="KZD10" s="93"/>
      <c r="KZE10" s="91"/>
      <c r="KZF10" s="91"/>
      <c r="KZG10" s="22"/>
      <c r="KZH10" s="94"/>
      <c r="KZI10" s="91"/>
      <c r="KZJ10" s="91"/>
      <c r="KZK10" s="94"/>
      <c r="KZL10" s="70"/>
      <c r="KZN10" s="92"/>
      <c r="KZO10" s="70"/>
      <c r="KZP10" s="70"/>
      <c r="KZQ10" s="70"/>
      <c r="KZR10" s="70"/>
      <c r="KZS10" s="92"/>
      <c r="KZT10" s="93"/>
      <c r="KZU10" s="91"/>
      <c r="KZV10" s="91"/>
      <c r="KZW10" s="22"/>
      <c r="KZX10" s="94"/>
      <c r="KZY10" s="91"/>
      <c r="KZZ10" s="91"/>
      <c r="LAA10" s="94"/>
      <c r="LAB10" s="70"/>
      <c r="LAD10" s="92"/>
      <c r="LAE10" s="70"/>
      <c r="LAF10" s="70"/>
      <c r="LAG10" s="70"/>
      <c r="LAH10" s="70"/>
      <c r="LAI10" s="92"/>
      <c r="LAJ10" s="93"/>
      <c r="LAK10" s="91"/>
      <c r="LAL10" s="91"/>
      <c r="LAM10" s="22"/>
      <c r="LAN10" s="94"/>
      <c r="LAO10" s="91"/>
      <c r="LAP10" s="91"/>
      <c r="LAQ10" s="94"/>
      <c r="LAR10" s="70"/>
      <c r="LAT10" s="92"/>
      <c r="LAU10" s="70"/>
      <c r="LAV10" s="70"/>
      <c r="LAW10" s="70"/>
      <c r="LAX10" s="70"/>
      <c r="LAY10" s="92"/>
      <c r="LAZ10" s="93"/>
      <c r="LBA10" s="91"/>
      <c r="LBB10" s="91"/>
      <c r="LBC10" s="22"/>
      <c r="LBD10" s="94"/>
      <c r="LBE10" s="91"/>
      <c r="LBF10" s="91"/>
      <c r="LBG10" s="94"/>
      <c r="LBH10" s="70"/>
      <c r="LBJ10" s="92"/>
      <c r="LBK10" s="70"/>
      <c r="LBL10" s="70"/>
      <c r="LBM10" s="70"/>
      <c r="LBN10" s="70"/>
      <c r="LBO10" s="92"/>
      <c r="LBP10" s="93"/>
      <c r="LBQ10" s="91"/>
      <c r="LBR10" s="91"/>
      <c r="LBS10" s="22"/>
      <c r="LBT10" s="94"/>
      <c r="LBU10" s="91"/>
      <c r="LBV10" s="91"/>
      <c r="LBW10" s="94"/>
      <c r="LBX10" s="70"/>
      <c r="LBZ10" s="92"/>
      <c r="LCA10" s="70"/>
      <c r="LCB10" s="70"/>
      <c r="LCC10" s="70"/>
      <c r="LCD10" s="70"/>
      <c r="LCE10" s="92"/>
      <c r="LCF10" s="93"/>
      <c r="LCG10" s="91"/>
      <c r="LCH10" s="91"/>
      <c r="LCI10" s="22"/>
      <c r="LCJ10" s="94"/>
      <c r="LCK10" s="91"/>
      <c r="LCL10" s="91"/>
      <c r="LCM10" s="94"/>
      <c r="LCN10" s="70"/>
      <c r="LCP10" s="92"/>
      <c r="LCQ10" s="70"/>
      <c r="LCR10" s="70"/>
      <c r="LCS10" s="70"/>
      <c r="LCT10" s="70"/>
      <c r="LCU10" s="92"/>
      <c r="LCV10" s="93"/>
      <c r="LCW10" s="91"/>
      <c r="LCX10" s="91"/>
      <c r="LCY10" s="22"/>
      <c r="LCZ10" s="94"/>
      <c r="LDA10" s="91"/>
      <c r="LDB10" s="91"/>
      <c r="LDC10" s="94"/>
      <c r="LDD10" s="70"/>
      <c r="LDF10" s="92"/>
      <c r="LDG10" s="70"/>
      <c r="LDH10" s="70"/>
      <c r="LDI10" s="70"/>
      <c r="LDJ10" s="70"/>
      <c r="LDK10" s="92"/>
      <c r="LDL10" s="93"/>
      <c r="LDM10" s="91"/>
      <c r="LDN10" s="91"/>
      <c r="LDO10" s="22"/>
      <c r="LDP10" s="94"/>
      <c r="LDQ10" s="91"/>
      <c r="LDR10" s="91"/>
      <c r="LDS10" s="94"/>
      <c r="LDT10" s="70"/>
      <c r="LDV10" s="92"/>
      <c r="LDW10" s="70"/>
      <c r="LDX10" s="70"/>
      <c r="LDY10" s="70"/>
      <c r="LDZ10" s="70"/>
      <c r="LEA10" s="92"/>
      <c r="LEB10" s="93"/>
      <c r="LEC10" s="91"/>
      <c r="LED10" s="91"/>
      <c r="LEE10" s="22"/>
      <c r="LEF10" s="94"/>
      <c r="LEG10" s="91"/>
      <c r="LEH10" s="91"/>
      <c r="LEI10" s="94"/>
      <c r="LEJ10" s="70"/>
      <c r="LEL10" s="92"/>
      <c r="LEM10" s="70"/>
      <c r="LEN10" s="70"/>
      <c r="LEO10" s="70"/>
      <c r="LEP10" s="70"/>
      <c r="LEQ10" s="92"/>
      <c r="LER10" s="93"/>
      <c r="LES10" s="91"/>
      <c r="LET10" s="91"/>
      <c r="LEU10" s="22"/>
      <c r="LEV10" s="94"/>
      <c r="LEW10" s="91"/>
      <c r="LEX10" s="91"/>
      <c r="LEY10" s="94"/>
      <c r="LEZ10" s="70"/>
      <c r="LFB10" s="92"/>
      <c r="LFC10" s="70"/>
      <c r="LFD10" s="70"/>
      <c r="LFE10" s="70"/>
      <c r="LFF10" s="70"/>
      <c r="LFG10" s="92"/>
      <c r="LFH10" s="93"/>
      <c r="LFI10" s="91"/>
      <c r="LFJ10" s="91"/>
      <c r="LFK10" s="22"/>
      <c r="LFL10" s="94"/>
      <c r="LFM10" s="91"/>
      <c r="LFN10" s="91"/>
      <c r="LFO10" s="94"/>
      <c r="LFP10" s="70"/>
      <c r="LFR10" s="92"/>
      <c r="LFS10" s="70"/>
      <c r="LFT10" s="70"/>
      <c r="LFU10" s="70"/>
      <c r="LFV10" s="70"/>
      <c r="LFW10" s="92"/>
      <c r="LFX10" s="93"/>
      <c r="LFY10" s="91"/>
      <c r="LFZ10" s="91"/>
      <c r="LGA10" s="22"/>
      <c r="LGB10" s="94"/>
      <c r="LGC10" s="91"/>
      <c r="LGD10" s="91"/>
      <c r="LGE10" s="94"/>
      <c r="LGF10" s="70"/>
      <c r="LGH10" s="92"/>
      <c r="LGI10" s="70"/>
      <c r="LGJ10" s="70"/>
      <c r="LGK10" s="70"/>
      <c r="LGL10" s="70"/>
      <c r="LGM10" s="92"/>
      <c r="LGN10" s="93"/>
      <c r="LGO10" s="91"/>
      <c r="LGP10" s="91"/>
      <c r="LGQ10" s="22"/>
      <c r="LGR10" s="94"/>
      <c r="LGS10" s="91"/>
      <c r="LGT10" s="91"/>
      <c r="LGU10" s="94"/>
      <c r="LGV10" s="70"/>
      <c r="LGX10" s="92"/>
      <c r="LGY10" s="70"/>
      <c r="LGZ10" s="70"/>
      <c r="LHA10" s="70"/>
      <c r="LHB10" s="70"/>
      <c r="LHC10" s="92"/>
      <c r="LHD10" s="93"/>
      <c r="LHE10" s="91"/>
      <c r="LHF10" s="91"/>
      <c r="LHG10" s="22"/>
      <c r="LHH10" s="94"/>
      <c r="LHI10" s="91"/>
      <c r="LHJ10" s="91"/>
      <c r="LHK10" s="94"/>
      <c r="LHL10" s="70"/>
      <c r="LHN10" s="92"/>
      <c r="LHO10" s="70"/>
      <c r="LHP10" s="70"/>
      <c r="LHQ10" s="70"/>
      <c r="LHR10" s="70"/>
      <c r="LHS10" s="92"/>
      <c r="LHT10" s="93"/>
      <c r="LHU10" s="91"/>
      <c r="LHV10" s="91"/>
      <c r="LHW10" s="22"/>
      <c r="LHX10" s="94"/>
      <c r="LHY10" s="91"/>
      <c r="LHZ10" s="91"/>
      <c r="LIA10" s="94"/>
      <c r="LIB10" s="70"/>
      <c r="LID10" s="92"/>
      <c r="LIE10" s="70"/>
      <c r="LIF10" s="70"/>
      <c r="LIG10" s="70"/>
      <c r="LIH10" s="70"/>
      <c r="LII10" s="92"/>
      <c r="LIJ10" s="93"/>
      <c r="LIK10" s="91"/>
      <c r="LIL10" s="91"/>
      <c r="LIM10" s="22"/>
      <c r="LIN10" s="94"/>
      <c r="LIO10" s="91"/>
      <c r="LIP10" s="91"/>
      <c r="LIQ10" s="94"/>
      <c r="LIR10" s="70"/>
      <c r="LIT10" s="92"/>
      <c r="LIU10" s="70"/>
      <c r="LIV10" s="70"/>
      <c r="LIW10" s="70"/>
      <c r="LIX10" s="70"/>
      <c r="LIY10" s="92"/>
      <c r="LIZ10" s="93"/>
      <c r="LJA10" s="91"/>
      <c r="LJB10" s="91"/>
      <c r="LJC10" s="22"/>
      <c r="LJD10" s="94"/>
      <c r="LJE10" s="91"/>
      <c r="LJF10" s="91"/>
      <c r="LJG10" s="94"/>
      <c r="LJH10" s="70"/>
      <c r="LJJ10" s="92"/>
      <c r="LJK10" s="70"/>
      <c r="LJL10" s="70"/>
      <c r="LJM10" s="70"/>
      <c r="LJN10" s="70"/>
      <c r="LJO10" s="92"/>
      <c r="LJP10" s="93"/>
      <c r="LJQ10" s="91"/>
      <c r="LJR10" s="91"/>
      <c r="LJS10" s="22"/>
      <c r="LJT10" s="94"/>
      <c r="LJU10" s="91"/>
      <c r="LJV10" s="91"/>
      <c r="LJW10" s="94"/>
      <c r="LJX10" s="70"/>
      <c r="LJZ10" s="92"/>
      <c r="LKA10" s="70"/>
      <c r="LKB10" s="70"/>
      <c r="LKC10" s="70"/>
      <c r="LKD10" s="70"/>
      <c r="LKE10" s="92"/>
      <c r="LKF10" s="93"/>
      <c r="LKG10" s="91"/>
      <c r="LKH10" s="91"/>
      <c r="LKI10" s="22"/>
      <c r="LKJ10" s="94"/>
      <c r="LKK10" s="91"/>
      <c r="LKL10" s="91"/>
      <c r="LKM10" s="94"/>
      <c r="LKN10" s="70"/>
      <c r="LKP10" s="92"/>
      <c r="LKQ10" s="70"/>
      <c r="LKR10" s="70"/>
      <c r="LKS10" s="70"/>
      <c r="LKT10" s="70"/>
      <c r="LKU10" s="92"/>
      <c r="LKV10" s="93"/>
      <c r="LKW10" s="91"/>
      <c r="LKX10" s="91"/>
      <c r="LKY10" s="22"/>
      <c r="LKZ10" s="94"/>
      <c r="LLA10" s="91"/>
      <c r="LLB10" s="91"/>
      <c r="LLC10" s="94"/>
      <c r="LLD10" s="70"/>
      <c r="LLF10" s="92"/>
      <c r="LLG10" s="70"/>
      <c r="LLH10" s="70"/>
      <c r="LLI10" s="70"/>
      <c r="LLJ10" s="70"/>
      <c r="LLK10" s="92"/>
      <c r="LLL10" s="93"/>
      <c r="LLM10" s="91"/>
      <c r="LLN10" s="91"/>
      <c r="LLO10" s="22"/>
      <c r="LLP10" s="94"/>
      <c r="LLQ10" s="91"/>
      <c r="LLR10" s="91"/>
      <c r="LLS10" s="94"/>
      <c r="LLT10" s="70"/>
      <c r="LLV10" s="92"/>
      <c r="LLW10" s="70"/>
      <c r="LLX10" s="70"/>
      <c r="LLY10" s="70"/>
      <c r="LLZ10" s="70"/>
      <c r="LMA10" s="92"/>
      <c r="LMB10" s="93"/>
      <c r="LMC10" s="91"/>
      <c r="LMD10" s="91"/>
      <c r="LME10" s="22"/>
      <c r="LMF10" s="94"/>
      <c r="LMG10" s="91"/>
      <c r="LMH10" s="91"/>
      <c r="LMI10" s="94"/>
      <c r="LMJ10" s="70"/>
      <c r="LML10" s="92"/>
      <c r="LMM10" s="70"/>
      <c r="LMN10" s="70"/>
      <c r="LMO10" s="70"/>
      <c r="LMP10" s="70"/>
      <c r="LMQ10" s="92"/>
      <c r="LMR10" s="93"/>
      <c r="LMS10" s="91"/>
      <c r="LMT10" s="91"/>
      <c r="LMU10" s="22"/>
      <c r="LMV10" s="94"/>
      <c r="LMW10" s="91"/>
      <c r="LMX10" s="91"/>
      <c r="LMY10" s="94"/>
      <c r="LMZ10" s="70"/>
      <c r="LNB10" s="92"/>
      <c r="LNC10" s="70"/>
      <c r="LND10" s="70"/>
      <c r="LNE10" s="70"/>
      <c r="LNF10" s="70"/>
      <c r="LNG10" s="92"/>
      <c r="LNH10" s="93"/>
      <c r="LNI10" s="91"/>
      <c r="LNJ10" s="91"/>
      <c r="LNK10" s="22"/>
      <c r="LNL10" s="94"/>
      <c r="LNM10" s="91"/>
      <c r="LNN10" s="91"/>
      <c r="LNO10" s="94"/>
      <c r="LNP10" s="70"/>
      <c r="LNR10" s="92"/>
      <c r="LNS10" s="70"/>
      <c r="LNT10" s="70"/>
      <c r="LNU10" s="70"/>
      <c r="LNV10" s="70"/>
      <c r="LNW10" s="92"/>
      <c r="LNX10" s="93"/>
      <c r="LNY10" s="91"/>
      <c r="LNZ10" s="91"/>
      <c r="LOA10" s="22"/>
      <c r="LOB10" s="94"/>
      <c r="LOC10" s="91"/>
      <c r="LOD10" s="91"/>
      <c r="LOE10" s="94"/>
      <c r="LOF10" s="70"/>
      <c r="LOH10" s="92"/>
      <c r="LOI10" s="70"/>
      <c r="LOJ10" s="70"/>
      <c r="LOK10" s="70"/>
      <c r="LOL10" s="70"/>
      <c r="LOM10" s="92"/>
      <c r="LON10" s="93"/>
      <c r="LOO10" s="91"/>
      <c r="LOP10" s="91"/>
      <c r="LOQ10" s="22"/>
      <c r="LOR10" s="94"/>
      <c r="LOS10" s="91"/>
      <c r="LOT10" s="91"/>
      <c r="LOU10" s="94"/>
      <c r="LOV10" s="70"/>
      <c r="LOX10" s="92"/>
      <c r="LOY10" s="70"/>
      <c r="LOZ10" s="70"/>
      <c r="LPA10" s="70"/>
      <c r="LPB10" s="70"/>
      <c r="LPC10" s="92"/>
      <c r="LPD10" s="93"/>
      <c r="LPE10" s="91"/>
      <c r="LPF10" s="91"/>
      <c r="LPG10" s="22"/>
      <c r="LPH10" s="94"/>
      <c r="LPI10" s="91"/>
      <c r="LPJ10" s="91"/>
      <c r="LPK10" s="94"/>
      <c r="LPL10" s="70"/>
      <c r="LPN10" s="92"/>
      <c r="LPO10" s="70"/>
      <c r="LPP10" s="70"/>
      <c r="LPQ10" s="70"/>
      <c r="LPR10" s="70"/>
      <c r="LPS10" s="92"/>
      <c r="LPT10" s="93"/>
      <c r="LPU10" s="91"/>
      <c r="LPV10" s="91"/>
      <c r="LPW10" s="22"/>
      <c r="LPX10" s="94"/>
      <c r="LPY10" s="91"/>
      <c r="LPZ10" s="91"/>
      <c r="LQA10" s="94"/>
      <c r="LQB10" s="70"/>
      <c r="LQD10" s="92"/>
      <c r="LQE10" s="70"/>
      <c r="LQF10" s="70"/>
      <c r="LQG10" s="70"/>
      <c r="LQH10" s="70"/>
      <c r="LQI10" s="92"/>
      <c r="LQJ10" s="93"/>
      <c r="LQK10" s="91"/>
      <c r="LQL10" s="91"/>
      <c r="LQM10" s="22"/>
      <c r="LQN10" s="94"/>
      <c r="LQO10" s="91"/>
      <c r="LQP10" s="91"/>
      <c r="LQQ10" s="94"/>
      <c r="LQR10" s="70"/>
      <c r="LQT10" s="92"/>
      <c r="LQU10" s="70"/>
      <c r="LQV10" s="70"/>
      <c r="LQW10" s="70"/>
      <c r="LQX10" s="70"/>
      <c r="LQY10" s="92"/>
      <c r="LQZ10" s="93"/>
      <c r="LRA10" s="91"/>
      <c r="LRB10" s="91"/>
      <c r="LRC10" s="22"/>
      <c r="LRD10" s="94"/>
      <c r="LRE10" s="91"/>
      <c r="LRF10" s="91"/>
      <c r="LRG10" s="94"/>
      <c r="LRH10" s="70"/>
      <c r="LRJ10" s="92"/>
      <c r="LRK10" s="70"/>
      <c r="LRL10" s="70"/>
      <c r="LRM10" s="70"/>
      <c r="LRN10" s="70"/>
      <c r="LRO10" s="92"/>
      <c r="LRP10" s="93"/>
      <c r="LRQ10" s="91"/>
      <c r="LRR10" s="91"/>
      <c r="LRS10" s="22"/>
      <c r="LRT10" s="94"/>
      <c r="LRU10" s="91"/>
      <c r="LRV10" s="91"/>
      <c r="LRW10" s="94"/>
      <c r="LRX10" s="70"/>
      <c r="LRZ10" s="92"/>
      <c r="LSA10" s="70"/>
      <c r="LSB10" s="70"/>
      <c r="LSC10" s="70"/>
      <c r="LSD10" s="70"/>
      <c r="LSE10" s="92"/>
      <c r="LSF10" s="93"/>
      <c r="LSG10" s="91"/>
      <c r="LSH10" s="91"/>
      <c r="LSI10" s="22"/>
      <c r="LSJ10" s="94"/>
      <c r="LSK10" s="91"/>
      <c r="LSL10" s="91"/>
      <c r="LSM10" s="94"/>
      <c r="LSN10" s="70"/>
      <c r="LSP10" s="92"/>
      <c r="LSQ10" s="70"/>
      <c r="LSR10" s="70"/>
      <c r="LSS10" s="70"/>
      <c r="LST10" s="70"/>
      <c r="LSU10" s="92"/>
      <c r="LSV10" s="93"/>
      <c r="LSW10" s="91"/>
      <c r="LSX10" s="91"/>
      <c r="LSY10" s="22"/>
      <c r="LSZ10" s="94"/>
      <c r="LTA10" s="91"/>
      <c r="LTB10" s="91"/>
      <c r="LTC10" s="94"/>
      <c r="LTD10" s="70"/>
      <c r="LTF10" s="92"/>
      <c r="LTG10" s="70"/>
      <c r="LTH10" s="70"/>
      <c r="LTI10" s="70"/>
      <c r="LTJ10" s="70"/>
      <c r="LTK10" s="92"/>
      <c r="LTL10" s="93"/>
      <c r="LTM10" s="91"/>
      <c r="LTN10" s="91"/>
      <c r="LTO10" s="22"/>
      <c r="LTP10" s="94"/>
      <c r="LTQ10" s="91"/>
      <c r="LTR10" s="91"/>
      <c r="LTS10" s="94"/>
      <c r="LTT10" s="70"/>
      <c r="LTV10" s="92"/>
      <c r="LTW10" s="70"/>
      <c r="LTX10" s="70"/>
      <c r="LTY10" s="70"/>
      <c r="LTZ10" s="70"/>
      <c r="LUA10" s="92"/>
      <c r="LUB10" s="93"/>
      <c r="LUC10" s="91"/>
      <c r="LUD10" s="91"/>
      <c r="LUE10" s="22"/>
      <c r="LUF10" s="94"/>
      <c r="LUG10" s="91"/>
      <c r="LUH10" s="91"/>
      <c r="LUI10" s="94"/>
      <c r="LUJ10" s="70"/>
      <c r="LUL10" s="92"/>
      <c r="LUM10" s="70"/>
      <c r="LUN10" s="70"/>
      <c r="LUO10" s="70"/>
      <c r="LUP10" s="70"/>
      <c r="LUQ10" s="92"/>
      <c r="LUR10" s="93"/>
      <c r="LUS10" s="91"/>
      <c r="LUT10" s="91"/>
      <c r="LUU10" s="22"/>
      <c r="LUV10" s="94"/>
      <c r="LUW10" s="91"/>
      <c r="LUX10" s="91"/>
      <c r="LUY10" s="94"/>
      <c r="LUZ10" s="70"/>
      <c r="LVB10" s="92"/>
      <c r="LVC10" s="70"/>
      <c r="LVD10" s="70"/>
      <c r="LVE10" s="70"/>
      <c r="LVF10" s="70"/>
      <c r="LVG10" s="92"/>
      <c r="LVH10" s="93"/>
      <c r="LVI10" s="91"/>
      <c r="LVJ10" s="91"/>
      <c r="LVK10" s="22"/>
      <c r="LVL10" s="94"/>
      <c r="LVM10" s="91"/>
      <c r="LVN10" s="91"/>
      <c r="LVO10" s="94"/>
      <c r="LVP10" s="70"/>
      <c r="LVR10" s="92"/>
      <c r="LVS10" s="70"/>
      <c r="LVT10" s="70"/>
      <c r="LVU10" s="70"/>
      <c r="LVV10" s="70"/>
      <c r="LVW10" s="92"/>
      <c r="LVX10" s="93"/>
      <c r="LVY10" s="91"/>
      <c r="LVZ10" s="91"/>
      <c r="LWA10" s="22"/>
      <c r="LWB10" s="94"/>
      <c r="LWC10" s="91"/>
      <c r="LWD10" s="91"/>
      <c r="LWE10" s="94"/>
      <c r="LWF10" s="70"/>
      <c r="LWH10" s="92"/>
      <c r="LWI10" s="70"/>
      <c r="LWJ10" s="70"/>
      <c r="LWK10" s="70"/>
      <c r="LWL10" s="70"/>
      <c r="LWM10" s="92"/>
      <c r="LWN10" s="93"/>
      <c r="LWO10" s="91"/>
      <c r="LWP10" s="91"/>
      <c r="LWQ10" s="22"/>
      <c r="LWR10" s="94"/>
      <c r="LWS10" s="91"/>
      <c r="LWT10" s="91"/>
      <c r="LWU10" s="94"/>
      <c r="LWV10" s="70"/>
      <c r="LWX10" s="92"/>
      <c r="LWY10" s="70"/>
      <c r="LWZ10" s="70"/>
      <c r="LXA10" s="70"/>
      <c r="LXB10" s="70"/>
      <c r="LXC10" s="92"/>
      <c r="LXD10" s="93"/>
      <c r="LXE10" s="91"/>
      <c r="LXF10" s="91"/>
      <c r="LXG10" s="22"/>
      <c r="LXH10" s="94"/>
      <c r="LXI10" s="91"/>
      <c r="LXJ10" s="91"/>
      <c r="LXK10" s="94"/>
      <c r="LXL10" s="70"/>
      <c r="LXN10" s="92"/>
      <c r="LXO10" s="70"/>
      <c r="LXP10" s="70"/>
      <c r="LXQ10" s="70"/>
      <c r="LXR10" s="70"/>
      <c r="LXS10" s="92"/>
      <c r="LXT10" s="93"/>
      <c r="LXU10" s="91"/>
      <c r="LXV10" s="91"/>
      <c r="LXW10" s="22"/>
      <c r="LXX10" s="94"/>
      <c r="LXY10" s="91"/>
      <c r="LXZ10" s="91"/>
      <c r="LYA10" s="94"/>
      <c r="LYB10" s="70"/>
      <c r="LYD10" s="92"/>
      <c r="LYE10" s="70"/>
      <c r="LYF10" s="70"/>
      <c r="LYG10" s="70"/>
      <c r="LYH10" s="70"/>
      <c r="LYI10" s="92"/>
      <c r="LYJ10" s="93"/>
      <c r="LYK10" s="91"/>
      <c r="LYL10" s="91"/>
      <c r="LYM10" s="22"/>
      <c r="LYN10" s="94"/>
      <c r="LYO10" s="91"/>
      <c r="LYP10" s="91"/>
      <c r="LYQ10" s="94"/>
      <c r="LYR10" s="70"/>
      <c r="LYT10" s="92"/>
      <c r="LYU10" s="70"/>
      <c r="LYV10" s="70"/>
      <c r="LYW10" s="70"/>
      <c r="LYX10" s="70"/>
      <c r="LYY10" s="92"/>
      <c r="LYZ10" s="93"/>
      <c r="LZA10" s="91"/>
      <c r="LZB10" s="91"/>
      <c r="LZC10" s="22"/>
      <c r="LZD10" s="94"/>
      <c r="LZE10" s="91"/>
      <c r="LZF10" s="91"/>
      <c r="LZG10" s="94"/>
      <c r="LZH10" s="70"/>
      <c r="LZJ10" s="92"/>
      <c r="LZK10" s="70"/>
      <c r="LZL10" s="70"/>
      <c r="LZM10" s="70"/>
      <c r="LZN10" s="70"/>
      <c r="LZO10" s="92"/>
      <c r="LZP10" s="93"/>
      <c r="LZQ10" s="91"/>
      <c r="LZR10" s="91"/>
      <c r="LZS10" s="22"/>
      <c r="LZT10" s="94"/>
      <c r="LZU10" s="91"/>
      <c r="LZV10" s="91"/>
      <c r="LZW10" s="94"/>
      <c r="LZX10" s="70"/>
      <c r="LZZ10" s="92"/>
      <c r="MAA10" s="70"/>
      <c r="MAB10" s="70"/>
      <c r="MAC10" s="70"/>
      <c r="MAD10" s="70"/>
      <c r="MAE10" s="92"/>
      <c r="MAF10" s="93"/>
      <c r="MAG10" s="91"/>
      <c r="MAH10" s="91"/>
      <c r="MAI10" s="22"/>
      <c r="MAJ10" s="94"/>
      <c r="MAK10" s="91"/>
      <c r="MAL10" s="91"/>
      <c r="MAM10" s="94"/>
      <c r="MAN10" s="70"/>
      <c r="MAP10" s="92"/>
      <c r="MAQ10" s="70"/>
      <c r="MAR10" s="70"/>
      <c r="MAS10" s="70"/>
      <c r="MAT10" s="70"/>
      <c r="MAU10" s="92"/>
      <c r="MAV10" s="93"/>
      <c r="MAW10" s="91"/>
      <c r="MAX10" s="91"/>
      <c r="MAY10" s="22"/>
      <c r="MAZ10" s="94"/>
      <c r="MBA10" s="91"/>
      <c r="MBB10" s="91"/>
      <c r="MBC10" s="94"/>
      <c r="MBD10" s="70"/>
      <c r="MBF10" s="92"/>
      <c r="MBG10" s="70"/>
      <c r="MBH10" s="70"/>
      <c r="MBI10" s="70"/>
      <c r="MBJ10" s="70"/>
      <c r="MBK10" s="92"/>
      <c r="MBL10" s="93"/>
      <c r="MBM10" s="91"/>
      <c r="MBN10" s="91"/>
      <c r="MBO10" s="22"/>
      <c r="MBP10" s="94"/>
      <c r="MBQ10" s="91"/>
      <c r="MBR10" s="91"/>
      <c r="MBS10" s="94"/>
      <c r="MBT10" s="70"/>
      <c r="MBV10" s="92"/>
      <c r="MBW10" s="70"/>
      <c r="MBX10" s="70"/>
      <c r="MBY10" s="70"/>
      <c r="MBZ10" s="70"/>
      <c r="MCA10" s="92"/>
      <c r="MCB10" s="93"/>
      <c r="MCC10" s="91"/>
      <c r="MCD10" s="91"/>
      <c r="MCE10" s="22"/>
      <c r="MCF10" s="94"/>
      <c r="MCG10" s="91"/>
      <c r="MCH10" s="91"/>
      <c r="MCI10" s="94"/>
      <c r="MCJ10" s="70"/>
      <c r="MCL10" s="92"/>
      <c r="MCM10" s="70"/>
      <c r="MCN10" s="70"/>
      <c r="MCO10" s="70"/>
      <c r="MCP10" s="70"/>
      <c r="MCQ10" s="92"/>
      <c r="MCR10" s="93"/>
      <c r="MCS10" s="91"/>
      <c r="MCT10" s="91"/>
      <c r="MCU10" s="22"/>
      <c r="MCV10" s="94"/>
      <c r="MCW10" s="91"/>
      <c r="MCX10" s="91"/>
      <c r="MCY10" s="94"/>
      <c r="MCZ10" s="70"/>
      <c r="MDB10" s="92"/>
      <c r="MDC10" s="70"/>
      <c r="MDD10" s="70"/>
      <c r="MDE10" s="70"/>
      <c r="MDF10" s="70"/>
      <c r="MDG10" s="92"/>
      <c r="MDH10" s="93"/>
      <c r="MDI10" s="91"/>
      <c r="MDJ10" s="91"/>
      <c r="MDK10" s="22"/>
      <c r="MDL10" s="94"/>
      <c r="MDM10" s="91"/>
      <c r="MDN10" s="91"/>
      <c r="MDO10" s="94"/>
      <c r="MDP10" s="70"/>
      <c r="MDR10" s="92"/>
      <c r="MDS10" s="70"/>
      <c r="MDT10" s="70"/>
      <c r="MDU10" s="70"/>
      <c r="MDV10" s="70"/>
      <c r="MDW10" s="92"/>
      <c r="MDX10" s="93"/>
      <c r="MDY10" s="91"/>
      <c r="MDZ10" s="91"/>
      <c r="MEA10" s="22"/>
      <c r="MEB10" s="94"/>
      <c r="MEC10" s="91"/>
      <c r="MED10" s="91"/>
      <c r="MEE10" s="94"/>
      <c r="MEF10" s="70"/>
      <c r="MEH10" s="92"/>
      <c r="MEI10" s="70"/>
      <c r="MEJ10" s="70"/>
      <c r="MEK10" s="70"/>
      <c r="MEL10" s="70"/>
      <c r="MEM10" s="92"/>
      <c r="MEN10" s="93"/>
      <c r="MEO10" s="91"/>
      <c r="MEP10" s="91"/>
      <c r="MEQ10" s="22"/>
      <c r="MER10" s="94"/>
      <c r="MES10" s="91"/>
      <c r="MET10" s="91"/>
      <c r="MEU10" s="94"/>
      <c r="MEV10" s="70"/>
      <c r="MEX10" s="92"/>
      <c r="MEY10" s="70"/>
      <c r="MEZ10" s="70"/>
      <c r="MFA10" s="70"/>
      <c r="MFB10" s="70"/>
      <c r="MFC10" s="92"/>
      <c r="MFD10" s="93"/>
      <c r="MFE10" s="91"/>
      <c r="MFF10" s="91"/>
      <c r="MFG10" s="22"/>
      <c r="MFH10" s="94"/>
      <c r="MFI10" s="91"/>
      <c r="MFJ10" s="91"/>
      <c r="MFK10" s="94"/>
      <c r="MFL10" s="70"/>
      <c r="MFN10" s="92"/>
      <c r="MFO10" s="70"/>
      <c r="MFP10" s="70"/>
      <c r="MFQ10" s="70"/>
      <c r="MFR10" s="70"/>
      <c r="MFS10" s="92"/>
      <c r="MFT10" s="93"/>
      <c r="MFU10" s="91"/>
      <c r="MFV10" s="91"/>
      <c r="MFW10" s="22"/>
      <c r="MFX10" s="94"/>
      <c r="MFY10" s="91"/>
      <c r="MFZ10" s="91"/>
      <c r="MGA10" s="94"/>
      <c r="MGB10" s="70"/>
      <c r="MGD10" s="92"/>
      <c r="MGE10" s="70"/>
      <c r="MGF10" s="70"/>
      <c r="MGG10" s="70"/>
      <c r="MGH10" s="70"/>
      <c r="MGI10" s="92"/>
      <c r="MGJ10" s="93"/>
      <c r="MGK10" s="91"/>
      <c r="MGL10" s="91"/>
      <c r="MGM10" s="22"/>
      <c r="MGN10" s="94"/>
      <c r="MGO10" s="91"/>
      <c r="MGP10" s="91"/>
      <c r="MGQ10" s="94"/>
      <c r="MGR10" s="70"/>
      <c r="MGT10" s="92"/>
      <c r="MGU10" s="70"/>
      <c r="MGV10" s="70"/>
      <c r="MGW10" s="70"/>
      <c r="MGX10" s="70"/>
      <c r="MGY10" s="92"/>
      <c r="MGZ10" s="93"/>
      <c r="MHA10" s="91"/>
      <c r="MHB10" s="91"/>
      <c r="MHC10" s="22"/>
      <c r="MHD10" s="94"/>
      <c r="MHE10" s="91"/>
      <c r="MHF10" s="91"/>
      <c r="MHG10" s="94"/>
      <c r="MHH10" s="70"/>
      <c r="MHJ10" s="92"/>
      <c r="MHK10" s="70"/>
      <c r="MHL10" s="70"/>
      <c r="MHM10" s="70"/>
      <c r="MHN10" s="70"/>
      <c r="MHO10" s="92"/>
      <c r="MHP10" s="93"/>
      <c r="MHQ10" s="91"/>
      <c r="MHR10" s="91"/>
      <c r="MHS10" s="22"/>
      <c r="MHT10" s="94"/>
      <c r="MHU10" s="91"/>
      <c r="MHV10" s="91"/>
      <c r="MHW10" s="94"/>
      <c r="MHX10" s="70"/>
      <c r="MHZ10" s="92"/>
      <c r="MIA10" s="70"/>
      <c r="MIB10" s="70"/>
      <c r="MIC10" s="70"/>
      <c r="MID10" s="70"/>
      <c r="MIE10" s="92"/>
      <c r="MIF10" s="93"/>
      <c r="MIG10" s="91"/>
      <c r="MIH10" s="91"/>
      <c r="MII10" s="22"/>
      <c r="MIJ10" s="94"/>
      <c r="MIK10" s="91"/>
      <c r="MIL10" s="91"/>
      <c r="MIM10" s="94"/>
      <c r="MIN10" s="70"/>
      <c r="MIP10" s="92"/>
      <c r="MIQ10" s="70"/>
      <c r="MIR10" s="70"/>
      <c r="MIS10" s="70"/>
      <c r="MIT10" s="70"/>
      <c r="MIU10" s="92"/>
      <c r="MIV10" s="93"/>
      <c r="MIW10" s="91"/>
      <c r="MIX10" s="91"/>
      <c r="MIY10" s="22"/>
      <c r="MIZ10" s="94"/>
      <c r="MJA10" s="91"/>
      <c r="MJB10" s="91"/>
      <c r="MJC10" s="94"/>
      <c r="MJD10" s="70"/>
      <c r="MJF10" s="92"/>
      <c r="MJG10" s="70"/>
      <c r="MJH10" s="70"/>
      <c r="MJI10" s="70"/>
      <c r="MJJ10" s="70"/>
      <c r="MJK10" s="92"/>
      <c r="MJL10" s="93"/>
      <c r="MJM10" s="91"/>
      <c r="MJN10" s="91"/>
      <c r="MJO10" s="22"/>
      <c r="MJP10" s="94"/>
      <c r="MJQ10" s="91"/>
      <c r="MJR10" s="91"/>
      <c r="MJS10" s="94"/>
      <c r="MJT10" s="70"/>
      <c r="MJV10" s="92"/>
      <c r="MJW10" s="70"/>
      <c r="MJX10" s="70"/>
      <c r="MJY10" s="70"/>
      <c r="MJZ10" s="70"/>
      <c r="MKA10" s="92"/>
      <c r="MKB10" s="93"/>
      <c r="MKC10" s="91"/>
      <c r="MKD10" s="91"/>
      <c r="MKE10" s="22"/>
      <c r="MKF10" s="94"/>
      <c r="MKG10" s="91"/>
      <c r="MKH10" s="91"/>
      <c r="MKI10" s="94"/>
      <c r="MKJ10" s="70"/>
      <c r="MKL10" s="92"/>
      <c r="MKM10" s="70"/>
      <c r="MKN10" s="70"/>
      <c r="MKO10" s="70"/>
      <c r="MKP10" s="70"/>
      <c r="MKQ10" s="92"/>
      <c r="MKR10" s="93"/>
      <c r="MKS10" s="91"/>
      <c r="MKT10" s="91"/>
      <c r="MKU10" s="22"/>
      <c r="MKV10" s="94"/>
      <c r="MKW10" s="91"/>
      <c r="MKX10" s="91"/>
      <c r="MKY10" s="94"/>
      <c r="MKZ10" s="70"/>
      <c r="MLB10" s="92"/>
      <c r="MLC10" s="70"/>
      <c r="MLD10" s="70"/>
      <c r="MLE10" s="70"/>
      <c r="MLF10" s="70"/>
      <c r="MLG10" s="92"/>
      <c r="MLH10" s="93"/>
      <c r="MLI10" s="91"/>
      <c r="MLJ10" s="91"/>
      <c r="MLK10" s="22"/>
      <c r="MLL10" s="94"/>
      <c r="MLM10" s="91"/>
      <c r="MLN10" s="91"/>
      <c r="MLO10" s="94"/>
      <c r="MLP10" s="70"/>
      <c r="MLR10" s="92"/>
      <c r="MLS10" s="70"/>
      <c r="MLT10" s="70"/>
      <c r="MLU10" s="70"/>
      <c r="MLV10" s="70"/>
      <c r="MLW10" s="92"/>
      <c r="MLX10" s="93"/>
      <c r="MLY10" s="91"/>
      <c r="MLZ10" s="91"/>
      <c r="MMA10" s="22"/>
      <c r="MMB10" s="94"/>
      <c r="MMC10" s="91"/>
      <c r="MMD10" s="91"/>
      <c r="MME10" s="94"/>
      <c r="MMF10" s="70"/>
      <c r="MMH10" s="92"/>
      <c r="MMI10" s="70"/>
      <c r="MMJ10" s="70"/>
      <c r="MMK10" s="70"/>
      <c r="MML10" s="70"/>
      <c r="MMM10" s="92"/>
      <c r="MMN10" s="93"/>
      <c r="MMO10" s="91"/>
      <c r="MMP10" s="91"/>
      <c r="MMQ10" s="22"/>
      <c r="MMR10" s="94"/>
      <c r="MMS10" s="91"/>
      <c r="MMT10" s="91"/>
      <c r="MMU10" s="94"/>
      <c r="MMV10" s="70"/>
      <c r="MMX10" s="92"/>
      <c r="MMY10" s="70"/>
      <c r="MMZ10" s="70"/>
      <c r="MNA10" s="70"/>
      <c r="MNB10" s="70"/>
      <c r="MNC10" s="92"/>
      <c r="MND10" s="93"/>
      <c r="MNE10" s="91"/>
      <c r="MNF10" s="91"/>
      <c r="MNG10" s="22"/>
      <c r="MNH10" s="94"/>
      <c r="MNI10" s="91"/>
      <c r="MNJ10" s="91"/>
      <c r="MNK10" s="94"/>
      <c r="MNL10" s="70"/>
      <c r="MNN10" s="92"/>
      <c r="MNO10" s="70"/>
      <c r="MNP10" s="70"/>
      <c r="MNQ10" s="70"/>
      <c r="MNR10" s="70"/>
      <c r="MNS10" s="92"/>
      <c r="MNT10" s="93"/>
      <c r="MNU10" s="91"/>
      <c r="MNV10" s="91"/>
      <c r="MNW10" s="22"/>
      <c r="MNX10" s="94"/>
      <c r="MNY10" s="91"/>
      <c r="MNZ10" s="91"/>
      <c r="MOA10" s="94"/>
      <c r="MOB10" s="70"/>
      <c r="MOD10" s="92"/>
      <c r="MOE10" s="70"/>
      <c r="MOF10" s="70"/>
      <c r="MOG10" s="70"/>
      <c r="MOH10" s="70"/>
      <c r="MOI10" s="92"/>
      <c r="MOJ10" s="93"/>
      <c r="MOK10" s="91"/>
      <c r="MOL10" s="91"/>
      <c r="MOM10" s="22"/>
      <c r="MON10" s="94"/>
      <c r="MOO10" s="91"/>
      <c r="MOP10" s="91"/>
      <c r="MOQ10" s="94"/>
      <c r="MOR10" s="70"/>
      <c r="MOT10" s="92"/>
      <c r="MOU10" s="70"/>
      <c r="MOV10" s="70"/>
      <c r="MOW10" s="70"/>
      <c r="MOX10" s="70"/>
      <c r="MOY10" s="92"/>
      <c r="MOZ10" s="93"/>
      <c r="MPA10" s="91"/>
      <c r="MPB10" s="91"/>
      <c r="MPC10" s="22"/>
      <c r="MPD10" s="94"/>
      <c r="MPE10" s="91"/>
      <c r="MPF10" s="91"/>
      <c r="MPG10" s="94"/>
      <c r="MPH10" s="70"/>
      <c r="MPJ10" s="92"/>
      <c r="MPK10" s="70"/>
      <c r="MPL10" s="70"/>
      <c r="MPM10" s="70"/>
      <c r="MPN10" s="70"/>
      <c r="MPO10" s="92"/>
      <c r="MPP10" s="93"/>
      <c r="MPQ10" s="91"/>
      <c r="MPR10" s="91"/>
      <c r="MPS10" s="22"/>
      <c r="MPT10" s="94"/>
      <c r="MPU10" s="91"/>
      <c r="MPV10" s="91"/>
      <c r="MPW10" s="94"/>
      <c r="MPX10" s="70"/>
      <c r="MPZ10" s="92"/>
      <c r="MQA10" s="70"/>
      <c r="MQB10" s="70"/>
      <c r="MQC10" s="70"/>
      <c r="MQD10" s="70"/>
      <c r="MQE10" s="92"/>
      <c r="MQF10" s="93"/>
      <c r="MQG10" s="91"/>
      <c r="MQH10" s="91"/>
      <c r="MQI10" s="22"/>
      <c r="MQJ10" s="94"/>
      <c r="MQK10" s="91"/>
      <c r="MQL10" s="91"/>
      <c r="MQM10" s="94"/>
      <c r="MQN10" s="70"/>
      <c r="MQP10" s="92"/>
      <c r="MQQ10" s="70"/>
      <c r="MQR10" s="70"/>
      <c r="MQS10" s="70"/>
      <c r="MQT10" s="70"/>
      <c r="MQU10" s="92"/>
      <c r="MQV10" s="93"/>
      <c r="MQW10" s="91"/>
      <c r="MQX10" s="91"/>
      <c r="MQY10" s="22"/>
      <c r="MQZ10" s="94"/>
      <c r="MRA10" s="91"/>
      <c r="MRB10" s="91"/>
      <c r="MRC10" s="94"/>
      <c r="MRD10" s="70"/>
      <c r="MRF10" s="92"/>
      <c r="MRG10" s="70"/>
      <c r="MRH10" s="70"/>
      <c r="MRI10" s="70"/>
      <c r="MRJ10" s="70"/>
      <c r="MRK10" s="92"/>
      <c r="MRL10" s="93"/>
      <c r="MRM10" s="91"/>
      <c r="MRN10" s="91"/>
      <c r="MRO10" s="22"/>
      <c r="MRP10" s="94"/>
      <c r="MRQ10" s="91"/>
      <c r="MRR10" s="91"/>
      <c r="MRS10" s="94"/>
      <c r="MRT10" s="70"/>
      <c r="MRV10" s="92"/>
      <c r="MRW10" s="70"/>
      <c r="MRX10" s="70"/>
      <c r="MRY10" s="70"/>
      <c r="MRZ10" s="70"/>
      <c r="MSA10" s="92"/>
      <c r="MSB10" s="93"/>
      <c r="MSC10" s="91"/>
      <c r="MSD10" s="91"/>
      <c r="MSE10" s="22"/>
      <c r="MSF10" s="94"/>
      <c r="MSG10" s="91"/>
      <c r="MSH10" s="91"/>
      <c r="MSI10" s="94"/>
      <c r="MSJ10" s="70"/>
      <c r="MSL10" s="92"/>
      <c r="MSM10" s="70"/>
      <c r="MSN10" s="70"/>
      <c r="MSO10" s="70"/>
      <c r="MSP10" s="70"/>
      <c r="MSQ10" s="92"/>
      <c r="MSR10" s="93"/>
      <c r="MSS10" s="91"/>
      <c r="MST10" s="91"/>
      <c r="MSU10" s="22"/>
      <c r="MSV10" s="94"/>
      <c r="MSW10" s="91"/>
      <c r="MSX10" s="91"/>
      <c r="MSY10" s="94"/>
      <c r="MSZ10" s="70"/>
      <c r="MTB10" s="92"/>
      <c r="MTC10" s="70"/>
      <c r="MTD10" s="70"/>
      <c r="MTE10" s="70"/>
      <c r="MTF10" s="70"/>
      <c r="MTG10" s="92"/>
      <c r="MTH10" s="93"/>
      <c r="MTI10" s="91"/>
      <c r="MTJ10" s="91"/>
      <c r="MTK10" s="22"/>
      <c r="MTL10" s="94"/>
      <c r="MTM10" s="91"/>
      <c r="MTN10" s="91"/>
      <c r="MTO10" s="94"/>
      <c r="MTP10" s="70"/>
      <c r="MTR10" s="92"/>
      <c r="MTS10" s="70"/>
      <c r="MTT10" s="70"/>
      <c r="MTU10" s="70"/>
      <c r="MTV10" s="70"/>
      <c r="MTW10" s="92"/>
      <c r="MTX10" s="93"/>
      <c r="MTY10" s="91"/>
      <c r="MTZ10" s="91"/>
      <c r="MUA10" s="22"/>
      <c r="MUB10" s="94"/>
      <c r="MUC10" s="91"/>
      <c r="MUD10" s="91"/>
      <c r="MUE10" s="94"/>
      <c r="MUF10" s="70"/>
      <c r="MUH10" s="92"/>
      <c r="MUI10" s="70"/>
      <c r="MUJ10" s="70"/>
      <c r="MUK10" s="70"/>
      <c r="MUL10" s="70"/>
      <c r="MUM10" s="92"/>
      <c r="MUN10" s="93"/>
      <c r="MUO10" s="91"/>
      <c r="MUP10" s="91"/>
      <c r="MUQ10" s="22"/>
      <c r="MUR10" s="94"/>
      <c r="MUS10" s="91"/>
      <c r="MUT10" s="91"/>
      <c r="MUU10" s="94"/>
      <c r="MUV10" s="70"/>
      <c r="MUX10" s="92"/>
      <c r="MUY10" s="70"/>
      <c r="MUZ10" s="70"/>
      <c r="MVA10" s="70"/>
      <c r="MVB10" s="70"/>
      <c r="MVC10" s="92"/>
      <c r="MVD10" s="93"/>
      <c r="MVE10" s="91"/>
      <c r="MVF10" s="91"/>
      <c r="MVG10" s="22"/>
      <c r="MVH10" s="94"/>
      <c r="MVI10" s="91"/>
      <c r="MVJ10" s="91"/>
      <c r="MVK10" s="94"/>
      <c r="MVL10" s="70"/>
      <c r="MVN10" s="92"/>
      <c r="MVO10" s="70"/>
      <c r="MVP10" s="70"/>
      <c r="MVQ10" s="70"/>
      <c r="MVR10" s="70"/>
      <c r="MVS10" s="92"/>
      <c r="MVT10" s="93"/>
      <c r="MVU10" s="91"/>
      <c r="MVV10" s="91"/>
      <c r="MVW10" s="22"/>
      <c r="MVX10" s="94"/>
      <c r="MVY10" s="91"/>
      <c r="MVZ10" s="91"/>
      <c r="MWA10" s="94"/>
      <c r="MWB10" s="70"/>
      <c r="MWD10" s="92"/>
      <c r="MWE10" s="70"/>
      <c r="MWF10" s="70"/>
      <c r="MWG10" s="70"/>
      <c r="MWH10" s="70"/>
      <c r="MWI10" s="92"/>
      <c r="MWJ10" s="93"/>
      <c r="MWK10" s="91"/>
      <c r="MWL10" s="91"/>
      <c r="MWM10" s="22"/>
      <c r="MWN10" s="94"/>
      <c r="MWO10" s="91"/>
      <c r="MWP10" s="91"/>
      <c r="MWQ10" s="94"/>
      <c r="MWR10" s="70"/>
      <c r="MWT10" s="92"/>
      <c r="MWU10" s="70"/>
      <c r="MWV10" s="70"/>
      <c r="MWW10" s="70"/>
      <c r="MWX10" s="70"/>
      <c r="MWY10" s="92"/>
      <c r="MWZ10" s="93"/>
      <c r="MXA10" s="91"/>
      <c r="MXB10" s="91"/>
      <c r="MXC10" s="22"/>
      <c r="MXD10" s="94"/>
      <c r="MXE10" s="91"/>
      <c r="MXF10" s="91"/>
      <c r="MXG10" s="94"/>
      <c r="MXH10" s="70"/>
      <c r="MXJ10" s="92"/>
      <c r="MXK10" s="70"/>
      <c r="MXL10" s="70"/>
      <c r="MXM10" s="70"/>
      <c r="MXN10" s="70"/>
      <c r="MXO10" s="92"/>
      <c r="MXP10" s="93"/>
      <c r="MXQ10" s="91"/>
      <c r="MXR10" s="91"/>
      <c r="MXS10" s="22"/>
      <c r="MXT10" s="94"/>
      <c r="MXU10" s="91"/>
      <c r="MXV10" s="91"/>
      <c r="MXW10" s="94"/>
      <c r="MXX10" s="70"/>
      <c r="MXZ10" s="92"/>
      <c r="MYA10" s="70"/>
      <c r="MYB10" s="70"/>
      <c r="MYC10" s="70"/>
      <c r="MYD10" s="70"/>
      <c r="MYE10" s="92"/>
      <c r="MYF10" s="93"/>
      <c r="MYG10" s="91"/>
      <c r="MYH10" s="91"/>
      <c r="MYI10" s="22"/>
      <c r="MYJ10" s="94"/>
      <c r="MYK10" s="91"/>
      <c r="MYL10" s="91"/>
      <c r="MYM10" s="94"/>
      <c r="MYN10" s="70"/>
      <c r="MYP10" s="92"/>
      <c r="MYQ10" s="70"/>
      <c r="MYR10" s="70"/>
      <c r="MYS10" s="70"/>
      <c r="MYT10" s="70"/>
      <c r="MYU10" s="92"/>
      <c r="MYV10" s="93"/>
      <c r="MYW10" s="91"/>
      <c r="MYX10" s="91"/>
      <c r="MYY10" s="22"/>
      <c r="MYZ10" s="94"/>
      <c r="MZA10" s="91"/>
      <c r="MZB10" s="91"/>
      <c r="MZC10" s="94"/>
      <c r="MZD10" s="70"/>
      <c r="MZF10" s="92"/>
      <c r="MZG10" s="70"/>
      <c r="MZH10" s="70"/>
      <c r="MZI10" s="70"/>
      <c r="MZJ10" s="70"/>
      <c r="MZK10" s="92"/>
      <c r="MZL10" s="93"/>
      <c r="MZM10" s="91"/>
      <c r="MZN10" s="91"/>
      <c r="MZO10" s="22"/>
      <c r="MZP10" s="94"/>
      <c r="MZQ10" s="91"/>
      <c r="MZR10" s="91"/>
      <c r="MZS10" s="94"/>
      <c r="MZT10" s="70"/>
      <c r="MZV10" s="92"/>
      <c r="MZW10" s="70"/>
      <c r="MZX10" s="70"/>
      <c r="MZY10" s="70"/>
      <c r="MZZ10" s="70"/>
      <c r="NAA10" s="92"/>
      <c r="NAB10" s="93"/>
      <c r="NAC10" s="91"/>
      <c r="NAD10" s="91"/>
      <c r="NAE10" s="22"/>
      <c r="NAF10" s="94"/>
      <c r="NAG10" s="91"/>
      <c r="NAH10" s="91"/>
      <c r="NAI10" s="94"/>
      <c r="NAJ10" s="70"/>
      <c r="NAL10" s="92"/>
      <c r="NAM10" s="70"/>
      <c r="NAN10" s="70"/>
      <c r="NAO10" s="70"/>
      <c r="NAP10" s="70"/>
      <c r="NAQ10" s="92"/>
      <c r="NAR10" s="93"/>
      <c r="NAS10" s="91"/>
      <c r="NAT10" s="91"/>
      <c r="NAU10" s="22"/>
      <c r="NAV10" s="94"/>
      <c r="NAW10" s="91"/>
      <c r="NAX10" s="91"/>
      <c r="NAY10" s="94"/>
      <c r="NAZ10" s="70"/>
      <c r="NBB10" s="92"/>
      <c r="NBC10" s="70"/>
      <c r="NBD10" s="70"/>
      <c r="NBE10" s="70"/>
      <c r="NBF10" s="70"/>
      <c r="NBG10" s="92"/>
      <c r="NBH10" s="93"/>
      <c r="NBI10" s="91"/>
      <c r="NBJ10" s="91"/>
      <c r="NBK10" s="22"/>
      <c r="NBL10" s="94"/>
      <c r="NBM10" s="91"/>
      <c r="NBN10" s="91"/>
      <c r="NBO10" s="94"/>
      <c r="NBP10" s="70"/>
      <c r="NBR10" s="92"/>
      <c r="NBS10" s="70"/>
      <c r="NBT10" s="70"/>
      <c r="NBU10" s="70"/>
      <c r="NBV10" s="70"/>
      <c r="NBW10" s="92"/>
      <c r="NBX10" s="93"/>
      <c r="NBY10" s="91"/>
      <c r="NBZ10" s="91"/>
      <c r="NCA10" s="22"/>
      <c r="NCB10" s="94"/>
      <c r="NCC10" s="91"/>
      <c r="NCD10" s="91"/>
      <c r="NCE10" s="94"/>
      <c r="NCF10" s="70"/>
      <c r="NCH10" s="92"/>
      <c r="NCI10" s="70"/>
      <c r="NCJ10" s="70"/>
      <c r="NCK10" s="70"/>
      <c r="NCL10" s="70"/>
      <c r="NCM10" s="92"/>
      <c r="NCN10" s="93"/>
      <c r="NCO10" s="91"/>
      <c r="NCP10" s="91"/>
      <c r="NCQ10" s="22"/>
      <c r="NCR10" s="94"/>
      <c r="NCS10" s="91"/>
      <c r="NCT10" s="91"/>
      <c r="NCU10" s="94"/>
      <c r="NCV10" s="70"/>
      <c r="NCX10" s="92"/>
      <c r="NCY10" s="70"/>
      <c r="NCZ10" s="70"/>
      <c r="NDA10" s="70"/>
      <c r="NDB10" s="70"/>
      <c r="NDC10" s="92"/>
      <c r="NDD10" s="93"/>
      <c r="NDE10" s="91"/>
      <c r="NDF10" s="91"/>
      <c r="NDG10" s="22"/>
      <c r="NDH10" s="94"/>
      <c r="NDI10" s="91"/>
      <c r="NDJ10" s="91"/>
      <c r="NDK10" s="94"/>
      <c r="NDL10" s="70"/>
      <c r="NDN10" s="92"/>
      <c r="NDO10" s="70"/>
      <c r="NDP10" s="70"/>
      <c r="NDQ10" s="70"/>
      <c r="NDR10" s="70"/>
      <c r="NDS10" s="92"/>
      <c r="NDT10" s="93"/>
      <c r="NDU10" s="91"/>
      <c r="NDV10" s="91"/>
      <c r="NDW10" s="22"/>
      <c r="NDX10" s="94"/>
      <c r="NDY10" s="91"/>
      <c r="NDZ10" s="91"/>
      <c r="NEA10" s="94"/>
      <c r="NEB10" s="70"/>
      <c r="NED10" s="92"/>
      <c r="NEE10" s="70"/>
      <c r="NEF10" s="70"/>
      <c r="NEG10" s="70"/>
      <c r="NEH10" s="70"/>
      <c r="NEI10" s="92"/>
      <c r="NEJ10" s="93"/>
      <c r="NEK10" s="91"/>
      <c r="NEL10" s="91"/>
      <c r="NEM10" s="22"/>
      <c r="NEN10" s="94"/>
      <c r="NEO10" s="91"/>
      <c r="NEP10" s="91"/>
      <c r="NEQ10" s="94"/>
      <c r="NER10" s="70"/>
      <c r="NET10" s="92"/>
      <c r="NEU10" s="70"/>
      <c r="NEV10" s="70"/>
      <c r="NEW10" s="70"/>
      <c r="NEX10" s="70"/>
      <c r="NEY10" s="92"/>
      <c r="NEZ10" s="93"/>
      <c r="NFA10" s="91"/>
      <c r="NFB10" s="91"/>
      <c r="NFC10" s="22"/>
      <c r="NFD10" s="94"/>
      <c r="NFE10" s="91"/>
      <c r="NFF10" s="91"/>
      <c r="NFG10" s="94"/>
      <c r="NFH10" s="70"/>
      <c r="NFJ10" s="92"/>
      <c r="NFK10" s="70"/>
      <c r="NFL10" s="70"/>
      <c r="NFM10" s="70"/>
      <c r="NFN10" s="70"/>
      <c r="NFO10" s="92"/>
      <c r="NFP10" s="93"/>
      <c r="NFQ10" s="91"/>
      <c r="NFR10" s="91"/>
      <c r="NFS10" s="22"/>
      <c r="NFT10" s="94"/>
      <c r="NFU10" s="91"/>
      <c r="NFV10" s="91"/>
      <c r="NFW10" s="94"/>
      <c r="NFX10" s="70"/>
      <c r="NFZ10" s="92"/>
      <c r="NGA10" s="70"/>
      <c r="NGB10" s="70"/>
      <c r="NGC10" s="70"/>
      <c r="NGD10" s="70"/>
      <c r="NGE10" s="92"/>
      <c r="NGF10" s="93"/>
      <c r="NGG10" s="91"/>
      <c r="NGH10" s="91"/>
      <c r="NGI10" s="22"/>
      <c r="NGJ10" s="94"/>
      <c r="NGK10" s="91"/>
      <c r="NGL10" s="91"/>
      <c r="NGM10" s="94"/>
      <c r="NGN10" s="70"/>
      <c r="NGP10" s="92"/>
      <c r="NGQ10" s="70"/>
      <c r="NGR10" s="70"/>
      <c r="NGS10" s="70"/>
      <c r="NGT10" s="70"/>
      <c r="NGU10" s="92"/>
      <c r="NGV10" s="93"/>
      <c r="NGW10" s="91"/>
      <c r="NGX10" s="91"/>
      <c r="NGY10" s="22"/>
      <c r="NGZ10" s="94"/>
      <c r="NHA10" s="91"/>
      <c r="NHB10" s="91"/>
      <c r="NHC10" s="94"/>
      <c r="NHD10" s="70"/>
      <c r="NHF10" s="92"/>
      <c r="NHG10" s="70"/>
      <c r="NHH10" s="70"/>
      <c r="NHI10" s="70"/>
      <c r="NHJ10" s="70"/>
      <c r="NHK10" s="92"/>
      <c r="NHL10" s="93"/>
      <c r="NHM10" s="91"/>
      <c r="NHN10" s="91"/>
      <c r="NHO10" s="22"/>
      <c r="NHP10" s="94"/>
      <c r="NHQ10" s="91"/>
      <c r="NHR10" s="91"/>
      <c r="NHS10" s="94"/>
      <c r="NHT10" s="70"/>
      <c r="NHV10" s="92"/>
      <c r="NHW10" s="70"/>
      <c r="NHX10" s="70"/>
      <c r="NHY10" s="70"/>
      <c r="NHZ10" s="70"/>
      <c r="NIA10" s="92"/>
      <c r="NIB10" s="93"/>
      <c r="NIC10" s="91"/>
      <c r="NID10" s="91"/>
      <c r="NIE10" s="22"/>
      <c r="NIF10" s="94"/>
      <c r="NIG10" s="91"/>
      <c r="NIH10" s="91"/>
      <c r="NII10" s="94"/>
      <c r="NIJ10" s="70"/>
      <c r="NIL10" s="92"/>
      <c r="NIM10" s="70"/>
      <c r="NIN10" s="70"/>
      <c r="NIO10" s="70"/>
      <c r="NIP10" s="70"/>
      <c r="NIQ10" s="92"/>
      <c r="NIR10" s="93"/>
      <c r="NIS10" s="91"/>
      <c r="NIT10" s="91"/>
      <c r="NIU10" s="22"/>
      <c r="NIV10" s="94"/>
      <c r="NIW10" s="91"/>
      <c r="NIX10" s="91"/>
      <c r="NIY10" s="94"/>
      <c r="NIZ10" s="70"/>
      <c r="NJB10" s="92"/>
      <c r="NJC10" s="70"/>
      <c r="NJD10" s="70"/>
      <c r="NJE10" s="70"/>
      <c r="NJF10" s="70"/>
      <c r="NJG10" s="92"/>
      <c r="NJH10" s="93"/>
      <c r="NJI10" s="91"/>
      <c r="NJJ10" s="91"/>
      <c r="NJK10" s="22"/>
      <c r="NJL10" s="94"/>
      <c r="NJM10" s="91"/>
      <c r="NJN10" s="91"/>
      <c r="NJO10" s="94"/>
      <c r="NJP10" s="70"/>
      <c r="NJR10" s="92"/>
      <c r="NJS10" s="70"/>
      <c r="NJT10" s="70"/>
      <c r="NJU10" s="70"/>
      <c r="NJV10" s="70"/>
      <c r="NJW10" s="92"/>
      <c r="NJX10" s="93"/>
      <c r="NJY10" s="91"/>
      <c r="NJZ10" s="91"/>
      <c r="NKA10" s="22"/>
      <c r="NKB10" s="94"/>
      <c r="NKC10" s="91"/>
      <c r="NKD10" s="91"/>
      <c r="NKE10" s="94"/>
      <c r="NKF10" s="70"/>
      <c r="NKH10" s="92"/>
      <c r="NKI10" s="70"/>
      <c r="NKJ10" s="70"/>
      <c r="NKK10" s="70"/>
      <c r="NKL10" s="70"/>
      <c r="NKM10" s="92"/>
      <c r="NKN10" s="93"/>
      <c r="NKO10" s="91"/>
      <c r="NKP10" s="91"/>
      <c r="NKQ10" s="22"/>
      <c r="NKR10" s="94"/>
      <c r="NKS10" s="91"/>
      <c r="NKT10" s="91"/>
      <c r="NKU10" s="94"/>
      <c r="NKV10" s="70"/>
      <c r="NKX10" s="92"/>
      <c r="NKY10" s="70"/>
      <c r="NKZ10" s="70"/>
      <c r="NLA10" s="70"/>
      <c r="NLB10" s="70"/>
      <c r="NLC10" s="92"/>
      <c r="NLD10" s="93"/>
      <c r="NLE10" s="91"/>
      <c r="NLF10" s="91"/>
      <c r="NLG10" s="22"/>
      <c r="NLH10" s="94"/>
      <c r="NLI10" s="91"/>
      <c r="NLJ10" s="91"/>
      <c r="NLK10" s="94"/>
      <c r="NLL10" s="70"/>
      <c r="NLN10" s="92"/>
      <c r="NLO10" s="70"/>
      <c r="NLP10" s="70"/>
      <c r="NLQ10" s="70"/>
      <c r="NLR10" s="70"/>
      <c r="NLS10" s="92"/>
      <c r="NLT10" s="93"/>
      <c r="NLU10" s="91"/>
      <c r="NLV10" s="91"/>
      <c r="NLW10" s="22"/>
      <c r="NLX10" s="94"/>
      <c r="NLY10" s="91"/>
      <c r="NLZ10" s="91"/>
      <c r="NMA10" s="94"/>
      <c r="NMB10" s="70"/>
      <c r="NMD10" s="92"/>
      <c r="NME10" s="70"/>
      <c r="NMF10" s="70"/>
      <c r="NMG10" s="70"/>
      <c r="NMH10" s="70"/>
      <c r="NMI10" s="92"/>
      <c r="NMJ10" s="93"/>
      <c r="NMK10" s="91"/>
      <c r="NML10" s="91"/>
      <c r="NMM10" s="22"/>
      <c r="NMN10" s="94"/>
      <c r="NMO10" s="91"/>
      <c r="NMP10" s="91"/>
      <c r="NMQ10" s="94"/>
      <c r="NMR10" s="70"/>
      <c r="NMT10" s="92"/>
      <c r="NMU10" s="70"/>
      <c r="NMV10" s="70"/>
      <c r="NMW10" s="70"/>
      <c r="NMX10" s="70"/>
      <c r="NMY10" s="92"/>
      <c r="NMZ10" s="93"/>
      <c r="NNA10" s="91"/>
      <c r="NNB10" s="91"/>
      <c r="NNC10" s="22"/>
      <c r="NND10" s="94"/>
      <c r="NNE10" s="91"/>
      <c r="NNF10" s="91"/>
      <c r="NNG10" s="94"/>
      <c r="NNH10" s="70"/>
      <c r="NNJ10" s="92"/>
      <c r="NNK10" s="70"/>
      <c r="NNL10" s="70"/>
      <c r="NNM10" s="70"/>
      <c r="NNN10" s="70"/>
      <c r="NNO10" s="92"/>
      <c r="NNP10" s="93"/>
      <c r="NNQ10" s="91"/>
      <c r="NNR10" s="91"/>
      <c r="NNS10" s="22"/>
      <c r="NNT10" s="94"/>
      <c r="NNU10" s="91"/>
      <c r="NNV10" s="91"/>
      <c r="NNW10" s="94"/>
      <c r="NNX10" s="70"/>
      <c r="NNZ10" s="92"/>
      <c r="NOA10" s="70"/>
      <c r="NOB10" s="70"/>
      <c r="NOC10" s="70"/>
      <c r="NOD10" s="70"/>
      <c r="NOE10" s="92"/>
      <c r="NOF10" s="93"/>
      <c r="NOG10" s="91"/>
      <c r="NOH10" s="91"/>
      <c r="NOI10" s="22"/>
      <c r="NOJ10" s="94"/>
      <c r="NOK10" s="91"/>
      <c r="NOL10" s="91"/>
      <c r="NOM10" s="94"/>
      <c r="NON10" s="70"/>
      <c r="NOP10" s="92"/>
      <c r="NOQ10" s="70"/>
      <c r="NOR10" s="70"/>
      <c r="NOS10" s="70"/>
      <c r="NOT10" s="70"/>
      <c r="NOU10" s="92"/>
      <c r="NOV10" s="93"/>
      <c r="NOW10" s="91"/>
      <c r="NOX10" s="91"/>
      <c r="NOY10" s="22"/>
      <c r="NOZ10" s="94"/>
      <c r="NPA10" s="91"/>
      <c r="NPB10" s="91"/>
      <c r="NPC10" s="94"/>
      <c r="NPD10" s="70"/>
      <c r="NPF10" s="92"/>
      <c r="NPG10" s="70"/>
      <c r="NPH10" s="70"/>
      <c r="NPI10" s="70"/>
      <c r="NPJ10" s="70"/>
      <c r="NPK10" s="92"/>
      <c r="NPL10" s="93"/>
      <c r="NPM10" s="91"/>
      <c r="NPN10" s="91"/>
      <c r="NPO10" s="22"/>
      <c r="NPP10" s="94"/>
      <c r="NPQ10" s="91"/>
      <c r="NPR10" s="91"/>
      <c r="NPS10" s="94"/>
      <c r="NPT10" s="70"/>
      <c r="NPV10" s="92"/>
      <c r="NPW10" s="70"/>
      <c r="NPX10" s="70"/>
      <c r="NPY10" s="70"/>
      <c r="NPZ10" s="70"/>
      <c r="NQA10" s="92"/>
      <c r="NQB10" s="93"/>
      <c r="NQC10" s="91"/>
      <c r="NQD10" s="91"/>
      <c r="NQE10" s="22"/>
      <c r="NQF10" s="94"/>
      <c r="NQG10" s="91"/>
      <c r="NQH10" s="91"/>
      <c r="NQI10" s="94"/>
      <c r="NQJ10" s="70"/>
      <c r="NQL10" s="92"/>
      <c r="NQM10" s="70"/>
      <c r="NQN10" s="70"/>
      <c r="NQO10" s="70"/>
      <c r="NQP10" s="70"/>
      <c r="NQQ10" s="92"/>
      <c r="NQR10" s="93"/>
      <c r="NQS10" s="91"/>
      <c r="NQT10" s="91"/>
      <c r="NQU10" s="22"/>
      <c r="NQV10" s="94"/>
      <c r="NQW10" s="91"/>
      <c r="NQX10" s="91"/>
      <c r="NQY10" s="94"/>
      <c r="NQZ10" s="70"/>
      <c r="NRB10" s="92"/>
      <c r="NRC10" s="70"/>
      <c r="NRD10" s="70"/>
      <c r="NRE10" s="70"/>
      <c r="NRF10" s="70"/>
      <c r="NRG10" s="92"/>
      <c r="NRH10" s="93"/>
      <c r="NRI10" s="91"/>
      <c r="NRJ10" s="91"/>
      <c r="NRK10" s="22"/>
      <c r="NRL10" s="94"/>
      <c r="NRM10" s="91"/>
      <c r="NRN10" s="91"/>
      <c r="NRO10" s="94"/>
      <c r="NRP10" s="70"/>
      <c r="NRR10" s="92"/>
      <c r="NRS10" s="70"/>
      <c r="NRT10" s="70"/>
      <c r="NRU10" s="70"/>
      <c r="NRV10" s="70"/>
      <c r="NRW10" s="92"/>
      <c r="NRX10" s="93"/>
      <c r="NRY10" s="91"/>
      <c r="NRZ10" s="91"/>
      <c r="NSA10" s="22"/>
      <c r="NSB10" s="94"/>
      <c r="NSC10" s="91"/>
      <c r="NSD10" s="91"/>
      <c r="NSE10" s="94"/>
      <c r="NSF10" s="70"/>
      <c r="NSH10" s="92"/>
      <c r="NSI10" s="70"/>
      <c r="NSJ10" s="70"/>
      <c r="NSK10" s="70"/>
      <c r="NSL10" s="70"/>
      <c r="NSM10" s="92"/>
      <c r="NSN10" s="93"/>
      <c r="NSO10" s="91"/>
      <c r="NSP10" s="91"/>
      <c r="NSQ10" s="22"/>
      <c r="NSR10" s="94"/>
      <c r="NSS10" s="91"/>
      <c r="NST10" s="91"/>
      <c r="NSU10" s="94"/>
      <c r="NSV10" s="70"/>
      <c r="NSX10" s="92"/>
      <c r="NSY10" s="70"/>
      <c r="NSZ10" s="70"/>
      <c r="NTA10" s="70"/>
      <c r="NTB10" s="70"/>
      <c r="NTC10" s="92"/>
      <c r="NTD10" s="93"/>
      <c r="NTE10" s="91"/>
      <c r="NTF10" s="91"/>
      <c r="NTG10" s="22"/>
      <c r="NTH10" s="94"/>
      <c r="NTI10" s="91"/>
      <c r="NTJ10" s="91"/>
      <c r="NTK10" s="94"/>
      <c r="NTL10" s="70"/>
      <c r="NTN10" s="92"/>
      <c r="NTO10" s="70"/>
      <c r="NTP10" s="70"/>
      <c r="NTQ10" s="70"/>
      <c r="NTR10" s="70"/>
      <c r="NTS10" s="92"/>
      <c r="NTT10" s="93"/>
      <c r="NTU10" s="91"/>
      <c r="NTV10" s="91"/>
      <c r="NTW10" s="22"/>
      <c r="NTX10" s="94"/>
      <c r="NTY10" s="91"/>
      <c r="NTZ10" s="91"/>
      <c r="NUA10" s="94"/>
      <c r="NUB10" s="70"/>
      <c r="NUD10" s="92"/>
      <c r="NUE10" s="70"/>
      <c r="NUF10" s="70"/>
      <c r="NUG10" s="70"/>
      <c r="NUH10" s="70"/>
      <c r="NUI10" s="92"/>
      <c r="NUJ10" s="93"/>
      <c r="NUK10" s="91"/>
      <c r="NUL10" s="91"/>
      <c r="NUM10" s="22"/>
      <c r="NUN10" s="94"/>
      <c r="NUO10" s="91"/>
      <c r="NUP10" s="91"/>
      <c r="NUQ10" s="94"/>
      <c r="NUR10" s="70"/>
      <c r="NUT10" s="92"/>
      <c r="NUU10" s="70"/>
      <c r="NUV10" s="70"/>
      <c r="NUW10" s="70"/>
      <c r="NUX10" s="70"/>
      <c r="NUY10" s="92"/>
      <c r="NUZ10" s="93"/>
      <c r="NVA10" s="91"/>
      <c r="NVB10" s="91"/>
      <c r="NVC10" s="22"/>
      <c r="NVD10" s="94"/>
      <c r="NVE10" s="91"/>
      <c r="NVF10" s="91"/>
      <c r="NVG10" s="94"/>
      <c r="NVH10" s="70"/>
      <c r="NVJ10" s="92"/>
      <c r="NVK10" s="70"/>
      <c r="NVL10" s="70"/>
      <c r="NVM10" s="70"/>
      <c r="NVN10" s="70"/>
      <c r="NVO10" s="92"/>
      <c r="NVP10" s="93"/>
      <c r="NVQ10" s="91"/>
      <c r="NVR10" s="91"/>
      <c r="NVS10" s="22"/>
      <c r="NVT10" s="94"/>
      <c r="NVU10" s="91"/>
      <c r="NVV10" s="91"/>
      <c r="NVW10" s="94"/>
      <c r="NVX10" s="70"/>
      <c r="NVZ10" s="92"/>
      <c r="NWA10" s="70"/>
      <c r="NWB10" s="70"/>
      <c r="NWC10" s="70"/>
      <c r="NWD10" s="70"/>
      <c r="NWE10" s="92"/>
      <c r="NWF10" s="93"/>
      <c r="NWG10" s="91"/>
      <c r="NWH10" s="91"/>
      <c r="NWI10" s="22"/>
      <c r="NWJ10" s="94"/>
      <c r="NWK10" s="91"/>
      <c r="NWL10" s="91"/>
      <c r="NWM10" s="94"/>
      <c r="NWN10" s="70"/>
      <c r="NWP10" s="92"/>
      <c r="NWQ10" s="70"/>
      <c r="NWR10" s="70"/>
      <c r="NWS10" s="70"/>
      <c r="NWT10" s="70"/>
      <c r="NWU10" s="92"/>
      <c r="NWV10" s="93"/>
      <c r="NWW10" s="91"/>
      <c r="NWX10" s="91"/>
      <c r="NWY10" s="22"/>
      <c r="NWZ10" s="94"/>
      <c r="NXA10" s="91"/>
      <c r="NXB10" s="91"/>
      <c r="NXC10" s="94"/>
      <c r="NXD10" s="70"/>
      <c r="NXF10" s="92"/>
      <c r="NXG10" s="70"/>
      <c r="NXH10" s="70"/>
      <c r="NXI10" s="70"/>
      <c r="NXJ10" s="70"/>
      <c r="NXK10" s="92"/>
      <c r="NXL10" s="93"/>
      <c r="NXM10" s="91"/>
      <c r="NXN10" s="91"/>
      <c r="NXO10" s="22"/>
      <c r="NXP10" s="94"/>
      <c r="NXQ10" s="91"/>
      <c r="NXR10" s="91"/>
      <c r="NXS10" s="94"/>
      <c r="NXT10" s="70"/>
      <c r="NXV10" s="92"/>
      <c r="NXW10" s="70"/>
      <c r="NXX10" s="70"/>
      <c r="NXY10" s="70"/>
      <c r="NXZ10" s="70"/>
      <c r="NYA10" s="92"/>
      <c r="NYB10" s="93"/>
      <c r="NYC10" s="91"/>
      <c r="NYD10" s="91"/>
      <c r="NYE10" s="22"/>
      <c r="NYF10" s="94"/>
      <c r="NYG10" s="91"/>
      <c r="NYH10" s="91"/>
      <c r="NYI10" s="94"/>
      <c r="NYJ10" s="70"/>
      <c r="NYL10" s="92"/>
      <c r="NYM10" s="70"/>
      <c r="NYN10" s="70"/>
      <c r="NYO10" s="70"/>
      <c r="NYP10" s="70"/>
      <c r="NYQ10" s="92"/>
      <c r="NYR10" s="93"/>
      <c r="NYS10" s="91"/>
      <c r="NYT10" s="91"/>
      <c r="NYU10" s="22"/>
      <c r="NYV10" s="94"/>
      <c r="NYW10" s="91"/>
      <c r="NYX10" s="91"/>
      <c r="NYY10" s="94"/>
      <c r="NYZ10" s="70"/>
      <c r="NZB10" s="92"/>
      <c r="NZC10" s="70"/>
      <c r="NZD10" s="70"/>
      <c r="NZE10" s="70"/>
      <c r="NZF10" s="70"/>
      <c r="NZG10" s="92"/>
      <c r="NZH10" s="93"/>
      <c r="NZI10" s="91"/>
      <c r="NZJ10" s="91"/>
      <c r="NZK10" s="22"/>
      <c r="NZL10" s="94"/>
      <c r="NZM10" s="91"/>
      <c r="NZN10" s="91"/>
      <c r="NZO10" s="94"/>
      <c r="NZP10" s="70"/>
      <c r="NZR10" s="92"/>
      <c r="NZS10" s="70"/>
      <c r="NZT10" s="70"/>
      <c r="NZU10" s="70"/>
      <c r="NZV10" s="70"/>
      <c r="NZW10" s="92"/>
      <c r="NZX10" s="93"/>
      <c r="NZY10" s="91"/>
      <c r="NZZ10" s="91"/>
      <c r="OAA10" s="22"/>
      <c r="OAB10" s="94"/>
      <c r="OAC10" s="91"/>
      <c r="OAD10" s="91"/>
      <c r="OAE10" s="94"/>
      <c r="OAF10" s="70"/>
      <c r="OAH10" s="92"/>
      <c r="OAI10" s="70"/>
      <c r="OAJ10" s="70"/>
      <c r="OAK10" s="70"/>
      <c r="OAL10" s="70"/>
      <c r="OAM10" s="92"/>
      <c r="OAN10" s="93"/>
      <c r="OAO10" s="91"/>
      <c r="OAP10" s="91"/>
      <c r="OAQ10" s="22"/>
      <c r="OAR10" s="94"/>
      <c r="OAS10" s="91"/>
      <c r="OAT10" s="91"/>
      <c r="OAU10" s="94"/>
      <c r="OAV10" s="70"/>
      <c r="OAX10" s="92"/>
      <c r="OAY10" s="70"/>
      <c r="OAZ10" s="70"/>
      <c r="OBA10" s="70"/>
      <c r="OBB10" s="70"/>
      <c r="OBC10" s="92"/>
      <c r="OBD10" s="93"/>
      <c r="OBE10" s="91"/>
      <c r="OBF10" s="91"/>
      <c r="OBG10" s="22"/>
      <c r="OBH10" s="94"/>
      <c r="OBI10" s="91"/>
      <c r="OBJ10" s="91"/>
      <c r="OBK10" s="94"/>
      <c r="OBL10" s="70"/>
      <c r="OBN10" s="92"/>
      <c r="OBO10" s="70"/>
      <c r="OBP10" s="70"/>
      <c r="OBQ10" s="70"/>
      <c r="OBR10" s="70"/>
      <c r="OBS10" s="92"/>
      <c r="OBT10" s="93"/>
      <c r="OBU10" s="91"/>
      <c r="OBV10" s="91"/>
      <c r="OBW10" s="22"/>
      <c r="OBX10" s="94"/>
      <c r="OBY10" s="91"/>
      <c r="OBZ10" s="91"/>
      <c r="OCA10" s="94"/>
      <c r="OCB10" s="70"/>
      <c r="OCD10" s="92"/>
      <c r="OCE10" s="70"/>
      <c r="OCF10" s="70"/>
      <c r="OCG10" s="70"/>
      <c r="OCH10" s="70"/>
      <c r="OCI10" s="92"/>
      <c r="OCJ10" s="93"/>
      <c r="OCK10" s="91"/>
      <c r="OCL10" s="91"/>
      <c r="OCM10" s="22"/>
      <c r="OCN10" s="94"/>
      <c r="OCO10" s="91"/>
      <c r="OCP10" s="91"/>
      <c r="OCQ10" s="94"/>
      <c r="OCR10" s="70"/>
      <c r="OCT10" s="92"/>
      <c r="OCU10" s="70"/>
      <c r="OCV10" s="70"/>
      <c r="OCW10" s="70"/>
      <c r="OCX10" s="70"/>
      <c r="OCY10" s="92"/>
      <c r="OCZ10" s="93"/>
      <c r="ODA10" s="91"/>
      <c r="ODB10" s="91"/>
      <c r="ODC10" s="22"/>
      <c r="ODD10" s="94"/>
      <c r="ODE10" s="91"/>
      <c r="ODF10" s="91"/>
      <c r="ODG10" s="94"/>
      <c r="ODH10" s="70"/>
      <c r="ODJ10" s="92"/>
      <c r="ODK10" s="70"/>
      <c r="ODL10" s="70"/>
      <c r="ODM10" s="70"/>
      <c r="ODN10" s="70"/>
      <c r="ODO10" s="92"/>
      <c r="ODP10" s="93"/>
      <c r="ODQ10" s="91"/>
      <c r="ODR10" s="91"/>
      <c r="ODS10" s="22"/>
      <c r="ODT10" s="94"/>
      <c r="ODU10" s="91"/>
      <c r="ODV10" s="91"/>
      <c r="ODW10" s="94"/>
      <c r="ODX10" s="70"/>
      <c r="ODZ10" s="92"/>
      <c r="OEA10" s="70"/>
      <c r="OEB10" s="70"/>
      <c r="OEC10" s="70"/>
      <c r="OED10" s="70"/>
      <c r="OEE10" s="92"/>
      <c r="OEF10" s="93"/>
      <c r="OEG10" s="91"/>
      <c r="OEH10" s="91"/>
      <c r="OEI10" s="22"/>
      <c r="OEJ10" s="94"/>
      <c r="OEK10" s="91"/>
      <c r="OEL10" s="91"/>
      <c r="OEM10" s="94"/>
      <c r="OEN10" s="70"/>
      <c r="OEP10" s="92"/>
      <c r="OEQ10" s="70"/>
      <c r="OER10" s="70"/>
      <c r="OES10" s="70"/>
      <c r="OET10" s="70"/>
      <c r="OEU10" s="92"/>
      <c r="OEV10" s="93"/>
      <c r="OEW10" s="91"/>
      <c r="OEX10" s="91"/>
      <c r="OEY10" s="22"/>
      <c r="OEZ10" s="94"/>
      <c r="OFA10" s="91"/>
      <c r="OFB10" s="91"/>
      <c r="OFC10" s="94"/>
      <c r="OFD10" s="70"/>
      <c r="OFF10" s="92"/>
      <c r="OFG10" s="70"/>
      <c r="OFH10" s="70"/>
      <c r="OFI10" s="70"/>
      <c r="OFJ10" s="70"/>
      <c r="OFK10" s="92"/>
      <c r="OFL10" s="93"/>
      <c r="OFM10" s="91"/>
      <c r="OFN10" s="91"/>
      <c r="OFO10" s="22"/>
      <c r="OFP10" s="94"/>
      <c r="OFQ10" s="91"/>
      <c r="OFR10" s="91"/>
      <c r="OFS10" s="94"/>
      <c r="OFT10" s="70"/>
      <c r="OFV10" s="92"/>
      <c r="OFW10" s="70"/>
      <c r="OFX10" s="70"/>
      <c r="OFY10" s="70"/>
      <c r="OFZ10" s="70"/>
      <c r="OGA10" s="92"/>
      <c r="OGB10" s="93"/>
      <c r="OGC10" s="91"/>
      <c r="OGD10" s="91"/>
      <c r="OGE10" s="22"/>
      <c r="OGF10" s="94"/>
      <c r="OGG10" s="91"/>
      <c r="OGH10" s="91"/>
      <c r="OGI10" s="94"/>
      <c r="OGJ10" s="70"/>
      <c r="OGL10" s="92"/>
      <c r="OGM10" s="70"/>
      <c r="OGN10" s="70"/>
      <c r="OGO10" s="70"/>
      <c r="OGP10" s="70"/>
      <c r="OGQ10" s="92"/>
      <c r="OGR10" s="93"/>
      <c r="OGS10" s="91"/>
      <c r="OGT10" s="91"/>
      <c r="OGU10" s="22"/>
      <c r="OGV10" s="94"/>
      <c r="OGW10" s="91"/>
      <c r="OGX10" s="91"/>
      <c r="OGY10" s="94"/>
      <c r="OGZ10" s="70"/>
      <c r="OHB10" s="92"/>
      <c r="OHC10" s="70"/>
      <c r="OHD10" s="70"/>
      <c r="OHE10" s="70"/>
      <c r="OHF10" s="70"/>
      <c r="OHG10" s="92"/>
      <c r="OHH10" s="93"/>
      <c r="OHI10" s="91"/>
      <c r="OHJ10" s="91"/>
      <c r="OHK10" s="22"/>
      <c r="OHL10" s="94"/>
      <c r="OHM10" s="91"/>
      <c r="OHN10" s="91"/>
      <c r="OHO10" s="94"/>
      <c r="OHP10" s="70"/>
      <c r="OHR10" s="92"/>
      <c r="OHS10" s="70"/>
      <c r="OHT10" s="70"/>
      <c r="OHU10" s="70"/>
      <c r="OHV10" s="70"/>
      <c r="OHW10" s="92"/>
      <c r="OHX10" s="93"/>
      <c r="OHY10" s="91"/>
      <c r="OHZ10" s="91"/>
      <c r="OIA10" s="22"/>
      <c r="OIB10" s="94"/>
      <c r="OIC10" s="91"/>
      <c r="OID10" s="91"/>
      <c r="OIE10" s="94"/>
      <c r="OIF10" s="70"/>
      <c r="OIH10" s="92"/>
      <c r="OII10" s="70"/>
      <c r="OIJ10" s="70"/>
      <c r="OIK10" s="70"/>
      <c r="OIL10" s="70"/>
      <c r="OIM10" s="92"/>
      <c r="OIN10" s="93"/>
      <c r="OIO10" s="91"/>
      <c r="OIP10" s="91"/>
      <c r="OIQ10" s="22"/>
      <c r="OIR10" s="94"/>
      <c r="OIS10" s="91"/>
      <c r="OIT10" s="91"/>
      <c r="OIU10" s="94"/>
      <c r="OIV10" s="70"/>
      <c r="OIX10" s="92"/>
      <c r="OIY10" s="70"/>
      <c r="OIZ10" s="70"/>
      <c r="OJA10" s="70"/>
      <c r="OJB10" s="70"/>
      <c r="OJC10" s="92"/>
      <c r="OJD10" s="93"/>
      <c r="OJE10" s="91"/>
      <c r="OJF10" s="91"/>
      <c r="OJG10" s="22"/>
      <c r="OJH10" s="94"/>
      <c r="OJI10" s="91"/>
      <c r="OJJ10" s="91"/>
      <c r="OJK10" s="94"/>
      <c r="OJL10" s="70"/>
      <c r="OJN10" s="92"/>
      <c r="OJO10" s="70"/>
      <c r="OJP10" s="70"/>
      <c r="OJQ10" s="70"/>
      <c r="OJR10" s="70"/>
      <c r="OJS10" s="92"/>
      <c r="OJT10" s="93"/>
      <c r="OJU10" s="91"/>
      <c r="OJV10" s="91"/>
      <c r="OJW10" s="22"/>
      <c r="OJX10" s="94"/>
      <c r="OJY10" s="91"/>
      <c r="OJZ10" s="91"/>
      <c r="OKA10" s="94"/>
      <c r="OKB10" s="70"/>
      <c r="OKD10" s="92"/>
      <c r="OKE10" s="70"/>
      <c r="OKF10" s="70"/>
      <c r="OKG10" s="70"/>
      <c r="OKH10" s="70"/>
      <c r="OKI10" s="92"/>
      <c r="OKJ10" s="93"/>
      <c r="OKK10" s="91"/>
      <c r="OKL10" s="91"/>
      <c r="OKM10" s="22"/>
      <c r="OKN10" s="94"/>
      <c r="OKO10" s="91"/>
      <c r="OKP10" s="91"/>
      <c r="OKQ10" s="94"/>
      <c r="OKR10" s="70"/>
      <c r="OKT10" s="92"/>
      <c r="OKU10" s="70"/>
      <c r="OKV10" s="70"/>
      <c r="OKW10" s="70"/>
      <c r="OKX10" s="70"/>
      <c r="OKY10" s="92"/>
      <c r="OKZ10" s="93"/>
      <c r="OLA10" s="91"/>
      <c r="OLB10" s="91"/>
      <c r="OLC10" s="22"/>
      <c r="OLD10" s="94"/>
      <c r="OLE10" s="91"/>
      <c r="OLF10" s="91"/>
      <c r="OLG10" s="94"/>
      <c r="OLH10" s="70"/>
      <c r="OLJ10" s="92"/>
      <c r="OLK10" s="70"/>
      <c r="OLL10" s="70"/>
      <c r="OLM10" s="70"/>
      <c r="OLN10" s="70"/>
      <c r="OLO10" s="92"/>
      <c r="OLP10" s="93"/>
      <c r="OLQ10" s="91"/>
      <c r="OLR10" s="91"/>
      <c r="OLS10" s="22"/>
      <c r="OLT10" s="94"/>
      <c r="OLU10" s="91"/>
      <c r="OLV10" s="91"/>
      <c r="OLW10" s="94"/>
      <c r="OLX10" s="70"/>
      <c r="OLZ10" s="92"/>
      <c r="OMA10" s="70"/>
      <c r="OMB10" s="70"/>
      <c r="OMC10" s="70"/>
      <c r="OMD10" s="70"/>
      <c r="OME10" s="92"/>
      <c r="OMF10" s="93"/>
      <c r="OMG10" s="91"/>
      <c r="OMH10" s="91"/>
      <c r="OMI10" s="22"/>
      <c r="OMJ10" s="94"/>
      <c r="OMK10" s="91"/>
      <c r="OML10" s="91"/>
      <c r="OMM10" s="94"/>
      <c r="OMN10" s="70"/>
      <c r="OMP10" s="92"/>
      <c r="OMQ10" s="70"/>
      <c r="OMR10" s="70"/>
      <c r="OMS10" s="70"/>
      <c r="OMT10" s="70"/>
      <c r="OMU10" s="92"/>
      <c r="OMV10" s="93"/>
      <c r="OMW10" s="91"/>
      <c r="OMX10" s="91"/>
      <c r="OMY10" s="22"/>
      <c r="OMZ10" s="94"/>
      <c r="ONA10" s="91"/>
      <c r="ONB10" s="91"/>
      <c r="ONC10" s="94"/>
      <c r="OND10" s="70"/>
      <c r="ONF10" s="92"/>
      <c r="ONG10" s="70"/>
      <c r="ONH10" s="70"/>
      <c r="ONI10" s="70"/>
      <c r="ONJ10" s="70"/>
      <c r="ONK10" s="92"/>
      <c r="ONL10" s="93"/>
      <c r="ONM10" s="91"/>
      <c r="ONN10" s="91"/>
      <c r="ONO10" s="22"/>
      <c r="ONP10" s="94"/>
      <c r="ONQ10" s="91"/>
      <c r="ONR10" s="91"/>
      <c r="ONS10" s="94"/>
      <c r="ONT10" s="70"/>
      <c r="ONV10" s="92"/>
      <c r="ONW10" s="70"/>
      <c r="ONX10" s="70"/>
      <c r="ONY10" s="70"/>
      <c r="ONZ10" s="70"/>
      <c r="OOA10" s="92"/>
      <c r="OOB10" s="93"/>
      <c r="OOC10" s="91"/>
      <c r="OOD10" s="91"/>
      <c r="OOE10" s="22"/>
      <c r="OOF10" s="94"/>
      <c r="OOG10" s="91"/>
      <c r="OOH10" s="91"/>
      <c r="OOI10" s="94"/>
      <c r="OOJ10" s="70"/>
      <c r="OOL10" s="92"/>
      <c r="OOM10" s="70"/>
      <c r="OON10" s="70"/>
      <c r="OOO10" s="70"/>
      <c r="OOP10" s="70"/>
      <c r="OOQ10" s="92"/>
      <c r="OOR10" s="93"/>
      <c r="OOS10" s="91"/>
      <c r="OOT10" s="91"/>
      <c r="OOU10" s="22"/>
      <c r="OOV10" s="94"/>
      <c r="OOW10" s="91"/>
      <c r="OOX10" s="91"/>
      <c r="OOY10" s="94"/>
      <c r="OOZ10" s="70"/>
      <c r="OPB10" s="92"/>
      <c r="OPC10" s="70"/>
      <c r="OPD10" s="70"/>
      <c r="OPE10" s="70"/>
      <c r="OPF10" s="70"/>
      <c r="OPG10" s="92"/>
      <c r="OPH10" s="93"/>
      <c r="OPI10" s="91"/>
      <c r="OPJ10" s="91"/>
      <c r="OPK10" s="22"/>
      <c r="OPL10" s="94"/>
      <c r="OPM10" s="91"/>
      <c r="OPN10" s="91"/>
      <c r="OPO10" s="94"/>
      <c r="OPP10" s="70"/>
      <c r="OPR10" s="92"/>
      <c r="OPS10" s="70"/>
      <c r="OPT10" s="70"/>
      <c r="OPU10" s="70"/>
      <c r="OPV10" s="70"/>
      <c r="OPW10" s="92"/>
      <c r="OPX10" s="93"/>
      <c r="OPY10" s="91"/>
      <c r="OPZ10" s="91"/>
      <c r="OQA10" s="22"/>
      <c r="OQB10" s="94"/>
      <c r="OQC10" s="91"/>
      <c r="OQD10" s="91"/>
      <c r="OQE10" s="94"/>
      <c r="OQF10" s="70"/>
      <c r="OQH10" s="92"/>
      <c r="OQI10" s="70"/>
      <c r="OQJ10" s="70"/>
      <c r="OQK10" s="70"/>
      <c r="OQL10" s="70"/>
      <c r="OQM10" s="92"/>
      <c r="OQN10" s="93"/>
      <c r="OQO10" s="91"/>
      <c r="OQP10" s="91"/>
      <c r="OQQ10" s="22"/>
      <c r="OQR10" s="94"/>
      <c r="OQS10" s="91"/>
      <c r="OQT10" s="91"/>
      <c r="OQU10" s="94"/>
      <c r="OQV10" s="70"/>
      <c r="OQX10" s="92"/>
      <c r="OQY10" s="70"/>
      <c r="OQZ10" s="70"/>
      <c r="ORA10" s="70"/>
      <c r="ORB10" s="70"/>
      <c r="ORC10" s="92"/>
      <c r="ORD10" s="93"/>
      <c r="ORE10" s="91"/>
      <c r="ORF10" s="91"/>
      <c r="ORG10" s="22"/>
      <c r="ORH10" s="94"/>
      <c r="ORI10" s="91"/>
      <c r="ORJ10" s="91"/>
      <c r="ORK10" s="94"/>
      <c r="ORL10" s="70"/>
      <c r="ORN10" s="92"/>
      <c r="ORO10" s="70"/>
      <c r="ORP10" s="70"/>
      <c r="ORQ10" s="70"/>
      <c r="ORR10" s="70"/>
      <c r="ORS10" s="92"/>
      <c r="ORT10" s="93"/>
      <c r="ORU10" s="91"/>
      <c r="ORV10" s="91"/>
      <c r="ORW10" s="22"/>
      <c r="ORX10" s="94"/>
      <c r="ORY10" s="91"/>
      <c r="ORZ10" s="91"/>
      <c r="OSA10" s="94"/>
      <c r="OSB10" s="70"/>
      <c r="OSD10" s="92"/>
      <c r="OSE10" s="70"/>
      <c r="OSF10" s="70"/>
      <c r="OSG10" s="70"/>
      <c r="OSH10" s="70"/>
      <c r="OSI10" s="92"/>
      <c r="OSJ10" s="93"/>
      <c r="OSK10" s="91"/>
      <c r="OSL10" s="91"/>
      <c r="OSM10" s="22"/>
      <c r="OSN10" s="94"/>
      <c r="OSO10" s="91"/>
      <c r="OSP10" s="91"/>
      <c r="OSQ10" s="94"/>
      <c r="OSR10" s="70"/>
      <c r="OST10" s="92"/>
      <c r="OSU10" s="70"/>
      <c r="OSV10" s="70"/>
      <c r="OSW10" s="70"/>
      <c r="OSX10" s="70"/>
      <c r="OSY10" s="92"/>
      <c r="OSZ10" s="93"/>
      <c r="OTA10" s="91"/>
      <c r="OTB10" s="91"/>
      <c r="OTC10" s="22"/>
      <c r="OTD10" s="94"/>
      <c r="OTE10" s="91"/>
      <c r="OTF10" s="91"/>
      <c r="OTG10" s="94"/>
      <c r="OTH10" s="70"/>
      <c r="OTJ10" s="92"/>
      <c r="OTK10" s="70"/>
      <c r="OTL10" s="70"/>
      <c r="OTM10" s="70"/>
      <c r="OTN10" s="70"/>
      <c r="OTO10" s="92"/>
      <c r="OTP10" s="93"/>
      <c r="OTQ10" s="91"/>
      <c r="OTR10" s="91"/>
      <c r="OTS10" s="22"/>
      <c r="OTT10" s="94"/>
      <c r="OTU10" s="91"/>
      <c r="OTV10" s="91"/>
      <c r="OTW10" s="94"/>
      <c r="OTX10" s="70"/>
      <c r="OTZ10" s="92"/>
      <c r="OUA10" s="70"/>
      <c r="OUB10" s="70"/>
      <c r="OUC10" s="70"/>
      <c r="OUD10" s="70"/>
      <c r="OUE10" s="92"/>
      <c r="OUF10" s="93"/>
      <c r="OUG10" s="91"/>
      <c r="OUH10" s="91"/>
      <c r="OUI10" s="22"/>
      <c r="OUJ10" s="94"/>
      <c r="OUK10" s="91"/>
      <c r="OUL10" s="91"/>
      <c r="OUM10" s="94"/>
      <c r="OUN10" s="70"/>
      <c r="OUP10" s="92"/>
      <c r="OUQ10" s="70"/>
      <c r="OUR10" s="70"/>
      <c r="OUS10" s="70"/>
      <c r="OUT10" s="70"/>
      <c r="OUU10" s="92"/>
      <c r="OUV10" s="93"/>
      <c r="OUW10" s="91"/>
      <c r="OUX10" s="91"/>
      <c r="OUY10" s="22"/>
      <c r="OUZ10" s="94"/>
      <c r="OVA10" s="91"/>
      <c r="OVB10" s="91"/>
      <c r="OVC10" s="94"/>
      <c r="OVD10" s="70"/>
      <c r="OVF10" s="92"/>
      <c r="OVG10" s="70"/>
      <c r="OVH10" s="70"/>
      <c r="OVI10" s="70"/>
      <c r="OVJ10" s="70"/>
      <c r="OVK10" s="92"/>
      <c r="OVL10" s="93"/>
      <c r="OVM10" s="91"/>
      <c r="OVN10" s="91"/>
      <c r="OVO10" s="22"/>
      <c r="OVP10" s="94"/>
      <c r="OVQ10" s="91"/>
      <c r="OVR10" s="91"/>
      <c r="OVS10" s="94"/>
      <c r="OVT10" s="70"/>
      <c r="OVV10" s="92"/>
      <c r="OVW10" s="70"/>
      <c r="OVX10" s="70"/>
      <c r="OVY10" s="70"/>
      <c r="OVZ10" s="70"/>
      <c r="OWA10" s="92"/>
      <c r="OWB10" s="93"/>
      <c r="OWC10" s="91"/>
      <c r="OWD10" s="91"/>
      <c r="OWE10" s="22"/>
      <c r="OWF10" s="94"/>
      <c r="OWG10" s="91"/>
      <c r="OWH10" s="91"/>
      <c r="OWI10" s="94"/>
      <c r="OWJ10" s="70"/>
      <c r="OWL10" s="92"/>
      <c r="OWM10" s="70"/>
      <c r="OWN10" s="70"/>
      <c r="OWO10" s="70"/>
      <c r="OWP10" s="70"/>
      <c r="OWQ10" s="92"/>
      <c r="OWR10" s="93"/>
      <c r="OWS10" s="91"/>
      <c r="OWT10" s="91"/>
      <c r="OWU10" s="22"/>
      <c r="OWV10" s="94"/>
      <c r="OWW10" s="91"/>
      <c r="OWX10" s="91"/>
      <c r="OWY10" s="94"/>
      <c r="OWZ10" s="70"/>
      <c r="OXB10" s="92"/>
      <c r="OXC10" s="70"/>
      <c r="OXD10" s="70"/>
      <c r="OXE10" s="70"/>
      <c r="OXF10" s="70"/>
      <c r="OXG10" s="92"/>
      <c r="OXH10" s="93"/>
      <c r="OXI10" s="91"/>
      <c r="OXJ10" s="91"/>
      <c r="OXK10" s="22"/>
      <c r="OXL10" s="94"/>
      <c r="OXM10" s="91"/>
      <c r="OXN10" s="91"/>
      <c r="OXO10" s="94"/>
      <c r="OXP10" s="70"/>
      <c r="OXR10" s="92"/>
      <c r="OXS10" s="70"/>
      <c r="OXT10" s="70"/>
      <c r="OXU10" s="70"/>
      <c r="OXV10" s="70"/>
      <c r="OXW10" s="92"/>
      <c r="OXX10" s="93"/>
      <c r="OXY10" s="91"/>
      <c r="OXZ10" s="91"/>
      <c r="OYA10" s="22"/>
      <c r="OYB10" s="94"/>
      <c r="OYC10" s="91"/>
      <c r="OYD10" s="91"/>
      <c r="OYE10" s="94"/>
      <c r="OYF10" s="70"/>
      <c r="OYH10" s="92"/>
      <c r="OYI10" s="70"/>
      <c r="OYJ10" s="70"/>
      <c r="OYK10" s="70"/>
      <c r="OYL10" s="70"/>
      <c r="OYM10" s="92"/>
      <c r="OYN10" s="93"/>
      <c r="OYO10" s="91"/>
      <c r="OYP10" s="91"/>
      <c r="OYQ10" s="22"/>
      <c r="OYR10" s="94"/>
      <c r="OYS10" s="91"/>
      <c r="OYT10" s="91"/>
      <c r="OYU10" s="94"/>
      <c r="OYV10" s="70"/>
      <c r="OYX10" s="92"/>
      <c r="OYY10" s="70"/>
      <c r="OYZ10" s="70"/>
      <c r="OZA10" s="70"/>
      <c r="OZB10" s="70"/>
      <c r="OZC10" s="92"/>
      <c r="OZD10" s="93"/>
      <c r="OZE10" s="91"/>
      <c r="OZF10" s="91"/>
      <c r="OZG10" s="22"/>
      <c r="OZH10" s="94"/>
      <c r="OZI10" s="91"/>
      <c r="OZJ10" s="91"/>
      <c r="OZK10" s="94"/>
      <c r="OZL10" s="70"/>
      <c r="OZN10" s="92"/>
      <c r="OZO10" s="70"/>
      <c r="OZP10" s="70"/>
      <c r="OZQ10" s="70"/>
      <c r="OZR10" s="70"/>
      <c r="OZS10" s="92"/>
      <c r="OZT10" s="93"/>
      <c r="OZU10" s="91"/>
      <c r="OZV10" s="91"/>
      <c r="OZW10" s="22"/>
      <c r="OZX10" s="94"/>
      <c r="OZY10" s="91"/>
      <c r="OZZ10" s="91"/>
      <c r="PAA10" s="94"/>
      <c r="PAB10" s="70"/>
      <c r="PAD10" s="92"/>
      <c r="PAE10" s="70"/>
      <c r="PAF10" s="70"/>
      <c r="PAG10" s="70"/>
      <c r="PAH10" s="70"/>
      <c r="PAI10" s="92"/>
      <c r="PAJ10" s="93"/>
      <c r="PAK10" s="91"/>
      <c r="PAL10" s="91"/>
      <c r="PAM10" s="22"/>
      <c r="PAN10" s="94"/>
      <c r="PAO10" s="91"/>
      <c r="PAP10" s="91"/>
      <c r="PAQ10" s="94"/>
      <c r="PAR10" s="70"/>
      <c r="PAT10" s="92"/>
      <c r="PAU10" s="70"/>
      <c r="PAV10" s="70"/>
      <c r="PAW10" s="70"/>
      <c r="PAX10" s="70"/>
      <c r="PAY10" s="92"/>
      <c r="PAZ10" s="93"/>
      <c r="PBA10" s="91"/>
      <c r="PBB10" s="91"/>
      <c r="PBC10" s="22"/>
      <c r="PBD10" s="94"/>
      <c r="PBE10" s="91"/>
      <c r="PBF10" s="91"/>
      <c r="PBG10" s="94"/>
      <c r="PBH10" s="70"/>
      <c r="PBJ10" s="92"/>
      <c r="PBK10" s="70"/>
      <c r="PBL10" s="70"/>
      <c r="PBM10" s="70"/>
      <c r="PBN10" s="70"/>
      <c r="PBO10" s="92"/>
      <c r="PBP10" s="93"/>
      <c r="PBQ10" s="91"/>
      <c r="PBR10" s="91"/>
      <c r="PBS10" s="22"/>
      <c r="PBT10" s="94"/>
      <c r="PBU10" s="91"/>
      <c r="PBV10" s="91"/>
      <c r="PBW10" s="94"/>
      <c r="PBX10" s="70"/>
      <c r="PBZ10" s="92"/>
      <c r="PCA10" s="70"/>
      <c r="PCB10" s="70"/>
      <c r="PCC10" s="70"/>
      <c r="PCD10" s="70"/>
      <c r="PCE10" s="92"/>
      <c r="PCF10" s="93"/>
      <c r="PCG10" s="91"/>
      <c r="PCH10" s="91"/>
      <c r="PCI10" s="22"/>
      <c r="PCJ10" s="94"/>
      <c r="PCK10" s="91"/>
      <c r="PCL10" s="91"/>
      <c r="PCM10" s="94"/>
      <c r="PCN10" s="70"/>
      <c r="PCP10" s="92"/>
      <c r="PCQ10" s="70"/>
      <c r="PCR10" s="70"/>
      <c r="PCS10" s="70"/>
      <c r="PCT10" s="70"/>
      <c r="PCU10" s="92"/>
      <c r="PCV10" s="93"/>
      <c r="PCW10" s="91"/>
      <c r="PCX10" s="91"/>
      <c r="PCY10" s="22"/>
      <c r="PCZ10" s="94"/>
      <c r="PDA10" s="91"/>
      <c r="PDB10" s="91"/>
      <c r="PDC10" s="94"/>
      <c r="PDD10" s="70"/>
      <c r="PDF10" s="92"/>
      <c r="PDG10" s="70"/>
      <c r="PDH10" s="70"/>
      <c r="PDI10" s="70"/>
      <c r="PDJ10" s="70"/>
      <c r="PDK10" s="92"/>
      <c r="PDL10" s="93"/>
      <c r="PDM10" s="91"/>
      <c r="PDN10" s="91"/>
      <c r="PDO10" s="22"/>
      <c r="PDP10" s="94"/>
      <c r="PDQ10" s="91"/>
      <c r="PDR10" s="91"/>
      <c r="PDS10" s="94"/>
      <c r="PDT10" s="70"/>
      <c r="PDV10" s="92"/>
      <c r="PDW10" s="70"/>
      <c r="PDX10" s="70"/>
      <c r="PDY10" s="70"/>
      <c r="PDZ10" s="70"/>
      <c r="PEA10" s="92"/>
      <c r="PEB10" s="93"/>
      <c r="PEC10" s="91"/>
      <c r="PED10" s="91"/>
      <c r="PEE10" s="22"/>
      <c r="PEF10" s="94"/>
      <c r="PEG10" s="91"/>
      <c r="PEH10" s="91"/>
      <c r="PEI10" s="94"/>
      <c r="PEJ10" s="70"/>
      <c r="PEL10" s="92"/>
      <c r="PEM10" s="70"/>
      <c r="PEN10" s="70"/>
      <c r="PEO10" s="70"/>
      <c r="PEP10" s="70"/>
      <c r="PEQ10" s="92"/>
      <c r="PER10" s="93"/>
      <c r="PES10" s="91"/>
      <c r="PET10" s="91"/>
      <c r="PEU10" s="22"/>
      <c r="PEV10" s="94"/>
      <c r="PEW10" s="91"/>
      <c r="PEX10" s="91"/>
      <c r="PEY10" s="94"/>
      <c r="PEZ10" s="70"/>
      <c r="PFB10" s="92"/>
      <c r="PFC10" s="70"/>
      <c r="PFD10" s="70"/>
      <c r="PFE10" s="70"/>
      <c r="PFF10" s="70"/>
      <c r="PFG10" s="92"/>
      <c r="PFH10" s="93"/>
      <c r="PFI10" s="91"/>
      <c r="PFJ10" s="91"/>
      <c r="PFK10" s="22"/>
      <c r="PFL10" s="94"/>
      <c r="PFM10" s="91"/>
      <c r="PFN10" s="91"/>
      <c r="PFO10" s="94"/>
      <c r="PFP10" s="70"/>
      <c r="PFR10" s="92"/>
      <c r="PFS10" s="70"/>
      <c r="PFT10" s="70"/>
      <c r="PFU10" s="70"/>
      <c r="PFV10" s="70"/>
      <c r="PFW10" s="92"/>
      <c r="PFX10" s="93"/>
      <c r="PFY10" s="91"/>
      <c r="PFZ10" s="91"/>
      <c r="PGA10" s="22"/>
      <c r="PGB10" s="94"/>
      <c r="PGC10" s="91"/>
      <c r="PGD10" s="91"/>
      <c r="PGE10" s="94"/>
      <c r="PGF10" s="70"/>
      <c r="PGH10" s="92"/>
      <c r="PGI10" s="70"/>
      <c r="PGJ10" s="70"/>
      <c r="PGK10" s="70"/>
      <c r="PGL10" s="70"/>
      <c r="PGM10" s="92"/>
      <c r="PGN10" s="93"/>
      <c r="PGO10" s="91"/>
      <c r="PGP10" s="91"/>
      <c r="PGQ10" s="22"/>
      <c r="PGR10" s="94"/>
      <c r="PGS10" s="91"/>
      <c r="PGT10" s="91"/>
      <c r="PGU10" s="94"/>
      <c r="PGV10" s="70"/>
      <c r="PGX10" s="92"/>
      <c r="PGY10" s="70"/>
      <c r="PGZ10" s="70"/>
      <c r="PHA10" s="70"/>
      <c r="PHB10" s="70"/>
      <c r="PHC10" s="92"/>
      <c r="PHD10" s="93"/>
      <c r="PHE10" s="91"/>
      <c r="PHF10" s="91"/>
      <c r="PHG10" s="22"/>
      <c r="PHH10" s="94"/>
      <c r="PHI10" s="91"/>
      <c r="PHJ10" s="91"/>
      <c r="PHK10" s="94"/>
      <c r="PHL10" s="70"/>
      <c r="PHN10" s="92"/>
      <c r="PHO10" s="70"/>
      <c r="PHP10" s="70"/>
      <c r="PHQ10" s="70"/>
      <c r="PHR10" s="70"/>
      <c r="PHS10" s="92"/>
      <c r="PHT10" s="93"/>
      <c r="PHU10" s="91"/>
      <c r="PHV10" s="91"/>
      <c r="PHW10" s="22"/>
      <c r="PHX10" s="94"/>
      <c r="PHY10" s="91"/>
      <c r="PHZ10" s="91"/>
      <c r="PIA10" s="94"/>
      <c r="PIB10" s="70"/>
      <c r="PID10" s="92"/>
      <c r="PIE10" s="70"/>
      <c r="PIF10" s="70"/>
      <c r="PIG10" s="70"/>
      <c r="PIH10" s="70"/>
      <c r="PII10" s="92"/>
      <c r="PIJ10" s="93"/>
      <c r="PIK10" s="91"/>
      <c r="PIL10" s="91"/>
      <c r="PIM10" s="22"/>
      <c r="PIN10" s="94"/>
      <c r="PIO10" s="91"/>
      <c r="PIP10" s="91"/>
      <c r="PIQ10" s="94"/>
      <c r="PIR10" s="70"/>
      <c r="PIT10" s="92"/>
      <c r="PIU10" s="70"/>
      <c r="PIV10" s="70"/>
      <c r="PIW10" s="70"/>
      <c r="PIX10" s="70"/>
      <c r="PIY10" s="92"/>
      <c r="PIZ10" s="93"/>
      <c r="PJA10" s="91"/>
      <c r="PJB10" s="91"/>
      <c r="PJC10" s="22"/>
      <c r="PJD10" s="94"/>
      <c r="PJE10" s="91"/>
      <c r="PJF10" s="91"/>
      <c r="PJG10" s="94"/>
      <c r="PJH10" s="70"/>
      <c r="PJJ10" s="92"/>
      <c r="PJK10" s="70"/>
      <c r="PJL10" s="70"/>
      <c r="PJM10" s="70"/>
      <c r="PJN10" s="70"/>
      <c r="PJO10" s="92"/>
      <c r="PJP10" s="93"/>
      <c r="PJQ10" s="91"/>
      <c r="PJR10" s="91"/>
      <c r="PJS10" s="22"/>
      <c r="PJT10" s="94"/>
      <c r="PJU10" s="91"/>
      <c r="PJV10" s="91"/>
      <c r="PJW10" s="94"/>
      <c r="PJX10" s="70"/>
      <c r="PJZ10" s="92"/>
      <c r="PKA10" s="70"/>
      <c r="PKB10" s="70"/>
      <c r="PKC10" s="70"/>
      <c r="PKD10" s="70"/>
      <c r="PKE10" s="92"/>
      <c r="PKF10" s="93"/>
      <c r="PKG10" s="91"/>
      <c r="PKH10" s="91"/>
      <c r="PKI10" s="22"/>
      <c r="PKJ10" s="94"/>
      <c r="PKK10" s="91"/>
      <c r="PKL10" s="91"/>
      <c r="PKM10" s="94"/>
      <c r="PKN10" s="70"/>
      <c r="PKP10" s="92"/>
      <c r="PKQ10" s="70"/>
      <c r="PKR10" s="70"/>
      <c r="PKS10" s="70"/>
      <c r="PKT10" s="70"/>
      <c r="PKU10" s="92"/>
      <c r="PKV10" s="93"/>
      <c r="PKW10" s="91"/>
      <c r="PKX10" s="91"/>
      <c r="PKY10" s="22"/>
      <c r="PKZ10" s="94"/>
      <c r="PLA10" s="91"/>
      <c r="PLB10" s="91"/>
      <c r="PLC10" s="94"/>
      <c r="PLD10" s="70"/>
      <c r="PLF10" s="92"/>
      <c r="PLG10" s="70"/>
      <c r="PLH10" s="70"/>
      <c r="PLI10" s="70"/>
      <c r="PLJ10" s="70"/>
      <c r="PLK10" s="92"/>
      <c r="PLL10" s="93"/>
      <c r="PLM10" s="91"/>
      <c r="PLN10" s="91"/>
      <c r="PLO10" s="22"/>
      <c r="PLP10" s="94"/>
      <c r="PLQ10" s="91"/>
      <c r="PLR10" s="91"/>
      <c r="PLS10" s="94"/>
      <c r="PLT10" s="70"/>
      <c r="PLV10" s="92"/>
      <c r="PLW10" s="70"/>
      <c r="PLX10" s="70"/>
      <c r="PLY10" s="70"/>
      <c r="PLZ10" s="70"/>
      <c r="PMA10" s="92"/>
      <c r="PMB10" s="93"/>
      <c r="PMC10" s="91"/>
      <c r="PMD10" s="91"/>
      <c r="PME10" s="22"/>
      <c r="PMF10" s="94"/>
      <c r="PMG10" s="91"/>
      <c r="PMH10" s="91"/>
      <c r="PMI10" s="94"/>
      <c r="PMJ10" s="70"/>
      <c r="PML10" s="92"/>
      <c r="PMM10" s="70"/>
      <c r="PMN10" s="70"/>
      <c r="PMO10" s="70"/>
      <c r="PMP10" s="70"/>
      <c r="PMQ10" s="92"/>
      <c r="PMR10" s="93"/>
      <c r="PMS10" s="91"/>
      <c r="PMT10" s="91"/>
      <c r="PMU10" s="22"/>
      <c r="PMV10" s="94"/>
      <c r="PMW10" s="91"/>
      <c r="PMX10" s="91"/>
      <c r="PMY10" s="94"/>
      <c r="PMZ10" s="70"/>
      <c r="PNB10" s="92"/>
      <c r="PNC10" s="70"/>
      <c r="PND10" s="70"/>
      <c r="PNE10" s="70"/>
      <c r="PNF10" s="70"/>
      <c r="PNG10" s="92"/>
      <c r="PNH10" s="93"/>
      <c r="PNI10" s="91"/>
      <c r="PNJ10" s="91"/>
      <c r="PNK10" s="22"/>
      <c r="PNL10" s="94"/>
      <c r="PNM10" s="91"/>
      <c r="PNN10" s="91"/>
      <c r="PNO10" s="94"/>
      <c r="PNP10" s="70"/>
      <c r="PNR10" s="92"/>
      <c r="PNS10" s="70"/>
      <c r="PNT10" s="70"/>
      <c r="PNU10" s="70"/>
      <c r="PNV10" s="70"/>
      <c r="PNW10" s="92"/>
      <c r="PNX10" s="93"/>
      <c r="PNY10" s="91"/>
      <c r="PNZ10" s="91"/>
      <c r="POA10" s="22"/>
      <c r="POB10" s="94"/>
      <c r="POC10" s="91"/>
      <c r="POD10" s="91"/>
      <c r="POE10" s="94"/>
      <c r="POF10" s="70"/>
      <c r="POH10" s="92"/>
      <c r="POI10" s="70"/>
      <c r="POJ10" s="70"/>
      <c r="POK10" s="70"/>
      <c r="POL10" s="70"/>
      <c r="POM10" s="92"/>
      <c r="PON10" s="93"/>
      <c r="POO10" s="91"/>
      <c r="POP10" s="91"/>
      <c r="POQ10" s="22"/>
      <c r="POR10" s="94"/>
      <c r="POS10" s="91"/>
      <c r="POT10" s="91"/>
      <c r="POU10" s="94"/>
      <c r="POV10" s="70"/>
      <c r="POX10" s="92"/>
      <c r="POY10" s="70"/>
      <c r="POZ10" s="70"/>
      <c r="PPA10" s="70"/>
      <c r="PPB10" s="70"/>
      <c r="PPC10" s="92"/>
      <c r="PPD10" s="93"/>
      <c r="PPE10" s="91"/>
      <c r="PPF10" s="91"/>
      <c r="PPG10" s="22"/>
      <c r="PPH10" s="94"/>
      <c r="PPI10" s="91"/>
      <c r="PPJ10" s="91"/>
      <c r="PPK10" s="94"/>
      <c r="PPL10" s="70"/>
      <c r="PPN10" s="92"/>
      <c r="PPO10" s="70"/>
      <c r="PPP10" s="70"/>
      <c r="PPQ10" s="70"/>
      <c r="PPR10" s="70"/>
      <c r="PPS10" s="92"/>
      <c r="PPT10" s="93"/>
      <c r="PPU10" s="91"/>
      <c r="PPV10" s="91"/>
      <c r="PPW10" s="22"/>
      <c r="PPX10" s="94"/>
      <c r="PPY10" s="91"/>
      <c r="PPZ10" s="91"/>
      <c r="PQA10" s="94"/>
      <c r="PQB10" s="70"/>
      <c r="PQD10" s="92"/>
      <c r="PQE10" s="70"/>
      <c r="PQF10" s="70"/>
      <c r="PQG10" s="70"/>
      <c r="PQH10" s="70"/>
      <c r="PQI10" s="92"/>
      <c r="PQJ10" s="93"/>
      <c r="PQK10" s="91"/>
      <c r="PQL10" s="91"/>
      <c r="PQM10" s="22"/>
      <c r="PQN10" s="94"/>
      <c r="PQO10" s="91"/>
      <c r="PQP10" s="91"/>
      <c r="PQQ10" s="94"/>
      <c r="PQR10" s="70"/>
      <c r="PQT10" s="92"/>
      <c r="PQU10" s="70"/>
      <c r="PQV10" s="70"/>
      <c r="PQW10" s="70"/>
      <c r="PQX10" s="70"/>
      <c r="PQY10" s="92"/>
      <c r="PQZ10" s="93"/>
      <c r="PRA10" s="91"/>
      <c r="PRB10" s="91"/>
      <c r="PRC10" s="22"/>
      <c r="PRD10" s="94"/>
      <c r="PRE10" s="91"/>
      <c r="PRF10" s="91"/>
      <c r="PRG10" s="94"/>
      <c r="PRH10" s="70"/>
      <c r="PRJ10" s="92"/>
      <c r="PRK10" s="70"/>
      <c r="PRL10" s="70"/>
      <c r="PRM10" s="70"/>
      <c r="PRN10" s="70"/>
      <c r="PRO10" s="92"/>
      <c r="PRP10" s="93"/>
      <c r="PRQ10" s="91"/>
      <c r="PRR10" s="91"/>
      <c r="PRS10" s="22"/>
      <c r="PRT10" s="94"/>
      <c r="PRU10" s="91"/>
      <c r="PRV10" s="91"/>
      <c r="PRW10" s="94"/>
      <c r="PRX10" s="70"/>
      <c r="PRZ10" s="92"/>
      <c r="PSA10" s="70"/>
      <c r="PSB10" s="70"/>
      <c r="PSC10" s="70"/>
      <c r="PSD10" s="70"/>
      <c r="PSE10" s="92"/>
      <c r="PSF10" s="93"/>
      <c r="PSG10" s="91"/>
      <c r="PSH10" s="91"/>
      <c r="PSI10" s="22"/>
      <c r="PSJ10" s="94"/>
      <c r="PSK10" s="91"/>
      <c r="PSL10" s="91"/>
      <c r="PSM10" s="94"/>
      <c r="PSN10" s="70"/>
      <c r="PSP10" s="92"/>
      <c r="PSQ10" s="70"/>
      <c r="PSR10" s="70"/>
      <c r="PSS10" s="70"/>
      <c r="PST10" s="70"/>
      <c r="PSU10" s="92"/>
      <c r="PSV10" s="93"/>
      <c r="PSW10" s="91"/>
      <c r="PSX10" s="91"/>
      <c r="PSY10" s="22"/>
      <c r="PSZ10" s="94"/>
      <c r="PTA10" s="91"/>
      <c r="PTB10" s="91"/>
      <c r="PTC10" s="94"/>
      <c r="PTD10" s="70"/>
      <c r="PTF10" s="92"/>
      <c r="PTG10" s="70"/>
      <c r="PTH10" s="70"/>
      <c r="PTI10" s="70"/>
      <c r="PTJ10" s="70"/>
      <c r="PTK10" s="92"/>
      <c r="PTL10" s="93"/>
      <c r="PTM10" s="91"/>
      <c r="PTN10" s="91"/>
      <c r="PTO10" s="22"/>
      <c r="PTP10" s="94"/>
      <c r="PTQ10" s="91"/>
      <c r="PTR10" s="91"/>
      <c r="PTS10" s="94"/>
      <c r="PTT10" s="70"/>
      <c r="PTV10" s="92"/>
      <c r="PTW10" s="70"/>
      <c r="PTX10" s="70"/>
      <c r="PTY10" s="70"/>
      <c r="PTZ10" s="70"/>
      <c r="PUA10" s="92"/>
      <c r="PUB10" s="93"/>
      <c r="PUC10" s="91"/>
      <c r="PUD10" s="91"/>
      <c r="PUE10" s="22"/>
      <c r="PUF10" s="94"/>
      <c r="PUG10" s="91"/>
      <c r="PUH10" s="91"/>
      <c r="PUI10" s="94"/>
      <c r="PUJ10" s="70"/>
      <c r="PUL10" s="92"/>
      <c r="PUM10" s="70"/>
      <c r="PUN10" s="70"/>
      <c r="PUO10" s="70"/>
      <c r="PUP10" s="70"/>
      <c r="PUQ10" s="92"/>
      <c r="PUR10" s="93"/>
      <c r="PUS10" s="91"/>
      <c r="PUT10" s="91"/>
      <c r="PUU10" s="22"/>
      <c r="PUV10" s="94"/>
      <c r="PUW10" s="91"/>
      <c r="PUX10" s="91"/>
      <c r="PUY10" s="94"/>
      <c r="PUZ10" s="70"/>
      <c r="PVB10" s="92"/>
      <c r="PVC10" s="70"/>
      <c r="PVD10" s="70"/>
      <c r="PVE10" s="70"/>
      <c r="PVF10" s="70"/>
      <c r="PVG10" s="92"/>
      <c r="PVH10" s="93"/>
      <c r="PVI10" s="91"/>
      <c r="PVJ10" s="91"/>
      <c r="PVK10" s="22"/>
      <c r="PVL10" s="94"/>
      <c r="PVM10" s="91"/>
      <c r="PVN10" s="91"/>
      <c r="PVO10" s="94"/>
      <c r="PVP10" s="70"/>
      <c r="PVR10" s="92"/>
      <c r="PVS10" s="70"/>
      <c r="PVT10" s="70"/>
      <c r="PVU10" s="70"/>
      <c r="PVV10" s="70"/>
      <c r="PVW10" s="92"/>
      <c r="PVX10" s="93"/>
      <c r="PVY10" s="91"/>
      <c r="PVZ10" s="91"/>
      <c r="PWA10" s="22"/>
      <c r="PWB10" s="94"/>
      <c r="PWC10" s="91"/>
      <c r="PWD10" s="91"/>
      <c r="PWE10" s="94"/>
      <c r="PWF10" s="70"/>
      <c r="PWH10" s="92"/>
      <c r="PWI10" s="70"/>
      <c r="PWJ10" s="70"/>
      <c r="PWK10" s="70"/>
      <c r="PWL10" s="70"/>
      <c r="PWM10" s="92"/>
      <c r="PWN10" s="93"/>
      <c r="PWO10" s="91"/>
      <c r="PWP10" s="91"/>
      <c r="PWQ10" s="22"/>
      <c r="PWR10" s="94"/>
      <c r="PWS10" s="91"/>
      <c r="PWT10" s="91"/>
      <c r="PWU10" s="94"/>
      <c r="PWV10" s="70"/>
      <c r="PWX10" s="92"/>
      <c r="PWY10" s="70"/>
      <c r="PWZ10" s="70"/>
      <c r="PXA10" s="70"/>
      <c r="PXB10" s="70"/>
      <c r="PXC10" s="92"/>
      <c r="PXD10" s="93"/>
      <c r="PXE10" s="91"/>
      <c r="PXF10" s="91"/>
      <c r="PXG10" s="22"/>
      <c r="PXH10" s="94"/>
      <c r="PXI10" s="91"/>
      <c r="PXJ10" s="91"/>
      <c r="PXK10" s="94"/>
      <c r="PXL10" s="70"/>
      <c r="PXN10" s="92"/>
      <c r="PXO10" s="70"/>
      <c r="PXP10" s="70"/>
      <c r="PXQ10" s="70"/>
      <c r="PXR10" s="70"/>
      <c r="PXS10" s="92"/>
      <c r="PXT10" s="93"/>
      <c r="PXU10" s="91"/>
      <c r="PXV10" s="91"/>
      <c r="PXW10" s="22"/>
      <c r="PXX10" s="94"/>
      <c r="PXY10" s="91"/>
      <c r="PXZ10" s="91"/>
      <c r="PYA10" s="94"/>
      <c r="PYB10" s="70"/>
      <c r="PYD10" s="92"/>
      <c r="PYE10" s="70"/>
      <c r="PYF10" s="70"/>
      <c r="PYG10" s="70"/>
      <c r="PYH10" s="70"/>
      <c r="PYI10" s="92"/>
      <c r="PYJ10" s="93"/>
      <c r="PYK10" s="91"/>
      <c r="PYL10" s="91"/>
      <c r="PYM10" s="22"/>
      <c r="PYN10" s="94"/>
      <c r="PYO10" s="91"/>
      <c r="PYP10" s="91"/>
      <c r="PYQ10" s="94"/>
      <c r="PYR10" s="70"/>
      <c r="PYT10" s="92"/>
      <c r="PYU10" s="70"/>
      <c r="PYV10" s="70"/>
      <c r="PYW10" s="70"/>
      <c r="PYX10" s="70"/>
      <c r="PYY10" s="92"/>
      <c r="PYZ10" s="93"/>
      <c r="PZA10" s="91"/>
      <c r="PZB10" s="91"/>
      <c r="PZC10" s="22"/>
      <c r="PZD10" s="94"/>
      <c r="PZE10" s="91"/>
      <c r="PZF10" s="91"/>
      <c r="PZG10" s="94"/>
      <c r="PZH10" s="70"/>
      <c r="PZJ10" s="92"/>
      <c r="PZK10" s="70"/>
      <c r="PZL10" s="70"/>
      <c r="PZM10" s="70"/>
      <c r="PZN10" s="70"/>
      <c r="PZO10" s="92"/>
      <c r="PZP10" s="93"/>
      <c r="PZQ10" s="91"/>
      <c r="PZR10" s="91"/>
      <c r="PZS10" s="22"/>
      <c r="PZT10" s="94"/>
      <c r="PZU10" s="91"/>
      <c r="PZV10" s="91"/>
      <c r="PZW10" s="94"/>
      <c r="PZX10" s="70"/>
      <c r="PZZ10" s="92"/>
      <c r="QAA10" s="70"/>
      <c r="QAB10" s="70"/>
      <c r="QAC10" s="70"/>
      <c r="QAD10" s="70"/>
      <c r="QAE10" s="92"/>
      <c r="QAF10" s="93"/>
      <c r="QAG10" s="91"/>
      <c r="QAH10" s="91"/>
      <c r="QAI10" s="22"/>
      <c r="QAJ10" s="94"/>
      <c r="QAK10" s="91"/>
      <c r="QAL10" s="91"/>
      <c r="QAM10" s="94"/>
      <c r="QAN10" s="70"/>
      <c r="QAP10" s="92"/>
      <c r="QAQ10" s="70"/>
      <c r="QAR10" s="70"/>
      <c r="QAS10" s="70"/>
      <c r="QAT10" s="70"/>
      <c r="QAU10" s="92"/>
      <c r="QAV10" s="93"/>
      <c r="QAW10" s="91"/>
      <c r="QAX10" s="91"/>
      <c r="QAY10" s="22"/>
      <c r="QAZ10" s="94"/>
      <c r="QBA10" s="91"/>
      <c r="QBB10" s="91"/>
      <c r="QBC10" s="94"/>
      <c r="QBD10" s="70"/>
      <c r="QBF10" s="92"/>
      <c r="QBG10" s="70"/>
      <c r="QBH10" s="70"/>
      <c r="QBI10" s="70"/>
      <c r="QBJ10" s="70"/>
      <c r="QBK10" s="92"/>
      <c r="QBL10" s="93"/>
      <c r="QBM10" s="91"/>
      <c r="QBN10" s="91"/>
      <c r="QBO10" s="22"/>
      <c r="QBP10" s="94"/>
      <c r="QBQ10" s="91"/>
      <c r="QBR10" s="91"/>
      <c r="QBS10" s="94"/>
      <c r="QBT10" s="70"/>
      <c r="QBV10" s="92"/>
      <c r="QBW10" s="70"/>
      <c r="QBX10" s="70"/>
      <c r="QBY10" s="70"/>
      <c r="QBZ10" s="70"/>
      <c r="QCA10" s="92"/>
      <c r="QCB10" s="93"/>
      <c r="QCC10" s="91"/>
      <c r="QCD10" s="91"/>
      <c r="QCE10" s="22"/>
      <c r="QCF10" s="94"/>
      <c r="QCG10" s="91"/>
      <c r="QCH10" s="91"/>
      <c r="QCI10" s="94"/>
      <c r="QCJ10" s="70"/>
      <c r="QCL10" s="92"/>
      <c r="QCM10" s="70"/>
      <c r="QCN10" s="70"/>
      <c r="QCO10" s="70"/>
      <c r="QCP10" s="70"/>
      <c r="QCQ10" s="92"/>
      <c r="QCR10" s="93"/>
      <c r="QCS10" s="91"/>
      <c r="QCT10" s="91"/>
      <c r="QCU10" s="22"/>
      <c r="QCV10" s="94"/>
      <c r="QCW10" s="91"/>
      <c r="QCX10" s="91"/>
      <c r="QCY10" s="94"/>
      <c r="QCZ10" s="70"/>
      <c r="QDB10" s="92"/>
      <c r="QDC10" s="70"/>
      <c r="QDD10" s="70"/>
      <c r="QDE10" s="70"/>
      <c r="QDF10" s="70"/>
      <c r="QDG10" s="92"/>
      <c r="QDH10" s="93"/>
      <c r="QDI10" s="91"/>
      <c r="QDJ10" s="91"/>
      <c r="QDK10" s="22"/>
      <c r="QDL10" s="94"/>
      <c r="QDM10" s="91"/>
      <c r="QDN10" s="91"/>
      <c r="QDO10" s="94"/>
      <c r="QDP10" s="70"/>
      <c r="QDR10" s="92"/>
      <c r="QDS10" s="70"/>
      <c r="QDT10" s="70"/>
      <c r="QDU10" s="70"/>
      <c r="QDV10" s="70"/>
      <c r="QDW10" s="92"/>
      <c r="QDX10" s="93"/>
      <c r="QDY10" s="91"/>
      <c r="QDZ10" s="91"/>
      <c r="QEA10" s="22"/>
      <c r="QEB10" s="94"/>
      <c r="QEC10" s="91"/>
      <c r="QED10" s="91"/>
      <c r="QEE10" s="94"/>
      <c r="QEF10" s="70"/>
      <c r="QEH10" s="92"/>
      <c r="QEI10" s="70"/>
      <c r="QEJ10" s="70"/>
      <c r="QEK10" s="70"/>
      <c r="QEL10" s="70"/>
      <c r="QEM10" s="92"/>
      <c r="QEN10" s="93"/>
      <c r="QEO10" s="91"/>
      <c r="QEP10" s="91"/>
      <c r="QEQ10" s="22"/>
      <c r="QER10" s="94"/>
      <c r="QES10" s="91"/>
      <c r="QET10" s="91"/>
      <c r="QEU10" s="94"/>
      <c r="QEV10" s="70"/>
      <c r="QEX10" s="92"/>
      <c r="QEY10" s="70"/>
      <c r="QEZ10" s="70"/>
      <c r="QFA10" s="70"/>
      <c r="QFB10" s="70"/>
      <c r="QFC10" s="92"/>
      <c r="QFD10" s="93"/>
      <c r="QFE10" s="91"/>
      <c r="QFF10" s="91"/>
      <c r="QFG10" s="22"/>
      <c r="QFH10" s="94"/>
      <c r="QFI10" s="91"/>
      <c r="QFJ10" s="91"/>
      <c r="QFK10" s="94"/>
      <c r="QFL10" s="70"/>
      <c r="QFN10" s="92"/>
      <c r="QFO10" s="70"/>
      <c r="QFP10" s="70"/>
      <c r="QFQ10" s="70"/>
      <c r="QFR10" s="70"/>
      <c r="QFS10" s="92"/>
      <c r="QFT10" s="93"/>
      <c r="QFU10" s="91"/>
      <c r="QFV10" s="91"/>
      <c r="QFW10" s="22"/>
      <c r="QFX10" s="94"/>
      <c r="QFY10" s="91"/>
      <c r="QFZ10" s="91"/>
      <c r="QGA10" s="94"/>
      <c r="QGB10" s="70"/>
      <c r="QGD10" s="92"/>
      <c r="QGE10" s="70"/>
      <c r="QGF10" s="70"/>
      <c r="QGG10" s="70"/>
      <c r="QGH10" s="70"/>
      <c r="QGI10" s="92"/>
      <c r="QGJ10" s="93"/>
      <c r="QGK10" s="91"/>
      <c r="QGL10" s="91"/>
      <c r="QGM10" s="22"/>
      <c r="QGN10" s="94"/>
      <c r="QGO10" s="91"/>
      <c r="QGP10" s="91"/>
      <c r="QGQ10" s="94"/>
      <c r="QGR10" s="70"/>
      <c r="QGT10" s="92"/>
      <c r="QGU10" s="70"/>
      <c r="QGV10" s="70"/>
      <c r="QGW10" s="70"/>
      <c r="QGX10" s="70"/>
      <c r="QGY10" s="92"/>
      <c r="QGZ10" s="93"/>
      <c r="QHA10" s="91"/>
      <c r="QHB10" s="91"/>
      <c r="QHC10" s="22"/>
      <c r="QHD10" s="94"/>
      <c r="QHE10" s="91"/>
      <c r="QHF10" s="91"/>
      <c r="QHG10" s="94"/>
      <c r="QHH10" s="70"/>
      <c r="QHJ10" s="92"/>
      <c r="QHK10" s="70"/>
      <c r="QHL10" s="70"/>
      <c r="QHM10" s="70"/>
      <c r="QHN10" s="70"/>
      <c r="QHO10" s="92"/>
      <c r="QHP10" s="93"/>
      <c r="QHQ10" s="91"/>
      <c r="QHR10" s="91"/>
      <c r="QHS10" s="22"/>
      <c r="QHT10" s="94"/>
      <c r="QHU10" s="91"/>
      <c r="QHV10" s="91"/>
      <c r="QHW10" s="94"/>
      <c r="QHX10" s="70"/>
      <c r="QHZ10" s="92"/>
      <c r="QIA10" s="70"/>
      <c r="QIB10" s="70"/>
      <c r="QIC10" s="70"/>
      <c r="QID10" s="70"/>
      <c r="QIE10" s="92"/>
      <c r="QIF10" s="93"/>
      <c r="QIG10" s="91"/>
      <c r="QIH10" s="91"/>
      <c r="QII10" s="22"/>
      <c r="QIJ10" s="94"/>
      <c r="QIK10" s="91"/>
      <c r="QIL10" s="91"/>
      <c r="QIM10" s="94"/>
      <c r="QIN10" s="70"/>
      <c r="QIP10" s="92"/>
      <c r="QIQ10" s="70"/>
      <c r="QIR10" s="70"/>
      <c r="QIS10" s="70"/>
      <c r="QIT10" s="70"/>
      <c r="QIU10" s="92"/>
      <c r="QIV10" s="93"/>
      <c r="QIW10" s="91"/>
      <c r="QIX10" s="91"/>
      <c r="QIY10" s="22"/>
      <c r="QIZ10" s="94"/>
      <c r="QJA10" s="91"/>
      <c r="QJB10" s="91"/>
      <c r="QJC10" s="94"/>
      <c r="QJD10" s="70"/>
      <c r="QJF10" s="92"/>
      <c r="QJG10" s="70"/>
      <c r="QJH10" s="70"/>
      <c r="QJI10" s="70"/>
      <c r="QJJ10" s="70"/>
      <c r="QJK10" s="92"/>
      <c r="QJL10" s="93"/>
      <c r="QJM10" s="91"/>
      <c r="QJN10" s="91"/>
      <c r="QJO10" s="22"/>
      <c r="QJP10" s="94"/>
      <c r="QJQ10" s="91"/>
      <c r="QJR10" s="91"/>
      <c r="QJS10" s="94"/>
      <c r="QJT10" s="70"/>
      <c r="QJV10" s="92"/>
      <c r="QJW10" s="70"/>
      <c r="QJX10" s="70"/>
      <c r="QJY10" s="70"/>
      <c r="QJZ10" s="70"/>
      <c r="QKA10" s="92"/>
      <c r="QKB10" s="93"/>
      <c r="QKC10" s="91"/>
      <c r="QKD10" s="91"/>
      <c r="QKE10" s="22"/>
      <c r="QKF10" s="94"/>
      <c r="QKG10" s="91"/>
      <c r="QKH10" s="91"/>
      <c r="QKI10" s="94"/>
      <c r="QKJ10" s="70"/>
      <c r="QKL10" s="92"/>
      <c r="QKM10" s="70"/>
      <c r="QKN10" s="70"/>
      <c r="QKO10" s="70"/>
      <c r="QKP10" s="70"/>
      <c r="QKQ10" s="92"/>
      <c r="QKR10" s="93"/>
      <c r="QKS10" s="91"/>
      <c r="QKT10" s="91"/>
      <c r="QKU10" s="22"/>
      <c r="QKV10" s="94"/>
      <c r="QKW10" s="91"/>
      <c r="QKX10" s="91"/>
      <c r="QKY10" s="94"/>
      <c r="QKZ10" s="70"/>
      <c r="QLB10" s="92"/>
      <c r="QLC10" s="70"/>
      <c r="QLD10" s="70"/>
      <c r="QLE10" s="70"/>
      <c r="QLF10" s="70"/>
      <c r="QLG10" s="92"/>
      <c r="QLH10" s="93"/>
      <c r="QLI10" s="91"/>
      <c r="QLJ10" s="91"/>
      <c r="QLK10" s="22"/>
      <c r="QLL10" s="94"/>
      <c r="QLM10" s="91"/>
      <c r="QLN10" s="91"/>
      <c r="QLO10" s="94"/>
      <c r="QLP10" s="70"/>
      <c r="QLR10" s="92"/>
      <c r="QLS10" s="70"/>
      <c r="QLT10" s="70"/>
      <c r="QLU10" s="70"/>
      <c r="QLV10" s="70"/>
      <c r="QLW10" s="92"/>
      <c r="QLX10" s="93"/>
      <c r="QLY10" s="91"/>
      <c r="QLZ10" s="91"/>
      <c r="QMA10" s="22"/>
      <c r="QMB10" s="94"/>
      <c r="QMC10" s="91"/>
      <c r="QMD10" s="91"/>
      <c r="QME10" s="94"/>
      <c r="QMF10" s="70"/>
      <c r="QMH10" s="92"/>
      <c r="QMI10" s="70"/>
      <c r="QMJ10" s="70"/>
      <c r="QMK10" s="70"/>
      <c r="QML10" s="70"/>
      <c r="QMM10" s="92"/>
      <c r="QMN10" s="93"/>
      <c r="QMO10" s="91"/>
      <c r="QMP10" s="91"/>
      <c r="QMQ10" s="22"/>
      <c r="QMR10" s="94"/>
      <c r="QMS10" s="91"/>
      <c r="QMT10" s="91"/>
      <c r="QMU10" s="94"/>
      <c r="QMV10" s="70"/>
      <c r="QMX10" s="92"/>
      <c r="QMY10" s="70"/>
      <c r="QMZ10" s="70"/>
      <c r="QNA10" s="70"/>
      <c r="QNB10" s="70"/>
      <c r="QNC10" s="92"/>
      <c r="QND10" s="93"/>
      <c r="QNE10" s="91"/>
      <c r="QNF10" s="91"/>
      <c r="QNG10" s="22"/>
      <c r="QNH10" s="94"/>
      <c r="QNI10" s="91"/>
      <c r="QNJ10" s="91"/>
      <c r="QNK10" s="94"/>
      <c r="QNL10" s="70"/>
      <c r="QNN10" s="92"/>
      <c r="QNO10" s="70"/>
      <c r="QNP10" s="70"/>
      <c r="QNQ10" s="70"/>
      <c r="QNR10" s="70"/>
      <c r="QNS10" s="92"/>
      <c r="QNT10" s="93"/>
      <c r="QNU10" s="91"/>
      <c r="QNV10" s="91"/>
      <c r="QNW10" s="22"/>
      <c r="QNX10" s="94"/>
      <c r="QNY10" s="91"/>
      <c r="QNZ10" s="91"/>
      <c r="QOA10" s="94"/>
      <c r="QOB10" s="70"/>
      <c r="QOD10" s="92"/>
      <c r="QOE10" s="70"/>
      <c r="QOF10" s="70"/>
      <c r="QOG10" s="70"/>
      <c r="QOH10" s="70"/>
      <c r="QOI10" s="92"/>
      <c r="QOJ10" s="93"/>
      <c r="QOK10" s="91"/>
      <c r="QOL10" s="91"/>
      <c r="QOM10" s="22"/>
      <c r="QON10" s="94"/>
      <c r="QOO10" s="91"/>
      <c r="QOP10" s="91"/>
      <c r="QOQ10" s="94"/>
      <c r="QOR10" s="70"/>
      <c r="QOT10" s="92"/>
      <c r="QOU10" s="70"/>
      <c r="QOV10" s="70"/>
      <c r="QOW10" s="70"/>
      <c r="QOX10" s="70"/>
      <c r="QOY10" s="92"/>
      <c r="QOZ10" s="93"/>
      <c r="QPA10" s="91"/>
      <c r="QPB10" s="91"/>
      <c r="QPC10" s="22"/>
      <c r="QPD10" s="94"/>
      <c r="QPE10" s="91"/>
      <c r="QPF10" s="91"/>
      <c r="QPG10" s="94"/>
      <c r="QPH10" s="70"/>
      <c r="QPJ10" s="92"/>
      <c r="QPK10" s="70"/>
      <c r="QPL10" s="70"/>
      <c r="QPM10" s="70"/>
      <c r="QPN10" s="70"/>
      <c r="QPO10" s="92"/>
      <c r="QPP10" s="93"/>
      <c r="QPQ10" s="91"/>
      <c r="QPR10" s="91"/>
      <c r="QPS10" s="22"/>
      <c r="QPT10" s="94"/>
      <c r="QPU10" s="91"/>
      <c r="QPV10" s="91"/>
      <c r="QPW10" s="94"/>
      <c r="QPX10" s="70"/>
      <c r="QPZ10" s="92"/>
      <c r="QQA10" s="70"/>
      <c r="QQB10" s="70"/>
      <c r="QQC10" s="70"/>
      <c r="QQD10" s="70"/>
      <c r="QQE10" s="92"/>
      <c r="QQF10" s="93"/>
      <c r="QQG10" s="91"/>
      <c r="QQH10" s="91"/>
      <c r="QQI10" s="22"/>
      <c r="QQJ10" s="94"/>
      <c r="QQK10" s="91"/>
      <c r="QQL10" s="91"/>
      <c r="QQM10" s="94"/>
      <c r="QQN10" s="70"/>
      <c r="QQP10" s="92"/>
      <c r="QQQ10" s="70"/>
      <c r="QQR10" s="70"/>
      <c r="QQS10" s="70"/>
      <c r="QQT10" s="70"/>
      <c r="QQU10" s="92"/>
      <c r="QQV10" s="93"/>
      <c r="QQW10" s="91"/>
      <c r="QQX10" s="91"/>
      <c r="QQY10" s="22"/>
      <c r="QQZ10" s="94"/>
      <c r="QRA10" s="91"/>
      <c r="QRB10" s="91"/>
      <c r="QRC10" s="94"/>
      <c r="QRD10" s="70"/>
      <c r="QRF10" s="92"/>
      <c r="QRG10" s="70"/>
      <c r="QRH10" s="70"/>
      <c r="QRI10" s="70"/>
      <c r="QRJ10" s="70"/>
      <c r="QRK10" s="92"/>
      <c r="QRL10" s="93"/>
      <c r="QRM10" s="91"/>
      <c r="QRN10" s="91"/>
      <c r="QRO10" s="22"/>
      <c r="QRP10" s="94"/>
      <c r="QRQ10" s="91"/>
      <c r="QRR10" s="91"/>
      <c r="QRS10" s="94"/>
      <c r="QRT10" s="70"/>
      <c r="QRV10" s="92"/>
      <c r="QRW10" s="70"/>
      <c r="QRX10" s="70"/>
      <c r="QRY10" s="70"/>
      <c r="QRZ10" s="70"/>
      <c r="QSA10" s="92"/>
      <c r="QSB10" s="93"/>
      <c r="QSC10" s="91"/>
      <c r="QSD10" s="91"/>
      <c r="QSE10" s="22"/>
      <c r="QSF10" s="94"/>
      <c r="QSG10" s="91"/>
      <c r="QSH10" s="91"/>
      <c r="QSI10" s="94"/>
      <c r="QSJ10" s="70"/>
      <c r="QSL10" s="92"/>
      <c r="QSM10" s="70"/>
      <c r="QSN10" s="70"/>
      <c r="QSO10" s="70"/>
      <c r="QSP10" s="70"/>
      <c r="QSQ10" s="92"/>
      <c r="QSR10" s="93"/>
      <c r="QSS10" s="91"/>
      <c r="QST10" s="91"/>
      <c r="QSU10" s="22"/>
      <c r="QSV10" s="94"/>
      <c r="QSW10" s="91"/>
      <c r="QSX10" s="91"/>
      <c r="QSY10" s="94"/>
      <c r="QSZ10" s="70"/>
      <c r="QTB10" s="92"/>
      <c r="QTC10" s="70"/>
      <c r="QTD10" s="70"/>
      <c r="QTE10" s="70"/>
      <c r="QTF10" s="70"/>
      <c r="QTG10" s="92"/>
      <c r="QTH10" s="93"/>
      <c r="QTI10" s="91"/>
      <c r="QTJ10" s="91"/>
      <c r="QTK10" s="22"/>
      <c r="QTL10" s="94"/>
      <c r="QTM10" s="91"/>
      <c r="QTN10" s="91"/>
      <c r="QTO10" s="94"/>
      <c r="QTP10" s="70"/>
      <c r="QTR10" s="92"/>
      <c r="QTS10" s="70"/>
      <c r="QTT10" s="70"/>
      <c r="QTU10" s="70"/>
      <c r="QTV10" s="70"/>
      <c r="QTW10" s="92"/>
      <c r="QTX10" s="93"/>
      <c r="QTY10" s="91"/>
      <c r="QTZ10" s="91"/>
      <c r="QUA10" s="22"/>
      <c r="QUB10" s="94"/>
      <c r="QUC10" s="91"/>
      <c r="QUD10" s="91"/>
      <c r="QUE10" s="94"/>
      <c r="QUF10" s="70"/>
      <c r="QUH10" s="92"/>
      <c r="QUI10" s="70"/>
      <c r="QUJ10" s="70"/>
      <c r="QUK10" s="70"/>
      <c r="QUL10" s="70"/>
      <c r="QUM10" s="92"/>
      <c r="QUN10" s="93"/>
      <c r="QUO10" s="91"/>
      <c r="QUP10" s="91"/>
      <c r="QUQ10" s="22"/>
      <c r="QUR10" s="94"/>
      <c r="QUS10" s="91"/>
      <c r="QUT10" s="91"/>
      <c r="QUU10" s="94"/>
      <c r="QUV10" s="70"/>
      <c r="QUX10" s="92"/>
      <c r="QUY10" s="70"/>
      <c r="QUZ10" s="70"/>
      <c r="QVA10" s="70"/>
      <c r="QVB10" s="70"/>
      <c r="QVC10" s="92"/>
      <c r="QVD10" s="93"/>
      <c r="QVE10" s="91"/>
      <c r="QVF10" s="91"/>
      <c r="QVG10" s="22"/>
      <c r="QVH10" s="94"/>
      <c r="QVI10" s="91"/>
      <c r="QVJ10" s="91"/>
      <c r="QVK10" s="94"/>
      <c r="QVL10" s="70"/>
      <c r="QVN10" s="92"/>
      <c r="QVO10" s="70"/>
      <c r="QVP10" s="70"/>
      <c r="QVQ10" s="70"/>
      <c r="QVR10" s="70"/>
      <c r="QVS10" s="92"/>
      <c r="QVT10" s="93"/>
      <c r="QVU10" s="91"/>
      <c r="QVV10" s="91"/>
      <c r="QVW10" s="22"/>
      <c r="QVX10" s="94"/>
      <c r="QVY10" s="91"/>
      <c r="QVZ10" s="91"/>
      <c r="QWA10" s="94"/>
      <c r="QWB10" s="70"/>
      <c r="QWD10" s="92"/>
      <c r="QWE10" s="70"/>
      <c r="QWF10" s="70"/>
      <c r="QWG10" s="70"/>
      <c r="QWH10" s="70"/>
      <c r="QWI10" s="92"/>
      <c r="QWJ10" s="93"/>
      <c r="QWK10" s="91"/>
      <c r="QWL10" s="91"/>
      <c r="QWM10" s="22"/>
      <c r="QWN10" s="94"/>
      <c r="QWO10" s="91"/>
      <c r="QWP10" s="91"/>
      <c r="QWQ10" s="94"/>
      <c r="QWR10" s="70"/>
      <c r="QWT10" s="92"/>
      <c r="QWU10" s="70"/>
      <c r="QWV10" s="70"/>
      <c r="QWW10" s="70"/>
      <c r="QWX10" s="70"/>
      <c r="QWY10" s="92"/>
      <c r="QWZ10" s="93"/>
      <c r="QXA10" s="91"/>
      <c r="QXB10" s="91"/>
      <c r="QXC10" s="22"/>
      <c r="QXD10" s="94"/>
      <c r="QXE10" s="91"/>
      <c r="QXF10" s="91"/>
      <c r="QXG10" s="94"/>
      <c r="QXH10" s="70"/>
      <c r="QXJ10" s="92"/>
      <c r="QXK10" s="70"/>
      <c r="QXL10" s="70"/>
      <c r="QXM10" s="70"/>
      <c r="QXN10" s="70"/>
      <c r="QXO10" s="92"/>
      <c r="QXP10" s="93"/>
      <c r="QXQ10" s="91"/>
      <c r="QXR10" s="91"/>
      <c r="QXS10" s="22"/>
      <c r="QXT10" s="94"/>
      <c r="QXU10" s="91"/>
      <c r="QXV10" s="91"/>
      <c r="QXW10" s="94"/>
      <c r="QXX10" s="70"/>
      <c r="QXZ10" s="92"/>
      <c r="QYA10" s="70"/>
      <c r="QYB10" s="70"/>
      <c r="QYC10" s="70"/>
      <c r="QYD10" s="70"/>
      <c r="QYE10" s="92"/>
      <c r="QYF10" s="93"/>
      <c r="QYG10" s="91"/>
      <c r="QYH10" s="91"/>
      <c r="QYI10" s="22"/>
      <c r="QYJ10" s="94"/>
      <c r="QYK10" s="91"/>
      <c r="QYL10" s="91"/>
      <c r="QYM10" s="94"/>
      <c r="QYN10" s="70"/>
      <c r="QYP10" s="92"/>
      <c r="QYQ10" s="70"/>
      <c r="QYR10" s="70"/>
      <c r="QYS10" s="70"/>
      <c r="QYT10" s="70"/>
      <c r="QYU10" s="92"/>
      <c r="QYV10" s="93"/>
      <c r="QYW10" s="91"/>
      <c r="QYX10" s="91"/>
      <c r="QYY10" s="22"/>
      <c r="QYZ10" s="94"/>
      <c r="QZA10" s="91"/>
      <c r="QZB10" s="91"/>
      <c r="QZC10" s="94"/>
      <c r="QZD10" s="70"/>
      <c r="QZF10" s="92"/>
      <c r="QZG10" s="70"/>
      <c r="QZH10" s="70"/>
      <c r="QZI10" s="70"/>
      <c r="QZJ10" s="70"/>
      <c r="QZK10" s="92"/>
      <c r="QZL10" s="93"/>
      <c r="QZM10" s="91"/>
      <c r="QZN10" s="91"/>
      <c r="QZO10" s="22"/>
      <c r="QZP10" s="94"/>
      <c r="QZQ10" s="91"/>
      <c r="QZR10" s="91"/>
      <c r="QZS10" s="94"/>
      <c r="QZT10" s="70"/>
      <c r="QZV10" s="92"/>
      <c r="QZW10" s="70"/>
      <c r="QZX10" s="70"/>
      <c r="QZY10" s="70"/>
      <c r="QZZ10" s="70"/>
      <c r="RAA10" s="92"/>
      <c r="RAB10" s="93"/>
      <c r="RAC10" s="91"/>
      <c r="RAD10" s="91"/>
      <c r="RAE10" s="22"/>
      <c r="RAF10" s="94"/>
      <c r="RAG10" s="91"/>
      <c r="RAH10" s="91"/>
      <c r="RAI10" s="94"/>
      <c r="RAJ10" s="70"/>
      <c r="RAL10" s="92"/>
      <c r="RAM10" s="70"/>
      <c r="RAN10" s="70"/>
      <c r="RAO10" s="70"/>
      <c r="RAP10" s="70"/>
      <c r="RAQ10" s="92"/>
      <c r="RAR10" s="93"/>
      <c r="RAS10" s="91"/>
      <c r="RAT10" s="91"/>
      <c r="RAU10" s="22"/>
      <c r="RAV10" s="94"/>
      <c r="RAW10" s="91"/>
      <c r="RAX10" s="91"/>
      <c r="RAY10" s="94"/>
      <c r="RAZ10" s="70"/>
      <c r="RBB10" s="92"/>
      <c r="RBC10" s="70"/>
      <c r="RBD10" s="70"/>
      <c r="RBE10" s="70"/>
      <c r="RBF10" s="70"/>
      <c r="RBG10" s="92"/>
      <c r="RBH10" s="93"/>
      <c r="RBI10" s="91"/>
      <c r="RBJ10" s="91"/>
      <c r="RBK10" s="22"/>
      <c r="RBL10" s="94"/>
      <c r="RBM10" s="91"/>
      <c r="RBN10" s="91"/>
      <c r="RBO10" s="94"/>
      <c r="RBP10" s="70"/>
      <c r="RBR10" s="92"/>
      <c r="RBS10" s="70"/>
      <c r="RBT10" s="70"/>
      <c r="RBU10" s="70"/>
      <c r="RBV10" s="70"/>
      <c r="RBW10" s="92"/>
      <c r="RBX10" s="93"/>
      <c r="RBY10" s="91"/>
      <c r="RBZ10" s="91"/>
      <c r="RCA10" s="22"/>
      <c r="RCB10" s="94"/>
      <c r="RCC10" s="91"/>
      <c r="RCD10" s="91"/>
      <c r="RCE10" s="94"/>
      <c r="RCF10" s="70"/>
      <c r="RCH10" s="92"/>
      <c r="RCI10" s="70"/>
      <c r="RCJ10" s="70"/>
      <c r="RCK10" s="70"/>
      <c r="RCL10" s="70"/>
      <c r="RCM10" s="92"/>
      <c r="RCN10" s="93"/>
      <c r="RCO10" s="91"/>
      <c r="RCP10" s="91"/>
      <c r="RCQ10" s="22"/>
      <c r="RCR10" s="94"/>
      <c r="RCS10" s="91"/>
      <c r="RCT10" s="91"/>
      <c r="RCU10" s="94"/>
      <c r="RCV10" s="70"/>
      <c r="RCX10" s="92"/>
      <c r="RCY10" s="70"/>
      <c r="RCZ10" s="70"/>
      <c r="RDA10" s="70"/>
      <c r="RDB10" s="70"/>
      <c r="RDC10" s="92"/>
      <c r="RDD10" s="93"/>
      <c r="RDE10" s="91"/>
      <c r="RDF10" s="91"/>
      <c r="RDG10" s="22"/>
      <c r="RDH10" s="94"/>
      <c r="RDI10" s="91"/>
      <c r="RDJ10" s="91"/>
      <c r="RDK10" s="94"/>
      <c r="RDL10" s="70"/>
      <c r="RDN10" s="92"/>
      <c r="RDO10" s="70"/>
      <c r="RDP10" s="70"/>
      <c r="RDQ10" s="70"/>
      <c r="RDR10" s="70"/>
      <c r="RDS10" s="92"/>
      <c r="RDT10" s="93"/>
      <c r="RDU10" s="91"/>
      <c r="RDV10" s="91"/>
      <c r="RDW10" s="22"/>
      <c r="RDX10" s="94"/>
      <c r="RDY10" s="91"/>
      <c r="RDZ10" s="91"/>
      <c r="REA10" s="94"/>
      <c r="REB10" s="70"/>
      <c r="RED10" s="92"/>
      <c r="REE10" s="70"/>
      <c r="REF10" s="70"/>
      <c r="REG10" s="70"/>
      <c r="REH10" s="70"/>
      <c r="REI10" s="92"/>
      <c r="REJ10" s="93"/>
      <c r="REK10" s="91"/>
      <c r="REL10" s="91"/>
      <c r="REM10" s="22"/>
      <c r="REN10" s="94"/>
      <c r="REO10" s="91"/>
      <c r="REP10" s="91"/>
      <c r="REQ10" s="94"/>
      <c r="RER10" s="70"/>
      <c r="RET10" s="92"/>
      <c r="REU10" s="70"/>
      <c r="REV10" s="70"/>
      <c r="REW10" s="70"/>
      <c r="REX10" s="70"/>
      <c r="REY10" s="92"/>
      <c r="REZ10" s="93"/>
      <c r="RFA10" s="91"/>
      <c r="RFB10" s="91"/>
      <c r="RFC10" s="22"/>
      <c r="RFD10" s="94"/>
      <c r="RFE10" s="91"/>
      <c r="RFF10" s="91"/>
      <c r="RFG10" s="94"/>
      <c r="RFH10" s="70"/>
      <c r="RFJ10" s="92"/>
      <c r="RFK10" s="70"/>
      <c r="RFL10" s="70"/>
      <c r="RFM10" s="70"/>
      <c r="RFN10" s="70"/>
      <c r="RFO10" s="92"/>
      <c r="RFP10" s="93"/>
      <c r="RFQ10" s="91"/>
      <c r="RFR10" s="91"/>
      <c r="RFS10" s="22"/>
      <c r="RFT10" s="94"/>
      <c r="RFU10" s="91"/>
      <c r="RFV10" s="91"/>
      <c r="RFW10" s="94"/>
      <c r="RFX10" s="70"/>
      <c r="RFZ10" s="92"/>
      <c r="RGA10" s="70"/>
      <c r="RGB10" s="70"/>
      <c r="RGC10" s="70"/>
      <c r="RGD10" s="70"/>
      <c r="RGE10" s="92"/>
      <c r="RGF10" s="93"/>
      <c r="RGG10" s="91"/>
      <c r="RGH10" s="91"/>
      <c r="RGI10" s="22"/>
      <c r="RGJ10" s="94"/>
      <c r="RGK10" s="91"/>
      <c r="RGL10" s="91"/>
      <c r="RGM10" s="94"/>
      <c r="RGN10" s="70"/>
      <c r="RGP10" s="92"/>
      <c r="RGQ10" s="70"/>
      <c r="RGR10" s="70"/>
      <c r="RGS10" s="70"/>
      <c r="RGT10" s="70"/>
      <c r="RGU10" s="92"/>
      <c r="RGV10" s="93"/>
      <c r="RGW10" s="91"/>
      <c r="RGX10" s="91"/>
      <c r="RGY10" s="22"/>
      <c r="RGZ10" s="94"/>
      <c r="RHA10" s="91"/>
      <c r="RHB10" s="91"/>
      <c r="RHC10" s="94"/>
      <c r="RHD10" s="70"/>
      <c r="RHF10" s="92"/>
      <c r="RHG10" s="70"/>
      <c r="RHH10" s="70"/>
      <c r="RHI10" s="70"/>
      <c r="RHJ10" s="70"/>
      <c r="RHK10" s="92"/>
      <c r="RHL10" s="93"/>
      <c r="RHM10" s="91"/>
      <c r="RHN10" s="91"/>
      <c r="RHO10" s="22"/>
      <c r="RHP10" s="94"/>
      <c r="RHQ10" s="91"/>
      <c r="RHR10" s="91"/>
      <c r="RHS10" s="94"/>
      <c r="RHT10" s="70"/>
      <c r="RHV10" s="92"/>
      <c r="RHW10" s="70"/>
      <c r="RHX10" s="70"/>
      <c r="RHY10" s="70"/>
      <c r="RHZ10" s="70"/>
      <c r="RIA10" s="92"/>
      <c r="RIB10" s="93"/>
      <c r="RIC10" s="91"/>
      <c r="RID10" s="91"/>
      <c r="RIE10" s="22"/>
      <c r="RIF10" s="94"/>
      <c r="RIG10" s="91"/>
      <c r="RIH10" s="91"/>
      <c r="RII10" s="94"/>
      <c r="RIJ10" s="70"/>
      <c r="RIL10" s="92"/>
      <c r="RIM10" s="70"/>
      <c r="RIN10" s="70"/>
      <c r="RIO10" s="70"/>
      <c r="RIP10" s="70"/>
      <c r="RIQ10" s="92"/>
      <c r="RIR10" s="93"/>
      <c r="RIS10" s="91"/>
      <c r="RIT10" s="91"/>
      <c r="RIU10" s="22"/>
      <c r="RIV10" s="94"/>
      <c r="RIW10" s="91"/>
      <c r="RIX10" s="91"/>
      <c r="RIY10" s="94"/>
      <c r="RIZ10" s="70"/>
      <c r="RJB10" s="92"/>
      <c r="RJC10" s="70"/>
      <c r="RJD10" s="70"/>
      <c r="RJE10" s="70"/>
      <c r="RJF10" s="70"/>
      <c r="RJG10" s="92"/>
      <c r="RJH10" s="93"/>
      <c r="RJI10" s="91"/>
      <c r="RJJ10" s="91"/>
      <c r="RJK10" s="22"/>
      <c r="RJL10" s="94"/>
      <c r="RJM10" s="91"/>
      <c r="RJN10" s="91"/>
      <c r="RJO10" s="94"/>
      <c r="RJP10" s="70"/>
      <c r="RJR10" s="92"/>
      <c r="RJS10" s="70"/>
      <c r="RJT10" s="70"/>
      <c r="RJU10" s="70"/>
      <c r="RJV10" s="70"/>
      <c r="RJW10" s="92"/>
      <c r="RJX10" s="93"/>
      <c r="RJY10" s="91"/>
      <c r="RJZ10" s="91"/>
      <c r="RKA10" s="22"/>
      <c r="RKB10" s="94"/>
      <c r="RKC10" s="91"/>
      <c r="RKD10" s="91"/>
      <c r="RKE10" s="94"/>
      <c r="RKF10" s="70"/>
      <c r="RKH10" s="92"/>
      <c r="RKI10" s="70"/>
      <c r="RKJ10" s="70"/>
      <c r="RKK10" s="70"/>
      <c r="RKL10" s="70"/>
      <c r="RKM10" s="92"/>
      <c r="RKN10" s="93"/>
      <c r="RKO10" s="91"/>
      <c r="RKP10" s="91"/>
      <c r="RKQ10" s="22"/>
      <c r="RKR10" s="94"/>
      <c r="RKS10" s="91"/>
      <c r="RKT10" s="91"/>
      <c r="RKU10" s="94"/>
      <c r="RKV10" s="70"/>
      <c r="RKX10" s="92"/>
      <c r="RKY10" s="70"/>
      <c r="RKZ10" s="70"/>
      <c r="RLA10" s="70"/>
      <c r="RLB10" s="70"/>
      <c r="RLC10" s="92"/>
      <c r="RLD10" s="93"/>
      <c r="RLE10" s="91"/>
      <c r="RLF10" s="91"/>
      <c r="RLG10" s="22"/>
      <c r="RLH10" s="94"/>
      <c r="RLI10" s="91"/>
      <c r="RLJ10" s="91"/>
      <c r="RLK10" s="94"/>
      <c r="RLL10" s="70"/>
      <c r="RLN10" s="92"/>
      <c r="RLO10" s="70"/>
      <c r="RLP10" s="70"/>
      <c r="RLQ10" s="70"/>
      <c r="RLR10" s="70"/>
      <c r="RLS10" s="92"/>
      <c r="RLT10" s="93"/>
      <c r="RLU10" s="91"/>
      <c r="RLV10" s="91"/>
      <c r="RLW10" s="22"/>
      <c r="RLX10" s="94"/>
      <c r="RLY10" s="91"/>
      <c r="RLZ10" s="91"/>
      <c r="RMA10" s="94"/>
      <c r="RMB10" s="70"/>
      <c r="RMD10" s="92"/>
      <c r="RME10" s="70"/>
      <c r="RMF10" s="70"/>
      <c r="RMG10" s="70"/>
      <c r="RMH10" s="70"/>
      <c r="RMI10" s="92"/>
      <c r="RMJ10" s="93"/>
      <c r="RMK10" s="91"/>
      <c r="RML10" s="91"/>
      <c r="RMM10" s="22"/>
      <c r="RMN10" s="94"/>
      <c r="RMO10" s="91"/>
      <c r="RMP10" s="91"/>
      <c r="RMQ10" s="94"/>
      <c r="RMR10" s="70"/>
      <c r="RMT10" s="92"/>
      <c r="RMU10" s="70"/>
      <c r="RMV10" s="70"/>
      <c r="RMW10" s="70"/>
      <c r="RMX10" s="70"/>
      <c r="RMY10" s="92"/>
      <c r="RMZ10" s="93"/>
      <c r="RNA10" s="91"/>
      <c r="RNB10" s="91"/>
      <c r="RNC10" s="22"/>
      <c r="RND10" s="94"/>
      <c r="RNE10" s="91"/>
      <c r="RNF10" s="91"/>
      <c r="RNG10" s="94"/>
      <c r="RNH10" s="70"/>
      <c r="RNJ10" s="92"/>
      <c r="RNK10" s="70"/>
      <c r="RNL10" s="70"/>
      <c r="RNM10" s="70"/>
      <c r="RNN10" s="70"/>
      <c r="RNO10" s="92"/>
      <c r="RNP10" s="93"/>
      <c r="RNQ10" s="91"/>
      <c r="RNR10" s="91"/>
      <c r="RNS10" s="22"/>
      <c r="RNT10" s="94"/>
      <c r="RNU10" s="91"/>
      <c r="RNV10" s="91"/>
      <c r="RNW10" s="94"/>
      <c r="RNX10" s="70"/>
      <c r="RNZ10" s="92"/>
      <c r="ROA10" s="70"/>
      <c r="ROB10" s="70"/>
      <c r="ROC10" s="70"/>
      <c r="ROD10" s="70"/>
      <c r="ROE10" s="92"/>
      <c r="ROF10" s="93"/>
      <c r="ROG10" s="91"/>
      <c r="ROH10" s="91"/>
      <c r="ROI10" s="22"/>
      <c r="ROJ10" s="94"/>
      <c r="ROK10" s="91"/>
      <c r="ROL10" s="91"/>
      <c r="ROM10" s="94"/>
      <c r="RON10" s="70"/>
      <c r="ROP10" s="92"/>
      <c r="ROQ10" s="70"/>
      <c r="ROR10" s="70"/>
      <c r="ROS10" s="70"/>
      <c r="ROT10" s="70"/>
      <c r="ROU10" s="92"/>
      <c r="ROV10" s="93"/>
      <c r="ROW10" s="91"/>
      <c r="ROX10" s="91"/>
      <c r="ROY10" s="22"/>
      <c r="ROZ10" s="94"/>
      <c r="RPA10" s="91"/>
      <c r="RPB10" s="91"/>
      <c r="RPC10" s="94"/>
      <c r="RPD10" s="70"/>
      <c r="RPF10" s="92"/>
      <c r="RPG10" s="70"/>
      <c r="RPH10" s="70"/>
      <c r="RPI10" s="70"/>
      <c r="RPJ10" s="70"/>
      <c r="RPK10" s="92"/>
      <c r="RPL10" s="93"/>
      <c r="RPM10" s="91"/>
      <c r="RPN10" s="91"/>
      <c r="RPO10" s="22"/>
      <c r="RPP10" s="94"/>
      <c r="RPQ10" s="91"/>
      <c r="RPR10" s="91"/>
      <c r="RPS10" s="94"/>
      <c r="RPT10" s="70"/>
      <c r="RPV10" s="92"/>
      <c r="RPW10" s="70"/>
      <c r="RPX10" s="70"/>
      <c r="RPY10" s="70"/>
      <c r="RPZ10" s="70"/>
      <c r="RQA10" s="92"/>
      <c r="RQB10" s="93"/>
      <c r="RQC10" s="91"/>
      <c r="RQD10" s="91"/>
      <c r="RQE10" s="22"/>
      <c r="RQF10" s="94"/>
      <c r="RQG10" s="91"/>
      <c r="RQH10" s="91"/>
      <c r="RQI10" s="94"/>
      <c r="RQJ10" s="70"/>
      <c r="RQL10" s="92"/>
      <c r="RQM10" s="70"/>
      <c r="RQN10" s="70"/>
      <c r="RQO10" s="70"/>
      <c r="RQP10" s="70"/>
      <c r="RQQ10" s="92"/>
      <c r="RQR10" s="93"/>
      <c r="RQS10" s="91"/>
      <c r="RQT10" s="91"/>
      <c r="RQU10" s="22"/>
      <c r="RQV10" s="94"/>
      <c r="RQW10" s="91"/>
      <c r="RQX10" s="91"/>
      <c r="RQY10" s="94"/>
      <c r="RQZ10" s="70"/>
      <c r="RRB10" s="92"/>
      <c r="RRC10" s="70"/>
      <c r="RRD10" s="70"/>
      <c r="RRE10" s="70"/>
      <c r="RRF10" s="70"/>
      <c r="RRG10" s="92"/>
      <c r="RRH10" s="93"/>
      <c r="RRI10" s="91"/>
      <c r="RRJ10" s="91"/>
      <c r="RRK10" s="22"/>
      <c r="RRL10" s="94"/>
      <c r="RRM10" s="91"/>
      <c r="RRN10" s="91"/>
      <c r="RRO10" s="94"/>
      <c r="RRP10" s="70"/>
      <c r="RRR10" s="92"/>
      <c r="RRS10" s="70"/>
      <c r="RRT10" s="70"/>
      <c r="RRU10" s="70"/>
      <c r="RRV10" s="70"/>
      <c r="RRW10" s="92"/>
      <c r="RRX10" s="93"/>
      <c r="RRY10" s="91"/>
      <c r="RRZ10" s="91"/>
      <c r="RSA10" s="22"/>
      <c r="RSB10" s="94"/>
      <c r="RSC10" s="91"/>
      <c r="RSD10" s="91"/>
      <c r="RSE10" s="94"/>
      <c r="RSF10" s="70"/>
      <c r="RSH10" s="92"/>
      <c r="RSI10" s="70"/>
      <c r="RSJ10" s="70"/>
      <c r="RSK10" s="70"/>
      <c r="RSL10" s="70"/>
      <c r="RSM10" s="92"/>
      <c r="RSN10" s="93"/>
      <c r="RSO10" s="91"/>
      <c r="RSP10" s="91"/>
      <c r="RSQ10" s="22"/>
      <c r="RSR10" s="94"/>
      <c r="RSS10" s="91"/>
      <c r="RST10" s="91"/>
      <c r="RSU10" s="94"/>
      <c r="RSV10" s="70"/>
      <c r="RSX10" s="92"/>
      <c r="RSY10" s="70"/>
      <c r="RSZ10" s="70"/>
      <c r="RTA10" s="70"/>
      <c r="RTB10" s="70"/>
      <c r="RTC10" s="92"/>
      <c r="RTD10" s="93"/>
      <c r="RTE10" s="91"/>
      <c r="RTF10" s="91"/>
      <c r="RTG10" s="22"/>
      <c r="RTH10" s="94"/>
      <c r="RTI10" s="91"/>
      <c r="RTJ10" s="91"/>
      <c r="RTK10" s="94"/>
      <c r="RTL10" s="70"/>
      <c r="RTN10" s="92"/>
      <c r="RTO10" s="70"/>
      <c r="RTP10" s="70"/>
      <c r="RTQ10" s="70"/>
      <c r="RTR10" s="70"/>
      <c r="RTS10" s="92"/>
      <c r="RTT10" s="93"/>
      <c r="RTU10" s="91"/>
      <c r="RTV10" s="91"/>
      <c r="RTW10" s="22"/>
      <c r="RTX10" s="94"/>
      <c r="RTY10" s="91"/>
      <c r="RTZ10" s="91"/>
      <c r="RUA10" s="94"/>
      <c r="RUB10" s="70"/>
      <c r="RUD10" s="92"/>
      <c r="RUE10" s="70"/>
      <c r="RUF10" s="70"/>
      <c r="RUG10" s="70"/>
      <c r="RUH10" s="70"/>
      <c r="RUI10" s="92"/>
      <c r="RUJ10" s="93"/>
      <c r="RUK10" s="91"/>
      <c r="RUL10" s="91"/>
      <c r="RUM10" s="22"/>
      <c r="RUN10" s="94"/>
      <c r="RUO10" s="91"/>
      <c r="RUP10" s="91"/>
      <c r="RUQ10" s="94"/>
      <c r="RUR10" s="70"/>
      <c r="RUT10" s="92"/>
      <c r="RUU10" s="70"/>
      <c r="RUV10" s="70"/>
      <c r="RUW10" s="70"/>
      <c r="RUX10" s="70"/>
      <c r="RUY10" s="92"/>
      <c r="RUZ10" s="93"/>
      <c r="RVA10" s="91"/>
      <c r="RVB10" s="91"/>
      <c r="RVC10" s="22"/>
      <c r="RVD10" s="94"/>
      <c r="RVE10" s="91"/>
      <c r="RVF10" s="91"/>
      <c r="RVG10" s="94"/>
      <c r="RVH10" s="70"/>
      <c r="RVJ10" s="92"/>
      <c r="RVK10" s="70"/>
      <c r="RVL10" s="70"/>
      <c r="RVM10" s="70"/>
      <c r="RVN10" s="70"/>
      <c r="RVO10" s="92"/>
      <c r="RVP10" s="93"/>
      <c r="RVQ10" s="91"/>
      <c r="RVR10" s="91"/>
      <c r="RVS10" s="22"/>
      <c r="RVT10" s="94"/>
      <c r="RVU10" s="91"/>
      <c r="RVV10" s="91"/>
      <c r="RVW10" s="94"/>
      <c r="RVX10" s="70"/>
      <c r="RVZ10" s="92"/>
      <c r="RWA10" s="70"/>
      <c r="RWB10" s="70"/>
      <c r="RWC10" s="70"/>
      <c r="RWD10" s="70"/>
      <c r="RWE10" s="92"/>
      <c r="RWF10" s="93"/>
      <c r="RWG10" s="91"/>
      <c r="RWH10" s="91"/>
      <c r="RWI10" s="22"/>
      <c r="RWJ10" s="94"/>
      <c r="RWK10" s="91"/>
      <c r="RWL10" s="91"/>
      <c r="RWM10" s="94"/>
      <c r="RWN10" s="70"/>
      <c r="RWP10" s="92"/>
      <c r="RWQ10" s="70"/>
      <c r="RWR10" s="70"/>
      <c r="RWS10" s="70"/>
      <c r="RWT10" s="70"/>
      <c r="RWU10" s="92"/>
      <c r="RWV10" s="93"/>
      <c r="RWW10" s="91"/>
      <c r="RWX10" s="91"/>
      <c r="RWY10" s="22"/>
      <c r="RWZ10" s="94"/>
      <c r="RXA10" s="91"/>
      <c r="RXB10" s="91"/>
      <c r="RXC10" s="94"/>
      <c r="RXD10" s="70"/>
      <c r="RXF10" s="92"/>
      <c r="RXG10" s="70"/>
      <c r="RXH10" s="70"/>
      <c r="RXI10" s="70"/>
      <c r="RXJ10" s="70"/>
      <c r="RXK10" s="92"/>
      <c r="RXL10" s="93"/>
      <c r="RXM10" s="91"/>
      <c r="RXN10" s="91"/>
      <c r="RXO10" s="22"/>
      <c r="RXP10" s="94"/>
      <c r="RXQ10" s="91"/>
      <c r="RXR10" s="91"/>
      <c r="RXS10" s="94"/>
      <c r="RXT10" s="70"/>
      <c r="RXV10" s="92"/>
      <c r="RXW10" s="70"/>
      <c r="RXX10" s="70"/>
      <c r="RXY10" s="70"/>
      <c r="RXZ10" s="70"/>
      <c r="RYA10" s="92"/>
      <c r="RYB10" s="93"/>
      <c r="RYC10" s="91"/>
      <c r="RYD10" s="91"/>
      <c r="RYE10" s="22"/>
      <c r="RYF10" s="94"/>
      <c r="RYG10" s="91"/>
      <c r="RYH10" s="91"/>
      <c r="RYI10" s="94"/>
      <c r="RYJ10" s="70"/>
      <c r="RYL10" s="92"/>
      <c r="RYM10" s="70"/>
      <c r="RYN10" s="70"/>
      <c r="RYO10" s="70"/>
      <c r="RYP10" s="70"/>
      <c r="RYQ10" s="92"/>
      <c r="RYR10" s="93"/>
      <c r="RYS10" s="91"/>
      <c r="RYT10" s="91"/>
      <c r="RYU10" s="22"/>
      <c r="RYV10" s="94"/>
      <c r="RYW10" s="91"/>
      <c r="RYX10" s="91"/>
      <c r="RYY10" s="94"/>
      <c r="RYZ10" s="70"/>
      <c r="RZB10" s="92"/>
      <c r="RZC10" s="70"/>
      <c r="RZD10" s="70"/>
      <c r="RZE10" s="70"/>
      <c r="RZF10" s="70"/>
      <c r="RZG10" s="92"/>
      <c r="RZH10" s="93"/>
      <c r="RZI10" s="91"/>
      <c r="RZJ10" s="91"/>
      <c r="RZK10" s="22"/>
      <c r="RZL10" s="94"/>
      <c r="RZM10" s="91"/>
      <c r="RZN10" s="91"/>
      <c r="RZO10" s="94"/>
      <c r="RZP10" s="70"/>
      <c r="RZR10" s="92"/>
      <c r="RZS10" s="70"/>
      <c r="RZT10" s="70"/>
      <c r="RZU10" s="70"/>
      <c r="RZV10" s="70"/>
      <c r="RZW10" s="92"/>
      <c r="RZX10" s="93"/>
      <c r="RZY10" s="91"/>
      <c r="RZZ10" s="91"/>
      <c r="SAA10" s="22"/>
      <c r="SAB10" s="94"/>
      <c r="SAC10" s="91"/>
      <c r="SAD10" s="91"/>
      <c r="SAE10" s="94"/>
      <c r="SAF10" s="70"/>
      <c r="SAH10" s="92"/>
      <c r="SAI10" s="70"/>
      <c r="SAJ10" s="70"/>
      <c r="SAK10" s="70"/>
      <c r="SAL10" s="70"/>
      <c r="SAM10" s="92"/>
      <c r="SAN10" s="93"/>
      <c r="SAO10" s="91"/>
      <c r="SAP10" s="91"/>
      <c r="SAQ10" s="22"/>
      <c r="SAR10" s="94"/>
      <c r="SAS10" s="91"/>
      <c r="SAT10" s="91"/>
      <c r="SAU10" s="94"/>
      <c r="SAV10" s="70"/>
      <c r="SAX10" s="92"/>
      <c r="SAY10" s="70"/>
      <c r="SAZ10" s="70"/>
      <c r="SBA10" s="70"/>
      <c r="SBB10" s="70"/>
      <c r="SBC10" s="92"/>
      <c r="SBD10" s="93"/>
      <c r="SBE10" s="91"/>
      <c r="SBF10" s="91"/>
      <c r="SBG10" s="22"/>
      <c r="SBH10" s="94"/>
      <c r="SBI10" s="91"/>
      <c r="SBJ10" s="91"/>
      <c r="SBK10" s="94"/>
      <c r="SBL10" s="70"/>
      <c r="SBN10" s="92"/>
      <c r="SBO10" s="70"/>
      <c r="SBP10" s="70"/>
      <c r="SBQ10" s="70"/>
      <c r="SBR10" s="70"/>
      <c r="SBS10" s="92"/>
      <c r="SBT10" s="93"/>
      <c r="SBU10" s="91"/>
      <c r="SBV10" s="91"/>
      <c r="SBW10" s="22"/>
      <c r="SBX10" s="94"/>
      <c r="SBY10" s="91"/>
      <c r="SBZ10" s="91"/>
      <c r="SCA10" s="94"/>
      <c r="SCB10" s="70"/>
      <c r="SCD10" s="92"/>
      <c r="SCE10" s="70"/>
      <c r="SCF10" s="70"/>
      <c r="SCG10" s="70"/>
      <c r="SCH10" s="70"/>
      <c r="SCI10" s="92"/>
      <c r="SCJ10" s="93"/>
      <c r="SCK10" s="91"/>
      <c r="SCL10" s="91"/>
      <c r="SCM10" s="22"/>
      <c r="SCN10" s="94"/>
      <c r="SCO10" s="91"/>
      <c r="SCP10" s="91"/>
      <c r="SCQ10" s="94"/>
      <c r="SCR10" s="70"/>
      <c r="SCT10" s="92"/>
      <c r="SCU10" s="70"/>
      <c r="SCV10" s="70"/>
      <c r="SCW10" s="70"/>
      <c r="SCX10" s="70"/>
      <c r="SCY10" s="92"/>
      <c r="SCZ10" s="93"/>
      <c r="SDA10" s="91"/>
      <c r="SDB10" s="91"/>
      <c r="SDC10" s="22"/>
      <c r="SDD10" s="94"/>
      <c r="SDE10" s="91"/>
      <c r="SDF10" s="91"/>
      <c r="SDG10" s="94"/>
      <c r="SDH10" s="70"/>
      <c r="SDJ10" s="92"/>
      <c r="SDK10" s="70"/>
      <c r="SDL10" s="70"/>
      <c r="SDM10" s="70"/>
      <c r="SDN10" s="70"/>
      <c r="SDO10" s="92"/>
      <c r="SDP10" s="93"/>
      <c r="SDQ10" s="91"/>
      <c r="SDR10" s="91"/>
      <c r="SDS10" s="22"/>
      <c r="SDT10" s="94"/>
      <c r="SDU10" s="91"/>
      <c r="SDV10" s="91"/>
      <c r="SDW10" s="94"/>
      <c r="SDX10" s="70"/>
      <c r="SDZ10" s="92"/>
      <c r="SEA10" s="70"/>
      <c r="SEB10" s="70"/>
      <c r="SEC10" s="70"/>
      <c r="SED10" s="70"/>
      <c r="SEE10" s="92"/>
      <c r="SEF10" s="93"/>
      <c r="SEG10" s="91"/>
      <c r="SEH10" s="91"/>
      <c r="SEI10" s="22"/>
      <c r="SEJ10" s="94"/>
      <c r="SEK10" s="91"/>
      <c r="SEL10" s="91"/>
      <c r="SEM10" s="94"/>
      <c r="SEN10" s="70"/>
      <c r="SEP10" s="92"/>
      <c r="SEQ10" s="70"/>
      <c r="SER10" s="70"/>
      <c r="SES10" s="70"/>
      <c r="SET10" s="70"/>
      <c r="SEU10" s="92"/>
      <c r="SEV10" s="93"/>
      <c r="SEW10" s="91"/>
      <c r="SEX10" s="91"/>
      <c r="SEY10" s="22"/>
      <c r="SEZ10" s="94"/>
      <c r="SFA10" s="91"/>
      <c r="SFB10" s="91"/>
      <c r="SFC10" s="94"/>
      <c r="SFD10" s="70"/>
      <c r="SFF10" s="92"/>
      <c r="SFG10" s="70"/>
      <c r="SFH10" s="70"/>
      <c r="SFI10" s="70"/>
      <c r="SFJ10" s="70"/>
      <c r="SFK10" s="92"/>
      <c r="SFL10" s="93"/>
      <c r="SFM10" s="91"/>
      <c r="SFN10" s="91"/>
      <c r="SFO10" s="22"/>
      <c r="SFP10" s="94"/>
      <c r="SFQ10" s="91"/>
      <c r="SFR10" s="91"/>
      <c r="SFS10" s="94"/>
      <c r="SFT10" s="70"/>
      <c r="SFV10" s="92"/>
      <c r="SFW10" s="70"/>
      <c r="SFX10" s="70"/>
      <c r="SFY10" s="70"/>
      <c r="SFZ10" s="70"/>
      <c r="SGA10" s="92"/>
      <c r="SGB10" s="93"/>
      <c r="SGC10" s="91"/>
      <c r="SGD10" s="91"/>
      <c r="SGE10" s="22"/>
      <c r="SGF10" s="94"/>
      <c r="SGG10" s="91"/>
      <c r="SGH10" s="91"/>
      <c r="SGI10" s="94"/>
      <c r="SGJ10" s="70"/>
      <c r="SGL10" s="92"/>
      <c r="SGM10" s="70"/>
      <c r="SGN10" s="70"/>
      <c r="SGO10" s="70"/>
      <c r="SGP10" s="70"/>
      <c r="SGQ10" s="92"/>
      <c r="SGR10" s="93"/>
      <c r="SGS10" s="91"/>
      <c r="SGT10" s="91"/>
      <c r="SGU10" s="22"/>
      <c r="SGV10" s="94"/>
      <c r="SGW10" s="91"/>
      <c r="SGX10" s="91"/>
      <c r="SGY10" s="94"/>
      <c r="SGZ10" s="70"/>
      <c r="SHB10" s="92"/>
      <c r="SHC10" s="70"/>
      <c r="SHD10" s="70"/>
      <c r="SHE10" s="70"/>
      <c r="SHF10" s="70"/>
      <c r="SHG10" s="92"/>
      <c r="SHH10" s="93"/>
      <c r="SHI10" s="91"/>
      <c r="SHJ10" s="91"/>
      <c r="SHK10" s="22"/>
      <c r="SHL10" s="94"/>
      <c r="SHM10" s="91"/>
      <c r="SHN10" s="91"/>
      <c r="SHO10" s="94"/>
      <c r="SHP10" s="70"/>
      <c r="SHR10" s="92"/>
      <c r="SHS10" s="70"/>
      <c r="SHT10" s="70"/>
      <c r="SHU10" s="70"/>
      <c r="SHV10" s="70"/>
      <c r="SHW10" s="92"/>
      <c r="SHX10" s="93"/>
      <c r="SHY10" s="91"/>
      <c r="SHZ10" s="91"/>
      <c r="SIA10" s="22"/>
      <c r="SIB10" s="94"/>
      <c r="SIC10" s="91"/>
      <c r="SID10" s="91"/>
      <c r="SIE10" s="94"/>
      <c r="SIF10" s="70"/>
      <c r="SIH10" s="92"/>
      <c r="SII10" s="70"/>
      <c r="SIJ10" s="70"/>
      <c r="SIK10" s="70"/>
      <c r="SIL10" s="70"/>
      <c r="SIM10" s="92"/>
      <c r="SIN10" s="93"/>
      <c r="SIO10" s="91"/>
      <c r="SIP10" s="91"/>
      <c r="SIQ10" s="22"/>
      <c r="SIR10" s="94"/>
      <c r="SIS10" s="91"/>
      <c r="SIT10" s="91"/>
      <c r="SIU10" s="94"/>
      <c r="SIV10" s="70"/>
      <c r="SIX10" s="92"/>
      <c r="SIY10" s="70"/>
      <c r="SIZ10" s="70"/>
      <c r="SJA10" s="70"/>
      <c r="SJB10" s="70"/>
      <c r="SJC10" s="92"/>
      <c r="SJD10" s="93"/>
      <c r="SJE10" s="91"/>
      <c r="SJF10" s="91"/>
      <c r="SJG10" s="22"/>
      <c r="SJH10" s="94"/>
      <c r="SJI10" s="91"/>
      <c r="SJJ10" s="91"/>
      <c r="SJK10" s="94"/>
      <c r="SJL10" s="70"/>
      <c r="SJN10" s="92"/>
      <c r="SJO10" s="70"/>
      <c r="SJP10" s="70"/>
      <c r="SJQ10" s="70"/>
      <c r="SJR10" s="70"/>
      <c r="SJS10" s="92"/>
      <c r="SJT10" s="93"/>
      <c r="SJU10" s="91"/>
      <c r="SJV10" s="91"/>
      <c r="SJW10" s="22"/>
      <c r="SJX10" s="94"/>
      <c r="SJY10" s="91"/>
      <c r="SJZ10" s="91"/>
      <c r="SKA10" s="94"/>
      <c r="SKB10" s="70"/>
      <c r="SKD10" s="92"/>
      <c r="SKE10" s="70"/>
      <c r="SKF10" s="70"/>
      <c r="SKG10" s="70"/>
      <c r="SKH10" s="70"/>
      <c r="SKI10" s="92"/>
      <c r="SKJ10" s="93"/>
      <c r="SKK10" s="91"/>
      <c r="SKL10" s="91"/>
      <c r="SKM10" s="22"/>
      <c r="SKN10" s="94"/>
      <c r="SKO10" s="91"/>
      <c r="SKP10" s="91"/>
      <c r="SKQ10" s="94"/>
      <c r="SKR10" s="70"/>
      <c r="SKT10" s="92"/>
      <c r="SKU10" s="70"/>
      <c r="SKV10" s="70"/>
      <c r="SKW10" s="70"/>
      <c r="SKX10" s="70"/>
      <c r="SKY10" s="92"/>
      <c r="SKZ10" s="93"/>
      <c r="SLA10" s="91"/>
      <c r="SLB10" s="91"/>
      <c r="SLC10" s="22"/>
      <c r="SLD10" s="94"/>
      <c r="SLE10" s="91"/>
      <c r="SLF10" s="91"/>
      <c r="SLG10" s="94"/>
      <c r="SLH10" s="70"/>
      <c r="SLJ10" s="92"/>
      <c r="SLK10" s="70"/>
      <c r="SLL10" s="70"/>
      <c r="SLM10" s="70"/>
      <c r="SLN10" s="70"/>
      <c r="SLO10" s="92"/>
      <c r="SLP10" s="93"/>
      <c r="SLQ10" s="91"/>
      <c r="SLR10" s="91"/>
      <c r="SLS10" s="22"/>
      <c r="SLT10" s="94"/>
      <c r="SLU10" s="91"/>
      <c r="SLV10" s="91"/>
      <c r="SLW10" s="94"/>
      <c r="SLX10" s="70"/>
      <c r="SLZ10" s="92"/>
      <c r="SMA10" s="70"/>
      <c r="SMB10" s="70"/>
      <c r="SMC10" s="70"/>
      <c r="SMD10" s="70"/>
      <c r="SME10" s="92"/>
      <c r="SMF10" s="93"/>
      <c r="SMG10" s="91"/>
      <c r="SMH10" s="91"/>
      <c r="SMI10" s="22"/>
      <c r="SMJ10" s="94"/>
      <c r="SMK10" s="91"/>
      <c r="SML10" s="91"/>
      <c r="SMM10" s="94"/>
      <c r="SMN10" s="70"/>
      <c r="SMP10" s="92"/>
      <c r="SMQ10" s="70"/>
      <c r="SMR10" s="70"/>
      <c r="SMS10" s="70"/>
      <c r="SMT10" s="70"/>
      <c r="SMU10" s="92"/>
      <c r="SMV10" s="93"/>
      <c r="SMW10" s="91"/>
      <c r="SMX10" s="91"/>
      <c r="SMY10" s="22"/>
      <c r="SMZ10" s="94"/>
      <c r="SNA10" s="91"/>
      <c r="SNB10" s="91"/>
      <c r="SNC10" s="94"/>
      <c r="SND10" s="70"/>
      <c r="SNF10" s="92"/>
      <c r="SNG10" s="70"/>
      <c r="SNH10" s="70"/>
      <c r="SNI10" s="70"/>
      <c r="SNJ10" s="70"/>
      <c r="SNK10" s="92"/>
      <c r="SNL10" s="93"/>
      <c r="SNM10" s="91"/>
      <c r="SNN10" s="91"/>
      <c r="SNO10" s="22"/>
      <c r="SNP10" s="94"/>
      <c r="SNQ10" s="91"/>
      <c r="SNR10" s="91"/>
      <c r="SNS10" s="94"/>
      <c r="SNT10" s="70"/>
      <c r="SNV10" s="92"/>
      <c r="SNW10" s="70"/>
      <c r="SNX10" s="70"/>
      <c r="SNY10" s="70"/>
      <c r="SNZ10" s="70"/>
      <c r="SOA10" s="92"/>
      <c r="SOB10" s="93"/>
      <c r="SOC10" s="91"/>
      <c r="SOD10" s="91"/>
      <c r="SOE10" s="22"/>
      <c r="SOF10" s="94"/>
      <c r="SOG10" s="91"/>
      <c r="SOH10" s="91"/>
      <c r="SOI10" s="94"/>
      <c r="SOJ10" s="70"/>
      <c r="SOL10" s="92"/>
      <c r="SOM10" s="70"/>
      <c r="SON10" s="70"/>
      <c r="SOO10" s="70"/>
      <c r="SOP10" s="70"/>
      <c r="SOQ10" s="92"/>
      <c r="SOR10" s="93"/>
      <c r="SOS10" s="91"/>
      <c r="SOT10" s="91"/>
      <c r="SOU10" s="22"/>
      <c r="SOV10" s="94"/>
      <c r="SOW10" s="91"/>
      <c r="SOX10" s="91"/>
      <c r="SOY10" s="94"/>
      <c r="SOZ10" s="70"/>
      <c r="SPB10" s="92"/>
      <c r="SPC10" s="70"/>
      <c r="SPD10" s="70"/>
      <c r="SPE10" s="70"/>
      <c r="SPF10" s="70"/>
      <c r="SPG10" s="92"/>
      <c r="SPH10" s="93"/>
      <c r="SPI10" s="91"/>
      <c r="SPJ10" s="91"/>
      <c r="SPK10" s="22"/>
      <c r="SPL10" s="94"/>
      <c r="SPM10" s="91"/>
      <c r="SPN10" s="91"/>
      <c r="SPO10" s="94"/>
      <c r="SPP10" s="70"/>
      <c r="SPR10" s="92"/>
      <c r="SPS10" s="70"/>
      <c r="SPT10" s="70"/>
      <c r="SPU10" s="70"/>
      <c r="SPV10" s="70"/>
      <c r="SPW10" s="92"/>
      <c r="SPX10" s="93"/>
      <c r="SPY10" s="91"/>
      <c r="SPZ10" s="91"/>
      <c r="SQA10" s="22"/>
      <c r="SQB10" s="94"/>
      <c r="SQC10" s="91"/>
      <c r="SQD10" s="91"/>
      <c r="SQE10" s="94"/>
      <c r="SQF10" s="70"/>
      <c r="SQH10" s="92"/>
      <c r="SQI10" s="70"/>
      <c r="SQJ10" s="70"/>
      <c r="SQK10" s="70"/>
      <c r="SQL10" s="70"/>
      <c r="SQM10" s="92"/>
      <c r="SQN10" s="93"/>
      <c r="SQO10" s="91"/>
      <c r="SQP10" s="91"/>
      <c r="SQQ10" s="22"/>
      <c r="SQR10" s="94"/>
      <c r="SQS10" s="91"/>
      <c r="SQT10" s="91"/>
      <c r="SQU10" s="94"/>
      <c r="SQV10" s="70"/>
      <c r="SQX10" s="92"/>
      <c r="SQY10" s="70"/>
      <c r="SQZ10" s="70"/>
      <c r="SRA10" s="70"/>
      <c r="SRB10" s="70"/>
      <c r="SRC10" s="92"/>
      <c r="SRD10" s="93"/>
      <c r="SRE10" s="91"/>
      <c r="SRF10" s="91"/>
      <c r="SRG10" s="22"/>
      <c r="SRH10" s="94"/>
      <c r="SRI10" s="91"/>
      <c r="SRJ10" s="91"/>
      <c r="SRK10" s="94"/>
      <c r="SRL10" s="70"/>
      <c r="SRN10" s="92"/>
      <c r="SRO10" s="70"/>
      <c r="SRP10" s="70"/>
      <c r="SRQ10" s="70"/>
      <c r="SRR10" s="70"/>
      <c r="SRS10" s="92"/>
      <c r="SRT10" s="93"/>
      <c r="SRU10" s="91"/>
      <c r="SRV10" s="91"/>
      <c r="SRW10" s="22"/>
      <c r="SRX10" s="94"/>
      <c r="SRY10" s="91"/>
      <c r="SRZ10" s="91"/>
      <c r="SSA10" s="94"/>
      <c r="SSB10" s="70"/>
      <c r="SSD10" s="92"/>
      <c r="SSE10" s="70"/>
      <c r="SSF10" s="70"/>
      <c r="SSG10" s="70"/>
      <c r="SSH10" s="70"/>
      <c r="SSI10" s="92"/>
      <c r="SSJ10" s="93"/>
      <c r="SSK10" s="91"/>
      <c r="SSL10" s="91"/>
      <c r="SSM10" s="22"/>
      <c r="SSN10" s="94"/>
      <c r="SSO10" s="91"/>
      <c r="SSP10" s="91"/>
      <c r="SSQ10" s="94"/>
      <c r="SSR10" s="70"/>
      <c r="SST10" s="92"/>
      <c r="SSU10" s="70"/>
      <c r="SSV10" s="70"/>
      <c r="SSW10" s="70"/>
      <c r="SSX10" s="70"/>
      <c r="SSY10" s="92"/>
      <c r="SSZ10" s="93"/>
      <c r="STA10" s="91"/>
      <c r="STB10" s="91"/>
      <c r="STC10" s="22"/>
      <c r="STD10" s="94"/>
      <c r="STE10" s="91"/>
      <c r="STF10" s="91"/>
      <c r="STG10" s="94"/>
      <c r="STH10" s="70"/>
      <c r="STJ10" s="92"/>
      <c r="STK10" s="70"/>
      <c r="STL10" s="70"/>
      <c r="STM10" s="70"/>
      <c r="STN10" s="70"/>
      <c r="STO10" s="92"/>
      <c r="STP10" s="93"/>
      <c r="STQ10" s="91"/>
      <c r="STR10" s="91"/>
      <c r="STS10" s="22"/>
      <c r="STT10" s="94"/>
      <c r="STU10" s="91"/>
      <c r="STV10" s="91"/>
      <c r="STW10" s="94"/>
      <c r="STX10" s="70"/>
      <c r="STZ10" s="92"/>
      <c r="SUA10" s="70"/>
      <c r="SUB10" s="70"/>
      <c r="SUC10" s="70"/>
      <c r="SUD10" s="70"/>
      <c r="SUE10" s="92"/>
      <c r="SUF10" s="93"/>
      <c r="SUG10" s="91"/>
      <c r="SUH10" s="91"/>
      <c r="SUI10" s="22"/>
      <c r="SUJ10" s="94"/>
      <c r="SUK10" s="91"/>
      <c r="SUL10" s="91"/>
      <c r="SUM10" s="94"/>
      <c r="SUN10" s="70"/>
      <c r="SUP10" s="92"/>
      <c r="SUQ10" s="70"/>
      <c r="SUR10" s="70"/>
      <c r="SUS10" s="70"/>
      <c r="SUT10" s="70"/>
      <c r="SUU10" s="92"/>
      <c r="SUV10" s="93"/>
      <c r="SUW10" s="91"/>
      <c r="SUX10" s="91"/>
      <c r="SUY10" s="22"/>
      <c r="SUZ10" s="94"/>
      <c r="SVA10" s="91"/>
      <c r="SVB10" s="91"/>
      <c r="SVC10" s="94"/>
      <c r="SVD10" s="70"/>
      <c r="SVF10" s="92"/>
      <c r="SVG10" s="70"/>
      <c r="SVH10" s="70"/>
      <c r="SVI10" s="70"/>
      <c r="SVJ10" s="70"/>
      <c r="SVK10" s="92"/>
      <c r="SVL10" s="93"/>
      <c r="SVM10" s="91"/>
      <c r="SVN10" s="91"/>
      <c r="SVO10" s="22"/>
      <c r="SVP10" s="94"/>
      <c r="SVQ10" s="91"/>
      <c r="SVR10" s="91"/>
      <c r="SVS10" s="94"/>
      <c r="SVT10" s="70"/>
      <c r="SVV10" s="92"/>
      <c r="SVW10" s="70"/>
      <c r="SVX10" s="70"/>
      <c r="SVY10" s="70"/>
      <c r="SVZ10" s="70"/>
      <c r="SWA10" s="92"/>
      <c r="SWB10" s="93"/>
      <c r="SWC10" s="91"/>
      <c r="SWD10" s="91"/>
      <c r="SWE10" s="22"/>
      <c r="SWF10" s="94"/>
      <c r="SWG10" s="91"/>
      <c r="SWH10" s="91"/>
      <c r="SWI10" s="94"/>
      <c r="SWJ10" s="70"/>
      <c r="SWL10" s="92"/>
      <c r="SWM10" s="70"/>
      <c r="SWN10" s="70"/>
      <c r="SWO10" s="70"/>
      <c r="SWP10" s="70"/>
      <c r="SWQ10" s="92"/>
      <c r="SWR10" s="93"/>
      <c r="SWS10" s="91"/>
      <c r="SWT10" s="91"/>
      <c r="SWU10" s="22"/>
      <c r="SWV10" s="94"/>
      <c r="SWW10" s="91"/>
      <c r="SWX10" s="91"/>
      <c r="SWY10" s="94"/>
      <c r="SWZ10" s="70"/>
      <c r="SXB10" s="92"/>
      <c r="SXC10" s="70"/>
      <c r="SXD10" s="70"/>
      <c r="SXE10" s="70"/>
      <c r="SXF10" s="70"/>
      <c r="SXG10" s="92"/>
      <c r="SXH10" s="93"/>
      <c r="SXI10" s="91"/>
      <c r="SXJ10" s="91"/>
      <c r="SXK10" s="22"/>
      <c r="SXL10" s="94"/>
      <c r="SXM10" s="91"/>
      <c r="SXN10" s="91"/>
      <c r="SXO10" s="94"/>
      <c r="SXP10" s="70"/>
      <c r="SXR10" s="92"/>
      <c r="SXS10" s="70"/>
      <c r="SXT10" s="70"/>
      <c r="SXU10" s="70"/>
      <c r="SXV10" s="70"/>
      <c r="SXW10" s="92"/>
      <c r="SXX10" s="93"/>
      <c r="SXY10" s="91"/>
      <c r="SXZ10" s="91"/>
      <c r="SYA10" s="22"/>
      <c r="SYB10" s="94"/>
      <c r="SYC10" s="91"/>
      <c r="SYD10" s="91"/>
      <c r="SYE10" s="94"/>
      <c r="SYF10" s="70"/>
      <c r="SYH10" s="92"/>
      <c r="SYI10" s="70"/>
      <c r="SYJ10" s="70"/>
      <c r="SYK10" s="70"/>
      <c r="SYL10" s="70"/>
      <c r="SYM10" s="92"/>
      <c r="SYN10" s="93"/>
      <c r="SYO10" s="91"/>
      <c r="SYP10" s="91"/>
      <c r="SYQ10" s="22"/>
      <c r="SYR10" s="94"/>
      <c r="SYS10" s="91"/>
      <c r="SYT10" s="91"/>
      <c r="SYU10" s="94"/>
      <c r="SYV10" s="70"/>
      <c r="SYX10" s="92"/>
      <c r="SYY10" s="70"/>
      <c r="SYZ10" s="70"/>
      <c r="SZA10" s="70"/>
      <c r="SZB10" s="70"/>
      <c r="SZC10" s="92"/>
      <c r="SZD10" s="93"/>
      <c r="SZE10" s="91"/>
      <c r="SZF10" s="91"/>
      <c r="SZG10" s="22"/>
      <c r="SZH10" s="94"/>
      <c r="SZI10" s="91"/>
      <c r="SZJ10" s="91"/>
      <c r="SZK10" s="94"/>
      <c r="SZL10" s="70"/>
      <c r="SZN10" s="92"/>
      <c r="SZO10" s="70"/>
      <c r="SZP10" s="70"/>
      <c r="SZQ10" s="70"/>
      <c r="SZR10" s="70"/>
      <c r="SZS10" s="92"/>
      <c r="SZT10" s="93"/>
      <c r="SZU10" s="91"/>
      <c r="SZV10" s="91"/>
      <c r="SZW10" s="22"/>
      <c r="SZX10" s="94"/>
      <c r="SZY10" s="91"/>
      <c r="SZZ10" s="91"/>
      <c r="TAA10" s="94"/>
      <c r="TAB10" s="70"/>
      <c r="TAD10" s="92"/>
      <c r="TAE10" s="70"/>
      <c r="TAF10" s="70"/>
      <c r="TAG10" s="70"/>
      <c r="TAH10" s="70"/>
      <c r="TAI10" s="92"/>
      <c r="TAJ10" s="93"/>
      <c r="TAK10" s="91"/>
      <c r="TAL10" s="91"/>
      <c r="TAM10" s="22"/>
      <c r="TAN10" s="94"/>
      <c r="TAO10" s="91"/>
      <c r="TAP10" s="91"/>
      <c r="TAQ10" s="94"/>
      <c r="TAR10" s="70"/>
      <c r="TAT10" s="92"/>
      <c r="TAU10" s="70"/>
      <c r="TAV10" s="70"/>
      <c r="TAW10" s="70"/>
      <c r="TAX10" s="70"/>
      <c r="TAY10" s="92"/>
      <c r="TAZ10" s="93"/>
      <c r="TBA10" s="91"/>
      <c r="TBB10" s="91"/>
      <c r="TBC10" s="22"/>
      <c r="TBD10" s="94"/>
      <c r="TBE10" s="91"/>
      <c r="TBF10" s="91"/>
      <c r="TBG10" s="94"/>
      <c r="TBH10" s="70"/>
      <c r="TBJ10" s="92"/>
      <c r="TBK10" s="70"/>
      <c r="TBL10" s="70"/>
      <c r="TBM10" s="70"/>
      <c r="TBN10" s="70"/>
      <c r="TBO10" s="92"/>
      <c r="TBP10" s="93"/>
      <c r="TBQ10" s="91"/>
      <c r="TBR10" s="91"/>
      <c r="TBS10" s="22"/>
      <c r="TBT10" s="94"/>
      <c r="TBU10" s="91"/>
      <c r="TBV10" s="91"/>
      <c r="TBW10" s="94"/>
      <c r="TBX10" s="70"/>
      <c r="TBZ10" s="92"/>
      <c r="TCA10" s="70"/>
      <c r="TCB10" s="70"/>
      <c r="TCC10" s="70"/>
      <c r="TCD10" s="70"/>
      <c r="TCE10" s="92"/>
      <c r="TCF10" s="93"/>
      <c r="TCG10" s="91"/>
      <c r="TCH10" s="91"/>
      <c r="TCI10" s="22"/>
      <c r="TCJ10" s="94"/>
      <c r="TCK10" s="91"/>
      <c r="TCL10" s="91"/>
      <c r="TCM10" s="94"/>
      <c r="TCN10" s="70"/>
      <c r="TCP10" s="92"/>
      <c r="TCQ10" s="70"/>
      <c r="TCR10" s="70"/>
      <c r="TCS10" s="70"/>
      <c r="TCT10" s="70"/>
      <c r="TCU10" s="92"/>
      <c r="TCV10" s="93"/>
      <c r="TCW10" s="91"/>
      <c r="TCX10" s="91"/>
      <c r="TCY10" s="22"/>
      <c r="TCZ10" s="94"/>
      <c r="TDA10" s="91"/>
      <c r="TDB10" s="91"/>
      <c r="TDC10" s="94"/>
      <c r="TDD10" s="70"/>
      <c r="TDF10" s="92"/>
      <c r="TDG10" s="70"/>
      <c r="TDH10" s="70"/>
      <c r="TDI10" s="70"/>
      <c r="TDJ10" s="70"/>
      <c r="TDK10" s="92"/>
      <c r="TDL10" s="93"/>
      <c r="TDM10" s="91"/>
      <c r="TDN10" s="91"/>
      <c r="TDO10" s="22"/>
      <c r="TDP10" s="94"/>
      <c r="TDQ10" s="91"/>
      <c r="TDR10" s="91"/>
      <c r="TDS10" s="94"/>
      <c r="TDT10" s="70"/>
      <c r="TDV10" s="92"/>
      <c r="TDW10" s="70"/>
      <c r="TDX10" s="70"/>
      <c r="TDY10" s="70"/>
      <c r="TDZ10" s="70"/>
      <c r="TEA10" s="92"/>
      <c r="TEB10" s="93"/>
      <c r="TEC10" s="91"/>
      <c r="TED10" s="91"/>
      <c r="TEE10" s="22"/>
      <c r="TEF10" s="94"/>
      <c r="TEG10" s="91"/>
      <c r="TEH10" s="91"/>
      <c r="TEI10" s="94"/>
      <c r="TEJ10" s="70"/>
      <c r="TEL10" s="92"/>
      <c r="TEM10" s="70"/>
      <c r="TEN10" s="70"/>
      <c r="TEO10" s="70"/>
      <c r="TEP10" s="70"/>
      <c r="TEQ10" s="92"/>
      <c r="TER10" s="93"/>
      <c r="TES10" s="91"/>
      <c r="TET10" s="91"/>
      <c r="TEU10" s="22"/>
      <c r="TEV10" s="94"/>
      <c r="TEW10" s="91"/>
      <c r="TEX10" s="91"/>
      <c r="TEY10" s="94"/>
      <c r="TEZ10" s="70"/>
      <c r="TFB10" s="92"/>
      <c r="TFC10" s="70"/>
      <c r="TFD10" s="70"/>
      <c r="TFE10" s="70"/>
      <c r="TFF10" s="70"/>
      <c r="TFG10" s="92"/>
      <c r="TFH10" s="93"/>
      <c r="TFI10" s="91"/>
      <c r="TFJ10" s="91"/>
      <c r="TFK10" s="22"/>
      <c r="TFL10" s="94"/>
      <c r="TFM10" s="91"/>
      <c r="TFN10" s="91"/>
      <c r="TFO10" s="94"/>
      <c r="TFP10" s="70"/>
      <c r="TFR10" s="92"/>
      <c r="TFS10" s="70"/>
      <c r="TFT10" s="70"/>
      <c r="TFU10" s="70"/>
      <c r="TFV10" s="70"/>
      <c r="TFW10" s="92"/>
      <c r="TFX10" s="93"/>
      <c r="TFY10" s="91"/>
      <c r="TFZ10" s="91"/>
      <c r="TGA10" s="22"/>
      <c r="TGB10" s="94"/>
      <c r="TGC10" s="91"/>
      <c r="TGD10" s="91"/>
      <c r="TGE10" s="94"/>
      <c r="TGF10" s="70"/>
      <c r="TGH10" s="92"/>
      <c r="TGI10" s="70"/>
      <c r="TGJ10" s="70"/>
      <c r="TGK10" s="70"/>
      <c r="TGL10" s="70"/>
      <c r="TGM10" s="92"/>
      <c r="TGN10" s="93"/>
      <c r="TGO10" s="91"/>
      <c r="TGP10" s="91"/>
      <c r="TGQ10" s="22"/>
      <c r="TGR10" s="94"/>
      <c r="TGS10" s="91"/>
      <c r="TGT10" s="91"/>
      <c r="TGU10" s="94"/>
      <c r="TGV10" s="70"/>
      <c r="TGX10" s="92"/>
      <c r="TGY10" s="70"/>
      <c r="TGZ10" s="70"/>
      <c r="THA10" s="70"/>
      <c r="THB10" s="70"/>
      <c r="THC10" s="92"/>
      <c r="THD10" s="93"/>
      <c r="THE10" s="91"/>
      <c r="THF10" s="91"/>
      <c r="THG10" s="22"/>
      <c r="THH10" s="94"/>
      <c r="THI10" s="91"/>
      <c r="THJ10" s="91"/>
      <c r="THK10" s="94"/>
      <c r="THL10" s="70"/>
      <c r="THN10" s="92"/>
      <c r="THO10" s="70"/>
      <c r="THP10" s="70"/>
      <c r="THQ10" s="70"/>
      <c r="THR10" s="70"/>
      <c r="THS10" s="92"/>
      <c r="THT10" s="93"/>
      <c r="THU10" s="91"/>
      <c r="THV10" s="91"/>
      <c r="THW10" s="22"/>
      <c r="THX10" s="94"/>
      <c r="THY10" s="91"/>
      <c r="THZ10" s="91"/>
      <c r="TIA10" s="94"/>
      <c r="TIB10" s="70"/>
      <c r="TID10" s="92"/>
      <c r="TIE10" s="70"/>
      <c r="TIF10" s="70"/>
      <c r="TIG10" s="70"/>
      <c r="TIH10" s="70"/>
      <c r="TII10" s="92"/>
      <c r="TIJ10" s="93"/>
      <c r="TIK10" s="91"/>
      <c r="TIL10" s="91"/>
      <c r="TIM10" s="22"/>
      <c r="TIN10" s="94"/>
      <c r="TIO10" s="91"/>
      <c r="TIP10" s="91"/>
      <c r="TIQ10" s="94"/>
      <c r="TIR10" s="70"/>
      <c r="TIT10" s="92"/>
      <c r="TIU10" s="70"/>
      <c r="TIV10" s="70"/>
      <c r="TIW10" s="70"/>
      <c r="TIX10" s="70"/>
      <c r="TIY10" s="92"/>
      <c r="TIZ10" s="93"/>
      <c r="TJA10" s="91"/>
      <c r="TJB10" s="91"/>
      <c r="TJC10" s="22"/>
      <c r="TJD10" s="94"/>
      <c r="TJE10" s="91"/>
      <c r="TJF10" s="91"/>
      <c r="TJG10" s="94"/>
      <c r="TJH10" s="70"/>
      <c r="TJJ10" s="92"/>
      <c r="TJK10" s="70"/>
      <c r="TJL10" s="70"/>
      <c r="TJM10" s="70"/>
      <c r="TJN10" s="70"/>
      <c r="TJO10" s="92"/>
      <c r="TJP10" s="93"/>
      <c r="TJQ10" s="91"/>
      <c r="TJR10" s="91"/>
      <c r="TJS10" s="22"/>
      <c r="TJT10" s="94"/>
      <c r="TJU10" s="91"/>
      <c r="TJV10" s="91"/>
      <c r="TJW10" s="94"/>
      <c r="TJX10" s="70"/>
      <c r="TJZ10" s="92"/>
      <c r="TKA10" s="70"/>
      <c r="TKB10" s="70"/>
      <c r="TKC10" s="70"/>
      <c r="TKD10" s="70"/>
      <c r="TKE10" s="92"/>
      <c r="TKF10" s="93"/>
      <c r="TKG10" s="91"/>
      <c r="TKH10" s="91"/>
      <c r="TKI10" s="22"/>
      <c r="TKJ10" s="94"/>
      <c r="TKK10" s="91"/>
      <c r="TKL10" s="91"/>
      <c r="TKM10" s="94"/>
      <c r="TKN10" s="70"/>
      <c r="TKP10" s="92"/>
      <c r="TKQ10" s="70"/>
      <c r="TKR10" s="70"/>
      <c r="TKS10" s="70"/>
      <c r="TKT10" s="70"/>
      <c r="TKU10" s="92"/>
      <c r="TKV10" s="93"/>
      <c r="TKW10" s="91"/>
      <c r="TKX10" s="91"/>
      <c r="TKY10" s="22"/>
      <c r="TKZ10" s="94"/>
      <c r="TLA10" s="91"/>
      <c r="TLB10" s="91"/>
      <c r="TLC10" s="94"/>
      <c r="TLD10" s="70"/>
      <c r="TLF10" s="92"/>
      <c r="TLG10" s="70"/>
      <c r="TLH10" s="70"/>
      <c r="TLI10" s="70"/>
      <c r="TLJ10" s="70"/>
      <c r="TLK10" s="92"/>
      <c r="TLL10" s="93"/>
      <c r="TLM10" s="91"/>
      <c r="TLN10" s="91"/>
      <c r="TLO10" s="22"/>
      <c r="TLP10" s="94"/>
      <c r="TLQ10" s="91"/>
      <c r="TLR10" s="91"/>
      <c r="TLS10" s="94"/>
      <c r="TLT10" s="70"/>
      <c r="TLV10" s="92"/>
      <c r="TLW10" s="70"/>
      <c r="TLX10" s="70"/>
      <c r="TLY10" s="70"/>
      <c r="TLZ10" s="70"/>
      <c r="TMA10" s="92"/>
      <c r="TMB10" s="93"/>
      <c r="TMC10" s="91"/>
      <c r="TMD10" s="91"/>
      <c r="TME10" s="22"/>
      <c r="TMF10" s="94"/>
      <c r="TMG10" s="91"/>
      <c r="TMH10" s="91"/>
      <c r="TMI10" s="94"/>
      <c r="TMJ10" s="70"/>
      <c r="TML10" s="92"/>
      <c r="TMM10" s="70"/>
      <c r="TMN10" s="70"/>
      <c r="TMO10" s="70"/>
      <c r="TMP10" s="70"/>
      <c r="TMQ10" s="92"/>
      <c r="TMR10" s="93"/>
      <c r="TMS10" s="91"/>
      <c r="TMT10" s="91"/>
      <c r="TMU10" s="22"/>
      <c r="TMV10" s="94"/>
      <c r="TMW10" s="91"/>
      <c r="TMX10" s="91"/>
      <c r="TMY10" s="94"/>
      <c r="TMZ10" s="70"/>
      <c r="TNB10" s="92"/>
      <c r="TNC10" s="70"/>
      <c r="TND10" s="70"/>
      <c r="TNE10" s="70"/>
      <c r="TNF10" s="70"/>
      <c r="TNG10" s="92"/>
      <c r="TNH10" s="93"/>
      <c r="TNI10" s="91"/>
      <c r="TNJ10" s="91"/>
      <c r="TNK10" s="22"/>
      <c r="TNL10" s="94"/>
      <c r="TNM10" s="91"/>
      <c r="TNN10" s="91"/>
      <c r="TNO10" s="94"/>
      <c r="TNP10" s="70"/>
      <c r="TNR10" s="92"/>
      <c r="TNS10" s="70"/>
      <c r="TNT10" s="70"/>
      <c r="TNU10" s="70"/>
      <c r="TNV10" s="70"/>
      <c r="TNW10" s="92"/>
      <c r="TNX10" s="93"/>
      <c r="TNY10" s="91"/>
      <c r="TNZ10" s="91"/>
      <c r="TOA10" s="22"/>
      <c r="TOB10" s="94"/>
      <c r="TOC10" s="91"/>
      <c r="TOD10" s="91"/>
      <c r="TOE10" s="94"/>
      <c r="TOF10" s="70"/>
      <c r="TOH10" s="92"/>
      <c r="TOI10" s="70"/>
      <c r="TOJ10" s="70"/>
      <c r="TOK10" s="70"/>
      <c r="TOL10" s="70"/>
      <c r="TOM10" s="92"/>
      <c r="TON10" s="93"/>
      <c r="TOO10" s="91"/>
      <c r="TOP10" s="91"/>
      <c r="TOQ10" s="22"/>
      <c r="TOR10" s="94"/>
      <c r="TOS10" s="91"/>
      <c r="TOT10" s="91"/>
      <c r="TOU10" s="94"/>
      <c r="TOV10" s="70"/>
      <c r="TOX10" s="92"/>
      <c r="TOY10" s="70"/>
      <c r="TOZ10" s="70"/>
      <c r="TPA10" s="70"/>
      <c r="TPB10" s="70"/>
      <c r="TPC10" s="92"/>
      <c r="TPD10" s="93"/>
      <c r="TPE10" s="91"/>
      <c r="TPF10" s="91"/>
      <c r="TPG10" s="22"/>
      <c r="TPH10" s="94"/>
      <c r="TPI10" s="91"/>
      <c r="TPJ10" s="91"/>
      <c r="TPK10" s="94"/>
      <c r="TPL10" s="70"/>
      <c r="TPN10" s="92"/>
      <c r="TPO10" s="70"/>
      <c r="TPP10" s="70"/>
      <c r="TPQ10" s="70"/>
      <c r="TPR10" s="70"/>
      <c r="TPS10" s="92"/>
      <c r="TPT10" s="93"/>
      <c r="TPU10" s="91"/>
      <c r="TPV10" s="91"/>
      <c r="TPW10" s="22"/>
      <c r="TPX10" s="94"/>
      <c r="TPY10" s="91"/>
      <c r="TPZ10" s="91"/>
      <c r="TQA10" s="94"/>
      <c r="TQB10" s="70"/>
      <c r="TQD10" s="92"/>
      <c r="TQE10" s="70"/>
      <c r="TQF10" s="70"/>
      <c r="TQG10" s="70"/>
      <c r="TQH10" s="70"/>
      <c r="TQI10" s="92"/>
      <c r="TQJ10" s="93"/>
      <c r="TQK10" s="91"/>
      <c r="TQL10" s="91"/>
      <c r="TQM10" s="22"/>
      <c r="TQN10" s="94"/>
      <c r="TQO10" s="91"/>
      <c r="TQP10" s="91"/>
      <c r="TQQ10" s="94"/>
      <c r="TQR10" s="70"/>
      <c r="TQT10" s="92"/>
      <c r="TQU10" s="70"/>
      <c r="TQV10" s="70"/>
      <c r="TQW10" s="70"/>
      <c r="TQX10" s="70"/>
      <c r="TQY10" s="92"/>
      <c r="TQZ10" s="93"/>
      <c r="TRA10" s="91"/>
      <c r="TRB10" s="91"/>
      <c r="TRC10" s="22"/>
      <c r="TRD10" s="94"/>
      <c r="TRE10" s="91"/>
      <c r="TRF10" s="91"/>
      <c r="TRG10" s="94"/>
      <c r="TRH10" s="70"/>
      <c r="TRJ10" s="92"/>
      <c r="TRK10" s="70"/>
      <c r="TRL10" s="70"/>
      <c r="TRM10" s="70"/>
      <c r="TRN10" s="70"/>
      <c r="TRO10" s="92"/>
      <c r="TRP10" s="93"/>
      <c r="TRQ10" s="91"/>
      <c r="TRR10" s="91"/>
      <c r="TRS10" s="22"/>
      <c r="TRT10" s="94"/>
      <c r="TRU10" s="91"/>
      <c r="TRV10" s="91"/>
      <c r="TRW10" s="94"/>
      <c r="TRX10" s="70"/>
      <c r="TRZ10" s="92"/>
      <c r="TSA10" s="70"/>
      <c r="TSB10" s="70"/>
      <c r="TSC10" s="70"/>
      <c r="TSD10" s="70"/>
      <c r="TSE10" s="92"/>
      <c r="TSF10" s="93"/>
      <c r="TSG10" s="91"/>
      <c r="TSH10" s="91"/>
      <c r="TSI10" s="22"/>
      <c r="TSJ10" s="94"/>
      <c r="TSK10" s="91"/>
      <c r="TSL10" s="91"/>
      <c r="TSM10" s="94"/>
      <c r="TSN10" s="70"/>
      <c r="TSP10" s="92"/>
      <c r="TSQ10" s="70"/>
      <c r="TSR10" s="70"/>
      <c r="TSS10" s="70"/>
      <c r="TST10" s="70"/>
      <c r="TSU10" s="92"/>
      <c r="TSV10" s="93"/>
      <c r="TSW10" s="91"/>
      <c r="TSX10" s="91"/>
      <c r="TSY10" s="22"/>
      <c r="TSZ10" s="94"/>
      <c r="TTA10" s="91"/>
      <c r="TTB10" s="91"/>
      <c r="TTC10" s="94"/>
      <c r="TTD10" s="70"/>
      <c r="TTF10" s="92"/>
      <c r="TTG10" s="70"/>
      <c r="TTH10" s="70"/>
      <c r="TTI10" s="70"/>
      <c r="TTJ10" s="70"/>
      <c r="TTK10" s="92"/>
      <c r="TTL10" s="93"/>
      <c r="TTM10" s="91"/>
      <c r="TTN10" s="91"/>
      <c r="TTO10" s="22"/>
      <c r="TTP10" s="94"/>
      <c r="TTQ10" s="91"/>
      <c r="TTR10" s="91"/>
      <c r="TTS10" s="94"/>
      <c r="TTT10" s="70"/>
      <c r="TTV10" s="92"/>
      <c r="TTW10" s="70"/>
      <c r="TTX10" s="70"/>
      <c r="TTY10" s="70"/>
      <c r="TTZ10" s="70"/>
      <c r="TUA10" s="92"/>
      <c r="TUB10" s="93"/>
      <c r="TUC10" s="91"/>
      <c r="TUD10" s="91"/>
      <c r="TUE10" s="22"/>
      <c r="TUF10" s="94"/>
      <c r="TUG10" s="91"/>
      <c r="TUH10" s="91"/>
      <c r="TUI10" s="94"/>
      <c r="TUJ10" s="70"/>
      <c r="TUL10" s="92"/>
      <c r="TUM10" s="70"/>
      <c r="TUN10" s="70"/>
      <c r="TUO10" s="70"/>
      <c r="TUP10" s="70"/>
      <c r="TUQ10" s="92"/>
      <c r="TUR10" s="93"/>
      <c r="TUS10" s="91"/>
      <c r="TUT10" s="91"/>
      <c r="TUU10" s="22"/>
      <c r="TUV10" s="94"/>
      <c r="TUW10" s="91"/>
      <c r="TUX10" s="91"/>
      <c r="TUY10" s="94"/>
      <c r="TUZ10" s="70"/>
      <c r="TVB10" s="92"/>
      <c r="TVC10" s="70"/>
      <c r="TVD10" s="70"/>
      <c r="TVE10" s="70"/>
      <c r="TVF10" s="70"/>
      <c r="TVG10" s="92"/>
      <c r="TVH10" s="93"/>
      <c r="TVI10" s="91"/>
      <c r="TVJ10" s="91"/>
      <c r="TVK10" s="22"/>
      <c r="TVL10" s="94"/>
      <c r="TVM10" s="91"/>
      <c r="TVN10" s="91"/>
      <c r="TVO10" s="94"/>
      <c r="TVP10" s="70"/>
      <c r="TVR10" s="92"/>
      <c r="TVS10" s="70"/>
      <c r="TVT10" s="70"/>
      <c r="TVU10" s="70"/>
      <c r="TVV10" s="70"/>
      <c r="TVW10" s="92"/>
      <c r="TVX10" s="93"/>
      <c r="TVY10" s="91"/>
      <c r="TVZ10" s="91"/>
      <c r="TWA10" s="22"/>
      <c r="TWB10" s="94"/>
      <c r="TWC10" s="91"/>
      <c r="TWD10" s="91"/>
      <c r="TWE10" s="94"/>
      <c r="TWF10" s="70"/>
      <c r="TWH10" s="92"/>
      <c r="TWI10" s="70"/>
      <c r="TWJ10" s="70"/>
      <c r="TWK10" s="70"/>
      <c r="TWL10" s="70"/>
      <c r="TWM10" s="92"/>
      <c r="TWN10" s="93"/>
      <c r="TWO10" s="91"/>
      <c r="TWP10" s="91"/>
      <c r="TWQ10" s="22"/>
      <c r="TWR10" s="94"/>
      <c r="TWS10" s="91"/>
      <c r="TWT10" s="91"/>
      <c r="TWU10" s="94"/>
      <c r="TWV10" s="70"/>
      <c r="TWX10" s="92"/>
      <c r="TWY10" s="70"/>
      <c r="TWZ10" s="70"/>
      <c r="TXA10" s="70"/>
      <c r="TXB10" s="70"/>
      <c r="TXC10" s="92"/>
      <c r="TXD10" s="93"/>
      <c r="TXE10" s="91"/>
      <c r="TXF10" s="91"/>
      <c r="TXG10" s="22"/>
      <c r="TXH10" s="94"/>
      <c r="TXI10" s="91"/>
      <c r="TXJ10" s="91"/>
      <c r="TXK10" s="94"/>
      <c r="TXL10" s="70"/>
      <c r="TXN10" s="92"/>
      <c r="TXO10" s="70"/>
      <c r="TXP10" s="70"/>
      <c r="TXQ10" s="70"/>
      <c r="TXR10" s="70"/>
      <c r="TXS10" s="92"/>
      <c r="TXT10" s="93"/>
      <c r="TXU10" s="91"/>
      <c r="TXV10" s="91"/>
      <c r="TXW10" s="22"/>
      <c r="TXX10" s="94"/>
      <c r="TXY10" s="91"/>
      <c r="TXZ10" s="91"/>
      <c r="TYA10" s="94"/>
      <c r="TYB10" s="70"/>
      <c r="TYD10" s="92"/>
      <c r="TYE10" s="70"/>
      <c r="TYF10" s="70"/>
      <c r="TYG10" s="70"/>
      <c r="TYH10" s="70"/>
      <c r="TYI10" s="92"/>
      <c r="TYJ10" s="93"/>
      <c r="TYK10" s="91"/>
      <c r="TYL10" s="91"/>
      <c r="TYM10" s="22"/>
      <c r="TYN10" s="94"/>
      <c r="TYO10" s="91"/>
      <c r="TYP10" s="91"/>
      <c r="TYQ10" s="94"/>
      <c r="TYR10" s="70"/>
      <c r="TYT10" s="92"/>
      <c r="TYU10" s="70"/>
      <c r="TYV10" s="70"/>
      <c r="TYW10" s="70"/>
      <c r="TYX10" s="70"/>
      <c r="TYY10" s="92"/>
      <c r="TYZ10" s="93"/>
      <c r="TZA10" s="91"/>
      <c r="TZB10" s="91"/>
      <c r="TZC10" s="22"/>
      <c r="TZD10" s="94"/>
      <c r="TZE10" s="91"/>
      <c r="TZF10" s="91"/>
      <c r="TZG10" s="94"/>
      <c r="TZH10" s="70"/>
      <c r="TZJ10" s="92"/>
      <c r="TZK10" s="70"/>
      <c r="TZL10" s="70"/>
      <c r="TZM10" s="70"/>
      <c r="TZN10" s="70"/>
      <c r="TZO10" s="92"/>
      <c r="TZP10" s="93"/>
      <c r="TZQ10" s="91"/>
      <c r="TZR10" s="91"/>
      <c r="TZS10" s="22"/>
      <c r="TZT10" s="94"/>
      <c r="TZU10" s="91"/>
      <c r="TZV10" s="91"/>
      <c r="TZW10" s="94"/>
      <c r="TZX10" s="70"/>
      <c r="TZZ10" s="92"/>
      <c r="UAA10" s="70"/>
      <c r="UAB10" s="70"/>
      <c r="UAC10" s="70"/>
      <c r="UAD10" s="70"/>
      <c r="UAE10" s="92"/>
      <c r="UAF10" s="93"/>
      <c r="UAG10" s="91"/>
      <c r="UAH10" s="91"/>
      <c r="UAI10" s="22"/>
      <c r="UAJ10" s="94"/>
      <c r="UAK10" s="91"/>
      <c r="UAL10" s="91"/>
      <c r="UAM10" s="94"/>
      <c r="UAN10" s="70"/>
      <c r="UAP10" s="92"/>
      <c r="UAQ10" s="70"/>
      <c r="UAR10" s="70"/>
      <c r="UAS10" s="70"/>
      <c r="UAT10" s="70"/>
      <c r="UAU10" s="92"/>
      <c r="UAV10" s="93"/>
      <c r="UAW10" s="91"/>
      <c r="UAX10" s="91"/>
      <c r="UAY10" s="22"/>
      <c r="UAZ10" s="94"/>
      <c r="UBA10" s="91"/>
      <c r="UBB10" s="91"/>
      <c r="UBC10" s="94"/>
      <c r="UBD10" s="70"/>
      <c r="UBF10" s="92"/>
      <c r="UBG10" s="70"/>
      <c r="UBH10" s="70"/>
      <c r="UBI10" s="70"/>
      <c r="UBJ10" s="70"/>
      <c r="UBK10" s="92"/>
      <c r="UBL10" s="93"/>
      <c r="UBM10" s="91"/>
      <c r="UBN10" s="91"/>
      <c r="UBO10" s="22"/>
      <c r="UBP10" s="94"/>
      <c r="UBQ10" s="91"/>
      <c r="UBR10" s="91"/>
      <c r="UBS10" s="94"/>
      <c r="UBT10" s="70"/>
      <c r="UBV10" s="92"/>
      <c r="UBW10" s="70"/>
      <c r="UBX10" s="70"/>
      <c r="UBY10" s="70"/>
      <c r="UBZ10" s="70"/>
      <c r="UCA10" s="92"/>
      <c r="UCB10" s="93"/>
      <c r="UCC10" s="91"/>
      <c r="UCD10" s="91"/>
      <c r="UCE10" s="22"/>
      <c r="UCF10" s="94"/>
      <c r="UCG10" s="91"/>
      <c r="UCH10" s="91"/>
      <c r="UCI10" s="94"/>
      <c r="UCJ10" s="70"/>
      <c r="UCL10" s="92"/>
      <c r="UCM10" s="70"/>
      <c r="UCN10" s="70"/>
      <c r="UCO10" s="70"/>
      <c r="UCP10" s="70"/>
      <c r="UCQ10" s="92"/>
      <c r="UCR10" s="93"/>
      <c r="UCS10" s="91"/>
      <c r="UCT10" s="91"/>
      <c r="UCU10" s="22"/>
      <c r="UCV10" s="94"/>
      <c r="UCW10" s="91"/>
      <c r="UCX10" s="91"/>
      <c r="UCY10" s="94"/>
      <c r="UCZ10" s="70"/>
      <c r="UDB10" s="92"/>
      <c r="UDC10" s="70"/>
      <c r="UDD10" s="70"/>
      <c r="UDE10" s="70"/>
      <c r="UDF10" s="70"/>
      <c r="UDG10" s="92"/>
      <c r="UDH10" s="93"/>
      <c r="UDI10" s="91"/>
      <c r="UDJ10" s="91"/>
      <c r="UDK10" s="22"/>
      <c r="UDL10" s="94"/>
      <c r="UDM10" s="91"/>
      <c r="UDN10" s="91"/>
      <c r="UDO10" s="94"/>
      <c r="UDP10" s="70"/>
      <c r="UDR10" s="92"/>
      <c r="UDS10" s="70"/>
      <c r="UDT10" s="70"/>
      <c r="UDU10" s="70"/>
      <c r="UDV10" s="70"/>
      <c r="UDW10" s="92"/>
      <c r="UDX10" s="93"/>
      <c r="UDY10" s="91"/>
      <c r="UDZ10" s="91"/>
      <c r="UEA10" s="22"/>
      <c r="UEB10" s="94"/>
      <c r="UEC10" s="91"/>
      <c r="UED10" s="91"/>
      <c r="UEE10" s="94"/>
      <c r="UEF10" s="70"/>
      <c r="UEH10" s="92"/>
      <c r="UEI10" s="70"/>
      <c r="UEJ10" s="70"/>
      <c r="UEK10" s="70"/>
      <c r="UEL10" s="70"/>
      <c r="UEM10" s="92"/>
      <c r="UEN10" s="93"/>
      <c r="UEO10" s="91"/>
      <c r="UEP10" s="91"/>
      <c r="UEQ10" s="22"/>
      <c r="UER10" s="94"/>
      <c r="UES10" s="91"/>
      <c r="UET10" s="91"/>
      <c r="UEU10" s="94"/>
      <c r="UEV10" s="70"/>
      <c r="UEX10" s="92"/>
      <c r="UEY10" s="70"/>
      <c r="UEZ10" s="70"/>
      <c r="UFA10" s="70"/>
      <c r="UFB10" s="70"/>
      <c r="UFC10" s="92"/>
      <c r="UFD10" s="93"/>
      <c r="UFE10" s="91"/>
      <c r="UFF10" s="91"/>
      <c r="UFG10" s="22"/>
      <c r="UFH10" s="94"/>
      <c r="UFI10" s="91"/>
      <c r="UFJ10" s="91"/>
      <c r="UFK10" s="94"/>
      <c r="UFL10" s="70"/>
      <c r="UFN10" s="92"/>
      <c r="UFO10" s="70"/>
      <c r="UFP10" s="70"/>
      <c r="UFQ10" s="70"/>
      <c r="UFR10" s="70"/>
      <c r="UFS10" s="92"/>
      <c r="UFT10" s="93"/>
      <c r="UFU10" s="91"/>
      <c r="UFV10" s="91"/>
      <c r="UFW10" s="22"/>
      <c r="UFX10" s="94"/>
      <c r="UFY10" s="91"/>
      <c r="UFZ10" s="91"/>
      <c r="UGA10" s="94"/>
      <c r="UGB10" s="70"/>
      <c r="UGD10" s="92"/>
      <c r="UGE10" s="70"/>
      <c r="UGF10" s="70"/>
      <c r="UGG10" s="70"/>
      <c r="UGH10" s="70"/>
      <c r="UGI10" s="92"/>
      <c r="UGJ10" s="93"/>
      <c r="UGK10" s="91"/>
      <c r="UGL10" s="91"/>
      <c r="UGM10" s="22"/>
      <c r="UGN10" s="94"/>
      <c r="UGO10" s="91"/>
      <c r="UGP10" s="91"/>
      <c r="UGQ10" s="94"/>
      <c r="UGR10" s="70"/>
      <c r="UGT10" s="92"/>
      <c r="UGU10" s="70"/>
      <c r="UGV10" s="70"/>
      <c r="UGW10" s="70"/>
      <c r="UGX10" s="70"/>
      <c r="UGY10" s="92"/>
      <c r="UGZ10" s="93"/>
      <c r="UHA10" s="91"/>
      <c r="UHB10" s="91"/>
      <c r="UHC10" s="22"/>
      <c r="UHD10" s="94"/>
      <c r="UHE10" s="91"/>
      <c r="UHF10" s="91"/>
      <c r="UHG10" s="94"/>
      <c r="UHH10" s="70"/>
      <c r="UHJ10" s="92"/>
      <c r="UHK10" s="70"/>
      <c r="UHL10" s="70"/>
      <c r="UHM10" s="70"/>
      <c r="UHN10" s="70"/>
      <c r="UHO10" s="92"/>
      <c r="UHP10" s="93"/>
      <c r="UHQ10" s="91"/>
      <c r="UHR10" s="91"/>
      <c r="UHS10" s="22"/>
      <c r="UHT10" s="94"/>
      <c r="UHU10" s="91"/>
      <c r="UHV10" s="91"/>
      <c r="UHW10" s="94"/>
      <c r="UHX10" s="70"/>
      <c r="UHZ10" s="92"/>
      <c r="UIA10" s="70"/>
      <c r="UIB10" s="70"/>
      <c r="UIC10" s="70"/>
      <c r="UID10" s="70"/>
      <c r="UIE10" s="92"/>
      <c r="UIF10" s="93"/>
      <c r="UIG10" s="91"/>
      <c r="UIH10" s="91"/>
      <c r="UII10" s="22"/>
      <c r="UIJ10" s="94"/>
      <c r="UIK10" s="91"/>
      <c r="UIL10" s="91"/>
      <c r="UIM10" s="94"/>
      <c r="UIN10" s="70"/>
      <c r="UIP10" s="92"/>
      <c r="UIQ10" s="70"/>
      <c r="UIR10" s="70"/>
      <c r="UIS10" s="70"/>
      <c r="UIT10" s="70"/>
      <c r="UIU10" s="92"/>
      <c r="UIV10" s="93"/>
      <c r="UIW10" s="91"/>
      <c r="UIX10" s="91"/>
      <c r="UIY10" s="22"/>
      <c r="UIZ10" s="94"/>
      <c r="UJA10" s="91"/>
      <c r="UJB10" s="91"/>
      <c r="UJC10" s="94"/>
      <c r="UJD10" s="70"/>
      <c r="UJF10" s="92"/>
      <c r="UJG10" s="70"/>
      <c r="UJH10" s="70"/>
      <c r="UJI10" s="70"/>
      <c r="UJJ10" s="70"/>
      <c r="UJK10" s="92"/>
      <c r="UJL10" s="93"/>
      <c r="UJM10" s="91"/>
      <c r="UJN10" s="91"/>
      <c r="UJO10" s="22"/>
      <c r="UJP10" s="94"/>
      <c r="UJQ10" s="91"/>
      <c r="UJR10" s="91"/>
      <c r="UJS10" s="94"/>
      <c r="UJT10" s="70"/>
      <c r="UJV10" s="92"/>
      <c r="UJW10" s="70"/>
      <c r="UJX10" s="70"/>
      <c r="UJY10" s="70"/>
      <c r="UJZ10" s="70"/>
      <c r="UKA10" s="92"/>
      <c r="UKB10" s="93"/>
      <c r="UKC10" s="91"/>
      <c r="UKD10" s="91"/>
      <c r="UKE10" s="22"/>
      <c r="UKF10" s="94"/>
      <c r="UKG10" s="91"/>
      <c r="UKH10" s="91"/>
      <c r="UKI10" s="94"/>
      <c r="UKJ10" s="70"/>
      <c r="UKL10" s="92"/>
      <c r="UKM10" s="70"/>
      <c r="UKN10" s="70"/>
      <c r="UKO10" s="70"/>
      <c r="UKP10" s="70"/>
      <c r="UKQ10" s="92"/>
      <c r="UKR10" s="93"/>
      <c r="UKS10" s="91"/>
      <c r="UKT10" s="91"/>
      <c r="UKU10" s="22"/>
      <c r="UKV10" s="94"/>
      <c r="UKW10" s="91"/>
      <c r="UKX10" s="91"/>
      <c r="UKY10" s="94"/>
      <c r="UKZ10" s="70"/>
      <c r="ULB10" s="92"/>
      <c r="ULC10" s="70"/>
      <c r="ULD10" s="70"/>
      <c r="ULE10" s="70"/>
      <c r="ULF10" s="70"/>
      <c r="ULG10" s="92"/>
      <c r="ULH10" s="93"/>
      <c r="ULI10" s="91"/>
      <c r="ULJ10" s="91"/>
      <c r="ULK10" s="22"/>
      <c r="ULL10" s="94"/>
      <c r="ULM10" s="91"/>
      <c r="ULN10" s="91"/>
      <c r="ULO10" s="94"/>
      <c r="ULP10" s="70"/>
      <c r="ULR10" s="92"/>
      <c r="ULS10" s="70"/>
      <c r="ULT10" s="70"/>
      <c r="ULU10" s="70"/>
      <c r="ULV10" s="70"/>
      <c r="ULW10" s="92"/>
      <c r="ULX10" s="93"/>
      <c r="ULY10" s="91"/>
      <c r="ULZ10" s="91"/>
      <c r="UMA10" s="22"/>
      <c r="UMB10" s="94"/>
      <c r="UMC10" s="91"/>
      <c r="UMD10" s="91"/>
      <c r="UME10" s="94"/>
      <c r="UMF10" s="70"/>
      <c r="UMH10" s="92"/>
      <c r="UMI10" s="70"/>
      <c r="UMJ10" s="70"/>
      <c r="UMK10" s="70"/>
      <c r="UML10" s="70"/>
      <c r="UMM10" s="92"/>
      <c r="UMN10" s="93"/>
      <c r="UMO10" s="91"/>
      <c r="UMP10" s="91"/>
      <c r="UMQ10" s="22"/>
      <c r="UMR10" s="94"/>
      <c r="UMS10" s="91"/>
      <c r="UMT10" s="91"/>
      <c r="UMU10" s="94"/>
      <c r="UMV10" s="70"/>
      <c r="UMX10" s="92"/>
      <c r="UMY10" s="70"/>
      <c r="UMZ10" s="70"/>
      <c r="UNA10" s="70"/>
      <c r="UNB10" s="70"/>
      <c r="UNC10" s="92"/>
      <c r="UND10" s="93"/>
      <c r="UNE10" s="91"/>
      <c r="UNF10" s="91"/>
      <c r="UNG10" s="22"/>
      <c r="UNH10" s="94"/>
      <c r="UNI10" s="91"/>
      <c r="UNJ10" s="91"/>
      <c r="UNK10" s="94"/>
      <c r="UNL10" s="70"/>
      <c r="UNN10" s="92"/>
      <c r="UNO10" s="70"/>
      <c r="UNP10" s="70"/>
      <c r="UNQ10" s="70"/>
      <c r="UNR10" s="70"/>
      <c r="UNS10" s="92"/>
      <c r="UNT10" s="93"/>
      <c r="UNU10" s="91"/>
      <c r="UNV10" s="91"/>
      <c r="UNW10" s="22"/>
      <c r="UNX10" s="94"/>
      <c r="UNY10" s="91"/>
      <c r="UNZ10" s="91"/>
      <c r="UOA10" s="94"/>
      <c r="UOB10" s="70"/>
      <c r="UOD10" s="92"/>
      <c r="UOE10" s="70"/>
      <c r="UOF10" s="70"/>
      <c r="UOG10" s="70"/>
      <c r="UOH10" s="70"/>
      <c r="UOI10" s="92"/>
      <c r="UOJ10" s="93"/>
      <c r="UOK10" s="91"/>
      <c r="UOL10" s="91"/>
      <c r="UOM10" s="22"/>
      <c r="UON10" s="94"/>
      <c r="UOO10" s="91"/>
      <c r="UOP10" s="91"/>
      <c r="UOQ10" s="94"/>
      <c r="UOR10" s="70"/>
      <c r="UOT10" s="92"/>
      <c r="UOU10" s="70"/>
      <c r="UOV10" s="70"/>
      <c r="UOW10" s="70"/>
      <c r="UOX10" s="70"/>
      <c r="UOY10" s="92"/>
      <c r="UOZ10" s="93"/>
      <c r="UPA10" s="91"/>
      <c r="UPB10" s="91"/>
      <c r="UPC10" s="22"/>
      <c r="UPD10" s="94"/>
      <c r="UPE10" s="91"/>
      <c r="UPF10" s="91"/>
      <c r="UPG10" s="94"/>
      <c r="UPH10" s="70"/>
      <c r="UPJ10" s="92"/>
      <c r="UPK10" s="70"/>
      <c r="UPL10" s="70"/>
      <c r="UPM10" s="70"/>
      <c r="UPN10" s="70"/>
      <c r="UPO10" s="92"/>
      <c r="UPP10" s="93"/>
      <c r="UPQ10" s="91"/>
      <c r="UPR10" s="91"/>
      <c r="UPS10" s="22"/>
      <c r="UPT10" s="94"/>
      <c r="UPU10" s="91"/>
      <c r="UPV10" s="91"/>
      <c r="UPW10" s="94"/>
      <c r="UPX10" s="70"/>
      <c r="UPZ10" s="92"/>
      <c r="UQA10" s="70"/>
      <c r="UQB10" s="70"/>
      <c r="UQC10" s="70"/>
      <c r="UQD10" s="70"/>
      <c r="UQE10" s="92"/>
      <c r="UQF10" s="93"/>
      <c r="UQG10" s="91"/>
      <c r="UQH10" s="91"/>
      <c r="UQI10" s="22"/>
      <c r="UQJ10" s="94"/>
      <c r="UQK10" s="91"/>
      <c r="UQL10" s="91"/>
      <c r="UQM10" s="94"/>
      <c r="UQN10" s="70"/>
      <c r="UQP10" s="92"/>
      <c r="UQQ10" s="70"/>
      <c r="UQR10" s="70"/>
      <c r="UQS10" s="70"/>
      <c r="UQT10" s="70"/>
      <c r="UQU10" s="92"/>
      <c r="UQV10" s="93"/>
      <c r="UQW10" s="91"/>
      <c r="UQX10" s="91"/>
      <c r="UQY10" s="22"/>
      <c r="UQZ10" s="94"/>
      <c r="URA10" s="91"/>
      <c r="URB10" s="91"/>
      <c r="URC10" s="94"/>
      <c r="URD10" s="70"/>
      <c r="URF10" s="92"/>
      <c r="URG10" s="70"/>
      <c r="URH10" s="70"/>
      <c r="URI10" s="70"/>
      <c r="URJ10" s="70"/>
      <c r="URK10" s="92"/>
      <c r="URL10" s="93"/>
      <c r="URM10" s="91"/>
      <c r="URN10" s="91"/>
      <c r="URO10" s="22"/>
      <c r="URP10" s="94"/>
      <c r="URQ10" s="91"/>
      <c r="URR10" s="91"/>
      <c r="URS10" s="94"/>
      <c r="URT10" s="70"/>
      <c r="URV10" s="92"/>
      <c r="URW10" s="70"/>
      <c r="URX10" s="70"/>
      <c r="URY10" s="70"/>
      <c r="URZ10" s="70"/>
      <c r="USA10" s="92"/>
      <c r="USB10" s="93"/>
      <c r="USC10" s="91"/>
      <c r="USD10" s="91"/>
      <c r="USE10" s="22"/>
      <c r="USF10" s="94"/>
      <c r="USG10" s="91"/>
      <c r="USH10" s="91"/>
      <c r="USI10" s="94"/>
      <c r="USJ10" s="70"/>
      <c r="USL10" s="92"/>
      <c r="USM10" s="70"/>
      <c r="USN10" s="70"/>
      <c r="USO10" s="70"/>
      <c r="USP10" s="70"/>
      <c r="USQ10" s="92"/>
      <c r="USR10" s="93"/>
      <c r="USS10" s="91"/>
      <c r="UST10" s="91"/>
      <c r="USU10" s="22"/>
      <c r="USV10" s="94"/>
      <c r="USW10" s="91"/>
      <c r="USX10" s="91"/>
      <c r="USY10" s="94"/>
      <c r="USZ10" s="70"/>
      <c r="UTB10" s="92"/>
      <c r="UTC10" s="70"/>
      <c r="UTD10" s="70"/>
      <c r="UTE10" s="70"/>
      <c r="UTF10" s="70"/>
      <c r="UTG10" s="92"/>
      <c r="UTH10" s="93"/>
      <c r="UTI10" s="91"/>
      <c r="UTJ10" s="91"/>
      <c r="UTK10" s="22"/>
      <c r="UTL10" s="94"/>
      <c r="UTM10" s="91"/>
      <c r="UTN10" s="91"/>
      <c r="UTO10" s="94"/>
      <c r="UTP10" s="70"/>
      <c r="UTR10" s="92"/>
      <c r="UTS10" s="70"/>
      <c r="UTT10" s="70"/>
      <c r="UTU10" s="70"/>
      <c r="UTV10" s="70"/>
      <c r="UTW10" s="92"/>
      <c r="UTX10" s="93"/>
      <c r="UTY10" s="91"/>
      <c r="UTZ10" s="91"/>
      <c r="UUA10" s="22"/>
      <c r="UUB10" s="94"/>
      <c r="UUC10" s="91"/>
      <c r="UUD10" s="91"/>
      <c r="UUE10" s="94"/>
      <c r="UUF10" s="70"/>
      <c r="UUH10" s="92"/>
      <c r="UUI10" s="70"/>
      <c r="UUJ10" s="70"/>
      <c r="UUK10" s="70"/>
      <c r="UUL10" s="70"/>
      <c r="UUM10" s="92"/>
      <c r="UUN10" s="93"/>
      <c r="UUO10" s="91"/>
      <c r="UUP10" s="91"/>
      <c r="UUQ10" s="22"/>
      <c r="UUR10" s="94"/>
      <c r="UUS10" s="91"/>
      <c r="UUT10" s="91"/>
      <c r="UUU10" s="94"/>
      <c r="UUV10" s="70"/>
      <c r="UUX10" s="92"/>
      <c r="UUY10" s="70"/>
      <c r="UUZ10" s="70"/>
      <c r="UVA10" s="70"/>
      <c r="UVB10" s="70"/>
      <c r="UVC10" s="92"/>
      <c r="UVD10" s="93"/>
      <c r="UVE10" s="91"/>
      <c r="UVF10" s="91"/>
      <c r="UVG10" s="22"/>
      <c r="UVH10" s="94"/>
      <c r="UVI10" s="91"/>
      <c r="UVJ10" s="91"/>
      <c r="UVK10" s="94"/>
      <c r="UVL10" s="70"/>
      <c r="UVN10" s="92"/>
      <c r="UVO10" s="70"/>
      <c r="UVP10" s="70"/>
      <c r="UVQ10" s="70"/>
      <c r="UVR10" s="70"/>
      <c r="UVS10" s="92"/>
      <c r="UVT10" s="93"/>
      <c r="UVU10" s="91"/>
      <c r="UVV10" s="91"/>
      <c r="UVW10" s="22"/>
      <c r="UVX10" s="94"/>
      <c r="UVY10" s="91"/>
      <c r="UVZ10" s="91"/>
      <c r="UWA10" s="94"/>
      <c r="UWB10" s="70"/>
      <c r="UWD10" s="92"/>
      <c r="UWE10" s="70"/>
      <c r="UWF10" s="70"/>
      <c r="UWG10" s="70"/>
      <c r="UWH10" s="70"/>
      <c r="UWI10" s="92"/>
      <c r="UWJ10" s="93"/>
      <c r="UWK10" s="91"/>
      <c r="UWL10" s="91"/>
      <c r="UWM10" s="22"/>
      <c r="UWN10" s="94"/>
      <c r="UWO10" s="91"/>
      <c r="UWP10" s="91"/>
      <c r="UWQ10" s="94"/>
      <c r="UWR10" s="70"/>
      <c r="UWT10" s="92"/>
      <c r="UWU10" s="70"/>
      <c r="UWV10" s="70"/>
      <c r="UWW10" s="70"/>
      <c r="UWX10" s="70"/>
      <c r="UWY10" s="92"/>
      <c r="UWZ10" s="93"/>
      <c r="UXA10" s="91"/>
      <c r="UXB10" s="91"/>
      <c r="UXC10" s="22"/>
      <c r="UXD10" s="94"/>
      <c r="UXE10" s="91"/>
      <c r="UXF10" s="91"/>
      <c r="UXG10" s="94"/>
      <c r="UXH10" s="70"/>
      <c r="UXJ10" s="92"/>
      <c r="UXK10" s="70"/>
      <c r="UXL10" s="70"/>
      <c r="UXM10" s="70"/>
      <c r="UXN10" s="70"/>
      <c r="UXO10" s="92"/>
      <c r="UXP10" s="93"/>
      <c r="UXQ10" s="91"/>
      <c r="UXR10" s="91"/>
      <c r="UXS10" s="22"/>
      <c r="UXT10" s="94"/>
      <c r="UXU10" s="91"/>
      <c r="UXV10" s="91"/>
      <c r="UXW10" s="94"/>
      <c r="UXX10" s="70"/>
      <c r="UXZ10" s="92"/>
      <c r="UYA10" s="70"/>
      <c r="UYB10" s="70"/>
      <c r="UYC10" s="70"/>
      <c r="UYD10" s="70"/>
      <c r="UYE10" s="92"/>
      <c r="UYF10" s="93"/>
      <c r="UYG10" s="91"/>
      <c r="UYH10" s="91"/>
      <c r="UYI10" s="22"/>
      <c r="UYJ10" s="94"/>
      <c r="UYK10" s="91"/>
      <c r="UYL10" s="91"/>
      <c r="UYM10" s="94"/>
      <c r="UYN10" s="70"/>
      <c r="UYP10" s="92"/>
      <c r="UYQ10" s="70"/>
      <c r="UYR10" s="70"/>
      <c r="UYS10" s="70"/>
      <c r="UYT10" s="70"/>
      <c r="UYU10" s="92"/>
      <c r="UYV10" s="93"/>
      <c r="UYW10" s="91"/>
      <c r="UYX10" s="91"/>
      <c r="UYY10" s="22"/>
      <c r="UYZ10" s="94"/>
      <c r="UZA10" s="91"/>
      <c r="UZB10" s="91"/>
      <c r="UZC10" s="94"/>
      <c r="UZD10" s="70"/>
      <c r="UZF10" s="92"/>
      <c r="UZG10" s="70"/>
      <c r="UZH10" s="70"/>
      <c r="UZI10" s="70"/>
      <c r="UZJ10" s="70"/>
      <c r="UZK10" s="92"/>
      <c r="UZL10" s="93"/>
      <c r="UZM10" s="91"/>
      <c r="UZN10" s="91"/>
      <c r="UZO10" s="22"/>
      <c r="UZP10" s="94"/>
      <c r="UZQ10" s="91"/>
      <c r="UZR10" s="91"/>
      <c r="UZS10" s="94"/>
      <c r="UZT10" s="70"/>
      <c r="UZV10" s="92"/>
      <c r="UZW10" s="70"/>
      <c r="UZX10" s="70"/>
      <c r="UZY10" s="70"/>
      <c r="UZZ10" s="70"/>
      <c r="VAA10" s="92"/>
      <c r="VAB10" s="93"/>
      <c r="VAC10" s="91"/>
      <c r="VAD10" s="91"/>
      <c r="VAE10" s="22"/>
      <c r="VAF10" s="94"/>
      <c r="VAG10" s="91"/>
      <c r="VAH10" s="91"/>
      <c r="VAI10" s="94"/>
      <c r="VAJ10" s="70"/>
      <c r="VAL10" s="92"/>
      <c r="VAM10" s="70"/>
      <c r="VAN10" s="70"/>
      <c r="VAO10" s="70"/>
      <c r="VAP10" s="70"/>
      <c r="VAQ10" s="92"/>
      <c r="VAR10" s="93"/>
      <c r="VAS10" s="91"/>
      <c r="VAT10" s="91"/>
      <c r="VAU10" s="22"/>
      <c r="VAV10" s="94"/>
      <c r="VAW10" s="91"/>
      <c r="VAX10" s="91"/>
      <c r="VAY10" s="94"/>
      <c r="VAZ10" s="70"/>
      <c r="VBB10" s="92"/>
      <c r="VBC10" s="70"/>
      <c r="VBD10" s="70"/>
      <c r="VBE10" s="70"/>
      <c r="VBF10" s="70"/>
      <c r="VBG10" s="92"/>
      <c r="VBH10" s="93"/>
      <c r="VBI10" s="91"/>
      <c r="VBJ10" s="91"/>
      <c r="VBK10" s="22"/>
      <c r="VBL10" s="94"/>
      <c r="VBM10" s="91"/>
      <c r="VBN10" s="91"/>
      <c r="VBO10" s="94"/>
      <c r="VBP10" s="70"/>
      <c r="VBR10" s="92"/>
      <c r="VBS10" s="70"/>
      <c r="VBT10" s="70"/>
      <c r="VBU10" s="70"/>
      <c r="VBV10" s="70"/>
      <c r="VBW10" s="92"/>
      <c r="VBX10" s="93"/>
      <c r="VBY10" s="91"/>
      <c r="VBZ10" s="91"/>
      <c r="VCA10" s="22"/>
      <c r="VCB10" s="94"/>
      <c r="VCC10" s="91"/>
      <c r="VCD10" s="91"/>
      <c r="VCE10" s="94"/>
      <c r="VCF10" s="70"/>
      <c r="VCH10" s="92"/>
      <c r="VCI10" s="70"/>
      <c r="VCJ10" s="70"/>
      <c r="VCK10" s="70"/>
      <c r="VCL10" s="70"/>
      <c r="VCM10" s="92"/>
      <c r="VCN10" s="93"/>
      <c r="VCO10" s="91"/>
      <c r="VCP10" s="91"/>
      <c r="VCQ10" s="22"/>
      <c r="VCR10" s="94"/>
      <c r="VCS10" s="91"/>
      <c r="VCT10" s="91"/>
      <c r="VCU10" s="94"/>
      <c r="VCV10" s="70"/>
      <c r="VCX10" s="92"/>
      <c r="VCY10" s="70"/>
      <c r="VCZ10" s="70"/>
      <c r="VDA10" s="70"/>
      <c r="VDB10" s="70"/>
      <c r="VDC10" s="92"/>
      <c r="VDD10" s="93"/>
      <c r="VDE10" s="91"/>
      <c r="VDF10" s="91"/>
      <c r="VDG10" s="22"/>
      <c r="VDH10" s="94"/>
      <c r="VDI10" s="91"/>
      <c r="VDJ10" s="91"/>
      <c r="VDK10" s="94"/>
      <c r="VDL10" s="70"/>
      <c r="VDN10" s="92"/>
      <c r="VDO10" s="70"/>
      <c r="VDP10" s="70"/>
      <c r="VDQ10" s="70"/>
      <c r="VDR10" s="70"/>
      <c r="VDS10" s="92"/>
      <c r="VDT10" s="93"/>
      <c r="VDU10" s="91"/>
      <c r="VDV10" s="91"/>
      <c r="VDW10" s="22"/>
      <c r="VDX10" s="94"/>
      <c r="VDY10" s="91"/>
      <c r="VDZ10" s="91"/>
      <c r="VEA10" s="94"/>
      <c r="VEB10" s="70"/>
      <c r="VED10" s="92"/>
      <c r="VEE10" s="70"/>
      <c r="VEF10" s="70"/>
      <c r="VEG10" s="70"/>
      <c r="VEH10" s="70"/>
      <c r="VEI10" s="92"/>
      <c r="VEJ10" s="93"/>
      <c r="VEK10" s="91"/>
      <c r="VEL10" s="91"/>
      <c r="VEM10" s="22"/>
      <c r="VEN10" s="94"/>
      <c r="VEO10" s="91"/>
      <c r="VEP10" s="91"/>
      <c r="VEQ10" s="94"/>
      <c r="VER10" s="70"/>
      <c r="VET10" s="92"/>
      <c r="VEU10" s="70"/>
      <c r="VEV10" s="70"/>
      <c r="VEW10" s="70"/>
      <c r="VEX10" s="70"/>
      <c r="VEY10" s="92"/>
      <c r="VEZ10" s="93"/>
      <c r="VFA10" s="91"/>
      <c r="VFB10" s="91"/>
      <c r="VFC10" s="22"/>
      <c r="VFD10" s="94"/>
      <c r="VFE10" s="91"/>
      <c r="VFF10" s="91"/>
      <c r="VFG10" s="94"/>
      <c r="VFH10" s="70"/>
      <c r="VFJ10" s="92"/>
      <c r="VFK10" s="70"/>
      <c r="VFL10" s="70"/>
      <c r="VFM10" s="70"/>
      <c r="VFN10" s="70"/>
      <c r="VFO10" s="92"/>
      <c r="VFP10" s="93"/>
      <c r="VFQ10" s="91"/>
      <c r="VFR10" s="91"/>
      <c r="VFS10" s="22"/>
      <c r="VFT10" s="94"/>
      <c r="VFU10" s="91"/>
      <c r="VFV10" s="91"/>
      <c r="VFW10" s="94"/>
      <c r="VFX10" s="70"/>
      <c r="VFZ10" s="92"/>
      <c r="VGA10" s="70"/>
      <c r="VGB10" s="70"/>
      <c r="VGC10" s="70"/>
      <c r="VGD10" s="70"/>
      <c r="VGE10" s="92"/>
      <c r="VGF10" s="93"/>
      <c r="VGG10" s="91"/>
      <c r="VGH10" s="91"/>
      <c r="VGI10" s="22"/>
      <c r="VGJ10" s="94"/>
      <c r="VGK10" s="91"/>
      <c r="VGL10" s="91"/>
      <c r="VGM10" s="94"/>
      <c r="VGN10" s="70"/>
      <c r="VGP10" s="92"/>
      <c r="VGQ10" s="70"/>
      <c r="VGR10" s="70"/>
      <c r="VGS10" s="70"/>
      <c r="VGT10" s="70"/>
      <c r="VGU10" s="92"/>
      <c r="VGV10" s="93"/>
      <c r="VGW10" s="91"/>
      <c r="VGX10" s="91"/>
      <c r="VGY10" s="22"/>
      <c r="VGZ10" s="94"/>
      <c r="VHA10" s="91"/>
      <c r="VHB10" s="91"/>
      <c r="VHC10" s="94"/>
      <c r="VHD10" s="70"/>
      <c r="VHF10" s="92"/>
      <c r="VHG10" s="70"/>
      <c r="VHH10" s="70"/>
      <c r="VHI10" s="70"/>
      <c r="VHJ10" s="70"/>
      <c r="VHK10" s="92"/>
      <c r="VHL10" s="93"/>
      <c r="VHM10" s="91"/>
      <c r="VHN10" s="91"/>
      <c r="VHO10" s="22"/>
      <c r="VHP10" s="94"/>
      <c r="VHQ10" s="91"/>
      <c r="VHR10" s="91"/>
      <c r="VHS10" s="94"/>
      <c r="VHT10" s="70"/>
      <c r="VHV10" s="92"/>
      <c r="VHW10" s="70"/>
      <c r="VHX10" s="70"/>
      <c r="VHY10" s="70"/>
      <c r="VHZ10" s="70"/>
      <c r="VIA10" s="92"/>
      <c r="VIB10" s="93"/>
      <c r="VIC10" s="91"/>
      <c r="VID10" s="91"/>
      <c r="VIE10" s="22"/>
      <c r="VIF10" s="94"/>
      <c r="VIG10" s="91"/>
      <c r="VIH10" s="91"/>
      <c r="VII10" s="94"/>
      <c r="VIJ10" s="70"/>
      <c r="VIL10" s="92"/>
      <c r="VIM10" s="70"/>
      <c r="VIN10" s="70"/>
      <c r="VIO10" s="70"/>
      <c r="VIP10" s="70"/>
      <c r="VIQ10" s="92"/>
      <c r="VIR10" s="93"/>
      <c r="VIS10" s="91"/>
      <c r="VIT10" s="91"/>
      <c r="VIU10" s="22"/>
      <c r="VIV10" s="94"/>
      <c r="VIW10" s="91"/>
      <c r="VIX10" s="91"/>
      <c r="VIY10" s="94"/>
      <c r="VIZ10" s="70"/>
      <c r="VJB10" s="92"/>
      <c r="VJC10" s="70"/>
      <c r="VJD10" s="70"/>
      <c r="VJE10" s="70"/>
      <c r="VJF10" s="70"/>
      <c r="VJG10" s="92"/>
      <c r="VJH10" s="93"/>
      <c r="VJI10" s="91"/>
      <c r="VJJ10" s="91"/>
      <c r="VJK10" s="22"/>
      <c r="VJL10" s="94"/>
      <c r="VJM10" s="91"/>
      <c r="VJN10" s="91"/>
      <c r="VJO10" s="94"/>
      <c r="VJP10" s="70"/>
      <c r="VJR10" s="92"/>
      <c r="VJS10" s="70"/>
      <c r="VJT10" s="70"/>
      <c r="VJU10" s="70"/>
      <c r="VJV10" s="70"/>
      <c r="VJW10" s="92"/>
      <c r="VJX10" s="93"/>
      <c r="VJY10" s="91"/>
      <c r="VJZ10" s="91"/>
      <c r="VKA10" s="22"/>
      <c r="VKB10" s="94"/>
      <c r="VKC10" s="91"/>
      <c r="VKD10" s="91"/>
      <c r="VKE10" s="94"/>
      <c r="VKF10" s="70"/>
      <c r="VKH10" s="92"/>
      <c r="VKI10" s="70"/>
      <c r="VKJ10" s="70"/>
      <c r="VKK10" s="70"/>
      <c r="VKL10" s="70"/>
      <c r="VKM10" s="92"/>
      <c r="VKN10" s="93"/>
      <c r="VKO10" s="91"/>
      <c r="VKP10" s="91"/>
      <c r="VKQ10" s="22"/>
      <c r="VKR10" s="94"/>
      <c r="VKS10" s="91"/>
      <c r="VKT10" s="91"/>
      <c r="VKU10" s="94"/>
      <c r="VKV10" s="70"/>
      <c r="VKX10" s="92"/>
      <c r="VKY10" s="70"/>
      <c r="VKZ10" s="70"/>
      <c r="VLA10" s="70"/>
      <c r="VLB10" s="70"/>
      <c r="VLC10" s="92"/>
      <c r="VLD10" s="93"/>
      <c r="VLE10" s="91"/>
      <c r="VLF10" s="91"/>
      <c r="VLG10" s="22"/>
      <c r="VLH10" s="94"/>
      <c r="VLI10" s="91"/>
      <c r="VLJ10" s="91"/>
      <c r="VLK10" s="94"/>
      <c r="VLL10" s="70"/>
      <c r="VLN10" s="92"/>
      <c r="VLO10" s="70"/>
      <c r="VLP10" s="70"/>
      <c r="VLQ10" s="70"/>
      <c r="VLR10" s="70"/>
      <c r="VLS10" s="92"/>
      <c r="VLT10" s="93"/>
      <c r="VLU10" s="91"/>
      <c r="VLV10" s="91"/>
      <c r="VLW10" s="22"/>
      <c r="VLX10" s="94"/>
      <c r="VLY10" s="91"/>
      <c r="VLZ10" s="91"/>
      <c r="VMA10" s="94"/>
      <c r="VMB10" s="70"/>
      <c r="VMD10" s="92"/>
      <c r="VME10" s="70"/>
      <c r="VMF10" s="70"/>
      <c r="VMG10" s="70"/>
      <c r="VMH10" s="70"/>
      <c r="VMI10" s="92"/>
      <c r="VMJ10" s="93"/>
      <c r="VMK10" s="91"/>
      <c r="VML10" s="91"/>
      <c r="VMM10" s="22"/>
      <c r="VMN10" s="94"/>
      <c r="VMO10" s="91"/>
      <c r="VMP10" s="91"/>
      <c r="VMQ10" s="94"/>
      <c r="VMR10" s="70"/>
      <c r="VMT10" s="92"/>
      <c r="VMU10" s="70"/>
      <c r="VMV10" s="70"/>
      <c r="VMW10" s="70"/>
      <c r="VMX10" s="70"/>
      <c r="VMY10" s="92"/>
      <c r="VMZ10" s="93"/>
      <c r="VNA10" s="91"/>
      <c r="VNB10" s="91"/>
      <c r="VNC10" s="22"/>
      <c r="VND10" s="94"/>
      <c r="VNE10" s="91"/>
      <c r="VNF10" s="91"/>
      <c r="VNG10" s="94"/>
      <c r="VNH10" s="70"/>
      <c r="VNJ10" s="92"/>
      <c r="VNK10" s="70"/>
      <c r="VNL10" s="70"/>
      <c r="VNM10" s="70"/>
      <c r="VNN10" s="70"/>
      <c r="VNO10" s="92"/>
      <c r="VNP10" s="93"/>
      <c r="VNQ10" s="91"/>
      <c r="VNR10" s="91"/>
      <c r="VNS10" s="22"/>
      <c r="VNT10" s="94"/>
      <c r="VNU10" s="91"/>
      <c r="VNV10" s="91"/>
      <c r="VNW10" s="94"/>
      <c r="VNX10" s="70"/>
      <c r="VNZ10" s="92"/>
      <c r="VOA10" s="70"/>
      <c r="VOB10" s="70"/>
      <c r="VOC10" s="70"/>
      <c r="VOD10" s="70"/>
      <c r="VOE10" s="92"/>
      <c r="VOF10" s="93"/>
      <c r="VOG10" s="91"/>
      <c r="VOH10" s="91"/>
      <c r="VOI10" s="22"/>
      <c r="VOJ10" s="94"/>
      <c r="VOK10" s="91"/>
      <c r="VOL10" s="91"/>
      <c r="VOM10" s="94"/>
      <c r="VON10" s="70"/>
      <c r="VOP10" s="92"/>
      <c r="VOQ10" s="70"/>
      <c r="VOR10" s="70"/>
      <c r="VOS10" s="70"/>
      <c r="VOT10" s="70"/>
      <c r="VOU10" s="92"/>
      <c r="VOV10" s="93"/>
      <c r="VOW10" s="91"/>
      <c r="VOX10" s="91"/>
      <c r="VOY10" s="22"/>
      <c r="VOZ10" s="94"/>
      <c r="VPA10" s="91"/>
      <c r="VPB10" s="91"/>
      <c r="VPC10" s="94"/>
      <c r="VPD10" s="70"/>
      <c r="VPF10" s="92"/>
      <c r="VPG10" s="70"/>
      <c r="VPH10" s="70"/>
      <c r="VPI10" s="70"/>
      <c r="VPJ10" s="70"/>
      <c r="VPK10" s="92"/>
      <c r="VPL10" s="93"/>
      <c r="VPM10" s="91"/>
      <c r="VPN10" s="91"/>
      <c r="VPO10" s="22"/>
      <c r="VPP10" s="94"/>
      <c r="VPQ10" s="91"/>
      <c r="VPR10" s="91"/>
      <c r="VPS10" s="94"/>
      <c r="VPT10" s="70"/>
      <c r="VPV10" s="92"/>
      <c r="VPW10" s="70"/>
      <c r="VPX10" s="70"/>
      <c r="VPY10" s="70"/>
      <c r="VPZ10" s="70"/>
      <c r="VQA10" s="92"/>
      <c r="VQB10" s="93"/>
      <c r="VQC10" s="91"/>
      <c r="VQD10" s="91"/>
      <c r="VQE10" s="22"/>
      <c r="VQF10" s="94"/>
      <c r="VQG10" s="91"/>
      <c r="VQH10" s="91"/>
      <c r="VQI10" s="94"/>
      <c r="VQJ10" s="70"/>
      <c r="VQL10" s="92"/>
      <c r="VQM10" s="70"/>
      <c r="VQN10" s="70"/>
      <c r="VQO10" s="70"/>
      <c r="VQP10" s="70"/>
      <c r="VQQ10" s="92"/>
      <c r="VQR10" s="93"/>
      <c r="VQS10" s="91"/>
      <c r="VQT10" s="91"/>
      <c r="VQU10" s="22"/>
      <c r="VQV10" s="94"/>
      <c r="VQW10" s="91"/>
      <c r="VQX10" s="91"/>
      <c r="VQY10" s="94"/>
      <c r="VQZ10" s="70"/>
      <c r="VRB10" s="92"/>
      <c r="VRC10" s="70"/>
      <c r="VRD10" s="70"/>
      <c r="VRE10" s="70"/>
      <c r="VRF10" s="70"/>
      <c r="VRG10" s="92"/>
      <c r="VRH10" s="93"/>
      <c r="VRI10" s="91"/>
      <c r="VRJ10" s="91"/>
      <c r="VRK10" s="22"/>
      <c r="VRL10" s="94"/>
      <c r="VRM10" s="91"/>
      <c r="VRN10" s="91"/>
      <c r="VRO10" s="94"/>
      <c r="VRP10" s="70"/>
      <c r="VRR10" s="92"/>
      <c r="VRS10" s="70"/>
      <c r="VRT10" s="70"/>
      <c r="VRU10" s="70"/>
      <c r="VRV10" s="70"/>
      <c r="VRW10" s="92"/>
      <c r="VRX10" s="93"/>
      <c r="VRY10" s="91"/>
      <c r="VRZ10" s="91"/>
      <c r="VSA10" s="22"/>
      <c r="VSB10" s="94"/>
      <c r="VSC10" s="91"/>
      <c r="VSD10" s="91"/>
      <c r="VSE10" s="94"/>
      <c r="VSF10" s="70"/>
      <c r="VSH10" s="92"/>
      <c r="VSI10" s="70"/>
      <c r="VSJ10" s="70"/>
      <c r="VSK10" s="70"/>
      <c r="VSL10" s="70"/>
      <c r="VSM10" s="92"/>
      <c r="VSN10" s="93"/>
      <c r="VSO10" s="91"/>
      <c r="VSP10" s="91"/>
      <c r="VSQ10" s="22"/>
      <c r="VSR10" s="94"/>
      <c r="VSS10" s="91"/>
      <c r="VST10" s="91"/>
      <c r="VSU10" s="94"/>
      <c r="VSV10" s="70"/>
      <c r="VSX10" s="92"/>
      <c r="VSY10" s="70"/>
      <c r="VSZ10" s="70"/>
      <c r="VTA10" s="70"/>
      <c r="VTB10" s="70"/>
      <c r="VTC10" s="92"/>
      <c r="VTD10" s="93"/>
      <c r="VTE10" s="91"/>
      <c r="VTF10" s="91"/>
      <c r="VTG10" s="22"/>
      <c r="VTH10" s="94"/>
      <c r="VTI10" s="91"/>
      <c r="VTJ10" s="91"/>
      <c r="VTK10" s="94"/>
      <c r="VTL10" s="70"/>
      <c r="VTN10" s="92"/>
      <c r="VTO10" s="70"/>
      <c r="VTP10" s="70"/>
      <c r="VTQ10" s="70"/>
      <c r="VTR10" s="70"/>
      <c r="VTS10" s="92"/>
      <c r="VTT10" s="93"/>
      <c r="VTU10" s="91"/>
      <c r="VTV10" s="91"/>
      <c r="VTW10" s="22"/>
      <c r="VTX10" s="94"/>
      <c r="VTY10" s="91"/>
      <c r="VTZ10" s="91"/>
      <c r="VUA10" s="94"/>
      <c r="VUB10" s="70"/>
      <c r="VUD10" s="92"/>
      <c r="VUE10" s="70"/>
      <c r="VUF10" s="70"/>
      <c r="VUG10" s="70"/>
      <c r="VUH10" s="70"/>
      <c r="VUI10" s="92"/>
      <c r="VUJ10" s="93"/>
      <c r="VUK10" s="91"/>
      <c r="VUL10" s="91"/>
      <c r="VUM10" s="22"/>
      <c r="VUN10" s="94"/>
      <c r="VUO10" s="91"/>
      <c r="VUP10" s="91"/>
      <c r="VUQ10" s="94"/>
      <c r="VUR10" s="70"/>
      <c r="VUT10" s="92"/>
      <c r="VUU10" s="70"/>
      <c r="VUV10" s="70"/>
      <c r="VUW10" s="70"/>
      <c r="VUX10" s="70"/>
      <c r="VUY10" s="92"/>
      <c r="VUZ10" s="93"/>
      <c r="VVA10" s="91"/>
      <c r="VVB10" s="91"/>
      <c r="VVC10" s="22"/>
      <c r="VVD10" s="94"/>
      <c r="VVE10" s="91"/>
      <c r="VVF10" s="91"/>
      <c r="VVG10" s="94"/>
      <c r="VVH10" s="70"/>
      <c r="VVJ10" s="92"/>
      <c r="VVK10" s="70"/>
      <c r="VVL10" s="70"/>
      <c r="VVM10" s="70"/>
      <c r="VVN10" s="70"/>
      <c r="VVO10" s="92"/>
      <c r="VVP10" s="93"/>
      <c r="VVQ10" s="91"/>
      <c r="VVR10" s="91"/>
      <c r="VVS10" s="22"/>
      <c r="VVT10" s="94"/>
      <c r="VVU10" s="91"/>
      <c r="VVV10" s="91"/>
      <c r="VVW10" s="94"/>
      <c r="VVX10" s="70"/>
      <c r="VVZ10" s="92"/>
      <c r="VWA10" s="70"/>
      <c r="VWB10" s="70"/>
      <c r="VWC10" s="70"/>
      <c r="VWD10" s="70"/>
      <c r="VWE10" s="92"/>
      <c r="VWF10" s="93"/>
      <c r="VWG10" s="91"/>
      <c r="VWH10" s="91"/>
      <c r="VWI10" s="22"/>
      <c r="VWJ10" s="94"/>
      <c r="VWK10" s="91"/>
      <c r="VWL10" s="91"/>
      <c r="VWM10" s="94"/>
      <c r="VWN10" s="70"/>
      <c r="VWP10" s="92"/>
      <c r="VWQ10" s="70"/>
      <c r="VWR10" s="70"/>
      <c r="VWS10" s="70"/>
      <c r="VWT10" s="70"/>
      <c r="VWU10" s="92"/>
      <c r="VWV10" s="93"/>
      <c r="VWW10" s="91"/>
      <c r="VWX10" s="91"/>
      <c r="VWY10" s="22"/>
      <c r="VWZ10" s="94"/>
      <c r="VXA10" s="91"/>
      <c r="VXB10" s="91"/>
      <c r="VXC10" s="94"/>
      <c r="VXD10" s="70"/>
      <c r="VXF10" s="92"/>
      <c r="VXG10" s="70"/>
      <c r="VXH10" s="70"/>
      <c r="VXI10" s="70"/>
      <c r="VXJ10" s="70"/>
      <c r="VXK10" s="92"/>
      <c r="VXL10" s="93"/>
      <c r="VXM10" s="91"/>
      <c r="VXN10" s="91"/>
      <c r="VXO10" s="22"/>
      <c r="VXP10" s="94"/>
      <c r="VXQ10" s="91"/>
      <c r="VXR10" s="91"/>
      <c r="VXS10" s="94"/>
      <c r="VXT10" s="70"/>
      <c r="VXV10" s="92"/>
      <c r="VXW10" s="70"/>
      <c r="VXX10" s="70"/>
      <c r="VXY10" s="70"/>
      <c r="VXZ10" s="70"/>
      <c r="VYA10" s="92"/>
      <c r="VYB10" s="93"/>
      <c r="VYC10" s="91"/>
      <c r="VYD10" s="91"/>
      <c r="VYE10" s="22"/>
      <c r="VYF10" s="94"/>
      <c r="VYG10" s="91"/>
      <c r="VYH10" s="91"/>
      <c r="VYI10" s="94"/>
      <c r="VYJ10" s="70"/>
      <c r="VYL10" s="92"/>
      <c r="VYM10" s="70"/>
      <c r="VYN10" s="70"/>
      <c r="VYO10" s="70"/>
      <c r="VYP10" s="70"/>
      <c r="VYQ10" s="92"/>
      <c r="VYR10" s="93"/>
      <c r="VYS10" s="91"/>
      <c r="VYT10" s="91"/>
      <c r="VYU10" s="22"/>
      <c r="VYV10" s="94"/>
      <c r="VYW10" s="91"/>
      <c r="VYX10" s="91"/>
      <c r="VYY10" s="94"/>
      <c r="VYZ10" s="70"/>
      <c r="VZB10" s="92"/>
      <c r="VZC10" s="70"/>
      <c r="VZD10" s="70"/>
      <c r="VZE10" s="70"/>
      <c r="VZF10" s="70"/>
      <c r="VZG10" s="92"/>
      <c r="VZH10" s="93"/>
      <c r="VZI10" s="91"/>
      <c r="VZJ10" s="91"/>
      <c r="VZK10" s="22"/>
      <c r="VZL10" s="94"/>
      <c r="VZM10" s="91"/>
      <c r="VZN10" s="91"/>
      <c r="VZO10" s="94"/>
      <c r="VZP10" s="70"/>
      <c r="VZR10" s="92"/>
      <c r="VZS10" s="70"/>
      <c r="VZT10" s="70"/>
      <c r="VZU10" s="70"/>
      <c r="VZV10" s="70"/>
      <c r="VZW10" s="92"/>
      <c r="VZX10" s="93"/>
      <c r="VZY10" s="91"/>
      <c r="VZZ10" s="91"/>
      <c r="WAA10" s="22"/>
      <c r="WAB10" s="94"/>
      <c r="WAC10" s="91"/>
      <c r="WAD10" s="91"/>
      <c r="WAE10" s="94"/>
      <c r="WAF10" s="70"/>
      <c r="WAH10" s="92"/>
      <c r="WAI10" s="70"/>
      <c r="WAJ10" s="70"/>
      <c r="WAK10" s="70"/>
      <c r="WAL10" s="70"/>
      <c r="WAM10" s="92"/>
      <c r="WAN10" s="93"/>
      <c r="WAO10" s="91"/>
      <c r="WAP10" s="91"/>
      <c r="WAQ10" s="22"/>
      <c r="WAR10" s="94"/>
      <c r="WAS10" s="91"/>
      <c r="WAT10" s="91"/>
      <c r="WAU10" s="94"/>
      <c r="WAV10" s="70"/>
      <c r="WAX10" s="92"/>
      <c r="WAY10" s="70"/>
      <c r="WAZ10" s="70"/>
      <c r="WBA10" s="70"/>
      <c r="WBB10" s="70"/>
      <c r="WBC10" s="92"/>
      <c r="WBD10" s="93"/>
      <c r="WBE10" s="91"/>
      <c r="WBF10" s="91"/>
      <c r="WBG10" s="22"/>
      <c r="WBH10" s="94"/>
      <c r="WBI10" s="91"/>
      <c r="WBJ10" s="91"/>
      <c r="WBK10" s="94"/>
      <c r="WBL10" s="70"/>
      <c r="WBN10" s="92"/>
      <c r="WBO10" s="70"/>
      <c r="WBP10" s="70"/>
      <c r="WBQ10" s="70"/>
      <c r="WBR10" s="70"/>
      <c r="WBS10" s="92"/>
      <c r="WBT10" s="93"/>
      <c r="WBU10" s="91"/>
      <c r="WBV10" s="91"/>
      <c r="WBW10" s="22"/>
      <c r="WBX10" s="94"/>
      <c r="WBY10" s="91"/>
      <c r="WBZ10" s="91"/>
      <c r="WCA10" s="94"/>
      <c r="WCB10" s="70"/>
      <c r="WCD10" s="92"/>
      <c r="WCE10" s="70"/>
      <c r="WCF10" s="70"/>
      <c r="WCG10" s="70"/>
      <c r="WCH10" s="70"/>
      <c r="WCI10" s="92"/>
      <c r="WCJ10" s="93"/>
      <c r="WCK10" s="91"/>
      <c r="WCL10" s="91"/>
      <c r="WCM10" s="22"/>
      <c r="WCN10" s="94"/>
      <c r="WCO10" s="91"/>
      <c r="WCP10" s="91"/>
      <c r="WCQ10" s="94"/>
      <c r="WCR10" s="70"/>
      <c r="WCT10" s="92"/>
      <c r="WCU10" s="70"/>
      <c r="WCV10" s="70"/>
      <c r="WCW10" s="70"/>
      <c r="WCX10" s="70"/>
      <c r="WCY10" s="92"/>
      <c r="WCZ10" s="93"/>
      <c r="WDA10" s="91"/>
      <c r="WDB10" s="91"/>
      <c r="WDC10" s="22"/>
      <c r="WDD10" s="94"/>
      <c r="WDE10" s="91"/>
      <c r="WDF10" s="91"/>
      <c r="WDG10" s="94"/>
      <c r="WDH10" s="70"/>
      <c r="WDJ10" s="92"/>
      <c r="WDK10" s="70"/>
      <c r="WDL10" s="70"/>
      <c r="WDM10" s="70"/>
      <c r="WDN10" s="70"/>
      <c r="WDO10" s="92"/>
      <c r="WDP10" s="93"/>
      <c r="WDQ10" s="91"/>
      <c r="WDR10" s="91"/>
      <c r="WDS10" s="22"/>
      <c r="WDT10" s="94"/>
      <c r="WDU10" s="91"/>
      <c r="WDV10" s="91"/>
      <c r="WDW10" s="94"/>
      <c r="WDX10" s="70"/>
      <c r="WDZ10" s="92"/>
      <c r="WEA10" s="70"/>
      <c r="WEB10" s="70"/>
      <c r="WEC10" s="70"/>
      <c r="WED10" s="70"/>
      <c r="WEE10" s="92"/>
      <c r="WEF10" s="93"/>
      <c r="WEG10" s="91"/>
      <c r="WEH10" s="91"/>
      <c r="WEI10" s="22"/>
      <c r="WEJ10" s="94"/>
      <c r="WEK10" s="91"/>
      <c r="WEL10" s="91"/>
      <c r="WEM10" s="94"/>
      <c r="WEN10" s="70"/>
      <c r="WEP10" s="92"/>
      <c r="WEQ10" s="70"/>
      <c r="WER10" s="70"/>
      <c r="WES10" s="70"/>
      <c r="WET10" s="70"/>
      <c r="WEU10" s="92"/>
      <c r="WEV10" s="93"/>
      <c r="WEW10" s="91"/>
      <c r="WEX10" s="91"/>
      <c r="WEY10" s="22"/>
      <c r="WEZ10" s="94"/>
      <c r="WFA10" s="91"/>
      <c r="WFB10" s="91"/>
      <c r="WFC10" s="94"/>
      <c r="WFD10" s="70"/>
      <c r="WFF10" s="92"/>
      <c r="WFG10" s="70"/>
      <c r="WFH10" s="70"/>
      <c r="WFI10" s="70"/>
      <c r="WFJ10" s="70"/>
      <c r="WFK10" s="92"/>
      <c r="WFL10" s="93"/>
      <c r="WFM10" s="91"/>
      <c r="WFN10" s="91"/>
      <c r="WFO10" s="22"/>
      <c r="WFP10" s="94"/>
      <c r="WFQ10" s="91"/>
      <c r="WFR10" s="91"/>
      <c r="WFS10" s="94"/>
      <c r="WFT10" s="70"/>
      <c r="WFV10" s="92"/>
      <c r="WFW10" s="70"/>
      <c r="WFX10" s="70"/>
      <c r="WFY10" s="70"/>
      <c r="WFZ10" s="70"/>
      <c r="WGA10" s="92"/>
      <c r="WGB10" s="93"/>
      <c r="WGC10" s="91"/>
      <c r="WGD10" s="91"/>
      <c r="WGE10" s="22"/>
      <c r="WGF10" s="94"/>
      <c r="WGG10" s="91"/>
      <c r="WGH10" s="91"/>
      <c r="WGI10" s="94"/>
      <c r="WGJ10" s="70"/>
      <c r="WGL10" s="92"/>
      <c r="WGM10" s="70"/>
      <c r="WGN10" s="70"/>
      <c r="WGO10" s="70"/>
      <c r="WGP10" s="70"/>
      <c r="WGQ10" s="92"/>
      <c r="WGR10" s="93"/>
      <c r="WGS10" s="91"/>
      <c r="WGT10" s="91"/>
      <c r="WGU10" s="22"/>
      <c r="WGV10" s="94"/>
      <c r="WGW10" s="91"/>
      <c r="WGX10" s="91"/>
      <c r="WGY10" s="94"/>
      <c r="WGZ10" s="70"/>
      <c r="WHB10" s="92"/>
      <c r="WHC10" s="70"/>
      <c r="WHD10" s="70"/>
      <c r="WHE10" s="70"/>
      <c r="WHF10" s="70"/>
      <c r="WHG10" s="92"/>
      <c r="WHH10" s="93"/>
      <c r="WHI10" s="91"/>
      <c r="WHJ10" s="91"/>
      <c r="WHK10" s="22"/>
      <c r="WHL10" s="94"/>
      <c r="WHM10" s="91"/>
      <c r="WHN10" s="91"/>
      <c r="WHO10" s="94"/>
      <c r="WHP10" s="70"/>
      <c r="WHR10" s="92"/>
      <c r="WHS10" s="70"/>
      <c r="WHT10" s="70"/>
      <c r="WHU10" s="70"/>
      <c r="WHV10" s="70"/>
      <c r="WHW10" s="92"/>
      <c r="WHX10" s="93"/>
      <c r="WHY10" s="91"/>
      <c r="WHZ10" s="91"/>
      <c r="WIA10" s="22"/>
      <c r="WIB10" s="94"/>
      <c r="WIC10" s="91"/>
      <c r="WID10" s="91"/>
      <c r="WIE10" s="94"/>
      <c r="WIF10" s="70"/>
      <c r="WIH10" s="92"/>
      <c r="WII10" s="70"/>
      <c r="WIJ10" s="70"/>
      <c r="WIK10" s="70"/>
      <c r="WIL10" s="70"/>
      <c r="WIM10" s="92"/>
      <c r="WIN10" s="93"/>
      <c r="WIO10" s="91"/>
      <c r="WIP10" s="91"/>
      <c r="WIQ10" s="22"/>
      <c r="WIR10" s="94"/>
      <c r="WIS10" s="91"/>
      <c r="WIT10" s="91"/>
      <c r="WIU10" s="94"/>
      <c r="WIV10" s="70"/>
      <c r="WIX10" s="92"/>
      <c r="WIY10" s="70"/>
      <c r="WIZ10" s="70"/>
      <c r="WJA10" s="70"/>
      <c r="WJB10" s="70"/>
      <c r="WJC10" s="92"/>
      <c r="WJD10" s="93"/>
      <c r="WJE10" s="91"/>
      <c r="WJF10" s="91"/>
      <c r="WJG10" s="22"/>
      <c r="WJH10" s="94"/>
      <c r="WJI10" s="91"/>
      <c r="WJJ10" s="91"/>
      <c r="WJK10" s="94"/>
      <c r="WJL10" s="70"/>
      <c r="WJN10" s="92"/>
      <c r="WJO10" s="70"/>
      <c r="WJP10" s="70"/>
      <c r="WJQ10" s="70"/>
      <c r="WJR10" s="70"/>
      <c r="WJS10" s="92"/>
      <c r="WJT10" s="93"/>
      <c r="WJU10" s="91"/>
      <c r="WJV10" s="91"/>
      <c r="WJW10" s="22"/>
      <c r="WJX10" s="94"/>
      <c r="WJY10" s="91"/>
      <c r="WJZ10" s="91"/>
      <c r="WKA10" s="94"/>
      <c r="WKB10" s="70"/>
      <c r="WKD10" s="92"/>
      <c r="WKE10" s="70"/>
      <c r="WKF10" s="70"/>
      <c r="WKG10" s="70"/>
      <c r="WKH10" s="70"/>
      <c r="WKI10" s="92"/>
      <c r="WKJ10" s="93"/>
      <c r="WKK10" s="91"/>
      <c r="WKL10" s="91"/>
      <c r="WKM10" s="22"/>
      <c r="WKN10" s="94"/>
      <c r="WKO10" s="91"/>
      <c r="WKP10" s="91"/>
      <c r="WKQ10" s="94"/>
      <c r="WKR10" s="70"/>
      <c r="WKT10" s="92"/>
      <c r="WKU10" s="70"/>
      <c r="WKV10" s="70"/>
      <c r="WKW10" s="70"/>
      <c r="WKX10" s="70"/>
      <c r="WKY10" s="92"/>
      <c r="WKZ10" s="93"/>
      <c r="WLA10" s="91"/>
      <c r="WLB10" s="91"/>
      <c r="WLC10" s="22"/>
      <c r="WLD10" s="94"/>
      <c r="WLE10" s="91"/>
      <c r="WLF10" s="91"/>
      <c r="WLG10" s="94"/>
      <c r="WLH10" s="70"/>
      <c r="WLJ10" s="92"/>
      <c r="WLK10" s="70"/>
      <c r="WLL10" s="70"/>
      <c r="WLM10" s="70"/>
      <c r="WLN10" s="70"/>
      <c r="WLO10" s="92"/>
      <c r="WLP10" s="93"/>
      <c r="WLQ10" s="91"/>
      <c r="WLR10" s="91"/>
      <c r="WLS10" s="22"/>
      <c r="WLT10" s="94"/>
      <c r="WLU10" s="91"/>
      <c r="WLV10" s="91"/>
      <c r="WLW10" s="94"/>
      <c r="WLX10" s="70"/>
      <c r="WLZ10" s="92"/>
      <c r="WMA10" s="70"/>
      <c r="WMB10" s="70"/>
      <c r="WMC10" s="70"/>
      <c r="WMD10" s="70"/>
      <c r="WME10" s="92"/>
      <c r="WMF10" s="93"/>
      <c r="WMG10" s="91"/>
      <c r="WMH10" s="91"/>
      <c r="WMI10" s="22"/>
      <c r="WMJ10" s="94"/>
      <c r="WMK10" s="91"/>
      <c r="WML10" s="91"/>
      <c r="WMM10" s="94"/>
      <c r="WMN10" s="70"/>
      <c r="WMP10" s="92"/>
      <c r="WMQ10" s="70"/>
      <c r="WMR10" s="70"/>
      <c r="WMS10" s="70"/>
      <c r="WMT10" s="70"/>
      <c r="WMU10" s="92"/>
      <c r="WMV10" s="93"/>
      <c r="WMW10" s="91"/>
      <c r="WMX10" s="91"/>
      <c r="WMY10" s="22"/>
      <c r="WMZ10" s="94"/>
      <c r="WNA10" s="91"/>
      <c r="WNB10" s="91"/>
      <c r="WNC10" s="94"/>
      <c r="WND10" s="70"/>
      <c r="WNF10" s="92"/>
      <c r="WNG10" s="70"/>
      <c r="WNH10" s="70"/>
      <c r="WNI10" s="70"/>
      <c r="WNJ10" s="70"/>
      <c r="WNK10" s="92"/>
      <c r="WNL10" s="93"/>
      <c r="WNM10" s="91"/>
      <c r="WNN10" s="91"/>
      <c r="WNO10" s="22"/>
      <c r="WNP10" s="94"/>
      <c r="WNQ10" s="91"/>
      <c r="WNR10" s="91"/>
      <c r="WNS10" s="94"/>
      <c r="WNT10" s="70"/>
      <c r="WNV10" s="92"/>
      <c r="WNW10" s="70"/>
      <c r="WNX10" s="70"/>
      <c r="WNY10" s="70"/>
      <c r="WNZ10" s="70"/>
      <c r="WOA10" s="92"/>
      <c r="WOB10" s="93"/>
      <c r="WOC10" s="91"/>
      <c r="WOD10" s="91"/>
      <c r="WOE10" s="22"/>
      <c r="WOF10" s="94"/>
      <c r="WOG10" s="91"/>
      <c r="WOH10" s="91"/>
      <c r="WOI10" s="94"/>
      <c r="WOJ10" s="70"/>
      <c r="WOL10" s="92"/>
      <c r="WOM10" s="70"/>
      <c r="WON10" s="70"/>
      <c r="WOO10" s="70"/>
      <c r="WOP10" s="70"/>
      <c r="WOQ10" s="92"/>
      <c r="WOR10" s="93"/>
      <c r="WOS10" s="91"/>
      <c r="WOT10" s="91"/>
      <c r="WOU10" s="22"/>
      <c r="WOV10" s="94"/>
      <c r="WOW10" s="91"/>
      <c r="WOX10" s="91"/>
      <c r="WOY10" s="94"/>
      <c r="WOZ10" s="70"/>
      <c r="WPB10" s="92"/>
      <c r="WPC10" s="70"/>
      <c r="WPD10" s="70"/>
      <c r="WPE10" s="70"/>
      <c r="WPF10" s="70"/>
      <c r="WPG10" s="92"/>
      <c r="WPH10" s="93"/>
      <c r="WPI10" s="91"/>
      <c r="WPJ10" s="91"/>
      <c r="WPK10" s="22"/>
      <c r="WPL10" s="94"/>
      <c r="WPM10" s="91"/>
      <c r="WPN10" s="91"/>
      <c r="WPO10" s="94"/>
      <c r="WPP10" s="70"/>
      <c r="WPR10" s="92"/>
      <c r="WPS10" s="70"/>
      <c r="WPT10" s="70"/>
      <c r="WPU10" s="70"/>
      <c r="WPV10" s="70"/>
      <c r="WPW10" s="92"/>
      <c r="WPX10" s="93"/>
      <c r="WPY10" s="91"/>
      <c r="WPZ10" s="91"/>
      <c r="WQA10" s="22"/>
      <c r="WQB10" s="94"/>
      <c r="WQC10" s="91"/>
      <c r="WQD10" s="91"/>
      <c r="WQE10" s="94"/>
      <c r="WQF10" s="70"/>
      <c r="WQH10" s="92"/>
      <c r="WQI10" s="70"/>
      <c r="WQJ10" s="70"/>
      <c r="WQK10" s="70"/>
      <c r="WQL10" s="70"/>
      <c r="WQM10" s="92"/>
      <c r="WQN10" s="93"/>
      <c r="WQO10" s="91"/>
      <c r="WQP10" s="91"/>
      <c r="WQQ10" s="22"/>
      <c r="WQR10" s="94"/>
      <c r="WQS10" s="91"/>
      <c r="WQT10" s="91"/>
      <c r="WQU10" s="94"/>
      <c r="WQV10" s="70"/>
      <c r="WQX10" s="92"/>
      <c r="WQY10" s="70"/>
      <c r="WQZ10" s="70"/>
      <c r="WRA10" s="70"/>
      <c r="WRB10" s="70"/>
      <c r="WRC10" s="92"/>
      <c r="WRD10" s="93"/>
      <c r="WRE10" s="91"/>
      <c r="WRF10" s="91"/>
      <c r="WRG10" s="22"/>
      <c r="WRH10" s="94"/>
      <c r="WRI10" s="91"/>
      <c r="WRJ10" s="91"/>
      <c r="WRK10" s="94"/>
      <c r="WRL10" s="70"/>
      <c r="WRN10" s="92"/>
      <c r="WRO10" s="70"/>
      <c r="WRP10" s="70"/>
      <c r="WRQ10" s="70"/>
      <c r="WRR10" s="70"/>
      <c r="WRS10" s="92"/>
      <c r="WRT10" s="93"/>
      <c r="WRU10" s="91"/>
      <c r="WRV10" s="91"/>
      <c r="WRW10" s="22"/>
      <c r="WRX10" s="94"/>
      <c r="WRY10" s="91"/>
      <c r="WRZ10" s="91"/>
      <c r="WSA10" s="94"/>
      <c r="WSB10" s="70"/>
      <c r="WSD10" s="92"/>
      <c r="WSE10" s="70"/>
      <c r="WSF10" s="70"/>
      <c r="WSG10" s="70"/>
      <c r="WSH10" s="70"/>
      <c r="WSI10" s="92"/>
      <c r="WSJ10" s="93"/>
      <c r="WSK10" s="91"/>
      <c r="WSL10" s="91"/>
      <c r="WSM10" s="22"/>
      <c r="WSN10" s="94"/>
      <c r="WSO10" s="91"/>
      <c r="WSP10" s="91"/>
      <c r="WSQ10" s="94"/>
      <c r="WSR10" s="70"/>
      <c r="WST10" s="92"/>
      <c r="WSU10" s="70"/>
      <c r="WSV10" s="70"/>
      <c r="WSW10" s="70"/>
      <c r="WSX10" s="70"/>
      <c r="WSY10" s="92"/>
      <c r="WSZ10" s="93"/>
      <c r="WTA10" s="91"/>
      <c r="WTB10" s="91"/>
      <c r="WTC10" s="22"/>
      <c r="WTD10" s="94"/>
      <c r="WTE10" s="91"/>
      <c r="WTF10" s="91"/>
      <c r="WTG10" s="94"/>
      <c r="WTH10" s="70"/>
      <c r="WTJ10" s="92"/>
      <c r="WTK10" s="70"/>
      <c r="WTL10" s="70"/>
      <c r="WTM10" s="70"/>
      <c r="WTN10" s="70"/>
      <c r="WTO10" s="92"/>
      <c r="WTP10" s="93"/>
      <c r="WTQ10" s="91"/>
      <c r="WTR10" s="91"/>
      <c r="WTS10" s="22"/>
      <c r="WTT10" s="94"/>
      <c r="WTU10" s="91"/>
      <c r="WTV10" s="91"/>
      <c r="WTW10" s="94"/>
      <c r="WTX10" s="70"/>
      <c r="WTZ10" s="92"/>
      <c r="WUA10" s="70"/>
      <c r="WUB10" s="70"/>
      <c r="WUC10" s="70"/>
      <c r="WUD10" s="70"/>
      <c r="WUE10" s="92"/>
      <c r="WUF10" s="93"/>
      <c r="WUG10" s="91"/>
      <c r="WUH10" s="91"/>
      <c r="WUI10" s="22"/>
      <c r="WUJ10" s="94"/>
      <c r="WUK10" s="91"/>
      <c r="WUL10" s="91"/>
      <c r="WUM10" s="94"/>
      <c r="WUN10" s="70"/>
      <c r="WUP10" s="92"/>
      <c r="WUQ10" s="70"/>
      <c r="WUR10" s="70"/>
      <c r="WUS10" s="70"/>
      <c r="WUT10" s="70"/>
      <c r="WUU10" s="92"/>
      <c r="WUV10" s="93"/>
      <c r="WUW10" s="91"/>
      <c r="WUX10" s="91"/>
      <c r="WUY10" s="22"/>
      <c r="WUZ10" s="94"/>
      <c r="WVA10" s="91"/>
      <c r="WVB10" s="91"/>
      <c r="WVC10" s="94"/>
      <c r="WVD10" s="70"/>
      <c r="WVF10" s="92"/>
      <c r="WVG10" s="70"/>
      <c r="WVH10" s="70"/>
      <c r="WVI10" s="70"/>
      <c r="WVJ10" s="70"/>
      <c r="WVK10" s="92"/>
      <c r="WVL10" s="93"/>
      <c r="WVM10" s="91"/>
      <c r="WVN10" s="91"/>
      <c r="WVO10" s="22"/>
      <c r="WVP10" s="94"/>
      <c r="WVQ10" s="91"/>
      <c r="WVR10" s="91"/>
      <c r="WVS10" s="94"/>
      <c r="WVT10" s="70"/>
      <c r="WVV10" s="92"/>
      <c r="WVW10" s="70"/>
      <c r="WVX10" s="70"/>
      <c r="WVY10" s="70"/>
      <c r="WVZ10" s="70"/>
      <c r="WWA10" s="92"/>
      <c r="WWB10" s="93"/>
      <c r="WWC10" s="91"/>
      <c r="WWD10" s="91"/>
      <c r="WWE10" s="22"/>
      <c r="WWF10" s="94"/>
      <c r="WWG10" s="91"/>
      <c r="WWH10" s="91"/>
      <c r="WWI10" s="94"/>
      <c r="WWJ10" s="70"/>
      <c r="WWL10" s="92"/>
      <c r="WWM10" s="70"/>
      <c r="WWN10" s="70"/>
      <c r="WWO10" s="70"/>
      <c r="WWP10" s="70"/>
      <c r="WWQ10" s="92"/>
      <c r="WWR10" s="93"/>
      <c r="WWS10" s="91"/>
      <c r="WWT10" s="91"/>
      <c r="WWU10" s="22"/>
      <c r="WWV10" s="94"/>
      <c r="WWW10" s="91"/>
      <c r="WWX10" s="91"/>
      <c r="WWY10" s="94"/>
      <c r="WWZ10" s="70"/>
      <c r="WXB10" s="92"/>
      <c r="WXC10" s="70"/>
      <c r="WXD10" s="70"/>
      <c r="WXE10" s="70"/>
      <c r="WXF10" s="70"/>
      <c r="WXG10" s="92"/>
      <c r="WXH10" s="93"/>
      <c r="WXI10" s="91"/>
      <c r="WXJ10" s="91"/>
      <c r="WXK10" s="22"/>
      <c r="WXL10" s="94"/>
      <c r="WXM10" s="91"/>
      <c r="WXN10" s="91"/>
      <c r="WXO10" s="94"/>
      <c r="WXP10" s="70"/>
      <c r="WXR10" s="92"/>
      <c r="WXS10" s="70"/>
      <c r="WXT10" s="70"/>
      <c r="WXU10" s="70"/>
      <c r="WXV10" s="70"/>
      <c r="WXW10" s="92"/>
      <c r="WXX10" s="93"/>
      <c r="WXY10" s="91"/>
      <c r="WXZ10" s="91"/>
      <c r="WYA10" s="22"/>
      <c r="WYB10" s="94"/>
      <c r="WYC10" s="91"/>
      <c r="WYD10" s="91"/>
      <c r="WYE10" s="94"/>
      <c r="WYF10" s="70"/>
      <c r="WYH10" s="92"/>
      <c r="WYI10" s="70"/>
      <c r="WYJ10" s="70"/>
      <c r="WYK10" s="70"/>
      <c r="WYL10" s="70"/>
      <c r="WYM10" s="92"/>
      <c r="WYN10" s="93"/>
      <c r="WYO10" s="91"/>
      <c r="WYP10" s="91"/>
      <c r="WYQ10" s="22"/>
      <c r="WYR10" s="94"/>
      <c r="WYS10" s="91"/>
      <c r="WYT10" s="91"/>
      <c r="WYU10" s="94"/>
      <c r="WYV10" s="70"/>
      <c r="WYX10" s="92"/>
      <c r="WYY10" s="70"/>
      <c r="WYZ10" s="70"/>
      <c r="WZA10" s="70"/>
      <c r="WZB10" s="70"/>
      <c r="WZC10" s="92"/>
      <c r="WZD10" s="93"/>
      <c r="WZE10" s="91"/>
      <c r="WZF10" s="91"/>
      <c r="WZG10" s="22"/>
      <c r="WZH10" s="94"/>
      <c r="WZI10" s="91"/>
      <c r="WZJ10" s="91"/>
      <c r="WZK10" s="94"/>
      <c r="WZL10" s="70"/>
      <c r="WZN10" s="92"/>
      <c r="WZO10" s="70"/>
      <c r="WZP10" s="70"/>
      <c r="WZQ10" s="70"/>
      <c r="WZR10" s="70"/>
      <c r="WZS10" s="92"/>
      <c r="WZT10" s="93"/>
      <c r="WZU10" s="91"/>
      <c r="WZV10" s="91"/>
      <c r="WZW10" s="22"/>
      <c r="WZX10" s="94"/>
      <c r="WZY10" s="91"/>
      <c r="WZZ10" s="91"/>
      <c r="XAA10" s="94"/>
      <c r="XAB10" s="70"/>
      <c r="XAD10" s="92"/>
      <c r="XAE10" s="70"/>
      <c r="XAF10" s="70"/>
      <c r="XAG10" s="70"/>
      <c r="XAH10" s="70"/>
      <c r="XAI10" s="92"/>
      <c r="XAJ10" s="93"/>
      <c r="XAK10" s="91"/>
      <c r="XAL10" s="91"/>
      <c r="XAM10" s="22"/>
      <c r="XAN10" s="94"/>
      <c r="XAO10" s="91"/>
      <c r="XAP10" s="91"/>
      <c r="XAQ10" s="94"/>
      <c r="XAR10" s="70"/>
      <c r="XAT10" s="92"/>
      <c r="XAU10" s="70"/>
      <c r="XAV10" s="70"/>
      <c r="XAW10" s="70"/>
      <c r="XAX10" s="70"/>
      <c r="XAY10" s="92"/>
      <c r="XAZ10" s="93"/>
      <c r="XBA10" s="91"/>
      <c r="XBB10" s="91"/>
      <c r="XBC10" s="22"/>
      <c r="XBD10" s="94"/>
      <c r="XBE10" s="91"/>
      <c r="XBF10" s="91"/>
      <c r="XBG10" s="94"/>
      <c r="XBH10" s="70"/>
      <c r="XBJ10" s="92"/>
      <c r="XBK10" s="70"/>
      <c r="XBL10" s="70"/>
      <c r="XBM10" s="70"/>
      <c r="XBN10" s="70"/>
      <c r="XBO10" s="92"/>
      <c r="XBP10" s="93"/>
      <c r="XBQ10" s="91"/>
      <c r="XBR10" s="91"/>
      <c r="XBS10" s="22"/>
      <c r="XBT10" s="94"/>
      <c r="XBU10" s="91"/>
      <c r="XBV10" s="91"/>
      <c r="XBW10" s="94"/>
      <c r="XBX10" s="70"/>
      <c r="XBZ10" s="92"/>
      <c r="XCA10" s="70"/>
      <c r="XCB10" s="70"/>
      <c r="XCC10" s="70"/>
      <c r="XCD10" s="70"/>
      <c r="XCE10" s="92"/>
      <c r="XCF10" s="93"/>
      <c r="XCG10" s="91"/>
      <c r="XCH10" s="91"/>
      <c r="XCI10" s="22"/>
      <c r="XCJ10" s="94"/>
      <c r="XCK10" s="91"/>
      <c r="XCL10" s="91"/>
      <c r="XCM10" s="94"/>
      <c r="XCN10" s="70"/>
      <c r="XCP10" s="92"/>
      <c r="XCQ10" s="70"/>
      <c r="XCR10" s="70"/>
      <c r="XCS10" s="70"/>
      <c r="XCT10" s="70"/>
      <c r="XCU10" s="92"/>
      <c r="XCV10" s="93"/>
      <c r="XCW10" s="91"/>
      <c r="XCX10" s="91"/>
      <c r="XCY10" s="22"/>
      <c r="XCZ10" s="94"/>
      <c r="XDA10" s="91"/>
      <c r="XDB10" s="91"/>
      <c r="XDC10" s="94"/>
      <c r="XDD10" s="70"/>
      <c r="XDF10" s="92"/>
      <c r="XDG10" s="70"/>
      <c r="XDH10" s="70"/>
      <c r="XDI10" s="70"/>
      <c r="XDJ10" s="70"/>
      <c r="XDK10" s="92"/>
      <c r="XDL10" s="93"/>
      <c r="XDM10" s="91"/>
      <c r="XDN10" s="91"/>
      <c r="XDO10" s="22"/>
      <c r="XDP10" s="94"/>
      <c r="XDQ10" s="91"/>
      <c r="XDR10" s="91"/>
      <c r="XDS10" s="94"/>
      <c r="XDT10" s="70"/>
      <c r="XDV10" s="92"/>
      <c r="XDW10" s="70"/>
      <c r="XDX10" s="70"/>
      <c r="XDY10" s="70"/>
      <c r="XDZ10" s="70"/>
      <c r="XEA10" s="92"/>
      <c r="XEB10" s="93"/>
      <c r="XEC10" s="91"/>
      <c r="XED10" s="91"/>
      <c r="XEE10" s="22"/>
      <c r="XEF10" s="94"/>
      <c r="XEG10" s="91"/>
      <c r="XEH10" s="91"/>
      <c r="XEI10" s="94"/>
      <c r="XEJ10" s="70"/>
      <c r="XEL10" s="92"/>
      <c r="XEM10" s="70"/>
      <c r="XEN10" s="70"/>
      <c r="XEO10" s="70"/>
      <c r="XEP10" s="70"/>
      <c r="XEQ10" s="92"/>
      <c r="XER10" s="93"/>
      <c r="XES10" s="91"/>
      <c r="XET10" s="91"/>
      <c r="XEU10" s="22"/>
      <c r="XEV10" s="94"/>
      <c r="XEW10" s="91"/>
      <c r="XEX10" s="91"/>
      <c r="XEY10" s="94"/>
    </row>
    <row r="11" spans="1:16379" x14ac:dyDescent="0.25">
      <c r="A11" s="255"/>
      <c r="B11" s="249"/>
      <c r="C11" s="387"/>
      <c r="D11" s="255"/>
      <c r="E11" s="255"/>
      <c r="F11" s="255"/>
      <c r="G11" s="255"/>
      <c r="H11" s="387"/>
      <c r="I11" s="269"/>
      <c r="J11" s="269"/>
      <c r="K11" s="357"/>
      <c r="L11" s="327"/>
      <c r="M11" s="385"/>
      <c r="N11" s="41">
        <v>12793</v>
      </c>
      <c r="O11" s="41" t="s">
        <v>931</v>
      </c>
      <c r="P11" s="389"/>
      <c r="Q11" s="255"/>
      <c r="R11" s="91"/>
      <c r="S11" s="92"/>
      <c r="T11" s="93"/>
      <c r="U11" s="91"/>
      <c r="V11" s="91"/>
      <c r="W11" s="22"/>
      <c r="X11" s="94"/>
      <c r="Y11" s="91"/>
      <c r="Z11" s="91"/>
      <c r="AA11" s="94"/>
      <c r="AB11" s="70"/>
      <c r="AD11" s="92"/>
      <c r="AE11" s="70"/>
      <c r="AF11" s="70"/>
      <c r="AG11" s="70"/>
      <c r="AH11" s="70"/>
      <c r="AI11" s="92"/>
      <c r="AJ11" s="93"/>
      <c r="AK11" s="91"/>
      <c r="AL11" s="91"/>
      <c r="AM11" s="22"/>
      <c r="AN11" s="94"/>
      <c r="AO11" s="91"/>
      <c r="AP11" s="91"/>
      <c r="AQ11" s="94"/>
      <c r="AR11" s="70"/>
      <c r="AT11" s="92"/>
      <c r="AU11" s="70"/>
      <c r="AV11" s="70"/>
      <c r="AW11" s="70"/>
      <c r="AX11" s="70"/>
      <c r="AY11" s="92"/>
      <c r="AZ11" s="93"/>
      <c r="BA11" s="91"/>
      <c r="BB11" s="91"/>
      <c r="BC11" s="22"/>
      <c r="BD11" s="94"/>
      <c r="BE11" s="91"/>
      <c r="BF11" s="91"/>
      <c r="BG11" s="94"/>
      <c r="BH11" s="70"/>
      <c r="BJ11" s="92"/>
      <c r="BK11" s="70"/>
      <c r="BL11" s="70"/>
      <c r="BM11" s="70"/>
      <c r="BN11" s="70"/>
      <c r="BO11" s="92"/>
      <c r="BP11" s="93"/>
      <c r="BQ11" s="91"/>
      <c r="BR11" s="91"/>
      <c r="BS11" s="22"/>
      <c r="BT11" s="94"/>
      <c r="BU11" s="91"/>
      <c r="BV11" s="91"/>
      <c r="BW11" s="94"/>
      <c r="BX11" s="70"/>
      <c r="BZ11" s="92"/>
      <c r="CA11" s="70"/>
      <c r="CB11" s="70"/>
      <c r="CC11" s="70"/>
      <c r="CD11" s="70"/>
      <c r="CE11" s="92"/>
      <c r="CF11" s="93"/>
      <c r="CG11" s="91"/>
      <c r="CH11" s="91"/>
      <c r="CI11" s="22"/>
      <c r="CJ11" s="94"/>
      <c r="CK11" s="91"/>
      <c r="CL11" s="91"/>
      <c r="CM11" s="94"/>
      <c r="CN11" s="70"/>
      <c r="CP11" s="92"/>
      <c r="CQ11" s="70"/>
      <c r="CR11" s="70"/>
      <c r="CS11" s="70"/>
      <c r="CT11" s="70"/>
      <c r="CU11" s="92"/>
      <c r="CV11" s="93"/>
      <c r="CW11" s="91"/>
      <c r="CX11" s="91"/>
      <c r="CY11" s="22"/>
      <c r="CZ11" s="94"/>
      <c r="DA11" s="91"/>
      <c r="DB11" s="91"/>
      <c r="DC11" s="94"/>
      <c r="DD11" s="70"/>
      <c r="DF11" s="92"/>
      <c r="DG11" s="70"/>
      <c r="DH11" s="70"/>
      <c r="DI11" s="70"/>
      <c r="DJ11" s="70"/>
      <c r="DK11" s="92"/>
      <c r="DL11" s="93"/>
      <c r="DM11" s="91"/>
      <c r="DN11" s="91"/>
      <c r="DO11" s="22"/>
      <c r="DP11" s="94"/>
      <c r="DQ11" s="91"/>
      <c r="DR11" s="91"/>
      <c r="DS11" s="94"/>
      <c r="DT11" s="70"/>
      <c r="DV11" s="92"/>
      <c r="DW11" s="70"/>
      <c r="DX11" s="70"/>
      <c r="DY11" s="70"/>
      <c r="DZ11" s="70"/>
      <c r="EA11" s="92"/>
      <c r="EB11" s="93"/>
      <c r="EC11" s="91"/>
      <c r="ED11" s="91"/>
      <c r="EE11" s="22"/>
      <c r="EF11" s="94"/>
      <c r="EG11" s="91"/>
      <c r="EH11" s="91"/>
      <c r="EI11" s="94"/>
      <c r="EJ11" s="70"/>
      <c r="EL11" s="92"/>
      <c r="EM11" s="70"/>
      <c r="EN11" s="70"/>
      <c r="EO11" s="70"/>
      <c r="EP11" s="70"/>
      <c r="EQ11" s="92"/>
      <c r="ER11" s="93"/>
      <c r="ES11" s="91"/>
      <c r="ET11" s="91"/>
      <c r="EU11" s="22"/>
      <c r="EV11" s="94"/>
      <c r="EW11" s="91"/>
      <c r="EX11" s="91"/>
      <c r="EY11" s="94"/>
      <c r="EZ11" s="70"/>
      <c r="FB11" s="92"/>
      <c r="FC11" s="70"/>
      <c r="FD11" s="70"/>
      <c r="FE11" s="70"/>
      <c r="FF11" s="70"/>
      <c r="FG11" s="92"/>
      <c r="FH11" s="93"/>
      <c r="FI11" s="91"/>
      <c r="FJ11" s="91"/>
      <c r="FK11" s="22"/>
      <c r="FL11" s="94"/>
      <c r="FM11" s="91"/>
      <c r="FN11" s="91"/>
      <c r="FO11" s="94"/>
      <c r="FP11" s="70"/>
      <c r="FR11" s="92"/>
      <c r="FS11" s="70"/>
      <c r="FT11" s="70"/>
      <c r="FU11" s="70"/>
      <c r="FV11" s="70"/>
      <c r="FW11" s="92"/>
      <c r="FX11" s="93"/>
      <c r="FY11" s="91"/>
      <c r="FZ11" s="91"/>
      <c r="GA11" s="22"/>
      <c r="GB11" s="94"/>
      <c r="GC11" s="91"/>
      <c r="GD11" s="91"/>
      <c r="GE11" s="94"/>
      <c r="GF11" s="70"/>
      <c r="GH11" s="92"/>
      <c r="GI11" s="70"/>
      <c r="GJ11" s="70"/>
      <c r="GK11" s="70"/>
      <c r="GL11" s="70"/>
      <c r="GM11" s="92"/>
      <c r="GN11" s="93"/>
      <c r="GO11" s="91"/>
      <c r="GP11" s="91"/>
      <c r="GQ11" s="22"/>
      <c r="GR11" s="94"/>
      <c r="GS11" s="91"/>
      <c r="GT11" s="91"/>
      <c r="GU11" s="94"/>
      <c r="GV11" s="70"/>
      <c r="GX11" s="92"/>
      <c r="GY11" s="70"/>
      <c r="GZ11" s="70"/>
      <c r="HA11" s="70"/>
      <c r="HB11" s="70"/>
      <c r="HC11" s="92"/>
      <c r="HD11" s="93"/>
      <c r="HE11" s="91"/>
      <c r="HF11" s="91"/>
      <c r="HG11" s="22"/>
      <c r="HH11" s="94"/>
      <c r="HI11" s="91"/>
      <c r="HJ11" s="91"/>
      <c r="HK11" s="94"/>
      <c r="HL11" s="70"/>
      <c r="HN11" s="92"/>
      <c r="HO11" s="70"/>
      <c r="HP11" s="70"/>
      <c r="HQ11" s="70"/>
      <c r="HR11" s="70"/>
      <c r="HS11" s="92"/>
      <c r="HT11" s="93"/>
      <c r="HU11" s="91"/>
      <c r="HV11" s="91"/>
      <c r="HW11" s="22"/>
      <c r="HX11" s="94"/>
      <c r="HY11" s="91"/>
      <c r="HZ11" s="91"/>
      <c r="IA11" s="94"/>
      <c r="IB11" s="70"/>
      <c r="ID11" s="92"/>
      <c r="IE11" s="70"/>
      <c r="IF11" s="70"/>
      <c r="IG11" s="70"/>
      <c r="IH11" s="70"/>
      <c r="II11" s="92"/>
      <c r="IJ11" s="93"/>
      <c r="IK11" s="91"/>
      <c r="IL11" s="91"/>
      <c r="IM11" s="22"/>
      <c r="IN11" s="94"/>
      <c r="IO11" s="91"/>
      <c r="IP11" s="91"/>
      <c r="IQ11" s="94"/>
      <c r="IR11" s="70"/>
      <c r="IT11" s="92"/>
      <c r="IU11" s="70"/>
      <c r="IV11" s="70"/>
      <c r="IW11" s="70"/>
      <c r="IX11" s="70"/>
      <c r="IY11" s="92"/>
      <c r="IZ11" s="93"/>
      <c r="JA11" s="91"/>
      <c r="JB11" s="91"/>
      <c r="JC11" s="22"/>
      <c r="JD11" s="94"/>
      <c r="JE11" s="91"/>
      <c r="JF11" s="91"/>
      <c r="JG11" s="94"/>
      <c r="JH11" s="70"/>
      <c r="JJ11" s="92"/>
      <c r="JK11" s="70"/>
      <c r="JL11" s="70"/>
      <c r="JM11" s="70"/>
      <c r="JN11" s="70"/>
      <c r="JO11" s="92"/>
      <c r="JP11" s="93"/>
      <c r="JQ11" s="91"/>
      <c r="JR11" s="91"/>
      <c r="JS11" s="22"/>
      <c r="JT11" s="94"/>
      <c r="JU11" s="91"/>
      <c r="JV11" s="91"/>
      <c r="JW11" s="94"/>
      <c r="JX11" s="70"/>
      <c r="JZ11" s="92"/>
      <c r="KA11" s="70"/>
      <c r="KB11" s="70"/>
      <c r="KC11" s="70"/>
      <c r="KD11" s="70"/>
      <c r="KE11" s="92"/>
      <c r="KF11" s="93"/>
      <c r="KG11" s="91"/>
      <c r="KH11" s="91"/>
      <c r="KI11" s="22"/>
      <c r="KJ11" s="94"/>
      <c r="KK11" s="91"/>
      <c r="KL11" s="91"/>
      <c r="KM11" s="94"/>
      <c r="KN11" s="70"/>
      <c r="KP11" s="92"/>
      <c r="KQ11" s="70"/>
      <c r="KR11" s="70"/>
      <c r="KS11" s="70"/>
      <c r="KT11" s="70"/>
      <c r="KU11" s="92"/>
      <c r="KV11" s="93"/>
      <c r="KW11" s="91"/>
      <c r="KX11" s="91"/>
      <c r="KY11" s="22"/>
      <c r="KZ11" s="94"/>
      <c r="LA11" s="91"/>
      <c r="LB11" s="91"/>
      <c r="LC11" s="94"/>
      <c r="LD11" s="70"/>
      <c r="LF11" s="92"/>
      <c r="LG11" s="70"/>
      <c r="LH11" s="70"/>
      <c r="LI11" s="70"/>
      <c r="LJ11" s="70"/>
      <c r="LK11" s="92"/>
      <c r="LL11" s="93"/>
      <c r="LM11" s="91"/>
      <c r="LN11" s="91"/>
      <c r="LO11" s="22"/>
      <c r="LP11" s="94"/>
      <c r="LQ11" s="91"/>
      <c r="LR11" s="91"/>
      <c r="LS11" s="94"/>
      <c r="LT11" s="70"/>
      <c r="LV11" s="92"/>
      <c r="LW11" s="70"/>
      <c r="LX11" s="70"/>
      <c r="LY11" s="70"/>
      <c r="LZ11" s="70"/>
      <c r="MA11" s="92"/>
      <c r="MB11" s="93"/>
      <c r="MC11" s="91"/>
      <c r="MD11" s="91"/>
      <c r="ME11" s="22"/>
      <c r="MF11" s="94"/>
      <c r="MG11" s="91"/>
      <c r="MH11" s="91"/>
      <c r="MI11" s="94"/>
      <c r="MJ11" s="70"/>
      <c r="ML11" s="92"/>
      <c r="MM11" s="70"/>
      <c r="MN11" s="70"/>
      <c r="MO11" s="70"/>
      <c r="MP11" s="70"/>
      <c r="MQ11" s="92"/>
      <c r="MR11" s="93"/>
      <c r="MS11" s="91"/>
      <c r="MT11" s="91"/>
      <c r="MU11" s="22"/>
      <c r="MV11" s="94"/>
      <c r="MW11" s="91"/>
      <c r="MX11" s="91"/>
      <c r="MY11" s="94"/>
      <c r="MZ11" s="70"/>
      <c r="NB11" s="92"/>
      <c r="NC11" s="70"/>
      <c r="ND11" s="70"/>
      <c r="NE11" s="70"/>
      <c r="NF11" s="70"/>
      <c r="NG11" s="92"/>
      <c r="NH11" s="93"/>
      <c r="NI11" s="91"/>
      <c r="NJ11" s="91"/>
      <c r="NK11" s="22"/>
      <c r="NL11" s="94"/>
      <c r="NM11" s="91"/>
      <c r="NN11" s="91"/>
      <c r="NO11" s="94"/>
      <c r="NP11" s="70"/>
      <c r="NR11" s="92"/>
      <c r="NS11" s="70"/>
      <c r="NT11" s="70"/>
      <c r="NU11" s="70"/>
      <c r="NV11" s="70"/>
      <c r="NW11" s="92"/>
      <c r="NX11" s="93"/>
      <c r="NY11" s="91"/>
      <c r="NZ11" s="91"/>
      <c r="OA11" s="22"/>
      <c r="OB11" s="94"/>
      <c r="OC11" s="91"/>
      <c r="OD11" s="91"/>
      <c r="OE11" s="94"/>
      <c r="OF11" s="70"/>
      <c r="OH11" s="92"/>
      <c r="OI11" s="70"/>
      <c r="OJ11" s="70"/>
      <c r="OK11" s="70"/>
      <c r="OL11" s="70"/>
      <c r="OM11" s="92"/>
      <c r="ON11" s="93"/>
      <c r="OO11" s="91"/>
      <c r="OP11" s="91"/>
      <c r="OQ11" s="22"/>
      <c r="OR11" s="94"/>
      <c r="OS11" s="91"/>
      <c r="OT11" s="91"/>
      <c r="OU11" s="94"/>
      <c r="OV11" s="70"/>
      <c r="OX11" s="92"/>
      <c r="OY11" s="70"/>
      <c r="OZ11" s="70"/>
      <c r="PA11" s="70"/>
      <c r="PB11" s="70"/>
      <c r="PC11" s="92"/>
      <c r="PD11" s="93"/>
      <c r="PE11" s="91"/>
      <c r="PF11" s="91"/>
      <c r="PG11" s="22"/>
      <c r="PH11" s="94"/>
      <c r="PI11" s="91"/>
      <c r="PJ11" s="91"/>
      <c r="PK11" s="94"/>
      <c r="PL11" s="70"/>
      <c r="PN11" s="92"/>
      <c r="PO11" s="70"/>
      <c r="PP11" s="70"/>
      <c r="PQ11" s="70"/>
      <c r="PR11" s="70"/>
      <c r="PS11" s="92"/>
      <c r="PT11" s="93"/>
      <c r="PU11" s="91"/>
      <c r="PV11" s="91"/>
      <c r="PW11" s="22"/>
      <c r="PX11" s="94"/>
      <c r="PY11" s="91"/>
      <c r="PZ11" s="91"/>
      <c r="QA11" s="94"/>
      <c r="QB11" s="70"/>
      <c r="QD11" s="92"/>
      <c r="QE11" s="70"/>
      <c r="QF11" s="70"/>
      <c r="QG11" s="70"/>
      <c r="QH11" s="70"/>
      <c r="QI11" s="92"/>
      <c r="QJ11" s="93"/>
      <c r="QK11" s="91"/>
      <c r="QL11" s="91"/>
      <c r="QM11" s="22"/>
      <c r="QN11" s="94"/>
      <c r="QO11" s="91"/>
      <c r="QP11" s="91"/>
      <c r="QQ11" s="94"/>
      <c r="QR11" s="70"/>
      <c r="QT11" s="92"/>
      <c r="QU11" s="70"/>
      <c r="QV11" s="70"/>
      <c r="QW11" s="70"/>
      <c r="QX11" s="70"/>
      <c r="QY11" s="92"/>
      <c r="QZ11" s="93"/>
      <c r="RA11" s="91"/>
      <c r="RB11" s="91"/>
      <c r="RC11" s="22"/>
      <c r="RD11" s="94"/>
      <c r="RE11" s="91"/>
      <c r="RF11" s="91"/>
      <c r="RG11" s="94"/>
      <c r="RH11" s="70"/>
      <c r="RJ11" s="92"/>
      <c r="RK11" s="70"/>
      <c r="RL11" s="70"/>
      <c r="RM11" s="70"/>
      <c r="RN11" s="70"/>
      <c r="RO11" s="92"/>
      <c r="RP11" s="93"/>
      <c r="RQ11" s="91"/>
      <c r="RR11" s="91"/>
      <c r="RS11" s="22"/>
      <c r="RT11" s="94"/>
      <c r="RU11" s="91"/>
      <c r="RV11" s="91"/>
      <c r="RW11" s="94"/>
      <c r="RX11" s="70"/>
      <c r="RZ11" s="92"/>
      <c r="SA11" s="70"/>
      <c r="SB11" s="70"/>
      <c r="SC11" s="70"/>
      <c r="SD11" s="70"/>
      <c r="SE11" s="92"/>
      <c r="SF11" s="93"/>
      <c r="SG11" s="91"/>
      <c r="SH11" s="91"/>
      <c r="SI11" s="22"/>
      <c r="SJ11" s="94"/>
      <c r="SK11" s="91"/>
      <c r="SL11" s="91"/>
      <c r="SM11" s="94"/>
      <c r="SN11" s="70"/>
      <c r="SP11" s="92"/>
      <c r="SQ11" s="70"/>
      <c r="SR11" s="70"/>
      <c r="SS11" s="70"/>
      <c r="ST11" s="70"/>
      <c r="SU11" s="92"/>
      <c r="SV11" s="93"/>
      <c r="SW11" s="91"/>
      <c r="SX11" s="91"/>
      <c r="SY11" s="22"/>
      <c r="SZ11" s="94"/>
      <c r="TA11" s="91"/>
      <c r="TB11" s="91"/>
      <c r="TC11" s="94"/>
      <c r="TD11" s="70"/>
      <c r="TF11" s="92"/>
      <c r="TG11" s="70"/>
      <c r="TH11" s="70"/>
      <c r="TI11" s="70"/>
      <c r="TJ11" s="70"/>
      <c r="TK11" s="92"/>
      <c r="TL11" s="93"/>
      <c r="TM11" s="91"/>
      <c r="TN11" s="91"/>
      <c r="TO11" s="22"/>
      <c r="TP11" s="94"/>
      <c r="TQ11" s="91"/>
      <c r="TR11" s="91"/>
      <c r="TS11" s="94"/>
      <c r="TT11" s="70"/>
      <c r="TV11" s="92"/>
      <c r="TW11" s="70"/>
      <c r="TX11" s="70"/>
      <c r="TY11" s="70"/>
      <c r="TZ11" s="70"/>
      <c r="UA11" s="92"/>
      <c r="UB11" s="93"/>
      <c r="UC11" s="91"/>
      <c r="UD11" s="91"/>
      <c r="UE11" s="22"/>
      <c r="UF11" s="94"/>
      <c r="UG11" s="91"/>
      <c r="UH11" s="91"/>
      <c r="UI11" s="94"/>
      <c r="UJ11" s="70"/>
      <c r="UL11" s="92"/>
      <c r="UM11" s="70"/>
      <c r="UN11" s="70"/>
      <c r="UO11" s="70"/>
      <c r="UP11" s="70"/>
      <c r="UQ11" s="92"/>
      <c r="UR11" s="93"/>
      <c r="US11" s="91"/>
      <c r="UT11" s="91"/>
      <c r="UU11" s="22"/>
      <c r="UV11" s="94"/>
      <c r="UW11" s="91"/>
      <c r="UX11" s="91"/>
      <c r="UY11" s="94"/>
      <c r="UZ11" s="70"/>
      <c r="VB11" s="92"/>
      <c r="VC11" s="70"/>
      <c r="VD11" s="70"/>
      <c r="VE11" s="70"/>
      <c r="VF11" s="70"/>
      <c r="VG11" s="92"/>
      <c r="VH11" s="93"/>
      <c r="VI11" s="91"/>
      <c r="VJ11" s="91"/>
      <c r="VK11" s="22"/>
      <c r="VL11" s="94"/>
      <c r="VM11" s="91"/>
      <c r="VN11" s="91"/>
      <c r="VO11" s="94"/>
      <c r="VP11" s="70"/>
      <c r="VR11" s="92"/>
      <c r="VS11" s="70"/>
      <c r="VT11" s="70"/>
      <c r="VU11" s="70"/>
      <c r="VV11" s="70"/>
      <c r="VW11" s="92"/>
      <c r="VX11" s="93"/>
      <c r="VY11" s="91"/>
      <c r="VZ11" s="91"/>
      <c r="WA11" s="22"/>
      <c r="WB11" s="94"/>
      <c r="WC11" s="91"/>
      <c r="WD11" s="91"/>
      <c r="WE11" s="94"/>
      <c r="WF11" s="70"/>
      <c r="WH11" s="92"/>
      <c r="WI11" s="70"/>
      <c r="WJ11" s="70"/>
      <c r="WK11" s="70"/>
      <c r="WL11" s="70"/>
      <c r="WM11" s="92"/>
      <c r="WN11" s="93"/>
      <c r="WO11" s="91"/>
      <c r="WP11" s="91"/>
      <c r="WQ11" s="22"/>
      <c r="WR11" s="94"/>
      <c r="WS11" s="91"/>
      <c r="WT11" s="91"/>
      <c r="WU11" s="94"/>
      <c r="WV11" s="70"/>
      <c r="WX11" s="92"/>
      <c r="WY11" s="70"/>
      <c r="WZ11" s="70"/>
      <c r="XA11" s="70"/>
      <c r="XB11" s="70"/>
      <c r="XC11" s="92"/>
      <c r="XD11" s="93"/>
      <c r="XE11" s="91"/>
      <c r="XF11" s="91"/>
      <c r="XG11" s="22"/>
      <c r="XH11" s="94"/>
      <c r="XI11" s="91"/>
      <c r="XJ11" s="91"/>
      <c r="XK11" s="94"/>
      <c r="XL11" s="70"/>
      <c r="XN11" s="92"/>
      <c r="XO11" s="70"/>
      <c r="XP11" s="70"/>
      <c r="XQ11" s="70"/>
      <c r="XR11" s="70"/>
      <c r="XS11" s="92"/>
      <c r="XT11" s="93"/>
      <c r="XU11" s="91"/>
      <c r="XV11" s="91"/>
      <c r="XW11" s="22"/>
      <c r="XX11" s="94"/>
      <c r="XY11" s="91"/>
      <c r="XZ11" s="91"/>
      <c r="YA11" s="94"/>
      <c r="YB11" s="70"/>
      <c r="YD11" s="92"/>
      <c r="YE11" s="70"/>
      <c r="YF11" s="70"/>
      <c r="YG11" s="70"/>
      <c r="YH11" s="70"/>
      <c r="YI11" s="92"/>
      <c r="YJ11" s="93"/>
      <c r="YK11" s="91"/>
      <c r="YL11" s="91"/>
      <c r="YM11" s="22"/>
      <c r="YN11" s="94"/>
      <c r="YO11" s="91"/>
      <c r="YP11" s="91"/>
      <c r="YQ11" s="94"/>
      <c r="YR11" s="70"/>
      <c r="YT11" s="92"/>
      <c r="YU11" s="70"/>
      <c r="YV11" s="70"/>
      <c r="YW11" s="70"/>
      <c r="YX11" s="70"/>
      <c r="YY11" s="92"/>
      <c r="YZ11" s="93"/>
      <c r="ZA11" s="91"/>
      <c r="ZB11" s="91"/>
      <c r="ZC11" s="22"/>
      <c r="ZD11" s="94"/>
      <c r="ZE11" s="91"/>
      <c r="ZF11" s="91"/>
      <c r="ZG11" s="94"/>
      <c r="ZH11" s="70"/>
      <c r="ZJ11" s="92"/>
      <c r="ZK11" s="70"/>
      <c r="ZL11" s="70"/>
      <c r="ZM11" s="70"/>
      <c r="ZN11" s="70"/>
      <c r="ZO11" s="92"/>
      <c r="ZP11" s="93"/>
      <c r="ZQ11" s="91"/>
      <c r="ZR11" s="91"/>
      <c r="ZS11" s="22"/>
      <c r="ZT11" s="94"/>
      <c r="ZU11" s="91"/>
      <c r="ZV11" s="91"/>
      <c r="ZW11" s="94"/>
      <c r="ZX11" s="70"/>
      <c r="ZZ11" s="92"/>
      <c r="AAA11" s="70"/>
      <c r="AAB11" s="70"/>
      <c r="AAC11" s="70"/>
      <c r="AAD11" s="70"/>
      <c r="AAE11" s="92"/>
      <c r="AAF11" s="93"/>
      <c r="AAG11" s="91"/>
      <c r="AAH11" s="91"/>
      <c r="AAI11" s="22"/>
      <c r="AAJ11" s="94"/>
      <c r="AAK11" s="91"/>
      <c r="AAL11" s="91"/>
      <c r="AAM11" s="94"/>
      <c r="AAN11" s="70"/>
      <c r="AAP11" s="92"/>
      <c r="AAQ11" s="70"/>
      <c r="AAR11" s="70"/>
      <c r="AAS11" s="70"/>
      <c r="AAT11" s="70"/>
      <c r="AAU11" s="92"/>
      <c r="AAV11" s="93"/>
      <c r="AAW11" s="91"/>
      <c r="AAX11" s="91"/>
      <c r="AAY11" s="22"/>
      <c r="AAZ11" s="94"/>
      <c r="ABA11" s="91"/>
      <c r="ABB11" s="91"/>
      <c r="ABC11" s="94"/>
      <c r="ABD11" s="70"/>
      <c r="ABF11" s="92"/>
      <c r="ABG11" s="70"/>
      <c r="ABH11" s="70"/>
      <c r="ABI11" s="70"/>
      <c r="ABJ11" s="70"/>
      <c r="ABK11" s="92"/>
      <c r="ABL11" s="93"/>
      <c r="ABM11" s="91"/>
      <c r="ABN11" s="91"/>
      <c r="ABO11" s="22"/>
      <c r="ABP11" s="94"/>
      <c r="ABQ11" s="91"/>
      <c r="ABR11" s="91"/>
      <c r="ABS11" s="94"/>
      <c r="ABT11" s="70"/>
      <c r="ABV11" s="92"/>
      <c r="ABW11" s="70"/>
      <c r="ABX11" s="70"/>
      <c r="ABY11" s="70"/>
      <c r="ABZ11" s="70"/>
      <c r="ACA11" s="92"/>
      <c r="ACB11" s="93"/>
      <c r="ACC11" s="91"/>
      <c r="ACD11" s="91"/>
      <c r="ACE11" s="22"/>
      <c r="ACF11" s="94"/>
      <c r="ACG11" s="91"/>
      <c r="ACH11" s="91"/>
      <c r="ACI11" s="94"/>
      <c r="ACJ11" s="70"/>
      <c r="ACL11" s="92"/>
      <c r="ACM11" s="70"/>
      <c r="ACN11" s="70"/>
      <c r="ACO11" s="70"/>
      <c r="ACP11" s="70"/>
      <c r="ACQ11" s="92"/>
      <c r="ACR11" s="93"/>
      <c r="ACS11" s="91"/>
      <c r="ACT11" s="91"/>
      <c r="ACU11" s="22"/>
      <c r="ACV11" s="94"/>
      <c r="ACW11" s="91"/>
      <c r="ACX11" s="91"/>
      <c r="ACY11" s="94"/>
      <c r="ACZ11" s="70"/>
      <c r="ADB11" s="92"/>
      <c r="ADC11" s="70"/>
      <c r="ADD11" s="70"/>
      <c r="ADE11" s="70"/>
      <c r="ADF11" s="70"/>
      <c r="ADG11" s="92"/>
      <c r="ADH11" s="93"/>
      <c r="ADI11" s="91"/>
      <c r="ADJ11" s="91"/>
      <c r="ADK11" s="22"/>
      <c r="ADL11" s="94"/>
      <c r="ADM11" s="91"/>
      <c r="ADN11" s="91"/>
      <c r="ADO11" s="94"/>
      <c r="ADP11" s="70"/>
      <c r="ADR11" s="92"/>
      <c r="ADS11" s="70"/>
      <c r="ADT11" s="70"/>
      <c r="ADU11" s="70"/>
      <c r="ADV11" s="70"/>
      <c r="ADW11" s="92"/>
      <c r="ADX11" s="93"/>
      <c r="ADY11" s="91"/>
      <c r="ADZ11" s="91"/>
      <c r="AEA11" s="22"/>
      <c r="AEB11" s="94"/>
      <c r="AEC11" s="91"/>
      <c r="AED11" s="91"/>
      <c r="AEE11" s="94"/>
      <c r="AEF11" s="70"/>
      <c r="AEH11" s="92"/>
      <c r="AEI11" s="70"/>
      <c r="AEJ11" s="70"/>
      <c r="AEK11" s="70"/>
      <c r="AEL11" s="70"/>
      <c r="AEM11" s="92"/>
      <c r="AEN11" s="93"/>
      <c r="AEO11" s="91"/>
      <c r="AEP11" s="91"/>
      <c r="AEQ11" s="22"/>
      <c r="AER11" s="94"/>
      <c r="AES11" s="91"/>
      <c r="AET11" s="91"/>
      <c r="AEU11" s="94"/>
      <c r="AEV11" s="70"/>
      <c r="AEX11" s="92"/>
      <c r="AEY11" s="70"/>
      <c r="AEZ11" s="70"/>
      <c r="AFA11" s="70"/>
      <c r="AFB11" s="70"/>
      <c r="AFC11" s="92"/>
      <c r="AFD11" s="93"/>
      <c r="AFE11" s="91"/>
      <c r="AFF11" s="91"/>
      <c r="AFG11" s="22"/>
      <c r="AFH11" s="94"/>
      <c r="AFI11" s="91"/>
      <c r="AFJ11" s="91"/>
      <c r="AFK11" s="94"/>
      <c r="AFL11" s="70"/>
      <c r="AFN11" s="92"/>
      <c r="AFO11" s="70"/>
      <c r="AFP11" s="70"/>
      <c r="AFQ11" s="70"/>
      <c r="AFR11" s="70"/>
      <c r="AFS11" s="92"/>
      <c r="AFT11" s="93"/>
      <c r="AFU11" s="91"/>
      <c r="AFV11" s="91"/>
      <c r="AFW11" s="22"/>
      <c r="AFX11" s="94"/>
      <c r="AFY11" s="91"/>
      <c r="AFZ11" s="91"/>
      <c r="AGA11" s="94"/>
      <c r="AGB11" s="70"/>
      <c r="AGD11" s="92"/>
      <c r="AGE11" s="70"/>
      <c r="AGF11" s="70"/>
      <c r="AGG11" s="70"/>
      <c r="AGH11" s="70"/>
      <c r="AGI11" s="92"/>
      <c r="AGJ11" s="93"/>
      <c r="AGK11" s="91"/>
      <c r="AGL11" s="91"/>
      <c r="AGM11" s="22"/>
      <c r="AGN11" s="94"/>
      <c r="AGO11" s="91"/>
      <c r="AGP11" s="91"/>
      <c r="AGQ11" s="94"/>
      <c r="AGR11" s="70"/>
      <c r="AGT11" s="92"/>
      <c r="AGU11" s="70"/>
      <c r="AGV11" s="70"/>
      <c r="AGW11" s="70"/>
      <c r="AGX11" s="70"/>
      <c r="AGY11" s="92"/>
      <c r="AGZ11" s="93"/>
      <c r="AHA11" s="91"/>
      <c r="AHB11" s="91"/>
      <c r="AHC11" s="22"/>
      <c r="AHD11" s="94"/>
      <c r="AHE11" s="91"/>
      <c r="AHF11" s="91"/>
      <c r="AHG11" s="94"/>
      <c r="AHH11" s="70"/>
      <c r="AHJ11" s="92"/>
      <c r="AHK11" s="70"/>
      <c r="AHL11" s="70"/>
      <c r="AHM11" s="70"/>
      <c r="AHN11" s="70"/>
      <c r="AHO11" s="92"/>
      <c r="AHP11" s="93"/>
      <c r="AHQ11" s="91"/>
      <c r="AHR11" s="91"/>
      <c r="AHS11" s="22"/>
      <c r="AHT11" s="94"/>
      <c r="AHU11" s="91"/>
      <c r="AHV11" s="91"/>
      <c r="AHW11" s="94"/>
      <c r="AHX11" s="70"/>
      <c r="AHZ11" s="92"/>
      <c r="AIA11" s="70"/>
      <c r="AIB11" s="70"/>
      <c r="AIC11" s="70"/>
      <c r="AID11" s="70"/>
      <c r="AIE11" s="92"/>
      <c r="AIF11" s="93"/>
      <c r="AIG11" s="91"/>
      <c r="AIH11" s="91"/>
      <c r="AII11" s="22"/>
      <c r="AIJ11" s="94"/>
      <c r="AIK11" s="91"/>
      <c r="AIL11" s="91"/>
      <c r="AIM11" s="94"/>
      <c r="AIN11" s="70"/>
      <c r="AIP11" s="92"/>
      <c r="AIQ11" s="70"/>
      <c r="AIR11" s="70"/>
      <c r="AIS11" s="70"/>
      <c r="AIT11" s="70"/>
      <c r="AIU11" s="92"/>
      <c r="AIV11" s="93"/>
      <c r="AIW11" s="91"/>
      <c r="AIX11" s="91"/>
      <c r="AIY11" s="22"/>
      <c r="AIZ11" s="94"/>
      <c r="AJA11" s="91"/>
      <c r="AJB11" s="91"/>
      <c r="AJC11" s="94"/>
      <c r="AJD11" s="70"/>
      <c r="AJF11" s="92"/>
      <c r="AJG11" s="70"/>
      <c r="AJH11" s="70"/>
      <c r="AJI11" s="70"/>
      <c r="AJJ11" s="70"/>
      <c r="AJK11" s="92"/>
      <c r="AJL11" s="93"/>
      <c r="AJM11" s="91"/>
      <c r="AJN11" s="91"/>
      <c r="AJO11" s="22"/>
      <c r="AJP11" s="94"/>
      <c r="AJQ11" s="91"/>
      <c r="AJR11" s="91"/>
      <c r="AJS11" s="94"/>
      <c r="AJT11" s="70"/>
      <c r="AJV11" s="92"/>
      <c r="AJW11" s="70"/>
      <c r="AJX11" s="70"/>
      <c r="AJY11" s="70"/>
      <c r="AJZ11" s="70"/>
      <c r="AKA11" s="92"/>
      <c r="AKB11" s="93"/>
      <c r="AKC11" s="91"/>
      <c r="AKD11" s="91"/>
      <c r="AKE11" s="22"/>
      <c r="AKF11" s="94"/>
      <c r="AKG11" s="91"/>
      <c r="AKH11" s="91"/>
      <c r="AKI11" s="94"/>
      <c r="AKJ11" s="70"/>
      <c r="AKL11" s="92"/>
      <c r="AKM11" s="70"/>
      <c r="AKN11" s="70"/>
      <c r="AKO11" s="70"/>
      <c r="AKP11" s="70"/>
      <c r="AKQ11" s="92"/>
      <c r="AKR11" s="93"/>
      <c r="AKS11" s="91"/>
      <c r="AKT11" s="91"/>
      <c r="AKU11" s="22"/>
      <c r="AKV11" s="94"/>
      <c r="AKW11" s="91"/>
      <c r="AKX11" s="91"/>
      <c r="AKY11" s="94"/>
      <c r="AKZ11" s="70"/>
      <c r="ALB11" s="92"/>
      <c r="ALC11" s="70"/>
      <c r="ALD11" s="70"/>
      <c r="ALE11" s="70"/>
      <c r="ALF11" s="70"/>
      <c r="ALG11" s="92"/>
      <c r="ALH11" s="93"/>
      <c r="ALI11" s="91"/>
      <c r="ALJ11" s="91"/>
      <c r="ALK11" s="22"/>
      <c r="ALL11" s="94"/>
      <c r="ALM11" s="91"/>
      <c r="ALN11" s="91"/>
      <c r="ALO11" s="94"/>
      <c r="ALP11" s="70"/>
      <c r="ALR11" s="92"/>
      <c r="ALS11" s="70"/>
      <c r="ALT11" s="70"/>
      <c r="ALU11" s="70"/>
      <c r="ALV11" s="70"/>
      <c r="ALW11" s="92"/>
      <c r="ALX11" s="93"/>
      <c r="ALY11" s="91"/>
      <c r="ALZ11" s="91"/>
      <c r="AMA11" s="22"/>
      <c r="AMB11" s="94"/>
      <c r="AMC11" s="91"/>
      <c r="AMD11" s="91"/>
      <c r="AME11" s="94"/>
      <c r="AMF11" s="70"/>
      <c r="AMH11" s="92"/>
      <c r="AMI11" s="70"/>
      <c r="AMJ11" s="70"/>
      <c r="AMK11" s="70"/>
      <c r="AML11" s="70"/>
      <c r="AMM11" s="92"/>
      <c r="AMN11" s="93"/>
      <c r="AMO11" s="91"/>
      <c r="AMP11" s="91"/>
      <c r="AMQ11" s="22"/>
      <c r="AMR11" s="94"/>
      <c r="AMS11" s="91"/>
      <c r="AMT11" s="91"/>
      <c r="AMU11" s="94"/>
      <c r="AMV11" s="70"/>
      <c r="AMX11" s="92"/>
      <c r="AMY11" s="70"/>
      <c r="AMZ11" s="70"/>
      <c r="ANA11" s="70"/>
      <c r="ANB11" s="70"/>
      <c r="ANC11" s="92"/>
      <c r="AND11" s="93"/>
      <c r="ANE11" s="91"/>
      <c r="ANF11" s="91"/>
      <c r="ANG11" s="22"/>
      <c r="ANH11" s="94"/>
      <c r="ANI11" s="91"/>
      <c r="ANJ11" s="91"/>
      <c r="ANK11" s="94"/>
      <c r="ANL11" s="70"/>
      <c r="ANN11" s="92"/>
      <c r="ANO11" s="70"/>
      <c r="ANP11" s="70"/>
      <c r="ANQ11" s="70"/>
      <c r="ANR11" s="70"/>
      <c r="ANS11" s="92"/>
      <c r="ANT11" s="93"/>
      <c r="ANU11" s="91"/>
      <c r="ANV11" s="91"/>
      <c r="ANW11" s="22"/>
      <c r="ANX11" s="94"/>
      <c r="ANY11" s="91"/>
      <c r="ANZ11" s="91"/>
      <c r="AOA11" s="94"/>
      <c r="AOB11" s="70"/>
      <c r="AOD11" s="92"/>
      <c r="AOE11" s="70"/>
      <c r="AOF11" s="70"/>
      <c r="AOG11" s="70"/>
      <c r="AOH11" s="70"/>
      <c r="AOI11" s="92"/>
      <c r="AOJ11" s="93"/>
      <c r="AOK11" s="91"/>
      <c r="AOL11" s="91"/>
      <c r="AOM11" s="22"/>
      <c r="AON11" s="94"/>
      <c r="AOO11" s="91"/>
      <c r="AOP11" s="91"/>
      <c r="AOQ11" s="94"/>
      <c r="AOR11" s="70"/>
      <c r="AOT11" s="92"/>
      <c r="AOU11" s="70"/>
      <c r="AOV11" s="70"/>
      <c r="AOW11" s="70"/>
      <c r="AOX11" s="70"/>
      <c r="AOY11" s="92"/>
      <c r="AOZ11" s="93"/>
      <c r="APA11" s="91"/>
      <c r="APB11" s="91"/>
      <c r="APC11" s="22"/>
      <c r="APD11" s="94"/>
      <c r="APE11" s="91"/>
      <c r="APF11" s="91"/>
      <c r="APG11" s="94"/>
      <c r="APH11" s="70"/>
      <c r="APJ11" s="92"/>
      <c r="APK11" s="70"/>
      <c r="APL11" s="70"/>
      <c r="APM11" s="70"/>
      <c r="APN11" s="70"/>
      <c r="APO11" s="92"/>
      <c r="APP11" s="93"/>
      <c r="APQ11" s="91"/>
      <c r="APR11" s="91"/>
      <c r="APS11" s="22"/>
      <c r="APT11" s="94"/>
      <c r="APU11" s="91"/>
      <c r="APV11" s="91"/>
      <c r="APW11" s="94"/>
      <c r="APX11" s="70"/>
      <c r="APZ11" s="92"/>
      <c r="AQA11" s="70"/>
      <c r="AQB11" s="70"/>
      <c r="AQC11" s="70"/>
      <c r="AQD11" s="70"/>
      <c r="AQE11" s="92"/>
      <c r="AQF11" s="93"/>
      <c r="AQG11" s="91"/>
      <c r="AQH11" s="91"/>
      <c r="AQI11" s="22"/>
      <c r="AQJ11" s="94"/>
      <c r="AQK11" s="91"/>
      <c r="AQL11" s="91"/>
      <c r="AQM11" s="94"/>
      <c r="AQN11" s="70"/>
      <c r="AQP11" s="92"/>
      <c r="AQQ11" s="70"/>
      <c r="AQR11" s="70"/>
      <c r="AQS11" s="70"/>
      <c r="AQT11" s="70"/>
      <c r="AQU11" s="92"/>
      <c r="AQV11" s="93"/>
      <c r="AQW11" s="91"/>
      <c r="AQX11" s="91"/>
      <c r="AQY11" s="22"/>
      <c r="AQZ11" s="94"/>
      <c r="ARA11" s="91"/>
      <c r="ARB11" s="91"/>
      <c r="ARC11" s="94"/>
      <c r="ARD11" s="70"/>
      <c r="ARF11" s="92"/>
      <c r="ARG11" s="70"/>
      <c r="ARH11" s="70"/>
      <c r="ARI11" s="70"/>
      <c r="ARJ11" s="70"/>
      <c r="ARK11" s="92"/>
      <c r="ARL11" s="93"/>
      <c r="ARM11" s="91"/>
      <c r="ARN11" s="91"/>
      <c r="ARO11" s="22"/>
      <c r="ARP11" s="94"/>
      <c r="ARQ11" s="91"/>
      <c r="ARR11" s="91"/>
      <c r="ARS11" s="94"/>
      <c r="ART11" s="70"/>
      <c r="ARV11" s="92"/>
      <c r="ARW11" s="70"/>
      <c r="ARX11" s="70"/>
      <c r="ARY11" s="70"/>
      <c r="ARZ11" s="70"/>
      <c r="ASA11" s="92"/>
      <c r="ASB11" s="93"/>
      <c r="ASC11" s="91"/>
      <c r="ASD11" s="91"/>
      <c r="ASE11" s="22"/>
      <c r="ASF11" s="94"/>
      <c r="ASG11" s="91"/>
      <c r="ASH11" s="91"/>
      <c r="ASI11" s="94"/>
      <c r="ASJ11" s="70"/>
      <c r="ASL11" s="92"/>
      <c r="ASM11" s="70"/>
      <c r="ASN11" s="70"/>
      <c r="ASO11" s="70"/>
      <c r="ASP11" s="70"/>
      <c r="ASQ11" s="92"/>
      <c r="ASR11" s="93"/>
      <c r="ASS11" s="91"/>
      <c r="AST11" s="91"/>
      <c r="ASU11" s="22"/>
      <c r="ASV11" s="94"/>
      <c r="ASW11" s="91"/>
      <c r="ASX11" s="91"/>
      <c r="ASY11" s="94"/>
      <c r="ASZ11" s="70"/>
      <c r="ATB11" s="92"/>
      <c r="ATC11" s="70"/>
      <c r="ATD11" s="70"/>
      <c r="ATE11" s="70"/>
      <c r="ATF11" s="70"/>
      <c r="ATG11" s="92"/>
      <c r="ATH11" s="93"/>
      <c r="ATI11" s="91"/>
      <c r="ATJ11" s="91"/>
      <c r="ATK11" s="22"/>
      <c r="ATL11" s="94"/>
      <c r="ATM11" s="91"/>
      <c r="ATN11" s="91"/>
      <c r="ATO11" s="94"/>
      <c r="ATP11" s="70"/>
      <c r="ATR11" s="92"/>
      <c r="ATS11" s="70"/>
      <c r="ATT11" s="70"/>
      <c r="ATU11" s="70"/>
      <c r="ATV11" s="70"/>
      <c r="ATW11" s="92"/>
      <c r="ATX11" s="93"/>
      <c r="ATY11" s="91"/>
      <c r="ATZ11" s="91"/>
      <c r="AUA11" s="22"/>
      <c r="AUB11" s="94"/>
      <c r="AUC11" s="91"/>
      <c r="AUD11" s="91"/>
      <c r="AUE11" s="94"/>
      <c r="AUF11" s="70"/>
      <c r="AUH11" s="92"/>
      <c r="AUI11" s="70"/>
      <c r="AUJ11" s="70"/>
      <c r="AUK11" s="70"/>
      <c r="AUL11" s="70"/>
      <c r="AUM11" s="92"/>
      <c r="AUN11" s="93"/>
      <c r="AUO11" s="91"/>
      <c r="AUP11" s="91"/>
      <c r="AUQ11" s="22"/>
      <c r="AUR11" s="94"/>
      <c r="AUS11" s="91"/>
      <c r="AUT11" s="91"/>
      <c r="AUU11" s="94"/>
      <c r="AUV11" s="70"/>
      <c r="AUX11" s="92"/>
      <c r="AUY11" s="70"/>
      <c r="AUZ11" s="70"/>
      <c r="AVA11" s="70"/>
      <c r="AVB11" s="70"/>
      <c r="AVC11" s="92"/>
      <c r="AVD11" s="93"/>
      <c r="AVE11" s="91"/>
      <c r="AVF11" s="91"/>
      <c r="AVG11" s="22"/>
      <c r="AVH11" s="94"/>
      <c r="AVI11" s="91"/>
      <c r="AVJ11" s="91"/>
      <c r="AVK11" s="94"/>
      <c r="AVL11" s="70"/>
      <c r="AVN11" s="92"/>
      <c r="AVO11" s="70"/>
      <c r="AVP11" s="70"/>
      <c r="AVQ11" s="70"/>
      <c r="AVR11" s="70"/>
      <c r="AVS11" s="92"/>
      <c r="AVT11" s="93"/>
      <c r="AVU11" s="91"/>
      <c r="AVV11" s="91"/>
      <c r="AVW11" s="22"/>
      <c r="AVX11" s="94"/>
      <c r="AVY11" s="91"/>
      <c r="AVZ11" s="91"/>
      <c r="AWA11" s="94"/>
      <c r="AWB11" s="70"/>
      <c r="AWD11" s="92"/>
      <c r="AWE11" s="70"/>
      <c r="AWF11" s="70"/>
      <c r="AWG11" s="70"/>
      <c r="AWH11" s="70"/>
      <c r="AWI11" s="92"/>
      <c r="AWJ11" s="93"/>
      <c r="AWK11" s="91"/>
      <c r="AWL11" s="91"/>
      <c r="AWM11" s="22"/>
      <c r="AWN11" s="94"/>
      <c r="AWO11" s="91"/>
      <c r="AWP11" s="91"/>
      <c r="AWQ11" s="94"/>
      <c r="AWR11" s="70"/>
      <c r="AWT11" s="92"/>
      <c r="AWU11" s="70"/>
      <c r="AWV11" s="70"/>
      <c r="AWW11" s="70"/>
      <c r="AWX11" s="70"/>
      <c r="AWY11" s="92"/>
      <c r="AWZ11" s="93"/>
      <c r="AXA11" s="91"/>
      <c r="AXB11" s="91"/>
      <c r="AXC11" s="22"/>
      <c r="AXD11" s="94"/>
      <c r="AXE11" s="91"/>
      <c r="AXF11" s="91"/>
      <c r="AXG11" s="94"/>
      <c r="AXH11" s="70"/>
      <c r="AXJ11" s="92"/>
      <c r="AXK11" s="70"/>
      <c r="AXL11" s="70"/>
      <c r="AXM11" s="70"/>
      <c r="AXN11" s="70"/>
      <c r="AXO11" s="92"/>
      <c r="AXP11" s="93"/>
      <c r="AXQ11" s="91"/>
      <c r="AXR11" s="91"/>
      <c r="AXS11" s="22"/>
      <c r="AXT11" s="94"/>
      <c r="AXU11" s="91"/>
      <c r="AXV11" s="91"/>
      <c r="AXW11" s="94"/>
      <c r="AXX11" s="70"/>
      <c r="AXZ11" s="92"/>
      <c r="AYA11" s="70"/>
      <c r="AYB11" s="70"/>
      <c r="AYC11" s="70"/>
      <c r="AYD11" s="70"/>
      <c r="AYE11" s="92"/>
      <c r="AYF11" s="93"/>
      <c r="AYG11" s="91"/>
      <c r="AYH11" s="91"/>
      <c r="AYI11" s="22"/>
      <c r="AYJ11" s="94"/>
      <c r="AYK11" s="91"/>
      <c r="AYL11" s="91"/>
      <c r="AYM11" s="94"/>
      <c r="AYN11" s="70"/>
      <c r="AYP11" s="92"/>
      <c r="AYQ11" s="70"/>
      <c r="AYR11" s="70"/>
      <c r="AYS11" s="70"/>
      <c r="AYT11" s="70"/>
      <c r="AYU11" s="92"/>
      <c r="AYV11" s="93"/>
      <c r="AYW11" s="91"/>
      <c r="AYX11" s="91"/>
      <c r="AYY11" s="22"/>
      <c r="AYZ11" s="94"/>
      <c r="AZA11" s="91"/>
      <c r="AZB11" s="91"/>
      <c r="AZC11" s="94"/>
      <c r="AZD11" s="70"/>
      <c r="AZF11" s="92"/>
      <c r="AZG11" s="70"/>
      <c r="AZH11" s="70"/>
      <c r="AZI11" s="70"/>
      <c r="AZJ11" s="70"/>
      <c r="AZK11" s="92"/>
      <c r="AZL11" s="93"/>
      <c r="AZM11" s="91"/>
      <c r="AZN11" s="91"/>
      <c r="AZO11" s="22"/>
      <c r="AZP11" s="94"/>
      <c r="AZQ11" s="91"/>
      <c r="AZR11" s="91"/>
      <c r="AZS11" s="94"/>
      <c r="AZT11" s="70"/>
      <c r="AZV11" s="92"/>
      <c r="AZW11" s="70"/>
      <c r="AZX11" s="70"/>
      <c r="AZY11" s="70"/>
      <c r="AZZ11" s="70"/>
      <c r="BAA11" s="92"/>
      <c r="BAB11" s="93"/>
      <c r="BAC11" s="91"/>
      <c r="BAD11" s="91"/>
      <c r="BAE11" s="22"/>
      <c r="BAF11" s="94"/>
      <c r="BAG11" s="91"/>
      <c r="BAH11" s="91"/>
      <c r="BAI11" s="94"/>
      <c r="BAJ11" s="70"/>
      <c r="BAL11" s="92"/>
      <c r="BAM11" s="70"/>
      <c r="BAN11" s="70"/>
      <c r="BAO11" s="70"/>
      <c r="BAP11" s="70"/>
      <c r="BAQ11" s="92"/>
      <c r="BAR11" s="93"/>
      <c r="BAS11" s="91"/>
      <c r="BAT11" s="91"/>
      <c r="BAU11" s="22"/>
      <c r="BAV11" s="94"/>
      <c r="BAW11" s="91"/>
      <c r="BAX11" s="91"/>
      <c r="BAY11" s="94"/>
      <c r="BAZ11" s="70"/>
      <c r="BBB11" s="92"/>
      <c r="BBC11" s="70"/>
      <c r="BBD11" s="70"/>
      <c r="BBE11" s="70"/>
      <c r="BBF11" s="70"/>
      <c r="BBG11" s="92"/>
      <c r="BBH11" s="93"/>
      <c r="BBI11" s="91"/>
      <c r="BBJ11" s="91"/>
      <c r="BBK11" s="22"/>
      <c r="BBL11" s="94"/>
      <c r="BBM11" s="91"/>
      <c r="BBN11" s="91"/>
      <c r="BBO11" s="94"/>
      <c r="BBP11" s="70"/>
      <c r="BBR11" s="92"/>
      <c r="BBS11" s="70"/>
      <c r="BBT11" s="70"/>
      <c r="BBU11" s="70"/>
      <c r="BBV11" s="70"/>
      <c r="BBW11" s="92"/>
      <c r="BBX11" s="93"/>
      <c r="BBY11" s="91"/>
      <c r="BBZ11" s="91"/>
      <c r="BCA11" s="22"/>
      <c r="BCB11" s="94"/>
      <c r="BCC11" s="91"/>
      <c r="BCD11" s="91"/>
      <c r="BCE11" s="94"/>
      <c r="BCF11" s="70"/>
      <c r="BCH11" s="92"/>
      <c r="BCI11" s="70"/>
      <c r="BCJ11" s="70"/>
      <c r="BCK11" s="70"/>
      <c r="BCL11" s="70"/>
      <c r="BCM11" s="92"/>
      <c r="BCN11" s="93"/>
      <c r="BCO11" s="91"/>
      <c r="BCP11" s="91"/>
      <c r="BCQ11" s="22"/>
      <c r="BCR11" s="94"/>
      <c r="BCS11" s="91"/>
      <c r="BCT11" s="91"/>
      <c r="BCU11" s="94"/>
      <c r="BCV11" s="70"/>
      <c r="BCX11" s="92"/>
      <c r="BCY11" s="70"/>
      <c r="BCZ11" s="70"/>
      <c r="BDA11" s="70"/>
      <c r="BDB11" s="70"/>
      <c r="BDC11" s="92"/>
      <c r="BDD11" s="93"/>
      <c r="BDE11" s="91"/>
      <c r="BDF11" s="91"/>
      <c r="BDG11" s="22"/>
      <c r="BDH11" s="94"/>
      <c r="BDI11" s="91"/>
      <c r="BDJ11" s="91"/>
      <c r="BDK11" s="94"/>
      <c r="BDL11" s="70"/>
      <c r="BDN11" s="92"/>
      <c r="BDO11" s="70"/>
      <c r="BDP11" s="70"/>
      <c r="BDQ11" s="70"/>
      <c r="BDR11" s="70"/>
      <c r="BDS11" s="92"/>
      <c r="BDT11" s="93"/>
      <c r="BDU11" s="91"/>
      <c r="BDV11" s="91"/>
      <c r="BDW11" s="22"/>
      <c r="BDX11" s="94"/>
      <c r="BDY11" s="91"/>
      <c r="BDZ11" s="91"/>
      <c r="BEA11" s="94"/>
      <c r="BEB11" s="70"/>
      <c r="BED11" s="92"/>
      <c r="BEE11" s="70"/>
      <c r="BEF11" s="70"/>
      <c r="BEG11" s="70"/>
      <c r="BEH11" s="70"/>
      <c r="BEI11" s="92"/>
      <c r="BEJ11" s="93"/>
      <c r="BEK11" s="91"/>
      <c r="BEL11" s="91"/>
      <c r="BEM11" s="22"/>
      <c r="BEN11" s="94"/>
      <c r="BEO11" s="91"/>
      <c r="BEP11" s="91"/>
      <c r="BEQ11" s="94"/>
      <c r="BER11" s="70"/>
      <c r="BET11" s="92"/>
      <c r="BEU11" s="70"/>
      <c r="BEV11" s="70"/>
      <c r="BEW11" s="70"/>
      <c r="BEX11" s="70"/>
      <c r="BEY11" s="92"/>
      <c r="BEZ11" s="93"/>
      <c r="BFA11" s="91"/>
      <c r="BFB11" s="91"/>
      <c r="BFC11" s="22"/>
      <c r="BFD11" s="94"/>
      <c r="BFE11" s="91"/>
      <c r="BFF11" s="91"/>
      <c r="BFG11" s="94"/>
      <c r="BFH11" s="70"/>
      <c r="BFJ11" s="92"/>
      <c r="BFK11" s="70"/>
      <c r="BFL11" s="70"/>
      <c r="BFM11" s="70"/>
      <c r="BFN11" s="70"/>
      <c r="BFO11" s="92"/>
      <c r="BFP11" s="93"/>
      <c r="BFQ11" s="91"/>
      <c r="BFR11" s="91"/>
      <c r="BFS11" s="22"/>
      <c r="BFT11" s="94"/>
      <c r="BFU11" s="91"/>
      <c r="BFV11" s="91"/>
      <c r="BFW11" s="94"/>
      <c r="BFX11" s="70"/>
      <c r="BFZ11" s="92"/>
      <c r="BGA11" s="70"/>
      <c r="BGB11" s="70"/>
      <c r="BGC11" s="70"/>
      <c r="BGD11" s="70"/>
      <c r="BGE11" s="92"/>
      <c r="BGF11" s="93"/>
      <c r="BGG11" s="91"/>
      <c r="BGH11" s="91"/>
      <c r="BGI11" s="22"/>
      <c r="BGJ11" s="94"/>
      <c r="BGK11" s="91"/>
      <c r="BGL11" s="91"/>
      <c r="BGM11" s="94"/>
      <c r="BGN11" s="70"/>
      <c r="BGP11" s="92"/>
      <c r="BGQ11" s="70"/>
      <c r="BGR11" s="70"/>
      <c r="BGS11" s="70"/>
      <c r="BGT11" s="70"/>
      <c r="BGU11" s="92"/>
      <c r="BGV11" s="93"/>
      <c r="BGW11" s="91"/>
      <c r="BGX11" s="91"/>
      <c r="BGY11" s="22"/>
      <c r="BGZ11" s="94"/>
      <c r="BHA11" s="91"/>
      <c r="BHB11" s="91"/>
      <c r="BHC11" s="94"/>
      <c r="BHD11" s="70"/>
      <c r="BHF11" s="92"/>
      <c r="BHG11" s="70"/>
      <c r="BHH11" s="70"/>
      <c r="BHI11" s="70"/>
      <c r="BHJ11" s="70"/>
      <c r="BHK11" s="92"/>
      <c r="BHL11" s="93"/>
      <c r="BHM11" s="91"/>
      <c r="BHN11" s="91"/>
      <c r="BHO11" s="22"/>
      <c r="BHP11" s="94"/>
      <c r="BHQ11" s="91"/>
      <c r="BHR11" s="91"/>
      <c r="BHS11" s="94"/>
      <c r="BHT11" s="70"/>
      <c r="BHV11" s="92"/>
      <c r="BHW11" s="70"/>
      <c r="BHX11" s="70"/>
      <c r="BHY11" s="70"/>
      <c r="BHZ11" s="70"/>
      <c r="BIA11" s="92"/>
      <c r="BIB11" s="93"/>
      <c r="BIC11" s="91"/>
      <c r="BID11" s="91"/>
      <c r="BIE11" s="22"/>
      <c r="BIF11" s="94"/>
      <c r="BIG11" s="91"/>
      <c r="BIH11" s="91"/>
      <c r="BII11" s="94"/>
      <c r="BIJ11" s="70"/>
      <c r="BIL11" s="92"/>
      <c r="BIM11" s="70"/>
      <c r="BIN11" s="70"/>
      <c r="BIO11" s="70"/>
      <c r="BIP11" s="70"/>
      <c r="BIQ11" s="92"/>
      <c r="BIR11" s="93"/>
      <c r="BIS11" s="91"/>
      <c r="BIT11" s="91"/>
      <c r="BIU11" s="22"/>
      <c r="BIV11" s="94"/>
      <c r="BIW11" s="91"/>
      <c r="BIX11" s="91"/>
      <c r="BIY11" s="94"/>
      <c r="BIZ11" s="70"/>
      <c r="BJB11" s="92"/>
      <c r="BJC11" s="70"/>
      <c r="BJD11" s="70"/>
      <c r="BJE11" s="70"/>
      <c r="BJF11" s="70"/>
      <c r="BJG11" s="92"/>
      <c r="BJH11" s="93"/>
      <c r="BJI11" s="91"/>
      <c r="BJJ11" s="91"/>
      <c r="BJK11" s="22"/>
      <c r="BJL11" s="94"/>
      <c r="BJM11" s="91"/>
      <c r="BJN11" s="91"/>
      <c r="BJO11" s="94"/>
      <c r="BJP11" s="70"/>
      <c r="BJR11" s="92"/>
      <c r="BJS11" s="70"/>
      <c r="BJT11" s="70"/>
      <c r="BJU11" s="70"/>
      <c r="BJV11" s="70"/>
      <c r="BJW11" s="92"/>
      <c r="BJX11" s="93"/>
      <c r="BJY11" s="91"/>
      <c r="BJZ11" s="91"/>
      <c r="BKA11" s="22"/>
      <c r="BKB11" s="94"/>
      <c r="BKC11" s="91"/>
      <c r="BKD11" s="91"/>
      <c r="BKE11" s="94"/>
      <c r="BKF11" s="70"/>
      <c r="BKH11" s="92"/>
      <c r="BKI11" s="70"/>
      <c r="BKJ11" s="70"/>
      <c r="BKK11" s="70"/>
      <c r="BKL11" s="70"/>
      <c r="BKM11" s="92"/>
      <c r="BKN11" s="93"/>
      <c r="BKO11" s="91"/>
      <c r="BKP11" s="91"/>
      <c r="BKQ11" s="22"/>
      <c r="BKR11" s="94"/>
      <c r="BKS11" s="91"/>
      <c r="BKT11" s="91"/>
      <c r="BKU11" s="94"/>
      <c r="BKV11" s="70"/>
      <c r="BKX11" s="92"/>
      <c r="BKY11" s="70"/>
      <c r="BKZ11" s="70"/>
      <c r="BLA11" s="70"/>
      <c r="BLB11" s="70"/>
      <c r="BLC11" s="92"/>
      <c r="BLD11" s="93"/>
      <c r="BLE11" s="91"/>
      <c r="BLF11" s="91"/>
      <c r="BLG11" s="22"/>
      <c r="BLH11" s="94"/>
      <c r="BLI11" s="91"/>
      <c r="BLJ11" s="91"/>
      <c r="BLK11" s="94"/>
      <c r="BLL11" s="70"/>
      <c r="BLN11" s="92"/>
      <c r="BLO11" s="70"/>
      <c r="BLP11" s="70"/>
      <c r="BLQ11" s="70"/>
      <c r="BLR11" s="70"/>
      <c r="BLS11" s="92"/>
      <c r="BLT11" s="93"/>
      <c r="BLU11" s="91"/>
      <c r="BLV11" s="91"/>
      <c r="BLW11" s="22"/>
      <c r="BLX11" s="94"/>
      <c r="BLY11" s="91"/>
      <c r="BLZ11" s="91"/>
      <c r="BMA11" s="94"/>
      <c r="BMB11" s="70"/>
      <c r="BMD11" s="92"/>
      <c r="BME11" s="70"/>
      <c r="BMF11" s="70"/>
      <c r="BMG11" s="70"/>
      <c r="BMH11" s="70"/>
      <c r="BMI11" s="92"/>
      <c r="BMJ11" s="93"/>
      <c r="BMK11" s="91"/>
      <c r="BML11" s="91"/>
      <c r="BMM11" s="22"/>
      <c r="BMN11" s="94"/>
      <c r="BMO11" s="91"/>
      <c r="BMP11" s="91"/>
      <c r="BMQ11" s="94"/>
      <c r="BMR11" s="70"/>
      <c r="BMT11" s="92"/>
      <c r="BMU11" s="70"/>
      <c r="BMV11" s="70"/>
      <c r="BMW11" s="70"/>
      <c r="BMX11" s="70"/>
      <c r="BMY11" s="92"/>
      <c r="BMZ11" s="93"/>
      <c r="BNA11" s="91"/>
      <c r="BNB11" s="91"/>
      <c r="BNC11" s="22"/>
      <c r="BND11" s="94"/>
      <c r="BNE11" s="91"/>
      <c r="BNF11" s="91"/>
      <c r="BNG11" s="94"/>
      <c r="BNH11" s="70"/>
      <c r="BNJ11" s="92"/>
      <c r="BNK11" s="70"/>
      <c r="BNL11" s="70"/>
      <c r="BNM11" s="70"/>
      <c r="BNN11" s="70"/>
      <c r="BNO11" s="92"/>
      <c r="BNP11" s="93"/>
      <c r="BNQ11" s="91"/>
      <c r="BNR11" s="91"/>
      <c r="BNS11" s="22"/>
      <c r="BNT11" s="94"/>
      <c r="BNU11" s="91"/>
      <c r="BNV11" s="91"/>
      <c r="BNW11" s="94"/>
      <c r="BNX11" s="70"/>
      <c r="BNZ11" s="92"/>
      <c r="BOA11" s="70"/>
      <c r="BOB11" s="70"/>
      <c r="BOC11" s="70"/>
      <c r="BOD11" s="70"/>
      <c r="BOE11" s="92"/>
      <c r="BOF11" s="93"/>
      <c r="BOG11" s="91"/>
      <c r="BOH11" s="91"/>
      <c r="BOI11" s="22"/>
      <c r="BOJ11" s="94"/>
      <c r="BOK11" s="91"/>
      <c r="BOL11" s="91"/>
      <c r="BOM11" s="94"/>
      <c r="BON11" s="70"/>
      <c r="BOP11" s="92"/>
      <c r="BOQ11" s="70"/>
      <c r="BOR11" s="70"/>
      <c r="BOS11" s="70"/>
      <c r="BOT11" s="70"/>
      <c r="BOU11" s="92"/>
      <c r="BOV11" s="93"/>
      <c r="BOW11" s="91"/>
      <c r="BOX11" s="91"/>
      <c r="BOY11" s="22"/>
      <c r="BOZ11" s="94"/>
      <c r="BPA11" s="91"/>
      <c r="BPB11" s="91"/>
      <c r="BPC11" s="94"/>
      <c r="BPD11" s="70"/>
      <c r="BPF11" s="92"/>
      <c r="BPG11" s="70"/>
      <c r="BPH11" s="70"/>
      <c r="BPI11" s="70"/>
      <c r="BPJ11" s="70"/>
      <c r="BPK11" s="92"/>
      <c r="BPL11" s="93"/>
      <c r="BPM11" s="91"/>
      <c r="BPN11" s="91"/>
      <c r="BPO11" s="22"/>
      <c r="BPP11" s="94"/>
      <c r="BPQ11" s="91"/>
      <c r="BPR11" s="91"/>
      <c r="BPS11" s="94"/>
      <c r="BPT11" s="70"/>
      <c r="BPV11" s="92"/>
      <c r="BPW11" s="70"/>
      <c r="BPX11" s="70"/>
      <c r="BPY11" s="70"/>
      <c r="BPZ11" s="70"/>
      <c r="BQA11" s="92"/>
      <c r="BQB11" s="93"/>
      <c r="BQC11" s="91"/>
      <c r="BQD11" s="91"/>
      <c r="BQE11" s="22"/>
      <c r="BQF11" s="94"/>
      <c r="BQG11" s="91"/>
      <c r="BQH11" s="91"/>
      <c r="BQI11" s="94"/>
      <c r="BQJ11" s="70"/>
      <c r="BQL11" s="92"/>
      <c r="BQM11" s="70"/>
      <c r="BQN11" s="70"/>
      <c r="BQO11" s="70"/>
      <c r="BQP11" s="70"/>
      <c r="BQQ11" s="92"/>
      <c r="BQR11" s="93"/>
      <c r="BQS11" s="91"/>
      <c r="BQT11" s="91"/>
      <c r="BQU11" s="22"/>
      <c r="BQV11" s="94"/>
      <c r="BQW11" s="91"/>
      <c r="BQX11" s="91"/>
      <c r="BQY11" s="94"/>
      <c r="BQZ11" s="70"/>
      <c r="BRB11" s="92"/>
      <c r="BRC11" s="70"/>
      <c r="BRD11" s="70"/>
      <c r="BRE11" s="70"/>
      <c r="BRF11" s="70"/>
      <c r="BRG11" s="92"/>
      <c r="BRH11" s="93"/>
      <c r="BRI11" s="91"/>
      <c r="BRJ11" s="91"/>
      <c r="BRK11" s="22"/>
      <c r="BRL11" s="94"/>
      <c r="BRM11" s="91"/>
      <c r="BRN11" s="91"/>
      <c r="BRO11" s="94"/>
      <c r="BRP11" s="70"/>
      <c r="BRR11" s="92"/>
      <c r="BRS11" s="70"/>
      <c r="BRT11" s="70"/>
      <c r="BRU11" s="70"/>
      <c r="BRV11" s="70"/>
      <c r="BRW11" s="92"/>
      <c r="BRX11" s="93"/>
      <c r="BRY11" s="91"/>
      <c r="BRZ11" s="91"/>
      <c r="BSA11" s="22"/>
      <c r="BSB11" s="94"/>
      <c r="BSC11" s="91"/>
      <c r="BSD11" s="91"/>
      <c r="BSE11" s="94"/>
      <c r="BSF11" s="70"/>
      <c r="BSH11" s="92"/>
      <c r="BSI11" s="70"/>
      <c r="BSJ11" s="70"/>
      <c r="BSK11" s="70"/>
      <c r="BSL11" s="70"/>
      <c r="BSM11" s="92"/>
      <c r="BSN11" s="93"/>
      <c r="BSO11" s="91"/>
      <c r="BSP11" s="91"/>
      <c r="BSQ11" s="22"/>
      <c r="BSR11" s="94"/>
      <c r="BSS11" s="91"/>
      <c r="BST11" s="91"/>
      <c r="BSU11" s="94"/>
      <c r="BSV11" s="70"/>
      <c r="BSX11" s="92"/>
      <c r="BSY11" s="70"/>
      <c r="BSZ11" s="70"/>
      <c r="BTA11" s="70"/>
      <c r="BTB11" s="70"/>
      <c r="BTC11" s="92"/>
      <c r="BTD11" s="93"/>
      <c r="BTE11" s="91"/>
      <c r="BTF11" s="91"/>
      <c r="BTG11" s="22"/>
      <c r="BTH11" s="94"/>
      <c r="BTI11" s="91"/>
      <c r="BTJ11" s="91"/>
      <c r="BTK11" s="94"/>
      <c r="BTL11" s="70"/>
      <c r="BTN11" s="92"/>
      <c r="BTO11" s="70"/>
      <c r="BTP11" s="70"/>
      <c r="BTQ11" s="70"/>
      <c r="BTR11" s="70"/>
      <c r="BTS11" s="92"/>
      <c r="BTT11" s="93"/>
      <c r="BTU11" s="91"/>
      <c r="BTV11" s="91"/>
      <c r="BTW11" s="22"/>
      <c r="BTX11" s="94"/>
      <c r="BTY11" s="91"/>
      <c r="BTZ11" s="91"/>
      <c r="BUA11" s="94"/>
      <c r="BUB11" s="70"/>
      <c r="BUD11" s="92"/>
      <c r="BUE11" s="70"/>
      <c r="BUF11" s="70"/>
      <c r="BUG11" s="70"/>
      <c r="BUH11" s="70"/>
      <c r="BUI11" s="92"/>
      <c r="BUJ11" s="93"/>
      <c r="BUK11" s="91"/>
      <c r="BUL11" s="91"/>
      <c r="BUM11" s="22"/>
      <c r="BUN11" s="94"/>
      <c r="BUO11" s="91"/>
      <c r="BUP11" s="91"/>
      <c r="BUQ11" s="94"/>
      <c r="BUR11" s="70"/>
      <c r="BUT11" s="92"/>
      <c r="BUU11" s="70"/>
      <c r="BUV11" s="70"/>
      <c r="BUW11" s="70"/>
      <c r="BUX11" s="70"/>
      <c r="BUY11" s="92"/>
      <c r="BUZ11" s="93"/>
      <c r="BVA11" s="91"/>
      <c r="BVB11" s="91"/>
      <c r="BVC11" s="22"/>
      <c r="BVD11" s="94"/>
      <c r="BVE11" s="91"/>
      <c r="BVF11" s="91"/>
      <c r="BVG11" s="94"/>
      <c r="BVH11" s="70"/>
      <c r="BVJ11" s="92"/>
      <c r="BVK11" s="70"/>
      <c r="BVL11" s="70"/>
      <c r="BVM11" s="70"/>
      <c r="BVN11" s="70"/>
      <c r="BVO11" s="92"/>
      <c r="BVP11" s="93"/>
      <c r="BVQ11" s="91"/>
      <c r="BVR11" s="91"/>
      <c r="BVS11" s="22"/>
      <c r="BVT11" s="94"/>
      <c r="BVU11" s="91"/>
      <c r="BVV11" s="91"/>
      <c r="BVW11" s="94"/>
      <c r="BVX11" s="70"/>
      <c r="BVZ11" s="92"/>
      <c r="BWA11" s="70"/>
      <c r="BWB11" s="70"/>
      <c r="BWC11" s="70"/>
      <c r="BWD11" s="70"/>
      <c r="BWE11" s="92"/>
      <c r="BWF11" s="93"/>
      <c r="BWG11" s="91"/>
      <c r="BWH11" s="91"/>
      <c r="BWI11" s="22"/>
      <c r="BWJ11" s="94"/>
      <c r="BWK11" s="91"/>
      <c r="BWL11" s="91"/>
      <c r="BWM11" s="94"/>
      <c r="BWN11" s="70"/>
      <c r="BWP11" s="92"/>
      <c r="BWQ11" s="70"/>
      <c r="BWR11" s="70"/>
      <c r="BWS11" s="70"/>
      <c r="BWT11" s="70"/>
      <c r="BWU11" s="92"/>
      <c r="BWV11" s="93"/>
      <c r="BWW11" s="91"/>
      <c r="BWX11" s="91"/>
      <c r="BWY11" s="22"/>
      <c r="BWZ11" s="94"/>
      <c r="BXA11" s="91"/>
      <c r="BXB11" s="91"/>
      <c r="BXC11" s="94"/>
      <c r="BXD11" s="70"/>
      <c r="BXF11" s="92"/>
      <c r="BXG11" s="70"/>
      <c r="BXH11" s="70"/>
      <c r="BXI11" s="70"/>
      <c r="BXJ11" s="70"/>
      <c r="BXK11" s="92"/>
      <c r="BXL11" s="93"/>
      <c r="BXM11" s="91"/>
      <c r="BXN11" s="91"/>
      <c r="BXO11" s="22"/>
      <c r="BXP11" s="94"/>
      <c r="BXQ11" s="91"/>
      <c r="BXR11" s="91"/>
      <c r="BXS11" s="94"/>
      <c r="BXT11" s="70"/>
      <c r="BXV11" s="92"/>
      <c r="BXW11" s="70"/>
      <c r="BXX11" s="70"/>
      <c r="BXY11" s="70"/>
      <c r="BXZ11" s="70"/>
      <c r="BYA11" s="92"/>
      <c r="BYB11" s="93"/>
      <c r="BYC11" s="91"/>
      <c r="BYD11" s="91"/>
      <c r="BYE11" s="22"/>
      <c r="BYF11" s="94"/>
      <c r="BYG11" s="91"/>
      <c r="BYH11" s="91"/>
      <c r="BYI11" s="94"/>
      <c r="BYJ11" s="70"/>
      <c r="BYL11" s="92"/>
      <c r="BYM11" s="70"/>
      <c r="BYN11" s="70"/>
      <c r="BYO11" s="70"/>
      <c r="BYP11" s="70"/>
      <c r="BYQ11" s="92"/>
      <c r="BYR11" s="93"/>
      <c r="BYS11" s="91"/>
      <c r="BYT11" s="91"/>
      <c r="BYU11" s="22"/>
      <c r="BYV11" s="94"/>
      <c r="BYW11" s="91"/>
      <c r="BYX11" s="91"/>
      <c r="BYY11" s="94"/>
      <c r="BYZ11" s="70"/>
      <c r="BZB11" s="92"/>
      <c r="BZC11" s="70"/>
      <c r="BZD11" s="70"/>
      <c r="BZE11" s="70"/>
      <c r="BZF11" s="70"/>
      <c r="BZG11" s="92"/>
      <c r="BZH11" s="93"/>
      <c r="BZI11" s="91"/>
      <c r="BZJ11" s="91"/>
      <c r="BZK11" s="22"/>
      <c r="BZL11" s="94"/>
      <c r="BZM11" s="91"/>
      <c r="BZN11" s="91"/>
      <c r="BZO11" s="94"/>
      <c r="BZP11" s="70"/>
      <c r="BZR11" s="92"/>
      <c r="BZS11" s="70"/>
      <c r="BZT11" s="70"/>
      <c r="BZU11" s="70"/>
      <c r="BZV11" s="70"/>
      <c r="BZW11" s="92"/>
      <c r="BZX11" s="93"/>
      <c r="BZY11" s="91"/>
      <c r="BZZ11" s="91"/>
      <c r="CAA11" s="22"/>
      <c r="CAB11" s="94"/>
      <c r="CAC11" s="91"/>
      <c r="CAD11" s="91"/>
      <c r="CAE11" s="94"/>
      <c r="CAF11" s="70"/>
      <c r="CAH11" s="92"/>
      <c r="CAI11" s="70"/>
      <c r="CAJ11" s="70"/>
      <c r="CAK11" s="70"/>
      <c r="CAL11" s="70"/>
      <c r="CAM11" s="92"/>
      <c r="CAN11" s="93"/>
      <c r="CAO11" s="91"/>
      <c r="CAP11" s="91"/>
      <c r="CAQ11" s="22"/>
      <c r="CAR11" s="94"/>
      <c r="CAS11" s="91"/>
      <c r="CAT11" s="91"/>
      <c r="CAU11" s="94"/>
      <c r="CAV11" s="70"/>
      <c r="CAX11" s="92"/>
      <c r="CAY11" s="70"/>
      <c r="CAZ11" s="70"/>
      <c r="CBA11" s="70"/>
      <c r="CBB11" s="70"/>
      <c r="CBC11" s="92"/>
      <c r="CBD11" s="93"/>
      <c r="CBE11" s="91"/>
      <c r="CBF11" s="91"/>
      <c r="CBG11" s="22"/>
      <c r="CBH11" s="94"/>
      <c r="CBI11" s="91"/>
      <c r="CBJ11" s="91"/>
      <c r="CBK11" s="94"/>
      <c r="CBL11" s="70"/>
      <c r="CBN11" s="92"/>
      <c r="CBO11" s="70"/>
      <c r="CBP11" s="70"/>
      <c r="CBQ11" s="70"/>
      <c r="CBR11" s="70"/>
      <c r="CBS11" s="92"/>
      <c r="CBT11" s="93"/>
      <c r="CBU11" s="91"/>
      <c r="CBV11" s="91"/>
      <c r="CBW11" s="22"/>
      <c r="CBX11" s="94"/>
      <c r="CBY11" s="91"/>
      <c r="CBZ11" s="91"/>
      <c r="CCA11" s="94"/>
      <c r="CCB11" s="70"/>
      <c r="CCD11" s="92"/>
      <c r="CCE11" s="70"/>
      <c r="CCF11" s="70"/>
      <c r="CCG11" s="70"/>
      <c r="CCH11" s="70"/>
      <c r="CCI11" s="92"/>
      <c r="CCJ11" s="93"/>
      <c r="CCK11" s="91"/>
      <c r="CCL11" s="91"/>
      <c r="CCM11" s="22"/>
      <c r="CCN11" s="94"/>
      <c r="CCO11" s="91"/>
      <c r="CCP11" s="91"/>
      <c r="CCQ11" s="94"/>
      <c r="CCR11" s="70"/>
      <c r="CCT11" s="92"/>
      <c r="CCU11" s="70"/>
      <c r="CCV11" s="70"/>
      <c r="CCW11" s="70"/>
      <c r="CCX11" s="70"/>
      <c r="CCY11" s="92"/>
      <c r="CCZ11" s="93"/>
      <c r="CDA11" s="91"/>
      <c r="CDB11" s="91"/>
      <c r="CDC11" s="22"/>
      <c r="CDD11" s="94"/>
      <c r="CDE11" s="91"/>
      <c r="CDF11" s="91"/>
      <c r="CDG11" s="94"/>
      <c r="CDH11" s="70"/>
      <c r="CDJ11" s="92"/>
      <c r="CDK11" s="70"/>
      <c r="CDL11" s="70"/>
      <c r="CDM11" s="70"/>
      <c r="CDN11" s="70"/>
      <c r="CDO11" s="92"/>
      <c r="CDP11" s="93"/>
      <c r="CDQ11" s="91"/>
      <c r="CDR11" s="91"/>
      <c r="CDS11" s="22"/>
      <c r="CDT11" s="94"/>
      <c r="CDU11" s="91"/>
      <c r="CDV11" s="91"/>
      <c r="CDW11" s="94"/>
      <c r="CDX11" s="70"/>
      <c r="CDZ11" s="92"/>
      <c r="CEA11" s="70"/>
      <c r="CEB11" s="70"/>
      <c r="CEC11" s="70"/>
      <c r="CED11" s="70"/>
      <c r="CEE11" s="92"/>
      <c r="CEF11" s="93"/>
      <c r="CEG11" s="91"/>
      <c r="CEH11" s="91"/>
      <c r="CEI11" s="22"/>
      <c r="CEJ11" s="94"/>
      <c r="CEK11" s="91"/>
      <c r="CEL11" s="91"/>
      <c r="CEM11" s="94"/>
      <c r="CEN11" s="70"/>
      <c r="CEP11" s="92"/>
      <c r="CEQ11" s="70"/>
      <c r="CER11" s="70"/>
      <c r="CES11" s="70"/>
      <c r="CET11" s="70"/>
      <c r="CEU11" s="92"/>
      <c r="CEV11" s="93"/>
      <c r="CEW11" s="91"/>
      <c r="CEX11" s="91"/>
      <c r="CEY11" s="22"/>
      <c r="CEZ11" s="94"/>
      <c r="CFA11" s="91"/>
      <c r="CFB11" s="91"/>
      <c r="CFC11" s="94"/>
      <c r="CFD11" s="70"/>
      <c r="CFF11" s="92"/>
      <c r="CFG11" s="70"/>
      <c r="CFH11" s="70"/>
      <c r="CFI11" s="70"/>
      <c r="CFJ11" s="70"/>
      <c r="CFK11" s="92"/>
      <c r="CFL11" s="93"/>
      <c r="CFM11" s="91"/>
      <c r="CFN11" s="91"/>
      <c r="CFO11" s="22"/>
      <c r="CFP11" s="94"/>
      <c r="CFQ11" s="91"/>
      <c r="CFR11" s="91"/>
      <c r="CFS11" s="94"/>
      <c r="CFT11" s="70"/>
      <c r="CFV11" s="92"/>
      <c r="CFW11" s="70"/>
      <c r="CFX11" s="70"/>
      <c r="CFY11" s="70"/>
      <c r="CFZ11" s="70"/>
      <c r="CGA11" s="92"/>
      <c r="CGB11" s="93"/>
      <c r="CGC11" s="91"/>
      <c r="CGD11" s="91"/>
      <c r="CGE11" s="22"/>
      <c r="CGF11" s="94"/>
      <c r="CGG11" s="91"/>
      <c r="CGH11" s="91"/>
      <c r="CGI11" s="94"/>
      <c r="CGJ11" s="70"/>
      <c r="CGL11" s="92"/>
      <c r="CGM11" s="70"/>
      <c r="CGN11" s="70"/>
      <c r="CGO11" s="70"/>
      <c r="CGP11" s="70"/>
      <c r="CGQ11" s="92"/>
      <c r="CGR11" s="93"/>
      <c r="CGS11" s="91"/>
      <c r="CGT11" s="91"/>
      <c r="CGU11" s="22"/>
      <c r="CGV11" s="94"/>
      <c r="CGW11" s="91"/>
      <c r="CGX11" s="91"/>
      <c r="CGY11" s="94"/>
      <c r="CGZ11" s="70"/>
      <c r="CHB11" s="92"/>
      <c r="CHC11" s="70"/>
      <c r="CHD11" s="70"/>
      <c r="CHE11" s="70"/>
      <c r="CHF11" s="70"/>
      <c r="CHG11" s="92"/>
      <c r="CHH11" s="93"/>
      <c r="CHI11" s="91"/>
      <c r="CHJ11" s="91"/>
      <c r="CHK11" s="22"/>
      <c r="CHL11" s="94"/>
      <c r="CHM11" s="91"/>
      <c r="CHN11" s="91"/>
      <c r="CHO11" s="94"/>
      <c r="CHP11" s="70"/>
      <c r="CHR11" s="92"/>
      <c r="CHS11" s="70"/>
      <c r="CHT11" s="70"/>
      <c r="CHU11" s="70"/>
      <c r="CHV11" s="70"/>
      <c r="CHW11" s="92"/>
      <c r="CHX11" s="93"/>
      <c r="CHY11" s="91"/>
      <c r="CHZ11" s="91"/>
      <c r="CIA11" s="22"/>
      <c r="CIB11" s="94"/>
      <c r="CIC11" s="91"/>
      <c r="CID11" s="91"/>
      <c r="CIE11" s="94"/>
      <c r="CIF11" s="70"/>
      <c r="CIH11" s="92"/>
      <c r="CII11" s="70"/>
      <c r="CIJ11" s="70"/>
      <c r="CIK11" s="70"/>
      <c r="CIL11" s="70"/>
      <c r="CIM11" s="92"/>
      <c r="CIN11" s="93"/>
      <c r="CIO11" s="91"/>
      <c r="CIP11" s="91"/>
      <c r="CIQ11" s="22"/>
      <c r="CIR11" s="94"/>
      <c r="CIS11" s="91"/>
      <c r="CIT11" s="91"/>
      <c r="CIU11" s="94"/>
      <c r="CIV11" s="70"/>
      <c r="CIX11" s="92"/>
      <c r="CIY11" s="70"/>
      <c r="CIZ11" s="70"/>
      <c r="CJA11" s="70"/>
      <c r="CJB11" s="70"/>
      <c r="CJC11" s="92"/>
      <c r="CJD11" s="93"/>
      <c r="CJE11" s="91"/>
      <c r="CJF11" s="91"/>
      <c r="CJG11" s="22"/>
      <c r="CJH11" s="94"/>
      <c r="CJI11" s="91"/>
      <c r="CJJ11" s="91"/>
      <c r="CJK11" s="94"/>
      <c r="CJL11" s="70"/>
      <c r="CJN11" s="92"/>
      <c r="CJO11" s="70"/>
      <c r="CJP11" s="70"/>
      <c r="CJQ11" s="70"/>
      <c r="CJR11" s="70"/>
      <c r="CJS11" s="92"/>
      <c r="CJT11" s="93"/>
      <c r="CJU11" s="91"/>
      <c r="CJV11" s="91"/>
      <c r="CJW11" s="22"/>
      <c r="CJX11" s="94"/>
      <c r="CJY11" s="91"/>
      <c r="CJZ11" s="91"/>
      <c r="CKA11" s="94"/>
      <c r="CKB11" s="70"/>
      <c r="CKD11" s="92"/>
      <c r="CKE11" s="70"/>
      <c r="CKF11" s="70"/>
      <c r="CKG11" s="70"/>
      <c r="CKH11" s="70"/>
      <c r="CKI11" s="92"/>
      <c r="CKJ11" s="93"/>
      <c r="CKK11" s="91"/>
      <c r="CKL11" s="91"/>
      <c r="CKM11" s="22"/>
      <c r="CKN11" s="94"/>
      <c r="CKO11" s="91"/>
      <c r="CKP11" s="91"/>
      <c r="CKQ11" s="94"/>
      <c r="CKR11" s="70"/>
      <c r="CKT11" s="92"/>
      <c r="CKU11" s="70"/>
      <c r="CKV11" s="70"/>
      <c r="CKW11" s="70"/>
      <c r="CKX11" s="70"/>
      <c r="CKY11" s="92"/>
      <c r="CKZ11" s="93"/>
      <c r="CLA11" s="91"/>
      <c r="CLB11" s="91"/>
      <c r="CLC11" s="22"/>
      <c r="CLD11" s="94"/>
      <c r="CLE11" s="91"/>
      <c r="CLF11" s="91"/>
      <c r="CLG11" s="94"/>
      <c r="CLH11" s="70"/>
      <c r="CLJ11" s="92"/>
      <c r="CLK11" s="70"/>
      <c r="CLL11" s="70"/>
      <c r="CLM11" s="70"/>
      <c r="CLN11" s="70"/>
      <c r="CLO11" s="92"/>
      <c r="CLP11" s="93"/>
      <c r="CLQ11" s="91"/>
      <c r="CLR11" s="91"/>
      <c r="CLS11" s="22"/>
      <c r="CLT11" s="94"/>
      <c r="CLU11" s="91"/>
      <c r="CLV11" s="91"/>
      <c r="CLW11" s="94"/>
      <c r="CLX11" s="70"/>
      <c r="CLZ11" s="92"/>
      <c r="CMA11" s="70"/>
      <c r="CMB11" s="70"/>
      <c r="CMC11" s="70"/>
      <c r="CMD11" s="70"/>
      <c r="CME11" s="92"/>
      <c r="CMF11" s="93"/>
      <c r="CMG11" s="91"/>
      <c r="CMH11" s="91"/>
      <c r="CMI11" s="22"/>
      <c r="CMJ11" s="94"/>
      <c r="CMK11" s="91"/>
      <c r="CML11" s="91"/>
      <c r="CMM11" s="94"/>
      <c r="CMN11" s="70"/>
      <c r="CMP11" s="92"/>
      <c r="CMQ11" s="70"/>
      <c r="CMR11" s="70"/>
      <c r="CMS11" s="70"/>
      <c r="CMT11" s="70"/>
      <c r="CMU11" s="92"/>
      <c r="CMV11" s="93"/>
      <c r="CMW11" s="91"/>
      <c r="CMX11" s="91"/>
      <c r="CMY11" s="22"/>
      <c r="CMZ11" s="94"/>
      <c r="CNA11" s="91"/>
      <c r="CNB11" s="91"/>
      <c r="CNC11" s="94"/>
      <c r="CND11" s="70"/>
      <c r="CNF11" s="92"/>
      <c r="CNG11" s="70"/>
      <c r="CNH11" s="70"/>
      <c r="CNI11" s="70"/>
      <c r="CNJ11" s="70"/>
      <c r="CNK11" s="92"/>
      <c r="CNL11" s="93"/>
      <c r="CNM11" s="91"/>
      <c r="CNN11" s="91"/>
      <c r="CNO11" s="22"/>
      <c r="CNP11" s="94"/>
      <c r="CNQ11" s="91"/>
      <c r="CNR11" s="91"/>
      <c r="CNS11" s="94"/>
      <c r="CNT11" s="70"/>
      <c r="CNV11" s="92"/>
      <c r="CNW11" s="70"/>
      <c r="CNX11" s="70"/>
      <c r="CNY11" s="70"/>
      <c r="CNZ11" s="70"/>
      <c r="COA11" s="92"/>
      <c r="COB11" s="93"/>
      <c r="COC11" s="91"/>
      <c r="COD11" s="91"/>
      <c r="COE11" s="22"/>
      <c r="COF11" s="94"/>
      <c r="COG11" s="91"/>
      <c r="COH11" s="91"/>
      <c r="COI11" s="94"/>
      <c r="COJ11" s="70"/>
      <c r="COL11" s="92"/>
      <c r="COM11" s="70"/>
      <c r="CON11" s="70"/>
      <c r="COO11" s="70"/>
      <c r="COP11" s="70"/>
      <c r="COQ11" s="92"/>
      <c r="COR11" s="93"/>
      <c r="COS11" s="91"/>
      <c r="COT11" s="91"/>
      <c r="COU11" s="22"/>
      <c r="COV11" s="94"/>
      <c r="COW11" s="91"/>
      <c r="COX11" s="91"/>
      <c r="COY11" s="94"/>
      <c r="COZ11" s="70"/>
      <c r="CPB11" s="92"/>
      <c r="CPC11" s="70"/>
      <c r="CPD11" s="70"/>
      <c r="CPE11" s="70"/>
      <c r="CPF11" s="70"/>
      <c r="CPG11" s="92"/>
      <c r="CPH11" s="93"/>
      <c r="CPI11" s="91"/>
      <c r="CPJ11" s="91"/>
      <c r="CPK11" s="22"/>
      <c r="CPL11" s="94"/>
      <c r="CPM11" s="91"/>
      <c r="CPN11" s="91"/>
      <c r="CPO11" s="94"/>
      <c r="CPP11" s="70"/>
      <c r="CPR11" s="92"/>
      <c r="CPS11" s="70"/>
      <c r="CPT11" s="70"/>
      <c r="CPU11" s="70"/>
      <c r="CPV11" s="70"/>
      <c r="CPW11" s="92"/>
      <c r="CPX11" s="93"/>
      <c r="CPY11" s="91"/>
      <c r="CPZ11" s="91"/>
      <c r="CQA11" s="22"/>
      <c r="CQB11" s="94"/>
      <c r="CQC11" s="91"/>
      <c r="CQD11" s="91"/>
      <c r="CQE11" s="94"/>
      <c r="CQF11" s="70"/>
      <c r="CQH11" s="92"/>
      <c r="CQI11" s="70"/>
      <c r="CQJ11" s="70"/>
      <c r="CQK11" s="70"/>
      <c r="CQL11" s="70"/>
      <c r="CQM11" s="92"/>
      <c r="CQN11" s="93"/>
      <c r="CQO11" s="91"/>
      <c r="CQP11" s="91"/>
      <c r="CQQ11" s="22"/>
      <c r="CQR11" s="94"/>
      <c r="CQS11" s="91"/>
      <c r="CQT11" s="91"/>
      <c r="CQU11" s="94"/>
      <c r="CQV11" s="70"/>
      <c r="CQX11" s="92"/>
      <c r="CQY11" s="70"/>
      <c r="CQZ11" s="70"/>
      <c r="CRA11" s="70"/>
      <c r="CRB11" s="70"/>
      <c r="CRC11" s="92"/>
      <c r="CRD11" s="93"/>
      <c r="CRE11" s="91"/>
      <c r="CRF11" s="91"/>
      <c r="CRG11" s="22"/>
      <c r="CRH11" s="94"/>
      <c r="CRI11" s="91"/>
      <c r="CRJ11" s="91"/>
      <c r="CRK11" s="94"/>
      <c r="CRL11" s="70"/>
      <c r="CRN11" s="92"/>
      <c r="CRO11" s="70"/>
      <c r="CRP11" s="70"/>
      <c r="CRQ11" s="70"/>
      <c r="CRR11" s="70"/>
      <c r="CRS11" s="92"/>
      <c r="CRT11" s="93"/>
      <c r="CRU11" s="91"/>
      <c r="CRV11" s="91"/>
      <c r="CRW11" s="22"/>
      <c r="CRX11" s="94"/>
      <c r="CRY11" s="91"/>
      <c r="CRZ11" s="91"/>
      <c r="CSA11" s="94"/>
      <c r="CSB11" s="70"/>
      <c r="CSD11" s="92"/>
      <c r="CSE11" s="70"/>
      <c r="CSF11" s="70"/>
      <c r="CSG11" s="70"/>
      <c r="CSH11" s="70"/>
      <c r="CSI11" s="92"/>
      <c r="CSJ11" s="93"/>
      <c r="CSK11" s="91"/>
      <c r="CSL11" s="91"/>
      <c r="CSM11" s="22"/>
      <c r="CSN11" s="94"/>
      <c r="CSO11" s="91"/>
      <c r="CSP11" s="91"/>
      <c r="CSQ11" s="94"/>
      <c r="CSR11" s="70"/>
      <c r="CST11" s="92"/>
      <c r="CSU11" s="70"/>
      <c r="CSV11" s="70"/>
      <c r="CSW11" s="70"/>
      <c r="CSX11" s="70"/>
      <c r="CSY11" s="92"/>
      <c r="CSZ11" s="93"/>
      <c r="CTA11" s="91"/>
      <c r="CTB11" s="91"/>
      <c r="CTC11" s="22"/>
      <c r="CTD11" s="94"/>
      <c r="CTE11" s="91"/>
      <c r="CTF11" s="91"/>
      <c r="CTG11" s="94"/>
      <c r="CTH11" s="70"/>
      <c r="CTJ11" s="92"/>
      <c r="CTK11" s="70"/>
      <c r="CTL11" s="70"/>
      <c r="CTM11" s="70"/>
      <c r="CTN11" s="70"/>
      <c r="CTO11" s="92"/>
      <c r="CTP11" s="93"/>
      <c r="CTQ11" s="91"/>
      <c r="CTR11" s="91"/>
      <c r="CTS11" s="22"/>
      <c r="CTT11" s="94"/>
      <c r="CTU11" s="91"/>
      <c r="CTV11" s="91"/>
      <c r="CTW11" s="94"/>
      <c r="CTX11" s="70"/>
      <c r="CTZ11" s="92"/>
      <c r="CUA11" s="70"/>
      <c r="CUB11" s="70"/>
      <c r="CUC11" s="70"/>
      <c r="CUD11" s="70"/>
      <c r="CUE11" s="92"/>
      <c r="CUF11" s="93"/>
      <c r="CUG11" s="91"/>
      <c r="CUH11" s="91"/>
      <c r="CUI11" s="22"/>
      <c r="CUJ11" s="94"/>
      <c r="CUK11" s="91"/>
      <c r="CUL11" s="91"/>
      <c r="CUM11" s="94"/>
      <c r="CUN11" s="70"/>
      <c r="CUP11" s="92"/>
      <c r="CUQ11" s="70"/>
      <c r="CUR11" s="70"/>
      <c r="CUS11" s="70"/>
      <c r="CUT11" s="70"/>
      <c r="CUU11" s="92"/>
      <c r="CUV11" s="93"/>
      <c r="CUW11" s="91"/>
      <c r="CUX11" s="91"/>
      <c r="CUY11" s="22"/>
      <c r="CUZ11" s="94"/>
      <c r="CVA11" s="91"/>
      <c r="CVB11" s="91"/>
      <c r="CVC11" s="94"/>
      <c r="CVD11" s="70"/>
      <c r="CVF11" s="92"/>
      <c r="CVG11" s="70"/>
      <c r="CVH11" s="70"/>
      <c r="CVI11" s="70"/>
      <c r="CVJ11" s="70"/>
      <c r="CVK11" s="92"/>
      <c r="CVL11" s="93"/>
      <c r="CVM11" s="91"/>
      <c r="CVN11" s="91"/>
      <c r="CVO11" s="22"/>
      <c r="CVP11" s="94"/>
      <c r="CVQ11" s="91"/>
      <c r="CVR11" s="91"/>
      <c r="CVS11" s="94"/>
      <c r="CVT11" s="70"/>
      <c r="CVV11" s="92"/>
      <c r="CVW11" s="70"/>
      <c r="CVX11" s="70"/>
      <c r="CVY11" s="70"/>
      <c r="CVZ11" s="70"/>
      <c r="CWA11" s="92"/>
      <c r="CWB11" s="93"/>
      <c r="CWC11" s="91"/>
      <c r="CWD11" s="91"/>
      <c r="CWE11" s="22"/>
      <c r="CWF11" s="94"/>
      <c r="CWG11" s="91"/>
      <c r="CWH11" s="91"/>
      <c r="CWI11" s="94"/>
      <c r="CWJ11" s="70"/>
      <c r="CWL11" s="92"/>
      <c r="CWM11" s="70"/>
      <c r="CWN11" s="70"/>
      <c r="CWO11" s="70"/>
      <c r="CWP11" s="70"/>
      <c r="CWQ11" s="92"/>
      <c r="CWR11" s="93"/>
      <c r="CWS11" s="91"/>
      <c r="CWT11" s="91"/>
      <c r="CWU11" s="22"/>
      <c r="CWV11" s="94"/>
      <c r="CWW11" s="91"/>
      <c r="CWX11" s="91"/>
      <c r="CWY11" s="94"/>
      <c r="CWZ11" s="70"/>
      <c r="CXB11" s="92"/>
      <c r="CXC11" s="70"/>
      <c r="CXD11" s="70"/>
      <c r="CXE11" s="70"/>
      <c r="CXF11" s="70"/>
      <c r="CXG11" s="92"/>
      <c r="CXH11" s="93"/>
      <c r="CXI11" s="91"/>
      <c r="CXJ11" s="91"/>
      <c r="CXK11" s="22"/>
      <c r="CXL11" s="94"/>
      <c r="CXM11" s="91"/>
      <c r="CXN11" s="91"/>
      <c r="CXO11" s="94"/>
      <c r="CXP11" s="70"/>
      <c r="CXR11" s="92"/>
      <c r="CXS11" s="70"/>
      <c r="CXT11" s="70"/>
      <c r="CXU11" s="70"/>
      <c r="CXV11" s="70"/>
      <c r="CXW11" s="92"/>
      <c r="CXX11" s="93"/>
      <c r="CXY11" s="91"/>
      <c r="CXZ11" s="91"/>
      <c r="CYA11" s="22"/>
      <c r="CYB11" s="94"/>
      <c r="CYC11" s="91"/>
      <c r="CYD11" s="91"/>
      <c r="CYE11" s="94"/>
      <c r="CYF11" s="70"/>
      <c r="CYH11" s="92"/>
      <c r="CYI11" s="70"/>
      <c r="CYJ11" s="70"/>
      <c r="CYK11" s="70"/>
      <c r="CYL11" s="70"/>
      <c r="CYM11" s="92"/>
      <c r="CYN11" s="93"/>
      <c r="CYO11" s="91"/>
      <c r="CYP11" s="91"/>
      <c r="CYQ11" s="22"/>
      <c r="CYR11" s="94"/>
      <c r="CYS11" s="91"/>
      <c r="CYT11" s="91"/>
      <c r="CYU11" s="94"/>
      <c r="CYV11" s="70"/>
      <c r="CYX11" s="92"/>
      <c r="CYY11" s="70"/>
      <c r="CYZ11" s="70"/>
      <c r="CZA11" s="70"/>
      <c r="CZB11" s="70"/>
      <c r="CZC11" s="92"/>
      <c r="CZD11" s="93"/>
      <c r="CZE11" s="91"/>
      <c r="CZF11" s="91"/>
      <c r="CZG11" s="22"/>
      <c r="CZH11" s="94"/>
      <c r="CZI11" s="91"/>
      <c r="CZJ11" s="91"/>
      <c r="CZK11" s="94"/>
      <c r="CZL11" s="70"/>
      <c r="CZN11" s="92"/>
      <c r="CZO11" s="70"/>
      <c r="CZP11" s="70"/>
      <c r="CZQ11" s="70"/>
      <c r="CZR11" s="70"/>
      <c r="CZS11" s="92"/>
      <c r="CZT11" s="93"/>
      <c r="CZU11" s="91"/>
      <c r="CZV11" s="91"/>
      <c r="CZW11" s="22"/>
      <c r="CZX11" s="94"/>
      <c r="CZY11" s="91"/>
      <c r="CZZ11" s="91"/>
      <c r="DAA11" s="94"/>
      <c r="DAB11" s="70"/>
      <c r="DAD11" s="92"/>
      <c r="DAE11" s="70"/>
      <c r="DAF11" s="70"/>
      <c r="DAG11" s="70"/>
      <c r="DAH11" s="70"/>
      <c r="DAI11" s="92"/>
      <c r="DAJ11" s="93"/>
      <c r="DAK11" s="91"/>
      <c r="DAL11" s="91"/>
      <c r="DAM11" s="22"/>
      <c r="DAN11" s="94"/>
      <c r="DAO11" s="91"/>
      <c r="DAP11" s="91"/>
      <c r="DAQ11" s="94"/>
      <c r="DAR11" s="70"/>
      <c r="DAT11" s="92"/>
      <c r="DAU11" s="70"/>
      <c r="DAV11" s="70"/>
      <c r="DAW11" s="70"/>
      <c r="DAX11" s="70"/>
      <c r="DAY11" s="92"/>
      <c r="DAZ11" s="93"/>
      <c r="DBA11" s="91"/>
      <c r="DBB11" s="91"/>
      <c r="DBC11" s="22"/>
      <c r="DBD11" s="94"/>
      <c r="DBE11" s="91"/>
      <c r="DBF11" s="91"/>
      <c r="DBG11" s="94"/>
      <c r="DBH11" s="70"/>
      <c r="DBJ11" s="92"/>
      <c r="DBK11" s="70"/>
      <c r="DBL11" s="70"/>
      <c r="DBM11" s="70"/>
      <c r="DBN11" s="70"/>
      <c r="DBO11" s="92"/>
      <c r="DBP11" s="93"/>
      <c r="DBQ11" s="91"/>
      <c r="DBR11" s="91"/>
      <c r="DBS11" s="22"/>
      <c r="DBT11" s="94"/>
      <c r="DBU11" s="91"/>
      <c r="DBV11" s="91"/>
      <c r="DBW11" s="94"/>
      <c r="DBX11" s="70"/>
      <c r="DBZ11" s="92"/>
      <c r="DCA11" s="70"/>
      <c r="DCB11" s="70"/>
      <c r="DCC11" s="70"/>
      <c r="DCD11" s="70"/>
      <c r="DCE11" s="92"/>
      <c r="DCF11" s="93"/>
      <c r="DCG11" s="91"/>
      <c r="DCH11" s="91"/>
      <c r="DCI11" s="22"/>
      <c r="DCJ11" s="94"/>
      <c r="DCK11" s="91"/>
      <c r="DCL11" s="91"/>
      <c r="DCM11" s="94"/>
      <c r="DCN11" s="70"/>
      <c r="DCP11" s="92"/>
      <c r="DCQ11" s="70"/>
      <c r="DCR11" s="70"/>
      <c r="DCS11" s="70"/>
      <c r="DCT11" s="70"/>
      <c r="DCU11" s="92"/>
      <c r="DCV11" s="93"/>
      <c r="DCW11" s="91"/>
      <c r="DCX11" s="91"/>
      <c r="DCY11" s="22"/>
      <c r="DCZ11" s="94"/>
      <c r="DDA11" s="91"/>
      <c r="DDB11" s="91"/>
      <c r="DDC11" s="94"/>
      <c r="DDD11" s="70"/>
      <c r="DDF11" s="92"/>
      <c r="DDG11" s="70"/>
      <c r="DDH11" s="70"/>
      <c r="DDI11" s="70"/>
      <c r="DDJ11" s="70"/>
      <c r="DDK11" s="92"/>
      <c r="DDL11" s="93"/>
      <c r="DDM11" s="91"/>
      <c r="DDN11" s="91"/>
      <c r="DDO11" s="22"/>
      <c r="DDP11" s="94"/>
      <c r="DDQ11" s="91"/>
      <c r="DDR11" s="91"/>
      <c r="DDS11" s="94"/>
      <c r="DDT11" s="70"/>
      <c r="DDV11" s="92"/>
      <c r="DDW11" s="70"/>
      <c r="DDX11" s="70"/>
      <c r="DDY11" s="70"/>
      <c r="DDZ11" s="70"/>
      <c r="DEA11" s="92"/>
      <c r="DEB11" s="93"/>
      <c r="DEC11" s="91"/>
      <c r="DED11" s="91"/>
      <c r="DEE11" s="22"/>
      <c r="DEF11" s="94"/>
      <c r="DEG11" s="91"/>
      <c r="DEH11" s="91"/>
      <c r="DEI11" s="94"/>
      <c r="DEJ11" s="70"/>
      <c r="DEL11" s="92"/>
      <c r="DEM11" s="70"/>
      <c r="DEN11" s="70"/>
      <c r="DEO11" s="70"/>
      <c r="DEP11" s="70"/>
      <c r="DEQ11" s="92"/>
      <c r="DER11" s="93"/>
      <c r="DES11" s="91"/>
      <c r="DET11" s="91"/>
      <c r="DEU11" s="22"/>
      <c r="DEV11" s="94"/>
      <c r="DEW11" s="91"/>
      <c r="DEX11" s="91"/>
      <c r="DEY11" s="94"/>
      <c r="DEZ11" s="70"/>
      <c r="DFB11" s="92"/>
      <c r="DFC11" s="70"/>
      <c r="DFD11" s="70"/>
      <c r="DFE11" s="70"/>
      <c r="DFF11" s="70"/>
      <c r="DFG11" s="92"/>
      <c r="DFH11" s="93"/>
      <c r="DFI11" s="91"/>
      <c r="DFJ11" s="91"/>
      <c r="DFK11" s="22"/>
      <c r="DFL11" s="94"/>
      <c r="DFM11" s="91"/>
      <c r="DFN11" s="91"/>
      <c r="DFO11" s="94"/>
      <c r="DFP11" s="70"/>
      <c r="DFR11" s="92"/>
      <c r="DFS11" s="70"/>
      <c r="DFT11" s="70"/>
      <c r="DFU11" s="70"/>
      <c r="DFV11" s="70"/>
      <c r="DFW11" s="92"/>
      <c r="DFX11" s="93"/>
      <c r="DFY11" s="91"/>
      <c r="DFZ11" s="91"/>
      <c r="DGA11" s="22"/>
      <c r="DGB11" s="94"/>
      <c r="DGC11" s="91"/>
      <c r="DGD11" s="91"/>
      <c r="DGE11" s="94"/>
      <c r="DGF11" s="70"/>
      <c r="DGH11" s="92"/>
      <c r="DGI11" s="70"/>
      <c r="DGJ11" s="70"/>
      <c r="DGK11" s="70"/>
      <c r="DGL11" s="70"/>
      <c r="DGM11" s="92"/>
      <c r="DGN11" s="93"/>
      <c r="DGO11" s="91"/>
      <c r="DGP11" s="91"/>
      <c r="DGQ11" s="22"/>
      <c r="DGR11" s="94"/>
      <c r="DGS11" s="91"/>
      <c r="DGT11" s="91"/>
      <c r="DGU11" s="94"/>
      <c r="DGV11" s="70"/>
      <c r="DGX11" s="92"/>
      <c r="DGY11" s="70"/>
      <c r="DGZ11" s="70"/>
      <c r="DHA11" s="70"/>
      <c r="DHB11" s="70"/>
      <c r="DHC11" s="92"/>
      <c r="DHD11" s="93"/>
      <c r="DHE11" s="91"/>
      <c r="DHF11" s="91"/>
      <c r="DHG11" s="22"/>
      <c r="DHH11" s="94"/>
      <c r="DHI11" s="91"/>
      <c r="DHJ11" s="91"/>
      <c r="DHK11" s="94"/>
      <c r="DHL11" s="70"/>
      <c r="DHN11" s="92"/>
      <c r="DHO11" s="70"/>
      <c r="DHP11" s="70"/>
      <c r="DHQ11" s="70"/>
      <c r="DHR11" s="70"/>
      <c r="DHS11" s="92"/>
      <c r="DHT11" s="93"/>
      <c r="DHU11" s="91"/>
      <c r="DHV11" s="91"/>
      <c r="DHW11" s="22"/>
      <c r="DHX11" s="94"/>
      <c r="DHY11" s="91"/>
      <c r="DHZ11" s="91"/>
      <c r="DIA11" s="94"/>
      <c r="DIB11" s="70"/>
      <c r="DID11" s="92"/>
      <c r="DIE11" s="70"/>
      <c r="DIF11" s="70"/>
      <c r="DIG11" s="70"/>
      <c r="DIH11" s="70"/>
      <c r="DII11" s="92"/>
      <c r="DIJ11" s="93"/>
      <c r="DIK11" s="91"/>
      <c r="DIL11" s="91"/>
      <c r="DIM11" s="22"/>
      <c r="DIN11" s="94"/>
      <c r="DIO11" s="91"/>
      <c r="DIP11" s="91"/>
      <c r="DIQ11" s="94"/>
      <c r="DIR11" s="70"/>
      <c r="DIT11" s="92"/>
      <c r="DIU11" s="70"/>
      <c r="DIV11" s="70"/>
      <c r="DIW11" s="70"/>
      <c r="DIX11" s="70"/>
      <c r="DIY11" s="92"/>
      <c r="DIZ11" s="93"/>
      <c r="DJA11" s="91"/>
      <c r="DJB11" s="91"/>
      <c r="DJC11" s="22"/>
      <c r="DJD11" s="94"/>
      <c r="DJE11" s="91"/>
      <c r="DJF11" s="91"/>
      <c r="DJG11" s="94"/>
      <c r="DJH11" s="70"/>
      <c r="DJJ11" s="92"/>
      <c r="DJK11" s="70"/>
      <c r="DJL11" s="70"/>
      <c r="DJM11" s="70"/>
      <c r="DJN11" s="70"/>
      <c r="DJO11" s="92"/>
      <c r="DJP11" s="93"/>
      <c r="DJQ11" s="91"/>
      <c r="DJR11" s="91"/>
      <c r="DJS11" s="22"/>
      <c r="DJT11" s="94"/>
      <c r="DJU11" s="91"/>
      <c r="DJV11" s="91"/>
      <c r="DJW11" s="94"/>
      <c r="DJX11" s="70"/>
      <c r="DJZ11" s="92"/>
      <c r="DKA11" s="70"/>
      <c r="DKB11" s="70"/>
      <c r="DKC11" s="70"/>
      <c r="DKD11" s="70"/>
      <c r="DKE11" s="92"/>
      <c r="DKF11" s="93"/>
      <c r="DKG11" s="91"/>
      <c r="DKH11" s="91"/>
      <c r="DKI11" s="22"/>
      <c r="DKJ11" s="94"/>
      <c r="DKK11" s="91"/>
      <c r="DKL11" s="91"/>
      <c r="DKM11" s="94"/>
      <c r="DKN11" s="70"/>
      <c r="DKP11" s="92"/>
      <c r="DKQ11" s="70"/>
      <c r="DKR11" s="70"/>
      <c r="DKS11" s="70"/>
      <c r="DKT11" s="70"/>
      <c r="DKU11" s="92"/>
      <c r="DKV11" s="93"/>
      <c r="DKW11" s="91"/>
      <c r="DKX11" s="91"/>
      <c r="DKY11" s="22"/>
      <c r="DKZ11" s="94"/>
      <c r="DLA11" s="91"/>
      <c r="DLB11" s="91"/>
      <c r="DLC11" s="94"/>
      <c r="DLD11" s="70"/>
      <c r="DLF11" s="92"/>
      <c r="DLG11" s="70"/>
      <c r="DLH11" s="70"/>
      <c r="DLI11" s="70"/>
      <c r="DLJ11" s="70"/>
      <c r="DLK11" s="92"/>
      <c r="DLL11" s="93"/>
      <c r="DLM11" s="91"/>
      <c r="DLN11" s="91"/>
      <c r="DLO11" s="22"/>
      <c r="DLP11" s="94"/>
      <c r="DLQ11" s="91"/>
      <c r="DLR11" s="91"/>
      <c r="DLS11" s="94"/>
      <c r="DLT11" s="70"/>
      <c r="DLV11" s="92"/>
      <c r="DLW11" s="70"/>
      <c r="DLX11" s="70"/>
      <c r="DLY11" s="70"/>
      <c r="DLZ11" s="70"/>
      <c r="DMA11" s="92"/>
      <c r="DMB11" s="93"/>
      <c r="DMC11" s="91"/>
      <c r="DMD11" s="91"/>
      <c r="DME11" s="22"/>
      <c r="DMF11" s="94"/>
      <c r="DMG11" s="91"/>
      <c r="DMH11" s="91"/>
      <c r="DMI11" s="94"/>
      <c r="DMJ11" s="70"/>
      <c r="DML11" s="92"/>
      <c r="DMM11" s="70"/>
      <c r="DMN11" s="70"/>
      <c r="DMO11" s="70"/>
      <c r="DMP11" s="70"/>
      <c r="DMQ11" s="92"/>
      <c r="DMR11" s="93"/>
      <c r="DMS11" s="91"/>
      <c r="DMT11" s="91"/>
      <c r="DMU11" s="22"/>
      <c r="DMV11" s="94"/>
      <c r="DMW11" s="91"/>
      <c r="DMX11" s="91"/>
      <c r="DMY11" s="94"/>
      <c r="DMZ11" s="70"/>
      <c r="DNB11" s="92"/>
      <c r="DNC11" s="70"/>
      <c r="DND11" s="70"/>
      <c r="DNE11" s="70"/>
      <c r="DNF11" s="70"/>
      <c r="DNG11" s="92"/>
      <c r="DNH11" s="93"/>
      <c r="DNI11" s="91"/>
      <c r="DNJ11" s="91"/>
      <c r="DNK11" s="22"/>
      <c r="DNL11" s="94"/>
      <c r="DNM11" s="91"/>
      <c r="DNN11" s="91"/>
      <c r="DNO11" s="94"/>
      <c r="DNP11" s="70"/>
      <c r="DNR11" s="92"/>
      <c r="DNS11" s="70"/>
      <c r="DNT11" s="70"/>
      <c r="DNU11" s="70"/>
      <c r="DNV11" s="70"/>
      <c r="DNW11" s="92"/>
      <c r="DNX11" s="93"/>
      <c r="DNY11" s="91"/>
      <c r="DNZ11" s="91"/>
      <c r="DOA11" s="22"/>
      <c r="DOB11" s="94"/>
      <c r="DOC11" s="91"/>
      <c r="DOD11" s="91"/>
      <c r="DOE11" s="94"/>
      <c r="DOF11" s="70"/>
      <c r="DOH11" s="92"/>
      <c r="DOI11" s="70"/>
      <c r="DOJ11" s="70"/>
      <c r="DOK11" s="70"/>
      <c r="DOL11" s="70"/>
      <c r="DOM11" s="92"/>
      <c r="DON11" s="93"/>
      <c r="DOO11" s="91"/>
      <c r="DOP11" s="91"/>
      <c r="DOQ11" s="22"/>
      <c r="DOR11" s="94"/>
      <c r="DOS11" s="91"/>
      <c r="DOT11" s="91"/>
      <c r="DOU11" s="94"/>
      <c r="DOV11" s="70"/>
      <c r="DOX11" s="92"/>
      <c r="DOY11" s="70"/>
      <c r="DOZ11" s="70"/>
      <c r="DPA11" s="70"/>
      <c r="DPB11" s="70"/>
      <c r="DPC11" s="92"/>
      <c r="DPD11" s="93"/>
      <c r="DPE11" s="91"/>
      <c r="DPF11" s="91"/>
      <c r="DPG11" s="22"/>
      <c r="DPH11" s="94"/>
      <c r="DPI11" s="91"/>
      <c r="DPJ11" s="91"/>
      <c r="DPK11" s="94"/>
      <c r="DPL11" s="70"/>
      <c r="DPN11" s="92"/>
      <c r="DPO11" s="70"/>
      <c r="DPP11" s="70"/>
      <c r="DPQ11" s="70"/>
      <c r="DPR11" s="70"/>
      <c r="DPS11" s="92"/>
      <c r="DPT11" s="93"/>
      <c r="DPU11" s="91"/>
      <c r="DPV11" s="91"/>
      <c r="DPW11" s="22"/>
      <c r="DPX11" s="94"/>
      <c r="DPY11" s="91"/>
      <c r="DPZ11" s="91"/>
      <c r="DQA11" s="94"/>
      <c r="DQB11" s="70"/>
      <c r="DQD11" s="92"/>
      <c r="DQE11" s="70"/>
      <c r="DQF11" s="70"/>
      <c r="DQG11" s="70"/>
      <c r="DQH11" s="70"/>
      <c r="DQI11" s="92"/>
      <c r="DQJ11" s="93"/>
      <c r="DQK11" s="91"/>
      <c r="DQL11" s="91"/>
      <c r="DQM11" s="22"/>
      <c r="DQN11" s="94"/>
      <c r="DQO11" s="91"/>
      <c r="DQP11" s="91"/>
      <c r="DQQ11" s="94"/>
      <c r="DQR11" s="70"/>
      <c r="DQT11" s="92"/>
      <c r="DQU11" s="70"/>
      <c r="DQV11" s="70"/>
      <c r="DQW11" s="70"/>
      <c r="DQX11" s="70"/>
      <c r="DQY11" s="92"/>
      <c r="DQZ11" s="93"/>
      <c r="DRA11" s="91"/>
      <c r="DRB11" s="91"/>
      <c r="DRC11" s="22"/>
      <c r="DRD11" s="94"/>
      <c r="DRE11" s="91"/>
      <c r="DRF11" s="91"/>
      <c r="DRG11" s="94"/>
      <c r="DRH11" s="70"/>
      <c r="DRJ11" s="92"/>
      <c r="DRK11" s="70"/>
      <c r="DRL11" s="70"/>
      <c r="DRM11" s="70"/>
      <c r="DRN11" s="70"/>
      <c r="DRO11" s="92"/>
      <c r="DRP11" s="93"/>
      <c r="DRQ11" s="91"/>
      <c r="DRR11" s="91"/>
      <c r="DRS11" s="22"/>
      <c r="DRT11" s="94"/>
      <c r="DRU11" s="91"/>
      <c r="DRV11" s="91"/>
      <c r="DRW11" s="94"/>
      <c r="DRX11" s="70"/>
      <c r="DRZ11" s="92"/>
      <c r="DSA11" s="70"/>
      <c r="DSB11" s="70"/>
      <c r="DSC11" s="70"/>
      <c r="DSD11" s="70"/>
      <c r="DSE11" s="92"/>
      <c r="DSF11" s="93"/>
      <c r="DSG11" s="91"/>
      <c r="DSH11" s="91"/>
      <c r="DSI11" s="22"/>
      <c r="DSJ11" s="94"/>
      <c r="DSK11" s="91"/>
      <c r="DSL11" s="91"/>
      <c r="DSM11" s="94"/>
      <c r="DSN11" s="70"/>
      <c r="DSP11" s="92"/>
      <c r="DSQ11" s="70"/>
      <c r="DSR11" s="70"/>
      <c r="DSS11" s="70"/>
      <c r="DST11" s="70"/>
      <c r="DSU11" s="92"/>
      <c r="DSV11" s="93"/>
      <c r="DSW11" s="91"/>
      <c r="DSX11" s="91"/>
      <c r="DSY11" s="22"/>
      <c r="DSZ11" s="94"/>
      <c r="DTA11" s="91"/>
      <c r="DTB11" s="91"/>
      <c r="DTC11" s="94"/>
      <c r="DTD11" s="70"/>
      <c r="DTF11" s="92"/>
      <c r="DTG11" s="70"/>
      <c r="DTH11" s="70"/>
      <c r="DTI11" s="70"/>
      <c r="DTJ11" s="70"/>
      <c r="DTK11" s="92"/>
      <c r="DTL11" s="93"/>
      <c r="DTM11" s="91"/>
      <c r="DTN11" s="91"/>
      <c r="DTO11" s="22"/>
      <c r="DTP11" s="94"/>
      <c r="DTQ11" s="91"/>
      <c r="DTR11" s="91"/>
      <c r="DTS11" s="94"/>
      <c r="DTT11" s="70"/>
      <c r="DTV11" s="92"/>
      <c r="DTW11" s="70"/>
      <c r="DTX11" s="70"/>
      <c r="DTY11" s="70"/>
      <c r="DTZ11" s="70"/>
      <c r="DUA11" s="92"/>
      <c r="DUB11" s="93"/>
      <c r="DUC11" s="91"/>
      <c r="DUD11" s="91"/>
      <c r="DUE11" s="22"/>
      <c r="DUF11" s="94"/>
      <c r="DUG11" s="91"/>
      <c r="DUH11" s="91"/>
      <c r="DUI11" s="94"/>
      <c r="DUJ11" s="70"/>
      <c r="DUL11" s="92"/>
      <c r="DUM11" s="70"/>
      <c r="DUN11" s="70"/>
      <c r="DUO11" s="70"/>
      <c r="DUP11" s="70"/>
      <c r="DUQ11" s="92"/>
      <c r="DUR11" s="93"/>
      <c r="DUS11" s="91"/>
      <c r="DUT11" s="91"/>
      <c r="DUU11" s="22"/>
      <c r="DUV11" s="94"/>
      <c r="DUW11" s="91"/>
      <c r="DUX11" s="91"/>
      <c r="DUY11" s="94"/>
      <c r="DUZ11" s="70"/>
      <c r="DVB11" s="92"/>
      <c r="DVC11" s="70"/>
      <c r="DVD11" s="70"/>
      <c r="DVE11" s="70"/>
      <c r="DVF11" s="70"/>
      <c r="DVG11" s="92"/>
      <c r="DVH11" s="93"/>
      <c r="DVI11" s="91"/>
      <c r="DVJ11" s="91"/>
      <c r="DVK11" s="22"/>
      <c r="DVL11" s="94"/>
      <c r="DVM11" s="91"/>
      <c r="DVN11" s="91"/>
      <c r="DVO11" s="94"/>
      <c r="DVP11" s="70"/>
      <c r="DVR11" s="92"/>
      <c r="DVS11" s="70"/>
      <c r="DVT11" s="70"/>
      <c r="DVU11" s="70"/>
      <c r="DVV11" s="70"/>
      <c r="DVW11" s="92"/>
      <c r="DVX11" s="93"/>
      <c r="DVY11" s="91"/>
      <c r="DVZ11" s="91"/>
      <c r="DWA11" s="22"/>
      <c r="DWB11" s="94"/>
      <c r="DWC11" s="91"/>
      <c r="DWD11" s="91"/>
      <c r="DWE11" s="94"/>
      <c r="DWF11" s="70"/>
      <c r="DWH11" s="92"/>
      <c r="DWI11" s="70"/>
      <c r="DWJ11" s="70"/>
      <c r="DWK11" s="70"/>
      <c r="DWL11" s="70"/>
      <c r="DWM11" s="92"/>
      <c r="DWN11" s="93"/>
      <c r="DWO11" s="91"/>
      <c r="DWP11" s="91"/>
      <c r="DWQ11" s="22"/>
      <c r="DWR11" s="94"/>
      <c r="DWS11" s="91"/>
      <c r="DWT11" s="91"/>
      <c r="DWU11" s="94"/>
      <c r="DWV11" s="70"/>
      <c r="DWX11" s="92"/>
      <c r="DWY11" s="70"/>
      <c r="DWZ11" s="70"/>
      <c r="DXA11" s="70"/>
      <c r="DXB11" s="70"/>
      <c r="DXC11" s="92"/>
      <c r="DXD11" s="93"/>
      <c r="DXE11" s="91"/>
      <c r="DXF11" s="91"/>
      <c r="DXG11" s="22"/>
      <c r="DXH11" s="94"/>
      <c r="DXI11" s="91"/>
      <c r="DXJ11" s="91"/>
      <c r="DXK11" s="94"/>
      <c r="DXL11" s="70"/>
      <c r="DXN11" s="92"/>
      <c r="DXO11" s="70"/>
      <c r="DXP11" s="70"/>
      <c r="DXQ11" s="70"/>
      <c r="DXR11" s="70"/>
      <c r="DXS11" s="92"/>
      <c r="DXT11" s="93"/>
      <c r="DXU11" s="91"/>
      <c r="DXV11" s="91"/>
      <c r="DXW11" s="22"/>
      <c r="DXX11" s="94"/>
      <c r="DXY11" s="91"/>
      <c r="DXZ11" s="91"/>
      <c r="DYA11" s="94"/>
      <c r="DYB11" s="70"/>
      <c r="DYD11" s="92"/>
      <c r="DYE11" s="70"/>
      <c r="DYF11" s="70"/>
      <c r="DYG11" s="70"/>
      <c r="DYH11" s="70"/>
      <c r="DYI11" s="92"/>
      <c r="DYJ11" s="93"/>
      <c r="DYK11" s="91"/>
      <c r="DYL11" s="91"/>
      <c r="DYM11" s="22"/>
      <c r="DYN11" s="94"/>
      <c r="DYO11" s="91"/>
      <c r="DYP11" s="91"/>
      <c r="DYQ11" s="94"/>
      <c r="DYR11" s="70"/>
      <c r="DYT11" s="92"/>
      <c r="DYU11" s="70"/>
      <c r="DYV11" s="70"/>
      <c r="DYW11" s="70"/>
      <c r="DYX11" s="70"/>
      <c r="DYY11" s="92"/>
      <c r="DYZ11" s="93"/>
      <c r="DZA11" s="91"/>
      <c r="DZB11" s="91"/>
      <c r="DZC11" s="22"/>
      <c r="DZD11" s="94"/>
      <c r="DZE11" s="91"/>
      <c r="DZF11" s="91"/>
      <c r="DZG11" s="94"/>
      <c r="DZH11" s="70"/>
      <c r="DZJ11" s="92"/>
      <c r="DZK11" s="70"/>
      <c r="DZL11" s="70"/>
      <c r="DZM11" s="70"/>
      <c r="DZN11" s="70"/>
      <c r="DZO11" s="92"/>
      <c r="DZP11" s="93"/>
      <c r="DZQ11" s="91"/>
      <c r="DZR11" s="91"/>
      <c r="DZS11" s="22"/>
      <c r="DZT11" s="94"/>
      <c r="DZU11" s="91"/>
      <c r="DZV11" s="91"/>
      <c r="DZW11" s="94"/>
      <c r="DZX11" s="70"/>
      <c r="DZZ11" s="92"/>
      <c r="EAA11" s="70"/>
      <c r="EAB11" s="70"/>
      <c r="EAC11" s="70"/>
      <c r="EAD11" s="70"/>
      <c r="EAE11" s="92"/>
      <c r="EAF11" s="93"/>
      <c r="EAG11" s="91"/>
      <c r="EAH11" s="91"/>
      <c r="EAI11" s="22"/>
      <c r="EAJ11" s="94"/>
      <c r="EAK11" s="91"/>
      <c r="EAL11" s="91"/>
      <c r="EAM11" s="94"/>
      <c r="EAN11" s="70"/>
      <c r="EAP11" s="92"/>
      <c r="EAQ11" s="70"/>
      <c r="EAR11" s="70"/>
      <c r="EAS11" s="70"/>
      <c r="EAT11" s="70"/>
      <c r="EAU11" s="92"/>
      <c r="EAV11" s="93"/>
      <c r="EAW11" s="91"/>
      <c r="EAX11" s="91"/>
      <c r="EAY11" s="22"/>
      <c r="EAZ11" s="94"/>
      <c r="EBA11" s="91"/>
      <c r="EBB11" s="91"/>
      <c r="EBC11" s="94"/>
      <c r="EBD11" s="70"/>
      <c r="EBF11" s="92"/>
      <c r="EBG11" s="70"/>
      <c r="EBH11" s="70"/>
      <c r="EBI11" s="70"/>
      <c r="EBJ11" s="70"/>
      <c r="EBK11" s="92"/>
      <c r="EBL11" s="93"/>
      <c r="EBM11" s="91"/>
      <c r="EBN11" s="91"/>
      <c r="EBO11" s="22"/>
      <c r="EBP11" s="94"/>
      <c r="EBQ11" s="91"/>
      <c r="EBR11" s="91"/>
      <c r="EBS11" s="94"/>
      <c r="EBT11" s="70"/>
      <c r="EBV11" s="92"/>
      <c r="EBW11" s="70"/>
      <c r="EBX11" s="70"/>
      <c r="EBY11" s="70"/>
      <c r="EBZ11" s="70"/>
      <c r="ECA11" s="92"/>
      <c r="ECB11" s="93"/>
      <c r="ECC11" s="91"/>
      <c r="ECD11" s="91"/>
      <c r="ECE11" s="22"/>
      <c r="ECF11" s="94"/>
      <c r="ECG11" s="91"/>
      <c r="ECH11" s="91"/>
      <c r="ECI11" s="94"/>
      <c r="ECJ11" s="70"/>
      <c r="ECL11" s="92"/>
      <c r="ECM11" s="70"/>
      <c r="ECN11" s="70"/>
      <c r="ECO11" s="70"/>
      <c r="ECP11" s="70"/>
      <c r="ECQ11" s="92"/>
      <c r="ECR11" s="93"/>
      <c r="ECS11" s="91"/>
      <c r="ECT11" s="91"/>
      <c r="ECU11" s="22"/>
      <c r="ECV11" s="94"/>
      <c r="ECW11" s="91"/>
      <c r="ECX11" s="91"/>
      <c r="ECY11" s="94"/>
      <c r="ECZ11" s="70"/>
      <c r="EDB11" s="92"/>
      <c r="EDC11" s="70"/>
      <c r="EDD11" s="70"/>
      <c r="EDE11" s="70"/>
      <c r="EDF11" s="70"/>
      <c r="EDG11" s="92"/>
      <c r="EDH11" s="93"/>
      <c r="EDI11" s="91"/>
      <c r="EDJ11" s="91"/>
      <c r="EDK11" s="22"/>
      <c r="EDL11" s="94"/>
      <c r="EDM11" s="91"/>
      <c r="EDN11" s="91"/>
      <c r="EDO11" s="94"/>
      <c r="EDP11" s="70"/>
      <c r="EDR11" s="92"/>
      <c r="EDS11" s="70"/>
      <c r="EDT11" s="70"/>
      <c r="EDU11" s="70"/>
      <c r="EDV11" s="70"/>
      <c r="EDW11" s="92"/>
      <c r="EDX11" s="93"/>
      <c r="EDY11" s="91"/>
      <c r="EDZ11" s="91"/>
      <c r="EEA11" s="22"/>
      <c r="EEB11" s="94"/>
      <c r="EEC11" s="91"/>
      <c r="EED11" s="91"/>
      <c r="EEE11" s="94"/>
      <c r="EEF11" s="70"/>
      <c r="EEH11" s="92"/>
      <c r="EEI11" s="70"/>
      <c r="EEJ11" s="70"/>
      <c r="EEK11" s="70"/>
      <c r="EEL11" s="70"/>
      <c r="EEM11" s="92"/>
      <c r="EEN11" s="93"/>
      <c r="EEO11" s="91"/>
      <c r="EEP11" s="91"/>
      <c r="EEQ11" s="22"/>
      <c r="EER11" s="94"/>
      <c r="EES11" s="91"/>
      <c r="EET11" s="91"/>
      <c r="EEU11" s="94"/>
      <c r="EEV11" s="70"/>
      <c r="EEX11" s="92"/>
      <c r="EEY11" s="70"/>
      <c r="EEZ11" s="70"/>
      <c r="EFA11" s="70"/>
      <c r="EFB11" s="70"/>
      <c r="EFC11" s="92"/>
      <c r="EFD11" s="93"/>
      <c r="EFE11" s="91"/>
      <c r="EFF11" s="91"/>
      <c r="EFG11" s="22"/>
      <c r="EFH11" s="94"/>
      <c r="EFI11" s="91"/>
      <c r="EFJ11" s="91"/>
      <c r="EFK11" s="94"/>
      <c r="EFL11" s="70"/>
      <c r="EFN11" s="92"/>
      <c r="EFO11" s="70"/>
      <c r="EFP11" s="70"/>
      <c r="EFQ11" s="70"/>
      <c r="EFR11" s="70"/>
      <c r="EFS11" s="92"/>
      <c r="EFT11" s="93"/>
      <c r="EFU11" s="91"/>
      <c r="EFV11" s="91"/>
      <c r="EFW11" s="22"/>
      <c r="EFX11" s="94"/>
      <c r="EFY11" s="91"/>
      <c r="EFZ11" s="91"/>
      <c r="EGA11" s="94"/>
      <c r="EGB11" s="70"/>
      <c r="EGD11" s="92"/>
      <c r="EGE11" s="70"/>
      <c r="EGF11" s="70"/>
      <c r="EGG11" s="70"/>
      <c r="EGH11" s="70"/>
      <c r="EGI11" s="92"/>
      <c r="EGJ11" s="93"/>
      <c r="EGK11" s="91"/>
      <c r="EGL11" s="91"/>
      <c r="EGM11" s="22"/>
      <c r="EGN11" s="94"/>
      <c r="EGO11" s="91"/>
      <c r="EGP11" s="91"/>
      <c r="EGQ11" s="94"/>
      <c r="EGR11" s="70"/>
      <c r="EGT11" s="92"/>
      <c r="EGU11" s="70"/>
      <c r="EGV11" s="70"/>
      <c r="EGW11" s="70"/>
      <c r="EGX11" s="70"/>
      <c r="EGY11" s="92"/>
      <c r="EGZ11" s="93"/>
      <c r="EHA11" s="91"/>
      <c r="EHB11" s="91"/>
      <c r="EHC11" s="22"/>
      <c r="EHD11" s="94"/>
      <c r="EHE11" s="91"/>
      <c r="EHF11" s="91"/>
      <c r="EHG11" s="94"/>
      <c r="EHH11" s="70"/>
      <c r="EHJ11" s="92"/>
      <c r="EHK11" s="70"/>
      <c r="EHL11" s="70"/>
      <c r="EHM11" s="70"/>
      <c r="EHN11" s="70"/>
      <c r="EHO11" s="92"/>
      <c r="EHP11" s="93"/>
      <c r="EHQ11" s="91"/>
      <c r="EHR11" s="91"/>
      <c r="EHS11" s="22"/>
      <c r="EHT11" s="94"/>
      <c r="EHU11" s="91"/>
      <c r="EHV11" s="91"/>
      <c r="EHW11" s="94"/>
      <c r="EHX11" s="70"/>
      <c r="EHZ11" s="92"/>
      <c r="EIA11" s="70"/>
      <c r="EIB11" s="70"/>
      <c r="EIC11" s="70"/>
      <c r="EID11" s="70"/>
      <c r="EIE11" s="92"/>
      <c r="EIF11" s="93"/>
      <c r="EIG11" s="91"/>
      <c r="EIH11" s="91"/>
      <c r="EII11" s="22"/>
      <c r="EIJ11" s="94"/>
      <c r="EIK11" s="91"/>
      <c r="EIL11" s="91"/>
      <c r="EIM11" s="94"/>
      <c r="EIN11" s="70"/>
      <c r="EIP11" s="92"/>
      <c r="EIQ11" s="70"/>
      <c r="EIR11" s="70"/>
      <c r="EIS11" s="70"/>
      <c r="EIT11" s="70"/>
      <c r="EIU11" s="92"/>
      <c r="EIV11" s="93"/>
      <c r="EIW11" s="91"/>
      <c r="EIX11" s="91"/>
      <c r="EIY11" s="22"/>
      <c r="EIZ11" s="94"/>
      <c r="EJA11" s="91"/>
      <c r="EJB11" s="91"/>
      <c r="EJC11" s="94"/>
      <c r="EJD11" s="70"/>
      <c r="EJF11" s="92"/>
      <c r="EJG11" s="70"/>
      <c r="EJH11" s="70"/>
      <c r="EJI11" s="70"/>
      <c r="EJJ11" s="70"/>
      <c r="EJK11" s="92"/>
      <c r="EJL11" s="93"/>
      <c r="EJM11" s="91"/>
      <c r="EJN11" s="91"/>
      <c r="EJO11" s="22"/>
      <c r="EJP11" s="94"/>
      <c r="EJQ11" s="91"/>
      <c r="EJR11" s="91"/>
      <c r="EJS11" s="94"/>
      <c r="EJT11" s="70"/>
      <c r="EJV11" s="92"/>
      <c r="EJW11" s="70"/>
      <c r="EJX11" s="70"/>
      <c r="EJY11" s="70"/>
      <c r="EJZ11" s="70"/>
      <c r="EKA11" s="92"/>
      <c r="EKB11" s="93"/>
      <c r="EKC11" s="91"/>
      <c r="EKD11" s="91"/>
      <c r="EKE11" s="22"/>
      <c r="EKF11" s="94"/>
      <c r="EKG11" s="91"/>
      <c r="EKH11" s="91"/>
      <c r="EKI11" s="94"/>
      <c r="EKJ11" s="70"/>
      <c r="EKL11" s="92"/>
      <c r="EKM11" s="70"/>
      <c r="EKN11" s="70"/>
      <c r="EKO11" s="70"/>
      <c r="EKP11" s="70"/>
      <c r="EKQ11" s="92"/>
      <c r="EKR11" s="93"/>
      <c r="EKS11" s="91"/>
      <c r="EKT11" s="91"/>
      <c r="EKU11" s="22"/>
      <c r="EKV11" s="94"/>
      <c r="EKW11" s="91"/>
      <c r="EKX11" s="91"/>
      <c r="EKY11" s="94"/>
      <c r="EKZ11" s="70"/>
      <c r="ELB11" s="92"/>
      <c r="ELC11" s="70"/>
      <c r="ELD11" s="70"/>
      <c r="ELE11" s="70"/>
      <c r="ELF11" s="70"/>
      <c r="ELG11" s="92"/>
      <c r="ELH11" s="93"/>
      <c r="ELI11" s="91"/>
      <c r="ELJ11" s="91"/>
      <c r="ELK11" s="22"/>
      <c r="ELL11" s="94"/>
      <c r="ELM11" s="91"/>
      <c r="ELN11" s="91"/>
      <c r="ELO11" s="94"/>
      <c r="ELP11" s="70"/>
      <c r="ELR11" s="92"/>
      <c r="ELS11" s="70"/>
      <c r="ELT11" s="70"/>
      <c r="ELU11" s="70"/>
      <c r="ELV11" s="70"/>
      <c r="ELW11" s="92"/>
      <c r="ELX11" s="93"/>
      <c r="ELY11" s="91"/>
      <c r="ELZ11" s="91"/>
      <c r="EMA11" s="22"/>
      <c r="EMB11" s="94"/>
      <c r="EMC11" s="91"/>
      <c r="EMD11" s="91"/>
      <c r="EME11" s="94"/>
      <c r="EMF11" s="70"/>
      <c r="EMH11" s="92"/>
      <c r="EMI11" s="70"/>
      <c r="EMJ11" s="70"/>
      <c r="EMK11" s="70"/>
      <c r="EML11" s="70"/>
      <c r="EMM11" s="92"/>
      <c r="EMN11" s="93"/>
      <c r="EMO11" s="91"/>
      <c r="EMP11" s="91"/>
      <c r="EMQ11" s="22"/>
      <c r="EMR11" s="94"/>
      <c r="EMS11" s="91"/>
      <c r="EMT11" s="91"/>
      <c r="EMU11" s="94"/>
      <c r="EMV11" s="70"/>
      <c r="EMX11" s="92"/>
      <c r="EMY11" s="70"/>
      <c r="EMZ11" s="70"/>
      <c r="ENA11" s="70"/>
      <c r="ENB11" s="70"/>
      <c r="ENC11" s="92"/>
      <c r="END11" s="93"/>
      <c r="ENE11" s="91"/>
      <c r="ENF11" s="91"/>
      <c r="ENG11" s="22"/>
      <c r="ENH11" s="94"/>
      <c r="ENI11" s="91"/>
      <c r="ENJ11" s="91"/>
      <c r="ENK11" s="94"/>
      <c r="ENL11" s="70"/>
      <c r="ENN11" s="92"/>
      <c r="ENO11" s="70"/>
      <c r="ENP11" s="70"/>
      <c r="ENQ11" s="70"/>
      <c r="ENR11" s="70"/>
      <c r="ENS11" s="92"/>
      <c r="ENT11" s="93"/>
      <c r="ENU11" s="91"/>
      <c r="ENV11" s="91"/>
      <c r="ENW11" s="22"/>
      <c r="ENX11" s="94"/>
      <c r="ENY11" s="91"/>
      <c r="ENZ11" s="91"/>
      <c r="EOA11" s="94"/>
      <c r="EOB11" s="70"/>
      <c r="EOD11" s="92"/>
      <c r="EOE11" s="70"/>
      <c r="EOF11" s="70"/>
      <c r="EOG11" s="70"/>
      <c r="EOH11" s="70"/>
      <c r="EOI11" s="92"/>
      <c r="EOJ11" s="93"/>
      <c r="EOK11" s="91"/>
      <c r="EOL11" s="91"/>
      <c r="EOM11" s="22"/>
      <c r="EON11" s="94"/>
      <c r="EOO11" s="91"/>
      <c r="EOP11" s="91"/>
      <c r="EOQ11" s="94"/>
      <c r="EOR11" s="70"/>
      <c r="EOT11" s="92"/>
      <c r="EOU11" s="70"/>
      <c r="EOV11" s="70"/>
      <c r="EOW11" s="70"/>
      <c r="EOX11" s="70"/>
      <c r="EOY11" s="92"/>
      <c r="EOZ11" s="93"/>
      <c r="EPA11" s="91"/>
      <c r="EPB11" s="91"/>
      <c r="EPC11" s="22"/>
      <c r="EPD11" s="94"/>
      <c r="EPE11" s="91"/>
      <c r="EPF11" s="91"/>
      <c r="EPG11" s="94"/>
      <c r="EPH11" s="70"/>
      <c r="EPJ11" s="92"/>
      <c r="EPK11" s="70"/>
      <c r="EPL11" s="70"/>
      <c r="EPM11" s="70"/>
      <c r="EPN11" s="70"/>
      <c r="EPO11" s="92"/>
      <c r="EPP11" s="93"/>
      <c r="EPQ11" s="91"/>
      <c r="EPR11" s="91"/>
      <c r="EPS11" s="22"/>
      <c r="EPT11" s="94"/>
      <c r="EPU11" s="91"/>
      <c r="EPV11" s="91"/>
      <c r="EPW11" s="94"/>
      <c r="EPX11" s="70"/>
      <c r="EPZ11" s="92"/>
      <c r="EQA11" s="70"/>
      <c r="EQB11" s="70"/>
      <c r="EQC11" s="70"/>
      <c r="EQD11" s="70"/>
      <c r="EQE11" s="92"/>
      <c r="EQF11" s="93"/>
      <c r="EQG11" s="91"/>
      <c r="EQH11" s="91"/>
      <c r="EQI11" s="22"/>
      <c r="EQJ11" s="94"/>
      <c r="EQK11" s="91"/>
      <c r="EQL11" s="91"/>
      <c r="EQM11" s="94"/>
      <c r="EQN11" s="70"/>
      <c r="EQP11" s="92"/>
      <c r="EQQ11" s="70"/>
      <c r="EQR11" s="70"/>
      <c r="EQS11" s="70"/>
      <c r="EQT11" s="70"/>
      <c r="EQU11" s="92"/>
      <c r="EQV11" s="93"/>
      <c r="EQW11" s="91"/>
      <c r="EQX11" s="91"/>
      <c r="EQY11" s="22"/>
      <c r="EQZ11" s="94"/>
      <c r="ERA11" s="91"/>
      <c r="ERB11" s="91"/>
      <c r="ERC11" s="94"/>
      <c r="ERD11" s="70"/>
      <c r="ERF11" s="92"/>
      <c r="ERG11" s="70"/>
      <c r="ERH11" s="70"/>
      <c r="ERI11" s="70"/>
      <c r="ERJ11" s="70"/>
      <c r="ERK11" s="92"/>
      <c r="ERL11" s="93"/>
      <c r="ERM11" s="91"/>
      <c r="ERN11" s="91"/>
      <c r="ERO11" s="22"/>
      <c r="ERP11" s="94"/>
      <c r="ERQ11" s="91"/>
      <c r="ERR11" s="91"/>
      <c r="ERS11" s="94"/>
      <c r="ERT11" s="70"/>
      <c r="ERV11" s="92"/>
      <c r="ERW11" s="70"/>
      <c r="ERX11" s="70"/>
      <c r="ERY11" s="70"/>
      <c r="ERZ11" s="70"/>
      <c r="ESA11" s="92"/>
      <c r="ESB11" s="93"/>
      <c r="ESC11" s="91"/>
      <c r="ESD11" s="91"/>
      <c r="ESE11" s="22"/>
      <c r="ESF11" s="94"/>
      <c r="ESG11" s="91"/>
      <c r="ESH11" s="91"/>
      <c r="ESI11" s="94"/>
      <c r="ESJ11" s="70"/>
      <c r="ESL11" s="92"/>
      <c r="ESM11" s="70"/>
      <c r="ESN11" s="70"/>
      <c r="ESO11" s="70"/>
      <c r="ESP11" s="70"/>
      <c r="ESQ11" s="92"/>
      <c r="ESR11" s="93"/>
      <c r="ESS11" s="91"/>
      <c r="EST11" s="91"/>
      <c r="ESU11" s="22"/>
      <c r="ESV11" s="94"/>
      <c r="ESW11" s="91"/>
      <c r="ESX11" s="91"/>
      <c r="ESY11" s="94"/>
      <c r="ESZ11" s="70"/>
      <c r="ETB11" s="92"/>
      <c r="ETC11" s="70"/>
      <c r="ETD11" s="70"/>
      <c r="ETE11" s="70"/>
      <c r="ETF11" s="70"/>
      <c r="ETG11" s="92"/>
      <c r="ETH11" s="93"/>
      <c r="ETI11" s="91"/>
      <c r="ETJ11" s="91"/>
      <c r="ETK11" s="22"/>
      <c r="ETL11" s="94"/>
      <c r="ETM11" s="91"/>
      <c r="ETN11" s="91"/>
      <c r="ETO11" s="94"/>
      <c r="ETP11" s="70"/>
      <c r="ETR11" s="92"/>
      <c r="ETS11" s="70"/>
      <c r="ETT11" s="70"/>
      <c r="ETU11" s="70"/>
      <c r="ETV11" s="70"/>
      <c r="ETW11" s="92"/>
      <c r="ETX11" s="93"/>
      <c r="ETY11" s="91"/>
      <c r="ETZ11" s="91"/>
      <c r="EUA11" s="22"/>
      <c r="EUB11" s="94"/>
      <c r="EUC11" s="91"/>
      <c r="EUD11" s="91"/>
      <c r="EUE11" s="94"/>
      <c r="EUF11" s="70"/>
      <c r="EUH11" s="92"/>
      <c r="EUI11" s="70"/>
      <c r="EUJ11" s="70"/>
      <c r="EUK11" s="70"/>
      <c r="EUL11" s="70"/>
      <c r="EUM11" s="92"/>
      <c r="EUN11" s="93"/>
      <c r="EUO11" s="91"/>
      <c r="EUP11" s="91"/>
      <c r="EUQ11" s="22"/>
      <c r="EUR11" s="94"/>
      <c r="EUS11" s="91"/>
      <c r="EUT11" s="91"/>
      <c r="EUU11" s="94"/>
      <c r="EUV11" s="70"/>
      <c r="EUX11" s="92"/>
      <c r="EUY11" s="70"/>
      <c r="EUZ11" s="70"/>
      <c r="EVA11" s="70"/>
      <c r="EVB11" s="70"/>
      <c r="EVC11" s="92"/>
      <c r="EVD11" s="93"/>
      <c r="EVE11" s="91"/>
      <c r="EVF11" s="91"/>
      <c r="EVG11" s="22"/>
      <c r="EVH11" s="94"/>
      <c r="EVI11" s="91"/>
      <c r="EVJ11" s="91"/>
      <c r="EVK11" s="94"/>
      <c r="EVL11" s="70"/>
      <c r="EVN11" s="92"/>
      <c r="EVO11" s="70"/>
      <c r="EVP11" s="70"/>
      <c r="EVQ11" s="70"/>
      <c r="EVR11" s="70"/>
      <c r="EVS11" s="92"/>
      <c r="EVT11" s="93"/>
      <c r="EVU11" s="91"/>
      <c r="EVV11" s="91"/>
      <c r="EVW11" s="22"/>
      <c r="EVX11" s="94"/>
      <c r="EVY11" s="91"/>
      <c r="EVZ11" s="91"/>
      <c r="EWA11" s="94"/>
      <c r="EWB11" s="70"/>
      <c r="EWD11" s="92"/>
      <c r="EWE11" s="70"/>
      <c r="EWF11" s="70"/>
      <c r="EWG11" s="70"/>
      <c r="EWH11" s="70"/>
      <c r="EWI11" s="92"/>
      <c r="EWJ11" s="93"/>
      <c r="EWK11" s="91"/>
      <c r="EWL11" s="91"/>
      <c r="EWM11" s="22"/>
      <c r="EWN11" s="94"/>
      <c r="EWO11" s="91"/>
      <c r="EWP11" s="91"/>
      <c r="EWQ11" s="94"/>
      <c r="EWR11" s="70"/>
      <c r="EWT11" s="92"/>
      <c r="EWU11" s="70"/>
      <c r="EWV11" s="70"/>
      <c r="EWW11" s="70"/>
      <c r="EWX11" s="70"/>
      <c r="EWY11" s="92"/>
      <c r="EWZ11" s="93"/>
      <c r="EXA11" s="91"/>
      <c r="EXB11" s="91"/>
      <c r="EXC11" s="22"/>
      <c r="EXD11" s="94"/>
      <c r="EXE11" s="91"/>
      <c r="EXF11" s="91"/>
      <c r="EXG11" s="94"/>
      <c r="EXH11" s="70"/>
      <c r="EXJ11" s="92"/>
      <c r="EXK11" s="70"/>
      <c r="EXL11" s="70"/>
      <c r="EXM11" s="70"/>
      <c r="EXN11" s="70"/>
      <c r="EXO11" s="92"/>
      <c r="EXP11" s="93"/>
      <c r="EXQ11" s="91"/>
      <c r="EXR11" s="91"/>
      <c r="EXS11" s="22"/>
      <c r="EXT11" s="94"/>
      <c r="EXU11" s="91"/>
      <c r="EXV11" s="91"/>
      <c r="EXW11" s="94"/>
      <c r="EXX11" s="70"/>
      <c r="EXZ11" s="92"/>
      <c r="EYA11" s="70"/>
      <c r="EYB11" s="70"/>
      <c r="EYC11" s="70"/>
      <c r="EYD11" s="70"/>
      <c r="EYE11" s="92"/>
      <c r="EYF11" s="93"/>
      <c r="EYG11" s="91"/>
      <c r="EYH11" s="91"/>
      <c r="EYI11" s="22"/>
      <c r="EYJ11" s="94"/>
      <c r="EYK11" s="91"/>
      <c r="EYL11" s="91"/>
      <c r="EYM11" s="94"/>
      <c r="EYN11" s="70"/>
      <c r="EYP11" s="92"/>
      <c r="EYQ11" s="70"/>
      <c r="EYR11" s="70"/>
      <c r="EYS11" s="70"/>
      <c r="EYT11" s="70"/>
      <c r="EYU11" s="92"/>
      <c r="EYV11" s="93"/>
      <c r="EYW11" s="91"/>
      <c r="EYX11" s="91"/>
      <c r="EYY11" s="22"/>
      <c r="EYZ11" s="94"/>
      <c r="EZA11" s="91"/>
      <c r="EZB11" s="91"/>
      <c r="EZC11" s="94"/>
      <c r="EZD11" s="70"/>
      <c r="EZF11" s="92"/>
      <c r="EZG11" s="70"/>
      <c r="EZH11" s="70"/>
      <c r="EZI11" s="70"/>
      <c r="EZJ11" s="70"/>
      <c r="EZK11" s="92"/>
      <c r="EZL11" s="93"/>
      <c r="EZM11" s="91"/>
      <c r="EZN11" s="91"/>
      <c r="EZO11" s="22"/>
      <c r="EZP11" s="94"/>
      <c r="EZQ11" s="91"/>
      <c r="EZR11" s="91"/>
      <c r="EZS11" s="94"/>
      <c r="EZT11" s="70"/>
      <c r="EZV11" s="92"/>
      <c r="EZW11" s="70"/>
      <c r="EZX11" s="70"/>
      <c r="EZY11" s="70"/>
      <c r="EZZ11" s="70"/>
      <c r="FAA11" s="92"/>
      <c r="FAB11" s="93"/>
      <c r="FAC11" s="91"/>
      <c r="FAD11" s="91"/>
      <c r="FAE11" s="22"/>
      <c r="FAF11" s="94"/>
      <c r="FAG11" s="91"/>
      <c r="FAH11" s="91"/>
      <c r="FAI11" s="94"/>
      <c r="FAJ11" s="70"/>
      <c r="FAL11" s="92"/>
      <c r="FAM11" s="70"/>
      <c r="FAN11" s="70"/>
      <c r="FAO11" s="70"/>
      <c r="FAP11" s="70"/>
      <c r="FAQ11" s="92"/>
      <c r="FAR11" s="93"/>
      <c r="FAS11" s="91"/>
      <c r="FAT11" s="91"/>
      <c r="FAU11" s="22"/>
      <c r="FAV11" s="94"/>
      <c r="FAW11" s="91"/>
      <c r="FAX11" s="91"/>
      <c r="FAY11" s="94"/>
      <c r="FAZ11" s="70"/>
      <c r="FBB11" s="92"/>
      <c r="FBC11" s="70"/>
      <c r="FBD11" s="70"/>
      <c r="FBE11" s="70"/>
      <c r="FBF11" s="70"/>
      <c r="FBG11" s="92"/>
      <c r="FBH11" s="93"/>
      <c r="FBI11" s="91"/>
      <c r="FBJ11" s="91"/>
      <c r="FBK11" s="22"/>
      <c r="FBL11" s="94"/>
      <c r="FBM11" s="91"/>
      <c r="FBN11" s="91"/>
      <c r="FBO11" s="94"/>
      <c r="FBP11" s="70"/>
      <c r="FBR11" s="92"/>
      <c r="FBS11" s="70"/>
      <c r="FBT11" s="70"/>
      <c r="FBU11" s="70"/>
      <c r="FBV11" s="70"/>
      <c r="FBW11" s="92"/>
      <c r="FBX11" s="93"/>
      <c r="FBY11" s="91"/>
      <c r="FBZ11" s="91"/>
      <c r="FCA11" s="22"/>
      <c r="FCB11" s="94"/>
      <c r="FCC11" s="91"/>
      <c r="FCD11" s="91"/>
      <c r="FCE11" s="94"/>
      <c r="FCF11" s="70"/>
      <c r="FCH11" s="92"/>
      <c r="FCI11" s="70"/>
      <c r="FCJ11" s="70"/>
      <c r="FCK11" s="70"/>
      <c r="FCL11" s="70"/>
      <c r="FCM11" s="92"/>
      <c r="FCN11" s="93"/>
      <c r="FCO11" s="91"/>
      <c r="FCP11" s="91"/>
      <c r="FCQ11" s="22"/>
      <c r="FCR11" s="94"/>
      <c r="FCS11" s="91"/>
      <c r="FCT11" s="91"/>
      <c r="FCU11" s="94"/>
      <c r="FCV11" s="70"/>
      <c r="FCX11" s="92"/>
      <c r="FCY11" s="70"/>
      <c r="FCZ11" s="70"/>
      <c r="FDA11" s="70"/>
      <c r="FDB11" s="70"/>
      <c r="FDC11" s="92"/>
      <c r="FDD11" s="93"/>
      <c r="FDE11" s="91"/>
      <c r="FDF11" s="91"/>
      <c r="FDG11" s="22"/>
      <c r="FDH11" s="94"/>
      <c r="FDI11" s="91"/>
      <c r="FDJ11" s="91"/>
      <c r="FDK11" s="94"/>
      <c r="FDL11" s="70"/>
      <c r="FDN11" s="92"/>
      <c r="FDO11" s="70"/>
      <c r="FDP11" s="70"/>
      <c r="FDQ11" s="70"/>
      <c r="FDR11" s="70"/>
      <c r="FDS11" s="92"/>
      <c r="FDT11" s="93"/>
      <c r="FDU11" s="91"/>
      <c r="FDV11" s="91"/>
      <c r="FDW11" s="22"/>
      <c r="FDX11" s="94"/>
      <c r="FDY11" s="91"/>
      <c r="FDZ11" s="91"/>
      <c r="FEA11" s="94"/>
      <c r="FEB11" s="70"/>
      <c r="FED11" s="92"/>
      <c r="FEE11" s="70"/>
      <c r="FEF11" s="70"/>
      <c r="FEG11" s="70"/>
      <c r="FEH11" s="70"/>
      <c r="FEI11" s="92"/>
      <c r="FEJ11" s="93"/>
      <c r="FEK11" s="91"/>
      <c r="FEL11" s="91"/>
      <c r="FEM11" s="22"/>
      <c r="FEN11" s="94"/>
      <c r="FEO11" s="91"/>
      <c r="FEP11" s="91"/>
      <c r="FEQ11" s="94"/>
      <c r="FER11" s="70"/>
      <c r="FET11" s="92"/>
      <c r="FEU11" s="70"/>
      <c r="FEV11" s="70"/>
      <c r="FEW11" s="70"/>
      <c r="FEX11" s="70"/>
      <c r="FEY11" s="92"/>
      <c r="FEZ11" s="93"/>
      <c r="FFA11" s="91"/>
      <c r="FFB11" s="91"/>
      <c r="FFC11" s="22"/>
      <c r="FFD11" s="94"/>
      <c r="FFE11" s="91"/>
      <c r="FFF11" s="91"/>
      <c r="FFG11" s="94"/>
      <c r="FFH11" s="70"/>
      <c r="FFJ11" s="92"/>
      <c r="FFK11" s="70"/>
      <c r="FFL11" s="70"/>
      <c r="FFM11" s="70"/>
      <c r="FFN11" s="70"/>
      <c r="FFO11" s="92"/>
      <c r="FFP11" s="93"/>
      <c r="FFQ11" s="91"/>
      <c r="FFR11" s="91"/>
      <c r="FFS11" s="22"/>
      <c r="FFT11" s="94"/>
      <c r="FFU11" s="91"/>
      <c r="FFV11" s="91"/>
      <c r="FFW11" s="94"/>
      <c r="FFX11" s="70"/>
      <c r="FFZ11" s="92"/>
      <c r="FGA11" s="70"/>
      <c r="FGB11" s="70"/>
      <c r="FGC11" s="70"/>
      <c r="FGD11" s="70"/>
      <c r="FGE11" s="92"/>
      <c r="FGF11" s="93"/>
      <c r="FGG11" s="91"/>
      <c r="FGH11" s="91"/>
      <c r="FGI11" s="22"/>
      <c r="FGJ11" s="94"/>
      <c r="FGK11" s="91"/>
      <c r="FGL11" s="91"/>
      <c r="FGM11" s="94"/>
      <c r="FGN11" s="70"/>
      <c r="FGP11" s="92"/>
      <c r="FGQ11" s="70"/>
      <c r="FGR11" s="70"/>
      <c r="FGS11" s="70"/>
      <c r="FGT11" s="70"/>
      <c r="FGU11" s="92"/>
      <c r="FGV11" s="93"/>
      <c r="FGW11" s="91"/>
      <c r="FGX11" s="91"/>
      <c r="FGY11" s="22"/>
      <c r="FGZ11" s="94"/>
      <c r="FHA11" s="91"/>
      <c r="FHB11" s="91"/>
      <c r="FHC11" s="94"/>
      <c r="FHD11" s="70"/>
      <c r="FHF11" s="92"/>
      <c r="FHG11" s="70"/>
      <c r="FHH11" s="70"/>
      <c r="FHI11" s="70"/>
      <c r="FHJ11" s="70"/>
      <c r="FHK11" s="92"/>
      <c r="FHL11" s="93"/>
      <c r="FHM11" s="91"/>
      <c r="FHN11" s="91"/>
      <c r="FHO11" s="22"/>
      <c r="FHP11" s="94"/>
      <c r="FHQ11" s="91"/>
      <c r="FHR11" s="91"/>
      <c r="FHS11" s="94"/>
      <c r="FHT11" s="70"/>
      <c r="FHV11" s="92"/>
      <c r="FHW11" s="70"/>
      <c r="FHX11" s="70"/>
      <c r="FHY11" s="70"/>
      <c r="FHZ11" s="70"/>
      <c r="FIA11" s="92"/>
      <c r="FIB11" s="93"/>
      <c r="FIC11" s="91"/>
      <c r="FID11" s="91"/>
      <c r="FIE11" s="22"/>
      <c r="FIF11" s="94"/>
      <c r="FIG11" s="91"/>
      <c r="FIH11" s="91"/>
      <c r="FII11" s="94"/>
      <c r="FIJ11" s="70"/>
      <c r="FIL11" s="92"/>
      <c r="FIM11" s="70"/>
      <c r="FIN11" s="70"/>
      <c r="FIO11" s="70"/>
      <c r="FIP11" s="70"/>
      <c r="FIQ11" s="92"/>
      <c r="FIR11" s="93"/>
      <c r="FIS11" s="91"/>
      <c r="FIT11" s="91"/>
      <c r="FIU11" s="22"/>
      <c r="FIV11" s="94"/>
      <c r="FIW11" s="91"/>
      <c r="FIX11" s="91"/>
      <c r="FIY11" s="94"/>
      <c r="FIZ11" s="70"/>
      <c r="FJB11" s="92"/>
      <c r="FJC11" s="70"/>
      <c r="FJD11" s="70"/>
      <c r="FJE11" s="70"/>
      <c r="FJF11" s="70"/>
      <c r="FJG11" s="92"/>
      <c r="FJH11" s="93"/>
      <c r="FJI11" s="91"/>
      <c r="FJJ11" s="91"/>
      <c r="FJK11" s="22"/>
      <c r="FJL11" s="94"/>
      <c r="FJM11" s="91"/>
      <c r="FJN11" s="91"/>
      <c r="FJO11" s="94"/>
      <c r="FJP11" s="70"/>
      <c r="FJR11" s="92"/>
      <c r="FJS11" s="70"/>
      <c r="FJT11" s="70"/>
      <c r="FJU11" s="70"/>
      <c r="FJV11" s="70"/>
      <c r="FJW11" s="92"/>
      <c r="FJX11" s="93"/>
      <c r="FJY11" s="91"/>
      <c r="FJZ11" s="91"/>
      <c r="FKA11" s="22"/>
      <c r="FKB11" s="94"/>
      <c r="FKC11" s="91"/>
      <c r="FKD11" s="91"/>
      <c r="FKE11" s="94"/>
      <c r="FKF11" s="70"/>
      <c r="FKH11" s="92"/>
      <c r="FKI11" s="70"/>
      <c r="FKJ11" s="70"/>
      <c r="FKK11" s="70"/>
      <c r="FKL11" s="70"/>
      <c r="FKM11" s="92"/>
      <c r="FKN11" s="93"/>
      <c r="FKO11" s="91"/>
      <c r="FKP11" s="91"/>
      <c r="FKQ11" s="22"/>
      <c r="FKR11" s="94"/>
      <c r="FKS11" s="91"/>
      <c r="FKT11" s="91"/>
      <c r="FKU11" s="94"/>
      <c r="FKV11" s="70"/>
      <c r="FKX11" s="92"/>
      <c r="FKY11" s="70"/>
      <c r="FKZ11" s="70"/>
      <c r="FLA11" s="70"/>
      <c r="FLB11" s="70"/>
      <c r="FLC11" s="92"/>
      <c r="FLD11" s="93"/>
      <c r="FLE11" s="91"/>
      <c r="FLF11" s="91"/>
      <c r="FLG11" s="22"/>
      <c r="FLH11" s="94"/>
      <c r="FLI11" s="91"/>
      <c r="FLJ11" s="91"/>
      <c r="FLK11" s="94"/>
      <c r="FLL11" s="70"/>
      <c r="FLN11" s="92"/>
      <c r="FLO11" s="70"/>
      <c r="FLP11" s="70"/>
      <c r="FLQ11" s="70"/>
      <c r="FLR11" s="70"/>
      <c r="FLS11" s="92"/>
      <c r="FLT11" s="93"/>
      <c r="FLU11" s="91"/>
      <c r="FLV11" s="91"/>
      <c r="FLW11" s="22"/>
      <c r="FLX11" s="94"/>
      <c r="FLY11" s="91"/>
      <c r="FLZ11" s="91"/>
      <c r="FMA11" s="94"/>
      <c r="FMB11" s="70"/>
      <c r="FMD11" s="92"/>
      <c r="FME11" s="70"/>
      <c r="FMF11" s="70"/>
      <c r="FMG11" s="70"/>
      <c r="FMH11" s="70"/>
      <c r="FMI11" s="92"/>
      <c r="FMJ11" s="93"/>
      <c r="FMK11" s="91"/>
      <c r="FML11" s="91"/>
      <c r="FMM11" s="22"/>
      <c r="FMN11" s="94"/>
      <c r="FMO11" s="91"/>
      <c r="FMP11" s="91"/>
      <c r="FMQ11" s="94"/>
      <c r="FMR11" s="70"/>
      <c r="FMT11" s="92"/>
      <c r="FMU11" s="70"/>
      <c r="FMV11" s="70"/>
      <c r="FMW11" s="70"/>
      <c r="FMX11" s="70"/>
      <c r="FMY11" s="92"/>
      <c r="FMZ11" s="93"/>
      <c r="FNA11" s="91"/>
      <c r="FNB11" s="91"/>
      <c r="FNC11" s="22"/>
      <c r="FND11" s="94"/>
      <c r="FNE11" s="91"/>
      <c r="FNF11" s="91"/>
      <c r="FNG11" s="94"/>
      <c r="FNH11" s="70"/>
      <c r="FNJ11" s="92"/>
      <c r="FNK11" s="70"/>
      <c r="FNL11" s="70"/>
      <c r="FNM11" s="70"/>
      <c r="FNN11" s="70"/>
      <c r="FNO11" s="92"/>
      <c r="FNP11" s="93"/>
      <c r="FNQ11" s="91"/>
      <c r="FNR11" s="91"/>
      <c r="FNS11" s="22"/>
      <c r="FNT11" s="94"/>
      <c r="FNU11" s="91"/>
      <c r="FNV11" s="91"/>
      <c r="FNW11" s="94"/>
      <c r="FNX11" s="70"/>
      <c r="FNZ11" s="92"/>
      <c r="FOA11" s="70"/>
      <c r="FOB11" s="70"/>
      <c r="FOC11" s="70"/>
      <c r="FOD11" s="70"/>
      <c r="FOE11" s="92"/>
      <c r="FOF11" s="93"/>
      <c r="FOG11" s="91"/>
      <c r="FOH11" s="91"/>
      <c r="FOI11" s="22"/>
      <c r="FOJ11" s="94"/>
      <c r="FOK11" s="91"/>
      <c r="FOL11" s="91"/>
      <c r="FOM11" s="94"/>
      <c r="FON11" s="70"/>
      <c r="FOP11" s="92"/>
      <c r="FOQ11" s="70"/>
      <c r="FOR11" s="70"/>
      <c r="FOS11" s="70"/>
      <c r="FOT11" s="70"/>
      <c r="FOU11" s="92"/>
      <c r="FOV11" s="93"/>
      <c r="FOW11" s="91"/>
      <c r="FOX11" s="91"/>
      <c r="FOY11" s="22"/>
      <c r="FOZ11" s="94"/>
      <c r="FPA11" s="91"/>
      <c r="FPB11" s="91"/>
      <c r="FPC11" s="94"/>
      <c r="FPD11" s="70"/>
      <c r="FPF11" s="92"/>
      <c r="FPG11" s="70"/>
      <c r="FPH11" s="70"/>
      <c r="FPI11" s="70"/>
      <c r="FPJ11" s="70"/>
      <c r="FPK11" s="92"/>
      <c r="FPL11" s="93"/>
      <c r="FPM11" s="91"/>
      <c r="FPN11" s="91"/>
      <c r="FPO11" s="22"/>
      <c r="FPP11" s="94"/>
      <c r="FPQ11" s="91"/>
      <c r="FPR11" s="91"/>
      <c r="FPS11" s="94"/>
      <c r="FPT11" s="70"/>
      <c r="FPV11" s="92"/>
      <c r="FPW11" s="70"/>
      <c r="FPX11" s="70"/>
      <c r="FPY11" s="70"/>
      <c r="FPZ11" s="70"/>
      <c r="FQA11" s="92"/>
      <c r="FQB11" s="93"/>
      <c r="FQC11" s="91"/>
      <c r="FQD11" s="91"/>
      <c r="FQE11" s="22"/>
      <c r="FQF11" s="94"/>
      <c r="FQG11" s="91"/>
      <c r="FQH11" s="91"/>
      <c r="FQI11" s="94"/>
      <c r="FQJ11" s="70"/>
      <c r="FQL11" s="92"/>
      <c r="FQM11" s="70"/>
      <c r="FQN11" s="70"/>
      <c r="FQO11" s="70"/>
      <c r="FQP11" s="70"/>
      <c r="FQQ11" s="92"/>
      <c r="FQR11" s="93"/>
      <c r="FQS11" s="91"/>
      <c r="FQT11" s="91"/>
      <c r="FQU11" s="22"/>
      <c r="FQV11" s="94"/>
      <c r="FQW11" s="91"/>
      <c r="FQX11" s="91"/>
      <c r="FQY11" s="94"/>
      <c r="FQZ11" s="70"/>
      <c r="FRB11" s="92"/>
      <c r="FRC11" s="70"/>
      <c r="FRD11" s="70"/>
      <c r="FRE11" s="70"/>
      <c r="FRF11" s="70"/>
      <c r="FRG11" s="92"/>
      <c r="FRH11" s="93"/>
      <c r="FRI11" s="91"/>
      <c r="FRJ11" s="91"/>
      <c r="FRK11" s="22"/>
      <c r="FRL11" s="94"/>
      <c r="FRM11" s="91"/>
      <c r="FRN11" s="91"/>
      <c r="FRO11" s="94"/>
      <c r="FRP11" s="70"/>
      <c r="FRR11" s="92"/>
      <c r="FRS11" s="70"/>
      <c r="FRT11" s="70"/>
      <c r="FRU11" s="70"/>
      <c r="FRV11" s="70"/>
      <c r="FRW11" s="92"/>
      <c r="FRX11" s="93"/>
      <c r="FRY11" s="91"/>
      <c r="FRZ11" s="91"/>
      <c r="FSA11" s="22"/>
      <c r="FSB11" s="94"/>
      <c r="FSC11" s="91"/>
      <c r="FSD11" s="91"/>
      <c r="FSE11" s="94"/>
      <c r="FSF11" s="70"/>
      <c r="FSH11" s="92"/>
      <c r="FSI11" s="70"/>
      <c r="FSJ11" s="70"/>
      <c r="FSK11" s="70"/>
      <c r="FSL11" s="70"/>
      <c r="FSM11" s="92"/>
      <c r="FSN11" s="93"/>
      <c r="FSO11" s="91"/>
      <c r="FSP11" s="91"/>
      <c r="FSQ11" s="22"/>
      <c r="FSR11" s="94"/>
      <c r="FSS11" s="91"/>
      <c r="FST11" s="91"/>
      <c r="FSU11" s="94"/>
      <c r="FSV11" s="70"/>
      <c r="FSX11" s="92"/>
      <c r="FSY11" s="70"/>
      <c r="FSZ11" s="70"/>
      <c r="FTA11" s="70"/>
      <c r="FTB11" s="70"/>
      <c r="FTC11" s="92"/>
      <c r="FTD11" s="93"/>
      <c r="FTE11" s="91"/>
      <c r="FTF11" s="91"/>
      <c r="FTG11" s="22"/>
      <c r="FTH11" s="94"/>
      <c r="FTI11" s="91"/>
      <c r="FTJ11" s="91"/>
      <c r="FTK11" s="94"/>
      <c r="FTL11" s="70"/>
      <c r="FTN11" s="92"/>
      <c r="FTO11" s="70"/>
      <c r="FTP11" s="70"/>
      <c r="FTQ11" s="70"/>
      <c r="FTR11" s="70"/>
      <c r="FTS11" s="92"/>
      <c r="FTT11" s="93"/>
      <c r="FTU11" s="91"/>
      <c r="FTV11" s="91"/>
      <c r="FTW11" s="22"/>
      <c r="FTX11" s="94"/>
      <c r="FTY11" s="91"/>
      <c r="FTZ11" s="91"/>
      <c r="FUA11" s="94"/>
      <c r="FUB11" s="70"/>
      <c r="FUD11" s="92"/>
      <c r="FUE11" s="70"/>
      <c r="FUF11" s="70"/>
      <c r="FUG11" s="70"/>
      <c r="FUH11" s="70"/>
      <c r="FUI11" s="92"/>
      <c r="FUJ11" s="93"/>
      <c r="FUK11" s="91"/>
      <c r="FUL11" s="91"/>
      <c r="FUM11" s="22"/>
      <c r="FUN11" s="94"/>
      <c r="FUO11" s="91"/>
      <c r="FUP11" s="91"/>
      <c r="FUQ11" s="94"/>
      <c r="FUR11" s="70"/>
      <c r="FUT11" s="92"/>
      <c r="FUU11" s="70"/>
      <c r="FUV11" s="70"/>
      <c r="FUW11" s="70"/>
      <c r="FUX11" s="70"/>
      <c r="FUY11" s="92"/>
      <c r="FUZ11" s="93"/>
      <c r="FVA11" s="91"/>
      <c r="FVB11" s="91"/>
      <c r="FVC11" s="22"/>
      <c r="FVD11" s="94"/>
      <c r="FVE11" s="91"/>
      <c r="FVF11" s="91"/>
      <c r="FVG11" s="94"/>
      <c r="FVH11" s="70"/>
      <c r="FVJ11" s="92"/>
      <c r="FVK11" s="70"/>
      <c r="FVL11" s="70"/>
      <c r="FVM11" s="70"/>
      <c r="FVN11" s="70"/>
      <c r="FVO11" s="92"/>
      <c r="FVP11" s="93"/>
      <c r="FVQ11" s="91"/>
      <c r="FVR11" s="91"/>
      <c r="FVS11" s="22"/>
      <c r="FVT11" s="94"/>
      <c r="FVU11" s="91"/>
      <c r="FVV11" s="91"/>
      <c r="FVW11" s="94"/>
      <c r="FVX11" s="70"/>
      <c r="FVZ11" s="92"/>
      <c r="FWA11" s="70"/>
      <c r="FWB11" s="70"/>
      <c r="FWC11" s="70"/>
      <c r="FWD11" s="70"/>
      <c r="FWE11" s="92"/>
      <c r="FWF11" s="93"/>
      <c r="FWG11" s="91"/>
      <c r="FWH11" s="91"/>
      <c r="FWI11" s="22"/>
      <c r="FWJ11" s="94"/>
      <c r="FWK11" s="91"/>
      <c r="FWL11" s="91"/>
      <c r="FWM11" s="94"/>
      <c r="FWN11" s="70"/>
      <c r="FWP11" s="92"/>
      <c r="FWQ11" s="70"/>
      <c r="FWR11" s="70"/>
      <c r="FWS11" s="70"/>
      <c r="FWT11" s="70"/>
      <c r="FWU11" s="92"/>
      <c r="FWV11" s="93"/>
      <c r="FWW11" s="91"/>
      <c r="FWX11" s="91"/>
      <c r="FWY11" s="22"/>
      <c r="FWZ11" s="94"/>
      <c r="FXA11" s="91"/>
      <c r="FXB11" s="91"/>
      <c r="FXC11" s="94"/>
      <c r="FXD11" s="70"/>
      <c r="FXF11" s="92"/>
      <c r="FXG11" s="70"/>
      <c r="FXH11" s="70"/>
      <c r="FXI11" s="70"/>
      <c r="FXJ11" s="70"/>
      <c r="FXK11" s="92"/>
      <c r="FXL11" s="93"/>
      <c r="FXM11" s="91"/>
      <c r="FXN11" s="91"/>
      <c r="FXO11" s="22"/>
      <c r="FXP11" s="94"/>
      <c r="FXQ11" s="91"/>
      <c r="FXR11" s="91"/>
      <c r="FXS11" s="94"/>
      <c r="FXT11" s="70"/>
      <c r="FXV11" s="92"/>
      <c r="FXW11" s="70"/>
      <c r="FXX11" s="70"/>
      <c r="FXY11" s="70"/>
      <c r="FXZ11" s="70"/>
      <c r="FYA11" s="92"/>
      <c r="FYB11" s="93"/>
      <c r="FYC11" s="91"/>
      <c r="FYD11" s="91"/>
      <c r="FYE11" s="22"/>
      <c r="FYF11" s="94"/>
      <c r="FYG11" s="91"/>
      <c r="FYH11" s="91"/>
      <c r="FYI11" s="94"/>
      <c r="FYJ11" s="70"/>
      <c r="FYL11" s="92"/>
      <c r="FYM11" s="70"/>
      <c r="FYN11" s="70"/>
      <c r="FYO11" s="70"/>
      <c r="FYP11" s="70"/>
      <c r="FYQ11" s="92"/>
      <c r="FYR11" s="93"/>
      <c r="FYS11" s="91"/>
      <c r="FYT11" s="91"/>
      <c r="FYU11" s="22"/>
      <c r="FYV11" s="94"/>
      <c r="FYW11" s="91"/>
      <c r="FYX11" s="91"/>
      <c r="FYY11" s="94"/>
      <c r="FYZ11" s="70"/>
      <c r="FZB11" s="92"/>
      <c r="FZC11" s="70"/>
      <c r="FZD11" s="70"/>
      <c r="FZE11" s="70"/>
      <c r="FZF11" s="70"/>
      <c r="FZG11" s="92"/>
      <c r="FZH11" s="93"/>
      <c r="FZI11" s="91"/>
      <c r="FZJ11" s="91"/>
      <c r="FZK11" s="22"/>
      <c r="FZL11" s="94"/>
      <c r="FZM11" s="91"/>
      <c r="FZN11" s="91"/>
      <c r="FZO11" s="94"/>
      <c r="FZP11" s="70"/>
      <c r="FZR11" s="92"/>
      <c r="FZS11" s="70"/>
      <c r="FZT11" s="70"/>
      <c r="FZU11" s="70"/>
      <c r="FZV11" s="70"/>
      <c r="FZW11" s="92"/>
      <c r="FZX11" s="93"/>
      <c r="FZY11" s="91"/>
      <c r="FZZ11" s="91"/>
      <c r="GAA11" s="22"/>
      <c r="GAB11" s="94"/>
      <c r="GAC11" s="91"/>
      <c r="GAD11" s="91"/>
      <c r="GAE11" s="94"/>
      <c r="GAF11" s="70"/>
      <c r="GAH11" s="92"/>
      <c r="GAI11" s="70"/>
      <c r="GAJ11" s="70"/>
      <c r="GAK11" s="70"/>
      <c r="GAL11" s="70"/>
      <c r="GAM11" s="92"/>
      <c r="GAN11" s="93"/>
      <c r="GAO11" s="91"/>
      <c r="GAP11" s="91"/>
      <c r="GAQ11" s="22"/>
      <c r="GAR11" s="94"/>
      <c r="GAS11" s="91"/>
      <c r="GAT11" s="91"/>
      <c r="GAU11" s="94"/>
      <c r="GAV11" s="70"/>
      <c r="GAX11" s="92"/>
      <c r="GAY11" s="70"/>
      <c r="GAZ11" s="70"/>
      <c r="GBA11" s="70"/>
      <c r="GBB11" s="70"/>
      <c r="GBC11" s="92"/>
      <c r="GBD11" s="93"/>
      <c r="GBE11" s="91"/>
      <c r="GBF11" s="91"/>
      <c r="GBG11" s="22"/>
      <c r="GBH11" s="94"/>
      <c r="GBI11" s="91"/>
      <c r="GBJ11" s="91"/>
      <c r="GBK11" s="94"/>
      <c r="GBL11" s="70"/>
      <c r="GBN11" s="92"/>
      <c r="GBO11" s="70"/>
      <c r="GBP11" s="70"/>
      <c r="GBQ11" s="70"/>
      <c r="GBR11" s="70"/>
      <c r="GBS11" s="92"/>
      <c r="GBT11" s="93"/>
      <c r="GBU11" s="91"/>
      <c r="GBV11" s="91"/>
      <c r="GBW11" s="22"/>
      <c r="GBX11" s="94"/>
      <c r="GBY11" s="91"/>
      <c r="GBZ11" s="91"/>
      <c r="GCA11" s="94"/>
      <c r="GCB11" s="70"/>
      <c r="GCD11" s="92"/>
      <c r="GCE11" s="70"/>
      <c r="GCF11" s="70"/>
      <c r="GCG11" s="70"/>
      <c r="GCH11" s="70"/>
      <c r="GCI11" s="92"/>
      <c r="GCJ11" s="93"/>
      <c r="GCK11" s="91"/>
      <c r="GCL11" s="91"/>
      <c r="GCM11" s="22"/>
      <c r="GCN11" s="94"/>
      <c r="GCO11" s="91"/>
      <c r="GCP11" s="91"/>
      <c r="GCQ11" s="94"/>
      <c r="GCR11" s="70"/>
      <c r="GCT11" s="92"/>
      <c r="GCU11" s="70"/>
      <c r="GCV11" s="70"/>
      <c r="GCW11" s="70"/>
      <c r="GCX11" s="70"/>
      <c r="GCY11" s="92"/>
      <c r="GCZ11" s="93"/>
      <c r="GDA11" s="91"/>
      <c r="GDB11" s="91"/>
      <c r="GDC11" s="22"/>
      <c r="GDD11" s="94"/>
      <c r="GDE11" s="91"/>
      <c r="GDF11" s="91"/>
      <c r="GDG11" s="94"/>
      <c r="GDH11" s="70"/>
      <c r="GDJ11" s="92"/>
      <c r="GDK11" s="70"/>
      <c r="GDL11" s="70"/>
      <c r="GDM11" s="70"/>
      <c r="GDN11" s="70"/>
      <c r="GDO11" s="92"/>
      <c r="GDP11" s="93"/>
      <c r="GDQ11" s="91"/>
      <c r="GDR11" s="91"/>
      <c r="GDS11" s="22"/>
      <c r="GDT11" s="94"/>
      <c r="GDU11" s="91"/>
      <c r="GDV11" s="91"/>
      <c r="GDW11" s="94"/>
      <c r="GDX11" s="70"/>
      <c r="GDZ11" s="92"/>
      <c r="GEA11" s="70"/>
      <c r="GEB11" s="70"/>
      <c r="GEC11" s="70"/>
      <c r="GED11" s="70"/>
      <c r="GEE11" s="92"/>
      <c r="GEF11" s="93"/>
      <c r="GEG11" s="91"/>
      <c r="GEH11" s="91"/>
      <c r="GEI11" s="22"/>
      <c r="GEJ11" s="94"/>
      <c r="GEK11" s="91"/>
      <c r="GEL11" s="91"/>
      <c r="GEM11" s="94"/>
      <c r="GEN11" s="70"/>
      <c r="GEP11" s="92"/>
      <c r="GEQ11" s="70"/>
      <c r="GER11" s="70"/>
      <c r="GES11" s="70"/>
      <c r="GET11" s="70"/>
      <c r="GEU11" s="92"/>
      <c r="GEV11" s="93"/>
      <c r="GEW11" s="91"/>
      <c r="GEX11" s="91"/>
      <c r="GEY11" s="22"/>
      <c r="GEZ11" s="94"/>
      <c r="GFA11" s="91"/>
      <c r="GFB11" s="91"/>
      <c r="GFC11" s="94"/>
      <c r="GFD11" s="70"/>
      <c r="GFF11" s="92"/>
      <c r="GFG11" s="70"/>
      <c r="GFH11" s="70"/>
      <c r="GFI11" s="70"/>
      <c r="GFJ11" s="70"/>
      <c r="GFK11" s="92"/>
      <c r="GFL11" s="93"/>
      <c r="GFM11" s="91"/>
      <c r="GFN11" s="91"/>
      <c r="GFO11" s="22"/>
      <c r="GFP11" s="94"/>
      <c r="GFQ11" s="91"/>
      <c r="GFR11" s="91"/>
      <c r="GFS11" s="94"/>
      <c r="GFT11" s="70"/>
      <c r="GFV11" s="92"/>
      <c r="GFW11" s="70"/>
      <c r="GFX11" s="70"/>
      <c r="GFY11" s="70"/>
      <c r="GFZ11" s="70"/>
      <c r="GGA11" s="92"/>
      <c r="GGB11" s="93"/>
      <c r="GGC11" s="91"/>
      <c r="GGD11" s="91"/>
      <c r="GGE11" s="22"/>
      <c r="GGF11" s="94"/>
      <c r="GGG11" s="91"/>
      <c r="GGH11" s="91"/>
      <c r="GGI11" s="94"/>
      <c r="GGJ11" s="70"/>
      <c r="GGL11" s="92"/>
      <c r="GGM11" s="70"/>
      <c r="GGN11" s="70"/>
      <c r="GGO11" s="70"/>
      <c r="GGP11" s="70"/>
      <c r="GGQ11" s="92"/>
      <c r="GGR11" s="93"/>
      <c r="GGS11" s="91"/>
      <c r="GGT11" s="91"/>
      <c r="GGU11" s="22"/>
      <c r="GGV11" s="94"/>
      <c r="GGW11" s="91"/>
      <c r="GGX11" s="91"/>
      <c r="GGY11" s="94"/>
      <c r="GGZ11" s="70"/>
      <c r="GHB11" s="92"/>
      <c r="GHC11" s="70"/>
      <c r="GHD11" s="70"/>
      <c r="GHE11" s="70"/>
      <c r="GHF11" s="70"/>
      <c r="GHG11" s="92"/>
      <c r="GHH11" s="93"/>
      <c r="GHI11" s="91"/>
      <c r="GHJ11" s="91"/>
      <c r="GHK11" s="22"/>
      <c r="GHL11" s="94"/>
      <c r="GHM11" s="91"/>
      <c r="GHN11" s="91"/>
      <c r="GHO11" s="94"/>
      <c r="GHP11" s="70"/>
      <c r="GHR11" s="92"/>
      <c r="GHS11" s="70"/>
      <c r="GHT11" s="70"/>
      <c r="GHU11" s="70"/>
      <c r="GHV11" s="70"/>
      <c r="GHW11" s="92"/>
      <c r="GHX11" s="93"/>
      <c r="GHY11" s="91"/>
      <c r="GHZ11" s="91"/>
      <c r="GIA11" s="22"/>
      <c r="GIB11" s="94"/>
      <c r="GIC11" s="91"/>
      <c r="GID11" s="91"/>
      <c r="GIE11" s="94"/>
      <c r="GIF11" s="70"/>
      <c r="GIH11" s="92"/>
      <c r="GII11" s="70"/>
      <c r="GIJ11" s="70"/>
      <c r="GIK11" s="70"/>
      <c r="GIL11" s="70"/>
      <c r="GIM11" s="92"/>
      <c r="GIN11" s="93"/>
      <c r="GIO11" s="91"/>
      <c r="GIP11" s="91"/>
      <c r="GIQ11" s="22"/>
      <c r="GIR11" s="94"/>
      <c r="GIS11" s="91"/>
      <c r="GIT11" s="91"/>
      <c r="GIU11" s="94"/>
      <c r="GIV11" s="70"/>
      <c r="GIX11" s="92"/>
      <c r="GIY11" s="70"/>
      <c r="GIZ11" s="70"/>
      <c r="GJA11" s="70"/>
      <c r="GJB11" s="70"/>
      <c r="GJC11" s="92"/>
      <c r="GJD11" s="93"/>
      <c r="GJE11" s="91"/>
      <c r="GJF11" s="91"/>
      <c r="GJG11" s="22"/>
      <c r="GJH11" s="94"/>
      <c r="GJI11" s="91"/>
      <c r="GJJ11" s="91"/>
      <c r="GJK11" s="94"/>
      <c r="GJL11" s="70"/>
      <c r="GJN11" s="92"/>
      <c r="GJO11" s="70"/>
      <c r="GJP11" s="70"/>
      <c r="GJQ11" s="70"/>
      <c r="GJR11" s="70"/>
      <c r="GJS11" s="92"/>
      <c r="GJT11" s="93"/>
      <c r="GJU11" s="91"/>
      <c r="GJV11" s="91"/>
      <c r="GJW11" s="22"/>
      <c r="GJX11" s="94"/>
      <c r="GJY11" s="91"/>
      <c r="GJZ11" s="91"/>
      <c r="GKA11" s="94"/>
      <c r="GKB11" s="70"/>
      <c r="GKD11" s="92"/>
      <c r="GKE11" s="70"/>
      <c r="GKF11" s="70"/>
      <c r="GKG11" s="70"/>
      <c r="GKH11" s="70"/>
      <c r="GKI11" s="92"/>
      <c r="GKJ11" s="93"/>
      <c r="GKK11" s="91"/>
      <c r="GKL11" s="91"/>
      <c r="GKM11" s="22"/>
      <c r="GKN11" s="94"/>
      <c r="GKO11" s="91"/>
      <c r="GKP11" s="91"/>
      <c r="GKQ11" s="94"/>
      <c r="GKR11" s="70"/>
      <c r="GKT11" s="92"/>
      <c r="GKU11" s="70"/>
      <c r="GKV11" s="70"/>
      <c r="GKW11" s="70"/>
      <c r="GKX11" s="70"/>
      <c r="GKY11" s="92"/>
      <c r="GKZ11" s="93"/>
      <c r="GLA11" s="91"/>
      <c r="GLB11" s="91"/>
      <c r="GLC11" s="22"/>
      <c r="GLD11" s="94"/>
      <c r="GLE11" s="91"/>
      <c r="GLF11" s="91"/>
      <c r="GLG11" s="94"/>
      <c r="GLH11" s="70"/>
      <c r="GLJ11" s="92"/>
      <c r="GLK11" s="70"/>
      <c r="GLL11" s="70"/>
      <c r="GLM11" s="70"/>
      <c r="GLN11" s="70"/>
      <c r="GLO11" s="92"/>
      <c r="GLP11" s="93"/>
      <c r="GLQ11" s="91"/>
      <c r="GLR11" s="91"/>
      <c r="GLS11" s="22"/>
      <c r="GLT11" s="94"/>
      <c r="GLU11" s="91"/>
      <c r="GLV11" s="91"/>
      <c r="GLW11" s="94"/>
      <c r="GLX11" s="70"/>
      <c r="GLZ11" s="92"/>
      <c r="GMA11" s="70"/>
      <c r="GMB11" s="70"/>
      <c r="GMC11" s="70"/>
      <c r="GMD11" s="70"/>
      <c r="GME11" s="92"/>
      <c r="GMF11" s="93"/>
      <c r="GMG11" s="91"/>
      <c r="GMH11" s="91"/>
      <c r="GMI11" s="22"/>
      <c r="GMJ11" s="94"/>
      <c r="GMK11" s="91"/>
      <c r="GML11" s="91"/>
      <c r="GMM11" s="94"/>
      <c r="GMN11" s="70"/>
      <c r="GMP11" s="92"/>
      <c r="GMQ11" s="70"/>
      <c r="GMR11" s="70"/>
      <c r="GMS11" s="70"/>
      <c r="GMT11" s="70"/>
      <c r="GMU11" s="92"/>
      <c r="GMV11" s="93"/>
      <c r="GMW11" s="91"/>
      <c r="GMX11" s="91"/>
      <c r="GMY11" s="22"/>
      <c r="GMZ11" s="94"/>
      <c r="GNA11" s="91"/>
      <c r="GNB11" s="91"/>
      <c r="GNC11" s="94"/>
      <c r="GND11" s="70"/>
      <c r="GNF11" s="92"/>
      <c r="GNG11" s="70"/>
      <c r="GNH11" s="70"/>
      <c r="GNI11" s="70"/>
      <c r="GNJ11" s="70"/>
      <c r="GNK11" s="92"/>
      <c r="GNL11" s="93"/>
      <c r="GNM11" s="91"/>
      <c r="GNN11" s="91"/>
      <c r="GNO11" s="22"/>
      <c r="GNP11" s="94"/>
      <c r="GNQ11" s="91"/>
      <c r="GNR11" s="91"/>
      <c r="GNS11" s="94"/>
      <c r="GNT11" s="70"/>
      <c r="GNV11" s="92"/>
      <c r="GNW11" s="70"/>
      <c r="GNX11" s="70"/>
      <c r="GNY11" s="70"/>
      <c r="GNZ11" s="70"/>
      <c r="GOA11" s="92"/>
      <c r="GOB11" s="93"/>
      <c r="GOC11" s="91"/>
      <c r="GOD11" s="91"/>
      <c r="GOE11" s="22"/>
      <c r="GOF11" s="94"/>
      <c r="GOG11" s="91"/>
      <c r="GOH11" s="91"/>
      <c r="GOI11" s="94"/>
      <c r="GOJ11" s="70"/>
      <c r="GOL11" s="92"/>
      <c r="GOM11" s="70"/>
      <c r="GON11" s="70"/>
      <c r="GOO11" s="70"/>
      <c r="GOP11" s="70"/>
      <c r="GOQ11" s="92"/>
      <c r="GOR11" s="93"/>
      <c r="GOS11" s="91"/>
      <c r="GOT11" s="91"/>
      <c r="GOU11" s="22"/>
      <c r="GOV11" s="94"/>
      <c r="GOW11" s="91"/>
      <c r="GOX11" s="91"/>
      <c r="GOY11" s="94"/>
      <c r="GOZ11" s="70"/>
      <c r="GPB11" s="92"/>
      <c r="GPC11" s="70"/>
      <c r="GPD11" s="70"/>
      <c r="GPE11" s="70"/>
      <c r="GPF11" s="70"/>
      <c r="GPG11" s="92"/>
      <c r="GPH11" s="93"/>
      <c r="GPI11" s="91"/>
      <c r="GPJ11" s="91"/>
      <c r="GPK11" s="22"/>
      <c r="GPL11" s="94"/>
      <c r="GPM11" s="91"/>
      <c r="GPN11" s="91"/>
      <c r="GPO11" s="94"/>
      <c r="GPP11" s="70"/>
      <c r="GPR11" s="92"/>
      <c r="GPS11" s="70"/>
      <c r="GPT11" s="70"/>
      <c r="GPU11" s="70"/>
      <c r="GPV11" s="70"/>
      <c r="GPW11" s="92"/>
      <c r="GPX11" s="93"/>
      <c r="GPY11" s="91"/>
      <c r="GPZ11" s="91"/>
      <c r="GQA11" s="22"/>
      <c r="GQB11" s="94"/>
      <c r="GQC11" s="91"/>
      <c r="GQD11" s="91"/>
      <c r="GQE11" s="94"/>
      <c r="GQF11" s="70"/>
      <c r="GQH11" s="92"/>
      <c r="GQI11" s="70"/>
      <c r="GQJ11" s="70"/>
      <c r="GQK11" s="70"/>
      <c r="GQL11" s="70"/>
      <c r="GQM11" s="92"/>
      <c r="GQN11" s="93"/>
      <c r="GQO11" s="91"/>
      <c r="GQP11" s="91"/>
      <c r="GQQ11" s="22"/>
      <c r="GQR11" s="94"/>
      <c r="GQS11" s="91"/>
      <c r="GQT11" s="91"/>
      <c r="GQU11" s="94"/>
      <c r="GQV11" s="70"/>
      <c r="GQX11" s="92"/>
      <c r="GQY11" s="70"/>
      <c r="GQZ11" s="70"/>
      <c r="GRA11" s="70"/>
      <c r="GRB11" s="70"/>
      <c r="GRC11" s="92"/>
      <c r="GRD11" s="93"/>
      <c r="GRE11" s="91"/>
      <c r="GRF11" s="91"/>
      <c r="GRG11" s="22"/>
      <c r="GRH11" s="94"/>
      <c r="GRI11" s="91"/>
      <c r="GRJ11" s="91"/>
      <c r="GRK11" s="94"/>
      <c r="GRL11" s="70"/>
      <c r="GRN11" s="92"/>
      <c r="GRO11" s="70"/>
      <c r="GRP11" s="70"/>
      <c r="GRQ11" s="70"/>
      <c r="GRR11" s="70"/>
      <c r="GRS11" s="92"/>
      <c r="GRT11" s="93"/>
      <c r="GRU11" s="91"/>
      <c r="GRV11" s="91"/>
      <c r="GRW11" s="22"/>
      <c r="GRX11" s="94"/>
      <c r="GRY11" s="91"/>
      <c r="GRZ11" s="91"/>
      <c r="GSA11" s="94"/>
      <c r="GSB11" s="70"/>
      <c r="GSD11" s="92"/>
      <c r="GSE11" s="70"/>
      <c r="GSF11" s="70"/>
      <c r="GSG11" s="70"/>
      <c r="GSH11" s="70"/>
      <c r="GSI11" s="92"/>
      <c r="GSJ11" s="93"/>
      <c r="GSK11" s="91"/>
      <c r="GSL11" s="91"/>
      <c r="GSM11" s="22"/>
      <c r="GSN11" s="94"/>
      <c r="GSO11" s="91"/>
      <c r="GSP11" s="91"/>
      <c r="GSQ11" s="94"/>
      <c r="GSR11" s="70"/>
      <c r="GST11" s="92"/>
      <c r="GSU11" s="70"/>
      <c r="GSV11" s="70"/>
      <c r="GSW11" s="70"/>
      <c r="GSX11" s="70"/>
      <c r="GSY11" s="92"/>
      <c r="GSZ11" s="93"/>
      <c r="GTA11" s="91"/>
      <c r="GTB11" s="91"/>
      <c r="GTC11" s="22"/>
      <c r="GTD11" s="94"/>
      <c r="GTE11" s="91"/>
      <c r="GTF11" s="91"/>
      <c r="GTG11" s="94"/>
      <c r="GTH11" s="70"/>
      <c r="GTJ11" s="92"/>
      <c r="GTK11" s="70"/>
      <c r="GTL11" s="70"/>
      <c r="GTM11" s="70"/>
      <c r="GTN11" s="70"/>
      <c r="GTO11" s="92"/>
      <c r="GTP11" s="93"/>
      <c r="GTQ11" s="91"/>
      <c r="GTR11" s="91"/>
      <c r="GTS11" s="22"/>
      <c r="GTT11" s="94"/>
      <c r="GTU11" s="91"/>
      <c r="GTV11" s="91"/>
      <c r="GTW11" s="94"/>
      <c r="GTX11" s="70"/>
      <c r="GTZ11" s="92"/>
      <c r="GUA11" s="70"/>
      <c r="GUB11" s="70"/>
      <c r="GUC11" s="70"/>
      <c r="GUD11" s="70"/>
      <c r="GUE11" s="92"/>
      <c r="GUF11" s="93"/>
      <c r="GUG11" s="91"/>
      <c r="GUH11" s="91"/>
      <c r="GUI11" s="22"/>
      <c r="GUJ11" s="94"/>
      <c r="GUK11" s="91"/>
      <c r="GUL11" s="91"/>
      <c r="GUM11" s="94"/>
      <c r="GUN11" s="70"/>
      <c r="GUP11" s="92"/>
      <c r="GUQ11" s="70"/>
      <c r="GUR11" s="70"/>
      <c r="GUS11" s="70"/>
      <c r="GUT11" s="70"/>
      <c r="GUU11" s="92"/>
      <c r="GUV11" s="93"/>
      <c r="GUW11" s="91"/>
      <c r="GUX11" s="91"/>
      <c r="GUY11" s="22"/>
      <c r="GUZ11" s="94"/>
      <c r="GVA11" s="91"/>
      <c r="GVB11" s="91"/>
      <c r="GVC11" s="94"/>
      <c r="GVD11" s="70"/>
      <c r="GVF11" s="92"/>
      <c r="GVG11" s="70"/>
      <c r="GVH11" s="70"/>
      <c r="GVI11" s="70"/>
      <c r="GVJ11" s="70"/>
      <c r="GVK11" s="92"/>
      <c r="GVL11" s="93"/>
      <c r="GVM11" s="91"/>
      <c r="GVN11" s="91"/>
      <c r="GVO11" s="22"/>
      <c r="GVP11" s="94"/>
      <c r="GVQ11" s="91"/>
      <c r="GVR11" s="91"/>
      <c r="GVS11" s="94"/>
      <c r="GVT11" s="70"/>
      <c r="GVV11" s="92"/>
      <c r="GVW11" s="70"/>
      <c r="GVX11" s="70"/>
      <c r="GVY11" s="70"/>
      <c r="GVZ11" s="70"/>
      <c r="GWA11" s="92"/>
      <c r="GWB11" s="93"/>
      <c r="GWC11" s="91"/>
      <c r="GWD11" s="91"/>
      <c r="GWE11" s="22"/>
      <c r="GWF11" s="94"/>
      <c r="GWG11" s="91"/>
      <c r="GWH11" s="91"/>
      <c r="GWI11" s="94"/>
      <c r="GWJ11" s="70"/>
      <c r="GWL11" s="92"/>
      <c r="GWM11" s="70"/>
      <c r="GWN11" s="70"/>
      <c r="GWO11" s="70"/>
      <c r="GWP11" s="70"/>
      <c r="GWQ11" s="92"/>
      <c r="GWR11" s="93"/>
      <c r="GWS11" s="91"/>
      <c r="GWT11" s="91"/>
      <c r="GWU11" s="22"/>
      <c r="GWV11" s="94"/>
      <c r="GWW11" s="91"/>
      <c r="GWX11" s="91"/>
      <c r="GWY11" s="94"/>
      <c r="GWZ11" s="70"/>
      <c r="GXB11" s="92"/>
      <c r="GXC11" s="70"/>
      <c r="GXD11" s="70"/>
      <c r="GXE11" s="70"/>
      <c r="GXF11" s="70"/>
      <c r="GXG11" s="92"/>
      <c r="GXH11" s="93"/>
      <c r="GXI11" s="91"/>
      <c r="GXJ11" s="91"/>
      <c r="GXK11" s="22"/>
      <c r="GXL11" s="94"/>
      <c r="GXM11" s="91"/>
      <c r="GXN11" s="91"/>
      <c r="GXO11" s="94"/>
      <c r="GXP11" s="70"/>
      <c r="GXR11" s="92"/>
      <c r="GXS11" s="70"/>
      <c r="GXT11" s="70"/>
      <c r="GXU11" s="70"/>
      <c r="GXV11" s="70"/>
      <c r="GXW11" s="92"/>
      <c r="GXX11" s="93"/>
      <c r="GXY11" s="91"/>
      <c r="GXZ11" s="91"/>
      <c r="GYA11" s="22"/>
      <c r="GYB11" s="94"/>
      <c r="GYC11" s="91"/>
      <c r="GYD11" s="91"/>
      <c r="GYE11" s="94"/>
      <c r="GYF11" s="70"/>
      <c r="GYH11" s="92"/>
      <c r="GYI11" s="70"/>
      <c r="GYJ11" s="70"/>
      <c r="GYK11" s="70"/>
      <c r="GYL11" s="70"/>
      <c r="GYM11" s="92"/>
      <c r="GYN11" s="93"/>
      <c r="GYO11" s="91"/>
      <c r="GYP11" s="91"/>
      <c r="GYQ11" s="22"/>
      <c r="GYR11" s="94"/>
      <c r="GYS11" s="91"/>
      <c r="GYT11" s="91"/>
      <c r="GYU11" s="94"/>
      <c r="GYV11" s="70"/>
      <c r="GYX11" s="92"/>
      <c r="GYY11" s="70"/>
      <c r="GYZ11" s="70"/>
      <c r="GZA11" s="70"/>
      <c r="GZB11" s="70"/>
      <c r="GZC11" s="92"/>
      <c r="GZD11" s="93"/>
      <c r="GZE11" s="91"/>
      <c r="GZF11" s="91"/>
      <c r="GZG11" s="22"/>
      <c r="GZH11" s="94"/>
      <c r="GZI11" s="91"/>
      <c r="GZJ11" s="91"/>
      <c r="GZK11" s="94"/>
      <c r="GZL11" s="70"/>
      <c r="GZN11" s="92"/>
      <c r="GZO11" s="70"/>
      <c r="GZP11" s="70"/>
      <c r="GZQ11" s="70"/>
      <c r="GZR11" s="70"/>
      <c r="GZS11" s="92"/>
      <c r="GZT11" s="93"/>
      <c r="GZU11" s="91"/>
      <c r="GZV11" s="91"/>
      <c r="GZW11" s="22"/>
      <c r="GZX11" s="94"/>
      <c r="GZY11" s="91"/>
      <c r="GZZ11" s="91"/>
      <c r="HAA11" s="94"/>
      <c r="HAB11" s="70"/>
      <c r="HAD11" s="92"/>
      <c r="HAE11" s="70"/>
      <c r="HAF11" s="70"/>
      <c r="HAG11" s="70"/>
      <c r="HAH11" s="70"/>
      <c r="HAI11" s="92"/>
      <c r="HAJ11" s="93"/>
      <c r="HAK11" s="91"/>
      <c r="HAL11" s="91"/>
      <c r="HAM11" s="22"/>
      <c r="HAN11" s="94"/>
      <c r="HAO11" s="91"/>
      <c r="HAP11" s="91"/>
      <c r="HAQ11" s="94"/>
      <c r="HAR11" s="70"/>
      <c r="HAT11" s="92"/>
      <c r="HAU11" s="70"/>
      <c r="HAV11" s="70"/>
      <c r="HAW11" s="70"/>
      <c r="HAX11" s="70"/>
      <c r="HAY11" s="92"/>
      <c r="HAZ11" s="93"/>
      <c r="HBA11" s="91"/>
      <c r="HBB11" s="91"/>
      <c r="HBC11" s="22"/>
      <c r="HBD11" s="94"/>
      <c r="HBE11" s="91"/>
      <c r="HBF11" s="91"/>
      <c r="HBG11" s="94"/>
      <c r="HBH11" s="70"/>
      <c r="HBJ11" s="92"/>
      <c r="HBK11" s="70"/>
      <c r="HBL11" s="70"/>
      <c r="HBM11" s="70"/>
      <c r="HBN11" s="70"/>
      <c r="HBO11" s="92"/>
      <c r="HBP11" s="93"/>
      <c r="HBQ11" s="91"/>
      <c r="HBR11" s="91"/>
      <c r="HBS11" s="22"/>
      <c r="HBT11" s="94"/>
      <c r="HBU11" s="91"/>
      <c r="HBV11" s="91"/>
      <c r="HBW11" s="94"/>
      <c r="HBX11" s="70"/>
      <c r="HBZ11" s="92"/>
      <c r="HCA11" s="70"/>
      <c r="HCB11" s="70"/>
      <c r="HCC11" s="70"/>
      <c r="HCD11" s="70"/>
      <c r="HCE11" s="92"/>
      <c r="HCF11" s="93"/>
      <c r="HCG11" s="91"/>
      <c r="HCH11" s="91"/>
      <c r="HCI11" s="22"/>
      <c r="HCJ11" s="94"/>
      <c r="HCK11" s="91"/>
      <c r="HCL11" s="91"/>
      <c r="HCM11" s="94"/>
      <c r="HCN11" s="70"/>
      <c r="HCP11" s="92"/>
      <c r="HCQ11" s="70"/>
      <c r="HCR11" s="70"/>
      <c r="HCS11" s="70"/>
      <c r="HCT11" s="70"/>
      <c r="HCU11" s="92"/>
      <c r="HCV11" s="93"/>
      <c r="HCW11" s="91"/>
      <c r="HCX11" s="91"/>
      <c r="HCY11" s="22"/>
      <c r="HCZ11" s="94"/>
      <c r="HDA11" s="91"/>
      <c r="HDB11" s="91"/>
      <c r="HDC11" s="94"/>
      <c r="HDD11" s="70"/>
      <c r="HDF11" s="92"/>
      <c r="HDG11" s="70"/>
      <c r="HDH11" s="70"/>
      <c r="HDI11" s="70"/>
      <c r="HDJ11" s="70"/>
      <c r="HDK11" s="92"/>
      <c r="HDL11" s="93"/>
      <c r="HDM11" s="91"/>
      <c r="HDN11" s="91"/>
      <c r="HDO11" s="22"/>
      <c r="HDP11" s="94"/>
      <c r="HDQ11" s="91"/>
      <c r="HDR11" s="91"/>
      <c r="HDS11" s="94"/>
      <c r="HDT11" s="70"/>
      <c r="HDV11" s="92"/>
      <c r="HDW11" s="70"/>
      <c r="HDX11" s="70"/>
      <c r="HDY11" s="70"/>
      <c r="HDZ11" s="70"/>
      <c r="HEA11" s="92"/>
      <c r="HEB11" s="93"/>
      <c r="HEC11" s="91"/>
      <c r="HED11" s="91"/>
      <c r="HEE11" s="22"/>
      <c r="HEF11" s="94"/>
      <c r="HEG11" s="91"/>
      <c r="HEH11" s="91"/>
      <c r="HEI11" s="94"/>
      <c r="HEJ11" s="70"/>
      <c r="HEL11" s="92"/>
      <c r="HEM11" s="70"/>
      <c r="HEN11" s="70"/>
      <c r="HEO11" s="70"/>
      <c r="HEP11" s="70"/>
      <c r="HEQ11" s="92"/>
      <c r="HER11" s="93"/>
      <c r="HES11" s="91"/>
      <c r="HET11" s="91"/>
      <c r="HEU11" s="22"/>
      <c r="HEV11" s="94"/>
      <c r="HEW11" s="91"/>
      <c r="HEX11" s="91"/>
      <c r="HEY11" s="94"/>
      <c r="HEZ11" s="70"/>
      <c r="HFB11" s="92"/>
      <c r="HFC11" s="70"/>
      <c r="HFD11" s="70"/>
      <c r="HFE11" s="70"/>
      <c r="HFF11" s="70"/>
      <c r="HFG11" s="92"/>
      <c r="HFH11" s="93"/>
      <c r="HFI11" s="91"/>
      <c r="HFJ11" s="91"/>
      <c r="HFK11" s="22"/>
      <c r="HFL11" s="94"/>
      <c r="HFM11" s="91"/>
      <c r="HFN11" s="91"/>
      <c r="HFO11" s="94"/>
      <c r="HFP11" s="70"/>
      <c r="HFR11" s="92"/>
      <c r="HFS11" s="70"/>
      <c r="HFT11" s="70"/>
      <c r="HFU11" s="70"/>
      <c r="HFV11" s="70"/>
      <c r="HFW11" s="92"/>
      <c r="HFX11" s="93"/>
      <c r="HFY11" s="91"/>
      <c r="HFZ11" s="91"/>
      <c r="HGA11" s="22"/>
      <c r="HGB11" s="94"/>
      <c r="HGC11" s="91"/>
      <c r="HGD11" s="91"/>
      <c r="HGE11" s="94"/>
      <c r="HGF11" s="70"/>
      <c r="HGH11" s="92"/>
      <c r="HGI11" s="70"/>
      <c r="HGJ11" s="70"/>
      <c r="HGK11" s="70"/>
      <c r="HGL11" s="70"/>
      <c r="HGM11" s="92"/>
      <c r="HGN11" s="93"/>
      <c r="HGO11" s="91"/>
      <c r="HGP11" s="91"/>
      <c r="HGQ11" s="22"/>
      <c r="HGR11" s="94"/>
      <c r="HGS11" s="91"/>
      <c r="HGT11" s="91"/>
      <c r="HGU11" s="94"/>
      <c r="HGV11" s="70"/>
      <c r="HGX11" s="92"/>
      <c r="HGY11" s="70"/>
      <c r="HGZ11" s="70"/>
      <c r="HHA11" s="70"/>
      <c r="HHB11" s="70"/>
      <c r="HHC11" s="92"/>
      <c r="HHD11" s="93"/>
      <c r="HHE11" s="91"/>
      <c r="HHF11" s="91"/>
      <c r="HHG11" s="22"/>
      <c r="HHH11" s="94"/>
      <c r="HHI11" s="91"/>
      <c r="HHJ11" s="91"/>
      <c r="HHK11" s="94"/>
      <c r="HHL11" s="70"/>
      <c r="HHN11" s="92"/>
      <c r="HHO11" s="70"/>
      <c r="HHP11" s="70"/>
      <c r="HHQ11" s="70"/>
      <c r="HHR11" s="70"/>
      <c r="HHS11" s="92"/>
      <c r="HHT11" s="93"/>
      <c r="HHU11" s="91"/>
      <c r="HHV11" s="91"/>
      <c r="HHW11" s="22"/>
      <c r="HHX11" s="94"/>
      <c r="HHY11" s="91"/>
      <c r="HHZ11" s="91"/>
      <c r="HIA11" s="94"/>
      <c r="HIB11" s="70"/>
      <c r="HID11" s="92"/>
      <c r="HIE11" s="70"/>
      <c r="HIF11" s="70"/>
      <c r="HIG11" s="70"/>
      <c r="HIH11" s="70"/>
      <c r="HII11" s="92"/>
      <c r="HIJ11" s="93"/>
      <c r="HIK11" s="91"/>
      <c r="HIL11" s="91"/>
      <c r="HIM11" s="22"/>
      <c r="HIN11" s="94"/>
      <c r="HIO11" s="91"/>
      <c r="HIP11" s="91"/>
      <c r="HIQ11" s="94"/>
      <c r="HIR11" s="70"/>
      <c r="HIT11" s="92"/>
      <c r="HIU11" s="70"/>
      <c r="HIV11" s="70"/>
      <c r="HIW11" s="70"/>
      <c r="HIX11" s="70"/>
      <c r="HIY11" s="92"/>
      <c r="HIZ11" s="93"/>
      <c r="HJA11" s="91"/>
      <c r="HJB11" s="91"/>
      <c r="HJC11" s="22"/>
      <c r="HJD11" s="94"/>
      <c r="HJE11" s="91"/>
      <c r="HJF11" s="91"/>
      <c r="HJG11" s="94"/>
      <c r="HJH11" s="70"/>
      <c r="HJJ11" s="92"/>
      <c r="HJK11" s="70"/>
      <c r="HJL11" s="70"/>
      <c r="HJM11" s="70"/>
      <c r="HJN11" s="70"/>
      <c r="HJO11" s="92"/>
      <c r="HJP11" s="93"/>
      <c r="HJQ11" s="91"/>
      <c r="HJR11" s="91"/>
      <c r="HJS11" s="22"/>
      <c r="HJT11" s="94"/>
      <c r="HJU11" s="91"/>
      <c r="HJV11" s="91"/>
      <c r="HJW11" s="94"/>
      <c r="HJX11" s="70"/>
      <c r="HJZ11" s="92"/>
      <c r="HKA11" s="70"/>
      <c r="HKB11" s="70"/>
      <c r="HKC11" s="70"/>
      <c r="HKD11" s="70"/>
      <c r="HKE11" s="92"/>
      <c r="HKF11" s="93"/>
      <c r="HKG11" s="91"/>
      <c r="HKH11" s="91"/>
      <c r="HKI11" s="22"/>
      <c r="HKJ11" s="94"/>
      <c r="HKK11" s="91"/>
      <c r="HKL11" s="91"/>
      <c r="HKM11" s="94"/>
      <c r="HKN11" s="70"/>
      <c r="HKP11" s="92"/>
      <c r="HKQ11" s="70"/>
      <c r="HKR11" s="70"/>
      <c r="HKS11" s="70"/>
      <c r="HKT11" s="70"/>
      <c r="HKU11" s="92"/>
      <c r="HKV11" s="93"/>
      <c r="HKW11" s="91"/>
      <c r="HKX11" s="91"/>
      <c r="HKY11" s="22"/>
      <c r="HKZ11" s="94"/>
      <c r="HLA11" s="91"/>
      <c r="HLB11" s="91"/>
      <c r="HLC11" s="94"/>
      <c r="HLD11" s="70"/>
      <c r="HLF11" s="92"/>
      <c r="HLG11" s="70"/>
      <c r="HLH11" s="70"/>
      <c r="HLI11" s="70"/>
      <c r="HLJ11" s="70"/>
      <c r="HLK11" s="92"/>
      <c r="HLL11" s="93"/>
      <c r="HLM11" s="91"/>
      <c r="HLN11" s="91"/>
      <c r="HLO11" s="22"/>
      <c r="HLP11" s="94"/>
      <c r="HLQ11" s="91"/>
      <c r="HLR11" s="91"/>
      <c r="HLS11" s="94"/>
      <c r="HLT11" s="70"/>
      <c r="HLV11" s="92"/>
      <c r="HLW11" s="70"/>
      <c r="HLX11" s="70"/>
      <c r="HLY11" s="70"/>
      <c r="HLZ11" s="70"/>
      <c r="HMA11" s="92"/>
      <c r="HMB11" s="93"/>
      <c r="HMC11" s="91"/>
      <c r="HMD11" s="91"/>
      <c r="HME11" s="22"/>
      <c r="HMF11" s="94"/>
      <c r="HMG11" s="91"/>
      <c r="HMH11" s="91"/>
      <c r="HMI11" s="94"/>
      <c r="HMJ11" s="70"/>
      <c r="HML11" s="92"/>
      <c r="HMM11" s="70"/>
      <c r="HMN11" s="70"/>
      <c r="HMO11" s="70"/>
      <c r="HMP11" s="70"/>
      <c r="HMQ11" s="92"/>
      <c r="HMR11" s="93"/>
      <c r="HMS11" s="91"/>
      <c r="HMT11" s="91"/>
      <c r="HMU11" s="22"/>
      <c r="HMV11" s="94"/>
      <c r="HMW11" s="91"/>
      <c r="HMX11" s="91"/>
      <c r="HMY11" s="94"/>
      <c r="HMZ11" s="70"/>
      <c r="HNB11" s="92"/>
      <c r="HNC11" s="70"/>
      <c r="HND11" s="70"/>
      <c r="HNE11" s="70"/>
      <c r="HNF11" s="70"/>
      <c r="HNG11" s="92"/>
      <c r="HNH11" s="93"/>
      <c r="HNI11" s="91"/>
      <c r="HNJ11" s="91"/>
      <c r="HNK11" s="22"/>
      <c r="HNL11" s="94"/>
      <c r="HNM11" s="91"/>
      <c r="HNN11" s="91"/>
      <c r="HNO11" s="94"/>
      <c r="HNP11" s="70"/>
      <c r="HNR11" s="92"/>
      <c r="HNS11" s="70"/>
      <c r="HNT11" s="70"/>
      <c r="HNU11" s="70"/>
      <c r="HNV11" s="70"/>
      <c r="HNW11" s="92"/>
      <c r="HNX11" s="93"/>
      <c r="HNY11" s="91"/>
      <c r="HNZ11" s="91"/>
      <c r="HOA11" s="22"/>
      <c r="HOB11" s="94"/>
      <c r="HOC11" s="91"/>
      <c r="HOD11" s="91"/>
      <c r="HOE11" s="94"/>
      <c r="HOF11" s="70"/>
      <c r="HOH11" s="92"/>
      <c r="HOI11" s="70"/>
      <c r="HOJ11" s="70"/>
      <c r="HOK11" s="70"/>
      <c r="HOL11" s="70"/>
      <c r="HOM11" s="92"/>
      <c r="HON11" s="93"/>
      <c r="HOO11" s="91"/>
      <c r="HOP11" s="91"/>
      <c r="HOQ11" s="22"/>
      <c r="HOR11" s="94"/>
      <c r="HOS11" s="91"/>
      <c r="HOT11" s="91"/>
      <c r="HOU11" s="94"/>
      <c r="HOV11" s="70"/>
      <c r="HOX11" s="92"/>
      <c r="HOY11" s="70"/>
      <c r="HOZ11" s="70"/>
      <c r="HPA11" s="70"/>
      <c r="HPB11" s="70"/>
      <c r="HPC11" s="92"/>
      <c r="HPD11" s="93"/>
      <c r="HPE11" s="91"/>
      <c r="HPF11" s="91"/>
      <c r="HPG11" s="22"/>
      <c r="HPH11" s="94"/>
      <c r="HPI11" s="91"/>
      <c r="HPJ11" s="91"/>
      <c r="HPK11" s="94"/>
      <c r="HPL11" s="70"/>
      <c r="HPN11" s="92"/>
      <c r="HPO11" s="70"/>
      <c r="HPP11" s="70"/>
      <c r="HPQ11" s="70"/>
      <c r="HPR11" s="70"/>
      <c r="HPS11" s="92"/>
      <c r="HPT11" s="93"/>
      <c r="HPU11" s="91"/>
      <c r="HPV11" s="91"/>
      <c r="HPW11" s="22"/>
      <c r="HPX11" s="94"/>
      <c r="HPY11" s="91"/>
      <c r="HPZ11" s="91"/>
      <c r="HQA11" s="94"/>
      <c r="HQB11" s="70"/>
      <c r="HQD11" s="92"/>
      <c r="HQE11" s="70"/>
      <c r="HQF11" s="70"/>
      <c r="HQG11" s="70"/>
      <c r="HQH11" s="70"/>
      <c r="HQI11" s="92"/>
      <c r="HQJ11" s="93"/>
      <c r="HQK11" s="91"/>
      <c r="HQL11" s="91"/>
      <c r="HQM11" s="22"/>
      <c r="HQN11" s="94"/>
      <c r="HQO11" s="91"/>
      <c r="HQP11" s="91"/>
      <c r="HQQ11" s="94"/>
      <c r="HQR11" s="70"/>
      <c r="HQT11" s="92"/>
      <c r="HQU11" s="70"/>
      <c r="HQV11" s="70"/>
      <c r="HQW11" s="70"/>
      <c r="HQX11" s="70"/>
      <c r="HQY11" s="92"/>
      <c r="HQZ11" s="93"/>
      <c r="HRA11" s="91"/>
      <c r="HRB11" s="91"/>
      <c r="HRC11" s="22"/>
      <c r="HRD11" s="94"/>
      <c r="HRE11" s="91"/>
      <c r="HRF11" s="91"/>
      <c r="HRG11" s="94"/>
      <c r="HRH11" s="70"/>
      <c r="HRJ11" s="92"/>
      <c r="HRK11" s="70"/>
      <c r="HRL11" s="70"/>
      <c r="HRM11" s="70"/>
      <c r="HRN11" s="70"/>
      <c r="HRO11" s="92"/>
      <c r="HRP11" s="93"/>
      <c r="HRQ11" s="91"/>
      <c r="HRR11" s="91"/>
      <c r="HRS11" s="22"/>
      <c r="HRT11" s="94"/>
      <c r="HRU11" s="91"/>
      <c r="HRV11" s="91"/>
      <c r="HRW11" s="94"/>
      <c r="HRX11" s="70"/>
      <c r="HRZ11" s="92"/>
      <c r="HSA11" s="70"/>
      <c r="HSB11" s="70"/>
      <c r="HSC11" s="70"/>
      <c r="HSD11" s="70"/>
      <c r="HSE11" s="92"/>
      <c r="HSF11" s="93"/>
      <c r="HSG11" s="91"/>
      <c r="HSH11" s="91"/>
      <c r="HSI11" s="22"/>
      <c r="HSJ11" s="94"/>
      <c r="HSK11" s="91"/>
      <c r="HSL11" s="91"/>
      <c r="HSM11" s="94"/>
      <c r="HSN11" s="70"/>
      <c r="HSP11" s="92"/>
      <c r="HSQ11" s="70"/>
      <c r="HSR11" s="70"/>
      <c r="HSS11" s="70"/>
      <c r="HST11" s="70"/>
      <c r="HSU11" s="92"/>
      <c r="HSV11" s="93"/>
      <c r="HSW11" s="91"/>
      <c r="HSX11" s="91"/>
      <c r="HSY11" s="22"/>
      <c r="HSZ11" s="94"/>
      <c r="HTA11" s="91"/>
      <c r="HTB11" s="91"/>
      <c r="HTC11" s="94"/>
      <c r="HTD11" s="70"/>
      <c r="HTF11" s="92"/>
      <c r="HTG11" s="70"/>
      <c r="HTH11" s="70"/>
      <c r="HTI11" s="70"/>
      <c r="HTJ11" s="70"/>
      <c r="HTK11" s="92"/>
      <c r="HTL11" s="93"/>
      <c r="HTM11" s="91"/>
      <c r="HTN11" s="91"/>
      <c r="HTO11" s="22"/>
      <c r="HTP11" s="94"/>
      <c r="HTQ11" s="91"/>
      <c r="HTR11" s="91"/>
      <c r="HTS11" s="94"/>
      <c r="HTT11" s="70"/>
      <c r="HTV11" s="92"/>
      <c r="HTW11" s="70"/>
      <c r="HTX11" s="70"/>
      <c r="HTY11" s="70"/>
      <c r="HTZ11" s="70"/>
      <c r="HUA11" s="92"/>
      <c r="HUB11" s="93"/>
      <c r="HUC11" s="91"/>
      <c r="HUD11" s="91"/>
      <c r="HUE11" s="22"/>
      <c r="HUF11" s="94"/>
      <c r="HUG11" s="91"/>
      <c r="HUH11" s="91"/>
      <c r="HUI11" s="94"/>
      <c r="HUJ11" s="70"/>
      <c r="HUL11" s="92"/>
      <c r="HUM11" s="70"/>
      <c r="HUN11" s="70"/>
      <c r="HUO11" s="70"/>
      <c r="HUP11" s="70"/>
      <c r="HUQ11" s="92"/>
      <c r="HUR11" s="93"/>
      <c r="HUS11" s="91"/>
      <c r="HUT11" s="91"/>
      <c r="HUU11" s="22"/>
      <c r="HUV11" s="94"/>
      <c r="HUW11" s="91"/>
      <c r="HUX11" s="91"/>
      <c r="HUY11" s="94"/>
      <c r="HUZ11" s="70"/>
      <c r="HVB11" s="92"/>
      <c r="HVC11" s="70"/>
      <c r="HVD11" s="70"/>
      <c r="HVE11" s="70"/>
      <c r="HVF11" s="70"/>
      <c r="HVG11" s="92"/>
      <c r="HVH11" s="93"/>
      <c r="HVI11" s="91"/>
      <c r="HVJ11" s="91"/>
      <c r="HVK11" s="22"/>
      <c r="HVL11" s="94"/>
      <c r="HVM11" s="91"/>
      <c r="HVN11" s="91"/>
      <c r="HVO11" s="94"/>
      <c r="HVP11" s="70"/>
      <c r="HVR11" s="92"/>
      <c r="HVS11" s="70"/>
      <c r="HVT11" s="70"/>
      <c r="HVU11" s="70"/>
      <c r="HVV11" s="70"/>
      <c r="HVW11" s="92"/>
      <c r="HVX11" s="93"/>
      <c r="HVY11" s="91"/>
      <c r="HVZ11" s="91"/>
      <c r="HWA11" s="22"/>
      <c r="HWB11" s="94"/>
      <c r="HWC11" s="91"/>
      <c r="HWD11" s="91"/>
      <c r="HWE11" s="94"/>
      <c r="HWF11" s="70"/>
      <c r="HWH11" s="92"/>
      <c r="HWI11" s="70"/>
      <c r="HWJ11" s="70"/>
      <c r="HWK11" s="70"/>
      <c r="HWL11" s="70"/>
      <c r="HWM11" s="92"/>
      <c r="HWN11" s="93"/>
      <c r="HWO11" s="91"/>
      <c r="HWP11" s="91"/>
      <c r="HWQ11" s="22"/>
      <c r="HWR11" s="94"/>
      <c r="HWS11" s="91"/>
      <c r="HWT11" s="91"/>
      <c r="HWU11" s="94"/>
      <c r="HWV11" s="70"/>
      <c r="HWX11" s="92"/>
      <c r="HWY11" s="70"/>
      <c r="HWZ11" s="70"/>
      <c r="HXA11" s="70"/>
      <c r="HXB11" s="70"/>
      <c r="HXC11" s="92"/>
      <c r="HXD11" s="93"/>
      <c r="HXE11" s="91"/>
      <c r="HXF11" s="91"/>
      <c r="HXG11" s="22"/>
      <c r="HXH11" s="94"/>
      <c r="HXI11" s="91"/>
      <c r="HXJ11" s="91"/>
      <c r="HXK11" s="94"/>
      <c r="HXL11" s="70"/>
      <c r="HXN11" s="92"/>
      <c r="HXO11" s="70"/>
      <c r="HXP11" s="70"/>
      <c r="HXQ11" s="70"/>
      <c r="HXR11" s="70"/>
      <c r="HXS11" s="92"/>
      <c r="HXT11" s="93"/>
      <c r="HXU11" s="91"/>
      <c r="HXV11" s="91"/>
      <c r="HXW11" s="22"/>
      <c r="HXX11" s="94"/>
      <c r="HXY11" s="91"/>
      <c r="HXZ11" s="91"/>
      <c r="HYA11" s="94"/>
      <c r="HYB11" s="70"/>
      <c r="HYD11" s="92"/>
      <c r="HYE11" s="70"/>
      <c r="HYF11" s="70"/>
      <c r="HYG11" s="70"/>
      <c r="HYH11" s="70"/>
      <c r="HYI11" s="92"/>
      <c r="HYJ11" s="93"/>
      <c r="HYK11" s="91"/>
      <c r="HYL11" s="91"/>
      <c r="HYM11" s="22"/>
      <c r="HYN11" s="94"/>
      <c r="HYO11" s="91"/>
      <c r="HYP11" s="91"/>
      <c r="HYQ11" s="94"/>
      <c r="HYR11" s="70"/>
      <c r="HYT11" s="92"/>
      <c r="HYU11" s="70"/>
      <c r="HYV11" s="70"/>
      <c r="HYW11" s="70"/>
      <c r="HYX11" s="70"/>
      <c r="HYY11" s="92"/>
      <c r="HYZ11" s="93"/>
      <c r="HZA11" s="91"/>
      <c r="HZB11" s="91"/>
      <c r="HZC11" s="22"/>
      <c r="HZD11" s="94"/>
      <c r="HZE11" s="91"/>
      <c r="HZF11" s="91"/>
      <c r="HZG11" s="94"/>
      <c r="HZH11" s="70"/>
      <c r="HZJ11" s="92"/>
      <c r="HZK11" s="70"/>
      <c r="HZL11" s="70"/>
      <c r="HZM11" s="70"/>
      <c r="HZN11" s="70"/>
      <c r="HZO11" s="92"/>
      <c r="HZP11" s="93"/>
      <c r="HZQ11" s="91"/>
      <c r="HZR11" s="91"/>
      <c r="HZS11" s="22"/>
      <c r="HZT11" s="94"/>
      <c r="HZU11" s="91"/>
      <c r="HZV11" s="91"/>
      <c r="HZW11" s="94"/>
      <c r="HZX11" s="70"/>
      <c r="HZZ11" s="92"/>
      <c r="IAA11" s="70"/>
      <c r="IAB11" s="70"/>
      <c r="IAC11" s="70"/>
      <c r="IAD11" s="70"/>
      <c r="IAE11" s="92"/>
      <c r="IAF11" s="93"/>
      <c r="IAG11" s="91"/>
      <c r="IAH11" s="91"/>
      <c r="IAI11" s="22"/>
      <c r="IAJ11" s="94"/>
      <c r="IAK11" s="91"/>
      <c r="IAL11" s="91"/>
      <c r="IAM11" s="94"/>
      <c r="IAN11" s="70"/>
      <c r="IAP11" s="92"/>
      <c r="IAQ11" s="70"/>
      <c r="IAR11" s="70"/>
      <c r="IAS11" s="70"/>
      <c r="IAT11" s="70"/>
      <c r="IAU11" s="92"/>
      <c r="IAV11" s="93"/>
      <c r="IAW11" s="91"/>
      <c r="IAX11" s="91"/>
      <c r="IAY11" s="22"/>
      <c r="IAZ11" s="94"/>
      <c r="IBA11" s="91"/>
      <c r="IBB11" s="91"/>
      <c r="IBC11" s="94"/>
      <c r="IBD11" s="70"/>
      <c r="IBF11" s="92"/>
      <c r="IBG11" s="70"/>
      <c r="IBH11" s="70"/>
      <c r="IBI11" s="70"/>
      <c r="IBJ11" s="70"/>
      <c r="IBK11" s="92"/>
      <c r="IBL11" s="93"/>
      <c r="IBM11" s="91"/>
      <c r="IBN11" s="91"/>
      <c r="IBO11" s="22"/>
      <c r="IBP11" s="94"/>
      <c r="IBQ11" s="91"/>
      <c r="IBR11" s="91"/>
      <c r="IBS11" s="94"/>
      <c r="IBT11" s="70"/>
      <c r="IBV11" s="92"/>
      <c r="IBW11" s="70"/>
      <c r="IBX11" s="70"/>
      <c r="IBY11" s="70"/>
      <c r="IBZ11" s="70"/>
      <c r="ICA11" s="92"/>
      <c r="ICB11" s="93"/>
      <c r="ICC11" s="91"/>
      <c r="ICD11" s="91"/>
      <c r="ICE11" s="22"/>
      <c r="ICF11" s="94"/>
      <c r="ICG11" s="91"/>
      <c r="ICH11" s="91"/>
      <c r="ICI11" s="94"/>
      <c r="ICJ11" s="70"/>
      <c r="ICL11" s="92"/>
      <c r="ICM11" s="70"/>
      <c r="ICN11" s="70"/>
      <c r="ICO11" s="70"/>
      <c r="ICP11" s="70"/>
      <c r="ICQ11" s="92"/>
      <c r="ICR11" s="93"/>
      <c r="ICS11" s="91"/>
      <c r="ICT11" s="91"/>
      <c r="ICU11" s="22"/>
      <c r="ICV11" s="94"/>
      <c r="ICW11" s="91"/>
      <c r="ICX11" s="91"/>
      <c r="ICY11" s="94"/>
      <c r="ICZ11" s="70"/>
      <c r="IDB11" s="92"/>
      <c r="IDC11" s="70"/>
      <c r="IDD11" s="70"/>
      <c r="IDE11" s="70"/>
      <c r="IDF11" s="70"/>
      <c r="IDG11" s="92"/>
      <c r="IDH11" s="93"/>
      <c r="IDI11" s="91"/>
      <c r="IDJ11" s="91"/>
      <c r="IDK11" s="22"/>
      <c r="IDL11" s="94"/>
      <c r="IDM11" s="91"/>
      <c r="IDN11" s="91"/>
      <c r="IDO11" s="94"/>
      <c r="IDP11" s="70"/>
      <c r="IDR11" s="92"/>
      <c r="IDS11" s="70"/>
      <c r="IDT11" s="70"/>
      <c r="IDU11" s="70"/>
      <c r="IDV11" s="70"/>
      <c r="IDW11" s="92"/>
      <c r="IDX11" s="93"/>
      <c r="IDY11" s="91"/>
      <c r="IDZ11" s="91"/>
      <c r="IEA11" s="22"/>
      <c r="IEB11" s="94"/>
      <c r="IEC11" s="91"/>
      <c r="IED11" s="91"/>
      <c r="IEE11" s="94"/>
      <c r="IEF11" s="70"/>
      <c r="IEH11" s="92"/>
      <c r="IEI11" s="70"/>
      <c r="IEJ11" s="70"/>
      <c r="IEK11" s="70"/>
      <c r="IEL11" s="70"/>
      <c r="IEM11" s="92"/>
      <c r="IEN11" s="93"/>
      <c r="IEO11" s="91"/>
      <c r="IEP11" s="91"/>
      <c r="IEQ11" s="22"/>
      <c r="IER11" s="94"/>
      <c r="IES11" s="91"/>
      <c r="IET11" s="91"/>
      <c r="IEU11" s="94"/>
      <c r="IEV11" s="70"/>
      <c r="IEX11" s="92"/>
      <c r="IEY11" s="70"/>
      <c r="IEZ11" s="70"/>
      <c r="IFA11" s="70"/>
      <c r="IFB11" s="70"/>
      <c r="IFC11" s="92"/>
      <c r="IFD11" s="93"/>
      <c r="IFE11" s="91"/>
      <c r="IFF11" s="91"/>
      <c r="IFG11" s="22"/>
      <c r="IFH11" s="94"/>
      <c r="IFI11" s="91"/>
      <c r="IFJ11" s="91"/>
      <c r="IFK11" s="94"/>
      <c r="IFL11" s="70"/>
      <c r="IFN11" s="92"/>
      <c r="IFO11" s="70"/>
      <c r="IFP11" s="70"/>
      <c r="IFQ11" s="70"/>
      <c r="IFR11" s="70"/>
      <c r="IFS11" s="92"/>
      <c r="IFT11" s="93"/>
      <c r="IFU11" s="91"/>
      <c r="IFV11" s="91"/>
      <c r="IFW11" s="22"/>
      <c r="IFX11" s="94"/>
      <c r="IFY11" s="91"/>
      <c r="IFZ11" s="91"/>
      <c r="IGA11" s="94"/>
      <c r="IGB11" s="70"/>
      <c r="IGD11" s="92"/>
      <c r="IGE11" s="70"/>
      <c r="IGF11" s="70"/>
      <c r="IGG11" s="70"/>
      <c r="IGH11" s="70"/>
      <c r="IGI11" s="92"/>
      <c r="IGJ11" s="93"/>
      <c r="IGK11" s="91"/>
      <c r="IGL11" s="91"/>
      <c r="IGM11" s="22"/>
      <c r="IGN11" s="94"/>
      <c r="IGO11" s="91"/>
      <c r="IGP11" s="91"/>
      <c r="IGQ11" s="94"/>
      <c r="IGR11" s="70"/>
      <c r="IGT11" s="92"/>
      <c r="IGU11" s="70"/>
      <c r="IGV11" s="70"/>
      <c r="IGW11" s="70"/>
      <c r="IGX11" s="70"/>
      <c r="IGY11" s="92"/>
      <c r="IGZ11" s="93"/>
      <c r="IHA11" s="91"/>
      <c r="IHB11" s="91"/>
      <c r="IHC11" s="22"/>
      <c r="IHD11" s="94"/>
      <c r="IHE11" s="91"/>
      <c r="IHF11" s="91"/>
      <c r="IHG11" s="94"/>
      <c r="IHH11" s="70"/>
      <c r="IHJ11" s="92"/>
      <c r="IHK11" s="70"/>
      <c r="IHL11" s="70"/>
      <c r="IHM11" s="70"/>
      <c r="IHN11" s="70"/>
      <c r="IHO11" s="92"/>
      <c r="IHP11" s="93"/>
      <c r="IHQ11" s="91"/>
      <c r="IHR11" s="91"/>
      <c r="IHS11" s="22"/>
      <c r="IHT11" s="94"/>
      <c r="IHU11" s="91"/>
      <c r="IHV11" s="91"/>
      <c r="IHW11" s="94"/>
      <c r="IHX11" s="70"/>
      <c r="IHZ11" s="92"/>
      <c r="IIA11" s="70"/>
      <c r="IIB11" s="70"/>
      <c r="IIC11" s="70"/>
      <c r="IID11" s="70"/>
      <c r="IIE11" s="92"/>
      <c r="IIF11" s="93"/>
      <c r="IIG11" s="91"/>
      <c r="IIH11" s="91"/>
      <c r="III11" s="22"/>
      <c r="IIJ11" s="94"/>
      <c r="IIK11" s="91"/>
      <c r="IIL11" s="91"/>
      <c r="IIM11" s="94"/>
      <c r="IIN11" s="70"/>
      <c r="IIP11" s="92"/>
      <c r="IIQ11" s="70"/>
      <c r="IIR11" s="70"/>
      <c r="IIS11" s="70"/>
      <c r="IIT11" s="70"/>
      <c r="IIU11" s="92"/>
      <c r="IIV11" s="93"/>
      <c r="IIW11" s="91"/>
      <c r="IIX11" s="91"/>
      <c r="IIY11" s="22"/>
      <c r="IIZ11" s="94"/>
      <c r="IJA11" s="91"/>
      <c r="IJB11" s="91"/>
      <c r="IJC11" s="94"/>
      <c r="IJD11" s="70"/>
      <c r="IJF11" s="92"/>
      <c r="IJG11" s="70"/>
      <c r="IJH11" s="70"/>
      <c r="IJI11" s="70"/>
      <c r="IJJ11" s="70"/>
      <c r="IJK11" s="92"/>
      <c r="IJL11" s="93"/>
      <c r="IJM11" s="91"/>
      <c r="IJN11" s="91"/>
      <c r="IJO11" s="22"/>
      <c r="IJP11" s="94"/>
      <c r="IJQ11" s="91"/>
      <c r="IJR11" s="91"/>
      <c r="IJS11" s="94"/>
      <c r="IJT11" s="70"/>
      <c r="IJV11" s="92"/>
      <c r="IJW11" s="70"/>
      <c r="IJX11" s="70"/>
      <c r="IJY11" s="70"/>
      <c r="IJZ11" s="70"/>
      <c r="IKA11" s="92"/>
      <c r="IKB11" s="93"/>
      <c r="IKC11" s="91"/>
      <c r="IKD11" s="91"/>
      <c r="IKE11" s="22"/>
      <c r="IKF11" s="94"/>
      <c r="IKG11" s="91"/>
      <c r="IKH11" s="91"/>
      <c r="IKI11" s="94"/>
      <c r="IKJ11" s="70"/>
      <c r="IKL11" s="92"/>
      <c r="IKM11" s="70"/>
      <c r="IKN11" s="70"/>
      <c r="IKO11" s="70"/>
      <c r="IKP11" s="70"/>
      <c r="IKQ11" s="92"/>
      <c r="IKR11" s="93"/>
      <c r="IKS11" s="91"/>
      <c r="IKT11" s="91"/>
      <c r="IKU11" s="22"/>
      <c r="IKV11" s="94"/>
      <c r="IKW11" s="91"/>
      <c r="IKX11" s="91"/>
      <c r="IKY11" s="94"/>
      <c r="IKZ11" s="70"/>
      <c r="ILB11" s="92"/>
      <c r="ILC11" s="70"/>
      <c r="ILD11" s="70"/>
      <c r="ILE11" s="70"/>
      <c r="ILF11" s="70"/>
      <c r="ILG11" s="92"/>
      <c r="ILH11" s="93"/>
      <c r="ILI11" s="91"/>
      <c r="ILJ11" s="91"/>
      <c r="ILK11" s="22"/>
      <c r="ILL11" s="94"/>
      <c r="ILM11" s="91"/>
      <c r="ILN11" s="91"/>
      <c r="ILO11" s="94"/>
      <c r="ILP11" s="70"/>
      <c r="ILR11" s="92"/>
      <c r="ILS11" s="70"/>
      <c r="ILT11" s="70"/>
      <c r="ILU11" s="70"/>
      <c r="ILV11" s="70"/>
      <c r="ILW11" s="92"/>
      <c r="ILX11" s="93"/>
      <c r="ILY11" s="91"/>
      <c r="ILZ11" s="91"/>
      <c r="IMA11" s="22"/>
      <c r="IMB11" s="94"/>
      <c r="IMC11" s="91"/>
      <c r="IMD11" s="91"/>
      <c r="IME11" s="94"/>
      <c r="IMF11" s="70"/>
      <c r="IMH11" s="92"/>
      <c r="IMI11" s="70"/>
      <c r="IMJ11" s="70"/>
      <c r="IMK11" s="70"/>
      <c r="IML11" s="70"/>
      <c r="IMM11" s="92"/>
      <c r="IMN11" s="93"/>
      <c r="IMO11" s="91"/>
      <c r="IMP11" s="91"/>
      <c r="IMQ11" s="22"/>
      <c r="IMR11" s="94"/>
      <c r="IMS11" s="91"/>
      <c r="IMT11" s="91"/>
      <c r="IMU11" s="94"/>
      <c r="IMV11" s="70"/>
      <c r="IMX11" s="92"/>
      <c r="IMY11" s="70"/>
      <c r="IMZ11" s="70"/>
      <c r="INA11" s="70"/>
      <c r="INB11" s="70"/>
      <c r="INC11" s="92"/>
      <c r="IND11" s="93"/>
      <c r="INE11" s="91"/>
      <c r="INF11" s="91"/>
      <c r="ING11" s="22"/>
      <c r="INH11" s="94"/>
      <c r="INI11" s="91"/>
      <c r="INJ11" s="91"/>
      <c r="INK11" s="94"/>
      <c r="INL11" s="70"/>
      <c r="INN11" s="92"/>
      <c r="INO11" s="70"/>
      <c r="INP11" s="70"/>
      <c r="INQ11" s="70"/>
      <c r="INR11" s="70"/>
      <c r="INS11" s="92"/>
      <c r="INT11" s="93"/>
      <c r="INU11" s="91"/>
      <c r="INV11" s="91"/>
      <c r="INW11" s="22"/>
      <c r="INX11" s="94"/>
      <c r="INY11" s="91"/>
      <c r="INZ11" s="91"/>
      <c r="IOA11" s="94"/>
      <c r="IOB11" s="70"/>
      <c r="IOD11" s="92"/>
      <c r="IOE11" s="70"/>
      <c r="IOF11" s="70"/>
      <c r="IOG11" s="70"/>
      <c r="IOH11" s="70"/>
      <c r="IOI11" s="92"/>
      <c r="IOJ11" s="93"/>
      <c r="IOK11" s="91"/>
      <c r="IOL11" s="91"/>
      <c r="IOM11" s="22"/>
      <c r="ION11" s="94"/>
      <c r="IOO11" s="91"/>
      <c r="IOP11" s="91"/>
      <c r="IOQ11" s="94"/>
      <c r="IOR11" s="70"/>
      <c r="IOT11" s="92"/>
      <c r="IOU11" s="70"/>
      <c r="IOV11" s="70"/>
      <c r="IOW11" s="70"/>
      <c r="IOX11" s="70"/>
      <c r="IOY11" s="92"/>
      <c r="IOZ11" s="93"/>
      <c r="IPA11" s="91"/>
      <c r="IPB11" s="91"/>
      <c r="IPC11" s="22"/>
      <c r="IPD11" s="94"/>
      <c r="IPE11" s="91"/>
      <c r="IPF11" s="91"/>
      <c r="IPG11" s="94"/>
      <c r="IPH11" s="70"/>
      <c r="IPJ11" s="92"/>
      <c r="IPK11" s="70"/>
      <c r="IPL11" s="70"/>
      <c r="IPM11" s="70"/>
      <c r="IPN11" s="70"/>
      <c r="IPO11" s="92"/>
      <c r="IPP11" s="93"/>
      <c r="IPQ11" s="91"/>
      <c r="IPR11" s="91"/>
      <c r="IPS11" s="22"/>
      <c r="IPT11" s="94"/>
      <c r="IPU11" s="91"/>
      <c r="IPV11" s="91"/>
      <c r="IPW11" s="94"/>
      <c r="IPX11" s="70"/>
      <c r="IPZ11" s="92"/>
      <c r="IQA11" s="70"/>
      <c r="IQB11" s="70"/>
      <c r="IQC11" s="70"/>
      <c r="IQD11" s="70"/>
      <c r="IQE11" s="92"/>
      <c r="IQF11" s="93"/>
      <c r="IQG11" s="91"/>
      <c r="IQH11" s="91"/>
      <c r="IQI11" s="22"/>
      <c r="IQJ11" s="94"/>
      <c r="IQK11" s="91"/>
      <c r="IQL11" s="91"/>
      <c r="IQM11" s="94"/>
      <c r="IQN11" s="70"/>
      <c r="IQP11" s="92"/>
      <c r="IQQ11" s="70"/>
      <c r="IQR11" s="70"/>
      <c r="IQS11" s="70"/>
      <c r="IQT11" s="70"/>
      <c r="IQU11" s="92"/>
      <c r="IQV11" s="93"/>
      <c r="IQW11" s="91"/>
      <c r="IQX11" s="91"/>
      <c r="IQY11" s="22"/>
      <c r="IQZ11" s="94"/>
      <c r="IRA11" s="91"/>
      <c r="IRB11" s="91"/>
      <c r="IRC11" s="94"/>
      <c r="IRD11" s="70"/>
      <c r="IRF11" s="92"/>
      <c r="IRG11" s="70"/>
      <c r="IRH11" s="70"/>
      <c r="IRI11" s="70"/>
      <c r="IRJ11" s="70"/>
      <c r="IRK11" s="92"/>
      <c r="IRL11" s="93"/>
      <c r="IRM11" s="91"/>
      <c r="IRN11" s="91"/>
      <c r="IRO11" s="22"/>
      <c r="IRP11" s="94"/>
      <c r="IRQ11" s="91"/>
      <c r="IRR11" s="91"/>
      <c r="IRS11" s="94"/>
      <c r="IRT11" s="70"/>
      <c r="IRV11" s="92"/>
      <c r="IRW11" s="70"/>
      <c r="IRX11" s="70"/>
      <c r="IRY11" s="70"/>
      <c r="IRZ11" s="70"/>
      <c r="ISA11" s="92"/>
      <c r="ISB11" s="93"/>
      <c r="ISC11" s="91"/>
      <c r="ISD11" s="91"/>
      <c r="ISE11" s="22"/>
      <c r="ISF11" s="94"/>
      <c r="ISG11" s="91"/>
      <c r="ISH11" s="91"/>
      <c r="ISI11" s="94"/>
      <c r="ISJ11" s="70"/>
      <c r="ISL11" s="92"/>
      <c r="ISM11" s="70"/>
      <c r="ISN11" s="70"/>
      <c r="ISO11" s="70"/>
      <c r="ISP11" s="70"/>
      <c r="ISQ11" s="92"/>
      <c r="ISR11" s="93"/>
      <c r="ISS11" s="91"/>
      <c r="IST11" s="91"/>
      <c r="ISU11" s="22"/>
      <c r="ISV11" s="94"/>
      <c r="ISW11" s="91"/>
      <c r="ISX11" s="91"/>
      <c r="ISY11" s="94"/>
      <c r="ISZ11" s="70"/>
      <c r="ITB11" s="92"/>
      <c r="ITC11" s="70"/>
      <c r="ITD11" s="70"/>
      <c r="ITE11" s="70"/>
      <c r="ITF11" s="70"/>
      <c r="ITG11" s="92"/>
      <c r="ITH11" s="93"/>
      <c r="ITI11" s="91"/>
      <c r="ITJ11" s="91"/>
      <c r="ITK11" s="22"/>
      <c r="ITL11" s="94"/>
      <c r="ITM11" s="91"/>
      <c r="ITN11" s="91"/>
      <c r="ITO11" s="94"/>
      <c r="ITP11" s="70"/>
      <c r="ITR11" s="92"/>
      <c r="ITS11" s="70"/>
      <c r="ITT11" s="70"/>
      <c r="ITU11" s="70"/>
      <c r="ITV11" s="70"/>
      <c r="ITW11" s="92"/>
      <c r="ITX11" s="93"/>
      <c r="ITY11" s="91"/>
      <c r="ITZ11" s="91"/>
      <c r="IUA11" s="22"/>
      <c r="IUB11" s="94"/>
      <c r="IUC11" s="91"/>
      <c r="IUD11" s="91"/>
      <c r="IUE11" s="94"/>
      <c r="IUF11" s="70"/>
      <c r="IUH11" s="92"/>
      <c r="IUI11" s="70"/>
      <c r="IUJ11" s="70"/>
      <c r="IUK11" s="70"/>
      <c r="IUL11" s="70"/>
      <c r="IUM11" s="92"/>
      <c r="IUN11" s="93"/>
      <c r="IUO11" s="91"/>
      <c r="IUP11" s="91"/>
      <c r="IUQ11" s="22"/>
      <c r="IUR11" s="94"/>
      <c r="IUS11" s="91"/>
      <c r="IUT11" s="91"/>
      <c r="IUU11" s="94"/>
      <c r="IUV11" s="70"/>
      <c r="IUX11" s="92"/>
      <c r="IUY11" s="70"/>
      <c r="IUZ11" s="70"/>
      <c r="IVA11" s="70"/>
      <c r="IVB11" s="70"/>
      <c r="IVC11" s="92"/>
      <c r="IVD11" s="93"/>
      <c r="IVE11" s="91"/>
      <c r="IVF11" s="91"/>
      <c r="IVG11" s="22"/>
      <c r="IVH11" s="94"/>
      <c r="IVI11" s="91"/>
      <c r="IVJ11" s="91"/>
      <c r="IVK11" s="94"/>
      <c r="IVL11" s="70"/>
      <c r="IVN11" s="92"/>
      <c r="IVO11" s="70"/>
      <c r="IVP11" s="70"/>
      <c r="IVQ11" s="70"/>
      <c r="IVR11" s="70"/>
      <c r="IVS11" s="92"/>
      <c r="IVT11" s="93"/>
      <c r="IVU11" s="91"/>
      <c r="IVV11" s="91"/>
      <c r="IVW11" s="22"/>
      <c r="IVX11" s="94"/>
      <c r="IVY11" s="91"/>
      <c r="IVZ11" s="91"/>
      <c r="IWA11" s="94"/>
      <c r="IWB11" s="70"/>
      <c r="IWD11" s="92"/>
      <c r="IWE11" s="70"/>
      <c r="IWF11" s="70"/>
      <c r="IWG11" s="70"/>
      <c r="IWH11" s="70"/>
      <c r="IWI11" s="92"/>
      <c r="IWJ11" s="93"/>
      <c r="IWK11" s="91"/>
      <c r="IWL11" s="91"/>
      <c r="IWM11" s="22"/>
      <c r="IWN11" s="94"/>
      <c r="IWO11" s="91"/>
      <c r="IWP11" s="91"/>
      <c r="IWQ11" s="94"/>
      <c r="IWR11" s="70"/>
      <c r="IWT11" s="92"/>
      <c r="IWU11" s="70"/>
      <c r="IWV11" s="70"/>
      <c r="IWW11" s="70"/>
      <c r="IWX11" s="70"/>
      <c r="IWY11" s="92"/>
      <c r="IWZ11" s="93"/>
      <c r="IXA11" s="91"/>
      <c r="IXB11" s="91"/>
      <c r="IXC11" s="22"/>
      <c r="IXD11" s="94"/>
      <c r="IXE11" s="91"/>
      <c r="IXF11" s="91"/>
      <c r="IXG11" s="94"/>
      <c r="IXH11" s="70"/>
      <c r="IXJ11" s="92"/>
      <c r="IXK11" s="70"/>
      <c r="IXL11" s="70"/>
      <c r="IXM11" s="70"/>
      <c r="IXN11" s="70"/>
      <c r="IXO11" s="92"/>
      <c r="IXP11" s="93"/>
      <c r="IXQ11" s="91"/>
      <c r="IXR11" s="91"/>
      <c r="IXS11" s="22"/>
      <c r="IXT11" s="94"/>
      <c r="IXU11" s="91"/>
      <c r="IXV11" s="91"/>
      <c r="IXW11" s="94"/>
      <c r="IXX11" s="70"/>
      <c r="IXZ11" s="92"/>
      <c r="IYA11" s="70"/>
      <c r="IYB11" s="70"/>
      <c r="IYC11" s="70"/>
      <c r="IYD11" s="70"/>
      <c r="IYE11" s="92"/>
      <c r="IYF11" s="93"/>
      <c r="IYG11" s="91"/>
      <c r="IYH11" s="91"/>
      <c r="IYI11" s="22"/>
      <c r="IYJ11" s="94"/>
      <c r="IYK11" s="91"/>
      <c r="IYL11" s="91"/>
      <c r="IYM11" s="94"/>
      <c r="IYN11" s="70"/>
      <c r="IYP11" s="92"/>
      <c r="IYQ11" s="70"/>
      <c r="IYR11" s="70"/>
      <c r="IYS11" s="70"/>
      <c r="IYT11" s="70"/>
      <c r="IYU11" s="92"/>
      <c r="IYV11" s="93"/>
      <c r="IYW11" s="91"/>
      <c r="IYX11" s="91"/>
      <c r="IYY11" s="22"/>
      <c r="IYZ11" s="94"/>
      <c r="IZA11" s="91"/>
      <c r="IZB11" s="91"/>
      <c r="IZC11" s="94"/>
      <c r="IZD11" s="70"/>
      <c r="IZF11" s="92"/>
      <c r="IZG11" s="70"/>
      <c r="IZH11" s="70"/>
      <c r="IZI11" s="70"/>
      <c r="IZJ11" s="70"/>
      <c r="IZK11" s="92"/>
      <c r="IZL11" s="93"/>
      <c r="IZM11" s="91"/>
      <c r="IZN11" s="91"/>
      <c r="IZO11" s="22"/>
      <c r="IZP11" s="94"/>
      <c r="IZQ11" s="91"/>
      <c r="IZR11" s="91"/>
      <c r="IZS11" s="94"/>
      <c r="IZT11" s="70"/>
      <c r="IZV11" s="92"/>
      <c r="IZW11" s="70"/>
      <c r="IZX11" s="70"/>
      <c r="IZY11" s="70"/>
      <c r="IZZ11" s="70"/>
      <c r="JAA11" s="92"/>
      <c r="JAB11" s="93"/>
      <c r="JAC11" s="91"/>
      <c r="JAD11" s="91"/>
      <c r="JAE11" s="22"/>
      <c r="JAF11" s="94"/>
      <c r="JAG11" s="91"/>
      <c r="JAH11" s="91"/>
      <c r="JAI11" s="94"/>
      <c r="JAJ11" s="70"/>
      <c r="JAL11" s="92"/>
      <c r="JAM11" s="70"/>
      <c r="JAN11" s="70"/>
      <c r="JAO11" s="70"/>
      <c r="JAP11" s="70"/>
      <c r="JAQ11" s="92"/>
      <c r="JAR11" s="93"/>
      <c r="JAS11" s="91"/>
      <c r="JAT11" s="91"/>
      <c r="JAU11" s="22"/>
      <c r="JAV11" s="94"/>
      <c r="JAW11" s="91"/>
      <c r="JAX11" s="91"/>
      <c r="JAY11" s="94"/>
      <c r="JAZ11" s="70"/>
      <c r="JBB11" s="92"/>
      <c r="JBC11" s="70"/>
      <c r="JBD11" s="70"/>
      <c r="JBE11" s="70"/>
      <c r="JBF11" s="70"/>
      <c r="JBG11" s="92"/>
      <c r="JBH11" s="93"/>
      <c r="JBI11" s="91"/>
      <c r="JBJ11" s="91"/>
      <c r="JBK11" s="22"/>
      <c r="JBL11" s="94"/>
      <c r="JBM11" s="91"/>
      <c r="JBN11" s="91"/>
      <c r="JBO11" s="94"/>
      <c r="JBP11" s="70"/>
      <c r="JBR11" s="92"/>
      <c r="JBS11" s="70"/>
      <c r="JBT11" s="70"/>
      <c r="JBU11" s="70"/>
      <c r="JBV11" s="70"/>
      <c r="JBW11" s="92"/>
      <c r="JBX11" s="93"/>
      <c r="JBY11" s="91"/>
      <c r="JBZ11" s="91"/>
      <c r="JCA11" s="22"/>
      <c r="JCB11" s="94"/>
      <c r="JCC11" s="91"/>
      <c r="JCD11" s="91"/>
      <c r="JCE11" s="94"/>
      <c r="JCF11" s="70"/>
      <c r="JCH11" s="92"/>
      <c r="JCI11" s="70"/>
      <c r="JCJ11" s="70"/>
      <c r="JCK11" s="70"/>
      <c r="JCL11" s="70"/>
      <c r="JCM11" s="92"/>
      <c r="JCN11" s="93"/>
      <c r="JCO11" s="91"/>
      <c r="JCP11" s="91"/>
      <c r="JCQ11" s="22"/>
      <c r="JCR11" s="94"/>
      <c r="JCS11" s="91"/>
      <c r="JCT11" s="91"/>
      <c r="JCU11" s="94"/>
      <c r="JCV11" s="70"/>
      <c r="JCX11" s="92"/>
      <c r="JCY11" s="70"/>
      <c r="JCZ11" s="70"/>
      <c r="JDA11" s="70"/>
      <c r="JDB11" s="70"/>
      <c r="JDC11" s="92"/>
      <c r="JDD11" s="93"/>
      <c r="JDE11" s="91"/>
      <c r="JDF11" s="91"/>
      <c r="JDG11" s="22"/>
      <c r="JDH11" s="94"/>
      <c r="JDI11" s="91"/>
      <c r="JDJ11" s="91"/>
      <c r="JDK11" s="94"/>
      <c r="JDL11" s="70"/>
      <c r="JDN11" s="92"/>
      <c r="JDO11" s="70"/>
      <c r="JDP11" s="70"/>
      <c r="JDQ11" s="70"/>
      <c r="JDR11" s="70"/>
      <c r="JDS11" s="92"/>
      <c r="JDT11" s="93"/>
      <c r="JDU11" s="91"/>
      <c r="JDV11" s="91"/>
      <c r="JDW11" s="22"/>
      <c r="JDX11" s="94"/>
      <c r="JDY11" s="91"/>
      <c r="JDZ11" s="91"/>
      <c r="JEA11" s="94"/>
      <c r="JEB11" s="70"/>
      <c r="JED11" s="92"/>
      <c r="JEE11" s="70"/>
      <c r="JEF11" s="70"/>
      <c r="JEG11" s="70"/>
      <c r="JEH11" s="70"/>
      <c r="JEI11" s="92"/>
      <c r="JEJ11" s="93"/>
      <c r="JEK11" s="91"/>
      <c r="JEL11" s="91"/>
      <c r="JEM11" s="22"/>
      <c r="JEN11" s="94"/>
      <c r="JEO11" s="91"/>
      <c r="JEP11" s="91"/>
      <c r="JEQ11" s="94"/>
      <c r="JER11" s="70"/>
      <c r="JET11" s="92"/>
      <c r="JEU11" s="70"/>
      <c r="JEV11" s="70"/>
      <c r="JEW11" s="70"/>
      <c r="JEX11" s="70"/>
      <c r="JEY11" s="92"/>
      <c r="JEZ11" s="93"/>
      <c r="JFA11" s="91"/>
      <c r="JFB11" s="91"/>
      <c r="JFC11" s="22"/>
      <c r="JFD11" s="94"/>
      <c r="JFE11" s="91"/>
      <c r="JFF11" s="91"/>
      <c r="JFG11" s="94"/>
      <c r="JFH11" s="70"/>
      <c r="JFJ11" s="92"/>
      <c r="JFK11" s="70"/>
      <c r="JFL11" s="70"/>
      <c r="JFM11" s="70"/>
      <c r="JFN11" s="70"/>
      <c r="JFO11" s="92"/>
      <c r="JFP11" s="93"/>
      <c r="JFQ11" s="91"/>
      <c r="JFR11" s="91"/>
      <c r="JFS11" s="22"/>
      <c r="JFT11" s="94"/>
      <c r="JFU11" s="91"/>
      <c r="JFV11" s="91"/>
      <c r="JFW11" s="94"/>
      <c r="JFX11" s="70"/>
      <c r="JFZ11" s="92"/>
      <c r="JGA11" s="70"/>
      <c r="JGB11" s="70"/>
      <c r="JGC11" s="70"/>
      <c r="JGD11" s="70"/>
      <c r="JGE11" s="92"/>
      <c r="JGF11" s="93"/>
      <c r="JGG11" s="91"/>
      <c r="JGH11" s="91"/>
      <c r="JGI11" s="22"/>
      <c r="JGJ11" s="94"/>
      <c r="JGK11" s="91"/>
      <c r="JGL11" s="91"/>
      <c r="JGM11" s="94"/>
      <c r="JGN11" s="70"/>
      <c r="JGP11" s="92"/>
      <c r="JGQ11" s="70"/>
      <c r="JGR11" s="70"/>
      <c r="JGS11" s="70"/>
      <c r="JGT11" s="70"/>
      <c r="JGU11" s="92"/>
      <c r="JGV11" s="93"/>
      <c r="JGW11" s="91"/>
      <c r="JGX11" s="91"/>
      <c r="JGY11" s="22"/>
      <c r="JGZ11" s="94"/>
      <c r="JHA11" s="91"/>
      <c r="JHB11" s="91"/>
      <c r="JHC11" s="94"/>
      <c r="JHD11" s="70"/>
      <c r="JHF11" s="92"/>
      <c r="JHG11" s="70"/>
      <c r="JHH11" s="70"/>
      <c r="JHI11" s="70"/>
      <c r="JHJ11" s="70"/>
      <c r="JHK11" s="92"/>
      <c r="JHL11" s="93"/>
      <c r="JHM11" s="91"/>
      <c r="JHN11" s="91"/>
      <c r="JHO11" s="22"/>
      <c r="JHP11" s="94"/>
      <c r="JHQ11" s="91"/>
      <c r="JHR11" s="91"/>
      <c r="JHS11" s="94"/>
      <c r="JHT11" s="70"/>
      <c r="JHV11" s="92"/>
      <c r="JHW11" s="70"/>
      <c r="JHX11" s="70"/>
      <c r="JHY11" s="70"/>
      <c r="JHZ11" s="70"/>
      <c r="JIA11" s="92"/>
      <c r="JIB11" s="93"/>
      <c r="JIC11" s="91"/>
      <c r="JID11" s="91"/>
      <c r="JIE11" s="22"/>
      <c r="JIF11" s="94"/>
      <c r="JIG11" s="91"/>
      <c r="JIH11" s="91"/>
      <c r="JII11" s="94"/>
      <c r="JIJ11" s="70"/>
      <c r="JIL11" s="92"/>
      <c r="JIM11" s="70"/>
      <c r="JIN11" s="70"/>
      <c r="JIO11" s="70"/>
      <c r="JIP11" s="70"/>
      <c r="JIQ11" s="92"/>
      <c r="JIR11" s="93"/>
      <c r="JIS11" s="91"/>
      <c r="JIT11" s="91"/>
      <c r="JIU11" s="22"/>
      <c r="JIV11" s="94"/>
      <c r="JIW11" s="91"/>
      <c r="JIX11" s="91"/>
      <c r="JIY11" s="94"/>
      <c r="JIZ11" s="70"/>
      <c r="JJB11" s="92"/>
      <c r="JJC11" s="70"/>
      <c r="JJD11" s="70"/>
      <c r="JJE11" s="70"/>
      <c r="JJF11" s="70"/>
      <c r="JJG11" s="92"/>
      <c r="JJH11" s="93"/>
      <c r="JJI11" s="91"/>
      <c r="JJJ11" s="91"/>
      <c r="JJK11" s="22"/>
      <c r="JJL11" s="94"/>
      <c r="JJM11" s="91"/>
      <c r="JJN11" s="91"/>
      <c r="JJO11" s="94"/>
      <c r="JJP11" s="70"/>
      <c r="JJR11" s="92"/>
      <c r="JJS11" s="70"/>
      <c r="JJT11" s="70"/>
      <c r="JJU11" s="70"/>
      <c r="JJV11" s="70"/>
      <c r="JJW11" s="92"/>
      <c r="JJX11" s="93"/>
      <c r="JJY11" s="91"/>
      <c r="JJZ11" s="91"/>
      <c r="JKA11" s="22"/>
      <c r="JKB11" s="94"/>
      <c r="JKC11" s="91"/>
      <c r="JKD11" s="91"/>
      <c r="JKE11" s="94"/>
      <c r="JKF11" s="70"/>
      <c r="JKH11" s="92"/>
      <c r="JKI11" s="70"/>
      <c r="JKJ11" s="70"/>
      <c r="JKK11" s="70"/>
      <c r="JKL11" s="70"/>
      <c r="JKM11" s="92"/>
      <c r="JKN11" s="93"/>
      <c r="JKO11" s="91"/>
      <c r="JKP11" s="91"/>
      <c r="JKQ11" s="22"/>
      <c r="JKR11" s="94"/>
      <c r="JKS11" s="91"/>
      <c r="JKT11" s="91"/>
      <c r="JKU11" s="94"/>
      <c r="JKV11" s="70"/>
      <c r="JKX11" s="92"/>
      <c r="JKY11" s="70"/>
      <c r="JKZ11" s="70"/>
      <c r="JLA11" s="70"/>
      <c r="JLB11" s="70"/>
      <c r="JLC11" s="92"/>
      <c r="JLD11" s="93"/>
      <c r="JLE11" s="91"/>
      <c r="JLF11" s="91"/>
      <c r="JLG11" s="22"/>
      <c r="JLH11" s="94"/>
      <c r="JLI11" s="91"/>
      <c r="JLJ11" s="91"/>
      <c r="JLK11" s="94"/>
      <c r="JLL11" s="70"/>
      <c r="JLN11" s="92"/>
      <c r="JLO11" s="70"/>
      <c r="JLP11" s="70"/>
      <c r="JLQ11" s="70"/>
      <c r="JLR11" s="70"/>
      <c r="JLS11" s="92"/>
      <c r="JLT11" s="93"/>
      <c r="JLU11" s="91"/>
      <c r="JLV11" s="91"/>
      <c r="JLW11" s="22"/>
      <c r="JLX11" s="94"/>
      <c r="JLY11" s="91"/>
      <c r="JLZ11" s="91"/>
      <c r="JMA11" s="94"/>
      <c r="JMB11" s="70"/>
      <c r="JMD11" s="92"/>
      <c r="JME11" s="70"/>
      <c r="JMF11" s="70"/>
      <c r="JMG11" s="70"/>
      <c r="JMH11" s="70"/>
      <c r="JMI11" s="92"/>
      <c r="JMJ11" s="93"/>
      <c r="JMK11" s="91"/>
      <c r="JML11" s="91"/>
      <c r="JMM11" s="22"/>
      <c r="JMN11" s="94"/>
      <c r="JMO11" s="91"/>
      <c r="JMP11" s="91"/>
      <c r="JMQ11" s="94"/>
      <c r="JMR11" s="70"/>
      <c r="JMT11" s="92"/>
      <c r="JMU11" s="70"/>
      <c r="JMV11" s="70"/>
      <c r="JMW11" s="70"/>
      <c r="JMX11" s="70"/>
      <c r="JMY11" s="92"/>
      <c r="JMZ11" s="93"/>
      <c r="JNA11" s="91"/>
      <c r="JNB11" s="91"/>
      <c r="JNC11" s="22"/>
      <c r="JND11" s="94"/>
      <c r="JNE11" s="91"/>
      <c r="JNF11" s="91"/>
      <c r="JNG11" s="94"/>
      <c r="JNH11" s="70"/>
      <c r="JNJ11" s="92"/>
      <c r="JNK11" s="70"/>
      <c r="JNL11" s="70"/>
      <c r="JNM11" s="70"/>
      <c r="JNN11" s="70"/>
      <c r="JNO11" s="92"/>
      <c r="JNP11" s="93"/>
      <c r="JNQ11" s="91"/>
      <c r="JNR11" s="91"/>
      <c r="JNS11" s="22"/>
      <c r="JNT11" s="94"/>
      <c r="JNU11" s="91"/>
      <c r="JNV11" s="91"/>
      <c r="JNW11" s="94"/>
      <c r="JNX11" s="70"/>
      <c r="JNZ11" s="92"/>
      <c r="JOA11" s="70"/>
      <c r="JOB11" s="70"/>
      <c r="JOC11" s="70"/>
      <c r="JOD11" s="70"/>
      <c r="JOE11" s="92"/>
      <c r="JOF11" s="93"/>
      <c r="JOG11" s="91"/>
      <c r="JOH11" s="91"/>
      <c r="JOI11" s="22"/>
      <c r="JOJ11" s="94"/>
      <c r="JOK11" s="91"/>
      <c r="JOL11" s="91"/>
      <c r="JOM11" s="94"/>
      <c r="JON11" s="70"/>
      <c r="JOP11" s="92"/>
      <c r="JOQ11" s="70"/>
      <c r="JOR11" s="70"/>
      <c r="JOS11" s="70"/>
      <c r="JOT11" s="70"/>
      <c r="JOU11" s="92"/>
      <c r="JOV11" s="93"/>
      <c r="JOW11" s="91"/>
      <c r="JOX11" s="91"/>
      <c r="JOY11" s="22"/>
      <c r="JOZ11" s="94"/>
      <c r="JPA11" s="91"/>
      <c r="JPB11" s="91"/>
      <c r="JPC11" s="94"/>
      <c r="JPD11" s="70"/>
      <c r="JPF11" s="92"/>
      <c r="JPG11" s="70"/>
      <c r="JPH11" s="70"/>
      <c r="JPI11" s="70"/>
      <c r="JPJ11" s="70"/>
      <c r="JPK11" s="92"/>
      <c r="JPL11" s="93"/>
      <c r="JPM11" s="91"/>
      <c r="JPN11" s="91"/>
      <c r="JPO11" s="22"/>
      <c r="JPP11" s="94"/>
      <c r="JPQ11" s="91"/>
      <c r="JPR11" s="91"/>
      <c r="JPS11" s="94"/>
      <c r="JPT11" s="70"/>
      <c r="JPV11" s="92"/>
      <c r="JPW11" s="70"/>
      <c r="JPX11" s="70"/>
      <c r="JPY11" s="70"/>
      <c r="JPZ11" s="70"/>
      <c r="JQA11" s="92"/>
      <c r="JQB11" s="93"/>
      <c r="JQC11" s="91"/>
      <c r="JQD11" s="91"/>
      <c r="JQE11" s="22"/>
      <c r="JQF11" s="94"/>
      <c r="JQG11" s="91"/>
      <c r="JQH11" s="91"/>
      <c r="JQI11" s="94"/>
      <c r="JQJ11" s="70"/>
      <c r="JQL11" s="92"/>
      <c r="JQM11" s="70"/>
      <c r="JQN11" s="70"/>
      <c r="JQO11" s="70"/>
      <c r="JQP11" s="70"/>
      <c r="JQQ11" s="92"/>
      <c r="JQR11" s="93"/>
      <c r="JQS11" s="91"/>
      <c r="JQT11" s="91"/>
      <c r="JQU11" s="22"/>
      <c r="JQV11" s="94"/>
      <c r="JQW11" s="91"/>
      <c r="JQX11" s="91"/>
      <c r="JQY11" s="94"/>
      <c r="JQZ11" s="70"/>
      <c r="JRB11" s="92"/>
      <c r="JRC11" s="70"/>
      <c r="JRD11" s="70"/>
      <c r="JRE11" s="70"/>
      <c r="JRF11" s="70"/>
      <c r="JRG11" s="92"/>
      <c r="JRH11" s="93"/>
      <c r="JRI11" s="91"/>
      <c r="JRJ11" s="91"/>
      <c r="JRK11" s="22"/>
      <c r="JRL11" s="94"/>
      <c r="JRM11" s="91"/>
      <c r="JRN11" s="91"/>
      <c r="JRO11" s="94"/>
      <c r="JRP11" s="70"/>
      <c r="JRR11" s="92"/>
      <c r="JRS11" s="70"/>
      <c r="JRT11" s="70"/>
      <c r="JRU11" s="70"/>
      <c r="JRV11" s="70"/>
      <c r="JRW11" s="92"/>
      <c r="JRX11" s="93"/>
      <c r="JRY11" s="91"/>
      <c r="JRZ11" s="91"/>
      <c r="JSA11" s="22"/>
      <c r="JSB11" s="94"/>
      <c r="JSC11" s="91"/>
      <c r="JSD11" s="91"/>
      <c r="JSE11" s="94"/>
      <c r="JSF11" s="70"/>
      <c r="JSH11" s="92"/>
      <c r="JSI11" s="70"/>
      <c r="JSJ11" s="70"/>
      <c r="JSK11" s="70"/>
      <c r="JSL11" s="70"/>
      <c r="JSM11" s="92"/>
      <c r="JSN11" s="93"/>
      <c r="JSO11" s="91"/>
      <c r="JSP11" s="91"/>
      <c r="JSQ11" s="22"/>
      <c r="JSR11" s="94"/>
      <c r="JSS11" s="91"/>
      <c r="JST11" s="91"/>
      <c r="JSU11" s="94"/>
      <c r="JSV11" s="70"/>
      <c r="JSX11" s="92"/>
      <c r="JSY11" s="70"/>
      <c r="JSZ11" s="70"/>
      <c r="JTA11" s="70"/>
      <c r="JTB11" s="70"/>
      <c r="JTC11" s="92"/>
      <c r="JTD11" s="93"/>
      <c r="JTE11" s="91"/>
      <c r="JTF11" s="91"/>
      <c r="JTG11" s="22"/>
      <c r="JTH11" s="94"/>
      <c r="JTI11" s="91"/>
      <c r="JTJ11" s="91"/>
      <c r="JTK11" s="94"/>
      <c r="JTL11" s="70"/>
      <c r="JTN11" s="92"/>
      <c r="JTO11" s="70"/>
      <c r="JTP11" s="70"/>
      <c r="JTQ11" s="70"/>
      <c r="JTR11" s="70"/>
      <c r="JTS11" s="92"/>
      <c r="JTT11" s="93"/>
      <c r="JTU11" s="91"/>
      <c r="JTV11" s="91"/>
      <c r="JTW11" s="22"/>
      <c r="JTX11" s="94"/>
      <c r="JTY11" s="91"/>
      <c r="JTZ11" s="91"/>
      <c r="JUA11" s="94"/>
      <c r="JUB11" s="70"/>
      <c r="JUD11" s="92"/>
      <c r="JUE11" s="70"/>
      <c r="JUF11" s="70"/>
      <c r="JUG11" s="70"/>
      <c r="JUH11" s="70"/>
      <c r="JUI11" s="92"/>
      <c r="JUJ11" s="93"/>
      <c r="JUK11" s="91"/>
      <c r="JUL11" s="91"/>
      <c r="JUM11" s="22"/>
      <c r="JUN11" s="94"/>
      <c r="JUO11" s="91"/>
      <c r="JUP11" s="91"/>
      <c r="JUQ11" s="94"/>
      <c r="JUR11" s="70"/>
      <c r="JUT11" s="92"/>
      <c r="JUU11" s="70"/>
      <c r="JUV11" s="70"/>
      <c r="JUW11" s="70"/>
      <c r="JUX11" s="70"/>
      <c r="JUY11" s="92"/>
      <c r="JUZ11" s="93"/>
      <c r="JVA11" s="91"/>
      <c r="JVB11" s="91"/>
      <c r="JVC11" s="22"/>
      <c r="JVD11" s="94"/>
      <c r="JVE11" s="91"/>
      <c r="JVF11" s="91"/>
      <c r="JVG11" s="94"/>
      <c r="JVH11" s="70"/>
      <c r="JVJ11" s="92"/>
      <c r="JVK11" s="70"/>
      <c r="JVL11" s="70"/>
      <c r="JVM11" s="70"/>
      <c r="JVN11" s="70"/>
      <c r="JVO11" s="92"/>
      <c r="JVP11" s="93"/>
      <c r="JVQ11" s="91"/>
      <c r="JVR11" s="91"/>
      <c r="JVS11" s="22"/>
      <c r="JVT11" s="94"/>
      <c r="JVU11" s="91"/>
      <c r="JVV11" s="91"/>
      <c r="JVW11" s="94"/>
      <c r="JVX11" s="70"/>
      <c r="JVZ11" s="92"/>
      <c r="JWA11" s="70"/>
      <c r="JWB11" s="70"/>
      <c r="JWC11" s="70"/>
      <c r="JWD11" s="70"/>
      <c r="JWE11" s="92"/>
      <c r="JWF11" s="93"/>
      <c r="JWG11" s="91"/>
      <c r="JWH11" s="91"/>
      <c r="JWI11" s="22"/>
      <c r="JWJ11" s="94"/>
      <c r="JWK11" s="91"/>
      <c r="JWL11" s="91"/>
      <c r="JWM11" s="94"/>
      <c r="JWN11" s="70"/>
      <c r="JWP11" s="92"/>
      <c r="JWQ11" s="70"/>
      <c r="JWR11" s="70"/>
      <c r="JWS11" s="70"/>
      <c r="JWT11" s="70"/>
      <c r="JWU11" s="92"/>
      <c r="JWV11" s="93"/>
      <c r="JWW11" s="91"/>
      <c r="JWX11" s="91"/>
      <c r="JWY11" s="22"/>
      <c r="JWZ11" s="94"/>
      <c r="JXA11" s="91"/>
      <c r="JXB11" s="91"/>
      <c r="JXC11" s="94"/>
      <c r="JXD11" s="70"/>
      <c r="JXF11" s="92"/>
      <c r="JXG11" s="70"/>
      <c r="JXH11" s="70"/>
      <c r="JXI11" s="70"/>
      <c r="JXJ11" s="70"/>
      <c r="JXK11" s="92"/>
      <c r="JXL11" s="93"/>
      <c r="JXM11" s="91"/>
      <c r="JXN11" s="91"/>
      <c r="JXO11" s="22"/>
      <c r="JXP11" s="94"/>
      <c r="JXQ11" s="91"/>
      <c r="JXR11" s="91"/>
      <c r="JXS11" s="94"/>
      <c r="JXT11" s="70"/>
      <c r="JXV11" s="92"/>
      <c r="JXW11" s="70"/>
      <c r="JXX11" s="70"/>
      <c r="JXY11" s="70"/>
      <c r="JXZ11" s="70"/>
      <c r="JYA11" s="92"/>
      <c r="JYB11" s="93"/>
      <c r="JYC11" s="91"/>
      <c r="JYD11" s="91"/>
      <c r="JYE11" s="22"/>
      <c r="JYF11" s="94"/>
      <c r="JYG11" s="91"/>
      <c r="JYH11" s="91"/>
      <c r="JYI11" s="94"/>
      <c r="JYJ11" s="70"/>
      <c r="JYL11" s="92"/>
      <c r="JYM11" s="70"/>
      <c r="JYN11" s="70"/>
      <c r="JYO11" s="70"/>
      <c r="JYP11" s="70"/>
      <c r="JYQ11" s="92"/>
      <c r="JYR11" s="93"/>
      <c r="JYS11" s="91"/>
      <c r="JYT11" s="91"/>
      <c r="JYU11" s="22"/>
      <c r="JYV11" s="94"/>
      <c r="JYW11" s="91"/>
      <c r="JYX11" s="91"/>
      <c r="JYY11" s="94"/>
      <c r="JYZ11" s="70"/>
      <c r="JZB11" s="92"/>
      <c r="JZC11" s="70"/>
      <c r="JZD11" s="70"/>
      <c r="JZE11" s="70"/>
      <c r="JZF11" s="70"/>
      <c r="JZG11" s="92"/>
      <c r="JZH11" s="93"/>
      <c r="JZI11" s="91"/>
      <c r="JZJ11" s="91"/>
      <c r="JZK11" s="22"/>
      <c r="JZL11" s="94"/>
      <c r="JZM11" s="91"/>
      <c r="JZN11" s="91"/>
      <c r="JZO11" s="94"/>
      <c r="JZP11" s="70"/>
      <c r="JZR11" s="92"/>
      <c r="JZS11" s="70"/>
      <c r="JZT11" s="70"/>
      <c r="JZU11" s="70"/>
      <c r="JZV11" s="70"/>
      <c r="JZW11" s="92"/>
      <c r="JZX11" s="93"/>
      <c r="JZY11" s="91"/>
      <c r="JZZ11" s="91"/>
      <c r="KAA11" s="22"/>
      <c r="KAB11" s="94"/>
      <c r="KAC11" s="91"/>
      <c r="KAD11" s="91"/>
      <c r="KAE11" s="94"/>
      <c r="KAF11" s="70"/>
      <c r="KAH11" s="92"/>
      <c r="KAI11" s="70"/>
      <c r="KAJ11" s="70"/>
      <c r="KAK11" s="70"/>
      <c r="KAL11" s="70"/>
      <c r="KAM11" s="92"/>
      <c r="KAN11" s="93"/>
      <c r="KAO11" s="91"/>
      <c r="KAP11" s="91"/>
      <c r="KAQ11" s="22"/>
      <c r="KAR11" s="94"/>
      <c r="KAS11" s="91"/>
      <c r="KAT11" s="91"/>
      <c r="KAU11" s="94"/>
      <c r="KAV11" s="70"/>
      <c r="KAX11" s="92"/>
      <c r="KAY11" s="70"/>
      <c r="KAZ11" s="70"/>
      <c r="KBA11" s="70"/>
      <c r="KBB11" s="70"/>
      <c r="KBC11" s="92"/>
      <c r="KBD11" s="93"/>
      <c r="KBE11" s="91"/>
      <c r="KBF11" s="91"/>
      <c r="KBG11" s="22"/>
      <c r="KBH11" s="94"/>
      <c r="KBI11" s="91"/>
      <c r="KBJ11" s="91"/>
      <c r="KBK11" s="94"/>
      <c r="KBL11" s="70"/>
      <c r="KBN11" s="92"/>
      <c r="KBO11" s="70"/>
      <c r="KBP11" s="70"/>
      <c r="KBQ11" s="70"/>
      <c r="KBR11" s="70"/>
      <c r="KBS11" s="92"/>
      <c r="KBT11" s="93"/>
      <c r="KBU11" s="91"/>
      <c r="KBV11" s="91"/>
      <c r="KBW11" s="22"/>
      <c r="KBX11" s="94"/>
      <c r="KBY11" s="91"/>
      <c r="KBZ11" s="91"/>
      <c r="KCA11" s="94"/>
      <c r="KCB11" s="70"/>
      <c r="KCD11" s="92"/>
      <c r="KCE11" s="70"/>
      <c r="KCF11" s="70"/>
      <c r="KCG11" s="70"/>
      <c r="KCH11" s="70"/>
      <c r="KCI11" s="92"/>
      <c r="KCJ11" s="93"/>
      <c r="KCK11" s="91"/>
      <c r="KCL11" s="91"/>
      <c r="KCM11" s="22"/>
      <c r="KCN11" s="94"/>
      <c r="KCO11" s="91"/>
      <c r="KCP11" s="91"/>
      <c r="KCQ11" s="94"/>
      <c r="KCR11" s="70"/>
      <c r="KCT11" s="92"/>
      <c r="KCU11" s="70"/>
      <c r="KCV11" s="70"/>
      <c r="KCW11" s="70"/>
      <c r="KCX11" s="70"/>
      <c r="KCY11" s="92"/>
      <c r="KCZ11" s="93"/>
      <c r="KDA11" s="91"/>
      <c r="KDB11" s="91"/>
      <c r="KDC11" s="22"/>
      <c r="KDD11" s="94"/>
      <c r="KDE11" s="91"/>
      <c r="KDF11" s="91"/>
      <c r="KDG11" s="94"/>
      <c r="KDH11" s="70"/>
      <c r="KDJ11" s="92"/>
      <c r="KDK11" s="70"/>
      <c r="KDL11" s="70"/>
      <c r="KDM11" s="70"/>
      <c r="KDN11" s="70"/>
      <c r="KDO11" s="92"/>
      <c r="KDP11" s="93"/>
      <c r="KDQ11" s="91"/>
      <c r="KDR11" s="91"/>
      <c r="KDS11" s="22"/>
      <c r="KDT11" s="94"/>
      <c r="KDU11" s="91"/>
      <c r="KDV11" s="91"/>
      <c r="KDW11" s="94"/>
      <c r="KDX11" s="70"/>
      <c r="KDZ11" s="92"/>
      <c r="KEA11" s="70"/>
      <c r="KEB11" s="70"/>
      <c r="KEC11" s="70"/>
      <c r="KED11" s="70"/>
      <c r="KEE11" s="92"/>
      <c r="KEF11" s="93"/>
      <c r="KEG11" s="91"/>
      <c r="KEH11" s="91"/>
      <c r="KEI11" s="22"/>
      <c r="KEJ11" s="94"/>
      <c r="KEK11" s="91"/>
      <c r="KEL11" s="91"/>
      <c r="KEM11" s="94"/>
      <c r="KEN11" s="70"/>
      <c r="KEP11" s="92"/>
      <c r="KEQ11" s="70"/>
      <c r="KER11" s="70"/>
      <c r="KES11" s="70"/>
      <c r="KET11" s="70"/>
      <c r="KEU11" s="92"/>
      <c r="KEV11" s="93"/>
      <c r="KEW11" s="91"/>
      <c r="KEX11" s="91"/>
      <c r="KEY11" s="22"/>
      <c r="KEZ11" s="94"/>
      <c r="KFA11" s="91"/>
      <c r="KFB11" s="91"/>
      <c r="KFC11" s="94"/>
      <c r="KFD11" s="70"/>
      <c r="KFF11" s="92"/>
      <c r="KFG11" s="70"/>
      <c r="KFH11" s="70"/>
      <c r="KFI11" s="70"/>
      <c r="KFJ11" s="70"/>
      <c r="KFK11" s="92"/>
      <c r="KFL11" s="93"/>
      <c r="KFM11" s="91"/>
      <c r="KFN11" s="91"/>
      <c r="KFO11" s="22"/>
      <c r="KFP11" s="94"/>
      <c r="KFQ11" s="91"/>
      <c r="KFR11" s="91"/>
      <c r="KFS11" s="94"/>
      <c r="KFT11" s="70"/>
      <c r="KFV11" s="92"/>
      <c r="KFW11" s="70"/>
      <c r="KFX11" s="70"/>
      <c r="KFY11" s="70"/>
      <c r="KFZ11" s="70"/>
      <c r="KGA11" s="92"/>
      <c r="KGB11" s="93"/>
      <c r="KGC11" s="91"/>
      <c r="KGD11" s="91"/>
      <c r="KGE11" s="22"/>
      <c r="KGF11" s="94"/>
      <c r="KGG11" s="91"/>
      <c r="KGH11" s="91"/>
      <c r="KGI11" s="94"/>
      <c r="KGJ11" s="70"/>
      <c r="KGL11" s="92"/>
      <c r="KGM11" s="70"/>
      <c r="KGN11" s="70"/>
      <c r="KGO11" s="70"/>
      <c r="KGP11" s="70"/>
      <c r="KGQ11" s="92"/>
      <c r="KGR11" s="93"/>
      <c r="KGS11" s="91"/>
      <c r="KGT11" s="91"/>
      <c r="KGU11" s="22"/>
      <c r="KGV11" s="94"/>
      <c r="KGW11" s="91"/>
      <c r="KGX11" s="91"/>
      <c r="KGY11" s="94"/>
      <c r="KGZ11" s="70"/>
      <c r="KHB11" s="92"/>
      <c r="KHC11" s="70"/>
      <c r="KHD11" s="70"/>
      <c r="KHE11" s="70"/>
      <c r="KHF11" s="70"/>
      <c r="KHG11" s="92"/>
      <c r="KHH11" s="93"/>
      <c r="KHI11" s="91"/>
      <c r="KHJ11" s="91"/>
      <c r="KHK11" s="22"/>
      <c r="KHL11" s="94"/>
      <c r="KHM11" s="91"/>
      <c r="KHN11" s="91"/>
      <c r="KHO11" s="94"/>
      <c r="KHP11" s="70"/>
      <c r="KHR11" s="92"/>
      <c r="KHS11" s="70"/>
      <c r="KHT11" s="70"/>
      <c r="KHU11" s="70"/>
      <c r="KHV11" s="70"/>
      <c r="KHW11" s="92"/>
      <c r="KHX11" s="93"/>
      <c r="KHY11" s="91"/>
      <c r="KHZ11" s="91"/>
      <c r="KIA11" s="22"/>
      <c r="KIB11" s="94"/>
      <c r="KIC11" s="91"/>
      <c r="KID11" s="91"/>
      <c r="KIE11" s="94"/>
      <c r="KIF11" s="70"/>
      <c r="KIH11" s="92"/>
      <c r="KII11" s="70"/>
      <c r="KIJ11" s="70"/>
      <c r="KIK11" s="70"/>
      <c r="KIL11" s="70"/>
      <c r="KIM11" s="92"/>
      <c r="KIN11" s="93"/>
      <c r="KIO11" s="91"/>
      <c r="KIP11" s="91"/>
      <c r="KIQ11" s="22"/>
      <c r="KIR11" s="94"/>
      <c r="KIS11" s="91"/>
      <c r="KIT11" s="91"/>
      <c r="KIU11" s="94"/>
      <c r="KIV11" s="70"/>
      <c r="KIX11" s="92"/>
      <c r="KIY11" s="70"/>
      <c r="KIZ11" s="70"/>
      <c r="KJA11" s="70"/>
      <c r="KJB11" s="70"/>
      <c r="KJC11" s="92"/>
      <c r="KJD11" s="93"/>
      <c r="KJE11" s="91"/>
      <c r="KJF11" s="91"/>
      <c r="KJG11" s="22"/>
      <c r="KJH11" s="94"/>
      <c r="KJI11" s="91"/>
      <c r="KJJ11" s="91"/>
      <c r="KJK11" s="94"/>
      <c r="KJL11" s="70"/>
      <c r="KJN11" s="92"/>
      <c r="KJO11" s="70"/>
      <c r="KJP11" s="70"/>
      <c r="KJQ11" s="70"/>
      <c r="KJR11" s="70"/>
      <c r="KJS11" s="92"/>
      <c r="KJT11" s="93"/>
      <c r="KJU11" s="91"/>
      <c r="KJV11" s="91"/>
      <c r="KJW11" s="22"/>
      <c r="KJX11" s="94"/>
      <c r="KJY11" s="91"/>
      <c r="KJZ11" s="91"/>
      <c r="KKA11" s="94"/>
      <c r="KKB11" s="70"/>
      <c r="KKD11" s="92"/>
      <c r="KKE11" s="70"/>
      <c r="KKF11" s="70"/>
      <c r="KKG11" s="70"/>
      <c r="KKH11" s="70"/>
      <c r="KKI11" s="92"/>
      <c r="KKJ11" s="93"/>
      <c r="KKK11" s="91"/>
      <c r="KKL11" s="91"/>
      <c r="KKM11" s="22"/>
      <c r="KKN11" s="94"/>
      <c r="KKO11" s="91"/>
      <c r="KKP11" s="91"/>
      <c r="KKQ11" s="94"/>
      <c r="KKR11" s="70"/>
      <c r="KKT11" s="92"/>
      <c r="KKU11" s="70"/>
      <c r="KKV11" s="70"/>
      <c r="KKW11" s="70"/>
      <c r="KKX11" s="70"/>
      <c r="KKY11" s="92"/>
      <c r="KKZ11" s="93"/>
      <c r="KLA11" s="91"/>
      <c r="KLB11" s="91"/>
      <c r="KLC11" s="22"/>
      <c r="KLD11" s="94"/>
      <c r="KLE11" s="91"/>
      <c r="KLF11" s="91"/>
      <c r="KLG11" s="94"/>
      <c r="KLH11" s="70"/>
      <c r="KLJ11" s="92"/>
      <c r="KLK11" s="70"/>
      <c r="KLL11" s="70"/>
      <c r="KLM11" s="70"/>
      <c r="KLN11" s="70"/>
      <c r="KLO11" s="92"/>
      <c r="KLP11" s="93"/>
      <c r="KLQ11" s="91"/>
      <c r="KLR11" s="91"/>
      <c r="KLS11" s="22"/>
      <c r="KLT11" s="94"/>
      <c r="KLU11" s="91"/>
      <c r="KLV11" s="91"/>
      <c r="KLW11" s="94"/>
      <c r="KLX11" s="70"/>
      <c r="KLZ11" s="92"/>
      <c r="KMA11" s="70"/>
      <c r="KMB11" s="70"/>
      <c r="KMC11" s="70"/>
      <c r="KMD11" s="70"/>
      <c r="KME11" s="92"/>
      <c r="KMF11" s="93"/>
      <c r="KMG11" s="91"/>
      <c r="KMH11" s="91"/>
      <c r="KMI11" s="22"/>
      <c r="KMJ11" s="94"/>
      <c r="KMK11" s="91"/>
      <c r="KML11" s="91"/>
      <c r="KMM11" s="94"/>
      <c r="KMN11" s="70"/>
      <c r="KMP11" s="92"/>
      <c r="KMQ11" s="70"/>
      <c r="KMR11" s="70"/>
      <c r="KMS11" s="70"/>
      <c r="KMT11" s="70"/>
      <c r="KMU11" s="92"/>
      <c r="KMV11" s="93"/>
      <c r="KMW11" s="91"/>
      <c r="KMX11" s="91"/>
      <c r="KMY11" s="22"/>
      <c r="KMZ11" s="94"/>
      <c r="KNA11" s="91"/>
      <c r="KNB11" s="91"/>
      <c r="KNC11" s="94"/>
      <c r="KND11" s="70"/>
      <c r="KNF11" s="92"/>
      <c r="KNG11" s="70"/>
      <c r="KNH11" s="70"/>
      <c r="KNI11" s="70"/>
      <c r="KNJ11" s="70"/>
      <c r="KNK11" s="92"/>
      <c r="KNL11" s="93"/>
      <c r="KNM11" s="91"/>
      <c r="KNN11" s="91"/>
      <c r="KNO11" s="22"/>
      <c r="KNP11" s="94"/>
      <c r="KNQ11" s="91"/>
      <c r="KNR11" s="91"/>
      <c r="KNS11" s="94"/>
      <c r="KNT11" s="70"/>
      <c r="KNV11" s="92"/>
      <c r="KNW11" s="70"/>
      <c r="KNX11" s="70"/>
      <c r="KNY11" s="70"/>
      <c r="KNZ11" s="70"/>
      <c r="KOA11" s="92"/>
      <c r="KOB11" s="93"/>
      <c r="KOC11" s="91"/>
      <c r="KOD11" s="91"/>
      <c r="KOE11" s="22"/>
      <c r="KOF11" s="94"/>
      <c r="KOG11" s="91"/>
      <c r="KOH11" s="91"/>
      <c r="KOI11" s="94"/>
      <c r="KOJ11" s="70"/>
      <c r="KOL11" s="92"/>
      <c r="KOM11" s="70"/>
      <c r="KON11" s="70"/>
      <c r="KOO11" s="70"/>
      <c r="KOP11" s="70"/>
      <c r="KOQ11" s="92"/>
      <c r="KOR11" s="93"/>
      <c r="KOS11" s="91"/>
      <c r="KOT11" s="91"/>
      <c r="KOU11" s="22"/>
      <c r="KOV11" s="94"/>
      <c r="KOW11" s="91"/>
      <c r="KOX11" s="91"/>
      <c r="KOY11" s="94"/>
      <c r="KOZ11" s="70"/>
      <c r="KPB11" s="92"/>
      <c r="KPC11" s="70"/>
      <c r="KPD11" s="70"/>
      <c r="KPE11" s="70"/>
      <c r="KPF11" s="70"/>
      <c r="KPG11" s="92"/>
      <c r="KPH11" s="93"/>
      <c r="KPI11" s="91"/>
      <c r="KPJ11" s="91"/>
      <c r="KPK11" s="22"/>
      <c r="KPL11" s="94"/>
      <c r="KPM11" s="91"/>
      <c r="KPN11" s="91"/>
      <c r="KPO11" s="94"/>
      <c r="KPP11" s="70"/>
      <c r="KPR11" s="92"/>
      <c r="KPS11" s="70"/>
      <c r="KPT11" s="70"/>
      <c r="KPU11" s="70"/>
      <c r="KPV11" s="70"/>
      <c r="KPW11" s="92"/>
      <c r="KPX11" s="93"/>
      <c r="KPY11" s="91"/>
      <c r="KPZ11" s="91"/>
      <c r="KQA11" s="22"/>
      <c r="KQB11" s="94"/>
      <c r="KQC11" s="91"/>
      <c r="KQD11" s="91"/>
      <c r="KQE11" s="94"/>
      <c r="KQF11" s="70"/>
      <c r="KQH11" s="92"/>
      <c r="KQI11" s="70"/>
      <c r="KQJ11" s="70"/>
      <c r="KQK11" s="70"/>
      <c r="KQL11" s="70"/>
      <c r="KQM11" s="92"/>
      <c r="KQN11" s="93"/>
      <c r="KQO11" s="91"/>
      <c r="KQP11" s="91"/>
      <c r="KQQ11" s="22"/>
      <c r="KQR11" s="94"/>
      <c r="KQS11" s="91"/>
      <c r="KQT11" s="91"/>
      <c r="KQU11" s="94"/>
      <c r="KQV11" s="70"/>
      <c r="KQX11" s="92"/>
      <c r="KQY11" s="70"/>
      <c r="KQZ11" s="70"/>
      <c r="KRA11" s="70"/>
      <c r="KRB11" s="70"/>
      <c r="KRC11" s="92"/>
      <c r="KRD11" s="93"/>
      <c r="KRE11" s="91"/>
      <c r="KRF11" s="91"/>
      <c r="KRG11" s="22"/>
      <c r="KRH11" s="94"/>
      <c r="KRI11" s="91"/>
      <c r="KRJ11" s="91"/>
      <c r="KRK11" s="94"/>
      <c r="KRL11" s="70"/>
      <c r="KRN11" s="92"/>
      <c r="KRO11" s="70"/>
      <c r="KRP11" s="70"/>
      <c r="KRQ11" s="70"/>
      <c r="KRR11" s="70"/>
      <c r="KRS11" s="92"/>
      <c r="KRT11" s="93"/>
      <c r="KRU11" s="91"/>
      <c r="KRV11" s="91"/>
      <c r="KRW11" s="22"/>
      <c r="KRX11" s="94"/>
      <c r="KRY11" s="91"/>
      <c r="KRZ11" s="91"/>
      <c r="KSA11" s="94"/>
      <c r="KSB11" s="70"/>
      <c r="KSD11" s="92"/>
      <c r="KSE11" s="70"/>
      <c r="KSF11" s="70"/>
      <c r="KSG11" s="70"/>
      <c r="KSH11" s="70"/>
      <c r="KSI11" s="92"/>
      <c r="KSJ11" s="93"/>
      <c r="KSK11" s="91"/>
      <c r="KSL11" s="91"/>
      <c r="KSM11" s="22"/>
      <c r="KSN11" s="94"/>
      <c r="KSO11" s="91"/>
      <c r="KSP11" s="91"/>
      <c r="KSQ11" s="94"/>
      <c r="KSR11" s="70"/>
      <c r="KST11" s="92"/>
      <c r="KSU11" s="70"/>
      <c r="KSV11" s="70"/>
      <c r="KSW11" s="70"/>
      <c r="KSX11" s="70"/>
      <c r="KSY11" s="92"/>
      <c r="KSZ11" s="93"/>
      <c r="KTA11" s="91"/>
      <c r="KTB11" s="91"/>
      <c r="KTC11" s="22"/>
      <c r="KTD11" s="94"/>
      <c r="KTE11" s="91"/>
      <c r="KTF11" s="91"/>
      <c r="KTG11" s="94"/>
      <c r="KTH11" s="70"/>
      <c r="KTJ11" s="92"/>
      <c r="KTK11" s="70"/>
      <c r="KTL11" s="70"/>
      <c r="KTM11" s="70"/>
      <c r="KTN11" s="70"/>
      <c r="KTO11" s="92"/>
      <c r="KTP11" s="93"/>
      <c r="KTQ11" s="91"/>
      <c r="KTR11" s="91"/>
      <c r="KTS11" s="22"/>
      <c r="KTT11" s="94"/>
      <c r="KTU11" s="91"/>
      <c r="KTV11" s="91"/>
      <c r="KTW11" s="94"/>
      <c r="KTX11" s="70"/>
      <c r="KTZ11" s="92"/>
      <c r="KUA11" s="70"/>
      <c r="KUB11" s="70"/>
      <c r="KUC11" s="70"/>
      <c r="KUD11" s="70"/>
      <c r="KUE11" s="92"/>
      <c r="KUF11" s="93"/>
      <c r="KUG11" s="91"/>
      <c r="KUH11" s="91"/>
      <c r="KUI11" s="22"/>
      <c r="KUJ11" s="94"/>
      <c r="KUK11" s="91"/>
      <c r="KUL11" s="91"/>
      <c r="KUM11" s="94"/>
      <c r="KUN11" s="70"/>
      <c r="KUP11" s="92"/>
      <c r="KUQ11" s="70"/>
      <c r="KUR11" s="70"/>
      <c r="KUS11" s="70"/>
      <c r="KUT11" s="70"/>
      <c r="KUU11" s="92"/>
      <c r="KUV11" s="93"/>
      <c r="KUW11" s="91"/>
      <c r="KUX11" s="91"/>
      <c r="KUY11" s="22"/>
      <c r="KUZ11" s="94"/>
      <c r="KVA11" s="91"/>
      <c r="KVB11" s="91"/>
      <c r="KVC11" s="94"/>
      <c r="KVD11" s="70"/>
      <c r="KVF11" s="92"/>
      <c r="KVG11" s="70"/>
      <c r="KVH11" s="70"/>
      <c r="KVI11" s="70"/>
      <c r="KVJ11" s="70"/>
      <c r="KVK11" s="92"/>
      <c r="KVL11" s="93"/>
      <c r="KVM11" s="91"/>
      <c r="KVN11" s="91"/>
      <c r="KVO11" s="22"/>
      <c r="KVP11" s="94"/>
      <c r="KVQ11" s="91"/>
      <c r="KVR11" s="91"/>
      <c r="KVS11" s="94"/>
      <c r="KVT11" s="70"/>
      <c r="KVV11" s="92"/>
      <c r="KVW11" s="70"/>
      <c r="KVX11" s="70"/>
      <c r="KVY11" s="70"/>
      <c r="KVZ11" s="70"/>
      <c r="KWA11" s="92"/>
      <c r="KWB11" s="93"/>
      <c r="KWC11" s="91"/>
      <c r="KWD11" s="91"/>
      <c r="KWE11" s="22"/>
      <c r="KWF11" s="94"/>
      <c r="KWG11" s="91"/>
      <c r="KWH11" s="91"/>
      <c r="KWI11" s="94"/>
      <c r="KWJ11" s="70"/>
      <c r="KWL11" s="92"/>
      <c r="KWM11" s="70"/>
      <c r="KWN11" s="70"/>
      <c r="KWO11" s="70"/>
      <c r="KWP11" s="70"/>
      <c r="KWQ11" s="92"/>
      <c r="KWR11" s="93"/>
      <c r="KWS11" s="91"/>
      <c r="KWT11" s="91"/>
      <c r="KWU11" s="22"/>
      <c r="KWV11" s="94"/>
      <c r="KWW11" s="91"/>
      <c r="KWX11" s="91"/>
      <c r="KWY11" s="94"/>
      <c r="KWZ11" s="70"/>
      <c r="KXB11" s="92"/>
      <c r="KXC11" s="70"/>
      <c r="KXD11" s="70"/>
      <c r="KXE11" s="70"/>
      <c r="KXF11" s="70"/>
      <c r="KXG11" s="92"/>
      <c r="KXH11" s="93"/>
      <c r="KXI11" s="91"/>
      <c r="KXJ11" s="91"/>
      <c r="KXK11" s="22"/>
      <c r="KXL11" s="94"/>
      <c r="KXM11" s="91"/>
      <c r="KXN11" s="91"/>
      <c r="KXO11" s="94"/>
      <c r="KXP11" s="70"/>
      <c r="KXR11" s="92"/>
      <c r="KXS11" s="70"/>
      <c r="KXT11" s="70"/>
      <c r="KXU11" s="70"/>
      <c r="KXV11" s="70"/>
      <c r="KXW11" s="92"/>
      <c r="KXX11" s="93"/>
      <c r="KXY11" s="91"/>
      <c r="KXZ11" s="91"/>
      <c r="KYA11" s="22"/>
      <c r="KYB11" s="94"/>
      <c r="KYC11" s="91"/>
      <c r="KYD11" s="91"/>
      <c r="KYE11" s="94"/>
      <c r="KYF11" s="70"/>
      <c r="KYH11" s="92"/>
      <c r="KYI11" s="70"/>
      <c r="KYJ11" s="70"/>
      <c r="KYK11" s="70"/>
      <c r="KYL11" s="70"/>
      <c r="KYM11" s="92"/>
      <c r="KYN11" s="93"/>
      <c r="KYO11" s="91"/>
      <c r="KYP11" s="91"/>
      <c r="KYQ11" s="22"/>
      <c r="KYR11" s="94"/>
      <c r="KYS11" s="91"/>
      <c r="KYT11" s="91"/>
      <c r="KYU11" s="94"/>
      <c r="KYV11" s="70"/>
      <c r="KYX11" s="92"/>
      <c r="KYY11" s="70"/>
      <c r="KYZ11" s="70"/>
      <c r="KZA11" s="70"/>
      <c r="KZB11" s="70"/>
      <c r="KZC11" s="92"/>
      <c r="KZD11" s="93"/>
      <c r="KZE11" s="91"/>
      <c r="KZF11" s="91"/>
      <c r="KZG11" s="22"/>
      <c r="KZH11" s="94"/>
      <c r="KZI11" s="91"/>
      <c r="KZJ11" s="91"/>
      <c r="KZK11" s="94"/>
      <c r="KZL11" s="70"/>
      <c r="KZN11" s="92"/>
      <c r="KZO11" s="70"/>
      <c r="KZP11" s="70"/>
      <c r="KZQ11" s="70"/>
      <c r="KZR11" s="70"/>
      <c r="KZS11" s="92"/>
      <c r="KZT11" s="93"/>
      <c r="KZU11" s="91"/>
      <c r="KZV11" s="91"/>
      <c r="KZW11" s="22"/>
      <c r="KZX11" s="94"/>
      <c r="KZY11" s="91"/>
      <c r="KZZ11" s="91"/>
      <c r="LAA11" s="94"/>
      <c r="LAB11" s="70"/>
      <c r="LAD11" s="92"/>
      <c r="LAE11" s="70"/>
      <c r="LAF11" s="70"/>
      <c r="LAG11" s="70"/>
      <c r="LAH11" s="70"/>
      <c r="LAI11" s="92"/>
      <c r="LAJ11" s="93"/>
      <c r="LAK11" s="91"/>
      <c r="LAL11" s="91"/>
      <c r="LAM11" s="22"/>
      <c r="LAN11" s="94"/>
      <c r="LAO11" s="91"/>
      <c r="LAP11" s="91"/>
      <c r="LAQ11" s="94"/>
      <c r="LAR11" s="70"/>
      <c r="LAT11" s="92"/>
      <c r="LAU11" s="70"/>
      <c r="LAV11" s="70"/>
      <c r="LAW11" s="70"/>
      <c r="LAX11" s="70"/>
      <c r="LAY11" s="92"/>
      <c r="LAZ11" s="93"/>
      <c r="LBA11" s="91"/>
      <c r="LBB11" s="91"/>
      <c r="LBC11" s="22"/>
      <c r="LBD11" s="94"/>
      <c r="LBE11" s="91"/>
      <c r="LBF11" s="91"/>
      <c r="LBG11" s="94"/>
      <c r="LBH11" s="70"/>
      <c r="LBJ11" s="92"/>
      <c r="LBK11" s="70"/>
      <c r="LBL11" s="70"/>
      <c r="LBM11" s="70"/>
      <c r="LBN11" s="70"/>
      <c r="LBO11" s="92"/>
      <c r="LBP11" s="93"/>
      <c r="LBQ11" s="91"/>
      <c r="LBR11" s="91"/>
      <c r="LBS11" s="22"/>
      <c r="LBT11" s="94"/>
      <c r="LBU11" s="91"/>
      <c r="LBV11" s="91"/>
      <c r="LBW11" s="94"/>
      <c r="LBX11" s="70"/>
      <c r="LBZ11" s="92"/>
      <c r="LCA11" s="70"/>
      <c r="LCB11" s="70"/>
      <c r="LCC11" s="70"/>
      <c r="LCD11" s="70"/>
      <c r="LCE11" s="92"/>
      <c r="LCF11" s="93"/>
      <c r="LCG11" s="91"/>
      <c r="LCH11" s="91"/>
      <c r="LCI11" s="22"/>
      <c r="LCJ11" s="94"/>
      <c r="LCK11" s="91"/>
      <c r="LCL11" s="91"/>
      <c r="LCM11" s="94"/>
      <c r="LCN11" s="70"/>
      <c r="LCP11" s="92"/>
      <c r="LCQ11" s="70"/>
      <c r="LCR11" s="70"/>
      <c r="LCS11" s="70"/>
      <c r="LCT11" s="70"/>
      <c r="LCU11" s="92"/>
      <c r="LCV11" s="93"/>
      <c r="LCW11" s="91"/>
      <c r="LCX11" s="91"/>
      <c r="LCY11" s="22"/>
      <c r="LCZ11" s="94"/>
      <c r="LDA11" s="91"/>
      <c r="LDB11" s="91"/>
      <c r="LDC11" s="94"/>
      <c r="LDD11" s="70"/>
      <c r="LDF11" s="92"/>
      <c r="LDG11" s="70"/>
      <c r="LDH11" s="70"/>
      <c r="LDI11" s="70"/>
      <c r="LDJ11" s="70"/>
      <c r="LDK11" s="92"/>
      <c r="LDL11" s="93"/>
      <c r="LDM11" s="91"/>
      <c r="LDN11" s="91"/>
      <c r="LDO11" s="22"/>
      <c r="LDP11" s="94"/>
      <c r="LDQ11" s="91"/>
      <c r="LDR11" s="91"/>
      <c r="LDS11" s="94"/>
      <c r="LDT11" s="70"/>
      <c r="LDV11" s="92"/>
      <c r="LDW11" s="70"/>
      <c r="LDX11" s="70"/>
      <c r="LDY11" s="70"/>
      <c r="LDZ11" s="70"/>
      <c r="LEA11" s="92"/>
      <c r="LEB11" s="93"/>
      <c r="LEC11" s="91"/>
      <c r="LED11" s="91"/>
      <c r="LEE11" s="22"/>
      <c r="LEF11" s="94"/>
      <c r="LEG11" s="91"/>
      <c r="LEH11" s="91"/>
      <c r="LEI11" s="94"/>
      <c r="LEJ11" s="70"/>
      <c r="LEL11" s="92"/>
      <c r="LEM11" s="70"/>
      <c r="LEN11" s="70"/>
      <c r="LEO11" s="70"/>
      <c r="LEP11" s="70"/>
      <c r="LEQ11" s="92"/>
      <c r="LER11" s="93"/>
      <c r="LES11" s="91"/>
      <c r="LET11" s="91"/>
      <c r="LEU11" s="22"/>
      <c r="LEV11" s="94"/>
      <c r="LEW11" s="91"/>
      <c r="LEX11" s="91"/>
      <c r="LEY11" s="94"/>
      <c r="LEZ11" s="70"/>
      <c r="LFB11" s="92"/>
      <c r="LFC11" s="70"/>
      <c r="LFD11" s="70"/>
      <c r="LFE11" s="70"/>
      <c r="LFF11" s="70"/>
      <c r="LFG11" s="92"/>
      <c r="LFH11" s="93"/>
      <c r="LFI11" s="91"/>
      <c r="LFJ11" s="91"/>
      <c r="LFK11" s="22"/>
      <c r="LFL11" s="94"/>
      <c r="LFM11" s="91"/>
      <c r="LFN11" s="91"/>
      <c r="LFO11" s="94"/>
      <c r="LFP11" s="70"/>
      <c r="LFR11" s="92"/>
      <c r="LFS11" s="70"/>
      <c r="LFT11" s="70"/>
      <c r="LFU11" s="70"/>
      <c r="LFV11" s="70"/>
      <c r="LFW11" s="92"/>
      <c r="LFX11" s="93"/>
      <c r="LFY11" s="91"/>
      <c r="LFZ11" s="91"/>
      <c r="LGA11" s="22"/>
      <c r="LGB11" s="94"/>
      <c r="LGC11" s="91"/>
      <c r="LGD11" s="91"/>
      <c r="LGE11" s="94"/>
      <c r="LGF11" s="70"/>
      <c r="LGH11" s="92"/>
      <c r="LGI11" s="70"/>
      <c r="LGJ11" s="70"/>
      <c r="LGK11" s="70"/>
      <c r="LGL11" s="70"/>
      <c r="LGM11" s="92"/>
      <c r="LGN11" s="93"/>
      <c r="LGO11" s="91"/>
      <c r="LGP11" s="91"/>
      <c r="LGQ11" s="22"/>
      <c r="LGR11" s="94"/>
      <c r="LGS11" s="91"/>
      <c r="LGT11" s="91"/>
      <c r="LGU11" s="94"/>
      <c r="LGV11" s="70"/>
      <c r="LGX11" s="92"/>
      <c r="LGY11" s="70"/>
      <c r="LGZ11" s="70"/>
      <c r="LHA11" s="70"/>
      <c r="LHB11" s="70"/>
      <c r="LHC11" s="92"/>
      <c r="LHD11" s="93"/>
      <c r="LHE11" s="91"/>
      <c r="LHF11" s="91"/>
      <c r="LHG11" s="22"/>
      <c r="LHH11" s="94"/>
      <c r="LHI11" s="91"/>
      <c r="LHJ11" s="91"/>
      <c r="LHK11" s="94"/>
      <c r="LHL11" s="70"/>
      <c r="LHN11" s="92"/>
      <c r="LHO11" s="70"/>
      <c r="LHP11" s="70"/>
      <c r="LHQ11" s="70"/>
      <c r="LHR11" s="70"/>
      <c r="LHS11" s="92"/>
      <c r="LHT11" s="93"/>
      <c r="LHU11" s="91"/>
      <c r="LHV11" s="91"/>
      <c r="LHW11" s="22"/>
      <c r="LHX11" s="94"/>
      <c r="LHY11" s="91"/>
      <c r="LHZ11" s="91"/>
      <c r="LIA11" s="94"/>
      <c r="LIB11" s="70"/>
      <c r="LID11" s="92"/>
      <c r="LIE11" s="70"/>
      <c r="LIF11" s="70"/>
      <c r="LIG11" s="70"/>
      <c r="LIH11" s="70"/>
      <c r="LII11" s="92"/>
      <c r="LIJ11" s="93"/>
      <c r="LIK11" s="91"/>
      <c r="LIL11" s="91"/>
      <c r="LIM11" s="22"/>
      <c r="LIN11" s="94"/>
      <c r="LIO11" s="91"/>
      <c r="LIP11" s="91"/>
      <c r="LIQ11" s="94"/>
      <c r="LIR11" s="70"/>
      <c r="LIT11" s="92"/>
      <c r="LIU11" s="70"/>
      <c r="LIV11" s="70"/>
      <c r="LIW11" s="70"/>
      <c r="LIX11" s="70"/>
      <c r="LIY11" s="92"/>
      <c r="LIZ11" s="93"/>
      <c r="LJA11" s="91"/>
      <c r="LJB11" s="91"/>
      <c r="LJC11" s="22"/>
      <c r="LJD11" s="94"/>
      <c r="LJE11" s="91"/>
      <c r="LJF11" s="91"/>
      <c r="LJG11" s="94"/>
      <c r="LJH11" s="70"/>
      <c r="LJJ11" s="92"/>
      <c r="LJK11" s="70"/>
      <c r="LJL11" s="70"/>
      <c r="LJM11" s="70"/>
      <c r="LJN11" s="70"/>
      <c r="LJO11" s="92"/>
      <c r="LJP11" s="93"/>
      <c r="LJQ11" s="91"/>
      <c r="LJR11" s="91"/>
      <c r="LJS11" s="22"/>
      <c r="LJT11" s="94"/>
      <c r="LJU11" s="91"/>
      <c r="LJV11" s="91"/>
      <c r="LJW11" s="94"/>
      <c r="LJX11" s="70"/>
      <c r="LJZ11" s="92"/>
      <c r="LKA11" s="70"/>
      <c r="LKB11" s="70"/>
      <c r="LKC11" s="70"/>
      <c r="LKD11" s="70"/>
      <c r="LKE11" s="92"/>
      <c r="LKF11" s="93"/>
      <c r="LKG11" s="91"/>
      <c r="LKH11" s="91"/>
      <c r="LKI11" s="22"/>
      <c r="LKJ11" s="94"/>
      <c r="LKK11" s="91"/>
      <c r="LKL11" s="91"/>
      <c r="LKM11" s="94"/>
      <c r="LKN11" s="70"/>
      <c r="LKP11" s="92"/>
      <c r="LKQ11" s="70"/>
      <c r="LKR11" s="70"/>
      <c r="LKS11" s="70"/>
      <c r="LKT11" s="70"/>
      <c r="LKU11" s="92"/>
      <c r="LKV11" s="93"/>
      <c r="LKW11" s="91"/>
      <c r="LKX11" s="91"/>
      <c r="LKY11" s="22"/>
      <c r="LKZ11" s="94"/>
      <c r="LLA11" s="91"/>
      <c r="LLB11" s="91"/>
      <c r="LLC11" s="94"/>
      <c r="LLD11" s="70"/>
      <c r="LLF11" s="92"/>
      <c r="LLG11" s="70"/>
      <c r="LLH11" s="70"/>
      <c r="LLI11" s="70"/>
      <c r="LLJ11" s="70"/>
      <c r="LLK11" s="92"/>
      <c r="LLL11" s="93"/>
      <c r="LLM11" s="91"/>
      <c r="LLN11" s="91"/>
      <c r="LLO11" s="22"/>
      <c r="LLP11" s="94"/>
      <c r="LLQ11" s="91"/>
      <c r="LLR11" s="91"/>
      <c r="LLS11" s="94"/>
      <c r="LLT11" s="70"/>
      <c r="LLV11" s="92"/>
      <c r="LLW11" s="70"/>
      <c r="LLX11" s="70"/>
      <c r="LLY11" s="70"/>
      <c r="LLZ11" s="70"/>
      <c r="LMA11" s="92"/>
      <c r="LMB11" s="93"/>
      <c r="LMC11" s="91"/>
      <c r="LMD11" s="91"/>
      <c r="LME11" s="22"/>
      <c r="LMF11" s="94"/>
      <c r="LMG11" s="91"/>
      <c r="LMH11" s="91"/>
      <c r="LMI11" s="94"/>
      <c r="LMJ11" s="70"/>
      <c r="LML11" s="92"/>
      <c r="LMM11" s="70"/>
      <c r="LMN11" s="70"/>
      <c r="LMO11" s="70"/>
      <c r="LMP11" s="70"/>
      <c r="LMQ11" s="92"/>
      <c r="LMR11" s="93"/>
      <c r="LMS11" s="91"/>
      <c r="LMT11" s="91"/>
      <c r="LMU11" s="22"/>
      <c r="LMV11" s="94"/>
      <c r="LMW11" s="91"/>
      <c r="LMX11" s="91"/>
      <c r="LMY11" s="94"/>
      <c r="LMZ11" s="70"/>
      <c r="LNB11" s="92"/>
      <c r="LNC11" s="70"/>
      <c r="LND11" s="70"/>
      <c r="LNE11" s="70"/>
      <c r="LNF11" s="70"/>
      <c r="LNG11" s="92"/>
      <c r="LNH11" s="93"/>
      <c r="LNI11" s="91"/>
      <c r="LNJ11" s="91"/>
      <c r="LNK11" s="22"/>
      <c r="LNL11" s="94"/>
      <c r="LNM11" s="91"/>
      <c r="LNN11" s="91"/>
      <c r="LNO11" s="94"/>
      <c r="LNP11" s="70"/>
      <c r="LNR11" s="92"/>
      <c r="LNS11" s="70"/>
      <c r="LNT11" s="70"/>
      <c r="LNU11" s="70"/>
      <c r="LNV11" s="70"/>
      <c r="LNW11" s="92"/>
      <c r="LNX11" s="93"/>
      <c r="LNY11" s="91"/>
      <c r="LNZ11" s="91"/>
      <c r="LOA11" s="22"/>
      <c r="LOB11" s="94"/>
      <c r="LOC11" s="91"/>
      <c r="LOD11" s="91"/>
      <c r="LOE11" s="94"/>
      <c r="LOF11" s="70"/>
      <c r="LOH11" s="92"/>
      <c r="LOI11" s="70"/>
      <c r="LOJ11" s="70"/>
      <c r="LOK11" s="70"/>
      <c r="LOL11" s="70"/>
      <c r="LOM11" s="92"/>
      <c r="LON11" s="93"/>
      <c r="LOO11" s="91"/>
      <c r="LOP11" s="91"/>
      <c r="LOQ11" s="22"/>
      <c r="LOR11" s="94"/>
      <c r="LOS11" s="91"/>
      <c r="LOT11" s="91"/>
      <c r="LOU11" s="94"/>
      <c r="LOV11" s="70"/>
      <c r="LOX11" s="92"/>
      <c r="LOY11" s="70"/>
      <c r="LOZ11" s="70"/>
      <c r="LPA11" s="70"/>
      <c r="LPB11" s="70"/>
      <c r="LPC11" s="92"/>
      <c r="LPD11" s="93"/>
      <c r="LPE11" s="91"/>
      <c r="LPF11" s="91"/>
      <c r="LPG11" s="22"/>
      <c r="LPH11" s="94"/>
      <c r="LPI11" s="91"/>
      <c r="LPJ11" s="91"/>
      <c r="LPK11" s="94"/>
      <c r="LPL11" s="70"/>
      <c r="LPN11" s="92"/>
      <c r="LPO11" s="70"/>
      <c r="LPP11" s="70"/>
      <c r="LPQ11" s="70"/>
      <c r="LPR11" s="70"/>
      <c r="LPS11" s="92"/>
      <c r="LPT11" s="93"/>
      <c r="LPU11" s="91"/>
      <c r="LPV11" s="91"/>
      <c r="LPW11" s="22"/>
      <c r="LPX11" s="94"/>
      <c r="LPY11" s="91"/>
      <c r="LPZ11" s="91"/>
      <c r="LQA11" s="94"/>
      <c r="LQB11" s="70"/>
      <c r="LQD11" s="92"/>
      <c r="LQE11" s="70"/>
      <c r="LQF11" s="70"/>
      <c r="LQG11" s="70"/>
      <c r="LQH11" s="70"/>
      <c r="LQI11" s="92"/>
      <c r="LQJ11" s="93"/>
      <c r="LQK11" s="91"/>
      <c r="LQL11" s="91"/>
      <c r="LQM11" s="22"/>
      <c r="LQN11" s="94"/>
      <c r="LQO11" s="91"/>
      <c r="LQP11" s="91"/>
      <c r="LQQ11" s="94"/>
      <c r="LQR11" s="70"/>
      <c r="LQT11" s="92"/>
      <c r="LQU11" s="70"/>
      <c r="LQV11" s="70"/>
      <c r="LQW11" s="70"/>
      <c r="LQX11" s="70"/>
      <c r="LQY11" s="92"/>
      <c r="LQZ11" s="93"/>
      <c r="LRA11" s="91"/>
      <c r="LRB11" s="91"/>
      <c r="LRC11" s="22"/>
      <c r="LRD11" s="94"/>
      <c r="LRE11" s="91"/>
      <c r="LRF11" s="91"/>
      <c r="LRG11" s="94"/>
      <c r="LRH11" s="70"/>
      <c r="LRJ11" s="92"/>
      <c r="LRK11" s="70"/>
      <c r="LRL11" s="70"/>
      <c r="LRM11" s="70"/>
      <c r="LRN11" s="70"/>
      <c r="LRO11" s="92"/>
      <c r="LRP11" s="93"/>
      <c r="LRQ11" s="91"/>
      <c r="LRR11" s="91"/>
      <c r="LRS11" s="22"/>
      <c r="LRT11" s="94"/>
      <c r="LRU11" s="91"/>
      <c r="LRV11" s="91"/>
      <c r="LRW11" s="94"/>
      <c r="LRX11" s="70"/>
      <c r="LRZ11" s="92"/>
      <c r="LSA11" s="70"/>
      <c r="LSB11" s="70"/>
      <c r="LSC11" s="70"/>
      <c r="LSD11" s="70"/>
      <c r="LSE11" s="92"/>
      <c r="LSF11" s="93"/>
      <c r="LSG11" s="91"/>
      <c r="LSH11" s="91"/>
      <c r="LSI11" s="22"/>
      <c r="LSJ11" s="94"/>
      <c r="LSK11" s="91"/>
      <c r="LSL11" s="91"/>
      <c r="LSM11" s="94"/>
      <c r="LSN11" s="70"/>
      <c r="LSP11" s="92"/>
      <c r="LSQ11" s="70"/>
      <c r="LSR11" s="70"/>
      <c r="LSS11" s="70"/>
      <c r="LST11" s="70"/>
      <c r="LSU11" s="92"/>
      <c r="LSV11" s="93"/>
      <c r="LSW11" s="91"/>
      <c r="LSX11" s="91"/>
      <c r="LSY11" s="22"/>
      <c r="LSZ11" s="94"/>
      <c r="LTA11" s="91"/>
      <c r="LTB11" s="91"/>
      <c r="LTC11" s="94"/>
      <c r="LTD11" s="70"/>
      <c r="LTF11" s="92"/>
      <c r="LTG11" s="70"/>
      <c r="LTH11" s="70"/>
      <c r="LTI11" s="70"/>
      <c r="LTJ11" s="70"/>
      <c r="LTK11" s="92"/>
      <c r="LTL11" s="93"/>
      <c r="LTM11" s="91"/>
      <c r="LTN11" s="91"/>
      <c r="LTO11" s="22"/>
      <c r="LTP11" s="94"/>
      <c r="LTQ11" s="91"/>
      <c r="LTR11" s="91"/>
      <c r="LTS11" s="94"/>
      <c r="LTT11" s="70"/>
      <c r="LTV11" s="92"/>
      <c r="LTW11" s="70"/>
      <c r="LTX11" s="70"/>
      <c r="LTY11" s="70"/>
      <c r="LTZ11" s="70"/>
      <c r="LUA11" s="92"/>
      <c r="LUB11" s="93"/>
      <c r="LUC11" s="91"/>
      <c r="LUD11" s="91"/>
      <c r="LUE11" s="22"/>
      <c r="LUF11" s="94"/>
      <c r="LUG11" s="91"/>
      <c r="LUH11" s="91"/>
      <c r="LUI11" s="94"/>
      <c r="LUJ11" s="70"/>
      <c r="LUL11" s="92"/>
      <c r="LUM11" s="70"/>
      <c r="LUN11" s="70"/>
      <c r="LUO11" s="70"/>
      <c r="LUP11" s="70"/>
      <c r="LUQ11" s="92"/>
      <c r="LUR11" s="93"/>
      <c r="LUS11" s="91"/>
      <c r="LUT11" s="91"/>
      <c r="LUU11" s="22"/>
      <c r="LUV11" s="94"/>
      <c r="LUW11" s="91"/>
      <c r="LUX11" s="91"/>
      <c r="LUY11" s="94"/>
      <c r="LUZ11" s="70"/>
      <c r="LVB11" s="92"/>
      <c r="LVC11" s="70"/>
      <c r="LVD11" s="70"/>
      <c r="LVE11" s="70"/>
      <c r="LVF11" s="70"/>
      <c r="LVG11" s="92"/>
      <c r="LVH11" s="93"/>
      <c r="LVI11" s="91"/>
      <c r="LVJ11" s="91"/>
      <c r="LVK11" s="22"/>
      <c r="LVL11" s="94"/>
      <c r="LVM11" s="91"/>
      <c r="LVN11" s="91"/>
      <c r="LVO11" s="94"/>
      <c r="LVP11" s="70"/>
      <c r="LVR11" s="92"/>
      <c r="LVS11" s="70"/>
      <c r="LVT11" s="70"/>
      <c r="LVU11" s="70"/>
      <c r="LVV11" s="70"/>
      <c r="LVW11" s="92"/>
      <c r="LVX11" s="93"/>
      <c r="LVY11" s="91"/>
      <c r="LVZ11" s="91"/>
      <c r="LWA11" s="22"/>
      <c r="LWB11" s="94"/>
      <c r="LWC11" s="91"/>
      <c r="LWD11" s="91"/>
      <c r="LWE11" s="94"/>
      <c r="LWF11" s="70"/>
      <c r="LWH11" s="92"/>
      <c r="LWI11" s="70"/>
      <c r="LWJ11" s="70"/>
      <c r="LWK11" s="70"/>
      <c r="LWL11" s="70"/>
      <c r="LWM11" s="92"/>
      <c r="LWN11" s="93"/>
      <c r="LWO11" s="91"/>
      <c r="LWP11" s="91"/>
      <c r="LWQ11" s="22"/>
      <c r="LWR11" s="94"/>
      <c r="LWS11" s="91"/>
      <c r="LWT11" s="91"/>
      <c r="LWU11" s="94"/>
      <c r="LWV11" s="70"/>
      <c r="LWX11" s="92"/>
      <c r="LWY11" s="70"/>
      <c r="LWZ11" s="70"/>
      <c r="LXA11" s="70"/>
      <c r="LXB11" s="70"/>
      <c r="LXC11" s="92"/>
      <c r="LXD11" s="93"/>
      <c r="LXE11" s="91"/>
      <c r="LXF11" s="91"/>
      <c r="LXG11" s="22"/>
      <c r="LXH11" s="94"/>
      <c r="LXI11" s="91"/>
      <c r="LXJ11" s="91"/>
      <c r="LXK11" s="94"/>
      <c r="LXL11" s="70"/>
      <c r="LXN11" s="92"/>
      <c r="LXO11" s="70"/>
      <c r="LXP11" s="70"/>
      <c r="LXQ11" s="70"/>
      <c r="LXR11" s="70"/>
      <c r="LXS11" s="92"/>
      <c r="LXT11" s="93"/>
      <c r="LXU11" s="91"/>
      <c r="LXV11" s="91"/>
      <c r="LXW11" s="22"/>
      <c r="LXX11" s="94"/>
      <c r="LXY11" s="91"/>
      <c r="LXZ11" s="91"/>
      <c r="LYA11" s="94"/>
      <c r="LYB11" s="70"/>
      <c r="LYD11" s="92"/>
      <c r="LYE11" s="70"/>
      <c r="LYF11" s="70"/>
      <c r="LYG11" s="70"/>
      <c r="LYH11" s="70"/>
      <c r="LYI11" s="92"/>
      <c r="LYJ11" s="93"/>
      <c r="LYK11" s="91"/>
      <c r="LYL11" s="91"/>
      <c r="LYM11" s="22"/>
      <c r="LYN11" s="94"/>
      <c r="LYO11" s="91"/>
      <c r="LYP11" s="91"/>
      <c r="LYQ11" s="94"/>
      <c r="LYR11" s="70"/>
      <c r="LYT11" s="92"/>
      <c r="LYU11" s="70"/>
      <c r="LYV11" s="70"/>
      <c r="LYW11" s="70"/>
      <c r="LYX11" s="70"/>
      <c r="LYY11" s="92"/>
      <c r="LYZ11" s="93"/>
      <c r="LZA11" s="91"/>
      <c r="LZB11" s="91"/>
      <c r="LZC11" s="22"/>
      <c r="LZD11" s="94"/>
      <c r="LZE11" s="91"/>
      <c r="LZF11" s="91"/>
      <c r="LZG11" s="94"/>
      <c r="LZH11" s="70"/>
      <c r="LZJ11" s="92"/>
      <c r="LZK11" s="70"/>
      <c r="LZL11" s="70"/>
      <c r="LZM11" s="70"/>
      <c r="LZN11" s="70"/>
      <c r="LZO11" s="92"/>
      <c r="LZP11" s="93"/>
      <c r="LZQ11" s="91"/>
      <c r="LZR11" s="91"/>
      <c r="LZS11" s="22"/>
      <c r="LZT11" s="94"/>
      <c r="LZU11" s="91"/>
      <c r="LZV11" s="91"/>
      <c r="LZW11" s="94"/>
      <c r="LZX11" s="70"/>
      <c r="LZZ11" s="92"/>
      <c r="MAA11" s="70"/>
      <c r="MAB11" s="70"/>
      <c r="MAC11" s="70"/>
      <c r="MAD11" s="70"/>
      <c r="MAE11" s="92"/>
      <c r="MAF11" s="93"/>
      <c r="MAG11" s="91"/>
      <c r="MAH11" s="91"/>
      <c r="MAI11" s="22"/>
      <c r="MAJ11" s="94"/>
      <c r="MAK11" s="91"/>
      <c r="MAL11" s="91"/>
      <c r="MAM11" s="94"/>
      <c r="MAN11" s="70"/>
      <c r="MAP11" s="92"/>
      <c r="MAQ11" s="70"/>
      <c r="MAR11" s="70"/>
      <c r="MAS11" s="70"/>
      <c r="MAT11" s="70"/>
      <c r="MAU11" s="92"/>
      <c r="MAV11" s="93"/>
      <c r="MAW11" s="91"/>
      <c r="MAX11" s="91"/>
      <c r="MAY11" s="22"/>
      <c r="MAZ11" s="94"/>
      <c r="MBA11" s="91"/>
      <c r="MBB11" s="91"/>
      <c r="MBC11" s="94"/>
      <c r="MBD11" s="70"/>
      <c r="MBF11" s="92"/>
      <c r="MBG11" s="70"/>
      <c r="MBH11" s="70"/>
      <c r="MBI11" s="70"/>
      <c r="MBJ11" s="70"/>
      <c r="MBK11" s="92"/>
      <c r="MBL11" s="93"/>
      <c r="MBM11" s="91"/>
      <c r="MBN11" s="91"/>
      <c r="MBO11" s="22"/>
      <c r="MBP11" s="94"/>
      <c r="MBQ11" s="91"/>
      <c r="MBR11" s="91"/>
      <c r="MBS11" s="94"/>
      <c r="MBT11" s="70"/>
      <c r="MBV11" s="92"/>
      <c r="MBW11" s="70"/>
      <c r="MBX11" s="70"/>
      <c r="MBY11" s="70"/>
      <c r="MBZ11" s="70"/>
      <c r="MCA11" s="92"/>
      <c r="MCB11" s="93"/>
      <c r="MCC11" s="91"/>
      <c r="MCD11" s="91"/>
      <c r="MCE11" s="22"/>
      <c r="MCF11" s="94"/>
      <c r="MCG11" s="91"/>
      <c r="MCH11" s="91"/>
      <c r="MCI11" s="94"/>
      <c r="MCJ11" s="70"/>
      <c r="MCL11" s="92"/>
      <c r="MCM11" s="70"/>
      <c r="MCN11" s="70"/>
      <c r="MCO11" s="70"/>
      <c r="MCP11" s="70"/>
      <c r="MCQ11" s="92"/>
      <c r="MCR11" s="93"/>
      <c r="MCS11" s="91"/>
      <c r="MCT11" s="91"/>
      <c r="MCU11" s="22"/>
      <c r="MCV11" s="94"/>
      <c r="MCW11" s="91"/>
      <c r="MCX11" s="91"/>
      <c r="MCY11" s="94"/>
      <c r="MCZ11" s="70"/>
      <c r="MDB11" s="92"/>
      <c r="MDC11" s="70"/>
      <c r="MDD11" s="70"/>
      <c r="MDE11" s="70"/>
      <c r="MDF11" s="70"/>
      <c r="MDG11" s="92"/>
      <c r="MDH11" s="93"/>
      <c r="MDI11" s="91"/>
      <c r="MDJ11" s="91"/>
      <c r="MDK11" s="22"/>
      <c r="MDL11" s="94"/>
      <c r="MDM11" s="91"/>
      <c r="MDN11" s="91"/>
      <c r="MDO11" s="94"/>
      <c r="MDP11" s="70"/>
      <c r="MDR11" s="92"/>
      <c r="MDS11" s="70"/>
      <c r="MDT11" s="70"/>
      <c r="MDU11" s="70"/>
      <c r="MDV11" s="70"/>
      <c r="MDW11" s="92"/>
      <c r="MDX11" s="93"/>
      <c r="MDY11" s="91"/>
      <c r="MDZ11" s="91"/>
      <c r="MEA11" s="22"/>
      <c r="MEB11" s="94"/>
      <c r="MEC11" s="91"/>
      <c r="MED11" s="91"/>
      <c r="MEE11" s="94"/>
      <c r="MEF11" s="70"/>
      <c r="MEH11" s="92"/>
      <c r="MEI11" s="70"/>
      <c r="MEJ11" s="70"/>
      <c r="MEK11" s="70"/>
      <c r="MEL11" s="70"/>
      <c r="MEM11" s="92"/>
      <c r="MEN11" s="93"/>
      <c r="MEO11" s="91"/>
      <c r="MEP11" s="91"/>
      <c r="MEQ11" s="22"/>
      <c r="MER11" s="94"/>
      <c r="MES11" s="91"/>
      <c r="MET11" s="91"/>
      <c r="MEU11" s="94"/>
      <c r="MEV11" s="70"/>
      <c r="MEX11" s="92"/>
      <c r="MEY11" s="70"/>
      <c r="MEZ11" s="70"/>
      <c r="MFA11" s="70"/>
      <c r="MFB11" s="70"/>
      <c r="MFC11" s="92"/>
      <c r="MFD11" s="93"/>
      <c r="MFE11" s="91"/>
      <c r="MFF11" s="91"/>
      <c r="MFG11" s="22"/>
      <c r="MFH11" s="94"/>
      <c r="MFI11" s="91"/>
      <c r="MFJ11" s="91"/>
      <c r="MFK11" s="94"/>
      <c r="MFL11" s="70"/>
      <c r="MFN11" s="92"/>
      <c r="MFO11" s="70"/>
      <c r="MFP11" s="70"/>
      <c r="MFQ11" s="70"/>
      <c r="MFR11" s="70"/>
      <c r="MFS11" s="92"/>
      <c r="MFT11" s="93"/>
      <c r="MFU11" s="91"/>
      <c r="MFV11" s="91"/>
      <c r="MFW11" s="22"/>
      <c r="MFX11" s="94"/>
      <c r="MFY11" s="91"/>
      <c r="MFZ11" s="91"/>
      <c r="MGA11" s="94"/>
      <c r="MGB11" s="70"/>
      <c r="MGD11" s="92"/>
      <c r="MGE11" s="70"/>
      <c r="MGF11" s="70"/>
      <c r="MGG11" s="70"/>
      <c r="MGH11" s="70"/>
      <c r="MGI11" s="92"/>
      <c r="MGJ11" s="93"/>
      <c r="MGK11" s="91"/>
      <c r="MGL11" s="91"/>
      <c r="MGM11" s="22"/>
      <c r="MGN11" s="94"/>
      <c r="MGO11" s="91"/>
      <c r="MGP11" s="91"/>
      <c r="MGQ11" s="94"/>
      <c r="MGR11" s="70"/>
      <c r="MGT11" s="92"/>
      <c r="MGU11" s="70"/>
      <c r="MGV11" s="70"/>
      <c r="MGW11" s="70"/>
      <c r="MGX11" s="70"/>
      <c r="MGY11" s="92"/>
      <c r="MGZ11" s="93"/>
      <c r="MHA11" s="91"/>
      <c r="MHB11" s="91"/>
      <c r="MHC11" s="22"/>
      <c r="MHD11" s="94"/>
      <c r="MHE11" s="91"/>
      <c r="MHF11" s="91"/>
      <c r="MHG11" s="94"/>
      <c r="MHH11" s="70"/>
      <c r="MHJ11" s="92"/>
      <c r="MHK11" s="70"/>
      <c r="MHL11" s="70"/>
      <c r="MHM11" s="70"/>
      <c r="MHN11" s="70"/>
      <c r="MHO11" s="92"/>
      <c r="MHP11" s="93"/>
      <c r="MHQ11" s="91"/>
      <c r="MHR11" s="91"/>
      <c r="MHS11" s="22"/>
      <c r="MHT11" s="94"/>
      <c r="MHU11" s="91"/>
      <c r="MHV11" s="91"/>
      <c r="MHW11" s="94"/>
      <c r="MHX11" s="70"/>
      <c r="MHZ11" s="92"/>
      <c r="MIA11" s="70"/>
      <c r="MIB11" s="70"/>
      <c r="MIC11" s="70"/>
      <c r="MID11" s="70"/>
      <c r="MIE11" s="92"/>
      <c r="MIF11" s="93"/>
      <c r="MIG11" s="91"/>
      <c r="MIH11" s="91"/>
      <c r="MII11" s="22"/>
      <c r="MIJ11" s="94"/>
      <c r="MIK11" s="91"/>
      <c r="MIL11" s="91"/>
      <c r="MIM11" s="94"/>
      <c r="MIN11" s="70"/>
      <c r="MIP11" s="92"/>
      <c r="MIQ11" s="70"/>
      <c r="MIR11" s="70"/>
      <c r="MIS11" s="70"/>
      <c r="MIT11" s="70"/>
      <c r="MIU11" s="92"/>
      <c r="MIV11" s="93"/>
      <c r="MIW11" s="91"/>
      <c r="MIX11" s="91"/>
      <c r="MIY11" s="22"/>
      <c r="MIZ11" s="94"/>
      <c r="MJA11" s="91"/>
      <c r="MJB11" s="91"/>
      <c r="MJC11" s="94"/>
      <c r="MJD11" s="70"/>
      <c r="MJF11" s="92"/>
      <c r="MJG11" s="70"/>
      <c r="MJH11" s="70"/>
      <c r="MJI11" s="70"/>
      <c r="MJJ11" s="70"/>
      <c r="MJK11" s="92"/>
      <c r="MJL11" s="93"/>
      <c r="MJM11" s="91"/>
      <c r="MJN11" s="91"/>
      <c r="MJO11" s="22"/>
      <c r="MJP11" s="94"/>
      <c r="MJQ11" s="91"/>
      <c r="MJR11" s="91"/>
      <c r="MJS11" s="94"/>
      <c r="MJT11" s="70"/>
      <c r="MJV11" s="92"/>
      <c r="MJW11" s="70"/>
      <c r="MJX11" s="70"/>
      <c r="MJY11" s="70"/>
      <c r="MJZ11" s="70"/>
      <c r="MKA11" s="92"/>
      <c r="MKB11" s="93"/>
      <c r="MKC11" s="91"/>
      <c r="MKD11" s="91"/>
      <c r="MKE11" s="22"/>
      <c r="MKF11" s="94"/>
      <c r="MKG11" s="91"/>
      <c r="MKH11" s="91"/>
      <c r="MKI11" s="94"/>
      <c r="MKJ11" s="70"/>
      <c r="MKL11" s="92"/>
      <c r="MKM11" s="70"/>
      <c r="MKN11" s="70"/>
      <c r="MKO11" s="70"/>
      <c r="MKP11" s="70"/>
      <c r="MKQ11" s="92"/>
      <c r="MKR11" s="93"/>
      <c r="MKS11" s="91"/>
      <c r="MKT11" s="91"/>
      <c r="MKU11" s="22"/>
      <c r="MKV11" s="94"/>
      <c r="MKW11" s="91"/>
      <c r="MKX11" s="91"/>
      <c r="MKY11" s="94"/>
      <c r="MKZ11" s="70"/>
      <c r="MLB11" s="92"/>
      <c r="MLC11" s="70"/>
      <c r="MLD11" s="70"/>
      <c r="MLE11" s="70"/>
      <c r="MLF11" s="70"/>
      <c r="MLG11" s="92"/>
      <c r="MLH11" s="93"/>
      <c r="MLI11" s="91"/>
      <c r="MLJ11" s="91"/>
      <c r="MLK11" s="22"/>
      <c r="MLL11" s="94"/>
      <c r="MLM11" s="91"/>
      <c r="MLN11" s="91"/>
      <c r="MLO11" s="94"/>
      <c r="MLP11" s="70"/>
      <c r="MLR11" s="92"/>
      <c r="MLS11" s="70"/>
      <c r="MLT11" s="70"/>
      <c r="MLU11" s="70"/>
      <c r="MLV11" s="70"/>
      <c r="MLW11" s="92"/>
      <c r="MLX11" s="93"/>
      <c r="MLY11" s="91"/>
      <c r="MLZ11" s="91"/>
      <c r="MMA11" s="22"/>
      <c r="MMB11" s="94"/>
      <c r="MMC11" s="91"/>
      <c r="MMD11" s="91"/>
      <c r="MME11" s="94"/>
      <c r="MMF11" s="70"/>
      <c r="MMH11" s="92"/>
      <c r="MMI11" s="70"/>
      <c r="MMJ11" s="70"/>
      <c r="MMK11" s="70"/>
      <c r="MML11" s="70"/>
      <c r="MMM11" s="92"/>
      <c r="MMN11" s="93"/>
      <c r="MMO11" s="91"/>
      <c r="MMP11" s="91"/>
      <c r="MMQ11" s="22"/>
      <c r="MMR11" s="94"/>
      <c r="MMS11" s="91"/>
      <c r="MMT11" s="91"/>
      <c r="MMU11" s="94"/>
      <c r="MMV11" s="70"/>
      <c r="MMX11" s="92"/>
      <c r="MMY11" s="70"/>
      <c r="MMZ11" s="70"/>
      <c r="MNA11" s="70"/>
      <c r="MNB11" s="70"/>
      <c r="MNC11" s="92"/>
      <c r="MND11" s="93"/>
      <c r="MNE11" s="91"/>
      <c r="MNF11" s="91"/>
      <c r="MNG11" s="22"/>
      <c r="MNH11" s="94"/>
      <c r="MNI11" s="91"/>
      <c r="MNJ11" s="91"/>
      <c r="MNK11" s="94"/>
      <c r="MNL11" s="70"/>
      <c r="MNN11" s="92"/>
      <c r="MNO11" s="70"/>
      <c r="MNP11" s="70"/>
      <c r="MNQ11" s="70"/>
      <c r="MNR11" s="70"/>
      <c r="MNS11" s="92"/>
      <c r="MNT11" s="93"/>
      <c r="MNU11" s="91"/>
      <c r="MNV11" s="91"/>
      <c r="MNW11" s="22"/>
      <c r="MNX11" s="94"/>
      <c r="MNY11" s="91"/>
      <c r="MNZ11" s="91"/>
      <c r="MOA11" s="94"/>
      <c r="MOB11" s="70"/>
      <c r="MOD11" s="92"/>
      <c r="MOE11" s="70"/>
      <c r="MOF11" s="70"/>
      <c r="MOG11" s="70"/>
      <c r="MOH11" s="70"/>
      <c r="MOI11" s="92"/>
      <c r="MOJ11" s="93"/>
      <c r="MOK11" s="91"/>
      <c r="MOL11" s="91"/>
      <c r="MOM11" s="22"/>
      <c r="MON11" s="94"/>
      <c r="MOO11" s="91"/>
      <c r="MOP11" s="91"/>
      <c r="MOQ11" s="94"/>
      <c r="MOR11" s="70"/>
      <c r="MOT11" s="92"/>
      <c r="MOU11" s="70"/>
      <c r="MOV11" s="70"/>
      <c r="MOW11" s="70"/>
      <c r="MOX11" s="70"/>
      <c r="MOY11" s="92"/>
      <c r="MOZ11" s="93"/>
      <c r="MPA11" s="91"/>
      <c r="MPB11" s="91"/>
      <c r="MPC11" s="22"/>
      <c r="MPD11" s="94"/>
      <c r="MPE11" s="91"/>
      <c r="MPF11" s="91"/>
      <c r="MPG11" s="94"/>
      <c r="MPH11" s="70"/>
      <c r="MPJ11" s="92"/>
      <c r="MPK11" s="70"/>
      <c r="MPL11" s="70"/>
      <c r="MPM11" s="70"/>
      <c r="MPN11" s="70"/>
      <c r="MPO11" s="92"/>
      <c r="MPP11" s="93"/>
      <c r="MPQ11" s="91"/>
      <c r="MPR11" s="91"/>
      <c r="MPS11" s="22"/>
      <c r="MPT11" s="94"/>
      <c r="MPU11" s="91"/>
      <c r="MPV11" s="91"/>
      <c r="MPW11" s="94"/>
      <c r="MPX11" s="70"/>
      <c r="MPZ11" s="92"/>
      <c r="MQA11" s="70"/>
      <c r="MQB11" s="70"/>
      <c r="MQC11" s="70"/>
      <c r="MQD11" s="70"/>
      <c r="MQE11" s="92"/>
      <c r="MQF11" s="93"/>
      <c r="MQG11" s="91"/>
      <c r="MQH11" s="91"/>
      <c r="MQI11" s="22"/>
      <c r="MQJ11" s="94"/>
      <c r="MQK11" s="91"/>
      <c r="MQL11" s="91"/>
      <c r="MQM11" s="94"/>
      <c r="MQN11" s="70"/>
      <c r="MQP11" s="92"/>
      <c r="MQQ11" s="70"/>
      <c r="MQR11" s="70"/>
      <c r="MQS11" s="70"/>
      <c r="MQT11" s="70"/>
      <c r="MQU11" s="92"/>
      <c r="MQV11" s="93"/>
      <c r="MQW11" s="91"/>
      <c r="MQX11" s="91"/>
      <c r="MQY11" s="22"/>
      <c r="MQZ11" s="94"/>
      <c r="MRA11" s="91"/>
      <c r="MRB11" s="91"/>
      <c r="MRC11" s="94"/>
      <c r="MRD11" s="70"/>
      <c r="MRF11" s="92"/>
      <c r="MRG11" s="70"/>
      <c r="MRH11" s="70"/>
      <c r="MRI11" s="70"/>
      <c r="MRJ11" s="70"/>
      <c r="MRK11" s="92"/>
      <c r="MRL11" s="93"/>
      <c r="MRM11" s="91"/>
      <c r="MRN11" s="91"/>
      <c r="MRO11" s="22"/>
      <c r="MRP11" s="94"/>
      <c r="MRQ11" s="91"/>
      <c r="MRR11" s="91"/>
      <c r="MRS11" s="94"/>
      <c r="MRT11" s="70"/>
      <c r="MRV11" s="92"/>
      <c r="MRW11" s="70"/>
      <c r="MRX11" s="70"/>
      <c r="MRY11" s="70"/>
      <c r="MRZ11" s="70"/>
      <c r="MSA11" s="92"/>
      <c r="MSB11" s="93"/>
      <c r="MSC11" s="91"/>
      <c r="MSD11" s="91"/>
      <c r="MSE11" s="22"/>
      <c r="MSF11" s="94"/>
      <c r="MSG11" s="91"/>
      <c r="MSH11" s="91"/>
      <c r="MSI11" s="94"/>
      <c r="MSJ11" s="70"/>
      <c r="MSL11" s="92"/>
      <c r="MSM11" s="70"/>
      <c r="MSN11" s="70"/>
      <c r="MSO11" s="70"/>
      <c r="MSP11" s="70"/>
      <c r="MSQ11" s="92"/>
      <c r="MSR11" s="93"/>
      <c r="MSS11" s="91"/>
      <c r="MST11" s="91"/>
      <c r="MSU11" s="22"/>
      <c r="MSV11" s="94"/>
      <c r="MSW11" s="91"/>
      <c r="MSX11" s="91"/>
      <c r="MSY11" s="94"/>
      <c r="MSZ11" s="70"/>
      <c r="MTB11" s="92"/>
      <c r="MTC11" s="70"/>
      <c r="MTD11" s="70"/>
      <c r="MTE11" s="70"/>
      <c r="MTF11" s="70"/>
      <c r="MTG11" s="92"/>
      <c r="MTH11" s="93"/>
      <c r="MTI11" s="91"/>
      <c r="MTJ11" s="91"/>
      <c r="MTK11" s="22"/>
      <c r="MTL11" s="94"/>
      <c r="MTM11" s="91"/>
      <c r="MTN11" s="91"/>
      <c r="MTO11" s="94"/>
      <c r="MTP11" s="70"/>
      <c r="MTR11" s="92"/>
      <c r="MTS11" s="70"/>
      <c r="MTT11" s="70"/>
      <c r="MTU11" s="70"/>
      <c r="MTV11" s="70"/>
      <c r="MTW11" s="92"/>
      <c r="MTX11" s="93"/>
      <c r="MTY11" s="91"/>
      <c r="MTZ11" s="91"/>
      <c r="MUA11" s="22"/>
      <c r="MUB11" s="94"/>
      <c r="MUC11" s="91"/>
      <c r="MUD11" s="91"/>
      <c r="MUE11" s="94"/>
      <c r="MUF11" s="70"/>
      <c r="MUH11" s="92"/>
      <c r="MUI11" s="70"/>
      <c r="MUJ11" s="70"/>
      <c r="MUK11" s="70"/>
      <c r="MUL11" s="70"/>
      <c r="MUM11" s="92"/>
      <c r="MUN11" s="93"/>
      <c r="MUO11" s="91"/>
      <c r="MUP11" s="91"/>
      <c r="MUQ11" s="22"/>
      <c r="MUR11" s="94"/>
      <c r="MUS11" s="91"/>
      <c r="MUT11" s="91"/>
      <c r="MUU11" s="94"/>
      <c r="MUV11" s="70"/>
      <c r="MUX11" s="92"/>
      <c r="MUY11" s="70"/>
      <c r="MUZ11" s="70"/>
      <c r="MVA11" s="70"/>
      <c r="MVB11" s="70"/>
      <c r="MVC11" s="92"/>
      <c r="MVD11" s="93"/>
      <c r="MVE11" s="91"/>
      <c r="MVF11" s="91"/>
      <c r="MVG11" s="22"/>
      <c r="MVH11" s="94"/>
      <c r="MVI11" s="91"/>
      <c r="MVJ11" s="91"/>
      <c r="MVK11" s="94"/>
      <c r="MVL11" s="70"/>
      <c r="MVN11" s="92"/>
      <c r="MVO11" s="70"/>
      <c r="MVP11" s="70"/>
      <c r="MVQ11" s="70"/>
      <c r="MVR11" s="70"/>
      <c r="MVS11" s="92"/>
      <c r="MVT11" s="93"/>
      <c r="MVU11" s="91"/>
      <c r="MVV11" s="91"/>
      <c r="MVW11" s="22"/>
      <c r="MVX11" s="94"/>
      <c r="MVY11" s="91"/>
      <c r="MVZ11" s="91"/>
      <c r="MWA11" s="94"/>
      <c r="MWB11" s="70"/>
      <c r="MWD11" s="92"/>
      <c r="MWE11" s="70"/>
      <c r="MWF11" s="70"/>
      <c r="MWG11" s="70"/>
      <c r="MWH11" s="70"/>
      <c r="MWI11" s="92"/>
      <c r="MWJ11" s="93"/>
      <c r="MWK11" s="91"/>
      <c r="MWL11" s="91"/>
      <c r="MWM11" s="22"/>
      <c r="MWN11" s="94"/>
      <c r="MWO11" s="91"/>
      <c r="MWP11" s="91"/>
      <c r="MWQ11" s="94"/>
      <c r="MWR11" s="70"/>
      <c r="MWT11" s="92"/>
      <c r="MWU11" s="70"/>
      <c r="MWV11" s="70"/>
      <c r="MWW11" s="70"/>
      <c r="MWX11" s="70"/>
      <c r="MWY11" s="92"/>
      <c r="MWZ11" s="93"/>
      <c r="MXA11" s="91"/>
      <c r="MXB11" s="91"/>
      <c r="MXC11" s="22"/>
      <c r="MXD11" s="94"/>
      <c r="MXE11" s="91"/>
      <c r="MXF11" s="91"/>
      <c r="MXG11" s="94"/>
      <c r="MXH11" s="70"/>
      <c r="MXJ11" s="92"/>
      <c r="MXK11" s="70"/>
      <c r="MXL11" s="70"/>
      <c r="MXM11" s="70"/>
      <c r="MXN11" s="70"/>
      <c r="MXO11" s="92"/>
      <c r="MXP11" s="93"/>
      <c r="MXQ11" s="91"/>
      <c r="MXR11" s="91"/>
      <c r="MXS11" s="22"/>
      <c r="MXT11" s="94"/>
      <c r="MXU11" s="91"/>
      <c r="MXV11" s="91"/>
      <c r="MXW11" s="94"/>
      <c r="MXX11" s="70"/>
      <c r="MXZ11" s="92"/>
      <c r="MYA11" s="70"/>
      <c r="MYB11" s="70"/>
      <c r="MYC11" s="70"/>
      <c r="MYD11" s="70"/>
      <c r="MYE11" s="92"/>
      <c r="MYF11" s="93"/>
      <c r="MYG11" s="91"/>
      <c r="MYH11" s="91"/>
      <c r="MYI11" s="22"/>
      <c r="MYJ11" s="94"/>
      <c r="MYK11" s="91"/>
      <c r="MYL11" s="91"/>
      <c r="MYM11" s="94"/>
      <c r="MYN11" s="70"/>
      <c r="MYP11" s="92"/>
      <c r="MYQ11" s="70"/>
      <c r="MYR11" s="70"/>
      <c r="MYS11" s="70"/>
      <c r="MYT11" s="70"/>
      <c r="MYU11" s="92"/>
      <c r="MYV11" s="93"/>
      <c r="MYW11" s="91"/>
      <c r="MYX11" s="91"/>
      <c r="MYY11" s="22"/>
      <c r="MYZ11" s="94"/>
      <c r="MZA11" s="91"/>
      <c r="MZB11" s="91"/>
      <c r="MZC11" s="94"/>
      <c r="MZD11" s="70"/>
      <c r="MZF11" s="92"/>
      <c r="MZG11" s="70"/>
      <c r="MZH11" s="70"/>
      <c r="MZI11" s="70"/>
      <c r="MZJ11" s="70"/>
      <c r="MZK11" s="92"/>
      <c r="MZL11" s="93"/>
      <c r="MZM11" s="91"/>
      <c r="MZN11" s="91"/>
      <c r="MZO11" s="22"/>
      <c r="MZP11" s="94"/>
      <c r="MZQ11" s="91"/>
      <c r="MZR11" s="91"/>
      <c r="MZS11" s="94"/>
      <c r="MZT11" s="70"/>
      <c r="MZV11" s="92"/>
      <c r="MZW11" s="70"/>
      <c r="MZX11" s="70"/>
      <c r="MZY11" s="70"/>
      <c r="MZZ11" s="70"/>
      <c r="NAA11" s="92"/>
      <c r="NAB11" s="93"/>
      <c r="NAC11" s="91"/>
      <c r="NAD11" s="91"/>
      <c r="NAE11" s="22"/>
      <c r="NAF11" s="94"/>
      <c r="NAG11" s="91"/>
      <c r="NAH11" s="91"/>
      <c r="NAI11" s="94"/>
      <c r="NAJ11" s="70"/>
      <c r="NAL11" s="92"/>
      <c r="NAM11" s="70"/>
      <c r="NAN11" s="70"/>
      <c r="NAO11" s="70"/>
      <c r="NAP11" s="70"/>
      <c r="NAQ11" s="92"/>
      <c r="NAR11" s="93"/>
      <c r="NAS11" s="91"/>
      <c r="NAT11" s="91"/>
      <c r="NAU11" s="22"/>
      <c r="NAV11" s="94"/>
      <c r="NAW11" s="91"/>
      <c r="NAX11" s="91"/>
      <c r="NAY11" s="94"/>
      <c r="NAZ11" s="70"/>
      <c r="NBB11" s="92"/>
      <c r="NBC11" s="70"/>
      <c r="NBD11" s="70"/>
      <c r="NBE11" s="70"/>
      <c r="NBF11" s="70"/>
      <c r="NBG11" s="92"/>
      <c r="NBH11" s="93"/>
      <c r="NBI11" s="91"/>
      <c r="NBJ11" s="91"/>
      <c r="NBK11" s="22"/>
      <c r="NBL11" s="94"/>
      <c r="NBM11" s="91"/>
      <c r="NBN11" s="91"/>
      <c r="NBO11" s="94"/>
      <c r="NBP11" s="70"/>
      <c r="NBR11" s="92"/>
      <c r="NBS11" s="70"/>
      <c r="NBT11" s="70"/>
      <c r="NBU11" s="70"/>
      <c r="NBV11" s="70"/>
      <c r="NBW11" s="92"/>
      <c r="NBX11" s="93"/>
      <c r="NBY11" s="91"/>
      <c r="NBZ11" s="91"/>
      <c r="NCA11" s="22"/>
      <c r="NCB11" s="94"/>
      <c r="NCC11" s="91"/>
      <c r="NCD11" s="91"/>
      <c r="NCE11" s="94"/>
      <c r="NCF11" s="70"/>
      <c r="NCH11" s="92"/>
      <c r="NCI11" s="70"/>
      <c r="NCJ11" s="70"/>
      <c r="NCK11" s="70"/>
      <c r="NCL11" s="70"/>
      <c r="NCM11" s="92"/>
      <c r="NCN11" s="93"/>
      <c r="NCO11" s="91"/>
      <c r="NCP11" s="91"/>
      <c r="NCQ11" s="22"/>
      <c r="NCR11" s="94"/>
      <c r="NCS11" s="91"/>
      <c r="NCT11" s="91"/>
      <c r="NCU11" s="94"/>
      <c r="NCV11" s="70"/>
      <c r="NCX11" s="92"/>
      <c r="NCY11" s="70"/>
      <c r="NCZ11" s="70"/>
      <c r="NDA11" s="70"/>
      <c r="NDB11" s="70"/>
      <c r="NDC11" s="92"/>
      <c r="NDD11" s="93"/>
      <c r="NDE11" s="91"/>
      <c r="NDF11" s="91"/>
      <c r="NDG11" s="22"/>
      <c r="NDH11" s="94"/>
      <c r="NDI11" s="91"/>
      <c r="NDJ11" s="91"/>
      <c r="NDK11" s="94"/>
      <c r="NDL11" s="70"/>
      <c r="NDN11" s="92"/>
      <c r="NDO11" s="70"/>
      <c r="NDP11" s="70"/>
      <c r="NDQ11" s="70"/>
      <c r="NDR11" s="70"/>
      <c r="NDS11" s="92"/>
      <c r="NDT11" s="93"/>
      <c r="NDU11" s="91"/>
      <c r="NDV11" s="91"/>
      <c r="NDW11" s="22"/>
      <c r="NDX11" s="94"/>
      <c r="NDY11" s="91"/>
      <c r="NDZ11" s="91"/>
      <c r="NEA11" s="94"/>
      <c r="NEB11" s="70"/>
      <c r="NED11" s="92"/>
      <c r="NEE11" s="70"/>
      <c r="NEF11" s="70"/>
      <c r="NEG11" s="70"/>
      <c r="NEH11" s="70"/>
      <c r="NEI11" s="92"/>
      <c r="NEJ11" s="93"/>
      <c r="NEK11" s="91"/>
      <c r="NEL11" s="91"/>
      <c r="NEM11" s="22"/>
      <c r="NEN11" s="94"/>
      <c r="NEO11" s="91"/>
      <c r="NEP11" s="91"/>
      <c r="NEQ11" s="94"/>
      <c r="NER11" s="70"/>
      <c r="NET11" s="92"/>
      <c r="NEU11" s="70"/>
      <c r="NEV11" s="70"/>
      <c r="NEW11" s="70"/>
      <c r="NEX11" s="70"/>
      <c r="NEY11" s="92"/>
      <c r="NEZ11" s="93"/>
      <c r="NFA11" s="91"/>
      <c r="NFB11" s="91"/>
      <c r="NFC11" s="22"/>
      <c r="NFD11" s="94"/>
      <c r="NFE11" s="91"/>
      <c r="NFF11" s="91"/>
      <c r="NFG11" s="94"/>
      <c r="NFH11" s="70"/>
      <c r="NFJ11" s="92"/>
      <c r="NFK11" s="70"/>
      <c r="NFL11" s="70"/>
      <c r="NFM11" s="70"/>
      <c r="NFN11" s="70"/>
      <c r="NFO11" s="92"/>
      <c r="NFP11" s="93"/>
      <c r="NFQ11" s="91"/>
      <c r="NFR11" s="91"/>
      <c r="NFS11" s="22"/>
      <c r="NFT11" s="94"/>
      <c r="NFU11" s="91"/>
      <c r="NFV11" s="91"/>
      <c r="NFW11" s="94"/>
      <c r="NFX11" s="70"/>
      <c r="NFZ11" s="92"/>
      <c r="NGA11" s="70"/>
      <c r="NGB11" s="70"/>
      <c r="NGC11" s="70"/>
      <c r="NGD11" s="70"/>
      <c r="NGE11" s="92"/>
      <c r="NGF11" s="93"/>
      <c r="NGG11" s="91"/>
      <c r="NGH11" s="91"/>
      <c r="NGI11" s="22"/>
      <c r="NGJ11" s="94"/>
      <c r="NGK11" s="91"/>
      <c r="NGL11" s="91"/>
      <c r="NGM11" s="94"/>
      <c r="NGN11" s="70"/>
      <c r="NGP11" s="92"/>
      <c r="NGQ11" s="70"/>
      <c r="NGR11" s="70"/>
      <c r="NGS11" s="70"/>
      <c r="NGT11" s="70"/>
      <c r="NGU11" s="92"/>
      <c r="NGV11" s="93"/>
      <c r="NGW11" s="91"/>
      <c r="NGX11" s="91"/>
      <c r="NGY11" s="22"/>
      <c r="NGZ11" s="94"/>
      <c r="NHA11" s="91"/>
      <c r="NHB11" s="91"/>
      <c r="NHC11" s="94"/>
      <c r="NHD11" s="70"/>
      <c r="NHF11" s="92"/>
      <c r="NHG11" s="70"/>
      <c r="NHH11" s="70"/>
      <c r="NHI11" s="70"/>
      <c r="NHJ11" s="70"/>
      <c r="NHK11" s="92"/>
      <c r="NHL11" s="93"/>
      <c r="NHM11" s="91"/>
      <c r="NHN11" s="91"/>
      <c r="NHO11" s="22"/>
      <c r="NHP11" s="94"/>
      <c r="NHQ11" s="91"/>
      <c r="NHR11" s="91"/>
      <c r="NHS11" s="94"/>
      <c r="NHT11" s="70"/>
      <c r="NHV11" s="92"/>
      <c r="NHW11" s="70"/>
      <c r="NHX11" s="70"/>
      <c r="NHY11" s="70"/>
      <c r="NHZ11" s="70"/>
      <c r="NIA11" s="92"/>
      <c r="NIB11" s="93"/>
      <c r="NIC11" s="91"/>
      <c r="NID11" s="91"/>
      <c r="NIE11" s="22"/>
      <c r="NIF11" s="94"/>
      <c r="NIG11" s="91"/>
      <c r="NIH11" s="91"/>
      <c r="NII11" s="94"/>
      <c r="NIJ11" s="70"/>
      <c r="NIL11" s="92"/>
      <c r="NIM11" s="70"/>
      <c r="NIN11" s="70"/>
      <c r="NIO11" s="70"/>
      <c r="NIP11" s="70"/>
      <c r="NIQ11" s="92"/>
      <c r="NIR11" s="93"/>
      <c r="NIS11" s="91"/>
      <c r="NIT11" s="91"/>
      <c r="NIU11" s="22"/>
      <c r="NIV11" s="94"/>
      <c r="NIW11" s="91"/>
      <c r="NIX11" s="91"/>
      <c r="NIY11" s="94"/>
      <c r="NIZ11" s="70"/>
      <c r="NJB11" s="92"/>
      <c r="NJC11" s="70"/>
      <c r="NJD11" s="70"/>
      <c r="NJE11" s="70"/>
      <c r="NJF11" s="70"/>
      <c r="NJG11" s="92"/>
      <c r="NJH11" s="93"/>
      <c r="NJI11" s="91"/>
      <c r="NJJ11" s="91"/>
      <c r="NJK11" s="22"/>
      <c r="NJL11" s="94"/>
      <c r="NJM11" s="91"/>
      <c r="NJN11" s="91"/>
      <c r="NJO11" s="94"/>
      <c r="NJP11" s="70"/>
      <c r="NJR11" s="92"/>
      <c r="NJS11" s="70"/>
      <c r="NJT11" s="70"/>
      <c r="NJU11" s="70"/>
      <c r="NJV11" s="70"/>
      <c r="NJW11" s="92"/>
      <c r="NJX11" s="93"/>
      <c r="NJY11" s="91"/>
      <c r="NJZ11" s="91"/>
      <c r="NKA11" s="22"/>
      <c r="NKB11" s="94"/>
      <c r="NKC11" s="91"/>
      <c r="NKD11" s="91"/>
      <c r="NKE11" s="94"/>
      <c r="NKF11" s="70"/>
      <c r="NKH11" s="92"/>
      <c r="NKI11" s="70"/>
      <c r="NKJ11" s="70"/>
      <c r="NKK11" s="70"/>
      <c r="NKL11" s="70"/>
      <c r="NKM11" s="92"/>
      <c r="NKN11" s="93"/>
      <c r="NKO11" s="91"/>
      <c r="NKP11" s="91"/>
      <c r="NKQ11" s="22"/>
      <c r="NKR11" s="94"/>
      <c r="NKS11" s="91"/>
      <c r="NKT11" s="91"/>
      <c r="NKU11" s="94"/>
      <c r="NKV11" s="70"/>
      <c r="NKX11" s="92"/>
      <c r="NKY11" s="70"/>
      <c r="NKZ11" s="70"/>
      <c r="NLA11" s="70"/>
      <c r="NLB11" s="70"/>
      <c r="NLC11" s="92"/>
      <c r="NLD11" s="93"/>
      <c r="NLE11" s="91"/>
      <c r="NLF11" s="91"/>
      <c r="NLG11" s="22"/>
      <c r="NLH11" s="94"/>
      <c r="NLI11" s="91"/>
      <c r="NLJ11" s="91"/>
      <c r="NLK11" s="94"/>
      <c r="NLL11" s="70"/>
      <c r="NLN11" s="92"/>
      <c r="NLO11" s="70"/>
      <c r="NLP11" s="70"/>
      <c r="NLQ11" s="70"/>
      <c r="NLR11" s="70"/>
      <c r="NLS11" s="92"/>
      <c r="NLT11" s="93"/>
      <c r="NLU11" s="91"/>
      <c r="NLV11" s="91"/>
      <c r="NLW11" s="22"/>
      <c r="NLX11" s="94"/>
      <c r="NLY11" s="91"/>
      <c r="NLZ11" s="91"/>
      <c r="NMA11" s="94"/>
      <c r="NMB11" s="70"/>
      <c r="NMD11" s="92"/>
      <c r="NME11" s="70"/>
      <c r="NMF11" s="70"/>
      <c r="NMG11" s="70"/>
      <c r="NMH11" s="70"/>
      <c r="NMI11" s="92"/>
      <c r="NMJ11" s="93"/>
      <c r="NMK11" s="91"/>
      <c r="NML11" s="91"/>
      <c r="NMM11" s="22"/>
      <c r="NMN11" s="94"/>
      <c r="NMO11" s="91"/>
      <c r="NMP11" s="91"/>
      <c r="NMQ11" s="94"/>
      <c r="NMR11" s="70"/>
      <c r="NMT11" s="92"/>
      <c r="NMU11" s="70"/>
      <c r="NMV11" s="70"/>
      <c r="NMW11" s="70"/>
      <c r="NMX11" s="70"/>
      <c r="NMY11" s="92"/>
      <c r="NMZ11" s="93"/>
      <c r="NNA11" s="91"/>
      <c r="NNB11" s="91"/>
      <c r="NNC11" s="22"/>
      <c r="NND11" s="94"/>
      <c r="NNE11" s="91"/>
      <c r="NNF11" s="91"/>
      <c r="NNG11" s="94"/>
      <c r="NNH11" s="70"/>
      <c r="NNJ11" s="92"/>
      <c r="NNK11" s="70"/>
      <c r="NNL11" s="70"/>
      <c r="NNM11" s="70"/>
      <c r="NNN11" s="70"/>
      <c r="NNO11" s="92"/>
      <c r="NNP11" s="93"/>
      <c r="NNQ11" s="91"/>
      <c r="NNR11" s="91"/>
      <c r="NNS11" s="22"/>
      <c r="NNT11" s="94"/>
      <c r="NNU11" s="91"/>
      <c r="NNV11" s="91"/>
      <c r="NNW11" s="94"/>
      <c r="NNX11" s="70"/>
      <c r="NNZ11" s="92"/>
      <c r="NOA11" s="70"/>
      <c r="NOB11" s="70"/>
      <c r="NOC11" s="70"/>
      <c r="NOD11" s="70"/>
      <c r="NOE11" s="92"/>
      <c r="NOF11" s="93"/>
      <c r="NOG11" s="91"/>
      <c r="NOH11" s="91"/>
      <c r="NOI11" s="22"/>
      <c r="NOJ11" s="94"/>
      <c r="NOK11" s="91"/>
      <c r="NOL11" s="91"/>
      <c r="NOM11" s="94"/>
      <c r="NON11" s="70"/>
      <c r="NOP11" s="92"/>
      <c r="NOQ11" s="70"/>
      <c r="NOR11" s="70"/>
      <c r="NOS11" s="70"/>
      <c r="NOT11" s="70"/>
      <c r="NOU11" s="92"/>
      <c r="NOV11" s="93"/>
      <c r="NOW11" s="91"/>
      <c r="NOX11" s="91"/>
      <c r="NOY11" s="22"/>
      <c r="NOZ11" s="94"/>
      <c r="NPA11" s="91"/>
      <c r="NPB11" s="91"/>
      <c r="NPC11" s="94"/>
      <c r="NPD11" s="70"/>
      <c r="NPF11" s="92"/>
      <c r="NPG11" s="70"/>
      <c r="NPH11" s="70"/>
      <c r="NPI11" s="70"/>
      <c r="NPJ11" s="70"/>
      <c r="NPK11" s="92"/>
      <c r="NPL11" s="93"/>
      <c r="NPM11" s="91"/>
      <c r="NPN11" s="91"/>
      <c r="NPO11" s="22"/>
      <c r="NPP11" s="94"/>
      <c r="NPQ11" s="91"/>
      <c r="NPR11" s="91"/>
      <c r="NPS11" s="94"/>
      <c r="NPT11" s="70"/>
      <c r="NPV11" s="92"/>
      <c r="NPW11" s="70"/>
      <c r="NPX11" s="70"/>
      <c r="NPY11" s="70"/>
      <c r="NPZ11" s="70"/>
      <c r="NQA11" s="92"/>
      <c r="NQB11" s="93"/>
      <c r="NQC11" s="91"/>
      <c r="NQD11" s="91"/>
      <c r="NQE11" s="22"/>
      <c r="NQF11" s="94"/>
      <c r="NQG11" s="91"/>
      <c r="NQH11" s="91"/>
      <c r="NQI11" s="94"/>
      <c r="NQJ11" s="70"/>
      <c r="NQL11" s="92"/>
      <c r="NQM11" s="70"/>
      <c r="NQN11" s="70"/>
      <c r="NQO11" s="70"/>
      <c r="NQP11" s="70"/>
      <c r="NQQ11" s="92"/>
      <c r="NQR11" s="93"/>
      <c r="NQS11" s="91"/>
      <c r="NQT11" s="91"/>
      <c r="NQU11" s="22"/>
      <c r="NQV11" s="94"/>
      <c r="NQW11" s="91"/>
      <c r="NQX11" s="91"/>
      <c r="NQY11" s="94"/>
      <c r="NQZ11" s="70"/>
      <c r="NRB11" s="92"/>
      <c r="NRC11" s="70"/>
      <c r="NRD11" s="70"/>
      <c r="NRE11" s="70"/>
      <c r="NRF11" s="70"/>
      <c r="NRG11" s="92"/>
      <c r="NRH11" s="93"/>
      <c r="NRI11" s="91"/>
      <c r="NRJ11" s="91"/>
      <c r="NRK11" s="22"/>
      <c r="NRL11" s="94"/>
      <c r="NRM11" s="91"/>
      <c r="NRN11" s="91"/>
      <c r="NRO11" s="94"/>
      <c r="NRP11" s="70"/>
      <c r="NRR11" s="92"/>
      <c r="NRS11" s="70"/>
      <c r="NRT11" s="70"/>
      <c r="NRU11" s="70"/>
      <c r="NRV11" s="70"/>
      <c r="NRW11" s="92"/>
      <c r="NRX11" s="93"/>
      <c r="NRY11" s="91"/>
      <c r="NRZ11" s="91"/>
      <c r="NSA11" s="22"/>
      <c r="NSB11" s="94"/>
      <c r="NSC11" s="91"/>
      <c r="NSD11" s="91"/>
      <c r="NSE11" s="94"/>
      <c r="NSF11" s="70"/>
      <c r="NSH11" s="92"/>
      <c r="NSI11" s="70"/>
      <c r="NSJ11" s="70"/>
      <c r="NSK11" s="70"/>
      <c r="NSL11" s="70"/>
      <c r="NSM11" s="92"/>
      <c r="NSN11" s="93"/>
      <c r="NSO11" s="91"/>
      <c r="NSP11" s="91"/>
      <c r="NSQ11" s="22"/>
      <c r="NSR11" s="94"/>
      <c r="NSS11" s="91"/>
      <c r="NST11" s="91"/>
      <c r="NSU11" s="94"/>
      <c r="NSV11" s="70"/>
      <c r="NSX11" s="92"/>
      <c r="NSY11" s="70"/>
      <c r="NSZ11" s="70"/>
      <c r="NTA11" s="70"/>
      <c r="NTB11" s="70"/>
      <c r="NTC11" s="92"/>
      <c r="NTD11" s="93"/>
      <c r="NTE11" s="91"/>
      <c r="NTF11" s="91"/>
      <c r="NTG11" s="22"/>
      <c r="NTH11" s="94"/>
      <c r="NTI11" s="91"/>
      <c r="NTJ11" s="91"/>
      <c r="NTK11" s="94"/>
      <c r="NTL11" s="70"/>
      <c r="NTN11" s="92"/>
      <c r="NTO11" s="70"/>
      <c r="NTP11" s="70"/>
      <c r="NTQ11" s="70"/>
      <c r="NTR11" s="70"/>
      <c r="NTS11" s="92"/>
      <c r="NTT11" s="93"/>
      <c r="NTU11" s="91"/>
      <c r="NTV11" s="91"/>
      <c r="NTW11" s="22"/>
      <c r="NTX11" s="94"/>
      <c r="NTY11" s="91"/>
      <c r="NTZ11" s="91"/>
      <c r="NUA11" s="94"/>
      <c r="NUB11" s="70"/>
      <c r="NUD11" s="92"/>
      <c r="NUE11" s="70"/>
      <c r="NUF11" s="70"/>
      <c r="NUG11" s="70"/>
      <c r="NUH11" s="70"/>
      <c r="NUI11" s="92"/>
      <c r="NUJ11" s="93"/>
      <c r="NUK11" s="91"/>
      <c r="NUL11" s="91"/>
      <c r="NUM11" s="22"/>
      <c r="NUN11" s="94"/>
      <c r="NUO11" s="91"/>
      <c r="NUP11" s="91"/>
      <c r="NUQ11" s="94"/>
      <c r="NUR11" s="70"/>
      <c r="NUT11" s="92"/>
      <c r="NUU11" s="70"/>
      <c r="NUV11" s="70"/>
      <c r="NUW11" s="70"/>
      <c r="NUX11" s="70"/>
      <c r="NUY11" s="92"/>
      <c r="NUZ11" s="93"/>
      <c r="NVA11" s="91"/>
      <c r="NVB11" s="91"/>
      <c r="NVC11" s="22"/>
      <c r="NVD11" s="94"/>
      <c r="NVE11" s="91"/>
      <c r="NVF11" s="91"/>
      <c r="NVG11" s="94"/>
      <c r="NVH11" s="70"/>
      <c r="NVJ11" s="92"/>
      <c r="NVK11" s="70"/>
      <c r="NVL11" s="70"/>
      <c r="NVM11" s="70"/>
      <c r="NVN11" s="70"/>
      <c r="NVO11" s="92"/>
      <c r="NVP11" s="93"/>
      <c r="NVQ11" s="91"/>
      <c r="NVR11" s="91"/>
      <c r="NVS11" s="22"/>
      <c r="NVT11" s="94"/>
      <c r="NVU11" s="91"/>
      <c r="NVV11" s="91"/>
      <c r="NVW11" s="94"/>
      <c r="NVX11" s="70"/>
      <c r="NVZ11" s="92"/>
      <c r="NWA11" s="70"/>
      <c r="NWB11" s="70"/>
      <c r="NWC11" s="70"/>
      <c r="NWD11" s="70"/>
      <c r="NWE11" s="92"/>
      <c r="NWF11" s="93"/>
      <c r="NWG11" s="91"/>
      <c r="NWH11" s="91"/>
      <c r="NWI11" s="22"/>
      <c r="NWJ11" s="94"/>
      <c r="NWK11" s="91"/>
      <c r="NWL11" s="91"/>
      <c r="NWM11" s="94"/>
      <c r="NWN11" s="70"/>
      <c r="NWP11" s="92"/>
      <c r="NWQ11" s="70"/>
      <c r="NWR11" s="70"/>
      <c r="NWS11" s="70"/>
      <c r="NWT11" s="70"/>
      <c r="NWU11" s="92"/>
      <c r="NWV11" s="93"/>
      <c r="NWW11" s="91"/>
      <c r="NWX11" s="91"/>
      <c r="NWY11" s="22"/>
      <c r="NWZ11" s="94"/>
      <c r="NXA11" s="91"/>
      <c r="NXB11" s="91"/>
      <c r="NXC11" s="94"/>
      <c r="NXD11" s="70"/>
      <c r="NXF11" s="92"/>
      <c r="NXG11" s="70"/>
      <c r="NXH11" s="70"/>
      <c r="NXI11" s="70"/>
      <c r="NXJ11" s="70"/>
      <c r="NXK11" s="92"/>
      <c r="NXL11" s="93"/>
      <c r="NXM11" s="91"/>
      <c r="NXN11" s="91"/>
      <c r="NXO11" s="22"/>
      <c r="NXP11" s="94"/>
      <c r="NXQ11" s="91"/>
      <c r="NXR11" s="91"/>
      <c r="NXS11" s="94"/>
      <c r="NXT11" s="70"/>
      <c r="NXV11" s="92"/>
      <c r="NXW11" s="70"/>
      <c r="NXX11" s="70"/>
      <c r="NXY11" s="70"/>
      <c r="NXZ11" s="70"/>
      <c r="NYA11" s="92"/>
      <c r="NYB11" s="93"/>
      <c r="NYC11" s="91"/>
      <c r="NYD11" s="91"/>
      <c r="NYE11" s="22"/>
      <c r="NYF11" s="94"/>
      <c r="NYG11" s="91"/>
      <c r="NYH11" s="91"/>
      <c r="NYI11" s="94"/>
      <c r="NYJ11" s="70"/>
      <c r="NYL11" s="92"/>
      <c r="NYM11" s="70"/>
      <c r="NYN11" s="70"/>
      <c r="NYO11" s="70"/>
      <c r="NYP11" s="70"/>
      <c r="NYQ11" s="92"/>
      <c r="NYR11" s="93"/>
      <c r="NYS11" s="91"/>
      <c r="NYT11" s="91"/>
      <c r="NYU11" s="22"/>
      <c r="NYV11" s="94"/>
      <c r="NYW11" s="91"/>
      <c r="NYX11" s="91"/>
      <c r="NYY11" s="94"/>
      <c r="NYZ11" s="70"/>
      <c r="NZB11" s="92"/>
      <c r="NZC11" s="70"/>
      <c r="NZD11" s="70"/>
      <c r="NZE11" s="70"/>
      <c r="NZF11" s="70"/>
      <c r="NZG11" s="92"/>
      <c r="NZH11" s="93"/>
      <c r="NZI11" s="91"/>
      <c r="NZJ11" s="91"/>
      <c r="NZK11" s="22"/>
      <c r="NZL11" s="94"/>
      <c r="NZM11" s="91"/>
      <c r="NZN11" s="91"/>
      <c r="NZO11" s="94"/>
      <c r="NZP11" s="70"/>
      <c r="NZR11" s="92"/>
      <c r="NZS11" s="70"/>
      <c r="NZT11" s="70"/>
      <c r="NZU11" s="70"/>
      <c r="NZV11" s="70"/>
      <c r="NZW11" s="92"/>
      <c r="NZX11" s="93"/>
      <c r="NZY11" s="91"/>
      <c r="NZZ11" s="91"/>
      <c r="OAA11" s="22"/>
      <c r="OAB11" s="94"/>
      <c r="OAC11" s="91"/>
      <c r="OAD11" s="91"/>
      <c r="OAE11" s="94"/>
      <c r="OAF11" s="70"/>
      <c r="OAH11" s="92"/>
      <c r="OAI11" s="70"/>
      <c r="OAJ11" s="70"/>
      <c r="OAK11" s="70"/>
      <c r="OAL11" s="70"/>
      <c r="OAM11" s="92"/>
      <c r="OAN11" s="93"/>
      <c r="OAO11" s="91"/>
      <c r="OAP11" s="91"/>
      <c r="OAQ11" s="22"/>
      <c r="OAR11" s="94"/>
      <c r="OAS11" s="91"/>
      <c r="OAT11" s="91"/>
      <c r="OAU11" s="94"/>
      <c r="OAV11" s="70"/>
      <c r="OAX11" s="92"/>
      <c r="OAY11" s="70"/>
      <c r="OAZ11" s="70"/>
      <c r="OBA11" s="70"/>
      <c r="OBB11" s="70"/>
      <c r="OBC11" s="92"/>
      <c r="OBD11" s="93"/>
      <c r="OBE11" s="91"/>
      <c r="OBF11" s="91"/>
      <c r="OBG11" s="22"/>
      <c r="OBH11" s="94"/>
      <c r="OBI11" s="91"/>
      <c r="OBJ11" s="91"/>
      <c r="OBK11" s="94"/>
      <c r="OBL11" s="70"/>
      <c r="OBN11" s="92"/>
      <c r="OBO11" s="70"/>
      <c r="OBP11" s="70"/>
      <c r="OBQ11" s="70"/>
      <c r="OBR11" s="70"/>
      <c r="OBS11" s="92"/>
      <c r="OBT11" s="93"/>
      <c r="OBU11" s="91"/>
      <c r="OBV11" s="91"/>
      <c r="OBW11" s="22"/>
      <c r="OBX11" s="94"/>
      <c r="OBY11" s="91"/>
      <c r="OBZ11" s="91"/>
      <c r="OCA11" s="94"/>
      <c r="OCB11" s="70"/>
      <c r="OCD11" s="92"/>
      <c r="OCE11" s="70"/>
      <c r="OCF11" s="70"/>
      <c r="OCG11" s="70"/>
      <c r="OCH11" s="70"/>
      <c r="OCI11" s="92"/>
      <c r="OCJ11" s="93"/>
      <c r="OCK11" s="91"/>
      <c r="OCL11" s="91"/>
      <c r="OCM11" s="22"/>
      <c r="OCN11" s="94"/>
      <c r="OCO11" s="91"/>
      <c r="OCP11" s="91"/>
      <c r="OCQ11" s="94"/>
      <c r="OCR11" s="70"/>
      <c r="OCT11" s="92"/>
      <c r="OCU11" s="70"/>
      <c r="OCV11" s="70"/>
      <c r="OCW11" s="70"/>
      <c r="OCX11" s="70"/>
      <c r="OCY11" s="92"/>
      <c r="OCZ11" s="93"/>
      <c r="ODA11" s="91"/>
      <c r="ODB11" s="91"/>
      <c r="ODC11" s="22"/>
      <c r="ODD11" s="94"/>
      <c r="ODE11" s="91"/>
      <c r="ODF11" s="91"/>
      <c r="ODG11" s="94"/>
      <c r="ODH11" s="70"/>
      <c r="ODJ11" s="92"/>
      <c r="ODK11" s="70"/>
      <c r="ODL11" s="70"/>
      <c r="ODM11" s="70"/>
      <c r="ODN11" s="70"/>
      <c r="ODO11" s="92"/>
      <c r="ODP11" s="93"/>
      <c r="ODQ11" s="91"/>
      <c r="ODR11" s="91"/>
      <c r="ODS11" s="22"/>
      <c r="ODT11" s="94"/>
      <c r="ODU11" s="91"/>
      <c r="ODV11" s="91"/>
      <c r="ODW11" s="94"/>
      <c r="ODX11" s="70"/>
      <c r="ODZ11" s="92"/>
      <c r="OEA11" s="70"/>
      <c r="OEB11" s="70"/>
      <c r="OEC11" s="70"/>
      <c r="OED11" s="70"/>
      <c r="OEE11" s="92"/>
      <c r="OEF11" s="93"/>
      <c r="OEG11" s="91"/>
      <c r="OEH11" s="91"/>
      <c r="OEI11" s="22"/>
      <c r="OEJ11" s="94"/>
      <c r="OEK11" s="91"/>
      <c r="OEL11" s="91"/>
      <c r="OEM11" s="94"/>
      <c r="OEN11" s="70"/>
      <c r="OEP11" s="92"/>
      <c r="OEQ11" s="70"/>
      <c r="OER11" s="70"/>
      <c r="OES11" s="70"/>
      <c r="OET11" s="70"/>
      <c r="OEU11" s="92"/>
      <c r="OEV11" s="93"/>
      <c r="OEW11" s="91"/>
      <c r="OEX11" s="91"/>
      <c r="OEY11" s="22"/>
      <c r="OEZ11" s="94"/>
      <c r="OFA11" s="91"/>
      <c r="OFB11" s="91"/>
      <c r="OFC11" s="94"/>
      <c r="OFD11" s="70"/>
      <c r="OFF11" s="92"/>
      <c r="OFG11" s="70"/>
      <c r="OFH11" s="70"/>
      <c r="OFI11" s="70"/>
      <c r="OFJ11" s="70"/>
      <c r="OFK11" s="92"/>
      <c r="OFL11" s="93"/>
      <c r="OFM11" s="91"/>
      <c r="OFN11" s="91"/>
      <c r="OFO11" s="22"/>
      <c r="OFP11" s="94"/>
      <c r="OFQ11" s="91"/>
      <c r="OFR11" s="91"/>
      <c r="OFS11" s="94"/>
      <c r="OFT11" s="70"/>
      <c r="OFV11" s="92"/>
      <c r="OFW11" s="70"/>
      <c r="OFX11" s="70"/>
      <c r="OFY11" s="70"/>
      <c r="OFZ11" s="70"/>
      <c r="OGA11" s="92"/>
      <c r="OGB11" s="93"/>
      <c r="OGC11" s="91"/>
      <c r="OGD11" s="91"/>
      <c r="OGE11" s="22"/>
      <c r="OGF11" s="94"/>
      <c r="OGG11" s="91"/>
      <c r="OGH11" s="91"/>
      <c r="OGI11" s="94"/>
      <c r="OGJ11" s="70"/>
      <c r="OGL11" s="92"/>
      <c r="OGM11" s="70"/>
      <c r="OGN11" s="70"/>
      <c r="OGO11" s="70"/>
      <c r="OGP11" s="70"/>
      <c r="OGQ11" s="92"/>
      <c r="OGR11" s="93"/>
      <c r="OGS11" s="91"/>
      <c r="OGT11" s="91"/>
      <c r="OGU11" s="22"/>
      <c r="OGV11" s="94"/>
      <c r="OGW11" s="91"/>
      <c r="OGX11" s="91"/>
      <c r="OGY11" s="94"/>
      <c r="OGZ11" s="70"/>
      <c r="OHB11" s="92"/>
      <c r="OHC11" s="70"/>
      <c r="OHD11" s="70"/>
      <c r="OHE11" s="70"/>
      <c r="OHF11" s="70"/>
      <c r="OHG11" s="92"/>
      <c r="OHH11" s="93"/>
      <c r="OHI11" s="91"/>
      <c r="OHJ11" s="91"/>
      <c r="OHK11" s="22"/>
      <c r="OHL11" s="94"/>
      <c r="OHM11" s="91"/>
      <c r="OHN11" s="91"/>
      <c r="OHO11" s="94"/>
      <c r="OHP11" s="70"/>
      <c r="OHR11" s="92"/>
      <c r="OHS11" s="70"/>
      <c r="OHT11" s="70"/>
      <c r="OHU11" s="70"/>
      <c r="OHV11" s="70"/>
      <c r="OHW11" s="92"/>
      <c r="OHX11" s="93"/>
      <c r="OHY11" s="91"/>
      <c r="OHZ11" s="91"/>
      <c r="OIA11" s="22"/>
      <c r="OIB11" s="94"/>
      <c r="OIC11" s="91"/>
      <c r="OID11" s="91"/>
      <c r="OIE11" s="94"/>
      <c r="OIF11" s="70"/>
      <c r="OIH11" s="92"/>
      <c r="OII11" s="70"/>
      <c r="OIJ11" s="70"/>
      <c r="OIK11" s="70"/>
      <c r="OIL11" s="70"/>
      <c r="OIM11" s="92"/>
      <c r="OIN11" s="93"/>
      <c r="OIO11" s="91"/>
      <c r="OIP11" s="91"/>
      <c r="OIQ11" s="22"/>
      <c r="OIR11" s="94"/>
      <c r="OIS11" s="91"/>
      <c r="OIT11" s="91"/>
      <c r="OIU11" s="94"/>
      <c r="OIV11" s="70"/>
      <c r="OIX11" s="92"/>
      <c r="OIY11" s="70"/>
      <c r="OIZ11" s="70"/>
      <c r="OJA11" s="70"/>
      <c r="OJB11" s="70"/>
      <c r="OJC11" s="92"/>
      <c r="OJD11" s="93"/>
      <c r="OJE11" s="91"/>
      <c r="OJF11" s="91"/>
      <c r="OJG11" s="22"/>
      <c r="OJH11" s="94"/>
      <c r="OJI11" s="91"/>
      <c r="OJJ11" s="91"/>
      <c r="OJK11" s="94"/>
      <c r="OJL11" s="70"/>
      <c r="OJN11" s="92"/>
      <c r="OJO11" s="70"/>
      <c r="OJP11" s="70"/>
      <c r="OJQ11" s="70"/>
      <c r="OJR11" s="70"/>
      <c r="OJS11" s="92"/>
      <c r="OJT11" s="93"/>
      <c r="OJU11" s="91"/>
      <c r="OJV11" s="91"/>
      <c r="OJW11" s="22"/>
      <c r="OJX11" s="94"/>
      <c r="OJY11" s="91"/>
      <c r="OJZ11" s="91"/>
      <c r="OKA11" s="94"/>
      <c r="OKB11" s="70"/>
      <c r="OKD11" s="92"/>
      <c r="OKE11" s="70"/>
      <c r="OKF11" s="70"/>
      <c r="OKG11" s="70"/>
      <c r="OKH11" s="70"/>
      <c r="OKI11" s="92"/>
      <c r="OKJ11" s="93"/>
      <c r="OKK11" s="91"/>
      <c r="OKL11" s="91"/>
      <c r="OKM11" s="22"/>
      <c r="OKN11" s="94"/>
      <c r="OKO11" s="91"/>
      <c r="OKP11" s="91"/>
      <c r="OKQ11" s="94"/>
      <c r="OKR11" s="70"/>
      <c r="OKT11" s="92"/>
      <c r="OKU11" s="70"/>
      <c r="OKV11" s="70"/>
      <c r="OKW11" s="70"/>
      <c r="OKX11" s="70"/>
      <c r="OKY11" s="92"/>
      <c r="OKZ11" s="93"/>
      <c r="OLA11" s="91"/>
      <c r="OLB11" s="91"/>
      <c r="OLC11" s="22"/>
      <c r="OLD11" s="94"/>
      <c r="OLE11" s="91"/>
      <c r="OLF11" s="91"/>
      <c r="OLG11" s="94"/>
      <c r="OLH11" s="70"/>
      <c r="OLJ11" s="92"/>
      <c r="OLK11" s="70"/>
      <c r="OLL11" s="70"/>
      <c r="OLM11" s="70"/>
      <c r="OLN11" s="70"/>
      <c r="OLO11" s="92"/>
      <c r="OLP11" s="93"/>
      <c r="OLQ11" s="91"/>
      <c r="OLR11" s="91"/>
      <c r="OLS11" s="22"/>
      <c r="OLT11" s="94"/>
      <c r="OLU11" s="91"/>
      <c r="OLV11" s="91"/>
      <c r="OLW11" s="94"/>
      <c r="OLX11" s="70"/>
      <c r="OLZ11" s="92"/>
      <c r="OMA11" s="70"/>
      <c r="OMB11" s="70"/>
      <c r="OMC11" s="70"/>
      <c r="OMD11" s="70"/>
      <c r="OME11" s="92"/>
      <c r="OMF11" s="93"/>
      <c r="OMG11" s="91"/>
      <c r="OMH11" s="91"/>
      <c r="OMI11" s="22"/>
      <c r="OMJ11" s="94"/>
      <c r="OMK11" s="91"/>
      <c r="OML11" s="91"/>
      <c r="OMM11" s="94"/>
      <c r="OMN11" s="70"/>
      <c r="OMP11" s="92"/>
      <c r="OMQ11" s="70"/>
      <c r="OMR11" s="70"/>
      <c r="OMS11" s="70"/>
      <c r="OMT11" s="70"/>
      <c r="OMU11" s="92"/>
      <c r="OMV11" s="93"/>
      <c r="OMW11" s="91"/>
      <c r="OMX11" s="91"/>
      <c r="OMY11" s="22"/>
      <c r="OMZ11" s="94"/>
      <c r="ONA11" s="91"/>
      <c r="ONB11" s="91"/>
      <c r="ONC11" s="94"/>
      <c r="OND11" s="70"/>
      <c r="ONF11" s="92"/>
      <c r="ONG11" s="70"/>
      <c r="ONH11" s="70"/>
      <c r="ONI11" s="70"/>
      <c r="ONJ11" s="70"/>
      <c r="ONK11" s="92"/>
      <c r="ONL11" s="93"/>
      <c r="ONM11" s="91"/>
      <c r="ONN11" s="91"/>
      <c r="ONO11" s="22"/>
      <c r="ONP11" s="94"/>
      <c r="ONQ11" s="91"/>
      <c r="ONR11" s="91"/>
      <c r="ONS11" s="94"/>
      <c r="ONT11" s="70"/>
      <c r="ONV11" s="92"/>
      <c r="ONW11" s="70"/>
      <c r="ONX11" s="70"/>
      <c r="ONY11" s="70"/>
      <c r="ONZ11" s="70"/>
      <c r="OOA11" s="92"/>
      <c r="OOB11" s="93"/>
      <c r="OOC11" s="91"/>
      <c r="OOD11" s="91"/>
      <c r="OOE11" s="22"/>
      <c r="OOF11" s="94"/>
      <c r="OOG11" s="91"/>
      <c r="OOH11" s="91"/>
      <c r="OOI11" s="94"/>
      <c r="OOJ11" s="70"/>
      <c r="OOL11" s="92"/>
      <c r="OOM11" s="70"/>
      <c r="OON11" s="70"/>
      <c r="OOO11" s="70"/>
      <c r="OOP11" s="70"/>
      <c r="OOQ11" s="92"/>
      <c r="OOR11" s="93"/>
      <c r="OOS11" s="91"/>
      <c r="OOT11" s="91"/>
      <c r="OOU11" s="22"/>
      <c r="OOV11" s="94"/>
      <c r="OOW11" s="91"/>
      <c r="OOX11" s="91"/>
      <c r="OOY11" s="94"/>
      <c r="OOZ11" s="70"/>
      <c r="OPB11" s="92"/>
      <c r="OPC11" s="70"/>
      <c r="OPD11" s="70"/>
      <c r="OPE11" s="70"/>
      <c r="OPF11" s="70"/>
      <c r="OPG11" s="92"/>
      <c r="OPH11" s="93"/>
      <c r="OPI11" s="91"/>
      <c r="OPJ11" s="91"/>
      <c r="OPK11" s="22"/>
      <c r="OPL11" s="94"/>
      <c r="OPM11" s="91"/>
      <c r="OPN11" s="91"/>
      <c r="OPO11" s="94"/>
      <c r="OPP11" s="70"/>
      <c r="OPR11" s="92"/>
      <c r="OPS11" s="70"/>
      <c r="OPT11" s="70"/>
      <c r="OPU11" s="70"/>
      <c r="OPV11" s="70"/>
      <c r="OPW11" s="92"/>
      <c r="OPX11" s="93"/>
      <c r="OPY11" s="91"/>
      <c r="OPZ11" s="91"/>
      <c r="OQA11" s="22"/>
      <c r="OQB11" s="94"/>
      <c r="OQC11" s="91"/>
      <c r="OQD11" s="91"/>
      <c r="OQE11" s="94"/>
      <c r="OQF11" s="70"/>
      <c r="OQH11" s="92"/>
      <c r="OQI11" s="70"/>
      <c r="OQJ11" s="70"/>
      <c r="OQK11" s="70"/>
      <c r="OQL11" s="70"/>
      <c r="OQM11" s="92"/>
      <c r="OQN11" s="93"/>
      <c r="OQO11" s="91"/>
      <c r="OQP11" s="91"/>
      <c r="OQQ11" s="22"/>
      <c r="OQR11" s="94"/>
      <c r="OQS11" s="91"/>
      <c r="OQT11" s="91"/>
      <c r="OQU11" s="94"/>
      <c r="OQV11" s="70"/>
      <c r="OQX11" s="92"/>
      <c r="OQY11" s="70"/>
      <c r="OQZ11" s="70"/>
      <c r="ORA11" s="70"/>
      <c r="ORB11" s="70"/>
      <c r="ORC11" s="92"/>
      <c r="ORD11" s="93"/>
      <c r="ORE11" s="91"/>
      <c r="ORF11" s="91"/>
      <c r="ORG11" s="22"/>
      <c r="ORH11" s="94"/>
      <c r="ORI11" s="91"/>
      <c r="ORJ11" s="91"/>
      <c r="ORK11" s="94"/>
      <c r="ORL11" s="70"/>
      <c r="ORN11" s="92"/>
      <c r="ORO11" s="70"/>
      <c r="ORP11" s="70"/>
      <c r="ORQ11" s="70"/>
      <c r="ORR11" s="70"/>
      <c r="ORS11" s="92"/>
      <c r="ORT11" s="93"/>
      <c r="ORU11" s="91"/>
      <c r="ORV11" s="91"/>
      <c r="ORW11" s="22"/>
      <c r="ORX11" s="94"/>
      <c r="ORY11" s="91"/>
      <c r="ORZ11" s="91"/>
      <c r="OSA11" s="94"/>
      <c r="OSB11" s="70"/>
      <c r="OSD11" s="92"/>
      <c r="OSE11" s="70"/>
      <c r="OSF11" s="70"/>
      <c r="OSG11" s="70"/>
      <c r="OSH11" s="70"/>
      <c r="OSI11" s="92"/>
      <c r="OSJ11" s="93"/>
      <c r="OSK11" s="91"/>
      <c r="OSL11" s="91"/>
      <c r="OSM11" s="22"/>
      <c r="OSN11" s="94"/>
      <c r="OSO11" s="91"/>
      <c r="OSP11" s="91"/>
      <c r="OSQ11" s="94"/>
      <c r="OSR11" s="70"/>
      <c r="OST11" s="92"/>
      <c r="OSU11" s="70"/>
      <c r="OSV11" s="70"/>
      <c r="OSW11" s="70"/>
      <c r="OSX11" s="70"/>
      <c r="OSY11" s="92"/>
      <c r="OSZ11" s="93"/>
      <c r="OTA11" s="91"/>
      <c r="OTB11" s="91"/>
      <c r="OTC11" s="22"/>
      <c r="OTD11" s="94"/>
      <c r="OTE11" s="91"/>
      <c r="OTF11" s="91"/>
      <c r="OTG11" s="94"/>
      <c r="OTH11" s="70"/>
      <c r="OTJ11" s="92"/>
      <c r="OTK11" s="70"/>
      <c r="OTL11" s="70"/>
      <c r="OTM11" s="70"/>
      <c r="OTN11" s="70"/>
      <c r="OTO11" s="92"/>
      <c r="OTP11" s="93"/>
      <c r="OTQ11" s="91"/>
      <c r="OTR11" s="91"/>
      <c r="OTS11" s="22"/>
      <c r="OTT11" s="94"/>
      <c r="OTU11" s="91"/>
      <c r="OTV11" s="91"/>
      <c r="OTW11" s="94"/>
      <c r="OTX11" s="70"/>
      <c r="OTZ11" s="92"/>
      <c r="OUA11" s="70"/>
      <c r="OUB11" s="70"/>
      <c r="OUC11" s="70"/>
      <c r="OUD11" s="70"/>
      <c r="OUE11" s="92"/>
      <c r="OUF11" s="93"/>
      <c r="OUG11" s="91"/>
      <c r="OUH11" s="91"/>
      <c r="OUI11" s="22"/>
      <c r="OUJ11" s="94"/>
      <c r="OUK11" s="91"/>
      <c r="OUL11" s="91"/>
      <c r="OUM11" s="94"/>
      <c r="OUN11" s="70"/>
      <c r="OUP11" s="92"/>
      <c r="OUQ11" s="70"/>
      <c r="OUR11" s="70"/>
      <c r="OUS11" s="70"/>
      <c r="OUT11" s="70"/>
      <c r="OUU11" s="92"/>
      <c r="OUV11" s="93"/>
      <c r="OUW11" s="91"/>
      <c r="OUX11" s="91"/>
      <c r="OUY11" s="22"/>
      <c r="OUZ11" s="94"/>
      <c r="OVA11" s="91"/>
      <c r="OVB11" s="91"/>
      <c r="OVC11" s="94"/>
      <c r="OVD11" s="70"/>
      <c r="OVF11" s="92"/>
      <c r="OVG11" s="70"/>
      <c r="OVH11" s="70"/>
      <c r="OVI11" s="70"/>
      <c r="OVJ11" s="70"/>
      <c r="OVK11" s="92"/>
      <c r="OVL11" s="93"/>
      <c r="OVM11" s="91"/>
      <c r="OVN11" s="91"/>
      <c r="OVO11" s="22"/>
      <c r="OVP11" s="94"/>
      <c r="OVQ11" s="91"/>
      <c r="OVR11" s="91"/>
      <c r="OVS11" s="94"/>
      <c r="OVT11" s="70"/>
      <c r="OVV11" s="92"/>
      <c r="OVW11" s="70"/>
      <c r="OVX11" s="70"/>
      <c r="OVY11" s="70"/>
      <c r="OVZ11" s="70"/>
      <c r="OWA11" s="92"/>
      <c r="OWB11" s="93"/>
      <c r="OWC11" s="91"/>
      <c r="OWD11" s="91"/>
      <c r="OWE11" s="22"/>
      <c r="OWF11" s="94"/>
      <c r="OWG11" s="91"/>
      <c r="OWH11" s="91"/>
      <c r="OWI11" s="94"/>
      <c r="OWJ11" s="70"/>
      <c r="OWL11" s="92"/>
      <c r="OWM11" s="70"/>
      <c r="OWN11" s="70"/>
      <c r="OWO11" s="70"/>
      <c r="OWP11" s="70"/>
      <c r="OWQ11" s="92"/>
      <c r="OWR11" s="93"/>
      <c r="OWS11" s="91"/>
      <c r="OWT11" s="91"/>
      <c r="OWU11" s="22"/>
      <c r="OWV11" s="94"/>
      <c r="OWW11" s="91"/>
      <c r="OWX11" s="91"/>
      <c r="OWY11" s="94"/>
      <c r="OWZ11" s="70"/>
      <c r="OXB11" s="92"/>
      <c r="OXC11" s="70"/>
      <c r="OXD11" s="70"/>
      <c r="OXE11" s="70"/>
      <c r="OXF11" s="70"/>
      <c r="OXG11" s="92"/>
      <c r="OXH11" s="93"/>
      <c r="OXI11" s="91"/>
      <c r="OXJ11" s="91"/>
      <c r="OXK11" s="22"/>
      <c r="OXL11" s="94"/>
      <c r="OXM11" s="91"/>
      <c r="OXN11" s="91"/>
      <c r="OXO11" s="94"/>
      <c r="OXP11" s="70"/>
      <c r="OXR11" s="92"/>
      <c r="OXS11" s="70"/>
      <c r="OXT11" s="70"/>
      <c r="OXU11" s="70"/>
      <c r="OXV11" s="70"/>
      <c r="OXW11" s="92"/>
      <c r="OXX11" s="93"/>
      <c r="OXY11" s="91"/>
      <c r="OXZ11" s="91"/>
      <c r="OYA11" s="22"/>
      <c r="OYB11" s="94"/>
      <c r="OYC11" s="91"/>
      <c r="OYD11" s="91"/>
      <c r="OYE11" s="94"/>
      <c r="OYF11" s="70"/>
      <c r="OYH11" s="92"/>
      <c r="OYI11" s="70"/>
      <c r="OYJ11" s="70"/>
      <c r="OYK11" s="70"/>
      <c r="OYL11" s="70"/>
      <c r="OYM11" s="92"/>
      <c r="OYN11" s="93"/>
      <c r="OYO11" s="91"/>
      <c r="OYP11" s="91"/>
      <c r="OYQ11" s="22"/>
      <c r="OYR11" s="94"/>
      <c r="OYS11" s="91"/>
      <c r="OYT11" s="91"/>
      <c r="OYU11" s="94"/>
      <c r="OYV11" s="70"/>
      <c r="OYX11" s="92"/>
      <c r="OYY11" s="70"/>
      <c r="OYZ11" s="70"/>
      <c r="OZA11" s="70"/>
      <c r="OZB11" s="70"/>
      <c r="OZC11" s="92"/>
      <c r="OZD11" s="93"/>
      <c r="OZE11" s="91"/>
      <c r="OZF11" s="91"/>
      <c r="OZG11" s="22"/>
      <c r="OZH11" s="94"/>
      <c r="OZI11" s="91"/>
      <c r="OZJ11" s="91"/>
      <c r="OZK11" s="94"/>
      <c r="OZL11" s="70"/>
      <c r="OZN11" s="92"/>
      <c r="OZO11" s="70"/>
      <c r="OZP11" s="70"/>
      <c r="OZQ11" s="70"/>
      <c r="OZR11" s="70"/>
      <c r="OZS11" s="92"/>
      <c r="OZT11" s="93"/>
      <c r="OZU11" s="91"/>
      <c r="OZV11" s="91"/>
      <c r="OZW11" s="22"/>
      <c r="OZX11" s="94"/>
      <c r="OZY11" s="91"/>
      <c r="OZZ11" s="91"/>
      <c r="PAA11" s="94"/>
      <c r="PAB11" s="70"/>
      <c r="PAD11" s="92"/>
      <c r="PAE11" s="70"/>
      <c r="PAF11" s="70"/>
      <c r="PAG11" s="70"/>
      <c r="PAH11" s="70"/>
      <c r="PAI11" s="92"/>
      <c r="PAJ11" s="93"/>
      <c r="PAK11" s="91"/>
      <c r="PAL11" s="91"/>
      <c r="PAM11" s="22"/>
      <c r="PAN11" s="94"/>
      <c r="PAO11" s="91"/>
      <c r="PAP11" s="91"/>
      <c r="PAQ11" s="94"/>
      <c r="PAR11" s="70"/>
      <c r="PAT11" s="92"/>
      <c r="PAU11" s="70"/>
      <c r="PAV11" s="70"/>
      <c r="PAW11" s="70"/>
      <c r="PAX11" s="70"/>
      <c r="PAY11" s="92"/>
      <c r="PAZ11" s="93"/>
      <c r="PBA11" s="91"/>
      <c r="PBB11" s="91"/>
      <c r="PBC11" s="22"/>
      <c r="PBD11" s="94"/>
      <c r="PBE11" s="91"/>
      <c r="PBF11" s="91"/>
      <c r="PBG11" s="94"/>
      <c r="PBH11" s="70"/>
      <c r="PBJ11" s="92"/>
      <c r="PBK11" s="70"/>
      <c r="PBL11" s="70"/>
      <c r="PBM11" s="70"/>
      <c r="PBN11" s="70"/>
      <c r="PBO11" s="92"/>
      <c r="PBP11" s="93"/>
      <c r="PBQ11" s="91"/>
      <c r="PBR11" s="91"/>
      <c r="PBS11" s="22"/>
      <c r="PBT11" s="94"/>
      <c r="PBU11" s="91"/>
      <c r="PBV11" s="91"/>
      <c r="PBW11" s="94"/>
      <c r="PBX11" s="70"/>
      <c r="PBZ11" s="92"/>
      <c r="PCA11" s="70"/>
      <c r="PCB11" s="70"/>
      <c r="PCC11" s="70"/>
      <c r="PCD11" s="70"/>
      <c r="PCE11" s="92"/>
      <c r="PCF11" s="93"/>
      <c r="PCG11" s="91"/>
      <c r="PCH11" s="91"/>
      <c r="PCI11" s="22"/>
      <c r="PCJ11" s="94"/>
      <c r="PCK11" s="91"/>
      <c r="PCL11" s="91"/>
      <c r="PCM11" s="94"/>
      <c r="PCN11" s="70"/>
      <c r="PCP11" s="92"/>
      <c r="PCQ11" s="70"/>
      <c r="PCR11" s="70"/>
      <c r="PCS11" s="70"/>
      <c r="PCT11" s="70"/>
      <c r="PCU11" s="92"/>
      <c r="PCV11" s="93"/>
      <c r="PCW11" s="91"/>
      <c r="PCX11" s="91"/>
      <c r="PCY11" s="22"/>
      <c r="PCZ11" s="94"/>
      <c r="PDA11" s="91"/>
      <c r="PDB11" s="91"/>
      <c r="PDC11" s="94"/>
      <c r="PDD11" s="70"/>
      <c r="PDF11" s="92"/>
      <c r="PDG11" s="70"/>
      <c r="PDH11" s="70"/>
      <c r="PDI11" s="70"/>
      <c r="PDJ11" s="70"/>
      <c r="PDK11" s="92"/>
      <c r="PDL11" s="93"/>
      <c r="PDM11" s="91"/>
      <c r="PDN11" s="91"/>
      <c r="PDO11" s="22"/>
      <c r="PDP11" s="94"/>
      <c r="PDQ11" s="91"/>
      <c r="PDR11" s="91"/>
      <c r="PDS11" s="94"/>
      <c r="PDT11" s="70"/>
      <c r="PDV11" s="92"/>
      <c r="PDW11" s="70"/>
      <c r="PDX11" s="70"/>
      <c r="PDY11" s="70"/>
      <c r="PDZ11" s="70"/>
      <c r="PEA11" s="92"/>
      <c r="PEB11" s="93"/>
      <c r="PEC11" s="91"/>
      <c r="PED11" s="91"/>
      <c r="PEE11" s="22"/>
      <c r="PEF11" s="94"/>
      <c r="PEG11" s="91"/>
      <c r="PEH11" s="91"/>
      <c r="PEI11" s="94"/>
      <c r="PEJ11" s="70"/>
      <c r="PEL11" s="92"/>
      <c r="PEM11" s="70"/>
      <c r="PEN11" s="70"/>
      <c r="PEO11" s="70"/>
      <c r="PEP11" s="70"/>
      <c r="PEQ11" s="92"/>
      <c r="PER11" s="93"/>
      <c r="PES11" s="91"/>
      <c r="PET11" s="91"/>
      <c r="PEU11" s="22"/>
      <c r="PEV11" s="94"/>
      <c r="PEW11" s="91"/>
      <c r="PEX11" s="91"/>
      <c r="PEY11" s="94"/>
      <c r="PEZ11" s="70"/>
      <c r="PFB11" s="92"/>
      <c r="PFC11" s="70"/>
      <c r="PFD11" s="70"/>
      <c r="PFE11" s="70"/>
      <c r="PFF11" s="70"/>
      <c r="PFG11" s="92"/>
      <c r="PFH11" s="93"/>
      <c r="PFI11" s="91"/>
      <c r="PFJ11" s="91"/>
      <c r="PFK11" s="22"/>
      <c r="PFL11" s="94"/>
      <c r="PFM11" s="91"/>
      <c r="PFN11" s="91"/>
      <c r="PFO11" s="94"/>
      <c r="PFP11" s="70"/>
      <c r="PFR11" s="92"/>
      <c r="PFS11" s="70"/>
      <c r="PFT11" s="70"/>
      <c r="PFU11" s="70"/>
      <c r="PFV11" s="70"/>
      <c r="PFW11" s="92"/>
      <c r="PFX11" s="93"/>
      <c r="PFY11" s="91"/>
      <c r="PFZ11" s="91"/>
      <c r="PGA11" s="22"/>
      <c r="PGB11" s="94"/>
      <c r="PGC11" s="91"/>
      <c r="PGD11" s="91"/>
      <c r="PGE11" s="94"/>
      <c r="PGF11" s="70"/>
      <c r="PGH11" s="92"/>
      <c r="PGI11" s="70"/>
      <c r="PGJ11" s="70"/>
      <c r="PGK11" s="70"/>
      <c r="PGL11" s="70"/>
      <c r="PGM11" s="92"/>
      <c r="PGN11" s="93"/>
      <c r="PGO11" s="91"/>
      <c r="PGP11" s="91"/>
      <c r="PGQ11" s="22"/>
      <c r="PGR11" s="94"/>
      <c r="PGS11" s="91"/>
      <c r="PGT11" s="91"/>
      <c r="PGU11" s="94"/>
      <c r="PGV11" s="70"/>
      <c r="PGX11" s="92"/>
      <c r="PGY11" s="70"/>
      <c r="PGZ11" s="70"/>
      <c r="PHA11" s="70"/>
      <c r="PHB11" s="70"/>
      <c r="PHC11" s="92"/>
      <c r="PHD11" s="93"/>
      <c r="PHE11" s="91"/>
      <c r="PHF11" s="91"/>
      <c r="PHG11" s="22"/>
      <c r="PHH11" s="94"/>
      <c r="PHI11" s="91"/>
      <c r="PHJ11" s="91"/>
      <c r="PHK11" s="94"/>
      <c r="PHL11" s="70"/>
      <c r="PHN11" s="92"/>
      <c r="PHO11" s="70"/>
      <c r="PHP11" s="70"/>
      <c r="PHQ11" s="70"/>
      <c r="PHR11" s="70"/>
      <c r="PHS11" s="92"/>
      <c r="PHT11" s="93"/>
      <c r="PHU11" s="91"/>
      <c r="PHV11" s="91"/>
      <c r="PHW11" s="22"/>
      <c r="PHX11" s="94"/>
      <c r="PHY11" s="91"/>
      <c r="PHZ11" s="91"/>
      <c r="PIA11" s="94"/>
      <c r="PIB11" s="70"/>
      <c r="PID11" s="92"/>
      <c r="PIE11" s="70"/>
      <c r="PIF11" s="70"/>
      <c r="PIG11" s="70"/>
      <c r="PIH11" s="70"/>
      <c r="PII11" s="92"/>
      <c r="PIJ11" s="93"/>
      <c r="PIK11" s="91"/>
      <c r="PIL11" s="91"/>
      <c r="PIM11" s="22"/>
      <c r="PIN11" s="94"/>
      <c r="PIO11" s="91"/>
      <c r="PIP11" s="91"/>
      <c r="PIQ11" s="94"/>
      <c r="PIR11" s="70"/>
      <c r="PIT11" s="92"/>
      <c r="PIU11" s="70"/>
      <c r="PIV11" s="70"/>
      <c r="PIW11" s="70"/>
      <c r="PIX11" s="70"/>
      <c r="PIY11" s="92"/>
      <c r="PIZ11" s="93"/>
      <c r="PJA11" s="91"/>
      <c r="PJB11" s="91"/>
      <c r="PJC11" s="22"/>
      <c r="PJD11" s="94"/>
      <c r="PJE11" s="91"/>
      <c r="PJF11" s="91"/>
      <c r="PJG11" s="94"/>
      <c r="PJH11" s="70"/>
      <c r="PJJ11" s="92"/>
      <c r="PJK11" s="70"/>
      <c r="PJL11" s="70"/>
      <c r="PJM11" s="70"/>
      <c r="PJN11" s="70"/>
      <c r="PJO11" s="92"/>
      <c r="PJP11" s="93"/>
      <c r="PJQ11" s="91"/>
      <c r="PJR11" s="91"/>
      <c r="PJS11" s="22"/>
      <c r="PJT11" s="94"/>
      <c r="PJU11" s="91"/>
      <c r="PJV11" s="91"/>
      <c r="PJW11" s="94"/>
      <c r="PJX11" s="70"/>
      <c r="PJZ11" s="92"/>
      <c r="PKA11" s="70"/>
      <c r="PKB11" s="70"/>
      <c r="PKC11" s="70"/>
      <c r="PKD11" s="70"/>
      <c r="PKE11" s="92"/>
      <c r="PKF11" s="93"/>
      <c r="PKG11" s="91"/>
      <c r="PKH11" s="91"/>
      <c r="PKI11" s="22"/>
      <c r="PKJ11" s="94"/>
      <c r="PKK11" s="91"/>
      <c r="PKL11" s="91"/>
      <c r="PKM11" s="94"/>
      <c r="PKN11" s="70"/>
      <c r="PKP11" s="92"/>
      <c r="PKQ11" s="70"/>
      <c r="PKR11" s="70"/>
      <c r="PKS11" s="70"/>
      <c r="PKT11" s="70"/>
      <c r="PKU11" s="92"/>
      <c r="PKV11" s="93"/>
      <c r="PKW11" s="91"/>
      <c r="PKX11" s="91"/>
      <c r="PKY11" s="22"/>
      <c r="PKZ11" s="94"/>
      <c r="PLA11" s="91"/>
      <c r="PLB11" s="91"/>
      <c r="PLC11" s="94"/>
      <c r="PLD11" s="70"/>
      <c r="PLF11" s="92"/>
      <c r="PLG11" s="70"/>
      <c r="PLH11" s="70"/>
      <c r="PLI11" s="70"/>
      <c r="PLJ11" s="70"/>
      <c r="PLK11" s="92"/>
      <c r="PLL11" s="93"/>
      <c r="PLM11" s="91"/>
      <c r="PLN11" s="91"/>
      <c r="PLO11" s="22"/>
      <c r="PLP11" s="94"/>
      <c r="PLQ11" s="91"/>
      <c r="PLR11" s="91"/>
      <c r="PLS11" s="94"/>
      <c r="PLT11" s="70"/>
      <c r="PLV11" s="92"/>
      <c r="PLW11" s="70"/>
      <c r="PLX11" s="70"/>
      <c r="PLY11" s="70"/>
      <c r="PLZ11" s="70"/>
      <c r="PMA11" s="92"/>
      <c r="PMB11" s="93"/>
      <c r="PMC11" s="91"/>
      <c r="PMD11" s="91"/>
      <c r="PME11" s="22"/>
      <c r="PMF11" s="94"/>
      <c r="PMG11" s="91"/>
      <c r="PMH11" s="91"/>
      <c r="PMI11" s="94"/>
      <c r="PMJ11" s="70"/>
      <c r="PML11" s="92"/>
      <c r="PMM11" s="70"/>
      <c r="PMN11" s="70"/>
      <c r="PMO11" s="70"/>
      <c r="PMP11" s="70"/>
      <c r="PMQ11" s="92"/>
      <c r="PMR11" s="93"/>
      <c r="PMS11" s="91"/>
      <c r="PMT11" s="91"/>
      <c r="PMU11" s="22"/>
      <c r="PMV11" s="94"/>
      <c r="PMW11" s="91"/>
      <c r="PMX11" s="91"/>
      <c r="PMY11" s="94"/>
      <c r="PMZ11" s="70"/>
      <c r="PNB11" s="92"/>
      <c r="PNC11" s="70"/>
      <c r="PND11" s="70"/>
      <c r="PNE11" s="70"/>
      <c r="PNF11" s="70"/>
      <c r="PNG11" s="92"/>
      <c r="PNH11" s="93"/>
      <c r="PNI11" s="91"/>
      <c r="PNJ11" s="91"/>
      <c r="PNK11" s="22"/>
      <c r="PNL11" s="94"/>
      <c r="PNM11" s="91"/>
      <c r="PNN11" s="91"/>
      <c r="PNO11" s="94"/>
      <c r="PNP11" s="70"/>
      <c r="PNR11" s="92"/>
      <c r="PNS11" s="70"/>
      <c r="PNT11" s="70"/>
      <c r="PNU11" s="70"/>
      <c r="PNV11" s="70"/>
      <c r="PNW11" s="92"/>
      <c r="PNX11" s="93"/>
      <c r="PNY11" s="91"/>
      <c r="PNZ11" s="91"/>
      <c r="POA11" s="22"/>
      <c r="POB11" s="94"/>
      <c r="POC11" s="91"/>
      <c r="POD11" s="91"/>
      <c r="POE11" s="94"/>
      <c r="POF11" s="70"/>
      <c r="POH11" s="92"/>
      <c r="POI11" s="70"/>
      <c r="POJ11" s="70"/>
      <c r="POK11" s="70"/>
      <c r="POL11" s="70"/>
      <c r="POM11" s="92"/>
      <c r="PON11" s="93"/>
      <c r="POO11" s="91"/>
      <c r="POP11" s="91"/>
      <c r="POQ11" s="22"/>
      <c r="POR11" s="94"/>
      <c r="POS11" s="91"/>
      <c r="POT11" s="91"/>
      <c r="POU11" s="94"/>
      <c r="POV11" s="70"/>
      <c r="POX11" s="92"/>
      <c r="POY11" s="70"/>
      <c r="POZ11" s="70"/>
      <c r="PPA11" s="70"/>
      <c r="PPB11" s="70"/>
      <c r="PPC11" s="92"/>
      <c r="PPD11" s="93"/>
      <c r="PPE11" s="91"/>
      <c r="PPF11" s="91"/>
      <c r="PPG11" s="22"/>
      <c r="PPH11" s="94"/>
      <c r="PPI11" s="91"/>
      <c r="PPJ11" s="91"/>
      <c r="PPK11" s="94"/>
      <c r="PPL11" s="70"/>
      <c r="PPN11" s="92"/>
      <c r="PPO11" s="70"/>
      <c r="PPP11" s="70"/>
      <c r="PPQ11" s="70"/>
      <c r="PPR11" s="70"/>
      <c r="PPS11" s="92"/>
      <c r="PPT11" s="93"/>
      <c r="PPU11" s="91"/>
      <c r="PPV11" s="91"/>
      <c r="PPW11" s="22"/>
      <c r="PPX11" s="94"/>
      <c r="PPY11" s="91"/>
      <c r="PPZ11" s="91"/>
      <c r="PQA11" s="94"/>
      <c r="PQB11" s="70"/>
      <c r="PQD11" s="92"/>
      <c r="PQE11" s="70"/>
      <c r="PQF11" s="70"/>
      <c r="PQG11" s="70"/>
      <c r="PQH11" s="70"/>
      <c r="PQI11" s="92"/>
      <c r="PQJ11" s="93"/>
      <c r="PQK11" s="91"/>
      <c r="PQL11" s="91"/>
      <c r="PQM11" s="22"/>
      <c r="PQN11" s="94"/>
      <c r="PQO11" s="91"/>
      <c r="PQP11" s="91"/>
      <c r="PQQ11" s="94"/>
      <c r="PQR11" s="70"/>
      <c r="PQT11" s="92"/>
      <c r="PQU11" s="70"/>
      <c r="PQV11" s="70"/>
      <c r="PQW11" s="70"/>
      <c r="PQX11" s="70"/>
      <c r="PQY11" s="92"/>
      <c r="PQZ11" s="93"/>
      <c r="PRA11" s="91"/>
      <c r="PRB11" s="91"/>
      <c r="PRC11" s="22"/>
      <c r="PRD11" s="94"/>
      <c r="PRE11" s="91"/>
      <c r="PRF11" s="91"/>
      <c r="PRG11" s="94"/>
      <c r="PRH11" s="70"/>
      <c r="PRJ11" s="92"/>
      <c r="PRK11" s="70"/>
      <c r="PRL11" s="70"/>
      <c r="PRM11" s="70"/>
      <c r="PRN11" s="70"/>
      <c r="PRO11" s="92"/>
      <c r="PRP11" s="93"/>
      <c r="PRQ11" s="91"/>
      <c r="PRR11" s="91"/>
      <c r="PRS11" s="22"/>
      <c r="PRT11" s="94"/>
      <c r="PRU11" s="91"/>
      <c r="PRV11" s="91"/>
      <c r="PRW11" s="94"/>
      <c r="PRX11" s="70"/>
      <c r="PRZ11" s="92"/>
      <c r="PSA11" s="70"/>
      <c r="PSB11" s="70"/>
      <c r="PSC11" s="70"/>
      <c r="PSD11" s="70"/>
      <c r="PSE11" s="92"/>
      <c r="PSF11" s="93"/>
      <c r="PSG11" s="91"/>
      <c r="PSH11" s="91"/>
      <c r="PSI11" s="22"/>
      <c r="PSJ11" s="94"/>
      <c r="PSK11" s="91"/>
      <c r="PSL11" s="91"/>
      <c r="PSM11" s="94"/>
      <c r="PSN11" s="70"/>
      <c r="PSP11" s="92"/>
      <c r="PSQ11" s="70"/>
      <c r="PSR11" s="70"/>
      <c r="PSS11" s="70"/>
      <c r="PST11" s="70"/>
      <c r="PSU11" s="92"/>
      <c r="PSV11" s="93"/>
      <c r="PSW11" s="91"/>
      <c r="PSX11" s="91"/>
      <c r="PSY11" s="22"/>
      <c r="PSZ11" s="94"/>
      <c r="PTA11" s="91"/>
      <c r="PTB11" s="91"/>
      <c r="PTC11" s="94"/>
      <c r="PTD11" s="70"/>
      <c r="PTF11" s="92"/>
      <c r="PTG11" s="70"/>
      <c r="PTH11" s="70"/>
      <c r="PTI11" s="70"/>
      <c r="PTJ11" s="70"/>
      <c r="PTK11" s="92"/>
      <c r="PTL11" s="93"/>
      <c r="PTM11" s="91"/>
      <c r="PTN11" s="91"/>
      <c r="PTO11" s="22"/>
      <c r="PTP11" s="94"/>
      <c r="PTQ11" s="91"/>
      <c r="PTR11" s="91"/>
      <c r="PTS11" s="94"/>
      <c r="PTT11" s="70"/>
      <c r="PTV11" s="92"/>
      <c r="PTW11" s="70"/>
      <c r="PTX11" s="70"/>
      <c r="PTY11" s="70"/>
      <c r="PTZ11" s="70"/>
      <c r="PUA11" s="92"/>
      <c r="PUB11" s="93"/>
      <c r="PUC11" s="91"/>
      <c r="PUD11" s="91"/>
      <c r="PUE11" s="22"/>
      <c r="PUF11" s="94"/>
      <c r="PUG11" s="91"/>
      <c r="PUH11" s="91"/>
      <c r="PUI11" s="94"/>
      <c r="PUJ11" s="70"/>
      <c r="PUL11" s="92"/>
      <c r="PUM11" s="70"/>
      <c r="PUN11" s="70"/>
      <c r="PUO11" s="70"/>
      <c r="PUP11" s="70"/>
      <c r="PUQ11" s="92"/>
      <c r="PUR11" s="93"/>
      <c r="PUS11" s="91"/>
      <c r="PUT11" s="91"/>
      <c r="PUU11" s="22"/>
      <c r="PUV11" s="94"/>
      <c r="PUW11" s="91"/>
      <c r="PUX11" s="91"/>
      <c r="PUY11" s="94"/>
      <c r="PUZ11" s="70"/>
      <c r="PVB11" s="92"/>
      <c r="PVC11" s="70"/>
      <c r="PVD11" s="70"/>
      <c r="PVE11" s="70"/>
      <c r="PVF11" s="70"/>
      <c r="PVG11" s="92"/>
      <c r="PVH11" s="93"/>
      <c r="PVI11" s="91"/>
      <c r="PVJ11" s="91"/>
      <c r="PVK11" s="22"/>
      <c r="PVL11" s="94"/>
      <c r="PVM11" s="91"/>
      <c r="PVN11" s="91"/>
      <c r="PVO11" s="94"/>
      <c r="PVP11" s="70"/>
      <c r="PVR11" s="92"/>
      <c r="PVS11" s="70"/>
      <c r="PVT11" s="70"/>
      <c r="PVU11" s="70"/>
      <c r="PVV11" s="70"/>
      <c r="PVW11" s="92"/>
      <c r="PVX11" s="93"/>
      <c r="PVY11" s="91"/>
      <c r="PVZ11" s="91"/>
      <c r="PWA11" s="22"/>
      <c r="PWB11" s="94"/>
      <c r="PWC11" s="91"/>
      <c r="PWD11" s="91"/>
      <c r="PWE11" s="94"/>
      <c r="PWF11" s="70"/>
      <c r="PWH11" s="92"/>
      <c r="PWI11" s="70"/>
      <c r="PWJ11" s="70"/>
      <c r="PWK11" s="70"/>
      <c r="PWL11" s="70"/>
      <c r="PWM11" s="92"/>
      <c r="PWN11" s="93"/>
      <c r="PWO11" s="91"/>
      <c r="PWP11" s="91"/>
      <c r="PWQ11" s="22"/>
      <c r="PWR11" s="94"/>
      <c r="PWS11" s="91"/>
      <c r="PWT11" s="91"/>
      <c r="PWU11" s="94"/>
      <c r="PWV11" s="70"/>
      <c r="PWX11" s="92"/>
      <c r="PWY11" s="70"/>
      <c r="PWZ11" s="70"/>
      <c r="PXA11" s="70"/>
      <c r="PXB11" s="70"/>
      <c r="PXC11" s="92"/>
      <c r="PXD11" s="93"/>
      <c r="PXE11" s="91"/>
      <c r="PXF11" s="91"/>
      <c r="PXG11" s="22"/>
      <c r="PXH11" s="94"/>
      <c r="PXI11" s="91"/>
      <c r="PXJ11" s="91"/>
      <c r="PXK11" s="94"/>
      <c r="PXL11" s="70"/>
      <c r="PXN11" s="92"/>
      <c r="PXO11" s="70"/>
      <c r="PXP11" s="70"/>
      <c r="PXQ11" s="70"/>
      <c r="PXR11" s="70"/>
      <c r="PXS11" s="92"/>
      <c r="PXT11" s="93"/>
      <c r="PXU11" s="91"/>
      <c r="PXV11" s="91"/>
      <c r="PXW11" s="22"/>
      <c r="PXX11" s="94"/>
      <c r="PXY11" s="91"/>
      <c r="PXZ11" s="91"/>
      <c r="PYA11" s="94"/>
      <c r="PYB11" s="70"/>
      <c r="PYD11" s="92"/>
      <c r="PYE11" s="70"/>
      <c r="PYF11" s="70"/>
      <c r="PYG11" s="70"/>
      <c r="PYH11" s="70"/>
      <c r="PYI11" s="92"/>
      <c r="PYJ11" s="93"/>
      <c r="PYK11" s="91"/>
      <c r="PYL11" s="91"/>
      <c r="PYM11" s="22"/>
      <c r="PYN11" s="94"/>
      <c r="PYO11" s="91"/>
      <c r="PYP11" s="91"/>
      <c r="PYQ11" s="94"/>
      <c r="PYR11" s="70"/>
      <c r="PYT11" s="92"/>
      <c r="PYU11" s="70"/>
      <c r="PYV11" s="70"/>
      <c r="PYW11" s="70"/>
      <c r="PYX11" s="70"/>
      <c r="PYY11" s="92"/>
      <c r="PYZ11" s="93"/>
      <c r="PZA11" s="91"/>
      <c r="PZB11" s="91"/>
      <c r="PZC11" s="22"/>
      <c r="PZD11" s="94"/>
      <c r="PZE11" s="91"/>
      <c r="PZF11" s="91"/>
      <c r="PZG11" s="94"/>
      <c r="PZH11" s="70"/>
      <c r="PZJ11" s="92"/>
      <c r="PZK11" s="70"/>
      <c r="PZL11" s="70"/>
      <c r="PZM11" s="70"/>
      <c r="PZN11" s="70"/>
      <c r="PZO11" s="92"/>
      <c r="PZP11" s="93"/>
      <c r="PZQ11" s="91"/>
      <c r="PZR11" s="91"/>
      <c r="PZS11" s="22"/>
      <c r="PZT11" s="94"/>
      <c r="PZU11" s="91"/>
      <c r="PZV11" s="91"/>
      <c r="PZW11" s="94"/>
      <c r="PZX11" s="70"/>
      <c r="PZZ11" s="92"/>
      <c r="QAA11" s="70"/>
      <c r="QAB11" s="70"/>
      <c r="QAC11" s="70"/>
      <c r="QAD11" s="70"/>
      <c r="QAE11" s="92"/>
      <c r="QAF11" s="93"/>
      <c r="QAG11" s="91"/>
      <c r="QAH11" s="91"/>
      <c r="QAI11" s="22"/>
      <c r="QAJ11" s="94"/>
      <c r="QAK11" s="91"/>
      <c r="QAL11" s="91"/>
      <c r="QAM11" s="94"/>
      <c r="QAN11" s="70"/>
      <c r="QAP11" s="92"/>
      <c r="QAQ11" s="70"/>
      <c r="QAR11" s="70"/>
      <c r="QAS11" s="70"/>
      <c r="QAT11" s="70"/>
      <c r="QAU11" s="92"/>
      <c r="QAV11" s="93"/>
      <c r="QAW11" s="91"/>
      <c r="QAX11" s="91"/>
      <c r="QAY11" s="22"/>
      <c r="QAZ11" s="94"/>
      <c r="QBA11" s="91"/>
      <c r="QBB11" s="91"/>
      <c r="QBC11" s="94"/>
      <c r="QBD11" s="70"/>
      <c r="QBF11" s="92"/>
      <c r="QBG11" s="70"/>
      <c r="QBH11" s="70"/>
      <c r="QBI11" s="70"/>
      <c r="QBJ11" s="70"/>
      <c r="QBK11" s="92"/>
      <c r="QBL11" s="93"/>
      <c r="QBM11" s="91"/>
      <c r="QBN11" s="91"/>
      <c r="QBO11" s="22"/>
      <c r="QBP11" s="94"/>
      <c r="QBQ11" s="91"/>
      <c r="QBR11" s="91"/>
      <c r="QBS11" s="94"/>
      <c r="QBT11" s="70"/>
      <c r="QBV11" s="92"/>
      <c r="QBW11" s="70"/>
      <c r="QBX11" s="70"/>
      <c r="QBY11" s="70"/>
      <c r="QBZ11" s="70"/>
      <c r="QCA11" s="92"/>
      <c r="QCB11" s="93"/>
      <c r="QCC11" s="91"/>
      <c r="QCD11" s="91"/>
      <c r="QCE11" s="22"/>
      <c r="QCF11" s="94"/>
      <c r="QCG11" s="91"/>
      <c r="QCH11" s="91"/>
      <c r="QCI11" s="94"/>
      <c r="QCJ11" s="70"/>
      <c r="QCL11" s="92"/>
      <c r="QCM11" s="70"/>
      <c r="QCN11" s="70"/>
      <c r="QCO11" s="70"/>
      <c r="QCP11" s="70"/>
      <c r="QCQ11" s="92"/>
      <c r="QCR11" s="93"/>
      <c r="QCS11" s="91"/>
      <c r="QCT11" s="91"/>
      <c r="QCU11" s="22"/>
      <c r="QCV11" s="94"/>
      <c r="QCW11" s="91"/>
      <c r="QCX11" s="91"/>
      <c r="QCY11" s="94"/>
      <c r="QCZ11" s="70"/>
      <c r="QDB11" s="92"/>
      <c r="QDC11" s="70"/>
      <c r="QDD11" s="70"/>
      <c r="QDE11" s="70"/>
      <c r="QDF11" s="70"/>
      <c r="QDG11" s="92"/>
      <c r="QDH11" s="93"/>
      <c r="QDI11" s="91"/>
      <c r="QDJ11" s="91"/>
      <c r="QDK11" s="22"/>
      <c r="QDL11" s="94"/>
      <c r="QDM11" s="91"/>
      <c r="QDN11" s="91"/>
      <c r="QDO11" s="94"/>
      <c r="QDP11" s="70"/>
      <c r="QDR11" s="92"/>
      <c r="QDS11" s="70"/>
      <c r="QDT11" s="70"/>
      <c r="QDU11" s="70"/>
      <c r="QDV11" s="70"/>
      <c r="QDW11" s="92"/>
      <c r="QDX11" s="93"/>
      <c r="QDY11" s="91"/>
      <c r="QDZ11" s="91"/>
      <c r="QEA11" s="22"/>
      <c r="QEB11" s="94"/>
      <c r="QEC11" s="91"/>
      <c r="QED11" s="91"/>
      <c r="QEE11" s="94"/>
      <c r="QEF11" s="70"/>
      <c r="QEH11" s="92"/>
      <c r="QEI11" s="70"/>
      <c r="QEJ11" s="70"/>
      <c r="QEK11" s="70"/>
      <c r="QEL11" s="70"/>
      <c r="QEM11" s="92"/>
      <c r="QEN11" s="93"/>
      <c r="QEO11" s="91"/>
      <c r="QEP11" s="91"/>
      <c r="QEQ11" s="22"/>
      <c r="QER11" s="94"/>
      <c r="QES11" s="91"/>
      <c r="QET11" s="91"/>
      <c r="QEU11" s="94"/>
      <c r="QEV11" s="70"/>
      <c r="QEX11" s="92"/>
      <c r="QEY11" s="70"/>
      <c r="QEZ11" s="70"/>
      <c r="QFA11" s="70"/>
      <c r="QFB11" s="70"/>
      <c r="QFC11" s="92"/>
      <c r="QFD11" s="93"/>
      <c r="QFE11" s="91"/>
      <c r="QFF11" s="91"/>
      <c r="QFG11" s="22"/>
      <c r="QFH11" s="94"/>
      <c r="QFI11" s="91"/>
      <c r="QFJ11" s="91"/>
      <c r="QFK11" s="94"/>
      <c r="QFL11" s="70"/>
      <c r="QFN11" s="92"/>
      <c r="QFO11" s="70"/>
      <c r="QFP11" s="70"/>
      <c r="QFQ11" s="70"/>
      <c r="QFR11" s="70"/>
      <c r="QFS11" s="92"/>
      <c r="QFT11" s="93"/>
      <c r="QFU11" s="91"/>
      <c r="QFV11" s="91"/>
      <c r="QFW11" s="22"/>
      <c r="QFX11" s="94"/>
      <c r="QFY11" s="91"/>
      <c r="QFZ11" s="91"/>
      <c r="QGA11" s="94"/>
      <c r="QGB11" s="70"/>
      <c r="QGD11" s="92"/>
      <c r="QGE11" s="70"/>
      <c r="QGF11" s="70"/>
      <c r="QGG11" s="70"/>
      <c r="QGH11" s="70"/>
      <c r="QGI11" s="92"/>
      <c r="QGJ11" s="93"/>
      <c r="QGK11" s="91"/>
      <c r="QGL11" s="91"/>
      <c r="QGM11" s="22"/>
      <c r="QGN11" s="94"/>
      <c r="QGO11" s="91"/>
      <c r="QGP11" s="91"/>
      <c r="QGQ11" s="94"/>
      <c r="QGR11" s="70"/>
      <c r="QGT11" s="92"/>
      <c r="QGU11" s="70"/>
      <c r="QGV11" s="70"/>
      <c r="QGW11" s="70"/>
      <c r="QGX11" s="70"/>
      <c r="QGY11" s="92"/>
      <c r="QGZ11" s="93"/>
      <c r="QHA11" s="91"/>
      <c r="QHB11" s="91"/>
      <c r="QHC11" s="22"/>
      <c r="QHD11" s="94"/>
      <c r="QHE11" s="91"/>
      <c r="QHF11" s="91"/>
      <c r="QHG11" s="94"/>
      <c r="QHH11" s="70"/>
      <c r="QHJ11" s="92"/>
      <c r="QHK11" s="70"/>
      <c r="QHL11" s="70"/>
      <c r="QHM11" s="70"/>
      <c r="QHN11" s="70"/>
      <c r="QHO11" s="92"/>
      <c r="QHP11" s="93"/>
      <c r="QHQ11" s="91"/>
      <c r="QHR11" s="91"/>
      <c r="QHS11" s="22"/>
      <c r="QHT11" s="94"/>
      <c r="QHU11" s="91"/>
      <c r="QHV11" s="91"/>
      <c r="QHW11" s="94"/>
      <c r="QHX11" s="70"/>
      <c r="QHZ11" s="92"/>
      <c r="QIA11" s="70"/>
      <c r="QIB11" s="70"/>
      <c r="QIC11" s="70"/>
      <c r="QID11" s="70"/>
      <c r="QIE11" s="92"/>
      <c r="QIF11" s="93"/>
      <c r="QIG11" s="91"/>
      <c r="QIH11" s="91"/>
      <c r="QII11" s="22"/>
      <c r="QIJ11" s="94"/>
      <c r="QIK11" s="91"/>
      <c r="QIL11" s="91"/>
      <c r="QIM11" s="94"/>
      <c r="QIN11" s="70"/>
      <c r="QIP11" s="92"/>
      <c r="QIQ11" s="70"/>
      <c r="QIR11" s="70"/>
      <c r="QIS11" s="70"/>
      <c r="QIT11" s="70"/>
      <c r="QIU11" s="92"/>
      <c r="QIV11" s="93"/>
      <c r="QIW11" s="91"/>
      <c r="QIX11" s="91"/>
      <c r="QIY11" s="22"/>
      <c r="QIZ11" s="94"/>
      <c r="QJA11" s="91"/>
      <c r="QJB11" s="91"/>
      <c r="QJC11" s="94"/>
      <c r="QJD11" s="70"/>
      <c r="QJF11" s="92"/>
      <c r="QJG11" s="70"/>
      <c r="QJH11" s="70"/>
      <c r="QJI11" s="70"/>
      <c r="QJJ11" s="70"/>
      <c r="QJK11" s="92"/>
      <c r="QJL11" s="93"/>
      <c r="QJM11" s="91"/>
      <c r="QJN11" s="91"/>
      <c r="QJO11" s="22"/>
      <c r="QJP11" s="94"/>
      <c r="QJQ11" s="91"/>
      <c r="QJR11" s="91"/>
      <c r="QJS11" s="94"/>
      <c r="QJT11" s="70"/>
      <c r="QJV11" s="92"/>
      <c r="QJW11" s="70"/>
      <c r="QJX11" s="70"/>
      <c r="QJY11" s="70"/>
      <c r="QJZ11" s="70"/>
      <c r="QKA11" s="92"/>
      <c r="QKB11" s="93"/>
      <c r="QKC11" s="91"/>
      <c r="QKD11" s="91"/>
      <c r="QKE11" s="22"/>
      <c r="QKF11" s="94"/>
      <c r="QKG11" s="91"/>
      <c r="QKH11" s="91"/>
      <c r="QKI11" s="94"/>
      <c r="QKJ11" s="70"/>
      <c r="QKL11" s="92"/>
      <c r="QKM11" s="70"/>
      <c r="QKN11" s="70"/>
      <c r="QKO11" s="70"/>
      <c r="QKP11" s="70"/>
      <c r="QKQ11" s="92"/>
      <c r="QKR11" s="93"/>
      <c r="QKS11" s="91"/>
      <c r="QKT11" s="91"/>
      <c r="QKU11" s="22"/>
      <c r="QKV11" s="94"/>
      <c r="QKW11" s="91"/>
      <c r="QKX11" s="91"/>
      <c r="QKY11" s="94"/>
      <c r="QKZ11" s="70"/>
      <c r="QLB11" s="92"/>
      <c r="QLC11" s="70"/>
      <c r="QLD11" s="70"/>
      <c r="QLE11" s="70"/>
      <c r="QLF11" s="70"/>
      <c r="QLG11" s="92"/>
      <c r="QLH11" s="93"/>
      <c r="QLI11" s="91"/>
      <c r="QLJ11" s="91"/>
      <c r="QLK11" s="22"/>
      <c r="QLL11" s="94"/>
      <c r="QLM11" s="91"/>
      <c r="QLN11" s="91"/>
      <c r="QLO11" s="94"/>
      <c r="QLP11" s="70"/>
      <c r="QLR11" s="92"/>
      <c r="QLS11" s="70"/>
      <c r="QLT11" s="70"/>
      <c r="QLU11" s="70"/>
      <c r="QLV11" s="70"/>
      <c r="QLW11" s="92"/>
      <c r="QLX11" s="93"/>
      <c r="QLY11" s="91"/>
      <c r="QLZ11" s="91"/>
      <c r="QMA11" s="22"/>
      <c r="QMB11" s="94"/>
      <c r="QMC11" s="91"/>
      <c r="QMD11" s="91"/>
      <c r="QME11" s="94"/>
      <c r="QMF11" s="70"/>
      <c r="QMH11" s="92"/>
      <c r="QMI11" s="70"/>
      <c r="QMJ11" s="70"/>
      <c r="QMK11" s="70"/>
      <c r="QML11" s="70"/>
      <c r="QMM11" s="92"/>
      <c r="QMN11" s="93"/>
      <c r="QMO11" s="91"/>
      <c r="QMP11" s="91"/>
      <c r="QMQ11" s="22"/>
      <c r="QMR11" s="94"/>
      <c r="QMS11" s="91"/>
      <c r="QMT11" s="91"/>
      <c r="QMU11" s="94"/>
      <c r="QMV11" s="70"/>
      <c r="QMX11" s="92"/>
      <c r="QMY11" s="70"/>
      <c r="QMZ11" s="70"/>
      <c r="QNA11" s="70"/>
      <c r="QNB11" s="70"/>
      <c r="QNC11" s="92"/>
      <c r="QND11" s="93"/>
      <c r="QNE11" s="91"/>
      <c r="QNF11" s="91"/>
      <c r="QNG11" s="22"/>
      <c r="QNH11" s="94"/>
      <c r="QNI11" s="91"/>
      <c r="QNJ11" s="91"/>
      <c r="QNK11" s="94"/>
      <c r="QNL11" s="70"/>
      <c r="QNN11" s="92"/>
      <c r="QNO11" s="70"/>
      <c r="QNP11" s="70"/>
      <c r="QNQ11" s="70"/>
      <c r="QNR11" s="70"/>
      <c r="QNS11" s="92"/>
      <c r="QNT11" s="93"/>
      <c r="QNU11" s="91"/>
      <c r="QNV11" s="91"/>
      <c r="QNW11" s="22"/>
      <c r="QNX11" s="94"/>
      <c r="QNY11" s="91"/>
      <c r="QNZ11" s="91"/>
      <c r="QOA11" s="94"/>
      <c r="QOB11" s="70"/>
      <c r="QOD11" s="92"/>
      <c r="QOE11" s="70"/>
      <c r="QOF11" s="70"/>
      <c r="QOG11" s="70"/>
      <c r="QOH11" s="70"/>
      <c r="QOI11" s="92"/>
      <c r="QOJ11" s="93"/>
      <c r="QOK11" s="91"/>
      <c r="QOL11" s="91"/>
      <c r="QOM11" s="22"/>
      <c r="QON11" s="94"/>
      <c r="QOO11" s="91"/>
      <c r="QOP11" s="91"/>
      <c r="QOQ11" s="94"/>
      <c r="QOR11" s="70"/>
      <c r="QOT11" s="92"/>
      <c r="QOU11" s="70"/>
      <c r="QOV11" s="70"/>
      <c r="QOW11" s="70"/>
      <c r="QOX11" s="70"/>
      <c r="QOY11" s="92"/>
      <c r="QOZ11" s="93"/>
      <c r="QPA11" s="91"/>
      <c r="QPB11" s="91"/>
      <c r="QPC11" s="22"/>
      <c r="QPD11" s="94"/>
      <c r="QPE11" s="91"/>
      <c r="QPF11" s="91"/>
      <c r="QPG11" s="94"/>
      <c r="QPH11" s="70"/>
      <c r="QPJ11" s="92"/>
      <c r="QPK11" s="70"/>
      <c r="QPL11" s="70"/>
      <c r="QPM11" s="70"/>
      <c r="QPN11" s="70"/>
      <c r="QPO11" s="92"/>
      <c r="QPP11" s="93"/>
      <c r="QPQ11" s="91"/>
      <c r="QPR11" s="91"/>
      <c r="QPS11" s="22"/>
      <c r="QPT11" s="94"/>
      <c r="QPU11" s="91"/>
      <c r="QPV11" s="91"/>
      <c r="QPW11" s="94"/>
      <c r="QPX11" s="70"/>
      <c r="QPZ11" s="92"/>
      <c r="QQA11" s="70"/>
      <c r="QQB11" s="70"/>
      <c r="QQC11" s="70"/>
      <c r="QQD11" s="70"/>
      <c r="QQE11" s="92"/>
      <c r="QQF11" s="93"/>
      <c r="QQG11" s="91"/>
      <c r="QQH11" s="91"/>
      <c r="QQI11" s="22"/>
      <c r="QQJ11" s="94"/>
      <c r="QQK11" s="91"/>
      <c r="QQL11" s="91"/>
      <c r="QQM11" s="94"/>
      <c r="QQN11" s="70"/>
      <c r="QQP11" s="92"/>
      <c r="QQQ11" s="70"/>
      <c r="QQR11" s="70"/>
      <c r="QQS11" s="70"/>
      <c r="QQT11" s="70"/>
      <c r="QQU11" s="92"/>
      <c r="QQV11" s="93"/>
      <c r="QQW11" s="91"/>
      <c r="QQX11" s="91"/>
      <c r="QQY11" s="22"/>
      <c r="QQZ11" s="94"/>
      <c r="QRA11" s="91"/>
      <c r="QRB11" s="91"/>
      <c r="QRC11" s="94"/>
      <c r="QRD11" s="70"/>
      <c r="QRF11" s="92"/>
      <c r="QRG11" s="70"/>
      <c r="QRH11" s="70"/>
      <c r="QRI11" s="70"/>
      <c r="QRJ11" s="70"/>
      <c r="QRK11" s="92"/>
      <c r="QRL11" s="93"/>
      <c r="QRM11" s="91"/>
      <c r="QRN11" s="91"/>
      <c r="QRO11" s="22"/>
      <c r="QRP11" s="94"/>
      <c r="QRQ11" s="91"/>
      <c r="QRR11" s="91"/>
      <c r="QRS11" s="94"/>
      <c r="QRT11" s="70"/>
      <c r="QRV11" s="92"/>
      <c r="QRW11" s="70"/>
      <c r="QRX11" s="70"/>
      <c r="QRY11" s="70"/>
      <c r="QRZ11" s="70"/>
      <c r="QSA11" s="92"/>
      <c r="QSB11" s="93"/>
      <c r="QSC11" s="91"/>
      <c r="QSD11" s="91"/>
      <c r="QSE11" s="22"/>
      <c r="QSF11" s="94"/>
      <c r="QSG11" s="91"/>
      <c r="QSH11" s="91"/>
      <c r="QSI11" s="94"/>
      <c r="QSJ11" s="70"/>
      <c r="QSL11" s="92"/>
      <c r="QSM11" s="70"/>
      <c r="QSN11" s="70"/>
      <c r="QSO11" s="70"/>
      <c r="QSP11" s="70"/>
      <c r="QSQ11" s="92"/>
      <c r="QSR11" s="93"/>
      <c r="QSS11" s="91"/>
      <c r="QST11" s="91"/>
      <c r="QSU11" s="22"/>
      <c r="QSV11" s="94"/>
      <c r="QSW11" s="91"/>
      <c r="QSX11" s="91"/>
      <c r="QSY11" s="94"/>
      <c r="QSZ11" s="70"/>
      <c r="QTB11" s="92"/>
      <c r="QTC11" s="70"/>
      <c r="QTD11" s="70"/>
      <c r="QTE11" s="70"/>
      <c r="QTF11" s="70"/>
      <c r="QTG11" s="92"/>
      <c r="QTH11" s="93"/>
      <c r="QTI11" s="91"/>
      <c r="QTJ11" s="91"/>
      <c r="QTK11" s="22"/>
      <c r="QTL11" s="94"/>
      <c r="QTM11" s="91"/>
      <c r="QTN11" s="91"/>
      <c r="QTO11" s="94"/>
      <c r="QTP11" s="70"/>
      <c r="QTR11" s="92"/>
      <c r="QTS11" s="70"/>
      <c r="QTT11" s="70"/>
      <c r="QTU11" s="70"/>
      <c r="QTV11" s="70"/>
      <c r="QTW11" s="92"/>
      <c r="QTX11" s="93"/>
      <c r="QTY11" s="91"/>
      <c r="QTZ11" s="91"/>
      <c r="QUA11" s="22"/>
      <c r="QUB11" s="94"/>
      <c r="QUC11" s="91"/>
      <c r="QUD11" s="91"/>
      <c r="QUE11" s="94"/>
      <c r="QUF11" s="70"/>
      <c r="QUH11" s="92"/>
      <c r="QUI11" s="70"/>
      <c r="QUJ11" s="70"/>
      <c r="QUK11" s="70"/>
      <c r="QUL11" s="70"/>
      <c r="QUM11" s="92"/>
      <c r="QUN11" s="93"/>
      <c r="QUO11" s="91"/>
      <c r="QUP11" s="91"/>
      <c r="QUQ11" s="22"/>
      <c r="QUR11" s="94"/>
      <c r="QUS11" s="91"/>
      <c r="QUT11" s="91"/>
      <c r="QUU11" s="94"/>
      <c r="QUV11" s="70"/>
      <c r="QUX11" s="92"/>
      <c r="QUY11" s="70"/>
      <c r="QUZ11" s="70"/>
      <c r="QVA11" s="70"/>
      <c r="QVB11" s="70"/>
      <c r="QVC11" s="92"/>
      <c r="QVD11" s="93"/>
      <c r="QVE11" s="91"/>
      <c r="QVF11" s="91"/>
      <c r="QVG11" s="22"/>
      <c r="QVH11" s="94"/>
      <c r="QVI11" s="91"/>
      <c r="QVJ11" s="91"/>
      <c r="QVK11" s="94"/>
      <c r="QVL11" s="70"/>
      <c r="QVN11" s="92"/>
      <c r="QVO11" s="70"/>
      <c r="QVP11" s="70"/>
      <c r="QVQ11" s="70"/>
      <c r="QVR11" s="70"/>
      <c r="QVS11" s="92"/>
      <c r="QVT11" s="93"/>
      <c r="QVU11" s="91"/>
      <c r="QVV11" s="91"/>
      <c r="QVW11" s="22"/>
      <c r="QVX11" s="94"/>
      <c r="QVY11" s="91"/>
      <c r="QVZ11" s="91"/>
      <c r="QWA11" s="94"/>
      <c r="QWB11" s="70"/>
      <c r="QWD11" s="92"/>
      <c r="QWE11" s="70"/>
      <c r="QWF11" s="70"/>
      <c r="QWG11" s="70"/>
      <c r="QWH11" s="70"/>
      <c r="QWI11" s="92"/>
      <c r="QWJ11" s="93"/>
      <c r="QWK11" s="91"/>
      <c r="QWL11" s="91"/>
      <c r="QWM11" s="22"/>
      <c r="QWN11" s="94"/>
      <c r="QWO11" s="91"/>
      <c r="QWP11" s="91"/>
      <c r="QWQ11" s="94"/>
      <c r="QWR11" s="70"/>
      <c r="QWT11" s="92"/>
      <c r="QWU11" s="70"/>
      <c r="QWV11" s="70"/>
      <c r="QWW11" s="70"/>
      <c r="QWX11" s="70"/>
      <c r="QWY11" s="92"/>
      <c r="QWZ11" s="93"/>
      <c r="QXA11" s="91"/>
      <c r="QXB11" s="91"/>
      <c r="QXC11" s="22"/>
      <c r="QXD11" s="94"/>
      <c r="QXE11" s="91"/>
      <c r="QXF11" s="91"/>
      <c r="QXG11" s="94"/>
      <c r="QXH11" s="70"/>
      <c r="QXJ11" s="92"/>
      <c r="QXK11" s="70"/>
      <c r="QXL11" s="70"/>
      <c r="QXM11" s="70"/>
      <c r="QXN11" s="70"/>
      <c r="QXO11" s="92"/>
      <c r="QXP11" s="93"/>
      <c r="QXQ11" s="91"/>
      <c r="QXR11" s="91"/>
      <c r="QXS11" s="22"/>
      <c r="QXT11" s="94"/>
      <c r="QXU11" s="91"/>
      <c r="QXV11" s="91"/>
      <c r="QXW11" s="94"/>
      <c r="QXX11" s="70"/>
      <c r="QXZ11" s="92"/>
      <c r="QYA11" s="70"/>
      <c r="QYB11" s="70"/>
      <c r="QYC11" s="70"/>
      <c r="QYD11" s="70"/>
      <c r="QYE11" s="92"/>
      <c r="QYF11" s="93"/>
      <c r="QYG11" s="91"/>
      <c r="QYH11" s="91"/>
      <c r="QYI11" s="22"/>
      <c r="QYJ11" s="94"/>
      <c r="QYK11" s="91"/>
      <c r="QYL11" s="91"/>
      <c r="QYM11" s="94"/>
      <c r="QYN11" s="70"/>
      <c r="QYP11" s="92"/>
      <c r="QYQ11" s="70"/>
      <c r="QYR11" s="70"/>
      <c r="QYS11" s="70"/>
      <c r="QYT11" s="70"/>
      <c r="QYU11" s="92"/>
      <c r="QYV11" s="93"/>
      <c r="QYW11" s="91"/>
      <c r="QYX11" s="91"/>
      <c r="QYY11" s="22"/>
      <c r="QYZ11" s="94"/>
      <c r="QZA11" s="91"/>
      <c r="QZB11" s="91"/>
      <c r="QZC11" s="94"/>
      <c r="QZD11" s="70"/>
      <c r="QZF11" s="92"/>
      <c r="QZG11" s="70"/>
      <c r="QZH11" s="70"/>
      <c r="QZI11" s="70"/>
      <c r="QZJ11" s="70"/>
      <c r="QZK11" s="92"/>
      <c r="QZL11" s="93"/>
      <c r="QZM11" s="91"/>
      <c r="QZN11" s="91"/>
      <c r="QZO11" s="22"/>
      <c r="QZP11" s="94"/>
      <c r="QZQ11" s="91"/>
      <c r="QZR11" s="91"/>
      <c r="QZS11" s="94"/>
      <c r="QZT11" s="70"/>
      <c r="QZV11" s="92"/>
      <c r="QZW11" s="70"/>
      <c r="QZX11" s="70"/>
      <c r="QZY11" s="70"/>
      <c r="QZZ11" s="70"/>
      <c r="RAA11" s="92"/>
      <c r="RAB11" s="93"/>
      <c r="RAC11" s="91"/>
      <c r="RAD11" s="91"/>
      <c r="RAE11" s="22"/>
      <c r="RAF11" s="94"/>
      <c r="RAG11" s="91"/>
      <c r="RAH11" s="91"/>
      <c r="RAI11" s="94"/>
      <c r="RAJ11" s="70"/>
      <c r="RAL11" s="92"/>
      <c r="RAM11" s="70"/>
      <c r="RAN11" s="70"/>
      <c r="RAO11" s="70"/>
      <c r="RAP11" s="70"/>
      <c r="RAQ11" s="92"/>
      <c r="RAR11" s="93"/>
      <c r="RAS11" s="91"/>
      <c r="RAT11" s="91"/>
      <c r="RAU11" s="22"/>
      <c r="RAV11" s="94"/>
      <c r="RAW11" s="91"/>
      <c r="RAX11" s="91"/>
      <c r="RAY11" s="94"/>
      <c r="RAZ11" s="70"/>
      <c r="RBB11" s="92"/>
      <c r="RBC11" s="70"/>
      <c r="RBD11" s="70"/>
      <c r="RBE11" s="70"/>
      <c r="RBF11" s="70"/>
      <c r="RBG11" s="92"/>
      <c r="RBH11" s="93"/>
      <c r="RBI11" s="91"/>
      <c r="RBJ11" s="91"/>
      <c r="RBK11" s="22"/>
      <c r="RBL11" s="94"/>
      <c r="RBM11" s="91"/>
      <c r="RBN11" s="91"/>
      <c r="RBO11" s="94"/>
      <c r="RBP11" s="70"/>
      <c r="RBR11" s="92"/>
      <c r="RBS11" s="70"/>
      <c r="RBT11" s="70"/>
      <c r="RBU11" s="70"/>
      <c r="RBV11" s="70"/>
      <c r="RBW11" s="92"/>
      <c r="RBX11" s="93"/>
      <c r="RBY11" s="91"/>
      <c r="RBZ11" s="91"/>
      <c r="RCA11" s="22"/>
      <c r="RCB11" s="94"/>
      <c r="RCC11" s="91"/>
      <c r="RCD11" s="91"/>
      <c r="RCE11" s="94"/>
      <c r="RCF11" s="70"/>
      <c r="RCH11" s="92"/>
      <c r="RCI11" s="70"/>
      <c r="RCJ11" s="70"/>
      <c r="RCK11" s="70"/>
      <c r="RCL11" s="70"/>
      <c r="RCM11" s="92"/>
      <c r="RCN11" s="93"/>
      <c r="RCO11" s="91"/>
      <c r="RCP11" s="91"/>
      <c r="RCQ11" s="22"/>
      <c r="RCR11" s="94"/>
      <c r="RCS11" s="91"/>
      <c r="RCT11" s="91"/>
      <c r="RCU11" s="94"/>
      <c r="RCV11" s="70"/>
      <c r="RCX11" s="92"/>
      <c r="RCY11" s="70"/>
      <c r="RCZ11" s="70"/>
      <c r="RDA11" s="70"/>
      <c r="RDB11" s="70"/>
      <c r="RDC11" s="92"/>
      <c r="RDD11" s="93"/>
      <c r="RDE11" s="91"/>
      <c r="RDF11" s="91"/>
      <c r="RDG11" s="22"/>
      <c r="RDH11" s="94"/>
      <c r="RDI11" s="91"/>
      <c r="RDJ11" s="91"/>
      <c r="RDK11" s="94"/>
      <c r="RDL11" s="70"/>
      <c r="RDN11" s="92"/>
      <c r="RDO11" s="70"/>
      <c r="RDP11" s="70"/>
      <c r="RDQ11" s="70"/>
      <c r="RDR11" s="70"/>
      <c r="RDS11" s="92"/>
      <c r="RDT11" s="93"/>
      <c r="RDU11" s="91"/>
      <c r="RDV11" s="91"/>
      <c r="RDW11" s="22"/>
      <c r="RDX11" s="94"/>
      <c r="RDY11" s="91"/>
      <c r="RDZ11" s="91"/>
      <c r="REA11" s="94"/>
      <c r="REB11" s="70"/>
      <c r="RED11" s="92"/>
      <c r="REE11" s="70"/>
      <c r="REF11" s="70"/>
      <c r="REG11" s="70"/>
      <c r="REH11" s="70"/>
      <c r="REI11" s="92"/>
      <c r="REJ11" s="93"/>
      <c r="REK11" s="91"/>
      <c r="REL11" s="91"/>
      <c r="REM11" s="22"/>
      <c r="REN11" s="94"/>
      <c r="REO11" s="91"/>
      <c r="REP11" s="91"/>
      <c r="REQ11" s="94"/>
      <c r="RER11" s="70"/>
      <c r="RET11" s="92"/>
      <c r="REU11" s="70"/>
      <c r="REV11" s="70"/>
      <c r="REW11" s="70"/>
      <c r="REX11" s="70"/>
      <c r="REY11" s="92"/>
      <c r="REZ11" s="93"/>
      <c r="RFA11" s="91"/>
      <c r="RFB11" s="91"/>
      <c r="RFC11" s="22"/>
      <c r="RFD11" s="94"/>
      <c r="RFE11" s="91"/>
      <c r="RFF11" s="91"/>
      <c r="RFG11" s="94"/>
      <c r="RFH11" s="70"/>
      <c r="RFJ11" s="92"/>
      <c r="RFK11" s="70"/>
      <c r="RFL11" s="70"/>
      <c r="RFM11" s="70"/>
      <c r="RFN11" s="70"/>
      <c r="RFO11" s="92"/>
      <c r="RFP11" s="93"/>
      <c r="RFQ11" s="91"/>
      <c r="RFR11" s="91"/>
      <c r="RFS11" s="22"/>
      <c r="RFT11" s="94"/>
      <c r="RFU11" s="91"/>
      <c r="RFV11" s="91"/>
      <c r="RFW11" s="94"/>
      <c r="RFX11" s="70"/>
      <c r="RFZ11" s="92"/>
      <c r="RGA11" s="70"/>
      <c r="RGB11" s="70"/>
      <c r="RGC11" s="70"/>
      <c r="RGD11" s="70"/>
      <c r="RGE11" s="92"/>
      <c r="RGF11" s="93"/>
      <c r="RGG11" s="91"/>
      <c r="RGH11" s="91"/>
      <c r="RGI11" s="22"/>
      <c r="RGJ11" s="94"/>
      <c r="RGK11" s="91"/>
      <c r="RGL11" s="91"/>
      <c r="RGM11" s="94"/>
      <c r="RGN11" s="70"/>
      <c r="RGP11" s="92"/>
      <c r="RGQ11" s="70"/>
      <c r="RGR11" s="70"/>
      <c r="RGS11" s="70"/>
      <c r="RGT11" s="70"/>
      <c r="RGU11" s="92"/>
      <c r="RGV11" s="93"/>
      <c r="RGW11" s="91"/>
      <c r="RGX11" s="91"/>
      <c r="RGY11" s="22"/>
      <c r="RGZ11" s="94"/>
      <c r="RHA11" s="91"/>
      <c r="RHB11" s="91"/>
      <c r="RHC11" s="94"/>
      <c r="RHD11" s="70"/>
      <c r="RHF11" s="92"/>
      <c r="RHG11" s="70"/>
      <c r="RHH11" s="70"/>
      <c r="RHI11" s="70"/>
      <c r="RHJ11" s="70"/>
      <c r="RHK11" s="92"/>
      <c r="RHL11" s="93"/>
      <c r="RHM11" s="91"/>
      <c r="RHN11" s="91"/>
      <c r="RHO11" s="22"/>
      <c r="RHP11" s="94"/>
      <c r="RHQ11" s="91"/>
      <c r="RHR11" s="91"/>
      <c r="RHS11" s="94"/>
      <c r="RHT11" s="70"/>
      <c r="RHV11" s="92"/>
      <c r="RHW11" s="70"/>
      <c r="RHX11" s="70"/>
      <c r="RHY11" s="70"/>
      <c r="RHZ11" s="70"/>
      <c r="RIA11" s="92"/>
      <c r="RIB11" s="93"/>
      <c r="RIC11" s="91"/>
      <c r="RID11" s="91"/>
      <c r="RIE11" s="22"/>
      <c r="RIF11" s="94"/>
      <c r="RIG11" s="91"/>
      <c r="RIH11" s="91"/>
      <c r="RII11" s="94"/>
      <c r="RIJ11" s="70"/>
      <c r="RIL11" s="92"/>
      <c r="RIM11" s="70"/>
      <c r="RIN11" s="70"/>
      <c r="RIO11" s="70"/>
      <c r="RIP11" s="70"/>
      <c r="RIQ11" s="92"/>
      <c r="RIR11" s="93"/>
      <c r="RIS11" s="91"/>
      <c r="RIT11" s="91"/>
      <c r="RIU11" s="22"/>
      <c r="RIV11" s="94"/>
      <c r="RIW11" s="91"/>
      <c r="RIX11" s="91"/>
      <c r="RIY11" s="94"/>
      <c r="RIZ11" s="70"/>
      <c r="RJB11" s="92"/>
      <c r="RJC11" s="70"/>
      <c r="RJD11" s="70"/>
      <c r="RJE11" s="70"/>
      <c r="RJF11" s="70"/>
      <c r="RJG11" s="92"/>
      <c r="RJH11" s="93"/>
      <c r="RJI11" s="91"/>
      <c r="RJJ11" s="91"/>
      <c r="RJK11" s="22"/>
      <c r="RJL11" s="94"/>
      <c r="RJM11" s="91"/>
      <c r="RJN11" s="91"/>
      <c r="RJO11" s="94"/>
      <c r="RJP11" s="70"/>
      <c r="RJR11" s="92"/>
      <c r="RJS11" s="70"/>
      <c r="RJT11" s="70"/>
      <c r="RJU11" s="70"/>
      <c r="RJV11" s="70"/>
      <c r="RJW11" s="92"/>
      <c r="RJX11" s="93"/>
      <c r="RJY11" s="91"/>
      <c r="RJZ11" s="91"/>
      <c r="RKA11" s="22"/>
      <c r="RKB11" s="94"/>
      <c r="RKC11" s="91"/>
      <c r="RKD11" s="91"/>
      <c r="RKE11" s="94"/>
      <c r="RKF11" s="70"/>
      <c r="RKH11" s="92"/>
      <c r="RKI11" s="70"/>
      <c r="RKJ11" s="70"/>
      <c r="RKK11" s="70"/>
      <c r="RKL11" s="70"/>
      <c r="RKM11" s="92"/>
      <c r="RKN11" s="93"/>
      <c r="RKO11" s="91"/>
      <c r="RKP11" s="91"/>
      <c r="RKQ11" s="22"/>
      <c r="RKR11" s="94"/>
      <c r="RKS11" s="91"/>
      <c r="RKT11" s="91"/>
      <c r="RKU11" s="94"/>
      <c r="RKV11" s="70"/>
      <c r="RKX11" s="92"/>
      <c r="RKY11" s="70"/>
      <c r="RKZ11" s="70"/>
      <c r="RLA11" s="70"/>
      <c r="RLB11" s="70"/>
      <c r="RLC11" s="92"/>
      <c r="RLD11" s="93"/>
      <c r="RLE11" s="91"/>
      <c r="RLF11" s="91"/>
      <c r="RLG11" s="22"/>
      <c r="RLH11" s="94"/>
      <c r="RLI11" s="91"/>
      <c r="RLJ11" s="91"/>
      <c r="RLK11" s="94"/>
      <c r="RLL11" s="70"/>
      <c r="RLN11" s="92"/>
      <c r="RLO11" s="70"/>
      <c r="RLP11" s="70"/>
      <c r="RLQ11" s="70"/>
      <c r="RLR11" s="70"/>
      <c r="RLS11" s="92"/>
      <c r="RLT11" s="93"/>
      <c r="RLU11" s="91"/>
      <c r="RLV11" s="91"/>
      <c r="RLW11" s="22"/>
      <c r="RLX11" s="94"/>
      <c r="RLY11" s="91"/>
      <c r="RLZ11" s="91"/>
      <c r="RMA11" s="94"/>
      <c r="RMB11" s="70"/>
      <c r="RMD11" s="92"/>
      <c r="RME11" s="70"/>
      <c r="RMF11" s="70"/>
      <c r="RMG11" s="70"/>
      <c r="RMH11" s="70"/>
      <c r="RMI11" s="92"/>
      <c r="RMJ11" s="93"/>
      <c r="RMK11" s="91"/>
      <c r="RML11" s="91"/>
      <c r="RMM11" s="22"/>
      <c r="RMN11" s="94"/>
      <c r="RMO11" s="91"/>
      <c r="RMP11" s="91"/>
      <c r="RMQ11" s="94"/>
      <c r="RMR11" s="70"/>
      <c r="RMT11" s="92"/>
      <c r="RMU11" s="70"/>
      <c r="RMV11" s="70"/>
      <c r="RMW11" s="70"/>
      <c r="RMX11" s="70"/>
      <c r="RMY11" s="92"/>
      <c r="RMZ11" s="93"/>
      <c r="RNA11" s="91"/>
      <c r="RNB11" s="91"/>
      <c r="RNC11" s="22"/>
      <c r="RND11" s="94"/>
      <c r="RNE11" s="91"/>
      <c r="RNF11" s="91"/>
      <c r="RNG11" s="94"/>
      <c r="RNH11" s="70"/>
      <c r="RNJ11" s="92"/>
      <c r="RNK11" s="70"/>
      <c r="RNL11" s="70"/>
      <c r="RNM11" s="70"/>
      <c r="RNN11" s="70"/>
      <c r="RNO11" s="92"/>
      <c r="RNP11" s="93"/>
      <c r="RNQ11" s="91"/>
      <c r="RNR11" s="91"/>
      <c r="RNS11" s="22"/>
      <c r="RNT11" s="94"/>
      <c r="RNU11" s="91"/>
      <c r="RNV11" s="91"/>
      <c r="RNW11" s="94"/>
      <c r="RNX11" s="70"/>
      <c r="RNZ11" s="92"/>
      <c r="ROA11" s="70"/>
      <c r="ROB11" s="70"/>
      <c r="ROC11" s="70"/>
      <c r="ROD11" s="70"/>
      <c r="ROE11" s="92"/>
      <c r="ROF11" s="93"/>
      <c r="ROG11" s="91"/>
      <c r="ROH11" s="91"/>
      <c r="ROI11" s="22"/>
      <c r="ROJ11" s="94"/>
      <c r="ROK11" s="91"/>
      <c r="ROL11" s="91"/>
      <c r="ROM11" s="94"/>
      <c r="RON11" s="70"/>
      <c r="ROP11" s="92"/>
      <c r="ROQ11" s="70"/>
      <c r="ROR11" s="70"/>
      <c r="ROS11" s="70"/>
      <c r="ROT11" s="70"/>
      <c r="ROU11" s="92"/>
      <c r="ROV11" s="93"/>
      <c r="ROW11" s="91"/>
      <c r="ROX11" s="91"/>
      <c r="ROY11" s="22"/>
      <c r="ROZ11" s="94"/>
      <c r="RPA11" s="91"/>
      <c r="RPB11" s="91"/>
      <c r="RPC11" s="94"/>
      <c r="RPD11" s="70"/>
      <c r="RPF11" s="92"/>
      <c r="RPG11" s="70"/>
      <c r="RPH11" s="70"/>
      <c r="RPI11" s="70"/>
      <c r="RPJ11" s="70"/>
      <c r="RPK11" s="92"/>
      <c r="RPL11" s="93"/>
      <c r="RPM11" s="91"/>
      <c r="RPN11" s="91"/>
      <c r="RPO11" s="22"/>
      <c r="RPP11" s="94"/>
      <c r="RPQ11" s="91"/>
      <c r="RPR11" s="91"/>
      <c r="RPS11" s="94"/>
      <c r="RPT11" s="70"/>
      <c r="RPV11" s="92"/>
      <c r="RPW11" s="70"/>
      <c r="RPX11" s="70"/>
      <c r="RPY11" s="70"/>
      <c r="RPZ11" s="70"/>
      <c r="RQA11" s="92"/>
      <c r="RQB11" s="93"/>
      <c r="RQC11" s="91"/>
      <c r="RQD11" s="91"/>
      <c r="RQE11" s="22"/>
      <c r="RQF11" s="94"/>
      <c r="RQG11" s="91"/>
      <c r="RQH11" s="91"/>
      <c r="RQI11" s="94"/>
      <c r="RQJ11" s="70"/>
      <c r="RQL11" s="92"/>
      <c r="RQM11" s="70"/>
      <c r="RQN11" s="70"/>
      <c r="RQO11" s="70"/>
      <c r="RQP11" s="70"/>
      <c r="RQQ11" s="92"/>
      <c r="RQR11" s="93"/>
      <c r="RQS11" s="91"/>
      <c r="RQT11" s="91"/>
      <c r="RQU11" s="22"/>
      <c r="RQV11" s="94"/>
      <c r="RQW11" s="91"/>
      <c r="RQX11" s="91"/>
      <c r="RQY11" s="94"/>
      <c r="RQZ11" s="70"/>
      <c r="RRB11" s="92"/>
      <c r="RRC11" s="70"/>
      <c r="RRD11" s="70"/>
      <c r="RRE11" s="70"/>
      <c r="RRF11" s="70"/>
      <c r="RRG11" s="92"/>
      <c r="RRH11" s="93"/>
      <c r="RRI11" s="91"/>
      <c r="RRJ11" s="91"/>
      <c r="RRK11" s="22"/>
      <c r="RRL11" s="94"/>
      <c r="RRM11" s="91"/>
      <c r="RRN11" s="91"/>
      <c r="RRO11" s="94"/>
      <c r="RRP11" s="70"/>
      <c r="RRR11" s="92"/>
      <c r="RRS11" s="70"/>
      <c r="RRT11" s="70"/>
      <c r="RRU11" s="70"/>
      <c r="RRV11" s="70"/>
      <c r="RRW11" s="92"/>
      <c r="RRX11" s="93"/>
      <c r="RRY11" s="91"/>
      <c r="RRZ11" s="91"/>
      <c r="RSA11" s="22"/>
      <c r="RSB11" s="94"/>
      <c r="RSC11" s="91"/>
      <c r="RSD11" s="91"/>
      <c r="RSE11" s="94"/>
      <c r="RSF11" s="70"/>
      <c r="RSH11" s="92"/>
      <c r="RSI11" s="70"/>
      <c r="RSJ11" s="70"/>
      <c r="RSK11" s="70"/>
      <c r="RSL11" s="70"/>
      <c r="RSM11" s="92"/>
      <c r="RSN11" s="93"/>
      <c r="RSO11" s="91"/>
      <c r="RSP11" s="91"/>
      <c r="RSQ11" s="22"/>
      <c r="RSR11" s="94"/>
      <c r="RSS11" s="91"/>
      <c r="RST11" s="91"/>
      <c r="RSU11" s="94"/>
      <c r="RSV11" s="70"/>
      <c r="RSX11" s="92"/>
      <c r="RSY11" s="70"/>
      <c r="RSZ11" s="70"/>
      <c r="RTA11" s="70"/>
      <c r="RTB11" s="70"/>
      <c r="RTC11" s="92"/>
      <c r="RTD11" s="93"/>
      <c r="RTE11" s="91"/>
      <c r="RTF11" s="91"/>
      <c r="RTG11" s="22"/>
      <c r="RTH11" s="94"/>
      <c r="RTI11" s="91"/>
      <c r="RTJ11" s="91"/>
      <c r="RTK11" s="94"/>
      <c r="RTL11" s="70"/>
      <c r="RTN11" s="92"/>
      <c r="RTO11" s="70"/>
      <c r="RTP11" s="70"/>
      <c r="RTQ11" s="70"/>
      <c r="RTR11" s="70"/>
      <c r="RTS11" s="92"/>
      <c r="RTT11" s="93"/>
      <c r="RTU11" s="91"/>
      <c r="RTV11" s="91"/>
      <c r="RTW11" s="22"/>
      <c r="RTX11" s="94"/>
      <c r="RTY11" s="91"/>
      <c r="RTZ11" s="91"/>
      <c r="RUA11" s="94"/>
      <c r="RUB11" s="70"/>
      <c r="RUD11" s="92"/>
      <c r="RUE11" s="70"/>
      <c r="RUF11" s="70"/>
      <c r="RUG11" s="70"/>
      <c r="RUH11" s="70"/>
      <c r="RUI11" s="92"/>
      <c r="RUJ11" s="93"/>
      <c r="RUK11" s="91"/>
      <c r="RUL11" s="91"/>
      <c r="RUM11" s="22"/>
      <c r="RUN11" s="94"/>
      <c r="RUO11" s="91"/>
      <c r="RUP11" s="91"/>
      <c r="RUQ11" s="94"/>
      <c r="RUR11" s="70"/>
      <c r="RUT11" s="92"/>
      <c r="RUU11" s="70"/>
      <c r="RUV11" s="70"/>
      <c r="RUW11" s="70"/>
      <c r="RUX11" s="70"/>
      <c r="RUY11" s="92"/>
      <c r="RUZ11" s="93"/>
      <c r="RVA11" s="91"/>
      <c r="RVB11" s="91"/>
      <c r="RVC11" s="22"/>
      <c r="RVD11" s="94"/>
      <c r="RVE11" s="91"/>
      <c r="RVF11" s="91"/>
      <c r="RVG11" s="94"/>
      <c r="RVH11" s="70"/>
      <c r="RVJ11" s="92"/>
      <c r="RVK11" s="70"/>
      <c r="RVL11" s="70"/>
      <c r="RVM11" s="70"/>
      <c r="RVN11" s="70"/>
      <c r="RVO11" s="92"/>
      <c r="RVP11" s="93"/>
      <c r="RVQ11" s="91"/>
      <c r="RVR11" s="91"/>
      <c r="RVS11" s="22"/>
      <c r="RVT11" s="94"/>
      <c r="RVU11" s="91"/>
      <c r="RVV11" s="91"/>
      <c r="RVW11" s="94"/>
      <c r="RVX11" s="70"/>
      <c r="RVZ11" s="92"/>
      <c r="RWA11" s="70"/>
      <c r="RWB11" s="70"/>
      <c r="RWC11" s="70"/>
      <c r="RWD11" s="70"/>
      <c r="RWE11" s="92"/>
      <c r="RWF11" s="93"/>
      <c r="RWG11" s="91"/>
      <c r="RWH11" s="91"/>
      <c r="RWI11" s="22"/>
      <c r="RWJ11" s="94"/>
      <c r="RWK11" s="91"/>
      <c r="RWL11" s="91"/>
      <c r="RWM11" s="94"/>
      <c r="RWN11" s="70"/>
      <c r="RWP11" s="92"/>
      <c r="RWQ11" s="70"/>
      <c r="RWR11" s="70"/>
      <c r="RWS11" s="70"/>
      <c r="RWT11" s="70"/>
      <c r="RWU11" s="92"/>
      <c r="RWV11" s="93"/>
      <c r="RWW11" s="91"/>
      <c r="RWX11" s="91"/>
      <c r="RWY11" s="22"/>
      <c r="RWZ11" s="94"/>
      <c r="RXA11" s="91"/>
      <c r="RXB11" s="91"/>
      <c r="RXC11" s="94"/>
      <c r="RXD11" s="70"/>
      <c r="RXF11" s="92"/>
      <c r="RXG11" s="70"/>
      <c r="RXH11" s="70"/>
      <c r="RXI11" s="70"/>
      <c r="RXJ11" s="70"/>
      <c r="RXK11" s="92"/>
      <c r="RXL11" s="93"/>
      <c r="RXM11" s="91"/>
      <c r="RXN11" s="91"/>
      <c r="RXO11" s="22"/>
      <c r="RXP11" s="94"/>
      <c r="RXQ11" s="91"/>
      <c r="RXR11" s="91"/>
      <c r="RXS11" s="94"/>
      <c r="RXT11" s="70"/>
      <c r="RXV11" s="92"/>
      <c r="RXW11" s="70"/>
      <c r="RXX11" s="70"/>
      <c r="RXY11" s="70"/>
      <c r="RXZ11" s="70"/>
      <c r="RYA11" s="92"/>
      <c r="RYB11" s="93"/>
      <c r="RYC11" s="91"/>
      <c r="RYD11" s="91"/>
      <c r="RYE11" s="22"/>
      <c r="RYF11" s="94"/>
      <c r="RYG11" s="91"/>
      <c r="RYH11" s="91"/>
      <c r="RYI11" s="94"/>
      <c r="RYJ11" s="70"/>
      <c r="RYL11" s="92"/>
      <c r="RYM11" s="70"/>
      <c r="RYN11" s="70"/>
      <c r="RYO11" s="70"/>
      <c r="RYP11" s="70"/>
      <c r="RYQ11" s="92"/>
      <c r="RYR11" s="93"/>
      <c r="RYS11" s="91"/>
      <c r="RYT11" s="91"/>
      <c r="RYU11" s="22"/>
      <c r="RYV11" s="94"/>
      <c r="RYW11" s="91"/>
      <c r="RYX11" s="91"/>
      <c r="RYY11" s="94"/>
      <c r="RYZ11" s="70"/>
      <c r="RZB11" s="92"/>
      <c r="RZC11" s="70"/>
      <c r="RZD11" s="70"/>
      <c r="RZE11" s="70"/>
      <c r="RZF11" s="70"/>
      <c r="RZG11" s="92"/>
      <c r="RZH11" s="93"/>
      <c r="RZI11" s="91"/>
      <c r="RZJ11" s="91"/>
      <c r="RZK11" s="22"/>
      <c r="RZL11" s="94"/>
      <c r="RZM11" s="91"/>
      <c r="RZN11" s="91"/>
      <c r="RZO11" s="94"/>
      <c r="RZP11" s="70"/>
      <c r="RZR11" s="92"/>
      <c r="RZS11" s="70"/>
      <c r="RZT11" s="70"/>
      <c r="RZU11" s="70"/>
      <c r="RZV11" s="70"/>
      <c r="RZW11" s="92"/>
      <c r="RZX11" s="93"/>
      <c r="RZY11" s="91"/>
      <c r="RZZ11" s="91"/>
      <c r="SAA11" s="22"/>
      <c r="SAB11" s="94"/>
      <c r="SAC11" s="91"/>
      <c r="SAD11" s="91"/>
      <c r="SAE11" s="94"/>
      <c r="SAF11" s="70"/>
      <c r="SAH11" s="92"/>
      <c r="SAI11" s="70"/>
      <c r="SAJ11" s="70"/>
      <c r="SAK11" s="70"/>
      <c r="SAL11" s="70"/>
      <c r="SAM11" s="92"/>
      <c r="SAN11" s="93"/>
      <c r="SAO11" s="91"/>
      <c r="SAP11" s="91"/>
      <c r="SAQ11" s="22"/>
      <c r="SAR11" s="94"/>
      <c r="SAS11" s="91"/>
      <c r="SAT11" s="91"/>
      <c r="SAU11" s="94"/>
      <c r="SAV11" s="70"/>
      <c r="SAX11" s="92"/>
      <c r="SAY11" s="70"/>
      <c r="SAZ11" s="70"/>
      <c r="SBA11" s="70"/>
      <c r="SBB11" s="70"/>
      <c r="SBC11" s="92"/>
      <c r="SBD11" s="93"/>
      <c r="SBE11" s="91"/>
      <c r="SBF11" s="91"/>
      <c r="SBG11" s="22"/>
      <c r="SBH11" s="94"/>
      <c r="SBI11" s="91"/>
      <c r="SBJ11" s="91"/>
      <c r="SBK11" s="94"/>
      <c r="SBL11" s="70"/>
      <c r="SBN11" s="92"/>
      <c r="SBO11" s="70"/>
      <c r="SBP11" s="70"/>
      <c r="SBQ11" s="70"/>
      <c r="SBR11" s="70"/>
      <c r="SBS11" s="92"/>
      <c r="SBT11" s="93"/>
      <c r="SBU11" s="91"/>
      <c r="SBV11" s="91"/>
      <c r="SBW11" s="22"/>
      <c r="SBX11" s="94"/>
      <c r="SBY11" s="91"/>
      <c r="SBZ11" s="91"/>
      <c r="SCA11" s="94"/>
      <c r="SCB11" s="70"/>
      <c r="SCD11" s="92"/>
      <c r="SCE11" s="70"/>
      <c r="SCF11" s="70"/>
      <c r="SCG11" s="70"/>
      <c r="SCH11" s="70"/>
      <c r="SCI11" s="92"/>
      <c r="SCJ11" s="93"/>
      <c r="SCK11" s="91"/>
      <c r="SCL11" s="91"/>
      <c r="SCM11" s="22"/>
      <c r="SCN11" s="94"/>
      <c r="SCO11" s="91"/>
      <c r="SCP11" s="91"/>
      <c r="SCQ11" s="94"/>
      <c r="SCR11" s="70"/>
      <c r="SCT11" s="92"/>
      <c r="SCU11" s="70"/>
      <c r="SCV11" s="70"/>
      <c r="SCW11" s="70"/>
      <c r="SCX11" s="70"/>
      <c r="SCY11" s="92"/>
      <c r="SCZ11" s="93"/>
      <c r="SDA11" s="91"/>
      <c r="SDB11" s="91"/>
      <c r="SDC11" s="22"/>
      <c r="SDD11" s="94"/>
      <c r="SDE11" s="91"/>
      <c r="SDF11" s="91"/>
      <c r="SDG11" s="94"/>
      <c r="SDH11" s="70"/>
      <c r="SDJ11" s="92"/>
      <c r="SDK11" s="70"/>
      <c r="SDL11" s="70"/>
      <c r="SDM11" s="70"/>
      <c r="SDN11" s="70"/>
      <c r="SDO11" s="92"/>
      <c r="SDP11" s="93"/>
      <c r="SDQ11" s="91"/>
      <c r="SDR11" s="91"/>
      <c r="SDS11" s="22"/>
      <c r="SDT11" s="94"/>
      <c r="SDU11" s="91"/>
      <c r="SDV11" s="91"/>
      <c r="SDW11" s="94"/>
      <c r="SDX11" s="70"/>
      <c r="SDZ11" s="92"/>
      <c r="SEA11" s="70"/>
      <c r="SEB11" s="70"/>
      <c r="SEC11" s="70"/>
      <c r="SED11" s="70"/>
      <c r="SEE11" s="92"/>
      <c r="SEF11" s="93"/>
      <c r="SEG11" s="91"/>
      <c r="SEH11" s="91"/>
      <c r="SEI11" s="22"/>
      <c r="SEJ11" s="94"/>
      <c r="SEK11" s="91"/>
      <c r="SEL11" s="91"/>
      <c r="SEM11" s="94"/>
      <c r="SEN11" s="70"/>
      <c r="SEP11" s="92"/>
      <c r="SEQ11" s="70"/>
      <c r="SER11" s="70"/>
      <c r="SES11" s="70"/>
      <c r="SET11" s="70"/>
      <c r="SEU11" s="92"/>
      <c r="SEV11" s="93"/>
      <c r="SEW11" s="91"/>
      <c r="SEX11" s="91"/>
      <c r="SEY11" s="22"/>
      <c r="SEZ11" s="94"/>
      <c r="SFA11" s="91"/>
      <c r="SFB11" s="91"/>
      <c r="SFC11" s="94"/>
      <c r="SFD11" s="70"/>
      <c r="SFF11" s="92"/>
      <c r="SFG11" s="70"/>
      <c r="SFH11" s="70"/>
      <c r="SFI11" s="70"/>
      <c r="SFJ11" s="70"/>
      <c r="SFK11" s="92"/>
      <c r="SFL11" s="93"/>
      <c r="SFM11" s="91"/>
      <c r="SFN11" s="91"/>
      <c r="SFO11" s="22"/>
      <c r="SFP11" s="94"/>
      <c r="SFQ11" s="91"/>
      <c r="SFR11" s="91"/>
      <c r="SFS11" s="94"/>
      <c r="SFT11" s="70"/>
      <c r="SFV11" s="92"/>
      <c r="SFW11" s="70"/>
      <c r="SFX11" s="70"/>
      <c r="SFY11" s="70"/>
      <c r="SFZ11" s="70"/>
      <c r="SGA11" s="92"/>
      <c r="SGB11" s="93"/>
      <c r="SGC11" s="91"/>
      <c r="SGD11" s="91"/>
      <c r="SGE11" s="22"/>
      <c r="SGF11" s="94"/>
      <c r="SGG11" s="91"/>
      <c r="SGH11" s="91"/>
      <c r="SGI11" s="94"/>
      <c r="SGJ11" s="70"/>
      <c r="SGL11" s="92"/>
      <c r="SGM11" s="70"/>
      <c r="SGN11" s="70"/>
      <c r="SGO11" s="70"/>
      <c r="SGP11" s="70"/>
      <c r="SGQ11" s="92"/>
      <c r="SGR11" s="93"/>
      <c r="SGS11" s="91"/>
      <c r="SGT11" s="91"/>
      <c r="SGU11" s="22"/>
      <c r="SGV11" s="94"/>
      <c r="SGW11" s="91"/>
      <c r="SGX11" s="91"/>
      <c r="SGY11" s="94"/>
      <c r="SGZ11" s="70"/>
      <c r="SHB11" s="92"/>
      <c r="SHC11" s="70"/>
      <c r="SHD11" s="70"/>
      <c r="SHE11" s="70"/>
      <c r="SHF11" s="70"/>
      <c r="SHG11" s="92"/>
      <c r="SHH11" s="93"/>
      <c r="SHI11" s="91"/>
      <c r="SHJ11" s="91"/>
      <c r="SHK11" s="22"/>
      <c r="SHL11" s="94"/>
      <c r="SHM11" s="91"/>
      <c r="SHN11" s="91"/>
      <c r="SHO11" s="94"/>
      <c r="SHP11" s="70"/>
      <c r="SHR11" s="92"/>
      <c r="SHS11" s="70"/>
      <c r="SHT11" s="70"/>
      <c r="SHU11" s="70"/>
      <c r="SHV11" s="70"/>
      <c r="SHW11" s="92"/>
      <c r="SHX11" s="93"/>
      <c r="SHY11" s="91"/>
      <c r="SHZ11" s="91"/>
      <c r="SIA11" s="22"/>
      <c r="SIB11" s="94"/>
      <c r="SIC11" s="91"/>
      <c r="SID11" s="91"/>
      <c r="SIE11" s="94"/>
      <c r="SIF11" s="70"/>
      <c r="SIH11" s="92"/>
      <c r="SII11" s="70"/>
      <c r="SIJ11" s="70"/>
      <c r="SIK11" s="70"/>
      <c r="SIL11" s="70"/>
      <c r="SIM11" s="92"/>
      <c r="SIN11" s="93"/>
      <c r="SIO11" s="91"/>
      <c r="SIP11" s="91"/>
      <c r="SIQ11" s="22"/>
      <c r="SIR11" s="94"/>
      <c r="SIS11" s="91"/>
      <c r="SIT11" s="91"/>
      <c r="SIU11" s="94"/>
      <c r="SIV11" s="70"/>
      <c r="SIX11" s="92"/>
      <c r="SIY11" s="70"/>
      <c r="SIZ11" s="70"/>
      <c r="SJA11" s="70"/>
      <c r="SJB11" s="70"/>
      <c r="SJC11" s="92"/>
      <c r="SJD11" s="93"/>
      <c r="SJE11" s="91"/>
      <c r="SJF11" s="91"/>
      <c r="SJG11" s="22"/>
      <c r="SJH11" s="94"/>
      <c r="SJI11" s="91"/>
      <c r="SJJ11" s="91"/>
      <c r="SJK11" s="94"/>
      <c r="SJL11" s="70"/>
      <c r="SJN11" s="92"/>
      <c r="SJO11" s="70"/>
      <c r="SJP11" s="70"/>
      <c r="SJQ11" s="70"/>
      <c r="SJR11" s="70"/>
      <c r="SJS11" s="92"/>
      <c r="SJT11" s="93"/>
      <c r="SJU11" s="91"/>
      <c r="SJV11" s="91"/>
      <c r="SJW11" s="22"/>
      <c r="SJX11" s="94"/>
      <c r="SJY11" s="91"/>
      <c r="SJZ11" s="91"/>
      <c r="SKA11" s="94"/>
      <c r="SKB11" s="70"/>
      <c r="SKD11" s="92"/>
      <c r="SKE11" s="70"/>
      <c r="SKF11" s="70"/>
      <c r="SKG11" s="70"/>
      <c r="SKH11" s="70"/>
      <c r="SKI11" s="92"/>
      <c r="SKJ11" s="93"/>
      <c r="SKK11" s="91"/>
      <c r="SKL11" s="91"/>
      <c r="SKM11" s="22"/>
      <c r="SKN11" s="94"/>
      <c r="SKO11" s="91"/>
      <c r="SKP11" s="91"/>
      <c r="SKQ11" s="94"/>
      <c r="SKR11" s="70"/>
      <c r="SKT11" s="92"/>
      <c r="SKU11" s="70"/>
      <c r="SKV11" s="70"/>
      <c r="SKW11" s="70"/>
      <c r="SKX11" s="70"/>
      <c r="SKY11" s="92"/>
      <c r="SKZ11" s="93"/>
      <c r="SLA11" s="91"/>
      <c r="SLB11" s="91"/>
      <c r="SLC11" s="22"/>
      <c r="SLD11" s="94"/>
      <c r="SLE11" s="91"/>
      <c r="SLF11" s="91"/>
      <c r="SLG11" s="94"/>
      <c r="SLH11" s="70"/>
      <c r="SLJ11" s="92"/>
      <c r="SLK11" s="70"/>
      <c r="SLL11" s="70"/>
      <c r="SLM11" s="70"/>
      <c r="SLN11" s="70"/>
      <c r="SLO11" s="92"/>
      <c r="SLP11" s="93"/>
      <c r="SLQ11" s="91"/>
      <c r="SLR11" s="91"/>
      <c r="SLS11" s="22"/>
      <c r="SLT11" s="94"/>
      <c r="SLU11" s="91"/>
      <c r="SLV11" s="91"/>
      <c r="SLW11" s="94"/>
      <c r="SLX11" s="70"/>
      <c r="SLZ11" s="92"/>
      <c r="SMA11" s="70"/>
      <c r="SMB11" s="70"/>
      <c r="SMC11" s="70"/>
      <c r="SMD11" s="70"/>
      <c r="SME11" s="92"/>
      <c r="SMF11" s="93"/>
      <c r="SMG11" s="91"/>
      <c r="SMH11" s="91"/>
      <c r="SMI11" s="22"/>
      <c r="SMJ11" s="94"/>
      <c r="SMK11" s="91"/>
      <c r="SML11" s="91"/>
      <c r="SMM11" s="94"/>
      <c r="SMN11" s="70"/>
      <c r="SMP11" s="92"/>
      <c r="SMQ11" s="70"/>
      <c r="SMR11" s="70"/>
      <c r="SMS11" s="70"/>
      <c r="SMT11" s="70"/>
      <c r="SMU11" s="92"/>
      <c r="SMV11" s="93"/>
      <c r="SMW11" s="91"/>
      <c r="SMX11" s="91"/>
      <c r="SMY11" s="22"/>
      <c r="SMZ11" s="94"/>
      <c r="SNA11" s="91"/>
      <c r="SNB11" s="91"/>
      <c r="SNC11" s="94"/>
      <c r="SND11" s="70"/>
      <c r="SNF11" s="92"/>
      <c r="SNG11" s="70"/>
      <c r="SNH11" s="70"/>
      <c r="SNI11" s="70"/>
      <c r="SNJ11" s="70"/>
      <c r="SNK11" s="92"/>
      <c r="SNL11" s="93"/>
      <c r="SNM11" s="91"/>
      <c r="SNN11" s="91"/>
      <c r="SNO11" s="22"/>
      <c r="SNP11" s="94"/>
      <c r="SNQ11" s="91"/>
      <c r="SNR11" s="91"/>
      <c r="SNS11" s="94"/>
      <c r="SNT11" s="70"/>
      <c r="SNV11" s="92"/>
      <c r="SNW11" s="70"/>
      <c r="SNX11" s="70"/>
      <c r="SNY11" s="70"/>
      <c r="SNZ11" s="70"/>
      <c r="SOA11" s="92"/>
      <c r="SOB11" s="93"/>
      <c r="SOC11" s="91"/>
      <c r="SOD11" s="91"/>
      <c r="SOE11" s="22"/>
      <c r="SOF11" s="94"/>
      <c r="SOG11" s="91"/>
      <c r="SOH11" s="91"/>
      <c r="SOI11" s="94"/>
      <c r="SOJ11" s="70"/>
      <c r="SOL11" s="92"/>
      <c r="SOM11" s="70"/>
      <c r="SON11" s="70"/>
      <c r="SOO11" s="70"/>
      <c r="SOP11" s="70"/>
      <c r="SOQ11" s="92"/>
      <c r="SOR11" s="93"/>
      <c r="SOS11" s="91"/>
      <c r="SOT11" s="91"/>
      <c r="SOU11" s="22"/>
      <c r="SOV11" s="94"/>
      <c r="SOW11" s="91"/>
      <c r="SOX11" s="91"/>
      <c r="SOY11" s="94"/>
      <c r="SOZ11" s="70"/>
      <c r="SPB11" s="92"/>
      <c r="SPC11" s="70"/>
      <c r="SPD11" s="70"/>
      <c r="SPE11" s="70"/>
      <c r="SPF11" s="70"/>
      <c r="SPG11" s="92"/>
      <c r="SPH11" s="93"/>
      <c r="SPI11" s="91"/>
      <c r="SPJ11" s="91"/>
      <c r="SPK11" s="22"/>
      <c r="SPL11" s="94"/>
      <c r="SPM11" s="91"/>
      <c r="SPN11" s="91"/>
      <c r="SPO11" s="94"/>
      <c r="SPP11" s="70"/>
      <c r="SPR11" s="92"/>
      <c r="SPS11" s="70"/>
      <c r="SPT11" s="70"/>
      <c r="SPU11" s="70"/>
      <c r="SPV11" s="70"/>
      <c r="SPW11" s="92"/>
      <c r="SPX11" s="93"/>
      <c r="SPY11" s="91"/>
      <c r="SPZ11" s="91"/>
      <c r="SQA11" s="22"/>
      <c r="SQB11" s="94"/>
      <c r="SQC11" s="91"/>
      <c r="SQD11" s="91"/>
      <c r="SQE11" s="94"/>
      <c r="SQF11" s="70"/>
      <c r="SQH11" s="92"/>
      <c r="SQI11" s="70"/>
      <c r="SQJ11" s="70"/>
      <c r="SQK11" s="70"/>
      <c r="SQL11" s="70"/>
      <c r="SQM11" s="92"/>
      <c r="SQN11" s="93"/>
      <c r="SQO11" s="91"/>
      <c r="SQP11" s="91"/>
      <c r="SQQ11" s="22"/>
      <c r="SQR11" s="94"/>
      <c r="SQS11" s="91"/>
      <c r="SQT11" s="91"/>
      <c r="SQU11" s="94"/>
      <c r="SQV11" s="70"/>
      <c r="SQX11" s="92"/>
      <c r="SQY11" s="70"/>
      <c r="SQZ11" s="70"/>
      <c r="SRA11" s="70"/>
      <c r="SRB11" s="70"/>
      <c r="SRC11" s="92"/>
      <c r="SRD11" s="93"/>
      <c r="SRE11" s="91"/>
      <c r="SRF11" s="91"/>
      <c r="SRG11" s="22"/>
      <c r="SRH11" s="94"/>
      <c r="SRI11" s="91"/>
      <c r="SRJ11" s="91"/>
      <c r="SRK11" s="94"/>
      <c r="SRL11" s="70"/>
      <c r="SRN11" s="92"/>
      <c r="SRO11" s="70"/>
      <c r="SRP11" s="70"/>
      <c r="SRQ11" s="70"/>
      <c r="SRR11" s="70"/>
      <c r="SRS11" s="92"/>
      <c r="SRT11" s="93"/>
      <c r="SRU11" s="91"/>
      <c r="SRV11" s="91"/>
      <c r="SRW11" s="22"/>
      <c r="SRX11" s="94"/>
      <c r="SRY11" s="91"/>
      <c r="SRZ11" s="91"/>
      <c r="SSA11" s="94"/>
      <c r="SSB11" s="70"/>
      <c r="SSD11" s="92"/>
      <c r="SSE11" s="70"/>
      <c r="SSF11" s="70"/>
      <c r="SSG11" s="70"/>
      <c r="SSH11" s="70"/>
      <c r="SSI11" s="92"/>
      <c r="SSJ11" s="93"/>
      <c r="SSK11" s="91"/>
      <c r="SSL11" s="91"/>
      <c r="SSM11" s="22"/>
      <c r="SSN11" s="94"/>
      <c r="SSO11" s="91"/>
      <c r="SSP11" s="91"/>
      <c r="SSQ11" s="94"/>
      <c r="SSR11" s="70"/>
      <c r="SST11" s="92"/>
      <c r="SSU11" s="70"/>
      <c r="SSV11" s="70"/>
      <c r="SSW11" s="70"/>
      <c r="SSX11" s="70"/>
      <c r="SSY11" s="92"/>
      <c r="SSZ11" s="93"/>
      <c r="STA11" s="91"/>
      <c r="STB11" s="91"/>
      <c r="STC11" s="22"/>
      <c r="STD11" s="94"/>
      <c r="STE11" s="91"/>
      <c r="STF11" s="91"/>
      <c r="STG11" s="94"/>
      <c r="STH11" s="70"/>
      <c r="STJ11" s="92"/>
      <c r="STK11" s="70"/>
      <c r="STL11" s="70"/>
      <c r="STM11" s="70"/>
      <c r="STN11" s="70"/>
      <c r="STO11" s="92"/>
      <c r="STP11" s="93"/>
      <c r="STQ11" s="91"/>
      <c r="STR11" s="91"/>
      <c r="STS11" s="22"/>
      <c r="STT11" s="94"/>
      <c r="STU11" s="91"/>
      <c r="STV11" s="91"/>
      <c r="STW11" s="94"/>
      <c r="STX11" s="70"/>
      <c r="STZ11" s="92"/>
      <c r="SUA11" s="70"/>
      <c r="SUB11" s="70"/>
      <c r="SUC11" s="70"/>
      <c r="SUD11" s="70"/>
      <c r="SUE11" s="92"/>
      <c r="SUF11" s="93"/>
      <c r="SUG11" s="91"/>
      <c r="SUH11" s="91"/>
      <c r="SUI11" s="22"/>
      <c r="SUJ11" s="94"/>
      <c r="SUK11" s="91"/>
      <c r="SUL11" s="91"/>
      <c r="SUM11" s="94"/>
      <c r="SUN11" s="70"/>
      <c r="SUP11" s="92"/>
      <c r="SUQ11" s="70"/>
      <c r="SUR11" s="70"/>
      <c r="SUS11" s="70"/>
      <c r="SUT11" s="70"/>
      <c r="SUU11" s="92"/>
      <c r="SUV11" s="93"/>
      <c r="SUW11" s="91"/>
      <c r="SUX11" s="91"/>
      <c r="SUY11" s="22"/>
      <c r="SUZ11" s="94"/>
      <c r="SVA11" s="91"/>
      <c r="SVB11" s="91"/>
      <c r="SVC11" s="94"/>
      <c r="SVD11" s="70"/>
      <c r="SVF11" s="92"/>
      <c r="SVG11" s="70"/>
      <c r="SVH11" s="70"/>
      <c r="SVI11" s="70"/>
      <c r="SVJ11" s="70"/>
      <c r="SVK11" s="92"/>
      <c r="SVL11" s="93"/>
      <c r="SVM11" s="91"/>
      <c r="SVN11" s="91"/>
      <c r="SVO11" s="22"/>
      <c r="SVP11" s="94"/>
      <c r="SVQ11" s="91"/>
      <c r="SVR11" s="91"/>
      <c r="SVS11" s="94"/>
      <c r="SVT11" s="70"/>
      <c r="SVV11" s="92"/>
      <c r="SVW11" s="70"/>
      <c r="SVX11" s="70"/>
      <c r="SVY11" s="70"/>
      <c r="SVZ11" s="70"/>
      <c r="SWA11" s="92"/>
      <c r="SWB11" s="93"/>
      <c r="SWC11" s="91"/>
      <c r="SWD11" s="91"/>
      <c r="SWE11" s="22"/>
      <c r="SWF11" s="94"/>
      <c r="SWG11" s="91"/>
      <c r="SWH11" s="91"/>
      <c r="SWI11" s="94"/>
      <c r="SWJ11" s="70"/>
      <c r="SWL11" s="92"/>
      <c r="SWM11" s="70"/>
      <c r="SWN11" s="70"/>
      <c r="SWO11" s="70"/>
      <c r="SWP11" s="70"/>
      <c r="SWQ11" s="92"/>
      <c r="SWR11" s="93"/>
      <c r="SWS11" s="91"/>
      <c r="SWT11" s="91"/>
      <c r="SWU11" s="22"/>
      <c r="SWV11" s="94"/>
      <c r="SWW11" s="91"/>
      <c r="SWX11" s="91"/>
      <c r="SWY11" s="94"/>
      <c r="SWZ11" s="70"/>
      <c r="SXB11" s="92"/>
      <c r="SXC11" s="70"/>
      <c r="SXD11" s="70"/>
      <c r="SXE11" s="70"/>
      <c r="SXF11" s="70"/>
      <c r="SXG11" s="92"/>
      <c r="SXH11" s="93"/>
      <c r="SXI11" s="91"/>
      <c r="SXJ11" s="91"/>
      <c r="SXK11" s="22"/>
      <c r="SXL11" s="94"/>
      <c r="SXM11" s="91"/>
      <c r="SXN11" s="91"/>
      <c r="SXO11" s="94"/>
      <c r="SXP11" s="70"/>
      <c r="SXR11" s="92"/>
      <c r="SXS11" s="70"/>
      <c r="SXT11" s="70"/>
      <c r="SXU11" s="70"/>
      <c r="SXV11" s="70"/>
      <c r="SXW11" s="92"/>
      <c r="SXX11" s="93"/>
      <c r="SXY11" s="91"/>
      <c r="SXZ11" s="91"/>
      <c r="SYA11" s="22"/>
      <c r="SYB11" s="94"/>
      <c r="SYC11" s="91"/>
      <c r="SYD11" s="91"/>
      <c r="SYE11" s="94"/>
      <c r="SYF11" s="70"/>
      <c r="SYH11" s="92"/>
      <c r="SYI11" s="70"/>
      <c r="SYJ11" s="70"/>
      <c r="SYK11" s="70"/>
      <c r="SYL11" s="70"/>
      <c r="SYM11" s="92"/>
      <c r="SYN11" s="93"/>
      <c r="SYO11" s="91"/>
      <c r="SYP11" s="91"/>
      <c r="SYQ11" s="22"/>
      <c r="SYR11" s="94"/>
      <c r="SYS11" s="91"/>
      <c r="SYT11" s="91"/>
      <c r="SYU11" s="94"/>
      <c r="SYV11" s="70"/>
      <c r="SYX11" s="92"/>
      <c r="SYY11" s="70"/>
      <c r="SYZ11" s="70"/>
      <c r="SZA11" s="70"/>
      <c r="SZB11" s="70"/>
      <c r="SZC11" s="92"/>
      <c r="SZD11" s="93"/>
      <c r="SZE11" s="91"/>
      <c r="SZF11" s="91"/>
      <c r="SZG11" s="22"/>
      <c r="SZH11" s="94"/>
      <c r="SZI11" s="91"/>
      <c r="SZJ11" s="91"/>
      <c r="SZK11" s="94"/>
      <c r="SZL11" s="70"/>
      <c r="SZN11" s="92"/>
      <c r="SZO11" s="70"/>
      <c r="SZP11" s="70"/>
      <c r="SZQ11" s="70"/>
      <c r="SZR11" s="70"/>
      <c r="SZS11" s="92"/>
      <c r="SZT11" s="93"/>
      <c r="SZU11" s="91"/>
      <c r="SZV11" s="91"/>
      <c r="SZW11" s="22"/>
      <c r="SZX11" s="94"/>
      <c r="SZY11" s="91"/>
      <c r="SZZ11" s="91"/>
      <c r="TAA11" s="94"/>
      <c r="TAB11" s="70"/>
      <c r="TAD11" s="92"/>
      <c r="TAE11" s="70"/>
      <c r="TAF11" s="70"/>
      <c r="TAG11" s="70"/>
      <c r="TAH11" s="70"/>
      <c r="TAI11" s="92"/>
      <c r="TAJ11" s="93"/>
      <c r="TAK11" s="91"/>
      <c r="TAL11" s="91"/>
      <c r="TAM11" s="22"/>
      <c r="TAN11" s="94"/>
      <c r="TAO11" s="91"/>
      <c r="TAP11" s="91"/>
      <c r="TAQ11" s="94"/>
      <c r="TAR11" s="70"/>
      <c r="TAT11" s="92"/>
      <c r="TAU11" s="70"/>
      <c r="TAV11" s="70"/>
      <c r="TAW11" s="70"/>
      <c r="TAX11" s="70"/>
      <c r="TAY11" s="92"/>
      <c r="TAZ11" s="93"/>
      <c r="TBA11" s="91"/>
      <c r="TBB11" s="91"/>
      <c r="TBC11" s="22"/>
      <c r="TBD11" s="94"/>
      <c r="TBE11" s="91"/>
      <c r="TBF11" s="91"/>
      <c r="TBG11" s="94"/>
      <c r="TBH11" s="70"/>
      <c r="TBJ11" s="92"/>
      <c r="TBK11" s="70"/>
      <c r="TBL11" s="70"/>
      <c r="TBM11" s="70"/>
      <c r="TBN11" s="70"/>
      <c r="TBO11" s="92"/>
      <c r="TBP11" s="93"/>
      <c r="TBQ11" s="91"/>
      <c r="TBR11" s="91"/>
      <c r="TBS11" s="22"/>
      <c r="TBT11" s="94"/>
      <c r="TBU11" s="91"/>
      <c r="TBV11" s="91"/>
      <c r="TBW11" s="94"/>
      <c r="TBX11" s="70"/>
      <c r="TBZ11" s="92"/>
      <c r="TCA11" s="70"/>
      <c r="TCB11" s="70"/>
      <c r="TCC11" s="70"/>
      <c r="TCD11" s="70"/>
      <c r="TCE11" s="92"/>
      <c r="TCF11" s="93"/>
      <c r="TCG11" s="91"/>
      <c r="TCH11" s="91"/>
      <c r="TCI11" s="22"/>
      <c r="TCJ11" s="94"/>
      <c r="TCK11" s="91"/>
      <c r="TCL11" s="91"/>
      <c r="TCM11" s="94"/>
      <c r="TCN11" s="70"/>
      <c r="TCP11" s="92"/>
      <c r="TCQ11" s="70"/>
      <c r="TCR11" s="70"/>
      <c r="TCS11" s="70"/>
      <c r="TCT11" s="70"/>
      <c r="TCU11" s="92"/>
      <c r="TCV11" s="93"/>
      <c r="TCW11" s="91"/>
      <c r="TCX11" s="91"/>
      <c r="TCY11" s="22"/>
      <c r="TCZ11" s="94"/>
      <c r="TDA11" s="91"/>
      <c r="TDB11" s="91"/>
      <c r="TDC11" s="94"/>
      <c r="TDD11" s="70"/>
      <c r="TDF11" s="92"/>
      <c r="TDG11" s="70"/>
      <c r="TDH11" s="70"/>
      <c r="TDI11" s="70"/>
      <c r="TDJ11" s="70"/>
      <c r="TDK11" s="92"/>
      <c r="TDL11" s="93"/>
      <c r="TDM11" s="91"/>
      <c r="TDN11" s="91"/>
      <c r="TDO11" s="22"/>
      <c r="TDP11" s="94"/>
      <c r="TDQ11" s="91"/>
      <c r="TDR11" s="91"/>
      <c r="TDS11" s="94"/>
      <c r="TDT11" s="70"/>
      <c r="TDV11" s="92"/>
      <c r="TDW11" s="70"/>
      <c r="TDX11" s="70"/>
      <c r="TDY11" s="70"/>
      <c r="TDZ11" s="70"/>
      <c r="TEA11" s="92"/>
      <c r="TEB11" s="93"/>
      <c r="TEC11" s="91"/>
      <c r="TED11" s="91"/>
      <c r="TEE11" s="22"/>
      <c r="TEF11" s="94"/>
      <c r="TEG11" s="91"/>
      <c r="TEH11" s="91"/>
      <c r="TEI11" s="94"/>
      <c r="TEJ11" s="70"/>
      <c r="TEL11" s="92"/>
      <c r="TEM11" s="70"/>
      <c r="TEN11" s="70"/>
      <c r="TEO11" s="70"/>
      <c r="TEP11" s="70"/>
      <c r="TEQ11" s="92"/>
      <c r="TER11" s="93"/>
      <c r="TES11" s="91"/>
      <c r="TET11" s="91"/>
      <c r="TEU11" s="22"/>
      <c r="TEV11" s="94"/>
      <c r="TEW11" s="91"/>
      <c r="TEX11" s="91"/>
      <c r="TEY11" s="94"/>
      <c r="TEZ11" s="70"/>
      <c r="TFB11" s="92"/>
      <c r="TFC11" s="70"/>
      <c r="TFD11" s="70"/>
      <c r="TFE11" s="70"/>
      <c r="TFF11" s="70"/>
      <c r="TFG11" s="92"/>
      <c r="TFH11" s="93"/>
      <c r="TFI11" s="91"/>
      <c r="TFJ11" s="91"/>
      <c r="TFK11" s="22"/>
      <c r="TFL11" s="94"/>
      <c r="TFM11" s="91"/>
      <c r="TFN11" s="91"/>
      <c r="TFO11" s="94"/>
      <c r="TFP11" s="70"/>
      <c r="TFR11" s="92"/>
      <c r="TFS11" s="70"/>
      <c r="TFT11" s="70"/>
      <c r="TFU11" s="70"/>
      <c r="TFV11" s="70"/>
      <c r="TFW11" s="92"/>
      <c r="TFX11" s="93"/>
      <c r="TFY11" s="91"/>
      <c r="TFZ11" s="91"/>
      <c r="TGA11" s="22"/>
      <c r="TGB11" s="94"/>
      <c r="TGC11" s="91"/>
      <c r="TGD11" s="91"/>
      <c r="TGE11" s="94"/>
      <c r="TGF11" s="70"/>
      <c r="TGH11" s="92"/>
      <c r="TGI11" s="70"/>
      <c r="TGJ11" s="70"/>
      <c r="TGK11" s="70"/>
      <c r="TGL11" s="70"/>
      <c r="TGM11" s="92"/>
      <c r="TGN11" s="93"/>
      <c r="TGO11" s="91"/>
      <c r="TGP11" s="91"/>
      <c r="TGQ11" s="22"/>
      <c r="TGR11" s="94"/>
      <c r="TGS11" s="91"/>
      <c r="TGT11" s="91"/>
      <c r="TGU11" s="94"/>
      <c r="TGV11" s="70"/>
      <c r="TGX11" s="92"/>
      <c r="TGY11" s="70"/>
      <c r="TGZ11" s="70"/>
      <c r="THA11" s="70"/>
      <c r="THB11" s="70"/>
      <c r="THC11" s="92"/>
      <c r="THD11" s="93"/>
      <c r="THE11" s="91"/>
      <c r="THF11" s="91"/>
      <c r="THG11" s="22"/>
      <c r="THH11" s="94"/>
      <c r="THI11" s="91"/>
      <c r="THJ11" s="91"/>
      <c r="THK11" s="94"/>
      <c r="THL11" s="70"/>
      <c r="THN11" s="92"/>
      <c r="THO11" s="70"/>
      <c r="THP11" s="70"/>
      <c r="THQ11" s="70"/>
      <c r="THR11" s="70"/>
      <c r="THS11" s="92"/>
      <c r="THT11" s="93"/>
      <c r="THU11" s="91"/>
      <c r="THV11" s="91"/>
      <c r="THW11" s="22"/>
      <c r="THX11" s="94"/>
      <c r="THY11" s="91"/>
      <c r="THZ11" s="91"/>
      <c r="TIA11" s="94"/>
      <c r="TIB11" s="70"/>
      <c r="TID11" s="92"/>
      <c r="TIE11" s="70"/>
      <c r="TIF11" s="70"/>
      <c r="TIG11" s="70"/>
      <c r="TIH11" s="70"/>
      <c r="TII11" s="92"/>
      <c r="TIJ11" s="93"/>
      <c r="TIK11" s="91"/>
      <c r="TIL11" s="91"/>
      <c r="TIM11" s="22"/>
      <c r="TIN11" s="94"/>
      <c r="TIO11" s="91"/>
      <c r="TIP11" s="91"/>
      <c r="TIQ11" s="94"/>
      <c r="TIR11" s="70"/>
      <c r="TIT11" s="92"/>
      <c r="TIU11" s="70"/>
      <c r="TIV11" s="70"/>
      <c r="TIW11" s="70"/>
      <c r="TIX11" s="70"/>
      <c r="TIY11" s="92"/>
      <c r="TIZ11" s="93"/>
      <c r="TJA11" s="91"/>
      <c r="TJB11" s="91"/>
      <c r="TJC11" s="22"/>
      <c r="TJD11" s="94"/>
      <c r="TJE11" s="91"/>
      <c r="TJF11" s="91"/>
      <c r="TJG11" s="94"/>
      <c r="TJH11" s="70"/>
      <c r="TJJ11" s="92"/>
      <c r="TJK11" s="70"/>
      <c r="TJL11" s="70"/>
      <c r="TJM11" s="70"/>
      <c r="TJN11" s="70"/>
      <c r="TJO11" s="92"/>
      <c r="TJP11" s="93"/>
      <c r="TJQ11" s="91"/>
      <c r="TJR11" s="91"/>
      <c r="TJS11" s="22"/>
      <c r="TJT11" s="94"/>
      <c r="TJU11" s="91"/>
      <c r="TJV11" s="91"/>
      <c r="TJW11" s="94"/>
      <c r="TJX11" s="70"/>
      <c r="TJZ11" s="92"/>
      <c r="TKA11" s="70"/>
      <c r="TKB11" s="70"/>
      <c r="TKC11" s="70"/>
      <c r="TKD11" s="70"/>
      <c r="TKE11" s="92"/>
      <c r="TKF11" s="93"/>
      <c r="TKG11" s="91"/>
      <c r="TKH11" s="91"/>
      <c r="TKI11" s="22"/>
      <c r="TKJ11" s="94"/>
      <c r="TKK11" s="91"/>
      <c r="TKL11" s="91"/>
      <c r="TKM11" s="94"/>
      <c r="TKN11" s="70"/>
      <c r="TKP11" s="92"/>
      <c r="TKQ11" s="70"/>
      <c r="TKR11" s="70"/>
      <c r="TKS11" s="70"/>
      <c r="TKT11" s="70"/>
      <c r="TKU11" s="92"/>
      <c r="TKV11" s="93"/>
      <c r="TKW11" s="91"/>
      <c r="TKX11" s="91"/>
      <c r="TKY11" s="22"/>
      <c r="TKZ11" s="94"/>
      <c r="TLA11" s="91"/>
      <c r="TLB11" s="91"/>
      <c r="TLC11" s="94"/>
      <c r="TLD11" s="70"/>
      <c r="TLF11" s="92"/>
      <c r="TLG11" s="70"/>
      <c r="TLH11" s="70"/>
      <c r="TLI11" s="70"/>
      <c r="TLJ11" s="70"/>
      <c r="TLK11" s="92"/>
      <c r="TLL11" s="93"/>
      <c r="TLM11" s="91"/>
      <c r="TLN11" s="91"/>
      <c r="TLO11" s="22"/>
      <c r="TLP11" s="94"/>
      <c r="TLQ11" s="91"/>
      <c r="TLR11" s="91"/>
      <c r="TLS11" s="94"/>
      <c r="TLT11" s="70"/>
      <c r="TLV11" s="92"/>
      <c r="TLW11" s="70"/>
      <c r="TLX11" s="70"/>
      <c r="TLY11" s="70"/>
      <c r="TLZ11" s="70"/>
      <c r="TMA11" s="92"/>
      <c r="TMB11" s="93"/>
      <c r="TMC11" s="91"/>
      <c r="TMD11" s="91"/>
      <c r="TME11" s="22"/>
      <c r="TMF11" s="94"/>
      <c r="TMG11" s="91"/>
      <c r="TMH11" s="91"/>
      <c r="TMI11" s="94"/>
      <c r="TMJ11" s="70"/>
      <c r="TML11" s="92"/>
      <c r="TMM11" s="70"/>
      <c r="TMN11" s="70"/>
      <c r="TMO11" s="70"/>
      <c r="TMP11" s="70"/>
      <c r="TMQ11" s="92"/>
      <c r="TMR11" s="93"/>
      <c r="TMS11" s="91"/>
      <c r="TMT11" s="91"/>
      <c r="TMU11" s="22"/>
      <c r="TMV11" s="94"/>
      <c r="TMW11" s="91"/>
      <c r="TMX11" s="91"/>
      <c r="TMY11" s="94"/>
      <c r="TMZ11" s="70"/>
      <c r="TNB11" s="92"/>
      <c r="TNC11" s="70"/>
      <c r="TND11" s="70"/>
      <c r="TNE11" s="70"/>
      <c r="TNF11" s="70"/>
      <c r="TNG11" s="92"/>
      <c r="TNH11" s="93"/>
      <c r="TNI11" s="91"/>
      <c r="TNJ11" s="91"/>
      <c r="TNK11" s="22"/>
      <c r="TNL11" s="94"/>
      <c r="TNM11" s="91"/>
      <c r="TNN11" s="91"/>
      <c r="TNO11" s="94"/>
      <c r="TNP11" s="70"/>
      <c r="TNR11" s="92"/>
      <c r="TNS11" s="70"/>
      <c r="TNT11" s="70"/>
      <c r="TNU11" s="70"/>
      <c r="TNV11" s="70"/>
      <c r="TNW11" s="92"/>
      <c r="TNX11" s="93"/>
      <c r="TNY11" s="91"/>
      <c r="TNZ11" s="91"/>
      <c r="TOA11" s="22"/>
      <c r="TOB11" s="94"/>
      <c r="TOC11" s="91"/>
      <c r="TOD11" s="91"/>
      <c r="TOE11" s="94"/>
      <c r="TOF11" s="70"/>
      <c r="TOH11" s="92"/>
      <c r="TOI11" s="70"/>
      <c r="TOJ11" s="70"/>
      <c r="TOK11" s="70"/>
      <c r="TOL11" s="70"/>
      <c r="TOM11" s="92"/>
      <c r="TON11" s="93"/>
      <c r="TOO11" s="91"/>
      <c r="TOP11" s="91"/>
      <c r="TOQ11" s="22"/>
      <c r="TOR11" s="94"/>
      <c r="TOS11" s="91"/>
      <c r="TOT11" s="91"/>
      <c r="TOU11" s="94"/>
      <c r="TOV11" s="70"/>
      <c r="TOX11" s="92"/>
      <c r="TOY11" s="70"/>
      <c r="TOZ11" s="70"/>
      <c r="TPA11" s="70"/>
      <c r="TPB11" s="70"/>
      <c r="TPC11" s="92"/>
      <c r="TPD11" s="93"/>
      <c r="TPE11" s="91"/>
      <c r="TPF11" s="91"/>
      <c r="TPG11" s="22"/>
      <c r="TPH11" s="94"/>
      <c r="TPI11" s="91"/>
      <c r="TPJ11" s="91"/>
      <c r="TPK11" s="94"/>
      <c r="TPL11" s="70"/>
      <c r="TPN11" s="92"/>
      <c r="TPO11" s="70"/>
      <c r="TPP11" s="70"/>
      <c r="TPQ11" s="70"/>
      <c r="TPR11" s="70"/>
      <c r="TPS11" s="92"/>
      <c r="TPT11" s="93"/>
      <c r="TPU11" s="91"/>
      <c r="TPV11" s="91"/>
      <c r="TPW11" s="22"/>
      <c r="TPX11" s="94"/>
      <c r="TPY11" s="91"/>
      <c r="TPZ11" s="91"/>
      <c r="TQA11" s="94"/>
      <c r="TQB11" s="70"/>
      <c r="TQD11" s="92"/>
      <c r="TQE11" s="70"/>
      <c r="TQF11" s="70"/>
      <c r="TQG11" s="70"/>
      <c r="TQH11" s="70"/>
      <c r="TQI11" s="92"/>
      <c r="TQJ11" s="93"/>
      <c r="TQK11" s="91"/>
      <c r="TQL11" s="91"/>
      <c r="TQM11" s="22"/>
      <c r="TQN11" s="94"/>
      <c r="TQO11" s="91"/>
      <c r="TQP11" s="91"/>
      <c r="TQQ11" s="94"/>
      <c r="TQR11" s="70"/>
      <c r="TQT11" s="92"/>
      <c r="TQU11" s="70"/>
      <c r="TQV11" s="70"/>
      <c r="TQW11" s="70"/>
      <c r="TQX11" s="70"/>
      <c r="TQY11" s="92"/>
      <c r="TQZ11" s="93"/>
      <c r="TRA11" s="91"/>
      <c r="TRB11" s="91"/>
      <c r="TRC11" s="22"/>
      <c r="TRD11" s="94"/>
      <c r="TRE11" s="91"/>
      <c r="TRF11" s="91"/>
      <c r="TRG11" s="94"/>
      <c r="TRH11" s="70"/>
      <c r="TRJ11" s="92"/>
      <c r="TRK11" s="70"/>
      <c r="TRL11" s="70"/>
      <c r="TRM11" s="70"/>
      <c r="TRN11" s="70"/>
      <c r="TRO11" s="92"/>
      <c r="TRP11" s="93"/>
      <c r="TRQ11" s="91"/>
      <c r="TRR11" s="91"/>
      <c r="TRS11" s="22"/>
      <c r="TRT11" s="94"/>
      <c r="TRU11" s="91"/>
      <c r="TRV11" s="91"/>
      <c r="TRW11" s="94"/>
      <c r="TRX11" s="70"/>
      <c r="TRZ11" s="92"/>
      <c r="TSA11" s="70"/>
      <c r="TSB11" s="70"/>
      <c r="TSC11" s="70"/>
      <c r="TSD11" s="70"/>
      <c r="TSE11" s="92"/>
      <c r="TSF11" s="93"/>
      <c r="TSG11" s="91"/>
      <c r="TSH11" s="91"/>
      <c r="TSI11" s="22"/>
      <c r="TSJ11" s="94"/>
      <c r="TSK11" s="91"/>
      <c r="TSL11" s="91"/>
      <c r="TSM11" s="94"/>
      <c r="TSN11" s="70"/>
      <c r="TSP11" s="92"/>
      <c r="TSQ11" s="70"/>
      <c r="TSR11" s="70"/>
      <c r="TSS11" s="70"/>
      <c r="TST11" s="70"/>
      <c r="TSU11" s="92"/>
      <c r="TSV11" s="93"/>
      <c r="TSW11" s="91"/>
      <c r="TSX11" s="91"/>
      <c r="TSY11" s="22"/>
      <c r="TSZ11" s="94"/>
      <c r="TTA11" s="91"/>
      <c r="TTB11" s="91"/>
      <c r="TTC11" s="94"/>
      <c r="TTD11" s="70"/>
      <c r="TTF11" s="92"/>
      <c r="TTG11" s="70"/>
      <c r="TTH11" s="70"/>
      <c r="TTI11" s="70"/>
      <c r="TTJ11" s="70"/>
      <c r="TTK11" s="92"/>
      <c r="TTL11" s="93"/>
      <c r="TTM11" s="91"/>
      <c r="TTN11" s="91"/>
      <c r="TTO11" s="22"/>
      <c r="TTP11" s="94"/>
      <c r="TTQ11" s="91"/>
      <c r="TTR11" s="91"/>
      <c r="TTS11" s="94"/>
      <c r="TTT11" s="70"/>
      <c r="TTV11" s="92"/>
      <c r="TTW11" s="70"/>
      <c r="TTX11" s="70"/>
      <c r="TTY11" s="70"/>
      <c r="TTZ11" s="70"/>
      <c r="TUA11" s="92"/>
      <c r="TUB11" s="93"/>
      <c r="TUC11" s="91"/>
      <c r="TUD11" s="91"/>
      <c r="TUE11" s="22"/>
      <c r="TUF11" s="94"/>
      <c r="TUG11" s="91"/>
      <c r="TUH11" s="91"/>
      <c r="TUI11" s="94"/>
      <c r="TUJ11" s="70"/>
      <c r="TUL11" s="92"/>
      <c r="TUM11" s="70"/>
      <c r="TUN11" s="70"/>
      <c r="TUO11" s="70"/>
      <c r="TUP11" s="70"/>
      <c r="TUQ11" s="92"/>
      <c r="TUR11" s="93"/>
      <c r="TUS11" s="91"/>
      <c r="TUT11" s="91"/>
      <c r="TUU11" s="22"/>
      <c r="TUV11" s="94"/>
      <c r="TUW11" s="91"/>
      <c r="TUX11" s="91"/>
      <c r="TUY11" s="94"/>
      <c r="TUZ11" s="70"/>
      <c r="TVB11" s="92"/>
      <c r="TVC11" s="70"/>
      <c r="TVD11" s="70"/>
      <c r="TVE11" s="70"/>
      <c r="TVF11" s="70"/>
      <c r="TVG11" s="92"/>
      <c r="TVH11" s="93"/>
      <c r="TVI11" s="91"/>
      <c r="TVJ11" s="91"/>
      <c r="TVK11" s="22"/>
      <c r="TVL11" s="94"/>
      <c r="TVM11" s="91"/>
      <c r="TVN11" s="91"/>
      <c r="TVO11" s="94"/>
      <c r="TVP11" s="70"/>
      <c r="TVR11" s="92"/>
      <c r="TVS11" s="70"/>
      <c r="TVT11" s="70"/>
      <c r="TVU11" s="70"/>
      <c r="TVV11" s="70"/>
      <c r="TVW11" s="92"/>
      <c r="TVX11" s="93"/>
      <c r="TVY11" s="91"/>
      <c r="TVZ11" s="91"/>
      <c r="TWA11" s="22"/>
      <c r="TWB11" s="94"/>
      <c r="TWC11" s="91"/>
      <c r="TWD11" s="91"/>
      <c r="TWE11" s="94"/>
      <c r="TWF11" s="70"/>
      <c r="TWH11" s="92"/>
      <c r="TWI11" s="70"/>
      <c r="TWJ11" s="70"/>
      <c r="TWK11" s="70"/>
      <c r="TWL11" s="70"/>
      <c r="TWM11" s="92"/>
      <c r="TWN11" s="93"/>
      <c r="TWO11" s="91"/>
      <c r="TWP11" s="91"/>
      <c r="TWQ11" s="22"/>
      <c r="TWR11" s="94"/>
      <c r="TWS11" s="91"/>
      <c r="TWT11" s="91"/>
      <c r="TWU11" s="94"/>
      <c r="TWV11" s="70"/>
      <c r="TWX11" s="92"/>
      <c r="TWY11" s="70"/>
      <c r="TWZ11" s="70"/>
      <c r="TXA11" s="70"/>
      <c r="TXB11" s="70"/>
      <c r="TXC11" s="92"/>
      <c r="TXD11" s="93"/>
      <c r="TXE11" s="91"/>
      <c r="TXF11" s="91"/>
      <c r="TXG11" s="22"/>
      <c r="TXH11" s="94"/>
      <c r="TXI11" s="91"/>
      <c r="TXJ11" s="91"/>
      <c r="TXK11" s="94"/>
      <c r="TXL11" s="70"/>
      <c r="TXN11" s="92"/>
      <c r="TXO11" s="70"/>
      <c r="TXP11" s="70"/>
      <c r="TXQ11" s="70"/>
      <c r="TXR11" s="70"/>
      <c r="TXS11" s="92"/>
      <c r="TXT11" s="93"/>
      <c r="TXU11" s="91"/>
      <c r="TXV11" s="91"/>
      <c r="TXW11" s="22"/>
      <c r="TXX11" s="94"/>
      <c r="TXY11" s="91"/>
      <c r="TXZ11" s="91"/>
      <c r="TYA11" s="94"/>
      <c r="TYB11" s="70"/>
      <c r="TYD11" s="92"/>
      <c r="TYE11" s="70"/>
      <c r="TYF11" s="70"/>
      <c r="TYG11" s="70"/>
      <c r="TYH11" s="70"/>
      <c r="TYI11" s="92"/>
      <c r="TYJ11" s="93"/>
      <c r="TYK11" s="91"/>
      <c r="TYL11" s="91"/>
      <c r="TYM11" s="22"/>
      <c r="TYN11" s="94"/>
      <c r="TYO11" s="91"/>
      <c r="TYP11" s="91"/>
      <c r="TYQ11" s="94"/>
      <c r="TYR11" s="70"/>
      <c r="TYT11" s="92"/>
      <c r="TYU11" s="70"/>
      <c r="TYV11" s="70"/>
      <c r="TYW11" s="70"/>
      <c r="TYX11" s="70"/>
      <c r="TYY11" s="92"/>
      <c r="TYZ11" s="93"/>
      <c r="TZA11" s="91"/>
      <c r="TZB11" s="91"/>
      <c r="TZC11" s="22"/>
      <c r="TZD11" s="94"/>
      <c r="TZE11" s="91"/>
      <c r="TZF11" s="91"/>
      <c r="TZG11" s="94"/>
      <c r="TZH11" s="70"/>
      <c r="TZJ11" s="92"/>
      <c r="TZK11" s="70"/>
      <c r="TZL11" s="70"/>
      <c r="TZM11" s="70"/>
      <c r="TZN11" s="70"/>
      <c r="TZO11" s="92"/>
      <c r="TZP11" s="93"/>
      <c r="TZQ11" s="91"/>
      <c r="TZR11" s="91"/>
      <c r="TZS11" s="22"/>
      <c r="TZT11" s="94"/>
      <c r="TZU11" s="91"/>
      <c r="TZV11" s="91"/>
      <c r="TZW11" s="94"/>
      <c r="TZX11" s="70"/>
      <c r="TZZ11" s="92"/>
      <c r="UAA11" s="70"/>
      <c r="UAB11" s="70"/>
      <c r="UAC11" s="70"/>
      <c r="UAD11" s="70"/>
      <c r="UAE11" s="92"/>
      <c r="UAF11" s="93"/>
      <c r="UAG11" s="91"/>
      <c r="UAH11" s="91"/>
      <c r="UAI11" s="22"/>
      <c r="UAJ11" s="94"/>
      <c r="UAK11" s="91"/>
      <c r="UAL11" s="91"/>
      <c r="UAM11" s="94"/>
      <c r="UAN11" s="70"/>
      <c r="UAP11" s="92"/>
      <c r="UAQ11" s="70"/>
      <c r="UAR11" s="70"/>
      <c r="UAS11" s="70"/>
      <c r="UAT11" s="70"/>
      <c r="UAU11" s="92"/>
      <c r="UAV11" s="93"/>
      <c r="UAW11" s="91"/>
      <c r="UAX11" s="91"/>
      <c r="UAY11" s="22"/>
      <c r="UAZ11" s="94"/>
      <c r="UBA11" s="91"/>
      <c r="UBB11" s="91"/>
      <c r="UBC11" s="94"/>
      <c r="UBD11" s="70"/>
      <c r="UBF11" s="92"/>
      <c r="UBG11" s="70"/>
      <c r="UBH11" s="70"/>
      <c r="UBI11" s="70"/>
      <c r="UBJ11" s="70"/>
      <c r="UBK11" s="92"/>
      <c r="UBL11" s="93"/>
      <c r="UBM11" s="91"/>
      <c r="UBN11" s="91"/>
      <c r="UBO11" s="22"/>
      <c r="UBP11" s="94"/>
      <c r="UBQ11" s="91"/>
      <c r="UBR11" s="91"/>
      <c r="UBS11" s="94"/>
      <c r="UBT11" s="70"/>
      <c r="UBV11" s="92"/>
      <c r="UBW11" s="70"/>
      <c r="UBX11" s="70"/>
      <c r="UBY11" s="70"/>
      <c r="UBZ11" s="70"/>
      <c r="UCA11" s="92"/>
      <c r="UCB11" s="93"/>
      <c r="UCC11" s="91"/>
      <c r="UCD11" s="91"/>
      <c r="UCE11" s="22"/>
      <c r="UCF11" s="94"/>
      <c r="UCG11" s="91"/>
      <c r="UCH11" s="91"/>
      <c r="UCI11" s="94"/>
      <c r="UCJ11" s="70"/>
      <c r="UCL11" s="92"/>
      <c r="UCM11" s="70"/>
      <c r="UCN11" s="70"/>
      <c r="UCO11" s="70"/>
      <c r="UCP11" s="70"/>
      <c r="UCQ11" s="92"/>
      <c r="UCR11" s="93"/>
      <c r="UCS11" s="91"/>
      <c r="UCT11" s="91"/>
      <c r="UCU11" s="22"/>
      <c r="UCV11" s="94"/>
      <c r="UCW11" s="91"/>
      <c r="UCX11" s="91"/>
      <c r="UCY11" s="94"/>
      <c r="UCZ11" s="70"/>
      <c r="UDB11" s="92"/>
      <c r="UDC11" s="70"/>
      <c r="UDD11" s="70"/>
      <c r="UDE11" s="70"/>
      <c r="UDF11" s="70"/>
      <c r="UDG11" s="92"/>
      <c r="UDH11" s="93"/>
      <c r="UDI11" s="91"/>
      <c r="UDJ11" s="91"/>
      <c r="UDK11" s="22"/>
      <c r="UDL11" s="94"/>
      <c r="UDM11" s="91"/>
      <c r="UDN11" s="91"/>
      <c r="UDO11" s="94"/>
      <c r="UDP11" s="70"/>
      <c r="UDR11" s="92"/>
      <c r="UDS11" s="70"/>
      <c r="UDT11" s="70"/>
      <c r="UDU11" s="70"/>
      <c r="UDV11" s="70"/>
      <c r="UDW11" s="92"/>
      <c r="UDX11" s="93"/>
      <c r="UDY11" s="91"/>
      <c r="UDZ11" s="91"/>
      <c r="UEA11" s="22"/>
      <c r="UEB11" s="94"/>
      <c r="UEC11" s="91"/>
      <c r="UED11" s="91"/>
      <c r="UEE11" s="94"/>
      <c r="UEF11" s="70"/>
      <c r="UEH11" s="92"/>
      <c r="UEI11" s="70"/>
      <c r="UEJ11" s="70"/>
      <c r="UEK11" s="70"/>
      <c r="UEL11" s="70"/>
      <c r="UEM11" s="92"/>
      <c r="UEN11" s="93"/>
      <c r="UEO11" s="91"/>
      <c r="UEP11" s="91"/>
      <c r="UEQ11" s="22"/>
      <c r="UER11" s="94"/>
      <c r="UES11" s="91"/>
      <c r="UET11" s="91"/>
      <c r="UEU11" s="94"/>
      <c r="UEV11" s="70"/>
      <c r="UEX11" s="92"/>
      <c r="UEY11" s="70"/>
      <c r="UEZ11" s="70"/>
      <c r="UFA11" s="70"/>
      <c r="UFB11" s="70"/>
      <c r="UFC11" s="92"/>
      <c r="UFD11" s="93"/>
      <c r="UFE11" s="91"/>
      <c r="UFF11" s="91"/>
      <c r="UFG11" s="22"/>
      <c r="UFH11" s="94"/>
      <c r="UFI11" s="91"/>
      <c r="UFJ11" s="91"/>
      <c r="UFK11" s="94"/>
      <c r="UFL11" s="70"/>
      <c r="UFN11" s="92"/>
      <c r="UFO11" s="70"/>
      <c r="UFP11" s="70"/>
      <c r="UFQ11" s="70"/>
      <c r="UFR11" s="70"/>
      <c r="UFS11" s="92"/>
      <c r="UFT11" s="93"/>
      <c r="UFU11" s="91"/>
      <c r="UFV11" s="91"/>
      <c r="UFW11" s="22"/>
      <c r="UFX11" s="94"/>
      <c r="UFY11" s="91"/>
      <c r="UFZ11" s="91"/>
      <c r="UGA11" s="94"/>
      <c r="UGB11" s="70"/>
      <c r="UGD11" s="92"/>
      <c r="UGE11" s="70"/>
      <c r="UGF11" s="70"/>
      <c r="UGG11" s="70"/>
      <c r="UGH11" s="70"/>
      <c r="UGI11" s="92"/>
      <c r="UGJ11" s="93"/>
      <c r="UGK11" s="91"/>
      <c r="UGL11" s="91"/>
      <c r="UGM11" s="22"/>
      <c r="UGN11" s="94"/>
      <c r="UGO11" s="91"/>
      <c r="UGP11" s="91"/>
      <c r="UGQ11" s="94"/>
      <c r="UGR11" s="70"/>
      <c r="UGT11" s="92"/>
      <c r="UGU11" s="70"/>
      <c r="UGV11" s="70"/>
      <c r="UGW11" s="70"/>
      <c r="UGX11" s="70"/>
      <c r="UGY11" s="92"/>
      <c r="UGZ11" s="93"/>
      <c r="UHA11" s="91"/>
      <c r="UHB11" s="91"/>
      <c r="UHC11" s="22"/>
      <c r="UHD11" s="94"/>
      <c r="UHE11" s="91"/>
      <c r="UHF11" s="91"/>
      <c r="UHG11" s="94"/>
      <c r="UHH11" s="70"/>
      <c r="UHJ11" s="92"/>
      <c r="UHK11" s="70"/>
      <c r="UHL11" s="70"/>
      <c r="UHM11" s="70"/>
      <c r="UHN11" s="70"/>
      <c r="UHO11" s="92"/>
      <c r="UHP11" s="93"/>
      <c r="UHQ11" s="91"/>
      <c r="UHR11" s="91"/>
      <c r="UHS11" s="22"/>
      <c r="UHT11" s="94"/>
      <c r="UHU11" s="91"/>
      <c r="UHV11" s="91"/>
      <c r="UHW11" s="94"/>
      <c r="UHX11" s="70"/>
      <c r="UHZ11" s="92"/>
      <c r="UIA11" s="70"/>
      <c r="UIB11" s="70"/>
      <c r="UIC11" s="70"/>
      <c r="UID11" s="70"/>
      <c r="UIE11" s="92"/>
      <c r="UIF11" s="93"/>
      <c r="UIG11" s="91"/>
      <c r="UIH11" s="91"/>
      <c r="UII11" s="22"/>
      <c r="UIJ11" s="94"/>
      <c r="UIK11" s="91"/>
      <c r="UIL11" s="91"/>
      <c r="UIM11" s="94"/>
      <c r="UIN11" s="70"/>
      <c r="UIP11" s="92"/>
      <c r="UIQ11" s="70"/>
      <c r="UIR11" s="70"/>
      <c r="UIS11" s="70"/>
      <c r="UIT11" s="70"/>
      <c r="UIU11" s="92"/>
      <c r="UIV11" s="93"/>
      <c r="UIW11" s="91"/>
      <c r="UIX11" s="91"/>
      <c r="UIY11" s="22"/>
      <c r="UIZ11" s="94"/>
      <c r="UJA11" s="91"/>
      <c r="UJB11" s="91"/>
      <c r="UJC11" s="94"/>
      <c r="UJD11" s="70"/>
      <c r="UJF11" s="92"/>
      <c r="UJG11" s="70"/>
      <c r="UJH11" s="70"/>
      <c r="UJI11" s="70"/>
      <c r="UJJ11" s="70"/>
      <c r="UJK11" s="92"/>
      <c r="UJL11" s="93"/>
      <c r="UJM11" s="91"/>
      <c r="UJN11" s="91"/>
      <c r="UJO11" s="22"/>
      <c r="UJP11" s="94"/>
      <c r="UJQ11" s="91"/>
      <c r="UJR11" s="91"/>
      <c r="UJS11" s="94"/>
      <c r="UJT11" s="70"/>
      <c r="UJV11" s="92"/>
      <c r="UJW11" s="70"/>
      <c r="UJX11" s="70"/>
      <c r="UJY11" s="70"/>
      <c r="UJZ11" s="70"/>
      <c r="UKA11" s="92"/>
      <c r="UKB11" s="93"/>
      <c r="UKC11" s="91"/>
      <c r="UKD11" s="91"/>
      <c r="UKE11" s="22"/>
      <c r="UKF11" s="94"/>
      <c r="UKG11" s="91"/>
      <c r="UKH11" s="91"/>
      <c r="UKI11" s="94"/>
      <c r="UKJ11" s="70"/>
      <c r="UKL11" s="92"/>
      <c r="UKM11" s="70"/>
      <c r="UKN11" s="70"/>
      <c r="UKO11" s="70"/>
      <c r="UKP11" s="70"/>
      <c r="UKQ11" s="92"/>
      <c r="UKR11" s="93"/>
      <c r="UKS11" s="91"/>
      <c r="UKT11" s="91"/>
      <c r="UKU11" s="22"/>
      <c r="UKV11" s="94"/>
      <c r="UKW11" s="91"/>
      <c r="UKX11" s="91"/>
      <c r="UKY11" s="94"/>
      <c r="UKZ11" s="70"/>
      <c r="ULB11" s="92"/>
      <c r="ULC11" s="70"/>
      <c r="ULD11" s="70"/>
      <c r="ULE11" s="70"/>
      <c r="ULF11" s="70"/>
      <c r="ULG11" s="92"/>
      <c r="ULH11" s="93"/>
      <c r="ULI11" s="91"/>
      <c r="ULJ11" s="91"/>
      <c r="ULK11" s="22"/>
      <c r="ULL11" s="94"/>
      <c r="ULM11" s="91"/>
      <c r="ULN11" s="91"/>
      <c r="ULO11" s="94"/>
      <c r="ULP11" s="70"/>
      <c r="ULR11" s="92"/>
      <c r="ULS11" s="70"/>
      <c r="ULT11" s="70"/>
      <c r="ULU11" s="70"/>
      <c r="ULV11" s="70"/>
      <c r="ULW11" s="92"/>
      <c r="ULX11" s="93"/>
      <c r="ULY11" s="91"/>
      <c r="ULZ11" s="91"/>
      <c r="UMA11" s="22"/>
      <c r="UMB11" s="94"/>
      <c r="UMC11" s="91"/>
      <c r="UMD11" s="91"/>
      <c r="UME11" s="94"/>
      <c r="UMF11" s="70"/>
      <c r="UMH11" s="92"/>
      <c r="UMI11" s="70"/>
      <c r="UMJ11" s="70"/>
      <c r="UMK11" s="70"/>
      <c r="UML11" s="70"/>
      <c r="UMM11" s="92"/>
      <c r="UMN11" s="93"/>
      <c r="UMO11" s="91"/>
      <c r="UMP11" s="91"/>
      <c r="UMQ11" s="22"/>
      <c r="UMR11" s="94"/>
      <c r="UMS11" s="91"/>
      <c r="UMT11" s="91"/>
      <c r="UMU11" s="94"/>
      <c r="UMV11" s="70"/>
      <c r="UMX11" s="92"/>
      <c r="UMY11" s="70"/>
      <c r="UMZ11" s="70"/>
      <c r="UNA11" s="70"/>
      <c r="UNB11" s="70"/>
      <c r="UNC11" s="92"/>
      <c r="UND11" s="93"/>
      <c r="UNE11" s="91"/>
      <c r="UNF11" s="91"/>
      <c r="UNG11" s="22"/>
      <c r="UNH11" s="94"/>
      <c r="UNI11" s="91"/>
      <c r="UNJ11" s="91"/>
      <c r="UNK11" s="94"/>
      <c r="UNL11" s="70"/>
      <c r="UNN11" s="92"/>
      <c r="UNO11" s="70"/>
      <c r="UNP11" s="70"/>
      <c r="UNQ11" s="70"/>
      <c r="UNR11" s="70"/>
      <c r="UNS11" s="92"/>
      <c r="UNT11" s="93"/>
      <c r="UNU11" s="91"/>
      <c r="UNV11" s="91"/>
      <c r="UNW11" s="22"/>
      <c r="UNX11" s="94"/>
      <c r="UNY11" s="91"/>
      <c r="UNZ11" s="91"/>
      <c r="UOA11" s="94"/>
      <c r="UOB11" s="70"/>
      <c r="UOD11" s="92"/>
      <c r="UOE11" s="70"/>
      <c r="UOF11" s="70"/>
      <c r="UOG11" s="70"/>
      <c r="UOH11" s="70"/>
      <c r="UOI11" s="92"/>
      <c r="UOJ11" s="93"/>
      <c r="UOK11" s="91"/>
      <c r="UOL11" s="91"/>
      <c r="UOM11" s="22"/>
      <c r="UON11" s="94"/>
      <c r="UOO11" s="91"/>
      <c r="UOP11" s="91"/>
      <c r="UOQ11" s="94"/>
      <c r="UOR11" s="70"/>
      <c r="UOT11" s="92"/>
      <c r="UOU11" s="70"/>
      <c r="UOV11" s="70"/>
      <c r="UOW11" s="70"/>
      <c r="UOX11" s="70"/>
      <c r="UOY11" s="92"/>
      <c r="UOZ11" s="93"/>
      <c r="UPA11" s="91"/>
      <c r="UPB11" s="91"/>
      <c r="UPC11" s="22"/>
      <c r="UPD11" s="94"/>
      <c r="UPE11" s="91"/>
      <c r="UPF11" s="91"/>
      <c r="UPG11" s="94"/>
      <c r="UPH11" s="70"/>
      <c r="UPJ11" s="92"/>
      <c r="UPK11" s="70"/>
      <c r="UPL11" s="70"/>
      <c r="UPM11" s="70"/>
      <c r="UPN11" s="70"/>
      <c r="UPO11" s="92"/>
      <c r="UPP11" s="93"/>
      <c r="UPQ11" s="91"/>
      <c r="UPR11" s="91"/>
      <c r="UPS11" s="22"/>
      <c r="UPT11" s="94"/>
      <c r="UPU11" s="91"/>
      <c r="UPV11" s="91"/>
      <c r="UPW11" s="94"/>
      <c r="UPX11" s="70"/>
      <c r="UPZ11" s="92"/>
      <c r="UQA11" s="70"/>
      <c r="UQB11" s="70"/>
      <c r="UQC11" s="70"/>
      <c r="UQD11" s="70"/>
      <c r="UQE11" s="92"/>
      <c r="UQF11" s="93"/>
      <c r="UQG11" s="91"/>
      <c r="UQH11" s="91"/>
      <c r="UQI11" s="22"/>
      <c r="UQJ11" s="94"/>
      <c r="UQK11" s="91"/>
      <c r="UQL11" s="91"/>
      <c r="UQM11" s="94"/>
      <c r="UQN11" s="70"/>
      <c r="UQP11" s="92"/>
      <c r="UQQ11" s="70"/>
      <c r="UQR11" s="70"/>
      <c r="UQS11" s="70"/>
      <c r="UQT11" s="70"/>
      <c r="UQU11" s="92"/>
      <c r="UQV11" s="93"/>
      <c r="UQW11" s="91"/>
      <c r="UQX11" s="91"/>
      <c r="UQY11" s="22"/>
      <c r="UQZ11" s="94"/>
      <c r="URA11" s="91"/>
      <c r="URB11" s="91"/>
      <c r="URC11" s="94"/>
      <c r="URD11" s="70"/>
      <c r="URF11" s="92"/>
      <c r="URG11" s="70"/>
      <c r="URH11" s="70"/>
      <c r="URI11" s="70"/>
      <c r="URJ11" s="70"/>
      <c r="URK11" s="92"/>
      <c r="URL11" s="93"/>
      <c r="URM11" s="91"/>
      <c r="URN11" s="91"/>
      <c r="URO11" s="22"/>
      <c r="URP11" s="94"/>
      <c r="URQ11" s="91"/>
      <c r="URR11" s="91"/>
      <c r="URS11" s="94"/>
      <c r="URT11" s="70"/>
      <c r="URV11" s="92"/>
      <c r="URW11" s="70"/>
      <c r="URX11" s="70"/>
      <c r="URY11" s="70"/>
      <c r="URZ11" s="70"/>
      <c r="USA11" s="92"/>
      <c r="USB11" s="93"/>
      <c r="USC11" s="91"/>
      <c r="USD11" s="91"/>
      <c r="USE11" s="22"/>
      <c r="USF11" s="94"/>
      <c r="USG11" s="91"/>
      <c r="USH11" s="91"/>
      <c r="USI11" s="94"/>
      <c r="USJ11" s="70"/>
      <c r="USL11" s="92"/>
      <c r="USM11" s="70"/>
      <c r="USN11" s="70"/>
      <c r="USO11" s="70"/>
      <c r="USP11" s="70"/>
      <c r="USQ11" s="92"/>
      <c r="USR11" s="93"/>
      <c r="USS11" s="91"/>
      <c r="UST11" s="91"/>
      <c r="USU11" s="22"/>
      <c r="USV11" s="94"/>
      <c r="USW11" s="91"/>
      <c r="USX11" s="91"/>
      <c r="USY11" s="94"/>
      <c r="USZ11" s="70"/>
      <c r="UTB11" s="92"/>
      <c r="UTC11" s="70"/>
      <c r="UTD11" s="70"/>
      <c r="UTE11" s="70"/>
      <c r="UTF11" s="70"/>
      <c r="UTG11" s="92"/>
      <c r="UTH11" s="93"/>
      <c r="UTI11" s="91"/>
      <c r="UTJ11" s="91"/>
      <c r="UTK11" s="22"/>
      <c r="UTL11" s="94"/>
      <c r="UTM11" s="91"/>
      <c r="UTN11" s="91"/>
      <c r="UTO11" s="94"/>
      <c r="UTP11" s="70"/>
      <c r="UTR11" s="92"/>
      <c r="UTS11" s="70"/>
      <c r="UTT11" s="70"/>
      <c r="UTU11" s="70"/>
      <c r="UTV11" s="70"/>
      <c r="UTW11" s="92"/>
      <c r="UTX11" s="93"/>
      <c r="UTY11" s="91"/>
      <c r="UTZ11" s="91"/>
      <c r="UUA11" s="22"/>
      <c r="UUB11" s="94"/>
      <c r="UUC11" s="91"/>
      <c r="UUD11" s="91"/>
      <c r="UUE11" s="94"/>
      <c r="UUF11" s="70"/>
      <c r="UUH11" s="92"/>
      <c r="UUI11" s="70"/>
      <c r="UUJ11" s="70"/>
      <c r="UUK11" s="70"/>
      <c r="UUL11" s="70"/>
      <c r="UUM11" s="92"/>
      <c r="UUN11" s="93"/>
      <c r="UUO11" s="91"/>
      <c r="UUP11" s="91"/>
      <c r="UUQ11" s="22"/>
      <c r="UUR11" s="94"/>
      <c r="UUS11" s="91"/>
      <c r="UUT11" s="91"/>
      <c r="UUU11" s="94"/>
      <c r="UUV11" s="70"/>
      <c r="UUX11" s="92"/>
      <c r="UUY11" s="70"/>
      <c r="UUZ11" s="70"/>
      <c r="UVA11" s="70"/>
      <c r="UVB11" s="70"/>
      <c r="UVC11" s="92"/>
      <c r="UVD11" s="93"/>
      <c r="UVE11" s="91"/>
      <c r="UVF11" s="91"/>
      <c r="UVG11" s="22"/>
      <c r="UVH11" s="94"/>
      <c r="UVI11" s="91"/>
      <c r="UVJ11" s="91"/>
      <c r="UVK11" s="94"/>
      <c r="UVL11" s="70"/>
      <c r="UVN11" s="92"/>
      <c r="UVO11" s="70"/>
      <c r="UVP11" s="70"/>
      <c r="UVQ11" s="70"/>
      <c r="UVR11" s="70"/>
      <c r="UVS11" s="92"/>
      <c r="UVT11" s="93"/>
      <c r="UVU11" s="91"/>
      <c r="UVV11" s="91"/>
      <c r="UVW11" s="22"/>
      <c r="UVX11" s="94"/>
      <c r="UVY11" s="91"/>
      <c r="UVZ11" s="91"/>
      <c r="UWA11" s="94"/>
      <c r="UWB11" s="70"/>
      <c r="UWD11" s="92"/>
      <c r="UWE11" s="70"/>
      <c r="UWF11" s="70"/>
      <c r="UWG11" s="70"/>
      <c r="UWH11" s="70"/>
      <c r="UWI11" s="92"/>
      <c r="UWJ11" s="93"/>
      <c r="UWK11" s="91"/>
      <c r="UWL11" s="91"/>
      <c r="UWM11" s="22"/>
      <c r="UWN11" s="94"/>
      <c r="UWO11" s="91"/>
      <c r="UWP11" s="91"/>
      <c r="UWQ11" s="94"/>
      <c r="UWR11" s="70"/>
      <c r="UWT11" s="92"/>
      <c r="UWU11" s="70"/>
      <c r="UWV11" s="70"/>
      <c r="UWW11" s="70"/>
      <c r="UWX11" s="70"/>
      <c r="UWY11" s="92"/>
      <c r="UWZ11" s="93"/>
      <c r="UXA11" s="91"/>
      <c r="UXB11" s="91"/>
      <c r="UXC11" s="22"/>
      <c r="UXD11" s="94"/>
      <c r="UXE11" s="91"/>
      <c r="UXF11" s="91"/>
      <c r="UXG11" s="94"/>
      <c r="UXH11" s="70"/>
      <c r="UXJ11" s="92"/>
      <c r="UXK11" s="70"/>
      <c r="UXL11" s="70"/>
      <c r="UXM11" s="70"/>
      <c r="UXN11" s="70"/>
      <c r="UXO11" s="92"/>
      <c r="UXP11" s="93"/>
      <c r="UXQ11" s="91"/>
      <c r="UXR11" s="91"/>
      <c r="UXS11" s="22"/>
      <c r="UXT11" s="94"/>
      <c r="UXU11" s="91"/>
      <c r="UXV11" s="91"/>
      <c r="UXW11" s="94"/>
      <c r="UXX11" s="70"/>
      <c r="UXZ11" s="92"/>
      <c r="UYA11" s="70"/>
      <c r="UYB11" s="70"/>
      <c r="UYC11" s="70"/>
      <c r="UYD11" s="70"/>
      <c r="UYE11" s="92"/>
      <c r="UYF11" s="93"/>
      <c r="UYG11" s="91"/>
      <c r="UYH11" s="91"/>
      <c r="UYI11" s="22"/>
      <c r="UYJ11" s="94"/>
      <c r="UYK11" s="91"/>
      <c r="UYL11" s="91"/>
      <c r="UYM11" s="94"/>
      <c r="UYN11" s="70"/>
      <c r="UYP11" s="92"/>
      <c r="UYQ11" s="70"/>
      <c r="UYR11" s="70"/>
      <c r="UYS11" s="70"/>
      <c r="UYT11" s="70"/>
      <c r="UYU11" s="92"/>
      <c r="UYV11" s="93"/>
      <c r="UYW11" s="91"/>
      <c r="UYX11" s="91"/>
      <c r="UYY11" s="22"/>
      <c r="UYZ11" s="94"/>
      <c r="UZA11" s="91"/>
      <c r="UZB11" s="91"/>
      <c r="UZC11" s="94"/>
      <c r="UZD11" s="70"/>
      <c r="UZF11" s="92"/>
      <c r="UZG11" s="70"/>
      <c r="UZH11" s="70"/>
      <c r="UZI11" s="70"/>
      <c r="UZJ11" s="70"/>
      <c r="UZK11" s="92"/>
      <c r="UZL11" s="93"/>
      <c r="UZM11" s="91"/>
      <c r="UZN11" s="91"/>
      <c r="UZO11" s="22"/>
      <c r="UZP11" s="94"/>
      <c r="UZQ11" s="91"/>
      <c r="UZR11" s="91"/>
      <c r="UZS11" s="94"/>
      <c r="UZT11" s="70"/>
      <c r="UZV11" s="92"/>
      <c r="UZW11" s="70"/>
      <c r="UZX11" s="70"/>
      <c r="UZY11" s="70"/>
      <c r="UZZ11" s="70"/>
      <c r="VAA11" s="92"/>
      <c r="VAB11" s="93"/>
      <c r="VAC11" s="91"/>
      <c r="VAD11" s="91"/>
      <c r="VAE11" s="22"/>
      <c r="VAF11" s="94"/>
      <c r="VAG11" s="91"/>
      <c r="VAH11" s="91"/>
      <c r="VAI11" s="94"/>
      <c r="VAJ11" s="70"/>
      <c r="VAL11" s="92"/>
      <c r="VAM11" s="70"/>
      <c r="VAN11" s="70"/>
      <c r="VAO11" s="70"/>
      <c r="VAP11" s="70"/>
      <c r="VAQ11" s="92"/>
      <c r="VAR11" s="93"/>
      <c r="VAS11" s="91"/>
      <c r="VAT11" s="91"/>
      <c r="VAU11" s="22"/>
      <c r="VAV11" s="94"/>
      <c r="VAW11" s="91"/>
      <c r="VAX11" s="91"/>
      <c r="VAY11" s="94"/>
      <c r="VAZ11" s="70"/>
      <c r="VBB11" s="92"/>
      <c r="VBC11" s="70"/>
      <c r="VBD11" s="70"/>
      <c r="VBE11" s="70"/>
      <c r="VBF11" s="70"/>
      <c r="VBG11" s="92"/>
      <c r="VBH11" s="93"/>
      <c r="VBI11" s="91"/>
      <c r="VBJ11" s="91"/>
      <c r="VBK11" s="22"/>
      <c r="VBL11" s="94"/>
      <c r="VBM11" s="91"/>
      <c r="VBN11" s="91"/>
      <c r="VBO11" s="94"/>
      <c r="VBP11" s="70"/>
      <c r="VBR11" s="92"/>
      <c r="VBS11" s="70"/>
      <c r="VBT11" s="70"/>
      <c r="VBU11" s="70"/>
      <c r="VBV11" s="70"/>
      <c r="VBW11" s="92"/>
      <c r="VBX11" s="93"/>
      <c r="VBY11" s="91"/>
      <c r="VBZ11" s="91"/>
      <c r="VCA11" s="22"/>
      <c r="VCB11" s="94"/>
      <c r="VCC11" s="91"/>
      <c r="VCD11" s="91"/>
      <c r="VCE11" s="94"/>
      <c r="VCF11" s="70"/>
      <c r="VCH11" s="92"/>
      <c r="VCI11" s="70"/>
      <c r="VCJ11" s="70"/>
      <c r="VCK11" s="70"/>
      <c r="VCL11" s="70"/>
      <c r="VCM11" s="92"/>
      <c r="VCN11" s="93"/>
      <c r="VCO11" s="91"/>
      <c r="VCP11" s="91"/>
      <c r="VCQ11" s="22"/>
      <c r="VCR11" s="94"/>
      <c r="VCS11" s="91"/>
      <c r="VCT11" s="91"/>
      <c r="VCU11" s="94"/>
      <c r="VCV11" s="70"/>
      <c r="VCX11" s="92"/>
      <c r="VCY11" s="70"/>
      <c r="VCZ11" s="70"/>
      <c r="VDA11" s="70"/>
      <c r="VDB11" s="70"/>
      <c r="VDC11" s="92"/>
      <c r="VDD11" s="93"/>
      <c r="VDE11" s="91"/>
      <c r="VDF11" s="91"/>
      <c r="VDG11" s="22"/>
      <c r="VDH11" s="94"/>
      <c r="VDI11" s="91"/>
      <c r="VDJ11" s="91"/>
      <c r="VDK11" s="94"/>
      <c r="VDL11" s="70"/>
      <c r="VDN11" s="92"/>
      <c r="VDO11" s="70"/>
      <c r="VDP11" s="70"/>
      <c r="VDQ11" s="70"/>
      <c r="VDR11" s="70"/>
      <c r="VDS11" s="92"/>
      <c r="VDT11" s="93"/>
      <c r="VDU11" s="91"/>
      <c r="VDV11" s="91"/>
      <c r="VDW11" s="22"/>
      <c r="VDX11" s="94"/>
      <c r="VDY11" s="91"/>
      <c r="VDZ11" s="91"/>
      <c r="VEA11" s="94"/>
      <c r="VEB11" s="70"/>
      <c r="VED11" s="92"/>
      <c r="VEE11" s="70"/>
      <c r="VEF11" s="70"/>
      <c r="VEG11" s="70"/>
      <c r="VEH11" s="70"/>
      <c r="VEI11" s="92"/>
      <c r="VEJ11" s="93"/>
      <c r="VEK11" s="91"/>
      <c r="VEL11" s="91"/>
      <c r="VEM11" s="22"/>
      <c r="VEN11" s="94"/>
      <c r="VEO11" s="91"/>
      <c r="VEP11" s="91"/>
      <c r="VEQ11" s="94"/>
      <c r="VER11" s="70"/>
      <c r="VET11" s="92"/>
      <c r="VEU11" s="70"/>
      <c r="VEV11" s="70"/>
      <c r="VEW11" s="70"/>
      <c r="VEX11" s="70"/>
      <c r="VEY11" s="92"/>
      <c r="VEZ11" s="93"/>
      <c r="VFA11" s="91"/>
      <c r="VFB11" s="91"/>
      <c r="VFC11" s="22"/>
      <c r="VFD11" s="94"/>
      <c r="VFE11" s="91"/>
      <c r="VFF11" s="91"/>
      <c r="VFG11" s="94"/>
      <c r="VFH11" s="70"/>
      <c r="VFJ11" s="92"/>
      <c r="VFK11" s="70"/>
      <c r="VFL11" s="70"/>
      <c r="VFM11" s="70"/>
      <c r="VFN11" s="70"/>
      <c r="VFO11" s="92"/>
      <c r="VFP11" s="93"/>
      <c r="VFQ11" s="91"/>
      <c r="VFR11" s="91"/>
      <c r="VFS11" s="22"/>
      <c r="VFT11" s="94"/>
      <c r="VFU11" s="91"/>
      <c r="VFV11" s="91"/>
      <c r="VFW11" s="94"/>
      <c r="VFX11" s="70"/>
      <c r="VFZ11" s="92"/>
      <c r="VGA11" s="70"/>
      <c r="VGB11" s="70"/>
      <c r="VGC11" s="70"/>
      <c r="VGD11" s="70"/>
      <c r="VGE11" s="92"/>
      <c r="VGF11" s="93"/>
      <c r="VGG11" s="91"/>
      <c r="VGH11" s="91"/>
      <c r="VGI11" s="22"/>
      <c r="VGJ11" s="94"/>
      <c r="VGK11" s="91"/>
      <c r="VGL11" s="91"/>
      <c r="VGM11" s="94"/>
      <c r="VGN11" s="70"/>
      <c r="VGP11" s="92"/>
      <c r="VGQ11" s="70"/>
      <c r="VGR11" s="70"/>
      <c r="VGS11" s="70"/>
      <c r="VGT11" s="70"/>
      <c r="VGU11" s="92"/>
      <c r="VGV11" s="93"/>
      <c r="VGW11" s="91"/>
      <c r="VGX11" s="91"/>
      <c r="VGY11" s="22"/>
      <c r="VGZ11" s="94"/>
      <c r="VHA11" s="91"/>
      <c r="VHB11" s="91"/>
      <c r="VHC11" s="94"/>
      <c r="VHD11" s="70"/>
      <c r="VHF11" s="92"/>
      <c r="VHG11" s="70"/>
      <c r="VHH11" s="70"/>
      <c r="VHI11" s="70"/>
      <c r="VHJ11" s="70"/>
      <c r="VHK11" s="92"/>
      <c r="VHL11" s="93"/>
      <c r="VHM11" s="91"/>
      <c r="VHN11" s="91"/>
      <c r="VHO11" s="22"/>
      <c r="VHP11" s="94"/>
      <c r="VHQ11" s="91"/>
      <c r="VHR11" s="91"/>
      <c r="VHS11" s="94"/>
      <c r="VHT11" s="70"/>
      <c r="VHV11" s="92"/>
      <c r="VHW11" s="70"/>
      <c r="VHX11" s="70"/>
      <c r="VHY11" s="70"/>
      <c r="VHZ11" s="70"/>
      <c r="VIA11" s="92"/>
      <c r="VIB11" s="93"/>
      <c r="VIC11" s="91"/>
      <c r="VID11" s="91"/>
      <c r="VIE11" s="22"/>
      <c r="VIF11" s="94"/>
      <c r="VIG11" s="91"/>
      <c r="VIH11" s="91"/>
      <c r="VII11" s="94"/>
      <c r="VIJ11" s="70"/>
      <c r="VIL11" s="92"/>
      <c r="VIM11" s="70"/>
      <c r="VIN11" s="70"/>
      <c r="VIO11" s="70"/>
      <c r="VIP11" s="70"/>
      <c r="VIQ11" s="92"/>
      <c r="VIR11" s="93"/>
      <c r="VIS11" s="91"/>
      <c r="VIT11" s="91"/>
      <c r="VIU11" s="22"/>
      <c r="VIV11" s="94"/>
      <c r="VIW11" s="91"/>
      <c r="VIX11" s="91"/>
      <c r="VIY11" s="94"/>
      <c r="VIZ11" s="70"/>
      <c r="VJB11" s="92"/>
      <c r="VJC11" s="70"/>
      <c r="VJD11" s="70"/>
      <c r="VJE11" s="70"/>
      <c r="VJF11" s="70"/>
      <c r="VJG11" s="92"/>
      <c r="VJH11" s="93"/>
      <c r="VJI11" s="91"/>
      <c r="VJJ11" s="91"/>
      <c r="VJK11" s="22"/>
      <c r="VJL11" s="94"/>
      <c r="VJM11" s="91"/>
      <c r="VJN11" s="91"/>
      <c r="VJO11" s="94"/>
      <c r="VJP11" s="70"/>
      <c r="VJR11" s="92"/>
      <c r="VJS11" s="70"/>
      <c r="VJT11" s="70"/>
      <c r="VJU11" s="70"/>
      <c r="VJV11" s="70"/>
      <c r="VJW11" s="92"/>
      <c r="VJX11" s="93"/>
      <c r="VJY11" s="91"/>
      <c r="VJZ11" s="91"/>
      <c r="VKA11" s="22"/>
      <c r="VKB11" s="94"/>
      <c r="VKC11" s="91"/>
      <c r="VKD11" s="91"/>
      <c r="VKE11" s="94"/>
      <c r="VKF11" s="70"/>
      <c r="VKH11" s="92"/>
      <c r="VKI11" s="70"/>
      <c r="VKJ11" s="70"/>
      <c r="VKK11" s="70"/>
      <c r="VKL11" s="70"/>
      <c r="VKM11" s="92"/>
      <c r="VKN11" s="93"/>
      <c r="VKO11" s="91"/>
      <c r="VKP11" s="91"/>
      <c r="VKQ11" s="22"/>
      <c r="VKR11" s="94"/>
      <c r="VKS11" s="91"/>
      <c r="VKT11" s="91"/>
      <c r="VKU11" s="94"/>
      <c r="VKV11" s="70"/>
      <c r="VKX11" s="92"/>
      <c r="VKY11" s="70"/>
      <c r="VKZ11" s="70"/>
      <c r="VLA11" s="70"/>
      <c r="VLB11" s="70"/>
      <c r="VLC11" s="92"/>
      <c r="VLD11" s="93"/>
      <c r="VLE11" s="91"/>
      <c r="VLF11" s="91"/>
      <c r="VLG11" s="22"/>
      <c r="VLH11" s="94"/>
      <c r="VLI11" s="91"/>
      <c r="VLJ11" s="91"/>
      <c r="VLK11" s="94"/>
      <c r="VLL11" s="70"/>
      <c r="VLN11" s="92"/>
      <c r="VLO11" s="70"/>
      <c r="VLP11" s="70"/>
      <c r="VLQ11" s="70"/>
      <c r="VLR11" s="70"/>
      <c r="VLS11" s="92"/>
      <c r="VLT11" s="93"/>
      <c r="VLU11" s="91"/>
      <c r="VLV11" s="91"/>
      <c r="VLW11" s="22"/>
      <c r="VLX11" s="94"/>
      <c r="VLY11" s="91"/>
      <c r="VLZ11" s="91"/>
      <c r="VMA11" s="94"/>
      <c r="VMB11" s="70"/>
      <c r="VMD11" s="92"/>
      <c r="VME11" s="70"/>
      <c r="VMF11" s="70"/>
      <c r="VMG11" s="70"/>
      <c r="VMH11" s="70"/>
      <c r="VMI11" s="92"/>
      <c r="VMJ11" s="93"/>
      <c r="VMK11" s="91"/>
      <c r="VML11" s="91"/>
      <c r="VMM11" s="22"/>
      <c r="VMN11" s="94"/>
      <c r="VMO11" s="91"/>
      <c r="VMP11" s="91"/>
      <c r="VMQ11" s="94"/>
      <c r="VMR11" s="70"/>
      <c r="VMT11" s="92"/>
      <c r="VMU11" s="70"/>
      <c r="VMV11" s="70"/>
      <c r="VMW11" s="70"/>
      <c r="VMX11" s="70"/>
      <c r="VMY11" s="92"/>
      <c r="VMZ11" s="93"/>
      <c r="VNA11" s="91"/>
      <c r="VNB11" s="91"/>
      <c r="VNC11" s="22"/>
      <c r="VND11" s="94"/>
      <c r="VNE11" s="91"/>
      <c r="VNF11" s="91"/>
      <c r="VNG11" s="94"/>
      <c r="VNH11" s="70"/>
      <c r="VNJ11" s="92"/>
      <c r="VNK11" s="70"/>
      <c r="VNL11" s="70"/>
      <c r="VNM11" s="70"/>
      <c r="VNN11" s="70"/>
      <c r="VNO11" s="92"/>
      <c r="VNP11" s="93"/>
      <c r="VNQ11" s="91"/>
      <c r="VNR11" s="91"/>
      <c r="VNS11" s="22"/>
      <c r="VNT11" s="94"/>
      <c r="VNU11" s="91"/>
      <c r="VNV11" s="91"/>
      <c r="VNW11" s="94"/>
      <c r="VNX11" s="70"/>
      <c r="VNZ11" s="92"/>
      <c r="VOA11" s="70"/>
      <c r="VOB11" s="70"/>
      <c r="VOC11" s="70"/>
      <c r="VOD11" s="70"/>
      <c r="VOE11" s="92"/>
      <c r="VOF11" s="93"/>
      <c r="VOG11" s="91"/>
      <c r="VOH11" s="91"/>
      <c r="VOI11" s="22"/>
      <c r="VOJ11" s="94"/>
      <c r="VOK11" s="91"/>
      <c r="VOL11" s="91"/>
      <c r="VOM11" s="94"/>
      <c r="VON11" s="70"/>
      <c r="VOP11" s="92"/>
      <c r="VOQ11" s="70"/>
      <c r="VOR11" s="70"/>
      <c r="VOS11" s="70"/>
      <c r="VOT11" s="70"/>
      <c r="VOU11" s="92"/>
      <c r="VOV11" s="93"/>
      <c r="VOW11" s="91"/>
      <c r="VOX11" s="91"/>
      <c r="VOY11" s="22"/>
      <c r="VOZ11" s="94"/>
      <c r="VPA11" s="91"/>
      <c r="VPB11" s="91"/>
      <c r="VPC11" s="94"/>
      <c r="VPD11" s="70"/>
      <c r="VPF11" s="92"/>
      <c r="VPG11" s="70"/>
      <c r="VPH11" s="70"/>
      <c r="VPI11" s="70"/>
      <c r="VPJ11" s="70"/>
      <c r="VPK11" s="92"/>
      <c r="VPL11" s="93"/>
      <c r="VPM11" s="91"/>
      <c r="VPN11" s="91"/>
      <c r="VPO11" s="22"/>
      <c r="VPP11" s="94"/>
      <c r="VPQ11" s="91"/>
      <c r="VPR11" s="91"/>
      <c r="VPS11" s="94"/>
      <c r="VPT11" s="70"/>
      <c r="VPV11" s="92"/>
      <c r="VPW11" s="70"/>
      <c r="VPX11" s="70"/>
      <c r="VPY11" s="70"/>
      <c r="VPZ11" s="70"/>
      <c r="VQA11" s="92"/>
      <c r="VQB11" s="93"/>
      <c r="VQC11" s="91"/>
      <c r="VQD11" s="91"/>
      <c r="VQE11" s="22"/>
      <c r="VQF11" s="94"/>
      <c r="VQG11" s="91"/>
      <c r="VQH11" s="91"/>
      <c r="VQI11" s="94"/>
      <c r="VQJ11" s="70"/>
      <c r="VQL11" s="92"/>
      <c r="VQM11" s="70"/>
      <c r="VQN11" s="70"/>
      <c r="VQO11" s="70"/>
      <c r="VQP11" s="70"/>
      <c r="VQQ11" s="92"/>
      <c r="VQR11" s="93"/>
      <c r="VQS11" s="91"/>
      <c r="VQT11" s="91"/>
      <c r="VQU11" s="22"/>
      <c r="VQV11" s="94"/>
      <c r="VQW11" s="91"/>
      <c r="VQX11" s="91"/>
      <c r="VQY11" s="94"/>
      <c r="VQZ11" s="70"/>
      <c r="VRB11" s="92"/>
      <c r="VRC11" s="70"/>
      <c r="VRD11" s="70"/>
      <c r="VRE11" s="70"/>
      <c r="VRF11" s="70"/>
      <c r="VRG11" s="92"/>
      <c r="VRH11" s="93"/>
      <c r="VRI11" s="91"/>
      <c r="VRJ11" s="91"/>
      <c r="VRK11" s="22"/>
      <c r="VRL11" s="94"/>
      <c r="VRM11" s="91"/>
      <c r="VRN11" s="91"/>
      <c r="VRO11" s="94"/>
      <c r="VRP11" s="70"/>
      <c r="VRR11" s="92"/>
      <c r="VRS11" s="70"/>
      <c r="VRT11" s="70"/>
      <c r="VRU11" s="70"/>
      <c r="VRV11" s="70"/>
      <c r="VRW11" s="92"/>
      <c r="VRX11" s="93"/>
      <c r="VRY11" s="91"/>
      <c r="VRZ11" s="91"/>
      <c r="VSA11" s="22"/>
      <c r="VSB11" s="94"/>
      <c r="VSC11" s="91"/>
      <c r="VSD11" s="91"/>
      <c r="VSE11" s="94"/>
      <c r="VSF11" s="70"/>
      <c r="VSH11" s="92"/>
      <c r="VSI11" s="70"/>
      <c r="VSJ11" s="70"/>
      <c r="VSK11" s="70"/>
      <c r="VSL11" s="70"/>
      <c r="VSM11" s="92"/>
      <c r="VSN11" s="93"/>
      <c r="VSO11" s="91"/>
      <c r="VSP11" s="91"/>
      <c r="VSQ11" s="22"/>
      <c r="VSR11" s="94"/>
      <c r="VSS11" s="91"/>
      <c r="VST11" s="91"/>
      <c r="VSU11" s="94"/>
      <c r="VSV11" s="70"/>
      <c r="VSX11" s="92"/>
      <c r="VSY11" s="70"/>
      <c r="VSZ11" s="70"/>
      <c r="VTA11" s="70"/>
      <c r="VTB11" s="70"/>
      <c r="VTC11" s="92"/>
      <c r="VTD11" s="93"/>
      <c r="VTE11" s="91"/>
      <c r="VTF11" s="91"/>
      <c r="VTG11" s="22"/>
      <c r="VTH11" s="94"/>
      <c r="VTI11" s="91"/>
      <c r="VTJ11" s="91"/>
      <c r="VTK11" s="94"/>
      <c r="VTL11" s="70"/>
      <c r="VTN11" s="92"/>
      <c r="VTO11" s="70"/>
      <c r="VTP11" s="70"/>
      <c r="VTQ11" s="70"/>
      <c r="VTR11" s="70"/>
      <c r="VTS11" s="92"/>
      <c r="VTT11" s="93"/>
      <c r="VTU11" s="91"/>
      <c r="VTV11" s="91"/>
      <c r="VTW11" s="22"/>
      <c r="VTX11" s="94"/>
      <c r="VTY11" s="91"/>
      <c r="VTZ11" s="91"/>
      <c r="VUA11" s="94"/>
      <c r="VUB11" s="70"/>
      <c r="VUD11" s="92"/>
      <c r="VUE11" s="70"/>
      <c r="VUF11" s="70"/>
      <c r="VUG11" s="70"/>
      <c r="VUH11" s="70"/>
      <c r="VUI11" s="92"/>
      <c r="VUJ11" s="93"/>
      <c r="VUK11" s="91"/>
      <c r="VUL11" s="91"/>
      <c r="VUM11" s="22"/>
      <c r="VUN11" s="94"/>
      <c r="VUO11" s="91"/>
      <c r="VUP11" s="91"/>
      <c r="VUQ11" s="94"/>
      <c r="VUR11" s="70"/>
      <c r="VUT11" s="92"/>
      <c r="VUU11" s="70"/>
      <c r="VUV11" s="70"/>
      <c r="VUW11" s="70"/>
      <c r="VUX11" s="70"/>
      <c r="VUY11" s="92"/>
      <c r="VUZ11" s="93"/>
      <c r="VVA11" s="91"/>
      <c r="VVB11" s="91"/>
      <c r="VVC11" s="22"/>
      <c r="VVD11" s="94"/>
      <c r="VVE11" s="91"/>
      <c r="VVF11" s="91"/>
      <c r="VVG11" s="94"/>
      <c r="VVH11" s="70"/>
      <c r="VVJ11" s="92"/>
      <c r="VVK11" s="70"/>
      <c r="VVL11" s="70"/>
      <c r="VVM11" s="70"/>
      <c r="VVN11" s="70"/>
      <c r="VVO11" s="92"/>
      <c r="VVP11" s="93"/>
      <c r="VVQ11" s="91"/>
      <c r="VVR11" s="91"/>
      <c r="VVS11" s="22"/>
      <c r="VVT11" s="94"/>
      <c r="VVU11" s="91"/>
      <c r="VVV11" s="91"/>
      <c r="VVW11" s="94"/>
      <c r="VVX11" s="70"/>
      <c r="VVZ11" s="92"/>
      <c r="VWA11" s="70"/>
      <c r="VWB11" s="70"/>
      <c r="VWC11" s="70"/>
      <c r="VWD11" s="70"/>
      <c r="VWE11" s="92"/>
      <c r="VWF11" s="93"/>
      <c r="VWG11" s="91"/>
      <c r="VWH11" s="91"/>
      <c r="VWI11" s="22"/>
      <c r="VWJ11" s="94"/>
      <c r="VWK11" s="91"/>
      <c r="VWL11" s="91"/>
      <c r="VWM11" s="94"/>
      <c r="VWN11" s="70"/>
      <c r="VWP11" s="92"/>
      <c r="VWQ11" s="70"/>
      <c r="VWR11" s="70"/>
      <c r="VWS11" s="70"/>
      <c r="VWT11" s="70"/>
      <c r="VWU11" s="92"/>
      <c r="VWV11" s="93"/>
      <c r="VWW11" s="91"/>
      <c r="VWX11" s="91"/>
      <c r="VWY11" s="22"/>
      <c r="VWZ11" s="94"/>
      <c r="VXA11" s="91"/>
      <c r="VXB11" s="91"/>
      <c r="VXC11" s="94"/>
      <c r="VXD11" s="70"/>
      <c r="VXF11" s="92"/>
      <c r="VXG11" s="70"/>
      <c r="VXH11" s="70"/>
      <c r="VXI11" s="70"/>
      <c r="VXJ11" s="70"/>
      <c r="VXK11" s="92"/>
      <c r="VXL11" s="93"/>
      <c r="VXM11" s="91"/>
      <c r="VXN11" s="91"/>
      <c r="VXO11" s="22"/>
      <c r="VXP11" s="94"/>
      <c r="VXQ11" s="91"/>
      <c r="VXR11" s="91"/>
      <c r="VXS11" s="94"/>
      <c r="VXT11" s="70"/>
      <c r="VXV11" s="92"/>
      <c r="VXW11" s="70"/>
      <c r="VXX11" s="70"/>
      <c r="VXY11" s="70"/>
      <c r="VXZ11" s="70"/>
      <c r="VYA11" s="92"/>
      <c r="VYB11" s="93"/>
      <c r="VYC11" s="91"/>
      <c r="VYD11" s="91"/>
      <c r="VYE11" s="22"/>
      <c r="VYF11" s="94"/>
      <c r="VYG11" s="91"/>
      <c r="VYH11" s="91"/>
      <c r="VYI11" s="94"/>
      <c r="VYJ11" s="70"/>
      <c r="VYL11" s="92"/>
      <c r="VYM11" s="70"/>
      <c r="VYN11" s="70"/>
      <c r="VYO11" s="70"/>
      <c r="VYP11" s="70"/>
      <c r="VYQ11" s="92"/>
      <c r="VYR11" s="93"/>
      <c r="VYS11" s="91"/>
      <c r="VYT11" s="91"/>
      <c r="VYU11" s="22"/>
      <c r="VYV11" s="94"/>
      <c r="VYW11" s="91"/>
      <c r="VYX11" s="91"/>
      <c r="VYY11" s="94"/>
      <c r="VYZ11" s="70"/>
      <c r="VZB11" s="92"/>
      <c r="VZC11" s="70"/>
      <c r="VZD11" s="70"/>
      <c r="VZE11" s="70"/>
      <c r="VZF11" s="70"/>
      <c r="VZG11" s="92"/>
      <c r="VZH11" s="93"/>
      <c r="VZI11" s="91"/>
      <c r="VZJ11" s="91"/>
      <c r="VZK11" s="22"/>
      <c r="VZL11" s="94"/>
      <c r="VZM11" s="91"/>
      <c r="VZN11" s="91"/>
      <c r="VZO11" s="94"/>
      <c r="VZP11" s="70"/>
      <c r="VZR11" s="92"/>
      <c r="VZS11" s="70"/>
      <c r="VZT11" s="70"/>
      <c r="VZU11" s="70"/>
      <c r="VZV11" s="70"/>
      <c r="VZW11" s="92"/>
      <c r="VZX11" s="93"/>
      <c r="VZY11" s="91"/>
      <c r="VZZ11" s="91"/>
      <c r="WAA11" s="22"/>
      <c r="WAB11" s="94"/>
      <c r="WAC11" s="91"/>
      <c r="WAD11" s="91"/>
      <c r="WAE11" s="94"/>
      <c r="WAF11" s="70"/>
      <c r="WAH11" s="92"/>
      <c r="WAI11" s="70"/>
      <c r="WAJ11" s="70"/>
      <c r="WAK11" s="70"/>
      <c r="WAL11" s="70"/>
      <c r="WAM11" s="92"/>
      <c r="WAN11" s="93"/>
      <c r="WAO11" s="91"/>
      <c r="WAP11" s="91"/>
      <c r="WAQ11" s="22"/>
      <c r="WAR11" s="94"/>
      <c r="WAS11" s="91"/>
      <c r="WAT11" s="91"/>
      <c r="WAU11" s="94"/>
      <c r="WAV11" s="70"/>
      <c r="WAX11" s="92"/>
      <c r="WAY11" s="70"/>
      <c r="WAZ11" s="70"/>
      <c r="WBA11" s="70"/>
      <c r="WBB11" s="70"/>
      <c r="WBC11" s="92"/>
      <c r="WBD11" s="93"/>
      <c r="WBE11" s="91"/>
      <c r="WBF11" s="91"/>
      <c r="WBG11" s="22"/>
      <c r="WBH11" s="94"/>
      <c r="WBI11" s="91"/>
      <c r="WBJ11" s="91"/>
      <c r="WBK11" s="94"/>
      <c r="WBL11" s="70"/>
      <c r="WBN11" s="92"/>
      <c r="WBO11" s="70"/>
      <c r="WBP11" s="70"/>
      <c r="WBQ11" s="70"/>
      <c r="WBR11" s="70"/>
      <c r="WBS11" s="92"/>
      <c r="WBT11" s="93"/>
      <c r="WBU11" s="91"/>
      <c r="WBV11" s="91"/>
      <c r="WBW11" s="22"/>
      <c r="WBX11" s="94"/>
      <c r="WBY11" s="91"/>
      <c r="WBZ11" s="91"/>
      <c r="WCA11" s="94"/>
      <c r="WCB11" s="70"/>
      <c r="WCD11" s="92"/>
      <c r="WCE11" s="70"/>
      <c r="WCF11" s="70"/>
      <c r="WCG11" s="70"/>
      <c r="WCH11" s="70"/>
      <c r="WCI11" s="92"/>
      <c r="WCJ11" s="93"/>
      <c r="WCK11" s="91"/>
      <c r="WCL11" s="91"/>
      <c r="WCM11" s="22"/>
      <c r="WCN11" s="94"/>
      <c r="WCO11" s="91"/>
      <c r="WCP11" s="91"/>
      <c r="WCQ11" s="94"/>
      <c r="WCR11" s="70"/>
      <c r="WCT11" s="92"/>
      <c r="WCU11" s="70"/>
      <c r="WCV11" s="70"/>
      <c r="WCW11" s="70"/>
      <c r="WCX11" s="70"/>
      <c r="WCY11" s="92"/>
      <c r="WCZ11" s="93"/>
      <c r="WDA11" s="91"/>
      <c r="WDB11" s="91"/>
      <c r="WDC11" s="22"/>
      <c r="WDD11" s="94"/>
      <c r="WDE11" s="91"/>
      <c r="WDF11" s="91"/>
      <c r="WDG11" s="94"/>
      <c r="WDH11" s="70"/>
      <c r="WDJ11" s="92"/>
      <c r="WDK11" s="70"/>
      <c r="WDL11" s="70"/>
      <c r="WDM11" s="70"/>
      <c r="WDN11" s="70"/>
      <c r="WDO11" s="92"/>
      <c r="WDP11" s="93"/>
      <c r="WDQ11" s="91"/>
      <c r="WDR11" s="91"/>
      <c r="WDS11" s="22"/>
      <c r="WDT11" s="94"/>
      <c r="WDU11" s="91"/>
      <c r="WDV11" s="91"/>
      <c r="WDW11" s="94"/>
      <c r="WDX11" s="70"/>
      <c r="WDZ11" s="92"/>
      <c r="WEA11" s="70"/>
      <c r="WEB11" s="70"/>
      <c r="WEC11" s="70"/>
      <c r="WED11" s="70"/>
      <c r="WEE11" s="92"/>
      <c r="WEF11" s="93"/>
      <c r="WEG11" s="91"/>
      <c r="WEH11" s="91"/>
      <c r="WEI11" s="22"/>
      <c r="WEJ11" s="94"/>
      <c r="WEK11" s="91"/>
      <c r="WEL11" s="91"/>
      <c r="WEM11" s="94"/>
      <c r="WEN11" s="70"/>
      <c r="WEP11" s="92"/>
      <c r="WEQ11" s="70"/>
      <c r="WER11" s="70"/>
      <c r="WES11" s="70"/>
      <c r="WET11" s="70"/>
      <c r="WEU11" s="92"/>
      <c r="WEV11" s="93"/>
      <c r="WEW11" s="91"/>
      <c r="WEX11" s="91"/>
      <c r="WEY11" s="22"/>
      <c r="WEZ11" s="94"/>
      <c r="WFA11" s="91"/>
      <c r="WFB11" s="91"/>
      <c r="WFC11" s="94"/>
      <c r="WFD11" s="70"/>
      <c r="WFF11" s="92"/>
      <c r="WFG11" s="70"/>
      <c r="WFH11" s="70"/>
      <c r="WFI11" s="70"/>
      <c r="WFJ11" s="70"/>
      <c r="WFK11" s="92"/>
      <c r="WFL11" s="93"/>
      <c r="WFM11" s="91"/>
      <c r="WFN11" s="91"/>
      <c r="WFO11" s="22"/>
      <c r="WFP11" s="94"/>
      <c r="WFQ11" s="91"/>
      <c r="WFR11" s="91"/>
      <c r="WFS11" s="94"/>
      <c r="WFT11" s="70"/>
      <c r="WFV11" s="92"/>
      <c r="WFW11" s="70"/>
      <c r="WFX11" s="70"/>
      <c r="WFY11" s="70"/>
      <c r="WFZ11" s="70"/>
      <c r="WGA11" s="92"/>
      <c r="WGB11" s="93"/>
      <c r="WGC11" s="91"/>
      <c r="WGD11" s="91"/>
      <c r="WGE11" s="22"/>
      <c r="WGF11" s="94"/>
      <c r="WGG11" s="91"/>
      <c r="WGH11" s="91"/>
      <c r="WGI11" s="94"/>
      <c r="WGJ11" s="70"/>
      <c r="WGL11" s="92"/>
      <c r="WGM11" s="70"/>
      <c r="WGN11" s="70"/>
      <c r="WGO11" s="70"/>
      <c r="WGP11" s="70"/>
      <c r="WGQ11" s="92"/>
      <c r="WGR11" s="93"/>
      <c r="WGS11" s="91"/>
      <c r="WGT11" s="91"/>
      <c r="WGU11" s="22"/>
      <c r="WGV11" s="94"/>
      <c r="WGW11" s="91"/>
      <c r="WGX11" s="91"/>
      <c r="WGY11" s="94"/>
      <c r="WGZ11" s="70"/>
      <c r="WHB11" s="92"/>
      <c r="WHC11" s="70"/>
      <c r="WHD11" s="70"/>
      <c r="WHE11" s="70"/>
      <c r="WHF11" s="70"/>
      <c r="WHG11" s="92"/>
      <c r="WHH11" s="93"/>
      <c r="WHI11" s="91"/>
      <c r="WHJ11" s="91"/>
      <c r="WHK11" s="22"/>
      <c r="WHL11" s="94"/>
      <c r="WHM11" s="91"/>
      <c r="WHN11" s="91"/>
      <c r="WHO11" s="94"/>
      <c r="WHP11" s="70"/>
      <c r="WHR11" s="92"/>
      <c r="WHS11" s="70"/>
      <c r="WHT11" s="70"/>
      <c r="WHU11" s="70"/>
      <c r="WHV11" s="70"/>
      <c r="WHW11" s="92"/>
      <c r="WHX11" s="93"/>
      <c r="WHY11" s="91"/>
      <c r="WHZ11" s="91"/>
      <c r="WIA11" s="22"/>
      <c r="WIB11" s="94"/>
      <c r="WIC11" s="91"/>
      <c r="WID11" s="91"/>
      <c r="WIE11" s="94"/>
      <c r="WIF11" s="70"/>
      <c r="WIH11" s="92"/>
      <c r="WII11" s="70"/>
      <c r="WIJ11" s="70"/>
      <c r="WIK11" s="70"/>
      <c r="WIL11" s="70"/>
      <c r="WIM11" s="92"/>
      <c r="WIN11" s="93"/>
      <c r="WIO11" s="91"/>
      <c r="WIP11" s="91"/>
      <c r="WIQ11" s="22"/>
      <c r="WIR11" s="94"/>
      <c r="WIS11" s="91"/>
      <c r="WIT11" s="91"/>
      <c r="WIU11" s="94"/>
      <c r="WIV11" s="70"/>
      <c r="WIX11" s="92"/>
      <c r="WIY11" s="70"/>
      <c r="WIZ11" s="70"/>
      <c r="WJA11" s="70"/>
      <c r="WJB11" s="70"/>
      <c r="WJC11" s="92"/>
      <c r="WJD11" s="93"/>
      <c r="WJE11" s="91"/>
      <c r="WJF11" s="91"/>
      <c r="WJG11" s="22"/>
      <c r="WJH11" s="94"/>
      <c r="WJI11" s="91"/>
      <c r="WJJ11" s="91"/>
      <c r="WJK11" s="94"/>
      <c r="WJL11" s="70"/>
      <c r="WJN11" s="92"/>
      <c r="WJO11" s="70"/>
      <c r="WJP11" s="70"/>
      <c r="WJQ11" s="70"/>
      <c r="WJR11" s="70"/>
      <c r="WJS11" s="92"/>
      <c r="WJT11" s="93"/>
      <c r="WJU11" s="91"/>
      <c r="WJV11" s="91"/>
      <c r="WJW11" s="22"/>
      <c r="WJX11" s="94"/>
      <c r="WJY11" s="91"/>
      <c r="WJZ11" s="91"/>
      <c r="WKA11" s="94"/>
      <c r="WKB11" s="70"/>
      <c r="WKD11" s="92"/>
      <c r="WKE11" s="70"/>
      <c r="WKF11" s="70"/>
      <c r="WKG11" s="70"/>
      <c r="WKH11" s="70"/>
      <c r="WKI11" s="92"/>
      <c r="WKJ11" s="93"/>
      <c r="WKK11" s="91"/>
      <c r="WKL11" s="91"/>
      <c r="WKM11" s="22"/>
      <c r="WKN11" s="94"/>
      <c r="WKO11" s="91"/>
      <c r="WKP11" s="91"/>
      <c r="WKQ11" s="94"/>
      <c r="WKR11" s="70"/>
      <c r="WKT11" s="92"/>
      <c r="WKU11" s="70"/>
      <c r="WKV11" s="70"/>
      <c r="WKW11" s="70"/>
      <c r="WKX11" s="70"/>
      <c r="WKY11" s="92"/>
      <c r="WKZ11" s="93"/>
      <c r="WLA11" s="91"/>
      <c r="WLB11" s="91"/>
      <c r="WLC11" s="22"/>
      <c r="WLD11" s="94"/>
      <c r="WLE11" s="91"/>
      <c r="WLF11" s="91"/>
      <c r="WLG11" s="94"/>
      <c r="WLH11" s="70"/>
      <c r="WLJ11" s="92"/>
      <c r="WLK11" s="70"/>
      <c r="WLL11" s="70"/>
      <c r="WLM11" s="70"/>
      <c r="WLN11" s="70"/>
      <c r="WLO11" s="92"/>
      <c r="WLP11" s="93"/>
      <c r="WLQ11" s="91"/>
      <c r="WLR11" s="91"/>
      <c r="WLS11" s="22"/>
      <c r="WLT11" s="94"/>
      <c r="WLU11" s="91"/>
      <c r="WLV11" s="91"/>
      <c r="WLW11" s="94"/>
      <c r="WLX11" s="70"/>
      <c r="WLZ11" s="92"/>
      <c r="WMA11" s="70"/>
      <c r="WMB11" s="70"/>
      <c r="WMC11" s="70"/>
      <c r="WMD11" s="70"/>
      <c r="WME11" s="92"/>
      <c r="WMF11" s="93"/>
      <c r="WMG11" s="91"/>
      <c r="WMH11" s="91"/>
      <c r="WMI11" s="22"/>
      <c r="WMJ11" s="94"/>
      <c r="WMK11" s="91"/>
      <c r="WML11" s="91"/>
      <c r="WMM11" s="94"/>
      <c r="WMN11" s="70"/>
      <c r="WMP11" s="92"/>
      <c r="WMQ11" s="70"/>
      <c r="WMR11" s="70"/>
      <c r="WMS11" s="70"/>
      <c r="WMT11" s="70"/>
      <c r="WMU11" s="92"/>
      <c r="WMV11" s="93"/>
      <c r="WMW11" s="91"/>
      <c r="WMX11" s="91"/>
      <c r="WMY11" s="22"/>
      <c r="WMZ11" s="94"/>
      <c r="WNA11" s="91"/>
      <c r="WNB11" s="91"/>
      <c r="WNC11" s="94"/>
      <c r="WND11" s="70"/>
      <c r="WNF11" s="92"/>
      <c r="WNG11" s="70"/>
      <c r="WNH11" s="70"/>
      <c r="WNI11" s="70"/>
      <c r="WNJ11" s="70"/>
      <c r="WNK11" s="92"/>
      <c r="WNL11" s="93"/>
      <c r="WNM11" s="91"/>
      <c r="WNN11" s="91"/>
      <c r="WNO11" s="22"/>
      <c r="WNP11" s="94"/>
      <c r="WNQ11" s="91"/>
      <c r="WNR11" s="91"/>
      <c r="WNS11" s="94"/>
      <c r="WNT11" s="70"/>
      <c r="WNV11" s="92"/>
      <c r="WNW11" s="70"/>
      <c r="WNX11" s="70"/>
      <c r="WNY11" s="70"/>
      <c r="WNZ11" s="70"/>
      <c r="WOA11" s="92"/>
      <c r="WOB11" s="93"/>
      <c r="WOC11" s="91"/>
      <c r="WOD11" s="91"/>
      <c r="WOE11" s="22"/>
      <c r="WOF11" s="94"/>
      <c r="WOG11" s="91"/>
      <c r="WOH11" s="91"/>
      <c r="WOI11" s="94"/>
      <c r="WOJ11" s="70"/>
      <c r="WOL11" s="92"/>
      <c r="WOM11" s="70"/>
      <c r="WON11" s="70"/>
      <c r="WOO11" s="70"/>
      <c r="WOP11" s="70"/>
      <c r="WOQ11" s="92"/>
      <c r="WOR11" s="93"/>
      <c r="WOS11" s="91"/>
      <c r="WOT11" s="91"/>
      <c r="WOU11" s="22"/>
      <c r="WOV11" s="94"/>
      <c r="WOW11" s="91"/>
      <c r="WOX11" s="91"/>
      <c r="WOY11" s="94"/>
      <c r="WOZ11" s="70"/>
      <c r="WPB11" s="92"/>
      <c r="WPC11" s="70"/>
      <c r="WPD11" s="70"/>
      <c r="WPE11" s="70"/>
      <c r="WPF11" s="70"/>
      <c r="WPG11" s="92"/>
      <c r="WPH11" s="93"/>
      <c r="WPI11" s="91"/>
      <c r="WPJ11" s="91"/>
      <c r="WPK11" s="22"/>
      <c r="WPL11" s="94"/>
      <c r="WPM11" s="91"/>
      <c r="WPN11" s="91"/>
      <c r="WPO11" s="94"/>
      <c r="WPP11" s="70"/>
      <c r="WPR11" s="92"/>
      <c r="WPS11" s="70"/>
      <c r="WPT11" s="70"/>
      <c r="WPU11" s="70"/>
      <c r="WPV11" s="70"/>
      <c r="WPW11" s="92"/>
      <c r="WPX11" s="93"/>
      <c r="WPY11" s="91"/>
      <c r="WPZ11" s="91"/>
      <c r="WQA11" s="22"/>
      <c r="WQB11" s="94"/>
      <c r="WQC11" s="91"/>
      <c r="WQD11" s="91"/>
      <c r="WQE11" s="94"/>
      <c r="WQF11" s="70"/>
      <c r="WQH11" s="92"/>
      <c r="WQI11" s="70"/>
      <c r="WQJ11" s="70"/>
      <c r="WQK11" s="70"/>
      <c r="WQL11" s="70"/>
      <c r="WQM11" s="92"/>
      <c r="WQN11" s="93"/>
      <c r="WQO11" s="91"/>
      <c r="WQP11" s="91"/>
      <c r="WQQ11" s="22"/>
      <c r="WQR11" s="94"/>
      <c r="WQS11" s="91"/>
      <c r="WQT11" s="91"/>
      <c r="WQU11" s="94"/>
      <c r="WQV11" s="70"/>
      <c r="WQX11" s="92"/>
      <c r="WQY11" s="70"/>
      <c r="WQZ11" s="70"/>
      <c r="WRA11" s="70"/>
      <c r="WRB11" s="70"/>
      <c r="WRC11" s="92"/>
      <c r="WRD11" s="93"/>
      <c r="WRE11" s="91"/>
      <c r="WRF11" s="91"/>
      <c r="WRG11" s="22"/>
      <c r="WRH11" s="94"/>
      <c r="WRI11" s="91"/>
      <c r="WRJ11" s="91"/>
      <c r="WRK11" s="94"/>
      <c r="WRL11" s="70"/>
      <c r="WRN11" s="92"/>
      <c r="WRO11" s="70"/>
      <c r="WRP11" s="70"/>
      <c r="WRQ11" s="70"/>
      <c r="WRR11" s="70"/>
      <c r="WRS11" s="92"/>
      <c r="WRT11" s="93"/>
      <c r="WRU11" s="91"/>
      <c r="WRV11" s="91"/>
      <c r="WRW11" s="22"/>
      <c r="WRX11" s="94"/>
      <c r="WRY11" s="91"/>
      <c r="WRZ11" s="91"/>
      <c r="WSA11" s="94"/>
      <c r="WSB11" s="70"/>
      <c r="WSD11" s="92"/>
      <c r="WSE11" s="70"/>
      <c r="WSF11" s="70"/>
      <c r="WSG11" s="70"/>
      <c r="WSH11" s="70"/>
      <c r="WSI11" s="92"/>
      <c r="WSJ11" s="93"/>
      <c r="WSK11" s="91"/>
      <c r="WSL11" s="91"/>
      <c r="WSM11" s="22"/>
      <c r="WSN11" s="94"/>
      <c r="WSO11" s="91"/>
      <c r="WSP11" s="91"/>
      <c r="WSQ11" s="94"/>
      <c r="WSR11" s="70"/>
      <c r="WST11" s="92"/>
      <c r="WSU11" s="70"/>
      <c r="WSV11" s="70"/>
      <c r="WSW11" s="70"/>
      <c r="WSX11" s="70"/>
      <c r="WSY11" s="92"/>
      <c r="WSZ11" s="93"/>
      <c r="WTA11" s="91"/>
      <c r="WTB11" s="91"/>
      <c r="WTC11" s="22"/>
      <c r="WTD11" s="94"/>
      <c r="WTE11" s="91"/>
      <c r="WTF11" s="91"/>
      <c r="WTG11" s="94"/>
      <c r="WTH11" s="70"/>
      <c r="WTJ11" s="92"/>
      <c r="WTK11" s="70"/>
      <c r="WTL11" s="70"/>
      <c r="WTM11" s="70"/>
      <c r="WTN11" s="70"/>
      <c r="WTO11" s="92"/>
      <c r="WTP11" s="93"/>
      <c r="WTQ11" s="91"/>
      <c r="WTR11" s="91"/>
      <c r="WTS11" s="22"/>
      <c r="WTT11" s="94"/>
      <c r="WTU11" s="91"/>
      <c r="WTV11" s="91"/>
      <c r="WTW11" s="94"/>
      <c r="WTX11" s="70"/>
      <c r="WTZ11" s="92"/>
      <c r="WUA11" s="70"/>
      <c r="WUB11" s="70"/>
      <c r="WUC11" s="70"/>
      <c r="WUD11" s="70"/>
      <c r="WUE11" s="92"/>
      <c r="WUF11" s="93"/>
      <c r="WUG11" s="91"/>
      <c r="WUH11" s="91"/>
      <c r="WUI11" s="22"/>
      <c r="WUJ11" s="94"/>
      <c r="WUK11" s="91"/>
      <c r="WUL11" s="91"/>
      <c r="WUM11" s="94"/>
      <c r="WUN11" s="70"/>
      <c r="WUP11" s="92"/>
      <c r="WUQ11" s="70"/>
      <c r="WUR11" s="70"/>
      <c r="WUS11" s="70"/>
      <c r="WUT11" s="70"/>
      <c r="WUU11" s="92"/>
      <c r="WUV11" s="93"/>
      <c r="WUW11" s="91"/>
      <c r="WUX11" s="91"/>
      <c r="WUY11" s="22"/>
      <c r="WUZ11" s="94"/>
      <c r="WVA11" s="91"/>
      <c r="WVB11" s="91"/>
      <c r="WVC11" s="94"/>
      <c r="WVD11" s="70"/>
      <c r="WVF11" s="92"/>
      <c r="WVG11" s="70"/>
      <c r="WVH11" s="70"/>
      <c r="WVI11" s="70"/>
      <c r="WVJ11" s="70"/>
      <c r="WVK11" s="92"/>
      <c r="WVL11" s="93"/>
      <c r="WVM11" s="91"/>
      <c r="WVN11" s="91"/>
      <c r="WVO11" s="22"/>
      <c r="WVP11" s="94"/>
      <c r="WVQ11" s="91"/>
      <c r="WVR11" s="91"/>
      <c r="WVS11" s="94"/>
      <c r="WVT11" s="70"/>
      <c r="WVV11" s="92"/>
      <c r="WVW11" s="70"/>
      <c r="WVX11" s="70"/>
      <c r="WVY11" s="70"/>
      <c r="WVZ11" s="70"/>
      <c r="WWA11" s="92"/>
      <c r="WWB11" s="93"/>
      <c r="WWC11" s="91"/>
      <c r="WWD11" s="91"/>
      <c r="WWE11" s="22"/>
      <c r="WWF11" s="94"/>
      <c r="WWG11" s="91"/>
      <c r="WWH11" s="91"/>
      <c r="WWI11" s="94"/>
      <c r="WWJ11" s="70"/>
      <c r="WWL11" s="92"/>
      <c r="WWM11" s="70"/>
      <c r="WWN11" s="70"/>
      <c r="WWO11" s="70"/>
      <c r="WWP11" s="70"/>
      <c r="WWQ11" s="92"/>
      <c r="WWR11" s="93"/>
      <c r="WWS11" s="91"/>
      <c r="WWT11" s="91"/>
      <c r="WWU11" s="22"/>
      <c r="WWV11" s="94"/>
      <c r="WWW11" s="91"/>
      <c r="WWX11" s="91"/>
      <c r="WWY11" s="94"/>
      <c r="WWZ11" s="70"/>
      <c r="WXB11" s="92"/>
      <c r="WXC11" s="70"/>
      <c r="WXD11" s="70"/>
      <c r="WXE11" s="70"/>
      <c r="WXF11" s="70"/>
      <c r="WXG11" s="92"/>
      <c r="WXH11" s="93"/>
      <c r="WXI11" s="91"/>
      <c r="WXJ11" s="91"/>
      <c r="WXK11" s="22"/>
      <c r="WXL11" s="94"/>
      <c r="WXM11" s="91"/>
      <c r="WXN11" s="91"/>
      <c r="WXO11" s="94"/>
      <c r="WXP11" s="70"/>
      <c r="WXR11" s="92"/>
      <c r="WXS11" s="70"/>
      <c r="WXT11" s="70"/>
      <c r="WXU11" s="70"/>
      <c r="WXV11" s="70"/>
      <c r="WXW11" s="92"/>
      <c r="WXX11" s="93"/>
      <c r="WXY11" s="91"/>
      <c r="WXZ11" s="91"/>
      <c r="WYA11" s="22"/>
      <c r="WYB11" s="94"/>
      <c r="WYC11" s="91"/>
      <c r="WYD11" s="91"/>
      <c r="WYE11" s="94"/>
      <c r="WYF11" s="70"/>
      <c r="WYH11" s="92"/>
      <c r="WYI11" s="70"/>
      <c r="WYJ11" s="70"/>
      <c r="WYK11" s="70"/>
      <c r="WYL11" s="70"/>
      <c r="WYM11" s="92"/>
      <c r="WYN11" s="93"/>
      <c r="WYO11" s="91"/>
      <c r="WYP11" s="91"/>
      <c r="WYQ11" s="22"/>
      <c r="WYR11" s="94"/>
      <c r="WYS11" s="91"/>
      <c r="WYT11" s="91"/>
      <c r="WYU11" s="94"/>
      <c r="WYV11" s="70"/>
      <c r="WYX11" s="92"/>
      <c r="WYY11" s="70"/>
      <c r="WYZ11" s="70"/>
      <c r="WZA11" s="70"/>
      <c r="WZB11" s="70"/>
      <c r="WZC11" s="92"/>
      <c r="WZD11" s="93"/>
      <c r="WZE11" s="91"/>
      <c r="WZF11" s="91"/>
      <c r="WZG11" s="22"/>
      <c r="WZH11" s="94"/>
      <c r="WZI11" s="91"/>
      <c r="WZJ11" s="91"/>
      <c r="WZK11" s="94"/>
      <c r="WZL11" s="70"/>
      <c r="WZN11" s="92"/>
      <c r="WZO11" s="70"/>
      <c r="WZP11" s="70"/>
      <c r="WZQ11" s="70"/>
      <c r="WZR11" s="70"/>
      <c r="WZS11" s="92"/>
      <c r="WZT11" s="93"/>
      <c r="WZU11" s="91"/>
      <c r="WZV11" s="91"/>
      <c r="WZW11" s="22"/>
      <c r="WZX11" s="94"/>
      <c r="WZY11" s="91"/>
      <c r="WZZ11" s="91"/>
      <c r="XAA11" s="94"/>
      <c r="XAB11" s="70"/>
      <c r="XAD11" s="92"/>
      <c r="XAE11" s="70"/>
      <c r="XAF11" s="70"/>
      <c r="XAG11" s="70"/>
      <c r="XAH11" s="70"/>
      <c r="XAI11" s="92"/>
      <c r="XAJ11" s="93"/>
      <c r="XAK11" s="91"/>
      <c r="XAL11" s="91"/>
      <c r="XAM11" s="22"/>
      <c r="XAN11" s="94"/>
      <c r="XAO11" s="91"/>
      <c r="XAP11" s="91"/>
      <c r="XAQ11" s="94"/>
      <c r="XAR11" s="70"/>
      <c r="XAT11" s="92"/>
      <c r="XAU11" s="70"/>
      <c r="XAV11" s="70"/>
      <c r="XAW11" s="70"/>
      <c r="XAX11" s="70"/>
      <c r="XAY11" s="92"/>
      <c r="XAZ11" s="93"/>
      <c r="XBA11" s="91"/>
      <c r="XBB11" s="91"/>
      <c r="XBC11" s="22"/>
      <c r="XBD11" s="94"/>
      <c r="XBE11" s="91"/>
      <c r="XBF11" s="91"/>
      <c r="XBG11" s="94"/>
      <c r="XBH11" s="70"/>
      <c r="XBJ11" s="92"/>
      <c r="XBK11" s="70"/>
      <c r="XBL11" s="70"/>
      <c r="XBM11" s="70"/>
      <c r="XBN11" s="70"/>
      <c r="XBO11" s="92"/>
      <c r="XBP11" s="93"/>
      <c r="XBQ11" s="91"/>
      <c r="XBR11" s="91"/>
      <c r="XBS11" s="22"/>
      <c r="XBT11" s="94"/>
      <c r="XBU11" s="91"/>
      <c r="XBV11" s="91"/>
      <c r="XBW11" s="94"/>
      <c r="XBX11" s="70"/>
      <c r="XBZ11" s="92"/>
      <c r="XCA11" s="70"/>
      <c r="XCB11" s="70"/>
      <c r="XCC11" s="70"/>
      <c r="XCD11" s="70"/>
      <c r="XCE11" s="92"/>
      <c r="XCF11" s="93"/>
      <c r="XCG11" s="91"/>
      <c r="XCH11" s="91"/>
      <c r="XCI11" s="22"/>
      <c r="XCJ11" s="94"/>
      <c r="XCK11" s="91"/>
      <c r="XCL11" s="91"/>
      <c r="XCM11" s="94"/>
      <c r="XCN11" s="70"/>
      <c r="XCP11" s="92"/>
      <c r="XCQ11" s="70"/>
      <c r="XCR11" s="70"/>
      <c r="XCS11" s="70"/>
      <c r="XCT11" s="70"/>
      <c r="XCU11" s="92"/>
      <c r="XCV11" s="93"/>
      <c r="XCW11" s="91"/>
      <c r="XCX11" s="91"/>
      <c r="XCY11" s="22"/>
      <c r="XCZ11" s="94"/>
      <c r="XDA11" s="91"/>
      <c r="XDB11" s="91"/>
      <c r="XDC11" s="94"/>
      <c r="XDD11" s="70"/>
      <c r="XDF11" s="92"/>
      <c r="XDG11" s="70"/>
      <c r="XDH11" s="70"/>
      <c r="XDI11" s="70"/>
      <c r="XDJ11" s="70"/>
      <c r="XDK11" s="92"/>
      <c r="XDL11" s="93"/>
      <c r="XDM11" s="91"/>
      <c r="XDN11" s="91"/>
      <c r="XDO11" s="22"/>
      <c r="XDP11" s="94"/>
      <c r="XDQ11" s="91"/>
      <c r="XDR11" s="91"/>
      <c r="XDS11" s="94"/>
      <c r="XDT11" s="70"/>
      <c r="XDV11" s="92"/>
      <c r="XDW11" s="70"/>
      <c r="XDX11" s="70"/>
      <c r="XDY11" s="70"/>
      <c r="XDZ11" s="70"/>
      <c r="XEA11" s="92"/>
      <c r="XEB11" s="93"/>
      <c r="XEC11" s="91"/>
      <c r="XED11" s="91"/>
      <c r="XEE11" s="22"/>
      <c r="XEF11" s="94"/>
      <c r="XEG11" s="91"/>
      <c r="XEH11" s="91"/>
      <c r="XEI11" s="94"/>
      <c r="XEJ11" s="70"/>
      <c r="XEL11" s="92"/>
      <c r="XEM11" s="70"/>
      <c r="XEN11" s="70"/>
      <c r="XEO11" s="70"/>
      <c r="XEP11" s="70"/>
      <c r="XEQ11" s="92"/>
      <c r="XER11" s="93"/>
      <c r="XES11" s="91"/>
      <c r="XET11" s="91"/>
      <c r="XEU11" s="22"/>
      <c r="XEV11" s="94"/>
      <c r="XEW11" s="91"/>
      <c r="XEX11" s="91"/>
      <c r="XEY11" s="94"/>
    </row>
    <row r="12" spans="1:16379" x14ac:dyDescent="0.25">
      <c r="A12" s="255"/>
      <c r="B12" s="249"/>
      <c r="C12" s="387"/>
      <c r="D12" s="255"/>
      <c r="E12" s="255"/>
      <c r="F12" s="255"/>
      <c r="G12" s="255"/>
      <c r="H12" s="387"/>
      <c r="I12" s="269"/>
      <c r="J12" s="269"/>
      <c r="K12" s="357"/>
      <c r="L12" s="327"/>
      <c r="M12" s="385"/>
      <c r="N12" s="41">
        <v>12815</v>
      </c>
      <c r="O12" s="41" t="s">
        <v>2087</v>
      </c>
      <c r="P12" s="389"/>
      <c r="Q12" s="255"/>
      <c r="R12" s="91"/>
      <c r="S12" s="92"/>
      <c r="T12" s="93"/>
      <c r="U12" s="91"/>
      <c r="V12" s="91"/>
      <c r="W12" s="22"/>
      <c r="X12" s="94"/>
      <c r="Y12" s="91"/>
      <c r="Z12" s="91"/>
      <c r="AA12" s="94"/>
      <c r="AB12" s="70"/>
      <c r="AD12" s="92"/>
      <c r="AE12" s="70"/>
      <c r="AF12" s="70"/>
      <c r="AG12" s="70"/>
      <c r="AH12" s="70"/>
      <c r="AI12" s="92"/>
      <c r="AJ12" s="93"/>
      <c r="AK12" s="91"/>
      <c r="AL12" s="91"/>
      <c r="AM12" s="22"/>
      <c r="AN12" s="94"/>
      <c r="AO12" s="91"/>
      <c r="AP12" s="91"/>
      <c r="AQ12" s="94"/>
      <c r="AR12" s="70"/>
      <c r="AT12" s="92"/>
      <c r="AU12" s="70"/>
      <c r="AV12" s="70"/>
      <c r="AW12" s="70"/>
      <c r="AX12" s="70"/>
      <c r="AY12" s="92"/>
      <c r="AZ12" s="93"/>
      <c r="BA12" s="91"/>
      <c r="BB12" s="91"/>
      <c r="BC12" s="22"/>
      <c r="BD12" s="94"/>
      <c r="BE12" s="91"/>
      <c r="BF12" s="91"/>
      <c r="BG12" s="94"/>
      <c r="BH12" s="70"/>
      <c r="BJ12" s="92"/>
      <c r="BK12" s="70"/>
      <c r="BL12" s="70"/>
      <c r="BM12" s="70"/>
      <c r="BN12" s="70"/>
      <c r="BO12" s="92"/>
      <c r="BP12" s="93"/>
      <c r="BQ12" s="91"/>
      <c r="BR12" s="91"/>
      <c r="BS12" s="22"/>
      <c r="BT12" s="94"/>
      <c r="BU12" s="91"/>
      <c r="BV12" s="91"/>
      <c r="BW12" s="94"/>
      <c r="BX12" s="70"/>
      <c r="BZ12" s="92"/>
      <c r="CA12" s="70"/>
      <c r="CB12" s="70"/>
      <c r="CC12" s="70"/>
      <c r="CD12" s="70"/>
      <c r="CE12" s="92"/>
      <c r="CF12" s="93"/>
      <c r="CG12" s="91"/>
      <c r="CH12" s="91"/>
      <c r="CI12" s="22"/>
      <c r="CJ12" s="94"/>
      <c r="CK12" s="91"/>
      <c r="CL12" s="91"/>
      <c r="CM12" s="94"/>
      <c r="CN12" s="70"/>
      <c r="CP12" s="92"/>
      <c r="CQ12" s="70"/>
      <c r="CR12" s="70"/>
      <c r="CS12" s="70"/>
      <c r="CT12" s="70"/>
      <c r="CU12" s="92"/>
      <c r="CV12" s="93"/>
      <c r="CW12" s="91"/>
      <c r="CX12" s="91"/>
      <c r="CY12" s="22"/>
      <c r="CZ12" s="94"/>
      <c r="DA12" s="91"/>
      <c r="DB12" s="91"/>
      <c r="DC12" s="94"/>
      <c r="DD12" s="70"/>
      <c r="DF12" s="92"/>
      <c r="DG12" s="70"/>
      <c r="DH12" s="70"/>
      <c r="DI12" s="70"/>
      <c r="DJ12" s="70"/>
      <c r="DK12" s="92"/>
      <c r="DL12" s="93"/>
      <c r="DM12" s="91"/>
      <c r="DN12" s="91"/>
      <c r="DO12" s="22"/>
      <c r="DP12" s="94"/>
      <c r="DQ12" s="91"/>
      <c r="DR12" s="91"/>
      <c r="DS12" s="94"/>
      <c r="DT12" s="70"/>
      <c r="DV12" s="92"/>
      <c r="DW12" s="70"/>
      <c r="DX12" s="70"/>
      <c r="DY12" s="70"/>
      <c r="DZ12" s="70"/>
      <c r="EA12" s="92"/>
      <c r="EB12" s="93"/>
      <c r="EC12" s="91"/>
      <c r="ED12" s="91"/>
      <c r="EE12" s="22"/>
      <c r="EF12" s="94"/>
      <c r="EG12" s="91"/>
      <c r="EH12" s="91"/>
      <c r="EI12" s="94"/>
      <c r="EJ12" s="70"/>
      <c r="EL12" s="92"/>
      <c r="EM12" s="70"/>
      <c r="EN12" s="70"/>
      <c r="EO12" s="70"/>
      <c r="EP12" s="70"/>
      <c r="EQ12" s="92"/>
      <c r="ER12" s="93"/>
      <c r="ES12" s="91"/>
      <c r="ET12" s="91"/>
      <c r="EU12" s="22"/>
      <c r="EV12" s="94"/>
      <c r="EW12" s="91"/>
      <c r="EX12" s="91"/>
      <c r="EY12" s="94"/>
      <c r="EZ12" s="70"/>
      <c r="FB12" s="92"/>
      <c r="FC12" s="70"/>
      <c r="FD12" s="70"/>
      <c r="FE12" s="70"/>
      <c r="FF12" s="70"/>
      <c r="FG12" s="92"/>
      <c r="FH12" s="93"/>
      <c r="FI12" s="91"/>
      <c r="FJ12" s="91"/>
      <c r="FK12" s="22"/>
      <c r="FL12" s="94"/>
      <c r="FM12" s="91"/>
      <c r="FN12" s="91"/>
      <c r="FO12" s="94"/>
      <c r="FP12" s="70"/>
      <c r="FR12" s="92"/>
      <c r="FS12" s="70"/>
      <c r="FT12" s="70"/>
      <c r="FU12" s="70"/>
      <c r="FV12" s="70"/>
      <c r="FW12" s="92"/>
      <c r="FX12" s="93"/>
      <c r="FY12" s="91"/>
      <c r="FZ12" s="91"/>
      <c r="GA12" s="22"/>
      <c r="GB12" s="94"/>
      <c r="GC12" s="91"/>
      <c r="GD12" s="91"/>
      <c r="GE12" s="94"/>
      <c r="GF12" s="70"/>
      <c r="GH12" s="92"/>
      <c r="GI12" s="70"/>
      <c r="GJ12" s="70"/>
      <c r="GK12" s="70"/>
      <c r="GL12" s="70"/>
      <c r="GM12" s="92"/>
      <c r="GN12" s="93"/>
      <c r="GO12" s="91"/>
      <c r="GP12" s="91"/>
      <c r="GQ12" s="22"/>
      <c r="GR12" s="94"/>
      <c r="GS12" s="91"/>
      <c r="GT12" s="91"/>
      <c r="GU12" s="94"/>
      <c r="GV12" s="70"/>
      <c r="GX12" s="92"/>
      <c r="GY12" s="70"/>
      <c r="GZ12" s="70"/>
      <c r="HA12" s="70"/>
      <c r="HB12" s="70"/>
      <c r="HC12" s="92"/>
      <c r="HD12" s="93"/>
      <c r="HE12" s="91"/>
      <c r="HF12" s="91"/>
      <c r="HG12" s="22"/>
      <c r="HH12" s="94"/>
      <c r="HI12" s="91"/>
      <c r="HJ12" s="91"/>
      <c r="HK12" s="94"/>
      <c r="HL12" s="70"/>
      <c r="HN12" s="92"/>
      <c r="HO12" s="70"/>
      <c r="HP12" s="70"/>
      <c r="HQ12" s="70"/>
      <c r="HR12" s="70"/>
      <c r="HS12" s="92"/>
      <c r="HT12" s="93"/>
      <c r="HU12" s="91"/>
      <c r="HV12" s="91"/>
      <c r="HW12" s="22"/>
      <c r="HX12" s="94"/>
      <c r="HY12" s="91"/>
      <c r="HZ12" s="91"/>
      <c r="IA12" s="94"/>
      <c r="IB12" s="70"/>
      <c r="ID12" s="92"/>
      <c r="IE12" s="70"/>
      <c r="IF12" s="70"/>
      <c r="IG12" s="70"/>
      <c r="IH12" s="70"/>
      <c r="II12" s="92"/>
      <c r="IJ12" s="93"/>
      <c r="IK12" s="91"/>
      <c r="IL12" s="91"/>
      <c r="IM12" s="22"/>
      <c r="IN12" s="94"/>
      <c r="IO12" s="91"/>
      <c r="IP12" s="91"/>
      <c r="IQ12" s="94"/>
      <c r="IR12" s="70"/>
      <c r="IT12" s="92"/>
      <c r="IU12" s="70"/>
      <c r="IV12" s="70"/>
      <c r="IW12" s="70"/>
      <c r="IX12" s="70"/>
      <c r="IY12" s="92"/>
      <c r="IZ12" s="93"/>
      <c r="JA12" s="91"/>
      <c r="JB12" s="91"/>
      <c r="JC12" s="22"/>
      <c r="JD12" s="94"/>
      <c r="JE12" s="91"/>
      <c r="JF12" s="91"/>
      <c r="JG12" s="94"/>
      <c r="JH12" s="70"/>
      <c r="JJ12" s="92"/>
      <c r="JK12" s="70"/>
      <c r="JL12" s="70"/>
      <c r="JM12" s="70"/>
      <c r="JN12" s="70"/>
      <c r="JO12" s="92"/>
      <c r="JP12" s="93"/>
      <c r="JQ12" s="91"/>
      <c r="JR12" s="91"/>
      <c r="JS12" s="22"/>
      <c r="JT12" s="94"/>
      <c r="JU12" s="91"/>
      <c r="JV12" s="91"/>
      <c r="JW12" s="94"/>
      <c r="JX12" s="70"/>
      <c r="JZ12" s="92"/>
      <c r="KA12" s="70"/>
      <c r="KB12" s="70"/>
      <c r="KC12" s="70"/>
      <c r="KD12" s="70"/>
      <c r="KE12" s="92"/>
      <c r="KF12" s="93"/>
      <c r="KG12" s="91"/>
      <c r="KH12" s="91"/>
      <c r="KI12" s="22"/>
      <c r="KJ12" s="94"/>
      <c r="KK12" s="91"/>
      <c r="KL12" s="91"/>
      <c r="KM12" s="94"/>
      <c r="KN12" s="70"/>
      <c r="KP12" s="92"/>
      <c r="KQ12" s="70"/>
      <c r="KR12" s="70"/>
      <c r="KS12" s="70"/>
      <c r="KT12" s="70"/>
      <c r="KU12" s="92"/>
      <c r="KV12" s="93"/>
      <c r="KW12" s="91"/>
      <c r="KX12" s="91"/>
      <c r="KY12" s="22"/>
      <c r="KZ12" s="94"/>
      <c r="LA12" s="91"/>
      <c r="LB12" s="91"/>
      <c r="LC12" s="94"/>
      <c r="LD12" s="70"/>
      <c r="LF12" s="92"/>
      <c r="LG12" s="70"/>
      <c r="LH12" s="70"/>
      <c r="LI12" s="70"/>
      <c r="LJ12" s="70"/>
      <c r="LK12" s="92"/>
      <c r="LL12" s="93"/>
      <c r="LM12" s="91"/>
      <c r="LN12" s="91"/>
      <c r="LO12" s="22"/>
      <c r="LP12" s="94"/>
      <c r="LQ12" s="91"/>
      <c r="LR12" s="91"/>
      <c r="LS12" s="94"/>
      <c r="LT12" s="70"/>
      <c r="LV12" s="92"/>
      <c r="LW12" s="70"/>
      <c r="LX12" s="70"/>
      <c r="LY12" s="70"/>
      <c r="LZ12" s="70"/>
      <c r="MA12" s="92"/>
      <c r="MB12" s="93"/>
      <c r="MC12" s="91"/>
      <c r="MD12" s="91"/>
      <c r="ME12" s="22"/>
      <c r="MF12" s="94"/>
      <c r="MG12" s="91"/>
      <c r="MH12" s="91"/>
      <c r="MI12" s="94"/>
      <c r="MJ12" s="70"/>
      <c r="ML12" s="92"/>
      <c r="MM12" s="70"/>
      <c r="MN12" s="70"/>
      <c r="MO12" s="70"/>
      <c r="MP12" s="70"/>
      <c r="MQ12" s="92"/>
      <c r="MR12" s="93"/>
      <c r="MS12" s="91"/>
      <c r="MT12" s="91"/>
      <c r="MU12" s="22"/>
      <c r="MV12" s="94"/>
      <c r="MW12" s="91"/>
      <c r="MX12" s="91"/>
      <c r="MY12" s="94"/>
      <c r="MZ12" s="70"/>
      <c r="NB12" s="92"/>
      <c r="NC12" s="70"/>
      <c r="ND12" s="70"/>
      <c r="NE12" s="70"/>
      <c r="NF12" s="70"/>
      <c r="NG12" s="92"/>
      <c r="NH12" s="93"/>
      <c r="NI12" s="91"/>
      <c r="NJ12" s="91"/>
      <c r="NK12" s="22"/>
      <c r="NL12" s="94"/>
      <c r="NM12" s="91"/>
      <c r="NN12" s="91"/>
      <c r="NO12" s="94"/>
      <c r="NP12" s="70"/>
      <c r="NR12" s="92"/>
      <c r="NS12" s="70"/>
      <c r="NT12" s="70"/>
      <c r="NU12" s="70"/>
      <c r="NV12" s="70"/>
      <c r="NW12" s="92"/>
      <c r="NX12" s="93"/>
      <c r="NY12" s="91"/>
      <c r="NZ12" s="91"/>
      <c r="OA12" s="22"/>
      <c r="OB12" s="94"/>
      <c r="OC12" s="91"/>
      <c r="OD12" s="91"/>
      <c r="OE12" s="94"/>
      <c r="OF12" s="70"/>
      <c r="OH12" s="92"/>
      <c r="OI12" s="70"/>
      <c r="OJ12" s="70"/>
      <c r="OK12" s="70"/>
      <c r="OL12" s="70"/>
      <c r="OM12" s="92"/>
      <c r="ON12" s="93"/>
      <c r="OO12" s="91"/>
      <c r="OP12" s="91"/>
      <c r="OQ12" s="22"/>
      <c r="OR12" s="94"/>
      <c r="OS12" s="91"/>
      <c r="OT12" s="91"/>
      <c r="OU12" s="94"/>
      <c r="OV12" s="70"/>
      <c r="OX12" s="92"/>
      <c r="OY12" s="70"/>
      <c r="OZ12" s="70"/>
      <c r="PA12" s="70"/>
      <c r="PB12" s="70"/>
      <c r="PC12" s="92"/>
      <c r="PD12" s="93"/>
      <c r="PE12" s="91"/>
      <c r="PF12" s="91"/>
      <c r="PG12" s="22"/>
      <c r="PH12" s="94"/>
      <c r="PI12" s="91"/>
      <c r="PJ12" s="91"/>
      <c r="PK12" s="94"/>
      <c r="PL12" s="70"/>
      <c r="PN12" s="92"/>
      <c r="PO12" s="70"/>
      <c r="PP12" s="70"/>
      <c r="PQ12" s="70"/>
      <c r="PR12" s="70"/>
      <c r="PS12" s="92"/>
      <c r="PT12" s="93"/>
      <c r="PU12" s="91"/>
      <c r="PV12" s="91"/>
      <c r="PW12" s="22"/>
      <c r="PX12" s="94"/>
      <c r="PY12" s="91"/>
      <c r="PZ12" s="91"/>
      <c r="QA12" s="94"/>
      <c r="QB12" s="70"/>
      <c r="QD12" s="92"/>
      <c r="QE12" s="70"/>
      <c r="QF12" s="70"/>
      <c r="QG12" s="70"/>
      <c r="QH12" s="70"/>
      <c r="QI12" s="92"/>
      <c r="QJ12" s="93"/>
      <c r="QK12" s="91"/>
      <c r="QL12" s="91"/>
      <c r="QM12" s="22"/>
      <c r="QN12" s="94"/>
      <c r="QO12" s="91"/>
      <c r="QP12" s="91"/>
      <c r="QQ12" s="94"/>
      <c r="QR12" s="70"/>
      <c r="QT12" s="92"/>
      <c r="QU12" s="70"/>
      <c r="QV12" s="70"/>
      <c r="QW12" s="70"/>
      <c r="QX12" s="70"/>
      <c r="QY12" s="92"/>
      <c r="QZ12" s="93"/>
      <c r="RA12" s="91"/>
      <c r="RB12" s="91"/>
      <c r="RC12" s="22"/>
      <c r="RD12" s="94"/>
      <c r="RE12" s="91"/>
      <c r="RF12" s="91"/>
      <c r="RG12" s="94"/>
      <c r="RH12" s="70"/>
      <c r="RJ12" s="92"/>
      <c r="RK12" s="70"/>
      <c r="RL12" s="70"/>
      <c r="RM12" s="70"/>
      <c r="RN12" s="70"/>
      <c r="RO12" s="92"/>
      <c r="RP12" s="93"/>
      <c r="RQ12" s="91"/>
      <c r="RR12" s="91"/>
      <c r="RS12" s="22"/>
      <c r="RT12" s="94"/>
      <c r="RU12" s="91"/>
      <c r="RV12" s="91"/>
      <c r="RW12" s="94"/>
      <c r="RX12" s="70"/>
      <c r="RZ12" s="92"/>
      <c r="SA12" s="70"/>
      <c r="SB12" s="70"/>
      <c r="SC12" s="70"/>
      <c r="SD12" s="70"/>
      <c r="SE12" s="92"/>
      <c r="SF12" s="93"/>
      <c r="SG12" s="91"/>
      <c r="SH12" s="91"/>
      <c r="SI12" s="22"/>
      <c r="SJ12" s="94"/>
      <c r="SK12" s="91"/>
      <c r="SL12" s="91"/>
      <c r="SM12" s="94"/>
      <c r="SN12" s="70"/>
      <c r="SP12" s="92"/>
      <c r="SQ12" s="70"/>
      <c r="SR12" s="70"/>
      <c r="SS12" s="70"/>
      <c r="ST12" s="70"/>
      <c r="SU12" s="92"/>
      <c r="SV12" s="93"/>
      <c r="SW12" s="91"/>
      <c r="SX12" s="91"/>
      <c r="SY12" s="22"/>
      <c r="SZ12" s="94"/>
      <c r="TA12" s="91"/>
      <c r="TB12" s="91"/>
      <c r="TC12" s="94"/>
      <c r="TD12" s="70"/>
      <c r="TF12" s="92"/>
      <c r="TG12" s="70"/>
      <c r="TH12" s="70"/>
      <c r="TI12" s="70"/>
      <c r="TJ12" s="70"/>
      <c r="TK12" s="92"/>
      <c r="TL12" s="93"/>
      <c r="TM12" s="91"/>
      <c r="TN12" s="91"/>
      <c r="TO12" s="22"/>
      <c r="TP12" s="94"/>
      <c r="TQ12" s="91"/>
      <c r="TR12" s="91"/>
      <c r="TS12" s="94"/>
      <c r="TT12" s="70"/>
      <c r="TV12" s="92"/>
      <c r="TW12" s="70"/>
      <c r="TX12" s="70"/>
      <c r="TY12" s="70"/>
      <c r="TZ12" s="70"/>
      <c r="UA12" s="92"/>
      <c r="UB12" s="93"/>
      <c r="UC12" s="91"/>
      <c r="UD12" s="91"/>
      <c r="UE12" s="22"/>
      <c r="UF12" s="94"/>
      <c r="UG12" s="91"/>
      <c r="UH12" s="91"/>
      <c r="UI12" s="94"/>
      <c r="UJ12" s="70"/>
      <c r="UL12" s="92"/>
      <c r="UM12" s="70"/>
      <c r="UN12" s="70"/>
      <c r="UO12" s="70"/>
      <c r="UP12" s="70"/>
      <c r="UQ12" s="92"/>
      <c r="UR12" s="93"/>
      <c r="US12" s="91"/>
      <c r="UT12" s="91"/>
      <c r="UU12" s="22"/>
      <c r="UV12" s="94"/>
      <c r="UW12" s="91"/>
      <c r="UX12" s="91"/>
      <c r="UY12" s="94"/>
      <c r="UZ12" s="70"/>
      <c r="VB12" s="92"/>
      <c r="VC12" s="70"/>
      <c r="VD12" s="70"/>
      <c r="VE12" s="70"/>
      <c r="VF12" s="70"/>
      <c r="VG12" s="92"/>
      <c r="VH12" s="93"/>
      <c r="VI12" s="91"/>
      <c r="VJ12" s="91"/>
      <c r="VK12" s="22"/>
      <c r="VL12" s="94"/>
      <c r="VM12" s="91"/>
      <c r="VN12" s="91"/>
      <c r="VO12" s="94"/>
      <c r="VP12" s="70"/>
      <c r="VR12" s="92"/>
      <c r="VS12" s="70"/>
      <c r="VT12" s="70"/>
      <c r="VU12" s="70"/>
      <c r="VV12" s="70"/>
      <c r="VW12" s="92"/>
      <c r="VX12" s="93"/>
      <c r="VY12" s="91"/>
      <c r="VZ12" s="91"/>
      <c r="WA12" s="22"/>
      <c r="WB12" s="94"/>
      <c r="WC12" s="91"/>
      <c r="WD12" s="91"/>
      <c r="WE12" s="94"/>
      <c r="WF12" s="70"/>
      <c r="WH12" s="92"/>
      <c r="WI12" s="70"/>
      <c r="WJ12" s="70"/>
      <c r="WK12" s="70"/>
      <c r="WL12" s="70"/>
      <c r="WM12" s="92"/>
      <c r="WN12" s="93"/>
      <c r="WO12" s="91"/>
      <c r="WP12" s="91"/>
      <c r="WQ12" s="22"/>
      <c r="WR12" s="94"/>
      <c r="WS12" s="91"/>
      <c r="WT12" s="91"/>
      <c r="WU12" s="94"/>
      <c r="WV12" s="70"/>
      <c r="WX12" s="92"/>
      <c r="WY12" s="70"/>
      <c r="WZ12" s="70"/>
      <c r="XA12" s="70"/>
      <c r="XB12" s="70"/>
      <c r="XC12" s="92"/>
      <c r="XD12" s="93"/>
      <c r="XE12" s="91"/>
      <c r="XF12" s="91"/>
      <c r="XG12" s="22"/>
      <c r="XH12" s="94"/>
      <c r="XI12" s="91"/>
      <c r="XJ12" s="91"/>
      <c r="XK12" s="94"/>
      <c r="XL12" s="70"/>
      <c r="XN12" s="92"/>
      <c r="XO12" s="70"/>
      <c r="XP12" s="70"/>
      <c r="XQ12" s="70"/>
      <c r="XR12" s="70"/>
      <c r="XS12" s="92"/>
      <c r="XT12" s="93"/>
      <c r="XU12" s="91"/>
      <c r="XV12" s="91"/>
      <c r="XW12" s="22"/>
      <c r="XX12" s="94"/>
      <c r="XY12" s="91"/>
      <c r="XZ12" s="91"/>
      <c r="YA12" s="94"/>
      <c r="YB12" s="70"/>
      <c r="YD12" s="92"/>
      <c r="YE12" s="70"/>
      <c r="YF12" s="70"/>
      <c r="YG12" s="70"/>
      <c r="YH12" s="70"/>
      <c r="YI12" s="92"/>
      <c r="YJ12" s="93"/>
      <c r="YK12" s="91"/>
      <c r="YL12" s="91"/>
      <c r="YM12" s="22"/>
      <c r="YN12" s="94"/>
      <c r="YO12" s="91"/>
      <c r="YP12" s="91"/>
      <c r="YQ12" s="94"/>
      <c r="YR12" s="70"/>
      <c r="YT12" s="92"/>
      <c r="YU12" s="70"/>
      <c r="YV12" s="70"/>
      <c r="YW12" s="70"/>
      <c r="YX12" s="70"/>
      <c r="YY12" s="92"/>
      <c r="YZ12" s="93"/>
      <c r="ZA12" s="91"/>
      <c r="ZB12" s="91"/>
      <c r="ZC12" s="22"/>
      <c r="ZD12" s="94"/>
      <c r="ZE12" s="91"/>
      <c r="ZF12" s="91"/>
      <c r="ZG12" s="94"/>
      <c r="ZH12" s="70"/>
      <c r="ZJ12" s="92"/>
      <c r="ZK12" s="70"/>
      <c r="ZL12" s="70"/>
      <c r="ZM12" s="70"/>
      <c r="ZN12" s="70"/>
      <c r="ZO12" s="92"/>
      <c r="ZP12" s="93"/>
      <c r="ZQ12" s="91"/>
      <c r="ZR12" s="91"/>
      <c r="ZS12" s="22"/>
      <c r="ZT12" s="94"/>
      <c r="ZU12" s="91"/>
      <c r="ZV12" s="91"/>
      <c r="ZW12" s="94"/>
      <c r="ZX12" s="70"/>
      <c r="ZZ12" s="92"/>
      <c r="AAA12" s="70"/>
      <c r="AAB12" s="70"/>
      <c r="AAC12" s="70"/>
      <c r="AAD12" s="70"/>
      <c r="AAE12" s="92"/>
      <c r="AAF12" s="93"/>
      <c r="AAG12" s="91"/>
      <c r="AAH12" s="91"/>
      <c r="AAI12" s="22"/>
      <c r="AAJ12" s="94"/>
      <c r="AAK12" s="91"/>
      <c r="AAL12" s="91"/>
      <c r="AAM12" s="94"/>
      <c r="AAN12" s="70"/>
      <c r="AAP12" s="92"/>
      <c r="AAQ12" s="70"/>
      <c r="AAR12" s="70"/>
      <c r="AAS12" s="70"/>
      <c r="AAT12" s="70"/>
      <c r="AAU12" s="92"/>
      <c r="AAV12" s="93"/>
      <c r="AAW12" s="91"/>
      <c r="AAX12" s="91"/>
      <c r="AAY12" s="22"/>
      <c r="AAZ12" s="94"/>
      <c r="ABA12" s="91"/>
      <c r="ABB12" s="91"/>
      <c r="ABC12" s="94"/>
      <c r="ABD12" s="70"/>
      <c r="ABF12" s="92"/>
      <c r="ABG12" s="70"/>
      <c r="ABH12" s="70"/>
      <c r="ABI12" s="70"/>
      <c r="ABJ12" s="70"/>
      <c r="ABK12" s="92"/>
      <c r="ABL12" s="93"/>
      <c r="ABM12" s="91"/>
      <c r="ABN12" s="91"/>
      <c r="ABO12" s="22"/>
      <c r="ABP12" s="94"/>
      <c r="ABQ12" s="91"/>
      <c r="ABR12" s="91"/>
      <c r="ABS12" s="94"/>
      <c r="ABT12" s="70"/>
      <c r="ABV12" s="92"/>
      <c r="ABW12" s="70"/>
      <c r="ABX12" s="70"/>
      <c r="ABY12" s="70"/>
      <c r="ABZ12" s="70"/>
      <c r="ACA12" s="92"/>
      <c r="ACB12" s="93"/>
      <c r="ACC12" s="91"/>
      <c r="ACD12" s="91"/>
      <c r="ACE12" s="22"/>
      <c r="ACF12" s="94"/>
      <c r="ACG12" s="91"/>
      <c r="ACH12" s="91"/>
      <c r="ACI12" s="94"/>
      <c r="ACJ12" s="70"/>
      <c r="ACL12" s="92"/>
      <c r="ACM12" s="70"/>
      <c r="ACN12" s="70"/>
      <c r="ACO12" s="70"/>
      <c r="ACP12" s="70"/>
      <c r="ACQ12" s="92"/>
      <c r="ACR12" s="93"/>
      <c r="ACS12" s="91"/>
      <c r="ACT12" s="91"/>
      <c r="ACU12" s="22"/>
      <c r="ACV12" s="94"/>
      <c r="ACW12" s="91"/>
      <c r="ACX12" s="91"/>
      <c r="ACY12" s="94"/>
      <c r="ACZ12" s="70"/>
      <c r="ADB12" s="92"/>
      <c r="ADC12" s="70"/>
      <c r="ADD12" s="70"/>
      <c r="ADE12" s="70"/>
      <c r="ADF12" s="70"/>
      <c r="ADG12" s="92"/>
      <c r="ADH12" s="93"/>
      <c r="ADI12" s="91"/>
      <c r="ADJ12" s="91"/>
      <c r="ADK12" s="22"/>
      <c r="ADL12" s="94"/>
      <c r="ADM12" s="91"/>
      <c r="ADN12" s="91"/>
      <c r="ADO12" s="94"/>
      <c r="ADP12" s="70"/>
      <c r="ADR12" s="92"/>
      <c r="ADS12" s="70"/>
      <c r="ADT12" s="70"/>
      <c r="ADU12" s="70"/>
      <c r="ADV12" s="70"/>
      <c r="ADW12" s="92"/>
      <c r="ADX12" s="93"/>
      <c r="ADY12" s="91"/>
      <c r="ADZ12" s="91"/>
      <c r="AEA12" s="22"/>
      <c r="AEB12" s="94"/>
      <c r="AEC12" s="91"/>
      <c r="AED12" s="91"/>
      <c r="AEE12" s="94"/>
      <c r="AEF12" s="70"/>
      <c r="AEH12" s="92"/>
      <c r="AEI12" s="70"/>
      <c r="AEJ12" s="70"/>
      <c r="AEK12" s="70"/>
      <c r="AEL12" s="70"/>
      <c r="AEM12" s="92"/>
      <c r="AEN12" s="93"/>
      <c r="AEO12" s="91"/>
      <c r="AEP12" s="91"/>
      <c r="AEQ12" s="22"/>
      <c r="AER12" s="94"/>
      <c r="AES12" s="91"/>
      <c r="AET12" s="91"/>
      <c r="AEU12" s="94"/>
      <c r="AEV12" s="70"/>
      <c r="AEX12" s="92"/>
      <c r="AEY12" s="70"/>
      <c r="AEZ12" s="70"/>
      <c r="AFA12" s="70"/>
      <c r="AFB12" s="70"/>
      <c r="AFC12" s="92"/>
      <c r="AFD12" s="93"/>
      <c r="AFE12" s="91"/>
      <c r="AFF12" s="91"/>
      <c r="AFG12" s="22"/>
      <c r="AFH12" s="94"/>
      <c r="AFI12" s="91"/>
      <c r="AFJ12" s="91"/>
      <c r="AFK12" s="94"/>
      <c r="AFL12" s="70"/>
      <c r="AFN12" s="92"/>
      <c r="AFO12" s="70"/>
      <c r="AFP12" s="70"/>
      <c r="AFQ12" s="70"/>
      <c r="AFR12" s="70"/>
      <c r="AFS12" s="92"/>
      <c r="AFT12" s="93"/>
      <c r="AFU12" s="91"/>
      <c r="AFV12" s="91"/>
      <c r="AFW12" s="22"/>
      <c r="AFX12" s="94"/>
      <c r="AFY12" s="91"/>
      <c r="AFZ12" s="91"/>
      <c r="AGA12" s="94"/>
      <c r="AGB12" s="70"/>
      <c r="AGD12" s="92"/>
      <c r="AGE12" s="70"/>
      <c r="AGF12" s="70"/>
      <c r="AGG12" s="70"/>
      <c r="AGH12" s="70"/>
      <c r="AGI12" s="92"/>
      <c r="AGJ12" s="93"/>
      <c r="AGK12" s="91"/>
      <c r="AGL12" s="91"/>
      <c r="AGM12" s="22"/>
      <c r="AGN12" s="94"/>
      <c r="AGO12" s="91"/>
      <c r="AGP12" s="91"/>
      <c r="AGQ12" s="94"/>
      <c r="AGR12" s="70"/>
      <c r="AGT12" s="92"/>
      <c r="AGU12" s="70"/>
      <c r="AGV12" s="70"/>
      <c r="AGW12" s="70"/>
      <c r="AGX12" s="70"/>
      <c r="AGY12" s="92"/>
      <c r="AGZ12" s="93"/>
      <c r="AHA12" s="91"/>
      <c r="AHB12" s="91"/>
      <c r="AHC12" s="22"/>
      <c r="AHD12" s="94"/>
      <c r="AHE12" s="91"/>
      <c r="AHF12" s="91"/>
      <c r="AHG12" s="94"/>
      <c r="AHH12" s="70"/>
      <c r="AHJ12" s="92"/>
      <c r="AHK12" s="70"/>
      <c r="AHL12" s="70"/>
      <c r="AHM12" s="70"/>
      <c r="AHN12" s="70"/>
      <c r="AHO12" s="92"/>
      <c r="AHP12" s="93"/>
      <c r="AHQ12" s="91"/>
      <c r="AHR12" s="91"/>
      <c r="AHS12" s="22"/>
      <c r="AHT12" s="94"/>
      <c r="AHU12" s="91"/>
      <c r="AHV12" s="91"/>
      <c r="AHW12" s="94"/>
      <c r="AHX12" s="70"/>
      <c r="AHZ12" s="92"/>
      <c r="AIA12" s="70"/>
      <c r="AIB12" s="70"/>
      <c r="AIC12" s="70"/>
      <c r="AID12" s="70"/>
      <c r="AIE12" s="92"/>
      <c r="AIF12" s="93"/>
      <c r="AIG12" s="91"/>
      <c r="AIH12" s="91"/>
      <c r="AII12" s="22"/>
      <c r="AIJ12" s="94"/>
      <c r="AIK12" s="91"/>
      <c r="AIL12" s="91"/>
      <c r="AIM12" s="94"/>
      <c r="AIN12" s="70"/>
      <c r="AIP12" s="92"/>
      <c r="AIQ12" s="70"/>
      <c r="AIR12" s="70"/>
      <c r="AIS12" s="70"/>
      <c r="AIT12" s="70"/>
      <c r="AIU12" s="92"/>
      <c r="AIV12" s="93"/>
      <c r="AIW12" s="91"/>
      <c r="AIX12" s="91"/>
      <c r="AIY12" s="22"/>
      <c r="AIZ12" s="94"/>
      <c r="AJA12" s="91"/>
      <c r="AJB12" s="91"/>
      <c r="AJC12" s="94"/>
      <c r="AJD12" s="70"/>
      <c r="AJF12" s="92"/>
      <c r="AJG12" s="70"/>
      <c r="AJH12" s="70"/>
      <c r="AJI12" s="70"/>
      <c r="AJJ12" s="70"/>
      <c r="AJK12" s="92"/>
      <c r="AJL12" s="93"/>
      <c r="AJM12" s="91"/>
      <c r="AJN12" s="91"/>
      <c r="AJO12" s="22"/>
      <c r="AJP12" s="94"/>
      <c r="AJQ12" s="91"/>
      <c r="AJR12" s="91"/>
      <c r="AJS12" s="94"/>
      <c r="AJT12" s="70"/>
      <c r="AJV12" s="92"/>
      <c r="AJW12" s="70"/>
      <c r="AJX12" s="70"/>
      <c r="AJY12" s="70"/>
      <c r="AJZ12" s="70"/>
      <c r="AKA12" s="92"/>
      <c r="AKB12" s="93"/>
      <c r="AKC12" s="91"/>
      <c r="AKD12" s="91"/>
      <c r="AKE12" s="22"/>
      <c r="AKF12" s="94"/>
      <c r="AKG12" s="91"/>
      <c r="AKH12" s="91"/>
      <c r="AKI12" s="94"/>
      <c r="AKJ12" s="70"/>
      <c r="AKL12" s="92"/>
      <c r="AKM12" s="70"/>
      <c r="AKN12" s="70"/>
      <c r="AKO12" s="70"/>
      <c r="AKP12" s="70"/>
      <c r="AKQ12" s="92"/>
      <c r="AKR12" s="93"/>
      <c r="AKS12" s="91"/>
      <c r="AKT12" s="91"/>
      <c r="AKU12" s="22"/>
      <c r="AKV12" s="94"/>
      <c r="AKW12" s="91"/>
      <c r="AKX12" s="91"/>
      <c r="AKY12" s="94"/>
      <c r="AKZ12" s="70"/>
      <c r="ALB12" s="92"/>
      <c r="ALC12" s="70"/>
      <c r="ALD12" s="70"/>
      <c r="ALE12" s="70"/>
      <c r="ALF12" s="70"/>
      <c r="ALG12" s="92"/>
      <c r="ALH12" s="93"/>
      <c r="ALI12" s="91"/>
      <c r="ALJ12" s="91"/>
      <c r="ALK12" s="22"/>
      <c r="ALL12" s="94"/>
      <c r="ALM12" s="91"/>
      <c r="ALN12" s="91"/>
      <c r="ALO12" s="94"/>
      <c r="ALP12" s="70"/>
      <c r="ALR12" s="92"/>
      <c r="ALS12" s="70"/>
      <c r="ALT12" s="70"/>
      <c r="ALU12" s="70"/>
      <c r="ALV12" s="70"/>
      <c r="ALW12" s="92"/>
      <c r="ALX12" s="93"/>
      <c r="ALY12" s="91"/>
      <c r="ALZ12" s="91"/>
      <c r="AMA12" s="22"/>
      <c r="AMB12" s="94"/>
      <c r="AMC12" s="91"/>
      <c r="AMD12" s="91"/>
      <c r="AME12" s="94"/>
      <c r="AMF12" s="70"/>
      <c r="AMH12" s="92"/>
      <c r="AMI12" s="70"/>
      <c r="AMJ12" s="70"/>
      <c r="AMK12" s="70"/>
      <c r="AML12" s="70"/>
      <c r="AMM12" s="92"/>
      <c r="AMN12" s="93"/>
      <c r="AMO12" s="91"/>
      <c r="AMP12" s="91"/>
      <c r="AMQ12" s="22"/>
      <c r="AMR12" s="94"/>
      <c r="AMS12" s="91"/>
      <c r="AMT12" s="91"/>
      <c r="AMU12" s="94"/>
      <c r="AMV12" s="70"/>
      <c r="AMX12" s="92"/>
      <c r="AMY12" s="70"/>
      <c r="AMZ12" s="70"/>
      <c r="ANA12" s="70"/>
      <c r="ANB12" s="70"/>
      <c r="ANC12" s="92"/>
      <c r="AND12" s="93"/>
      <c r="ANE12" s="91"/>
      <c r="ANF12" s="91"/>
      <c r="ANG12" s="22"/>
      <c r="ANH12" s="94"/>
      <c r="ANI12" s="91"/>
      <c r="ANJ12" s="91"/>
      <c r="ANK12" s="94"/>
      <c r="ANL12" s="70"/>
      <c r="ANN12" s="92"/>
      <c r="ANO12" s="70"/>
      <c r="ANP12" s="70"/>
      <c r="ANQ12" s="70"/>
      <c r="ANR12" s="70"/>
      <c r="ANS12" s="92"/>
      <c r="ANT12" s="93"/>
      <c r="ANU12" s="91"/>
      <c r="ANV12" s="91"/>
      <c r="ANW12" s="22"/>
      <c r="ANX12" s="94"/>
      <c r="ANY12" s="91"/>
      <c r="ANZ12" s="91"/>
      <c r="AOA12" s="94"/>
      <c r="AOB12" s="70"/>
      <c r="AOD12" s="92"/>
      <c r="AOE12" s="70"/>
      <c r="AOF12" s="70"/>
      <c r="AOG12" s="70"/>
      <c r="AOH12" s="70"/>
      <c r="AOI12" s="92"/>
      <c r="AOJ12" s="93"/>
      <c r="AOK12" s="91"/>
      <c r="AOL12" s="91"/>
      <c r="AOM12" s="22"/>
      <c r="AON12" s="94"/>
      <c r="AOO12" s="91"/>
      <c r="AOP12" s="91"/>
      <c r="AOQ12" s="94"/>
      <c r="AOR12" s="70"/>
      <c r="AOT12" s="92"/>
      <c r="AOU12" s="70"/>
      <c r="AOV12" s="70"/>
      <c r="AOW12" s="70"/>
      <c r="AOX12" s="70"/>
      <c r="AOY12" s="92"/>
      <c r="AOZ12" s="93"/>
      <c r="APA12" s="91"/>
      <c r="APB12" s="91"/>
      <c r="APC12" s="22"/>
      <c r="APD12" s="94"/>
      <c r="APE12" s="91"/>
      <c r="APF12" s="91"/>
      <c r="APG12" s="94"/>
      <c r="APH12" s="70"/>
      <c r="APJ12" s="92"/>
      <c r="APK12" s="70"/>
      <c r="APL12" s="70"/>
      <c r="APM12" s="70"/>
      <c r="APN12" s="70"/>
      <c r="APO12" s="92"/>
      <c r="APP12" s="93"/>
      <c r="APQ12" s="91"/>
      <c r="APR12" s="91"/>
      <c r="APS12" s="22"/>
      <c r="APT12" s="94"/>
      <c r="APU12" s="91"/>
      <c r="APV12" s="91"/>
      <c r="APW12" s="94"/>
      <c r="APX12" s="70"/>
      <c r="APZ12" s="92"/>
      <c r="AQA12" s="70"/>
      <c r="AQB12" s="70"/>
      <c r="AQC12" s="70"/>
      <c r="AQD12" s="70"/>
      <c r="AQE12" s="92"/>
      <c r="AQF12" s="93"/>
      <c r="AQG12" s="91"/>
      <c r="AQH12" s="91"/>
      <c r="AQI12" s="22"/>
      <c r="AQJ12" s="94"/>
      <c r="AQK12" s="91"/>
      <c r="AQL12" s="91"/>
      <c r="AQM12" s="94"/>
      <c r="AQN12" s="70"/>
      <c r="AQP12" s="92"/>
      <c r="AQQ12" s="70"/>
      <c r="AQR12" s="70"/>
      <c r="AQS12" s="70"/>
      <c r="AQT12" s="70"/>
      <c r="AQU12" s="92"/>
      <c r="AQV12" s="93"/>
      <c r="AQW12" s="91"/>
      <c r="AQX12" s="91"/>
      <c r="AQY12" s="22"/>
      <c r="AQZ12" s="94"/>
      <c r="ARA12" s="91"/>
      <c r="ARB12" s="91"/>
      <c r="ARC12" s="94"/>
      <c r="ARD12" s="70"/>
      <c r="ARF12" s="92"/>
      <c r="ARG12" s="70"/>
      <c r="ARH12" s="70"/>
      <c r="ARI12" s="70"/>
      <c r="ARJ12" s="70"/>
      <c r="ARK12" s="92"/>
      <c r="ARL12" s="93"/>
      <c r="ARM12" s="91"/>
      <c r="ARN12" s="91"/>
      <c r="ARO12" s="22"/>
      <c r="ARP12" s="94"/>
      <c r="ARQ12" s="91"/>
      <c r="ARR12" s="91"/>
      <c r="ARS12" s="94"/>
      <c r="ART12" s="70"/>
      <c r="ARV12" s="92"/>
      <c r="ARW12" s="70"/>
      <c r="ARX12" s="70"/>
      <c r="ARY12" s="70"/>
      <c r="ARZ12" s="70"/>
      <c r="ASA12" s="92"/>
      <c r="ASB12" s="93"/>
      <c r="ASC12" s="91"/>
      <c r="ASD12" s="91"/>
      <c r="ASE12" s="22"/>
      <c r="ASF12" s="94"/>
      <c r="ASG12" s="91"/>
      <c r="ASH12" s="91"/>
      <c r="ASI12" s="94"/>
      <c r="ASJ12" s="70"/>
      <c r="ASL12" s="92"/>
      <c r="ASM12" s="70"/>
      <c r="ASN12" s="70"/>
      <c r="ASO12" s="70"/>
      <c r="ASP12" s="70"/>
      <c r="ASQ12" s="92"/>
      <c r="ASR12" s="93"/>
      <c r="ASS12" s="91"/>
      <c r="AST12" s="91"/>
      <c r="ASU12" s="22"/>
      <c r="ASV12" s="94"/>
      <c r="ASW12" s="91"/>
      <c r="ASX12" s="91"/>
      <c r="ASY12" s="94"/>
      <c r="ASZ12" s="70"/>
      <c r="ATB12" s="92"/>
      <c r="ATC12" s="70"/>
      <c r="ATD12" s="70"/>
      <c r="ATE12" s="70"/>
      <c r="ATF12" s="70"/>
      <c r="ATG12" s="92"/>
      <c r="ATH12" s="93"/>
      <c r="ATI12" s="91"/>
      <c r="ATJ12" s="91"/>
      <c r="ATK12" s="22"/>
      <c r="ATL12" s="94"/>
      <c r="ATM12" s="91"/>
      <c r="ATN12" s="91"/>
      <c r="ATO12" s="94"/>
      <c r="ATP12" s="70"/>
      <c r="ATR12" s="92"/>
      <c r="ATS12" s="70"/>
      <c r="ATT12" s="70"/>
      <c r="ATU12" s="70"/>
      <c r="ATV12" s="70"/>
      <c r="ATW12" s="92"/>
      <c r="ATX12" s="93"/>
      <c r="ATY12" s="91"/>
      <c r="ATZ12" s="91"/>
      <c r="AUA12" s="22"/>
      <c r="AUB12" s="94"/>
      <c r="AUC12" s="91"/>
      <c r="AUD12" s="91"/>
      <c r="AUE12" s="94"/>
      <c r="AUF12" s="70"/>
      <c r="AUH12" s="92"/>
      <c r="AUI12" s="70"/>
      <c r="AUJ12" s="70"/>
      <c r="AUK12" s="70"/>
      <c r="AUL12" s="70"/>
      <c r="AUM12" s="92"/>
      <c r="AUN12" s="93"/>
      <c r="AUO12" s="91"/>
      <c r="AUP12" s="91"/>
      <c r="AUQ12" s="22"/>
      <c r="AUR12" s="94"/>
      <c r="AUS12" s="91"/>
      <c r="AUT12" s="91"/>
      <c r="AUU12" s="94"/>
      <c r="AUV12" s="70"/>
      <c r="AUX12" s="92"/>
      <c r="AUY12" s="70"/>
      <c r="AUZ12" s="70"/>
      <c r="AVA12" s="70"/>
      <c r="AVB12" s="70"/>
      <c r="AVC12" s="92"/>
      <c r="AVD12" s="93"/>
      <c r="AVE12" s="91"/>
      <c r="AVF12" s="91"/>
      <c r="AVG12" s="22"/>
      <c r="AVH12" s="94"/>
      <c r="AVI12" s="91"/>
      <c r="AVJ12" s="91"/>
      <c r="AVK12" s="94"/>
      <c r="AVL12" s="70"/>
      <c r="AVN12" s="92"/>
      <c r="AVO12" s="70"/>
      <c r="AVP12" s="70"/>
      <c r="AVQ12" s="70"/>
      <c r="AVR12" s="70"/>
      <c r="AVS12" s="92"/>
      <c r="AVT12" s="93"/>
      <c r="AVU12" s="91"/>
      <c r="AVV12" s="91"/>
      <c r="AVW12" s="22"/>
      <c r="AVX12" s="94"/>
      <c r="AVY12" s="91"/>
      <c r="AVZ12" s="91"/>
      <c r="AWA12" s="94"/>
      <c r="AWB12" s="70"/>
      <c r="AWD12" s="92"/>
      <c r="AWE12" s="70"/>
      <c r="AWF12" s="70"/>
      <c r="AWG12" s="70"/>
      <c r="AWH12" s="70"/>
      <c r="AWI12" s="92"/>
      <c r="AWJ12" s="93"/>
      <c r="AWK12" s="91"/>
      <c r="AWL12" s="91"/>
      <c r="AWM12" s="22"/>
      <c r="AWN12" s="94"/>
      <c r="AWO12" s="91"/>
      <c r="AWP12" s="91"/>
      <c r="AWQ12" s="94"/>
      <c r="AWR12" s="70"/>
      <c r="AWT12" s="92"/>
      <c r="AWU12" s="70"/>
      <c r="AWV12" s="70"/>
      <c r="AWW12" s="70"/>
      <c r="AWX12" s="70"/>
      <c r="AWY12" s="92"/>
      <c r="AWZ12" s="93"/>
      <c r="AXA12" s="91"/>
      <c r="AXB12" s="91"/>
      <c r="AXC12" s="22"/>
      <c r="AXD12" s="94"/>
      <c r="AXE12" s="91"/>
      <c r="AXF12" s="91"/>
      <c r="AXG12" s="94"/>
      <c r="AXH12" s="70"/>
      <c r="AXJ12" s="92"/>
      <c r="AXK12" s="70"/>
      <c r="AXL12" s="70"/>
      <c r="AXM12" s="70"/>
      <c r="AXN12" s="70"/>
      <c r="AXO12" s="92"/>
      <c r="AXP12" s="93"/>
      <c r="AXQ12" s="91"/>
      <c r="AXR12" s="91"/>
      <c r="AXS12" s="22"/>
      <c r="AXT12" s="94"/>
      <c r="AXU12" s="91"/>
      <c r="AXV12" s="91"/>
      <c r="AXW12" s="94"/>
      <c r="AXX12" s="70"/>
      <c r="AXZ12" s="92"/>
      <c r="AYA12" s="70"/>
      <c r="AYB12" s="70"/>
      <c r="AYC12" s="70"/>
      <c r="AYD12" s="70"/>
      <c r="AYE12" s="92"/>
      <c r="AYF12" s="93"/>
      <c r="AYG12" s="91"/>
      <c r="AYH12" s="91"/>
      <c r="AYI12" s="22"/>
      <c r="AYJ12" s="94"/>
      <c r="AYK12" s="91"/>
      <c r="AYL12" s="91"/>
      <c r="AYM12" s="94"/>
      <c r="AYN12" s="70"/>
      <c r="AYP12" s="92"/>
      <c r="AYQ12" s="70"/>
      <c r="AYR12" s="70"/>
      <c r="AYS12" s="70"/>
      <c r="AYT12" s="70"/>
      <c r="AYU12" s="92"/>
      <c r="AYV12" s="93"/>
      <c r="AYW12" s="91"/>
      <c r="AYX12" s="91"/>
      <c r="AYY12" s="22"/>
      <c r="AYZ12" s="94"/>
      <c r="AZA12" s="91"/>
      <c r="AZB12" s="91"/>
      <c r="AZC12" s="94"/>
      <c r="AZD12" s="70"/>
      <c r="AZF12" s="92"/>
      <c r="AZG12" s="70"/>
      <c r="AZH12" s="70"/>
      <c r="AZI12" s="70"/>
      <c r="AZJ12" s="70"/>
      <c r="AZK12" s="92"/>
      <c r="AZL12" s="93"/>
      <c r="AZM12" s="91"/>
      <c r="AZN12" s="91"/>
      <c r="AZO12" s="22"/>
      <c r="AZP12" s="94"/>
      <c r="AZQ12" s="91"/>
      <c r="AZR12" s="91"/>
      <c r="AZS12" s="94"/>
      <c r="AZT12" s="70"/>
      <c r="AZV12" s="92"/>
      <c r="AZW12" s="70"/>
      <c r="AZX12" s="70"/>
      <c r="AZY12" s="70"/>
      <c r="AZZ12" s="70"/>
      <c r="BAA12" s="92"/>
      <c r="BAB12" s="93"/>
      <c r="BAC12" s="91"/>
      <c r="BAD12" s="91"/>
      <c r="BAE12" s="22"/>
      <c r="BAF12" s="94"/>
      <c r="BAG12" s="91"/>
      <c r="BAH12" s="91"/>
      <c r="BAI12" s="94"/>
      <c r="BAJ12" s="70"/>
      <c r="BAL12" s="92"/>
      <c r="BAM12" s="70"/>
      <c r="BAN12" s="70"/>
      <c r="BAO12" s="70"/>
      <c r="BAP12" s="70"/>
      <c r="BAQ12" s="92"/>
      <c r="BAR12" s="93"/>
      <c r="BAS12" s="91"/>
      <c r="BAT12" s="91"/>
      <c r="BAU12" s="22"/>
      <c r="BAV12" s="94"/>
      <c r="BAW12" s="91"/>
      <c r="BAX12" s="91"/>
      <c r="BAY12" s="94"/>
      <c r="BAZ12" s="70"/>
      <c r="BBB12" s="92"/>
      <c r="BBC12" s="70"/>
      <c r="BBD12" s="70"/>
      <c r="BBE12" s="70"/>
      <c r="BBF12" s="70"/>
      <c r="BBG12" s="92"/>
      <c r="BBH12" s="93"/>
      <c r="BBI12" s="91"/>
      <c r="BBJ12" s="91"/>
      <c r="BBK12" s="22"/>
      <c r="BBL12" s="94"/>
      <c r="BBM12" s="91"/>
      <c r="BBN12" s="91"/>
      <c r="BBO12" s="94"/>
      <c r="BBP12" s="70"/>
      <c r="BBR12" s="92"/>
      <c r="BBS12" s="70"/>
      <c r="BBT12" s="70"/>
      <c r="BBU12" s="70"/>
      <c r="BBV12" s="70"/>
      <c r="BBW12" s="92"/>
      <c r="BBX12" s="93"/>
      <c r="BBY12" s="91"/>
      <c r="BBZ12" s="91"/>
      <c r="BCA12" s="22"/>
      <c r="BCB12" s="94"/>
      <c r="BCC12" s="91"/>
      <c r="BCD12" s="91"/>
      <c r="BCE12" s="94"/>
      <c r="BCF12" s="70"/>
      <c r="BCH12" s="92"/>
      <c r="BCI12" s="70"/>
      <c r="BCJ12" s="70"/>
      <c r="BCK12" s="70"/>
      <c r="BCL12" s="70"/>
      <c r="BCM12" s="92"/>
      <c r="BCN12" s="93"/>
      <c r="BCO12" s="91"/>
      <c r="BCP12" s="91"/>
      <c r="BCQ12" s="22"/>
      <c r="BCR12" s="94"/>
      <c r="BCS12" s="91"/>
      <c r="BCT12" s="91"/>
      <c r="BCU12" s="94"/>
      <c r="BCV12" s="70"/>
      <c r="BCX12" s="92"/>
      <c r="BCY12" s="70"/>
      <c r="BCZ12" s="70"/>
      <c r="BDA12" s="70"/>
      <c r="BDB12" s="70"/>
      <c r="BDC12" s="92"/>
      <c r="BDD12" s="93"/>
      <c r="BDE12" s="91"/>
      <c r="BDF12" s="91"/>
      <c r="BDG12" s="22"/>
      <c r="BDH12" s="94"/>
      <c r="BDI12" s="91"/>
      <c r="BDJ12" s="91"/>
      <c r="BDK12" s="94"/>
      <c r="BDL12" s="70"/>
      <c r="BDN12" s="92"/>
      <c r="BDO12" s="70"/>
      <c r="BDP12" s="70"/>
      <c r="BDQ12" s="70"/>
      <c r="BDR12" s="70"/>
      <c r="BDS12" s="92"/>
      <c r="BDT12" s="93"/>
      <c r="BDU12" s="91"/>
      <c r="BDV12" s="91"/>
      <c r="BDW12" s="22"/>
      <c r="BDX12" s="94"/>
      <c r="BDY12" s="91"/>
      <c r="BDZ12" s="91"/>
      <c r="BEA12" s="94"/>
      <c r="BEB12" s="70"/>
      <c r="BED12" s="92"/>
      <c r="BEE12" s="70"/>
      <c r="BEF12" s="70"/>
      <c r="BEG12" s="70"/>
      <c r="BEH12" s="70"/>
      <c r="BEI12" s="92"/>
      <c r="BEJ12" s="93"/>
      <c r="BEK12" s="91"/>
      <c r="BEL12" s="91"/>
      <c r="BEM12" s="22"/>
      <c r="BEN12" s="94"/>
      <c r="BEO12" s="91"/>
      <c r="BEP12" s="91"/>
      <c r="BEQ12" s="94"/>
      <c r="BER12" s="70"/>
      <c r="BET12" s="92"/>
      <c r="BEU12" s="70"/>
      <c r="BEV12" s="70"/>
      <c r="BEW12" s="70"/>
      <c r="BEX12" s="70"/>
      <c r="BEY12" s="92"/>
      <c r="BEZ12" s="93"/>
      <c r="BFA12" s="91"/>
      <c r="BFB12" s="91"/>
      <c r="BFC12" s="22"/>
      <c r="BFD12" s="94"/>
      <c r="BFE12" s="91"/>
      <c r="BFF12" s="91"/>
      <c r="BFG12" s="94"/>
      <c r="BFH12" s="70"/>
      <c r="BFJ12" s="92"/>
      <c r="BFK12" s="70"/>
      <c r="BFL12" s="70"/>
      <c r="BFM12" s="70"/>
      <c r="BFN12" s="70"/>
      <c r="BFO12" s="92"/>
      <c r="BFP12" s="93"/>
      <c r="BFQ12" s="91"/>
      <c r="BFR12" s="91"/>
      <c r="BFS12" s="22"/>
      <c r="BFT12" s="94"/>
      <c r="BFU12" s="91"/>
      <c r="BFV12" s="91"/>
      <c r="BFW12" s="94"/>
      <c r="BFX12" s="70"/>
      <c r="BFZ12" s="92"/>
      <c r="BGA12" s="70"/>
      <c r="BGB12" s="70"/>
      <c r="BGC12" s="70"/>
      <c r="BGD12" s="70"/>
      <c r="BGE12" s="92"/>
      <c r="BGF12" s="93"/>
      <c r="BGG12" s="91"/>
      <c r="BGH12" s="91"/>
      <c r="BGI12" s="22"/>
      <c r="BGJ12" s="94"/>
      <c r="BGK12" s="91"/>
      <c r="BGL12" s="91"/>
      <c r="BGM12" s="94"/>
      <c r="BGN12" s="70"/>
      <c r="BGP12" s="92"/>
      <c r="BGQ12" s="70"/>
      <c r="BGR12" s="70"/>
      <c r="BGS12" s="70"/>
      <c r="BGT12" s="70"/>
      <c r="BGU12" s="92"/>
      <c r="BGV12" s="93"/>
      <c r="BGW12" s="91"/>
      <c r="BGX12" s="91"/>
      <c r="BGY12" s="22"/>
      <c r="BGZ12" s="94"/>
      <c r="BHA12" s="91"/>
      <c r="BHB12" s="91"/>
      <c r="BHC12" s="94"/>
      <c r="BHD12" s="70"/>
      <c r="BHF12" s="92"/>
      <c r="BHG12" s="70"/>
      <c r="BHH12" s="70"/>
      <c r="BHI12" s="70"/>
      <c r="BHJ12" s="70"/>
      <c r="BHK12" s="92"/>
      <c r="BHL12" s="93"/>
      <c r="BHM12" s="91"/>
      <c r="BHN12" s="91"/>
      <c r="BHO12" s="22"/>
      <c r="BHP12" s="94"/>
      <c r="BHQ12" s="91"/>
      <c r="BHR12" s="91"/>
      <c r="BHS12" s="94"/>
      <c r="BHT12" s="70"/>
      <c r="BHV12" s="92"/>
      <c r="BHW12" s="70"/>
      <c r="BHX12" s="70"/>
      <c r="BHY12" s="70"/>
      <c r="BHZ12" s="70"/>
      <c r="BIA12" s="92"/>
      <c r="BIB12" s="93"/>
      <c r="BIC12" s="91"/>
      <c r="BID12" s="91"/>
      <c r="BIE12" s="22"/>
      <c r="BIF12" s="94"/>
      <c r="BIG12" s="91"/>
      <c r="BIH12" s="91"/>
      <c r="BII12" s="94"/>
      <c r="BIJ12" s="70"/>
      <c r="BIL12" s="92"/>
      <c r="BIM12" s="70"/>
      <c r="BIN12" s="70"/>
      <c r="BIO12" s="70"/>
      <c r="BIP12" s="70"/>
      <c r="BIQ12" s="92"/>
      <c r="BIR12" s="93"/>
      <c r="BIS12" s="91"/>
      <c r="BIT12" s="91"/>
      <c r="BIU12" s="22"/>
      <c r="BIV12" s="94"/>
      <c r="BIW12" s="91"/>
      <c r="BIX12" s="91"/>
      <c r="BIY12" s="94"/>
      <c r="BIZ12" s="70"/>
      <c r="BJB12" s="92"/>
      <c r="BJC12" s="70"/>
      <c r="BJD12" s="70"/>
      <c r="BJE12" s="70"/>
      <c r="BJF12" s="70"/>
      <c r="BJG12" s="92"/>
      <c r="BJH12" s="93"/>
      <c r="BJI12" s="91"/>
      <c r="BJJ12" s="91"/>
      <c r="BJK12" s="22"/>
      <c r="BJL12" s="94"/>
      <c r="BJM12" s="91"/>
      <c r="BJN12" s="91"/>
      <c r="BJO12" s="94"/>
      <c r="BJP12" s="70"/>
      <c r="BJR12" s="92"/>
      <c r="BJS12" s="70"/>
      <c r="BJT12" s="70"/>
      <c r="BJU12" s="70"/>
      <c r="BJV12" s="70"/>
      <c r="BJW12" s="92"/>
      <c r="BJX12" s="93"/>
      <c r="BJY12" s="91"/>
      <c r="BJZ12" s="91"/>
      <c r="BKA12" s="22"/>
      <c r="BKB12" s="94"/>
      <c r="BKC12" s="91"/>
      <c r="BKD12" s="91"/>
      <c r="BKE12" s="94"/>
      <c r="BKF12" s="70"/>
      <c r="BKH12" s="92"/>
      <c r="BKI12" s="70"/>
      <c r="BKJ12" s="70"/>
      <c r="BKK12" s="70"/>
      <c r="BKL12" s="70"/>
      <c r="BKM12" s="92"/>
      <c r="BKN12" s="93"/>
      <c r="BKO12" s="91"/>
      <c r="BKP12" s="91"/>
      <c r="BKQ12" s="22"/>
      <c r="BKR12" s="94"/>
      <c r="BKS12" s="91"/>
      <c r="BKT12" s="91"/>
      <c r="BKU12" s="94"/>
      <c r="BKV12" s="70"/>
      <c r="BKX12" s="92"/>
      <c r="BKY12" s="70"/>
      <c r="BKZ12" s="70"/>
      <c r="BLA12" s="70"/>
      <c r="BLB12" s="70"/>
      <c r="BLC12" s="92"/>
      <c r="BLD12" s="93"/>
      <c r="BLE12" s="91"/>
      <c r="BLF12" s="91"/>
      <c r="BLG12" s="22"/>
      <c r="BLH12" s="94"/>
      <c r="BLI12" s="91"/>
      <c r="BLJ12" s="91"/>
      <c r="BLK12" s="94"/>
      <c r="BLL12" s="70"/>
      <c r="BLN12" s="92"/>
      <c r="BLO12" s="70"/>
      <c r="BLP12" s="70"/>
      <c r="BLQ12" s="70"/>
      <c r="BLR12" s="70"/>
      <c r="BLS12" s="92"/>
      <c r="BLT12" s="93"/>
      <c r="BLU12" s="91"/>
      <c r="BLV12" s="91"/>
      <c r="BLW12" s="22"/>
      <c r="BLX12" s="94"/>
      <c r="BLY12" s="91"/>
      <c r="BLZ12" s="91"/>
      <c r="BMA12" s="94"/>
      <c r="BMB12" s="70"/>
      <c r="BMD12" s="92"/>
      <c r="BME12" s="70"/>
      <c r="BMF12" s="70"/>
      <c r="BMG12" s="70"/>
      <c r="BMH12" s="70"/>
      <c r="BMI12" s="92"/>
      <c r="BMJ12" s="93"/>
      <c r="BMK12" s="91"/>
      <c r="BML12" s="91"/>
      <c r="BMM12" s="22"/>
      <c r="BMN12" s="94"/>
      <c r="BMO12" s="91"/>
      <c r="BMP12" s="91"/>
      <c r="BMQ12" s="94"/>
      <c r="BMR12" s="70"/>
      <c r="BMT12" s="92"/>
      <c r="BMU12" s="70"/>
      <c r="BMV12" s="70"/>
      <c r="BMW12" s="70"/>
      <c r="BMX12" s="70"/>
      <c r="BMY12" s="92"/>
      <c r="BMZ12" s="93"/>
      <c r="BNA12" s="91"/>
      <c r="BNB12" s="91"/>
      <c r="BNC12" s="22"/>
      <c r="BND12" s="94"/>
      <c r="BNE12" s="91"/>
      <c r="BNF12" s="91"/>
      <c r="BNG12" s="94"/>
      <c r="BNH12" s="70"/>
      <c r="BNJ12" s="92"/>
      <c r="BNK12" s="70"/>
      <c r="BNL12" s="70"/>
      <c r="BNM12" s="70"/>
      <c r="BNN12" s="70"/>
      <c r="BNO12" s="92"/>
      <c r="BNP12" s="93"/>
      <c r="BNQ12" s="91"/>
      <c r="BNR12" s="91"/>
      <c r="BNS12" s="22"/>
      <c r="BNT12" s="94"/>
      <c r="BNU12" s="91"/>
      <c r="BNV12" s="91"/>
      <c r="BNW12" s="94"/>
      <c r="BNX12" s="70"/>
      <c r="BNZ12" s="92"/>
      <c r="BOA12" s="70"/>
      <c r="BOB12" s="70"/>
      <c r="BOC12" s="70"/>
      <c r="BOD12" s="70"/>
      <c r="BOE12" s="92"/>
      <c r="BOF12" s="93"/>
      <c r="BOG12" s="91"/>
      <c r="BOH12" s="91"/>
      <c r="BOI12" s="22"/>
      <c r="BOJ12" s="94"/>
      <c r="BOK12" s="91"/>
      <c r="BOL12" s="91"/>
      <c r="BOM12" s="94"/>
      <c r="BON12" s="70"/>
      <c r="BOP12" s="92"/>
      <c r="BOQ12" s="70"/>
      <c r="BOR12" s="70"/>
      <c r="BOS12" s="70"/>
      <c r="BOT12" s="70"/>
      <c r="BOU12" s="92"/>
      <c r="BOV12" s="93"/>
      <c r="BOW12" s="91"/>
      <c r="BOX12" s="91"/>
      <c r="BOY12" s="22"/>
      <c r="BOZ12" s="94"/>
      <c r="BPA12" s="91"/>
      <c r="BPB12" s="91"/>
      <c r="BPC12" s="94"/>
      <c r="BPD12" s="70"/>
      <c r="BPF12" s="92"/>
      <c r="BPG12" s="70"/>
      <c r="BPH12" s="70"/>
      <c r="BPI12" s="70"/>
      <c r="BPJ12" s="70"/>
      <c r="BPK12" s="92"/>
      <c r="BPL12" s="93"/>
      <c r="BPM12" s="91"/>
      <c r="BPN12" s="91"/>
      <c r="BPO12" s="22"/>
      <c r="BPP12" s="94"/>
      <c r="BPQ12" s="91"/>
      <c r="BPR12" s="91"/>
      <c r="BPS12" s="94"/>
      <c r="BPT12" s="70"/>
      <c r="BPV12" s="92"/>
      <c r="BPW12" s="70"/>
      <c r="BPX12" s="70"/>
      <c r="BPY12" s="70"/>
      <c r="BPZ12" s="70"/>
      <c r="BQA12" s="92"/>
      <c r="BQB12" s="93"/>
      <c r="BQC12" s="91"/>
      <c r="BQD12" s="91"/>
      <c r="BQE12" s="22"/>
      <c r="BQF12" s="94"/>
      <c r="BQG12" s="91"/>
      <c r="BQH12" s="91"/>
      <c r="BQI12" s="94"/>
      <c r="BQJ12" s="70"/>
      <c r="BQL12" s="92"/>
      <c r="BQM12" s="70"/>
      <c r="BQN12" s="70"/>
      <c r="BQO12" s="70"/>
      <c r="BQP12" s="70"/>
      <c r="BQQ12" s="92"/>
      <c r="BQR12" s="93"/>
      <c r="BQS12" s="91"/>
      <c r="BQT12" s="91"/>
      <c r="BQU12" s="22"/>
      <c r="BQV12" s="94"/>
      <c r="BQW12" s="91"/>
      <c r="BQX12" s="91"/>
      <c r="BQY12" s="94"/>
      <c r="BQZ12" s="70"/>
      <c r="BRB12" s="92"/>
      <c r="BRC12" s="70"/>
      <c r="BRD12" s="70"/>
      <c r="BRE12" s="70"/>
      <c r="BRF12" s="70"/>
      <c r="BRG12" s="92"/>
      <c r="BRH12" s="93"/>
      <c r="BRI12" s="91"/>
      <c r="BRJ12" s="91"/>
      <c r="BRK12" s="22"/>
      <c r="BRL12" s="94"/>
      <c r="BRM12" s="91"/>
      <c r="BRN12" s="91"/>
      <c r="BRO12" s="94"/>
      <c r="BRP12" s="70"/>
      <c r="BRR12" s="92"/>
      <c r="BRS12" s="70"/>
      <c r="BRT12" s="70"/>
      <c r="BRU12" s="70"/>
      <c r="BRV12" s="70"/>
      <c r="BRW12" s="92"/>
      <c r="BRX12" s="93"/>
      <c r="BRY12" s="91"/>
      <c r="BRZ12" s="91"/>
      <c r="BSA12" s="22"/>
      <c r="BSB12" s="94"/>
      <c r="BSC12" s="91"/>
      <c r="BSD12" s="91"/>
      <c r="BSE12" s="94"/>
      <c r="BSF12" s="70"/>
      <c r="BSH12" s="92"/>
      <c r="BSI12" s="70"/>
      <c r="BSJ12" s="70"/>
      <c r="BSK12" s="70"/>
      <c r="BSL12" s="70"/>
      <c r="BSM12" s="92"/>
      <c r="BSN12" s="93"/>
      <c r="BSO12" s="91"/>
      <c r="BSP12" s="91"/>
      <c r="BSQ12" s="22"/>
      <c r="BSR12" s="94"/>
      <c r="BSS12" s="91"/>
      <c r="BST12" s="91"/>
      <c r="BSU12" s="94"/>
      <c r="BSV12" s="70"/>
      <c r="BSX12" s="92"/>
      <c r="BSY12" s="70"/>
      <c r="BSZ12" s="70"/>
      <c r="BTA12" s="70"/>
      <c r="BTB12" s="70"/>
      <c r="BTC12" s="92"/>
      <c r="BTD12" s="93"/>
      <c r="BTE12" s="91"/>
      <c r="BTF12" s="91"/>
      <c r="BTG12" s="22"/>
      <c r="BTH12" s="94"/>
      <c r="BTI12" s="91"/>
      <c r="BTJ12" s="91"/>
      <c r="BTK12" s="94"/>
      <c r="BTL12" s="70"/>
      <c r="BTN12" s="92"/>
      <c r="BTO12" s="70"/>
      <c r="BTP12" s="70"/>
      <c r="BTQ12" s="70"/>
      <c r="BTR12" s="70"/>
      <c r="BTS12" s="92"/>
      <c r="BTT12" s="93"/>
      <c r="BTU12" s="91"/>
      <c r="BTV12" s="91"/>
      <c r="BTW12" s="22"/>
      <c r="BTX12" s="94"/>
      <c r="BTY12" s="91"/>
      <c r="BTZ12" s="91"/>
      <c r="BUA12" s="94"/>
      <c r="BUB12" s="70"/>
      <c r="BUD12" s="92"/>
      <c r="BUE12" s="70"/>
      <c r="BUF12" s="70"/>
      <c r="BUG12" s="70"/>
      <c r="BUH12" s="70"/>
      <c r="BUI12" s="92"/>
      <c r="BUJ12" s="93"/>
      <c r="BUK12" s="91"/>
      <c r="BUL12" s="91"/>
      <c r="BUM12" s="22"/>
      <c r="BUN12" s="94"/>
      <c r="BUO12" s="91"/>
      <c r="BUP12" s="91"/>
      <c r="BUQ12" s="94"/>
      <c r="BUR12" s="70"/>
      <c r="BUT12" s="92"/>
      <c r="BUU12" s="70"/>
      <c r="BUV12" s="70"/>
      <c r="BUW12" s="70"/>
      <c r="BUX12" s="70"/>
      <c r="BUY12" s="92"/>
      <c r="BUZ12" s="93"/>
      <c r="BVA12" s="91"/>
      <c r="BVB12" s="91"/>
      <c r="BVC12" s="22"/>
      <c r="BVD12" s="94"/>
      <c r="BVE12" s="91"/>
      <c r="BVF12" s="91"/>
      <c r="BVG12" s="94"/>
      <c r="BVH12" s="70"/>
      <c r="BVJ12" s="92"/>
      <c r="BVK12" s="70"/>
      <c r="BVL12" s="70"/>
      <c r="BVM12" s="70"/>
      <c r="BVN12" s="70"/>
      <c r="BVO12" s="92"/>
      <c r="BVP12" s="93"/>
      <c r="BVQ12" s="91"/>
      <c r="BVR12" s="91"/>
      <c r="BVS12" s="22"/>
      <c r="BVT12" s="94"/>
      <c r="BVU12" s="91"/>
      <c r="BVV12" s="91"/>
      <c r="BVW12" s="94"/>
      <c r="BVX12" s="70"/>
      <c r="BVZ12" s="92"/>
      <c r="BWA12" s="70"/>
      <c r="BWB12" s="70"/>
      <c r="BWC12" s="70"/>
      <c r="BWD12" s="70"/>
      <c r="BWE12" s="92"/>
      <c r="BWF12" s="93"/>
      <c r="BWG12" s="91"/>
      <c r="BWH12" s="91"/>
      <c r="BWI12" s="22"/>
      <c r="BWJ12" s="94"/>
      <c r="BWK12" s="91"/>
      <c r="BWL12" s="91"/>
      <c r="BWM12" s="94"/>
      <c r="BWN12" s="70"/>
      <c r="BWP12" s="92"/>
      <c r="BWQ12" s="70"/>
      <c r="BWR12" s="70"/>
      <c r="BWS12" s="70"/>
      <c r="BWT12" s="70"/>
      <c r="BWU12" s="92"/>
      <c r="BWV12" s="93"/>
      <c r="BWW12" s="91"/>
      <c r="BWX12" s="91"/>
      <c r="BWY12" s="22"/>
      <c r="BWZ12" s="94"/>
      <c r="BXA12" s="91"/>
      <c r="BXB12" s="91"/>
      <c r="BXC12" s="94"/>
      <c r="BXD12" s="70"/>
      <c r="BXF12" s="92"/>
      <c r="BXG12" s="70"/>
      <c r="BXH12" s="70"/>
      <c r="BXI12" s="70"/>
      <c r="BXJ12" s="70"/>
      <c r="BXK12" s="92"/>
      <c r="BXL12" s="93"/>
      <c r="BXM12" s="91"/>
      <c r="BXN12" s="91"/>
      <c r="BXO12" s="22"/>
      <c r="BXP12" s="94"/>
      <c r="BXQ12" s="91"/>
      <c r="BXR12" s="91"/>
      <c r="BXS12" s="94"/>
      <c r="BXT12" s="70"/>
      <c r="BXV12" s="92"/>
      <c r="BXW12" s="70"/>
      <c r="BXX12" s="70"/>
      <c r="BXY12" s="70"/>
      <c r="BXZ12" s="70"/>
      <c r="BYA12" s="92"/>
      <c r="BYB12" s="93"/>
      <c r="BYC12" s="91"/>
      <c r="BYD12" s="91"/>
      <c r="BYE12" s="22"/>
      <c r="BYF12" s="94"/>
      <c r="BYG12" s="91"/>
      <c r="BYH12" s="91"/>
      <c r="BYI12" s="94"/>
      <c r="BYJ12" s="70"/>
      <c r="BYL12" s="92"/>
      <c r="BYM12" s="70"/>
      <c r="BYN12" s="70"/>
      <c r="BYO12" s="70"/>
      <c r="BYP12" s="70"/>
      <c r="BYQ12" s="92"/>
      <c r="BYR12" s="93"/>
      <c r="BYS12" s="91"/>
      <c r="BYT12" s="91"/>
      <c r="BYU12" s="22"/>
      <c r="BYV12" s="94"/>
      <c r="BYW12" s="91"/>
      <c r="BYX12" s="91"/>
      <c r="BYY12" s="94"/>
      <c r="BYZ12" s="70"/>
      <c r="BZB12" s="92"/>
      <c r="BZC12" s="70"/>
      <c r="BZD12" s="70"/>
      <c r="BZE12" s="70"/>
      <c r="BZF12" s="70"/>
      <c r="BZG12" s="92"/>
      <c r="BZH12" s="93"/>
      <c r="BZI12" s="91"/>
      <c r="BZJ12" s="91"/>
      <c r="BZK12" s="22"/>
      <c r="BZL12" s="94"/>
      <c r="BZM12" s="91"/>
      <c r="BZN12" s="91"/>
      <c r="BZO12" s="94"/>
      <c r="BZP12" s="70"/>
      <c r="BZR12" s="92"/>
      <c r="BZS12" s="70"/>
      <c r="BZT12" s="70"/>
      <c r="BZU12" s="70"/>
      <c r="BZV12" s="70"/>
      <c r="BZW12" s="92"/>
      <c r="BZX12" s="93"/>
      <c r="BZY12" s="91"/>
      <c r="BZZ12" s="91"/>
      <c r="CAA12" s="22"/>
      <c r="CAB12" s="94"/>
      <c r="CAC12" s="91"/>
      <c r="CAD12" s="91"/>
      <c r="CAE12" s="94"/>
      <c r="CAF12" s="70"/>
      <c r="CAH12" s="92"/>
      <c r="CAI12" s="70"/>
      <c r="CAJ12" s="70"/>
      <c r="CAK12" s="70"/>
      <c r="CAL12" s="70"/>
      <c r="CAM12" s="92"/>
      <c r="CAN12" s="93"/>
      <c r="CAO12" s="91"/>
      <c r="CAP12" s="91"/>
      <c r="CAQ12" s="22"/>
      <c r="CAR12" s="94"/>
      <c r="CAS12" s="91"/>
      <c r="CAT12" s="91"/>
      <c r="CAU12" s="94"/>
      <c r="CAV12" s="70"/>
      <c r="CAX12" s="92"/>
      <c r="CAY12" s="70"/>
      <c r="CAZ12" s="70"/>
      <c r="CBA12" s="70"/>
      <c r="CBB12" s="70"/>
      <c r="CBC12" s="92"/>
      <c r="CBD12" s="93"/>
      <c r="CBE12" s="91"/>
      <c r="CBF12" s="91"/>
      <c r="CBG12" s="22"/>
      <c r="CBH12" s="94"/>
      <c r="CBI12" s="91"/>
      <c r="CBJ12" s="91"/>
      <c r="CBK12" s="94"/>
      <c r="CBL12" s="70"/>
      <c r="CBN12" s="92"/>
      <c r="CBO12" s="70"/>
      <c r="CBP12" s="70"/>
      <c r="CBQ12" s="70"/>
      <c r="CBR12" s="70"/>
      <c r="CBS12" s="92"/>
      <c r="CBT12" s="93"/>
      <c r="CBU12" s="91"/>
      <c r="CBV12" s="91"/>
      <c r="CBW12" s="22"/>
      <c r="CBX12" s="94"/>
      <c r="CBY12" s="91"/>
      <c r="CBZ12" s="91"/>
      <c r="CCA12" s="94"/>
      <c r="CCB12" s="70"/>
      <c r="CCD12" s="92"/>
      <c r="CCE12" s="70"/>
      <c r="CCF12" s="70"/>
      <c r="CCG12" s="70"/>
      <c r="CCH12" s="70"/>
      <c r="CCI12" s="92"/>
      <c r="CCJ12" s="93"/>
      <c r="CCK12" s="91"/>
      <c r="CCL12" s="91"/>
      <c r="CCM12" s="22"/>
      <c r="CCN12" s="94"/>
      <c r="CCO12" s="91"/>
      <c r="CCP12" s="91"/>
      <c r="CCQ12" s="94"/>
      <c r="CCR12" s="70"/>
      <c r="CCT12" s="92"/>
      <c r="CCU12" s="70"/>
      <c r="CCV12" s="70"/>
      <c r="CCW12" s="70"/>
      <c r="CCX12" s="70"/>
      <c r="CCY12" s="92"/>
      <c r="CCZ12" s="93"/>
      <c r="CDA12" s="91"/>
      <c r="CDB12" s="91"/>
      <c r="CDC12" s="22"/>
      <c r="CDD12" s="94"/>
      <c r="CDE12" s="91"/>
      <c r="CDF12" s="91"/>
      <c r="CDG12" s="94"/>
      <c r="CDH12" s="70"/>
      <c r="CDJ12" s="92"/>
      <c r="CDK12" s="70"/>
      <c r="CDL12" s="70"/>
      <c r="CDM12" s="70"/>
      <c r="CDN12" s="70"/>
      <c r="CDO12" s="92"/>
      <c r="CDP12" s="93"/>
      <c r="CDQ12" s="91"/>
      <c r="CDR12" s="91"/>
      <c r="CDS12" s="22"/>
      <c r="CDT12" s="94"/>
      <c r="CDU12" s="91"/>
      <c r="CDV12" s="91"/>
      <c r="CDW12" s="94"/>
      <c r="CDX12" s="70"/>
      <c r="CDZ12" s="92"/>
      <c r="CEA12" s="70"/>
      <c r="CEB12" s="70"/>
      <c r="CEC12" s="70"/>
      <c r="CED12" s="70"/>
      <c r="CEE12" s="92"/>
      <c r="CEF12" s="93"/>
      <c r="CEG12" s="91"/>
      <c r="CEH12" s="91"/>
      <c r="CEI12" s="22"/>
      <c r="CEJ12" s="94"/>
      <c r="CEK12" s="91"/>
      <c r="CEL12" s="91"/>
      <c r="CEM12" s="94"/>
      <c r="CEN12" s="70"/>
      <c r="CEP12" s="92"/>
      <c r="CEQ12" s="70"/>
      <c r="CER12" s="70"/>
      <c r="CES12" s="70"/>
      <c r="CET12" s="70"/>
      <c r="CEU12" s="92"/>
      <c r="CEV12" s="93"/>
      <c r="CEW12" s="91"/>
      <c r="CEX12" s="91"/>
      <c r="CEY12" s="22"/>
      <c r="CEZ12" s="94"/>
      <c r="CFA12" s="91"/>
      <c r="CFB12" s="91"/>
      <c r="CFC12" s="94"/>
      <c r="CFD12" s="70"/>
      <c r="CFF12" s="92"/>
      <c r="CFG12" s="70"/>
      <c r="CFH12" s="70"/>
      <c r="CFI12" s="70"/>
      <c r="CFJ12" s="70"/>
      <c r="CFK12" s="92"/>
      <c r="CFL12" s="93"/>
      <c r="CFM12" s="91"/>
      <c r="CFN12" s="91"/>
      <c r="CFO12" s="22"/>
      <c r="CFP12" s="94"/>
      <c r="CFQ12" s="91"/>
      <c r="CFR12" s="91"/>
      <c r="CFS12" s="94"/>
      <c r="CFT12" s="70"/>
      <c r="CFV12" s="92"/>
      <c r="CFW12" s="70"/>
      <c r="CFX12" s="70"/>
      <c r="CFY12" s="70"/>
      <c r="CFZ12" s="70"/>
      <c r="CGA12" s="92"/>
      <c r="CGB12" s="93"/>
      <c r="CGC12" s="91"/>
      <c r="CGD12" s="91"/>
      <c r="CGE12" s="22"/>
      <c r="CGF12" s="94"/>
      <c r="CGG12" s="91"/>
      <c r="CGH12" s="91"/>
      <c r="CGI12" s="94"/>
      <c r="CGJ12" s="70"/>
      <c r="CGL12" s="92"/>
      <c r="CGM12" s="70"/>
      <c r="CGN12" s="70"/>
      <c r="CGO12" s="70"/>
      <c r="CGP12" s="70"/>
      <c r="CGQ12" s="92"/>
      <c r="CGR12" s="93"/>
      <c r="CGS12" s="91"/>
      <c r="CGT12" s="91"/>
      <c r="CGU12" s="22"/>
      <c r="CGV12" s="94"/>
      <c r="CGW12" s="91"/>
      <c r="CGX12" s="91"/>
      <c r="CGY12" s="94"/>
      <c r="CGZ12" s="70"/>
      <c r="CHB12" s="92"/>
      <c r="CHC12" s="70"/>
      <c r="CHD12" s="70"/>
      <c r="CHE12" s="70"/>
      <c r="CHF12" s="70"/>
      <c r="CHG12" s="92"/>
      <c r="CHH12" s="93"/>
      <c r="CHI12" s="91"/>
      <c r="CHJ12" s="91"/>
      <c r="CHK12" s="22"/>
      <c r="CHL12" s="94"/>
      <c r="CHM12" s="91"/>
      <c r="CHN12" s="91"/>
      <c r="CHO12" s="94"/>
      <c r="CHP12" s="70"/>
      <c r="CHR12" s="92"/>
      <c r="CHS12" s="70"/>
      <c r="CHT12" s="70"/>
      <c r="CHU12" s="70"/>
      <c r="CHV12" s="70"/>
      <c r="CHW12" s="92"/>
      <c r="CHX12" s="93"/>
      <c r="CHY12" s="91"/>
      <c r="CHZ12" s="91"/>
      <c r="CIA12" s="22"/>
      <c r="CIB12" s="94"/>
      <c r="CIC12" s="91"/>
      <c r="CID12" s="91"/>
      <c r="CIE12" s="94"/>
      <c r="CIF12" s="70"/>
      <c r="CIH12" s="92"/>
      <c r="CII12" s="70"/>
      <c r="CIJ12" s="70"/>
      <c r="CIK12" s="70"/>
      <c r="CIL12" s="70"/>
      <c r="CIM12" s="92"/>
      <c r="CIN12" s="93"/>
      <c r="CIO12" s="91"/>
      <c r="CIP12" s="91"/>
      <c r="CIQ12" s="22"/>
      <c r="CIR12" s="94"/>
      <c r="CIS12" s="91"/>
      <c r="CIT12" s="91"/>
      <c r="CIU12" s="94"/>
      <c r="CIV12" s="70"/>
      <c r="CIX12" s="92"/>
      <c r="CIY12" s="70"/>
      <c r="CIZ12" s="70"/>
      <c r="CJA12" s="70"/>
      <c r="CJB12" s="70"/>
      <c r="CJC12" s="92"/>
      <c r="CJD12" s="93"/>
      <c r="CJE12" s="91"/>
      <c r="CJF12" s="91"/>
      <c r="CJG12" s="22"/>
      <c r="CJH12" s="94"/>
      <c r="CJI12" s="91"/>
      <c r="CJJ12" s="91"/>
      <c r="CJK12" s="94"/>
      <c r="CJL12" s="70"/>
      <c r="CJN12" s="92"/>
      <c r="CJO12" s="70"/>
      <c r="CJP12" s="70"/>
      <c r="CJQ12" s="70"/>
      <c r="CJR12" s="70"/>
      <c r="CJS12" s="92"/>
      <c r="CJT12" s="93"/>
      <c r="CJU12" s="91"/>
      <c r="CJV12" s="91"/>
      <c r="CJW12" s="22"/>
      <c r="CJX12" s="94"/>
      <c r="CJY12" s="91"/>
      <c r="CJZ12" s="91"/>
      <c r="CKA12" s="94"/>
      <c r="CKB12" s="70"/>
      <c r="CKD12" s="92"/>
      <c r="CKE12" s="70"/>
      <c r="CKF12" s="70"/>
      <c r="CKG12" s="70"/>
      <c r="CKH12" s="70"/>
      <c r="CKI12" s="92"/>
      <c r="CKJ12" s="93"/>
      <c r="CKK12" s="91"/>
      <c r="CKL12" s="91"/>
      <c r="CKM12" s="22"/>
      <c r="CKN12" s="94"/>
      <c r="CKO12" s="91"/>
      <c r="CKP12" s="91"/>
      <c r="CKQ12" s="94"/>
      <c r="CKR12" s="70"/>
      <c r="CKT12" s="92"/>
      <c r="CKU12" s="70"/>
      <c r="CKV12" s="70"/>
      <c r="CKW12" s="70"/>
      <c r="CKX12" s="70"/>
      <c r="CKY12" s="92"/>
      <c r="CKZ12" s="93"/>
      <c r="CLA12" s="91"/>
      <c r="CLB12" s="91"/>
      <c r="CLC12" s="22"/>
      <c r="CLD12" s="94"/>
      <c r="CLE12" s="91"/>
      <c r="CLF12" s="91"/>
      <c r="CLG12" s="94"/>
      <c r="CLH12" s="70"/>
      <c r="CLJ12" s="92"/>
      <c r="CLK12" s="70"/>
      <c r="CLL12" s="70"/>
      <c r="CLM12" s="70"/>
      <c r="CLN12" s="70"/>
      <c r="CLO12" s="92"/>
      <c r="CLP12" s="93"/>
      <c r="CLQ12" s="91"/>
      <c r="CLR12" s="91"/>
      <c r="CLS12" s="22"/>
      <c r="CLT12" s="94"/>
      <c r="CLU12" s="91"/>
      <c r="CLV12" s="91"/>
      <c r="CLW12" s="94"/>
      <c r="CLX12" s="70"/>
      <c r="CLZ12" s="92"/>
      <c r="CMA12" s="70"/>
      <c r="CMB12" s="70"/>
      <c r="CMC12" s="70"/>
      <c r="CMD12" s="70"/>
      <c r="CME12" s="92"/>
      <c r="CMF12" s="93"/>
      <c r="CMG12" s="91"/>
      <c r="CMH12" s="91"/>
      <c r="CMI12" s="22"/>
      <c r="CMJ12" s="94"/>
      <c r="CMK12" s="91"/>
      <c r="CML12" s="91"/>
      <c r="CMM12" s="94"/>
      <c r="CMN12" s="70"/>
      <c r="CMP12" s="92"/>
      <c r="CMQ12" s="70"/>
      <c r="CMR12" s="70"/>
      <c r="CMS12" s="70"/>
      <c r="CMT12" s="70"/>
      <c r="CMU12" s="92"/>
      <c r="CMV12" s="93"/>
      <c r="CMW12" s="91"/>
      <c r="CMX12" s="91"/>
      <c r="CMY12" s="22"/>
      <c r="CMZ12" s="94"/>
      <c r="CNA12" s="91"/>
      <c r="CNB12" s="91"/>
      <c r="CNC12" s="94"/>
      <c r="CND12" s="70"/>
      <c r="CNF12" s="92"/>
      <c r="CNG12" s="70"/>
      <c r="CNH12" s="70"/>
      <c r="CNI12" s="70"/>
      <c r="CNJ12" s="70"/>
      <c r="CNK12" s="92"/>
      <c r="CNL12" s="93"/>
      <c r="CNM12" s="91"/>
      <c r="CNN12" s="91"/>
      <c r="CNO12" s="22"/>
      <c r="CNP12" s="94"/>
      <c r="CNQ12" s="91"/>
      <c r="CNR12" s="91"/>
      <c r="CNS12" s="94"/>
      <c r="CNT12" s="70"/>
      <c r="CNV12" s="92"/>
      <c r="CNW12" s="70"/>
      <c r="CNX12" s="70"/>
      <c r="CNY12" s="70"/>
      <c r="CNZ12" s="70"/>
      <c r="COA12" s="92"/>
      <c r="COB12" s="93"/>
      <c r="COC12" s="91"/>
      <c r="COD12" s="91"/>
      <c r="COE12" s="22"/>
      <c r="COF12" s="94"/>
      <c r="COG12" s="91"/>
      <c r="COH12" s="91"/>
      <c r="COI12" s="94"/>
      <c r="COJ12" s="70"/>
      <c r="COL12" s="92"/>
      <c r="COM12" s="70"/>
      <c r="CON12" s="70"/>
      <c r="COO12" s="70"/>
      <c r="COP12" s="70"/>
      <c r="COQ12" s="92"/>
      <c r="COR12" s="93"/>
      <c r="COS12" s="91"/>
      <c r="COT12" s="91"/>
      <c r="COU12" s="22"/>
      <c r="COV12" s="94"/>
      <c r="COW12" s="91"/>
      <c r="COX12" s="91"/>
      <c r="COY12" s="94"/>
      <c r="COZ12" s="70"/>
      <c r="CPB12" s="92"/>
      <c r="CPC12" s="70"/>
      <c r="CPD12" s="70"/>
      <c r="CPE12" s="70"/>
      <c r="CPF12" s="70"/>
      <c r="CPG12" s="92"/>
      <c r="CPH12" s="93"/>
      <c r="CPI12" s="91"/>
      <c r="CPJ12" s="91"/>
      <c r="CPK12" s="22"/>
      <c r="CPL12" s="94"/>
      <c r="CPM12" s="91"/>
      <c r="CPN12" s="91"/>
      <c r="CPO12" s="94"/>
      <c r="CPP12" s="70"/>
      <c r="CPR12" s="92"/>
      <c r="CPS12" s="70"/>
      <c r="CPT12" s="70"/>
      <c r="CPU12" s="70"/>
      <c r="CPV12" s="70"/>
      <c r="CPW12" s="92"/>
      <c r="CPX12" s="93"/>
      <c r="CPY12" s="91"/>
      <c r="CPZ12" s="91"/>
      <c r="CQA12" s="22"/>
      <c r="CQB12" s="94"/>
      <c r="CQC12" s="91"/>
      <c r="CQD12" s="91"/>
      <c r="CQE12" s="94"/>
      <c r="CQF12" s="70"/>
      <c r="CQH12" s="92"/>
      <c r="CQI12" s="70"/>
      <c r="CQJ12" s="70"/>
      <c r="CQK12" s="70"/>
      <c r="CQL12" s="70"/>
      <c r="CQM12" s="92"/>
      <c r="CQN12" s="93"/>
      <c r="CQO12" s="91"/>
      <c r="CQP12" s="91"/>
      <c r="CQQ12" s="22"/>
      <c r="CQR12" s="94"/>
      <c r="CQS12" s="91"/>
      <c r="CQT12" s="91"/>
      <c r="CQU12" s="94"/>
      <c r="CQV12" s="70"/>
      <c r="CQX12" s="92"/>
      <c r="CQY12" s="70"/>
      <c r="CQZ12" s="70"/>
      <c r="CRA12" s="70"/>
      <c r="CRB12" s="70"/>
      <c r="CRC12" s="92"/>
      <c r="CRD12" s="93"/>
      <c r="CRE12" s="91"/>
      <c r="CRF12" s="91"/>
      <c r="CRG12" s="22"/>
      <c r="CRH12" s="94"/>
      <c r="CRI12" s="91"/>
      <c r="CRJ12" s="91"/>
      <c r="CRK12" s="94"/>
      <c r="CRL12" s="70"/>
      <c r="CRN12" s="92"/>
      <c r="CRO12" s="70"/>
      <c r="CRP12" s="70"/>
      <c r="CRQ12" s="70"/>
      <c r="CRR12" s="70"/>
      <c r="CRS12" s="92"/>
      <c r="CRT12" s="93"/>
      <c r="CRU12" s="91"/>
      <c r="CRV12" s="91"/>
      <c r="CRW12" s="22"/>
      <c r="CRX12" s="94"/>
      <c r="CRY12" s="91"/>
      <c r="CRZ12" s="91"/>
      <c r="CSA12" s="94"/>
      <c r="CSB12" s="70"/>
      <c r="CSD12" s="92"/>
      <c r="CSE12" s="70"/>
      <c r="CSF12" s="70"/>
      <c r="CSG12" s="70"/>
      <c r="CSH12" s="70"/>
      <c r="CSI12" s="92"/>
      <c r="CSJ12" s="93"/>
      <c r="CSK12" s="91"/>
      <c r="CSL12" s="91"/>
      <c r="CSM12" s="22"/>
      <c r="CSN12" s="94"/>
      <c r="CSO12" s="91"/>
      <c r="CSP12" s="91"/>
      <c r="CSQ12" s="94"/>
      <c r="CSR12" s="70"/>
      <c r="CST12" s="92"/>
      <c r="CSU12" s="70"/>
      <c r="CSV12" s="70"/>
      <c r="CSW12" s="70"/>
      <c r="CSX12" s="70"/>
      <c r="CSY12" s="92"/>
      <c r="CSZ12" s="93"/>
      <c r="CTA12" s="91"/>
      <c r="CTB12" s="91"/>
      <c r="CTC12" s="22"/>
      <c r="CTD12" s="94"/>
      <c r="CTE12" s="91"/>
      <c r="CTF12" s="91"/>
      <c r="CTG12" s="94"/>
      <c r="CTH12" s="70"/>
      <c r="CTJ12" s="92"/>
      <c r="CTK12" s="70"/>
      <c r="CTL12" s="70"/>
      <c r="CTM12" s="70"/>
      <c r="CTN12" s="70"/>
      <c r="CTO12" s="92"/>
      <c r="CTP12" s="93"/>
      <c r="CTQ12" s="91"/>
      <c r="CTR12" s="91"/>
      <c r="CTS12" s="22"/>
      <c r="CTT12" s="94"/>
      <c r="CTU12" s="91"/>
      <c r="CTV12" s="91"/>
      <c r="CTW12" s="94"/>
      <c r="CTX12" s="70"/>
      <c r="CTZ12" s="92"/>
      <c r="CUA12" s="70"/>
      <c r="CUB12" s="70"/>
      <c r="CUC12" s="70"/>
      <c r="CUD12" s="70"/>
      <c r="CUE12" s="92"/>
      <c r="CUF12" s="93"/>
      <c r="CUG12" s="91"/>
      <c r="CUH12" s="91"/>
      <c r="CUI12" s="22"/>
      <c r="CUJ12" s="94"/>
      <c r="CUK12" s="91"/>
      <c r="CUL12" s="91"/>
      <c r="CUM12" s="94"/>
      <c r="CUN12" s="70"/>
      <c r="CUP12" s="92"/>
      <c r="CUQ12" s="70"/>
      <c r="CUR12" s="70"/>
      <c r="CUS12" s="70"/>
      <c r="CUT12" s="70"/>
      <c r="CUU12" s="92"/>
      <c r="CUV12" s="93"/>
      <c r="CUW12" s="91"/>
      <c r="CUX12" s="91"/>
      <c r="CUY12" s="22"/>
      <c r="CUZ12" s="94"/>
      <c r="CVA12" s="91"/>
      <c r="CVB12" s="91"/>
      <c r="CVC12" s="94"/>
      <c r="CVD12" s="70"/>
      <c r="CVF12" s="92"/>
      <c r="CVG12" s="70"/>
      <c r="CVH12" s="70"/>
      <c r="CVI12" s="70"/>
      <c r="CVJ12" s="70"/>
      <c r="CVK12" s="92"/>
      <c r="CVL12" s="93"/>
      <c r="CVM12" s="91"/>
      <c r="CVN12" s="91"/>
      <c r="CVO12" s="22"/>
      <c r="CVP12" s="94"/>
      <c r="CVQ12" s="91"/>
      <c r="CVR12" s="91"/>
      <c r="CVS12" s="94"/>
      <c r="CVT12" s="70"/>
      <c r="CVV12" s="92"/>
      <c r="CVW12" s="70"/>
      <c r="CVX12" s="70"/>
      <c r="CVY12" s="70"/>
      <c r="CVZ12" s="70"/>
      <c r="CWA12" s="92"/>
      <c r="CWB12" s="93"/>
      <c r="CWC12" s="91"/>
      <c r="CWD12" s="91"/>
      <c r="CWE12" s="22"/>
      <c r="CWF12" s="94"/>
      <c r="CWG12" s="91"/>
      <c r="CWH12" s="91"/>
      <c r="CWI12" s="94"/>
      <c r="CWJ12" s="70"/>
      <c r="CWL12" s="92"/>
      <c r="CWM12" s="70"/>
      <c r="CWN12" s="70"/>
      <c r="CWO12" s="70"/>
      <c r="CWP12" s="70"/>
      <c r="CWQ12" s="92"/>
      <c r="CWR12" s="93"/>
      <c r="CWS12" s="91"/>
      <c r="CWT12" s="91"/>
      <c r="CWU12" s="22"/>
      <c r="CWV12" s="94"/>
      <c r="CWW12" s="91"/>
      <c r="CWX12" s="91"/>
      <c r="CWY12" s="94"/>
      <c r="CWZ12" s="70"/>
      <c r="CXB12" s="92"/>
      <c r="CXC12" s="70"/>
      <c r="CXD12" s="70"/>
      <c r="CXE12" s="70"/>
      <c r="CXF12" s="70"/>
      <c r="CXG12" s="92"/>
      <c r="CXH12" s="93"/>
      <c r="CXI12" s="91"/>
      <c r="CXJ12" s="91"/>
      <c r="CXK12" s="22"/>
      <c r="CXL12" s="94"/>
      <c r="CXM12" s="91"/>
      <c r="CXN12" s="91"/>
      <c r="CXO12" s="94"/>
      <c r="CXP12" s="70"/>
      <c r="CXR12" s="92"/>
      <c r="CXS12" s="70"/>
      <c r="CXT12" s="70"/>
      <c r="CXU12" s="70"/>
      <c r="CXV12" s="70"/>
      <c r="CXW12" s="92"/>
      <c r="CXX12" s="93"/>
      <c r="CXY12" s="91"/>
      <c r="CXZ12" s="91"/>
      <c r="CYA12" s="22"/>
      <c r="CYB12" s="94"/>
      <c r="CYC12" s="91"/>
      <c r="CYD12" s="91"/>
      <c r="CYE12" s="94"/>
      <c r="CYF12" s="70"/>
      <c r="CYH12" s="92"/>
      <c r="CYI12" s="70"/>
      <c r="CYJ12" s="70"/>
      <c r="CYK12" s="70"/>
      <c r="CYL12" s="70"/>
      <c r="CYM12" s="92"/>
      <c r="CYN12" s="93"/>
      <c r="CYO12" s="91"/>
      <c r="CYP12" s="91"/>
      <c r="CYQ12" s="22"/>
      <c r="CYR12" s="94"/>
      <c r="CYS12" s="91"/>
      <c r="CYT12" s="91"/>
      <c r="CYU12" s="94"/>
      <c r="CYV12" s="70"/>
      <c r="CYX12" s="92"/>
      <c r="CYY12" s="70"/>
      <c r="CYZ12" s="70"/>
      <c r="CZA12" s="70"/>
      <c r="CZB12" s="70"/>
      <c r="CZC12" s="92"/>
      <c r="CZD12" s="93"/>
      <c r="CZE12" s="91"/>
      <c r="CZF12" s="91"/>
      <c r="CZG12" s="22"/>
      <c r="CZH12" s="94"/>
      <c r="CZI12" s="91"/>
      <c r="CZJ12" s="91"/>
      <c r="CZK12" s="94"/>
      <c r="CZL12" s="70"/>
      <c r="CZN12" s="92"/>
      <c r="CZO12" s="70"/>
      <c r="CZP12" s="70"/>
      <c r="CZQ12" s="70"/>
      <c r="CZR12" s="70"/>
      <c r="CZS12" s="92"/>
      <c r="CZT12" s="93"/>
      <c r="CZU12" s="91"/>
      <c r="CZV12" s="91"/>
      <c r="CZW12" s="22"/>
      <c r="CZX12" s="94"/>
      <c r="CZY12" s="91"/>
      <c r="CZZ12" s="91"/>
      <c r="DAA12" s="94"/>
      <c r="DAB12" s="70"/>
      <c r="DAD12" s="92"/>
      <c r="DAE12" s="70"/>
      <c r="DAF12" s="70"/>
      <c r="DAG12" s="70"/>
      <c r="DAH12" s="70"/>
      <c r="DAI12" s="92"/>
      <c r="DAJ12" s="93"/>
      <c r="DAK12" s="91"/>
      <c r="DAL12" s="91"/>
      <c r="DAM12" s="22"/>
      <c r="DAN12" s="94"/>
      <c r="DAO12" s="91"/>
      <c r="DAP12" s="91"/>
      <c r="DAQ12" s="94"/>
      <c r="DAR12" s="70"/>
      <c r="DAT12" s="92"/>
      <c r="DAU12" s="70"/>
      <c r="DAV12" s="70"/>
      <c r="DAW12" s="70"/>
      <c r="DAX12" s="70"/>
      <c r="DAY12" s="92"/>
      <c r="DAZ12" s="93"/>
      <c r="DBA12" s="91"/>
      <c r="DBB12" s="91"/>
      <c r="DBC12" s="22"/>
      <c r="DBD12" s="94"/>
      <c r="DBE12" s="91"/>
      <c r="DBF12" s="91"/>
      <c r="DBG12" s="94"/>
      <c r="DBH12" s="70"/>
      <c r="DBJ12" s="92"/>
      <c r="DBK12" s="70"/>
      <c r="DBL12" s="70"/>
      <c r="DBM12" s="70"/>
      <c r="DBN12" s="70"/>
      <c r="DBO12" s="92"/>
      <c r="DBP12" s="93"/>
      <c r="DBQ12" s="91"/>
      <c r="DBR12" s="91"/>
      <c r="DBS12" s="22"/>
      <c r="DBT12" s="94"/>
      <c r="DBU12" s="91"/>
      <c r="DBV12" s="91"/>
      <c r="DBW12" s="94"/>
      <c r="DBX12" s="70"/>
      <c r="DBZ12" s="92"/>
      <c r="DCA12" s="70"/>
      <c r="DCB12" s="70"/>
      <c r="DCC12" s="70"/>
      <c r="DCD12" s="70"/>
      <c r="DCE12" s="92"/>
      <c r="DCF12" s="93"/>
      <c r="DCG12" s="91"/>
      <c r="DCH12" s="91"/>
      <c r="DCI12" s="22"/>
      <c r="DCJ12" s="94"/>
      <c r="DCK12" s="91"/>
      <c r="DCL12" s="91"/>
      <c r="DCM12" s="94"/>
      <c r="DCN12" s="70"/>
      <c r="DCP12" s="92"/>
      <c r="DCQ12" s="70"/>
      <c r="DCR12" s="70"/>
      <c r="DCS12" s="70"/>
      <c r="DCT12" s="70"/>
      <c r="DCU12" s="92"/>
      <c r="DCV12" s="93"/>
      <c r="DCW12" s="91"/>
      <c r="DCX12" s="91"/>
      <c r="DCY12" s="22"/>
      <c r="DCZ12" s="94"/>
      <c r="DDA12" s="91"/>
      <c r="DDB12" s="91"/>
      <c r="DDC12" s="94"/>
      <c r="DDD12" s="70"/>
      <c r="DDF12" s="92"/>
      <c r="DDG12" s="70"/>
      <c r="DDH12" s="70"/>
      <c r="DDI12" s="70"/>
      <c r="DDJ12" s="70"/>
      <c r="DDK12" s="92"/>
      <c r="DDL12" s="93"/>
      <c r="DDM12" s="91"/>
      <c r="DDN12" s="91"/>
      <c r="DDO12" s="22"/>
      <c r="DDP12" s="94"/>
      <c r="DDQ12" s="91"/>
      <c r="DDR12" s="91"/>
      <c r="DDS12" s="94"/>
      <c r="DDT12" s="70"/>
      <c r="DDV12" s="92"/>
      <c r="DDW12" s="70"/>
      <c r="DDX12" s="70"/>
      <c r="DDY12" s="70"/>
      <c r="DDZ12" s="70"/>
      <c r="DEA12" s="92"/>
      <c r="DEB12" s="93"/>
      <c r="DEC12" s="91"/>
      <c r="DED12" s="91"/>
      <c r="DEE12" s="22"/>
      <c r="DEF12" s="94"/>
      <c r="DEG12" s="91"/>
      <c r="DEH12" s="91"/>
      <c r="DEI12" s="94"/>
      <c r="DEJ12" s="70"/>
      <c r="DEL12" s="92"/>
      <c r="DEM12" s="70"/>
      <c r="DEN12" s="70"/>
      <c r="DEO12" s="70"/>
      <c r="DEP12" s="70"/>
      <c r="DEQ12" s="92"/>
      <c r="DER12" s="93"/>
      <c r="DES12" s="91"/>
      <c r="DET12" s="91"/>
      <c r="DEU12" s="22"/>
      <c r="DEV12" s="94"/>
      <c r="DEW12" s="91"/>
      <c r="DEX12" s="91"/>
      <c r="DEY12" s="94"/>
      <c r="DEZ12" s="70"/>
      <c r="DFB12" s="92"/>
      <c r="DFC12" s="70"/>
      <c r="DFD12" s="70"/>
      <c r="DFE12" s="70"/>
      <c r="DFF12" s="70"/>
      <c r="DFG12" s="92"/>
      <c r="DFH12" s="93"/>
      <c r="DFI12" s="91"/>
      <c r="DFJ12" s="91"/>
      <c r="DFK12" s="22"/>
      <c r="DFL12" s="94"/>
      <c r="DFM12" s="91"/>
      <c r="DFN12" s="91"/>
      <c r="DFO12" s="94"/>
      <c r="DFP12" s="70"/>
      <c r="DFR12" s="92"/>
      <c r="DFS12" s="70"/>
      <c r="DFT12" s="70"/>
      <c r="DFU12" s="70"/>
      <c r="DFV12" s="70"/>
      <c r="DFW12" s="92"/>
      <c r="DFX12" s="93"/>
      <c r="DFY12" s="91"/>
      <c r="DFZ12" s="91"/>
      <c r="DGA12" s="22"/>
      <c r="DGB12" s="94"/>
      <c r="DGC12" s="91"/>
      <c r="DGD12" s="91"/>
      <c r="DGE12" s="94"/>
      <c r="DGF12" s="70"/>
      <c r="DGH12" s="92"/>
      <c r="DGI12" s="70"/>
      <c r="DGJ12" s="70"/>
      <c r="DGK12" s="70"/>
      <c r="DGL12" s="70"/>
      <c r="DGM12" s="92"/>
      <c r="DGN12" s="93"/>
      <c r="DGO12" s="91"/>
      <c r="DGP12" s="91"/>
      <c r="DGQ12" s="22"/>
      <c r="DGR12" s="94"/>
      <c r="DGS12" s="91"/>
      <c r="DGT12" s="91"/>
      <c r="DGU12" s="94"/>
      <c r="DGV12" s="70"/>
      <c r="DGX12" s="92"/>
      <c r="DGY12" s="70"/>
      <c r="DGZ12" s="70"/>
      <c r="DHA12" s="70"/>
      <c r="DHB12" s="70"/>
      <c r="DHC12" s="92"/>
      <c r="DHD12" s="93"/>
      <c r="DHE12" s="91"/>
      <c r="DHF12" s="91"/>
      <c r="DHG12" s="22"/>
      <c r="DHH12" s="94"/>
      <c r="DHI12" s="91"/>
      <c r="DHJ12" s="91"/>
      <c r="DHK12" s="94"/>
      <c r="DHL12" s="70"/>
      <c r="DHN12" s="92"/>
      <c r="DHO12" s="70"/>
      <c r="DHP12" s="70"/>
      <c r="DHQ12" s="70"/>
      <c r="DHR12" s="70"/>
      <c r="DHS12" s="92"/>
      <c r="DHT12" s="93"/>
      <c r="DHU12" s="91"/>
      <c r="DHV12" s="91"/>
      <c r="DHW12" s="22"/>
      <c r="DHX12" s="94"/>
      <c r="DHY12" s="91"/>
      <c r="DHZ12" s="91"/>
      <c r="DIA12" s="94"/>
      <c r="DIB12" s="70"/>
      <c r="DID12" s="92"/>
      <c r="DIE12" s="70"/>
      <c r="DIF12" s="70"/>
      <c r="DIG12" s="70"/>
      <c r="DIH12" s="70"/>
      <c r="DII12" s="92"/>
      <c r="DIJ12" s="93"/>
      <c r="DIK12" s="91"/>
      <c r="DIL12" s="91"/>
      <c r="DIM12" s="22"/>
      <c r="DIN12" s="94"/>
      <c r="DIO12" s="91"/>
      <c r="DIP12" s="91"/>
      <c r="DIQ12" s="94"/>
      <c r="DIR12" s="70"/>
      <c r="DIT12" s="92"/>
      <c r="DIU12" s="70"/>
      <c r="DIV12" s="70"/>
      <c r="DIW12" s="70"/>
      <c r="DIX12" s="70"/>
      <c r="DIY12" s="92"/>
      <c r="DIZ12" s="93"/>
      <c r="DJA12" s="91"/>
      <c r="DJB12" s="91"/>
      <c r="DJC12" s="22"/>
      <c r="DJD12" s="94"/>
      <c r="DJE12" s="91"/>
      <c r="DJF12" s="91"/>
      <c r="DJG12" s="94"/>
      <c r="DJH12" s="70"/>
      <c r="DJJ12" s="92"/>
      <c r="DJK12" s="70"/>
      <c r="DJL12" s="70"/>
      <c r="DJM12" s="70"/>
      <c r="DJN12" s="70"/>
      <c r="DJO12" s="92"/>
      <c r="DJP12" s="93"/>
      <c r="DJQ12" s="91"/>
      <c r="DJR12" s="91"/>
      <c r="DJS12" s="22"/>
      <c r="DJT12" s="94"/>
      <c r="DJU12" s="91"/>
      <c r="DJV12" s="91"/>
      <c r="DJW12" s="94"/>
      <c r="DJX12" s="70"/>
      <c r="DJZ12" s="92"/>
      <c r="DKA12" s="70"/>
      <c r="DKB12" s="70"/>
      <c r="DKC12" s="70"/>
      <c r="DKD12" s="70"/>
      <c r="DKE12" s="92"/>
      <c r="DKF12" s="93"/>
      <c r="DKG12" s="91"/>
      <c r="DKH12" s="91"/>
      <c r="DKI12" s="22"/>
      <c r="DKJ12" s="94"/>
      <c r="DKK12" s="91"/>
      <c r="DKL12" s="91"/>
      <c r="DKM12" s="94"/>
      <c r="DKN12" s="70"/>
      <c r="DKP12" s="92"/>
      <c r="DKQ12" s="70"/>
      <c r="DKR12" s="70"/>
      <c r="DKS12" s="70"/>
      <c r="DKT12" s="70"/>
      <c r="DKU12" s="92"/>
      <c r="DKV12" s="93"/>
      <c r="DKW12" s="91"/>
      <c r="DKX12" s="91"/>
      <c r="DKY12" s="22"/>
      <c r="DKZ12" s="94"/>
      <c r="DLA12" s="91"/>
      <c r="DLB12" s="91"/>
      <c r="DLC12" s="94"/>
      <c r="DLD12" s="70"/>
      <c r="DLF12" s="92"/>
      <c r="DLG12" s="70"/>
      <c r="DLH12" s="70"/>
      <c r="DLI12" s="70"/>
      <c r="DLJ12" s="70"/>
      <c r="DLK12" s="92"/>
      <c r="DLL12" s="93"/>
      <c r="DLM12" s="91"/>
      <c r="DLN12" s="91"/>
      <c r="DLO12" s="22"/>
      <c r="DLP12" s="94"/>
      <c r="DLQ12" s="91"/>
      <c r="DLR12" s="91"/>
      <c r="DLS12" s="94"/>
      <c r="DLT12" s="70"/>
      <c r="DLV12" s="92"/>
      <c r="DLW12" s="70"/>
      <c r="DLX12" s="70"/>
      <c r="DLY12" s="70"/>
      <c r="DLZ12" s="70"/>
      <c r="DMA12" s="92"/>
      <c r="DMB12" s="93"/>
      <c r="DMC12" s="91"/>
      <c r="DMD12" s="91"/>
      <c r="DME12" s="22"/>
      <c r="DMF12" s="94"/>
      <c r="DMG12" s="91"/>
      <c r="DMH12" s="91"/>
      <c r="DMI12" s="94"/>
      <c r="DMJ12" s="70"/>
      <c r="DML12" s="92"/>
      <c r="DMM12" s="70"/>
      <c r="DMN12" s="70"/>
      <c r="DMO12" s="70"/>
      <c r="DMP12" s="70"/>
      <c r="DMQ12" s="92"/>
      <c r="DMR12" s="93"/>
      <c r="DMS12" s="91"/>
      <c r="DMT12" s="91"/>
      <c r="DMU12" s="22"/>
      <c r="DMV12" s="94"/>
      <c r="DMW12" s="91"/>
      <c r="DMX12" s="91"/>
      <c r="DMY12" s="94"/>
      <c r="DMZ12" s="70"/>
      <c r="DNB12" s="92"/>
      <c r="DNC12" s="70"/>
      <c r="DND12" s="70"/>
      <c r="DNE12" s="70"/>
      <c r="DNF12" s="70"/>
      <c r="DNG12" s="92"/>
      <c r="DNH12" s="93"/>
      <c r="DNI12" s="91"/>
      <c r="DNJ12" s="91"/>
      <c r="DNK12" s="22"/>
      <c r="DNL12" s="94"/>
      <c r="DNM12" s="91"/>
      <c r="DNN12" s="91"/>
      <c r="DNO12" s="94"/>
      <c r="DNP12" s="70"/>
      <c r="DNR12" s="92"/>
      <c r="DNS12" s="70"/>
      <c r="DNT12" s="70"/>
      <c r="DNU12" s="70"/>
      <c r="DNV12" s="70"/>
      <c r="DNW12" s="92"/>
      <c r="DNX12" s="93"/>
      <c r="DNY12" s="91"/>
      <c r="DNZ12" s="91"/>
      <c r="DOA12" s="22"/>
      <c r="DOB12" s="94"/>
      <c r="DOC12" s="91"/>
      <c r="DOD12" s="91"/>
      <c r="DOE12" s="94"/>
      <c r="DOF12" s="70"/>
      <c r="DOH12" s="92"/>
      <c r="DOI12" s="70"/>
      <c r="DOJ12" s="70"/>
      <c r="DOK12" s="70"/>
      <c r="DOL12" s="70"/>
      <c r="DOM12" s="92"/>
      <c r="DON12" s="93"/>
      <c r="DOO12" s="91"/>
      <c r="DOP12" s="91"/>
      <c r="DOQ12" s="22"/>
      <c r="DOR12" s="94"/>
      <c r="DOS12" s="91"/>
      <c r="DOT12" s="91"/>
      <c r="DOU12" s="94"/>
      <c r="DOV12" s="70"/>
      <c r="DOX12" s="92"/>
      <c r="DOY12" s="70"/>
      <c r="DOZ12" s="70"/>
      <c r="DPA12" s="70"/>
      <c r="DPB12" s="70"/>
      <c r="DPC12" s="92"/>
      <c r="DPD12" s="93"/>
      <c r="DPE12" s="91"/>
      <c r="DPF12" s="91"/>
      <c r="DPG12" s="22"/>
      <c r="DPH12" s="94"/>
      <c r="DPI12" s="91"/>
      <c r="DPJ12" s="91"/>
      <c r="DPK12" s="94"/>
      <c r="DPL12" s="70"/>
      <c r="DPN12" s="92"/>
      <c r="DPO12" s="70"/>
      <c r="DPP12" s="70"/>
      <c r="DPQ12" s="70"/>
      <c r="DPR12" s="70"/>
      <c r="DPS12" s="92"/>
      <c r="DPT12" s="93"/>
      <c r="DPU12" s="91"/>
      <c r="DPV12" s="91"/>
      <c r="DPW12" s="22"/>
      <c r="DPX12" s="94"/>
      <c r="DPY12" s="91"/>
      <c r="DPZ12" s="91"/>
      <c r="DQA12" s="94"/>
      <c r="DQB12" s="70"/>
      <c r="DQD12" s="92"/>
      <c r="DQE12" s="70"/>
      <c r="DQF12" s="70"/>
      <c r="DQG12" s="70"/>
      <c r="DQH12" s="70"/>
      <c r="DQI12" s="92"/>
      <c r="DQJ12" s="93"/>
      <c r="DQK12" s="91"/>
      <c r="DQL12" s="91"/>
      <c r="DQM12" s="22"/>
      <c r="DQN12" s="94"/>
      <c r="DQO12" s="91"/>
      <c r="DQP12" s="91"/>
      <c r="DQQ12" s="94"/>
      <c r="DQR12" s="70"/>
      <c r="DQT12" s="92"/>
      <c r="DQU12" s="70"/>
      <c r="DQV12" s="70"/>
      <c r="DQW12" s="70"/>
      <c r="DQX12" s="70"/>
      <c r="DQY12" s="92"/>
      <c r="DQZ12" s="93"/>
      <c r="DRA12" s="91"/>
      <c r="DRB12" s="91"/>
      <c r="DRC12" s="22"/>
      <c r="DRD12" s="94"/>
      <c r="DRE12" s="91"/>
      <c r="DRF12" s="91"/>
      <c r="DRG12" s="94"/>
      <c r="DRH12" s="70"/>
      <c r="DRJ12" s="92"/>
      <c r="DRK12" s="70"/>
      <c r="DRL12" s="70"/>
      <c r="DRM12" s="70"/>
      <c r="DRN12" s="70"/>
      <c r="DRO12" s="92"/>
      <c r="DRP12" s="93"/>
      <c r="DRQ12" s="91"/>
      <c r="DRR12" s="91"/>
      <c r="DRS12" s="22"/>
      <c r="DRT12" s="94"/>
      <c r="DRU12" s="91"/>
      <c r="DRV12" s="91"/>
      <c r="DRW12" s="94"/>
      <c r="DRX12" s="70"/>
      <c r="DRZ12" s="92"/>
      <c r="DSA12" s="70"/>
      <c r="DSB12" s="70"/>
      <c r="DSC12" s="70"/>
      <c r="DSD12" s="70"/>
      <c r="DSE12" s="92"/>
      <c r="DSF12" s="93"/>
      <c r="DSG12" s="91"/>
      <c r="DSH12" s="91"/>
      <c r="DSI12" s="22"/>
      <c r="DSJ12" s="94"/>
      <c r="DSK12" s="91"/>
      <c r="DSL12" s="91"/>
      <c r="DSM12" s="94"/>
      <c r="DSN12" s="70"/>
      <c r="DSP12" s="92"/>
      <c r="DSQ12" s="70"/>
      <c r="DSR12" s="70"/>
      <c r="DSS12" s="70"/>
      <c r="DST12" s="70"/>
      <c r="DSU12" s="92"/>
      <c r="DSV12" s="93"/>
      <c r="DSW12" s="91"/>
      <c r="DSX12" s="91"/>
      <c r="DSY12" s="22"/>
      <c r="DSZ12" s="94"/>
      <c r="DTA12" s="91"/>
      <c r="DTB12" s="91"/>
      <c r="DTC12" s="94"/>
      <c r="DTD12" s="70"/>
      <c r="DTF12" s="92"/>
      <c r="DTG12" s="70"/>
      <c r="DTH12" s="70"/>
      <c r="DTI12" s="70"/>
      <c r="DTJ12" s="70"/>
      <c r="DTK12" s="92"/>
      <c r="DTL12" s="93"/>
      <c r="DTM12" s="91"/>
      <c r="DTN12" s="91"/>
      <c r="DTO12" s="22"/>
      <c r="DTP12" s="94"/>
      <c r="DTQ12" s="91"/>
      <c r="DTR12" s="91"/>
      <c r="DTS12" s="94"/>
      <c r="DTT12" s="70"/>
      <c r="DTV12" s="92"/>
      <c r="DTW12" s="70"/>
      <c r="DTX12" s="70"/>
      <c r="DTY12" s="70"/>
      <c r="DTZ12" s="70"/>
      <c r="DUA12" s="92"/>
      <c r="DUB12" s="93"/>
      <c r="DUC12" s="91"/>
      <c r="DUD12" s="91"/>
      <c r="DUE12" s="22"/>
      <c r="DUF12" s="94"/>
      <c r="DUG12" s="91"/>
      <c r="DUH12" s="91"/>
      <c r="DUI12" s="94"/>
      <c r="DUJ12" s="70"/>
      <c r="DUL12" s="92"/>
      <c r="DUM12" s="70"/>
      <c r="DUN12" s="70"/>
      <c r="DUO12" s="70"/>
      <c r="DUP12" s="70"/>
      <c r="DUQ12" s="92"/>
      <c r="DUR12" s="93"/>
      <c r="DUS12" s="91"/>
      <c r="DUT12" s="91"/>
      <c r="DUU12" s="22"/>
      <c r="DUV12" s="94"/>
      <c r="DUW12" s="91"/>
      <c r="DUX12" s="91"/>
      <c r="DUY12" s="94"/>
      <c r="DUZ12" s="70"/>
      <c r="DVB12" s="92"/>
      <c r="DVC12" s="70"/>
      <c r="DVD12" s="70"/>
      <c r="DVE12" s="70"/>
      <c r="DVF12" s="70"/>
      <c r="DVG12" s="92"/>
      <c r="DVH12" s="93"/>
      <c r="DVI12" s="91"/>
      <c r="DVJ12" s="91"/>
      <c r="DVK12" s="22"/>
      <c r="DVL12" s="94"/>
      <c r="DVM12" s="91"/>
      <c r="DVN12" s="91"/>
      <c r="DVO12" s="94"/>
      <c r="DVP12" s="70"/>
      <c r="DVR12" s="92"/>
      <c r="DVS12" s="70"/>
      <c r="DVT12" s="70"/>
      <c r="DVU12" s="70"/>
      <c r="DVV12" s="70"/>
      <c r="DVW12" s="92"/>
      <c r="DVX12" s="93"/>
      <c r="DVY12" s="91"/>
      <c r="DVZ12" s="91"/>
      <c r="DWA12" s="22"/>
      <c r="DWB12" s="94"/>
      <c r="DWC12" s="91"/>
      <c r="DWD12" s="91"/>
      <c r="DWE12" s="94"/>
      <c r="DWF12" s="70"/>
      <c r="DWH12" s="92"/>
      <c r="DWI12" s="70"/>
      <c r="DWJ12" s="70"/>
      <c r="DWK12" s="70"/>
      <c r="DWL12" s="70"/>
      <c r="DWM12" s="92"/>
      <c r="DWN12" s="93"/>
      <c r="DWO12" s="91"/>
      <c r="DWP12" s="91"/>
      <c r="DWQ12" s="22"/>
      <c r="DWR12" s="94"/>
      <c r="DWS12" s="91"/>
      <c r="DWT12" s="91"/>
      <c r="DWU12" s="94"/>
      <c r="DWV12" s="70"/>
      <c r="DWX12" s="92"/>
      <c r="DWY12" s="70"/>
      <c r="DWZ12" s="70"/>
      <c r="DXA12" s="70"/>
      <c r="DXB12" s="70"/>
      <c r="DXC12" s="92"/>
      <c r="DXD12" s="93"/>
      <c r="DXE12" s="91"/>
      <c r="DXF12" s="91"/>
      <c r="DXG12" s="22"/>
      <c r="DXH12" s="94"/>
      <c r="DXI12" s="91"/>
      <c r="DXJ12" s="91"/>
      <c r="DXK12" s="94"/>
      <c r="DXL12" s="70"/>
      <c r="DXN12" s="92"/>
      <c r="DXO12" s="70"/>
      <c r="DXP12" s="70"/>
      <c r="DXQ12" s="70"/>
      <c r="DXR12" s="70"/>
      <c r="DXS12" s="92"/>
      <c r="DXT12" s="93"/>
      <c r="DXU12" s="91"/>
      <c r="DXV12" s="91"/>
      <c r="DXW12" s="22"/>
      <c r="DXX12" s="94"/>
      <c r="DXY12" s="91"/>
      <c r="DXZ12" s="91"/>
      <c r="DYA12" s="94"/>
      <c r="DYB12" s="70"/>
      <c r="DYD12" s="92"/>
      <c r="DYE12" s="70"/>
      <c r="DYF12" s="70"/>
      <c r="DYG12" s="70"/>
      <c r="DYH12" s="70"/>
      <c r="DYI12" s="92"/>
      <c r="DYJ12" s="93"/>
      <c r="DYK12" s="91"/>
      <c r="DYL12" s="91"/>
      <c r="DYM12" s="22"/>
      <c r="DYN12" s="94"/>
      <c r="DYO12" s="91"/>
      <c r="DYP12" s="91"/>
      <c r="DYQ12" s="94"/>
      <c r="DYR12" s="70"/>
      <c r="DYT12" s="92"/>
      <c r="DYU12" s="70"/>
      <c r="DYV12" s="70"/>
      <c r="DYW12" s="70"/>
      <c r="DYX12" s="70"/>
      <c r="DYY12" s="92"/>
      <c r="DYZ12" s="93"/>
      <c r="DZA12" s="91"/>
      <c r="DZB12" s="91"/>
      <c r="DZC12" s="22"/>
      <c r="DZD12" s="94"/>
      <c r="DZE12" s="91"/>
      <c r="DZF12" s="91"/>
      <c r="DZG12" s="94"/>
      <c r="DZH12" s="70"/>
      <c r="DZJ12" s="92"/>
      <c r="DZK12" s="70"/>
      <c r="DZL12" s="70"/>
      <c r="DZM12" s="70"/>
      <c r="DZN12" s="70"/>
      <c r="DZO12" s="92"/>
      <c r="DZP12" s="93"/>
      <c r="DZQ12" s="91"/>
      <c r="DZR12" s="91"/>
      <c r="DZS12" s="22"/>
      <c r="DZT12" s="94"/>
      <c r="DZU12" s="91"/>
      <c r="DZV12" s="91"/>
      <c r="DZW12" s="94"/>
      <c r="DZX12" s="70"/>
      <c r="DZZ12" s="92"/>
      <c r="EAA12" s="70"/>
      <c r="EAB12" s="70"/>
      <c r="EAC12" s="70"/>
      <c r="EAD12" s="70"/>
      <c r="EAE12" s="92"/>
      <c r="EAF12" s="93"/>
      <c r="EAG12" s="91"/>
      <c r="EAH12" s="91"/>
      <c r="EAI12" s="22"/>
      <c r="EAJ12" s="94"/>
      <c r="EAK12" s="91"/>
      <c r="EAL12" s="91"/>
      <c r="EAM12" s="94"/>
      <c r="EAN12" s="70"/>
      <c r="EAP12" s="92"/>
      <c r="EAQ12" s="70"/>
      <c r="EAR12" s="70"/>
      <c r="EAS12" s="70"/>
      <c r="EAT12" s="70"/>
      <c r="EAU12" s="92"/>
      <c r="EAV12" s="93"/>
      <c r="EAW12" s="91"/>
      <c r="EAX12" s="91"/>
      <c r="EAY12" s="22"/>
      <c r="EAZ12" s="94"/>
      <c r="EBA12" s="91"/>
      <c r="EBB12" s="91"/>
      <c r="EBC12" s="94"/>
      <c r="EBD12" s="70"/>
      <c r="EBF12" s="92"/>
      <c r="EBG12" s="70"/>
      <c r="EBH12" s="70"/>
      <c r="EBI12" s="70"/>
      <c r="EBJ12" s="70"/>
      <c r="EBK12" s="92"/>
      <c r="EBL12" s="93"/>
      <c r="EBM12" s="91"/>
      <c r="EBN12" s="91"/>
      <c r="EBO12" s="22"/>
      <c r="EBP12" s="94"/>
      <c r="EBQ12" s="91"/>
      <c r="EBR12" s="91"/>
      <c r="EBS12" s="94"/>
      <c r="EBT12" s="70"/>
      <c r="EBV12" s="92"/>
      <c r="EBW12" s="70"/>
      <c r="EBX12" s="70"/>
      <c r="EBY12" s="70"/>
      <c r="EBZ12" s="70"/>
      <c r="ECA12" s="92"/>
      <c r="ECB12" s="93"/>
      <c r="ECC12" s="91"/>
      <c r="ECD12" s="91"/>
      <c r="ECE12" s="22"/>
      <c r="ECF12" s="94"/>
      <c r="ECG12" s="91"/>
      <c r="ECH12" s="91"/>
      <c r="ECI12" s="94"/>
      <c r="ECJ12" s="70"/>
      <c r="ECL12" s="92"/>
      <c r="ECM12" s="70"/>
      <c r="ECN12" s="70"/>
      <c r="ECO12" s="70"/>
      <c r="ECP12" s="70"/>
      <c r="ECQ12" s="92"/>
      <c r="ECR12" s="93"/>
      <c r="ECS12" s="91"/>
      <c r="ECT12" s="91"/>
      <c r="ECU12" s="22"/>
      <c r="ECV12" s="94"/>
      <c r="ECW12" s="91"/>
      <c r="ECX12" s="91"/>
      <c r="ECY12" s="94"/>
      <c r="ECZ12" s="70"/>
      <c r="EDB12" s="92"/>
      <c r="EDC12" s="70"/>
      <c r="EDD12" s="70"/>
      <c r="EDE12" s="70"/>
      <c r="EDF12" s="70"/>
      <c r="EDG12" s="92"/>
      <c r="EDH12" s="93"/>
      <c r="EDI12" s="91"/>
      <c r="EDJ12" s="91"/>
      <c r="EDK12" s="22"/>
      <c r="EDL12" s="94"/>
      <c r="EDM12" s="91"/>
      <c r="EDN12" s="91"/>
      <c r="EDO12" s="94"/>
      <c r="EDP12" s="70"/>
      <c r="EDR12" s="92"/>
      <c r="EDS12" s="70"/>
      <c r="EDT12" s="70"/>
      <c r="EDU12" s="70"/>
      <c r="EDV12" s="70"/>
      <c r="EDW12" s="92"/>
      <c r="EDX12" s="93"/>
      <c r="EDY12" s="91"/>
      <c r="EDZ12" s="91"/>
      <c r="EEA12" s="22"/>
      <c r="EEB12" s="94"/>
      <c r="EEC12" s="91"/>
      <c r="EED12" s="91"/>
      <c r="EEE12" s="94"/>
      <c r="EEF12" s="70"/>
      <c r="EEH12" s="92"/>
      <c r="EEI12" s="70"/>
      <c r="EEJ12" s="70"/>
      <c r="EEK12" s="70"/>
      <c r="EEL12" s="70"/>
      <c r="EEM12" s="92"/>
      <c r="EEN12" s="93"/>
      <c r="EEO12" s="91"/>
      <c r="EEP12" s="91"/>
      <c r="EEQ12" s="22"/>
      <c r="EER12" s="94"/>
      <c r="EES12" s="91"/>
      <c r="EET12" s="91"/>
      <c r="EEU12" s="94"/>
      <c r="EEV12" s="70"/>
      <c r="EEX12" s="92"/>
      <c r="EEY12" s="70"/>
      <c r="EEZ12" s="70"/>
      <c r="EFA12" s="70"/>
      <c r="EFB12" s="70"/>
      <c r="EFC12" s="92"/>
      <c r="EFD12" s="93"/>
      <c r="EFE12" s="91"/>
      <c r="EFF12" s="91"/>
      <c r="EFG12" s="22"/>
      <c r="EFH12" s="94"/>
      <c r="EFI12" s="91"/>
      <c r="EFJ12" s="91"/>
      <c r="EFK12" s="94"/>
      <c r="EFL12" s="70"/>
      <c r="EFN12" s="92"/>
      <c r="EFO12" s="70"/>
      <c r="EFP12" s="70"/>
      <c r="EFQ12" s="70"/>
      <c r="EFR12" s="70"/>
      <c r="EFS12" s="92"/>
      <c r="EFT12" s="93"/>
      <c r="EFU12" s="91"/>
      <c r="EFV12" s="91"/>
      <c r="EFW12" s="22"/>
      <c r="EFX12" s="94"/>
      <c r="EFY12" s="91"/>
      <c r="EFZ12" s="91"/>
      <c r="EGA12" s="94"/>
      <c r="EGB12" s="70"/>
      <c r="EGD12" s="92"/>
      <c r="EGE12" s="70"/>
      <c r="EGF12" s="70"/>
      <c r="EGG12" s="70"/>
      <c r="EGH12" s="70"/>
      <c r="EGI12" s="92"/>
      <c r="EGJ12" s="93"/>
      <c r="EGK12" s="91"/>
      <c r="EGL12" s="91"/>
      <c r="EGM12" s="22"/>
      <c r="EGN12" s="94"/>
      <c r="EGO12" s="91"/>
      <c r="EGP12" s="91"/>
      <c r="EGQ12" s="94"/>
      <c r="EGR12" s="70"/>
      <c r="EGT12" s="92"/>
      <c r="EGU12" s="70"/>
      <c r="EGV12" s="70"/>
      <c r="EGW12" s="70"/>
      <c r="EGX12" s="70"/>
      <c r="EGY12" s="92"/>
      <c r="EGZ12" s="93"/>
      <c r="EHA12" s="91"/>
      <c r="EHB12" s="91"/>
      <c r="EHC12" s="22"/>
      <c r="EHD12" s="94"/>
      <c r="EHE12" s="91"/>
      <c r="EHF12" s="91"/>
      <c r="EHG12" s="94"/>
      <c r="EHH12" s="70"/>
      <c r="EHJ12" s="92"/>
      <c r="EHK12" s="70"/>
      <c r="EHL12" s="70"/>
      <c r="EHM12" s="70"/>
      <c r="EHN12" s="70"/>
      <c r="EHO12" s="92"/>
      <c r="EHP12" s="93"/>
      <c r="EHQ12" s="91"/>
      <c r="EHR12" s="91"/>
      <c r="EHS12" s="22"/>
      <c r="EHT12" s="94"/>
      <c r="EHU12" s="91"/>
      <c r="EHV12" s="91"/>
      <c r="EHW12" s="94"/>
      <c r="EHX12" s="70"/>
      <c r="EHZ12" s="92"/>
      <c r="EIA12" s="70"/>
      <c r="EIB12" s="70"/>
      <c r="EIC12" s="70"/>
      <c r="EID12" s="70"/>
      <c r="EIE12" s="92"/>
      <c r="EIF12" s="93"/>
      <c r="EIG12" s="91"/>
      <c r="EIH12" s="91"/>
      <c r="EII12" s="22"/>
      <c r="EIJ12" s="94"/>
      <c r="EIK12" s="91"/>
      <c r="EIL12" s="91"/>
      <c r="EIM12" s="94"/>
      <c r="EIN12" s="70"/>
      <c r="EIP12" s="92"/>
      <c r="EIQ12" s="70"/>
      <c r="EIR12" s="70"/>
      <c r="EIS12" s="70"/>
      <c r="EIT12" s="70"/>
      <c r="EIU12" s="92"/>
      <c r="EIV12" s="93"/>
      <c r="EIW12" s="91"/>
      <c r="EIX12" s="91"/>
      <c r="EIY12" s="22"/>
      <c r="EIZ12" s="94"/>
      <c r="EJA12" s="91"/>
      <c r="EJB12" s="91"/>
      <c r="EJC12" s="94"/>
      <c r="EJD12" s="70"/>
      <c r="EJF12" s="92"/>
      <c r="EJG12" s="70"/>
      <c r="EJH12" s="70"/>
      <c r="EJI12" s="70"/>
      <c r="EJJ12" s="70"/>
      <c r="EJK12" s="92"/>
      <c r="EJL12" s="93"/>
      <c r="EJM12" s="91"/>
      <c r="EJN12" s="91"/>
      <c r="EJO12" s="22"/>
      <c r="EJP12" s="94"/>
      <c r="EJQ12" s="91"/>
      <c r="EJR12" s="91"/>
      <c r="EJS12" s="94"/>
      <c r="EJT12" s="70"/>
      <c r="EJV12" s="92"/>
      <c r="EJW12" s="70"/>
      <c r="EJX12" s="70"/>
      <c r="EJY12" s="70"/>
      <c r="EJZ12" s="70"/>
      <c r="EKA12" s="92"/>
      <c r="EKB12" s="93"/>
      <c r="EKC12" s="91"/>
      <c r="EKD12" s="91"/>
      <c r="EKE12" s="22"/>
      <c r="EKF12" s="94"/>
      <c r="EKG12" s="91"/>
      <c r="EKH12" s="91"/>
      <c r="EKI12" s="94"/>
      <c r="EKJ12" s="70"/>
      <c r="EKL12" s="92"/>
      <c r="EKM12" s="70"/>
      <c r="EKN12" s="70"/>
      <c r="EKO12" s="70"/>
      <c r="EKP12" s="70"/>
      <c r="EKQ12" s="92"/>
      <c r="EKR12" s="93"/>
      <c r="EKS12" s="91"/>
      <c r="EKT12" s="91"/>
      <c r="EKU12" s="22"/>
      <c r="EKV12" s="94"/>
      <c r="EKW12" s="91"/>
      <c r="EKX12" s="91"/>
      <c r="EKY12" s="94"/>
      <c r="EKZ12" s="70"/>
      <c r="ELB12" s="92"/>
      <c r="ELC12" s="70"/>
      <c r="ELD12" s="70"/>
      <c r="ELE12" s="70"/>
      <c r="ELF12" s="70"/>
      <c r="ELG12" s="92"/>
      <c r="ELH12" s="93"/>
      <c r="ELI12" s="91"/>
      <c r="ELJ12" s="91"/>
      <c r="ELK12" s="22"/>
      <c r="ELL12" s="94"/>
      <c r="ELM12" s="91"/>
      <c r="ELN12" s="91"/>
      <c r="ELO12" s="94"/>
      <c r="ELP12" s="70"/>
      <c r="ELR12" s="92"/>
      <c r="ELS12" s="70"/>
      <c r="ELT12" s="70"/>
      <c r="ELU12" s="70"/>
      <c r="ELV12" s="70"/>
      <c r="ELW12" s="92"/>
      <c r="ELX12" s="93"/>
      <c r="ELY12" s="91"/>
      <c r="ELZ12" s="91"/>
      <c r="EMA12" s="22"/>
      <c r="EMB12" s="94"/>
      <c r="EMC12" s="91"/>
      <c r="EMD12" s="91"/>
      <c r="EME12" s="94"/>
      <c r="EMF12" s="70"/>
      <c r="EMH12" s="92"/>
      <c r="EMI12" s="70"/>
      <c r="EMJ12" s="70"/>
      <c r="EMK12" s="70"/>
      <c r="EML12" s="70"/>
      <c r="EMM12" s="92"/>
      <c r="EMN12" s="93"/>
      <c r="EMO12" s="91"/>
      <c r="EMP12" s="91"/>
      <c r="EMQ12" s="22"/>
      <c r="EMR12" s="94"/>
      <c r="EMS12" s="91"/>
      <c r="EMT12" s="91"/>
      <c r="EMU12" s="94"/>
      <c r="EMV12" s="70"/>
      <c r="EMX12" s="92"/>
      <c r="EMY12" s="70"/>
      <c r="EMZ12" s="70"/>
      <c r="ENA12" s="70"/>
      <c r="ENB12" s="70"/>
      <c r="ENC12" s="92"/>
      <c r="END12" s="93"/>
      <c r="ENE12" s="91"/>
      <c r="ENF12" s="91"/>
      <c r="ENG12" s="22"/>
      <c r="ENH12" s="94"/>
      <c r="ENI12" s="91"/>
      <c r="ENJ12" s="91"/>
      <c r="ENK12" s="94"/>
      <c r="ENL12" s="70"/>
      <c r="ENN12" s="92"/>
      <c r="ENO12" s="70"/>
      <c r="ENP12" s="70"/>
      <c r="ENQ12" s="70"/>
      <c r="ENR12" s="70"/>
      <c r="ENS12" s="92"/>
      <c r="ENT12" s="93"/>
      <c r="ENU12" s="91"/>
      <c r="ENV12" s="91"/>
      <c r="ENW12" s="22"/>
      <c r="ENX12" s="94"/>
      <c r="ENY12" s="91"/>
      <c r="ENZ12" s="91"/>
      <c r="EOA12" s="94"/>
      <c r="EOB12" s="70"/>
      <c r="EOD12" s="92"/>
      <c r="EOE12" s="70"/>
      <c r="EOF12" s="70"/>
      <c r="EOG12" s="70"/>
      <c r="EOH12" s="70"/>
      <c r="EOI12" s="92"/>
      <c r="EOJ12" s="93"/>
      <c r="EOK12" s="91"/>
      <c r="EOL12" s="91"/>
      <c r="EOM12" s="22"/>
      <c r="EON12" s="94"/>
      <c r="EOO12" s="91"/>
      <c r="EOP12" s="91"/>
      <c r="EOQ12" s="94"/>
      <c r="EOR12" s="70"/>
      <c r="EOT12" s="92"/>
      <c r="EOU12" s="70"/>
      <c r="EOV12" s="70"/>
      <c r="EOW12" s="70"/>
      <c r="EOX12" s="70"/>
      <c r="EOY12" s="92"/>
      <c r="EOZ12" s="93"/>
      <c r="EPA12" s="91"/>
      <c r="EPB12" s="91"/>
      <c r="EPC12" s="22"/>
      <c r="EPD12" s="94"/>
      <c r="EPE12" s="91"/>
      <c r="EPF12" s="91"/>
      <c r="EPG12" s="94"/>
      <c r="EPH12" s="70"/>
      <c r="EPJ12" s="92"/>
      <c r="EPK12" s="70"/>
      <c r="EPL12" s="70"/>
      <c r="EPM12" s="70"/>
      <c r="EPN12" s="70"/>
      <c r="EPO12" s="92"/>
      <c r="EPP12" s="93"/>
      <c r="EPQ12" s="91"/>
      <c r="EPR12" s="91"/>
      <c r="EPS12" s="22"/>
      <c r="EPT12" s="94"/>
      <c r="EPU12" s="91"/>
      <c r="EPV12" s="91"/>
      <c r="EPW12" s="94"/>
      <c r="EPX12" s="70"/>
      <c r="EPZ12" s="92"/>
      <c r="EQA12" s="70"/>
      <c r="EQB12" s="70"/>
      <c r="EQC12" s="70"/>
      <c r="EQD12" s="70"/>
      <c r="EQE12" s="92"/>
      <c r="EQF12" s="93"/>
      <c r="EQG12" s="91"/>
      <c r="EQH12" s="91"/>
      <c r="EQI12" s="22"/>
      <c r="EQJ12" s="94"/>
      <c r="EQK12" s="91"/>
      <c r="EQL12" s="91"/>
      <c r="EQM12" s="94"/>
      <c r="EQN12" s="70"/>
      <c r="EQP12" s="92"/>
      <c r="EQQ12" s="70"/>
      <c r="EQR12" s="70"/>
      <c r="EQS12" s="70"/>
      <c r="EQT12" s="70"/>
      <c r="EQU12" s="92"/>
      <c r="EQV12" s="93"/>
      <c r="EQW12" s="91"/>
      <c r="EQX12" s="91"/>
      <c r="EQY12" s="22"/>
      <c r="EQZ12" s="94"/>
      <c r="ERA12" s="91"/>
      <c r="ERB12" s="91"/>
      <c r="ERC12" s="94"/>
      <c r="ERD12" s="70"/>
      <c r="ERF12" s="92"/>
      <c r="ERG12" s="70"/>
      <c r="ERH12" s="70"/>
      <c r="ERI12" s="70"/>
      <c r="ERJ12" s="70"/>
      <c r="ERK12" s="92"/>
      <c r="ERL12" s="93"/>
      <c r="ERM12" s="91"/>
      <c r="ERN12" s="91"/>
      <c r="ERO12" s="22"/>
      <c r="ERP12" s="94"/>
      <c r="ERQ12" s="91"/>
      <c r="ERR12" s="91"/>
      <c r="ERS12" s="94"/>
      <c r="ERT12" s="70"/>
      <c r="ERV12" s="92"/>
      <c r="ERW12" s="70"/>
      <c r="ERX12" s="70"/>
      <c r="ERY12" s="70"/>
      <c r="ERZ12" s="70"/>
      <c r="ESA12" s="92"/>
      <c r="ESB12" s="93"/>
      <c r="ESC12" s="91"/>
      <c r="ESD12" s="91"/>
      <c r="ESE12" s="22"/>
      <c r="ESF12" s="94"/>
      <c r="ESG12" s="91"/>
      <c r="ESH12" s="91"/>
      <c r="ESI12" s="94"/>
      <c r="ESJ12" s="70"/>
      <c r="ESL12" s="92"/>
      <c r="ESM12" s="70"/>
      <c r="ESN12" s="70"/>
      <c r="ESO12" s="70"/>
      <c r="ESP12" s="70"/>
      <c r="ESQ12" s="92"/>
      <c r="ESR12" s="93"/>
      <c r="ESS12" s="91"/>
      <c r="EST12" s="91"/>
      <c r="ESU12" s="22"/>
      <c r="ESV12" s="94"/>
      <c r="ESW12" s="91"/>
      <c r="ESX12" s="91"/>
      <c r="ESY12" s="94"/>
      <c r="ESZ12" s="70"/>
      <c r="ETB12" s="92"/>
      <c r="ETC12" s="70"/>
      <c r="ETD12" s="70"/>
      <c r="ETE12" s="70"/>
      <c r="ETF12" s="70"/>
      <c r="ETG12" s="92"/>
      <c r="ETH12" s="93"/>
      <c r="ETI12" s="91"/>
      <c r="ETJ12" s="91"/>
      <c r="ETK12" s="22"/>
      <c r="ETL12" s="94"/>
      <c r="ETM12" s="91"/>
      <c r="ETN12" s="91"/>
      <c r="ETO12" s="94"/>
      <c r="ETP12" s="70"/>
      <c r="ETR12" s="92"/>
      <c r="ETS12" s="70"/>
      <c r="ETT12" s="70"/>
      <c r="ETU12" s="70"/>
      <c r="ETV12" s="70"/>
      <c r="ETW12" s="92"/>
      <c r="ETX12" s="93"/>
      <c r="ETY12" s="91"/>
      <c r="ETZ12" s="91"/>
      <c r="EUA12" s="22"/>
      <c r="EUB12" s="94"/>
      <c r="EUC12" s="91"/>
      <c r="EUD12" s="91"/>
      <c r="EUE12" s="94"/>
      <c r="EUF12" s="70"/>
      <c r="EUH12" s="92"/>
      <c r="EUI12" s="70"/>
      <c r="EUJ12" s="70"/>
      <c r="EUK12" s="70"/>
      <c r="EUL12" s="70"/>
      <c r="EUM12" s="92"/>
      <c r="EUN12" s="93"/>
      <c r="EUO12" s="91"/>
      <c r="EUP12" s="91"/>
      <c r="EUQ12" s="22"/>
      <c r="EUR12" s="94"/>
      <c r="EUS12" s="91"/>
      <c r="EUT12" s="91"/>
      <c r="EUU12" s="94"/>
      <c r="EUV12" s="70"/>
      <c r="EUX12" s="92"/>
      <c r="EUY12" s="70"/>
      <c r="EUZ12" s="70"/>
      <c r="EVA12" s="70"/>
      <c r="EVB12" s="70"/>
      <c r="EVC12" s="92"/>
      <c r="EVD12" s="93"/>
      <c r="EVE12" s="91"/>
      <c r="EVF12" s="91"/>
      <c r="EVG12" s="22"/>
      <c r="EVH12" s="94"/>
      <c r="EVI12" s="91"/>
      <c r="EVJ12" s="91"/>
      <c r="EVK12" s="94"/>
      <c r="EVL12" s="70"/>
      <c r="EVN12" s="92"/>
      <c r="EVO12" s="70"/>
      <c r="EVP12" s="70"/>
      <c r="EVQ12" s="70"/>
      <c r="EVR12" s="70"/>
      <c r="EVS12" s="92"/>
      <c r="EVT12" s="93"/>
      <c r="EVU12" s="91"/>
      <c r="EVV12" s="91"/>
      <c r="EVW12" s="22"/>
      <c r="EVX12" s="94"/>
      <c r="EVY12" s="91"/>
      <c r="EVZ12" s="91"/>
      <c r="EWA12" s="94"/>
      <c r="EWB12" s="70"/>
      <c r="EWD12" s="92"/>
      <c r="EWE12" s="70"/>
      <c r="EWF12" s="70"/>
      <c r="EWG12" s="70"/>
      <c r="EWH12" s="70"/>
      <c r="EWI12" s="92"/>
      <c r="EWJ12" s="93"/>
      <c r="EWK12" s="91"/>
      <c r="EWL12" s="91"/>
      <c r="EWM12" s="22"/>
      <c r="EWN12" s="94"/>
      <c r="EWO12" s="91"/>
      <c r="EWP12" s="91"/>
      <c r="EWQ12" s="94"/>
      <c r="EWR12" s="70"/>
      <c r="EWT12" s="92"/>
      <c r="EWU12" s="70"/>
      <c r="EWV12" s="70"/>
      <c r="EWW12" s="70"/>
      <c r="EWX12" s="70"/>
      <c r="EWY12" s="92"/>
      <c r="EWZ12" s="93"/>
      <c r="EXA12" s="91"/>
      <c r="EXB12" s="91"/>
      <c r="EXC12" s="22"/>
      <c r="EXD12" s="94"/>
      <c r="EXE12" s="91"/>
      <c r="EXF12" s="91"/>
      <c r="EXG12" s="94"/>
      <c r="EXH12" s="70"/>
      <c r="EXJ12" s="92"/>
      <c r="EXK12" s="70"/>
      <c r="EXL12" s="70"/>
      <c r="EXM12" s="70"/>
      <c r="EXN12" s="70"/>
      <c r="EXO12" s="92"/>
      <c r="EXP12" s="93"/>
      <c r="EXQ12" s="91"/>
      <c r="EXR12" s="91"/>
      <c r="EXS12" s="22"/>
      <c r="EXT12" s="94"/>
      <c r="EXU12" s="91"/>
      <c r="EXV12" s="91"/>
      <c r="EXW12" s="94"/>
      <c r="EXX12" s="70"/>
      <c r="EXZ12" s="92"/>
      <c r="EYA12" s="70"/>
      <c r="EYB12" s="70"/>
      <c r="EYC12" s="70"/>
      <c r="EYD12" s="70"/>
      <c r="EYE12" s="92"/>
      <c r="EYF12" s="93"/>
      <c r="EYG12" s="91"/>
      <c r="EYH12" s="91"/>
      <c r="EYI12" s="22"/>
      <c r="EYJ12" s="94"/>
      <c r="EYK12" s="91"/>
      <c r="EYL12" s="91"/>
      <c r="EYM12" s="94"/>
      <c r="EYN12" s="70"/>
      <c r="EYP12" s="92"/>
      <c r="EYQ12" s="70"/>
      <c r="EYR12" s="70"/>
      <c r="EYS12" s="70"/>
      <c r="EYT12" s="70"/>
      <c r="EYU12" s="92"/>
      <c r="EYV12" s="93"/>
      <c r="EYW12" s="91"/>
      <c r="EYX12" s="91"/>
      <c r="EYY12" s="22"/>
      <c r="EYZ12" s="94"/>
      <c r="EZA12" s="91"/>
      <c r="EZB12" s="91"/>
      <c r="EZC12" s="94"/>
      <c r="EZD12" s="70"/>
      <c r="EZF12" s="92"/>
      <c r="EZG12" s="70"/>
      <c r="EZH12" s="70"/>
      <c r="EZI12" s="70"/>
      <c r="EZJ12" s="70"/>
      <c r="EZK12" s="92"/>
      <c r="EZL12" s="93"/>
      <c r="EZM12" s="91"/>
      <c r="EZN12" s="91"/>
      <c r="EZO12" s="22"/>
      <c r="EZP12" s="94"/>
      <c r="EZQ12" s="91"/>
      <c r="EZR12" s="91"/>
      <c r="EZS12" s="94"/>
      <c r="EZT12" s="70"/>
      <c r="EZV12" s="92"/>
      <c r="EZW12" s="70"/>
      <c r="EZX12" s="70"/>
      <c r="EZY12" s="70"/>
      <c r="EZZ12" s="70"/>
      <c r="FAA12" s="92"/>
      <c r="FAB12" s="93"/>
      <c r="FAC12" s="91"/>
      <c r="FAD12" s="91"/>
      <c r="FAE12" s="22"/>
      <c r="FAF12" s="94"/>
      <c r="FAG12" s="91"/>
      <c r="FAH12" s="91"/>
      <c r="FAI12" s="94"/>
      <c r="FAJ12" s="70"/>
      <c r="FAL12" s="92"/>
      <c r="FAM12" s="70"/>
      <c r="FAN12" s="70"/>
      <c r="FAO12" s="70"/>
      <c r="FAP12" s="70"/>
      <c r="FAQ12" s="92"/>
      <c r="FAR12" s="93"/>
      <c r="FAS12" s="91"/>
      <c r="FAT12" s="91"/>
      <c r="FAU12" s="22"/>
      <c r="FAV12" s="94"/>
      <c r="FAW12" s="91"/>
      <c r="FAX12" s="91"/>
      <c r="FAY12" s="94"/>
      <c r="FAZ12" s="70"/>
      <c r="FBB12" s="92"/>
      <c r="FBC12" s="70"/>
      <c r="FBD12" s="70"/>
      <c r="FBE12" s="70"/>
      <c r="FBF12" s="70"/>
      <c r="FBG12" s="92"/>
      <c r="FBH12" s="93"/>
      <c r="FBI12" s="91"/>
      <c r="FBJ12" s="91"/>
      <c r="FBK12" s="22"/>
      <c r="FBL12" s="94"/>
      <c r="FBM12" s="91"/>
      <c r="FBN12" s="91"/>
      <c r="FBO12" s="94"/>
      <c r="FBP12" s="70"/>
      <c r="FBR12" s="92"/>
      <c r="FBS12" s="70"/>
      <c r="FBT12" s="70"/>
      <c r="FBU12" s="70"/>
      <c r="FBV12" s="70"/>
      <c r="FBW12" s="92"/>
      <c r="FBX12" s="93"/>
      <c r="FBY12" s="91"/>
      <c r="FBZ12" s="91"/>
      <c r="FCA12" s="22"/>
      <c r="FCB12" s="94"/>
      <c r="FCC12" s="91"/>
      <c r="FCD12" s="91"/>
      <c r="FCE12" s="94"/>
      <c r="FCF12" s="70"/>
      <c r="FCH12" s="92"/>
      <c r="FCI12" s="70"/>
      <c r="FCJ12" s="70"/>
      <c r="FCK12" s="70"/>
      <c r="FCL12" s="70"/>
      <c r="FCM12" s="92"/>
      <c r="FCN12" s="93"/>
      <c r="FCO12" s="91"/>
      <c r="FCP12" s="91"/>
      <c r="FCQ12" s="22"/>
      <c r="FCR12" s="94"/>
      <c r="FCS12" s="91"/>
      <c r="FCT12" s="91"/>
      <c r="FCU12" s="94"/>
      <c r="FCV12" s="70"/>
      <c r="FCX12" s="92"/>
      <c r="FCY12" s="70"/>
      <c r="FCZ12" s="70"/>
      <c r="FDA12" s="70"/>
      <c r="FDB12" s="70"/>
      <c r="FDC12" s="92"/>
      <c r="FDD12" s="93"/>
      <c r="FDE12" s="91"/>
      <c r="FDF12" s="91"/>
      <c r="FDG12" s="22"/>
      <c r="FDH12" s="94"/>
      <c r="FDI12" s="91"/>
      <c r="FDJ12" s="91"/>
      <c r="FDK12" s="94"/>
      <c r="FDL12" s="70"/>
      <c r="FDN12" s="92"/>
      <c r="FDO12" s="70"/>
      <c r="FDP12" s="70"/>
      <c r="FDQ12" s="70"/>
      <c r="FDR12" s="70"/>
      <c r="FDS12" s="92"/>
      <c r="FDT12" s="93"/>
      <c r="FDU12" s="91"/>
      <c r="FDV12" s="91"/>
      <c r="FDW12" s="22"/>
      <c r="FDX12" s="94"/>
      <c r="FDY12" s="91"/>
      <c r="FDZ12" s="91"/>
      <c r="FEA12" s="94"/>
      <c r="FEB12" s="70"/>
      <c r="FED12" s="92"/>
      <c r="FEE12" s="70"/>
      <c r="FEF12" s="70"/>
      <c r="FEG12" s="70"/>
      <c r="FEH12" s="70"/>
      <c r="FEI12" s="92"/>
      <c r="FEJ12" s="93"/>
      <c r="FEK12" s="91"/>
      <c r="FEL12" s="91"/>
      <c r="FEM12" s="22"/>
      <c r="FEN12" s="94"/>
      <c r="FEO12" s="91"/>
      <c r="FEP12" s="91"/>
      <c r="FEQ12" s="94"/>
      <c r="FER12" s="70"/>
      <c r="FET12" s="92"/>
      <c r="FEU12" s="70"/>
      <c r="FEV12" s="70"/>
      <c r="FEW12" s="70"/>
      <c r="FEX12" s="70"/>
      <c r="FEY12" s="92"/>
      <c r="FEZ12" s="93"/>
      <c r="FFA12" s="91"/>
      <c r="FFB12" s="91"/>
      <c r="FFC12" s="22"/>
      <c r="FFD12" s="94"/>
      <c r="FFE12" s="91"/>
      <c r="FFF12" s="91"/>
      <c r="FFG12" s="94"/>
      <c r="FFH12" s="70"/>
      <c r="FFJ12" s="92"/>
      <c r="FFK12" s="70"/>
      <c r="FFL12" s="70"/>
      <c r="FFM12" s="70"/>
      <c r="FFN12" s="70"/>
      <c r="FFO12" s="92"/>
      <c r="FFP12" s="93"/>
      <c r="FFQ12" s="91"/>
      <c r="FFR12" s="91"/>
      <c r="FFS12" s="22"/>
      <c r="FFT12" s="94"/>
      <c r="FFU12" s="91"/>
      <c r="FFV12" s="91"/>
      <c r="FFW12" s="94"/>
      <c r="FFX12" s="70"/>
      <c r="FFZ12" s="92"/>
      <c r="FGA12" s="70"/>
      <c r="FGB12" s="70"/>
      <c r="FGC12" s="70"/>
      <c r="FGD12" s="70"/>
      <c r="FGE12" s="92"/>
      <c r="FGF12" s="93"/>
      <c r="FGG12" s="91"/>
      <c r="FGH12" s="91"/>
      <c r="FGI12" s="22"/>
      <c r="FGJ12" s="94"/>
      <c r="FGK12" s="91"/>
      <c r="FGL12" s="91"/>
      <c r="FGM12" s="94"/>
      <c r="FGN12" s="70"/>
      <c r="FGP12" s="92"/>
      <c r="FGQ12" s="70"/>
      <c r="FGR12" s="70"/>
      <c r="FGS12" s="70"/>
      <c r="FGT12" s="70"/>
      <c r="FGU12" s="92"/>
      <c r="FGV12" s="93"/>
      <c r="FGW12" s="91"/>
      <c r="FGX12" s="91"/>
      <c r="FGY12" s="22"/>
      <c r="FGZ12" s="94"/>
      <c r="FHA12" s="91"/>
      <c r="FHB12" s="91"/>
      <c r="FHC12" s="94"/>
      <c r="FHD12" s="70"/>
      <c r="FHF12" s="92"/>
      <c r="FHG12" s="70"/>
      <c r="FHH12" s="70"/>
      <c r="FHI12" s="70"/>
      <c r="FHJ12" s="70"/>
      <c r="FHK12" s="92"/>
      <c r="FHL12" s="93"/>
      <c r="FHM12" s="91"/>
      <c r="FHN12" s="91"/>
      <c r="FHO12" s="22"/>
      <c r="FHP12" s="94"/>
      <c r="FHQ12" s="91"/>
      <c r="FHR12" s="91"/>
      <c r="FHS12" s="94"/>
      <c r="FHT12" s="70"/>
      <c r="FHV12" s="92"/>
      <c r="FHW12" s="70"/>
      <c r="FHX12" s="70"/>
      <c r="FHY12" s="70"/>
      <c r="FHZ12" s="70"/>
      <c r="FIA12" s="92"/>
      <c r="FIB12" s="93"/>
      <c r="FIC12" s="91"/>
      <c r="FID12" s="91"/>
      <c r="FIE12" s="22"/>
      <c r="FIF12" s="94"/>
      <c r="FIG12" s="91"/>
      <c r="FIH12" s="91"/>
      <c r="FII12" s="94"/>
      <c r="FIJ12" s="70"/>
      <c r="FIL12" s="92"/>
      <c r="FIM12" s="70"/>
      <c r="FIN12" s="70"/>
      <c r="FIO12" s="70"/>
      <c r="FIP12" s="70"/>
      <c r="FIQ12" s="92"/>
      <c r="FIR12" s="93"/>
      <c r="FIS12" s="91"/>
      <c r="FIT12" s="91"/>
      <c r="FIU12" s="22"/>
      <c r="FIV12" s="94"/>
      <c r="FIW12" s="91"/>
      <c r="FIX12" s="91"/>
      <c r="FIY12" s="94"/>
      <c r="FIZ12" s="70"/>
      <c r="FJB12" s="92"/>
      <c r="FJC12" s="70"/>
      <c r="FJD12" s="70"/>
      <c r="FJE12" s="70"/>
      <c r="FJF12" s="70"/>
      <c r="FJG12" s="92"/>
      <c r="FJH12" s="93"/>
      <c r="FJI12" s="91"/>
      <c r="FJJ12" s="91"/>
      <c r="FJK12" s="22"/>
      <c r="FJL12" s="94"/>
      <c r="FJM12" s="91"/>
      <c r="FJN12" s="91"/>
      <c r="FJO12" s="94"/>
      <c r="FJP12" s="70"/>
      <c r="FJR12" s="92"/>
      <c r="FJS12" s="70"/>
      <c r="FJT12" s="70"/>
      <c r="FJU12" s="70"/>
      <c r="FJV12" s="70"/>
      <c r="FJW12" s="92"/>
      <c r="FJX12" s="93"/>
      <c r="FJY12" s="91"/>
      <c r="FJZ12" s="91"/>
      <c r="FKA12" s="22"/>
      <c r="FKB12" s="94"/>
      <c r="FKC12" s="91"/>
      <c r="FKD12" s="91"/>
      <c r="FKE12" s="94"/>
      <c r="FKF12" s="70"/>
      <c r="FKH12" s="92"/>
      <c r="FKI12" s="70"/>
      <c r="FKJ12" s="70"/>
      <c r="FKK12" s="70"/>
      <c r="FKL12" s="70"/>
      <c r="FKM12" s="92"/>
      <c r="FKN12" s="93"/>
      <c r="FKO12" s="91"/>
      <c r="FKP12" s="91"/>
      <c r="FKQ12" s="22"/>
      <c r="FKR12" s="94"/>
      <c r="FKS12" s="91"/>
      <c r="FKT12" s="91"/>
      <c r="FKU12" s="94"/>
      <c r="FKV12" s="70"/>
      <c r="FKX12" s="92"/>
      <c r="FKY12" s="70"/>
      <c r="FKZ12" s="70"/>
      <c r="FLA12" s="70"/>
      <c r="FLB12" s="70"/>
      <c r="FLC12" s="92"/>
      <c r="FLD12" s="93"/>
      <c r="FLE12" s="91"/>
      <c r="FLF12" s="91"/>
      <c r="FLG12" s="22"/>
      <c r="FLH12" s="94"/>
      <c r="FLI12" s="91"/>
      <c r="FLJ12" s="91"/>
      <c r="FLK12" s="94"/>
      <c r="FLL12" s="70"/>
      <c r="FLN12" s="92"/>
      <c r="FLO12" s="70"/>
      <c r="FLP12" s="70"/>
      <c r="FLQ12" s="70"/>
      <c r="FLR12" s="70"/>
      <c r="FLS12" s="92"/>
      <c r="FLT12" s="93"/>
      <c r="FLU12" s="91"/>
      <c r="FLV12" s="91"/>
      <c r="FLW12" s="22"/>
      <c r="FLX12" s="94"/>
      <c r="FLY12" s="91"/>
      <c r="FLZ12" s="91"/>
      <c r="FMA12" s="94"/>
      <c r="FMB12" s="70"/>
      <c r="FMD12" s="92"/>
      <c r="FME12" s="70"/>
      <c r="FMF12" s="70"/>
      <c r="FMG12" s="70"/>
      <c r="FMH12" s="70"/>
      <c r="FMI12" s="92"/>
      <c r="FMJ12" s="93"/>
      <c r="FMK12" s="91"/>
      <c r="FML12" s="91"/>
      <c r="FMM12" s="22"/>
      <c r="FMN12" s="94"/>
      <c r="FMO12" s="91"/>
      <c r="FMP12" s="91"/>
      <c r="FMQ12" s="94"/>
      <c r="FMR12" s="70"/>
      <c r="FMT12" s="92"/>
      <c r="FMU12" s="70"/>
      <c r="FMV12" s="70"/>
      <c r="FMW12" s="70"/>
      <c r="FMX12" s="70"/>
      <c r="FMY12" s="92"/>
      <c r="FMZ12" s="93"/>
      <c r="FNA12" s="91"/>
      <c r="FNB12" s="91"/>
      <c r="FNC12" s="22"/>
      <c r="FND12" s="94"/>
      <c r="FNE12" s="91"/>
      <c r="FNF12" s="91"/>
      <c r="FNG12" s="94"/>
      <c r="FNH12" s="70"/>
      <c r="FNJ12" s="92"/>
      <c r="FNK12" s="70"/>
      <c r="FNL12" s="70"/>
      <c r="FNM12" s="70"/>
      <c r="FNN12" s="70"/>
      <c r="FNO12" s="92"/>
      <c r="FNP12" s="93"/>
      <c r="FNQ12" s="91"/>
      <c r="FNR12" s="91"/>
      <c r="FNS12" s="22"/>
      <c r="FNT12" s="94"/>
      <c r="FNU12" s="91"/>
      <c r="FNV12" s="91"/>
      <c r="FNW12" s="94"/>
      <c r="FNX12" s="70"/>
      <c r="FNZ12" s="92"/>
      <c r="FOA12" s="70"/>
      <c r="FOB12" s="70"/>
      <c r="FOC12" s="70"/>
      <c r="FOD12" s="70"/>
      <c r="FOE12" s="92"/>
      <c r="FOF12" s="93"/>
      <c r="FOG12" s="91"/>
      <c r="FOH12" s="91"/>
      <c r="FOI12" s="22"/>
      <c r="FOJ12" s="94"/>
      <c r="FOK12" s="91"/>
      <c r="FOL12" s="91"/>
      <c r="FOM12" s="94"/>
      <c r="FON12" s="70"/>
      <c r="FOP12" s="92"/>
      <c r="FOQ12" s="70"/>
      <c r="FOR12" s="70"/>
      <c r="FOS12" s="70"/>
      <c r="FOT12" s="70"/>
      <c r="FOU12" s="92"/>
      <c r="FOV12" s="93"/>
      <c r="FOW12" s="91"/>
      <c r="FOX12" s="91"/>
      <c r="FOY12" s="22"/>
      <c r="FOZ12" s="94"/>
      <c r="FPA12" s="91"/>
      <c r="FPB12" s="91"/>
      <c r="FPC12" s="94"/>
      <c r="FPD12" s="70"/>
      <c r="FPF12" s="92"/>
      <c r="FPG12" s="70"/>
      <c r="FPH12" s="70"/>
      <c r="FPI12" s="70"/>
      <c r="FPJ12" s="70"/>
      <c r="FPK12" s="92"/>
      <c r="FPL12" s="93"/>
      <c r="FPM12" s="91"/>
      <c r="FPN12" s="91"/>
      <c r="FPO12" s="22"/>
      <c r="FPP12" s="94"/>
      <c r="FPQ12" s="91"/>
      <c r="FPR12" s="91"/>
      <c r="FPS12" s="94"/>
      <c r="FPT12" s="70"/>
      <c r="FPV12" s="92"/>
      <c r="FPW12" s="70"/>
      <c r="FPX12" s="70"/>
      <c r="FPY12" s="70"/>
      <c r="FPZ12" s="70"/>
      <c r="FQA12" s="92"/>
      <c r="FQB12" s="93"/>
      <c r="FQC12" s="91"/>
      <c r="FQD12" s="91"/>
      <c r="FQE12" s="22"/>
      <c r="FQF12" s="94"/>
      <c r="FQG12" s="91"/>
      <c r="FQH12" s="91"/>
      <c r="FQI12" s="94"/>
      <c r="FQJ12" s="70"/>
      <c r="FQL12" s="92"/>
      <c r="FQM12" s="70"/>
      <c r="FQN12" s="70"/>
      <c r="FQO12" s="70"/>
      <c r="FQP12" s="70"/>
      <c r="FQQ12" s="92"/>
      <c r="FQR12" s="93"/>
      <c r="FQS12" s="91"/>
      <c r="FQT12" s="91"/>
      <c r="FQU12" s="22"/>
      <c r="FQV12" s="94"/>
      <c r="FQW12" s="91"/>
      <c r="FQX12" s="91"/>
      <c r="FQY12" s="94"/>
      <c r="FQZ12" s="70"/>
      <c r="FRB12" s="92"/>
      <c r="FRC12" s="70"/>
      <c r="FRD12" s="70"/>
      <c r="FRE12" s="70"/>
      <c r="FRF12" s="70"/>
      <c r="FRG12" s="92"/>
      <c r="FRH12" s="93"/>
      <c r="FRI12" s="91"/>
      <c r="FRJ12" s="91"/>
      <c r="FRK12" s="22"/>
      <c r="FRL12" s="94"/>
      <c r="FRM12" s="91"/>
      <c r="FRN12" s="91"/>
      <c r="FRO12" s="94"/>
      <c r="FRP12" s="70"/>
      <c r="FRR12" s="92"/>
      <c r="FRS12" s="70"/>
      <c r="FRT12" s="70"/>
      <c r="FRU12" s="70"/>
      <c r="FRV12" s="70"/>
      <c r="FRW12" s="92"/>
      <c r="FRX12" s="93"/>
      <c r="FRY12" s="91"/>
      <c r="FRZ12" s="91"/>
      <c r="FSA12" s="22"/>
      <c r="FSB12" s="94"/>
      <c r="FSC12" s="91"/>
      <c r="FSD12" s="91"/>
      <c r="FSE12" s="94"/>
      <c r="FSF12" s="70"/>
      <c r="FSH12" s="92"/>
      <c r="FSI12" s="70"/>
      <c r="FSJ12" s="70"/>
      <c r="FSK12" s="70"/>
      <c r="FSL12" s="70"/>
      <c r="FSM12" s="92"/>
      <c r="FSN12" s="93"/>
      <c r="FSO12" s="91"/>
      <c r="FSP12" s="91"/>
      <c r="FSQ12" s="22"/>
      <c r="FSR12" s="94"/>
      <c r="FSS12" s="91"/>
      <c r="FST12" s="91"/>
      <c r="FSU12" s="94"/>
      <c r="FSV12" s="70"/>
      <c r="FSX12" s="92"/>
      <c r="FSY12" s="70"/>
      <c r="FSZ12" s="70"/>
      <c r="FTA12" s="70"/>
      <c r="FTB12" s="70"/>
      <c r="FTC12" s="92"/>
      <c r="FTD12" s="93"/>
      <c r="FTE12" s="91"/>
      <c r="FTF12" s="91"/>
      <c r="FTG12" s="22"/>
      <c r="FTH12" s="94"/>
      <c r="FTI12" s="91"/>
      <c r="FTJ12" s="91"/>
      <c r="FTK12" s="94"/>
      <c r="FTL12" s="70"/>
      <c r="FTN12" s="92"/>
      <c r="FTO12" s="70"/>
      <c r="FTP12" s="70"/>
      <c r="FTQ12" s="70"/>
      <c r="FTR12" s="70"/>
      <c r="FTS12" s="92"/>
      <c r="FTT12" s="93"/>
      <c r="FTU12" s="91"/>
      <c r="FTV12" s="91"/>
      <c r="FTW12" s="22"/>
      <c r="FTX12" s="94"/>
      <c r="FTY12" s="91"/>
      <c r="FTZ12" s="91"/>
      <c r="FUA12" s="94"/>
      <c r="FUB12" s="70"/>
      <c r="FUD12" s="92"/>
      <c r="FUE12" s="70"/>
      <c r="FUF12" s="70"/>
      <c r="FUG12" s="70"/>
      <c r="FUH12" s="70"/>
      <c r="FUI12" s="92"/>
      <c r="FUJ12" s="93"/>
      <c r="FUK12" s="91"/>
      <c r="FUL12" s="91"/>
      <c r="FUM12" s="22"/>
      <c r="FUN12" s="94"/>
      <c r="FUO12" s="91"/>
      <c r="FUP12" s="91"/>
      <c r="FUQ12" s="94"/>
      <c r="FUR12" s="70"/>
      <c r="FUT12" s="92"/>
      <c r="FUU12" s="70"/>
      <c r="FUV12" s="70"/>
      <c r="FUW12" s="70"/>
      <c r="FUX12" s="70"/>
      <c r="FUY12" s="92"/>
      <c r="FUZ12" s="93"/>
      <c r="FVA12" s="91"/>
      <c r="FVB12" s="91"/>
      <c r="FVC12" s="22"/>
      <c r="FVD12" s="94"/>
      <c r="FVE12" s="91"/>
      <c r="FVF12" s="91"/>
      <c r="FVG12" s="94"/>
      <c r="FVH12" s="70"/>
      <c r="FVJ12" s="92"/>
      <c r="FVK12" s="70"/>
      <c r="FVL12" s="70"/>
      <c r="FVM12" s="70"/>
      <c r="FVN12" s="70"/>
      <c r="FVO12" s="92"/>
      <c r="FVP12" s="93"/>
      <c r="FVQ12" s="91"/>
      <c r="FVR12" s="91"/>
      <c r="FVS12" s="22"/>
      <c r="FVT12" s="94"/>
      <c r="FVU12" s="91"/>
      <c r="FVV12" s="91"/>
      <c r="FVW12" s="94"/>
      <c r="FVX12" s="70"/>
      <c r="FVZ12" s="92"/>
      <c r="FWA12" s="70"/>
      <c r="FWB12" s="70"/>
      <c r="FWC12" s="70"/>
      <c r="FWD12" s="70"/>
      <c r="FWE12" s="92"/>
      <c r="FWF12" s="93"/>
      <c r="FWG12" s="91"/>
      <c r="FWH12" s="91"/>
      <c r="FWI12" s="22"/>
      <c r="FWJ12" s="94"/>
      <c r="FWK12" s="91"/>
      <c r="FWL12" s="91"/>
      <c r="FWM12" s="94"/>
      <c r="FWN12" s="70"/>
      <c r="FWP12" s="92"/>
      <c r="FWQ12" s="70"/>
      <c r="FWR12" s="70"/>
      <c r="FWS12" s="70"/>
      <c r="FWT12" s="70"/>
      <c r="FWU12" s="92"/>
      <c r="FWV12" s="93"/>
      <c r="FWW12" s="91"/>
      <c r="FWX12" s="91"/>
      <c r="FWY12" s="22"/>
      <c r="FWZ12" s="94"/>
      <c r="FXA12" s="91"/>
      <c r="FXB12" s="91"/>
      <c r="FXC12" s="94"/>
      <c r="FXD12" s="70"/>
      <c r="FXF12" s="92"/>
      <c r="FXG12" s="70"/>
      <c r="FXH12" s="70"/>
      <c r="FXI12" s="70"/>
      <c r="FXJ12" s="70"/>
      <c r="FXK12" s="92"/>
      <c r="FXL12" s="93"/>
      <c r="FXM12" s="91"/>
      <c r="FXN12" s="91"/>
      <c r="FXO12" s="22"/>
      <c r="FXP12" s="94"/>
      <c r="FXQ12" s="91"/>
      <c r="FXR12" s="91"/>
      <c r="FXS12" s="94"/>
      <c r="FXT12" s="70"/>
      <c r="FXV12" s="92"/>
      <c r="FXW12" s="70"/>
      <c r="FXX12" s="70"/>
      <c r="FXY12" s="70"/>
      <c r="FXZ12" s="70"/>
      <c r="FYA12" s="92"/>
      <c r="FYB12" s="93"/>
      <c r="FYC12" s="91"/>
      <c r="FYD12" s="91"/>
      <c r="FYE12" s="22"/>
      <c r="FYF12" s="94"/>
      <c r="FYG12" s="91"/>
      <c r="FYH12" s="91"/>
      <c r="FYI12" s="94"/>
      <c r="FYJ12" s="70"/>
      <c r="FYL12" s="92"/>
      <c r="FYM12" s="70"/>
      <c r="FYN12" s="70"/>
      <c r="FYO12" s="70"/>
      <c r="FYP12" s="70"/>
      <c r="FYQ12" s="92"/>
      <c r="FYR12" s="93"/>
      <c r="FYS12" s="91"/>
      <c r="FYT12" s="91"/>
      <c r="FYU12" s="22"/>
      <c r="FYV12" s="94"/>
      <c r="FYW12" s="91"/>
      <c r="FYX12" s="91"/>
      <c r="FYY12" s="94"/>
      <c r="FYZ12" s="70"/>
      <c r="FZB12" s="92"/>
      <c r="FZC12" s="70"/>
      <c r="FZD12" s="70"/>
      <c r="FZE12" s="70"/>
      <c r="FZF12" s="70"/>
      <c r="FZG12" s="92"/>
      <c r="FZH12" s="93"/>
      <c r="FZI12" s="91"/>
      <c r="FZJ12" s="91"/>
      <c r="FZK12" s="22"/>
      <c r="FZL12" s="94"/>
      <c r="FZM12" s="91"/>
      <c r="FZN12" s="91"/>
      <c r="FZO12" s="94"/>
      <c r="FZP12" s="70"/>
      <c r="FZR12" s="92"/>
      <c r="FZS12" s="70"/>
      <c r="FZT12" s="70"/>
      <c r="FZU12" s="70"/>
      <c r="FZV12" s="70"/>
      <c r="FZW12" s="92"/>
      <c r="FZX12" s="93"/>
      <c r="FZY12" s="91"/>
      <c r="FZZ12" s="91"/>
      <c r="GAA12" s="22"/>
      <c r="GAB12" s="94"/>
      <c r="GAC12" s="91"/>
      <c r="GAD12" s="91"/>
      <c r="GAE12" s="94"/>
      <c r="GAF12" s="70"/>
      <c r="GAH12" s="92"/>
      <c r="GAI12" s="70"/>
      <c r="GAJ12" s="70"/>
      <c r="GAK12" s="70"/>
      <c r="GAL12" s="70"/>
      <c r="GAM12" s="92"/>
      <c r="GAN12" s="93"/>
      <c r="GAO12" s="91"/>
      <c r="GAP12" s="91"/>
      <c r="GAQ12" s="22"/>
      <c r="GAR12" s="94"/>
      <c r="GAS12" s="91"/>
      <c r="GAT12" s="91"/>
      <c r="GAU12" s="94"/>
      <c r="GAV12" s="70"/>
      <c r="GAX12" s="92"/>
      <c r="GAY12" s="70"/>
      <c r="GAZ12" s="70"/>
      <c r="GBA12" s="70"/>
      <c r="GBB12" s="70"/>
      <c r="GBC12" s="92"/>
      <c r="GBD12" s="93"/>
      <c r="GBE12" s="91"/>
      <c r="GBF12" s="91"/>
      <c r="GBG12" s="22"/>
      <c r="GBH12" s="94"/>
      <c r="GBI12" s="91"/>
      <c r="GBJ12" s="91"/>
      <c r="GBK12" s="94"/>
      <c r="GBL12" s="70"/>
      <c r="GBN12" s="92"/>
      <c r="GBO12" s="70"/>
      <c r="GBP12" s="70"/>
      <c r="GBQ12" s="70"/>
      <c r="GBR12" s="70"/>
      <c r="GBS12" s="92"/>
      <c r="GBT12" s="93"/>
      <c r="GBU12" s="91"/>
      <c r="GBV12" s="91"/>
      <c r="GBW12" s="22"/>
      <c r="GBX12" s="94"/>
      <c r="GBY12" s="91"/>
      <c r="GBZ12" s="91"/>
      <c r="GCA12" s="94"/>
      <c r="GCB12" s="70"/>
      <c r="GCD12" s="92"/>
      <c r="GCE12" s="70"/>
      <c r="GCF12" s="70"/>
      <c r="GCG12" s="70"/>
      <c r="GCH12" s="70"/>
      <c r="GCI12" s="92"/>
      <c r="GCJ12" s="93"/>
      <c r="GCK12" s="91"/>
      <c r="GCL12" s="91"/>
      <c r="GCM12" s="22"/>
      <c r="GCN12" s="94"/>
      <c r="GCO12" s="91"/>
      <c r="GCP12" s="91"/>
      <c r="GCQ12" s="94"/>
      <c r="GCR12" s="70"/>
      <c r="GCT12" s="92"/>
      <c r="GCU12" s="70"/>
      <c r="GCV12" s="70"/>
      <c r="GCW12" s="70"/>
      <c r="GCX12" s="70"/>
      <c r="GCY12" s="92"/>
      <c r="GCZ12" s="93"/>
      <c r="GDA12" s="91"/>
      <c r="GDB12" s="91"/>
      <c r="GDC12" s="22"/>
      <c r="GDD12" s="94"/>
      <c r="GDE12" s="91"/>
      <c r="GDF12" s="91"/>
      <c r="GDG12" s="94"/>
      <c r="GDH12" s="70"/>
      <c r="GDJ12" s="92"/>
      <c r="GDK12" s="70"/>
      <c r="GDL12" s="70"/>
      <c r="GDM12" s="70"/>
      <c r="GDN12" s="70"/>
      <c r="GDO12" s="92"/>
      <c r="GDP12" s="93"/>
      <c r="GDQ12" s="91"/>
      <c r="GDR12" s="91"/>
      <c r="GDS12" s="22"/>
      <c r="GDT12" s="94"/>
      <c r="GDU12" s="91"/>
      <c r="GDV12" s="91"/>
      <c r="GDW12" s="94"/>
      <c r="GDX12" s="70"/>
      <c r="GDZ12" s="92"/>
      <c r="GEA12" s="70"/>
      <c r="GEB12" s="70"/>
      <c r="GEC12" s="70"/>
      <c r="GED12" s="70"/>
      <c r="GEE12" s="92"/>
      <c r="GEF12" s="93"/>
      <c r="GEG12" s="91"/>
      <c r="GEH12" s="91"/>
      <c r="GEI12" s="22"/>
      <c r="GEJ12" s="94"/>
      <c r="GEK12" s="91"/>
      <c r="GEL12" s="91"/>
      <c r="GEM12" s="94"/>
      <c r="GEN12" s="70"/>
      <c r="GEP12" s="92"/>
      <c r="GEQ12" s="70"/>
      <c r="GER12" s="70"/>
      <c r="GES12" s="70"/>
      <c r="GET12" s="70"/>
      <c r="GEU12" s="92"/>
      <c r="GEV12" s="93"/>
      <c r="GEW12" s="91"/>
      <c r="GEX12" s="91"/>
      <c r="GEY12" s="22"/>
      <c r="GEZ12" s="94"/>
      <c r="GFA12" s="91"/>
      <c r="GFB12" s="91"/>
      <c r="GFC12" s="94"/>
      <c r="GFD12" s="70"/>
      <c r="GFF12" s="92"/>
      <c r="GFG12" s="70"/>
      <c r="GFH12" s="70"/>
      <c r="GFI12" s="70"/>
      <c r="GFJ12" s="70"/>
      <c r="GFK12" s="92"/>
      <c r="GFL12" s="93"/>
      <c r="GFM12" s="91"/>
      <c r="GFN12" s="91"/>
      <c r="GFO12" s="22"/>
      <c r="GFP12" s="94"/>
      <c r="GFQ12" s="91"/>
      <c r="GFR12" s="91"/>
      <c r="GFS12" s="94"/>
      <c r="GFT12" s="70"/>
      <c r="GFV12" s="92"/>
      <c r="GFW12" s="70"/>
      <c r="GFX12" s="70"/>
      <c r="GFY12" s="70"/>
      <c r="GFZ12" s="70"/>
      <c r="GGA12" s="92"/>
      <c r="GGB12" s="93"/>
      <c r="GGC12" s="91"/>
      <c r="GGD12" s="91"/>
      <c r="GGE12" s="22"/>
      <c r="GGF12" s="94"/>
      <c r="GGG12" s="91"/>
      <c r="GGH12" s="91"/>
      <c r="GGI12" s="94"/>
      <c r="GGJ12" s="70"/>
      <c r="GGL12" s="92"/>
      <c r="GGM12" s="70"/>
      <c r="GGN12" s="70"/>
      <c r="GGO12" s="70"/>
      <c r="GGP12" s="70"/>
      <c r="GGQ12" s="92"/>
      <c r="GGR12" s="93"/>
      <c r="GGS12" s="91"/>
      <c r="GGT12" s="91"/>
      <c r="GGU12" s="22"/>
      <c r="GGV12" s="94"/>
      <c r="GGW12" s="91"/>
      <c r="GGX12" s="91"/>
      <c r="GGY12" s="94"/>
      <c r="GGZ12" s="70"/>
      <c r="GHB12" s="92"/>
      <c r="GHC12" s="70"/>
      <c r="GHD12" s="70"/>
      <c r="GHE12" s="70"/>
      <c r="GHF12" s="70"/>
      <c r="GHG12" s="92"/>
      <c r="GHH12" s="93"/>
      <c r="GHI12" s="91"/>
      <c r="GHJ12" s="91"/>
      <c r="GHK12" s="22"/>
      <c r="GHL12" s="94"/>
      <c r="GHM12" s="91"/>
      <c r="GHN12" s="91"/>
      <c r="GHO12" s="94"/>
      <c r="GHP12" s="70"/>
      <c r="GHR12" s="92"/>
      <c r="GHS12" s="70"/>
      <c r="GHT12" s="70"/>
      <c r="GHU12" s="70"/>
      <c r="GHV12" s="70"/>
      <c r="GHW12" s="92"/>
      <c r="GHX12" s="93"/>
      <c r="GHY12" s="91"/>
      <c r="GHZ12" s="91"/>
      <c r="GIA12" s="22"/>
      <c r="GIB12" s="94"/>
      <c r="GIC12" s="91"/>
      <c r="GID12" s="91"/>
      <c r="GIE12" s="94"/>
      <c r="GIF12" s="70"/>
      <c r="GIH12" s="92"/>
      <c r="GII12" s="70"/>
      <c r="GIJ12" s="70"/>
      <c r="GIK12" s="70"/>
      <c r="GIL12" s="70"/>
      <c r="GIM12" s="92"/>
      <c r="GIN12" s="93"/>
      <c r="GIO12" s="91"/>
      <c r="GIP12" s="91"/>
      <c r="GIQ12" s="22"/>
      <c r="GIR12" s="94"/>
      <c r="GIS12" s="91"/>
      <c r="GIT12" s="91"/>
      <c r="GIU12" s="94"/>
      <c r="GIV12" s="70"/>
      <c r="GIX12" s="92"/>
      <c r="GIY12" s="70"/>
      <c r="GIZ12" s="70"/>
      <c r="GJA12" s="70"/>
      <c r="GJB12" s="70"/>
      <c r="GJC12" s="92"/>
      <c r="GJD12" s="93"/>
      <c r="GJE12" s="91"/>
      <c r="GJF12" s="91"/>
      <c r="GJG12" s="22"/>
      <c r="GJH12" s="94"/>
      <c r="GJI12" s="91"/>
      <c r="GJJ12" s="91"/>
      <c r="GJK12" s="94"/>
      <c r="GJL12" s="70"/>
      <c r="GJN12" s="92"/>
      <c r="GJO12" s="70"/>
      <c r="GJP12" s="70"/>
      <c r="GJQ12" s="70"/>
      <c r="GJR12" s="70"/>
      <c r="GJS12" s="92"/>
      <c r="GJT12" s="93"/>
      <c r="GJU12" s="91"/>
      <c r="GJV12" s="91"/>
      <c r="GJW12" s="22"/>
      <c r="GJX12" s="94"/>
      <c r="GJY12" s="91"/>
      <c r="GJZ12" s="91"/>
      <c r="GKA12" s="94"/>
      <c r="GKB12" s="70"/>
      <c r="GKD12" s="92"/>
      <c r="GKE12" s="70"/>
      <c r="GKF12" s="70"/>
      <c r="GKG12" s="70"/>
      <c r="GKH12" s="70"/>
      <c r="GKI12" s="92"/>
      <c r="GKJ12" s="93"/>
      <c r="GKK12" s="91"/>
      <c r="GKL12" s="91"/>
      <c r="GKM12" s="22"/>
      <c r="GKN12" s="94"/>
      <c r="GKO12" s="91"/>
      <c r="GKP12" s="91"/>
      <c r="GKQ12" s="94"/>
      <c r="GKR12" s="70"/>
      <c r="GKT12" s="92"/>
      <c r="GKU12" s="70"/>
      <c r="GKV12" s="70"/>
      <c r="GKW12" s="70"/>
      <c r="GKX12" s="70"/>
      <c r="GKY12" s="92"/>
      <c r="GKZ12" s="93"/>
      <c r="GLA12" s="91"/>
      <c r="GLB12" s="91"/>
      <c r="GLC12" s="22"/>
      <c r="GLD12" s="94"/>
      <c r="GLE12" s="91"/>
      <c r="GLF12" s="91"/>
      <c r="GLG12" s="94"/>
      <c r="GLH12" s="70"/>
      <c r="GLJ12" s="92"/>
      <c r="GLK12" s="70"/>
      <c r="GLL12" s="70"/>
      <c r="GLM12" s="70"/>
      <c r="GLN12" s="70"/>
      <c r="GLO12" s="92"/>
      <c r="GLP12" s="93"/>
      <c r="GLQ12" s="91"/>
      <c r="GLR12" s="91"/>
      <c r="GLS12" s="22"/>
      <c r="GLT12" s="94"/>
      <c r="GLU12" s="91"/>
      <c r="GLV12" s="91"/>
      <c r="GLW12" s="94"/>
      <c r="GLX12" s="70"/>
      <c r="GLZ12" s="92"/>
      <c r="GMA12" s="70"/>
      <c r="GMB12" s="70"/>
      <c r="GMC12" s="70"/>
      <c r="GMD12" s="70"/>
      <c r="GME12" s="92"/>
      <c r="GMF12" s="93"/>
      <c r="GMG12" s="91"/>
      <c r="GMH12" s="91"/>
      <c r="GMI12" s="22"/>
      <c r="GMJ12" s="94"/>
      <c r="GMK12" s="91"/>
      <c r="GML12" s="91"/>
      <c r="GMM12" s="94"/>
      <c r="GMN12" s="70"/>
      <c r="GMP12" s="92"/>
      <c r="GMQ12" s="70"/>
      <c r="GMR12" s="70"/>
      <c r="GMS12" s="70"/>
      <c r="GMT12" s="70"/>
      <c r="GMU12" s="92"/>
      <c r="GMV12" s="93"/>
      <c r="GMW12" s="91"/>
      <c r="GMX12" s="91"/>
      <c r="GMY12" s="22"/>
      <c r="GMZ12" s="94"/>
      <c r="GNA12" s="91"/>
      <c r="GNB12" s="91"/>
      <c r="GNC12" s="94"/>
      <c r="GND12" s="70"/>
      <c r="GNF12" s="92"/>
      <c r="GNG12" s="70"/>
      <c r="GNH12" s="70"/>
      <c r="GNI12" s="70"/>
      <c r="GNJ12" s="70"/>
      <c r="GNK12" s="92"/>
      <c r="GNL12" s="93"/>
      <c r="GNM12" s="91"/>
      <c r="GNN12" s="91"/>
      <c r="GNO12" s="22"/>
      <c r="GNP12" s="94"/>
      <c r="GNQ12" s="91"/>
      <c r="GNR12" s="91"/>
      <c r="GNS12" s="94"/>
      <c r="GNT12" s="70"/>
      <c r="GNV12" s="92"/>
      <c r="GNW12" s="70"/>
      <c r="GNX12" s="70"/>
      <c r="GNY12" s="70"/>
      <c r="GNZ12" s="70"/>
      <c r="GOA12" s="92"/>
      <c r="GOB12" s="93"/>
      <c r="GOC12" s="91"/>
      <c r="GOD12" s="91"/>
      <c r="GOE12" s="22"/>
      <c r="GOF12" s="94"/>
      <c r="GOG12" s="91"/>
      <c r="GOH12" s="91"/>
      <c r="GOI12" s="94"/>
      <c r="GOJ12" s="70"/>
      <c r="GOL12" s="92"/>
      <c r="GOM12" s="70"/>
      <c r="GON12" s="70"/>
      <c r="GOO12" s="70"/>
      <c r="GOP12" s="70"/>
      <c r="GOQ12" s="92"/>
      <c r="GOR12" s="93"/>
      <c r="GOS12" s="91"/>
      <c r="GOT12" s="91"/>
      <c r="GOU12" s="22"/>
      <c r="GOV12" s="94"/>
      <c r="GOW12" s="91"/>
      <c r="GOX12" s="91"/>
      <c r="GOY12" s="94"/>
      <c r="GOZ12" s="70"/>
      <c r="GPB12" s="92"/>
      <c r="GPC12" s="70"/>
      <c r="GPD12" s="70"/>
      <c r="GPE12" s="70"/>
      <c r="GPF12" s="70"/>
      <c r="GPG12" s="92"/>
      <c r="GPH12" s="93"/>
      <c r="GPI12" s="91"/>
      <c r="GPJ12" s="91"/>
      <c r="GPK12" s="22"/>
      <c r="GPL12" s="94"/>
      <c r="GPM12" s="91"/>
      <c r="GPN12" s="91"/>
      <c r="GPO12" s="94"/>
      <c r="GPP12" s="70"/>
      <c r="GPR12" s="92"/>
      <c r="GPS12" s="70"/>
      <c r="GPT12" s="70"/>
      <c r="GPU12" s="70"/>
      <c r="GPV12" s="70"/>
      <c r="GPW12" s="92"/>
      <c r="GPX12" s="93"/>
      <c r="GPY12" s="91"/>
      <c r="GPZ12" s="91"/>
      <c r="GQA12" s="22"/>
      <c r="GQB12" s="94"/>
      <c r="GQC12" s="91"/>
      <c r="GQD12" s="91"/>
      <c r="GQE12" s="94"/>
      <c r="GQF12" s="70"/>
      <c r="GQH12" s="92"/>
      <c r="GQI12" s="70"/>
      <c r="GQJ12" s="70"/>
      <c r="GQK12" s="70"/>
      <c r="GQL12" s="70"/>
      <c r="GQM12" s="92"/>
      <c r="GQN12" s="93"/>
      <c r="GQO12" s="91"/>
      <c r="GQP12" s="91"/>
      <c r="GQQ12" s="22"/>
      <c r="GQR12" s="94"/>
      <c r="GQS12" s="91"/>
      <c r="GQT12" s="91"/>
      <c r="GQU12" s="94"/>
      <c r="GQV12" s="70"/>
      <c r="GQX12" s="92"/>
      <c r="GQY12" s="70"/>
      <c r="GQZ12" s="70"/>
      <c r="GRA12" s="70"/>
      <c r="GRB12" s="70"/>
      <c r="GRC12" s="92"/>
      <c r="GRD12" s="93"/>
      <c r="GRE12" s="91"/>
      <c r="GRF12" s="91"/>
      <c r="GRG12" s="22"/>
      <c r="GRH12" s="94"/>
      <c r="GRI12" s="91"/>
      <c r="GRJ12" s="91"/>
      <c r="GRK12" s="94"/>
      <c r="GRL12" s="70"/>
      <c r="GRN12" s="92"/>
      <c r="GRO12" s="70"/>
      <c r="GRP12" s="70"/>
      <c r="GRQ12" s="70"/>
      <c r="GRR12" s="70"/>
      <c r="GRS12" s="92"/>
      <c r="GRT12" s="93"/>
      <c r="GRU12" s="91"/>
      <c r="GRV12" s="91"/>
      <c r="GRW12" s="22"/>
      <c r="GRX12" s="94"/>
      <c r="GRY12" s="91"/>
      <c r="GRZ12" s="91"/>
      <c r="GSA12" s="94"/>
      <c r="GSB12" s="70"/>
      <c r="GSD12" s="92"/>
      <c r="GSE12" s="70"/>
      <c r="GSF12" s="70"/>
      <c r="GSG12" s="70"/>
      <c r="GSH12" s="70"/>
      <c r="GSI12" s="92"/>
      <c r="GSJ12" s="93"/>
      <c r="GSK12" s="91"/>
      <c r="GSL12" s="91"/>
      <c r="GSM12" s="22"/>
      <c r="GSN12" s="94"/>
      <c r="GSO12" s="91"/>
      <c r="GSP12" s="91"/>
      <c r="GSQ12" s="94"/>
      <c r="GSR12" s="70"/>
      <c r="GST12" s="92"/>
      <c r="GSU12" s="70"/>
      <c r="GSV12" s="70"/>
      <c r="GSW12" s="70"/>
      <c r="GSX12" s="70"/>
      <c r="GSY12" s="92"/>
      <c r="GSZ12" s="93"/>
      <c r="GTA12" s="91"/>
      <c r="GTB12" s="91"/>
      <c r="GTC12" s="22"/>
      <c r="GTD12" s="94"/>
      <c r="GTE12" s="91"/>
      <c r="GTF12" s="91"/>
      <c r="GTG12" s="94"/>
      <c r="GTH12" s="70"/>
      <c r="GTJ12" s="92"/>
      <c r="GTK12" s="70"/>
      <c r="GTL12" s="70"/>
      <c r="GTM12" s="70"/>
      <c r="GTN12" s="70"/>
      <c r="GTO12" s="92"/>
      <c r="GTP12" s="93"/>
      <c r="GTQ12" s="91"/>
      <c r="GTR12" s="91"/>
      <c r="GTS12" s="22"/>
      <c r="GTT12" s="94"/>
      <c r="GTU12" s="91"/>
      <c r="GTV12" s="91"/>
      <c r="GTW12" s="94"/>
      <c r="GTX12" s="70"/>
      <c r="GTZ12" s="92"/>
      <c r="GUA12" s="70"/>
      <c r="GUB12" s="70"/>
      <c r="GUC12" s="70"/>
      <c r="GUD12" s="70"/>
      <c r="GUE12" s="92"/>
      <c r="GUF12" s="93"/>
      <c r="GUG12" s="91"/>
      <c r="GUH12" s="91"/>
      <c r="GUI12" s="22"/>
      <c r="GUJ12" s="94"/>
      <c r="GUK12" s="91"/>
      <c r="GUL12" s="91"/>
      <c r="GUM12" s="94"/>
      <c r="GUN12" s="70"/>
      <c r="GUP12" s="92"/>
      <c r="GUQ12" s="70"/>
      <c r="GUR12" s="70"/>
      <c r="GUS12" s="70"/>
      <c r="GUT12" s="70"/>
      <c r="GUU12" s="92"/>
      <c r="GUV12" s="93"/>
      <c r="GUW12" s="91"/>
      <c r="GUX12" s="91"/>
      <c r="GUY12" s="22"/>
      <c r="GUZ12" s="94"/>
      <c r="GVA12" s="91"/>
      <c r="GVB12" s="91"/>
      <c r="GVC12" s="94"/>
      <c r="GVD12" s="70"/>
      <c r="GVF12" s="92"/>
      <c r="GVG12" s="70"/>
      <c r="GVH12" s="70"/>
      <c r="GVI12" s="70"/>
      <c r="GVJ12" s="70"/>
      <c r="GVK12" s="92"/>
      <c r="GVL12" s="93"/>
      <c r="GVM12" s="91"/>
      <c r="GVN12" s="91"/>
      <c r="GVO12" s="22"/>
      <c r="GVP12" s="94"/>
      <c r="GVQ12" s="91"/>
      <c r="GVR12" s="91"/>
      <c r="GVS12" s="94"/>
      <c r="GVT12" s="70"/>
      <c r="GVV12" s="92"/>
      <c r="GVW12" s="70"/>
      <c r="GVX12" s="70"/>
      <c r="GVY12" s="70"/>
      <c r="GVZ12" s="70"/>
      <c r="GWA12" s="92"/>
      <c r="GWB12" s="93"/>
      <c r="GWC12" s="91"/>
      <c r="GWD12" s="91"/>
      <c r="GWE12" s="22"/>
      <c r="GWF12" s="94"/>
      <c r="GWG12" s="91"/>
      <c r="GWH12" s="91"/>
      <c r="GWI12" s="94"/>
      <c r="GWJ12" s="70"/>
      <c r="GWL12" s="92"/>
      <c r="GWM12" s="70"/>
      <c r="GWN12" s="70"/>
      <c r="GWO12" s="70"/>
      <c r="GWP12" s="70"/>
      <c r="GWQ12" s="92"/>
      <c r="GWR12" s="93"/>
      <c r="GWS12" s="91"/>
      <c r="GWT12" s="91"/>
      <c r="GWU12" s="22"/>
      <c r="GWV12" s="94"/>
      <c r="GWW12" s="91"/>
      <c r="GWX12" s="91"/>
      <c r="GWY12" s="94"/>
      <c r="GWZ12" s="70"/>
      <c r="GXB12" s="92"/>
      <c r="GXC12" s="70"/>
      <c r="GXD12" s="70"/>
      <c r="GXE12" s="70"/>
      <c r="GXF12" s="70"/>
      <c r="GXG12" s="92"/>
      <c r="GXH12" s="93"/>
      <c r="GXI12" s="91"/>
      <c r="GXJ12" s="91"/>
      <c r="GXK12" s="22"/>
      <c r="GXL12" s="94"/>
      <c r="GXM12" s="91"/>
      <c r="GXN12" s="91"/>
      <c r="GXO12" s="94"/>
      <c r="GXP12" s="70"/>
      <c r="GXR12" s="92"/>
      <c r="GXS12" s="70"/>
      <c r="GXT12" s="70"/>
      <c r="GXU12" s="70"/>
      <c r="GXV12" s="70"/>
      <c r="GXW12" s="92"/>
      <c r="GXX12" s="93"/>
      <c r="GXY12" s="91"/>
      <c r="GXZ12" s="91"/>
      <c r="GYA12" s="22"/>
      <c r="GYB12" s="94"/>
      <c r="GYC12" s="91"/>
      <c r="GYD12" s="91"/>
      <c r="GYE12" s="94"/>
      <c r="GYF12" s="70"/>
      <c r="GYH12" s="92"/>
      <c r="GYI12" s="70"/>
      <c r="GYJ12" s="70"/>
      <c r="GYK12" s="70"/>
      <c r="GYL12" s="70"/>
      <c r="GYM12" s="92"/>
      <c r="GYN12" s="93"/>
      <c r="GYO12" s="91"/>
      <c r="GYP12" s="91"/>
      <c r="GYQ12" s="22"/>
      <c r="GYR12" s="94"/>
      <c r="GYS12" s="91"/>
      <c r="GYT12" s="91"/>
      <c r="GYU12" s="94"/>
      <c r="GYV12" s="70"/>
      <c r="GYX12" s="92"/>
      <c r="GYY12" s="70"/>
      <c r="GYZ12" s="70"/>
      <c r="GZA12" s="70"/>
      <c r="GZB12" s="70"/>
      <c r="GZC12" s="92"/>
      <c r="GZD12" s="93"/>
      <c r="GZE12" s="91"/>
      <c r="GZF12" s="91"/>
      <c r="GZG12" s="22"/>
      <c r="GZH12" s="94"/>
      <c r="GZI12" s="91"/>
      <c r="GZJ12" s="91"/>
      <c r="GZK12" s="94"/>
      <c r="GZL12" s="70"/>
      <c r="GZN12" s="92"/>
      <c r="GZO12" s="70"/>
      <c r="GZP12" s="70"/>
      <c r="GZQ12" s="70"/>
      <c r="GZR12" s="70"/>
      <c r="GZS12" s="92"/>
      <c r="GZT12" s="93"/>
      <c r="GZU12" s="91"/>
      <c r="GZV12" s="91"/>
      <c r="GZW12" s="22"/>
      <c r="GZX12" s="94"/>
      <c r="GZY12" s="91"/>
      <c r="GZZ12" s="91"/>
      <c r="HAA12" s="94"/>
      <c r="HAB12" s="70"/>
      <c r="HAD12" s="92"/>
      <c r="HAE12" s="70"/>
      <c r="HAF12" s="70"/>
      <c r="HAG12" s="70"/>
      <c r="HAH12" s="70"/>
      <c r="HAI12" s="92"/>
      <c r="HAJ12" s="93"/>
      <c r="HAK12" s="91"/>
      <c r="HAL12" s="91"/>
      <c r="HAM12" s="22"/>
      <c r="HAN12" s="94"/>
      <c r="HAO12" s="91"/>
      <c r="HAP12" s="91"/>
      <c r="HAQ12" s="94"/>
      <c r="HAR12" s="70"/>
      <c r="HAT12" s="92"/>
      <c r="HAU12" s="70"/>
      <c r="HAV12" s="70"/>
      <c r="HAW12" s="70"/>
      <c r="HAX12" s="70"/>
      <c r="HAY12" s="92"/>
      <c r="HAZ12" s="93"/>
      <c r="HBA12" s="91"/>
      <c r="HBB12" s="91"/>
      <c r="HBC12" s="22"/>
      <c r="HBD12" s="94"/>
      <c r="HBE12" s="91"/>
      <c r="HBF12" s="91"/>
      <c r="HBG12" s="94"/>
      <c r="HBH12" s="70"/>
      <c r="HBJ12" s="92"/>
      <c r="HBK12" s="70"/>
      <c r="HBL12" s="70"/>
      <c r="HBM12" s="70"/>
      <c r="HBN12" s="70"/>
      <c r="HBO12" s="92"/>
      <c r="HBP12" s="93"/>
      <c r="HBQ12" s="91"/>
      <c r="HBR12" s="91"/>
      <c r="HBS12" s="22"/>
      <c r="HBT12" s="94"/>
      <c r="HBU12" s="91"/>
      <c r="HBV12" s="91"/>
      <c r="HBW12" s="94"/>
      <c r="HBX12" s="70"/>
      <c r="HBZ12" s="92"/>
      <c r="HCA12" s="70"/>
      <c r="HCB12" s="70"/>
      <c r="HCC12" s="70"/>
      <c r="HCD12" s="70"/>
      <c r="HCE12" s="92"/>
      <c r="HCF12" s="93"/>
      <c r="HCG12" s="91"/>
      <c r="HCH12" s="91"/>
      <c r="HCI12" s="22"/>
      <c r="HCJ12" s="94"/>
      <c r="HCK12" s="91"/>
      <c r="HCL12" s="91"/>
      <c r="HCM12" s="94"/>
      <c r="HCN12" s="70"/>
      <c r="HCP12" s="92"/>
      <c r="HCQ12" s="70"/>
      <c r="HCR12" s="70"/>
      <c r="HCS12" s="70"/>
      <c r="HCT12" s="70"/>
      <c r="HCU12" s="92"/>
      <c r="HCV12" s="93"/>
      <c r="HCW12" s="91"/>
      <c r="HCX12" s="91"/>
      <c r="HCY12" s="22"/>
      <c r="HCZ12" s="94"/>
      <c r="HDA12" s="91"/>
      <c r="HDB12" s="91"/>
      <c r="HDC12" s="94"/>
      <c r="HDD12" s="70"/>
      <c r="HDF12" s="92"/>
      <c r="HDG12" s="70"/>
      <c r="HDH12" s="70"/>
      <c r="HDI12" s="70"/>
      <c r="HDJ12" s="70"/>
      <c r="HDK12" s="92"/>
      <c r="HDL12" s="93"/>
      <c r="HDM12" s="91"/>
      <c r="HDN12" s="91"/>
      <c r="HDO12" s="22"/>
      <c r="HDP12" s="94"/>
      <c r="HDQ12" s="91"/>
      <c r="HDR12" s="91"/>
      <c r="HDS12" s="94"/>
      <c r="HDT12" s="70"/>
      <c r="HDV12" s="92"/>
      <c r="HDW12" s="70"/>
      <c r="HDX12" s="70"/>
      <c r="HDY12" s="70"/>
      <c r="HDZ12" s="70"/>
      <c r="HEA12" s="92"/>
      <c r="HEB12" s="93"/>
      <c r="HEC12" s="91"/>
      <c r="HED12" s="91"/>
      <c r="HEE12" s="22"/>
      <c r="HEF12" s="94"/>
      <c r="HEG12" s="91"/>
      <c r="HEH12" s="91"/>
      <c r="HEI12" s="94"/>
      <c r="HEJ12" s="70"/>
      <c r="HEL12" s="92"/>
      <c r="HEM12" s="70"/>
      <c r="HEN12" s="70"/>
      <c r="HEO12" s="70"/>
      <c r="HEP12" s="70"/>
      <c r="HEQ12" s="92"/>
      <c r="HER12" s="93"/>
      <c r="HES12" s="91"/>
      <c r="HET12" s="91"/>
      <c r="HEU12" s="22"/>
      <c r="HEV12" s="94"/>
      <c r="HEW12" s="91"/>
      <c r="HEX12" s="91"/>
      <c r="HEY12" s="94"/>
      <c r="HEZ12" s="70"/>
      <c r="HFB12" s="92"/>
      <c r="HFC12" s="70"/>
      <c r="HFD12" s="70"/>
      <c r="HFE12" s="70"/>
      <c r="HFF12" s="70"/>
      <c r="HFG12" s="92"/>
      <c r="HFH12" s="93"/>
      <c r="HFI12" s="91"/>
      <c r="HFJ12" s="91"/>
      <c r="HFK12" s="22"/>
      <c r="HFL12" s="94"/>
      <c r="HFM12" s="91"/>
      <c r="HFN12" s="91"/>
      <c r="HFO12" s="94"/>
      <c r="HFP12" s="70"/>
      <c r="HFR12" s="92"/>
      <c r="HFS12" s="70"/>
      <c r="HFT12" s="70"/>
      <c r="HFU12" s="70"/>
      <c r="HFV12" s="70"/>
      <c r="HFW12" s="92"/>
      <c r="HFX12" s="93"/>
      <c r="HFY12" s="91"/>
      <c r="HFZ12" s="91"/>
      <c r="HGA12" s="22"/>
      <c r="HGB12" s="94"/>
      <c r="HGC12" s="91"/>
      <c r="HGD12" s="91"/>
      <c r="HGE12" s="94"/>
      <c r="HGF12" s="70"/>
      <c r="HGH12" s="92"/>
      <c r="HGI12" s="70"/>
      <c r="HGJ12" s="70"/>
      <c r="HGK12" s="70"/>
      <c r="HGL12" s="70"/>
      <c r="HGM12" s="92"/>
      <c r="HGN12" s="93"/>
      <c r="HGO12" s="91"/>
      <c r="HGP12" s="91"/>
      <c r="HGQ12" s="22"/>
      <c r="HGR12" s="94"/>
      <c r="HGS12" s="91"/>
      <c r="HGT12" s="91"/>
      <c r="HGU12" s="94"/>
      <c r="HGV12" s="70"/>
      <c r="HGX12" s="92"/>
      <c r="HGY12" s="70"/>
      <c r="HGZ12" s="70"/>
      <c r="HHA12" s="70"/>
      <c r="HHB12" s="70"/>
      <c r="HHC12" s="92"/>
      <c r="HHD12" s="93"/>
      <c r="HHE12" s="91"/>
      <c r="HHF12" s="91"/>
      <c r="HHG12" s="22"/>
      <c r="HHH12" s="94"/>
      <c r="HHI12" s="91"/>
      <c r="HHJ12" s="91"/>
      <c r="HHK12" s="94"/>
      <c r="HHL12" s="70"/>
      <c r="HHN12" s="92"/>
      <c r="HHO12" s="70"/>
      <c r="HHP12" s="70"/>
      <c r="HHQ12" s="70"/>
      <c r="HHR12" s="70"/>
      <c r="HHS12" s="92"/>
      <c r="HHT12" s="93"/>
      <c r="HHU12" s="91"/>
      <c r="HHV12" s="91"/>
      <c r="HHW12" s="22"/>
      <c r="HHX12" s="94"/>
      <c r="HHY12" s="91"/>
      <c r="HHZ12" s="91"/>
      <c r="HIA12" s="94"/>
      <c r="HIB12" s="70"/>
      <c r="HID12" s="92"/>
      <c r="HIE12" s="70"/>
      <c r="HIF12" s="70"/>
      <c r="HIG12" s="70"/>
      <c r="HIH12" s="70"/>
      <c r="HII12" s="92"/>
      <c r="HIJ12" s="93"/>
      <c r="HIK12" s="91"/>
      <c r="HIL12" s="91"/>
      <c r="HIM12" s="22"/>
      <c r="HIN12" s="94"/>
      <c r="HIO12" s="91"/>
      <c r="HIP12" s="91"/>
      <c r="HIQ12" s="94"/>
      <c r="HIR12" s="70"/>
      <c r="HIT12" s="92"/>
      <c r="HIU12" s="70"/>
      <c r="HIV12" s="70"/>
      <c r="HIW12" s="70"/>
      <c r="HIX12" s="70"/>
      <c r="HIY12" s="92"/>
      <c r="HIZ12" s="93"/>
      <c r="HJA12" s="91"/>
      <c r="HJB12" s="91"/>
      <c r="HJC12" s="22"/>
      <c r="HJD12" s="94"/>
      <c r="HJE12" s="91"/>
      <c r="HJF12" s="91"/>
      <c r="HJG12" s="94"/>
      <c r="HJH12" s="70"/>
      <c r="HJJ12" s="92"/>
      <c r="HJK12" s="70"/>
      <c r="HJL12" s="70"/>
      <c r="HJM12" s="70"/>
      <c r="HJN12" s="70"/>
      <c r="HJO12" s="92"/>
      <c r="HJP12" s="93"/>
      <c r="HJQ12" s="91"/>
      <c r="HJR12" s="91"/>
      <c r="HJS12" s="22"/>
      <c r="HJT12" s="94"/>
      <c r="HJU12" s="91"/>
      <c r="HJV12" s="91"/>
      <c r="HJW12" s="94"/>
      <c r="HJX12" s="70"/>
      <c r="HJZ12" s="92"/>
      <c r="HKA12" s="70"/>
      <c r="HKB12" s="70"/>
      <c r="HKC12" s="70"/>
      <c r="HKD12" s="70"/>
      <c r="HKE12" s="92"/>
      <c r="HKF12" s="93"/>
      <c r="HKG12" s="91"/>
      <c r="HKH12" s="91"/>
      <c r="HKI12" s="22"/>
      <c r="HKJ12" s="94"/>
      <c r="HKK12" s="91"/>
      <c r="HKL12" s="91"/>
      <c r="HKM12" s="94"/>
      <c r="HKN12" s="70"/>
      <c r="HKP12" s="92"/>
      <c r="HKQ12" s="70"/>
      <c r="HKR12" s="70"/>
      <c r="HKS12" s="70"/>
      <c r="HKT12" s="70"/>
      <c r="HKU12" s="92"/>
      <c r="HKV12" s="93"/>
      <c r="HKW12" s="91"/>
      <c r="HKX12" s="91"/>
      <c r="HKY12" s="22"/>
      <c r="HKZ12" s="94"/>
      <c r="HLA12" s="91"/>
      <c r="HLB12" s="91"/>
      <c r="HLC12" s="94"/>
      <c r="HLD12" s="70"/>
      <c r="HLF12" s="92"/>
      <c r="HLG12" s="70"/>
      <c r="HLH12" s="70"/>
      <c r="HLI12" s="70"/>
      <c r="HLJ12" s="70"/>
      <c r="HLK12" s="92"/>
      <c r="HLL12" s="93"/>
      <c r="HLM12" s="91"/>
      <c r="HLN12" s="91"/>
      <c r="HLO12" s="22"/>
      <c r="HLP12" s="94"/>
      <c r="HLQ12" s="91"/>
      <c r="HLR12" s="91"/>
      <c r="HLS12" s="94"/>
      <c r="HLT12" s="70"/>
      <c r="HLV12" s="92"/>
      <c r="HLW12" s="70"/>
      <c r="HLX12" s="70"/>
      <c r="HLY12" s="70"/>
      <c r="HLZ12" s="70"/>
      <c r="HMA12" s="92"/>
      <c r="HMB12" s="93"/>
      <c r="HMC12" s="91"/>
      <c r="HMD12" s="91"/>
      <c r="HME12" s="22"/>
      <c r="HMF12" s="94"/>
      <c r="HMG12" s="91"/>
      <c r="HMH12" s="91"/>
      <c r="HMI12" s="94"/>
      <c r="HMJ12" s="70"/>
      <c r="HML12" s="92"/>
      <c r="HMM12" s="70"/>
      <c r="HMN12" s="70"/>
      <c r="HMO12" s="70"/>
      <c r="HMP12" s="70"/>
      <c r="HMQ12" s="92"/>
      <c r="HMR12" s="93"/>
      <c r="HMS12" s="91"/>
      <c r="HMT12" s="91"/>
      <c r="HMU12" s="22"/>
      <c r="HMV12" s="94"/>
      <c r="HMW12" s="91"/>
      <c r="HMX12" s="91"/>
      <c r="HMY12" s="94"/>
      <c r="HMZ12" s="70"/>
      <c r="HNB12" s="92"/>
      <c r="HNC12" s="70"/>
      <c r="HND12" s="70"/>
      <c r="HNE12" s="70"/>
      <c r="HNF12" s="70"/>
      <c r="HNG12" s="92"/>
      <c r="HNH12" s="93"/>
      <c r="HNI12" s="91"/>
      <c r="HNJ12" s="91"/>
      <c r="HNK12" s="22"/>
      <c r="HNL12" s="94"/>
      <c r="HNM12" s="91"/>
      <c r="HNN12" s="91"/>
      <c r="HNO12" s="94"/>
      <c r="HNP12" s="70"/>
      <c r="HNR12" s="92"/>
      <c r="HNS12" s="70"/>
      <c r="HNT12" s="70"/>
      <c r="HNU12" s="70"/>
      <c r="HNV12" s="70"/>
      <c r="HNW12" s="92"/>
      <c r="HNX12" s="93"/>
      <c r="HNY12" s="91"/>
      <c r="HNZ12" s="91"/>
      <c r="HOA12" s="22"/>
      <c r="HOB12" s="94"/>
      <c r="HOC12" s="91"/>
      <c r="HOD12" s="91"/>
      <c r="HOE12" s="94"/>
      <c r="HOF12" s="70"/>
      <c r="HOH12" s="92"/>
      <c r="HOI12" s="70"/>
      <c r="HOJ12" s="70"/>
      <c r="HOK12" s="70"/>
      <c r="HOL12" s="70"/>
      <c r="HOM12" s="92"/>
      <c r="HON12" s="93"/>
      <c r="HOO12" s="91"/>
      <c r="HOP12" s="91"/>
      <c r="HOQ12" s="22"/>
      <c r="HOR12" s="94"/>
      <c r="HOS12" s="91"/>
      <c r="HOT12" s="91"/>
      <c r="HOU12" s="94"/>
      <c r="HOV12" s="70"/>
      <c r="HOX12" s="92"/>
      <c r="HOY12" s="70"/>
      <c r="HOZ12" s="70"/>
      <c r="HPA12" s="70"/>
      <c r="HPB12" s="70"/>
      <c r="HPC12" s="92"/>
      <c r="HPD12" s="93"/>
      <c r="HPE12" s="91"/>
      <c r="HPF12" s="91"/>
      <c r="HPG12" s="22"/>
      <c r="HPH12" s="94"/>
      <c r="HPI12" s="91"/>
      <c r="HPJ12" s="91"/>
      <c r="HPK12" s="94"/>
      <c r="HPL12" s="70"/>
      <c r="HPN12" s="92"/>
      <c r="HPO12" s="70"/>
      <c r="HPP12" s="70"/>
      <c r="HPQ12" s="70"/>
      <c r="HPR12" s="70"/>
      <c r="HPS12" s="92"/>
      <c r="HPT12" s="93"/>
      <c r="HPU12" s="91"/>
      <c r="HPV12" s="91"/>
      <c r="HPW12" s="22"/>
      <c r="HPX12" s="94"/>
      <c r="HPY12" s="91"/>
      <c r="HPZ12" s="91"/>
      <c r="HQA12" s="94"/>
      <c r="HQB12" s="70"/>
      <c r="HQD12" s="92"/>
      <c r="HQE12" s="70"/>
      <c r="HQF12" s="70"/>
      <c r="HQG12" s="70"/>
      <c r="HQH12" s="70"/>
      <c r="HQI12" s="92"/>
      <c r="HQJ12" s="93"/>
      <c r="HQK12" s="91"/>
      <c r="HQL12" s="91"/>
      <c r="HQM12" s="22"/>
      <c r="HQN12" s="94"/>
      <c r="HQO12" s="91"/>
      <c r="HQP12" s="91"/>
      <c r="HQQ12" s="94"/>
      <c r="HQR12" s="70"/>
      <c r="HQT12" s="92"/>
      <c r="HQU12" s="70"/>
      <c r="HQV12" s="70"/>
      <c r="HQW12" s="70"/>
      <c r="HQX12" s="70"/>
      <c r="HQY12" s="92"/>
      <c r="HQZ12" s="93"/>
      <c r="HRA12" s="91"/>
      <c r="HRB12" s="91"/>
      <c r="HRC12" s="22"/>
      <c r="HRD12" s="94"/>
      <c r="HRE12" s="91"/>
      <c r="HRF12" s="91"/>
      <c r="HRG12" s="94"/>
      <c r="HRH12" s="70"/>
      <c r="HRJ12" s="92"/>
      <c r="HRK12" s="70"/>
      <c r="HRL12" s="70"/>
      <c r="HRM12" s="70"/>
      <c r="HRN12" s="70"/>
      <c r="HRO12" s="92"/>
      <c r="HRP12" s="93"/>
      <c r="HRQ12" s="91"/>
      <c r="HRR12" s="91"/>
      <c r="HRS12" s="22"/>
      <c r="HRT12" s="94"/>
      <c r="HRU12" s="91"/>
      <c r="HRV12" s="91"/>
      <c r="HRW12" s="94"/>
      <c r="HRX12" s="70"/>
      <c r="HRZ12" s="92"/>
      <c r="HSA12" s="70"/>
      <c r="HSB12" s="70"/>
      <c r="HSC12" s="70"/>
      <c r="HSD12" s="70"/>
      <c r="HSE12" s="92"/>
      <c r="HSF12" s="93"/>
      <c r="HSG12" s="91"/>
      <c r="HSH12" s="91"/>
      <c r="HSI12" s="22"/>
      <c r="HSJ12" s="94"/>
      <c r="HSK12" s="91"/>
      <c r="HSL12" s="91"/>
      <c r="HSM12" s="94"/>
      <c r="HSN12" s="70"/>
      <c r="HSP12" s="92"/>
      <c r="HSQ12" s="70"/>
      <c r="HSR12" s="70"/>
      <c r="HSS12" s="70"/>
      <c r="HST12" s="70"/>
      <c r="HSU12" s="92"/>
      <c r="HSV12" s="93"/>
      <c r="HSW12" s="91"/>
      <c r="HSX12" s="91"/>
      <c r="HSY12" s="22"/>
      <c r="HSZ12" s="94"/>
      <c r="HTA12" s="91"/>
      <c r="HTB12" s="91"/>
      <c r="HTC12" s="94"/>
      <c r="HTD12" s="70"/>
      <c r="HTF12" s="92"/>
      <c r="HTG12" s="70"/>
      <c r="HTH12" s="70"/>
      <c r="HTI12" s="70"/>
      <c r="HTJ12" s="70"/>
      <c r="HTK12" s="92"/>
      <c r="HTL12" s="93"/>
      <c r="HTM12" s="91"/>
      <c r="HTN12" s="91"/>
      <c r="HTO12" s="22"/>
      <c r="HTP12" s="94"/>
      <c r="HTQ12" s="91"/>
      <c r="HTR12" s="91"/>
      <c r="HTS12" s="94"/>
      <c r="HTT12" s="70"/>
      <c r="HTV12" s="92"/>
      <c r="HTW12" s="70"/>
      <c r="HTX12" s="70"/>
      <c r="HTY12" s="70"/>
      <c r="HTZ12" s="70"/>
      <c r="HUA12" s="92"/>
      <c r="HUB12" s="93"/>
      <c r="HUC12" s="91"/>
      <c r="HUD12" s="91"/>
      <c r="HUE12" s="22"/>
      <c r="HUF12" s="94"/>
      <c r="HUG12" s="91"/>
      <c r="HUH12" s="91"/>
      <c r="HUI12" s="94"/>
      <c r="HUJ12" s="70"/>
      <c r="HUL12" s="92"/>
      <c r="HUM12" s="70"/>
      <c r="HUN12" s="70"/>
      <c r="HUO12" s="70"/>
      <c r="HUP12" s="70"/>
      <c r="HUQ12" s="92"/>
      <c r="HUR12" s="93"/>
      <c r="HUS12" s="91"/>
      <c r="HUT12" s="91"/>
      <c r="HUU12" s="22"/>
      <c r="HUV12" s="94"/>
      <c r="HUW12" s="91"/>
      <c r="HUX12" s="91"/>
      <c r="HUY12" s="94"/>
      <c r="HUZ12" s="70"/>
      <c r="HVB12" s="92"/>
      <c r="HVC12" s="70"/>
      <c r="HVD12" s="70"/>
      <c r="HVE12" s="70"/>
      <c r="HVF12" s="70"/>
      <c r="HVG12" s="92"/>
      <c r="HVH12" s="93"/>
      <c r="HVI12" s="91"/>
      <c r="HVJ12" s="91"/>
      <c r="HVK12" s="22"/>
      <c r="HVL12" s="94"/>
      <c r="HVM12" s="91"/>
      <c r="HVN12" s="91"/>
      <c r="HVO12" s="94"/>
      <c r="HVP12" s="70"/>
      <c r="HVR12" s="92"/>
      <c r="HVS12" s="70"/>
      <c r="HVT12" s="70"/>
      <c r="HVU12" s="70"/>
      <c r="HVV12" s="70"/>
      <c r="HVW12" s="92"/>
      <c r="HVX12" s="93"/>
      <c r="HVY12" s="91"/>
      <c r="HVZ12" s="91"/>
      <c r="HWA12" s="22"/>
      <c r="HWB12" s="94"/>
      <c r="HWC12" s="91"/>
      <c r="HWD12" s="91"/>
      <c r="HWE12" s="94"/>
      <c r="HWF12" s="70"/>
      <c r="HWH12" s="92"/>
      <c r="HWI12" s="70"/>
      <c r="HWJ12" s="70"/>
      <c r="HWK12" s="70"/>
      <c r="HWL12" s="70"/>
      <c r="HWM12" s="92"/>
      <c r="HWN12" s="93"/>
      <c r="HWO12" s="91"/>
      <c r="HWP12" s="91"/>
      <c r="HWQ12" s="22"/>
      <c r="HWR12" s="94"/>
      <c r="HWS12" s="91"/>
      <c r="HWT12" s="91"/>
      <c r="HWU12" s="94"/>
      <c r="HWV12" s="70"/>
      <c r="HWX12" s="92"/>
      <c r="HWY12" s="70"/>
      <c r="HWZ12" s="70"/>
      <c r="HXA12" s="70"/>
      <c r="HXB12" s="70"/>
      <c r="HXC12" s="92"/>
      <c r="HXD12" s="93"/>
      <c r="HXE12" s="91"/>
      <c r="HXF12" s="91"/>
      <c r="HXG12" s="22"/>
      <c r="HXH12" s="94"/>
      <c r="HXI12" s="91"/>
      <c r="HXJ12" s="91"/>
      <c r="HXK12" s="94"/>
      <c r="HXL12" s="70"/>
      <c r="HXN12" s="92"/>
      <c r="HXO12" s="70"/>
      <c r="HXP12" s="70"/>
      <c r="HXQ12" s="70"/>
      <c r="HXR12" s="70"/>
      <c r="HXS12" s="92"/>
      <c r="HXT12" s="93"/>
      <c r="HXU12" s="91"/>
      <c r="HXV12" s="91"/>
      <c r="HXW12" s="22"/>
      <c r="HXX12" s="94"/>
      <c r="HXY12" s="91"/>
      <c r="HXZ12" s="91"/>
      <c r="HYA12" s="94"/>
      <c r="HYB12" s="70"/>
      <c r="HYD12" s="92"/>
      <c r="HYE12" s="70"/>
      <c r="HYF12" s="70"/>
      <c r="HYG12" s="70"/>
      <c r="HYH12" s="70"/>
      <c r="HYI12" s="92"/>
      <c r="HYJ12" s="93"/>
      <c r="HYK12" s="91"/>
      <c r="HYL12" s="91"/>
      <c r="HYM12" s="22"/>
      <c r="HYN12" s="94"/>
      <c r="HYO12" s="91"/>
      <c r="HYP12" s="91"/>
      <c r="HYQ12" s="94"/>
      <c r="HYR12" s="70"/>
      <c r="HYT12" s="92"/>
      <c r="HYU12" s="70"/>
      <c r="HYV12" s="70"/>
      <c r="HYW12" s="70"/>
      <c r="HYX12" s="70"/>
      <c r="HYY12" s="92"/>
      <c r="HYZ12" s="93"/>
      <c r="HZA12" s="91"/>
      <c r="HZB12" s="91"/>
      <c r="HZC12" s="22"/>
      <c r="HZD12" s="94"/>
      <c r="HZE12" s="91"/>
      <c r="HZF12" s="91"/>
      <c r="HZG12" s="94"/>
      <c r="HZH12" s="70"/>
      <c r="HZJ12" s="92"/>
      <c r="HZK12" s="70"/>
      <c r="HZL12" s="70"/>
      <c r="HZM12" s="70"/>
      <c r="HZN12" s="70"/>
      <c r="HZO12" s="92"/>
      <c r="HZP12" s="93"/>
      <c r="HZQ12" s="91"/>
      <c r="HZR12" s="91"/>
      <c r="HZS12" s="22"/>
      <c r="HZT12" s="94"/>
      <c r="HZU12" s="91"/>
      <c r="HZV12" s="91"/>
      <c r="HZW12" s="94"/>
      <c r="HZX12" s="70"/>
      <c r="HZZ12" s="92"/>
      <c r="IAA12" s="70"/>
      <c r="IAB12" s="70"/>
      <c r="IAC12" s="70"/>
      <c r="IAD12" s="70"/>
      <c r="IAE12" s="92"/>
      <c r="IAF12" s="93"/>
      <c r="IAG12" s="91"/>
      <c r="IAH12" s="91"/>
      <c r="IAI12" s="22"/>
      <c r="IAJ12" s="94"/>
      <c r="IAK12" s="91"/>
      <c r="IAL12" s="91"/>
      <c r="IAM12" s="94"/>
      <c r="IAN12" s="70"/>
      <c r="IAP12" s="92"/>
      <c r="IAQ12" s="70"/>
      <c r="IAR12" s="70"/>
      <c r="IAS12" s="70"/>
      <c r="IAT12" s="70"/>
      <c r="IAU12" s="92"/>
      <c r="IAV12" s="93"/>
      <c r="IAW12" s="91"/>
      <c r="IAX12" s="91"/>
      <c r="IAY12" s="22"/>
      <c r="IAZ12" s="94"/>
      <c r="IBA12" s="91"/>
      <c r="IBB12" s="91"/>
      <c r="IBC12" s="94"/>
      <c r="IBD12" s="70"/>
      <c r="IBF12" s="92"/>
      <c r="IBG12" s="70"/>
      <c r="IBH12" s="70"/>
      <c r="IBI12" s="70"/>
      <c r="IBJ12" s="70"/>
      <c r="IBK12" s="92"/>
      <c r="IBL12" s="93"/>
      <c r="IBM12" s="91"/>
      <c r="IBN12" s="91"/>
      <c r="IBO12" s="22"/>
      <c r="IBP12" s="94"/>
      <c r="IBQ12" s="91"/>
      <c r="IBR12" s="91"/>
      <c r="IBS12" s="94"/>
      <c r="IBT12" s="70"/>
      <c r="IBV12" s="92"/>
      <c r="IBW12" s="70"/>
      <c r="IBX12" s="70"/>
      <c r="IBY12" s="70"/>
      <c r="IBZ12" s="70"/>
      <c r="ICA12" s="92"/>
      <c r="ICB12" s="93"/>
      <c r="ICC12" s="91"/>
      <c r="ICD12" s="91"/>
      <c r="ICE12" s="22"/>
      <c r="ICF12" s="94"/>
      <c r="ICG12" s="91"/>
      <c r="ICH12" s="91"/>
      <c r="ICI12" s="94"/>
      <c r="ICJ12" s="70"/>
      <c r="ICL12" s="92"/>
      <c r="ICM12" s="70"/>
      <c r="ICN12" s="70"/>
      <c r="ICO12" s="70"/>
      <c r="ICP12" s="70"/>
      <c r="ICQ12" s="92"/>
      <c r="ICR12" s="93"/>
      <c r="ICS12" s="91"/>
      <c r="ICT12" s="91"/>
      <c r="ICU12" s="22"/>
      <c r="ICV12" s="94"/>
      <c r="ICW12" s="91"/>
      <c r="ICX12" s="91"/>
      <c r="ICY12" s="94"/>
      <c r="ICZ12" s="70"/>
      <c r="IDB12" s="92"/>
      <c r="IDC12" s="70"/>
      <c r="IDD12" s="70"/>
      <c r="IDE12" s="70"/>
      <c r="IDF12" s="70"/>
      <c r="IDG12" s="92"/>
      <c r="IDH12" s="93"/>
      <c r="IDI12" s="91"/>
      <c r="IDJ12" s="91"/>
      <c r="IDK12" s="22"/>
      <c r="IDL12" s="94"/>
      <c r="IDM12" s="91"/>
      <c r="IDN12" s="91"/>
      <c r="IDO12" s="94"/>
      <c r="IDP12" s="70"/>
      <c r="IDR12" s="92"/>
      <c r="IDS12" s="70"/>
      <c r="IDT12" s="70"/>
      <c r="IDU12" s="70"/>
      <c r="IDV12" s="70"/>
      <c r="IDW12" s="92"/>
      <c r="IDX12" s="93"/>
      <c r="IDY12" s="91"/>
      <c r="IDZ12" s="91"/>
      <c r="IEA12" s="22"/>
      <c r="IEB12" s="94"/>
      <c r="IEC12" s="91"/>
      <c r="IED12" s="91"/>
      <c r="IEE12" s="94"/>
      <c r="IEF12" s="70"/>
      <c r="IEH12" s="92"/>
      <c r="IEI12" s="70"/>
      <c r="IEJ12" s="70"/>
      <c r="IEK12" s="70"/>
      <c r="IEL12" s="70"/>
      <c r="IEM12" s="92"/>
      <c r="IEN12" s="93"/>
      <c r="IEO12" s="91"/>
      <c r="IEP12" s="91"/>
      <c r="IEQ12" s="22"/>
      <c r="IER12" s="94"/>
      <c r="IES12" s="91"/>
      <c r="IET12" s="91"/>
      <c r="IEU12" s="94"/>
      <c r="IEV12" s="70"/>
      <c r="IEX12" s="92"/>
      <c r="IEY12" s="70"/>
      <c r="IEZ12" s="70"/>
      <c r="IFA12" s="70"/>
      <c r="IFB12" s="70"/>
      <c r="IFC12" s="92"/>
      <c r="IFD12" s="93"/>
      <c r="IFE12" s="91"/>
      <c r="IFF12" s="91"/>
      <c r="IFG12" s="22"/>
      <c r="IFH12" s="94"/>
      <c r="IFI12" s="91"/>
      <c r="IFJ12" s="91"/>
      <c r="IFK12" s="94"/>
      <c r="IFL12" s="70"/>
      <c r="IFN12" s="92"/>
      <c r="IFO12" s="70"/>
      <c r="IFP12" s="70"/>
      <c r="IFQ12" s="70"/>
      <c r="IFR12" s="70"/>
      <c r="IFS12" s="92"/>
      <c r="IFT12" s="93"/>
      <c r="IFU12" s="91"/>
      <c r="IFV12" s="91"/>
      <c r="IFW12" s="22"/>
      <c r="IFX12" s="94"/>
      <c r="IFY12" s="91"/>
      <c r="IFZ12" s="91"/>
      <c r="IGA12" s="94"/>
      <c r="IGB12" s="70"/>
      <c r="IGD12" s="92"/>
      <c r="IGE12" s="70"/>
      <c r="IGF12" s="70"/>
      <c r="IGG12" s="70"/>
      <c r="IGH12" s="70"/>
      <c r="IGI12" s="92"/>
      <c r="IGJ12" s="93"/>
      <c r="IGK12" s="91"/>
      <c r="IGL12" s="91"/>
      <c r="IGM12" s="22"/>
      <c r="IGN12" s="94"/>
      <c r="IGO12" s="91"/>
      <c r="IGP12" s="91"/>
      <c r="IGQ12" s="94"/>
      <c r="IGR12" s="70"/>
      <c r="IGT12" s="92"/>
      <c r="IGU12" s="70"/>
      <c r="IGV12" s="70"/>
      <c r="IGW12" s="70"/>
      <c r="IGX12" s="70"/>
      <c r="IGY12" s="92"/>
      <c r="IGZ12" s="93"/>
      <c r="IHA12" s="91"/>
      <c r="IHB12" s="91"/>
      <c r="IHC12" s="22"/>
      <c r="IHD12" s="94"/>
      <c r="IHE12" s="91"/>
      <c r="IHF12" s="91"/>
      <c r="IHG12" s="94"/>
      <c r="IHH12" s="70"/>
      <c r="IHJ12" s="92"/>
      <c r="IHK12" s="70"/>
      <c r="IHL12" s="70"/>
      <c r="IHM12" s="70"/>
      <c r="IHN12" s="70"/>
      <c r="IHO12" s="92"/>
      <c r="IHP12" s="93"/>
      <c r="IHQ12" s="91"/>
      <c r="IHR12" s="91"/>
      <c r="IHS12" s="22"/>
      <c r="IHT12" s="94"/>
      <c r="IHU12" s="91"/>
      <c r="IHV12" s="91"/>
      <c r="IHW12" s="94"/>
      <c r="IHX12" s="70"/>
      <c r="IHZ12" s="92"/>
      <c r="IIA12" s="70"/>
      <c r="IIB12" s="70"/>
      <c r="IIC12" s="70"/>
      <c r="IID12" s="70"/>
      <c r="IIE12" s="92"/>
      <c r="IIF12" s="93"/>
      <c r="IIG12" s="91"/>
      <c r="IIH12" s="91"/>
      <c r="III12" s="22"/>
      <c r="IIJ12" s="94"/>
      <c r="IIK12" s="91"/>
      <c r="IIL12" s="91"/>
      <c r="IIM12" s="94"/>
      <c r="IIN12" s="70"/>
      <c r="IIP12" s="92"/>
      <c r="IIQ12" s="70"/>
      <c r="IIR12" s="70"/>
      <c r="IIS12" s="70"/>
      <c r="IIT12" s="70"/>
      <c r="IIU12" s="92"/>
      <c r="IIV12" s="93"/>
      <c r="IIW12" s="91"/>
      <c r="IIX12" s="91"/>
      <c r="IIY12" s="22"/>
      <c r="IIZ12" s="94"/>
      <c r="IJA12" s="91"/>
      <c r="IJB12" s="91"/>
      <c r="IJC12" s="94"/>
      <c r="IJD12" s="70"/>
      <c r="IJF12" s="92"/>
      <c r="IJG12" s="70"/>
      <c r="IJH12" s="70"/>
      <c r="IJI12" s="70"/>
      <c r="IJJ12" s="70"/>
      <c r="IJK12" s="92"/>
      <c r="IJL12" s="93"/>
      <c r="IJM12" s="91"/>
      <c r="IJN12" s="91"/>
      <c r="IJO12" s="22"/>
      <c r="IJP12" s="94"/>
      <c r="IJQ12" s="91"/>
      <c r="IJR12" s="91"/>
      <c r="IJS12" s="94"/>
      <c r="IJT12" s="70"/>
      <c r="IJV12" s="92"/>
      <c r="IJW12" s="70"/>
      <c r="IJX12" s="70"/>
      <c r="IJY12" s="70"/>
      <c r="IJZ12" s="70"/>
      <c r="IKA12" s="92"/>
      <c r="IKB12" s="93"/>
      <c r="IKC12" s="91"/>
      <c r="IKD12" s="91"/>
      <c r="IKE12" s="22"/>
      <c r="IKF12" s="94"/>
      <c r="IKG12" s="91"/>
      <c r="IKH12" s="91"/>
      <c r="IKI12" s="94"/>
      <c r="IKJ12" s="70"/>
      <c r="IKL12" s="92"/>
      <c r="IKM12" s="70"/>
      <c r="IKN12" s="70"/>
      <c r="IKO12" s="70"/>
      <c r="IKP12" s="70"/>
      <c r="IKQ12" s="92"/>
      <c r="IKR12" s="93"/>
      <c r="IKS12" s="91"/>
      <c r="IKT12" s="91"/>
      <c r="IKU12" s="22"/>
      <c r="IKV12" s="94"/>
      <c r="IKW12" s="91"/>
      <c r="IKX12" s="91"/>
      <c r="IKY12" s="94"/>
      <c r="IKZ12" s="70"/>
      <c r="ILB12" s="92"/>
      <c r="ILC12" s="70"/>
      <c r="ILD12" s="70"/>
      <c r="ILE12" s="70"/>
      <c r="ILF12" s="70"/>
      <c r="ILG12" s="92"/>
      <c r="ILH12" s="93"/>
      <c r="ILI12" s="91"/>
      <c r="ILJ12" s="91"/>
      <c r="ILK12" s="22"/>
      <c r="ILL12" s="94"/>
      <c r="ILM12" s="91"/>
      <c r="ILN12" s="91"/>
      <c r="ILO12" s="94"/>
      <c r="ILP12" s="70"/>
      <c r="ILR12" s="92"/>
      <c r="ILS12" s="70"/>
      <c r="ILT12" s="70"/>
      <c r="ILU12" s="70"/>
      <c r="ILV12" s="70"/>
      <c r="ILW12" s="92"/>
      <c r="ILX12" s="93"/>
      <c r="ILY12" s="91"/>
      <c r="ILZ12" s="91"/>
      <c r="IMA12" s="22"/>
      <c r="IMB12" s="94"/>
      <c r="IMC12" s="91"/>
      <c r="IMD12" s="91"/>
      <c r="IME12" s="94"/>
      <c r="IMF12" s="70"/>
      <c r="IMH12" s="92"/>
      <c r="IMI12" s="70"/>
      <c r="IMJ12" s="70"/>
      <c r="IMK12" s="70"/>
      <c r="IML12" s="70"/>
      <c r="IMM12" s="92"/>
      <c r="IMN12" s="93"/>
      <c r="IMO12" s="91"/>
      <c r="IMP12" s="91"/>
      <c r="IMQ12" s="22"/>
      <c r="IMR12" s="94"/>
      <c r="IMS12" s="91"/>
      <c r="IMT12" s="91"/>
      <c r="IMU12" s="94"/>
      <c r="IMV12" s="70"/>
      <c r="IMX12" s="92"/>
      <c r="IMY12" s="70"/>
      <c r="IMZ12" s="70"/>
      <c r="INA12" s="70"/>
      <c r="INB12" s="70"/>
      <c r="INC12" s="92"/>
      <c r="IND12" s="93"/>
      <c r="INE12" s="91"/>
      <c r="INF12" s="91"/>
      <c r="ING12" s="22"/>
      <c r="INH12" s="94"/>
      <c r="INI12" s="91"/>
      <c r="INJ12" s="91"/>
      <c r="INK12" s="94"/>
      <c r="INL12" s="70"/>
      <c r="INN12" s="92"/>
      <c r="INO12" s="70"/>
      <c r="INP12" s="70"/>
      <c r="INQ12" s="70"/>
      <c r="INR12" s="70"/>
      <c r="INS12" s="92"/>
      <c r="INT12" s="93"/>
      <c r="INU12" s="91"/>
      <c r="INV12" s="91"/>
      <c r="INW12" s="22"/>
      <c r="INX12" s="94"/>
      <c r="INY12" s="91"/>
      <c r="INZ12" s="91"/>
      <c r="IOA12" s="94"/>
      <c r="IOB12" s="70"/>
      <c r="IOD12" s="92"/>
      <c r="IOE12" s="70"/>
      <c r="IOF12" s="70"/>
      <c r="IOG12" s="70"/>
      <c r="IOH12" s="70"/>
      <c r="IOI12" s="92"/>
      <c r="IOJ12" s="93"/>
      <c r="IOK12" s="91"/>
      <c r="IOL12" s="91"/>
      <c r="IOM12" s="22"/>
      <c r="ION12" s="94"/>
      <c r="IOO12" s="91"/>
      <c r="IOP12" s="91"/>
      <c r="IOQ12" s="94"/>
      <c r="IOR12" s="70"/>
      <c r="IOT12" s="92"/>
      <c r="IOU12" s="70"/>
      <c r="IOV12" s="70"/>
      <c r="IOW12" s="70"/>
      <c r="IOX12" s="70"/>
      <c r="IOY12" s="92"/>
      <c r="IOZ12" s="93"/>
      <c r="IPA12" s="91"/>
      <c r="IPB12" s="91"/>
      <c r="IPC12" s="22"/>
      <c r="IPD12" s="94"/>
      <c r="IPE12" s="91"/>
      <c r="IPF12" s="91"/>
      <c r="IPG12" s="94"/>
      <c r="IPH12" s="70"/>
      <c r="IPJ12" s="92"/>
      <c r="IPK12" s="70"/>
      <c r="IPL12" s="70"/>
      <c r="IPM12" s="70"/>
      <c r="IPN12" s="70"/>
      <c r="IPO12" s="92"/>
      <c r="IPP12" s="93"/>
      <c r="IPQ12" s="91"/>
      <c r="IPR12" s="91"/>
      <c r="IPS12" s="22"/>
      <c r="IPT12" s="94"/>
      <c r="IPU12" s="91"/>
      <c r="IPV12" s="91"/>
      <c r="IPW12" s="94"/>
      <c r="IPX12" s="70"/>
      <c r="IPZ12" s="92"/>
      <c r="IQA12" s="70"/>
      <c r="IQB12" s="70"/>
      <c r="IQC12" s="70"/>
      <c r="IQD12" s="70"/>
      <c r="IQE12" s="92"/>
      <c r="IQF12" s="93"/>
      <c r="IQG12" s="91"/>
      <c r="IQH12" s="91"/>
      <c r="IQI12" s="22"/>
      <c r="IQJ12" s="94"/>
      <c r="IQK12" s="91"/>
      <c r="IQL12" s="91"/>
      <c r="IQM12" s="94"/>
      <c r="IQN12" s="70"/>
      <c r="IQP12" s="92"/>
      <c r="IQQ12" s="70"/>
      <c r="IQR12" s="70"/>
      <c r="IQS12" s="70"/>
      <c r="IQT12" s="70"/>
      <c r="IQU12" s="92"/>
      <c r="IQV12" s="93"/>
      <c r="IQW12" s="91"/>
      <c r="IQX12" s="91"/>
      <c r="IQY12" s="22"/>
      <c r="IQZ12" s="94"/>
      <c r="IRA12" s="91"/>
      <c r="IRB12" s="91"/>
      <c r="IRC12" s="94"/>
      <c r="IRD12" s="70"/>
      <c r="IRF12" s="92"/>
      <c r="IRG12" s="70"/>
      <c r="IRH12" s="70"/>
      <c r="IRI12" s="70"/>
      <c r="IRJ12" s="70"/>
      <c r="IRK12" s="92"/>
      <c r="IRL12" s="93"/>
      <c r="IRM12" s="91"/>
      <c r="IRN12" s="91"/>
      <c r="IRO12" s="22"/>
      <c r="IRP12" s="94"/>
      <c r="IRQ12" s="91"/>
      <c r="IRR12" s="91"/>
      <c r="IRS12" s="94"/>
      <c r="IRT12" s="70"/>
      <c r="IRV12" s="92"/>
      <c r="IRW12" s="70"/>
      <c r="IRX12" s="70"/>
      <c r="IRY12" s="70"/>
      <c r="IRZ12" s="70"/>
      <c r="ISA12" s="92"/>
      <c r="ISB12" s="93"/>
      <c r="ISC12" s="91"/>
      <c r="ISD12" s="91"/>
      <c r="ISE12" s="22"/>
      <c r="ISF12" s="94"/>
      <c r="ISG12" s="91"/>
      <c r="ISH12" s="91"/>
      <c r="ISI12" s="94"/>
      <c r="ISJ12" s="70"/>
      <c r="ISL12" s="92"/>
      <c r="ISM12" s="70"/>
      <c r="ISN12" s="70"/>
      <c r="ISO12" s="70"/>
      <c r="ISP12" s="70"/>
      <c r="ISQ12" s="92"/>
      <c r="ISR12" s="93"/>
      <c r="ISS12" s="91"/>
      <c r="IST12" s="91"/>
      <c r="ISU12" s="22"/>
      <c r="ISV12" s="94"/>
      <c r="ISW12" s="91"/>
      <c r="ISX12" s="91"/>
      <c r="ISY12" s="94"/>
      <c r="ISZ12" s="70"/>
      <c r="ITB12" s="92"/>
      <c r="ITC12" s="70"/>
      <c r="ITD12" s="70"/>
      <c r="ITE12" s="70"/>
      <c r="ITF12" s="70"/>
      <c r="ITG12" s="92"/>
      <c r="ITH12" s="93"/>
      <c r="ITI12" s="91"/>
      <c r="ITJ12" s="91"/>
      <c r="ITK12" s="22"/>
      <c r="ITL12" s="94"/>
      <c r="ITM12" s="91"/>
      <c r="ITN12" s="91"/>
      <c r="ITO12" s="94"/>
      <c r="ITP12" s="70"/>
      <c r="ITR12" s="92"/>
      <c r="ITS12" s="70"/>
      <c r="ITT12" s="70"/>
      <c r="ITU12" s="70"/>
      <c r="ITV12" s="70"/>
      <c r="ITW12" s="92"/>
      <c r="ITX12" s="93"/>
      <c r="ITY12" s="91"/>
      <c r="ITZ12" s="91"/>
      <c r="IUA12" s="22"/>
      <c r="IUB12" s="94"/>
      <c r="IUC12" s="91"/>
      <c r="IUD12" s="91"/>
      <c r="IUE12" s="94"/>
      <c r="IUF12" s="70"/>
      <c r="IUH12" s="92"/>
      <c r="IUI12" s="70"/>
      <c r="IUJ12" s="70"/>
      <c r="IUK12" s="70"/>
      <c r="IUL12" s="70"/>
      <c r="IUM12" s="92"/>
      <c r="IUN12" s="93"/>
      <c r="IUO12" s="91"/>
      <c r="IUP12" s="91"/>
      <c r="IUQ12" s="22"/>
      <c r="IUR12" s="94"/>
      <c r="IUS12" s="91"/>
      <c r="IUT12" s="91"/>
      <c r="IUU12" s="94"/>
      <c r="IUV12" s="70"/>
      <c r="IUX12" s="92"/>
      <c r="IUY12" s="70"/>
      <c r="IUZ12" s="70"/>
      <c r="IVA12" s="70"/>
      <c r="IVB12" s="70"/>
      <c r="IVC12" s="92"/>
      <c r="IVD12" s="93"/>
      <c r="IVE12" s="91"/>
      <c r="IVF12" s="91"/>
      <c r="IVG12" s="22"/>
      <c r="IVH12" s="94"/>
      <c r="IVI12" s="91"/>
      <c r="IVJ12" s="91"/>
      <c r="IVK12" s="94"/>
      <c r="IVL12" s="70"/>
      <c r="IVN12" s="92"/>
      <c r="IVO12" s="70"/>
      <c r="IVP12" s="70"/>
      <c r="IVQ12" s="70"/>
      <c r="IVR12" s="70"/>
      <c r="IVS12" s="92"/>
      <c r="IVT12" s="93"/>
      <c r="IVU12" s="91"/>
      <c r="IVV12" s="91"/>
      <c r="IVW12" s="22"/>
      <c r="IVX12" s="94"/>
      <c r="IVY12" s="91"/>
      <c r="IVZ12" s="91"/>
      <c r="IWA12" s="94"/>
      <c r="IWB12" s="70"/>
      <c r="IWD12" s="92"/>
      <c r="IWE12" s="70"/>
      <c r="IWF12" s="70"/>
      <c r="IWG12" s="70"/>
      <c r="IWH12" s="70"/>
      <c r="IWI12" s="92"/>
      <c r="IWJ12" s="93"/>
      <c r="IWK12" s="91"/>
      <c r="IWL12" s="91"/>
      <c r="IWM12" s="22"/>
      <c r="IWN12" s="94"/>
      <c r="IWO12" s="91"/>
      <c r="IWP12" s="91"/>
      <c r="IWQ12" s="94"/>
      <c r="IWR12" s="70"/>
      <c r="IWT12" s="92"/>
      <c r="IWU12" s="70"/>
      <c r="IWV12" s="70"/>
      <c r="IWW12" s="70"/>
      <c r="IWX12" s="70"/>
      <c r="IWY12" s="92"/>
      <c r="IWZ12" s="93"/>
      <c r="IXA12" s="91"/>
      <c r="IXB12" s="91"/>
      <c r="IXC12" s="22"/>
      <c r="IXD12" s="94"/>
      <c r="IXE12" s="91"/>
      <c r="IXF12" s="91"/>
      <c r="IXG12" s="94"/>
      <c r="IXH12" s="70"/>
      <c r="IXJ12" s="92"/>
      <c r="IXK12" s="70"/>
      <c r="IXL12" s="70"/>
      <c r="IXM12" s="70"/>
      <c r="IXN12" s="70"/>
      <c r="IXO12" s="92"/>
      <c r="IXP12" s="93"/>
      <c r="IXQ12" s="91"/>
      <c r="IXR12" s="91"/>
      <c r="IXS12" s="22"/>
      <c r="IXT12" s="94"/>
      <c r="IXU12" s="91"/>
      <c r="IXV12" s="91"/>
      <c r="IXW12" s="94"/>
      <c r="IXX12" s="70"/>
      <c r="IXZ12" s="92"/>
      <c r="IYA12" s="70"/>
      <c r="IYB12" s="70"/>
      <c r="IYC12" s="70"/>
      <c r="IYD12" s="70"/>
      <c r="IYE12" s="92"/>
      <c r="IYF12" s="93"/>
      <c r="IYG12" s="91"/>
      <c r="IYH12" s="91"/>
      <c r="IYI12" s="22"/>
      <c r="IYJ12" s="94"/>
      <c r="IYK12" s="91"/>
      <c r="IYL12" s="91"/>
      <c r="IYM12" s="94"/>
      <c r="IYN12" s="70"/>
      <c r="IYP12" s="92"/>
      <c r="IYQ12" s="70"/>
      <c r="IYR12" s="70"/>
      <c r="IYS12" s="70"/>
      <c r="IYT12" s="70"/>
      <c r="IYU12" s="92"/>
      <c r="IYV12" s="93"/>
      <c r="IYW12" s="91"/>
      <c r="IYX12" s="91"/>
      <c r="IYY12" s="22"/>
      <c r="IYZ12" s="94"/>
      <c r="IZA12" s="91"/>
      <c r="IZB12" s="91"/>
      <c r="IZC12" s="94"/>
      <c r="IZD12" s="70"/>
      <c r="IZF12" s="92"/>
      <c r="IZG12" s="70"/>
      <c r="IZH12" s="70"/>
      <c r="IZI12" s="70"/>
      <c r="IZJ12" s="70"/>
      <c r="IZK12" s="92"/>
      <c r="IZL12" s="93"/>
      <c r="IZM12" s="91"/>
      <c r="IZN12" s="91"/>
      <c r="IZO12" s="22"/>
      <c r="IZP12" s="94"/>
      <c r="IZQ12" s="91"/>
      <c r="IZR12" s="91"/>
      <c r="IZS12" s="94"/>
      <c r="IZT12" s="70"/>
      <c r="IZV12" s="92"/>
      <c r="IZW12" s="70"/>
      <c r="IZX12" s="70"/>
      <c r="IZY12" s="70"/>
      <c r="IZZ12" s="70"/>
      <c r="JAA12" s="92"/>
      <c r="JAB12" s="93"/>
      <c r="JAC12" s="91"/>
      <c r="JAD12" s="91"/>
      <c r="JAE12" s="22"/>
      <c r="JAF12" s="94"/>
      <c r="JAG12" s="91"/>
      <c r="JAH12" s="91"/>
      <c r="JAI12" s="94"/>
      <c r="JAJ12" s="70"/>
      <c r="JAL12" s="92"/>
      <c r="JAM12" s="70"/>
      <c r="JAN12" s="70"/>
      <c r="JAO12" s="70"/>
      <c r="JAP12" s="70"/>
      <c r="JAQ12" s="92"/>
      <c r="JAR12" s="93"/>
      <c r="JAS12" s="91"/>
      <c r="JAT12" s="91"/>
      <c r="JAU12" s="22"/>
      <c r="JAV12" s="94"/>
      <c r="JAW12" s="91"/>
      <c r="JAX12" s="91"/>
      <c r="JAY12" s="94"/>
      <c r="JAZ12" s="70"/>
      <c r="JBB12" s="92"/>
      <c r="JBC12" s="70"/>
      <c r="JBD12" s="70"/>
      <c r="JBE12" s="70"/>
      <c r="JBF12" s="70"/>
      <c r="JBG12" s="92"/>
      <c r="JBH12" s="93"/>
      <c r="JBI12" s="91"/>
      <c r="JBJ12" s="91"/>
      <c r="JBK12" s="22"/>
      <c r="JBL12" s="94"/>
      <c r="JBM12" s="91"/>
      <c r="JBN12" s="91"/>
      <c r="JBO12" s="94"/>
      <c r="JBP12" s="70"/>
      <c r="JBR12" s="92"/>
      <c r="JBS12" s="70"/>
      <c r="JBT12" s="70"/>
      <c r="JBU12" s="70"/>
      <c r="JBV12" s="70"/>
      <c r="JBW12" s="92"/>
      <c r="JBX12" s="93"/>
      <c r="JBY12" s="91"/>
      <c r="JBZ12" s="91"/>
      <c r="JCA12" s="22"/>
      <c r="JCB12" s="94"/>
      <c r="JCC12" s="91"/>
      <c r="JCD12" s="91"/>
      <c r="JCE12" s="94"/>
      <c r="JCF12" s="70"/>
      <c r="JCH12" s="92"/>
      <c r="JCI12" s="70"/>
      <c r="JCJ12" s="70"/>
      <c r="JCK12" s="70"/>
      <c r="JCL12" s="70"/>
      <c r="JCM12" s="92"/>
      <c r="JCN12" s="93"/>
      <c r="JCO12" s="91"/>
      <c r="JCP12" s="91"/>
      <c r="JCQ12" s="22"/>
      <c r="JCR12" s="94"/>
      <c r="JCS12" s="91"/>
      <c r="JCT12" s="91"/>
      <c r="JCU12" s="94"/>
      <c r="JCV12" s="70"/>
      <c r="JCX12" s="92"/>
      <c r="JCY12" s="70"/>
      <c r="JCZ12" s="70"/>
      <c r="JDA12" s="70"/>
      <c r="JDB12" s="70"/>
      <c r="JDC12" s="92"/>
      <c r="JDD12" s="93"/>
      <c r="JDE12" s="91"/>
      <c r="JDF12" s="91"/>
      <c r="JDG12" s="22"/>
      <c r="JDH12" s="94"/>
      <c r="JDI12" s="91"/>
      <c r="JDJ12" s="91"/>
      <c r="JDK12" s="94"/>
      <c r="JDL12" s="70"/>
      <c r="JDN12" s="92"/>
      <c r="JDO12" s="70"/>
      <c r="JDP12" s="70"/>
      <c r="JDQ12" s="70"/>
      <c r="JDR12" s="70"/>
      <c r="JDS12" s="92"/>
      <c r="JDT12" s="93"/>
      <c r="JDU12" s="91"/>
      <c r="JDV12" s="91"/>
      <c r="JDW12" s="22"/>
      <c r="JDX12" s="94"/>
      <c r="JDY12" s="91"/>
      <c r="JDZ12" s="91"/>
      <c r="JEA12" s="94"/>
      <c r="JEB12" s="70"/>
      <c r="JED12" s="92"/>
      <c r="JEE12" s="70"/>
      <c r="JEF12" s="70"/>
      <c r="JEG12" s="70"/>
      <c r="JEH12" s="70"/>
      <c r="JEI12" s="92"/>
      <c r="JEJ12" s="93"/>
      <c r="JEK12" s="91"/>
      <c r="JEL12" s="91"/>
      <c r="JEM12" s="22"/>
      <c r="JEN12" s="94"/>
      <c r="JEO12" s="91"/>
      <c r="JEP12" s="91"/>
      <c r="JEQ12" s="94"/>
      <c r="JER12" s="70"/>
      <c r="JET12" s="92"/>
      <c r="JEU12" s="70"/>
      <c r="JEV12" s="70"/>
      <c r="JEW12" s="70"/>
      <c r="JEX12" s="70"/>
      <c r="JEY12" s="92"/>
      <c r="JEZ12" s="93"/>
      <c r="JFA12" s="91"/>
      <c r="JFB12" s="91"/>
      <c r="JFC12" s="22"/>
      <c r="JFD12" s="94"/>
      <c r="JFE12" s="91"/>
      <c r="JFF12" s="91"/>
      <c r="JFG12" s="94"/>
      <c r="JFH12" s="70"/>
      <c r="JFJ12" s="92"/>
      <c r="JFK12" s="70"/>
      <c r="JFL12" s="70"/>
      <c r="JFM12" s="70"/>
      <c r="JFN12" s="70"/>
      <c r="JFO12" s="92"/>
      <c r="JFP12" s="93"/>
      <c r="JFQ12" s="91"/>
      <c r="JFR12" s="91"/>
      <c r="JFS12" s="22"/>
      <c r="JFT12" s="94"/>
      <c r="JFU12" s="91"/>
      <c r="JFV12" s="91"/>
      <c r="JFW12" s="94"/>
      <c r="JFX12" s="70"/>
      <c r="JFZ12" s="92"/>
      <c r="JGA12" s="70"/>
      <c r="JGB12" s="70"/>
      <c r="JGC12" s="70"/>
      <c r="JGD12" s="70"/>
      <c r="JGE12" s="92"/>
      <c r="JGF12" s="93"/>
      <c r="JGG12" s="91"/>
      <c r="JGH12" s="91"/>
      <c r="JGI12" s="22"/>
      <c r="JGJ12" s="94"/>
      <c r="JGK12" s="91"/>
      <c r="JGL12" s="91"/>
      <c r="JGM12" s="94"/>
      <c r="JGN12" s="70"/>
      <c r="JGP12" s="92"/>
      <c r="JGQ12" s="70"/>
      <c r="JGR12" s="70"/>
      <c r="JGS12" s="70"/>
      <c r="JGT12" s="70"/>
      <c r="JGU12" s="92"/>
      <c r="JGV12" s="93"/>
      <c r="JGW12" s="91"/>
      <c r="JGX12" s="91"/>
      <c r="JGY12" s="22"/>
      <c r="JGZ12" s="94"/>
      <c r="JHA12" s="91"/>
      <c r="JHB12" s="91"/>
      <c r="JHC12" s="94"/>
      <c r="JHD12" s="70"/>
      <c r="JHF12" s="92"/>
      <c r="JHG12" s="70"/>
      <c r="JHH12" s="70"/>
      <c r="JHI12" s="70"/>
      <c r="JHJ12" s="70"/>
      <c r="JHK12" s="92"/>
      <c r="JHL12" s="93"/>
      <c r="JHM12" s="91"/>
      <c r="JHN12" s="91"/>
      <c r="JHO12" s="22"/>
      <c r="JHP12" s="94"/>
      <c r="JHQ12" s="91"/>
      <c r="JHR12" s="91"/>
      <c r="JHS12" s="94"/>
      <c r="JHT12" s="70"/>
      <c r="JHV12" s="92"/>
      <c r="JHW12" s="70"/>
      <c r="JHX12" s="70"/>
      <c r="JHY12" s="70"/>
      <c r="JHZ12" s="70"/>
      <c r="JIA12" s="92"/>
      <c r="JIB12" s="93"/>
      <c r="JIC12" s="91"/>
      <c r="JID12" s="91"/>
      <c r="JIE12" s="22"/>
      <c r="JIF12" s="94"/>
      <c r="JIG12" s="91"/>
      <c r="JIH12" s="91"/>
      <c r="JII12" s="94"/>
      <c r="JIJ12" s="70"/>
      <c r="JIL12" s="92"/>
      <c r="JIM12" s="70"/>
      <c r="JIN12" s="70"/>
      <c r="JIO12" s="70"/>
      <c r="JIP12" s="70"/>
      <c r="JIQ12" s="92"/>
      <c r="JIR12" s="93"/>
      <c r="JIS12" s="91"/>
      <c r="JIT12" s="91"/>
      <c r="JIU12" s="22"/>
      <c r="JIV12" s="94"/>
      <c r="JIW12" s="91"/>
      <c r="JIX12" s="91"/>
      <c r="JIY12" s="94"/>
      <c r="JIZ12" s="70"/>
      <c r="JJB12" s="92"/>
      <c r="JJC12" s="70"/>
      <c r="JJD12" s="70"/>
      <c r="JJE12" s="70"/>
      <c r="JJF12" s="70"/>
      <c r="JJG12" s="92"/>
      <c r="JJH12" s="93"/>
      <c r="JJI12" s="91"/>
      <c r="JJJ12" s="91"/>
      <c r="JJK12" s="22"/>
      <c r="JJL12" s="94"/>
      <c r="JJM12" s="91"/>
      <c r="JJN12" s="91"/>
      <c r="JJO12" s="94"/>
      <c r="JJP12" s="70"/>
      <c r="JJR12" s="92"/>
      <c r="JJS12" s="70"/>
      <c r="JJT12" s="70"/>
      <c r="JJU12" s="70"/>
      <c r="JJV12" s="70"/>
      <c r="JJW12" s="92"/>
      <c r="JJX12" s="93"/>
      <c r="JJY12" s="91"/>
      <c r="JJZ12" s="91"/>
      <c r="JKA12" s="22"/>
      <c r="JKB12" s="94"/>
      <c r="JKC12" s="91"/>
      <c r="JKD12" s="91"/>
      <c r="JKE12" s="94"/>
      <c r="JKF12" s="70"/>
      <c r="JKH12" s="92"/>
      <c r="JKI12" s="70"/>
      <c r="JKJ12" s="70"/>
      <c r="JKK12" s="70"/>
      <c r="JKL12" s="70"/>
      <c r="JKM12" s="92"/>
      <c r="JKN12" s="93"/>
      <c r="JKO12" s="91"/>
      <c r="JKP12" s="91"/>
      <c r="JKQ12" s="22"/>
      <c r="JKR12" s="94"/>
      <c r="JKS12" s="91"/>
      <c r="JKT12" s="91"/>
      <c r="JKU12" s="94"/>
      <c r="JKV12" s="70"/>
      <c r="JKX12" s="92"/>
      <c r="JKY12" s="70"/>
      <c r="JKZ12" s="70"/>
      <c r="JLA12" s="70"/>
      <c r="JLB12" s="70"/>
      <c r="JLC12" s="92"/>
      <c r="JLD12" s="93"/>
      <c r="JLE12" s="91"/>
      <c r="JLF12" s="91"/>
      <c r="JLG12" s="22"/>
      <c r="JLH12" s="94"/>
      <c r="JLI12" s="91"/>
      <c r="JLJ12" s="91"/>
      <c r="JLK12" s="94"/>
      <c r="JLL12" s="70"/>
      <c r="JLN12" s="92"/>
      <c r="JLO12" s="70"/>
      <c r="JLP12" s="70"/>
      <c r="JLQ12" s="70"/>
      <c r="JLR12" s="70"/>
      <c r="JLS12" s="92"/>
      <c r="JLT12" s="93"/>
      <c r="JLU12" s="91"/>
      <c r="JLV12" s="91"/>
      <c r="JLW12" s="22"/>
      <c r="JLX12" s="94"/>
      <c r="JLY12" s="91"/>
      <c r="JLZ12" s="91"/>
      <c r="JMA12" s="94"/>
      <c r="JMB12" s="70"/>
      <c r="JMD12" s="92"/>
      <c r="JME12" s="70"/>
      <c r="JMF12" s="70"/>
      <c r="JMG12" s="70"/>
      <c r="JMH12" s="70"/>
      <c r="JMI12" s="92"/>
      <c r="JMJ12" s="93"/>
      <c r="JMK12" s="91"/>
      <c r="JML12" s="91"/>
      <c r="JMM12" s="22"/>
      <c r="JMN12" s="94"/>
      <c r="JMO12" s="91"/>
      <c r="JMP12" s="91"/>
      <c r="JMQ12" s="94"/>
      <c r="JMR12" s="70"/>
      <c r="JMT12" s="92"/>
      <c r="JMU12" s="70"/>
      <c r="JMV12" s="70"/>
      <c r="JMW12" s="70"/>
      <c r="JMX12" s="70"/>
      <c r="JMY12" s="92"/>
      <c r="JMZ12" s="93"/>
      <c r="JNA12" s="91"/>
      <c r="JNB12" s="91"/>
      <c r="JNC12" s="22"/>
      <c r="JND12" s="94"/>
      <c r="JNE12" s="91"/>
      <c r="JNF12" s="91"/>
      <c r="JNG12" s="94"/>
      <c r="JNH12" s="70"/>
      <c r="JNJ12" s="92"/>
      <c r="JNK12" s="70"/>
      <c r="JNL12" s="70"/>
      <c r="JNM12" s="70"/>
      <c r="JNN12" s="70"/>
      <c r="JNO12" s="92"/>
      <c r="JNP12" s="93"/>
      <c r="JNQ12" s="91"/>
      <c r="JNR12" s="91"/>
      <c r="JNS12" s="22"/>
      <c r="JNT12" s="94"/>
      <c r="JNU12" s="91"/>
      <c r="JNV12" s="91"/>
      <c r="JNW12" s="94"/>
      <c r="JNX12" s="70"/>
      <c r="JNZ12" s="92"/>
      <c r="JOA12" s="70"/>
      <c r="JOB12" s="70"/>
      <c r="JOC12" s="70"/>
      <c r="JOD12" s="70"/>
      <c r="JOE12" s="92"/>
      <c r="JOF12" s="93"/>
      <c r="JOG12" s="91"/>
      <c r="JOH12" s="91"/>
      <c r="JOI12" s="22"/>
      <c r="JOJ12" s="94"/>
      <c r="JOK12" s="91"/>
      <c r="JOL12" s="91"/>
      <c r="JOM12" s="94"/>
      <c r="JON12" s="70"/>
      <c r="JOP12" s="92"/>
      <c r="JOQ12" s="70"/>
      <c r="JOR12" s="70"/>
      <c r="JOS12" s="70"/>
      <c r="JOT12" s="70"/>
      <c r="JOU12" s="92"/>
      <c r="JOV12" s="93"/>
      <c r="JOW12" s="91"/>
      <c r="JOX12" s="91"/>
      <c r="JOY12" s="22"/>
      <c r="JOZ12" s="94"/>
      <c r="JPA12" s="91"/>
      <c r="JPB12" s="91"/>
      <c r="JPC12" s="94"/>
      <c r="JPD12" s="70"/>
      <c r="JPF12" s="92"/>
      <c r="JPG12" s="70"/>
      <c r="JPH12" s="70"/>
      <c r="JPI12" s="70"/>
      <c r="JPJ12" s="70"/>
      <c r="JPK12" s="92"/>
      <c r="JPL12" s="93"/>
      <c r="JPM12" s="91"/>
      <c r="JPN12" s="91"/>
      <c r="JPO12" s="22"/>
      <c r="JPP12" s="94"/>
      <c r="JPQ12" s="91"/>
      <c r="JPR12" s="91"/>
      <c r="JPS12" s="94"/>
      <c r="JPT12" s="70"/>
      <c r="JPV12" s="92"/>
      <c r="JPW12" s="70"/>
      <c r="JPX12" s="70"/>
      <c r="JPY12" s="70"/>
      <c r="JPZ12" s="70"/>
      <c r="JQA12" s="92"/>
      <c r="JQB12" s="93"/>
      <c r="JQC12" s="91"/>
      <c r="JQD12" s="91"/>
      <c r="JQE12" s="22"/>
      <c r="JQF12" s="94"/>
      <c r="JQG12" s="91"/>
      <c r="JQH12" s="91"/>
      <c r="JQI12" s="94"/>
      <c r="JQJ12" s="70"/>
      <c r="JQL12" s="92"/>
      <c r="JQM12" s="70"/>
      <c r="JQN12" s="70"/>
      <c r="JQO12" s="70"/>
      <c r="JQP12" s="70"/>
      <c r="JQQ12" s="92"/>
      <c r="JQR12" s="93"/>
      <c r="JQS12" s="91"/>
      <c r="JQT12" s="91"/>
      <c r="JQU12" s="22"/>
      <c r="JQV12" s="94"/>
      <c r="JQW12" s="91"/>
      <c r="JQX12" s="91"/>
      <c r="JQY12" s="94"/>
      <c r="JQZ12" s="70"/>
      <c r="JRB12" s="92"/>
      <c r="JRC12" s="70"/>
      <c r="JRD12" s="70"/>
      <c r="JRE12" s="70"/>
      <c r="JRF12" s="70"/>
      <c r="JRG12" s="92"/>
      <c r="JRH12" s="93"/>
      <c r="JRI12" s="91"/>
      <c r="JRJ12" s="91"/>
      <c r="JRK12" s="22"/>
      <c r="JRL12" s="94"/>
      <c r="JRM12" s="91"/>
      <c r="JRN12" s="91"/>
      <c r="JRO12" s="94"/>
      <c r="JRP12" s="70"/>
      <c r="JRR12" s="92"/>
      <c r="JRS12" s="70"/>
      <c r="JRT12" s="70"/>
      <c r="JRU12" s="70"/>
      <c r="JRV12" s="70"/>
      <c r="JRW12" s="92"/>
      <c r="JRX12" s="93"/>
      <c r="JRY12" s="91"/>
      <c r="JRZ12" s="91"/>
      <c r="JSA12" s="22"/>
      <c r="JSB12" s="94"/>
      <c r="JSC12" s="91"/>
      <c r="JSD12" s="91"/>
      <c r="JSE12" s="94"/>
      <c r="JSF12" s="70"/>
      <c r="JSH12" s="92"/>
      <c r="JSI12" s="70"/>
      <c r="JSJ12" s="70"/>
      <c r="JSK12" s="70"/>
      <c r="JSL12" s="70"/>
      <c r="JSM12" s="92"/>
      <c r="JSN12" s="93"/>
      <c r="JSO12" s="91"/>
      <c r="JSP12" s="91"/>
      <c r="JSQ12" s="22"/>
      <c r="JSR12" s="94"/>
      <c r="JSS12" s="91"/>
      <c r="JST12" s="91"/>
      <c r="JSU12" s="94"/>
      <c r="JSV12" s="70"/>
      <c r="JSX12" s="92"/>
      <c r="JSY12" s="70"/>
      <c r="JSZ12" s="70"/>
      <c r="JTA12" s="70"/>
      <c r="JTB12" s="70"/>
      <c r="JTC12" s="92"/>
      <c r="JTD12" s="93"/>
      <c r="JTE12" s="91"/>
      <c r="JTF12" s="91"/>
      <c r="JTG12" s="22"/>
      <c r="JTH12" s="94"/>
      <c r="JTI12" s="91"/>
      <c r="JTJ12" s="91"/>
      <c r="JTK12" s="94"/>
      <c r="JTL12" s="70"/>
      <c r="JTN12" s="92"/>
      <c r="JTO12" s="70"/>
      <c r="JTP12" s="70"/>
      <c r="JTQ12" s="70"/>
      <c r="JTR12" s="70"/>
      <c r="JTS12" s="92"/>
      <c r="JTT12" s="93"/>
      <c r="JTU12" s="91"/>
      <c r="JTV12" s="91"/>
      <c r="JTW12" s="22"/>
      <c r="JTX12" s="94"/>
      <c r="JTY12" s="91"/>
      <c r="JTZ12" s="91"/>
      <c r="JUA12" s="94"/>
      <c r="JUB12" s="70"/>
      <c r="JUD12" s="92"/>
      <c r="JUE12" s="70"/>
      <c r="JUF12" s="70"/>
      <c r="JUG12" s="70"/>
      <c r="JUH12" s="70"/>
      <c r="JUI12" s="92"/>
      <c r="JUJ12" s="93"/>
      <c r="JUK12" s="91"/>
      <c r="JUL12" s="91"/>
      <c r="JUM12" s="22"/>
      <c r="JUN12" s="94"/>
      <c r="JUO12" s="91"/>
      <c r="JUP12" s="91"/>
      <c r="JUQ12" s="94"/>
      <c r="JUR12" s="70"/>
      <c r="JUT12" s="92"/>
      <c r="JUU12" s="70"/>
      <c r="JUV12" s="70"/>
      <c r="JUW12" s="70"/>
      <c r="JUX12" s="70"/>
      <c r="JUY12" s="92"/>
      <c r="JUZ12" s="93"/>
      <c r="JVA12" s="91"/>
      <c r="JVB12" s="91"/>
      <c r="JVC12" s="22"/>
      <c r="JVD12" s="94"/>
      <c r="JVE12" s="91"/>
      <c r="JVF12" s="91"/>
      <c r="JVG12" s="94"/>
      <c r="JVH12" s="70"/>
      <c r="JVJ12" s="92"/>
      <c r="JVK12" s="70"/>
      <c r="JVL12" s="70"/>
      <c r="JVM12" s="70"/>
      <c r="JVN12" s="70"/>
      <c r="JVO12" s="92"/>
      <c r="JVP12" s="93"/>
      <c r="JVQ12" s="91"/>
      <c r="JVR12" s="91"/>
      <c r="JVS12" s="22"/>
      <c r="JVT12" s="94"/>
      <c r="JVU12" s="91"/>
      <c r="JVV12" s="91"/>
      <c r="JVW12" s="94"/>
      <c r="JVX12" s="70"/>
      <c r="JVZ12" s="92"/>
      <c r="JWA12" s="70"/>
      <c r="JWB12" s="70"/>
      <c r="JWC12" s="70"/>
      <c r="JWD12" s="70"/>
      <c r="JWE12" s="92"/>
      <c r="JWF12" s="93"/>
      <c r="JWG12" s="91"/>
      <c r="JWH12" s="91"/>
      <c r="JWI12" s="22"/>
      <c r="JWJ12" s="94"/>
      <c r="JWK12" s="91"/>
      <c r="JWL12" s="91"/>
      <c r="JWM12" s="94"/>
      <c r="JWN12" s="70"/>
      <c r="JWP12" s="92"/>
      <c r="JWQ12" s="70"/>
      <c r="JWR12" s="70"/>
      <c r="JWS12" s="70"/>
      <c r="JWT12" s="70"/>
      <c r="JWU12" s="92"/>
      <c r="JWV12" s="93"/>
      <c r="JWW12" s="91"/>
      <c r="JWX12" s="91"/>
      <c r="JWY12" s="22"/>
      <c r="JWZ12" s="94"/>
      <c r="JXA12" s="91"/>
      <c r="JXB12" s="91"/>
      <c r="JXC12" s="94"/>
      <c r="JXD12" s="70"/>
      <c r="JXF12" s="92"/>
      <c r="JXG12" s="70"/>
      <c r="JXH12" s="70"/>
      <c r="JXI12" s="70"/>
      <c r="JXJ12" s="70"/>
      <c r="JXK12" s="92"/>
      <c r="JXL12" s="93"/>
      <c r="JXM12" s="91"/>
      <c r="JXN12" s="91"/>
      <c r="JXO12" s="22"/>
      <c r="JXP12" s="94"/>
      <c r="JXQ12" s="91"/>
      <c r="JXR12" s="91"/>
      <c r="JXS12" s="94"/>
      <c r="JXT12" s="70"/>
      <c r="JXV12" s="92"/>
      <c r="JXW12" s="70"/>
      <c r="JXX12" s="70"/>
      <c r="JXY12" s="70"/>
      <c r="JXZ12" s="70"/>
      <c r="JYA12" s="92"/>
      <c r="JYB12" s="93"/>
      <c r="JYC12" s="91"/>
      <c r="JYD12" s="91"/>
      <c r="JYE12" s="22"/>
      <c r="JYF12" s="94"/>
      <c r="JYG12" s="91"/>
      <c r="JYH12" s="91"/>
      <c r="JYI12" s="94"/>
      <c r="JYJ12" s="70"/>
      <c r="JYL12" s="92"/>
      <c r="JYM12" s="70"/>
      <c r="JYN12" s="70"/>
      <c r="JYO12" s="70"/>
      <c r="JYP12" s="70"/>
      <c r="JYQ12" s="92"/>
      <c r="JYR12" s="93"/>
      <c r="JYS12" s="91"/>
      <c r="JYT12" s="91"/>
      <c r="JYU12" s="22"/>
      <c r="JYV12" s="94"/>
      <c r="JYW12" s="91"/>
      <c r="JYX12" s="91"/>
      <c r="JYY12" s="94"/>
      <c r="JYZ12" s="70"/>
      <c r="JZB12" s="92"/>
      <c r="JZC12" s="70"/>
      <c r="JZD12" s="70"/>
      <c r="JZE12" s="70"/>
      <c r="JZF12" s="70"/>
      <c r="JZG12" s="92"/>
      <c r="JZH12" s="93"/>
      <c r="JZI12" s="91"/>
      <c r="JZJ12" s="91"/>
      <c r="JZK12" s="22"/>
      <c r="JZL12" s="94"/>
      <c r="JZM12" s="91"/>
      <c r="JZN12" s="91"/>
      <c r="JZO12" s="94"/>
      <c r="JZP12" s="70"/>
      <c r="JZR12" s="92"/>
      <c r="JZS12" s="70"/>
      <c r="JZT12" s="70"/>
      <c r="JZU12" s="70"/>
      <c r="JZV12" s="70"/>
      <c r="JZW12" s="92"/>
      <c r="JZX12" s="93"/>
      <c r="JZY12" s="91"/>
      <c r="JZZ12" s="91"/>
      <c r="KAA12" s="22"/>
      <c r="KAB12" s="94"/>
      <c r="KAC12" s="91"/>
      <c r="KAD12" s="91"/>
      <c r="KAE12" s="94"/>
      <c r="KAF12" s="70"/>
      <c r="KAH12" s="92"/>
      <c r="KAI12" s="70"/>
      <c r="KAJ12" s="70"/>
      <c r="KAK12" s="70"/>
      <c r="KAL12" s="70"/>
      <c r="KAM12" s="92"/>
      <c r="KAN12" s="93"/>
      <c r="KAO12" s="91"/>
      <c r="KAP12" s="91"/>
      <c r="KAQ12" s="22"/>
      <c r="KAR12" s="94"/>
      <c r="KAS12" s="91"/>
      <c r="KAT12" s="91"/>
      <c r="KAU12" s="94"/>
      <c r="KAV12" s="70"/>
      <c r="KAX12" s="92"/>
      <c r="KAY12" s="70"/>
      <c r="KAZ12" s="70"/>
      <c r="KBA12" s="70"/>
      <c r="KBB12" s="70"/>
      <c r="KBC12" s="92"/>
      <c r="KBD12" s="93"/>
      <c r="KBE12" s="91"/>
      <c r="KBF12" s="91"/>
      <c r="KBG12" s="22"/>
      <c r="KBH12" s="94"/>
      <c r="KBI12" s="91"/>
      <c r="KBJ12" s="91"/>
      <c r="KBK12" s="94"/>
      <c r="KBL12" s="70"/>
      <c r="KBN12" s="92"/>
      <c r="KBO12" s="70"/>
      <c r="KBP12" s="70"/>
      <c r="KBQ12" s="70"/>
      <c r="KBR12" s="70"/>
      <c r="KBS12" s="92"/>
      <c r="KBT12" s="93"/>
      <c r="KBU12" s="91"/>
      <c r="KBV12" s="91"/>
      <c r="KBW12" s="22"/>
      <c r="KBX12" s="94"/>
      <c r="KBY12" s="91"/>
      <c r="KBZ12" s="91"/>
      <c r="KCA12" s="94"/>
      <c r="KCB12" s="70"/>
      <c r="KCD12" s="92"/>
      <c r="KCE12" s="70"/>
      <c r="KCF12" s="70"/>
      <c r="KCG12" s="70"/>
      <c r="KCH12" s="70"/>
      <c r="KCI12" s="92"/>
      <c r="KCJ12" s="93"/>
      <c r="KCK12" s="91"/>
      <c r="KCL12" s="91"/>
      <c r="KCM12" s="22"/>
      <c r="KCN12" s="94"/>
      <c r="KCO12" s="91"/>
      <c r="KCP12" s="91"/>
      <c r="KCQ12" s="94"/>
      <c r="KCR12" s="70"/>
      <c r="KCT12" s="92"/>
      <c r="KCU12" s="70"/>
      <c r="KCV12" s="70"/>
      <c r="KCW12" s="70"/>
      <c r="KCX12" s="70"/>
      <c r="KCY12" s="92"/>
      <c r="KCZ12" s="93"/>
      <c r="KDA12" s="91"/>
      <c r="KDB12" s="91"/>
      <c r="KDC12" s="22"/>
      <c r="KDD12" s="94"/>
      <c r="KDE12" s="91"/>
      <c r="KDF12" s="91"/>
      <c r="KDG12" s="94"/>
      <c r="KDH12" s="70"/>
      <c r="KDJ12" s="92"/>
      <c r="KDK12" s="70"/>
      <c r="KDL12" s="70"/>
      <c r="KDM12" s="70"/>
      <c r="KDN12" s="70"/>
      <c r="KDO12" s="92"/>
      <c r="KDP12" s="93"/>
      <c r="KDQ12" s="91"/>
      <c r="KDR12" s="91"/>
      <c r="KDS12" s="22"/>
      <c r="KDT12" s="94"/>
      <c r="KDU12" s="91"/>
      <c r="KDV12" s="91"/>
      <c r="KDW12" s="94"/>
      <c r="KDX12" s="70"/>
      <c r="KDZ12" s="92"/>
      <c r="KEA12" s="70"/>
      <c r="KEB12" s="70"/>
      <c r="KEC12" s="70"/>
      <c r="KED12" s="70"/>
      <c r="KEE12" s="92"/>
      <c r="KEF12" s="93"/>
      <c r="KEG12" s="91"/>
      <c r="KEH12" s="91"/>
      <c r="KEI12" s="22"/>
      <c r="KEJ12" s="94"/>
      <c r="KEK12" s="91"/>
      <c r="KEL12" s="91"/>
      <c r="KEM12" s="94"/>
      <c r="KEN12" s="70"/>
      <c r="KEP12" s="92"/>
      <c r="KEQ12" s="70"/>
      <c r="KER12" s="70"/>
      <c r="KES12" s="70"/>
      <c r="KET12" s="70"/>
      <c r="KEU12" s="92"/>
      <c r="KEV12" s="93"/>
      <c r="KEW12" s="91"/>
      <c r="KEX12" s="91"/>
      <c r="KEY12" s="22"/>
      <c r="KEZ12" s="94"/>
      <c r="KFA12" s="91"/>
      <c r="KFB12" s="91"/>
      <c r="KFC12" s="94"/>
      <c r="KFD12" s="70"/>
      <c r="KFF12" s="92"/>
      <c r="KFG12" s="70"/>
      <c r="KFH12" s="70"/>
      <c r="KFI12" s="70"/>
      <c r="KFJ12" s="70"/>
      <c r="KFK12" s="92"/>
      <c r="KFL12" s="93"/>
      <c r="KFM12" s="91"/>
      <c r="KFN12" s="91"/>
      <c r="KFO12" s="22"/>
      <c r="KFP12" s="94"/>
      <c r="KFQ12" s="91"/>
      <c r="KFR12" s="91"/>
      <c r="KFS12" s="94"/>
      <c r="KFT12" s="70"/>
      <c r="KFV12" s="92"/>
      <c r="KFW12" s="70"/>
      <c r="KFX12" s="70"/>
      <c r="KFY12" s="70"/>
      <c r="KFZ12" s="70"/>
      <c r="KGA12" s="92"/>
      <c r="KGB12" s="93"/>
      <c r="KGC12" s="91"/>
      <c r="KGD12" s="91"/>
      <c r="KGE12" s="22"/>
      <c r="KGF12" s="94"/>
      <c r="KGG12" s="91"/>
      <c r="KGH12" s="91"/>
      <c r="KGI12" s="94"/>
      <c r="KGJ12" s="70"/>
      <c r="KGL12" s="92"/>
      <c r="KGM12" s="70"/>
      <c r="KGN12" s="70"/>
      <c r="KGO12" s="70"/>
      <c r="KGP12" s="70"/>
      <c r="KGQ12" s="92"/>
      <c r="KGR12" s="93"/>
      <c r="KGS12" s="91"/>
      <c r="KGT12" s="91"/>
      <c r="KGU12" s="22"/>
      <c r="KGV12" s="94"/>
      <c r="KGW12" s="91"/>
      <c r="KGX12" s="91"/>
      <c r="KGY12" s="94"/>
      <c r="KGZ12" s="70"/>
      <c r="KHB12" s="92"/>
      <c r="KHC12" s="70"/>
      <c r="KHD12" s="70"/>
      <c r="KHE12" s="70"/>
      <c r="KHF12" s="70"/>
      <c r="KHG12" s="92"/>
      <c r="KHH12" s="93"/>
      <c r="KHI12" s="91"/>
      <c r="KHJ12" s="91"/>
      <c r="KHK12" s="22"/>
      <c r="KHL12" s="94"/>
      <c r="KHM12" s="91"/>
      <c r="KHN12" s="91"/>
      <c r="KHO12" s="94"/>
      <c r="KHP12" s="70"/>
      <c r="KHR12" s="92"/>
      <c r="KHS12" s="70"/>
      <c r="KHT12" s="70"/>
      <c r="KHU12" s="70"/>
      <c r="KHV12" s="70"/>
      <c r="KHW12" s="92"/>
      <c r="KHX12" s="93"/>
      <c r="KHY12" s="91"/>
      <c r="KHZ12" s="91"/>
      <c r="KIA12" s="22"/>
      <c r="KIB12" s="94"/>
      <c r="KIC12" s="91"/>
      <c r="KID12" s="91"/>
      <c r="KIE12" s="94"/>
      <c r="KIF12" s="70"/>
      <c r="KIH12" s="92"/>
      <c r="KII12" s="70"/>
      <c r="KIJ12" s="70"/>
      <c r="KIK12" s="70"/>
      <c r="KIL12" s="70"/>
      <c r="KIM12" s="92"/>
      <c r="KIN12" s="93"/>
      <c r="KIO12" s="91"/>
      <c r="KIP12" s="91"/>
      <c r="KIQ12" s="22"/>
      <c r="KIR12" s="94"/>
      <c r="KIS12" s="91"/>
      <c r="KIT12" s="91"/>
      <c r="KIU12" s="94"/>
      <c r="KIV12" s="70"/>
      <c r="KIX12" s="92"/>
      <c r="KIY12" s="70"/>
      <c r="KIZ12" s="70"/>
      <c r="KJA12" s="70"/>
      <c r="KJB12" s="70"/>
      <c r="KJC12" s="92"/>
      <c r="KJD12" s="93"/>
      <c r="KJE12" s="91"/>
      <c r="KJF12" s="91"/>
      <c r="KJG12" s="22"/>
      <c r="KJH12" s="94"/>
      <c r="KJI12" s="91"/>
      <c r="KJJ12" s="91"/>
      <c r="KJK12" s="94"/>
      <c r="KJL12" s="70"/>
      <c r="KJN12" s="92"/>
      <c r="KJO12" s="70"/>
      <c r="KJP12" s="70"/>
      <c r="KJQ12" s="70"/>
      <c r="KJR12" s="70"/>
      <c r="KJS12" s="92"/>
      <c r="KJT12" s="93"/>
      <c r="KJU12" s="91"/>
      <c r="KJV12" s="91"/>
      <c r="KJW12" s="22"/>
      <c r="KJX12" s="94"/>
      <c r="KJY12" s="91"/>
      <c r="KJZ12" s="91"/>
      <c r="KKA12" s="94"/>
      <c r="KKB12" s="70"/>
      <c r="KKD12" s="92"/>
      <c r="KKE12" s="70"/>
      <c r="KKF12" s="70"/>
      <c r="KKG12" s="70"/>
      <c r="KKH12" s="70"/>
      <c r="KKI12" s="92"/>
      <c r="KKJ12" s="93"/>
      <c r="KKK12" s="91"/>
      <c r="KKL12" s="91"/>
      <c r="KKM12" s="22"/>
      <c r="KKN12" s="94"/>
      <c r="KKO12" s="91"/>
      <c r="KKP12" s="91"/>
      <c r="KKQ12" s="94"/>
      <c r="KKR12" s="70"/>
      <c r="KKT12" s="92"/>
      <c r="KKU12" s="70"/>
      <c r="KKV12" s="70"/>
      <c r="KKW12" s="70"/>
      <c r="KKX12" s="70"/>
      <c r="KKY12" s="92"/>
      <c r="KKZ12" s="93"/>
      <c r="KLA12" s="91"/>
      <c r="KLB12" s="91"/>
      <c r="KLC12" s="22"/>
      <c r="KLD12" s="94"/>
      <c r="KLE12" s="91"/>
      <c r="KLF12" s="91"/>
      <c r="KLG12" s="94"/>
      <c r="KLH12" s="70"/>
      <c r="KLJ12" s="92"/>
      <c r="KLK12" s="70"/>
      <c r="KLL12" s="70"/>
      <c r="KLM12" s="70"/>
      <c r="KLN12" s="70"/>
      <c r="KLO12" s="92"/>
      <c r="KLP12" s="93"/>
      <c r="KLQ12" s="91"/>
      <c r="KLR12" s="91"/>
      <c r="KLS12" s="22"/>
      <c r="KLT12" s="94"/>
      <c r="KLU12" s="91"/>
      <c r="KLV12" s="91"/>
      <c r="KLW12" s="94"/>
      <c r="KLX12" s="70"/>
      <c r="KLZ12" s="92"/>
      <c r="KMA12" s="70"/>
      <c r="KMB12" s="70"/>
      <c r="KMC12" s="70"/>
      <c r="KMD12" s="70"/>
      <c r="KME12" s="92"/>
      <c r="KMF12" s="93"/>
      <c r="KMG12" s="91"/>
      <c r="KMH12" s="91"/>
      <c r="KMI12" s="22"/>
      <c r="KMJ12" s="94"/>
      <c r="KMK12" s="91"/>
      <c r="KML12" s="91"/>
      <c r="KMM12" s="94"/>
      <c r="KMN12" s="70"/>
      <c r="KMP12" s="92"/>
      <c r="KMQ12" s="70"/>
      <c r="KMR12" s="70"/>
      <c r="KMS12" s="70"/>
      <c r="KMT12" s="70"/>
      <c r="KMU12" s="92"/>
      <c r="KMV12" s="93"/>
      <c r="KMW12" s="91"/>
      <c r="KMX12" s="91"/>
      <c r="KMY12" s="22"/>
      <c r="KMZ12" s="94"/>
      <c r="KNA12" s="91"/>
      <c r="KNB12" s="91"/>
      <c r="KNC12" s="94"/>
      <c r="KND12" s="70"/>
      <c r="KNF12" s="92"/>
      <c r="KNG12" s="70"/>
      <c r="KNH12" s="70"/>
      <c r="KNI12" s="70"/>
      <c r="KNJ12" s="70"/>
      <c r="KNK12" s="92"/>
      <c r="KNL12" s="93"/>
      <c r="KNM12" s="91"/>
      <c r="KNN12" s="91"/>
      <c r="KNO12" s="22"/>
      <c r="KNP12" s="94"/>
      <c r="KNQ12" s="91"/>
      <c r="KNR12" s="91"/>
      <c r="KNS12" s="94"/>
      <c r="KNT12" s="70"/>
      <c r="KNV12" s="92"/>
      <c r="KNW12" s="70"/>
      <c r="KNX12" s="70"/>
      <c r="KNY12" s="70"/>
      <c r="KNZ12" s="70"/>
      <c r="KOA12" s="92"/>
      <c r="KOB12" s="93"/>
      <c r="KOC12" s="91"/>
      <c r="KOD12" s="91"/>
      <c r="KOE12" s="22"/>
      <c r="KOF12" s="94"/>
      <c r="KOG12" s="91"/>
      <c r="KOH12" s="91"/>
      <c r="KOI12" s="94"/>
      <c r="KOJ12" s="70"/>
      <c r="KOL12" s="92"/>
      <c r="KOM12" s="70"/>
      <c r="KON12" s="70"/>
      <c r="KOO12" s="70"/>
      <c r="KOP12" s="70"/>
      <c r="KOQ12" s="92"/>
      <c r="KOR12" s="93"/>
      <c r="KOS12" s="91"/>
      <c r="KOT12" s="91"/>
      <c r="KOU12" s="22"/>
      <c r="KOV12" s="94"/>
      <c r="KOW12" s="91"/>
      <c r="KOX12" s="91"/>
      <c r="KOY12" s="94"/>
      <c r="KOZ12" s="70"/>
      <c r="KPB12" s="92"/>
      <c r="KPC12" s="70"/>
      <c r="KPD12" s="70"/>
      <c r="KPE12" s="70"/>
      <c r="KPF12" s="70"/>
      <c r="KPG12" s="92"/>
      <c r="KPH12" s="93"/>
      <c r="KPI12" s="91"/>
      <c r="KPJ12" s="91"/>
      <c r="KPK12" s="22"/>
      <c r="KPL12" s="94"/>
      <c r="KPM12" s="91"/>
      <c r="KPN12" s="91"/>
      <c r="KPO12" s="94"/>
      <c r="KPP12" s="70"/>
      <c r="KPR12" s="92"/>
      <c r="KPS12" s="70"/>
      <c r="KPT12" s="70"/>
      <c r="KPU12" s="70"/>
      <c r="KPV12" s="70"/>
      <c r="KPW12" s="92"/>
      <c r="KPX12" s="93"/>
      <c r="KPY12" s="91"/>
      <c r="KPZ12" s="91"/>
      <c r="KQA12" s="22"/>
      <c r="KQB12" s="94"/>
      <c r="KQC12" s="91"/>
      <c r="KQD12" s="91"/>
      <c r="KQE12" s="94"/>
      <c r="KQF12" s="70"/>
      <c r="KQH12" s="92"/>
      <c r="KQI12" s="70"/>
      <c r="KQJ12" s="70"/>
      <c r="KQK12" s="70"/>
      <c r="KQL12" s="70"/>
      <c r="KQM12" s="92"/>
      <c r="KQN12" s="93"/>
      <c r="KQO12" s="91"/>
      <c r="KQP12" s="91"/>
      <c r="KQQ12" s="22"/>
      <c r="KQR12" s="94"/>
      <c r="KQS12" s="91"/>
      <c r="KQT12" s="91"/>
      <c r="KQU12" s="94"/>
      <c r="KQV12" s="70"/>
      <c r="KQX12" s="92"/>
      <c r="KQY12" s="70"/>
      <c r="KQZ12" s="70"/>
      <c r="KRA12" s="70"/>
      <c r="KRB12" s="70"/>
      <c r="KRC12" s="92"/>
      <c r="KRD12" s="93"/>
      <c r="KRE12" s="91"/>
      <c r="KRF12" s="91"/>
      <c r="KRG12" s="22"/>
      <c r="KRH12" s="94"/>
      <c r="KRI12" s="91"/>
      <c r="KRJ12" s="91"/>
      <c r="KRK12" s="94"/>
      <c r="KRL12" s="70"/>
      <c r="KRN12" s="92"/>
      <c r="KRO12" s="70"/>
      <c r="KRP12" s="70"/>
      <c r="KRQ12" s="70"/>
      <c r="KRR12" s="70"/>
      <c r="KRS12" s="92"/>
      <c r="KRT12" s="93"/>
      <c r="KRU12" s="91"/>
      <c r="KRV12" s="91"/>
      <c r="KRW12" s="22"/>
      <c r="KRX12" s="94"/>
      <c r="KRY12" s="91"/>
      <c r="KRZ12" s="91"/>
      <c r="KSA12" s="94"/>
      <c r="KSB12" s="70"/>
      <c r="KSD12" s="92"/>
      <c r="KSE12" s="70"/>
      <c r="KSF12" s="70"/>
      <c r="KSG12" s="70"/>
      <c r="KSH12" s="70"/>
      <c r="KSI12" s="92"/>
      <c r="KSJ12" s="93"/>
      <c r="KSK12" s="91"/>
      <c r="KSL12" s="91"/>
      <c r="KSM12" s="22"/>
      <c r="KSN12" s="94"/>
      <c r="KSO12" s="91"/>
      <c r="KSP12" s="91"/>
      <c r="KSQ12" s="94"/>
      <c r="KSR12" s="70"/>
      <c r="KST12" s="92"/>
      <c r="KSU12" s="70"/>
      <c r="KSV12" s="70"/>
      <c r="KSW12" s="70"/>
      <c r="KSX12" s="70"/>
      <c r="KSY12" s="92"/>
      <c r="KSZ12" s="93"/>
      <c r="KTA12" s="91"/>
      <c r="KTB12" s="91"/>
      <c r="KTC12" s="22"/>
      <c r="KTD12" s="94"/>
      <c r="KTE12" s="91"/>
      <c r="KTF12" s="91"/>
      <c r="KTG12" s="94"/>
      <c r="KTH12" s="70"/>
      <c r="KTJ12" s="92"/>
      <c r="KTK12" s="70"/>
      <c r="KTL12" s="70"/>
      <c r="KTM12" s="70"/>
      <c r="KTN12" s="70"/>
      <c r="KTO12" s="92"/>
      <c r="KTP12" s="93"/>
      <c r="KTQ12" s="91"/>
      <c r="KTR12" s="91"/>
      <c r="KTS12" s="22"/>
      <c r="KTT12" s="94"/>
      <c r="KTU12" s="91"/>
      <c r="KTV12" s="91"/>
      <c r="KTW12" s="94"/>
      <c r="KTX12" s="70"/>
      <c r="KTZ12" s="92"/>
      <c r="KUA12" s="70"/>
      <c r="KUB12" s="70"/>
      <c r="KUC12" s="70"/>
      <c r="KUD12" s="70"/>
      <c r="KUE12" s="92"/>
      <c r="KUF12" s="93"/>
      <c r="KUG12" s="91"/>
      <c r="KUH12" s="91"/>
      <c r="KUI12" s="22"/>
      <c r="KUJ12" s="94"/>
      <c r="KUK12" s="91"/>
      <c r="KUL12" s="91"/>
      <c r="KUM12" s="94"/>
      <c r="KUN12" s="70"/>
      <c r="KUP12" s="92"/>
      <c r="KUQ12" s="70"/>
      <c r="KUR12" s="70"/>
      <c r="KUS12" s="70"/>
      <c r="KUT12" s="70"/>
      <c r="KUU12" s="92"/>
      <c r="KUV12" s="93"/>
      <c r="KUW12" s="91"/>
      <c r="KUX12" s="91"/>
      <c r="KUY12" s="22"/>
      <c r="KUZ12" s="94"/>
      <c r="KVA12" s="91"/>
      <c r="KVB12" s="91"/>
      <c r="KVC12" s="94"/>
      <c r="KVD12" s="70"/>
      <c r="KVF12" s="92"/>
      <c r="KVG12" s="70"/>
      <c r="KVH12" s="70"/>
      <c r="KVI12" s="70"/>
      <c r="KVJ12" s="70"/>
      <c r="KVK12" s="92"/>
      <c r="KVL12" s="93"/>
      <c r="KVM12" s="91"/>
      <c r="KVN12" s="91"/>
      <c r="KVO12" s="22"/>
      <c r="KVP12" s="94"/>
      <c r="KVQ12" s="91"/>
      <c r="KVR12" s="91"/>
      <c r="KVS12" s="94"/>
      <c r="KVT12" s="70"/>
      <c r="KVV12" s="92"/>
      <c r="KVW12" s="70"/>
      <c r="KVX12" s="70"/>
      <c r="KVY12" s="70"/>
      <c r="KVZ12" s="70"/>
      <c r="KWA12" s="92"/>
      <c r="KWB12" s="93"/>
      <c r="KWC12" s="91"/>
      <c r="KWD12" s="91"/>
      <c r="KWE12" s="22"/>
      <c r="KWF12" s="94"/>
      <c r="KWG12" s="91"/>
      <c r="KWH12" s="91"/>
      <c r="KWI12" s="94"/>
      <c r="KWJ12" s="70"/>
      <c r="KWL12" s="92"/>
      <c r="KWM12" s="70"/>
      <c r="KWN12" s="70"/>
      <c r="KWO12" s="70"/>
      <c r="KWP12" s="70"/>
      <c r="KWQ12" s="92"/>
      <c r="KWR12" s="93"/>
      <c r="KWS12" s="91"/>
      <c r="KWT12" s="91"/>
      <c r="KWU12" s="22"/>
      <c r="KWV12" s="94"/>
      <c r="KWW12" s="91"/>
      <c r="KWX12" s="91"/>
      <c r="KWY12" s="94"/>
      <c r="KWZ12" s="70"/>
      <c r="KXB12" s="92"/>
      <c r="KXC12" s="70"/>
      <c r="KXD12" s="70"/>
      <c r="KXE12" s="70"/>
      <c r="KXF12" s="70"/>
      <c r="KXG12" s="92"/>
      <c r="KXH12" s="93"/>
      <c r="KXI12" s="91"/>
      <c r="KXJ12" s="91"/>
      <c r="KXK12" s="22"/>
      <c r="KXL12" s="94"/>
      <c r="KXM12" s="91"/>
      <c r="KXN12" s="91"/>
      <c r="KXO12" s="94"/>
      <c r="KXP12" s="70"/>
      <c r="KXR12" s="92"/>
      <c r="KXS12" s="70"/>
      <c r="KXT12" s="70"/>
      <c r="KXU12" s="70"/>
      <c r="KXV12" s="70"/>
      <c r="KXW12" s="92"/>
      <c r="KXX12" s="93"/>
      <c r="KXY12" s="91"/>
      <c r="KXZ12" s="91"/>
      <c r="KYA12" s="22"/>
      <c r="KYB12" s="94"/>
      <c r="KYC12" s="91"/>
      <c r="KYD12" s="91"/>
      <c r="KYE12" s="94"/>
      <c r="KYF12" s="70"/>
      <c r="KYH12" s="92"/>
      <c r="KYI12" s="70"/>
      <c r="KYJ12" s="70"/>
      <c r="KYK12" s="70"/>
      <c r="KYL12" s="70"/>
      <c r="KYM12" s="92"/>
      <c r="KYN12" s="93"/>
      <c r="KYO12" s="91"/>
      <c r="KYP12" s="91"/>
      <c r="KYQ12" s="22"/>
      <c r="KYR12" s="94"/>
      <c r="KYS12" s="91"/>
      <c r="KYT12" s="91"/>
      <c r="KYU12" s="94"/>
      <c r="KYV12" s="70"/>
      <c r="KYX12" s="92"/>
      <c r="KYY12" s="70"/>
      <c r="KYZ12" s="70"/>
      <c r="KZA12" s="70"/>
      <c r="KZB12" s="70"/>
      <c r="KZC12" s="92"/>
      <c r="KZD12" s="93"/>
      <c r="KZE12" s="91"/>
      <c r="KZF12" s="91"/>
      <c r="KZG12" s="22"/>
      <c r="KZH12" s="94"/>
      <c r="KZI12" s="91"/>
      <c r="KZJ12" s="91"/>
      <c r="KZK12" s="94"/>
      <c r="KZL12" s="70"/>
      <c r="KZN12" s="92"/>
      <c r="KZO12" s="70"/>
      <c r="KZP12" s="70"/>
      <c r="KZQ12" s="70"/>
      <c r="KZR12" s="70"/>
      <c r="KZS12" s="92"/>
      <c r="KZT12" s="93"/>
      <c r="KZU12" s="91"/>
      <c r="KZV12" s="91"/>
      <c r="KZW12" s="22"/>
      <c r="KZX12" s="94"/>
      <c r="KZY12" s="91"/>
      <c r="KZZ12" s="91"/>
      <c r="LAA12" s="94"/>
      <c r="LAB12" s="70"/>
      <c r="LAD12" s="92"/>
      <c r="LAE12" s="70"/>
      <c r="LAF12" s="70"/>
      <c r="LAG12" s="70"/>
      <c r="LAH12" s="70"/>
      <c r="LAI12" s="92"/>
      <c r="LAJ12" s="93"/>
      <c r="LAK12" s="91"/>
      <c r="LAL12" s="91"/>
      <c r="LAM12" s="22"/>
      <c r="LAN12" s="94"/>
      <c r="LAO12" s="91"/>
      <c r="LAP12" s="91"/>
      <c r="LAQ12" s="94"/>
      <c r="LAR12" s="70"/>
      <c r="LAT12" s="92"/>
      <c r="LAU12" s="70"/>
      <c r="LAV12" s="70"/>
      <c r="LAW12" s="70"/>
      <c r="LAX12" s="70"/>
      <c r="LAY12" s="92"/>
      <c r="LAZ12" s="93"/>
      <c r="LBA12" s="91"/>
      <c r="LBB12" s="91"/>
      <c r="LBC12" s="22"/>
      <c r="LBD12" s="94"/>
      <c r="LBE12" s="91"/>
      <c r="LBF12" s="91"/>
      <c r="LBG12" s="94"/>
      <c r="LBH12" s="70"/>
      <c r="LBJ12" s="92"/>
      <c r="LBK12" s="70"/>
      <c r="LBL12" s="70"/>
      <c r="LBM12" s="70"/>
      <c r="LBN12" s="70"/>
      <c r="LBO12" s="92"/>
      <c r="LBP12" s="93"/>
      <c r="LBQ12" s="91"/>
      <c r="LBR12" s="91"/>
      <c r="LBS12" s="22"/>
      <c r="LBT12" s="94"/>
      <c r="LBU12" s="91"/>
      <c r="LBV12" s="91"/>
      <c r="LBW12" s="94"/>
      <c r="LBX12" s="70"/>
      <c r="LBZ12" s="92"/>
      <c r="LCA12" s="70"/>
      <c r="LCB12" s="70"/>
      <c r="LCC12" s="70"/>
      <c r="LCD12" s="70"/>
      <c r="LCE12" s="92"/>
      <c r="LCF12" s="93"/>
      <c r="LCG12" s="91"/>
      <c r="LCH12" s="91"/>
      <c r="LCI12" s="22"/>
      <c r="LCJ12" s="94"/>
      <c r="LCK12" s="91"/>
      <c r="LCL12" s="91"/>
      <c r="LCM12" s="94"/>
      <c r="LCN12" s="70"/>
      <c r="LCP12" s="92"/>
      <c r="LCQ12" s="70"/>
      <c r="LCR12" s="70"/>
      <c r="LCS12" s="70"/>
      <c r="LCT12" s="70"/>
      <c r="LCU12" s="92"/>
      <c r="LCV12" s="93"/>
      <c r="LCW12" s="91"/>
      <c r="LCX12" s="91"/>
      <c r="LCY12" s="22"/>
      <c r="LCZ12" s="94"/>
      <c r="LDA12" s="91"/>
      <c r="LDB12" s="91"/>
      <c r="LDC12" s="94"/>
      <c r="LDD12" s="70"/>
      <c r="LDF12" s="92"/>
      <c r="LDG12" s="70"/>
      <c r="LDH12" s="70"/>
      <c r="LDI12" s="70"/>
      <c r="LDJ12" s="70"/>
      <c r="LDK12" s="92"/>
      <c r="LDL12" s="93"/>
      <c r="LDM12" s="91"/>
      <c r="LDN12" s="91"/>
      <c r="LDO12" s="22"/>
      <c r="LDP12" s="94"/>
      <c r="LDQ12" s="91"/>
      <c r="LDR12" s="91"/>
      <c r="LDS12" s="94"/>
      <c r="LDT12" s="70"/>
      <c r="LDV12" s="92"/>
      <c r="LDW12" s="70"/>
      <c r="LDX12" s="70"/>
      <c r="LDY12" s="70"/>
      <c r="LDZ12" s="70"/>
      <c r="LEA12" s="92"/>
      <c r="LEB12" s="93"/>
      <c r="LEC12" s="91"/>
      <c r="LED12" s="91"/>
      <c r="LEE12" s="22"/>
      <c r="LEF12" s="94"/>
      <c r="LEG12" s="91"/>
      <c r="LEH12" s="91"/>
      <c r="LEI12" s="94"/>
      <c r="LEJ12" s="70"/>
      <c r="LEL12" s="92"/>
      <c r="LEM12" s="70"/>
      <c r="LEN12" s="70"/>
      <c r="LEO12" s="70"/>
      <c r="LEP12" s="70"/>
      <c r="LEQ12" s="92"/>
      <c r="LER12" s="93"/>
      <c r="LES12" s="91"/>
      <c r="LET12" s="91"/>
      <c r="LEU12" s="22"/>
      <c r="LEV12" s="94"/>
      <c r="LEW12" s="91"/>
      <c r="LEX12" s="91"/>
      <c r="LEY12" s="94"/>
      <c r="LEZ12" s="70"/>
      <c r="LFB12" s="92"/>
      <c r="LFC12" s="70"/>
      <c r="LFD12" s="70"/>
      <c r="LFE12" s="70"/>
      <c r="LFF12" s="70"/>
      <c r="LFG12" s="92"/>
      <c r="LFH12" s="93"/>
      <c r="LFI12" s="91"/>
      <c r="LFJ12" s="91"/>
      <c r="LFK12" s="22"/>
      <c r="LFL12" s="94"/>
      <c r="LFM12" s="91"/>
      <c r="LFN12" s="91"/>
      <c r="LFO12" s="94"/>
      <c r="LFP12" s="70"/>
      <c r="LFR12" s="92"/>
      <c r="LFS12" s="70"/>
      <c r="LFT12" s="70"/>
      <c r="LFU12" s="70"/>
      <c r="LFV12" s="70"/>
      <c r="LFW12" s="92"/>
      <c r="LFX12" s="93"/>
      <c r="LFY12" s="91"/>
      <c r="LFZ12" s="91"/>
      <c r="LGA12" s="22"/>
      <c r="LGB12" s="94"/>
      <c r="LGC12" s="91"/>
      <c r="LGD12" s="91"/>
      <c r="LGE12" s="94"/>
      <c r="LGF12" s="70"/>
      <c r="LGH12" s="92"/>
      <c r="LGI12" s="70"/>
      <c r="LGJ12" s="70"/>
      <c r="LGK12" s="70"/>
      <c r="LGL12" s="70"/>
      <c r="LGM12" s="92"/>
      <c r="LGN12" s="93"/>
      <c r="LGO12" s="91"/>
      <c r="LGP12" s="91"/>
      <c r="LGQ12" s="22"/>
      <c r="LGR12" s="94"/>
      <c r="LGS12" s="91"/>
      <c r="LGT12" s="91"/>
      <c r="LGU12" s="94"/>
      <c r="LGV12" s="70"/>
      <c r="LGX12" s="92"/>
      <c r="LGY12" s="70"/>
      <c r="LGZ12" s="70"/>
      <c r="LHA12" s="70"/>
      <c r="LHB12" s="70"/>
      <c r="LHC12" s="92"/>
      <c r="LHD12" s="93"/>
      <c r="LHE12" s="91"/>
      <c r="LHF12" s="91"/>
      <c r="LHG12" s="22"/>
      <c r="LHH12" s="94"/>
      <c r="LHI12" s="91"/>
      <c r="LHJ12" s="91"/>
      <c r="LHK12" s="94"/>
      <c r="LHL12" s="70"/>
      <c r="LHN12" s="92"/>
      <c r="LHO12" s="70"/>
      <c r="LHP12" s="70"/>
      <c r="LHQ12" s="70"/>
      <c r="LHR12" s="70"/>
      <c r="LHS12" s="92"/>
      <c r="LHT12" s="93"/>
      <c r="LHU12" s="91"/>
      <c r="LHV12" s="91"/>
      <c r="LHW12" s="22"/>
      <c r="LHX12" s="94"/>
      <c r="LHY12" s="91"/>
      <c r="LHZ12" s="91"/>
      <c r="LIA12" s="94"/>
      <c r="LIB12" s="70"/>
      <c r="LID12" s="92"/>
      <c r="LIE12" s="70"/>
      <c r="LIF12" s="70"/>
      <c r="LIG12" s="70"/>
      <c r="LIH12" s="70"/>
      <c r="LII12" s="92"/>
      <c r="LIJ12" s="93"/>
      <c r="LIK12" s="91"/>
      <c r="LIL12" s="91"/>
      <c r="LIM12" s="22"/>
      <c r="LIN12" s="94"/>
      <c r="LIO12" s="91"/>
      <c r="LIP12" s="91"/>
      <c r="LIQ12" s="94"/>
      <c r="LIR12" s="70"/>
      <c r="LIT12" s="92"/>
      <c r="LIU12" s="70"/>
      <c r="LIV12" s="70"/>
      <c r="LIW12" s="70"/>
      <c r="LIX12" s="70"/>
      <c r="LIY12" s="92"/>
      <c r="LIZ12" s="93"/>
      <c r="LJA12" s="91"/>
      <c r="LJB12" s="91"/>
      <c r="LJC12" s="22"/>
      <c r="LJD12" s="94"/>
      <c r="LJE12" s="91"/>
      <c r="LJF12" s="91"/>
      <c r="LJG12" s="94"/>
      <c r="LJH12" s="70"/>
      <c r="LJJ12" s="92"/>
      <c r="LJK12" s="70"/>
      <c r="LJL12" s="70"/>
      <c r="LJM12" s="70"/>
      <c r="LJN12" s="70"/>
      <c r="LJO12" s="92"/>
      <c r="LJP12" s="93"/>
      <c r="LJQ12" s="91"/>
      <c r="LJR12" s="91"/>
      <c r="LJS12" s="22"/>
      <c r="LJT12" s="94"/>
      <c r="LJU12" s="91"/>
      <c r="LJV12" s="91"/>
      <c r="LJW12" s="94"/>
      <c r="LJX12" s="70"/>
      <c r="LJZ12" s="92"/>
      <c r="LKA12" s="70"/>
      <c r="LKB12" s="70"/>
      <c r="LKC12" s="70"/>
      <c r="LKD12" s="70"/>
      <c r="LKE12" s="92"/>
      <c r="LKF12" s="93"/>
      <c r="LKG12" s="91"/>
      <c r="LKH12" s="91"/>
      <c r="LKI12" s="22"/>
      <c r="LKJ12" s="94"/>
      <c r="LKK12" s="91"/>
      <c r="LKL12" s="91"/>
      <c r="LKM12" s="94"/>
      <c r="LKN12" s="70"/>
      <c r="LKP12" s="92"/>
      <c r="LKQ12" s="70"/>
      <c r="LKR12" s="70"/>
      <c r="LKS12" s="70"/>
      <c r="LKT12" s="70"/>
      <c r="LKU12" s="92"/>
      <c r="LKV12" s="93"/>
      <c r="LKW12" s="91"/>
      <c r="LKX12" s="91"/>
      <c r="LKY12" s="22"/>
      <c r="LKZ12" s="94"/>
      <c r="LLA12" s="91"/>
      <c r="LLB12" s="91"/>
      <c r="LLC12" s="94"/>
      <c r="LLD12" s="70"/>
      <c r="LLF12" s="92"/>
      <c r="LLG12" s="70"/>
      <c r="LLH12" s="70"/>
      <c r="LLI12" s="70"/>
      <c r="LLJ12" s="70"/>
      <c r="LLK12" s="92"/>
      <c r="LLL12" s="93"/>
      <c r="LLM12" s="91"/>
      <c r="LLN12" s="91"/>
      <c r="LLO12" s="22"/>
      <c r="LLP12" s="94"/>
      <c r="LLQ12" s="91"/>
      <c r="LLR12" s="91"/>
      <c r="LLS12" s="94"/>
      <c r="LLT12" s="70"/>
      <c r="LLV12" s="92"/>
      <c r="LLW12" s="70"/>
      <c r="LLX12" s="70"/>
      <c r="LLY12" s="70"/>
      <c r="LLZ12" s="70"/>
      <c r="LMA12" s="92"/>
      <c r="LMB12" s="93"/>
      <c r="LMC12" s="91"/>
      <c r="LMD12" s="91"/>
      <c r="LME12" s="22"/>
      <c r="LMF12" s="94"/>
      <c r="LMG12" s="91"/>
      <c r="LMH12" s="91"/>
      <c r="LMI12" s="94"/>
      <c r="LMJ12" s="70"/>
      <c r="LML12" s="92"/>
      <c r="LMM12" s="70"/>
      <c r="LMN12" s="70"/>
      <c r="LMO12" s="70"/>
      <c r="LMP12" s="70"/>
      <c r="LMQ12" s="92"/>
      <c r="LMR12" s="93"/>
      <c r="LMS12" s="91"/>
      <c r="LMT12" s="91"/>
      <c r="LMU12" s="22"/>
      <c r="LMV12" s="94"/>
      <c r="LMW12" s="91"/>
      <c r="LMX12" s="91"/>
      <c r="LMY12" s="94"/>
      <c r="LMZ12" s="70"/>
      <c r="LNB12" s="92"/>
      <c r="LNC12" s="70"/>
      <c r="LND12" s="70"/>
      <c r="LNE12" s="70"/>
      <c r="LNF12" s="70"/>
      <c r="LNG12" s="92"/>
      <c r="LNH12" s="93"/>
      <c r="LNI12" s="91"/>
      <c r="LNJ12" s="91"/>
      <c r="LNK12" s="22"/>
      <c r="LNL12" s="94"/>
      <c r="LNM12" s="91"/>
      <c r="LNN12" s="91"/>
      <c r="LNO12" s="94"/>
      <c r="LNP12" s="70"/>
      <c r="LNR12" s="92"/>
      <c r="LNS12" s="70"/>
      <c r="LNT12" s="70"/>
      <c r="LNU12" s="70"/>
      <c r="LNV12" s="70"/>
      <c r="LNW12" s="92"/>
      <c r="LNX12" s="93"/>
      <c r="LNY12" s="91"/>
      <c r="LNZ12" s="91"/>
      <c r="LOA12" s="22"/>
      <c r="LOB12" s="94"/>
      <c r="LOC12" s="91"/>
      <c r="LOD12" s="91"/>
      <c r="LOE12" s="94"/>
      <c r="LOF12" s="70"/>
      <c r="LOH12" s="92"/>
      <c r="LOI12" s="70"/>
      <c r="LOJ12" s="70"/>
      <c r="LOK12" s="70"/>
      <c r="LOL12" s="70"/>
      <c r="LOM12" s="92"/>
      <c r="LON12" s="93"/>
      <c r="LOO12" s="91"/>
      <c r="LOP12" s="91"/>
      <c r="LOQ12" s="22"/>
      <c r="LOR12" s="94"/>
      <c r="LOS12" s="91"/>
      <c r="LOT12" s="91"/>
      <c r="LOU12" s="94"/>
      <c r="LOV12" s="70"/>
      <c r="LOX12" s="92"/>
      <c r="LOY12" s="70"/>
      <c r="LOZ12" s="70"/>
      <c r="LPA12" s="70"/>
      <c r="LPB12" s="70"/>
      <c r="LPC12" s="92"/>
      <c r="LPD12" s="93"/>
      <c r="LPE12" s="91"/>
      <c r="LPF12" s="91"/>
      <c r="LPG12" s="22"/>
      <c r="LPH12" s="94"/>
      <c r="LPI12" s="91"/>
      <c r="LPJ12" s="91"/>
      <c r="LPK12" s="94"/>
      <c r="LPL12" s="70"/>
      <c r="LPN12" s="92"/>
      <c r="LPO12" s="70"/>
      <c r="LPP12" s="70"/>
      <c r="LPQ12" s="70"/>
      <c r="LPR12" s="70"/>
      <c r="LPS12" s="92"/>
      <c r="LPT12" s="93"/>
      <c r="LPU12" s="91"/>
      <c r="LPV12" s="91"/>
      <c r="LPW12" s="22"/>
      <c r="LPX12" s="94"/>
      <c r="LPY12" s="91"/>
      <c r="LPZ12" s="91"/>
      <c r="LQA12" s="94"/>
      <c r="LQB12" s="70"/>
      <c r="LQD12" s="92"/>
      <c r="LQE12" s="70"/>
      <c r="LQF12" s="70"/>
      <c r="LQG12" s="70"/>
      <c r="LQH12" s="70"/>
      <c r="LQI12" s="92"/>
      <c r="LQJ12" s="93"/>
      <c r="LQK12" s="91"/>
      <c r="LQL12" s="91"/>
      <c r="LQM12" s="22"/>
      <c r="LQN12" s="94"/>
      <c r="LQO12" s="91"/>
      <c r="LQP12" s="91"/>
      <c r="LQQ12" s="94"/>
      <c r="LQR12" s="70"/>
      <c r="LQT12" s="92"/>
      <c r="LQU12" s="70"/>
      <c r="LQV12" s="70"/>
      <c r="LQW12" s="70"/>
      <c r="LQX12" s="70"/>
      <c r="LQY12" s="92"/>
      <c r="LQZ12" s="93"/>
      <c r="LRA12" s="91"/>
      <c r="LRB12" s="91"/>
      <c r="LRC12" s="22"/>
      <c r="LRD12" s="94"/>
      <c r="LRE12" s="91"/>
      <c r="LRF12" s="91"/>
      <c r="LRG12" s="94"/>
      <c r="LRH12" s="70"/>
      <c r="LRJ12" s="92"/>
      <c r="LRK12" s="70"/>
      <c r="LRL12" s="70"/>
      <c r="LRM12" s="70"/>
      <c r="LRN12" s="70"/>
      <c r="LRO12" s="92"/>
      <c r="LRP12" s="93"/>
      <c r="LRQ12" s="91"/>
      <c r="LRR12" s="91"/>
      <c r="LRS12" s="22"/>
      <c r="LRT12" s="94"/>
      <c r="LRU12" s="91"/>
      <c r="LRV12" s="91"/>
      <c r="LRW12" s="94"/>
      <c r="LRX12" s="70"/>
      <c r="LRZ12" s="92"/>
      <c r="LSA12" s="70"/>
      <c r="LSB12" s="70"/>
      <c r="LSC12" s="70"/>
      <c r="LSD12" s="70"/>
      <c r="LSE12" s="92"/>
      <c r="LSF12" s="93"/>
      <c r="LSG12" s="91"/>
      <c r="LSH12" s="91"/>
      <c r="LSI12" s="22"/>
      <c r="LSJ12" s="94"/>
      <c r="LSK12" s="91"/>
      <c r="LSL12" s="91"/>
      <c r="LSM12" s="94"/>
      <c r="LSN12" s="70"/>
      <c r="LSP12" s="92"/>
      <c r="LSQ12" s="70"/>
      <c r="LSR12" s="70"/>
      <c r="LSS12" s="70"/>
      <c r="LST12" s="70"/>
      <c r="LSU12" s="92"/>
      <c r="LSV12" s="93"/>
      <c r="LSW12" s="91"/>
      <c r="LSX12" s="91"/>
      <c r="LSY12" s="22"/>
      <c r="LSZ12" s="94"/>
      <c r="LTA12" s="91"/>
      <c r="LTB12" s="91"/>
      <c r="LTC12" s="94"/>
      <c r="LTD12" s="70"/>
      <c r="LTF12" s="92"/>
      <c r="LTG12" s="70"/>
      <c r="LTH12" s="70"/>
      <c r="LTI12" s="70"/>
      <c r="LTJ12" s="70"/>
      <c r="LTK12" s="92"/>
      <c r="LTL12" s="93"/>
      <c r="LTM12" s="91"/>
      <c r="LTN12" s="91"/>
      <c r="LTO12" s="22"/>
      <c r="LTP12" s="94"/>
      <c r="LTQ12" s="91"/>
      <c r="LTR12" s="91"/>
      <c r="LTS12" s="94"/>
      <c r="LTT12" s="70"/>
      <c r="LTV12" s="92"/>
      <c r="LTW12" s="70"/>
      <c r="LTX12" s="70"/>
      <c r="LTY12" s="70"/>
      <c r="LTZ12" s="70"/>
      <c r="LUA12" s="92"/>
      <c r="LUB12" s="93"/>
      <c r="LUC12" s="91"/>
      <c r="LUD12" s="91"/>
      <c r="LUE12" s="22"/>
      <c r="LUF12" s="94"/>
      <c r="LUG12" s="91"/>
      <c r="LUH12" s="91"/>
      <c r="LUI12" s="94"/>
      <c r="LUJ12" s="70"/>
      <c r="LUL12" s="92"/>
      <c r="LUM12" s="70"/>
      <c r="LUN12" s="70"/>
      <c r="LUO12" s="70"/>
      <c r="LUP12" s="70"/>
      <c r="LUQ12" s="92"/>
      <c r="LUR12" s="93"/>
      <c r="LUS12" s="91"/>
      <c r="LUT12" s="91"/>
      <c r="LUU12" s="22"/>
      <c r="LUV12" s="94"/>
      <c r="LUW12" s="91"/>
      <c r="LUX12" s="91"/>
      <c r="LUY12" s="94"/>
      <c r="LUZ12" s="70"/>
      <c r="LVB12" s="92"/>
      <c r="LVC12" s="70"/>
      <c r="LVD12" s="70"/>
      <c r="LVE12" s="70"/>
      <c r="LVF12" s="70"/>
      <c r="LVG12" s="92"/>
      <c r="LVH12" s="93"/>
      <c r="LVI12" s="91"/>
      <c r="LVJ12" s="91"/>
      <c r="LVK12" s="22"/>
      <c r="LVL12" s="94"/>
      <c r="LVM12" s="91"/>
      <c r="LVN12" s="91"/>
      <c r="LVO12" s="94"/>
      <c r="LVP12" s="70"/>
      <c r="LVR12" s="92"/>
      <c r="LVS12" s="70"/>
      <c r="LVT12" s="70"/>
      <c r="LVU12" s="70"/>
      <c r="LVV12" s="70"/>
      <c r="LVW12" s="92"/>
      <c r="LVX12" s="93"/>
      <c r="LVY12" s="91"/>
      <c r="LVZ12" s="91"/>
      <c r="LWA12" s="22"/>
      <c r="LWB12" s="94"/>
      <c r="LWC12" s="91"/>
      <c r="LWD12" s="91"/>
      <c r="LWE12" s="94"/>
      <c r="LWF12" s="70"/>
      <c r="LWH12" s="92"/>
      <c r="LWI12" s="70"/>
      <c r="LWJ12" s="70"/>
      <c r="LWK12" s="70"/>
      <c r="LWL12" s="70"/>
      <c r="LWM12" s="92"/>
      <c r="LWN12" s="93"/>
      <c r="LWO12" s="91"/>
      <c r="LWP12" s="91"/>
      <c r="LWQ12" s="22"/>
      <c r="LWR12" s="94"/>
      <c r="LWS12" s="91"/>
      <c r="LWT12" s="91"/>
      <c r="LWU12" s="94"/>
      <c r="LWV12" s="70"/>
      <c r="LWX12" s="92"/>
      <c r="LWY12" s="70"/>
      <c r="LWZ12" s="70"/>
      <c r="LXA12" s="70"/>
      <c r="LXB12" s="70"/>
      <c r="LXC12" s="92"/>
      <c r="LXD12" s="93"/>
      <c r="LXE12" s="91"/>
      <c r="LXF12" s="91"/>
      <c r="LXG12" s="22"/>
      <c r="LXH12" s="94"/>
      <c r="LXI12" s="91"/>
      <c r="LXJ12" s="91"/>
      <c r="LXK12" s="94"/>
      <c r="LXL12" s="70"/>
      <c r="LXN12" s="92"/>
      <c r="LXO12" s="70"/>
      <c r="LXP12" s="70"/>
      <c r="LXQ12" s="70"/>
      <c r="LXR12" s="70"/>
      <c r="LXS12" s="92"/>
      <c r="LXT12" s="93"/>
      <c r="LXU12" s="91"/>
      <c r="LXV12" s="91"/>
      <c r="LXW12" s="22"/>
      <c r="LXX12" s="94"/>
      <c r="LXY12" s="91"/>
      <c r="LXZ12" s="91"/>
      <c r="LYA12" s="94"/>
      <c r="LYB12" s="70"/>
      <c r="LYD12" s="92"/>
      <c r="LYE12" s="70"/>
      <c r="LYF12" s="70"/>
      <c r="LYG12" s="70"/>
      <c r="LYH12" s="70"/>
      <c r="LYI12" s="92"/>
      <c r="LYJ12" s="93"/>
      <c r="LYK12" s="91"/>
      <c r="LYL12" s="91"/>
      <c r="LYM12" s="22"/>
      <c r="LYN12" s="94"/>
      <c r="LYO12" s="91"/>
      <c r="LYP12" s="91"/>
      <c r="LYQ12" s="94"/>
      <c r="LYR12" s="70"/>
      <c r="LYT12" s="92"/>
      <c r="LYU12" s="70"/>
      <c r="LYV12" s="70"/>
      <c r="LYW12" s="70"/>
      <c r="LYX12" s="70"/>
      <c r="LYY12" s="92"/>
      <c r="LYZ12" s="93"/>
      <c r="LZA12" s="91"/>
      <c r="LZB12" s="91"/>
      <c r="LZC12" s="22"/>
      <c r="LZD12" s="94"/>
      <c r="LZE12" s="91"/>
      <c r="LZF12" s="91"/>
      <c r="LZG12" s="94"/>
      <c r="LZH12" s="70"/>
      <c r="LZJ12" s="92"/>
      <c r="LZK12" s="70"/>
      <c r="LZL12" s="70"/>
      <c r="LZM12" s="70"/>
      <c r="LZN12" s="70"/>
      <c r="LZO12" s="92"/>
      <c r="LZP12" s="93"/>
      <c r="LZQ12" s="91"/>
      <c r="LZR12" s="91"/>
      <c r="LZS12" s="22"/>
      <c r="LZT12" s="94"/>
      <c r="LZU12" s="91"/>
      <c r="LZV12" s="91"/>
      <c r="LZW12" s="94"/>
      <c r="LZX12" s="70"/>
      <c r="LZZ12" s="92"/>
      <c r="MAA12" s="70"/>
      <c r="MAB12" s="70"/>
      <c r="MAC12" s="70"/>
      <c r="MAD12" s="70"/>
      <c r="MAE12" s="92"/>
      <c r="MAF12" s="93"/>
      <c r="MAG12" s="91"/>
      <c r="MAH12" s="91"/>
      <c r="MAI12" s="22"/>
      <c r="MAJ12" s="94"/>
      <c r="MAK12" s="91"/>
      <c r="MAL12" s="91"/>
      <c r="MAM12" s="94"/>
      <c r="MAN12" s="70"/>
      <c r="MAP12" s="92"/>
      <c r="MAQ12" s="70"/>
      <c r="MAR12" s="70"/>
      <c r="MAS12" s="70"/>
      <c r="MAT12" s="70"/>
      <c r="MAU12" s="92"/>
      <c r="MAV12" s="93"/>
      <c r="MAW12" s="91"/>
      <c r="MAX12" s="91"/>
      <c r="MAY12" s="22"/>
      <c r="MAZ12" s="94"/>
      <c r="MBA12" s="91"/>
      <c r="MBB12" s="91"/>
      <c r="MBC12" s="94"/>
      <c r="MBD12" s="70"/>
      <c r="MBF12" s="92"/>
      <c r="MBG12" s="70"/>
      <c r="MBH12" s="70"/>
      <c r="MBI12" s="70"/>
      <c r="MBJ12" s="70"/>
      <c r="MBK12" s="92"/>
      <c r="MBL12" s="93"/>
      <c r="MBM12" s="91"/>
      <c r="MBN12" s="91"/>
      <c r="MBO12" s="22"/>
      <c r="MBP12" s="94"/>
      <c r="MBQ12" s="91"/>
      <c r="MBR12" s="91"/>
      <c r="MBS12" s="94"/>
      <c r="MBT12" s="70"/>
      <c r="MBV12" s="92"/>
      <c r="MBW12" s="70"/>
      <c r="MBX12" s="70"/>
      <c r="MBY12" s="70"/>
      <c r="MBZ12" s="70"/>
      <c r="MCA12" s="92"/>
      <c r="MCB12" s="93"/>
      <c r="MCC12" s="91"/>
      <c r="MCD12" s="91"/>
      <c r="MCE12" s="22"/>
      <c r="MCF12" s="94"/>
      <c r="MCG12" s="91"/>
      <c r="MCH12" s="91"/>
      <c r="MCI12" s="94"/>
      <c r="MCJ12" s="70"/>
      <c r="MCL12" s="92"/>
      <c r="MCM12" s="70"/>
      <c r="MCN12" s="70"/>
      <c r="MCO12" s="70"/>
      <c r="MCP12" s="70"/>
      <c r="MCQ12" s="92"/>
      <c r="MCR12" s="93"/>
      <c r="MCS12" s="91"/>
      <c r="MCT12" s="91"/>
      <c r="MCU12" s="22"/>
      <c r="MCV12" s="94"/>
      <c r="MCW12" s="91"/>
      <c r="MCX12" s="91"/>
      <c r="MCY12" s="94"/>
      <c r="MCZ12" s="70"/>
      <c r="MDB12" s="92"/>
      <c r="MDC12" s="70"/>
      <c r="MDD12" s="70"/>
      <c r="MDE12" s="70"/>
      <c r="MDF12" s="70"/>
      <c r="MDG12" s="92"/>
      <c r="MDH12" s="93"/>
      <c r="MDI12" s="91"/>
      <c r="MDJ12" s="91"/>
      <c r="MDK12" s="22"/>
      <c r="MDL12" s="94"/>
      <c r="MDM12" s="91"/>
      <c r="MDN12" s="91"/>
      <c r="MDO12" s="94"/>
      <c r="MDP12" s="70"/>
      <c r="MDR12" s="92"/>
      <c r="MDS12" s="70"/>
      <c r="MDT12" s="70"/>
      <c r="MDU12" s="70"/>
      <c r="MDV12" s="70"/>
      <c r="MDW12" s="92"/>
      <c r="MDX12" s="93"/>
      <c r="MDY12" s="91"/>
      <c r="MDZ12" s="91"/>
      <c r="MEA12" s="22"/>
      <c r="MEB12" s="94"/>
      <c r="MEC12" s="91"/>
      <c r="MED12" s="91"/>
      <c r="MEE12" s="94"/>
      <c r="MEF12" s="70"/>
      <c r="MEH12" s="92"/>
      <c r="MEI12" s="70"/>
      <c r="MEJ12" s="70"/>
      <c r="MEK12" s="70"/>
      <c r="MEL12" s="70"/>
      <c r="MEM12" s="92"/>
      <c r="MEN12" s="93"/>
      <c r="MEO12" s="91"/>
      <c r="MEP12" s="91"/>
      <c r="MEQ12" s="22"/>
      <c r="MER12" s="94"/>
      <c r="MES12" s="91"/>
      <c r="MET12" s="91"/>
      <c r="MEU12" s="94"/>
      <c r="MEV12" s="70"/>
      <c r="MEX12" s="92"/>
      <c r="MEY12" s="70"/>
      <c r="MEZ12" s="70"/>
      <c r="MFA12" s="70"/>
      <c r="MFB12" s="70"/>
      <c r="MFC12" s="92"/>
      <c r="MFD12" s="93"/>
      <c r="MFE12" s="91"/>
      <c r="MFF12" s="91"/>
      <c r="MFG12" s="22"/>
      <c r="MFH12" s="94"/>
      <c r="MFI12" s="91"/>
      <c r="MFJ12" s="91"/>
      <c r="MFK12" s="94"/>
      <c r="MFL12" s="70"/>
      <c r="MFN12" s="92"/>
      <c r="MFO12" s="70"/>
      <c r="MFP12" s="70"/>
      <c r="MFQ12" s="70"/>
      <c r="MFR12" s="70"/>
      <c r="MFS12" s="92"/>
      <c r="MFT12" s="93"/>
      <c r="MFU12" s="91"/>
      <c r="MFV12" s="91"/>
      <c r="MFW12" s="22"/>
      <c r="MFX12" s="94"/>
      <c r="MFY12" s="91"/>
      <c r="MFZ12" s="91"/>
      <c r="MGA12" s="94"/>
      <c r="MGB12" s="70"/>
      <c r="MGD12" s="92"/>
      <c r="MGE12" s="70"/>
      <c r="MGF12" s="70"/>
      <c r="MGG12" s="70"/>
      <c r="MGH12" s="70"/>
      <c r="MGI12" s="92"/>
      <c r="MGJ12" s="93"/>
      <c r="MGK12" s="91"/>
      <c r="MGL12" s="91"/>
      <c r="MGM12" s="22"/>
      <c r="MGN12" s="94"/>
      <c r="MGO12" s="91"/>
      <c r="MGP12" s="91"/>
      <c r="MGQ12" s="94"/>
      <c r="MGR12" s="70"/>
      <c r="MGT12" s="92"/>
      <c r="MGU12" s="70"/>
      <c r="MGV12" s="70"/>
      <c r="MGW12" s="70"/>
      <c r="MGX12" s="70"/>
      <c r="MGY12" s="92"/>
      <c r="MGZ12" s="93"/>
      <c r="MHA12" s="91"/>
      <c r="MHB12" s="91"/>
      <c r="MHC12" s="22"/>
      <c r="MHD12" s="94"/>
      <c r="MHE12" s="91"/>
      <c r="MHF12" s="91"/>
      <c r="MHG12" s="94"/>
      <c r="MHH12" s="70"/>
      <c r="MHJ12" s="92"/>
      <c r="MHK12" s="70"/>
      <c r="MHL12" s="70"/>
      <c r="MHM12" s="70"/>
      <c r="MHN12" s="70"/>
      <c r="MHO12" s="92"/>
      <c r="MHP12" s="93"/>
      <c r="MHQ12" s="91"/>
      <c r="MHR12" s="91"/>
      <c r="MHS12" s="22"/>
      <c r="MHT12" s="94"/>
      <c r="MHU12" s="91"/>
      <c r="MHV12" s="91"/>
      <c r="MHW12" s="94"/>
      <c r="MHX12" s="70"/>
      <c r="MHZ12" s="92"/>
      <c r="MIA12" s="70"/>
      <c r="MIB12" s="70"/>
      <c r="MIC12" s="70"/>
      <c r="MID12" s="70"/>
      <c r="MIE12" s="92"/>
      <c r="MIF12" s="93"/>
      <c r="MIG12" s="91"/>
      <c r="MIH12" s="91"/>
      <c r="MII12" s="22"/>
      <c r="MIJ12" s="94"/>
      <c r="MIK12" s="91"/>
      <c r="MIL12" s="91"/>
      <c r="MIM12" s="94"/>
      <c r="MIN12" s="70"/>
      <c r="MIP12" s="92"/>
      <c r="MIQ12" s="70"/>
      <c r="MIR12" s="70"/>
      <c r="MIS12" s="70"/>
      <c r="MIT12" s="70"/>
      <c r="MIU12" s="92"/>
      <c r="MIV12" s="93"/>
      <c r="MIW12" s="91"/>
      <c r="MIX12" s="91"/>
      <c r="MIY12" s="22"/>
      <c r="MIZ12" s="94"/>
      <c r="MJA12" s="91"/>
      <c r="MJB12" s="91"/>
      <c r="MJC12" s="94"/>
      <c r="MJD12" s="70"/>
      <c r="MJF12" s="92"/>
      <c r="MJG12" s="70"/>
      <c r="MJH12" s="70"/>
      <c r="MJI12" s="70"/>
      <c r="MJJ12" s="70"/>
      <c r="MJK12" s="92"/>
      <c r="MJL12" s="93"/>
      <c r="MJM12" s="91"/>
      <c r="MJN12" s="91"/>
      <c r="MJO12" s="22"/>
      <c r="MJP12" s="94"/>
      <c r="MJQ12" s="91"/>
      <c r="MJR12" s="91"/>
      <c r="MJS12" s="94"/>
      <c r="MJT12" s="70"/>
      <c r="MJV12" s="92"/>
      <c r="MJW12" s="70"/>
      <c r="MJX12" s="70"/>
      <c r="MJY12" s="70"/>
      <c r="MJZ12" s="70"/>
      <c r="MKA12" s="92"/>
      <c r="MKB12" s="93"/>
      <c r="MKC12" s="91"/>
      <c r="MKD12" s="91"/>
      <c r="MKE12" s="22"/>
      <c r="MKF12" s="94"/>
      <c r="MKG12" s="91"/>
      <c r="MKH12" s="91"/>
      <c r="MKI12" s="94"/>
      <c r="MKJ12" s="70"/>
      <c r="MKL12" s="92"/>
      <c r="MKM12" s="70"/>
      <c r="MKN12" s="70"/>
      <c r="MKO12" s="70"/>
      <c r="MKP12" s="70"/>
      <c r="MKQ12" s="92"/>
      <c r="MKR12" s="93"/>
      <c r="MKS12" s="91"/>
      <c r="MKT12" s="91"/>
      <c r="MKU12" s="22"/>
      <c r="MKV12" s="94"/>
      <c r="MKW12" s="91"/>
      <c r="MKX12" s="91"/>
      <c r="MKY12" s="94"/>
      <c r="MKZ12" s="70"/>
      <c r="MLB12" s="92"/>
      <c r="MLC12" s="70"/>
      <c r="MLD12" s="70"/>
      <c r="MLE12" s="70"/>
      <c r="MLF12" s="70"/>
      <c r="MLG12" s="92"/>
      <c r="MLH12" s="93"/>
      <c r="MLI12" s="91"/>
      <c r="MLJ12" s="91"/>
      <c r="MLK12" s="22"/>
      <c r="MLL12" s="94"/>
      <c r="MLM12" s="91"/>
      <c r="MLN12" s="91"/>
      <c r="MLO12" s="94"/>
      <c r="MLP12" s="70"/>
      <c r="MLR12" s="92"/>
      <c r="MLS12" s="70"/>
      <c r="MLT12" s="70"/>
      <c r="MLU12" s="70"/>
      <c r="MLV12" s="70"/>
      <c r="MLW12" s="92"/>
      <c r="MLX12" s="93"/>
      <c r="MLY12" s="91"/>
      <c r="MLZ12" s="91"/>
      <c r="MMA12" s="22"/>
      <c r="MMB12" s="94"/>
      <c r="MMC12" s="91"/>
      <c r="MMD12" s="91"/>
      <c r="MME12" s="94"/>
      <c r="MMF12" s="70"/>
      <c r="MMH12" s="92"/>
      <c r="MMI12" s="70"/>
      <c r="MMJ12" s="70"/>
      <c r="MMK12" s="70"/>
      <c r="MML12" s="70"/>
      <c r="MMM12" s="92"/>
      <c r="MMN12" s="93"/>
      <c r="MMO12" s="91"/>
      <c r="MMP12" s="91"/>
      <c r="MMQ12" s="22"/>
      <c r="MMR12" s="94"/>
      <c r="MMS12" s="91"/>
      <c r="MMT12" s="91"/>
      <c r="MMU12" s="94"/>
      <c r="MMV12" s="70"/>
      <c r="MMX12" s="92"/>
      <c r="MMY12" s="70"/>
      <c r="MMZ12" s="70"/>
      <c r="MNA12" s="70"/>
      <c r="MNB12" s="70"/>
      <c r="MNC12" s="92"/>
      <c r="MND12" s="93"/>
      <c r="MNE12" s="91"/>
      <c r="MNF12" s="91"/>
      <c r="MNG12" s="22"/>
      <c r="MNH12" s="94"/>
      <c r="MNI12" s="91"/>
      <c r="MNJ12" s="91"/>
      <c r="MNK12" s="94"/>
      <c r="MNL12" s="70"/>
      <c r="MNN12" s="92"/>
      <c r="MNO12" s="70"/>
      <c r="MNP12" s="70"/>
      <c r="MNQ12" s="70"/>
      <c r="MNR12" s="70"/>
      <c r="MNS12" s="92"/>
      <c r="MNT12" s="93"/>
      <c r="MNU12" s="91"/>
      <c r="MNV12" s="91"/>
      <c r="MNW12" s="22"/>
      <c r="MNX12" s="94"/>
      <c r="MNY12" s="91"/>
      <c r="MNZ12" s="91"/>
      <c r="MOA12" s="94"/>
      <c r="MOB12" s="70"/>
      <c r="MOD12" s="92"/>
      <c r="MOE12" s="70"/>
      <c r="MOF12" s="70"/>
      <c r="MOG12" s="70"/>
      <c r="MOH12" s="70"/>
      <c r="MOI12" s="92"/>
      <c r="MOJ12" s="93"/>
      <c r="MOK12" s="91"/>
      <c r="MOL12" s="91"/>
      <c r="MOM12" s="22"/>
      <c r="MON12" s="94"/>
      <c r="MOO12" s="91"/>
      <c r="MOP12" s="91"/>
      <c r="MOQ12" s="94"/>
      <c r="MOR12" s="70"/>
      <c r="MOT12" s="92"/>
      <c r="MOU12" s="70"/>
      <c r="MOV12" s="70"/>
      <c r="MOW12" s="70"/>
      <c r="MOX12" s="70"/>
      <c r="MOY12" s="92"/>
      <c r="MOZ12" s="93"/>
      <c r="MPA12" s="91"/>
      <c r="MPB12" s="91"/>
      <c r="MPC12" s="22"/>
      <c r="MPD12" s="94"/>
      <c r="MPE12" s="91"/>
      <c r="MPF12" s="91"/>
      <c r="MPG12" s="94"/>
      <c r="MPH12" s="70"/>
      <c r="MPJ12" s="92"/>
      <c r="MPK12" s="70"/>
      <c r="MPL12" s="70"/>
      <c r="MPM12" s="70"/>
      <c r="MPN12" s="70"/>
      <c r="MPO12" s="92"/>
      <c r="MPP12" s="93"/>
      <c r="MPQ12" s="91"/>
      <c r="MPR12" s="91"/>
      <c r="MPS12" s="22"/>
      <c r="MPT12" s="94"/>
      <c r="MPU12" s="91"/>
      <c r="MPV12" s="91"/>
      <c r="MPW12" s="94"/>
      <c r="MPX12" s="70"/>
      <c r="MPZ12" s="92"/>
      <c r="MQA12" s="70"/>
      <c r="MQB12" s="70"/>
      <c r="MQC12" s="70"/>
      <c r="MQD12" s="70"/>
      <c r="MQE12" s="92"/>
      <c r="MQF12" s="93"/>
      <c r="MQG12" s="91"/>
      <c r="MQH12" s="91"/>
      <c r="MQI12" s="22"/>
      <c r="MQJ12" s="94"/>
      <c r="MQK12" s="91"/>
      <c r="MQL12" s="91"/>
      <c r="MQM12" s="94"/>
      <c r="MQN12" s="70"/>
      <c r="MQP12" s="92"/>
      <c r="MQQ12" s="70"/>
      <c r="MQR12" s="70"/>
      <c r="MQS12" s="70"/>
      <c r="MQT12" s="70"/>
      <c r="MQU12" s="92"/>
      <c r="MQV12" s="93"/>
      <c r="MQW12" s="91"/>
      <c r="MQX12" s="91"/>
      <c r="MQY12" s="22"/>
      <c r="MQZ12" s="94"/>
      <c r="MRA12" s="91"/>
      <c r="MRB12" s="91"/>
      <c r="MRC12" s="94"/>
      <c r="MRD12" s="70"/>
      <c r="MRF12" s="92"/>
      <c r="MRG12" s="70"/>
      <c r="MRH12" s="70"/>
      <c r="MRI12" s="70"/>
      <c r="MRJ12" s="70"/>
      <c r="MRK12" s="92"/>
      <c r="MRL12" s="93"/>
      <c r="MRM12" s="91"/>
      <c r="MRN12" s="91"/>
      <c r="MRO12" s="22"/>
      <c r="MRP12" s="94"/>
      <c r="MRQ12" s="91"/>
      <c r="MRR12" s="91"/>
      <c r="MRS12" s="94"/>
      <c r="MRT12" s="70"/>
      <c r="MRV12" s="92"/>
      <c r="MRW12" s="70"/>
      <c r="MRX12" s="70"/>
      <c r="MRY12" s="70"/>
      <c r="MRZ12" s="70"/>
      <c r="MSA12" s="92"/>
      <c r="MSB12" s="93"/>
      <c r="MSC12" s="91"/>
      <c r="MSD12" s="91"/>
      <c r="MSE12" s="22"/>
      <c r="MSF12" s="94"/>
      <c r="MSG12" s="91"/>
      <c r="MSH12" s="91"/>
      <c r="MSI12" s="94"/>
      <c r="MSJ12" s="70"/>
      <c r="MSL12" s="92"/>
      <c r="MSM12" s="70"/>
      <c r="MSN12" s="70"/>
      <c r="MSO12" s="70"/>
      <c r="MSP12" s="70"/>
      <c r="MSQ12" s="92"/>
      <c r="MSR12" s="93"/>
      <c r="MSS12" s="91"/>
      <c r="MST12" s="91"/>
      <c r="MSU12" s="22"/>
      <c r="MSV12" s="94"/>
      <c r="MSW12" s="91"/>
      <c r="MSX12" s="91"/>
      <c r="MSY12" s="94"/>
      <c r="MSZ12" s="70"/>
      <c r="MTB12" s="92"/>
      <c r="MTC12" s="70"/>
      <c r="MTD12" s="70"/>
      <c r="MTE12" s="70"/>
      <c r="MTF12" s="70"/>
      <c r="MTG12" s="92"/>
      <c r="MTH12" s="93"/>
      <c r="MTI12" s="91"/>
      <c r="MTJ12" s="91"/>
      <c r="MTK12" s="22"/>
      <c r="MTL12" s="94"/>
      <c r="MTM12" s="91"/>
      <c r="MTN12" s="91"/>
      <c r="MTO12" s="94"/>
      <c r="MTP12" s="70"/>
      <c r="MTR12" s="92"/>
      <c r="MTS12" s="70"/>
      <c r="MTT12" s="70"/>
      <c r="MTU12" s="70"/>
      <c r="MTV12" s="70"/>
      <c r="MTW12" s="92"/>
      <c r="MTX12" s="93"/>
      <c r="MTY12" s="91"/>
      <c r="MTZ12" s="91"/>
      <c r="MUA12" s="22"/>
      <c r="MUB12" s="94"/>
      <c r="MUC12" s="91"/>
      <c r="MUD12" s="91"/>
      <c r="MUE12" s="94"/>
      <c r="MUF12" s="70"/>
      <c r="MUH12" s="92"/>
      <c r="MUI12" s="70"/>
      <c r="MUJ12" s="70"/>
      <c r="MUK12" s="70"/>
      <c r="MUL12" s="70"/>
      <c r="MUM12" s="92"/>
      <c r="MUN12" s="93"/>
      <c r="MUO12" s="91"/>
      <c r="MUP12" s="91"/>
      <c r="MUQ12" s="22"/>
      <c r="MUR12" s="94"/>
      <c r="MUS12" s="91"/>
      <c r="MUT12" s="91"/>
      <c r="MUU12" s="94"/>
      <c r="MUV12" s="70"/>
      <c r="MUX12" s="92"/>
      <c r="MUY12" s="70"/>
      <c r="MUZ12" s="70"/>
      <c r="MVA12" s="70"/>
      <c r="MVB12" s="70"/>
      <c r="MVC12" s="92"/>
      <c r="MVD12" s="93"/>
      <c r="MVE12" s="91"/>
      <c r="MVF12" s="91"/>
      <c r="MVG12" s="22"/>
      <c r="MVH12" s="94"/>
      <c r="MVI12" s="91"/>
      <c r="MVJ12" s="91"/>
      <c r="MVK12" s="94"/>
      <c r="MVL12" s="70"/>
      <c r="MVN12" s="92"/>
      <c r="MVO12" s="70"/>
      <c r="MVP12" s="70"/>
      <c r="MVQ12" s="70"/>
      <c r="MVR12" s="70"/>
      <c r="MVS12" s="92"/>
      <c r="MVT12" s="93"/>
      <c r="MVU12" s="91"/>
      <c r="MVV12" s="91"/>
      <c r="MVW12" s="22"/>
      <c r="MVX12" s="94"/>
      <c r="MVY12" s="91"/>
      <c r="MVZ12" s="91"/>
      <c r="MWA12" s="94"/>
      <c r="MWB12" s="70"/>
      <c r="MWD12" s="92"/>
      <c r="MWE12" s="70"/>
      <c r="MWF12" s="70"/>
      <c r="MWG12" s="70"/>
      <c r="MWH12" s="70"/>
      <c r="MWI12" s="92"/>
      <c r="MWJ12" s="93"/>
      <c r="MWK12" s="91"/>
      <c r="MWL12" s="91"/>
      <c r="MWM12" s="22"/>
      <c r="MWN12" s="94"/>
      <c r="MWO12" s="91"/>
      <c r="MWP12" s="91"/>
      <c r="MWQ12" s="94"/>
      <c r="MWR12" s="70"/>
      <c r="MWT12" s="92"/>
      <c r="MWU12" s="70"/>
      <c r="MWV12" s="70"/>
      <c r="MWW12" s="70"/>
      <c r="MWX12" s="70"/>
      <c r="MWY12" s="92"/>
      <c r="MWZ12" s="93"/>
      <c r="MXA12" s="91"/>
      <c r="MXB12" s="91"/>
      <c r="MXC12" s="22"/>
      <c r="MXD12" s="94"/>
      <c r="MXE12" s="91"/>
      <c r="MXF12" s="91"/>
      <c r="MXG12" s="94"/>
      <c r="MXH12" s="70"/>
      <c r="MXJ12" s="92"/>
      <c r="MXK12" s="70"/>
      <c r="MXL12" s="70"/>
      <c r="MXM12" s="70"/>
      <c r="MXN12" s="70"/>
      <c r="MXO12" s="92"/>
      <c r="MXP12" s="93"/>
      <c r="MXQ12" s="91"/>
      <c r="MXR12" s="91"/>
      <c r="MXS12" s="22"/>
      <c r="MXT12" s="94"/>
      <c r="MXU12" s="91"/>
      <c r="MXV12" s="91"/>
      <c r="MXW12" s="94"/>
      <c r="MXX12" s="70"/>
      <c r="MXZ12" s="92"/>
      <c r="MYA12" s="70"/>
      <c r="MYB12" s="70"/>
      <c r="MYC12" s="70"/>
      <c r="MYD12" s="70"/>
      <c r="MYE12" s="92"/>
      <c r="MYF12" s="93"/>
      <c r="MYG12" s="91"/>
      <c r="MYH12" s="91"/>
      <c r="MYI12" s="22"/>
      <c r="MYJ12" s="94"/>
      <c r="MYK12" s="91"/>
      <c r="MYL12" s="91"/>
      <c r="MYM12" s="94"/>
      <c r="MYN12" s="70"/>
      <c r="MYP12" s="92"/>
      <c r="MYQ12" s="70"/>
      <c r="MYR12" s="70"/>
      <c r="MYS12" s="70"/>
      <c r="MYT12" s="70"/>
      <c r="MYU12" s="92"/>
      <c r="MYV12" s="93"/>
      <c r="MYW12" s="91"/>
      <c r="MYX12" s="91"/>
      <c r="MYY12" s="22"/>
      <c r="MYZ12" s="94"/>
      <c r="MZA12" s="91"/>
      <c r="MZB12" s="91"/>
      <c r="MZC12" s="94"/>
      <c r="MZD12" s="70"/>
      <c r="MZF12" s="92"/>
      <c r="MZG12" s="70"/>
      <c r="MZH12" s="70"/>
      <c r="MZI12" s="70"/>
      <c r="MZJ12" s="70"/>
      <c r="MZK12" s="92"/>
      <c r="MZL12" s="93"/>
      <c r="MZM12" s="91"/>
      <c r="MZN12" s="91"/>
      <c r="MZO12" s="22"/>
      <c r="MZP12" s="94"/>
      <c r="MZQ12" s="91"/>
      <c r="MZR12" s="91"/>
      <c r="MZS12" s="94"/>
      <c r="MZT12" s="70"/>
      <c r="MZV12" s="92"/>
      <c r="MZW12" s="70"/>
      <c r="MZX12" s="70"/>
      <c r="MZY12" s="70"/>
      <c r="MZZ12" s="70"/>
      <c r="NAA12" s="92"/>
      <c r="NAB12" s="93"/>
      <c r="NAC12" s="91"/>
      <c r="NAD12" s="91"/>
      <c r="NAE12" s="22"/>
      <c r="NAF12" s="94"/>
      <c r="NAG12" s="91"/>
      <c r="NAH12" s="91"/>
      <c r="NAI12" s="94"/>
      <c r="NAJ12" s="70"/>
      <c r="NAL12" s="92"/>
      <c r="NAM12" s="70"/>
      <c r="NAN12" s="70"/>
      <c r="NAO12" s="70"/>
      <c r="NAP12" s="70"/>
      <c r="NAQ12" s="92"/>
      <c r="NAR12" s="93"/>
      <c r="NAS12" s="91"/>
      <c r="NAT12" s="91"/>
      <c r="NAU12" s="22"/>
      <c r="NAV12" s="94"/>
      <c r="NAW12" s="91"/>
      <c r="NAX12" s="91"/>
      <c r="NAY12" s="94"/>
      <c r="NAZ12" s="70"/>
      <c r="NBB12" s="92"/>
      <c r="NBC12" s="70"/>
      <c r="NBD12" s="70"/>
      <c r="NBE12" s="70"/>
      <c r="NBF12" s="70"/>
      <c r="NBG12" s="92"/>
      <c r="NBH12" s="93"/>
      <c r="NBI12" s="91"/>
      <c r="NBJ12" s="91"/>
      <c r="NBK12" s="22"/>
      <c r="NBL12" s="94"/>
      <c r="NBM12" s="91"/>
      <c r="NBN12" s="91"/>
      <c r="NBO12" s="94"/>
      <c r="NBP12" s="70"/>
      <c r="NBR12" s="92"/>
      <c r="NBS12" s="70"/>
      <c r="NBT12" s="70"/>
      <c r="NBU12" s="70"/>
      <c r="NBV12" s="70"/>
      <c r="NBW12" s="92"/>
      <c r="NBX12" s="93"/>
      <c r="NBY12" s="91"/>
      <c r="NBZ12" s="91"/>
      <c r="NCA12" s="22"/>
      <c r="NCB12" s="94"/>
      <c r="NCC12" s="91"/>
      <c r="NCD12" s="91"/>
      <c r="NCE12" s="94"/>
      <c r="NCF12" s="70"/>
      <c r="NCH12" s="92"/>
      <c r="NCI12" s="70"/>
      <c r="NCJ12" s="70"/>
      <c r="NCK12" s="70"/>
      <c r="NCL12" s="70"/>
      <c r="NCM12" s="92"/>
      <c r="NCN12" s="93"/>
      <c r="NCO12" s="91"/>
      <c r="NCP12" s="91"/>
      <c r="NCQ12" s="22"/>
      <c r="NCR12" s="94"/>
      <c r="NCS12" s="91"/>
      <c r="NCT12" s="91"/>
      <c r="NCU12" s="94"/>
      <c r="NCV12" s="70"/>
      <c r="NCX12" s="92"/>
      <c r="NCY12" s="70"/>
      <c r="NCZ12" s="70"/>
      <c r="NDA12" s="70"/>
      <c r="NDB12" s="70"/>
      <c r="NDC12" s="92"/>
      <c r="NDD12" s="93"/>
      <c r="NDE12" s="91"/>
      <c r="NDF12" s="91"/>
      <c r="NDG12" s="22"/>
      <c r="NDH12" s="94"/>
      <c r="NDI12" s="91"/>
      <c r="NDJ12" s="91"/>
      <c r="NDK12" s="94"/>
      <c r="NDL12" s="70"/>
      <c r="NDN12" s="92"/>
      <c r="NDO12" s="70"/>
      <c r="NDP12" s="70"/>
      <c r="NDQ12" s="70"/>
      <c r="NDR12" s="70"/>
      <c r="NDS12" s="92"/>
      <c r="NDT12" s="93"/>
      <c r="NDU12" s="91"/>
      <c r="NDV12" s="91"/>
      <c r="NDW12" s="22"/>
      <c r="NDX12" s="94"/>
      <c r="NDY12" s="91"/>
      <c r="NDZ12" s="91"/>
      <c r="NEA12" s="94"/>
      <c r="NEB12" s="70"/>
      <c r="NED12" s="92"/>
      <c r="NEE12" s="70"/>
      <c r="NEF12" s="70"/>
      <c r="NEG12" s="70"/>
      <c r="NEH12" s="70"/>
      <c r="NEI12" s="92"/>
      <c r="NEJ12" s="93"/>
      <c r="NEK12" s="91"/>
      <c r="NEL12" s="91"/>
      <c r="NEM12" s="22"/>
      <c r="NEN12" s="94"/>
      <c r="NEO12" s="91"/>
      <c r="NEP12" s="91"/>
      <c r="NEQ12" s="94"/>
      <c r="NER12" s="70"/>
      <c r="NET12" s="92"/>
      <c r="NEU12" s="70"/>
      <c r="NEV12" s="70"/>
      <c r="NEW12" s="70"/>
      <c r="NEX12" s="70"/>
      <c r="NEY12" s="92"/>
      <c r="NEZ12" s="93"/>
      <c r="NFA12" s="91"/>
      <c r="NFB12" s="91"/>
      <c r="NFC12" s="22"/>
      <c r="NFD12" s="94"/>
      <c r="NFE12" s="91"/>
      <c r="NFF12" s="91"/>
      <c r="NFG12" s="94"/>
      <c r="NFH12" s="70"/>
      <c r="NFJ12" s="92"/>
      <c r="NFK12" s="70"/>
      <c r="NFL12" s="70"/>
      <c r="NFM12" s="70"/>
      <c r="NFN12" s="70"/>
      <c r="NFO12" s="92"/>
      <c r="NFP12" s="93"/>
      <c r="NFQ12" s="91"/>
      <c r="NFR12" s="91"/>
      <c r="NFS12" s="22"/>
      <c r="NFT12" s="94"/>
      <c r="NFU12" s="91"/>
      <c r="NFV12" s="91"/>
      <c r="NFW12" s="94"/>
      <c r="NFX12" s="70"/>
      <c r="NFZ12" s="92"/>
      <c r="NGA12" s="70"/>
      <c r="NGB12" s="70"/>
      <c r="NGC12" s="70"/>
      <c r="NGD12" s="70"/>
      <c r="NGE12" s="92"/>
      <c r="NGF12" s="93"/>
      <c r="NGG12" s="91"/>
      <c r="NGH12" s="91"/>
      <c r="NGI12" s="22"/>
      <c r="NGJ12" s="94"/>
      <c r="NGK12" s="91"/>
      <c r="NGL12" s="91"/>
      <c r="NGM12" s="94"/>
      <c r="NGN12" s="70"/>
      <c r="NGP12" s="92"/>
      <c r="NGQ12" s="70"/>
      <c r="NGR12" s="70"/>
      <c r="NGS12" s="70"/>
      <c r="NGT12" s="70"/>
      <c r="NGU12" s="92"/>
      <c r="NGV12" s="93"/>
      <c r="NGW12" s="91"/>
      <c r="NGX12" s="91"/>
      <c r="NGY12" s="22"/>
      <c r="NGZ12" s="94"/>
      <c r="NHA12" s="91"/>
      <c r="NHB12" s="91"/>
      <c r="NHC12" s="94"/>
      <c r="NHD12" s="70"/>
      <c r="NHF12" s="92"/>
      <c r="NHG12" s="70"/>
      <c r="NHH12" s="70"/>
      <c r="NHI12" s="70"/>
      <c r="NHJ12" s="70"/>
      <c r="NHK12" s="92"/>
      <c r="NHL12" s="93"/>
      <c r="NHM12" s="91"/>
      <c r="NHN12" s="91"/>
      <c r="NHO12" s="22"/>
      <c r="NHP12" s="94"/>
      <c r="NHQ12" s="91"/>
      <c r="NHR12" s="91"/>
      <c r="NHS12" s="94"/>
      <c r="NHT12" s="70"/>
      <c r="NHV12" s="92"/>
      <c r="NHW12" s="70"/>
      <c r="NHX12" s="70"/>
      <c r="NHY12" s="70"/>
      <c r="NHZ12" s="70"/>
      <c r="NIA12" s="92"/>
      <c r="NIB12" s="93"/>
      <c r="NIC12" s="91"/>
      <c r="NID12" s="91"/>
      <c r="NIE12" s="22"/>
      <c r="NIF12" s="94"/>
      <c r="NIG12" s="91"/>
      <c r="NIH12" s="91"/>
      <c r="NII12" s="94"/>
      <c r="NIJ12" s="70"/>
      <c r="NIL12" s="92"/>
      <c r="NIM12" s="70"/>
      <c r="NIN12" s="70"/>
      <c r="NIO12" s="70"/>
      <c r="NIP12" s="70"/>
      <c r="NIQ12" s="92"/>
      <c r="NIR12" s="93"/>
      <c r="NIS12" s="91"/>
      <c r="NIT12" s="91"/>
      <c r="NIU12" s="22"/>
      <c r="NIV12" s="94"/>
      <c r="NIW12" s="91"/>
      <c r="NIX12" s="91"/>
      <c r="NIY12" s="94"/>
      <c r="NIZ12" s="70"/>
      <c r="NJB12" s="92"/>
      <c r="NJC12" s="70"/>
      <c r="NJD12" s="70"/>
      <c r="NJE12" s="70"/>
      <c r="NJF12" s="70"/>
      <c r="NJG12" s="92"/>
      <c r="NJH12" s="93"/>
      <c r="NJI12" s="91"/>
      <c r="NJJ12" s="91"/>
      <c r="NJK12" s="22"/>
      <c r="NJL12" s="94"/>
      <c r="NJM12" s="91"/>
      <c r="NJN12" s="91"/>
      <c r="NJO12" s="94"/>
      <c r="NJP12" s="70"/>
      <c r="NJR12" s="92"/>
      <c r="NJS12" s="70"/>
      <c r="NJT12" s="70"/>
      <c r="NJU12" s="70"/>
      <c r="NJV12" s="70"/>
      <c r="NJW12" s="92"/>
      <c r="NJX12" s="93"/>
      <c r="NJY12" s="91"/>
      <c r="NJZ12" s="91"/>
      <c r="NKA12" s="22"/>
      <c r="NKB12" s="94"/>
      <c r="NKC12" s="91"/>
      <c r="NKD12" s="91"/>
      <c r="NKE12" s="94"/>
      <c r="NKF12" s="70"/>
      <c r="NKH12" s="92"/>
      <c r="NKI12" s="70"/>
      <c r="NKJ12" s="70"/>
      <c r="NKK12" s="70"/>
      <c r="NKL12" s="70"/>
      <c r="NKM12" s="92"/>
      <c r="NKN12" s="93"/>
      <c r="NKO12" s="91"/>
      <c r="NKP12" s="91"/>
      <c r="NKQ12" s="22"/>
      <c r="NKR12" s="94"/>
      <c r="NKS12" s="91"/>
      <c r="NKT12" s="91"/>
      <c r="NKU12" s="94"/>
      <c r="NKV12" s="70"/>
      <c r="NKX12" s="92"/>
      <c r="NKY12" s="70"/>
      <c r="NKZ12" s="70"/>
      <c r="NLA12" s="70"/>
      <c r="NLB12" s="70"/>
      <c r="NLC12" s="92"/>
      <c r="NLD12" s="93"/>
      <c r="NLE12" s="91"/>
      <c r="NLF12" s="91"/>
      <c r="NLG12" s="22"/>
      <c r="NLH12" s="94"/>
      <c r="NLI12" s="91"/>
      <c r="NLJ12" s="91"/>
      <c r="NLK12" s="94"/>
      <c r="NLL12" s="70"/>
      <c r="NLN12" s="92"/>
      <c r="NLO12" s="70"/>
      <c r="NLP12" s="70"/>
      <c r="NLQ12" s="70"/>
      <c r="NLR12" s="70"/>
      <c r="NLS12" s="92"/>
      <c r="NLT12" s="93"/>
      <c r="NLU12" s="91"/>
      <c r="NLV12" s="91"/>
      <c r="NLW12" s="22"/>
      <c r="NLX12" s="94"/>
      <c r="NLY12" s="91"/>
      <c r="NLZ12" s="91"/>
      <c r="NMA12" s="94"/>
      <c r="NMB12" s="70"/>
      <c r="NMD12" s="92"/>
      <c r="NME12" s="70"/>
      <c r="NMF12" s="70"/>
      <c r="NMG12" s="70"/>
      <c r="NMH12" s="70"/>
      <c r="NMI12" s="92"/>
      <c r="NMJ12" s="93"/>
      <c r="NMK12" s="91"/>
      <c r="NML12" s="91"/>
      <c r="NMM12" s="22"/>
      <c r="NMN12" s="94"/>
      <c r="NMO12" s="91"/>
      <c r="NMP12" s="91"/>
      <c r="NMQ12" s="94"/>
      <c r="NMR12" s="70"/>
      <c r="NMT12" s="92"/>
      <c r="NMU12" s="70"/>
      <c r="NMV12" s="70"/>
      <c r="NMW12" s="70"/>
      <c r="NMX12" s="70"/>
      <c r="NMY12" s="92"/>
      <c r="NMZ12" s="93"/>
      <c r="NNA12" s="91"/>
      <c r="NNB12" s="91"/>
      <c r="NNC12" s="22"/>
      <c r="NND12" s="94"/>
      <c r="NNE12" s="91"/>
      <c r="NNF12" s="91"/>
      <c r="NNG12" s="94"/>
      <c r="NNH12" s="70"/>
      <c r="NNJ12" s="92"/>
      <c r="NNK12" s="70"/>
      <c r="NNL12" s="70"/>
      <c r="NNM12" s="70"/>
      <c r="NNN12" s="70"/>
      <c r="NNO12" s="92"/>
      <c r="NNP12" s="93"/>
      <c r="NNQ12" s="91"/>
      <c r="NNR12" s="91"/>
      <c r="NNS12" s="22"/>
      <c r="NNT12" s="94"/>
      <c r="NNU12" s="91"/>
      <c r="NNV12" s="91"/>
      <c r="NNW12" s="94"/>
      <c r="NNX12" s="70"/>
      <c r="NNZ12" s="92"/>
      <c r="NOA12" s="70"/>
      <c r="NOB12" s="70"/>
      <c r="NOC12" s="70"/>
      <c r="NOD12" s="70"/>
      <c r="NOE12" s="92"/>
      <c r="NOF12" s="93"/>
      <c r="NOG12" s="91"/>
      <c r="NOH12" s="91"/>
      <c r="NOI12" s="22"/>
      <c r="NOJ12" s="94"/>
      <c r="NOK12" s="91"/>
      <c r="NOL12" s="91"/>
      <c r="NOM12" s="94"/>
      <c r="NON12" s="70"/>
      <c r="NOP12" s="92"/>
      <c r="NOQ12" s="70"/>
      <c r="NOR12" s="70"/>
      <c r="NOS12" s="70"/>
      <c r="NOT12" s="70"/>
      <c r="NOU12" s="92"/>
      <c r="NOV12" s="93"/>
      <c r="NOW12" s="91"/>
      <c r="NOX12" s="91"/>
      <c r="NOY12" s="22"/>
      <c r="NOZ12" s="94"/>
      <c r="NPA12" s="91"/>
      <c r="NPB12" s="91"/>
      <c r="NPC12" s="94"/>
      <c r="NPD12" s="70"/>
      <c r="NPF12" s="92"/>
      <c r="NPG12" s="70"/>
      <c r="NPH12" s="70"/>
      <c r="NPI12" s="70"/>
      <c r="NPJ12" s="70"/>
      <c r="NPK12" s="92"/>
      <c r="NPL12" s="93"/>
      <c r="NPM12" s="91"/>
      <c r="NPN12" s="91"/>
      <c r="NPO12" s="22"/>
      <c r="NPP12" s="94"/>
      <c r="NPQ12" s="91"/>
      <c r="NPR12" s="91"/>
      <c r="NPS12" s="94"/>
      <c r="NPT12" s="70"/>
      <c r="NPV12" s="92"/>
      <c r="NPW12" s="70"/>
      <c r="NPX12" s="70"/>
      <c r="NPY12" s="70"/>
      <c r="NPZ12" s="70"/>
      <c r="NQA12" s="92"/>
      <c r="NQB12" s="93"/>
      <c r="NQC12" s="91"/>
      <c r="NQD12" s="91"/>
      <c r="NQE12" s="22"/>
      <c r="NQF12" s="94"/>
      <c r="NQG12" s="91"/>
      <c r="NQH12" s="91"/>
      <c r="NQI12" s="94"/>
      <c r="NQJ12" s="70"/>
      <c r="NQL12" s="92"/>
      <c r="NQM12" s="70"/>
      <c r="NQN12" s="70"/>
      <c r="NQO12" s="70"/>
      <c r="NQP12" s="70"/>
      <c r="NQQ12" s="92"/>
      <c r="NQR12" s="93"/>
      <c r="NQS12" s="91"/>
      <c r="NQT12" s="91"/>
      <c r="NQU12" s="22"/>
      <c r="NQV12" s="94"/>
      <c r="NQW12" s="91"/>
      <c r="NQX12" s="91"/>
      <c r="NQY12" s="94"/>
      <c r="NQZ12" s="70"/>
      <c r="NRB12" s="92"/>
      <c r="NRC12" s="70"/>
      <c r="NRD12" s="70"/>
      <c r="NRE12" s="70"/>
      <c r="NRF12" s="70"/>
      <c r="NRG12" s="92"/>
      <c r="NRH12" s="93"/>
      <c r="NRI12" s="91"/>
      <c r="NRJ12" s="91"/>
      <c r="NRK12" s="22"/>
      <c r="NRL12" s="94"/>
      <c r="NRM12" s="91"/>
      <c r="NRN12" s="91"/>
      <c r="NRO12" s="94"/>
      <c r="NRP12" s="70"/>
      <c r="NRR12" s="92"/>
      <c r="NRS12" s="70"/>
      <c r="NRT12" s="70"/>
      <c r="NRU12" s="70"/>
      <c r="NRV12" s="70"/>
      <c r="NRW12" s="92"/>
      <c r="NRX12" s="93"/>
      <c r="NRY12" s="91"/>
      <c r="NRZ12" s="91"/>
      <c r="NSA12" s="22"/>
      <c r="NSB12" s="94"/>
      <c r="NSC12" s="91"/>
      <c r="NSD12" s="91"/>
      <c r="NSE12" s="94"/>
      <c r="NSF12" s="70"/>
      <c r="NSH12" s="92"/>
      <c r="NSI12" s="70"/>
      <c r="NSJ12" s="70"/>
      <c r="NSK12" s="70"/>
      <c r="NSL12" s="70"/>
      <c r="NSM12" s="92"/>
      <c r="NSN12" s="93"/>
      <c r="NSO12" s="91"/>
      <c r="NSP12" s="91"/>
      <c r="NSQ12" s="22"/>
      <c r="NSR12" s="94"/>
      <c r="NSS12" s="91"/>
      <c r="NST12" s="91"/>
      <c r="NSU12" s="94"/>
      <c r="NSV12" s="70"/>
      <c r="NSX12" s="92"/>
      <c r="NSY12" s="70"/>
      <c r="NSZ12" s="70"/>
      <c r="NTA12" s="70"/>
      <c r="NTB12" s="70"/>
      <c r="NTC12" s="92"/>
      <c r="NTD12" s="93"/>
      <c r="NTE12" s="91"/>
      <c r="NTF12" s="91"/>
      <c r="NTG12" s="22"/>
      <c r="NTH12" s="94"/>
      <c r="NTI12" s="91"/>
      <c r="NTJ12" s="91"/>
      <c r="NTK12" s="94"/>
      <c r="NTL12" s="70"/>
      <c r="NTN12" s="92"/>
      <c r="NTO12" s="70"/>
      <c r="NTP12" s="70"/>
      <c r="NTQ12" s="70"/>
      <c r="NTR12" s="70"/>
      <c r="NTS12" s="92"/>
      <c r="NTT12" s="93"/>
      <c r="NTU12" s="91"/>
      <c r="NTV12" s="91"/>
      <c r="NTW12" s="22"/>
      <c r="NTX12" s="94"/>
      <c r="NTY12" s="91"/>
      <c r="NTZ12" s="91"/>
      <c r="NUA12" s="94"/>
      <c r="NUB12" s="70"/>
      <c r="NUD12" s="92"/>
      <c r="NUE12" s="70"/>
      <c r="NUF12" s="70"/>
      <c r="NUG12" s="70"/>
      <c r="NUH12" s="70"/>
      <c r="NUI12" s="92"/>
      <c r="NUJ12" s="93"/>
      <c r="NUK12" s="91"/>
      <c r="NUL12" s="91"/>
      <c r="NUM12" s="22"/>
      <c r="NUN12" s="94"/>
      <c r="NUO12" s="91"/>
      <c r="NUP12" s="91"/>
      <c r="NUQ12" s="94"/>
      <c r="NUR12" s="70"/>
      <c r="NUT12" s="92"/>
      <c r="NUU12" s="70"/>
      <c r="NUV12" s="70"/>
      <c r="NUW12" s="70"/>
      <c r="NUX12" s="70"/>
      <c r="NUY12" s="92"/>
      <c r="NUZ12" s="93"/>
      <c r="NVA12" s="91"/>
      <c r="NVB12" s="91"/>
      <c r="NVC12" s="22"/>
      <c r="NVD12" s="94"/>
      <c r="NVE12" s="91"/>
      <c r="NVF12" s="91"/>
      <c r="NVG12" s="94"/>
      <c r="NVH12" s="70"/>
      <c r="NVJ12" s="92"/>
      <c r="NVK12" s="70"/>
      <c r="NVL12" s="70"/>
      <c r="NVM12" s="70"/>
      <c r="NVN12" s="70"/>
      <c r="NVO12" s="92"/>
      <c r="NVP12" s="93"/>
      <c r="NVQ12" s="91"/>
      <c r="NVR12" s="91"/>
      <c r="NVS12" s="22"/>
      <c r="NVT12" s="94"/>
      <c r="NVU12" s="91"/>
      <c r="NVV12" s="91"/>
      <c r="NVW12" s="94"/>
      <c r="NVX12" s="70"/>
      <c r="NVZ12" s="92"/>
      <c r="NWA12" s="70"/>
      <c r="NWB12" s="70"/>
      <c r="NWC12" s="70"/>
      <c r="NWD12" s="70"/>
      <c r="NWE12" s="92"/>
      <c r="NWF12" s="93"/>
      <c r="NWG12" s="91"/>
      <c r="NWH12" s="91"/>
      <c r="NWI12" s="22"/>
      <c r="NWJ12" s="94"/>
      <c r="NWK12" s="91"/>
      <c r="NWL12" s="91"/>
      <c r="NWM12" s="94"/>
      <c r="NWN12" s="70"/>
      <c r="NWP12" s="92"/>
      <c r="NWQ12" s="70"/>
      <c r="NWR12" s="70"/>
      <c r="NWS12" s="70"/>
      <c r="NWT12" s="70"/>
      <c r="NWU12" s="92"/>
      <c r="NWV12" s="93"/>
      <c r="NWW12" s="91"/>
      <c r="NWX12" s="91"/>
      <c r="NWY12" s="22"/>
      <c r="NWZ12" s="94"/>
      <c r="NXA12" s="91"/>
      <c r="NXB12" s="91"/>
      <c r="NXC12" s="94"/>
      <c r="NXD12" s="70"/>
      <c r="NXF12" s="92"/>
      <c r="NXG12" s="70"/>
      <c r="NXH12" s="70"/>
      <c r="NXI12" s="70"/>
      <c r="NXJ12" s="70"/>
      <c r="NXK12" s="92"/>
      <c r="NXL12" s="93"/>
      <c r="NXM12" s="91"/>
      <c r="NXN12" s="91"/>
      <c r="NXO12" s="22"/>
      <c r="NXP12" s="94"/>
      <c r="NXQ12" s="91"/>
      <c r="NXR12" s="91"/>
      <c r="NXS12" s="94"/>
      <c r="NXT12" s="70"/>
      <c r="NXV12" s="92"/>
      <c r="NXW12" s="70"/>
      <c r="NXX12" s="70"/>
      <c r="NXY12" s="70"/>
      <c r="NXZ12" s="70"/>
      <c r="NYA12" s="92"/>
      <c r="NYB12" s="93"/>
      <c r="NYC12" s="91"/>
      <c r="NYD12" s="91"/>
      <c r="NYE12" s="22"/>
      <c r="NYF12" s="94"/>
      <c r="NYG12" s="91"/>
      <c r="NYH12" s="91"/>
      <c r="NYI12" s="94"/>
      <c r="NYJ12" s="70"/>
      <c r="NYL12" s="92"/>
      <c r="NYM12" s="70"/>
      <c r="NYN12" s="70"/>
      <c r="NYO12" s="70"/>
      <c r="NYP12" s="70"/>
      <c r="NYQ12" s="92"/>
      <c r="NYR12" s="93"/>
      <c r="NYS12" s="91"/>
      <c r="NYT12" s="91"/>
      <c r="NYU12" s="22"/>
      <c r="NYV12" s="94"/>
      <c r="NYW12" s="91"/>
      <c r="NYX12" s="91"/>
      <c r="NYY12" s="94"/>
      <c r="NYZ12" s="70"/>
      <c r="NZB12" s="92"/>
      <c r="NZC12" s="70"/>
      <c r="NZD12" s="70"/>
      <c r="NZE12" s="70"/>
      <c r="NZF12" s="70"/>
      <c r="NZG12" s="92"/>
      <c r="NZH12" s="93"/>
      <c r="NZI12" s="91"/>
      <c r="NZJ12" s="91"/>
      <c r="NZK12" s="22"/>
      <c r="NZL12" s="94"/>
      <c r="NZM12" s="91"/>
      <c r="NZN12" s="91"/>
      <c r="NZO12" s="94"/>
      <c r="NZP12" s="70"/>
      <c r="NZR12" s="92"/>
      <c r="NZS12" s="70"/>
      <c r="NZT12" s="70"/>
      <c r="NZU12" s="70"/>
      <c r="NZV12" s="70"/>
      <c r="NZW12" s="92"/>
      <c r="NZX12" s="93"/>
      <c r="NZY12" s="91"/>
      <c r="NZZ12" s="91"/>
      <c r="OAA12" s="22"/>
      <c r="OAB12" s="94"/>
      <c r="OAC12" s="91"/>
      <c r="OAD12" s="91"/>
      <c r="OAE12" s="94"/>
      <c r="OAF12" s="70"/>
      <c r="OAH12" s="92"/>
      <c r="OAI12" s="70"/>
      <c r="OAJ12" s="70"/>
      <c r="OAK12" s="70"/>
      <c r="OAL12" s="70"/>
      <c r="OAM12" s="92"/>
      <c r="OAN12" s="93"/>
      <c r="OAO12" s="91"/>
      <c r="OAP12" s="91"/>
      <c r="OAQ12" s="22"/>
      <c r="OAR12" s="94"/>
      <c r="OAS12" s="91"/>
      <c r="OAT12" s="91"/>
      <c r="OAU12" s="94"/>
      <c r="OAV12" s="70"/>
      <c r="OAX12" s="92"/>
      <c r="OAY12" s="70"/>
      <c r="OAZ12" s="70"/>
      <c r="OBA12" s="70"/>
      <c r="OBB12" s="70"/>
      <c r="OBC12" s="92"/>
      <c r="OBD12" s="93"/>
      <c r="OBE12" s="91"/>
      <c r="OBF12" s="91"/>
      <c r="OBG12" s="22"/>
      <c r="OBH12" s="94"/>
      <c r="OBI12" s="91"/>
      <c r="OBJ12" s="91"/>
      <c r="OBK12" s="94"/>
      <c r="OBL12" s="70"/>
      <c r="OBN12" s="92"/>
      <c r="OBO12" s="70"/>
      <c r="OBP12" s="70"/>
      <c r="OBQ12" s="70"/>
      <c r="OBR12" s="70"/>
      <c r="OBS12" s="92"/>
      <c r="OBT12" s="93"/>
      <c r="OBU12" s="91"/>
      <c r="OBV12" s="91"/>
      <c r="OBW12" s="22"/>
      <c r="OBX12" s="94"/>
      <c r="OBY12" s="91"/>
      <c r="OBZ12" s="91"/>
      <c r="OCA12" s="94"/>
      <c r="OCB12" s="70"/>
      <c r="OCD12" s="92"/>
      <c r="OCE12" s="70"/>
      <c r="OCF12" s="70"/>
      <c r="OCG12" s="70"/>
      <c r="OCH12" s="70"/>
      <c r="OCI12" s="92"/>
      <c r="OCJ12" s="93"/>
      <c r="OCK12" s="91"/>
      <c r="OCL12" s="91"/>
      <c r="OCM12" s="22"/>
      <c r="OCN12" s="94"/>
      <c r="OCO12" s="91"/>
      <c r="OCP12" s="91"/>
      <c r="OCQ12" s="94"/>
      <c r="OCR12" s="70"/>
      <c r="OCT12" s="92"/>
      <c r="OCU12" s="70"/>
      <c r="OCV12" s="70"/>
      <c r="OCW12" s="70"/>
      <c r="OCX12" s="70"/>
      <c r="OCY12" s="92"/>
      <c r="OCZ12" s="93"/>
      <c r="ODA12" s="91"/>
      <c r="ODB12" s="91"/>
      <c r="ODC12" s="22"/>
      <c r="ODD12" s="94"/>
      <c r="ODE12" s="91"/>
      <c r="ODF12" s="91"/>
      <c r="ODG12" s="94"/>
      <c r="ODH12" s="70"/>
      <c r="ODJ12" s="92"/>
      <c r="ODK12" s="70"/>
      <c r="ODL12" s="70"/>
      <c r="ODM12" s="70"/>
      <c r="ODN12" s="70"/>
      <c r="ODO12" s="92"/>
      <c r="ODP12" s="93"/>
      <c r="ODQ12" s="91"/>
      <c r="ODR12" s="91"/>
      <c r="ODS12" s="22"/>
      <c r="ODT12" s="94"/>
      <c r="ODU12" s="91"/>
      <c r="ODV12" s="91"/>
      <c r="ODW12" s="94"/>
      <c r="ODX12" s="70"/>
      <c r="ODZ12" s="92"/>
      <c r="OEA12" s="70"/>
      <c r="OEB12" s="70"/>
      <c r="OEC12" s="70"/>
      <c r="OED12" s="70"/>
      <c r="OEE12" s="92"/>
      <c r="OEF12" s="93"/>
      <c r="OEG12" s="91"/>
      <c r="OEH12" s="91"/>
      <c r="OEI12" s="22"/>
      <c r="OEJ12" s="94"/>
      <c r="OEK12" s="91"/>
      <c r="OEL12" s="91"/>
      <c r="OEM12" s="94"/>
      <c r="OEN12" s="70"/>
      <c r="OEP12" s="92"/>
      <c r="OEQ12" s="70"/>
      <c r="OER12" s="70"/>
      <c r="OES12" s="70"/>
      <c r="OET12" s="70"/>
      <c r="OEU12" s="92"/>
      <c r="OEV12" s="93"/>
      <c r="OEW12" s="91"/>
      <c r="OEX12" s="91"/>
      <c r="OEY12" s="22"/>
      <c r="OEZ12" s="94"/>
      <c r="OFA12" s="91"/>
      <c r="OFB12" s="91"/>
      <c r="OFC12" s="94"/>
      <c r="OFD12" s="70"/>
      <c r="OFF12" s="92"/>
      <c r="OFG12" s="70"/>
      <c r="OFH12" s="70"/>
      <c r="OFI12" s="70"/>
      <c r="OFJ12" s="70"/>
      <c r="OFK12" s="92"/>
      <c r="OFL12" s="93"/>
      <c r="OFM12" s="91"/>
      <c r="OFN12" s="91"/>
      <c r="OFO12" s="22"/>
      <c r="OFP12" s="94"/>
      <c r="OFQ12" s="91"/>
      <c r="OFR12" s="91"/>
      <c r="OFS12" s="94"/>
      <c r="OFT12" s="70"/>
      <c r="OFV12" s="92"/>
      <c r="OFW12" s="70"/>
      <c r="OFX12" s="70"/>
      <c r="OFY12" s="70"/>
      <c r="OFZ12" s="70"/>
      <c r="OGA12" s="92"/>
      <c r="OGB12" s="93"/>
      <c r="OGC12" s="91"/>
      <c r="OGD12" s="91"/>
      <c r="OGE12" s="22"/>
      <c r="OGF12" s="94"/>
      <c r="OGG12" s="91"/>
      <c r="OGH12" s="91"/>
      <c r="OGI12" s="94"/>
      <c r="OGJ12" s="70"/>
      <c r="OGL12" s="92"/>
      <c r="OGM12" s="70"/>
      <c r="OGN12" s="70"/>
      <c r="OGO12" s="70"/>
      <c r="OGP12" s="70"/>
      <c r="OGQ12" s="92"/>
      <c r="OGR12" s="93"/>
      <c r="OGS12" s="91"/>
      <c r="OGT12" s="91"/>
      <c r="OGU12" s="22"/>
      <c r="OGV12" s="94"/>
      <c r="OGW12" s="91"/>
      <c r="OGX12" s="91"/>
      <c r="OGY12" s="94"/>
      <c r="OGZ12" s="70"/>
      <c r="OHB12" s="92"/>
      <c r="OHC12" s="70"/>
      <c r="OHD12" s="70"/>
      <c r="OHE12" s="70"/>
      <c r="OHF12" s="70"/>
      <c r="OHG12" s="92"/>
      <c r="OHH12" s="93"/>
      <c r="OHI12" s="91"/>
      <c r="OHJ12" s="91"/>
      <c r="OHK12" s="22"/>
      <c r="OHL12" s="94"/>
      <c r="OHM12" s="91"/>
      <c r="OHN12" s="91"/>
      <c r="OHO12" s="94"/>
      <c r="OHP12" s="70"/>
      <c r="OHR12" s="92"/>
      <c r="OHS12" s="70"/>
      <c r="OHT12" s="70"/>
      <c r="OHU12" s="70"/>
      <c r="OHV12" s="70"/>
      <c r="OHW12" s="92"/>
      <c r="OHX12" s="93"/>
      <c r="OHY12" s="91"/>
      <c r="OHZ12" s="91"/>
      <c r="OIA12" s="22"/>
      <c r="OIB12" s="94"/>
      <c r="OIC12" s="91"/>
      <c r="OID12" s="91"/>
      <c r="OIE12" s="94"/>
      <c r="OIF12" s="70"/>
      <c r="OIH12" s="92"/>
      <c r="OII12" s="70"/>
      <c r="OIJ12" s="70"/>
      <c r="OIK12" s="70"/>
      <c r="OIL12" s="70"/>
      <c r="OIM12" s="92"/>
      <c r="OIN12" s="93"/>
      <c r="OIO12" s="91"/>
      <c r="OIP12" s="91"/>
      <c r="OIQ12" s="22"/>
      <c r="OIR12" s="94"/>
      <c r="OIS12" s="91"/>
      <c r="OIT12" s="91"/>
      <c r="OIU12" s="94"/>
      <c r="OIV12" s="70"/>
      <c r="OIX12" s="92"/>
      <c r="OIY12" s="70"/>
      <c r="OIZ12" s="70"/>
      <c r="OJA12" s="70"/>
      <c r="OJB12" s="70"/>
      <c r="OJC12" s="92"/>
      <c r="OJD12" s="93"/>
      <c r="OJE12" s="91"/>
      <c r="OJF12" s="91"/>
      <c r="OJG12" s="22"/>
      <c r="OJH12" s="94"/>
      <c r="OJI12" s="91"/>
      <c r="OJJ12" s="91"/>
      <c r="OJK12" s="94"/>
      <c r="OJL12" s="70"/>
      <c r="OJN12" s="92"/>
      <c r="OJO12" s="70"/>
      <c r="OJP12" s="70"/>
      <c r="OJQ12" s="70"/>
      <c r="OJR12" s="70"/>
      <c r="OJS12" s="92"/>
      <c r="OJT12" s="93"/>
      <c r="OJU12" s="91"/>
      <c r="OJV12" s="91"/>
      <c r="OJW12" s="22"/>
      <c r="OJX12" s="94"/>
      <c r="OJY12" s="91"/>
      <c r="OJZ12" s="91"/>
      <c r="OKA12" s="94"/>
      <c r="OKB12" s="70"/>
      <c r="OKD12" s="92"/>
      <c r="OKE12" s="70"/>
      <c r="OKF12" s="70"/>
      <c r="OKG12" s="70"/>
      <c r="OKH12" s="70"/>
      <c r="OKI12" s="92"/>
      <c r="OKJ12" s="93"/>
      <c r="OKK12" s="91"/>
      <c r="OKL12" s="91"/>
      <c r="OKM12" s="22"/>
      <c r="OKN12" s="94"/>
      <c r="OKO12" s="91"/>
      <c r="OKP12" s="91"/>
      <c r="OKQ12" s="94"/>
      <c r="OKR12" s="70"/>
      <c r="OKT12" s="92"/>
      <c r="OKU12" s="70"/>
      <c r="OKV12" s="70"/>
      <c r="OKW12" s="70"/>
      <c r="OKX12" s="70"/>
      <c r="OKY12" s="92"/>
      <c r="OKZ12" s="93"/>
      <c r="OLA12" s="91"/>
      <c r="OLB12" s="91"/>
      <c r="OLC12" s="22"/>
      <c r="OLD12" s="94"/>
      <c r="OLE12" s="91"/>
      <c r="OLF12" s="91"/>
      <c r="OLG12" s="94"/>
      <c r="OLH12" s="70"/>
      <c r="OLJ12" s="92"/>
      <c r="OLK12" s="70"/>
      <c r="OLL12" s="70"/>
      <c r="OLM12" s="70"/>
      <c r="OLN12" s="70"/>
      <c r="OLO12" s="92"/>
      <c r="OLP12" s="93"/>
      <c r="OLQ12" s="91"/>
      <c r="OLR12" s="91"/>
      <c r="OLS12" s="22"/>
      <c r="OLT12" s="94"/>
      <c r="OLU12" s="91"/>
      <c r="OLV12" s="91"/>
      <c r="OLW12" s="94"/>
      <c r="OLX12" s="70"/>
      <c r="OLZ12" s="92"/>
      <c r="OMA12" s="70"/>
      <c r="OMB12" s="70"/>
      <c r="OMC12" s="70"/>
      <c r="OMD12" s="70"/>
      <c r="OME12" s="92"/>
      <c r="OMF12" s="93"/>
      <c r="OMG12" s="91"/>
      <c r="OMH12" s="91"/>
      <c r="OMI12" s="22"/>
      <c r="OMJ12" s="94"/>
      <c r="OMK12" s="91"/>
      <c r="OML12" s="91"/>
      <c r="OMM12" s="94"/>
      <c r="OMN12" s="70"/>
      <c r="OMP12" s="92"/>
      <c r="OMQ12" s="70"/>
      <c r="OMR12" s="70"/>
      <c r="OMS12" s="70"/>
      <c r="OMT12" s="70"/>
      <c r="OMU12" s="92"/>
      <c r="OMV12" s="93"/>
      <c r="OMW12" s="91"/>
      <c r="OMX12" s="91"/>
      <c r="OMY12" s="22"/>
      <c r="OMZ12" s="94"/>
      <c r="ONA12" s="91"/>
      <c r="ONB12" s="91"/>
      <c r="ONC12" s="94"/>
      <c r="OND12" s="70"/>
      <c r="ONF12" s="92"/>
      <c r="ONG12" s="70"/>
      <c r="ONH12" s="70"/>
      <c r="ONI12" s="70"/>
      <c r="ONJ12" s="70"/>
      <c r="ONK12" s="92"/>
      <c r="ONL12" s="93"/>
      <c r="ONM12" s="91"/>
      <c r="ONN12" s="91"/>
      <c r="ONO12" s="22"/>
      <c r="ONP12" s="94"/>
      <c r="ONQ12" s="91"/>
      <c r="ONR12" s="91"/>
      <c r="ONS12" s="94"/>
      <c r="ONT12" s="70"/>
      <c r="ONV12" s="92"/>
      <c r="ONW12" s="70"/>
      <c r="ONX12" s="70"/>
      <c r="ONY12" s="70"/>
      <c r="ONZ12" s="70"/>
      <c r="OOA12" s="92"/>
      <c r="OOB12" s="93"/>
      <c r="OOC12" s="91"/>
      <c r="OOD12" s="91"/>
      <c r="OOE12" s="22"/>
      <c r="OOF12" s="94"/>
      <c r="OOG12" s="91"/>
      <c r="OOH12" s="91"/>
      <c r="OOI12" s="94"/>
      <c r="OOJ12" s="70"/>
      <c r="OOL12" s="92"/>
      <c r="OOM12" s="70"/>
      <c r="OON12" s="70"/>
      <c r="OOO12" s="70"/>
      <c r="OOP12" s="70"/>
      <c r="OOQ12" s="92"/>
      <c r="OOR12" s="93"/>
      <c r="OOS12" s="91"/>
      <c r="OOT12" s="91"/>
      <c r="OOU12" s="22"/>
      <c r="OOV12" s="94"/>
      <c r="OOW12" s="91"/>
      <c r="OOX12" s="91"/>
      <c r="OOY12" s="94"/>
      <c r="OOZ12" s="70"/>
      <c r="OPB12" s="92"/>
      <c r="OPC12" s="70"/>
      <c r="OPD12" s="70"/>
      <c r="OPE12" s="70"/>
      <c r="OPF12" s="70"/>
      <c r="OPG12" s="92"/>
      <c r="OPH12" s="93"/>
      <c r="OPI12" s="91"/>
      <c r="OPJ12" s="91"/>
      <c r="OPK12" s="22"/>
      <c r="OPL12" s="94"/>
      <c r="OPM12" s="91"/>
      <c r="OPN12" s="91"/>
      <c r="OPO12" s="94"/>
      <c r="OPP12" s="70"/>
      <c r="OPR12" s="92"/>
      <c r="OPS12" s="70"/>
      <c r="OPT12" s="70"/>
      <c r="OPU12" s="70"/>
      <c r="OPV12" s="70"/>
      <c r="OPW12" s="92"/>
      <c r="OPX12" s="93"/>
      <c r="OPY12" s="91"/>
      <c r="OPZ12" s="91"/>
      <c r="OQA12" s="22"/>
      <c r="OQB12" s="94"/>
      <c r="OQC12" s="91"/>
      <c r="OQD12" s="91"/>
      <c r="OQE12" s="94"/>
      <c r="OQF12" s="70"/>
      <c r="OQH12" s="92"/>
      <c r="OQI12" s="70"/>
      <c r="OQJ12" s="70"/>
      <c r="OQK12" s="70"/>
      <c r="OQL12" s="70"/>
      <c r="OQM12" s="92"/>
      <c r="OQN12" s="93"/>
      <c r="OQO12" s="91"/>
      <c r="OQP12" s="91"/>
      <c r="OQQ12" s="22"/>
      <c r="OQR12" s="94"/>
      <c r="OQS12" s="91"/>
      <c r="OQT12" s="91"/>
      <c r="OQU12" s="94"/>
      <c r="OQV12" s="70"/>
      <c r="OQX12" s="92"/>
      <c r="OQY12" s="70"/>
      <c r="OQZ12" s="70"/>
      <c r="ORA12" s="70"/>
      <c r="ORB12" s="70"/>
      <c r="ORC12" s="92"/>
      <c r="ORD12" s="93"/>
      <c r="ORE12" s="91"/>
      <c r="ORF12" s="91"/>
      <c r="ORG12" s="22"/>
      <c r="ORH12" s="94"/>
      <c r="ORI12" s="91"/>
      <c r="ORJ12" s="91"/>
      <c r="ORK12" s="94"/>
      <c r="ORL12" s="70"/>
      <c r="ORN12" s="92"/>
      <c r="ORO12" s="70"/>
      <c r="ORP12" s="70"/>
      <c r="ORQ12" s="70"/>
      <c r="ORR12" s="70"/>
      <c r="ORS12" s="92"/>
      <c r="ORT12" s="93"/>
      <c r="ORU12" s="91"/>
      <c r="ORV12" s="91"/>
      <c r="ORW12" s="22"/>
      <c r="ORX12" s="94"/>
      <c r="ORY12" s="91"/>
      <c r="ORZ12" s="91"/>
      <c r="OSA12" s="94"/>
      <c r="OSB12" s="70"/>
      <c r="OSD12" s="92"/>
      <c r="OSE12" s="70"/>
      <c r="OSF12" s="70"/>
      <c r="OSG12" s="70"/>
      <c r="OSH12" s="70"/>
      <c r="OSI12" s="92"/>
      <c r="OSJ12" s="93"/>
      <c r="OSK12" s="91"/>
      <c r="OSL12" s="91"/>
      <c r="OSM12" s="22"/>
      <c r="OSN12" s="94"/>
      <c r="OSO12" s="91"/>
      <c r="OSP12" s="91"/>
      <c r="OSQ12" s="94"/>
      <c r="OSR12" s="70"/>
      <c r="OST12" s="92"/>
      <c r="OSU12" s="70"/>
      <c r="OSV12" s="70"/>
      <c r="OSW12" s="70"/>
      <c r="OSX12" s="70"/>
      <c r="OSY12" s="92"/>
      <c r="OSZ12" s="93"/>
      <c r="OTA12" s="91"/>
      <c r="OTB12" s="91"/>
      <c r="OTC12" s="22"/>
      <c r="OTD12" s="94"/>
      <c r="OTE12" s="91"/>
      <c r="OTF12" s="91"/>
      <c r="OTG12" s="94"/>
      <c r="OTH12" s="70"/>
      <c r="OTJ12" s="92"/>
      <c r="OTK12" s="70"/>
      <c r="OTL12" s="70"/>
      <c r="OTM12" s="70"/>
      <c r="OTN12" s="70"/>
      <c r="OTO12" s="92"/>
      <c r="OTP12" s="93"/>
      <c r="OTQ12" s="91"/>
      <c r="OTR12" s="91"/>
      <c r="OTS12" s="22"/>
      <c r="OTT12" s="94"/>
      <c r="OTU12" s="91"/>
      <c r="OTV12" s="91"/>
      <c r="OTW12" s="94"/>
      <c r="OTX12" s="70"/>
      <c r="OTZ12" s="92"/>
      <c r="OUA12" s="70"/>
      <c r="OUB12" s="70"/>
      <c r="OUC12" s="70"/>
      <c r="OUD12" s="70"/>
      <c r="OUE12" s="92"/>
      <c r="OUF12" s="93"/>
      <c r="OUG12" s="91"/>
      <c r="OUH12" s="91"/>
      <c r="OUI12" s="22"/>
      <c r="OUJ12" s="94"/>
      <c r="OUK12" s="91"/>
      <c r="OUL12" s="91"/>
      <c r="OUM12" s="94"/>
      <c r="OUN12" s="70"/>
      <c r="OUP12" s="92"/>
      <c r="OUQ12" s="70"/>
      <c r="OUR12" s="70"/>
      <c r="OUS12" s="70"/>
      <c r="OUT12" s="70"/>
      <c r="OUU12" s="92"/>
      <c r="OUV12" s="93"/>
      <c r="OUW12" s="91"/>
      <c r="OUX12" s="91"/>
      <c r="OUY12" s="22"/>
      <c r="OUZ12" s="94"/>
      <c r="OVA12" s="91"/>
      <c r="OVB12" s="91"/>
      <c r="OVC12" s="94"/>
      <c r="OVD12" s="70"/>
      <c r="OVF12" s="92"/>
      <c r="OVG12" s="70"/>
      <c r="OVH12" s="70"/>
      <c r="OVI12" s="70"/>
      <c r="OVJ12" s="70"/>
      <c r="OVK12" s="92"/>
      <c r="OVL12" s="93"/>
      <c r="OVM12" s="91"/>
      <c r="OVN12" s="91"/>
      <c r="OVO12" s="22"/>
      <c r="OVP12" s="94"/>
      <c r="OVQ12" s="91"/>
      <c r="OVR12" s="91"/>
      <c r="OVS12" s="94"/>
      <c r="OVT12" s="70"/>
      <c r="OVV12" s="92"/>
      <c r="OVW12" s="70"/>
      <c r="OVX12" s="70"/>
      <c r="OVY12" s="70"/>
      <c r="OVZ12" s="70"/>
      <c r="OWA12" s="92"/>
      <c r="OWB12" s="93"/>
      <c r="OWC12" s="91"/>
      <c r="OWD12" s="91"/>
      <c r="OWE12" s="22"/>
      <c r="OWF12" s="94"/>
      <c r="OWG12" s="91"/>
      <c r="OWH12" s="91"/>
      <c r="OWI12" s="94"/>
      <c r="OWJ12" s="70"/>
      <c r="OWL12" s="92"/>
      <c r="OWM12" s="70"/>
      <c r="OWN12" s="70"/>
      <c r="OWO12" s="70"/>
      <c r="OWP12" s="70"/>
      <c r="OWQ12" s="92"/>
      <c r="OWR12" s="93"/>
      <c r="OWS12" s="91"/>
      <c r="OWT12" s="91"/>
      <c r="OWU12" s="22"/>
      <c r="OWV12" s="94"/>
      <c r="OWW12" s="91"/>
      <c r="OWX12" s="91"/>
      <c r="OWY12" s="94"/>
      <c r="OWZ12" s="70"/>
      <c r="OXB12" s="92"/>
      <c r="OXC12" s="70"/>
      <c r="OXD12" s="70"/>
      <c r="OXE12" s="70"/>
      <c r="OXF12" s="70"/>
      <c r="OXG12" s="92"/>
      <c r="OXH12" s="93"/>
      <c r="OXI12" s="91"/>
      <c r="OXJ12" s="91"/>
      <c r="OXK12" s="22"/>
      <c r="OXL12" s="94"/>
      <c r="OXM12" s="91"/>
      <c r="OXN12" s="91"/>
      <c r="OXO12" s="94"/>
      <c r="OXP12" s="70"/>
      <c r="OXR12" s="92"/>
      <c r="OXS12" s="70"/>
      <c r="OXT12" s="70"/>
      <c r="OXU12" s="70"/>
      <c r="OXV12" s="70"/>
      <c r="OXW12" s="92"/>
      <c r="OXX12" s="93"/>
      <c r="OXY12" s="91"/>
      <c r="OXZ12" s="91"/>
      <c r="OYA12" s="22"/>
      <c r="OYB12" s="94"/>
      <c r="OYC12" s="91"/>
      <c r="OYD12" s="91"/>
      <c r="OYE12" s="94"/>
      <c r="OYF12" s="70"/>
      <c r="OYH12" s="92"/>
      <c r="OYI12" s="70"/>
      <c r="OYJ12" s="70"/>
      <c r="OYK12" s="70"/>
      <c r="OYL12" s="70"/>
      <c r="OYM12" s="92"/>
      <c r="OYN12" s="93"/>
      <c r="OYO12" s="91"/>
      <c r="OYP12" s="91"/>
      <c r="OYQ12" s="22"/>
      <c r="OYR12" s="94"/>
      <c r="OYS12" s="91"/>
      <c r="OYT12" s="91"/>
      <c r="OYU12" s="94"/>
      <c r="OYV12" s="70"/>
      <c r="OYX12" s="92"/>
      <c r="OYY12" s="70"/>
      <c r="OYZ12" s="70"/>
      <c r="OZA12" s="70"/>
      <c r="OZB12" s="70"/>
      <c r="OZC12" s="92"/>
      <c r="OZD12" s="93"/>
      <c r="OZE12" s="91"/>
      <c r="OZF12" s="91"/>
      <c r="OZG12" s="22"/>
      <c r="OZH12" s="94"/>
      <c r="OZI12" s="91"/>
      <c r="OZJ12" s="91"/>
      <c r="OZK12" s="94"/>
      <c r="OZL12" s="70"/>
      <c r="OZN12" s="92"/>
      <c r="OZO12" s="70"/>
      <c r="OZP12" s="70"/>
      <c r="OZQ12" s="70"/>
      <c r="OZR12" s="70"/>
      <c r="OZS12" s="92"/>
      <c r="OZT12" s="93"/>
      <c r="OZU12" s="91"/>
      <c r="OZV12" s="91"/>
      <c r="OZW12" s="22"/>
      <c r="OZX12" s="94"/>
      <c r="OZY12" s="91"/>
      <c r="OZZ12" s="91"/>
      <c r="PAA12" s="94"/>
      <c r="PAB12" s="70"/>
      <c r="PAD12" s="92"/>
      <c r="PAE12" s="70"/>
      <c r="PAF12" s="70"/>
      <c r="PAG12" s="70"/>
      <c r="PAH12" s="70"/>
      <c r="PAI12" s="92"/>
      <c r="PAJ12" s="93"/>
      <c r="PAK12" s="91"/>
      <c r="PAL12" s="91"/>
      <c r="PAM12" s="22"/>
      <c r="PAN12" s="94"/>
      <c r="PAO12" s="91"/>
      <c r="PAP12" s="91"/>
      <c r="PAQ12" s="94"/>
      <c r="PAR12" s="70"/>
      <c r="PAT12" s="92"/>
      <c r="PAU12" s="70"/>
      <c r="PAV12" s="70"/>
      <c r="PAW12" s="70"/>
      <c r="PAX12" s="70"/>
      <c r="PAY12" s="92"/>
      <c r="PAZ12" s="93"/>
      <c r="PBA12" s="91"/>
      <c r="PBB12" s="91"/>
      <c r="PBC12" s="22"/>
      <c r="PBD12" s="94"/>
      <c r="PBE12" s="91"/>
      <c r="PBF12" s="91"/>
      <c r="PBG12" s="94"/>
      <c r="PBH12" s="70"/>
      <c r="PBJ12" s="92"/>
      <c r="PBK12" s="70"/>
      <c r="PBL12" s="70"/>
      <c r="PBM12" s="70"/>
      <c r="PBN12" s="70"/>
      <c r="PBO12" s="92"/>
      <c r="PBP12" s="93"/>
      <c r="PBQ12" s="91"/>
      <c r="PBR12" s="91"/>
      <c r="PBS12" s="22"/>
      <c r="PBT12" s="94"/>
      <c r="PBU12" s="91"/>
      <c r="PBV12" s="91"/>
      <c r="PBW12" s="94"/>
      <c r="PBX12" s="70"/>
      <c r="PBZ12" s="92"/>
      <c r="PCA12" s="70"/>
      <c r="PCB12" s="70"/>
      <c r="PCC12" s="70"/>
      <c r="PCD12" s="70"/>
      <c r="PCE12" s="92"/>
      <c r="PCF12" s="93"/>
      <c r="PCG12" s="91"/>
      <c r="PCH12" s="91"/>
      <c r="PCI12" s="22"/>
      <c r="PCJ12" s="94"/>
      <c r="PCK12" s="91"/>
      <c r="PCL12" s="91"/>
      <c r="PCM12" s="94"/>
      <c r="PCN12" s="70"/>
      <c r="PCP12" s="92"/>
      <c r="PCQ12" s="70"/>
      <c r="PCR12" s="70"/>
      <c r="PCS12" s="70"/>
      <c r="PCT12" s="70"/>
      <c r="PCU12" s="92"/>
      <c r="PCV12" s="93"/>
      <c r="PCW12" s="91"/>
      <c r="PCX12" s="91"/>
      <c r="PCY12" s="22"/>
      <c r="PCZ12" s="94"/>
      <c r="PDA12" s="91"/>
      <c r="PDB12" s="91"/>
      <c r="PDC12" s="94"/>
      <c r="PDD12" s="70"/>
      <c r="PDF12" s="92"/>
      <c r="PDG12" s="70"/>
      <c r="PDH12" s="70"/>
      <c r="PDI12" s="70"/>
      <c r="PDJ12" s="70"/>
      <c r="PDK12" s="92"/>
      <c r="PDL12" s="93"/>
      <c r="PDM12" s="91"/>
      <c r="PDN12" s="91"/>
      <c r="PDO12" s="22"/>
      <c r="PDP12" s="94"/>
      <c r="PDQ12" s="91"/>
      <c r="PDR12" s="91"/>
      <c r="PDS12" s="94"/>
      <c r="PDT12" s="70"/>
      <c r="PDV12" s="92"/>
      <c r="PDW12" s="70"/>
      <c r="PDX12" s="70"/>
      <c r="PDY12" s="70"/>
      <c r="PDZ12" s="70"/>
      <c r="PEA12" s="92"/>
      <c r="PEB12" s="93"/>
      <c r="PEC12" s="91"/>
      <c r="PED12" s="91"/>
      <c r="PEE12" s="22"/>
      <c r="PEF12" s="94"/>
      <c r="PEG12" s="91"/>
      <c r="PEH12" s="91"/>
      <c r="PEI12" s="94"/>
      <c r="PEJ12" s="70"/>
      <c r="PEL12" s="92"/>
      <c r="PEM12" s="70"/>
      <c r="PEN12" s="70"/>
      <c r="PEO12" s="70"/>
      <c r="PEP12" s="70"/>
      <c r="PEQ12" s="92"/>
      <c r="PER12" s="93"/>
      <c r="PES12" s="91"/>
      <c r="PET12" s="91"/>
      <c r="PEU12" s="22"/>
      <c r="PEV12" s="94"/>
      <c r="PEW12" s="91"/>
      <c r="PEX12" s="91"/>
      <c r="PEY12" s="94"/>
      <c r="PEZ12" s="70"/>
      <c r="PFB12" s="92"/>
      <c r="PFC12" s="70"/>
      <c r="PFD12" s="70"/>
      <c r="PFE12" s="70"/>
      <c r="PFF12" s="70"/>
      <c r="PFG12" s="92"/>
      <c r="PFH12" s="93"/>
      <c r="PFI12" s="91"/>
      <c r="PFJ12" s="91"/>
      <c r="PFK12" s="22"/>
      <c r="PFL12" s="94"/>
      <c r="PFM12" s="91"/>
      <c r="PFN12" s="91"/>
      <c r="PFO12" s="94"/>
      <c r="PFP12" s="70"/>
      <c r="PFR12" s="92"/>
      <c r="PFS12" s="70"/>
      <c r="PFT12" s="70"/>
      <c r="PFU12" s="70"/>
      <c r="PFV12" s="70"/>
      <c r="PFW12" s="92"/>
      <c r="PFX12" s="93"/>
      <c r="PFY12" s="91"/>
      <c r="PFZ12" s="91"/>
      <c r="PGA12" s="22"/>
      <c r="PGB12" s="94"/>
      <c r="PGC12" s="91"/>
      <c r="PGD12" s="91"/>
      <c r="PGE12" s="94"/>
      <c r="PGF12" s="70"/>
      <c r="PGH12" s="92"/>
      <c r="PGI12" s="70"/>
      <c r="PGJ12" s="70"/>
      <c r="PGK12" s="70"/>
      <c r="PGL12" s="70"/>
      <c r="PGM12" s="92"/>
      <c r="PGN12" s="93"/>
      <c r="PGO12" s="91"/>
      <c r="PGP12" s="91"/>
      <c r="PGQ12" s="22"/>
      <c r="PGR12" s="94"/>
      <c r="PGS12" s="91"/>
      <c r="PGT12" s="91"/>
      <c r="PGU12" s="94"/>
      <c r="PGV12" s="70"/>
      <c r="PGX12" s="92"/>
      <c r="PGY12" s="70"/>
      <c r="PGZ12" s="70"/>
      <c r="PHA12" s="70"/>
      <c r="PHB12" s="70"/>
      <c r="PHC12" s="92"/>
      <c r="PHD12" s="93"/>
      <c r="PHE12" s="91"/>
      <c r="PHF12" s="91"/>
      <c r="PHG12" s="22"/>
      <c r="PHH12" s="94"/>
      <c r="PHI12" s="91"/>
      <c r="PHJ12" s="91"/>
      <c r="PHK12" s="94"/>
      <c r="PHL12" s="70"/>
      <c r="PHN12" s="92"/>
      <c r="PHO12" s="70"/>
      <c r="PHP12" s="70"/>
      <c r="PHQ12" s="70"/>
      <c r="PHR12" s="70"/>
      <c r="PHS12" s="92"/>
      <c r="PHT12" s="93"/>
      <c r="PHU12" s="91"/>
      <c r="PHV12" s="91"/>
      <c r="PHW12" s="22"/>
      <c r="PHX12" s="94"/>
      <c r="PHY12" s="91"/>
      <c r="PHZ12" s="91"/>
      <c r="PIA12" s="94"/>
      <c r="PIB12" s="70"/>
      <c r="PID12" s="92"/>
      <c r="PIE12" s="70"/>
      <c r="PIF12" s="70"/>
      <c r="PIG12" s="70"/>
      <c r="PIH12" s="70"/>
      <c r="PII12" s="92"/>
      <c r="PIJ12" s="93"/>
      <c r="PIK12" s="91"/>
      <c r="PIL12" s="91"/>
      <c r="PIM12" s="22"/>
      <c r="PIN12" s="94"/>
      <c r="PIO12" s="91"/>
      <c r="PIP12" s="91"/>
      <c r="PIQ12" s="94"/>
      <c r="PIR12" s="70"/>
      <c r="PIT12" s="92"/>
      <c r="PIU12" s="70"/>
      <c r="PIV12" s="70"/>
      <c r="PIW12" s="70"/>
      <c r="PIX12" s="70"/>
      <c r="PIY12" s="92"/>
      <c r="PIZ12" s="93"/>
      <c r="PJA12" s="91"/>
      <c r="PJB12" s="91"/>
      <c r="PJC12" s="22"/>
      <c r="PJD12" s="94"/>
      <c r="PJE12" s="91"/>
      <c r="PJF12" s="91"/>
      <c r="PJG12" s="94"/>
      <c r="PJH12" s="70"/>
      <c r="PJJ12" s="92"/>
      <c r="PJK12" s="70"/>
      <c r="PJL12" s="70"/>
      <c r="PJM12" s="70"/>
      <c r="PJN12" s="70"/>
      <c r="PJO12" s="92"/>
      <c r="PJP12" s="93"/>
      <c r="PJQ12" s="91"/>
      <c r="PJR12" s="91"/>
      <c r="PJS12" s="22"/>
      <c r="PJT12" s="94"/>
      <c r="PJU12" s="91"/>
      <c r="PJV12" s="91"/>
      <c r="PJW12" s="94"/>
      <c r="PJX12" s="70"/>
      <c r="PJZ12" s="92"/>
      <c r="PKA12" s="70"/>
      <c r="PKB12" s="70"/>
      <c r="PKC12" s="70"/>
      <c r="PKD12" s="70"/>
      <c r="PKE12" s="92"/>
      <c r="PKF12" s="93"/>
      <c r="PKG12" s="91"/>
      <c r="PKH12" s="91"/>
      <c r="PKI12" s="22"/>
      <c r="PKJ12" s="94"/>
      <c r="PKK12" s="91"/>
      <c r="PKL12" s="91"/>
      <c r="PKM12" s="94"/>
      <c r="PKN12" s="70"/>
      <c r="PKP12" s="92"/>
      <c r="PKQ12" s="70"/>
      <c r="PKR12" s="70"/>
      <c r="PKS12" s="70"/>
      <c r="PKT12" s="70"/>
      <c r="PKU12" s="92"/>
      <c r="PKV12" s="93"/>
      <c r="PKW12" s="91"/>
      <c r="PKX12" s="91"/>
      <c r="PKY12" s="22"/>
      <c r="PKZ12" s="94"/>
      <c r="PLA12" s="91"/>
      <c r="PLB12" s="91"/>
      <c r="PLC12" s="94"/>
      <c r="PLD12" s="70"/>
      <c r="PLF12" s="92"/>
      <c r="PLG12" s="70"/>
      <c r="PLH12" s="70"/>
      <c r="PLI12" s="70"/>
      <c r="PLJ12" s="70"/>
      <c r="PLK12" s="92"/>
      <c r="PLL12" s="93"/>
      <c r="PLM12" s="91"/>
      <c r="PLN12" s="91"/>
      <c r="PLO12" s="22"/>
      <c r="PLP12" s="94"/>
      <c r="PLQ12" s="91"/>
      <c r="PLR12" s="91"/>
      <c r="PLS12" s="94"/>
      <c r="PLT12" s="70"/>
      <c r="PLV12" s="92"/>
      <c r="PLW12" s="70"/>
      <c r="PLX12" s="70"/>
      <c r="PLY12" s="70"/>
      <c r="PLZ12" s="70"/>
      <c r="PMA12" s="92"/>
      <c r="PMB12" s="93"/>
      <c r="PMC12" s="91"/>
      <c r="PMD12" s="91"/>
      <c r="PME12" s="22"/>
      <c r="PMF12" s="94"/>
      <c r="PMG12" s="91"/>
      <c r="PMH12" s="91"/>
      <c r="PMI12" s="94"/>
      <c r="PMJ12" s="70"/>
      <c r="PML12" s="92"/>
      <c r="PMM12" s="70"/>
      <c r="PMN12" s="70"/>
      <c r="PMO12" s="70"/>
      <c r="PMP12" s="70"/>
      <c r="PMQ12" s="92"/>
      <c r="PMR12" s="93"/>
      <c r="PMS12" s="91"/>
      <c r="PMT12" s="91"/>
      <c r="PMU12" s="22"/>
      <c r="PMV12" s="94"/>
      <c r="PMW12" s="91"/>
      <c r="PMX12" s="91"/>
      <c r="PMY12" s="94"/>
      <c r="PMZ12" s="70"/>
      <c r="PNB12" s="92"/>
      <c r="PNC12" s="70"/>
      <c r="PND12" s="70"/>
      <c r="PNE12" s="70"/>
      <c r="PNF12" s="70"/>
      <c r="PNG12" s="92"/>
      <c r="PNH12" s="93"/>
      <c r="PNI12" s="91"/>
      <c r="PNJ12" s="91"/>
      <c r="PNK12" s="22"/>
      <c r="PNL12" s="94"/>
      <c r="PNM12" s="91"/>
      <c r="PNN12" s="91"/>
      <c r="PNO12" s="94"/>
      <c r="PNP12" s="70"/>
      <c r="PNR12" s="92"/>
      <c r="PNS12" s="70"/>
      <c r="PNT12" s="70"/>
      <c r="PNU12" s="70"/>
      <c r="PNV12" s="70"/>
      <c r="PNW12" s="92"/>
      <c r="PNX12" s="93"/>
      <c r="PNY12" s="91"/>
      <c r="PNZ12" s="91"/>
      <c r="POA12" s="22"/>
      <c r="POB12" s="94"/>
      <c r="POC12" s="91"/>
      <c r="POD12" s="91"/>
      <c r="POE12" s="94"/>
      <c r="POF12" s="70"/>
      <c r="POH12" s="92"/>
      <c r="POI12" s="70"/>
      <c r="POJ12" s="70"/>
      <c r="POK12" s="70"/>
      <c r="POL12" s="70"/>
      <c r="POM12" s="92"/>
      <c r="PON12" s="93"/>
      <c r="POO12" s="91"/>
      <c r="POP12" s="91"/>
      <c r="POQ12" s="22"/>
      <c r="POR12" s="94"/>
      <c r="POS12" s="91"/>
      <c r="POT12" s="91"/>
      <c r="POU12" s="94"/>
      <c r="POV12" s="70"/>
      <c r="POX12" s="92"/>
      <c r="POY12" s="70"/>
      <c r="POZ12" s="70"/>
      <c r="PPA12" s="70"/>
      <c r="PPB12" s="70"/>
      <c r="PPC12" s="92"/>
      <c r="PPD12" s="93"/>
      <c r="PPE12" s="91"/>
      <c r="PPF12" s="91"/>
      <c r="PPG12" s="22"/>
      <c r="PPH12" s="94"/>
      <c r="PPI12" s="91"/>
      <c r="PPJ12" s="91"/>
      <c r="PPK12" s="94"/>
      <c r="PPL12" s="70"/>
      <c r="PPN12" s="92"/>
      <c r="PPO12" s="70"/>
      <c r="PPP12" s="70"/>
      <c r="PPQ12" s="70"/>
      <c r="PPR12" s="70"/>
      <c r="PPS12" s="92"/>
      <c r="PPT12" s="93"/>
      <c r="PPU12" s="91"/>
      <c r="PPV12" s="91"/>
      <c r="PPW12" s="22"/>
      <c r="PPX12" s="94"/>
      <c r="PPY12" s="91"/>
      <c r="PPZ12" s="91"/>
      <c r="PQA12" s="94"/>
      <c r="PQB12" s="70"/>
      <c r="PQD12" s="92"/>
      <c r="PQE12" s="70"/>
      <c r="PQF12" s="70"/>
      <c r="PQG12" s="70"/>
      <c r="PQH12" s="70"/>
      <c r="PQI12" s="92"/>
      <c r="PQJ12" s="93"/>
      <c r="PQK12" s="91"/>
      <c r="PQL12" s="91"/>
      <c r="PQM12" s="22"/>
      <c r="PQN12" s="94"/>
      <c r="PQO12" s="91"/>
      <c r="PQP12" s="91"/>
      <c r="PQQ12" s="94"/>
      <c r="PQR12" s="70"/>
      <c r="PQT12" s="92"/>
      <c r="PQU12" s="70"/>
      <c r="PQV12" s="70"/>
      <c r="PQW12" s="70"/>
      <c r="PQX12" s="70"/>
      <c r="PQY12" s="92"/>
      <c r="PQZ12" s="93"/>
      <c r="PRA12" s="91"/>
      <c r="PRB12" s="91"/>
      <c r="PRC12" s="22"/>
      <c r="PRD12" s="94"/>
      <c r="PRE12" s="91"/>
      <c r="PRF12" s="91"/>
      <c r="PRG12" s="94"/>
      <c r="PRH12" s="70"/>
      <c r="PRJ12" s="92"/>
      <c r="PRK12" s="70"/>
      <c r="PRL12" s="70"/>
      <c r="PRM12" s="70"/>
      <c r="PRN12" s="70"/>
      <c r="PRO12" s="92"/>
      <c r="PRP12" s="93"/>
      <c r="PRQ12" s="91"/>
      <c r="PRR12" s="91"/>
      <c r="PRS12" s="22"/>
      <c r="PRT12" s="94"/>
      <c r="PRU12" s="91"/>
      <c r="PRV12" s="91"/>
      <c r="PRW12" s="94"/>
      <c r="PRX12" s="70"/>
      <c r="PRZ12" s="92"/>
      <c r="PSA12" s="70"/>
      <c r="PSB12" s="70"/>
      <c r="PSC12" s="70"/>
      <c r="PSD12" s="70"/>
      <c r="PSE12" s="92"/>
      <c r="PSF12" s="93"/>
      <c r="PSG12" s="91"/>
      <c r="PSH12" s="91"/>
      <c r="PSI12" s="22"/>
      <c r="PSJ12" s="94"/>
      <c r="PSK12" s="91"/>
      <c r="PSL12" s="91"/>
      <c r="PSM12" s="94"/>
      <c r="PSN12" s="70"/>
      <c r="PSP12" s="92"/>
      <c r="PSQ12" s="70"/>
      <c r="PSR12" s="70"/>
      <c r="PSS12" s="70"/>
      <c r="PST12" s="70"/>
      <c r="PSU12" s="92"/>
      <c r="PSV12" s="93"/>
      <c r="PSW12" s="91"/>
      <c r="PSX12" s="91"/>
      <c r="PSY12" s="22"/>
      <c r="PSZ12" s="94"/>
      <c r="PTA12" s="91"/>
      <c r="PTB12" s="91"/>
      <c r="PTC12" s="94"/>
      <c r="PTD12" s="70"/>
      <c r="PTF12" s="92"/>
      <c r="PTG12" s="70"/>
      <c r="PTH12" s="70"/>
      <c r="PTI12" s="70"/>
      <c r="PTJ12" s="70"/>
      <c r="PTK12" s="92"/>
      <c r="PTL12" s="93"/>
      <c r="PTM12" s="91"/>
      <c r="PTN12" s="91"/>
      <c r="PTO12" s="22"/>
      <c r="PTP12" s="94"/>
      <c r="PTQ12" s="91"/>
      <c r="PTR12" s="91"/>
      <c r="PTS12" s="94"/>
      <c r="PTT12" s="70"/>
      <c r="PTV12" s="92"/>
      <c r="PTW12" s="70"/>
      <c r="PTX12" s="70"/>
      <c r="PTY12" s="70"/>
      <c r="PTZ12" s="70"/>
      <c r="PUA12" s="92"/>
      <c r="PUB12" s="93"/>
      <c r="PUC12" s="91"/>
      <c r="PUD12" s="91"/>
      <c r="PUE12" s="22"/>
      <c r="PUF12" s="94"/>
      <c r="PUG12" s="91"/>
      <c r="PUH12" s="91"/>
      <c r="PUI12" s="94"/>
      <c r="PUJ12" s="70"/>
      <c r="PUL12" s="92"/>
      <c r="PUM12" s="70"/>
      <c r="PUN12" s="70"/>
      <c r="PUO12" s="70"/>
      <c r="PUP12" s="70"/>
      <c r="PUQ12" s="92"/>
      <c r="PUR12" s="93"/>
      <c r="PUS12" s="91"/>
      <c r="PUT12" s="91"/>
      <c r="PUU12" s="22"/>
      <c r="PUV12" s="94"/>
      <c r="PUW12" s="91"/>
      <c r="PUX12" s="91"/>
      <c r="PUY12" s="94"/>
      <c r="PUZ12" s="70"/>
      <c r="PVB12" s="92"/>
      <c r="PVC12" s="70"/>
      <c r="PVD12" s="70"/>
      <c r="PVE12" s="70"/>
      <c r="PVF12" s="70"/>
      <c r="PVG12" s="92"/>
      <c r="PVH12" s="93"/>
      <c r="PVI12" s="91"/>
      <c r="PVJ12" s="91"/>
      <c r="PVK12" s="22"/>
      <c r="PVL12" s="94"/>
      <c r="PVM12" s="91"/>
      <c r="PVN12" s="91"/>
      <c r="PVO12" s="94"/>
      <c r="PVP12" s="70"/>
      <c r="PVR12" s="92"/>
      <c r="PVS12" s="70"/>
      <c r="PVT12" s="70"/>
      <c r="PVU12" s="70"/>
      <c r="PVV12" s="70"/>
      <c r="PVW12" s="92"/>
      <c r="PVX12" s="93"/>
      <c r="PVY12" s="91"/>
      <c r="PVZ12" s="91"/>
      <c r="PWA12" s="22"/>
      <c r="PWB12" s="94"/>
      <c r="PWC12" s="91"/>
      <c r="PWD12" s="91"/>
      <c r="PWE12" s="94"/>
      <c r="PWF12" s="70"/>
      <c r="PWH12" s="92"/>
      <c r="PWI12" s="70"/>
      <c r="PWJ12" s="70"/>
      <c r="PWK12" s="70"/>
      <c r="PWL12" s="70"/>
      <c r="PWM12" s="92"/>
      <c r="PWN12" s="93"/>
      <c r="PWO12" s="91"/>
      <c r="PWP12" s="91"/>
      <c r="PWQ12" s="22"/>
      <c r="PWR12" s="94"/>
      <c r="PWS12" s="91"/>
      <c r="PWT12" s="91"/>
      <c r="PWU12" s="94"/>
      <c r="PWV12" s="70"/>
      <c r="PWX12" s="92"/>
      <c r="PWY12" s="70"/>
      <c r="PWZ12" s="70"/>
      <c r="PXA12" s="70"/>
      <c r="PXB12" s="70"/>
      <c r="PXC12" s="92"/>
      <c r="PXD12" s="93"/>
      <c r="PXE12" s="91"/>
      <c r="PXF12" s="91"/>
      <c r="PXG12" s="22"/>
      <c r="PXH12" s="94"/>
      <c r="PXI12" s="91"/>
      <c r="PXJ12" s="91"/>
      <c r="PXK12" s="94"/>
      <c r="PXL12" s="70"/>
      <c r="PXN12" s="92"/>
      <c r="PXO12" s="70"/>
      <c r="PXP12" s="70"/>
      <c r="PXQ12" s="70"/>
      <c r="PXR12" s="70"/>
      <c r="PXS12" s="92"/>
      <c r="PXT12" s="93"/>
      <c r="PXU12" s="91"/>
      <c r="PXV12" s="91"/>
      <c r="PXW12" s="22"/>
      <c r="PXX12" s="94"/>
      <c r="PXY12" s="91"/>
      <c r="PXZ12" s="91"/>
      <c r="PYA12" s="94"/>
      <c r="PYB12" s="70"/>
      <c r="PYD12" s="92"/>
      <c r="PYE12" s="70"/>
      <c r="PYF12" s="70"/>
      <c r="PYG12" s="70"/>
      <c r="PYH12" s="70"/>
      <c r="PYI12" s="92"/>
      <c r="PYJ12" s="93"/>
      <c r="PYK12" s="91"/>
      <c r="PYL12" s="91"/>
      <c r="PYM12" s="22"/>
      <c r="PYN12" s="94"/>
      <c r="PYO12" s="91"/>
      <c r="PYP12" s="91"/>
      <c r="PYQ12" s="94"/>
      <c r="PYR12" s="70"/>
      <c r="PYT12" s="92"/>
      <c r="PYU12" s="70"/>
      <c r="PYV12" s="70"/>
      <c r="PYW12" s="70"/>
      <c r="PYX12" s="70"/>
      <c r="PYY12" s="92"/>
      <c r="PYZ12" s="93"/>
      <c r="PZA12" s="91"/>
      <c r="PZB12" s="91"/>
      <c r="PZC12" s="22"/>
      <c r="PZD12" s="94"/>
      <c r="PZE12" s="91"/>
      <c r="PZF12" s="91"/>
      <c r="PZG12" s="94"/>
      <c r="PZH12" s="70"/>
      <c r="PZJ12" s="92"/>
      <c r="PZK12" s="70"/>
      <c r="PZL12" s="70"/>
      <c r="PZM12" s="70"/>
      <c r="PZN12" s="70"/>
      <c r="PZO12" s="92"/>
      <c r="PZP12" s="93"/>
      <c r="PZQ12" s="91"/>
      <c r="PZR12" s="91"/>
      <c r="PZS12" s="22"/>
      <c r="PZT12" s="94"/>
      <c r="PZU12" s="91"/>
      <c r="PZV12" s="91"/>
      <c r="PZW12" s="94"/>
      <c r="PZX12" s="70"/>
      <c r="PZZ12" s="92"/>
      <c r="QAA12" s="70"/>
      <c r="QAB12" s="70"/>
      <c r="QAC12" s="70"/>
      <c r="QAD12" s="70"/>
      <c r="QAE12" s="92"/>
      <c r="QAF12" s="93"/>
      <c r="QAG12" s="91"/>
      <c r="QAH12" s="91"/>
      <c r="QAI12" s="22"/>
      <c r="QAJ12" s="94"/>
      <c r="QAK12" s="91"/>
      <c r="QAL12" s="91"/>
      <c r="QAM12" s="94"/>
      <c r="QAN12" s="70"/>
      <c r="QAP12" s="92"/>
      <c r="QAQ12" s="70"/>
      <c r="QAR12" s="70"/>
      <c r="QAS12" s="70"/>
      <c r="QAT12" s="70"/>
      <c r="QAU12" s="92"/>
      <c r="QAV12" s="93"/>
      <c r="QAW12" s="91"/>
      <c r="QAX12" s="91"/>
      <c r="QAY12" s="22"/>
      <c r="QAZ12" s="94"/>
      <c r="QBA12" s="91"/>
      <c r="QBB12" s="91"/>
      <c r="QBC12" s="94"/>
      <c r="QBD12" s="70"/>
      <c r="QBF12" s="92"/>
      <c r="QBG12" s="70"/>
      <c r="QBH12" s="70"/>
      <c r="QBI12" s="70"/>
      <c r="QBJ12" s="70"/>
      <c r="QBK12" s="92"/>
      <c r="QBL12" s="93"/>
      <c r="QBM12" s="91"/>
      <c r="QBN12" s="91"/>
      <c r="QBO12" s="22"/>
      <c r="QBP12" s="94"/>
      <c r="QBQ12" s="91"/>
      <c r="QBR12" s="91"/>
      <c r="QBS12" s="94"/>
      <c r="QBT12" s="70"/>
      <c r="QBV12" s="92"/>
      <c r="QBW12" s="70"/>
      <c r="QBX12" s="70"/>
      <c r="QBY12" s="70"/>
      <c r="QBZ12" s="70"/>
      <c r="QCA12" s="92"/>
      <c r="QCB12" s="93"/>
      <c r="QCC12" s="91"/>
      <c r="QCD12" s="91"/>
      <c r="QCE12" s="22"/>
      <c r="QCF12" s="94"/>
      <c r="QCG12" s="91"/>
      <c r="QCH12" s="91"/>
      <c r="QCI12" s="94"/>
      <c r="QCJ12" s="70"/>
      <c r="QCL12" s="92"/>
      <c r="QCM12" s="70"/>
      <c r="QCN12" s="70"/>
      <c r="QCO12" s="70"/>
      <c r="QCP12" s="70"/>
      <c r="QCQ12" s="92"/>
      <c r="QCR12" s="93"/>
      <c r="QCS12" s="91"/>
      <c r="QCT12" s="91"/>
      <c r="QCU12" s="22"/>
      <c r="QCV12" s="94"/>
      <c r="QCW12" s="91"/>
      <c r="QCX12" s="91"/>
      <c r="QCY12" s="94"/>
      <c r="QCZ12" s="70"/>
      <c r="QDB12" s="92"/>
      <c r="QDC12" s="70"/>
      <c r="QDD12" s="70"/>
      <c r="QDE12" s="70"/>
      <c r="QDF12" s="70"/>
      <c r="QDG12" s="92"/>
      <c r="QDH12" s="93"/>
      <c r="QDI12" s="91"/>
      <c r="QDJ12" s="91"/>
      <c r="QDK12" s="22"/>
      <c r="QDL12" s="94"/>
      <c r="QDM12" s="91"/>
      <c r="QDN12" s="91"/>
      <c r="QDO12" s="94"/>
      <c r="QDP12" s="70"/>
      <c r="QDR12" s="92"/>
      <c r="QDS12" s="70"/>
      <c r="QDT12" s="70"/>
      <c r="QDU12" s="70"/>
      <c r="QDV12" s="70"/>
      <c r="QDW12" s="92"/>
      <c r="QDX12" s="93"/>
      <c r="QDY12" s="91"/>
      <c r="QDZ12" s="91"/>
      <c r="QEA12" s="22"/>
      <c r="QEB12" s="94"/>
      <c r="QEC12" s="91"/>
      <c r="QED12" s="91"/>
      <c r="QEE12" s="94"/>
      <c r="QEF12" s="70"/>
      <c r="QEH12" s="92"/>
      <c r="QEI12" s="70"/>
      <c r="QEJ12" s="70"/>
      <c r="QEK12" s="70"/>
      <c r="QEL12" s="70"/>
      <c r="QEM12" s="92"/>
      <c r="QEN12" s="93"/>
      <c r="QEO12" s="91"/>
      <c r="QEP12" s="91"/>
      <c r="QEQ12" s="22"/>
      <c r="QER12" s="94"/>
      <c r="QES12" s="91"/>
      <c r="QET12" s="91"/>
      <c r="QEU12" s="94"/>
      <c r="QEV12" s="70"/>
      <c r="QEX12" s="92"/>
      <c r="QEY12" s="70"/>
      <c r="QEZ12" s="70"/>
      <c r="QFA12" s="70"/>
      <c r="QFB12" s="70"/>
      <c r="QFC12" s="92"/>
      <c r="QFD12" s="93"/>
      <c r="QFE12" s="91"/>
      <c r="QFF12" s="91"/>
      <c r="QFG12" s="22"/>
      <c r="QFH12" s="94"/>
      <c r="QFI12" s="91"/>
      <c r="QFJ12" s="91"/>
      <c r="QFK12" s="94"/>
      <c r="QFL12" s="70"/>
      <c r="QFN12" s="92"/>
      <c r="QFO12" s="70"/>
      <c r="QFP12" s="70"/>
      <c r="QFQ12" s="70"/>
      <c r="QFR12" s="70"/>
      <c r="QFS12" s="92"/>
      <c r="QFT12" s="93"/>
      <c r="QFU12" s="91"/>
      <c r="QFV12" s="91"/>
      <c r="QFW12" s="22"/>
      <c r="QFX12" s="94"/>
      <c r="QFY12" s="91"/>
      <c r="QFZ12" s="91"/>
      <c r="QGA12" s="94"/>
      <c r="QGB12" s="70"/>
      <c r="QGD12" s="92"/>
      <c r="QGE12" s="70"/>
      <c r="QGF12" s="70"/>
      <c r="QGG12" s="70"/>
      <c r="QGH12" s="70"/>
      <c r="QGI12" s="92"/>
      <c r="QGJ12" s="93"/>
      <c r="QGK12" s="91"/>
      <c r="QGL12" s="91"/>
      <c r="QGM12" s="22"/>
      <c r="QGN12" s="94"/>
      <c r="QGO12" s="91"/>
      <c r="QGP12" s="91"/>
      <c r="QGQ12" s="94"/>
      <c r="QGR12" s="70"/>
      <c r="QGT12" s="92"/>
      <c r="QGU12" s="70"/>
      <c r="QGV12" s="70"/>
      <c r="QGW12" s="70"/>
      <c r="QGX12" s="70"/>
      <c r="QGY12" s="92"/>
      <c r="QGZ12" s="93"/>
      <c r="QHA12" s="91"/>
      <c r="QHB12" s="91"/>
      <c r="QHC12" s="22"/>
      <c r="QHD12" s="94"/>
      <c r="QHE12" s="91"/>
      <c r="QHF12" s="91"/>
      <c r="QHG12" s="94"/>
      <c r="QHH12" s="70"/>
      <c r="QHJ12" s="92"/>
      <c r="QHK12" s="70"/>
      <c r="QHL12" s="70"/>
      <c r="QHM12" s="70"/>
      <c r="QHN12" s="70"/>
      <c r="QHO12" s="92"/>
      <c r="QHP12" s="93"/>
      <c r="QHQ12" s="91"/>
      <c r="QHR12" s="91"/>
      <c r="QHS12" s="22"/>
      <c r="QHT12" s="94"/>
      <c r="QHU12" s="91"/>
      <c r="QHV12" s="91"/>
      <c r="QHW12" s="94"/>
      <c r="QHX12" s="70"/>
      <c r="QHZ12" s="92"/>
      <c r="QIA12" s="70"/>
      <c r="QIB12" s="70"/>
      <c r="QIC12" s="70"/>
      <c r="QID12" s="70"/>
      <c r="QIE12" s="92"/>
      <c r="QIF12" s="93"/>
      <c r="QIG12" s="91"/>
      <c r="QIH12" s="91"/>
      <c r="QII12" s="22"/>
      <c r="QIJ12" s="94"/>
      <c r="QIK12" s="91"/>
      <c r="QIL12" s="91"/>
      <c r="QIM12" s="94"/>
      <c r="QIN12" s="70"/>
      <c r="QIP12" s="92"/>
      <c r="QIQ12" s="70"/>
      <c r="QIR12" s="70"/>
      <c r="QIS12" s="70"/>
      <c r="QIT12" s="70"/>
      <c r="QIU12" s="92"/>
      <c r="QIV12" s="93"/>
      <c r="QIW12" s="91"/>
      <c r="QIX12" s="91"/>
      <c r="QIY12" s="22"/>
      <c r="QIZ12" s="94"/>
      <c r="QJA12" s="91"/>
      <c r="QJB12" s="91"/>
      <c r="QJC12" s="94"/>
      <c r="QJD12" s="70"/>
      <c r="QJF12" s="92"/>
      <c r="QJG12" s="70"/>
      <c r="QJH12" s="70"/>
      <c r="QJI12" s="70"/>
      <c r="QJJ12" s="70"/>
      <c r="QJK12" s="92"/>
      <c r="QJL12" s="93"/>
      <c r="QJM12" s="91"/>
      <c r="QJN12" s="91"/>
      <c r="QJO12" s="22"/>
      <c r="QJP12" s="94"/>
      <c r="QJQ12" s="91"/>
      <c r="QJR12" s="91"/>
      <c r="QJS12" s="94"/>
      <c r="QJT12" s="70"/>
      <c r="QJV12" s="92"/>
      <c r="QJW12" s="70"/>
      <c r="QJX12" s="70"/>
      <c r="QJY12" s="70"/>
      <c r="QJZ12" s="70"/>
      <c r="QKA12" s="92"/>
      <c r="QKB12" s="93"/>
      <c r="QKC12" s="91"/>
      <c r="QKD12" s="91"/>
      <c r="QKE12" s="22"/>
      <c r="QKF12" s="94"/>
      <c r="QKG12" s="91"/>
      <c r="QKH12" s="91"/>
      <c r="QKI12" s="94"/>
      <c r="QKJ12" s="70"/>
      <c r="QKL12" s="92"/>
      <c r="QKM12" s="70"/>
      <c r="QKN12" s="70"/>
      <c r="QKO12" s="70"/>
      <c r="QKP12" s="70"/>
      <c r="QKQ12" s="92"/>
      <c r="QKR12" s="93"/>
      <c r="QKS12" s="91"/>
      <c r="QKT12" s="91"/>
      <c r="QKU12" s="22"/>
      <c r="QKV12" s="94"/>
      <c r="QKW12" s="91"/>
      <c r="QKX12" s="91"/>
      <c r="QKY12" s="94"/>
      <c r="QKZ12" s="70"/>
      <c r="QLB12" s="92"/>
      <c r="QLC12" s="70"/>
      <c r="QLD12" s="70"/>
      <c r="QLE12" s="70"/>
      <c r="QLF12" s="70"/>
      <c r="QLG12" s="92"/>
      <c r="QLH12" s="93"/>
      <c r="QLI12" s="91"/>
      <c r="QLJ12" s="91"/>
      <c r="QLK12" s="22"/>
      <c r="QLL12" s="94"/>
      <c r="QLM12" s="91"/>
      <c r="QLN12" s="91"/>
      <c r="QLO12" s="94"/>
      <c r="QLP12" s="70"/>
      <c r="QLR12" s="92"/>
      <c r="QLS12" s="70"/>
      <c r="QLT12" s="70"/>
      <c r="QLU12" s="70"/>
      <c r="QLV12" s="70"/>
      <c r="QLW12" s="92"/>
      <c r="QLX12" s="93"/>
      <c r="QLY12" s="91"/>
      <c r="QLZ12" s="91"/>
      <c r="QMA12" s="22"/>
      <c r="QMB12" s="94"/>
      <c r="QMC12" s="91"/>
      <c r="QMD12" s="91"/>
      <c r="QME12" s="94"/>
      <c r="QMF12" s="70"/>
      <c r="QMH12" s="92"/>
      <c r="QMI12" s="70"/>
      <c r="QMJ12" s="70"/>
      <c r="QMK12" s="70"/>
      <c r="QML12" s="70"/>
      <c r="QMM12" s="92"/>
      <c r="QMN12" s="93"/>
      <c r="QMO12" s="91"/>
      <c r="QMP12" s="91"/>
      <c r="QMQ12" s="22"/>
      <c r="QMR12" s="94"/>
      <c r="QMS12" s="91"/>
      <c r="QMT12" s="91"/>
      <c r="QMU12" s="94"/>
      <c r="QMV12" s="70"/>
      <c r="QMX12" s="92"/>
      <c r="QMY12" s="70"/>
      <c r="QMZ12" s="70"/>
      <c r="QNA12" s="70"/>
      <c r="QNB12" s="70"/>
      <c r="QNC12" s="92"/>
      <c r="QND12" s="93"/>
      <c r="QNE12" s="91"/>
      <c r="QNF12" s="91"/>
      <c r="QNG12" s="22"/>
      <c r="QNH12" s="94"/>
      <c r="QNI12" s="91"/>
      <c r="QNJ12" s="91"/>
      <c r="QNK12" s="94"/>
      <c r="QNL12" s="70"/>
      <c r="QNN12" s="92"/>
      <c r="QNO12" s="70"/>
      <c r="QNP12" s="70"/>
      <c r="QNQ12" s="70"/>
      <c r="QNR12" s="70"/>
      <c r="QNS12" s="92"/>
      <c r="QNT12" s="93"/>
      <c r="QNU12" s="91"/>
      <c r="QNV12" s="91"/>
      <c r="QNW12" s="22"/>
      <c r="QNX12" s="94"/>
      <c r="QNY12" s="91"/>
      <c r="QNZ12" s="91"/>
      <c r="QOA12" s="94"/>
      <c r="QOB12" s="70"/>
      <c r="QOD12" s="92"/>
      <c r="QOE12" s="70"/>
      <c r="QOF12" s="70"/>
      <c r="QOG12" s="70"/>
      <c r="QOH12" s="70"/>
      <c r="QOI12" s="92"/>
      <c r="QOJ12" s="93"/>
      <c r="QOK12" s="91"/>
      <c r="QOL12" s="91"/>
      <c r="QOM12" s="22"/>
      <c r="QON12" s="94"/>
      <c r="QOO12" s="91"/>
      <c r="QOP12" s="91"/>
      <c r="QOQ12" s="94"/>
      <c r="QOR12" s="70"/>
      <c r="QOT12" s="92"/>
      <c r="QOU12" s="70"/>
      <c r="QOV12" s="70"/>
      <c r="QOW12" s="70"/>
      <c r="QOX12" s="70"/>
      <c r="QOY12" s="92"/>
      <c r="QOZ12" s="93"/>
      <c r="QPA12" s="91"/>
      <c r="QPB12" s="91"/>
      <c r="QPC12" s="22"/>
      <c r="QPD12" s="94"/>
      <c r="QPE12" s="91"/>
      <c r="QPF12" s="91"/>
      <c r="QPG12" s="94"/>
      <c r="QPH12" s="70"/>
      <c r="QPJ12" s="92"/>
      <c r="QPK12" s="70"/>
      <c r="QPL12" s="70"/>
      <c r="QPM12" s="70"/>
      <c r="QPN12" s="70"/>
      <c r="QPO12" s="92"/>
      <c r="QPP12" s="93"/>
      <c r="QPQ12" s="91"/>
      <c r="QPR12" s="91"/>
      <c r="QPS12" s="22"/>
      <c r="QPT12" s="94"/>
      <c r="QPU12" s="91"/>
      <c r="QPV12" s="91"/>
      <c r="QPW12" s="94"/>
      <c r="QPX12" s="70"/>
      <c r="QPZ12" s="92"/>
      <c r="QQA12" s="70"/>
      <c r="QQB12" s="70"/>
      <c r="QQC12" s="70"/>
      <c r="QQD12" s="70"/>
      <c r="QQE12" s="92"/>
      <c r="QQF12" s="93"/>
      <c r="QQG12" s="91"/>
      <c r="QQH12" s="91"/>
      <c r="QQI12" s="22"/>
      <c r="QQJ12" s="94"/>
      <c r="QQK12" s="91"/>
      <c r="QQL12" s="91"/>
      <c r="QQM12" s="94"/>
      <c r="QQN12" s="70"/>
      <c r="QQP12" s="92"/>
      <c r="QQQ12" s="70"/>
      <c r="QQR12" s="70"/>
      <c r="QQS12" s="70"/>
      <c r="QQT12" s="70"/>
      <c r="QQU12" s="92"/>
      <c r="QQV12" s="93"/>
      <c r="QQW12" s="91"/>
      <c r="QQX12" s="91"/>
      <c r="QQY12" s="22"/>
      <c r="QQZ12" s="94"/>
      <c r="QRA12" s="91"/>
      <c r="QRB12" s="91"/>
      <c r="QRC12" s="94"/>
      <c r="QRD12" s="70"/>
      <c r="QRF12" s="92"/>
      <c r="QRG12" s="70"/>
      <c r="QRH12" s="70"/>
      <c r="QRI12" s="70"/>
      <c r="QRJ12" s="70"/>
      <c r="QRK12" s="92"/>
      <c r="QRL12" s="93"/>
      <c r="QRM12" s="91"/>
      <c r="QRN12" s="91"/>
      <c r="QRO12" s="22"/>
      <c r="QRP12" s="94"/>
      <c r="QRQ12" s="91"/>
      <c r="QRR12" s="91"/>
      <c r="QRS12" s="94"/>
      <c r="QRT12" s="70"/>
      <c r="QRV12" s="92"/>
      <c r="QRW12" s="70"/>
      <c r="QRX12" s="70"/>
      <c r="QRY12" s="70"/>
      <c r="QRZ12" s="70"/>
      <c r="QSA12" s="92"/>
      <c r="QSB12" s="93"/>
      <c r="QSC12" s="91"/>
      <c r="QSD12" s="91"/>
      <c r="QSE12" s="22"/>
      <c r="QSF12" s="94"/>
      <c r="QSG12" s="91"/>
      <c r="QSH12" s="91"/>
      <c r="QSI12" s="94"/>
      <c r="QSJ12" s="70"/>
      <c r="QSL12" s="92"/>
      <c r="QSM12" s="70"/>
      <c r="QSN12" s="70"/>
      <c r="QSO12" s="70"/>
      <c r="QSP12" s="70"/>
      <c r="QSQ12" s="92"/>
      <c r="QSR12" s="93"/>
      <c r="QSS12" s="91"/>
      <c r="QST12" s="91"/>
      <c r="QSU12" s="22"/>
      <c r="QSV12" s="94"/>
      <c r="QSW12" s="91"/>
      <c r="QSX12" s="91"/>
      <c r="QSY12" s="94"/>
      <c r="QSZ12" s="70"/>
      <c r="QTB12" s="92"/>
      <c r="QTC12" s="70"/>
      <c r="QTD12" s="70"/>
      <c r="QTE12" s="70"/>
      <c r="QTF12" s="70"/>
      <c r="QTG12" s="92"/>
      <c r="QTH12" s="93"/>
      <c r="QTI12" s="91"/>
      <c r="QTJ12" s="91"/>
      <c r="QTK12" s="22"/>
      <c r="QTL12" s="94"/>
      <c r="QTM12" s="91"/>
      <c r="QTN12" s="91"/>
      <c r="QTO12" s="94"/>
      <c r="QTP12" s="70"/>
      <c r="QTR12" s="92"/>
      <c r="QTS12" s="70"/>
      <c r="QTT12" s="70"/>
      <c r="QTU12" s="70"/>
      <c r="QTV12" s="70"/>
      <c r="QTW12" s="92"/>
      <c r="QTX12" s="93"/>
      <c r="QTY12" s="91"/>
      <c r="QTZ12" s="91"/>
      <c r="QUA12" s="22"/>
      <c r="QUB12" s="94"/>
      <c r="QUC12" s="91"/>
      <c r="QUD12" s="91"/>
      <c r="QUE12" s="94"/>
      <c r="QUF12" s="70"/>
      <c r="QUH12" s="92"/>
      <c r="QUI12" s="70"/>
      <c r="QUJ12" s="70"/>
      <c r="QUK12" s="70"/>
      <c r="QUL12" s="70"/>
      <c r="QUM12" s="92"/>
      <c r="QUN12" s="93"/>
      <c r="QUO12" s="91"/>
      <c r="QUP12" s="91"/>
      <c r="QUQ12" s="22"/>
      <c r="QUR12" s="94"/>
      <c r="QUS12" s="91"/>
      <c r="QUT12" s="91"/>
      <c r="QUU12" s="94"/>
      <c r="QUV12" s="70"/>
      <c r="QUX12" s="92"/>
      <c r="QUY12" s="70"/>
      <c r="QUZ12" s="70"/>
      <c r="QVA12" s="70"/>
      <c r="QVB12" s="70"/>
      <c r="QVC12" s="92"/>
      <c r="QVD12" s="93"/>
      <c r="QVE12" s="91"/>
      <c r="QVF12" s="91"/>
      <c r="QVG12" s="22"/>
      <c r="QVH12" s="94"/>
      <c r="QVI12" s="91"/>
      <c r="QVJ12" s="91"/>
      <c r="QVK12" s="94"/>
      <c r="QVL12" s="70"/>
      <c r="QVN12" s="92"/>
      <c r="QVO12" s="70"/>
      <c r="QVP12" s="70"/>
      <c r="QVQ12" s="70"/>
      <c r="QVR12" s="70"/>
      <c r="QVS12" s="92"/>
      <c r="QVT12" s="93"/>
      <c r="QVU12" s="91"/>
      <c r="QVV12" s="91"/>
      <c r="QVW12" s="22"/>
      <c r="QVX12" s="94"/>
      <c r="QVY12" s="91"/>
      <c r="QVZ12" s="91"/>
      <c r="QWA12" s="94"/>
      <c r="QWB12" s="70"/>
      <c r="QWD12" s="92"/>
      <c r="QWE12" s="70"/>
      <c r="QWF12" s="70"/>
      <c r="QWG12" s="70"/>
      <c r="QWH12" s="70"/>
      <c r="QWI12" s="92"/>
      <c r="QWJ12" s="93"/>
      <c r="QWK12" s="91"/>
      <c r="QWL12" s="91"/>
      <c r="QWM12" s="22"/>
      <c r="QWN12" s="94"/>
      <c r="QWO12" s="91"/>
      <c r="QWP12" s="91"/>
      <c r="QWQ12" s="94"/>
      <c r="QWR12" s="70"/>
      <c r="QWT12" s="92"/>
      <c r="QWU12" s="70"/>
      <c r="QWV12" s="70"/>
      <c r="QWW12" s="70"/>
      <c r="QWX12" s="70"/>
      <c r="QWY12" s="92"/>
      <c r="QWZ12" s="93"/>
      <c r="QXA12" s="91"/>
      <c r="QXB12" s="91"/>
      <c r="QXC12" s="22"/>
      <c r="QXD12" s="94"/>
      <c r="QXE12" s="91"/>
      <c r="QXF12" s="91"/>
      <c r="QXG12" s="94"/>
      <c r="QXH12" s="70"/>
      <c r="QXJ12" s="92"/>
      <c r="QXK12" s="70"/>
      <c r="QXL12" s="70"/>
      <c r="QXM12" s="70"/>
      <c r="QXN12" s="70"/>
      <c r="QXO12" s="92"/>
      <c r="QXP12" s="93"/>
      <c r="QXQ12" s="91"/>
      <c r="QXR12" s="91"/>
      <c r="QXS12" s="22"/>
      <c r="QXT12" s="94"/>
      <c r="QXU12" s="91"/>
      <c r="QXV12" s="91"/>
      <c r="QXW12" s="94"/>
      <c r="QXX12" s="70"/>
      <c r="QXZ12" s="92"/>
      <c r="QYA12" s="70"/>
      <c r="QYB12" s="70"/>
      <c r="QYC12" s="70"/>
      <c r="QYD12" s="70"/>
      <c r="QYE12" s="92"/>
      <c r="QYF12" s="93"/>
      <c r="QYG12" s="91"/>
      <c r="QYH12" s="91"/>
      <c r="QYI12" s="22"/>
      <c r="QYJ12" s="94"/>
      <c r="QYK12" s="91"/>
      <c r="QYL12" s="91"/>
      <c r="QYM12" s="94"/>
      <c r="QYN12" s="70"/>
      <c r="QYP12" s="92"/>
      <c r="QYQ12" s="70"/>
      <c r="QYR12" s="70"/>
      <c r="QYS12" s="70"/>
      <c r="QYT12" s="70"/>
      <c r="QYU12" s="92"/>
      <c r="QYV12" s="93"/>
      <c r="QYW12" s="91"/>
      <c r="QYX12" s="91"/>
      <c r="QYY12" s="22"/>
      <c r="QYZ12" s="94"/>
      <c r="QZA12" s="91"/>
      <c r="QZB12" s="91"/>
      <c r="QZC12" s="94"/>
      <c r="QZD12" s="70"/>
      <c r="QZF12" s="92"/>
      <c r="QZG12" s="70"/>
      <c r="QZH12" s="70"/>
      <c r="QZI12" s="70"/>
      <c r="QZJ12" s="70"/>
      <c r="QZK12" s="92"/>
      <c r="QZL12" s="93"/>
      <c r="QZM12" s="91"/>
      <c r="QZN12" s="91"/>
      <c r="QZO12" s="22"/>
      <c r="QZP12" s="94"/>
      <c r="QZQ12" s="91"/>
      <c r="QZR12" s="91"/>
      <c r="QZS12" s="94"/>
      <c r="QZT12" s="70"/>
      <c r="QZV12" s="92"/>
      <c r="QZW12" s="70"/>
      <c r="QZX12" s="70"/>
      <c r="QZY12" s="70"/>
      <c r="QZZ12" s="70"/>
      <c r="RAA12" s="92"/>
      <c r="RAB12" s="93"/>
      <c r="RAC12" s="91"/>
      <c r="RAD12" s="91"/>
      <c r="RAE12" s="22"/>
      <c r="RAF12" s="94"/>
      <c r="RAG12" s="91"/>
      <c r="RAH12" s="91"/>
      <c r="RAI12" s="94"/>
      <c r="RAJ12" s="70"/>
      <c r="RAL12" s="92"/>
      <c r="RAM12" s="70"/>
      <c r="RAN12" s="70"/>
      <c r="RAO12" s="70"/>
      <c r="RAP12" s="70"/>
      <c r="RAQ12" s="92"/>
      <c r="RAR12" s="93"/>
      <c r="RAS12" s="91"/>
      <c r="RAT12" s="91"/>
      <c r="RAU12" s="22"/>
      <c r="RAV12" s="94"/>
      <c r="RAW12" s="91"/>
      <c r="RAX12" s="91"/>
      <c r="RAY12" s="94"/>
      <c r="RAZ12" s="70"/>
      <c r="RBB12" s="92"/>
      <c r="RBC12" s="70"/>
      <c r="RBD12" s="70"/>
      <c r="RBE12" s="70"/>
      <c r="RBF12" s="70"/>
      <c r="RBG12" s="92"/>
      <c r="RBH12" s="93"/>
      <c r="RBI12" s="91"/>
      <c r="RBJ12" s="91"/>
      <c r="RBK12" s="22"/>
      <c r="RBL12" s="94"/>
      <c r="RBM12" s="91"/>
      <c r="RBN12" s="91"/>
      <c r="RBO12" s="94"/>
      <c r="RBP12" s="70"/>
      <c r="RBR12" s="92"/>
      <c r="RBS12" s="70"/>
      <c r="RBT12" s="70"/>
      <c r="RBU12" s="70"/>
      <c r="RBV12" s="70"/>
      <c r="RBW12" s="92"/>
      <c r="RBX12" s="93"/>
      <c r="RBY12" s="91"/>
      <c r="RBZ12" s="91"/>
      <c r="RCA12" s="22"/>
      <c r="RCB12" s="94"/>
      <c r="RCC12" s="91"/>
      <c r="RCD12" s="91"/>
      <c r="RCE12" s="94"/>
      <c r="RCF12" s="70"/>
      <c r="RCH12" s="92"/>
      <c r="RCI12" s="70"/>
      <c r="RCJ12" s="70"/>
      <c r="RCK12" s="70"/>
      <c r="RCL12" s="70"/>
      <c r="RCM12" s="92"/>
      <c r="RCN12" s="93"/>
      <c r="RCO12" s="91"/>
      <c r="RCP12" s="91"/>
      <c r="RCQ12" s="22"/>
      <c r="RCR12" s="94"/>
      <c r="RCS12" s="91"/>
      <c r="RCT12" s="91"/>
      <c r="RCU12" s="94"/>
      <c r="RCV12" s="70"/>
      <c r="RCX12" s="92"/>
      <c r="RCY12" s="70"/>
      <c r="RCZ12" s="70"/>
      <c r="RDA12" s="70"/>
      <c r="RDB12" s="70"/>
      <c r="RDC12" s="92"/>
      <c r="RDD12" s="93"/>
      <c r="RDE12" s="91"/>
      <c r="RDF12" s="91"/>
      <c r="RDG12" s="22"/>
      <c r="RDH12" s="94"/>
      <c r="RDI12" s="91"/>
      <c r="RDJ12" s="91"/>
      <c r="RDK12" s="94"/>
      <c r="RDL12" s="70"/>
      <c r="RDN12" s="92"/>
      <c r="RDO12" s="70"/>
      <c r="RDP12" s="70"/>
      <c r="RDQ12" s="70"/>
      <c r="RDR12" s="70"/>
      <c r="RDS12" s="92"/>
      <c r="RDT12" s="93"/>
      <c r="RDU12" s="91"/>
      <c r="RDV12" s="91"/>
      <c r="RDW12" s="22"/>
      <c r="RDX12" s="94"/>
      <c r="RDY12" s="91"/>
      <c r="RDZ12" s="91"/>
      <c r="REA12" s="94"/>
      <c r="REB12" s="70"/>
      <c r="RED12" s="92"/>
      <c r="REE12" s="70"/>
      <c r="REF12" s="70"/>
      <c r="REG12" s="70"/>
      <c r="REH12" s="70"/>
      <c r="REI12" s="92"/>
      <c r="REJ12" s="93"/>
      <c r="REK12" s="91"/>
      <c r="REL12" s="91"/>
      <c r="REM12" s="22"/>
      <c r="REN12" s="94"/>
      <c r="REO12" s="91"/>
      <c r="REP12" s="91"/>
      <c r="REQ12" s="94"/>
      <c r="RER12" s="70"/>
      <c r="RET12" s="92"/>
      <c r="REU12" s="70"/>
      <c r="REV12" s="70"/>
      <c r="REW12" s="70"/>
      <c r="REX12" s="70"/>
      <c r="REY12" s="92"/>
      <c r="REZ12" s="93"/>
      <c r="RFA12" s="91"/>
      <c r="RFB12" s="91"/>
      <c r="RFC12" s="22"/>
      <c r="RFD12" s="94"/>
      <c r="RFE12" s="91"/>
      <c r="RFF12" s="91"/>
      <c r="RFG12" s="94"/>
      <c r="RFH12" s="70"/>
      <c r="RFJ12" s="92"/>
      <c r="RFK12" s="70"/>
      <c r="RFL12" s="70"/>
      <c r="RFM12" s="70"/>
      <c r="RFN12" s="70"/>
      <c r="RFO12" s="92"/>
      <c r="RFP12" s="93"/>
      <c r="RFQ12" s="91"/>
      <c r="RFR12" s="91"/>
      <c r="RFS12" s="22"/>
      <c r="RFT12" s="94"/>
      <c r="RFU12" s="91"/>
      <c r="RFV12" s="91"/>
      <c r="RFW12" s="94"/>
      <c r="RFX12" s="70"/>
      <c r="RFZ12" s="92"/>
      <c r="RGA12" s="70"/>
      <c r="RGB12" s="70"/>
      <c r="RGC12" s="70"/>
      <c r="RGD12" s="70"/>
      <c r="RGE12" s="92"/>
      <c r="RGF12" s="93"/>
      <c r="RGG12" s="91"/>
      <c r="RGH12" s="91"/>
      <c r="RGI12" s="22"/>
      <c r="RGJ12" s="94"/>
      <c r="RGK12" s="91"/>
      <c r="RGL12" s="91"/>
      <c r="RGM12" s="94"/>
      <c r="RGN12" s="70"/>
      <c r="RGP12" s="92"/>
      <c r="RGQ12" s="70"/>
      <c r="RGR12" s="70"/>
      <c r="RGS12" s="70"/>
      <c r="RGT12" s="70"/>
      <c r="RGU12" s="92"/>
      <c r="RGV12" s="93"/>
      <c r="RGW12" s="91"/>
      <c r="RGX12" s="91"/>
      <c r="RGY12" s="22"/>
      <c r="RGZ12" s="94"/>
      <c r="RHA12" s="91"/>
      <c r="RHB12" s="91"/>
      <c r="RHC12" s="94"/>
      <c r="RHD12" s="70"/>
      <c r="RHF12" s="92"/>
      <c r="RHG12" s="70"/>
      <c r="RHH12" s="70"/>
      <c r="RHI12" s="70"/>
      <c r="RHJ12" s="70"/>
      <c r="RHK12" s="92"/>
      <c r="RHL12" s="93"/>
      <c r="RHM12" s="91"/>
      <c r="RHN12" s="91"/>
      <c r="RHO12" s="22"/>
      <c r="RHP12" s="94"/>
      <c r="RHQ12" s="91"/>
      <c r="RHR12" s="91"/>
      <c r="RHS12" s="94"/>
      <c r="RHT12" s="70"/>
      <c r="RHV12" s="92"/>
      <c r="RHW12" s="70"/>
      <c r="RHX12" s="70"/>
      <c r="RHY12" s="70"/>
      <c r="RHZ12" s="70"/>
      <c r="RIA12" s="92"/>
      <c r="RIB12" s="93"/>
      <c r="RIC12" s="91"/>
      <c r="RID12" s="91"/>
      <c r="RIE12" s="22"/>
      <c r="RIF12" s="94"/>
      <c r="RIG12" s="91"/>
      <c r="RIH12" s="91"/>
      <c r="RII12" s="94"/>
      <c r="RIJ12" s="70"/>
      <c r="RIL12" s="92"/>
      <c r="RIM12" s="70"/>
      <c r="RIN12" s="70"/>
      <c r="RIO12" s="70"/>
      <c r="RIP12" s="70"/>
      <c r="RIQ12" s="92"/>
      <c r="RIR12" s="93"/>
      <c r="RIS12" s="91"/>
      <c r="RIT12" s="91"/>
      <c r="RIU12" s="22"/>
      <c r="RIV12" s="94"/>
      <c r="RIW12" s="91"/>
      <c r="RIX12" s="91"/>
      <c r="RIY12" s="94"/>
      <c r="RIZ12" s="70"/>
      <c r="RJB12" s="92"/>
      <c r="RJC12" s="70"/>
      <c r="RJD12" s="70"/>
      <c r="RJE12" s="70"/>
      <c r="RJF12" s="70"/>
      <c r="RJG12" s="92"/>
      <c r="RJH12" s="93"/>
      <c r="RJI12" s="91"/>
      <c r="RJJ12" s="91"/>
      <c r="RJK12" s="22"/>
      <c r="RJL12" s="94"/>
      <c r="RJM12" s="91"/>
      <c r="RJN12" s="91"/>
      <c r="RJO12" s="94"/>
      <c r="RJP12" s="70"/>
      <c r="RJR12" s="92"/>
      <c r="RJS12" s="70"/>
      <c r="RJT12" s="70"/>
      <c r="RJU12" s="70"/>
      <c r="RJV12" s="70"/>
      <c r="RJW12" s="92"/>
      <c r="RJX12" s="93"/>
      <c r="RJY12" s="91"/>
      <c r="RJZ12" s="91"/>
      <c r="RKA12" s="22"/>
      <c r="RKB12" s="94"/>
      <c r="RKC12" s="91"/>
      <c r="RKD12" s="91"/>
      <c r="RKE12" s="94"/>
      <c r="RKF12" s="70"/>
      <c r="RKH12" s="92"/>
      <c r="RKI12" s="70"/>
      <c r="RKJ12" s="70"/>
      <c r="RKK12" s="70"/>
      <c r="RKL12" s="70"/>
      <c r="RKM12" s="92"/>
      <c r="RKN12" s="93"/>
      <c r="RKO12" s="91"/>
      <c r="RKP12" s="91"/>
      <c r="RKQ12" s="22"/>
      <c r="RKR12" s="94"/>
      <c r="RKS12" s="91"/>
      <c r="RKT12" s="91"/>
      <c r="RKU12" s="94"/>
      <c r="RKV12" s="70"/>
      <c r="RKX12" s="92"/>
      <c r="RKY12" s="70"/>
      <c r="RKZ12" s="70"/>
      <c r="RLA12" s="70"/>
      <c r="RLB12" s="70"/>
      <c r="RLC12" s="92"/>
      <c r="RLD12" s="93"/>
      <c r="RLE12" s="91"/>
      <c r="RLF12" s="91"/>
      <c r="RLG12" s="22"/>
      <c r="RLH12" s="94"/>
      <c r="RLI12" s="91"/>
      <c r="RLJ12" s="91"/>
      <c r="RLK12" s="94"/>
      <c r="RLL12" s="70"/>
      <c r="RLN12" s="92"/>
      <c r="RLO12" s="70"/>
      <c r="RLP12" s="70"/>
      <c r="RLQ12" s="70"/>
      <c r="RLR12" s="70"/>
      <c r="RLS12" s="92"/>
      <c r="RLT12" s="93"/>
      <c r="RLU12" s="91"/>
      <c r="RLV12" s="91"/>
      <c r="RLW12" s="22"/>
      <c r="RLX12" s="94"/>
      <c r="RLY12" s="91"/>
      <c r="RLZ12" s="91"/>
      <c r="RMA12" s="94"/>
      <c r="RMB12" s="70"/>
      <c r="RMD12" s="92"/>
      <c r="RME12" s="70"/>
      <c r="RMF12" s="70"/>
      <c r="RMG12" s="70"/>
      <c r="RMH12" s="70"/>
      <c r="RMI12" s="92"/>
      <c r="RMJ12" s="93"/>
      <c r="RMK12" s="91"/>
      <c r="RML12" s="91"/>
      <c r="RMM12" s="22"/>
      <c r="RMN12" s="94"/>
      <c r="RMO12" s="91"/>
      <c r="RMP12" s="91"/>
      <c r="RMQ12" s="94"/>
      <c r="RMR12" s="70"/>
      <c r="RMT12" s="92"/>
      <c r="RMU12" s="70"/>
      <c r="RMV12" s="70"/>
      <c r="RMW12" s="70"/>
      <c r="RMX12" s="70"/>
      <c r="RMY12" s="92"/>
      <c r="RMZ12" s="93"/>
      <c r="RNA12" s="91"/>
      <c r="RNB12" s="91"/>
      <c r="RNC12" s="22"/>
      <c r="RND12" s="94"/>
      <c r="RNE12" s="91"/>
      <c r="RNF12" s="91"/>
      <c r="RNG12" s="94"/>
      <c r="RNH12" s="70"/>
      <c r="RNJ12" s="92"/>
      <c r="RNK12" s="70"/>
      <c r="RNL12" s="70"/>
      <c r="RNM12" s="70"/>
      <c r="RNN12" s="70"/>
      <c r="RNO12" s="92"/>
      <c r="RNP12" s="93"/>
      <c r="RNQ12" s="91"/>
      <c r="RNR12" s="91"/>
      <c r="RNS12" s="22"/>
      <c r="RNT12" s="94"/>
      <c r="RNU12" s="91"/>
      <c r="RNV12" s="91"/>
      <c r="RNW12" s="94"/>
      <c r="RNX12" s="70"/>
      <c r="RNZ12" s="92"/>
      <c r="ROA12" s="70"/>
      <c r="ROB12" s="70"/>
      <c r="ROC12" s="70"/>
      <c r="ROD12" s="70"/>
      <c r="ROE12" s="92"/>
      <c r="ROF12" s="93"/>
      <c r="ROG12" s="91"/>
      <c r="ROH12" s="91"/>
      <c r="ROI12" s="22"/>
      <c r="ROJ12" s="94"/>
      <c r="ROK12" s="91"/>
      <c r="ROL12" s="91"/>
      <c r="ROM12" s="94"/>
      <c r="RON12" s="70"/>
      <c r="ROP12" s="92"/>
      <c r="ROQ12" s="70"/>
      <c r="ROR12" s="70"/>
      <c r="ROS12" s="70"/>
      <c r="ROT12" s="70"/>
      <c r="ROU12" s="92"/>
      <c r="ROV12" s="93"/>
      <c r="ROW12" s="91"/>
      <c r="ROX12" s="91"/>
      <c r="ROY12" s="22"/>
      <c r="ROZ12" s="94"/>
      <c r="RPA12" s="91"/>
      <c r="RPB12" s="91"/>
      <c r="RPC12" s="94"/>
      <c r="RPD12" s="70"/>
      <c r="RPF12" s="92"/>
      <c r="RPG12" s="70"/>
      <c r="RPH12" s="70"/>
      <c r="RPI12" s="70"/>
      <c r="RPJ12" s="70"/>
      <c r="RPK12" s="92"/>
      <c r="RPL12" s="93"/>
      <c r="RPM12" s="91"/>
      <c r="RPN12" s="91"/>
      <c r="RPO12" s="22"/>
      <c r="RPP12" s="94"/>
      <c r="RPQ12" s="91"/>
      <c r="RPR12" s="91"/>
      <c r="RPS12" s="94"/>
      <c r="RPT12" s="70"/>
      <c r="RPV12" s="92"/>
      <c r="RPW12" s="70"/>
      <c r="RPX12" s="70"/>
      <c r="RPY12" s="70"/>
      <c r="RPZ12" s="70"/>
      <c r="RQA12" s="92"/>
      <c r="RQB12" s="93"/>
      <c r="RQC12" s="91"/>
      <c r="RQD12" s="91"/>
      <c r="RQE12" s="22"/>
      <c r="RQF12" s="94"/>
      <c r="RQG12" s="91"/>
      <c r="RQH12" s="91"/>
      <c r="RQI12" s="94"/>
      <c r="RQJ12" s="70"/>
      <c r="RQL12" s="92"/>
      <c r="RQM12" s="70"/>
      <c r="RQN12" s="70"/>
      <c r="RQO12" s="70"/>
      <c r="RQP12" s="70"/>
      <c r="RQQ12" s="92"/>
      <c r="RQR12" s="93"/>
      <c r="RQS12" s="91"/>
      <c r="RQT12" s="91"/>
      <c r="RQU12" s="22"/>
      <c r="RQV12" s="94"/>
      <c r="RQW12" s="91"/>
      <c r="RQX12" s="91"/>
      <c r="RQY12" s="94"/>
      <c r="RQZ12" s="70"/>
      <c r="RRB12" s="92"/>
      <c r="RRC12" s="70"/>
      <c r="RRD12" s="70"/>
      <c r="RRE12" s="70"/>
      <c r="RRF12" s="70"/>
      <c r="RRG12" s="92"/>
      <c r="RRH12" s="93"/>
      <c r="RRI12" s="91"/>
      <c r="RRJ12" s="91"/>
      <c r="RRK12" s="22"/>
      <c r="RRL12" s="94"/>
      <c r="RRM12" s="91"/>
      <c r="RRN12" s="91"/>
      <c r="RRO12" s="94"/>
      <c r="RRP12" s="70"/>
      <c r="RRR12" s="92"/>
      <c r="RRS12" s="70"/>
      <c r="RRT12" s="70"/>
      <c r="RRU12" s="70"/>
      <c r="RRV12" s="70"/>
      <c r="RRW12" s="92"/>
      <c r="RRX12" s="93"/>
      <c r="RRY12" s="91"/>
      <c r="RRZ12" s="91"/>
      <c r="RSA12" s="22"/>
      <c r="RSB12" s="94"/>
      <c r="RSC12" s="91"/>
      <c r="RSD12" s="91"/>
      <c r="RSE12" s="94"/>
      <c r="RSF12" s="70"/>
      <c r="RSH12" s="92"/>
      <c r="RSI12" s="70"/>
      <c r="RSJ12" s="70"/>
      <c r="RSK12" s="70"/>
      <c r="RSL12" s="70"/>
      <c r="RSM12" s="92"/>
      <c r="RSN12" s="93"/>
      <c r="RSO12" s="91"/>
      <c r="RSP12" s="91"/>
      <c r="RSQ12" s="22"/>
      <c r="RSR12" s="94"/>
      <c r="RSS12" s="91"/>
      <c r="RST12" s="91"/>
      <c r="RSU12" s="94"/>
      <c r="RSV12" s="70"/>
      <c r="RSX12" s="92"/>
      <c r="RSY12" s="70"/>
      <c r="RSZ12" s="70"/>
      <c r="RTA12" s="70"/>
      <c r="RTB12" s="70"/>
      <c r="RTC12" s="92"/>
      <c r="RTD12" s="93"/>
      <c r="RTE12" s="91"/>
      <c r="RTF12" s="91"/>
      <c r="RTG12" s="22"/>
      <c r="RTH12" s="94"/>
      <c r="RTI12" s="91"/>
      <c r="RTJ12" s="91"/>
      <c r="RTK12" s="94"/>
      <c r="RTL12" s="70"/>
      <c r="RTN12" s="92"/>
      <c r="RTO12" s="70"/>
      <c r="RTP12" s="70"/>
      <c r="RTQ12" s="70"/>
      <c r="RTR12" s="70"/>
      <c r="RTS12" s="92"/>
      <c r="RTT12" s="93"/>
      <c r="RTU12" s="91"/>
      <c r="RTV12" s="91"/>
      <c r="RTW12" s="22"/>
      <c r="RTX12" s="94"/>
      <c r="RTY12" s="91"/>
      <c r="RTZ12" s="91"/>
      <c r="RUA12" s="94"/>
      <c r="RUB12" s="70"/>
      <c r="RUD12" s="92"/>
      <c r="RUE12" s="70"/>
      <c r="RUF12" s="70"/>
      <c r="RUG12" s="70"/>
      <c r="RUH12" s="70"/>
      <c r="RUI12" s="92"/>
      <c r="RUJ12" s="93"/>
      <c r="RUK12" s="91"/>
      <c r="RUL12" s="91"/>
      <c r="RUM12" s="22"/>
      <c r="RUN12" s="94"/>
      <c r="RUO12" s="91"/>
      <c r="RUP12" s="91"/>
      <c r="RUQ12" s="94"/>
      <c r="RUR12" s="70"/>
      <c r="RUT12" s="92"/>
      <c r="RUU12" s="70"/>
      <c r="RUV12" s="70"/>
      <c r="RUW12" s="70"/>
      <c r="RUX12" s="70"/>
      <c r="RUY12" s="92"/>
      <c r="RUZ12" s="93"/>
      <c r="RVA12" s="91"/>
      <c r="RVB12" s="91"/>
      <c r="RVC12" s="22"/>
      <c r="RVD12" s="94"/>
      <c r="RVE12" s="91"/>
      <c r="RVF12" s="91"/>
      <c r="RVG12" s="94"/>
      <c r="RVH12" s="70"/>
      <c r="RVJ12" s="92"/>
      <c r="RVK12" s="70"/>
      <c r="RVL12" s="70"/>
      <c r="RVM12" s="70"/>
      <c r="RVN12" s="70"/>
      <c r="RVO12" s="92"/>
      <c r="RVP12" s="93"/>
      <c r="RVQ12" s="91"/>
      <c r="RVR12" s="91"/>
      <c r="RVS12" s="22"/>
      <c r="RVT12" s="94"/>
      <c r="RVU12" s="91"/>
      <c r="RVV12" s="91"/>
      <c r="RVW12" s="94"/>
      <c r="RVX12" s="70"/>
      <c r="RVZ12" s="92"/>
      <c r="RWA12" s="70"/>
      <c r="RWB12" s="70"/>
      <c r="RWC12" s="70"/>
      <c r="RWD12" s="70"/>
      <c r="RWE12" s="92"/>
      <c r="RWF12" s="93"/>
      <c r="RWG12" s="91"/>
      <c r="RWH12" s="91"/>
      <c r="RWI12" s="22"/>
      <c r="RWJ12" s="94"/>
      <c r="RWK12" s="91"/>
      <c r="RWL12" s="91"/>
      <c r="RWM12" s="94"/>
      <c r="RWN12" s="70"/>
      <c r="RWP12" s="92"/>
      <c r="RWQ12" s="70"/>
      <c r="RWR12" s="70"/>
      <c r="RWS12" s="70"/>
      <c r="RWT12" s="70"/>
      <c r="RWU12" s="92"/>
      <c r="RWV12" s="93"/>
      <c r="RWW12" s="91"/>
      <c r="RWX12" s="91"/>
      <c r="RWY12" s="22"/>
      <c r="RWZ12" s="94"/>
      <c r="RXA12" s="91"/>
      <c r="RXB12" s="91"/>
      <c r="RXC12" s="94"/>
      <c r="RXD12" s="70"/>
      <c r="RXF12" s="92"/>
      <c r="RXG12" s="70"/>
      <c r="RXH12" s="70"/>
      <c r="RXI12" s="70"/>
      <c r="RXJ12" s="70"/>
      <c r="RXK12" s="92"/>
      <c r="RXL12" s="93"/>
      <c r="RXM12" s="91"/>
      <c r="RXN12" s="91"/>
      <c r="RXO12" s="22"/>
      <c r="RXP12" s="94"/>
      <c r="RXQ12" s="91"/>
      <c r="RXR12" s="91"/>
      <c r="RXS12" s="94"/>
      <c r="RXT12" s="70"/>
      <c r="RXV12" s="92"/>
      <c r="RXW12" s="70"/>
      <c r="RXX12" s="70"/>
      <c r="RXY12" s="70"/>
      <c r="RXZ12" s="70"/>
      <c r="RYA12" s="92"/>
      <c r="RYB12" s="93"/>
      <c r="RYC12" s="91"/>
      <c r="RYD12" s="91"/>
      <c r="RYE12" s="22"/>
      <c r="RYF12" s="94"/>
      <c r="RYG12" s="91"/>
      <c r="RYH12" s="91"/>
      <c r="RYI12" s="94"/>
      <c r="RYJ12" s="70"/>
      <c r="RYL12" s="92"/>
      <c r="RYM12" s="70"/>
      <c r="RYN12" s="70"/>
      <c r="RYO12" s="70"/>
      <c r="RYP12" s="70"/>
      <c r="RYQ12" s="92"/>
      <c r="RYR12" s="93"/>
      <c r="RYS12" s="91"/>
      <c r="RYT12" s="91"/>
      <c r="RYU12" s="22"/>
      <c r="RYV12" s="94"/>
      <c r="RYW12" s="91"/>
      <c r="RYX12" s="91"/>
      <c r="RYY12" s="94"/>
      <c r="RYZ12" s="70"/>
      <c r="RZB12" s="92"/>
      <c r="RZC12" s="70"/>
      <c r="RZD12" s="70"/>
      <c r="RZE12" s="70"/>
      <c r="RZF12" s="70"/>
      <c r="RZG12" s="92"/>
      <c r="RZH12" s="93"/>
      <c r="RZI12" s="91"/>
      <c r="RZJ12" s="91"/>
      <c r="RZK12" s="22"/>
      <c r="RZL12" s="94"/>
      <c r="RZM12" s="91"/>
      <c r="RZN12" s="91"/>
      <c r="RZO12" s="94"/>
      <c r="RZP12" s="70"/>
      <c r="RZR12" s="92"/>
      <c r="RZS12" s="70"/>
      <c r="RZT12" s="70"/>
      <c r="RZU12" s="70"/>
      <c r="RZV12" s="70"/>
      <c r="RZW12" s="92"/>
      <c r="RZX12" s="93"/>
      <c r="RZY12" s="91"/>
      <c r="RZZ12" s="91"/>
      <c r="SAA12" s="22"/>
      <c r="SAB12" s="94"/>
      <c r="SAC12" s="91"/>
      <c r="SAD12" s="91"/>
      <c r="SAE12" s="94"/>
      <c r="SAF12" s="70"/>
      <c r="SAH12" s="92"/>
      <c r="SAI12" s="70"/>
      <c r="SAJ12" s="70"/>
      <c r="SAK12" s="70"/>
      <c r="SAL12" s="70"/>
      <c r="SAM12" s="92"/>
      <c r="SAN12" s="93"/>
      <c r="SAO12" s="91"/>
      <c r="SAP12" s="91"/>
      <c r="SAQ12" s="22"/>
      <c r="SAR12" s="94"/>
      <c r="SAS12" s="91"/>
      <c r="SAT12" s="91"/>
      <c r="SAU12" s="94"/>
      <c r="SAV12" s="70"/>
      <c r="SAX12" s="92"/>
      <c r="SAY12" s="70"/>
      <c r="SAZ12" s="70"/>
      <c r="SBA12" s="70"/>
      <c r="SBB12" s="70"/>
      <c r="SBC12" s="92"/>
      <c r="SBD12" s="93"/>
      <c r="SBE12" s="91"/>
      <c r="SBF12" s="91"/>
      <c r="SBG12" s="22"/>
      <c r="SBH12" s="94"/>
      <c r="SBI12" s="91"/>
      <c r="SBJ12" s="91"/>
      <c r="SBK12" s="94"/>
      <c r="SBL12" s="70"/>
      <c r="SBN12" s="92"/>
      <c r="SBO12" s="70"/>
      <c r="SBP12" s="70"/>
      <c r="SBQ12" s="70"/>
      <c r="SBR12" s="70"/>
      <c r="SBS12" s="92"/>
      <c r="SBT12" s="93"/>
      <c r="SBU12" s="91"/>
      <c r="SBV12" s="91"/>
      <c r="SBW12" s="22"/>
      <c r="SBX12" s="94"/>
      <c r="SBY12" s="91"/>
      <c r="SBZ12" s="91"/>
      <c r="SCA12" s="94"/>
      <c r="SCB12" s="70"/>
      <c r="SCD12" s="92"/>
      <c r="SCE12" s="70"/>
      <c r="SCF12" s="70"/>
      <c r="SCG12" s="70"/>
      <c r="SCH12" s="70"/>
      <c r="SCI12" s="92"/>
      <c r="SCJ12" s="93"/>
      <c r="SCK12" s="91"/>
      <c r="SCL12" s="91"/>
      <c r="SCM12" s="22"/>
      <c r="SCN12" s="94"/>
      <c r="SCO12" s="91"/>
      <c r="SCP12" s="91"/>
      <c r="SCQ12" s="94"/>
      <c r="SCR12" s="70"/>
      <c r="SCT12" s="92"/>
      <c r="SCU12" s="70"/>
      <c r="SCV12" s="70"/>
      <c r="SCW12" s="70"/>
      <c r="SCX12" s="70"/>
      <c r="SCY12" s="92"/>
      <c r="SCZ12" s="93"/>
      <c r="SDA12" s="91"/>
      <c r="SDB12" s="91"/>
      <c r="SDC12" s="22"/>
      <c r="SDD12" s="94"/>
      <c r="SDE12" s="91"/>
      <c r="SDF12" s="91"/>
      <c r="SDG12" s="94"/>
      <c r="SDH12" s="70"/>
      <c r="SDJ12" s="92"/>
      <c r="SDK12" s="70"/>
      <c r="SDL12" s="70"/>
      <c r="SDM12" s="70"/>
      <c r="SDN12" s="70"/>
      <c r="SDO12" s="92"/>
      <c r="SDP12" s="93"/>
      <c r="SDQ12" s="91"/>
      <c r="SDR12" s="91"/>
      <c r="SDS12" s="22"/>
      <c r="SDT12" s="94"/>
      <c r="SDU12" s="91"/>
      <c r="SDV12" s="91"/>
      <c r="SDW12" s="94"/>
      <c r="SDX12" s="70"/>
      <c r="SDZ12" s="92"/>
      <c r="SEA12" s="70"/>
      <c r="SEB12" s="70"/>
      <c r="SEC12" s="70"/>
      <c r="SED12" s="70"/>
      <c r="SEE12" s="92"/>
      <c r="SEF12" s="93"/>
      <c r="SEG12" s="91"/>
      <c r="SEH12" s="91"/>
      <c r="SEI12" s="22"/>
      <c r="SEJ12" s="94"/>
      <c r="SEK12" s="91"/>
      <c r="SEL12" s="91"/>
      <c r="SEM12" s="94"/>
      <c r="SEN12" s="70"/>
      <c r="SEP12" s="92"/>
      <c r="SEQ12" s="70"/>
      <c r="SER12" s="70"/>
      <c r="SES12" s="70"/>
      <c r="SET12" s="70"/>
      <c r="SEU12" s="92"/>
      <c r="SEV12" s="93"/>
      <c r="SEW12" s="91"/>
      <c r="SEX12" s="91"/>
      <c r="SEY12" s="22"/>
      <c r="SEZ12" s="94"/>
      <c r="SFA12" s="91"/>
      <c r="SFB12" s="91"/>
      <c r="SFC12" s="94"/>
      <c r="SFD12" s="70"/>
      <c r="SFF12" s="92"/>
      <c r="SFG12" s="70"/>
      <c r="SFH12" s="70"/>
      <c r="SFI12" s="70"/>
      <c r="SFJ12" s="70"/>
      <c r="SFK12" s="92"/>
      <c r="SFL12" s="93"/>
      <c r="SFM12" s="91"/>
      <c r="SFN12" s="91"/>
      <c r="SFO12" s="22"/>
      <c r="SFP12" s="94"/>
      <c r="SFQ12" s="91"/>
      <c r="SFR12" s="91"/>
      <c r="SFS12" s="94"/>
      <c r="SFT12" s="70"/>
      <c r="SFV12" s="92"/>
      <c r="SFW12" s="70"/>
      <c r="SFX12" s="70"/>
      <c r="SFY12" s="70"/>
      <c r="SFZ12" s="70"/>
      <c r="SGA12" s="92"/>
      <c r="SGB12" s="93"/>
      <c r="SGC12" s="91"/>
      <c r="SGD12" s="91"/>
      <c r="SGE12" s="22"/>
      <c r="SGF12" s="94"/>
      <c r="SGG12" s="91"/>
      <c r="SGH12" s="91"/>
      <c r="SGI12" s="94"/>
      <c r="SGJ12" s="70"/>
      <c r="SGL12" s="92"/>
      <c r="SGM12" s="70"/>
      <c r="SGN12" s="70"/>
      <c r="SGO12" s="70"/>
      <c r="SGP12" s="70"/>
      <c r="SGQ12" s="92"/>
      <c r="SGR12" s="93"/>
      <c r="SGS12" s="91"/>
      <c r="SGT12" s="91"/>
      <c r="SGU12" s="22"/>
      <c r="SGV12" s="94"/>
      <c r="SGW12" s="91"/>
      <c r="SGX12" s="91"/>
      <c r="SGY12" s="94"/>
      <c r="SGZ12" s="70"/>
      <c r="SHB12" s="92"/>
      <c r="SHC12" s="70"/>
      <c r="SHD12" s="70"/>
      <c r="SHE12" s="70"/>
      <c r="SHF12" s="70"/>
      <c r="SHG12" s="92"/>
      <c r="SHH12" s="93"/>
      <c r="SHI12" s="91"/>
      <c r="SHJ12" s="91"/>
      <c r="SHK12" s="22"/>
      <c r="SHL12" s="94"/>
      <c r="SHM12" s="91"/>
      <c r="SHN12" s="91"/>
      <c r="SHO12" s="94"/>
      <c r="SHP12" s="70"/>
      <c r="SHR12" s="92"/>
      <c r="SHS12" s="70"/>
      <c r="SHT12" s="70"/>
      <c r="SHU12" s="70"/>
      <c r="SHV12" s="70"/>
      <c r="SHW12" s="92"/>
      <c r="SHX12" s="93"/>
      <c r="SHY12" s="91"/>
      <c r="SHZ12" s="91"/>
      <c r="SIA12" s="22"/>
      <c r="SIB12" s="94"/>
      <c r="SIC12" s="91"/>
      <c r="SID12" s="91"/>
      <c r="SIE12" s="94"/>
      <c r="SIF12" s="70"/>
      <c r="SIH12" s="92"/>
      <c r="SII12" s="70"/>
      <c r="SIJ12" s="70"/>
      <c r="SIK12" s="70"/>
      <c r="SIL12" s="70"/>
      <c r="SIM12" s="92"/>
      <c r="SIN12" s="93"/>
      <c r="SIO12" s="91"/>
      <c r="SIP12" s="91"/>
      <c r="SIQ12" s="22"/>
      <c r="SIR12" s="94"/>
      <c r="SIS12" s="91"/>
      <c r="SIT12" s="91"/>
      <c r="SIU12" s="94"/>
      <c r="SIV12" s="70"/>
      <c r="SIX12" s="92"/>
      <c r="SIY12" s="70"/>
      <c r="SIZ12" s="70"/>
      <c r="SJA12" s="70"/>
      <c r="SJB12" s="70"/>
      <c r="SJC12" s="92"/>
      <c r="SJD12" s="93"/>
      <c r="SJE12" s="91"/>
      <c r="SJF12" s="91"/>
      <c r="SJG12" s="22"/>
      <c r="SJH12" s="94"/>
      <c r="SJI12" s="91"/>
      <c r="SJJ12" s="91"/>
      <c r="SJK12" s="94"/>
      <c r="SJL12" s="70"/>
      <c r="SJN12" s="92"/>
      <c r="SJO12" s="70"/>
      <c r="SJP12" s="70"/>
      <c r="SJQ12" s="70"/>
      <c r="SJR12" s="70"/>
      <c r="SJS12" s="92"/>
      <c r="SJT12" s="93"/>
      <c r="SJU12" s="91"/>
      <c r="SJV12" s="91"/>
      <c r="SJW12" s="22"/>
      <c r="SJX12" s="94"/>
      <c r="SJY12" s="91"/>
      <c r="SJZ12" s="91"/>
      <c r="SKA12" s="94"/>
      <c r="SKB12" s="70"/>
      <c r="SKD12" s="92"/>
      <c r="SKE12" s="70"/>
      <c r="SKF12" s="70"/>
      <c r="SKG12" s="70"/>
      <c r="SKH12" s="70"/>
      <c r="SKI12" s="92"/>
      <c r="SKJ12" s="93"/>
      <c r="SKK12" s="91"/>
      <c r="SKL12" s="91"/>
      <c r="SKM12" s="22"/>
      <c r="SKN12" s="94"/>
      <c r="SKO12" s="91"/>
      <c r="SKP12" s="91"/>
      <c r="SKQ12" s="94"/>
      <c r="SKR12" s="70"/>
      <c r="SKT12" s="92"/>
      <c r="SKU12" s="70"/>
      <c r="SKV12" s="70"/>
      <c r="SKW12" s="70"/>
      <c r="SKX12" s="70"/>
      <c r="SKY12" s="92"/>
      <c r="SKZ12" s="93"/>
      <c r="SLA12" s="91"/>
      <c r="SLB12" s="91"/>
      <c r="SLC12" s="22"/>
      <c r="SLD12" s="94"/>
      <c r="SLE12" s="91"/>
      <c r="SLF12" s="91"/>
      <c r="SLG12" s="94"/>
      <c r="SLH12" s="70"/>
      <c r="SLJ12" s="92"/>
      <c r="SLK12" s="70"/>
      <c r="SLL12" s="70"/>
      <c r="SLM12" s="70"/>
      <c r="SLN12" s="70"/>
      <c r="SLO12" s="92"/>
      <c r="SLP12" s="93"/>
      <c r="SLQ12" s="91"/>
      <c r="SLR12" s="91"/>
      <c r="SLS12" s="22"/>
      <c r="SLT12" s="94"/>
      <c r="SLU12" s="91"/>
      <c r="SLV12" s="91"/>
      <c r="SLW12" s="94"/>
      <c r="SLX12" s="70"/>
      <c r="SLZ12" s="92"/>
      <c r="SMA12" s="70"/>
      <c r="SMB12" s="70"/>
      <c r="SMC12" s="70"/>
      <c r="SMD12" s="70"/>
      <c r="SME12" s="92"/>
      <c r="SMF12" s="93"/>
      <c r="SMG12" s="91"/>
      <c r="SMH12" s="91"/>
      <c r="SMI12" s="22"/>
      <c r="SMJ12" s="94"/>
      <c r="SMK12" s="91"/>
      <c r="SML12" s="91"/>
      <c r="SMM12" s="94"/>
      <c r="SMN12" s="70"/>
      <c r="SMP12" s="92"/>
      <c r="SMQ12" s="70"/>
      <c r="SMR12" s="70"/>
      <c r="SMS12" s="70"/>
      <c r="SMT12" s="70"/>
      <c r="SMU12" s="92"/>
      <c r="SMV12" s="93"/>
      <c r="SMW12" s="91"/>
      <c r="SMX12" s="91"/>
      <c r="SMY12" s="22"/>
      <c r="SMZ12" s="94"/>
      <c r="SNA12" s="91"/>
      <c r="SNB12" s="91"/>
      <c r="SNC12" s="94"/>
      <c r="SND12" s="70"/>
      <c r="SNF12" s="92"/>
      <c r="SNG12" s="70"/>
      <c r="SNH12" s="70"/>
      <c r="SNI12" s="70"/>
      <c r="SNJ12" s="70"/>
      <c r="SNK12" s="92"/>
      <c r="SNL12" s="93"/>
      <c r="SNM12" s="91"/>
      <c r="SNN12" s="91"/>
      <c r="SNO12" s="22"/>
      <c r="SNP12" s="94"/>
      <c r="SNQ12" s="91"/>
      <c r="SNR12" s="91"/>
      <c r="SNS12" s="94"/>
      <c r="SNT12" s="70"/>
      <c r="SNV12" s="92"/>
      <c r="SNW12" s="70"/>
      <c r="SNX12" s="70"/>
      <c r="SNY12" s="70"/>
      <c r="SNZ12" s="70"/>
      <c r="SOA12" s="92"/>
      <c r="SOB12" s="93"/>
      <c r="SOC12" s="91"/>
      <c r="SOD12" s="91"/>
      <c r="SOE12" s="22"/>
      <c r="SOF12" s="94"/>
      <c r="SOG12" s="91"/>
      <c r="SOH12" s="91"/>
      <c r="SOI12" s="94"/>
      <c r="SOJ12" s="70"/>
      <c r="SOL12" s="92"/>
      <c r="SOM12" s="70"/>
      <c r="SON12" s="70"/>
      <c r="SOO12" s="70"/>
      <c r="SOP12" s="70"/>
      <c r="SOQ12" s="92"/>
      <c r="SOR12" s="93"/>
      <c r="SOS12" s="91"/>
      <c r="SOT12" s="91"/>
      <c r="SOU12" s="22"/>
      <c r="SOV12" s="94"/>
      <c r="SOW12" s="91"/>
      <c r="SOX12" s="91"/>
      <c r="SOY12" s="94"/>
      <c r="SOZ12" s="70"/>
      <c r="SPB12" s="92"/>
      <c r="SPC12" s="70"/>
      <c r="SPD12" s="70"/>
      <c r="SPE12" s="70"/>
      <c r="SPF12" s="70"/>
      <c r="SPG12" s="92"/>
      <c r="SPH12" s="93"/>
      <c r="SPI12" s="91"/>
      <c r="SPJ12" s="91"/>
      <c r="SPK12" s="22"/>
      <c r="SPL12" s="94"/>
      <c r="SPM12" s="91"/>
      <c r="SPN12" s="91"/>
      <c r="SPO12" s="94"/>
      <c r="SPP12" s="70"/>
      <c r="SPR12" s="92"/>
      <c r="SPS12" s="70"/>
      <c r="SPT12" s="70"/>
      <c r="SPU12" s="70"/>
      <c r="SPV12" s="70"/>
      <c r="SPW12" s="92"/>
      <c r="SPX12" s="93"/>
      <c r="SPY12" s="91"/>
      <c r="SPZ12" s="91"/>
      <c r="SQA12" s="22"/>
      <c r="SQB12" s="94"/>
      <c r="SQC12" s="91"/>
      <c r="SQD12" s="91"/>
      <c r="SQE12" s="94"/>
      <c r="SQF12" s="70"/>
      <c r="SQH12" s="92"/>
      <c r="SQI12" s="70"/>
      <c r="SQJ12" s="70"/>
      <c r="SQK12" s="70"/>
      <c r="SQL12" s="70"/>
      <c r="SQM12" s="92"/>
      <c r="SQN12" s="93"/>
      <c r="SQO12" s="91"/>
      <c r="SQP12" s="91"/>
      <c r="SQQ12" s="22"/>
      <c r="SQR12" s="94"/>
      <c r="SQS12" s="91"/>
      <c r="SQT12" s="91"/>
      <c r="SQU12" s="94"/>
      <c r="SQV12" s="70"/>
      <c r="SQX12" s="92"/>
      <c r="SQY12" s="70"/>
      <c r="SQZ12" s="70"/>
      <c r="SRA12" s="70"/>
      <c r="SRB12" s="70"/>
      <c r="SRC12" s="92"/>
      <c r="SRD12" s="93"/>
      <c r="SRE12" s="91"/>
      <c r="SRF12" s="91"/>
      <c r="SRG12" s="22"/>
      <c r="SRH12" s="94"/>
      <c r="SRI12" s="91"/>
      <c r="SRJ12" s="91"/>
      <c r="SRK12" s="94"/>
      <c r="SRL12" s="70"/>
      <c r="SRN12" s="92"/>
      <c r="SRO12" s="70"/>
      <c r="SRP12" s="70"/>
      <c r="SRQ12" s="70"/>
      <c r="SRR12" s="70"/>
      <c r="SRS12" s="92"/>
      <c r="SRT12" s="93"/>
      <c r="SRU12" s="91"/>
      <c r="SRV12" s="91"/>
      <c r="SRW12" s="22"/>
      <c r="SRX12" s="94"/>
      <c r="SRY12" s="91"/>
      <c r="SRZ12" s="91"/>
      <c r="SSA12" s="94"/>
      <c r="SSB12" s="70"/>
      <c r="SSD12" s="92"/>
      <c r="SSE12" s="70"/>
      <c r="SSF12" s="70"/>
      <c r="SSG12" s="70"/>
      <c r="SSH12" s="70"/>
      <c r="SSI12" s="92"/>
      <c r="SSJ12" s="93"/>
      <c r="SSK12" s="91"/>
      <c r="SSL12" s="91"/>
      <c r="SSM12" s="22"/>
      <c r="SSN12" s="94"/>
      <c r="SSO12" s="91"/>
      <c r="SSP12" s="91"/>
      <c r="SSQ12" s="94"/>
      <c r="SSR12" s="70"/>
      <c r="SST12" s="92"/>
      <c r="SSU12" s="70"/>
      <c r="SSV12" s="70"/>
      <c r="SSW12" s="70"/>
      <c r="SSX12" s="70"/>
      <c r="SSY12" s="92"/>
      <c r="SSZ12" s="93"/>
      <c r="STA12" s="91"/>
      <c r="STB12" s="91"/>
      <c r="STC12" s="22"/>
      <c r="STD12" s="94"/>
      <c r="STE12" s="91"/>
      <c r="STF12" s="91"/>
      <c r="STG12" s="94"/>
      <c r="STH12" s="70"/>
      <c r="STJ12" s="92"/>
      <c r="STK12" s="70"/>
      <c r="STL12" s="70"/>
      <c r="STM12" s="70"/>
      <c r="STN12" s="70"/>
      <c r="STO12" s="92"/>
      <c r="STP12" s="93"/>
      <c r="STQ12" s="91"/>
      <c r="STR12" s="91"/>
      <c r="STS12" s="22"/>
      <c r="STT12" s="94"/>
      <c r="STU12" s="91"/>
      <c r="STV12" s="91"/>
      <c r="STW12" s="94"/>
      <c r="STX12" s="70"/>
      <c r="STZ12" s="92"/>
      <c r="SUA12" s="70"/>
      <c r="SUB12" s="70"/>
      <c r="SUC12" s="70"/>
      <c r="SUD12" s="70"/>
      <c r="SUE12" s="92"/>
      <c r="SUF12" s="93"/>
      <c r="SUG12" s="91"/>
      <c r="SUH12" s="91"/>
      <c r="SUI12" s="22"/>
      <c r="SUJ12" s="94"/>
      <c r="SUK12" s="91"/>
      <c r="SUL12" s="91"/>
      <c r="SUM12" s="94"/>
      <c r="SUN12" s="70"/>
      <c r="SUP12" s="92"/>
      <c r="SUQ12" s="70"/>
      <c r="SUR12" s="70"/>
      <c r="SUS12" s="70"/>
      <c r="SUT12" s="70"/>
      <c r="SUU12" s="92"/>
      <c r="SUV12" s="93"/>
      <c r="SUW12" s="91"/>
      <c r="SUX12" s="91"/>
      <c r="SUY12" s="22"/>
      <c r="SUZ12" s="94"/>
      <c r="SVA12" s="91"/>
      <c r="SVB12" s="91"/>
      <c r="SVC12" s="94"/>
      <c r="SVD12" s="70"/>
      <c r="SVF12" s="92"/>
      <c r="SVG12" s="70"/>
      <c r="SVH12" s="70"/>
      <c r="SVI12" s="70"/>
      <c r="SVJ12" s="70"/>
      <c r="SVK12" s="92"/>
      <c r="SVL12" s="93"/>
      <c r="SVM12" s="91"/>
      <c r="SVN12" s="91"/>
      <c r="SVO12" s="22"/>
      <c r="SVP12" s="94"/>
      <c r="SVQ12" s="91"/>
      <c r="SVR12" s="91"/>
      <c r="SVS12" s="94"/>
      <c r="SVT12" s="70"/>
      <c r="SVV12" s="92"/>
      <c r="SVW12" s="70"/>
      <c r="SVX12" s="70"/>
      <c r="SVY12" s="70"/>
      <c r="SVZ12" s="70"/>
      <c r="SWA12" s="92"/>
      <c r="SWB12" s="93"/>
      <c r="SWC12" s="91"/>
      <c r="SWD12" s="91"/>
      <c r="SWE12" s="22"/>
      <c r="SWF12" s="94"/>
      <c r="SWG12" s="91"/>
      <c r="SWH12" s="91"/>
      <c r="SWI12" s="94"/>
      <c r="SWJ12" s="70"/>
      <c r="SWL12" s="92"/>
      <c r="SWM12" s="70"/>
      <c r="SWN12" s="70"/>
      <c r="SWO12" s="70"/>
      <c r="SWP12" s="70"/>
      <c r="SWQ12" s="92"/>
      <c r="SWR12" s="93"/>
      <c r="SWS12" s="91"/>
      <c r="SWT12" s="91"/>
      <c r="SWU12" s="22"/>
      <c r="SWV12" s="94"/>
      <c r="SWW12" s="91"/>
      <c r="SWX12" s="91"/>
      <c r="SWY12" s="94"/>
      <c r="SWZ12" s="70"/>
      <c r="SXB12" s="92"/>
      <c r="SXC12" s="70"/>
      <c r="SXD12" s="70"/>
      <c r="SXE12" s="70"/>
      <c r="SXF12" s="70"/>
      <c r="SXG12" s="92"/>
      <c r="SXH12" s="93"/>
      <c r="SXI12" s="91"/>
      <c r="SXJ12" s="91"/>
      <c r="SXK12" s="22"/>
      <c r="SXL12" s="94"/>
      <c r="SXM12" s="91"/>
      <c r="SXN12" s="91"/>
      <c r="SXO12" s="94"/>
      <c r="SXP12" s="70"/>
      <c r="SXR12" s="92"/>
      <c r="SXS12" s="70"/>
      <c r="SXT12" s="70"/>
      <c r="SXU12" s="70"/>
      <c r="SXV12" s="70"/>
      <c r="SXW12" s="92"/>
      <c r="SXX12" s="93"/>
      <c r="SXY12" s="91"/>
      <c r="SXZ12" s="91"/>
      <c r="SYA12" s="22"/>
      <c r="SYB12" s="94"/>
      <c r="SYC12" s="91"/>
      <c r="SYD12" s="91"/>
      <c r="SYE12" s="94"/>
      <c r="SYF12" s="70"/>
      <c r="SYH12" s="92"/>
      <c r="SYI12" s="70"/>
      <c r="SYJ12" s="70"/>
      <c r="SYK12" s="70"/>
      <c r="SYL12" s="70"/>
      <c r="SYM12" s="92"/>
      <c r="SYN12" s="93"/>
      <c r="SYO12" s="91"/>
      <c r="SYP12" s="91"/>
      <c r="SYQ12" s="22"/>
      <c r="SYR12" s="94"/>
      <c r="SYS12" s="91"/>
      <c r="SYT12" s="91"/>
      <c r="SYU12" s="94"/>
      <c r="SYV12" s="70"/>
      <c r="SYX12" s="92"/>
      <c r="SYY12" s="70"/>
      <c r="SYZ12" s="70"/>
      <c r="SZA12" s="70"/>
      <c r="SZB12" s="70"/>
      <c r="SZC12" s="92"/>
      <c r="SZD12" s="93"/>
      <c r="SZE12" s="91"/>
      <c r="SZF12" s="91"/>
      <c r="SZG12" s="22"/>
      <c r="SZH12" s="94"/>
      <c r="SZI12" s="91"/>
      <c r="SZJ12" s="91"/>
      <c r="SZK12" s="94"/>
      <c r="SZL12" s="70"/>
      <c r="SZN12" s="92"/>
      <c r="SZO12" s="70"/>
      <c r="SZP12" s="70"/>
      <c r="SZQ12" s="70"/>
      <c r="SZR12" s="70"/>
      <c r="SZS12" s="92"/>
      <c r="SZT12" s="93"/>
      <c r="SZU12" s="91"/>
      <c r="SZV12" s="91"/>
      <c r="SZW12" s="22"/>
      <c r="SZX12" s="94"/>
      <c r="SZY12" s="91"/>
      <c r="SZZ12" s="91"/>
      <c r="TAA12" s="94"/>
      <c r="TAB12" s="70"/>
      <c r="TAD12" s="92"/>
      <c r="TAE12" s="70"/>
      <c r="TAF12" s="70"/>
      <c r="TAG12" s="70"/>
      <c r="TAH12" s="70"/>
      <c r="TAI12" s="92"/>
      <c r="TAJ12" s="93"/>
      <c r="TAK12" s="91"/>
      <c r="TAL12" s="91"/>
      <c r="TAM12" s="22"/>
      <c r="TAN12" s="94"/>
      <c r="TAO12" s="91"/>
      <c r="TAP12" s="91"/>
      <c r="TAQ12" s="94"/>
      <c r="TAR12" s="70"/>
      <c r="TAT12" s="92"/>
      <c r="TAU12" s="70"/>
      <c r="TAV12" s="70"/>
      <c r="TAW12" s="70"/>
      <c r="TAX12" s="70"/>
      <c r="TAY12" s="92"/>
      <c r="TAZ12" s="93"/>
      <c r="TBA12" s="91"/>
      <c r="TBB12" s="91"/>
      <c r="TBC12" s="22"/>
      <c r="TBD12" s="94"/>
      <c r="TBE12" s="91"/>
      <c r="TBF12" s="91"/>
      <c r="TBG12" s="94"/>
      <c r="TBH12" s="70"/>
      <c r="TBJ12" s="92"/>
      <c r="TBK12" s="70"/>
      <c r="TBL12" s="70"/>
      <c r="TBM12" s="70"/>
      <c r="TBN12" s="70"/>
      <c r="TBO12" s="92"/>
      <c r="TBP12" s="93"/>
      <c r="TBQ12" s="91"/>
      <c r="TBR12" s="91"/>
      <c r="TBS12" s="22"/>
      <c r="TBT12" s="94"/>
      <c r="TBU12" s="91"/>
      <c r="TBV12" s="91"/>
      <c r="TBW12" s="94"/>
      <c r="TBX12" s="70"/>
      <c r="TBZ12" s="92"/>
      <c r="TCA12" s="70"/>
      <c r="TCB12" s="70"/>
      <c r="TCC12" s="70"/>
      <c r="TCD12" s="70"/>
      <c r="TCE12" s="92"/>
      <c r="TCF12" s="93"/>
      <c r="TCG12" s="91"/>
      <c r="TCH12" s="91"/>
      <c r="TCI12" s="22"/>
      <c r="TCJ12" s="94"/>
      <c r="TCK12" s="91"/>
      <c r="TCL12" s="91"/>
      <c r="TCM12" s="94"/>
      <c r="TCN12" s="70"/>
      <c r="TCP12" s="92"/>
      <c r="TCQ12" s="70"/>
      <c r="TCR12" s="70"/>
      <c r="TCS12" s="70"/>
      <c r="TCT12" s="70"/>
      <c r="TCU12" s="92"/>
      <c r="TCV12" s="93"/>
      <c r="TCW12" s="91"/>
      <c r="TCX12" s="91"/>
      <c r="TCY12" s="22"/>
      <c r="TCZ12" s="94"/>
      <c r="TDA12" s="91"/>
      <c r="TDB12" s="91"/>
      <c r="TDC12" s="94"/>
      <c r="TDD12" s="70"/>
      <c r="TDF12" s="92"/>
      <c r="TDG12" s="70"/>
      <c r="TDH12" s="70"/>
      <c r="TDI12" s="70"/>
      <c r="TDJ12" s="70"/>
      <c r="TDK12" s="92"/>
      <c r="TDL12" s="93"/>
      <c r="TDM12" s="91"/>
      <c r="TDN12" s="91"/>
      <c r="TDO12" s="22"/>
      <c r="TDP12" s="94"/>
      <c r="TDQ12" s="91"/>
      <c r="TDR12" s="91"/>
      <c r="TDS12" s="94"/>
      <c r="TDT12" s="70"/>
      <c r="TDV12" s="92"/>
      <c r="TDW12" s="70"/>
      <c r="TDX12" s="70"/>
      <c r="TDY12" s="70"/>
      <c r="TDZ12" s="70"/>
      <c r="TEA12" s="92"/>
      <c r="TEB12" s="93"/>
      <c r="TEC12" s="91"/>
      <c r="TED12" s="91"/>
      <c r="TEE12" s="22"/>
      <c r="TEF12" s="94"/>
      <c r="TEG12" s="91"/>
      <c r="TEH12" s="91"/>
      <c r="TEI12" s="94"/>
      <c r="TEJ12" s="70"/>
      <c r="TEL12" s="92"/>
      <c r="TEM12" s="70"/>
      <c r="TEN12" s="70"/>
      <c r="TEO12" s="70"/>
      <c r="TEP12" s="70"/>
      <c r="TEQ12" s="92"/>
      <c r="TER12" s="93"/>
      <c r="TES12" s="91"/>
      <c r="TET12" s="91"/>
      <c r="TEU12" s="22"/>
      <c r="TEV12" s="94"/>
      <c r="TEW12" s="91"/>
      <c r="TEX12" s="91"/>
      <c r="TEY12" s="94"/>
      <c r="TEZ12" s="70"/>
      <c r="TFB12" s="92"/>
      <c r="TFC12" s="70"/>
      <c r="TFD12" s="70"/>
      <c r="TFE12" s="70"/>
      <c r="TFF12" s="70"/>
      <c r="TFG12" s="92"/>
      <c r="TFH12" s="93"/>
      <c r="TFI12" s="91"/>
      <c r="TFJ12" s="91"/>
      <c r="TFK12" s="22"/>
      <c r="TFL12" s="94"/>
      <c r="TFM12" s="91"/>
      <c r="TFN12" s="91"/>
      <c r="TFO12" s="94"/>
      <c r="TFP12" s="70"/>
      <c r="TFR12" s="92"/>
      <c r="TFS12" s="70"/>
      <c r="TFT12" s="70"/>
      <c r="TFU12" s="70"/>
      <c r="TFV12" s="70"/>
      <c r="TFW12" s="92"/>
      <c r="TFX12" s="93"/>
      <c r="TFY12" s="91"/>
      <c r="TFZ12" s="91"/>
      <c r="TGA12" s="22"/>
      <c r="TGB12" s="94"/>
      <c r="TGC12" s="91"/>
      <c r="TGD12" s="91"/>
      <c r="TGE12" s="94"/>
      <c r="TGF12" s="70"/>
      <c r="TGH12" s="92"/>
      <c r="TGI12" s="70"/>
      <c r="TGJ12" s="70"/>
      <c r="TGK12" s="70"/>
      <c r="TGL12" s="70"/>
      <c r="TGM12" s="92"/>
      <c r="TGN12" s="93"/>
      <c r="TGO12" s="91"/>
      <c r="TGP12" s="91"/>
      <c r="TGQ12" s="22"/>
      <c r="TGR12" s="94"/>
      <c r="TGS12" s="91"/>
      <c r="TGT12" s="91"/>
      <c r="TGU12" s="94"/>
      <c r="TGV12" s="70"/>
      <c r="TGX12" s="92"/>
      <c r="TGY12" s="70"/>
      <c r="TGZ12" s="70"/>
      <c r="THA12" s="70"/>
      <c r="THB12" s="70"/>
      <c r="THC12" s="92"/>
      <c r="THD12" s="93"/>
      <c r="THE12" s="91"/>
      <c r="THF12" s="91"/>
      <c r="THG12" s="22"/>
      <c r="THH12" s="94"/>
      <c r="THI12" s="91"/>
      <c r="THJ12" s="91"/>
      <c r="THK12" s="94"/>
      <c r="THL12" s="70"/>
      <c r="THN12" s="92"/>
      <c r="THO12" s="70"/>
      <c r="THP12" s="70"/>
      <c r="THQ12" s="70"/>
      <c r="THR12" s="70"/>
      <c r="THS12" s="92"/>
      <c r="THT12" s="93"/>
      <c r="THU12" s="91"/>
      <c r="THV12" s="91"/>
      <c r="THW12" s="22"/>
      <c r="THX12" s="94"/>
      <c r="THY12" s="91"/>
      <c r="THZ12" s="91"/>
      <c r="TIA12" s="94"/>
      <c r="TIB12" s="70"/>
      <c r="TID12" s="92"/>
      <c r="TIE12" s="70"/>
      <c r="TIF12" s="70"/>
      <c r="TIG12" s="70"/>
      <c r="TIH12" s="70"/>
      <c r="TII12" s="92"/>
      <c r="TIJ12" s="93"/>
      <c r="TIK12" s="91"/>
      <c r="TIL12" s="91"/>
      <c r="TIM12" s="22"/>
      <c r="TIN12" s="94"/>
      <c r="TIO12" s="91"/>
      <c r="TIP12" s="91"/>
      <c r="TIQ12" s="94"/>
      <c r="TIR12" s="70"/>
      <c r="TIT12" s="92"/>
      <c r="TIU12" s="70"/>
      <c r="TIV12" s="70"/>
      <c r="TIW12" s="70"/>
      <c r="TIX12" s="70"/>
      <c r="TIY12" s="92"/>
      <c r="TIZ12" s="93"/>
      <c r="TJA12" s="91"/>
      <c r="TJB12" s="91"/>
      <c r="TJC12" s="22"/>
      <c r="TJD12" s="94"/>
      <c r="TJE12" s="91"/>
      <c r="TJF12" s="91"/>
      <c r="TJG12" s="94"/>
      <c r="TJH12" s="70"/>
      <c r="TJJ12" s="92"/>
      <c r="TJK12" s="70"/>
      <c r="TJL12" s="70"/>
      <c r="TJM12" s="70"/>
      <c r="TJN12" s="70"/>
      <c r="TJO12" s="92"/>
      <c r="TJP12" s="93"/>
      <c r="TJQ12" s="91"/>
      <c r="TJR12" s="91"/>
      <c r="TJS12" s="22"/>
      <c r="TJT12" s="94"/>
      <c r="TJU12" s="91"/>
      <c r="TJV12" s="91"/>
      <c r="TJW12" s="94"/>
      <c r="TJX12" s="70"/>
      <c r="TJZ12" s="92"/>
      <c r="TKA12" s="70"/>
      <c r="TKB12" s="70"/>
      <c r="TKC12" s="70"/>
      <c r="TKD12" s="70"/>
      <c r="TKE12" s="92"/>
      <c r="TKF12" s="93"/>
      <c r="TKG12" s="91"/>
      <c r="TKH12" s="91"/>
      <c r="TKI12" s="22"/>
      <c r="TKJ12" s="94"/>
      <c r="TKK12" s="91"/>
      <c r="TKL12" s="91"/>
      <c r="TKM12" s="94"/>
      <c r="TKN12" s="70"/>
      <c r="TKP12" s="92"/>
      <c r="TKQ12" s="70"/>
      <c r="TKR12" s="70"/>
      <c r="TKS12" s="70"/>
      <c r="TKT12" s="70"/>
      <c r="TKU12" s="92"/>
      <c r="TKV12" s="93"/>
      <c r="TKW12" s="91"/>
      <c r="TKX12" s="91"/>
      <c r="TKY12" s="22"/>
      <c r="TKZ12" s="94"/>
      <c r="TLA12" s="91"/>
      <c r="TLB12" s="91"/>
      <c r="TLC12" s="94"/>
      <c r="TLD12" s="70"/>
      <c r="TLF12" s="92"/>
      <c r="TLG12" s="70"/>
      <c r="TLH12" s="70"/>
      <c r="TLI12" s="70"/>
      <c r="TLJ12" s="70"/>
      <c r="TLK12" s="92"/>
      <c r="TLL12" s="93"/>
      <c r="TLM12" s="91"/>
      <c r="TLN12" s="91"/>
      <c r="TLO12" s="22"/>
      <c r="TLP12" s="94"/>
      <c r="TLQ12" s="91"/>
      <c r="TLR12" s="91"/>
      <c r="TLS12" s="94"/>
      <c r="TLT12" s="70"/>
      <c r="TLV12" s="92"/>
      <c r="TLW12" s="70"/>
      <c r="TLX12" s="70"/>
      <c r="TLY12" s="70"/>
      <c r="TLZ12" s="70"/>
      <c r="TMA12" s="92"/>
      <c r="TMB12" s="93"/>
      <c r="TMC12" s="91"/>
      <c r="TMD12" s="91"/>
      <c r="TME12" s="22"/>
      <c r="TMF12" s="94"/>
      <c r="TMG12" s="91"/>
      <c r="TMH12" s="91"/>
      <c r="TMI12" s="94"/>
      <c r="TMJ12" s="70"/>
      <c r="TML12" s="92"/>
      <c r="TMM12" s="70"/>
      <c r="TMN12" s="70"/>
      <c r="TMO12" s="70"/>
      <c r="TMP12" s="70"/>
      <c r="TMQ12" s="92"/>
      <c r="TMR12" s="93"/>
      <c r="TMS12" s="91"/>
      <c r="TMT12" s="91"/>
      <c r="TMU12" s="22"/>
      <c r="TMV12" s="94"/>
      <c r="TMW12" s="91"/>
      <c r="TMX12" s="91"/>
      <c r="TMY12" s="94"/>
      <c r="TMZ12" s="70"/>
      <c r="TNB12" s="92"/>
      <c r="TNC12" s="70"/>
      <c r="TND12" s="70"/>
      <c r="TNE12" s="70"/>
      <c r="TNF12" s="70"/>
      <c r="TNG12" s="92"/>
      <c r="TNH12" s="93"/>
      <c r="TNI12" s="91"/>
      <c r="TNJ12" s="91"/>
      <c r="TNK12" s="22"/>
      <c r="TNL12" s="94"/>
      <c r="TNM12" s="91"/>
      <c r="TNN12" s="91"/>
      <c r="TNO12" s="94"/>
      <c r="TNP12" s="70"/>
      <c r="TNR12" s="92"/>
      <c r="TNS12" s="70"/>
      <c r="TNT12" s="70"/>
      <c r="TNU12" s="70"/>
      <c r="TNV12" s="70"/>
      <c r="TNW12" s="92"/>
      <c r="TNX12" s="93"/>
      <c r="TNY12" s="91"/>
      <c r="TNZ12" s="91"/>
      <c r="TOA12" s="22"/>
      <c r="TOB12" s="94"/>
      <c r="TOC12" s="91"/>
      <c r="TOD12" s="91"/>
      <c r="TOE12" s="94"/>
      <c r="TOF12" s="70"/>
      <c r="TOH12" s="92"/>
      <c r="TOI12" s="70"/>
      <c r="TOJ12" s="70"/>
      <c r="TOK12" s="70"/>
      <c r="TOL12" s="70"/>
      <c r="TOM12" s="92"/>
      <c r="TON12" s="93"/>
      <c r="TOO12" s="91"/>
      <c r="TOP12" s="91"/>
      <c r="TOQ12" s="22"/>
      <c r="TOR12" s="94"/>
      <c r="TOS12" s="91"/>
      <c r="TOT12" s="91"/>
      <c r="TOU12" s="94"/>
      <c r="TOV12" s="70"/>
      <c r="TOX12" s="92"/>
      <c r="TOY12" s="70"/>
      <c r="TOZ12" s="70"/>
      <c r="TPA12" s="70"/>
      <c r="TPB12" s="70"/>
      <c r="TPC12" s="92"/>
      <c r="TPD12" s="93"/>
      <c r="TPE12" s="91"/>
      <c r="TPF12" s="91"/>
      <c r="TPG12" s="22"/>
      <c r="TPH12" s="94"/>
      <c r="TPI12" s="91"/>
      <c r="TPJ12" s="91"/>
      <c r="TPK12" s="94"/>
      <c r="TPL12" s="70"/>
      <c r="TPN12" s="92"/>
      <c r="TPO12" s="70"/>
      <c r="TPP12" s="70"/>
      <c r="TPQ12" s="70"/>
      <c r="TPR12" s="70"/>
      <c r="TPS12" s="92"/>
      <c r="TPT12" s="93"/>
      <c r="TPU12" s="91"/>
      <c r="TPV12" s="91"/>
      <c r="TPW12" s="22"/>
      <c r="TPX12" s="94"/>
      <c r="TPY12" s="91"/>
      <c r="TPZ12" s="91"/>
      <c r="TQA12" s="94"/>
      <c r="TQB12" s="70"/>
      <c r="TQD12" s="92"/>
      <c r="TQE12" s="70"/>
      <c r="TQF12" s="70"/>
      <c r="TQG12" s="70"/>
      <c r="TQH12" s="70"/>
      <c r="TQI12" s="92"/>
      <c r="TQJ12" s="93"/>
      <c r="TQK12" s="91"/>
      <c r="TQL12" s="91"/>
      <c r="TQM12" s="22"/>
      <c r="TQN12" s="94"/>
      <c r="TQO12" s="91"/>
      <c r="TQP12" s="91"/>
      <c r="TQQ12" s="94"/>
      <c r="TQR12" s="70"/>
      <c r="TQT12" s="92"/>
      <c r="TQU12" s="70"/>
      <c r="TQV12" s="70"/>
      <c r="TQW12" s="70"/>
      <c r="TQX12" s="70"/>
      <c r="TQY12" s="92"/>
      <c r="TQZ12" s="93"/>
      <c r="TRA12" s="91"/>
      <c r="TRB12" s="91"/>
      <c r="TRC12" s="22"/>
      <c r="TRD12" s="94"/>
      <c r="TRE12" s="91"/>
      <c r="TRF12" s="91"/>
      <c r="TRG12" s="94"/>
      <c r="TRH12" s="70"/>
      <c r="TRJ12" s="92"/>
      <c r="TRK12" s="70"/>
      <c r="TRL12" s="70"/>
      <c r="TRM12" s="70"/>
      <c r="TRN12" s="70"/>
      <c r="TRO12" s="92"/>
      <c r="TRP12" s="93"/>
      <c r="TRQ12" s="91"/>
      <c r="TRR12" s="91"/>
      <c r="TRS12" s="22"/>
      <c r="TRT12" s="94"/>
      <c r="TRU12" s="91"/>
      <c r="TRV12" s="91"/>
      <c r="TRW12" s="94"/>
      <c r="TRX12" s="70"/>
      <c r="TRZ12" s="92"/>
      <c r="TSA12" s="70"/>
      <c r="TSB12" s="70"/>
      <c r="TSC12" s="70"/>
      <c r="TSD12" s="70"/>
      <c r="TSE12" s="92"/>
      <c r="TSF12" s="93"/>
      <c r="TSG12" s="91"/>
      <c r="TSH12" s="91"/>
      <c r="TSI12" s="22"/>
      <c r="TSJ12" s="94"/>
      <c r="TSK12" s="91"/>
      <c r="TSL12" s="91"/>
      <c r="TSM12" s="94"/>
      <c r="TSN12" s="70"/>
      <c r="TSP12" s="92"/>
      <c r="TSQ12" s="70"/>
      <c r="TSR12" s="70"/>
      <c r="TSS12" s="70"/>
      <c r="TST12" s="70"/>
      <c r="TSU12" s="92"/>
      <c r="TSV12" s="93"/>
      <c r="TSW12" s="91"/>
      <c r="TSX12" s="91"/>
      <c r="TSY12" s="22"/>
      <c r="TSZ12" s="94"/>
      <c r="TTA12" s="91"/>
      <c r="TTB12" s="91"/>
      <c r="TTC12" s="94"/>
      <c r="TTD12" s="70"/>
      <c r="TTF12" s="92"/>
      <c r="TTG12" s="70"/>
      <c r="TTH12" s="70"/>
      <c r="TTI12" s="70"/>
      <c r="TTJ12" s="70"/>
      <c r="TTK12" s="92"/>
      <c r="TTL12" s="93"/>
      <c r="TTM12" s="91"/>
      <c r="TTN12" s="91"/>
      <c r="TTO12" s="22"/>
      <c r="TTP12" s="94"/>
      <c r="TTQ12" s="91"/>
      <c r="TTR12" s="91"/>
      <c r="TTS12" s="94"/>
      <c r="TTT12" s="70"/>
      <c r="TTV12" s="92"/>
      <c r="TTW12" s="70"/>
      <c r="TTX12" s="70"/>
      <c r="TTY12" s="70"/>
      <c r="TTZ12" s="70"/>
      <c r="TUA12" s="92"/>
      <c r="TUB12" s="93"/>
      <c r="TUC12" s="91"/>
      <c r="TUD12" s="91"/>
      <c r="TUE12" s="22"/>
      <c r="TUF12" s="94"/>
      <c r="TUG12" s="91"/>
      <c r="TUH12" s="91"/>
      <c r="TUI12" s="94"/>
      <c r="TUJ12" s="70"/>
      <c r="TUL12" s="92"/>
      <c r="TUM12" s="70"/>
      <c r="TUN12" s="70"/>
      <c r="TUO12" s="70"/>
      <c r="TUP12" s="70"/>
      <c r="TUQ12" s="92"/>
      <c r="TUR12" s="93"/>
      <c r="TUS12" s="91"/>
      <c r="TUT12" s="91"/>
      <c r="TUU12" s="22"/>
      <c r="TUV12" s="94"/>
      <c r="TUW12" s="91"/>
      <c r="TUX12" s="91"/>
      <c r="TUY12" s="94"/>
      <c r="TUZ12" s="70"/>
      <c r="TVB12" s="92"/>
      <c r="TVC12" s="70"/>
      <c r="TVD12" s="70"/>
      <c r="TVE12" s="70"/>
      <c r="TVF12" s="70"/>
      <c r="TVG12" s="92"/>
      <c r="TVH12" s="93"/>
      <c r="TVI12" s="91"/>
      <c r="TVJ12" s="91"/>
      <c r="TVK12" s="22"/>
      <c r="TVL12" s="94"/>
      <c r="TVM12" s="91"/>
      <c r="TVN12" s="91"/>
      <c r="TVO12" s="94"/>
      <c r="TVP12" s="70"/>
      <c r="TVR12" s="92"/>
      <c r="TVS12" s="70"/>
      <c r="TVT12" s="70"/>
      <c r="TVU12" s="70"/>
      <c r="TVV12" s="70"/>
      <c r="TVW12" s="92"/>
      <c r="TVX12" s="93"/>
      <c r="TVY12" s="91"/>
      <c r="TVZ12" s="91"/>
      <c r="TWA12" s="22"/>
      <c r="TWB12" s="94"/>
      <c r="TWC12" s="91"/>
      <c r="TWD12" s="91"/>
      <c r="TWE12" s="94"/>
      <c r="TWF12" s="70"/>
      <c r="TWH12" s="92"/>
      <c r="TWI12" s="70"/>
      <c r="TWJ12" s="70"/>
      <c r="TWK12" s="70"/>
      <c r="TWL12" s="70"/>
      <c r="TWM12" s="92"/>
      <c r="TWN12" s="93"/>
      <c r="TWO12" s="91"/>
      <c r="TWP12" s="91"/>
      <c r="TWQ12" s="22"/>
      <c r="TWR12" s="94"/>
      <c r="TWS12" s="91"/>
      <c r="TWT12" s="91"/>
      <c r="TWU12" s="94"/>
      <c r="TWV12" s="70"/>
      <c r="TWX12" s="92"/>
      <c r="TWY12" s="70"/>
      <c r="TWZ12" s="70"/>
      <c r="TXA12" s="70"/>
      <c r="TXB12" s="70"/>
      <c r="TXC12" s="92"/>
      <c r="TXD12" s="93"/>
      <c r="TXE12" s="91"/>
      <c r="TXF12" s="91"/>
      <c r="TXG12" s="22"/>
      <c r="TXH12" s="94"/>
      <c r="TXI12" s="91"/>
      <c r="TXJ12" s="91"/>
      <c r="TXK12" s="94"/>
      <c r="TXL12" s="70"/>
      <c r="TXN12" s="92"/>
      <c r="TXO12" s="70"/>
      <c r="TXP12" s="70"/>
      <c r="TXQ12" s="70"/>
      <c r="TXR12" s="70"/>
      <c r="TXS12" s="92"/>
      <c r="TXT12" s="93"/>
      <c r="TXU12" s="91"/>
      <c r="TXV12" s="91"/>
      <c r="TXW12" s="22"/>
      <c r="TXX12" s="94"/>
      <c r="TXY12" s="91"/>
      <c r="TXZ12" s="91"/>
      <c r="TYA12" s="94"/>
      <c r="TYB12" s="70"/>
      <c r="TYD12" s="92"/>
      <c r="TYE12" s="70"/>
      <c r="TYF12" s="70"/>
      <c r="TYG12" s="70"/>
      <c r="TYH12" s="70"/>
      <c r="TYI12" s="92"/>
      <c r="TYJ12" s="93"/>
      <c r="TYK12" s="91"/>
      <c r="TYL12" s="91"/>
      <c r="TYM12" s="22"/>
      <c r="TYN12" s="94"/>
      <c r="TYO12" s="91"/>
      <c r="TYP12" s="91"/>
      <c r="TYQ12" s="94"/>
      <c r="TYR12" s="70"/>
      <c r="TYT12" s="92"/>
      <c r="TYU12" s="70"/>
      <c r="TYV12" s="70"/>
      <c r="TYW12" s="70"/>
      <c r="TYX12" s="70"/>
      <c r="TYY12" s="92"/>
      <c r="TYZ12" s="93"/>
      <c r="TZA12" s="91"/>
      <c r="TZB12" s="91"/>
      <c r="TZC12" s="22"/>
      <c r="TZD12" s="94"/>
      <c r="TZE12" s="91"/>
      <c r="TZF12" s="91"/>
      <c r="TZG12" s="94"/>
      <c r="TZH12" s="70"/>
      <c r="TZJ12" s="92"/>
      <c r="TZK12" s="70"/>
      <c r="TZL12" s="70"/>
      <c r="TZM12" s="70"/>
      <c r="TZN12" s="70"/>
      <c r="TZO12" s="92"/>
      <c r="TZP12" s="93"/>
      <c r="TZQ12" s="91"/>
      <c r="TZR12" s="91"/>
      <c r="TZS12" s="22"/>
      <c r="TZT12" s="94"/>
      <c r="TZU12" s="91"/>
      <c r="TZV12" s="91"/>
      <c r="TZW12" s="94"/>
      <c r="TZX12" s="70"/>
      <c r="TZZ12" s="92"/>
      <c r="UAA12" s="70"/>
      <c r="UAB12" s="70"/>
      <c r="UAC12" s="70"/>
      <c r="UAD12" s="70"/>
      <c r="UAE12" s="92"/>
      <c r="UAF12" s="93"/>
      <c r="UAG12" s="91"/>
      <c r="UAH12" s="91"/>
      <c r="UAI12" s="22"/>
      <c r="UAJ12" s="94"/>
      <c r="UAK12" s="91"/>
      <c r="UAL12" s="91"/>
      <c r="UAM12" s="94"/>
      <c r="UAN12" s="70"/>
      <c r="UAP12" s="92"/>
      <c r="UAQ12" s="70"/>
      <c r="UAR12" s="70"/>
      <c r="UAS12" s="70"/>
      <c r="UAT12" s="70"/>
      <c r="UAU12" s="92"/>
      <c r="UAV12" s="93"/>
      <c r="UAW12" s="91"/>
      <c r="UAX12" s="91"/>
      <c r="UAY12" s="22"/>
      <c r="UAZ12" s="94"/>
      <c r="UBA12" s="91"/>
      <c r="UBB12" s="91"/>
      <c r="UBC12" s="94"/>
      <c r="UBD12" s="70"/>
      <c r="UBF12" s="92"/>
      <c r="UBG12" s="70"/>
      <c r="UBH12" s="70"/>
      <c r="UBI12" s="70"/>
      <c r="UBJ12" s="70"/>
      <c r="UBK12" s="92"/>
      <c r="UBL12" s="93"/>
      <c r="UBM12" s="91"/>
      <c r="UBN12" s="91"/>
      <c r="UBO12" s="22"/>
      <c r="UBP12" s="94"/>
      <c r="UBQ12" s="91"/>
      <c r="UBR12" s="91"/>
      <c r="UBS12" s="94"/>
      <c r="UBT12" s="70"/>
      <c r="UBV12" s="92"/>
      <c r="UBW12" s="70"/>
      <c r="UBX12" s="70"/>
      <c r="UBY12" s="70"/>
      <c r="UBZ12" s="70"/>
      <c r="UCA12" s="92"/>
      <c r="UCB12" s="93"/>
      <c r="UCC12" s="91"/>
      <c r="UCD12" s="91"/>
      <c r="UCE12" s="22"/>
      <c r="UCF12" s="94"/>
      <c r="UCG12" s="91"/>
      <c r="UCH12" s="91"/>
      <c r="UCI12" s="94"/>
      <c r="UCJ12" s="70"/>
      <c r="UCL12" s="92"/>
      <c r="UCM12" s="70"/>
      <c r="UCN12" s="70"/>
      <c r="UCO12" s="70"/>
      <c r="UCP12" s="70"/>
      <c r="UCQ12" s="92"/>
      <c r="UCR12" s="93"/>
      <c r="UCS12" s="91"/>
      <c r="UCT12" s="91"/>
      <c r="UCU12" s="22"/>
      <c r="UCV12" s="94"/>
      <c r="UCW12" s="91"/>
      <c r="UCX12" s="91"/>
      <c r="UCY12" s="94"/>
      <c r="UCZ12" s="70"/>
      <c r="UDB12" s="92"/>
      <c r="UDC12" s="70"/>
      <c r="UDD12" s="70"/>
      <c r="UDE12" s="70"/>
      <c r="UDF12" s="70"/>
      <c r="UDG12" s="92"/>
      <c r="UDH12" s="93"/>
      <c r="UDI12" s="91"/>
      <c r="UDJ12" s="91"/>
      <c r="UDK12" s="22"/>
      <c r="UDL12" s="94"/>
      <c r="UDM12" s="91"/>
      <c r="UDN12" s="91"/>
      <c r="UDO12" s="94"/>
      <c r="UDP12" s="70"/>
      <c r="UDR12" s="92"/>
      <c r="UDS12" s="70"/>
      <c r="UDT12" s="70"/>
      <c r="UDU12" s="70"/>
      <c r="UDV12" s="70"/>
      <c r="UDW12" s="92"/>
      <c r="UDX12" s="93"/>
      <c r="UDY12" s="91"/>
      <c r="UDZ12" s="91"/>
      <c r="UEA12" s="22"/>
      <c r="UEB12" s="94"/>
      <c r="UEC12" s="91"/>
      <c r="UED12" s="91"/>
      <c r="UEE12" s="94"/>
      <c r="UEF12" s="70"/>
      <c r="UEH12" s="92"/>
      <c r="UEI12" s="70"/>
      <c r="UEJ12" s="70"/>
      <c r="UEK12" s="70"/>
      <c r="UEL12" s="70"/>
      <c r="UEM12" s="92"/>
      <c r="UEN12" s="93"/>
      <c r="UEO12" s="91"/>
      <c r="UEP12" s="91"/>
      <c r="UEQ12" s="22"/>
      <c r="UER12" s="94"/>
      <c r="UES12" s="91"/>
      <c r="UET12" s="91"/>
      <c r="UEU12" s="94"/>
      <c r="UEV12" s="70"/>
      <c r="UEX12" s="92"/>
      <c r="UEY12" s="70"/>
      <c r="UEZ12" s="70"/>
      <c r="UFA12" s="70"/>
      <c r="UFB12" s="70"/>
      <c r="UFC12" s="92"/>
      <c r="UFD12" s="93"/>
      <c r="UFE12" s="91"/>
      <c r="UFF12" s="91"/>
      <c r="UFG12" s="22"/>
      <c r="UFH12" s="94"/>
      <c r="UFI12" s="91"/>
      <c r="UFJ12" s="91"/>
      <c r="UFK12" s="94"/>
      <c r="UFL12" s="70"/>
      <c r="UFN12" s="92"/>
      <c r="UFO12" s="70"/>
      <c r="UFP12" s="70"/>
      <c r="UFQ12" s="70"/>
      <c r="UFR12" s="70"/>
      <c r="UFS12" s="92"/>
      <c r="UFT12" s="93"/>
      <c r="UFU12" s="91"/>
      <c r="UFV12" s="91"/>
      <c r="UFW12" s="22"/>
      <c r="UFX12" s="94"/>
      <c r="UFY12" s="91"/>
      <c r="UFZ12" s="91"/>
      <c r="UGA12" s="94"/>
      <c r="UGB12" s="70"/>
      <c r="UGD12" s="92"/>
      <c r="UGE12" s="70"/>
      <c r="UGF12" s="70"/>
      <c r="UGG12" s="70"/>
      <c r="UGH12" s="70"/>
      <c r="UGI12" s="92"/>
      <c r="UGJ12" s="93"/>
      <c r="UGK12" s="91"/>
      <c r="UGL12" s="91"/>
      <c r="UGM12" s="22"/>
      <c r="UGN12" s="94"/>
      <c r="UGO12" s="91"/>
      <c r="UGP12" s="91"/>
      <c r="UGQ12" s="94"/>
      <c r="UGR12" s="70"/>
      <c r="UGT12" s="92"/>
      <c r="UGU12" s="70"/>
      <c r="UGV12" s="70"/>
      <c r="UGW12" s="70"/>
      <c r="UGX12" s="70"/>
      <c r="UGY12" s="92"/>
      <c r="UGZ12" s="93"/>
      <c r="UHA12" s="91"/>
      <c r="UHB12" s="91"/>
      <c r="UHC12" s="22"/>
      <c r="UHD12" s="94"/>
      <c r="UHE12" s="91"/>
      <c r="UHF12" s="91"/>
      <c r="UHG12" s="94"/>
      <c r="UHH12" s="70"/>
      <c r="UHJ12" s="92"/>
      <c r="UHK12" s="70"/>
      <c r="UHL12" s="70"/>
      <c r="UHM12" s="70"/>
      <c r="UHN12" s="70"/>
      <c r="UHO12" s="92"/>
      <c r="UHP12" s="93"/>
      <c r="UHQ12" s="91"/>
      <c r="UHR12" s="91"/>
      <c r="UHS12" s="22"/>
      <c r="UHT12" s="94"/>
      <c r="UHU12" s="91"/>
      <c r="UHV12" s="91"/>
      <c r="UHW12" s="94"/>
      <c r="UHX12" s="70"/>
      <c r="UHZ12" s="92"/>
      <c r="UIA12" s="70"/>
      <c r="UIB12" s="70"/>
      <c r="UIC12" s="70"/>
      <c r="UID12" s="70"/>
      <c r="UIE12" s="92"/>
      <c r="UIF12" s="93"/>
      <c r="UIG12" s="91"/>
      <c r="UIH12" s="91"/>
      <c r="UII12" s="22"/>
      <c r="UIJ12" s="94"/>
      <c r="UIK12" s="91"/>
      <c r="UIL12" s="91"/>
      <c r="UIM12" s="94"/>
      <c r="UIN12" s="70"/>
      <c r="UIP12" s="92"/>
      <c r="UIQ12" s="70"/>
      <c r="UIR12" s="70"/>
      <c r="UIS12" s="70"/>
      <c r="UIT12" s="70"/>
      <c r="UIU12" s="92"/>
      <c r="UIV12" s="93"/>
      <c r="UIW12" s="91"/>
      <c r="UIX12" s="91"/>
      <c r="UIY12" s="22"/>
      <c r="UIZ12" s="94"/>
      <c r="UJA12" s="91"/>
      <c r="UJB12" s="91"/>
      <c r="UJC12" s="94"/>
      <c r="UJD12" s="70"/>
      <c r="UJF12" s="92"/>
      <c r="UJG12" s="70"/>
      <c r="UJH12" s="70"/>
      <c r="UJI12" s="70"/>
      <c r="UJJ12" s="70"/>
      <c r="UJK12" s="92"/>
      <c r="UJL12" s="93"/>
      <c r="UJM12" s="91"/>
      <c r="UJN12" s="91"/>
      <c r="UJO12" s="22"/>
      <c r="UJP12" s="94"/>
      <c r="UJQ12" s="91"/>
      <c r="UJR12" s="91"/>
      <c r="UJS12" s="94"/>
      <c r="UJT12" s="70"/>
      <c r="UJV12" s="92"/>
      <c r="UJW12" s="70"/>
      <c r="UJX12" s="70"/>
      <c r="UJY12" s="70"/>
      <c r="UJZ12" s="70"/>
      <c r="UKA12" s="92"/>
      <c r="UKB12" s="93"/>
      <c r="UKC12" s="91"/>
      <c r="UKD12" s="91"/>
      <c r="UKE12" s="22"/>
      <c r="UKF12" s="94"/>
      <c r="UKG12" s="91"/>
      <c r="UKH12" s="91"/>
      <c r="UKI12" s="94"/>
      <c r="UKJ12" s="70"/>
      <c r="UKL12" s="92"/>
      <c r="UKM12" s="70"/>
      <c r="UKN12" s="70"/>
      <c r="UKO12" s="70"/>
      <c r="UKP12" s="70"/>
      <c r="UKQ12" s="92"/>
      <c r="UKR12" s="93"/>
      <c r="UKS12" s="91"/>
      <c r="UKT12" s="91"/>
      <c r="UKU12" s="22"/>
      <c r="UKV12" s="94"/>
      <c r="UKW12" s="91"/>
      <c r="UKX12" s="91"/>
      <c r="UKY12" s="94"/>
      <c r="UKZ12" s="70"/>
      <c r="ULB12" s="92"/>
      <c r="ULC12" s="70"/>
      <c r="ULD12" s="70"/>
      <c r="ULE12" s="70"/>
      <c r="ULF12" s="70"/>
      <c r="ULG12" s="92"/>
      <c r="ULH12" s="93"/>
      <c r="ULI12" s="91"/>
      <c r="ULJ12" s="91"/>
      <c r="ULK12" s="22"/>
      <c r="ULL12" s="94"/>
      <c r="ULM12" s="91"/>
      <c r="ULN12" s="91"/>
      <c r="ULO12" s="94"/>
      <c r="ULP12" s="70"/>
      <c r="ULR12" s="92"/>
      <c r="ULS12" s="70"/>
      <c r="ULT12" s="70"/>
      <c r="ULU12" s="70"/>
      <c r="ULV12" s="70"/>
      <c r="ULW12" s="92"/>
      <c r="ULX12" s="93"/>
      <c r="ULY12" s="91"/>
      <c r="ULZ12" s="91"/>
      <c r="UMA12" s="22"/>
      <c r="UMB12" s="94"/>
      <c r="UMC12" s="91"/>
      <c r="UMD12" s="91"/>
      <c r="UME12" s="94"/>
      <c r="UMF12" s="70"/>
      <c r="UMH12" s="92"/>
      <c r="UMI12" s="70"/>
      <c r="UMJ12" s="70"/>
      <c r="UMK12" s="70"/>
      <c r="UML12" s="70"/>
      <c r="UMM12" s="92"/>
      <c r="UMN12" s="93"/>
      <c r="UMO12" s="91"/>
      <c r="UMP12" s="91"/>
      <c r="UMQ12" s="22"/>
      <c r="UMR12" s="94"/>
      <c r="UMS12" s="91"/>
      <c r="UMT12" s="91"/>
      <c r="UMU12" s="94"/>
      <c r="UMV12" s="70"/>
      <c r="UMX12" s="92"/>
      <c r="UMY12" s="70"/>
      <c r="UMZ12" s="70"/>
      <c r="UNA12" s="70"/>
      <c r="UNB12" s="70"/>
      <c r="UNC12" s="92"/>
      <c r="UND12" s="93"/>
      <c r="UNE12" s="91"/>
      <c r="UNF12" s="91"/>
      <c r="UNG12" s="22"/>
      <c r="UNH12" s="94"/>
      <c r="UNI12" s="91"/>
      <c r="UNJ12" s="91"/>
      <c r="UNK12" s="94"/>
      <c r="UNL12" s="70"/>
      <c r="UNN12" s="92"/>
      <c r="UNO12" s="70"/>
      <c r="UNP12" s="70"/>
      <c r="UNQ12" s="70"/>
      <c r="UNR12" s="70"/>
      <c r="UNS12" s="92"/>
      <c r="UNT12" s="93"/>
      <c r="UNU12" s="91"/>
      <c r="UNV12" s="91"/>
      <c r="UNW12" s="22"/>
      <c r="UNX12" s="94"/>
      <c r="UNY12" s="91"/>
      <c r="UNZ12" s="91"/>
      <c r="UOA12" s="94"/>
      <c r="UOB12" s="70"/>
      <c r="UOD12" s="92"/>
      <c r="UOE12" s="70"/>
      <c r="UOF12" s="70"/>
      <c r="UOG12" s="70"/>
      <c r="UOH12" s="70"/>
      <c r="UOI12" s="92"/>
      <c r="UOJ12" s="93"/>
      <c r="UOK12" s="91"/>
      <c r="UOL12" s="91"/>
      <c r="UOM12" s="22"/>
      <c r="UON12" s="94"/>
      <c r="UOO12" s="91"/>
      <c r="UOP12" s="91"/>
      <c r="UOQ12" s="94"/>
      <c r="UOR12" s="70"/>
      <c r="UOT12" s="92"/>
      <c r="UOU12" s="70"/>
      <c r="UOV12" s="70"/>
      <c r="UOW12" s="70"/>
      <c r="UOX12" s="70"/>
      <c r="UOY12" s="92"/>
      <c r="UOZ12" s="93"/>
      <c r="UPA12" s="91"/>
      <c r="UPB12" s="91"/>
      <c r="UPC12" s="22"/>
      <c r="UPD12" s="94"/>
      <c r="UPE12" s="91"/>
      <c r="UPF12" s="91"/>
      <c r="UPG12" s="94"/>
      <c r="UPH12" s="70"/>
      <c r="UPJ12" s="92"/>
      <c r="UPK12" s="70"/>
      <c r="UPL12" s="70"/>
      <c r="UPM12" s="70"/>
      <c r="UPN12" s="70"/>
      <c r="UPO12" s="92"/>
      <c r="UPP12" s="93"/>
      <c r="UPQ12" s="91"/>
      <c r="UPR12" s="91"/>
      <c r="UPS12" s="22"/>
      <c r="UPT12" s="94"/>
      <c r="UPU12" s="91"/>
      <c r="UPV12" s="91"/>
      <c r="UPW12" s="94"/>
      <c r="UPX12" s="70"/>
      <c r="UPZ12" s="92"/>
      <c r="UQA12" s="70"/>
      <c r="UQB12" s="70"/>
      <c r="UQC12" s="70"/>
      <c r="UQD12" s="70"/>
      <c r="UQE12" s="92"/>
      <c r="UQF12" s="93"/>
      <c r="UQG12" s="91"/>
      <c r="UQH12" s="91"/>
      <c r="UQI12" s="22"/>
      <c r="UQJ12" s="94"/>
      <c r="UQK12" s="91"/>
      <c r="UQL12" s="91"/>
      <c r="UQM12" s="94"/>
      <c r="UQN12" s="70"/>
      <c r="UQP12" s="92"/>
      <c r="UQQ12" s="70"/>
      <c r="UQR12" s="70"/>
      <c r="UQS12" s="70"/>
      <c r="UQT12" s="70"/>
      <c r="UQU12" s="92"/>
      <c r="UQV12" s="93"/>
      <c r="UQW12" s="91"/>
      <c r="UQX12" s="91"/>
      <c r="UQY12" s="22"/>
      <c r="UQZ12" s="94"/>
      <c r="URA12" s="91"/>
      <c r="URB12" s="91"/>
      <c r="URC12" s="94"/>
      <c r="URD12" s="70"/>
      <c r="URF12" s="92"/>
      <c r="URG12" s="70"/>
      <c r="URH12" s="70"/>
      <c r="URI12" s="70"/>
      <c r="URJ12" s="70"/>
      <c r="URK12" s="92"/>
      <c r="URL12" s="93"/>
      <c r="URM12" s="91"/>
      <c r="URN12" s="91"/>
      <c r="URO12" s="22"/>
      <c r="URP12" s="94"/>
      <c r="URQ12" s="91"/>
      <c r="URR12" s="91"/>
      <c r="URS12" s="94"/>
      <c r="URT12" s="70"/>
      <c r="URV12" s="92"/>
      <c r="URW12" s="70"/>
      <c r="URX12" s="70"/>
      <c r="URY12" s="70"/>
      <c r="URZ12" s="70"/>
      <c r="USA12" s="92"/>
      <c r="USB12" s="93"/>
      <c r="USC12" s="91"/>
      <c r="USD12" s="91"/>
      <c r="USE12" s="22"/>
      <c r="USF12" s="94"/>
      <c r="USG12" s="91"/>
      <c r="USH12" s="91"/>
      <c r="USI12" s="94"/>
      <c r="USJ12" s="70"/>
      <c r="USL12" s="92"/>
      <c r="USM12" s="70"/>
      <c r="USN12" s="70"/>
      <c r="USO12" s="70"/>
      <c r="USP12" s="70"/>
      <c r="USQ12" s="92"/>
      <c r="USR12" s="93"/>
      <c r="USS12" s="91"/>
      <c r="UST12" s="91"/>
      <c r="USU12" s="22"/>
      <c r="USV12" s="94"/>
      <c r="USW12" s="91"/>
      <c r="USX12" s="91"/>
      <c r="USY12" s="94"/>
      <c r="USZ12" s="70"/>
      <c r="UTB12" s="92"/>
      <c r="UTC12" s="70"/>
      <c r="UTD12" s="70"/>
      <c r="UTE12" s="70"/>
      <c r="UTF12" s="70"/>
      <c r="UTG12" s="92"/>
      <c r="UTH12" s="93"/>
      <c r="UTI12" s="91"/>
      <c r="UTJ12" s="91"/>
      <c r="UTK12" s="22"/>
      <c r="UTL12" s="94"/>
      <c r="UTM12" s="91"/>
      <c r="UTN12" s="91"/>
      <c r="UTO12" s="94"/>
      <c r="UTP12" s="70"/>
      <c r="UTR12" s="92"/>
      <c r="UTS12" s="70"/>
      <c r="UTT12" s="70"/>
      <c r="UTU12" s="70"/>
      <c r="UTV12" s="70"/>
      <c r="UTW12" s="92"/>
      <c r="UTX12" s="93"/>
      <c r="UTY12" s="91"/>
      <c r="UTZ12" s="91"/>
      <c r="UUA12" s="22"/>
      <c r="UUB12" s="94"/>
      <c r="UUC12" s="91"/>
      <c r="UUD12" s="91"/>
      <c r="UUE12" s="94"/>
      <c r="UUF12" s="70"/>
      <c r="UUH12" s="92"/>
      <c r="UUI12" s="70"/>
      <c r="UUJ12" s="70"/>
      <c r="UUK12" s="70"/>
      <c r="UUL12" s="70"/>
      <c r="UUM12" s="92"/>
      <c r="UUN12" s="93"/>
      <c r="UUO12" s="91"/>
      <c r="UUP12" s="91"/>
      <c r="UUQ12" s="22"/>
      <c r="UUR12" s="94"/>
      <c r="UUS12" s="91"/>
      <c r="UUT12" s="91"/>
      <c r="UUU12" s="94"/>
      <c r="UUV12" s="70"/>
      <c r="UUX12" s="92"/>
      <c r="UUY12" s="70"/>
      <c r="UUZ12" s="70"/>
      <c r="UVA12" s="70"/>
      <c r="UVB12" s="70"/>
      <c r="UVC12" s="92"/>
      <c r="UVD12" s="93"/>
      <c r="UVE12" s="91"/>
      <c r="UVF12" s="91"/>
      <c r="UVG12" s="22"/>
      <c r="UVH12" s="94"/>
      <c r="UVI12" s="91"/>
      <c r="UVJ12" s="91"/>
      <c r="UVK12" s="94"/>
      <c r="UVL12" s="70"/>
      <c r="UVN12" s="92"/>
      <c r="UVO12" s="70"/>
      <c r="UVP12" s="70"/>
      <c r="UVQ12" s="70"/>
      <c r="UVR12" s="70"/>
      <c r="UVS12" s="92"/>
      <c r="UVT12" s="93"/>
      <c r="UVU12" s="91"/>
      <c r="UVV12" s="91"/>
      <c r="UVW12" s="22"/>
      <c r="UVX12" s="94"/>
      <c r="UVY12" s="91"/>
      <c r="UVZ12" s="91"/>
      <c r="UWA12" s="94"/>
      <c r="UWB12" s="70"/>
      <c r="UWD12" s="92"/>
      <c r="UWE12" s="70"/>
      <c r="UWF12" s="70"/>
      <c r="UWG12" s="70"/>
      <c r="UWH12" s="70"/>
      <c r="UWI12" s="92"/>
      <c r="UWJ12" s="93"/>
      <c r="UWK12" s="91"/>
      <c r="UWL12" s="91"/>
      <c r="UWM12" s="22"/>
      <c r="UWN12" s="94"/>
      <c r="UWO12" s="91"/>
      <c r="UWP12" s="91"/>
      <c r="UWQ12" s="94"/>
      <c r="UWR12" s="70"/>
      <c r="UWT12" s="92"/>
      <c r="UWU12" s="70"/>
      <c r="UWV12" s="70"/>
      <c r="UWW12" s="70"/>
      <c r="UWX12" s="70"/>
      <c r="UWY12" s="92"/>
      <c r="UWZ12" s="93"/>
      <c r="UXA12" s="91"/>
      <c r="UXB12" s="91"/>
      <c r="UXC12" s="22"/>
      <c r="UXD12" s="94"/>
      <c r="UXE12" s="91"/>
      <c r="UXF12" s="91"/>
      <c r="UXG12" s="94"/>
      <c r="UXH12" s="70"/>
      <c r="UXJ12" s="92"/>
      <c r="UXK12" s="70"/>
      <c r="UXL12" s="70"/>
      <c r="UXM12" s="70"/>
      <c r="UXN12" s="70"/>
      <c r="UXO12" s="92"/>
      <c r="UXP12" s="93"/>
      <c r="UXQ12" s="91"/>
      <c r="UXR12" s="91"/>
      <c r="UXS12" s="22"/>
      <c r="UXT12" s="94"/>
      <c r="UXU12" s="91"/>
      <c r="UXV12" s="91"/>
      <c r="UXW12" s="94"/>
      <c r="UXX12" s="70"/>
      <c r="UXZ12" s="92"/>
      <c r="UYA12" s="70"/>
      <c r="UYB12" s="70"/>
      <c r="UYC12" s="70"/>
      <c r="UYD12" s="70"/>
      <c r="UYE12" s="92"/>
      <c r="UYF12" s="93"/>
      <c r="UYG12" s="91"/>
      <c r="UYH12" s="91"/>
      <c r="UYI12" s="22"/>
      <c r="UYJ12" s="94"/>
      <c r="UYK12" s="91"/>
      <c r="UYL12" s="91"/>
      <c r="UYM12" s="94"/>
      <c r="UYN12" s="70"/>
      <c r="UYP12" s="92"/>
      <c r="UYQ12" s="70"/>
      <c r="UYR12" s="70"/>
      <c r="UYS12" s="70"/>
      <c r="UYT12" s="70"/>
      <c r="UYU12" s="92"/>
      <c r="UYV12" s="93"/>
      <c r="UYW12" s="91"/>
      <c r="UYX12" s="91"/>
      <c r="UYY12" s="22"/>
      <c r="UYZ12" s="94"/>
      <c r="UZA12" s="91"/>
      <c r="UZB12" s="91"/>
      <c r="UZC12" s="94"/>
      <c r="UZD12" s="70"/>
      <c r="UZF12" s="92"/>
      <c r="UZG12" s="70"/>
      <c r="UZH12" s="70"/>
      <c r="UZI12" s="70"/>
      <c r="UZJ12" s="70"/>
      <c r="UZK12" s="92"/>
      <c r="UZL12" s="93"/>
      <c r="UZM12" s="91"/>
      <c r="UZN12" s="91"/>
      <c r="UZO12" s="22"/>
      <c r="UZP12" s="94"/>
      <c r="UZQ12" s="91"/>
      <c r="UZR12" s="91"/>
      <c r="UZS12" s="94"/>
      <c r="UZT12" s="70"/>
      <c r="UZV12" s="92"/>
      <c r="UZW12" s="70"/>
      <c r="UZX12" s="70"/>
      <c r="UZY12" s="70"/>
      <c r="UZZ12" s="70"/>
      <c r="VAA12" s="92"/>
      <c r="VAB12" s="93"/>
      <c r="VAC12" s="91"/>
      <c r="VAD12" s="91"/>
      <c r="VAE12" s="22"/>
      <c r="VAF12" s="94"/>
      <c r="VAG12" s="91"/>
      <c r="VAH12" s="91"/>
      <c r="VAI12" s="94"/>
      <c r="VAJ12" s="70"/>
      <c r="VAL12" s="92"/>
      <c r="VAM12" s="70"/>
      <c r="VAN12" s="70"/>
      <c r="VAO12" s="70"/>
      <c r="VAP12" s="70"/>
      <c r="VAQ12" s="92"/>
      <c r="VAR12" s="93"/>
      <c r="VAS12" s="91"/>
      <c r="VAT12" s="91"/>
      <c r="VAU12" s="22"/>
      <c r="VAV12" s="94"/>
      <c r="VAW12" s="91"/>
      <c r="VAX12" s="91"/>
      <c r="VAY12" s="94"/>
      <c r="VAZ12" s="70"/>
      <c r="VBB12" s="92"/>
      <c r="VBC12" s="70"/>
      <c r="VBD12" s="70"/>
      <c r="VBE12" s="70"/>
      <c r="VBF12" s="70"/>
      <c r="VBG12" s="92"/>
      <c r="VBH12" s="93"/>
      <c r="VBI12" s="91"/>
      <c r="VBJ12" s="91"/>
      <c r="VBK12" s="22"/>
      <c r="VBL12" s="94"/>
      <c r="VBM12" s="91"/>
      <c r="VBN12" s="91"/>
      <c r="VBO12" s="94"/>
      <c r="VBP12" s="70"/>
      <c r="VBR12" s="92"/>
      <c r="VBS12" s="70"/>
      <c r="VBT12" s="70"/>
      <c r="VBU12" s="70"/>
      <c r="VBV12" s="70"/>
      <c r="VBW12" s="92"/>
      <c r="VBX12" s="93"/>
      <c r="VBY12" s="91"/>
      <c r="VBZ12" s="91"/>
      <c r="VCA12" s="22"/>
      <c r="VCB12" s="94"/>
      <c r="VCC12" s="91"/>
      <c r="VCD12" s="91"/>
      <c r="VCE12" s="94"/>
      <c r="VCF12" s="70"/>
      <c r="VCH12" s="92"/>
      <c r="VCI12" s="70"/>
      <c r="VCJ12" s="70"/>
      <c r="VCK12" s="70"/>
      <c r="VCL12" s="70"/>
      <c r="VCM12" s="92"/>
      <c r="VCN12" s="93"/>
      <c r="VCO12" s="91"/>
      <c r="VCP12" s="91"/>
      <c r="VCQ12" s="22"/>
      <c r="VCR12" s="94"/>
      <c r="VCS12" s="91"/>
      <c r="VCT12" s="91"/>
      <c r="VCU12" s="94"/>
      <c r="VCV12" s="70"/>
      <c r="VCX12" s="92"/>
      <c r="VCY12" s="70"/>
      <c r="VCZ12" s="70"/>
      <c r="VDA12" s="70"/>
      <c r="VDB12" s="70"/>
      <c r="VDC12" s="92"/>
      <c r="VDD12" s="93"/>
      <c r="VDE12" s="91"/>
      <c r="VDF12" s="91"/>
      <c r="VDG12" s="22"/>
      <c r="VDH12" s="94"/>
      <c r="VDI12" s="91"/>
      <c r="VDJ12" s="91"/>
      <c r="VDK12" s="94"/>
      <c r="VDL12" s="70"/>
      <c r="VDN12" s="92"/>
      <c r="VDO12" s="70"/>
      <c r="VDP12" s="70"/>
      <c r="VDQ12" s="70"/>
      <c r="VDR12" s="70"/>
      <c r="VDS12" s="92"/>
      <c r="VDT12" s="93"/>
      <c r="VDU12" s="91"/>
      <c r="VDV12" s="91"/>
      <c r="VDW12" s="22"/>
      <c r="VDX12" s="94"/>
      <c r="VDY12" s="91"/>
      <c r="VDZ12" s="91"/>
      <c r="VEA12" s="94"/>
      <c r="VEB12" s="70"/>
      <c r="VED12" s="92"/>
      <c r="VEE12" s="70"/>
      <c r="VEF12" s="70"/>
      <c r="VEG12" s="70"/>
      <c r="VEH12" s="70"/>
      <c r="VEI12" s="92"/>
      <c r="VEJ12" s="93"/>
      <c r="VEK12" s="91"/>
      <c r="VEL12" s="91"/>
      <c r="VEM12" s="22"/>
      <c r="VEN12" s="94"/>
      <c r="VEO12" s="91"/>
      <c r="VEP12" s="91"/>
      <c r="VEQ12" s="94"/>
      <c r="VER12" s="70"/>
      <c r="VET12" s="92"/>
      <c r="VEU12" s="70"/>
      <c r="VEV12" s="70"/>
      <c r="VEW12" s="70"/>
      <c r="VEX12" s="70"/>
      <c r="VEY12" s="92"/>
      <c r="VEZ12" s="93"/>
      <c r="VFA12" s="91"/>
      <c r="VFB12" s="91"/>
      <c r="VFC12" s="22"/>
      <c r="VFD12" s="94"/>
      <c r="VFE12" s="91"/>
      <c r="VFF12" s="91"/>
      <c r="VFG12" s="94"/>
      <c r="VFH12" s="70"/>
      <c r="VFJ12" s="92"/>
      <c r="VFK12" s="70"/>
      <c r="VFL12" s="70"/>
      <c r="VFM12" s="70"/>
      <c r="VFN12" s="70"/>
      <c r="VFO12" s="92"/>
      <c r="VFP12" s="93"/>
      <c r="VFQ12" s="91"/>
      <c r="VFR12" s="91"/>
      <c r="VFS12" s="22"/>
      <c r="VFT12" s="94"/>
      <c r="VFU12" s="91"/>
      <c r="VFV12" s="91"/>
      <c r="VFW12" s="94"/>
      <c r="VFX12" s="70"/>
      <c r="VFZ12" s="92"/>
      <c r="VGA12" s="70"/>
      <c r="VGB12" s="70"/>
      <c r="VGC12" s="70"/>
      <c r="VGD12" s="70"/>
      <c r="VGE12" s="92"/>
      <c r="VGF12" s="93"/>
      <c r="VGG12" s="91"/>
      <c r="VGH12" s="91"/>
      <c r="VGI12" s="22"/>
      <c r="VGJ12" s="94"/>
      <c r="VGK12" s="91"/>
      <c r="VGL12" s="91"/>
      <c r="VGM12" s="94"/>
      <c r="VGN12" s="70"/>
      <c r="VGP12" s="92"/>
      <c r="VGQ12" s="70"/>
      <c r="VGR12" s="70"/>
      <c r="VGS12" s="70"/>
      <c r="VGT12" s="70"/>
      <c r="VGU12" s="92"/>
      <c r="VGV12" s="93"/>
      <c r="VGW12" s="91"/>
      <c r="VGX12" s="91"/>
      <c r="VGY12" s="22"/>
      <c r="VGZ12" s="94"/>
      <c r="VHA12" s="91"/>
      <c r="VHB12" s="91"/>
      <c r="VHC12" s="94"/>
      <c r="VHD12" s="70"/>
      <c r="VHF12" s="92"/>
      <c r="VHG12" s="70"/>
      <c r="VHH12" s="70"/>
      <c r="VHI12" s="70"/>
      <c r="VHJ12" s="70"/>
      <c r="VHK12" s="92"/>
      <c r="VHL12" s="93"/>
      <c r="VHM12" s="91"/>
      <c r="VHN12" s="91"/>
      <c r="VHO12" s="22"/>
      <c r="VHP12" s="94"/>
      <c r="VHQ12" s="91"/>
      <c r="VHR12" s="91"/>
      <c r="VHS12" s="94"/>
      <c r="VHT12" s="70"/>
      <c r="VHV12" s="92"/>
      <c r="VHW12" s="70"/>
      <c r="VHX12" s="70"/>
      <c r="VHY12" s="70"/>
      <c r="VHZ12" s="70"/>
      <c r="VIA12" s="92"/>
      <c r="VIB12" s="93"/>
      <c r="VIC12" s="91"/>
      <c r="VID12" s="91"/>
      <c r="VIE12" s="22"/>
      <c r="VIF12" s="94"/>
      <c r="VIG12" s="91"/>
      <c r="VIH12" s="91"/>
      <c r="VII12" s="94"/>
      <c r="VIJ12" s="70"/>
      <c r="VIL12" s="92"/>
      <c r="VIM12" s="70"/>
      <c r="VIN12" s="70"/>
      <c r="VIO12" s="70"/>
      <c r="VIP12" s="70"/>
      <c r="VIQ12" s="92"/>
      <c r="VIR12" s="93"/>
      <c r="VIS12" s="91"/>
      <c r="VIT12" s="91"/>
      <c r="VIU12" s="22"/>
      <c r="VIV12" s="94"/>
      <c r="VIW12" s="91"/>
      <c r="VIX12" s="91"/>
      <c r="VIY12" s="94"/>
      <c r="VIZ12" s="70"/>
      <c r="VJB12" s="92"/>
      <c r="VJC12" s="70"/>
      <c r="VJD12" s="70"/>
      <c r="VJE12" s="70"/>
      <c r="VJF12" s="70"/>
      <c r="VJG12" s="92"/>
      <c r="VJH12" s="93"/>
      <c r="VJI12" s="91"/>
      <c r="VJJ12" s="91"/>
      <c r="VJK12" s="22"/>
      <c r="VJL12" s="94"/>
      <c r="VJM12" s="91"/>
      <c r="VJN12" s="91"/>
      <c r="VJO12" s="94"/>
      <c r="VJP12" s="70"/>
      <c r="VJR12" s="92"/>
      <c r="VJS12" s="70"/>
      <c r="VJT12" s="70"/>
      <c r="VJU12" s="70"/>
      <c r="VJV12" s="70"/>
      <c r="VJW12" s="92"/>
      <c r="VJX12" s="93"/>
      <c r="VJY12" s="91"/>
      <c r="VJZ12" s="91"/>
      <c r="VKA12" s="22"/>
      <c r="VKB12" s="94"/>
      <c r="VKC12" s="91"/>
      <c r="VKD12" s="91"/>
      <c r="VKE12" s="94"/>
      <c r="VKF12" s="70"/>
      <c r="VKH12" s="92"/>
      <c r="VKI12" s="70"/>
      <c r="VKJ12" s="70"/>
      <c r="VKK12" s="70"/>
      <c r="VKL12" s="70"/>
      <c r="VKM12" s="92"/>
      <c r="VKN12" s="93"/>
      <c r="VKO12" s="91"/>
      <c r="VKP12" s="91"/>
      <c r="VKQ12" s="22"/>
      <c r="VKR12" s="94"/>
      <c r="VKS12" s="91"/>
      <c r="VKT12" s="91"/>
      <c r="VKU12" s="94"/>
      <c r="VKV12" s="70"/>
      <c r="VKX12" s="92"/>
      <c r="VKY12" s="70"/>
      <c r="VKZ12" s="70"/>
      <c r="VLA12" s="70"/>
      <c r="VLB12" s="70"/>
      <c r="VLC12" s="92"/>
      <c r="VLD12" s="93"/>
      <c r="VLE12" s="91"/>
      <c r="VLF12" s="91"/>
      <c r="VLG12" s="22"/>
      <c r="VLH12" s="94"/>
      <c r="VLI12" s="91"/>
      <c r="VLJ12" s="91"/>
      <c r="VLK12" s="94"/>
      <c r="VLL12" s="70"/>
      <c r="VLN12" s="92"/>
      <c r="VLO12" s="70"/>
      <c r="VLP12" s="70"/>
      <c r="VLQ12" s="70"/>
      <c r="VLR12" s="70"/>
      <c r="VLS12" s="92"/>
      <c r="VLT12" s="93"/>
      <c r="VLU12" s="91"/>
      <c r="VLV12" s="91"/>
      <c r="VLW12" s="22"/>
      <c r="VLX12" s="94"/>
      <c r="VLY12" s="91"/>
      <c r="VLZ12" s="91"/>
      <c r="VMA12" s="94"/>
      <c r="VMB12" s="70"/>
      <c r="VMD12" s="92"/>
      <c r="VME12" s="70"/>
      <c r="VMF12" s="70"/>
      <c r="VMG12" s="70"/>
      <c r="VMH12" s="70"/>
      <c r="VMI12" s="92"/>
      <c r="VMJ12" s="93"/>
      <c r="VMK12" s="91"/>
      <c r="VML12" s="91"/>
      <c r="VMM12" s="22"/>
      <c r="VMN12" s="94"/>
      <c r="VMO12" s="91"/>
      <c r="VMP12" s="91"/>
      <c r="VMQ12" s="94"/>
      <c r="VMR12" s="70"/>
      <c r="VMT12" s="92"/>
      <c r="VMU12" s="70"/>
      <c r="VMV12" s="70"/>
      <c r="VMW12" s="70"/>
      <c r="VMX12" s="70"/>
      <c r="VMY12" s="92"/>
      <c r="VMZ12" s="93"/>
      <c r="VNA12" s="91"/>
      <c r="VNB12" s="91"/>
      <c r="VNC12" s="22"/>
      <c r="VND12" s="94"/>
      <c r="VNE12" s="91"/>
      <c r="VNF12" s="91"/>
      <c r="VNG12" s="94"/>
      <c r="VNH12" s="70"/>
      <c r="VNJ12" s="92"/>
      <c r="VNK12" s="70"/>
      <c r="VNL12" s="70"/>
      <c r="VNM12" s="70"/>
      <c r="VNN12" s="70"/>
      <c r="VNO12" s="92"/>
      <c r="VNP12" s="93"/>
      <c r="VNQ12" s="91"/>
      <c r="VNR12" s="91"/>
      <c r="VNS12" s="22"/>
      <c r="VNT12" s="94"/>
      <c r="VNU12" s="91"/>
      <c r="VNV12" s="91"/>
      <c r="VNW12" s="94"/>
      <c r="VNX12" s="70"/>
      <c r="VNZ12" s="92"/>
      <c r="VOA12" s="70"/>
      <c r="VOB12" s="70"/>
      <c r="VOC12" s="70"/>
      <c r="VOD12" s="70"/>
      <c r="VOE12" s="92"/>
      <c r="VOF12" s="93"/>
      <c r="VOG12" s="91"/>
      <c r="VOH12" s="91"/>
      <c r="VOI12" s="22"/>
      <c r="VOJ12" s="94"/>
      <c r="VOK12" s="91"/>
      <c r="VOL12" s="91"/>
      <c r="VOM12" s="94"/>
      <c r="VON12" s="70"/>
      <c r="VOP12" s="92"/>
      <c r="VOQ12" s="70"/>
      <c r="VOR12" s="70"/>
      <c r="VOS12" s="70"/>
      <c r="VOT12" s="70"/>
      <c r="VOU12" s="92"/>
      <c r="VOV12" s="93"/>
      <c r="VOW12" s="91"/>
      <c r="VOX12" s="91"/>
      <c r="VOY12" s="22"/>
      <c r="VOZ12" s="94"/>
      <c r="VPA12" s="91"/>
      <c r="VPB12" s="91"/>
      <c r="VPC12" s="94"/>
      <c r="VPD12" s="70"/>
      <c r="VPF12" s="92"/>
      <c r="VPG12" s="70"/>
      <c r="VPH12" s="70"/>
      <c r="VPI12" s="70"/>
      <c r="VPJ12" s="70"/>
      <c r="VPK12" s="92"/>
      <c r="VPL12" s="93"/>
      <c r="VPM12" s="91"/>
      <c r="VPN12" s="91"/>
      <c r="VPO12" s="22"/>
      <c r="VPP12" s="94"/>
      <c r="VPQ12" s="91"/>
      <c r="VPR12" s="91"/>
      <c r="VPS12" s="94"/>
      <c r="VPT12" s="70"/>
      <c r="VPV12" s="92"/>
      <c r="VPW12" s="70"/>
      <c r="VPX12" s="70"/>
      <c r="VPY12" s="70"/>
      <c r="VPZ12" s="70"/>
      <c r="VQA12" s="92"/>
      <c r="VQB12" s="93"/>
      <c r="VQC12" s="91"/>
      <c r="VQD12" s="91"/>
      <c r="VQE12" s="22"/>
      <c r="VQF12" s="94"/>
      <c r="VQG12" s="91"/>
      <c r="VQH12" s="91"/>
      <c r="VQI12" s="94"/>
      <c r="VQJ12" s="70"/>
      <c r="VQL12" s="92"/>
      <c r="VQM12" s="70"/>
      <c r="VQN12" s="70"/>
      <c r="VQO12" s="70"/>
      <c r="VQP12" s="70"/>
      <c r="VQQ12" s="92"/>
      <c r="VQR12" s="93"/>
      <c r="VQS12" s="91"/>
      <c r="VQT12" s="91"/>
      <c r="VQU12" s="22"/>
      <c r="VQV12" s="94"/>
      <c r="VQW12" s="91"/>
      <c r="VQX12" s="91"/>
      <c r="VQY12" s="94"/>
      <c r="VQZ12" s="70"/>
      <c r="VRB12" s="92"/>
      <c r="VRC12" s="70"/>
      <c r="VRD12" s="70"/>
      <c r="VRE12" s="70"/>
      <c r="VRF12" s="70"/>
      <c r="VRG12" s="92"/>
      <c r="VRH12" s="93"/>
      <c r="VRI12" s="91"/>
      <c r="VRJ12" s="91"/>
      <c r="VRK12" s="22"/>
      <c r="VRL12" s="94"/>
      <c r="VRM12" s="91"/>
      <c r="VRN12" s="91"/>
      <c r="VRO12" s="94"/>
      <c r="VRP12" s="70"/>
      <c r="VRR12" s="92"/>
      <c r="VRS12" s="70"/>
      <c r="VRT12" s="70"/>
      <c r="VRU12" s="70"/>
      <c r="VRV12" s="70"/>
      <c r="VRW12" s="92"/>
      <c r="VRX12" s="93"/>
      <c r="VRY12" s="91"/>
      <c r="VRZ12" s="91"/>
      <c r="VSA12" s="22"/>
      <c r="VSB12" s="94"/>
      <c r="VSC12" s="91"/>
      <c r="VSD12" s="91"/>
      <c r="VSE12" s="94"/>
      <c r="VSF12" s="70"/>
      <c r="VSH12" s="92"/>
      <c r="VSI12" s="70"/>
      <c r="VSJ12" s="70"/>
      <c r="VSK12" s="70"/>
      <c r="VSL12" s="70"/>
      <c r="VSM12" s="92"/>
      <c r="VSN12" s="93"/>
      <c r="VSO12" s="91"/>
      <c r="VSP12" s="91"/>
      <c r="VSQ12" s="22"/>
      <c r="VSR12" s="94"/>
      <c r="VSS12" s="91"/>
      <c r="VST12" s="91"/>
      <c r="VSU12" s="94"/>
      <c r="VSV12" s="70"/>
      <c r="VSX12" s="92"/>
      <c r="VSY12" s="70"/>
      <c r="VSZ12" s="70"/>
      <c r="VTA12" s="70"/>
      <c r="VTB12" s="70"/>
      <c r="VTC12" s="92"/>
      <c r="VTD12" s="93"/>
      <c r="VTE12" s="91"/>
      <c r="VTF12" s="91"/>
      <c r="VTG12" s="22"/>
      <c r="VTH12" s="94"/>
      <c r="VTI12" s="91"/>
      <c r="VTJ12" s="91"/>
      <c r="VTK12" s="94"/>
      <c r="VTL12" s="70"/>
      <c r="VTN12" s="92"/>
      <c r="VTO12" s="70"/>
      <c r="VTP12" s="70"/>
      <c r="VTQ12" s="70"/>
      <c r="VTR12" s="70"/>
      <c r="VTS12" s="92"/>
      <c r="VTT12" s="93"/>
      <c r="VTU12" s="91"/>
      <c r="VTV12" s="91"/>
      <c r="VTW12" s="22"/>
      <c r="VTX12" s="94"/>
      <c r="VTY12" s="91"/>
      <c r="VTZ12" s="91"/>
      <c r="VUA12" s="94"/>
      <c r="VUB12" s="70"/>
      <c r="VUD12" s="92"/>
      <c r="VUE12" s="70"/>
      <c r="VUF12" s="70"/>
      <c r="VUG12" s="70"/>
      <c r="VUH12" s="70"/>
      <c r="VUI12" s="92"/>
      <c r="VUJ12" s="93"/>
      <c r="VUK12" s="91"/>
      <c r="VUL12" s="91"/>
      <c r="VUM12" s="22"/>
      <c r="VUN12" s="94"/>
      <c r="VUO12" s="91"/>
      <c r="VUP12" s="91"/>
      <c r="VUQ12" s="94"/>
      <c r="VUR12" s="70"/>
      <c r="VUT12" s="92"/>
      <c r="VUU12" s="70"/>
      <c r="VUV12" s="70"/>
      <c r="VUW12" s="70"/>
      <c r="VUX12" s="70"/>
      <c r="VUY12" s="92"/>
      <c r="VUZ12" s="93"/>
      <c r="VVA12" s="91"/>
      <c r="VVB12" s="91"/>
      <c r="VVC12" s="22"/>
      <c r="VVD12" s="94"/>
      <c r="VVE12" s="91"/>
      <c r="VVF12" s="91"/>
      <c r="VVG12" s="94"/>
      <c r="VVH12" s="70"/>
      <c r="VVJ12" s="92"/>
      <c r="VVK12" s="70"/>
      <c r="VVL12" s="70"/>
      <c r="VVM12" s="70"/>
      <c r="VVN12" s="70"/>
      <c r="VVO12" s="92"/>
      <c r="VVP12" s="93"/>
      <c r="VVQ12" s="91"/>
      <c r="VVR12" s="91"/>
      <c r="VVS12" s="22"/>
      <c r="VVT12" s="94"/>
      <c r="VVU12" s="91"/>
      <c r="VVV12" s="91"/>
      <c r="VVW12" s="94"/>
      <c r="VVX12" s="70"/>
      <c r="VVZ12" s="92"/>
      <c r="VWA12" s="70"/>
      <c r="VWB12" s="70"/>
      <c r="VWC12" s="70"/>
      <c r="VWD12" s="70"/>
      <c r="VWE12" s="92"/>
      <c r="VWF12" s="93"/>
      <c r="VWG12" s="91"/>
      <c r="VWH12" s="91"/>
      <c r="VWI12" s="22"/>
      <c r="VWJ12" s="94"/>
      <c r="VWK12" s="91"/>
      <c r="VWL12" s="91"/>
      <c r="VWM12" s="94"/>
      <c r="VWN12" s="70"/>
      <c r="VWP12" s="92"/>
      <c r="VWQ12" s="70"/>
      <c r="VWR12" s="70"/>
      <c r="VWS12" s="70"/>
      <c r="VWT12" s="70"/>
      <c r="VWU12" s="92"/>
      <c r="VWV12" s="93"/>
      <c r="VWW12" s="91"/>
      <c r="VWX12" s="91"/>
      <c r="VWY12" s="22"/>
      <c r="VWZ12" s="94"/>
      <c r="VXA12" s="91"/>
      <c r="VXB12" s="91"/>
      <c r="VXC12" s="94"/>
      <c r="VXD12" s="70"/>
      <c r="VXF12" s="92"/>
      <c r="VXG12" s="70"/>
      <c r="VXH12" s="70"/>
      <c r="VXI12" s="70"/>
      <c r="VXJ12" s="70"/>
      <c r="VXK12" s="92"/>
      <c r="VXL12" s="93"/>
      <c r="VXM12" s="91"/>
      <c r="VXN12" s="91"/>
      <c r="VXO12" s="22"/>
      <c r="VXP12" s="94"/>
      <c r="VXQ12" s="91"/>
      <c r="VXR12" s="91"/>
      <c r="VXS12" s="94"/>
      <c r="VXT12" s="70"/>
      <c r="VXV12" s="92"/>
      <c r="VXW12" s="70"/>
      <c r="VXX12" s="70"/>
      <c r="VXY12" s="70"/>
      <c r="VXZ12" s="70"/>
      <c r="VYA12" s="92"/>
      <c r="VYB12" s="93"/>
      <c r="VYC12" s="91"/>
      <c r="VYD12" s="91"/>
      <c r="VYE12" s="22"/>
      <c r="VYF12" s="94"/>
      <c r="VYG12" s="91"/>
      <c r="VYH12" s="91"/>
      <c r="VYI12" s="94"/>
      <c r="VYJ12" s="70"/>
      <c r="VYL12" s="92"/>
      <c r="VYM12" s="70"/>
      <c r="VYN12" s="70"/>
      <c r="VYO12" s="70"/>
      <c r="VYP12" s="70"/>
      <c r="VYQ12" s="92"/>
      <c r="VYR12" s="93"/>
      <c r="VYS12" s="91"/>
      <c r="VYT12" s="91"/>
      <c r="VYU12" s="22"/>
      <c r="VYV12" s="94"/>
      <c r="VYW12" s="91"/>
      <c r="VYX12" s="91"/>
      <c r="VYY12" s="94"/>
      <c r="VYZ12" s="70"/>
      <c r="VZB12" s="92"/>
      <c r="VZC12" s="70"/>
      <c r="VZD12" s="70"/>
      <c r="VZE12" s="70"/>
      <c r="VZF12" s="70"/>
      <c r="VZG12" s="92"/>
      <c r="VZH12" s="93"/>
      <c r="VZI12" s="91"/>
      <c r="VZJ12" s="91"/>
      <c r="VZK12" s="22"/>
      <c r="VZL12" s="94"/>
      <c r="VZM12" s="91"/>
      <c r="VZN12" s="91"/>
      <c r="VZO12" s="94"/>
      <c r="VZP12" s="70"/>
      <c r="VZR12" s="92"/>
      <c r="VZS12" s="70"/>
      <c r="VZT12" s="70"/>
      <c r="VZU12" s="70"/>
      <c r="VZV12" s="70"/>
      <c r="VZW12" s="92"/>
      <c r="VZX12" s="93"/>
      <c r="VZY12" s="91"/>
      <c r="VZZ12" s="91"/>
      <c r="WAA12" s="22"/>
      <c r="WAB12" s="94"/>
      <c r="WAC12" s="91"/>
      <c r="WAD12" s="91"/>
      <c r="WAE12" s="94"/>
      <c r="WAF12" s="70"/>
      <c r="WAH12" s="92"/>
      <c r="WAI12" s="70"/>
      <c r="WAJ12" s="70"/>
      <c r="WAK12" s="70"/>
      <c r="WAL12" s="70"/>
      <c r="WAM12" s="92"/>
      <c r="WAN12" s="93"/>
      <c r="WAO12" s="91"/>
      <c r="WAP12" s="91"/>
      <c r="WAQ12" s="22"/>
      <c r="WAR12" s="94"/>
      <c r="WAS12" s="91"/>
      <c r="WAT12" s="91"/>
      <c r="WAU12" s="94"/>
      <c r="WAV12" s="70"/>
      <c r="WAX12" s="92"/>
      <c r="WAY12" s="70"/>
      <c r="WAZ12" s="70"/>
      <c r="WBA12" s="70"/>
      <c r="WBB12" s="70"/>
      <c r="WBC12" s="92"/>
      <c r="WBD12" s="93"/>
      <c r="WBE12" s="91"/>
      <c r="WBF12" s="91"/>
      <c r="WBG12" s="22"/>
      <c r="WBH12" s="94"/>
      <c r="WBI12" s="91"/>
      <c r="WBJ12" s="91"/>
      <c r="WBK12" s="94"/>
      <c r="WBL12" s="70"/>
      <c r="WBN12" s="92"/>
      <c r="WBO12" s="70"/>
      <c r="WBP12" s="70"/>
      <c r="WBQ12" s="70"/>
      <c r="WBR12" s="70"/>
      <c r="WBS12" s="92"/>
      <c r="WBT12" s="93"/>
      <c r="WBU12" s="91"/>
      <c r="WBV12" s="91"/>
      <c r="WBW12" s="22"/>
      <c r="WBX12" s="94"/>
      <c r="WBY12" s="91"/>
      <c r="WBZ12" s="91"/>
      <c r="WCA12" s="94"/>
      <c r="WCB12" s="70"/>
      <c r="WCD12" s="92"/>
      <c r="WCE12" s="70"/>
      <c r="WCF12" s="70"/>
      <c r="WCG12" s="70"/>
      <c r="WCH12" s="70"/>
      <c r="WCI12" s="92"/>
      <c r="WCJ12" s="93"/>
      <c r="WCK12" s="91"/>
      <c r="WCL12" s="91"/>
      <c r="WCM12" s="22"/>
      <c r="WCN12" s="94"/>
      <c r="WCO12" s="91"/>
      <c r="WCP12" s="91"/>
      <c r="WCQ12" s="94"/>
      <c r="WCR12" s="70"/>
      <c r="WCT12" s="92"/>
      <c r="WCU12" s="70"/>
      <c r="WCV12" s="70"/>
      <c r="WCW12" s="70"/>
      <c r="WCX12" s="70"/>
      <c r="WCY12" s="92"/>
      <c r="WCZ12" s="93"/>
      <c r="WDA12" s="91"/>
      <c r="WDB12" s="91"/>
      <c r="WDC12" s="22"/>
      <c r="WDD12" s="94"/>
      <c r="WDE12" s="91"/>
      <c r="WDF12" s="91"/>
      <c r="WDG12" s="94"/>
      <c r="WDH12" s="70"/>
      <c r="WDJ12" s="92"/>
      <c r="WDK12" s="70"/>
      <c r="WDL12" s="70"/>
      <c r="WDM12" s="70"/>
      <c r="WDN12" s="70"/>
      <c r="WDO12" s="92"/>
      <c r="WDP12" s="93"/>
      <c r="WDQ12" s="91"/>
      <c r="WDR12" s="91"/>
      <c r="WDS12" s="22"/>
      <c r="WDT12" s="94"/>
      <c r="WDU12" s="91"/>
      <c r="WDV12" s="91"/>
      <c r="WDW12" s="94"/>
      <c r="WDX12" s="70"/>
      <c r="WDZ12" s="92"/>
      <c r="WEA12" s="70"/>
      <c r="WEB12" s="70"/>
      <c r="WEC12" s="70"/>
      <c r="WED12" s="70"/>
      <c r="WEE12" s="92"/>
      <c r="WEF12" s="93"/>
      <c r="WEG12" s="91"/>
      <c r="WEH12" s="91"/>
      <c r="WEI12" s="22"/>
      <c r="WEJ12" s="94"/>
      <c r="WEK12" s="91"/>
      <c r="WEL12" s="91"/>
      <c r="WEM12" s="94"/>
      <c r="WEN12" s="70"/>
      <c r="WEP12" s="92"/>
      <c r="WEQ12" s="70"/>
      <c r="WER12" s="70"/>
      <c r="WES12" s="70"/>
      <c r="WET12" s="70"/>
      <c r="WEU12" s="92"/>
      <c r="WEV12" s="93"/>
      <c r="WEW12" s="91"/>
      <c r="WEX12" s="91"/>
      <c r="WEY12" s="22"/>
      <c r="WEZ12" s="94"/>
      <c r="WFA12" s="91"/>
      <c r="WFB12" s="91"/>
      <c r="WFC12" s="94"/>
      <c r="WFD12" s="70"/>
      <c r="WFF12" s="92"/>
      <c r="WFG12" s="70"/>
      <c r="WFH12" s="70"/>
      <c r="WFI12" s="70"/>
      <c r="WFJ12" s="70"/>
      <c r="WFK12" s="92"/>
      <c r="WFL12" s="93"/>
      <c r="WFM12" s="91"/>
      <c r="WFN12" s="91"/>
      <c r="WFO12" s="22"/>
      <c r="WFP12" s="94"/>
      <c r="WFQ12" s="91"/>
      <c r="WFR12" s="91"/>
      <c r="WFS12" s="94"/>
      <c r="WFT12" s="70"/>
      <c r="WFV12" s="92"/>
      <c r="WFW12" s="70"/>
      <c r="WFX12" s="70"/>
      <c r="WFY12" s="70"/>
      <c r="WFZ12" s="70"/>
      <c r="WGA12" s="92"/>
      <c r="WGB12" s="93"/>
      <c r="WGC12" s="91"/>
      <c r="WGD12" s="91"/>
      <c r="WGE12" s="22"/>
      <c r="WGF12" s="94"/>
      <c r="WGG12" s="91"/>
      <c r="WGH12" s="91"/>
      <c r="WGI12" s="94"/>
      <c r="WGJ12" s="70"/>
      <c r="WGL12" s="92"/>
      <c r="WGM12" s="70"/>
      <c r="WGN12" s="70"/>
      <c r="WGO12" s="70"/>
      <c r="WGP12" s="70"/>
      <c r="WGQ12" s="92"/>
      <c r="WGR12" s="93"/>
      <c r="WGS12" s="91"/>
      <c r="WGT12" s="91"/>
      <c r="WGU12" s="22"/>
      <c r="WGV12" s="94"/>
      <c r="WGW12" s="91"/>
      <c r="WGX12" s="91"/>
      <c r="WGY12" s="94"/>
      <c r="WGZ12" s="70"/>
      <c r="WHB12" s="92"/>
      <c r="WHC12" s="70"/>
      <c r="WHD12" s="70"/>
      <c r="WHE12" s="70"/>
      <c r="WHF12" s="70"/>
      <c r="WHG12" s="92"/>
      <c r="WHH12" s="93"/>
      <c r="WHI12" s="91"/>
      <c r="WHJ12" s="91"/>
      <c r="WHK12" s="22"/>
      <c r="WHL12" s="94"/>
      <c r="WHM12" s="91"/>
      <c r="WHN12" s="91"/>
      <c r="WHO12" s="94"/>
      <c r="WHP12" s="70"/>
      <c r="WHR12" s="92"/>
      <c r="WHS12" s="70"/>
      <c r="WHT12" s="70"/>
      <c r="WHU12" s="70"/>
      <c r="WHV12" s="70"/>
      <c r="WHW12" s="92"/>
      <c r="WHX12" s="93"/>
      <c r="WHY12" s="91"/>
      <c r="WHZ12" s="91"/>
      <c r="WIA12" s="22"/>
      <c r="WIB12" s="94"/>
      <c r="WIC12" s="91"/>
      <c r="WID12" s="91"/>
      <c r="WIE12" s="94"/>
      <c r="WIF12" s="70"/>
      <c r="WIH12" s="92"/>
      <c r="WII12" s="70"/>
      <c r="WIJ12" s="70"/>
      <c r="WIK12" s="70"/>
      <c r="WIL12" s="70"/>
      <c r="WIM12" s="92"/>
      <c r="WIN12" s="93"/>
      <c r="WIO12" s="91"/>
      <c r="WIP12" s="91"/>
      <c r="WIQ12" s="22"/>
      <c r="WIR12" s="94"/>
      <c r="WIS12" s="91"/>
      <c r="WIT12" s="91"/>
      <c r="WIU12" s="94"/>
      <c r="WIV12" s="70"/>
      <c r="WIX12" s="92"/>
      <c r="WIY12" s="70"/>
      <c r="WIZ12" s="70"/>
      <c r="WJA12" s="70"/>
      <c r="WJB12" s="70"/>
      <c r="WJC12" s="92"/>
      <c r="WJD12" s="93"/>
      <c r="WJE12" s="91"/>
      <c r="WJF12" s="91"/>
      <c r="WJG12" s="22"/>
      <c r="WJH12" s="94"/>
      <c r="WJI12" s="91"/>
      <c r="WJJ12" s="91"/>
      <c r="WJK12" s="94"/>
      <c r="WJL12" s="70"/>
      <c r="WJN12" s="92"/>
      <c r="WJO12" s="70"/>
      <c r="WJP12" s="70"/>
      <c r="WJQ12" s="70"/>
      <c r="WJR12" s="70"/>
      <c r="WJS12" s="92"/>
      <c r="WJT12" s="93"/>
      <c r="WJU12" s="91"/>
      <c r="WJV12" s="91"/>
      <c r="WJW12" s="22"/>
      <c r="WJX12" s="94"/>
      <c r="WJY12" s="91"/>
      <c r="WJZ12" s="91"/>
      <c r="WKA12" s="94"/>
      <c r="WKB12" s="70"/>
      <c r="WKD12" s="92"/>
      <c r="WKE12" s="70"/>
      <c r="WKF12" s="70"/>
      <c r="WKG12" s="70"/>
      <c r="WKH12" s="70"/>
      <c r="WKI12" s="92"/>
      <c r="WKJ12" s="93"/>
      <c r="WKK12" s="91"/>
      <c r="WKL12" s="91"/>
      <c r="WKM12" s="22"/>
      <c r="WKN12" s="94"/>
      <c r="WKO12" s="91"/>
      <c r="WKP12" s="91"/>
      <c r="WKQ12" s="94"/>
      <c r="WKR12" s="70"/>
      <c r="WKT12" s="92"/>
      <c r="WKU12" s="70"/>
      <c r="WKV12" s="70"/>
      <c r="WKW12" s="70"/>
      <c r="WKX12" s="70"/>
      <c r="WKY12" s="92"/>
      <c r="WKZ12" s="93"/>
      <c r="WLA12" s="91"/>
      <c r="WLB12" s="91"/>
      <c r="WLC12" s="22"/>
      <c r="WLD12" s="94"/>
      <c r="WLE12" s="91"/>
      <c r="WLF12" s="91"/>
      <c r="WLG12" s="94"/>
      <c r="WLH12" s="70"/>
      <c r="WLJ12" s="92"/>
      <c r="WLK12" s="70"/>
      <c r="WLL12" s="70"/>
      <c r="WLM12" s="70"/>
      <c r="WLN12" s="70"/>
      <c r="WLO12" s="92"/>
      <c r="WLP12" s="93"/>
      <c r="WLQ12" s="91"/>
      <c r="WLR12" s="91"/>
      <c r="WLS12" s="22"/>
      <c r="WLT12" s="94"/>
      <c r="WLU12" s="91"/>
      <c r="WLV12" s="91"/>
      <c r="WLW12" s="94"/>
      <c r="WLX12" s="70"/>
      <c r="WLZ12" s="92"/>
      <c r="WMA12" s="70"/>
      <c r="WMB12" s="70"/>
      <c r="WMC12" s="70"/>
      <c r="WMD12" s="70"/>
      <c r="WME12" s="92"/>
      <c r="WMF12" s="93"/>
      <c r="WMG12" s="91"/>
      <c r="WMH12" s="91"/>
      <c r="WMI12" s="22"/>
      <c r="WMJ12" s="94"/>
      <c r="WMK12" s="91"/>
      <c r="WML12" s="91"/>
      <c r="WMM12" s="94"/>
      <c r="WMN12" s="70"/>
      <c r="WMP12" s="92"/>
      <c r="WMQ12" s="70"/>
      <c r="WMR12" s="70"/>
      <c r="WMS12" s="70"/>
      <c r="WMT12" s="70"/>
      <c r="WMU12" s="92"/>
      <c r="WMV12" s="93"/>
      <c r="WMW12" s="91"/>
      <c r="WMX12" s="91"/>
      <c r="WMY12" s="22"/>
      <c r="WMZ12" s="94"/>
      <c r="WNA12" s="91"/>
      <c r="WNB12" s="91"/>
      <c r="WNC12" s="94"/>
      <c r="WND12" s="70"/>
      <c r="WNF12" s="92"/>
      <c r="WNG12" s="70"/>
      <c r="WNH12" s="70"/>
      <c r="WNI12" s="70"/>
      <c r="WNJ12" s="70"/>
      <c r="WNK12" s="92"/>
      <c r="WNL12" s="93"/>
      <c r="WNM12" s="91"/>
      <c r="WNN12" s="91"/>
      <c r="WNO12" s="22"/>
      <c r="WNP12" s="94"/>
      <c r="WNQ12" s="91"/>
      <c r="WNR12" s="91"/>
      <c r="WNS12" s="94"/>
      <c r="WNT12" s="70"/>
      <c r="WNV12" s="92"/>
      <c r="WNW12" s="70"/>
      <c r="WNX12" s="70"/>
      <c r="WNY12" s="70"/>
      <c r="WNZ12" s="70"/>
      <c r="WOA12" s="92"/>
      <c r="WOB12" s="93"/>
      <c r="WOC12" s="91"/>
      <c r="WOD12" s="91"/>
      <c r="WOE12" s="22"/>
      <c r="WOF12" s="94"/>
      <c r="WOG12" s="91"/>
      <c r="WOH12" s="91"/>
      <c r="WOI12" s="94"/>
      <c r="WOJ12" s="70"/>
      <c r="WOL12" s="92"/>
      <c r="WOM12" s="70"/>
      <c r="WON12" s="70"/>
      <c r="WOO12" s="70"/>
      <c r="WOP12" s="70"/>
      <c r="WOQ12" s="92"/>
      <c r="WOR12" s="93"/>
      <c r="WOS12" s="91"/>
      <c r="WOT12" s="91"/>
      <c r="WOU12" s="22"/>
      <c r="WOV12" s="94"/>
      <c r="WOW12" s="91"/>
      <c r="WOX12" s="91"/>
      <c r="WOY12" s="94"/>
      <c r="WOZ12" s="70"/>
      <c r="WPB12" s="92"/>
      <c r="WPC12" s="70"/>
      <c r="WPD12" s="70"/>
      <c r="WPE12" s="70"/>
      <c r="WPF12" s="70"/>
      <c r="WPG12" s="92"/>
      <c r="WPH12" s="93"/>
      <c r="WPI12" s="91"/>
      <c r="WPJ12" s="91"/>
      <c r="WPK12" s="22"/>
      <c r="WPL12" s="94"/>
      <c r="WPM12" s="91"/>
      <c r="WPN12" s="91"/>
      <c r="WPO12" s="94"/>
      <c r="WPP12" s="70"/>
      <c r="WPR12" s="92"/>
      <c r="WPS12" s="70"/>
      <c r="WPT12" s="70"/>
      <c r="WPU12" s="70"/>
      <c r="WPV12" s="70"/>
      <c r="WPW12" s="92"/>
      <c r="WPX12" s="93"/>
      <c r="WPY12" s="91"/>
      <c r="WPZ12" s="91"/>
      <c r="WQA12" s="22"/>
      <c r="WQB12" s="94"/>
      <c r="WQC12" s="91"/>
      <c r="WQD12" s="91"/>
      <c r="WQE12" s="94"/>
      <c r="WQF12" s="70"/>
      <c r="WQH12" s="92"/>
      <c r="WQI12" s="70"/>
      <c r="WQJ12" s="70"/>
      <c r="WQK12" s="70"/>
      <c r="WQL12" s="70"/>
      <c r="WQM12" s="92"/>
      <c r="WQN12" s="93"/>
      <c r="WQO12" s="91"/>
      <c r="WQP12" s="91"/>
      <c r="WQQ12" s="22"/>
      <c r="WQR12" s="94"/>
      <c r="WQS12" s="91"/>
      <c r="WQT12" s="91"/>
      <c r="WQU12" s="94"/>
      <c r="WQV12" s="70"/>
      <c r="WQX12" s="92"/>
      <c r="WQY12" s="70"/>
      <c r="WQZ12" s="70"/>
      <c r="WRA12" s="70"/>
      <c r="WRB12" s="70"/>
      <c r="WRC12" s="92"/>
      <c r="WRD12" s="93"/>
      <c r="WRE12" s="91"/>
      <c r="WRF12" s="91"/>
      <c r="WRG12" s="22"/>
      <c r="WRH12" s="94"/>
      <c r="WRI12" s="91"/>
      <c r="WRJ12" s="91"/>
      <c r="WRK12" s="94"/>
      <c r="WRL12" s="70"/>
      <c r="WRN12" s="92"/>
      <c r="WRO12" s="70"/>
      <c r="WRP12" s="70"/>
      <c r="WRQ12" s="70"/>
      <c r="WRR12" s="70"/>
      <c r="WRS12" s="92"/>
      <c r="WRT12" s="93"/>
      <c r="WRU12" s="91"/>
      <c r="WRV12" s="91"/>
      <c r="WRW12" s="22"/>
      <c r="WRX12" s="94"/>
      <c r="WRY12" s="91"/>
      <c r="WRZ12" s="91"/>
      <c r="WSA12" s="94"/>
      <c r="WSB12" s="70"/>
      <c r="WSD12" s="92"/>
      <c r="WSE12" s="70"/>
      <c r="WSF12" s="70"/>
      <c r="WSG12" s="70"/>
      <c r="WSH12" s="70"/>
      <c r="WSI12" s="92"/>
      <c r="WSJ12" s="93"/>
      <c r="WSK12" s="91"/>
      <c r="WSL12" s="91"/>
      <c r="WSM12" s="22"/>
      <c r="WSN12" s="94"/>
      <c r="WSO12" s="91"/>
      <c r="WSP12" s="91"/>
      <c r="WSQ12" s="94"/>
      <c r="WSR12" s="70"/>
      <c r="WST12" s="92"/>
      <c r="WSU12" s="70"/>
      <c r="WSV12" s="70"/>
      <c r="WSW12" s="70"/>
      <c r="WSX12" s="70"/>
      <c r="WSY12" s="92"/>
      <c r="WSZ12" s="93"/>
      <c r="WTA12" s="91"/>
      <c r="WTB12" s="91"/>
      <c r="WTC12" s="22"/>
      <c r="WTD12" s="94"/>
      <c r="WTE12" s="91"/>
      <c r="WTF12" s="91"/>
      <c r="WTG12" s="94"/>
      <c r="WTH12" s="70"/>
      <c r="WTJ12" s="92"/>
      <c r="WTK12" s="70"/>
      <c r="WTL12" s="70"/>
      <c r="WTM12" s="70"/>
      <c r="WTN12" s="70"/>
      <c r="WTO12" s="92"/>
      <c r="WTP12" s="93"/>
      <c r="WTQ12" s="91"/>
      <c r="WTR12" s="91"/>
      <c r="WTS12" s="22"/>
      <c r="WTT12" s="94"/>
      <c r="WTU12" s="91"/>
      <c r="WTV12" s="91"/>
      <c r="WTW12" s="94"/>
      <c r="WTX12" s="70"/>
      <c r="WTZ12" s="92"/>
      <c r="WUA12" s="70"/>
      <c r="WUB12" s="70"/>
      <c r="WUC12" s="70"/>
      <c r="WUD12" s="70"/>
      <c r="WUE12" s="92"/>
      <c r="WUF12" s="93"/>
      <c r="WUG12" s="91"/>
      <c r="WUH12" s="91"/>
      <c r="WUI12" s="22"/>
      <c r="WUJ12" s="94"/>
      <c r="WUK12" s="91"/>
      <c r="WUL12" s="91"/>
      <c r="WUM12" s="94"/>
      <c r="WUN12" s="70"/>
      <c r="WUP12" s="92"/>
      <c r="WUQ12" s="70"/>
      <c r="WUR12" s="70"/>
      <c r="WUS12" s="70"/>
      <c r="WUT12" s="70"/>
      <c r="WUU12" s="92"/>
      <c r="WUV12" s="93"/>
      <c r="WUW12" s="91"/>
      <c r="WUX12" s="91"/>
      <c r="WUY12" s="22"/>
      <c r="WUZ12" s="94"/>
      <c r="WVA12" s="91"/>
      <c r="WVB12" s="91"/>
      <c r="WVC12" s="94"/>
      <c r="WVD12" s="70"/>
      <c r="WVF12" s="92"/>
      <c r="WVG12" s="70"/>
      <c r="WVH12" s="70"/>
      <c r="WVI12" s="70"/>
      <c r="WVJ12" s="70"/>
      <c r="WVK12" s="92"/>
      <c r="WVL12" s="93"/>
      <c r="WVM12" s="91"/>
      <c r="WVN12" s="91"/>
      <c r="WVO12" s="22"/>
      <c r="WVP12" s="94"/>
      <c r="WVQ12" s="91"/>
      <c r="WVR12" s="91"/>
      <c r="WVS12" s="94"/>
      <c r="WVT12" s="70"/>
      <c r="WVV12" s="92"/>
      <c r="WVW12" s="70"/>
      <c r="WVX12" s="70"/>
      <c r="WVY12" s="70"/>
      <c r="WVZ12" s="70"/>
      <c r="WWA12" s="92"/>
      <c r="WWB12" s="93"/>
      <c r="WWC12" s="91"/>
      <c r="WWD12" s="91"/>
      <c r="WWE12" s="22"/>
      <c r="WWF12" s="94"/>
      <c r="WWG12" s="91"/>
      <c r="WWH12" s="91"/>
      <c r="WWI12" s="94"/>
      <c r="WWJ12" s="70"/>
      <c r="WWL12" s="92"/>
      <c r="WWM12" s="70"/>
      <c r="WWN12" s="70"/>
      <c r="WWO12" s="70"/>
      <c r="WWP12" s="70"/>
      <c r="WWQ12" s="92"/>
      <c r="WWR12" s="93"/>
      <c r="WWS12" s="91"/>
      <c r="WWT12" s="91"/>
      <c r="WWU12" s="22"/>
      <c r="WWV12" s="94"/>
      <c r="WWW12" s="91"/>
      <c r="WWX12" s="91"/>
      <c r="WWY12" s="94"/>
      <c r="WWZ12" s="70"/>
      <c r="WXB12" s="92"/>
      <c r="WXC12" s="70"/>
      <c r="WXD12" s="70"/>
      <c r="WXE12" s="70"/>
      <c r="WXF12" s="70"/>
      <c r="WXG12" s="92"/>
      <c r="WXH12" s="93"/>
      <c r="WXI12" s="91"/>
      <c r="WXJ12" s="91"/>
      <c r="WXK12" s="22"/>
      <c r="WXL12" s="94"/>
      <c r="WXM12" s="91"/>
      <c r="WXN12" s="91"/>
      <c r="WXO12" s="94"/>
      <c r="WXP12" s="70"/>
      <c r="WXR12" s="92"/>
      <c r="WXS12" s="70"/>
      <c r="WXT12" s="70"/>
      <c r="WXU12" s="70"/>
      <c r="WXV12" s="70"/>
      <c r="WXW12" s="92"/>
      <c r="WXX12" s="93"/>
      <c r="WXY12" s="91"/>
      <c r="WXZ12" s="91"/>
      <c r="WYA12" s="22"/>
      <c r="WYB12" s="94"/>
      <c r="WYC12" s="91"/>
      <c r="WYD12" s="91"/>
      <c r="WYE12" s="94"/>
      <c r="WYF12" s="70"/>
      <c r="WYH12" s="92"/>
      <c r="WYI12" s="70"/>
      <c r="WYJ12" s="70"/>
      <c r="WYK12" s="70"/>
      <c r="WYL12" s="70"/>
      <c r="WYM12" s="92"/>
      <c r="WYN12" s="93"/>
      <c r="WYO12" s="91"/>
      <c r="WYP12" s="91"/>
      <c r="WYQ12" s="22"/>
      <c r="WYR12" s="94"/>
      <c r="WYS12" s="91"/>
      <c r="WYT12" s="91"/>
      <c r="WYU12" s="94"/>
      <c r="WYV12" s="70"/>
      <c r="WYX12" s="92"/>
      <c r="WYY12" s="70"/>
      <c r="WYZ12" s="70"/>
      <c r="WZA12" s="70"/>
      <c r="WZB12" s="70"/>
      <c r="WZC12" s="92"/>
      <c r="WZD12" s="93"/>
      <c r="WZE12" s="91"/>
      <c r="WZF12" s="91"/>
      <c r="WZG12" s="22"/>
      <c r="WZH12" s="94"/>
      <c r="WZI12" s="91"/>
      <c r="WZJ12" s="91"/>
      <c r="WZK12" s="94"/>
      <c r="WZL12" s="70"/>
      <c r="WZN12" s="92"/>
      <c r="WZO12" s="70"/>
      <c r="WZP12" s="70"/>
      <c r="WZQ12" s="70"/>
      <c r="WZR12" s="70"/>
      <c r="WZS12" s="92"/>
      <c r="WZT12" s="93"/>
      <c r="WZU12" s="91"/>
      <c r="WZV12" s="91"/>
      <c r="WZW12" s="22"/>
      <c r="WZX12" s="94"/>
      <c r="WZY12" s="91"/>
      <c r="WZZ12" s="91"/>
      <c r="XAA12" s="94"/>
      <c r="XAB12" s="70"/>
      <c r="XAD12" s="92"/>
      <c r="XAE12" s="70"/>
      <c r="XAF12" s="70"/>
      <c r="XAG12" s="70"/>
      <c r="XAH12" s="70"/>
      <c r="XAI12" s="92"/>
      <c r="XAJ12" s="93"/>
      <c r="XAK12" s="91"/>
      <c r="XAL12" s="91"/>
      <c r="XAM12" s="22"/>
      <c r="XAN12" s="94"/>
      <c r="XAO12" s="91"/>
      <c r="XAP12" s="91"/>
      <c r="XAQ12" s="94"/>
      <c r="XAR12" s="70"/>
      <c r="XAT12" s="92"/>
      <c r="XAU12" s="70"/>
      <c r="XAV12" s="70"/>
      <c r="XAW12" s="70"/>
      <c r="XAX12" s="70"/>
      <c r="XAY12" s="92"/>
      <c r="XAZ12" s="93"/>
      <c r="XBA12" s="91"/>
      <c r="XBB12" s="91"/>
      <c r="XBC12" s="22"/>
      <c r="XBD12" s="94"/>
      <c r="XBE12" s="91"/>
      <c r="XBF12" s="91"/>
      <c r="XBG12" s="94"/>
      <c r="XBH12" s="70"/>
      <c r="XBJ12" s="92"/>
      <c r="XBK12" s="70"/>
      <c r="XBL12" s="70"/>
      <c r="XBM12" s="70"/>
      <c r="XBN12" s="70"/>
      <c r="XBO12" s="92"/>
      <c r="XBP12" s="93"/>
      <c r="XBQ12" s="91"/>
      <c r="XBR12" s="91"/>
      <c r="XBS12" s="22"/>
      <c r="XBT12" s="94"/>
      <c r="XBU12" s="91"/>
      <c r="XBV12" s="91"/>
      <c r="XBW12" s="94"/>
      <c r="XBX12" s="70"/>
      <c r="XBZ12" s="92"/>
      <c r="XCA12" s="70"/>
      <c r="XCB12" s="70"/>
      <c r="XCC12" s="70"/>
      <c r="XCD12" s="70"/>
      <c r="XCE12" s="92"/>
      <c r="XCF12" s="93"/>
      <c r="XCG12" s="91"/>
      <c r="XCH12" s="91"/>
      <c r="XCI12" s="22"/>
      <c r="XCJ12" s="94"/>
      <c r="XCK12" s="91"/>
      <c r="XCL12" s="91"/>
      <c r="XCM12" s="94"/>
      <c r="XCN12" s="70"/>
      <c r="XCP12" s="92"/>
      <c r="XCQ12" s="70"/>
      <c r="XCR12" s="70"/>
      <c r="XCS12" s="70"/>
      <c r="XCT12" s="70"/>
      <c r="XCU12" s="92"/>
      <c r="XCV12" s="93"/>
      <c r="XCW12" s="91"/>
      <c r="XCX12" s="91"/>
      <c r="XCY12" s="22"/>
      <c r="XCZ12" s="94"/>
      <c r="XDA12" s="91"/>
      <c r="XDB12" s="91"/>
      <c r="XDC12" s="94"/>
      <c r="XDD12" s="70"/>
      <c r="XDF12" s="92"/>
      <c r="XDG12" s="70"/>
      <c r="XDH12" s="70"/>
      <c r="XDI12" s="70"/>
      <c r="XDJ12" s="70"/>
      <c r="XDK12" s="92"/>
      <c r="XDL12" s="93"/>
      <c r="XDM12" s="91"/>
      <c r="XDN12" s="91"/>
      <c r="XDO12" s="22"/>
      <c r="XDP12" s="94"/>
      <c r="XDQ12" s="91"/>
      <c r="XDR12" s="91"/>
      <c r="XDS12" s="94"/>
      <c r="XDT12" s="70"/>
      <c r="XDV12" s="92"/>
      <c r="XDW12" s="70"/>
      <c r="XDX12" s="70"/>
      <c r="XDY12" s="70"/>
      <c r="XDZ12" s="70"/>
      <c r="XEA12" s="92"/>
      <c r="XEB12" s="93"/>
      <c r="XEC12" s="91"/>
      <c r="XED12" s="91"/>
      <c r="XEE12" s="22"/>
      <c r="XEF12" s="94"/>
      <c r="XEG12" s="91"/>
      <c r="XEH12" s="91"/>
      <c r="XEI12" s="94"/>
      <c r="XEJ12" s="70"/>
      <c r="XEL12" s="92"/>
      <c r="XEM12" s="70"/>
      <c r="XEN12" s="70"/>
      <c r="XEO12" s="70"/>
      <c r="XEP12" s="70"/>
      <c r="XEQ12" s="92"/>
      <c r="XER12" s="93"/>
      <c r="XES12" s="91"/>
      <c r="XET12" s="91"/>
      <c r="XEU12" s="22"/>
      <c r="XEV12" s="94"/>
      <c r="XEW12" s="91"/>
      <c r="XEX12" s="91"/>
      <c r="XEY12" s="94"/>
    </row>
    <row r="13" spans="1:16379" x14ac:dyDescent="0.25">
      <c r="A13" s="255"/>
      <c r="B13" s="249"/>
      <c r="C13" s="387"/>
      <c r="D13" s="255"/>
      <c r="E13" s="255"/>
      <c r="F13" s="255"/>
      <c r="G13" s="255"/>
      <c r="H13" s="387"/>
      <c r="I13" s="269"/>
      <c r="J13" s="269"/>
      <c r="K13" s="357"/>
      <c r="L13" s="327"/>
      <c r="M13" s="385"/>
      <c r="N13" s="41">
        <v>12749</v>
      </c>
      <c r="O13" s="41" t="s">
        <v>933</v>
      </c>
      <c r="P13" s="389"/>
      <c r="Q13" s="255"/>
      <c r="R13" s="91"/>
      <c r="S13" s="92"/>
      <c r="T13" s="93"/>
      <c r="U13" s="91"/>
      <c r="V13" s="91"/>
      <c r="W13" s="22"/>
      <c r="X13" s="94"/>
      <c r="Y13" s="91"/>
      <c r="Z13" s="91"/>
      <c r="AA13" s="94"/>
      <c r="AB13" s="70"/>
      <c r="AD13" s="92"/>
      <c r="AE13" s="70"/>
      <c r="AF13" s="70"/>
      <c r="AG13" s="70"/>
      <c r="AH13" s="70"/>
      <c r="AI13" s="92"/>
      <c r="AJ13" s="93"/>
      <c r="AK13" s="91"/>
      <c r="AL13" s="91"/>
      <c r="AM13" s="22"/>
      <c r="AN13" s="94"/>
      <c r="AO13" s="91"/>
      <c r="AP13" s="91"/>
      <c r="AQ13" s="94"/>
      <c r="AR13" s="70"/>
      <c r="AT13" s="92"/>
      <c r="AU13" s="70"/>
      <c r="AV13" s="70"/>
      <c r="AW13" s="70"/>
      <c r="AX13" s="70"/>
      <c r="AY13" s="92"/>
      <c r="AZ13" s="93"/>
      <c r="BA13" s="91"/>
      <c r="BB13" s="91"/>
      <c r="BC13" s="22"/>
      <c r="BD13" s="94"/>
      <c r="BE13" s="91"/>
      <c r="BF13" s="91"/>
      <c r="BG13" s="94"/>
      <c r="BH13" s="70"/>
      <c r="BJ13" s="92"/>
      <c r="BK13" s="70"/>
      <c r="BL13" s="70"/>
      <c r="BM13" s="70"/>
      <c r="BN13" s="70"/>
      <c r="BO13" s="92"/>
      <c r="BP13" s="93"/>
      <c r="BQ13" s="91"/>
      <c r="BR13" s="91"/>
      <c r="BS13" s="22"/>
      <c r="BT13" s="94"/>
      <c r="BU13" s="91"/>
      <c r="BV13" s="91"/>
      <c r="BW13" s="94"/>
      <c r="BX13" s="70"/>
      <c r="BZ13" s="92"/>
      <c r="CA13" s="70"/>
      <c r="CB13" s="70"/>
      <c r="CC13" s="70"/>
      <c r="CD13" s="70"/>
      <c r="CE13" s="92"/>
      <c r="CF13" s="93"/>
      <c r="CG13" s="91"/>
      <c r="CH13" s="91"/>
      <c r="CI13" s="22"/>
      <c r="CJ13" s="94"/>
      <c r="CK13" s="91"/>
      <c r="CL13" s="91"/>
      <c r="CM13" s="94"/>
      <c r="CN13" s="70"/>
      <c r="CP13" s="92"/>
      <c r="CQ13" s="70"/>
      <c r="CR13" s="70"/>
      <c r="CS13" s="70"/>
      <c r="CT13" s="70"/>
      <c r="CU13" s="92"/>
      <c r="CV13" s="93"/>
      <c r="CW13" s="91"/>
      <c r="CX13" s="91"/>
      <c r="CY13" s="22"/>
      <c r="CZ13" s="94"/>
      <c r="DA13" s="91"/>
      <c r="DB13" s="91"/>
      <c r="DC13" s="94"/>
      <c r="DD13" s="70"/>
      <c r="DF13" s="92"/>
      <c r="DG13" s="70"/>
      <c r="DH13" s="70"/>
      <c r="DI13" s="70"/>
      <c r="DJ13" s="70"/>
      <c r="DK13" s="92"/>
      <c r="DL13" s="93"/>
      <c r="DM13" s="91"/>
      <c r="DN13" s="91"/>
      <c r="DO13" s="22"/>
      <c r="DP13" s="94"/>
      <c r="DQ13" s="91"/>
      <c r="DR13" s="91"/>
      <c r="DS13" s="94"/>
      <c r="DT13" s="70"/>
      <c r="DV13" s="92"/>
      <c r="DW13" s="70"/>
      <c r="DX13" s="70"/>
      <c r="DY13" s="70"/>
      <c r="DZ13" s="70"/>
      <c r="EA13" s="92"/>
      <c r="EB13" s="93"/>
      <c r="EC13" s="91"/>
      <c r="ED13" s="91"/>
      <c r="EE13" s="22"/>
      <c r="EF13" s="94"/>
      <c r="EG13" s="91"/>
      <c r="EH13" s="91"/>
      <c r="EI13" s="94"/>
      <c r="EJ13" s="70"/>
      <c r="EL13" s="92"/>
      <c r="EM13" s="70"/>
      <c r="EN13" s="70"/>
      <c r="EO13" s="70"/>
      <c r="EP13" s="70"/>
      <c r="EQ13" s="92"/>
      <c r="ER13" s="93"/>
      <c r="ES13" s="91"/>
      <c r="ET13" s="91"/>
      <c r="EU13" s="22"/>
      <c r="EV13" s="94"/>
      <c r="EW13" s="91"/>
      <c r="EX13" s="91"/>
      <c r="EY13" s="94"/>
      <c r="EZ13" s="70"/>
      <c r="FB13" s="92"/>
      <c r="FC13" s="70"/>
      <c r="FD13" s="70"/>
      <c r="FE13" s="70"/>
      <c r="FF13" s="70"/>
      <c r="FG13" s="92"/>
      <c r="FH13" s="93"/>
      <c r="FI13" s="91"/>
      <c r="FJ13" s="91"/>
      <c r="FK13" s="22"/>
      <c r="FL13" s="94"/>
      <c r="FM13" s="91"/>
      <c r="FN13" s="91"/>
      <c r="FO13" s="94"/>
      <c r="FP13" s="70"/>
      <c r="FR13" s="92"/>
      <c r="FS13" s="70"/>
      <c r="FT13" s="70"/>
      <c r="FU13" s="70"/>
      <c r="FV13" s="70"/>
      <c r="FW13" s="92"/>
      <c r="FX13" s="93"/>
      <c r="FY13" s="91"/>
      <c r="FZ13" s="91"/>
      <c r="GA13" s="22"/>
      <c r="GB13" s="94"/>
      <c r="GC13" s="91"/>
      <c r="GD13" s="91"/>
      <c r="GE13" s="94"/>
      <c r="GF13" s="70"/>
      <c r="GH13" s="92"/>
      <c r="GI13" s="70"/>
      <c r="GJ13" s="70"/>
      <c r="GK13" s="70"/>
      <c r="GL13" s="70"/>
      <c r="GM13" s="92"/>
      <c r="GN13" s="93"/>
      <c r="GO13" s="91"/>
      <c r="GP13" s="91"/>
      <c r="GQ13" s="22"/>
      <c r="GR13" s="94"/>
      <c r="GS13" s="91"/>
      <c r="GT13" s="91"/>
      <c r="GU13" s="94"/>
      <c r="GV13" s="70"/>
      <c r="GX13" s="92"/>
      <c r="GY13" s="70"/>
      <c r="GZ13" s="70"/>
      <c r="HA13" s="70"/>
      <c r="HB13" s="70"/>
      <c r="HC13" s="92"/>
      <c r="HD13" s="93"/>
      <c r="HE13" s="91"/>
      <c r="HF13" s="91"/>
      <c r="HG13" s="22"/>
      <c r="HH13" s="94"/>
      <c r="HI13" s="91"/>
      <c r="HJ13" s="91"/>
      <c r="HK13" s="94"/>
      <c r="HL13" s="70"/>
      <c r="HN13" s="92"/>
      <c r="HO13" s="70"/>
      <c r="HP13" s="70"/>
      <c r="HQ13" s="70"/>
      <c r="HR13" s="70"/>
      <c r="HS13" s="92"/>
      <c r="HT13" s="93"/>
      <c r="HU13" s="91"/>
      <c r="HV13" s="91"/>
      <c r="HW13" s="22"/>
      <c r="HX13" s="94"/>
      <c r="HY13" s="91"/>
      <c r="HZ13" s="91"/>
      <c r="IA13" s="94"/>
      <c r="IB13" s="70"/>
      <c r="ID13" s="92"/>
      <c r="IE13" s="70"/>
      <c r="IF13" s="70"/>
      <c r="IG13" s="70"/>
      <c r="IH13" s="70"/>
      <c r="II13" s="92"/>
      <c r="IJ13" s="93"/>
      <c r="IK13" s="91"/>
      <c r="IL13" s="91"/>
      <c r="IM13" s="22"/>
      <c r="IN13" s="94"/>
      <c r="IO13" s="91"/>
      <c r="IP13" s="91"/>
      <c r="IQ13" s="94"/>
      <c r="IR13" s="70"/>
      <c r="IT13" s="92"/>
      <c r="IU13" s="70"/>
      <c r="IV13" s="70"/>
      <c r="IW13" s="70"/>
      <c r="IX13" s="70"/>
      <c r="IY13" s="92"/>
      <c r="IZ13" s="93"/>
      <c r="JA13" s="91"/>
      <c r="JB13" s="91"/>
      <c r="JC13" s="22"/>
      <c r="JD13" s="94"/>
      <c r="JE13" s="91"/>
      <c r="JF13" s="91"/>
      <c r="JG13" s="94"/>
      <c r="JH13" s="70"/>
      <c r="JJ13" s="92"/>
      <c r="JK13" s="70"/>
      <c r="JL13" s="70"/>
      <c r="JM13" s="70"/>
      <c r="JN13" s="70"/>
      <c r="JO13" s="92"/>
      <c r="JP13" s="93"/>
      <c r="JQ13" s="91"/>
      <c r="JR13" s="91"/>
      <c r="JS13" s="22"/>
      <c r="JT13" s="94"/>
      <c r="JU13" s="91"/>
      <c r="JV13" s="91"/>
      <c r="JW13" s="94"/>
      <c r="JX13" s="70"/>
      <c r="JZ13" s="92"/>
      <c r="KA13" s="70"/>
      <c r="KB13" s="70"/>
      <c r="KC13" s="70"/>
      <c r="KD13" s="70"/>
      <c r="KE13" s="92"/>
      <c r="KF13" s="93"/>
      <c r="KG13" s="91"/>
      <c r="KH13" s="91"/>
      <c r="KI13" s="22"/>
      <c r="KJ13" s="94"/>
      <c r="KK13" s="91"/>
      <c r="KL13" s="91"/>
      <c r="KM13" s="94"/>
      <c r="KN13" s="70"/>
      <c r="KP13" s="92"/>
      <c r="KQ13" s="70"/>
      <c r="KR13" s="70"/>
      <c r="KS13" s="70"/>
      <c r="KT13" s="70"/>
      <c r="KU13" s="92"/>
      <c r="KV13" s="93"/>
      <c r="KW13" s="91"/>
      <c r="KX13" s="91"/>
      <c r="KY13" s="22"/>
      <c r="KZ13" s="94"/>
      <c r="LA13" s="91"/>
      <c r="LB13" s="91"/>
      <c r="LC13" s="94"/>
      <c r="LD13" s="70"/>
      <c r="LF13" s="92"/>
      <c r="LG13" s="70"/>
      <c r="LH13" s="70"/>
      <c r="LI13" s="70"/>
      <c r="LJ13" s="70"/>
      <c r="LK13" s="92"/>
      <c r="LL13" s="93"/>
      <c r="LM13" s="91"/>
      <c r="LN13" s="91"/>
      <c r="LO13" s="22"/>
      <c r="LP13" s="94"/>
      <c r="LQ13" s="91"/>
      <c r="LR13" s="91"/>
      <c r="LS13" s="94"/>
      <c r="LT13" s="70"/>
      <c r="LV13" s="92"/>
      <c r="LW13" s="70"/>
      <c r="LX13" s="70"/>
      <c r="LY13" s="70"/>
      <c r="LZ13" s="70"/>
      <c r="MA13" s="92"/>
      <c r="MB13" s="93"/>
      <c r="MC13" s="91"/>
      <c r="MD13" s="91"/>
      <c r="ME13" s="22"/>
      <c r="MF13" s="94"/>
      <c r="MG13" s="91"/>
      <c r="MH13" s="91"/>
      <c r="MI13" s="94"/>
      <c r="MJ13" s="70"/>
      <c r="ML13" s="92"/>
      <c r="MM13" s="70"/>
      <c r="MN13" s="70"/>
      <c r="MO13" s="70"/>
      <c r="MP13" s="70"/>
      <c r="MQ13" s="92"/>
      <c r="MR13" s="93"/>
      <c r="MS13" s="91"/>
      <c r="MT13" s="91"/>
      <c r="MU13" s="22"/>
      <c r="MV13" s="94"/>
      <c r="MW13" s="91"/>
      <c r="MX13" s="91"/>
      <c r="MY13" s="94"/>
      <c r="MZ13" s="70"/>
      <c r="NB13" s="92"/>
      <c r="NC13" s="70"/>
      <c r="ND13" s="70"/>
      <c r="NE13" s="70"/>
      <c r="NF13" s="70"/>
      <c r="NG13" s="92"/>
      <c r="NH13" s="93"/>
      <c r="NI13" s="91"/>
      <c r="NJ13" s="91"/>
      <c r="NK13" s="22"/>
      <c r="NL13" s="94"/>
      <c r="NM13" s="91"/>
      <c r="NN13" s="91"/>
      <c r="NO13" s="94"/>
      <c r="NP13" s="70"/>
      <c r="NR13" s="92"/>
      <c r="NS13" s="70"/>
      <c r="NT13" s="70"/>
      <c r="NU13" s="70"/>
      <c r="NV13" s="70"/>
      <c r="NW13" s="92"/>
      <c r="NX13" s="93"/>
      <c r="NY13" s="91"/>
      <c r="NZ13" s="91"/>
      <c r="OA13" s="22"/>
      <c r="OB13" s="94"/>
      <c r="OC13" s="91"/>
      <c r="OD13" s="91"/>
      <c r="OE13" s="94"/>
      <c r="OF13" s="70"/>
      <c r="OH13" s="92"/>
      <c r="OI13" s="70"/>
      <c r="OJ13" s="70"/>
      <c r="OK13" s="70"/>
      <c r="OL13" s="70"/>
      <c r="OM13" s="92"/>
      <c r="ON13" s="93"/>
      <c r="OO13" s="91"/>
      <c r="OP13" s="91"/>
      <c r="OQ13" s="22"/>
      <c r="OR13" s="94"/>
      <c r="OS13" s="91"/>
      <c r="OT13" s="91"/>
      <c r="OU13" s="94"/>
      <c r="OV13" s="70"/>
      <c r="OX13" s="92"/>
      <c r="OY13" s="70"/>
      <c r="OZ13" s="70"/>
      <c r="PA13" s="70"/>
      <c r="PB13" s="70"/>
      <c r="PC13" s="92"/>
      <c r="PD13" s="93"/>
      <c r="PE13" s="91"/>
      <c r="PF13" s="91"/>
      <c r="PG13" s="22"/>
      <c r="PH13" s="94"/>
      <c r="PI13" s="91"/>
      <c r="PJ13" s="91"/>
      <c r="PK13" s="94"/>
      <c r="PL13" s="70"/>
      <c r="PN13" s="92"/>
      <c r="PO13" s="70"/>
      <c r="PP13" s="70"/>
      <c r="PQ13" s="70"/>
      <c r="PR13" s="70"/>
      <c r="PS13" s="92"/>
      <c r="PT13" s="93"/>
      <c r="PU13" s="91"/>
      <c r="PV13" s="91"/>
      <c r="PW13" s="22"/>
      <c r="PX13" s="94"/>
      <c r="PY13" s="91"/>
      <c r="PZ13" s="91"/>
      <c r="QA13" s="94"/>
      <c r="QB13" s="70"/>
      <c r="QD13" s="92"/>
      <c r="QE13" s="70"/>
      <c r="QF13" s="70"/>
      <c r="QG13" s="70"/>
      <c r="QH13" s="70"/>
      <c r="QI13" s="92"/>
      <c r="QJ13" s="93"/>
      <c r="QK13" s="91"/>
      <c r="QL13" s="91"/>
      <c r="QM13" s="22"/>
      <c r="QN13" s="94"/>
      <c r="QO13" s="91"/>
      <c r="QP13" s="91"/>
      <c r="QQ13" s="94"/>
      <c r="QR13" s="70"/>
      <c r="QT13" s="92"/>
      <c r="QU13" s="70"/>
      <c r="QV13" s="70"/>
      <c r="QW13" s="70"/>
      <c r="QX13" s="70"/>
      <c r="QY13" s="92"/>
      <c r="QZ13" s="93"/>
      <c r="RA13" s="91"/>
      <c r="RB13" s="91"/>
      <c r="RC13" s="22"/>
      <c r="RD13" s="94"/>
      <c r="RE13" s="91"/>
      <c r="RF13" s="91"/>
      <c r="RG13" s="94"/>
      <c r="RH13" s="70"/>
      <c r="RJ13" s="92"/>
      <c r="RK13" s="70"/>
      <c r="RL13" s="70"/>
      <c r="RM13" s="70"/>
      <c r="RN13" s="70"/>
      <c r="RO13" s="92"/>
      <c r="RP13" s="93"/>
      <c r="RQ13" s="91"/>
      <c r="RR13" s="91"/>
      <c r="RS13" s="22"/>
      <c r="RT13" s="94"/>
      <c r="RU13" s="91"/>
      <c r="RV13" s="91"/>
      <c r="RW13" s="94"/>
      <c r="RX13" s="70"/>
      <c r="RZ13" s="92"/>
      <c r="SA13" s="70"/>
      <c r="SB13" s="70"/>
      <c r="SC13" s="70"/>
      <c r="SD13" s="70"/>
      <c r="SE13" s="92"/>
      <c r="SF13" s="93"/>
      <c r="SG13" s="91"/>
      <c r="SH13" s="91"/>
      <c r="SI13" s="22"/>
      <c r="SJ13" s="94"/>
      <c r="SK13" s="91"/>
      <c r="SL13" s="91"/>
      <c r="SM13" s="94"/>
      <c r="SN13" s="70"/>
      <c r="SP13" s="92"/>
      <c r="SQ13" s="70"/>
      <c r="SR13" s="70"/>
      <c r="SS13" s="70"/>
      <c r="ST13" s="70"/>
      <c r="SU13" s="92"/>
      <c r="SV13" s="93"/>
      <c r="SW13" s="91"/>
      <c r="SX13" s="91"/>
      <c r="SY13" s="22"/>
      <c r="SZ13" s="94"/>
      <c r="TA13" s="91"/>
      <c r="TB13" s="91"/>
      <c r="TC13" s="94"/>
      <c r="TD13" s="70"/>
      <c r="TF13" s="92"/>
      <c r="TG13" s="70"/>
      <c r="TH13" s="70"/>
      <c r="TI13" s="70"/>
      <c r="TJ13" s="70"/>
      <c r="TK13" s="92"/>
      <c r="TL13" s="93"/>
      <c r="TM13" s="91"/>
      <c r="TN13" s="91"/>
      <c r="TO13" s="22"/>
      <c r="TP13" s="94"/>
      <c r="TQ13" s="91"/>
      <c r="TR13" s="91"/>
      <c r="TS13" s="94"/>
      <c r="TT13" s="70"/>
      <c r="TV13" s="92"/>
      <c r="TW13" s="70"/>
      <c r="TX13" s="70"/>
      <c r="TY13" s="70"/>
      <c r="TZ13" s="70"/>
      <c r="UA13" s="92"/>
      <c r="UB13" s="93"/>
      <c r="UC13" s="91"/>
      <c r="UD13" s="91"/>
      <c r="UE13" s="22"/>
      <c r="UF13" s="94"/>
      <c r="UG13" s="91"/>
      <c r="UH13" s="91"/>
      <c r="UI13" s="94"/>
      <c r="UJ13" s="70"/>
      <c r="UL13" s="92"/>
      <c r="UM13" s="70"/>
      <c r="UN13" s="70"/>
      <c r="UO13" s="70"/>
      <c r="UP13" s="70"/>
      <c r="UQ13" s="92"/>
      <c r="UR13" s="93"/>
      <c r="US13" s="91"/>
      <c r="UT13" s="91"/>
      <c r="UU13" s="22"/>
      <c r="UV13" s="94"/>
      <c r="UW13" s="91"/>
      <c r="UX13" s="91"/>
      <c r="UY13" s="94"/>
      <c r="UZ13" s="70"/>
      <c r="VB13" s="92"/>
      <c r="VC13" s="70"/>
      <c r="VD13" s="70"/>
      <c r="VE13" s="70"/>
      <c r="VF13" s="70"/>
      <c r="VG13" s="92"/>
      <c r="VH13" s="93"/>
      <c r="VI13" s="91"/>
      <c r="VJ13" s="91"/>
      <c r="VK13" s="22"/>
      <c r="VL13" s="94"/>
      <c r="VM13" s="91"/>
      <c r="VN13" s="91"/>
      <c r="VO13" s="94"/>
      <c r="VP13" s="70"/>
      <c r="VR13" s="92"/>
      <c r="VS13" s="70"/>
      <c r="VT13" s="70"/>
      <c r="VU13" s="70"/>
      <c r="VV13" s="70"/>
      <c r="VW13" s="92"/>
      <c r="VX13" s="93"/>
      <c r="VY13" s="91"/>
      <c r="VZ13" s="91"/>
      <c r="WA13" s="22"/>
      <c r="WB13" s="94"/>
      <c r="WC13" s="91"/>
      <c r="WD13" s="91"/>
      <c r="WE13" s="94"/>
      <c r="WF13" s="70"/>
      <c r="WH13" s="92"/>
      <c r="WI13" s="70"/>
      <c r="WJ13" s="70"/>
      <c r="WK13" s="70"/>
      <c r="WL13" s="70"/>
      <c r="WM13" s="92"/>
      <c r="WN13" s="93"/>
      <c r="WO13" s="91"/>
      <c r="WP13" s="91"/>
      <c r="WQ13" s="22"/>
      <c r="WR13" s="94"/>
      <c r="WS13" s="91"/>
      <c r="WT13" s="91"/>
      <c r="WU13" s="94"/>
      <c r="WV13" s="70"/>
      <c r="WX13" s="92"/>
      <c r="WY13" s="70"/>
      <c r="WZ13" s="70"/>
      <c r="XA13" s="70"/>
      <c r="XB13" s="70"/>
      <c r="XC13" s="92"/>
      <c r="XD13" s="93"/>
      <c r="XE13" s="91"/>
      <c r="XF13" s="91"/>
      <c r="XG13" s="22"/>
      <c r="XH13" s="94"/>
      <c r="XI13" s="91"/>
      <c r="XJ13" s="91"/>
      <c r="XK13" s="94"/>
      <c r="XL13" s="70"/>
      <c r="XN13" s="92"/>
      <c r="XO13" s="70"/>
      <c r="XP13" s="70"/>
      <c r="XQ13" s="70"/>
      <c r="XR13" s="70"/>
      <c r="XS13" s="92"/>
      <c r="XT13" s="93"/>
      <c r="XU13" s="91"/>
      <c r="XV13" s="91"/>
      <c r="XW13" s="22"/>
      <c r="XX13" s="94"/>
      <c r="XY13" s="91"/>
      <c r="XZ13" s="91"/>
      <c r="YA13" s="94"/>
      <c r="YB13" s="70"/>
      <c r="YD13" s="92"/>
      <c r="YE13" s="70"/>
      <c r="YF13" s="70"/>
      <c r="YG13" s="70"/>
      <c r="YH13" s="70"/>
      <c r="YI13" s="92"/>
      <c r="YJ13" s="93"/>
      <c r="YK13" s="91"/>
      <c r="YL13" s="91"/>
      <c r="YM13" s="22"/>
      <c r="YN13" s="94"/>
      <c r="YO13" s="91"/>
      <c r="YP13" s="91"/>
      <c r="YQ13" s="94"/>
      <c r="YR13" s="70"/>
      <c r="YT13" s="92"/>
      <c r="YU13" s="70"/>
      <c r="YV13" s="70"/>
      <c r="YW13" s="70"/>
      <c r="YX13" s="70"/>
      <c r="YY13" s="92"/>
      <c r="YZ13" s="93"/>
      <c r="ZA13" s="91"/>
      <c r="ZB13" s="91"/>
      <c r="ZC13" s="22"/>
      <c r="ZD13" s="94"/>
      <c r="ZE13" s="91"/>
      <c r="ZF13" s="91"/>
      <c r="ZG13" s="94"/>
      <c r="ZH13" s="70"/>
      <c r="ZJ13" s="92"/>
      <c r="ZK13" s="70"/>
      <c r="ZL13" s="70"/>
      <c r="ZM13" s="70"/>
      <c r="ZN13" s="70"/>
      <c r="ZO13" s="92"/>
      <c r="ZP13" s="93"/>
      <c r="ZQ13" s="91"/>
      <c r="ZR13" s="91"/>
      <c r="ZS13" s="22"/>
      <c r="ZT13" s="94"/>
      <c r="ZU13" s="91"/>
      <c r="ZV13" s="91"/>
      <c r="ZW13" s="94"/>
      <c r="ZX13" s="70"/>
      <c r="ZZ13" s="92"/>
      <c r="AAA13" s="70"/>
      <c r="AAB13" s="70"/>
      <c r="AAC13" s="70"/>
      <c r="AAD13" s="70"/>
      <c r="AAE13" s="92"/>
      <c r="AAF13" s="93"/>
      <c r="AAG13" s="91"/>
      <c r="AAH13" s="91"/>
      <c r="AAI13" s="22"/>
      <c r="AAJ13" s="94"/>
      <c r="AAK13" s="91"/>
      <c r="AAL13" s="91"/>
      <c r="AAM13" s="94"/>
      <c r="AAN13" s="70"/>
      <c r="AAP13" s="92"/>
      <c r="AAQ13" s="70"/>
      <c r="AAR13" s="70"/>
      <c r="AAS13" s="70"/>
      <c r="AAT13" s="70"/>
      <c r="AAU13" s="92"/>
      <c r="AAV13" s="93"/>
      <c r="AAW13" s="91"/>
      <c r="AAX13" s="91"/>
      <c r="AAY13" s="22"/>
      <c r="AAZ13" s="94"/>
      <c r="ABA13" s="91"/>
      <c r="ABB13" s="91"/>
      <c r="ABC13" s="94"/>
      <c r="ABD13" s="70"/>
      <c r="ABF13" s="92"/>
      <c r="ABG13" s="70"/>
      <c r="ABH13" s="70"/>
      <c r="ABI13" s="70"/>
      <c r="ABJ13" s="70"/>
      <c r="ABK13" s="92"/>
      <c r="ABL13" s="93"/>
      <c r="ABM13" s="91"/>
      <c r="ABN13" s="91"/>
      <c r="ABO13" s="22"/>
      <c r="ABP13" s="94"/>
      <c r="ABQ13" s="91"/>
      <c r="ABR13" s="91"/>
      <c r="ABS13" s="94"/>
      <c r="ABT13" s="70"/>
      <c r="ABV13" s="92"/>
      <c r="ABW13" s="70"/>
      <c r="ABX13" s="70"/>
      <c r="ABY13" s="70"/>
      <c r="ABZ13" s="70"/>
      <c r="ACA13" s="92"/>
      <c r="ACB13" s="93"/>
      <c r="ACC13" s="91"/>
      <c r="ACD13" s="91"/>
      <c r="ACE13" s="22"/>
      <c r="ACF13" s="94"/>
      <c r="ACG13" s="91"/>
      <c r="ACH13" s="91"/>
      <c r="ACI13" s="94"/>
      <c r="ACJ13" s="70"/>
      <c r="ACL13" s="92"/>
      <c r="ACM13" s="70"/>
      <c r="ACN13" s="70"/>
      <c r="ACO13" s="70"/>
      <c r="ACP13" s="70"/>
      <c r="ACQ13" s="92"/>
      <c r="ACR13" s="93"/>
      <c r="ACS13" s="91"/>
      <c r="ACT13" s="91"/>
      <c r="ACU13" s="22"/>
      <c r="ACV13" s="94"/>
      <c r="ACW13" s="91"/>
      <c r="ACX13" s="91"/>
      <c r="ACY13" s="94"/>
      <c r="ACZ13" s="70"/>
      <c r="ADB13" s="92"/>
      <c r="ADC13" s="70"/>
      <c r="ADD13" s="70"/>
      <c r="ADE13" s="70"/>
      <c r="ADF13" s="70"/>
      <c r="ADG13" s="92"/>
      <c r="ADH13" s="93"/>
      <c r="ADI13" s="91"/>
      <c r="ADJ13" s="91"/>
      <c r="ADK13" s="22"/>
      <c r="ADL13" s="94"/>
      <c r="ADM13" s="91"/>
      <c r="ADN13" s="91"/>
      <c r="ADO13" s="94"/>
      <c r="ADP13" s="70"/>
      <c r="ADR13" s="92"/>
      <c r="ADS13" s="70"/>
      <c r="ADT13" s="70"/>
      <c r="ADU13" s="70"/>
      <c r="ADV13" s="70"/>
      <c r="ADW13" s="92"/>
      <c r="ADX13" s="93"/>
      <c r="ADY13" s="91"/>
      <c r="ADZ13" s="91"/>
      <c r="AEA13" s="22"/>
      <c r="AEB13" s="94"/>
      <c r="AEC13" s="91"/>
      <c r="AED13" s="91"/>
      <c r="AEE13" s="94"/>
      <c r="AEF13" s="70"/>
      <c r="AEH13" s="92"/>
      <c r="AEI13" s="70"/>
      <c r="AEJ13" s="70"/>
      <c r="AEK13" s="70"/>
      <c r="AEL13" s="70"/>
      <c r="AEM13" s="92"/>
      <c r="AEN13" s="93"/>
      <c r="AEO13" s="91"/>
      <c r="AEP13" s="91"/>
      <c r="AEQ13" s="22"/>
      <c r="AER13" s="94"/>
      <c r="AES13" s="91"/>
      <c r="AET13" s="91"/>
      <c r="AEU13" s="94"/>
      <c r="AEV13" s="70"/>
      <c r="AEX13" s="92"/>
      <c r="AEY13" s="70"/>
      <c r="AEZ13" s="70"/>
      <c r="AFA13" s="70"/>
      <c r="AFB13" s="70"/>
      <c r="AFC13" s="92"/>
      <c r="AFD13" s="93"/>
      <c r="AFE13" s="91"/>
      <c r="AFF13" s="91"/>
      <c r="AFG13" s="22"/>
      <c r="AFH13" s="94"/>
      <c r="AFI13" s="91"/>
      <c r="AFJ13" s="91"/>
      <c r="AFK13" s="94"/>
      <c r="AFL13" s="70"/>
      <c r="AFN13" s="92"/>
      <c r="AFO13" s="70"/>
      <c r="AFP13" s="70"/>
      <c r="AFQ13" s="70"/>
      <c r="AFR13" s="70"/>
      <c r="AFS13" s="92"/>
      <c r="AFT13" s="93"/>
      <c r="AFU13" s="91"/>
      <c r="AFV13" s="91"/>
      <c r="AFW13" s="22"/>
      <c r="AFX13" s="94"/>
      <c r="AFY13" s="91"/>
      <c r="AFZ13" s="91"/>
      <c r="AGA13" s="94"/>
      <c r="AGB13" s="70"/>
      <c r="AGD13" s="92"/>
      <c r="AGE13" s="70"/>
      <c r="AGF13" s="70"/>
      <c r="AGG13" s="70"/>
      <c r="AGH13" s="70"/>
      <c r="AGI13" s="92"/>
      <c r="AGJ13" s="93"/>
      <c r="AGK13" s="91"/>
      <c r="AGL13" s="91"/>
      <c r="AGM13" s="22"/>
      <c r="AGN13" s="94"/>
      <c r="AGO13" s="91"/>
      <c r="AGP13" s="91"/>
      <c r="AGQ13" s="94"/>
      <c r="AGR13" s="70"/>
      <c r="AGT13" s="92"/>
      <c r="AGU13" s="70"/>
      <c r="AGV13" s="70"/>
      <c r="AGW13" s="70"/>
      <c r="AGX13" s="70"/>
      <c r="AGY13" s="92"/>
      <c r="AGZ13" s="93"/>
      <c r="AHA13" s="91"/>
      <c r="AHB13" s="91"/>
      <c r="AHC13" s="22"/>
      <c r="AHD13" s="94"/>
      <c r="AHE13" s="91"/>
      <c r="AHF13" s="91"/>
      <c r="AHG13" s="94"/>
      <c r="AHH13" s="70"/>
      <c r="AHJ13" s="92"/>
      <c r="AHK13" s="70"/>
      <c r="AHL13" s="70"/>
      <c r="AHM13" s="70"/>
      <c r="AHN13" s="70"/>
      <c r="AHO13" s="92"/>
      <c r="AHP13" s="93"/>
      <c r="AHQ13" s="91"/>
      <c r="AHR13" s="91"/>
      <c r="AHS13" s="22"/>
      <c r="AHT13" s="94"/>
      <c r="AHU13" s="91"/>
      <c r="AHV13" s="91"/>
      <c r="AHW13" s="94"/>
      <c r="AHX13" s="70"/>
      <c r="AHZ13" s="92"/>
      <c r="AIA13" s="70"/>
      <c r="AIB13" s="70"/>
      <c r="AIC13" s="70"/>
      <c r="AID13" s="70"/>
      <c r="AIE13" s="92"/>
      <c r="AIF13" s="93"/>
      <c r="AIG13" s="91"/>
      <c r="AIH13" s="91"/>
      <c r="AII13" s="22"/>
      <c r="AIJ13" s="94"/>
      <c r="AIK13" s="91"/>
      <c r="AIL13" s="91"/>
      <c r="AIM13" s="94"/>
      <c r="AIN13" s="70"/>
      <c r="AIP13" s="92"/>
      <c r="AIQ13" s="70"/>
      <c r="AIR13" s="70"/>
      <c r="AIS13" s="70"/>
      <c r="AIT13" s="70"/>
      <c r="AIU13" s="92"/>
      <c r="AIV13" s="93"/>
      <c r="AIW13" s="91"/>
      <c r="AIX13" s="91"/>
      <c r="AIY13" s="22"/>
      <c r="AIZ13" s="94"/>
      <c r="AJA13" s="91"/>
      <c r="AJB13" s="91"/>
      <c r="AJC13" s="94"/>
      <c r="AJD13" s="70"/>
      <c r="AJF13" s="92"/>
      <c r="AJG13" s="70"/>
      <c r="AJH13" s="70"/>
      <c r="AJI13" s="70"/>
      <c r="AJJ13" s="70"/>
      <c r="AJK13" s="92"/>
      <c r="AJL13" s="93"/>
      <c r="AJM13" s="91"/>
      <c r="AJN13" s="91"/>
      <c r="AJO13" s="22"/>
      <c r="AJP13" s="94"/>
      <c r="AJQ13" s="91"/>
      <c r="AJR13" s="91"/>
      <c r="AJS13" s="94"/>
      <c r="AJT13" s="70"/>
      <c r="AJV13" s="92"/>
      <c r="AJW13" s="70"/>
      <c r="AJX13" s="70"/>
      <c r="AJY13" s="70"/>
      <c r="AJZ13" s="70"/>
      <c r="AKA13" s="92"/>
      <c r="AKB13" s="93"/>
      <c r="AKC13" s="91"/>
      <c r="AKD13" s="91"/>
      <c r="AKE13" s="22"/>
      <c r="AKF13" s="94"/>
      <c r="AKG13" s="91"/>
      <c r="AKH13" s="91"/>
      <c r="AKI13" s="94"/>
      <c r="AKJ13" s="70"/>
      <c r="AKL13" s="92"/>
      <c r="AKM13" s="70"/>
      <c r="AKN13" s="70"/>
      <c r="AKO13" s="70"/>
      <c r="AKP13" s="70"/>
      <c r="AKQ13" s="92"/>
      <c r="AKR13" s="93"/>
      <c r="AKS13" s="91"/>
      <c r="AKT13" s="91"/>
      <c r="AKU13" s="22"/>
      <c r="AKV13" s="94"/>
      <c r="AKW13" s="91"/>
      <c r="AKX13" s="91"/>
      <c r="AKY13" s="94"/>
      <c r="AKZ13" s="70"/>
      <c r="ALB13" s="92"/>
      <c r="ALC13" s="70"/>
      <c r="ALD13" s="70"/>
      <c r="ALE13" s="70"/>
      <c r="ALF13" s="70"/>
      <c r="ALG13" s="92"/>
      <c r="ALH13" s="93"/>
      <c r="ALI13" s="91"/>
      <c r="ALJ13" s="91"/>
      <c r="ALK13" s="22"/>
      <c r="ALL13" s="94"/>
      <c r="ALM13" s="91"/>
      <c r="ALN13" s="91"/>
      <c r="ALO13" s="94"/>
      <c r="ALP13" s="70"/>
      <c r="ALR13" s="92"/>
      <c r="ALS13" s="70"/>
      <c r="ALT13" s="70"/>
      <c r="ALU13" s="70"/>
      <c r="ALV13" s="70"/>
      <c r="ALW13" s="92"/>
      <c r="ALX13" s="93"/>
      <c r="ALY13" s="91"/>
      <c r="ALZ13" s="91"/>
      <c r="AMA13" s="22"/>
      <c r="AMB13" s="94"/>
      <c r="AMC13" s="91"/>
      <c r="AMD13" s="91"/>
      <c r="AME13" s="94"/>
      <c r="AMF13" s="70"/>
      <c r="AMH13" s="92"/>
      <c r="AMI13" s="70"/>
      <c r="AMJ13" s="70"/>
      <c r="AMK13" s="70"/>
      <c r="AML13" s="70"/>
      <c r="AMM13" s="92"/>
      <c r="AMN13" s="93"/>
      <c r="AMO13" s="91"/>
      <c r="AMP13" s="91"/>
      <c r="AMQ13" s="22"/>
      <c r="AMR13" s="94"/>
      <c r="AMS13" s="91"/>
      <c r="AMT13" s="91"/>
      <c r="AMU13" s="94"/>
      <c r="AMV13" s="70"/>
      <c r="AMX13" s="92"/>
      <c r="AMY13" s="70"/>
      <c r="AMZ13" s="70"/>
      <c r="ANA13" s="70"/>
      <c r="ANB13" s="70"/>
      <c r="ANC13" s="92"/>
      <c r="AND13" s="93"/>
      <c r="ANE13" s="91"/>
      <c r="ANF13" s="91"/>
      <c r="ANG13" s="22"/>
      <c r="ANH13" s="94"/>
      <c r="ANI13" s="91"/>
      <c r="ANJ13" s="91"/>
      <c r="ANK13" s="94"/>
      <c r="ANL13" s="70"/>
      <c r="ANN13" s="92"/>
      <c r="ANO13" s="70"/>
      <c r="ANP13" s="70"/>
      <c r="ANQ13" s="70"/>
      <c r="ANR13" s="70"/>
      <c r="ANS13" s="92"/>
      <c r="ANT13" s="93"/>
      <c r="ANU13" s="91"/>
      <c r="ANV13" s="91"/>
      <c r="ANW13" s="22"/>
      <c r="ANX13" s="94"/>
      <c r="ANY13" s="91"/>
      <c r="ANZ13" s="91"/>
      <c r="AOA13" s="94"/>
      <c r="AOB13" s="70"/>
      <c r="AOD13" s="92"/>
      <c r="AOE13" s="70"/>
      <c r="AOF13" s="70"/>
      <c r="AOG13" s="70"/>
      <c r="AOH13" s="70"/>
      <c r="AOI13" s="92"/>
      <c r="AOJ13" s="93"/>
      <c r="AOK13" s="91"/>
      <c r="AOL13" s="91"/>
      <c r="AOM13" s="22"/>
      <c r="AON13" s="94"/>
      <c r="AOO13" s="91"/>
      <c r="AOP13" s="91"/>
      <c r="AOQ13" s="94"/>
      <c r="AOR13" s="70"/>
      <c r="AOT13" s="92"/>
      <c r="AOU13" s="70"/>
      <c r="AOV13" s="70"/>
      <c r="AOW13" s="70"/>
      <c r="AOX13" s="70"/>
      <c r="AOY13" s="92"/>
      <c r="AOZ13" s="93"/>
      <c r="APA13" s="91"/>
      <c r="APB13" s="91"/>
      <c r="APC13" s="22"/>
      <c r="APD13" s="94"/>
      <c r="APE13" s="91"/>
      <c r="APF13" s="91"/>
      <c r="APG13" s="94"/>
      <c r="APH13" s="70"/>
      <c r="APJ13" s="92"/>
      <c r="APK13" s="70"/>
      <c r="APL13" s="70"/>
      <c r="APM13" s="70"/>
      <c r="APN13" s="70"/>
      <c r="APO13" s="92"/>
      <c r="APP13" s="93"/>
      <c r="APQ13" s="91"/>
      <c r="APR13" s="91"/>
      <c r="APS13" s="22"/>
      <c r="APT13" s="94"/>
      <c r="APU13" s="91"/>
      <c r="APV13" s="91"/>
      <c r="APW13" s="94"/>
      <c r="APX13" s="70"/>
      <c r="APZ13" s="92"/>
      <c r="AQA13" s="70"/>
      <c r="AQB13" s="70"/>
      <c r="AQC13" s="70"/>
      <c r="AQD13" s="70"/>
      <c r="AQE13" s="92"/>
      <c r="AQF13" s="93"/>
      <c r="AQG13" s="91"/>
      <c r="AQH13" s="91"/>
      <c r="AQI13" s="22"/>
      <c r="AQJ13" s="94"/>
      <c r="AQK13" s="91"/>
      <c r="AQL13" s="91"/>
      <c r="AQM13" s="94"/>
      <c r="AQN13" s="70"/>
      <c r="AQP13" s="92"/>
      <c r="AQQ13" s="70"/>
      <c r="AQR13" s="70"/>
      <c r="AQS13" s="70"/>
      <c r="AQT13" s="70"/>
      <c r="AQU13" s="92"/>
      <c r="AQV13" s="93"/>
      <c r="AQW13" s="91"/>
      <c r="AQX13" s="91"/>
      <c r="AQY13" s="22"/>
      <c r="AQZ13" s="94"/>
      <c r="ARA13" s="91"/>
      <c r="ARB13" s="91"/>
      <c r="ARC13" s="94"/>
      <c r="ARD13" s="70"/>
      <c r="ARF13" s="92"/>
      <c r="ARG13" s="70"/>
      <c r="ARH13" s="70"/>
      <c r="ARI13" s="70"/>
      <c r="ARJ13" s="70"/>
      <c r="ARK13" s="92"/>
      <c r="ARL13" s="93"/>
      <c r="ARM13" s="91"/>
      <c r="ARN13" s="91"/>
      <c r="ARO13" s="22"/>
      <c r="ARP13" s="94"/>
      <c r="ARQ13" s="91"/>
      <c r="ARR13" s="91"/>
      <c r="ARS13" s="94"/>
      <c r="ART13" s="70"/>
      <c r="ARV13" s="92"/>
      <c r="ARW13" s="70"/>
      <c r="ARX13" s="70"/>
      <c r="ARY13" s="70"/>
      <c r="ARZ13" s="70"/>
      <c r="ASA13" s="92"/>
      <c r="ASB13" s="93"/>
      <c r="ASC13" s="91"/>
      <c r="ASD13" s="91"/>
      <c r="ASE13" s="22"/>
      <c r="ASF13" s="94"/>
      <c r="ASG13" s="91"/>
      <c r="ASH13" s="91"/>
      <c r="ASI13" s="94"/>
      <c r="ASJ13" s="70"/>
      <c r="ASL13" s="92"/>
      <c r="ASM13" s="70"/>
      <c r="ASN13" s="70"/>
      <c r="ASO13" s="70"/>
      <c r="ASP13" s="70"/>
      <c r="ASQ13" s="92"/>
      <c r="ASR13" s="93"/>
      <c r="ASS13" s="91"/>
      <c r="AST13" s="91"/>
      <c r="ASU13" s="22"/>
      <c r="ASV13" s="94"/>
      <c r="ASW13" s="91"/>
      <c r="ASX13" s="91"/>
      <c r="ASY13" s="94"/>
      <c r="ASZ13" s="70"/>
      <c r="ATB13" s="92"/>
      <c r="ATC13" s="70"/>
      <c r="ATD13" s="70"/>
      <c r="ATE13" s="70"/>
      <c r="ATF13" s="70"/>
      <c r="ATG13" s="92"/>
      <c r="ATH13" s="93"/>
      <c r="ATI13" s="91"/>
      <c r="ATJ13" s="91"/>
      <c r="ATK13" s="22"/>
      <c r="ATL13" s="94"/>
      <c r="ATM13" s="91"/>
      <c r="ATN13" s="91"/>
      <c r="ATO13" s="94"/>
      <c r="ATP13" s="70"/>
      <c r="ATR13" s="92"/>
      <c r="ATS13" s="70"/>
      <c r="ATT13" s="70"/>
      <c r="ATU13" s="70"/>
      <c r="ATV13" s="70"/>
      <c r="ATW13" s="92"/>
      <c r="ATX13" s="93"/>
      <c r="ATY13" s="91"/>
      <c r="ATZ13" s="91"/>
      <c r="AUA13" s="22"/>
      <c r="AUB13" s="94"/>
      <c r="AUC13" s="91"/>
      <c r="AUD13" s="91"/>
      <c r="AUE13" s="94"/>
      <c r="AUF13" s="70"/>
      <c r="AUH13" s="92"/>
      <c r="AUI13" s="70"/>
      <c r="AUJ13" s="70"/>
      <c r="AUK13" s="70"/>
      <c r="AUL13" s="70"/>
      <c r="AUM13" s="92"/>
      <c r="AUN13" s="93"/>
      <c r="AUO13" s="91"/>
      <c r="AUP13" s="91"/>
      <c r="AUQ13" s="22"/>
      <c r="AUR13" s="94"/>
      <c r="AUS13" s="91"/>
      <c r="AUT13" s="91"/>
      <c r="AUU13" s="94"/>
      <c r="AUV13" s="70"/>
      <c r="AUX13" s="92"/>
      <c r="AUY13" s="70"/>
      <c r="AUZ13" s="70"/>
      <c r="AVA13" s="70"/>
      <c r="AVB13" s="70"/>
      <c r="AVC13" s="92"/>
      <c r="AVD13" s="93"/>
      <c r="AVE13" s="91"/>
      <c r="AVF13" s="91"/>
      <c r="AVG13" s="22"/>
      <c r="AVH13" s="94"/>
      <c r="AVI13" s="91"/>
      <c r="AVJ13" s="91"/>
      <c r="AVK13" s="94"/>
      <c r="AVL13" s="70"/>
      <c r="AVN13" s="92"/>
      <c r="AVO13" s="70"/>
      <c r="AVP13" s="70"/>
      <c r="AVQ13" s="70"/>
      <c r="AVR13" s="70"/>
      <c r="AVS13" s="92"/>
      <c r="AVT13" s="93"/>
      <c r="AVU13" s="91"/>
      <c r="AVV13" s="91"/>
      <c r="AVW13" s="22"/>
      <c r="AVX13" s="94"/>
      <c r="AVY13" s="91"/>
      <c r="AVZ13" s="91"/>
      <c r="AWA13" s="94"/>
      <c r="AWB13" s="70"/>
      <c r="AWD13" s="92"/>
      <c r="AWE13" s="70"/>
      <c r="AWF13" s="70"/>
      <c r="AWG13" s="70"/>
      <c r="AWH13" s="70"/>
      <c r="AWI13" s="92"/>
      <c r="AWJ13" s="93"/>
      <c r="AWK13" s="91"/>
      <c r="AWL13" s="91"/>
      <c r="AWM13" s="22"/>
      <c r="AWN13" s="94"/>
      <c r="AWO13" s="91"/>
      <c r="AWP13" s="91"/>
      <c r="AWQ13" s="94"/>
      <c r="AWR13" s="70"/>
      <c r="AWT13" s="92"/>
      <c r="AWU13" s="70"/>
      <c r="AWV13" s="70"/>
      <c r="AWW13" s="70"/>
      <c r="AWX13" s="70"/>
      <c r="AWY13" s="92"/>
      <c r="AWZ13" s="93"/>
      <c r="AXA13" s="91"/>
      <c r="AXB13" s="91"/>
      <c r="AXC13" s="22"/>
      <c r="AXD13" s="94"/>
      <c r="AXE13" s="91"/>
      <c r="AXF13" s="91"/>
      <c r="AXG13" s="94"/>
      <c r="AXH13" s="70"/>
      <c r="AXJ13" s="92"/>
      <c r="AXK13" s="70"/>
      <c r="AXL13" s="70"/>
      <c r="AXM13" s="70"/>
      <c r="AXN13" s="70"/>
      <c r="AXO13" s="92"/>
      <c r="AXP13" s="93"/>
      <c r="AXQ13" s="91"/>
      <c r="AXR13" s="91"/>
      <c r="AXS13" s="22"/>
      <c r="AXT13" s="94"/>
      <c r="AXU13" s="91"/>
      <c r="AXV13" s="91"/>
      <c r="AXW13" s="94"/>
      <c r="AXX13" s="70"/>
      <c r="AXZ13" s="92"/>
      <c r="AYA13" s="70"/>
      <c r="AYB13" s="70"/>
      <c r="AYC13" s="70"/>
      <c r="AYD13" s="70"/>
      <c r="AYE13" s="92"/>
      <c r="AYF13" s="93"/>
      <c r="AYG13" s="91"/>
      <c r="AYH13" s="91"/>
      <c r="AYI13" s="22"/>
      <c r="AYJ13" s="94"/>
      <c r="AYK13" s="91"/>
      <c r="AYL13" s="91"/>
      <c r="AYM13" s="94"/>
      <c r="AYN13" s="70"/>
      <c r="AYP13" s="92"/>
      <c r="AYQ13" s="70"/>
      <c r="AYR13" s="70"/>
      <c r="AYS13" s="70"/>
      <c r="AYT13" s="70"/>
      <c r="AYU13" s="92"/>
      <c r="AYV13" s="93"/>
      <c r="AYW13" s="91"/>
      <c r="AYX13" s="91"/>
      <c r="AYY13" s="22"/>
      <c r="AYZ13" s="94"/>
      <c r="AZA13" s="91"/>
      <c r="AZB13" s="91"/>
      <c r="AZC13" s="94"/>
      <c r="AZD13" s="70"/>
      <c r="AZF13" s="92"/>
      <c r="AZG13" s="70"/>
      <c r="AZH13" s="70"/>
      <c r="AZI13" s="70"/>
      <c r="AZJ13" s="70"/>
      <c r="AZK13" s="92"/>
      <c r="AZL13" s="93"/>
      <c r="AZM13" s="91"/>
      <c r="AZN13" s="91"/>
      <c r="AZO13" s="22"/>
      <c r="AZP13" s="94"/>
      <c r="AZQ13" s="91"/>
      <c r="AZR13" s="91"/>
      <c r="AZS13" s="94"/>
      <c r="AZT13" s="70"/>
      <c r="AZV13" s="92"/>
      <c r="AZW13" s="70"/>
      <c r="AZX13" s="70"/>
      <c r="AZY13" s="70"/>
      <c r="AZZ13" s="70"/>
      <c r="BAA13" s="92"/>
      <c r="BAB13" s="93"/>
      <c r="BAC13" s="91"/>
      <c r="BAD13" s="91"/>
      <c r="BAE13" s="22"/>
      <c r="BAF13" s="94"/>
      <c r="BAG13" s="91"/>
      <c r="BAH13" s="91"/>
      <c r="BAI13" s="94"/>
      <c r="BAJ13" s="70"/>
      <c r="BAL13" s="92"/>
      <c r="BAM13" s="70"/>
      <c r="BAN13" s="70"/>
      <c r="BAO13" s="70"/>
      <c r="BAP13" s="70"/>
      <c r="BAQ13" s="92"/>
      <c r="BAR13" s="93"/>
      <c r="BAS13" s="91"/>
      <c r="BAT13" s="91"/>
      <c r="BAU13" s="22"/>
      <c r="BAV13" s="94"/>
      <c r="BAW13" s="91"/>
      <c r="BAX13" s="91"/>
      <c r="BAY13" s="94"/>
      <c r="BAZ13" s="70"/>
      <c r="BBB13" s="92"/>
      <c r="BBC13" s="70"/>
      <c r="BBD13" s="70"/>
      <c r="BBE13" s="70"/>
      <c r="BBF13" s="70"/>
      <c r="BBG13" s="92"/>
      <c r="BBH13" s="93"/>
      <c r="BBI13" s="91"/>
      <c r="BBJ13" s="91"/>
      <c r="BBK13" s="22"/>
      <c r="BBL13" s="94"/>
      <c r="BBM13" s="91"/>
      <c r="BBN13" s="91"/>
      <c r="BBO13" s="94"/>
      <c r="BBP13" s="70"/>
      <c r="BBR13" s="92"/>
      <c r="BBS13" s="70"/>
      <c r="BBT13" s="70"/>
      <c r="BBU13" s="70"/>
      <c r="BBV13" s="70"/>
      <c r="BBW13" s="92"/>
      <c r="BBX13" s="93"/>
      <c r="BBY13" s="91"/>
      <c r="BBZ13" s="91"/>
      <c r="BCA13" s="22"/>
      <c r="BCB13" s="94"/>
      <c r="BCC13" s="91"/>
      <c r="BCD13" s="91"/>
      <c r="BCE13" s="94"/>
      <c r="BCF13" s="70"/>
      <c r="BCH13" s="92"/>
      <c r="BCI13" s="70"/>
      <c r="BCJ13" s="70"/>
      <c r="BCK13" s="70"/>
      <c r="BCL13" s="70"/>
      <c r="BCM13" s="92"/>
      <c r="BCN13" s="93"/>
      <c r="BCO13" s="91"/>
      <c r="BCP13" s="91"/>
      <c r="BCQ13" s="22"/>
      <c r="BCR13" s="94"/>
      <c r="BCS13" s="91"/>
      <c r="BCT13" s="91"/>
      <c r="BCU13" s="94"/>
      <c r="BCV13" s="70"/>
      <c r="BCX13" s="92"/>
      <c r="BCY13" s="70"/>
      <c r="BCZ13" s="70"/>
      <c r="BDA13" s="70"/>
      <c r="BDB13" s="70"/>
      <c r="BDC13" s="92"/>
      <c r="BDD13" s="93"/>
      <c r="BDE13" s="91"/>
      <c r="BDF13" s="91"/>
      <c r="BDG13" s="22"/>
      <c r="BDH13" s="94"/>
      <c r="BDI13" s="91"/>
      <c r="BDJ13" s="91"/>
      <c r="BDK13" s="94"/>
      <c r="BDL13" s="70"/>
      <c r="BDN13" s="92"/>
      <c r="BDO13" s="70"/>
      <c r="BDP13" s="70"/>
      <c r="BDQ13" s="70"/>
      <c r="BDR13" s="70"/>
      <c r="BDS13" s="92"/>
      <c r="BDT13" s="93"/>
      <c r="BDU13" s="91"/>
      <c r="BDV13" s="91"/>
      <c r="BDW13" s="22"/>
      <c r="BDX13" s="94"/>
      <c r="BDY13" s="91"/>
      <c r="BDZ13" s="91"/>
      <c r="BEA13" s="94"/>
      <c r="BEB13" s="70"/>
      <c r="BED13" s="92"/>
      <c r="BEE13" s="70"/>
      <c r="BEF13" s="70"/>
      <c r="BEG13" s="70"/>
      <c r="BEH13" s="70"/>
      <c r="BEI13" s="92"/>
      <c r="BEJ13" s="93"/>
      <c r="BEK13" s="91"/>
      <c r="BEL13" s="91"/>
      <c r="BEM13" s="22"/>
      <c r="BEN13" s="94"/>
      <c r="BEO13" s="91"/>
      <c r="BEP13" s="91"/>
      <c r="BEQ13" s="94"/>
      <c r="BER13" s="70"/>
      <c r="BET13" s="92"/>
      <c r="BEU13" s="70"/>
      <c r="BEV13" s="70"/>
      <c r="BEW13" s="70"/>
      <c r="BEX13" s="70"/>
      <c r="BEY13" s="92"/>
      <c r="BEZ13" s="93"/>
      <c r="BFA13" s="91"/>
      <c r="BFB13" s="91"/>
      <c r="BFC13" s="22"/>
      <c r="BFD13" s="94"/>
      <c r="BFE13" s="91"/>
      <c r="BFF13" s="91"/>
      <c r="BFG13" s="94"/>
      <c r="BFH13" s="70"/>
      <c r="BFJ13" s="92"/>
      <c r="BFK13" s="70"/>
      <c r="BFL13" s="70"/>
      <c r="BFM13" s="70"/>
      <c r="BFN13" s="70"/>
      <c r="BFO13" s="92"/>
      <c r="BFP13" s="93"/>
      <c r="BFQ13" s="91"/>
      <c r="BFR13" s="91"/>
      <c r="BFS13" s="22"/>
      <c r="BFT13" s="94"/>
      <c r="BFU13" s="91"/>
      <c r="BFV13" s="91"/>
      <c r="BFW13" s="94"/>
      <c r="BFX13" s="70"/>
      <c r="BFZ13" s="92"/>
      <c r="BGA13" s="70"/>
      <c r="BGB13" s="70"/>
      <c r="BGC13" s="70"/>
      <c r="BGD13" s="70"/>
      <c r="BGE13" s="92"/>
      <c r="BGF13" s="93"/>
      <c r="BGG13" s="91"/>
      <c r="BGH13" s="91"/>
      <c r="BGI13" s="22"/>
      <c r="BGJ13" s="94"/>
      <c r="BGK13" s="91"/>
      <c r="BGL13" s="91"/>
      <c r="BGM13" s="94"/>
      <c r="BGN13" s="70"/>
      <c r="BGP13" s="92"/>
      <c r="BGQ13" s="70"/>
      <c r="BGR13" s="70"/>
      <c r="BGS13" s="70"/>
      <c r="BGT13" s="70"/>
      <c r="BGU13" s="92"/>
      <c r="BGV13" s="93"/>
      <c r="BGW13" s="91"/>
      <c r="BGX13" s="91"/>
      <c r="BGY13" s="22"/>
      <c r="BGZ13" s="94"/>
      <c r="BHA13" s="91"/>
      <c r="BHB13" s="91"/>
      <c r="BHC13" s="94"/>
      <c r="BHD13" s="70"/>
      <c r="BHF13" s="92"/>
      <c r="BHG13" s="70"/>
      <c r="BHH13" s="70"/>
      <c r="BHI13" s="70"/>
      <c r="BHJ13" s="70"/>
      <c r="BHK13" s="92"/>
      <c r="BHL13" s="93"/>
      <c r="BHM13" s="91"/>
      <c r="BHN13" s="91"/>
      <c r="BHO13" s="22"/>
      <c r="BHP13" s="94"/>
      <c r="BHQ13" s="91"/>
      <c r="BHR13" s="91"/>
      <c r="BHS13" s="94"/>
      <c r="BHT13" s="70"/>
      <c r="BHV13" s="92"/>
      <c r="BHW13" s="70"/>
      <c r="BHX13" s="70"/>
      <c r="BHY13" s="70"/>
      <c r="BHZ13" s="70"/>
      <c r="BIA13" s="92"/>
      <c r="BIB13" s="93"/>
      <c r="BIC13" s="91"/>
      <c r="BID13" s="91"/>
      <c r="BIE13" s="22"/>
      <c r="BIF13" s="94"/>
      <c r="BIG13" s="91"/>
      <c r="BIH13" s="91"/>
      <c r="BII13" s="94"/>
      <c r="BIJ13" s="70"/>
      <c r="BIL13" s="92"/>
      <c r="BIM13" s="70"/>
      <c r="BIN13" s="70"/>
      <c r="BIO13" s="70"/>
      <c r="BIP13" s="70"/>
      <c r="BIQ13" s="92"/>
      <c r="BIR13" s="93"/>
      <c r="BIS13" s="91"/>
      <c r="BIT13" s="91"/>
      <c r="BIU13" s="22"/>
      <c r="BIV13" s="94"/>
      <c r="BIW13" s="91"/>
      <c r="BIX13" s="91"/>
      <c r="BIY13" s="94"/>
      <c r="BIZ13" s="70"/>
      <c r="BJB13" s="92"/>
      <c r="BJC13" s="70"/>
      <c r="BJD13" s="70"/>
      <c r="BJE13" s="70"/>
      <c r="BJF13" s="70"/>
      <c r="BJG13" s="92"/>
      <c r="BJH13" s="93"/>
      <c r="BJI13" s="91"/>
      <c r="BJJ13" s="91"/>
      <c r="BJK13" s="22"/>
      <c r="BJL13" s="94"/>
      <c r="BJM13" s="91"/>
      <c r="BJN13" s="91"/>
      <c r="BJO13" s="94"/>
      <c r="BJP13" s="70"/>
      <c r="BJR13" s="92"/>
      <c r="BJS13" s="70"/>
      <c r="BJT13" s="70"/>
      <c r="BJU13" s="70"/>
      <c r="BJV13" s="70"/>
      <c r="BJW13" s="92"/>
      <c r="BJX13" s="93"/>
      <c r="BJY13" s="91"/>
      <c r="BJZ13" s="91"/>
      <c r="BKA13" s="22"/>
      <c r="BKB13" s="94"/>
      <c r="BKC13" s="91"/>
      <c r="BKD13" s="91"/>
      <c r="BKE13" s="94"/>
      <c r="BKF13" s="70"/>
      <c r="BKH13" s="92"/>
      <c r="BKI13" s="70"/>
      <c r="BKJ13" s="70"/>
      <c r="BKK13" s="70"/>
      <c r="BKL13" s="70"/>
      <c r="BKM13" s="92"/>
      <c r="BKN13" s="93"/>
      <c r="BKO13" s="91"/>
      <c r="BKP13" s="91"/>
      <c r="BKQ13" s="22"/>
      <c r="BKR13" s="94"/>
      <c r="BKS13" s="91"/>
      <c r="BKT13" s="91"/>
      <c r="BKU13" s="94"/>
      <c r="BKV13" s="70"/>
      <c r="BKX13" s="92"/>
      <c r="BKY13" s="70"/>
      <c r="BKZ13" s="70"/>
      <c r="BLA13" s="70"/>
      <c r="BLB13" s="70"/>
      <c r="BLC13" s="92"/>
      <c r="BLD13" s="93"/>
      <c r="BLE13" s="91"/>
      <c r="BLF13" s="91"/>
      <c r="BLG13" s="22"/>
      <c r="BLH13" s="94"/>
      <c r="BLI13" s="91"/>
      <c r="BLJ13" s="91"/>
      <c r="BLK13" s="94"/>
      <c r="BLL13" s="70"/>
      <c r="BLN13" s="92"/>
      <c r="BLO13" s="70"/>
      <c r="BLP13" s="70"/>
      <c r="BLQ13" s="70"/>
      <c r="BLR13" s="70"/>
      <c r="BLS13" s="92"/>
      <c r="BLT13" s="93"/>
      <c r="BLU13" s="91"/>
      <c r="BLV13" s="91"/>
      <c r="BLW13" s="22"/>
      <c r="BLX13" s="94"/>
      <c r="BLY13" s="91"/>
      <c r="BLZ13" s="91"/>
      <c r="BMA13" s="94"/>
      <c r="BMB13" s="70"/>
      <c r="BMD13" s="92"/>
      <c r="BME13" s="70"/>
      <c r="BMF13" s="70"/>
      <c r="BMG13" s="70"/>
      <c r="BMH13" s="70"/>
      <c r="BMI13" s="92"/>
      <c r="BMJ13" s="93"/>
      <c r="BMK13" s="91"/>
      <c r="BML13" s="91"/>
      <c r="BMM13" s="22"/>
      <c r="BMN13" s="94"/>
      <c r="BMO13" s="91"/>
      <c r="BMP13" s="91"/>
      <c r="BMQ13" s="94"/>
      <c r="BMR13" s="70"/>
      <c r="BMT13" s="92"/>
      <c r="BMU13" s="70"/>
      <c r="BMV13" s="70"/>
      <c r="BMW13" s="70"/>
      <c r="BMX13" s="70"/>
      <c r="BMY13" s="92"/>
      <c r="BMZ13" s="93"/>
      <c r="BNA13" s="91"/>
      <c r="BNB13" s="91"/>
      <c r="BNC13" s="22"/>
      <c r="BND13" s="94"/>
      <c r="BNE13" s="91"/>
      <c r="BNF13" s="91"/>
      <c r="BNG13" s="94"/>
      <c r="BNH13" s="70"/>
      <c r="BNJ13" s="92"/>
      <c r="BNK13" s="70"/>
      <c r="BNL13" s="70"/>
      <c r="BNM13" s="70"/>
      <c r="BNN13" s="70"/>
      <c r="BNO13" s="92"/>
      <c r="BNP13" s="93"/>
      <c r="BNQ13" s="91"/>
      <c r="BNR13" s="91"/>
      <c r="BNS13" s="22"/>
      <c r="BNT13" s="94"/>
      <c r="BNU13" s="91"/>
      <c r="BNV13" s="91"/>
      <c r="BNW13" s="94"/>
      <c r="BNX13" s="70"/>
      <c r="BNZ13" s="92"/>
      <c r="BOA13" s="70"/>
      <c r="BOB13" s="70"/>
      <c r="BOC13" s="70"/>
      <c r="BOD13" s="70"/>
      <c r="BOE13" s="92"/>
      <c r="BOF13" s="93"/>
      <c r="BOG13" s="91"/>
      <c r="BOH13" s="91"/>
      <c r="BOI13" s="22"/>
      <c r="BOJ13" s="94"/>
      <c r="BOK13" s="91"/>
      <c r="BOL13" s="91"/>
      <c r="BOM13" s="94"/>
      <c r="BON13" s="70"/>
      <c r="BOP13" s="92"/>
      <c r="BOQ13" s="70"/>
      <c r="BOR13" s="70"/>
      <c r="BOS13" s="70"/>
      <c r="BOT13" s="70"/>
      <c r="BOU13" s="92"/>
      <c r="BOV13" s="93"/>
      <c r="BOW13" s="91"/>
      <c r="BOX13" s="91"/>
      <c r="BOY13" s="22"/>
      <c r="BOZ13" s="94"/>
      <c r="BPA13" s="91"/>
      <c r="BPB13" s="91"/>
      <c r="BPC13" s="94"/>
      <c r="BPD13" s="70"/>
      <c r="BPF13" s="92"/>
      <c r="BPG13" s="70"/>
      <c r="BPH13" s="70"/>
      <c r="BPI13" s="70"/>
      <c r="BPJ13" s="70"/>
      <c r="BPK13" s="92"/>
      <c r="BPL13" s="93"/>
      <c r="BPM13" s="91"/>
      <c r="BPN13" s="91"/>
      <c r="BPO13" s="22"/>
      <c r="BPP13" s="94"/>
      <c r="BPQ13" s="91"/>
      <c r="BPR13" s="91"/>
      <c r="BPS13" s="94"/>
      <c r="BPT13" s="70"/>
      <c r="BPV13" s="92"/>
      <c r="BPW13" s="70"/>
      <c r="BPX13" s="70"/>
      <c r="BPY13" s="70"/>
      <c r="BPZ13" s="70"/>
      <c r="BQA13" s="92"/>
      <c r="BQB13" s="93"/>
      <c r="BQC13" s="91"/>
      <c r="BQD13" s="91"/>
      <c r="BQE13" s="22"/>
      <c r="BQF13" s="94"/>
      <c r="BQG13" s="91"/>
      <c r="BQH13" s="91"/>
      <c r="BQI13" s="94"/>
      <c r="BQJ13" s="70"/>
      <c r="BQL13" s="92"/>
      <c r="BQM13" s="70"/>
      <c r="BQN13" s="70"/>
      <c r="BQO13" s="70"/>
      <c r="BQP13" s="70"/>
      <c r="BQQ13" s="92"/>
      <c r="BQR13" s="93"/>
      <c r="BQS13" s="91"/>
      <c r="BQT13" s="91"/>
      <c r="BQU13" s="22"/>
      <c r="BQV13" s="94"/>
      <c r="BQW13" s="91"/>
      <c r="BQX13" s="91"/>
      <c r="BQY13" s="94"/>
      <c r="BQZ13" s="70"/>
      <c r="BRB13" s="92"/>
      <c r="BRC13" s="70"/>
      <c r="BRD13" s="70"/>
      <c r="BRE13" s="70"/>
      <c r="BRF13" s="70"/>
      <c r="BRG13" s="92"/>
      <c r="BRH13" s="93"/>
      <c r="BRI13" s="91"/>
      <c r="BRJ13" s="91"/>
      <c r="BRK13" s="22"/>
      <c r="BRL13" s="94"/>
      <c r="BRM13" s="91"/>
      <c r="BRN13" s="91"/>
      <c r="BRO13" s="94"/>
      <c r="BRP13" s="70"/>
      <c r="BRR13" s="92"/>
      <c r="BRS13" s="70"/>
      <c r="BRT13" s="70"/>
      <c r="BRU13" s="70"/>
      <c r="BRV13" s="70"/>
      <c r="BRW13" s="92"/>
      <c r="BRX13" s="93"/>
      <c r="BRY13" s="91"/>
      <c r="BRZ13" s="91"/>
      <c r="BSA13" s="22"/>
      <c r="BSB13" s="94"/>
      <c r="BSC13" s="91"/>
      <c r="BSD13" s="91"/>
      <c r="BSE13" s="94"/>
      <c r="BSF13" s="70"/>
      <c r="BSH13" s="92"/>
      <c r="BSI13" s="70"/>
      <c r="BSJ13" s="70"/>
      <c r="BSK13" s="70"/>
      <c r="BSL13" s="70"/>
      <c r="BSM13" s="92"/>
      <c r="BSN13" s="93"/>
      <c r="BSO13" s="91"/>
      <c r="BSP13" s="91"/>
      <c r="BSQ13" s="22"/>
      <c r="BSR13" s="94"/>
      <c r="BSS13" s="91"/>
      <c r="BST13" s="91"/>
      <c r="BSU13" s="94"/>
      <c r="BSV13" s="70"/>
      <c r="BSX13" s="92"/>
      <c r="BSY13" s="70"/>
      <c r="BSZ13" s="70"/>
      <c r="BTA13" s="70"/>
      <c r="BTB13" s="70"/>
      <c r="BTC13" s="92"/>
      <c r="BTD13" s="93"/>
      <c r="BTE13" s="91"/>
      <c r="BTF13" s="91"/>
      <c r="BTG13" s="22"/>
      <c r="BTH13" s="94"/>
      <c r="BTI13" s="91"/>
      <c r="BTJ13" s="91"/>
      <c r="BTK13" s="94"/>
      <c r="BTL13" s="70"/>
      <c r="BTN13" s="92"/>
      <c r="BTO13" s="70"/>
      <c r="BTP13" s="70"/>
      <c r="BTQ13" s="70"/>
      <c r="BTR13" s="70"/>
      <c r="BTS13" s="92"/>
      <c r="BTT13" s="93"/>
      <c r="BTU13" s="91"/>
      <c r="BTV13" s="91"/>
      <c r="BTW13" s="22"/>
      <c r="BTX13" s="94"/>
      <c r="BTY13" s="91"/>
      <c r="BTZ13" s="91"/>
      <c r="BUA13" s="94"/>
      <c r="BUB13" s="70"/>
      <c r="BUD13" s="92"/>
      <c r="BUE13" s="70"/>
      <c r="BUF13" s="70"/>
      <c r="BUG13" s="70"/>
      <c r="BUH13" s="70"/>
      <c r="BUI13" s="92"/>
      <c r="BUJ13" s="93"/>
      <c r="BUK13" s="91"/>
      <c r="BUL13" s="91"/>
      <c r="BUM13" s="22"/>
      <c r="BUN13" s="94"/>
      <c r="BUO13" s="91"/>
      <c r="BUP13" s="91"/>
      <c r="BUQ13" s="94"/>
      <c r="BUR13" s="70"/>
      <c r="BUT13" s="92"/>
      <c r="BUU13" s="70"/>
      <c r="BUV13" s="70"/>
      <c r="BUW13" s="70"/>
      <c r="BUX13" s="70"/>
      <c r="BUY13" s="92"/>
      <c r="BUZ13" s="93"/>
      <c r="BVA13" s="91"/>
      <c r="BVB13" s="91"/>
      <c r="BVC13" s="22"/>
      <c r="BVD13" s="94"/>
      <c r="BVE13" s="91"/>
      <c r="BVF13" s="91"/>
      <c r="BVG13" s="94"/>
      <c r="BVH13" s="70"/>
      <c r="BVJ13" s="92"/>
      <c r="BVK13" s="70"/>
      <c r="BVL13" s="70"/>
      <c r="BVM13" s="70"/>
      <c r="BVN13" s="70"/>
      <c r="BVO13" s="92"/>
      <c r="BVP13" s="93"/>
      <c r="BVQ13" s="91"/>
      <c r="BVR13" s="91"/>
      <c r="BVS13" s="22"/>
      <c r="BVT13" s="94"/>
      <c r="BVU13" s="91"/>
      <c r="BVV13" s="91"/>
      <c r="BVW13" s="94"/>
      <c r="BVX13" s="70"/>
      <c r="BVZ13" s="92"/>
      <c r="BWA13" s="70"/>
      <c r="BWB13" s="70"/>
      <c r="BWC13" s="70"/>
      <c r="BWD13" s="70"/>
      <c r="BWE13" s="92"/>
      <c r="BWF13" s="93"/>
      <c r="BWG13" s="91"/>
      <c r="BWH13" s="91"/>
      <c r="BWI13" s="22"/>
      <c r="BWJ13" s="94"/>
      <c r="BWK13" s="91"/>
      <c r="BWL13" s="91"/>
      <c r="BWM13" s="94"/>
      <c r="BWN13" s="70"/>
      <c r="BWP13" s="92"/>
      <c r="BWQ13" s="70"/>
      <c r="BWR13" s="70"/>
      <c r="BWS13" s="70"/>
      <c r="BWT13" s="70"/>
      <c r="BWU13" s="92"/>
      <c r="BWV13" s="93"/>
      <c r="BWW13" s="91"/>
      <c r="BWX13" s="91"/>
      <c r="BWY13" s="22"/>
      <c r="BWZ13" s="94"/>
      <c r="BXA13" s="91"/>
      <c r="BXB13" s="91"/>
      <c r="BXC13" s="94"/>
      <c r="BXD13" s="70"/>
      <c r="BXF13" s="92"/>
      <c r="BXG13" s="70"/>
      <c r="BXH13" s="70"/>
      <c r="BXI13" s="70"/>
      <c r="BXJ13" s="70"/>
      <c r="BXK13" s="92"/>
      <c r="BXL13" s="93"/>
      <c r="BXM13" s="91"/>
      <c r="BXN13" s="91"/>
      <c r="BXO13" s="22"/>
      <c r="BXP13" s="94"/>
      <c r="BXQ13" s="91"/>
      <c r="BXR13" s="91"/>
      <c r="BXS13" s="94"/>
      <c r="BXT13" s="70"/>
      <c r="BXV13" s="92"/>
      <c r="BXW13" s="70"/>
      <c r="BXX13" s="70"/>
      <c r="BXY13" s="70"/>
      <c r="BXZ13" s="70"/>
      <c r="BYA13" s="92"/>
      <c r="BYB13" s="93"/>
      <c r="BYC13" s="91"/>
      <c r="BYD13" s="91"/>
      <c r="BYE13" s="22"/>
      <c r="BYF13" s="94"/>
      <c r="BYG13" s="91"/>
      <c r="BYH13" s="91"/>
      <c r="BYI13" s="94"/>
      <c r="BYJ13" s="70"/>
      <c r="BYL13" s="92"/>
      <c r="BYM13" s="70"/>
      <c r="BYN13" s="70"/>
      <c r="BYO13" s="70"/>
      <c r="BYP13" s="70"/>
      <c r="BYQ13" s="92"/>
      <c r="BYR13" s="93"/>
      <c r="BYS13" s="91"/>
      <c r="BYT13" s="91"/>
      <c r="BYU13" s="22"/>
      <c r="BYV13" s="94"/>
      <c r="BYW13" s="91"/>
      <c r="BYX13" s="91"/>
      <c r="BYY13" s="94"/>
      <c r="BYZ13" s="70"/>
      <c r="BZB13" s="92"/>
      <c r="BZC13" s="70"/>
      <c r="BZD13" s="70"/>
      <c r="BZE13" s="70"/>
      <c r="BZF13" s="70"/>
      <c r="BZG13" s="92"/>
      <c r="BZH13" s="93"/>
      <c r="BZI13" s="91"/>
      <c r="BZJ13" s="91"/>
      <c r="BZK13" s="22"/>
      <c r="BZL13" s="94"/>
      <c r="BZM13" s="91"/>
      <c r="BZN13" s="91"/>
      <c r="BZO13" s="94"/>
      <c r="BZP13" s="70"/>
      <c r="BZR13" s="92"/>
      <c r="BZS13" s="70"/>
      <c r="BZT13" s="70"/>
      <c r="BZU13" s="70"/>
      <c r="BZV13" s="70"/>
      <c r="BZW13" s="92"/>
      <c r="BZX13" s="93"/>
      <c r="BZY13" s="91"/>
      <c r="BZZ13" s="91"/>
      <c r="CAA13" s="22"/>
      <c r="CAB13" s="94"/>
      <c r="CAC13" s="91"/>
      <c r="CAD13" s="91"/>
      <c r="CAE13" s="94"/>
      <c r="CAF13" s="70"/>
      <c r="CAH13" s="92"/>
      <c r="CAI13" s="70"/>
      <c r="CAJ13" s="70"/>
      <c r="CAK13" s="70"/>
      <c r="CAL13" s="70"/>
      <c r="CAM13" s="92"/>
      <c r="CAN13" s="93"/>
      <c r="CAO13" s="91"/>
      <c r="CAP13" s="91"/>
      <c r="CAQ13" s="22"/>
      <c r="CAR13" s="94"/>
      <c r="CAS13" s="91"/>
      <c r="CAT13" s="91"/>
      <c r="CAU13" s="94"/>
      <c r="CAV13" s="70"/>
      <c r="CAX13" s="92"/>
      <c r="CAY13" s="70"/>
      <c r="CAZ13" s="70"/>
      <c r="CBA13" s="70"/>
      <c r="CBB13" s="70"/>
      <c r="CBC13" s="92"/>
      <c r="CBD13" s="93"/>
      <c r="CBE13" s="91"/>
      <c r="CBF13" s="91"/>
      <c r="CBG13" s="22"/>
      <c r="CBH13" s="94"/>
      <c r="CBI13" s="91"/>
      <c r="CBJ13" s="91"/>
      <c r="CBK13" s="94"/>
      <c r="CBL13" s="70"/>
      <c r="CBN13" s="92"/>
      <c r="CBO13" s="70"/>
      <c r="CBP13" s="70"/>
      <c r="CBQ13" s="70"/>
      <c r="CBR13" s="70"/>
      <c r="CBS13" s="92"/>
      <c r="CBT13" s="93"/>
      <c r="CBU13" s="91"/>
      <c r="CBV13" s="91"/>
      <c r="CBW13" s="22"/>
      <c r="CBX13" s="94"/>
      <c r="CBY13" s="91"/>
      <c r="CBZ13" s="91"/>
      <c r="CCA13" s="94"/>
      <c r="CCB13" s="70"/>
      <c r="CCD13" s="92"/>
      <c r="CCE13" s="70"/>
      <c r="CCF13" s="70"/>
      <c r="CCG13" s="70"/>
      <c r="CCH13" s="70"/>
      <c r="CCI13" s="92"/>
      <c r="CCJ13" s="93"/>
      <c r="CCK13" s="91"/>
      <c r="CCL13" s="91"/>
      <c r="CCM13" s="22"/>
      <c r="CCN13" s="94"/>
      <c r="CCO13" s="91"/>
      <c r="CCP13" s="91"/>
      <c r="CCQ13" s="94"/>
      <c r="CCR13" s="70"/>
      <c r="CCT13" s="92"/>
      <c r="CCU13" s="70"/>
      <c r="CCV13" s="70"/>
      <c r="CCW13" s="70"/>
      <c r="CCX13" s="70"/>
      <c r="CCY13" s="92"/>
      <c r="CCZ13" s="93"/>
      <c r="CDA13" s="91"/>
      <c r="CDB13" s="91"/>
      <c r="CDC13" s="22"/>
      <c r="CDD13" s="94"/>
      <c r="CDE13" s="91"/>
      <c r="CDF13" s="91"/>
      <c r="CDG13" s="94"/>
      <c r="CDH13" s="70"/>
      <c r="CDJ13" s="92"/>
      <c r="CDK13" s="70"/>
      <c r="CDL13" s="70"/>
      <c r="CDM13" s="70"/>
      <c r="CDN13" s="70"/>
      <c r="CDO13" s="92"/>
      <c r="CDP13" s="93"/>
      <c r="CDQ13" s="91"/>
      <c r="CDR13" s="91"/>
      <c r="CDS13" s="22"/>
      <c r="CDT13" s="94"/>
      <c r="CDU13" s="91"/>
      <c r="CDV13" s="91"/>
      <c r="CDW13" s="94"/>
      <c r="CDX13" s="70"/>
      <c r="CDZ13" s="92"/>
      <c r="CEA13" s="70"/>
      <c r="CEB13" s="70"/>
      <c r="CEC13" s="70"/>
      <c r="CED13" s="70"/>
      <c r="CEE13" s="92"/>
      <c r="CEF13" s="93"/>
      <c r="CEG13" s="91"/>
      <c r="CEH13" s="91"/>
      <c r="CEI13" s="22"/>
      <c r="CEJ13" s="94"/>
      <c r="CEK13" s="91"/>
      <c r="CEL13" s="91"/>
      <c r="CEM13" s="94"/>
      <c r="CEN13" s="70"/>
      <c r="CEP13" s="92"/>
      <c r="CEQ13" s="70"/>
      <c r="CER13" s="70"/>
      <c r="CES13" s="70"/>
      <c r="CET13" s="70"/>
      <c r="CEU13" s="92"/>
      <c r="CEV13" s="93"/>
      <c r="CEW13" s="91"/>
      <c r="CEX13" s="91"/>
      <c r="CEY13" s="22"/>
      <c r="CEZ13" s="94"/>
      <c r="CFA13" s="91"/>
      <c r="CFB13" s="91"/>
      <c r="CFC13" s="94"/>
      <c r="CFD13" s="70"/>
      <c r="CFF13" s="92"/>
      <c r="CFG13" s="70"/>
      <c r="CFH13" s="70"/>
      <c r="CFI13" s="70"/>
      <c r="CFJ13" s="70"/>
      <c r="CFK13" s="92"/>
      <c r="CFL13" s="93"/>
      <c r="CFM13" s="91"/>
      <c r="CFN13" s="91"/>
      <c r="CFO13" s="22"/>
      <c r="CFP13" s="94"/>
      <c r="CFQ13" s="91"/>
      <c r="CFR13" s="91"/>
      <c r="CFS13" s="94"/>
      <c r="CFT13" s="70"/>
      <c r="CFV13" s="92"/>
      <c r="CFW13" s="70"/>
      <c r="CFX13" s="70"/>
      <c r="CFY13" s="70"/>
      <c r="CFZ13" s="70"/>
      <c r="CGA13" s="92"/>
      <c r="CGB13" s="93"/>
      <c r="CGC13" s="91"/>
      <c r="CGD13" s="91"/>
      <c r="CGE13" s="22"/>
      <c r="CGF13" s="94"/>
      <c r="CGG13" s="91"/>
      <c r="CGH13" s="91"/>
      <c r="CGI13" s="94"/>
      <c r="CGJ13" s="70"/>
      <c r="CGL13" s="92"/>
      <c r="CGM13" s="70"/>
      <c r="CGN13" s="70"/>
      <c r="CGO13" s="70"/>
      <c r="CGP13" s="70"/>
      <c r="CGQ13" s="92"/>
      <c r="CGR13" s="93"/>
      <c r="CGS13" s="91"/>
      <c r="CGT13" s="91"/>
      <c r="CGU13" s="22"/>
      <c r="CGV13" s="94"/>
      <c r="CGW13" s="91"/>
      <c r="CGX13" s="91"/>
      <c r="CGY13" s="94"/>
      <c r="CGZ13" s="70"/>
      <c r="CHB13" s="92"/>
      <c r="CHC13" s="70"/>
      <c r="CHD13" s="70"/>
      <c r="CHE13" s="70"/>
      <c r="CHF13" s="70"/>
      <c r="CHG13" s="92"/>
      <c r="CHH13" s="93"/>
      <c r="CHI13" s="91"/>
      <c r="CHJ13" s="91"/>
      <c r="CHK13" s="22"/>
      <c r="CHL13" s="94"/>
      <c r="CHM13" s="91"/>
      <c r="CHN13" s="91"/>
      <c r="CHO13" s="94"/>
      <c r="CHP13" s="70"/>
      <c r="CHR13" s="92"/>
      <c r="CHS13" s="70"/>
      <c r="CHT13" s="70"/>
      <c r="CHU13" s="70"/>
      <c r="CHV13" s="70"/>
      <c r="CHW13" s="92"/>
      <c r="CHX13" s="93"/>
      <c r="CHY13" s="91"/>
      <c r="CHZ13" s="91"/>
      <c r="CIA13" s="22"/>
      <c r="CIB13" s="94"/>
      <c r="CIC13" s="91"/>
      <c r="CID13" s="91"/>
      <c r="CIE13" s="94"/>
      <c r="CIF13" s="70"/>
      <c r="CIH13" s="92"/>
      <c r="CII13" s="70"/>
      <c r="CIJ13" s="70"/>
      <c r="CIK13" s="70"/>
      <c r="CIL13" s="70"/>
      <c r="CIM13" s="92"/>
      <c r="CIN13" s="93"/>
      <c r="CIO13" s="91"/>
      <c r="CIP13" s="91"/>
      <c r="CIQ13" s="22"/>
      <c r="CIR13" s="94"/>
      <c r="CIS13" s="91"/>
      <c r="CIT13" s="91"/>
      <c r="CIU13" s="94"/>
      <c r="CIV13" s="70"/>
      <c r="CIX13" s="92"/>
      <c r="CIY13" s="70"/>
      <c r="CIZ13" s="70"/>
      <c r="CJA13" s="70"/>
      <c r="CJB13" s="70"/>
      <c r="CJC13" s="92"/>
      <c r="CJD13" s="93"/>
      <c r="CJE13" s="91"/>
      <c r="CJF13" s="91"/>
      <c r="CJG13" s="22"/>
      <c r="CJH13" s="94"/>
      <c r="CJI13" s="91"/>
      <c r="CJJ13" s="91"/>
      <c r="CJK13" s="94"/>
      <c r="CJL13" s="70"/>
      <c r="CJN13" s="92"/>
      <c r="CJO13" s="70"/>
      <c r="CJP13" s="70"/>
      <c r="CJQ13" s="70"/>
      <c r="CJR13" s="70"/>
      <c r="CJS13" s="92"/>
      <c r="CJT13" s="93"/>
      <c r="CJU13" s="91"/>
      <c r="CJV13" s="91"/>
      <c r="CJW13" s="22"/>
      <c r="CJX13" s="94"/>
      <c r="CJY13" s="91"/>
      <c r="CJZ13" s="91"/>
      <c r="CKA13" s="94"/>
      <c r="CKB13" s="70"/>
      <c r="CKD13" s="92"/>
      <c r="CKE13" s="70"/>
      <c r="CKF13" s="70"/>
      <c r="CKG13" s="70"/>
      <c r="CKH13" s="70"/>
      <c r="CKI13" s="92"/>
      <c r="CKJ13" s="93"/>
      <c r="CKK13" s="91"/>
      <c r="CKL13" s="91"/>
      <c r="CKM13" s="22"/>
      <c r="CKN13" s="94"/>
      <c r="CKO13" s="91"/>
      <c r="CKP13" s="91"/>
      <c r="CKQ13" s="94"/>
      <c r="CKR13" s="70"/>
      <c r="CKT13" s="92"/>
      <c r="CKU13" s="70"/>
      <c r="CKV13" s="70"/>
      <c r="CKW13" s="70"/>
      <c r="CKX13" s="70"/>
      <c r="CKY13" s="92"/>
      <c r="CKZ13" s="93"/>
      <c r="CLA13" s="91"/>
      <c r="CLB13" s="91"/>
      <c r="CLC13" s="22"/>
      <c r="CLD13" s="94"/>
      <c r="CLE13" s="91"/>
      <c r="CLF13" s="91"/>
      <c r="CLG13" s="94"/>
      <c r="CLH13" s="70"/>
      <c r="CLJ13" s="92"/>
      <c r="CLK13" s="70"/>
      <c r="CLL13" s="70"/>
      <c r="CLM13" s="70"/>
      <c r="CLN13" s="70"/>
      <c r="CLO13" s="92"/>
      <c r="CLP13" s="93"/>
      <c r="CLQ13" s="91"/>
      <c r="CLR13" s="91"/>
      <c r="CLS13" s="22"/>
      <c r="CLT13" s="94"/>
      <c r="CLU13" s="91"/>
      <c r="CLV13" s="91"/>
      <c r="CLW13" s="94"/>
      <c r="CLX13" s="70"/>
      <c r="CLZ13" s="92"/>
      <c r="CMA13" s="70"/>
      <c r="CMB13" s="70"/>
      <c r="CMC13" s="70"/>
      <c r="CMD13" s="70"/>
      <c r="CME13" s="92"/>
      <c r="CMF13" s="93"/>
      <c r="CMG13" s="91"/>
      <c r="CMH13" s="91"/>
      <c r="CMI13" s="22"/>
      <c r="CMJ13" s="94"/>
      <c r="CMK13" s="91"/>
      <c r="CML13" s="91"/>
      <c r="CMM13" s="94"/>
      <c r="CMN13" s="70"/>
      <c r="CMP13" s="92"/>
      <c r="CMQ13" s="70"/>
      <c r="CMR13" s="70"/>
      <c r="CMS13" s="70"/>
      <c r="CMT13" s="70"/>
      <c r="CMU13" s="92"/>
      <c r="CMV13" s="93"/>
      <c r="CMW13" s="91"/>
      <c r="CMX13" s="91"/>
      <c r="CMY13" s="22"/>
      <c r="CMZ13" s="94"/>
      <c r="CNA13" s="91"/>
      <c r="CNB13" s="91"/>
      <c r="CNC13" s="94"/>
      <c r="CND13" s="70"/>
      <c r="CNF13" s="92"/>
      <c r="CNG13" s="70"/>
      <c r="CNH13" s="70"/>
      <c r="CNI13" s="70"/>
      <c r="CNJ13" s="70"/>
      <c r="CNK13" s="92"/>
      <c r="CNL13" s="93"/>
      <c r="CNM13" s="91"/>
      <c r="CNN13" s="91"/>
      <c r="CNO13" s="22"/>
      <c r="CNP13" s="94"/>
      <c r="CNQ13" s="91"/>
      <c r="CNR13" s="91"/>
      <c r="CNS13" s="94"/>
      <c r="CNT13" s="70"/>
      <c r="CNV13" s="92"/>
      <c r="CNW13" s="70"/>
      <c r="CNX13" s="70"/>
      <c r="CNY13" s="70"/>
      <c r="CNZ13" s="70"/>
      <c r="COA13" s="92"/>
      <c r="COB13" s="93"/>
      <c r="COC13" s="91"/>
      <c r="COD13" s="91"/>
      <c r="COE13" s="22"/>
      <c r="COF13" s="94"/>
      <c r="COG13" s="91"/>
      <c r="COH13" s="91"/>
      <c r="COI13" s="94"/>
      <c r="COJ13" s="70"/>
      <c r="COL13" s="92"/>
      <c r="COM13" s="70"/>
      <c r="CON13" s="70"/>
      <c r="COO13" s="70"/>
      <c r="COP13" s="70"/>
      <c r="COQ13" s="92"/>
      <c r="COR13" s="93"/>
      <c r="COS13" s="91"/>
      <c r="COT13" s="91"/>
      <c r="COU13" s="22"/>
      <c r="COV13" s="94"/>
      <c r="COW13" s="91"/>
      <c r="COX13" s="91"/>
      <c r="COY13" s="94"/>
      <c r="COZ13" s="70"/>
      <c r="CPB13" s="92"/>
      <c r="CPC13" s="70"/>
      <c r="CPD13" s="70"/>
      <c r="CPE13" s="70"/>
      <c r="CPF13" s="70"/>
      <c r="CPG13" s="92"/>
      <c r="CPH13" s="93"/>
      <c r="CPI13" s="91"/>
      <c r="CPJ13" s="91"/>
      <c r="CPK13" s="22"/>
      <c r="CPL13" s="94"/>
      <c r="CPM13" s="91"/>
      <c r="CPN13" s="91"/>
      <c r="CPO13" s="94"/>
      <c r="CPP13" s="70"/>
      <c r="CPR13" s="92"/>
      <c r="CPS13" s="70"/>
      <c r="CPT13" s="70"/>
      <c r="CPU13" s="70"/>
      <c r="CPV13" s="70"/>
      <c r="CPW13" s="92"/>
      <c r="CPX13" s="93"/>
      <c r="CPY13" s="91"/>
      <c r="CPZ13" s="91"/>
      <c r="CQA13" s="22"/>
      <c r="CQB13" s="94"/>
      <c r="CQC13" s="91"/>
      <c r="CQD13" s="91"/>
      <c r="CQE13" s="94"/>
      <c r="CQF13" s="70"/>
      <c r="CQH13" s="92"/>
      <c r="CQI13" s="70"/>
      <c r="CQJ13" s="70"/>
      <c r="CQK13" s="70"/>
      <c r="CQL13" s="70"/>
      <c r="CQM13" s="92"/>
      <c r="CQN13" s="93"/>
      <c r="CQO13" s="91"/>
      <c r="CQP13" s="91"/>
      <c r="CQQ13" s="22"/>
      <c r="CQR13" s="94"/>
      <c r="CQS13" s="91"/>
      <c r="CQT13" s="91"/>
      <c r="CQU13" s="94"/>
      <c r="CQV13" s="70"/>
      <c r="CQX13" s="92"/>
      <c r="CQY13" s="70"/>
      <c r="CQZ13" s="70"/>
      <c r="CRA13" s="70"/>
      <c r="CRB13" s="70"/>
      <c r="CRC13" s="92"/>
      <c r="CRD13" s="93"/>
      <c r="CRE13" s="91"/>
      <c r="CRF13" s="91"/>
      <c r="CRG13" s="22"/>
      <c r="CRH13" s="94"/>
      <c r="CRI13" s="91"/>
      <c r="CRJ13" s="91"/>
      <c r="CRK13" s="94"/>
      <c r="CRL13" s="70"/>
      <c r="CRN13" s="92"/>
      <c r="CRO13" s="70"/>
      <c r="CRP13" s="70"/>
      <c r="CRQ13" s="70"/>
      <c r="CRR13" s="70"/>
      <c r="CRS13" s="92"/>
      <c r="CRT13" s="93"/>
      <c r="CRU13" s="91"/>
      <c r="CRV13" s="91"/>
      <c r="CRW13" s="22"/>
      <c r="CRX13" s="94"/>
      <c r="CRY13" s="91"/>
      <c r="CRZ13" s="91"/>
      <c r="CSA13" s="94"/>
      <c r="CSB13" s="70"/>
      <c r="CSD13" s="92"/>
      <c r="CSE13" s="70"/>
      <c r="CSF13" s="70"/>
      <c r="CSG13" s="70"/>
      <c r="CSH13" s="70"/>
      <c r="CSI13" s="92"/>
      <c r="CSJ13" s="93"/>
      <c r="CSK13" s="91"/>
      <c r="CSL13" s="91"/>
      <c r="CSM13" s="22"/>
      <c r="CSN13" s="94"/>
      <c r="CSO13" s="91"/>
      <c r="CSP13" s="91"/>
      <c r="CSQ13" s="94"/>
      <c r="CSR13" s="70"/>
      <c r="CST13" s="92"/>
      <c r="CSU13" s="70"/>
      <c r="CSV13" s="70"/>
      <c r="CSW13" s="70"/>
      <c r="CSX13" s="70"/>
      <c r="CSY13" s="92"/>
      <c r="CSZ13" s="93"/>
      <c r="CTA13" s="91"/>
      <c r="CTB13" s="91"/>
      <c r="CTC13" s="22"/>
      <c r="CTD13" s="94"/>
      <c r="CTE13" s="91"/>
      <c r="CTF13" s="91"/>
      <c r="CTG13" s="94"/>
      <c r="CTH13" s="70"/>
      <c r="CTJ13" s="92"/>
      <c r="CTK13" s="70"/>
      <c r="CTL13" s="70"/>
      <c r="CTM13" s="70"/>
      <c r="CTN13" s="70"/>
      <c r="CTO13" s="92"/>
      <c r="CTP13" s="93"/>
      <c r="CTQ13" s="91"/>
      <c r="CTR13" s="91"/>
      <c r="CTS13" s="22"/>
      <c r="CTT13" s="94"/>
      <c r="CTU13" s="91"/>
      <c r="CTV13" s="91"/>
      <c r="CTW13" s="94"/>
      <c r="CTX13" s="70"/>
      <c r="CTZ13" s="92"/>
      <c r="CUA13" s="70"/>
      <c r="CUB13" s="70"/>
      <c r="CUC13" s="70"/>
      <c r="CUD13" s="70"/>
      <c r="CUE13" s="92"/>
      <c r="CUF13" s="93"/>
      <c r="CUG13" s="91"/>
      <c r="CUH13" s="91"/>
      <c r="CUI13" s="22"/>
      <c r="CUJ13" s="94"/>
      <c r="CUK13" s="91"/>
      <c r="CUL13" s="91"/>
      <c r="CUM13" s="94"/>
      <c r="CUN13" s="70"/>
      <c r="CUP13" s="92"/>
      <c r="CUQ13" s="70"/>
      <c r="CUR13" s="70"/>
      <c r="CUS13" s="70"/>
      <c r="CUT13" s="70"/>
      <c r="CUU13" s="92"/>
      <c r="CUV13" s="93"/>
      <c r="CUW13" s="91"/>
      <c r="CUX13" s="91"/>
      <c r="CUY13" s="22"/>
      <c r="CUZ13" s="94"/>
      <c r="CVA13" s="91"/>
      <c r="CVB13" s="91"/>
      <c r="CVC13" s="94"/>
      <c r="CVD13" s="70"/>
      <c r="CVF13" s="92"/>
      <c r="CVG13" s="70"/>
      <c r="CVH13" s="70"/>
      <c r="CVI13" s="70"/>
      <c r="CVJ13" s="70"/>
      <c r="CVK13" s="92"/>
      <c r="CVL13" s="93"/>
      <c r="CVM13" s="91"/>
      <c r="CVN13" s="91"/>
      <c r="CVO13" s="22"/>
      <c r="CVP13" s="94"/>
      <c r="CVQ13" s="91"/>
      <c r="CVR13" s="91"/>
      <c r="CVS13" s="94"/>
      <c r="CVT13" s="70"/>
      <c r="CVV13" s="92"/>
      <c r="CVW13" s="70"/>
      <c r="CVX13" s="70"/>
      <c r="CVY13" s="70"/>
      <c r="CVZ13" s="70"/>
      <c r="CWA13" s="92"/>
      <c r="CWB13" s="93"/>
      <c r="CWC13" s="91"/>
      <c r="CWD13" s="91"/>
      <c r="CWE13" s="22"/>
      <c r="CWF13" s="94"/>
      <c r="CWG13" s="91"/>
      <c r="CWH13" s="91"/>
      <c r="CWI13" s="94"/>
      <c r="CWJ13" s="70"/>
      <c r="CWL13" s="92"/>
      <c r="CWM13" s="70"/>
      <c r="CWN13" s="70"/>
      <c r="CWO13" s="70"/>
      <c r="CWP13" s="70"/>
      <c r="CWQ13" s="92"/>
      <c r="CWR13" s="93"/>
      <c r="CWS13" s="91"/>
      <c r="CWT13" s="91"/>
      <c r="CWU13" s="22"/>
      <c r="CWV13" s="94"/>
      <c r="CWW13" s="91"/>
      <c r="CWX13" s="91"/>
      <c r="CWY13" s="94"/>
      <c r="CWZ13" s="70"/>
      <c r="CXB13" s="92"/>
      <c r="CXC13" s="70"/>
      <c r="CXD13" s="70"/>
      <c r="CXE13" s="70"/>
      <c r="CXF13" s="70"/>
      <c r="CXG13" s="92"/>
      <c r="CXH13" s="93"/>
      <c r="CXI13" s="91"/>
      <c r="CXJ13" s="91"/>
      <c r="CXK13" s="22"/>
      <c r="CXL13" s="94"/>
      <c r="CXM13" s="91"/>
      <c r="CXN13" s="91"/>
      <c r="CXO13" s="94"/>
      <c r="CXP13" s="70"/>
      <c r="CXR13" s="92"/>
      <c r="CXS13" s="70"/>
      <c r="CXT13" s="70"/>
      <c r="CXU13" s="70"/>
      <c r="CXV13" s="70"/>
      <c r="CXW13" s="92"/>
      <c r="CXX13" s="93"/>
      <c r="CXY13" s="91"/>
      <c r="CXZ13" s="91"/>
      <c r="CYA13" s="22"/>
      <c r="CYB13" s="94"/>
      <c r="CYC13" s="91"/>
      <c r="CYD13" s="91"/>
      <c r="CYE13" s="94"/>
      <c r="CYF13" s="70"/>
      <c r="CYH13" s="92"/>
      <c r="CYI13" s="70"/>
      <c r="CYJ13" s="70"/>
      <c r="CYK13" s="70"/>
      <c r="CYL13" s="70"/>
      <c r="CYM13" s="92"/>
      <c r="CYN13" s="93"/>
      <c r="CYO13" s="91"/>
      <c r="CYP13" s="91"/>
      <c r="CYQ13" s="22"/>
      <c r="CYR13" s="94"/>
      <c r="CYS13" s="91"/>
      <c r="CYT13" s="91"/>
      <c r="CYU13" s="94"/>
      <c r="CYV13" s="70"/>
      <c r="CYX13" s="92"/>
      <c r="CYY13" s="70"/>
      <c r="CYZ13" s="70"/>
      <c r="CZA13" s="70"/>
      <c r="CZB13" s="70"/>
      <c r="CZC13" s="92"/>
      <c r="CZD13" s="93"/>
      <c r="CZE13" s="91"/>
      <c r="CZF13" s="91"/>
      <c r="CZG13" s="22"/>
      <c r="CZH13" s="94"/>
      <c r="CZI13" s="91"/>
      <c r="CZJ13" s="91"/>
      <c r="CZK13" s="94"/>
      <c r="CZL13" s="70"/>
      <c r="CZN13" s="92"/>
      <c r="CZO13" s="70"/>
      <c r="CZP13" s="70"/>
      <c r="CZQ13" s="70"/>
      <c r="CZR13" s="70"/>
      <c r="CZS13" s="92"/>
      <c r="CZT13" s="93"/>
      <c r="CZU13" s="91"/>
      <c r="CZV13" s="91"/>
      <c r="CZW13" s="22"/>
      <c r="CZX13" s="94"/>
      <c r="CZY13" s="91"/>
      <c r="CZZ13" s="91"/>
      <c r="DAA13" s="94"/>
      <c r="DAB13" s="70"/>
      <c r="DAD13" s="92"/>
      <c r="DAE13" s="70"/>
      <c r="DAF13" s="70"/>
      <c r="DAG13" s="70"/>
      <c r="DAH13" s="70"/>
      <c r="DAI13" s="92"/>
      <c r="DAJ13" s="93"/>
      <c r="DAK13" s="91"/>
      <c r="DAL13" s="91"/>
      <c r="DAM13" s="22"/>
      <c r="DAN13" s="94"/>
      <c r="DAO13" s="91"/>
      <c r="DAP13" s="91"/>
      <c r="DAQ13" s="94"/>
      <c r="DAR13" s="70"/>
      <c r="DAT13" s="92"/>
      <c r="DAU13" s="70"/>
      <c r="DAV13" s="70"/>
      <c r="DAW13" s="70"/>
      <c r="DAX13" s="70"/>
      <c r="DAY13" s="92"/>
      <c r="DAZ13" s="93"/>
      <c r="DBA13" s="91"/>
      <c r="DBB13" s="91"/>
      <c r="DBC13" s="22"/>
      <c r="DBD13" s="94"/>
      <c r="DBE13" s="91"/>
      <c r="DBF13" s="91"/>
      <c r="DBG13" s="94"/>
      <c r="DBH13" s="70"/>
      <c r="DBJ13" s="92"/>
      <c r="DBK13" s="70"/>
      <c r="DBL13" s="70"/>
      <c r="DBM13" s="70"/>
      <c r="DBN13" s="70"/>
      <c r="DBO13" s="92"/>
      <c r="DBP13" s="93"/>
      <c r="DBQ13" s="91"/>
      <c r="DBR13" s="91"/>
      <c r="DBS13" s="22"/>
      <c r="DBT13" s="94"/>
      <c r="DBU13" s="91"/>
      <c r="DBV13" s="91"/>
      <c r="DBW13" s="94"/>
      <c r="DBX13" s="70"/>
      <c r="DBZ13" s="92"/>
      <c r="DCA13" s="70"/>
      <c r="DCB13" s="70"/>
      <c r="DCC13" s="70"/>
      <c r="DCD13" s="70"/>
      <c r="DCE13" s="92"/>
      <c r="DCF13" s="93"/>
      <c r="DCG13" s="91"/>
      <c r="DCH13" s="91"/>
      <c r="DCI13" s="22"/>
      <c r="DCJ13" s="94"/>
      <c r="DCK13" s="91"/>
      <c r="DCL13" s="91"/>
      <c r="DCM13" s="94"/>
      <c r="DCN13" s="70"/>
      <c r="DCP13" s="92"/>
      <c r="DCQ13" s="70"/>
      <c r="DCR13" s="70"/>
      <c r="DCS13" s="70"/>
      <c r="DCT13" s="70"/>
      <c r="DCU13" s="92"/>
      <c r="DCV13" s="93"/>
      <c r="DCW13" s="91"/>
      <c r="DCX13" s="91"/>
      <c r="DCY13" s="22"/>
      <c r="DCZ13" s="94"/>
      <c r="DDA13" s="91"/>
      <c r="DDB13" s="91"/>
      <c r="DDC13" s="94"/>
      <c r="DDD13" s="70"/>
      <c r="DDF13" s="92"/>
      <c r="DDG13" s="70"/>
      <c r="DDH13" s="70"/>
      <c r="DDI13" s="70"/>
      <c r="DDJ13" s="70"/>
      <c r="DDK13" s="92"/>
      <c r="DDL13" s="93"/>
      <c r="DDM13" s="91"/>
      <c r="DDN13" s="91"/>
      <c r="DDO13" s="22"/>
      <c r="DDP13" s="94"/>
      <c r="DDQ13" s="91"/>
      <c r="DDR13" s="91"/>
      <c r="DDS13" s="94"/>
      <c r="DDT13" s="70"/>
      <c r="DDV13" s="92"/>
      <c r="DDW13" s="70"/>
      <c r="DDX13" s="70"/>
      <c r="DDY13" s="70"/>
      <c r="DDZ13" s="70"/>
      <c r="DEA13" s="92"/>
      <c r="DEB13" s="93"/>
      <c r="DEC13" s="91"/>
      <c r="DED13" s="91"/>
      <c r="DEE13" s="22"/>
      <c r="DEF13" s="94"/>
      <c r="DEG13" s="91"/>
      <c r="DEH13" s="91"/>
      <c r="DEI13" s="94"/>
      <c r="DEJ13" s="70"/>
      <c r="DEL13" s="92"/>
      <c r="DEM13" s="70"/>
      <c r="DEN13" s="70"/>
      <c r="DEO13" s="70"/>
      <c r="DEP13" s="70"/>
      <c r="DEQ13" s="92"/>
      <c r="DER13" s="93"/>
      <c r="DES13" s="91"/>
      <c r="DET13" s="91"/>
      <c r="DEU13" s="22"/>
      <c r="DEV13" s="94"/>
      <c r="DEW13" s="91"/>
      <c r="DEX13" s="91"/>
      <c r="DEY13" s="94"/>
      <c r="DEZ13" s="70"/>
      <c r="DFB13" s="92"/>
      <c r="DFC13" s="70"/>
      <c r="DFD13" s="70"/>
      <c r="DFE13" s="70"/>
      <c r="DFF13" s="70"/>
      <c r="DFG13" s="92"/>
      <c r="DFH13" s="93"/>
      <c r="DFI13" s="91"/>
      <c r="DFJ13" s="91"/>
      <c r="DFK13" s="22"/>
      <c r="DFL13" s="94"/>
      <c r="DFM13" s="91"/>
      <c r="DFN13" s="91"/>
      <c r="DFO13" s="94"/>
      <c r="DFP13" s="70"/>
      <c r="DFR13" s="92"/>
      <c r="DFS13" s="70"/>
      <c r="DFT13" s="70"/>
      <c r="DFU13" s="70"/>
      <c r="DFV13" s="70"/>
      <c r="DFW13" s="92"/>
      <c r="DFX13" s="93"/>
      <c r="DFY13" s="91"/>
      <c r="DFZ13" s="91"/>
      <c r="DGA13" s="22"/>
      <c r="DGB13" s="94"/>
      <c r="DGC13" s="91"/>
      <c r="DGD13" s="91"/>
      <c r="DGE13" s="94"/>
      <c r="DGF13" s="70"/>
      <c r="DGH13" s="92"/>
      <c r="DGI13" s="70"/>
      <c r="DGJ13" s="70"/>
      <c r="DGK13" s="70"/>
      <c r="DGL13" s="70"/>
      <c r="DGM13" s="92"/>
      <c r="DGN13" s="93"/>
      <c r="DGO13" s="91"/>
      <c r="DGP13" s="91"/>
      <c r="DGQ13" s="22"/>
      <c r="DGR13" s="94"/>
      <c r="DGS13" s="91"/>
      <c r="DGT13" s="91"/>
      <c r="DGU13" s="94"/>
      <c r="DGV13" s="70"/>
      <c r="DGX13" s="92"/>
      <c r="DGY13" s="70"/>
      <c r="DGZ13" s="70"/>
      <c r="DHA13" s="70"/>
      <c r="DHB13" s="70"/>
      <c r="DHC13" s="92"/>
      <c r="DHD13" s="93"/>
      <c r="DHE13" s="91"/>
      <c r="DHF13" s="91"/>
      <c r="DHG13" s="22"/>
      <c r="DHH13" s="94"/>
      <c r="DHI13" s="91"/>
      <c r="DHJ13" s="91"/>
      <c r="DHK13" s="94"/>
      <c r="DHL13" s="70"/>
      <c r="DHN13" s="92"/>
      <c r="DHO13" s="70"/>
      <c r="DHP13" s="70"/>
      <c r="DHQ13" s="70"/>
      <c r="DHR13" s="70"/>
      <c r="DHS13" s="92"/>
      <c r="DHT13" s="93"/>
      <c r="DHU13" s="91"/>
      <c r="DHV13" s="91"/>
      <c r="DHW13" s="22"/>
      <c r="DHX13" s="94"/>
      <c r="DHY13" s="91"/>
      <c r="DHZ13" s="91"/>
      <c r="DIA13" s="94"/>
      <c r="DIB13" s="70"/>
      <c r="DID13" s="92"/>
      <c r="DIE13" s="70"/>
      <c r="DIF13" s="70"/>
      <c r="DIG13" s="70"/>
      <c r="DIH13" s="70"/>
      <c r="DII13" s="92"/>
      <c r="DIJ13" s="93"/>
      <c r="DIK13" s="91"/>
      <c r="DIL13" s="91"/>
      <c r="DIM13" s="22"/>
      <c r="DIN13" s="94"/>
      <c r="DIO13" s="91"/>
      <c r="DIP13" s="91"/>
      <c r="DIQ13" s="94"/>
      <c r="DIR13" s="70"/>
      <c r="DIT13" s="92"/>
      <c r="DIU13" s="70"/>
      <c r="DIV13" s="70"/>
      <c r="DIW13" s="70"/>
      <c r="DIX13" s="70"/>
      <c r="DIY13" s="92"/>
      <c r="DIZ13" s="93"/>
      <c r="DJA13" s="91"/>
      <c r="DJB13" s="91"/>
      <c r="DJC13" s="22"/>
      <c r="DJD13" s="94"/>
      <c r="DJE13" s="91"/>
      <c r="DJF13" s="91"/>
      <c r="DJG13" s="94"/>
      <c r="DJH13" s="70"/>
      <c r="DJJ13" s="92"/>
      <c r="DJK13" s="70"/>
      <c r="DJL13" s="70"/>
      <c r="DJM13" s="70"/>
      <c r="DJN13" s="70"/>
      <c r="DJO13" s="92"/>
      <c r="DJP13" s="93"/>
      <c r="DJQ13" s="91"/>
      <c r="DJR13" s="91"/>
      <c r="DJS13" s="22"/>
      <c r="DJT13" s="94"/>
      <c r="DJU13" s="91"/>
      <c r="DJV13" s="91"/>
      <c r="DJW13" s="94"/>
      <c r="DJX13" s="70"/>
      <c r="DJZ13" s="92"/>
      <c r="DKA13" s="70"/>
      <c r="DKB13" s="70"/>
      <c r="DKC13" s="70"/>
      <c r="DKD13" s="70"/>
      <c r="DKE13" s="92"/>
      <c r="DKF13" s="93"/>
      <c r="DKG13" s="91"/>
      <c r="DKH13" s="91"/>
      <c r="DKI13" s="22"/>
      <c r="DKJ13" s="94"/>
      <c r="DKK13" s="91"/>
      <c r="DKL13" s="91"/>
      <c r="DKM13" s="94"/>
      <c r="DKN13" s="70"/>
      <c r="DKP13" s="92"/>
      <c r="DKQ13" s="70"/>
      <c r="DKR13" s="70"/>
      <c r="DKS13" s="70"/>
      <c r="DKT13" s="70"/>
      <c r="DKU13" s="92"/>
      <c r="DKV13" s="93"/>
      <c r="DKW13" s="91"/>
      <c r="DKX13" s="91"/>
      <c r="DKY13" s="22"/>
      <c r="DKZ13" s="94"/>
      <c r="DLA13" s="91"/>
      <c r="DLB13" s="91"/>
      <c r="DLC13" s="94"/>
      <c r="DLD13" s="70"/>
      <c r="DLF13" s="92"/>
      <c r="DLG13" s="70"/>
      <c r="DLH13" s="70"/>
      <c r="DLI13" s="70"/>
      <c r="DLJ13" s="70"/>
      <c r="DLK13" s="92"/>
      <c r="DLL13" s="93"/>
      <c r="DLM13" s="91"/>
      <c r="DLN13" s="91"/>
      <c r="DLO13" s="22"/>
      <c r="DLP13" s="94"/>
      <c r="DLQ13" s="91"/>
      <c r="DLR13" s="91"/>
      <c r="DLS13" s="94"/>
      <c r="DLT13" s="70"/>
      <c r="DLV13" s="92"/>
      <c r="DLW13" s="70"/>
      <c r="DLX13" s="70"/>
      <c r="DLY13" s="70"/>
      <c r="DLZ13" s="70"/>
      <c r="DMA13" s="92"/>
      <c r="DMB13" s="93"/>
      <c r="DMC13" s="91"/>
      <c r="DMD13" s="91"/>
      <c r="DME13" s="22"/>
      <c r="DMF13" s="94"/>
      <c r="DMG13" s="91"/>
      <c r="DMH13" s="91"/>
      <c r="DMI13" s="94"/>
      <c r="DMJ13" s="70"/>
      <c r="DML13" s="92"/>
      <c r="DMM13" s="70"/>
      <c r="DMN13" s="70"/>
      <c r="DMO13" s="70"/>
      <c r="DMP13" s="70"/>
      <c r="DMQ13" s="92"/>
      <c r="DMR13" s="93"/>
      <c r="DMS13" s="91"/>
      <c r="DMT13" s="91"/>
      <c r="DMU13" s="22"/>
      <c r="DMV13" s="94"/>
      <c r="DMW13" s="91"/>
      <c r="DMX13" s="91"/>
      <c r="DMY13" s="94"/>
      <c r="DMZ13" s="70"/>
      <c r="DNB13" s="92"/>
      <c r="DNC13" s="70"/>
      <c r="DND13" s="70"/>
      <c r="DNE13" s="70"/>
      <c r="DNF13" s="70"/>
      <c r="DNG13" s="92"/>
      <c r="DNH13" s="93"/>
      <c r="DNI13" s="91"/>
      <c r="DNJ13" s="91"/>
      <c r="DNK13" s="22"/>
      <c r="DNL13" s="94"/>
      <c r="DNM13" s="91"/>
      <c r="DNN13" s="91"/>
      <c r="DNO13" s="94"/>
      <c r="DNP13" s="70"/>
      <c r="DNR13" s="92"/>
      <c r="DNS13" s="70"/>
      <c r="DNT13" s="70"/>
      <c r="DNU13" s="70"/>
      <c r="DNV13" s="70"/>
      <c r="DNW13" s="92"/>
      <c r="DNX13" s="93"/>
      <c r="DNY13" s="91"/>
      <c r="DNZ13" s="91"/>
      <c r="DOA13" s="22"/>
      <c r="DOB13" s="94"/>
      <c r="DOC13" s="91"/>
      <c r="DOD13" s="91"/>
      <c r="DOE13" s="94"/>
      <c r="DOF13" s="70"/>
      <c r="DOH13" s="92"/>
      <c r="DOI13" s="70"/>
      <c r="DOJ13" s="70"/>
      <c r="DOK13" s="70"/>
      <c r="DOL13" s="70"/>
      <c r="DOM13" s="92"/>
      <c r="DON13" s="93"/>
      <c r="DOO13" s="91"/>
      <c r="DOP13" s="91"/>
      <c r="DOQ13" s="22"/>
      <c r="DOR13" s="94"/>
      <c r="DOS13" s="91"/>
      <c r="DOT13" s="91"/>
      <c r="DOU13" s="94"/>
      <c r="DOV13" s="70"/>
      <c r="DOX13" s="92"/>
      <c r="DOY13" s="70"/>
      <c r="DOZ13" s="70"/>
      <c r="DPA13" s="70"/>
      <c r="DPB13" s="70"/>
      <c r="DPC13" s="92"/>
      <c r="DPD13" s="93"/>
      <c r="DPE13" s="91"/>
      <c r="DPF13" s="91"/>
      <c r="DPG13" s="22"/>
      <c r="DPH13" s="94"/>
      <c r="DPI13" s="91"/>
      <c r="DPJ13" s="91"/>
      <c r="DPK13" s="94"/>
      <c r="DPL13" s="70"/>
      <c r="DPN13" s="92"/>
      <c r="DPO13" s="70"/>
      <c r="DPP13" s="70"/>
      <c r="DPQ13" s="70"/>
      <c r="DPR13" s="70"/>
      <c r="DPS13" s="92"/>
      <c r="DPT13" s="93"/>
      <c r="DPU13" s="91"/>
      <c r="DPV13" s="91"/>
      <c r="DPW13" s="22"/>
      <c r="DPX13" s="94"/>
      <c r="DPY13" s="91"/>
      <c r="DPZ13" s="91"/>
      <c r="DQA13" s="94"/>
      <c r="DQB13" s="70"/>
      <c r="DQD13" s="92"/>
      <c r="DQE13" s="70"/>
      <c r="DQF13" s="70"/>
      <c r="DQG13" s="70"/>
      <c r="DQH13" s="70"/>
      <c r="DQI13" s="92"/>
      <c r="DQJ13" s="93"/>
      <c r="DQK13" s="91"/>
      <c r="DQL13" s="91"/>
      <c r="DQM13" s="22"/>
      <c r="DQN13" s="94"/>
      <c r="DQO13" s="91"/>
      <c r="DQP13" s="91"/>
      <c r="DQQ13" s="94"/>
      <c r="DQR13" s="70"/>
      <c r="DQT13" s="92"/>
      <c r="DQU13" s="70"/>
      <c r="DQV13" s="70"/>
      <c r="DQW13" s="70"/>
      <c r="DQX13" s="70"/>
      <c r="DQY13" s="92"/>
      <c r="DQZ13" s="93"/>
      <c r="DRA13" s="91"/>
      <c r="DRB13" s="91"/>
      <c r="DRC13" s="22"/>
      <c r="DRD13" s="94"/>
      <c r="DRE13" s="91"/>
      <c r="DRF13" s="91"/>
      <c r="DRG13" s="94"/>
      <c r="DRH13" s="70"/>
      <c r="DRJ13" s="92"/>
      <c r="DRK13" s="70"/>
      <c r="DRL13" s="70"/>
      <c r="DRM13" s="70"/>
      <c r="DRN13" s="70"/>
      <c r="DRO13" s="92"/>
      <c r="DRP13" s="93"/>
      <c r="DRQ13" s="91"/>
      <c r="DRR13" s="91"/>
      <c r="DRS13" s="22"/>
      <c r="DRT13" s="94"/>
      <c r="DRU13" s="91"/>
      <c r="DRV13" s="91"/>
      <c r="DRW13" s="94"/>
      <c r="DRX13" s="70"/>
      <c r="DRZ13" s="92"/>
      <c r="DSA13" s="70"/>
      <c r="DSB13" s="70"/>
      <c r="DSC13" s="70"/>
      <c r="DSD13" s="70"/>
      <c r="DSE13" s="92"/>
      <c r="DSF13" s="93"/>
      <c r="DSG13" s="91"/>
      <c r="DSH13" s="91"/>
      <c r="DSI13" s="22"/>
      <c r="DSJ13" s="94"/>
      <c r="DSK13" s="91"/>
      <c r="DSL13" s="91"/>
      <c r="DSM13" s="94"/>
      <c r="DSN13" s="70"/>
      <c r="DSP13" s="92"/>
      <c r="DSQ13" s="70"/>
      <c r="DSR13" s="70"/>
      <c r="DSS13" s="70"/>
      <c r="DST13" s="70"/>
      <c r="DSU13" s="92"/>
      <c r="DSV13" s="93"/>
      <c r="DSW13" s="91"/>
      <c r="DSX13" s="91"/>
      <c r="DSY13" s="22"/>
      <c r="DSZ13" s="94"/>
      <c r="DTA13" s="91"/>
      <c r="DTB13" s="91"/>
      <c r="DTC13" s="94"/>
      <c r="DTD13" s="70"/>
      <c r="DTF13" s="92"/>
      <c r="DTG13" s="70"/>
      <c r="DTH13" s="70"/>
      <c r="DTI13" s="70"/>
      <c r="DTJ13" s="70"/>
      <c r="DTK13" s="92"/>
      <c r="DTL13" s="93"/>
      <c r="DTM13" s="91"/>
      <c r="DTN13" s="91"/>
      <c r="DTO13" s="22"/>
      <c r="DTP13" s="94"/>
      <c r="DTQ13" s="91"/>
      <c r="DTR13" s="91"/>
      <c r="DTS13" s="94"/>
      <c r="DTT13" s="70"/>
      <c r="DTV13" s="92"/>
      <c r="DTW13" s="70"/>
      <c r="DTX13" s="70"/>
      <c r="DTY13" s="70"/>
      <c r="DTZ13" s="70"/>
      <c r="DUA13" s="92"/>
      <c r="DUB13" s="93"/>
      <c r="DUC13" s="91"/>
      <c r="DUD13" s="91"/>
      <c r="DUE13" s="22"/>
      <c r="DUF13" s="94"/>
      <c r="DUG13" s="91"/>
      <c r="DUH13" s="91"/>
      <c r="DUI13" s="94"/>
      <c r="DUJ13" s="70"/>
      <c r="DUL13" s="92"/>
      <c r="DUM13" s="70"/>
      <c r="DUN13" s="70"/>
      <c r="DUO13" s="70"/>
      <c r="DUP13" s="70"/>
      <c r="DUQ13" s="92"/>
      <c r="DUR13" s="93"/>
      <c r="DUS13" s="91"/>
      <c r="DUT13" s="91"/>
      <c r="DUU13" s="22"/>
      <c r="DUV13" s="94"/>
      <c r="DUW13" s="91"/>
      <c r="DUX13" s="91"/>
      <c r="DUY13" s="94"/>
      <c r="DUZ13" s="70"/>
      <c r="DVB13" s="92"/>
      <c r="DVC13" s="70"/>
      <c r="DVD13" s="70"/>
      <c r="DVE13" s="70"/>
      <c r="DVF13" s="70"/>
      <c r="DVG13" s="92"/>
      <c r="DVH13" s="93"/>
      <c r="DVI13" s="91"/>
      <c r="DVJ13" s="91"/>
      <c r="DVK13" s="22"/>
      <c r="DVL13" s="94"/>
      <c r="DVM13" s="91"/>
      <c r="DVN13" s="91"/>
      <c r="DVO13" s="94"/>
      <c r="DVP13" s="70"/>
      <c r="DVR13" s="92"/>
      <c r="DVS13" s="70"/>
      <c r="DVT13" s="70"/>
      <c r="DVU13" s="70"/>
      <c r="DVV13" s="70"/>
      <c r="DVW13" s="92"/>
      <c r="DVX13" s="93"/>
      <c r="DVY13" s="91"/>
      <c r="DVZ13" s="91"/>
      <c r="DWA13" s="22"/>
      <c r="DWB13" s="94"/>
      <c r="DWC13" s="91"/>
      <c r="DWD13" s="91"/>
      <c r="DWE13" s="94"/>
      <c r="DWF13" s="70"/>
      <c r="DWH13" s="92"/>
      <c r="DWI13" s="70"/>
      <c r="DWJ13" s="70"/>
      <c r="DWK13" s="70"/>
      <c r="DWL13" s="70"/>
      <c r="DWM13" s="92"/>
      <c r="DWN13" s="93"/>
      <c r="DWO13" s="91"/>
      <c r="DWP13" s="91"/>
      <c r="DWQ13" s="22"/>
      <c r="DWR13" s="94"/>
      <c r="DWS13" s="91"/>
      <c r="DWT13" s="91"/>
      <c r="DWU13" s="94"/>
      <c r="DWV13" s="70"/>
      <c r="DWX13" s="92"/>
      <c r="DWY13" s="70"/>
      <c r="DWZ13" s="70"/>
      <c r="DXA13" s="70"/>
      <c r="DXB13" s="70"/>
      <c r="DXC13" s="92"/>
      <c r="DXD13" s="93"/>
      <c r="DXE13" s="91"/>
      <c r="DXF13" s="91"/>
      <c r="DXG13" s="22"/>
      <c r="DXH13" s="94"/>
      <c r="DXI13" s="91"/>
      <c r="DXJ13" s="91"/>
      <c r="DXK13" s="94"/>
      <c r="DXL13" s="70"/>
      <c r="DXN13" s="92"/>
      <c r="DXO13" s="70"/>
      <c r="DXP13" s="70"/>
      <c r="DXQ13" s="70"/>
      <c r="DXR13" s="70"/>
      <c r="DXS13" s="92"/>
      <c r="DXT13" s="93"/>
      <c r="DXU13" s="91"/>
      <c r="DXV13" s="91"/>
      <c r="DXW13" s="22"/>
      <c r="DXX13" s="94"/>
      <c r="DXY13" s="91"/>
      <c r="DXZ13" s="91"/>
      <c r="DYA13" s="94"/>
      <c r="DYB13" s="70"/>
      <c r="DYD13" s="92"/>
      <c r="DYE13" s="70"/>
      <c r="DYF13" s="70"/>
      <c r="DYG13" s="70"/>
      <c r="DYH13" s="70"/>
      <c r="DYI13" s="92"/>
      <c r="DYJ13" s="93"/>
      <c r="DYK13" s="91"/>
      <c r="DYL13" s="91"/>
      <c r="DYM13" s="22"/>
      <c r="DYN13" s="94"/>
      <c r="DYO13" s="91"/>
      <c r="DYP13" s="91"/>
      <c r="DYQ13" s="94"/>
      <c r="DYR13" s="70"/>
      <c r="DYT13" s="92"/>
      <c r="DYU13" s="70"/>
      <c r="DYV13" s="70"/>
      <c r="DYW13" s="70"/>
      <c r="DYX13" s="70"/>
      <c r="DYY13" s="92"/>
      <c r="DYZ13" s="93"/>
      <c r="DZA13" s="91"/>
      <c r="DZB13" s="91"/>
      <c r="DZC13" s="22"/>
      <c r="DZD13" s="94"/>
      <c r="DZE13" s="91"/>
      <c r="DZF13" s="91"/>
      <c r="DZG13" s="94"/>
      <c r="DZH13" s="70"/>
      <c r="DZJ13" s="92"/>
      <c r="DZK13" s="70"/>
      <c r="DZL13" s="70"/>
      <c r="DZM13" s="70"/>
      <c r="DZN13" s="70"/>
      <c r="DZO13" s="92"/>
      <c r="DZP13" s="93"/>
      <c r="DZQ13" s="91"/>
      <c r="DZR13" s="91"/>
      <c r="DZS13" s="22"/>
      <c r="DZT13" s="94"/>
      <c r="DZU13" s="91"/>
      <c r="DZV13" s="91"/>
      <c r="DZW13" s="94"/>
      <c r="DZX13" s="70"/>
      <c r="DZZ13" s="92"/>
      <c r="EAA13" s="70"/>
      <c r="EAB13" s="70"/>
      <c r="EAC13" s="70"/>
      <c r="EAD13" s="70"/>
      <c r="EAE13" s="92"/>
      <c r="EAF13" s="93"/>
      <c r="EAG13" s="91"/>
      <c r="EAH13" s="91"/>
      <c r="EAI13" s="22"/>
      <c r="EAJ13" s="94"/>
      <c r="EAK13" s="91"/>
      <c r="EAL13" s="91"/>
      <c r="EAM13" s="94"/>
      <c r="EAN13" s="70"/>
      <c r="EAP13" s="92"/>
      <c r="EAQ13" s="70"/>
      <c r="EAR13" s="70"/>
      <c r="EAS13" s="70"/>
      <c r="EAT13" s="70"/>
      <c r="EAU13" s="92"/>
      <c r="EAV13" s="93"/>
      <c r="EAW13" s="91"/>
      <c r="EAX13" s="91"/>
      <c r="EAY13" s="22"/>
      <c r="EAZ13" s="94"/>
      <c r="EBA13" s="91"/>
      <c r="EBB13" s="91"/>
      <c r="EBC13" s="94"/>
      <c r="EBD13" s="70"/>
      <c r="EBF13" s="92"/>
      <c r="EBG13" s="70"/>
      <c r="EBH13" s="70"/>
      <c r="EBI13" s="70"/>
      <c r="EBJ13" s="70"/>
      <c r="EBK13" s="92"/>
      <c r="EBL13" s="93"/>
      <c r="EBM13" s="91"/>
      <c r="EBN13" s="91"/>
      <c r="EBO13" s="22"/>
      <c r="EBP13" s="94"/>
      <c r="EBQ13" s="91"/>
      <c r="EBR13" s="91"/>
      <c r="EBS13" s="94"/>
      <c r="EBT13" s="70"/>
      <c r="EBV13" s="92"/>
      <c r="EBW13" s="70"/>
      <c r="EBX13" s="70"/>
      <c r="EBY13" s="70"/>
      <c r="EBZ13" s="70"/>
      <c r="ECA13" s="92"/>
      <c r="ECB13" s="93"/>
      <c r="ECC13" s="91"/>
      <c r="ECD13" s="91"/>
      <c r="ECE13" s="22"/>
      <c r="ECF13" s="94"/>
      <c r="ECG13" s="91"/>
      <c r="ECH13" s="91"/>
      <c r="ECI13" s="94"/>
      <c r="ECJ13" s="70"/>
      <c r="ECL13" s="92"/>
      <c r="ECM13" s="70"/>
      <c r="ECN13" s="70"/>
      <c r="ECO13" s="70"/>
      <c r="ECP13" s="70"/>
      <c r="ECQ13" s="92"/>
      <c r="ECR13" s="93"/>
      <c r="ECS13" s="91"/>
      <c r="ECT13" s="91"/>
      <c r="ECU13" s="22"/>
      <c r="ECV13" s="94"/>
      <c r="ECW13" s="91"/>
      <c r="ECX13" s="91"/>
      <c r="ECY13" s="94"/>
      <c r="ECZ13" s="70"/>
      <c r="EDB13" s="92"/>
      <c r="EDC13" s="70"/>
      <c r="EDD13" s="70"/>
      <c r="EDE13" s="70"/>
      <c r="EDF13" s="70"/>
      <c r="EDG13" s="92"/>
      <c r="EDH13" s="93"/>
      <c r="EDI13" s="91"/>
      <c r="EDJ13" s="91"/>
      <c r="EDK13" s="22"/>
      <c r="EDL13" s="94"/>
      <c r="EDM13" s="91"/>
      <c r="EDN13" s="91"/>
      <c r="EDO13" s="94"/>
      <c r="EDP13" s="70"/>
      <c r="EDR13" s="92"/>
      <c r="EDS13" s="70"/>
      <c r="EDT13" s="70"/>
      <c r="EDU13" s="70"/>
      <c r="EDV13" s="70"/>
      <c r="EDW13" s="92"/>
      <c r="EDX13" s="93"/>
      <c r="EDY13" s="91"/>
      <c r="EDZ13" s="91"/>
      <c r="EEA13" s="22"/>
      <c r="EEB13" s="94"/>
      <c r="EEC13" s="91"/>
      <c r="EED13" s="91"/>
      <c r="EEE13" s="94"/>
      <c r="EEF13" s="70"/>
      <c r="EEH13" s="92"/>
      <c r="EEI13" s="70"/>
      <c r="EEJ13" s="70"/>
      <c r="EEK13" s="70"/>
      <c r="EEL13" s="70"/>
      <c r="EEM13" s="92"/>
      <c r="EEN13" s="93"/>
      <c r="EEO13" s="91"/>
      <c r="EEP13" s="91"/>
      <c r="EEQ13" s="22"/>
      <c r="EER13" s="94"/>
      <c r="EES13" s="91"/>
      <c r="EET13" s="91"/>
      <c r="EEU13" s="94"/>
      <c r="EEV13" s="70"/>
      <c r="EEX13" s="92"/>
      <c r="EEY13" s="70"/>
      <c r="EEZ13" s="70"/>
      <c r="EFA13" s="70"/>
      <c r="EFB13" s="70"/>
      <c r="EFC13" s="92"/>
      <c r="EFD13" s="93"/>
      <c r="EFE13" s="91"/>
      <c r="EFF13" s="91"/>
      <c r="EFG13" s="22"/>
      <c r="EFH13" s="94"/>
      <c r="EFI13" s="91"/>
      <c r="EFJ13" s="91"/>
      <c r="EFK13" s="94"/>
      <c r="EFL13" s="70"/>
      <c r="EFN13" s="92"/>
      <c r="EFO13" s="70"/>
      <c r="EFP13" s="70"/>
      <c r="EFQ13" s="70"/>
      <c r="EFR13" s="70"/>
      <c r="EFS13" s="92"/>
      <c r="EFT13" s="93"/>
      <c r="EFU13" s="91"/>
      <c r="EFV13" s="91"/>
      <c r="EFW13" s="22"/>
      <c r="EFX13" s="94"/>
      <c r="EFY13" s="91"/>
      <c r="EFZ13" s="91"/>
      <c r="EGA13" s="94"/>
      <c r="EGB13" s="70"/>
      <c r="EGD13" s="92"/>
      <c r="EGE13" s="70"/>
      <c r="EGF13" s="70"/>
      <c r="EGG13" s="70"/>
      <c r="EGH13" s="70"/>
      <c r="EGI13" s="92"/>
      <c r="EGJ13" s="93"/>
      <c r="EGK13" s="91"/>
      <c r="EGL13" s="91"/>
      <c r="EGM13" s="22"/>
      <c r="EGN13" s="94"/>
      <c r="EGO13" s="91"/>
      <c r="EGP13" s="91"/>
      <c r="EGQ13" s="94"/>
      <c r="EGR13" s="70"/>
      <c r="EGT13" s="92"/>
      <c r="EGU13" s="70"/>
      <c r="EGV13" s="70"/>
      <c r="EGW13" s="70"/>
      <c r="EGX13" s="70"/>
      <c r="EGY13" s="92"/>
      <c r="EGZ13" s="93"/>
      <c r="EHA13" s="91"/>
      <c r="EHB13" s="91"/>
      <c r="EHC13" s="22"/>
      <c r="EHD13" s="94"/>
      <c r="EHE13" s="91"/>
      <c r="EHF13" s="91"/>
      <c r="EHG13" s="94"/>
      <c r="EHH13" s="70"/>
      <c r="EHJ13" s="92"/>
      <c r="EHK13" s="70"/>
      <c r="EHL13" s="70"/>
      <c r="EHM13" s="70"/>
      <c r="EHN13" s="70"/>
      <c r="EHO13" s="92"/>
      <c r="EHP13" s="93"/>
      <c r="EHQ13" s="91"/>
      <c r="EHR13" s="91"/>
      <c r="EHS13" s="22"/>
      <c r="EHT13" s="94"/>
      <c r="EHU13" s="91"/>
      <c r="EHV13" s="91"/>
      <c r="EHW13" s="94"/>
      <c r="EHX13" s="70"/>
      <c r="EHZ13" s="92"/>
      <c r="EIA13" s="70"/>
      <c r="EIB13" s="70"/>
      <c r="EIC13" s="70"/>
      <c r="EID13" s="70"/>
      <c r="EIE13" s="92"/>
      <c r="EIF13" s="93"/>
      <c r="EIG13" s="91"/>
      <c r="EIH13" s="91"/>
      <c r="EII13" s="22"/>
      <c r="EIJ13" s="94"/>
      <c r="EIK13" s="91"/>
      <c r="EIL13" s="91"/>
      <c r="EIM13" s="94"/>
      <c r="EIN13" s="70"/>
      <c r="EIP13" s="92"/>
      <c r="EIQ13" s="70"/>
      <c r="EIR13" s="70"/>
      <c r="EIS13" s="70"/>
      <c r="EIT13" s="70"/>
      <c r="EIU13" s="92"/>
      <c r="EIV13" s="93"/>
      <c r="EIW13" s="91"/>
      <c r="EIX13" s="91"/>
      <c r="EIY13" s="22"/>
      <c r="EIZ13" s="94"/>
      <c r="EJA13" s="91"/>
      <c r="EJB13" s="91"/>
      <c r="EJC13" s="94"/>
      <c r="EJD13" s="70"/>
      <c r="EJF13" s="92"/>
      <c r="EJG13" s="70"/>
      <c r="EJH13" s="70"/>
      <c r="EJI13" s="70"/>
      <c r="EJJ13" s="70"/>
      <c r="EJK13" s="92"/>
      <c r="EJL13" s="93"/>
      <c r="EJM13" s="91"/>
      <c r="EJN13" s="91"/>
      <c r="EJO13" s="22"/>
      <c r="EJP13" s="94"/>
      <c r="EJQ13" s="91"/>
      <c r="EJR13" s="91"/>
      <c r="EJS13" s="94"/>
      <c r="EJT13" s="70"/>
      <c r="EJV13" s="92"/>
      <c r="EJW13" s="70"/>
      <c r="EJX13" s="70"/>
      <c r="EJY13" s="70"/>
      <c r="EJZ13" s="70"/>
      <c r="EKA13" s="92"/>
      <c r="EKB13" s="93"/>
      <c r="EKC13" s="91"/>
      <c r="EKD13" s="91"/>
      <c r="EKE13" s="22"/>
      <c r="EKF13" s="94"/>
      <c r="EKG13" s="91"/>
      <c r="EKH13" s="91"/>
      <c r="EKI13" s="94"/>
      <c r="EKJ13" s="70"/>
      <c r="EKL13" s="92"/>
      <c r="EKM13" s="70"/>
      <c r="EKN13" s="70"/>
      <c r="EKO13" s="70"/>
      <c r="EKP13" s="70"/>
      <c r="EKQ13" s="92"/>
      <c r="EKR13" s="93"/>
      <c r="EKS13" s="91"/>
      <c r="EKT13" s="91"/>
      <c r="EKU13" s="22"/>
      <c r="EKV13" s="94"/>
      <c r="EKW13" s="91"/>
      <c r="EKX13" s="91"/>
      <c r="EKY13" s="94"/>
      <c r="EKZ13" s="70"/>
      <c r="ELB13" s="92"/>
      <c r="ELC13" s="70"/>
      <c r="ELD13" s="70"/>
      <c r="ELE13" s="70"/>
      <c r="ELF13" s="70"/>
      <c r="ELG13" s="92"/>
      <c r="ELH13" s="93"/>
      <c r="ELI13" s="91"/>
      <c r="ELJ13" s="91"/>
      <c r="ELK13" s="22"/>
      <c r="ELL13" s="94"/>
      <c r="ELM13" s="91"/>
      <c r="ELN13" s="91"/>
      <c r="ELO13" s="94"/>
      <c r="ELP13" s="70"/>
      <c r="ELR13" s="92"/>
      <c r="ELS13" s="70"/>
      <c r="ELT13" s="70"/>
      <c r="ELU13" s="70"/>
      <c r="ELV13" s="70"/>
      <c r="ELW13" s="92"/>
      <c r="ELX13" s="93"/>
      <c r="ELY13" s="91"/>
      <c r="ELZ13" s="91"/>
      <c r="EMA13" s="22"/>
      <c r="EMB13" s="94"/>
      <c r="EMC13" s="91"/>
      <c r="EMD13" s="91"/>
      <c r="EME13" s="94"/>
      <c r="EMF13" s="70"/>
      <c r="EMH13" s="92"/>
      <c r="EMI13" s="70"/>
      <c r="EMJ13" s="70"/>
      <c r="EMK13" s="70"/>
      <c r="EML13" s="70"/>
      <c r="EMM13" s="92"/>
      <c r="EMN13" s="93"/>
      <c r="EMO13" s="91"/>
      <c r="EMP13" s="91"/>
      <c r="EMQ13" s="22"/>
      <c r="EMR13" s="94"/>
      <c r="EMS13" s="91"/>
      <c r="EMT13" s="91"/>
      <c r="EMU13" s="94"/>
      <c r="EMV13" s="70"/>
      <c r="EMX13" s="92"/>
      <c r="EMY13" s="70"/>
      <c r="EMZ13" s="70"/>
      <c r="ENA13" s="70"/>
      <c r="ENB13" s="70"/>
      <c r="ENC13" s="92"/>
      <c r="END13" s="93"/>
      <c r="ENE13" s="91"/>
      <c r="ENF13" s="91"/>
      <c r="ENG13" s="22"/>
      <c r="ENH13" s="94"/>
      <c r="ENI13" s="91"/>
      <c r="ENJ13" s="91"/>
      <c r="ENK13" s="94"/>
      <c r="ENL13" s="70"/>
      <c r="ENN13" s="92"/>
      <c r="ENO13" s="70"/>
      <c r="ENP13" s="70"/>
      <c r="ENQ13" s="70"/>
      <c r="ENR13" s="70"/>
      <c r="ENS13" s="92"/>
      <c r="ENT13" s="93"/>
      <c r="ENU13" s="91"/>
      <c r="ENV13" s="91"/>
      <c r="ENW13" s="22"/>
      <c r="ENX13" s="94"/>
      <c r="ENY13" s="91"/>
      <c r="ENZ13" s="91"/>
      <c r="EOA13" s="94"/>
      <c r="EOB13" s="70"/>
      <c r="EOD13" s="92"/>
      <c r="EOE13" s="70"/>
      <c r="EOF13" s="70"/>
      <c r="EOG13" s="70"/>
      <c r="EOH13" s="70"/>
      <c r="EOI13" s="92"/>
      <c r="EOJ13" s="93"/>
      <c r="EOK13" s="91"/>
      <c r="EOL13" s="91"/>
      <c r="EOM13" s="22"/>
      <c r="EON13" s="94"/>
      <c r="EOO13" s="91"/>
      <c r="EOP13" s="91"/>
      <c r="EOQ13" s="94"/>
      <c r="EOR13" s="70"/>
      <c r="EOT13" s="92"/>
      <c r="EOU13" s="70"/>
      <c r="EOV13" s="70"/>
      <c r="EOW13" s="70"/>
      <c r="EOX13" s="70"/>
      <c r="EOY13" s="92"/>
      <c r="EOZ13" s="93"/>
      <c r="EPA13" s="91"/>
      <c r="EPB13" s="91"/>
      <c r="EPC13" s="22"/>
      <c r="EPD13" s="94"/>
      <c r="EPE13" s="91"/>
      <c r="EPF13" s="91"/>
      <c r="EPG13" s="94"/>
      <c r="EPH13" s="70"/>
      <c r="EPJ13" s="92"/>
      <c r="EPK13" s="70"/>
      <c r="EPL13" s="70"/>
      <c r="EPM13" s="70"/>
      <c r="EPN13" s="70"/>
      <c r="EPO13" s="92"/>
      <c r="EPP13" s="93"/>
      <c r="EPQ13" s="91"/>
      <c r="EPR13" s="91"/>
      <c r="EPS13" s="22"/>
      <c r="EPT13" s="94"/>
      <c r="EPU13" s="91"/>
      <c r="EPV13" s="91"/>
      <c r="EPW13" s="94"/>
      <c r="EPX13" s="70"/>
      <c r="EPZ13" s="92"/>
      <c r="EQA13" s="70"/>
      <c r="EQB13" s="70"/>
      <c r="EQC13" s="70"/>
      <c r="EQD13" s="70"/>
      <c r="EQE13" s="92"/>
      <c r="EQF13" s="93"/>
      <c r="EQG13" s="91"/>
      <c r="EQH13" s="91"/>
      <c r="EQI13" s="22"/>
      <c r="EQJ13" s="94"/>
      <c r="EQK13" s="91"/>
      <c r="EQL13" s="91"/>
      <c r="EQM13" s="94"/>
      <c r="EQN13" s="70"/>
      <c r="EQP13" s="92"/>
      <c r="EQQ13" s="70"/>
      <c r="EQR13" s="70"/>
      <c r="EQS13" s="70"/>
      <c r="EQT13" s="70"/>
      <c r="EQU13" s="92"/>
      <c r="EQV13" s="93"/>
      <c r="EQW13" s="91"/>
      <c r="EQX13" s="91"/>
      <c r="EQY13" s="22"/>
      <c r="EQZ13" s="94"/>
      <c r="ERA13" s="91"/>
      <c r="ERB13" s="91"/>
      <c r="ERC13" s="94"/>
      <c r="ERD13" s="70"/>
      <c r="ERF13" s="92"/>
      <c r="ERG13" s="70"/>
      <c r="ERH13" s="70"/>
      <c r="ERI13" s="70"/>
      <c r="ERJ13" s="70"/>
      <c r="ERK13" s="92"/>
      <c r="ERL13" s="93"/>
      <c r="ERM13" s="91"/>
      <c r="ERN13" s="91"/>
      <c r="ERO13" s="22"/>
      <c r="ERP13" s="94"/>
      <c r="ERQ13" s="91"/>
      <c r="ERR13" s="91"/>
      <c r="ERS13" s="94"/>
      <c r="ERT13" s="70"/>
      <c r="ERV13" s="92"/>
      <c r="ERW13" s="70"/>
      <c r="ERX13" s="70"/>
      <c r="ERY13" s="70"/>
      <c r="ERZ13" s="70"/>
      <c r="ESA13" s="92"/>
      <c r="ESB13" s="93"/>
      <c r="ESC13" s="91"/>
      <c r="ESD13" s="91"/>
      <c r="ESE13" s="22"/>
      <c r="ESF13" s="94"/>
      <c r="ESG13" s="91"/>
      <c r="ESH13" s="91"/>
      <c r="ESI13" s="94"/>
      <c r="ESJ13" s="70"/>
      <c r="ESL13" s="92"/>
      <c r="ESM13" s="70"/>
      <c r="ESN13" s="70"/>
      <c r="ESO13" s="70"/>
      <c r="ESP13" s="70"/>
      <c r="ESQ13" s="92"/>
      <c r="ESR13" s="93"/>
      <c r="ESS13" s="91"/>
      <c r="EST13" s="91"/>
      <c r="ESU13" s="22"/>
      <c r="ESV13" s="94"/>
      <c r="ESW13" s="91"/>
      <c r="ESX13" s="91"/>
      <c r="ESY13" s="94"/>
      <c r="ESZ13" s="70"/>
      <c r="ETB13" s="92"/>
      <c r="ETC13" s="70"/>
      <c r="ETD13" s="70"/>
      <c r="ETE13" s="70"/>
      <c r="ETF13" s="70"/>
      <c r="ETG13" s="92"/>
      <c r="ETH13" s="93"/>
      <c r="ETI13" s="91"/>
      <c r="ETJ13" s="91"/>
      <c r="ETK13" s="22"/>
      <c r="ETL13" s="94"/>
      <c r="ETM13" s="91"/>
      <c r="ETN13" s="91"/>
      <c r="ETO13" s="94"/>
      <c r="ETP13" s="70"/>
      <c r="ETR13" s="92"/>
      <c r="ETS13" s="70"/>
      <c r="ETT13" s="70"/>
      <c r="ETU13" s="70"/>
      <c r="ETV13" s="70"/>
      <c r="ETW13" s="92"/>
      <c r="ETX13" s="93"/>
      <c r="ETY13" s="91"/>
      <c r="ETZ13" s="91"/>
      <c r="EUA13" s="22"/>
      <c r="EUB13" s="94"/>
      <c r="EUC13" s="91"/>
      <c r="EUD13" s="91"/>
      <c r="EUE13" s="94"/>
      <c r="EUF13" s="70"/>
      <c r="EUH13" s="92"/>
      <c r="EUI13" s="70"/>
      <c r="EUJ13" s="70"/>
      <c r="EUK13" s="70"/>
      <c r="EUL13" s="70"/>
      <c r="EUM13" s="92"/>
      <c r="EUN13" s="93"/>
      <c r="EUO13" s="91"/>
      <c r="EUP13" s="91"/>
      <c r="EUQ13" s="22"/>
      <c r="EUR13" s="94"/>
      <c r="EUS13" s="91"/>
      <c r="EUT13" s="91"/>
      <c r="EUU13" s="94"/>
      <c r="EUV13" s="70"/>
      <c r="EUX13" s="92"/>
      <c r="EUY13" s="70"/>
      <c r="EUZ13" s="70"/>
      <c r="EVA13" s="70"/>
      <c r="EVB13" s="70"/>
      <c r="EVC13" s="92"/>
      <c r="EVD13" s="93"/>
      <c r="EVE13" s="91"/>
      <c r="EVF13" s="91"/>
      <c r="EVG13" s="22"/>
      <c r="EVH13" s="94"/>
      <c r="EVI13" s="91"/>
      <c r="EVJ13" s="91"/>
      <c r="EVK13" s="94"/>
      <c r="EVL13" s="70"/>
      <c r="EVN13" s="92"/>
      <c r="EVO13" s="70"/>
      <c r="EVP13" s="70"/>
      <c r="EVQ13" s="70"/>
      <c r="EVR13" s="70"/>
      <c r="EVS13" s="92"/>
      <c r="EVT13" s="93"/>
      <c r="EVU13" s="91"/>
      <c r="EVV13" s="91"/>
      <c r="EVW13" s="22"/>
      <c r="EVX13" s="94"/>
      <c r="EVY13" s="91"/>
      <c r="EVZ13" s="91"/>
      <c r="EWA13" s="94"/>
      <c r="EWB13" s="70"/>
      <c r="EWD13" s="92"/>
      <c r="EWE13" s="70"/>
      <c r="EWF13" s="70"/>
      <c r="EWG13" s="70"/>
      <c r="EWH13" s="70"/>
      <c r="EWI13" s="92"/>
      <c r="EWJ13" s="93"/>
      <c r="EWK13" s="91"/>
      <c r="EWL13" s="91"/>
      <c r="EWM13" s="22"/>
      <c r="EWN13" s="94"/>
      <c r="EWO13" s="91"/>
      <c r="EWP13" s="91"/>
      <c r="EWQ13" s="94"/>
      <c r="EWR13" s="70"/>
      <c r="EWT13" s="92"/>
      <c r="EWU13" s="70"/>
      <c r="EWV13" s="70"/>
      <c r="EWW13" s="70"/>
      <c r="EWX13" s="70"/>
      <c r="EWY13" s="92"/>
      <c r="EWZ13" s="93"/>
      <c r="EXA13" s="91"/>
      <c r="EXB13" s="91"/>
      <c r="EXC13" s="22"/>
      <c r="EXD13" s="94"/>
      <c r="EXE13" s="91"/>
      <c r="EXF13" s="91"/>
      <c r="EXG13" s="94"/>
      <c r="EXH13" s="70"/>
      <c r="EXJ13" s="92"/>
      <c r="EXK13" s="70"/>
      <c r="EXL13" s="70"/>
      <c r="EXM13" s="70"/>
      <c r="EXN13" s="70"/>
      <c r="EXO13" s="92"/>
      <c r="EXP13" s="93"/>
      <c r="EXQ13" s="91"/>
      <c r="EXR13" s="91"/>
      <c r="EXS13" s="22"/>
      <c r="EXT13" s="94"/>
      <c r="EXU13" s="91"/>
      <c r="EXV13" s="91"/>
      <c r="EXW13" s="94"/>
      <c r="EXX13" s="70"/>
      <c r="EXZ13" s="92"/>
      <c r="EYA13" s="70"/>
      <c r="EYB13" s="70"/>
      <c r="EYC13" s="70"/>
      <c r="EYD13" s="70"/>
      <c r="EYE13" s="92"/>
      <c r="EYF13" s="93"/>
      <c r="EYG13" s="91"/>
      <c r="EYH13" s="91"/>
      <c r="EYI13" s="22"/>
      <c r="EYJ13" s="94"/>
      <c r="EYK13" s="91"/>
      <c r="EYL13" s="91"/>
      <c r="EYM13" s="94"/>
      <c r="EYN13" s="70"/>
      <c r="EYP13" s="92"/>
      <c r="EYQ13" s="70"/>
      <c r="EYR13" s="70"/>
      <c r="EYS13" s="70"/>
      <c r="EYT13" s="70"/>
      <c r="EYU13" s="92"/>
      <c r="EYV13" s="93"/>
      <c r="EYW13" s="91"/>
      <c r="EYX13" s="91"/>
      <c r="EYY13" s="22"/>
      <c r="EYZ13" s="94"/>
      <c r="EZA13" s="91"/>
      <c r="EZB13" s="91"/>
      <c r="EZC13" s="94"/>
      <c r="EZD13" s="70"/>
      <c r="EZF13" s="92"/>
      <c r="EZG13" s="70"/>
      <c r="EZH13" s="70"/>
      <c r="EZI13" s="70"/>
      <c r="EZJ13" s="70"/>
      <c r="EZK13" s="92"/>
      <c r="EZL13" s="93"/>
      <c r="EZM13" s="91"/>
      <c r="EZN13" s="91"/>
      <c r="EZO13" s="22"/>
      <c r="EZP13" s="94"/>
      <c r="EZQ13" s="91"/>
      <c r="EZR13" s="91"/>
      <c r="EZS13" s="94"/>
      <c r="EZT13" s="70"/>
      <c r="EZV13" s="92"/>
      <c r="EZW13" s="70"/>
      <c r="EZX13" s="70"/>
      <c r="EZY13" s="70"/>
      <c r="EZZ13" s="70"/>
      <c r="FAA13" s="92"/>
      <c r="FAB13" s="93"/>
      <c r="FAC13" s="91"/>
      <c r="FAD13" s="91"/>
      <c r="FAE13" s="22"/>
      <c r="FAF13" s="94"/>
      <c r="FAG13" s="91"/>
      <c r="FAH13" s="91"/>
      <c r="FAI13" s="94"/>
      <c r="FAJ13" s="70"/>
      <c r="FAL13" s="92"/>
      <c r="FAM13" s="70"/>
      <c r="FAN13" s="70"/>
      <c r="FAO13" s="70"/>
      <c r="FAP13" s="70"/>
      <c r="FAQ13" s="92"/>
      <c r="FAR13" s="93"/>
      <c r="FAS13" s="91"/>
      <c r="FAT13" s="91"/>
      <c r="FAU13" s="22"/>
      <c r="FAV13" s="94"/>
      <c r="FAW13" s="91"/>
      <c r="FAX13" s="91"/>
      <c r="FAY13" s="94"/>
      <c r="FAZ13" s="70"/>
      <c r="FBB13" s="92"/>
      <c r="FBC13" s="70"/>
      <c r="FBD13" s="70"/>
      <c r="FBE13" s="70"/>
      <c r="FBF13" s="70"/>
      <c r="FBG13" s="92"/>
      <c r="FBH13" s="93"/>
      <c r="FBI13" s="91"/>
      <c r="FBJ13" s="91"/>
      <c r="FBK13" s="22"/>
      <c r="FBL13" s="94"/>
      <c r="FBM13" s="91"/>
      <c r="FBN13" s="91"/>
      <c r="FBO13" s="94"/>
      <c r="FBP13" s="70"/>
      <c r="FBR13" s="92"/>
      <c r="FBS13" s="70"/>
      <c r="FBT13" s="70"/>
      <c r="FBU13" s="70"/>
      <c r="FBV13" s="70"/>
      <c r="FBW13" s="92"/>
      <c r="FBX13" s="93"/>
      <c r="FBY13" s="91"/>
      <c r="FBZ13" s="91"/>
      <c r="FCA13" s="22"/>
      <c r="FCB13" s="94"/>
      <c r="FCC13" s="91"/>
      <c r="FCD13" s="91"/>
      <c r="FCE13" s="94"/>
      <c r="FCF13" s="70"/>
      <c r="FCH13" s="92"/>
      <c r="FCI13" s="70"/>
      <c r="FCJ13" s="70"/>
      <c r="FCK13" s="70"/>
      <c r="FCL13" s="70"/>
      <c r="FCM13" s="92"/>
      <c r="FCN13" s="93"/>
      <c r="FCO13" s="91"/>
      <c r="FCP13" s="91"/>
      <c r="FCQ13" s="22"/>
      <c r="FCR13" s="94"/>
      <c r="FCS13" s="91"/>
      <c r="FCT13" s="91"/>
      <c r="FCU13" s="94"/>
      <c r="FCV13" s="70"/>
      <c r="FCX13" s="92"/>
      <c r="FCY13" s="70"/>
      <c r="FCZ13" s="70"/>
      <c r="FDA13" s="70"/>
      <c r="FDB13" s="70"/>
      <c r="FDC13" s="92"/>
      <c r="FDD13" s="93"/>
      <c r="FDE13" s="91"/>
      <c r="FDF13" s="91"/>
      <c r="FDG13" s="22"/>
      <c r="FDH13" s="94"/>
      <c r="FDI13" s="91"/>
      <c r="FDJ13" s="91"/>
      <c r="FDK13" s="94"/>
      <c r="FDL13" s="70"/>
      <c r="FDN13" s="92"/>
      <c r="FDO13" s="70"/>
      <c r="FDP13" s="70"/>
      <c r="FDQ13" s="70"/>
      <c r="FDR13" s="70"/>
      <c r="FDS13" s="92"/>
      <c r="FDT13" s="93"/>
      <c r="FDU13" s="91"/>
      <c r="FDV13" s="91"/>
      <c r="FDW13" s="22"/>
      <c r="FDX13" s="94"/>
      <c r="FDY13" s="91"/>
      <c r="FDZ13" s="91"/>
      <c r="FEA13" s="94"/>
      <c r="FEB13" s="70"/>
      <c r="FED13" s="92"/>
      <c r="FEE13" s="70"/>
      <c r="FEF13" s="70"/>
      <c r="FEG13" s="70"/>
      <c r="FEH13" s="70"/>
      <c r="FEI13" s="92"/>
      <c r="FEJ13" s="93"/>
      <c r="FEK13" s="91"/>
      <c r="FEL13" s="91"/>
      <c r="FEM13" s="22"/>
      <c r="FEN13" s="94"/>
      <c r="FEO13" s="91"/>
      <c r="FEP13" s="91"/>
      <c r="FEQ13" s="94"/>
      <c r="FER13" s="70"/>
      <c r="FET13" s="92"/>
      <c r="FEU13" s="70"/>
      <c r="FEV13" s="70"/>
      <c r="FEW13" s="70"/>
      <c r="FEX13" s="70"/>
      <c r="FEY13" s="92"/>
      <c r="FEZ13" s="93"/>
      <c r="FFA13" s="91"/>
      <c r="FFB13" s="91"/>
      <c r="FFC13" s="22"/>
      <c r="FFD13" s="94"/>
      <c r="FFE13" s="91"/>
      <c r="FFF13" s="91"/>
      <c r="FFG13" s="94"/>
      <c r="FFH13" s="70"/>
      <c r="FFJ13" s="92"/>
      <c r="FFK13" s="70"/>
      <c r="FFL13" s="70"/>
      <c r="FFM13" s="70"/>
      <c r="FFN13" s="70"/>
      <c r="FFO13" s="92"/>
      <c r="FFP13" s="93"/>
      <c r="FFQ13" s="91"/>
      <c r="FFR13" s="91"/>
      <c r="FFS13" s="22"/>
      <c r="FFT13" s="94"/>
      <c r="FFU13" s="91"/>
      <c r="FFV13" s="91"/>
      <c r="FFW13" s="94"/>
      <c r="FFX13" s="70"/>
      <c r="FFZ13" s="92"/>
      <c r="FGA13" s="70"/>
      <c r="FGB13" s="70"/>
      <c r="FGC13" s="70"/>
      <c r="FGD13" s="70"/>
      <c r="FGE13" s="92"/>
      <c r="FGF13" s="93"/>
      <c r="FGG13" s="91"/>
      <c r="FGH13" s="91"/>
      <c r="FGI13" s="22"/>
      <c r="FGJ13" s="94"/>
      <c r="FGK13" s="91"/>
      <c r="FGL13" s="91"/>
      <c r="FGM13" s="94"/>
      <c r="FGN13" s="70"/>
      <c r="FGP13" s="92"/>
      <c r="FGQ13" s="70"/>
      <c r="FGR13" s="70"/>
      <c r="FGS13" s="70"/>
      <c r="FGT13" s="70"/>
      <c r="FGU13" s="92"/>
      <c r="FGV13" s="93"/>
      <c r="FGW13" s="91"/>
      <c r="FGX13" s="91"/>
      <c r="FGY13" s="22"/>
      <c r="FGZ13" s="94"/>
      <c r="FHA13" s="91"/>
      <c r="FHB13" s="91"/>
      <c r="FHC13" s="94"/>
      <c r="FHD13" s="70"/>
      <c r="FHF13" s="92"/>
      <c r="FHG13" s="70"/>
      <c r="FHH13" s="70"/>
      <c r="FHI13" s="70"/>
      <c r="FHJ13" s="70"/>
      <c r="FHK13" s="92"/>
      <c r="FHL13" s="93"/>
      <c r="FHM13" s="91"/>
      <c r="FHN13" s="91"/>
      <c r="FHO13" s="22"/>
      <c r="FHP13" s="94"/>
      <c r="FHQ13" s="91"/>
      <c r="FHR13" s="91"/>
      <c r="FHS13" s="94"/>
      <c r="FHT13" s="70"/>
      <c r="FHV13" s="92"/>
      <c r="FHW13" s="70"/>
      <c r="FHX13" s="70"/>
      <c r="FHY13" s="70"/>
      <c r="FHZ13" s="70"/>
      <c r="FIA13" s="92"/>
      <c r="FIB13" s="93"/>
      <c r="FIC13" s="91"/>
      <c r="FID13" s="91"/>
      <c r="FIE13" s="22"/>
      <c r="FIF13" s="94"/>
      <c r="FIG13" s="91"/>
      <c r="FIH13" s="91"/>
      <c r="FII13" s="94"/>
      <c r="FIJ13" s="70"/>
      <c r="FIL13" s="92"/>
      <c r="FIM13" s="70"/>
      <c r="FIN13" s="70"/>
      <c r="FIO13" s="70"/>
      <c r="FIP13" s="70"/>
      <c r="FIQ13" s="92"/>
      <c r="FIR13" s="93"/>
      <c r="FIS13" s="91"/>
      <c r="FIT13" s="91"/>
      <c r="FIU13" s="22"/>
      <c r="FIV13" s="94"/>
      <c r="FIW13" s="91"/>
      <c r="FIX13" s="91"/>
      <c r="FIY13" s="94"/>
      <c r="FIZ13" s="70"/>
      <c r="FJB13" s="92"/>
      <c r="FJC13" s="70"/>
      <c r="FJD13" s="70"/>
      <c r="FJE13" s="70"/>
      <c r="FJF13" s="70"/>
      <c r="FJG13" s="92"/>
      <c r="FJH13" s="93"/>
      <c r="FJI13" s="91"/>
      <c r="FJJ13" s="91"/>
      <c r="FJK13" s="22"/>
      <c r="FJL13" s="94"/>
      <c r="FJM13" s="91"/>
      <c r="FJN13" s="91"/>
      <c r="FJO13" s="94"/>
      <c r="FJP13" s="70"/>
      <c r="FJR13" s="92"/>
      <c r="FJS13" s="70"/>
      <c r="FJT13" s="70"/>
      <c r="FJU13" s="70"/>
      <c r="FJV13" s="70"/>
      <c r="FJW13" s="92"/>
      <c r="FJX13" s="93"/>
      <c r="FJY13" s="91"/>
      <c r="FJZ13" s="91"/>
      <c r="FKA13" s="22"/>
      <c r="FKB13" s="94"/>
      <c r="FKC13" s="91"/>
      <c r="FKD13" s="91"/>
      <c r="FKE13" s="94"/>
      <c r="FKF13" s="70"/>
      <c r="FKH13" s="92"/>
      <c r="FKI13" s="70"/>
      <c r="FKJ13" s="70"/>
      <c r="FKK13" s="70"/>
      <c r="FKL13" s="70"/>
      <c r="FKM13" s="92"/>
      <c r="FKN13" s="93"/>
      <c r="FKO13" s="91"/>
      <c r="FKP13" s="91"/>
      <c r="FKQ13" s="22"/>
      <c r="FKR13" s="94"/>
      <c r="FKS13" s="91"/>
      <c r="FKT13" s="91"/>
      <c r="FKU13" s="94"/>
      <c r="FKV13" s="70"/>
      <c r="FKX13" s="92"/>
      <c r="FKY13" s="70"/>
      <c r="FKZ13" s="70"/>
      <c r="FLA13" s="70"/>
      <c r="FLB13" s="70"/>
      <c r="FLC13" s="92"/>
      <c r="FLD13" s="93"/>
      <c r="FLE13" s="91"/>
      <c r="FLF13" s="91"/>
      <c r="FLG13" s="22"/>
      <c r="FLH13" s="94"/>
      <c r="FLI13" s="91"/>
      <c r="FLJ13" s="91"/>
      <c r="FLK13" s="94"/>
      <c r="FLL13" s="70"/>
      <c r="FLN13" s="92"/>
      <c r="FLO13" s="70"/>
      <c r="FLP13" s="70"/>
      <c r="FLQ13" s="70"/>
      <c r="FLR13" s="70"/>
      <c r="FLS13" s="92"/>
      <c r="FLT13" s="93"/>
      <c r="FLU13" s="91"/>
      <c r="FLV13" s="91"/>
      <c r="FLW13" s="22"/>
      <c r="FLX13" s="94"/>
      <c r="FLY13" s="91"/>
      <c r="FLZ13" s="91"/>
      <c r="FMA13" s="94"/>
      <c r="FMB13" s="70"/>
      <c r="FMD13" s="92"/>
      <c r="FME13" s="70"/>
      <c r="FMF13" s="70"/>
      <c r="FMG13" s="70"/>
      <c r="FMH13" s="70"/>
      <c r="FMI13" s="92"/>
      <c r="FMJ13" s="93"/>
      <c r="FMK13" s="91"/>
      <c r="FML13" s="91"/>
      <c r="FMM13" s="22"/>
      <c r="FMN13" s="94"/>
      <c r="FMO13" s="91"/>
      <c r="FMP13" s="91"/>
      <c r="FMQ13" s="94"/>
      <c r="FMR13" s="70"/>
      <c r="FMT13" s="92"/>
      <c r="FMU13" s="70"/>
      <c r="FMV13" s="70"/>
      <c r="FMW13" s="70"/>
      <c r="FMX13" s="70"/>
      <c r="FMY13" s="92"/>
      <c r="FMZ13" s="93"/>
      <c r="FNA13" s="91"/>
      <c r="FNB13" s="91"/>
      <c r="FNC13" s="22"/>
      <c r="FND13" s="94"/>
      <c r="FNE13" s="91"/>
      <c r="FNF13" s="91"/>
      <c r="FNG13" s="94"/>
      <c r="FNH13" s="70"/>
      <c r="FNJ13" s="92"/>
      <c r="FNK13" s="70"/>
      <c r="FNL13" s="70"/>
      <c r="FNM13" s="70"/>
      <c r="FNN13" s="70"/>
      <c r="FNO13" s="92"/>
      <c r="FNP13" s="93"/>
      <c r="FNQ13" s="91"/>
      <c r="FNR13" s="91"/>
      <c r="FNS13" s="22"/>
      <c r="FNT13" s="94"/>
      <c r="FNU13" s="91"/>
      <c r="FNV13" s="91"/>
      <c r="FNW13" s="94"/>
      <c r="FNX13" s="70"/>
      <c r="FNZ13" s="92"/>
      <c r="FOA13" s="70"/>
      <c r="FOB13" s="70"/>
      <c r="FOC13" s="70"/>
      <c r="FOD13" s="70"/>
      <c r="FOE13" s="92"/>
      <c r="FOF13" s="93"/>
      <c r="FOG13" s="91"/>
      <c r="FOH13" s="91"/>
      <c r="FOI13" s="22"/>
      <c r="FOJ13" s="94"/>
      <c r="FOK13" s="91"/>
      <c r="FOL13" s="91"/>
      <c r="FOM13" s="94"/>
      <c r="FON13" s="70"/>
      <c r="FOP13" s="92"/>
      <c r="FOQ13" s="70"/>
      <c r="FOR13" s="70"/>
      <c r="FOS13" s="70"/>
      <c r="FOT13" s="70"/>
      <c r="FOU13" s="92"/>
      <c r="FOV13" s="93"/>
      <c r="FOW13" s="91"/>
      <c r="FOX13" s="91"/>
      <c r="FOY13" s="22"/>
      <c r="FOZ13" s="94"/>
      <c r="FPA13" s="91"/>
      <c r="FPB13" s="91"/>
      <c r="FPC13" s="94"/>
      <c r="FPD13" s="70"/>
      <c r="FPF13" s="92"/>
      <c r="FPG13" s="70"/>
      <c r="FPH13" s="70"/>
      <c r="FPI13" s="70"/>
      <c r="FPJ13" s="70"/>
      <c r="FPK13" s="92"/>
      <c r="FPL13" s="93"/>
      <c r="FPM13" s="91"/>
      <c r="FPN13" s="91"/>
      <c r="FPO13" s="22"/>
      <c r="FPP13" s="94"/>
      <c r="FPQ13" s="91"/>
      <c r="FPR13" s="91"/>
      <c r="FPS13" s="94"/>
      <c r="FPT13" s="70"/>
      <c r="FPV13" s="92"/>
      <c r="FPW13" s="70"/>
      <c r="FPX13" s="70"/>
      <c r="FPY13" s="70"/>
      <c r="FPZ13" s="70"/>
      <c r="FQA13" s="92"/>
      <c r="FQB13" s="93"/>
      <c r="FQC13" s="91"/>
      <c r="FQD13" s="91"/>
      <c r="FQE13" s="22"/>
      <c r="FQF13" s="94"/>
      <c r="FQG13" s="91"/>
      <c r="FQH13" s="91"/>
      <c r="FQI13" s="94"/>
      <c r="FQJ13" s="70"/>
      <c r="FQL13" s="92"/>
      <c r="FQM13" s="70"/>
      <c r="FQN13" s="70"/>
      <c r="FQO13" s="70"/>
      <c r="FQP13" s="70"/>
      <c r="FQQ13" s="92"/>
      <c r="FQR13" s="93"/>
      <c r="FQS13" s="91"/>
      <c r="FQT13" s="91"/>
      <c r="FQU13" s="22"/>
      <c r="FQV13" s="94"/>
      <c r="FQW13" s="91"/>
      <c r="FQX13" s="91"/>
      <c r="FQY13" s="94"/>
      <c r="FQZ13" s="70"/>
      <c r="FRB13" s="92"/>
      <c r="FRC13" s="70"/>
      <c r="FRD13" s="70"/>
      <c r="FRE13" s="70"/>
      <c r="FRF13" s="70"/>
      <c r="FRG13" s="92"/>
      <c r="FRH13" s="93"/>
      <c r="FRI13" s="91"/>
      <c r="FRJ13" s="91"/>
      <c r="FRK13" s="22"/>
      <c r="FRL13" s="94"/>
      <c r="FRM13" s="91"/>
      <c r="FRN13" s="91"/>
      <c r="FRO13" s="94"/>
      <c r="FRP13" s="70"/>
      <c r="FRR13" s="92"/>
      <c r="FRS13" s="70"/>
      <c r="FRT13" s="70"/>
      <c r="FRU13" s="70"/>
      <c r="FRV13" s="70"/>
      <c r="FRW13" s="92"/>
      <c r="FRX13" s="93"/>
      <c r="FRY13" s="91"/>
      <c r="FRZ13" s="91"/>
      <c r="FSA13" s="22"/>
      <c r="FSB13" s="94"/>
      <c r="FSC13" s="91"/>
      <c r="FSD13" s="91"/>
      <c r="FSE13" s="94"/>
      <c r="FSF13" s="70"/>
      <c r="FSH13" s="92"/>
      <c r="FSI13" s="70"/>
      <c r="FSJ13" s="70"/>
      <c r="FSK13" s="70"/>
      <c r="FSL13" s="70"/>
      <c r="FSM13" s="92"/>
      <c r="FSN13" s="93"/>
      <c r="FSO13" s="91"/>
      <c r="FSP13" s="91"/>
      <c r="FSQ13" s="22"/>
      <c r="FSR13" s="94"/>
      <c r="FSS13" s="91"/>
      <c r="FST13" s="91"/>
      <c r="FSU13" s="94"/>
      <c r="FSV13" s="70"/>
      <c r="FSX13" s="92"/>
      <c r="FSY13" s="70"/>
      <c r="FSZ13" s="70"/>
      <c r="FTA13" s="70"/>
      <c r="FTB13" s="70"/>
      <c r="FTC13" s="92"/>
      <c r="FTD13" s="93"/>
      <c r="FTE13" s="91"/>
      <c r="FTF13" s="91"/>
      <c r="FTG13" s="22"/>
      <c r="FTH13" s="94"/>
      <c r="FTI13" s="91"/>
      <c r="FTJ13" s="91"/>
      <c r="FTK13" s="94"/>
      <c r="FTL13" s="70"/>
      <c r="FTN13" s="92"/>
      <c r="FTO13" s="70"/>
      <c r="FTP13" s="70"/>
      <c r="FTQ13" s="70"/>
      <c r="FTR13" s="70"/>
      <c r="FTS13" s="92"/>
      <c r="FTT13" s="93"/>
      <c r="FTU13" s="91"/>
      <c r="FTV13" s="91"/>
      <c r="FTW13" s="22"/>
      <c r="FTX13" s="94"/>
      <c r="FTY13" s="91"/>
      <c r="FTZ13" s="91"/>
      <c r="FUA13" s="94"/>
      <c r="FUB13" s="70"/>
      <c r="FUD13" s="92"/>
      <c r="FUE13" s="70"/>
      <c r="FUF13" s="70"/>
      <c r="FUG13" s="70"/>
      <c r="FUH13" s="70"/>
      <c r="FUI13" s="92"/>
      <c r="FUJ13" s="93"/>
      <c r="FUK13" s="91"/>
      <c r="FUL13" s="91"/>
      <c r="FUM13" s="22"/>
      <c r="FUN13" s="94"/>
      <c r="FUO13" s="91"/>
      <c r="FUP13" s="91"/>
      <c r="FUQ13" s="94"/>
      <c r="FUR13" s="70"/>
      <c r="FUT13" s="92"/>
      <c r="FUU13" s="70"/>
      <c r="FUV13" s="70"/>
      <c r="FUW13" s="70"/>
      <c r="FUX13" s="70"/>
      <c r="FUY13" s="92"/>
      <c r="FUZ13" s="93"/>
      <c r="FVA13" s="91"/>
      <c r="FVB13" s="91"/>
      <c r="FVC13" s="22"/>
      <c r="FVD13" s="94"/>
      <c r="FVE13" s="91"/>
      <c r="FVF13" s="91"/>
      <c r="FVG13" s="94"/>
      <c r="FVH13" s="70"/>
      <c r="FVJ13" s="92"/>
      <c r="FVK13" s="70"/>
      <c r="FVL13" s="70"/>
      <c r="FVM13" s="70"/>
      <c r="FVN13" s="70"/>
      <c r="FVO13" s="92"/>
      <c r="FVP13" s="93"/>
      <c r="FVQ13" s="91"/>
      <c r="FVR13" s="91"/>
      <c r="FVS13" s="22"/>
      <c r="FVT13" s="94"/>
      <c r="FVU13" s="91"/>
      <c r="FVV13" s="91"/>
      <c r="FVW13" s="94"/>
      <c r="FVX13" s="70"/>
      <c r="FVZ13" s="92"/>
      <c r="FWA13" s="70"/>
      <c r="FWB13" s="70"/>
      <c r="FWC13" s="70"/>
      <c r="FWD13" s="70"/>
      <c r="FWE13" s="92"/>
      <c r="FWF13" s="93"/>
      <c r="FWG13" s="91"/>
      <c r="FWH13" s="91"/>
      <c r="FWI13" s="22"/>
      <c r="FWJ13" s="94"/>
      <c r="FWK13" s="91"/>
      <c r="FWL13" s="91"/>
      <c r="FWM13" s="94"/>
      <c r="FWN13" s="70"/>
      <c r="FWP13" s="92"/>
      <c r="FWQ13" s="70"/>
      <c r="FWR13" s="70"/>
      <c r="FWS13" s="70"/>
      <c r="FWT13" s="70"/>
      <c r="FWU13" s="92"/>
      <c r="FWV13" s="93"/>
      <c r="FWW13" s="91"/>
      <c r="FWX13" s="91"/>
      <c r="FWY13" s="22"/>
      <c r="FWZ13" s="94"/>
      <c r="FXA13" s="91"/>
      <c r="FXB13" s="91"/>
      <c r="FXC13" s="94"/>
      <c r="FXD13" s="70"/>
      <c r="FXF13" s="92"/>
      <c r="FXG13" s="70"/>
      <c r="FXH13" s="70"/>
      <c r="FXI13" s="70"/>
      <c r="FXJ13" s="70"/>
      <c r="FXK13" s="92"/>
      <c r="FXL13" s="93"/>
      <c r="FXM13" s="91"/>
      <c r="FXN13" s="91"/>
      <c r="FXO13" s="22"/>
      <c r="FXP13" s="94"/>
      <c r="FXQ13" s="91"/>
      <c r="FXR13" s="91"/>
      <c r="FXS13" s="94"/>
      <c r="FXT13" s="70"/>
      <c r="FXV13" s="92"/>
      <c r="FXW13" s="70"/>
      <c r="FXX13" s="70"/>
      <c r="FXY13" s="70"/>
      <c r="FXZ13" s="70"/>
      <c r="FYA13" s="92"/>
      <c r="FYB13" s="93"/>
      <c r="FYC13" s="91"/>
      <c r="FYD13" s="91"/>
      <c r="FYE13" s="22"/>
      <c r="FYF13" s="94"/>
      <c r="FYG13" s="91"/>
      <c r="FYH13" s="91"/>
      <c r="FYI13" s="94"/>
      <c r="FYJ13" s="70"/>
      <c r="FYL13" s="92"/>
      <c r="FYM13" s="70"/>
      <c r="FYN13" s="70"/>
      <c r="FYO13" s="70"/>
      <c r="FYP13" s="70"/>
      <c r="FYQ13" s="92"/>
      <c r="FYR13" s="93"/>
      <c r="FYS13" s="91"/>
      <c r="FYT13" s="91"/>
      <c r="FYU13" s="22"/>
      <c r="FYV13" s="94"/>
      <c r="FYW13" s="91"/>
      <c r="FYX13" s="91"/>
      <c r="FYY13" s="94"/>
      <c r="FYZ13" s="70"/>
      <c r="FZB13" s="92"/>
      <c r="FZC13" s="70"/>
      <c r="FZD13" s="70"/>
      <c r="FZE13" s="70"/>
      <c r="FZF13" s="70"/>
      <c r="FZG13" s="92"/>
      <c r="FZH13" s="93"/>
      <c r="FZI13" s="91"/>
      <c r="FZJ13" s="91"/>
      <c r="FZK13" s="22"/>
      <c r="FZL13" s="94"/>
      <c r="FZM13" s="91"/>
      <c r="FZN13" s="91"/>
      <c r="FZO13" s="94"/>
      <c r="FZP13" s="70"/>
      <c r="FZR13" s="92"/>
      <c r="FZS13" s="70"/>
      <c r="FZT13" s="70"/>
      <c r="FZU13" s="70"/>
      <c r="FZV13" s="70"/>
      <c r="FZW13" s="92"/>
      <c r="FZX13" s="93"/>
      <c r="FZY13" s="91"/>
      <c r="FZZ13" s="91"/>
      <c r="GAA13" s="22"/>
      <c r="GAB13" s="94"/>
      <c r="GAC13" s="91"/>
      <c r="GAD13" s="91"/>
      <c r="GAE13" s="94"/>
      <c r="GAF13" s="70"/>
      <c r="GAH13" s="92"/>
      <c r="GAI13" s="70"/>
      <c r="GAJ13" s="70"/>
      <c r="GAK13" s="70"/>
      <c r="GAL13" s="70"/>
      <c r="GAM13" s="92"/>
      <c r="GAN13" s="93"/>
      <c r="GAO13" s="91"/>
      <c r="GAP13" s="91"/>
      <c r="GAQ13" s="22"/>
      <c r="GAR13" s="94"/>
      <c r="GAS13" s="91"/>
      <c r="GAT13" s="91"/>
      <c r="GAU13" s="94"/>
      <c r="GAV13" s="70"/>
      <c r="GAX13" s="92"/>
      <c r="GAY13" s="70"/>
      <c r="GAZ13" s="70"/>
      <c r="GBA13" s="70"/>
      <c r="GBB13" s="70"/>
      <c r="GBC13" s="92"/>
      <c r="GBD13" s="93"/>
      <c r="GBE13" s="91"/>
      <c r="GBF13" s="91"/>
      <c r="GBG13" s="22"/>
      <c r="GBH13" s="94"/>
      <c r="GBI13" s="91"/>
      <c r="GBJ13" s="91"/>
      <c r="GBK13" s="94"/>
      <c r="GBL13" s="70"/>
      <c r="GBN13" s="92"/>
      <c r="GBO13" s="70"/>
      <c r="GBP13" s="70"/>
      <c r="GBQ13" s="70"/>
      <c r="GBR13" s="70"/>
      <c r="GBS13" s="92"/>
      <c r="GBT13" s="93"/>
      <c r="GBU13" s="91"/>
      <c r="GBV13" s="91"/>
      <c r="GBW13" s="22"/>
      <c r="GBX13" s="94"/>
      <c r="GBY13" s="91"/>
      <c r="GBZ13" s="91"/>
      <c r="GCA13" s="94"/>
      <c r="GCB13" s="70"/>
      <c r="GCD13" s="92"/>
      <c r="GCE13" s="70"/>
      <c r="GCF13" s="70"/>
      <c r="GCG13" s="70"/>
      <c r="GCH13" s="70"/>
      <c r="GCI13" s="92"/>
      <c r="GCJ13" s="93"/>
      <c r="GCK13" s="91"/>
      <c r="GCL13" s="91"/>
      <c r="GCM13" s="22"/>
      <c r="GCN13" s="94"/>
      <c r="GCO13" s="91"/>
      <c r="GCP13" s="91"/>
      <c r="GCQ13" s="94"/>
      <c r="GCR13" s="70"/>
      <c r="GCT13" s="92"/>
      <c r="GCU13" s="70"/>
      <c r="GCV13" s="70"/>
      <c r="GCW13" s="70"/>
      <c r="GCX13" s="70"/>
      <c r="GCY13" s="92"/>
      <c r="GCZ13" s="93"/>
      <c r="GDA13" s="91"/>
      <c r="GDB13" s="91"/>
      <c r="GDC13" s="22"/>
      <c r="GDD13" s="94"/>
      <c r="GDE13" s="91"/>
      <c r="GDF13" s="91"/>
      <c r="GDG13" s="94"/>
      <c r="GDH13" s="70"/>
      <c r="GDJ13" s="92"/>
      <c r="GDK13" s="70"/>
      <c r="GDL13" s="70"/>
      <c r="GDM13" s="70"/>
      <c r="GDN13" s="70"/>
      <c r="GDO13" s="92"/>
      <c r="GDP13" s="93"/>
      <c r="GDQ13" s="91"/>
      <c r="GDR13" s="91"/>
      <c r="GDS13" s="22"/>
      <c r="GDT13" s="94"/>
      <c r="GDU13" s="91"/>
      <c r="GDV13" s="91"/>
      <c r="GDW13" s="94"/>
      <c r="GDX13" s="70"/>
      <c r="GDZ13" s="92"/>
      <c r="GEA13" s="70"/>
      <c r="GEB13" s="70"/>
      <c r="GEC13" s="70"/>
      <c r="GED13" s="70"/>
      <c r="GEE13" s="92"/>
      <c r="GEF13" s="93"/>
      <c r="GEG13" s="91"/>
      <c r="GEH13" s="91"/>
      <c r="GEI13" s="22"/>
      <c r="GEJ13" s="94"/>
      <c r="GEK13" s="91"/>
      <c r="GEL13" s="91"/>
      <c r="GEM13" s="94"/>
      <c r="GEN13" s="70"/>
      <c r="GEP13" s="92"/>
      <c r="GEQ13" s="70"/>
      <c r="GER13" s="70"/>
      <c r="GES13" s="70"/>
      <c r="GET13" s="70"/>
      <c r="GEU13" s="92"/>
      <c r="GEV13" s="93"/>
      <c r="GEW13" s="91"/>
      <c r="GEX13" s="91"/>
      <c r="GEY13" s="22"/>
      <c r="GEZ13" s="94"/>
      <c r="GFA13" s="91"/>
      <c r="GFB13" s="91"/>
      <c r="GFC13" s="94"/>
      <c r="GFD13" s="70"/>
      <c r="GFF13" s="92"/>
      <c r="GFG13" s="70"/>
      <c r="GFH13" s="70"/>
      <c r="GFI13" s="70"/>
      <c r="GFJ13" s="70"/>
      <c r="GFK13" s="92"/>
      <c r="GFL13" s="93"/>
      <c r="GFM13" s="91"/>
      <c r="GFN13" s="91"/>
      <c r="GFO13" s="22"/>
      <c r="GFP13" s="94"/>
      <c r="GFQ13" s="91"/>
      <c r="GFR13" s="91"/>
      <c r="GFS13" s="94"/>
      <c r="GFT13" s="70"/>
      <c r="GFV13" s="92"/>
      <c r="GFW13" s="70"/>
      <c r="GFX13" s="70"/>
      <c r="GFY13" s="70"/>
      <c r="GFZ13" s="70"/>
      <c r="GGA13" s="92"/>
      <c r="GGB13" s="93"/>
      <c r="GGC13" s="91"/>
      <c r="GGD13" s="91"/>
      <c r="GGE13" s="22"/>
      <c r="GGF13" s="94"/>
      <c r="GGG13" s="91"/>
      <c r="GGH13" s="91"/>
      <c r="GGI13" s="94"/>
      <c r="GGJ13" s="70"/>
      <c r="GGL13" s="92"/>
      <c r="GGM13" s="70"/>
      <c r="GGN13" s="70"/>
      <c r="GGO13" s="70"/>
      <c r="GGP13" s="70"/>
      <c r="GGQ13" s="92"/>
      <c r="GGR13" s="93"/>
      <c r="GGS13" s="91"/>
      <c r="GGT13" s="91"/>
      <c r="GGU13" s="22"/>
      <c r="GGV13" s="94"/>
      <c r="GGW13" s="91"/>
      <c r="GGX13" s="91"/>
      <c r="GGY13" s="94"/>
      <c r="GGZ13" s="70"/>
      <c r="GHB13" s="92"/>
      <c r="GHC13" s="70"/>
      <c r="GHD13" s="70"/>
      <c r="GHE13" s="70"/>
      <c r="GHF13" s="70"/>
      <c r="GHG13" s="92"/>
      <c r="GHH13" s="93"/>
      <c r="GHI13" s="91"/>
      <c r="GHJ13" s="91"/>
      <c r="GHK13" s="22"/>
      <c r="GHL13" s="94"/>
      <c r="GHM13" s="91"/>
      <c r="GHN13" s="91"/>
      <c r="GHO13" s="94"/>
      <c r="GHP13" s="70"/>
      <c r="GHR13" s="92"/>
      <c r="GHS13" s="70"/>
      <c r="GHT13" s="70"/>
      <c r="GHU13" s="70"/>
      <c r="GHV13" s="70"/>
      <c r="GHW13" s="92"/>
      <c r="GHX13" s="93"/>
      <c r="GHY13" s="91"/>
      <c r="GHZ13" s="91"/>
      <c r="GIA13" s="22"/>
      <c r="GIB13" s="94"/>
      <c r="GIC13" s="91"/>
      <c r="GID13" s="91"/>
      <c r="GIE13" s="94"/>
      <c r="GIF13" s="70"/>
      <c r="GIH13" s="92"/>
      <c r="GII13" s="70"/>
      <c r="GIJ13" s="70"/>
      <c r="GIK13" s="70"/>
      <c r="GIL13" s="70"/>
      <c r="GIM13" s="92"/>
      <c r="GIN13" s="93"/>
      <c r="GIO13" s="91"/>
      <c r="GIP13" s="91"/>
      <c r="GIQ13" s="22"/>
      <c r="GIR13" s="94"/>
      <c r="GIS13" s="91"/>
      <c r="GIT13" s="91"/>
      <c r="GIU13" s="94"/>
      <c r="GIV13" s="70"/>
      <c r="GIX13" s="92"/>
      <c r="GIY13" s="70"/>
      <c r="GIZ13" s="70"/>
      <c r="GJA13" s="70"/>
      <c r="GJB13" s="70"/>
      <c r="GJC13" s="92"/>
      <c r="GJD13" s="93"/>
      <c r="GJE13" s="91"/>
      <c r="GJF13" s="91"/>
      <c r="GJG13" s="22"/>
      <c r="GJH13" s="94"/>
      <c r="GJI13" s="91"/>
      <c r="GJJ13" s="91"/>
      <c r="GJK13" s="94"/>
      <c r="GJL13" s="70"/>
      <c r="GJN13" s="92"/>
      <c r="GJO13" s="70"/>
      <c r="GJP13" s="70"/>
      <c r="GJQ13" s="70"/>
      <c r="GJR13" s="70"/>
      <c r="GJS13" s="92"/>
      <c r="GJT13" s="93"/>
      <c r="GJU13" s="91"/>
      <c r="GJV13" s="91"/>
      <c r="GJW13" s="22"/>
      <c r="GJX13" s="94"/>
      <c r="GJY13" s="91"/>
      <c r="GJZ13" s="91"/>
      <c r="GKA13" s="94"/>
      <c r="GKB13" s="70"/>
      <c r="GKD13" s="92"/>
      <c r="GKE13" s="70"/>
      <c r="GKF13" s="70"/>
      <c r="GKG13" s="70"/>
      <c r="GKH13" s="70"/>
      <c r="GKI13" s="92"/>
      <c r="GKJ13" s="93"/>
      <c r="GKK13" s="91"/>
      <c r="GKL13" s="91"/>
      <c r="GKM13" s="22"/>
      <c r="GKN13" s="94"/>
      <c r="GKO13" s="91"/>
      <c r="GKP13" s="91"/>
      <c r="GKQ13" s="94"/>
      <c r="GKR13" s="70"/>
      <c r="GKT13" s="92"/>
      <c r="GKU13" s="70"/>
      <c r="GKV13" s="70"/>
      <c r="GKW13" s="70"/>
      <c r="GKX13" s="70"/>
      <c r="GKY13" s="92"/>
      <c r="GKZ13" s="93"/>
      <c r="GLA13" s="91"/>
      <c r="GLB13" s="91"/>
      <c r="GLC13" s="22"/>
      <c r="GLD13" s="94"/>
      <c r="GLE13" s="91"/>
      <c r="GLF13" s="91"/>
      <c r="GLG13" s="94"/>
      <c r="GLH13" s="70"/>
      <c r="GLJ13" s="92"/>
      <c r="GLK13" s="70"/>
      <c r="GLL13" s="70"/>
      <c r="GLM13" s="70"/>
      <c r="GLN13" s="70"/>
      <c r="GLO13" s="92"/>
      <c r="GLP13" s="93"/>
      <c r="GLQ13" s="91"/>
      <c r="GLR13" s="91"/>
      <c r="GLS13" s="22"/>
      <c r="GLT13" s="94"/>
      <c r="GLU13" s="91"/>
      <c r="GLV13" s="91"/>
      <c r="GLW13" s="94"/>
      <c r="GLX13" s="70"/>
      <c r="GLZ13" s="92"/>
      <c r="GMA13" s="70"/>
      <c r="GMB13" s="70"/>
      <c r="GMC13" s="70"/>
      <c r="GMD13" s="70"/>
      <c r="GME13" s="92"/>
      <c r="GMF13" s="93"/>
      <c r="GMG13" s="91"/>
      <c r="GMH13" s="91"/>
      <c r="GMI13" s="22"/>
      <c r="GMJ13" s="94"/>
      <c r="GMK13" s="91"/>
      <c r="GML13" s="91"/>
      <c r="GMM13" s="94"/>
      <c r="GMN13" s="70"/>
      <c r="GMP13" s="92"/>
      <c r="GMQ13" s="70"/>
      <c r="GMR13" s="70"/>
      <c r="GMS13" s="70"/>
      <c r="GMT13" s="70"/>
      <c r="GMU13" s="92"/>
      <c r="GMV13" s="93"/>
      <c r="GMW13" s="91"/>
      <c r="GMX13" s="91"/>
      <c r="GMY13" s="22"/>
      <c r="GMZ13" s="94"/>
      <c r="GNA13" s="91"/>
      <c r="GNB13" s="91"/>
      <c r="GNC13" s="94"/>
      <c r="GND13" s="70"/>
      <c r="GNF13" s="92"/>
      <c r="GNG13" s="70"/>
      <c r="GNH13" s="70"/>
      <c r="GNI13" s="70"/>
      <c r="GNJ13" s="70"/>
      <c r="GNK13" s="92"/>
      <c r="GNL13" s="93"/>
      <c r="GNM13" s="91"/>
      <c r="GNN13" s="91"/>
      <c r="GNO13" s="22"/>
      <c r="GNP13" s="94"/>
      <c r="GNQ13" s="91"/>
      <c r="GNR13" s="91"/>
      <c r="GNS13" s="94"/>
      <c r="GNT13" s="70"/>
      <c r="GNV13" s="92"/>
      <c r="GNW13" s="70"/>
      <c r="GNX13" s="70"/>
      <c r="GNY13" s="70"/>
      <c r="GNZ13" s="70"/>
      <c r="GOA13" s="92"/>
      <c r="GOB13" s="93"/>
      <c r="GOC13" s="91"/>
      <c r="GOD13" s="91"/>
      <c r="GOE13" s="22"/>
      <c r="GOF13" s="94"/>
      <c r="GOG13" s="91"/>
      <c r="GOH13" s="91"/>
      <c r="GOI13" s="94"/>
      <c r="GOJ13" s="70"/>
      <c r="GOL13" s="92"/>
      <c r="GOM13" s="70"/>
      <c r="GON13" s="70"/>
      <c r="GOO13" s="70"/>
      <c r="GOP13" s="70"/>
      <c r="GOQ13" s="92"/>
      <c r="GOR13" s="93"/>
      <c r="GOS13" s="91"/>
      <c r="GOT13" s="91"/>
      <c r="GOU13" s="22"/>
      <c r="GOV13" s="94"/>
      <c r="GOW13" s="91"/>
      <c r="GOX13" s="91"/>
      <c r="GOY13" s="94"/>
      <c r="GOZ13" s="70"/>
      <c r="GPB13" s="92"/>
      <c r="GPC13" s="70"/>
      <c r="GPD13" s="70"/>
      <c r="GPE13" s="70"/>
      <c r="GPF13" s="70"/>
      <c r="GPG13" s="92"/>
      <c r="GPH13" s="93"/>
      <c r="GPI13" s="91"/>
      <c r="GPJ13" s="91"/>
      <c r="GPK13" s="22"/>
      <c r="GPL13" s="94"/>
      <c r="GPM13" s="91"/>
      <c r="GPN13" s="91"/>
      <c r="GPO13" s="94"/>
      <c r="GPP13" s="70"/>
      <c r="GPR13" s="92"/>
      <c r="GPS13" s="70"/>
      <c r="GPT13" s="70"/>
      <c r="GPU13" s="70"/>
      <c r="GPV13" s="70"/>
      <c r="GPW13" s="92"/>
      <c r="GPX13" s="93"/>
      <c r="GPY13" s="91"/>
      <c r="GPZ13" s="91"/>
      <c r="GQA13" s="22"/>
      <c r="GQB13" s="94"/>
      <c r="GQC13" s="91"/>
      <c r="GQD13" s="91"/>
      <c r="GQE13" s="94"/>
      <c r="GQF13" s="70"/>
      <c r="GQH13" s="92"/>
      <c r="GQI13" s="70"/>
      <c r="GQJ13" s="70"/>
      <c r="GQK13" s="70"/>
      <c r="GQL13" s="70"/>
      <c r="GQM13" s="92"/>
      <c r="GQN13" s="93"/>
      <c r="GQO13" s="91"/>
      <c r="GQP13" s="91"/>
      <c r="GQQ13" s="22"/>
      <c r="GQR13" s="94"/>
      <c r="GQS13" s="91"/>
      <c r="GQT13" s="91"/>
      <c r="GQU13" s="94"/>
      <c r="GQV13" s="70"/>
      <c r="GQX13" s="92"/>
      <c r="GQY13" s="70"/>
      <c r="GQZ13" s="70"/>
      <c r="GRA13" s="70"/>
      <c r="GRB13" s="70"/>
      <c r="GRC13" s="92"/>
      <c r="GRD13" s="93"/>
      <c r="GRE13" s="91"/>
      <c r="GRF13" s="91"/>
      <c r="GRG13" s="22"/>
      <c r="GRH13" s="94"/>
      <c r="GRI13" s="91"/>
      <c r="GRJ13" s="91"/>
      <c r="GRK13" s="94"/>
      <c r="GRL13" s="70"/>
      <c r="GRN13" s="92"/>
      <c r="GRO13" s="70"/>
      <c r="GRP13" s="70"/>
      <c r="GRQ13" s="70"/>
      <c r="GRR13" s="70"/>
      <c r="GRS13" s="92"/>
      <c r="GRT13" s="93"/>
      <c r="GRU13" s="91"/>
      <c r="GRV13" s="91"/>
      <c r="GRW13" s="22"/>
      <c r="GRX13" s="94"/>
      <c r="GRY13" s="91"/>
      <c r="GRZ13" s="91"/>
      <c r="GSA13" s="94"/>
      <c r="GSB13" s="70"/>
      <c r="GSD13" s="92"/>
      <c r="GSE13" s="70"/>
      <c r="GSF13" s="70"/>
      <c r="GSG13" s="70"/>
      <c r="GSH13" s="70"/>
      <c r="GSI13" s="92"/>
      <c r="GSJ13" s="93"/>
      <c r="GSK13" s="91"/>
      <c r="GSL13" s="91"/>
      <c r="GSM13" s="22"/>
      <c r="GSN13" s="94"/>
      <c r="GSO13" s="91"/>
      <c r="GSP13" s="91"/>
      <c r="GSQ13" s="94"/>
      <c r="GSR13" s="70"/>
      <c r="GST13" s="92"/>
      <c r="GSU13" s="70"/>
      <c r="GSV13" s="70"/>
      <c r="GSW13" s="70"/>
      <c r="GSX13" s="70"/>
      <c r="GSY13" s="92"/>
      <c r="GSZ13" s="93"/>
      <c r="GTA13" s="91"/>
      <c r="GTB13" s="91"/>
      <c r="GTC13" s="22"/>
      <c r="GTD13" s="94"/>
      <c r="GTE13" s="91"/>
      <c r="GTF13" s="91"/>
      <c r="GTG13" s="94"/>
      <c r="GTH13" s="70"/>
      <c r="GTJ13" s="92"/>
      <c r="GTK13" s="70"/>
      <c r="GTL13" s="70"/>
      <c r="GTM13" s="70"/>
      <c r="GTN13" s="70"/>
      <c r="GTO13" s="92"/>
      <c r="GTP13" s="93"/>
      <c r="GTQ13" s="91"/>
      <c r="GTR13" s="91"/>
      <c r="GTS13" s="22"/>
      <c r="GTT13" s="94"/>
      <c r="GTU13" s="91"/>
      <c r="GTV13" s="91"/>
      <c r="GTW13" s="94"/>
      <c r="GTX13" s="70"/>
      <c r="GTZ13" s="92"/>
      <c r="GUA13" s="70"/>
      <c r="GUB13" s="70"/>
      <c r="GUC13" s="70"/>
      <c r="GUD13" s="70"/>
      <c r="GUE13" s="92"/>
      <c r="GUF13" s="93"/>
      <c r="GUG13" s="91"/>
      <c r="GUH13" s="91"/>
      <c r="GUI13" s="22"/>
      <c r="GUJ13" s="94"/>
      <c r="GUK13" s="91"/>
      <c r="GUL13" s="91"/>
      <c r="GUM13" s="94"/>
      <c r="GUN13" s="70"/>
      <c r="GUP13" s="92"/>
      <c r="GUQ13" s="70"/>
      <c r="GUR13" s="70"/>
      <c r="GUS13" s="70"/>
      <c r="GUT13" s="70"/>
      <c r="GUU13" s="92"/>
      <c r="GUV13" s="93"/>
      <c r="GUW13" s="91"/>
      <c r="GUX13" s="91"/>
      <c r="GUY13" s="22"/>
      <c r="GUZ13" s="94"/>
      <c r="GVA13" s="91"/>
      <c r="GVB13" s="91"/>
      <c r="GVC13" s="94"/>
      <c r="GVD13" s="70"/>
      <c r="GVF13" s="92"/>
      <c r="GVG13" s="70"/>
      <c r="GVH13" s="70"/>
      <c r="GVI13" s="70"/>
      <c r="GVJ13" s="70"/>
      <c r="GVK13" s="92"/>
      <c r="GVL13" s="93"/>
      <c r="GVM13" s="91"/>
      <c r="GVN13" s="91"/>
      <c r="GVO13" s="22"/>
      <c r="GVP13" s="94"/>
      <c r="GVQ13" s="91"/>
      <c r="GVR13" s="91"/>
      <c r="GVS13" s="94"/>
      <c r="GVT13" s="70"/>
      <c r="GVV13" s="92"/>
      <c r="GVW13" s="70"/>
      <c r="GVX13" s="70"/>
      <c r="GVY13" s="70"/>
      <c r="GVZ13" s="70"/>
      <c r="GWA13" s="92"/>
      <c r="GWB13" s="93"/>
      <c r="GWC13" s="91"/>
      <c r="GWD13" s="91"/>
      <c r="GWE13" s="22"/>
      <c r="GWF13" s="94"/>
      <c r="GWG13" s="91"/>
      <c r="GWH13" s="91"/>
      <c r="GWI13" s="94"/>
      <c r="GWJ13" s="70"/>
      <c r="GWL13" s="92"/>
      <c r="GWM13" s="70"/>
      <c r="GWN13" s="70"/>
      <c r="GWO13" s="70"/>
      <c r="GWP13" s="70"/>
      <c r="GWQ13" s="92"/>
      <c r="GWR13" s="93"/>
      <c r="GWS13" s="91"/>
      <c r="GWT13" s="91"/>
      <c r="GWU13" s="22"/>
      <c r="GWV13" s="94"/>
      <c r="GWW13" s="91"/>
      <c r="GWX13" s="91"/>
      <c r="GWY13" s="94"/>
      <c r="GWZ13" s="70"/>
      <c r="GXB13" s="92"/>
      <c r="GXC13" s="70"/>
      <c r="GXD13" s="70"/>
      <c r="GXE13" s="70"/>
      <c r="GXF13" s="70"/>
      <c r="GXG13" s="92"/>
      <c r="GXH13" s="93"/>
      <c r="GXI13" s="91"/>
      <c r="GXJ13" s="91"/>
      <c r="GXK13" s="22"/>
      <c r="GXL13" s="94"/>
      <c r="GXM13" s="91"/>
      <c r="GXN13" s="91"/>
      <c r="GXO13" s="94"/>
      <c r="GXP13" s="70"/>
      <c r="GXR13" s="92"/>
      <c r="GXS13" s="70"/>
      <c r="GXT13" s="70"/>
      <c r="GXU13" s="70"/>
      <c r="GXV13" s="70"/>
      <c r="GXW13" s="92"/>
      <c r="GXX13" s="93"/>
      <c r="GXY13" s="91"/>
      <c r="GXZ13" s="91"/>
      <c r="GYA13" s="22"/>
      <c r="GYB13" s="94"/>
      <c r="GYC13" s="91"/>
      <c r="GYD13" s="91"/>
      <c r="GYE13" s="94"/>
      <c r="GYF13" s="70"/>
      <c r="GYH13" s="92"/>
      <c r="GYI13" s="70"/>
      <c r="GYJ13" s="70"/>
      <c r="GYK13" s="70"/>
      <c r="GYL13" s="70"/>
      <c r="GYM13" s="92"/>
      <c r="GYN13" s="93"/>
      <c r="GYO13" s="91"/>
      <c r="GYP13" s="91"/>
      <c r="GYQ13" s="22"/>
      <c r="GYR13" s="94"/>
      <c r="GYS13" s="91"/>
      <c r="GYT13" s="91"/>
      <c r="GYU13" s="94"/>
      <c r="GYV13" s="70"/>
      <c r="GYX13" s="92"/>
      <c r="GYY13" s="70"/>
      <c r="GYZ13" s="70"/>
      <c r="GZA13" s="70"/>
      <c r="GZB13" s="70"/>
      <c r="GZC13" s="92"/>
      <c r="GZD13" s="93"/>
      <c r="GZE13" s="91"/>
      <c r="GZF13" s="91"/>
      <c r="GZG13" s="22"/>
      <c r="GZH13" s="94"/>
      <c r="GZI13" s="91"/>
      <c r="GZJ13" s="91"/>
      <c r="GZK13" s="94"/>
      <c r="GZL13" s="70"/>
      <c r="GZN13" s="92"/>
      <c r="GZO13" s="70"/>
      <c r="GZP13" s="70"/>
      <c r="GZQ13" s="70"/>
      <c r="GZR13" s="70"/>
      <c r="GZS13" s="92"/>
      <c r="GZT13" s="93"/>
      <c r="GZU13" s="91"/>
      <c r="GZV13" s="91"/>
      <c r="GZW13" s="22"/>
      <c r="GZX13" s="94"/>
      <c r="GZY13" s="91"/>
      <c r="GZZ13" s="91"/>
      <c r="HAA13" s="94"/>
      <c r="HAB13" s="70"/>
      <c r="HAD13" s="92"/>
      <c r="HAE13" s="70"/>
      <c r="HAF13" s="70"/>
      <c r="HAG13" s="70"/>
      <c r="HAH13" s="70"/>
      <c r="HAI13" s="92"/>
      <c r="HAJ13" s="93"/>
      <c r="HAK13" s="91"/>
      <c r="HAL13" s="91"/>
      <c r="HAM13" s="22"/>
      <c r="HAN13" s="94"/>
      <c r="HAO13" s="91"/>
      <c r="HAP13" s="91"/>
      <c r="HAQ13" s="94"/>
      <c r="HAR13" s="70"/>
      <c r="HAT13" s="92"/>
      <c r="HAU13" s="70"/>
      <c r="HAV13" s="70"/>
      <c r="HAW13" s="70"/>
      <c r="HAX13" s="70"/>
      <c r="HAY13" s="92"/>
      <c r="HAZ13" s="93"/>
      <c r="HBA13" s="91"/>
      <c r="HBB13" s="91"/>
      <c r="HBC13" s="22"/>
      <c r="HBD13" s="94"/>
      <c r="HBE13" s="91"/>
      <c r="HBF13" s="91"/>
      <c r="HBG13" s="94"/>
      <c r="HBH13" s="70"/>
      <c r="HBJ13" s="92"/>
      <c r="HBK13" s="70"/>
      <c r="HBL13" s="70"/>
      <c r="HBM13" s="70"/>
      <c r="HBN13" s="70"/>
      <c r="HBO13" s="92"/>
      <c r="HBP13" s="93"/>
      <c r="HBQ13" s="91"/>
      <c r="HBR13" s="91"/>
      <c r="HBS13" s="22"/>
      <c r="HBT13" s="94"/>
      <c r="HBU13" s="91"/>
      <c r="HBV13" s="91"/>
      <c r="HBW13" s="94"/>
      <c r="HBX13" s="70"/>
      <c r="HBZ13" s="92"/>
      <c r="HCA13" s="70"/>
      <c r="HCB13" s="70"/>
      <c r="HCC13" s="70"/>
      <c r="HCD13" s="70"/>
      <c r="HCE13" s="92"/>
      <c r="HCF13" s="93"/>
      <c r="HCG13" s="91"/>
      <c r="HCH13" s="91"/>
      <c r="HCI13" s="22"/>
      <c r="HCJ13" s="94"/>
      <c r="HCK13" s="91"/>
      <c r="HCL13" s="91"/>
      <c r="HCM13" s="94"/>
      <c r="HCN13" s="70"/>
      <c r="HCP13" s="92"/>
      <c r="HCQ13" s="70"/>
      <c r="HCR13" s="70"/>
      <c r="HCS13" s="70"/>
      <c r="HCT13" s="70"/>
      <c r="HCU13" s="92"/>
      <c r="HCV13" s="93"/>
      <c r="HCW13" s="91"/>
      <c r="HCX13" s="91"/>
      <c r="HCY13" s="22"/>
      <c r="HCZ13" s="94"/>
      <c r="HDA13" s="91"/>
      <c r="HDB13" s="91"/>
      <c r="HDC13" s="94"/>
      <c r="HDD13" s="70"/>
      <c r="HDF13" s="92"/>
      <c r="HDG13" s="70"/>
      <c r="HDH13" s="70"/>
      <c r="HDI13" s="70"/>
      <c r="HDJ13" s="70"/>
      <c r="HDK13" s="92"/>
      <c r="HDL13" s="93"/>
      <c r="HDM13" s="91"/>
      <c r="HDN13" s="91"/>
      <c r="HDO13" s="22"/>
      <c r="HDP13" s="94"/>
      <c r="HDQ13" s="91"/>
      <c r="HDR13" s="91"/>
      <c r="HDS13" s="94"/>
      <c r="HDT13" s="70"/>
      <c r="HDV13" s="92"/>
      <c r="HDW13" s="70"/>
      <c r="HDX13" s="70"/>
      <c r="HDY13" s="70"/>
      <c r="HDZ13" s="70"/>
      <c r="HEA13" s="92"/>
      <c r="HEB13" s="93"/>
      <c r="HEC13" s="91"/>
      <c r="HED13" s="91"/>
      <c r="HEE13" s="22"/>
      <c r="HEF13" s="94"/>
      <c r="HEG13" s="91"/>
      <c r="HEH13" s="91"/>
      <c r="HEI13" s="94"/>
      <c r="HEJ13" s="70"/>
      <c r="HEL13" s="92"/>
      <c r="HEM13" s="70"/>
      <c r="HEN13" s="70"/>
      <c r="HEO13" s="70"/>
      <c r="HEP13" s="70"/>
      <c r="HEQ13" s="92"/>
      <c r="HER13" s="93"/>
      <c r="HES13" s="91"/>
      <c r="HET13" s="91"/>
      <c r="HEU13" s="22"/>
      <c r="HEV13" s="94"/>
      <c r="HEW13" s="91"/>
      <c r="HEX13" s="91"/>
      <c r="HEY13" s="94"/>
      <c r="HEZ13" s="70"/>
      <c r="HFB13" s="92"/>
      <c r="HFC13" s="70"/>
      <c r="HFD13" s="70"/>
      <c r="HFE13" s="70"/>
      <c r="HFF13" s="70"/>
      <c r="HFG13" s="92"/>
      <c r="HFH13" s="93"/>
      <c r="HFI13" s="91"/>
      <c r="HFJ13" s="91"/>
      <c r="HFK13" s="22"/>
      <c r="HFL13" s="94"/>
      <c r="HFM13" s="91"/>
      <c r="HFN13" s="91"/>
      <c r="HFO13" s="94"/>
      <c r="HFP13" s="70"/>
      <c r="HFR13" s="92"/>
      <c r="HFS13" s="70"/>
      <c r="HFT13" s="70"/>
      <c r="HFU13" s="70"/>
      <c r="HFV13" s="70"/>
      <c r="HFW13" s="92"/>
      <c r="HFX13" s="93"/>
      <c r="HFY13" s="91"/>
      <c r="HFZ13" s="91"/>
      <c r="HGA13" s="22"/>
      <c r="HGB13" s="94"/>
      <c r="HGC13" s="91"/>
      <c r="HGD13" s="91"/>
      <c r="HGE13" s="94"/>
      <c r="HGF13" s="70"/>
      <c r="HGH13" s="92"/>
      <c r="HGI13" s="70"/>
      <c r="HGJ13" s="70"/>
      <c r="HGK13" s="70"/>
      <c r="HGL13" s="70"/>
      <c r="HGM13" s="92"/>
      <c r="HGN13" s="93"/>
      <c r="HGO13" s="91"/>
      <c r="HGP13" s="91"/>
      <c r="HGQ13" s="22"/>
      <c r="HGR13" s="94"/>
      <c r="HGS13" s="91"/>
      <c r="HGT13" s="91"/>
      <c r="HGU13" s="94"/>
      <c r="HGV13" s="70"/>
      <c r="HGX13" s="92"/>
      <c r="HGY13" s="70"/>
      <c r="HGZ13" s="70"/>
      <c r="HHA13" s="70"/>
      <c r="HHB13" s="70"/>
      <c r="HHC13" s="92"/>
      <c r="HHD13" s="93"/>
      <c r="HHE13" s="91"/>
      <c r="HHF13" s="91"/>
      <c r="HHG13" s="22"/>
      <c r="HHH13" s="94"/>
      <c r="HHI13" s="91"/>
      <c r="HHJ13" s="91"/>
      <c r="HHK13" s="94"/>
      <c r="HHL13" s="70"/>
      <c r="HHN13" s="92"/>
      <c r="HHO13" s="70"/>
      <c r="HHP13" s="70"/>
      <c r="HHQ13" s="70"/>
      <c r="HHR13" s="70"/>
      <c r="HHS13" s="92"/>
      <c r="HHT13" s="93"/>
      <c r="HHU13" s="91"/>
      <c r="HHV13" s="91"/>
      <c r="HHW13" s="22"/>
      <c r="HHX13" s="94"/>
      <c r="HHY13" s="91"/>
      <c r="HHZ13" s="91"/>
      <c r="HIA13" s="94"/>
      <c r="HIB13" s="70"/>
      <c r="HID13" s="92"/>
      <c r="HIE13" s="70"/>
      <c r="HIF13" s="70"/>
      <c r="HIG13" s="70"/>
      <c r="HIH13" s="70"/>
      <c r="HII13" s="92"/>
      <c r="HIJ13" s="93"/>
      <c r="HIK13" s="91"/>
      <c r="HIL13" s="91"/>
      <c r="HIM13" s="22"/>
      <c r="HIN13" s="94"/>
      <c r="HIO13" s="91"/>
      <c r="HIP13" s="91"/>
      <c r="HIQ13" s="94"/>
      <c r="HIR13" s="70"/>
      <c r="HIT13" s="92"/>
      <c r="HIU13" s="70"/>
      <c r="HIV13" s="70"/>
      <c r="HIW13" s="70"/>
      <c r="HIX13" s="70"/>
      <c r="HIY13" s="92"/>
      <c r="HIZ13" s="93"/>
      <c r="HJA13" s="91"/>
      <c r="HJB13" s="91"/>
      <c r="HJC13" s="22"/>
      <c r="HJD13" s="94"/>
      <c r="HJE13" s="91"/>
      <c r="HJF13" s="91"/>
      <c r="HJG13" s="94"/>
      <c r="HJH13" s="70"/>
      <c r="HJJ13" s="92"/>
      <c r="HJK13" s="70"/>
      <c r="HJL13" s="70"/>
      <c r="HJM13" s="70"/>
      <c r="HJN13" s="70"/>
      <c r="HJO13" s="92"/>
      <c r="HJP13" s="93"/>
      <c r="HJQ13" s="91"/>
      <c r="HJR13" s="91"/>
      <c r="HJS13" s="22"/>
      <c r="HJT13" s="94"/>
      <c r="HJU13" s="91"/>
      <c r="HJV13" s="91"/>
      <c r="HJW13" s="94"/>
      <c r="HJX13" s="70"/>
      <c r="HJZ13" s="92"/>
      <c r="HKA13" s="70"/>
      <c r="HKB13" s="70"/>
      <c r="HKC13" s="70"/>
      <c r="HKD13" s="70"/>
      <c r="HKE13" s="92"/>
      <c r="HKF13" s="93"/>
      <c r="HKG13" s="91"/>
      <c r="HKH13" s="91"/>
      <c r="HKI13" s="22"/>
      <c r="HKJ13" s="94"/>
      <c r="HKK13" s="91"/>
      <c r="HKL13" s="91"/>
      <c r="HKM13" s="94"/>
      <c r="HKN13" s="70"/>
      <c r="HKP13" s="92"/>
      <c r="HKQ13" s="70"/>
      <c r="HKR13" s="70"/>
      <c r="HKS13" s="70"/>
      <c r="HKT13" s="70"/>
      <c r="HKU13" s="92"/>
      <c r="HKV13" s="93"/>
      <c r="HKW13" s="91"/>
      <c r="HKX13" s="91"/>
      <c r="HKY13" s="22"/>
      <c r="HKZ13" s="94"/>
      <c r="HLA13" s="91"/>
      <c r="HLB13" s="91"/>
      <c r="HLC13" s="94"/>
      <c r="HLD13" s="70"/>
      <c r="HLF13" s="92"/>
      <c r="HLG13" s="70"/>
      <c r="HLH13" s="70"/>
      <c r="HLI13" s="70"/>
      <c r="HLJ13" s="70"/>
      <c r="HLK13" s="92"/>
      <c r="HLL13" s="93"/>
      <c r="HLM13" s="91"/>
      <c r="HLN13" s="91"/>
      <c r="HLO13" s="22"/>
      <c r="HLP13" s="94"/>
      <c r="HLQ13" s="91"/>
      <c r="HLR13" s="91"/>
      <c r="HLS13" s="94"/>
      <c r="HLT13" s="70"/>
      <c r="HLV13" s="92"/>
      <c r="HLW13" s="70"/>
      <c r="HLX13" s="70"/>
      <c r="HLY13" s="70"/>
      <c r="HLZ13" s="70"/>
      <c r="HMA13" s="92"/>
      <c r="HMB13" s="93"/>
      <c r="HMC13" s="91"/>
      <c r="HMD13" s="91"/>
      <c r="HME13" s="22"/>
      <c r="HMF13" s="94"/>
      <c r="HMG13" s="91"/>
      <c r="HMH13" s="91"/>
      <c r="HMI13" s="94"/>
      <c r="HMJ13" s="70"/>
      <c r="HML13" s="92"/>
      <c r="HMM13" s="70"/>
      <c r="HMN13" s="70"/>
      <c r="HMO13" s="70"/>
      <c r="HMP13" s="70"/>
      <c r="HMQ13" s="92"/>
      <c r="HMR13" s="93"/>
      <c r="HMS13" s="91"/>
      <c r="HMT13" s="91"/>
      <c r="HMU13" s="22"/>
      <c r="HMV13" s="94"/>
      <c r="HMW13" s="91"/>
      <c r="HMX13" s="91"/>
      <c r="HMY13" s="94"/>
      <c r="HMZ13" s="70"/>
      <c r="HNB13" s="92"/>
      <c r="HNC13" s="70"/>
      <c r="HND13" s="70"/>
      <c r="HNE13" s="70"/>
      <c r="HNF13" s="70"/>
      <c r="HNG13" s="92"/>
      <c r="HNH13" s="93"/>
      <c r="HNI13" s="91"/>
      <c r="HNJ13" s="91"/>
      <c r="HNK13" s="22"/>
      <c r="HNL13" s="94"/>
      <c r="HNM13" s="91"/>
      <c r="HNN13" s="91"/>
      <c r="HNO13" s="94"/>
      <c r="HNP13" s="70"/>
      <c r="HNR13" s="92"/>
      <c r="HNS13" s="70"/>
      <c r="HNT13" s="70"/>
      <c r="HNU13" s="70"/>
      <c r="HNV13" s="70"/>
      <c r="HNW13" s="92"/>
      <c r="HNX13" s="93"/>
      <c r="HNY13" s="91"/>
      <c r="HNZ13" s="91"/>
      <c r="HOA13" s="22"/>
      <c r="HOB13" s="94"/>
      <c r="HOC13" s="91"/>
      <c r="HOD13" s="91"/>
      <c r="HOE13" s="94"/>
      <c r="HOF13" s="70"/>
      <c r="HOH13" s="92"/>
      <c r="HOI13" s="70"/>
      <c r="HOJ13" s="70"/>
      <c r="HOK13" s="70"/>
      <c r="HOL13" s="70"/>
      <c r="HOM13" s="92"/>
      <c r="HON13" s="93"/>
      <c r="HOO13" s="91"/>
      <c r="HOP13" s="91"/>
      <c r="HOQ13" s="22"/>
      <c r="HOR13" s="94"/>
      <c r="HOS13" s="91"/>
      <c r="HOT13" s="91"/>
      <c r="HOU13" s="94"/>
      <c r="HOV13" s="70"/>
      <c r="HOX13" s="92"/>
      <c r="HOY13" s="70"/>
      <c r="HOZ13" s="70"/>
      <c r="HPA13" s="70"/>
      <c r="HPB13" s="70"/>
      <c r="HPC13" s="92"/>
      <c r="HPD13" s="93"/>
      <c r="HPE13" s="91"/>
      <c r="HPF13" s="91"/>
      <c r="HPG13" s="22"/>
      <c r="HPH13" s="94"/>
      <c r="HPI13" s="91"/>
      <c r="HPJ13" s="91"/>
      <c r="HPK13" s="94"/>
      <c r="HPL13" s="70"/>
      <c r="HPN13" s="92"/>
      <c r="HPO13" s="70"/>
      <c r="HPP13" s="70"/>
      <c r="HPQ13" s="70"/>
      <c r="HPR13" s="70"/>
      <c r="HPS13" s="92"/>
      <c r="HPT13" s="93"/>
      <c r="HPU13" s="91"/>
      <c r="HPV13" s="91"/>
      <c r="HPW13" s="22"/>
      <c r="HPX13" s="94"/>
      <c r="HPY13" s="91"/>
      <c r="HPZ13" s="91"/>
      <c r="HQA13" s="94"/>
      <c r="HQB13" s="70"/>
      <c r="HQD13" s="92"/>
      <c r="HQE13" s="70"/>
      <c r="HQF13" s="70"/>
      <c r="HQG13" s="70"/>
      <c r="HQH13" s="70"/>
      <c r="HQI13" s="92"/>
      <c r="HQJ13" s="93"/>
      <c r="HQK13" s="91"/>
      <c r="HQL13" s="91"/>
      <c r="HQM13" s="22"/>
      <c r="HQN13" s="94"/>
      <c r="HQO13" s="91"/>
      <c r="HQP13" s="91"/>
      <c r="HQQ13" s="94"/>
      <c r="HQR13" s="70"/>
      <c r="HQT13" s="92"/>
      <c r="HQU13" s="70"/>
      <c r="HQV13" s="70"/>
      <c r="HQW13" s="70"/>
      <c r="HQX13" s="70"/>
      <c r="HQY13" s="92"/>
      <c r="HQZ13" s="93"/>
      <c r="HRA13" s="91"/>
      <c r="HRB13" s="91"/>
      <c r="HRC13" s="22"/>
      <c r="HRD13" s="94"/>
      <c r="HRE13" s="91"/>
      <c r="HRF13" s="91"/>
      <c r="HRG13" s="94"/>
      <c r="HRH13" s="70"/>
      <c r="HRJ13" s="92"/>
      <c r="HRK13" s="70"/>
      <c r="HRL13" s="70"/>
      <c r="HRM13" s="70"/>
      <c r="HRN13" s="70"/>
      <c r="HRO13" s="92"/>
      <c r="HRP13" s="93"/>
      <c r="HRQ13" s="91"/>
      <c r="HRR13" s="91"/>
      <c r="HRS13" s="22"/>
      <c r="HRT13" s="94"/>
      <c r="HRU13" s="91"/>
      <c r="HRV13" s="91"/>
      <c r="HRW13" s="94"/>
      <c r="HRX13" s="70"/>
      <c r="HRZ13" s="92"/>
      <c r="HSA13" s="70"/>
      <c r="HSB13" s="70"/>
      <c r="HSC13" s="70"/>
      <c r="HSD13" s="70"/>
      <c r="HSE13" s="92"/>
      <c r="HSF13" s="93"/>
      <c r="HSG13" s="91"/>
      <c r="HSH13" s="91"/>
      <c r="HSI13" s="22"/>
      <c r="HSJ13" s="94"/>
      <c r="HSK13" s="91"/>
      <c r="HSL13" s="91"/>
      <c r="HSM13" s="94"/>
      <c r="HSN13" s="70"/>
      <c r="HSP13" s="92"/>
      <c r="HSQ13" s="70"/>
      <c r="HSR13" s="70"/>
      <c r="HSS13" s="70"/>
      <c r="HST13" s="70"/>
      <c r="HSU13" s="92"/>
      <c r="HSV13" s="93"/>
      <c r="HSW13" s="91"/>
      <c r="HSX13" s="91"/>
      <c r="HSY13" s="22"/>
      <c r="HSZ13" s="94"/>
      <c r="HTA13" s="91"/>
      <c r="HTB13" s="91"/>
      <c r="HTC13" s="94"/>
      <c r="HTD13" s="70"/>
      <c r="HTF13" s="92"/>
      <c r="HTG13" s="70"/>
      <c r="HTH13" s="70"/>
      <c r="HTI13" s="70"/>
      <c r="HTJ13" s="70"/>
      <c r="HTK13" s="92"/>
      <c r="HTL13" s="93"/>
      <c r="HTM13" s="91"/>
      <c r="HTN13" s="91"/>
      <c r="HTO13" s="22"/>
      <c r="HTP13" s="94"/>
      <c r="HTQ13" s="91"/>
      <c r="HTR13" s="91"/>
      <c r="HTS13" s="94"/>
      <c r="HTT13" s="70"/>
      <c r="HTV13" s="92"/>
      <c r="HTW13" s="70"/>
      <c r="HTX13" s="70"/>
      <c r="HTY13" s="70"/>
      <c r="HTZ13" s="70"/>
      <c r="HUA13" s="92"/>
      <c r="HUB13" s="93"/>
      <c r="HUC13" s="91"/>
      <c r="HUD13" s="91"/>
      <c r="HUE13" s="22"/>
      <c r="HUF13" s="94"/>
      <c r="HUG13" s="91"/>
      <c r="HUH13" s="91"/>
      <c r="HUI13" s="94"/>
      <c r="HUJ13" s="70"/>
      <c r="HUL13" s="92"/>
      <c r="HUM13" s="70"/>
      <c r="HUN13" s="70"/>
      <c r="HUO13" s="70"/>
      <c r="HUP13" s="70"/>
      <c r="HUQ13" s="92"/>
      <c r="HUR13" s="93"/>
      <c r="HUS13" s="91"/>
      <c r="HUT13" s="91"/>
      <c r="HUU13" s="22"/>
      <c r="HUV13" s="94"/>
      <c r="HUW13" s="91"/>
      <c r="HUX13" s="91"/>
      <c r="HUY13" s="94"/>
      <c r="HUZ13" s="70"/>
      <c r="HVB13" s="92"/>
      <c r="HVC13" s="70"/>
      <c r="HVD13" s="70"/>
      <c r="HVE13" s="70"/>
      <c r="HVF13" s="70"/>
      <c r="HVG13" s="92"/>
      <c r="HVH13" s="93"/>
      <c r="HVI13" s="91"/>
      <c r="HVJ13" s="91"/>
      <c r="HVK13" s="22"/>
      <c r="HVL13" s="94"/>
      <c r="HVM13" s="91"/>
      <c r="HVN13" s="91"/>
      <c r="HVO13" s="94"/>
      <c r="HVP13" s="70"/>
      <c r="HVR13" s="92"/>
      <c r="HVS13" s="70"/>
      <c r="HVT13" s="70"/>
      <c r="HVU13" s="70"/>
      <c r="HVV13" s="70"/>
      <c r="HVW13" s="92"/>
      <c r="HVX13" s="93"/>
      <c r="HVY13" s="91"/>
      <c r="HVZ13" s="91"/>
      <c r="HWA13" s="22"/>
      <c r="HWB13" s="94"/>
      <c r="HWC13" s="91"/>
      <c r="HWD13" s="91"/>
      <c r="HWE13" s="94"/>
      <c r="HWF13" s="70"/>
      <c r="HWH13" s="92"/>
      <c r="HWI13" s="70"/>
      <c r="HWJ13" s="70"/>
      <c r="HWK13" s="70"/>
      <c r="HWL13" s="70"/>
      <c r="HWM13" s="92"/>
      <c r="HWN13" s="93"/>
      <c r="HWO13" s="91"/>
      <c r="HWP13" s="91"/>
      <c r="HWQ13" s="22"/>
      <c r="HWR13" s="94"/>
      <c r="HWS13" s="91"/>
      <c r="HWT13" s="91"/>
      <c r="HWU13" s="94"/>
      <c r="HWV13" s="70"/>
      <c r="HWX13" s="92"/>
      <c r="HWY13" s="70"/>
      <c r="HWZ13" s="70"/>
      <c r="HXA13" s="70"/>
      <c r="HXB13" s="70"/>
      <c r="HXC13" s="92"/>
      <c r="HXD13" s="93"/>
      <c r="HXE13" s="91"/>
      <c r="HXF13" s="91"/>
      <c r="HXG13" s="22"/>
      <c r="HXH13" s="94"/>
      <c r="HXI13" s="91"/>
      <c r="HXJ13" s="91"/>
      <c r="HXK13" s="94"/>
      <c r="HXL13" s="70"/>
      <c r="HXN13" s="92"/>
      <c r="HXO13" s="70"/>
      <c r="HXP13" s="70"/>
      <c r="HXQ13" s="70"/>
      <c r="HXR13" s="70"/>
      <c r="HXS13" s="92"/>
      <c r="HXT13" s="93"/>
      <c r="HXU13" s="91"/>
      <c r="HXV13" s="91"/>
      <c r="HXW13" s="22"/>
      <c r="HXX13" s="94"/>
      <c r="HXY13" s="91"/>
      <c r="HXZ13" s="91"/>
      <c r="HYA13" s="94"/>
      <c r="HYB13" s="70"/>
      <c r="HYD13" s="92"/>
      <c r="HYE13" s="70"/>
      <c r="HYF13" s="70"/>
      <c r="HYG13" s="70"/>
      <c r="HYH13" s="70"/>
      <c r="HYI13" s="92"/>
      <c r="HYJ13" s="93"/>
      <c r="HYK13" s="91"/>
      <c r="HYL13" s="91"/>
      <c r="HYM13" s="22"/>
      <c r="HYN13" s="94"/>
      <c r="HYO13" s="91"/>
      <c r="HYP13" s="91"/>
      <c r="HYQ13" s="94"/>
      <c r="HYR13" s="70"/>
      <c r="HYT13" s="92"/>
      <c r="HYU13" s="70"/>
      <c r="HYV13" s="70"/>
      <c r="HYW13" s="70"/>
      <c r="HYX13" s="70"/>
      <c r="HYY13" s="92"/>
      <c r="HYZ13" s="93"/>
      <c r="HZA13" s="91"/>
      <c r="HZB13" s="91"/>
      <c r="HZC13" s="22"/>
      <c r="HZD13" s="94"/>
      <c r="HZE13" s="91"/>
      <c r="HZF13" s="91"/>
      <c r="HZG13" s="94"/>
      <c r="HZH13" s="70"/>
      <c r="HZJ13" s="92"/>
      <c r="HZK13" s="70"/>
      <c r="HZL13" s="70"/>
      <c r="HZM13" s="70"/>
      <c r="HZN13" s="70"/>
      <c r="HZO13" s="92"/>
      <c r="HZP13" s="93"/>
      <c r="HZQ13" s="91"/>
      <c r="HZR13" s="91"/>
      <c r="HZS13" s="22"/>
      <c r="HZT13" s="94"/>
      <c r="HZU13" s="91"/>
      <c r="HZV13" s="91"/>
      <c r="HZW13" s="94"/>
      <c r="HZX13" s="70"/>
      <c r="HZZ13" s="92"/>
      <c r="IAA13" s="70"/>
      <c r="IAB13" s="70"/>
      <c r="IAC13" s="70"/>
      <c r="IAD13" s="70"/>
      <c r="IAE13" s="92"/>
      <c r="IAF13" s="93"/>
      <c r="IAG13" s="91"/>
      <c r="IAH13" s="91"/>
      <c r="IAI13" s="22"/>
      <c r="IAJ13" s="94"/>
      <c r="IAK13" s="91"/>
      <c r="IAL13" s="91"/>
      <c r="IAM13" s="94"/>
      <c r="IAN13" s="70"/>
      <c r="IAP13" s="92"/>
      <c r="IAQ13" s="70"/>
      <c r="IAR13" s="70"/>
      <c r="IAS13" s="70"/>
      <c r="IAT13" s="70"/>
      <c r="IAU13" s="92"/>
      <c r="IAV13" s="93"/>
      <c r="IAW13" s="91"/>
      <c r="IAX13" s="91"/>
      <c r="IAY13" s="22"/>
      <c r="IAZ13" s="94"/>
      <c r="IBA13" s="91"/>
      <c r="IBB13" s="91"/>
      <c r="IBC13" s="94"/>
      <c r="IBD13" s="70"/>
      <c r="IBF13" s="92"/>
      <c r="IBG13" s="70"/>
      <c r="IBH13" s="70"/>
      <c r="IBI13" s="70"/>
      <c r="IBJ13" s="70"/>
      <c r="IBK13" s="92"/>
      <c r="IBL13" s="93"/>
      <c r="IBM13" s="91"/>
      <c r="IBN13" s="91"/>
      <c r="IBO13" s="22"/>
      <c r="IBP13" s="94"/>
      <c r="IBQ13" s="91"/>
      <c r="IBR13" s="91"/>
      <c r="IBS13" s="94"/>
      <c r="IBT13" s="70"/>
      <c r="IBV13" s="92"/>
      <c r="IBW13" s="70"/>
      <c r="IBX13" s="70"/>
      <c r="IBY13" s="70"/>
      <c r="IBZ13" s="70"/>
      <c r="ICA13" s="92"/>
      <c r="ICB13" s="93"/>
      <c r="ICC13" s="91"/>
      <c r="ICD13" s="91"/>
      <c r="ICE13" s="22"/>
      <c r="ICF13" s="94"/>
      <c r="ICG13" s="91"/>
      <c r="ICH13" s="91"/>
      <c r="ICI13" s="94"/>
      <c r="ICJ13" s="70"/>
      <c r="ICL13" s="92"/>
      <c r="ICM13" s="70"/>
      <c r="ICN13" s="70"/>
      <c r="ICO13" s="70"/>
      <c r="ICP13" s="70"/>
      <c r="ICQ13" s="92"/>
      <c r="ICR13" s="93"/>
      <c r="ICS13" s="91"/>
      <c r="ICT13" s="91"/>
      <c r="ICU13" s="22"/>
      <c r="ICV13" s="94"/>
      <c r="ICW13" s="91"/>
      <c r="ICX13" s="91"/>
      <c r="ICY13" s="94"/>
      <c r="ICZ13" s="70"/>
      <c r="IDB13" s="92"/>
      <c r="IDC13" s="70"/>
      <c r="IDD13" s="70"/>
      <c r="IDE13" s="70"/>
      <c r="IDF13" s="70"/>
      <c r="IDG13" s="92"/>
      <c r="IDH13" s="93"/>
      <c r="IDI13" s="91"/>
      <c r="IDJ13" s="91"/>
      <c r="IDK13" s="22"/>
      <c r="IDL13" s="94"/>
      <c r="IDM13" s="91"/>
      <c r="IDN13" s="91"/>
      <c r="IDO13" s="94"/>
      <c r="IDP13" s="70"/>
      <c r="IDR13" s="92"/>
      <c r="IDS13" s="70"/>
      <c r="IDT13" s="70"/>
      <c r="IDU13" s="70"/>
      <c r="IDV13" s="70"/>
      <c r="IDW13" s="92"/>
      <c r="IDX13" s="93"/>
      <c r="IDY13" s="91"/>
      <c r="IDZ13" s="91"/>
      <c r="IEA13" s="22"/>
      <c r="IEB13" s="94"/>
      <c r="IEC13" s="91"/>
      <c r="IED13" s="91"/>
      <c r="IEE13" s="94"/>
      <c r="IEF13" s="70"/>
      <c r="IEH13" s="92"/>
      <c r="IEI13" s="70"/>
      <c r="IEJ13" s="70"/>
      <c r="IEK13" s="70"/>
      <c r="IEL13" s="70"/>
      <c r="IEM13" s="92"/>
      <c r="IEN13" s="93"/>
      <c r="IEO13" s="91"/>
      <c r="IEP13" s="91"/>
      <c r="IEQ13" s="22"/>
      <c r="IER13" s="94"/>
      <c r="IES13" s="91"/>
      <c r="IET13" s="91"/>
      <c r="IEU13" s="94"/>
      <c r="IEV13" s="70"/>
      <c r="IEX13" s="92"/>
      <c r="IEY13" s="70"/>
      <c r="IEZ13" s="70"/>
      <c r="IFA13" s="70"/>
      <c r="IFB13" s="70"/>
      <c r="IFC13" s="92"/>
      <c r="IFD13" s="93"/>
      <c r="IFE13" s="91"/>
      <c r="IFF13" s="91"/>
      <c r="IFG13" s="22"/>
      <c r="IFH13" s="94"/>
      <c r="IFI13" s="91"/>
      <c r="IFJ13" s="91"/>
      <c r="IFK13" s="94"/>
      <c r="IFL13" s="70"/>
      <c r="IFN13" s="92"/>
      <c r="IFO13" s="70"/>
      <c r="IFP13" s="70"/>
      <c r="IFQ13" s="70"/>
      <c r="IFR13" s="70"/>
      <c r="IFS13" s="92"/>
      <c r="IFT13" s="93"/>
      <c r="IFU13" s="91"/>
      <c r="IFV13" s="91"/>
      <c r="IFW13" s="22"/>
      <c r="IFX13" s="94"/>
      <c r="IFY13" s="91"/>
      <c r="IFZ13" s="91"/>
      <c r="IGA13" s="94"/>
      <c r="IGB13" s="70"/>
      <c r="IGD13" s="92"/>
      <c r="IGE13" s="70"/>
      <c r="IGF13" s="70"/>
      <c r="IGG13" s="70"/>
      <c r="IGH13" s="70"/>
      <c r="IGI13" s="92"/>
      <c r="IGJ13" s="93"/>
      <c r="IGK13" s="91"/>
      <c r="IGL13" s="91"/>
      <c r="IGM13" s="22"/>
      <c r="IGN13" s="94"/>
      <c r="IGO13" s="91"/>
      <c r="IGP13" s="91"/>
      <c r="IGQ13" s="94"/>
      <c r="IGR13" s="70"/>
      <c r="IGT13" s="92"/>
      <c r="IGU13" s="70"/>
      <c r="IGV13" s="70"/>
      <c r="IGW13" s="70"/>
      <c r="IGX13" s="70"/>
      <c r="IGY13" s="92"/>
      <c r="IGZ13" s="93"/>
      <c r="IHA13" s="91"/>
      <c r="IHB13" s="91"/>
      <c r="IHC13" s="22"/>
      <c r="IHD13" s="94"/>
      <c r="IHE13" s="91"/>
      <c r="IHF13" s="91"/>
      <c r="IHG13" s="94"/>
      <c r="IHH13" s="70"/>
      <c r="IHJ13" s="92"/>
      <c r="IHK13" s="70"/>
      <c r="IHL13" s="70"/>
      <c r="IHM13" s="70"/>
      <c r="IHN13" s="70"/>
      <c r="IHO13" s="92"/>
      <c r="IHP13" s="93"/>
      <c r="IHQ13" s="91"/>
      <c r="IHR13" s="91"/>
      <c r="IHS13" s="22"/>
      <c r="IHT13" s="94"/>
      <c r="IHU13" s="91"/>
      <c r="IHV13" s="91"/>
      <c r="IHW13" s="94"/>
      <c r="IHX13" s="70"/>
      <c r="IHZ13" s="92"/>
      <c r="IIA13" s="70"/>
      <c r="IIB13" s="70"/>
      <c r="IIC13" s="70"/>
      <c r="IID13" s="70"/>
      <c r="IIE13" s="92"/>
      <c r="IIF13" s="93"/>
      <c r="IIG13" s="91"/>
      <c r="IIH13" s="91"/>
      <c r="III13" s="22"/>
      <c r="IIJ13" s="94"/>
      <c r="IIK13" s="91"/>
      <c r="IIL13" s="91"/>
      <c r="IIM13" s="94"/>
      <c r="IIN13" s="70"/>
      <c r="IIP13" s="92"/>
      <c r="IIQ13" s="70"/>
      <c r="IIR13" s="70"/>
      <c r="IIS13" s="70"/>
      <c r="IIT13" s="70"/>
      <c r="IIU13" s="92"/>
      <c r="IIV13" s="93"/>
      <c r="IIW13" s="91"/>
      <c r="IIX13" s="91"/>
      <c r="IIY13" s="22"/>
      <c r="IIZ13" s="94"/>
      <c r="IJA13" s="91"/>
      <c r="IJB13" s="91"/>
      <c r="IJC13" s="94"/>
      <c r="IJD13" s="70"/>
      <c r="IJF13" s="92"/>
      <c r="IJG13" s="70"/>
      <c r="IJH13" s="70"/>
      <c r="IJI13" s="70"/>
      <c r="IJJ13" s="70"/>
      <c r="IJK13" s="92"/>
      <c r="IJL13" s="93"/>
      <c r="IJM13" s="91"/>
      <c r="IJN13" s="91"/>
      <c r="IJO13" s="22"/>
      <c r="IJP13" s="94"/>
      <c r="IJQ13" s="91"/>
      <c r="IJR13" s="91"/>
      <c r="IJS13" s="94"/>
      <c r="IJT13" s="70"/>
      <c r="IJV13" s="92"/>
      <c r="IJW13" s="70"/>
      <c r="IJX13" s="70"/>
      <c r="IJY13" s="70"/>
      <c r="IJZ13" s="70"/>
      <c r="IKA13" s="92"/>
      <c r="IKB13" s="93"/>
      <c r="IKC13" s="91"/>
      <c r="IKD13" s="91"/>
      <c r="IKE13" s="22"/>
      <c r="IKF13" s="94"/>
      <c r="IKG13" s="91"/>
      <c r="IKH13" s="91"/>
      <c r="IKI13" s="94"/>
      <c r="IKJ13" s="70"/>
      <c r="IKL13" s="92"/>
      <c r="IKM13" s="70"/>
      <c r="IKN13" s="70"/>
      <c r="IKO13" s="70"/>
      <c r="IKP13" s="70"/>
      <c r="IKQ13" s="92"/>
      <c r="IKR13" s="93"/>
      <c r="IKS13" s="91"/>
      <c r="IKT13" s="91"/>
      <c r="IKU13" s="22"/>
      <c r="IKV13" s="94"/>
      <c r="IKW13" s="91"/>
      <c r="IKX13" s="91"/>
      <c r="IKY13" s="94"/>
      <c r="IKZ13" s="70"/>
      <c r="ILB13" s="92"/>
      <c r="ILC13" s="70"/>
      <c r="ILD13" s="70"/>
      <c r="ILE13" s="70"/>
      <c r="ILF13" s="70"/>
      <c r="ILG13" s="92"/>
      <c r="ILH13" s="93"/>
      <c r="ILI13" s="91"/>
      <c r="ILJ13" s="91"/>
      <c r="ILK13" s="22"/>
      <c r="ILL13" s="94"/>
      <c r="ILM13" s="91"/>
      <c r="ILN13" s="91"/>
      <c r="ILO13" s="94"/>
      <c r="ILP13" s="70"/>
      <c r="ILR13" s="92"/>
      <c r="ILS13" s="70"/>
      <c r="ILT13" s="70"/>
      <c r="ILU13" s="70"/>
      <c r="ILV13" s="70"/>
      <c r="ILW13" s="92"/>
      <c r="ILX13" s="93"/>
      <c r="ILY13" s="91"/>
      <c r="ILZ13" s="91"/>
      <c r="IMA13" s="22"/>
      <c r="IMB13" s="94"/>
      <c r="IMC13" s="91"/>
      <c r="IMD13" s="91"/>
      <c r="IME13" s="94"/>
      <c r="IMF13" s="70"/>
      <c r="IMH13" s="92"/>
      <c r="IMI13" s="70"/>
      <c r="IMJ13" s="70"/>
      <c r="IMK13" s="70"/>
      <c r="IML13" s="70"/>
      <c r="IMM13" s="92"/>
      <c r="IMN13" s="93"/>
      <c r="IMO13" s="91"/>
      <c r="IMP13" s="91"/>
      <c r="IMQ13" s="22"/>
      <c r="IMR13" s="94"/>
      <c r="IMS13" s="91"/>
      <c r="IMT13" s="91"/>
      <c r="IMU13" s="94"/>
      <c r="IMV13" s="70"/>
      <c r="IMX13" s="92"/>
      <c r="IMY13" s="70"/>
      <c r="IMZ13" s="70"/>
      <c r="INA13" s="70"/>
      <c r="INB13" s="70"/>
      <c r="INC13" s="92"/>
      <c r="IND13" s="93"/>
      <c r="INE13" s="91"/>
      <c r="INF13" s="91"/>
      <c r="ING13" s="22"/>
      <c r="INH13" s="94"/>
      <c r="INI13" s="91"/>
      <c r="INJ13" s="91"/>
      <c r="INK13" s="94"/>
      <c r="INL13" s="70"/>
      <c r="INN13" s="92"/>
      <c r="INO13" s="70"/>
      <c r="INP13" s="70"/>
      <c r="INQ13" s="70"/>
      <c r="INR13" s="70"/>
      <c r="INS13" s="92"/>
      <c r="INT13" s="93"/>
      <c r="INU13" s="91"/>
      <c r="INV13" s="91"/>
      <c r="INW13" s="22"/>
      <c r="INX13" s="94"/>
      <c r="INY13" s="91"/>
      <c r="INZ13" s="91"/>
      <c r="IOA13" s="94"/>
      <c r="IOB13" s="70"/>
      <c r="IOD13" s="92"/>
      <c r="IOE13" s="70"/>
      <c r="IOF13" s="70"/>
      <c r="IOG13" s="70"/>
      <c r="IOH13" s="70"/>
      <c r="IOI13" s="92"/>
      <c r="IOJ13" s="93"/>
      <c r="IOK13" s="91"/>
      <c r="IOL13" s="91"/>
      <c r="IOM13" s="22"/>
      <c r="ION13" s="94"/>
      <c r="IOO13" s="91"/>
      <c r="IOP13" s="91"/>
      <c r="IOQ13" s="94"/>
      <c r="IOR13" s="70"/>
      <c r="IOT13" s="92"/>
      <c r="IOU13" s="70"/>
      <c r="IOV13" s="70"/>
      <c r="IOW13" s="70"/>
      <c r="IOX13" s="70"/>
      <c r="IOY13" s="92"/>
      <c r="IOZ13" s="93"/>
      <c r="IPA13" s="91"/>
      <c r="IPB13" s="91"/>
      <c r="IPC13" s="22"/>
      <c r="IPD13" s="94"/>
      <c r="IPE13" s="91"/>
      <c r="IPF13" s="91"/>
      <c r="IPG13" s="94"/>
      <c r="IPH13" s="70"/>
      <c r="IPJ13" s="92"/>
      <c r="IPK13" s="70"/>
      <c r="IPL13" s="70"/>
      <c r="IPM13" s="70"/>
      <c r="IPN13" s="70"/>
      <c r="IPO13" s="92"/>
      <c r="IPP13" s="93"/>
      <c r="IPQ13" s="91"/>
      <c r="IPR13" s="91"/>
      <c r="IPS13" s="22"/>
      <c r="IPT13" s="94"/>
      <c r="IPU13" s="91"/>
      <c r="IPV13" s="91"/>
      <c r="IPW13" s="94"/>
      <c r="IPX13" s="70"/>
      <c r="IPZ13" s="92"/>
      <c r="IQA13" s="70"/>
      <c r="IQB13" s="70"/>
      <c r="IQC13" s="70"/>
      <c r="IQD13" s="70"/>
      <c r="IQE13" s="92"/>
      <c r="IQF13" s="93"/>
      <c r="IQG13" s="91"/>
      <c r="IQH13" s="91"/>
      <c r="IQI13" s="22"/>
      <c r="IQJ13" s="94"/>
      <c r="IQK13" s="91"/>
      <c r="IQL13" s="91"/>
      <c r="IQM13" s="94"/>
      <c r="IQN13" s="70"/>
      <c r="IQP13" s="92"/>
      <c r="IQQ13" s="70"/>
      <c r="IQR13" s="70"/>
      <c r="IQS13" s="70"/>
      <c r="IQT13" s="70"/>
      <c r="IQU13" s="92"/>
      <c r="IQV13" s="93"/>
      <c r="IQW13" s="91"/>
      <c r="IQX13" s="91"/>
      <c r="IQY13" s="22"/>
      <c r="IQZ13" s="94"/>
      <c r="IRA13" s="91"/>
      <c r="IRB13" s="91"/>
      <c r="IRC13" s="94"/>
      <c r="IRD13" s="70"/>
      <c r="IRF13" s="92"/>
      <c r="IRG13" s="70"/>
      <c r="IRH13" s="70"/>
      <c r="IRI13" s="70"/>
      <c r="IRJ13" s="70"/>
      <c r="IRK13" s="92"/>
      <c r="IRL13" s="93"/>
      <c r="IRM13" s="91"/>
      <c r="IRN13" s="91"/>
      <c r="IRO13" s="22"/>
      <c r="IRP13" s="94"/>
      <c r="IRQ13" s="91"/>
      <c r="IRR13" s="91"/>
      <c r="IRS13" s="94"/>
      <c r="IRT13" s="70"/>
      <c r="IRV13" s="92"/>
      <c r="IRW13" s="70"/>
      <c r="IRX13" s="70"/>
      <c r="IRY13" s="70"/>
      <c r="IRZ13" s="70"/>
      <c r="ISA13" s="92"/>
      <c r="ISB13" s="93"/>
      <c r="ISC13" s="91"/>
      <c r="ISD13" s="91"/>
      <c r="ISE13" s="22"/>
      <c r="ISF13" s="94"/>
      <c r="ISG13" s="91"/>
      <c r="ISH13" s="91"/>
      <c r="ISI13" s="94"/>
      <c r="ISJ13" s="70"/>
      <c r="ISL13" s="92"/>
      <c r="ISM13" s="70"/>
      <c r="ISN13" s="70"/>
      <c r="ISO13" s="70"/>
      <c r="ISP13" s="70"/>
      <c r="ISQ13" s="92"/>
      <c r="ISR13" s="93"/>
      <c r="ISS13" s="91"/>
      <c r="IST13" s="91"/>
      <c r="ISU13" s="22"/>
      <c r="ISV13" s="94"/>
      <c r="ISW13" s="91"/>
      <c r="ISX13" s="91"/>
      <c r="ISY13" s="94"/>
      <c r="ISZ13" s="70"/>
      <c r="ITB13" s="92"/>
      <c r="ITC13" s="70"/>
      <c r="ITD13" s="70"/>
      <c r="ITE13" s="70"/>
      <c r="ITF13" s="70"/>
      <c r="ITG13" s="92"/>
      <c r="ITH13" s="93"/>
      <c r="ITI13" s="91"/>
      <c r="ITJ13" s="91"/>
      <c r="ITK13" s="22"/>
      <c r="ITL13" s="94"/>
      <c r="ITM13" s="91"/>
      <c r="ITN13" s="91"/>
      <c r="ITO13" s="94"/>
      <c r="ITP13" s="70"/>
      <c r="ITR13" s="92"/>
      <c r="ITS13" s="70"/>
      <c r="ITT13" s="70"/>
      <c r="ITU13" s="70"/>
      <c r="ITV13" s="70"/>
      <c r="ITW13" s="92"/>
      <c r="ITX13" s="93"/>
      <c r="ITY13" s="91"/>
      <c r="ITZ13" s="91"/>
      <c r="IUA13" s="22"/>
      <c r="IUB13" s="94"/>
      <c r="IUC13" s="91"/>
      <c r="IUD13" s="91"/>
      <c r="IUE13" s="94"/>
      <c r="IUF13" s="70"/>
      <c r="IUH13" s="92"/>
      <c r="IUI13" s="70"/>
      <c r="IUJ13" s="70"/>
      <c r="IUK13" s="70"/>
      <c r="IUL13" s="70"/>
      <c r="IUM13" s="92"/>
      <c r="IUN13" s="93"/>
      <c r="IUO13" s="91"/>
      <c r="IUP13" s="91"/>
      <c r="IUQ13" s="22"/>
      <c r="IUR13" s="94"/>
      <c r="IUS13" s="91"/>
      <c r="IUT13" s="91"/>
      <c r="IUU13" s="94"/>
      <c r="IUV13" s="70"/>
      <c r="IUX13" s="92"/>
      <c r="IUY13" s="70"/>
      <c r="IUZ13" s="70"/>
      <c r="IVA13" s="70"/>
      <c r="IVB13" s="70"/>
      <c r="IVC13" s="92"/>
      <c r="IVD13" s="93"/>
      <c r="IVE13" s="91"/>
      <c r="IVF13" s="91"/>
      <c r="IVG13" s="22"/>
      <c r="IVH13" s="94"/>
      <c r="IVI13" s="91"/>
      <c r="IVJ13" s="91"/>
      <c r="IVK13" s="94"/>
      <c r="IVL13" s="70"/>
      <c r="IVN13" s="92"/>
      <c r="IVO13" s="70"/>
      <c r="IVP13" s="70"/>
      <c r="IVQ13" s="70"/>
      <c r="IVR13" s="70"/>
      <c r="IVS13" s="92"/>
      <c r="IVT13" s="93"/>
      <c r="IVU13" s="91"/>
      <c r="IVV13" s="91"/>
      <c r="IVW13" s="22"/>
      <c r="IVX13" s="94"/>
      <c r="IVY13" s="91"/>
      <c r="IVZ13" s="91"/>
      <c r="IWA13" s="94"/>
      <c r="IWB13" s="70"/>
      <c r="IWD13" s="92"/>
      <c r="IWE13" s="70"/>
      <c r="IWF13" s="70"/>
      <c r="IWG13" s="70"/>
      <c r="IWH13" s="70"/>
      <c r="IWI13" s="92"/>
      <c r="IWJ13" s="93"/>
      <c r="IWK13" s="91"/>
      <c r="IWL13" s="91"/>
      <c r="IWM13" s="22"/>
      <c r="IWN13" s="94"/>
      <c r="IWO13" s="91"/>
      <c r="IWP13" s="91"/>
      <c r="IWQ13" s="94"/>
      <c r="IWR13" s="70"/>
      <c r="IWT13" s="92"/>
      <c r="IWU13" s="70"/>
      <c r="IWV13" s="70"/>
      <c r="IWW13" s="70"/>
      <c r="IWX13" s="70"/>
      <c r="IWY13" s="92"/>
      <c r="IWZ13" s="93"/>
      <c r="IXA13" s="91"/>
      <c r="IXB13" s="91"/>
      <c r="IXC13" s="22"/>
      <c r="IXD13" s="94"/>
      <c r="IXE13" s="91"/>
      <c r="IXF13" s="91"/>
      <c r="IXG13" s="94"/>
      <c r="IXH13" s="70"/>
      <c r="IXJ13" s="92"/>
      <c r="IXK13" s="70"/>
      <c r="IXL13" s="70"/>
      <c r="IXM13" s="70"/>
      <c r="IXN13" s="70"/>
      <c r="IXO13" s="92"/>
      <c r="IXP13" s="93"/>
      <c r="IXQ13" s="91"/>
      <c r="IXR13" s="91"/>
      <c r="IXS13" s="22"/>
      <c r="IXT13" s="94"/>
      <c r="IXU13" s="91"/>
      <c r="IXV13" s="91"/>
      <c r="IXW13" s="94"/>
      <c r="IXX13" s="70"/>
      <c r="IXZ13" s="92"/>
      <c r="IYA13" s="70"/>
      <c r="IYB13" s="70"/>
      <c r="IYC13" s="70"/>
      <c r="IYD13" s="70"/>
      <c r="IYE13" s="92"/>
      <c r="IYF13" s="93"/>
      <c r="IYG13" s="91"/>
      <c r="IYH13" s="91"/>
      <c r="IYI13" s="22"/>
      <c r="IYJ13" s="94"/>
      <c r="IYK13" s="91"/>
      <c r="IYL13" s="91"/>
      <c r="IYM13" s="94"/>
      <c r="IYN13" s="70"/>
      <c r="IYP13" s="92"/>
      <c r="IYQ13" s="70"/>
      <c r="IYR13" s="70"/>
      <c r="IYS13" s="70"/>
      <c r="IYT13" s="70"/>
      <c r="IYU13" s="92"/>
      <c r="IYV13" s="93"/>
      <c r="IYW13" s="91"/>
      <c r="IYX13" s="91"/>
      <c r="IYY13" s="22"/>
      <c r="IYZ13" s="94"/>
      <c r="IZA13" s="91"/>
      <c r="IZB13" s="91"/>
      <c r="IZC13" s="94"/>
      <c r="IZD13" s="70"/>
      <c r="IZF13" s="92"/>
      <c r="IZG13" s="70"/>
      <c r="IZH13" s="70"/>
      <c r="IZI13" s="70"/>
      <c r="IZJ13" s="70"/>
      <c r="IZK13" s="92"/>
      <c r="IZL13" s="93"/>
      <c r="IZM13" s="91"/>
      <c r="IZN13" s="91"/>
      <c r="IZO13" s="22"/>
      <c r="IZP13" s="94"/>
      <c r="IZQ13" s="91"/>
      <c r="IZR13" s="91"/>
      <c r="IZS13" s="94"/>
      <c r="IZT13" s="70"/>
      <c r="IZV13" s="92"/>
      <c r="IZW13" s="70"/>
      <c r="IZX13" s="70"/>
      <c r="IZY13" s="70"/>
      <c r="IZZ13" s="70"/>
      <c r="JAA13" s="92"/>
      <c r="JAB13" s="93"/>
      <c r="JAC13" s="91"/>
      <c r="JAD13" s="91"/>
      <c r="JAE13" s="22"/>
      <c r="JAF13" s="94"/>
      <c r="JAG13" s="91"/>
      <c r="JAH13" s="91"/>
      <c r="JAI13" s="94"/>
      <c r="JAJ13" s="70"/>
      <c r="JAL13" s="92"/>
      <c r="JAM13" s="70"/>
      <c r="JAN13" s="70"/>
      <c r="JAO13" s="70"/>
      <c r="JAP13" s="70"/>
      <c r="JAQ13" s="92"/>
      <c r="JAR13" s="93"/>
      <c r="JAS13" s="91"/>
      <c r="JAT13" s="91"/>
      <c r="JAU13" s="22"/>
      <c r="JAV13" s="94"/>
      <c r="JAW13" s="91"/>
      <c r="JAX13" s="91"/>
      <c r="JAY13" s="94"/>
      <c r="JAZ13" s="70"/>
      <c r="JBB13" s="92"/>
      <c r="JBC13" s="70"/>
      <c r="JBD13" s="70"/>
      <c r="JBE13" s="70"/>
      <c r="JBF13" s="70"/>
      <c r="JBG13" s="92"/>
      <c r="JBH13" s="93"/>
      <c r="JBI13" s="91"/>
      <c r="JBJ13" s="91"/>
      <c r="JBK13" s="22"/>
      <c r="JBL13" s="94"/>
      <c r="JBM13" s="91"/>
      <c r="JBN13" s="91"/>
      <c r="JBO13" s="94"/>
      <c r="JBP13" s="70"/>
      <c r="JBR13" s="92"/>
      <c r="JBS13" s="70"/>
      <c r="JBT13" s="70"/>
      <c r="JBU13" s="70"/>
      <c r="JBV13" s="70"/>
      <c r="JBW13" s="92"/>
      <c r="JBX13" s="93"/>
      <c r="JBY13" s="91"/>
      <c r="JBZ13" s="91"/>
      <c r="JCA13" s="22"/>
      <c r="JCB13" s="94"/>
      <c r="JCC13" s="91"/>
      <c r="JCD13" s="91"/>
      <c r="JCE13" s="94"/>
      <c r="JCF13" s="70"/>
      <c r="JCH13" s="92"/>
      <c r="JCI13" s="70"/>
      <c r="JCJ13" s="70"/>
      <c r="JCK13" s="70"/>
      <c r="JCL13" s="70"/>
      <c r="JCM13" s="92"/>
      <c r="JCN13" s="93"/>
      <c r="JCO13" s="91"/>
      <c r="JCP13" s="91"/>
      <c r="JCQ13" s="22"/>
      <c r="JCR13" s="94"/>
      <c r="JCS13" s="91"/>
      <c r="JCT13" s="91"/>
      <c r="JCU13" s="94"/>
      <c r="JCV13" s="70"/>
      <c r="JCX13" s="92"/>
      <c r="JCY13" s="70"/>
      <c r="JCZ13" s="70"/>
      <c r="JDA13" s="70"/>
      <c r="JDB13" s="70"/>
      <c r="JDC13" s="92"/>
      <c r="JDD13" s="93"/>
      <c r="JDE13" s="91"/>
      <c r="JDF13" s="91"/>
      <c r="JDG13" s="22"/>
      <c r="JDH13" s="94"/>
      <c r="JDI13" s="91"/>
      <c r="JDJ13" s="91"/>
      <c r="JDK13" s="94"/>
      <c r="JDL13" s="70"/>
      <c r="JDN13" s="92"/>
      <c r="JDO13" s="70"/>
      <c r="JDP13" s="70"/>
      <c r="JDQ13" s="70"/>
      <c r="JDR13" s="70"/>
      <c r="JDS13" s="92"/>
      <c r="JDT13" s="93"/>
      <c r="JDU13" s="91"/>
      <c r="JDV13" s="91"/>
      <c r="JDW13" s="22"/>
      <c r="JDX13" s="94"/>
      <c r="JDY13" s="91"/>
      <c r="JDZ13" s="91"/>
      <c r="JEA13" s="94"/>
      <c r="JEB13" s="70"/>
      <c r="JED13" s="92"/>
      <c r="JEE13" s="70"/>
      <c r="JEF13" s="70"/>
      <c r="JEG13" s="70"/>
      <c r="JEH13" s="70"/>
      <c r="JEI13" s="92"/>
      <c r="JEJ13" s="93"/>
      <c r="JEK13" s="91"/>
      <c r="JEL13" s="91"/>
      <c r="JEM13" s="22"/>
      <c r="JEN13" s="94"/>
      <c r="JEO13" s="91"/>
      <c r="JEP13" s="91"/>
      <c r="JEQ13" s="94"/>
      <c r="JER13" s="70"/>
      <c r="JET13" s="92"/>
      <c r="JEU13" s="70"/>
      <c r="JEV13" s="70"/>
      <c r="JEW13" s="70"/>
      <c r="JEX13" s="70"/>
      <c r="JEY13" s="92"/>
      <c r="JEZ13" s="93"/>
      <c r="JFA13" s="91"/>
      <c r="JFB13" s="91"/>
      <c r="JFC13" s="22"/>
      <c r="JFD13" s="94"/>
      <c r="JFE13" s="91"/>
      <c r="JFF13" s="91"/>
      <c r="JFG13" s="94"/>
      <c r="JFH13" s="70"/>
      <c r="JFJ13" s="92"/>
      <c r="JFK13" s="70"/>
      <c r="JFL13" s="70"/>
      <c r="JFM13" s="70"/>
      <c r="JFN13" s="70"/>
      <c r="JFO13" s="92"/>
      <c r="JFP13" s="93"/>
      <c r="JFQ13" s="91"/>
      <c r="JFR13" s="91"/>
      <c r="JFS13" s="22"/>
      <c r="JFT13" s="94"/>
      <c r="JFU13" s="91"/>
      <c r="JFV13" s="91"/>
      <c r="JFW13" s="94"/>
      <c r="JFX13" s="70"/>
      <c r="JFZ13" s="92"/>
      <c r="JGA13" s="70"/>
      <c r="JGB13" s="70"/>
      <c r="JGC13" s="70"/>
      <c r="JGD13" s="70"/>
      <c r="JGE13" s="92"/>
      <c r="JGF13" s="93"/>
      <c r="JGG13" s="91"/>
      <c r="JGH13" s="91"/>
      <c r="JGI13" s="22"/>
      <c r="JGJ13" s="94"/>
      <c r="JGK13" s="91"/>
      <c r="JGL13" s="91"/>
      <c r="JGM13" s="94"/>
      <c r="JGN13" s="70"/>
      <c r="JGP13" s="92"/>
      <c r="JGQ13" s="70"/>
      <c r="JGR13" s="70"/>
      <c r="JGS13" s="70"/>
      <c r="JGT13" s="70"/>
      <c r="JGU13" s="92"/>
      <c r="JGV13" s="93"/>
      <c r="JGW13" s="91"/>
      <c r="JGX13" s="91"/>
      <c r="JGY13" s="22"/>
      <c r="JGZ13" s="94"/>
      <c r="JHA13" s="91"/>
      <c r="JHB13" s="91"/>
      <c r="JHC13" s="94"/>
      <c r="JHD13" s="70"/>
      <c r="JHF13" s="92"/>
      <c r="JHG13" s="70"/>
      <c r="JHH13" s="70"/>
      <c r="JHI13" s="70"/>
      <c r="JHJ13" s="70"/>
      <c r="JHK13" s="92"/>
      <c r="JHL13" s="93"/>
      <c r="JHM13" s="91"/>
      <c r="JHN13" s="91"/>
      <c r="JHO13" s="22"/>
      <c r="JHP13" s="94"/>
      <c r="JHQ13" s="91"/>
      <c r="JHR13" s="91"/>
      <c r="JHS13" s="94"/>
      <c r="JHT13" s="70"/>
      <c r="JHV13" s="92"/>
      <c r="JHW13" s="70"/>
      <c r="JHX13" s="70"/>
      <c r="JHY13" s="70"/>
      <c r="JHZ13" s="70"/>
      <c r="JIA13" s="92"/>
      <c r="JIB13" s="93"/>
      <c r="JIC13" s="91"/>
      <c r="JID13" s="91"/>
      <c r="JIE13" s="22"/>
      <c r="JIF13" s="94"/>
      <c r="JIG13" s="91"/>
      <c r="JIH13" s="91"/>
      <c r="JII13" s="94"/>
      <c r="JIJ13" s="70"/>
      <c r="JIL13" s="92"/>
      <c r="JIM13" s="70"/>
      <c r="JIN13" s="70"/>
      <c r="JIO13" s="70"/>
      <c r="JIP13" s="70"/>
      <c r="JIQ13" s="92"/>
      <c r="JIR13" s="93"/>
      <c r="JIS13" s="91"/>
      <c r="JIT13" s="91"/>
      <c r="JIU13" s="22"/>
      <c r="JIV13" s="94"/>
      <c r="JIW13" s="91"/>
      <c r="JIX13" s="91"/>
      <c r="JIY13" s="94"/>
      <c r="JIZ13" s="70"/>
      <c r="JJB13" s="92"/>
      <c r="JJC13" s="70"/>
      <c r="JJD13" s="70"/>
      <c r="JJE13" s="70"/>
      <c r="JJF13" s="70"/>
      <c r="JJG13" s="92"/>
      <c r="JJH13" s="93"/>
      <c r="JJI13" s="91"/>
      <c r="JJJ13" s="91"/>
      <c r="JJK13" s="22"/>
      <c r="JJL13" s="94"/>
      <c r="JJM13" s="91"/>
      <c r="JJN13" s="91"/>
      <c r="JJO13" s="94"/>
      <c r="JJP13" s="70"/>
      <c r="JJR13" s="92"/>
      <c r="JJS13" s="70"/>
      <c r="JJT13" s="70"/>
      <c r="JJU13" s="70"/>
      <c r="JJV13" s="70"/>
      <c r="JJW13" s="92"/>
      <c r="JJX13" s="93"/>
      <c r="JJY13" s="91"/>
      <c r="JJZ13" s="91"/>
      <c r="JKA13" s="22"/>
      <c r="JKB13" s="94"/>
      <c r="JKC13" s="91"/>
      <c r="JKD13" s="91"/>
      <c r="JKE13" s="94"/>
      <c r="JKF13" s="70"/>
      <c r="JKH13" s="92"/>
      <c r="JKI13" s="70"/>
      <c r="JKJ13" s="70"/>
      <c r="JKK13" s="70"/>
      <c r="JKL13" s="70"/>
      <c r="JKM13" s="92"/>
      <c r="JKN13" s="93"/>
      <c r="JKO13" s="91"/>
      <c r="JKP13" s="91"/>
      <c r="JKQ13" s="22"/>
      <c r="JKR13" s="94"/>
      <c r="JKS13" s="91"/>
      <c r="JKT13" s="91"/>
      <c r="JKU13" s="94"/>
      <c r="JKV13" s="70"/>
      <c r="JKX13" s="92"/>
      <c r="JKY13" s="70"/>
      <c r="JKZ13" s="70"/>
      <c r="JLA13" s="70"/>
      <c r="JLB13" s="70"/>
      <c r="JLC13" s="92"/>
      <c r="JLD13" s="93"/>
      <c r="JLE13" s="91"/>
      <c r="JLF13" s="91"/>
      <c r="JLG13" s="22"/>
      <c r="JLH13" s="94"/>
      <c r="JLI13" s="91"/>
      <c r="JLJ13" s="91"/>
      <c r="JLK13" s="94"/>
      <c r="JLL13" s="70"/>
      <c r="JLN13" s="92"/>
      <c r="JLO13" s="70"/>
      <c r="JLP13" s="70"/>
      <c r="JLQ13" s="70"/>
      <c r="JLR13" s="70"/>
      <c r="JLS13" s="92"/>
      <c r="JLT13" s="93"/>
      <c r="JLU13" s="91"/>
      <c r="JLV13" s="91"/>
      <c r="JLW13" s="22"/>
      <c r="JLX13" s="94"/>
      <c r="JLY13" s="91"/>
      <c r="JLZ13" s="91"/>
      <c r="JMA13" s="94"/>
      <c r="JMB13" s="70"/>
      <c r="JMD13" s="92"/>
      <c r="JME13" s="70"/>
      <c r="JMF13" s="70"/>
      <c r="JMG13" s="70"/>
      <c r="JMH13" s="70"/>
      <c r="JMI13" s="92"/>
      <c r="JMJ13" s="93"/>
      <c r="JMK13" s="91"/>
      <c r="JML13" s="91"/>
      <c r="JMM13" s="22"/>
      <c r="JMN13" s="94"/>
      <c r="JMO13" s="91"/>
      <c r="JMP13" s="91"/>
      <c r="JMQ13" s="94"/>
      <c r="JMR13" s="70"/>
      <c r="JMT13" s="92"/>
      <c r="JMU13" s="70"/>
      <c r="JMV13" s="70"/>
      <c r="JMW13" s="70"/>
      <c r="JMX13" s="70"/>
      <c r="JMY13" s="92"/>
      <c r="JMZ13" s="93"/>
      <c r="JNA13" s="91"/>
      <c r="JNB13" s="91"/>
      <c r="JNC13" s="22"/>
      <c r="JND13" s="94"/>
      <c r="JNE13" s="91"/>
      <c r="JNF13" s="91"/>
      <c r="JNG13" s="94"/>
      <c r="JNH13" s="70"/>
      <c r="JNJ13" s="92"/>
      <c r="JNK13" s="70"/>
      <c r="JNL13" s="70"/>
      <c r="JNM13" s="70"/>
      <c r="JNN13" s="70"/>
      <c r="JNO13" s="92"/>
      <c r="JNP13" s="93"/>
      <c r="JNQ13" s="91"/>
      <c r="JNR13" s="91"/>
      <c r="JNS13" s="22"/>
      <c r="JNT13" s="94"/>
      <c r="JNU13" s="91"/>
      <c r="JNV13" s="91"/>
      <c r="JNW13" s="94"/>
      <c r="JNX13" s="70"/>
      <c r="JNZ13" s="92"/>
      <c r="JOA13" s="70"/>
      <c r="JOB13" s="70"/>
      <c r="JOC13" s="70"/>
      <c r="JOD13" s="70"/>
      <c r="JOE13" s="92"/>
      <c r="JOF13" s="93"/>
      <c r="JOG13" s="91"/>
      <c r="JOH13" s="91"/>
      <c r="JOI13" s="22"/>
      <c r="JOJ13" s="94"/>
      <c r="JOK13" s="91"/>
      <c r="JOL13" s="91"/>
      <c r="JOM13" s="94"/>
      <c r="JON13" s="70"/>
      <c r="JOP13" s="92"/>
      <c r="JOQ13" s="70"/>
      <c r="JOR13" s="70"/>
      <c r="JOS13" s="70"/>
      <c r="JOT13" s="70"/>
      <c r="JOU13" s="92"/>
      <c r="JOV13" s="93"/>
      <c r="JOW13" s="91"/>
      <c r="JOX13" s="91"/>
      <c r="JOY13" s="22"/>
      <c r="JOZ13" s="94"/>
      <c r="JPA13" s="91"/>
      <c r="JPB13" s="91"/>
      <c r="JPC13" s="94"/>
      <c r="JPD13" s="70"/>
      <c r="JPF13" s="92"/>
      <c r="JPG13" s="70"/>
      <c r="JPH13" s="70"/>
      <c r="JPI13" s="70"/>
      <c r="JPJ13" s="70"/>
      <c r="JPK13" s="92"/>
      <c r="JPL13" s="93"/>
      <c r="JPM13" s="91"/>
      <c r="JPN13" s="91"/>
      <c r="JPO13" s="22"/>
      <c r="JPP13" s="94"/>
      <c r="JPQ13" s="91"/>
      <c r="JPR13" s="91"/>
      <c r="JPS13" s="94"/>
      <c r="JPT13" s="70"/>
      <c r="JPV13" s="92"/>
      <c r="JPW13" s="70"/>
      <c r="JPX13" s="70"/>
      <c r="JPY13" s="70"/>
      <c r="JPZ13" s="70"/>
      <c r="JQA13" s="92"/>
      <c r="JQB13" s="93"/>
      <c r="JQC13" s="91"/>
      <c r="JQD13" s="91"/>
      <c r="JQE13" s="22"/>
      <c r="JQF13" s="94"/>
      <c r="JQG13" s="91"/>
      <c r="JQH13" s="91"/>
      <c r="JQI13" s="94"/>
      <c r="JQJ13" s="70"/>
      <c r="JQL13" s="92"/>
      <c r="JQM13" s="70"/>
      <c r="JQN13" s="70"/>
      <c r="JQO13" s="70"/>
      <c r="JQP13" s="70"/>
      <c r="JQQ13" s="92"/>
      <c r="JQR13" s="93"/>
      <c r="JQS13" s="91"/>
      <c r="JQT13" s="91"/>
      <c r="JQU13" s="22"/>
      <c r="JQV13" s="94"/>
      <c r="JQW13" s="91"/>
      <c r="JQX13" s="91"/>
      <c r="JQY13" s="94"/>
      <c r="JQZ13" s="70"/>
      <c r="JRB13" s="92"/>
      <c r="JRC13" s="70"/>
      <c r="JRD13" s="70"/>
      <c r="JRE13" s="70"/>
      <c r="JRF13" s="70"/>
      <c r="JRG13" s="92"/>
      <c r="JRH13" s="93"/>
      <c r="JRI13" s="91"/>
      <c r="JRJ13" s="91"/>
      <c r="JRK13" s="22"/>
      <c r="JRL13" s="94"/>
      <c r="JRM13" s="91"/>
      <c r="JRN13" s="91"/>
      <c r="JRO13" s="94"/>
      <c r="JRP13" s="70"/>
      <c r="JRR13" s="92"/>
      <c r="JRS13" s="70"/>
      <c r="JRT13" s="70"/>
      <c r="JRU13" s="70"/>
      <c r="JRV13" s="70"/>
      <c r="JRW13" s="92"/>
      <c r="JRX13" s="93"/>
      <c r="JRY13" s="91"/>
      <c r="JRZ13" s="91"/>
      <c r="JSA13" s="22"/>
      <c r="JSB13" s="94"/>
      <c r="JSC13" s="91"/>
      <c r="JSD13" s="91"/>
      <c r="JSE13" s="94"/>
      <c r="JSF13" s="70"/>
      <c r="JSH13" s="92"/>
      <c r="JSI13" s="70"/>
      <c r="JSJ13" s="70"/>
      <c r="JSK13" s="70"/>
      <c r="JSL13" s="70"/>
      <c r="JSM13" s="92"/>
      <c r="JSN13" s="93"/>
      <c r="JSO13" s="91"/>
      <c r="JSP13" s="91"/>
      <c r="JSQ13" s="22"/>
      <c r="JSR13" s="94"/>
      <c r="JSS13" s="91"/>
      <c r="JST13" s="91"/>
      <c r="JSU13" s="94"/>
      <c r="JSV13" s="70"/>
      <c r="JSX13" s="92"/>
      <c r="JSY13" s="70"/>
      <c r="JSZ13" s="70"/>
      <c r="JTA13" s="70"/>
      <c r="JTB13" s="70"/>
      <c r="JTC13" s="92"/>
      <c r="JTD13" s="93"/>
      <c r="JTE13" s="91"/>
      <c r="JTF13" s="91"/>
      <c r="JTG13" s="22"/>
      <c r="JTH13" s="94"/>
      <c r="JTI13" s="91"/>
      <c r="JTJ13" s="91"/>
      <c r="JTK13" s="94"/>
      <c r="JTL13" s="70"/>
      <c r="JTN13" s="92"/>
      <c r="JTO13" s="70"/>
      <c r="JTP13" s="70"/>
      <c r="JTQ13" s="70"/>
      <c r="JTR13" s="70"/>
      <c r="JTS13" s="92"/>
      <c r="JTT13" s="93"/>
      <c r="JTU13" s="91"/>
      <c r="JTV13" s="91"/>
      <c r="JTW13" s="22"/>
      <c r="JTX13" s="94"/>
      <c r="JTY13" s="91"/>
      <c r="JTZ13" s="91"/>
      <c r="JUA13" s="94"/>
      <c r="JUB13" s="70"/>
      <c r="JUD13" s="92"/>
      <c r="JUE13" s="70"/>
      <c r="JUF13" s="70"/>
      <c r="JUG13" s="70"/>
      <c r="JUH13" s="70"/>
      <c r="JUI13" s="92"/>
      <c r="JUJ13" s="93"/>
      <c r="JUK13" s="91"/>
      <c r="JUL13" s="91"/>
      <c r="JUM13" s="22"/>
      <c r="JUN13" s="94"/>
      <c r="JUO13" s="91"/>
      <c r="JUP13" s="91"/>
      <c r="JUQ13" s="94"/>
      <c r="JUR13" s="70"/>
      <c r="JUT13" s="92"/>
      <c r="JUU13" s="70"/>
      <c r="JUV13" s="70"/>
      <c r="JUW13" s="70"/>
      <c r="JUX13" s="70"/>
      <c r="JUY13" s="92"/>
      <c r="JUZ13" s="93"/>
      <c r="JVA13" s="91"/>
      <c r="JVB13" s="91"/>
      <c r="JVC13" s="22"/>
      <c r="JVD13" s="94"/>
      <c r="JVE13" s="91"/>
      <c r="JVF13" s="91"/>
      <c r="JVG13" s="94"/>
      <c r="JVH13" s="70"/>
      <c r="JVJ13" s="92"/>
      <c r="JVK13" s="70"/>
      <c r="JVL13" s="70"/>
      <c r="JVM13" s="70"/>
      <c r="JVN13" s="70"/>
      <c r="JVO13" s="92"/>
      <c r="JVP13" s="93"/>
      <c r="JVQ13" s="91"/>
      <c r="JVR13" s="91"/>
      <c r="JVS13" s="22"/>
      <c r="JVT13" s="94"/>
      <c r="JVU13" s="91"/>
      <c r="JVV13" s="91"/>
      <c r="JVW13" s="94"/>
      <c r="JVX13" s="70"/>
      <c r="JVZ13" s="92"/>
      <c r="JWA13" s="70"/>
      <c r="JWB13" s="70"/>
      <c r="JWC13" s="70"/>
      <c r="JWD13" s="70"/>
      <c r="JWE13" s="92"/>
      <c r="JWF13" s="93"/>
      <c r="JWG13" s="91"/>
      <c r="JWH13" s="91"/>
      <c r="JWI13" s="22"/>
      <c r="JWJ13" s="94"/>
      <c r="JWK13" s="91"/>
      <c r="JWL13" s="91"/>
      <c r="JWM13" s="94"/>
      <c r="JWN13" s="70"/>
      <c r="JWP13" s="92"/>
      <c r="JWQ13" s="70"/>
      <c r="JWR13" s="70"/>
      <c r="JWS13" s="70"/>
      <c r="JWT13" s="70"/>
      <c r="JWU13" s="92"/>
      <c r="JWV13" s="93"/>
      <c r="JWW13" s="91"/>
      <c r="JWX13" s="91"/>
      <c r="JWY13" s="22"/>
      <c r="JWZ13" s="94"/>
      <c r="JXA13" s="91"/>
      <c r="JXB13" s="91"/>
      <c r="JXC13" s="94"/>
      <c r="JXD13" s="70"/>
      <c r="JXF13" s="92"/>
      <c r="JXG13" s="70"/>
      <c r="JXH13" s="70"/>
      <c r="JXI13" s="70"/>
      <c r="JXJ13" s="70"/>
      <c r="JXK13" s="92"/>
      <c r="JXL13" s="93"/>
      <c r="JXM13" s="91"/>
      <c r="JXN13" s="91"/>
      <c r="JXO13" s="22"/>
      <c r="JXP13" s="94"/>
      <c r="JXQ13" s="91"/>
      <c r="JXR13" s="91"/>
      <c r="JXS13" s="94"/>
      <c r="JXT13" s="70"/>
      <c r="JXV13" s="92"/>
      <c r="JXW13" s="70"/>
      <c r="JXX13" s="70"/>
      <c r="JXY13" s="70"/>
      <c r="JXZ13" s="70"/>
      <c r="JYA13" s="92"/>
      <c r="JYB13" s="93"/>
      <c r="JYC13" s="91"/>
      <c r="JYD13" s="91"/>
      <c r="JYE13" s="22"/>
      <c r="JYF13" s="94"/>
      <c r="JYG13" s="91"/>
      <c r="JYH13" s="91"/>
      <c r="JYI13" s="94"/>
      <c r="JYJ13" s="70"/>
      <c r="JYL13" s="92"/>
      <c r="JYM13" s="70"/>
      <c r="JYN13" s="70"/>
      <c r="JYO13" s="70"/>
      <c r="JYP13" s="70"/>
      <c r="JYQ13" s="92"/>
      <c r="JYR13" s="93"/>
      <c r="JYS13" s="91"/>
      <c r="JYT13" s="91"/>
      <c r="JYU13" s="22"/>
      <c r="JYV13" s="94"/>
      <c r="JYW13" s="91"/>
      <c r="JYX13" s="91"/>
      <c r="JYY13" s="94"/>
      <c r="JYZ13" s="70"/>
      <c r="JZB13" s="92"/>
      <c r="JZC13" s="70"/>
      <c r="JZD13" s="70"/>
      <c r="JZE13" s="70"/>
      <c r="JZF13" s="70"/>
      <c r="JZG13" s="92"/>
      <c r="JZH13" s="93"/>
      <c r="JZI13" s="91"/>
      <c r="JZJ13" s="91"/>
      <c r="JZK13" s="22"/>
      <c r="JZL13" s="94"/>
      <c r="JZM13" s="91"/>
      <c r="JZN13" s="91"/>
      <c r="JZO13" s="94"/>
      <c r="JZP13" s="70"/>
      <c r="JZR13" s="92"/>
      <c r="JZS13" s="70"/>
      <c r="JZT13" s="70"/>
      <c r="JZU13" s="70"/>
      <c r="JZV13" s="70"/>
      <c r="JZW13" s="92"/>
      <c r="JZX13" s="93"/>
      <c r="JZY13" s="91"/>
      <c r="JZZ13" s="91"/>
      <c r="KAA13" s="22"/>
      <c r="KAB13" s="94"/>
      <c r="KAC13" s="91"/>
      <c r="KAD13" s="91"/>
      <c r="KAE13" s="94"/>
      <c r="KAF13" s="70"/>
      <c r="KAH13" s="92"/>
      <c r="KAI13" s="70"/>
      <c r="KAJ13" s="70"/>
      <c r="KAK13" s="70"/>
      <c r="KAL13" s="70"/>
      <c r="KAM13" s="92"/>
      <c r="KAN13" s="93"/>
      <c r="KAO13" s="91"/>
      <c r="KAP13" s="91"/>
      <c r="KAQ13" s="22"/>
      <c r="KAR13" s="94"/>
      <c r="KAS13" s="91"/>
      <c r="KAT13" s="91"/>
      <c r="KAU13" s="94"/>
      <c r="KAV13" s="70"/>
      <c r="KAX13" s="92"/>
      <c r="KAY13" s="70"/>
      <c r="KAZ13" s="70"/>
      <c r="KBA13" s="70"/>
      <c r="KBB13" s="70"/>
      <c r="KBC13" s="92"/>
      <c r="KBD13" s="93"/>
      <c r="KBE13" s="91"/>
      <c r="KBF13" s="91"/>
      <c r="KBG13" s="22"/>
      <c r="KBH13" s="94"/>
      <c r="KBI13" s="91"/>
      <c r="KBJ13" s="91"/>
      <c r="KBK13" s="94"/>
      <c r="KBL13" s="70"/>
      <c r="KBN13" s="92"/>
      <c r="KBO13" s="70"/>
      <c r="KBP13" s="70"/>
      <c r="KBQ13" s="70"/>
      <c r="KBR13" s="70"/>
      <c r="KBS13" s="92"/>
      <c r="KBT13" s="93"/>
      <c r="KBU13" s="91"/>
      <c r="KBV13" s="91"/>
      <c r="KBW13" s="22"/>
      <c r="KBX13" s="94"/>
      <c r="KBY13" s="91"/>
      <c r="KBZ13" s="91"/>
      <c r="KCA13" s="94"/>
      <c r="KCB13" s="70"/>
      <c r="KCD13" s="92"/>
      <c r="KCE13" s="70"/>
      <c r="KCF13" s="70"/>
      <c r="KCG13" s="70"/>
      <c r="KCH13" s="70"/>
      <c r="KCI13" s="92"/>
      <c r="KCJ13" s="93"/>
      <c r="KCK13" s="91"/>
      <c r="KCL13" s="91"/>
      <c r="KCM13" s="22"/>
      <c r="KCN13" s="94"/>
      <c r="KCO13" s="91"/>
      <c r="KCP13" s="91"/>
      <c r="KCQ13" s="94"/>
      <c r="KCR13" s="70"/>
      <c r="KCT13" s="92"/>
      <c r="KCU13" s="70"/>
      <c r="KCV13" s="70"/>
      <c r="KCW13" s="70"/>
      <c r="KCX13" s="70"/>
      <c r="KCY13" s="92"/>
      <c r="KCZ13" s="93"/>
      <c r="KDA13" s="91"/>
      <c r="KDB13" s="91"/>
      <c r="KDC13" s="22"/>
      <c r="KDD13" s="94"/>
      <c r="KDE13" s="91"/>
      <c r="KDF13" s="91"/>
      <c r="KDG13" s="94"/>
      <c r="KDH13" s="70"/>
      <c r="KDJ13" s="92"/>
      <c r="KDK13" s="70"/>
      <c r="KDL13" s="70"/>
      <c r="KDM13" s="70"/>
      <c r="KDN13" s="70"/>
      <c r="KDO13" s="92"/>
      <c r="KDP13" s="93"/>
      <c r="KDQ13" s="91"/>
      <c r="KDR13" s="91"/>
      <c r="KDS13" s="22"/>
      <c r="KDT13" s="94"/>
      <c r="KDU13" s="91"/>
      <c r="KDV13" s="91"/>
      <c r="KDW13" s="94"/>
      <c r="KDX13" s="70"/>
      <c r="KDZ13" s="92"/>
      <c r="KEA13" s="70"/>
      <c r="KEB13" s="70"/>
      <c r="KEC13" s="70"/>
      <c r="KED13" s="70"/>
      <c r="KEE13" s="92"/>
      <c r="KEF13" s="93"/>
      <c r="KEG13" s="91"/>
      <c r="KEH13" s="91"/>
      <c r="KEI13" s="22"/>
      <c r="KEJ13" s="94"/>
      <c r="KEK13" s="91"/>
      <c r="KEL13" s="91"/>
      <c r="KEM13" s="94"/>
      <c r="KEN13" s="70"/>
      <c r="KEP13" s="92"/>
      <c r="KEQ13" s="70"/>
      <c r="KER13" s="70"/>
      <c r="KES13" s="70"/>
      <c r="KET13" s="70"/>
      <c r="KEU13" s="92"/>
      <c r="KEV13" s="93"/>
      <c r="KEW13" s="91"/>
      <c r="KEX13" s="91"/>
      <c r="KEY13" s="22"/>
      <c r="KEZ13" s="94"/>
      <c r="KFA13" s="91"/>
      <c r="KFB13" s="91"/>
      <c r="KFC13" s="94"/>
      <c r="KFD13" s="70"/>
      <c r="KFF13" s="92"/>
      <c r="KFG13" s="70"/>
      <c r="KFH13" s="70"/>
      <c r="KFI13" s="70"/>
      <c r="KFJ13" s="70"/>
      <c r="KFK13" s="92"/>
      <c r="KFL13" s="93"/>
      <c r="KFM13" s="91"/>
      <c r="KFN13" s="91"/>
      <c r="KFO13" s="22"/>
      <c r="KFP13" s="94"/>
      <c r="KFQ13" s="91"/>
      <c r="KFR13" s="91"/>
      <c r="KFS13" s="94"/>
      <c r="KFT13" s="70"/>
      <c r="KFV13" s="92"/>
      <c r="KFW13" s="70"/>
      <c r="KFX13" s="70"/>
      <c r="KFY13" s="70"/>
      <c r="KFZ13" s="70"/>
      <c r="KGA13" s="92"/>
      <c r="KGB13" s="93"/>
      <c r="KGC13" s="91"/>
      <c r="KGD13" s="91"/>
      <c r="KGE13" s="22"/>
      <c r="KGF13" s="94"/>
      <c r="KGG13" s="91"/>
      <c r="KGH13" s="91"/>
      <c r="KGI13" s="94"/>
      <c r="KGJ13" s="70"/>
      <c r="KGL13" s="92"/>
      <c r="KGM13" s="70"/>
      <c r="KGN13" s="70"/>
      <c r="KGO13" s="70"/>
      <c r="KGP13" s="70"/>
      <c r="KGQ13" s="92"/>
      <c r="KGR13" s="93"/>
      <c r="KGS13" s="91"/>
      <c r="KGT13" s="91"/>
      <c r="KGU13" s="22"/>
      <c r="KGV13" s="94"/>
      <c r="KGW13" s="91"/>
      <c r="KGX13" s="91"/>
      <c r="KGY13" s="94"/>
      <c r="KGZ13" s="70"/>
      <c r="KHB13" s="92"/>
      <c r="KHC13" s="70"/>
      <c r="KHD13" s="70"/>
      <c r="KHE13" s="70"/>
      <c r="KHF13" s="70"/>
      <c r="KHG13" s="92"/>
      <c r="KHH13" s="93"/>
      <c r="KHI13" s="91"/>
      <c r="KHJ13" s="91"/>
      <c r="KHK13" s="22"/>
      <c r="KHL13" s="94"/>
      <c r="KHM13" s="91"/>
      <c r="KHN13" s="91"/>
      <c r="KHO13" s="94"/>
      <c r="KHP13" s="70"/>
      <c r="KHR13" s="92"/>
      <c r="KHS13" s="70"/>
      <c r="KHT13" s="70"/>
      <c r="KHU13" s="70"/>
      <c r="KHV13" s="70"/>
      <c r="KHW13" s="92"/>
      <c r="KHX13" s="93"/>
      <c r="KHY13" s="91"/>
      <c r="KHZ13" s="91"/>
      <c r="KIA13" s="22"/>
      <c r="KIB13" s="94"/>
      <c r="KIC13" s="91"/>
      <c r="KID13" s="91"/>
      <c r="KIE13" s="94"/>
      <c r="KIF13" s="70"/>
      <c r="KIH13" s="92"/>
      <c r="KII13" s="70"/>
      <c r="KIJ13" s="70"/>
      <c r="KIK13" s="70"/>
      <c r="KIL13" s="70"/>
      <c r="KIM13" s="92"/>
      <c r="KIN13" s="93"/>
      <c r="KIO13" s="91"/>
      <c r="KIP13" s="91"/>
      <c r="KIQ13" s="22"/>
      <c r="KIR13" s="94"/>
      <c r="KIS13" s="91"/>
      <c r="KIT13" s="91"/>
      <c r="KIU13" s="94"/>
      <c r="KIV13" s="70"/>
      <c r="KIX13" s="92"/>
      <c r="KIY13" s="70"/>
      <c r="KIZ13" s="70"/>
      <c r="KJA13" s="70"/>
      <c r="KJB13" s="70"/>
      <c r="KJC13" s="92"/>
      <c r="KJD13" s="93"/>
      <c r="KJE13" s="91"/>
      <c r="KJF13" s="91"/>
      <c r="KJG13" s="22"/>
      <c r="KJH13" s="94"/>
      <c r="KJI13" s="91"/>
      <c r="KJJ13" s="91"/>
      <c r="KJK13" s="94"/>
      <c r="KJL13" s="70"/>
      <c r="KJN13" s="92"/>
      <c r="KJO13" s="70"/>
      <c r="KJP13" s="70"/>
      <c r="KJQ13" s="70"/>
      <c r="KJR13" s="70"/>
      <c r="KJS13" s="92"/>
      <c r="KJT13" s="93"/>
      <c r="KJU13" s="91"/>
      <c r="KJV13" s="91"/>
      <c r="KJW13" s="22"/>
      <c r="KJX13" s="94"/>
      <c r="KJY13" s="91"/>
      <c r="KJZ13" s="91"/>
      <c r="KKA13" s="94"/>
      <c r="KKB13" s="70"/>
      <c r="KKD13" s="92"/>
      <c r="KKE13" s="70"/>
      <c r="KKF13" s="70"/>
      <c r="KKG13" s="70"/>
      <c r="KKH13" s="70"/>
      <c r="KKI13" s="92"/>
      <c r="KKJ13" s="93"/>
      <c r="KKK13" s="91"/>
      <c r="KKL13" s="91"/>
      <c r="KKM13" s="22"/>
      <c r="KKN13" s="94"/>
      <c r="KKO13" s="91"/>
      <c r="KKP13" s="91"/>
      <c r="KKQ13" s="94"/>
      <c r="KKR13" s="70"/>
      <c r="KKT13" s="92"/>
      <c r="KKU13" s="70"/>
      <c r="KKV13" s="70"/>
      <c r="KKW13" s="70"/>
      <c r="KKX13" s="70"/>
      <c r="KKY13" s="92"/>
      <c r="KKZ13" s="93"/>
      <c r="KLA13" s="91"/>
      <c r="KLB13" s="91"/>
      <c r="KLC13" s="22"/>
      <c r="KLD13" s="94"/>
      <c r="KLE13" s="91"/>
      <c r="KLF13" s="91"/>
      <c r="KLG13" s="94"/>
      <c r="KLH13" s="70"/>
      <c r="KLJ13" s="92"/>
      <c r="KLK13" s="70"/>
      <c r="KLL13" s="70"/>
      <c r="KLM13" s="70"/>
      <c r="KLN13" s="70"/>
      <c r="KLO13" s="92"/>
      <c r="KLP13" s="93"/>
      <c r="KLQ13" s="91"/>
      <c r="KLR13" s="91"/>
      <c r="KLS13" s="22"/>
      <c r="KLT13" s="94"/>
      <c r="KLU13" s="91"/>
      <c r="KLV13" s="91"/>
      <c r="KLW13" s="94"/>
      <c r="KLX13" s="70"/>
      <c r="KLZ13" s="92"/>
      <c r="KMA13" s="70"/>
      <c r="KMB13" s="70"/>
      <c r="KMC13" s="70"/>
      <c r="KMD13" s="70"/>
      <c r="KME13" s="92"/>
      <c r="KMF13" s="93"/>
      <c r="KMG13" s="91"/>
      <c r="KMH13" s="91"/>
      <c r="KMI13" s="22"/>
      <c r="KMJ13" s="94"/>
      <c r="KMK13" s="91"/>
      <c r="KML13" s="91"/>
      <c r="KMM13" s="94"/>
      <c r="KMN13" s="70"/>
      <c r="KMP13" s="92"/>
      <c r="KMQ13" s="70"/>
      <c r="KMR13" s="70"/>
      <c r="KMS13" s="70"/>
      <c r="KMT13" s="70"/>
      <c r="KMU13" s="92"/>
      <c r="KMV13" s="93"/>
      <c r="KMW13" s="91"/>
      <c r="KMX13" s="91"/>
      <c r="KMY13" s="22"/>
      <c r="KMZ13" s="94"/>
      <c r="KNA13" s="91"/>
      <c r="KNB13" s="91"/>
      <c r="KNC13" s="94"/>
      <c r="KND13" s="70"/>
      <c r="KNF13" s="92"/>
      <c r="KNG13" s="70"/>
      <c r="KNH13" s="70"/>
      <c r="KNI13" s="70"/>
      <c r="KNJ13" s="70"/>
      <c r="KNK13" s="92"/>
      <c r="KNL13" s="93"/>
      <c r="KNM13" s="91"/>
      <c r="KNN13" s="91"/>
      <c r="KNO13" s="22"/>
      <c r="KNP13" s="94"/>
      <c r="KNQ13" s="91"/>
      <c r="KNR13" s="91"/>
      <c r="KNS13" s="94"/>
      <c r="KNT13" s="70"/>
      <c r="KNV13" s="92"/>
      <c r="KNW13" s="70"/>
      <c r="KNX13" s="70"/>
      <c r="KNY13" s="70"/>
      <c r="KNZ13" s="70"/>
      <c r="KOA13" s="92"/>
      <c r="KOB13" s="93"/>
      <c r="KOC13" s="91"/>
      <c r="KOD13" s="91"/>
      <c r="KOE13" s="22"/>
      <c r="KOF13" s="94"/>
      <c r="KOG13" s="91"/>
      <c r="KOH13" s="91"/>
      <c r="KOI13" s="94"/>
      <c r="KOJ13" s="70"/>
      <c r="KOL13" s="92"/>
      <c r="KOM13" s="70"/>
      <c r="KON13" s="70"/>
      <c r="KOO13" s="70"/>
      <c r="KOP13" s="70"/>
      <c r="KOQ13" s="92"/>
      <c r="KOR13" s="93"/>
      <c r="KOS13" s="91"/>
      <c r="KOT13" s="91"/>
      <c r="KOU13" s="22"/>
      <c r="KOV13" s="94"/>
      <c r="KOW13" s="91"/>
      <c r="KOX13" s="91"/>
      <c r="KOY13" s="94"/>
      <c r="KOZ13" s="70"/>
      <c r="KPB13" s="92"/>
      <c r="KPC13" s="70"/>
      <c r="KPD13" s="70"/>
      <c r="KPE13" s="70"/>
      <c r="KPF13" s="70"/>
      <c r="KPG13" s="92"/>
      <c r="KPH13" s="93"/>
      <c r="KPI13" s="91"/>
      <c r="KPJ13" s="91"/>
      <c r="KPK13" s="22"/>
      <c r="KPL13" s="94"/>
      <c r="KPM13" s="91"/>
      <c r="KPN13" s="91"/>
      <c r="KPO13" s="94"/>
      <c r="KPP13" s="70"/>
      <c r="KPR13" s="92"/>
      <c r="KPS13" s="70"/>
      <c r="KPT13" s="70"/>
      <c r="KPU13" s="70"/>
      <c r="KPV13" s="70"/>
      <c r="KPW13" s="92"/>
      <c r="KPX13" s="93"/>
      <c r="KPY13" s="91"/>
      <c r="KPZ13" s="91"/>
      <c r="KQA13" s="22"/>
      <c r="KQB13" s="94"/>
      <c r="KQC13" s="91"/>
      <c r="KQD13" s="91"/>
      <c r="KQE13" s="94"/>
      <c r="KQF13" s="70"/>
      <c r="KQH13" s="92"/>
      <c r="KQI13" s="70"/>
      <c r="KQJ13" s="70"/>
      <c r="KQK13" s="70"/>
      <c r="KQL13" s="70"/>
      <c r="KQM13" s="92"/>
      <c r="KQN13" s="93"/>
      <c r="KQO13" s="91"/>
      <c r="KQP13" s="91"/>
      <c r="KQQ13" s="22"/>
      <c r="KQR13" s="94"/>
      <c r="KQS13" s="91"/>
      <c r="KQT13" s="91"/>
      <c r="KQU13" s="94"/>
      <c r="KQV13" s="70"/>
      <c r="KQX13" s="92"/>
      <c r="KQY13" s="70"/>
      <c r="KQZ13" s="70"/>
      <c r="KRA13" s="70"/>
      <c r="KRB13" s="70"/>
      <c r="KRC13" s="92"/>
      <c r="KRD13" s="93"/>
      <c r="KRE13" s="91"/>
      <c r="KRF13" s="91"/>
      <c r="KRG13" s="22"/>
      <c r="KRH13" s="94"/>
      <c r="KRI13" s="91"/>
      <c r="KRJ13" s="91"/>
      <c r="KRK13" s="94"/>
      <c r="KRL13" s="70"/>
      <c r="KRN13" s="92"/>
      <c r="KRO13" s="70"/>
      <c r="KRP13" s="70"/>
      <c r="KRQ13" s="70"/>
      <c r="KRR13" s="70"/>
      <c r="KRS13" s="92"/>
      <c r="KRT13" s="93"/>
      <c r="KRU13" s="91"/>
      <c r="KRV13" s="91"/>
      <c r="KRW13" s="22"/>
      <c r="KRX13" s="94"/>
      <c r="KRY13" s="91"/>
      <c r="KRZ13" s="91"/>
      <c r="KSA13" s="94"/>
      <c r="KSB13" s="70"/>
      <c r="KSD13" s="92"/>
      <c r="KSE13" s="70"/>
      <c r="KSF13" s="70"/>
      <c r="KSG13" s="70"/>
      <c r="KSH13" s="70"/>
      <c r="KSI13" s="92"/>
      <c r="KSJ13" s="93"/>
      <c r="KSK13" s="91"/>
      <c r="KSL13" s="91"/>
      <c r="KSM13" s="22"/>
      <c r="KSN13" s="94"/>
      <c r="KSO13" s="91"/>
      <c r="KSP13" s="91"/>
      <c r="KSQ13" s="94"/>
      <c r="KSR13" s="70"/>
      <c r="KST13" s="92"/>
      <c r="KSU13" s="70"/>
      <c r="KSV13" s="70"/>
      <c r="KSW13" s="70"/>
      <c r="KSX13" s="70"/>
      <c r="KSY13" s="92"/>
      <c r="KSZ13" s="93"/>
      <c r="KTA13" s="91"/>
      <c r="KTB13" s="91"/>
      <c r="KTC13" s="22"/>
      <c r="KTD13" s="94"/>
      <c r="KTE13" s="91"/>
      <c r="KTF13" s="91"/>
      <c r="KTG13" s="94"/>
      <c r="KTH13" s="70"/>
      <c r="KTJ13" s="92"/>
      <c r="KTK13" s="70"/>
      <c r="KTL13" s="70"/>
      <c r="KTM13" s="70"/>
      <c r="KTN13" s="70"/>
      <c r="KTO13" s="92"/>
      <c r="KTP13" s="93"/>
      <c r="KTQ13" s="91"/>
      <c r="KTR13" s="91"/>
      <c r="KTS13" s="22"/>
      <c r="KTT13" s="94"/>
      <c r="KTU13" s="91"/>
      <c r="KTV13" s="91"/>
      <c r="KTW13" s="94"/>
      <c r="KTX13" s="70"/>
      <c r="KTZ13" s="92"/>
      <c r="KUA13" s="70"/>
      <c r="KUB13" s="70"/>
      <c r="KUC13" s="70"/>
      <c r="KUD13" s="70"/>
      <c r="KUE13" s="92"/>
      <c r="KUF13" s="93"/>
      <c r="KUG13" s="91"/>
      <c r="KUH13" s="91"/>
      <c r="KUI13" s="22"/>
      <c r="KUJ13" s="94"/>
      <c r="KUK13" s="91"/>
      <c r="KUL13" s="91"/>
      <c r="KUM13" s="94"/>
      <c r="KUN13" s="70"/>
      <c r="KUP13" s="92"/>
      <c r="KUQ13" s="70"/>
      <c r="KUR13" s="70"/>
      <c r="KUS13" s="70"/>
      <c r="KUT13" s="70"/>
      <c r="KUU13" s="92"/>
      <c r="KUV13" s="93"/>
      <c r="KUW13" s="91"/>
      <c r="KUX13" s="91"/>
      <c r="KUY13" s="22"/>
      <c r="KUZ13" s="94"/>
      <c r="KVA13" s="91"/>
      <c r="KVB13" s="91"/>
      <c r="KVC13" s="94"/>
      <c r="KVD13" s="70"/>
      <c r="KVF13" s="92"/>
      <c r="KVG13" s="70"/>
      <c r="KVH13" s="70"/>
      <c r="KVI13" s="70"/>
      <c r="KVJ13" s="70"/>
      <c r="KVK13" s="92"/>
      <c r="KVL13" s="93"/>
      <c r="KVM13" s="91"/>
      <c r="KVN13" s="91"/>
      <c r="KVO13" s="22"/>
      <c r="KVP13" s="94"/>
      <c r="KVQ13" s="91"/>
      <c r="KVR13" s="91"/>
      <c r="KVS13" s="94"/>
      <c r="KVT13" s="70"/>
      <c r="KVV13" s="92"/>
      <c r="KVW13" s="70"/>
      <c r="KVX13" s="70"/>
      <c r="KVY13" s="70"/>
      <c r="KVZ13" s="70"/>
      <c r="KWA13" s="92"/>
      <c r="KWB13" s="93"/>
      <c r="KWC13" s="91"/>
      <c r="KWD13" s="91"/>
      <c r="KWE13" s="22"/>
      <c r="KWF13" s="94"/>
      <c r="KWG13" s="91"/>
      <c r="KWH13" s="91"/>
      <c r="KWI13" s="94"/>
      <c r="KWJ13" s="70"/>
      <c r="KWL13" s="92"/>
      <c r="KWM13" s="70"/>
      <c r="KWN13" s="70"/>
      <c r="KWO13" s="70"/>
      <c r="KWP13" s="70"/>
      <c r="KWQ13" s="92"/>
      <c r="KWR13" s="93"/>
      <c r="KWS13" s="91"/>
      <c r="KWT13" s="91"/>
      <c r="KWU13" s="22"/>
      <c r="KWV13" s="94"/>
      <c r="KWW13" s="91"/>
      <c r="KWX13" s="91"/>
      <c r="KWY13" s="94"/>
      <c r="KWZ13" s="70"/>
      <c r="KXB13" s="92"/>
      <c r="KXC13" s="70"/>
      <c r="KXD13" s="70"/>
      <c r="KXE13" s="70"/>
      <c r="KXF13" s="70"/>
      <c r="KXG13" s="92"/>
      <c r="KXH13" s="93"/>
      <c r="KXI13" s="91"/>
      <c r="KXJ13" s="91"/>
      <c r="KXK13" s="22"/>
      <c r="KXL13" s="94"/>
      <c r="KXM13" s="91"/>
      <c r="KXN13" s="91"/>
      <c r="KXO13" s="94"/>
      <c r="KXP13" s="70"/>
      <c r="KXR13" s="92"/>
      <c r="KXS13" s="70"/>
      <c r="KXT13" s="70"/>
      <c r="KXU13" s="70"/>
      <c r="KXV13" s="70"/>
      <c r="KXW13" s="92"/>
      <c r="KXX13" s="93"/>
      <c r="KXY13" s="91"/>
      <c r="KXZ13" s="91"/>
      <c r="KYA13" s="22"/>
      <c r="KYB13" s="94"/>
      <c r="KYC13" s="91"/>
      <c r="KYD13" s="91"/>
      <c r="KYE13" s="94"/>
      <c r="KYF13" s="70"/>
      <c r="KYH13" s="92"/>
      <c r="KYI13" s="70"/>
      <c r="KYJ13" s="70"/>
      <c r="KYK13" s="70"/>
      <c r="KYL13" s="70"/>
      <c r="KYM13" s="92"/>
      <c r="KYN13" s="93"/>
      <c r="KYO13" s="91"/>
      <c r="KYP13" s="91"/>
      <c r="KYQ13" s="22"/>
      <c r="KYR13" s="94"/>
      <c r="KYS13" s="91"/>
      <c r="KYT13" s="91"/>
      <c r="KYU13" s="94"/>
      <c r="KYV13" s="70"/>
      <c r="KYX13" s="92"/>
      <c r="KYY13" s="70"/>
      <c r="KYZ13" s="70"/>
      <c r="KZA13" s="70"/>
      <c r="KZB13" s="70"/>
      <c r="KZC13" s="92"/>
      <c r="KZD13" s="93"/>
      <c r="KZE13" s="91"/>
      <c r="KZF13" s="91"/>
      <c r="KZG13" s="22"/>
      <c r="KZH13" s="94"/>
      <c r="KZI13" s="91"/>
      <c r="KZJ13" s="91"/>
      <c r="KZK13" s="94"/>
      <c r="KZL13" s="70"/>
      <c r="KZN13" s="92"/>
      <c r="KZO13" s="70"/>
      <c r="KZP13" s="70"/>
      <c r="KZQ13" s="70"/>
      <c r="KZR13" s="70"/>
      <c r="KZS13" s="92"/>
      <c r="KZT13" s="93"/>
      <c r="KZU13" s="91"/>
      <c r="KZV13" s="91"/>
      <c r="KZW13" s="22"/>
      <c r="KZX13" s="94"/>
      <c r="KZY13" s="91"/>
      <c r="KZZ13" s="91"/>
      <c r="LAA13" s="94"/>
      <c r="LAB13" s="70"/>
      <c r="LAD13" s="92"/>
      <c r="LAE13" s="70"/>
      <c r="LAF13" s="70"/>
      <c r="LAG13" s="70"/>
      <c r="LAH13" s="70"/>
      <c r="LAI13" s="92"/>
      <c r="LAJ13" s="93"/>
      <c r="LAK13" s="91"/>
      <c r="LAL13" s="91"/>
      <c r="LAM13" s="22"/>
      <c r="LAN13" s="94"/>
      <c r="LAO13" s="91"/>
      <c r="LAP13" s="91"/>
      <c r="LAQ13" s="94"/>
      <c r="LAR13" s="70"/>
      <c r="LAT13" s="92"/>
      <c r="LAU13" s="70"/>
      <c r="LAV13" s="70"/>
      <c r="LAW13" s="70"/>
      <c r="LAX13" s="70"/>
      <c r="LAY13" s="92"/>
      <c r="LAZ13" s="93"/>
      <c r="LBA13" s="91"/>
      <c r="LBB13" s="91"/>
      <c r="LBC13" s="22"/>
      <c r="LBD13" s="94"/>
      <c r="LBE13" s="91"/>
      <c r="LBF13" s="91"/>
      <c r="LBG13" s="94"/>
      <c r="LBH13" s="70"/>
      <c r="LBJ13" s="92"/>
      <c r="LBK13" s="70"/>
      <c r="LBL13" s="70"/>
      <c r="LBM13" s="70"/>
      <c r="LBN13" s="70"/>
      <c r="LBO13" s="92"/>
      <c r="LBP13" s="93"/>
      <c r="LBQ13" s="91"/>
      <c r="LBR13" s="91"/>
      <c r="LBS13" s="22"/>
      <c r="LBT13" s="94"/>
      <c r="LBU13" s="91"/>
      <c r="LBV13" s="91"/>
      <c r="LBW13" s="94"/>
      <c r="LBX13" s="70"/>
      <c r="LBZ13" s="92"/>
      <c r="LCA13" s="70"/>
      <c r="LCB13" s="70"/>
      <c r="LCC13" s="70"/>
      <c r="LCD13" s="70"/>
      <c r="LCE13" s="92"/>
      <c r="LCF13" s="93"/>
      <c r="LCG13" s="91"/>
      <c r="LCH13" s="91"/>
      <c r="LCI13" s="22"/>
      <c r="LCJ13" s="94"/>
      <c r="LCK13" s="91"/>
      <c r="LCL13" s="91"/>
      <c r="LCM13" s="94"/>
      <c r="LCN13" s="70"/>
      <c r="LCP13" s="92"/>
      <c r="LCQ13" s="70"/>
      <c r="LCR13" s="70"/>
      <c r="LCS13" s="70"/>
      <c r="LCT13" s="70"/>
      <c r="LCU13" s="92"/>
      <c r="LCV13" s="93"/>
      <c r="LCW13" s="91"/>
      <c r="LCX13" s="91"/>
      <c r="LCY13" s="22"/>
      <c r="LCZ13" s="94"/>
      <c r="LDA13" s="91"/>
      <c r="LDB13" s="91"/>
      <c r="LDC13" s="94"/>
      <c r="LDD13" s="70"/>
      <c r="LDF13" s="92"/>
      <c r="LDG13" s="70"/>
      <c r="LDH13" s="70"/>
      <c r="LDI13" s="70"/>
      <c r="LDJ13" s="70"/>
      <c r="LDK13" s="92"/>
      <c r="LDL13" s="93"/>
      <c r="LDM13" s="91"/>
      <c r="LDN13" s="91"/>
      <c r="LDO13" s="22"/>
      <c r="LDP13" s="94"/>
      <c r="LDQ13" s="91"/>
      <c r="LDR13" s="91"/>
      <c r="LDS13" s="94"/>
      <c r="LDT13" s="70"/>
      <c r="LDV13" s="92"/>
      <c r="LDW13" s="70"/>
      <c r="LDX13" s="70"/>
      <c r="LDY13" s="70"/>
      <c r="LDZ13" s="70"/>
      <c r="LEA13" s="92"/>
      <c r="LEB13" s="93"/>
      <c r="LEC13" s="91"/>
      <c r="LED13" s="91"/>
      <c r="LEE13" s="22"/>
      <c r="LEF13" s="94"/>
      <c r="LEG13" s="91"/>
      <c r="LEH13" s="91"/>
      <c r="LEI13" s="94"/>
      <c r="LEJ13" s="70"/>
      <c r="LEL13" s="92"/>
      <c r="LEM13" s="70"/>
      <c r="LEN13" s="70"/>
      <c r="LEO13" s="70"/>
      <c r="LEP13" s="70"/>
      <c r="LEQ13" s="92"/>
      <c r="LER13" s="93"/>
      <c r="LES13" s="91"/>
      <c r="LET13" s="91"/>
      <c r="LEU13" s="22"/>
      <c r="LEV13" s="94"/>
      <c r="LEW13" s="91"/>
      <c r="LEX13" s="91"/>
      <c r="LEY13" s="94"/>
      <c r="LEZ13" s="70"/>
      <c r="LFB13" s="92"/>
      <c r="LFC13" s="70"/>
      <c r="LFD13" s="70"/>
      <c r="LFE13" s="70"/>
      <c r="LFF13" s="70"/>
      <c r="LFG13" s="92"/>
      <c r="LFH13" s="93"/>
      <c r="LFI13" s="91"/>
      <c r="LFJ13" s="91"/>
      <c r="LFK13" s="22"/>
      <c r="LFL13" s="94"/>
      <c r="LFM13" s="91"/>
      <c r="LFN13" s="91"/>
      <c r="LFO13" s="94"/>
      <c r="LFP13" s="70"/>
      <c r="LFR13" s="92"/>
      <c r="LFS13" s="70"/>
      <c r="LFT13" s="70"/>
      <c r="LFU13" s="70"/>
      <c r="LFV13" s="70"/>
      <c r="LFW13" s="92"/>
      <c r="LFX13" s="93"/>
      <c r="LFY13" s="91"/>
      <c r="LFZ13" s="91"/>
      <c r="LGA13" s="22"/>
      <c r="LGB13" s="94"/>
      <c r="LGC13" s="91"/>
      <c r="LGD13" s="91"/>
      <c r="LGE13" s="94"/>
      <c r="LGF13" s="70"/>
      <c r="LGH13" s="92"/>
      <c r="LGI13" s="70"/>
      <c r="LGJ13" s="70"/>
      <c r="LGK13" s="70"/>
      <c r="LGL13" s="70"/>
      <c r="LGM13" s="92"/>
      <c r="LGN13" s="93"/>
      <c r="LGO13" s="91"/>
      <c r="LGP13" s="91"/>
      <c r="LGQ13" s="22"/>
      <c r="LGR13" s="94"/>
      <c r="LGS13" s="91"/>
      <c r="LGT13" s="91"/>
      <c r="LGU13" s="94"/>
      <c r="LGV13" s="70"/>
      <c r="LGX13" s="92"/>
      <c r="LGY13" s="70"/>
      <c r="LGZ13" s="70"/>
      <c r="LHA13" s="70"/>
      <c r="LHB13" s="70"/>
      <c r="LHC13" s="92"/>
      <c r="LHD13" s="93"/>
      <c r="LHE13" s="91"/>
      <c r="LHF13" s="91"/>
      <c r="LHG13" s="22"/>
      <c r="LHH13" s="94"/>
      <c r="LHI13" s="91"/>
      <c r="LHJ13" s="91"/>
      <c r="LHK13" s="94"/>
      <c r="LHL13" s="70"/>
      <c r="LHN13" s="92"/>
      <c r="LHO13" s="70"/>
      <c r="LHP13" s="70"/>
      <c r="LHQ13" s="70"/>
      <c r="LHR13" s="70"/>
      <c r="LHS13" s="92"/>
      <c r="LHT13" s="93"/>
      <c r="LHU13" s="91"/>
      <c r="LHV13" s="91"/>
      <c r="LHW13" s="22"/>
      <c r="LHX13" s="94"/>
      <c r="LHY13" s="91"/>
      <c r="LHZ13" s="91"/>
      <c r="LIA13" s="94"/>
      <c r="LIB13" s="70"/>
      <c r="LID13" s="92"/>
      <c r="LIE13" s="70"/>
      <c r="LIF13" s="70"/>
      <c r="LIG13" s="70"/>
      <c r="LIH13" s="70"/>
      <c r="LII13" s="92"/>
      <c r="LIJ13" s="93"/>
      <c r="LIK13" s="91"/>
      <c r="LIL13" s="91"/>
      <c r="LIM13" s="22"/>
      <c r="LIN13" s="94"/>
      <c r="LIO13" s="91"/>
      <c r="LIP13" s="91"/>
      <c r="LIQ13" s="94"/>
      <c r="LIR13" s="70"/>
      <c r="LIT13" s="92"/>
      <c r="LIU13" s="70"/>
      <c r="LIV13" s="70"/>
      <c r="LIW13" s="70"/>
      <c r="LIX13" s="70"/>
      <c r="LIY13" s="92"/>
      <c r="LIZ13" s="93"/>
      <c r="LJA13" s="91"/>
      <c r="LJB13" s="91"/>
      <c r="LJC13" s="22"/>
      <c r="LJD13" s="94"/>
      <c r="LJE13" s="91"/>
      <c r="LJF13" s="91"/>
      <c r="LJG13" s="94"/>
      <c r="LJH13" s="70"/>
      <c r="LJJ13" s="92"/>
      <c r="LJK13" s="70"/>
      <c r="LJL13" s="70"/>
      <c r="LJM13" s="70"/>
      <c r="LJN13" s="70"/>
      <c r="LJO13" s="92"/>
      <c r="LJP13" s="93"/>
      <c r="LJQ13" s="91"/>
      <c r="LJR13" s="91"/>
      <c r="LJS13" s="22"/>
      <c r="LJT13" s="94"/>
      <c r="LJU13" s="91"/>
      <c r="LJV13" s="91"/>
      <c r="LJW13" s="94"/>
      <c r="LJX13" s="70"/>
      <c r="LJZ13" s="92"/>
      <c r="LKA13" s="70"/>
      <c r="LKB13" s="70"/>
      <c r="LKC13" s="70"/>
      <c r="LKD13" s="70"/>
      <c r="LKE13" s="92"/>
      <c r="LKF13" s="93"/>
      <c r="LKG13" s="91"/>
      <c r="LKH13" s="91"/>
      <c r="LKI13" s="22"/>
      <c r="LKJ13" s="94"/>
      <c r="LKK13" s="91"/>
      <c r="LKL13" s="91"/>
      <c r="LKM13" s="94"/>
      <c r="LKN13" s="70"/>
      <c r="LKP13" s="92"/>
      <c r="LKQ13" s="70"/>
      <c r="LKR13" s="70"/>
      <c r="LKS13" s="70"/>
      <c r="LKT13" s="70"/>
      <c r="LKU13" s="92"/>
      <c r="LKV13" s="93"/>
      <c r="LKW13" s="91"/>
      <c r="LKX13" s="91"/>
      <c r="LKY13" s="22"/>
      <c r="LKZ13" s="94"/>
      <c r="LLA13" s="91"/>
      <c r="LLB13" s="91"/>
      <c r="LLC13" s="94"/>
      <c r="LLD13" s="70"/>
      <c r="LLF13" s="92"/>
      <c r="LLG13" s="70"/>
      <c r="LLH13" s="70"/>
      <c r="LLI13" s="70"/>
      <c r="LLJ13" s="70"/>
      <c r="LLK13" s="92"/>
      <c r="LLL13" s="93"/>
      <c r="LLM13" s="91"/>
      <c r="LLN13" s="91"/>
      <c r="LLO13" s="22"/>
      <c r="LLP13" s="94"/>
      <c r="LLQ13" s="91"/>
      <c r="LLR13" s="91"/>
      <c r="LLS13" s="94"/>
      <c r="LLT13" s="70"/>
      <c r="LLV13" s="92"/>
      <c r="LLW13" s="70"/>
      <c r="LLX13" s="70"/>
      <c r="LLY13" s="70"/>
      <c r="LLZ13" s="70"/>
      <c r="LMA13" s="92"/>
      <c r="LMB13" s="93"/>
      <c r="LMC13" s="91"/>
      <c r="LMD13" s="91"/>
      <c r="LME13" s="22"/>
      <c r="LMF13" s="94"/>
      <c r="LMG13" s="91"/>
      <c r="LMH13" s="91"/>
      <c r="LMI13" s="94"/>
      <c r="LMJ13" s="70"/>
      <c r="LML13" s="92"/>
      <c r="LMM13" s="70"/>
      <c r="LMN13" s="70"/>
      <c r="LMO13" s="70"/>
      <c r="LMP13" s="70"/>
      <c r="LMQ13" s="92"/>
      <c r="LMR13" s="93"/>
      <c r="LMS13" s="91"/>
      <c r="LMT13" s="91"/>
      <c r="LMU13" s="22"/>
      <c r="LMV13" s="94"/>
      <c r="LMW13" s="91"/>
      <c r="LMX13" s="91"/>
      <c r="LMY13" s="94"/>
      <c r="LMZ13" s="70"/>
      <c r="LNB13" s="92"/>
      <c r="LNC13" s="70"/>
      <c r="LND13" s="70"/>
      <c r="LNE13" s="70"/>
      <c r="LNF13" s="70"/>
      <c r="LNG13" s="92"/>
      <c r="LNH13" s="93"/>
      <c r="LNI13" s="91"/>
      <c r="LNJ13" s="91"/>
      <c r="LNK13" s="22"/>
      <c r="LNL13" s="94"/>
      <c r="LNM13" s="91"/>
      <c r="LNN13" s="91"/>
      <c r="LNO13" s="94"/>
      <c r="LNP13" s="70"/>
      <c r="LNR13" s="92"/>
      <c r="LNS13" s="70"/>
      <c r="LNT13" s="70"/>
      <c r="LNU13" s="70"/>
      <c r="LNV13" s="70"/>
      <c r="LNW13" s="92"/>
      <c r="LNX13" s="93"/>
      <c r="LNY13" s="91"/>
      <c r="LNZ13" s="91"/>
      <c r="LOA13" s="22"/>
      <c r="LOB13" s="94"/>
      <c r="LOC13" s="91"/>
      <c r="LOD13" s="91"/>
      <c r="LOE13" s="94"/>
      <c r="LOF13" s="70"/>
      <c r="LOH13" s="92"/>
      <c r="LOI13" s="70"/>
      <c r="LOJ13" s="70"/>
      <c r="LOK13" s="70"/>
      <c r="LOL13" s="70"/>
      <c r="LOM13" s="92"/>
      <c r="LON13" s="93"/>
      <c r="LOO13" s="91"/>
      <c r="LOP13" s="91"/>
      <c r="LOQ13" s="22"/>
      <c r="LOR13" s="94"/>
      <c r="LOS13" s="91"/>
      <c r="LOT13" s="91"/>
      <c r="LOU13" s="94"/>
      <c r="LOV13" s="70"/>
      <c r="LOX13" s="92"/>
      <c r="LOY13" s="70"/>
      <c r="LOZ13" s="70"/>
      <c r="LPA13" s="70"/>
      <c r="LPB13" s="70"/>
      <c r="LPC13" s="92"/>
      <c r="LPD13" s="93"/>
      <c r="LPE13" s="91"/>
      <c r="LPF13" s="91"/>
      <c r="LPG13" s="22"/>
      <c r="LPH13" s="94"/>
      <c r="LPI13" s="91"/>
      <c r="LPJ13" s="91"/>
      <c r="LPK13" s="94"/>
      <c r="LPL13" s="70"/>
      <c r="LPN13" s="92"/>
      <c r="LPO13" s="70"/>
      <c r="LPP13" s="70"/>
      <c r="LPQ13" s="70"/>
      <c r="LPR13" s="70"/>
      <c r="LPS13" s="92"/>
      <c r="LPT13" s="93"/>
      <c r="LPU13" s="91"/>
      <c r="LPV13" s="91"/>
      <c r="LPW13" s="22"/>
      <c r="LPX13" s="94"/>
      <c r="LPY13" s="91"/>
      <c r="LPZ13" s="91"/>
      <c r="LQA13" s="94"/>
      <c r="LQB13" s="70"/>
      <c r="LQD13" s="92"/>
      <c r="LQE13" s="70"/>
      <c r="LQF13" s="70"/>
      <c r="LQG13" s="70"/>
      <c r="LQH13" s="70"/>
      <c r="LQI13" s="92"/>
      <c r="LQJ13" s="93"/>
      <c r="LQK13" s="91"/>
      <c r="LQL13" s="91"/>
      <c r="LQM13" s="22"/>
      <c r="LQN13" s="94"/>
      <c r="LQO13" s="91"/>
      <c r="LQP13" s="91"/>
      <c r="LQQ13" s="94"/>
      <c r="LQR13" s="70"/>
      <c r="LQT13" s="92"/>
      <c r="LQU13" s="70"/>
      <c r="LQV13" s="70"/>
      <c r="LQW13" s="70"/>
      <c r="LQX13" s="70"/>
      <c r="LQY13" s="92"/>
      <c r="LQZ13" s="93"/>
      <c r="LRA13" s="91"/>
      <c r="LRB13" s="91"/>
      <c r="LRC13" s="22"/>
      <c r="LRD13" s="94"/>
      <c r="LRE13" s="91"/>
      <c r="LRF13" s="91"/>
      <c r="LRG13" s="94"/>
      <c r="LRH13" s="70"/>
      <c r="LRJ13" s="92"/>
      <c r="LRK13" s="70"/>
      <c r="LRL13" s="70"/>
      <c r="LRM13" s="70"/>
      <c r="LRN13" s="70"/>
      <c r="LRO13" s="92"/>
      <c r="LRP13" s="93"/>
      <c r="LRQ13" s="91"/>
      <c r="LRR13" s="91"/>
      <c r="LRS13" s="22"/>
      <c r="LRT13" s="94"/>
      <c r="LRU13" s="91"/>
      <c r="LRV13" s="91"/>
      <c r="LRW13" s="94"/>
      <c r="LRX13" s="70"/>
      <c r="LRZ13" s="92"/>
      <c r="LSA13" s="70"/>
      <c r="LSB13" s="70"/>
      <c r="LSC13" s="70"/>
      <c r="LSD13" s="70"/>
      <c r="LSE13" s="92"/>
      <c r="LSF13" s="93"/>
      <c r="LSG13" s="91"/>
      <c r="LSH13" s="91"/>
      <c r="LSI13" s="22"/>
      <c r="LSJ13" s="94"/>
      <c r="LSK13" s="91"/>
      <c r="LSL13" s="91"/>
      <c r="LSM13" s="94"/>
      <c r="LSN13" s="70"/>
      <c r="LSP13" s="92"/>
      <c r="LSQ13" s="70"/>
      <c r="LSR13" s="70"/>
      <c r="LSS13" s="70"/>
      <c r="LST13" s="70"/>
      <c r="LSU13" s="92"/>
      <c r="LSV13" s="93"/>
      <c r="LSW13" s="91"/>
      <c r="LSX13" s="91"/>
      <c r="LSY13" s="22"/>
      <c r="LSZ13" s="94"/>
      <c r="LTA13" s="91"/>
      <c r="LTB13" s="91"/>
      <c r="LTC13" s="94"/>
      <c r="LTD13" s="70"/>
      <c r="LTF13" s="92"/>
      <c r="LTG13" s="70"/>
      <c r="LTH13" s="70"/>
      <c r="LTI13" s="70"/>
      <c r="LTJ13" s="70"/>
      <c r="LTK13" s="92"/>
      <c r="LTL13" s="93"/>
      <c r="LTM13" s="91"/>
      <c r="LTN13" s="91"/>
      <c r="LTO13" s="22"/>
      <c r="LTP13" s="94"/>
      <c r="LTQ13" s="91"/>
      <c r="LTR13" s="91"/>
      <c r="LTS13" s="94"/>
      <c r="LTT13" s="70"/>
      <c r="LTV13" s="92"/>
      <c r="LTW13" s="70"/>
      <c r="LTX13" s="70"/>
      <c r="LTY13" s="70"/>
      <c r="LTZ13" s="70"/>
      <c r="LUA13" s="92"/>
      <c r="LUB13" s="93"/>
      <c r="LUC13" s="91"/>
      <c r="LUD13" s="91"/>
      <c r="LUE13" s="22"/>
      <c r="LUF13" s="94"/>
      <c r="LUG13" s="91"/>
      <c r="LUH13" s="91"/>
      <c r="LUI13" s="94"/>
      <c r="LUJ13" s="70"/>
      <c r="LUL13" s="92"/>
      <c r="LUM13" s="70"/>
      <c r="LUN13" s="70"/>
      <c r="LUO13" s="70"/>
      <c r="LUP13" s="70"/>
      <c r="LUQ13" s="92"/>
      <c r="LUR13" s="93"/>
      <c r="LUS13" s="91"/>
      <c r="LUT13" s="91"/>
      <c r="LUU13" s="22"/>
      <c r="LUV13" s="94"/>
      <c r="LUW13" s="91"/>
      <c r="LUX13" s="91"/>
      <c r="LUY13" s="94"/>
      <c r="LUZ13" s="70"/>
      <c r="LVB13" s="92"/>
      <c r="LVC13" s="70"/>
      <c r="LVD13" s="70"/>
      <c r="LVE13" s="70"/>
      <c r="LVF13" s="70"/>
      <c r="LVG13" s="92"/>
      <c r="LVH13" s="93"/>
      <c r="LVI13" s="91"/>
      <c r="LVJ13" s="91"/>
      <c r="LVK13" s="22"/>
      <c r="LVL13" s="94"/>
      <c r="LVM13" s="91"/>
      <c r="LVN13" s="91"/>
      <c r="LVO13" s="94"/>
      <c r="LVP13" s="70"/>
      <c r="LVR13" s="92"/>
      <c r="LVS13" s="70"/>
      <c r="LVT13" s="70"/>
      <c r="LVU13" s="70"/>
      <c r="LVV13" s="70"/>
      <c r="LVW13" s="92"/>
      <c r="LVX13" s="93"/>
      <c r="LVY13" s="91"/>
      <c r="LVZ13" s="91"/>
      <c r="LWA13" s="22"/>
      <c r="LWB13" s="94"/>
      <c r="LWC13" s="91"/>
      <c r="LWD13" s="91"/>
      <c r="LWE13" s="94"/>
      <c r="LWF13" s="70"/>
      <c r="LWH13" s="92"/>
      <c r="LWI13" s="70"/>
      <c r="LWJ13" s="70"/>
      <c r="LWK13" s="70"/>
      <c r="LWL13" s="70"/>
      <c r="LWM13" s="92"/>
      <c r="LWN13" s="93"/>
      <c r="LWO13" s="91"/>
      <c r="LWP13" s="91"/>
      <c r="LWQ13" s="22"/>
      <c r="LWR13" s="94"/>
      <c r="LWS13" s="91"/>
      <c r="LWT13" s="91"/>
      <c r="LWU13" s="94"/>
      <c r="LWV13" s="70"/>
      <c r="LWX13" s="92"/>
      <c r="LWY13" s="70"/>
      <c r="LWZ13" s="70"/>
      <c r="LXA13" s="70"/>
      <c r="LXB13" s="70"/>
      <c r="LXC13" s="92"/>
      <c r="LXD13" s="93"/>
      <c r="LXE13" s="91"/>
      <c r="LXF13" s="91"/>
      <c r="LXG13" s="22"/>
      <c r="LXH13" s="94"/>
      <c r="LXI13" s="91"/>
      <c r="LXJ13" s="91"/>
      <c r="LXK13" s="94"/>
      <c r="LXL13" s="70"/>
      <c r="LXN13" s="92"/>
      <c r="LXO13" s="70"/>
      <c r="LXP13" s="70"/>
      <c r="LXQ13" s="70"/>
      <c r="LXR13" s="70"/>
      <c r="LXS13" s="92"/>
      <c r="LXT13" s="93"/>
      <c r="LXU13" s="91"/>
      <c r="LXV13" s="91"/>
      <c r="LXW13" s="22"/>
      <c r="LXX13" s="94"/>
      <c r="LXY13" s="91"/>
      <c r="LXZ13" s="91"/>
      <c r="LYA13" s="94"/>
      <c r="LYB13" s="70"/>
      <c r="LYD13" s="92"/>
      <c r="LYE13" s="70"/>
      <c r="LYF13" s="70"/>
      <c r="LYG13" s="70"/>
      <c r="LYH13" s="70"/>
      <c r="LYI13" s="92"/>
      <c r="LYJ13" s="93"/>
      <c r="LYK13" s="91"/>
      <c r="LYL13" s="91"/>
      <c r="LYM13" s="22"/>
      <c r="LYN13" s="94"/>
      <c r="LYO13" s="91"/>
      <c r="LYP13" s="91"/>
      <c r="LYQ13" s="94"/>
      <c r="LYR13" s="70"/>
      <c r="LYT13" s="92"/>
      <c r="LYU13" s="70"/>
      <c r="LYV13" s="70"/>
      <c r="LYW13" s="70"/>
      <c r="LYX13" s="70"/>
      <c r="LYY13" s="92"/>
      <c r="LYZ13" s="93"/>
      <c r="LZA13" s="91"/>
      <c r="LZB13" s="91"/>
      <c r="LZC13" s="22"/>
      <c r="LZD13" s="94"/>
      <c r="LZE13" s="91"/>
      <c r="LZF13" s="91"/>
      <c r="LZG13" s="94"/>
      <c r="LZH13" s="70"/>
      <c r="LZJ13" s="92"/>
      <c r="LZK13" s="70"/>
      <c r="LZL13" s="70"/>
      <c r="LZM13" s="70"/>
      <c r="LZN13" s="70"/>
      <c r="LZO13" s="92"/>
      <c r="LZP13" s="93"/>
      <c r="LZQ13" s="91"/>
      <c r="LZR13" s="91"/>
      <c r="LZS13" s="22"/>
      <c r="LZT13" s="94"/>
      <c r="LZU13" s="91"/>
      <c r="LZV13" s="91"/>
      <c r="LZW13" s="94"/>
      <c r="LZX13" s="70"/>
      <c r="LZZ13" s="92"/>
      <c r="MAA13" s="70"/>
      <c r="MAB13" s="70"/>
      <c r="MAC13" s="70"/>
      <c r="MAD13" s="70"/>
      <c r="MAE13" s="92"/>
      <c r="MAF13" s="93"/>
      <c r="MAG13" s="91"/>
      <c r="MAH13" s="91"/>
      <c r="MAI13" s="22"/>
      <c r="MAJ13" s="94"/>
      <c r="MAK13" s="91"/>
      <c r="MAL13" s="91"/>
      <c r="MAM13" s="94"/>
      <c r="MAN13" s="70"/>
      <c r="MAP13" s="92"/>
      <c r="MAQ13" s="70"/>
      <c r="MAR13" s="70"/>
      <c r="MAS13" s="70"/>
      <c r="MAT13" s="70"/>
      <c r="MAU13" s="92"/>
      <c r="MAV13" s="93"/>
      <c r="MAW13" s="91"/>
      <c r="MAX13" s="91"/>
      <c r="MAY13" s="22"/>
      <c r="MAZ13" s="94"/>
      <c r="MBA13" s="91"/>
      <c r="MBB13" s="91"/>
      <c r="MBC13" s="94"/>
      <c r="MBD13" s="70"/>
      <c r="MBF13" s="92"/>
      <c r="MBG13" s="70"/>
      <c r="MBH13" s="70"/>
      <c r="MBI13" s="70"/>
      <c r="MBJ13" s="70"/>
      <c r="MBK13" s="92"/>
      <c r="MBL13" s="93"/>
      <c r="MBM13" s="91"/>
      <c r="MBN13" s="91"/>
      <c r="MBO13" s="22"/>
      <c r="MBP13" s="94"/>
      <c r="MBQ13" s="91"/>
      <c r="MBR13" s="91"/>
      <c r="MBS13" s="94"/>
      <c r="MBT13" s="70"/>
      <c r="MBV13" s="92"/>
      <c r="MBW13" s="70"/>
      <c r="MBX13" s="70"/>
      <c r="MBY13" s="70"/>
      <c r="MBZ13" s="70"/>
      <c r="MCA13" s="92"/>
      <c r="MCB13" s="93"/>
      <c r="MCC13" s="91"/>
      <c r="MCD13" s="91"/>
      <c r="MCE13" s="22"/>
      <c r="MCF13" s="94"/>
      <c r="MCG13" s="91"/>
      <c r="MCH13" s="91"/>
      <c r="MCI13" s="94"/>
      <c r="MCJ13" s="70"/>
      <c r="MCL13" s="92"/>
      <c r="MCM13" s="70"/>
      <c r="MCN13" s="70"/>
      <c r="MCO13" s="70"/>
      <c r="MCP13" s="70"/>
      <c r="MCQ13" s="92"/>
      <c r="MCR13" s="93"/>
      <c r="MCS13" s="91"/>
      <c r="MCT13" s="91"/>
      <c r="MCU13" s="22"/>
      <c r="MCV13" s="94"/>
      <c r="MCW13" s="91"/>
      <c r="MCX13" s="91"/>
      <c r="MCY13" s="94"/>
      <c r="MCZ13" s="70"/>
      <c r="MDB13" s="92"/>
      <c r="MDC13" s="70"/>
      <c r="MDD13" s="70"/>
      <c r="MDE13" s="70"/>
      <c r="MDF13" s="70"/>
      <c r="MDG13" s="92"/>
      <c r="MDH13" s="93"/>
      <c r="MDI13" s="91"/>
      <c r="MDJ13" s="91"/>
      <c r="MDK13" s="22"/>
      <c r="MDL13" s="94"/>
      <c r="MDM13" s="91"/>
      <c r="MDN13" s="91"/>
      <c r="MDO13" s="94"/>
      <c r="MDP13" s="70"/>
      <c r="MDR13" s="92"/>
      <c r="MDS13" s="70"/>
      <c r="MDT13" s="70"/>
      <c r="MDU13" s="70"/>
      <c r="MDV13" s="70"/>
      <c r="MDW13" s="92"/>
      <c r="MDX13" s="93"/>
      <c r="MDY13" s="91"/>
      <c r="MDZ13" s="91"/>
      <c r="MEA13" s="22"/>
      <c r="MEB13" s="94"/>
      <c r="MEC13" s="91"/>
      <c r="MED13" s="91"/>
      <c r="MEE13" s="94"/>
      <c r="MEF13" s="70"/>
      <c r="MEH13" s="92"/>
      <c r="MEI13" s="70"/>
      <c r="MEJ13" s="70"/>
      <c r="MEK13" s="70"/>
      <c r="MEL13" s="70"/>
      <c r="MEM13" s="92"/>
      <c r="MEN13" s="93"/>
      <c r="MEO13" s="91"/>
      <c r="MEP13" s="91"/>
      <c r="MEQ13" s="22"/>
      <c r="MER13" s="94"/>
      <c r="MES13" s="91"/>
      <c r="MET13" s="91"/>
      <c r="MEU13" s="94"/>
      <c r="MEV13" s="70"/>
      <c r="MEX13" s="92"/>
      <c r="MEY13" s="70"/>
      <c r="MEZ13" s="70"/>
      <c r="MFA13" s="70"/>
      <c r="MFB13" s="70"/>
      <c r="MFC13" s="92"/>
      <c r="MFD13" s="93"/>
      <c r="MFE13" s="91"/>
      <c r="MFF13" s="91"/>
      <c r="MFG13" s="22"/>
      <c r="MFH13" s="94"/>
      <c r="MFI13" s="91"/>
      <c r="MFJ13" s="91"/>
      <c r="MFK13" s="94"/>
      <c r="MFL13" s="70"/>
      <c r="MFN13" s="92"/>
      <c r="MFO13" s="70"/>
      <c r="MFP13" s="70"/>
      <c r="MFQ13" s="70"/>
      <c r="MFR13" s="70"/>
      <c r="MFS13" s="92"/>
      <c r="MFT13" s="93"/>
      <c r="MFU13" s="91"/>
      <c r="MFV13" s="91"/>
      <c r="MFW13" s="22"/>
      <c r="MFX13" s="94"/>
      <c r="MFY13" s="91"/>
      <c r="MFZ13" s="91"/>
      <c r="MGA13" s="94"/>
      <c r="MGB13" s="70"/>
      <c r="MGD13" s="92"/>
      <c r="MGE13" s="70"/>
      <c r="MGF13" s="70"/>
      <c r="MGG13" s="70"/>
      <c r="MGH13" s="70"/>
      <c r="MGI13" s="92"/>
      <c r="MGJ13" s="93"/>
      <c r="MGK13" s="91"/>
      <c r="MGL13" s="91"/>
      <c r="MGM13" s="22"/>
      <c r="MGN13" s="94"/>
      <c r="MGO13" s="91"/>
      <c r="MGP13" s="91"/>
      <c r="MGQ13" s="94"/>
      <c r="MGR13" s="70"/>
      <c r="MGT13" s="92"/>
      <c r="MGU13" s="70"/>
      <c r="MGV13" s="70"/>
      <c r="MGW13" s="70"/>
      <c r="MGX13" s="70"/>
      <c r="MGY13" s="92"/>
      <c r="MGZ13" s="93"/>
      <c r="MHA13" s="91"/>
      <c r="MHB13" s="91"/>
      <c r="MHC13" s="22"/>
      <c r="MHD13" s="94"/>
      <c r="MHE13" s="91"/>
      <c r="MHF13" s="91"/>
      <c r="MHG13" s="94"/>
      <c r="MHH13" s="70"/>
      <c r="MHJ13" s="92"/>
      <c r="MHK13" s="70"/>
      <c r="MHL13" s="70"/>
      <c r="MHM13" s="70"/>
      <c r="MHN13" s="70"/>
      <c r="MHO13" s="92"/>
      <c r="MHP13" s="93"/>
      <c r="MHQ13" s="91"/>
      <c r="MHR13" s="91"/>
      <c r="MHS13" s="22"/>
      <c r="MHT13" s="94"/>
      <c r="MHU13" s="91"/>
      <c r="MHV13" s="91"/>
      <c r="MHW13" s="94"/>
      <c r="MHX13" s="70"/>
      <c r="MHZ13" s="92"/>
      <c r="MIA13" s="70"/>
      <c r="MIB13" s="70"/>
      <c r="MIC13" s="70"/>
      <c r="MID13" s="70"/>
      <c r="MIE13" s="92"/>
      <c r="MIF13" s="93"/>
      <c r="MIG13" s="91"/>
      <c r="MIH13" s="91"/>
      <c r="MII13" s="22"/>
      <c r="MIJ13" s="94"/>
      <c r="MIK13" s="91"/>
      <c r="MIL13" s="91"/>
      <c r="MIM13" s="94"/>
      <c r="MIN13" s="70"/>
      <c r="MIP13" s="92"/>
      <c r="MIQ13" s="70"/>
      <c r="MIR13" s="70"/>
      <c r="MIS13" s="70"/>
      <c r="MIT13" s="70"/>
      <c r="MIU13" s="92"/>
      <c r="MIV13" s="93"/>
      <c r="MIW13" s="91"/>
      <c r="MIX13" s="91"/>
      <c r="MIY13" s="22"/>
      <c r="MIZ13" s="94"/>
      <c r="MJA13" s="91"/>
      <c r="MJB13" s="91"/>
      <c r="MJC13" s="94"/>
      <c r="MJD13" s="70"/>
      <c r="MJF13" s="92"/>
      <c r="MJG13" s="70"/>
      <c r="MJH13" s="70"/>
      <c r="MJI13" s="70"/>
      <c r="MJJ13" s="70"/>
      <c r="MJK13" s="92"/>
      <c r="MJL13" s="93"/>
      <c r="MJM13" s="91"/>
      <c r="MJN13" s="91"/>
      <c r="MJO13" s="22"/>
      <c r="MJP13" s="94"/>
      <c r="MJQ13" s="91"/>
      <c r="MJR13" s="91"/>
      <c r="MJS13" s="94"/>
      <c r="MJT13" s="70"/>
      <c r="MJV13" s="92"/>
      <c r="MJW13" s="70"/>
      <c r="MJX13" s="70"/>
      <c r="MJY13" s="70"/>
      <c r="MJZ13" s="70"/>
      <c r="MKA13" s="92"/>
      <c r="MKB13" s="93"/>
      <c r="MKC13" s="91"/>
      <c r="MKD13" s="91"/>
      <c r="MKE13" s="22"/>
      <c r="MKF13" s="94"/>
      <c r="MKG13" s="91"/>
      <c r="MKH13" s="91"/>
      <c r="MKI13" s="94"/>
      <c r="MKJ13" s="70"/>
      <c r="MKL13" s="92"/>
      <c r="MKM13" s="70"/>
      <c r="MKN13" s="70"/>
      <c r="MKO13" s="70"/>
      <c r="MKP13" s="70"/>
      <c r="MKQ13" s="92"/>
      <c r="MKR13" s="93"/>
      <c r="MKS13" s="91"/>
      <c r="MKT13" s="91"/>
      <c r="MKU13" s="22"/>
      <c r="MKV13" s="94"/>
      <c r="MKW13" s="91"/>
      <c r="MKX13" s="91"/>
      <c r="MKY13" s="94"/>
      <c r="MKZ13" s="70"/>
      <c r="MLB13" s="92"/>
      <c r="MLC13" s="70"/>
      <c r="MLD13" s="70"/>
      <c r="MLE13" s="70"/>
      <c r="MLF13" s="70"/>
      <c r="MLG13" s="92"/>
      <c r="MLH13" s="93"/>
      <c r="MLI13" s="91"/>
      <c r="MLJ13" s="91"/>
      <c r="MLK13" s="22"/>
      <c r="MLL13" s="94"/>
      <c r="MLM13" s="91"/>
      <c r="MLN13" s="91"/>
      <c r="MLO13" s="94"/>
      <c r="MLP13" s="70"/>
      <c r="MLR13" s="92"/>
      <c r="MLS13" s="70"/>
      <c r="MLT13" s="70"/>
      <c r="MLU13" s="70"/>
      <c r="MLV13" s="70"/>
      <c r="MLW13" s="92"/>
      <c r="MLX13" s="93"/>
      <c r="MLY13" s="91"/>
      <c r="MLZ13" s="91"/>
      <c r="MMA13" s="22"/>
      <c r="MMB13" s="94"/>
      <c r="MMC13" s="91"/>
      <c r="MMD13" s="91"/>
      <c r="MME13" s="94"/>
      <c r="MMF13" s="70"/>
      <c r="MMH13" s="92"/>
      <c r="MMI13" s="70"/>
      <c r="MMJ13" s="70"/>
      <c r="MMK13" s="70"/>
      <c r="MML13" s="70"/>
      <c r="MMM13" s="92"/>
      <c r="MMN13" s="93"/>
      <c r="MMO13" s="91"/>
      <c r="MMP13" s="91"/>
      <c r="MMQ13" s="22"/>
      <c r="MMR13" s="94"/>
      <c r="MMS13" s="91"/>
      <c r="MMT13" s="91"/>
      <c r="MMU13" s="94"/>
      <c r="MMV13" s="70"/>
      <c r="MMX13" s="92"/>
      <c r="MMY13" s="70"/>
      <c r="MMZ13" s="70"/>
      <c r="MNA13" s="70"/>
      <c r="MNB13" s="70"/>
      <c r="MNC13" s="92"/>
      <c r="MND13" s="93"/>
      <c r="MNE13" s="91"/>
      <c r="MNF13" s="91"/>
      <c r="MNG13" s="22"/>
      <c r="MNH13" s="94"/>
      <c r="MNI13" s="91"/>
      <c r="MNJ13" s="91"/>
      <c r="MNK13" s="94"/>
      <c r="MNL13" s="70"/>
      <c r="MNN13" s="92"/>
      <c r="MNO13" s="70"/>
      <c r="MNP13" s="70"/>
      <c r="MNQ13" s="70"/>
      <c r="MNR13" s="70"/>
      <c r="MNS13" s="92"/>
      <c r="MNT13" s="93"/>
      <c r="MNU13" s="91"/>
      <c r="MNV13" s="91"/>
      <c r="MNW13" s="22"/>
      <c r="MNX13" s="94"/>
      <c r="MNY13" s="91"/>
      <c r="MNZ13" s="91"/>
      <c r="MOA13" s="94"/>
      <c r="MOB13" s="70"/>
      <c r="MOD13" s="92"/>
      <c r="MOE13" s="70"/>
      <c r="MOF13" s="70"/>
      <c r="MOG13" s="70"/>
      <c r="MOH13" s="70"/>
      <c r="MOI13" s="92"/>
      <c r="MOJ13" s="93"/>
      <c r="MOK13" s="91"/>
      <c r="MOL13" s="91"/>
      <c r="MOM13" s="22"/>
      <c r="MON13" s="94"/>
      <c r="MOO13" s="91"/>
      <c r="MOP13" s="91"/>
      <c r="MOQ13" s="94"/>
      <c r="MOR13" s="70"/>
      <c r="MOT13" s="92"/>
      <c r="MOU13" s="70"/>
      <c r="MOV13" s="70"/>
      <c r="MOW13" s="70"/>
      <c r="MOX13" s="70"/>
      <c r="MOY13" s="92"/>
      <c r="MOZ13" s="93"/>
      <c r="MPA13" s="91"/>
      <c r="MPB13" s="91"/>
      <c r="MPC13" s="22"/>
      <c r="MPD13" s="94"/>
      <c r="MPE13" s="91"/>
      <c r="MPF13" s="91"/>
      <c r="MPG13" s="94"/>
      <c r="MPH13" s="70"/>
      <c r="MPJ13" s="92"/>
      <c r="MPK13" s="70"/>
      <c r="MPL13" s="70"/>
      <c r="MPM13" s="70"/>
      <c r="MPN13" s="70"/>
      <c r="MPO13" s="92"/>
      <c r="MPP13" s="93"/>
      <c r="MPQ13" s="91"/>
      <c r="MPR13" s="91"/>
      <c r="MPS13" s="22"/>
      <c r="MPT13" s="94"/>
      <c r="MPU13" s="91"/>
      <c r="MPV13" s="91"/>
      <c r="MPW13" s="94"/>
      <c r="MPX13" s="70"/>
      <c r="MPZ13" s="92"/>
      <c r="MQA13" s="70"/>
      <c r="MQB13" s="70"/>
      <c r="MQC13" s="70"/>
      <c r="MQD13" s="70"/>
      <c r="MQE13" s="92"/>
      <c r="MQF13" s="93"/>
      <c r="MQG13" s="91"/>
      <c r="MQH13" s="91"/>
      <c r="MQI13" s="22"/>
      <c r="MQJ13" s="94"/>
      <c r="MQK13" s="91"/>
      <c r="MQL13" s="91"/>
      <c r="MQM13" s="94"/>
      <c r="MQN13" s="70"/>
      <c r="MQP13" s="92"/>
      <c r="MQQ13" s="70"/>
      <c r="MQR13" s="70"/>
      <c r="MQS13" s="70"/>
      <c r="MQT13" s="70"/>
      <c r="MQU13" s="92"/>
      <c r="MQV13" s="93"/>
      <c r="MQW13" s="91"/>
      <c r="MQX13" s="91"/>
      <c r="MQY13" s="22"/>
      <c r="MQZ13" s="94"/>
      <c r="MRA13" s="91"/>
      <c r="MRB13" s="91"/>
      <c r="MRC13" s="94"/>
      <c r="MRD13" s="70"/>
      <c r="MRF13" s="92"/>
      <c r="MRG13" s="70"/>
      <c r="MRH13" s="70"/>
      <c r="MRI13" s="70"/>
      <c r="MRJ13" s="70"/>
      <c r="MRK13" s="92"/>
      <c r="MRL13" s="93"/>
      <c r="MRM13" s="91"/>
      <c r="MRN13" s="91"/>
      <c r="MRO13" s="22"/>
      <c r="MRP13" s="94"/>
      <c r="MRQ13" s="91"/>
      <c r="MRR13" s="91"/>
      <c r="MRS13" s="94"/>
      <c r="MRT13" s="70"/>
      <c r="MRV13" s="92"/>
      <c r="MRW13" s="70"/>
      <c r="MRX13" s="70"/>
      <c r="MRY13" s="70"/>
      <c r="MRZ13" s="70"/>
      <c r="MSA13" s="92"/>
      <c r="MSB13" s="93"/>
      <c r="MSC13" s="91"/>
      <c r="MSD13" s="91"/>
      <c r="MSE13" s="22"/>
      <c r="MSF13" s="94"/>
      <c r="MSG13" s="91"/>
      <c r="MSH13" s="91"/>
      <c r="MSI13" s="94"/>
      <c r="MSJ13" s="70"/>
      <c r="MSL13" s="92"/>
      <c r="MSM13" s="70"/>
      <c r="MSN13" s="70"/>
      <c r="MSO13" s="70"/>
      <c r="MSP13" s="70"/>
      <c r="MSQ13" s="92"/>
      <c r="MSR13" s="93"/>
      <c r="MSS13" s="91"/>
      <c r="MST13" s="91"/>
      <c r="MSU13" s="22"/>
      <c r="MSV13" s="94"/>
      <c r="MSW13" s="91"/>
      <c r="MSX13" s="91"/>
      <c r="MSY13" s="94"/>
      <c r="MSZ13" s="70"/>
      <c r="MTB13" s="92"/>
      <c r="MTC13" s="70"/>
      <c r="MTD13" s="70"/>
      <c r="MTE13" s="70"/>
      <c r="MTF13" s="70"/>
      <c r="MTG13" s="92"/>
      <c r="MTH13" s="93"/>
      <c r="MTI13" s="91"/>
      <c r="MTJ13" s="91"/>
      <c r="MTK13" s="22"/>
      <c r="MTL13" s="94"/>
      <c r="MTM13" s="91"/>
      <c r="MTN13" s="91"/>
      <c r="MTO13" s="94"/>
      <c r="MTP13" s="70"/>
      <c r="MTR13" s="92"/>
      <c r="MTS13" s="70"/>
      <c r="MTT13" s="70"/>
      <c r="MTU13" s="70"/>
      <c r="MTV13" s="70"/>
      <c r="MTW13" s="92"/>
      <c r="MTX13" s="93"/>
      <c r="MTY13" s="91"/>
      <c r="MTZ13" s="91"/>
      <c r="MUA13" s="22"/>
      <c r="MUB13" s="94"/>
      <c r="MUC13" s="91"/>
      <c r="MUD13" s="91"/>
      <c r="MUE13" s="94"/>
      <c r="MUF13" s="70"/>
      <c r="MUH13" s="92"/>
      <c r="MUI13" s="70"/>
      <c r="MUJ13" s="70"/>
      <c r="MUK13" s="70"/>
      <c r="MUL13" s="70"/>
      <c r="MUM13" s="92"/>
      <c r="MUN13" s="93"/>
      <c r="MUO13" s="91"/>
      <c r="MUP13" s="91"/>
      <c r="MUQ13" s="22"/>
      <c r="MUR13" s="94"/>
      <c r="MUS13" s="91"/>
      <c r="MUT13" s="91"/>
      <c r="MUU13" s="94"/>
      <c r="MUV13" s="70"/>
      <c r="MUX13" s="92"/>
      <c r="MUY13" s="70"/>
      <c r="MUZ13" s="70"/>
      <c r="MVA13" s="70"/>
      <c r="MVB13" s="70"/>
      <c r="MVC13" s="92"/>
      <c r="MVD13" s="93"/>
      <c r="MVE13" s="91"/>
      <c r="MVF13" s="91"/>
      <c r="MVG13" s="22"/>
      <c r="MVH13" s="94"/>
      <c r="MVI13" s="91"/>
      <c r="MVJ13" s="91"/>
      <c r="MVK13" s="94"/>
      <c r="MVL13" s="70"/>
      <c r="MVN13" s="92"/>
      <c r="MVO13" s="70"/>
      <c r="MVP13" s="70"/>
      <c r="MVQ13" s="70"/>
      <c r="MVR13" s="70"/>
      <c r="MVS13" s="92"/>
      <c r="MVT13" s="93"/>
      <c r="MVU13" s="91"/>
      <c r="MVV13" s="91"/>
      <c r="MVW13" s="22"/>
      <c r="MVX13" s="94"/>
      <c r="MVY13" s="91"/>
      <c r="MVZ13" s="91"/>
      <c r="MWA13" s="94"/>
      <c r="MWB13" s="70"/>
      <c r="MWD13" s="92"/>
      <c r="MWE13" s="70"/>
      <c r="MWF13" s="70"/>
      <c r="MWG13" s="70"/>
      <c r="MWH13" s="70"/>
      <c r="MWI13" s="92"/>
      <c r="MWJ13" s="93"/>
      <c r="MWK13" s="91"/>
      <c r="MWL13" s="91"/>
      <c r="MWM13" s="22"/>
      <c r="MWN13" s="94"/>
      <c r="MWO13" s="91"/>
      <c r="MWP13" s="91"/>
      <c r="MWQ13" s="94"/>
      <c r="MWR13" s="70"/>
      <c r="MWT13" s="92"/>
      <c r="MWU13" s="70"/>
      <c r="MWV13" s="70"/>
      <c r="MWW13" s="70"/>
      <c r="MWX13" s="70"/>
      <c r="MWY13" s="92"/>
      <c r="MWZ13" s="93"/>
      <c r="MXA13" s="91"/>
      <c r="MXB13" s="91"/>
      <c r="MXC13" s="22"/>
      <c r="MXD13" s="94"/>
      <c r="MXE13" s="91"/>
      <c r="MXF13" s="91"/>
      <c r="MXG13" s="94"/>
      <c r="MXH13" s="70"/>
      <c r="MXJ13" s="92"/>
      <c r="MXK13" s="70"/>
      <c r="MXL13" s="70"/>
      <c r="MXM13" s="70"/>
      <c r="MXN13" s="70"/>
      <c r="MXO13" s="92"/>
      <c r="MXP13" s="93"/>
      <c r="MXQ13" s="91"/>
      <c r="MXR13" s="91"/>
      <c r="MXS13" s="22"/>
      <c r="MXT13" s="94"/>
      <c r="MXU13" s="91"/>
      <c r="MXV13" s="91"/>
      <c r="MXW13" s="94"/>
      <c r="MXX13" s="70"/>
      <c r="MXZ13" s="92"/>
      <c r="MYA13" s="70"/>
      <c r="MYB13" s="70"/>
      <c r="MYC13" s="70"/>
      <c r="MYD13" s="70"/>
      <c r="MYE13" s="92"/>
      <c r="MYF13" s="93"/>
      <c r="MYG13" s="91"/>
      <c r="MYH13" s="91"/>
      <c r="MYI13" s="22"/>
      <c r="MYJ13" s="94"/>
      <c r="MYK13" s="91"/>
      <c r="MYL13" s="91"/>
      <c r="MYM13" s="94"/>
      <c r="MYN13" s="70"/>
      <c r="MYP13" s="92"/>
      <c r="MYQ13" s="70"/>
      <c r="MYR13" s="70"/>
      <c r="MYS13" s="70"/>
      <c r="MYT13" s="70"/>
      <c r="MYU13" s="92"/>
      <c r="MYV13" s="93"/>
      <c r="MYW13" s="91"/>
      <c r="MYX13" s="91"/>
      <c r="MYY13" s="22"/>
      <c r="MYZ13" s="94"/>
      <c r="MZA13" s="91"/>
      <c r="MZB13" s="91"/>
      <c r="MZC13" s="94"/>
      <c r="MZD13" s="70"/>
      <c r="MZF13" s="92"/>
      <c r="MZG13" s="70"/>
      <c r="MZH13" s="70"/>
      <c r="MZI13" s="70"/>
      <c r="MZJ13" s="70"/>
      <c r="MZK13" s="92"/>
      <c r="MZL13" s="93"/>
      <c r="MZM13" s="91"/>
      <c r="MZN13" s="91"/>
      <c r="MZO13" s="22"/>
      <c r="MZP13" s="94"/>
      <c r="MZQ13" s="91"/>
      <c r="MZR13" s="91"/>
      <c r="MZS13" s="94"/>
      <c r="MZT13" s="70"/>
      <c r="MZV13" s="92"/>
      <c r="MZW13" s="70"/>
      <c r="MZX13" s="70"/>
      <c r="MZY13" s="70"/>
      <c r="MZZ13" s="70"/>
      <c r="NAA13" s="92"/>
      <c r="NAB13" s="93"/>
      <c r="NAC13" s="91"/>
      <c r="NAD13" s="91"/>
      <c r="NAE13" s="22"/>
      <c r="NAF13" s="94"/>
      <c r="NAG13" s="91"/>
      <c r="NAH13" s="91"/>
      <c r="NAI13" s="94"/>
      <c r="NAJ13" s="70"/>
      <c r="NAL13" s="92"/>
      <c r="NAM13" s="70"/>
      <c r="NAN13" s="70"/>
      <c r="NAO13" s="70"/>
      <c r="NAP13" s="70"/>
      <c r="NAQ13" s="92"/>
      <c r="NAR13" s="93"/>
      <c r="NAS13" s="91"/>
      <c r="NAT13" s="91"/>
      <c r="NAU13" s="22"/>
      <c r="NAV13" s="94"/>
      <c r="NAW13" s="91"/>
      <c r="NAX13" s="91"/>
      <c r="NAY13" s="94"/>
      <c r="NAZ13" s="70"/>
      <c r="NBB13" s="92"/>
      <c r="NBC13" s="70"/>
      <c r="NBD13" s="70"/>
      <c r="NBE13" s="70"/>
      <c r="NBF13" s="70"/>
      <c r="NBG13" s="92"/>
      <c r="NBH13" s="93"/>
      <c r="NBI13" s="91"/>
      <c r="NBJ13" s="91"/>
      <c r="NBK13" s="22"/>
      <c r="NBL13" s="94"/>
      <c r="NBM13" s="91"/>
      <c r="NBN13" s="91"/>
      <c r="NBO13" s="94"/>
      <c r="NBP13" s="70"/>
      <c r="NBR13" s="92"/>
      <c r="NBS13" s="70"/>
      <c r="NBT13" s="70"/>
      <c r="NBU13" s="70"/>
      <c r="NBV13" s="70"/>
      <c r="NBW13" s="92"/>
      <c r="NBX13" s="93"/>
      <c r="NBY13" s="91"/>
      <c r="NBZ13" s="91"/>
      <c r="NCA13" s="22"/>
      <c r="NCB13" s="94"/>
      <c r="NCC13" s="91"/>
      <c r="NCD13" s="91"/>
      <c r="NCE13" s="94"/>
      <c r="NCF13" s="70"/>
      <c r="NCH13" s="92"/>
      <c r="NCI13" s="70"/>
      <c r="NCJ13" s="70"/>
      <c r="NCK13" s="70"/>
      <c r="NCL13" s="70"/>
      <c r="NCM13" s="92"/>
      <c r="NCN13" s="93"/>
      <c r="NCO13" s="91"/>
      <c r="NCP13" s="91"/>
      <c r="NCQ13" s="22"/>
      <c r="NCR13" s="94"/>
      <c r="NCS13" s="91"/>
      <c r="NCT13" s="91"/>
      <c r="NCU13" s="94"/>
      <c r="NCV13" s="70"/>
      <c r="NCX13" s="92"/>
      <c r="NCY13" s="70"/>
      <c r="NCZ13" s="70"/>
      <c r="NDA13" s="70"/>
      <c r="NDB13" s="70"/>
      <c r="NDC13" s="92"/>
      <c r="NDD13" s="93"/>
      <c r="NDE13" s="91"/>
      <c r="NDF13" s="91"/>
      <c r="NDG13" s="22"/>
      <c r="NDH13" s="94"/>
      <c r="NDI13" s="91"/>
      <c r="NDJ13" s="91"/>
      <c r="NDK13" s="94"/>
      <c r="NDL13" s="70"/>
      <c r="NDN13" s="92"/>
      <c r="NDO13" s="70"/>
      <c r="NDP13" s="70"/>
      <c r="NDQ13" s="70"/>
      <c r="NDR13" s="70"/>
      <c r="NDS13" s="92"/>
      <c r="NDT13" s="93"/>
      <c r="NDU13" s="91"/>
      <c r="NDV13" s="91"/>
      <c r="NDW13" s="22"/>
      <c r="NDX13" s="94"/>
      <c r="NDY13" s="91"/>
      <c r="NDZ13" s="91"/>
      <c r="NEA13" s="94"/>
      <c r="NEB13" s="70"/>
      <c r="NED13" s="92"/>
      <c r="NEE13" s="70"/>
      <c r="NEF13" s="70"/>
      <c r="NEG13" s="70"/>
      <c r="NEH13" s="70"/>
      <c r="NEI13" s="92"/>
      <c r="NEJ13" s="93"/>
      <c r="NEK13" s="91"/>
      <c r="NEL13" s="91"/>
      <c r="NEM13" s="22"/>
      <c r="NEN13" s="94"/>
      <c r="NEO13" s="91"/>
      <c r="NEP13" s="91"/>
      <c r="NEQ13" s="94"/>
      <c r="NER13" s="70"/>
      <c r="NET13" s="92"/>
      <c r="NEU13" s="70"/>
      <c r="NEV13" s="70"/>
      <c r="NEW13" s="70"/>
      <c r="NEX13" s="70"/>
      <c r="NEY13" s="92"/>
      <c r="NEZ13" s="93"/>
      <c r="NFA13" s="91"/>
      <c r="NFB13" s="91"/>
      <c r="NFC13" s="22"/>
      <c r="NFD13" s="94"/>
      <c r="NFE13" s="91"/>
      <c r="NFF13" s="91"/>
      <c r="NFG13" s="94"/>
      <c r="NFH13" s="70"/>
      <c r="NFJ13" s="92"/>
      <c r="NFK13" s="70"/>
      <c r="NFL13" s="70"/>
      <c r="NFM13" s="70"/>
      <c r="NFN13" s="70"/>
      <c r="NFO13" s="92"/>
      <c r="NFP13" s="93"/>
      <c r="NFQ13" s="91"/>
      <c r="NFR13" s="91"/>
      <c r="NFS13" s="22"/>
      <c r="NFT13" s="94"/>
      <c r="NFU13" s="91"/>
      <c r="NFV13" s="91"/>
      <c r="NFW13" s="94"/>
      <c r="NFX13" s="70"/>
      <c r="NFZ13" s="92"/>
      <c r="NGA13" s="70"/>
      <c r="NGB13" s="70"/>
      <c r="NGC13" s="70"/>
      <c r="NGD13" s="70"/>
      <c r="NGE13" s="92"/>
      <c r="NGF13" s="93"/>
      <c r="NGG13" s="91"/>
      <c r="NGH13" s="91"/>
      <c r="NGI13" s="22"/>
      <c r="NGJ13" s="94"/>
      <c r="NGK13" s="91"/>
      <c r="NGL13" s="91"/>
      <c r="NGM13" s="94"/>
      <c r="NGN13" s="70"/>
      <c r="NGP13" s="92"/>
      <c r="NGQ13" s="70"/>
      <c r="NGR13" s="70"/>
      <c r="NGS13" s="70"/>
      <c r="NGT13" s="70"/>
      <c r="NGU13" s="92"/>
      <c r="NGV13" s="93"/>
      <c r="NGW13" s="91"/>
      <c r="NGX13" s="91"/>
      <c r="NGY13" s="22"/>
      <c r="NGZ13" s="94"/>
      <c r="NHA13" s="91"/>
      <c r="NHB13" s="91"/>
      <c r="NHC13" s="94"/>
      <c r="NHD13" s="70"/>
      <c r="NHF13" s="92"/>
      <c r="NHG13" s="70"/>
      <c r="NHH13" s="70"/>
      <c r="NHI13" s="70"/>
      <c r="NHJ13" s="70"/>
      <c r="NHK13" s="92"/>
      <c r="NHL13" s="93"/>
      <c r="NHM13" s="91"/>
      <c r="NHN13" s="91"/>
      <c r="NHO13" s="22"/>
      <c r="NHP13" s="94"/>
      <c r="NHQ13" s="91"/>
      <c r="NHR13" s="91"/>
      <c r="NHS13" s="94"/>
      <c r="NHT13" s="70"/>
      <c r="NHV13" s="92"/>
      <c r="NHW13" s="70"/>
      <c r="NHX13" s="70"/>
      <c r="NHY13" s="70"/>
      <c r="NHZ13" s="70"/>
      <c r="NIA13" s="92"/>
      <c r="NIB13" s="93"/>
      <c r="NIC13" s="91"/>
      <c r="NID13" s="91"/>
      <c r="NIE13" s="22"/>
      <c r="NIF13" s="94"/>
      <c r="NIG13" s="91"/>
      <c r="NIH13" s="91"/>
      <c r="NII13" s="94"/>
      <c r="NIJ13" s="70"/>
      <c r="NIL13" s="92"/>
      <c r="NIM13" s="70"/>
      <c r="NIN13" s="70"/>
      <c r="NIO13" s="70"/>
      <c r="NIP13" s="70"/>
      <c r="NIQ13" s="92"/>
      <c r="NIR13" s="93"/>
      <c r="NIS13" s="91"/>
      <c r="NIT13" s="91"/>
      <c r="NIU13" s="22"/>
      <c r="NIV13" s="94"/>
      <c r="NIW13" s="91"/>
      <c r="NIX13" s="91"/>
      <c r="NIY13" s="94"/>
      <c r="NIZ13" s="70"/>
      <c r="NJB13" s="92"/>
      <c r="NJC13" s="70"/>
      <c r="NJD13" s="70"/>
      <c r="NJE13" s="70"/>
      <c r="NJF13" s="70"/>
      <c r="NJG13" s="92"/>
      <c r="NJH13" s="93"/>
      <c r="NJI13" s="91"/>
      <c r="NJJ13" s="91"/>
      <c r="NJK13" s="22"/>
      <c r="NJL13" s="94"/>
      <c r="NJM13" s="91"/>
      <c r="NJN13" s="91"/>
      <c r="NJO13" s="94"/>
      <c r="NJP13" s="70"/>
      <c r="NJR13" s="92"/>
      <c r="NJS13" s="70"/>
      <c r="NJT13" s="70"/>
      <c r="NJU13" s="70"/>
      <c r="NJV13" s="70"/>
      <c r="NJW13" s="92"/>
      <c r="NJX13" s="93"/>
      <c r="NJY13" s="91"/>
      <c r="NJZ13" s="91"/>
      <c r="NKA13" s="22"/>
      <c r="NKB13" s="94"/>
      <c r="NKC13" s="91"/>
      <c r="NKD13" s="91"/>
      <c r="NKE13" s="94"/>
      <c r="NKF13" s="70"/>
      <c r="NKH13" s="92"/>
      <c r="NKI13" s="70"/>
      <c r="NKJ13" s="70"/>
      <c r="NKK13" s="70"/>
      <c r="NKL13" s="70"/>
      <c r="NKM13" s="92"/>
      <c r="NKN13" s="93"/>
      <c r="NKO13" s="91"/>
      <c r="NKP13" s="91"/>
      <c r="NKQ13" s="22"/>
      <c r="NKR13" s="94"/>
      <c r="NKS13" s="91"/>
      <c r="NKT13" s="91"/>
      <c r="NKU13" s="94"/>
      <c r="NKV13" s="70"/>
      <c r="NKX13" s="92"/>
      <c r="NKY13" s="70"/>
      <c r="NKZ13" s="70"/>
      <c r="NLA13" s="70"/>
      <c r="NLB13" s="70"/>
      <c r="NLC13" s="92"/>
      <c r="NLD13" s="93"/>
      <c r="NLE13" s="91"/>
      <c r="NLF13" s="91"/>
      <c r="NLG13" s="22"/>
      <c r="NLH13" s="94"/>
      <c r="NLI13" s="91"/>
      <c r="NLJ13" s="91"/>
      <c r="NLK13" s="94"/>
      <c r="NLL13" s="70"/>
      <c r="NLN13" s="92"/>
      <c r="NLO13" s="70"/>
      <c r="NLP13" s="70"/>
      <c r="NLQ13" s="70"/>
      <c r="NLR13" s="70"/>
      <c r="NLS13" s="92"/>
      <c r="NLT13" s="93"/>
      <c r="NLU13" s="91"/>
      <c r="NLV13" s="91"/>
      <c r="NLW13" s="22"/>
      <c r="NLX13" s="94"/>
      <c r="NLY13" s="91"/>
      <c r="NLZ13" s="91"/>
      <c r="NMA13" s="94"/>
      <c r="NMB13" s="70"/>
      <c r="NMD13" s="92"/>
      <c r="NME13" s="70"/>
      <c r="NMF13" s="70"/>
      <c r="NMG13" s="70"/>
      <c r="NMH13" s="70"/>
      <c r="NMI13" s="92"/>
      <c r="NMJ13" s="93"/>
      <c r="NMK13" s="91"/>
      <c r="NML13" s="91"/>
      <c r="NMM13" s="22"/>
      <c r="NMN13" s="94"/>
      <c r="NMO13" s="91"/>
      <c r="NMP13" s="91"/>
      <c r="NMQ13" s="94"/>
      <c r="NMR13" s="70"/>
      <c r="NMT13" s="92"/>
      <c r="NMU13" s="70"/>
      <c r="NMV13" s="70"/>
      <c r="NMW13" s="70"/>
      <c r="NMX13" s="70"/>
      <c r="NMY13" s="92"/>
      <c r="NMZ13" s="93"/>
      <c r="NNA13" s="91"/>
      <c r="NNB13" s="91"/>
      <c r="NNC13" s="22"/>
      <c r="NND13" s="94"/>
      <c r="NNE13" s="91"/>
      <c r="NNF13" s="91"/>
      <c r="NNG13" s="94"/>
      <c r="NNH13" s="70"/>
      <c r="NNJ13" s="92"/>
      <c r="NNK13" s="70"/>
      <c r="NNL13" s="70"/>
      <c r="NNM13" s="70"/>
      <c r="NNN13" s="70"/>
      <c r="NNO13" s="92"/>
      <c r="NNP13" s="93"/>
      <c r="NNQ13" s="91"/>
      <c r="NNR13" s="91"/>
      <c r="NNS13" s="22"/>
      <c r="NNT13" s="94"/>
      <c r="NNU13" s="91"/>
      <c r="NNV13" s="91"/>
      <c r="NNW13" s="94"/>
      <c r="NNX13" s="70"/>
      <c r="NNZ13" s="92"/>
      <c r="NOA13" s="70"/>
      <c r="NOB13" s="70"/>
      <c r="NOC13" s="70"/>
      <c r="NOD13" s="70"/>
      <c r="NOE13" s="92"/>
      <c r="NOF13" s="93"/>
      <c r="NOG13" s="91"/>
      <c r="NOH13" s="91"/>
      <c r="NOI13" s="22"/>
      <c r="NOJ13" s="94"/>
      <c r="NOK13" s="91"/>
      <c r="NOL13" s="91"/>
      <c r="NOM13" s="94"/>
      <c r="NON13" s="70"/>
      <c r="NOP13" s="92"/>
      <c r="NOQ13" s="70"/>
      <c r="NOR13" s="70"/>
      <c r="NOS13" s="70"/>
      <c r="NOT13" s="70"/>
      <c r="NOU13" s="92"/>
      <c r="NOV13" s="93"/>
      <c r="NOW13" s="91"/>
      <c r="NOX13" s="91"/>
      <c r="NOY13" s="22"/>
      <c r="NOZ13" s="94"/>
      <c r="NPA13" s="91"/>
      <c r="NPB13" s="91"/>
      <c r="NPC13" s="94"/>
      <c r="NPD13" s="70"/>
      <c r="NPF13" s="92"/>
      <c r="NPG13" s="70"/>
      <c r="NPH13" s="70"/>
      <c r="NPI13" s="70"/>
      <c r="NPJ13" s="70"/>
      <c r="NPK13" s="92"/>
      <c r="NPL13" s="93"/>
      <c r="NPM13" s="91"/>
      <c r="NPN13" s="91"/>
      <c r="NPO13" s="22"/>
      <c r="NPP13" s="94"/>
      <c r="NPQ13" s="91"/>
      <c r="NPR13" s="91"/>
      <c r="NPS13" s="94"/>
      <c r="NPT13" s="70"/>
      <c r="NPV13" s="92"/>
      <c r="NPW13" s="70"/>
      <c r="NPX13" s="70"/>
      <c r="NPY13" s="70"/>
      <c r="NPZ13" s="70"/>
      <c r="NQA13" s="92"/>
      <c r="NQB13" s="93"/>
      <c r="NQC13" s="91"/>
      <c r="NQD13" s="91"/>
      <c r="NQE13" s="22"/>
      <c r="NQF13" s="94"/>
      <c r="NQG13" s="91"/>
      <c r="NQH13" s="91"/>
      <c r="NQI13" s="94"/>
      <c r="NQJ13" s="70"/>
      <c r="NQL13" s="92"/>
      <c r="NQM13" s="70"/>
      <c r="NQN13" s="70"/>
      <c r="NQO13" s="70"/>
      <c r="NQP13" s="70"/>
      <c r="NQQ13" s="92"/>
      <c r="NQR13" s="93"/>
      <c r="NQS13" s="91"/>
      <c r="NQT13" s="91"/>
      <c r="NQU13" s="22"/>
      <c r="NQV13" s="94"/>
      <c r="NQW13" s="91"/>
      <c r="NQX13" s="91"/>
      <c r="NQY13" s="94"/>
      <c r="NQZ13" s="70"/>
      <c r="NRB13" s="92"/>
      <c r="NRC13" s="70"/>
      <c r="NRD13" s="70"/>
      <c r="NRE13" s="70"/>
      <c r="NRF13" s="70"/>
      <c r="NRG13" s="92"/>
      <c r="NRH13" s="93"/>
      <c r="NRI13" s="91"/>
      <c r="NRJ13" s="91"/>
      <c r="NRK13" s="22"/>
      <c r="NRL13" s="94"/>
      <c r="NRM13" s="91"/>
      <c r="NRN13" s="91"/>
      <c r="NRO13" s="94"/>
      <c r="NRP13" s="70"/>
      <c r="NRR13" s="92"/>
      <c r="NRS13" s="70"/>
      <c r="NRT13" s="70"/>
      <c r="NRU13" s="70"/>
      <c r="NRV13" s="70"/>
      <c r="NRW13" s="92"/>
      <c r="NRX13" s="93"/>
      <c r="NRY13" s="91"/>
      <c r="NRZ13" s="91"/>
      <c r="NSA13" s="22"/>
      <c r="NSB13" s="94"/>
      <c r="NSC13" s="91"/>
      <c r="NSD13" s="91"/>
      <c r="NSE13" s="94"/>
      <c r="NSF13" s="70"/>
      <c r="NSH13" s="92"/>
      <c r="NSI13" s="70"/>
      <c r="NSJ13" s="70"/>
      <c r="NSK13" s="70"/>
      <c r="NSL13" s="70"/>
      <c r="NSM13" s="92"/>
      <c r="NSN13" s="93"/>
      <c r="NSO13" s="91"/>
      <c r="NSP13" s="91"/>
      <c r="NSQ13" s="22"/>
      <c r="NSR13" s="94"/>
      <c r="NSS13" s="91"/>
      <c r="NST13" s="91"/>
      <c r="NSU13" s="94"/>
      <c r="NSV13" s="70"/>
      <c r="NSX13" s="92"/>
      <c r="NSY13" s="70"/>
      <c r="NSZ13" s="70"/>
      <c r="NTA13" s="70"/>
      <c r="NTB13" s="70"/>
      <c r="NTC13" s="92"/>
      <c r="NTD13" s="93"/>
      <c r="NTE13" s="91"/>
      <c r="NTF13" s="91"/>
      <c r="NTG13" s="22"/>
      <c r="NTH13" s="94"/>
      <c r="NTI13" s="91"/>
      <c r="NTJ13" s="91"/>
      <c r="NTK13" s="94"/>
      <c r="NTL13" s="70"/>
      <c r="NTN13" s="92"/>
      <c r="NTO13" s="70"/>
      <c r="NTP13" s="70"/>
      <c r="NTQ13" s="70"/>
      <c r="NTR13" s="70"/>
      <c r="NTS13" s="92"/>
      <c r="NTT13" s="93"/>
      <c r="NTU13" s="91"/>
      <c r="NTV13" s="91"/>
      <c r="NTW13" s="22"/>
      <c r="NTX13" s="94"/>
      <c r="NTY13" s="91"/>
      <c r="NTZ13" s="91"/>
      <c r="NUA13" s="94"/>
      <c r="NUB13" s="70"/>
      <c r="NUD13" s="92"/>
      <c r="NUE13" s="70"/>
      <c r="NUF13" s="70"/>
      <c r="NUG13" s="70"/>
      <c r="NUH13" s="70"/>
      <c r="NUI13" s="92"/>
      <c r="NUJ13" s="93"/>
      <c r="NUK13" s="91"/>
      <c r="NUL13" s="91"/>
      <c r="NUM13" s="22"/>
      <c r="NUN13" s="94"/>
      <c r="NUO13" s="91"/>
      <c r="NUP13" s="91"/>
      <c r="NUQ13" s="94"/>
      <c r="NUR13" s="70"/>
      <c r="NUT13" s="92"/>
      <c r="NUU13" s="70"/>
      <c r="NUV13" s="70"/>
      <c r="NUW13" s="70"/>
      <c r="NUX13" s="70"/>
      <c r="NUY13" s="92"/>
      <c r="NUZ13" s="93"/>
      <c r="NVA13" s="91"/>
      <c r="NVB13" s="91"/>
      <c r="NVC13" s="22"/>
      <c r="NVD13" s="94"/>
      <c r="NVE13" s="91"/>
      <c r="NVF13" s="91"/>
      <c r="NVG13" s="94"/>
      <c r="NVH13" s="70"/>
      <c r="NVJ13" s="92"/>
      <c r="NVK13" s="70"/>
      <c r="NVL13" s="70"/>
      <c r="NVM13" s="70"/>
      <c r="NVN13" s="70"/>
      <c r="NVO13" s="92"/>
      <c r="NVP13" s="93"/>
      <c r="NVQ13" s="91"/>
      <c r="NVR13" s="91"/>
      <c r="NVS13" s="22"/>
      <c r="NVT13" s="94"/>
      <c r="NVU13" s="91"/>
      <c r="NVV13" s="91"/>
      <c r="NVW13" s="94"/>
      <c r="NVX13" s="70"/>
      <c r="NVZ13" s="92"/>
      <c r="NWA13" s="70"/>
      <c r="NWB13" s="70"/>
      <c r="NWC13" s="70"/>
      <c r="NWD13" s="70"/>
      <c r="NWE13" s="92"/>
      <c r="NWF13" s="93"/>
      <c r="NWG13" s="91"/>
      <c r="NWH13" s="91"/>
      <c r="NWI13" s="22"/>
      <c r="NWJ13" s="94"/>
      <c r="NWK13" s="91"/>
      <c r="NWL13" s="91"/>
      <c r="NWM13" s="94"/>
      <c r="NWN13" s="70"/>
      <c r="NWP13" s="92"/>
      <c r="NWQ13" s="70"/>
      <c r="NWR13" s="70"/>
      <c r="NWS13" s="70"/>
      <c r="NWT13" s="70"/>
      <c r="NWU13" s="92"/>
      <c r="NWV13" s="93"/>
      <c r="NWW13" s="91"/>
      <c r="NWX13" s="91"/>
      <c r="NWY13" s="22"/>
      <c r="NWZ13" s="94"/>
      <c r="NXA13" s="91"/>
      <c r="NXB13" s="91"/>
      <c r="NXC13" s="94"/>
      <c r="NXD13" s="70"/>
      <c r="NXF13" s="92"/>
      <c r="NXG13" s="70"/>
      <c r="NXH13" s="70"/>
      <c r="NXI13" s="70"/>
      <c r="NXJ13" s="70"/>
      <c r="NXK13" s="92"/>
      <c r="NXL13" s="93"/>
      <c r="NXM13" s="91"/>
      <c r="NXN13" s="91"/>
      <c r="NXO13" s="22"/>
      <c r="NXP13" s="94"/>
      <c r="NXQ13" s="91"/>
      <c r="NXR13" s="91"/>
      <c r="NXS13" s="94"/>
      <c r="NXT13" s="70"/>
      <c r="NXV13" s="92"/>
      <c r="NXW13" s="70"/>
      <c r="NXX13" s="70"/>
      <c r="NXY13" s="70"/>
      <c r="NXZ13" s="70"/>
      <c r="NYA13" s="92"/>
      <c r="NYB13" s="93"/>
      <c r="NYC13" s="91"/>
      <c r="NYD13" s="91"/>
      <c r="NYE13" s="22"/>
      <c r="NYF13" s="94"/>
      <c r="NYG13" s="91"/>
      <c r="NYH13" s="91"/>
      <c r="NYI13" s="94"/>
      <c r="NYJ13" s="70"/>
      <c r="NYL13" s="92"/>
      <c r="NYM13" s="70"/>
      <c r="NYN13" s="70"/>
      <c r="NYO13" s="70"/>
      <c r="NYP13" s="70"/>
      <c r="NYQ13" s="92"/>
      <c r="NYR13" s="93"/>
      <c r="NYS13" s="91"/>
      <c r="NYT13" s="91"/>
      <c r="NYU13" s="22"/>
      <c r="NYV13" s="94"/>
      <c r="NYW13" s="91"/>
      <c r="NYX13" s="91"/>
      <c r="NYY13" s="94"/>
      <c r="NYZ13" s="70"/>
      <c r="NZB13" s="92"/>
      <c r="NZC13" s="70"/>
      <c r="NZD13" s="70"/>
      <c r="NZE13" s="70"/>
      <c r="NZF13" s="70"/>
      <c r="NZG13" s="92"/>
      <c r="NZH13" s="93"/>
      <c r="NZI13" s="91"/>
      <c r="NZJ13" s="91"/>
      <c r="NZK13" s="22"/>
      <c r="NZL13" s="94"/>
      <c r="NZM13" s="91"/>
      <c r="NZN13" s="91"/>
      <c r="NZO13" s="94"/>
      <c r="NZP13" s="70"/>
      <c r="NZR13" s="92"/>
      <c r="NZS13" s="70"/>
      <c r="NZT13" s="70"/>
      <c r="NZU13" s="70"/>
      <c r="NZV13" s="70"/>
      <c r="NZW13" s="92"/>
      <c r="NZX13" s="93"/>
      <c r="NZY13" s="91"/>
      <c r="NZZ13" s="91"/>
      <c r="OAA13" s="22"/>
      <c r="OAB13" s="94"/>
      <c r="OAC13" s="91"/>
      <c r="OAD13" s="91"/>
      <c r="OAE13" s="94"/>
      <c r="OAF13" s="70"/>
      <c r="OAH13" s="92"/>
      <c r="OAI13" s="70"/>
      <c r="OAJ13" s="70"/>
      <c r="OAK13" s="70"/>
      <c r="OAL13" s="70"/>
      <c r="OAM13" s="92"/>
      <c r="OAN13" s="93"/>
      <c r="OAO13" s="91"/>
      <c r="OAP13" s="91"/>
      <c r="OAQ13" s="22"/>
      <c r="OAR13" s="94"/>
      <c r="OAS13" s="91"/>
      <c r="OAT13" s="91"/>
      <c r="OAU13" s="94"/>
      <c r="OAV13" s="70"/>
      <c r="OAX13" s="92"/>
      <c r="OAY13" s="70"/>
      <c r="OAZ13" s="70"/>
      <c r="OBA13" s="70"/>
      <c r="OBB13" s="70"/>
      <c r="OBC13" s="92"/>
      <c r="OBD13" s="93"/>
      <c r="OBE13" s="91"/>
      <c r="OBF13" s="91"/>
      <c r="OBG13" s="22"/>
      <c r="OBH13" s="94"/>
      <c r="OBI13" s="91"/>
      <c r="OBJ13" s="91"/>
      <c r="OBK13" s="94"/>
      <c r="OBL13" s="70"/>
      <c r="OBN13" s="92"/>
      <c r="OBO13" s="70"/>
      <c r="OBP13" s="70"/>
      <c r="OBQ13" s="70"/>
      <c r="OBR13" s="70"/>
      <c r="OBS13" s="92"/>
      <c r="OBT13" s="93"/>
      <c r="OBU13" s="91"/>
      <c r="OBV13" s="91"/>
      <c r="OBW13" s="22"/>
      <c r="OBX13" s="94"/>
      <c r="OBY13" s="91"/>
      <c r="OBZ13" s="91"/>
      <c r="OCA13" s="94"/>
      <c r="OCB13" s="70"/>
      <c r="OCD13" s="92"/>
      <c r="OCE13" s="70"/>
      <c r="OCF13" s="70"/>
      <c r="OCG13" s="70"/>
      <c r="OCH13" s="70"/>
      <c r="OCI13" s="92"/>
      <c r="OCJ13" s="93"/>
      <c r="OCK13" s="91"/>
      <c r="OCL13" s="91"/>
      <c r="OCM13" s="22"/>
      <c r="OCN13" s="94"/>
      <c r="OCO13" s="91"/>
      <c r="OCP13" s="91"/>
      <c r="OCQ13" s="94"/>
      <c r="OCR13" s="70"/>
      <c r="OCT13" s="92"/>
      <c r="OCU13" s="70"/>
      <c r="OCV13" s="70"/>
      <c r="OCW13" s="70"/>
      <c r="OCX13" s="70"/>
      <c r="OCY13" s="92"/>
      <c r="OCZ13" s="93"/>
      <c r="ODA13" s="91"/>
      <c r="ODB13" s="91"/>
      <c r="ODC13" s="22"/>
      <c r="ODD13" s="94"/>
      <c r="ODE13" s="91"/>
      <c r="ODF13" s="91"/>
      <c r="ODG13" s="94"/>
      <c r="ODH13" s="70"/>
      <c r="ODJ13" s="92"/>
      <c r="ODK13" s="70"/>
      <c r="ODL13" s="70"/>
      <c r="ODM13" s="70"/>
      <c r="ODN13" s="70"/>
      <c r="ODO13" s="92"/>
      <c r="ODP13" s="93"/>
      <c r="ODQ13" s="91"/>
      <c r="ODR13" s="91"/>
      <c r="ODS13" s="22"/>
      <c r="ODT13" s="94"/>
      <c r="ODU13" s="91"/>
      <c r="ODV13" s="91"/>
      <c r="ODW13" s="94"/>
      <c r="ODX13" s="70"/>
      <c r="ODZ13" s="92"/>
      <c r="OEA13" s="70"/>
      <c r="OEB13" s="70"/>
      <c r="OEC13" s="70"/>
      <c r="OED13" s="70"/>
      <c r="OEE13" s="92"/>
      <c r="OEF13" s="93"/>
      <c r="OEG13" s="91"/>
      <c r="OEH13" s="91"/>
      <c r="OEI13" s="22"/>
      <c r="OEJ13" s="94"/>
      <c r="OEK13" s="91"/>
      <c r="OEL13" s="91"/>
      <c r="OEM13" s="94"/>
      <c r="OEN13" s="70"/>
      <c r="OEP13" s="92"/>
      <c r="OEQ13" s="70"/>
      <c r="OER13" s="70"/>
      <c r="OES13" s="70"/>
      <c r="OET13" s="70"/>
      <c r="OEU13" s="92"/>
      <c r="OEV13" s="93"/>
      <c r="OEW13" s="91"/>
      <c r="OEX13" s="91"/>
      <c r="OEY13" s="22"/>
      <c r="OEZ13" s="94"/>
      <c r="OFA13" s="91"/>
      <c r="OFB13" s="91"/>
      <c r="OFC13" s="94"/>
      <c r="OFD13" s="70"/>
      <c r="OFF13" s="92"/>
      <c r="OFG13" s="70"/>
      <c r="OFH13" s="70"/>
      <c r="OFI13" s="70"/>
      <c r="OFJ13" s="70"/>
      <c r="OFK13" s="92"/>
      <c r="OFL13" s="93"/>
      <c r="OFM13" s="91"/>
      <c r="OFN13" s="91"/>
      <c r="OFO13" s="22"/>
      <c r="OFP13" s="94"/>
      <c r="OFQ13" s="91"/>
      <c r="OFR13" s="91"/>
      <c r="OFS13" s="94"/>
      <c r="OFT13" s="70"/>
      <c r="OFV13" s="92"/>
      <c r="OFW13" s="70"/>
      <c r="OFX13" s="70"/>
      <c r="OFY13" s="70"/>
      <c r="OFZ13" s="70"/>
      <c r="OGA13" s="92"/>
      <c r="OGB13" s="93"/>
      <c r="OGC13" s="91"/>
      <c r="OGD13" s="91"/>
      <c r="OGE13" s="22"/>
      <c r="OGF13" s="94"/>
      <c r="OGG13" s="91"/>
      <c r="OGH13" s="91"/>
      <c r="OGI13" s="94"/>
      <c r="OGJ13" s="70"/>
      <c r="OGL13" s="92"/>
      <c r="OGM13" s="70"/>
      <c r="OGN13" s="70"/>
      <c r="OGO13" s="70"/>
      <c r="OGP13" s="70"/>
      <c r="OGQ13" s="92"/>
      <c r="OGR13" s="93"/>
      <c r="OGS13" s="91"/>
      <c r="OGT13" s="91"/>
      <c r="OGU13" s="22"/>
      <c r="OGV13" s="94"/>
      <c r="OGW13" s="91"/>
      <c r="OGX13" s="91"/>
      <c r="OGY13" s="94"/>
      <c r="OGZ13" s="70"/>
      <c r="OHB13" s="92"/>
      <c r="OHC13" s="70"/>
      <c r="OHD13" s="70"/>
      <c r="OHE13" s="70"/>
      <c r="OHF13" s="70"/>
      <c r="OHG13" s="92"/>
      <c r="OHH13" s="93"/>
      <c r="OHI13" s="91"/>
      <c r="OHJ13" s="91"/>
      <c r="OHK13" s="22"/>
      <c r="OHL13" s="94"/>
      <c r="OHM13" s="91"/>
      <c r="OHN13" s="91"/>
      <c r="OHO13" s="94"/>
      <c r="OHP13" s="70"/>
      <c r="OHR13" s="92"/>
      <c r="OHS13" s="70"/>
      <c r="OHT13" s="70"/>
      <c r="OHU13" s="70"/>
      <c r="OHV13" s="70"/>
      <c r="OHW13" s="92"/>
      <c r="OHX13" s="93"/>
      <c r="OHY13" s="91"/>
      <c r="OHZ13" s="91"/>
      <c r="OIA13" s="22"/>
      <c r="OIB13" s="94"/>
      <c r="OIC13" s="91"/>
      <c r="OID13" s="91"/>
      <c r="OIE13" s="94"/>
      <c r="OIF13" s="70"/>
      <c r="OIH13" s="92"/>
      <c r="OII13" s="70"/>
      <c r="OIJ13" s="70"/>
      <c r="OIK13" s="70"/>
      <c r="OIL13" s="70"/>
      <c r="OIM13" s="92"/>
      <c r="OIN13" s="93"/>
      <c r="OIO13" s="91"/>
      <c r="OIP13" s="91"/>
      <c r="OIQ13" s="22"/>
      <c r="OIR13" s="94"/>
      <c r="OIS13" s="91"/>
      <c r="OIT13" s="91"/>
      <c r="OIU13" s="94"/>
      <c r="OIV13" s="70"/>
      <c r="OIX13" s="92"/>
      <c r="OIY13" s="70"/>
      <c r="OIZ13" s="70"/>
      <c r="OJA13" s="70"/>
      <c r="OJB13" s="70"/>
      <c r="OJC13" s="92"/>
      <c r="OJD13" s="93"/>
      <c r="OJE13" s="91"/>
      <c r="OJF13" s="91"/>
      <c r="OJG13" s="22"/>
      <c r="OJH13" s="94"/>
      <c r="OJI13" s="91"/>
      <c r="OJJ13" s="91"/>
      <c r="OJK13" s="94"/>
      <c r="OJL13" s="70"/>
      <c r="OJN13" s="92"/>
      <c r="OJO13" s="70"/>
      <c r="OJP13" s="70"/>
      <c r="OJQ13" s="70"/>
      <c r="OJR13" s="70"/>
      <c r="OJS13" s="92"/>
      <c r="OJT13" s="93"/>
      <c r="OJU13" s="91"/>
      <c r="OJV13" s="91"/>
      <c r="OJW13" s="22"/>
      <c r="OJX13" s="94"/>
      <c r="OJY13" s="91"/>
      <c r="OJZ13" s="91"/>
      <c r="OKA13" s="94"/>
      <c r="OKB13" s="70"/>
      <c r="OKD13" s="92"/>
      <c r="OKE13" s="70"/>
      <c r="OKF13" s="70"/>
      <c r="OKG13" s="70"/>
      <c r="OKH13" s="70"/>
      <c r="OKI13" s="92"/>
      <c r="OKJ13" s="93"/>
      <c r="OKK13" s="91"/>
      <c r="OKL13" s="91"/>
      <c r="OKM13" s="22"/>
      <c r="OKN13" s="94"/>
      <c r="OKO13" s="91"/>
      <c r="OKP13" s="91"/>
      <c r="OKQ13" s="94"/>
      <c r="OKR13" s="70"/>
      <c r="OKT13" s="92"/>
      <c r="OKU13" s="70"/>
      <c r="OKV13" s="70"/>
      <c r="OKW13" s="70"/>
      <c r="OKX13" s="70"/>
      <c r="OKY13" s="92"/>
      <c r="OKZ13" s="93"/>
      <c r="OLA13" s="91"/>
      <c r="OLB13" s="91"/>
      <c r="OLC13" s="22"/>
      <c r="OLD13" s="94"/>
      <c r="OLE13" s="91"/>
      <c r="OLF13" s="91"/>
      <c r="OLG13" s="94"/>
      <c r="OLH13" s="70"/>
      <c r="OLJ13" s="92"/>
      <c r="OLK13" s="70"/>
      <c r="OLL13" s="70"/>
      <c r="OLM13" s="70"/>
      <c r="OLN13" s="70"/>
      <c r="OLO13" s="92"/>
      <c r="OLP13" s="93"/>
      <c r="OLQ13" s="91"/>
      <c r="OLR13" s="91"/>
      <c r="OLS13" s="22"/>
      <c r="OLT13" s="94"/>
      <c r="OLU13" s="91"/>
      <c r="OLV13" s="91"/>
      <c r="OLW13" s="94"/>
      <c r="OLX13" s="70"/>
      <c r="OLZ13" s="92"/>
      <c r="OMA13" s="70"/>
      <c r="OMB13" s="70"/>
      <c r="OMC13" s="70"/>
      <c r="OMD13" s="70"/>
      <c r="OME13" s="92"/>
      <c r="OMF13" s="93"/>
      <c r="OMG13" s="91"/>
      <c r="OMH13" s="91"/>
      <c r="OMI13" s="22"/>
      <c r="OMJ13" s="94"/>
      <c r="OMK13" s="91"/>
      <c r="OML13" s="91"/>
      <c r="OMM13" s="94"/>
      <c r="OMN13" s="70"/>
      <c r="OMP13" s="92"/>
      <c r="OMQ13" s="70"/>
      <c r="OMR13" s="70"/>
      <c r="OMS13" s="70"/>
      <c r="OMT13" s="70"/>
      <c r="OMU13" s="92"/>
      <c r="OMV13" s="93"/>
      <c r="OMW13" s="91"/>
      <c r="OMX13" s="91"/>
      <c r="OMY13" s="22"/>
      <c r="OMZ13" s="94"/>
      <c r="ONA13" s="91"/>
      <c r="ONB13" s="91"/>
      <c r="ONC13" s="94"/>
      <c r="OND13" s="70"/>
      <c r="ONF13" s="92"/>
      <c r="ONG13" s="70"/>
      <c r="ONH13" s="70"/>
      <c r="ONI13" s="70"/>
      <c r="ONJ13" s="70"/>
      <c r="ONK13" s="92"/>
      <c r="ONL13" s="93"/>
      <c r="ONM13" s="91"/>
      <c r="ONN13" s="91"/>
      <c r="ONO13" s="22"/>
      <c r="ONP13" s="94"/>
      <c r="ONQ13" s="91"/>
      <c r="ONR13" s="91"/>
      <c r="ONS13" s="94"/>
      <c r="ONT13" s="70"/>
      <c r="ONV13" s="92"/>
      <c r="ONW13" s="70"/>
      <c r="ONX13" s="70"/>
      <c r="ONY13" s="70"/>
      <c r="ONZ13" s="70"/>
      <c r="OOA13" s="92"/>
      <c r="OOB13" s="93"/>
      <c r="OOC13" s="91"/>
      <c r="OOD13" s="91"/>
      <c r="OOE13" s="22"/>
      <c r="OOF13" s="94"/>
      <c r="OOG13" s="91"/>
      <c r="OOH13" s="91"/>
      <c r="OOI13" s="94"/>
      <c r="OOJ13" s="70"/>
      <c r="OOL13" s="92"/>
      <c r="OOM13" s="70"/>
      <c r="OON13" s="70"/>
      <c r="OOO13" s="70"/>
      <c r="OOP13" s="70"/>
      <c r="OOQ13" s="92"/>
      <c r="OOR13" s="93"/>
      <c r="OOS13" s="91"/>
      <c r="OOT13" s="91"/>
      <c r="OOU13" s="22"/>
      <c r="OOV13" s="94"/>
      <c r="OOW13" s="91"/>
      <c r="OOX13" s="91"/>
      <c r="OOY13" s="94"/>
      <c r="OOZ13" s="70"/>
      <c r="OPB13" s="92"/>
      <c r="OPC13" s="70"/>
      <c r="OPD13" s="70"/>
      <c r="OPE13" s="70"/>
      <c r="OPF13" s="70"/>
      <c r="OPG13" s="92"/>
      <c r="OPH13" s="93"/>
      <c r="OPI13" s="91"/>
      <c r="OPJ13" s="91"/>
      <c r="OPK13" s="22"/>
      <c r="OPL13" s="94"/>
      <c r="OPM13" s="91"/>
      <c r="OPN13" s="91"/>
      <c r="OPO13" s="94"/>
      <c r="OPP13" s="70"/>
      <c r="OPR13" s="92"/>
      <c r="OPS13" s="70"/>
      <c r="OPT13" s="70"/>
      <c r="OPU13" s="70"/>
      <c r="OPV13" s="70"/>
      <c r="OPW13" s="92"/>
      <c r="OPX13" s="93"/>
      <c r="OPY13" s="91"/>
      <c r="OPZ13" s="91"/>
      <c r="OQA13" s="22"/>
      <c r="OQB13" s="94"/>
      <c r="OQC13" s="91"/>
      <c r="OQD13" s="91"/>
      <c r="OQE13" s="94"/>
      <c r="OQF13" s="70"/>
      <c r="OQH13" s="92"/>
      <c r="OQI13" s="70"/>
      <c r="OQJ13" s="70"/>
      <c r="OQK13" s="70"/>
      <c r="OQL13" s="70"/>
      <c r="OQM13" s="92"/>
      <c r="OQN13" s="93"/>
      <c r="OQO13" s="91"/>
      <c r="OQP13" s="91"/>
      <c r="OQQ13" s="22"/>
      <c r="OQR13" s="94"/>
      <c r="OQS13" s="91"/>
      <c r="OQT13" s="91"/>
      <c r="OQU13" s="94"/>
      <c r="OQV13" s="70"/>
      <c r="OQX13" s="92"/>
      <c r="OQY13" s="70"/>
      <c r="OQZ13" s="70"/>
      <c r="ORA13" s="70"/>
      <c r="ORB13" s="70"/>
      <c r="ORC13" s="92"/>
      <c r="ORD13" s="93"/>
      <c r="ORE13" s="91"/>
      <c r="ORF13" s="91"/>
      <c r="ORG13" s="22"/>
      <c r="ORH13" s="94"/>
      <c r="ORI13" s="91"/>
      <c r="ORJ13" s="91"/>
      <c r="ORK13" s="94"/>
      <c r="ORL13" s="70"/>
      <c r="ORN13" s="92"/>
      <c r="ORO13" s="70"/>
      <c r="ORP13" s="70"/>
      <c r="ORQ13" s="70"/>
      <c r="ORR13" s="70"/>
      <c r="ORS13" s="92"/>
      <c r="ORT13" s="93"/>
      <c r="ORU13" s="91"/>
      <c r="ORV13" s="91"/>
      <c r="ORW13" s="22"/>
      <c r="ORX13" s="94"/>
      <c r="ORY13" s="91"/>
      <c r="ORZ13" s="91"/>
      <c r="OSA13" s="94"/>
      <c r="OSB13" s="70"/>
      <c r="OSD13" s="92"/>
      <c r="OSE13" s="70"/>
      <c r="OSF13" s="70"/>
      <c r="OSG13" s="70"/>
      <c r="OSH13" s="70"/>
      <c r="OSI13" s="92"/>
      <c r="OSJ13" s="93"/>
      <c r="OSK13" s="91"/>
      <c r="OSL13" s="91"/>
      <c r="OSM13" s="22"/>
      <c r="OSN13" s="94"/>
      <c r="OSO13" s="91"/>
      <c r="OSP13" s="91"/>
      <c r="OSQ13" s="94"/>
      <c r="OSR13" s="70"/>
      <c r="OST13" s="92"/>
      <c r="OSU13" s="70"/>
      <c r="OSV13" s="70"/>
      <c r="OSW13" s="70"/>
      <c r="OSX13" s="70"/>
      <c r="OSY13" s="92"/>
      <c r="OSZ13" s="93"/>
      <c r="OTA13" s="91"/>
      <c r="OTB13" s="91"/>
      <c r="OTC13" s="22"/>
      <c r="OTD13" s="94"/>
      <c r="OTE13" s="91"/>
      <c r="OTF13" s="91"/>
      <c r="OTG13" s="94"/>
      <c r="OTH13" s="70"/>
      <c r="OTJ13" s="92"/>
      <c r="OTK13" s="70"/>
      <c r="OTL13" s="70"/>
      <c r="OTM13" s="70"/>
      <c r="OTN13" s="70"/>
      <c r="OTO13" s="92"/>
      <c r="OTP13" s="93"/>
      <c r="OTQ13" s="91"/>
      <c r="OTR13" s="91"/>
      <c r="OTS13" s="22"/>
      <c r="OTT13" s="94"/>
      <c r="OTU13" s="91"/>
      <c r="OTV13" s="91"/>
      <c r="OTW13" s="94"/>
      <c r="OTX13" s="70"/>
      <c r="OTZ13" s="92"/>
      <c r="OUA13" s="70"/>
      <c r="OUB13" s="70"/>
      <c r="OUC13" s="70"/>
      <c r="OUD13" s="70"/>
      <c r="OUE13" s="92"/>
      <c r="OUF13" s="93"/>
      <c r="OUG13" s="91"/>
      <c r="OUH13" s="91"/>
      <c r="OUI13" s="22"/>
      <c r="OUJ13" s="94"/>
      <c r="OUK13" s="91"/>
      <c r="OUL13" s="91"/>
      <c r="OUM13" s="94"/>
      <c r="OUN13" s="70"/>
      <c r="OUP13" s="92"/>
      <c r="OUQ13" s="70"/>
      <c r="OUR13" s="70"/>
      <c r="OUS13" s="70"/>
      <c r="OUT13" s="70"/>
      <c r="OUU13" s="92"/>
      <c r="OUV13" s="93"/>
      <c r="OUW13" s="91"/>
      <c r="OUX13" s="91"/>
      <c r="OUY13" s="22"/>
      <c r="OUZ13" s="94"/>
      <c r="OVA13" s="91"/>
      <c r="OVB13" s="91"/>
      <c r="OVC13" s="94"/>
      <c r="OVD13" s="70"/>
      <c r="OVF13" s="92"/>
      <c r="OVG13" s="70"/>
      <c r="OVH13" s="70"/>
      <c r="OVI13" s="70"/>
      <c r="OVJ13" s="70"/>
      <c r="OVK13" s="92"/>
      <c r="OVL13" s="93"/>
      <c r="OVM13" s="91"/>
      <c r="OVN13" s="91"/>
      <c r="OVO13" s="22"/>
      <c r="OVP13" s="94"/>
      <c r="OVQ13" s="91"/>
      <c r="OVR13" s="91"/>
      <c r="OVS13" s="94"/>
      <c r="OVT13" s="70"/>
      <c r="OVV13" s="92"/>
      <c r="OVW13" s="70"/>
      <c r="OVX13" s="70"/>
      <c r="OVY13" s="70"/>
      <c r="OVZ13" s="70"/>
      <c r="OWA13" s="92"/>
      <c r="OWB13" s="93"/>
      <c r="OWC13" s="91"/>
      <c r="OWD13" s="91"/>
      <c r="OWE13" s="22"/>
      <c r="OWF13" s="94"/>
      <c r="OWG13" s="91"/>
      <c r="OWH13" s="91"/>
      <c r="OWI13" s="94"/>
      <c r="OWJ13" s="70"/>
      <c r="OWL13" s="92"/>
      <c r="OWM13" s="70"/>
      <c r="OWN13" s="70"/>
      <c r="OWO13" s="70"/>
      <c r="OWP13" s="70"/>
      <c r="OWQ13" s="92"/>
      <c r="OWR13" s="93"/>
      <c r="OWS13" s="91"/>
      <c r="OWT13" s="91"/>
      <c r="OWU13" s="22"/>
      <c r="OWV13" s="94"/>
      <c r="OWW13" s="91"/>
      <c r="OWX13" s="91"/>
      <c r="OWY13" s="94"/>
      <c r="OWZ13" s="70"/>
      <c r="OXB13" s="92"/>
      <c r="OXC13" s="70"/>
      <c r="OXD13" s="70"/>
      <c r="OXE13" s="70"/>
      <c r="OXF13" s="70"/>
      <c r="OXG13" s="92"/>
      <c r="OXH13" s="93"/>
      <c r="OXI13" s="91"/>
      <c r="OXJ13" s="91"/>
      <c r="OXK13" s="22"/>
      <c r="OXL13" s="94"/>
      <c r="OXM13" s="91"/>
      <c r="OXN13" s="91"/>
      <c r="OXO13" s="94"/>
      <c r="OXP13" s="70"/>
      <c r="OXR13" s="92"/>
      <c r="OXS13" s="70"/>
      <c r="OXT13" s="70"/>
      <c r="OXU13" s="70"/>
      <c r="OXV13" s="70"/>
      <c r="OXW13" s="92"/>
      <c r="OXX13" s="93"/>
      <c r="OXY13" s="91"/>
      <c r="OXZ13" s="91"/>
      <c r="OYA13" s="22"/>
      <c r="OYB13" s="94"/>
      <c r="OYC13" s="91"/>
      <c r="OYD13" s="91"/>
      <c r="OYE13" s="94"/>
      <c r="OYF13" s="70"/>
      <c r="OYH13" s="92"/>
      <c r="OYI13" s="70"/>
      <c r="OYJ13" s="70"/>
      <c r="OYK13" s="70"/>
      <c r="OYL13" s="70"/>
      <c r="OYM13" s="92"/>
      <c r="OYN13" s="93"/>
      <c r="OYO13" s="91"/>
      <c r="OYP13" s="91"/>
      <c r="OYQ13" s="22"/>
      <c r="OYR13" s="94"/>
      <c r="OYS13" s="91"/>
      <c r="OYT13" s="91"/>
      <c r="OYU13" s="94"/>
      <c r="OYV13" s="70"/>
      <c r="OYX13" s="92"/>
      <c r="OYY13" s="70"/>
      <c r="OYZ13" s="70"/>
      <c r="OZA13" s="70"/>
      <c r="OZB13" s="70"/>
      <c r="OZC13" s="92"/>
      <c r="OZD13" s="93"/>
      <c r="OZE13" s="91"/>
      <c r="OZF13" s="91"/>
      <c r="OZG13" s="22"/>
      <c r="OZH13" s="94"/>
      <c r="OZI13" s="91"/>
      <c r="OZJ13" s="91"/>
      <c r="OZK13" s="94"/>
      <c r="OZL13" s="70"/>
      <c r="OZN13" s="92"/>
      <c r="OZO13" s="70"/>
      <c r="OZP13" s="70"/>
      <c r="OZQ13" s="70"/>
      <c r="OZR13" s="70"/>
      <c r="OZS13" s="92"/>
      <c r="OZT13" s="93"/>
      <c r="OZU13" s="91"/>
      <c r="OZV13" s="91"/>
      <c r="OZW13" s="22"/>
      <c r="OZX13" s="94"/>
      <c r="OZY13" s="91"/>
      <c r="OZZ13" s="91"/>
      <c r="PAA13" s="94"/>
      <c r="PAB13" s="70"/>
      <c r="PAD13" s="92"/>
      <c r="PAE13" s="70"/>
      <c r="PAF13" s="70"/>
      <c r="PAG13" s="70"/>
      <c r="PAH13" s="70"/>
      <c r="PAI13" s="92"/>
      <c r="PAJ13" s="93"/>
      <c r="PAK13" s="91"/>
      <c r="PAL13" s="91"/>
      <c r="PAM13" s="22"/>
      <c r="PAN13" s="94"/>
      <c r="PAO13" s="91"/>
      <c r="PAP13" s="91"/>
      <c r="PAQ13" s="94"/>
      <c r="PAR13" s="70"/>
      <c r="PAT13" s="92"/>
      <c r="PAU13" s="70"/>
      <c r="PAV13" s="70"/>
      <c r="PAW13" s="70"/>
      <c r="PAX13" s="70"/>
      <c r="PAY13" s="92"/>
      <c r="PAZ13" s="93"/>
      <c r="PBA13" s="91"/>
      <c r="PBB13" s="91"/>
      <c r="PBC13" s="22"/>
      <c r="PBD13" s="94"/>
      <c r="PBE13" s="91"/>
      <c r="PBF13" s="91"/>
      <c r="PBG13" s="94"/>
      <c r="PBH13" s="70"/>
      <c r="PBJ13" s="92"/>
      <c r="PBK13" s="70"/>
      <c r="PBL13" s="70"/>
      <c r="PBM13" s="70"/>
      <c r="PBN13" s="70"/>
      <c r="PBO13" s="92"/>
      <c r="PBP13" s="93"/>
      <c r="PBQ13" s="91"/>
      <c r="PBR13" s="91"/>
      <c r="PBS13" s="22"/>
      <c r="PBT13" s="94"/>
      <c r="PBU13" s="91"/>
      <c r="PBV13" s="91"/>
      <c r="PBW13" s="94"/>
      <c r="PBX13" s="70"/>
      <c r="PBZ13" s="92"/>
      <c r="PCA13" s="70"/>
      <c r="PCB13" s="70"/>
      <c r="PCC13" s="70"/>
      <c r="PCD13" s="70"/>
      <c r="PCE13" s="92"/>
      <c r="PCF13" s="93"/>
      <c r="PCG13" s="91"/>
      <c r="PCH13" s="91"/>
      <c r="PCI13" s="22"/>
      <c r="PCJ13" s="94"/>
      <c r="PCK13" s="91"/>
      <c r="PCL13" s="91"/>
      <c r="PCM13" s="94"/>
      <c r="PCN13" s="70"/>
      <c r="PCP13" s="92"/>
      <c r="PCQ13" s="70"/>
      <c r="PCR13" s="70"/>
      <c r="PCS13" s="70"/>
      <c r="PCT13" s="70"/>
      <c r="PCU13" s="92"/>
      <c r="PCV13" s="93"/>
      <c r="PCW13" s="91"/>
      <c r="PCX13" s="91"/>
      <c r="PCY13" s="22"/>
      <c r="PCZ13" s="94"/>
      <c r="PDA13" s="91"/>
      <c r="PDB13" s="91"/>
      <c r="PDC13" s="94"/>
      <c r="PDD13" s="70"/>
      <c r="PDF13" s="92"/>
      <c r="PDG13" s="70"/>
      <c r="PDH13" s="70"/>
      <c r="PDI13" s="70"/>
      <c r="PDJ13" s="70"/>
      <c r="PDK13" s="92"/>
      <c r="PDL13" s="93"/>
      <c r="PDM13" s="91"/>
      <c r="PDN13" s="91"/>
      <c r="PDO13" s="22"/>
      <c r="PDP13" s="94"/>
      <c r="PDQ13" s="91"/>
      <c r="PDR13" s="91"/>
      <c r="PDS13" s="94"/>
      <c r="PDT13" s="70"/>
      <c r="PDV13" s="92"/>
      <c r="PDW13" s="70"/>
      <c r="PDX13" s="70"/>
      <c r="PDY13" s="70"/>
      <c r="PDZ13" s="70"/>
      <c r="PEA13" s="92"/>
      <c r="PEB13" s="93"/>
      <c r="PEC13" s="91"/>
      <c r="PED13" s="91"/>
      <c r="PEE13" s="22"/>
      <c r="PEF13" s="94"/>
      <c r="PEG13" s="91"/>
      <c r="PEH13" s="91"/>
      <c r="PEI13" s="94"/>
      <c r="PEJ13" s="70"/>
      <c r="PEL13" s="92"/>
      <c r="PEM13" s="70"/>
      <c r="PEN13" s="70"/>
      <c r="PEO13" s="70"/>
      <c r="PEP13" s="70"/>
      <c r="PEQ13" s="92"/>
      <c r="PER13" s="93"/>
      <c r="PES13" s="91"/>
      <c r="PET13" s="91"/>
      <c r="PEU13" s="22"/>
      <c r="PEV13" s="94"/>
      <c r="PEW13" s="91"/>
      <c r="PEX13" s="91"/>
      <c r="PEY13" s="94"/>
      <c r="PEZ13" s="70"/>
      <c r="PFB13" s="92"/>
      <c r="PFC13" s="70"/>
      <c r="PFD13" s="70"/>
      <c r="PFE13" s="70"/>
      <c r="PFF13" s="70"/>
      <c r="PFG13" s="92"/>
      <c r="PFH13" s="93"/>
      <c r="PFI13" s="91"/>
      <c r="PFJ13" s="91"/>
      <c r="PFK13" s="22"/>
      <c r="PFL13" s="94"/>
      <c r="PFM13" s="91"/>
      <c r="PFN13" s="91"/>
      <c r="PFO13" s="94"/>
      <c r="PFP13" s="70"/>
      <c r="PFR13" s="92"/>
      <c r="PFS13" s="70"/>
      <c r="PFT13" s="70"/>
      <c r="PFU13" s="70"/>
      <c r="PFV13" s="70"/>
      <c r="PFW13" s="92"/>
      <c r="PFX13" s="93"/>
      <c r="PFY13" s="91"/>
      <c r="PFZ13" s="91"/>
      <c r="PGA13" s="22"/>
      <c r="PGB13" s="94"/>
      <c r="PGC13" s="91"/>
      <c r="PGD13" s="91"/>
      <c r="PGE13" s="94"/>
      <c r="PGF13" s="70"/>
      <c r="PGH13" s="92"/>
      <c r="PGI13" s="70"/>
      <c r="PGJ13" s="70"/>
      <c r="PGK13" s="70"/>
      <c r="PGL13" s="70"/>
      <c r="PGM13" s="92"/>
      <c r="PGN13" s="93"/>
      <c r="PGO13" s="91"/>
      <c r="PGP13" s="91"/>
      <c r="PGQ13" s="22"/>
      <c r="PGR13" s="94"/>
      <c r="PGS13" s="91"/>
      <c r="PGT13" s="91"/>
      <c r="PGU13" s="94"/>
      <c r="PGV13" s="70"/>
      <c r="PGX13" s="92"/>
      <c r="PGY13" s="70"/>
      <c r="PGZ13" s="70"/>
      <c r="PHA13" s="70"/>
      <c r="PHB13" s="70"/>
      <c r="PHC13" s="92"/>
      <c r="PHD13" s="93"/>
      <c r="PHE13" s="91"/>
      <c r="PHF13" s="91"/>
      <c r="PHG13" s="22"/>
      <c r="PHH13" s="94"/>
      <c r="PHI13" s="91"/>
      <c r="PHJ13" s="91"/>
      <c r="PHK13" s="94"/>
      <c r="PHL13" s="70"/>
      <c r="PHN13" s="92"/>
      <c r="PHO13" s="70"/>
      <c r="PHP13" s="70"/>
      <c r="PHQ13" s="70"/>
      <c r="PHR13" s="70"/>
      <c r="PHS13" s="92"/>
      <c r="PHT13" s="93"/>
      <c r="PHU13" s="91"/>
      <c r="PHV13" s="91"/>
      <c r="PHW13" s="22"/>
      <c r="PHX13" s="94"/>
      <c r="PHY13" s="91"/>
      <c r="PHZ13" s="91"/>
      <c r="PIA13" s="94"/>
      <c r="PIB13" s="70"/>
      <c r="PID13" s="92"/>
      <c r="PIE13" s="70"/>
      <c r="PIF13" s="70"/>
      <c r="PIG13" s="70"/>
      <c r="PIH13" s="70"/>
      <c r="PII13" s="92"/>
      <c r="PIJ13" s="93"/>
      <c r="PIK13" s="91"/>
      <c r="PIL13" s="91"/>
      <c r="PIM13" s="22"/>
      <c r="PIN13" s="94"/>
      <c r="PIO13" s="91"/>
      <c r="PIP13" s="91"/>
      <c r="PIQ13" s="94"/>
      <c r="PIR13" s="70"/>
      <c r="PIT13" s="92"/>
      <c r="PIU13" s="70"/>
      <c r="PIV13" s="70"/>
      <c r="PIW13" s="70"/>
      <c r="PIX13" s="70"/>
      <c r="PIY13" s="92"/>
      <c r="PIZ13" s="93"/>
      <c r="PJA13" s="91"/>
      <c r="PJB13" s="91"/>
      <c r="PJC13" s="22"/>
      <c r="PJD13" s="94"/>
      <c r="PJE13" s="91"/>
      <c r="PJF13" s="91"/>
      <c r="PJG13" s="94"/>
      <c r="PJH13" s="70"/>
      <c r="PJJ13" s="92"/>
      <c r="PJK13" s="70"/>
      <c r="PJL13" s="70"/>
      <c r="PJM13" s="70"/>
      <c r="PJN13" s="70"/>
      <c r="PJO13" s="92"/>
      <c r="PJP13" s="93"/>
      <c r="PJQ13" s="91"/>
      <c r="PJR13" s="91"/>
      <c r="PJS13" s="22"/>
      <c r="PJT13" s="94"/>
      <c r="PJU13" s="91"/>
      <c r="PJV13" s="91"/>
      <c r="PJW13" s="94"/>
      <c r="PJX13" s="70"/>
      <c r="PJZ13" s="92"/>
      <c r="PKA13" s="70"/>
      <c r="PKB13" s="70"/>
      <c r="PKC13" s="70"/>
      <c r="PKD13" s="70"/>
      <c r="PKE13" s="92"/>
      <c r="PKF13" s="93"/>
      <c r="PKG13" s="91"/>
      <c r="PKH13" s="91"/>
      <c r="PKI13" s="22"/>
      <c r="PKJ13" s="94"/>
      <c r="PKK13" s="91"/>
      <c r="PKL13" s="91"/>
      <c r="PKM13" s="94"/>
      <c r="PKN13" s="70"/>
      <c r="PKP13" s="92"/>
      <c r="PKQ13" s="70"/>
      <c r="PKR13" s="70"/>
      <c r="PKS13" s="70"/>
      <c r="PKT13" s="70"/>
      <c r="PKU13" s="92"/>
      <c r="PKV13" s="93"/>
      <c r="PKW13" s="91"/>
      <c r="PKX13" s="91"/>
      <c r="PKY13" s="22"/>
      <c r="PKZ13" s="94"/>
      <c r="PLA13" s="91"/>
      <c r="PLB13" s="91"/>
      <c r="PLC13" s="94"/>
      <c r="PLD13" s="70"/>
      <c r="PLF13" s="92"/>
      <c r="PLG13" s="70"/>
      <c r="PLH13" s="70"/>
      <c r="PLI13" s="70"/>
      <c r="PLJ13" s="70"/>
      <c r="PLK13" s="92"/>
      <c r="PLL13" s="93"/>
      <c r="PLM13" s="91"/>
      <c r="PLN13" s="91"/>
      <c r="PLO13" s="22"/>
      <c r="PLP13" s="94"/>
      <c r="PLQ13" s="91"/>
      <c r="PLR13" s="91"/>
      <c r="PLS13" s="94"/>
      <c r="PLT13" s="70"/>
      <c r="PLV13" s="92"/>
      <c r="PLW13" s="70"/>
      <c r="PLX13" s="70"/>
      <c r="PLY13" s="70"/>
      <c r="PLZ13" s="70"/>
      <c r="PMA13" s="92"/>
      <c r="PMB13" s="93"/>
      <c r="PMC13" s="91"/>
      <c r="PMD13" s="91"/>
      <c r="PME13" s="22"/>
      <c r="PMF13" s="94"/>
      <c r="PMG13" s="91"/>
      <c r="PMH13" s="91"/>
      <c r="PMI13" s="94"/>
      <c r="PMJ13" s="70"/>
      <c r="PML13" s="92"/>
      <c r="PMM13" s="70"/>
      <c r="PMN13" s="70"/>
      <c r="PMO13" s="70"/>
      <c r="PMP13" s="70"/>
      <c r="PMQ13" s="92"/>
      <c r="PMR13" s="93"/>
      <c r="PMS13" s="91"/>
      <c r="PMT13" s="91"/>
      <c r="PMU13" s="22"/>
      <c r="PMV13" s="94"/>
      <c r="PMW13" s="91"/>
      <c r="PMX13" s="91"/>
      <c r="PMY13" s="94"/>
      <c r="PMZ13" s="70"/>
      <c r="PNB13" s="92"/>
      <c r="PNC13" s="70"/>
      <c r="PND13" s="70"/>
      <c r="PNE13" s="70"/>
      <c r="PNF13" s="70"/>
      <c r="PNG13" s="92"/>
      <c r="PNH13" s="93"/>
      <c r="PNI13" s="91"/>
      <c r="PNJ13" s="91"/>
      <c r="PNK13" s="22"/>
      <c r="PNL13" s="94"/>
      <c r="PNM13" s="91"/>
      <c r="PNN13" s="91"/>
      <c r="PNO13" s="94"/>
      <c r="PNP13" s="70"/>
      <c r="PNR13" s="92"/>
      <c r="PNS13" s="70"/>
      <c r="PNT13" s="70"/>
      <c r="PNU13" s="70"/>
      <c r="PNV13" s="70"/>
      <c r="PNW13" s="92"/>
      <c r="PNX13" s="93"/>
      <c r="PNY13" s="91"/>
      <c r="PNZ13" s="91"/>
      <c r="POA13" s="22"/>
      <c r="POB13" s="94"/>
      <c r="POC13" s="91"/>
      <c r="POD13" s="91"/>
      <c r="POE13" s="94"/>
      <c r="POF13" s="70"/>
      <c r="POH13" s="92"/>
      <c r="POI13" s="70"/>
      <c r="POJ13" s="70"/>
      <c r="POK13" s="70"/>
      <c r="POL13" s="70"/>
      <c r="POM13" s="92"/>
      <c r="PON13" s="93"/>
      <c r="POO13" s="91"/>
      <c r="POP13" s="91"/>
      <c r="POQ13" s="22"/>
      <c r="POR13" s="94"/>
      <c r="POS13" s="91"/>
      <c r="POT13" s="91"/>
      <c r="POU13" s="94"/>
      <c r="POV13" s="70"/>
      <c r="POX13" s="92"/>
      <c r="POY13" s="70"/>
      <c r="POZ13" s="70"/>
      <c r="PPA13" s="70"/>
      <c r="PPB13" s="70"/>
      <c r="PPC13" s="92"/>
      <c r="PPD13" s="93"/>
      <c r="PPE13" s="91"/>
      <c r="PPF13" s="91"/>
      <c r="PPG13" s="22"/>
      <c r="PPH13" s="94"/>
      <c r="PPI13" s="91"/>
      <c r="PPJ13" s="91"/>
      <c r="PPK13" s="94"/>
      <c r="PPL13" s="70"/>
      <c r="PPN13" s="92"/>
      <c r="PPO13" s="70"/>
      <c r="PPP13" s="70"/>
      <c r="PPQ13" s="70"/>
      <c r="PPR13" s="70"/>
      <c r="PPS13" s="92"/>
      <c r="PPT13" s="93"/>
      <c r="PPU13" s="91"/>
      <c r="PPV13" s="91"/>
      <c r="PPW13" s="22"/>
      <c r="PPX13" s="94"/>
      <c r="PPY13" s="91"/>
      <c r="PPZ13" s="91"/>
      <c r="PQA13" s="94"/>
      <c r="PQB13" s="70"/>
      <c r="PQD13" s="92"/>
      <c r="PQE13" s="70"/>
      <c r="PQF13" s="70"/>
      <c r="PQG13" s="70"/>
      <c r="PQH13" s="70"/>
      <c r="PQI13" s="92"/>
      <c r="PQJ13" s="93"/>
      <c r="PQK13" s="91"/>
      <c r="PQL13" s="91"/>
      <c r="PQM13" s="22"/>
      <c r="PQN13" s="94"/>
      <c r="PQO13" s="91"/>
      <c r="PQP13" s="91"/>
      <c r="PQQ13" s="94"/>
      <c r="PQR13" s="70"/>
      <c r="PQT13" s="92"/>
      <c r="PQU13" s="70"/>
      <c r="PQV13" s="70"/>
      <c r="PQW13" s="70"/>
      <c r="PQX13" s="70"/>
      <c r="PQY13" s="92"/>
      <c r="PQZ13" s="93"/>
      <c r="PRA13" s="91"/>
      <c r="PRB13" s="91"/>
      <c r="PRC13" s="22"/>
      <c r="PRD13" s="94"/>
      <c r="PRE13" s="91"/>
      <c r="PRF13" s="91"/>
      <c r="PRG13" s="94"/>
      <c r="PRH13" s="70"/>
      <c r="PRJ13" s="92"/>
      <c r="PRK13" s="70"/>
      <c r="PRL13" s="70"/>
      <c r="PRM13" s="70"/>
      <c r="PRN13" s="70"/>
      <c r="PRO13" s="92"/>
      <c r="PRP13" s="93"/>
      <c r="PRQ13" s="91"/>
      <c r="PRR13" s="91"/>
      <c r="PRS13" s="22"/>
      <c r="PRT13" s="94"/>
      <c r="PRU13" s="91"/>
      <c r="PRV13" s="91"/>
      <c r="PRW13" s="94"/>
      <c r="PRX13" s="70"/>
      <c r="PRZ13" s="92"/>
      <c r="PSA13" s="70"/>
      <c r="PSB13" s="70"/>
      <c r="PSC13" s="70"/>
      <c r="PSD13" s="70"/>
      <c r="PSE13" s="92"/>
      <c r="PSF13" s="93"/>
      <c r="PSG13" s="91"/>
      <c r="PSH13" s="91"/>
      <c r="PSI13" s="22"/>
      <c r="PSJ13" s="94"/>
      <c r="PSK13" s="91"/>
      <c r="PSL13" s="91"/>
      <c r="PSM13" s="94"/>
      <c r="PSN13" s="70"/>
      <c r="PSP13" s="92"/>
      <c r="PSQ13" s="70"/>
      <c r="PSR13" s="70"/>
      <c r="PSS13" s="70"/>
      <c r="PST13" s="70"/>
      <c r="PSU13" s="92"/>
      <c r="PSV13" s="93"/>
      <c r="PSW13" s="91"/>
      <c r="PSX13" s="91"/>
      <c r="PSY13" s="22"/>
      <c r="PSZ13" s="94"/>
      <c r="PTA13" s="91"/>
      <c r="PTB13" s="91"/>
      <c r="PTC13" s="94"/>
      <c r="PTD13" s="70"/>
      <c r="PTF13" s="92"/>
      <c r="PTG13" s="70"/>
      <c r="PTH13" s="70"/>
      <c r="PTI13" s="70"/>
      <c r="PTJ13" s="70"/>
      <c r="PTK13" s="92"/>
      <c r="PTL13" s="93"/>
      <c r="PTM13" s="91"/>
      <c r="PTN13" s="91"/>
      <c r="PTO13" s="22"/>
      <c r="PTP13" s="94"/>
      <c r="PTQ13" s="91"/>
      <c r="PTR13" s="91"/>
      <c r="PTS13" s="94"/>
      <c r="PTT13" s="70"/>
      <c r="PTV13" s="92"/>
      <c r="PTW13" s="70"/>
      <c r="PTX13" s="70"/>
      <c r="PTY13" s="70"/>
      <c r="PTZ13" s="70"/>
      <c r="PUA13" s="92"/>
      <c r="PUB13" s="93"/>
      <c r="PUC13" s="91"/>
      <c r="PUD13" s="91"/>
      <c r="PUE13" s="22"/>
      <c r="PUF13" s="94"/>
      <c r="PUG13" s="91"/>
      <c r="PUH13" s="91"/>
      <c r="PUI13" s="94"/>
      <c r="PUJ13" s="70"/>
      <c r="PUL13" s="92"/>
      <c r="PUM13" s="70"/>
      <c r="PUN13" s="70"/>
      <c r="PUO13" s="70"/>
      <c r="PUP13" s="70"/>
      <c r="PUQ13" s="92"/>
      <c r="PUR13" s="93"/>
      <c r="PUS13" s="91"/>
      <c r="PUT13" s="91"/>
      <c r="PUU13" s="22"/>
      <c r="PUV13" s="94"/>
      <c r="PUW13" s="91"/>
      <c r="PUX13" s="91"/>
      <c r="PUY13" s="94"/>
      <c r="PUZ13" s="70"/>
      <c r="PVB13" s="92"/>
      <c r="PVC13" s="70"/>
      <c r="PVD13" s="70"/>
      <c r="PVE13" s="70"/>
      <c r="PVF13" s="70"/>
      <c r="PVG13" s="92"/>
      <c r="PVH13" s="93"/>
      <c r="PVI13" s="91"/>
      <c r="PVJ13" s="91"/>
      <c r="PVK13" s="22"/>
      <c r="PVL13" s="94"/>
      <c r="PVM13" s="91"/>
      <c r="PVN13" s="91"/>
      <c r="PVO13" s="94"/>
      <c r="PVP13" s="70"/>
      <c r="PVR13" s="92"/>
      <c r="PVS13" s="70"/>
      <c r="PVT13" s="70"/>
      <c r="PVU13" s="70"/>
      <c r="PVV13" s="70"/>
      <c r="PVW13" s="92"/>
      <c r="PVX13" s="93"/>
      <c r="PVY13" s="91"/>
      <c r="PVZ13" s="91"/>
      <c r="PWA13" s="22"/>
      <c r="PWB13" s="94"/>
      <c r="PWC13" s="91"/>
      <c r="PWD13" s="91"/>
      <c r="PWE13" s="94"/>
      <c r="PWF13" s="70"/>
      <c r="PWH13" s="92"/>
      <c r="PWI13" s="70"/>
      <c r="PWJ13" s="70"/>
      <c r="PWK13" s="70"/>
      <c r="PWL13" s="70"/>
      <c r="PWM13" s="92"/>
      <c r="PWN13" s="93"/>
      <c r="PWO13" s="91"/>
      <c r="PWP13" s="91"/>
      <c r="PWQ13" s="22"/>
      <c r="PWR13" s="94"/>
      <c r="PWS13" s="91"/>
      <c r="PWT13" s="91"/>
      <c r="PWU13" s="94"/>
      <c r="PWV13" s="70"/>
      <c r="PWX13" s="92"/>
      <c r="PWY13" s="70"/>
      <c r="PWZ13" s="70"/>
      <c r="PXA13" s="70"/>
      <c r="PXB13" s="70"/>
      <c r="PXC13" s="92"/>
      <c r="PXD13" s="93"/>
      <c r="PXE13" s="91"/>
      <c r="PXF13" s="91"/>
      <c r="PXG13" s="22"/>
      <c r="PXH13" s="94"/>
      <c r="PXI13" s="91"/>
      <c r="PXJ13" s="91"/>
      <c r="PXK13" s="94"/>
      <c r="PXL13" s="70"/>
      <c r="PXN13" s="92"/>
      <c r="PXO13" s="70"/>
      <c r="PXP13" s="70"/>
      <c r="PXQ13" s="70"/>
      <c r="PXR13" s="70"/>
      <c r="PXS13" s="92"/>
      <c r="PXT13" s="93"/>
      <c r="PXU13" s="91"/>
      <c r="PXV13" s="91"/>
      <c r="PXW13" s="22"/>
      <c r="PXX13" s="94"/>
      <c r="PXY13" s="91"/>
      <c r="PXZ13" s="91"/>
      <c r="PYA13" s="94"/>
      <c r="PYB13" s="70"/>
      <c r="PYD13" s="92"/>
      <c r="PYE13" s="70"/>
      <c r="PYF13" s="70"/>
      <c r="PYG13" s="70"/>
      <c r="PYH13" s="70"/>
      <c r="PYI13" s="92"/>
      <c r="PYJ13" s="93"/>
      <c r="PYK13" s="91"/>
      <c r="PYL13" s="91"/>
      <c r="PYM13" s="22"/>
      <c r="PYN13" s="94"/>
      <c r="PYO13" s="91"/>
      <c r="PYP13" s="91"/>
      <c r="PYQ13" s="94"/>
      <c r="PYR13" s="70"/>
      <c r="PYT13" s="92"/>
      <c r="PYU13" s="70"/>
      <c r="PYV13" s="70"/>
      <c r="PYW13" s="70"/>
      <c r="PYX13" s="70"/>
      <c r="PYY13" s="92"/>
      <c r="PYZ13" s="93"/>
      <c r="PZA13" s="91"/>
      <c r="PZB13" s="91"/>
      <c r="PZC13" s="22"/>
      <c r="PZD13" s="94"/>
      <c r="PZE13" s="91"/>
      <c r="PZF13" s="91"/>
      <c r="PZG13" s="94"/>
      <c r="PZH13" s="70"/>
      <c r="PZJ13" s="92"/>
      <c r="PZK13" s="70"/>
      <c r="PZL13" s="70"/>
      <c r="PZM13" s="70"/>
      <c r="PZN13" s="70"/>
      <c r="PZO13" s="92"/>
      <c r="PZP13" s="93"/>
      <c r="PZQ13" s="91"/>
      <c r="PZR13" s="91"/>
      <c r="PZS13" s="22"/>
      <c r="PZT13" s="94"/>
      <c r="PZU13" s="91"/>
      <c r="PZV13" s="91"/>
      <c r="PZW13" s="94"/>
      <c r="PZX13" s="70"/>
      <c r="PZZ13" s="92"/>
      <c r="QAA13" s="70"/>
      <c r="QAB13" s="70"/>
      <c r="QAC13" s="70"/>
      <c r="QAD13" s="70"/>
      <c r="QAE13" s="92"/>
      <c r="QAF13" s="93"/>
      <c r="QAG13" s="91"/>
      <c r="QAH13" s="91"/>
      <c r="QAI13" s="22"/>
      <c r="QAJ13" s="94"/>
      <c r="QAK13" s="91"/>
      <c r="QAL13" s="91"/>
      <c r="QAM13" s="94"/>
      <c r="QAN13" s="70"/>
      <c r="QAP13" s="92"/>
      <c r="QAQ13" s="70"/>
      <c r="QAR13" s="70"/>
      <c r="QAS13" s="70"/>
      <c r="QAT13" s="70"/>
      <c r="QAU13" s="92"/>
      <c r="QAV13" s="93"/>
      <c r="QAW13" s="91"/>
      <c r="QAX13" s="91"/>
      <c r="QAY13" s="22"/>
      <c r="QAZ13" s="94"/>
      <c r="QBA13" s="91"/>
      <c r="QBB13" s="91"/>
      <c r="QBC13" s="94"/>
      <c r="QBD13" s="70"/>
      <c r="QBF13" s="92"/>
      <c r="QBG13" s="70"/>
      <c r="QBH13" s="70"/>
      <c r="QBI13" s="70"/>
      <c r="QBJ13" s="70"/>
      <c r="QBK13" s="92"/>
      <c r="QBL13" s="93"/>
      <c r="QBM13" s="91"/>
      <c r="QBN13" s="91"/>
      <c r="QBO13" s="22"/>
      <c r="QBP13" s="94"/>
      <c r="QBQ13" s="91"/>
      <c r="QBR13" s="91"/>
      <c r="QBS13" s="94"/>
      <c r="QBT13" s="70"/>
      <c r="QBV13" s="92"/>
      <c r="QBW13" s="70"/>
      <c r="QBX13" s="70"/>
      <c r="QBY13" s="70"/>
      <c r="QBZ13" s="70"/>
      <c r="QCA13" s="92"/>
      <c r="QCB13" s="93"/>
      <c r="QCC13" s="91"/>
      <c r="QCD13" s="91"/>
      <c r="QCE13" s="22"/>
      <c r="QCF13" s="94"/>
      <c r="QCG13" s="91"/>
      <c r="QCH13" s="91"/>
      <c r="QCI13" s="94"/>
      <c r="QCJ13" s="70"/>
      <c r="QCL13" s="92"/>
      <c r="QCM13" s="70"/>
      <c r="QCN13" s="70"/>
      <c r="QCO13" s="70"/>
      <c r="QCP13" s="70"/>
      <c r="QCQ13" s="92"/>
      <c r="QCR13" s="93"/>
      <c r="QCS13" s="91"/>
      <c r="QCT13" s="91"/>
      <c r="QCU13" s="22"/>
      <c r="QCV13" s="94"/>
      <c r="QCW13" s="91"/>
      <c r="QCX13" s="91"/>
      <c r="QCY13" s="94"/>
      <c r="QCZ13" s="70"/>
      <c r="QDB13" s="92"/>
      <c r="QDC13" s="70"/>
      <c r="QDD13" s="70"/>
      <c r="QDE13" s="70"/>
      <c r="QDF13" s="70"/>
      <c r="QDG13" s="92"/>
      <c r="QDH13" s="93"/>
      <c r="QDI13" s="91"/>
      <c r="QDJ13" s="91"/>
      <c r="QDK13" s="22"/>
      <c r="QDL13" s="94"/>
      <c r="QDM13" s="91"/>
      <c r="QDN13" s="91"/>
      <c r="QDO13" s="94"/>
      <c r="QDP13" s="70"/>
      <c r="QDR13" s="92"/>
      <c r="QDS13" s="70"/>
      <c r="QDT13" s="70"/>
      <c r="QDU13" s="70"/>
      <c r="QDV13" s="70"/>
      <c r="QDW13" s="92"/>
      <c r="QDX13" s="93"/>
      <c r="QDY13" s="91"/>
      <c r="QDZ13" s="91"/>
      <c r="QEA13" s="22"/>
      <c r="QEB13" s="94"/>
      <c r="QEC13" s="91"/>
      <c r="QED13" s="91"/>
      <c r="QEE13" s="94"/>
      <c r="QEF13" s="70"/>
      <c r="QEH13" s="92"/>
      <c r="QEI13" s="70"/>
      <c r="QEJ13" s="70"/>
      <c r="QEK13" s="70"/>
      <c r="QEL13" s="70"/>
      <c r="QEM13" s="92"/>
      <c r="QEN13" s="93"/>
      <c r="QEO13" s="91"/>
      <c r="QEP13" s="91"/>
      <c r="QEQ13" s="22"/>
      <c r="QER13" s="94"/>
      <c r="QES13" s="91"/>
      <c r="QET13" s="91"/>
      <c r="QEU13" s="94"/>
      <c r="QEV13" s="70"/>
      <c r="QEX13" s="92"/>
      <c r="QEY13" s="70"/>
      <c r="QEZ13" s="70"/>
      <c r="QFA13" s="70"/>
      <c r="QFB13" s="70"/>
      <c r="QFC13" s="92"/>
      <c r="QFD13" s="93"/>
      <c r="QFE13" s="91"/>
      <c r="QFF13" s="91"/>
      <c r="QFG13" s="22"/>
      <c r="QFH13" s="94"/>
      <c r="QFI13" s="91"/>
      <c r="QFJ13" s="91"/>
      <c r="QFK13" s="94"/>
      <c r="QFL13" s="70"/>
      <c r="QFN13" s="92"/>
      <c r="QFO13" s="70"/>
      <c r="QFP13" s="70"/>
      <c r="QFQ13" s="70"/>
      <c r="QFR13" s="70"/>
      <c r="QFS13" s="92"/>
      <c r="QFT13" s="93"/>
      <c r="QFU13" s="91"/>
      <c r="QFV13" s="91"/>
      <c r="QFW13" s="22"/>
      <c r="QFX13" s="94"/>
      <c r="QFY13" s="91"/>
      <c r="QFZ13" s="91"/>
      <c r="QGA13" s="94"/>
      <c r="QGB13" s="70"/>
      <c r="QGD13" s="92"/>
      <c r="QGE13" s="70"/>
      <c r="QGF13" s="70"/>
      <c r="QGG13" s="70"/>
      <c r="QGH13" s="70"/>
      <c r="QGI13" s="92"/>
      <c r="QGJ13" s="93"/>
      <c r="QGK13" s="91"/>
      <c r="QGL13" s="91"/>
      <c r="QGM13" s="22"/>
      <c r="QGN13" s="94"/>
      <c r="QGO13" s="91"/>
      <c r="QGP13" s="91"/>
      <c r="QGQ13" s="94"/>
      <c r="QGR13" s="70"/>
      <c r="QGT13" s="92"/>
      <c r="QGU13" s="70"/>
      <c r="QGV13" s="70"/>
      <c r="QGW13" s="70"/>
      <c r="QGX13" s="70"/>
      <c r="QGY13" s="92"/>
      <c r="QGZ13" s="93"/>
      <c r="QHA13" s="91"/>
      <c r="QHB13" s="91"/>
      <c r="QHC13" s="22"/>
      <c r="QHD13" s="94"/>
      <c r="QHE13" s="91"/>
      <c r="QHF13" s="91"/>
      <c r="QHG13" s="94"/>
      <c r="QHH13" s="70"/>
      <c r="QHJ13" s="92"/>
      <c r="QHK13" s="70"/>
      <c r="QHL13" s="70"/>
      <c r="QHM13" s="70"/>
      <c r="QHN13" s="70"/>
      <c r="QHO13" s="92"/>
      <c r="QHP13" s="93"/>
      <c r="QHQ13" s="91"/>
      <c r="QHR13" s="91"/>
      <c r="QHS13" s="22"/>
      <c r="QHT13" s="94"/>
      <c r="QHU13" s="91"/>
      <c r="QHV13" s="91"/>
      <c r="QHW13" s="94"/>
      <c r="QHX13" s="70"/>
      <c r="QHZ13" s="92"/>
      <c r="QIA13" s="70"/>
      <c r="QIB13" s="70"/>
      <c r="QIC13" s="70"/>
      <c r="QID13" s="70"/>
      <c r="QIE13" s="92"/>
      <c r="QIF13" s="93"/>
      <c r="QIG13" s="91"/>
      <c r="QIH13" s="91"/>
      <c r="QII13" s="22"/>
      <c r="QIJ13" s="94"/>
      <c r="QIK13" s="91"/>
      <c r="QIL13" s="91"/>
      <c r="QIM13" s="94"/>
      <c r="QIN13" s="70"/>
      <c r="QIP13" s="92"/>
      <c r="QIQ13" s="70"/>
      <c r="QIR13" s="70"/>
      <c r="QIS13" s="70"/>
      <c r="QIT13" s="70"/>
      <c r="QIU13" s="92"/>
      <c r="QIV13" s="93"/>
      <c r="QIW13" s="91"/>
      <c r="QIX13" s="91"/>
      <c r="QIY13" s="22"/>
      <c r="QIZ13" s="94"/>
      <c r="QJA13" s="91"/>
      <c r="QJB13" s="91"/>
      <c r="QJC13" s="94"/>
      <c r="QJD13" s="70"/>
      <c r="QJF13" s="92"/>
      <c r="QJG13" s="70"/>
      <c r="QJH13" s="70"/>
      <c r="QJI13" s="70"/>
      <c r="QJJ13" s="70"/>
      <c r="QJK13" s="92"/>
      <c r="QJL13" s="93"/>
      <c r="QJM13" s="91"/>
      <c r="QJN13" s="91"/>
      <c r="QJO13" s="22"/>
      <c r="QJP13" s="94"/>
      <c r="QJQ13" s="91"/>
      <c r="QJR13" s="91"/>
      <c r="QJS13" s="94"/>
      <c r="QJT13" s="70"/>
      <c r="QJV13" s="92"/>
      <c r="QJW13" s="70"/>
      <c r="QJX13" s="70"/>
      <c r="QJY13" s="70"/>
      <c r="QJZ13" s="70"/>
      <c r="QKA13" s="92"/>
      <c r="QKB13" s="93"/>
      <c r="QKC13" s="91"/>
      <c r="QKD13" s="91"/>
      <c r="QKE13" s="22"/>
      <c r="QKF13" s="94"/>
      <c r="QKG13" s="91"/>
      <c r="QKH13" s="91"/>
      <c r="QKI13" s="94"/>
      <c r="QKJ13" s="70"/>
      <c r="QKL13" s="92"/>
      <c r="QKM13" s="70"/>
      <c r="QKN13" s="70"/>
      <c r="QKO13" s="70"/>
      <c r="QKP13" s="70"/>
      <c r="QKQ13" s="92"/>
      <c r="QKR13" s="93"/>
      <c r="QKS13" s="91"/>
      <c r="QKT13" s="91"/>
      <c r="QKU13" s="22"/>
      <c r="QKV13" s="94"/>
      <c r="QKW13" s="91"/>
      <c r="QKX13" s="91"/>
      <c r="QKY13" s="94"/>
      <c r="QKZ13" s="70"/>
      <c r="QLB13" s="92"/>
      <c r="QLC13" s="70"/>
      <c r="QLD13" s="70"/>
      <c r="QLE13" s="70"/>
      <c r="QLF13" s="70"/>
      <c r="QLG13" s="92"/>
      <c r="QLH13" s="93"/>
      <c r="QLI13" s="91"/>
      <c r="QLJ13" s="91"/>
      <c r="QLK13" s="22"/>
      <c r="QLL13" s="94"/>
      <c r="QLM13" s="91"/>
      <c r="QLN13" s="91"/>
      <c r="QLO13" s="94"/>
      <c r="QLP13" s="70"/>
      <c r="QLR13" s="92"/>
      <c r="QLS13" s="70"/>
      <c r="QLT13" s="70"/>
      <c r="QLU13" s="70"/>
      <c r="QLV13" s="70"/>
      <c r="QLW13" s="92"/>
      <c r="QLX13" s="93"/>
      <c r="QLY13" s="91"/>
      <c r="QLZ13" s="91"/>
      <c r="QMA13" s="22"/>
      <c r="QMB13" s="94"/>
      <c r="QMC13" s="91"/>
      <c r="QMD13" s="91"/>
      <c r="QME13" s="94"/>
      <c r="QMF13" s="70"/>
      <c r="QMH13" s="92"/>
      <c r="QMI13" s="70"/>
      <c r="QMJ13" s="70"/>
      <c r="QMK13" s="70"/>
      <c r="QML13" s="70"/>
      <c r="QMM13" s="92"/>
      <c r="QMN13" s="93"/>
      <c r="QMO13" s="91"/>
      <c r="QMP13" s="91"/>
      <c r="QMQ13" s="22"/>
      <c r="QMR13" s="94"/>
      <c r="QMS13" s="91"/>
      <c r="QMT13" s="91"/>
      <c r="QMU13" s="94"/>
      <c r="QMV13" s="70"/>
      <c r="QMX13" s="92"/>
      <c r="QMY13" s="70"/>
      <c r="QMZ13" s="70"/>
      <c r="QNA13" s="70"/>
      <c r="QNB13" s="70"/>
      <c r="QNC13" s="92"/>
      <c r="QND13" s="93"/>
      <c r="QNE13" s="91"/>
      <c r="QNF13" s="91"/>
      <c r="QNG13" s="22"/>
      <c r="QNH13" s="94"/>
      <c r="QNI13" s="91"/>
      <c r="QNJ13" s="91"/>
      <c r="QNK13" s="94"/>
      <c r="QNL13" s="70"/>
      <c r="QNN13" s="92"/>
      <c r="QNO13" s="70"/>
      <c r="QNP13" s="70"/>
      <c r="QNQ13" s="70"/>
      <c r="QNR13" s="70"/>
      <c r="QNS13" s="92"/>
      <c r="QNT13" s="93"/>
      <c r="QNU13" s="91"/>
      <c r="QNV13" s="91"/>
      <c r="QNW13" s="22"/>
      <c r="QNX13" s="94"/>
      <c r="QNY13" s="91"/>
      <c r="QNZ13" s="91"/>
      <c r="QOA13" s="94"/>
      <c r="QOB13" s="70"/>
      <c r="QOD13" s="92"/>
      <c r="QOE13" s="70"/>
      <c r="QOF13" s="70"/>
      <c r="QOG13" s="70"/>
      <c r="QOH13" s="70"/>
      <c r="QOI13" s="92"/>
      <c r="QOJ13" s="93"/>
      <c r="QOK13" s="91"/>
      <c r="QOL13" s="91"/>
      <c r="QOM13" s="22"/>
      <c r="QON13" s="94"/>
      <c r="QOO13" s="91"/>
      <c r="QOP13" s="91"/>
      <c r="QOQ13" s="94"/>
      <c r="QOR13" s="70"/>
      <c r="QOT13" s="92"/>
      <c r="QOU13" s="70"/>
      <c r="QOV13" s="70"/>
      <c r="QOW13" s="70"/>
      <c r="QOX13" s="70"/>
      <c r="QOY13" s="92"/>
      <c r="QOZ13" s="93"/>
      <c r="QPA13" s="91"/>
      <c r="QPB13" s="91"/>
      <c r="QPC13" s="22"/>
      <c r="QPD13" s="94"/>
      <c r="QPE13" s="91"/>
      <c r="QPF13" s="91"/>
      <c r="QPG13" s="94"/>
      <c r="QPH13" s="70"/>
      <c r="QPJ13" s="92"/>
      <c r="QPK13" s="70"/>
      <c r="QPL13" s="70"/>
      <c r="QPM13" s="70"/>
      <c r="QPN13" s="70"/>
      <c r="QPO13" s="92"/>
      <c r="QPP13" s="93"/>
      <c r="QPQ13" s="91"/>
      <c r="QPR13" s="91"/>
      <c r="QPS13" s="22"/>
      <c r="QPT13" s="94"/>
      <c r="QPU13" s="91"/>
      <c r="QPV13" s="91"/>
      <c r="QPW13" s="94"/>
      <c r="QPX13" s="70"/>
      <c r="QPZ13" s="92"/>
      <c r="QQA13" s="70"/>
      <c r="QQB13" s="70"/>
      <c r="QQC13" s="70"/>
      <c r="QQD13" s="70"/>
      <c r="QQE13" s="92"/>
      <c r="QQF13" s="93"/>
      <c r="QQG13" s="91"/>
      <c r="QQH13" s="91"/>
      <c r="QQI13" s="22"/>
      <c r="QQJ13" s="94"/>
      <c r="QQK13" s="91"/>
      <c r="QQL13" s="91"/>
      <c r="QQM13" s="94"/>
      <c r="QQN13" s="70"/>
      <c r="QQP13" s="92"/>
      <c r="QQQ13" s="70"/>
      <c r="QQR13" s="70"/>
      <c r="QQS13" s="70"/>
      <c r="QQT13" s="70"/>
      <c r="QQU13" s="92"/>
      <c r="QQV13" s="93"/>
      <c r="QQW13" s="91"/>
      <c r="QQX13" s="91"/>
      <c r="QQY13" s="22"/>
      <c r="QQZ13" s="94"/>
      <c r="QRA13" s="91"/>
      <c r="QRB13" s="91"/>
      <c r="QRC13" s="94"/>
      <c r="QRD13" s="70"/>
      <c r="QRF13" s="92"/>
      <c r="QRG13" s="70"/>
      <c r="QRH13" s="70"/>
      <c r="QRI13" s="70"/>
      <c r="QRJ13" s="70"/>
      <c r="QRK13" s="92"/>
      <c r="QRL13" s="93"/>
      <c r="QRM13" s="91"/>
      <c r="QRN13" s="91"/>
      <c r="QRO13" s="22"/>
      <c r="QRP13" s="94"/>
      <c r="QRQ13" s="91"/>
      <c r="QRR13" s="91"/>
      <c r="QRS13" s="94"/>
      <c r="QRT13" s="70"/>
      <c r="QRV13" s="92"/>
      <c r="QRW13" s="70"/>
      <c r="QRX13" s="70"/>
      <c r="QRY13" s="70"/>
      <c r="QRZ13" s="70"/>
      <c r="QSA13" s="92"/>
      <c r="QSB13" s="93"/>
      <c r="QSC13" s="91"/>
      <c r="QSD13" s="91"/>
      <c r="QSE13" s="22"/>
      <c r="QSF13" s="94"/>
      <c r="QSG13" s="91"/>
      <c r="QSH13" s="91"/>
      <c r="QSI13" s="94"/>
      <c r="QSJ13" s="70"/>
      <c r="QSL13" s="92"/>
      <c r="QSM13" s="70"/>
      <c r="QSN13" s="70"/>
      <c r="QSO13" s="70"/>
      <c r="QSP13" s="70"/>
      <c r="QSQ13" s="92"/>
      <c r="QSR13" s="93"/>
      <c r="QSS13" s="91"/>
      <c r="QST13" s="91"/>
      <c r="QSU13" s="22"/>
      <c r="QSV13" s="94"/>
      <c r="QSW13" s="91"/>
      <c r="QSX13" s="91"/>
      <c r="QSY13" s="94"/>
      <c r="QSZ13" s="70"/>
      <c r="QTB13" s="92"/>
      <c r="QTC13" s="70"/>
      <c r="QTD13" s="70"/>
      <c r="QTE13" s="70"/>
      <c r="QTF13" s="70"/>
      <c r="QTG13" s="92"/>
      <c r="QTH13" s="93"/>
      <c r="QTI13" s="91"/>
      <c r="QTJ13" s="91"/>
      <c r="QTK13" s="22"/>
      <c r="QTL13" s="94"/>
      <c r="QTM13" s="91"/>
      <c r="QTN13" s="91"/>
      <c r="QTO13" s="94"/>
      <c r="QTP13" s="70"/>
      <c r="QTR13" s="92"/>
      <c r="QTS13" s="70"/>
      <c r="QTT13" s="70"/>
      <c r="QTU13" s="70"/>
      <c r="QTV13" s="70"/>
      <c r="QTW13" s="92"/>
      <c r="QTX13" s="93"/>
      <c r="QTY13" s="91"/>
      <c r="QTZ13" s="91"/>
      <c r="QUA13" s="22"/>
      <c r="QUB13" s="94"/>
      <c r="QUC13" s="91"/>
      <c r="QUD13" s="91"/>
      <c r="QUE13" s="94"/>
      <c r="QUF13" s="70"/>
      <c r="QUH13" s="92"/>
      <c r="QUI13" s="70"/>
      <c r="QUJ13" s="70"/>
      <c r="QUK13" s="70"/>
      <c r="QUL13" s="70"/>
      <c r="QUM13" s="92"/>
      <c r="QUN13" s="93"/>
      <c r="QUO13" s="91"/>
      <c r="QUP13" s="91"/>
      <c r="QUQ13" s="22"/>
      <c r="QUR13" s="94"/>
      <c r="QUS13" s="91"/>
      <c r="QUT13" s="91"/>
      <c r="QUU13" s="94"/>
      <c r="QUV13" s="70"/>
      <c r="QUX13" s="92"/>
      <c r="QUY13" s="70"/>
      <c r="QUZ13" s="70"/>
      <c r="QVA13" s="70"/>
      <c r="QVB13" s="70"/>
      <c r="QVC13" s="92"/>
      <c r="QVD13" s="93"/>
      <c r="QVE13" s="91"/>
      <c r="QVF13" s="91"/>
      <c r="QVG13" s="22"/>
      <c r="QVH13" s="94"/>
      <c r="QVI13" s="91"/>
      <c r="QVJ13" s="91"/>
      <c r="QVK13" s="94"/>
      <c r="QVL13" s="70"/>
      <c r="QVN13" s="92"/>
      <c r="QVO13" s="70"/>
      <c r="QVP13" s="70"/>
      <c r="QVQ13" s="70"/>
      <c r="QVR13" s="70"/>
      <c r="QVS13" s="92"/>
      <c r="QVT13" s="93"/>
      <c r="QVU13" s="91"/>
      <c r="QVV13" s="91"/>
      <c r="QVW13" s="22"/>
      <c r="QVX13" s="94"/>
      <c r="QVY13" s="91"/>
      <c r="QVZ13" s="91"/>
      <c r="QWA13" s="94"/>
      <c r="QWB13" s="70"/>
      <c r="QWD13" s="92"/>
      <c r="QWE13" s="70"/>
      <c r="QWF13" s="70"/>
      <c r="QWG13" s="70"/>
      <c r="QWH13" s="70"/>
      <c r="QWI13" s="92"/>
      <c r="QWJ13" s="93"/>
      <c r="QWK13" s="91"/>
      <c r="QWL13" s="91"/>
      <c r="QWM13" s="22"/>
      <c r="QWN13" s="94"/>
      <c r="QWO13" s="91"/>
      <c r="QWP13" s="91"/>
      <c r="QWQ13" s="94"/>
      <c r="QWR13" s="70"/>
      <c r="QWT13" s="92"/>
      <c r="QWU13" s="70"/>
      <c r="QWV13" s="70"/>
      <c r="QWW13" s="70"/>
      <c r="QWX13" s="70"/>
      <c r="QWY13" s="92"/>
      <c r="QWZ13" s="93"/>
      <c r="QXA13" s="91"/>
      <c r="QXB13" s="91"/>
      <c r="QXC13" s="22"/>
      <c r="QXD13" s="94"/>
      <c r="QXE13" s="91"/>
      <c r="QXF13" s="91"/>
      <c r="QXG13" s="94"/>
      <c r="QXH13" s="70"/>
      <c r="QXJ13" s="92"/>
      <c r="QXK13" s="70"/>
      <c r="QXL13" s="70"/>
      <c r="QXM13" s="70"/>
      <c r="QXN13" s="70"/>
      <c r="QXO13" s="92"/>
      <c r="QXP13" s="93"/>
      <c r="QXQ13" s="91"/>
      <c r="QXR13" s="91"/>
      <c r="QXS13" s="22"/>
      <c r="QXT13" s="94"/>
      <c r="QXU13" s="91"/>
      <c r="QXV13" s="91"/>
      <c r="QXW13" s="94"/>
      <c r="QXX13" s="70"/>
      <c r="QXZ13" s="92"/>
      <c r="QYA13" s="70"/>
      <c r="QYB13" s="70"/>
      <c r="QYC13" s="70"/>
      <c r="QYD13" s="70"/>
      <c r="QYE13" s="92"/>
      <c r="QYF13" s="93"/>
      <c r="QYG13" s="91"/>
      <c r="QYH13" s="91"/>
      <c r="QYI13" s="22"/>
      <c r="QYJ13" s="94"/>
      <c r="QYK13" s="91"/>
      <c r="QYL13" s="91"/>
      <c r="QYM13" s="94"/>
      <c r="QYN13" s="70"/>
      <c r="QYP13" s="92"/>
      <c r="QYQ13" s="70"/>
      <c r="QYR13" s="70"/>
      <c r="QYS13" s="70"/>
      <c r="QYT13" s="70"/>
      <c r="QYU13" s="92"/>
      <c r="QYV13" s="93"/>
      <c r="QYW13" s="91"/>
      <c r="QYX13" s="91"/>
      <c r="QYY13" s="22"/>
      <c r="QYZ13" s="94"/>
      <c r="QZA13" s="91"/>
      <c r="QZB13" s="91"/>
      <c r="QZC13" s="94"/>
      <c r="QZD13" s="70"/>
      <c r="QZF13" s="92"/>
      <c r="QZG13" s="70"/>
      <c r="QZH13" s="70"/>
      <c r="QZI13" s="70"/>
      <c r="QZJ13" s="70"/>
      <c r="QZK13" s="92"/>
      <c r="QZL13" s="93"/>
      <c r="QZM13" s="91"/>
      <c r="QZN13" s="91"/>
      <c r="QZO13" s="22"/>
      <c r="QZP13" s="94"/>
      <c r="QZQ13" s="91"/>
      <c r="QZR13" s="91"/>
      <c r="QZS13" s="94"/>
      <c r="QZT13" s="70"/>
      <c r="QZV13" s="92"/>
      <c r="QZW13" s="70"/>
      <c r="QZX13" s="70"/>
      <c r="QZY13" s="70"/>
      <c r="QZZ13" s="70"/>
      <c r="RAA13" s="92"/>
      <c r="RAB13" s="93"/>
      <c r="RAC13" s="91"/>
      <c r="RAD13" s="91"/>
      <c r="RAE13" s="22"/>
      <c r="RAF13" s="94"/>
      <c r="RAG13" s="91"/>
      <c r="RAH13" s="91"/>
      <c r="RAI13" s="94"/>
      <c r="RAJ13" s="70"/>
      <c r="RAL13" s="92"/>
      <c r="RAM13" s="70"/>
      <c r="RAN13" s="70"/>
      <c r="RAO13" s="70"/>
      <c r="RAP13" s="70"/>
      <c r="RAQ13" s="92"/>
      <c r="RAR13" s="93"/>
      <c r="RAS13" s="91"/>
      <c r="RAT13" s="91"/>
      <c r="RAU13" s="22"/>
      <c r="RAV13" s="94"/>
      <c r="RAW13" s="91"/>
      <c r="RAX13" s="91"/>
      <c r="RAY13" s="94"/>
      <c r="RAZ13" s="70"/>
      <c r="RBB13" s="92"/>
      <c r="RBC13" s="70"/>
      <c r="RBD13" s="70"/>
      <c r="RBE13" s="70"/>
      <c r="RBF13" s="70"/>
      <c r="RBG13" s="92"/>
      <c r="RBH13" s="93"/>
      <c r="RBI13" s="91"/>
      <c r="RBJ13" s="91"/>
      <c r="RBK13" s="22"/>
      <c r="RBL13" s="94"/>
      <c r="RBM13" s="91"/>
      <c r="RBN13" s="91"/>
      <c r="RBO13" s="94"/>
      <c r="RBP13" s="70"/>
      <c r="RBR13" s="92"/>
      <c r="RBS13" s="70"/>
      <c r="RBT13" s="70"/>
      <c r="RBU13" s="70"/>
      <c r="RBV13" s="70"/>
      <c r="RBW13" s="92"/>
      <c r="RBX13" s="93"/>
      <c r="RBY13" s="91"/>
      <c r="RBZ13" s="91"/>
      <c r="RCA13" s="22"/>
      <c r="RCB13" s="94"/>
      <c r="RCC13" s="91"/>
      <c r="RCD13" s="91"/>
      <c r="RCE13" s="94"/>
      <c r="RCF13" s="70"/>
      <c r="RCH13" s="92"/>
      <c r="RCI13" s="70"/>
      <c r="RCJ13" s="70"/>
      <c r="RCK13" s="70"/>
      <c r="RCL13" s="70"/>
      <c r="RCM13" s="92"/>
      <c r="RCN13" s="93"/>
      <c r="RCO13" s="91"/>
      <c r="RCP13" s="91"/>
      <c r="RCQ13" s="22"/>
      <c r="RCR13" s="94"/>
      <c r="RCS13" s="91"/>
      <c r="RCT13" s="91"/>
      <c r="RCU13" s="94"/>
      <c r="RCV13" s="70"/>
      <c r="RCX13" s="92"/>
      <c r="RCY13" s="70"/>
      <c r="RCZ13" s="70"/>
      <c r="RDA13" s="70"/>
      <c r="RDB13" s="70"/>
      <c r="RDC13" s="92"/>
      <c r="RDD13" s="93"/>
      <c r="RDE13" s="91"/>
      <c r="RDF13" s="91"/>
      <c r="RDG13" s="22"/>
      <c r="RDH13" s="94"/>
      <c r="RDI13" s="91"/>
      <c r="RDJ13" s="91"/>
      <c r="RDK13" s="94"/>
      <c r="RDL13" s="70"/>
      <c r="RDN13" s="92"/>
      <c r="RDO13" s="70"/>
      <c r="RDP13" s="70"/>
      <c r="RDQ13" s="70"/>
      <c r="RDR13" s="70"/>
      <c r="RDS13" s="92"/>
      <c r="RDT13" s="93"/>
      <c r="RDU13" s="91"/>
      <c r="RDV13" s="91"/>
      <c r="RDW13" s="22"/>
      <c r="RDX13" s="94"/>
      <c r="RDY13" s="91"/>
      <c r="RDZ13" s="91"/>
      <c r="REA13" s="94"/>
      <c r="REB13" s="70"/>
      <c r="RED13" s="92"/>
      <c r="REE13" s="70"/>
      <c r="REF13" s="70"/>
      <c r="REG13" s="70"/>
      <c r="REH13" s="70"/>
      <c r="REI13" s="92"/>
      <c r="REJ13" s="93"/>
      <c r="REK13" s="91"/>
      <c r="REL13" s="91"/>
      <c r="REM13" s="22"/>
      <c r="REN13" s="94"/>
      <c r="REO13" s="91"/>
      <c r="REP13" s="91"/>
      <c r="REQ13" s="94"/>
      <c r="RER13" s="70"/>
      <c r="RET13" s="92"/>
      <c r="REU13" s="70"/>
      <c r="REV13" s="70"/>
      <c r="REW13" s="70"/>
      <c r="REX13" s="70"/>
      <c r="REY13" s="92"/>
      <c r="REZ13" s="93"/>
      <c r="RFA13" s="91"/>
      <c r="RFB13" s="91"/>
      <c r="RFC13" s="22"/>
      <c r="RFD13" s="94"/>
      <c r="RFE13" s="91"/>
      <c r="RFF13" s="91"/>
      <c r="RFG13" s="94"/>
      <c r="RFH13" s="70"/>
      <c r="RFJ13" s="92"/>
      <c r="RFK13" s="70"/>
      <c r="RFL13" s="70"/>
      <c r="RFM13" s="70"/>
      <c r="RFN13" s="70"/>
      <c r="RFO13" s="92"/>
      <c r="RFP13" s="93"/>
      <c r="RFQ13" s="91"/>
      <c r="RFR13" s="91"/>
      <c r="RFS13" s="22"/>
      <c r="RFT13" s="94"/>
      <c r="RFU13" s="91"/>
      <c r="RFV13" s="91"/>
      <c r="RFW13" s="94"/>
      <c r="RFX13" s="70"/>
      <c r="RFZ13" s="92"/>
      <c r="RGA13" s="70"/>
      <c r="RGB13" s="70"/>
      <c r="RGC13" s="70"/>
      <c r="RGD13" s="70"/>
      <c r="RGE13" s="92"/>
      <c r="RGF13" s="93"/>
      <c r="RGG13" s="91"/>
      <c r="RGH13" s="91"/>
      <c r="RGI13" s="22"/>
      <c r="RGJ13" s="94"/>
      <c r="RGK13" s="91"/>
      <c r="RGL13" s="91"/>
      <c r="RGM13" s="94"/>
      <c r="RGN13" s="70"/>
      <c r="RGP13" s="92"/>
      <c r="RGQ13" s="70"/>
      <c r="RGR13" s="70"/>
      <c r="RGS13" s="70"/>
      <c r="RGT13" s="70"/>
      <c r="RGU13" s="92"/>
      <c r="RGV13" s="93"/>
      <c r="RGW13" s="91"/>
      <c r="RGX13" s="91"/>
      <c r="RGY13" s="22"/>
      <c r="RGZ13" s="94"/>
      <c r="RHA13" s="91"/>
      <c r="RHB13" s="91"/>
      <c r="RHC13" s="94"/>
      <c r="RHD13" s="70"/>
      <c r="RHF13" s="92"/>
      <c r="RHG13" s="70"/>
      <c r="RHH13" s="70"/>
      <c r="RHI13" s="70"/>
      <c r="RHJ13" s="70"/>
      <c r="RHK13" s="92"/>
      <c r="RHL13" s="93"/>
      <c r="RHM13" s="91"/>
      <c r="RHN13" s="91"/>
      <c r="RHO13" s="22"/>
      <c r="RHP13" s="94"/>
      <c r="RHQ13" s="91"/>
      <c r="RHR13" s="91"/>
      <c r="RHS13" s="94"/>
      <c r="RHT13" s="70"/>
      <c r="RHV13" s="92"/>
      <c r="RHW13" s="70"/>
      <c r="RHX13" s="70"/>
      <c r="RHY13" s="70"/>
      <c r="RHZ13" s="70"/>
      <c r="RIA13" s="92"/>
      <c r="RIB13" s="93"/>
      <c r="RIC13" s="91"/>
      <c r="RID13" s="91"/>
      <c r="RIE13" s="22"/>
      <c r="RIF13" s="94"/>
      <c r="RIG13" s="91"/>
      <c r="RIH13" s="91"/>
      <c r="RII13" s="94"/>
      <c r="RIJ13" s="70"/>
      <c r="RIL13" s="92"/>
      <c r="RIM13" s="70"/>
      <c r="RIN13" s="70"/>
      <c r="RIO13" s="70"/>
      <c r="RIP13" s="70"/>
      <c r="RIQ13" s="92"/>
      <c r="RIR13" s="93"/>
      <c r="RIS13" s="91"/>
      <c r="RIT13" s="91"/>
      <c r="RIU13" s="22"/>
      <c r="RIV13" s="94"/>
      <c r="RIW13" s="91"/>
      <c r="RIX13" s="91"/>
      <c r="RIY13" s="94"/>
      <c r="RIZ13" s="70"/>
      <c r="RJB13" s="92"/>
      <c r="RJC13" s="70"/>
      <c r="RJD13" s="70"/>
      <c r="RJE13" s="70"/>
      <c r="RJF13" s="70"/>
      <c r="RJG13" s="92"/>
      <c r="RJH13" s="93"/>
      <c r="RJI13" s="91"/>
      <c r="RJJ13" s="91"/>
      <c r="RJK13" s="22"/>
      <c r="RJL13" s="94"/>
      <c r="RJM13" s="91"/>
      <c r="RJN13" s="91"/>
      <c r="RJO13" s="94"/>
      <c r="RJP13" s="70"/>
      <c r="RJR13" s="92"/>
      <c r="RJS13" s="70"/>
      <c r="RJT13" s="70"/>
      <c r="RJU13" s="70"/>
      <c r="RJV13" s="70"/>
      <c r="RJW13" s="92"/>
      <c r="RJX13" s="93"/>
      <c r="RJY13" s="91"/>
      <c r="RJZ13" s="91"/>
      <c r="RKA13" s="22"/>
      <c r="RKB13" s="94"/>
      <c r="RKC13" s="91"/>
      <c r="RKD13" s="91"/>
      <c r="RKE13" s="94"/>
      <c r="RKF13" s="70"/>
      <c r="RKH13" s="92"/>
      <c r="RKI13" s="70"/>
      <c r="RKJ13" s="70"/>
      <c r="RKK13" s="70"/>
      <c r="RKL13" s="70"/>
      <c r="RKM13" s="92"/>
      <c r="RKN13" s="93"/>
      <c r="RKO13" s="91"/>
      <c r="RKP13" s="91"/>
      <c r="RKQ13" s="22"/>
      <c r="RKR13" s="94"/>
      <c r="RKS13" s="91"/>
      <c r="RKT13" s="91"/>
      <c r="RKU13" s="94"/>
      <c r="RKV13" s="70"/>
      <c r="RKX13" s="92"/>
      <c r="RKY13" s="70"/>
      <c r="RKZ13" s="70"/>
      <c r="RLA13" s="70"/>
      <c r="RLB13" s="70"/>
      <c r="RLC13" s="92"/>
      <c r="RLD13" s="93"/>
      <c r="RLE13" s="91"/>
      <c r="RLF13" s="91"/>
      <c r="RLG13" s="22"/>
      <c r="RLH13" s="94"/>
      <c r="RLI13" s="91"/>
      <c r="RLJ13" s="91"/>
      <c r="RLK13" s="94"/>
      <c r="RLL13" s="70"/>
      <c r="RLN13" s="92"/>
      <c r="RLO13" s="70"/>
      <c r="RLP13" s="70"/>
      <c r="RLQ13" s="70"/>
      <c r="RLR13" s="70"/>
      <c r="RLS13" s="92"/>
      <c r="RLT13" s="93"/>
      <c r="RLU13" s="91"/>
      <c r="RLV13" s="91"/>
      <c r="RLW13" s="22"/>
      <c r="RLX13" s="94"/>
      <c r="RLY13" s="91"/>
      <c r="RLZ13" s="91"/>
      <c r="RMA13" s="94"/>
      <c r="RMB13" s="70"/>
      <c r="RMD13" s="92"/>
      <c r="RME13" s="70"/>
      <c r="RMF13" s="70"/>
      <c r="RMG13" s="70"/>
      <c r="RMH13" s="70"/>
      <c r="RMI13" s="92"/>
      <c r="RMJ13" s="93"/>
      <c r="RMK13" s="91"/>
      <c r="RML13" s="91"/>
      <c r="RMM13" s="22"/>
      <c r="RMN13" s="94"/>
      <c r="RMO13" s="91"/>
      <c r="RMP13" s="91"/>
      <c r="RMQ13" s="94"/>
      <c r="RMR13" s="70"/>
      <c r="RMT13" s="92"/>
      <c r="RMU13" s="70"/>
      <c r="RMV13" s="70"/>
      <c r="RMW13" s="70"/>
      <c r="RMX13" s="70"/>
      <c r="RMY13" s="92"/>
      <c r="RMZ13" s="93"/>
      <c r="RNA13" s="91"/>
      <c r="RNB13" s="91"/>
      <c r="RNC13" s="22"/>
      <c r="RND13" s="94"/>
      <c r="RNE13" s="91"/>
      <c r="RNF13" s="91"/>
      <c r="RNG13" s="94"/>
      <c r="RNH13" s="70"/>
      <c r="RNJ13" s="92"/>
      <c r="RNK13" s="70"/>
      <c r="RNL13" s="70"/>
      <c r="RNM13" s="70"/>
      <c r="RNN13" s="70"/>
      <c r="RNO13" s="92"/>
      <c r="RNP13" s="93"/>
      <c r="RNQ13" s="91"/>
      <c r="RNR13" s="91"/>
      <c r="RNS13" s="22"/>
      <c r="RNT13" s="94"/>
      <c r="RNU13" s="91"/>
      <c r="RNV13" s="91"/>
      <c r="RNW13" s="94"/>
      <c r="RNX13" s="70"/>
      <c r="RNZ13" s="92"/>
      <c r="ROA13" s="70"/>
      <c r="ROB13" s="70"/>
      <c r="ROC13" s="70"/>
      <c r="ROD13" s="70"/>
      <c r="ROE13" s="92"/>
      <c r="ROF13" s="93"/>
      <c r="ROG13" s="91"/>
      <c r="ROH13" s="91"/>
      <c r="ROI13" s="22"/>
      <c r="ROJ13" s="94"/>
      <c r="ROK13" s="91"/>
      <c r="ROL13" s="91"/>
      <c r="ROM13" s="94"/>
      <c r="RON13" s="70"/>
      <c r="ROP13" s="92"/>
      <c r="ROQ13" s="70"/>
      <c r="ROR13" s="70"/>
      <c r="ROS13" s="70"/>
      <c r="ROT13" s="70"/>
      <c r="ROU13" s="92"/>
      <c r="ROV13" s="93"/>
      <c r="ROW13" s="91"/>
      <c r="ROX13" s="91"/>
      <c r="ROY13" s="22"/>
      <c r="ROZ13" s="94"/>
      <c r="RPA13" s="91"/>
      <c r="RPB13" s="91"/>
      <c r="RPC13" s="94"/>
      <c r="RPD13" s="70"/>
      <c r="RPF13" s="92"/>
      <c r="RPG13" s="70"/>
      <c r="RPH13" s="70"/>
      <c r="RPI13" s="70"/>
      <c r="RPJ13" s="70"/>
      <c r="RPK13" s="92"/>
      <c r="RPL13" s="93"/>
      <c r="RPM13" s="91"/>
      <c r="RPN13" s="91"/>
      <c r="RPO13" s="22"/>
      <c r="RPP13" s="94"/>
      <c r="RPQ13" s="91"/>
      <c r="RPR13" s="91"/>
      <c r="RPS13" s="94"/>
      <c r="RPT13" s="70"/>
      <c r="RPV13" s="92"/>
      <c r="RPW13" s="70"/>
      <c r="RPX13" s="70"/>
      <c r="RPY13" s="70"/>
      <c r="RPZ13" s="70"/>
      <c r="RQA13" s="92"/>
      <c r="RQB13" s="93"/>
      <c r="RQC13" s="91"/>
      <c r="RQD13" s="91"/>
      <c r="RQE13" s="22"/>
      <c r="RQF13" s="94"/>
      <c r="RQG13" s="91"/>
      <c r="RQH13" s="91"/>
      <c r="RQI13" s="94"/>
      <c r="RQJ13" s="70"/>
      <c r="RQL13" s="92"/>
      <c r="RQM13" s="70"/>
      <c r="RQN13" s="70"/>
      <c r="RQO13" s="70"/>
      <c r="RQP13" s="70"/>
      <c r="RQQ13" s="92"/>
      <c r="RQR13" s="93"/>
      <c r="RQS13" s="91"/>
      <c r="RQT13" s="91"/>
      <c r="RQU13" s="22"/>
      <c r="RQV13" s="94"/>
      <c r="RQW13" s="91"/>
      <c r="RQX13" s="91"/>
      <c r="RQY13" s="94"/>
      <c r="RQZ13" s="70"/>
      <c r="RRB13" s="92"/>
      <c r="RRC13" s="70"/>
      <c r="RRD13" s="70"/>
      <c r="RRE13" s="70"/>
      <c r="RRF13" s="70"/>
      <c r="RRG13" s="92"/>
      <c r="RRH13" s="93"/>
      <c r="RRI13" s="91"/>
      <c r="RRJ13" s="91"/>
      <c r="RRK13" s="22"/>
      <c r="RRL13" s="94"/>
      <c r="RRM13" s="91"/>
      <c r="RRN13" s="91"/>
      <c r="RRO13" s="94"/>
      <c r="RRP13" s="70"/>
      <c r="RRR13" s="92"/>
      <c r="RRS13" s="70"/>
      <c r="RRT13" s="70"/>
      <c r="RRU13" s="70"/>
      <c r="RRV13" s="70"/>
      <c r="RRW13" s="92"/>
      <c r="RRX13" s="93"/>
      <c r="RRY13" s="91"/>
      <c r="RRZ13" s="91"/>
      <c r="RSA13" s="22"/>
      <c r="RSB13" s="94"/>
      <c r="RSC13" s="91"/>
      <c r="RSD13" s="91"/>
      <c r="RSE13" s="94"/>
      <c r="RSF13" s="70"/>
      <c r="RSH13" s="92"/>
      <c r="RSI13" s="70"/>
      <c r="RSJ13" s="70"/>
      <c r="RSK13" s="70"/>
      <c r="RSL13" s="70"/>
      <c r="RSM13" s="92"/>
      <c r="RSN13" s="93"/>
      <c r="RSO13" s="91"/>
      <c r="RSP13" s="91"/>
      <c r="RSQ13" s="22"/>
      <c r="RSR13" s="94"/>
      <c r="RSS13" s="91"/>
      <c r="RST13" s="91"/>
      <c r="RSU13" s="94"/>
      <c r="RSV13" s="70"/>
      <c r="RSX13" s="92"/>
      <c r="RSY13" s="70"/>
      <c r="RSZ13" s="70"/>
      <c r="RTA13" s="70"/>
      <c r="RTB13" s="70"/>
      <c r="RTC13" s="92"/>
      <c r="RTD13" s="93"/>
      <c r="RTE13" s="91"/>
      <c r="RTF13" s="91"/>
      <c r="RTG13" s="22"/>
      <c r="RTH13" s="94"/>
      <c r="RTI13" s="91"/>
      <c r="RTJ13" s="91"/>
      <c r="RTK13" s="94"/>
      <c r="RTL13" s="70"/>
      <c r="RTN13" s="92"/>
      <c r="RTO13" s="70"/>
      <c r="RTP13" s="70"/>
      <c r="RTQ13" s="70"/>
      <c r="RTR13" s="70"/>
      <c r="RTS13" s="92"/>
      <c r="RTT13" s="93"/>
      <c r="RTU13" s="91"/>
      <c r="RTV13" s="91"/>
      <c r="RTW13" s="22"/>
      <c r="RTX13" s="94"/>
      <c r="RTY13" s="91"/>
      <c r="RTZ13" s="91"/>
      <c r="RUA13" s="94"/>
      <c r="RUB13" s="70"/>
      <c r="RUD13" s="92"/>
      <c r="RUE13" s="70"/>
      <c r="RUF13" s="70"/>
      <c r="RUG13" s="70"/>
      <c r="RUH13" s="70"/>
      <c r="RUI13" s="92"/>
      <c r="RUJ13" s="93"/>
      <c r="RUK13" s="91"/>
      <c r="RUL13" s="91"/>
      <c r="RUM13" s="22"/>
      <c r="RUN13" s="94"/>
      <c r="RUO13" s="91"/>
      <c r="RUP13" s="91"/>
      <c r="RUQ13" s="94"/>
      <c r="RUR13" s="70"/>
      <c r="RUT13" s="92"/>
      <c r="RUU13" s="70"/>
      <c r="RUV13" s="70"/>
      <c r="RUW13" s="70"/>
      <c r="RUX13" s="70"/>
      <c r="RUY13" s="92"/>
      <c r="RUZ13" s="93"/>
      <c r="RVA13" s="91"/>
      <c r="RVB13" s="91"/>
      <c r="RVC13" s="22"/>
      <c r="RVD13" s="94"/>
      <c r="RVE13" s="91"/>
      <c r="RVF13" s="91"/>
      <c r="RVG13" s="94"/>
      <c r="RVH13" s="70"/>
      <c r="RVJ13" s="92"/>
      <c r="RVK13" s="70"/>
      <c r="RVL13" s="70"/>
      <c r="RVM13" s="70"/>
      <c r="RVN13" s="70"/>
      <c r="RVO13" s="92"/>
      <c r="RVP13" s="93"/>
      <c r="RVQ13" s="91"/>
      <c r="RVR13" s="91"/>
      <c r="RVS13" s="22"/>
      <c r="RVT13" s="94"/>
      <c r="RVU13" s="91"/>
      <c r="RVV13" s="91"/>
      <c r="RVW13" s="94"/>
      <c r="RVX13" s="70"/>
      <c r="RVZ13" s="92"/>
      <c r="RWA13" s="70"/>
      <c r="RWB13" s="70"/>
      <c r="RWC13" s="70"/>
      <c r="RWD13" s="70"/>
      <c r="RWE13" s="92"/>
      <c r="RWF13" s="93"/>
      <c r="RWG13" s="91"/>
      <c r="RWH13" s="91"/>
      <c r="RWI13" s="22"/>
      <c r="RWJ13" s="94"/>
      <c r="RWK13" s="91"/>
      <c r="RWL13" s="91"/>
      <c r="RWM13" s="94"/>
      <c r="RWN13" s="70"/>
      <c r="RWP13" s="92"/>
      <c r="RWQ13" s="70"/>
      <c r="RWR13" s="70"/>
      <c r="RWS13" s="70"/>
      <c r="RWT13" s="70"/>
      <c r="RWU13" s="92"/>
      <c r="RWV13" s="93"/>
      <c r="RWW13" s="91"/>
      <c r="RWX13" s="91"/>
      <c r="RWY13" s="22"/>
      <c r="RWZ13" s="94"/>
      <c r="RXA13" s="91"/>
      <c r="RXB13" s="91"/>
      <c r="RXC13" s="94"/>
      <c r="RXD13" s="70"/>
      <c r="RXF13" s="92"/>
      <c r="RXG13" s="70"/>
      <c r="RXH13" s="70"/>
      <c r="RXI13" s="70"/>
      <c r="RXJ13" s="70"/>
      <c r="RXK13" s="92"/>
      <c r="RXL13" s="93"/>
      <c r="RXM13" s="91"/>
      <c r="RXN13" s="91"/>
      <c r="RXO13" s="22"/>
      <c r="RXP13" s="94"/>
      <c r="RXQ13" s="91"/>
      <c r="RXR13" s="91"/>
      <c r="RXS13" s="94"/>
      <c r="RXT13" s="70"/>
      <c r="RXV13" s="92"/>
      <c r="RXW13" s="70"/>
      <c r="RXX13" s="70"/>
      <c r="RXY13" s="70"/>
      <c r="RXZ13" s="70"/>
      <c r="RYA13" s="92"/>
      <c r="RYB13" s="93"/>
      <c r="RYC13" s="91"/>
      <c r="RYD13" s="91"/>
      <c r="RYE13" s="22"/>
      <c r="RYF13" s="94"/>
      <c r="RYG13" s="91"/>
      <c r="RYH13" s="91"/>
      <c r="RYI13" s="94"/>
      <c r="RYJ13" s="70"/>
      <c r="RYL13" s="92"/>
      <c r="RYM13" s="70"/>
      <c r="RYN13" s="70"/>
      <c r="RYO13" s="70"/>
      <c r="RYP13" s="70"/>
      <c r="RYQ13" s="92"/>
      <c r="RYR13" s="93"/>
      <c r="RYS13" s="91"/>
      <c r="RYT13" s="91"/>
      <c r="RYU13" s="22"/>
      <c r="RYV13" s="94"/>
      <c r="RYW13" s="91"/>
      <c r="RYX13" s="91"/>
      <c r="RYY13" s="94"/>
      <c r="RYZ13" s="70"/>
      <c r="RZB13" s="92"/>
      <c r="RZC13" s="70"/>
      <c r="RZD13" s="70"/>
      <c r="RZE13" s="70"/>
      <c r="RZF13" s="70"/>
      <c r="RZG13" s="92"/>
      <c r="RZH13" s="93"/>
      <c r="RZI13" s="91"/>
      <c r="RZJ13" s="91"/>
      <c r="RZK13" s="22"/>
      <c r="RZL13" s="94"/>
      <c r="RZM13" s="91"/>
      <c r="RZN13" s="91"/>
      <c r="RZO13" s="94"/>
      <c r="RZP13" s="70"/>
      <c r="RZR13" s="92"/>
      <c r="RZS13" s="70"/>
      <c r="RZT13" s="70"/>
      <c r="RZU13" s="70"/>
      <c r="RZV13" s="70"/>
      <c r="RZW13" s="92"/>
      <c r="RZX13" s="93"/>
      <c r="RZY13" s="91"/>
      <c r="RZZ13" s="91"/>
      <c r="SAA13" s="22"/>
      <c r="SAB13" s="94"/>
      <c r="SAC13" s="91"/>
      <c r="SAD13" s="91"/>
      <c r="SAE13" s="94"/>
      <c r="SAF13" s="70"/>
      <c r="SAH13" s="92"/>
      <c r="SAI13" s="70"/>
      <c r="SAJ13" s="70"/>
      <c r="SAK13" s="70"/>
      <c r="SAL13" s="70"/>
      <c r="SAM13" s="92"/>
      <c r="SAN13" s="93"/>
      <c r="SAO13" s="91"/>
      <c r="SAP13" s="91"/>
      <c r="SAQ13" s="22"/>
      <c r="SAR13" s="94"/>
      <c r="SAS13" s="91"/>
      <c r="SAT13" s="91"/>
      <c r="SAU13" s="94"/>
      <c r="SAV13" s="70"/>
      <c r="SAX13" s="92"/>
      <c r="SAY13" s="70"/>
      <c r="SAZ13" s="70"/>
      <c r="SBA13" s="70"/>
      <c r="SBB13" s="70"/>
      <c r="SBC13" s="92"/>
      <c r="SBD13" s="93"/>
      <c r="SBE13" s="91"/>
      <c r="SBF13" s="91"/>
      <c r="SBG13" s="22"/>
      <c r="SBH13" s="94"/>
      <c r="SBI13" s="91"/>
      <c r="SBJ13" s="91"/>
      <c r="SBK13" s="94"/>
      <c r="SBL13" s="70"/>
      <c r="SBN13" s="92"/>
      <c r="SBO13" s="70"/>
      <c r="SBP13" s="70"/>
      <c r="SBQ13" s="70"/>
      <c r="SBR13" s="70"/>
      <c r="SBS13" s="92"/>
      <c r="SBT13" s="93"/>
      <c r="SBU13" s="91"/>
      <c r="SBV13" s="91"/>
      <c r="SBW13" s="22"/>
      <c r="SBX13" s="94"/>
      <c r="SBY13" s="91"/>
      <c r="SBZ13" s="91"/>
      <c r="SCA13" s="94"/>
      <c r="SCB13" s="70"/>
      <c r="SCD13" s="92"/>
      <c r="SCE13" s="70"/>
      <c r="SCF13" s="70"/>
      <c r="SCG13" s="70"/>
      <c r="SCH13" s="70"/>
      <c r="SCI13" s="92"/>
      <c r="SCJ13" s="93"/>
      <c r="SCK13" s="91"/>
      <c r="SCL13" s="91"/>
      <c r="SCM13" s="22"/>
      <c r="SCN13" s="94"/>
      <c r="SCO13" s="91"/>
      <c r="SCP13" s="91"/>
      <c r="SCQ13" s="94"/>
      <c r="SCR13" s="70"/>
      <c r="SCT13" s="92"/>
      <c r="SCU13" s="70"/>
      <c r="SCV13" s="70"/>
      <c r="SCW13" s="70"/>
      <c r="SCX13" s="70"/>
      <c r="SCY13" s="92"/>
      <c r="SCZ13" s="93"/>
      <c r="SDA13" s="91"/>
      <c r="SDB13" s="91"/>
      <c r="SDC13" s="22"/>
      <c r="SDD13" s="94"/>
      <c r="SDE13" s="91"/>
      <c r="SDF13" s="91"/>
      <c r="SDG13" s="94"/>
      <c r="SDH13" s="70"/>
      <c r="SDJ13" s="92"/>
      <c r="SDK13" s="70"/>
      <c r="SDL13" s="70"/>
      <c r="SDM13" s="70"/>
      <c r="SDN13" s="70"/>
      <c r="SDO13" s="92"/>
      <c r="SDP13" s="93"/>
      <c r="SDQ13" s="91"/>
      <c r="SDR13" s="91"/>
      <c r="SDS13" s="22"/>
      <c r="SDT13" s="94"/>
      <c r="SDU13" s="91"/>
      <c r="SDV13" s="91"/>
      <c r="SDW13" s="94"/>
      <c r="SDX13" s="70"/>
      <c r="SDZ13" s="92"/>
      <c r="SEA13" s="70"/>
      <c r="SEB13" s="70"/>
      <c r="SEC13" s="70"/>
      <c r="SED13" s="70"/>
      <c r="SEE13" s="92"/>
      <c r="SEF13" s="93"/>
      <c r="SEG13" s="91"/>
      <c r="SEH13" s="91"/>
      <c r="SEI13" s="22"/>
      <c r="SEJ13" s="94"/>
      <c r="SEK13" s="91"/>
      <c r="SEL13" s="91"/>
      <c r="SEM13" s="94"/>
      <c r="SEN13" s="70"/>
      <c r="SEP13" s="92"/>
      <c r="SEQ13" s="70"/>
      <c r="SER13" s="70"/>
      <c r="SES13" s="70"/>
      <c r="SET13" s="70"/>
      <c r="SEU13" s="92"/>
      <c r="SEV13" s="93"/>
      <c r="SEW13" s="91"/>
      <c r="SEX13" s="91"/>
      <c r="SEY13" s="22"/>
      <c r="SEZ13" s="94"/>
      <c r="SFA13" s="91"/>
      <c r="SFB13" s="91"/>
      <c r="SFC13" s="94"/>
      <c r="SFD13" s="70"/>
      <c r="SFF13" s="92"/>
      <c r="SFG13" s="70"/>
      <c r="SFH13" s="70"/>
      <c r="SFI13" s="70"/>
      <c r="SFJ13" s="70"/>
      <c r="SFK13" s="92"/>
      <c r="SFL13" s="93"/>
      <c r="SFM13" s="91"/>
      <c r="SFN13" s="91"/>
      <c r="SFO13" s="22"/>
      <c r="SFP13" s="94"/>
      <c r="SFQ13" s="91"/>
      <c r="SFR13" s="91"/>
      <c r="SFS13" s="94"/>
      <c r="SFT13" s="70"/>
      <c r="SFV13" s="92"/>
      <c r="SFW13" s="70"/>
      <c r="SFX13" s="70"/>
      <c r="SFY13" s="70"/>
      <c r="SFZ13" s="70"/>
      <c r="SGA13" s="92"/>
      <c r="SGB13" s="93"/>
      <c r="SGC13" s="91"/>
      <c r="SGD13" s="91"/>
      <c r="SGE13" s="22"/>
      <c r="SGF13" s="94"/>
      <c r="SGG13" s="91"/>
      <c r="SGH13" s="91"/>
      <c r="SGI13" s="94"/>
      <c r="SGJ13" s="70"/>
      <c r="SGL13" s="92"/>
      <c r="SGM13" s="70"/>
      <c r="SGN13" s="70"/>
      <c r="SGO13" s="70"/>
      <c r="SGP13" s="70"/>
      <c r="SGQ13" s="92"/>
      <c r="SGR13" s="93"/>
      <c r="SGS13" s="91"/>
      <c r="SGT13" s="91"/>
      <c r="SGU13" s="22"/>
      <c r="SGV13" s="94"/>
      <c r="SGW13" s="91"/>
      <c r="SGX13" s="91"/>
      <c r="SGY13" s="94"/>
      <c r="SGZ13" s="70"/>
      <c r="SHB13" s="92"/>
      <c r="SHC13" s="70"/>
      <c r="SHD13" s="70"/>
      <c r="SHE13" s="70"/>
      <c r="SHF13" s="70"/>
      <c r="SHG13" s="92"/>
      <c r="SHH13" s="93"/>
      <c r="SHI13" s="91"/>
      <c r="SHJ13" s="91"/>
      <c r="SHK13" s="22"/>
      <c r="SHL13" s="94"/>
      <c r="SHM13" s="91"/>
      <c r="SHN13" s="91"/>
      <c r="SHO13" s="94"/>
      <c r="SHP13" s="70"/>
      <c r="SHR13" s="92"/>
      <c r="SHS13" s="70"/>
      <c r="SHT13" s="70"/>
      <c r="SHU13" s="70"/>
      <c r="SHV13" s="70"/>
      <c r="SHW13" s="92"/>
      <c r="SHX13" s="93"/>
      <c r="SHY13" s="91"/>
      <c r="SHZ13" s="91"/>
      <c r="SIA13" s="22"/>
      <c r="SIB13" s="94"/>
      <c r="SIC13" s="91"/>
      <c r="SID13" s="91"/>
      <c r="SIE13" s="94"/>
      <c r="SIF13" s="70"/>
      <c r="SIH13" s="92"/>
      <c r="SII13" s="70"/>
      <c r="SIJ13" s="70"/>
      <c r="SIK13" s="70"/>
      <c r="SIL13" s="70"/>
      <c r="SIM13" s="92"/>
      <c r="SIN13" s="93"/>
      <c r="SIO13" s="91"/>
      <c r="SIP13" s="91"/>
      <c r="SIQ13" s="22"/>
      <c r="SIR13" s="94"/>
      <c r="SIS13" s="91"/>
      <c r="SIT13" s="91"/>
      <c r="SIU13" s="94"/>
      <c r="SIV13" s="70"/>
      <c r="SIX13" s="92"/>
      <c r="SIY13" s="70"/>
      <c r="SIZ13" s="70"/>
      <c r="SJA13" s="70"/>
      <c r="SJB13" s="70"/>
      <c r="SJC13" s="92"/>
      <c r="SJD13" s="93"/>
      <c r="SJE13" s="91"/>
      <c r="SJF13" s="91"/>
      <c r="SJG13" s="22"/>
      <c r="SJH13" s="94"/>
      <c r="SJI13" s="91"/>
      <c r="SJJ13" s="91"/>
      <c r="SJK13" s="94"/>
      <c r="SJL13" s="70"/>
      <c r="SJN13" s="92"/>
      <c r="SJO13" s="70"/>
      <c r="SJP13" s="70"/>
      <c r="SJQ13" s="70"/>
      <c r="SJR13" s="70"/>
      <c r="SJS13" s="92"/>
      <c r="SJT13" s="93"/>
      <c r="SJU13" s="91"/>
      <c r="SJV13" s="91"/>
      <c r="SJW13" s="22"/>
      <c r="SJX13" s="94"/>
      <c r="SJY13" s="91"/>
      <c r="SJZ13" s="91"/>
      <c r="SKA13" s="94"/>
      <c r="SKB13" s="70"/>
      <c r="SKD13" s="92"/>
      <c r="SKE13" s="70"/>
      <c r="SKF13" s="70"/>
      <c r="SKG13" s="70"/>
      <c r="SKH13" s="70"/>
      <c r="SKI13" s="92"/>
      <c r="SKJ13" s="93"/>
      <c r="SKK13" s="91"/>
      <c r="SKL13" s="91"/>
      <c r="SKM13" s="22"/>
      <c r="SKN13" s="94"/>
      <c r="SKO13" s="91"/>
      <c r="SKP13" s="91"/>
      <c r="SKQ13" s="94"/>
      <c r="SKR13" s="70"/>
      <c r="SKT13" s="92"/>
      <c r="SKU13" s="70"/>
      <c r="SKV13" s="70"/>
      <c r="SKW13" s="70"/>
      <c r="SKX13" s="70"/>
      <c r="SKY13" s="92"/>
      <c r="SKZ13" s="93"/>
      <c r="SLA13" s="91"/>
      <c r="SLB13" s="91"/>
      <c r="SLC13" s="22"/>
      <c r="SLD13" s="94"/>
      <c r="SLE13" s="91"/>
      <c r="SLF13" s="91"/>
      <c r="SLG13" s="94"/>
      <c r="SLH13" s="70"/>
      <c r="SLJ13" s="92"/>
      <c r="SLK13" s="70"/>
      <c r="SLL13" s="70"/>
      <c r="SLM13" s="70"/>
      <c r="SLN13" s="70"/>
      <c r="SLO13" s="92"/>
      <c r="SLP13" s="93"/>
      <c r="SLQ13" s="91"/>
      <c r="SLR13" s="91"/>
      <c r="SLS13" s="22"/>
      <c r="SLT13" s="94"/>
      <c r="SLU13" s="91"/>
      <c r="SLV13" s="91"/>
      <c r="SLW13" s="94"/>
      <c r="SLX13" s="70"/>
      <c r="SLZ13" s="92"/>
      <c r="SMA13" s="70"/>
      <c r="SMB13" s="70"/>
      <c r="SMC13" s="70"/>
      <c r="SMD13" s="70"/>
      <c r="SME13" s="92"/>
      <c r="SMF13" s="93"/>
      <c r="SMG13" s="91"/>
      <c r="SMH13" s="91"/>
      <c r="SMI13" s="22"/>
      <c r="SMJ13" s="94"/>
      <c r="SMK13" s="91"/>
      <c r="SML13" s="91"/>
      <c r="SMM13" s="94"/>
      <c r="SMN13" s="70"/>
      <c r="SMP13" s="92"/>
      <c r="SMQ13" s="70"/>
      <c r="SMR13" s="70"/>
      <c r="SMS13" s="70"/>
      <c r="SMT13" s="70"/>
      <c r="SMU13" s="92"/>
      <c r="SMV13" s="93"/>
      <c r="SMW13" s="91"/>
      <c r="SMX13" s="91"/>
      <c r="SMY13" s="22"/>
      <c r="SMZ13" s="94"/>
      <c r="SNA13" s="91"/>
      <c r="SNB13" s="91"/>
      <c r="SNC13" s="94"/>
      <c r="SND13" s="70"/>
      <c r="SNF13" s="92"/>
      <c r="SNG13" s="70"/>
      <c r="SNH13" s="70"/>
      <c r="SNI13" s="70"/>
      <c r="SNJ13" s="70"/>
      <c r="SNK13" s="92"/>
      <c r="SNL13" s="93"/>
      <c r="SNM13" s="91"/>
      <c r="SNN13" s="91"/>
      <c r="SNO13" s="22"/>
      <c r="SNP13" s="94"/>
      <c r="SNQ13" s="91"/>
      <c r="SNR13" s="91"/>
      <c r="SNS13" s="94"/>
      <c r="SNT13" s="70"/>
      <c r="SNV13" s="92"/>
      <c r="SNW13" s="70"/>
      <c r="SNX13" s="70"/>
      <c r="SNY13" s="70"/>
      <c r="SNZ13" s="70"/>
      <c r="SOA13" s="92"/>
      <c r="SOB13" s="93"/>
      <c r="SOC13" s="91"/>
      <c r="SOD13" s="91"/>
      <c r="SOE13" s="22"/>
      <c r="SOF13" s="94"/>
      <c r="SOG13" s="91"/>
      <c r="SOH13" s="91"/>
      <c r="SOI13" s="94"/>
      <c r="SOJ13" s="70"/>
      <c r="SOL13" s="92"/>
      <c r="SOM13" s="70"/>
      <c r="SON13" s="70"/>
      <c r="SOO13" s="70"/>
      <c r="SOP13" s="70"/>
      <c r="SOQ13" s="92"/>
      <c r="SOR13" s="93"/>
      <c r="SOS13" s="91"/>
      <c r="SOT13" s="91"/>
      <c r="SOU13" s="22"/>
      <c r="SOV13" s="94"/>
      <c r="SOW13" s="91"/>
      <c r="SOX13" s="91"/>
      <c r="SOY13" s="94"/>
      <c r="SOZ13" s="70"/>
      <c r="SPB13" s="92"/>
      <c r="SPC13" s="70"/>
      <c r="SPD13" s="70"/>
      <c r="SPE13" s="70"/>
      <c r="SPF13" s="70"/>
      <c r="SPG13" s="92"/>
      <c r="SPH13" s="93"/>
      <c r="SPI13" s="91"/>
      <c r="SPJ13" s="91"/>
      <c r="SPK13" s="22"/>
      <c r="SPL13" s="94"/>
      <c r="SPM13" s="91"/>
      <c r="SPN13" s="91"/>
      <c r="SPO13" s="94"/>
      <c r="SPP13" s="70"/>
      <c r="SPR13" s="92"/>
      <c r="SPS13" s="70"/>
      <c r="SPT13" s="70"/>
      <c r="SPU13" s="70"/>
      <c r="SPV13" s="70"/>
      <c r="SPW13" s="92"/>
      <c r="SPX13" s="93"/>
      <c r="SPY13" s="91"/>
      <c r="SPZ13" s="91"/>
      <c r="SQA13" s="22"/>
      <c r="SQB13" s="94"/>
      <c r="SQC13" s="91"/>
      <c r="SQD13" s="91"/>
      <c r="SQE13" s="94"/>
      <c r="SQF13" s="70"/>
      <c r="SQH13" s="92"/>
      <c r="SQI13" s="70"/>
      <c r="SQJ13" s="70"/>
      <c r="SQK13" s="70"/>
      <c r="SQL13" s="70"/>
      <c r="SQM13" s="92"/>
      <c r="SQN13" s="93"/>
      <c r="SQO13" s="91"/>
      <c r="SQP13" s="91"/>
      <c r="SQQ13" s="22"/>
      <c r="SQR13" s="94"/>
      <c r="SQS13" s="91"/>
      <c r="SQT13" s="91"/>
      <c r="SQU13" s="94"/>
      <c r="SQV13" s="70"/>
      <c r="SQX13" s="92"/>
      <c r="SQY13" s="70"/>
      <c r="SQZ13" s="70"/>
      <c r="SRA13" s="70"/>
      <c r="SRB13" s="70"/>
      <c r="SRC13" s="92"/>
      <c r="SRD13" s="93"/>
      <c r="SRE13" s="91"/>
      <c r="SRF13" s="91"/>
      <c r="SRG13" s="22"/>
      <c r="SRH13" s="94"/>
      <c r="SRI13" s="91"/>
      <c r="SRJ13" s="91"/>
      <c r="SRK13" s="94"/>
      <c r="SRL13" s="70"/>
      <c r="SRN13" s="92"/>
      <c r="SRO13" s="70"/>
      <c r="SRP13" s="70"/>
      <c r="SRQ13" s="70"/>
      <c r="SRR13" s="70"/>
      <c r="SRS13" s="92"/>
      <c r="SRT13" s="93"/>
      <c r="SRU13" s="91"/>
      <c r="SRV13" s="91"/>
      <c r="SRW13" s="22"/>
      <c r="SRX13" s="94"/>
      <c r="SRY13" s="91"/>
      <c r="SRZ13" s="91"/>
      <c r="SSA13" s="94"/>
      <c r="SSB13" s="70"/>
      <c r="SSD13" s="92"/>
      <c r="SSE13" s="70"/>
      <c r="SSF13" s="70"/>
      <c r="SSG13" s="70"/>
      <c r="SSH13" s="70"/>
      <c r="SSI13" s="92"/>
      <c r="SSJ13" s="93"/>
      <c r="SSK13" s="91"/>
      <c r="SSL13" s="91"/>
      <c r="SSM13" s="22"/>
      <c r="SSN13" s="94"/>
      <c r="SSO13" s="91"/>
      <c r="SSP13" s="91"/>
      <c r="SSQ13" s="94"/>
      <c r="SSR13" s="70"/>
      <c r="SST13" s="92"/>
      <c r="SSU13" s="70"/>
      <c r="SSV13" s="70"/>
      <c r="SSW13" s="70"/>
      <c r="SSX13" s="70"/>
      <c r="SSY13" s="92"/>
      <c r="SSZ13" s="93"/>
      <c r="STA13" s="91"/>
      <c r="STB13" s="91"/>
      <c r="STC13" s="22"/>
      <c r="STD13" s="94"/>
      <c r="STE13" s="91"/>
      <c r="STF13" s="91"/>
      <c r="STG13" s="94"/>
      <c r="STH13" s="70"/>
      <c r="STJ13" s="92"/>
      <c r="STK13" s="70"/>
      <c r="STL13" s="70"/>
      <c r="STM13" s="70"/>
      <c r="STN13" s="70"/>
      <c r="STO13" s="92"/>
      <c r="STP13" s="93"/>
      <c r="STQ13" s="91"/>
      <c r="STR13" s="91"/>
      <c r="STS13" s="22"/>
      <c r="STT13" s="94"/>
      <c r="STU13" s="91"/>
      <c r="STV13" s="91"/>
      <c r="STW13" s="94"/>
      <c r="STX13" s="70"/>
      <c r="STZ13" s="92"/>
      <c r="SUA13" s="70"/>
      <c r="SUB13" s="70"/>
      <c r="SUC13" s="70"/>
      <c r="SUD13" s="70"/>
      <c r="SUE13" s="92"/>
      <c r="SUF13" s="93"/>
      <c r="SUG13" s="91"/>
      <c r="SUH13" s="91"/>
      <c r="SUI13" s="22"/>
      <c r="SUJ13" s="94"/>
      <c r="SUK13" s="91"/>
      <c r="SUL13" s="91"/>
      <c r="SUM13" s="94"/>
      <c r="SUN13" s="70"/>
      <c r="SUP13" s="92"/>
      <c r="SUQ13" s="70"/>
      <c r="SUR13" s="70"/>
      <c r="SUS13" s="70"/>
      <c r="SUT13" s="70"/>
      <c r="SUU13" s="92"/>
      <c r="SUV13" s="93"/>
      <c r="SUW13" s="91"/>
      <c r="SUX13" s="91"/>
      <c r="SUY13" s="22"/>
      <c r="SUZ13" s="94"/>
      <c r="SVA13" s="91"/>
      <c r="SVB13" s="91"/>
      <c r="SVC13" s="94"/>
      <c r="SVD13" s="70"/>
      <c r="SVF13" s="92"/>
      <c r="SVG13" s="70"/>
      <c r="SVH13" s="70"/>
      <c r="SVI13" s="70"/>
      <c r="SVJ13" s="70"/>
      <c r="SVK13" s="92"/>
      <c r="SVL13" s="93"/>
      <c r="SVM13" s="91"/>
      <c r="SVN13" s="91"/>
      <c r="SVO13" s="22"/>
      <c r="SVP13" s="94"/>
      <c r="SVQ13" s="91"/>
      <c r="SVR13" s="91"/>
      <c r="SVS13" s="94"/>
      <c r="SVT13" s="70"/>
      <c r="SVV13" s="92"/>
      <c r="SVW13" s="70"/>
      <c r="SVX13" s="70"/>
      <c r="SVY13" s="70"/>
      <c r="SVZ13" s="70"/>
      <c r="SWA13" s="92"/>
      <c r="SWB13" s="93"/>
      <c r="SWC13" s="91"/>
      <c r="SWD13" s="91"/>
      <c r="SWE13" s="22"/>
      <c r="SWF13" s="94"/>
      <c r="SWG13" s="91"/>
      <c r="SWH13" s="91"/>
      <c r="SWI13" s="94"/>
      <c r="SWJ13" s="70"/>
      <c r="SWL13" s="92"/>
      <c r="SWM13" s="70"/>
      <c r="SWN13" s="70"/>
      <c r="SWO13" s="70"/>
      <c r="SWP13" s="70"/>
      <c r="SWQ13" s="92"/>
      <c r="SWR13" s="93"/>
      <c r="SWS13" s="91"/>
      <c r="SWT13" s="91"/>
      <c r="SWU13" s="22"/>
      <c r="SWV13" s="94"/>
      <c r="SWW13" s="91"/>
      <c r="SWX13" s="91"/>
      <c r="SWY13" s="94"/>
      <c r="SWZ13" s="70"/>
      <c r="SXB13" s="92"/>
      <c r="SXC13" s="70"/>
      <c r="SXD13" s="70"/>
      <c r="SXE13" s="70"/>
      <c r="SXF13" s="70"/>
      <c r="SXG13" s="92"/>
      <c r="SXH13" s="93"/>
      <c r="SXI13" s="91"/>
      <c r="SXJ13" s="91"/>
      <c r="SXK13" s="22"/>
      <c r="SXL13" s="94"/>
      <c r="SXM13" s="91"/>
      <c r="SXN13" s="91"/>
      <c r="SXO13" s="94"/>
      <c r="SXP13" s="70"/>
      <c r="SXR13" s="92"/>
      <c r="SXS13" s="70"/>
      <c r="SXT13" s="70"/>
      <c r="SXU13" s="70"/>
      <c r="SXV13" s="70"/>
      <c r="SXW13" s="92"/>
      <c r="SXX13" s="93"/>
      <c r="SXY13" s="91"/>
      <c r="SXZ13" s="91"/>
      <c r="SYA13" s="22"/>
      <c r="SYB13" s="94"/>
      <c r="SYC13" s="91"/>
      <c r="SYD13" s="91"/>
      <c r="SYE13" s="94"/>
      <c r="SYF13" s="70"/>
      <c r="SYH13" s="92"/>
      <c r="SYI13" s="70"/>
      <c r="SYJ13" s="70"/>
      <c r="SYK13" s="70"/>
      <c r="SYL13" s="70"/>
      <c r="SYM13" s="92"/>
      <c r="SYN13" s="93"/>
      <c r="SYO13" s="91"/>
      <c r="SYP13" s="91"/>
      <c r="SYQ13" s="22"/>
      <c r="SYR13" s="94"/>
      <c r="SYS13" s="91"/>
      <c r="SYT13" s="91"/>
      <c r="SYU13" s="94"/>
      <c r="SYV13" s="70"/>
      <c r="SYX13" s="92"/>
      <c r="SYY13" s="70"/>
      <c r="SYZ13" s="70"/>
      <c r="SZA13" s="70"/>
      <c r="SZB13" s="70"/>
      <c r="SZC13" s="92"/>
      <c r="SZD13" s="93"/>
      <c r="SZE13" s="91"/>
      <c r="SZF13" s="91"/>
      <c r="SZG13" s="22"/>
      <c r="SZH13" s="94"/>
      <c r="SZI13" s="91"/>
      <c r="SZJ13" s="91"/>
      <c r="SZK13" s="94"/>
      <c r="SZL13" s="70"/>
      <c r="SZN13" s="92"/>
      <c r="SZO13" s="70"/>
      <c r="SZP13" s="70"/>
      <c r="SZQ13" s="70"/>
      <c r="SZR13" s="70"/>
      <c r="SZS13" s="92"/>
      <c r="SZT13" s="93"/>
      <c r="SZU13" s="91"/>
      <c r="SZV13" s="91"/>
      <c r="SZW13" s="22"/>
      <c r="SZX13" s="94"/>
      <c r="SZY13" s="91"/>
      <c r="SZZ13" s="91"/>
      <c r="TAA13" s="94"/>
      <c r="TAB13" s="70"/>
      <c r="TAD13" s="92"/>
      <c r="TAE13" s="70"/>
      <c r="TAF13" s="70"/>
      <c r="TAG13" s="70"/>
      <c r="TAH13" s="70"/>
      <c r="TAI13" s="92"/>
      <c r="TAJ13" s="93"/>
      <c r="TAK13" s="91"/>
      <c r="TAL13" s="91"/>
      <c r="TAM13" s="22"/>
      <c r="TAN13" s="94"/>
      <c r="TAO13" s="91"/>
      <c r="TAP13" s="91"/>
      <c r="TAQ13" s="94"/>
      <c r="TAR13" s="70"/>
      <c r="TAT13" s="92"/>
      <c r="TAU13" s="70"/>
      <c r="TAV13" s="70"/>
      <c r="TAW13" s="70"/>
      <c r="TAX13" s="70"/>
      <c r="TAY13" s="92"/>
      <c r="TAZ13" s="93"/>
      <c r="TBA13" s="91"/>
      <c r="TBB13" s="91"/>
      <c r="TBC13" s="22"/>
      <c r="TBD13" s="94"/>
      <c r="TBE13" s="91"/>
      <c r="TBF13" s="91"/>
      <c r="TBG13" s="94"/>
      <c r="TBH13" s="70"/>
      <c r="TBJ13" s="92"/>
      <c r="TBK13" s="70"/>
      <c r="TBL13" s="70"/>
      <c r="TBM13" s="70"/>
      <c r="TBN13" s="70"/>
      <c r="TBO13" s="92"/>
      <c r="TBP13" s="93"/>
      <c r="TBQ13" s="91"/>
      <c r="TBR13" s="91"/>
      <c r="TBS13" s="22"/>
      <c r="TBT13" s="94"/>
      <c r="TBU13" s="91"/>
      <c r="TBV13" s="91"/>
      <c r="TBW13" s="94"/>
      <c r="TBX13" s="70"/>
      <c r="TBZ13" s="92"/>
      <c r="TCA13" s="70"/>
      <c r="TCB13" s="70"/>
      <c r="TCC13" s="70"/>
      <c r="TCD13" s="70"/>
      <c r="TCE13" s="92"/>
      <c r="TCF13" s="93"/>
      <c r="TCG13" s="91"/>
      <c r="TCH13" s="91"/>
      <c r="TCI13" s="22"/>
      <c r="TCJ13" s="94"/>
      <c r="TCK13" s="91"/>
      <c r="TCL13" s="91"/>
      <c r="TCM13" s="94"/>
      <c r="TCN13" s="70"/>
      <c r="TCP13" s="92"/>
      <c r="TCQ13" s="70"/>
      <c r="TCR13" s="70"/>
      <c r="TCS13" s="70"/>
      <c r="TCT13" s="70"/>
      <c r="TCU13" s="92"/>
      <c r="TCV13" s="93"/>
      <c r="TCW13" s="91"/>
      <c r="TCX13" s="91"/>
      <c r="TCY13" s="22"/>
      <c r="TCZ13" s="94"/>
      <c r="TDA13" s="91"/>
      <c r="TDB13" s="91"/>
      <c r="TDC13" s="94"/>
      <c r="TDD13" s="70"/>
      <c r="TDF13" s="92"/>
      <c r="TDG13" s="70"/>
      <c r="TDH13" s="70"/>
      <c r="TDI13" s="70"/>
      <c r="TDJ13" s="70"/>
      <c r="TDK13" s="92"/>
      <c r="TDL13" s="93"/>
      <c r="TDM13" s="91"/>
      <c r="TDN13" s="91"/>
      <c r="TDO13" s="22"/>
      <c r="TDP13" s="94"/>
      <c r="TDQ13" s="91"/>
      <c r="TDR13" s="91"/>
      <c r="TDS13" s="94"/>
      <c r="TDT13" s="70"/>
      <c r="TDV13" s="92"/>
      <c r="TDW13" s="70"/>
      <c r="TDX13" s="70"/>
      <c r="TDY13" s="70"/>
      <c r="TDZ13" s="70"/>
      <c r="TEA13" s="92"/>
      <c r="TEB13" s="93"/>
      <c r="TEC13" s="91"/>
      <c r="TED13" s="91"/>
      <c r="TEE13" s="22"/>
      <c r="TEF13" s="94"/>
      <c r="TEG13" s="91"/>
      <c r="TEH13" s="91"/>
      <c r="TEI13" s="94"/>
      <c r="TEJ13" s="70"/>
      <c r="TEL13" s="92"/>
      <c r="TEM13" s="70"/>
      <c r="TEN13" s="70"/>
      <c r="TEO13" s="70"/>
      <c r="TEP13" s="70"/>
      <c r="TEQ13" s="92"/>
      <c r="TER13" s="93"/>
      <c r="TES13" s="91"/>
      <c r="TET13" s="91"/>
      <c r="TEU13" s="22"/>
      <c r="TEV13" s="94"/>
      <c r="TEW13" s="91"/>
      <c r="TEX13" s="91"/>
      <c r="TEY13" s="94"/>
      <c r="TEZ13" s="70"/>
      <c r="TFB13" s="92"/>
      <c r="TFC13" s="70"/>
      <c r="TFD13" s="70"/>
      <c r="TFE13" s="70"/>
      <c r="TFF13" s="70"/>
      <c r="TFG13" s="92"/>
      <c r="TFH13" s="93"/>
      <c r="TFI13" s="91"/>
      <c r="TFJ13" s="91"/>
      <c r="TFK13" s="22"/>
      <c r="TFL13" s="94"/>
      <c r="TFM13" s="91"/>
      <c r="TFN13" s="91"/>
      <c r="TFO13" s="94"/>
      <c r="TFP13" s="70"/>
      <c r="TFR13" s="92"/>
      <c r="TFS13" s="70"/>
      <c r="TFT13" s="70"/>
      <c r="TFU13" s="70"/>
      <c r="TFV13" s="70"/>
      <c r="TFW13" s="92"/>
      <c r="TFX13" s="93"/>
      <c r="TFY13" s="91"/>
      <c r="TFZ13" s="91"/>
      <c r="TGA13" s="22"/>
      <c r="TGB13" s="94"/>
      <c r="TGC13" s="91"/>
      <c r="TGD13" s="91"/>
      <c r="TGE13" s="94"/>
      <c r="TGF13" s="70"/>
      <c r="TGH13" s="92"/>
      <c r="TGI13" s="70"/>
      <c r="TGJ13" s="70"/>
      <c r="TGK13" s="70"/>
      <c r="TGL13" s="70"/>
      <c r="TGM13" s="92"/>
      <c r="TGN13" s="93"/>
      <c r="TGO13" s="91"/>
      <c r="TGP13" s="91"/>
      <c r="TGQ13" s="22"/>
      <c r="TGR13" s="94"/>
      <c r="TGS13" s="91"/>
      <c r="TGT13" s="91"/>
      <c r="TGU13" s="94"/>
      <c r="TGV13" s="70"/>
      <c r="TGX13" s="92"/>
      <c r="TGY13" s="70"/>
      <c r="TGZ13" s="70"/>
      <c r="THA13" s="70"/>
      <c r="THB13" s="70"/>
      <c r="THC13" s="92"/>
      <c r="THD13" s="93"/>
      <c r="THE13" s="91"/>
      <c r="THF13" s="91"/>
      <c r="THG13" s="22"/>
      <c r="THH13" s="94"/>
      <c r="THI13" s="91"/>
      <c r="THJ13" s="91"/>
      <c r="THK13" s="94"/>
      <c r="THL13" s="70"/>
      <c r="THN13" s="92"/>
      <c r="THO13" s="70"/>
      <c r="THP13" s="70"/>
      <c r="THQ13" s="70"/>
      <c r="THR13" s="70"/>
      <c r="THS13" s="92"/>
      <c r="THT13" s="93"/>
      <c r="THU13" s="91"/>
      <c r="THV13" s="91"/>
      <c r="THW13" s="22"/>
      <c r="THX13" s="94"/>
      <c r="THY13" s="91"/>
      <c r="THZ13" s="91"/>
      <c r="TIA13" s="94"/>
      <c r="TIB13" s="70"/>
      <c r="TID13" s="92"/>
      <c r="TIE13" s="70"/>
      <c r="TIF13" s="70"/>
      <c r="TIG13" s="70"/>
      <c r="TIH13" s="70"/>
      <c r="TII13" s="92"/>
      <c r="TIJ13" s="93"/>
      <c r="TIK13" s="91"/>
      <c r="TIL13" s="91"/>
      <c r="TIM13" s="22"/>
      <c r="TIN13" s="94"/>
      <c r="TIO13" s="91"/>
      <c r="TIP13" s="91"/>
      <c r="TIQ13" s="94"/>
      <c r="TIR13" s="70"/>
      <c r="TIT13" s="92"/>
      <c r="TIU13" s="70"/>
      <c r="TIV13" s="70"/>
      <c r="TIW13" s="70"/>
      <c r="TIX13" s="70"/>
      <c r="TIY13" s="92"/>
      <c r="TIZ13" s="93"/>
      <c r="TJA13" s="91"/>
      <c r="TJB13" s="91"/>
      <c r="TJC13" s="22"/>
      <c r="TJD13" s="94"/>
      <c r="TJE13" s="91"/>
      <c r="TJF13" s="91"/>
      <c r="TJG13" s="94"/>
      <c r="TJH13" s="70"/>
      <c r="TJJ13" s="92"/>
      <c r="TJK13" s="70"/>
      <c r="TJL13" s="70"/>
      <c r="TJM13" s="70"/>
      <c r="TJN13" s="70"/>
      <c r="TJO13" s="92"/>
      <c r="TJP13" s="93"/>
      <c r="TJQ13" s="91"/>
      <c r="TJR13" s="91"/>
      <c r="TJS13" s="22"/>
      <c r="TJT13" s="94"/>
      <c r="TJU13" s="91"/>
      <c r="TJV13" s="91"/>
      <c r="TJW13" s="94"/>
      <c r="TJX13" s="70"/>
      <c r="TJZ13" s="92"/>
      <c r="TKA13" s="70"/>
      <c r="TKB13" s="70"/>
      <c r="TKC13" s="70"/>
      <c r="TKD13" s="70"/>
      <c r="TKE13" s="92"/>
      <c r="TKF13" s="93"/>
      <c r="TKG13" s="91"/>
      <c r="TKH13" s="91"/>
      <c r="TKI13" s="22"/>
      <c r="TKJ13" s="94"/>
      <c r="TKK13" s="91"/>
      <c r="TKL13" s="91"/>
      <c r="TKM13" s="94"/>
      <c r="TKN13" s="70"/>
      <c r="TKP13" s="92"/>
      <c r="TKQ13" s="70"/>
      <c r="TKR13" s="70"/>
      <c r="TKS13" s="70"/>
      <c r="TKT13" s="70"/>
      <c r="TKU13" s="92"/>
      <c r="TKV13" s="93"/>
      <c r="TKW13" s="91"/>
      <c r="TKX13" s="91"/>
      <c r="TKY13" s="22"/>
      <c r="TKZ13" s="94"/>
      <c r="TLA13" s="91"/>
      <c r="TLB13" s="91"/>
      <c r="TLC13" s="94"/>
      <c r="TLD13" s="70"/>
      <c r="TLF13" s="92"/>
      <c r="TLG13" s="70"/>
      <c r="TLH13" s="70"/>
      <c r="TLI13" s="70"/>
      <c r="TLJ13" s="70"/>
      <c r="TLK13" s="92"/>
      <c r="TLL13" s="93"/>
      <c r="TLM13" s="91"/>
      <c r="TLN13" s="91"/>
      <c r="TLO13" s="22"/>
      <c r="TLP13" s="94"/>
      <c r="TLQ13" s="91"/>
      <c r="TLR13" s="91"/>
      <c r="TLS13" s="94"/>
      <c r="TLT13" s="70"/>
      <c r="TLV13" s="92"/>
      <c r="TLW13" s="70"/>
      <c r="TLX13" s="70"/>
      <c r="TLY13" s="70"/>
      <c r="TLZ13" s="70"/>
      <c r="TMA13" s="92"/>
      <c r="TMB13" s="93"/>
      <c r="TMC13" s="91"/>
      <c r="TMD13" s="91"/>
      <c r="TME13" s="22"/>
      <c r="TMF13" s="94"/>
      <c r="TMG13" s="91"/>
      <c r="TMH13" s="91"/>
      <c r="TMI13" s="94"/>
      <c r="TMJ13" s="70"/>
      <c r="TML13" s="92"/>
      <c r="TMM13" s="70"/>
      <c r="TMN13" s="70"/>
      <c r="TMO13" s="70"/>
      <c r="TMP13" s="70"/>
      <c r="TMQ13" s="92"/>
      <c r="TMR13" s="93"/>
      <c r="TMS13" s="91"/>
      <c r="TMT13" s="91"/>
      <c r="TMU13" s="22"/>
      <c r="TMV13" s="94"/>
      <c r="TMW13" s="91"/>
      <c r="TMX13" s="91"/>
      <c r="TMY13" s="94"/>
      <c r="TMZ13" s="70"/>
      <c r="TNB13" s="92"/>
      <c r="TNC13" s="70"/>
      <c r="TND13" s="70"/>
      <c r="TNE13" s="70"/>
      <c r="TNF13" s="70"/>
      <c r="TNG13" s="92"/>
      <c r="TNH13" s="93"/>
      <c r="TNI13" s="91"/>
      <c r="TNJ13" s="91"/>
      <c r="TNK13" s="22"/>
      <c r="TNL13" s="94"/>
      <c r="TNM13" s="91"/>
      <c r="TNN13" s="91"/>
      <c r="TNO13" s="94"/>
      <c r="TNP13" s="70"/>
      <c r="TNR13" s="92"/>
      <c r="TNS13" s="70"/>
      <c r="TNT13" s="70"/>
      <c r="TNU13" s="70"/>
      <c r="TNV13" s="70"/>
      <c r="TNW13" s="92"/>
      <c r="TNX13" s="93"/>
      <c r="TNY13" s="91"/>
      <c r="TNZ13" s="91"/>
      <c r="TOA13" s="22"/>
      <c r="TOB13" s="94"/>
      <c r="TOC13" s="91"/>
      <c r="TOD13" s="91"/>
      <c r="TOE13" s="94"/>
      <c r="TOF13" s="70"/>
      <c r="TOH13" s="92"/>
      <c r="TOI13" s="70"/>
      <c r="TOJ13" s="70"/>
      <c r="TOK13" s="70"/>
      <c r="TOL13" s="70"/>
      <c r="TOM13" s="92"/>
      <c r="TON13" s="93"/>
      <c r="TOO13" s="91"/>
      <c r="TOP13" s="91"/>
      <c r="TOQ13" s="22"/>
      <c r="TOR13" s="94"/>
      <c r="TOS13" s="91"/>
      <c r="TOT13" s="91"/>
      <c r="TOU13" s="94"/>
      <c r="TOV13" s="70"/>
      <c r="TOX13" s="92"/>
      <c r="TOY13" s="70"/>
      <c r="TOZ13" s="70"/>
      <c r="TPA13" s="70"/>
      <c r="TPB13" s="70"/>
      <c r="TPC13" s="92"/>
      <c r="TPD13" s="93"/>
      <c r="TPE13" s="91"/>
      <c r="TPF13" s="91"/>
      <c r="TPG13" s="22"/>
      <c r="TPH13" s="94"/>
      <c r="TPI13" s="91"/>
      <c r="TPJ13" s="91"/>
      <c r="TPK13" s="94"/>
      <c r="TPL13" s="70"/>
      <c r="TPN13" s="92"/>
      <c r="TPO13" s="70"/>
      <c r="TPP13" s="70"/>
      <c r="TPQ13" s="70"/>
      <c r="TPR13" s="70"/>
      <c r="TPS13" s="92"/>
      <c r="TPT13" s="93"/>
      <c r="TPU13" s="91"/>
      <c r="TPV13" s="91"/>
      <c r="TPW13" s="22"/>
      <c r="TPX13" s="94"/>
      <c r="TPY13" s="91"/>
      <c r="TPZ13" s="91"/>
      <c r="TQA13" s="94"/>
      <c r="TQB13" s="70"/>
      <c r="TQD13" s="92"/>
      <c r="TQE13" s="70"/>
      <c r="TQF13" s="70"/>
      <c r="TQG13" s="70"/>
      <c r="TQH13" s="70"/>
      <c r="TQI13" s="92"/>
      <c r="TQJ13" s="93"/>
      <c r="TQK13" s="91"/>
      <c r="TQL13" s="91"/>
      <c r="TQM13" s="22"/>
      <c r="TQN13" s="94"/>
      <c r="TQO13" s="91"/>
      <c r="TQP13" s="91"/>
      <c r="TQQ13" s="94"/>
      <c r="TQR13" s="70"/>
      <c r="TQT13" s="92"/>
      <c r="TQU13" s="70"/>
      <c r="TQV13" s="70"/>
      <c r="TQW13" s="70"/>
      <c r="TQX13" s="70"/>
      <c r="TQY13" s="92"/>
      <c r="TQZ13" s="93"/>
      <c r="TRA13" s="91"/>
      <c r="TRB13" s="91"/>
      <c r="TRC13" s="22"/>
      <c r="TRD13" s="94"/>
      <c r="TRE13" s="91"/>
      <c r="TRF13" s="91"/>
      <c r="TRG13" s="94"/>
      <c r="TRH13" s="70"/>
      <c r="TRJ13" s="92"/>
      <c r="TRK13" s="70"/>
      <c r="TRL13" s="70"/>
      <c r="TRM13" s="70"/>
      <c r="TRN13" s="70"/>
      <c r="TRO13" s="92"/>
      <c r="TRP13" s="93"/>
      <c r="TRQ13" s="91"/>
      <c r="TRR13" s="91"/>
      <c r="TRS13" s="22"/>
      <c r="TRT13" s="94"/>
      <c r="TRU13" s="91"/>
      <c r="TRV13" s="91"/>
      <c r="TRW13" s="94"/>
      <c r="TRX13" s="70"/>
      <c r="TRZ13" s="92"/>
      <c r="TSA13" s="70"/>
      <c r="TSB13" s="70"/>
      <c r="TSC13" s="70"/>
      <c r="TSD13" s="70"/>
      <c r="TSE13" s="92"/>
      <c r="TSF13" s="93"/>
      <c r="TSG13" s="91"/>
      <c r="TSH13" s="91"/>
      <c r="TSI13" s="22"/>
      <c r="TSJ13" s="94"/>
      <c r="TSK13" s="91"/>
      <c r="TSL13" s="91"/>
      <c r="TSM13" s="94"/>
      <c r="TSN13" s="70"/>
      <c r="TSP13" s="92"/>
      <c r="TSQ13" s="70"/>
      <c r="TSR13" s="70"/>
      <c r="TSS13" s="70"/>
      <c r="TST13" s="70"/>
      <c r="TSU13" s="92"/>
      <c r="TSV13" s="93"/>
      <c r="TSW13" s="91"/>
      <c r="TSX13" s="91"/>
      <c r="TSY13" s="22"/>
      <c r="TSZ13" s="94"/>
      <c r="TTA13" s="91"/>
      <c r="TTB13" s="91"/>
      <c r="TTC13" s="94"/>
      <c r="TTD13" s="70"/>
      <c r="TTF13" s="92"/>
      <c r="TTG13" s="70"/>
      <c r="TTH13" s="70"/>
      <c r="TTI13" s="70"/>
      <c r="TTJ13" s="70"/>
      <c r="TTK13" s="92"/>
      <c r="TTL13" s="93"/>
      <c r="TTM13" s="91"/>
      <c r="TTN13" s="91"/>
      <c r="TTO13" s="22"/>
      <c r="TTP13" s="94"/>
      <c r="TTQ13" s="91"/>
      <c r="TTR13" s="91"/>
      <c r="TTS13" s="94"/>
      <c r="TTT13" s="70"/>
      <c r="TTV13" s="92"/>
      <c r="TTW13" s="70"/>
      <c r="TTX13" s="70"/>
      <c r="TTY13" s="70"/>
      <c r="TTZ13" s="70"/>
      <c r="TUA13" s="92"/>
      <c r="TUB13" s="93"/>
      <c r="TUC13" s="91"/>
      <c r="TUD13" s="91"/>
      <c r="TUE13" s="22"/>
      <c r="TUF13" s="94"/>
      <c r="TUG13" s="91"/>
      <c r="TUH13" s="91"/>
      <c r="TUI13" s="94"/>
      <c r="TUJ13" s="70"/>
      <c r="TUL13" s="92"/>
      <c r="TUM13" s="70"/>
      <c r="TUN13" s="70"/>
      <c r="TUO13" s="70"/>
      <c r="TUP13" s="70"/>
      <c r="TUQ13" s="92"/>
      <c r="TUR13" s="93"/>
      <c r="TUS13" s="91"/>
      <c r="TUT13" s="91"/>
      <c r="TUU13" s="22"/>
      <c r="TUV13" s="94"/>
      <c r="TUW13" s="91"/>
      <c r="TUX13" s="91"/>
      <c r="TUY13" s="94"/>
      <c r="TUZ13" s="70"/>
      <c r="TVB13" s="92"/>
      <c r="TVC13" s="70"/>
      <c r="TVD13" s="70"/>
      <c r="TVE13" s="70"/>
      <c r="TVF13" s="70"/>
      <c r="TVG13" s="92"/>
      <c r="TVH13" s="93"/>
      <c r="TVI13" s="91"/>
      <c r="TVJ13" s="91"/>
      <c r="TVK13" s="22"/>
      <c r="TVL13" s="94"/>
      <c r="TVM13" s="91"/>
      <c r="TVN13" s="91"/>
      <c r="TVO13" s="94"/>
      <c r="TVP13" s="70"/>
      <c r="TVR13" s="92"/>
      <c r="TVS13" s="70"/>
      <c r="TVT13" s="70"/>
      <c r="TVU13" s="70"/>
      <c r="TVV13" s="70"/>
      <c r="TVW13" s="92"/>
      <c r="TVX13" s="93"/>
      <c r="TVY13" s="91"/>
      <c r="TVZ13" s="91"/>
      <c r="TWA13" s="22"/>
      <c r="TWB13" s="94"/>
      <c r="TWC13" s="91"/>
      <c r="TWD13" s="91"/>
      <c r="TWE13" s="94"/>
      <c r="TWF13" s="70"/>
      <c r="TWH13" s="92"/>
      <c r="TWI13" s="70"/>
      <c r="TWJ13" s="70"/>
      <c r="TWK13" s="70"/>
      <c r="TWL13" s="70"/>
      <c r="TWM13" s="92"/>
      <c r="TWN13" s="93"/>
      <c r="TWO13" s="91"/>
      <c r="TWP13" s="91"/>
      <c r="TWQ13" s="22"/>
      <c r="TWR13" s="94"/>
      <c r="TWS13" s="91"/>
      <c r="TWT13" s="91"/>
      <c r="TWU13" s="94"/>
      <c r="TWV13" s="70"/>
      <c r="TWX13" s="92"/>
      <c r="TWY13" s="70"/>
      <c r="TWZ13" s="70"/>
      <c r="TXA13" s="70"/>
      <c r="TXB13" s="70"/>
      <c r="TXC13" s="92"/>
      <c r="TXD13" s="93"/>
      <c r="TXE13" s="91"/>
      <c r="TXF13" s="91"/>
      <c r="TXG13" s="22"/>
      <c r="TXH13" s="94"/>
      <c r="TXI13" s="91"/>
      <c r="TXJ13" s="91"/>
      <c r="TXK13" s="94"/>
      <c r="TXL13" s="70"/>
      <c r="TXN13" s="92"/>
      <c r="TXO13" s="70"/>
      <c r="TXP13" s="70"/>
      <c r="TXQ13" s="70"/>
      <c r="TXR13" s="70"/>
      <c r="TXS13" s="92"/>
      <c r="TXT13" s="93"/>
      <c r="TXU13" s="91"/>
      <c r="TXV13" s="91"/>
      <c r="TXW13" s="22"/>
      <c r="TXX13" s="94"/>
      <c r="TXY13" s="91"/>
      <c r="TXZ13" s="91"/>
      <c r="TYA13" s="94"/>
      <c r="TYB13" s="70"/>
      <c r="TYD13" s="92"/>
      <c r="TYE13" s="70"/>
      <c r="TYF13" s="70"/>
      <c r="TYG13" s="70"/>
      <c r="TYH13" s="70"/>
      <c r="TYI13" s="92"/>
      <c r="TYJ13" s="93"/>
      <c r="TYK13" s="91"/>
      <c r="TYL13" s="91"/>
      <c r="TYM13" s="22"/>
      <c r="TYN13" s="94"/>
      <c r="TYO13" s="91"/>
      <c r="TYP13" s="91"/>
      <c r="TYQ13" s="94"/>
      <c r="TYR13" s="70"/>
      <c r="TYT13" s="92"/>
      <c r="TYU13" s="70"/>
      <c r="TYV13" s="70"/>
      <c r="TYW13" s="70"/>
      <c r="TYX13" s="70"/>
      <c r="TYY13" s="92"/>
      <c r="TYZ13" s="93"/>
      <c r="TZA13" s="91"/>
      <c r="TZB13" s="91"/>
      <c r="TZC13" s="22"/>
      <c r="TZD13" s="94"/>
      <c r="TZE13" s="91"/>
      <c r="TZF13" s="91"/>
      <c r="TZG13" s="94"/>
      <c r="TZH13" s="70"/>
      <c r="TZJ13" s="92"/>
      <c r="TZK13" s="70"/>
      <c r="TZL13" s="70"/>
      <c r="TZM13" s="70"/>
      <c r="TZN13" s="70"/>
      <c r="TZO13" s="92"/>
      <c r="TZP13" s="93"/>
      <c r="TZQ13" s="91"/>
      <c r="TZR13" s="91"/>
      <c r="TZS13" s="22"/>
      <c r="TZT13" s="94"/>
      <c r="TZU13" s="91"/>
      <c r="TZV13" s="91"/>
      <c r="TZW13" s="94"/>
      <c r="TZX13" s="70"/>
      <c r="TZZ13" s="92"/>
      <c r="UAA13" s="70"/>
      <c r="UAB13" s="70"/>
      <c r="UAC13" s="70"/>
      <c r="UAD13" s="70"/>
      <c r="UAE13" s="92"/>
      <c r="UAF13" s="93"/>
      <c r="UAG13" s="91"/>
      <c r="UAH13" s="91"/>
      <c r="UAI13" s="22"/>
      <c r="UAJ13" s="94"/>
      <c r="UAK13" s="91"/>
      <c r="UAL13" s="91"/>
      <c r="UAM13" s="94"/>
      <c r="UAN13" s="70"/>
      <c r="UAP13" s="92"/>
      <c r="UAQ13" s="70"/>
      <c r="UAR13" s="70"/>
      <c r="UAS13" s="70"/>
      <c r="UAT13" s="70"/>
      <c r="UAU13" s="92"/>
      <c r="UAV13" s="93"/>
      <c r="UAW13" s="91"/>
      <c r="UAX13" s="91"/>
      <c r="UAY13" s="22"/>
      <c r="UAZ13" s="94"/>
      <c r="UBA13" s="91"/>
      <c r="UBB13" s="91"/>
      <c r="UBC13" s="94"/>
      <c r="UBD13" s="70"/>
      <c r="UBF13" s="92"/>
      <c r="UBG13" s="70"/>
      <c r="UBH13" s="70"/>
      <c r="UBI13" s="70"/>
      <c r="UBJ13" s="70"/>
      <c r="UBK13" s="92"/>
      <c r="UBL13" s="93"/>
      <c r="UBM13" s="91"/>
      <c r="UBN13" s="91"/>
      <c r="UBO13" s="22"/>
      <c r="UBP13" s="94"/>
      <c r="UBQ13" s="91"/>
      <c r="UBR13" s="91"/>
      <c r="UBS13" s="94"/>
      <c r="UBT13" s="70"/>
      <c r="UBV13" s="92"/>
      <c r="UBW13" s="70"/>
      <c r="UBX13" s="70"/>
      <c r="UBY13" s="70"/>
      <c r="UBZ13" s="70"/>
      <c r="UCA13" s="92"/>
      <c r="UCB13" s="93"/>
      <c r="UCC13" s="91"/>
      <c r="UCD13" s="91"/>
      <c r="UCE13" s="22"/>
      <c r="UCF13" s="94"/>
      <c r="UCG13" s="91"/>
      <c r="UCH13" s="91"/>
      <c r="UCI13" s="94"/>
      <c r="UCJ13" s="70"/>
      <c r="UCL13" s="92"/>
      <c r="UCM13" s="70"/>
      <c r="UCN13" s="70"/>
      <c r="UCO13" s="70"/>
      <c r="UCP13" s="70"/>
      <c r="UCQ13" s="92"/>
      <c r="UCR13" s="93"/>
      <c r="UCS13" s="91"/>
      <c r="UCT13" s="91"/>
      <c r="UCU13" s="22"/>
      <c r="UCV13" s="94"/>
      <c r="UCW13" s="91"/>
      <c r="UCX13" s="91"/>
      <c r="UCY13" s="94"/>
      <c r="UCZ13" s="70"/>
      <c r="UDB13" s="92"/>
      <c r="UDC13" s="70"/>
      <c r="UDD13" s="70"/>
      <c r="UDE13" s="70"/>
      <c r="UDF13" s="70"/>
      <c r="UDG13" s="92"/>
      <c r="UDH13" s="93"/>
      <c r="UDI13" s="91"/>
      <c r="UDJ13" s="91"/>
      <c r="UDK13" s="22"/>
      <c r="UDL13" s="94"/>
      <c r="UDM13" s="91"/>
      <c r="UDN13" s="91"/>
      <c r="UDO13" s="94"/>
      <c r="UDP13" s="70"/>
      <c r="UDR13" s="92"/>
      <c r="UDS13" s="70"/>
      <c r="UDT13" s="70"/>
      <c r="UDU13" s="70"/>
      <c r="UDV13" s="70"/>
      <c r="UDW13" s="92"/>
      <c r="UDX13" s="93"/>
      <c r="UDY13" s="91"/>
      <c r="UDZ13" s="91"/>
      <c r="UEA13" s="22"/>
      <c r="UEB13" s="94"/>
      <c r="UEC13" s="91"/>
      <c r="UED13" s="91"/>
      <c r="UEE13" s="94"/>
      <c r="UEF13" s="70"/>
      <c r="UEH13" s="92"/>
      <c r="UEI13" s="70"/>
      <c r="UEJ13" s="70"/>
      <c r="UEK13" s="70"/>
      <c r="UEL13" s="70"/>
      <c r="UEM13" s="92"/>
      <c r="UEN13" s="93"/>
      <c r="UEO13" s="91"/>
      <c r="UEP13" s="91"/>
      <c r="UEQ13" s="22"/>
      <c r="UER13" s="94"/>
      <c r="UES13" s="91"/>
      <c r="UET13" s="91"/>
      <c r="UEU13" s="94"/>
      <c r="UEV13" s="70"/>
      <c r="UEX13" s="92"/>
      <c r="UEY13" s="70"/>
      <c r="UEZ13" s="70"/>
      <c r="UFA13" s="70"/>
      <c r="UFB13" s="70"/>
      <c r="UFC13" s="92"/>
      <c r="UFD13" s="93"/>
      <c r="UFE13" s="91"/>
      <c r="UFF13" s="91"/>
      <c r="UFG13" s="22"/>
      <c r="UFH13" s="94"/>
      <c r="UFI13" s="91"/>
      <c r="UFJ13" s="91"/>
      <c r="UFK13" s="94"/>
      <c r="UFL13" s="70"/>
      <c r="UFN13" s="92"/>
      <c r="UFO13" s="70"/>
      <c r="UFP13" s="70"/>
      <c r="UFQ13" s="70"/>
      <c r="UFR13" s="70"/>
      <c r="UFS13" s="92"/>
      <c r="UFT13" s="93"/>
      <c r="UFU13" s="91"/>
      <c r="UFV13" s="91"/>
      <c r="UFW13" s="22"/>
      <c r="UFX13" s="94"/>
      <c r="UFY13" s="91"/>
      <c r="UFZ13" s="91"/>
      <c r="UGA13" s="94"/>
      <c r="UGB13" s="70"/>
      <c r="UGD13" s="92"/>
      <c r="UGE13" s="70"/>
      <c r="UGF13" s="70"/>
      <c r="UGG13" s="70"/>
      <c r="UGH13" s="70"/>
      <c r="UGI13" s="92"/>
      <c r="UGJ13" s="93"/>
      <c r="UGK13" s="91"/>
      <c r="UGL13" s="91"/>
      <c r="UGM13" s="22"/>
      <c r="UGN13" s="94"/>
      <c r="UGO13" s="91"/>
      <c r="UGP13" s="91"/>
      <c r="UGQ13" s="94"/>
      <c r="UGR13" s="70"/>
      <c r="UGT13" s="92"/>
      <c r="UGU13" s="70"/>
      <c r="UGV13" s="70"/>
      <c r="UGW13" s="70"/>
      <c r="UGX13" s="70"/>
      <c r="UGY13" s="92"/>
      <c r="UGZ13" s="93"/>
      <c r="UHA13" s="91"/>
      <c r="UHB13" s="91"/>
      <c r="UHC13" s="22"/>
      <c r="UHD13" s="94"/>
      <c r="UHE13" s="91"/>
      <c r="UHF13" s="91"/>
      <c r="UHG13" s="94"/>
      <c r="UHH13" s="70"/>
      <c r="UHJ13" s="92"/>
      <c r="UHK13" s="70"/>
      <c r="UHL13" s="70"/>
      <c r="UHM13" s="70"/>
      <c r="UHN13" s="70"/>
      <c r="UHO13" s="92"/>
      <c r="UHP13" s="93"/>
      <c r="UHQ13" s="91"/>
      <c r="UHR13" s="91"/>
      <c r="UHS13" s="22"/>
      <c r="UHT13" s="94"/>
      <c r="UHU13" s="91"/>
      <c r="UHV13" s="91"/>
      <c r="UHW13" s="94"/>
      <c r="UHX13" s="70"/>
      <c r="UHZ13" s="92"/>
      <c r="UIA13" s="70"/>
      <c r="UIB13" s="70"/>
      <c r="UIC13" s="70"/>
      <c r="UID13" s="70"/>
      <c r="UIE13" s="92"/>
      <c r="UIF13" s="93"/>
      <c r="UIG13" s="91"/>
      <c r="UIH13" s="91"/>
      <c r="UII13" s="22"/>
      <c r="UIJ13" s="94"/>
      <c r="UIK13" s="91"/>
      <c r="UIL13" s="91"/>
      <c r="UIM13" s="94"/>
      <c r="UIN13" s="70"/>
      <c r="UIP13" s="92"/>
      <c r="UIQ13" s="70"/>
      <c r="UIR13" s="70"/>
      <c r="UIS13" s="70"/>
      <c r="UIT13" s="70"/>
      <c r="UIU13" s="92"/>
      <c r="UIV13" s="93"/>
      <c r="UIW13" s="91"/>
      <c r="UIX13" s="91"/>
      <c r="UIY13" s="22"/>
      <c r="UIZ13" s="94"/>
      <c r="UJA13" s="91"/>
      <c r="UJB13" s="91"/>
      <c r="UJC13" s="94"/>
      <c r="UJD13" s="70"/>
      <c r="UJF13" s="92"/>
      <c r="UJG13" s="70"/>
      <c r="UJH13" s="70"/>
      <c r="UJI13" s="70"/>
      <c r="UJJ13" s="70"/>
      <c r="UJK13" s="92"/>
      <c r="UJL13" s="93"/>
      <c r="UJM13" s="91"/>
      <c r="UJN13" s="91"/>
      <c r="UJO13" s="22"/>
      <c r="UJP13" s="94"/>
      <c r="UJQ13" s="91"/>
      <c r="UJR13" s="91"/>
      <c r="UJS13" s="94"/>
      <c r="UJT13" s="70"/>
      <c r="UJV13" s="92"/>
      <c r="UJW13" s="70"/>
      <c r="UJX13" s="70"/>
      <c r="UJY13" s="70"/>
      <c r="UJZ13" s="70"/>
      <c r="UKA13" s="92"/>
      <c r="UKB13" s="93"/>
      <c r="UKC13" s="91"/>
      <c r="UKD13" s="91"/>
      <c r="UKE13" s="22"/>
      <c r="UKF13" s="94"/>
      <c r="UKG13" s="91"/>
      <c r="UKH13" s="91"/>
      <c r="UKI13" s="94"/>
      <c r="UKJ13" s="70"/>
      <c r="UKL13" s="92"/>
      <c r="UKM13" s="70"/>
      <c r="UKN13" s="70"/>
      <c r="UKO13" s="70"/>
      <c r="UKP13" s="70"/>
      <c r="UKQ13" s="92"/>
      <c r="UKR13" s="93"/>
      <c r="UKS13" s="91"/>
      <c r="UKT13" s="91"/>
      <c r="UKU13" s="22"/>
      <c r="UKV13" s="94"/>
      <c r="UKW13" s="91"/>
      <c r="UKX13" s="91"/>
      <c r="UKY13" s="94"/>
      <c r="UKZ13" s="70"/>
      <c r="ULB13" s="92"/>
      <c r="ULC13" s="70"/>
      <c r="ULD13" s="70"/>
      <c r="ULE13" s="70"/>
      <c r="ULF13" s="70"/>
      <c r="ULG13" s="92"/>
      <c r="ULH13" s="93"/>
      <c r="ULI13" s="91"/>
      <c r="ULJ13" s="91"/>
      <c r="ULK13" s="22"/>
      <c r="ULL13" s="94"/>
      <c r="ULM13" s="91"/>
      <c r="ULN13" s="91"/>
      <c r="ULO13" s="94"/>
      <c r="ULP13" s="70"/>
      <c r="ULR13" s="92"/>
      <c r="ULS13" s="70"/>
      <c r="ULT13" s="70"/>
      <c r="ULU13" s="70"/>
      <c r="ULV13" s="70"/>
      <c r="ULW13" s="92"/>
      <c r="ULX13" s="93"/>
      <c r="ULY13" s="91"/>
      <c r="ULZ13" s="91"/>
      <c r="UMA13" s="22"/>
      <c r="UMB13" s="94"/>
      <c r="UMC13" s="91"/>
      <c r="UMD13" s="91"/>
      <c r="UME13" s="94"/>
      <c r="UMF13" s="70"/>
      <c r="UMH13" s="92"/>
      <c r="UMI13" s="70"/>
      <c r="UMJ13" s="70"/>
      <c r="UMK13" s="70"/>
      <c r="UML13" s="70"/>
      <c r="UMM13" s="92"/>
      <c r="UMN13" s="93"/>
      <c r="UMO13" s="91"/>
      <c r="UMP13" s="91"/>
      <c r="UMQ13" s="22"/>
      <c r="UMR13" s="94"/>
      <c r="UMS13" s="91"/>
      <c r="UMT13" s="91"/>
      <c r="UMU13" s="94"/>
      <c r="UMV13" s="70"/>
      <c r="UMX13" s="92"/>
      <c r="UMY13" s="70"/>
      <c r="UMZ13" s="70"/>
      <c r="UNA13" s="70"/>
      <c r="UNB13" s="70"/>
      <c r="UNC13" s="92"/>
      <c r="UND13" s="93"/>
      <c r="UNE13" s="91"/>
      <c r="UNF13" s="91"/>
      <c r="UNG13" s="22"/>
      <c r="UNH13" s="94"/>
      <c r="UNI13" s="91"/>
      <c r="UNJ13" s="91"/>
      <c r="UNK13" s="94"/>
      <c r="UNL13" s="70"/>
      <c r="UNN13" s="92"/>
      <c r="UNO13" s="70"/>
      <c r="UNP13" s="70"/>
      <c r="UNQ13" s="70"/>
      <c r="UNR13" s="70"/>
      <c r="UNS13" s="92"/>
      <c r="UNT13" s="93"/>
      <c r="UNU13" s="91"/>
      <c r="UNV13" s="91"/>
      <c r="UNW13" s="22"/>
      <c r="UNX13" s="94"/>
      <c r="UNY13" s="91"/>
      <c r="UNZ13" s="91"/>
      <c r="UOA13" s="94"/>
      <c r="UOB13" s="70"/>
      <c r="UOD13" s="92"/>
      <c r="UOE13" s="70"/>
      <c r="UOF13" s="70"/>
      <c r="UOG13" s="70"/>
      <c r="UOH13" s="70"/>
      <c r="UOI13" s="92"/>
      <c r="UOJ13" s="93"/>
      <c r="UOK13" s="91"/>
      <c r="UOL13" s="91"/>
      <c r="UOM13" s="22"/>
      <c r="UON13" s="94"/>
      <c r="UOO13" s="91"/>
      <c r="UOP13" s="91"/>
      <c r="UOQ13" s="94"/>
      <c r="UOR13" s="70"/>
      <c r="UOT13" s="92"/>
      <c r="UOU13" s="70"/>
      <c r="UOV13" s="70"/>
      <c r="UOW13" s="70"/>
      <c r="UOX13" s="70"/>
      <c r="UOY13" s="92"/>
      <c r="UOZ13" s="93"/>
      <c r="UPA13" s="91"/>
      <c r="UPB13" s="91"/>
      <c r="UPC13" s="22"/>
      <c r="UPD13" s="94"/>
      <c r="UPE13" s="91"/>
      <c r="UPF13" s="91"/>
      <c r="UPG13" s="94"/>
      <c r="UPH13" s="70"/>
      <c r="UPJ13" s="92"/>
      <c r="UPK13" s="70"/>
      <c r="UPL13" s="70"/>
      <c r="UPM13" s="70"/>
      <c r="UPN13" s="70"/>
      <c r="UPO13" s="92"/>
      <c r="UPP13" s="93"/>
      <c r="UPQ13" s="91"/>
      <c r="UPR13" s="91"/>
      <c r="UPS13" s="22"/>
      <c r="UPT13" s="94"/>
      <c r="UPU13" s="91"/>
      <c r="UPV13" s="91"/>
      <c r="UPW13" s="94"/>
      <c r="UPX13" s="70"/>
      <c r="UPZ13" s="92"/>
      <c r="UQA13" s="70"/>
      <c r="UQB13" s="70"/>
      <c r="UQC13" s="70"/>
      <c r="UQD13" s="70"/>
      <c r="UQE13" s="92"/>
      <c r="UQF13" s="93"/>
      <c r="UQG13" s="91"/>
      <c r="UQH13" s="91"/>
      <c r="UQI13" s="22"/>
      <c r="UQJ13" s="94"/>
      <c r="UQK13" s="91"/>
      <c r="UQL13" s="91"/>
      <c r="UQM13" s="94"/>
      <c r="UQN13" s="70"/>
      <c r="UQP13" s="92"/>
      <c r="UQQ13" s="70"/>
      <c r="UQR13" s="70"/>
      <c r="UQS13" s="70"/>
      <c r="UQT13" s="70"/>
      <c r="UQU13" s="92"/>
      <c r="UQV13" s="93"/>
      <c r="UQW13" s="91"/>
      <c r="UQX13" s="91"/>
      <c r="UQY13" s="22"/>
      <c r="UQZ13" s="94"/>
      <c r="URA13" s="91"/>
      <c r="URB13" s="91"/>
      <c r="URC13" s="94"/>
      <c r="URD13" s="70"/>
      <c r="URF13" s="92"/>
      <c r="URG13" s="70"/>
      <c r="URH13" s="70"/>
      <c r="URI13" s="70"/>
      <c r="URJ13" s="70"/>
      <c r="URK13" s="92"/>
      <c r="URL13" s="93"/>
      <c r="URM13" s="91"/>
      <c r="URN13" s="91"/>
      <c r="URO13" s="22"/>
      <c r="URP13" s="94"/>
      <c r="URQ13" s="91"/>
      <c r="URR13" s="91"/>
      <c r="URS13" s="94"/>
      <c r="URT13" s="70"/>
      <c r="URV13" s="92"/>
      <c r="URW13" s="70"/>
      <c r="URX13" s="70"/>
      <c r="URY13" s="70"/>
      <c r="URZ13" s="70"/>
      <c r="USA13" s="92"/>
      <c r="USB13" s="93"/>
      <c r="USC13" s="91"/>
      <c r="USD13" s="91"/>
      <c r="USE13" s="22"/>
      <c r="USF13" s="94"/>
      <c r="USG13" s="91"/>
      <c r="USH13" s="91"/>
      <c r="USI13" s="94"/>
      <c r="USJ13" s="70"/>
      <c r="USL13" s="92"/>
      <c r="USM13" s="70"/>
      <c r="USN13" s="70"/>
      <c r="USO13" s="70"/>
      <c r="USP13" s="70"/>
      <c r="USQ13" s="92"/>
      <c r="USR13" s="93"/>
      <c r="USS13" s="91"/>
      <c r="UST13" s="91"/>
      <c r="USU13" s="22"/>
      <c r="USV13" s="94"/>
      <c r="USW13" s="91"/>
      <c r="USX13" s="91"/>
      <c r="USY13" s="94"/>
      <c r="USZ13" s="70"/>
      <c r="UTB13" s="92"/>
      <c r="UTC13" s="70"/>
      <c r="UTD13" s="70"/>
      <c r="UTE13" s="70"/>
      <c r="UTF13" s="70"/>
      <c r="UTG13" s="92"/>
      <c r="UTH13" s="93"/>
      <c r="UTI13" s="91"/>
      <c r="UTJ13" s="91"/>
      <c r="UTK13" s="22"/>
      <c r="UTL13" s="94"/>
      <c r="UTM13" s="91"/>
      <c r="UTN13" s="91"/>
      <c r="UTO13" s="94"/>
      <c r="UTP13" s="70"/>
      <c r="UTR13" s="92"/>
      <c r="UTS13" s="70"/>
      <c r="UTT13" s="70"/>
      <c r="UTU13" s="70"/>
      <c r="UTV13" s="70"/>
      <c r="UTW13" s="92"/>
      <c r="UTX13" s="93"/>
      <c r="UTY13" s="91"/>
      <c r="UTZ13" s="91"/>
      <c r="UUA13" s="22"/>
      <c r="UUB13" s="94"/>
      <c r="UUC13" s="91"/>
      <c r="UUD13" s="91"/>
      <c r="UUE13" s="94"/>
      <c r="UUF13" s="70"/>
      <c r="UUH13" s="92"/>
      <c r="UUI13" s="70"/>
      <c r="UUJ13" s="70"/>
      <c r="UUK13" s="70"/>
      <c r="UUL13" s="70"/>
      <c r="UUM13" s="92"/>
      <c r="UUN13" s="93"/>
      <c r="UUO13" s="91"/>
      <c r="UUP13" s="91"/>
      <c r="UUQ13" s="22"/>
      <c r="UUR13" s="94"/>
      <c r="UUS13" s="91"/>
      <c r="UUT13" s="91"/>
      <c r="UUU13" s="94"/>
      <c r="UUV13" s="70"/>
      <c r="UUX13" s="92"/>
      <c r="UUY13" s="70"/>
      <c r="UUZ13" s="70"/>
      <c r="UVA13" s="70"/>
      <c r="UVB13" s="70"/>
      <c r="UVC13" s="92"/>
      <c r="UVD13" s="93"/>
      <c r="UVE13" s="91"/>
      <c r="UVF13" s="91"/>
      <c r="UVG13" s="22"/>
      <c r="UVH13" s="94"/>
      <c r="UVI13" s="91"/>
      <c r="UVJ13" s="91"/>
      <c r="UVK13" s="94"/>
      <c r="UVL13" s="70"/>
      <c r="UVN13" s="92"/>
      <c r="UVO13" s="70"/>
      <c r="UVP13" s="70"/>
      <c r="UVQ13" s="70"/>
      <c r="UVR13" s="70"/>
      <c r="UVS13" s="92"/>
      <c r="UVT13" s="93"/>
      <c r="UVU13" s="91"/>
      <c r="UVV13" s="91"/>
      <c r="UVW13" s="22"/>
      <c r="UVX13" s="94"/>
      <c r="UVY13" s="91"/>
      <c r="UVZ13" s="91"/>
      <c r="UWA13" s="94"/>
      <c r="UWB13" s="70"/>
      <c r="UWD13" s="92"/>
      <c r="UWE13" s="70"/>
      <c r="UWF13" s="70"/>
      <c r="UWG13" s="70"/>
      <c r="UWH13" s="70"/>
      <c r="UWI13" s="92"/>
      <c r="UWJ13" s="93"/>
      <c r="UWK13" s="91"/>
      <c r="UWL13" s="91"/>
      <c r="UWM13" s="22"/>
      <c r="UWN13" s="94"/>
      <c r="UWO13" s="91"/>
      <c r="UWP13" s="91"/>
      <c r="UWQ13" s="94"/>
      <c r="UWR13" s="70"/>
      <c r="UWT13" s="92"/>
      <c r="UWU13" s="70"/>
      <c r="UWV13" s="70"/>
      <c r="UWW13" s="70"/>
      <c r="UWX13" s="70"/>
      <c r="UWY13" s="92"/>
      <c r="UWZ13" s="93"/>
      <c r="UXA13" s="91"/>
      <c r="UXB13" s="91"/>
      <c r="UXC13" s="22"/>
      <c r="UXD13" s="94"/>
      <c r="UXE13" s="91"/>
      <c r="UXF13" s="91"/>
      <c r="UXG13" s="94"/>
      <c r="UXH13" s="70"/>
      <c r="UXJ13" s="92"/>
      <c r="UXK13" s="70"/>
      <c r="UXL13" s="70"/>
      <c r="UXM13" s="70"/>
      <c r="UXN13" s="70"/>
      <c r="UXO13" s="92"/>
      <c r="UXP13" s="93"/>
      <c r="UXQ13" s="91"/>
      <c r="UXR13" s="91"/>
      <c r="UXS13" s="22"/>
      <c r="UXT13" s="94"/>
      <c r="UXU13" s="91"/>
      <c r="UXV13" s="91"/>
      <c r="UXW13" s="94"/>
      <c r="UXX13" s="70"/>
      <c r="UXZ13" s="92"/>
      <c r="UYA13" s="70"/>
      <c r="UYB13" s="70"/>
      <c r="UYC13" s="70"/>
      <c r="UYD13" s="70"/>
      <c r="UYE13" s="92"/>
      <c r="UYF13" s="93"/>
      <c r="UYG13" s="91"/>
      <c r="UYH13" s="91"/>
      <c r="UYI13" s="22"/>
      <c r="UYJ13" s="94"/>
      <c r="UYK13" s="91"/>
      <c r="UYL13" s="91"/>
      <c r="UYM13" s="94"/>
      <c r="UYN13" s="70"/>
      <c r="UYP13" s="92"/>
      <c r="UYQ13" s="70"/>
      <c r="UYR13" s="70"/>
      <c r="UYS13" s="70"/>
      <c r="UYT13" s="70"/>
      <c r="UYU13" s="92"/>
      <c r="UYV13" s="93"/>
      <c r="UYW13" s="91"/>
      <c r="UYX13" s="91"/>
      <c r="UYY13" s="22"/>
      <c r="UYZ13" s="94"/>
      <c r="UZA13" s="91"/>
      <c r="UZB13" s="91"/>
      <c r="UZC13" s="94"/>
      <c r="UZD13" s="70"/>
      <c r="UZF13" s="92"/>
      <c r="UZG13" s="70"/>
      <c r="UZH13" s="70"/>
      <c r="UZI13" s="70"/>
      <c r="UZJ13" s="70"/>
      <c r="UZK13" s="92"/>
      <c r="UZL13" s="93"/>
      <c r="UZM13" s="91"/>
      <c r="UZN13" s="91"/>
      <c r="UZO13" s="22"/>
      <c r="UZP13" s="94"/>
      <c r="UZQ13" s="91"/>
      <c r="UZR13" s="91"/>
      <c r="UZS13" s="94"/>
      <c r="UZT13" s="70"/>
      <c r="UZV13" s="92"/>
      <c r="UZW13" s="70"/>
      <c r="UZX13" s="70"/>
      <c r="UZY13" s="70"/>
      <c r="UZZ13" s="70"/>
      <c r="VAA13" s="92"/>
      <c r="VAB13" s="93"/>
      <c r="VAC13" s="91"/>
      <c r="VAD13" s="91"/>
      <c r="VAE13" s="22"/>
      <c r="VAF13" s="94"/>
      <c r="VAG13" s="91"/>
      <c r="VAH13" s="91"/>
      <c r="VAI13" s="94"/>
      <c r="VAJ13" s="70"/>
      <c r="VAL13" s="92"/>
      <c r="VAM13" s="70"/>
      <c r="VAN13" s="70"/>
      <c r="VAO13" s="70"/>
      <c r="VAP13" s="70"/>
      <c r="VAQ13" s="92"/>
      <c r="VAR13" s="93"/>
      <c r="VAS13" s="91"/>
      <c r="VAT13" s="91"/>
      <c r="VAU13" s="22"/>
      <c r="VAV13" s="94"/>
      <c r="VAW13" s="91"/>
      <c r="VAX13" s="91"/>
      <c r="VAY13" s="94"/>
      <c r="VAZ13" s="70"/>
      <c r="VBB13" s="92"/>
      <c r="VBC13" s="70"/>
      <c r="VBD13" s="70"/>
      <c r="VBE13" s="70"/>
      <c r="VBF13" s="70"/>
      <c r="VBG13" s="92"/>
      <c r="VBH13" s="93"/>
      <c r="VBI13" s="91"/>
      <c r="VBJ13" s="91"/>
      <c r="VBK13" s="22"/>
      <c r="VBL13" s="94"/>
      <c r="VBM13" s="91"/>
      <c r="VBN13" s="91"/>
      <c r="VBO13" s="94"/>
      <c r="VBP13" s="70"/>
      <c r="VBR13" s="92"/>
      <c r="VBS13" s="70"/>
      <c r="VBT13" s="70"/>
      <c r="VBU13" s="70"/>
      <c r="VBV13" s="70"/>
      <c r="VBW13" s="92"/>
      <c r="VBX13" s="93"/>
      <c r="VBY13" s="91"/>
      <c r="VBZ13" s="91"/>
      <c r="VCA13" s="22"/>
      <c r="VCB13" s="94"/>
      <c r="VCC13" s="91"/>
      <c r="VCD13" s="91"/>
      <c r="VCE13" s="94"/>
      <c r="VCF13" s="70"/>
      <c r="VCH13" s="92"/>
      <c r="VCI13" s="70"/>
      <c r="VCJ13" s="70"/>
      <c r="VCK13" s="70"/>
      <c r="VCL13" s="70"/>
      <c r="VCM13" s="92"/>
      <c r="VCN13" s="93"/>
      <c r="VCO13" s="91"/>
      <c r="VCP13" s="91"/>
      <c r="VCQ13" s="22"/>
      <c r="VCR13" s="94"/>
      <c r="VCS13" s="91"/>
      <c r="VCT13" s="91"/>
      <c r="VCU13" s="94"/>
      <c r="VCV13" s="70"/>
      <c r="VCX13" s="92"/>
      <c r="VCY13" s="70"/>
      <c r="VCZ13" s="70"/>
      <c r="VDA13" s="70"/>
      <c r="VDB13" s="70"/>
      <c r="VDC13" s="92"/>
      <c r="VDD13" s="93"/>
      <c r="VDE13" s="91"/>
      <c r="VDF13" s="91"/>
      <c r="VDG13" s="22"/>
      <c r="VDH13" s="94"/>
      <c r="VDI13" s="91"/>
      <c r="VDJ13" s="91"/>
      <c r="VDK13" s="94"/>
      <c r="VDL13" s="70"/>
      <c r="VDN13" s="92"/>
      <c r="VDO13" s="70"/>
      <c r="VDP13" s="70"/>
      <c r="VDQ13" s="70"/>
      <c r="VDR13" s="70"/>
      <c r="VDS13" s="92"/>
      <c r="VDT13" s="93"/>
      <c r="VDU13" s="91"/>
      <c r="VDV13" s="91"/>
      <c r="VDW13" s="22"/>
      <c r="VDX13" s="94"/>
      <c r="VDY13" s="91"/>
      <c r="VDZ13" s="91"/>
      <c r="VEA13" s="94"/>
      <c r="VEB13" s="70"/>
      <c r="VED13" s="92"/>
      <c r="VEE13" s="70"/>
      <c r="VEF13" s="70"/>
      <c r="VEG13" s="70"/>
      <c r="VEH13" s="70"/>
      <c r="VEI13" s="92"/>
      <c r="VEJ13" s="93"/>
      <c r="VEK13" s="91"/>
      <c r="VEL13" s="91"/>
      <c r="VEM13" s="22"/>
      <c r="VEN13" s="94"/>
      <c r="VEO13" s="91"/>
      <c r="VEP13" s="91"/>
      <c r="VEQ13" s="94"/>
      <c r="VER13" s="70"/>
      <c r="VET13" s="92"/>
      <c r="VEU13" s="70"/>
      <c r="VEV13" s="70"/>
      <c r="VEW13" s="70"/>
      <c r="VEX13" s="70"/>
      <c r="VEY13" s="92"/>
      <c r="VEZ13" s="93"/>
      <c r="VFA13" s="91"/>
      <c r="VFB13" s="91"/>
      <c r="VFC13" s="22"/>
      <c r="VFD13" s="94"/>
      <c r="VFE13" s="91"/>
      <c r="VFF13" s="91"/>
      <c r="VFG13" s="94"/>
      <c r="VFH13" s="70"/>
      <c r="VFJ13" s="92"/>
      <c r="VFK13" s="70"/>
      <c r="VFL13" s="70"/>
      <c r="VFM13" s="70"/>
      <c r="VFN13" s="70"/>
      <c r="VFO13" s="92"/>
      <c r="VFP13" s="93"/>
      <c r="VFQ13" s="91"/>
      <c r="VFR13" s="91"/>
      <c r="VFS13" s="22"/>
      <c r="VFT13" s="94"/>
      <c r="VFU13" s="91"/>
      <c r="VFV13" s="91"/>
      <c r="VFW13" s="94"/>
      <c r="VFX13" s="70"/>
      <c r="VFZ13" s="92"/>
      <c r="VGA13" s="70"/>
      <c r="VGB13" s="70"/>
      <c r="VGC13" s="70"/>
      <c r="VGD13" s="70"/>
      <c r="VGE13" s="92"/>
      <c r="VGF13" s="93"/>
      <c r="VGG13" s="91"/>
      <c r="VGH13" s="91"/>
      <c r="VGI13" s="22"/>
      <c r="VGJ13" s="94"/>
      <c r="VGK13" s="91"/>
      <c r="VGL13" s="91"/>
      <c r="VGM13" s="94"/>
      <c r="VGN13" s="70"/>
      <c r="VGP13" s="92"/>
      <c r="VGQ13" s="70"/>
      <c r="VGR13" s="70"/>
      <c r="VGS13" s="70"/>
      <c r="VGT13" s="70"/>
      <c r="VGU13" s="92"/>
      <c r="VGV13" s="93"/>
      <c r="VGW13" s="91"/>
      <c r="VGX13" s="91"/>
      <c r="VGY13" s="22"/>
      <c r="VGZ13" s="94"/>
      <c r="VHA13" s="91"/>
      <c r="VHB13" s="91"/>
      <c r="VHC13" s="94"/>
      <c r="VHD13" s="70"/>
      <c r="VHF13" s="92"/>
      <c r="VHG13" s="70"/>
      <c r="VHH13" s="70"/>
      <c r="VHI13" s="70"/>
      <c r="VHJ13" s="70"/>
      <c r="VHK13" s="92"/>
      <c r="VHL13" s="93"/>
      <c r="VHM13" s="91"/>
      <c r="VHN13" s="91"/>
      <c r="VHO13" s="22"/>
      <c r="VHP13" s="94"/>
      <c r="VHQ13" s="91"/>
      <c r="VHR13" s="91"/>
      <c r="VHS13" s="94"/>
      <c r="VHT13" s="70"/>
      <c r="VHV13" s="92"/>
      <c r="VHW13" s="70"/>
      <c r="VHX13" s="70"/>
      <c r="VHY13" s="70"/>
      <c r="VHZ13" s="70"/>
      <c r="VIA13" s="92"/>
      <c r="VIB13" s="93"/>
      <c r="VIC13" s="91"/>
      <c r="VID13" s="91"/>
      <c r="VIE13" s="22"/>
      <c r="VIF13" s="94"/>
      <c r="VIG13" s="91"/>
      <c r="VIH13" s="91"/>
      <c r="VII13" s="94"/>
      <c r="VIJ13" s="70"/>
      <c r="VIL13" s="92"/>
      <c r="VIM13" s="70"/>
      <c r="VIN13" s="70"/>
      <c r="VIO13" s="70"/>
      <c r="VIP13" s="70"/>
      <c r="VIQ13" s="92"/>
      <c r="VIR13" s="93"/>
      <c r="VIS13" s="91"/>
      <c r="VIT13" s="91"/>
      <c r="VIU13" s="22"/>
      <c r="VIV13" s="94"/>
      <c r="VIW13" s="91"/>
      <c r="VIX13" s="91"/>
      <c r="VIY13" s="94"/>
      <c r="VIZ13" s="70"/>
      <c r="VJB13" s="92"/>
      <c r="VJC13" s="70"/>
      <c r="VJD13" s="70"/>
      <c r="VJE13" s="70"/>
      <c r="VJF13" s="70"/>
      <c r="VJG13" s="92"/>
      <c r="VJH13" s="93"/>
      <c r="VJI13" s="91"/>
      <c r="VJJ13" s="91"/>
      <c r="VJK13" s="22"/>
      <c r="VJL13" s="94"/>
      <c r="VJM13" s="91"/>
      <c r="VJN13" s="91"/>
      <c r="VJO13" s="94"/>
      <c r="VJP13" s="70"/>
      <c r="VJR13" s="92"/>
      <c r="VJS13" s="70"/>
      <c r="VJT13" s="70"/>
      <c r="VJU13" s="70"/>
      <c r="VJV13" s="70"/>
      <c r="VJW13" s="92"/>
      <c r="VJX13" s="93"/>
      <c r="VJY13" s="91"/>
      <c r="VJZ13" s="91"/>
      <c r="VKA13" s="22"/>
      <c r="VKB13" s="94"/>
      <c r="VKC13" s="91"/>
      <c r="VKD13" s="91"/>
      <c r="VKE13" s="94"/>
      <c r="VKF13" s="70"/>
      <c r="VKH13" s="92"/>
      <c r="VKI13" s="70"/>
      <c r="VKJ13" s="70"/>
      <c r="VKK13" s="70"/>
      <c r="VKL13" s="70"/>
      <c r="VKM13" s="92"/>
      <c r="VKN13" s="93"/>
      <c r="VKO13" s="91"/>
      <c r="VKP13" s="91"/>
      <c r="VKQ13" s="22"/>
      <c r="VKR13" s="94"/>
      <c r="VKS13" s="91"/>
      <c r="VKT13" s="91"/>
      <c r="VKU13" s="94"/>
      <c r="VKV13" s="70"/>
      <c r="VKX13" s="92"/>
      <c r="VKY13" s="70"/>
      <c r="VKZ13" s="70"/>
      <c r="VLA13" s="70"/>
      <c r="VLB13" s="70"/>
      <c r="VLC13" s="92"/>
      <c r="VLD13" s="93"/>
      <c r="VLE13" s="91"/>
      <c r="VLF13" s="91"/>
      <c r="VLG13" s="22"/>
      <c r="VLH13" s="94"/>
      <c r="VLI13" s="91"/>
      <c r="VLJ13" s="91"/>
      <c r="VLK13" s="94"/>
      <c r="VLL13" s="70"/>
      <c r="VLN13" s="92"/>
      <c r="VLO13" s="70"/>
      <c r="VLP13" s="70"/>
      <c r="VLQ13" s="70"/>
      <c r="VLR13" s="70"/>
      <c r="VLS13" s="92"/>
      <c r="VLT13" s="93"/>
      <c r="VLU13" s="91"/>
      <c r="VLV13" s="91"/>
      <c r="VLW13" s="22"/>
      <c r="VLX13" s="94"/>
      <c r="VLY13" s="91"/>
      <c r="VLZ13" s="91"/>
      <c r="VMA13" s="94"/>
      <c r="VMB13" s="70"/>
      <c r="VMD13" s="92"/>
      <c r="VME13" s="70"/>
      <c r="VMF13" s="70"/>
      <c r="VMG13" s="70"/>
      <c r="VMH13" s="70"/>
      <c r="VMI13" s="92"/>
      <c r="VMJ13" s="93"/>
      <c r="VMK13" s="91"/>
      <c r="VML13" s="91"/>
      <c r="VMM13" s="22"/>
      <c r="VMN13" s="94"/>
      <c r="VMO13" s="91"/>
      <c r="VMP13" s="91"/>
      <c r="VMQ13" s="94"/>
      <c r="VMR13" s="70"/>
      <c r="VMT13" s="92"/>
      <c r="VMU13" s="70"/>
      <c r="VMV13" s="70"/>
      <c r="VMW13" s="70"/>
      <c r="VMX13" s="70"/>
      <c r="VMY13" s="92"/>
      <c r="VMZ13" s="93"/>
      <c r="VNA13" s="91"/>
      <c r="VNB13" s="91"/>
      <c r="VNC13" s="22"/>
      <c r="VND13" s="94"/>
      <c r="VNE13" s="91"/>
      <c r="VNF13" s="91"/>
      <c r="VNG13" s="94"/>
      <c r="VNH13" s="70"/>
      <c r="VNJ13" s="92"/>
      <c r="VNK13" s="70"/>
      <c r="VNL13" s="70"/>
      <c r="VNM13" s="70"/>
      <c r="VNN13" s="70"/>
      <c r="VNO13" s="92"/>
      <c r="VNP13" s="93"/>
      <c r="VNQ13" s="91"/>
      <c r="VNR13" s="91"/>
      <c r="VNS13" s="22"/>
      <c r="VNT13" s="94"/>
      <c r="VNU13" s="91"/>
      <c r="VNV13" s="91"/>
      <c r="VNW13" s="94"/>
      <c r="VNX13" s="70"/>
      <c r="VNZ13" s="92"/>
      <c r="VOA13" s="70"/>
      <c r="VOB13" s="70"/>
      <c r="VOC13" s="70"/>
      <c r="VOD13" s="70"/>
      <c r="VOE13" s="92"/>
      <c r="VOF13" s="93"/>
      <c r="VOG13" s="91"/>
      <c r="VOH13" s="91"/>
      <c r="VOI13" s="22"/>
      <c r="VOJ13" s="94"/>
      <c r="VOK13" s="91"/>
      <c r="VOL13" s="91"/>
      <c r="VOM13" s="94"/>
      <c r="VON13" s="70"/>
      <c r="VOP13" s="92"/>
      <c r="VOQ13" s="70"/>
      <c r="VOR13" s="70"/>
      <c r="VOS13" s="70"/>
      <c r="VOT13" s="70"/>
      <c r="VOU13" s="92"/>
      <c r="VOV13" s="93"/>
      <c r="VOW13" s="91"/>
      <c r="VOX13" s="91"/>
      <c r="VOY13" s="22"/>
      <c r="VOZ13" s="94"/>
      <c r="VPA13" s="91"/>
      <c r="VPB13" s="91"/>
      <c r="VPC13" s="94"/>
      <c r="VPD13" s="70"/>
      <c r="VPF13" s="92"/>
      <c r="VPG13" s="70"/>
      <c r="VPH13" s="70"/>
      <c r="VPI13" s="70"/>
      <c r="VPJ13" s="70"/>
      <c r="VPK13" s="92"/>
      <c r="VPL13" s="93"/>
      <c r="VPM13" s="91"/>
      <c r="VPN13" s="91"/>
      <c r="VPO13" s="22"/>
      <c r="VPP13" s="94"/>
      <c r="VPQ13" s="91"/>
      <c r="VPR13" s="91"/>
      <c r="VPS13" s="94"/>
      <c r="VPT13" s="70"/>
      <c r="VPV13" s="92"/>
      <c r="VPW13" s="70"/>
      <c r="VPX13" s="70"/>
      <c r="VPY13" s="70"/>
      <c r="VPZ13" s="70"/>
      <c r="VQA13" s="92"/>
      <c r="VQB13" s="93"/>
      <c r="VQC13" s="91"/>
      <c r="VQD13" s="91"/>
      <c r="VQE13" s="22"/>
      <c r="VQF13" s="94"/>
      <c r="VQG13" s="91"/>
      <c r="VQH13" s="91"/>
      <c r="VQI13" s="94"/>
      <c r="VQJ13" s="70"/>
      <c r="VQL13" s="92"/>
      <c r="VQM13" s="70"/>
      <c r="VQN13" s="70"/>
      <c r="VQO13" s="70"/>
      <c r="VQP13" s="70"/>
      <c r="VQQ13" s="92"/>
      <c r="VQR13" s="93"/>
      <c r="VQS13" s="91"/>
      <c r="VQT13" s="91"/>
      <c r="VQU13" s="22"/>
      <c r="VQV13" s="94"/>
      <c r="VQW13" s="91"/>
      <c r="VQX13" s="91"/>
      <c r="VQY13" s="94"/>
      <c r="VQZ13" s="70"/>
      <c r="VRB13" s="92"/>
      <c r="VRC13" s="70"/>
      <c r="VRD13" s="70"/>
      <c r="VRE13" s="70"/>
      <c r="VRF13" s="70"/>
      <c r="VRG13" s="92"/>
      <c r="VRH13" s="93"/>
      <c r="VRI13" s="91"/>
      <c r="VRJ13" s="91"/>
      <c r="VRK13" s="22"/>
      <c r="VRL13" s="94"/>
      <c r="VRM13" s="91"/>
      <c r="VRN13" s="91"/>
      <c r="VRO13" s="94"/>
      <c r="VRP13" s="70"/>
      <c r="VRR13" s="92"/>
      <c r="VRS13" s="70"/>
      <c r="VRT13" s="70"/>
      <c r="VRU13" s="70"/>
      <c r="VRV13" s="70"/>
      <c r="VRW13" s="92"/>
      <c r="VRX13" s="93"/>
      <c r="VRY13" s="91"/>
      <c r="VRZ13" s="91"/>
      <c r="VSA13" s="22"/>
      <c r="VSB13" s="94"/>
      <c r="VSC13" s="91"/>
      <c r="VSD13" s="91"/>
      <c r="VSE13" s="94"/>
      <c r="VSF13" s="70"/>
      <c r="VSH13" s="92"/>
      <c r="VSI13" s="70"/>
      <c r="VSJ13" s="70"/>
      <c r="VSK13" s="70"/>
      <c r="VSL13" s="70"/>
      <c r="VSM13" s="92"/>
      <c r="VSN13" s="93"/>
      <c r="VSO13" s="91"/>
      <c r="VSP13" s="91"/>
      <c r="VSQ13" s="22"/>
      <c r="VSR13" s="94"/>
      <c r="VSS13" s="91"/>
      <c r="VST13" s="91"/>
      <c r="VSU13" s="94"/>
      <c r="VSV13" s="70"/>
      <c r="VSX13" s="92"/>
      <c r="VSY13" s="70"/>
      <c r="VSZ13" s="70"/>
      <c r="VTA13" s="70"/>
      <c r="VTB13" s="70"/>
      <c r="VTC13" s="92"/>
      <c r="VTD13" s="93"/>
      <c r="VTE13" s="91"/>
      <c r="VTF13" s="91"/>
      <c r="VTG13" s="22"/>
      <c r="VTH13" s="94"/>
      <c r="VTI13" s="91"/>
      <c r="VTJ13" s="91"/>
      <c r="VTK13" s="94"/>
      <c r="VTL13" s="70"/>
      <c r="VTN13" s="92"/>
      <c r="VTO13" s="70"/>
      <c r="VTP13" s="70"/>
      <c r="VTQ13" s="70"/>
      <c r="VTR13" s="70"/>
      <c r="VTS13" s="92"/>
      <c r="VTT13" s="93"/>
      <c r="VTU13" s="91"/>
      <c r="VTV13" s="91"/>
      <c r="VTW13" s="22"/>
      <c r="VTX13" s="94"/>
      <c r="VTY13" s="91"/>
      <c r="VTZ13" s="91"/>
      <c r="VUA13" s="94"/>
      <c r="VUB13" s="70"/>
      <c r="VUD13" s="92"/>
      <c r="VUE13" s="70"/>
      <c r="VUF13" s="70"/>
      <c r="VUG13" s="70"/>
      <c r="VUH13" s="70"/>
      <c r="VUI13" s="92"/>
      <c r="VUJ13" s="93"/>
      <c r="VUK13" s="91"/>
      <c r="VUL13" s="91"/>
      <c r="VUM13" s="22"/>
      <c r="VUN13" s="94"/>
      <c r="VUO13" s="91"/>
      <c r="VUP13" s="91"/>
      <c r="VUQ13" s="94"/>
      <c r="VUR13" s="70"/>
      <c r="VUT13" s="92"/>
      <c r="VUU13" s="70"/>
      <c r="VUV13" s="70"/>
      <c r="VUW13" s="70"/>
      <c r="VUX13" s="70"/>
      <c r="VUY13" s="92"/>
      <c r="VUZ13" s="93"/>
      <c r="VVA13" s="91"/>
      <c r="VVB13" s="91"/>
      <c r="VVC13" s="22"/>
      <c r="VVD13" s="94"/>
      <c r="VVE13" s="91"/>
      <c r="VVF13" s="91"/>
      <c r="VVG13" s="94"/>
      <c r="VVH13" s="70"/>
      <c r="VVJ13" s="92"/>
      <c r="VVK13" s="70"/>
      <c r="VVL13" s="70"/>
      <c r="VVM13" s="70"/>
      <c r="VVN13" s="70"/>
      <c r="VVO13" s="92"/>
      <c r="VVP13" s="93"/>
      <c r="VVQ13" s="91"/>
      <c r="VVR13" s="91"/>
      <c r="VVS13" s="22"/>
      <c r="VVT13" s="94"/>
      <c r="VVU13" s="91"/>
      <c r="VVV13" s="91"/>
      <c r="VVW13" s="94"/>
      <c r="VVX13" s="70"/>
      <c r="VVZ13" s="92"/>
      <c r="VWA13" s="70"/>
      <c r="VWB13" s="70"/>
      <c r="VWC13" s="70"/>
      <c r="VWD13" s="70"/>
      <c r="VWE13" s="92"/>
      <c r="VWF13" s="93"/>
      <c r="VWG13" s="91"/>
      <c r="VWH13" s="91"/>
      <c r="VWI13" s="22"/>
      <c r="VWJ13" s="94"/>
      <c r="VWK13" s="91"/>
      <c r="VWL13" s="91"/>
      <c r="VWM13" s="94"/>
      <c r="VWN13" s="70"/>
      <c r="VWP13" s="92"/>
      <c r="VWQ13" s="70"/>
      <c r="VWR13" s="70"/>
      <c r="VWS13" s="70"/>
      <c r="VWT13" s="70"/>
      <c r="VWU13" s="92"/>
      <c r="VWV13" s="93"/>
      <c r="VWW13" s="91"/>
      <c r="VWX13" s="91"/>
      <c r="VWY13" s="22"/>
      <c r="VWZ13" s="94"/>
      <c r="VXA13" s="91"/>
      <c r="VXB13" s="91"/>
      <c r="VXC13" s="94"/>
      <c r="VXD13" s="70"/>
      <c r="VXF13" s="92"/>
      <c r="VXG13" s="70"/>
      <c r="VXH13" s="70"/>
      <c r="VXI13" s="70"/>
      <c r="VXJ13" s="70"/>
      <c r="VXK13" s="92"/>
      <c r="VXL13" s="93"/>
      <c r="VXM13" s="91"/>
      <c r="VXN13" s="91"/>
      <c r="VXO13" s="22"/>
      <c r="VXP13" s="94"/>
      <c r="VXQ13" s="91"/>
      <c r="VXR13" s="91"/>
      <c r="VXS13" s="94"/>
      <c r="VXT13" s="70"/>
      <c r="VXV13" s="92"/>
      <c r="VXW13" s="70"/>
      <c r="VXX13" s="70"/>
      <c r="VXY13" s="70"/>
      <c r="VXZ13" s="70"/>
      <c r="VYA13" s="92"/>
      <c r="VYB13" s="93"/>
      <c r="VYC13" s="91"/>
      <c r="VYD13" s="91"/>
      <c r="VYE13" s="22"/>
      <c r="VYF13" s="94"/>
      <c r="VYG13" s="91"/>
      <c r="VYH13" s="91"/>
      <c r="VYI13" s="94"/>
      <c r="VYJ13" s="70"/>
      <c r="VYL13" s="92"/>
      <c r="VYM13" s="70"/>
      <c r="VYN13" s="70"/>
      <c r="VYO13" s="70"/>
      <c r="VYP13" s="70"/>
      <c r="VYQ13" s="92"/>
      <c r="VYR13" s="93"/>
      <c r="VYS13" s="91"/>
      <c r="VYT13" s="91"/>
      <c r="VYU13" s="22"/>
      <c r="VYV13" s="94"/>
      <c r="VYW13" s="91"/>
      <c r="VYX13" s="91"/>
      <c r="VYY13" s="94"/>
      <c r="VYZ13" s="70"/>
      <c r="VZB13" s="92"/>
      <c r="VZC13" s="70"/>
      <c r="VZD13" s="70"/>
      <c r="VZE13" s="70"/>
      <c r="VZF13" s="70"/>
      <c r="VZG13" s="92"/>
      <c r="VZH13" s="93"/>
      <c r="VZI13" s="91"/>
      <c r="VZJ13" s="91"/>
      <c r="VZK13" s="22"/>
      <c r="VZL13" s="94"/>
      <c r="VZM13" s="91"/>
      <c r="VZN13" s="91"/>
      <c r="VZO13" s="94"/>
      <c r="VZP13" s="70"/>
      <c r="VZR13" s="92"/>
      <c r="VZS13" s="70"/>
      <c r="VZT13" s="70"/>
      <c r="VZU13" s="70"/>
      <c r="VZV13" s="70"/>
      <c r="VZW13" s="92"/>
      <c r="VZX13" s="93"/>
      <c r="VZY13" s="91"/>
      <c r="VZZ13" s="91"/>
      <c r="WAA13" s="22"/>
      <c r="WAB13" s="94"/>
      <c r="WAC13" s="91"/>
      <c r="WAD13" s="91"/>
      <c r="WAE13" s="94"/>
      <c r="WAF13" s="70"/>
      <c r="WAH13" s="92"/>
      <c r="WAI13" s="70"/>
      <c r="WAJ13" s="70"/>
      <c r="WAK13" s="70"/>
      <c r="WAL13" s="70"/>
      <c r="WAM13" s="92"/>
      <c r="WAN13" s="93"/>
      <c r="WAO13" s="91"/>
      <c r="WAP13" s="91"/>
      <c r="WAQ13" s="22"/>
      <c r="WAR13" s="94"/>
      <c r="WAS13" s="91"/>
      <c r="WAT13" s="91"/>
      <c r="WAU13" s="94"/>
      <c r="WAV13" s="70"/>
      <c r="WAX13" s="92"/>
      <c r="WAY13" s="70"/>
      <c r="WAZ13" s="70"/>
      <c r="WBA13" s="70"/>
      <c r="WBB13" s="70"/>
      <c r="WBC13" s="92"/>
      <c r="WBD13" s="93"/>
      <c r="WBE13" s="91"/>
      <c r="WBF13" s="91"/>
      <c r="WBG13" s="22"/>
      <c r="WBH13" s="94"/>
      <c r="WBI13" s="91"/>
      <c r="WBJ13" s="91"/>
      <c r="WBK13" s="94"/>
      <c r="WBL13" s="70"/>
      <c r="WBN13" s="92"/>
      <c r="WBO13" s="70"/>
      <c r="WBP13" s="70"/>
      <c r="WBQ13" s="70"/>
      <c r="WBR13" s="70"/>
      <c r="WBS13" s="92"/>
      <c r="WBT13" s="93"/>
      <c r="WBU13" s="91"/>
      <c r="WBV13" s="91"/>
      <c r="WBW13" s="22"/>
      <c r="WBX13" s="94"/>
      <c r="WBY13" s="91"/>
      <c r="WBZ13" s="91"/>
      <c r="WCA13" s="94"/>
      <c r="WCB13" s="70"/>
      <c r="WCD13" s="92"/>
      <c r="WCE13" s="70"/>
      <c r="WCF13" s="70"/>
      <c r="WCG13" s="70"/>
      <c r="WCH13" s="70"/>
      <c r="WCI13" s="92"/>
      <c r="WCJ13" s="93"/>
      <c r="WCK13" s="91"/>
      <c r="WCL13" s="91"/>
      <c r="WCM13" s="22"/>
      <c r="WCN13" s="94"/>
      <c r="WCO13" s="91"/>
      <c r="WCP13" s="91"/>
      <c r="WCQ13" s="94"/>
      <c r="WCR13" s="70"/>
      <c r="WCT13" s="92"/>
      <c r="WCU13" s="70"/>
      <c r="WCV13" s="70"/>
      <c r="WCW13" s="70"/>
      <c r="WCX13" s="70"/>
      <c r="WCY13" s="92"/>
      <c r="WCZ13" s="93"/>
      <c r="WDA13" s="91"/>
      <c r="WDB13" s="91"/>
      <c r="WDC13" s="22"/>
      <c r="WDD13" s="94"/>
      <c r="WDE13" s="91"/>
      <c r="WDF13" s="91"/>
      <c r="WDG13" s="94"/>
      <c r="WDH13" s="70"/>
      <c r="WDJ13" s="92"/>
      <c r="WDK13" s="70"/>
      <c r="WDL13" s="70"/>
      <c r="WDM13" s="70"/>
      <c r="WDN13" s="70"/>
      <c r="WDO13" s="92"/>
      <c r="WDP13" s="93"/>
      <c r="WDQ13" s="91"/>
      <c r="WDR13" s="91"/>
      <c r="WDS13" s="22"/>
      <c r="WDT13" s="94"/>
      <c r="WDU13" s="91"/>
      <c r="WDV13" s="91"/>
      <c r="WDW13" s="94"/>
      <c r="WDX13" s="70"/>
      <c r="WDZ13" s="92"/>
      <c r="WEA13" s="70"/>
      <c r="WEB13" s="70"/>
      <c r="WEC13" s="70"/>
      <c r="WED13" s="70"/>
      <c r="WEE13" s="92"/>
      <c r="WEF13" s="93"/>
      <c r="WEG13" s="91"/>
      <c r="WEH13" s="91"/>
      <c r="WEI13" s="22"/>
      <c r="WEJ13" s="94"/>
      <c r="WEK13" s="91"/>
      <c r="WEL13" s="91"/>
      <c r="WEM13" s="94"/>
      <c r="WEN13" s="70"/>
      <c r="WEP13" s="92"/>
      <c r="WEQ13" s="70"/>
      <c r="WER13" s="70"/>
      <c r="WES13" s="70"/>
      <c r="WET13" s="70"/>
      <c r="WEU13" s="92"/>
      <c r="WEV13" s="93"/>
      <c r="WEW13" s="91"/>
      <c r="WEX13" s="91"/>
      <c r="WEY13" s="22"/>
      <c r="WEZ13" s="94"/>
      <c r="WFA13" s="91"/>
      <c r="WFB13" s="91"/>
      <c r="WFC13" s="94"/>
      <c r="WFD13" s="70"/>
      <c r="WFF13" s="92"/>
      <c r="WFG13" s="70"/>
      <c r="WFH13" s="70"/>
      <c r="WFI13" s="70"/>
      <c r="WFJ13" s="70"/>
      <c r="WFK13" s="92"/>
      <c r="WFL13" s="93"/>
      <c r="WFM13" s="91"/>
      <c r="WFN13" s="91"/>
      <c r="WFO13" s="22"/>
      <c r="WFP13" s="94"/>
      <c r="WFQ13" s="91"/>
      <c r="WFR13" s="91"/>
      <c r="WFS13" s="94"/>
      <c r="WFT13" s="70"/>
      <c r="WFV13" s="92"/>
      <c r="WFW13" s="70"/>
      <c r="WFX13" s="70"/>
      <c r="WFY13" s="70"/>
      <c r="WFZ13" s="70"/>
      <c r="WGA13" s="92"/>
      <c r="WGB13" s="93"/>
      <c r="WGC13" s="91"/>
      <c r="WGD13" s="91"/>
      <c r="WGE13" s="22"/>
      <c r="WGF13" s="94"/>
      <c r="WGG13" s="91"/>
      <c r="WGH13" s="91"/>
      <c r="WGI13" s="94"/>
      <c r="WGJ13" s="70"/>
      <c r="WGL13" s="92"/>
      <c r="WGM13" s="70"/>
      <c r="WGN13" s="70"/>
      <c r="WGO13" s="70"/>
      <c r="WGP13" s="70"/>
      <c r="WGQ13" s="92"/>
      <c r="WGR13" s="93"/>
      <c r="WGS13" s="91"/>
      <c r="WGT13" s="91"/>
      <c r="WGU13" s="22"/>
      <c r="WGV13" s="94"/>
      <c r="WGW13" s="91"/>
      <c r="WGX13" s="91"/>
      <c r="WGY13" s="94"/>
      <c r="WGZ13" s="70"/>
      <c r="WHB13" s="92"/>
      <c r="WHC13" s="70"/>
      <c r="WHD13" s="70"/>
      <c r="WHE13" s="70"/>
      <c r="WHF13" s="70"/>
      <c r="WHG13" s="92"/>
      <c r="WHH13" s="93"/>
      <c r="WHI13" s="91"/>
      <c r="WHJ13" s="91"/>
      <c r="WHK13" s="22"/>
      <c r="WHL13" s="94"/>
      <c r="WHM13" s="91"/>
      <c r="WHN13" s="91"/>
      <c r="WHO13" s="94"/>
      <c r="WHP13" s="70"/>
      <c r="WHR13" s="92"/>
      <c r="WHS13" s="70"/>
      <c r="WHT13" s="70"/>
      <c r="WHU13" s="70"/>
      <c r="WHV13" s="70"/>
      <c r="WHW13" s="92"/>
      <c r="WHX13" s="93"/>
      <c r="WHY13" s="91"/>
      <c r="WHZ13" s="91"/>
      <c r="WIA13" s="22"/>
      <c r="WIB13" s="94"/>
      <c r="WIC13" s="91"/>
      <c r="WID13" s="91"/>
      <c r="WIE13" s="94"/>
      <c r="WIF13" s="70"/>
      <c r="WIH13" s="92"/>
      <c r="WII13" s="70"/>
      <c r="WIJ13" s="70"/>
      <c r="WIK13" s="70"/>
      <c r="WIL13" s="70"/>
      <c r="WIM13" s="92"/>
      <c r="WIN13" s="93"/>
      <c r="WIO13" s="91"/>
      <c r="WIP13" s="91"/>
      <c r="WIQ13" s="22"/>
      <c r="WIR13" s="94"/>
      <c r="WIS13" s="91"/>
      <c r="WIT13" s="91"/>
      <c r="WIU13" s="94"/>
      <c r="WIV13" s="70"/>
      <c r="WIX13" s="92"/>
      <c r="WIY13" s="70"/>
      <c r="WIZ13" s="70"/>
      <c r="WJA13" s="70"/>
      <c r="WJB13" s="70"/>
      <c r="WJC13" s="92"/>
      <c r="WJD13" s="93"/>
      <c r="WJE13" s="91"/>
      <c r="WJF13" s="91"/>
      <c r="WJG13" s="22"/>
      <c r="WJH13" s="94"/>
      <c r="WJI13" s="91"/>
      <c r="WJJ13" s="91"/>
      <c r="WJK13" s="94"/>
      <c r="WJL13" s="70"/>
      <c r="WJN13" s="92"/>
      <c r="WJO13" s="70"/>
      <c r="WJP13" s="70"/>
      <c r="WJQ13" s="70"/>
      <c r="WJR13" s="70"/>
      <c r="WJS13" s="92"/>
      <c r="WJT13" s="93"/>
      <c r="WJU13" s="91"/>
      <c r="WJV13" s="91"/>
      <c r="WJW13" s="22"/>
      <c r="WJX13" s="94"/>
      <c r="WJY13" s="91"/>
      <c r="WJZ13" s="91"/>
      <c r="WKA13" s="94"/>
      <c r="WKB13" s="70"/>
      <c r="WKD13" s="92"/>
      <c r="WKE13" s="70"/>
      <c r="WKF13" s="70"/>
      <c r="WKG13" s="70"/>
      <c r="WKH13" s="70"/>
      <c r="WKI13" s="92"/>
      <c r="WKJ13" s="93"/>
      <c r="WKK13" s="91"/>
      <c r="WKL13" s="91"/>
      <c r="WKM13" s="22"/>
      <c r="WKN13" s="94"/>
      <c r="WKO13" s="91"/>
      <c r="WKP13" s="91"/>
      <c r="WKQ13" s="94"/>
      <c r="WKR13" s="70"/>
      <c r="WKT13" s="92"/>
      <c r="WKU13" s="70"/>
      <c r="WKV13" s="70"/>
      <c r="WKW13" s="70"/>
      <c r="WKX13" s="70"/>
      <c r="WKY13" s="92"/>
      <c r="WKZ13" s="93"/>
      <c r="WLA13" s="91"/>
      <c r="WLB13" s="91"/>
      <c r="WLC13" s="22"/>
      <c r="WLD13" s="94"/>
      <c r="WLE13" s="91"/>
      <c r="WLF13" s="91"/>
      <c r="WLG13" s="94"/>
      <c r="WLH13" s="70"/>
      <c r="WLJ13" s="92"/>
      <c r="WLK13" s="70"/>
      <c r="WLL13" s="70"/>
      <c r="WLM13" s="70"/>
      <c r="WLN13" s="70"/>
      <c r="WLO13" s="92"/>
      <c r="WLP13" s="93"/>
      <c r="WLQ13" s="91"/>
      <c r="WLR13" s="91"/>
      <c r="WLS13" s="22"/>
      <c r="WLT13" s="94"/>
      <c r="WLU13" s="91"/>
      <c r="WLV13" s="91"/>
      <c r="WLW13" s="94"/>
      <c r="WLX13" s="70"/>
      <c r="WLZ13" s="92"/>
      <c r="WMA13" s="70"/>
      <c r="WMB13" s="70"/>
      <c r="WMC13" s="70"/>
      <c r="WMD13" s="70"/>
      <c r="WME13" s="92"/>
      <c r="WMF13" s="93"/>
      <c r="WMG13" s="91"/>
      <c r="WMH13" s="91"/>
      <c r="WMI13" s="22"/>
      <c r="WMJ13" s="94"/>
      <c r="WMK13" s="91"/>
      <c r="WML13" s="91"/>
      <c r="WMM13" s="94"/>
      <c r="WMN13" s="70"/>
      <c r="WMP13" s="92"/>
      <c r="WMQ13" s="70"/>
      <c r="WMR13" s="70"/>
      <c r="WMS13" s="70"/>
      <c r="WMT13" s="70"/>
      <c r="WMU13" s="92"/>
      <c r="WMV13" s="93"/>
      <c r="WMW13" s="91"/>
      <c r="WMX13" s="91"/>
      <c r="WMY13" s="22"/>
      <c r="WMZ13" s="94"/>
      <c r="WNA13" s="91"/>
      <c r="WNB13" s="91"/>
      <c r="WNC13" s="94"/>
      <c r="WND13" s="70"/>
      <c r="WNF13" s="92"/>
      <c r="WNG13" s="70"/>
      <c r="WNH13" s="70"/>
      <c r="WNI13" s="70"/>
      <c r="WNJ13" s="70"/>
      <c r="WNK13" s="92"/>
      <c r="WNL13" s="93"/>
      <c r="WNM13" s="91"/>
      <c r="WNN13" s="91"/>
      <c r="WNO13" s="22"/>
      <c r="WNP13" s="94"/>
      <c r="WNQ13" s="91"/>
      <c r="WNR13" s="91"/>
      <c r="WNS13" s="94"/>
      <c r="WNT13" s="70"/>
      <c r="WNV13" s="92"/>
      <c r="WNW13" s="70"/>
      <c r="WNX13" s="70"/>
      <c r="WNY13" s="70"/>
      <c r="WNZ13" s="70"/>
      <c r="WOA13" s="92"/>
      <c r="WOB13" s="93"/>
      <c r="WOC13" s="91"/>
      <c r="WOD13" s="91"/>
      <c r="WOE13" s="22"/>
      <c r="WOF13" s="94"/>
      <c r="WOG13" s="91"/>
      <c r="WOH13" s="91"/>
      <c r="WOI13" s="94"/>
      <c r="WOJ13" s="70"/>
      <c r="WOL13" s="92"/>
      <c r="WOM13" s="70"/>
      <c r="WON13" s="70"/>
      <c r="WOO13" s="70"/>
      <c r="WOP13" s="70"/>
      <c r="WOQ13" s="92"/>
      <c r="WOR13" s="93"/>
      <c r="WOS13" s="91"/>
      <c r="WOT13" s="91"/>
      <c r="WOU13" s="22"/>
      <c r="WOV13" s="94"/>
      <c r="WOW13" s="91"/>
      <c r="WOX13" s="91"/>
      <c r="WOY13" s="94"/>
      <c r="WOZ13" s="70"/>
      <c r="WPB13" s="92"/>
      <c r="WPC13" s="70"/>
      <c r="WPD13" s="70"/>
      <c r="WPE13" s="70"/>
      <c r="WPF13" s="70"/>
      <c r="WPG13" s="92"/>
      <c r="WPH13" s="93"/>
      <c r="WPI13" s="91"/>
      <c r="WPJ13" s="91"/>
      <c r="WPK13" s="22"/>
      <c r="WPL13" s="94"/>
      <c r="WPM13" s="91"/>
      <c r="WPN13" s="91"/>
      <c r="WPO13" s="94"/>
      <c r="WPP13" s="70"/>
      <c r="WPR13" s="92"/>
      <c r="WPS13" s="70"/>
      <c r="WPT13" s="70"/>
      <c r="WPU13" s="70"/>
      <c r="WPV13" s="70"/>
      <c r="WPW13" s="92"/>
      <c r="WPX13" s="93"/>
      <c r="WPY13" s="91"/>
      <c r="WPZ13" s="91"/>
      <c r="WQA13" s="22"/>
      <c r="WQB13" s="94"/>
      <c r="WQC13" s="91"/>
      <c r="WQD13" s="91"/>
      <c r="WQE13" s="94"/>
      <c r="WQF13" s="70"/>
      <c r="WQH13" s="92"/>
      <c r="WQI13" s="70"/>
      <c r="WQJ13" s="70"/>
      <c r="WQK13" s="70"/>
      <c r="WQL13" s="70"/>
      <c r="WQM13" s="92"/>
      <c r="WQN13" s="93"/>
      <c r="WQO13" s="91"/>
      <c r="WQP13" s="91"/>
      <c r="WQQ13" s="22"/>
      <c r="WQR13" s="94"/>
      <c r="WQS13" s="91"/>
      <c r="WQT13" s="91"/>
      <c r="WQU13" s="94"/>
      <c r="WQV13" s="70"/>
      <c r="WQX13" s="92"/>
      <c r="WQY13" s="70"/>
      <c r="WQZ13" s="70"/>
      <c r="WRA13" s="70"/>
      <c r="WRB13" s="70"/>
      <c r="WRC13" s="92"/>
      <c r="WRD13" s="93"/>
      <c r="WRE13" s="91"/>
      <c r="WRF13" s="91"/>
      <c r="WRG13" s="22"/>
      <c r="WRH13" s="94"/>
      <c r="WRI13" s="91"/>
      <c r="WRJ13" s="91"/>
      <c r="WRK13" s="94"/>
      <c r="WRL13" s="70"/>
      <c r="WRN13" s="92"/>
      <c r="WRO13" s="70"/>
      <c r="WRP13" s="70"/>
      <c r="WRQ13" s="70"/>
      <c r="WRR13" s="70"/>
      <c r="WRS13" s="92"/>
      <c r="WRT13" s="93"/>
      <c r="WRU13" s="91"/>
      <c r="WRV13" s="91"/>
      <c r="WRW13" s="22"/>
      <c r="WRX13" s="94"/>
      <c r="WRY13" s="91"/>
      <c r="WRZ13" s="91"/>
      <c r="WSA13" s="94"/>
      <c r="WSB13" s="70"/>
      <c r="WSD13" s="92"/>
      <c r="WSE13" s="70"/>
      <c r="WSF13" s="70"/>
      <c r="WSG13" s="70"/>
      <c r="WSH13" s="70"/>
      <c r="WSI13" s="92"/>
      <c r="WSJ13" s="93"/>
      <c r="WSK13" s="91"/>
      <c r="WSL13" s="91"/>
      <c r="WSM13" s="22"/>
      <c r="WSN13" s="94"/>
      <c r="WSO13" s="91"/>
      <c r="WSP13" s="91"/>
      <c r="WSQ13" s="94"/>
      <c r="WSR13" s="70"/>
      <c r="WST13" s="92"/>
      <c r="WSU13" s="70"/>
      <c r="WSV13" s="70"/>
      <c r="WSW13" s="70"/>
      <c r="WSX13" s="70"/>
      <c r="WSY13" s="92"/>
      <c r="WSZ13" s="93"/>
      <c r="WTA13" s="91"/>
      <c r="WTB13" s="91"/>
      <c r="WTC13" s="22"/>
      <c r="WTD13" s="94"/>
      <c r="WTE13" s="91"/>
      <c r="WTF13" s="91"/>
      <c r="WTG13" s="94"/>
      <c r="WTH13" s="70"/>
      <c r="WTJ13" s="92"/>
      <c r="WTK13" s="70"/>
      <c r="WTL13" s="70"/>
      <c r="WTM13" s="70"/>
      <c r="WTN13" s="70"/>
      <c r="WTO13" s="92"/>
      <c r="WTP13" s="93"/>
      <c r="WTQ13" s="91"/>
      <c r="WTR13" s="91"/>
      <c r="WTS13" s="22"/>
      <c r="WTT13" s="94"/>
      <c r="WTU13" s="91"/>
      <c r="WTV13" s="91"/>
      <c r="WTW13" s="94"/>
      <c r="WTX13" s="70"/>
      <c r="WTZ13" s="92"/>
      <c r="WUA13" s="70"/>
      <c r="WUB13" s="70"/>
      <c r="WUC13" s="70"/>
      <c r="WUD13" s="70"/>
      <c r="WUE13" s="92"/>
      <c r="WUF13" s="93"/>
      <c r="WUG13" s="91"/>
      <c r="WUH13" s="91"/>
      <c r="WUI13" s="22"/>
      <c r="WUJ13" s="94"/>
      <c r="WUK13" s="91"/>
      <c r="WUL13" s="91"/>
      <c r="WUM13" s="94"/>
      <c r="WUN13" s="70"/>
      <c r="WUP13" s="92"/>
      <c r="WUQ13" s="70"/>
      <c r="WUR13" s="70"/>
      <c r="WUS13" s="70"/>
      <c r="WUT13" s="70"/>
      <c r="WUU13" s="92"/>
      <c r="WUV13" s="93"/>
      <c r="WUW13" s="91"/>
      <c r="WUX13" s="91"/>
      <c r="WUY13" s="22"/>
      <c r="WUZ13" s="94"/>
      <c r="WVA13" s="91"/>
      <c r="WVB13" s="91"/>
      <c r="WVC13" s="94"/>
      <c r="WVD13" s="70"/>
      <c r="WVF13" s="92"/>
      <c r="WVG13" s="70"/>
      <c r="WVH13" s="70"/>
      <c r="WVI13" s="70"/>
      <c r="WVJ13" s="70"/>
      <c r="WVK13" s="92"/>
      <c r="WVL13" s="93"/>
      <c r="WVM13" s="91"/>
      <c r="WVN13" s="91"/>
      <c r="WVO13" s="22"/>
      <c r="WVP13" s="94"/>
      <c r="WVQ13" s="91"/>
      <c r="WVR13" s="91"/>
      <c r="WVS13" s="94"/>
      <c r="WVT13" s="70"/>
      <c r="WVV13" s="92"/>
      <c r="WVW13" s="70"/>
      <c r="WVX13" s="70"/>
      <c r="WVY13" s="70"/>
      <c r="WVZ13" s="70"/>
      <c r="WWA13" s="92"/>
      <c r="WWB13" s="93"/>
      <c r="WWC13" s="91"/>
      <c r="WWD13" s="91"/>
      <c r="WWE13" s="22"/>
      <c r="WWF13" s="94"/>
      <c r="WWG13" s="91"/>
      <c r="WWH13" s="91"/>
      <c r="WWI13" s="94"/>
      <c r="WWJ13" s="70"/>
      <c r="WWL13" s="92"/>
      <c r="WWM13" s="70"/>
      <c r="WWN13" s="70"/>
      <c r="WWO13" s="70"/>
      <c r="WWP13" s="70"/>
      <c r="WWQ13" s="92"/>
      <c r="WWR13" s="93"/>
      <c r="WWS13" s="91"/>
      <c r="WWT13" s="91"/>
      <c r="WWU13" s="22"/>
      <c r="WWV13" s="94"/>
      <c r="WWW13" s="91"/>
      <c r="WWX13" s="91"/>
      <c r="WWY13" s="94"/>
      <c r="WWZ13" s="70"/>
      <c r="WXB13" s="92"/>
      <c r="WXC13" s="70"/>
      <c r="WXD13" s="70"/>
      <c r="WXE13" s="70"/>
      <c r="WXF13" s="70"/>
      <c r="WXG13" s="92"/>
      <c r="WXH13" s="93"/>
      <c r="WXI13" s="91"/>
      <c r="WXJ13" s="91"/>
      <c r="WXK13" s="22"/>
      <c r="WXL13" s="94"/>
      <c r="WXM13" s="91"/>
      <c r="WXN13" s="91"/>
      <c r="WXO13" s="94"/>
      <c r="WXP13" s="70"/>
      <c r="WXR13" s="92"/>
      <c r="WXS13" s="70"/>
      <c r="WXT13" s="70"/>
      <c r="WXU13" s="70"/>
      <c r="WXV13" s="70"/>
      <c r="WXW13" s="92"/>
      <c r="WXX13" s="93"/>
      <c r="WXY13" s="91"/>
      <c r="WXZ13" s="91"/>
      <c r="WYA13" s="22"/>
      <c r="WYB13" s="94"/>
      <c r="WYC13" s="91"/>
      <c r="WYD13" s="91"/>
      <c r="WYE13" s="94"/>
      <c r="WYF13" s="70"/>
      <c r="WYH13" s="92"/>
      <c r="WYI13" s="70"/>
      <c r="WYJ13" s="70"/>
      <c r="WYK13" s="70"/>
      <c r="WYL13" s="70"/>
      <c r="WYM13" s="92"/>
      <c r="WYN13" s="93"/>
      <c r="WYO13" s="91"/>
      <c r="WYP13" s="91"/>
      <c r="WYQ13" s="22"/>
      <c r="WYR13" s="94"/>
      <c r="WYS13" s="91"/>
      <c r="WYT13" s="91"/>
      <c r="WYU13" s="94"/>
      <c r="WYV13" s="70"/>
      <c r="WYX13" s="92"/>
      <c r="WYY13" s="70"/>
      <c r="WYZ13" s="70"/>
      <c r="WZA13" s="70"/>
      <c r="WZB13" s="70"/>
      <c r="WZC13" s="92"/>
      <c r="WZD13" s="93"/>
      <c r="WZE13" s="91"/>
      <c r="WZF13" s="91"/>
      <c r="WZG13" s="22"/>
      <c r="WZH13" s="94"/>
      <c r="WZI13" s="91"/>
      <c r="WZJ13" s="91"/>
      <c r="WZK13" s="94"/>
      <c r="WZL13" s="70"/>
      <c r="WZN13" s="92"/>
      <c r="WZO13" s="70"/>
      <c r="WZP13" s="70"/>
      <c r="WZQ13" s="70"/>
      <c r="WZR13" s="70"/>
      <c r="WZS13" s="92"/>
      <c r="WZT13" s="93"/>
      <c r="WZU13" s="91"/>
      <c r="WZV13" s="91"/>
      <c r="WZW13" s="22"/>
      <c r="WZX13" s="94"/>
      <c r="WZY13" s="91"/>
      <c r="WZZ13" s="91"/>
      <c r="XAA13" s="94"/>
      <c r="XAB13" s="70"/>
      <c r="XAD13" s="92"/>
      <c r="XAE13" s="70"/>
      <c r="XAF13" s="70"/>
      <c r="XAG13" s="70"/>
      <c r="XAH13" s="70"/>
      <c r="XAI13" s="92"/>
      <c r="XAJ13" s="93"/>
      <c r="XAK13" s="91"/>
      <c r="XAL13" s="91"/>
      <c r="XAM13" s="22"/>
      <c r="XAN13" s="94"/>
      <c r="XAO13" s="91"/>
      <c r="XAP13" s="91"/>
      <c r="XAQ13" s="94"/>
      <c r="XAR13" s="70"/>
      <c r="XAT13" s="92"/>
      <c r="XAU13" s="70"/>
      <c r="XAV13" s="70"/>
      <c r="XAW13" s="70"/>
      <c r="XAX13" s="70"/>
      <c r="XAY13" s="92"/>
      <c r="XAZ13" s="93"/>
      <c r="XBA13" s="91"/>
      <c r="XBB13" s="91"/>
      <c r="XBC13" s="22"/>
      <c r="XBD13" s="94"/>
      <c r="XBE13" s="91"/>
      <c r="XBF13" s="91"/>
      <c r="XBG13" s="94"/>
      <c r="XBH13" s="70"/>
      <c r="XBJ13" s="92"/>
      <c r="XBK13" s="70"/>
      <c r="XBL13" s="70"/>
      <c r="XBM13" s="70"/>
      <c r="XBN13" s="70"/>
      <c r="XBO13" s="92"/>
      <c r="XBP13" s="93"/>
      <c r="XBQ13" s="91"/>
      <c r="XBR13" s="91"/>
      <c r="XBS13" s="22"/>
      <c r="XBT13" s="94"/>
      <c r="XBU13" s="91"/>
      <c r="XBV13" s="91"/>
      <c r="XBW13" s="94"/>
      <c r="XBX13" s="70"/>
      <c r="XBZ13" s="92"/>
      <c r="XCA13" s="70"/>
      <c r="XCB13" s="70"/>
      <c r="XCC13" s="70"/>
      <c r="XCD13" s="70"/>
      <c r="XCE13" s="92"/>
      <c r="XCF13" s="93"/>
      <c r="XCG13" s="91"/>
      <c r="XCH13" s="91"/>
      <c r="XCI13" s="22"/>
      <c r="XCJ13" s="94"/>
      <c r="XCK13" s="91"/>
      <c r="XCL13" s="91"/>
      <c r="XCM13" s="94"/>
      <c r="XCN13" s="70"/>
      <c r="XCP13" s="92"/>
      <c r="XCQ13" s="70"/>
      <c r="XCR13" s="70"/>
      <c r="XCS13" s="70"/>
      <c r="XCT13" s="70"/>
      <c r="XCU13" s="92"/>
      <c r="XCV13" s="93"/>
      <c r="XCW13" s="91"/>
      <c r="XCX13" s="91"/>
      <c r="XCY13" s="22"/>
      <c r="XCZ13" s="94"/>
      <c r="XDA13" s="91"/>
      <c r="XDB13" s="91"/>
      <c r="XDC13" s="94"/>
      <c r="XDD13" s="70"/>
      <c r="XDF13" s="92"/>
      <c r="XDG13" s="70"/>
      <c r="XDH13" s="70"/>
      <c r="XDI13" s="70"/>
      <c r="XDJ13" s="70"/>
      <c r="XDK13" s="92"/>
      <c r="XDL13" s="93"/>
      <c r="XDM13" s="91"/>
      <c r="XDN13" s="91"/>
      <c r="XDO13" s="22"/>
      <c r="XDP13" s="94"/>
      <c r="XDQ13" s="91"/>
      <c r="XDR13" s="91"/>
      <c r="XDS13" s="94"/>
      <c r="XDT13" s="70"/>
      <c r="XDV13" s="92"/>
      <c r="XDW13" s="70"/>
      <c r="XDX13" s="70"/>
      <c r="XDY13" s="70"/>
      <c r="XDZ13" s="70"/>
      <c r="XEA13" s="92"/>
      <c r="XEB13" s="93"/>
      <c r="XEC13" s="91"/>
      <c r="XED13" s="91"/>
      <c r="XEE13" s="22"/>
      <c r="XEF13" s="94"/>
      <c r="XEG13" s="91"/>
      <c r="XEH13" s="91"/>
      <c r="XEI13" s="94"/>
      <c r="XEJ13" s="70"/>
      <c r="XEL13" s="92"/>
      <c r="XEM13" s="70"/>
      <c r="XEN13" s="70"/>
      <c r="XEO13" s="70"/>
      <c r="XEP13" s="70"/>
      <c r="XEQ13" s="92"/>
      <c r="XER13" s="93"/>
      <c r="XES13" s="91"/>
      <c r="XET13" s="91"/>
      <c r="XEU13" s="22"/>
      <c r="XEV13" s="94"/>
      <c r="XEW13" s="91"/>
      <c r="XEX13" s="91"/>
      <c r="XEY13" s="94"/>
    </row>
    <row r="14" spans="1:16379" x14ac:dyDescent="0.25">
      <c r="A14" s="255"/>
      <c r="B14" s="249"/>
      <c r="C14" s="387"/>
      <c r="D14" s="255"/>
      <c r="E14" s="255"/>
      <c r="F14" s="255"/>
      <c r="G14" s="255"/>
      <c r="H14" s="387"/>
      <c r="I14" s="269"/>
      <c r="J14" s="269"/>
      <c r="K14" s="357"/>
      <c r="L14" s="327"/>
      <c r="M14" s="385"/>
      <c r="N14" s="30">
        <v>12727</v>
      </c>
      <c r="O14" s="41" t="s">
        <v>2086</v>
      </c>
      <c r="P14" s="389"/>
      <c r="Q14" s="255"/>
      <c r="R14" s="91"/>
      <c r="S14" s="92"/>
      <c r="T14" s="93"/>
      <c r="U14" s="91"/>
      <c r="V14" s="91"/>
      <c r="W14" s="22"/>
      <c r="X14" s="94"/>
      <c r="Y14" s="91"/>
      <c r="Z14" s="91"/>
      <c r="AA14" s="94"/>
      <c r="AB14" s="70"/>
      <c r="AD14" s="92"/>
      <c r="AE14" s="70"/>
      <c r="AF14" s="70"/>
      <c r="AG14" s="70"/>
      <c r="AH14" s="70"/>
      <c r="AI14" s="92"/>
      <c r="AJ14" s="93"/>
      <c r="AK14" s="91"/>
      <c r="AL14" s="91"/>
      <c r="AM14" s="22"/>
      <c r="AN14" s="94"/>
      <c r="AO14" s="91"/>
      <c r="AP14" s="91"/>
      <c r="AQ14" s="94"/>
      <c r="AR14" s="70"/>
      <c r="AT14" s="92"/>
      <c r="AU14" s="70"/>
      <c r="AV14" s="70"/>
      <c r="AW14" s="70"/>
      <c r="AX14" s="70"/>
      <c r="AY14" s="92"/>
      <c r="AZ14" s="93"/>
      <c r="BA14" s="91"/>
      <c r="BB14" s="91"/>
      <c r="BC14" s="22"/>
      <c r="BD14" s="94"/>
      <c r="BE14" s="91"/>
      <c r="BF14" s="91"/>
      <c r="BG14" s="94"/>
      <c r="BH14" s="70"/>
      <c r="BJ14" s="92"/>
      <c r="BK14" s="70"/>
      <c r="BL14" s="70"/>
      <c r="BM14" s="70"/>
      <c r="BN14" s="70"/>
      <c r="BO14" s="92"/>
      <c r="BP14" s="93"/>
      <c r="BQ14" s="91"/>
      <c r="BR14" s="91"/>
      <c r="BS14" s="22"/>
      <c r="BT14" s="94"/>
      <c r="BU14" s="91"/>
      <c r="BV14" s="91"/>
      <c r="BW14" s="94"/>
      <c r="BX14" s="70"/>
      <c r="BZ14" s="92"/>
      <c r="CA14" s="70"/>
      <c r="CB14" s="70"/>
      <c r="CC14" s="70"/>
      <c r="CD14" s="70"/>
      <c r="CE14" s="92"/>
      <c r="CF14" s="93"/>
      <c r="CG14" s="91"/>
      <c r="CH14" s="91"/>
      <c r="CI14" s="22"/>
      <c r="CJ14" s="94"/>
      <c r="CK14" s="91"/>
      <c r="CL14" s="91"/>
      <c r="CM14" s="94"/>
      <c r="CN14" s="70"/>
      <c r="CP14" s="92"/>
      <c r="CQ14" s="70"/>
      <c r="CR14" s="70"/>
      <c r="CS14" s="70"/>
      <c r="CT14" s="70"/>
      <c r="CU14" s="92"/>
      <c r="CV14" s="93"/>
      <c r="CW14" s="91"/>
      <c r="CX14" s="91"/>
      <c r="CY14" s="22"/>
      <c r="CZ14" s="94"/>
      <c r="DA14" s="91"/>
      <c r="DB14" s="91"/>
      <c r="DC14" s="94"/>
      <c r="DD14" s="70"/>
      <c r="DF14" s="92"/>
      <c r="DG14" s="70"/>
      <c r="DH14" s="70"/>
      <c r="DI14" s="70"/>
      <c r="DJ14" s="70"/>
      <c r="DK14" s="92"/>
      <c r="DL14" s="93"/>
      <c r="DM14" s="91"/>
      <c r="DN14" s="91"/>
      <c r="DO14" s="22"/>
      <c r="DP14" s="94"/>
      <c r="DQ14" s="91"/>
      <c r="DR14" s="91"/>
      <c r="DS14" s="94"/>
      <c r="DT14" s="70"/>
      <c r="DV14" s="92"/>
      <c r="DW14" s="70"/>
      <c r="DX14" s="70"/>
      <c r="DY14" s="70"/>
      <c r="DZ14" s="70"/>
      <c r="EA14" s="92"/>
      <c r="EB14" s="93"/>
      <c r="EC14" s="91"/>
      <c r="ED14" s="91"/>
      <c r="EE14" s="22"/>
      <c r="EF14" s="94"/>
      <c r="EG14" s="91"/>
      <c r="EH14" s="91"/>
      <c r="EI14" s="94"/>
      <c r="EJ14" s="70"/>
      <c r="EL14" s="92"/>
      <c r="EM14" s="70"/>
      <c r="EN14" s="70"/>
      <c r="EO14" s="70"/>
      <c r="EP14" s="70"/>
      <c r="EQ14" s="92"/>
      <c r="ER14" s="93"/>
      <c r="ES14" s="91"/>
      <c r="ET14" s="91"/>
      <c r="EU14" s="22"/>
      <c r="EV14" s="94"/>
      <c r="EW14" s="91"/>
      <c r="EX14" s="91"/>
      <c r="EY14" s="94"/>
      <c r="EZ14" s="70"/>
      <c r="FB14" s="92"/>
      <c r="FC14" s="70"/>
      <c r="FD14" s="70"/>
      <c r="FE14" s="70"/>
      <c r="FF14" s="70"/>
      <c r="FG14" s="92"/>
      <c r="FH14" s="93"/>
      <c r="FI14" s="91"/>
      <c r="FJ14" s="91"/>
      <c r="FK14" s="22"/>
      <c r="FL14" s="94"/>
      <c r="FM14" s="91"/>
      <c r="FN14" s="91"/>
      <c r="FO14" s="94"/>
      <c r="FP14" s="70"/>
      <c r="FR14" s="92"/>
      <c r="FS14" s="70"/>
      <c r="FT14" s="70"/>
      <c r="FU14" s="70"/>
      <c r="FV14" s="70"/>
      <c r="FW14" s="92"/>
      <c r="FX14" s="93"/>
      <c r="FY14" s="91"/>
      <c r="FZ14" s="91"/>
      <c r="GA14" s="22"/>
      <c r="GB14" s="94"/>
      <c r="GC14" s="91"/>
      <c r="GD14" s="91"/>
      <c r="GE14" s="94"/>
      <c r="GF14" s="70"/>
      <c r="GH14" s="92"/>
      <c r="GI14" s="70"/>
      <c r="GJ14" s="70"/>
      <c r="GK14" s="70"/>
      <c r="GL14" s="70"/>
      <c r="GM14" s="92"/>
      <c r="GN14" s="93"/>
      <c r="GO14" s="91"/>
      <c r="GP14" s="91"/>
      <c r="GQ14" s="22"/>
      <c r="GR14" s="94"/>
      <c r="GS14" s="91"/>
      <c r="GT14" s="91"/>
      <c r="GU14" s="94"/>
      <c r="GV14" s="70"/>
      <c r="GX14" s="92"/>
      <c r="GY14" s="70"/>
      <c r="GZ14" s="70"/>
      <c r="HA14" s="70"/>
      <c r="HB14" s="70"/>
      <c r="HC14" s="92"/>
      <c r="HD14" s="93"/>
      <c r="HE14" s="91"/>
      <c r="HF14" s="91"/>
      <c r="HG14" s="22"/>
      <c r="HH14" s="94"/>
      <c r="HI14" s="91"/>
      <c r="HJ14" s="91"/>
      <c r="HK14" s="94"/>
      <c r="HL14" s="70"/>
      <c r="HN14" s="92"/>
      <c r="HO14" s="70"/>
      <c r="HP14" s="70"/>
      <c r="HQ14" s="70"/>
      <c r="HR14" s="70"/>
      <c r="HS14" s="92"/>
      <c r="HT14" s="93"/>
      <c r="HU14" s="91"/>
      <c r="HV14" s="91"/>
      <c r="HW14" s="22"/>
      <c r="HX14" s="94"/>
      <c r="HY14" s="91"/>
      <c r="HZ14" s="91"/>
      <c r="IA14" s="94"/>
      <c r="IB14" s="70"/>
      <c r="ID14" s="92"/>
      <c r="IE14" s="70"/>
      <c r="IF14" s="70"/>
      <c r="IG14" s="70"/>
      <c r="IH14" s="70"/>
      <c r="II14" s="92"/>
      <c r="IJ14" s="93"/>
      <c r="IK14" s="91"/>
      <c r="IL14" s="91"/>
      <c r="IM14" s="22"/>
      <c r="IN14" s="94"/>
      <c r="IO14" s="91"/>
      <c r="IP14" s="91"/>
      <c r="IQ14" s="94"/>
      <c r="IR14" s="70"/>
      <c r="IT14" s="92"/>
      <c r="IU14" s="70"/>
      <c r="IV14" s="70"/>
      <c r="IW14" s="70"/>
      <c r="IX14" s="70"/>
      <c r="IY14" s="92"/>
      <c r="IZ14" s="93"/>
      <c r="JA14" s="91"/>
      <c r="JB14" s="91"/>
      <c r="JC14" s="22"/>
      <c r="JD14" s="94"/>
      <c r="JE14" s="91"/>
      <c r="JF14" s="91"/>
      <c r="JG14" s="94"/>
      <c r="JH14" s="70"/>
      <c r="JJ14" s="92"/>
      <c r="JK14" s="70"/>
      <c r="JL14" s="70"/>
      <c r="JM14" s="70"/>
      <c r="JN14" s="70"/>
      <c r="JO14" s="92"/>
      <c r="JP14" s="93"/>
      <c r="JQ14" s="91"/>
      <c r="JR14" s="91"/>
      <c r="JS14" s="22"/>
      <c r="JT14" s="94"/>
      <c r="JU14" s="91"/>
      <c r="JV14" s="91"/>
      <c r="JW14" s="94"/>
      <c r="JX14" s="70"/>
      <c r="JZ14" s="92"/>
      <c r="KA14" s="70"/>
      <c r="KB14" s="70"/>
      <c r="KC14" s="70"/>
      <c r="KD14" s="70"/>
      <c r="KE14" s="92"/>
      <c r="KF14" s="93"/>
      <c r="KG14" s="91"/>
      <c r="KH14" s="91"/>
      <c r="KI14" s="22"/>
      <c r="KJ14" s="94"/>
      <c r="KK14" s="91"/>
      <c r="KL14" s="91"/>
      <c r="KM14" s="94"/>
      <c r="KN14" s="70"/>
      <c r="KP14" s="92"/>
      <c r="KQ14" s="70"/>
      <c r="KR14" s="70"/>
      <c r="KS14" s="70"/>
      <c r="KT14" s="70"/>
      <c r="KU14" s="92"/>
      <c r="KV14" s="93"/>
      <c r="KW14" s="91"/>
      <c r="KX14" s="91"/>
      <c r="KY14" s="22"/>
      <c r="KZ14" s="94"/>
      <c r="LA14" s="91"/>
      <c r="LB14" s="91"/>
      <c r="LC14" s="94"/>
      <c r="LD14" s="70"/>
      <c r="LF14" s="92"/>
      <c r="LG14" s="70"/>
      <c r="LH14" s="70"/>
      <c r="LI14" s="70"/>
      <c r="LJ14" s="70"/>
      <c r="LK14" s="92"/>
      <c r="LL14" s="93"/>
      <c r="LM14" s="91"/>
      <c r="LN14" s="91"/>
      <c r="LO14" s="22"/>
      <c r="LP14" s="94"/>
      <c r="LQ14" s="91"/>
      <c r="LR14" s="91"/>
      <c r="LS14" s="94"/>
      <c r="LT14" s="70"/>
      <c r="LV14" s="92"/>
      <c r="LW14" s="70"/>
      <c r="LX14" s="70"/>
      <c r="LY14" s="70"/>
      <c r="LZ14" s="70"/>
      <c r="MA14" s="92"/>
      <c r="MB14" s="93"/>
      <c r="MC14" s="91"/>
      <c r="MD14" s="91"/>
      <c r="ME14" s="22"/>
      <c r="MF14" s="94"/>
      <c r="MG14" s="91"/>
      <c r="MH14" s="91"/>
      <c r="MI14" s="94"/>
      <c r="MJ14" s="70"/>
      <c r="ML14" s="92"/>
      <c r="MM14" s="70"/>
      <c r="MN14" s="70"/>
      <c r="MO14" s="70"/>
      <c r="MP14" s="70"/>
      <c r="MQ14" s="92"/>
      <c r="MR14" s="93"/>
      <c r="MS14" s="91"/>
      <c r="MT14" s="91"/>
      <c r="MU14" s="22"/>
      <c r="MV14" s="94"/>
      <c r="MW14" s="91"/>
      <c r="MX14" s="91"/>
      <c r="MY14" s="94"/>
      <c r="MZ14" s="70"/>
      <c r="NB14" s="92"/>
      <c r="NC14" s="70"/>
      <c r="ND14" s="70"/>
      <c r="NE14" s="70"/>
      <c r="NF14" s="70"/>
      <c r="NG14" s="92"/>
      <c r="NH14" s="93"/>
      <c r="NI14" s="91"/>
      <c r="NJ14" s="91"/>
      <c r="NK14" s="22"/>
      <c r="NL14" s="94"/>
      <c r="NM14" s="91"/>
      <c r="NN14" s="91"/>
      <c r="NO14" s="94"/>
      <c r="NP14" s="70"/>
      <c r="NR14" s="92"/>
      <c r="NS14" s="70"/>
      <c r="NT14" s="70"/>
      <c r="NU14" s="70"/>
      <c r="NV14" s="70"/>
      <c r="NW14" s="92"/>
      <c r="NX14" s="93"/>
      <c r="NY14" s="91"/>
      <c r="NZ14" s="91"/>
      <c r="OA14" s="22"/>
      <c r="OB14" s="94"/>
      <c r="OC14" s="91"/>
      <c r="OD14" s="91"/>
      <c r="OE14" s="94"/>
      <c r="OF14" s="70"/>
      <c r="OH14" s="92"/>
      <c r="OI14" s="70"/>
      <c r="OJ14" s="70"/>
      <c r="OK14" s="70"/>
      <c r="OL14" s="70"/>
      <c r="OM14" s="92"/>
      <c r="ON14" s="93"/>
      <c r="OO14" s="91"/>
      <c r="OP14" s="91"/>
      <c r="OQ14" s="22"/>
      <c r="OR14" s="94"/>
      <c r="OS14" s="91"/>
      <c r="OT14" s="91"/>
      <c r="OU14" s="94"/>
      <c r="OV14" s="70"/>
      <c r="OX14" s="92"/>
      <c r="OY14" s="70"/>
      <c r="OZ14" s="70"/>
      <c r="PA14" s="70"/>
      <c r="PB14" s="70"/>
      <c r="PC14" s="92"/>
      <c r="PD14" s="93"/>
      <c r="PE14" s="91"/>
      <c r="PF14" s="91"/>
      <c r="PG14" s="22"/>
      <c r="PH14" s="94"/>
      <c r="PI14" s="91"/>
      <c r="PJ14" s="91"/>
      <c r="PK14" s="94"/>
      <c r="PL14" s="70"/>
      <c r="PN14" s="92"/>
      <c r="PO14" s="70"/>
      <c r="PP14" s="70"/>
      <c r="PQ14" s="70"/>
      <c r="PR14" s="70"/>
      <c r="PS14" s="92"/>
      <c r="PT14" s="93"/>
      <c r="PU14" s="91"/>
      <c r="PV14" s="91"/>
      <c r="PW14" s="22"/>
      <c r="PX14" s="94"/>
      <c r="PY14" s="91"/>
      <c r="PZ14" s="91"/>
      <c r="QA14" s="94"/>
      <c r="QB14" s="70"/>
      <c r="QD14" s="92"/>
      <c r="QE14" s="70"/>
      <c r="QF14" s="70"/>
      <c r="QG14" s="70"/>
      <c r="QH14" s="70"/>
      <c r="QI14" s="92"/>
      <c r="QJ14" s="93"/>
      <c r="QK14" s="91"/>
      <c r="QL14" s="91"/>
      <c r="QM14" s="22"/>
      <c r="QN14" s="94"/>
      <c r="QO14" s="91"/>
      <c r="QP14" s="91"/>
      <c r="QQ14" s="94"/>
      <c r="QR14" s="70"/>
      <c r="QT14" s="92"/>
      <c r="QU14" s="70"/>
      <c r="QV14" s="70"/>
      <c r="QW14" s="70"/>
      <c r="QX14" s="70"/>
      <c r="QY14" s="92"/>
      <c r="QZ14" s="93"/>
      <c r="RA14" s="91"/>
      <c r="RB14" s="91"/>
      <c r="RC14" s="22"/>
      <c r="RD14" s="94"/>
      <c r="RE14" s="91"/>
      <c r="RF14" s="91"/>
      <c r="RG14" s="94"/>
      <c r="RH14" s="70"/>
      <c r="RJ14" s="92"/>
      <c r="RK14" s="70"/>
      <c r="RL14" s="70"/>
      <c r="RM14" s="70"/>
      <c r="RN14" s="70"/>
      <c r="RO14" s="92"/>
      <c r="RP14" s="93"/>
      <c r="RQ14" s="91"/>
      <c r="RR14" s="91"/>
      <c r="RS14" s="22"/>
      <c r="RT14" s="94"/>
      <c r="RU14" s="91"/>
      <c r="RV14" s="91"/>
      <c r="RW14" s="94"/>
      <c r="RX14" s="70"/>
      <c r="RZ14" s="92"/>
      <c r="SA14" s="70"/>
      <c r="SB14" s="70"/>
      <c r="SC14" s="70"/>
      <c r="SD14" s="70"/>
      <c r="SE14" s="92"/>
      <c r="SF14" s="93"/>
      <c r="SG14" s="91"/>
      <c r="SH14" s="91"/>
      <c r="SI14" s="22"/>
      <c r="SJ14" s="94"/>
      <c r="SK14" s="91"/>
      <c r="SL14" s="91"/>
      <c r="SM14" s="94"/>
      <c r="SN14" s="70"/>
      <c r="SP14" s="92"/>
      <c r="SQ14" s="70"/>
      <c r="SR14" s="70"/>
      <c r="SS14" s="70"/>
      <c r="ST14" s="70"/>
      <c r="SU14" s="92"/>
      <c r="SV14" s="93"/>
      <c r="SW14" s="91"/>
      <c r="SX14" s="91"/>
      <c r="SY14" s="22"/>
      <c r="SZ14" s="94"/>
      <c r="TA14" s="91"/>
      <c r="TB14" s="91"/>
      <c r="TC14" s="94"/>
      <c r="TD14" s="70"/>
      <c r="TF14" s="92"/>
      <c r="TG14" s="70"/>
      <c r="TH14" s="70"/>
      <c r="TI14" s="70"/>
      <c r="TJ14" s="70"/>
      <c r="TK14" s="92"/>
      <c r="TL14" s="93"/>
      <c r="TM14" s="91"/>
      <c r="TN14" s="91"/>
      <c r="TO14" s="22"/>
      <c r="TP14" s="94"/>
      <c r="TQ14" s="91"/>
      <c r="TR14" s="91"/>
      <c r="TS14" s="94"/>
      <c r="TT14" s="70"/>
      <c r="TV14" s="92"/>
      <c r="TW14" s="70"/>
      <c r="TX14" s="70"/>
      <c r="TY14" s="70"/>
      <c r="TZ14" s="70"/>
      <c r="UA14" s="92"/>
      <c r="UB14" s="93"/>
      <c r="UC14" s="91"/>
      <c r="UD14" s="91"/>
      <c r="UE14" s="22"/>
      <c r="UF14" s="94"/>
      <c r="UG14" s="91"/>
      <c r="UH14" s="91"/>
      <c r="UI14" s="94"/>
      <c r="UJ14" s="70"/>
      <c r="UL14" s="92"/>
      <c r="UM14" s="70"/>
      <c r="UN14" s="70"/>
      <c r="UO14" s="70"/>
      <c r="UP14" s="70"/>
      <c r="UQ14" s="92"/>
      <c r="UR14" s="93"/>
      <c r="US14" s="91"/>
      <c r="UT14" s="91"/>
      <c r="UU14" s="22"/>
      <c r="UV14" s="94"/>
      <c r="UW14" s="91"/>
      <c r="UX14" s="91"/>
      <c r="UY14" s="94"/>
      <c r="UZ14" s="70"/>
      <c r="VB14" s="92"/>
      <c r="VC14" s="70"/>
      <c r="VD14" s="70"/>
      <c r="VE14" s="70"/>
      <c r="VF14" s="70"/>
      <c r="VG14" s="92"/>
      <c r="VH14" s="93"/>
      <c r="VI14" s="91"/>
      <c r="VJ14" s="91"/>
      <c r="VK14" s="22"/>
      <c r="VL14" s="94"/>
      <c r="VM14" s="91"/>
      <c r="VN14" s="91"/>
      <c r="VO14" s="94"/>
      <c r="VP14" s="70"/>
      <c r="VR14" s="92"/>
      <c r="VS14" s="70"/>
      <c r="VT14" s="70"/>
      <c r="VU14" s="70"/>
      <c r="VV14" s="70"/>
      <c r="VW14" s="92"/>
      <c r="VX14" s="93"/>
      <c r="VY14" s="91"/>
      <c r="VZ14" s="91"/>
      <c r="WA14" s="22"/>
      <c r="WB14" s="94"/>
      <c r="WC14" s="91"/>
      <c r="WD14" s="91"/>
      <c r="WE14" s="94"/>
      <c r="WF14" s="70"/>
      <c r="WH14" s="92"/>
      <c r="WI14" s="70"/>
      <c r="WJ14" s="70"/>
      <c r="WK14" s="70"/>
      <c r="WL14" s="70"/>
      <c r="WM14" s="92"/>
      <c r="WN14" s="93"/>
      <c r="WO14" s="91"/>
      <c r="WP14" s="91"/>
      <c r="WQ14" s="22"/>
      <c r="WR14" s="94"/>
      <c r="WS14" s="91"/>
      <c r="WT14" s="91"/>
      <c r="WU14" s="94"/>
      <c r="WV14" s="70"/>
      <c r="WX14" s="92"/>
      <c r="WY14" s="70"/>
      <c r="WZ14" s="70"/>
      <c r="XA14" s="70"/>
      <c r="XB14" s="70"/>
      <c r="XC14" s="92"/>
      <c r="XD14" s="93"/>
      <c r="XE14" s="91"/>
      <c r="XF14" s="91"/>
      <c r="XG14" s="22"/>
      <c r="XH14" s="94"/>
      <c r="XI14" s="91"/>
      <c r="XJ14" s="91"/>
      <c r="XK14" s="94"/>
      <c r="XL14" s="70"/>
      <c r="XN14" s="92"/>
      <c r="XO14" s="70"/>
      <c r="XP14" s="70"/>
      <c r="XQ14" s="70"/>
      <c r="XR14" s="70"/>
      <c r="XS14" s="92"/>
      <c r="XT14" s="93"/>
      <c r="XU14" s="91"/>
      <c r="XV14" s="91"/>
      <c r="XW14" s="22"/>
      <c r="XX14" s="94"/>
      <c r="XY14" s="91"/>
      <c r="XZ14" s="91"/>
      <c r="YA14" s="94"/>
      <c r="YB14" s="70"/>
      <c r="YD14" s="92"/>
      <c r="YE14" s="70"/>
      <c r="YF14" s="70"/>
      <c r="YG14" s="70"/>
      <c r="YH14" s="70"/>
      <c r="YI14" s="92"/>
      <c r="YJ14" s="93"/>
      <c r="YK14" s="91"/>
      <c r="YL14" s="91"/>
      <c r="YM14" s="22"/>
      <c r="YN14" s="94"/>
      <c r="YO14" s="91"/>
      <c r="YP14" s="91"/>
      <c r="YQ14" s="94"/>
      <c r="YR14" s="70"/>
      <c r="YT14" s="92"/>
      <c r="YU14" s="70"/>
      <c r="YV14" s="70"/>
      <c r="YW14" s="70"/>
      <c r="YX14" s="70"/>
      <c r="YY14" s="92"/>
      <c r="YZ14" s="93"/>
      <c r="ZA14" s="91"/>
      <c r="ZB14" s="91"/>
      <c r="ZC14" s="22"/>
      <c r="ZD14" s="94"/>
      <c r="ZE14" s="91"/>
      <c r="ZF14" s="91"/>
      <c r="ZG14" s="94"/>
      <c r="ZH14" s="70"/>
      <c r="ZJ14" s="92"/>
      <c r="ZK14" s="70"/>
      <c r="ZL14" s="70"/>
      <c r="ZM14" s="70"/>
      <c r="ZN14" s="70"/>
      <c r="ZO14" s="92"/>
      <c r="ZP14" s="93"/>
      <c r="ZQ14" s="91"/>
      <c r="ZR14" s="91"/>
      <c r="ZS14" s="22"/>
      <c r="ZT14" s="94"/>
      <c r="ZU14" s="91"/>
      <c r="ZV14" s="91"/>
      <c r="ZW14" s="94"/>
      <c r="ZX14" s="70"/>
      <c r="ZZ14" s="92"/>
      <c r="AAA14" s="70"/>
      <c r="AAB14" s="70"/>
      <c r="AAC14" s="70"/>
      <c r="AAD14" s="70"/>
      <c r="AAE14" s="92"/>
      <c r="AAF14" s="93"/>
      <c r="AAG14" s="91"/>
      <c r="AAH14" s="91"/>
      <c r="AAI14" s="22"/>
      <c r="AAJ14" s="94"/>
      <c r="AAK14" s="91"/>
      <c r="AAL14" s="91"/>
      <c r="AAM14" s="94"/>
      <c r="AAN14" s="70"/>
      <c r="AAP14" s="92"/>
      <c r="AAQ14" s="70"/>
      <c r="AAR14" s="70"/>
      <c r="AAS14" s="70"/>
      <c r="AAT14" s="70"/>
      <c r="AAU14" s="92"/>
      <c r="AAV14" s="93"/>
      <c r="AAW14" s="91"/>
      <c r="AAX14" s="91"/>
      <c r="AAY14" s="22"/>
      <c r="AAZ14" s="94"/>
      <c r="ABA14" s="91"/>
      <c r="ABB14" s="91"/>
      <c r="ABC14" s="94"/>
      <c r="ABD14" s="70"/>
      <c r="ABF14" s="92"/>
      <c r="ABG14" s="70"/>
      <c r="ABH14" s="70"/>
      <c r="ABI14" s="70"/>
      <c r="ABJ14" s="70"/>
      <c r="ABK14" s="92"/>
      <c r="ABL14" s="93"/>
      <c r="ABM14" s="91"/>
      <c r="ABN14" s="91"/>
      <c r="ABO14" s="22"/>
      <c r="ABP14" s="94"/>
      <c r="ABQ14" s="91"/>
      <c r="ABR14" s="91"/>
      <c r="ABS14" s="94"/>
      <c r="ABT14" s="70"/>
      <c r="ABV14" s="92"/>
      <c r="ABW14" s="70"/>
      <c r="ABX14" s="70"/>
      <c r="ABY14" s="70"/>
      <c r="ABZ14" s="70"/>
      <c r="ACA14" s="92"/>
      <c r="ACB14" s="93"/>
      <c r="ACC14" s="91"/>
      <c r="ACD14" s="91"/>
      <c r="ACE14" s="22"/>
      <c r="ACF14" s="94"/>
      <c r="ACG14" s="91"/>
      <c r="ACH14" s="91"/>
      <c r="ACI14" s="94"/>
      <c r="ACJ14" s="70"/>
      <c r="ACL14" s="92"/>
      <c r="ACM14" s="70"/>
      <c r="ACN14" s="70"/>
      <c r="ACO14" s="70"/>
      <c r="ACP14" s="70"/>
      <c r="ACQ14" s="92"/>
      <c r="ACR14" s="93"/>
      <c r="ACS14" s="91"/>
      <c r="ACT14" s="91"/>
      <c r="ACU14" s="22"/>
      <c r="ACV14" s="94"/>
      <c r="ACW14" s="91"/>
      <c r="ACX14" s="91"/>
      <c r="ACY14" s="94"/>
      <c r="ACZ14" s="70"/>
      <c r="ADB14" s="92"/>
      <c r="ADC14" s="70"/>
      <c r="ADD14" s="70"/>
      <c r="ADE14" s="70"/>
      <c r="ADF14" s="70"/>
      <c r="ADG14" s="92"/>
      <c r="ADH14" s="93"/>
      <c r="ADI14" s="91"/>
      <c r="ADJ14" s="91"/>
      <c r="ADK14" s="22"/>
      <c r="ADL14" s="94"/>
      <c r="ADM14" s="91"/>
      <c r="ADN14" s="91"/>
      <c r="ADO14" s="94"/>
      <c r="ADP14" s="70"/>
      <c r="ADR14" s="92"/>
      <c r="ADS14" s="70"/>
      <c r="ADT14" s="70"/>
      <c r="ADU14" s="70"/>
      <c r="ADV14" s="70"/>
      <c r="ADW14" s="92"/>
      <c r="ADX14" s="93"/>
      <c r="ADY14" s="91"/>
      <c r="ADZ14" s="91"/>
      <c r="AEA14" s="22"/>
      <c r="AEB14" s="94"/>
      <c r="AEC14" s="91"/>
      <c r="AED14" s="91"/>
      <c r="AEE14" s="94"/>
      <c r="AEF14" s="70"/>
      <c r="AEH14" s="92"/>
      <c r="AEI14" s="70"/>
      <c r="AEJ14" s="70"/>
      <c r="AEK14" s="70"/>
      <c r="AEL14" s="70"/>
      <c r="AEM14" s="92"/>
      <c r="AEN14" s="93"/>
      <c r="AEO14" s="91"/>
      <c r="AEP14" s="91"/>
      <c r="AEQ14" s="22"/>
      <c r="AER14" s="94"/>
      <c r="AES14" s="91"/>
      <c r="AET14" s="91"/>
      <c r="AEU14" s="94"/>
      <c r="AEV14" s="70"/>
      <c r="AEX14" s="92"/>
      <c r="AEY14" s="70"/>
      <c r="AEZ14" s="70"/>
      <c r="AFA14" s="70"/>
      <c r="AFB14" s="70"/>
      <c r="AFC14" s="92"/>
      <c r="AFD14" s="93"/>
      <c r="AFE14" s="91"/>
      <c r="AFF14" s="91"/>
      <c r="AFG14" s="22"/>
      <c r="AFH14" s="94"/>
      <c r="AFI14" s="91"/>
      <c r="AFJ14" s="91"/>
      <c r="AFK14" s="94"/>
      <c r="AFL14" s="70"/>
      <c r="AFN14" s="92"/>
      <c r="AFO14" s="70"/>
      <c r="AFP14" s="70"/>
      <c r="AFQ14" s="70"/>
      <c r="AFR14" s="70"/>
      <c r="AFS14" s="92"/>
      <c r="AFT14" s="93"/>
      <c r="AFU14" s="91"/>
      <c r="AFV14" s="91"/>
      <c r="AFW14" s="22"/>
      <c r="AFX14" s="94"/>
      <c r="AFY14" s="91"/>
      <c r="AFZ14" s="91"/>
      <c r="AGA14" s="94"/>
      <c r="AGB14" s="70"/>
      <c r="AGD14" s="92"/>
      <c r="AGE14" s="70"/>
      <c r="AGF14" s="70"/>
      <c r="AGG14" s="70"/>
      <c r="AGH14" s="70"/>
      <c r="AGI14" s="92"/>
      <c r="AGJ14" s="93"/>
      <c r="AGK14" s="91"/>
      <c r="AGL14" s="91"/>
      <c r="AGM14" s="22"/>
      <c r="AGN14" s="94"/>
      <c r="AGO14" s="91"/>
      <c r="AGP14" s="91"/>
      <c r="AGQ14" s="94"/>
      <c r="AGR14" s="70"/>
      <c r="AGT14" s="92"/>
      <c r="AGU14" s="70"/>
      <c r="AGV14" s="70"/>
      <c r="AGW14" s="70"/>
      <c r="AGX14" s="70"/>
      <c r="AGY14" s="92"/>
      <c r="AGZ14" s="93"/>
      <c r="AHA14" s="91"/>
      <c r="AHB14" s="91"/>
      <c r="AHC14" s="22"/>
      <c r="AHD14" s="94"/>
      <c r="AHE14" s="91"/>
      <c r="AHF14" s="91"/>
      <c r="AHG14" s="94"/>
      <c r="AHH14" s="70"/>
      <c r="AHJ14" s="92"/>
      <c r="AHK14" s="70"/>
      <c r="AHL14" s="70"/>
      <c r="AHM14" s="70"/>
      <c r="AHN14" s="70"/>
      <c r="AHO14" s="92"/>
      <c r="AHP14" s="93"/>
      <c r="AHQ14" s="91"/>
      <c r="AHR14" s="91"/>
      <c r="AHS14" s="22"/>
      <c r="AHT14" s="94"/>
      <c r="AHU14" s="91"/>
      <c r="AHV14" s="91"/>
      <c r="AHW14" s="94"/>
      <c r="AHX14" s="70"/>
      <c r="AHZ14" s="92"/>
      <c r="AIA14" s="70"/>
      <c r="AIB14" s="70"/>
      <c r="AIC14" s="70"/>
      <c r="AID14" s="70"/>
      <c r="AIE14" s="92"/>
      <c r="AIF14" s="93"/>
      <c r="AIG14" s="91"/>
      <c r="AIH14" s="91"/>
      <c r="AII14" s="22"/>
      <c r="AIJ14" s="94"/>
      <c r="AIK14" s="91"/>
      <c r="AIL14" s="91"/>
      <c r="AIM14" s="94"/>
      <c r="AIN14" s="70"/>
      <c r="AIP14" s="92"/>
      <c r="AIQ14" s="70"/>
      <c r="AIR14" s="70"/>
      <c r="AIS14" s="70"/>
      <c r="AIT14" s="70"/>
      <c r="AIU14" s="92"/>
      <c r="AIV14" s="93"/>
      <c r="AIW14" s="91"/>
      <c r="AIX14" s="91"/>
      <c r="AIY14" s="22"/>
      <c r="AIZ14" s="94"/>
      <c r="AJA14" s="91"/>
      <c r="AJB14" s="91"/>
      <c r="AJC14" s="94"/>
      <c r="AJD14" s="70"/>
      <c r="AJF14" s="92"/>
      <c r="AJG14" s="70"/>
      <c r="AJH14" s="70"/>
      <c r="AJI14" s="70"/>
      <c r="AJJ14" s="70"/>
      <c r="AJK14" s="92"/>
      <c r="AJL14" s="93"/>
      <c r="AJM14" s="91"/>
      <c r="AJN14" s="91"/>
      <c r="AJO14" s="22"/>
      <c r="AJP14" s="94"/>
      <c r="AJQ14" s="91"/>
      <c r="AJR14" s="91"/>
      <c r="AJS14" s="94"/>
      <c r="AJT14" s="70"/>
      <c r="AJV14" s="92"/>
      <c r="AJW14" s="70"/>
      <c r="AJX14" s="70"/>
      <c r="AJY14" s="70"/>
      <c r="AJZ14" s="70"/>
      <c r="AKA14" s="92"/>
      <c r="AKB14" s="93"/>
      <c r="AKC14" s="91"/>
      <c r="AKD14" s="91"/>
      <c r="AKE14" s="22"/>
      <c r="AKF14" s="94"/>
      <c r="AKG14" s="91"/>
      <c r="AKH14" s="91"/>
      <c r="AKI14" s="94"/>
      <c r="AKJ14" s="70"/>
      <c r="AKL14" s="92"/>
      <c r="AKM14" s="70"/>
      <c r="AKN14" s="70"/>
      <c r="AKO14" s="70"/>
      <c r="AKP14" s="70"/>
      <c r="AKQ14" s="92"/>
      <c r="AKR14" s="93"/>
      <c r="AKS14" s="91"/>
      <c r="AKT14" s="91"/>
      <c r="AKU14" s="22"/>
      <c r="AKV14" s="94"/>
      <c r="AKW14" s="91"/>
      <c r="AKX14" s="91"/>
      <c r="AKY14" s="94"/>
      <c r="AKZ14" s="70"/>
      <c r="ALB14" s="92"/>
      <c r="ALC14" s="70"/>
      <c r="ALD14" s="70"/>
      <c r="ALE14" s="70"/>
      <c r="ALF14" s="70"/>
      <c r="ALG14" s="92"/>
      <c r="ALH14" s="93"/>
      <c r="ALI14" s="91"/>
      <c r="ALJ14" s="91"/>
      <c r="ALK14" s="22"/>
      <c r="ALL14" s="94"/>
      <c r="ALM14" s="91"/>
      <c r="ALN14" s="91"/>
      <c r="ALO14" s="94"/>
      <c r="ALP14" s="70"/>
      <c r="ALR14" s="92"/>
      <c r="ALS14" s="70"/>
      <c r="ALT14" s="70"/>
      <c r="ALU14" s="70"/>
      <c r="ALV14" s="70"/>
      <c r="ALW14" s="92"/>
      <c r="ALX14" s="93"/>
      <c r="ALY14" s="91"/>
      <c r="ALZ14" s="91"/>
      <c r="AMA14" s="22"/>
      <c r="AMB14" s="94"/>
      <c r="AMC14" s="91"/>
      <c r="AMD14" s="91"/>
      <c r="AME14" s="94"/>
      <c r="AMF14" s="70"/>
      <c r="AMH14" s="92"/>
      <c r="AMI14" s="70"/>
      <c r="AMJ14" s="70"/>
      <c r="AMK14" s="70"/>
      <c r="AML14" s="70"/>
      <c r="AMM14" s="92"/>
      <c r="AMN14" s="93"/>
      <c r="AMO14" s="91"/>
      <c r="AMP14" s="91"/>
      <c r="AMQ14" s="22"/>
      <c r="AMR14" s="94"/>
      <c r="AMS14" s="91"/>
      <c r="AMT14" s="91"/>
      <c r="AMU14" s="94"/>
      <c r="AMV14" s="70"/>
      <c r="AMX14" s="92"/>
      <c r="AMY14" s="70"/>
      <c r="AMZ14" s="70"/>
      <c r="ANA14" s="70"/>
      <c r="ANB14" s="70"/>
      <c r="ANC14" s="92"/>
      <c r="AND14" s="93"/>
      <c r="ANE14" s="91"/>
      <c r="ANF14" s="91"/>
      <c r="ANG14" s="22"/>
      <c r="ANH14" s="94"/>
      <c r="ANI14" s="91"/>
      <c r="ANJ14" s="91"/>
      <c r="ANK14" s="94"/>
      <c r="ANL14" s="70"/>
      <c r="ANN14" s="92"/>
      <c r="ANO14" s="70"/>
      <c r="ANP14" s="70"/>
      <c r="ANQ14" s="70"/>
      <c r="ANR14" s="70"/>
      <c r="ANS14" s="92"/>
      <c r="ANT14" s="93"/>
      <c r="ANU14" s="91"/>
      <c r="ANV14" s="91"/>
      <c r="ANW14" s="22"/>
      <c r="ANX14" s="94"/>
      <c r="ANY14" s="91"/>
      <c r="ANZ14" s="91"/>
      <c r="AOA14" s="94"/>
      <c r="AOB14" s="70"/>
      <c r="AOD14" s="92"/>
      <c r="AOE14" s="70"/>
      <c r="AOF14" s="70"/>
      <c r="AOG14" s="70"/>
      <c r="AOH14" s="70"/>
      <c r="AOI14" s="92"/>
      <c r="AOJ14" s="93"/>
      <c r="AOK14" s="91"/>
      <c r="AOL14" s="91"/>
      <c r="AOM14" s="22"/>
      <c r="AON14" s="94"/>
      <c r="AOO14" s="91"/>
      <c r="AOP14" s="91"/>
      <c r="AOQ14" s="94"/>
      <c r="AOR14" s="70"/>
      <c r="AOT14" s="92"/>
      <c r="AOU14" s="70"/>
      <c r="AOV14" s="70"/>
      <c r="AOW14" s="70"/>
      <c r="AOX14" s="70"/>
      <c r="AOY14" s="92"/>
      <c r="AOZ14" s="93"/>
      <c r="APA14" s="91"/>
      <c r="APB14" s="91"/>
      <c r="APC14" s="22"/>
      <c r="APD14" s="94"/>
      <c r="APE14" s="91"/>
      <c r="APF14" s="91"/>
      <c r="APG14" s="94"/>
      <c r="APH14" s="70"/>
      <c r="APJ14" s="92"/>
      <c r="APK14" s="70"/>
      <c r="APL14" s="70"/>
      <c r="APM14" s="70"/>
      <c r="APN14" s="70"/>
      <c r="APO14" s="92"/>
      <c r="APP14" s="93"/>
      <c r="APQ14" s="91"/>
      <c r="APR14" s="91"/>
      <c r="APS14" s="22"/>
      <c r="APT14" s="94"/>
      <c r="APU14" s="91"/>
      <c r="APV14" s="91"/>
      <c r="APW14" s="94"/>
      <c r="APX14" s="70"/>
      <c r="APZ14" s="92"/>
      <c r="AQA14" s="70"/>
      <c r="AQB14" s="70"/>
      <c r="AQC14" s="70"/>
      <c r="AQD14" s="70"/>
      <c r="AQE14" s="92"/>
      <c r="AQF14" s="93"/>
      <c r="AQG14" s="91"/>
      <c r="AQH14" s="91"/>
      <c r="AQI14" s="22"/>
      <c r="AQJ14" s="94"/>
      <c r="AQK14" s="91"/>
      <c r="AQL14" s="91"/>
      <c r="AQM14" s="94"/>
      <c r="AQN14" s="70"/>
      <c r="AQP14" s="92"/>
      <c r="AQQ14" s="70"/>
      <c r="AQR14" s="70"/>
      <c r="AQS14" s="70"/>
      <c r="AQT14" s="70"/>
      <c r="AQU14" s="92"/>
      <c r="AQV14" s="93"/>
      <c r="AQW14" s="91"/>
      <c r="AQX14" s="91"/>
      <c r="AQY14" s="22"/>
      <c r="AQZ14" s="94"/>
      <c r="ARA14" s="91"/>
      <c r="ARB14" s="91"/>
      <c r="ARC14" s="94"/>
      <c r="ARD14" s="70"/>
      <c r="ARF14" s="92"/>
      <c r="ARG14" s="70"/>
      <c r="ARH14" s="70"/>
      <c r="ARI14" s="70"/>
      <c r="ARJ14" s="70"/>
      <c r="ARK14" s="92"/>
      <c r="ARL14" s="93"/>
      <c r="ARM14" s="91"/>
      <c r="ARN14" s="91"/>
      <c r="ARO14" s="22"/>
      <c r="ARP14" s="94"/>
      <c r="ARQ14" s="91"/>
      <c r="ARR14" s="91"/>
      <c r="ARS14" s="94"/>
      <c r="ART14" s="70"/>
      <c r="ARV14" s="92"/>
      <c r="ARW14" s="70"/>
      <c r="ARX14" s="70"/>
      <c r="ARY14" s="70"/>
      <c r="ARZ14" s="70"/>
      <c r="ASA14" s="92"/>
      <c r="ASB14" s="93"/>
      <c r="ASC14" s="91"/>
      <c r="ASD14" s="91"/>
      <c r="ASE14" s="22"/>
      <c r="ASF14" s="94"/>
      <c r="ASG14" s="91"/>
      <c r="ASH14" s="91"/>
      <c r="ASI14" s="94"/>
      <c r="ASJ14" s="70"/>
      <c r="ASL14" s="92"/>
      <c r="ASM14" s="70"/>
      <c r="ASN14" s="70"/>
      <c r="ASO14" s="70"/>
      <c r="ASP14" s="70"/>
      <c r="ASQ14" s="92"/>
      <c r="ASR14" s="93"/>
      <c r="ASS14" s="91"/>
      <c r="AST14" s="91"/>
      <c r="ASU14" s="22"/>
      <c r="ASV14" s="94"/>
      <c r="ASW14" s="91"/>
      <c r="ASX14" s="91"/>
      <c r="ASY14" s="94"/>
      <c r="ASZ14" s="70"/>
      <c r="ATB14" s="92"/>
      <c r="ATC14" s="70"/>
      <c r="ATD14" s="70"/>
      <c r="ATE14" s="70"/>
      <c r="ATF14" s="70"/>
      <c r="ATG14" s="92"/>
      <c r="ATH14" s="93"/>
      <c r="ATI14" s="91"/>
      <c r="ATJ14" s="91"/>
      <c r="ATK14" s="22"/>
      <c r="ATL14" s="94"/>
      <c r="ATM14" s="91"/>
      <c r="ATN14" s="91"/>
      <c r="ATO14" s="94"/>
      <c r="ATP14" s="70"/>
      <c r="ATR14" s="92"/>
      <c r="ATS14" s="70"/>
      <c r="ATT14" s="70"/>
      <c r="ATU14" s="70"/>
      <c r="ATV14" s="70"/>
      <c r="ATW14" s="92"/>
      <c r="ATX14" s="93"/>
      <c r="ATY14" s="91"/>
      <c r="ATZ14" s="91"/>
      <c r="AUA14" s="22"/>
      <c r="AUB14" s="94"/>
      <c r="AUC14" s="91"/>
      <c r="AUD14" s="91"/>
      <c r="AUE14" s="94"/>
      <c r="AUF14" s="70"/>
      <c r="AUH14" s="92"/>
      <c r="AUI14" s="70"/>
      <c r="AUJ14" s="70"/>
      <c r="AUK14" s="70"/>
      <c r="AUL14" s="70"/>
      <c r="AUM14" s="92"/>
      <c r="AUN14" s="93"/>
      <c r="AUO14" s="91"/>
      <c r="AUP14" s="91"/>
      <c r="AUQ14" s="22"/>
      <c r="AUR14" s="94"/>
      <c r="AUS14" s="91"/>
      <c r="AUT14" s="91"/>
      <c r="AUU14" s="94"/>
      <c r="AUV14" s="70"/>
      <c r="AUX14" s="92"/>
      <c r="AUY14" s="70"/>
      <c r="AUZ14" s="70"/>
      <c r="AVA14" s="70"/>
      <c r="AVB14" s="70"/>
      <c r="AVC14" s="92"/>
      <c r="AVD14" s="93"/>
      <c r="AVE14" s="91"/>
      <c r="AVF14" s="91"/>
      <c r="AVG14" s="22"/>
      <c r="AVH14" s="94"/>
      <c r="AVI14" s="91"/>
      <c r="AVJ14" s="91"/>
      <c r="AVK14" s="94"/>
      <c r="AVL14" s="70"/>
      <c r="AVN14" s="92"/>
      <c r="AVO14" s="70"/>
      <c r="AVP14" s="70"/>
      <c r="AVQ14" s="70"/>
      <c r="AVR14" s="70"/>
      <c r="AVS14" s="92"/>
      <c r="AVT14" s="93"/>
      <c r="AVU14" s="91"/>
      <c r="AVV14" s="91"/>
      <c r="AVW14" s="22"/>
      <c r="AVX14" s="94"/>
      <c r="AVY14" s="91"/>
      <c r="AVZ14" s="91"/>
      <c r="AWA14" s="94"/>
      <c r="AWB14" s="70"/>
      <c r="AWD14" s="92"/>
      <c r="AWE14" s="70"/>
      <c r="AWF14" s="70"/>
      <c r="AWG14" s="70"/>
      <c r="AWH14" s="70"/>
      <c r="AWI14" s="92"/>
      <c r="AWJ14" s="93"/>
      <c r="AWK14" s="91"/>
      <c r="AWL14" s="91"/>
      <c r="AWM14" s="22"/>
      <c r="AWN14" s="94"/>
      <c r="AWO14" s="91"/>
      <c r="AWP14" s="91"/>
      <c r="AWQ14" s="94"/>
      <c r="AWR14" s="70"/>
      <c r="AWT14" s="92"/>
      <c r="AWU14" s="70"/>
      <c r="AWV14" s="70"/>
      <c r="AWW14" s="70"/>
      <c r="AWX14" s="70"/>
      <c r="AWY14" s="92"/>
      <c r="AWZ14" s="93"/>
      <c r="AXA14" s="91"/>
      <c r="AXB14" s="91"/>
      <c r="AXC14" s="22"/>
      <c r="AXD14" s="94"/>
      <c r="AXE14" s="91"/>
      <c r="AXF14" s="91"/>
      <c r="AXG14" s="94"/>
      <c r="AXH14" s="70"/>
      <c r="AXJ14" s="92"/>
      <c r="AXK14" s="70"/>
      <c r="AXL14" s="70"/>
      <c r="AXM14" s="70"/>
      <c r="AXN14" s="70"/>
      <c r="AXO14" s="92"/>
      <c r="AXP14" s="93"/>
      <c r="AXQ14" s="91"/>
      <c r="AXR14" s="91"/>
      <c r="AXS14" s="22"/>
      <c r="AXT14" s="94"/>
      <c r="AXU14" s="91"/>
      <c r="AXV14" s="91"/>
      <c r="AXW14" s="94"/>
      <c r="AXX14" s="70"/>
      <c r="AXZ14" s="92"/>
      <c r="AYA14" s="70"/>
      <c r="AYB14" s="70"/>
      <c r="AYC14" s="70"/>
      <c r="AYD14" s="70"/>
      <c r="AYE14" s="92"/>
      <c r="AYF14" s="93"/>
      <c r="AYG14" s="91"/>
      <c r="AYH14" s="91"/>
      <c r="AYI14" s="22"/>
      <c r="AYJ14" s="94"/>
      <c r="AYK14" s="91"/>
      <c r="AYL14" s="91"/>
      <c r="AYM14" s="94"/>
      <c r="AYN14" s="70"/>
      <c r="AYP14" s="92"/>
      <c r="AYQ14" s="70"/>
      <c r="AYR14" s="70"/>
      <c r="AYS14" s="70"/>
      <c r="AYT14" s="70"/>
      <c r="AYU14" s="92"/>
      <c r="AYV14" s="93"/>
      <c r="AYW14" s="91"/>
      <c r="AYX14" s="91"/>
      <c r="AYY14" s="22"/>
      <c r="AYZ14" s="94"/>
      <c r="AZA14" s="91"/>
      <c r="AZB14" s="91"/>
      <c r="AZC14" s="94"/>
      <c r="AZD14" s="70"/>
      <c r="AZF14" s="92"/>
      <c r="AZG14" s="70"/>
      <c r="AZH14" s="70"/>
      <c r="AZI14" s="70"/>
      <c r="AZJ14" s="70"/>
      <c r="AZK14" s="92"/>
      <c r="AZL14" s="93"/>
      <c r="AZM14" s="91"/>
      <c r="AZN14" s="91"/>
      <c r="AZO14" s="22"/>
      <c r="AZP14" s="94"/>
      <c r="AZQ14" s="91"/>
      <c r="AZR14" s="91"/>
      <c r="AZS14" s="94"/>
      <c r="AZT14" s="70"/>
      <c r="AZV14" s="92"/>
      <c r="AZW14" s="70"/>
      <c r="AZX14" s="70"/>
      <c r="AZY14" s="70"/>
      <c r="AZZ14" s="70"/>
      <c r="BAA14" s="92"/>
      <c r="BAB14" s="93"/>
      <c r="BAC14" s="91"/>
      <c r="BAD14" s="91"/>
      <c r="BAE14" s="22"/>
      <c r="BAF14" s="94"/>
      <c r="BAG14" s="91"/>
      <c r="BAH14" s="91"/>
      <c r="BAI14" s="94"/>
      <c r="BAJ14" s="70"/>
      <c r="BAL14" s="92"/>
      <c r="BAM14" s="70"/>
      <c r="BAN14" s="70"/>
      <c r="BAO14" s="70"/>
      <c r="BAP14" s="70"/>
      <c r="BAQ14" s="92"/>
      <c r="BAR14" s="93"/>
      <c r="BAS14" s="91"/>
      <c r="BAT14" s="91"/>
      <c r="BAU14" s="22"/>
      <c r="BAV14" s="94"/>
      <c r="BAW14" s="91"/>
      <c r="BAX14" s="91"/>
      <c r="BAY14" s="94"/>
      <c r="BAZ14" s="70"/>
      <c r="BBB14" s="92"/>
      <c r="BBC14" s="70"/>
      <c r="BBD14" s="70"/>
      <c r="BBE14" s="70"/>
      <c r="BBF14" s="70"/>
      <c r="BBG14" s="92"/>
      <c r="BBH14" s="93"/>
      <c r="BBI14" s="91"/>
      <c r="BBJ14" s="91"/>
      <c r="BBK14" s="22"/>
      <c r="BBL14" s="94"/>
      <c r="BBM14" s="91"/>
      <c r="BBN14" s="91"/>
      <c r="BBO14" s="94"/>
      <c r="BBP14" s="70"/>
      <c r="BBR14" s="92"/>
      <c r="BBS14" s="70"/>
      <c r="BBT14" s="70"/>
      <c r="BBU14" s="70"/>
      <c r="BBV14" s="70"/>
      <c r="BBW14" s="92"/>
      <c r="BBX14" s="93"/>
      <c r="BBY14" s="91"/>
      <c r="BBZ14" s="91"/>
      <c r="BCA14" s="22"/>
      <c r="BCB14" s="94"/>
      <c r="BCC14" s="91"/>
      <c r="BCD14" s="91"/>
      <c r="BCE14" s="94"/>
      <c r="BCF14" s="70"/>
      <c r="BCH14" s="92"/>
      <c r="BCI14" s="70"/>
      <c r="BCJ14" s="70"/>
      <c r="BCK14" s="70"/>
      <c r="BCL14" s="70"/>
      <c r="BCM14" s="92"/>
      <c r="BCN14" s="93"/>
      <c r="BCO14" s="91"/>
      <c r="BCP14" s="91"/>
      <c r="BCQ14" s="22"/>
      <c r="BCR14" s="94"/>
      <c r="BCS14" s="91"/>
      <c r="BCT14" s="91"/>
      <c r="BCU14" s="94"/>
      <c r="BCV14" s="70"/>
      <c r="BCX14" s="92"/>
      <c r="BCY14" s="70"/>
      <c r="BCZ14" s="70"/>
      <c r="BDA14" s="70"/>
      <c r="BDB14" s="70"/>
      <c r="BDC14" s="92"/>
      <c r="BDD14" s="93"/>
      <c r="BDE14" s="91"/>
      <c r="BDF14" s="91"/>
      <c r="BDG14" s="22"/>
      <c r="BDH14" s="94"/>
      <c r="BDI14" s="91"/>
      <c r="BDJ14" s="91"/>
      <c r="BDK14" s="94"/>
      <c r="BDL14" s="70"/>
      <c r="BDN14" s="92"/>
      <c r="BDO14" s="70"/>
      <c r="BDP14" s="70"/>
      <c r="BDQ14" s="70"/>
      <c r="BDR14" s="70"/>
      <c r="BDS14" s="92"/>
      <c r="BDT14" s="93"/>
      <c r="BDU14" s="91"/>
      <c r="BDV14" s="91"/>
      <c r="BDW14" s="22"/>
      <c r="BDX14" s="94"/>
      <c r="BDY14" s="91"/>
      <c r="BDZ14" s="91"/>
      <c r="BEA14" s="94"/>
      <c r="BEB14" s="70"/>
      <c r="BED14" s="92"/>
      <c r="BEE14" s="70"/>
      <c r="BEF14" s="70"/>
      <c r="BEG14" s="70"/>
      <c r="BEH14" s="70"/>
      <c r="BEI14" s="92"/>
      <c r="BEJ14" s="93"/>
      <c r="BEK14" s="91"/>
      <c r="BEL14" s="91"/>
      <c r="BEM14" s="22"/>
      <c r="BEN14" s="94"/>
      <c r="BEO14" s="91"/>
      <c r="BEP14" s="91"/>
      <c r="BEQ14" s="94"/>
      <c r="BER14" s="70"/>
      <c r="BET14" s="92"/>
      <c r="BEU14" s="70"/>
      <c r="BEV14" s="70"/>
      <c r="BEW14" s="70"/>
      <c r="BEX14" s="70"/>
      <c r="BEY14" s="92"/>
      <c r="BEZ14" s="93"/>
      <c r="BFA14" s="91"/>
      <c r="BFB14" s="91"/>
      <c r="BFC14" s="22"/>
      <c r="BFD14" s="94"/>
      <c r="BFE14" s="91"/>
      <c r="BFF14" s="91"/>
      <c r="BFG14" s="94"/>
      <c r="BFH14" s="70"/>
      <c r="BFJ14" s="92"/>
      <c r="BFK14" s="70"/>
      <c r="BFL14" s="70"/>
      <c r="BFM14" s="70"/>
      <c r="BFN14" s="70"/>
      <c r="BFO14" s="92"/>
      <c r="BFP14" s="93"/>
      <c r="BFQ14" s="91"/>
      <c r="BFR14" s="91"/>
      <c r="BFS14" s="22"/>
      <c r="BFT14" s="94"/>
      <c r="BFU14" s="91"/>
      <c r="BFV14" s="91"/>
      <c r="BFW14" s="94"/>
      <c r="BFX14" s="70"/>
      <c r="BFZ14" s="92"/>
      <c r="BGA14" s="70"/>
      <c r="BGB14" s="70"/>
      <c r="BGC14" s="70"/>
      <c r="BGD14" s="70"/>
      <c r="BGE14" s="92"/>
      <c r="BGF14" s="93"/>
      <c r="BGG14" s="91"/>
      <c r="BGH14" s="91"/>
      <c r="BGI14" s="22"/>
      <c r="BGJ14" s="94"/>
      <c r="BGK14" s="91"/>
      <c r="BGL14" s="91"/>
      <c r="BGM14" s="94"/>
      <c r="BGN14" s="70"/>
      <c r="BGP14" s="92"/>
      <c r="BGQ14" s="70"/>
      <c r="BGR14" s="70"/>
      <c r="BGS14" s="70"/>
      <c r="BGT14" s="70"/>
      <c r="BGU14" s="92"/>
      <c r="BGV14" s="93"/>
      <c r="BGW14" s="91"/>
      <c r="BGX14" s="91"/>
      <c r="BGY14" s="22"/>
      <c r="BGZ14" s="94"/>
      <c r="BHA14" s="91"/>
      <c r="BHB14" s="91"/>
      <c r="BHC14" s="94"/>
      <c r="BHD14" s="70"/>
      <c r="BHF14" s="92"/>
      <c r="BHG14" s="70"/>
      <c r="BHH14" s="70"/>
      <c r="BHI14" s="70"/>
      <c r="BHJ14" s="70"/>
      <c r="BHK14" s="92"/>
      <c r="BHL14" s="93"/>
      <c r="BHM14" s="91"/>
      <c r="BHN14" s="91"/>
      <c r="BHO14" s="22"/>
      <c r="BHP14" s="94"/>
      <c r="BHQ14" s="91"/>
      <c r="BHR14" s="91"/>
      <c r="BHS14" s="94"/>
      <c r="BHT14" s="70"/>
      <c r="BHV14" s="92"/>
      <c r="BHW14" s="70"/>
      <c r="BHX14" s="70"/>
      <c r="BHY14" s="70"/>
      <c r="BHZ14" s="70"/>
      <c r="BIA14" s="92"/>
      <c r="BIB14" s="93"/>
      <c r="BIC14" s="91"/>
      <c r="BID14" s="91"/>
      <c r="BIE14" s="22"/>
      <c r="BIF14" s="94"/>
      <c r="BIG14" s="91"/>
      <c r="BIH14" s="91"/>
      <c r="BII14" s="94"/>
      <c r="BIJ14" s="70"/>
      <c r="BIL14" s="92"/>
      <c r="BIM14" s="70"/>
      <c r="BIN14" s="70"/>
      <c r="BIO14" s="70"/>
      <c r="BIP14" s="70"/>
      <c r="BIQ14" s="92"/>
      <c r="BIR14" s="93"/>
      <c r="BIS14" s="91"/>
      <c r="BIT14" s="91"/>
      <c r="BIU14" s="22"/>
      <c r="BIV14" s="94"/>
      <c r="BIW14" s="91"/>
      <c r="BIX14" s="91"/>
      <c r="BIY14" s="94"/>
      <c r="BIZ14" s="70"/>
      <c r="BJB14" s="92"/>
      <c r="BJC14" s="70"/>
      <c r="BJD14" s="70"/>
      <c r="BJE14" s="70"/>
      <c r="BJF14" s="70"/>
      <c r="BJG14" s="92"/>
      <c r="BJH14" s="93"/>
      <c r="BJI14" s="91"/>
      <c r="BJJ14" s="91"/>
      <c r="BJK14" s="22"/>
      <c r="BJL14" s="94"/>
      <c r="BJM14" s="91"/>
      <c r="BJN14" s="91"/>
      <c r="BJO14" s="94"/>
      <c r="BJP14" s="70"/>
      <c r="BJR14" s="92"/>
      <c r="BJS14" s="70"/>
      <c r="BJT14" s="70"/>
      <c r="BJU14" s="70"/>
      <c r="BJV14" s="70"/>
      <c r="BJW14" s="92"/>
      <c r="BJX14" s="93"/>
      <c r="BJY14" s="91"/>
      <c r="BJZ14" s="91"/>
      <c r="BKA14" s="22"/>
      <c r="BKB14" s="94"/>
      <c r="BKC14" s="91"/>
      <c r="BKD14" s="91"/>
      <c r="BKE14" s="94"/>
      <c r="BKF14" s="70"/>
      <c r="BKH14" s="92"/>
      <c r="BKI14" s="70"/>
      <c r="BKJ14" s="70"/>
      <c r="BKK14" s="70"/>
      <c r="BKL14" s="70"/>
      <c r="BKM14" s="92"/>
      <c r="BKN14" s="93"/>
      <c r="BKO14" s="91"/>
      <c r="BKP14" s="91"/>
      <c r="BKQ14" s="22"/>
      <c r="BKR14" s="94"/>
      <c r="BKS14" s="91"/>
      <c r="BKT14" s="91"/>
      <c r="BKU14" s="94"/>
      <c r="BKV14" s="70"/>
      <c r="BKX14" s="92"/>
      <c r="BKY14" s="70"/>
      <c r="BKZ14" s="70"/>
      <c r="BLA14" s="70"/>
      <c r="BLB14" s="70"/>
      <c r="BLC14" s="92"/>
      <c r="BLD14" s="93"/>
      <c r="BLE14" s="91"/>
      <c r="BLF14" s="91"/>
      <c r="BLG14" s="22"/>
      <c r="BLH14" s="94"/>
      <c r="BLI14" s="91"/>
      <c r="BLJ14" s="91"/>
      <c r="BLK14" s="94"/>
      <c r="BLL14" s="70"/>
      <c r="BLN14" s="92"/>
      <c r="BLO14" s="70"/>
      <c r="BLP14" s="70"/>
      <c r="BLQ14" s="70"/>
      <c r="BLR14" s="70"/>
      <c r="BLS14" s="92"/>
      <c r="BLT14" s="93"/>
      <c r="BLU14" s="91"/>
      <c r="BLV14" s="91"/>
      <c r="BLW14" s="22"/>
      <c r="BLX14" s="94"/>
      <c r="BLY14" s="91"/>
      <c r="BLZ14" s="91"/>
      <c r="BMA14" s="94"/>
      <c r="BMB14" s="70"/>
      <c r="BMD14" s="92"/>
      <c r="BME14" s="70"/>
      <c r="BMF14" s="70"/>
      <c r="BMG14" s="70"/>
      <c r="BMH14" s="70"/>
      <c r="BMI14" s="92"/>
      <c r="BMJ14" s="93"/>
      <c r="BMK14" s="91"/>
      <c r="BML14" s="91"/>
      <c r="BMM14" s="22"/>
      <c r="BMN14" s="94"/>
      <c r="BMO14" s="91"/>
      <c r="BMP14" s="91"/>
      <c r="BMQ14" s="94"/>
      <c r="BMR14" s="70"/>
      <c r="BMT14" s="92"/>
      <c r="BMU14" s="70"/>
      <c r="BMV14" s="70"/>
      <c r="BMW14" s="70"/>
      <c r="BMX14" s="70"/>
      <c r="BMY14" s="92"/>
      <c r="BMZ14" s="93"/>
      <c r="BNA14" s="91"/>
      <c r="BNB14" s="91"/>
      <c r="BNC14" s="22"/>
      <c r="BND14" s="94"/>
      <c r="BNE14" s="91"/>
      <c r="BNF14" s="91"/>
      <c r="BNG14" s="94"/>
      <c r="BNH14" s="70"/>
      <c r="BNJ14" s="92"/>
      <c r="BNK14" s="70"/>
      <c r="BNL14" s="70"/>
      <c r="BNM14" s="70"/>
      <c r="BNN14" s="70"/>
      <c r="BNO14" s="92"/>
      <c r="BNP14" s="93"/>
      <c r="BNQ14" s="91"/>
      <c r="BNR14" s="91"/>
      <c r="BNS14" s="22"/>
      <c r="BNT14" s="94"/>
      <c r="BNU14" s="91"/>
      <c r="BNV14" s="91"/>
      <c r="BNW14" s="94"/>
      <c r="BNX14" s="70"/>
      <c r="BNZ14" s="92"/>
      <c r="BOA14" s="70"/>
      <c r="BOB14" s="70"/>
      <c r="BOC14" s="70"/>
      <c r="BOD14" s="70"/>
      <c r="BOE14" s="92"/>
      <c r="BOF14" s="93"/>
      <c r="BOG14" s="91"/>
      <c r="BOH14" s="91"/>
      <c r="BOI14" s="22"/>
      <c r="BOJ14" s="94"/>
      <c r="BOK14" s="91"/>
      <c r="BOL14" s="91"/>
      <c r="BOM14" s="94"/>
      <c r="BON14" s="70"/>
      <c r="BOP14" s="92"/>
      <c r="BOQ14" s="70"/>
      <c r="BOR14" s="70"/>
      <c r="BOS14" s="70"/>
      <c r="BOT14" s="70"/>
      <c r="BOU14" s="92"/>
      <c r="BOV14" s="93"/>
      <c r="BOW14" s="91"/>
      <c r="BOX14" s="91"/>
      <c r="BOY14" s="22"/>
      <c r="BOZ14" s="94"/>
      <c r="BPA14" s="91"/>
      <c r="BPB14" s="91"/>
      <c r="BPC14" s="94"/>
      <c r="BPD14" s="70"/>
      <c r="BPF14" s="92"/>
      <c r="BPG14" s="70"/>
      <c r="BPH14" s="70"/>
      <c r="BPI14" s="70"/>
      <c r="BPJ14" s="70"/>
      <c r="BPK14" s="92"/>
      <c r="BPL14" s="93"/>
      <c r="BPM14" s="91"/>
      <c r="BPN14" s="91"/>
      <c r="BPO14" s="22"/>
      <c r="BPP14" s="94"/>
      <c r="BPQ14" s="91"/>
      <c r="BPR14" s="91"/>
      <c r="BPS14" s="94"/>
      <c r="BPT14" s="70"/>
      <c r="BPV14" s="92"/>
      <c r="BPW14" s="70"/>
      <c r="BPX14" s="70"/>
      <c r="BPY14" s="70"/>
      <c r="BPZ14" s="70"/>
      <c r="BQA14" s="92"/>
      <c r="BQB14" s="93"/>
      <c r="BQC14" s="91"/>
      <c r="BQD14" s="91"/>
      <c r="BQE14" s="22"/>
      <c r="BQF14" s="94"/>
      <c r="BQG14" s="91"/>
      <c r="BQH14" s="91"/>
      <c r="BQI14" s="94"/>
      <c r="BQJ14" s="70"/>
      <c r="BQL14" s="92"/>
      <c r="BQM14" s="70"/>
      <c r="BQN14" s="70"/>
      <c r="BQO14" s="70"/>
      <c r="BQP14" s="70"/>
      <c r="BQQ14" s="92"/>
      <c r="BQR14" s="93"/>
      <c r="BQS14" s="91"/>
      <c r="BQT14" s="91"/>
      <c r="BQU14" s="22"/>
      <c r="BQV14" s="94"/>
      <c r="BQW14" s="91"/>
      <c r="BQX14" s="91"/>
      <c r="BQY14" s="94"/>
      <c r="BQZ14" s="70"/>
      <c r="BRB14" s="92"/>
      <c r="BRC14" s="70"/>
      <c r="BRD14" s="70"/>
      <c r="BRE14" s="70"/>
      <c r="BRF14" s="70"/>
      <c r="BRG14" s="92"/>
      <c r="BRH14" s="93"/>
      <c r="BRI14" s="91"/>
      <c r="BRJ14" s="91"/>
      <c r="BRK14" s="22"/>
      <c r="BRL14" s="94"/>
      <c r="BRM14" s="91"/>
      <c r="BRN14" s="91"/>
      <c r="BRO14" s="94"/>
      <c r="BRP14" s="70"/>
      <c r="BRR14" s="92"/>
      <c r="BRS14" s="70"/>
      <c r="BRT14" s="70"/>
      <c r="BRU14" s="70"/>
      <c r="BRV14" s="70"/>
      <c r="BRW14" s="92"/>
      <c r="BRX14" s="93"/>
      <c r="BRY14" s="91"/>
      <c r="BRZ14" s="91"/>
      <c r="BSA14" s="22"/>
      <c r="BSB14" s="94"/>
      <c r="BSC14" s="91"/>
      <c r="BSD14" s="91"/>
      <c r="BSE14" s="94"/>
      <c r="BSF14" s="70"/>
      <c r="BSH14" s="92"/>
      <c r="BSI14" s="70"/>
      <c r="BSJ14" s="70"/>
      <c r="BSK14" s="70"/>
      <c r="BSL14" s="70"/>
      <c r="BSM14" s="92"/>
      <c r="BSN14" s="93"/>
      <c r="BSO14" s="91"/>
      <c r="BSP14" s="91"/>
      <c r="BSQ14" s="22"/>
      <c r="BSR14" s="94"/>
      <c r="BSS14" s="91"/>
      <c r="BST14" s="91"/>
      <c r="BSU14" s="94"/>
      <c r="BSV14" s="70"/>
      <c r="BSX14" s="92"/>
      <c r="BSY14" s="70"/>
      <c r="BSZ14" s="70"/>
      <c r="BTA14" s="70"/>
      <c r="BTB14" s="70"/>
      <c r="BTC14" s="92"/>
      <c r="BTD14" s="93"/>
      <c r="BTE14" s="91"/>
      <c r="BTF14" s="91"/>
      <c r="BTG14" s="22"/>
      <c r="BTH14" s="94"/>
      <c r="BTI14" s="91"/>
      <c r="BTJ14" s="91"/>
      <c r="BTK14" s="94"/>
      <c r="BTL14" s="70"/>
      <c r="BTN14" s="92"/>
      <c r="BTO14" s="70"/>
      <c r="BTP14" s="70"/>
      <c r="BTQ14" s="70"/>
      <c r="BTR14" s="70"/>
      <c r="BTS14" s="92"/>
      <c r="BTT14" s="93"/>
      <c r="BTU14" s="91"/>
      <c r="BTV14" s="91"/>
      <c r="BTW14" s="22"/>
      <c r="BTX14" s="94"/>
      <c r="BTY14" s="91"/>
      <c r="BTZ14" s="91"/>
      <c r="BUA14" s="94"/>
      <c r="BUB14" s="70"/>
      <c r="BUD14" s="92"/>
      <c r="BUE14" s="70"/>
      <c r="BUF14" s="70"/>
      <c r="BUG14" s="70"/>
      <c r="BUH14" s="70"/>
      <c r="BUI14" s="92"/>
      <c r="BUJ14" s="93"/>
      <c r="BUK14" s="91"/>
      <c r="BUL14" s="91"/>
      <c r="BUM14" s="22"/>
      <c r="BUN14" s="94"/>
      <c r="BUO14" s="91"/>
      <c r="BUP14" s="91"/>
      <c r="BUQ14" s="94"/>
      <c r="BUR14" s="70"/>
      <c r="BUT14" s="92"/>
      <c r="BUU14" s="70"/>
      <c r="BUV14" s="70"/>
      <c r="BUW14" s="70"/>
      <c r="BUX14" s="70"/>
      <c r="BUY14" s="92"/>
      <c r="BUZ14" s="93"/>
      <c r="BVA14" s="91"/>
      <c r="BVB14" s="91"/>
      <c r="BVC14" s="22"/>
      <c r="BVD14" s="94"/>
      <c r="BVE14" s="91"/>
      <c r="BVF14" s="91"/>
      <c r="BVG14" s="94"/>
      <c r="BVH14" s="70"/>
      <c r="BVJ14" s="92"/>
      <c r="BVK14" s="70"/>
      <c r="BVL14" s="70"/>
      <c r="BVM14" s="70"/>
      <c r="BVN14" s="70"/>
      <c r="BVO14" s="92"/>
      <c r="BVP14" s="93"/>
      <c r="BVQ14" s="91"/>
      <c r="BVR14" s="91"/>
      <c r="BVS14" s="22"/>
      <c r="BVT14" s="94"/>
      <c r="BVU14" s="91"/>
      <c r="BVV14" s="91"/>
      <c r="BVW14" s="94"/>
      <c r="BVX14" s="70"/>
      <c r="BVZ14" s="92"/>
      <c r="BWA14" s="70"/>
      <c r="BWB14" s="70"/>
      <c r="BWC14" s="70"/>
      <c r="BWD14" s="70"/>
      <c r="BWE14" s="92"/>
      <c r="BWF14" s="93"/>
      <c r="BWG14" s="91"/>
      <c r="BWH14" s="91"/>
      <c r="BWI14" s="22"/>
      <c r="BWJ14" s="94"/>
      <c r="BWK14" s="91"/>
      <c r="BWL14" s="91"/>
      <c r="BWM14" s="94"/>
      <c r="BWN14" s="70"/>
      <c r="BWP14" s="92"/>
      <c r="BWQ14" s="70"/>
      <c r="BWR14" s="70"/>
      <c r="BWS14" s="70"/>
      <c r="BWT14" s="70"/>
      <c r="BWU14" s="92"/>
      <c r="BWV14" s="93"/>
      <c r="BWW14" s="91"/>
      <c r="BWX14" s="91"/>
      <c r="BWY14" s="22"/>
      <c r="BWZ14" s="94"/>
      <c r="BXA14" s="91"/>
      <c r="BXB14" s="91"/>
      <c r="BXC14" s="94"/>
      <c r="BXD14" s="70"/>
      <c r="BXF14" s="92"/>
      <c r="BXG14" s="70"/>
      <c r="BXH14" s="70"/>
      <c r="BXI14" s="70"/>
      <c r="BXJ14" s="70"/>
      <c r="BXK14" s="92"/>
      <c r="BXL14" s="93"/>
      <c r="BXM14" s="91"/>
      <c r="BXN14" s="91"/>
      <c r="BXO14" s="22"/>
      <c r="BXP14" s="94"/>
      <c r="BXQ14" s="91"/>
      <c r="BXR14" s="91"/>
      <c r="BXS14" s="94"/>
      <c r="BXT14" s="70"/>
      <c r="BXV14" s="92"/>
      <c r="BXW14" s="70"/>
      <c r="BXX14" s="70"/>
      <c r="BXY14" s="70"/>
      <c r="BXZ14" s="70"/>
      <c r="BYA14" s="92"/>
      <c r="BYB14" s="93"/>
      <c r="BYC14" s="91"/>
      <c r="BYD14" s="91"/>
      <c r="BYE14" s="22"/>
      <c r="BYF14" s="94"/>
      <c r="BYG14" s="91"/>
      <c r="BYH14" s="91"/>
      <c r="BYI14" s="94"/>
      <c r="BYJ14" s="70"/>
      <c r="BYL14" s="92"/>
      <c r="BYM14" s="70"/>
      <c r="BYN14" s="70"/>
      <c r="BYO14" s="70"/>
      <c r="BYP14" s="70"/>
      <c r="BYQ14" s="92"/>
      <c r="BYR14" s="93"/>
      <c r="BYS14" s="91"/>
      <c r="BYT14" s="91"/>
      <c r="BYU14" s="22"/>
      <c r="BYV14" s="94"/>
      <c r="BYW14" s="91"/>
      <c r="BYX14" s="91"/>
      <c r="BYY14" s="94"/>
      <c r="BYZ14" s="70"/>
      <c r="BZB14" s="92"/>
      <c r="BZC14" s="70"/>
      <c r="BZD14" s="70"/>
      <c r="BZE14" s="70"/>
      <c r="BZF14" s="70"/>
      <c r="BZG14" s="92"/>
      <c r="BZH14" s="93"/>
      <c r="BZI14" s="91"/>
      <c r="BZJ14" s="91"/>
      <c r="BZK14" s="22"/>
      <c r="BZL14" s="94"/>
      <c r="BZM14" s="91"/>
      <c r="BZN14" s="91"/>
      <c r="BZO14" s="94"/>
      <c r="BZP14" s="70"/>
      <c r="BZR14" s="92"/>
      <c r="BZS14" s="70"/>
      <c r="BZT14" s="70"/>
      <c r="BZU14" s="70"/>
      <c r="BZV14" s="70"/>
      <c r="BZW14" s="92"/>
      <c r="BZX14" s="93"/>
      <c r="BZY14" s="91"/>
      <c r="BZZ14" s="91"/>
      <c r="CAA14" s="22"/>
      <c r="CAB14" s="94"/>
      <c r="CAC14" s="91"/>
      <c r="CAD14" s="91"/>
      <c r="CAE14" s="94"/>
      <c r="CAF14" s="70"/>
      <c r="CAH14" s="92"/>
      <c r="CAI14" s="70"/>
      <c r="CAJ14" s="70"/>
      <c r="CAK14" s="70"/>
      <c r="CAL14" s="70"/>
      <c r="CAM14" s="92"/>
      <c r="CAN14" s="93"/>
      <c r="CAO14" s="91"/>
      <c r="CAP14" s="91"/>
      <c r="CAQ14" s="22"/>
      <c r="CAR14" s="94"/>
      <c r="CAS14" s="91"/>
      <c r="CAT14" s="91"/>
      <c r="CAU14" s="94"/>
      <c r="CAV14" s="70"/>
      <c r="CAX14" s="92"/>
      <c r="CAY14" s="70"/>
      <c r="CAZ14" s="70"/>
      <c r="CBA14" s="70"/>
      <c r="CBB14" s="70"/>
      <c r="CBC14" s="92"/>
      <c r="CBD14" s="93"/>
      <c r="CBE14" s="91"/>
      <c r="CBF14" s="91"/>
      <c r="CBG14" s="22"/>
      <c r="CBH14" s="94"/>
      <c r="CBI14" s="91"/>
      <c r="CBJ14" s="91"/>
      <c r="CBK14" s="94"/>
      <c r="CBL14" s="70"/>
      <c r="CBN14" s="92"/>
      <c r="CBO14" s="70"/>
      <c r="CBP14" s="70"/>
      <c r="CBQ14" s="70"/>
      <c r="CBR14" s="70"/>
      <c r="CBS14" s="92"/>
      <c r="CBT14" s="93"/>
      <c r="CBU14" s="91"/>
      <c r="CBV14" s="91"/>
      <c r="CBW14" s="22"/>
      <c r="CBX14" s="94"/>
      <c r="CBY14" s="91"/>
      <c r="CBZ14" s="91"/>
      <c r="CCA14" s="94"/>
      <c r="CCB14" s="70"/>
      <c r="CCD14" s="92"/>
      <c r="CCE14" s="70"/>
      <c r="CCF14" s="70"/>
      <c r="CCG14" s="70"/>
      <c r="CCH14" s="70"/>
      <c r="CCI14" s="92"/>
      <c r="CCJ14" s="93"/>
      <c r="CCK14" s="91"/>
      <c r="CCL14" s="91"/>
      <c r="CCM14" s="22"/>
      <c r="CCN14" s="94"/>
      <c r="CCO14" s="91"/>
      <c r="CCP14" s="91"/>
      <c r="CCQ14" s="94"/>
      <c r="CCR14" s="70"/>
      <c r="CCT14" s="92"/>
      <c r="CCU14" s="70"/>
      <c r="CCV14" s="70"/>
      <c r="CCW14" s="70"/>
      <c r="CCX14" s="70"/>
      <c r="CCY14" s="92"/>
      <c r="CCZ14" s="93"/>
      <c r="CDA14" s="91"/>
      <c r="CDB14" s="91"/>
      <c r="CDC14" s="22"/>
      <c r="CDD14" s="94"/>
      <c r="CDE14" s="91"/>
      <c r="CDF14" s="91"/>
      <c r="CDG14" s="94"/>
      <c r="CDH14" s="70"/>
      <c r="CDJ14" s="92"/>
      <c r="CDK14" s="70"/>
      <c r="CDL14" s="70"/>
      <c r="CDM14" s="70"/>
      <c r="CDN14" s="70"/>
      <c r="CDO14" s="92"/>
      <c r="CDP14" s="93"/>
      <c r="CDQ14" s="91"/>
      <c r="CDR14" s="91"/>
      <c r="CDS14" s="22"/>
      <c r="CDT14" s="94"/>
      <c r="CDU14" s="91"/>
      <c r="CDV14" s="91"/>
      <c r="CDW14" s="94"/>
      <c r="CDX14" s="70"/>
      <c r="CDZ14" s="92"/>
      <c r="CEA14" s="70"/>
      <c r="CEB14" s="70"/>
      <c r="CEC14" s="70"/>
      <c r="CED14" s="70"/>
      <c r="CEE14" s="92"/>
      <c r="CEF14" s="93"/>
      <c r="CEG14" s="91"/>
      <c r="CEH14" s="91"/>
      <c r="CEI14" s="22"/>
      <c r="CEJ14" s="94"/>
      <c r="CEK14" s="91"/>
      <c r="CEL14" s="91"/>
      <c r="CEM14" s="94"/>
      <c r="CEN14" s="70"/>
      <c r="CEP14" s="92"/>
      <c r="CEQ14" s="70"/>
      <c r="CER14" s="70"/>
      <c r="CES14" s="70"/>
      <c r="CET14" s="70"/>
      <c r="CEU14" s="92"/>
      <c r="CEV14" s="93"/>
      <c r="CEW14" s="91"/>
      <c r="CEX14" s="91"/>
      <c r="CEY14" s="22"/>
      <c r="CEZ14" s="94"/>
      <c r="CFA14" s="91"/>
      <c r="CFB14" s="91"/>
      <c r="CFC14" s="94"/>
      <c r="CFD14" s="70"/>
      <c r="CFF14" s="92"/>
      <c r="CFG14" s="70"/>
      <c r="CFH14" s="70"/>
      <c r="CFI14" s="70"/>
      <c r="CFJ14" s="70"/>
      <c r="CFK14" s="92"/>
      <c r="CFL14" s="93"/>
      <c r="CFM14" s="91"/>
      <c r="CFN14" s="91"/>
      <c r="CFO14" s="22"/>
      <c r="CFP14" s="94"/>
      <c r="CFQ14" s="91"/>
      <c r="CFR14" s="91"/>
      <c r="CFS14" s="94"/>
      <c r="CFT14" s="70"/>
      <c r="CFV14" s="92"/>
      <c r="CFW14" s="70"/>
      <c r="CFX14" s="70"/>
      <c r="CFY14" s="70"/>
      <c r="CFZ14" s="70"/>
      <c r="CGA14" s="92"/>
      <c r="CGB14" s="93"/>
      <c r="CGC14" s="91"/>
      <c r="CGD14" s="91"/>
      <c r="CGE14" s="22"/>
      <c r="CGF14" s="94"/>
      <c r="CGG14" s="91"/>
      <c r="CGH14" s="91"/>
      <c r="CGI14" s="94"/>
      <c r="CGJ14" s="70"/>
      <c r="CGL14" s="92"/>
      <c r="CGM14" s="70"/>
      <c r="CGN14" s="70"/>
      <c r="CGO14" s="70"/>
      <c r="CGP14" s="70"/>
      <c r="CGQ14" s="92"/>
      <c r="CGR14" s="93"/>
      <c r="CGS14" s="91"/>
      <c r="CGT14" s="91"/>
      <c r="CGU14" s="22"/>
      <c r="CGV14" s="94"/>
      <c r="CGW14" s="91"/>
      <c r="CGX14" s="91"/>
      <c r="CGY14" s="94"/>
      <c r="CGZ14" s="70"/>
      <c r="CHB14" s="92"/>
      <c r="CHC14" s="70"/>
      <c r="CHD14" s="70"/>
      <c r="CHE14" s="70"/>
      <c r="CHF14" s="70"/>
      <c r="CHG14" s="92"/>
      <c r="CHH14" s="93"/>
      <c r="CHI14" s="91"/>
      <c r="CHJ14" s="91"/>
      <c r="CHK14" s="22"/>
      <c r="CHL14" s="94"/>
      <c r="CHM14" s="91"/>
      <c r="CHN14" s="91"/>
      <c r="CHO14" s="94"/>
      <c r="CHP14" s="70"/>
      <c r="CHR14" s="92"/>
      <c r="CHS14" s="70"/>
      <c r="CHT14" s="70"/>
      <c r="CHU14" s="70"/>
      <c r="CHV14" s="70"/>
      <c r="CHW14" s="92"/>
      <c r="CHX14" s="93"/>
      <c r="CHY14" s="91"/>
      <c r="CHZ14" s="91"/>
      <c r="CIA14" s="22"/>
      <c r="CIB14" s="94"/>
      <c r="CIC14" s="91"/>
      <c r="CID14" s="91"/>
      <c r="CIE14" s="94"/>
      <c r="CIF14" s="70"/>
      <c r="CIH14" s="92"/>
      <c r="CII14" s="70"/>
      <c r="CIJ14" s="70"/>
      <c r="CIK14" s="70"/>
      <c r="CIL14" s="70"/>
      <c r="CIM14" s="92"/>
      <c r="CIN14" s="93"/>
      <c r="CIO14" s="91"/>
      <c r="CIP14" s="91"/>
      <c r="CIQ14" s="22"/>
      <c r="CIR14" s="94"/>
      <c r="CIS14" s="91"/>
      <c r="CIT14" s="91"/>
      <c r="CIU14" s="94"/>
      <c r="CIV14" s="70"/>
      <c r="CIX14" s="92"/>
      <c r="CIY14" s="70"/>
      <c r="CIZ14" s="70"/>
      <c r="CJA14" s="70"/>
      <c r="CJB14" s="70"/>
      <c r="CJC14" s="92"/>
      <c r="CJD14" s="93"/>
      <c r="CJE14" s="91"/>
      <c r="CJF14" s="91"/>
      <c r="CJG14" s="22"/>
      <c r="CJH14" s="94"/>
      <c r="CJI14" s="91"/>
      <c r="CJJ14" s="91"/>
      <c r="CJK14" s="94"/>
      <c r="CJL14" s="70"/>
      <c r="CJN14" s="92"/>
      <c r="CJO14" s="70"/>
      <c r="CJP14" s="70"/>
      <c r="CJQ14" s="70"/>
      <c r="CJR14" s="70"/>
      <c r="CJS14" s="92"/>
      <c r="CJT14" s="93"/>
      <c r="CJU14" s="91"/>
      <c r="CJV14" s="91"/>
      <c r="CJW14" s="22"/>
      <c r="CJX14" s="94"/>
      <c r="CJY14" s="91"/>
      <c r="CJZ14" s="91"/>
      <c r="CKA14" s="94"/>
      <c r="CKB14" s="70"/>
      <c r="CKD14" s="92"/>
      <c r="CKE14" s="70"/>
      <c r="CKF14" s="70"/>
      <c r="CKG14" s="70"/>
      <c r="CKH14" s="70"/>
      <c r="CKI14" s="92"/>
      <c r="CKJ14" s="93"/>
      <c r="CKK14" s="91"/>
      <c r="CKL14" s="91"/>
      <c r="CKM14" s="22"/>
      <c r="CKN14" s="94"/>
      <c r="CKO14" s="91"/>
      <c r="CKP14" s="91"/>
      <c r="CKQ14" s="94"/>
      <c r="CKR14" s="70"/>
      <c r="CKT14" s="92"/>
      <c r="CKU14" s="70"/>
      <c r="CKV14" s="70"/>
      <c r="CKW14" s="70"/>
      <c r="CKX14" s="70"/>
      <c r="CKY14" s="92"/>
      <c r="CKZ14" s="93"/>
      <c r="CLA14" s="91"/>
      <c r="CLB14" s="91"/>
      <c r="CLC14" s="22"/>
      <c r="CLD14" s="94"/>
      <c r="CLE14" s="91"/>
      <c r="CLF14" s="91"/>
      <c r="CLG14" s="94"/>
      <c r="CLH14" s="70"/>
      <c r="CLJ14" s="92"/>
      <c r="CLK14" s="70"/>
      <c r="CLL14" s="70"/>
      <c r="CLM14" s="70"/>
      <c r="CLN14" s="70"/>
      <c r="CLO14" s="92"/>
      <c r="CLP14" s="93"/>
      <c r="CLQ14" s="91"/>
      <c r="CLR14" s="91"/>
      <c r="CLS14" s="22"/>
      <c r="CLT14" s="94"/>
      <c r="CLU14" s="91"/>
      <c r="CLV14" s="91"/>
      <c r="CLW14" s="94"/>
      <c r="CLX14" s="70"/>
      <c r="CLZ14" s="92"/>
      <c r="CMA14" s="70"/>
      <c r="CMB14" s="70"/>
      <c r="CMC14" s="70"/>
      <c r="CMD14" s="70"/>
      <c r="CME14" s="92"/>
      <c r="CMF14" s="93"/>
      <c r="CMG14" s="91"/>
      <c r="CMH14" s="91"/>
      <c r="CMI14" s="22"/>
      <c r="CMJ14" s="94"/>
      <c r="CMK14" s="91"/>
      <c r="CML14" s="91"/>
      <c r="CMM14" s="94"/>
      <c r="CMN14" s="70"/>
      <c r="CMP14" s="92"/>
      <c r="CMQ14" s="70"/>
      <c r="CMR14" s="70"/>
      <c r="CMS14" s="70"/>
      <c r="CMT14" s="70"/>
      <c r="CMU14" s="92"/>
      <c r="CMV14" s="93"/>
      <c r="CMW14" s="91"/>
      <c r="CMX14" s="91"/>
      <c r="CMY14" s="22"/>
      <c r="CMZ14" s="94"/>
      <c r="CNA14" s="91"/>
      <c r="CNB14" s="91"/>
      <c r="CNC14" s="94"/>
      <c r="CND14" s="70"/>
      <c r="CNF14" s="92"/>
      <c r="CNG14" s="70"/>
      <c r="CNH14" s="70"/>
      <c r="CNI14" s="70"/>
      <c r="CNJ14" s="70"/>
      <c r="CNK14" s="92"/>
      <c r="CNL14" s="93"/>
      <c r="CNM14" s="91"/>
      <c r="CNN14" s="91"/>
      <c r="CNO14" s="22"/>
      <c r="CNP14" s="94"/>
      <c r="CNQ14" s="91"/>
      <c r="CNR14" s="91"/>
      <c r="CNS14" s="94"/>
      <c r="CNT14" s="70"/>
      <c r="CNV14" s="92"/>
      <c r="CNW14" s="70"/>
      <c r="CNX14" s="70"/>
      <c r="CNY14" s="70"/>
      <c r="CNZ14" s="70"/>
      <c r="COA14" s="92"/>
      <c r="COB14" s="93"/>
      <c r="COC14" s="91"/>
      <c r="COD14" s="91"/>
      <c r="COE14" s="22"/>
      <c r="COF14" s="94"/>
      <c r="COG14" s="91"/>
      <c r="COH14" s="91"/>
      <c r="COI14" s="94"/>
      <c r="COJ14" s="70"/>
      <c r="COL14" s="92"/>
      <c r="COM14" s="70"/>
      <c r="CON14" s="70"/>
      <c r="COO14" s="70"/>
      <c r="COP14" s="70"/>
      <c r="COQ14" s="92"/>
      <c r="COR14" s="93"/>
      <c r="COS14" s="91"/>
      <c r="COT14" s="91"/>
      <c r="COU14" s="22"/>
      <c r="COV14" s="94"/>
      <c r="COW14" s="91"/>
      <c r="COX14" s="91"/>
      <c r="COY14" s="94"/>
      <c r="COZ14" s="70"/>
      <c r="CPB14" s="92"/>
      <c r="CPC14" s="70"/>
      <c r="CPD14" s="70"/>
      <c r="CPE14" s="70"/>
      <c r="CPF14" s="70"/>
      <c r="CPG14" s="92"/>
      <c r="CPH14" s="93"/>
      <c r="CPI14" s="91"/>
      <c r="CPJ14" s="91"/>
      <c r="CPK14" s="22"/>
      <c r="CPL14" s="94"/>
      <c r="CPM14" s="91"/>
      <c r="CPN14" s="91"/>
      <c r="CPO14" s="94"/>
      <c r="CPP14" s="70"/>
      <c r="CPR14" s="92"/>
      <c r="CPS14" s="70"/>
      <c r="CPT14" s="70"/>
      <c r="CPU14" s="70"/>
      <c r="CPV14" s="70"/>
      <c r="CPW14" s="92"/>
      <c r="CPX14" s="93"/>
      <c r="CPY14" s="91"/>
      <c r="CPZ14" s="91"/>
      <c r="CQA14" s="22"/>
      <c r="CQB14" s="94"/>
      <c r="CQC14" s="91"/>
      <c r="CQD14" s="91"/>
      <c r="CQE14" s="94"/>
      <c r="CQF14" s="70"/>
      <c r="CQH14" s="92"/>
      <c r="CQI14" s="70"/>
      <c r="CQJ14" s="70"/>
      <c r="CQK14" s="70"/>
      <c r="CQL14" s="70"/>
      <c r="CQM14" s="92"/>
      <c r="CQN14" s="93"/>
      <c r="CQO14" s="91"/>
      <c r="CQP14" s="91"/>
      <c r="CQQ14" s="22"/>
      <c r="CQR14" s="94"/>
      <c r="CQS14" s="91"/>
      <c r="CQT14" s="91"/>
      <c r="CQU14" s="94"/>
      <c r="CQV14" s="70"/>
      <c r="CQX14" s="92"/>
      <c r="CQY14" s="70"/>
      <c r="CQZ14" s="70"/>
      <c r="CRA14" s="70"/>
      <c r="CRB14" s="70"/>
      <c r="CRC14" s="92"/>
      <c r="CRD14" s="93"/>
      <c r="CRE14" s="91"/>
      <c r="CRF14" s="91"/>
      <c r="CRG14" s="22"/>
      <c r="CRH14" s="94"/>
      <c r="CRI14" s="91"/>
      <c r="CRJ14" s="91"/>
      <c r="CRK14" s="94"/>
      <c r="CRL14" s="70"/>
      <c r="CRN14" s="92"/>
      <c r="CRO14" s="70"/>
      <c r="CRP14" s="70"/>
      <c r="CRQ14" s="70"/>
      <c r="CRR14" s="70"/>
      <c r="CRS14" s="92"/>
      <c r="CRT14" s="93"/>
      <c r="CRU14" s="91"/>
      <c r="CRV14" s="91"/>
      <c r="CRW14" s="22"/>
      <c r="CRX14" s="94"/>
      <c r="CRY14" s="91"/>
      <c r="CRZ14" s="91"/>
      <c r="CSA14" s="94"/>
      <c r="CSB14" s="70"/>
      <c r="CSD14" s="92"/>
      <c r="CSE14" s="70"/>
      <c r="CSF14" s="70"/>
      <c r="CSG14" s="70"/>
      <c r="CSH14" s="70"/>
      <c r="CSI14" s="92"/>
      <c r="CSJ14" s="93"/>
      <c r="CSK14" s="91"/>
      <c r="CSL14" s="91"/>
      <c r="CSM14" s="22"/>
      <c r="CSN14" s="94"/>
      <c r="CSO14" s="91"/>
      <c r="CSP14" s="91"/>
      <c r="CSQ14" s="94"/>
      <c r="CSR14" s="70"/>
      <c r="CST14" s="92"/>
      <c r="CSU14" s="70"/>
      <c r="CSV14" s="70"/>
      <c r="CSW14" s="70"/>
      <c r="CSX14" s="70"/>
      <c r="CSY14" s="92"/>
      <c r="CSZ14" s="93"/>
      <c r="CTA14" s="91"/>
      <c r="CTB14" s="91"/>
      <c r="CTC14" s="22"/>
      <c r="CTD14" s="94"/>
      <c r="CTE14" s="91"/>
      <c r="CTF14" s="91"/>
      <c r="CTG14" s="94"/>
      <c r="CTH14" s="70"/>
      <c r="CTJ14" s="92"/>
      <c r="CTK14" s="70"/>
      <c r="CTL14" s="70"/>
      <c r="CTM14" s="70"/>
      <c r="CTN14" s="70"/>
      <c r="CTO14" s="92"/>
      <c r="CTP14" s="93"/>
      <c r="CTQ14" s="91"/>
      <c r="CTR14" s="91"/>
      <c r="CTS14" s="22"/>
      <c r="CTT14" s="94"/>
      <c r="CTU14" s="91"/>
      <c r="CTV14" s="91"/>
      <c r="CTW14" s="94"/>
      <c r="CTX14" s="70"/>
      <c r="CTZ14" s="92"/>
      <c r="CUA14" s="70"/>
      <c r="CUB14" s="70"/>
      <c r="CUC14" s="70"/>
      <c r="CUD14" s="70"/>
      <c r="CUE14" s="92"/>
      <c r="CUF14" s="93"/>
      <c r="CUG14" s="91"/>
      <c r="CUH14" s="91"/>
      <c r="CUI14" s="22"/>
      <c r="CUJ14" s="94"/>
      <c r="CUK14" s="91"/>
      <c r="CUL14" s="91"/>
      <c r="CUM14" s="94"/>
      <c r="CUN14" s="70"/>
      <c r="CUP14" s="92"/>
      <c r="CUQ14" s="70"/>
      <c r="CUR14" s="70"/>
      <c r="CUS14" s="70"/>
      <c r="CUT14" s="70"/>
      <c r="CUU14" s="92"/>
      <c r="CUV14" s="93"/>
      <c r="CUW14" s="91"/>
      <c r="CUX14" s="91"/>
      <c r="CUY14" s="22"/>
      <c r="CUZ14" s="94"/>
      <c r="CVA14" s="91"/>
      <c r="CVB14" s="91"/>
      <c r="CVC14" s="94"/>
      <c r="CVD14" s="70"/>
      <c r="CVF14" s="92"/>
      <c r="CVG14" s="70"/>
      <c r="CVH14" s="70"/>
      <c r="CVI14" s="70"/>
      <c r="CVJ14" s="70"/>
      <c r="CVK14" s="92"/>
      <c r="CVL14" s="93"/>
      <c r="CVM14" s="91"/>
      <c r="CVN14" s="91"/>
      <c r="CVO14" s="22"/>
      <c r="CVP14" s="94"/>
      <c r="CVQ14" s="91"/>
      <c r="CVR14" s="91"/>
      <c r="CVS14" s="94"/>
      <c r="CVT14" s="70"/>
      <c r="CVV14" s="92"/>
      <c r="CVW14" s="70"/>
      <c r="CVX14" s="70"/>
      <c r="CVY14" s="70"/>
      <c r="CVZ14" s="70"/>
      <c r="CWA14" s="92"/>
      <c r="CWB14" s="93"/>
      <c r="CWC14" s="91"/>
      <c r="CWD14" s="91"/>
      <c r="CWE14" s="22"/>
      <c r="CWF14" s="94"/>
      <c r="CWG14" s="91"/>
      <c r="CWH14" s="91"/>
      <c r="CWI14" s="94"/>
      <c r="CWJ14" s="70"/>
      <c r="CWL14" s="92"/>
      <c r="CWM14" s="70"/>
      <c r="CWN14" s="70"/>
      <c r="CWO14" s="70"/>
      <c r="CWP14" s="70"/>
      <c r="CWQ14" s="92"/>
      <c r="CWR14" s="93"/>
      <c r="CWS14" s="91"/>
      <c r="CWT14" s="91"/>
      <c r="CWU14" s="22"/>
      <c r="CWV14" s="94"/>
      <c r="CWW14" s="91"/>
      <c r="CWX14" s="91"/>
      <c r="CWY14" s="94"/>
      <c r="CWZ14" s="70"/>
      <c r="CXB14" s="92"/>
      <c r="CXC14" s="70"/>
      <c r="CXD14" s="70"/>
      <c r="CXE14" s="70"/>
      <c r="CXF14" s="70"/>
      <c r="CXG14" s="92"/>
      <c r="CXH14" s="93"/>
      <c r="CXI14" s="91"/>
      <c r="CXJ14" s="91"/>
      <c r="CXK14" s="22"/>
      <c r="CXL14" s="94"/>
      <c r="CXM14" s="91"/>
      <c r="CXN14" s="91"/>
      <c r="CXO14" s="94"/>
      <c r="CXP14" s="70"/>
      <c r="CXR14" s="92"/>
      <c r="CXS14" s="70"/>
      <c r="CXT14" s="70"/>
      <c r="CXU14" s="70"/>
      <c r="CXV14" s="70"/>
      <c r="CXW14" s="92"/>
      <c r="CXX14" s="93"/>
      <c r="CXY14" s="91"/>
      <c r="CXZ14" s="91"/>
      <c r="CYA14" s="22"/>
      <c r="CYB14" s="94"/>
      <c r="CYC14" s="91"/>
      <c r="CYD14" s="91"/>
      <c r="CYE14" s="94"/>
      <c r="CYF14" s="70"/>
      <c r="CYH14" s="92"/>
      <c r="CYI14" s="70"/>
      <c r="CYJ14" s="70"/>
      <c r="CYK14" s="70"/>
      <c r="CYL14" s="70"/>
      <c r="CYM14" s="92"/>
      <c r="CYN14" s="93"/>
      <c r="CYO14" s="91"/>
      <c r="CYP14" s="91"/>
      <c r="CYQ14" s="22"/>
      <c r="CYR14" s="94"/>
      <c r="CYS14" s="91"/>
      <c r="CYT14" s="91"/>
      <c r="CYU14" s="94"/>
      <c r="CYV14" s="70"/>
      <c r="CYX14" s="92"/>
      <c r="CYY14" s="70"/>
      <c r="CYZ14" s="70"/>
      <c r="CZA14" s="70"/>
      <c r="CZB14" s="70"/>
      <c r="CZC14" s="92"/>
      <c r="CZD14" s="93"/>
      <c r="CZE14" s="91"/>
      <c r="CZF14" s="91"/>
      <c r="CZG14" s="22"/>
      <c r="CZH14" s="94"/>
      <c r="CZI14" s="91"/>
      <c r="CZJ14" s="91"/>
      <c r="CZK14" s="94"/>
      <c r="CZL14" s="70"/>
      <c r="CZN14" s="92"/>
      <c r="CZO14" s="70"/>
      <c r="CZP14" s="70"/>
      <c r="CZQ14" s="70"/>
      <c r="CZR14" s="70"/>
      <c r="CZS14" s="92"/>
      <c r="CZT14" s="93"/>
      <c r="CZU14" s="91"/>
      <c r="CZV14" s="91"/>
      <c r="CZW14" s="22"/>
      <c r="CZX14" s="94"/>
      <c r="CZY14" s="91"/>
      <c r="CZZ14" s="91"/>
      <c r="DAA14" s="94"/>
      <c r="DAB14" s="70"/>
      <c r="DAD14" s="92"/>
      <c r="DAE14" s="70"/>
      <c r="DAF14" s="70"/>
      <c r="DAG14" s="70"/>
      <c r="DAH14" s="70"/>
      <c r="DAI14" s="92"/>
      <c r="DAJ14" s="93"/>
      <c r="DAK14" s="91"/>
      <c r="DAL14" s="91"/>
      <c r="DAM14" s="22"/>
      <c r="DAN14" s="94"/>
      <c r="DAO14" s="91"/>
      <c r="DAP14" s="91"/>
      <c r="DAQ14" s="94"/>
      <c r="DAR14" s="70"/>
      <c r="DAT14" s="92"/>
      <c r="DAU14" s="70"/>
      <c r="DAV14" s="70"/>
      <c r="DAW14" s="70"/>
      <c r="DAX14" s="70"/>
      <c r="DAY14" s="92"/>
      <c r="DAZ14" s="93"/>
      <c r="DBA14" s="91"/>
      <c r="DBB14" s="91"/>
      <c r="DBC14" s="22"/>
      <c r="DBD14" s="94"/>
      <c r="DBE14" s="91"/>
      <c r="DBF14" s="91"/>
      <c r="DBG14" s="94"/>
      <c r="DBH14" s="70"/>
      <c r="DBJ14" s="92"/>
      <c r="DBK14" s="70"/>
      <c r="DBL14" s="70"/>
      <c r="DBM14" s="70"/>
      <c r="DBN14" s="70"/>
      <c r="DBO14" s="92"/>
      <c r="DBP14" s="93"/>
      <c r="DBQ14" s="91"/>
      <c r="DBR14" s="91"/>
      <c r="DBS14" s="22"/>
      <c r="DBT14" s="94"/>
      <c r="DBU14" s="91"/>
      <c r="DBV14" s="91"/>
      <c r="DBW14" s="94"/>
      <c r="DBX14" s="70"/>
      <c r="DBZ14" s="92"/>
      <c r="DCA14" s="70"/>
      <c r="DCB14" s="70"/>
      <c r="DCC14" s="70"/>
      <c r="DCD14" s="70"/>
      <c r="DCE14" s="92"/>
      <c r="DCF14" s="93"/>
      <c r="DCG14" s="91"/>
      <c r="DCH14" s="91"/>
      <c r="DCI14" s="22"/>
      <c r="DCJ14" s="94"/>
      <c r="DCK14" s="91"/>
      <c r="DCL14" s="91"/>
      <c r="DCM14" s="94"/>
      <c r="DCN14" s="70"/>
      <c r="DCP14" s="92"/>
      <c r="DCQ14" s="70"/>
      <c r="DCR14" s="70"/>
      <c r="DCS14" s="70"/>
      <c r="DCT14" s="70"/>
      <c r="DCU14" s="92"/>
      <c r="DCV14" s="93"/>
      <c r="DCW14" s="91"/>
      <c r="DCX14" s="91"/>
      <c r="DCY14" s="22"/>
      <c r="DCZ14" s="94"/>
      <c r="DDA14" s="91"/>
      <c r="DDB14" s="91"/>
      <c r="DDC14" s="94"/>
      <c r="DDD14" s="70"/>
      <c r="DDF14" s="92"/>
      <c r="DDG14" s="70"/>
      <c r="DDH14" s="70"/>
      <c r="DDI14" s="70"/>
      <c r="DDJ14" s="70"/>
      <c r="DDK14" s="92"/>
      <c r="DDL14" s="93"/>
      <c r="DDM14" s="91"/>
      <c r="DDN14" s="91"/>
      <c r="DDO14" s="22"/>
      <c r="DDP14" s="94"/>
      <c r="DDQ14" s="91"/>
      <c r="DDR14" s="91"/>
      <c r="DDS14" s="94"/>
      <c r="DDT14" s="70"/>
      <c r="DDV14" s="92"/>
      <c r="DDW14" s="70"/>
      <c r="DDX14" s="70"/>
      <c r="DDY14" s="70"/>
      <c r="DDZ14" s="70"/>
      <c r="DEA14" s="92"/>
      <c r="DEB14" s="93"/>
      <c r="DEC14" s="91"/>
      <c r="DED14" s="91"/>
      <c r="DEE14" s="22"/>
      <c r="DEF14" s="94"/>
      <c r="DEG14" s="91"/>
      <c r="DEH14" s="91"/>
      <c r="DEI14" s="94"/>
      <c r="DEJ14" s="70"/>
      <c r="DEL14" s="92"/>
      <c r="DEM14" s="70"/>
      <c r="DEN14" s="70"/>
      <c r="DEO14" s="70"/>
      <c r="DEP14" s="70"/>
      <c r="DEQ14" s="92"/>
      <c r="DER14" s="93"/>
      <c r="DES14" s="91"/>
      <c r="DET14" s="91"/>
      <c r="DEU14" s="22"/>
      <c r="DEV14" s="94"/>
      <c r="DEW14" s="91"/>
      <c r="DEX14" s="91"/>
      <c r="DEY14" s="94"/>
      <c r="DEZ14" s="70"/>
      <c r="DFB14" s="92"/>
      <c r="DFC14" s="70"/>
      <c r="DFD14" s="70"/>
      <c r="DFE14" s="70"/>
      <c r="DFF14" s="70"/>
      <c r="DFG14" s="92"/>
      <c r="DFH14" s="93"/>
      <c r="DFI14" s="91"/>
      <c r="DFJ14" s="91"/>
      <c r="DFK14" s="22"/>
      <c r="DFL14" s="94"/>
      <c r="DFM14" s="91"/>
      <c r="DFN14" s="91"/>
      <c r="DFO14" s="94"/>
      <c r="DFP14" s="70"/>
      <c r="DFR14" s="92"/>
      <c r="DFS14" s="70"/>
      <c r="DFT14" s="70"/>
      <c r="DFU14" s="70"/>
      <c r="DFV14" s="70"/>
      <c r="DFW14" s="92"/>
      <c r="DFX14" s="93"/>
      <c r="DFY14" s="91"/>
      <c r="DFZ14" s="91"/>
      <c r="DGA14" s="22"/>
      <c r="DGB14" s="94"/>
      <c r="DGC14" s="91"/>
      <c r="DGD14" s="91"/>
      <c r="DGE14" s="94"/>
      <c r="DGF14" s="70"/>
      <c r="DGH14" s="92"/>
      <c r="DGI14" s="70"/>
      <c r="DGJ14" s="70"/>
      <c r="DGK14" s="70"/>
      <c r="DGL14" s="70"/>
      <c r="DGM14" s="92"/>
      <c r="DGN14" s="93"/>
      <c r="DGO14" s="91"/>
      <c r="DGP14" s="91"/>
      <c r="DGQ14" s="22"/>
      <c r="DGR14" s="94"/>
      <c r="DGS14" s="91"/>
      <c r="DGT14" s="91"/>
      <c r="DGU14" s="94"/>
      <c r="DGV14" s="70"/>
      <c r="DGX14" s="92"/>
      <c r="DGY14" s="70"/>
      <c r="DGZ14" s="70"/>
      <c r="DHA14" s="70"/>
      <c r="DHB14" s="70"/>
      <c r="DHC14" s="92"/>
      <c r="DHD14" s="93"/>
      <c r="DHE14" s="91"/>
      <c r="DHF14" s="91"/>
      <c r="DHG14" s="22"/>
      <c r="DHH14" s="94"/>
      <c r="DHI14" s="91"/>
      <c r="DHJ14" s="91"/>
      <c r="DHK14" s="94"/>
      <c r="DHL14" s="70"/>
      <c r="DHN14" s="92"/>
      <c r="DHO14" s="70"/>
      <c r="DHP14" s="70"/>
      <c r="DHQ14" s="70"/>
      <c r="DHR14" s="70"/>
      <c r="DHS14" s="92"/>
      <c r="DHT14" s="93"/>
      <c r="DHU14" s="91"/>
      <c r="DHV14" s="91"/>
      <c r="DHW14" s="22"/>
      <c r="DHX14" s="94"/>
      <c r="DHY14" s="91"/>
      <c r="DHZ14" s="91"/>
      <c r="DIA14" s="94"/>
      <c r="DIB14" s="70"/>
      <c r="DID14" s="92"/>
      <c r="DIE14" s="70"/>
      <c r="DIF14" s="70"/>
      <c r="DIG14" s="70"/>
      <c r="DIH14" s="70"/>
      <c r="DII14" s="92"/>
      <c r="DIJ14" s="93"/>
      <c r="DIK14" s="91"/>
      <c r="DIL14" s="91"/>
      <c r="DIM14" s="22"/>
      <c r="DIN14" s="94"/>
      <c r="DIO14" s="91"/>
      <c r="DIP14" s="91"/>
      <c r="DIQ14" s="94"/>
      <c r="DIR14" s="70"/>
      <c r="DIT14" s="92"/>
      <c r="DIU14" s="70"/>
      <c r="DIV14" s="70"/>
      <c r="DIW14" s="70"/>
      <c r="DIX14" s="70"/>
      <c r="DIY14" s="92"/>
      <c r="DIZ14" s="93"/>
      <c r="DJA14" s="91"/>
      <c r="DJB14" s="91"/>
      <c r="DJC14" s="22"/>
      <c r="DJD14" s="94"/>
      <c r="DJE14" s="91"/>
      <c r="DJF14" s="91"/>
      <c r="DJG14" s="94"/>
      <c r="DJH14" s="70"/>
      <c r="DJJ14" s="92"/>
      <c r="DJK14" s="70"/>
      <c r="DJL14" s="70"/>
      <c r="DJM14" s="70"/>
      <c r="DJN14" s="70"/>
      <c r="DJO14" s="92"/>
      <c r="DJP14" s="93"/>
      <c r="DJQ14" s="91"/>
      <c r="DJR14" s="91"/>
      <c r="DJS14" s="22"/>
      <c r="DJT14" s="94"/>
      <c r="DJU14" s="91"/>
      <c r="DJV14" s="91"/>
      <c r="DJW14" s="94"/>
      <c r="DJX14" s="70"/>
      <c r="DJZ14" s="92"/>
      <c r="DKA14" s="70"/>
      <c r="DKB14" s="70"/>
      <c r="DKC14" s="70"/>
      <c r="DKD14" s="70"/>
      <c r="DKE14" s="92"/>
      <c r="DKF14" s="93"/>
      <c r="DKG14" s="91"/>
      <c r="DKH14" s="91"/>
      <c r="DKI14" s="22"/>
      <c r="DKJ14" s="94"/>
      <c r="DKK14" s="91"/>
      <c r="DKL14" s="91"/>
      <c r="DKM14" s="94"/>
      <c r="DKN14" s="70"/>
      <c r="DKP14" s="92"/>
      <c r="DKQ14" s="70"/>
      <c r="DKR14" s="70"/>
      <c r="DKS14" s="70"/>
      <c r="DKT14" s="70"/>
      <c r="DKU14" s="92"/>
      <c r="DKV14" s="93"/>
      <c r="DKW14" s="91"/>
      <c r="DKX14" s="91"/>
      <c r="DKY14" s="22"/>
      <c r="DKZ14" s="94"/>
      <c r="DLA14" s="91"/>
      <c r="DLB14" s="91"/>
      <c r="DLC14" s="94"/>
      <c r="DLD14" s="70"/>
      <c r="DLF14" s="92"/>
      <c r="DLG14" s="70"/>
      <c r="DLH14" s="70"/>
      <c r="DLI14" s="70"/>
      <c r="DLJ14" s="70"/>
      <c r="DLK14" s="92"/>
      <c r="DLL14" s="93"/>
      <c r="DLM14" s="91"/>
      <c r="DLN14" s="91"/>
      <c r="DLO14" s="22"/>
      <c r="DLP14" s="94"/>
      <c r="DLQ14" s="91"/>
      <c r="DLR14" s="91"/>
      <c r="DLS14" s="94"/>
      <c r="DLT14" s="70"/>
      <c r="DLV14" s="92"/>
      <c r="DLW14" s="70"/>
      <c r="DLX14" s="70"/>
      <c r="DLY14" s="70"/>
      <c r="DLZ14" s="70"/>
      <c r="DMA14" s="92"/>
      <c r="DMB14" s="93"/>
      <c r="DMC14" s="91"/>
      <c r="DMD14" s="91"/>
      <c r="DME14" s="22"/>
      <c r="DMF14" s="94"/>
      <c r="DMG14" s="91"/>
      <c r="DMH14" s="91"/>
      <c r="DMI14" s="94"/>
      <c r="DMJ14" s="70"/>
      <c r="DML14" s="92"/>
      <c r="DMM14" s="70"/>
      <c r="DMN14" s="70"/>
      <c r="DMO14" s="70"/>
      <c r="DMP14" s="70"/>
      <c r="DMQ14" s="92"/>
      <c r="DMR14" s="93"/>
      <c r="DMS14" s="91"/>
      <c r="DMT14" s="91"/>
      <c r="DMU14" s="22"/>
      <c r="DMV14" s="94"/>
      <c r="DMW14" s="91"/>
      <c r="DMX14" s="91"/>
      <c r="DMY14" s="94"/>
      <c r="DMZ14" s="70"/>
      <c r="DNB14" s="92"/>
      <c r="DNC14" s="70"/>
      <c r="DND14" s="70"/>
      <c r="DNE14" s="70"/>
      <c r="DNF14" s="70"/>
      <c r="DNG14" s="92"/>
      <c r="DNH14" s="93"/>
      <c r="DNI14" s="91"/>
      <c r="DNJ14" s="91"/>
      <c r="DNK14" s="22"/>
      <c r="DNL14" s="94"/>
      <c r="DNM14" s="91"/>
      <c r="DNN14" s="91"/>
      <c r="DNO14" s="94"/>
      <c r="DNP14" s="70"/>
      <c r="DNR14" s="92"/>
      <c r="DNS14" s="70"/>
      <c r="DNT14" s="70"/>
      <c r="DNU14" s="70"/>
      <c r="DNV14" s="70"/>
      <c r="DNW14" s="92"/>
      <c r="DNX14" s="93"/>
      <c r="DNY14" s="91"/>
      <c r="DNZ14" s="91"/>
      <c r="DOA14" s="22"/>
      <c r="DOB14" s="94"/>
      <c r="DOC14" s="91"/>
      <c r="DOD14" s="91"/>
      <c r="DOE14" s="94"/>
      <c r="DOF14" s="70"/>
      <c r="DOH14" s="92"/>
      <c r="DOI14" s="70"/>
      <c r="DOJ14" s="70"/>
      <c r="DOK14" s="70"/>
      <c r="DOL14" s="70"/>
      <c r="DOM14" s="92"/>
      <c r="DON14" s="93"/>
      <c r="DOO14" s="91"/>
      <c r="DOP14" s="91"/>
      <c r="DOQ14" s="22"/>
      <c r="DOR14" s="94"/>
      <c r="DOS14" s="91"/>
      <c r="DOT14" s="91"/>
      <c r="DOU14" s="94"/>
      <c r="DOV14" s="70"/>
      <c r="DOX14" s="92"/>
      <c r="DOY14" s="70"/>
      <c r="DOZ14" s="70"/>
      <c r="DPA14" s="70"/>
      <c r="DPB14" s="70"/>
      <c r="DPC14" s="92"/>
      <c r="DPD14" s="93"/>
      <c r="DPE14" s="91"/>
      <c r="DPF14" s="91"/>
      <c r="DPG14" s="22"/>
      <c r="DPH14" s="94"/>
      <c r="DPI14" s="91"/>
      <c r="DPJ14" s="91"/>
      <c r="DPK14" s="94"/>
      <c r="DPL14" s="70"/>
      <c r="DPN14" s="92"/>
      <c r="DPO14" s="70"/>
      <c r="DPP14" s="70"/>
      <c r="DPQ14" s="70"/>
      <c r="DPR14" s="70"/>
      <c r="DPS14" s="92"/>
      <c r="DPT14" s="93"/>
      <c r="DPU14" s="91"/>
      <c r="DPV14" s="91"/>
      <c r="DPW14" s="22"/>
      <c r="DPX14" s="94"/>
      <c r="DPY14" s="91"/>
      <c r="DPZ14" s="91"/>
      <c r="DQA14" s="94"/>
      <c r="DQB14" s="70"/>
      <c r="DQD14" s="92"/>
      <c r="DQE14" s="70"/>
      <c r="DQF14" s="70"/>
      <c r="DQG14" s="70"/>
      <c r="DQH14" s="70"/>
      <c r="DQI14" s="92"/>
      <c r="DQJ14" s="93"/>
      <c r="DQK14" s="91"/>
      <c r="DQL14" s="91"/>
      <c r="DQM14" s="22"/>
      <c r="DQN14" s="94"/>
      <c r="DQO14" s="91"/>
      <c r="DQP14" s="91"/>
      <c r="DQQ14" s="94"/>
      <c r="DQR14" s="70"/>
      <c r="DQT14" s="92"/>
      <c r="DQU14" s="70"/>
      <c r="DQV14" s="70"/>
      <c r="DQW14" s="70"/>
      <c r="DQX14" s="70"/>
      <c r="DQY14" s="92"/>
      <c r="DQZ14" s="93"/>
      <c r="DRA14" s="91"/>
      <c r="DRB14" s="91"/>
      <c r="DRC14" s="22"/>
      <c r="DRD14" s="94"/>
      <c r="DRE14" s="91"/>
      <c r="DRF14" s="91"/>
      <c r="DRG14" s="94"/>
      <c r="DRH14" s="70"/>
      <c r="DRJ14" s="92"/>
      <c r="DRK14" s="70"/>
      <c r="DRL14" s="70"/>
      <c r="DRM14" s="70"/>
      <c r="DRN14" s="70"/>
      <c r="DRO14" s="92"/>
      <c r="DRP14" s="93"/>
      <c r="DRQ14" s="91"/>
      <c r="DRR14" s="91"/>
      <c r="DRS14" s="22"/>
      <c r="DRT14" s="94"/>
      <c r="DRU14" s="91"/>
      <c r="DRV14" s="91"/>
      <c r="DRW14" s="94"/>
      <c r="DRX14" s="70"/>
      <c r="DRZ14" s="92"/>
      <c r="DSA14" s="70"/>
      <c r="DSB14" s="70"/>
      <c r="DSC14" s="70"/>
      <c r="DSD14" s="70"/>
      <c r="DSE14" s="92"/>
      <c r="DSF14" s="93"/>
      <c r="DSG14" s="91"/>
      <c r="DSH14" s="91"/>
      <c r="DSI14" s="22"/>
      <c r="DSJ14" s="94"/>
      <c r="DSK14" s="91"/>
      <c r="DSL14" s="91"/>
      <c r="DSM14" s="94"/>
      <c r="DSN14" s="70"/>
      <c r="DSP14" s="92"/>
      <c r="DSQ14" s="70"/>
      <c r="DSR14" s="70"/>
      <c r="DSS14" s="70"/>
      <c r="DST14" s="70"/>
      <c r="DSU14" s="92"/>
      <c r="DSV14" s="93"/>
      <c r="DSW14" s="91"/>
      <c r="DSX14" s="91"/>
      <c r="DSY14" s="22"/>
      <c r="DSZ14" s="94"/>
      <c r="DTA14" s="91"/>
      <c r="DTB14" s="91"/>
      <c r="DTC14" s="94"/>
      <c r="DTD14" s="70"/>
      <c r="DTF14" s="92"/>
      <c r="DTG14" s="70"/>
      <c r="DTH14" s="70"/>
      <c r="DTI14" s="70"/>
      <c r="DTJ14" s="70"/>
      <c r="DTK14" s="92"/>
      <c r="DTL14" s="93"/>
      <c r="DTM14" s="91"/>
      <c r="DTN14" s="91"/>
      <c r="DTO14" s="22"/>
      <c r="DTP14" s="94"/>
      <c r="DTQ14" s="91"/>
      <c r="DTR14" s="91"/>
      <c r="DTS14" s="94"/>
      <c r="DTT14" s="70"/>
      <c r="DTV14" s="92"/>
      <c r="DTW14" s="70"/>
      <c r="DTX14" s="70"/>
      <c r="DTY14" s="70"/>
      <c r="DTZ14" s="70"/>
      <c r="DUA14" s="92"/>
      <c r="DUB14" s="93"/>
      <c r="DUC14" s="91"/>
      <c r="DUD14" s="91"/>
      <c r="DUE14" s="22"/>
      <c r="DUF14" s="94"/>
      <c r="DUG14" s="91"/>
      <c r="DUH14" s="91"/>
      <c r="DUI14" s="94"/>
      <c r="DUJ14" s="70"/>
      <c r="DUL14" s="92"/>
      <c r="DUM14" s="70"/>
      <c r="DUN14" s="70"/>
      <c r="DUO14" s="70"/>
      <c r="DUP14" s="70"/>
      <c r="DUQ14" s="92"/>
      <c r="DUR14" s="93"/>
      <c r="DUS14" s="91"/>
      <c r="DUT14" s="91"/>
      <c r="DUU14" s="22"/>
      <c r="DUV14" s="94"/>
      <c r="DUW14" s="91"/>
      <c r="DUX14" s="91"/>
      <c r="DUY14" s="94"/>
      <c r="DUZ14" s="70"/>
      <c r="DVB14" s="92"/>
      <c r="DVC14" s="70"/>
      <c r="DVD14" s="70"/>
      <c r="DVE14" s="70"/>
      <c r="DVF14" s="70"/>
      <c r="DVG14" s="92"/>
      <c r="DVH14" s="93"/>
      <c r="DVI14" s="91"/>
      <c r="DVJ14" s="91"/>
      <c r="DVK14" s="22"/>
      <c r="DVL14" s="94"/>
      <c r="DVM14" s="91"/>
      <c r="DVN14" s="91"/>
      <c r="DVO14" s="94"/>
      <c r="DVP14" s="70"/>
      <c r="DVR14" s="92"/>
      <c r="DVS14" s="70"/>
      <c r="DVT14" s="70"/>
      <c r="DVU14" s="70"/>
      <c r="DVV14" s="70"/>
      <c r="DVW14" s="92"/>
      <c r="DVX14" s="93"/>
      <c r="DVY14" s="91"/>
      <c r="DVZ14" s="91"/>
      <c r="DWA14" s="22"/>
      <c r="DWB14" s="94"/>
      <c r="DWC14" s="91"/>
      <c r="DWD14" s="91"/>
      <c r="DWE14" s="94"/>
      <c r="DWF14" s="70"/>
      <c r="DWH14" s="92"/>
      <c r="DWI14" s="70"/>
      <c r="DWJ14" s="70"/>
      <c r="DWK14" s="70"/>
      <c r="DWL14" s="70"/>
      <c r="DWM14" s="92"/>
      <c r="DWN14" s="93"/>
      <c r="DWO14" s="91"/>
      <c r="DWP14" s="91"/>
      <c r="DWQ14" s="22"/>
      <c r="DWR14" s="94"/>
      <c r="DWS14" s="91"/>
      <c r="DWT14" s="91"/>
      <c r="DWU14" s="94"/>
      <c r="DWV14" s="70"/>
      <c r="DWX14" s="92"/>
      <c r="DWY14" s="70"/>
      <c r="DWZ14" s="70"/>
      <c r="DXA14" s="70"/>
      <c r="DXB14" s="70"/>
      <c r="DXC14" s="92"/>
      <c r="DXD14" s="93"/>
      <c r="DXE14" s="91"/>
      <c r="DXF14" s="91"/>
      <c r="DXG14" s="22"/>
      <c r="DXH14" s="94"/>
      <c r="DXI14" s="91"/>
      <c r="DXJ14" s="91"/>
      <c r="DXK14" s="94"/>
      <c r="DXL14" s="70"/>
      <c r="DXN14" s="92"/>
      <c r="DXO14" s="70"/>
      <c r="DXP14" s="70"/>
      <c r="DXQ14" s="70"/>
      <c r="DXR14" s="70"/>
      <c r="DXS14" s="92"/>
      <c r="DXT14" s="93"/>
      <c r="DXU14" s="91"/>
      <c r="DXV14" s="91"/>
      <c r="DXW14" s="22"/>
      <c r="DXX14" s="94"/>
      <c r="DXY14" s="91"/>
      <c r="DXZ14" s="91"/>
      <c r="DYA14" s="94"/>
      <c r="DYB14" s="70"/>
      <c r="DYD14" s="92"/>
      <c r="DYE14" s="70"/>
      <c r="DYF14" s="70"/>
      <c r="DYG14" s="70"/>
      <c r="DYH14" s="70"/>
      <c r="DYI14" s="92"/>
      <c r="DYJ14" s="93"/>
      <c r="DYK14" s="91"/>
      <c r="DYL14" s="91"/>
      <c r="DYM14" s="22"/>
      <c r="DYN14" s="94"/>
      <c r="DYO14" s="91"/>
      <c r="DYP14" s="91"/>
      <c r="DYQ14" s="94"/>
      <c r="DYR14" s="70"/>
      <c r="DYT14" s="92"/>
      <c r="DYU14" s="70"/>
      <c r="DYV14" s="70"/>
      <c r="DYW14" s="70"/>
      <c r="DYX14" s="70"/>
      <c r="DYY14" s="92"/>
      <c r="DYZ14" s="93"/>
      <c r="DZA14" s="91"/>
      <c r="DZB14" s="91"/>
      <c r="DZC14" s="22"/>
      <c r="DZD14" s="94"/>
      <c r="DZE14" s="91"/>
      <c r="DZF14" s="91"/>
      <c r="DZG14" s="94"/>
      <c r="DZH14" s="70"/>
      <c r="DZJ14" s="92"/>
      <c r="DZK14" s="70"/>
      <c r="DZL14" s="70"/>
      <c r="DZM14" s="70"/>
      <c r="DZN14" s="70"/>
      <c r="DZO14" s="92"/>
      <c r="DZP14" s="93"/>
      <c r="DZQ14" s="91"/>
      <c r="DZR14" s="91"/>
      <c r="DZS14" s="22"/>
      <c r="DZT14" s="94"/>
      <c r="DZU14" s="91"/>
      <c r="DZV14" s="91"/>
      <c r="DZW14" s="94"/>
      <c r="DZX14" s="70"/>
      <c r="DZZ14" s="92"/>
      <c r="EAA14" s="70"/>
      <c r="EAB14" s="70"/>
      <c r="EAC14" s="70"/>
      <c r="EAD14" s="70"/>
      <c r="EAE14" s="92"/>
      <c r="EAF14" s="93"/>
      <c r="EAG14" s="91"/>
      <c r="EAH14" s="91"/>
      <c r="EAI14" s="22"/>
      <c r="EAJ14" s="94"/>
      <c r="EAK14" s="91"/>
      <c r="EAL14" s="91"/>
      <c r="EAM14" s="94"/>
      <c r="EAN14" s="70"/>
      <c r="EAP14" s="92"/>
      <c r="EAQ14" s="70"/>
      <c r="EAR14" s="70"/>
      <c r="EAS14" s="70"/>
      <c r="EAT14" s="70"/>
      <c r="EAU14" s="92"/>
      <c r="EAV14" s="93"/>
      <c r="EAW14" s="91"/>
      <c r="EAX14" s="91"/>
      <c r="EAY14" s="22"/>
      <c r="EAZ14" s="94"/>
      <c r="EBA14" s="91"/>
      <c r="EBB14" s="91"/>
      <c r="EBC14" s="94"/>
      <c r="EBD14" s="70"/>
      <c r="EBF14" s="92"/>
      <c r="EBG14" s="70"/>
      <c r="EBH14" s="70"/>
      <c r="EBI14" s="70"/>
      <c r="EBJ14" s="70"/>
      <c r="EBK14" s="92"/>
      <c r="EBL14" s="93"/>
      <c r="EBM14" s="91"/>
      <c r="EBN14" s="91"/>
      <c r="EBO14" s="22"/>
      <c r="EBP14" s="94"/>
      <c r="EBQ14" s="91"/>
      <c r="EBR14" s="91"/>
      <c r="EBS14" s="94"/>
      <c r="EBT14" s="70"/>
      <c r="EBV14" s="92"/>
      <c r="EBW14" s="70"/>
      <c r="EBX14" s="70"/>
      <c r="EBY14" s="70"/>
      <c r="EBZ14" s="70"/>
      <c r="ECA14" s="92"/>
      <c r="ECB14" s="93"/>
      <c r="ECC14" s="91"/>
      <c r="ECD14" s="91"/>
      <c r="ECE14" s="22"/>
      <c r="ECF14" s="94"/>
      <c r="ECG14" s="91"/>
      <c r="ECH14" s="91"/>
      <c r="ECI14" s="94"/>
      <c r="ECJ14" s="70"/>
      <c r="ECL14" s="92"/>
      <c r="ECM14" s="70"/>
      <c r="ECN14" s="70"/>
      <c r="ECO14" s="70"/>
      <c r="ECP14" s="70"/>
      <c r="ECQ14" s="92"/>
      <c r="ECR14" s="93"/>
      <c r="ECS14" s="91"/>
      <c r="ECT14" s="91"/>
      <c r="ECU14" s="22"/>
      <c r="ECV14" s="94"/>
      <c r="ECW14" s="91"/>
      <c r="ECX14" s="91"/>
      <c r="ECY14" s="94"/>
      <c r="ECZ14" s="70"/>
      <c r="EDB14" s="92"/>
      <c r="EDC14" s="70"/>
      <c r="EDD14" s="70"/>
      <c r="EDE14" s="70"/>
      <c r="EDF14" s="70"/>
      <c r="EDG14" s="92"/>
      <c r="EDH14" s="93"/>
      <c r="EDI14" s="91"/>
      <c r="EDJ14" s="91"/>
      <c r="EDK14" s="22"/>
      <c r="EDL14" s="94"/>
      <c r="EDM14" s="91"/>
      <c r="EDN14" s="91"/>
      <c r="EDO14" s="94"/>
      <c r="EDP14" s="70"/>
      <c r="EDR14" s="92"/>
      <c r="EDS14" s="70"/>
      <c r="EDT14" s="70"/>
      <c r="EDU14" s="70"/>
      <c r="EDV14" s="70"/>
      <c r="EDW14" s="92"/>
      <c r="EDX14" s="93"/>
      <c r="EDY14" s="91"/>
      <c r="EDZ14" s="91"/>
      <c r="EEA14" s="22"/>
      <c r="EEB14" s="94"/>
      <c r="EEC14" s="91"/>
      <c r="EED14" s="91"/>
      <c r="EEE14" s="94"/>
      <c r="EEF14" s="70"/>
      <c r="EEH14" s="92"/>
      <c r="EEI14" s="70"/>
      <c r="EEJ14" s="70"/>
      <c r="EEK14" s="70"/>
      <c r="EEL14" s="70"/>
      <c r="EEM14" s="92"/>
      <c r="EEN14" s="93"/>
      <c r="EEO14" s="91"/>
      <c r="EEP14" s="91"/>
      <c r="EEQ14" s="22"/>
      <c r="EER14" s="94"/>
      <c r="EES14" s="91"/>
      <c r="EET14" s="91"/>
      <c r="EEU14" s="94"/>
      <c r="EEV14" s="70"/>
      <c r="EEX14" s="92"/>
      <c r="EEY14" s="70"/>
      <c r="EEZ14" s="70"/>
      <c r="EFA14" s="70"/>
      <c r="EFB14" s="70"/>
      <c r="EFC14" s="92"/>
      <c r="EFD14" s="93"/>
      <c r="EFE14" s="91"/>
      <c r="EFF14" s="91"/>
      <c r="EFG14" s="22"/>
      <c r="EFH14" s="94"/>
      <c r="EFI14" s="91"/>
      <c r="EFJ14" s="91"/>
      <c r="EFK14" s="94"/>
      <c r="EFL14" s="70"/>
      <c r="EFN14" s="92"/>
      <c r="EFO14" s="70"/>
      <c r="EFP14" s="70"/>
      <c r="EFQ14" s="70"/>
      <c r="EFR14" s="70"/>
      <c r="EFS14" s="92"/>
      <c r="EFT14" s="93"/>
      <c r="EFU14" s="91"/>
      <c r="EFV14" s="91"/>
      <c r="EFW14" s="22"/>
      <c r="EFX14" s="94"/>
      <c r="EFY14" s="91"/>
      <c r="EFZ14" s="91"/>
      <c r="EGA14" s="94"/>
      <c r="EGB14" s="70"/>
      <c r="EGD14" s="92"/>
      <c r="EGE14" s="70"/>
      <c r="EGF14" s="70"/>
      <c r="EGG14" s="70"/>
      <c r="EGH14" s="70"/>
      <c r="EGI14" s="92"/>
      <c r="EGJ14" s="93"/>
      <c r="EGK14" s="91"/>
      <c r="EGL14" s="91"/>
      <c r="EGM14" s="22"/>
      <c r="EGN14" s="94"/>
      <c r="EGO14" s="91"/>
      <c r="EGP14" s="91"/>
      <c r="EGQ14" s="94"/>
      <c r="EGR14" s="70"/>
      <c r="EGT14" s="92"/>
      <c r="EGU14" s="70"/>
      <c r="EGV14" s="70"/>
      <c r="EGW14" s="70"/>
      <c r="EGX14" s="70"/>
      <c r="EGY14" s="92"/>
      <c r="EGZ14" s="93"/>
      <c r="EHA14" s="91"/>
      <c r="EHB14" s="91"/>
      <c r="EHC14" s="22"/>
      <c r="EHD14" s="94"/>
      <c r="EHE14" s="91"/>
      <c r="EHF14" s="91"/>
      <c r="EHG14" s="94"/>
      <c r="EHH14" s="70"/>
      <c r="EHJ14" s="92"/>
      <c r="EHK14" s="70"/>
      <c r="EHL14" s="70"/>
      <c r="EHM14" s="70"/>
      <c r="EHN14" s="70"/>
      <c r="EHO14" s="92"/>
      <c r="EHP14" s="93"/>
      <c r="EHQ14" s="91"/>
      <c r="EHR14" s="91"/>
      <c r="EHS14" s="22"/>
      <c r="EHT14" s="94"/>
      <c r="EHU14" s="91"/>
      <c r="EHV14" s="91"/>
      <c r="EHW14" s="94"/>
      <c r="EHX14" s="70"/>
      <c r="EHZ14" s="92"/>
      <c r="EIA14" s="70"/>
      <c r="EIB14" s="70"/>
      <c r="EIC14" s="70"/>
      <c r="EID14" s="70"/>
      <c r="EIE14" s="92"/>
      <c r="EIF14" s="93"/>
      <c r="EIG14" s="91"/>
      <c r="EIH14" s="91"/>
      <c r="EII14" s="22"/>
      <c r="EIJ14" s="94"/>
      <c r="EIK14" s="91"/>
      <c r="EIL14" s="91"/>
      <c r="EIM14" s="94"/>
      <c r="EIN14" s="70"/>
      <c r="EIP14" s="92"/>
      <c r="EIQ14" s="70"/>
      <c r="EIR14" s="70"/>
      <c r="EIS14" s="70"/>
      <c r="EIT14" s="70"/>
      <c r="EIU14" s="92"/>
      <c r="EIV14" s="93"/>
      <c r="EIW14" s="91"/>
      <c r="EIX14" s="91"/>
      <c r="EIY14" s="22"/>
      <c r="EIZ14" s="94"/>
      <c r="EJA14" s="91"/>
      <c r="EJB14" s="91"/>
      <c r="EJC14" s="94"/>
      <c r="EJD14" s="70"/>
      <c r="EJF14" s="92"/>
      <c r="EJG14" s="70"/>
      <c r="EJH14" s="70"/>
      <c r="EJI14" s="70"/>
      <c r="EJJ14" s="70"/>
      <c r="EJK14" s="92"/>
      <c r="EJL14" s="93"/>
      <c r="EJM14" s="91"/>
      <c r="EJN14" s="91"/>
      <c r="EJO14" s="22"/>
      <c r="EJP14" s="94"/>
      <c r="EJQ14" s="91"/>
      <c r="EJR14" s="91"/>
      <c r="EJS14" s="94"/>
      <c r="EJT14" s="70"/>
      <c r="EJV14" s="92"/>
      <c r="EJW14" s="70"/>
      <c r="EJX14" s="70"/>
      <c r="EJY14" s="70"/>
      <c r="EJZ14" s="70"/>
      <c r="EKA14" s="92"/>
      <c r="EKB14" s="93"/>
      <c r="EKC14" s="91"/>
      <c r="EKD14" s="91"/>
      <c r="EKE14" s="22"/>
      <c r="EKF14" s="94"/>
      <c r="EKG14" s="91"/>
      <c r="EKH14" s="91"/>
      <c r="EKI14" s="94"/>
      <c r="EKJ14" s="70"/>
      <c r="EKL14" s="92"/>
      <c r="EKM14" s="70"/>
      <c r="EKN14" s="70"/>
      <c r="EKO14" s="70"/>
      <c r="EKP14" s="70"/>
      <c r="EKQ14" s="92"/>
      <c r="EKR14" s="93"/>
      <c r="EKS14" s="91"/>
      <c r="EKT14" s="91"/>
      <c r="EKU14" s="22"/>
      <c r="EKV14" s="94"/>
      <c r="EKW14" s="91"/>
      <c r="EKX14" s="91"/>
      <c r="EKY14" s="94"/>
      <c r="EKZ14" s="70"/>
      <c r="ELB14" s="92"/>
      <c r="ELC14" s="70"/>
      <c r="ELD14" s="70"/>
      <c r="ELE14" s="70"/>
      <c r="ELF14" s="70"/>
      <c r="ELG14" s="92"/>
      <c r="ELH14" s="93"/>
      <c r="ELI14" s="91"/>
      <c r="ELJ14" s="91"/>
      <c r="ELK14" s="22"/>
      <c r="ELL14" s="94"/>
      <c r="ELM14" s="91"/>
      <c r="ELN14" s="91"/>
      <c r="ELO14" s="94"/>
      <c r="ELP14" s="70"/>
      <c r="ELR14" s="92"/>
      <c r="ELS14" s="70"/>
      <c r="ELT14" s="70"/>
      <c r="ELU14" s="70"/>
      <c r="ELV14" s="70"/>
      <c r="ELW14" s="92"/>
      <c r="ELX14" s="93"/>
      <c r="ELY14" s="91"/>
      <c r="ELZ14" s="91"/>
      <c r="EMA14" s="22"/>
      <c r="EMB14" s="94"/>
      <c r="EMC14" s="91"/>
      <c r="EMD14" s="91"/>
      <c r="EME14" s="94"/>
      <c r="EMF14" s="70"/>
      <c r="EMH14" s="92"/>
      <c r="EMI14" s="70"/>
      <c r="EMJ14" s="70"/>
      <c r="EMK14" s="70"/>
      <c r="EML14" s="70"/>
      <c r="EMM14" s="92"/>
      <c r="EMN14" s="93"/>
      <c r="EMO14" s="91"/>
      <c r="EMP14" s="91"/>
      <c r="EMQ14" s="22"/>
      <c r="EMR14" s="94"/>
      <c r="EMS14" s="91"/>
      <c r="EMT14" s="91"/>
      <c r="EMU14" s="94"/>
      <c r="EMV14" s="70"/>
      <c r="EMX14" s="92"/>
      <c r="EMY14" s="70"/>
      <c r="EMZ14" s="70"/>
      <c r="ENA14" s="70"/>
      <c r="ENB14" s="70"/>
      <c r="ENC14" s="92"/>
      <c r="END14" s="93"/>
      <c r="ENE14" s="91"/>
      <c r="ENF14" s="91"/>
      <c r="ENG14" s="22"/>
      <c r="ENH14" s="94"/>
      <c r="ENI14" s="91"/>
      <c r="ENJ14" s="91"/>
      <c r="ENK14" s="94"/>
      <c r="ENL14" s="70"/>
      <c r="ENN14" s="92"/>
      <c r="ENO14" s="70"/>
      <c r="ENP14" s="70"/>
      <c r="ENQ14" s="70"/>
      <c r="ENR14" s="70"/>
      <c r="ENS14" s="92"/>
      <c r="ENT14" s="93"/>
      <c r="ENU14" s="91"/>
      <c r="ENV14" s="91"/>
      <c r="ENW14" s="22"/>
      <c r="ENX14" s="94"/>
      <c r="ENY14" s="91"/>
      <c r="ENZ14" s="91"/>
      <c r="EOA14" s="94"/>
      <c r="EOB14" s="70"/>
      <c r="EOD14" s="92"/>
      <c r="EOE14" s="70"/>
      <c r="EOF14" s="70"/>
      <c r="EOG14" s="70"/>
      <c r="EOH14" s="70"/>
      <c r="EOI14" s="92"/>
      <c r="EOJ14" s="93"/>
      <c r="EOK14" s="91"/>
      <c r="EOL14" s="91"/>
      <c r="EOM14" s="22"/>
      <c r="EON14" s="94"/>
      <c r="EOO14" s="91"/>
      <c r="EOP14" s="91"/>
      <c r="EOQ14" s="94"/>
      <c r="EOR14" s="70"/>
      <c r="EOT14" s="92"/>
      <c r="EOU14" s="70"/>
      <c r="EOV14" s="70"/>
      <c r="EOW14" s="70"/>
      <c r="EOX14" s="70"/>
      <c r="EOY14" s="92"/>
      <c r="EOZ14" s="93"/>
      <c r="EPA14" s="91"/>
      <c r="EPB14" s="91"/>
      <c r="EPC14" s="22"/>
      <c r="EPD14" s="94"/>
      <c r="EPE14" s="91"/>
      <c r="EPF14" s="91"/>
      <c r="EPG14" s="94"/>
      <c r="EPH14" s="70"/>
      <c r="EPJ14" s="92"/>
      <c r="EPK14" s="70"/>
      <c r="EPL14" s="70"/>
      <c r="EPM14" s="70"/>
      <c r="EPN14" s="70"/>
      <c r="EPO14" s="92"/>
      <c r="EPP14" s="93"/>
      <c r="EPQ14" s="91"/>
      <c r="EPR14" s="91"/>
      <c r="EPS14" s="22"/>
      <c r="EPT14" s="94"/>
      <c r="EPU14" s="91"/>
      <c r="EPV14" s="91"/>
      <c r="EPW14" s="94"/>
      <c r="EPX14" s="70"/>
      <c r="EPZ14" s="92"/>
      <c r="EQA14" s="70"/>
      <c r="EQB14" s="70"/>
      <c r="EQC14" s="70"/>
      <c r="EQD14" s="70"/>
      <c r="EQE14" s="92"/>
      <c r="EQF14" s="93"/>
      <c r="EQG14" s="91"/>
      <c r="EQH14" s="91"/>
      <c r="EQI14" s="22"/>
      <c r="EQJ14" s="94"/>
      <c r="EQK14" s="91"/>
      <c r="EQL14" s="91"/>
      <c r="EQM14" s="94"/>
      <c r="EQN14" s="70"/>
      <c r="EQP14" s="92"/>
      <c r="EQQ14" s="70"/>
      <c r="EQR14" s="70"/>
      <c r="EQS14" s="70"/>
      <c r="EQT14" s="70"/>
      <c r="EQU14" s="92"/>
      <c r="EQV14" s="93"/>
      <c r="EQW14" s="91"/>
      <c r="EQX14" s="91"/>
      <c r="EQY14" s="22"/>
      <c r="EQZ14" s="94"/>
      <c r="ERA14" s="91"/>
      <c r="ERB14" s="91"/>
      <c r="ERC14" s="94"/>
      <c r="ERD14" s="70"/>
      <c r="ERF14" s="92"/>
      <c r="ERG14" s="70"/>
      <c r="ERH14" s="70"/>
      <c r="ERI14" s="70"/>
      <c r="ERJ14" s="70"/>
      <c r="ERK14" s="92"/>
      <c r="ERL14" s="93"/>
      <c r="ERM14" s="91"/>
      <c r="ERN14" s="91"/>
      <c r="ERO14" s="22"/>
      <c r="ERP14" s="94"/>
      <c r="ERQ14" s="91"/>
      <c r="ERR14" s="91"/>
      <c r="ERS14" s="94"/>
      <c r="ERT14" s="70"/>
      <c r="ERV14" s="92"/>
      <c r="ERW14" s="70"/>
      <c r="ERX14" s="70"/>
      <c r="ERY14" s="70"/>
      <c r="ERZ14" s="70"/>
      <c r="ESA14" s="92"/>
      <c r="ESB14" s="93"/>
      <c r="ESC14" s="91"/>
      <c r="ESD14" s="91"/>
      <c r="ESE14" s="22"/>
      <c r="ESF14" s="94"/>
      <c r="ESG14" s="91"/>
      <c r="ESH14" s="91"/>
      <c r="ESI14" s="94"/>
      <c r="ESJ14" s="70"/>
      <c r="ESL14" s="92"/>
      <c r="ESM14" s="70"/>
      <c r="ESN14" s="70"/>
      <c r="ESO14" s="70"/>
      <c r="ESP14" s="70"/>
      <c r="ESQ14" s="92"/>
      <c r="ESR14" s="93"/>
      <c r="ESS14" s="91"/>
      <c r="EST14" s="91"/>
      <c r="ESU14" s="22"/>
      <c r="ESV14" s="94"/>
      <c r="ESW14" s="91"/>
      <c r="ESX14" s="91"/>
      <c r="ESY14" s="94"/>
      <c r="ESZ14" s="70"/>
      <c r="ETB14" s="92"/>
      <c r="ETC14" s="70"/>
      <c r="ETD14" s="70"/>
      <c r="ETE14" s="70"/>
      <c r="ETF14" s="70"/>
      <c r="ETG14" s="92"/>
      <c r="ETH14" s="93"/>
      <c r="ETI14" s="91"/>
      <c r="ETJ14" s="91"/>
      <c r="ETK14" s="22"/>
      <c r="ETL14" s="94"/>
      <c r="ETM14" s="91"/>
      <c r="ETN14" s="91"/>
      <c r="ETO14" s="94"/>
      <c r="ETP14" s="70"/>
      <c r="ETR14" s="92"/>
      <c r="ETS14" s="70"/>
      <c r="ETT14" s="70"/>
      <c r="ETU14" s="70"/>
      <c r="ETV14" s="70"/>
      <c r="ETW14" s="92"/>
      <c r="ETX14" s="93"/>
      <c r="ETY14" s="91"/>
      <c r="ETZ14" s="91"/>
      <c r="EUA14" s="22"/>
      <c r="EUB14" s="94"/>
      <c r="EUC14" s="91"/>
      <c r="EUD14" s="91"/>
      <c r="EUE14" s="94"/>
      <c r="EUF14" s="70"/>
      <c r="EUH14" s="92"/>
      <c r="EUI14" s="70"/>
      <c r="EUJ14" s="70"/>
      <c r="EUK14" s="70"/>
      <c r="EUL14" s="70"/>
      <c r="EUM14" s="92"/>
      <c r="EUN14" s="93"/>
      <c r="EUO14" s="91"/>
      <c r="EUP14" s="91"/>
      <c r="EUQ14" s="22"/>
      <c r="EUR14" s="94"/>
      <c r="EUS14" s="91"/>
      <c r="EUT14" s="91"/>
      <c r="EUU14" s="94"/>
      <c r="EUV14" s="70"/>
      <c r="EUX14" s="92"/>
      <c r="EUY14" s="70"/>
      <c r="EUZ14" s="70"/>
      <c r="EVA14" s="70"/>
      <c r="EVB14" s="70"/>
      <c r="EVC14" s="92"/>
      <c r="EVD14" s="93"/>
      <c r="EVE14" s="91"/>
      <c r="EVF14" s="91"/>
      <c r="EVG14" s="22"/>
      <c r="EVH14" s="94"/>
      <c r="EVI14" s="91"/>
      <c r="EVJ14" s="91"/>
      <c r="EVK14" s="94"/>
      <c r="EVL14" s="70"/>
      <c r="EVN14" s="92"/>
      <c r="EVO14" s="70"/>
      <c r="EVP14" s="70"/>
      <c r="EVQ14" s="70"/>
      <c r="EVR14" s="70"/>
      <c r="EVS14" s="92"/>
      <c r="EVT14" s="93"/>
      <c r="EVU14" s="91"/>
      <c r="EVV14" s="91"/>
      <c r="EVW14" s="22"/>
      <c r="EVX14" s="94"/>
      <c r="EVY14" s="91"/>
      <c r="EVZ14" s="91"/>
      <c r="EWA14" s="94"/>
      <c r="EWB14" s="70"/>
      <c r="EWD14" s="92"/>
      <c r="EWE14" s="70"/>
      <c r="EWF14" s="70"/>
      <c r="EWG14" s="70"/>
      <c r="EWH14" s="70"/>
      <c r="EWI14" s="92"/>
      <c r="EWJ14" s="93"/>
      <c r="EWK14" s="91"/>
      <c r="EWL14" s="91"/>
      <c r="EWM14" s="22"/>
      <c r="EWN14" s="94"/>
      <c r="EWO14" s="91"/>
      <c r="EWP14" s="91"/>
      <c r="EWQ14" s="94"/>
      <c r="EWR14" s="70"/>
      <c r="EWT14" s="92"/>
      <c r="EWU14" s="70"/>
      <c r="EWV14" s="70"/>
      <c r="EWW14" s="70"/>
      <c r="EWX14" s="70"/>
      <c r="EWY14" s="92"/>
      <c r="EWZ14" s="93"/>
      <c r="EXA14" s="91"/>
      <c r="EXB14" s="91"/>
      <c r="EXC14" s="22"/>
      <c r="EXD14" s="94"/>
      <c r="EXE14" s="91"/>
      <c r="EXF14" s="91"/>
      <c r="EXG14" s="94"/>
      <c r="EXH14" s="70"/>
      <c r="EXJ14" s="92"/>
      <c r="EXK14" s="70"/>
      <c r="EXL14" s="70"/>
      <c r="EXM14" s="70"/>
      <c r="EXN14" s="70"/>
      <c r="EXO14" s="92"/>
      <c r="EXP14" s="93"/>
      <c r="EXQ14" s="91"/>
      <c r="EXR14" s="91"/>
      <c r="EXS14" s="22"/>
      <c r="EXT14" s="94"/>
      <c r="EXU14" s="91"/>
      <c r="EXV14" s="91"/>
      <c r="EXW14" s="94"/>
      <c r="EXX14" s="70"/>
      <c r="EXZ14" s="92"/>
      <c r="EYA14" s="70"/>
      <c r="EYB14" s="70"/>
      <c r="EYC14" s="70"/>
      <c r="EYD14" s="70"/>
      <c r="EYE14" s="92"/>
      <c r="EYF14" s="93"/>
      <c r="EYG14" s="91"/>
      <c r="EYH14" s="91"/>
      <c r="EYI14" s="22"/>
      <c r="EYJ14" s="94"/>
      <c r="EYK14" s="91"/>
      <c r="EYL14" s="91"/>
      <c r="EYM14" s="94"/>
      <c r="EYN14" s="70"/>
      <c r="EYP14" s="92"/>
      <c r="EYQ14" s="70"/>
      <c r="EYR14" s="70"/>
      <c r="EYS14" s="70"/>
      <c r="EYT14" s="70"/>
      <c r="EYU14" s="92"/>
      <c r="EYV14" s="93"/>
      <c r="EYW14" s="91"/>
      <c r="EYX14" s="91"/>
      <c r="EYY14" s="22"/>
      <c r="EYZ14" s="94"/>
      <c r="EZA14" s="91"/>
      <c r="EZB14" s="91"/>
      <c r="EZC14" s="94"/>
      <c r="EZD14" s="70"/>
      <c r="EZF14" s="92"/>
      <c r="EZG14" s="70"/>
      <c r="EZH14" s="70"/>
      <c r="EZI14" s="70"/>
      <c r="EZJ14" s="70"/>
      <c r="EZK14" s="92"/>
      <c r="EZL14" s="93"/>
      <c r="EZM14" s="91"/>
      <c r="EZN14" s="91"/>
      <c r="EZO14" s="22"/>
      <c r="EZP14" s="94"/>
      <c r="EZQ14" s="91"/>
      <c r="EZR14" s="91"/>
      <c r="EZS14" s="94"/>
      <c r="EZT14" s="70"/>
      <c r="EZV14" s="92"/>
      <c r="EZW14" s="70"/>
      <c r="EZX14" s="70"/>
      <c r="EZY14" s="70"/>
      <c r="EZZ14" s="70"/>
      <c r="FAA14" s="92"/>
      <c r="FAB14" s="93"/>
      <c r="FAC14" s="91"/>
      <c r="FAD14" s="91"/>
      <c r="FAE14" s="22"/>
      <c r="FAF14" s="94"/>
      <c r="FAG14" s="91"/>
      <c r="FAH14" s="91"/>
      <c r="FAI14" s="94"/>
      <c r="FAJ14" s="70"/>
      <c r="FAL14" s="92"/>
      <c r="FAM14" s="70"/>
      <c r="FAN14" s="70"/>
      <c r="FAO14" s="70"/>
      <c r="FAP14" s="70"/>
      <c r="FAQ14" s="92"/>
      <c r="FAR14" s="93"/>
      <c r="FAS14" s="91"/>
      <c r="FAT14" s="91"/>
      <c r="FAU14" s="22"/>
      <c r="FAV14" s="94"/>
      <c r="FAW14" s="91"/>
      <c r="FAX14" s="91"/>
      <c r="FAY14" s="94"/>
      <c r="FAZ14" s="70"/>
      <c r="FBB14" s="92"/>
      <c r="FBC14" s="70"/>
      <c r="FBD14" s="70"/>
      <c r="FBE14" s="70"/>
      <c r="FBF14" s="70"/>
      <c r="FBG14" s="92"/>
      <c r="FBH14" s="93"/>
      <c r="FBI14" s="91"/>
      <c r="FBJ14" s="91"/>
      <c r="FBK14" s="22"/>
      <c r="FBL14" s="94"/>
      <c r="FBM14" s="91"/>
      <c r="FBN14" s="91"/>
      <c r="FBO14" s="94"/>
      <c r="FBP14" s="70"/>
      <c r="FBR14" s="92"/>
      <c r="FBS14" s="70"/>
      <c r="FBT14" s="70"/>
      <c r="FBU14" s="70"/>
      <c r="FBV14" s="70"/>
      <c r="FBW14" s="92"/>
      <c r="FBX14" s="93"/>
      <c r="FBY14" s="91"/>
      <c r="FBZ14" s="91"/>
      <c r="FCA14" s="22"/>
      <c r="FCB14" s="94"/>
      <c r="FCC14" s="91"/>
      <c r="FCD14" s="91"/>
      <c r="FCE14" s="94"/>
      <c r="FCF14" s="70"/>
      <c r="FCH14" s="92"/>
      <c r="FCI14" s="70"/>
      <c r="FCJ14" s="70"/>
      <c r="FCK14" s="70"/>
      <c r="FCL14" s="70"/>
      <c r="FCM14" s="92"/>
      <c r="FCN14" s="93"/>
      <c r="FCO14" s="91"/>
      <c r="FCP14" s="91"/>
      <c r="FCQ14" s="22"/>
      <c r="FCR14" s="94"/>
      <c r="FCS14" s="91"/>
      <c r="FCT14" s="91"/>
      <c r="FCU14" s="94"/>
      <c r="FCV14" s="70"/>
      <c r="FCX14" s="92"/>
      <c r="FCY14" s="70"/>
      <c r="FCZ14" s="70"/>
      <c r="FDA14" s="70"/>
      <c r="FDB14" s="70"/>
      <c r="FDC14" s="92"/>
      <c r="FDD14" s="93"/>
      <c r="FDE14" s="91"/>
      <c r="FDF14" s="91"/>
      <c r="FDG14" s="22"/>
      <c r="FDH14" s="94"/>
      <c r="FDI14" s="91"/>
      <c r="FDJ14" s="91"/>
      <c r="FDK14" s="94"/>
      <c r="FDL14" s="70"/>
      <c r="FDN14" s="92"/>
      <c r="FDO14" s="70"/>
      <c r="FDP14" s="70"/>
      <c r="FDQ14" s="70"/>
      <c r="FDR14" s="70"/>
      <c r="FDS14" s="92"/>
      <c r="FDT14" s="93"/>
      <c r="FDU14" s="91"/>
      <c r="FDV14" s="91"/>
      <c r="FDW14" s="22"/>
      <c r="FDX14" s="94"/>
      <c r="FDY14" s="91"/>
      <c r="FDZ14" s="91"/>
      <c r="FEA14" s="94"/>
      <c r="FEB14" s="70"/>
      <c r="FED14" s="92"/>
      <c r="FEE14" s="70"/>
      <c r="FEF14" s="70"/>
      <c r="FEG14" s="70"/>
      <c r="FEH14" s="70"/>
      <c r="FEI14" s="92"/>
      <c r="FEJ14" s="93"/>
      <c r="FEK14" s="91"/>
      <c r="FEL14" s="91"/>
      <c r="FEM14" s="22"/>
      <c r="FEN14" s="94"/>
      <c r="FEO14" s="91"/>
      <c r="FEP14" s="91"/>
      <c r="FEQ14" s="94"/>
      <c r="FER14" s="70"/>
      <c r="FET14" s="92"/>
      <c r="FEU14" s="70"/>
      <c r="FEV14" s="70"/>
      <c r="FEW14" s="70"/>
      <c r="FEX14" s="70"/>
      <c r="FEY14" s="92"/>
      <c r="FEZ14" s="93"/>
      <c r="FFA14" s="91"/>
      <c r="FFB14" s="91"/>
      <c r="FFC14" s="22"/>
      <c r="FFD14" s="94"/>
      <c r="FFE14" s="91"/>
      <c r="FFF14" s="91"/>
      <c r="FFG14" s="94"/>
      <c r="FFH14" s="70"/>
      <c r="FFJ14" s="92"/>
      <c r="FFK14" s="70"/>
      <c r="FFL14" s="70"/>
      <c r="FFM14" s="70"/>
      <c r="FFN14" s="70"/>
      <c r="FFO14" s="92"/>
      <c r="FFP14" s="93"/>
      <c r="FFQ14" s="91"/>
      <c r="FFR14" s="91"/>
      <c r="FFS14" s="22"/>
      <c r="FFT14" s="94"/>
      <c r="FFU14" s="91"/>
      <c r="FFV14" s="91"/>
      <c r="FFW14" s="94"/>
      <c r="FFX14" s="70"/>
      <c r="FFZ14" s="92"/>
      <c r="FGA14" s="70"/>
      <c r="FGB14" s="70"/>
      <c r="FGC14" s="70"/>
      <c r="FGD14" s="70"/>
      <c r="FGE14" s="92"/>
      <c r="FGF14" s="93"/>
      <c r="FGG14" s="91"/>
      <c r="FGH14" s="91"/>
      <c r="FGI14" s="22"/>
      <c r="FGJ14" s="94"/>
      <c r="FGK14" s="91"/>
      <c r="FGL14" s="91"/>
      <c r="FGM14" s="94"/>
      <c r="FGN14" s="70"/>
      <c r="FGP14" s="92"/>
      <c r="FGQ14" s="70"/>
      <c r="FGR14" s="70"/>
      <c r="FGS14" s="70"/>
      <c r="FGT14" s="70"/>
      <c r="FGU14" s="92"/>
      <c r="FGV14" s="93"/>
      <c r="FGW14" s="91"/>
      <c r="FGX14" s="91"/>
      <c r="FGY14" s="22"/>
      <c r="FGZ14" s="94"/>
      <c r="FHA14" s="91"/>
      <c r="FHB14" s="91"/>
      <c r="FHC14" s="94"/>
      <c r="FHD14" s="70"/>
      <c r="FHF14" s="92"/>
      <c r="FHG14" s="70"/>
      <c r="FHH14" s="70"/>
      <c r="FHI14" s="70"/>
      <c r="FHJ14" s="70"/>
      <c r="FHK14" s="92"/>
      <c r="FHL14" s="93"/>
      <c r="FHM14" s="91"/>
      <c r="FHN14" s="91"/>
      <c r="FHO14" s="22"/>
      <c r="FHP14" s="94"/>
      <c r="FHQ14" s="91"/>
      <c r="FHR14" s="91"/>
      <c r="FHS14" s="94"/>
      <c r="FHT14" s="70"/>
      <c r="FHV14" s="92"/>
      <c r="FHW14" s="70"/>
      <c r="FHX14" s="70"/>
      <c r="FHY14" s="70"/>
      <c r="FHZ14" s="70"/>
      <c r="FIA14" s="92"/>
      <c r="FIB14" s="93"/>
      <c r="FIC14" s="91"/>
      <c r="FID14" s="91"/>
      <c r="FIE14" s="22"/>
      <c r="FIF14" s="94"/>
      <c r="FIG14" s="91"/>
      <c r="FIH14" s="91"/>
      <c r="FII14" s="94"/>
      <c r="FIJ14" s="70"/>
      <c r="FIL14" s="92"/>
      <c r="FIM14" s="70"/>
      <c r="FIN14" s="70"/>
      <c r="FIO14" s="70"/>
      <c r="FIP14" s="70"/>
      <c r="FIQ14" s="92"/>
      <c r="FIR14" s="93"/>
      <c r="FIS14" s="91"/>
      <c r="FIT14" s="91"/>
      <c r="FIU14" s="22"/>
      <c r="FIV14" s="94"/>
      <c r="FIW14" s="91"/>
      <c r="FIX14" s="91"/>
      <c r="FIY14" s="94"/>
      <c r="FIZ14" s="70"/>
      <c r="FJB14" s="92"/>
      <c r="FJC14" s="70"/>
      <c r="FJD14" s="70"/>
      <c r="FJE14" s="70"/>
      <c r="FJF14" s="70"/>
      <c r="FJG14" s="92"/>
      <c r="FJH14" s="93"/>
      <c r="FJI14" s="91"/>
      <c r="FJJ14" s="91"/>
      <c r="FJK14" s="22"/>
      <c r="FJL14" s="94"/>
      <c r="FJM14" s="91"/>
      <c r="FJN14" s="91"/>
      <c r="FJO14" s="94"/>
      <c r="FJP14" s="70"/>
      <c r="FJR14" s="92"/>
      <c r="FJS14" s="70"/>
      <c r="FJT14" s="70"/>
      <c r="FJU14" s="70"/>
      <c r="FJV14" s="70"/>
      <c r="FJW14" s="92"/>
      <c r="FJX14" s="93"/>
      <c r="FJY14" s="91"/>
      <c r="FJZ14" s="91"/>
      <c r="FKA14" s="22"/>
      <c r="FKB14" s="94"/>
      <c r="FKC14" s="91"/>
      <c r="FKD14" s="91"/>
      <c r="FKE14" s="94"/>
      <c r="FKF14" s="70"/>
      <c r="FKH14" s="92"/>
      <c r="FKI14" s="70"/>
      <c r="FKJ14" s="70"/>
      <c r="FKK14" s="70"/>
      <c r="FKL14" s="70"/>
      <c r="FKM14" s="92"/>
      <c r="FKN14" s="93"/>
      <c r="FKO14" s="91"/>
      <c r="FKP14" s="91"/>
      <c r="FKQ14" s="22"/>
      <c r="FKR14" s="94"/>
      <c r="FKS14" s="91"/>
      <c r="FKT14" s="91"/>
      <c r="FKU14" s="94"/>
      <c r="FKV14" s="70"/>
      <c r="FKX14" s="92"/>
      <c r="FKY14" s="70"/>
      <c r="FKZ14" s="70"/>
      <c r="FLA14" s="70"/>
      <c r="FLB14" s="70"/>
      <c r="FLC14" s="92"/>
      <c r="FLD14" s="93"/>
      <c r="FLE14" s="91"/>
      <c r="FLF14" s="91"/>
      <c r="FLG14" s="22"/>
      <c r="FLH14" s="94"/>
      <c r="FLI14" s="91"/>
      <c r="FLJ14" s="91"/>
      <c r="FLK14" s="94"/>
      <c r="FLL14" s="70"/>
      <c r="FLN14" s="92"/>
      <c r="FLO14" s="70"/>
      <c r="FLP14" s="70"/>
      <c r="FLQ14" s="70"/>
      <c r="FLR14" s="70"/>
      <c r="FLS14" s="92"/>
      <c r="FLT14" s="93"/>
      <c r="FLU14" s="91"/>
      <c r="FLV14" s="91"/>
      <c r="FLW14" s="22"/>
      <c r="FLX14" s="94"/>
      <c r="FLY14" s="91"/>
      <c r="FLZ14" s="91"/>
      <c r="FMA14" s="94"/>
      <c r="FMB14" s="70"/>
      <c r="FMD14" s="92"/>
      <c r="FME14" s="70"/>
      <c r="FMF14" s="70"/>
      <c r="FMG14" s="70"/>
      <c r="FMH14" s="70"/>
      <c r="FMI14" s="92"/>
      <c r="FMJ14" s="93"/>
      <c r="FMK14" s="91"/>
      <c r="FML14" s="91"/>
      <c r="FMM14" s="22"/>
      <c r="FMN14" s="94"/>
      <c r="FMO14" s="91"/>
      <c r="FMP14" s="91"/>
      <c r="FMQ14" s="94"/>
      <c r="FMR14" s="70"/>
      <c r="FMT14" s="92"/>
      <c r="FMU14" s="70"/>
      <c r="FMV14" s="70"/>
      <c r="FMW14" s="70"/>
      <c r="FMX14" s="70"/>
      <c r="FMY14" s="92"/>
      <c r="FMZ14" s="93"/>
      <c r="FNA14" s="91"/>
      <c r="FNB14" s="91"/>
      <c r="FNC14" s="22"/>
      <c r="FND14" s="94"/>
      <c r="FNE14" s="91"/>
      <c r="FNF14" s="91"/>
      <c r="FNG14" s="94"/>
      <c r="FNH14" s="70"/>
      <c r="FNJ14" s="92"/>
      <c r="FNK14" s="70"/>
      <c r="FNL14" s="70"/>
      <c r="FNM14" s="70"/>
      <c r="FNN14" s="70"/>
      <c r="FNO14" s="92"/>
      <c r="FNP14" s="93"/>
      <c r="FNQ14" s="91"/>
      <c r="FNR14" s="91"/>
      <c r="FNS14" s="22"/>
      <c r="FNT14" s="94"/>
      <c r="FNU14" s="91"/>
      <c r="FNV14" s="91"/>
      <c r="FNW14" s="94"/>
      <c r="FNX14" s="70"/>
      <c r="FNZ14" s="92"/>
      <c r="FOA14" s="70"/>
      <c r="FOB14" s="70"/>
      <c r="FOC14" s="70"/>
      <c r="FOD14" s="70"/>
      <c r="FOE14" s="92"/>
      <c r="FOF14" s="93"/>
      <c r="FOG14" s="91"/>
      <c r="FOH14" s="91"/>
      <c r="FOI14" s="22"/>
      <c r="FOJ14" s="94"/>
      <c r="FOK14" s="91"/>
      <c r="FOL14" s="91"/>
      <c r="FOM14" s="94"/>
      <c r="FON14" s="70"/>
      <c r="FOP14" s="92"/>
      <c r="FOQ14" s="70"/>
      <c r="FOR14" s="70"/>
      <c r="FOS14" s="70"/>
      <c r="FOT14" s="70"/>
      <c r="FOU14" s="92"/>
      <c r="FOV14" s="93"/>
      <c r="FOW14" s="91"/>
      <c r="FOX14" s="91"/>
      <c r="FOY14" s="22"/>
      <c r="FOZ14" s="94"/>
      <c r="FPA14" s="91"/>
      <c r="FPB14" s="91"/>
      <c r="FPC14" s="94"/>
      <c r="FPD14" s="70"/>
      <c r="FPF14" s="92"/>
      <c r="FPG14" s="70"/>
      <c r="FPH14" s="70"/>
      <c r="FPI14" s="70"/>
      <c r="FPJ14" s="70"/>
      <c r="FPK14" s="92"/>
      <c r="FPL14" s="93"/>
      <c r="FPM14" s="91"/>
      <c r="FPN14" s="91"/>
      <c r="FPO14" s="22"/>
      <c r="FPP14" s="94"/>
      <c r="FPQ14" s="91"/>
      <c r="FPR14" s="91"/>
      <c r="FPS14" s="94"/>
      <c r="FPT14" s="70"/>
      <c r="FPV14" s="92"/>
      <c r="FPW14" s="70"/>
      <c r="FPX14" s="70"/>
      <c r="FPY14" s="70"/>
      <c r="FPZ14" s="70"/>
      <c r="FQA14" s="92"/>
      <c r="FQB14" s="93"/>
      <c r="FQC14" s="91"/>
      <c r="FQD14" s="91"/>
      <c r="FQE14" s="22"/>
      <c r="FQF14" s="94"/>
      <c r="FQG14" s="91"/>
      <c r="FQH14" s="91"/>
      <c r="FQI14" s="94"/>
      <c r="FQJ14" s="70"/>
      <c r="FQL14" s="92"/>
      <c r="FQM14" s="70"/>
      <c r="FQN14" s="70"/>
      <c r="FQO14" s="70"/>
      <c r="FQP14" s="70"/>
      <c r="FQQ14" s="92"/>
      <c r="FQR14" s="93"/>
      <c r="FQS14" s="91"/>
      <c r="FQT14" s="91"/>
      <c r="FQU14" s="22"/>
      <c r="FQV14" s="94"/>
      <c r="FQW14" s="91"/>
      <c r="FQX14" s="91"/>
      <c r="FQY14" s="94"/>
      <c r="FQZ14" s="70"/>
      <c r="FRB14" s="92"/>
      <c r="FRC14" s="70"/>
      <c r="FRD14" s="70"/>
      <c r="FRE14" s="70"/>
      <c r="FRF14" s="70"/>
      <c r="FRG14" s="92"/>
      <c r="FRH14" s="93"/>
      <c r="FRI14" s="91"/>
      <c r="FRJ14" s="91"/>
      <c r="FRK14" s="22"/>
      <c r="FRL14" s="94"/>
      <c r="FRM14" s="91"/>
      <c r="FRN14" s="91"/>
      <c r="FRO14" s="94"/>
      <c r="FRP14" s="70"/>
      <c r="FRR14" s="92"/>
      <c r="FRS14" s="70"/>
      <c r="FRT14" s="70"/>
      <c r="FRU14" s="70"/>
      <c r="FRV14" s="70"/>
      <c r="FRW14" s="92"/>
      <c r="FRX14" s="93"/>
      <c r="FRY14" s="91"/>
      <c r="FRZ14" s="91"/>
      <c r="FSA14" s="22"/>
      <c r="FSB14" s="94"/>
      <c r="FSC14" s="91"/>
      <c r="FSD14" s="91"/>
      <c r="FSE14" s="94"/>
      <c r="FSF14" s="70"/>
      <c r="FSH14" s="92"/>
      <c r="FSI14" s="70"/>
      <c r="FSJ14" s="70"/>
      <c r="FSK14" s="70"/>
      <c r="FSL14" s="70"/>
      <c r="FSM14" s="92"/>
      <c r="FSN14" s="93"/>
      <c r="FSO14" s="91"/>
      <c r="FSP14" s="91"/>
      <c r="FSQ14" s="22"/>
      <c r="FSR14" s="94"/>
      <c r="FSS14" s="91"/>
      <c r="FST14" s="91"/>
      <c r="FSU14" s="94"/>
      <c r="FSV14" s="70"/>
      <c r="FSX14" s="92"/>
      <c r="FSY14" s="70"/>
      <c r="FSZ14" s="70"/>
      <c r="FTA14" s="70"/>
      <c r="FTB14" s="70"/>
      <c r="FTC14" s="92"/>
      <c r="FTD14" s="93"/>
      <c r="FTE14" s="91"/>
      <c r="FTF14" s="91"/>
      <c r="FTG14" s="22"/>
      <c r="FTH14" s="94"/>
      <c r="FTI14" s="91"/>
      <c r="FTJ14" s="91"/>
      <c r="FTK14" s="94"/>
      <c r="FTL14" s="70"/>
      <c r="FTN14" s="92"/>
      <c r="FTO14" s="70"/>
      <c r="FTP14" s="70"/>
      <c r="FTQ14" s="70"/>
      <c r="FTR14" s="70"/>
      <c r="FTS14" s="92"/>
      <c r="FTT14" s="93"/>
      <c r="FTU14" s="91"/>
      <c r="FTV14" s="91"/>
      <c r="FTW14" s="22"/>
      <c r="FTX14" s="94"/>
      <c r="FTY14" s="91"/>
      <c r="FTZ14" s="91"/>
      <c r="FUA14" s="94"/>
      <c r="FUB14" s="70"/>
      <c r="FUD14" s="92"/>
      <c r="FUE14" s="70"/>
      <c r="FUF14" s="70"/>
      <c r="FUG14" s="70"/>
      <c r="FUH14" s="70"/>
      <c r="FUI14" s="92"/>
      <c r="FUJ14" s="93"/>
      <c r="FUK14" s="91"/>
      <c r="FUL14" s="91"/>
      <c r="FUM14" s="22"/>
      <c r="FUN14" s="94"/>
      <c r="FUO14" s="91"/>
      <c r="FUP14" s="91"/>
      <c r="FUQ14" s="94"/>
      <c r="FUR14" s="70"/>
      <c r="FUT14" s="92"/>
      <c r="FUU14" s="70"/>
      <c r="FUV14" s="70"/>
      <c r="FUW14" s="70"/>
      <c r="FUX14" s="70"/>
      <c r="FUY14" s="92"/>
      <c r="FUZ14" s="93"/>
      <c r="FVA14" s="91"/>
      <c r="FVB14" s="91"/>
      <c r="FVC14" s="22"/>
      <c r="FVD14" s="94"/>
      <c r="FVE14" s="91"/>
      <c r="FVF14" s="91"/>
      <c r="FVG14" s="94"/>
      <c r="FVH14" s="70"/>
      <c r="FVJ14" s="92"/>
      <c r="FVK14" s="70"/>
      <c r="FVL14" s="70"/>
      <c r="FVM14" s="70"/>
      <c r="FVN14" s="70"/>
      <c r="FVO14" s="92"/>
      <c r="FVP14" s="93"/>
      <c r="FVQ14" s="91"/>
      <c r="FVR14" s="91"/>
      <c r="FVS14" s="22"/>
      <c r="FVT14" s="94"/>
      <c r="FVU14" s="91"/>
      <c r="FVV14" s="91"/>
      <c r="FVW14" s="94"/>
      <c r="FVX14" s="70"/>
      <c r="FVZ14" s="92"/>
      <c r="FWA14" s="70"/>
      <c r="FWB14" s="70"/>
      <c r="FWC14" s="70"/>
      <c r="FWD14" s="70"/>
      <c r="FWE14" s="92"/>
      <c r="FWF14" s="93"/>
      <c r="FWG14" s="91"/>
      <c r="FWH14" s="91"/>
      <c r="FWI14" s="22"/>
      <c r="FWJ14" s="94"/>
      <c r="FWK14" s="91"/>
      <c r="FWL14" s="91"/>
      <c r="FWM14" s="94"/>
      <c r="FWN14" s="70"/>
      <c r="FWP14" s="92"/>
      <c r="FWQ14" s="70"/>
      <c r="FWR14" s="70"/>
      <c r="FWS14" s="70"/>
      <c r="FWT14" s="70"/>
      <c r="FWU14" s="92"/>
      <c r="FWV14" s="93"/>
      <c r="FWW14" s="91"/>
      <c r="FWX14" s="91"/>
      <c r="FWY14" s="22"/>
      <c r="FWZ14" s="94"/>
      <c r="FXA14" s="91"/>
      <c r="FXB14" s="91"/>
      <c r="FXC14" s="94"/>
      <c r="FXD14" s="70"/>
      <c r="FXF14" s="92"/>
      <c r="FXG14" s="70"/>
      <c r="FXH14" s="70"/>
      <c r="FXI14" s="70"/>
      <c r="FXJ14" s="70"/>
      <c r="FXK14" s="92"/>
      <c r="FXL14" s="93"/>
      <c r="FXM14" s="91"/>
      <c r="FXN14" s="91"/>
      <c r="FXO14" s="22"/>
      <c r="FXP14" s="94"/>
      <c r="FXQ14" s="91"/>
      <c r="FXR14" s="91"/>
      <c r="FXS14" s="94"/>
      <c r="FXT14" s="70"/>
      <c r="FXV14" s="92"/>
      <c r="FXW14" s="70"/>
      <c r="FXX14" s="70"/>
      <c r="FXY14" s="70"/>
      <c r="FXZ14" s="70"/>
      <c r="FYA14" s="92"/>
      <c r="FYB14" s="93"/>
      <c r="FYC14" s="91"/>
      <c r="FYD14" s="91"/>
      <c r="FYE14" s="22"/>
      <c r="FYF14" s="94"/>
      <c r="FYG14" s="91"/>
      <c r="FYH14" s="91"/>
      <c r="FYI14" s="94"/>
      <c r="FYJ14" s="70"/>
      <c r="FYL14" s="92"/>
      <c r="FYM14" s="70"/>
      <c r="FYN14" s="70"/>
      <c r="FYO14" s="70"/>
      <c r="FYP14" s="70"/>
      <c r="FYQ14" s="92"/>
      <c r="FYR14" s="93"/>
      <c r="FYS14" s="91"/>
      <c r="FYT14" s="91"/>
      <c r="FYU14" s="22"/>
      <c r="FYV14" s="94"/>
      <c r="FYW14" s="91"/>
      <c r="FYX14" s="91"/>
      <c r="FYY14" s="94"/>
      <c r="FYZ14" s="70"/>
      <c r="FZB14" s="92"/>
      <c r="FZC14" s="70"/>
      <c r="FZD14" s="70"/>
      <c r="FZE14" s="70"/>
      <c r="FZF14" s="70"/>
      <c r="FZG14" s="92"/>
      <c r="FZH14" s="93"/>
      <c r="FZI14" s="91"/>
      <c r="FZJ14" s="91"/>
      <c r="FZK14" s="22"/>
      <c r="FZL14" s="94"/>
      <c r="FZM14" s="91"/>
      <c r="FZN14" s="91"/>
      <c r="FZO14" s="94"/>
      <c r="FZP14" s="70"/>
      <c r="FZR14" s="92"/>
      <c r="FZS14" s="70"/>
      <c r="FZT14" s="70"/>
      <c r="FZU14" s="70"/>
      <c r="FZV14" s="70"/>
      <c r="FZW14" s="92"/>
      <c r="FZX14" s="93"/>
      <c r="FZY14" s="91"/>
      <c r="FZZ14" s="91"/>
      <c r="GAA14" s="22"/>
      <c r="GAB14" s="94"/>
      <c r="GAC14" s="91"/>
      <c r="GAD14" s="91"/>
      <c r="GAE14" s="94"/>
      <c r="GAF14" s="70"/>
      <c r="GAH14" s="92"/>
      <c r="GAI14" s="70"/>
      <c r="GAJ14" s="70"/>
      <c r="GAK14" s="70"/>
      <c r="GAL14" s="70"/>
      <c r="GAM14" s="92"/>
      <c r="GAN14" s="93"/>
      <c r="GAO14" s="91"/>
      <c r="GAP14" s="91"/>
      <c r="GAQ14" s="22"/>
      <c r="GAR14" s="94"/>
      <c r="GAS14" s="91"/>
      <c r="GAT14" s="91"/>
      <c r="GAU14" s="94"/>
      <c r="GAV14" s="70"/>
      <c r="GAX14" s="92"/>
      <c r="GAY14" s="70"/>
      <c r="GAZ14" s="70"/>
      <c r="GBA14" s="70"/>
      <c r="GBB14" s="70"/>
      <c r="GBC14" s="92"/>
      <c r="GBD14" s="93"/>
      <c r="GBE14" s="91"/>
      <c r="GBF14" s="91"/>
      <c r="GBG14" s="22"/>
      <c r="GBH14" s="94"/>
      <c r="GBI14" s="91"/>
      <c r="GBJ14" s="91"/>
      <c r="GBK14" s="94"/>
      <c r="GBL14" s="70"/>
      <c r="GBN14" s="92"/>
      <c r="GBO14" s="70"/>
      <c r="GBP14" s="70"/>
      <c r="GBQ14" s="70"/>
      <c r="GBR14" s="70"/>
      <c r="GBS14" s="92"/>
      <c r="GBT14" s="93"/>
      <c r="GBU14" s="91"/>
      <c r="GBV14" s="91"/>
      <c r="GBW14" s="22"/>
      <c r="GBX14" s="94"/>
      <c r="GBY14" s="91"/>
      <c r="GBZ14" s="91"/>
      <c r="GCA14" s="94"/>
      <c r="GCB14" s="70"/>
      <c r="GCD14" s="92"/>
      <c r="GCE14" s="70"/>
      <c r="GCF14" s="70"/>
      <c r="GCG14" s="70"/>
      <c r="GCH14" s="70"/>
      <c r="GCI14" s="92"/>
      <c r="GCJ14" s="93"/>
      <c r="GCK14" s="91"/>
      <c r="GCL14" s="91"/>
      <c r="GCM14" s="22"/>
      <c r="GCN14" s="94"/>
      <c r="GCO14" s="91"/>
      <c r="GCP14" s="91"/>
      <c r="GCQ14" s="94"/>
      <c r="GCR14" s="70"/>
      <c r="GCT14" s="92"/>
      <c r="GCU14" s="70"/>
      <c r="GCV14" s="70"/>
      <c r="GCW14" s="70"/>
      <c r="GCX14" s="70"/>
      <c r="GCY14" s="92"/>
      <c r="GCZ14" s="93"/>
      <c r="GDA14" s="91"/>
      <c r="GDB14" s="91"/>
      <c r="GDC14" s="22"/>
      <c r="GDD14" s="94"/>
      <c r="GDE14" s="91"/>
      <c r="GDF14" s="91"/>
      <c r="GDG14" s="94"/>
      <c r="GDH14" s="70"/>
      <c r="GDJ14" s="92"/>
      <c r="GDK14" s="70"/>
      <c r="GDL14" s="70"/>
      <c r="GDM14" s="70"/>
      <c r="GDN14" s="70"/>
      <c r="GDO14" s="92"/>
      <c r="GDP14" s="93"/>
      <c r="GDQ14" s="91"/>
      <c r="GDR14" s="91"/>
      <c r="GDS14" s="22"/>
      <c r="GDT14" s="94"/>
      <c r="GDU14" s="91"/>
      <c r="GDV14" s="91"/>
      <c r="GDW14" s="94"/>
      <c r="GDX14" s="70"/>
      <c r="GDZ14" s="92"/>
      <c r="GEA14" s="70"/>
      <c r="GEB14" s="70"/>
      <c r="GEC14" s="70"/>
      <c r="GED14" s="70"/>
      <c r="GEE14" s="92"/>
      <c r="GEF14" s="93"/>
      <c r="GEG14" s="91"/>
      <c r="GEH14" s="91"/>
      <c r="GEI14" s="22"/>
      <c r="GEJ14" s="94"/>
      <c r="GEK14" s="91"/>
      <c r="GEL14" s="91"/>
      <c r="GEM14" s="94"/>
      <c r="GEN14" s="70"/>
      <c r="GEP14" s="92"/>
      <c r="GEQ14" s="70"/>
      <c r="GER14" s="70"/>
      <c r="GES14" s="70"/>
      <c r="GET14" s="70"/>
      <c r="GEU14" s="92"/>
      <c r="GEV14" s="93"/>
      <c r="GEW14" s="91"/>
      <c r="GEX14" s="91"/>
      <c r="GEY14" s="22"/>
      <c r="GEZ14" s="94"/>
      <c r="GFA14" s="91"/>
      <c r="GFB14" s="91"/>
      <c r="GFC14" s="94"/>
      <c r="GFD14" s="70"/>
      <c r="GFF14" s="92"/>
      <c r="GFG14" s="70"/>
      <c r="GFH14" s="70"/>
      <c r="GFI14" s="70"/>
      <c r="GFJ14" s="70"/>
      <c r="GFK14" s="92"/>
      <c r="GFL14" s="93"/>
      <c r="GFM14" s="91"/>
      <c r="GFN14" s="91"/>
      <c r="GFO14" s="22"/>
      <c r="GFP14" s="94"/>
      <c r="GFQ14" s="91"/>
      <c r="GFR14" s="91"/>
      <c r="GFS14" s="94"/>
      <c r="GFT14" s="70"/>
      <c r="GFV14" s="92"/>
      <c r="GFW14" s="70"/>
      <c r="GFX14" s="70"/>
      <c r="GFY14" s="70"/>
      <c r="GFZ14" s="70"/>
      <c r="GGA14" s="92"/>
      <c r="GGB14" s="93"/>
      <c r="GGC14" s="91"/>
      <c r="GGD14" s="91"/>
      <c r="GGE14" s="22"/>
      <c r="GGF14" s="94"/>
      <c r="GGG14" s="91"/>
      <c r="GGH14" s="91"/>
      <c r="GGI14" s="94"/>
      <c r="GGJ14" s="70"/>
      <c r="GGL14" s="92"/>
      <c r="GGM14" s="70"/>
      <c r="GGN14" s="70"/>
      <c r="GGO14" s="70"/>
      <c r="GGP14" s="70"/>
      <c r="GGQ14" s="92"/>
      <c r="GGR14" s="93"/>
      <c r="GGS14" s="91"/>
      <c r="GGT14" s="91"/>
      <c r="GGU14" s="22"/>
      <c r="GGV14" s="94"/>
      <c r="GGW14" s="91"/>
      <c r="GGX14" s="91"/>
      <c r="GGY14" s="94"/>
      <c r="GGZ14" s="70"/>
      <c r="GHB14" s="92"/>
      <c r="GHC14" s="70"/>
      <c r="GHD14" s="70"/>
      <c r="GHE14" s="70"/>
      <c r="GHF14" s="70"/>
      <c r="GHG14" s="92"/>
      <c r="GHH14" s="93"/>
      <c r="GHI14" s="91"/>
      <c r="GHJ14" s="91"/>
      <c r="GHK14" s="22"/>
      <c r="GHL14" s="94"/>
      <c r="GHM14" s="91"/>
      <c r="GHN14" s="91"/>
      <c r="GHO14" s="94"/>
      <c r="GHP14" s="70"/>
      <c r="GHR14" s="92"/>
      <c r="GHS14" s="70"/>
      <c r="GHT14" s="70"/>
      <c r="GHU14" s="70"/>
      <c r="GHV14" s="70"/>
      <c r="GHW14" s="92"/>
      <c r="GHX14" s="93"/>
      <c r="GHY14" s="91"/>
      <c r="GHZ14" s="91"/>
      <c r="GIA14" s="22"/>
      <c r="GIB14" s="94"/>
      <c r="GIC14" s="91"/>
      <c r="GID14" s="91"/>
      <c r="GIE14" s="94"/>
      <c r="GIF14" s="70"/>
      <c r="GIH14" s="92"/>
      <c r="GII14" s="70"/>
      <c r="GIJ14" s="70"/>
      <c r="GIK14" s="70"/>
      <c r="GIL14" s="70"/>
      <c r="GIM14" s="92"/>
      <c r="GIN14" s="93"/>
      <c r="GIO14" s="91"/>
      <c r="GIP14" s="91"/>
      <c r="GIQ14" s="22"/>
      <c r="GIR14" s="94"/>
      <c r="GIS14" s="91"/>
      <c r="GIT14" s="91"/>
      <c r="GIU14" s="94"/>
      <c r="GIV14" s="70"/>
      <c r="GIX14" s="92"/>
      <c r="GIY14" s="70"/>
      <c r="GIZ14" s="70"/>
      <c r="GJA14" s="70"/>
      <c r="GJB14" s="70"/>
      <c r="GJC14" s="92"/>
      <c r="GJD14" s="93"/>
      <c r="GJE14" s="91"/>
      <c r="GJF14" s="91"/>
      <c r="GJG14" s="22"/>
      <c r="GJH14" s="94"/>
      <c r="GJI14" s="91"/>
      <c r="GJJ14" s="91"/>
      <c r="GJK14" s="94"/>
      <c r="GJL14" s="70"/>
      <c r="GJN14" s="92"/>
      <c r="GJO14" s="70"/>
      <c r="GJP14" s="70"/>
      <c r="GJQ14" s="70"/>
      <c r="GJR14" s="70"/>
      <c r="GJS14" s="92"/>
      <c r="GJT14" s="93"/>
      <c r="GJU14" s="91"/>
      <c r="GJV14" s="91"/>
      <c r="GJW14" s="22"/>
      <c r="GJX14" s="94"/>
      <c r="GJY14" s="91"/>
      <c r="GJZ14" s="91"/>
      <c r="GKA14" s="94"/>
      <c r="GKB14" s="70"/>
      <c r="GKD14" s="92"/>
      <c r="GKE14" s="70"/>
      <c r="GKF14" s="70"/>
      <c r="GKG14" s="70"/>
      <c r="GKH14" s="70"/>
      <c r="GKI14" s="92"/>
      <c r="GKJ14" s="93"/>
      <c r="GKK14" s="91"/>
      <c r="GKL14" s="91"/>
      <c r="GKM14" s="22"/>
      <c r="GKN14" s="94"/>
      <c r="GKO14" s="91"/>
      <c r="GKP14" s="91"/>
      <c r="GKQ14" s="94"/>
      <c r="GKR14" s="70"/>
      <c r="GKT14" s="92"/>
      <c r="GKU14" s="70"/>
      <c r="GKV14" s="70"/>
      <c r="GKW14" s="70"/>
      <c r="GKX14" s="70"/>
      <c r="GKY14" s="92"/>
      <c r="GKZ14" s="93"/>
      <c r="GLA14" s="91"/>
      <c r="GLB14" s="91"/>
      <c r="GLC14" s="22"/>
      <c r="GLD14" s="94"/>
      <c r="GLE14" s="91"/>
      <c r="GLF14" s="91"/>
      <c r="GLG14" s="94"/>
      <c r="GLH14" s="70"/>
      <c r="GLJ14" s="92"/>
      <c r="GLK14" s="70"/>
      <c r="GLL14" s="70"/>
      <c r="GLM14" s="70"/>
      <c r="GLN14" s="70"/>
      <c r="GLO14" s="92"/>
      <c r="GLP14" s="93"/>
      <c r="GLQ14" s="91"/>
      <c r="GLR14" s="91"/>
      <c r="GLS14" s="22"/>
      <c r="GLT14" s="94"/>
      <c r="GLU14" s="91"/>
      <c r="GLV14" s="91"/>
      <c r="GLW14" s="94"/>
      <c r="GLX14" s="70"/>
      <c r="GLZ14" s="92"/>
      <c r="GMA14" s="70"/>
      <c r="GMB14" s="70"/>
      <c r="GMC14" s="70"/>
      <c r="GMD14" s="70"/>
      <c r="GME14" s="92"/>
      <c r="GMF14" s="93"/>
      <c r="GMG14" s="91"/>
      <c r="GMH14" s="91"/>
      <c r="GMI14" s="22"/>
      <c r="GMJ14" s="94"/>
      <c r="GMK14" s="91"/>
      <c r="GML14" s="91"/>
      <c r="GMM14" s="94"/>
      <c r="GMN14" s="70"/>
      <c r="GMP14" s="92"/>
      <c r="GMQ14" s="70"/>
      <c r="GMR14" s="70"/>
      <c r="GMS14" s="70"/>
      <c r="GMT14" s="70"/>
      <c r="GMU14" s="92"/>
      <c r="GMV14" s="93"/>
      <c r="GMW14" s="91"/>
      <c r="GMX14" s="91"/>
      <c r="GMY14" s="22"/>
      <c r="GMZ14" s="94"/>
      <c r="GNA14" s="91"/>
      <c r="GNB14" s="91"/>
      <c r="GNC14" s="94"/>
      <c r="GND14" s="70"/>
      <c r="GNF14" s="92"/>
      <c r="GNG14" s="70"/>
      <c r="GNH14" s="70"/>
      <c r="GNI14" s="70"/>
      <c r="GNJ14" s="70"/>
      <c r="GNK14" s="92"/>
      <c r="GNL14" s="93"/>
      <c r="GNM14" s="91"/>
      <c r="GNN14" s="91"/>
      <c r="GNO14" s="22"/>
      <c r="GNP14" s="94"/>
      <c r="GNQ14" s="91"/>
      <c r="GNR14" s="91"/>
      <c r="GNS14" s="94"/>
      <c r="GNT14" s="70"/>
      <c r="GNV14" s="92"/>
      <c r="GNW14" s="70"/>
      <c r="GNX14" s="70"/>
      <c r="GNY14" s="70"/>
      <c r="GNZ14" s="70"/>
      <c r="GOA14" s="92"/>
      <c r="GOB14" s="93"/>
      <c r="GOC14" s="91"/>
      <c r="GOD14" s="91"/>
      <c r="GOE14" s="22"/>
      <c r="GOF14" s="94"/>
      <c r="GOG14" s="91"/>
      <c r="GOH14" s="91"/>
      <c r="GOI14" s="94"/>
      <c r="GOJ14" s="70"/>
      <c r="GOL14" s="92"/>
      <c r="GOM14" s="70"/>
      <c r="GON14" s="70"/>
      <c r="GOO14" s="70"/>
      <c r="GOP14" s="70"/>
      <c r="GOQ14" s="92"/>
      <c r="GOR14" s="93"/>
      <c r="GOS14" s="91"/>
      <c r="GOT14" s="91"/>
      <c r="GOU14" s="22"/>
      <c r="GOV14" s="94"/>
      <c r="GOW14" s="91"/>
      <c r="GOX14" s="91"/>
      <c r="GOY14" s="94"/>
      <c r="GOZ14" s="70"/>
      <c r="GPB14" s="92"/>
      <c r="GPC14" s="70"/>
      <c r="GPD14" s="70"/>
      <c r="GPE14" s="70"/>
      <c r="GPF14" s="70"/>
      <c r="GPG14" s="92"/>
      <c r="GPH14" s="93"/>
      <c r="GPI14" s="91"/>
      <c r="GPJ14" s="91"/>
      <c r="GPK14" s="22"/>
      <c r="GPL14" s="94"/>
      <c r="GPM14" s="91"/>
      <c r="GPN14" s="91"/>
      <c r="GPO14" s="94"/>
      <c r="GPP14" s="70"/>
      <c r="GPR14" s="92"/>
      <c r="GPS14" s="70"/>
      <c r="GPT14" s="70"/>
      <c r="GPU14" s="70"/>
      <c r="GPV14" s="70"/>
      <c r="GPW14" s="92"/>
      <c r="GPX14" s="93"/>
      <c r="GPY14" s="91"/>
      <c r="GPZ14" s="91"/>
      <c r="GQA14" s="22"/>
      <c r="GQB14" s="94"/>
      <c r="GQC14" s="91"/>
      <c r="GQD14" s="91"/>
      <c r="GQE14" s="94"/>
      <c r="GQF14" s="70"/>
      <c r="GQH14" s="92"/>
      <c r="GQI14" s="70"/>
      <c r="GQJ14" s="70"/>
      <c r="GQK14" s="70"/>
      <c r="GQL14" s="70"/>
      <c r="GQM14" s="92"/>
      <c r="GQN14" s="93"/>
      <c r="GQO14" s="91"/>
      <c r="GQP14" s="91"/>
      <c r="GQQ14" s="22"/>
      <c r="GQR14" s="94"/>
      <c r="GQS14" s="91"/>
      <c r="GQT14" s="91"/>
      <c r="GQU14" s="94"/>
      <c r="GQV14" s="70"/>
      <c r="GQX14" s="92"/>
      <c r="GQY14" s="70"/>
      <c r="GQZ14" s="70"/>
      <c r="GRA14" s="70"/>
      <c r="GRB14" s="70"/>
      <c r="GRC14" s="92"/>
      <c r="GRD14" s="93"/>
      <c r="GRE14" s="91"/>
      <c r="GRF14" s="91"/>
      <c r="GRG14" s="22"/>
      <c r="GRH14" s="94"/>
      <c r="GRI14" s="91"/>
      <c r="GRJ14" s="91"/>
      <c r="GRK14" s="94"/>
      <c r="GRL14" s="70"/>
      <c r="GRN14" s="92"/>
      <c r="GRO14" s="70"/>
      <c r="GRP14" s="70"/>
      <c r="GRQ14" s="70"/>
      <c r="GRR14" s="70"/>
      <c r="GRS14" s="92"/>
      <c r="GRT14" s="93"/>
      <c r="GRU14" s="91"/>
      <c r="GRV14" s="91"/>
      <c r="GRW14" s="22"/>
      <c r="GRX14" s="94"/>
      <c r="GRY14" s="91"/>
      <c r="GRZ14" s="91"/>
      <c r="GSA14" s="94"/>
      <c r="GSB14" s="70"/>
      <c r="GSD14" s="92"/>
      <c r="GSE14" s="70"/>
      <c r="GSF14" s="70"/>
      <c r="GSG14" s="70"/>
      <c r="GSH14" s="70"/>
      <c r="GSI14" s="92"/>
      <c r="GSJ14" s="93"/>
      <c r="GSK14" s="91"/>
      <c r="GSL14" s="91"/>
      <c r="GSM14" s="22"/>
      <c r="GSN14" s="94"/>
      <c r="GSO14" s="91"/>
      <c r="GSP14" s="91"/>
      <c r="GSQ14" s="94"/>
      <c r="GSR14" s="70"/>
      <c r="GST14" s="92"/>
      <c r="GSU14" s="70"/>
      <c r="GSV14" s="70"/>
      <c r="GSW14" s="70"/>
      <c r="GSX14" s="70"/>
      <c r="GSY14" s="92"/>
      <c r="GSZ14" s="93"/>
      <c r="GTA14" s="91"/>
      <c r="GTB14" s="91"/>
      <c r="GTC14" s="22"/>
      <c r="GTD14" s="94"/>
      <c r="GTE14" s="91"/>
      <c r="GTF14" s="91"/>
      <c r="GTG14" s="94"/>
      <c r="GTH14" s="70"/>
      <c r="GTJ14" s="92"/>
      <c r="GTK14" s="70"/>
      <c r="GTL14" s="70"/>
      <c r="GTM14" s="70"/>
      <c r="GTN14" s="70"/>
      <c r="GTO14" s="92"/>
      <c r="GTP14" s="93"/>
      <c r="GTQ14" s="91"/>
      <c r="GTR14" s="91"/>
      <c r="GTS14" s="22"/>
      <c r="GTT14" s="94"/>
      <c r="GTU14" s="91"/>
      <c r="GTV14" s="91"/>
      <c r="GTW14" s="94"/>
      <c r="GTX14" s="70"/>
      <c r="GTZ14" s="92"/>
      <c r="GUA14" s="70"/>
      <c r="GUB14" s="70"/>
      <c r="GUC14" s="70"/>
      <c r="GUD14" s="70"/>
      <c r="GUE14" s="92"/>
      <c r="GUF14" s="93"/>
      <c r="GUG14" s="91"/>
      <c r="GUH14" s="91"/>
      <c r="GUI14" s="22"/>
      <c r="GUJ14" s="94"/>
      <c r="GUK14" s="91"/>
      <c r="GUL14" s="91"/>
      <c r="GUM14" s="94"/>
      <c r="GUN14" s="70"/>
      <c r="GUP14" s="92"/>
      <c r="GUQ14" s="70"/>
      <c r="GUR14" s="70"/>
      <c r="GUS14" s="70"/>
      <c r="GUT14" s="70"/>
      <c r="GUU14" s="92"/>
      <c r="GUV14" s="93"/>
      <c r="GUW14" s="91"/>
      <c r="GUX14" s="91"/>
      <c r="GUY14" s="22"/>
      <c r="GUZ14" s="94"/>
      <c r="GVA14" s="91"/>
      <c r="GVB14" s="91"/>
      <c r="GVC14" s="94"/>
      <c r="GVD14" s="70"/>
      <c r="GVF14" s="92"/>
      <c r="GVG14" s="70"/>
      <c r="GVH14" s="70"/>
      <c r="GVI14" s="70"/>
      <c r="GVJ14" s="70"/>
      <c r="GVK14" s="92"/>
      <c r="GVL14" s="93"/>
      <c r="GVM14" s="91"/>
      <c r="GVN14" s="91"/>
      <c r="GVO14" s="22"/>
      <c r="GVP14" s="94"/>
      <c r="GVQ14" s="91"/>
      <c r="GVR14" s="91"/>
      <c r="GVS14" s="94"/>
      <c r="GVT14" s="70"/>
      <c r="GVV14" s="92"/>
      <c r="GVW14" s="70"/>
      <c r="GVX14" s="70"/>
      <c r="GVY14" s="70"/>
      <c r="GVZ14" s="70"/>
      <c r="GWA14" s="92"/>
      <c r="GWB14" s="93"/>
      <c r="GWC14" s="91"/>
      <c r="GWD14" s="91"/>
      <c r="GWE14" s="22"/>
      <c r="GWF14" s="94"/>
      <c r="GWG14" s="91"/>
      <c r="GWH14" s="91"/>
      <c r="GWI14" s="94"/>
      <c r="GWJ14" s="70"/>
      <c r="GWL14" s="92"/>
      <c r="GWM14" s="70"/>
      <c r="GWN14" s="70"/>
      <c r="GWO14" s="70"/>
      <c r="GWP14" s="70"/>
      <c r="GWQ14" s="92"/>
      <c r="GWR14" s="93"/>
      <c r="GWS14" s="91"/>
      <c r="GWT14" s="91"/>
      <c r="GWU14" s="22"/>
      <c r="GWV14" s="94"/>
      <c r="GWW14" s="91"/>
      <c r="GWX14" s="91"/>
      <c r="GWY14" s="94"/>
      <c r="GWZ14" s="70"/>
      <c r="GXB14" s="92"/>
      <c r="GXC14" s="70"/>
      <c r="GXD14" s="70"/>
      <c r="GXE14" s="70"/>
      <c r="GXF14" s="70"/>
      <c r="GXG14" s="92"/>
      <c r="GXH14" s="93"/>
      <c r="GXI14" s="91"/>
      <c r="GXJ14" s="91"/>
      <c r="GXK14" s="22"/>
      <c r="GXL14" s="94"/>
      <c r="GXM14" s="91"/>
      <c r="GXN14" s="91"/>
      <c r="GXO14" s="94"/>
      <c r="GXP14" s="70"/>
      <c r="GXR14" s="92"/>
      <c r="GXS14" s="70"/>
      <c r="GXT14" s="70"/>
      <c r="GXU14" s="70"/>
      <c r="GXV14" s="70"/>
      <c r="GXW14" s="92"/>
      <c r="GXX14" s="93"/>
      <c r="GXY14" s="91"/>
      <c r="GXZ14" s="91"/>
      <c r="GYA14" s="22"/>
      <c r="GYB14" s="94"/>
      <c r="GYC14" s="91"/>
      <c r="GYD14" s="91"/>
      <c r="GYE14" s="94"/>
      <c r="GYF14" s="70"/>
      <c r="GYH14" s="92"/>
      <c r="GYI14" s="70"/>
      <c r="GYJ14" s="70"/>
      <c r="GYK14" s="70"/>
      <c r="GYL14" s="70"/>
      <c r="GYM14" s="92"/>
      <c r="GYN14" s="93"/>
      <c r="GYO14" s="91"/>
      <c r="GYP14" s="91"/>
      <c r="GYQ14" s="22"/>
      <c r="GYR14" s="94"/>
      <c r="GYS14" s="91"/>
      <c r="GYT14" s="91"/>
      <c r="GYU14" s="94"/>
      <c r="GYV14" s="70"/>
      <c r="GYX14" s="92"/>
      <c r="GYY14" s="70"/>
      <c r="GYZ14" s="70"/>
      <c r="GZA14" s="70"/>
      <c r="GZB14" s="70"/>
      <c r="GZC14" s="92"/>
      <c r="GZD14" s="93"/>
      <c r="GZE14" s="91"/>
      <c r="GZF14" s="91"/>
      <c r="GZG14" s="22"/>
      <c r="GZH14" s="94"/>
      <c r="GZI14" s="91"/>
      <c r="GZJ14" s="91"/>
      <c r="GZK14" s="94"/>
      <c r="GZL14" s="70"/>
      <c r="GZN14" s="92"/>
      <c r="GZO14" s="70"/>
      <c r="GZP14" s="70"/>
      <c r="GZQ14" s="70"/>
      <c r="GZR14" s="70"/>
      <c r="GZS14" s="92"/>
      <c r="GZT14" s="93"/>
      <c r="GZU14" s="91"/>
      <c r="GZV14" s="91"/>
      <c r="GZW14" s="22"/>
      <c r="GZX14" s="94"/>
      <c r="GZY14" s="91"/>
      <c r="GZZ14" s="91"/>
      <c r="HAA14" s="94"/>
      <c r="HAB14" s="70"/>
      <c r="HAD14" s="92"/>
      <c r="HAE14" s="70"/>
      <c r="HAF14" s="70"/>
      <c r="HAG14" s="70"/>
      <c r="HAH14" s="70"/>
      <c r="HAI14" s="92"/>
      <c r="HAJ14" s="93"/>
      <c r="HAK14" s="91"/>
      <c r="HAL14" s="91"/>
      <c r="HAM14" s="22"/>
      <c r="HAN14" s="94"/>
      <c r="HAO14" s="91"/>
      <c r="HAP14" s="91"/>
      <c r="HAQ14" s="94"/>
      <c r="HAR14" s="70"/>
      <c r="HAT14" s="92"/>
      <c r="HAU14" s="70"/>
      <c r="HAV14" s="70"/>
      <c r="HAW14" s="70"/>
      <c r="HAX14" s="70"/>
      <c r="HAY14" s="92"/>
      <c r="HAZ14" s="93"/>
      <c r="HBA14" s="91"/>
      <c r="HBB14" s="91"/>
      <c r="HBC14" s="22"/>
      <c r="HBD14" s="94"/>
      <c r="HBE14" s="91"/>
      <c r="HBF14" s="91"/>
      <c r="HBG14" s="94"/>
      <c r="HBH14" s="70"/>
      <c r="HBJ14" s="92"/>
      <c r="HBK14" s="70"/>
      <c r="HBL14" s="70"/>
      <c r="HBM14" s="70"/>
      <c r="HBN14" s="70"/>
      <c r="HBO14" s="92"/>
      <c r="HBP14" s="93"/>
      <c r="HBQ14" s="91"/>
      <c r="HBR14" s="91"/>
      <c r="HBS14" s="22"/>
      <c r="HBT14" s="94"/>
      <c r="HBU14" s="91"/>
      <c r="HBV14" s="91"/>
      <c r="HBW14" s="94"/>
      <c r="HBX14" s="70"/>
      <c r="HBZ14" s="92"/>
      <c r="HCA14" s="70"/>
      <c r="HCB14" s="70"/>
      <c r="HCC14" s="70"/>
      <c r="HCD14" s="70"/>
      <c r="HCE14" s="92"/>
      <c r="HCF14" s="93"/>
      <c r="HCG14" s="91"/>
      <c r="HCH14" s="91"/>
      <c r="HCI14" s="22"/>
      <c r="HCJ14" s="94"/>
      <c r="HCK14" s="91"/>
      <c r="HCL14" s="91"/>
      <c r="HCM14" s="94"/>
      <c r="HCN14" s="70"/>
      <c r="HCP14" s="92"/>
      <c r="HCQ14" s="70"/>
      <c r="HCR14" s="70"/>
      <c r="HCS14" s="70"/>
      <c r="HCT14" s="70"/>
      <c r="HCU14" s="92"/>
      <c r="HCV14" s="93"/>
      <c r="HCW14" s="91"/>
      <c r="HCX14" s="91"/>
      <c r="HCY14" s="22"/>
      <c r="HCZ14" s="94"/>
      <c r="HDA14" s="91"/>
      <c r="HDB14" s="91"/>
      <c r="HDC14" s="94"/>
      <c r="HDD14" s="70"/>
      <c r="HDF14" s="92"/>
      <c r="HDG14" s="70"/>
      <c r="HDH14" s="70"/>
      <c r="HDI14" s="70"/>
      <c r="HDJ14" s="70"/>
      <c r="HDK14" s="92"/>
      <c r="HDL14" s="93"/>
      <c r="HDM14" s="91"/>
      <c r="HDN14" s="91"/>
      <c r="HDO14" s="22"/>
      <c r="HDP14" s="94"/>
      <c r="HDQ14" s="91"/>
      <c r="HDR14" s="91"/>
      <c r="HDS14" s="94"/>
      <c r="HDT14" s="70"/>
      <c r="HDV14" s="92"/>
      <c r="HDW14" s="70"/>
      <c r="HDX14" s="70"/>
      <c r="HDY14" s="70"/>
      <c r="HDZ14" s="70"/>
      <c r="HEA14" s="92"/>
      <c r="HEB14" s="93"/>
      <c r="HEC14" s="91"/>
      <c r="HED14" s="91"/>
      <c r="HEE14" s="22"/>
      <c r="HEF14" s="94"/>
      <c r="HEG14" s="91"/>
      <c r="HEH14" s="91"/>
      <c r="HEI14" s="94"/>
      <c r="HEJ14" s="70"/>
      <c r="HEL14" s="92"/>
      <c r="HEM14" s="70"/>
      <c r="HEN14" s="70"/>
      <c r="HEO14" s="70"/>
      <c r="HEP14" s="70"/>
      <c r="HEQ14" s="92"/>
      <c r="HER14" s="93"/>
      <c r="HES14" s="91"/>
      <c r="HET14" s="91"/>
      <c r="HEU14" s="22"/>
      <c r="HEV14" s="94"/>
      <c r="HEW14" s="91"/>
      <c r="HEX14" s="91"/>
      <c r="HEY14" s="94"/>
      <c r="HEZ14" s="70"/>
      <c r="HFB14" s="92"/>
      <c r="HFC14" s="70"/>
      <c r="HFD14" s="70"/>
      <c r="HFE14" s="70"/>
      <c r="HFF14" s="70"/>
      <c r="HFG14" s="92"/>
      <c r="HFH14" s="93"/>
      <c r="HFI14" s="91"/>
      <c r="HFJ14" s="91"/>
      <c r="HFK14" s="22"/>
      <c r="HFL14" s="94"/>
      <c r="HFM14" s="91"/>
      <c r="HFN14" s="91"/>
      <c r="HFO14" s="94"/>
      <c r="HFP14" s="70"/>
      <c r="HFR14" s="92"/>
      <c r="HFS14" s="70"/>
      <c r="HFT14" s="70"/>
      <c r="HFU14" s="70"/>
      <c r="HFV14" s="70"/>
      <c r="HFW14" s="92"/>
      <c r="HFX14" s="93"/>
      <c r="HFY14" s="91"/>
      <c r="HFZ14" s="91"/>
      <c r="HGA14" s="22"/>
      <c r="HGB14" s="94"/>
      <c r="HGC14" s="91"/>
      <c r="HGD14" s="91"/>
      <c r="HGE14" s="94"/>
      <c r="HGF14" s="70"/>
      <c r="HGH14" s="92"/>
      <c r="HGI14" s="70"/>
      <c r="HGJ14" s="70"/>
      <c r="HGK14" s="70"/>
      <c r="HGL14" s="70"/>
      <c r="HGM14" s="92"/>
      <c r="HGN14" s="93"/>
      <c r="HGO14" s="91"/>
      <c r="HGP14" s="91"/>
      <c r="HGQ14" s="22"/>
      <c r="HGR14" s="94"/>
      <c r="HGS14" s="91"/>
      <c r="HGT14" s="91"/>
      <c r="HGU14" s="94"/>
      <c r="HGV14" s="70"/>
      <c r="HGX14" s="92"/>
      <c r="HGY14" s="70"/>
      <c r="HGZ14" s="70"/>
      <c r="HHA14" s="70"/>
      <c r="HHB14" s="70"/>
      <c r="HHC14" s="92"/>
      <c r="HHD14" s="93"/>
      <c r="HHE14" s="91"/>
      <c r="HHF14" s="91"/>
      <c r="HHG14" s="22"/>
      <c r="HHH14" s="94"/>
      <c r="HHI14" s="91"/>
      <c r="HHJ14" s="91"/>
      <c r="HHK14" s="94"/>
      <c r="HHL14" s="70"/>
      <c r="HHN14" s="92"/>
      <c r="HHO14" s="70"/>
      <c r="HHP14" s="70"/>
      <c r="HHQ14" s="70"/>
      <c r="HHR14" s="70"/>
      <c r="HHS14" s="92"/>
      <c r="HHT14" s="93"/>
      <c r="HHU14" s="91"/>
      <c r="HHV14" s="91"/>
      <c r="HHW14" s="22"/>
      <c r="HHX14" s="94"/>
      <c r="HHY14" s="91"/>
      <c r="HHZ14" s="91"/>
      <c r="HIA14" s="94"/>
      <c r="HIB14" s="70"/>
      <c r="HID14" s="92"/>
      <c r="HIE14" s="70"/>
      <c r="HIF14" s="70"/>
      <c r="HIG14" s="70"/>
      <c r="HIH14" s="70"/>
      <c r="HII14" s="92"/>
      <c r="HIJ14" s="93"/>
      <c r="HIK14" s="91"/>
      <c r="HIL14" s="91"/>
      <c r="HIM14" s="22"/>
      <c r="HIN14" s="94"/>
      <c r="HIO14" s="91"/>
      <c r="HIP14" s="91"/>
      <c r="HIQ14" s="94"/>
      <c r="HIR14" s="70"/>
      <c r="HIT14" s="92"/>
      <c r="HIU14" s="70"/>
      <c r="HIV14" s="70"/>
      <c r="HIW14" s="70"/>
      <c r="HIX14" s="70"/>
      <c r="HIY14" s="92"/>
      <c r="HIZ14" s="93"/>
      <c r="HJA14" s="91"/>
      <c r="HJB14" s="91"/>
      <c r="HJC14" s="22"/>
      <c r="HJD14" s="94"/>
      <c r="HJE14" s="91"/>
      <c r="HJF14" s="91"/>
      <c r="HJG14" s="94"/>
      <c r="HJH14" s="70"/>
      <c r="HJJ14" s="92"/>
      <c r="HJK14" s="70"/>
      <c r="HJL14" s="70"/>
      <c r="HJM14" s="70"/>
      <c r="HJN14" s="70"/>
      <c r="HJO14" s="92"/>
      <c r="HJP14" s="93"/>
      <c r="HJQ14" s="91"/>
      <c r="HJR14" s="91"/>
      <c r="HJS14" s="22"/>
      <c r="HJT14" s="94"/>
      <c r="HJU14" s="91"/>
      <c r="HJV14" s="91"/>
      <c r="HJW14" s="94"/>
      <c r="HJX14" s="70"/>
      <c r="HJZ14" s="92"/>
      <c r="HKA14" s="70"/>
      <c r="HKB14" s="70"/>
      <c r="HKC14" s="70"/>
      <c r="HKD14" s="70"/>
      <c r="HKE14" s="92"/>
      <c r="HKF14" s="93"/>
      <c r="HKG14" s="91"/>
      <c r="HKH14" s="91"/>
      <c r="HKI14" s="22"/>
      <c r="HKJ14" s="94"/>
      <c r="HKK14" s="91"/>
      <c r="HKL14" s="91"/>
      <c r="HKM14" s="94"/>
      <c r="HKN14" s="70"/>
      <c r="HKP14" s="92"/>
      <c r="HKQ14" s="70"/>
      <c r="HKR14" s="70"/>
      <c r="HKS14" s="70"/>
      <c r="HKT14" s="70"/>
      <c r="HKU14" s="92"/>
      <c r="HKV14" s="93"/>
      <c r="HKW14" s="91"/>
      <c r="HKX14" s="91"/>
      <c r="HKY14" s="22"/>
      <c r="HKZ14" s="94"/>
      <c r="HLA14" s="91"/>
      <c r="HLB14" s="91"/>
      <c r="HLC14" s="94"/>
      <c r="HLD14" s="70"/>
      <c r="HLF14" s="92"/>
      <c r="HLG14" s="70"/>
      <c r="HLH14" s="70"/>
      <c r="HLI14" s="70"/>
      <c r="HLJ14" s="70"/>
      <c r="HLK14" s="92"/>
      <c r="HLL14" s="93"/>
      <c r="HLM14" s="91"/>
      <c r="HLN14" s="91"/>
      <c r="HLO14" s="22"/>
      <c r="HLP14" s="94"/>
      <c r="HLQ14" s="91"/>
      <c r="HLR14" s="91"/>
      <c r="HLS14" s="94"/>
      <c r="HLT14" s="70"/>
      <c r="HLV14" s="92"/>
      <c r="HLW14" s="70"/>
      <c r="HLX14" s="70"/>
      <c r="HLY14" s="70"/>
      <c r="HLZ14" s="70"/>
      <c r="HMA14" s="92"/>
      <c r="HMB14" s="93"/>
      <c r="HMC14" s="91"/>
      <c r="HMD14" s="91"/>
      <c r="HME14" s="22"/>
      <c r="HMF14" s="94"/>
      <c r="HMG14" s="91"/>
      <c r="HMH14" s="91"/>
      <c r="HMI14" s="94"/>
      <c r="HMJ14" s="70"/>
      <c r="HML14" s="92"/>
      <c r="HMM14" s="70"/>
      <c r="HMN14" s="70"/>
      <c r="HMO14" s="70"/>
      <c r="HMP14" s="70"/>
      <c r="HMQ14" s="92"/>
      <c r="HMR14" s="93"/>
      <c r="HMS14" s="91"/>
      <c r="HMT14" s="91"/>
      <c r="HMU14" s="22"/>
      <c r="HMV14" s="94"/>
      <c r="HMW14" s="91"/>
      <c r="HMX14" s="91"/>
      <c r="HMY14" s="94"/>
      <c r="HMZ14" s="70"/>
      <c r="HNB14" s="92"/>
      <c r="HNC14" s="70"/>
      <c r="HND14" s="70"/>
      <c r="HNE14" s="70"/>
      <c r="HNF14" s="70"/>
      <c r="HNG14" s="92"/>
      <c r="HNH14" s="93"/>
      <c r="HNI14" s="91"/>
      <c r="HNJ14" s="91"/>
      <c r="HNK14" s="22"/>
      <c r="HNL14" s="94"/>
      <c r="HNM14" s="91"/>
      <c r="HNN14" s="91"/>
      <c r="HNO14" s="94"/>
      <c r="HNP14" s="70"/>
      <c r="HNR14" s="92"/>
      <c r="HNS14" s="70"/>
      <c r="HNT14" s="70"/>
      <c r="HNU14" s="70"/>
      <c r="HNV14" s="70"/>
      <c r="HNW14" s="92"/>
      <c r="HNX14" s="93"/>
      <c r="HNY14" s="91"/>
      <c r="HNZ14" s="91"/>
      <c r="HOA14" s="22"/>
      <c r="HOB14" s="94"/>
      <c r="HOC14" s="91"/>
      <c r="HOD14" s="91"/>
      <c r="HOE14" s="94"/>
      <c r="HOF14" s="70"/>
      <c r="HOH14" s="92"/>
      <c r="HOI14" s="70"/>
      <c r="HOJ14" s="70"/>
      <c r="HOK14" s="70"/>
      <c r="HOL14" s="70"/>
      <c r="HOM14" s="92"/>
      <c r="HON14" s="93"/>
      <c r="HOO14" s="91"/>
      <c r="HOP14" s="91"/>
      <c r="HOQ14" s="22"/>
      <c r="HOR14" s="94"/>
      <c r="HOS14" s="91"/>
      <c r="HOT14" s="91"/>
      <c r="HOU14" s="94"/>
      <c r="HOV14" s="70"/>
      <c r="HOX14" s="92"/>
      <c r="HOY14" s="70"/>
      <c r="HOZ14" s="70"/>
      <c r="HPA14" s="70"/>
      <c r="HPB14" s="70"/>
      <c r="HPC14" s="92"/>
      <c r="HPD14" s="93"/>
      <c r="HPE14" s="91"/>
      <c r="HPF14" s="91"/>
      <c r="HPG14" s="22"/>
      <c r="HPH14" s="94"/>
      <c r="HPI14" s="91"/>
      <c r="HPJ14" s="91"/>
      <c r="HPK14" s="94"/>
      <c r="HPL14" s="70"/>
      <c r="HPN14" s="92"/>
      <c r="HPO14" s="70"/>
      <c r="HPP14" s="70"/>
      <c r="HPQ14" s="70"/>
      <c r="HPR14" s="70"/>
      <c r="HPS14" s="92"/>
      <c r="HPT14" s="93"/>
      <c r="HPU14" s="91"/>
      <c r="HPV14" s="91"/>
      <c r="HPW14" s="22"/>
      <c r="HPX14" s="94"/>
      <c r="HPY14" s="91"/>
      <c r="HPZ14" s="91"/>
      <c r="HQA14" s="94"/>
      <c r="HQB14" s="70"/>
      <c r="HQD14" s="92"/>
      <c r="HQE14" s="70"/>
      <c r="HQF14" s="70"/>
      <c r="HQG14" s="70"/>
      <c r="HQH14" s="70"/>
      <c r="HQI14" s="92"/>
      <c r="HQJ14" s="93"/>
      <c r="HQK14" s="91"/>
      <c r="HQL14" s="91"/>
      <c r="HQM14" s="22"/>
      <c r="HQN14" s="94"/>
      <c r="HQO14" s="91"/>
      <c r="HQP14" s="91"/>
      <c r="HQQ14" s="94"/>
      <c r="HQR14" s="70"/>
      <c r="HQT14" s="92"/>
      <c r="HQU14" s="70"/>
      <c r="HQV14" s="70"/>
      <c r="HQW14" s="70"/>
      <c r="HQX14" s="70"/>
      <c r="HQY14" s="92"/>
      <c r="HQZ14" s="93"/>
      <c r="HRA14" s="91"/>
      <c r="HRB14" s="91"/>
      <c r="HRC14" s="22"/>
      <c r="HRD14" s="94"/>
      <c r="HRE14" s="91"/>
      <c r="HRF14" s="91"/>
      <c r="HRG14" s="94"/>
      <c r="HRH14" s="70"/>
      <c r="HRJ14" s="92"/>
      <c r="HRK14" s="70"/>
      <c r="HRL14" s="70"/>
      <c r="HRM14" s="70"/>
      <c r="HRN14" s="70"/>
      <c r="HRO14" s="92"/>
      <c r="HRP14" s="93"/>
      <c r="HRQ14" s="91"/>
      <c r="HRR14" s="91"/>
      <c r="HRS14" s="22"/>
      <c r="HRT14" s="94"/>
      <c r="HRU14" s="91"/>
      <c r="HRV14" s="91"/>
      <c r="HRW14" s="94"/>
      <c r="HRX14" s="70"/>
      <c r="HRZ14" s="92"/>
      <c r="HSA14" s="70"/>
      <c r="HSB14" s="70"/>
      <c r="HSC14" s="70"/>
      <c r="HSD14" s="70"/>
      <c r="HSE14" s="92"/>
      <c r="HSF14" s="93"/>
      <c r="HSG14" s="91"/>
      <c r="HSH14" s="91"/>
      <c r="HSI14" s="22"/>
      <c r="HSJ14" s="94"/>
      <c r="HSK14" s="91"/>
      <c r="HSL14" s="91"/>
      <c r="HSM14" s="94"/>
      <c r="HSN14" s="70"/>
      <c r="HSP14" s="92"/>
      <c r="HSQ14" s="70"/>
      <c r="HSR14" s="70"/>
      <c r="HSS14" s="70"/>
      <c r="HST14" s="70"/>
      <c r="HSU14" s="92"/>
      <c r="HSV14" s="93"/>
      <c r="HSW14" s="91"/>
      <c r="HSX14" s="91"/>
      <c r="HSY14" s="22"/>
      <c r="HSZ14" s="94"/>
      <c r="HTA14" s="91"/>
      <c r="HTB14" s="91"/>
      <c r="HTC14" s="94"/>
      <c r="HTD14" s="70"/>
      <c r="HTF14" s="92"/>
      <c r="HTG14" s="70"/>
      <c r="HTH14" s="70"/>
      <c r="HTI14" s="70"/>
      <c r="HTJ14" s="70"/>
      <c r="HTK14" s="92"/>
      <c r="HTL14" s="93"/>
      <c r="HTM14" s="91"/>
      <c r="HTN14" s="91"/>
      <c r="HTO14" s="22"/>
      <c r="HTP14" s="94"/>
      <c r="HTQ14" s="91"/>
      <c r="HTR14" s="91"/>
      <c r="HTS14" s="94"/>
      <c r="HTT14" s="70"/>
      <c r="HTV14" s="92"/>
      <c r="HTW14" s="70"/>
      <c r="HTX14" s="70"/>
      <c r="HTY14" s="70"/>
      <c r="HTZ14" s="70"/>
      <c r="HUA14" s="92"/>
      <c r="HUB14" s="93"/>
      <c r="HUC14" s="91"/>
      <c r="HUD14" s="91"/>
      <c r="HUE14" s="22"/>
      <c r="HUF14" s="94"/>
      <c r="HUG14" s="91"/>
      <c r="HUH14" s="91"/>
      <c r="HUI14" s="94"/>
      <c r="HUJ14" s="70"/>
      <c r="HUL14" s="92"/>
      <c r="HUM14" s="70"/>
      <c r="HUN14" s="70"/>
      <c r="HUO14" s="70"/>
      <c r="HUP14" s="70"/>
      <c r="HUQ14" s="92"/>
      <c r="HUR14" s="93"/>
      <c r="HUS14" s="91"/>
      <c r="HUT14" s="91"/>
      <c r="HUU14" s="22"/>
      <c r="HUV14" s="94"/>
      <c r="HUW14" s="91"/>
      <c r="HUX14" s="91"/>
      <c r="HUY14" s="94"/>
      <c r="HUZ14" s="70"/>
      <c r="HVB14" s="92"/>
      <c r="HVC14" s="70"/>
      <c r="HVD14" s="70"/>
      <c r="HVE14" s="70"/>
      <c r="HVF14" s="70"/>
      <c r="HVG14" s="92"/>
      <c r="HVH14" s="93"/>
      <c r="HVI14" s="91"/>
      <c r="HVJ14" s="91"/>
      <c r="HVK14" s="22"/>
      <c r="HVL14" s="94"/>
      <c r="HVM14" s="91"/>
      <c r="HVN14" s="91"/>
      <c r="HVO14" s="94"/>
      <c r="HVP14" s="70"/>
      <c r="HVR14" s="92"/>
      <c r="HVS14" s="70"/>
      <c r="HVT14" s="70"/>
      <c r="HVU14" s="70"/>
      <c r="HVV14" s="70"/>
      <c r="HVW14" s="92"/>
      <c r="HVX14" s="93"/>
      <c r="HVY14" s="91"/>
      <c r="HVZ14" s="91"/>
      <c r="HWA14" s="22"/>
      <c r="HWB14" s="94"/>
      <c r="HWC14" s="91"/>
      <c r="HWD14" s="91"/>
      <c r="HWE14" s="94"/>
      <c r="HWF14" s="70"/>
      <c r="HWH14" s="92"/>
      <c r="HWI14" s="70"/>
      <c r="HWJ14" s="70"/>
      <c r="HWK14" s="70"/>
      <c r="HWL14" s="70"/>
      <c r="HWM14" s="92"/>
      <c r="HWN14" s="93"/>
      <c r="HWO14" s="91"/>
      <c r="HWP14" s="91"/>
      <c r="HWQ14" s="22"/>
      <c r="HWR14" s="94"/>
      <c r="HWS14" s="91"/>
      <c r="HWT14" s="91"/>
      <c r="HWU14" s="94"/>
      <c r="HWV14" s="70"/>
      <c r="HWX14" s="92"/>
      <c r="HWY14" s="70"/>
      <c r="HWZ14" s="70"/>
      <c r="HXA14" s="70"/>
      <c r="HXB14" s="70"/>
      <c r="HXC14" s="92"/>
      <c r="HXD14" s="93"/>
      <c r="HXE14" s="91"/>
      <c r="HXF14" s="91"/>
      <c r="HXG14" s="22"/>
      <c r="HXH14" s="94"/>
      <c r="HXI14" s="91"/>
      <c r="HXJ14" s="91"/>
      <c r="HXK14" s="94"/>
      <c r="HXL14" s="70"/>
      <c r="HXN14" s="92"/>
      <c r="HXO14" s="70"/>
      <c r="HXP14" s="70"/>
      <c r="HXQ14" s="70"/>
      <c r="HXR14" s="70"/>
      <c r="HXS14" s="92"/>
      <c r="HXT14" s="93"/>
      <c r="HXU14" s="91"/>
      <c r="HXV14" s="91"/>
      <c r="HXW14" s="22"/>
      <c r="HXX14" s="94"/>
      <c r="HXY14" s="91"/>
      <c r="HXZ14" s="91"/>
      <c r="HYA14" s="94"/>
      <c r="HYB14" s="70"/>
      <c r="HYD14" s="92"/>
      <c r="HYE14" s="70"/>
      <c r="HYF14" s="70"/>
      <c r="HYG14" s="70"/>
      <c r="HYH14" s="70"/>
      <c r="HYI14" s="92"/>
      <c r="HYJ14" s="93"/>
      <c r="HYK14" s="91"/>
      <c r="HYL14" s="91"/>
      <c r="HYM14" s="22"/>
      <c r="HYN14" s="94"/>
      <c r="HYO14" s="91"/>
      <c r="HYP14" s="91"/>
      <c r="HYQ14" s="94"/>
      <c r="HYR14" s="70"/>
      <c r="HYT14" s="92"/>
      <c r="HYU14" s="70"/>
      <c r="HYV14" s="70"/>
      <c r="HYW14" s="70"/>
      <c r="HYX14" s="70"/>
      <c r="HYY14" s="92"/>
      <c r="HYZ14" s="93"/>
      <c r="HZA14" s="91"/>
      <c r="HZB14" s="91"/>
      <c r="HZC14" s="22"/>
      <c r="HZD14" s="94"/>
      <c r="HZE14" s="91"/>
      <c r="HZF14" s="91"/>
      <c r="HZG14" s="94"/>
      <c r="HZH14" s="70"/>
      <c r="HZJ14" s="92"/>
      <c r="HZK14" s="70"/>
      <c r="HZL14" s="70"/>
      <c r="HZM14" s="70"/>
      <c r="HZN14" s="70"/>
      <c r="HZO14" s="92"/>
      <c r="HZP14" s="93"/>
      <c r="HZQ14" s="91"/>
      <c r="HZR14" s="91"/>
      <c r="HZS14" s="22"/>
      <c r="HZT14" s="94"/>
      <c r="HZU14" s="91"/>
      <c r="HZV14" s="91"/>
      <c r="HZW14" s="94"/>
      <c r="HZX14" s="70"/>
      <c r="HZZ14" s="92"/>
      <c r="IAA14" s="70"/>
      <c r="IAB14" s="70"/>
      <c r="IAC14" s="70"/>
      <c r="IAD14" s="70"/>
      <c r="IAE14" s="92"/>
      <c r="IAF14" s="93"/>
      <c r="IAG14" s="91"/>
      <c r="IAH14" s="91"/>
      <c r="IAI14" s="22"/>
      <c r="IAJ14" s="94"/>
      <c r="IAK14" s="91"/>
      <c r="IAL14" s="91"/>
      <c r="IAM14" s="94"/>
      <c r="IAN14" s="70"/>
      <c r="IAP14" s="92"/>
      <c r="IAQ14" s="70"/>
      <c r="IAR14" s="70"/>
      <c r="IAS14" s="70"/>
      <c r="IAT14" s="70"/>
      <c r="IAU14" s="92"/>
      <c r="IAV14" s="93"/>
      <c r="IAW14" s="91"/>
      <c r="IAX14" s="91"/>
      <c r="IAY14" s="22"/>
      <c r="IAZ14" s="94"/>
      <c r="IBA14" s="91"/>
      <c r="IBB14" s="91"/>
      <c r="IBC14" s="94"/>
      <c r="IBD14" s="70"/>
      <c r="IBF14" s="92"/>
      <c r="IBG14" s="70"/>
      <c r="IBH14" s="70"/>
      <c r="IBI14" s="70"/>
      <c r="IBJ14" s="70"/>
      <c r="IBK14" s="92"/>
      <c r="IBL14" s="93"/>
      <c r="IBM14" s="91"/>
      <c r="IBN14" s="91"/>
      <c r="IBO14" s="22"/>
      <c r="IBP14" s="94"/>
      <c r="IBQ14" s="91"/>
      <c r="IBR14" s="91"/>
      <c r="IBS14" s="94"/>
      <c r="IBT14" s="70"/>
      <c r="IBV14" s="92"/>
      <c r="IBW14" s="70"/>
      <c r="IBX14" s="70"/>
      <c r="IBY14" s="70"/>
      <c r="IBZ14" s="70"/>
      <c r="ICA14" s="92"/>
      <c r="ICB14" s="93"/>
      <c r="ICC14" s="91"/>
      <c r="ICD14" s="91"/>
      <c r="ICE14" s="22"/>
      <c r="ICF14" s="94"/>
      <c r="ICG14" s="91"/>
      <c r="ICH14" s="91"/>
      <c r="ICI14" s="94"/>
      <c r="ICJ14" s="70"/>
      <c r="ICL14" s="92"/>
      <c r="ICM14" s="70"/>
      <c r="ICN14" s="70"/>
      <c r="ICO14" s="70"/>
      <c r="ICP14" s="70"/>
      <c r="ICQ14" s="92"/>
      <c r="ICR14" s="93"/>
      <c r="ICS14" s="91"/>
      <c r="ICT14" s="91"/>
      <c r="ICU14" s="22"/>
      <c r="ICV14" s="94"/>
      <c r="ICW14" s="91"/>
      <c r="ICX14" s="91"/>
      <c r="ICY14" s="94"/>
      <c r="ICZ14" s="70"/>
      <c r="IDB14" s="92"/>
      <c r="IDC14" s="70"/>
      <c r="IDD14" s="70"/>
      <c r="IDE14" s="70"/>
      <c r="IDF14" s="70"/>
      <c r="IDG14" s="92"/>
      <c r="IDH14" s="93"/>
      <c r="IDI14" s="91"/>
      <c r="IDJ14" s="91"/>
      <c r="IDK14" s="22"/>
      <c r="IDL14" s="94"/>
      <c r="IDM14" s="91"/>
      <c r="IDN14" s="91"/>
      <c r="IDO14" s="94"/>
      <c r="IDP14" s="70"/>
      <c r="IDR14" s="92"/>
      <c r="IDS14" s="70"/>
      <c r="IDT14" s="70"/>
      <c r="IDU14" s="70"/>
      <c r="IDV14" s="70"/>
      <c r="IDW14" s="92"/>
      <c r="IDX14" s="93"/>
      <c r="IDY14" s="91"/>
      <c r="IDZ14" s="91"/>
      <c r="IEA14" s="22"/>
      <c r="IEB14" s="94"/>
      <c r="IEC14" s="91"/>
      <c r="IED14" s="91"/>
      <c r="IEE14" s="94"/>
      <c r="IEF14" s="70"/>
      <c r="IEH14" s="92"/>
      <c r="IEI14" s="70"/>
      <c r="IEJ14" s="70"/>
      <c r="IEK14" s="70"/>
      <c r="IEL14" s="70"/>
      <c r="IEM14" s="92"/>
      <c r="IEN14" s="93"/>
      <c r="IEO14" s="91"/>
      <c r="IEP14" s="91"/>
      <c r="IEQ14" s="22"/>
      <c r="IER14" s="94"/>
      <c r="IES14" s="91"/>
      <c r="IET14" s="91"/>
      <c r="IEU14" s="94"/>
      <c r="IEV14" s="70"/>
      <c r="IEX14" s="92"/>
      <c r="IEY14" s="70"/>
      <c r="IEZ14" s="70"/>
      <c r="IFA14" s="70"/>
      <c r="IFB14" s="70"/>
      <c r="IFC14" s="92"/>
      <c r="IFD14" s="93"/>
      <c r="IFE14" s="91"/>
      <c r="IFF14" s="91"/>
      <c r="IFG14" s="22"/>
      <c r="IFH14" s="94"/>
      <c r="IFI14" s="91"/>
      <c r="IFJ14" s="91"/>
      <c r="IFK14" s="94"/>
      <c r="IFL14" s="70"/>
      <c r="IFN14" s="92"/>
      <c r="IFO14" s="70"/>
      <c r="IFP14" s="70"/>
      <c r="IFQ14" s="70"/>
      <c r="IFR14" s="70"/>
      <c r="IFS14" s="92"/>
      <c r="IFT14" s="93"/>
      <c r="IFU14" s="91"/>
      <c r="IFV14" s="91"/>
      <c r="IFW14" s="22"/>
      <c r="IFX14" s="94"/>
      <c r="IFY14" s="91"/>
      <c r="IFZ14" s="91"/>
      <c r="IGA14" s="94"/>
      <c r="IGB14" s="70"/>
      <c r="IGD14" s="92"/>
      <c r="IGE14" s="70"/>
      <c r="IGF14" s="70"/>
      <c r="IGG14" s="70"/>
      <c r="IGH14" s="70"/>
      <c r="IGI14" s="92"/>
      <c r="IGJ14" s="93"/>
      <c r="IGK14" s="91"/>
      <c r="IGL14" s="91"/>
      <c r="IGM14" s="22"/>
      <c r="IGN14" s="94"/>
      <c r="IGO14" s="91"/>
      <c r="IGP14" s="91"/>
      <c r="IGQ14" s="94"/>
      <c r="IGR14" s="70"/>
      <c r="IGT14" s="92"/>
      <c r="IGU14" s="70"/>
      <c r="IGV14" s="70"/>
      <c r="IGW14" s="70"/>
      <c r="IGX14" s="70"/>
      <c r="IGY14" s="92"/>
      <c r="IGZ14" s="93"/>
      <c r="IHA14" s="91"/>
      <c r="IHB14" s="91"/>
      <c r="IHC14" s="22"/>
      <c r="IHD14" s="94"/>
      <c r="IHE14" s="91"/>
      <c r="IHF14" s="91"/>
      <c r="IHG14" s="94"/>
      <c r="IHH14" s="70"/>
      <c r="IHJ14" s="92"/>
      <c r="IHK14" s="70"/>
      <c r="IHL14" s="70"/>
      <c r="IHM14" s="70"/>
      <c r="IHN14" s="70"/>
      <c r="IHO14" s="92"/>
      <c r="IHP14" s="93"/>
      <c r="IHQ14" s="91"/>
      <c r="IHR14" s="91"/>
      <c r="IHS14" s="22"/>
      <c r="IHT14" s="94"/>
      <c r="IHU14" s="91"/>
      <c r="IHV14" s="91"/>
      <c r="IHW14" s="94"/>
      <c r="IHX14" s="70"/>
      <c r="IHZ14" s="92"/>
      <c r="IIA14" s="70"/>
      <c r="IIB14" s="70"/>
      <c r="IIC14" s="70"/>
      <c r="IID14" s="70"/>
      <c r="IIE14" s="92"/>
      <c r="IIF14" s="93"/>
      <c r="IIG14" s="91"/>
      <c r="IIH14" s="91"/>
      <c r="III14" s="22"/>
      <c r="IIJ14" s="94"/>
      <c r="IIK14" s="91"/>
      <c r="IIL14" s="91"/>
      <c r="IIM14" s="94"/>
      <c r="IIN14" s="70"/>
      <c r="IIP14" s="92"/>
      <c r="IIQ14" s="70"/>
      <c r="IIR14" s="70"/>
      <c r="IIS14" s="70"/>
      <c r="IIT14" s="70"/>
      <c r="IIU14" s="92"/>
      <c r="IIV14" s="93"/>
      <c r="IIW14" s="91"/>
      <c r="IIX14" s="91"/>
      <c r="IIY14" s="22"/>
      <c r="IIZ14" s="94"/>
      <c r="IJA14" s="91"/>
      <c r="IJB14" s="91"/>
      <c r="IJC14" s="94"/>
      <c r="IJD14" s="70"/>
      <c r="IJF14" s="92"/>
      <c r="IJG14" s="70"/>
      <c r="IJH14" s="70"/>
      <c r="IJI14" s="70"/>
      <c r="IJJ14" s="70"/>
      <c r="IJK14" s="92"/>
      <c r="IJL14" s="93"/>
      <c r="IJM14" s="91"/>
      <c r="IJN14" s="91"/>
      <c r="IJO14" s="22"/>
      <c r="IJP14" s="94"/>
      <c r="IJQ14" s="91"/>
      <c r="IJR14" s="91"/>
      <c r="IJS14" s="94"/>
      <c r="IJT14" s="70"/>
      <c r="IJV14" s="92"/>
      <c r="IJW14" s="70"/>
      <c r="IJX14" s="70"/>
      <c r="IJY14" s="70"/>
      <c r="IJZ14" s="70"/>
      <c r="IKA14" s="92"/>
      <c r="IKB14" s="93"/>
      <c r="IKC14" s="91"/>
      <c r="IKD14" s="91"/>
      <c r="IKE14" s="22"/>
      <c r="IKF14" s="94"/>
      <c r="IKG14" s="91"/>
      <c r="IKH14" s="91"/>
      <c r="IKI14" s="94"/>
      <c r="IKJ14" s="70"/>
      <c r="IKL14" s="92"/>
      <c r="IKM14" s="70"/>
      <c r="IKN14" s="70"/>
      <c r="IKO14" s="70"/>
      <c r="IKP14" s="70"/>
      <c r="IKQ14" s="92"/>
      <c r="IKR14" s="93"/>
      <c r="IKS14" s="91"/>
      <c r="IKT14" s="91"/>
      <c r="IKU14" s="22"/>
      <c r="IKV14" s="94"/>
      <c r="IKW14" s="91"/>
      <c r="IKX14" s="91"/>
      <c r="IKY14" s="94"/>
      <c r="IKZ14" s="70"/>
      <c r="ILB14" s="92"/>
      <c r="ILC14" s="70"/>
      <c r="ILD14" s="70"/>
      <c r="ILE14" s="70"/>
      <c r="ILF14" s="70"/>
      <c r="ILG14" s="92"/>
      <c r="ILH14" s="93"/>
      <c r="ILI14" s="91"/>
      <c r="ILJ14" s="91"/>
      <c r="ILK14" s="22"/>
      <c r="ILL14" s="94"/>
      <c r="ILM14" s="91"/>
      <c r="ILN14" s="91"/>
      <c r="ILO14" s="94"/>
      <c r="ILP14" s="70"/>
      <c r="ILR14" s="92"/>
      <c r="ILS14" s="70"/>
      <c r="ILT14" s="70"/>
      <c r="ILU14" s="70"/>
      <c r="ILV14" s="70"/>
      <c r="ILW14" s="92"/>
      <c r="ILX14" s="93"/>
      <c r="ILY14" s="91"/>
      <c r="ILZ14" s="91"/>
      <c r="IMA14" s="22"/>
      <c r="IMB14" s="94"/>
      <c r="IMC14" s="91"/>
      <c r="IMD14" s="91"/>
      <c r="IME14" s="94"/>
      <c r="IMF14" s="70"/>
      <c r="IMH14" s="92"/>
      <c r="IMI14" s="70"/>
      <c r="IMJ14" s="70"/>
      <c r="IMK14" s="70"/>
      <c r="IML14" s="70"/>
      <c r="IMM14" s="92"/>
      <c r="IMN14" s="93"/>
      <c r="IMO14" s="91"/>
      <c r="IMP14" s="91"/>
      <c r="IMQ14" s="22"/>
      <c r="IMR14" s="94"/>
      <c r="IMS14" s="91"/>
      <c r="IMT14" s="91"/>
      <c r="IMU14" s="94"/>
      <c r="IMV14" s="70"/>
      <c r="IMX14" s="92"/>
      <c r="IMY14" s="70"/>
      <c r="IMZ14" s="70"/>
      <c r="INA14" s="70"/>
      <c r="INB14" s="70"/>
      <c r="INC14" s="92"/>
      <c r="IND14" s="93"/>
      <c r="INE14" s="91"/>
      <c r="INF14" s="91"/>
      <c r="ING14" s="22"/>
      <c r="INH14" s="94"/>
      <c r="INI14" s="91"/>
      <c r="INJ14" s="91"/>
      <c r="INK14" s="94"/>
      <c r="INL14" s="70"/>
      <c r="INN14" s="92"/>
      <c r="INO14" s="70"/>
      <c r="INP14" s="70"/>
      <c r="INQ14" s="70"/>
      <c r="INR14" s="70"/>
      <c r="INS14" s="92"/>
      <c r="INT14" s="93"/>
      <c r="INU14" s="91"/>
      <c r="INV14" s="91"/>
      <c r="INW14" s="22"/>
      <c r="INX14" s="94"/>
      <c r="INY14" s="91"/>
      <c r="INZ14" s="91"/>
      <c r="IOA14" s="94"/>
      <c r="IOB14" s="70"/>
      <c r="IOD14" s="92"/>
      <c r="IOE14" s="70"/>
      <c r="IOF14" s="70"/>
      <c r="IOG14" s="70"/>
      <c r="IOH14" s="70"/>
      <c r="IOI14" s="92"/>
      <c r="IOJ14" s="93"/>
      <c r="IOK14" s="91"/>
      <c r="IOL14" s="91"/>
      <c r="IOM14" s="22"/>
      <c r="ION14" s="94"/>
      <c r="IOO14" s="91"/>
      <c r="IOP14" s="91"/>
      <c r="IOQ14" s="94"/>
      <c r="IOR14" s="70"/>
      <c r="IOT14" s="92"/>
      <c r="IOU14" s="70"/>
      <c r="IOV14" s="70"/>
      <c r="IOW14" s="70"/>
      <c r="IOX14" s="70"/>
      <c r="IOY14" s="92"/>
      <c r="IOZ14" s="93"/>
      <c r="IPA14" s="91"/>
      <c r="IPB14" s="91"/>
      <c r="IPC14" s="22"/>
      <c r="IPD14" s="94"/>
      <c r="IPE14" s="91"/>
      <c r="IPF14" s="91"/>
      <c r="IPG14" s="94"/>
      <c r="IPH14" s="70"/>
      <c r="IPJ14" s="92"/>
      <c r="IPK14" s="70"/>
      <c r="IPL14" s="70"/>
      <c r="IPM14" s="70"/>
      <c r="IPN14" s="70"/>
      <c r="IPO14" s="92"/>
      <c r="IPP14" s="93"/>
      <c r="IPQ14" s="91"/>
      <c r="IPR14" s="91"/>
      <c r="IPS14" s="22"/>
      <c r="IPT14" s="94"/>
      <c r="IPU14" s="91"/>
      <c r="IPV14" s="91"/>
      <c r="IPW14" s="94"/>
      <c r="IPX14" s="70"/>
      <c r="IPZ14" s="92"/>
      <c r="IQA14" s="70"/>
      <c r="IQB14" s="70"/>
      <c r="IQC14" s="70"/>
      <c r="IQD14" s="70"/>
      <c r="IQE14" s="92"/>
      <c r="IQF14" s="93"/>
      <c r="IQG14" s="91"/>
      <c r="IQH14" s="91"/>
      <c r="IQI14" s="22"/>
      <c r="IQJ14" s="94"/>
      <c r="IQK14" s="91"/>
      <c r="IQL14" s="91"/>
      <c r="IQM14" s="94"/>
      <c r="IQN14" s="70"/>
      <c r="IQP14" s="92"/>
      <c r="IQQ14" s="70"/>
      <c r="IQR14" s="70"/>
      <c r="IQS14" s="70"/>
      <c r="IQT14" s="70"/>
      <c r="IQU14" s="92"/>
      <c r="IQV14" s="93"/>
      <c r="IQW14" s="91"/>
      <c r="IQX14" s="91"/>
      <c r="IQY14" s="22"/>
      <c r="IQZ14" s="94"/>
      <c r="IRA14" s="91"/>
      <c r="IRB14" s="91"/>
      <c r="IRC14" s="94"/>
      <c r="IRD14" s="70"/>
      <c r="IRF14" s="92"/>
      <c r="IRG14" s="70"/>
      <c r="IRH14" s="70"/>
      <c r="IRI14" s="70"/>
      <c r="IRJ14" s="70"/>
      <c r="IRK14" s="92"/>
      <c r="IRL14" s="93"/>
      <c r="IRM14" s="91"/>
      <c r="IRN14" s="91"/>
      <c r="IRO14" s="22"/>
      <c r="IRP14" s="94"/>
      <c r="IRQ14" s="91"/>
      <c r="IRR14" s="91"/>
      <c r="IRS14" s="94"/>
      <c r="IRT14" s="70"/>
      <c r="IRV14" s="92"/>
      <c r="IRW14" s="70"/>
      <c r="IRX14" s="70"/>
      <c r="IRY14" s="70"/>
      <c r="IRZ14" s="70"/>
      <c r="ISA14" s="92"/>
      <c r="ISB14" s="93"/>
      <c r="ISC14" s="91"/>
      <c r="ISD14" s="91"/>
      <c r="ISE14" s="22"/>
      <c r="ISF14" s="94"/>
      <c r="ISG14" s="91"/>
      <c r="ISH14" s="91"/>
      <c r="ISI14" s="94"/>
      <c r="ISJ14" s="70"/>
      <c r="ISL14" s="92"/>
      <c r="ISM14" s="70"/>
      <c r="ISN14" s="70"/>
      <c r="ISO14" s="70"/>
      <c r="ISP14" s="70"/>
      <c r="ISQ14" s="92"/>
      <c r="ISR14" s="93"/>
      <c r="ISS14" s="91"/>
      <c r="IST14" s="91"/>
      <c r="ISU14" s="22"/>
      <c r="ISV14" s="94"/>
      <c r="ISW14" s="91"/>
      <c r="ISX14" s="91"/>
      <c r="ISY14" s="94"/>
      <c r="ISZ14" s="70"/>
      <c r="ITB14" s="92"/>
      <c r="ITC14" s="70"/>
      <c r="ITD14" s="70"/>
      <c r="ITE14" s="70"/>
      <c r="ITF14" s="70"/>
      <c r="ITG14" s="92"/>
      <c r="ITH14" s="93"/>
      <c r="ITI14" s="91"/>
      <c r="ITJ14" s="91"/>
      <c r="ITK14" s="22"/>
      <c r="ITL14" s="94"/>
      <c r="ITM14" s="91"/>
      <c r="ITN14" s="91"/>
      <c r="ITO14" s="94"/>
      <c r="ITP14" s="70"/>
      <c r="ITR14" s="92"/>
      <c r="ITS14" s="70"/>
      <c r="ITT14" s="70"/>
      <c r="ITU14" s="70"/>
      <c r="ITV14" s="70"/>
      <c r="ITW14" s="92"/>
      <c r="ITX14" s="93"/>
      <c r="ITY14" s="91"/>
      <c r="ITZ14" s="91"/>
      <c r="IUA14" s="22"/>
      <c r="IUB14" s="94"/>
      <c r="IUC14" s="91"/>
      <c r="IUD14" s="91"/>
      <c r="IUE14" s="94"/>
      <c r="IUF14" s="70"/>
      <c r="IUH14" s="92"/>
      <c r="IUI14" s="70"/>
      <c r="IUJ14" s="70"/>
      <c r="IUK14" s="70"/>
      <c r="IUL14" s="70"/>
      <c r="IUM14" s="92"/>
      <c r="IUN14" s="93"/>
      <c r="IUO14" s="91"/>
      <c r="IUP14" s="91"/>
      <c r="IUQ14" s="22"/>
      <c r="IUR14" s="94"/>
      <c r="IUS14" s="91"/>
      <c r="IUT14" s="91"/>
      <c r="IUU14" s="94"/>
      <c r="IUV14" s="70"/>
      <c r="IUX14" s="92"/>
      <c r="IUY14" s="70"/>
      <c r="IUZ14" s="70"/>
      <c r="IVA14" s="70"/>
      <c r="IVB14" s="70"/>
      <c r="IVC14" s="92"/>
      <c r="IVD14" s="93"/>
      <c r="IVE14" s="91"/>
      <c r="IVF14" s="91"/>
      <c r="IVG14" s="22"/>
      <c r="IVH14" s="94"/>
      <c r="IVI14" s="91"/>
      <c r="IVJ14" s="91"/>
      <c r="IVK14" s="94"/>
      <c r="IVL14" s="70"/>
      <c r="IVN14" s="92"/>
      <c r="IVO14" s="70"/>
      <c r="IVP14" s="70"/>
      <c r="IVQ14" s="70"/>
      <c r="IVR14" s="70"/>
      <c r="IVS14" s="92"/>
      <c r="IVT14" s="93"/>
      <c r="IVU14" s="91"/>
      <c r="IVV14" s="91"/>
      <c r="IVW14" s="22"/>
      <c r="IVX14" s="94"/>
      <c r="IVY14" s="91"/>
      <c r="IVZ14" s="91"/>
      <c r="IWA14" s="94"/>
      <c r="IWB14" s="70"/>
      <c r="IWD14" s="92"/>
      <c r="IWE14" s="70"/>
      <c r="IWF14" s="70"/>
      <c r="IWG14" s="70"/>
      <c r="IWH14" s="70"/>
      <c r="IWI14" s="92"/>
      <c r="IWJ14" s="93"/>
      <c r="IWK14" s="91"/>
      <c r="IWL14" s="91"/>
      <c r="IWM14" s="22"/>
      <c r="IWN14" s="94"/>
      <c r="IWO14" s="91"/>
      <c r="IWP14" s="91"/>
      <c r="IWQ14" s="94"/>
      <c r="IWR14" s="70"/>
      <c r="IWT14" s="92"/>
      <c r="IWU14" s="70"/>
      <c r="IWV14" s="70"/>
      <c r="IWW14" s="70"/>
      <c r="IWX14" s="70"/>
      <c r="IWY14" s="92"/>
      <c r="IWZ14" s="93"/>
      <c r="IXA14" s="91"/>
      <c r="IXB14" s="91"/>
      <c r="IXC14" s="22"/>
      <c r="IXD14" s="94"/>
      <c r="IXE14" s="91"/>
      <c r="IXF14" s="91"/>
      <c r="IXG14" s="94"/>
      <c r="IXH14" s="70"/>
      <c r="IXJ14" s="92"/>
      <c r="IXK14" s="70"/>
      <c r="IXL14" s="70"/>
      <c r="IXM14" s="70"/>
      <c r="IXN14" s="70"/>
      <c r="IXO14" s="92"/>
      <c r="IXP14" s="93"/>
      <c r="IXQ14" s="91"/>
      <c r="IXR14" s="91"/>
      <c r="IXS14" s="22"/>
      <c r="IXT14" s="94"/>
      <c r="IXU14" s="91"/>
      <c r="IXV14" s="91"/>
      <c r="IXW14" s="94"/>
      <c r="IXX14" s="70"/>
      <c r="IXZ14" s="92"/>
      <c r="IYA14" s="70"/>
      <c r="IYB14" s="70"/>
      <c r="IYC14" s="70"/>
      <c r="IYD14" s="70"/>
      <c r="IYE14" s="92"/>
      <c r="IYF14" s="93"/>
      <c r="IYG14" s="91"/>
      <c r="IYH14" s="91"/>
      <c r="IYI14" s="22"/>
      <c r="IYJ14" s="94"/>
      <c r="IYK14" s="91"/>
      <c r="IYL14" s="91"/>
      <c r="IYM14" s="94"/>
      <c r="IYN14" s="70"/>
      <c r="IYP14" s="92"/>
      <c r="IYQ14" s="70"/>
      <c r="IYR14" s="70"/>
      <c r="IYS14" s="70"/>
      <c r="IYT14" s="70"/>
      <c r="IYU14" s="92"/>
      <c r="IYV14" s="93"/>
      <c r="IYW14" s="91"/>
      <c r="IYX14" s="91"/>
      <c r="IYY14" s="22"/>
      <c r="IYZ14" s="94"/>
      <c r="IZA14" s="91"/>
      <c r="IZB14" s="91"/>
      <c r="IZC14" s="94"/>
      <c r="IZD14" s="70"/>
      <c r="IZF14" s="92"/>
      <c r="IZG14" s="70"/>
      <c r="IZH14" s="70"/>
      <c r="IZI14" s="70"/>
      <c r="IZJ14" s="70"/>
      <c r="IZK14" s="92"/>
      <c r="IZL14" s="93"/>
      <c r="IZM14" s="91"/>
      <c r="IZN14" s="91"/>
      <c r="IZO14" s="22"/>
      <c r="IZP14" s="94"/>
      <c r="IZQ14" s="91"/>
      <c r="IZR14" s="91"/>
      <c r="IZS14" s="94"/>
      <c r="IZT14" s="70"/>
      <c r="IZV14" s="92"/>
      <c r="IZW14" s="70"/>
      <c r="IZX14" s="70"/>
      <c r="IZY14" s="70"/>
      <c r="IZZ14" s="70"/>
      <c r="JAA14" s="92"/>
      <c r="JAB14" s="93"/>
      <c r="JAC14" s="91"/>
      <c r="JAD14" s="91"/>
      <c r="JAE14" s="22"/>
      <c r="JAF14" s="94"/>
      <c r="JAG14" s="91"/>
      <c r="JAH14" s="91"/>
      <c r="JAI14" s="94"/>
      <c r="JAJ14" s="70"/>
      <c r="JAL14" s="92"/>
      <c r="JAM14" s="70"/>
      <c r="JAN14" s="70"/>
      <c r="JAO14" s="70"/>
      <c r="JAP14" s="70"/>
      <c r="JAQ14" s="92"/>
      <c r="JAR14" s="93"/>
      <c r="JAS14" s="91"/>
      <c r="JAT14" s="91"/>
      <c r="JAU14" s="22"/>
      <c r="JAV14" s="94"/>
      <c r="JAW14" s="91"/>
      <c r="JAX14" s="91"/>
      <c r="JAY14" s="94"/>
      <c r="JAZ14" s="70"/>
      <c r="JBB14" s="92"/>
      <c r="JBC14" s="70"/>
      <c r="JBD14" s="70"/>
      <c r="JBE14" s="70"/>
      <c r="JBF14" s="70"/>
      <c r="JBG14" s="92"/>
      <c r="JBH14" s="93"/>
      <c r="JBI14" s="91"/>
      <c r="JBJ14" s="91"/>
      <c r="JBK14" s="22"/>
      <c r="JBL14" s="94"/>
      <c r="JBM14" s="91"/>
      <c r="JBN14" s="91"/>
      <c r="JBO14" s="94"/>
      <c r="JBP14" s="70"/>
      <c r="JBR14" s="92"/>
      <c r="JBS14" s="70"/>
      <c r="JBT14" s="70"/>
      <c r="JBU14" s="70"/>
      <c r="JBV14" s="70"/>
      <c r="JBW14" s="92"/>
      <c r="JBX14" s="93"/>
      <c r="JBY14" s="91"/>
      <c r="JBZ14" s="91"/>
      <c r="JCA14" s="22"/>
      <c r="JCB14" s="94"/>
      <c r="JCC14" s="91"/>
      <c r="JCD14" s="91"/>
      <c r="JCE14" s="94"/>
      <c r="JCF14" s="70"/>
      <c r="JCH14" s="92"/>
      <c r="JCI14" s="70"/>
      <c r="JCJ14" s="70"/>
      <c r="JCK14" s="70"/>
      <c r="JCL14" s="70"/>
      <c r="JCM14" s="92"/>
      <c r="JCN14" s="93"/>
      <c r="JCO14" s="91"/>
      <c r="JCP14" s="91"/>
      <c r="JCQ14" s="22"/>
      <c r="JCR14" s="94"/>
      <c r="JCS14" s="91"/>
      <c r="JCT14" s="91"/>
      <c r="JCU14" s="94"/>
      <c r="JCV14" s="70"/>
      <c r="JCX14" s="92"/>
      <c r="JCY14" s="70"/>
      <c r="JCZ14" s="70"/>
      <c r="JDA14" s="70"/>
      <c r="JDB14" s="70"/>
      <c r="JDC14" s="92"/>
      <c r="JDD14" s="93"/>
      <c r="JDE14" s="91"/>
      <c r="JDF14" s="91"/>
      <c r="JDG14" s="22"/>
      <c r="JDH14" s="94"/>
      <c r="JDI14" s="91"/>
      <c r="JDJ14" s="91"/>
      <c r="JDK14" s="94"/>
      <c r="JDL14" s="70"/>
      <c r="JDN14" s="92"/>
      <c r="JDO14" s="70"/>
      <c r="JDP14" s="70"/>
      <c r="JDQ14" s="70"/>
      <c r="JDR14" s="70"/>
      <c r="JDS14" s="92"/>
      <c r="JDT14" s="93"/>
      <c r="JDU14" s="91"/>
      <c r="JDV14" s="91"/>
      <c r="JDW14" s="22"/>
      <c r="JDX14" s="94"/>
      <c r="JDY14" s="91"/>
      <c r="JDZ14" s="91"/>
      <c r="JEA14" s="94"/>
      <c r="JEB14" s="70"/>
      <c r="JED14" s="92"/>
      <c r="JEE14" s="70"/>
      <c r="JEF14" s="70"/>
      <c r="JEG14" s="70"/>
      <c r="JEH14" s="70"/>
      <c r="JEI14" s="92"/>
      <c r="JEJ14" s="93"/>
      <c r="JEK14" s="91"/>
      <c r="JEL14" s="91"/>
      <c r="JEM14" s="22"/>
      <c r="JEN14" s="94"/>
      <c r="JEO14" s="91"/>
      <c r="JEP14" s="91"/>
      <c r="JEQ14" s="94"/>
      <c r="JER14" s="70"/>
      <c r="JET14" s="92"/>
      <c r="JEU14" s="70"/>
      <c r="JEV14" s="70"/>
      <c r="JEW14" s="70"/>
      <c r="JEX14" s="70"/>
      <c r="JEY14" s="92"/>
      <c r="JEZ14" s="93"/>
      <c r="JFA14" s="91"/>
      <c r="JFB14" s="91"/>
      <c r="JFC14" s="22"/>
      <c r="JFD14" s="94"/>
      <c r="JFE14" s="91"/>
      <c r="JFF14" s="91"/>
      <c r="JFG14" s="94"/>
      <c r="JFH14" s="70"/>
      <c r="JFJ14" s="92"/>
      <c r="JFK14" s="70"/>
      <c r="JFL14" s="70"/>
      <c r="JFM14" s="70"/>
      <c r="JFN14" s="70"/>
      <c r="JFO14" s="92"/>
      <c r="JFP14" s="93"/>
      <c r="JFQ14" s="91"/>
      <c r="JFR14" s="91"/>
      <c r="JFS14" s="22"/>
      <c r="JFT14" s="94"/>
      <c r="JFU14" s="91"/>
      <c r="JFV14" s="91"/>
      <c r="JFW14" s="94"/>
      <c r="JFX14" s="70"/>
      <c r="JFZ14" s="92"/>
      <c r="JGA14" s="70"/>
      <c r="JGB14" s="70"/>
      <c r="JGC14" s="70"/>
      <c r="JGD14" s="70"/>
      <c r="JGE14" s="92"/>
      <c r="JGF14" s="93"/>
      <c r="JGG14" s="91"/>
      <c r="JGH14" s="91"/>
      <c r="JGI14" s="22"/>
      <c r="JGJ14" s="94"/>
      <c r="JGK14" s="91"/>
      <c r="JGL14" s="91"/>
      <c r="JGM14" s="94"/>
      <c r="JGN14" s="70"/>
      <c r="JGP14" s="92"/>
      <c r="JGQ14" s="70"/>
      <c r="JGR14" s="70"/>
      <c r="JGS14" s="70"/>
      <c r="JGT14" s="70"/>
      <c r="JGU14" s="92"/>
      <c r="JGV14" s="93"/>
      <c r="JGW14" s="91"/>
      <c r="JGX14" s="91"/>
      <c r="JGY14" s="22"/>
      <c r="JGZ14" s="94"/>
      <c r="JHA14" s="91"/>
      <c r="JHB14" s="91"/>
      <c r="JHC14" s="94"/>
      <c r="JHD14" s="70"/>
      <c r="JHF14" s="92"/>
      <c r="JHG14" s="70"/>
      <c r="JHH14" s="70"/>
      <c r="JHI14" s="70"/>
      <c r="JHJ14" s="70"/>
      <c r="JHK14" s="92"/>
      <c r="JHL14" s="93"/>
      <c r="JHM14" s="91"/>
      <c r="JHN14" s="91"/>
      <c r="JHO14" s="22"/>
      <c r="JHP14" s="94"/>
      <c r="JHQ14" s="91"/>
      <c r="JHR14" s="91"/>
      <c r="JHS14" s="94"/>
      <c r="JHT14" s="70"/>
      <c r="JHV14" s="92"/>
      <c r="JHW14" s="70"/>
      <c r="JHX14" s="70"/>
      <c r="JHY14" s="70"/>
      <c r="JHZ14" s="70"/>
      <c r="JIA14" s="92"/>
      <c r="JIB14" s="93"/>
      <c r="JIC14" s="91"/>
      <c r="JID14" s="91"/>
      <c r="JIE14" s="22"/>
      <c r="JIF14" s="94"/>
      <c r="JIG14" s="91"/>
      <c r="JIH14" s="91"/>
      <c r="JII14" s="94"/>
      <c r="JIJ14" s="70"/>
      <c r="JIL14" s="92"/>
      <c r="JIM14" s="70"/>
      <c r="JIN14" s="70"/>
      <c r="JIO14" s="70"/>
      <c r="JIP14" s="70"/>
      <c r="JIQ14" s="92"/>
      <c r="JIR14" s="93"/>
      <c r="JIS14" s="91"/>
      <c r="JIT14" s="91"/>
      <c r="JIU14" s="22"/>
      <c r="JIV14" s="94"/>
      <c r="JIW14" s="91"/>
      <c r="JIX14" s="91"/>
      <c r="JIY14" s="94"/>
      <c r="JIZ14" s="70"/>
      <c r="JJB14" s="92"/>
      <c r="JJC14" s="70"/>
      <c r="JJD14" s="70"/>
      <c r="JJE14" s="70"/>
      <c r="JJF14" s="70"/>
      <c r="JJG14" s="92"/>
      <c r="JJH14" s="93"/>
      <c r="JJI14" s="91"/>
      <c r="JJJ14" s="91"/>
      <c r="JJK14" s="22"/>
      <c r="JJL14" s="94"/>
      <c r="JJM14" s="91"/>
      <c r="JJN14" s="91"/>
      <c r="JJO14" s="94"/>
      <c r="JJP14" s="70"/>
      <c r="JJR14" s="92"/>
      <c r="JJS14" s="70"/>
      <c r="JJT14" s="70"/>
      <c r="JJU14" s="70"/>
      <c r="JJV14" s="70"/>
      <c r="JJW14" s="92"/>
      <c r="JJX14" s="93"/>
      <c r="JJY14" s="91"/>
      <c r="JJZ14" s="91"/>
      <c r="JKA14" s="22"/>
      <c r="JKB14" s="94"/>
      <c r="JKC14" s="91"/>
      <c r="JKD14" s="91"/>
      <c r="JKE14" s="94"/>
      <c r="JKF14" s="70"/>
      <c r="JKH14" s="92"/>
      <c r="JKI14" s="70"/>
      <c r="JKJ14" s="70"/>
      <c r="JKK14" s="70"/>
      <c r="JKL14" s="70"/>
      <c r="JKM14" s="92"/>
      <c r="JKN14" s="93"/>
      <c r="JKO14" s="91"/>
      <c r="JKP14" s="91"/>
      <c r="JKQ14" s="22"/>
      <c r="JKR14" s="94"/>
      <c r="JKS14" s="91"/>
      <c r="JKT14" s="91"/>
      <c r="JKU14" s="94"/>
      <c r="JKV14" s="70"/>
      <c r="JKX14" s="92"/>
      <c r="JKY14" s="70"/>
      <c r="JKZ14" s="70"/>
      <c r="JLA14" s="70"/>
      <c r="JLB14" s="70"/>
      <c r="JLC14" s="92"/>
      <c r="JLD14" s="93"/>
      <c r="JLE14" s="91"/>
      <c r="JLF14" s="91"/>
      <c r="JLG14" s="22"/>
      <c r="JLH14" s="94"/>
      <c r="JLI14" s="91"/>
      <c r="JLJ14" s="91"/>
      <c r="JLK14" s="94"/>
      <c r="JLL14" s="70"/>
      <c r="JLN14" s="92"/>
      <c r="JLO14" s="70"/>
      <c r="JLP14" s="70"/>
      <c r="JLQ14" s="70"/>
      <c r="JLR14" s="70"/>
      <c r="JLS14" s="92"/>
      <c r="JLT14" s="93"/>
      <c r="JLU14" s="91"/>
      <c r="JLV14" s="91"/>
      <c r="JLW14" s="22"/>
      <c r="JLX14" s="94"/>
      <c r="JLY14" s="91"/>
      <c r="JLZ14" s="91"/>
      <c r="JMA14" s="94"/>
      <c r="JMB14" s="70"/>
      <c r="JMD14" s="92"/>
      <c r="JME14" s="70"/>
      <c r="JMF14" s="70"/>
      <c r="JMG14" s="70"/>
      <c r="JMH14" s="70"/>
      <c r="JMI14" s="92"/>
      <c r="JMJ14" s="93"/>
      <c r="JMK14" s="91"/>
      <c r="JML14" s="91"/>
      <c r="JMM14" s="22"/>
      <c r="JMN14" s="94"/>
      <c r="JMO14" s="91"/>
      <c r="JMP14" s="91"/>
      <c r="JMQ14" s="94"/>
      <c r="JMR14" s="70"/>
      <c r="JMT14" s="92"/>
      <c r="JMU14" s="70"/>
      <c r="JMV14" s="70"/>
      <c r="JMW14" s="70"/>
      <c r="JMX14" s="70"/>
      <c r="JMY14" s="92"/>
      <c r="JMZ14" s="93"/>
      <c r="JNA14" s="91"/>
      <c r="JNB14" s="91"/>
      <c r="JNC14" s="22"/>
      <c r="JND14" s="94"/>
      <c r="JNE14" s="91"/>
      <c r="JNF14" s="91"/>
      <c r="JNG14" s="94"/>
      <c r="JNH14" s="70"/>
      <c r="JNJ14" s="92"/>
      <c r="JNK14" s="70"/>
      <c r="JNL14" s="70"/>
      <c r="JNM14" s="70"/>
      <c r="JNN14" s="70"/>
      <c r="JNO14" s="92"/>
      <c r="JNP14" s="93"/>
      <c r="JNQ14" s="91"/>
      <c r="JNR14" s="91"/>
      <c r="JNS14" s="22"/>
      <c r="JNT14" s="94"/>
      <c r="JNU14" s="91"/>
      <c r="JNV14" s="91"/>
      <c r="JNW14" s="94"/>
      <c r="JNX14" s="70"/>
      <c r="JNZ14" s="92"/>
      <c r="JOA14" s="70"/>
      <c r="JOB14" s="70"/>
      <c r="JOC14" s="70"/>
      <c r="JOD14" s="70"/>
      <c r="JOE14" s="92"/>
      <c r="JOF14" s="93"/>
      <c r="JOG14" s="91"/>
      <c r="JOH14" s="91"/>
      <c r="JOI14" s="22"/>
      <c r="JOJ14" s="94"/>
      <c r="JOK14" s="91"/>
      <c r="JOL14" s="91"/>
      <c r="JOM14" s="94"/>
      <c r="JON14" s="70"/>
      <c r="JOP14" s="92"/>
      <c r="JOQ14" s="70"/>
      <c r="JOR14" s="70"/>
      <c r="JOS14" s="70"/>
      <c r="JOT14" s="70"/>
      <c r="JOU14" s="92"/>
      <c r="JOV14" s="93"/>
      <c r="JOW14" s="91"/>
      <c r="JOX14" s="91"/>
      <c r="JOY14" s="22"/>
      <c r="JOZ14" s="94"/>
      <c r="JPA14" s="91"/>
      <c r="JPB14" s="91"/>
      <c r="JPC14" s="94"/>
      <c r="JPD14" s="70"/>
      <c r="JPF14" s="92"/>
      <c r="JPG14" s="70"/>
      <c r="JPH14" s="70"/>
      <c r="JPI14" s="70"/>
      <c r="JPJ14" s="70"/>
      <c r="JPK14" s="92"/>
      <c r="JPL14" s="93"/>
      <c r="JPM14" s="91"/>
      <c r="JPN14" s="91"/>
      <c r="JPO14" s="22"/>
      <c r="JPP14" s="94"/>
      <c r="JPQ14" s="91"/>
      <c r="JPR14" s="91"/>
      <c r="JPS14" s="94"/>
      <c r="JPT14" s="70"/>
      <c r="JPV14" s="92"/>
      <c r="JPW14" s="70"/>
      <c r="JPX14" s="70"/>
      <c r="JPY14" s="70"/>
      <c r="JPZ14" s="70"/>
      <c r="JQA14" s="92"/>
      <c r="JQB14" s="93"/>
      <c r="JQC14" s="91"/>
      <c r="JQD14" s="91"/>
      <c r="JQE14" s="22"/>
      <c r="JQF14" s="94"/>
      <c r="JQG14" s="91"/>
      <c r="JQH14" s="91"/>
      <c r="JQI14" s="94"/>
      <c r="JQJ14" s="70"/>
      <c r="JQL14" s="92"/>
      <c r="JQM14" s="70"/>
      <c r="JQN14" s="70"/>
      <c r="JQO14" s="70"/>
      <c r="JQP14" s="70"/>
      <c r="JQQ14" s="92"/>
      <c r="JQR14" s="93"/>
      <c r="JQS14" s="91"/>
      <c r="JQT14" s="91"/>
      <c r="JQU14" s="22"/>
      <c r="JQV14" s="94"/>
      <c r="JQW14" s="91"/>
      <c r="JQX14" s="91"/>
      <c r="JQY14" s="94"/>
      <c r="JQZ14" s="70"/>
      <c r="JRB14" s="92"/>
      <c r="JRC14" s="70"/>
      <c r="JRD14" s="70"/>
      <c r="JRE14" s="70"/>
      <c r="JRF14" s="70"/>
      <c r="JRG14" s="92"/>
      <c r="JRH14" s="93"/>
      <c r="JRI14" s="91"/>
      <c r="JRJ14" s="91"/>
      <c r="JRK14" s="22"/>
      <c r="JRL14" s="94"/>
      <c r="JRM14" s="91"/>
      <c r="JRN14" s="91"/>
      <c r="JRO14" s="94"/>
      <c r="JRP14" s="70"/>
      <c r="JRR14" s="92"/>
      <c r="JRS14" s="70"/>
      <c r="JRT14" s="70"/>
      <c r="JRU14" s="70"/>
      <c r="JRV14" s="70"/>
      <c r="JRW14" s="92"/>
      <c r="JRX14" s="93"/>
      <c r="JRY14" s="91"/>
      <c r="JRZ14" s="91"/>
      <c r="JSA14" s="22"/>
      <c r="JSB14" s="94"/>
      <c r="JSC14" s="91"/>
      <c r="JSD14" s="91"/>
      <c r="JSE14" s="94"/>
      <c r="JSF14" s="70"/>
      <c r="JSH14" s="92"/>
      <c r="JSI14" s="70"/>
      <c r="JSJ14" s="70"/>
      <c r="JSK14" s="70"/>
      <c r="JSL14" s="70"/>
      <c r="JSM14" s="92"/>
      <c r="JSN14" s="93"/>
      <c r="JSO14" s="91"/>
      <c r="JSP14" s="91"/>
      <c r="JSQ14" s="22"/>
      <c r="JSR14" s="94"/>
      <c r="JSS14" s="91"/>
      <c r="JST14" s="91"/>
      <c r="JSU14" s="94"/>
      <c r="JSV14" s="70"/>
      <c r="JSX14" s="92"/>
      <c r="JSY14" s="70"/>
      <c r="JSZ14" s="70"/>
      <c r="JTA14" s="70"/>
      <c r="JTB14" s="70"/>
      <c r="JTC14" s="92"/>
      <c r="JTD14" s="93"/>
      <c r="JTE14" s="91"/>
      <c r="JTF14" s="91"/>
      <c r="JTG14" s="22"/>
      <c r="JTH14" s="94"/>
      <c r="JTI14" s="91"/>
      <c r="JTJ14" s="91"/>
      <c r="JTK14" s="94"/>
      <c r="JTL14" s="70"/>
      <c r="JTN14" s="92"/>
      <c r="JTO14" s="70"/>
      <c r="JTP14" s="70"/>
      <c r="JTQ14" s="70"/>
      <c r="JTR14" s="70"/>
      <c r="JTS14" s="92"/>
      <c r="JTT14" s="93"/>
      <c r="JTU14" s="91"/>
      <c r="JTV14" s="91"/>
      <c r="JTW14" s="22"/>
      <c r="JTX14" s="94"/>
      <c r="JTY14" s="91"/>
      <c r="JTZ14" s="91"/>
      <c r="JUA14" s="94"/>
      <c r="JUB14" s="70"/>
      <c r="JUD14" s="92"/>
      <c r="JUE14" s="70"/>
      <c r="JUF14" s="70"/>
      <c r="JUG14" s="70"/>
      <c r="JUH14" s="70"/>
      <c r="JUI14" s="92"/>
      <c r="JUJ14" s="93"/>
      <c r="JUK14" s="91"/>
      <c r="JUL14" s="91"/>
      <c r="JUM14" s="22"/>
      <c r="JUN14" s="94"/>
      <c r="JUO14" s="91"/>
      <c r="JUP14" s="91"/>
      <c r="JUQ14" s="94"/>
      <c r="JUR14" s="70"/>
      <c r="JUT14" s="92"/>
      <c r="JUU14" s="70"/>
      <c r="JUV14" s="70"/>
      <c r="JUW14" s="70"/>
      <c r="JUX14" s="70"/>
      <c r="JUY14" s="92"/>
      <c r="JUZ14" s="93"/>
      <c r="JVA14" s="91"/>
      <c r="JVB14" s="91"/>
      <c r="JVC14" s="22"/>
      <c r="JVD14" s="94"/>
      <c r="JVE14" s="91"/>
      <c r="JVF14" s="91"/>
      <c r="JVG14" s="94"/>
      <c r="JVH14" s="70"/>
      <c r="JVJ14" s="92"/>
      <c r="JVK14" s="70"/>
      <c r="JVL14" s="70"/>
      <c r="JVM14" s="70"/>
      <c r="JVN14" s="70"/>
      <c r="JVO14" s="92"/>
      <c r="JVP14" s="93"/>
      <c r="JVQ14" s="91"/>
      <c r="JVR14" s="91"/>
      <c r="JVS14" s="22"/>
      <c r="JVT14" s="94"/>
      <c r="JVU14" s="91"/>
      <c r="JVV14" s="91"/>
      <c r="JVW14" s="94"/>
      <c r="JVX14" s="70"/>
      <c r="JVZ14" s="92"/>
      <c r="JWA14" s="70"/>
      <c r="JWB14" s="70"/>
      <c r="JWC14" s="70"/>
      <c r="JWD14" s="70"/>
      <c r="JWE14" s="92"/>
      <c r="JWF14" s="93"/>
      <c r="JWG14" s="91"/>
      <c r="JWH14" s="91"/>
      <c r="JWI14" s="22"/>
      <c r="JWJ14" s="94"/>
      <c r="JWK14" s="91"/>
      <c r="JWL14" s="91"/>
      <c r="JWM14" s="94"/>
      <c r="JWN14" s="70"/>
      <c r="JWP14" s="92"/>
      <c r="JWQ14" s="70"/>
      <c r="JWR14" s="70"/>
      <c r="JWS14" s="70"/>
      <c r="JWT14" s="70"/>
      <c r="JWU14" s="92"/>
      <c r="JWV14" s="93"/>
      <c r="JWW14" s="91"/>
      <c r="JWX14" s="91"/>
      <c r="JWY14" s="22"/>
      <c r="JWZ14" s="94"/>
      <c r="JXA14" s="91"/>
      <c r="JXB14" s="91"/>
      <c r="JXC14" s="94"/>
      <c r="JXD14" s="70"/>
      <c r="JXF14" s="92"/>
      <c r="JXG14" s="70"/>
      <c r="JXH14" s="70"/>
      <c r="JXI14" s="70"/>
      <c r="JXJ14" s="70"/>
      <c r="JXK14" s="92"/>
      <c r="JXL14" s="93"/>
      <c r="JXM14" s="91"/>
      <c r="JXN14" s="91"/>
      <c r="JXO14" s="22"/>
      <c r="JXP14" s="94"/>
      <c r="JXQ14" s="91"/>
      <c r="JXR14" s="91"/>
      <c r="JXS14" s="94"/>
      <c r="JXT14" s="70"/>
      <c r="JXV14" s="92"/>
      <c r="JXW14" s="70"/>
      <c r="JXX14" s="70"/>
      <c r="JXY14" s="70"/>
      <c r="JXZ14" s="70"/>
      <c r="JYA14" s="92"/>
      <c r="JYB14" s="93"/>
      <c r="JYC14" s="91"/>
      <c r="JYD14" s="91"/>
      <c r="JYE14" s="22"/>
      <c r="JYF14" s="94"/>
      <c r="JYG14" s="91"/>
      <c r="JYH14" s="91"/>
      <c r="JYI14" s="94"/>
      <c r="JYJ14" s="70"/>
      <c r="JYL14" s="92"/>
      <c r="JYM14" s="70"/>
      <c r="JYN14" s="70"/>
      <c r="JYO14" s="70"/>
      <c r="JYP14" s="70"/>
      <c r="JYQ14" s="92"/>
      <c r="JYR14" s="93"/>
      <c r="JYS14" s="91"/>
      <c r="JYT14" s="91"/>
      <c r="JYU14" s="22"/>
      <c r="JYV14" s="94"/>
      <c r="JYW14" s="91"/>
      <c r="JYX14" s="91"/>
      <c r="JYY14" s="94"/>
      <c r="JYZ14" s="70"/>
      <c r="JZB14" s="92"/>
      <c r="JZC14" s="70"/>
      <c r="JZD14" s="70"/>
      <c r="JZE14" s="70"/>
      <c r="JZF14" s="70"/>
      <c r="JZG14" s="92"/>
      <c r="JZH14" s="93"/>
      <c r="JZI14" s="91"/>
      <c r="JZJ14" s="91"/>
      <c r="JZK14" s="22"/>
      <c r="JZL14" s="94"/>
      <c r="JZM14" s="91"/>
      <c r="JZN14" s="91"/>
      <c r="JZO14" s="94"/>
      <c r="JZP14" s="70"/>
      <c r="JZR14" s="92"/>
      <c r="JZS14" s="70"/>
      <c r="JZT14" s="70"/>
      <c r="JZU14" s="70"/>
      <c r="JZV14" s="70"/>
      <c r="JZW14" s="92"/>
      <c r="JZX14" s="93"/>
      <c r="JZY14" s="91"/>
      <c r="JZZ14" s="91"/>
      <c r="KAA14" s="22"/>
      <c r="KAB14" s="94"/>
      <c r="KAC14" s="91"/>
      <c r="KAD14" s="91"/>
      <c r="KAE14" s="94"/>
      <c r="KAF14" s="70"/>
      <c r="KAH14" s="92"/>
      <c r="KAI14" s="70"/>
      <c r="KAJ14" s="70"/>
      <c r="KAK14" s="70"/>
      <c r="KAL14" s="70"/>
      <c r="KAM14" s="92"/>
      <c r="KAN14" s="93"/>
      <c r="KAO14" s="91"/>
      <c r="KAP14" s="91"/>
      <c r="KAQ14" s="22"/>
      <c r="KAR14" s="94"/>
      <c r="KAS14" s="91"/>
      <c r="KAT14" s="91"/>
      <c r="KAU14" s="94"/>
      <c r="KAV14" s="70"/>
      <c r="KAX14" s="92"/>
      <c r="KAY14" s="70"/>
      <c r="KAZ14" s="70"/>
      <c r="KBA14" s="70"/>
      <c r="KBB14" s="70"/>
      <c r="KBC14" s="92"/>
      <c r="KBD14" s="93"/>
      <c r="KBE14" s="91"/>
      <c r="KBF14" s="91"/>
      <c r="KBG14" s="22"/>
      <c r="KBH14" s="94"/>
      <c r="KBI14" s="91"/>
      <c r="KBJ14" s="91"/>
      <c r="KBK14" s="94"/>
      <c r="KBL14" s="70"/>
      <c r="KBN14" s="92"/>
      <c r="KBO14" s="70"/>
      <c r="KBP14" s="70"/>
      <c r="KBQ14" s="70"/>
      <c r="KBR14" s="70"/>
      <c r="KBS14" s="92"/>
      <c r="KBT14" s="93"/>
      <c r="KBU14" s="91"/>
      <c r="KBV14" s="91"/>
      <c r="KBW14" s="22"/>
      <c r="KBX14" s="94"/>
      <c r="KBY14" s="91"/>
      <c r="KBZ14" s="91"/>
      <c r="KCA14" s="94"/>
      <c r="KCB14" s="70"/>
      <c r="KCD14" s="92"/>
      <c r="KCE14" s="70"/>
      <c r="KCF14" s="70"/>
      <c r="KCG14" s="70"/>
      <c r="KCH14" s="70"/>
      <c r="KCI14" s="92"/>
      <c r="KCJ14" s="93"/>
      <c r="KCK14" s="91"/>
      <c r="KCL14" s="91"/>
      <c r="KCM14" s="22"/>
      <c r="KCN14" s="94"/>
      <c r="KCO14" s="91"/>
      <c r="KCP14" s="91"/>
      <c r="KCQ14" s="94"/>
      <c r="KCR14" s="70"/>
      <c r="KCT14" s="92"/>
      <c r="KCU14" s="70"/>
      <c r="KCV14" s="70"/>
      <c r="KCW14" s="70"/>
      <c r="KCX14" s="70"/>
      <c r="KCY14" s="92"/>
      <c r="KCZ14" s="93"/>
      <c r="KDA14" s="91"/>
      <c r="KDB14" s="91"/>
      <c r="KDC14" s="22"/>
      <c r="KDD14" s="94"/>
      <c r="KDE14" s="91"/>
      <c r="KDF14" s="91"/>
      <c r="KDG14" s="94"/>
      <c r="KDH14" s="70"/>
      <c r="KDJ14" s="92"/>
      <c r="KDK14" s="70"/>
      <c r="KDL14" s="70"/>
      <c r="KDM14" s="70"/>
      <c r="KDN14" s="70"/>
      <c r="KDO14" s="92"/>
      <c r="KDP14" s="93"/>
      <c r="KDQ14" s="91"/>
      <c r="KDR14" s="91"/>
      <c r="KDS14" s="22"/>
      <c r="KDT14" s="94"/>
      <c r="KDU14" s="91"/>
      <c r="KDV14" s="91"/>
      <c r="KDW14" s="94"/>
      <c r="KDX14" s="70"/>
      <c r="KDZ14" s="92"/>
      <c r="KEA14" s="70"/>
      <c r="KEB14" s="70"/>
      <c r="KEC14" s="70"/>
      <c r="KED14" s="70"/>
      <c r="KEE14" s="92"/>
      <c r="KEF14" s="93"/>
      <c r="KEG14" s="91"/>
      <c r="KEH14" s="91"/>
      <c r="KEI14" s="22"/>
      <c r="KEJ14" s="94"/>
      <c r="KEK14" s="91"/>
      <c r="KEL14" s="91"/>
      <c r="KEM14" s="94"/>
      <c r="KEN14" s="70"/>
      <c r="KEP14" s="92"/>
      <c r="KEQ14" s="70"/>
      <c r="KER14" s="70"/>
      <c r="KES14" s="70"/>
      <c r="KET14" s="70"/>
      <c r="KEU14" s="92"/>
      <c r="KEV14" s="93"/>
      <c r="KEW14" s="91"/>
      <c r="KEX14" s="91"/>
      <c r="KEY14" s="22"/>
      <c r="KEZ14" s="94"/>
      <c r="KFA14" s="91"/>
      <c r="KFB14" s="91"/>
      <c r="KFC14" s="94"/>
      <c r="KFD14" s="70"/>
      <c r="KFF14" s="92"/>
      <c r="KFG14" s="70"/>
      <c r="KFH14" s="70"/>
      <c r="KFI14" s="70"/>
      <c r="KFJ14" s="70"/>
      <c r="KFK14" s="92"/>
      <c r="KFL14" s="93"/>
      <c r="KFM14" s="91"/>
      <c r="KFN14" s="91"/>
      <c r="KFO14" s="22"/>
      <c r="KFP14" s="94"/>
      <c r="KFQ14" s="91"/>
      <c r="KFR14" s="91"/>
      <c r="KFS14" s="94"/>
      <c r="KFT14" s="70"/>
      <c r="KFV14" s="92"/>
      <c r="KFW14" s="70"/>
      <c r="KFX14" s="70"/>
      <c r="KFY14" s="70"/>
      <c r="KFZ14" s="70"/>
      <c r="KGA14" s="92"/>
      <c r="KGB14" s="93"/>
      <c r="KGC14" s="91"/>
      <c r="KGD14" s="91"/>
      <c r="KGE14" s="22"/>
      <c r="KGF14" s="94"/>
      <c r="KGG14" s="91"/>
      <c r="KGH14" s="91"/>
      <c r="KGI14" s="94"/>
      <c r="KGJ14" s="70"/>
      <c r="KGL14" s="92"/>
      <c r="KGM14" s="70"/>
      <c r="KGN14" s="70"/>
      <c r="KGO14" s="70"/>
      <c r="KGP14" s="70"/>
      <c r="KGQ14" s="92"/>
      <c r="KGR14" s="93"/>
      <c r="KGS14" s="91"/>
      <c r="KGT14" s="91"/>
      <c r="KGU14" s="22"/>
      <c r="KGV14" s="94"/>
      <c r="KGW14" s="91"/>
      <c r="KGX14" s="91"/>
      <c r="KGY14" s="94"/>
      <c r="KGZ14" s="70"/>
      <c r="KHB14" s="92"/>
      <c r="KHC14" s="70"/>
      <c r="KHD14" s="70"/>
      <c r="KHE14" s="70"/>
      <c r="KHF14" s="70"/>
      <c r="KHG14" s="92"/>
      <c r="KHH14" s="93"/>
      <c r="KHI14" s="91"/>
      <c r="KHJ14" s="91"/>
      <c r="KHK14" s="22"/>
      <c r="KHL14" s="94"/>
      <c r="KHM14" s="91"/>
      <c r="KHN14" s="91"/>
      <c r="KHO14" s="94"/>
      <c r="KHP14" s="70"/>
      <c r="KHR14" s="92"/>
      <c r="KHS14" s="70"/>
      <c r="KHT14" s="70"/>
      <c r="KHU14" s="70"/>
      <c r="KHV14" s="70"/>
      <c r="KHW14" s="92"/>
      <c r="KHX14" s="93"/>
      <c r="KHY14" s="91"/>
      <c r="KHZ14" s="91"/>
      <c r="KIA14" s="22"/>
      <c r="KIB14" s="94"/>
      <c r="KIC14" s="91"/>
      <c r="KID14" s="91"/>
      <c r="KIE14" s="94"/>
      <c r="KIF14" s="70"/>
      <c r="KIH14" s="92"/>
      <c r="KII14" s="70"/>
      <c r="KIJ14" s="70"/>
      <c r="KIK14" s="70"/>
      <c r="KIL14" s="70"/>
      <c r="KIM14" s="92"/>
      <c r="KIN14" s="93"/>
      <c r="KIO14" s="91"/>
      <c r="KIP14" s="91"/>
      <c r="KIQ14" s="22"/>
      <c r="KIR14" s="94"/>
      <c r="KIS14" s="91"/>
      <c r="KIT14" s="91"/>
      <c r="KIU14" s="94"/>
      <c r="KIV14" s="70"/>
      <c r="KIX14" s="92"/>
      <c r="KIY14" s="70"/>
      <c r="KIZ14" s="70"/>
      <c r="KJA14" s="70"/>
      <c r="KJB14" s="70"/>
      <c r="KJC14" s="92"/>
      <c r="KJD14" s="93"/>
      <c r="KJE14" s="91"/>
      <c r="KJF14" s="91"/>
      <c r="KJG14" s="22"/>
      <c r="KJH14" s="94"/>
      <c r="KJI14" s="91"/>
      <c r="KJJ14" s="91"/>
      <c r="KJK14" s="94"/>
      <c r="KJL14" s="70"/>
      <c r="KJN14" s="92"/>
      <c r="KJO14" s="70"/>
      <c r="KJP14" s="70"/>
      <c r="KJQ14" s="70"/>
      <c r="KJR14" s="70"/>
      <c r="KJS14" s="92"/>
      <c r="KJT14" s="93"/>
      <c r="KJU14" s="91"/>
      <c r="KJV14" s="91"/>
      <c r="KJW14" s="22"/>
      <c r="KJX14" s="94"/>
      <c r="KJY14" s="91"/>
      <c r="KJZ14" s="91"/>
      <c r="KKA14" s="94"/>
      <c r="KKB14" s="70"/>
      <c r="KKD14" s="92"/>
      <c r="KKE14" s="70"/>
      <c r="KKF14" s="70"/>
      <c r="KKG14" s="70"/>
      <c r="KKH14" s="70"/>
      <c r="KKI14" s="92"/>
      <c r="KKJ14" s="93"/>
      <c r="KKK14" s="91"/>
      <c r="KKL14" s="91"/>
      <c r="KKM14" s="22"/>
      <c r="KKN14" s="94"/>
      <c r="KKO14" s="91"/>
      <c r="KKP14" s="91"/>
      <c r="KKQ14" s="94"/>
      <c r="KKR14" s="70"/>
      <c r="KKT14" s="92"/>
      <c r="KKU14" s="70"/>
      <c r="KKV14" s="70"/>
      <c r="KKW14" s="70"/>
      <c r="KKX14" s="70"/>
      <c r="KKY14" s="92"/>
      <c r="KKZ14" s="93"/>
      <c r="KLA14" s="91"/>
      <c r="KLB14" s="91"/>
      <c r="KLC14" s="22"/>
      <c r="KLD14" s="94"/>
      <c r="KLE14" s="91"/>
      <c r="KLF14" s="91"/>
      <c r="KLG14" s="94"/>
      <c r="KLH14" s="70"/>
      <c r="KLJ14" s="92"/>
      <c r="KLK14" s="70"/>
      <c r="KLL14" s="70"/>
      <c r="KLM14" s="70"/>
      <c r="KLN14" s="70"/>
      <c r="KLO14" s="92"/>
      <c r="KLP14" s="93"/>
      <c r="KLQ14" s="91"/>
      <c r="KLR14" s="91"/>
      <c r="KLS14" s="22"/>
      <c r="KLT14" s="94"/>
      <c r="KLU14" s="91"/>
      <c r="KLV14" s="91"/>
      <c r="KLW14" s="94"/>
      <c r="KLX14" s="70"/>
      <c r="KLZ14" s="92"/>
      <c r="KMA14" s="70"/>
      <c r="KMB14" s="70"/>
      <c r="KMC14" s="70"/>
      <c r="KMD14" s="70"/>
      <c r="KME14" s="92"/>
      <c r="KMF14" s="93"/>
      <c r="KMG14" s="91"/>
      <c r="KMH14" s="91"/>
      <c r="KMI14" s="22"/>
      <c r="KMJ14" s="94"/>
      <c r="KMK14" s="91"/>
      <c r="KML14" s="91"/>
      <c r="KMM14" s="94"/>
      <c r="KMN14" s="70"/>
      <c r="KMP14" s="92"/>
      <c r="KMQ14" s="70"/>
      <c r="KMR14" s="70"/>
      <c r="KMS14" s="70"/>
      <c r="KMT14" s="70"/>
      <c r="KMU14" s="92"/>
      <c r="KMV14" s="93"/>
      <c r="KMW14" s="91"/>
      <c r="KMX14" s="91"/>
      <c r="KMY14" s="22"/>
      <c r="KMZ14" s="94"/>
      <c r="KNA14" s="91"/>
      <c r="KNB14" s="91"/>
      <c r="KNC14" s="94"/>
      <c r="KND14" s="70"/>
      <c r="KNF14" s="92"/>
      <c r="KNG14" s="70"/>
      <c r="KNH14" s="70"/>
      <c r="KNI14" s="70"/>
      <c r="KNJ14" s="70"/>
      <c r="KNK14" s="92"/>
      <c r="KNL14" s="93"/>
      <c r="KNM14" s="91"/>
      <c r="KNN14" s="91"/>
      <c r="KNO14" s="22"/>
      <c r="KNP14" s="94"/>
      <c r="KNQ14" s="91"/>
      <c r="KNR14" s="91"/>
      <c r="KNS14" s="94"/>
      <c r="KNT14" s="70"/>
      <c r="KNV14" s="92"/>
      <c r="KNW14" s="70"/>
      <c r="KNX14" s="70"/>
      <c r="KNY14" s="70"/>
      <c r="KNZ14" s="70"/>
      <c r="KOA14" s="92"/>
      <c r="KOB14" s="93"/>
      <c r="KOC14" s="91"/>
      <c r="KOD14" s="91"/>
      <c r="KOE14" s="22"/>
      <c r="KOF14" s="94"/>
      <c r="KOG14" s="91"/>
      <c r="KOH14" s="91"/>
      <c r="KOI14" s="94"/>
      <c r="KOJ14" s="70"/>
      <c r="KOL14" s="92"/>
      <c r="KOM14" s="70"/>
      <c r="KON14" s="70"/>
      <c r="KOO14" s="70"/>
      <c r="KOP14" s="70"/>
      <c r="KOQ14" s="92"/>
      <c r="KOR14" s="93"/>
      <c r="KOS14" s="91"/>
      <c r="KOT14" s="91"/>
      <c r="KOU14" s="22"/>
      <c r="KOV14" s="94"/>
      <c r="KOW14" s="91"/>
      <c r="KOX14" s="91"/>
      <c r="KOY14" s="94"/>
      <c r="KOZ14" s="70"/>
      <c r="KPB14" s="92"/>
      <c r="KPC14" s="70"/>
      <c r="KPD14" s="70"/>
      <c r="KPE14" s="70"/>
      <c r="KPF14" s="70"/>
      <c r="KPG14" s="92"/>
      <c r="KPH14" s="93"/>
      <c r="KPI14" s="91"/>
      <c r="KPJ14" s="91"/>
      <c r="KPK14" s="22"/>
      <c r="KPL14" s="94"/>
      <c r="KPM14" s="91"/>
      <c r="KPN14" s="91"/>
      <c r="KPO14" s="94"/>
      <c r="KPP14" s="70"/>
      <c r="KPR14" s="92"/>
      <c r="KPS14" s="70"/>
      <c r="KPT14" s="70"/>
      <c r="KPU14" s="70"/>
      <c r="KPV14" s="70"/>
      <c r="KPW14" s="92"/>
      <c r="KPX14" s="93"/>
      <c r="KPY14" s="91"/>
      <c r="KPZ14" s="91"/>
      <c r="KQA14" s="22"/>
      <c r="KQB14" s="94"/>
      <c r="KQC14" s="91"/>
      <c r="KQD14" s="91"/>
      <c r="KQE14" s="94"/>
      <c r="KQF14" s="70"/>
      <c r="KQH14" s="92"/>
      <c r="KQI14" s="70"/>
      <c r="KQJ14" s="70"/>
      <c r="KQK14" s="70"/>
      <c r="KQL14" s="70"/>
      <c r="KQM14" s="92"/>
      <c r="KQN14" s="93"/>
      <c r="KQO14" s="91"/>
      <c r="KQP14" s="91"/>
      <c r="KQQ14" s="22"/>
      <c r="KQR14" s="94"/>
      <c r="KQS14" s="91"/>
      <c r="KQT14" s="91"/>
      <c r="KQU14" s="94"/>
      <c r="KQV14" s="70"/>
      <c r="KQX14" s="92"/>
      <c r="KQY14" s="70"/>
      <c r="KQZ14" s="70"/>
      <c r="KRA14" s="70"/>
      <c r="KRB14" s="70"/>
      <c r="KRC14" s="92"/>
      <c r="KRD14" s="93"/>
      <c r="KRE14" s="91"/>
      <c r="KRF14" s="91"/>
      <c r="KRG14" s="22"/>
      <c r="KRH14" s="94"/>
      <c r="KRI14" s="91"/>
      <c r="KRJ14" s="91"/>
      <c r="KRK14" s="94"/>
      <c r="KRL14" s="70"/>
      <c r="KRN14" s="92"/>
      <c r="KRO14" s="70"/>
      <c r="KRP14" s="70"/>
      <c r="KRQ14" s="70"/>
      <c r="KRR14" s="70"/>
      <c r="KRS14" s="92"/>
      <c r="KRT14" s="93"/>
      <c r="KRU14" s="91"/>
      <c r="KRV14" s="91"/>
      <c r="KRW14" s="22"/>
      <c r="KRX14" s="94"/>
      <c r="KRY14" s="91"/>
      <c r="KRZ14" s="91"/>
      <c r="KSA14" s="94"/>
      <c r="KSB14" s="70"/>
      <c r="KSD14" s="92"/>
      <c r="KSE14" s="70"/>
      <c r="KSF14" s="70"/>
      <c r="KSG14" s="70"/>
      <c r="KSH14" s="70"/>
      <c r="KSI14" s="92"/>
      <c r="KSJ14" s="93"/>
      <c r="KSK14" s="91"/>
      <c r="KSL14" s="91"/>
      <c r="KSM14" s="22"/>
      <c r="KSN14" s="94"/>
      <c r="KSO14" s="91"/>
      <c r="KSP14" s="91"/>
      <c r="KSQ14" s="94"/>
      <c r="KSR14" s="70"/>
      <c r="KST14" s="92"/>
      <c r="KSU14" s="70"/>
      <c r="KSV14" s="70"/>
      <c r="KSW14" s="70"/>
      <c r="KSX14" s="70"/>
      <c r="KSY14" s="92"/>
      <c r="KSZ14" s="93"/>
      <c r="KTA14" s="91"/>
      <c r="KTB14" s="91"/>
      <c r="KTC14" s="22"/>
      <c r="KTD14" s="94"/>
      <c r="KTE14" s="91"/>
      <c r="KTF14" s="91"/>
      <c r="KTG14" s="94"/>
      <c r="KTH14" s="70"/>
      <c r="KTJ14" s="92"/>
      <c r="KTK14" s="70"/>
      <c r="KTL14" s="70"/>
      <c r="KTM14" s="70"/>
      <c r="KTN14" s="70"/>
      <c r="KTO14" s="92"/>
      <c r="KTP14" s="93"/>
      <c r="KTQ14" s="91"/>
      <c r="KTR14" s="91"/>
      <c r="KTS14" s="22"/>
      <c r="KTT14" s="94"/>
      <c r="KTU14" s="91"/>
      <c r="KTV14" s="91"/>
      <c r="KTW14" s="94"/>
      <c r="KTX14" s="70"/>
      <c r="KTZ14" s="92"/>
      <c r="KUA14" s="70"/>
      <c r="KUB14" s="70"/>
      <c r="KUC14" s="70"/>
      <c r="KUD14" s="70"/>
      <c r="KUE14" s="92"/>
      <c r="KUF14" s="93"/>
      <c r="KUG14" s="91"/>
      <c r="KUH14" s="91"/>
      <c r="KUI14" s="22"/>
      <c r="KUJ14" s="94"/>
      <c r="KUK14" s="91"/>
      <c r="KUL14" s="91"/>
      <c r="KUM14" s="94"/>
      <c r="KUN14" s="70"/>
      <c r="KUP14" s="92"/>
      <c r="KUQ14" s="70"/>
      <c r="KUR14" s="70"/>
      <c r="KUS14" s="70"/>
      <c r="KUT14" s="70"/>
      <c r="KUU14" s="92"/>
      <c r="KUV14" s="93"/>
      <c r="KUW14" s="91"/>
      <c r="KUX14" s="91"/>
      <c r="KUY14" s="22"/>
      <c r="KUZ14" s="94"/>
      <c r="KVA14" s="91"/>
      <c r="KVB14" s="91"/>
      <c r="KVC14" s="94"/>
      <c r="KVD14" s="70"/>
      <c r="KVF14" s="92"/>
      <c r="KVG14" s="70"/>
      <c r="KVH14" s="70"/>
      <c r="KVI14" s="70"/>
      <c r="KVJ14" s="70"/>
      <c r="KVK14" s="92"/>
      <c r="KVL14" s="93"/>
      <c r="KVM14" s="91"/>
      <c r="KVN14" s="91"/>
      <c r="KVO14" s="22"/>
      <c r="KVP14" s="94"/>
      <c r="KVQ14" s="91"/>
      <c r="KVR14" s="91"/>
      <c r="KVS14" s="94"/>
      <c r="KVT14" s="70"/>
      <c r="KVV14" s="92"/>
      <c r="KVW14" s="70"/>
      <c r="KVX14" s="70"/>
      <c r="KVY14" s="70"/>
      <c r="KVZ14" s="70"/>
      <c r="KWA14" s="92"/>
      <c r="KWB14" s="93"/>
      <c r="KWC14" s="91"/>
      <c r="KWD14" s="91"/>
      <c r="KWE14" s="22"/>
      <c r="KWF14" s="94"/>
      <c r="KWG14" s="91"/>
      <c r="KWH14" s="91"/>
      <c r="KWI14" s="94"/>
      <c r="KWJ14" s="70"/>
      <c r="KWL14" s="92"/>
      <c r="KWM14" s="70"/>
      <c r="KWN14" s="70"/>
      <c r="KWO14" s="70"/>
      <c r="KWP14" s="70"/>
      <c r="KWQ14" s="92"/>
      <c r="KWR14" s="93"/>
      <c r="KWS14" s="91"/>
      <c r="KWT14" s="91"/>
      <c r="KWU14" s="22"/>
      <c r="KWV14" s="94"/>
      <c r="KWW14" s="91"/>
      <c r="KWX14" s="91"/>
      <c r="KWY14" s="94"/>
      <c r="KWZ14" s="70"/>
      <c r="KXB14" s="92"/>
      <c r="KXC14" s="70"/>
      <c r="KXD14" s="70"/>
      <c r="KXE14" s="70"/>
      <c r="KXF14" s="70"/>
      <c r="KXG14" s="92"/>
      <c r="KXH14" s="93"/>
      <c r="KXI14" s="91"/>
      <c r="KXJ14" s="91"/>
      <c r="KXK14" s="22"/>
      <c r="KXL14" s="94"/>
      <c r="KXM14" s="91"/>
      <c r="KXN14" s="91"/>
      <c r="KXO14" s="94"/>
      <c r="KXP14" s="70"/>
      <c r="KXR14" s="92"/>
      <c r="KXS14" s="70"/>
      <c r="KXT14" s="70"/>
      <c r="KXU14" s="70"/>
      <c r="KXV14" s="70"/>
      <c r="KXW14" s="92"/>
      <c r="KXX14" s="93"/>
      <c r="KXY14" s="91"/>
      <c r="KXZ14" s="91"/>
      <c r="KYA14" s="22"/>
      <c r="KYB14" s="94"/>
      <c r="KYC14" s="91"/>
      <c r="KYD14" s="91"/>
      <c r="KYE14" s="94"/>
      <c r="KYF14" s="70"/>
      <c r="KYH14" s="92"/>
      <c r="KYI14" s="70"/>
      <c r="KYJ14" s="70"/>
      <c r="KYK14" s="70"/>
      <c r="KYL14" s="70"/>
      <c r="KYM14" s="92"/>
      <c r="KYN14" s="93"/>
      <c r="KYO14" s="91"/>
      <c r="KYP14" s="91"/>
      <c r="KYQ14" s="22"/>
      <c r="KYR14" s="94"/>
      <c r="KYS14" s="91"/>
      <c r="KYT14" s="91"/>
      <c r="KYU14" s="94"/>
      <c r="KYV14" s="70"/>
      <c r="KYX14" s="92"/>
      <c r="KYY14" s="70"/>
      <c r="KYZ14" s="70"/>
      <c r="KZA14" s="70"/>
      <c r="KZB14" s="70"/>
      <c r="KZC14" s="92"/>
      <c r="KZD14" s="93"/>
      <c r="KZE14" s="91"/>
      <c r="KZF14" s="91"/>
      <c r="KZG14" s="22"/>
      <c r="KZH14" s="94"/>
      <c r="KZI14" s="91"/>
      <c r="KZJ14" s="91"/>
      <c r="KZK14" s="94"/>
      <c r="KZL14" s="70"/>
      <c r="KZN14" s="92"/>
      <c r="KZO14" s="70"/>
      <c r="KZP14" s="70"/>
      <c r="KZQ14" s="70"/>
      <c r="KZR14" s="70"/>
      <c r="KZS14" s="92"/>
      <c r="KZT14" s="93"/>
      <c r="KZU14" s="91"/>
      <c r="KZV14" s="91"/>
      <c r="KZW14" s="22"/>
      <c r="KZX14" s="94"/>
      <c r="KZY14" s="91"/>
      <c r="KZZ14" s="91"/>
      <c r="LAA14" s="94"/>
      <c r="LAB14" s="70"/>
      <c r="LAD14" s="92"/>
      <c r="LAE14" s="70"/>
      <c r="LAF14" s="70"/>
      <c r="LAG14" s="70"/>
      <c r="LAH14" s="70"/>
      <c r="LAI14" s="92"/>
      <c r="LAJ14" s="93"/>
      <c r="LAK14" s="91"/>
      <c r="LAL14" s="91"/>
      <c r="LAM14" s="22"/>
      <c r="LAN14" s="94"/>
      <c r="LAO14" s="91"/>
      <c r="LAP14" s="91"/>
      <c r="LAQ14" s="94"/>
      <c r="LAR14" s="70"/>
      <c r="LAT14" s="92"/>
      <c r="LAU14" s="70"/>
      <c r="LAV14" s="70"/>
      <c r="LAW14" s="70"/>
      <c r="LAX14" s="70"/>
      <c r="LAY14" s="92"/>
      <c r="LAZ14" s="93"/>
      <c r="LBA14" s="91"/>
      <c r="LBB14" s="91"/>
      <c r="LBC14" s="22"/>
      <c r="LBD14" s="94"/>
      <c r="LBE14" s="91"/>
      <c r="LBF14" s="91"/>
      <c r="LBG14" s="94"/>
      <c r="LBH14" s="70"/>
      <c r="LBJ14" s="92"/>
      <c r="LBK14" s="70"/>
      <c r="LBL14" s="70"/>
      <c r="LBM14" s="70"/>
      <c r="LBN14" s="70"/>
      <c r="LBO14" s="92"/>
      <c r="LBP14" s="93"/>
      <c r="LBQ14" s="91"/>
      <c r="LBR14" s="91"/>
      <c r="LBS14" s="22"/>
      <c r="LBT14" s="94"/>
      <c r="LBU14" s="91"/>
      <c r="LBV14" s="91"/>
      <c r="LBW14" s="94"/>
      <c r="LBX14" s="70"/>
      <c r="LBZ14" s="92"/>
      <c r="LCA14" s="70"/>
      <c r="LCB14" s="70"/>
      <c r="LCC14" s="70"/>
      <c r="LCD14" s="70"/>
      <c r="LCE14" s="92"/>
      <c r="LCF14" s="93"/>
      <c r="LCG14" s="91"/>
      <c r="LCH14" s="91"/>
      <c r="LCI14" s="22"/>
      <c r="LCJ14" s="94"/>
      <c r="LCK14" s="91"/>
      <c r="LCL14" s="91"/>
      <c r="LCM14" s="94"/>
      <c r="LCN14" s="70"/>
      <c r="LCP14" s="92"/>
      <c r="LCQ14" s="70"/>
      <c r="LCR14" s="70"/>
      <c r="LCS14" s="70"/>
      <c r="LCT14" s="70"/>
      <c r="LCU14" s="92"/>
      <c r="LCV14" s="93"/>
      <c r="LCW14" s="91"/>
      <c r="LCX14" s="91"/>
      <c r="LCY14" s="22"/>
      <c r="LCZ14" s="94"/>
      <c r="LDA14" s="91"/>
      <c r="LDB14" s="91"/>
      <c r="LDC14" s="94"/>
      <c r="LDD14" s="70"/>
      <c r="LDF14" s="92"/>
      <c r="LDG14" s="70"/>
      <c r="LDH14" s="70"/>
      <c r="LDI14" s="70"/>
      <c r="LDJ14" s="70"/>
      <c r="LDK14" s="92"/>
      <c r="LDL14" s="93"/>
      <c r="LDM14" s="91"/>
      <c r="LDN14" s="91"/>
      <c r="LDO14" s="22"/>
      <c r="LDP14" s="94"/>
      <c r="LDQ14" s="91"/>
      <c r="LDR14" s="91"/>
      <c r="LDS14" s="94"/>
      <c r="LDT14" s="70"/>
      <c r="LDV14" s="92"/>
      <c r="LDW14" s="70"/>
      <c r="LDX14" s="70"/>
      <c r="LDY14" s="70"/>
      <c r="LDZ14" s="70"/>
      <c r="LEA14" s="92"/>
      <c r="LEB14" s="93"/>
      <c r="LEC14" s="91"/>
      <c r="LED14" s="91"/>
      <c r="LEE14" s="22"/>
      <c r="LEF14" s="94"/>
      <c r="LEG14" s="91"/>
      <c r="LEH14" s="91"/>
      <c r="LEI14" s="94"/>
      <c r="LEJ14" s="70"/>
      <c r="LEL14" s="92"/>
      <c r="LEM14" s="70"/>
      <c r="LEN14" s="70"/>
      <c r="LEO14" s="70"/>
      <c r="LEP14" s="70"/>
      <c r="LEQ14" s="92"/>
      <c r="LER14" s="93"/>
      <c r="LES14" s="91"/>
      <c r="LET14" s="91"/>
      <c r="LEU14" s="22"/>
      <c r="LEV14" s="94"/>
      <c r="LEW14" s="91"/>
      <c r="LEX14" s="91"/>
      <c r="LEY14" s="94"/>
      <c r="LEZ14" s="70"/>
      <c r="LFB14" s="92"/>
      <c r="LFC14" s="70"/>
      <c r="LFD14" s="70"/>
      <c r="LFE14" s="70"/>
      <c r="LFF14" s="70"/>
      <c r="LFG14" s="92"/>
      <c r="LFH14" s="93"/>
      <c r="LFI14" s="91"/>
      <c r="LFJ14" s="91"/>
      <c r="LFK14" s="22"/>
      <c r="LFL14" s="94"/>
      <c r="LFM14" s="91"/>
      <c r="LFN14" s="91"/>
      <c r="LFO14" s="94"/>
      <c r="LFP14" s="70"/>
      <c r="LFR14" s="92"/>
      <c r="LFS14" s="70"/>
      <c r="LFT14" s="70"/>
      <c r="LFU14" s="70"/>
      <c r="LFV14" s="70"/>
      <c r="LFW14" s="92"/>
      <c r="LFX14" s="93"/>
      <c r="LFY14" s="91"/>
      <c r="LFZ14" s="91"/>
      <c r="LGA14" s="22"/>
      <c r="LGB14" s="94"/>
      <c r="LGC14" s="91"/>
      <c r="LGD14" s="91"/>
      <c r="LGE14" s="94"/>
      <c r="LGF14" s="70"/>
      <c r="LGH14" s="92"/>
      <c r="LGI14" s="70"/>
      <c r="LGJ14" s="70"/>
      <c r="LGK14" s="70"/>
      <c r="LGL14" s="70"/>
      <c r="LGM14" s="92"/>
      <c r="LGN14" s="93"/>
      <c r="LGO14" s="91"/>
      <c r="LGP14" s="91"/>
      <c r="LGQ14" s="22"/>
      <c r="LGR14" s="94"/>
      <c r="LGS14" s="91"/>
      <c r="LGT14" s="91"/>
      <c r="LGU14" s="94"/>
      <c r="LGV14" s="70"/>
      <c r="LGX14" s="92"/>
      <c r="LGY14" s="70"/>
      <c r="LGZ14" s="70"/>
      <c r="LHA14" s="70"/>
      <c r="LHB14" s="70"/>
      <c r="LHC14" s="92"/>
      <c r="LHD14" s="93"/>
      <c r="LHE14" s="91"/>
      <c r="LHF14" s="91"/>
      <c r="LHG14" s="22"/>
      <c r="LHH14" s="94"/>
      <c r="LHI14" s="91"/>
      <c r="LHJ14" s="91"/>
      <c r="LHK14" s="94"/>
      <c r="LHL14" s="70"/>
      <c r="LHN14" s="92"/>
      <c r="LHO14" s="70"/>
      <c r="LHP14" s="70"/>
      <c r="LHQ14" s="70"/>
      <c r="LHR14" s="70"/>
      <c r="LHS14" s="92"/>
      <c r="LHT14" s="93"/>
      <c r="LHU14" s="91"/>
      <c r="LHV14" s="91"/>
      <c r="LHW14" s="22"/>
      <c r="LHX14" s="94"/>
      <c r="LHY14" s="91"/>
      <c r="LHZ14" s="91"/>
      <c r="LIA14" s="94"/>
      <c r="LIB14" s="70"/>
      <c r="LID14" s="92"/>
      <c r="LIE14" s="70"/>
      <c r="LIF14" s="70"/>
      <c r="LIG14" s="70"/>
      <c r="LIH14" s="70"/>
      <c r="LII14" s="92"/>
      <c r="LIJ14" s="93"/>
      <c r="LIK14" s="91"/>
      <c r="LIL14" s="91"/>
      <c r="LIM14" s="22"/>
      <c r="LIN14" s="94"/>
      <c r="LIO14" s="91"/>
      <c r="LIP14" s="91"/>
      <c r="LIQ14" s="94"/>
      <c r="LIR14" s="70"/>
      <c r="LIT14" s="92"/>
      <c r="LIU14" s="70"/>
      <c r="LIV14" s="70"/>
      <c r="LIW14" s="70"/>
      <c r="LIX14" s="70"/>
      <c r="LIY14" s="92"/>
      <c r="LIZ14" s="93"/>
      <c r="LJA14" s="91"/>
      <c r="LJB14" s="91"/>
      <c r="LJC14" s="22"/>
      <c r="LJD14" s="94"/>
      <c r="LJE14" s="91"/>
      <c r="LJF14" s="91"/>
      <c r="LJG14" s="94"/>
      <c r="LJH14" s="70"/>
      <c r="LJJ14" s="92"/>
      <c r="LJK14" s="70"/>
      <c r="LJL14" s="70"/>
      <c r="LJM14" s="70"/>
      <c r="LJN14" s="70"/>
      <c r="LJO14" s="92"/>
      <c r="LJP14" s="93"/>
      <c r="LJQ14" s="91"/>
      <c r="LJR14" s="91"/>
      <c r="LJS14" s="22"/>
      <c r="LJT14" s="94"/>
      <c r="LJU14" s="91"/>
      <c r="LJV14" s="91"/>
      <c r="LJW14" s="94"/>
      <c r="LJX14" s="70"/>
      <c r="LJZ14" s="92"/>
      <c r="LKA14" s="70"/>
      <c r="LKB14" s="70"/>
      <c r="LKC14" s="70"/>
      <c r="LKD14" s="70"/>
      <c r="LKE14" s="92"/>
      <c r="LKF14" s="93"/>
      <c r="LKG14" s="91"/>
      <c r="LKH14" s="91"/>
      <c r="LKI14" s="22"/>
      <c r="LKJ14" s="94"/>
      <c r="LKK14" s="91"/>
      <c r="LKL14" s="91"/>
      <c r="LKM14" s="94"/>
      <c r="LKN14" s="70"/>
      <c r="LKP14" s="92"/>
      <c r="LKQ14" s="70"/>
      <c r="LKR14" s="70"/>
      <c r="LKS14" s="70"/>
      <c r="LKT14" s="70"/>
      <c r="LKU14" s="92"/>
      <c r="LKV14" s="93"/>
      <c r="LKW14" s="91"/>
      <c r="LKX14" s="91"/>
      <c r="LKY14" s="22"/>
      <c r="LKZ14" s="94"/>
      <c r="LLA14" s="91"/>
      <c r="LLB14" s="91"/>
      <c r="LLC14" s="94"/>
      <c r="LLD14" s="70"/>
      <c r="LLF14" s="92"/>
      <c r="LLG14" s="70"/>
      <c r="LLH14" s="70"/>
      <c r="LLI14" s="70"/>
      <c r="LLJ14" s="70"/>
      <c r="LLK14" s="92"/>
      <c r="LLL14" s="93"/>
      <c r="LLM14" s="91"/>
      <c r="LLN14" s="91"/>
      <c r="LLO14" s="22"/>
      <c r="LLP14" s="94"/>
      <c r="LLQ14" s="91"/>
      <c r="LLR14" s="91"/>
      <c r="LLS14" s="94"/>
      <c r="LLT14" s="70"/>
      <c r="LLV14" s="92"/>
      <c r="LLW14" s="70"/>
      <c r="LLX14" s="70"/>
      <c r="LLY14" s="70"/>
      <c r="LLZ14" s="70"/>
      <c r="LMA14" s="92"/>
      <c r="LMB14" s="93"/>
      <c r="LMC14" s="91"/>
      <c r="LMD14" s="91"/>
      <c r="LME14" s="22"/>
      <c r="LMF14" s="94"/>
      <c r="LMG14" s="91"/>
      <c r="LMH14" s="91"/>
      <c r="LMI14" s="94"/>
      <c r="LMJ14" s="70"/>
      <c r="LML14" s="92"/>
      <c r="LMM14" s="70"/>
      <c r="LMN14" s="70"/>
      <c r="LMO14" s="70"/>
      <c r="LMP14" s="70"/>
      <c r="LMQ14" s="92"/>
      <c r="LMR14" s="93"/>
      <c r="LMS14" s="91"/>
      <c r="LMT14" s="91"/>
      <c r="LMU14" s="22"/>
      <c r="LMV14" s="94"/>
      <c r="LMW14" s="91"/>
      <c r="LMX14" s="91"/>
      <c r="LMY14" s="94"/>
      <c r="LMZ14" s="70"/>
      <c r="LNB14" s="92"/>
      <c r="LNC14" s="70"/>
      <c r="LND14" s="70"/>
      <c r="LNE14" s="70"/>
      <c r="LNF14" s="70"/>
      <c r="LNG14" s="92"/>
      <c r="LNH14" s="93"/>
      <c r="LNI14" s="91"/>
      <c r="LNJ14" s="91"/>
      <c r="LNK14" s="22"/>
      <c r="LNL14" s="94"/>
      <c r="LNM14" s="91"/>
      <c r="LNN14" s="91"/>
      <c r="LNO14" s="94"/>
      <c r="LNP14" s="70"/>
      <c r="LNR14" s="92"/>
      <c r="LNS14" s="70"/>
      <c r="LNT14" s="70"/>
      <c r="LNU14" s="70"/>
      <c r="LNV14" s="70"/>
      <c r="LNW14" s="92"/>
      <c r="LNX14" s="93"/>
      <c r="LNY14" s="91"/>
      <c r="LNZ14" s="91"/>
      <c r="LOA14" s="22"/>
      <c r="LOB14" s="94"/>
      <c r="LOC14" s="91"/>
      <c r="LOD14" s="91"/>
      <c r="LOE14" s="94"/>
      <c r="LOF14" s="70"/>
      <c r="LOH14" s="92"/>
      <c r="LOI14" s="70"/>
      <c r="LOJ14" s="70"/>
      <c r="LOK14" s="70"/>
      <c r="LOL14" s="70"/>
      <c r="LOM14" s="92"/>
      <c r="LON14" s="93"/>
      <c r="LOO14" s="91"/>
      <c r="LOP14" s="91"/>
      <c r="LOQ14" s="22"/>
      <c r="LOR14" s="94"/>
      <c r="LOS14" s="91"/>
      <c r="LOT14" s="91"/>
      <c r="LOU14" s="94"/>
      <c r="LOV14" s="70"/>
      <c r="LOX14" s="92"/>
      <c r="LOY14" s="70"/>
      <c r="LOZ14" s="70"/>
      <c r="LPA14" s="70"/>
      <c r="LPB14" s="70"/>
      <c r="LPC14" s="92"/>
      <c r="LPD14" s="93"/>
      <c r="LPE14" s="91"/>
      <c r="LPF14" s="91"/>
      <c r="LPG14" s="22"/>
      <c r="LPH14" s="94"/>
      <c r="LPI14" s="91"/>
      <c r="LPJ14" s="91"/>
      <c r="LPK14" s="94"/>
      <c r="LPL14" s="70"/>
      <c r="LPN14" s="92"/>
      <c r="LPO14" s="70"/>
      <c r="LPP14" s="70"/>
      <c r="LPQ14" s="70"/>
      <c r="LPR14" s="70"/>
      <c r="LPS14" s="92"/>
      <c r="LPT14" s="93"/>
      <c r="LPU14" s="91"/>
      <c r="LPV14" s="91"/>
      <c r="LPW14" s="22"/>
      <c r="LPX14" s="94"/>
      <c r="LPY14" s="91"/>
      <c r="LPZ14" s="91"/>
      <c r="LQA14" s="94"/>
      <c r="LQB14" s="70"/>
      <c r="LQD14" s="92"/>
      <c r="LQE14" s="70"/>
      <c r="LQF14" s="70"/>
      <c r="LQG14" s="70"/>
      <c r="LQH14" s="70"/>
      <c r="LQI14" s="92"/>
      <c r="LQJ14" s="93"/>
      <c r="LQK14" s="91"/>
      <c r="LQL14" s="91"/>
      <c r="LQM14" s="22"/>
      <c r="LQN14" s="94"/>
      <c r="LQO14" s="91"/>
      <c r="LQP14" s="91"/>
      <c r="LQQ14" s="94"/>
      <c r="LQR14" s="70"/>
      <c r="LQT14" s="92"/>
      <c r="LQU14" s="70"/>
      <c r="LQV14" s="70"/>
      <c r="LQW14" s="70"/>
      <c r="LQX14" s="70"/>
      <c r="LQY14" s="92"/>
      <c r="LQZ14" s="93"/>
      <c r="LRA14" s="91"/>
      <c r="LRB14" s="91"/>
      <c r="LRC14" s="22"/>
      <c r="LRD14" s="94"/>
      <c r="LRE14" s="91"/>
      <c r="LRF14" s="91"/>
      <c r="LRG14" s="94"/>
      <c r="LRH14" s="70"/>
      <c r="LRJ14" s="92"/>
      <c r="LRK14" s="70"/>
      <c r="LRL14" s="70"/>
      <c r="LRM14" s="70"/>
      <c r="LRN14" s="70"/>
      <c r="LRO14" s="92"/>
      <c r="LRP14" s="93"/>
      <c r="LRQ14" s="91"/>
      <c r="LRR14" s="91"/>
      <c r="LRS14" s="22"/>
      <c r="LRT14" s="94"/>
      <c r="LRU14" s="91"/>
      <c r="LRV14" s="91"/>
      <c r="LRW14" s="94"/>
      <c r="LRX14" s="70"/>
      <c r="LRZ14" s="92"/>
      <c r="LSA14" s="70"/>
      <c r="LSB14" s="70"/>
      <c r="LSC14" s="70"/>
      <c r="LSD14" s="70"/>
      <c r="LSE14" s="92"/>
      <c r="LSF14" s="93"/>
      <c r="LSG14" s="91"/>
      <c r="LSH14" s="91"/>
      <c r="LSI14" s="22"/>
      <c r="LSJ14" s="94"/>
      <c r="LSK14" s="91"/>
      <c r="LSL14" s="91"/>
      <c r="LSM14" s="94"/>
      <c r="LSN14" s="70"/>
      <c r="LSP14" s="92"/>
      <c r="LSQ14" s="70"/>
      <c r="LSR14" s="70"/>
      <c r="LSS14" s="70"/>
      <c r="LST14" s="70"/>
      <c r="LSU14" s="92"/>
      <c r="LSV14" s="93"/>
      <c r="LSW14" s="91"/>
      <c r="LSX14" s="91"/>
      <c r="LSY14" s="22"/>
      <c r="LSZ14" s="94"/>
      <c r="LTA14" s="91"/>
      <c r="LTB14" s="91"/>
      <c r="LTC14" s="94"/>
      <c r="LTD14" s="70"/>
      <c r="LTF14" s="92"/>
      <c r="LTG14" s="70"/>
      <c r="LTH14" s="70"/>
      <c r="LTI14" s="70"/>
      <c r="LTJ14" s="70"/>
      <c r="LTK14" s="92"/>
      <c r="LTL14" s="93"/>
      <c r="LTM14" s="91"/>
      <c r="LTN14" s="91"/>
      <c r="LTO14" s="22"/>
      <c r="LTP14" s="94"/>
      <c r="LTQ14" s="91"/>
      <c r="LTR14" s="91"/>
      <c r="LTS14" s="94"/>
      <c r="LTT14" s="70"/>
      <c r="LTV14" s="92"/>
      <c r="LTW14" s="70"/>
      <c r="LTX14" s="70"/>
      <c r="LTY14" s="70"/>
      <c r="LTZ14" s="70"/>
      <c r="LUA14" s="92"/>
      <c r="LUB14" s="93"/>
      <c r="LUC14" s="91"/>
      <c r="LUD14" s="91"/>
      <c r="LUE14" s="22"/>
      <c r="LUF14" s="94"/>
      <c r="LUG14" s="91"/>
      <c r="LUH14" s="91"/>
      <c r="LUI14" s="94"/>
      <c r="LUJ14" s="70"/>
      <c r="LUL14" s="92"/>
      <c r="LUM14" s="70"/>
      <c r="LUN14" s="70"/>
      <c r="LUO14" s="70"/>
      <c r="LUP14" s="70"/>
      <c r="LUQ14" s="92"/>
      <c r="LUR14" s="93"/>
      <c r="LUS14" s="91"/>
      <c r="LUT14" s="91"/>
      <c r="LUU14" s="22"/>
      <c r="LUV14" s="94"/>
      <c r="LUW14" s="91"/>
      <c r="LUX14" s="91"/>
      <c r="LUY14" s="94"/>
      <c r="LUZ14" s="70"/>
      <c r="LVB14" s="92"/>
      <c r="LVC14" s="70"/>
      <c r="LVD14" s="70"/>
      <c r="LVE14" s="70"/>
      <c r="LVF14" s="70"/>
      <c r="LVG14" s="92"/>
      <c r="LVH14" s="93"/>
      <c r="LVI14" s="91"/>
      <c r="LVJ14" s="91"/>
      <c r="LVK14" s="22"/>
      <c r="LVL14" s="94"/>
      <c r="LVM14" s="91"/>
      <c r="LVN14" s="91"/>
      <c r="LVO14" s="94"/>
      <c r="LVP14" s="70"/>
      <c r="LVR14" s="92"/>
      <c r="LVS14" s="70"/>
      <c r="LVT14" s="70"/>
      <c r="LVU14" s="70"/>
      <c r="LVV14" s="70"/>
      <c r="LVW14" s="92"/>
      <c r="LVX14" s="93"/>
      <c r="LVY14" s="91"/>
      <c r="LVZ14" s="91"/>
      <c r="LWA14" s="22"/>
      <c r="LWB14" s="94"/>
      <c r="LWC14" s="91"/>
      <c r="LWD14" s="91"/>
      <c r="LWE14" s="94"/>
      <c r="LWF14" s="70"/>
      <c r="LWH14" s="92"/>
      <c r="LWI14" s="70"/>
      <c r="LWJ14" s="70"/>
      <c r="LWK14" s="70"/>
      <c r="LWL14" s="70"/>
      <c r="LWM14" s="92"/>
      <c r="LWN14" s="93"/>
      <c r="LWO14" s="91"/>
      <c r="LWP14" s="91"/>
      <c r="LWQ14" s="22"/>
      <c r="LWR14" s="94"/>
      <c r="LWS14" s="91"/>
      <c r="LWT14" s="91"/>
      <c r="LWU14" s="94"/>
      <c r="LWV14" s="70"/>
      <c r="LWX14" s="92"/>
      <c r="LWY14" s="70"/>
      <c r="LWZ14" s="70"/>
      <c r="LXA14" s="70"/>
      <c r="LXB14" s="70"/>
      <c r="LXC14" s="92"/>
      <c r="LXD14" s="93"/>
      <c r="LXE14" s="91"/>
      <c r="LXF14" s="91"/>
      <c r="LXG14" s="22"/>
      <c r="LXH14" s="94"/>
      <c r="LXI14" s="91"/>
      <c r="LXJ14" s="91"/>
      <c r="LXK14" s="94"/>
      <c r="LXL14" s="70"/>
      <c r="LXN14" s="92"/>
      <c r="LXO14" s="70"/>
      <c r="LXP14" s="70"/>
      <c r="LXQ14" s="70"/>
      <c r="LXR14" s="70"/>
      <c r="LXS14" s="92"/>
      <c r="LXT14" s="93"/>
      <c r="LXU14" s="91"/>
      <c r="LXV14" s="91"/>
      <c r="LXW14" s="22"/>
      <c r="LXX14" s="94"/>
      <c r="LXY14" s="91"/>
      <c r="LXZ14" s="91"/>
      <c r="LYA14" s="94"/>
      <c r="LYB14" s="70"/>
      <c r="LYD14" s="92"/>
      <c r="LYE14" s="70"/>
      <c r="LYF14" s="70"/>
      <c r="LYG14" s="70"/>
      <c r="LYH14" s="70"/>
      <c r="LYI14" s="92"/>
      <c r="LYJ14" s="93"/>
      <c r="LYK14" s="91"/>
      <c r="LYL14" s="91"/>
      <c r="LYM14" s="22"/>
      <c r="LYN14" s="94"/>
      <c r="LYO14" s="91"/>
      <c r="LYP14" s="91"/>
      <c r="LYQ14" s="94"/>
      <c r="LYR14" s="70"/>
      <c r="LYT14" s="92"/>
      <c r="LYU14" s="70"/>
      <c r="LYV14" s="70"/>
      <c r="LYW14" s="70"/>
      <c r="LYX14" s="70"/>
      <c r="LYY14" s="92"/>
      <c r="LYZ14" s="93"/>
      <c r="LZA14" s="91"/>
      <c r="LZB14" s="91"/>
      <c r="LZC14" s="22"/>
      <c r="LZD14" s="94"/>
      <c r="LZE14" s="91"/>
      <c r="LZF14" s="91"/>
      <c r="LZG14" s="94"/>
      <c r="LZH14" s="70"/>
      <c r="LZJ14" s="92"/>
      <c r="LZK14" s="70"/>
      <c r="LZL14" s="70"/>
      <c r="LZM14" s="70"/>
      <c r="LZN14" s="70"/>
      <c r="LZO14" s="92"/>
      <c r="LZP14" s="93"/>
      <c r="LZQ14" s="91"/>
      <c r="LZR14" s="91"/>
      <c r="LZS14" s="22"/>
      <c r="LZT14" s="94"/>
      <c r="LZU14" s="91"/>
      <c r="LZV14" s="91"/>
      <c r="LZW14" s="94"/>
      <c r="LZX14" s="70"/>
      <c r="LZZ14" s="92"/>
      <c r="MAA14" s="70"/>
      <c r="MAB14" s="70"/>
      <c r="MAC14" s="70"/>
      <c r="MAD14" s="70"/>
      <c r="MAE14" s="92"/>
      <c r="MAF14" s="93"/>
      <c r="MAG14" s="91"/>
      <c r="MAH14" s="91"/>
      <c r="MAI14" s="22"/>
      <c r="MAJ14" s="94"/>
      <c r="MAK14" s="91"/>
      <c r="MAL14" s="91"/>
      <c r="MAM14" s="94"/>
      <c r="MAN14" s="70"/>
      <c r="MAP14" s="92"/>
      <c r="MAQ14" s="70"/>
      <c r="MAR14" s="70"/>
      <c r="MAS14" s="70"/>
      <c r="MAT14" s="70"/>
      <c r="MAU14" s="92"/>
      <c r="MAV14" s="93"/>
      <c r="MAW14" s="91"/>
      <c r="MAX14" s="91"/>
      <c r="MAY14" s="22"/>
      <c r="MAZ14" s="94"/>
      <c r="MBA14" s="91"/>
      <c r="MBB14" s="91"/>
      <c r="MBC14" s="94"/>
      <c r="MBD14" s="70"/>
      <c r="MBF14" s="92"/>
      <c r="MBG14" s="70"/>
      <c r="MBH14" s="70"/>
      <c r="MBI14" s="70"/>
      <c r="MBJ14" s="70"/>
      <c r="MBK14" s="92"/>
      <c r="MBL14" s="93"/>
      <c r="MBM14" s="91"/>
      <c r="MBN14" s="91"/>
      <c r="MBO14" s="22"/>
      <c r="MBP14" s="94"/>
      <c r="MBQ14" s="91"/>
      <c r="MBR14" s="91"/>
      <c r="MBS14" s="94"/>
      <c r="MBT14" s="70"/>
      <c r="MBV14" s="92"/>
      <c r="MBW14" s="70"/>
      <c r="MBX14" s="70"/>
      <c r="MBY14" s="70"/>
      <c r="MBZ14" s="70"/>
      <c r="MCA14" s="92"/>
      <c r="MCB14" s="93"/>
      <c r="MCC14" s="91"/>
      <c r="MCD14" s="91"/>
      <c r="MCE14" s="22"/>
      <c r="MCF14" s="94"/>
      <c r="MCG14" s="91"/>
      <c r="MCH14" s="91"/>
      <c r="MCI14" s="94"/>
      <c r="MCJ14" s="70"/>
      <c r="MCL14" s="92"/>
      <c r="MCM14" s="70"/>
      <c r="MCN14" s="70"/>
      <c r="MCO14" s="70"/>
      <c r="MCP14" s="70"/>
      <c r="MCQ14" s="92"/>
      <c r="MCR14" s="93"/>
      <c r="MCS14" s="91"/>
      <c r="MCT14" s="91"/>
      <c r="MCU14" s="22"/>
      <c r="MCV14" s="94"/>
      <c r="MCW14" s="91"/>
      <c r="MCX14" s="91"/>
      <c r="MCY14" s="94"/>
      <c r="MCZ14" s="70"/>
      <c r="MDB14" s="92"/>
      <c r="MDC14" s="70"/>
      <c r="MDD14" s="70"/>
      <c r="MDE14" s="70"/>
      <c r="MDF14" s="70"/>
      <c r="MDG14" s="92"/>
      <c r="MDH14" s="93"/>
      <c r="MDI14" s="91"/>
      <c r="MDJ14" s="91"/>
      <c r="MDK14" s="22"/>
      <c r="MDL14" s="94"/>
      <c r="MDM14" s="91"/>
      <c r="MDN14" s="91"/>
      <c r="MDO14" s="94"/>
      <c r="MDP14" s="70"/>
      <c r="MDR14" s="92"/>
      <c r="MDS14" s="70"/>
      <c r="MDT14" s="70"/>
      <c r="MDU14" s="70"/>
      <c r="MDV14" s="70"/>
      <c r="MDW14" s="92"/>
      <c r="MDX14" s="93"/>
      <c r="MDY14" s="91"/>
      <c r="MDZ14" s="91"/>
      <c r="MEA14" s="22"/>
      <c r="MEB14" s="94"/>
      <c r="MEC14" s="91"/>
      <c r="MED14" s="91"/>
      <c r="MEE14" s="94"/>
      <c r="MEF14" s="70"/>
      <c r="MEH14" s="92"/>
      <c r="MEI14" s="70"/>
      <c r="MEJ14" s="70"/>
      <c r="MEK14" s="70"/>
      <c r="MEL14" s="70"/>
      <c r="MEM14" s="92"/>
      <c r="MEN14" s="93"/>
      <c r="MEO14" s="91"/>
      <c r="MEP14" s="91"/>
      <c r="MEQ14" s="22"/>
      <c r="MER14" s="94"/>
      <c r="MES14" s="91"/>
      <c r="MET14" s="91"/>
      <c r="MEU14" s="94"/>
      <c r="MEV14" s="70"/>
      <c r="MEX14" s="92"/>
      <c r="MEY14" s="70"/>
      <c r="MEZ14" s="70"/>
      <c r="MFA14" s="70"/>
      <c r="MFB14" s="70"/>
      <c r="MFC14" s="92"/>
      <c r="MFD14" s="93"/>
      <c r="MFE14" s="91"/>
      <c r="MFF14" s="91"/>
      <c r="MFG14" s="22"/>
      <c r="MFH14" s="94"/>
      <c r="MFI14" s="91"/>
      <c r="MFJ14" s="91"/>
      <c r="MFK14" s="94"/>
      <c r="MFL14" s="70"/>
      <c r="MFN14" s="92"/>
      <c r="MFO14" s="70"/>
      <c r="MFP14" s="70"/>
      <c r="MFQ14" s="70"/>
      <c r="MFR14" s="70"/>
      <c r="MFS14" s="92"/>
      <c r="MFT14" s="93"/>
      <c r="MFU14" s="91"/>
      <c r="MFV14" s="91"/>
      <c r="MFW14" s="22"/>
      <c r="MFX14" s="94"/>
      <c r="MFY14" s="91"/>
      <c r="MFZ14" s="91"/>
      <c r="MGA14" s="94"/>
      <c r="MGB14" s="70"/>
      <c r="MGD14" s="92"/>
      <c r="MGE14" s="70"/>
      <c r="MGF14" s="70"/>
      <c r="MGG14" s="70"/>
      <c r="MGH14" s="70"/>
      <c r="MGI14" s="92"/>
      <c r="MGJ14" s="93"/>
      <c r="MGK14" s="91"/>
      <c r="MGL14" s="91"/>
      <c r="MGM14" s="22"/>
      <c r="MGN14" s="94"/>
      <c r="MGO14" s="91"/>
      <c r="MGP14" s="91"/>
      <c r="MGQ14" s="94"/>
      <c r="MGR14" s="70"/>
      <c r="MGT14" s="92"/>
      <c r="MGU14" s="70"/>
      <c r="MGV14" s="70"/>
      <c r="MGW14" s="70"/>
      <c r="MGX14" s="70"/>
      <c r="MGY14" s="92"/>
      <c r="MGZ14" s="93"/>
      <c r="MHA14" s="91"/>
      <c r="MHB14" s="91"/>
      <c r="MHC14" s="22"/>
      <c r="MHD14" s="94"/>
      <c r="MHE14" s="91"/>
      <c r="MHF14" s="91"/>
      <c r="MHG14" s="94"/>
      <c r="MHH14" s="70"/>
      <c r="MHJ14" s="92"/>
      <c r="MHK14" s="70"/>
      <c r="MHL14" s="70"/>
      <c r="MHM14" s="70"/>
      <c r="MHN14" s="70"/>
      <c r="MHO14" s="92"/>
      <c r="MHP14" s="93"/>
      <c r="MHQ14" s="91"/>
      <c r="MHR14" s="91"/>
      <c r="MHS14" s="22"/>
      <c r="MHT14" s="94"/>
      <c r="MHU14" s="91"/>
      <c r="MHV14" s="91"/>
      <c r="MHW14" s="94"/>
      <c r="MHX14" s="70"/>
      <c r="MHZ14" s="92"/>
      <c r="MIA14" s="70"/>
      <c r="MIB14" s="70"/>
      <c r="MIC14" s="70"/>
      <c r="MID14" s="70"/>
      <c r="MIE14" s="92"/>
      <c r="MIF14" s="93"/>
      <c r="MIG14" s="91"/>
      <c r="MIH14" s="91"/>
      <c r="MII14" s="22"/>
      <c r="MIJ14" s="94"/>
      <c r="MIK14" s="91"/>
      <c r="MIL14" s="91"/>
      <c r="MIM14" s="94"/>
      <c r="MIN14" s="70"/>
      <c r="MIP14" s="92"/>
      <c r="MIQ14" s="70"/>
      <c r="MIR14" s="70"/>
      <c r="MIS14" s="70"/>
      <c r="MIT14" s="70"/>
      <c r="MIU14" s="92"/>
      <c r="MIV14" s="93"/>
      <c r="MIW14" s="91"/>
      <c r="MIX14" s="91"/>
      <c r="MIY14" s="22"/>
      <c r="MIZ14" s="94"/>
      <c r="MJA14" s="91"/>
      <c r="MJB14" s="91"/>
      <c r="MJC14" s="94"/>
      <c r="MJD14" s="70"/>
      <c r="MJF14" s="92"/>
      <c r="MJG14" s="70"/>
      <c r="MJH14" s="70"/>
      <c r="MJI14" s="70"/>
      <c r="MJJ14" s="70"/>
      <c r="MJK14" s="92"/>
      <c r="MJL14" s="93"/>
      <c r="MJM14" s="91"/>
      <c r="MJN14" s="91"/>
      <c r="MJO14" s="22"/>
      <c r="MJP14" s="94"/>
      <c r="MJQ14" s="91"/>
      <c r="MJR14" s="91"/>
      <c r="MJS14" s="94"/>
      <c r="MJT14" s="70"/>
      <c r="MJV14" s="92"/>
      <c r="MJW14" s="70"/>
      <c r="MJX14" s="70"/>
      <c r="MJY14" s="70"/>
      <c r="MJZ14" s="70"/>
      <c r="MKA14" s="92"/>
      <c r="MKB14" s="93"/>
      <c r="MKC14" s="91"/>
      <c r="MKD14" s="91"/>
      <c r="MKE14" s="22"/>
      <c r="MKF14" s="94"/>
      <c r="MKG14" s="91"/>
      <c r="MKH14" s="91"/>
      <c r="MKI14" s="94"/>
      <c r="MKJ14" s="70"/>
      <c r="MKL14" s="92"/>
      <c r="MKM14" s="70"/>
      <c r="MKN14" s="70"/>
      <c r="MKO14" s="70"/>
      <c r="MKP14" s="70"/>
      <c r="MKQ14" s="92"/>
      <c r="MKR14" s="93"/>
      <c r="MKS14" s="91"/>
      <c r="MKT14" s="91"/>
      <c r="MKU14" s="22"/>
      <c r="MKV14" s="94"/>
      <c r="MKW14" s="91"/>
      <c r="MKX14" s="91"/>
      <c r="MKY14" s="94"/>
      <c r="MKZ14" s="70"/>
      <c r="MLB14" s="92"/>
      <c r="MLC14" s="70"/>
      <c r="MLD14" s="70"/>
      <c r="MLE14" s="70"/>
      <c r="MLF14" s="70"/>
      <c r="MLG14" s="92"/>
      <c r="MLH14" s="93"/>
      <c r="MLI14" s="91"/>
      <c r="MLJ14" s="91"/>
      <c r="MLK14" s="22"/>
      <c r="MLL14" s="94"/>
      <c r="MLM14" s="91"/>
      <c r="MLN14" s="91"/>
      <c r="MLO14" s="94"/>
      <c r="MLP14" s="70"/>
      <c r="MLR14" s="92"/>
      <c r="MLS14" s="70"/>
      <c r="MLT14" s="70"/>
      <c r="MLU14" s="70"/>
      <c r="MLV14" s="70"/>
      <c r="MLW14" s="92"/>
      <c r="MLX14" s="93"/>
      <c r="MLY14" s="91"/>
      <c r="MLZ14" s="91"/>
      <c r="MMA14" s="22"/>
      <c r="MMB14" s="94"/>
      <c r="MMC14" s="91"/>
      <c r="MMD14" s="91"/>
      <c r="MME14" s="94"/>
      <c r="MMF14" s="70"/>
      <c r="MMH14" s="92"/>
      <c r="MMI14" s="70"/>
      <c r="MMJ14" s="70"/>
      <c r="MMK14" s="70"/>
      <c r="MML14" s="70"/>
      <c r="MMM14" s="92"/>
      <c r="MMN14" s="93"/>
      <c r="MMO14" s="91"/>
      <c r="MMP14" s="91"/>
      <c r="MMQ14" s="22"/>
      <c r="MMR14" s="94"/>
      <c r="MMS14" s="91"/>
      <c r="MMT14" s="91"/>
      <c r="MMU14" s="94"/>
      <c r="MMV14" s="70"/>
      <c r="MMX14" s="92"/>
      <c r="MMY14" s="70"/>
      <c r="MMZ14" s="70"/>
      <c r="MNA14" s="70"/>
      <c r="MNB14" s="70"/>
      <c r="MNC14" s="92"/>
      <c r="MND14" s="93"/>
      <c r="MNE14" s="91"/>
      <c r="MNF14" s="91"/>
      <c r="MNG14" s="22"/>
      <c r="MNH14" s="94"/>
      <c r="MNI14" s="91"/>
      <c r="MNJ14" s="91"/>
      <c r="MNK14" s="94"/>
      <c r="MNL14" s="70"/>
      <c r="MNN14" s="92"/>
      <c r="MNO14" s="70"/>
      <c r="MNP14" s="70"/>
      <c r="MNQ14" s="70"/>
      <c r="MNR14" s="70"/>
      <c r="MNS14" s="92"/>
      <c r="MNT14" s="93"/>
      <c r="MNU14" s="91"/>
      <c r="MNV14" s="91"/>
      <c r="MNW14" s="22"/>
      <c r="MNX14" s="94"/>
      <c r="MNY14" s="91"/>
      <c r="MNZ14" s="91"/>
      <c r="MOA14" s="94"/>
      <c r="MOB14" s="70"/>
      <c r="MOD14" s="92"/>
      <c r="MOE14" s="70"/>
      <c r="MOF14" s="70"/>
      <c r="MOG14" s="70"/>
      <c r="MOH14" s="70"/>
      <c r="MOI14" s="92"/>
      <c r="MOJ14" s="93"/>
      <c r="MOK14" s="91"/>
      <c r="MOL14" s="91"/>
      <c r="MOM14" s="22"/>
      <c r="MON14" s="94"/>
      <c r="MOO14" s="91"/>
      <c r="MOP14" s="91"/>
      <c r="MOQ14" s="94"/>
      <c r="MOR14" s="70"/>
      <c r="MOT14" s="92"/>
      <c r="MOU14" s="70"/>
      <c r="MOV14" s="70"/>
      <c r="MOW14" s="70"/>
      <c r="MOX14" s="70"/>
      <c r="MOY14" s="92"/>
      <c r="MOZ14" s="93"/>
      <c r="MPA14" s="91"/>
      <c r="MPB14" s="91"/>
      <c r="MPC14" s="22"/>
      <c r="MPD14" s="94"/>
      <c r="MPE14" s="91"/>
      <c r="MPF14" s="91"/>
      <c r="MPG14" s="94"/>
      <c r="MPH14" s="70"/>
      <c r="MPJ14" s="92"/>
      <c r="MPK14" s="70"/>
      <c r="MPL14" s="70"/>
      <c r="MPM14" s="70"/>
      <c r="MPN14" s="70"/>
      <c r="MPO14" s="92"/>
      <c r="MPP14" s="93"/>
      <c r="MPQ14" s="91"/>
      <c r="MPR14" s="91"/>
      <c r="MPS14" s="22"/>
      <c r="MPT14" s="94"/>
      <c r="MPU14" s="91"/>
      <c r="MPV14" s="91"/>
      <c r="MPW14" s="94"/>
      <c r="MPX14" s="70"/>
      <c r="MPZ14" s="92"/>
      <c r="MQA14" s="70"/>
      <c r="MQB14" s="70"/>
      <c r="MQC14" s="70"/>
      <c r="MQD14" s="70"/>
      <c r="MQE14" s="92"/>
      <c r="MQF14" s="93"/>
      <c r="MQG14" s="91"/>
      <c r="MQH14" s="91"/>
      <c r="MQI14" s="22"/>
      <c r="MQJ14" s="94"/>
      <c r="MQK14" s="91"/>
      <c r="MQL14" s="91"/>
      <c r="MQM14" s="94"/>
      <c r="MQN14" s="70"/>
      <c r="MQP14" s="92"/>
      <c r="MQQ14" s="70"/>
      <c r="MQR14" s="70"/>
      <c r="MQS14" s="70"/>
      <c r="MQT14" s="70"/>
      <c r="MQU14" s="92"/>
      <c r="MQV14" s="93"/>
      <c r="MQW14" s="91"/>
      <c r="MQX14" s="91"/>
      <c r="MQY14" s="22"/>
      <c r="MQZ14" s="94"/>
      <c r="MRA14" s="91"/>
      <c r="MRB14" s="91"/>
      <c r="MRC14" s="94"/>
      <c r="MRD14" s="70"/>
      <c r="MRF14" s="92"/>
      <c r="MRG14" s="70"/>
      <c r="MRH14" s="70"/>
      <c r="MRI14" s="70"/>
      <c r="MRJ14" s="70"/>
      <c r="MRK14" s="92"/>
      <c r="MRL14" s="93"/>
      <c r="MRM14" s="91"/>
      <c r="MRN14" s="91"/>
      <c r="MRO14" s="22"/>
      <c r="MRP14" s="94"/>
      <c r="MRQ14" s="91"/>
      <c r="MRR14" s="91"/>
      <c r="MRS14" s="94"/>
      <c r="MRT14" s="70"/>
      <c r="MRV14" s="92"/>
      <c r="MRW14" s="70"/>
      <c r="MRX14" s="70"/>
      <c r="MRY14" s="70"/>
      <c r="MRZ14" s="70"/>
      <c r="MSA14" s="92"/>
      <c r="MSB14" s="93"/>
      <c r="MSC14" s="91"/>
      <c r="MSD14" s="91"/>
      <c r="MSE14" s="22"/>
      <c r="MSF14" s="94"/>
      <c r="MSG14" s="91"/>
      <c r="MSH14" s="91"/>
      <c r="MSI14" s="94"/>
      <c r="MSJ14" s="70"/>
      <c r="MSL14" s="92"/>
      <c r="MSM14" s="70"/>
      <c r="MSN14" s="70"/>
      <c r="MSO14" s="70"/>
      <c r="MSP14" s="70"/>
      <c r="MSQ14" s="92"/>
      <c r="MSR14" s="93"/>
      <c r="MSS14" s="91"/>
      <c r="MST14" s="91"/>
      <c r="MSU14" s="22"/>
      <c r="MSV14" s="94"/>
      <c r="MSW14" s="91"/>
      <c r="MSX14" s="91"/>
      <c r="MSY14" s="94"/>
      <c r="MSZ14" s="70"/>
      <c r="MTB14" s="92"/>
      <c r="MTC14" s="70"/>
      <c r="MTD14" s="70"/>
      <c r="MTE14" s="70"/>
      <c r="MTF14" s="70"/>
      <c r="MTG14" s="92"/>
      <c r="MTH14" s="93"/>
      <c r="MTI14" s="91"/>
      <c r="MTJ14" s="91"/>
      <c r="MTK14" s="22"/>
      <c r="MTL14" s="94"/>
      <c r="MTM14" s="91"/>
      <c r="MTN14" s="91"/>
      <c r="MTO14" s="94"/>
      <c r="MTP14" s="70"/>
      <c r="MTR14" s="92"/>
      <c r="MTS14" s="70"/>
      <c r="MTT14" s="70"/>
      <c r="MTU14" s="70"/>
      <c r="MTV14" s="70"/>
      <c r="MTW14" s="92"/>
      <c r="MTX14" s="93"/>
      <c r="MTY14" s="91"/>
      <c r="MTZ14" s="91"/>
      <c r="MUA14" s="22"/>
      <c r="MUB14" s="94"/>
      <c r="MUC14" s="91"/>
      <c r="MUD14" s="91"/>
      <c r="MUE14" s="94"/>
      <c r="MUF14" s="70"/>
      <c r="MUH14" s="92"/>
      <c r="MUI14" s="70"/>
      <c r="MUJ14" s="70"/>
      <c r="MUK14" s="70"/>
      <c r="MUL14" s="70"/>
      <c r="MUM14" s="92"/>
      <c r="MUN14" s="93"/>
      <c r="MUO14" s="91"/>
      <c r="MUP14" s="91"/>
      <c r="MUQ14" s="22"/>
      <c r="MUR14" s="94"/>
      <c r="MUS14" s="91"/>
      <c r="MUT14" s="91"/>
      <c r="MUU14" s="94"/>
      <c r="MUV14" s="70"/>
      <c r="MUX14" s="92"/>
      <c r="MUY14" s="70"/>
      <c r="MUZ14" s="70"/>
      <c r="MVA14" s="70"/>
      <c r="MVB14" s="70"/>
      <c r="MVC14" s="92"/>
      <c r="MVD14" s="93"/>
      <c r="MVE14" s="91"/>
      <c r="MVF14" s="91"/>
      <c r="MVG14" s="22"/>
      <c r="MVH14" s="94"/>
      <c r="MVI14" s="91"/>
      <c r="MVJ14" s="91"/>
      <c r="MVK14" s="94"/>
      <c r="MVL14" s="70"/>
      <c r="MVN14" s="92"/>
      <c r="MVO14" s="70"/>
      <c r="MVP14" s="70"/>
      <c r="MVQ14" s="70"/>
      <c r="MVR14" s="70"/>
      <c r="MVS14" s="92"/>
      <c r="MVT14" s="93"/>
      <c r="MVU14" s="91"/>
      <c r="MVV14" s="91"/>
      <c r="MVW14" s="22"/>
      <c r="MVX14" s="94"/>
      <c r="MVY14" s="91"/>
      <c r="MVZ14" s="91"/>
      <c r="MWA14" s="94"/>
      <c r="MWB14" s="70"/>
      <c r="MWD14" s="92"/>
      <c r="MWE14" s="70"/>
      <c r="MWF14" s="70"/>
      <c r="MWG14" s="70"/>
      <c r="MWH14" s="70"/>
      <c r="MWI14" s="92"/>
      <c r="MWJ14" s="93"/>
      <c r="MWK14" s="91"/>
      <c r="MWL14" s="91"/>
      <c r="MWM14" s="22"/>
      <c r="MWN14" s="94"/>
      <c r="MWO14" s="91"/>
      <c r="MWP14" s="91"/>
      <c r="MWQ14" s="94"/>
      <c r="MWR14" s="70"/>
      <c r="MWT14" s="92"/>
      <c r="MWU14" s="70"/>
      <c r="MWV14" s="70"/>
      <c r="MWW14" s="70"/>
      <c r="MWX14" s="70"/>
      <c r="MWY14" s="92"/>
      <c r="MWZ14" s="93"/>
      <c r="MXA14" s="91"/>
      <c r="MXB14" s="91"/>
      <c r="MXC14" s="22"/>
      <c r="MXD14" s="94"/>
      <c r="MXE14" s="91"/>
      <c r="MXF14" s="91"/>
      <c r="MXG14" s="94"/>
      <c r="MXH14" s="70"/>
      <c r="MXJ14" s="92"/>
      <c r="MXK14" s="70"/>
      <c r="MXL14" s="70"/>
      <c r="MXM14" s="70"/>
      <c r="MXN14" s="70"/>
      <c r="MXO14" s="92"/>
      <c r="MXP14" s="93"/>
      <c r="MXQ14" s="91"/>
      <c r="MXR14" s="91"/>
      <c r="MXS14" s="22"/>
      <c r="MXT14" s="94"/>
      <c r="MXU14" s="91"/>
      <c r="MXV14" s="91"/>
      <c r="MXW14" s="94"/>
      <c r="MXX14" s="70"/>
      <c r="MXZ14" s="92"/>
      <c r="MYA14" s="70"/>
      <c r="MYB14" s="70"/>
      <c r="MYC14" s="70"/>
      <c r="MYD14" s="70"/>
      <c r="MYE14" s="92"/>
      <c r="MYF14" s="93"/>
      <c r="MYG14" s="91"/>
      <c r="MYH14" s="91"/>
      <c r="MYI14" s="22"/>
      <c r="MYJ14" s="94"/>
      <c r="MYK14" s="91"/>
      <c r="MYL14" s="91"/>
      <c r="MYM14" s="94"/>
      <c r="MYN14" s="70"/>
      <c r="MYP14" s="92"/>
      <c r="MYQ14" s="70"/>
      <c r="MYR14" s="70"/>
      <c r="MYS14" s="70"/>
      <c r="MYT14" s="70"/>
      <c r="MYU14" s="92"/>
      <c r="MYV14" s="93"/>
      <c r="MYW14" s="91"/>
      <c r="MYX14" s="91"/>
      <c r="MYY14" s="22"/>
      <c r="MYZ14" s="94"/>
      <c r="MZA14" s="91"/>
      <c r="MZB14" s="91"/>
      <c r="MZC14" s="94"/>
      <c r="MZD14" s="70"/>
      <c r="MZF14" s="92"/>
      <c r="MZG14" s="70"/>
      <c r="MZH14" s="70"/>
      <c r="MZI14" s="70"/>
      <c r="MZJ14" s="70"/>
      <c r="MZK14" s="92"/>
      <c r="MZL14" s="93"/>
      <c r="MZM14" s="91"/>
      <c r="MZN14" s="91"/>
      <c r="MZO14" s="22"/>
      <c r="MZP14" s="94"/>
      <c r="MZQ14" s="91"/>
      <c r="MZR14" s="91"/>
      <c r="MZS14" s="94"/>
      <c r="MZT14" s="70"/>
      <c r="MZV14" s="92"/>
      <c r="MZW14" s="70"/>
      <c r="MZX14" s="70"/>
      <c r="MZY14" s="70"/>
      <c r="MZZ14" s="70"/>
      <c r="NAA14" s="92"/>
      <c r="NAB14" s="93"/>
      <c r="NAC14" s="91"/>
      <c r="NAD14" s="91"/>
      <c r="NAE14" s="22"/>
      <c r="NAF14" s="94"/>
      <c r="NAG14" s="91"/>
      <c r="NAH14" s="91"/>
      <c r="NAI14" s="94"/>
      <c r="NAJ14" s="70"/>
      <c r="NAL14" s="92"/>
      <c r="NAM14" s="70"/>
      <c r="NAN14" s="70"/>
      <c r="NAO14" s="70"/>
      <c r="NAP14" s="70"/>
      <c r="NAQ14" s="92"/>
      <c r="NAR14" s="93"/>
      <c r="NAS14" s="91"/>
      <c r="NAT14" s="91"/>
      <c r="NAU14" s="22"/>
      <c r="NAV14" s="94"/>
      <c r="NAW14" s="91"/>
      <c r="NAX14" s="91"/>
      <c r="NAY14" s="94"/>
      <c r="NAZ14" s="70"/>
      <c r="NBB14" s="92"/>
      <c r="NBC14" s="70"/>
      <c r="NBD14" s="70"/>
      <c r="NBE14" s="70"/>
      <c r="NBF14" s="70"/>
      <c r="NBG14" s="92"/>
      <c r="NBH14" s="93"/>
      <c r="NBI14" s="91"/>
      <c r="NBJ14" s="91"/>
      <c r="NBK14" s="22"/>
      <c r="NBL14" s="94"/>
      <c r="NBM14" s="91"/>
      <c r="NBN14" s="91"/>
      <c r="NBO14" s="94"/>
      <c r="NBP14" s="70"/>
      <c r="NBR14" s="92"/>
      <c r="NBS14" s="70"/>
      <c r="NBT14" s="70"/>
      <c r="NBU14" s="70"/>
      <c r="NBV14" s="70"/>
      <c r="NBW14" s="92"/>
      <c r="NBX14" s="93"/>
      <c r="NBY14" s="91"/>
      <c r="NBZ14" s="91"/>
      <c r="NCA14" s="22"/>
      <c r="NCB14" s="94"/>
      <c r="NCC14" s="91"/>
      <c r="NCD14" s="91"/>
      <c r="NCE14" s="94"/>
      <c r="NCF14" s="70"/>
      <c r="NCH14" s="92"/>
      <c r="NCI14" s="70"/>
      <c r="NCJ14" s="70"/>
      <c r="NCK14" s="70"/>
      <c r="NCL14" s="70"/>
      <c r="NCM14" s="92"/>
      <c r="NCN14" s="93"/>
      <c r="NCO14" s="91"/>
      <c r="NCP14" s="91"/>
      <c r="NCQ14" s="22"/>
      <c r="NCR14" s="94"/>
      <c r="NCS14" s="91"/>
      <c r="NCT14" s="91"/>
      <c r="NCU14" s="94"/>
      <c r="NCV14" s="70"/>
      <c r="NCX14" s="92"/>
      <c r="NCY14" s="70"/>
      <c r="NCZ14" s="70"/>
      <c r="NDA14" s="70"/>
      <c r="NDB14" s="70"/>
      <c r="NDC14" s="92"/>
      <c r="NDD14" s="93"/>
      <c r="NDE14" s="91"/>
      <c r="NDF14" s="91"/>
      <c r="NDG14" s="22"/>
      <c r="NDH14" s="94"/>
      <c r="NDI14" s="91"/>
      <c r="NDJ14" s="91"/>
      <c r="NDK14" s="94"/>
      <c r="NDL14" s="70"/>
      <c r="NDN14" s="92"/>
      <c r="NDO14" s="70"/>
      <c r="NDP14" s="70"/>
      <c r="NDQ14" s="70"/>
      <c r="NDR14" s="70"/>
      <c r="NDS14" s="92"/>
      <c r="NDT14" s="93"/>
      <c r="NDU14" s="91"/>
      <c r="NDV14" s="91"/>
      <c r="NDW14" s="22"/>
      <c r="NDX14" s="94"/>
      <c r="NDY14" s="91"/>
      <c r="NDZ14" s="91"/>
      <c r="NEA14" s="94"/>
      <c r="NEB14" s="70"/>
      <c r="NED14" s="92"/>
      <c r="NEE14" s="70"/>
      <c r="NEF14" s="70"/>
      <c r="NEG14" s="70"/>
      <c r="NEH14" s="70"/>
      <c r="NEI14" s="92"/>
      <c r="NEJ14" s="93"/>
      <c r="NEK14" s="91"/>
      <c r="NEL14" s="91"/>
      <c r="NEM14" s="22"/>
      <c r="NEN14" s="94"/>
      <c r="NEO14" s="91"/>
      <c r="NEP14" s="91"/>
      <c r="NEQ14" s="94"/>
      <c r="NER14" s="70"/>
      <c r="NET14" s="92"/>
      <c r="NEU14" s="70"/>
      <c r="NEV14" s="70"/>
      <c r="NEW14" s="70"/>
      <c r="NEX14" s="70"/>
      <c r="NEY14" s="92"/>
      <c r="NEZ14" s="93"/>
      <c r="NFA14" s="91"/>
      <c r="NFB14" s="91"/>
      <c r="NFC14" s="22"/>
      <c r="NFD14" s="94"/>
      <c r="NFE14" s="91"/>
      <c r="NFF14" s="91"/>
      <c r="NFG14" s="94"/>
      <c r="NFH14" s="70"/>
      <c r="NFJ14" s="92"/>
      <c r="NFK14" s="70"/>
      <c r="NFL14" s="70"/>
      <c r="NFM14" s="70"/>
      <c r="NFN14" s="70"/>
      <c r="NFO14" s="92"/>
      <c r="NFP14" s="93"/>
      <c r="NFQ14" s="91"/>
      <c r="NFR14" s="91"/>
      <c r="NFS14" s="22"/>
      <c r="NFT14" s="94"/>
      <c r="NFU14" s="91"/>
      <c r="NFV14" s="91"/>
      <c r="NFW14" s="94"/>
      <c r="NFX14" s="70"/>
      <c r="NFZ14" s="92"/>
      <c r="NGA14" s="70"/>
      <c r="NGB14" s="70"/>
      <c r="NGC14" s="70"/>
      <c r="NGD14" s="70"/>
      <c r="NGE14" s="92"/>
      <c r="NGF14" s="93"/>
      <c r="NGG14" s="91"/>
      <c r="NGH14" s="91"/>
      <c r="NGI14" s="22"/>
      <c r="NGJ14" s="94"/>
      <c r="NGK14" s="91"/>
      <c r="NGL14" s="91"/>
      <c r="NGM14" s="94"/>
      <c r="NGN14" s="70"/>
      <c r="NGP14" s="92"/>
      <c r="NGQ14" s="70"/>
      <c r="NGR14" s="70"/>
      <c r="NGS14" s="70"/>
      <c r="NGT14" s="70"/>
      <c r="NGU14" s="92"/>
      <c r="NGV14" s="93"/>
      <c r="NGW14" s="91"/>
      <c r="NGX14" s="91"/>
      <c r="NGY14" s="22"/>
      <c r="NGZ14" s="94"/>
      <c r="NHA14" s="91"/>
      <c r="NHB14" s="91"/>
      <c r="NHC14" s="94"/>
      <c r="NHD14" s="70"/>
      <c r="NHF14" s="92"/>
      <c r="NHG14" s="70"/>
      <c r="NHH14" s="70"/>
      <c r="NHI14" s="70"/>
      <c r="NHJ14" s="70"/>
      <c r="NHK14" s="92"/>
      <c r="NHL14" s="93"/>
      <c r="NHM14" s="91"/>
      <c r="NHN14" s="91"/>
      <c r="NHO14" s="22"/>
      <c r="NHP14" s="94"/>
      <c r="NHQ14" s="91"/>
      <c r="NHR14" s="91"/>
      <c r="NHS14" s="94"/>
      <c r="NHT14" s="70"/>
      <c r="NHV14" s="92"/>
      <c r="NHW14" s="70"/>
      <c r="NHX14" s="70"/>
      <c r="NHY14" s="70"/>
      <c r="NHZ14" s="70"/>
      <c r="NIA14" s="92"/>
      <c r="NIB14" s="93"/>
      <c r="NIC14" s="91"/>
      <c r="NID14" s="91"/>
      <c r="NIE14" s="22"/>
      <c r="NIF14" s="94"/>
      <c r="NIG14" s="91"/>
      <c r="NIH14" s="91"/>
      <c r="NII14" s="94"/>
      <c r="NIJ14" s="70"/>
      <c r="NIL14" s="92"/>
      <c r="NIM14" s="70"/>
      <c r="NIN14" s="70"/>
      <c r="NIO14" s="70"/>
      <c r="NIP14" s="70"/>
      <c r="NIQ14" s="92"/>
      <c r="NIR14" s="93"/>
      <c r="NIS14" s="91"/>
      <c r="NIT14" s="91"/>
      <c r="NIU14" s="22"/>
      <c r="NIV14" s="94"/>
      <c r="NIW14" s="91"/>
      <c r="NIX14" s="91"/>
      <c r="NIY14" s="94"/>
      <c r="NIZ14" s="70"/>
      <c r="NJB14" s="92"/>
      <c r="NJC14" s="70"/>
      <c r="NJD14" s="70"/>
      <c r="NJE14" s="70"/>
      <c r="NJF14" s="70"/>
      <c r="NJG14" s="92"/>
      <c r="NJH14" s="93"/>
      <c r="NJI14" s="91"/>
      <c r="NJJ14" s="91"/>
      <c r="NJK14" s="22"/>
      <c r="NJL14" s="94"/>
      <c r="NJM14" s="91"/>
      <c r="NJN14" s="91"/>
      <c r="NJO14" s="94"/>
      <c r="NJP14" s="70"/>
      <c r="NJR14" s="92"/>
      <c r="NJS14" s="70"/>
      <c r="NJT14" s="70"/>
      <c r="NJU14" s="70"/>
      <c r="NJV14" s="70"/>
      <c r="NJW14" s="92"/>
      <c r="NJX14" s="93"/>
      <c r="NJY14" s="91"/>
      <c r="NJZ14" s="91"/>
      <c r="NKA14" s="22"/>
      <c r="NKB14" s="94"/>
      <c r="NKC14" s="91"/>
      <c r="NKD14" s="91"/>
      <c r="NKE14" s="94"/>
      <c r="NKF14" s="70"/>
      <c r="NKH14" s="92"/>
      <c r="NKI14" s="70"/>
      <c r="NKJ14" s="70"/>
      <c r="NKK14" s="70"/>
      <c r="NKL14" s="70"/>
      <c r="NKM14" s="92"/>
      <c r="NKN14" s="93"/>
      <c r="NKO14" s="91"/>
      <c r="NKP14" s="91"/>
      <c r="NKQ14" s="22"/>
      <c r="NKR14" s="94"/>
      <c r="NKS14" s="91"/>
      <c r="NKT14" s="91"/>
      <c r="NKU14" s="94"/>
      <c r="NKV14" s="70"/>
      <c r="NKX14" s="92"/>
      <c r="NKY14" s="70"/>
      <c r="NKZ14" s="70"/>
      <c r="NLA14" s="70"/>
      <c r="NLB14" s="70"/>
      <c r="NLC14" s="92"/>
      <c r="NLD14" s="93"/>
      <c r="NLE14" s="91"/>
      <c r="NLF14" s="91"/>
      <c r="NLG14" s="22"/>
      <c r="NLH14" s="94"/>
      <c r="NLI14" s="91"/>
      <c r="NLJ14" s="91"/>
      <c r="NLK14" s="94"/>
      <c r="NLL14" s="70"/>
      <c r="NLN14" s="92"/>
      <c r="NLO14" s="70"/>
      <c r="NLP14" s="70"/>
      <c r="NLQ14" s="70"/>
      <c r="NLR14" s="70"/>
      <c r="NLS14" s="92"/>
      <c r="NLT14" s="93"/>
      <c r="NLU14" s="91"/>
      <c r="NLV14" s="91"/>
      <c r="NLW14" s="22"/>
      <c r="NLX14" s="94"/>
      <c r="NLY14" s="91"/>
      <c r="NLZ14" s="91"/>
      <c r="NMA14" s="94"/>
      <c r="NMB14" s="70"/>
      <c r="NMD14" s="92"/>
      <c r="NME14" s="70"/>
      <c r="NMF14" s="70"/>
      <c r="NMG14" s="70"/>
      <c r="NMH14" s="70"/>
      <c r="NMI14" s="92"/>
      <c r="NMJ14" s="93"/>
      <c r="NMK14" s="91"/>
      <c r="NML14" s="91"/>
      <c r="NMM14" s="22"/>
      <c r="NMN14" s="94"/>
      <c r="NMO14" s="91"/>
      <c r="NMP14" s="91"/>
      <c r="NMQ14" s="94"/>
      <c r="NMR14" s="70"/>
      <c r="NMT14" s="92"/>
      <c r="NMU14" s="70"/>
      <c r="NMV14" s="70"/>
      <c r="NMW14" s="70"/>
      <c r="NMX14" s="70"/>
      <c r="NMY14" s="92"/>
      <c r="NMZ14" s="93"/>
      <c r="NNA14" s="91"/>
      <c r="NNB14" s="91"/>
      <c r="NNC14" s="22"/>
      <c r="NND14" s="94"/>
      <c r="NNE14" s="91"/>
      <c r="NNF14" s="91"/>
      <c r="NNG14" s="94"/>
      <c r="NNH14" s="70"/>
      <c r="NNJ14" s="92"/>
      <c r="NNK14" s="70"/>
      <c r="NNL14" s="70"/>
      <c r="NNM14" s="70"/>
      <c r="NNN14" s="70"/>
      <c r="NNO14" s="92"/>
      <c r="NNP14" s="93"/>
      <c r="NNQ14" s="91"/>
      <c r="NNR14" s="91"/>
      <c r="NNS14" s="22"/>
      <c r="NNT14" s="94"/>
      <c r="NNU14" s="91"/>
      <c r="NNV14" s="91"/>
      <c r="NNW14" s="94"/>
      <c r="NNX14" s="70"/>
      <c r="NNZ14" s="92"/>
      <c r="NOA14" s="70"/>
      <c r="NOB14" s="70"/>
      <c r="NOC14" s="70"/>
      <c r="NOD14" s="70"/>
      <c r="NOE14" s="92"/>
      <c r="NOF14" s="93"/>
      <c r="NOG14" s="91"/>
      <c r="NOH14" s="91"/>
      <c r="NOI14" s="22"/>
      <c r="NOJ14" s="94"/>
      <c r="NOK14" s="91"/>
      <c r="NOL14" s="91"/>
      <c r="NOM14" s="94"/>
      <c r="NON14" s="70"/>
      <c r="NOP14" s="92"/>
      <c r="NOQ14" s="70"/>
      <c r="NOR14" s="70"/>
      <c r="NOS14" s="70"/>
      <c r="NOT14" s="70"/>
      <c r="NOU14" s="92"/>
      <c r="NOV14" s="93"/>
      <c r="NOW14" s="91"/>
      <c r="NOX14" s="91"/>
      <c r="NOY14" s="22"/>
      <c r="NOZ14" s="94"/>
      <c r="NPA14" s="91"/>
      <c r="NPB14" s="91"/>
      <c r="NPC14" s="94"/>
      <c r="NPD14" s="70"/>
      <c r="NPF14" s="92"/>
      <c r="NPG14" s="70"/>
      <c r="NPH14" s="70"/>
      <c r="NPI14" s="70"/>
      <c r="NPJ14" s="70"/>
      <c r="NPK14" s="92"/>
      <c r="NPL14" s="93"/>
      <c r="NPM14" s="91"/>
      <c r="NPN14" s="91"/>
      <c r="NPO14" s="22"/>
      <c r="NPP14" s="94"/>
      <c r="NPQ14" s="91"/>
      <c r="NPR14" s="91"/>
      <c r="NPS14" s="94"/>
      <c r="NPT14" s="70"/>
      <c r="NPV14" s="92"/>
      <c r="NPW14" s="70"/>
      <c r="NPX14" s="70"/>
      <c r="NPY14" s="70"/>
      <c r="NPZ14" s="70"/>
      <c r="NQA14" s="92"/>
      <c r="NQB14" s="93"/>
      <c r="NQC14" s="91"/>
      <c r="NQD14" s="91"/>
      <c r="NQE14" s="22"/>
      <c r="NQF14" s="94"/>
      <c r="NQG14" s="91"/>
      <c r="NQH14" s="91"/>
      <c r="NQI14" s="94"/>
      <c r="NQJ14" s="70"/>
      <c r="NQL14" s="92"/>
      <c r="NQM14" s="70"/>
      <c r="NQN14" s="70"/>
      <c r="NQO14" s="70"/>
      <c r="NQP14" s="70"/>
      <c r="NQQ14" s="92"/>
      <c r="NQR14" s="93"/>
      <c r="NQS14" s="91"/>
      <c r="NQT14" s="91"/>
      <c r="NQU14" s="22"/>
      <c r="NQV14" s="94"/>
      <c r="NQW14" s="91"/>
      <c r="NQX14" s="91"/>
      <c r="NQY14" s="94"/>
      <c r="NQZ14" s="70"/>
      <c r="NRB14" s="92"/>
      <c r="NRC14" s="70"/>
      <c r="NRD14" s="70"/>
      <c r="NRE14" s="70"/>
      <c r="NRF14" s="70"/>
      <c r="NRG14" s="92"/>
      <c r="NRH14" s="93"/>
      <c r="NRI14" s="91"/>
      <c r="NRJ14" s="91"/>
      <c r="NRK14" s="22"/>
      <c r="NRL14" s="94"/>
      <c r="NRM14" s="91"/>
      <c r="NRN14" s="91"/>
      <c r="NRO14" s="94"/>
      <c r="NRP14" s="70"/>
      <c r="NRR14" s="92"/>
      <c r="NRS14" s="70"/>
      <c r="NRT14" s="70"/>
      <c r="NRU14" s="70"/>
      <c r="NRV14" s="70"/>
      <c r="NRW14" s="92"/>
      <c r="NRX14" s="93"/>
      <c r="NRY14" s="91"/>
      <c r="NRZ14" s="91"/>
      <c r="NSA14" s="22"/>
      <c r="NSB14" s="94"/>
      <c r="NSC14" s="91"/>
      <c r="NSD14" s="91"/>
      <c r="NSE14" s="94"/>
      <c r="NSF14" s="70"/>
      <c r="NSH14" s="92"/>
      <c r="NSI14" s="70"/>
      <c r="NSJ14" s="70"/>
      <c r="NSK14" s="70"/>
      <c r="NSL14" s="70"/>
      <c r="NSM14" s="92"/>
      <c r="NSN14" s="93"/>
      <c r="NSO14" s="91"/>
      <c r="NSP14" s="91"/>
      <c r="NSQ14" s="22"/>
      <c r="NSR14" s="94"/>
      <c r="NSS14" s="91"/>
      <c r="NST14" s="91"/>
      <c r="NSU14" s="94"/>
      <c r="NSV14" s="70"/>
      <c r="NSX14" s="92"/>
      <c r="NSY14" s="70"/>
      <c r="NSZ14" s="70"/>
      <c r="NTA14" s="70"/>
      <c r="NTB14" s="70"/>
      <c r="NTC14" s="92"/>
      <c r="NTD14" s="93"/>
      <c r="NTE14" s="91"/>
      <c r="NTF14" s="91"/>
      <c r="NTG14" s="22"/>
      <c r="NTH14" s="94"/>
      <c r="NTI14" s="91"/>
      <c r="NTJ14" s="91"/>
      <c r="NTK14" s="94"/>
      <c r="NTL14" s="70"/>
      <c r="NTN14" s="92"/>
      <c r="NTO14" s="70"/>
      <c r="NTP14" s="70"/>
      <c r="NTQ14" s="70"/>
      <c r="NTR14" s="70"/>
      <c r="NTS14" s="92"/>
      <c r="NTT14" s="93"/>
      <c r="NTU14" s="91"/>
      <c r="NTV14" s="91"/>
      <c r="NTW14" s="22"/>
      <c r="NTX14" s="94"/>
      <c r="NTY14" s="91"/>
      <c r="NTZ14" s="91"/>
      <c r="NUA14" s="94"/>
      <c r="NUB14" s="70"/>
      <c r="NUD14" s="92"/>
      <c r="NUE14" s="70"/>
      <c r="NUF14" s="70"/>
      <c r="NUG14" s="70"/>
      <c r="NUH14" s="70"/>
      <c r="NUI14" s="92"/>
      <c r="NUJ14" s="93"/>
      <c r="NUK14" s="91"/>
      <c r="NUL14" s="91"/>
      <c r="NUM14" s="22"/>
      <c r="NUN14" s="94"/>
      <c r="NUO14" s="91"/>
      <c r="NUP14" s="91"/>
      <c r="NUQ14" s="94"/>
      <c r="NUR14" s="70"/>
      <c r="NUT14" s="92"/>
      <c r="NUU14" s="70"/>
      <c r="NUV14" s="70"/>
      <c r="NUW14" s="70"/>
      <c r="NUX14" s="70"/>
      <c r="NUY14" s="92"/>
      <c r="NUZ14" s="93"/>
      <c r="NVA14" s="91"/>
      <c r="NVB14" s="91"/>
      <c r="NVC14" s="22"/>
      <c r="NVD14" s="94"/>
      <c r="NVE14" s="91"/>
      <c r="NVF14" s="91"/>
      <c r="NVG14" s="94"/>
      <c r="NVH14" s="70"/>
      <c r="NVJ14" s="92"/>
      <c r="NVK14" s="70"/>
      <c r="NVL14" s="70"/>
      <c r="NVM14" s="70"/>
      <c r="NVN14" s="70"/>
      <c r="NVO14" s="92"/>
      <c r="NVP14" s="93"/>
      <c r="NVQ14" s="91"/>
      <c r="NVR14" s="91"/>
      <c r="NVS14" s="22"/>
      <c r="NVT14" s="94"/>
      <c r="NVU14" s="91"/>
      <c r="NVV14" s="91"/>
      <c r="NVW14" s="94"/>
      <c r="NVX14" s="70"/>
      <c r="NVZ14" s="92"/>
      <c r="NWA14" s="70"/>
      <c r="NWB14" s="70"/>
      <c r="NWC14" s="70"/>
      <c r="NWD14" s="70"/>
      <c r="NWE14" s="92"/>
      <c r="NWF14" s="93"/>
      <c r="NWG14" s="91"/>
      <c r="NWH14" s="91"/>
      <c r="NWI14" s="22"/>
      <c r="NWJ14" s="94"/>
      <c r="NWK14" s="91"/>
      <c r="NWL14" s="91"/>
      <c r="NWM14" s="94"/>
      <c r="NWN14" s="70"/>
      <c r="NWP14" s="92"/>
      <c r="NWQ14" s="70"/>
      <c r="NWR14" s="70"/>
      <c r="NWS14" s="70"/>
      <c r="NWT14" s="70"/>
      <c r="NWU14" s="92"/>
      <c r="NWV14" s="93"/>
      <c r="NWW14" s="91"/>
      <c r="NWX14" s="91"/>
      <c r="NWY14" s="22"/>
      <c r="NWZ14" s="94"/>
      <c r="NXA14" s="91"/>
      <c r="NXB14" s="91"/>
      <c r="NXC14" s="94"/>
      <c r="NXD14" s="70"/>
      <c r="NXF14" s="92"/>
      <c r="NXG14" s="70"/>
      <c r="NXH14" s="70"/>
      <c r="NXI14" s="70"/>
      <c r="NXJ14" s="70"/>
      <c r="NXK14" s="92"/>
      <c r="NXL14" s="93"/>
      <c r="NXM14" s="91"/>
      <c r="NXN14" s="91"/>
      <c r="NXO14" s="22"/>
      <c r="NXP14" s="94"/>
      <c r="NXQ14" s="91"/>
      <c r="NXR14" s="91"/>
      <c r="NXS14" s="94"/>
      <c r="NXT14" s="70"/>
      <c r="NXV14" s="92"/>
      <c r="NXW14" s="70"/>
      <c r="NXX14" s="70"/>
      <c r="NXY14" s="70"/>
      <c r="NXZ14" s="70"/>
      <c r="NYA14" s="92"/>
      <c r="NYB14" s="93"/>
      <c r="NYC14" s="91"/>
      <c r="NYD14" s="91"/>
      <c r="NYE14" s="22"/>
      <c r="NYF14" s="94"/>
      <c r="NYG14" s="91"/>
      <c r="NYH14" s="91"/>
      <c r="NYI14" s="94"/>
      <c r="NYJ14" s="70"/>
      <c r="NYL14" s="92"/>
      <c r="NYM14" s="70"/>
      <c r="NYN14" s="70"/>
      <c r="NYO14" s="70"/>
      <c r="NYP14" s="70"/>
      <c r="NYQ14" s="92"/>
      <c r="NYR14" s="93"/>
      <c r="NYS14" s="91"/>
      <c r="NYT14" s="91"/>
      <c r="NYU14" s="22"/>
      <c r="NYV14" s="94"/>
      <c r="NYW14" s="91"/>
      <c r="NYX14" s="91"/>
      <c r="NYY14" s="94"/>
      <c r="NYZ14" s="70"/>
      <c r="NZB14" s="92"/>
      <c r="NZC14" s="70"/>
      <c r="NZD14" s="70"/>
      <c r="NZE14" s="70"/>
      <c r="NZF14" s="70"/>
      <c r="NZG14" s="92"/>
      <c r="NZH14" s="93"/>
      <c r="NZI14" s="91"/>
      <c r="NZJ14" s="91"/>
      <c r="NZK14" s="22"/>
      <c r="NZL14" s="94"/>
      <c r="NZM14" s="91"/>
      <c r="NZN14" s="91"/>
      <c r="NZO14" s="94"/>
      <c r="NZP14" s="70"/>
      <c r="NZR14" s="92"/>
      <c r="NZS14" s="70"/>
      <c r="NZT14" s="70"/>
      <c r="NZU14" s="70"/>
      <c r="NZV14" s="70"/>
      <c r="NZW14" s="92"/>
      <c r="NZX14" s="93"/>
      <c r="NZY14" s="91"/>
      <c r="NZZ14" s="91"/>
      <c r="OAA14" s="22"/>
      <c r="OAB14" s="94"/>
      <c r="OAC14" s="91"/>
      <c r="OAD14" s="91"/>
      <c r="OAE14" s="94"/>
      <c r="OAF14" s="70"/>
      <c r="OAH14" s="92"/>
      <c r="OAI14" s="70"/>
      <c r="OAJ14" s="70"/>
      <c r="OAK14" s="70"/>
      <c r="OAL14" s="70"/>
      <c r="OAM14" s="92"/>
      <c r="OAN14" s="93"/>
      <c r="OAO14" s="91"/>
      <c r="OAP14" s="91"/>
      <c r="OAQ14" s="22"/>
      <c r="OAR14" s="94"/>
      <c r="OAS14" s="91"/>
      <c r="OAT14" s="91"/>
      <c r="OAU14" s="94"/>
      <c r="OAV14" s="70"/>
      <c r="OAX14" s="92"/>
      <c r="OAY14" s="70"/>
      <c r="OAZ14" s="70"/>
      <c r="OBA14" s="70"/>
      <c r="OBB14" s="70"/>
      <c r="OBC14" s="92"/>
      <c r="OBD14" s="93"/>
      <c r="OBE14" s="91"/>
      <c r="OBF14" s="91"/>
      <c r="OBG14" s="22"/>
      <c r="OBH14" s="94"/>
      <c r="OBI14" s="91"/>
      <c r="OBJ14" s="91"/>
      <c r="OBK14" s="94"/>
      <c r="OBL14" s="70"/>
      <c r="OBN14" s="92"/>
      <c r="OBO14" s="70"/>
      <c r="OBP14" s="70"/>
      <c r="OBQ14" s="70"/>
      <c r="OBR14" s="70"/>
      <c r="OBS14" s="92"/>
      <c r="OBT14" s="93"/>
      <c r="OBU14" s="91"/>
      <c r="OBV14" s="91"/>
      <c r="OBW14" s="22"/>
      <c r="OBX14" s="94"/>
      <c r="OBY14" s="91"/>
      <c r="OBZ14" s="91"/>
      <c r="OCA14" s="94"/>
      <c r="OCB14" s="70"/>
      <c r="OCD14" s="92"/>
      <c r="OCE14" s="70"/>
      <c r="OCF14" s="70"/>
      <c r="OCG14" s="70"/>
      <c r="OCH14" s="70"/>
      <c r="OCI14" s="92"/>
      <c r="OCJ14" s="93"/>
      <c r="OCK14" s="91"/>
      <c r="OCL14" s="91"/>
      <c r="OCM14" s="22"/>
      <c r="OCN14" s="94"/>
      <c r="OCO14" s="91"/>
      <c r="OCP14" s="91"/>
      <c r="OCQ14" s="94"/>
      <c r="OCR14" s="70"/>
      <c r="OCT14" s="92"/>
      <c r="OCU14" s="70"/>
      <c r="OCV14" s="70"/>
      <c r="OCW14" s="70"/>
      <c r="OCX14" s="70"/>
      <c r="OCY14" s="92"/>
      <c r="OCZ14" s="93"/>
      <c r="ODA14" s="91"/>
      <c r="ODB14" s="91"/>
      <c r="ODC14" s="22"/>
      <c r="ODD14" s="94"/>
      <c r="ODE14" s="91"/>
      <c r="ODF14" s="91"/>
      <c r="ODG14" s="94"/>
      <c r="ODH14" s="70"/>
      <c r="ODJ14" s="92"/>
      <c r="ODK14" s="70"/>
      <c r="ODL14" s="70"/>
      <c r="ODM14" s="70"/>
      <c r="ODN14" s="70"/>
      <c r="ODO14" s="92"/>
      <c r="ODP14" s="93"/>
      <c r="ODQ14" s="91"/>
      <c r="ODR14" s="91"/>
      <c r="ODS14" s="22"/>
      <c r="ODT14" s="94"/>
      <c r="ODU14" s="91"/>
      <c r="ODV14" s="91"/>
      <c r="ODW14" s="94"/>
      <c r="ODX14" s="70"/>
      <c r="ODZ14" s="92"/>
      <c r="OEA14" s="70"/>
      <c r="OEB14" s="70"/>
      <c r="OEC14" s="70"/>
      <c r="OED14" s="70"/>
      <c r="OEE14" s="92"/>
      <c r="OEF14" s="93"/>
      <c r="OEG14" s="91"/>
      <c r="OEH14" s="91"/>
      <c r="OEI14" s="22"/>
      <c r="OEJ14" s="94"/>
      <c r="OEK14" s="91"/>
      <c r="OEL14" s="91"/>
      <c r="OEM14" s="94"/>
      <c r="OEN14" s="70"/>
      <c r="OEP14" s="92"/>
      <c r="OEQ14" s="70"/>
      <c r="OER14" s="70"/>
      <c r="OES14" s="70"/>
      <c r="OET14" s="70"/>
      <c r="OEU14" s="92"/>
      <c r="OEV14" s="93"/>
      <c r="OEW14" s="91"/>
      <c r="OEX14" s="91"/>
      <c r="OEY14" s="22"/>
      <c r="OEZ14" s="94"/>
      <c r="OFA14" s="91"/>
      <c r="OFB14" s="91"/>
      <c r="OFC14" s="94"/>
      <c r="OFD14" s="70"/>
      <c r="OFF14" s="92"/>
      <c r="OFG14" s="70"/>
      <c r="OFH14" s="70"/>
      <c r="OFI14" s="70"/>
      <c r="OFJ14" s="70"/>
      <c r="OFK14" s="92"/>
      <c r="OFL14" s="93"/>
      <c r="OFM14" s="91"/>
      <c r="OFN14" s="91"/>
      <c r="OFO14" s="22"/>
      <c r="OFP14" s="94"/>
      <c r="OFQ14" s="91"/>
      <c r="OFR14" s="91"/>
      <c r="OFS14" s="94"/>
      <c r="OFT14" s="70"/>
      <c r="OFV14" s="92"/>
      <c r="OFW14" s="70"/>
      <c r="OFX14" s="70"/>
      <c r="OFY14" s="70"/>
      <c r="OFZ14" s="70"/>
      <c r="OGA14" s="92"/>
      <c r="OGB14" s="93"/>
      <c r="OGC14" s="91"/>
      <c r="OGD14" s="91"/>
      <c r="OGE14" s="22"/>
      <c r="OGF14" s="94"/>
      <c r="OGG14" s="91"/>
      <c r="OGH14" s="91"/>
      <c r="OGI14" s="94"/>
      <c r="OGJ14" s="70"/>
      <c r="OGL14" s="92"/>
      <c r="OGM14" s="70"/>
      <c r="OGN14" s="70"/>
      <c r="OGO14" s="70"/>
      <c r="OGP14" s="70"/>
      <c r="OGQ14" s="92"/>
      <c r="OGR14" s="93"/>
      <c r="OGS14" s="91"/>
      <c r="OGT14" s="91"/>
      <c r="OGU14" s="22"/>
      <c r="OGV14" s="94"/>
      <c r="OGW14" s="91"/>
      <c r="OGX14" s="91"/>
      <c r="OGY14" s="94"/>
      <c r="OGZ14" s="70"/>
      <c r="OHB14" s="92"/>
      <c r="OHC14" s="70"/>
      <c r="OHD14" s="70"/>
      <c r="OHE14" s="70"/>
      <c r="OHF14" s="70"/>
      <c r="OHG14" s="92"/>
      <c r="OHH14" s="93"/>
      <c r="OHI14" s="91"/>
      <c r="OHJ14" s="91"/>
      <c r="OHK14" s="22"/>
      <c r="OHL14" s="94"/>
      <c r="OHM14" s="91"/>
      <c r="OHN14" s="91"/>
      <c r="OHO14" s="94"/>
      <c r="OHP14" s="70"/>
      <c r="OHR14" s="92"/>
      <c r="OHS14" s="70"/>
      <c r="OHT14" s="70"/>
      <c r="OHU14" s="70"/>
      <c r="OHV14" s="70"/>
      <c r="OHW14" s="92"/>
      <c r="OHX14" s="93"/>
      <c r="OHY14" s="91"/>
      <c r="OHZ14" s="91"/>
      <c r="OIA14" s="22"/>
      <c r="OIB14" s="94"/>
      <c r="OIC14" s="91"/>
      <c r="OID14" s="91"/>
      <c r="OIE14" s="94"/>
      <c r="OIF14" s="70"/>
      <c r="OIH14" s="92"/>
      <c r="OII14" s="70"/>
      <c r="OIJ14" s="70"/>
      <c r="OIK14" s="70"/>
      <c r="OIL14" s="70"/>
      <c r="OIM14" s="92"/>
      <c r="OIN14" s="93"/>
      <c r="OIO14" s="91"/>
      <c r="OIP14" s="91"/>
      <c r="OIQ14" s="22"/>
      <c r="OIR14" s="94"/>
      <c r="OIS14" s="91"/>
      <c r="OIT14" s="91"/>
      <c r="OIU14" s="94"/>
      <c r="OIV14" s="70"/>
      <c r="OIX14" s="92"/>
      <c r="OIY14" s="70"/>
      <c r="OIZ14" s="70"/>
      <c r="OJA14" s="70"/>
      <c r="OJB14" s="70"/>
      <c r="OJC14" s="92"/>
      <c r="OJD14" s="93"/>
      <c r="OJE14" s="91"/>
      <c r="OJF14" s="91"/>
      <c r="OJG14" s="22"/>
      <c r="OJH14" s="94"/>
      <c r="OJI14" s="91"/>
      <c r="OJJ14" s="91"/>
      <c r="OJK14" s="94"/>
      <c r="OJL14" s="70"/>
      <c r="OJN14" s="92"/>
      <c r="OJO14" s="70"/>
      <c r="OJP14" s="70"/>
      <c r="OJQ14" s="70"/>
      <c r="OJR14" s="70"/>
      <c r="OJS14" s="92"/>
      <c r="OJT14" s="93"/>
      <c r="OJU14" s="91"/>
      <c r="OJV14" s="91"/>
      <c r="OJW14" s="22"/>
      <c r="OJX14" s="94"/>
      <c r="OJY14" s="91"/>
      <c r="OJZ14" s="91"/>
      <c r="OKA14" s="94"/>
      <c r="OKB14" s="70"/>
      <c r="OKD14" s="92"/>
      <c r="OKE14" s="70"/>
      <c r="OKF14" s="70"/>
      <c r="OKG14" s="70"/>
      <c r="OKH14" s="70"/>
      <c r="OKI14" s="92"/>
      <c r="OKJ14" s="93"/>
      <c r="OKK14" s="91"/>
      <c r="OKL14" s="91"/>
      <c r="OKM14" s="22"/>
      <c r="OKN14" s="94"/>
      <c r="OKO14" s="91"/>
      <c r="OKP14" s="91"/>
      <c r="OKQ14" s="94"/>
      <c r="OKR14" s="70"/>
      <c r="OKT14" s="92"/>
      <c r="OKU14" s="70"/>
      <c r="OKV14" s="70"/>
      <c r="OKW14" s="70"/>
      <c r="OKX14" s="70"/>
      <c r="OKY14" s="92"/>
      <c r="OKZ14" s="93"/>
      <c r="OLA14" s="91"/>
      <c r="OLB14" s="91"/>
      <c r="OLC14" s="22"/>
      <c r="OLD14" s="94"/>
      <c r="OLE14" s="91"/>
      <c r="OLF14" s="91"/>
      <c r="OLG14" s="94"/>
      <c r="OLH14" s="70"/>
      <c r="OLJ14" s="92"/>
      <c r="OLK14" s="70"/>
      <c r="OLL14" s="70"/>
      <c r="OLM14" s="70"/>
      <c r="OLN14" s="70"/>
      <c r="OLO14" s="92"/>
      <c r="OLP14" s="93"/>
      <c r="OLQ14" s="91"/>
      <c r="OLR14" s="91"/>
      <c r="OLS14" s="22"/>
      <c r="OLT14" s="94"/>
      <c r="OLU14" s="91"/>
      <c r="OLV14" s="91"/>
      <c r="OLW14" s="94"/>
      <c r="OLX14" s="70"/>
      <c r="OLZ14" s="92"/>
      <c r="OMA14" s="70"/>
      <c r="OMB14" s="70"/>
      <c r="OMC14" s="70"/>
      <c r="OMD14" s="70"/>
      <c r="OME14" s="92"/>
      <c r="OMF14" s="93"/>
      <c r="OMG14" s="91"/>
      <c r="OMH14" s="91"/>
      <c r="OMI14" s="22"/>
      <c r="OMJ14" s="94"/>
      <c r="OMK14" s="91"/>
      <c r="OML14" s="91"/>
      <c r="OMM14" s="94"/>
      <c r="OMN14" s="70"/>
      <c r="OMP14" s="92"/>
      <c r="OMQ14" s="70"/>
      <c r="OMR14" s="70"/>
      <c r="OMS14" s="70"/>
      <c r="OMT14" s="70"/>
      <c r="OMU14" s="92"/>
      <c r="OMV14" s="93"/>
      <c r="OMW14" s="91"/>
      <c r="OMX14" s="91"/>
      <c r="OMY14" s="22"/>
      <c r="OMZ14" s="94"/>
      <c r="ONA14" s="91"/>
      <c r="ONB14" s="91"/>
      <c r="ONC14" s="94"/>
      <c r="OND14" s="70"/>
      <c r="ONF14" s="92"/>
      <c r="ONG14" s="70"/>
      <c r="ONH14" s="70"/>
      <c r="ONI14" s="70"/>
      <c r="ONJ14" s="70"/>
      <c r="ONK14" s="92"/>
      <c r="ONL14" s="93"/>
      <c r="ONM14" s="91"/>
      <c r="ONN14" s="91"/>
      <c r="ONO14" s="22"/>
      <c r="ONP14" s="94"/>
      <c r="ONQ14" s="91"/>
      <c r="ONR14" s="91"/>
      <c r="ONS14" s="94"/>
      <c r="ONT14" s="70"/>
      <c r="ONV14" s="92"/>
      <c r="ONW14" s="70"/>
      <c r="ONX14" s="70"/>
      <c r="ONY14" s="70"/>
      <c r="ONZ14" s="70"/>
      <c r="OOA14" s="92"/>
      <c r="OOB14" s="93"/>
      <c r="OOC14" s="91"/>
      <c r="OOD14" s="91"/>
      <c r="OOE14" s="22"/>
      <c r="OOF14" s="94"/>
      <c r="OOG14" s="91"/>
      <c r="OOH14" s="91"/>
      <c r="OOI14" s="94"/>
      <c r="OOJ14" s="70"/>
      <c r="OOL14" s="92"/>
      <c r="OOM14" s="70"/>
      <c r="OON14" s="70"/>
      <c r="OOO14" s="70"/>
      <c r="OOP14" s="70"/>
      <c r="OOQ14" s="92"/>
      <c r="OOR14" s="93"/>
      <c r="OOS14" s="91"/>
      <c r="OOT14" s="91"/>
      <c r="OOU14" s="22"/>
      <c r="OOV14" s="94"/>
      <c r="OOW14" s="91"/>
      <c r="OOX14" s="91"/>
      <c r="OOY14" s="94"/>
      <c r="OOZ14" s="70"/>
      <c r="OPB14" s="92"/>
      <c r="OPC14" s="70"/>
      <c r="OPD14" s="70"/>
      <c r="OPE14" s="70"/>
      <c r="OPF14" s="70"/>
      <c r="OPG14" s="92"/>
      <c r="OPH14" s="93"/>
      <c r="OPI14" s="91"/>
      <c r="OPJ14" s="91"/>
      <c r="OPK14" s="22"/>
      <c r="OPL14" s="94"/>
      <c r="OPM14" s="91"/>
      <c r="OPN14" s="91"/>
      <c r="OPO14" s="94"/>
      <c r="OPP14" s="70"/>
      <c r="OPR14" s="92"/>
      <c r="OPS14" s="70"/>
      <c r="OPT14" s="70"/>
      <c r="OPU14" s="70"/>
      <c r="OPV14" s="70"/>
      <c r="OPW14" s="92"/>
      <c r="OPX14" s="93"/>
      <c r="OPY14" s="91"/>
      <c r="OPZ14" s="91"/>
      <c r="OQA14" s="22"/>
      <c r="OQB14" s="94"/>
      <c r="OQC14" s="91"/>
      <c r="OQD14" s="91"/>
      <c r="OQE14" s="94"/>
      <c r="OQF14" s="70"/>
      <c r="OQH14" s="92"/>
      <c r="OQI14" s="70"/>
      <c r="OQJ14" s="70"/>
      <c r="OQK14" s="70"/>
      <c r="OQL14" s="70"/>
      <c r="OQM14" s="92"/>
      <c r="OQN14" s="93"/>
      <c r="OQO14" s="91"/>
      <c r="OQP14" s="91"/>
      <c r="OQQ14" s="22"/>
      <c r="OQR14" s="94"/>
      <c r="OQS14" s="91"/>
      <c r="OQT14" s="91"/>
      <c r="OQU14" s="94"/>
      <c r="OQV14" s="70"/>
      <c r="OQX14" s="92"/>
      <c r="OQY14" s="70"/>
      <c r="OQZ14" s="70"/>
      <c r="ORA14" s="70"/>
      <c r="ORB14" s="70"/>
      <c r="ORC14" s="92"/>
      <c r="ORD14" s="93"/>
      <c r="ORE14" s="91"/>
      <c r="ORF14" s="91"/>
      <c r="ORG14" s="22"/>
      <c r="ORH14" s="94"/>
      <c r="ORI14" s="91"/>
      <c r="ORJ14" s="91"/>
      <c r="ORK14" s="94"/>
      <c r="ORL14" s="70"/>
      <c r="ORN14" s="92"/>
      <c r="ORO14" s="70"/>
      <c r="ORP14" s="70"/>
      <c r="ORQ14" s="70"/>
      <c r="ORR14" s="70"/>
      <c r="ORS14" s="92"/>
      <c r="ORT14" s="93"/>
      <c r="ORU14" s="91"/>
      <c r="ORV14" s="91"/>
      <c r="ORW14" s="22"/>
      <c r="ORX14" s="94"/>
      <c r="ORY14" s="91"/>
      <c r="ORZ14" s="91"/>
      <c r="OSA14" s="94"/>
      <c r="OSB14" s="70"/>
      <c r="OSD14" s="92"/>
      <c r="OSE14" s="70"/>
      <c r="OSF14" s="70"/>
      <c r="OSG14" s="70"/>
      <c r="OSH14" s="70"/>
      <c r="OSI14" s="92"/>
      <c r="OSJ14" s="93"/>
      <c r="OSK14" s="91"/>
      <c r="OSL14" s="91"/>
      <c r="OSM14" s="22"/>
      <c r="OSN14" s="94"/>
      <c r="OSO14" s="91"/>
      <c r="OSP14" s="91"/>
      <c r="OSQ14" s="94"/>
      <c r="OSR14" s="70"/>
      <c r="OST14" s="92"/>
      <c r="OSU14" s="70"/>
      <c r="OSV14" s="70"/>
      <c r="OSW14" s="70"/>
      <c r="OSX14" s="70"/>
      <c r="OSY14" s="92"/>
      <c r="OSZ14" s="93"/>
      <c r="OTA14" s="91"/>
      <c r="OTB14" s="91"/>
      <c r="OTC14" s="22"/>
      <c r="OTD14" s="94"/>
      <c r="OTE14" s="91"/>
      <c r="OTF14" s="91"/>
      <c r="OTG14" s="94"/>
      <c r="OTH14" s="70"/>
      <c r="OTJ14" s="92"/>
      <c r="OTK14" s="70"/>
      <c r="OTL14" s="70"/>
      <c r="OTM14" s="70"/>
      <c r="OTN14" s="70"/>
      <c r="OTO14" s="92"/>
      <c r="OTP14" s="93"/>
      <c r="OTQ14" s="91"/>
      <c r="OTR14" s="91"/>
      <c r="OTS14" s="22"/>
      <c r="OTT14" s="94"/>
      <c r="OTU14" s="91"/>
      <c r="OTV14" s="91"/>
      <c r="OTW14" s="94"/>
      <c r="OTX14" s="70"/>
      <c r="OTZ14" s="92"/>
      <c r="OUA14" s="70"/>
      <c r="OUB14" s="70"/>
      <c r="OUC14" s="70"/>
      <c r="OUD14" s="70"/>
      <c r="OUE14" s="92"/>
      <c r="OUF14" s="93"/>
      <c r="OUG14" s="91"/>
      <c r="OUH14" s="91"/>
      <c r="OUI14" s="22"/>
      <c r="OUJ14" s="94"/>
      <c r="OUK14" s="91"/>
      <c r="OUL14" s="91"/>
      <c r="OUM14" s="94"/>
      <c r="OUN14" s="70"/>
      <c r="OUP14" s="92"/>
      <c r="OUQ14" s="70"/>
      <c r="OUR14" s="70"/>
      <c r="OUS14" s="70"/>
      <c r="OUT14" s="70"/>
      <c r="OUU14" s="92"/>
      <c r="OUV14" s="93"/>
      <c r="OUW14" s="91"/>
      <c r="OUX14" s="91"/>
      <c r="OUY14" s="22"/>
      <c r="OUZ14" s="94"/>
      <c r="OVA14" s="91"/>
      <c r="OVB14" s="91"/>
      <c r="OVC14" s="94"/>
      <c r="OVD14" s="70"/>
      <c r="OVF14" s="92"/>
      <c r="OVG14" s="70"/>
      <c r="OVH14" s="70"/>
      <c r="OVI14" s="70"/>
      <c r="OVJ14" s="70"/>
      <c r="OVK14" s="92"/>
      <c r="OVL14" s="93"/>
      <c r="OVM14" s="91"/>
      <c r="OVN14" s="91"/>
      <c r="OVO14" s="22"/>
      <c r="OVP14" s="94"/>
      <c r="OVQ14" s="91"/>
      <c r="OVR14" s="91"/>
      <c r="OVS14" s="94"/>
      <c r="OVT14" s="70"/>
      <c r="OVV14" s="92"/>
      <c r="OVW14" s="70"/>
      <c r="OVX14" s="70"/>
      <c r="OVY14" s="70"/>
      <c r="OVZ14" s="70"/>
      <c r="OWA14" s="92"/>
      <c r="OWB14" s="93"/>
      <c r="OWC14" s="91"/>
      <c r="OWD14" s="91"/>
      <c r="OWE14" s="22"/>
      <c r="OWF14" s="94"/>
      <c r="OWG14" s="91"/>
      <c r="OWH14" s="91"/>
      <c r="OWI14" s="94"/>
      <c r="OWJ14" s="70"/>
      <c r="OWL14" s="92"/>
      <c r="OWM14" s="70"/>
      <c r="OWN14" s="70"/>
      <c r="OWO14" s="70"/>
      <c r="OWP14" s="70"/>
      <c r="OWQ14" s="92"/>
      <c r="OWR14" s="93"/>
      <c r="OWS14" s="91"/>
      <c r="OWT14" s="91"/>
      <c r="OWU14" s="22"/>
      <c r="OWV14" s="94"/>
      <c r="OWW14" s="91"/>
      <c r="OWX14" s="91"/>
      <c r="OWY14" s="94"/>
      <c r="OWZ14" s="70"/>
      <c r="OXB14" s="92"/>
      <c r="OXC14" s="70"/>
      <c r="OXD14" s="70"/>
      <c r="OXE14" s="70"/>
      <c r="OXF14" s="70"/>
      <c r="OXG14" s="92"/>
      <c r="OXH14" s="93"/>
      <c r="OXI14" s="91"/>
      <c r="OXJ14" s="91"/>
      <c r="OXK14" s="22"/>
      <c r="OXL14" s="94"/>
      <c r="OXM14" s="91"/>
      <c r="OXN14" s="91"/>
      <c r="OXO14" s="94"/>
      <c r="OXP14" s="70"/>
      <c r="OXR14" s="92"/>
      <c r="OXS14" s="70"/>
      <c r="OXT14" s="70"/>
      <c r="OXU14" s="70"/>
      <c r="OXV14" s="70"/>
      <c r="OXW14" s="92"/>
      <c r="OXX14" s="93"/>
      <c r="OXY14" s="91"/>
      <c r="OXZ14" s="91"/>
      <c r="OYA14" s="22"/>
      <c r="OYB14" s="94"/>
      <c r="OYC14" s="91"/>
      <c r="OYD14" s="91"/>
      <c r="OYE14" s="94"/>
      <c r="OYF14" s="70"/>
      <c r="OYH14" s="92"/>
      <c r="OYI14" s="70"/>
      <c r="OYJ14" s="70"/>
      <c r="OYK14" s="70"/>
      <c r="OYL14" s="70"/>
      <c r="OYM14" s="92"/>
      <c r="OYN14" s="93"/>
      <c r="OYO14" s="91"/>
      <c r="OYP14" s="91"/>
      <c r="OYQ14" s="22"/>
      <c r="OYR14" s="94"/>
      <c r="OYS14" s="91"/>
      <c r="OYT14" s="91"/>
      <c r="OYU14" s="94"/>
      <c r="OYV14" s="70"/>
      <c r="OYX14" s="92"/>
      <c r="OYY14" s="70"/>
      <c r="OYZ14" s="70"/>
      <c r="OZA14" s="70"/>
      <c r="OZB14" s="70"/>
      <c r="OZC14" s="92"/>
      <c r="OZD14" s="93"/>
      <c r="OZE14" s="91"/>
      <c r="OZF14" s="91"/>
      <c r="OZG14" s="22"/>
      <c r="OZH14" s="94"/>
      <c r="OZI14" s="91"/>
      <c r="OZJ14" s="91"/>
      <c r="OZK14" s="94"/>
      <c r="OZL14" s="70"/>
      <c r="OZN14" s="92"/>
      <c r="OZO14" s="70"/>
      <c r="OZP14" s="70"/>
      <c r="OZQ14" s="70"/>
      <c r="OZR14" s="70"/>
      <c r="OZS14" s="92"/>
      <c r="OZT14" s="93"/>
      <c r="OZU14" s="91"/>
      <c r="OZV14" s="91"/>
      <c r="OZW14" s="22"/>
      <c r="OZX14" s="94"/>
      <c r="OZY14" s="91"/>
      <c r="OZZ14" s="91"/>
      <c r="PAA14" s="94"/>
      <c r="PAB14" s="70"/>
      <c r="PAD14" s="92"/>
      <c r="PAE14" s="70"/>
      <c r="PAF14" s="70"/>
      <c r="PAG14" s="70"/>
      <c r="PAH14" s="70"/>
      <c r="PAI14" s="92"/>
      <c r="PAJ14" s="93"/>
      <c r="PAK14" s="91"/>
      <c r="PAL14" s="91"/>
      <c r="PAM14" s="22"/>
      <c r="PAN14" s="94"/>
      <c r="PAO14" s="91"/>
      <c r="PAP14" s="91"/>
      <c r="PAQ14" s="94"/>
      <c r="PAR14" s="70"/>
      <c r="PAT14" s="92"/>
      <c r="PAU14" s="70"/>
      <c r="PAV14" s="70"/>
      <c r="PAW14" s="70"/>
      <c r="PAX14" s="70"/>
      <c r="PAY14" s="92"/>
      <c r="PAZ14" s="93"/>
      <c r="PBA14" s="91"/>
      <c r="PBB14" s="91"/>
      <c r="PBC14" s="22"/>
      <c r="PBD14" s="94"/>
      <c r="PBE14" s="91"/>
      <c r="PBF14" s="91"/>
      <c r="PBG14" s="94"/>
      <c r="PBH14" s="70"/>
      <c r="PBJ14" s="92"/>
      <c r="PBK14" s="70"/>
      <c r="PBL14" s="70"/>
      <c r="PBM14" s="70"/>
      <c r="PBN14" s="70"/>
      <c r="PBO14" s="92"/>
      <c r="PBP14" s="93"/>
      <c r="PBQ14" s="91"/>
      <c r="PBR14" s="91"/>
      <c r="PBS14" s="22"/>
      <c r="PBT14" s="94"/>
      <c r="PBU14" s="91"/>
      <c r="PBV14" s="91"/>
      <c r="PBW14" s="94"/>
      <c r="PBX14" s="70"/>
      <c r="PBZ14" s="92"/>
      <c r="PCA14" s="70"/>
      <c r="PCB14" s="70"/>
      <c r="PCC14" s="70"/>
      <c r="PCD14" s="70"/>
      <c r="PCE14" s="92"/>
      <c r="PCF14" s="93"/>
      <c r="PCG14" s="91"/>
      <c r="PCH14" s="91"/>
      <c r="PCI14" s="22"/>
      <c r="PCJ14" s="94"/>
      <c r="PCK14" s="91"/>
      <c r="PCL14" s="91"/>
      <c r="PCM14" s="94"/>
      <c r="PCN14" s="70"/>
      <c r="PCP14" s="92"/>
      <c r="PCQ14" s="70"/>
      <c r="PCR14" s="70"/>
      <c r="PCS14" s="70"/>
      <c r="PCT14" s="70"/>
      <c r="PCU14" s="92"/>
      <c r="PCV14" s="93"/>
      <c r="PCW14" s="91"/>
      <c r="PCX14" s="91"/>
      <c r="PCY14" s="22"/>
      <c r="PCZ14" s="94"/>
      <c r="PDA14" s="91"/>
      <c r="PDB14" s="91"/>
      <c r="PDC14" s="94"/>
      <c r="PDD14" s="70"/>
      <c r="PDF14" s="92"/>
      <c r="PDG14" s="70"/>
      <c r="PDH14" s="70"/>
      <c r="PDI14" s="70"/>
      <c r="PDJ14" s="70"/>
      <c r="PDK14" s="92"/>
      <c r="PDL14" s="93"/>
      <c r="PDM14" s="91"/>
      <c r="PDN14" s="91"/>
      <c r="PDO14" s="22"/>
      <c r="PDP14" s="94"/>
      <c r="PDQ14" s="91"/>
      <c r="PDR14" s="91"/>
      <c r="PDS14" s="94"/>
      <c r="PDT14" s="70"/>
      <c r="PDV14" s="92"/>
      <c r="PDW14" s="70"/>
      <c r="PDX14" s="70"/>
      <c r="PDY14" s="70"/>
      <c r="PDZ14" s="70"/>
      <c r="PEA14" s="92"/>
      <c r="PEB14" s="93"/>
      <c r="PEC14" s="91"/>
      <c r="PED14" s="91"/>
      <c r="PEE14" s="22"/>
      <c r="PEF14" s="94"/>
      <c r="PEG14" s="91"/>
      <c r="PEH14" s="91"/>
      <c r="PEI14" s="94"/>
      <c r="PEJ14" s="70"/>
      <c r="PEL14" s="92"/>
      <c r="PEM14" s="70"/>
      <c r="PEN14" s="70"/>
      <c r="PEO14" s="70"/>
      <c r="PEP14" s="70"/>
      <c r="PEQ14" s="92"/>
      <c r="PER14" s="93"/>
      <c r="PES14" s="91"/>
      <c r="PET14" s="91"/>
      <c r="PEU14" s="22"/>
      <c r="PEV14" s="94"/>
      <c r="PEW14" s="91"/>
      <c r="PEX14" s="91"/>
      <c r="PEY14" s="94"/>
      <c r="PEZ14" s="70"/>
      <c r="PFB14" s="92"/>
      <c r="PFC14" s="70"/>
      <c r="PFD14" s="70"/>
      <c r="PFE14" s="70"/>
      <c r="PFF14" s="70"/>
      <c r="PFG14" s="92"/>
      <c r="PFH14" s="93"/>
      <c r="PFI14" s="91"/>
      <c r="PFJ14" s="91"/>
      <c r="PFK14" s="22"/>
      <c r="PFL14" s="94"/>
      <c r="PFM14" s="91"/>
      <c r="PFN14" s="91"/>
      <c r="PFO14" s="94"/>
      <c r="PFP14" s="70"/>
      <c r="PFR14" s="92"/>
      <c r="PFS14" s="70"/>
      <c r="PFT14" s="70"/>
      <c r="PFU14" s="70"/>
      <c r="PFV14" s="70"/>
      <c r="PFW14" s="92"/>
      <c r="PFX14" s="93"/>
      <c r="PFY14" s="91"/>
      <c r="PFZ14" s="91"/>
      <c r="PGA14" s="22"/>
      <c r="PGB14" s="94"/>
      <c r="PGC14" s="91"/>
      <c r="PGD14" s="91"/>
      <c r="PGE14" s="94"/>
      <c r="PGF14" s="70"/>
      <c r="PGH14" s="92"/>
      <c r="PGI14" s="70"/>
      <c r="PGJ14" s="70"/>
      <c r="PGK14" s="70"/>
      <c r="PGL14" s="70"/>
      <c r="PGM14" s="92"/>
      <c r="PGN14" s="93"/>
      <c r="PGO14" s="91"/>
      <c r="PGP14" s="91"/>
      <c r="PGQ14" s="22"/>
      <c r="PGR14" s="94"/>
      <c r="PGS14" s="91"/>
      <c r="PGT14" s="91"/>
      <c r="PGU14" s="94"/>
      <c r="PGV14" s="70"/>
      <c r="PGX14" s="92"/>
      <c r="PGY14" s="70"/>
      <c r="PGZ14" s="70"/>
      <c r="PHA14" s="70"/>
      <c r="PHB14" s="70"/>
      <c r="PHC14" s="92"/>
      <c r="PHD14" s="93"/>
      <c r="PHE14" s="91"/>
      <c r="PHF14" s="91"/>
      <c r="PHG14" s="22"/>
      <c r="PHH14" s="94"/>
      <c r="PHI14" s="91"/>
      <c r="PHJ14" s="91"/>
      <c r="PHK14" s="94"/>
      <c r="PHL14" s="70"/>
      <c r="PHN14" s="92"/>
      <c r="PHO14" s="70"/>
      <c r="PHP14" s="70"/>
      <c r="PHQ14" s="70"/>
      <c r="PHR14" s="70"/>
      <c r="PHS14" s="92"/>
      <c r="PHT14" s="93"/>
      <c r="PHU14" s="91"/>
      <c r="PHV14" s="91"/>
      <c r="PHW14" s="22"/>
      <c r="PHX14" s="94"/>
      <c r="PHY14" s="91"/>
      <c r="PHZ14" s="91"/>
      <c r="PIA14" s="94"/>
      <c r="PIB14" s="70"/>
      <c r="PID14" s="92"/>
      <c r="PIE14" s="70"/>
      <c r="PIF14" s="70"/>
      <c r="PIG14" s="70"/>
      <c r="PIH14" s="70"/>
      <c r="PII14" s="92"/>
      <c r="PIJ14" s="93"/>
      <c r="PIK14" s="91"/>
      <c r="PIL14" s="91"/>
      <c r="PIM14" s="22"/>
      <c r="PIN14" s="94"/>
      <c r="PIO14" s="91"/>
      <c r="PIP14" s="91"/>
      <c r="PIQ14" s="94"/>
      <c r="PIR14" s="70"/>
      <c r="PIT14" s="92"/>
      <c r="PIU14" s="70"/>
      <c r="PIV14" s="70"/>
      <c r="PIW14" s="70"/>
      <c r="PIX14" s="70"/>
      <c r="PIY14" s="92"/>
      <c r="PIZ14" s="93"/>
      <c r="PJA14" s="91"/>
      <c r="PJB14" s="91"/>
      <c r="PJC14" s="22"/>
      <c r="PJD14" s="94"/>
      <c r="PJE14" s="91"/>
      <c r="PJF14" s="91"/>
      <c r="PJG14" s="94"/>
      <c r="PJH14" s="70"/>
      <c r="PJJ14" s="92"/>
      <c r="PJK14" s="70"/>
      <c r="PJL14" s="70"/>
      <c r="PJM14" s="70"/>
      <c r="PJN14" s="70"/>
      <c r="PJO14" s="92"/>
      <c r="PJP14" s="93"/>
      <c r="PJQ14" s="91"/>
      <c r="PJR14" s="91"/>
      <c r="PJS14" s="22"/>
      <c r="PJT14" s="94"/>
      <c r="PJU14" s="91"/>
      <c r="PJV14" s="91"/>
      <c r="PJW14" s="94"/>
      <c r="PJX14" s="70"/>
      <c r="PJZ14" s="92"/>
      <c r="PKA14" s="70"/>
      <c r="PKB14" s="70"/>
      <c r="PKC14" s="70"/>
      <c r="PKD14" s="70"/>
      <c r="PKE14" s="92"/>
      <c r="PKF14" s="93"/>
      <c r="PKG14" s="91"/>
      <c r="PKH14" s="91"/>
      <c r="PKI14" s="22"/>
      <c r="PKJ14" s="94"/>
      <c r="PKK14" s="91"/>
      <c r="PKL14" s="91"/>
      <c r="PKM14" s="94"/>
      <c r="PKN14" s="70"/>
      <c r="PKP14" s="92"/>
      <c r="PKQ14" s="70"/>
      <c r="PKR14" s="70"/>
      <c r="PKS14" s="70"/>
      <c r="PKT14" s="70"/>
      <c r="PKU14" s="92"/>
      <c r="PKV14" s="93"/>
      <c r="PKW14" s="91"/>
      <c r="PKX14" s="91"/>
      <c r="PKY14" s="22"/>
      <c r="PKZ14" s="94"/>
      <c r="PLA14" s="91"/>
      <c r="PLB14" s="91"/>
      <c r="PLC14" s="94"/>
      <c r="PLD14" s="70"/>
      <c r="PLF14" s="92"/>
      <c r="PLG14" s="70"/>
      <c r="PLH14" s="70"/>
      <c r="PLI14" s="70"/>
      <c r="PLJ14" s="70"/>
      <c r="PLK14" s="92"/>
      <c r="PLL14" s="93"/>
      <c r="PLM14" s="91"/>
      <c r="PLN14" s="91"/>
      <c r="PLO14" s="22"/>
      <c r="PLP14" s="94"/>
      <c r="PLQ14" s="91"/>
      <c r="PLR14" s="91"/>
      <c r="PLS14" s="94"/>
      <c r="PLT14" s="70"/>
      <c r="PLV14" s="92"/>
      <c r="PLW14" s="70"/>
      <c r="PLX14" s="70"/>
      <c r="PLY14" s="70"/>
      <c r="PLZ14" s="70"/>
      <c r="PMA14" s="92"/>
      <c r="PMB14" s="93"/>
      <c r="PMC14" s="91"/>
      <c r="PMD14" s="91"/>
      <c r="PME14" s="22"/>
      <c r="PMF14" s="94"/>
      <c r="PMG14" s="91"/>
      <c r="PMH14" s="91"/>
      <c r="PMI14" s="94"/>
      <c r="PMJ14" s="70"/>
      <c r="PML14" s="92"/>
      <c r="PMM14" s="70"/>
      <c r="PMN14" s="70"/>
      <c r="PMO14" s="70"/>
      <c r="PMP14" s="70"/>
      <c r="PMQ14" s="92"/>
      <c r="PMR14" s="93"/>
      <c r="PMS14" s="91"/>
      <c r="PMT14" s="91"/>
      <c r="PMU14" s="22"/>
      <c r="PMV14" s="94"/>
      <c r="PMW14" s="91"/>
      <c r="PMX14" s="91"/>
      <c r="PMY14" s="94"/>
      <c r="PMZ14" s="70"/>
      <c r="PNB14" s="92"/>
      <c r="PNC14" s="70"/>
      <c r="PND14" s="70"/>
      <c r="PNE14" s="70"/>
      <c r="PNF14" s="70"/>
      <c r="PNG14" s="92"/>
      <c r="PNH14" s="93"/>
      <c r="PNI14" s="91"/>
      <c r="PNJ14" s="91"/>
      <c r="PNK14" s="22"/>
      <c r="PNL14" s="94"/>
      <c r="PNM14" s="91"/>
      <c r="PNN14" s="91"/>
      <c r="PNO14" s="94"/>
      <c r="PNP14" s="70"/>
      <c r="PNR14" s="92"/>
      <c r="PNS14" s="70"/>
      <c r="PNT14" s="70"/>
      <c r="PNU14" s="70"/>
      <c r="PNV14" s="70"/>
      <c r="PNW14" s="92"/>
      <c r="PNX14" s="93"/>
      <c r="PNY14" s="91"/>
      <c r="PNZ14" s="91"/>
      <c r="POA14" s="22"/>
      <c r="POB14" s="94"/>
      <c r="POC14" s="91"/>
      <c r="POD14" s="91"/>
      <c r="POE14" s="94"/>
      <c r="POF14" s="70"/>
      <c r="POH14" s="92"/>
      <c r="POI14" s="70"/>
      <c r="POJ14" s="70"/>
      <c r="POK14" s="70"/>
      <c r="POL14" s="70"/>
      <c r="POM14" s="92"/>
      <c r="PON14" s="93"/>
      <c r="POO14" s="91"/>
      <c r="POP14" s="91"/>
      <c r="POQ14" s="22"/>
      <c r="POR14" s="94"/>
      <c r="POS14" s="91"/>
      <c r="POT14" s="91"/>
      <c r="POU14" s="94"/>
      <c r="POV14" s="70"/>
      <c r="POX14" s="92"/>
      <c r="POY14" s="70"/>
      <c r="POZ14" s="70"/>
      <c r="PPA14" s="70"/>
      <c r="PPB14" s="70"/>
      <c r="PPC14" s="92"/>
      <c r="PPD14" s="93"/>
      <c r="PPE14" s="91"/>
      <c r="PPF14" s="91"/>
      <c r="PPG14" s="22"/>
      <c r="PPH14" s="94"/>
      <c r="PPI14" s="91"/>
      <c r="PPJ14" s="91"/>
      <c r="PPK14" s="94"/>
      <c r="PPL14" s="70"/>
      <c r="PPN14" s="92"/>
      <c r="PPO14" s="70"/>
      <c r="PPP14" s="70"/>
      <c r="PPQ14" s="70"/>
      <c r="PPR14" s="70"/>
      <c r="PPS14" s="92"/>
      <c r="PPT14" s="93"/>
      <c r="PPU14" s="91"/>
      <c r="PPV14" s="91"/>
      <c r="PPW14" s="22"/>
      <c r="PPX14" s="94"/>
      <c r="PPY14" s="91"/>
      <c r="PPZ14" s="91"/>
      <c r="PQA14" s="94"/>
      <c r="PQB14" s="70"/>
      <c r="PQD14" s="92"/>
      <c r="PQE14" s="70"/>
      <c r="PQF14" s="70"/>
      <c r="PQG14" s="70"/>
      <c r="PQH14" s="70"/>
      <c r="PQI14" s="92"/>
      <c r="PQJ14" s="93"/>
      <c r="PQK14" s="91"/>
      <c r="PQL14" s="91"/>
      <c r="PQM14" s="22"/>
      <c r="PQN14" s="94"/>
      <c r="PQO14" s="91"/>
      <c r="PQP14" s="91"/>
      <c r="PQQ14" s="94"/>
      <c r="PQR14" s="70"/>
      <c r="PQT14" s="92"/>
      <c r="PQU14" s="70"/>
      <c r="PQV14" s="70"/>
      <c r="PQW14" s="70"/>
      <c r="PQX14" s="70"/>
      <c r="PQY14" s="92"/>
      <c r="PQZ14" s="93"/>
      <c r="PRA14" s="91"/>
      <c r="PRB14" s="91"/>
      <c r="PRC14" s="22"/>
      <c r="PRD14" s="94"/>
      <c r="PRE14" s="91"/>
      <c r="PRF14" s="91"/>
      <c r="PRG14" s="94"/>
      <c r="PRH14" s="70"/>
      <c r="PRJ14" s="92"/>
      <c r="PRK14" s="70"/>
      <c r="PRL14" s="70"/>
      <c r="PRM14" s="70"/>
      <c r="PRN14" s="70"/>
      <c r="PRO14" s="92"/>
      <c r="PRP14" s="93"/>
      <c r="PRQ14" s="91"/>
      <c r="PRR14" s="91"/>
      <c r="PRS14" s="22"/>
      <c r="PRT14" s="94"/>
      <c r="PRU14" s="91"/>
      <c r="PRV14" s="91"/>
      <c r="PRW14" s="94"/>
      <c r="PRX14" s="70"/>
      <c r="PRZ14" s="92"/>
      <c r="PSA14" s="70"/>
      <c r="PSB14" s="70"/>
      <c r="PSC14" s="70"/>
      <c r="PSD14" s="70"/>
      <c r="PSE14" s="92"/>
      <c r="PSF14" s="93"/>
      <c r="PSG14" s="91"/>
      <c r="PSH14" s="91"/>
      <c r="PSI14" s="22"/>
      <c r="PSJ14" s="94"/>
      <c r="PSK14" s="91"/>
      <c r="PSL14" s="91"/>
      <c r="PSM14" s="94"/>
      <c r="PSN14" s="70"/>
      <c r="PSP14" s="92"/>
      <c r="PSQ14" s="70"/>
      <c r="PSR14" s="70"/>
      <c r="PSS14" s="70"/>
      <c r="PST14" s="70"/>
      <c r="PSU14" s="92"/>
      <c r="PSV14" s="93"/>
      <c r="PSW14" s="91"/>
      <c r="PSX14" s="91"/>
      <c r="PSY14" s="22"/>
      <c r="PSZ14" s="94"/>
      <c r="PTA14" s="91"/>
      <c r="PTB14" s="91"/>
      <c r="PTC14" s="94"/>
      <c r="PTD14" s="70"/>
      <c r="PTF14" s="92"/>
      <c r="PTG14" s="70"/>
      <c r="PTH14" s="70"/>
      <c r="PTI14" s="70"/>
      <c r="PTJ14" s="70"/>
      <c r="PTK14" s="92"/>
      <c r="PTL14" s="93"/>
      <c r="PTM14" s="91"/>
      <c r="PTN14" s="91"/>
      <c r="PTO14" s="22"/>
      <c r="PTP14" s="94"/>
      <c r="PTQ14" s="91"/>
      <c r="PTR14" s="91"/>
      <c r="PTS14" s="94"/>
      <c r="PTT14" s="70"/>
      <c r="PTV14" s="92"/>
      <c r="PTW14" s="70"/>
      <c r="PTX14" s="70"/>
      <c r="PTY14" s="70"/>
      <c r="PTZ14" s="70"/>
      <c r="PUA14" s="92"/>
      <c r="PUB14" s="93"/>
      <c r="PUC14" s="91"/>
      <c r="PUD14" s="91"/>
      <c r="PUE14" s="22"/>
      <c r="PUF14" s="94"/>
      <c r="PUG14" s="91"/>
      <c r="PUH14" s="91"/>
      <c r="PUI14" s="94"/>
      <c r="PUJ14" s="70"/>
      <c r="PUL14" s="92"/>
      <c r="PUM14" s="70"/>
      <c r="PUN14" s="70"/>
      <c r="PUO14" s="70"/>
      <c r="PUP14" s="70"/>
      <c r="PUQ14" s="92"/>
      <c r="PUR14" s="93"/>
      <c r="PUS14" s="91"/>
      <c r="PUT14" s="91"/>
      <c r="PUU14" s="22"/>
      <c r="PUV14" s="94"/>
      <c r="PUW14" s="91"/>
      <c r="PUX14" s="91"/>
      <c r="PUY14" s="94"/>
      <c r="PUZ14" s="70"/>
      <c r="PVB14" s="92"/>
      <c r="PVC14" s="70"/>
      <c r="PVD14" s="70"/>
      <c r="PVE14" s="70"/>
      <c r="PVF14" s="70"/>
      <c r="PVG14" s="92"/>
      <c r="PVH14" s="93"/>
      <c r="PVI14" s="91"/>
      <c r="PVJ14" s="91"/>
      <c r="PVK14" s="22"/>
      <c r="PVL14" s="94"/>
      <c r="PVM14" s="91"/>
      <c r="PVN14" s="91"/>
      <c r="PVO14" s="94"/>
      <c r="PVP14" s="70"/>
      <c r="PVR14" s="92"/>
      <c r="PVS14" s="70"/>
      <c r="PVT14" s="70"/>
      <c r="PVU14" s="70"/>
      <c r="PVV14" s="70"/>
      <c r="PVW14" s="92"/>
      <c r="PVX14" s="93"/>
      <c r="PVY14" s="91"/>
      <c r="PVZ14" s="91"/>
      <c r="PWA14" s="22"/>
      <c r="PWB14" s="94"/>
      <c r="PWC14" s="91"/>
      <c r="PWD14" s="91"/>
      <c r="PWE14" s="94"/>
      <c r="PWF14" s="70"/>
      <c r="PWH14" s="92"/>
      <c r="PWI14" s="70"/>
      <c r="PWJ14" s="70"/>
      <c r="PWK14" s="70"/>
      <c r="PWL14" s="70"/>
      <c r="PWM14" s="92"/>
      <c r="PWN14" s="93"/>
      <c r="PWO14" s="91"/>
      <c r="PWP14" s="91"/>
      <c r="PWQ14" s="22"/>
      <c r="PWR14" s="94"/>
      <c r="PWS14" s="91"/>
      <c r="PWT14" s="91"/>
      <c r="PWU14" s="94"/>
      <c r="PWV14" s="70"/>
      <c r="PWX14" s="92"/>
      <c r="PWY14" s="70"/>
      <c r="PWZ14" s="70"/>
      <c r="PXA14" s="70"/>
      <c r="PXB14" s="70"/>
      <c r="PXC14" s="92"/>
      <c r="PXD14" s="93"/>
      <c r="PXE14" s="91"/>
      <c r="PXF14" s="91"/>
      <c r="PXG14" s="22"/>
      <c r="PXH14" s="94"/>
      <c r="PXI14" s="91"/>
      <c r="PXJ14" s="91"/>
      <c r="PXK14" s="94"/>
      <c r="PXL14" s="70"/>
      <c r="PXN14" s="92"/>
      <c r="PXO14" s="70"/>
      <c r="PXP14" s="70"/>
      <c r="PXQ14" s="70"/>
      <c r="PXR14" s="70"/>
      <c r="PXS14" s="92"/>
      <c r="PXT14" s="93"/>
      <c r="PXU14" s="91"/>
      <c r="PXV14" s="91"/>
      <c r="PXW14" s="22"/>
      <c r="PXX14" s="94"/>
      <c r="PXY14" s="91"/>
      <c r="PXZ14" s="91"/>
      <c r="PYA14" s="94"/>
      <c r="PYB14" s="70"/>
      <c r="PYD14" s="92"/>
      <c r="PYE14" s="70"/>
      <c r="PYF14" s="70"/>
      <c r="PYG14" s="70"/>
      <c r="PYH14" s="70"/>
      <c r="PYI14" s="92"/>
      <c r="PYJ14" s="93"/>
      <c r="PYK14" s="91"/>
      <c r="PYL14" s="91"/>
      <c r="PYM14" s="22"/>
      <c r="PYN14" s="94"/>
      <c r="PYO14" s="91"/>
      <c r="PYP14" s="91"/>
      <c r="PYQ14" s="94"/>
      <c r="PYR14" s="70"/>
      <c r="PYT14" s="92"/>
      <c r="PYU14" s="70"/>
      <c r="PYV14" s="70"/>
      <c r="PYW14" s="70"/>
      <c r="PYX14" s="70"/>
      <c r="PYY14" s="92"/>
      <c r="PYZ14" s="93"/>
      <c r="PZA14" s="91"/>
      <c r="PZB14" s="91"/>
      <c r="PZC14" s="22"/>
      <c r="PZD14" s="94"/>
      <c r="PZE14" s="91"/>
      <c r="PZF14" s="91"/>
      <c r="PZG14" s="94"/>
      <c r="PZH14" s="70"/>
      <c r="PZJ14" s="92"/>
      <c r="PZK14" s="70"/>
      <c r="PZL14" s="70"/>
      <c r="PZM14" s="70"/>
      <c r="PZN14" s="70"/>
      <c r="PZO14" s="92"/>
      <c r="PZP14" s="93"/>
      <c r="PZQ14" s="91"/>
      <c r="PZR14" s="91"/>
      <c r="PZS14" s="22"/>
      <c r="PZT14" s="94"/>
      <c r="PZU14" s="91"/>
      <c r="PZV14" s="91"/>
      <c r="PZW14" s="94"/>
      <c r="PZX14" s="70"/>
      <c r="PZZ14" s="92"/>
      <c r="QAA14" s="70"/>
      <c r="QAB14" s="70"/>
      <c r="QAC14" s="70"/>
      <c r="QAD14" s="70"/>
      <c r="QAE14" s="92"/>
      <c r="QAF14" s="93"/>
      <c r="QAG14" s="91"/>
      <c r="QAH14" s="91"/>
      <c r="QAI14" s="22"/>
      <c r="QAJ14" s="94"/>
      <c r="QAK14" s="91"/>
      <c r="QAL14" s="91"/>
      <c r="QAM14" s="94"/>
      <c r="QAN14" s="70"/>
      <c r="QAP14" s="92"/>
      <c r="QAQ14" s="70"/>
      <c r="QAR14" s="70"/>
      <c r="QAS14" s="70"/>
      <c r="QAT14" s="70"/>
      <c r="QAU14" s="92"/>
      <c r="QAV14" s="93"/>
      <c r="QAW14" s="91"/>
      <c r="QAX14" s="91"/>
      <c r="QAY14" s="22"/>
      <c r="QAZ14" s="94"/>
      <c r="QBA14" s="91"/>
      <c r="QBB14" s="91"/>
      <c r="QBC14" s="94"/>
      <c r="QBD14" s="70"/>
      <c r="QBF14" s="92"/>
      <c r="QBG14" s="70"/>
      <c r="QBH14" s="70"/>
      <c r="QBI14" s="70"/>
      <c r="QBJ14" s="70"/>
      <c r="QBK14" s="92"/>
      <c r="QBL14" s="93"/>
      <c r="QBM14" s="91"/>
      <c r="QBN14" s="91"/>
      <c r="QBO14" s="22"/>
      <c r="QBP14" s="94"/>
      <c r="QBQ14" s="91"/>
      <c r="QBR14" s="91"/>
      <c r="QBS14" s="94"/>
      <c r="QBT14" s="70"/>
      <c r="QBV14" s="92"/>
      <c r="QBW14" s="70"/>
      <c r="QBX14" s="70"/>
      <c r="QBY14" s="70"/>
      <c r="QBZ14" s="70"/>
      <c r="QCA14" s="92"/>
      <c r="QCB14" s="93"/>
      <c r="QCC14" s="91"/>
      <c r="QCD14" s="91"/>
      <c r="QCE14" s="22"/>
      <c r="QCF14" s="94"/>
      <c r="QCG14" s="91"/>
      <c r="QCH14" s="91"/>
      <c r="QCI14" s="94"/>
      <c r="QCJ14" s="70"/>
      <c r="QCL14" s="92"/>
      <c r="QCM14" s="70"/>
      <c r="QCN14" s="70"/>
      <c r="QCO14" s="70"/>
      <c r="QCP14" s="70"/>
      <c r="QCQ14" s="92"/>
      <c r="QCR14" s="93"/>
      <c r="QCS14" s="91"/>
      <c r="QCT14" s="91"/>
      <c r="QCU14" s="22"/>
      <c r="QCV14" s="94"/>
      <c r="QCW14" s="91"/>
      <c r="QCX14" s="91"/>
      <c r="QCY14" s="94"/>
      <c r="QCZ14" s="70"/>
      <c r="QDB14" s="92"/>
      <c r="QDC14" s="70"/>
      <c r="QDD14" s="70"/>
      <c r="QDE14" s="70"/>
      <c r="QDF14" s="70"/>
      <c r="QDG14" s="92"/>
      <c r="QDH14" s="93"/>
      <c r="QDI14" s="91"/>
      <c r="QDJ14" s="91"/>
      <c r="QDK14" s="22"/>
      <c r="QDL14" s="94"/>
      <c r="QDM14" s="91"/>
      <c r="QDN14" s="91"/>
      <c r="QDO14" s="94"/>
      <c r="QDP14" s="70"/>
      <c r="QDR14" s="92"/>
      <c r="QDS14" s="70"/>
      <c r="QDT14" s="70"/>
      <c r="QDU14" s="70"/>
      <c r="QDV14" s="70"/>
      <c r="QDW14" s="92"/>
      <c r="QDX14" s="93"/>
      <c r="QDY14" s="91"/>
      <c r="QDZ14" s="91"/>
      <c r="QEA14" s="22"/>
      <c r="QEB14" s="94"/>
      <c r="QEC14" s="91"/>
      <c r="QED14" s="91"/>
      <c r="QEE14" s="94"/>
      <c r="QEF14" s="70"/>
      <c r="QEH14" s="92"/>
      <c r="QEI14" s="70"/>
      <c r="QEJ14" s="70"/>
      <c r="QEK14" s="70"/>
      <c r="QEL14" s="70"/>
      <c r="QEM14" s="92"/>
      <c r="QEN14" s="93"/>
      <c r="QEO14" s="91"/>
      <c r="QEP14" s="91"/>
      <c r="QEQ14" s="22"/>
      <c r="QER14" s="94"/>
      <c r="QES14" s="91"/>
      <c r="QET14" s="91"/>
      <c r="QEU14" s="94"/>
      <c r="QEV14" s="70"/>
      <c r="QEX14" s="92"/>
      <c r="QEY14" s="70"/>
      <c r="QEZ14" s="70"/>
      <c r="QFA14" s="70"/>
      <c r="QFB14" s="70"/>
      <c r="QFC14" s="92"/>
      <c r="QFD14" s="93"/>
      <c r="QFE14" s="91"/>
      <c r="QFF14" s="91"/>
      <c r="QFG14" s="22"/>
      <c r="QFH14" s="94"/>
      <c r="QFI14" s="91"/>
      <c r="QFJ14" s="91"/>
      <c r="QFK14" s="94"/>
      <c r="QFL14" s="70"/>
      <c r="QFN14" s="92"/>
      <c r="QFO14" s="70"/>
      <c r="QFP14" s="70"/>
      <c r="QFQ14" s="70"/>
      <c r="QFR14" s="70"/>
      <c r="QFS14" s="92"/>
      <c r="QFT14" s="93"/>
      <c r="QFU14" s="91"/>
      <c r="QFV14" s="91"/>
      <c r="QFW14" s="22"/>
      <c r="QFX14" s="94"/>
      <c r="QFY14" s="91"/>
      <c r="QFZ14" s="91"/>
      <c r="QGA14" s="94"/>
      <c r="QGB14" s="70"/>
      <c r="QGD14" s="92"/>
      <c r="QGE14" s="70"/>
      <c r="QGF14" s="70"/>
      <c r="QGG14" s="70"/>
      <c r="QGH14" s="70"/>
      <c r="QGI14" s="92"/>
      <c r="QGJ14" s="93"/>
      <c r="QGK14" s="91"/>
      <c r="QGL14" s="91"/>
      <c r="QGM14" s="22"/>
      <c r="QGN14" s="94"/>
      <c r="QGO14" s="91"/>
      <c r="QGP14" s="91"/>
      <c r="QGQ14" s="94"/>
      <c r="QGR14" s="70"/>
      <c r="QGT14" s="92"/>
      <c r="QGU14" s="70"/>
      <c r="QGV14" s="70"/>
      <c r="QGW14" s="70"/>
      <c r="QGX14" s="70"/>
      <c r="QGY14" s="92"/>
      <c r="QGZ14" s="93"/>
      <c r="QHA14" s="91"/>
      <c r="QHB14" s="91"/>
      <c r="QHC14" s="22"/>
      <c r="QHD14" s="94"/>
      <c r="QHE14" s="91"/>
      <c r="QHF14" s="91"/>
      <c r="QHG14" s="94"/>
      <c r="QHH14" s="70"/>
      <c r="QHJ14" s="92"/>
      <c r="QHK14" s="70"/>
      <c r="QHL14" s="70"/>
      <c r="QHM14" s="70"/>
      <c r="QHN14" s="70"/>
      <c r="QHO14" s="92"/>
      <c r="QHP14" s="93"/>
      <c r="QHQ14" s="91"/>
      <c r="QHR14" s="91"/>
      <c r="QHS14" s="22"/>
      <c r="QHT14" s="94"/>
      <c r="QHU14" s="91"/>
      <c r="QHV14" s="91"/>
      <c r="QHW14" s="94"/>
      <c r="QHX14" s="70"/>
      <c r="QHZ14" s="92"/>
      <c r="QIA14" s="70"/>
      <c r="QIB14" s="70"/>
      <c r="QIC14" s="70"/>
      <c r="QID14" s="70"/>
      <c r="QIE14" s="92"/>
      <c r="QIF14" s="93"/>
      <c r="QIG14" s="91"/>
      <c r="QIH14" s="91"/>
      <c r="QII14" s="22"/>
      <c r="QIJ14" s="94"/>
      <c r="QIK14" s="91"/>
      <c r="QIL14" s="91"/>
      <c r="QIM14" s="94"/>
      <c r="QIN14" s="70"/>
      <c r="QIP14" s="92"/>
      <c r="QIQ14" s="70"/>
      <c r="QIR14" s="70"/>
      <c r="QIS14" s="70"/>
      <c r="QIT14" s="70"/>
      <c r="QIU14" s="92"/>
      <c r="QIV14" s="93"/>
      <c r="QIW14" s="91"/>
      <c r="QIX14" s="91"/>
      <c r="QIY14" s="22"/>
      <c r="QIZ14" s="94"/>
      <c r="QJA14" s="91"/>
      <c r="QJB14" s="91"/>
      <c r="QJC14" s="94"/>
      <c r="QJD14" s="70"/>
      <c r="QJF14" s="92"/>
      <c r="QJG14" s="70"/>
      <c r="QJH14" s="70"/>
      <c r="QJI14" s="70"/>
      <c r="QJJ14" s="70"/>
      <c r="QJK14" s="92"/>
      <c r="QJL14" s="93"/>
      <c r="QJM14" s="91"/>
      <c r="QJN14" s="91"/>
      <c r="QJO14" s="22"/>
      <c r="QJP14" s="94"/>
      <c r="QJQ14" s="91"/>
      <c r="QJR14" s="91"/>
      <c r="QJS14" s="94"/>
      <c r="QJT14" s="70"/>
      <c r="QJV14" s="92"/>
      <c r="QJW14" s="70"/>
      <c r="QJX14" s="70"/>
      <c r="QJY14" s="70"/>
      <c r="QJZ14" s="70"/>
      <c r="QKA14" s="92"/>
      <c r="QKB14" s="93"/>
      <c r="QKC14" s="91"/>
      <c r="QKD14" s="91"/>
      <c r="QKE14" s="22"/>
      <c r="QKF14" s="94"/>
      <c r="QKG14" s="91"/>
      <c r="QKH14" s="91"/>
      <c r="QKI14" s="94"/>
      <c r="QKJ14" s="70"/>
      <c r="QKL14" s="92"/>
      <c r="QKM14" s="70"/>
      <c r="QKN14" s="70"/>
      <c r="QKO14" s="70"/>
      <c r="QKP14" s="70"/>
      <c r="QKQ14" s="92"/>
      <c r="QKR14" s="93"/>
      <c r="QKS14" s="91"/>
      <c r="QKT14" s="91"/>
      <c r="QKU14" s="22"/>
      <c r="QKV14" s="94"/>
      <c r="QKW14" s="91"/>
      <c r="QKX14" s="91"/>
      <c r="QKY14" s="94"/>
      <c r="QKZ14" s="70"/>
      <c r="QLB14" s="92"/>
      <c r="QLC14" s="70"/>
      <c r="QLD14" s="70"/>
      <c r="QLE14" s="70"/>
      <c r="QLF14" s="70"/>
      <c r="QLG14" s="92"/>
      <c r="QLH14" s="93"/>
      <c r="QLI14" s="91"/>
      <c r="QLJ14" s="91"/>
      <c r="QLK14" s="22"/>
      <c r="QLL14" s="94"/>
      <c r="QLM14" s="91"/>
      <c r="QLN14" s="91"/>
      <c r="QLO14" s="94"/>
      <c r="QLP14" s="70"/>
      <c r="QLR14" s="92"/>
      <c r="QLS14" s="70"/>
      <c r="QLT14" s="70"/>
      <c r="QLU14" s="70"/>
      <c r="QLV14" s="70"/>
      <c r="QLW14" s="92"/>
      <c r="QLX14" s="93"/>
      <c r="QLY14" s="91"/>
      <c r="QLZ14" s="91"/>
      <c r="QMA14" s="22"/>
      <c r="QMB14" s="94"/>
      <c r="QMC14" s="91"/>
      <c r="QMD14" s="91"/>
      <c r="QME14" s="94"/>
      <c r="QMF14" s="70"/>
      <c r="QMH14" s="92"/>
      <c r="QMI14" s="70"/>
      <c r="QMJ14" s="70"/>
      <c r="QMK14" s="70"/>
      <c r="QML14" s="70"/>
      <c r="QMM14" s="92"/>
      <c r="QMN14" s="93"/>
      <c r="QMO14" s="91"/>
      <c r="QMP14" s="91"/>
      <c r="QMQ14" s="22"/>
      <c r="QMR14" s="94"/>
      <c r="QMS14" s="91"/>
      <c r="QMT14" s="91"/>
      <c r="QMU14" s="94"/>
      <c r="QMV14" s="70"/>
      <c r="QMX14" s="92"/>
      <c r="QMY14" s="70"/>
      <c r="QMZ14" s="70"/>
      <c r="QNA14" s="70"/>
      <c r="QNB14" s="70"/>
      <c r="QNC14" s="92"/>
      <c r="QND14" s="93"/>
      <c r="QNE14" s="91"/>
      <c r="QNF14" s="91"/>
      <c r="QNG14" s="22"/>
      <c r="QNH14" s="94"/>
      <c r="QNI14" s="91"/>
      <c r="QNJ14" s="91"/>
      <c r="QNK14" s="94"/>
      <c r="QNL14" s="70"/>
      <c r="QNN14" s="92"/>
      <c r="QNO14" s="70"/>
      <c r="QNP14" s="70"/>
      <c r="QNQ14" s="70"/>
      <c r="QNR14" s="70"/>
      <c r="QNS14" s="92"/>
      <c r="QNT14" s="93"/>
      <c r="QNU14" s="91"/>
      <c r="QNV14" s="91"/>
      <c r="QNW14" s="22"/>
      <c r="QNX14" s="94"/>
      <c r="QNY14" s="91"/>
      <c r="QNZ14" s="91"/>
      <c r="QOA14" s="94"/>
      <c r="QOB14" s="70"/>
      <c r="QOD14" s="92"/>
      <c r="QOE14" s="70"/>
      <c r="QOF14" s="70"/>
      <c r="QOG14" s="70"/>
      <c r="QOH14" s="70"/>
      <c r="QOI14" s="92"/>
      <c r="QOJ14" s="93"/>
      <c r="QOK14" s="91"/>
      <c r="QOL14" s="91"/>
      <c r="QOM14" s="22"/>
      <c r="QON14" s="94"/>
      <c r="QOO14" s="91"/>
      <c r="QOP14" s="91"/>
      <c r="QOQ14" s="94"/>
      <c r="QOR14" s="70"/>
      <c r="QOT14" s="92"/>
      <c r="QOU14" s="70"/>
      <c r="QOV14" s="70"/>
      <c r="QOW14" s="70"/>
      <c r="QOX14" s="70"/>
      <c r="QOY14" s="92"/>
      <c r="QOZ14" s="93"/>
      <c r="QPA14" s="91"/>
      <c r="QPB14" s="91"/>
      <c r="QPC14" s="22"/>
      <c r="QPD14" s="94"/>
      <c r="QPE14" s="91"/>
      <c r="QPF14" s="91"/>
      <c r="QPG14" s="94"/>
      <c r="QPH14" s="70"/>
      <c r="QPJ14" s="92"/>
      <c r="QPK14" s="70"/>
      <c r="QPL14" s="70"/>
      <c r="QPM14" s="70"/>
      <c r="QPN14" s="70"/>
      <c r="QPO14" s="92"/>
      <c r="QPP14" s="93"/>
      <c r="QPQ14" s="91"/>
      <c r="QPR14" s="91"/>
      <c r="QPS14" s="22"/>
      <c r="QPT14" s="94"/>
      <c r="QPU14" s="91"/>
      <c r="QPV14" s="91"/>
      <c r="QPW14" s="94"/>
      <c r="QPX14" s="70"/>
      <c r="QPZ14" s="92"/>
      <c r="QQA14" s="70"/>
      <c r="QQB14" s="70"/>
      <c r="QQC14" s="70"/>
      <c r="QQD14" s="70"/>
      <c r="QQE14" s="92"/>
      <c r="QQF14" s="93"/>
      <c r="QQG14" s="91"/>
      <c r="QQH14" s="91"/>
      <c r="QQI14" s="22"/>
      <c r="QQJ14" s="94"/>
      <c r="QQK14" s="91"/>
      <c r="QQL14" s="91"/>
      <c r="QQM14" s="94"/>
      <c r="QQN14" s="70"/>
      <c r="QQP14" s="92"/>
      <c r="QQQ14" s="70"/>
      <c r="QQR14" s="70"/>
      <c r="QQS14" s="70"/>
      <c r="QQT14" s="70"/>
      <c r="QQU14" s="92"/>
      <c r="QQV14" s="93"/>
      <c r="QQW14" s="91"/>
      <c r="QQX14" s="91"/>
      <c r="QQY14" s="22"/>
      <c r="QQZ14" s="94"/>
      <c r="QRA14" s="91"/>
      <c r="QRB14" s="91"/>
      <c r="QRC14" s="94"/>
      <c r="QRD14" s="70"/>
      <c r="QRF14" s="92"/>
      <c r="QRG14" s="70"/>
      <c r="QRH14" s="70"/>
      <c r="QRI14" s="70"/>
      <c r="QRJ14" s="70"/>
      <c r="QRK14" s="92"/>
      <c r="QRL14" s="93"/>
      <c r="QRM14" s="91"/>
      <c r="QRN14" s="91"/>
      <c r="QRO14" s="22"/>
      <c r="QRP14" s="94"/>
      <c r="QRQ14" s="91"/>
      <c r="QRR14" s="91"/>
      <c r="QRS14" s="94"/>
      <c r="QRT14" s="70"/>
      <c r="QRV14" s="92"/>
      <c r="QRW14" s="70"/>
      <c r="QRX14" s="70"/>
      <c r="QRY14" s="70"/>
      <c r="QRZ14" s="70"/>
      <c r="QSA14" s="92"/>
      <c r="QSB14" s="93"/>
      <c r="QSC14" s="91"/>
      <c r="QSD14" s="91"/>
      <c r="QSE14" s="22"/>
      <c r="QSF14" s="94"/>
      <c r="QSG14" s="91"/>
      <c r="QSH14" s="91"/>
      <c r="QSI14" s="94"/>
      <c r="QSJ14" s="70"/>
      <c r="QSL14" s="92"/>
      <c r="QSM14" s="70"/>
      <c r="QSN14" s="70"/>
      <c r="QSO14" s="70"/>
      <c r="QSP14" s="70"/>
      <c r="QSQ14" s="92"/>
      <c r="QSR14" s="93"/>
      <c r="QSS14" s="91"/>
      <c r="QST14" s="91"/>
      <c r="QSU14" s="22"/>
      <c r="QSV14" s="94"/>
      <c r="QSW14" s="91"/>
      <c r="QSX14" s="91"/>
      <c r="QSY14" s="94"/>
      <c r="QSZ14" s="70"/>
      <c r="QTB14" s="92"/>
      <c r="QTC14" s="70"/>
      <c r="QTD14" s="70"/>
      <c r="QTE14" s="70"/>
      <c r="QTF14" s="70"/>
      <c r="QTG14" s="92"/>
      <c r="QTH14" s="93"/>
      <c r="QTI14" s="91"/>
      <c r="QTJ14" s="91"/>
      <c r="QTK14" s="22"/>
      <c r="QTL14" s="94"/>
      <c r="QTM14" s="91"/>
      <c r="QTN14" s="91"/>
      <c r="QTO14" s="94"/>
      <c r="QTP14" s="70"/>
      <c r="QTR14" s="92"/>
      <c r="QTS14" s="70"/>
      <c r="QTT14" s="70"/>
      <c r="QTU14" s="70"/>
      <c r="QTV14" s="70"/>
      <c r="QTW14" s="92"/>
      <c r="QTX14" s="93"/>
      <c r="QTY14" s="91"/>
      <c r="QTZ14" s="91"/>
      <c r="QUA14" s="22"/>
      <c r="QUB14" s="94"/>
      <c r="QUC14" s="91"/>
      <c r="QUD14" s="91"/>
      <c r="QUE14" s="94"/>
      <c r="QUF14" s="70"/>
      <c r="QUH14" s="92"/>
      <c r="QUI14" s="70"/>
      <c r="QUJ14" s="70"/>
      <c r="QUK14" s="70"/>
      <c r="QUL14" s="70"/>
      <c r="QUM14" s="92"/>
      <c r="QUN14" s="93"/>
      <c r="QUO14" s="91"/>
      <c r="QUP14" s="91"/>
      <c r="QUQ14" s="22"/>
      <c r="QUR14" s="94"/>
      <c r="QUS14" s="91"/>
      <c r="QUT14" s="91"/>
      <c r="QUU14" s="94"/>
      <c r="QUV14" s="70"/>
      <c r="QUX14" s="92"/>
      <c r="QUY14" s="70"/>
      <c r="QUZ14" s="70"/>
      <c r="QVA14" s="70"/>
      <c r="QVB14" s="70"/>
      <c r="QVC14" s="92"/>
      <c r="QVD14" s="93"/>
      <c r="QVE14" s="91"/>
      <c r="QVF14" s="91"/>
      <c r="QVG14" s="22"/>
      <c r="QVH14" s="94"/>
      <c r="QVI14" s="91"/>
      <c r="QVJ14" s="91"/>
      <c r="QVK14" s="94"/>
      <c r="QVL14" s="70"/>
      <c r="QVN14" s="92"/>
      <c r="QVO14" s="70"/>
      <c r="QVP14" s="70"/>
      <c r="QVQ14" s="70"/>
      <c r="QVR14" s="70"/>
      <c r="QVS14" s="92"/>
      <c r="QVT14" s="93"/>
      <c r="QVU14" s="91"/>
      <c r="QVV14" s="91"/>
      <c r="QVW14" s="22"/>
      <c r="QVX14" s="94"/>
      <c r="QVY14" s="91"/>
      <c r="QVZ14" s="91"/>
      <c r="QWA14" s="94"/>
      <c r="QWB14" s="70"/>
      <c r="QWD14" s="92"/>
      <c r="QWE14" s="70"/>
      <c r="QWF14" s="70"/>
      <c r="QWG14" s="70"/>
      <c r="QWH14" s="70"/>
      <c r="QWI14" s="92"/>
      <c r="QWJ14" s="93"/>
      <c r="QWK14" s="91"/>
      <c r="QWL14" s="91"/>
      <c r="QWM14" s="22"/>
      <c r="QWN14" s="94"/>
      <c r="QWO14" s="91"/>
      <c r="QWP14" s="91"/>
      <c r="QWQ14" s="94"/>
      <c r="QWR14" s="70"/>
      <c r="QWT14" s="92"/>
      <c r="QWU14" s="70"/>
      <c r="QWV14" s="70"/>
      <c r="QWW14" s="70"/>
      <c r="QWX14" s="70"/>
      <c r="QWY14" s="92"/>
      <c r="QWZ14" s="93"/>
      <c r="QXA14" s="91"/>
      <c r="QXB14" s="91"/>
      <c r="QXC14" s="22"/>
      <c r="QXD14" s="94"/>
      <c r="QXE14" s="91"/>
      <c r="QXF14" s="91"/>
      <c r="QXG14" s="94"/>
      <c r="QXH14" s="70"/>
      <c r="QXJ14" s="92"/>
      <c r="QXK14" s="70"/>
      <c r="QXL14" s="70"/>
      <c r="QXM14" s="70"/>
      <c r="QXN14" s="70"/>
      <c r="QXO14" s="92"/>
      <c r="QXP14" s="93"/>
      <c r="QXQ14" s="91"/>
      <c r="QXR14" s="91"/>
      <c r="QXS14" s="22"/>
      <c r="QXT14" s="94"/>
      <c r="QXU14" s="91"/>
      <c r="QXV14" s="91"/>
      <c r="QXW14" s="94"/>
      <c r="QXX14" s="70"/>
      <c r="QXZ14" s="92"/>
      <c r="QYA14" s="70"/>
      <c r="QYB14" s="70"/>
      <c r="QYC14" s="70"/>
      <c r="QYD14" s="70"/>
      <c r="QYE14" s="92"/>
      <c r="QYF14" s="93"/>
      <c r="QYG14" s="91"/>
      <c r="QYH14" s="91"/>
      <c r="QYI14" s="22"/>
      <c r="QYJ14" s="94"/>
      <c r="QYK14" s="91"/>
      <c r="QYL14" s="91"/>
      <c r="QYM14" s="94"/>
      <c r="QYN14" s="70"/>
      <c r="QYP14" s="92"/>
      <c r="QYQ14" s="70"/>
      <c r="QYR14" s="70"/>
      <c r="QYS14" s="70"/>
      <c r="QYT14" s="70"/>
      <c r="QYU14" s="92"/>
      <c r="QYV14" s="93"/>
      <c r="QYW14" s="91"/>
      <c r="QYX14" s="91"/>
      <c r="QYY14" s="22"/>
      <c r="QYZ14" s="94"/>
      <c r="QZA14" s="91"/>
      <c r="QZB14" s="91"/>
      <c r="QZC14" s="94"/>
      <c r="QZD14" s="70"/>
      <c r="QZF14" s="92"/>
      <c r="QZG14" s="70"/>
      <c r="QZH14" s="70"/>
      <c r="QZI14" s="70"/>
      <c r="QZJ14" s="70"/>
      <c r="QZK14" s="92"/>
      <c r="QZL14" s="93"/>
      <c r="QZM14" s="91"/>
      <c r="QZN14" s="91"/>
      <c r="QZO14" s="22"/>
      <c r="QZP14" s="94"/>
      <c r="QZQ14" s="91"/>
      <c r="QZR14" s="91"/>
      <c r="QZS14" s="94"/>
      <c r="QZT14" s="70"/>
      <c r="QZV14" s="92"/>
      <c r="QZW14" s="70"/>
      <c r="QZX14" s="70"/>
      <c r="QZY14" s="70"/>
      <c r="QZZ14" s="70"/>
      <c r="RAA14" s="92"/>
      <c r="RAB14" s="93"/>
      <c r="RAC14" s="91"/>
      <c r="RAD14" s="91"/>
      <c r="RAE14" s="22"/>
      <c r="RAF14" s="94"/>
      <c r="RAG14" s="91"/>
      <c r="RAH14" s="91"/>
      <c r="RAI14" s="94"/>
      <c r="RAJ14" s="70"/>
      <c r="RAL14" s="92"/>
      <c r="RAM14" s="70"/>
      <c r="RAN14" s="70"/>
      <c r="RAO14" s="70"/>
      <c r="RAP14" s="70"/>
      <c r="RAQ14" s="92"/>
      <c r="RAR14" s="93"/>
      <c r="RAS14" s="91"/>
      <c r="RAT14" s="91"/>
      <c r="RAU14" s="22"/>
      <c r="RAV14" s="94"/>
      <c r="RAW14" s="91"/>
      <c r="RAX14" s="91"/>
      <c r="RAY14" s="94"/>
      <c r="RAZ14" s="70"/>
      <c r="RBB14" s="92"/>
      <c r="RBC14" s="70"/>
      <c r="RBD14" s="70"/>
      <c r="RBE14" s="70"/>
      <c r="RBF14" s="70"/>
      <c r="RBG14" s="92"/>
      <c r="RBH14" s="93"/>
      <c r="RBI14" s="91"/>
      <c r="RBJ14" s="91"/>
      <c r="RBK14" s="22"/>
      <c r="RBL14" s="94"/>
      <c r="RBM14" s="91"/>
      <c r="RBN14" s="91"/>
      <c r="RBO14" s="94"/>
      <c r="RBP14" s="70"/>
      <c r="RBR14" s="92"/>
      <c r="RBS14" s="70"/>
      <c r="RBT14" s="70"/>
      <c r="RBU14" s="70"/>
      <c r="RBV14" s="70"/>
      <c r="RBW14" s="92"/>
      <c r="RBX14" s="93"/>
      <c r="RBY14" s="91"/>
      <c r="RBZ14" s="91"/>
      <c r="RCA14" s="22"/>
      <c r="RCB14" s="94"/>
      <c r="RCC14" s="91"/>
      <c r="RCD14" s="91"/>
      <c r="RCE14" s="94"/>
      <c r="RCF14" s="70"/>
      <c r="RCH14" s="92"/>
      <c r="RCI14" s="70"/>
      <c r="RCJ14" s="70"/>
      <c r="RCK14" s="70"/>
      <c r="RCL14" s="70"/>
      <c r="RCM14" s="92"/>
      <c r="RCN14" s="93"/>
      <c r="RCO14" s="91"/>
      <c r="RCP14" s="91"/>
      <c r="RCQ14" s="22"/>
      <c r="RCR14" s="94"/>
      <c r="RCS14" s="91"/>
      <c r="RCT14" s="91"/>
      <c r="RCU14" s="94"/>
      <c r="RCV14" s="70"/>
      <c r="RCX14" s="92"/>
      <c r="RCY14" s="70"/>
      <c r="RCZ14" s="70"/>
      <c r="RDA14" s="70"/>
      <c r="RDB14" s="70"/>
      <c r="RDC14" s="92"/>
      <c r="RDD14" s="93"/>
      <c r="RDE14" s="91"/>
      <c r="RDF14" s="91"/>
      <c r="RDG14" s="22"/>
      <c r="RDH14" s="94"/>
      <c r="RDI14" s="91"/>
      <c r="RDJ14" s="91"/>
      <c r="RDK14" s="94"/>
      <c r="RDL14" s="70"/>
      <c r="RDN14" s="92"/>
      <c r="RDO14" s="70"/>
      <c r="RDP14" s="70"/>
      <c r="RDQ14" s="70"/>
      <c r="RDR14" s="70"/>
      <c r="RDS14" s="92"/>
      <c r="RDT14" s="93"/>
      <c r="RDU14" s="91"/>
      <c r="RDV14" s="91"/>
      <c r="RDW14" s="22"/>
      <c r="RDX14" s="94"/>
      <c r="RDY14" s="91"/>
      <c r="RDZ14" s="91"/>
      <c r="REA14" s="94"/>
      <c r="REB14" s="70"/>
      <c r="RED14" s="92"/>
      <c r="REE14" s="70"/>
      <c r="REF14" s="70"/>
      <c r="REG14" s="70"/>
      <c r="REH14" s="70"/>
      <c r="REI14" s="92"/>
      <c r="REJ14" s="93"/>
      <c r="REK14" s="91"/>
      <c r="REL14" s="91"/>
      <c r="REM14" s="22"/>
      <c r="REN14" s="94"/>
      <c r="REO14" s="91"/>
      <c r="REP14" s="91"/>
      <c r="REQ14" s="94"/>
      <c r="RER14" s="70"/>
      <c r="RET14" s="92"/>
      <c r="REU14" s="70"/>
      <c r="REV14" s="70"/>
      <c r="REW14" s="70"/>
      <c r="REX14" s="70"/>
      <c r="REY14" s="92"/>
      <c r="REZ14" s="93"/>
      <c r="RFA14" s="91"/>
      <c r="RFB14" s="91"/>
      <c r="RFC14" s="22"/>
      <c r="RFD14" s="94"/>
      <c r="RFE14" s="91"/>
      <c r="RFF14" s="91"/>
      <c r="RFG14" s="94"/>
      <c r="RFH14" s="70"/>
      <c r="RFJ14" s="92"/>
      <c r="RFK14" s="70"/>
      <c r="RFL14" s="70"/>
      <c r="RFM14" s="70"/>
      <c r="RFN14" s="70"/>
      <c r="RFO14" s="92"/>
      <c r="RFP14" s="93"/>
      <c r="RFQ14" s="91"/>
      <c r="RFR14" s="91"/>
      <c r="RFS14" s="22"/>
      <c r="RFT14" s="94"/>
      <c r="RFU14" s="91"/>
      <c r="RFV14" s="91"/>
      <c r="RFW14" s="94"/>
      <c r="RFX14" s="70"/>
      <c r="RFZ14" s="92"/>
      <c r="RGA14" s="70"/>
      <c r="RGB14" s="70"/>
      <c r="RGC14" s="70"/>
      <c r="RGD14" s="70"/>
      <c r="RGE14" s="92"/>
      <c r="RGF14" s="93"/>
      <c r="RGG14" s="91"/>
      <c r="RGH14" s="91"/>
      <c r="RGI14" s="22"/>
      <c r="RGJ14" s="94"/>
      <c r="RGK14" s="91"/>
      <c r="RGL14" s="91"/>
      <c r="RGM14" s="94"/>
      <c r="RGN14" s="70"/>
      <c r="RGP14" s="92"/>
      <c r="RGQ14" s="70"/>
      <c r="RGR14" s="70"/>
      <c r="RGS14" s="70"/>
      <c r="RGT14" s="70"/>
      <c r="RGU14" s="92"/>
      <c r="RGV14" s="93"/>
      <c r="RGW14" s="91"/>
      <c r="RGX14" s="91"/>
      <c r="RGY14" s="22"/>
      <c r="RGZ14" s="94"/>
      <c r="RHA14" s="91"/>
      <c r="RHB14" s="91"/>
      <c r="RHC14" s="94"/>
      <c r="RHD14" s="70"/>
      <c r="RHF14" s="92"/>
      <c r="RHG14" s="70"/>
      <c r="RHH14" s="70"/>
      <c r="RHI14" s="70"/>
      <c r="RHJ14" s="70"/>
      <c r="RHK14" s="92"/>
      <c r="RHL14" s="93"/>
      <c r="RHM14" s="91"/>
      <c r="RHN14" s="91"/>
      <c r="RHO14" s="22"/>
      <c r="RHP14" s="94"/>
      <c r="RHQ14" s="91"/>
      <c r="RHR14" s="91"/>
      <c r="RHS14" s="94"/>
      <c r="RHT14" s="70"/>
      <c r="RHV14" s="92"/>
      <c r="RHW14" s="70"/>
      <c r="RHX14" s="70"/>
      <c r="RHY14" s="70"/>
      <c r="RHZ14" s="70"/>
      <c r="RIA14" s="92"/>
      <c r="RIB14" s="93"/>
      <c r="RIC14" s="91"/>
      <c r="RID14" s="91"/>
      <c r="RIE14" s="22"/>
      <c r="RIF14" s="94"/>
      <c r="RIG14" s="91"/>
      <c r="RIH14" s="91"/>
      <c r="RII14" s="94"/>
      <c r="RIJ14" s="70"/>
      <c r="RIL14" s="92"/>
      <c r="RIM14" s="70"/>
      <c r="RIN14" s="70"/>
      <c r="RIO14" s="70"/>
      <c r="RIP14" s="70"/>
      <c r="RIQ14" s="92"/>
      <c r="RIR14" s="93"/>
      <c r="RIS14" s="91"/>
      <c r="RIT14" s="91"/>
      <c r="RIU14" s="22"/>
      <c r="RIV14" s="94"/>
      <c r="RIW14" s="91"/>
      <c r="RIX14" s="91"/>
      <c r="RIY14" s="94"/>
      <c r="RIZ14" s="70"/>
      <c r="RJB14" s="92"/>
      <c r="RJC14" s="70"/>
      <c r="RJD14" s="70"/>
      <c r="RJE14" s="70"/>
      <c r="RJF14" s="70"/>
      <c r="RJG14" s="92"/>
      <c r="RJH14" s="93"/>
      <c r="RJI14" s="91"/>
      <c r="RJJ14" s="91"/>
      <c r="RJK14" s="22"/>
      <c r="RJL14" s="94"/>
      <c r="RJM14" s="91"/>
      <c r="RJN14" s="91"/>
      <c r="RJO14" s="94"/>
      <c r="RJP14" s="70"/>
      <c r="RJR14" s="92"/>
      <c r="RJS14" s="70"/>
      <c r="RJT14" s="70"/>
      <c r="RJU14" s="70"/>
      <c r="RJV14" s="70"/>
      <c r="RJW14" s="92"/>
      <c r="RJX14" s="93"/>
      <c r="RJY14" s="91"/>
      <c r="RJZ14" s="91"/>
      <c r="RKA14" s="22"/>
      <c r="RKB14" s="94"/>
      <c r="RKC14" s="91"/>
      <c r="RKD14" s="91"/>
      <c r="RKE14" s="94"/>
      <c r="RKF14" s="70"/>
      <c r="RKH14" s="92"/>
      <c r="RKI14" s="70"/>
      <c r="RKJ14" s="70"/>
      <c r="RKK14" s="70"/>
      <c r="RKL14" s="70"/>
      <c r="RKM14" s="92"/>
      <c r="RKN14" s="93"/>
      <c r="RKO14" s="91"/>
      <c r="RKP14" s="91"/>
      <c r="RKQ14" s="22"/>
      <c r="RKR14" s="94"/>
      <c r="RKS14" s="91"/>
      <c r="RKT14" s="91"/>
      <c r="RKU14" s="94"/>
      <c r="RKV14" s="70"/>
      <c r="RKX14" s="92"/>
      <c r="RKY14" s="70"/>
      <c r="RKZ14" s="70"/>
      <c r="RLA14" s="70"/>
      <c r="RLB14" s="70"/>
      <c r="RLC14" s="92"/>
      <c r="RLD14" s="93"/>
      <c r="RLE14" s="91"/>
      <c r="RLF14" s="91"/>
      <c r="RLG14" s="22"/>
      <c r="RLH14" s="94"/>
      <c r="RLI14" s="91"/>
      <c r="RLJ14" s="91"/>
      <c r="RLK14" s="94"/>
      <c r="RLL14" s="70"/>
      <c r="RLN14" s="92"/>
      <c r="RLO14" s="70"/>
      <c r="RLP14" s="70"/>
      <c r="RLQ14" s="70"/>
      <c r="RLR14" s="70"/>
      <c r="RLS14" s="92"/>
      <c r="RLT14" s="93"/>
      <c r="RLU14" s="91"/>
      <c r="RLV14" s="91"/>
      <c r="RLW14" s="22"/>
      <c r="RLX14" s="94"/>
      <c r="RLY14" s="91"/>
      <c r="RLZ14" s="91"/>
      <c r="RMA14" s="94"/>
      <c r="RMB14" s="70"/>
      <c r="RMD14" s="92"/>
      <c r="RME14" s="70"/>
      <c r="RMF14" s="70"/>
      <c r="RMG14" s="70"/>
      <c r="RMH14" s="70"/>
      <c r="RMI14" s="92"/>
      <c r="RMJ14" s="93"/>
      <c r="RMK14" s="91"/>
      <c r="RML14" s="91"/>
      <c r="RMM14" s="22"/>
      <c r="RMN14" s="94"/>
      <c r="RMO14" s="91"/>
      <c r="RMP14" s="91"/>
      <c r="RMQ14" s="94"/>
      <c r="RMR14" s="70"/>
      <c r="RMT14" s="92"/>
      <c r="RMU14" s="70"/>
      <c r="RMV14" s="70"/>
      <c r="RMW14" s="70"/>
      <c r="RMX14" s="70"/>
      <c r="RMY14" s="92"/>
      <c r="RMZ14" s="93"/>
      <c r="RNA14" s="91"/>
      <c r="RNB14" s="91"/>
      <c r="RNC14" s="22"/>
      <c r="RND14" s="94"/>
      <c r="RNE14" s="91"/>
      <c r="RNF14" s="91"/>
      <c r="RNG14" s="94"/>
      <c r="RNH14" s="70"/>
      <c r="RNJ14" s="92"/>
      <c r="RNK14" s="70"/>
      <c r="RNL14" s="70"/>
      <c r="RNM14" s="70"/>
      <c r="RNN14" s="70"/>
      <c r="RNO14" s="92"/>
      <c r="RNP14" s="93"/>
      <c r="RNQ14" s="91"/>
      <c r="RNR14" s="91"/>
      <c r="RNS14" s="22"/>
      <c r="RNT14" s="94"/>
      <c r="RNU14" s="91"/>
      <c r="RNV14" s="91"/>
      <c r="RNW14" s="94"/>
      <c r="RNX14" s="70"/>
      <c r="RNZ14" s="92"/>
      <c r="ROA14" s="70"/>
      <c r="ROB14" s="70"/>
      <c r="ROC14" s="70"/>
      <c r="ROD14" s="70"/>
      <c r="ROE14" s="92"/>
      <c r="ROF14" s="93"/>
      <c r="ROG14" s="91"/>
      <c r="ROH14" s="91"/>
      <c r="ROI14" s="22"/>
      <c r="ROJ14" s="94"/>
      <c r="ROK14" s="91"/>
      <c r="ROL14" s="91"/>
      <c r="ROM14" s="94"/>
      <c r="RON14" s="70"/>
      <c r="ROP14" s="92"/>
      <c r="ROQ14" s="70"/>
      <c r="ROR14" s="70"/>
      <c r="ROS14" s="70"/>
      <c r="ROT14" s="70"/>
      <c r="ROU14" s="92"/>
      <c r="ROV14" s="93"/>
      <c r="ROW14" s="91"/>
      <c r="ROX14" s="91"/>
      <c r="ROY14" s="22"/>
      <c r="ROZ14" s="94"/>
      <c r="RPA14" s="91"/>
      <c r="RPB14" s="91"/>
      <c r="RPC14" s="94"/>
      <c r="RPD14" s="70"/>
      <c r="RPF14" s="92"/>
      <c r="RPG14" s="70"/>
      <c r="RPH14" s="70"/>
      <c r="RPI14" s="70"/>
      <c r="RPJ14" s="70"/>
      <c r="RPK14" s="92"/>
      <c r="RPL14" s="93"/>
      <c r="RPM14" s="91"/>
      <c r="RPN14" s="91"/>
      <c r="RPO14" s="22"/>
      <c r="RPP14" s="94"/>
      <c r="RPQ14" s="91"/>
      <c r="RPR14" s="91"/>
      <c r="RPS14" s="94"/>
      <c r="RPT14" s="70"/>
      <c r="RPV14" s="92"/>
      <c r="RPW14" s="70"/>
      <c r="RPX14" s="70"/>
      <c r="RPY14" s="70"/>
      <c r="RPZ14" s="70"/>
      <c r="RQA14" s="92"/>
      <c r="RQB14" s="93"/>
      <c r="RQC14" s="91"/>
      <c r="RQD14" s="91"/>
      <c r="RQE14" s="22"/>
      <c r="RQF14" s="94"/>
      <c r="RQG14" s="91"/>
      <c r="RQH14" s="91"/>
      <c r="RQI14" s="94"/>
      <c r="RQJ14" s="70"/>
      <c r="RQL14" s="92"/>
      <c r="RQM14" s="70"/>
      <c r="RQN14" s="70"/>
      <c r="RQO14" s="70"/>
      <c r="RQP14" s="70"/>
      <c r="RQQ14" s="92"/>
      <c r="RQR14" s="93"/>
      <c r="RQS14" s="91"/>
      <c r="RQT14" s="91"/>
      <c r="RQU14" s="22"/>
      <c r="RQV14" s="94"/>
      <c r="RQW14" s="91"/>
      <c r="RQX14" s="91"/>
      <c r="RQY14" s="94"/>
      <c r="RQZ14" s="70"/>
      <c r="RRB14" s="92"/>
      <c r="RRC14" s="70"/>
      <c r="RRD14" s="70"/>
      <c r="RRE14" s="70"/>
      <c r="RRF14" s="70"/>
      <c r="RRG14" s="92"/>
      <c r="RRH14" s="93"/>
      <c r="RRI14" s="91"/>
      <c r="RRJ14" s="91"/>
      <c r="RRK14" s="22"/>
      <c r="RRL14" s="94"/>
      <c r="RRM14" s="91"/>
      <c r="RRN14" s="91"/>
      <c r="RRO14" s="94"/>
      <c r="RRP14" s="70"/>
      <c r="RRR14" s="92"/>
      <c r="RRS14" s="70"/>
      <c r="RRT14" s="70"/>
      <c r="RRU14" s="70"/>
      <c r="RRV14" s="70"/>
      <c r="RRW14" s="92"/>
      <c r="RRX14" s="93"/>
      <c r="RRY14" s="91"/>
      <c r="RRZ14" s="91"/>
      <c r="RSA14" s="22"/>
      <c r="RSB14" s="94"/>
      <c r="RSC14" s="91"/>
      <c r="RSD14" s="91"/>
      <c r="RSE14" s="94"/>
      <c r="RSF14" s="70"/>
      <c r="RSH14" s="92"/>
      <c r="RSI14" s="70"/>
      <c r="RSJ14" s="70"/>
      <c r="RSK14" s="70"/>
      <c r="RSL14" s="70"/>
      <c r="RSM14" s="92"/>
      <c r="RSN14" s="93"/>
      <c r="RSO14" s="91"/>
      <c r="RSP14" s="91"/>
      <c r="RSQ14" s="22"/>
      <c r="RSR14" s="94"/>
      <c r="RSS14" s="91"/>
      <c r="RST14" s="91"/>
      <c r="RSU14" s="94"/>
      <c r="RSV14" s="70"/>
      <c r="RSX14" s="92"/>
      <c r="RSY14" s="70"/>
      <c r="RSZ14" s="70"/>
      <c r="RTA14" s="70"/>
      <c r="RTB14" s="70"/>
      <c r="RTC14" s="92"/>
      <c r="RTD14" s="93"/>
      <c r="RTE14" s="91"/>
      <c r="RTF14" s="91"/>
      <c r="RTG14" s="22"/>
      <c r="RTH14" s="94"/>
      <c r="RTI14" s="91"/>
      <c r="RTJ14" s="91"/>
      <c r="RTK14" s="94"/>
      <c r="RTL14" s="70"/>
      <c r="RTN14" s="92"/>
      <c r="RTO14" s="70"/>
      <c r="RTP14" s="70"/>
      <c r="RTQ14" s="70"/>
      <c r="RTR14" s="70"/>
      <c r="RTS14" s="92"/>
      <c r="RTT14" s="93"/>
      <c r="RTU14" s="91"/>
      <c r="RTV14" s="91"/>
      <c r="RTW14" s="22"/>
      <c r="RTX14" s="94"/>
      <c r="RTY14" s="91"/>
      <c r="RTZ14" s="91"/>
      <c r="RUA14" s="94"/>
      <c r="RUB14" s="70"/>
      <c r="RUD14" s="92"/>
      <c r="RUE14" s="70"/>
      <c r="RUF14" s="70"/>
      <c r="RUG14" s="70"/>
      <c r="RUH14" s="70"/>
      <c r="RUI14" s="92"/>
      <c r="RUJ14" s="93"/>
      <c r="RUK14" s="91"/>
      <c r="RUL14" s="91"/>
      <c r="RUM14" s="22"/>
      <c r="RUN14" s="94"/>
      <c r="RUO14" s="91"/>
      <c r="RUP14" s="91"/>
      <c r="RUQ14" s="94"/>
      <c r="RUR14" s="70"/>
      <c r="RUT14" s="92"/>
      <c r="RUU14" s="70"/>
      <c r="RUV14" s="70"/>
      <c r="RUW14" s="70"/>
      <c r="RUX14" s="70"/>
      <c r="RUY14" s="92"/>
      <c r="RUZ14" s="93"/>
      <c r="RVA14" s="91"/>
      <c r="RVB14" s="91"/>
      <c r="RVC14" s="22"/>
      <c r="RVD14" s="94"/>
      <c r="RVE14" s="91"/>
      <c r="RVF14" s="91"/>
      <c r="RVG14" s="94"/>
      <c r="RVH14" s="70"/>
      <c r="RVJ14" s="92"/>
      <c r="RVK14" s="70"/>
      <c r="RVL14" s="70"/>
      <c r="RVM14" s="70"/>
      <c r="RVN14" s="70"/>
      <c r="RVO14" s="92"/>
      <c r="RVP14" s="93"/>
      <c r="RVQ14" s="91"/>
      <c r="RVR14" s="91"/>
      <c r="RVS14" s="22"/>
      <c r="RVT14" s="94"/>
      <c r="RVU14" s="91"/>
      <c r="RVV14" s="91"/>
      <c r="RVW14" s="94"/>
      <c r="RVX14" s="70"/>
      <c r="RVZ14" s="92"/>
      <c r="RWA14" s="70"/>
      <c r="RWB14" s="70"/>
      <c r="RWC14" s="70"/>
      <c r="RWD14" s="70"/>
      <c r="RWE14" s="92"/>
      <c r="RWF14" s="93"/>
      <c r="RWG14" s="91"/>
      <c r="RWH14" s="91"/>
      <c r="RWI14" s="22"/>
      <c r="RWJ14" s="94"/>
      <c r="RWK14" s="91"/>
      <c r="RWL14" s="91"/>
      <c r="RWM14" s="94"/>
      <c r="RWN14" s="70"/>
      <c r="RWP14" s="92"/>
      <c r="RWQ14" s="70"/>
      <c r="RWR14" s="70"/>
      <c r="RWS14" s="70"/>
      <c r="RWT14" s="70"/>
      <c r="RWU14" s="92"/>
      <c r="RWV14" s="93"/>
      <c r="RWW14" s="91"/>
      <c r="RWX14" s="91"/>
      <c r="RWY14" s="22"/>
      <c r="RWZ14" s="94"/>
      <c r="RXA14" s="91"/>
      <c r="RXB14" s="91"/>
      <c r="RXC14" s="94"/>
      <c r="RXD14" s="70"/>
      <c r="RXF14" s="92"/>
      <c r="RXG14" s="70"/>
      <c r="RXH14" s="70"/>
      <c r="RXI14" s="70"/>
      <c r="RXJ14" s="70"/>
      <c r="RXK14" s="92"/>
      <c r="RXL14" s="93"/>
      <c r="RXM14" s="91"/>
      <c r="RXN14" s="91"/>
      <c r="RXO14" s="22"/>
      <c r="RXP14" s="94"/>
      <c r="RXQ14" s="91"/>
      <c r="RXR14" s="91"/>
      <c r="RXS14" s="94"/>
      <c r="RXT14" s="70"/>
      <c r="RXV14" s="92"/>
      <c r="RXW14" s="70"/>
      <c r="RXX14" s="70"/>
      <c r="RXY14" s="70"/>
      <c r="RXZ14" s="70"/>
      <c r="RYA14" s="92"/>
      <c r="RYB14" s="93"/>
      <c r="RYC14" s="91"/>
      <c r="RYD14" s="91"/>
      <c r="RYE14" s="22"/>
      <c r="RYF14" s="94"/>
      <c r="RYG14" s="91"/>
      <c r="RYH14" s="91"/>
      <c r="RYI14" s="94"/>
      <c r="RYJ14" s="70"/>
      <c r="RYL14" s="92"/>
      <c r="RYM14" s="70"/>
      <c r="RYN14" s="70"/>
      <c r="RYO14" s="70"/>
      <c r="RYP14" s="70"/>
      <c r="RYQ14" s="92"/>
      <c r="RYR14" s="93"/>
      <c r="RYS14" s="91"/>
      <c r="RYT14" s="91"/>
      <c r="RYU14" s="22"/>
      <c r="RYV14" s="94"/>
      <c r="RYW14" s="91"/>
      <c r="RYX14" s="91"/>
      <c r="RYY14" s="94"/>
      <c r="RYZ14" s="70"/>
      <c r="RZB14" s="92"/>
      <c r="RZC14" s="70"/>
      <c r="RZD14" s="70"/>
      <c r="RZE14" s="70"/>
      <c r="RZF14" s="70"/>
      <c r="RZG14" s="92"/>
      <c r="RZH14" s="93"/>
      <c r="RZI14" s="91"/>
      <c r="RZJ14" s="91"/>
      <c r="RZK14" s="22"/>
      <c r="RZL14" s="94"/>
      <c r="RZM14" s="91"/>
      <c r="RZN14" s="91"/>
      <c r="RZO14" s="94"/>
      <c r="RZP14" s="70"/>
      <c r="RZR14" s="92"/>
      <c r="RZS14" s="70"/>
      <c r="RZT14" s="70"/>
      <c r="RZU14" s="70"/>
      <c r="RZV14" s="70"/>
      <c r="RZW14" s="92"/>
      <c r="RZX14" s="93"/>
      <c r="RZY14" s="91"/>
      <c r="RZZ14" s="91"/>
      <c r="SAA14" s="22"/>
      <c r="SAB14" s="94"/>
      <c r="SAC14" s="91"/>
      <c r="SAD14" s="91"/>
      <c r="SAE14" s="94"/>
      <c r="SAF14" s="70"/>
      <c r="SAH14" s="92"/>
      <c r="SAI14" s="70"/>
      <c r="SAJ14" s="70"/>
      <c r="SAK14" s="70"/>
      <c r="SAL14" s="70"/>
      <c r="SAM14" s="92"/>
      <c r="SAN14" s="93"/>
      <c r="SAO14" s="91"/>
      <c r="SAP14" s="91"/>
      <c r="SAQ14" s="22"/>
      <c r="SAR14" s="94"/>
      <c r="SAS14" s="91"/>
      <c r="SAT14" s="91"/>
      <c r="SAU14" s="94"/>
      <c r="SAV14" s="70"/>
      <c r="SAX14" s="92"/>
      <c r="SAY14" s="70"/>
      <c r="SAZ14" s="70"/>
      <c r="SBA14" s="70"/>
      <c r="SBB14" s="70"/>
      <c r="SBC14" s="92"/>
      <c r="SBD14" s="93"/>
      <c r="SBE14" s="91"/>
      <c r="SBF14" s="91"/>
      <c r="SBG14" s="22"/>
      <c r="SBH14" s="94"/>
      <c r="SBI14" s="91"/>
      <c r="SBJ14" s="91"/>
      <c r="SBK14" s="94"/>
      <c r="SBL14" s="70"/>
      <c r="SBN14" s="92"/>
      <c r="SBO14" s="70"/>
      <c r="SBP14" s="70"/>
      <c r="SBQ14" s="70"/>
      <c r="SBR14" s="70"/>
      <c r="SBS14" s="92"/>
      <c r="SBT14" s="93"/>
      <c r="SBU14" s="91"/>
      <c r="SBV14" s="91"/>
      <c r="SBW14" s="22"/>
      <c r="SBX14" s="94"/>
      <c r="SBY14" s="91"/>
      <c r="SBZ14" s="91"/>
      <c r="SCA14" s="94"/>
      <c r="SCB14" s="70"/>
      <c r="SCD14" s="92"/>
      <c r="SCE14" s="70"/>
      <c r="SCF14" s="70"/>
      <c r="SCG14" s="70"/>
      <c r="SCH14" s="70"/>
      <c r="SCI14" s="92"/>
      <c r="SCJ14" s="93"/>
      <c r="SCK14" s="91"/>
      <c r="SCL14" s="91"/>
      <c r="SCM14" s="22"/>
      <c r="SCN14" s="94"/>
      <c r="SCO14" s="91"/>
      <c r="SCP14" s="91"/>
      <c r="SCQ14" s="94"/>
      <c r="SCR14" s="70"/>
      <c r="SCT14" s="92"/>
      <c r="SCU14" s="70"/>
      <c r="SCV14" s="70"/>
      <c r="SCW14" s="70"/>
      <c r="SCX14" s="70"/>
      <c r="SCY14" s="92"/>
      <c r="SCZ14" s="93"/>
      <c r="SDA14" s="91"/>
      <c r="SDB14" s="91"/>
      <c r="SDC14" s="22"/>
      <c r="SDD14" s="94"/>
      <c r="SDE14" s="91"/>
      <c r="SDF14" s="91"/>
      <c r="SDG14" s="94"/>
      <c r="SDH14" s="70"/>
      <c r="SDJ14" s="92"/>
      <c r="SDK14" s="70"/>
      <c r="SDL14" s="70"/>
      <c r="SDM14" s="70"/>
      <c r="SDN14" s="70"/>
      <c r="SDO14" s="92"/>
      <c r="SDP14" s="93"/>
      <c r="SDQ14" s="91"/>
      <c r="SDR14" s="91"/>
      <c r="SDS14" s="22"/>
      <c r="SDT14" s="94"/>
      <c r="SDU14" s="91"/>
      <c r="SDV14" s="91"/>
      <c r="SDW14" s="94"/>
      <c r="SDX14" s="70"/>
      <c r="SDZ14" s="92"/>
      <c r="SEA14" s="70"/>
      <c r="SEB14" s="70"/>
      <c r="SEC14" s="70"/>
      <c r="SED14" s="70"/>
      <c r="SEE14" s="92"/>
      <c r="SEF14" s="93"/>
      <c r="SEG14" s="91"/>
      <c r="SEH14" s="91"/>
      <c r="SEI14" s="22"/>
      <c r="SEJ14" s="94"/>
      <c r="SEK14" s="91"/>
      <c r="SEL14" s="91"/>
      <c r="SEM14" s="94"/>
      <c r="SEN14" s="70"/>
      <c r="SEP14" s="92"/>
      <c r="SEQ14" s="70"/>
      <c r="SER14" s="70"/>
      <c r="SES14" s="70"/>
      <c r="SET14" s="70"/>
      <c r="SEU14" s="92"/>
      <c r="SEV14" s="93"/>
      <c r="SEW14" s="91"/>
      <c r="SEX14" s="91"/>
      <c r="SEY14" s="22"/>
      <c r="SEZ14" s="94"/>
      <c r="SFA14" s="91"/>
      <c r="SFB14" s="91"/>
      <c r="SFC14" s="94"/>
      <c r="SFD14" s="70"/>
      <c r="SFF14" s="92"/>
      <c r="SFG14" s="70"/>
      <c r="SFH14" s="70"/>
      <c r="SFI14" s="70"/>
      <c r="SFJ14" s="70"/>
      <c r="SFK14" s="92"/>
      <c r="SFL14" s="93"/>
      <c r="SFM14" s="91"/>
      <c r="SFN14" s="91"/>
      <c r="SFO14" s="22"/>
      <c r="SFP14" s="94"/>
      <c r="SFQ14" s="91"/>
      <c r="SFR14" s="91"/>
      <c r="SFS14" s="94"/>
      <c r="SFT14" s="70"/>
      <c r="SFV14" s="92"/>
      <c r="SFW14" s="70"/>
      <c r="SFX14" s="70"/>
      <c r="SFY14" s="70"/>
      <c r="SFZ14" s="70"/>
      <c r="SGA14" s="92"/>
      <c r="SGB14" s="93"/>
      <c r="SGC14" s="91"/>
      <c r="SGD14" s="91"/>
      <c r="SGE14" s="22"/>
      <c r="SGF14" s="94"/>
      <c r="SGG14" s="91"/>
      <c r="SGH14" s="91"/>
      <c r="SGI14" s="94"/>
      <c r="SGJ14" s="70"/>
      <c r="SGL14" s="92"/>
      <c r="SGM14" s="70"/>
      <c r="SGN14" s="70"/>
      <c r="SGO14" s="70"/>
      <c r="SGP14" s="70"/>
      <c r="SGQ14" s="92"/>
      <c r="SGR14" s="93"/>
      <c r="SGS14" s="91"/>
      <c r="SGT14" s="91"/>
      <c r="SGU14" s="22"/>
      <c r="SGV14" s="94"/>
      <c r="SGW14" s="91"/>
      <c r="SGX14" s="91"/>
      <c r="SGY14" s="94"/>
      <c r="SGZ14" s="70"/>
      <c r="SHB14" s="92"/>
      <c r="SHC14" s="70"/>
      <c r="SHD14" s="70"/>
      <c r="SHE14" s="70"/>
      <c r="SHF14" s="70"/>
      <c r="SHG14" s="92"/>
      <c r="SHH14" s="93"/>
      <c r="SHI14" s="91"/>
      <c r="SHJ14" s="91"/>
      <c r="SHK14" s="22"/>
      <c r="SHL14" s="94"/>
      <c r="SHM14" s="91"/>
      <c r="SHN14" s="91"/>
      <c r="SHO14" s="94"/>
      <c r="SHP14" s="70"/>
      <c r="SHR14" s="92"/>
      <c r="SHS14" s="70"/>
      <c r="SHT14" s="70"/>
      <c r="SHU14" s="70"/>
      <c r="SHV14" s="70"/>
      <c r="SHW14" s="92"/>
      <c r="SHX14" s="93"/>
      <c r="SHY14" s="91"/>
      <c r="SHZ14" s="91"/>
      <c r="SIA14" s="22"/>
      <c r="SIB14" s="94"/>
      <c r="SIC14" s="91"/>
      <c r="SID14" s="91"/>
      <c r="SIE14" s="94"/>
      <c r="SIF14" s="70"/>
      <c r="SIH14" s="92"/>
      <c r="SII14" s="70"/>
      <c r="SIJ14" s="70"/>
      <c r="SIK14" s="70"/>
      <c r="SIL14" s="70"/>
      <c r="SIM14" s="92"/>
      <c r="SIN14" s="93"/>
      <c r="SIO14" s="91"/>
      <c r="SIP14" s="91"/>
      <c r="SIQ14" s="22"/>
      <c r="SIR14" s="94"/>
      <c r="SIS14" s="91"/>
      <c r="SIT14" s="91"/>
      <c r="SIU14" s="94"/>
      <c r="SIV14" s="70"/>
      <c r="SIX14" s="92"/>
      <c r="SIY14" s="70"/>
      <c r="SIZ14" s="70"/>
      <c r="SJA14" s="70"/>
      <c r="SJB14" s="70"/>
      <c r="SJC14" s="92"/>
      <c r="SJD14" s="93"/>
      <c r="SJE14" s="91"/>
      <c r="SJF14" s="91"/>
      <c r="SJG14" s="22"/>
      <c r="SJH14" s="94"/>
      <c r="SJI14" s="91"/>
      <c r="SJJ14" s="91"/>
      <c r="SJK14" s="94"/>
      <c r="SJL14" s="70"/>
      <c r="SJN14" s="92"/>
      <c r="SJO14" s="70"/>
      <c r="SJP14" s="70"/>
      <c r="SJQ14" s="70"/>
      <c r="SJR14" s="70"/>
      <c r="SJS14" s="92"/>
      <c r="SJT14" s="93"/>
      <c r="SJU14" s="91"/>
      <c r="SJV14" s="91"/>
      <c r="SJW14" s="22"/>
      <c r="SJX14" s="94"/>
      <c r="SJY14" s="91"/>
      <c r="SJZ14" s="91"/>
      <c r="SKA14" s="94"/>
      <c r="SKB14" s="70"/>
      <c r="SKD14" s="92"/>
      <c r="SKE14" s="70"/>
      <c r="SKF14" s="70"/>
      <c r="SKG14" s="70"/>
      <c r="SKH14" s="70"/>
      <c r="SKI14" s="92"/>
      <c r="SKJ14" s="93"/>
      <c r="SKK14" s="91"/>
      <c r="SKL14" s="91"/>
      <c r="SKM14" s="22"/>
      <c r="SKN14" s="94"/>
      <c r="SKO14" s="91"/>
      <c r="SKP14" s="91"/>
      <c r="SKQ14" s="94"/>
      <c r="SKR14" s="70"/>
      <c r="SKT14" s="92"/>
      <c r="SKU14" s="70"/>
      <c r="SKV14" s="70"/>
      <c r="SKW14" s="70"/>
      <c r="SKX14" s="70"/>
      <c r="SKY14" s="92"/>
      <c r="SKZ14" s="93"/>
      <c r="SLA14" s="91"/>
      <c r="SLB14" s="91"/>
      <c r="SLC14" s="22"/>
      <c r="SLD14" s="94"/>
      <c r="SLE14" s="91"/>
      <c r="SLF14" s="91"/>
      <c r="SLG14" s="94"/>
      <c r="SLH14" s="70"/>
      <c r="SLJ14" s="92"/>
      <c r="SLK14" s="70"/>
      <c r="SLL14" s="70"/>
      <c r="SLM14" s="70"/>
      <c r="SLN14" s="70"/>
      <c r="SLO14" s="92"/>
      <c r="SLP14" s="93"/>
      <c r="SLQ14" s="91"/>
      <c r="SLR14" s="91"/>
      <c r="SLS14" s="22"/>
      <c r="SLT14" s="94"/>
      <c r="SLU14" s="91"/>
      <c r="SLV14" s="91"/>
      <c r="SLW14" s="94"/>
      <c r="SLX14" s="70"/>
      <c r="SLZ14" s="92"/>
      <c r="SMA14" s="70"/>
      <c r="SMB14" s="70"/>
      <c r="SMC14" s="70"/>
      <c r="SMD14" s="70"/>
      <c r="SME14" s="92"/>
      <c r="SMF14" s="93"/>
      <c r="SMG14" s="91"/>
      <c r="SMH14" s="91"/>
      <c r="SMI14" s="22"/>
      <c r="SMJ14" s="94"/>
      <c r="SMK14" s="91"/>
      <c r="SML14" s="91"/>
      <c r="SMM14" s="94"/>
      <c r="SMN14" s="70"/>
      <c r="SMP14" s="92"/>
      <c r="SMQ14" s="70"/>
      <c r="SMR14" s="70"/>
      <c r="SMS14" s="70"/>
      <c r="SMT14" s="70"/>
      <c r="SMU14" s="92"/>
      <c r="SMV14" s="93"/>
      <c r="SMW14" s="91"/>
      <c r="SMX14" s="91"/>
      <c r="SMY14" s="22"/>
      <c r="SMZ14" s="94"/>
      <c r="SNA14" s="91"/>
      <c r="SNB14" s="91"/>
      <c r="SNC14" s="94"/>
      <c r="SND14" s="70"/>
      <c r="SNF14" s="92"/>
      <c r="SNG14" s="70"/>
      <c r="SNH14" s="70"/>
      <c r="SNI14" s="70"/>
      <c r="SNJ14" s="70"/>
      <c r="SNK14" s="92"/>
      <c r="SNL14" s="93"/>
      <c r="SNM14" s="91"/>
      <c r="SNN14" s="91"/>
      <c r="SNO14" s="22"/>
      <c r="SNP14" s="94"/>
      <c r="SNQ14" s="91"/>
      <c r="SNR14" s="91"/>
      <c r="SNS14" s="94"/>
      <c r="SNT14" s="70"/>
      <c r="SNV14" s="92"/>
      <c r="SNW14" s="70"/>
      <c r="SNX14" s="70"/>
      <c r="SNY14" s="70"/>
      <c r="SNZ14" s="70"/>
      <c r="SOA14" s="92"/>
      <c r="SOB14" s="93"/>
      <c r="SOC14" s="91"/>
      <c r="SOD14" s="91"/>
      <c r="SOE14" s="22"/>
      <c r="SOF14" s="94"/>
      <c r="SOG14" s="91"/>
      <c r="SOH14" s="91"/>
      <c r="SOI14" s="94"/>
      <c r="SOJ14" s="70"/>
      <c r="SOL14" s="92"/>
      <c r="SOM14" s="70"/>
      <c r="SON14" s="70"/>
      <c r="SOO14" s="70"/>
      <c r="SOP14" s="70"/>
      <c r="SOQ14" s="92"/>
      <c r="SOR14" s="93"/>
      <c r="SOS14" s="91"/>
      <c r="SOT14" s="91"/>
      <c r="SOU14" s="22"/>
      <c r="SOV14" s="94"/>
      <c r="SOW14" s="91"/>
      <c r="SOX14" s="91"/>
      <c r="SOY14" s="94"/>
      <c r="SOZ14" s="70"/>
      <c r="SPB14" s="92"/>
      <c r="SPC14" s="70"/>
      <c r="SPD14" s="70"/>
      <c r="SPE14" s="70"/>
      <c r="SPF14" s="70"/>
      <c r="SPG14" s="92"/>
      <c r="SPH14" s="93"/>
      <c r="SPI14" s="91"/>
      <c r="SPJ14" s="91"/>
      <c r="SPK14" s="22"/>
      <c r="SPL14" s="94"/>
      <c r="SPM14" s="91"/>
      <c r="SPN14" s="91"/>
      <c r="SPO14" s="94"/>
      <c r="SPP14" s="70"/>
      <c r="SPR14" s="92"/>
      <c r="SPS14" s="70"/>
      <c r="SPT14" s="70"/>
      <c r="SPU14" s="70"/>
      <c r="SPV14" s="70"/>
      <c r="SPW14" s="92"/>
      <c r="SPX14" s="93"/>
      <c r="SPY14" s="91"/>
      <c r="SPZ14" s="91"/>
      <c r="SQA14" s="22"/>
      <c r="SQB14" s="94"/>
      <c r="SQC14" s="91"/>
      <c r="SQD14" s="91"/>
      <c r="SQE14" s="94"/>
      <c r="SQF14" s="70"/>
      <c r="SQH14" s="92"/>
      <c r="SQI14" s="70"/>
      <c r="SQJ14" s="70"/>
      <c r="SQK14" s="70"/>
      <c r="SQL14" s="70"/>
      <c r="SQM14" s="92"/>
      <c r="SQN14" s="93"/>
      <c r="SQO14" s="91"/>
      <c r="SQP14" s="91"/>
      <c r="SQQ14" s="22"/>
      <c r="SQR14" s="94"/>
      <c r="SQS14" s="91"/>
      <c r="SQT14" s="91"/>
      <c r="SQU14" s="94"/>
      <c r="SQV14" s="70"/>
      <c r="SQX14" s="92"/>
      <c r="SQY14" s="70"/>
      <c r="SQZ14" s="70"/>
      <c r="SRA14" s="70"/>
      <c r="SRB14" s="70"/>
      <c r="SRC14" s="92"/>
      <c r="SRD14" s="93"/>
      <c r="SRE14" s="91"/>
      <c r="SRF14" s="91"/>
      <c r="SRG14" s="22"/>
      <c r="SRH14" s="94"/>
      <c r="SRI14" s="91"/>
      <c r="SRJ14" s="91"/>
      <c r="SRK14" s="94"/>
      <c r="SRL14" s="70"/>
      <c r="SRN14" s="92"/>
      <c r="SRO14" s="70"/>
      <c r="SRP14" s="70"/>
      <c r="SRQ14" s="70"/>
      <c r="SRR14" s="70"/>
      <c r="SRS14" s="92"/>
      <c r="SRT14" s="93"/>
      <c r="SRU14" s="91"/>
      <c r="SRV14" s="91"/>
      <c r="SRW14" s="22"/>
      <c r="SRX14" s="94"/>
      <c r="SRY14" s="91"/>
      <c r="SRZ14" s="91"/>
      <c r="SSA14" s="94"/>
      <c r="SSB14" s="70"/>
      <c r="SSD14" s="92"/>
      <c r="SSE14" s="70"/>
      <c r="SSF14" s="70"/>
      <c r="SSG14" s="70"/>
      <c r="SSH14" s="70"/>
      <c r="SSI14" s="92"/>
      <c r="SSJ14" s="93"/>
      <c r="SSK14" s="91"/>
      <c r="SSL14" s="91"/>
      <c r="SSM14" s="22"/>
      <c r="SSN14" s="94"/>
      <c r="SSO14" s="91"/>
      <c r="SSP14" s="91"/>
      <c r="SSQ14" s="94"/>
      <c r="SSR14" s="70"/>
      <c r="SST14" s="92"/>
      <c r="SSU14" s="70"/>
      <c r="SSV14" s="70"/>
      <c r="SSW14" s="70"/>
      <c r="SSX14" s="70"/>
      <c r="SSY14" s="92"/>
      <c r="SSZ14" s="93"/>
      <c r="STA14" s="91"/>
      <c r="STB14" s="91"/>
      <c r="STC14" s="22"/>
      <c r="STD14" s="94"/>
      <c r="STE14" s="91"/>
      <c r="STF14" s="91"/>
      <c r="STG14" s="94"/>
      <c r="STH14" s="70"/>
      <c r="STJ14" s="92"/>
      <c r="STK14" s="70"/>
      <c r="STL14" s="70"/>
      <c r="STM14" s="70"/>
      <c r="STN14" s="70"/>
      <c r="STO14" s="92"/>
      <c r="STP14" s="93"/>
      <c r="STQ14" s="91"/>
      <c r="STR14" s="91"/>
      <c r="STS14" s="22"/>
      <c r="STT14" s="94"/>
      <c r="STU14" s="91"/>
      <c r="STV14" s="91"/>
      <c r="STW14" s="94"/>
      <c r="STX14" s="70"/>
      <c r="STZ14" s="92"/>
      <c r="SUA14" s="70"/>
      <c r="SUB14" s="70"/>
      <c r="SUC14" s="70"/>
      <c r="SUD14" s="70"/>
      <c r="SUE14" s="92"/>
      <c r="SUF14" s="93"/>
      <c r="SUG14" s="91"/>
      <c r="SUH14" s="91"/>
      <c r="SUI14" s="22"/>
      <c r="SUJ14" s="94"/>
      <c r="SUK14" s="91"/>
      <c r="SUL14" s="91"/>
      <c r="SUM14" s="94"/>
      <c r="SUN14" s="70"/>
      <c r="SUP14" s="92"/>
      <c r="SUQ14" s="70"/>
      <c r="SUR14" s="70"/>
      <c r="SUS14" s="70"/>
      <c r="SUT14" s="70"/>
      <c r="SUU14" s="92"/>
      <c r="SUV14" s="93"/>
      <c r="SUW14" s="91"/>
      <c r="SUX14" s="91"/>
      <c r="SUY14" s="22"/>
      <c r="SUZ14" s="94"/>
      <c r="SVA14" s="91"/>
      <c r="SVB14" s="91"/>
      <c r="SVC14" s="94"/>
      <c r="SVD14" s="70"/>
      <c r="SVF14" s="92"/>
      <c r="SVG14" s="70"/>
      <c r="SVH14" s="70"/>
      <c r="SVI14" s="70"/>
      <c r="SVJ14" s="70"/>
      <c r="SVK14" s="92"/>
      <c r="SVL14" s="93"/>
      <c r="SVM14" s="91"/>
      <c r="SVN14" s="91"/>
      <c r="SVO14" s="22"/>
      <c r="SVP14" s="94"/>
      <c r="SVQ14" s="91"/>
      <c r="SVR14" s="91"/>
      <c r="SVS14" s="94"/>
      <c r="SVT14" s="70"/>
      <c r="SVV14" s="92"/>
      <c r="SVW14" s="70"/>
      <c r="SVX14" s="70"/>
      <c r="SVY14" s="70"/>
      <c r="SVZ14" s="70"/>
      <c r="SWA14" s="92"/>
      <c r="SWB14" s="93"/>
      <c r="SWC14" s="91"/>
      <c r="SWD14" s="91"/>
      <c r="SWE14" s="22"/>
      <c r="SWF14" s="94"/>
      <c r="SWG14" s="91"/>
      <c r="SWH14" s="91"/>
      <c r="SWI14" s="94"/>
      <c r="SWJ14" s="70"/>
      <c r="SWL14" s="92"/>
      <c r="SWM14" s="70"/>
      <c r="SWN14" s="70"/>
      <c r="SWO14" s="70"/>
      <c r="SWP14" s="70"/>
      <c r="SWQ14" s="92"/>
      <c r="SWR14" s="93"/>
      <c r="SWS14" s="91"/>
      <c r="SWT14" s="91"/>
      <c r="SWU14" s="22"/>
      <c r="SWV14" s="94"/>
      <c r="SWW14" s="91"/>
      <c r="SWX14" s="91"/>
      <c r="SWY14" s="94"/>
      <c r="SWZ14" s="70"/>
      <c r="SXB14" s="92"/>
      <c r="SXC14" s="70"/>
      <c r="SXD14" s="70"/>
      <c r="SXE14" s="70"/>
      <c r="SXF14" s="70"/>
      <c r="SXG14" s="92"/>
      <c r="SXH14" s="93"/>
      <c r="SXI14" s="91"/>
      <c r="SXJ14" s="91"/>
      <c r="SXK14" s="22"/>
      <c r="SXL14" s="94"/>
      <c r="SXM14" s="91"/>
      <c r="SXN14" s="91"/>
      <c r="SXO14" s="94"/>
      <c r="SXP14" s="70"/>
      <c r="SXR14" s="92"/>
      <c r="SXS14" s="70"/>
      <c r="SXT14" s="70"/>
      <c r="SXU14" s="70"/>
      <c r="SXV14" s="70"/>
      <c r="SXW14" s="92"/>
      <c r="SXX14" s="93"/>
      <c r="SXY14" s="91"/>
      <c r="SXZ14" s="91"/>
      <c r="SYA14" s="22"/>
      <c r="SYB14" s="94"/>
      <c r="SYC14" s="91"/>
      <c r="SYD14" s="91"/>
      <c r="SYE14" s="94"/>
      <c r="SYF14" s="70"/>
      <c r="SYH14" s="92"/>
      <c r="SYI14" s="70"/>
      <c r="SYJ14" s="70"/>
      <c r="SYK14" s="70"/>
      <c r="SYL14" s="70"/>
      <c r="SYM14" s="92"/>
      <c r="SYN14" s="93"/>
      <c r="SYO14" s="91"/>
      <c r="SYP14" s="91"/>
      <c r="SYQ14" s="22"/>
      <c r="SYR14" s="94"/>
      <c r="SYS14" s="91"/>
      <c r="SYT14" s="91"/>
      <c r="SYU14" s="94"/>
      <c r="SYV14" s="70"/>
      <c r="SYX14" s="92"/>
      <c r="SYY14" s="70"/>
      <c r="SYZ14" s="70"/>
      <c r="SZA14" s="70"/>
      <c r="SZB14" s="70"/>
      <c r="SZC14" s="92"/>
      <c r="SZD14" s="93"/>
      <c r="SZE14" s="91"/>
      <c r="SZF14" s="91"/>
      <c r="SZG14" s="22"/>
      <c r="SZH14" s="94"/>
      <c r="SZI14" s="91"/>
      <c r="SZJ14" s="91"/>
      <c r="SZK14" s="94"/>
      <c r="SZL14" s="70"/>
      <c r="SZN14" s="92"/>
      <c r="SZO14" s="70"/>
      <c r="SZP14" s="70"/>
      <c r="SZQ14" s="70"/>
      <c r="SZR14" s="70"/>
      <c r="SZS14" s="92"/>
      <c r="SZT14" s="93"/>
      <c r="SZU14" s="91"/>
      <c r="SZV14" s="91"/>
      <c r="SZW14" s="22"/>
      <c r="SZX14" s="94"/>
      <c r="SZY14" s="91"/>
      <c r="SZZ14" s="91"/>
      <c r="TAA14" s="94"/>
      <c r="TAB14" s="70"/>
      <c r="TAD14" s="92"/>
      <c r="TAE14" s="70"/>
      <c r="TAF14" s="70"/>
      <c r="TAG14" s="70"/>
      <c r="TAH14" s="70"/>
      <c r="TAI14" s="92"/>
      <c r="TAJ14" s="93"/>
      <c r="TAK14" s="91"/>
      <c r="TAL14" s="91"/>
      <c r="TAM14" s="22"/>
      <c r="TAN14" s="94"/>
      <c r="TAO14" s="91"/>
      <c r="TAP14" s="91"/>
      <c r="TAQ14" s="94"/>
      <c r="TAR14" s="70"/>
      <c r="TAT14" s="92"/>
      <c r="TAU14" s="70"/>
      <c r="TAV14" s="70"/>
      <c r="TAW14" s="70"/>
      <c r="TAX14" s="70"/>
      <c r="TAY14" s="92"/>
      <c r="TAZ14" s="93"/>
      <c r="TBA14" s="91"/>
      <c r="TBB14" s="91"/>
      <c r="TBC14" s="22"/>
      <c r="TBD14" s="94"/>
      <c r="TBE14" s="91"/>
      <c r="TBF14" s="91"/>
      <c r="TBG14" s="94"/>
      <c r="TBH14" s="70"/>
      <c r="TBJ14" s="92"/>
      <c r="TBK14" s="70"/>
      <c r="TBL14" s="70"/>
      <c r="TBM14" s="70"/>
      <c r="TBN14" s="70"/>
      <c r="TBO14" s="92"/>
      <c r="TBP14" s="93"/>
      <c r="TBQ14" s="91"/>
      <c r="TBR14" s="91"/>
      <c r="TBS14" s="22"/>
      <c r="TBT14" s="94"/>
      <c r="TBU14" s="91"/>
      <c r="TBV14" s="91"/>
      <c r="TBW14" s="94"/>
      <c r="TBX14" s="70"/>
      <c r="TBZ14" s="92"/>
      <c r="TCA14" s="70"/>
      <c r="TCB14" s="70"/>
      <c r="TCC14" s="70"/>
      <c r="TCD14" s="70"/>
      <c r="TCE14" s="92"/>
      <c r="TCF14" s="93"/>
      <c r="TCG14" s="91"/>
      <c r="TCH14" s="91"/>
      <c r="TCI14" s="22"/>
      <c r="TCJ14" s="94"/>
      <c r="TCK14" s="91"/>
      <c r="TCL14" s="91"/>
      <c r="TCM14" s="94"/>
      <c r="TCN14" s="70"/>
      <c r="TCP14" s="92"/>
      <c r="TCQ14" s="70"/>
      <c r="TCR14" s="70"/>
      <c r="TCS14" s="70"/>
      <c r="TCT14" s="70"/>
      <c r="TCU14" s="92"/>
      <c r="TCV14" s="93"/>
      <c r="TCW14" s="91"/>
      <c r="TCX14" s="91"/>
      <c r="TCY14" s="22"/>
      <c r="TCZ14" s="94"/>
      <c r="TDA14" s="91"/>
      <c r="TDB14" s="91"/>
      <c r="TDC14" s="94"/>
      <c r="TDD14" s="70"/>
      <c r="TDF14" s="92"/>
      <c r="TDG14" s="70"/>
      <c r="TDH14" s="70"/>
      <c r="TDI14" s="70"/>
      <c r="TDJ14" s="70"/>
      <c r="TDK14" s="92"/>
      <c r="TDL14" s="93"/>
      <c r="TDM14" s="91"/>
      <c r="TDN14" s="91"/>
      <c r="TDO14" s="22"/>
      <c r="TDP14" s="94"/>
      <c r="TDQ14" s="91"/>
      <c r="TDR14" s="91"/>
      <c r="TDS14" s="94"/>
      <c r="TDT14" s="70"/>
      <c r="TDV14" s="92"/>
      <c r="TDW14" s="70"/>
      <c r="TDX14" s="70"/>
      <c r="TDY14" s="70"/>
      <c r="TDZ14" s="70"/>
      <c r="TEA14" s="92"/>
      <c r="TEB14" s="93"/>
      <c r="TEC14" s="91"/>
      <c r="TED14" s="91"/>
      <c r="TEE14" s="22"/>
      <c r="TEF14" s="94"/>
      <c r="TEG14" s="91"/>
      <c r="TEH14" s="91"/>
      <c r="TEI14" s="94"/>
      <c r="TEJ14" s="70"/>
      <c r="TEL14" s="92"/>
      <c r="TEM14" s="70"/>
      <c r="TEN14" s="70"/>
      <c r="TEO14" s="70"/>
      <c r="TEP14" s="70"/>
      <c r="TEQ14" s="92"/>
      <c r="TER14" s="93"/>
      <c r="TES14" s="91"/>
      <c r="TET14" s="91"/>
      <c r="TEU14" s="22"/>
      <c r="TEV14" s="94"/>
      <c r="TEW14" s="91"/>
      <c r="TEX14" s="91"/>
      <c r="TEY14" s="94"/>
      <c r="TEZ14" s="70"/>
      <c r="TFB14" s="92"/>
      <c r="TFC14" s="70"/>
      <c r="TFD14" s="70"/>
      <c r="TFE14" s="70"/>
      <c r="TFF14" s="70"/>
      <c r="TFG14" s="92"/>
      <c r="TFH14" s="93"/>
      <c r="TFI14" s="91"/>
      <c r="TFJ14" s="91"/>
      <c r="TFK14" s="22"/>
      <c r="TFL14" s="94"/>
      <c r="TFM14" s="91"/>
      <c r="TFN14" s="91"/>
      <c r="TFO14" s="94"/>
      <c r="TFP14" s="70"/>
      <c r="TFR14" s="92"/>
      <c r="TFS14" s="70"/>
      <c r="TFT14" s="70"/>
      <c r="TFU14" s="70"/>
      <c r="TFV14" s="70"/>
      <c r="TFW14" s="92"/>
      <c r="TFX14" s="93"/>
      <c r="TFY14" s="91"/>
      <c r="TFZ14" s="91"/>
      <c r="TGA14" s="22"/>
      <c r="TGB14" s="94"/>
      <c r="TGC14" s="91"/>
      <c r="TGD14" s="91"/>
      <c r="TGE14" s="94"/>
      <c r="TGF14" s="70"/>
      <c r="TGH14" s="92"/>
      <c r="TGI14" s="70"/>
      <c r="TGJ14" s="70"/>
      <c r="TGK14" s="70"/>
      <c r="TGL14" s="70"/>
      <c r="TGM14" s="92"/>
      <c r="TGN14" s="93"/>
      <c r="TGO14" s="91"/>
      <c r="TGP14" s="91"/>
      <c r="TGQ14" s="22"/>
      <c r="TGR14" s="94"/>
      <c r="TGS14" s="91"/>
      <c r="TGT14" s="91"/>
      <c r="TGU14" s="94"/>
      <c r="TGV14" s="70"/>
      <c r="TGX14" s="92"/>
      <c r="TGY14" s="70"/>
      <c r="TGZ14" s="70"/>
      <c r="THA14" s="70"/>
      <c r="THB14" s="70"/>
      <c r="THC14" s="92"/>
      <c r="THD14" s="93"/>
      <c r="THE14" s="91"/>
      <c r="THF14" s="91"/>
      <c r="THG14" s="22"/>
      <c r="THH14" s="94"/>
      <c r="THI14" s="91"/>
      <c r="THJ14" s="91"/>
      <c r="THK14" s="94"/>
      <c r="THL14" s="70"/>
      <c r="THN14" s="92"/>
      <c r="THO14" s="70"/>
      <c r="THP14" s="70"/>
      <c r="THQ14" s="70"/>
      <c r="THR14" s="70"/>
      <c r="THS14" s="92"/>
      <c r="THT14" s="93"/>
      <c r="THU14" s="91"/>
      <c r="THV14" s="91"/>
      <c r="THW14" s="22"/>
      <c r="THX14" s="94"/>
      <c r="THY14" s="91"/>
      <c r="THZ14" s="91"/>
      <c r="TIA14" s="94"/>
      <c r="TIB14" s="70"/>
      <c r="TID14" s="92"/>
      <c r="TIE14" s="70"/>
      <c r="TIF14" s="70"/>
      <c r="TIG14" s="70"/>
      <c r="TIH14" s="70"/>
      <c r="TII14" s="92"/>
      <c r="TIJ14" s="93"/>
      <c r="TIK14" s="91"/>
      <c r="TIL14" s="91"/>
      <c r="TIM14" s="22"/>
      <c r="TIN14" s="94"/>
      <c r="TIO14" s="91"/>
      <c r="TIP14" s="91"/>
      <c r="TIQ14" s="94"/>
      <c r="TIR14" s="70"/>
      <c r="TIT14" s="92"/>
      <c r="TIU14" s="70"/>
      <c r="TIV14" s="70"/>
      <c r="TIW14" s="70"/>
      <c r="TIX14" s="70"/>
      <c r="TIY14" s="92"/>
      <c r="TIZ14" s="93"/>
      <c r="TJA14" s="91"/>
      <c r="TJB14" s="91"/>
      <c r="TJC14" s="22"/>
      <c r="TJD14" s="94"/>
      <c r="TJE14" s="91"/>
      <c r="TJF14" s="91"/>
      <c r="TJG14" s="94"/>
      <c r="TJH14" s="70"/>
      <c r="TJJ14" s="92"/>
      <c r="TJK14" s="70"/>
      <c r="TJL14" s="70"/>
      <c r="TJM14" s="70"/>
      <c r="TJN14" s="70"/>
      <c r="TJO14" s="92"/>
      <c r="TJP14" s="93"/>
      <c r="TJQ14" s="91"/>
      <c r="TJR14" s="91"/>
      <c r="TJS14" s="22"/>
      <c r="TJT14" s="94"/>
      <c r="TJU14" s="91"/>
      <c r="TJV14" s="91"/>
      <c r="TJW14" s="94"/>
      <c r="TJX14" s="70"/>
      <c r="TJZ14" s="92"/>
      <c r="TKA14" s="70"/>
      <c r="TKB14" s="70"/>
      <c r="TKC14" s="70"/>
      <c r="TKD14" s="70"/>
      <c r="TKE14" s="92"/>
      <c r="TKF14" s="93"/>
      <c r="TKG14" s="91"/>
      <c r="TKH14" s="91"/>
      <c r="TKI14" s="22"/>
      <c r="TKJ14" s="94"/>
      <c r="TKK14" s="91"/>
      <c r="TKL14" s="91"/>
      <c r="TKM14" s="94"/>
      <c r="TKN14" s="70"/>
      <c r="TKP14" s="92"/>
      <c r="TKQ14" s="70"/>
      <c r="TKR14" s="70"/>
      <c r="TKS14" s="70"/>
      <c r="TKT14" s="70"/>
      <c r="TKU14" s="92"/>
      <c r="TKV14" s="93"/>
      <c r="TKW14" s="91"/>
      <c r="TKX14" s="91"/>
      <c r="TKY14" s="22"/>
      <c r="TKZ14" s="94"/>
      <c r="TLA14" s="91"/>
      <c r="TLB14" s="91"/>
      <c r="TLC14" s="94"/>
      <c r="TLD14" s="70"/>
      <c r="TLF14" s="92"/>
      <c r="TLG14" s="70"/>
      <c r="TLH14" s="70"/>
      <c r="TLI14" s="70"/>
      <c r="TLJ14" s="70"/>
      <c r="TLK14" s="92"/>
      <c r="TLL14" s="93"/>
      <c r="TLM14" s="91"/>
      <c r="TLN14" s="91"/>
      <c r="TLO14" s="22"/>
      <c r="TLP14" s="94"/>
      <c r="TLQ14" s="91"/>
      <c r="TLR14" s="91"/>
      <c r="TLS14" s="94"/>
      <c r="TLT14" s="70"/>
      <c r="TLV14" s="92"/>
      <c r="TLW14" s="70"/>
      <c r="TLX14" s="70"/>
      <c r="TLY14" s="70"/>
      <c r="TLZ14" s="70"/>
      <c r="TMA14" s="92"/>
      <c r="TMB14" s="93"/>
      <c r="TMC14" s="91"/>
      <c r="TMD14" s="91"/>
      <c r="TME14" s="22"/>
      <c r="TMF14" s="94"/>
      <c r="TMG14" s="91"/>
      <c r="TMH14" s="91"/>
      <c r="TMI14" s="94"/>
      <c r="TMJ14" s="70"/>
      <c r="TML14" s="92"/>
      <c r="TMM14" s="70"/>
      <c r="TMN14" s="70"/>
      <c r="TMO14" s="70"/>
      <c r="TMP14" s="70"/>
      <c r="TMQ14" s="92"/>
      <c r="TMR14" s="93"/>
      <c r="TMS14" s="91"/>
      <c r="TMT14" s="91"/>
      <c r="TMU14" s="22"/>
      <c r="TMV14" s="94"/>
      <c r="TMW14" s="91"/>
      <c r="TMX14" s="91"/>
      <c r="TMY14" s="94"/>
      <c r="TMZ14" s="70"/>
      <c r="TNB14" s="92"/>
      <c r="TNC14" s="70"/>
      <c r="TND14" s="70"/>
      <c r="TNE14" s="70"/>
      <c r="TNF14" s="70"/>
      <c r="TNG14" s="92"/>
      <c r="TNH14" s="93"/>
      <c r="TNI14" s="91"/>
      <c r="TNJ14" s="91"/>
      <c r="TNK14" s="22"/>
      <c r="TNL14" s="94"/>
      <c r="TNM14" s="91"/>
      <c r="TNN14" s="91"/>
      <c r="TNO14" s="94"/>
      <c r="TNP14" s="70"/>
      <c r="TNR14" s="92"/>
      <c r="TNS14" s="70"/>
      <c r="TNT14" s="70"/>
      <c r="TNU14" s="70"/>
      <c r="TNV14" s="70"/>
      <c r="TNW14" s="92"/>
      <c r="TNX14" s="93"/>
      <c r="TNY14" s="91"/>
      <c r="TNZ14" s="91"/>
      <c r="TOA14" s="22"/>
      <c r="TOB14" s="94"/>
      <c r="TOC14" s="91"/>
      <c r="TOD14" s="91"/>
      <c r="TOE14" s="94"/>
      <c r="TOF14" s="70"/>
      <c r="TOH14" s="92"/>
      <c r="TOI14" s="70"/>
      <c r="TOJ14" s="70"/>
      <c r="TOK14" s="70"/>
      <c r="TOL14" s="70"/>
      <c r="TOM14" s="92"/>
      <c r="TON14" s="93"/>
      <c r="TOO14" s="91"/>
      <c r="TOP14" s="91"/>
      <c r="TOQ14" s="22"/>
      <c r="TOR14" s="94"/>
      <c r="TOS14" s="91"/>
      <c r="TOT14" s="91"/>
      <c r="TOU14" s="94"/>
      <c r="TOV14" s="70"/>
      <c r="TOX14" s="92"/>
      <c r="TOY14" s="70"/>
      <c r="TOZ14" s="70"/>
      <c r="TPA14" s="70"/>
      <c r="TPB14" s="70"/>
      <c r="TPC14" s="92"/>
      <c r="TPD14" s="93"/>
      <c r="TPE14" s="91"/>
      <c r="TPF14" s="91"/>
      <c r="TPG14" s="22"/>
      <c r="TPH14" s="94"/>
      <c r="TPI14" s="91"/>
      <c r="TPJ14" s="91"/>
      <c r="TPK14" s="94"/>
      <c r="TPL14" s="70"/>
      <c r="TPN14" s="92"/>
      <c r="TPO14" s="70"/>
      <c r="TPP14" s="70"/>
      <c r="TPQ14" s="70"/>
      <c r="TPR14" s="70"/>
      <c r="TPS14" s="92"/>
      <c r="TPT14" s="93"/>
      <c r="TPU14" s="91"/>
      <c r="TPV14" s="91"/>
      <c r="TPW14" s="22"/>
      <c r="TPX14" s="94"/>
      <c r="TPY14" s="91"/>
      <c r="TPZ14" s="91"/>
      <c r="TQA14" s="94"/>
      <c r="TQB14" s="70"/>
      <c r="TQD14" s="92"/>
      <c r="TQE14" s="70"/>
      <c r="TQF14" s="70"/>
      <c r="TQG14" s="70"/>
      <c r="TQH14" s="70"/>
      <c r="TQI14" s="92"/>
      <c r="TQJ14" s="93"/>
      <c r="TQK14" s="91"/>
      <c r="TQL14" s="91"/>
      <c r="TQM14" s="22"/>
      <c r="TQN14" s="94"/>
      <c r="TQO14" s="91"/>
      <c r="TQP14" s="91"/>
      <c r="TQQ14" s="94"/>
      <c r="TQR14" s="70"/>
      <c r="TQT14" s="92"/>
      <c r="TQU14" s="70"/>
      <c r="TQV14" s="70"/>
      <c r="TQW14" s="70"/>
      <c r="TQX14" s="70"/>
      <c r="TQY14" s="92"/>
      <c r="TQZ14" s="93"/>
      <c r="TRA14" s="91"/>
      <c r="TRB14" s="91"/>
      <c r="TRC14" s="22"/>
      <c r="TRD14" s="94"/>
      <c r="TRE14" s="91"/>
      <c r="TRF14" s="91"/>
      <c r="TRG14" s="94"/>
      <c r="TRH14" s="70"/>
      <c r="TRJ14" s="92"/>
      <c r="TRK14" s="70"/>
      <c r="TRL14" s="70"/>
      <c r="TRM14" s="70"/>
      <c r="TRN14" s="70"/>
      <c r="TRO14" s="92"/>
      <c r="TRP14" s="93"/>
      <c r="TRQ14" s="91"/>
      <c r="TRR14" s="91"/>
      <c r="TRS14" s="22"/>
      <c r="TRT14" s="94"/>
      <c r="TRU14" s="91"/>
      <c r="TRV14" s="91"/>
      <c r="TRW14" s="94"/>
      <c r="TRX14" s="70"/>
      <c r="TRZ14" s="92"/>
      <c r="TSA14" s="70"/>
      <c r="TSB14" s="70"/>
      <c r="TSC14" s="70"/>
      <c r="TSD14" s="70"/>
      <c r="TSE14" s="92"/>
      <c r="TSF14" s="93"/>
      <c r="TSG14" s="91"/>
      <c r="TSH14" s="91"/>
      <c r="TSI14" s="22"/>
      <c r="TSJ14" s="94"/>
      <c r="TSK14" s="91"/>
      <c r="TSL14" s="91"/>
      <c r="TSM14" s="94"/>
      <c r="TSN14" s="70"/>
      <c r="TSP14" s="92"/>
      <c r="TSQ14" s="70"/>
      <c r="TSR14" s="70"/>
      <c r="TSS14" s="70"/>
      <c r="TST14" s="70"/>
      <c r="TSU14" s="92"/>
      <c r="TSV14" s="93"/>
      <c r="TSW14" s="91"/>
      <c r="TSX14" s="91"/>
      <c r="TSY14" s="22"/>
      <c r="TSZ14" s="94"/>
      <c r="TTA14" s="91"/>
      <c r="TTB14" s="91"/>
      <c r="TTC14" s="94"/>
      <c r="TTD14" s="70"/>
      <c r="TTF14" s="92"/>
      <c r="TTG14" s="70"/>
      <c r="TTH14" s="70"/>
      <c r="TTI14" s="70"/>
      <c r="TTJ14" s="70"/>
      <c r="TTK14" s="92"/>
      <c r="TTL14" s="93"/>
      <c r="TTM14" s="91"/>
      <c r="TTN14" s="91"/>
      <c r="TTO14" s="22"/>
      <c r="TTP14" s="94"/>
      <c r="TTQ14" s="91"/>
      <c r="TTR14" s="91"/>
      <c r="TTS14" s="94"/>
      <c r="TTT14" s="70"/>
      <c r="TTV14" s="92"/>
      <c r="TTW14" s="70"/>
      <c r="TTX14" s="70"/>
      <c r="TTY14" s="70"/>
      <c r="TTZ14" s="70"/>
      <c r="TUA14" s="92"/>
      <c r="TUB14" s="93"/>
      <c r="TUC14" s="91"/>
      <c r="TUD14" s="91"/>
      <c r="TUE14" s="22"/>
      <c r="TUF14" s="94"/>
      <c r="TUG14" s="91"/>
      <c r="TUH14" s="91"/>
      <c r="TUI14" s="94"/>
      <c r="TUJ14" s="70"/>
      <c r="TUL14" s="92"/>
      <c r="TUM14" s="70"/>
      <c r="TUN14" s="70"/>
      <c r="TUO14" s="70"/>
      <c r="TUP14" s="70"/>
      <c r="TUQ14" s="92"/>
      <c r="TUR14" s="93"/>
      <c r="TUS14" s="91"/>
      <c r="TUT14" s="91"/>
      <c r="TUU14" s="22"/>
      <c r="TUV14" s="94"/>
      <c r="TUW14" s="91"/>
      <c r="TUX14" s="91"/>
      <c r="TUY14" s="94"/>
      <c r="TUZ14" s="70"/>
      <c r="TVB14" s="92"/>
      <c r="TVC14" s="70"/>
      <c r="TVD14" s="70"/>
      <c r="TVE14" s="70"/>
      <c r="TVF14" s="70"/>
      <c r="TVG14" s="92"/>
      <c r="TVH14" s="93"/>
      <c r="TVI14" s="91"/>
      <c r="TVJ14" s="91"/>
      <c r="TVK14" s="22"/>
      <c r="TVL14" s="94"/>
      <c r="TVM14" s="91"/>
      <c r="TVN14" s="91"/>
      <c r="TVO14" s="94"/>
      <c r="TVP14" s="70"/>
      <c r="TVR14" s="92"/>
      <c r="TVS14" s="70"/>
      <c r="TVT14" s="70"/>
      <c r="TVU14" s="70"/>
      <c r="TVV14" s="70"/>
      <c r="TVW14" s="92"/>
      <c r="TVX14" s="93"/>
      <c r="TVY14" s="91"/>
      <c r="TVZ14" s="91"/>
      <c r="TWA14" s="22"/>
      <c r="TWB14" s="94"/>
      <c r="TWC14" s="91"/>
      <c r="TWD14" s="91"/>
      <c r="TWE14" s="94"/>
      <c r="TWF14" s="70"/>
      <c r="TWH14" s="92"/>
      <c r="TWI14" s="70"/>
      <c r="TWJ14" s="70"/>
      <c r="TWK14" s="70"/>
      <c r="TWL14" s="70"/>
      <c r="TWM14" s="92"/>
      <c r="TWN14" s="93"/>
      <c r="TWO14" s="91"/>
      <c r="TWP14" s="91"/>
      <c r="TWQ14" s="22"/>
      <c r="TWR14" s="94"/>
      <c r="TWS14" s="91"/>
      <c r="TWT14" s="91"/>
      <c r="TWU14" s="94"/>
      <c r="TWV14" s="70"/>
      <c r="TWX14" s="92"/>
      <c r="TWY14" s="70"/>
      <c r="TWZ14" s="70"/>
      <c r="TXA14" s="70"/>
      <c r="TXB14" s="70"/>
      <c r="TXC14" s="92"/>
      <c r="TXD14" s="93"/>
      <c r="TXE14" s="91"/>
      <c r="TXF14" s="91"/>
      <c r="TXG14" s="22"/>
      <c r="TXH14" s="94"/>
      <c r="TXI14" s="91"/>
      <c r="TXJ14" s="91"/>
      <c r="TXK14" s="94"/>
      <c r="TXL14" s="70"/>
      <c r="TXN14" s="92"/>
      <c r="TXO14" s="70"/>
      <c r="TXP14" s="70"/>
      <c r="TXQ14" s="70"/>
      <c r="TXR14" s="70"/>
      <c r="TXS14" s="92"/>
      <c r="TXT14" s="93"/>
      <c r="TXU14" s="91"/>
      <c r="TXV14" s="91"/>
      <c r="TXW14" s="22"/>
      <c r="TXX14" s="94"/>
      <c r="TXY14" s="91"/>
      <c r="TXZ14" s="91"/>
      <c r="TYA14" s="94"/>
      <c r="TYB14" s="70"/>
      <c r="TYD14" s="92"/>
      <c r="TYE14" s="70"/>
      <c r="TYF14" s="70"/>
      <c r="TYG14" s="70"/>
      <c r="TYH14" s="70"/>
      <c r="TYI14" s="92"/>
      <c r="TYJ14" s="93"/>
      <c r="TYK14" s="91"/>
      <c r="TYL14" s="91"/>
      <c r="TYM14" s="22"/>
      <c r="TYN14" s="94"/>
      <c r="TYO14" s="91"/>
      <c r="TYP14" s="91"/>
      <c r="TYQ14" s="94"/>
      <c r="TYR14" s="70"/>
      <c r="TYT14" s="92"/>
      <c r="TYU14" s="70"/>
      <c r="TYV14" s="70"/>
      <c r="TYW14" s="70"/>
      <c r="TYX14" s="70"/>
      <c r="TYY14" s="92"/>
      <c r="TYZ14" s="93"/>
      <c r="TZA14" s="91"/>
      <c r="TZB14" s="91"/>
      <c r="TZC14" s="22"/>
      <c r="TZD14" s="94"/>
      <c r="TZE14" s="91"/>
      <c r="TZF14" s="91"/>
      <c r="TZG14" s="94"/>
      <c r="TZH14" s="70"/>
      <c r="TZJ14" s="92"/>
      <c r="TZK14" s="70"/>
      <c r="TZL14" s="70"/>
      <c r="TZM14" s="70"/>
      <c r="TZN14" s="70"/>
      <c r="TZO14" s="92"/>
      <c r="TZP14" s="93"/>
      <c r="TZQ14" s="91"/>
      <c r="TZR14" s="91"/>
      <c r="TZS14" s="22"/>
      <c r="TZT14" s="94"/>
      <c r="TZU14" s="91"/>
      <c r="TZV14" s="91"/>
      <c r="TZW14" s="94"/>
      <c r="TZX14" s="70"/>
      <c r="TZZ14" s="92"/>
      <c r="UAA14" s="70"/>
      <c r="UAB14" s="70"/>
      <c r="UAC14" s="70"/>
      <c r="UAD14" s="70"/>
      <c r="UAE14" s="92"/>
      <c r="UAF14" s="93"/>
      <c r="UAG14" s="91"/>
      <c r="UAH14" s="91"/>
      <c r="UAI14" s="22"/>
      <c r="UAJ14" s="94"/>
      <c r="UAK14" s="91"/>
      <c r="UAL14" s="91"/>
      <c r="UAM14" s="94"/>
      <c r="UAN14" s="70"/>
      <c r="UAP14" s="92"/>
      <c r="UAQ14" s="70"/>
      <c r="UAR14" s="70"/>
      <c r="UAS14" s="70"/>
      <c r="UAT14" s="70"/>
      <c r="UAU14" s="92"/>
      <c r="UAV14" s="93"/>
      <c r="UAW14" s="91"/>
      <c r="UAX14" s="91"/>
      <c r="UAY14" s="22"/>
      <c r="UAZ14" s="94"/>
      <c r="UBA14" s="91"/>
      <c r="UBB14" s="91"/>
      <c r="UBC14" s="94"/>
      <c r="UBD14" s="70"/>
      <c r="UBF14" s="92"/>
      <c r="UBG14" s="70"/>
      <c r="UBH14" s="70"/>
      <c r="UBI14" s="70"/>
      <c r="UBJ14" s="70"/>
      <c r="UBK14" s="92"/>
      <c r="UBL14" s="93"/>
      <c r="UBM14" s="91"/>
      <c r="UBN14" s="91"/>
      <c r="UBO14" s="22"/>
      <c r="UBP14" s="94"/>
      <c r="UBQ14" s="91"/>
      <c r="UBR14" s="91"/>
      <c r="UBS14" s="94"/>
      <c r="UBT14" s="70"/>
      <c r="UBV14" s="92"/>
      <c r="UBW14" s="70"/>
      <c r="UBX14" s="70"/>
      <c r="UBY14" s="70"/>
      <c r="UBZ14" s="70"/>
      <c r="UCA14" s="92"/>
      <c r="UCB14" s="93"/>
      <c r="UCC14" s="91"/>
      <c r="UCD14" s="91"/>
      <c r="UCE14" s="22"/>
      <c r="UCF14" s="94"/>
      <c r="UCG14" s="91"/>
      <c r="UCH14" s="91"/>
      <c r="UCI14" s="94"/>
      <c r="UCJ14" s="70"/>
      <c r="UCL14" s="92"/>
      <c r="UCM14" s="70"/>
      <c r="UCN14" s="70"/>
      <c r="UCO14" s="70"/>
      <c r="UCP14" s="70"/>
      <c r="UCQ14" s="92"/>
      <c r="UCR14" s="93"/>
      <c r="UCS14" s="91"/>
      <c r="UCT14" s="91"/>
      <c r="UCU14" s="22"/>
      <c r="UCV14" s="94"/>
      <c r="UCW14" s="91"/>
      <c r="UCX14" s="91"/>
      <c r="UCY14" s="94"/>
      <c r="UCZ14" s="70"/>
      <c r="UDB14" s="92"/>
      <c r="UDC14" s="70"/>
      <c r="UDD14" s="70"/>
      <c r="UDE14" s="70"/>
      <c r="UDF14" s="70"/>
      <c r="UDG14" s="92"/>
      <c r="UDH14" s="93"/>
      <c r="UDI14" s="91"/>
      <c r="UDJ14" s="91"/>
      <c r="UDK14" s="22"/>
      <c r="UDL14" s="94"/>
      <c r="UDM14" s="91"/>
      <c r="UDN14" s="91"/>
      <c r="UDO14" s="94"/>
      <c r="UDP14" s="70"/>
      <c r="UDR14" s="92"/>
      <c r="UDS14" s="70"/>
      <c r="UDT14" s="70"/>
      <c r="UDU14" s="70"/>
      <c r="UDV14" s="70"/>
      <c r="UDW14" s="92"/>
      <c r="UDX14" s="93"/>
      <c r="UDY14" s="91"/>
      <c r="UDZ14" s="91"/>
      <c r="UEA14" s="22"/>
      <c r="UEB14" s="94"/>
      <c r="UEC14" s="91"/>
      <c r="UED14" s="91"/>
      <c r="UEE14" s="94"/>
      <c r="UEF14" s="70"/>
      <c r="UEH14" s="92"/>
      <c r="UEI14" s="70"/>
      <c r="UEJ14" s="70"/>
      <c r="UEK14" s="70"/>
      <c r="UEL14" s="70"/>
      <c r="UEM14" s="92"/>
      <c r="UEN14" s="93"/>
      <c r="UEO14" s="91"/>
      <c r="UEP14" s="91"/>
      <c r="UEQ14" s="22"/>
      <c r="UER14" s="94"/>
      <c r="UES14" s="91"/>
      <c r="UET14" s="91"/>
      <c r="UEU14" s="94"/>
      <c r="UEV14" s="70"/>
      <c r="UEX14" s="92"/>
      <c r="UEY14" s="70"/>
      <c r="UEZ14" s="70"/>
      <c r="UFA14" s="70"/>
      <c r="UFB14" s="70"/>
      <c r="UFC14" s="92"/>
      <c r="UFD14" s="93"/>
      <c r="UFE14" s="91"/>
      <c r="UFF14" s="91"/>
      <c r="UFG14" s="22"/>
      <c r="UFH14" s="94"/>
      <c r="UFI14" s="91"/>
      <c r="UFJ14" s="91"/>
      <c r="UFK14" s="94"/>
      <c r="UFL14" s="70"/>
      <c r="UFN14" s="92"/>
      <c r="UFO14" s="70"/>
      <c r="UFP14" s="70"/>
      <c r="UFQ14" s="70"/>
      <c r="UFR14" s="70"/>
      <c r="UFS14" s="92"/>
      <c r="UFT14" s="93"/>
      <c r="UFU14" s="91"/>
      <c r="UFV14" s="91"/>
      <c r="UFW14" s="22"/>
      <c r="UFX14" s="94"/>
      <c r="UFY14" s="91"/>
      <c r="UFZ14" s="91"/>
      <c r="UGA14" s="94"/>
      <c r="UGB14" s="70"/>
      <c r="UGD14" s="92"/>
      <c r="UGE14" s="70"/>
      <c r="UGF14" s="70"/>
      <c r="UGG14" s="70"/>
      <c r="UGH14" s="70"/>
      <c r="UGI14" s="92"/>
      <c r="UGJ14" s="93"/>
      <c r="UGK14" s="91"/>
      <c r="UGL14" s="91"/>
      <c r="UGM14" s="22"/>
      <c r="UGN14" s="94"/>
      <c r="UGO14" s="91"/>
      <c r="UGP14" s="91"/>
      <c r="UGQ14" s="94"/>
      <c r="UGR14" s="70"/>
      <c r="UGT14" s="92"/>
      <c r="UGU14" s="70"/>
      <c r="UGV14" s="70"/>
      <c r="UGW14" s="70"/>
      <c r="UGX14" s="70"/>
      <c r="UGY14" s="92"/>
      <c r="UGZ14" s="93"/>
      <c r="UHA14" s="91"/>
      <c r="UHB14" s="91"/>
      <c r="UHC14" s="22"/>
      <c r="UHD14" s="94"/>
      <c r="UHE14" s="91"/>
      <c r="UHF14" s="91"/>
      <c r="UHG14" s="94"/>
      <c r="UHH14" s="70"/>
      <c r="UHJ14" s="92"/>
      <c r="UHK14" s="70"/>
      <c r="UHL14" s="70"/>
      <c r="UHM14" s="70"/>
      <c r="UHN14" s="70"/>
      <c r="UHO14" s="92"/>
      <c r="UHP14" s="93"/>
      <c r="UHQ14" s="91"/>
      <c r="UHR14" s="91"/>
      <c r="UHS14" s="22"/>
      <c r="UHT14" s="94"/>
      <c r="UHU14" s="91"/>
      <c r="UHV14" s="91"/>
      <c r="UHW14" s="94"/>
      <c r="UHX14" s="70"/>
      <c r="UHZ14" s="92"/>
      <c r="UIA14" s="70"/>
      <c r="UIB14" s="70"/>
      <c r="UIC14" s="70"/>
      <c r="UID14" s="70"/>
      <c r="UIE14" s="92"/>
      <c r="UIF14" s="93"/>
      <c r="UIG14" s="91"/>
      <c r="UIH14" s="91"/>
      <c r="UII14" s="22"/>
      <c r="UIJ14" s="94"/>
      <c r="UIK14" s="91"/>
      <c r="UIL14" s="91"/>
      <c r="UIM14" s="94"/>
      <c r="UIN14" s="70"/>
      <c r="UIP14" s="92"/>
      <c r="UIQ14" s="70"/>
      <c r="UIR14" s="70"/>
      <c r="UIS14" s="70"/>
      <c r="UIT14" s="70"/>
      <c r="UIU14" s="92"/>
      <c r="UIV14" s="93"/>
      <c r="UIW14" s="91"/>
      <c r="UIX14" s="91"/>
      <c r="UIY14" s="22"/>
      <c r="UIZ14" s="94"/>
      <c r="UJA14" s="91"/>
      <c r="UJB14" s="91"/>
      <c r="UJC14" s="94"/>
      <c r="UJD14" s="70"/>
      <c r="UJF14" s="92"/>
      <c r="UJG14" s="70"/>
      <c r="UJH14" s="70"/>
      <c r="UJI14" s="70"/>
      <c r="UJJ14" s="70"/>
      <c r="UJK14" s="92"/>
      <c r="UJL14" s="93"/>
      <c r="UJM14" s="91"/>
      <c r="UJN14" s="91"/>
      <c r="UJO14" s="22"/>
      <c r="UJP14" s="94"/>
      <c r="UJQ14" s="91"/>
      <c r="UJR14" s="91"/>
      <c r="UJS14" s="94"/>
      <c r="UJT14" s="70"/>
      <c r="UJV14" s="92"/>
      <c r="UJW14" s="70"/>
      <c r="UJX14" s="70"/>
      <c r="UJY14" s="70"/>
      <c r="UJZ14" s="70"/>
      <c r="UKA14" s="92"/>
      <c r="UKB14" s="93"/>
      <c r="UKC14" s="91"/>
      <c r="UKD14" s="91"/>
      <c r="UKE14" s="22"/>
      <c r="UKF14" s="94"/>
      <c r="UKG14" s="91"/>
      <c r="UKH14" s="91"/>
      <c r="UKI14" s="94"/>
      <c r="UKJ14" s="70"/>
      <c r="UKL14" s="92"/>
      <c r="UKM14" s="70"/>
      <c r="UKN14" s="70"/>
      <c r="UKO14" s="70"/>
      <c r="UKP14" s="70"/>
      <c r="UKQ14" s="92"/>
      <c r="UKR14" s="93"/>
      <c r="UKS14" s="91"/>
      <c r="UKT14" s="91"/>
      <c r="UKU14" s="22"/>
      <c r="UKV14" s="94"/>
      <c r="UKW14" s="91"/>
      <c r="UKX14" s="91"/>
      <c r="UKY14" s="94"/>
      <c r="UKZ14" s="70"/>
      <c r="ULB14" s="92"/>
      <c r="ULC14" s="70"/>
      <c r="ULD14" s="70"/>
      <c r="ULE14" s="70"/>
      <c r="ULF14" s="70"/>
      <c r="ULG14" s="92"/>
      <c r="ULH14" s="93"/>
      <c r="ULI14" s="91"/>
      <c r="ULJ14" s="91"/>
      <c r="ULK14" s="22"/>
      <c r="ULL14" s="94"/>
      <c r="ULM14" s="91"/>
      <c r="ULN14" s="91"/>
      <c r="ULO14" s="94"/>
      <c r="ULP14" s="70"/>
      <c r="ULR14" s="92"/>
      <c r="ULS14" s="70"/>
      <c r="ULT14" s="70"/>
      <c r="ULU14" s="70"/>
      <c r="ULV14" s="70"/>
      <c r="ULW14" s="92"/>
      <c r="ULX14" s="93"/>
      <c r="ULY14" s="91"/>
      <c r="ULZ14" s="91"/>
      <c r="UMA14" s="22"/>
      <c r="UMB14" s="94"/>
      <c r="UMC14" s="91"/>
      <c r="UMD14" s="91"/>
      <c r="UME14" s="94"/>
      <c r="UMF14" s="70"/>
      <c r="UMH14" s="92"/>
      <c r="UMI14" s="70"/>
      <c r="UMJ14" s="70"/>
      <c r="UMK14" s="70"/>
      <c r="UML14" s="70"/>
      <c r="UMM14" s="92"/>
      <c r="UMN14" s="93"/>
      <c r="UMO14" s="91"/>
      <c r="UMP14" s="91"/>
      <c r="UMQ14" s="22"/>
      <c r="UMR14" s="94"/>
      <c r="UMS14" s="91"/>
      <c r="UMT14" s="91"/>
      <c r="UMU14" s="94"/>
      <c r="UMV14" s="70"/>
      <c r="UMX14" s="92"/>
      <c r="UMY14" s="70"/>
      <c r="UMZ14" s="70"/>
      <c r="UNA14" s="70"/>
      <c r="UNB14" s="70"/>
      <c r="UNC14" s="92"/>
      <c r="UND14" s="93"/>
      <c r="UNE14" s="91"/>
      <c r="UNF14" s="91"/>
      <c r="UNG14" s="22"/>
      <c r="UNH14" s="94"/>
      <c r="UNI14" s="91"/>
      <c r="UNJ14" s="91"/>
      <c r="UNK14" s="94"/>
      <c r="UNL14" s="70"/>
      <c r="UNN14" s="92"/>
      <c r="UNO14" s="70"/>
      <c r="UNP14" s="70"/>
      <c r="UNQ14" s="70"/>
      <c r="UNR14" s="70"/>
      <c r="UNS14" s="92"/>
      <c r="UNT14" s="93"/>
      <c r="UNU14" s="91"/>
      <c r="UNV14" s="91"/>
      <c r="UNW14" s="22"/>
      <c r="UNX14" s="94"/>
      <c r="UNY14" s="91"/>
      <c r="UNZ14" s="91"/>
      <c r="UOA14" s="94"/>
      <c r="UOB14" s="70"/>
      <c r="UOD14" s="92"/>
      <c r="UOE14" s="70"/>
      <c r="UOF14" s="70"/>
      <c r="UOG14" s="70"/>
      <c r="UOH14" s="70"/>
      <c r="UOI14" s="92"/>
      <c r="UOJ14" s="93"/>
      <c r="UOK14" s="91"/>
      <c r="UOL14" s="91"/>
      <c r="UOM14" s="22"/>
      <c r="UON14" s="94"/>
      <c r="UOO14" s="91"/>
      <c r="UOP14" s="91"/>
      <c r="UOQ14" s="94"/>
      <c r="UOR14" s="70"/>
      <c r="UOT14" s="92"/>
      <c r="UOU14" s="70"/>
      <c r="UOV14" s="70"/>
      <c r="UOW14" s="70"/>
      <c r="UOX14" s="70"/>
      <c r="UOY14" s="92"/>
      <c r="UOZ14" s="93"/>
      <c r="UPA14" s="91"/>
      <c r="UPB14" s="91"/>
      <c r="UPC14" s="22"/>
      <c r="UPD14" s="94"/>
      <c r="UPE14" s="91"/>
      <c r="UPF14" s="91"/>
      <c r="UPG14" s="94"/>
      <c r="UPH14" s="70"/>
      <c r="UPJ14" s="92"/>
      <c r="UPK14" s="70"/>
      <c r="UPL14" s="70"/>
      <c r="UPM14" s="70"/>
      <c r="UPN14" s="70"/>
      <c r="UPO14" s="92"/>
      <c r="UPP14" s="93"/>
      <c r="UPQ14" s="91"/>
      <c r="UPR14" s="91"/>
      <c r="UPS14" s="22"/>
      <c r="UPT14" s="94"/>
      <c r="UPU14" s="91"/>
      <c r="UPV14" s="91"/>
      <c r="UPW14" s="94"/>
      <c r="UPX14" s="70"/>
      <c r="UPZ14" s="92"/>
      <c r="UQA14" s="70"/>
      <c r="UQB14" s="70"/>
      <c r="UQC14" s="70"/>
      <c r="UQD14" s="70"/>
      <c r="UQE14" s="92"/>
      <c r="UQF14" s="93"/>
      <c r="UQG14" s="91"/>
      <c r="UQH14" s="91"/>
      <c r="UQI14" s="22"/>
      <c r="UQJ14" s="94"/>
      <c r="UQK14" s="91"/>
      <c r="UQL14" s="91"/>
      <c r="UQM14" s="94"/>
      <c r="UQN14" s="70"/>
      <c r="UQP14" s="92"/>
      <c r="UQQ14" s="70"/>
      <c r="UQR14" s="70"/>
      <c r="UQS14" s="70"/>
      <c r="UQT14" s="70"/>
      <c r="UQU14" s="92"/>
      <c r="UQV14" s="93"/>
      <c r="UQW14" s="91"/>
      <c r="UQX14" s="91"/>
      <c r="UQY14" s="22"/>
      <c r="UQZ14" s="94"/>
      <c r="URA14" s="91"/>
      <c r="URB14" s="91"/>
      <c r="URC14" s="94"/>
      <c r="URD14" s="70"/>
      <c r="URF14" s="92"/>
      <c r="URG14" s="70"/>
      <c r="URH14" s="70"/>
      <c r="URI14" s="70"/>
      <c r="URJ14" s="70"/>
      <c r="URK14" s="92"/>
      <c r="URL14" s="93"/>
      <c r="URM14" s="91"/>
      <c r="URN14" s="91"/>
      <c r="URO14" s="22"/>
      <c r="URP14" s="94"/>
      <c r="URQ14" s="91"/>
      <c r="URR14" s="91"/>
      <c r="URS14" s="94"/>
      <c r="URT14" s="70"/>
      <c r="URV14" s="92"/>
      <c r="URW14" s="70"/>
      <c r="URX14" s="70"/>
      <c r="URY14" s="70"/>
      <c r="URZ14" s="70"/>
      <c r="USA14" s="92"/>
      <c r="USB14" s="93"/>
      <c r="USC14" s="91"/>
      <c r="USD14" s="91"/>
      <c r="USE14" s="22"/>
      <c r="USF14" s="94"/>
      <c r="USG14" s="91"/>
      <c r="USH14" s="91"/>
      <c r="USI14" s="94"/>
      <c r="USJ14" s="70"/>
      <c r="USL14" s="92"/>
      <c r="USM14" s="70"/>
      <c r="USN14" s="70"/>
      <c r="USO14" s="70"/>
      <c r="USP14" s="70"/>
      <c r="USQ14" s="92"/>
      <c r="USR14" s="93"/>
      <c r="USS14" s="91"/>
      <c r="UST14" s="91"/>
      <c r="USU14" s="22"/>
      <c r="USV14" s="94"/>
      <c r="USW14" s="91"/>
      <c r="USX14" s="91"/>
      <c r="USY14" s="94"/>
      <c r="USZ14" s="70"/>
      <c r="UTB14" s="92"/>
      <c r="UTC14" s="70"/>
      <c r="UTD14" s="70"/>
      <c r="UTE14" s="70"/>
      <c r="UTF14" s="70"/>
      <c r="UTG14" s="92"/>
      <c r="UTH14" s="93"/>
      <c r="UTI14" s="91"/>
      <c r="UTJ14" s="91"/>
      <c r="UTK14" s="22"/>
      <c r="UTL14" s="94"/>
      <c r="UTM14" s="91"/>
      <c r="UTN14" s="91"/>
      <c r="UTO14" s="94"/>
      <c r="UTP14" s="70"/>
      <c r="UTR14" s="92"/>
      <c r="UTS14" s="70"/>
      <c r="UTT14" s="70"/>
      <c r="UTU14" s="70"/>
      <c r="UTV14" s="70"/>
      <c r="UTW14" s="92"/>
      <c r="UTX14" s="93"/>
      <c r="UTY14" s="91"/>
      <c r="UTZ14" s="91"/>
      <c r="UUA14" s="22"/>
      <c r="UUB14" s="94"/>
      <c r="UUC14" s="91"/>
      <c r="UUD14" s="91"/>
      <c r="UUE14" s="94"/>
      <c r="UUF14" s="70"/>
      <c r="UUH14" s="92"/>
      <c r="UUI14" s="70"/>
      <c r="UUJ14" s="70"/>
      <c r="UUK14" s="70"/>
      <c r="UUL14" s="70"/>
      <c r="UUM14" s="92"/>
      <c r="UUN14" s="93"/>
      <c r="UUO14" s="91"/>
      <c r="UUP14" s="91"/>
      <c r="UUQ14" s="22"/>
      <c r="UUR14" s="94"/>
      <c r="UUS14" s="91"/>
      <c r="UUT14" s="91"/>
      <c r="UUU14" s="94"/>
      <c r="UUV14" s="70"/>
      <c r="UUX14" s="92"/>
      <c r="UUY14" s="70"/>
      <c r="UUZ14" s="70"/>
      <c r="UVA14" s="70"/>
      <c r="UVB14" s="70"/>
      <c r="UVC14" s="92"/>
      <c r="UVD14" s="93"/>
      <c r="UVE14" s="91"/>
      <c r="UVF14" s="91"/>
      <c r="UVG14" s="22"/>
      <c r="UVH14" s="94"/>
      <c r="UVI14" s="91"/>
      <c r="UVJ14" s="91"/>
      <c r="UVK14" s="94"/>
      <c r="UVL14" s="70"/>
      <c r="UVN14" s="92"/>
      <c r="UVO14" s="70"/>
      <c r="UVP14" s="70"/>
      <c r="UVQ14" s="70"/>
      <c r="UVR14" s="70"/>
      <c r="UVS14" s="92"/>
      <c r="UVT14" s="93"/>
      <c r="UVU14" s="91"/>
      <c r="UVV14" s="91"/>
      <c r="UVW14" s="22"/>
      <c r="UVX14" s="94"/>
      <c r="UVY14" s="91"/>
      <c r="UVZ14" s="91"/>
      <c r="UWA14" s="94"/>
      <c r="UWB14" s="70"/>
      <c r="UWD14" s="92"/>
      <c r="UWE14" s="70"/>
      <c r="UWF14" s="70"/>
      <c r="UWG14" s="70"/>
      <c r="UWH14" s="70"/>
      <c r="UWI14" s="92"/>
      <c r="UWJ14" s="93"/>
      <c r="UWK14" s="91"/>
      <c r="UWL14" s="91"/>
      <c r="UWM14" s="22"/>
      <c r="UWN14" s="94"/>
      <c r="UWO14" s="91"/>
      <c r="UWP14" s="91"/>
      <c r="UWQ14" s="94"/>
      <c r="UWR14" s="70"/>
      <c r="UWT14" s="92"/>
      <c r="UWU14" s="70"/>
      <c r="UWV14" s="70"/>
      <c r="UWW14" s="70"/>
      <c r="UWX14" s="70"/>
      <c r="UWY14" s="92"/>
      <c r="UWZ14" s="93"/>
      <c r="UXA14" s="91"/>
      <c r="UXB14" s="91"/>
      <c r="UXC14" s="22"/>
      <c r="UXD14" s="94"/>
      <c r="UXE14" s="91"/>
      <c r="UXF14" s="91"/>
      <c r="UXG14" s="94"/>
      <c r="UXH14" s="70"/>
      <c r="UXJ14" s="92"/>
      <c r="UXK14" s="70"/>
      <c r="UXL14" s="70"/>
      <c r="UXM14" s="70"/>
      <c r="UXN14" s="70"/>
      <c r="UXO14" s="92"/>
      <c r="UXP14" s="93"/>
      <c r="UXQ14" s="91"/>
      <c r="UXR14" s="91"/>
      <c r="UXS14" s="22"/>
      <c r="UXT14" s="94"/>
      <c r="UXU14" s="91"/>
      <c r="UXV14" s="91"/>
      <c r="UXW14" s="94"/>
      <c r="UXX14" s="70"/>
      <c r="UXZ14" s="92"/>
      <c r="UYA14" s="70"/>
      <c r="UYB14" s="70"/>
      <c r="UYC14" s="70"/>
      <c r="UYD14" s="70"/>
      <c r="UYE14" s="92"/>
      <c r="UYF14" s="93"/>
      <c r="UYG14" s="91"/>
      <c r="UYH14" s="91"/>
      <c r="UYI14" s="22"/>
      <c r="UYJ14" s="94"/>
      <c r="UYK14" s="91"/>
      <c r="UYL14" s="91"/>
      <c r="UYM14" s="94"/>
      <c r="UYN14" s="70"/>
      <c r="UYP14" s="92"/>
      <c r="UYQ14" s="70"/>
      <c r="UYR14" s="70"/>
      <c r="UYS14" s="70"/>
      <c r="UYT14" s="70"/>
      <c r="UYU14" s="92"/>
      <c r="UYV14" s="93"/>
      <c r="UYW14" s="91"/>
      <c r="UYX14" s="91"/>
      <c r="UYY14" s="22"/>
      <c r="UYZ14" s="94"/>
      <c r="UZA14" s="91"/>
      <c r="UZB14" s="91"/>
      <c r="UZC14" s="94"/>
      <c r="UZD14" s="70"/>
      <c r="UZF14" s="92"/>
      <c r="UZG14" s="70"/>
      <c r="UZH14" s="70"/>
      <c r="UZI14" s="70"/>
      <c r="UZJ14" s="70"/>
      <c r="UZK14" s="92"/>
      <c r="UZL14" s="93"/>
      <c r="UZM14" s="91"/>
      <c r="UZN14" s="91"/>
      <c r="UZO14" s="22"/>
      <c r="UZP14" s="94"/>
      <c r="UZQ14" s="91"/>
      <c r="UZR14" s="91"/>
      <c r="UZS14" s="94"/>
      <c r="UZT14" s="70"/>
      <c r="UZV14" s="92"/>
      <c r="UZW14" s="70"/>
      <c r="UZX14" s="70"/>
      <c r="UZY14" s="70"/>
      <c r="UZZ14" s="70"/>
      <c r="VAA14" s="92"/>
      <c r="VAB14" s="93"/>
      <c r="VAC14" s="91"/>
      <c r="VAD14" s="91"/>
      <c r="VAE14" s="22"/>
      <c r="VAF14" s="94"/>
      <c r="VAG14" s="91"/>
      <c r="VAH14" s="91"/>
      <c r="VAI14" s="94"/>
      <c r="VAJ14" s="70"/>
      <c r="VAL14" s="92"/>
      <c r="VAM14" s="70"/>
      <c r="VAN14" s="70"/>
      <c r="VAO14" s="70"/>
      <c r="VAP14" s="70"/>
      <c r="VAQ14" s="92"/>
      <c r="VAR14" s="93"/>
      <c r="VAS14" s="91"/>
      <c r="VAT14" s="91"/>
      <c r="VAU14" s="22"/>
      <c r="VAV14" s="94"/>
      <c r="VAW14" s="91"/>
      <c r="VAX14" s="91"/>
      <c r="VAY14" s="94"/>
      <c r="VAZ14" s="70"/>
      <c r="VBB14" s="92"/>
      <c r="VBC14" s="70"/>
      <c r="VBD14" s="70"/>
      <c r="VBE14" s="70"/>
      <c r="VBF14" s="70"/>
      <c r="VBG14" s="92"/>
      <c r="VBH14" s="93"/>
      <c r="VBI14" s="91"/>
      <c r="VBJ14" s="91"/>
      <c r="VBK14" s="22"/>
      <c r="VBL14" s="94"/>
      <c r="VBM14" s="91"/>
      <c r="VBN14" s="91"/>
      <c r="VBO14" s="94"/>
      <c r="VBP14" s="70"/>
      <c r="VBR14" s="92"/>
      <c r="VBS14" s="70"/>
      <c r="VBT14" s="70"/>
      <c r="VBU14" s="70"/>
      <c r="VBV14" s="70"/>
      <c r="VBW14" s="92"/>
      <c r="VBX14" s="93"/>
      <c r="VBY14" s="91"/>
      <c r="VBZ14" s="91"/>
      <c r="VCA14" s="22"/>
      <c r="VCB14" s="94"/>
      <c r="VCC14" s="91"/>
      <c r="VCD14" s="91"/>
      <c r="VCE14" s="94"/>
      <c r="VCF14" s="70"/>
      <c r="VCH14" s="92"/>
      <c r="VCI14" s="70"/>
      <c r="VCJ14" s="70"/>
      <c r="VCK14" s="70"/>
      <c r="VCL14" s="70"/>
      <c r="VCM14" s="92"/>
      <c r="VCN14" s="93"/>
      <c r="VCO14" s="91"/>
      <c r="VCP14" s="91"/>
      <c r="VCQ14" s="22"/>
      <c r="VCR14" s="94"/>
      <c r="VCS14" s="91"/>
      <c r="VCT14" s="91"/>
      <c r="VCU14" s="94"/>
      <c r="VCV14" s="70"/>
      <c r="VCX14" s="92"/>
      <c r="VCY14" s="70"/>
      <c r="VCZ14" s="70"/>
      <c r="VDA14" s="70"/>
      <c r="VDB14" s="70"/>
      <c r="VDC14" s="92"/>
      <c r="VDD14" s="93"/>
      <c r="VDE14" s="91"/>
      <c r="VDF14" s="91"/>
      <c r="VDG14" s="22"/>
      <c r="VDH14" s="94"/>
      <c r="VDI14" s="91"/>
      <c r="VDJ14" s="91"/>
      <c r="VDK14" s="94"/>
      <c r="VDL14" s="70"/>
      <c r="VDN14" s="92"/>
      <c r="VDO14" s="70"/>
      <c r="VDP14" s="70"/>
      <c r="VDQ14" s="70"/>
      <c r="VDR14" s="70"/>
      <c r="VDS14" s="92"/>
      <c r="VDT14" s="93"/>
      <c r="VDU14" s="91"/>
      <c r="VDV14" s="91"/>
      <c r="VDW14" s="22"/>
      <c r="VDX14" s="94"/>
      <c r="VDY14" s="91"/>
      <c r="VDZ14" s="91"/>
      <c r="VEA14" s="94"/>
      <c r="VEB14" s="70"/>
      <c r="VED14" s="92"/>
      <c r="VEE14" s="70"/>
      <c r="VEF14" s="70"/>
      <c r="VEG14" s="70"/>
      <c r="VEH14" s="70"/>
      <c r="VEI14" s="92"/>
      <c r="VEJ14" s="93"/>
      <c r="VEK14" s="91"/>
      <c r="VEL14" s="91"/>
      <c r="VEM14" s="22"/>
      <c r="VEN14" s="94"/>
      <c r="VEO14" s="91"/>
      <c r="VEP14" s="91"/>
      <c r="VEQ14" s="94"/>
      <c r="VER14" s="70"/>
      <c r="VET14" s="92"/>
      <c r="VEU14" s="70"/>
      <c r="VEV14" s="70"/>
      <c r="VEW14" s="70"/>
      <c r="VEX14" s="70"/>
      <c r="VEY14" s="92"/>
      <c r="VEZ14" s="93"/>
      <c r="VFA14" s="91"/>
      <c r="VFB14" s="91"/>
      <c r="VFC14" s="22"/>
      <c r="VFD14" s="94"/>
      <c r="VFE14" s="91"/>
      <c r="VFF14" s="91"/>
      <c r="VFG14" s="94"/>
      <c r="VFH14" s="70"/>
      <c r="VFJ14" s="92"/>
      <c r="VFK14" s="70"/>
      <c r="VFL14" s="70"/>
      <c r="VFM14" s="70"/>
      <c r="VFN14" s="70"/>
      <c r="VFO14" s="92"/>
      <c r="VFP14" s="93"/>
      <c r="VFQ14" s="91"/>
      <c r="VFR14" s="91"/>
      <c r="VFS14" s="22"/>
      <c r="VFT14" s="94"/>
      <c r="VFU14" s="91"/>
      <c r="VFV14" s="91"/>
      <c r="VFW14" s="94"/>
      <c r="VFX14" s="70"/>
      <c r="VFZ14" s="92"/>
      <c r="VGA14" s="70"/>
      <c r="VGB14" s="70"/>
      <c r="VGC14" s="70"/>
      <c r="VGD14" s="70"/>
      <c r="VGE14" s="92"/>
      <c r="VGF14" s="93"/>
      <c r="VGG14" s="91"/>
      <c r="VGH14" s="91"/>
      <c r="VGI14" s="22"/>
      <c r="VGJ14" s="94"/>
      <c r="VGK14" s="91"/>
      <c r="VGL14" s="91"/>
      <c r="VGM14" s="94"/>
      <c r="VGN14" s="70"/>
      <c r="VGP14" s="92"/>
      <c r="VGQ14" s="70"/>
      <c r="VGR14" s="70"/>
      <c r="VGS14" s="70"/>
      <c r="VGT14" s="70"/>
      <c r="VGU14" s="92"/>
      <c r="VGV14" s="93"/>
      <c r="VGW14" s="91"/>
      <c r="VGX14" s="91"/>
      <c r="VGY14" s="22"/>
      <c r="VGZ14" s="94"/>
      <c r="VHA14" s="91"/>
      <c r="VHB14" s="91"/>
      <c r="VHC14" s="94"/>
      <c r="VHD14" s="70"/>
      <c r="VHF14" s="92"/>
      <c r="VHG14" s="70"/>
      <c r="VHH14" s="70"/>
      <c r="VHI14" s="70"/>
      <c r="VHJ14" s="70"/>
      <c r="VHK14" s="92"/>
      <c r="VHL14" s="93"/>
      <c r="VHM14" s="91"/>
      <c r="VHN14" s="91"/>
      <c r="VHO14" s="22"/>
      <c r="VHP14" s="94"/>
      <c r="VHQ14" s="91"/>
      <c r="VHR14" s="91"/>
      <c r="VHS14" s="94"/>
      <c r="VHT14" s="70"/>
      <c r="VHV14" s="92"/>
      <c r="VHW14" s="70"/>
      <c r="VHX14" s="70"/>
      <c r="VHY14" s="70"/>
      <c r="VHZ14" s="70"/>
      <c r="VIA14" s="92"/>
      <c r="VIB14" s="93"/>
      <c r="VIC14" s="91"/>
      <c r="VID14" s="91"/>
      <c r="VIE14" s="22"/>
      <c r="VIF14" s="94"/>
      <c r="VIG14" s="91"/>
      <c r="VIH14" s="91"/>
      <c r="VII14" s="94"/>
      <c r="VIJ14" s="70"/>
      <c r="VIL14" s="92"/>
      <c r="VIM14" s="70"/>
      <c r="VIN14" s="70"/>
      <c r="VIO14" s="70"/>
      <c r="VIP14" s="70"/>
      <c r="VIQ14" s="92"/>
      <c r="VIR14" s="93"/>
      <c r="VIS14" s="91"/>
      <c r="VIT14" s="91"/>
      <c r="VIU14" s="22"/>
      <c r="VIV14" s="94"/>
      <c r="VIW14" s="91"/>
      <c r="VIX14" s="91"/>
      <c r="VIY14" s="94"/>
      <c r="VIZ14" s="70"/>
      <c r="VJB14" s="92"/>
      <c r="VJC14" s="70"/>
      <c r="VJD14" s="70"/>
      <c r="VJE14" s="70"/>
      <c r="VJF14" s="70"/>
      <c r="VJG14" s="92"/>
      <c r="VJH14" s="93"/>
      <c r="VJI14" s="91"/>
      <c r="VJJ14" s="91"/>
      <c r="VJK14" s="22"/>
      <c r="VJL14" s="94"/>
      <c r="VJM14" s="91"/>
      <c r="VJN14" s="91"/>
      <c r="VJO14" s="94"/>
      <c r="VJP14" s="70"/>
      <c r="VJR14" s="92"/>
      <c r="VJS14" s="70"/>
      <c r="VJT14" s="70"/>
      <c r="VJU14" s="70"/>
      <c r="VJV14" s="70"/>
      <c r="VJW14" s="92"/>
      <c r="VJX14" s="93"/>
      <c r="VJY14" s="91"/>
      <c r="VJZ14" s="91"/>
      <c r="VKA14" s="22"/>
      <c r="VKB14" s="94"/>
      <c r="VKC14" s="91"/>
      <c r="VKD14" s="91"/>
      <c r="VKE14" s="94"/>
      <c r="VKF14" s="70"/>
      <c r="VKH14" s="92"/>
      <c r="VKI14" s="70"/>
      <c r="VKJ14" s="70"/>
      <c r="VKK14" s="70"/>
      <c r="VKL14" s="70"/>
      <c r="VKM14" s="92"/>
      <c r="VKN14" s="93"/>
      <c r="VKO14" s="91"/>
      <c r="VKP14" s="91"/>
      <c r="VKQ14" s="22"/>
      <c r="VKR14" s="94"/>
      <c r="VKS14" s="91"/>
      <c r="VKT14" s="91"/>
      <c r="VKU14" s="94"/>
      <c r="VKV14" s="70"/>
      <c r="VKX14" s="92"/>
      <c r="VKY14" s="70"/>
      <c r="VKZ14" s="70"/>
      <c r="VLA14" s="70"/>
      <c r="VLB14" s="70"/>
      <c r="VLC14" s="92"/>
      <c r="VLD14" s="93"/>
      <c r="VLE14" s="91"/>
      <c r="VLF14" s="91"/>
      <c r="VLG14" s="22"/>
      <c r="VLH14" s="94"/>
      <c r="VLI14" s="91"/>
      <c r="VLJ14" s="91"/>
      <c r="VLK14" s="94"/>
      <c r="VLL14" s="70"/>
      <c r="VLN14" s="92"/>
      <c r="VLO14" s="70"/>
      <c r="VLP14" s="70"/>
      <c r="VLQ14" s="70"/>
      <c r="VLR14" s="70"/>
      <c r="VLS14" s="92"/>
      <c r="VLT14" s="93"/>
      <c r="VLU14" s="91"/>
      <c r="VLV14" s="91"/>
      <c r="VLW14" s="22"/>
      <c r="VLX14" s="94"/>
      <c r="VLY14" s="91"/>
      <c r="VLZ14" s="91"/>
      <c r="VMA14" s="94"/>
      <c r="VMB14" s="70"/>
      <c r="VMD14" s="92"/>
      <c r="VME14" s="70"/>
      <c r="VMF14" s="70"/>
      <c r="VMG14" s="70"/>
      <c r="VMH14" s="70"/>
      <c r="VMI14" s="92"/>
      <c r="VMJ14" s="93"/>
      <c r="VMK14" s="91"/>
      <c r="VML14" s="91"/>
      <c r="VMM14" s="22"/>
      <c r="VMN14" s="94"/>
      <c r="VMO14" s="91"/>
      <c r="VMP14" s="91"/>
      <c r="VMQ14" s="94"/>
      <c r="VMR14" s="70"/>
      <c r="VMT14" s="92"/>
      <c r="VMU14" s="70"/>
      <c r="VMV14" s="70"/>
      <c r="VMW14" s="70"/>
      <c r="VMX14" s="70"/>
      <c r="VMY14" s="92"/>
      <c r="VMZ14" s="93"/>
      <c r="VNA14" s="91"/>
      <c r="VNB14" s="91"/>
      <c r="VNC14" s="22"/>
      <c r="VND14" s="94"/>
      <c r="VNE14" s="91"/>
      <c r="VNF14" s="91"/>
      <c r="VNG14" s="94"/>
      <c r="VNH14" s="70"/>
      <c r="VNJ14" s="92"/>
      <c r="VNK14" s="70"/>
      <c r="VNL14" s="70"/>
      <c r="VNM14" s="70"/>
      <c r="VNN14" s="70"/>
      <c r="VNO14" s="92"/>
      <c r="VNP14" s="93"/>
      <c r="VNQ14" s="91"/>
      <c r="VNR14" s="91"/>
      <c r="VNS14" s="22"/>
      <c r="VNT14" s="94"/>
      <c r="VNU14" s="91"/>
      <c r="VNV14" s="91"/>
      <c r="VNW14" s="94"/>
      <c r="VNX14" s="70"/>
      <c r="VNZ14" s="92"/>
      <c r="VOA14" s="70"/>
      <c r="VOB14" s="70"/>
      <c r="VOC14" s="70"/>
      <c r="VOD14" s="70"/>
      <c r="VOE14" s="92"/>
      <c r="VOF14" s="93"/>
      <c r="VOG14" s="91"/>
      <c r="VOH14" s="91"/>
      <c r="VOI14" s="22"/>
      <c r="VOJ14" s="94"/>
      <c r="VOK14" s="91"/>
      <c r="VOL14" s="91"/>
      <c r="VOM14" s="94"/>
      <c r="VON14" s="70"/>
      <c r="VOP14" s="92"/>
      <c r="VOQ14" s="70"/>
      <c r="VOR14" s="70"/>
      <c r="VOS14" s="70"/>
      <c r="VOT14" s="70"/>
      <c r="VOU14" s="92"/>
      <c r="VOV14" s="93"/>
      <c r="VOW14" s="91"/>
      <c r="VOX14" s="91"/>
      <c r="VOY14" s="22"/>
      <c r="VOZ14" s="94"/>
      <c r="VPA14" s="91"/>
      <c r="VPB14" s="91"/>
      <c r="VPC14" s="94"/>
      <c r="VPD14" s="70"/>
      <c r="VPF14" s="92"/>
      <c r="VPG14" s="70"/>
      <c r="VPH14" s="70"/>
      <c r="VPI14" s="70"/>
      <c r="VPJ14" s="70"/>
      <c r="VPK14" s="92"/>
      <c r="VPL14" s="93"/>
      <c r="VPM14" s="91"/>
      <c r="VPN14" s="91"/>
      <c r="VPO14" s="22"/>
      <c r="VPP14" s="94"/>
      <c r="VPQ14" s="91"/>
      <c r="VPR14" s="91"/>
      <c r="VPS14" s="94"/>
      <c r="VPT14" s="70"/>
      <c r="VPV14" s="92"/>
      <c r="VPW14" s="70"/>
      <c r="VPX14" s="70"/>
      <c r="VPY14" s="70"/>
      <c r="VPZ14" s="70"/>
      <c r="VQA14" s="92"/>
      <c r="VQB14" s="93"/>
      <c r="VQC14" s="91"/>
      <c r="VQD14" s="91"/>
      <c r="VQE14" s="22"/>
      <c r="VQF14" s="94"/>
      <c r="VQG14" s="91"/>
      <c r="VQH14" s="91"/>
      <c r="VQI14" s="94"/>
      <c r="VQJ14" s="70"/>
      <c r="VQL14" s="92"/>
      <c r="VQM14" s="70"/>
      <c r="VQN14" s="70"/>
      <c r="VQO14" s="70"/>
      <c r="VQP14" s="70"/>
      <c r="VQQ14" s="92"/>
      <c r="VQR14" s="93"/>
      <c r="VQS14" s="91"/>
      <c r="VQT14" s="91"/>
      <c r="VQU14" s="22"/>
      <c r="VQV14" s="94"/>
      <c r="VQW14" s="91"/>
      <c r="VQX14" s="91"/>
      <c r="VQY14" s="94"/>
      <c r="VQZ14" s="70"/>
      <c r="VRB14" s="92"/>
      <c r="VRC14" s="70"/>
      <c r="VRD14" s="70"/>
      <c r="VRE14" s="70"/>
      <c r="VRF14" s="70"/>
      <c r="VRG14" s="92"/>
      <c r="VRH14" s="93"/>
      <c r="VRI14" s="91"/>
      <c r="VRJ14" s="91"/>
      <c r="VRK14" s="22"/>
      <c r="VRL14" s="94"/>
      <c r="VRM14" s="91"/>
      <c r="VRN14" s="91"/>
      <c r="VRO14" s="94"/>
      <c r="VRP14" s="70"/>
      <c r="VRR14" s="92"/>
      <c r="VRS14" s="70"/>
      <c r="VRT14" s="70"/>
      <c r="VRU14" s="70"/>
      <c r="VRV14" s="70"/>
      <c r="VRW14" s="92"/>
      <c r="VRX14" s="93"/>
      <c r="VRY14" s="91"/>
      <c r="VRZ14" s="91"/>
      <c r="VSA14" s="22"/>
      <c r="VSB14" s="94"/>
      <c r="VSC14" s="91"/>
      <c r="VSD14" s="91"/>
      <c r="VSE14" s="94"/>
      <c r="VSF14" s="70"/>
      <c r="VSH14" s="92"/>
      <c r="VSI14" s="70"/>
      <c r="VSJ14" s="70"/>
      <c r="VSK14" s="70"/>
      <c r="VSL14" s="70"/>
      <c r="VSM14" s="92"/>
      <c r="VSN14" s="93"/>
      <c r="VSO14" s="91"/>
      <c r="VSP14" s="91"/>
      <c r="VSQ14" s="22"/>
      <c r="VSR14" s="94"/>
      <c r="VSS14" s="91"/>
      <c r="VST14" s="91"/>
      <c r="VSU14" s="94"/>
      <c r="VSV14" s="70"/>
      <c r="VSX14" s="92"/>
      <c r="VSY14" s="70"/>
      <c r="VSZ14" s="70"/>
      <c r="VTA14" s="70"/>
      <c r="VTB14" s="70"/>
      <c r="VTC14" s="92"/>
      <c r="VTD14" s="93"/>
      <c r="VTE14" s="91"/>
      <c r="VTF14" s="91"/>
      <c r="VTG14" s="22"/>
      <c r="VTH14" s="94"/>
      <c r="VTI14" s="91"/>
      <c r="VTJ14" s="91"/>
      <c r="VTK14" s="94"/>
      <c r="VTL14" s="70"/>
      <c r="VTN14" s="92"/>
      <c r="VTO14" s="70"/>
      <c r="VTP14" s="70"/>
      <c r="VTQ14" s="70"/>
      <c r="VTR14" s="70"/>
      <c r="VTS14" s="92"/>
      <c r="VTT14" s="93"/>
      <c r="VTU14" s="91"/>
      <c r="VTV14" s="91"/>
      <c r="VTW14" s="22"/>
      <c r="VTX14" s="94"/>
      <c r="VTY14" s="91"/>
      <c r="VTZ14" s="91"/>
      <c r="VUA14" s="94"/>
      <c r="VUB14" s="70"/>
      <c r="VUD14" s="92"/>
      <c r="VUE14" s="70"/>
      <c r="VUF14" s="70"/>
      <c r="VUG14" s="70"/>
      <c r="VUH14" s="70"/>
      <c r="VUI14" s="92"/>
      <c r="VUJ14" s="93"/>
      <c r="VUK14" s="91"/>
      <c r="VUL14" s="91"/>
      <c r="VUM14" s="22"/>
      <c r="VUN14" s="94"/>
      <c r="VUO14" s="91"/>
      <c r="VUP14" s="91"/>
      <c r="VUQ14" s="94"/>
      <c r="VUR14" s="70"/>
      <c r="VUT14" s="92"/>
      <c r="VUU14" s="70"/>
      <c r="VUV14" s="70"/>
      <c r="VUW14" s="70"/>
      <c r="VUX14" s="70"/>
      <c r="VUY14" s="92"/>
      <c r="VUZ14" s="93"/>
      <c r="VVA14" s="91"/>
      <c r="VVB14" s="91"/>
      <c r="VVC14" s="22"/>
      <c r="VVD14" s="94"/>
      <c r="VVE14" s="91"/>
      <c r="VVF14" s="91"/>
      <c r="VVG14" s="94"/>
      <c r="VVH14" s="70"/>
      <c r="VVJ14" s="92"/>
      <c r="VVK14" s="70"/>
      <c r="VVL14" s="70"/>
      <c r="VVM14" s="70"/>
      <c r="VVN14" s="70"/>
      <c r="VVO14" s="92"/>
      <c r="VVP14" s="93"/>
      <c r="VVQ14" s="91"/>
      <c r="VVR14" s="91"/>
      <c r="VVS14" s="22"/>
      <c r="VVT14" s="94"/>
      <c r="VVU14" s="91"/>
      <c r="VVV14" s="91"/>
      <c r="VVW14" s="94"/>
      <c r="VVX14" s="70"/>
      <c r="VVZ14" s="92"/>
      <c r="VWA14" s="70"/>
      <c r="VWB14" s="70"/>
      <c r="VWC14" s="70"/>
      <c r="VWD14" s="70"/>
      <c r="VWE14" s="92"/>
      <c r="VWF14" s="93"/>
      <c r="VWG14" s="91"/>
      <c r="VWH14" s="91"/>
      <c r="VWI14" s="22"/>
      <c r="VWJ14" s="94"/>
      <c r="VWK14" s="91"/>
      <c r="VWL14" s="91"/>
      <c r="VWM14" s="94"/>
      <c r="VWN14" s="70"/>
      <c r="VWP14" s="92"/>
      <c r="VWQ14" s="70"/>
      <c r="VWR14" s="70"/>
      <c r="VWS14" s="70"/>
      <c r="VWT14" s="70"/>
      <c r="VWU14" s="92"/>
      <c r="VWV14" s="93"/>
      <c r="VWW14" s="91"/>
      <c r="VWX14" s="91"/>
      <c r="VWY14" s="22"/>
      <c r="VWZ14" s="94"/>
      <c r="VXA14" s="91"/>
      <c r="VXB14" s="91"/>
      <c r="VXC14" s="94"/>
      <c r="VXD14" s="70"/>
      <c r="VXF14" s="92"/>
      <c r="VXG14" s="70"/>
      <c r="VXH14" s="70"/>
      <c r="VXI14" s="70"/>
      <c r="VXJ14" s="70"/>
      <c r="VXK14" s="92"/>
      <c r="VXL14" s="93"/>
      <c r="VXM14" s="91"/>
      <c r="VXN14" s="91"/>
      <c r="VXO14" s="22"/>
      <c r="VXP14" s="94"/>
      <c r="VXQ14" s="91"/>
      <c r="VXR14" s="91"/>
      <c r="VXS14" s="94"/>
      <c r="VXT14" s="70"/>
      <c r="VXV14" s="92"/>
      <c r="VXW14" s="70"/>
      <c r="VXX14" s="70"/>
      <c r="VXY14" s="70"/>
      <c r="VXZ14" s="70"/>
      <c r="VYA14" s="92"/>
      <c r="VYB14" s="93"/>
      <c r="VYC14" s="91"/>
      <c r="VYD14" s="91"/>
      <c r="VYE14" s="22"/>
      <c r="VYF14" s="94"/>
      <c r="VYG14" s="91"/>
      <c r="VYH14" s="91"/>
      <c r="VYI14" s="94"/>
      <c r="VYJ14" s="70"/>
      <c r="VYL14" s="92"/>
      <c r="VYM14" s="70"/>
      <c r="VYN14" s="70"/>
      <c r="VYO14" s="70"/>
      <c r="VYP14" s="70"/>
      <c r="VYQ14" s="92"/>
      <c r="VYR14" s="93"/>
      <c r="VYS14" s="91"/>
      <c r="VYT14" s="91"/>
      <c r="VYU14" s="22"/>
      <c r="VYV14" s="94"/>
      <c r="VYW14" s="91"/>
      <c r="VYX14" s="91"/>
      <c r="VYY14" s="94"/>
      <c r="VYZ14" s="70"/>
      <c r="VZB14" s="92"/>
      <c r="VZC14" s="70"/>
      <c r="VZD14" s="70"/>
      <c r="VZE14" s="70"/>
      <c r="VZF14" s="70"/>
      <c r="VZG14" s="92"/>
      <c r="VZH14" s="93"/>
      <c r="VZI14" s="91"/>
      <c r="VZJ14" s="91"/>
      <c r="VZK14" s="22"/>
      <c r="VZL14" s="94"/>
      <c r="VZM14" s="91"/>
      <c r="VZN14" s="91"/>
      <c r="VZO14" s="94"/>
      <c r="VZP14" s="70"/>
      <c r="VZR14" s="92"/>
      <c r="VZS14" s="70"/>
      <c r="VZT14" s="70"/>
      <c r="VZU14" s="70"/>
      <c r="VZV14" s="70"/>
      <c r="VZW14" s="92"/>
      <c r="VZX14" s="93"/>
      <c r="VZY14" s="91"/>
      <c r="VZZ14" s="91"/>
      <c r="WAA14" s="22"/>
      <c r="WAB14" s="94"/>
      <c r="WAC14" s="91"/>
      <c r="WAD14" s="91"/>
      <c r="WAE14" s="94"/>
      <c r="WAF14" s="70"/>
      <c r="WAH14" s="92"/>
      <c r="WAI14" s="70"/>
      <c r="WAJ14" s="70"/>
      <c r="WAK14" s="70"/>
      <c r="WAL14" s="70"/>
      <c r="WAM14" s="92"/>
      <c r="WAN14" s="93"/>
      <c r="WAO14" s="91"/>
      <c r="WAP14" s="91"/>
      <c r="WAQ14" s="22"/>
      <c r="WAR14" s="94"/>
      <c r="WAS14" s="91"/>
      <c r="WAT14" s="91"/>
      <c r="WAU14" s="94"/>
      <c r="WAV14" s="70"/>
      <c r="WAX14" s="92"/>
      <c r="WAY14" s="70"/>
      <c r="WAZ14" s="70"/>
      <c r="WBA14" s="70"/>
      <c r="WBB14" s="70"/>
      <c r="WBC14" s="92"/>
      <c r="WBD14" s="93"/>
      <c r="WBE14" s="91"/>
      <c r="WBF14" s="91"/>
      <c r="WBG14" s="22"/>
      <c r="WBH14" s="94"/>
      <c r="WBI14" s="91"/>
      <c r="WBJ14" s="91"/>
      <c r="WBK14" s="94"/>
      <c r="WBL14" s="70"/>
      <c r="WBN14" s="92"/>
      <c r="WBO14" s="70"/>
      <c r="WBP14" s="70"/>
      <c r="WBQ14" s="70"/>
      <c r="WBR14" s="70"/>
      <c r="WBS14" s="92"/>
      <c r="WBT14" s="93"/>
      <c r="WBU14" s="91"/>
      <c r="WBV14" s="91"/>
      <c r="WBW14" s="22"/>
      <c r="WBX14" s="94"/>
      <c r="WBY14" s="91"/>
      <c r="WBZ14" s="91"/>
      <c r="WCA14" s="94"/>
      <c r="WCB14" s="70"/>
      <c r="WCD14" s="92"/>
      <c r="WCE14" s="70"/>
      <c r="WCF14" s="70"/>
      <c r="WCG14" s="70"/>
      <c r="WCH14" s="70"/>
      <c r="WCI14" s="92"/>
      <c r="WCJ14" s="93"/>
      <c r="WCK14" s="91"/>
      <c r="WCL14" s="91"/>
      <c r="WCM14" s="22"/>
      <c r="WCN14" s="94"/>
      <c r="WCO14" s="91"/>
      <c r="WCP14" s="91"/>
      <c r="WCQ14" s="94"/>
      <c r="WCR14" s="70"/>
      <c r="WCT14" s="92"/>
      <c r="WCU14" s="70"/>
      <c r="WCV14" s="70"/>
      <c r="WCW14" s="70"/>
      <c r="WCX14" s="70"/>
      <c r="WCY14" s="92"/>
      <c r="WCZ14" s="93"/>
      <c r="WDA14" s="91"/>
      <c r="WDB14" s="91"/>
      <c r="WDC14" s="22"/>
      <c r="WDD14" s="94"/>
      <c r="WDE14" s="91"/>
      <c r="WDF14" s="91"/>
      <c r="WDG14" s="94"/>
      <c r="WDH14" s="70"/>
      <c r="WDJ14" s="92"/>
      <c r="WDK14" s="70"/>
      <c r="WDL14" s="70"/>
      <c r="WDM14" s="70"/>
      <c r="WDN14" s="70"/>
      <c r="WDO14" s="92"/>
      <c r="WDP14" s="93"/>
      <c r="WDQ14" s="91"/>
      <c r="WDR14" s="91"/>
      <c r="WDS14" s="22"/>
      <c r="WDT14" s="94"/>
      <c r="WDU14" s="91"/>
      <c r="WDV14" s="91"/>
      <c r="WDW14" s="94"/>
      <c r="WDX14" s="70"/>
      <c r="WDZ14" s="92"/>
      <c r="WEA14" s="70"/>
      <c r="WEB14" s="70"/>
      <c r="WEC14" s="70"/>
      <c r="WED14" s="70"/>
      <c r="WEE14" s="92"/>
      <c r="WEF14" s="93"/>
      <c r="WEG14" s="91"/>
      <c r="WEH14" s="91"/>
      <c r="WEI14" s="22"/>
      <c r="WEJ14" s="94"/>
      <c r="WEK14" s="91"/>
      <c r="WEL14" s="91"/>
      <c r="WEM14" s="94"/>
      <c r="WEN14" s="70"/>
      <c r="WEP14" s="92"/>
      <c r="WEQ14" s="70"/>
      <c r="WER14" s="70"/>
      <c r="WES14" s="70"/>
      <c r="WET14" s="70"/>
      <c r="WEU14" s="92"/>
      <c r="WEV14" s="93"/>
      <c r="WEW14" s="91"/>
      <c r="WEX14" s="91"/>
      <c r="WEY14" s="22"/>
      <c r="WEZ14" s="94"/>
      <c r="WFA14" s="91"/>
      <c r="WFB14" s="91"/>
      <c r="WFC14" s="94"/>
      <c r="WFD14" s="70"/>
      <c r="WFF14" s="92"/>
      <c r="WFG14" s="70"/>
      <c r="WFH14" s="70"/>
      <c r="WFI14" s="70"/>
      <c r="WFJ14" s="70"/>
      <c r="WFK14" s="92"/>
      <c r="WFL14" s="93"/>
      <c r="WFM14" s="91"/>
      <c r="WFN14" s="91"/>
      <c r="WFO14" s="22"/>
      <c r="WFP14" s="94"/>
      <c r="WFQ14" s="91"/>
      <c r="WFR14" s="91"/>
      <c r="WFS14" s="94"/>
      <c r="WFT14" s="70"/>
      <c r="WFV14" s="92"/>
      <c r="WFW14" s="70"/>
      <c r="WFX14" s="70"/>
      <c r="WFY14" s="70"/>
      <c r="WFZ14" s="70"/>
      <c r="WGA14" s="92"/>
      <c r="WGB14" s="93"/>
      <c r="WGC14" s="91"/>
      <c r="WGD14" s="91"/>
      <c r="WGE14" s="22"/>
      <c r="WGF14" s="94"/>
      <c r="WGG14" s="91"/>
      <c r="WGH14" s="91"/>
      <c r="WGI14" s="94"/>
      <c r="WGJ14" s="70"/>
      <c r="WGL14" s="92"/>
      <c r="WGM14" s="70"/>
      <c r="WGN14" s="70"/>
      <c r="WGO14" s="70"/>
      <c r="WGP14" s="70"/>
      <c r="WGQ14" s="92"/>
      <c r="WGR14" s="93"/>
      <c r="WGS14" s="91"/>
      <c r="WGT14" s="91"/>
      <c r="WGU14" s="22"/>
      <c r="WGV14" s="94"/>
      <c r="WGW14" s="91"/>
      <c r="WGX14" s="91"/>
      <c r="WGY14" s="94"/>
      <c r="WGZ14" s="70"/>
      <c r="WHB14" s="92"/>
      <c r="WHC14" s="70"/>
      <c r="WHD14" s="70"/>
      <c r="WHE14" s="70"/>
      <c r="WHF14" s="70"/>
      <c r="WHG14" s="92"/>
      <c r="WHH14" s="93"/>
      <c r="WHI14" s="91"/>
      <c r="WHJ14" s="91"/>
      <c r="WHK14" s="22"/>
      <c r="WHL14" s="94"/>
      <c r="WHM14" s="91"/>
      <c r="WHN14" s="91"/>
      <c r="WHO14" s="94"/>
      <c r="WHP14" s="70"/>
      <c r="WHR14" s="92"/>
      <c r="WHS14" s="70"/>
      <c r="WHT14" s="70"/>
      <c r="WHU14" s="70"/>
      <c r="WHV14" s="70"/>
      <c r="WHW14" s="92"/>
      <c r="WHX14" s="93"/>
      <c r="WHY14" s="91"/>
      <c r="WHZ14" s="91"/>
      <c r="WIA14" s="22"/>
      <c r="WIB14" s="94"/>
      <c r="WIC14" s="91"/>
      <c r="WID14" s="91"/>
      <c r="WIE14" s="94"/>
      <c r="WIF14" s="70"/>
      <c r="WIH14" s="92"/>
      <c r="WII14" s="70"/>
      <c r="WIJ14" s="70"/>
      <c r="WIK14" s="70"/>
      <c r="WIL14" s="70"/>
      <c r="WIM14" s="92"/>
      <c r="WIN14" s="93"/>
      <c r="WIO14" s="91"/>
      <c r="WIP14" s="91"/>
      <c r="WIQ14" s="22"/>
      <c r="WIR14" s="94"/>
      <c r="WIS14" s="91"/>
      <c r="WIT14" s="91"/>
      <c r="WIU14" s="94"/>
      <c r="WIV14" s="70"/>
      <c r="WIX14" s="92"/>
      <c r="WIY14" s="70"/>
      <c r="WIZ14" s="70"/>
      <c r="WJA14" s="70"/>
      <c r="WJB14" s="70"/>
      <c r="WJC14" s="92"/>
      <c r="WJD14" s="93"/>
      <c r="WJE14" s="91"/>
      <c r="WJF14" s="91"/>
      <c r="WJG14" s="22"/>
      <c r="WJH14" s="94"/>
      <c r="WJI14" s="91"/>
      <c r="WJJ14" s="91"/>
      <c r="WJK14" s="94"/>
      <c r="WJL14" s="70"/>
      <c r="WJN14" s="92"/>
      <c r="WJO14" s="70"/>
      <c r="WJP14" s="70"/>
      <c r="WJQ14" s="70"/>
      <c r="WJR14" s="70"/>
      <c r="WJS14" s="92"/>
      <c r="WJT14" s="93"/>
      <c r="WJU14" s="91"/>
      <c r="WJV14" s="91"/>
      <c r="WJW14" s="22"/>
      <c r="WJX14" s="94"/>
      <c r="WJY14" s="91"/>
      <c r="WJZ14" s="91"/>
      <c r="WKA14" s="94"/>
      <c r="WKB14" s="70"/>
      <c r="WKD14" s="92"/>
      <c r="WKE14" s="70"/>
      <c r="WKF14" s="70"/>
      <c r="WKG14" s="70"/>
      <c r="WKH14" s="70"/>
      <c r="WKI14" s="92"/>
      <c r="WKJ14" s="93"/>
      <c r="WKK14" s="91"/>
      <c r="WKL14" s="91"/>
      <c r="WKM14" s="22"/>
      <c r="WKN14" s="94"/>
      <c r="WKO14" s="91"/>
      <c r="WKP14" s="91"/>
      <c r="WKQ14" s="94"/>
      <c r="WKR14" s="70"/>
      <c r="WKT14" s="92"/>
      <c r="WKU14" s="70"/>
      <c r="WKV14" s="70"/>
      <c r="WKW14" s="70"/>
      <c r="WKX14" s="70"/>
      <c r="WKY14" s="92"/>
      <c r="WKZ14" s="93"/>
      <c r="WLA14" s="91"/>
      <c r="WLB14" s="91"/>
      <c r="WLC14" s="22"/>
      <c r="WLD14" s="94"/>
      <c r="WLE14" s="91"/>
      <c r="WLF14" s="91"/>
      <c r="WLG14" s="94"/>
      <c r="WLH14" s="70"/>
      <c r="WLJ14" s="92"/>
      <c r="WLK14" s="70"/>
      <c r="WLL14" s="70"/>
      <c r="WLM14" s="70"/>
      <c r="WLN14" s="70"/>
      <c r="WLO14" s="92"/>
      <c r="WLP14" s="93"/>
      <c r="WLQ14" s="91"/>
      <c r="WLR14" s="91"/>
      <c r="WLS14" s="22"/>
      <c r="WLT14" s="94"/>
      <c r="WLU14" s="91"/>
      <c r="WLV14" s="91"/>
      <c r="WLW14" s="94"/>
      <c r="WLX14" s="70"/>
      <c r="WLZ14" s="92"/>
      <c r="WMA14" s="70"/>
      <c r="WMB14" s="70"/>
      <c r="WMC14" s="70"/>
      <c r="WMD14" s="70"/>
      <c r="WME14" s="92"/>
      <c r="WMF14" s="93"/>
      <c r="WMG14" s="91"/>
      <c r="WMH14" s="91"/>
      <c r="WMI14" s="22"/>
      <c r="WMJ14" s="94"/>
      <c r="WMK14" s="91"/>
      <c r="WML14" s="91"/>
      <c r="WMM14" s="94"/>
      <c r="WMN14" s="70"/>
      <c r="WMP14" s="92"/>
      <c r="WMQ14" s="70"/>
      <c r="WMR14" s="70"/>
      <c r="WMS14" s="70"/>
      <c r="WMT14" s="70"/>
      <c r="WMU14" s="92"/>
      <c r="WMV14" s="93"/>
      <c r="WMW14" s="91"/>
      <c r="WMX14" s="91"/>
      <c r="WMY14" s="22"/>
      <c r="WMZ14" s="94"/>
      <c r="WNA14" s="91"/>
      <c r="WNB14" s="91"/>
      <c r="WNC14" s="94"/>
      <c r="WND14" s="70"/>
      <c r="WNF14" s="92"/>
      <c r="WNG14" s="70"/>
      <c r="WNH14" s="70"/>
      <c r="WNI14" s="70"/>
      <c r="WNJ14" s="70"/>
      <c r="WNK14" s="92"/>
      <c r="WNL14" s="93"/>
      <c r="WNM14" s="91"/>
      <c r="WNN14" s="91"/>
      <c r="WNO14" s="22"/>
      <c r="WNP14" s="94"/>
      <c r="WNQ14" s="91"/>
      <c r="WNR14" s="91"/>
      <c r="WNS14" s="94"/>
      <c r="WNT14" s="70"/>
      <c r="WNV14" s="92"/>
      <c r="WNW14" s="70"/>
      <c r="WNX14" s="70"/>
      <c r="WNY14" s="70"/>
      <c r="WNZ14" s="70"/>
      <c r="WOA14" s="92"/>
      <c r="WOB14" s="93"/>
      <c r="WOC14" s="91"/>
      <c r="WOD14" s="91"/>
      <c r="WOE14" s="22"/>
      <c r="WOF14" s="94"/>
      <c r="WOG14" s="91"/>
      <c r="WOH14" s="91"/>
      <c r="WOI14" s="94"/>
      <c r="WOJ14" s="70"/>
      <c r="WOL14" s="92"/>
      <c r="WOM14" s="70"/>
      <c r="WON14" s="70"/>
      <c r="WOO14" s="70"/>
      <c r="WOP14" s="70"/>
      <c r="WOQ14" s="92"/>
      <c r="WOR14" s="93"/>
      <c r="WOS14" s="91"/>
      <c r="WOT14" s="91"/>
      <c r="WOU14" s="22"/>
      <c r="WOV14" s="94"/>
      <c r="WOW14" s="91"/>
      <c r="WOX14" s="91"/>
      <c r="WOY14" s="94"/>
      <c r="WOZ14" s="70"/>
      <c r="WPB14" s="92"/>
      <c r="WPC14" s="70"/>
      <c r="WPD14" s="70"/>
      <c r="WPE14" s="70"/>
      <c r="WPF14" s="70"/>
      <c r="WPG14" s="92"/>
      <c r="WPH14" s="93"/>
      <c r="WPI14" s="91"/>
      <c r="WPJ14" s="91"/>
      <c r="WPK14" s="22"/>
      <c r="WPL14" s="94"/>
      <c r="WPM14" s="91"/>
      <c r="WPN14" s="91"/>
      <c r="WPO14" s="94"/>
      <c r="WPP14" s="70"/>
      <c r="WPR14" s="92"/>
      <c r="WPS14" s="70"/>
      <c r="WPT14" s="70"/>
      <c r="WPU14" s="70"/>
      <c r="WPV14" s="70"/>
      <c r="WPW14" s="92"/>
      <c r="WPX14" s="93"/>
      <c r="WPY14" s="91"/>
      <c r="WPZ14" s="91"/>
      <c r="WQA14" s="22"/>
      <c r="WQB14" s="94"/>
      <c r="WQC14" s="91"/>
      <c r="WQD14" s="91"/>
      <c r="WQE14" s="94"/>
      <c r="WQF14" s="70"/>
      <c r="WQH14" s="92"/>
      <c r="WQI14" s="70"/>
      <c r="WQJ14" s="70"/>
      <c r="WQK14" s="70"/>
      <c r="WQL14" s="70"/>
      <c r="WQM14" s="92"/>
      <c r="WQN14" s="93"/>
      <c r="WQO14" s="91"/>
      <c r="WQP14" s="91"/>
      <c r="WQQ14" s="22"/>
      <c r="WQR14" s="94"/>
      <c r="WQS14" s="91"/>
      <c r="WQT14" s="91"/>
      <c r="WQU14" s="94"/>
      <c r="WQV14" s="70"/>
      <c r="WQX14" s="92"/>
      <c r="WQY14" s="70"/>
      <c r="WQZ14" s="70"/>
      <c r="WRA14" s="70"/>
      <c r="WRB14" s="70"/>
      <c r="WRC14" s="92"/>
      <c r="WRD14" s="93"/>
      <c r="WRE14" s="91"/>
      <c r="WRF14" s="91"/>
      <c r="WRG14" s="22"/>
      <c r="WRH14" s="94"/>
      <c r="WRI14" s="91"/>
      <c r="WRJ14" s="91"/>
      <c r="WRK14" s="94"/>
      <c r="WRL14" s="70"/>
      <c r="WRN14" s="92"/>
      <c r="WRO14" s="70"/>
      <c r="WRP14" s="70"/>
      <c r="WRQ14" s="70"/>
      <c r="WRR14" s="70"/>
      <c r="WRS14" s="92"/>
      <c r="WRT14" s="93"/>
      <c r="WRU14" s="91"/>
      <c r="WRV14" s="91"/>
      <c r="WRW14" s="22"/>
      <c r="WRX14" s="94"/>
      <c r="WRY14" s="91"/>
      <c r="WRZ14" s="91"/>
      <c r="WSA14" s="94"/>
      <c r="WSB14" s="70"/>
      <c r="WSD14" s="92"/>
      <c r="WSE14" s="70"/>
      <c r="WSF14" s="70"/>
      <c r="WSG14" s="70"/>
      <c r="WSH14" s="70"/>
      <c r="WSI14" s="92"/>
      <c r="WSJ14" s="93"/>
      <c r="WSK14" s="91"/>
      <c r="WSL14" s="91"/>
      <c r="WSM14" s="22"/>
      <c r="WSN14" s="94"/>
      <c r="WSO14" s="91"/>
      <c r="WSP14" s="91"/>
      <c r="WSQ14" s="94"/>
      <c r="WSR14" s="70"/>
      <c r="WST14" s="92"/>
      <c r="WSU14" s="70"/>
      <c r="WSV14" s="70"/>
      <c r="WSW14" s="70"/>
      <c r="WSX14" s="70"/>
      <c r="WSY14" s="92"/>
      <c r="WSZ14" s="93"/>
      <c r="WTA14" s="91"/>
      <c r="WTB14" s="91"/>
      <c r="WTC14" s="22"/>
      <c r="WTD14" s="94"/>
      <c r="WTE14" s="91"/>
      <c r="WTF14" s="91"/>
      <c r="WTG14" s="94"/>
      <c r="WTH14" s="70"/>
      <c r="WTJ14" s="92"/>
      <c r="WTK14" s="70"/>
      <c r="WTL14" s="70"/>
      <c r="WTM14" s="70"/>
      <c r="WTN14" s="70"/>
      <c r="WTO14" s="92"/>
      <c r="WTP14" s="93"/>
      <c r="WTQ14" s="91"/>
      <c r="WTR14" s="91"/>
      <c r="WTS14" s="22"/>
      <c r="WTT14" s="94"/>
      <c r="WTU14" s="91"/>
      <c r="WTV14" s="91"/>
      <c r="WTW14" s="94"/>
      <c r="WTX14" s="70"/>
      <c r="WTZ14" s="92"/>
      <c r="WUA14" s="70"/>
      <c r="WUB14" s="70"/>
      <c r="WUC14" s="70"/>
      <c r="WUD14" s="70"/>
      <c r="WUE14" s="92"/>
      <c r="WUF14" s="93"/>
      <c r="WUG14" s="91"/>
      <c r="WUH14" s="91"/>
      <c r="WUI14" s="22"/>
      <c r="WUJ14" s="94"/>
      <c r="WUK14" s="91"/>
      <c r="WUL14" s="91"/>
      <c r="WUM14" s="94"/>
      <c r="WUN14" s="70"/>
      <c r="WUP14" s="92"/>
      <c r="WUQ14" s="70"/>
      <c r="WUR14" s="70"/>
      <c r="WUS14" s="70"/>
      <c r="WUT14" s="70"/>
      <c r="WUU14" s="92"/>
      <c r="WUV14" s="93"/>
      <c r="WUW14" s="91"/>
      <c r="WUX14" s="91"/>
      <c r="WUY14" s="22"/>
      <c r="WUZ14" s="94"/>
      <c r="WVA14" s="91"/>
      <c r="WVB14" s="91"/>
      <c r="WVC14" s="94"/>
      <c r="WVD14" s="70"/>
      <c r="WVF14" s="92"/>
      <c r="WVG14" s="70"/>
      <c r="WVH14" s="70"/>
      <c r="WVI14" s="70"/>
      <c r="WVJ14" s="70"/>
      <c r="WVK14" s="92"/>
      <c r="WVL14" s="93"/>
      <c r="WVM14" s="91"/>
      <c r="WVN14" s="91"/>
      <c r="WVO14" s="22"/>
      <c r="WVP14" s="94"/>
      <c r="WVQ14" s="91"/>
      <c r="WVR14" s="91"/>
      <c r="WVS14" s="94"/>
      <c r="WVT14" s="70"/>
      <c r="WVV14" s="92"/>
      <c r="WVW14" s="70"/>
      <c r="WVX14" s="70"/>
      <c r="WVY14" s="70"/>
      <c r="WVZ14" s="70"/>
      <c r="WWA14" s="92"/>
      <c r="WWB14" s="93"/>
      <c r="WWC14" s="91"/>
      <c r="WWD14" s="91"/>
      <c r="WWE14" s="22"/>
      <c r="WWF14" s="94"/>
      <c r="WWG14" s="91"/>
      <c r="WWH14" s="91"/>
      <c r="WWI14" s="94"/>
      <c r="WWJ14" s="70"/>
      <c r="WWL14" s="92"/>
      <c r="WWM14" s="70"/>
      <c r="WWN14" s="70"/>
      <c r="WWO14" s="70"/>
      <c r="WWP14" s="70"/>
      <c r="WWQ14" s="92"/>
      <c r="WWR14" s="93"/>
      <c r="WWS14" s="91"/>
      <c r="WWT14" s="91"/>
      <c r="WWU14" s="22"/>
      <c r="WWV14" s="94"/>
      <c r="WWW14" s="91"/>
      <c r="WWX14" s="91"/>
      <c r="WWY14" s="94"/>
      <c r="WWZ14" s="70"/>
      <c r="WXB14" s="92"/>
      <c r="WXC14" s="70"/>
      <c r="WXD14" s="70"/>
      <c r="WXE14" s="70"/>
      <c r="WXF14" s="70"/>
      <c r="WXG14" s="92"/>
      <c r="WXH14" s="93"/>
      <c r="WXI14" s="91"/>
      <c r="WXJ14" s="91"/>
      <c r="WXK14" s="22"/>
      <c r="WXL14" s="94"/>
      <c r="WXM14" s="91"/>
      <c r="WXN14" s="91"/>
      <c r="WXO14" s="94"/>
      <c r="WXP14" s="70"/>
      <c r="WXR14" s="92"/>
      <c r="WXS14" s="70"/>
      <c r="WXT14" s="70"/>
      <c r="WXU14" s="70"/>
      <c r="WXV14" s="70"/>
      <c r="WXW14" s="92"/>
      <c r="WXX14" s="93"/>
      <c r="WXY14" s="91"/>
      <c r="WXZ14" s="91"/>
      <c r="WYA14" s="22"/>
      <c r="WYB14" s="94"/>
      <c r="WYC14" s="91"/>
      <c r="WYD14" s="91"/>
      <c r="WYE14" s="94"/>
      <c r="WYF14" s="70"/>
      <c r="WYH14" s="92"/>
      <c r="WYI14" s="70"/>
      <c r="WYJ14" s="70"/>
      <c r="WYK14" s="70"/>
      <c r="WYL14" s="70"/>
      <c r="WYM14" s="92"/>
      <c r="WYN14" s="93"/>
      <c r="WYO14" s="91"/>
      <c r="WYP14" s="91"/>
      <c r="WYQ14" s="22"/>
      <c r="WYR14" s="94"/>
      <c r="WYS14" s="91"/>
      <c r="WYT14" s="91"/>
      <c r="WYU14" s="94"/>
      <c r="WYV14" s="70"/>
      <c r="WYX14" s="92"/>
      <c r="WYY14" s="70"/>
      <c r="WYZ14" s="70"/>
      <c r="WZA14" s="70"/>
      <c r="WZB14" s="70"/>
      <c r="WZC14" s="92"/>
      <c r="WZD14" s="93"/>
      <c r="WZE14" s="91"/>
      <c r="WZF14" s="91"/>
      <c r="WZG14" s="22"/>
      <c r="WZH14" s="94"/>
      <c r="WZI14" s="91"/>
      <c r="WZJ14" s="91"/>
      <c r="WZK14" s="94"/>
      <c r="WZL14" s="70"/>
      <c r="WZN14" s="92"/>
      <c r="WZO14" s="70"/>
      <c r="WZP14" s="70"/>
      <c r="WZQ14" s="70"/>
      <c r="WZR14" s="70"/>
      <c r="WZS14" s="92"/>
      <c r="WZT14" s="93"/>
      <c r="WZU14" s="91"/>
      <c r="WZV14" s="91"/>
      <c r="WZW14" s="22"/>
      <c r="WZX14" s="94"/>
      <c r="WZY14" s="91"/>
      <c r="WZZ14" s="91"/>
      <c r="XAA14" s="94"/>
      <c r="XAB14" s="70"/>
      <c r="XAD14" s="92"/>
      <c r="XAE14" s="70"/>
      <c r="XAF14" s="70"/>
      <c r="XAG14" s="70"/>
      <c r="XAH14" s="70"/>
      <c r="XAI14" s="92"/>
      <c r="XAJ14" s="93"/>
      <c r="XAK14" s="91"/>
      <c r="XAL14" s="91"/>
      <c r="XAM14" s="22"/>
      <c r="XAN14" s="94"/>
      <c r="XAO14" s="91"/>
      <c r="XAP14" s="91"/>
      <c r="XAQ14" s="94"/>
      <c r="XAR14" s="70"/>
      <c r="XAT14" s="92"/>
      <c r="XAU14" s="70"/>
      <c r="XAV14" s="70"/>
      <c r="XAW14" s="70"/>
      <c r="XAX14" s="70"/>
      <c r="XAY14" s="92"/>
      <c r="XAZ14" s="93"/>
      <c r="XBA14" s="91"/>
      <c r="XBB14" s="91"/>
      <c r="XBC14" s="22"/>
      <c r="XBD14" s="94"/>
      <c r="XBE14" s="91"/>
      <c r="XBF14" s="91"/>
      <c r="XBG14" s="94"/>
      <c r="XBH14" s="70"/>
      <c r="XBJ14" s="92"/>
      <c r="XBK14" s="70"/>
      <c r="XBL14" s="70"/>
      <c r="XBM14" s="70"/>
      <c r="XBN14" s="70"/>
      <c r="XBO14" s="92"/>
      <c r="XBP14" s="93"/>
      <c r="XBQ14" s="91"/>
      <c r="XBR14" s="91"/>
      <c r="XBS14" s="22"/>
      <c r="XBT14" s="94"/>
      <c r="XBU14" s="91"/>
      <c r="XBV14" s="91"/>
      <c r="XBW14" s="94"/>
      <c r="XBX14" s="70"/>
      <c r="XBZ14" s="92"/>
      <c r="XCA14" s="70"/>
      <c r="XCB14" s="70"/>
      <c r="XCC14" s="70"/>
      <c r="XCD14" s="70"/>
      <c r="XCE14" s="92"/>
      <c r="XCF14" s="93"/>
      <c r="XCG14" s="91"/>
      <c r="XCH14" s="91"/>
      <c r="XCI14" s="22"/>
      <c r="XCJ14" s="94"/>
      <c r="XCK14" s="91"/>
      <c r="XCL14" s="91"/>
      <c r="XCM14" s="94"/>
      <c r="XCN14" s="70"/>
      <c r="XCP14" s="92"/>
      <c r="XCQ14" s="70"/>
      <c r="XCR14" s="70"/>
      <c r="XCS14" s="70"/>
      <c r="XCT14" s="70"/>
      <c r="XCU14" s="92"/>
      <c r="XCV14" s="93"/>
      <c r="XCW14" s="91"/>
      <c r="XCX14" s="91"/>
      <c r="XCY14" s="22"/>
      <c r="XCZ14" s="94"/>
      <c r="XDA14" s="91"/>
      <c r="XDB14" s="91"/>
      <c r="XDC14" s="94"/>
      <c r="XDD14" s="70"/>
      <c r="XDF14" s="92"/>
      <c r="XDG14" s="70"/>
      <c r="XDH14" s="70"/>
      <c r="XDI14" s="70"/>
      <c r="XDJ14" s="70"/>
      <c r="XDK14" s="92"/>
      <c r="XDL14" s="93"/>
      <c r="XDM14" s="91"/>
      <c r="XDN14" s="91"/>
      <c r="XDO14" s="22"/>
      <c r="XDP14" s="94"/>
      <c r="XDQ14" s="91"/>
      <c r="XDR14" s="91"/>
      <c r="XDS14" s="94"/>
      <c r="XDT14" s="70"/>
      <c r="XDV14" s="92"/>
      <c r="XDW14" s="70"/>
      <c r="XDX14" s="70"/>
      <c r="XDY14" s="70"/>
      <c r="XDZ14" s="70"/>
      <c r="XEA14" s="92"/>
      <c r="XEB14" s="93"/>
      <c r="XEC14" s="91"/>
      <c r="XED14" s="91"/>
      <c r="XEE14" s="22"/>
      <c r="XEF14" s="94"/>
      <c r="XEG14" s="91"/>
      <c r="XEH14" s="91"/>
      <c r="XEI14" s="94"/>
      <c r="XEJ14" s="70"/>
      <c r="XEL14" s="92"/>
      <c r="XEM14" s="70"/>
      <c r="XEN14" s="70"/>
      <c r="XEO14" s="70"/>
      <c r="XEP14" s="70"/>
      <c r="XEQ14" s="92"/>
      <c r="XER14" s="93"/>
      <c r="XES14" s="91"/>
      <c r="XET14" s="91"/>
      <c r="XEU14" s="22"/>
      <c r="XEV14" s="94"/>
      <c r="XEW14" s="91"/>
      <c r="XEX14" s="91"/>
      <c r="XEY14" s="94"/>
    </row>
    <row r="15" spans="1:16379" x14ac:dyDescent="0.25">
      <c r="A15" s="255"/>
      <c r="B15" s="249"/>
      <c r="C15" s="387"/>
      <c r="D15" s="255"/>
      <c r="E15" s="255"/>
      <c r="F15" s="255"/>
      <c r="G15" s="255"/>
      <c r="H15" s="387"/>
      <c r="I15" s="269"/>
      <c r="J15" s="269"/>
      <c r="K15" s="357"/>
      <c r="L15" s="327"/>
      <c r="M15" s="385"/>
      <c r="N15" s="30">
        <v>12705</v>
      </c>
      <c r="O15" s="41" t="s">
        <v>2085</v>
      </c>
      <c r="P15" s="389"/>
      <c r="Q15" s="255"/>
      <c r="R15" s="91"/>
      <c r="S15" s="92"/>
      <c r="T15" s="93"/>
      <c r="U15" s="91"/>
      <c r="V15" s="91"/>
      <c r="W15" s="22"/>
      <c r="X15" s="94"/>
      <c r="Y15" s="91"/>
      <c r="Z15" s="91"/>
      <c r="AA15" s="94"/>
      <c r="AB15" s="70"/>
      <c r="AD15" s="92"/>
      <c r="AE15" s="70"/>
      <c r="AF15" s="70"/>
      <c r="AG15" s="70"/>
      <c r="AH15" s="70"/>
      <c r="AI15" s="92"/>
      <c r="AJ15" s="93"/>
      <c r="AK15" s="91"/>
      <c r="AL15" s="91"/>
      <c r="AM15" s="22"/>
      <c r="AN15" s="94"/>
      <c r="AO15" s="91"/>
      <c r="AP15" s="91"/>
      <c r="AQ15" s="94"/>
      <c r="AR15" s="70"/>
      <c r="AT15" s="92"/>
      <c r="AU15" s="70"/>
      <c r="AV15" s="70"/>
      <c r="AW15" s="70"/>
      <c r="AX15" s="70"/>
      <c r="AY15" s="92"/>
      <c r="AZ15" s="93"/>
      <c r="BA15" s="91"/>
      <c r="BB15" s="91"/>
      <c r="BC15" s="22"/>
      <c r="BD15" s="94"/>
      <c r="BE15" s="91"/>
      <c r="BF15" s="91"/>
      <c r="BG15" s="94"/>
      <c r="BH15" s="70"/>
      <c r="BJ15" s="92"/>
      <c r="BK15" s="70"/>
      <c r="BL15" s="70"/>
      <c r="BM15" s="70"/>
      <c r="BN15" s="70"/>
      <c r="BO15" s="92"/>
      <c r="BP15" s="93"/>
      <c r="BQ15" s="91"/>
      <c r="BR15" s="91"/>
      <c r="BS15" s="22"/>
      <c r="BT15" s="94"/>
      <c r="BU15" s="91"/>
      <c r="BV15" s="91"/>
      <c r="BW15" s="94"/>
      <c r="BX15" s="70"/>
      <c r="BZ15" s="92"/>
      <c r="CA15" s="70"/>
      <c r="CB15" s="70"/>
      <c r="CC15" s="70"/>
      <c r="CD15" s="70"/>
      <c r="CE15" s="92"/>
      <c r="CF15" s="93"/>
      <c r="CG15" s="91"/>
      <c r="CH15" s="91"/>
      <c r="CI15" s="22"/>
      <c r="CJ15" s="94"/>
      <c r="CK15" s="91"/>
      <c r="CL15" s="91"/>
      <c r="CM15" s="94"/>
      <c r="CN15" s="70"/>
      <c r="CP15" s="92"/>
      <c r="CQ15" s="70"/>
      <c r="CR15" s="70"/>
      <c r="CS15" s="70"/>
      <c r="CT15" s="70"/>
      <c r="CU15" s="92"/>
      <c r="CV15" s="93"/>
      <c r="CW15" s="91"/>
      <c r="CX15" s="91"/>
      <c r="CY15" s="22"/>
      <c r="CZ15" s="94"/>
      <c r="DA15" s="91"/>
      <c r="DB15" s="91"/>
      <c r="DC15" s="94"/>
      <c r="DD15" s="70"/>
      <c r="DF15" s="92"/>
      <c r="DG15" s="70"/>
      <c r="DH15" s="70"/>
      <c r="DI15" s="70"/>
      <c r="DJ15" s="70"/>
      <c r="DK15" s="92"/>
      <c r="DL15" s="93"/>
      <c r="DM15" s="91"/>
      <c r="DN15" s="91"/>
      <c r="DO15" s="22"/>
      <c r="DP15" s="94"/>
      <c r="DQ15" s="91"/>
      <c r="DR15" s="91"/>
      <c r="DS15" s="94"/>
      <c r="DT15" s="70"/>
      <c r="DV15" s="92"/>
      <c r="DW15" s="70"/>
      <c r="DX15" s="70"/>
      <c r="DY15" s="70"/>
      <c r="DZ15" s="70"/>
      <c r="EA15" s="92"/>
      <c r="EB15" s="93"/>
      <c r="EC15" s="91"/>
      <c r="ED15" s="91"/>
      <c r="EE15" s="22"/>
      <c r="EF15" s="94"/>
      <c r="EG15" s="91"/>
      <c r="EH15" s="91"/>
      <c r="EI15" s="94"/>
      <c r="EJ15" s="70"/>
      <c r="EL15" s="92"/>
      <c r="EM15" s="70"/>
      <c r="EN15" s="70"/>
      <c r="EO15" s="70"/>
      <c r="EP15" s="70"/>
      <c r="EQ15" s="92"/>
      <c r="ER15" s="93"/>
      <c r="ES15" s="91"/>
      <c r="ET15" s="91"/>
      <c r="EU15" s="22"/>
      <c r="EV15" s="94"/>
      <c r="EW15" s="91"/>
      <c r="EX15" s="91"/>
      <c r="EY15" s="94"/>
      <c r="EZ15" s="70"/>
      <c r="FB15" s="92"/>
      <c r="FC15" s="70"/>
      <c r="FD15" s="70"/>
      <c r="FE15" s="70"/>
      <c r="FF15" s="70"/>
      <c r="FG15" s="92"/>
      <c r="FH15" s="93"/>
      <c r="FI15" s="91"/>
      <c r="FJ15" s="91"/>
      <c r="FK15" s="22"/>
      <c r="FL15" s="94"/>
      <c r="FM15" s="91"/>
      <c r="FN15" s="91"/>
      <c r="FO15" s="94"/>
      <c r="FP15" s="70"/>
      <c r="FR15" s="92"/>
      <c r="FS15" s="70"/>
      <c r="FT15" s="70"/>
      <c r="FU15" s="70"/>
      <c r="FV15" s="70"/>
      <c r="FW15" s="92"/>
      <c r="FX15" s="93"/>
      <c r="FY15" s="91"/>
      <c r="FZ15" s="91"/>
      <c r="GA15" s="22"/>
      <c r="GB15" s="94"/>
      <c r="GC15" s="91"/>
      <c r="GD15" s="91"/>
      <c r="GE15" s="94"/>
      <c r="GF15" s="70"/>
      <c r="GH15" s="92"/>
      <c r="GI15" s="70"/>
      <c r="GJ15" s="70"/>
      <c r="GK15" s="70"/>
      <c r="GL15" s="70"/>
      <c r="GM15" s="92"/>
      <c r="GN15" s="93"/>
      <c r="GO15" s="91"/>
      <c r="GP15" s="91"/>
      <c r="GQ15" s="22"/>
      <c r="GR15" s="94"/>
      <c r="GS15" s="91"/>
      <c r="GT15" s="91"/>
      <c r="GU15" s="94"/>
      <c r="GV15" s="70"/>
      <c r="GX15" s="92"/>
      <c r="GY15" s="70"/>
      <c r="GZ15" s="70"/>
      <c r="HA15" s="70"/>
      <c r="HB15" s="70"/>
      <c r="HC15" s="92"/>
      <c r="HD15" s="93"/>
      <c r="HE15" s="91"/>
      <c r="HF15" s="91"/>
      <c r="HG15" s="22"/>
      <c r="HH15" s="94"/>
      <c r="HI15" s="91"/>
      <c r="HJ15" s="91"/>
      <c r="HK15" s="94"/>
      <c r="HL15" s="70"/>
      <c r="HN15" s="92"/>
      <c r="HO15" s="70"/>
      <c r="HP15" s="70"/>
      <c r="HQ15" s="70"/>
      <c r="HR15" s="70"/>
      <c r="HS15" s="92"/>
      <c r="HT15" s="93"/>
      <c r="HU15" s="91"/>
      <c r="HV15" s="91"/>
      <c r="HW15" s="22"/>
      <c r="HX15" s="94"/>
      <c r="HY15" s="91"/>
      <c r="HZ15" s="91"/>
      <c r="IA15" s="94"/>
      <c r="IB15" s="70"/>
      <c r="ID15" s="92"/>
      <c r="IE15" s="70"/>
      <c r="IF15" s="70"/>
      <c r="IG15" s="70"/>
      <c r="IH15" s="70"/>
      <c r="II15" s="92"/>
      <c r="IJ15" s="93"/>
      <c r="IK15" s="91"/>
      <c r="IL15" s="91"/>
      <c r="IM15" s="22"/>
      <c r="IN15" s="94"/>
      <c r="IO15" s="91"/>
      <c r="IP15" s="91"/>
      <c r="IQ15" s="94"/>
      <c r="IR15" s="70"/>
      <c r="IT15" s="92"/>
      <c r="IU15" s="70"/>
      <c r="IV15" s="70"/>
      <c r="IW15" s="70"/>
      <c r="IX15" s="70"/>
      <c r="IY15" s="92"/>
      <c r="IZ15" s="93"/>
      <c r="JA15" s="91"/>
      <c r="JB15" s="91"/>
      <c r="JC15" s="22"/>
      <c r="JD15" s="94"/>
      <c r="JE15" s="91"/>
      <c r="JF15" s="91"/>
      <c r="JG15" s="94"/>
      <c r="JH15" s="70"/>
      <c r="JJ15" s="92"/>
      <c r="JK15" s="70"/>
      <c r="JL15" s="70"/>
      <c r="JM15" s="70"/>
      <c r="JN15" s="70"/>
      <c r="JO15" s="92"/>
      <c r="JP15" s="93"/>
      <c r="JQ15" s="91"/>
      <c r="JR15" s="91"/>
      <c r="JS15" s="22"/>
      <c r="JT15" s="94"/>
      <c r="JU15" s="91"/>
      <c r="JV15" s="91"/>
      <c r="JW15" s="94"/>
      <c r="JX15" s="70"/>
      <c r="JZ15" s="92"/>
      <c r="KA15" s="70"/>
      <c r="KB15" s="70"/>
      <c r="KC15" s="70"/>
      <c r="KD15" s="70"/>
      <c r="KE15" s="92"/>
      <c r="KF15" s="93"/>
      <c r="KG15" s="91"/>
      <c r="KH15" s="91"/>
      <c r="KI15" s="22"/>
      <c r="KJ15" s="94"/>
      <c r="KK15" s="91"/>
      <c r="KL15" s="91"/>
      <c r="KM15" s="94"/>
      <c r="KN15" s="70"/>
      <c r="KP15" s="92"/>
      <c r="KQ15" s="70"/>
      <c r="KR15" s="70"/>
      <c r="KS15" s="70"/>
      <c r="KT15" s="70"/>
      <c r="KU15" s="92"/>
      <c r="KV15" s="93"/>
      <c r="KW15" s="91"/>
      <c r="KX15" s="91"/>
      <c r="KY15" s="22"/>
      <c r="KZ15" s="94"/>
      <c r="LA15" s="91"/>
      <c r="LB15" s="91"/>
      <c r="LC15" s="94"/>
      <c r="LD15" s="70"/>
      <c r="LF15" s="92"/>
      <c r="LG15" s="70"/>
      <c r="LH15" s="70"/>
      <c r="LI15" s="70"/>
      <c r="LJ15" s="70"/>
      <c r="LK15" s="92"/>
      <c r="LL15" s="93"/>
      <c r="LM15" s="91"/>
      <c r="LN15" s="91"/>
      <c r="LO15" s="22"/>
      <c r="LP15" s="94"/>
      <c r="LQ15" s="91"/>
      <c r="LR15" s="91"/>
      <c r="LS15" s="94"/>
      <c r="LT15" s="70"/>
      <c r="LV15" s="92"/>
      <c r="LW15" s="70"/>
      <c r="LX15" s="70"/>
      <c r="LY15" s="70"/>
      <c r="LZ15" s="70"/>
      <c r="MA15" s="92"/>
      <c r="MB15" s="93"/>
      <c r="MC15" s="91"/>
      <c r="MD15" s="91"/>
      <c r="ME15" s="22"/>
      <c r="MF15" s="94"/>
      <c r="MG15" s="91"/>
      <c r="MH15" s="91"/>
      <c r="MI15" s="94"/>
      <c r="MJ15" s="70"/>
      <c r="ML15" s="92"/>
      <c r="MM15" s="70"/>
      <c r="MN15" s="70"/>
      <c r="MO15" s="70"/>
      <c r="MP15" s="70"/>
      <c r="MQ15" s="92"/>
      <c r="MR15" s="93"/>
      <c r="MS15" s="91"/>
      <c r="MT15" s="91"/>
      <c r="MU15" s="22"/>
      <c r="MV15" s="94"/>
      <c r="MW15" s="91"/>
      <c r="MX15" s="91"/>
      <c r="MY15" s="94"/>
      <c r="MZ15" s="70"/>
      <c r="NB15" s="92"/>
      <c r="NC15" s="70"/>
      <c r="ND15" s="70"/>
      <c r="NE15" s="70"/>
      <c r="NF15" s="70"/>
      <c r="NG15" s="92"/>
      <c r="NH15" s="93"/>
      <c r="NI15" s="91"/>
      <c r="NJ15" s="91"/>
      <c r="NK15" s="22"/>
      <c r="NL15" s="94"/>
      <c r="NM15" s="91"/>
      <c r="NN15" s="91"/>
      <c r="NO15" s="94"/>
      <c r="NP15" s="70"/>
      <c r="NR15" s="92"/>
      <c r="NS15" s="70"/>
      <c r="NT15" s="70"/>
      <c r="NU15" s="70"/>
      <c r="NV15" s="70"/>
      <c r="NW15" s="92"/>
      <c r="NX15" s="93"/>
      <c r="NY15" s="91"/>
      <c r="NZ15" s="91"/>
      <c r="OA15" s="22"/>
      <c r="OB15" s="94"/>
      <c r="OC15" s="91"/>
      <c r="OD15" s="91"/>
      <c r="OE15" s="94"/>
      <c r="OF15" s="70"/>
      <c r="OH15" s="92"/>
      <c r="OI15" s="70"/>
      <c r="OJ15" s="70"/>
      <c r="OK15" s="70"/>
      <c r="OL15" s="70"/>
      <c r="OM15" s="92"/>
      <c r="ON15" s="93"/>
      <c r="OO15" s="91"/>
      <c r="OP15" s="91"/>
      <c r="OQ15" s="22"/>
      <c r="OR15" s="94"/>
      <c r="OS15" s="91"/>
      <c r="OT15" s="91"/>
      <c r="OU15" s="94"/>
      <c r="OV15" s="70"/>
      <c r="OX15" s="92"/>
      <c r="OY15" s="70"/>
      <c r="OZ15" s="70"/>
      <c r="PA15" s="70"/>
      <c r="PB15" s="70"/>
      <c r="PC15" s="92"/>
      <c r="PD15" s="93"/>
      <c r="PE15" s="91"/>
      <c r="PF15" s="91"/>
      <c r="PG15" s="22"/>
      <c r="PH15" s="94"/>
      <c r="PI15" s="91"/>
      <c r="PJ15" s="91"/>
      <c r="PK15" s="94"/>
      <c r="PL15" s="70"/>
      <c r="PN15" s="92"/>
      <c r="PO15" s="70"/>
      <c r="PP15" s="70"/>
      <c r="PQ15" s="70"/>
      <c r="PR15" s="70"/>
      <c r="PS15" s="92"/>
      <c r="PT15" s="93"/>
      <c r="PU15" s="91"/>
      <c r="PV15" s="91"/>
      <c r="PW15" s="22"/>
      <c r="PX15" s="94"/>
      <c r="PY15" s="91"/>
      <c r="PZ15" s="91"/>
      <c r="QA15" s="94"/>
      <c r="QB15" s="70"/>
      <c r="QD15" s="92"/>
      <c r="QE15" s="70"/>
      <c r="QF15" s="70"/>
      <c r="QG15" s="70"/>
      <c r="QH15" s="70"/>
      <c r="QI15" s="92"/>
      <c r="QJ15" s="93"/>
      <c r="QK15" s="91"/>
      <c r="QL15" s="91"/>
      <c r="QM15" s="22"/>
      <c r="QN15" s="94"/>
      <c r="QO15" s="91"/>
      <c r="QP15" s="91"/>
      <c r="QQ15" s="94"/>
      <c r="QR15" s="70"/>
      <c r="QT15" s="92"/>
      <c r="QU15" s="70"/>
      <c r="QV15" s="70"/>
      <c r="QW15" s="70"/>
      <c r="QX15" s="70"/>
      <c r="QY15" s="92"/>
      <c r="QZ15" s="93"/>
      <c r="RA15" s="91"/>
      <c r="RB15" s="91"/>
      <c r="RC15" s="22"/>
      <c r="RD15" s="94"/>
      <c r="RE15" s="91"/>
      <c r="RF15" s="91"/>
      <c r="RG15" s="94"/>
      <c r="RH15" s="70"/>
      <c r="RJ15" s="92"/>
      <c r="RK15" s="70"/>
      <c r="RL15" s="70"/>
      <c r="RM15" s="70"/>
      <c r="RN15" s="70"/>
      <c r="RO15" s="92"/>
      <c r="RP15" s="93"/>
      <c r="RQ15" s="91"/>
      <c r="RR15" s="91"/>
      <c r="RS15" s="22"/>
      <c r="RT15" s="94"/>
      <c r="RU15" s="91"/>
      <c r="RV15" s="91"/>
      <c r="RW15" s="94"/>
      <c r="RX15" s="70"/>
      <c r="RZ15" s="92"/>
      <c r="SA15" s="70"/>
      <c r="SB15" s="70"/>
      <c r="SC15" s="70"/>
      <c r="SD15" s="70"/>
      <c r="SE15" s="92"/>
      <c r="SF15" s="93"/>
      <c r="SG15" s="91"/>
      <c r="SH15" s="91"/>
      <c r="SI15" s="22"/>
      <c r="SJ15" s="94"/>
      <c r="SK15" s="91"/>
      <c r="SL15" s="91"/>
      <c r="SM15" s="94"/>
      <c r="SN15" s="70"/>
      <c r="SP15" s="92"/>
      <c r="SQ15" s="70"/>
      <c r="SR15" s="70"/>
      <c r="SS15" s="70"/>
      <c r="ST15" s="70"/>
      <c r="SU15" s="92"/>
      <c r="SV15" s="93"/>
      <c r="SW15" s="91"/>
      <c r="SX15" s="91"/>
      <c r="SY15" s="22"/>
      <c r="SZ15" s="94"/>
      <c r="TA15" s="91"/>
      <c r="TB15" s="91"/>
      <c r="TC15" s="94"/>
      <c r="TD15" s="70"/>
      <c r="TF15" s="92"/>
      <c r="TG15" s="70"/>
      <c r="TH15" s="70"/>
      <c r="TI15" s="70"/>
      <c r="TJ15" s="70"/>
      <c r="TK15" s="92"/>
      <c r="TL15" s="93"/>
      <c r="TM15" s="91"/>
      <c r="TN15" s="91"/>
      <c r="TO15" s="22"/>
      <c r="TP15" s="94"/>
      <c r="TQ15" s="91"/>
      <c r="TR15" s="91"/>
      <c r="TS15" s="94"/>
      <c r="TT15" s="70"/>
      <c r="TV15" s="92"/>
      <c r="TW15" s="70"/>
      <c r="TX15" s="70"/>
      <c r="TY15" s="70"/>
      <c r="TZ15" s="70"/>
      <c r="UA15" s="92"/>
      <c r="UB15" s="93"/>
      <c r="UC15" s="91"/>
      <c r="UD15" s="91"/>
      <c r="UE15" s="22"/>
      <c r="UF15" s="94"/>
      <c r="UG15" s="91"/>
      <c r="UH15" s="91"/>
      <c r="UI15" s="94"/>
      <c r="UJ15" s="70"/>
      <c r="UL15" s="92"/>
      <c r="UM15" s="70"/>
      <c r="UN15" s="70"/>
      <c r="UO15" s="70"/>
      <c r="UP15" s="70"/>
      <c r="UQ15" s="92"/>
      <c r="UR15" s="93"/>
      <c r="US15" s="91"/>
      <c r="UT15" s="91"/>
      <c r="UU15" s="22"/>
      <c r="UV15" s="94"/>
      <c r="UW15" s="91"/>
      <c r="UX15" s="91"/>
      <c r="UY15" s="94"/>
      <c r="UZ15" s="70"/>
      <c r="VB15" s="92"/>
      <c r="VC15" s="70"/>
      <c r="VD15" s="70"/>
      <c r="VE15" s="70"/>
      <c r="VF15" s="70"/>
      <c r="VG15" s="92"/>
      <c r="VH15" s="93"/>
      <c r="VI15" s="91"/>
      <c r="VJ15" s="91"/>
      <c r="VK15" s="22"/>
      <c r="VL15" s="94"/>
      <c r="VM15" s="91"/>
      <c r="VN15" s="91"/>
      <c r="VO15" s="94"/>
      <c r="VP15" s="70"/>
      <c r="VR15" s="92"/>
      <c r="VS15" s="70"/>
      <c r="VT15" s="70"/>
      <c r="VU15" s="70"/>
      <c r="VV15" s="70"/>
      <c r="VW15" s="92"/>
      <c r="VX15" s="93"/>
      <c r="VY15" s="91"/>
      <c r="VZ15" s="91"/>
      <c r="WA15" s="22"/>
      <c r="WB15" s="94"/>
      <c r="WC15" s="91"/>
      <c r="WD15" s="91"/>
      <c r="WE15" s="94"/>
      <c r="WF15" s="70"/>
      <c r="WH15" s="92"/>
      <c r="WI15" s="70"/>
      <c r="WJ15" s="70"/>
      <c r="WK15" s="70"/>
      <c r="WL15" s="70"/>
      <c r="WM15" s="92"/>
      <c r="WN15" s="93"/>
      <c r="WO15" s="91"/>
      <c r="WP15" s="91"/>
      <c r="WQ15" s="22"/>
      <c r="WR15" s="94"/>
      <c r="WS15" s="91"/>
      <c r="WT15" s="91"/>
      <c r="WU15" s="94"/>
      <c r="WV15" s="70"/>
      <c r="WX15" s="92"/>
      <c r="WY15" s="70"/>
      <c r="WZ15" s="70"/>
      <c r="XA15" s="70"/>
      <c r="XB15" s="70"/>
      <c r="XC15" s="92"/>
      <c r="XD15" s="93"/>
      <c r="XE15" s="91"/>
      <c r="XF15" s="91"/>
      <c r="XG15" s="22"/>
      <c r="XH15" s="94"/>
      <c r="XI15" s="91"/>
      <c r="XJ15" s="91"/>
      <c r="XK15" s="94"/>
      <c r="XL15" s="70"/>
      <c r="XN15" s="92"/>
      <c r="XO15" s="70"/>
      <c r="XP15" s="70"/>
      <c r="XQ15" s="70"/>
      <c r="XR15" s="70"/>
      <c r="XS15" s="92"/>
      <c r="XT15" s="93"/>
      <c r="XU15" s="91"/>
      <c r="XV15" s="91"/>
      <c r="XW15" s="22"/>
      <c r="XX15" s="94"/>
      <c r="XY15" s="91"/>
      <c r="XZ15" s="91"/>
      <c r="YA15" s="94"/>
      <c r="YB15" s="70"/>
      <c r="YD15" s="92"/>
      <c r="YE15" s="70"/>
      <c r="YF15" s="70"/>
      <c r="YG15" s="70"/>
      <c r="YH15" s="70"/>
      <c r="YI15" s="92"/>
      <c r="YJ15" s="93"/>
      <c r="YK15" s="91"/>
      <c r="YL15" s="91"/>
      <c r="YM15" s="22"/>
      <c r="YN15" s="94"/>
      <c r="YO15" s="91"/>
      <c r="YP15" s="91"/>
      <c r="YQ15" s="94"/>
      <c r="YR15" s="70"/>
      <c r="YT15" s="92"/>
      <c r="YU15" s="70"/>
      <c r="YV15" s="70"/>
      <c r="YW15" s="70"/>
      <c r="YX15" s="70"/>
      <c r="YY15" s="92"/>
      <c r="YZ15" s="93"/>
      <c r="ZA15" s="91"/>
      <c r="ZB15" s="91"/>
      <c r="ZC15" s="22"/>
      <c r="ZD15" s="94"/>
      <c r="ZE15" s="91"/>
      <c r="ZF15" s="91"/>
      <c r="ZG15" s="94"/>
      <c r="ZH15" s="70"/>
      <c r="ZJ15" s="92"/>
      <c r="ZK15" s="70"/>
      <c r="ZL15" s="70"/>
      <c r="ZM15" s="70"/>
      <c r="ZN15" s="70"/>
      <c r="ZO15" s="92"/>
      <c r="ZP15" s="93"/>
      <c r="ZQ15" s="91"/>
      <c r="ZR15" s="91"/>
      <c r="ZS15" s="22"/>
      <c r="ZT15" s="94"/>
      <c r="ZU15" s="91"/>
      <c r="ZV15" s="91"/>
      <c r="ZW15" s="94"/>
      <c r="ZX15" s="70"/>
      <c r="ZZ15" s="92"/>
      <c r="AAA15" s="70"/>
      <c r="AAB15" s="70"/>
      <c r="AAC15" s="70"/>
      <c r="AAD15" s="70"/>
      <c r="AAE15" s="92"/>
      <c r="AAF15" s="93"/>
      <c r="AAG15" s="91"/>
      <c r="AAH15" s="91"/>
      <c r="AAI15" s="22"/>
      <c r="AAJ15" s="94"/>
      <c r="AAK15" s="91"/>
      <c r="AAL15" s="91"/>
      <c r="AAM15" s="94"/>
      <c r="AAN15" s="70"/>
      <c r="AAP15" s="92"/>
      <c r="AAQ15" s="70"/>
      <c r="AAR15" s="70"/>
      <c r="AAS15" s="70"/>
      <c r="AAT15" s="70"/>
      <c r="AAU15" s="92"/>
      <c r="AAV15" s="93"/>
      <c r="AAW15" s="91"/>
      <c r="AAX15" s="91"/>
      <c r="AAY15" s="22"/>
      <c r="AAZ15" s="94"/>
      <c r="ABA15" s="91"/>
      <c r="ABB15" s="91"/>
      <c r="ABC15" s="94"/>
      <c r="ABD15" s="70"/>
      <c r="ABF15" s="92"/>
      <c r="ABG15" s="70"/>
      <c r="ABH15" s="70"/>
      <c r="ABI15" s="70"/>
      <c r="ABJ15" s="70"/>
      <c r="ABK15" s="92"/>
      <c r="ABL15" s="93"/>
      <c r="ABM15" s="91"/>
      <c r="ABN15" s="91"/>
      <c r="ABO15" s="22"/>
      <c r="ABP15" s="94"/>
      <c r="ABQ15" s="91"/>
      <c r="ABR15" s="91"/>
      <c r="ABS15" s="94"/>
      <c r="ABT15" s="70"/>
      <c r="ABV15" s="92"/>
      <c r="ABW15" s="70"/>
      <c r="ABX15" s="70"/>
      <c r="ABY15" s="70"/>
      <c r="ABZ15" s="70"/>
      <c r="ACA15" s="92"/>
      <c r="ACB15" s="93"/>
      <c r="ACC15" s="91"/>
      <c r="ACD15" s="91"/>
      <c r="ACE15" s="22"/>
      <c r="ACF15" s="94"/>
      <c r="ACG15" s="91"/>
      <c r="ACH15" s="91"/>
      <c r="ACI15" s="94"/>
      <c r="ACJ15" s="70"/>
      <c r="ACL15" s="92"/>
      <c r="ACM15" s="70"/>
      <c r="ACN15" s="70"/>
      <c r="ACO15" s="70"/>
      <c r="ACP15" s="70"/>
      <c r="ACQ15" s="92"/>
      <c r="ACR15" s="93"/>
      <c r="ACS15" s="91"/>
      <c r="ACT15" s="91"/>
      <c r="ACU15" s="22"/>
      <c r="ACV15" s="94"/>
      <c r="ACW15" s="91"/>
      <c r="ACX15" s="91"/>
      <c r="ACY15" s="94"/>
      <c r="ACZ15" s="70"/>
      <c r="ADB15" s="92"/>
      <c r="ADC15" s="70"/>
      <c r="ADD15" s="70"/>
      <c r="ADE15" s="70"/>
      <c r="ADF15" s="70"/>
      <c r="ADG15" s="92"/>
      <c r="ADH15" s="93"/>
      <c r="ADI15" s="91"/>
      <c r="ADJ15" s="91"/>
      <c r="ADK15" s="22"/>
      <c r="ADL15" s="94"/>
      <c r="ADM15" s="91"/>
      <c r="ADN15" s="91"/>
      <c r="ADO15" s="94"/>
      <c r="ADP15" s="70"/>
      <c r="ADR15" s="92"/>
      <c r="ADS15" s="70"/>
      <c r="ADT15" s="70"/>
      <c r="ADU15" s="70"/>
      <c r="ADV15" s="70"/>
      <c r="ADW15" s="92"/>
      <c r="ADX15" s="93"/>
      <c r="ADY15" s="91"/>
      <c r="ADZ15" s="91"/>
      <c r="AEA15" s="22"/>
      <c r="AEB15" s="94"/>
      <c r="AEC15" s="91"/>
      <c r="AED15" s="91"/>
      <c r="AEE15" s="94"/>
      <c r="AEF15" s="70"/>
      <c r="AEH15" s="92"/>
      <c r="AEI15" s="70"/>
      <c r="AEJ15" s="70"/>
      <c r="AEK15" s="70"/>
      <c r="AEL15" s="70"/>
      <c r="AEM15" s="92"/>
      <c r="AEN15" s="93"/>
      <c r="AEO15" s="91"/>
      <c r="AEP15" s="91"/>
      <c r="AEQ15" s="22"/>
      <c r="AER15" s="94"/>
      <c r="AES15" s="91"/>
      <c r="AET15" s="91"/>
      <c r="AEU15" s="94"/>
      <c r="AEV15" s="70"/>
      <c r="AEX15" s="92"/>
      <c r="AEY15" s="70"/>
      <c r="AEZ15" s="70"/>
      <c r="AFA15" s="70"/>
      <c r="AFB15" s="70"/>
      <c r="AFC15" s="92"/>
      <c r="AFD15" s="93"/>
      <c r="AFE15" s="91"/>
      <c r="AFF15" s="91"/>
      <c r="AFG15" s="22"/>
      <c r="AFH15" s="94"/>
      <c r="AFI15" s="91"/>
      <c r="AFJ15" s="91"/>
      <c r="AFK15" s="94"/>
      <c r="AFL15" s="70"/>
      <c r="AFN15" s="92"/>
      <c r="AFO15" s="70"/>
      <c r="AFP15" s="70"/>
      <c r="AFQ15" s="70"/>
      <c r="AFR15" s="70"/>
      <c r="AFS15" s="92"/>
      <c r="AFT15" s="93"/>
      <c r="AFU15" s="91"/>
      <c r="AFV15" s="91"/>
      <c r="AFW15" s="22"/>
      <c r="AFX15" s="94"/>
      <c r="AFY15" s="91"/>
      <c r="AFZ15" s="91"/>
      <c r="AGA15" s="94"/>
      <c r="AGB15" s="70"/>
      <c r="AGD15" s="92"/>
      <c r="AGE15" s="70"/>
      <c r="AGF15" s="70"/>
      <c r="AGG15" s="70"/>
      <c r="AGH15" s="70"/>
      <c r="AGI15" s="92"/>
      <c r="AGJ15" s="93"/>
      <c r="AGK15" s="91"/>
      <c r="AGL15" s="91"/>
      <c r="AGM15" s="22"/>
      <c r="AGN15" s="94"/>
      <c r="AGO15" s="91"/>
      <c r="AGP15" s="91"/>
      <c r="AGQ15" s="94"/>
      <c r="AGR15" s="70"/>
      <c r="AGT15" s="92"/>
      <c r="AGU15" s="70"/>
      <c r="AGV15" s="70"/>
      <c r="AGW15" s="70"/>
      <c r="AGX15" s="70"/>
      <c r="AGY15" s="92"/>
      <c r="AGZ15" s="93"/>
      <c r="AHA15" s="91"/>
      <c r="AHB15" s="91"/>
      <c r="AHC15" s="22"/>
      <c r="AHD15" s="94"/>
      <c r="AHE15" s="91"/>
      <c r="AHF15" s="91"/>
      <c r="AHG15" s="94"/>
      <c r="AHH15" s="70"/>
      <c r="AHJ15" s="92"/>
      <c r="AHK15" s="70"/>
      <c r="AHL15" s="70"/>
      <c r="AHM15" s="70"/>
      <c r="AHN15" s="70"/>
      <c r="AHO15" s="92"/>
      <c r="AHP15" s="93"/>
      <c r="AHQ15" s="91"/>
      <c r="AHR15" s="91"/>
      <c r="AHS15" s="22"/>
      <c r="AHT15" s="94"/>
      <c r="AHU15" s="91"/>
      <c r="AHV15" s="91"/>
      <c r="AHW15" s="94"/>
      <c r="AHX15" s="70"/>
      <c r="AHZ15" s="92"/>
      <c r="AIA15" s="70"/>
      <c r="AIB15" s="70"/>
      <c r="AIC15" s="70"/>
      <c r="AID15" s="70"/>
      <c r="AIE15" s="92"/>
      <c r="AIF15" s="93"/>
      <c r="AIG15" s="91"/>
      <c r="AIH15" s="91"/>
      <c r="AII15" s="22"/>
      <c r="AIJ15" s="94"/>
      <c r="AIK15" s="91"/>
      <c r="AIL15" s="91"/>
      <c r="AIM15" s="94"/>
      <c r="AIN15" s="70"/>
      <c r="AIP15" s="92"/>
      <c r="AIQ15" s="70"/>
      <c r="AIR15" s="70"/>
      <c r="AIS15" s="70"/>
      <c r="AIT15" s="70"/>
      <c r="AIU15" s="92"/>
      <c r="AIV15" s="93"/>
      <c r="AIW15" s="91"/>
      <c r="AIX15" s="91"/>
      <c r="AIY15" s="22"/>
      <c r="AIZ15" s="94"/>
      <c r="AJA15" s="91"/>
      <c r="AJB15" s="91"/>
      <c r="AJC15" s="94"/>
      <c r="AJD15" s="70"/>
      <c r="AJF15" s="92"/>
      <c r="AJG15" s="70"/>
      <c r="AJH15" s="70"/>
      <c r="AJI15" s="70"/>
      <c r="AJJ15" s="70"/>
      <c r="AJK15" s="92"/>
      <c r="AJL15" s="93"/>
      <c r="AJM15" s="91"/>
      <c r="AJN15" s="91"/>
      <c r="AJO15" s="22"/>
      <c r="AJP15" s="94"/>
      <c r="AJQ15" s="91"/>
      <c r="AJR15" s="91"/>
      <c r="AJS15" s="94"/>
      <c r="AJT15" s="70"/>
      <c r="AJV15" s="92"/>
      <c r="AJW15" s="70"/>
      <c r="AJX15" s="70"/>
      <c r="AJY15" s="70"/>
      <c r="AJZ15" s="70"/>
      <c r="AKA15" s="92"/>
      <c r="AKB15" s="93"/>
      <c r="AKC15" s="91"/>
      <c r="AKD15" s="91"/>
      <c r="AKE15" s="22"/>
      <c r="AKF15" s="94"/>
      <c r="AKG15" s="91"/>
      <c r="AKH15" s="91"/>
      <c r="AKI15" s="94"/>
      <c r="AKJ15" s="70"/>
      <c r="AKL15" s="92"/>
      <c r="AKM15" s="70"/>
      <c r="AKN15" s="70"/>
      <c r="AKO15" s="70"/>
      <c r="AKP15" s="70"/>
      <c r="AKQ15" s="92"/>
      <c r="AKR15" s="93"/>
      <c r="AKS15" s="91"/>
      <c r="AKT15" s="91"/>
      <c r="AKU15" s="22"/>
      <c r="AKV15" s="94"/>
      <c r="AKW15" s="91"/>
      <c r="AKX15" s="91"/>
      <c r="AKY15" s="94"/>
      <c r="AKZ15" s="70"/>
      <c r="ALB15" s="92"/>
      <c r="ALC15" s="70"/>
      <c r="ALD15" s="70"/>
      <c r="ALE15" s="70"/>
      <c r="ALF15" s="70"/>
      <c r="ALG15" s="92"/>
      <c r="ALH15" s="93"/>
      <c r="ALI15" s="91"/>
      <c r="ALJ15" s="91"/>
      <c r="ALK15" s="22"/>
      <c r="ALL15" s="94"/>
      <c r="ALM15" s="91"/>
      <c r="ALN15" s="91"/>
      <c r="ALO15" s="94"/>
      <c r="ALP15" s="70"/>
      <c r="ALR15" s="92"/>
      <c r="ALS15" s="70"/>
      <c r="ALT15" s="70"/>
      <c r="ALU15" s="70"/>
      <c r="ALV15" s="70"/>
      <c r="ALW15" s="92"/>
      <c r="ALX15" s="93"/>
      <c r="ALY15" s="91"/>
      <c r="ALZ15" s="91"/>
      <c r="AMA15" s="22"/>
      <c r="AMB15" s="94"/>
      <c r="AMC15" s="91"/>
      <c r="AMD15" s="91"/>
      <c r="AME15" s="94"/>
      <c r="AMF15" s="70"/>
      <c r="AMH15" s="92"/>
      <c r="AMI15" s="70"/>
      <c r="AMJ15" s="70"/>
      <c r="AMK15" s="70"/>
      <c r="AML15" s="70"/>
      <c r="AMM15" s="92"/>
      <c r="AMN15" s="93"/>
      <c r="AMO15" s="91"/>
      <c r="AMP15" s="91"/>
      <c r="AMQ15" s="22"/>
      <c r="AMR15" s="94"/>
      <c r="AMS15" s="91"/>
      <c r="AMT15" s="91"/>
      <c r="AMU15" s="94"/>
      <c r="AMV15" s="70"/>
      <c r="AMX15" s="92"/>
      <c r="AMY15" s="70"/>
      <c r="AMZ15" s="70"/>
      <c r="ANA15" s="70"/>
      <c r="ANB15" s="70"/>
      <c r="ANC15" s="92"/>
      <c r="AND15" s="93"/>
      <c r="ANE15" s="91"/>
      <c r="ANF15" s="91"/>
      <c r="ANG15" s="22"/>
      <c r="ANH15" s="94"/>
      <c r="ANI15" s="91"/>
      <c r="ANJ15" s="91"/>
      <c r="ANK15" s="94"/>
      <c r="ANL15" s="70"/>
      <c r="ANN15" s="92"/>
      <c r="ANO15" s="70"/>
      <c r="ANP15" s="70"/>
      <c r="ANQ15" s="70"/>
      <c r="ANR15" s="70"/>
      <c r="ANS15" s="92"/>
      <c r="ANT15" s="93"/>
      <c r="ANU15" s="91"/>
      <c r="ANV15" s="91"/>
      <c r="ANW15" s="22"/>
      <c r="ANX15" s="94"/>
      <c r="ANY15" s="91"/>
      <c r="ANZ15" s="91"/>
      <c r="AOA15" s="94"/>
      <c r="AOB15" s="70"/>
      <c r="AOD15" s="92"/>
      <c r="AOE15" s="70"/>
      <c r="AOF15" s="70"/>
      <c r="AOG15" s="70"/>
      <c r="AOH15" s="70"/>
      <c r="AOI15" s="92"/>
      <c r="AOJ15" s="93"/>
      <c r="AOK15" s="91"/>
      <c r="AOL15" s="91"/>
      <c r="AOM15" s="22"/>
      <c r="AON15" s="94"/>
      <c r="AOO15" s="91"/>
      <c r="AOP15" s="91"/>
      <c r="AOQ15" s="94"/>
      <c r="AOR15" s="70"/>
      <c r="AOT15" s="92"/>
      <c r="AOU15" s="70"/>
      <c r="AOV15" s="70"/>
      <c r="AOW15" s="70"/>
      <c r="AOX15" s="70"/>
      <c r="AOY15" s="92"/>
      <c r="AOZ15" s="93"/>
      <c r="APA15" s="91"/>
      <c r="APB15" s="91"/>
      <c r="APC15" s="22"/>
      <c r="APD15" s="94"/>
      <c r="APE15" s="91"/>
      <c r="APF15" s="91"/>
      <c r="APG15" s="94"/>
      <c r="APH15" s="70"/>
      <c r="APJ15" s="92"/>
      <c r="APK15" s="70"/>
      <c r="APL15" s="70"/>
      <c r="APM15" s="70"/>
      <c r="APN15" s="70"/>
      <c r="APO15" s="92"/>
      <c r="APP15" s="93"/>
      <c r="APQ15" s="91"/>
      <c r="APR15" s="91"/>
      <c r="APS15" s="22"/>
      <c r="APT15" s="94"/>
      <c r="APU15" s="91"/>
      <c r="APV15" s="91"/>
      <c r="APW15" s="94"/>
      <c r="APX15" s="70"/>
      <c r="APZ15" s="92"/>
      <c r="AQA15" s="70"/>
      <c r="AQB15" s="70"/>
      <c r="AQC15" s="70"/>
      <c r="AQD15" s="70"/>
      <c r="AQE15" s="92"/>
      <c r="AQF15" s="93"/>
      <c r="AQG15" s="91"/>
      <c r="AQH15" s="91"/>
      <c r="AQI15" s="22"/>
      <c r="AQJ15" s="94"/>
      <c r="AQK15" s="91"/>
      <c r="AQL15" s="91"/>
      <c r="AQM15" s="94"/>
      <c r="AQN15" s="70"/>
      <c r="AQP15" s="92"/>
      <c r="AQQ15" s="70"/>
      <c r="AQR15" s="70"/>
      <c r="AQS15" s="70"/>
      <c r="AQT15" s="70"/>
      <c r="AQU15" s="92"/>
      <c r="AQV15" s="93"/>
      <c r="AQW15" s="91"/>
      <c r="AQX15" s="91"/>
      <c r="AQY15" s="22"/>
      <c r="AQZ15" s="94"/>
      <c r="ARA15" s="91"/>
      <c r="ARB15" s="91"/>
      <c r="ARC15" s="94"/>
      <c r="ARD15" s="70"/>
      <c r="ARF15" s="92"/>
      <c r="ARG15" s="70"/>
      <c r="ARH15" s="70"/>
      <c r="ARI15" s="70"/>
      <c r="ARJ15" s="70"/>
      <c r="ARK15" s="92"/>
      <c r="ARL15" s="93"/>
      <c r="ARM15" s="91"/>
      <c r="ARN15" s="91"/>
      <c r="ARO15" s="22"/>
      <c r="ARP15" s="94"/>
      <c r="ARQ15" s="91"/>
      <c r="ARR15" s="91"/>
      <c r="ARS15" s="94"/>
      <c r="ART15" s="70"/>
      <c r="ARV15" s="92"/>
      <c r="ARW15" s="70"/>
      <c r="ARX15" s="70"/>
      <c r="ARY15" s="70"/>
      <c r="ARZ15" s="70"/>
      <c r="ASA15" s="92"/>
      <c r="ASB15" s="93"/>
      <c r="ASC15" s="91"/>
      <c r="ASD15" s="91"/>
      <c r="ASE15" s="22"/>
      <c r="ASF15" s="94"/>
      <c r="ASG15" s="91"/>
      <c r="ASH15" s="91"/>
      <c r="ASI15" s="94"/>
      <c r="ASJ15" s="70"/>
      <c r="ASL15" s="92"/>
      <c r="ASM15" s="70"/>
      <c r="ASN15" s="70"/>
      <c r="ASO15" s="70"/>
      <c r="ASP15" s="70"/>
      <c r="ASQ15" s="92"/>
      <c r="ASR15" s="93"/>
      <c r="ASS15" s="91"/>
      <c r="AST15" s="91"/>
      <c r="ASU15" s="22"/>
      <c r="ASV15" s="94"/>
      <c r="ASW15" s="91"/>
      <c r="ASX15" s="91"/>
      <c r="ASY15" s="94"/>
      <c r="ASZ15" s="70"/>
      <c r="ATB15" s="92"/>
      <c r="ATC15" s="70"/>
      <c r="ATD15" s="70"/>
      <c r="ATE15" s="70"/>
      <c r="ATF15" s="70"/>
      <c r="ATG15" s="92"/>
      <c r="ATH15" s="93"/>
      <c r="ATI15" s="91"/>
      <c r="ATJ15" s="91"/>
      <c r="ATK15" s="22"/>
      <c r="ATL15" s="94"/>
      <c r="ATM15" s="91"/>
      <c r="ATN15" s="91"/>
      <c r="ATO15" s="94"/>
      <c r="ATP15" s="70"/>
      <c r="ATR15" s="92"/>
      <c r="ATS15" s="70"/>
      <c r="ATT15" s="70"/>
      <c r="ATU15" s="70"/>
      <c r="ATV15" s="70"/>
      <c r="ATW15" s="92"/>
      <c r="ATX15" s="93"/>
      <c r="ATY15" s="91"/>
      <c r="ATZ15" s="91"/>
      <c r="AUA15" s="22"/>
      <c r="AUB15" s="94"/>
      <c r="AUC15" s="91"/>
      <c r="AUD15" s="91"/>
      <c r="AUE15" s="94"/>
      <c r="AUF15" s="70"/>
      <c r="AUH15" s="92"/>
      <c r="AUI15" s="70"/>
      <c r="AUJ15" s="70"/>
      <c r="AUK15" s="70"/>
      <c r="AUL15" s="70"/>
      <c r="AUM15" s="92"/>
      <c r="AUN15" s="93"/>
      <c r="AUO15" s="91"/>
      <c r="AUP15" s="91"/>
      <c r="AUQ15" s="22"/>
      <c r="AUR15" s="94"/>
      <c r="AUS15" s="91"/>
      <c r="AUT15" s="91"/>
      <c r="AUU15" s="94"/>
      <c r="AUV15" s="70"/>
      <c r="AUX15" s="92"/>
      <c r="AUY15" s="70"/>
      <c r="AUZ15" s="70"/>
      <c r="AVA15" s="70"/>
      <c r="AVB15" s="70"/>
      <c r="AVC15" s="92"/>
      <c r="AVD15" s="93"/>
      <c r="AVE15" s="91"/>
      <c r="AVF15" s="91"/>
      <c r="AVG15" s="22"/>
      <c r="AVH15" s="94"/>
      <c r="AVI15" s="91"/>
      <c r="AVJ15" s="91"/>
      <c r="AVK15" s="94"/>
      <c r="AVL15" s="70"/>
      <c r="AVN15" s="92"/>
      <c r="AVO15" s="70"/>
      <c r="AVP15" s="70"/>
      <c r="AVQ15" s="70"/>
      <c r="AVR15" s="70"/>
      <c r="AVS15" s="92"/>
      <c r="AVT15" s="93"/>
      <c r="AVU15" s="91"/>
      <c r="AVV15" s="91"/>
      <c r="AVW15" s="22"/>
      <c r="AVX15" s="94"/>
      <c r="AVY15" s="91"/>
      <c r="AVZ15" s="91"/>
      <c r="AWA15" s="94"/>
      <c r="AWB15" s="70"/>
      <c r="AWD15" s="92"/>
      <c r="AWE15" s="70"/>
      <c r="AWF15" s="70"/>
      <c r="AWG15" s="70"/>
      <c r="AWH15" s="70"/>
      <c r="AWI15" s="92"/>
      <c r="AWJ15" s="93"/>
      <c r="AWK15" s="91"/>
      <c r="AWL15" s="91"/>
      <c r="AWM15" s="22"/>
      <c r="AWN15" s="94"/>
      <c r="AWO15" s="91"/>
      <c r="AWP15" s="91"/>
      <c r="AWQ15" s="94"/>
      <c r="AWR15" s="70"/>
      <c r="AWT15" s="92"/>
      <c r="AWU15" s="70"/>
      <c r="AWV15" s="70"/>
      <c r="AWW15" s="70"/>
      <c r="AWX15" s="70"/>
      <c r="AWY15" s="92"/>
      <c r="AWZ15" s="93"/>
      <c r="AXA15" s="91"/>
      <c r="AXB15" s="91"/>
      <c r="AXC15" s="22"/>
      <c r="AXD15" s="94"/>
      <c r="AXE15" s="91"/>
      <c r="AXF15" s="91"/>
      <c r="AXG15" s="94"/>
      <c r="AXH15" s="70"/>
      <c r="AXJ15" s="92"/>
      <c r="AXK15" s="70"/>
      <c r="AXL15" s="70"/>
      <c r="AXM15" s="70"/>
      <c r="AXN15" s="70"/>
      <c r="AXO15" s="92"/>
      <c r="AXP15" s="93"/>
      <c r="AXQ15" s="91"/>
      <c r="AXR15" s="91"/>
      <c r="AXS15" s="22"/>
      <c r="AXT15" s="94"/>
      <c r="AXU15" s="91"/>
      <c r="AXV15" s="91"/>
      <c r="AXW15" s="94"/>
      <c r="AXX15" s="70"/>
      <c r="AXZ15" s="92"/>
      <c r="AYA15" s="70"/>
      <c r="AYB15" s="70"/>
      <c r="AYC15" s="70"/>
      <c r="AYD15" s="70"/>
      <c r="AYE15" s="92"/>
      <c r="AYF15" s="93"/>
      <c r="AYG15" s="91"/>
      <c r="AYH15" s="91"/>
      <c r="AYI15" s="22"/>
      <c r="AYJ15" s="94"/>
      <c r="AYK15" s="91"/>
      <c r="AYL15" s="91"/>
      <c r="AYM15" s="94"/>
      <c r="AYN15" s="70"/>
      <c r="AYP15" s="92"/>
      <c r="AYQ15" s="70"/>
      <c r="AYR15" s="70"/>
      <c r="AYS15" s="70"/>
      <c r="AYT15" s="70"/>
      <c r="AYU15" s="92"/>
      <c r="AYV15" s="93"/>
      <c r="AYW15" s="91"/>
      <c r="AYX15" s="91"/>
      <c r="AYY15" s="22"/>
      <c r="AYZ15" s="94"/>
      <c r="AZA15" s="91"/>
      <c r="AZB15" s="91"/>
      <c r="AZC15" s="94"/>
      <c r="AZD15" s="70"/>
      <c r="AZF15" s="92"/>
      <c r="AZG15" s="70"/>
      <c r="AZH15" s="70"/>
      <c r="AZI15" s="70"/>
      <c r="AZJ15" s="70"/>
      <c r="AZK15" s="92"/>
      <c r="AZL15" s="93"/>
      <c r="AZM15" s="91"/>
      <c r="AZN15" s="91"/>
      <c r="AZO15" s="22"/>
      <c r="AZP15" s="94"/>
      <c r="AZQ15" s="91"/>
      <c r="AZR15" s="91"/>
      <c r="AZS15" s="94"/>
      <c r="AZT15" s="70"/>
      <c r="AZV15" s="92"/>
      <c r="AZW15" s="70"/>
      <c r="AZX15" s="70"/>
      <c r="AZY15" s="70"/>
      <c r="AZZ15" s="70"/>
      <c r="BAA15" s="92"/>
      <c r="BAB15" s="93"/>
      <c r="BAC15" s="91"/>
      <c r="BAD15" s="91"/>
      <c r="BAE15" s="22"/>
      <c r="BAF15" s="94"/>
      <c r="BAG15" s="91"/>
      <c r="BAH15" s="91"/>
      <c r="BAI15" s="94"/>
      <c r="BAJ15" s="70"/>
      <c r="BAL15" s="92"/>
      <c r="BAM15" s="70"/>
      <c r="BAN15" s="70"/>
      <c r="BAO15" s="70"/>
      <c r="BAP15" s="70"/>
      <c r="BAQ15" s="92"/>
      <c r="BAR15" s="93"/>
      <c r="BAS15" s="91"/>
      <c r="BAT15" s="91"/>
      <c r="BAU15" s="22"/>
      <c r="BAV15" s="94"/>
      <c r="BAW15" s="91"/>
      <c r="BAX15" s="91"/>
      <c r="BAY15" s="94"/>
      <c r="BAZ15" s="70"/>
      <c r="BBB15" s="92"/>
      <c r="BBC15" s="70"/>
      <c r="BBD15" s="70"/>
      <c r="BBE15" s="70"/>
      <c r="BBF15" s="70"/>
      <c r="BBG15" s="92"/>
      <c r="BBH15" s="93"/>
      <c r="BBI15" s="91"/>
      <c r="BBJ15" s="91"/>
      <c r="BBK15" s="22"/>
      <c r="BBL15" s="94"/>
      <c r="BBM15" s="91"/>
      <c r="BBN15" s="91"/>
      <c r="BBO15" s="94"/>
      <c r="BBP15" s="70"/>
      <c r="BBR15" s="92"/>
      <c r="BBS15" s="70"/>
      <c r="BBT15" s="70"/>
      <c r="BBU15" s="70"/>
      <c r="BBV15" s="70"/>
      <c r="BBW15" s="92"/>
      <c r="BBX15" s="93"/>
      <c r="BBY15" s="91"/>
      <c r="BBZ15" s="91"/>
      <c r="BCA15" s="22"/>
      <c r="BCB15" s="94"/>
      <c r="BCC15" s="91"/>
      <c r="BCD15" s="91"/>
      <c r="BCE15" s="94"/>
      <c r="BCF15" s="70"/>
      <c r="BCH15" s="92"/>
      <c r="BCI15" s="70"/>
      <c r="BCJ15" s="70"/>
      <c r="BCK15" s="70"/>
      <c r="BCL15" s="70"/>
      <c r="BCM15" s="92"/>
      <c r="BCN15" s="93"/>
      <c r="BCO15" s="91"/>
      <c r="BCP15" s="91"/>
      <c r="BCQ15" s="22"/>
      <c r="BCR15" s="94"/>
      <c r="BCS15" s="91"/>
      <c r="BCT15" s="91"/>
      <c r="BCU15" s="94"/>
      <c r="BCV15" s="70"/>
      <c r="BCX15" s="92"/>
      <c r="BCY15" s="70"/>
      <c r="BCZ15" s="70"/>
      <c r="BDA15" s="70"/>
      <c r="BDB15" s="70"/>
      <c r="BDC15" s="92"/>
      <c r="BDD15" s="93"/>
      <c r="BDE15" s="91"/>
      <c r="BDF15" s="91"/>
      <c r="BDG15" s="22"/>
      <c r="BDH15" s="94"/>
      <c r="BDI15" s="91"/>
      <c r="BDJ15" s="91"/>
      <c r="BDK15" s="94"/>
      <c r="BDL15" s="70"/>
      <c r="BDN15" s="92"/>
      <c r="BDO15" s="70"/>
      <c r="BDP15" s="70"/>
      <c r="BDQ15" s="70"/>
      <c r="BDR15" s="70"/>
      <c r="BDS15" s="92"/>
      <c r="BDT15" s="93"/>
      <c r="BDU15" s="91"/>
      <c r="BDV15" s="91"/>
      <c r="BDW15" s="22"/>
      <c r="BDX15" s="94"/>
      <c r="BDY15" s="91"/>
      <c r="BDZ15" s="91"/>
      <c r="BEA15" s="94"/>
      <c r="BEB15" s="70"/>
      <c r="BED15" s="92"/>
      <c r="BEE15" s="70"/>
      <c r="BEF15" s="70"/>
      <c r="BEG15" s="70"/>
      <c r="BEH15" s="70"/>
      <c r="BEI15" s="92"/>
      <c r="BEJ15" s="93"/>
      <c r="BEK15" s="91"/>
      <c r="BEL15" s="91"/>
      <c r="BEM15" s="22"/>
      <c r="BEN15" s="94"/>
      <c r="BEO15" s="91"/>
      <c r="BEP15" s="91"/>
      <c r="BEQ15" s="94"/>
      <c r="BER15" s="70"/>
      <c r="BET15" s="92"/>
      <c r="BEU15" s="70"/>
      <c r="BEV15" s="70"/>
      <c r="BEW15" s="70"/>
      <c r="BEX15" s="70"/>
      <c r="BEY15" s="92"/>
      <c r="BEZ15" s="93"/>
      <c r="BFA15" s="91"/>
      <c r="BFB15" s="91"/>
      <c r="BFC15" s="22"/>
      <c r="BFD15" s="94"/>
      <c r="BFE15" s="91"/>
      <c r="BFF15" s="91"/>
      <c r="BFG15" s="94"/>
      <c r="BFH15" s="70"/>
      <c r="BFJ15" s="92"/>
      <c r="BFK15" s="70"/>
      <c r="BFL15" s="70"/>
      <c r="BFM15" s="70"/>
      <c r="BFN15" s="70"/>
      <c r="BFO15" s="92"/>
      <c r="BFP15" s="93"/>
      <c r="BFQ15" s="91"/>
      <c r="BFR15" s="91"/>
      <c r="BFS15" s="22"/>
      <c r="BFT15" s="94"/>
      <c r="BFU15" s="91"/>
      <c r="BFV15" s="91"/>
      <c r="BFW15" s="94"/>
      <c r="BFX15" s="70"/>
      <c r="BFZ15" s="92"/>
      <c r="BGA15" s="70"/>
      <c r="BGB15" s="70"/>
      <c r="BGC15" s="70"/>
      <c r="BGD15" s="70"/>
      <c r="BGE15" s="92"/>
      <c r="BGF15" s="93"/>
      <c r="BGG15" s="91"/>
      <c r="BGH15" s="91"/>
      <c r="BGI15" s="22"/>
      <c r="BGJ15" s="94"/>
      <c r="BGK15" s="91"/>
      <c r="BGL15" s="91"/>
      <c r="BGM15" s="94"/>
      <c r="BGN15" s="70"/>
      <c r="BGP15" s="92"/>
      <c r="BGQ15" s="70"/>
      <c r="BGR15" s="70"/>
      <c r="BGS15" s="70"/>
      <c r="BGT15" s="70"/>
      <c r="BGU15" s="92"/>
      <c r="BGV15" s="93"/>
      <c r="BGW15" s="91"/>
      <c r="BGX15" s="91"/>
      <c r="BGY15" s="22"/>
      <c r="BGZ15" s="94"/>
      <c r="BHA15" s="91"/>
      <c r="BHB15" s="91"/>
      <c r="BHC15" s="94"/>
      <c r="BHD15" s="70"/>
      <c r="BHF15" s="92"/>
      <c r="BHG15" s="70"/>
      <c r="BHH15" s="70"/>
      <c r="BHI15" s="70"/>
      <c r="BHJ15" s="70"/>
      <c r="BHK15" s="92"/>
      <c r="BHL15" s="93"/>
      <c r="BHM15" s="91"/>
      <c r="BHN15" s="91"/>
      <c r="BHO15" s="22"/>
      <c r="BHP15" s="94"/>
      <c r="BHQ15" s="91"/>
      <c r="BHR15" s="91"/>
      <c r="BHS15" s="94"/>
      <c r="BHT15" s="70"/>
      <c r="BHV15" s="92"/>
      <c r="BHW15" s="70"/>
      <c r="BHX15" s="70"/>
      <c r="BHY15" s="70"/>
      <c r="BHZ15" s="70"/>
      <c r="BIA15" s="92"/>
      <c r="BIB15" s="93"/>
      <c r="BIC15" s="91"/>
      <c r="BID15" s="91"/>
      <c r="BIE15" s="22"/>
      <c r="BIF15" s="94"/>
      <c r="BIG15" s="91"/>
      <c r="BIH15" s="91"/>
      <c r="BII15" s="94"/>
      <c r="BIJ15" s="70"/>
      <c r="BIL15" s="92"/>
      <c r="BIM15" s="70"/>
      <c r="BIN15" s="70"/>
      <c r="BIO15" s="70"/>
      <c r="BIP15" s="70"/>
      <c r="BIQ15" s="92"/>
      <c r="BIR15" s="93"/>
      <c r="BIS15" s="91"/>
      <c r="BIT15" s="91"/>
      <c r="BIU15" s="22"/>
      <c r="BIV15" s="94"/>
      <c r="BIW15" s="91"/>
      <c r="BIX15" s="91"/>
      <c r="BIY15" s="94"/>
      <c r="BIZ15" s="70"/>
      <c r="BJB15" s="92"/>
      <c r="BJC15" s="70"/>
      <c r="BJD15" s="70"/>
      <c r="BJE15" s="70"/>
      <c r="BJF15" s="70"/>
      <c r="BJG15" s="92"/>
      <c r="BJH15" s="93"/>
      <c r="BJI15" s="91"/>
      <c r="BJJ15" s="91"/>
      <c r="BJK15" s="22"/>
      <c r="BJL15" s="94"/>
      <c r="BJM15" s="91"/>
      <c r="BJN15" s="91"/>
      <c r="BJO15" s="94"/>
      <c r="BJP15" s="70"/>
      <c r="BJR15" s="92"/>
      <c r="BJS15" s="70"/>
      <c r="BJT15" s="70"/>
      <c r="BJU15" s="70"/>
      <c r="BJV15" s="70"/>
      <c r="BJW15" s="92"/>
      <c r="BJX15" s="93"/>
      <c r="BJY15" s="91"/>
      <c r="BJZ15" s="91"/>
      <c r="BKA15" s="22"/>
      <c r="BKB15" s="94"/>
      <c r="BKC15" s="91"/>
      <c r="BKD15" s="91"/>
      <c r="BKE15" s="94"/>
      <c r="BKF15" s="70"/>
      <c r="BKH15" s="92"/>
      <c r="BKI15" s="70"/>
      <c r="BKJ15" s="70"/>
      <c r="BKK15" s="70"/>
      <c r="BKL15" s="70"/>
      <c r="BKM15" s="92"/>
      <c r="BKN15" s="93"/>
      <c r="BKO15" s="91"/>
      <c r="BKP15" s="91"/>
      <c r="BKQ15" s="22"/>
      <c r="BKR15" s="94"/>
      <c r="BKS15" s="91"/>
      <c r="BKT15" s="91"/>
      <c r="BKU15" s="94"/>
      <c r="BKV15" s="70"/>
      <c r="BKX15" s="92"/>
      <c r="BKY15" s="70"/>
      <c r="BKZ15" s="70"/>
      <c r="BLA15" s="70"/>
      <c r="BLB15" s="70"/>
      <c r="BLC15" s="92"/>
      <c r="BLD15" s="93"/>
      <c r="BLE15" s="91"/>
      <c r="BLF15" s="91"/>
      <c r="BLG15" s="22"/>
      <c r="BLH15" s="94"/>
      <c r="BLI15" s="91"/>
      <c r="BLJ15" s="91"/>
      <c r="BLK15" s="94"/>
      <c r="BLL15" s="70"/>
      <c r="BLN15" s="92"/>
      <c r="BLO15" s="70"/>
      <c r="BLP15" s="70"/>
      <c r="BLQ15" s="70"/>
      <c r="BLR15" s="70"/>
      <c r="BLS15" s="92"/>
      <c r="BLT15" s="93"/>
      <c r="BLU15" s="91"/>
      <c r="BLV15" s="91"/>
      <c r="BLW15" s="22"/>
      <c r="BLX15" s="94"/>
      <c r="BLY15" s="91"/>
      <c r="BLZ15" s="91"/>
      <c r="BMA15" s="94"/>
      <c r="BMB15" s="70"/>
      <c r="BMD15" s="92"/>
      <c r="BME15" s="70"/>
      <c r="BMF15" s="70"/>
      <c r="BMG15" s="70"/>
      <c r="BMH15" s="70"/>
      <c r="BMI15" s="92"/>
      <c r="BMJ15" s="93"/>
      <c r="BMK15" s="91"/>
      <c r="BML15" s="91"/>
      <c r="BMM15" s="22"/>
      <c r="BMN15" s="94"/>
      <c r="BMO15" s="91"/>
      <c r="BMP15" s="91"/>
      <c r="BMQ15" s="94"/>
      <c r="BMR15" s="70"/>
      <c r="BMT15" s="92"/>
      <c r="BMU15" s="70"/>
      <c r="BMV15" s="70"/>
      <c r="BMW15" s="70"/>
      <c r="BMX15" s="70"/>
      <c r="BMY15" s="92"/>
      <c r="BMZ15" s="93"/>
      <c r="BNA15" s="91"/>
      <c r="BNB15" s="91"/>
      <c r="BNC15" s="22"/>
      <c r="BND15" s="94"/>
      <c r="BNE15" s="91"/>
      <c r="BNF15" s="91"/>
      <c r="BNG15" s="94"/>
      <c r="BNH15" s="70"/>
      <c r="BNJ15" s="92"/>
      <c r="BNK15" s="70"/>
      <c r="BNL15" s="70"/>
      <c r="BNM15" s="70"/>
      <c r="BNN15" s="70"/>
      <c r="BNO15" s="92"/>
      <c r="BNP15" s="93"/>
      <c r="BNQ15" s="91"/>
      <c r="BNR15" s="91"/>
      <c r="BNS15" s="22"/>
      <c r="BNT15" s="94"/>
      <c r="BNU15" s="91"/>
      <c r="BNV15" s="91"/>
      <c r="BNW15" s="94"/>
      <c r="BNX15" s="70"/>
      <c r="BNZ15" s="92"/>
      <c r="BOA15" s="70"/>
      <c r="BOB15" s="70"/>
      <c r="BOC15" s="70"/>
      <c r="BOD15" s="70"/>
      <c r="BOE15" s="92"/>
      <c r="BOF15" s="93"/>
      <c r="BOG15" s="91"/>
      <c r="BOH15" s="91"/>
      <c r="BOI15" s="22"/>
      <c r="BOJ15" s="94"/>
      <c r="BOK15" s="91"/>
      <c r="BOL15" s="91"/>
      <c r="BOM15" s="94"/>
      <c r="BON15" s="70"/>
      <c r="BOP15" s="92"/>
      <c r="BOQ15" s="70"/>
      <c r="BOR15" s="70"/>
      <c r="BOS15" s="70"/>
      <c r="BOT15" s="70"/>
      <c r="BOU15" s="92"/>
      <c r="BOV15" s="93"/>
      <c r="BOW15" s="91"/>
      <c r="BOX15" s="91"/>
      <c r="BOY15" s="22"/>
      <c r="BOZ15" s="94"/>
      <c r="BPA15" s="91"/>
      <c r="BPB15" s="91"/>
      <c r="BPC15" s="94"/>
      <c r="BPD15" s="70"/>
      <c r="BPF15" s="92"/>
      <c r="BPG15" s="70"/>
      <c r="BPH15" s="70"/>
      <c r="BPI15" s="70"/>
      <c r="BPJ15" s="70"/>
      <c r="BPK15" s="92"/>
      <c r="BPL15" s="93"/>
      <c r="BPM15" s="91"/>
      <c r="BPN15" s="91"/>
      <c r="BPO15" s="22"/>
      <c r="BPP15" s="94"/>
      <c r="BPQ15" s="91"/>
      <c r="BPR15" s="91"/>
      <c r="BPS15" s="94"/>
      <c r="BPT15" s="70"/>
      <c r="BPV15" s="92"/>
      <c r="BPW15" s="70"/>
      <c r="BPX15" s="70"/>
      <c r="BPY15" s="70"/>
      <c r="BPZ15" s="70"/>
      <c r="BQA15" s="92"/>
      <c r="BQB15" s="93"/>
      <c r="BQC15" s="91"/>
      <c r="BQD15" s="91"/>
      <c r="BQE15" s="22"/>
      <c r="BQF15" s="94"/>
      <c r="BQG15" s="91"/>
      <c r="BQH15" s="91"/>
      <c r="BQI15" s="94"/>
      <c r="BQJ15" s="70"/>
      <c r="BQL15" s="92"/>
      <c r="BQM15" s="70"/>
      <c r="BQN15" s="70"/>
      <c r="BQO15" s="70"/>
      <c r="BQP15" s="70"/>
      <c r="BQQ15" s="92"/>
      <c r="BQR15" s="93"/>
      <c r="BQS15" s="91"/>
      <c r="BQT15" s="91"/>
      <c r="BQU15" s="22"/>
      <c r="BQV15" s="94"/>
      <c r="BQW15" s="91"/>
      <c r="BQX15" s="91"/>
      <c r="BQY15" s="94"/>
      <c r="BQZ15" s="70"/>
      <c r="BRB15" s="92"/>
      <c r="BRC15" s="70"/>
      <c r="BRD15" s="70"/>
      <c r="BRE15" s="70"/>
      <c r="BRF15" s="70"/>
      <c r="BRG15" s="92"/>
      <c r="BRH15" s="93"/>
      <c r="BRI15" s="91"/>
      <c r="BRJ15" s="91"/>
      <c r="BRK15" s="22"/>
      <c r="BRL15" s="94"/>
      <c r="BRM15" s="91"/>
      <c r="BRN15" s="91"/>
      <c r="BRO15" s="94"/>
      <c r="BRP15" s="70"/>
      <c r="BRR15" s="92"/>
      <c r="BRS15" s="70"/>
      <c r="BRT15" s="70"/>
      <c r="BRU15" s="70"/>
      <c r="BRV15" s="70"/>
      <c r="BRW15" s="92"/>
      <c r="BRX15" s="93"/>
      <c r="BRY15" s="91"/>
      <c r="BRZ15" s="91"/>
      <c r="BSA15" s="22"/>
      <c r="BSB15" s="94"/>
      <c r="BSC15" s="91"/>
      <c r="BSD15" s="91"/>
      <c r="BSE15" s="94"/>
      <c r="BSF15" s="70"/>
      <c r="BSH15" s="92"/>
      <c r="BSI15" s="70"/>
      <c r="BSJ15" s="70"/>
      <c r="BSK15" s="70"/>
      <c r="BSL15" s="70"/>
      <c r="BSM15" s="92"/>
      <c r="BSN15" s="93"/>
      <c r="BSO15" s="91"/>
      <c r="BSP15" s="91"/>
      <c r="BSQ15" s="22"/>
      <c r="BSR15" s="94"/>
      <c r="BSS15" s="91"/>
      <c r="BST15" s="91"/>
      <c r="BSU15" s="94"/>
      <c r="BSV15" s="70"/>
      <c r="BSX15" s="92"/>
      <c r="BSY15" s="70"/>
      <c r="BSZ15" s="70"/>
      <c r="BTA15" s="70"/>
      <c r="BTB15" s="70"/>
      <c r="BTC15" s="92"/>
      <c r="BTD15" s="93"/>
      <c r="BTE15" s="91"/>
      <c r="BTF15" s="91"/>
      <c r="BTG15" s="22"/>
      <c r="BTH15" s="94"/>
      <c r="BTI15" s="91"/>
      <c r="BTJ15" s="91"/>
      <c r="BTK15" s="94"/>
      <c r="BTL15" s="70"/>
      <c r="BTN15" s="92"/>
      <c r="BTO15" s="70"/>
      <c r="BTP15" s="70"/>
      <c r="BTQ15" s="70"/>
      <c r="BTR15" s="70"/>
      <c r="BTS15" s="92"/>
      <c r="BTT15" s="93"/>
      <c r="BTU15" s="91"/>
      <c r="BTV15" s="91"/>
      <c r="BTW15" s="22"/>
      <c r="BTX15" s="94"/>
      <c r="BTY15" s="91"/>
      <c r="BTZ15" s="91"/>
      <c r="BUA15" s="94"/>
      <c r="BUB15" s="70"/>
      <c r="BUD15" s="92"/>
      <c r="BUE15" s="70"/>
      <c r="BUF15" s="70"/>
      <c r="BUG15" s="70"/>
      <c r="BUH15" s="70"/>
      <c r="BUI15" s="92"/>
      <c r="BUJ15" s="93"/>
      <c r="BUK15" s="91"/>
      <c r="BUL15" s="91"/>
      <c r="BUM15" s="22"/>
      <c r="BUN15" s="94"/>
      <c r="BUO15" s="91"/>
      <c r="BUP15" s="91"/>
      <c r="BUQ15" s="94"/>
      <c r="BUR15" s="70"/>
      <c r="BUT15" s="92"/>
      <c r="BUU15" s="70"/>
      <c r="BUV15" s="70"/>
      <c r="BUW15" s="70"/>
      <c r="BUX15" s="70"/>
      <c r="BUY15" s="92"/>
      <c r="BUZ15" s="93"/>
      <c r="BVA15" s="91"/>
      <c r="BVB15" s="91"/>
      <c r="BVC15" s="22"/>
      <c r="BVD15" s="94"/>
      <c r="BVE15" s="91"/>
      <c r="BVF15" s="91"/>
      <c r="BVG15" s="94"/>
      <c r="BVH15" s="70"/>
      <c r="BVJ15" s="92"/>
      <c r="BVK15" s="70"/>
      <c r="BVL15" s="70"/>
      <c r="BVM15" s="70"/>
      <c r="BVN15" s="70"/>
      <c r="BVO15" s="92"/>
      <c r="BVP15" s="93"/>
      <c r="BVQ15" s="91"/>
      <c r="BVR15" s="91"/>
      <c r="BVS15" s="22"/>
      <c r="BVT15" s="94"/>
      <c r="BVU15" s="91"/>
      <c r="BVV15" s="91"/>
      <c r="BVW15" s="94"/>
      <c r="BVX15" s="70"/>
      <c r="BVZ15" s="92"/>
      <c r="BWA15" s="70"/>
      <c r="BWB15" s="70"/>
      <c r="BWC15" s="70"/>
      <c r="BWD15" s="70"/>
      <c r="BWE15" s="92"/>
      <c r="BWF15" s="93"/>
      <c r="BWG15" s="91"/>
      <c r="BWH15" s="91"/>
      <c r="BWI15" s="22"/>
      <c r="BWJ15" s="94"/>
      <c r="BWK15" s="91"/>
      <c r="BWL15" s="91"/>
      <c r="BWM15" s="94"/>
      <c r="BWN15" s="70"/>
      <c r="BWP15" s="92"/>
      <c r="BWQ15" s="70"/>
      <c r="BWR15" s="70"/>
      <c r="BWS15" s="70"/>
      <c r="BWT15" s="70"/>
      <c r="BWU15" s="92"/>
      <c r="BWV15" s="93"/>
      <c r="BWW15" s="91"/>
      <c r="BWX15" s="91"/>
      <c r="BWY15" s="22"/>
      <c r="BWZ15" s="94"/>
      <c r="BXA15" s="91"/>
      <c r="BXB15" s="91"/>
      <c r="BXC15" s="94"/>
      <c r="BXD15" s="70"/>
      <c r="BXF15" s="92"/>
      <c r="BXG15" s="70"/>
      <c r="BXH15" s="70"/>
      <c r="BXI15" s="70"/>
      <c r="BXJ15" s="70"/>
      <c r="BXK15" s="92"/>
      <c r="BXL15" s="93"/>
      <c r="BXM15" s="91"/>
      <c r="BXN15" s="91"/>
      <c r="BXO15" s="22"/>
      <c r="BXP15" s="94"/>
      <c r="BXQ15" s="91"/>
      <c r="BXR15" s="91"/>
      <c r="BXS15" s="94"/>
      <c r="BXT15" s="70"/>
      <c r="BXV15" s="92"/>
      <c r="BXW15" s="70"/>
      <c r="BXX15" s="70"/>
      <c r="BXY15" s="70"/>
      <c r="BXZ15" s="70"/>
      <c r="BYA15" s="92"/>
      <c r="BYB15" s="93"/>
      <c r="BYC15" s="91"/>
      <c r="BYD15" s="91"/>
      <c r="BYE15" s="22"/>
      <c r="BYF15" s="94"/>
      <c r="BYG15" s="91"/>
      <c r="BYH15" s="91"/>
      <c r="BYI15" s="94"/>
      <c r="BYJ15" s="70"/>
      <c r="BYL15" s="92"/>
      <c r="BYM15" s="70"/>
      <c r="BYN15" s="70"/>
      <c r="BYO15" s="70"/>
      <c r="BYP15" s="70"/>
      <c r="BYQ15" s="92"/>
      <c r="BYR15" s="93"/>
      <c r="BYS15" s="91"/>
      <c r="BYT15" s="91"/>
      <c r="BYU15" s="22"/>
      <c r="BYV15" s="94"/>
      <c r="BYW15" s="91"/>
      <c r="BYX15" s="91"/>
      <c r="BYY15" s="94"/>
      <c r="BYZ15" s="70"/>
      <c r="BZB15" s="92"/>
      <c r="BZC15" s="70"/>
      <c r="BZD15" s="70"/>
      <c r="BZE15" s="70"/>
      <c r="BZF15" s="70"/>
      <c r="BZG15" s="92"/>
      <c r="BZH15" s="93"/>
      <c r="BZI15" s="91"/>
      <c r="BZJ15" s="91"/>
      <c r="BZK15" s="22"/>
      <c r="BZL15" s="94"/>
      <c r="BZM15" s="91"/>
      <c r="BZN15" s="91"/>
      <c r="BZO15" s="94"/>
      <c r="BZP15" s="70"/>
      <c r="BZR15" s="92"/>
      <c r="BZS15" s="70"/>
      <c r="BZT15" s="70"/>
      <c r="BZU15" s="70"/>
      <c r="BZV15" s="70"/>
      <c r="BZW15" s="92"/>
      <c r="BZX15" s="93"/>
      <c r="BZY15" s="91"/>
      <c r="BZZ15" s="91"/>
      <c r="CAA15" s="22"/>
      <c r="CAB15" s="94"/>
      <c r="CAC15" s="91"/>
      <c r="CAD15" s="91"/>
      <c r="CAE15" s="94"/>
      <c r="CAF15" s="70"/>
      <c r="CAH15" s="92"/>
      <c r="CAI15" s="70"/>
      <c r="CAJ15" s="70"/>
      <c r="CAK15" s="70"/>
      <c r="CAL15" s="70"/>
      <c r="CAM15" s="92"/>
      <c r="CAN15" s="93"/>
      <c r="CAO15" s="91"/>
      <c r="CAP15" s="91"/>
      <c r="CAQ15" s="22"/>
      <c r="CAR15" s="94"/>
      <c r="CAS15" s="91"/>
      <c r="CAT15" s="91"/>
      <c r="CAU15" s="94"/>
      <c r="CAV15" s="70"/>
      <c r="CAX15" s="92"/>
      <c r="CAY15" s="70"/>
      <c r="CAZ15" s="70"/>
      <c r="CBA15" s="70"/>
      <c r="CBB15" s="70"/>
      <c r="CBC15" s="92"/>
      <c r="CBD15" s="93"/>
      <c r="CBE15" s="91"/>
      <c r="CBF15" s="91"/>
      <c r="CBG15" s="22"/>
      <c r="CBH15" s="94"/>
      <c r="CBI15" s="91"/>
      <c r="CBJ15" s="91"/>
      <c r="CBK15" s="94"/>
      <c r="CBL15" s="70"/>
      <c r="CBN15" s="92"/>
      <c r="CBO15" s="70"/>
      <c r="CBP15" s="70"/>
      <c r="CBQ15" s="70"/>
      <c r="CBR15" s="70"/>
      <c r="CBS15" s="92"/>
      <c r="CBT15" s="93"/>
      <c r="CBU15" s="91"/>
      <c r="CBV15" s="91"/>
      <c r="CBW15" s="22"/>
      <c r="CBX15" s="94"/>
      <c r="CBY15" s="91"/>
      <c r="CBZ15" s="91"/>
      <c r="CCA15" s="94"/>
      <c r="CCB15" s="70"/>
      <c r="CCD15" s="92"/>
      <c r="CCE15" s="70"/>
      <c r="CCF15" s="70"/>
      <c r="CCG15" s="70"/>
      <c r="CCH15" s="70"/>
      <c r="CCI15" s="92"/>
      <c r="CCJ15" s="93"/>
      <c r="CCK15" s="91"/>
      <c r="CCL15" s="91"/>
      <c r="CCM15" s="22"/>
      <c r="CCN15" s="94"/>
      <c r="CCO15" s="91"/>
      <c r="CCP15" s="91"/>
      <c r="CCQ15" s="94"/>
      <c r="CCR15" s="70"/>
      <c r="CCT15" s="92"/>
      <c r="CCU15" s="70"/>
      <c r="CCV15" s="70"/>
      <c r="CCW15" s="70"/>
      <c r="CCX15" s="70"/>
      <c r="CCY15" s="92"/>
      <c r="CCZ15" s="93"/>
      <c r="CDA15" s="91"/>
      <c r="CDB15" s="91"/>
      <c r="CDC15" s="22"/>
      <c r="CDD15" s="94"/>
      <c r="CDE15" s="91"/>
      <c r="CDF15" s="91"/>
      <c r="CDG15" s="94"/>
      <c r="CDH15" s="70"/>
      <c r="CDJ15" s="92"/>
      <c r="CDK15" s="70"/>
      <c r="CDL15" s="70"/>
      <c r="CDM15" s="70"/>
      <c r="CDN15" s="70"/>
      <c r="CDO15" s="92"/>
      <c r="CDP15" s="93"/>
      <c r="CDQ15" s="91"/>
      <c r="CDR15" s="91"/>
      <c r="CDS15" s="22"/>
      <c r="CDT15" s="94"/>
      <c r="CDU15" s="91"/>
      <c r="CDV15" s="91"/>
      <c r="CDW15" s="94"/>
      <c r="CDX15" s="70"/>
      <c r="CDZ15" s="92"/>
      <c r="CEA15" s="70"/>
      <c r="CEB15" s="70"/>
      <c r="CEC15" s="70"/>
      <c r="CED15" s="70"/>
      <c r="CEE15" s="92"/>
      <c r="CEF15" s="93"/>
      <c r="CEG15" s="91"/>
      <c r="CEH15" s="91"/>
      <c r="CEI15" s="22"/>
      <c r="CEJ15" s="94"/>
      <c r="CEK15" s="91"/>
      <c r="CEL15" s="91"/>
      <c r="CEM15" s="94"/>
      <c r="CEN15" s="70"/>
      <c r="CEP15" s="92"/>
      <c r="CEQ15" s="70"/>
      <c r="CER15" s="70"/>
      <c r="CES15" s="70"/>
      <c r="CET15" s="70"/>
      <c r="CEU15" s="92"/>
      <c r="CEV15" s="93"/>
      <c r="CEW15" s="91"/>
      <c r="CEX15" s="91"/>
      <c r="CEY15" s="22"/>
      <c r="CEZ15" s="94"/>
      <c r="CFA15" s="91"/>
      <c r="CFB15" s="91"/>
      <c r="CFC15" s="94"/>
      <c r="CFD15" s="70"/>
      <c r="CFF15" s="92"/>
      <c r="CFG15" s="70"/>
      <c r="CFH15" s="70"/>
      <c r="CFI15" s="70"/>
      <c r="CFJ15" s="70"/>
      <c r="CFK15" s="92"/>
      <c r="CFL15" s="93"/>
      <c r="CFM15" s="91"/>
      <c r="CFN15" s="91"/>
      <c r="CFO15" s="22"/>
      <c r="CFP15" s="94"/>
      <c r="CFQ15" s="91"/>
      <c r="CFR15" s="91"/>
      <c r="CFS15" s="94"/>
      <c r="CFT15" s="70"/>
      <c r="CFV15" s="92"/>
      <c r="CFW15" s="70"/>
      <c r="CFX15" s="70"/>
      <c r="CFY15" s="70"/>
      <c r="CFZ15" s="70"/>
      <c r="CGA15" s="92"/>
      <c r="CGB15" s="93"/>
      <c r="CGC15" s="91"/>
      <c r="CGD15" s="91"/>
      <c r="CGE15" s="22"/>
      <c r="CGF15" s="94"/>
      <c r="CGG15" s="91"/>
      <c r="CGH15" s="91"/>
      <c r="CGI15" s="94"/>
      <c r="CGJ15" s="70"/>
      <c r="CGL15" s="92"/>
      <c r="CGM15" s="70"/>
      <c r="CGN15" s="70"/>
      <c r="CGO15" s="70"/>
      <c r="CGP15" s="70"/>
      <c r="CGQ15" s="92"/>
      <c r="CGR15" s="93"/>
      <c r="CGS15" s="91"/>
      <c r="CGT15" s="91"/>
      <c r="CGU15" s="22"/>
      <c r="CGV15" s="94"/>
      <c r="CGW15" s="91"/>
      <c r="CGX15" s="91"/>
      <c r="CGY15" s="94"/>
      <c r="CGZ15" s="70"/>
      <c r="CHB15" s="92"/>
      <c r="CHC15" s="70"/>
      <c r="CHD15" s="70"/>
      <c r="CHE15" s="70"/>
      <c r="CHF15" s="70"/>
      <c r="CHG15" s="92"/>
      <c r="CHH15" s="93"/>
      <c r="CHI15" s="91"/>
      <c r="CHJ15" s="91"/>
      <c r="CHK15" s="22"/>
      <c r="CHL15" s="94"/>
      <c r="CHM15" s="91"/>
      <c r="CHN15" s="91"/>
      <c r="CHO15" s="94"/>
      <c r="CHP15" s="70"/>
      <c r="CHR15" s="92"/>
      <c r="CHS15" s="70"/>
      <c r="CHT15" s="70"/>
      <c r="CHU15" s="70"/>
      <c r="CHV15" s="70"/>
      <c r="CHW15" s="92"/>
      <c r="CHX15" s="93"/>
      <c r="CHY15" s="91"/>
      <c r="CHZ15" s="91"/>
      <c r="CIA15" s="22"/>
      <c r="CIB15" s="94"/>
      <c r="CIC15" s="91"/>
      <c r="CID15" s="91"/>
      <c r="CIE15" s="94"/>
      <c r="CIF15" s="70"/>
      <c r="CIH15" s="92"/>
      <c r="CII15" s="70"/>
      <c r="CIJ15" s="70"/>
      <c r="CIK15" s="70"/>
      <c r="CIL15" s="70"/>
      <c r="CIM15" s="92"/>
      <c r="CIN15" s="93"/>
      <c r="CIO15" s="91"/>
      <c r="CIP15" s="91"/>
      <c r="CIQ15" s="22"/>
      <c r="CIR15" s="94"/>
      <c r="CIS15" s="91"/>
      <c r="CIT15" s="91"/>
      <c r="CIU15" s="94"/>
      <c r="CIV15" s="70"/>
      <c r="CIX15" s="92"/>
      <c r="CIY15" s="70"/>
      <c r="CIZ15" s="70"/>
      <c r="CJA15" s="70"/>
      <c r="CJB15" s="70"/>
      <c r="CJC15" s="92"/>
      <c r="CJD15" s="93"/>
      <c r="CJE15" s="91"/>
      <c r="CJF15" s="91"/>
      <c r="CJG15" s="22"/>
      <c r="CJH15" s="94"/>
      <c r="CJI15" s="91"/>
      <c r="CJJ15" s="91"/>
      <c r="CJK15" s="94"/>
      <c r="CJL15" s="70"/>
      <c r="CJN15" s="92"/>
      <c r="CJO15" s="70"/>
      <c r="CJP15" s="70"/>
      <c r="CJQ15" s="70"/>
      <c r="CJR15" s="70"/>
      <c r="CJS15" s="92"/>
      <c r="CJT15" s="93"/>
      <c r="CJU15" s="91"/>
      <c r="CJV15" s="91"/>
      <c r="CJW15" s="22"/>
      <c r="CJX15" s="94"/>
      <c r="CJY15" s="91"/>
      <c r="CJZ15" s="91"/>
      <c r="CKA15" s="94"/>
      <c r="CKB15" s="70"/>
      <c r="CKD15" s="92"/>
      <c r="CKE15" s="70"/>
      <c r="CKF15" s="70"/>
      <c r="CKG15" s="70"/>
      <c r="CKH15" s="70"/>
      <c r="CKI15" s="92"/>
      <c r="CKJ15" s="93"/>
      <c r="CKK15" s="91"/>
      <c r="CKL15" s="91"/>
      <c r="CKM15" s="22"/>
      <c r="CKN15" s="94"/>
      <c r="CKO15" s="91"/>
      <c r="CKP15" s="91"/>
      <c r="CKQ15" s="94"/>
      <c r="CKR15" s="70"/>
      <c r="CKT15" s="92"/>
      <c r="CKU15" s="70"/>
      <c r="CKV15" s="70"/>
      <c r="CKW15" s="70"/>
      <c r="CKX15" s="70"/>
      <c r="CKY15" s="92"/>
      <c r="CKZ15" s="93"/>
      <c r="CLA15" s="91"/>
      <c r="CLB15" s="91"/>
      <c r="CLC15" s="22"/>
      <c r="CLD15" s="94"/>
      <c r="CLE15" s="91"/>
      <c r="CLF15" s="91"/>
      <c r="CLG15" s="94"/>
      <c r="CLH15" s="70"/>
      <c r="CLJ15" s="92"/>
      <c r="CLK15" s="70"/>
      <c r="CLL15" s="70"/>
      <c r="CLM15" s="70"/>
      <c r="CLN15" s="70"/>
      <c r="CLO15" s="92"/>
      <c r="CLP15" s="93"/>
      <c r="CLQ15" s="91"/>
      <c r="CLR15" s="91"/>
      <c r="CLS15" s="22"/>
      <c r="CLT15" s="94"/>
      <c r="CLU15" s="91"/>
      <c r="CLV15" s="91"/>
      <c r="CLW15" s="94"/>
      <c r="CLX15" s="70"/>
      <c r="CLZ15" s="92"/>
      <c r="CMA15" s="70"/>
      <c r="CMB15" s="70"/>
      <c r="CMC15" s="70"/>
      <c r="CMD15" s="70"/>
      <c r="CME15" s="92"/>
      <c r="CMF15" s="93"/>
      <c r="CMG15" s="91"/>
      <c r="CMH15" s="91"/>
      <c r="CMI15" s="22"/>
      <c r="CMJ15" s="94"/>
      <c r="CMK15" s="91"/>
      <c r="CML15" s="91"/>
      <c r="CMM15" s="94"/>
      <c r="CMN15" s="70"/>
      <c r="CMP15" s="92"/>
      <c r="CMQ15" s="70"/>
      <c r="CMR15" s="70"/>
      <c r="CMS15" s="70"/>
      <c r="CMT15" s="70"/>
      <c r="CMU15" s="92"/>
      <c r="CMV15" s="93"/>
      <c r="CMW15" s="91"/>
      <c r="CMX15" s="91"/>
      <c r="CMY15" s="22"/>
      <c r="CMZ15" s="94"/>
      <c r="CNA15" s="91"/>
      <c r="CNB15" s="91"/>
      <c r="CNC15" s="94"/>
      <c r="CND15" s="70"/>
      <c r="CNF15" s="92"/>
      <c r="CNG15" s="70"/>
      <c r="CNH15" s="70"/>
      <c r="CNI15" s="70"/>
      <c r="CNJ15" s="70"/>
      <c r="CNK15" s="92"/>
      <c r="CNL15" s="93"/>
      <c r="CNM15" s="91"/>
      <c r="CNN15" s="91"/>
      <c r="CNO15" s="22"/>
      <c r="CNP15" s="94"/>
      <c r="CNQ15" s="91"/>
      <c r="CNR15" s="91"/>
      <c r="CNS15" s="94"/>
      <c r="CNT15" s="70"/>
      <c r="CNV15" s="92"/>
      <c r="CNW15" s="70"/>
      <c r="CNX15" s="70"/>
      <c r="CNY15" s="70"/>
      <c r="CNZ15" s="70"/>
      <c r="COA15" s="92"/>
      <c r="COB15" s="93"/>
      <c r="COC15" s="91"/>
      <c r="COD15" s="91"/>
      <c r="COE15" s="22"/>
      <c r="COF15" s="94"/>
      <c r="COG15" s="91"/>
      <c r="COH15" s="91"/>
      <c r="COI15" s="94"/>
      <c r="COJ15" s="70"/>
      <c r="COL15" s="92"/>
      <c r="COM15" s="70"/>
      <c r="CON15" s="70"/>
      <c r="COO15" s="70"/>
      <c r="COP15" s="70"/>
      <c r="COQ15" s="92"/>
      <c r="COR15" s="93"/>
      <c r="COS15" s="91"/>
      <c r="COT15" s="91"/>
      <c r="COU15" s="22"/>
      <c r="COV15" s="94"/>
      <c r="COW15" s="91"/>
      <c r="COX15" s="91"/>
      <c r="COY15" s="94"/>
      <c r="COZ15" s="70"/>
      <c r="CPB15" s="92"/>
      <c r="CPC15" s="70"/>
      <c r="CPD15" s="70"/>
      <c r="CPE15" s="70"/>
      <c r="CPF15" s="70"/>
      <c r="CPG15" s="92"/>
      <c r="CPH15" s="93"/>
      <c r="CPI15" s="91"/>
      <c r="CPJ15" s="91"/>
      <c r="CPK15" s="22"/>
      <c r="CPL15" s="94"/>
      <c r="CPM15" s="91"/>
      <c r="CPN15" s="91"/>
      <c r="CPO15" s="94"/>
      <c r="CPP15" s="70"/>
      <c r="CPR15" s="92"/>
      <c r="CPS15" s="70"/>
      <c r="CPT15" s="70"/>
      <c r="CPU15" s="70"/>
      <c r="CPV15" s="70"/>
      <c r="CPW15" s="92"/>
      <c r="CPX15" s="93"/>
      <c r="CPY15" s="91"/>
      <c r="CPZ15" s="91"/>
      <c r="CQA15" s="22"/>
      <c r="CQB15" s="94"/>
      <c r="CQC15" s="91"/>
      <c r="CQD15" s="91"/>
      <c r="CQE15" s="94"/>
      <c r="CQF15" s="70"/>
      <c r="CQH15" s="92"/>
      <c r="CQI15" s="70"/>
      <c r="CQJ15" s="70"/>
      <c r="CQK15" s="70"/>
      <c r="CQL15" s="70"/>
      <c r="CQM15" s="92"/>
      <c r="CQN15" s="93"/>
      <c r="CQO15" s="91"/>
      <c r="CQP15" s="91"/>
      <c r="CQQ15" s="22"/>
      <c r="CQR15" s="94"/>
      <c r="CQS15" s="91"/>
      <c r="CQT15" s="91"/>
      <c r="CQU15" s="94"/>
      <c r="CQV15" s="70"/>
      <c r="CQX15" s="92"/>
      <c r="CQY15" s="70"/>
      <c r="CQZ15" s="70"/>
      <c r="CRA15" s="70"/>
      <c r="CRB15" s="70"/>
      <c r="CRC15" s="92"/>
      <c r="CRD15" s="93"/>
      <c r="CRE15" s="91"/>
      <c r="CRF15" s="91"/>
      <c r="CRG15" s="22"/>
      <c r="CRH15" s="94"/>
      <c r="CRI15" s="91"/>
      <c r="CRJ15" s="91"/>
      <c r="CRK15" s="94"/>
      <c r="CRL15" s="70"/>
      <c r="CRN15" s="92"/>
      <c r="CRO15" s="70"/>
      <c r="CRP15" s="70"/>
      <c r="CRQ15" s="70"/>
      <c r="CRR15" s="70"/>
      <c r="CRS15" s="92"/>
      <c r="CRT15" s="93"/>
      <c r="CRU15" s="91"/>
      <c r="CRV15" s="91"/>
      <c r="CRW15" s="22"/>
      <c r="CRX15" s="94"/>
      <c r="CRY15" s="91"/>
      <c r="CRZ15" s="91"/>
      <c r="CSA15" s="94"/>
      <c r="CSB15" s="70"/>
      <c r="CSD15" s="92"/>
      <c r="CSE15" s="70"/>
      <c r="CSF15" s="70"/>
      <c r="CSG15" s="70"/>
      <c r="CSH15" s="70"/>
      <c r="CSI15" s="92"/>
      <c r="CSJ15" s="93"/>
      <c r="CSK15" s="91"/>
      <c r="CSL15" s="91"/>
      <c r="CSM15" s="22"/>
      <c r="CSN15" s="94"/>
      <c r="CSO15" s="91"/>
      <c r="CSP15" s="91"/>
      <c r="CSQ15" s="94"/>
      <c r="CSR15" s="70"/>
      <c r="CST15" s="92"/>
      <c r="CSU15" s="70"/>
      <c r="CSV15" s="70"/>
      <c r="CSW15" s="70"/>
      <c r="CSX15" s="70"/>
      <c r="CSY15" s="92"/>
      <c r="CSZ15" s="93"/>
      <c r="CTA15" s="91"/>
      <c r="CTB15" s="91"/>
      <c r="CTC15" s="22"/>
      <c r="CTD15" s="94"/>
      <c r="CTE15" s="91"/>
      <c r="CTF15" s="91"/>
      <c r="CTG15" s="94"/>
      <c r="CTH15" s="70"/>
      <c r="CTJ15" s="92"/>
      <c r="CTK15" s="70"/>
      <c r="CTL15" s="70"/>
      <c r="CTM15" s="70"/>
      <c r="CTN15" s="70"/>
      <c r="CTO15" s="92"/>
      <c r="CTP15" s="93"/>
      <c r="CTQ15" s="91"/>
      <c r="CTR15" s="91"/>
      <c r="CTS15" s="22"/>
      <c r="CTT15" s="94"/>
      <c r="CTU15" s="91"/>
      <c r="CTV15" s="91"/>
      <c r="CTW15" s="94"/>
      <c r="CTX15" s="70"/>
      <c r="CTZ15" s="92"/>
      <c r="CUA15" s="70"/>
      <c r="CUB15" s="70"/>
      <c r="CUC15" s="70"/>
      <c r="CUD15" s="70"/>
      <c r="CUE15" s="92"/>
      <c r="CUF15" s="93"/>
      <c r="CUG15" s="91"/>
      <c r="CUH15" s="91"/>
      <c r="CUI15" s="22"/>
      <c r="CUJ15" s="94"/>
      <c r="CUK15" s="91"/>
      <c r="CUL15" s="91"/>
      <c r="CUM15" s="94"/>
      <c r="CUN15" s="70"/>
      <c r="CUP15" s="92"/>
      <c r="CUQ15" s="70"/>
      <c r="CUR15" s="70"/>
      <c r="CUS15" s="70"/>
      <c r="CUT15" s="70"/>
      <c r="CUU15" s="92"/>
      <c r="CUV15" s="93"/>
      <c r="CUW15" s="91"/>
      <c r="CUX15" s="91"/>
      <c r="CUY15" s="22"/>
      <c r="CUZ15" s="94"/>
      <c r="CVA15" s="91"/>
      <c r="CVB15" s="91"/>
      <c r="CVC15" s="94"/>
      <c r="CVD15" s="70"/>
      <c r="CVF15" s="92"/>
      <c r="CVG15" s="70"/>
      <c r="CVH15" s="70"/>
      <c r="CVI15" s="70"/>
      <c r="CVJ15" s="70"/>
      <c r="CVK15" s="92"/>
      <c r="CVL15" s="93"/>
      <c r="CVM15" s="91"/>
      <c r="CVN15" s="91"/>
      <c r="CVO15" s="22"/>
      <c r="CVP15" s="94"/>
      <c r="CVQ15" s="91"/>
      <c r="CVR15" s="91"/>
      <c r="CVS15" s="94"/>
      <c r="CVT15" s="70"/>
      <c r="CVV15" s="92"/>
      <c r="CVW15" s="70"/>
      <c r="CVX15" s="70"/>
      <c r="CVY15" s="70"/>
      <c r="CVZ15" s="70"/>
      <c r="CWA15" s="92"/>
      <c r="CWB15" s="93"/>
      <c r="CWC15" s="91"/>
      <c r="CWD15" s="91"/>
      <c r="CWE15" s="22"/>
      <c r="CWF15" s="94"/>
      <c r="CWG15" s="91"/>
      <c r="CWH15" s="91"/>
      <c r="CWI15" s="94"/>
      <c r="CWJ15" s="70"/>
      <c r="CWL15" s="92"/>
      <c r="CWM15" s="70"/>
      <c r="CWN15" s="70"/>
      <c r="CWO15" s="70"/>
      <c r="CWP15" s="70"/>
      <c r="CWQ15" s="92"/>
      <c r="CWR15" s="93"/>
      <c r="CWS15" s="91"/>
      <c r="CWT15" s="91"/>
      <c r="CWU15" s="22"/>
      <c r="CWV15" s="94"/>
      <c r="CWW15" s="91"/>
      <c r="CWX15" s="91"/>
      <c r="CWY15" s="94"/>
      <c r="CWZ15" s="70"/>
      <c r="CXB15" s="92"/>
      <c r="CXC15" s="70"/>
      <c r="CXD15" s="70"/>
      <c r="CXE15" s="70"/>
      <c r="CXF15" s="70"/>
      <c r="CXG15" s="92"/>
      <c r="CXH15" s="93"/>
      <c r="CXI15" s="91"/>
      <c r="CXJ15" s="91"/>
      <c r="CXK15" s="22"/>
      <c r="CXL15" s="94"/>
      <c r="CXM15" s="91"/>
      <c r="CXN15" s="91"/>
      <c r="CXO15" s="94"/>
      <c r="CXP15" s="70"/>
      <c r="CXR15" s="92"/>
      <c r="CXS15" s="70"/>
      <c r="CXT15" s="70"/>
      <c r="CXU15" s="70"/>
      <c r="CXV15" s="70"/>
      <c r="CXW15" s="92"/>
      <c r="CXX15" s="93"/>
      <c r="CXY15" s="91"/>
      <c r="CXZ15" s="91"/>
      <c r="CYA15" s="22"/>
      <c r="CYB15" s="94"/>
      <c r="CYC15" s="91"/>
      <c r="CYD15" s="91"/>
      <c r="CYE15" s="94"/>
      <c r="CYF15" s="70"/>
      <c r="CYH15" s="92"/>
      <c r="CYI15" s="70"/>
      <c r="CYJ15" s="70"/>
      <c r="CYK15" s="70"/>
      <c r="CYL15" s="70"/>
      <c r="CYM15" s="92"/>
      <c r="CYN15" s="93"/>
      <c r="CYO15" s="91"/>
      <c r="CYP15" s="91"/>
      <c r="CYQ15" s="22"/>
      <c r="CYR15" s="94"/>
      <c r="CYS15" s="91"/>
      <c r="CYT15" s="91"/>
      <c r="CYU15" s="94"/>
      <c r="CYV15" s="70"/>
      <c r="CYX15" s="92"/>
      <c r="CYY15" s="70"/>
      <c r="CYZ15" s="70"/>
      <c r="CZA15" s="70"/>
      <c r="CZB15" s="70"/>
      <c r="CZC15" s="92"/>
      <c r="CZD15" s="93"/>
      <c r="CZE15" s="91"/>
      <c r="CZF15" s="91"/>
      <c r="CZG15" s="22"/>
      <c r="CZH15" s="94"/>
      <c r="CZI15" s="91"/>
      <c r="CZJ15" s="91"/>
      <c r="CZK15" s="94"/>
      <c r="CZL15" s="70"/>
      <c r="CZN15" s="92"/>
      <c r="CZO15" s="70"/>
      <c r="CZP15" s="70"/>
      <c r="CZQ15" s="70"/>
      <c r="CZR15" s="70"/>
      <c r="CZS15" s="92"/>
      <c r="CZT15" s="93"/>
      <c r="CZU15" s="91"/>
      <c r="CZV15" s="91"/>
      <c r="CZW15" s="22"/>
      <c r="CZX15" s="94"/>
      <c r="CZY15" s="91"/>
      <c r="CZZ15" s="91"/>
      <c r="DAA15" s="94"/>
      <c r="DAB15" s="70"/>
      <c r="DAD15" s="92"/>
      <c r="DAE15" s="70"/>
      <c r="DAF15" s="70"/>
      <c r="DAG15" s="70"/>
      <c r="DAH15" s="70"/>
      <c r="DAI15" s="92"/>
      <c r="DAJ15" s="93"/>
      <c r="DAK15" s="91"/>
      <c r="DAL15" s="91"/>
      <c r="DAM15" s="22"/>
      <c r="DAN15" s="94"/>
      <c r="DAO15" s="91"/>
      <c r="DAP15" s="91"/>
      <c r="DAQ15" s="94"/>
      <c r="DAR15" s="70"/>
      <c r="DAT15" s="92"/>
      <c r="DAU15" s="70"/>
      <c r="DAV15" s="70"/>
      <c r="DAW15" s="70"/>
      <c r="DAX15" s="70"/>
      <c r="DAY15" s="92"/>
      <c r="DAZ15" s="93"/>
      <c r="DBA15" s="91"/>
      <c r="DBB15" s="91"/>
      <c r="DBC15" s="22"/>
      <c r="DBD15" s="94"/>
      <c r="DBE15" s="91"/>
      <c r="DBF15" s="91"/>
      <c r="DBG15" s="94"/>
      <c r="DBH15" s="70"/>
      <c r="DBJ15" s="92"/>
      <c r="DBK15" s="70"/>
      <c r="DBL15" s="70"/>
      <c r="DBM15" s="70"/>
      <c r="DBN15" s="70"/>
      <c r="DBO15" s="92"/>
      <c r="DBP15" s="93"/>
      <c r="DBQ15" s="91"/>
      <c r="DBR15" s="91"/>
      <c r="DBS15" s="22"/>
      <c r="DBT15" s="94"/>
      <c r="DBU15" s="91"/>
      <c r="DBV15" s="91"/>
      <c r="DBW15" s="94"/>
      <c r="DBX15" s="70"/>
      <c r="DBZ15" s="92"/>
      <c r="DCA15" s="70"/>
      <c r="DCB15" s="70"/>
      <c r="DCC15" s="70"/>
      <c r="DCD15" s="70"/>
      <c r="DCE15" s="92"/>
      <c r="DCF15" s="93"/>
      <c r="DCG15" s="91"/>
      <c r="DCH15" s="91"/>
      <c r="DCI15" s="22"/>
      <c r="DCJ15" s="94"/>
      <c r="DCK15" s="91"/>
      <c r="DCL15" s="91"/>
      <c r="DCM15" s="94"/>
      <c r="DCN15" s="70"/>
      <c r="DCP15" s="92"/>
      <c r="DCQ15" s="70"/>
      <c r="DCR15" s="70"/>
      <c r="DCS15" s="70"/>
      <c r="DCT15" s="70"/>
      <c r="DCU15" s="92"/>
      <c r="DCV15" s="93"/>
      <c r="DCW15" s="91"/>
      <c r="DCX15" s="91"/>
      <c r="DCY15" s="22"/>
      <c r="DCZ15" s="94"/>
      <c r="DDA15" s="91"/>
      <c r="DDB15" s="91"/>
      <c r="DDC15" s="94"/>
      <c r="DDD15" s="70"/>
      <c r="DDF15" s="92"/>
      <c r="DDG15" s="70"/>
      <c r="DDH15" s="70"/>
      <c r="DDI15" s="70"/>
      <c r="DDJ15" s="70"/>
      <c r="DDK15" s="92"/>
      <c r="DDL15" s="93"/>
      <c r="DDM15" s="91"/>
      <c r="DDN15" s="91"/>
      <c r="DDO15" s="22"/>
      <c r="DDP15" s="94"/>
      <c r="DDQ15" s="91"/>
      <c r="DDR15" s="91"/>
      <c r="DDS15" s="94"/>
      <c r="DDT15" s="70"/>
      <c r="DDV15" s="92"/>
      <c r="DDW15" s="70"/>
      <c r="DDX15" s="70"/>
      <c r="DDY15" s="70"/>
      <c r="DDZ15" s="70"/>
      <c r="DEA15" s="92"/>
      <c r="DEB15" s="93"/>
      <c r="DEC15" s="91"/>
      <c r="DED15" s="91"/>
      <c r="DEE15" s="22"/>
      <c r="DEF15" s="94"/>
      <c r="DEG15" s="91"/>
      <c r="DEH15" s="91"/>
      <c r="DEI15" s="94"/>
      <c r="DEJ15" s="70"/>
      <c r="DEL15" s="92"/>
      <c r="DEM15" s="70"/>
      <c r="DEN15" s="70"/>
      <c r="DEO15" s="70"/>
      <c r="DEP15" s="70"/>
      <c r="DEQ15" s="92"/>
      <c r="DER15" s="93"/>
      <c r="DES15" s="91"/>
      <c r="DET15" s="91"/>
      <c r="DEU15" s="22"/>
      <c r="DEV15" s="94"/>
      <c r="DEW15" s="91"/>
      <c r="DEX15" s="91"/>
      <c r="DEY15" s="94"/>
      <c r="DEZ15" s="70"/>
      <c r="DFB15" s="92"/>
      <c r="DFC15" s="70"/>
      <c r="DFD15" s="70"/>
      <c r="DFE15" s="70"/>
      <c r="DFF15" s="70"/>
      <c r="DFG15" s="92"/>
      <c r="DFH15" s="93"/>
      <c r="DFI15" s="91"/>
      <c r="DFJ15" s="91"/>
      <c r="DFK15" s="22"/>
      <c r="DFL15" s="94"/>
      <c r="DFM15" s="91"/>
      <c r="DFN15" s="91"/>
      <c r="DFO15" s="94"/>
      <c r="DFP15" s="70"/>
      <c r="DFR15" s="92"/>
      <c r="DFS15" s="70"/>
      <c r="DFT15" s="70"/>
      <c r="DFU15" s="70"/>
      <c r="DFV15" s="70"/>
      <c r="DFW15" s="92"/>
      <c r="DFX15" s="93"/>
      <c r="DFY15" s="91"/>
      <c r="DFZ15" s="91"/>
      <c r="DGA15" s="22"/>
      <c r="DGB15" s="94"/>
      <c r="DGC15" s="91"/>
      <c r="DGD15" s="91"/>
      <c r="DGE15" s="94"/>
      <c r="DGF15" s="70"/>
      <c r="DGH15" s="92"/>
      <c r="DGI15" s="70"/>
      <c r="DGJ15" s="70"/>
      <c r="DGK15" s="70"/>
      <c r="DGL15" s="70"/>
      <c r="DGM15" s="92"/>
      <c r="DGN15" s="93"/>
      <c r="DGO15" s="91"/>
      <c r="DGP15" s="91"/>
      <c r="DGQ15" s="22"/>
      <c r="DGR15" s="94"/>
      <c r="DGS15" s="91"/>
      <c r="DGT15" s="91"/>
      <c r="DGU15" s="94"/>
      <c r="DGV15" s="70"/>
      <c r="DGX15" s="92"/>
      <c r="DGY15" s="70"/>
      <c r="DGZ15" s="70"/>
      <c r="DHA15" s="70"/>
      <c r="DHB15" s="70"/>
      <c r="DHC15" s="92"/>
      <c r="DHD15" s="93"/>
      <c r="DHE15" s="91"/>
      <c r="DHF15" s="91"/>
      <c r="DHG15" s="22"/>
      <c r="DHH15" s="94"/>
      <c r="DHI15" s="91"/>
      <c r="DHJ15" s="91"/>
      <c r="DHK15" s="94"/>
      <c r="DHL15" s="70"/>
      <c r="DHN15" s="92"/>
      <c r="DHO15" s="70"/>
      <c r="DHP15" s="70"/>
      <c r="DHQ15" s="70"/>
      <c r="DHR15" s="70"/>
      <c r="DHS15" s="92"/>
      <c r="DHT15" s="93"/>
      <c r="DHU15" s="91"/>
      <c r="DHV15" s="91"/>
      <c r="DHW15" s="22"/>
      <c r="DHX15" s="94"/>
      <c r="DHY15" s="91"/>
      <c r="DHZ15" s="91"/>
      <c r="DIA15" s="94"/>
      <c r="DIB15" s="70"/>
      <c r="DID15" s="92"/>
      <c r="DIE15" s="70"/>
      <c r="DIF15" s="70"/>
      <c r="DIG15" s="70"/>
      <c r="DIH15" s="70"/>
      <c r="DII15" s="92"/>
      <c r="DIJ15" s="93"/>
      <c r="DIK15" s="91"/>
      <c r="DIL15" s="91"/>
      <c r="DIM15" s="22"/>
      <c r="DIN15" s="94"/>
      <c r="DIO15" s="91"/>
      <c r="DIP15" s="91"/>
      <c r="DIQ15" s="94"/>
      <c r="DIR15" s="70"/>
      <c r="DIT15" s="92"/>
      <c r="DIU15" s="70"/>
      <c r="DIV15" s="70"/>
      <c r="DIW15" s="70"/>
      <c r="DIX15" s="70"/>
      <c r="DIY15" s="92"/>
      <c r="DIZ15" s="93"/>
      <c r="DJA15" s="91"/>
      <c r="DJB15" s="91"/>
      <c r="DJC15" s="22"/>
      <c r="DJD15" s="94"/>
      <c r="DJE15" s="91"/>
      <c r="DJF15" s="91"/>
      <c r="DJG15" s="94"/>
      <c r="DJH15" s="70"/>
      <c r="DJJ15" s="92"/>
      <c r="DJK15" s="70"/>
      <c r="DJL15" s="70"/>
      <c r="DJM15" s="70"/>
      <c r="DJN15" s="70"/>
      <c r="DJO15" s="92"/>
      <c r="DJP15" s="93"/>
      <c r="DJQ15" s="91"/>
      <c r="DJR15" s="91"/>
      <c r="DJS15" s="22"/>
      <c r="DJT15" s="94"/>
      <c r="DJU15" s="91"/>
      <c r="DJV15" s="91"/>
      <c r="DJW15" s="94"/>
      <c r="DJX15" s="70"/>
      <c r="DJZ15" s="92"/>
      <c r="DKA15" s="70"/>
      <c r="DKB15" s="70"/>
      <c r="DKC15" s="70"/>
      <c r="DKD15" s="70"/>
      <c r="DKE15" s="92"/>
      <c r="DKF15" s="93"/>
      <c r="DKG15" s="91"/>
      <c r="DKH15" s="91"/>
      <c r="DKI15" s="22"/>
      <c r="DKJ15" s="94"/>
      <c r="DKK15" s="91"/>
      <c r="DKL15" s="91"/>
      <c r="DKM15" s="94"/>
      <c r="DKN15" s="70"/>
      <c r="DKP15" s="92"/>
      <c r="DKQ15" s="70"/>
      <c r="DKR15" s="70"/>
      <c r="DKS15" s="70"/>
      <c r="DKT15" s="70"/>
      <c r="DKU15" s="92"/>
      <c r="DKV15" s="93"/>
      <c r="DKW15" s="91"/>
      <c r="DKX15" s="91"/>
      <c r="DKY15" s="22"/>
      <c r="DKZ15" s="94"/>
      <c r="DLA15" s="91"/>
      <c r="DLB15" s="91"/>
      <c r="DLC15" s="94"/>
      <c r="DLD15" s="70"/>
      <c r="DLF15" s="92"/>
      <c r="DLG15" s="70"/>
      <c r="DLH15" s="70"/>
      <c r="DLI15" s="70"/>
      <c r="DLJ15" s="70"/>
      <c r="DLK15" s="92"/>
      <c r="DLL15" s="93"/>
      <c r="DLM15" s="91"/>
      <c r="DLN15" s="91"/>
      <c r="DLO15" s="22"/>
      <c r="DLP15" s="94"/>
      <c r="DLQ15" s="91"/>
      <c r="DLR15" s="91"/>
      <c r="DLS15" s="94"/>
      <c r="DLT15" s="70"/>
      <c r="DLV15" s="92"/>
      <c r="DLW15" s="70"/>
      <c r="DLX15" s="70"/>
      <c r="DLY15" s="70"/>
      <c r="DLZ15" s="70"/>
      <c r="DMA15" s="92"/>
      <c r="DMB15" s="93"/>
      <c r="DMC15" s="91"/>
      <c r="DMD15" s="91"/>
      <c r="DME15" s="22"/>
      <c r="DMF15" s="94"/>
      <c r="DMG15" s="91"/>
      <c r="DMH15" s="91"/>
      <c r="DMI15" s="94"/>
      <c r="DMJ15" s="70"/>
      <c r="DML15" s="92"/>
      <c r="DMM15" s="70"/>
      <c r="DMN15" s="70"/>
      <c r="DMO15" s="70"/>
      <c r="DMP15" s="70"/>
      <c r="DMQ15" s="92"/>
      <c r="DMR15" s="93"/>
      <c r="DMS15" s="91"/>
      <c r="DMT15" s="91"/>
      <c r="DMU15" s="22"/>
      <c r="DMV15" s="94"/>
      <c r="DMW15" s="91"/>
      <c r="DMX15" s="91"/>
      <c r="DMY15" s="94"/>
      <c r="DMZ15" s="70"/>
      <c r="DNB15" s="92"/>
      <c r="DNC15" s="70"/>
      <c r="DND15" s="70"/>
      <c r="DNE15" s="70"/>
      <c r="DNF15" s="70"/>
      <c r="DNG15" s="92"/>
      <c r="DNH15" s="93"/>
      <c r="DNI15" s="91"/>
      <c r="DNJ15" s="91"/>
      <c r="DNK15" s="22"/>
      <c r="DNL15" s="94"/>
      <c r="DNM15" s="91"/>
      <c r="DNN15" s="91"/>
      <c r="DNO15" s="94"/>
      <c r="DNP15" s="70"/>
      <c r="DNR15" s="92"/>
      <c r="DNS15" s="70"/>
      <c r="DNT15" s="70"/>
      <c r="DNU15" s="70"/>
      <c r="DNV15" s="70"/>
      <c r="DNW15" s="92"/>
      <c r="DNX15" s="93"/>
      <c r="DNY15" s="91"/>
      <c r="DNZ15" s="91"/>
      <c r="DOA15" s="22"/>
      <c r="DOB15" s="94"/>
      <c r="DOC15" s="91"/>
      <c r="DOD15" s="91"/>
      <c r="DOE15" s="94"/>
      <c r="DOF15" s="70"/>
      <c r="DOH15" s="92"/>
      <c r="DOI15" s="70"/>
      <c r="DOJ15" s="70"/>
      <c r="DOK15" s="70"/>
      <c r="DOL15" s="70"/>
      <c r="DOM15" s="92"/>
      <c r="DON15" s="93"/>
      <c r="DOO15" s="91"/>
      <c r="DOP15" s="91"/>
      <c r="DOQ15" s="22"/>
      <c r="DOR15" s="94"/>
      <c r="DOS15" s="91"/>
      <c r="DOT15" s="91"/>
      <c r="DOU15" s="94"/>
      <c r="DOV15" s="70"/>
      <c r="DOX15" s="92"/>
      <c r="DOY15" s="70"/>
      <c r="DOZ15" s="70"/>
      <c r="DPA15" s="70"/>
      <c r="DPB15" s="70"/>
      <c r="DPC15" s="92"/>
      <c r="DPD15" s="93"/>
      <c r="DPE15" s="91"/>
      <c r="DPF15" s="91"/>
      <c r="DPG15" s="22"/>
      <c r="DPH15" s="94"/>
      <c r="DPI15" s="91"/>
      <c r="DPJ15" s="91"/>
      <c r="DPK15" s="94"/>
      <c r="DPL15" s="70"/>
      <c r="DPN15" s="92"/>
      <c r="DPO15" s="70"/>
      <c r="DPP15" s="70"/>
      <c r="DPQ15" s="70"/>
      <c r="DPR15" s="70"/>
      <c r="DPS15" s="92"/>
      <c r="DPT15" s="93"/>
      <c r="DPU15" s="91"/>
      <c r="DPV15" s="91"/>
      <c r="DPW15" s="22"/>
      <c r="DPX15" s="94"/>
      <c r="DPY15" s="91"/>
      <c r="DPZ15" s="91"/>
      <c r="DQA15" s="94"/>
      <c r="DQB15" s="70"/>
      <c r="DQD15" s="92"/>
      <c r="DQE15" s="70"/>
      <c r="DQF15" s="70"/>
      <c r="DQG15" s="70"/>
      <c r="DQH15" s="70"/>
      <c r="DQI15" s="92"/>
      <c r="DQJ15" s="93"/>
      <c r="DQK15" s="91"/>
      <c r="DQL15" s="91"/>
      <c r="DQM15" s="22"/>
      <c r="DQN15" s="94"/>
      <c r="DQO15" s="91"/>
      <c r="DQP15" s="91"/>
      <c r="DQQ15" s="94"/>
      <c r="DQR15" s="70"/>
      <c r="DQT15" s="92"/>
      <c r="DQU15" s="70"/>
      <c r="DQV15" s="70"/>
      <c r="DQW15" s="70"/>
      <c r="DQX15" s="70"/>
      <c r="DQY15" s="92"/>
      <c r="DQZ15" s="93"/>
      <c r="DRA15" s="91"/>
      <c r="DRB15" s="91"/>
      <c r="DRC15" s="22"/>
      <c r="DRD15" s="94"/>
      <c r="DRE15" s="91"/>
      <c r="DRF15" s="91"/>
      <c r="DRG15" s="94"/>
      <c r="DRH15" s="70"/>
      <c r="DRJ15" s="92"/>
      <c r="DRK15" s="70"/>
      <c r="DRL15" s="70"/>
      <c r="DRM15" s="70"/>
      <c r="DRN15" s="70"/>
      <c r="DRO15" s="92"/>
      <c r="DRP15" s="93"/>
      <c r="DRQ15" s="91"/>
      <c r="DRR15" s="91"/>
      <c r="DRS15" s="22"/>
      <c r="DRT15" s="94"/>
      <c r="DRU15" s="91"/>
      <c r="DRV15" s="91"/>
      <c r="DRW15" s="94"/>
      <c r="DRX15" s="70"/>
      <c r="DRZ15" s="92"/>
      <c r="DSA15" s="70"/>
      <c r="DSB15" s="70"/>
      <c r="DSC15" s="70"/>
      <c r="DSD15" s="70"/>
      <c r="DSE15" s="92"/>
      <c r="DSF15" s="93"/>
      <c r="DSG15" s="91"/>
      <c r="DSH15" s="91"/>
      <c r="DSI15" s="22"/>
      <c r="DSJ15" s="94"/>
      <c r="DSK15" s="91"/>
      <c r="DSL15" s="91"/>
      <c r="DSM15" s="94"/>
      <c r="DSN15" s="70"/>
      <c r="DSP15" s="92"/>
      <c r="DSQ15" s="70"/>
      <c r="DSR15" s="70"/>
      <c r="DSS15" s="70"/>
      <c r="DST15" s="70"/>
      <c r="DSU15" s="92"/>
      <c r="DSV15" s="93"/>
      <c r="DSW15" s="91"/>
      <c r="DSX15" s="91"/>
      <c r="DSY15" s="22"/>
      <c r="DSZ15" s="94"/>
      <c r="DTA15" s="91"/>
      <c r="DTB15" s="91"/>
      <c r="DTC15" s="94"/>
      <c r="DTD15" s="70"/>
      <c r="DTF15" s="92"/>
      <c r="DTG15" s="70"/>
      <c r="DTH15" s="70"/>
      <c r="DTI15" s="70"/>
      <c r="DTJ15" s="70"/>
      <c r="DTK15" s="92"/>
      <c r="DTL15" s="93"/>
      <c r="DTM15" s="91"/>
      <c r="DTN15" s="91"/>
      <c r="DTO15" s="22"/>
      <c r="DTP15" s="94"/>
      <c r="DTQ15" s="91"/>
      <c r="DTR15" s="91"/>
      <c r="DTS15" s="94"/>
      <c r="DTT15" s="70"/>
      <c r="DTV15" s="92"/>
      <c r="DTW15" s="70"/>
      <c r="DTX15" s="70"/>
      <c r="DTY15" s="70"/>
      <c r="DTZ15" s="70"/>
      <c r="DUA15" s="92"/>
      <c r="DUB15" s="93"/>
      <c r="DUC15" s="91"/>
      <c r="DUD15" s="91"/>
      <c r="DUE15" s="22"/>
      <c r="DUF15" s="94"/>
      <c r="DUG15" s="91"/>
      <c r="DUH15" s="91"/>
      <c r="DUI15" s="94"/>
      <c r="DUJ15" s="70"/>
      <c r="DUL15" s="92"/>
      <c r="DUM15" s="70"/>
      <c r="DUN15" s="70"/>
      <c r="DUO15" s="70"/>
      <c r="DUP15" s="70"/>
      <c r="DUQ15" s="92"/>
      <c r="DUR15" s="93"/>
      <c r="DUS15" s="91"/>
      <c r="DUT15" s="91"/>
      <c r="DUU15" s="22"/>
      <c r="DUV15" s="94"/>
      <c r="DUW15" s="91"/>
      <c r="DUX15" s="91"/>
      <c r="DUY15" s="94"/>
      <c r="DUZ15" s="70"/>
      <c r="DVB15" s="92"/>
      <c r="DVC15" s="70"/>
      <c r="DVD15" s="70"/>
      <c r="DVE15" s="70"/>
      <c r="DVF15" s="70"/>
      <c r="DVG15" s="92"/>
      <c r="DVH15" s="93"/>
      <c r="DVI15" s="91"/>
      <c r="DVJ15" s="91"/>
      <c r="DVK15" s="22"/>
      <c r="DVL15" s="94"/>
      <c r="DVM15" s="91"/>
      <c r="DVN15" s="91"/>
      <c r="DVO15" s="94"/>
      <c r="DVP15" s="70"/>
      <c r="DVR15" s="92"/>
      <c r="DVS15" s="70"/>
      <c r="DVT15" s="70"/>
      <c r="DVU15" s="70"/>
      <c r="DVV15" s="70"/>
      <c r="DVW15" s="92"/>
      <c r="DVX15" s="93"/>
      <c r="DVY15" s="91"/>
      <c r="DVZ15" s="91"/>
      <c r="DWA15" s="22"/>
      <c r="DWB15" s="94"/>
      <c r="DWC15" s="91"/>
      <c r="DWD15" s="91"/>
      <c r="DWE15" s="94"/>
      <c r="DWF15" s="70"/>
      <c r="DWH15" s="92"/>
      <c r="DWI15" s="70"/>
      <c r="DWJ15" s="70"/>
      <c r="DWK15" s="70"/>
      <c r="DWL15" s="70"/>
      <c r="DWM15" s="92"/>
      <c r="DWN15" s="93"/>
      <c r="DWO15" s="91"/>
      <c r="DWP15" s="91"/>
      <c r="DWQ15" s="22"/>
      <c r="DWR15" s="94"/>
      <c r="DWS15" s="91"/>
      <c r="DWT15" s="91"/>
      <c r="DWU15" s="94"/>
      <c r="DWV15" s="70"/>
      <c r="DWX15" s="92"/>
      <c r="DWY15" s="70"/>
      <c r="DWZ15" s="70"/>
      <c r="DXA15" s="70"/>
      <c r="DXB15" s="70"/>
      <c r="DXC15" s="92"/>
      <c r="DXD15" s="93"/>
      <c r="DXE15" s="91"/>
      <c r="DXF15" s="91"/>
      <c r="DXG15" s="22"/>
      <c r="DXH15" s="94"/>
      <c r="DXI15" s="91"/>
      <c r="DXJ15" s="91"/>
      <c r="DXK15" s="94"/>
      <c r="DXL15" s="70"/>
      <c r="DXN15" s="92"/>
      <c r="DXO15" s="70"/>
      <c r="DXP15" s="70"/>
      <c r="DXQ15" s="70"/>
      <c r="DXR15" s="70"/>
      <c r="DXS15" s="92"/>
      <c r="DXT15" s="93"/>
      <c r="DXU15" s="91"/>
      <c r="DXV15" s="91"/>
      <c r="DXW15" s="22"/>
      <c r="DXX15" s="94"/>
      <c r="DXY15" s="91"/>
      <c r="DXZ15" s="91"/>
      <c r="DYA15" s="94"/>
      <c r="DYB15" s="70"/>
      <c r="DYD15" s="92"/>
      <c r="DYE15" s="70"/>
      <c r="DYF15" s="70"/>
      <c r="DYG15" s="70"/>
      <c r="DYH15" s="70"/>
      <c r="DYI15" s="92"/>
      <c r="DYJ15" s="93"/>
      <c r="DYK15" s="91"/>
      <c r="DYL15" s="91"/>
      <c r="DYM15" s="22"/>
      <c r="DYN15" s="94"/>
      <c r="DYO15" s="91"/>
      <c r="DYP15" s="91"/>
      <c r="DYQ15" s="94"/>
      <c r="DYR15" s="70"/>
      <c r="DYT15" s="92"/>
      <c r="DYU15" s="70"/>
      <c r="DYV15" s="70"/>
      <c r="DYW15" s="70"/>
      <c r="DYX15" s="70"/>
      <c r="DYY15" s="92"/>
      <c r="DYZ15" s="93"/>
      <c r="DZA15" s="91"/>
      <c r="DZB15" s="91"/>
      <c r="DZC15" s="22"/>
      <c r="DZD15" s="94"/>
      <c r="DZE15" s="91"/>
      <c r="DZF15" s="91"/>
      <c r="DZG15" s="94"/>
      <c r="DZH15" s="70"/>
      <c r="DZJ15" s="92"/>
      <c r="DZK15" s="70"/>
      <c r="DZL15" s="70"/>
      <c r="DZM15" s="70"/>
      <c r="DZN15" s="70"/>
      <c r="DZO15" s="92"/>
      <c r="DZP15" s="93"/>
      <c r="DZQ15" s="91"/>
      <c r="DZR15" s="91"/>
      <c r="DZS15" s="22"/>
      <c r="DZT15" s="94"/>
      <c r="DZU15" s="91"/>
      <c r="DZV15" s="91"/>
      <c r="DZW15" s="94"/>
      <c r="DZX15" s="70"/>
      <c r="DZZ15" s="92"/>
      <c r="EAA15" s="70"/>
      <c r="EAB15" s="70"/>
      <c r="EAC15" s="70"/>
      <c r="EAD15" s="70"/>
      <c r="EAE15" s="92"/>
      <c r="EAF15" s="93"/>
      <c r="EAG15" s="91"/>
      <c r="EAH15" s="91"/>
      <c r="EAI15" s="22"/>
      <c r="EAJ15" s="94"/>
      <c r="EAK15" s="91"/>
      <c r="EAL15" s="91"/>
      <c r="EAM15" s="94"/>
      <c r="EAN15" s="70"/>
      <c r="EAP15" s="92"/>
      <c r="EAQ15" s="70"/>
      <c r="EAR15" s="70"/>
      <c r="EAS15" s="70"/>
      <c r="EAT15" s="70"/>
      <c r="EAU15" s="92"/>
      <c r="EAV15" s="93"/>
      <c r="EAW15" s="91"/>
      <c r="EAX15" s="91"/>
      <c r="EAY15" s="22"/>
      <c r="EAZ15" s="94"/>
      <c r="EBA15" s="91"/>
      <c r="EBB15" s="91"/>
      <c r="EBC15" s="94"/>
      <c r="EBD15" s="70"/>
      <c r="EBF15" s="92"/>
      <c r="EBG15" s="70"/>
      <c r="EBH15" s="70"/>
      <c r="EBI15" s="70"/>
      <c r="EBJ15" s="70"/>
      <c r="EBK15" s="92"/>
      <c r="EBL15" s="93"/>
      <c r="EBM15" s="91"/>
      <c r="EBN15" s="91"/>
      <c r="EBO15" s="22"/>
      <c r="EBP15" s="94"/>
      <c r="EBQ15" s="91"/>
      <c r="EBR15" s="91"/>
      <c r="EBS15" s="94"/>
      <c r="EBT15" s="70"/>
      <c r="EBV15" s="92"/>
      <c r="EBW15" s="70"/>
      <c r="EBX15" s="70"/>
      <c r="EBY15" s="70"/>
      <c r="EBZ15" s="70"/>
      <c r="ECA15" s="92"/>
      <c r="ECB15" s="93"/>
      <c r="ECC15" s="91"/>
      <c r="ECD15" s="91"/>
      <c r="ECE15" s="22"/>
      <c r="ECF15" s="94"/>
      <c r="ECG15" s="91"/>
      <c r="ECH15" s="91"/>
      <c r="ECI15" s="94"/>
      <c r="ECJ15" s="70"/>
      <c r="ECL15" s="92"/>
      <c r="ECM15" s="70"/>
      <c r="ECN15" s="70"/>
      <c r="ECO15" s="70"/>
      <c r="ECP15" s="70"/>
      <c r="ECQ15" s="92"/>
      <c r="ECR15" s="93"/>
      <c r="ECS15" s="91"/>
      <c r="ECT15" s="91"/>
      <c r="ECU15" s="22"/>
      <c r="ECV15" s="94"/>
      <c r="ECW15" s="91"/>
      <c r="ECX15" s="91"/>
      <c r="ECY15" s="94"/>
      <c r="ECZ15" s="70"/>
      <c r="EDB15" s="92"/>
      <c r="EDC15" s="70"/>
      <c r="EDD15" s="70"/>
      <c r="EDE15" s="70"/>
      <c r="EDF15" s="70"/>
      <c r="EDG15" s="92"/>
      <c r="EDH15" s="93"/>
      <c r="EDI15" s="91"/>
      <c r="EDJ15" s="91"/>
      <c r="EDK15" s="22"/>
      <c r="EDL15" s="94"/>
      <c r="EDM15" s="91"/>
      <c r="EDN15" s="91"/>
      <c r="EDO15" s="94"/>
      <c r="EDP15" s="70"/>
      <c r="EDR15" s="92"/>
      <c r="EDS15" s="70"/>
      <c r="EDT15" s="70"/>
      <c r="EDU15" s="70"/>
      <c r="EDV15" s="70"/>
      <c r="EDW15" s="92"/>
      <c r="EDX15" s="93"/>
      <c r="EDY15" s="91"/>
      <c r="EDZ15" s="91"/>
      <c r="EEA15" s="22"/>
      <c r="EEB15" s="94"/>
      <c r="EEC15" s="91"/>
      <c r="EED15" s="91"/>
      <c r="EEE15" s="94"/>
      <c r="EEF15" s="70"/>
      <c r="EEH15" s="92"/>
      <c r="EEI15" s="70"/>
      <c r="EEJ15" s="70"/>
      <c r="EEK15" s="70"/>
      <c r="EEL15" s="70"/>
      <c r="EEM15" s="92"/>
      <c r="EEN15" s="93"/>
      <c r="EEO15" s="91"/>
      <c r="EEP15" s="91"/>
      <c r="EEQ15" s="22"/>
      <c r="EER15" s="94"/>
      <c r="EES15" s="91"/>
      <c r="EET15" s="91"/>
      <c r="EEU15" s="94"/>
      <c r="EEV15" s="70"/>
      <c r="EEX15" s="92"/>
      <c r="EEY15" s="70"/>
      <c r="EEZ15" s="70"/>
      <c r="EFA15" s="70"/>
      <c r="EFB15" s="70"/>
      <c r="EFC15" s="92"/>
      <c r="EFD15" s="93"/>
      <c r="EFE15" s="91"/>
      <c r="EFF15" s="91"/>
      <c r="EFG15" s="22"/>
      <c r="EFH15" s="94"/>
      <c r="EFI15" s="91"/>
      <c r="EFJ15" s="91"/>
      <c r="EFK15" s="94"/>
      <c r="EFL15" s="70"/>
      <c r="EFN15" s="92"/>
      <c r="EFO15" s="70"/>
      <c r="EFP15" s="70"/>
      <c r="EFQ15" s="70"/>
      <c r="EFR15" s="70"/>
      <c r="EFS15" s="92"/>
      <c r="EFT15" s="93"/>
      <c r="EFU15" s="91"/>
      <c r="EFV15" s="91"/>
      <c r="EFW15" s="22"/>
      <c r="EFX15" s="94"/>
      <c r="EFY15" s="91"/>
      <c r="EFZ15" s="91"/>
      <c r="EGA15" s="94"/>
      <c r="EGB15" s="70"/>
      <c r="EGD15" s="92"/>
      <c r="EGE15" s="70"/>
      <c r="EGF15" s="70"/>
      <c r="EGG15" s="70"/>
      <c r="EGH15" s="70"/>
      <c r="EGI15" s="92"/>
      <c r="EGJ15" s="93"/>
      <c r="EGK15" s="91"/>
      <c r="EGL15" s="91"/>
      <c r="EGM15" s="22"/>
      <c r="EGN15" s="94"/>
      <c r="EGO15" s="91"/>
      <c r="EGP15" s="91"/>
      <c r="EGQ15" s="94"/>
      <c r="EGR15" s="70"/>
      <c r="EGT15" s="92"/>
      <c r="EGU15" s="70"/>
      <c r="EGV15" s="70"/>
      <c r="EGW15" s="70"/>
      <c r="EGX15" s="70"/>
      <c r="EGY15" s="92"/>
      <c r="EGZ15" s="93"/>
      <c r="EHA15" s="91"/>
      <c r="EHB15" s="91"/>
      <c r="EHC15" s="22"/>
      <c r="EHD15" s="94"/>
      <c r="EHE15" s="91"/>
      <c r="EHF15" s="91"/>
      <c r="EHG15" s="94"/>
      <c r="EHH15" s="70"/>
      <c r="EHJ15" s="92"/>
      <c r="EHK15" s="70"/>
      <c r="EHL15" s="70"/>
      <c r="EHM15" s="70"/>
      <c r="EHN15" s="70"/>
      <c r="EHO15" s="92"/>
      <c r="EHP15" s="93"/>
      <c r="EHQ15" s="91"/>
      <c r="EHR15" s="91"/>
      <c r="EHS15" s="22"/>
      <c r="EHT15" s="94"/>
      <c r="EHU15" s="91"/>
      <c r="EHV15" s="91"/>
      <c r="EHW15" s="94"/>
      <c r="EHX15" s="70"/>
      <c r="EHZ15" s="92"/>
      <c r="EIA15" s="70"/>
      <c r="EIB15" s="70"/>
      <c r="EIC15" s="70"/>
      <c r="EID15" s="70"/>
      <c r="EIE15" s="92"/>
      <c r="EIF15" s="93"/>
      <c r="EIG15" s="91"/>
      <c r="EIH15" s="91"/>
      <c r="EII15" s="22"/>
      <c r="EIJ15" s="94"/>
      <c r="EIK15" s="91"/>
      <c r="EIL15" s="91"/>
      <c r="EIM15" s="94"/>
      <c r="EIN15" s="70"/>
      <c r="EIP15" s="92"/>
      <c r="EIQ15" s="70"/>
      <c r="EIR15" s="70"/>
      <c r="EIS15" s="70"/>
      <c r="EIT15" s="70"/>
      <c r="EIU15" s="92"/>
      <c r="EIV15" s="93"/>
      <c r="EIW15" s="91"/>
      <c r="EIX15" s="91"/>
      <c r="EIY15" s="22"/>
      <c r="EIZ15" s="94"/>
      <c r="EJA15" s="91"/>
      <c r="EJB15" s="91"/>
      <c r="EJC15" s="94"/>
      <c r="EJD15" s="70"/>
      <c r="EJF15" s="92"/>
      <c r="EJG15" s="70"/>
      <c r="EJH15" s="70"/>
      <c r="EJI15" s="70"/>
      <c r="EJJ15" s="70"/>
      <c r="EJK15" s="92"/>
      <c r="EJL15" s="93"/>
      <c r="EJM15" s="91"/>
      <c r="EJN15" s="91"/>
      <c r="EJO15" s="22"/>
      <c r="EJP15" s="94"/>
      <c r="EJQ15" s="91"/>
      <c r="EJR15" s="91"/>
      <c r="EJS15" s="94"/>
      <c r="EJT15" s="70"/>
      <c r="EJV15" s="92"/>
      <c r="EJW15" s="70"/>
      <c r="EJX15" s="70"/>
      <c r="EJY15" s="70"/>
      <c r="EJZ15" s="70"/>
      <c r="EKA15" s="92"/>
      <c r="EKB15" s="93"/>
      <c r="EKC15" s="91"/>
      <c r="EKD15" s="91"/>
      <c r="EKE15" s="22"/>
      <c r="EKF15" s="94"/>
      <c r="EKG15" s="91"/>
      <c r="EKH15" s="91"/>
      <c r="EKI15" s="94"/>
      <c r="EKJ15" s="70"/>
      <c r="EKL15" s="92"/>
      <c r="EKM15" s="70"/>
      <c r="EKN15" s="70"/>
      <c r="EKO15" s="70"/>
      <c r="EKP15" s="70"/>
      <c r="EKQ15" s="92"/>
      <c r="EKR15" s="93"/>
      <c r="EKS15" s="91"/>
      <c r="EKT15" s="91"/>
      <c r="EKU15" s="22"/>
      <c r="EKV15" s="94"/>
      <c r="EKW15" s="91"/>
      <c r="EKX15" s="91"/>
      <c r="EKY15" s="94"/>
      <c r="EKZ15" s="70"/>
      <c r="ELB15" s="92"/>
      <c r="ELC15" s="70"/>
      <c r="ELD15" s="70"/>
      <c r="ELE15" s="70"/>
      <c r="ELF15" s="70"/>
      <c r="ELG15" s="92"/>
      <c r="ELH15" s="93"/>
      <c r="ELI15" s="91"/>
      <c r="ELJ15" s="91"/>
      <c r="ELK15" s="22"/>
      <c r="ELL15" s="94"/>
      <c r="ELM15" s="91"/>
      <c r="ELN15" s="91"/>
      <c r="ELO15" s="94"/>
      <c r="ELP15" s="70"/>
      <c r="ELR15" s="92"/>
      <c r="ELS15" s="70"/>
      <c r="ELT15" s="70"/>
      <c r="ELU15" s="70"/>
      <c r="ELV15" s="70"/>
      <c r="ELW15" s="92"/>
      <c r="ELX15" s="93"/>
      <c r="ELY15" s="91"/>
      <c r="ELZ15" s="91"/>
      <c r="EMA15" s="22"/>
      <c r="EMB15" s="94"/>
      <c r="EMC15" s="91"/>
      <c r="EMD15" s="91"/>
      <c r="EME15" s="94"/>
      <c r="EMF15" s="70"/>
      <c r="EMH15" s="92"/>
      <c r="EMI15" s="70"/>
      <c r="EMJ15" s="70"/>
      <c r="EMK15" s="70"/>
      <c r="EML15" s="70"/>
      <c r="EMM15" s="92"/>
      <c r="EMN15" s="93"/>
      <c r="EMO15" s="91"/>
      <c r="EMP15" s="91"/>
      <c r="EMQ15" s="22"/>
      <c r="EMR15" s="94"/>
      <c r="EMS15" s="91"/>
      <c r="EMT15" s="91"/>
      <c r="EMU15" s="94"/>
      <c r="EMV15" s="70"/>
      <c r="EMX15" s="92"/>
      <c r="EMY15" s="70"/>
      <c r="EMZ15" s="70"/>
      <c r="ENA15" s="70"/>
      <c r="ENB15" s="70"/>
      <c r="ENC15" s="92"/>
      <c r="END15" s="93"/>
      <c r="ENE15" s="91"/>
      <c r="ENF15" s="91"/>
      <c r="ENG15" s="22"/>
      <c r="ENH15" s="94"/>
      <c r="ENI15" s="91"/>
      <c r="ENJ15" s="91"/>
      <c r="ENK15" s="94"/>
      <c r="ENL15" s="70"/>
      <c r="ENN15" s="92"/>
      <c r="ENO15" s="70"/>
      <c r="ENP15" s="70"/>
      <c r="ENQ15" s="70"/>
      <c r="ENR15" s="70"/>
      <c r="ENS15" s="92"/>
      <c r="ENT15" s="93"/>
      <c r="ENU15" s="91"/>
      <c r="ENV15" s="91"/>
      <c r="ENW15" s="22"/>
      <c r="ENX15" s="94"/>
      <c r="ENY15" s="91"/>
      <c r="ENZ15" s="91"/>
      <c r="EOA15" s="94"/>
      <c r="EOB15" s="70"/>
      <c r="EOD15" s="92"/>
      <c r="EOE15" s="70"/>
      <c r="EOF15" s="70"/>
      <c r="EOG15" s="70"/>
      <c r="EOH15" s="70"/>
      <c r="EOI15" s="92"/>
      <c r="EOJ15" s="93"/>
      <c r="EOK15" s="91"/>
      <c r="EOL15" s="91"/>
      <c r="EOM15" s="22"/>
      <c r="EON15" s="94"/>
      <c r="EOO15" s="91"/>
      <c r="EOP15" s="91"/>
      <c r="EOQ15" s="94"/>
      <c r="EOR15" s="70"/>
      <c r="EOT15" s="92"/>
      <c r="EOU15" s="70"/>
      <c r="EOV15" s="70"/>
      <c r="EOW15" s="70"/>
      <c r="EOX15" s="70"/>
      <c r="EOY15" s="92"/>
      <c r="EOZ15" s="93"/>
      <c r="EPA15" s="91"/>
      <c r="EPB15" s="91"/>
      <c r="EPC15" s="22"/>
      <c r="EPD15" s="94"/>
      <c r="EPE15" s="91"/>
      <c r="EPF15" s="91"/>
      <c r="EPG15" s="94"/>
      <c r="EPH15" s="70"/>
      <c r="EPJ15" s="92"/>
      <c r="EPK15" s="70"/>
      <c r="EPL15" s="70"/>
      <c r="EPM15" s="70"/>
      <c r="EPN15" s="70"/>
      <c r="EPO15" s="92"/>
      <c r="EPP15" s="93"/>
      <c r="EPQ15" s="91"/>
      <c r="EPR15" s="91"/>
      <c r="EPS15" s="22"/>
      <c r="EPT15" s="94"/>
      <c r="EPU15" s="91"/>
      <c r="EPV15" s="91"/>
      <c r="EPW15" s="94"/>
      <c r="EPX15" s="70"/>
      <c r="EPZ15" s="92"/>
      <c r="EQA15" s="70"/>
      <c r="EQB15" s="70"/>
      <c r="EQC15" s="70"/>
      <c r="EQD15" s="70"/>
      <c r="EQE15" s="92"/>
      <c r="EQF15" s="93"/>
      <c r="EQG15" s="91"/>
      <c r="EQH15" s="91"/>
      <c r="EQI15" s="22"/>
      <c r="EQJ15" s="94"/>
      <c r="EQK15" s="91"/>
      <c r="EQL15" s="91"/>
      <c r="EQM15" s="94"/>
      <c r="EQN15" s="70"/>
      <c r="EQP15" s="92"/>
      <c r="EQQ15" s="70"/>
      <c r="EQR15" s="70"/>
      <c r="EQS15" s="70"/>
      <c r="EQT15" s="70"/>
      <c r="EQU15" s="92"/>
      <c r="EQV15" s="93"/>
      <c r="EQW15" s="91"/>
      <c r="EQX15" s="91"/>
      <c r="EQY15" s="22"/>
      <c r="EQZ15" s="94"/>
      <c r="ERA15" s="91"/>
      <c r="ERB15" s="91"/>
      <c r="ERC15" s="94"/>
      <c r="ERD15" s="70"/>
      <c r="ERF15" s="92"/>
      <c r="ERG15" s="70"/>
      <c r="ERH15" s="70"/>
      <c r="ERI15" s="70"/>
      <c r="ERJ15" s="70"/>
      <c r="ERK15" s="92"/>
      <c r="ERL15" s="93"/>
      <c r="ERM15" s="91"/>
      <c r="ERN15" s="91"/>
      <c r="ERO15" s="22"/>
      <c r="ERP15" s="94"/>
      <c r="ERQ15" s="91"/>
      <c r="ERR15" s="91"/>
      <c r="ERS15" s="94"/>
      <c r="ERT15" s="70"/>
      <c r="ERV15" s="92"/>
      <c r="ERW15" s="70"/>
      <c r="ERX15" s="70"/>
      <c r="ERY15" s="70"/>
      <c r="ERZ15" s="70"/>
      <c r="ESA15" s="92"/>
      <c r="ESB15" s="93"/>
      <c r="ESC15" s="91"/>
      <c r="ESD15" s="91"/>
      <c r="ESE15" s="22"/>
      <c r="ESF15" s="94"/>
      <c r="ESG15" s="91"/>
      <c r="ESH15" s="91"/>
      <c r="ESI15" s="94"/>
      <c r="ESJ15" s="70"/>
      <c r="ESL15" s="92"/>
      <c r="ESM15" s="70"/>
      <c r="ESN15" s="70"/>
      <c r="ESO15" s="70"/>
      <c r="ESP15" s="70"/>
      <c r="ESQ15" s="92"/>
      <c r="ESR15" s="93"/>
      <c r="ESS15" s="91"/>
      <c r="EST15" s="91"/>
      <c r="ESU15" s="22"/>
      <c r="ESV15" s="94"/>
      <c r="ESW15" s="91"/>
      <c r="ESX15" s="91"/>
      <c r="ESY15" s="94"/>
      <c r="ESZ15" s="70"/>
      <c r="ETB15" s="92"/>
      <c r="ETC15" s="70"/>
      <c r="ETD15" s="70"/>
      <c r="ETE15" s="70"/>
      <c r="ETF15" s="70"/>
      <c r="ETG15" s="92"/>
      <c r="ETH15" s="93"/>
      <c r="ETI15" s="91"/>
      <c r="ETJ15" s="91"/>
      <c r="ETK15" s="22"/>
      <c r="ETL15" s="94"/>
      <c r="ETM15" s="91"/>
      <c r="ETN15" s="91"/>
      <c r="ETO15" s="94"/>
      <c r="ETP15" s="70"/>
      <c r="ETR15" s="92"/>
      <c r="ETS15" s="70"/>
      <c r="ETT15" s="70"/>
      <c r="ETU15" s="70"/>
      <c r="ETV15" s="70"/>
      <c r="ETW15" s="92"/>
      <c r="ETX15" s="93"/>
      <c r="ETY15" s="91"/>
      <c r="ETZ15" s="91"/>
      <c r="EUA15" s="22"/>
      <c r="EUB15" s="94"/>
      <c r="EUC15" s="91"/>
      <c r="EUD15" s="91"/>
      <c r="EUE15" s="94"/>
      <c r="EUF15" s="70"/>
      <c r="EUH15" s="92"/>
      <c r="EUI15" s="70"/>
      <c r="EUJ15" s="70"/>
      <c r="EUK15" s="70"/>
      <c r="EUL15" s="70"/>
      <c r="EUM15" s="92"/>
      <c r="EUN15" s="93"/>
      <c r="EUO15" s="91"/>
      <c r="EUP15" s="91"/>
      <c r="EUQ15" s="22"/>
      <c r="EUR15" s="94"/>
      <c r="EUS15" s="91"/>
      <c r="EUT15" s="91"/>
      <c r="EUU15" s="94"/>
      <c r="EUV15" s="70"/>
      <c r="EUX15" s="92"/>
      <c r="EUY15" s="70"/>
      <c r="EUZ15" s="70"/>
      <c r="EVA15" s="70"/>
      <c r="EVB15" s="70"/>
      <c r="EVC15" s="92"/>
      <c r="EVD15" s="93"/>
      <c r="EVE15" s="91"/>
      <c r="EVF15" s="91"/>
      <c r="EVG15" s="22"/>
      <c r="EVH15" s="94"/>
      <c r="EVI15" s="91"/>
      <c r="EVJ15" s="91"/>
      <c r="EVK15" s="94"/>
      <c r="EVL15" s="70"/>
      <c r="EVN15" s="92"/>
      <c r="EVO15" s="70"/>
      <c r="EVP15" s="70"/>
      <c r="EVQ15" s="70"/>
      <c r="EVR15" s="70"/>
      <c r="EVS15" s="92"/>
      <c r="EVT15" s="93"/>
      <c r="EVU15" s="91"/>
      <c r="EVV15" s="91"/>
      <c r="EVW15" s="22"/>
      <c r="EVX15" s="94"/>
      <c r="EVY15" s="91"/>
      <c r="EVZ15" s="91"/>
      <c r="EWA15" s="94"/>
      <c r="EWB15" s="70"/>
      <c r="EWD15" s="92"/>
      <c r="EWE15" s="70"/>
      <c r="EWF15" s="70"/>
      <c r="EWG15" s="70"/>
      <c r="EWH15" s="70"/>
      <c r="EWI15" s="92"/>
      <c r="EWJ15" s="93"/>
      <c r="EWK15" s="91"/>
      <c r="EWL15" s="91"/>
      <c r="EWM15" s="22"/>
      <c r="EWN15" s="94"/>
      <c r="EWO15" s="91"/>
      <c r="EWP15" s="91"/>
      <c r="EWQ15" s="94"/>
      <c r="EWR15" s="70"/>
      <c r="EWT15" s="92"/>
      <c r="EWU15" s="70"/>
      <c r="EWV15" s="70"/>
      <c r="EWW15" s="70"/>
      <c r="EWX15" s="70"/>
      <c r="EWY15" s="92"/>
      <c r="EWZ15" s="93"/>
      <c r="EXA15" s="91"/>
      <c r="EXB15" s="91"/>
      <c r="EXC15" s="22"/>
      <c r="EXD15" s="94"/>
      <c r="EXE15" s="91"/>
      <c r="EXF15" s="91"/>
      <c r="EXG15" s="94"/>
      <c r="EXH15" s="70"/>
      <c r="EXJ15" s="92"/>
      <c r="EXK15" s="70"/>
      <c r="EXL15" s="70"/>
      <c r="EXM15" s="70"/>
      <c r="EXN15" s="70"/>
      <c r="EXO15" s="92"/>
      <c r="EXP15" s="93"/>
      <c r="EXQ15" s="91"/>
      <c r="EXR15" s="91"/>
      <c r="EXS15" s="22"/>
      <c r="EXT15" s="94"/>
      <c r="EXU15" s="91"/>
      <c r="EXV15" s="91"/>
      <c r="EXW15" s="94"/>
      <c r="EXX15" s="70"/>
      <c r="EXZ15" s="92"/>
      <c r="EYA15" s="70"/>
      <c r="EYB15" s="70"/>
      <c r="EYC15" s="70"/>
      <c r="EYD15" s="70"/>
      <c r="EYE15" s="92"/>
      <c r="EYF15" s="93"/>
      <c r="EYG15" s="91"/>
      <c r="EYH15" s="91"/>
      <c r="EYI15" s="22"/>
      <c r="EYJ15" s="94"/>
      <c r="EYK15" s="91"/>
      <c r="EYL15" s="91"/>
      <c r="EYM15" s="94"/>
      <c r="EYN15" s="70"/>
      <c r="EYP15" s="92"/>
      <c r="EYQ15" s="70"/>
      <c r="EYR15" s="70"/>
      <c r="EYS15" s="70"/>
      <c r="EYT15" s="70"/>
      <c r="EYU15" s="92"/>
      <c r="EYV15" s="93"/>
      <c r="EYW15" s="91"/>
      <c r="EYX15" s="91"/>
      <c r="EYY15" s="22"/>
      <c r="EYZ15" s="94"/>
      <c r="EZA15" s="91"/>
      <c r="EZB15" s="91"/>
      <c r="EZC15" s="94"/>
      <c r="EZD15" s="70"/>
      <c r="EZF15" s="92"/>
      <c r="EZG15" s="70"/>
      <c r="EZH15" s="70"/>
      <c r="EZI15" s="70"/>
      <c r="EZJ15" s="70"/>
      <c r="EZK15" s="92"/>
      <c r="EZL15" s="93"/>
      <c r="EZM15" s="91"/>
      <c r="EZN15" s="91"/>
      <c r="EZO15" s="22"/>
      <c r="EZP15" s="94"/>
      <c r="EZQ15" s="91"/>
      <c r="EZR15" s="91"/>
      <c r="EZS15" s="94"/>
      <c r="EZT15" s="70"/>
      <c r="EZV15" s="92"/>
      <c r="EZW15" s="70"/>
      <c r="EZX15" s="70"/>
      <c r="EZY15" s="70"/>
      <c r="EZZ15" s="70"/>
      <c r="FAA15" s="92"/>
      <c r="FAB15" s="93"/>
      <c r="FAC15" s="91"/>
      <c r="FAD15" s="91"/>
      <c r="FAE15" s="22"/>
      <c r="FAF15" s="94"/>
      <c r="FAG15" s="91"/>
      <c r="FAH15" s="91"/>
      <c r="FAI15" s="94"/>
      <c r="FAJ15" s="70"/>
      <c r="FAL15" s="92"/>
      <c r="FAM15" s="70"/>
      <c r="FAN15" s="70"/>
      <c r="FAO15" s="70"/>
      <c r="FAP15" s="70"/>
      <c r="FAQ15" s="92"/>
      <c r="FAR15" s="93"/>
      <c r="FAS15" s="91"/>
      <c r="FAT15" s="91"/>
      <c r="FAU15" s="22"/>
      <c r="FAV15" s="94"/>
      <c r="FAW15" s="91"/>
      <c r="FAX15" s="91"/>
      <c r="FAY15" s="94"/>
      <c r="FAZ15" s="70"/>
      <c r="FBB15" s="92"/>
      <c r="FBC15" s="70"/>
      <c r="FBD15" s="70"/>
      <c r="FBE15" s="70"/>
      <c r="FBF15" s="70"/>
      <c r="FBG15" s="92"/>
      <c r="FBH15" s="93"/>
      <c r="FBI15" s="91"/>
      <c r="FBJ15" s="91"/>
      <c r="FBK15" s="22"/>
      <c r="FBL15" s="94"/>
      <c r="FBM15" s="91"/>
      <c r="FBN15" s="91"/>
      <c r="FBO15" s="94"/>
      <c r="FBP15" s="70"/>
      <c r="FBR15" s="92"/>
      <c r="FBS15" s="70"/>
      <c r="FBT15" s="70"/>
      <c r="FBU15" s="70"/>
      <c r="FBV15" s="70"/>
      <c r="FBW15" s="92"/>
      <c r="FBX15" s="93"/>
      <c r="FBY15" s="91"/>
      <c r="FBZ15" s="91"/>
      <c r="FCA15" s="22"/>
      <c r="FCB15" s="94"/>
      <c r="FCC15" s="91"/>
      <c r="FCD15" s="91"/>
      <c r="FCE15" s="94"/>
      <c r="FCF15" s="70"/>
      <c r="FCH15" s="92"/>
      <c r="FCI15" s="70"/>
      <c r="FCJ15" s="70"/>
      <c r="FCK15" s="70"/>
      <c r="FCL15" s="70"/>
      <c r="FCM15" s="92"/>
      <c r="FCN15" s="93"/>
      <c r="FCO15" s="91"/>
      <c r="FCP15" s="91"/>
      <c r="FCQ15" s="22"/>
      <c r="FCR15" s="94"/>
      <c r="FCS15" s="91"/>
      <c r="FCT15" s="91"/>
      <c r="FCU15" s="94"/>
      <c r="FCV15" s="70"/>
      <c r="FCX15" s="92"/>
      <c r="FCY15" s="70"/>
      <c r="FCZ15" s="70"/>
      <c r="FDA15" s="70"/>
      <c r="FDB15" s="70"/>
      <c r="FDC15" s="92"/>
      <c r="FDD15" s="93"/>
      <c r="FDE15" s="91"/>
      <c r="FDF15" s="91"/>
      <c r="FDG15" s="22"/>
      <c r="FDH15" s="94"/>
      <c r="FDI15" s="91"/>
      <c r="FDJ15" s="91"/>
      <c r="FDK15" s="94"/>
      <c r="FDL15" s="70"/>
      <c r="FDN15" s="92"/>
      <c r="FDO15" s="70"/>
      <c r="FDP15" s="70"/>
      <c r="FDQ15" s="70"/>
      <c r="FDR15" s="70"/>
      <c r="FDS15" s="92"/>
      <c r="FDT15" s="93"/>
      <c r="FDU15" s="91"/>
      <c r="FDV15" s="91"/>
      <c r="FDW15" s="22"/>
      <c r="FDX15" s="94"/>
      <c r="FDY15" s="91"/>
      <c r="FDZ15" s="91"/>
      <c r="FEA15" s="94"/>
      <c r="FEB15" s="70"/>
      <c r="FED15" s="92"/>
      <c r="FEE15" s="70"/>
      <c r="FEF15" s="70"/>
      <c r="FEG15" s="70"/>
      <c r="FEH15" s="70"/>
      <c r="FEI15" s="92"/>
      <c r="FEJ15" s="93"/>
      <c r="FEK15" s="91"/>
      <c r="FEL15" s="91"/>
      <c r="FEM15" s="22"/>
      <c r="FEN15" s="94"/>
      <c r="FEO15" s="91"/>
      <c r="FEP15" s="91"/>
      <c r="FEQ15" s="94"/>
      <c r="FER15" s="70"/>
      <c r="FET15" s="92"/>
      <c r="FEU15" s="70"/>
      <c r="FEV15" s="70"/>
      <c r="FEW15" s="70"/>
      <c r="FEX15" s="70"/>
      <c r="FEY15" s="92"/>
      <c r="FEZ15" s="93"/>
      <c r="FFA15" s="91"/>
      <c r="FFB15" s="91"/>
      <c r="FFC15" s="22"/>
      <c r="FFD15" s="94"/>
      <c r="FFE15" s="91"/>
      <c r="FFF15" s="91"/>
      <c r="FFG15" s="94"/>
      <c r="FFH15" s="70"/>
      <c r="FFJ15" s="92"/>
      <c r="FFK15" s="70"/>
      <c r="FFL15" s="70"/>
      <c r="FFM15" s="70"/>
      <c r="FFN15" s="70"/>
      <c r="FFO15" s="92"/>
      <c r="FFP15" s="93"/>
      <c r="FFQ15" s="91"/>
      <c r="FFR15" s="91"/>
      <c r="FFS15" s="22"/>
      <c r="FFT15" s="94"/>
      <c r="FFU15" s="91"/>
      <c r="FFV15" s="91"/>
      <c r="FFW15" s="94"/>
      <c r="FFX15" s="70"/>
      <c r="FFZ15" s="92"/>
      <c r="FGA15" s="70"/>
      <c r="FGB15" s="70"/>
      <c r="FGC15" s="70"/>
      <c r="FGD15" s="70"/>
      <c r="FGE15" s="92"/>
      <c r="FGF15" s="93"/>
      <c r="FGG15" s="91"/>
      <c r="FGH15" s="91"/>
      <c r="FGI15" s="22"/>
      <c r="FGJ15" s="94"/>
      <c r="FGK15" s="91"/>
      <c r="FGL15" s="91"/>
      <c r="FGM15" s="94"/>
      <c r="FGN15" s="70"/>
      <c r="FGP15" s="92"/>
      <c r="FGQ15" s="70"/>
      <c r="FGR15" s="70"/>
      <c r="FGS15" s="70"/>
      <c r="FGT15" s="70"/>
      <c r="FGU15" s="92"/>
      <c r="FGV15" s="93"/>
      <c r="FGW15" s="91"/>
      <c r="FGX15" s="91"/>
      <c r="FGY15" s="22"/>
      <c r="FGZ15" s="94"/>
      <c r="FHA15" s="91"/>
      <c r="FHB15" s="91"/>
      <c r="FHC15" s="94"/>
      <c r="FHD15" s="70"/>
      <c r="FHF15" s="92"/>
      <c r="FHG15" s="70"/>
      <c r="FHH15" s="70"/>
      <c r="FHI15" s="70"/>
      <c r="FHJ15" s="70"/>
      <c r="FHK15" s="92"/>
      <c r="FHL15" s="93"/>
      <c r="FHM15" s="91"/>
      <c r="FHN15" s="91"/>
      <c r="FHO15" s="22"/>
      <c r="FHP15" s="94"/>
      <c r="FHQ15" s="91"/>
      <c r="FHR15" s="91"/>
      <c r="FHS15" s="94"/>
      <c r="FHT15" s="70"/>
      <c r="FHV15" s="92"/>
      <c r="FHW15" s="70"/>
      <c r="FHX15" s="70"/>
      <c r="FHY15" s="70"/>
      <c r="FHZ15" s="70"/>
      <c r="FIA15" s="92"/>
      <c r="FIB15" s="93"/>
      <c r="FIC15" s="91"/>
      <c r="FID15" s="91"/>
      <c r="FIE15" s="22"/>
      <c r="FIF15" s="94"/>
      <c r="FIG15" s="91"/>
      <c r="FIH15" s="91"/>
      <c r="FII15" s="94"/>
      <c r="FIJ15" s="70"/>
      <c r="FIL15" s="92"/>
      <c r="FIM15" s="70"/>
      <c r="FIN15" s="70"/>
      <c r="FIO15" s="70"/>
      <c r="FIP15" s="70"/>
      <c r="FIQ15" s="92"/>
      <c r="FIR15" s="93"/>
      <c r="FIS15" s="91"/>
      <c r="FIT15" s="91"/>
      <c r="FIU15" s="22"/>
      <c r="FIV15" s="94"/>
      <c r="FIW15" s="91"/>
      <c r="FIX15" s="91"/>
      <c r="FIY15" s="94"/>
      <c r="FIZ15" s="70"/>
      <c r="FJB15" s="92"/>
      <c r="FJC15" s="70"/>
      <c r="FJD15" s="70"/>
      <c r="FJE15" s="70"/>
      <c r="FJF15" s="70"/>
      <c r="FJG15" s="92"/>
      <c r="FJH15" s="93"/>
      <c r="FJI15" s="91"/>
      <c r="FJJ15" s="91"/>
      <c r="FJK15" s="22"/>
      <c r="FJL15" s="94"/>
      <c r="FJM15" s="91"/>
      <c r="FJN15" s="91"/>
      <c r="FJO15" s="94"/>
      <c r="FJP15" s="70"/>
      <c r="FJR15" s="92"/>
      <c r="FJS15" s="70"/>
      <c r="FJT15" s="70"/>
      <c r="FJU15" s="70"/>
      <c r="FJV15" s="70"/>
      <c r="FJW15" s="92"/>
      <c r="FJX15" s="93"/>
      <c r="FJY15" s="91"/>
      <c r="FJZ15" s="91"/>
      <c r="FKA15" s="22"/>
      <c r="FKB15" s="94"/>
      <c r="FKC15" s="91"/>
      <c r="FKD15" s="91"/>
      <c r="FKE15" s="94"/>
      <c r="FKF15" s="70"/>
      <c r="FKH15" s="92"/>
      <c r="FKI15" s="70"/>
      <c r="FKJ15" s="70"/>
      <c r="FKK15" s="70"/>
      <c r="FKL15" s="70"/>
      <c r="FKM15" s="92"/>
      <c r="FKN15" s="93"/>
      <c r="FKO15" s="91"/>
      <c r="FKP15" s="91"/>
      <c r="FKQ15" s="22"/>
      <c r="FKR15" s="94"/>
      <c r="FKS15" s="91"/>
      <c r="FKT15" s="91"/>
      <c r="FKU15" s="94"/>
      <c r="FKV15" s="70"/>
      <c r="FKX15" s="92"/>
      <c r="FKY15" s="70"/>
      <c r="FKZ15" s="70"/>
      <c r="FLA15" s="70"/>
      <c r="FLB15" s="70"/>
      <c r="FLC15" s="92"/>
      <c r="FLD15" s="93"/>
      <c r="FLE15" s="91"/>
      <c r="FLF15" s="91"/>
      <c r="FLG15" s="22"/>
      <c r="FLH15" s="94"/>
      <c r="FLI15" s="91"/>
      <c r="FLJ15" s="91"/>
      <c r="FLK15" s="94"/>
      <c r="FLL15" s="70"/>
      <c r="FLN15" s="92"/>
      <c r="FLO15" s="70"/>
      <c r="FLP15" s="70"/>
      <c r="FLQ15" s="70"/>
      <c r="FLR15" s="70"/>
      <c r="FLS15" s="92"/>
      <c r="FLT15" s="93"/>
      <c r="FLU15" s="91"/>
      <c r="FLV15" s="91"/>
      <c r="FLW15" s="22"/>
      <c r="FLX15" s="94"/>
      <c r="FLY15" s="91"/>
      <c r="FLZ15" s="91"/>
      <c r="FMA15" s="94"/>
      <c r="FMB15" s="70"/>
      <c r="FMD15" s="92"/>
      <c r="FME15" s="70"/>
      <c r="FMF15" s="70"/>
      <c r="FMG15" s="70"/>
      <c r="FMH15" s="70"/>
      <c r="FMI15" s="92"/>
      <c r="FMJ15" s="93"/>
      <c r="FMK15" s="91"/>
      <c r="FML15" s="91"/>
      <c r="FMM15" s="22"/>
      <c r="FMN15" s="94"/>
      <c r="FMO15" s="91"/>
      <c r="FMP15" s="91"/>
      <c r="FMQ15" s="94"/>
      <c r="FMR15" s="70"/>
      <c r="FMT15" s="92"/>
      <c r="FMU15" s="70"/>
      <c r="FMV15" s="70"/>
      <c r="FMW15" s="70"/>
      <c r="FMX15" s="70"/>
      <c r="FMY15" s="92"/>
      <c r="FMZ15" s="93"/>
      <c r="FNA15" s="91"/>
      <c r="FNB15" s="91"/>
      <c r="FNC15" s="22"/>
      <c r="FND15" s="94"/>
      <c r="FNE15" s="91"/>
      <c r="FNF15" s="91"/>
      <c r="FNG15" s="94"/>
      <c r="FNH15" s="70"/>
      <c r="FNJ15" s="92"/>
      <c r="FNK15" s="70"/>
      <c r="FNL15" s="70"/>
      <c r="FNM15" s="70"/>
      <c r="FNN15" s="70"/>
      <c r="FNO15" s="92"/>
      <c r="FNP15" s="93"/>
      <c r="FNQ15" s="91"/>
      <c r="FNR15" s="91"/>
      <c r="FNS15" s="22"/>
      <c r="FNT15" s="94"/>
      <c r="FNU15" s="91"/>
      <c r="FNV15" s="91"/>
      <c r="FNW15" s="94"/>
      <c r="FNX15" s="70"/>
      <c r="FNZ15" s="92"/>
      <c r="FOA15" s="70"/>
      <c r="FOB15" s="70"/>
      <c r="FOC15" s="70"/>
      <c r="FOD15" s="70"/>
      <c r="FOE15" s="92"/>
      <c r="FOF15" s="93"/>
      <c r="FOG15" s="91"/>
      <c r="FOH15" s="91"/>
      <c r="FOI15" s="22"/>
      <c r="FOJ15" s="94"/>
      <c r="FOK15" s="91"/>
      <c r="FOL15" s="91"/>
      <c r="FOM15" s="94"/>
      <c r="FON15" s="70"/>
      <c r="FOP15" s="92"/>
      <c r="FOQ15" s="70"/>
      <c r="FOR15" s="70"/>
      <c r="FOS15" s="70"/>
      <c r="FOT15" s="70"/>
      <c r="FOU15" s="92"/>
      <c r="FOV15" s="93"/>
      <c r="FOW15" s="91"/>
      <c r="FOX15" s="91"/>
      <c r="FOY15" s="22"/>
      <c r="FOZ15" s="94"/>
      <c r="FPA15" s="91"/>
      <c r="FPB15" s="91"/>
      <c r="FPC15" s="94"/>
      <c r="FPD15" s="70"/>
      <c r="FPF15" s="92"/>
      <c r="FPG15" s="70"/>
      <c r="FPH15" s="70"/>
      <c r="FPI15" s="70"/>
      <c r="FPJ15" s="70"/>
      <c r="FPK15" s="92"/>
      <c r="FPL15" s="93"/>
      <c r="FPM15" s="91"/>
      <c r="FPN15" s="91"/>
      <c r="FPO15" s="22"/>
      <c r="FPP15" s="94"/>
      <c r="FPQ15" s="91"/>
      <c r="FPR15" s="91"/>
      <c r="FPS15" s="94"/>
      <c r="FPT15" s="70"/>
      <c r="FPV15" s="92"/>
      <c r="FPW15" s="70"/>
      <c r="FPX15" s="70"/>
      <c r="FPY15" s="70"/>
      <c r="FPZ15" s="70"/>
      <c r="FQA15" s="92"/>
      <c r="FQB15" s="93"/>
      <c r="FQC15" s="91"/>
      <c r="FQD15" s="91"/>
      <c r="FQE15" s="22"/>
      <c r="FQF15" s="94"/>
      <c r="FQG15" s="91"/>
      <c r="FQH15" s="91"/>
      <c r="FQI15" s="94"/>
      <c r="FQJ15" s="70"/>
      <c r="FQL15" s="92"/>
      <c r="FQM15" s="70"/>
      <c r="FQN15" s="70"/>
      <c r="FQO15" s="70"/>
      <c r="FQP15" s="70"/>
      <c r="FQQ15" s="92"/>
      <c r="FQR15" s="93"/>
      <c r="FQS15" s="91"/>
      <c r="FQT15" s="91"/>
      <c r="FQU15" s="22"/>
      <c r="FQV15" s="94"/>
      <c r="FQW15" s="91"/>
      <c r="FQX15" s="91"/>
      <c r="FQY15" s="94"/>
      <c r="FQZ15" s="70"/>
      <c r="FRB15" s="92"/>
      <c r="FRC15" s="70"/>
      <c r="FRD15" s="70"/>
      <c r="FRE15" s="70"/>
      <c r="FRF15" s="70"/>
      <c r="FRG15" s="92"/>
      <c r="FRH15" s="93"/>
      <c r="FRI15" s="91"/>
      <c r="FRJ15" s="91"/>
      <c r="FRK15" s="22"/>
      <c r="FRL15" s="94"/>
      <c r="FRM15" s="91"/>
      <c r="FRN15" s="91"/>
      <c r="FRO15" s="94"/>
      <c r="FRP15" s="70"/>
      <c r="FRR15" s="92"/>
      <c r="FRS15" s="70"/>
      <c r="FRT15" s="70"/>
      <c r="FRU15" s="70"/>
      <c r="FRV15" s="70"/>
      <c r="FRW15" s="92"/>
      <c r="FRX15" s="93"/>
      <c r="FRY15" s="91"/>
      <c r="FRZ15" s="91"/>
      <c r="FSA15" s="22"/>
      <c r="FSB15" s="94"/>
      <c r="FSC15" s="91"/>
      <c r="FSD15" s="91"/>
      <c r="FSE15" s="94"/>
      <c r="FSF15" s="70"/>
      <c r="FSH15" s="92"/>
      <c r="FSI15" s="70"/>
      <c r="FSJ15" s="70"/>
      <c r="FSK15" s="70"/>
      <c r="FSL15" s="70"/>
      <c r="FSM15" s="92"/>
      <c r="FSN15" s="93"/>
      <c r="FSO15" s="91"/>
      <c r="FSP15" s="91"/>
      <c r="FSQ15" s="22"/>
      <c r="FSR15" s="94"/>
      <c r="FSS15" s="91"/>
      <c r="FST15" s="91"/>
      <c r="FSU15" s="94"/>
      <c r="FSV15" s="70"/>
      <c r="FSX15" s="92"/>
      <c r="FSY15" s="70"/>
      <c r="FSZ15" s="70"/>
      <c r="FTA15" s="70"/>
      <c r="FTB15" s="70"/>
      <c r="FTC15" s="92"/>
      <c r="FTD15" s="93"/>
      <c r="FTE15" s="91"/>
      <c r="FTF15" s="91"/>
      <c r="FTG15" s="22"/>
      <c r="FTH15" s="94"/>
      <c r="FTI15" s="91"/>
      <c r="FTJ15" s="91"/>
      <c r="FTK15" s="94"/>
      <c r="FTL15" s="70"/>
      <c r="FTN15" s="92"/>
      <c r="FTO15" s="70"/>
      <c r="FTP15" s="70"/>
      <c r="FTQ15" s="70"/>
      <c r="FTR15" s="70"/>
      <c r="FTS15" s="92"/>
      <c r="FTT15" s="93"/>
      <c r="FTU15" s="91"/>
      <c r="FTV15" s="91"/>
      <c r="FTW15" s="22"/>
      <c r="FTX15" s="94"/>
      <c r="FTY15" s="91"/>
      <c r="FTZ15" s="91"/>
      <c r="FUA15" s="94"/>
      <c r="FUB15" s="70"/>
      <c r="FUD15" s="92"/>
      <c r="FUE15" s="70"/>
      <c r="FUF15" s="70"/>
      <c r="FUG15" s="70"/>
      <c r="FUH15" s="70"/>
      <c r="FUI15" s="92"/>
      <c r="FUJ15" s="93"/>
      <c r="FUK15" s="91"/>
      <c r="FUL15" s="91"/>
      <c r="FUM15" s="22"/>
      <c r="FUN15" s="94"/>
      <c r="FUO15" s="91"/>
      <c r="FUP15" s="91"/>
      <c r="FUQ15" s="94"/>
      <c r="FUR15" s="70"/>
      <c r="FUT15" s="92"/>
      <c r="FUU15" s="70"/>
      <c r="FUV15" s="70"/>
      <c r="FUW15" s="70"/>
      <c r="FUX15" s="70"/>
      <c r="FUY15" s="92"/>
      <c r="FUZ15" s="93"/>
      <c r="FVA15" s="91"/>
      <c r="FVB15" s="91"/>
      <c r="FVC15" s="22"/>
      <c r="FVD15" s="94"/>
      <c r="FVE15" s="91"/>
      <c r="FVF15" s="91"/>
      <c r="FVG15" s="94"/>
      <c r="FVH15" s="70"/>
      <c r="FVJ15" s="92"/>
      <c r="FVK15" s="70"/>
      <c r="FVL15" s="70"/>
      <c r="FVM15" s="70"/>
      <c r="FVN15" s="70"/>
      <c r="FVO15" s="92"/>
      <c r="FVP15" s="93"/>
      <c r="FVQ15" s="91"/>
      <c r="FVR15" s="91"/>
      <c r="FVS15" s="22"/>
      <c r="FVT15" s="94"/>
      <c r="FVU15" s="91"/>
      <c r="FVV15" s="91"/>
      <c r="FVW15" s="94"/>
      <c r="FVX15" s="70"/>
      <c r="FVZ15" s="92"/>
      <c r="FWA15" s="70"/>
      <c r="FWB15" s="70"/>
      <c r="FWC15" s="70"/>
      <c r="FWD15" s="70"/>
      <c r="FWE15" s="92"/>
      <c r="FWF15" s="93"/>
      <c r="FWG15" s="91"/>
      <c r="FWH15" s="91"/>
      <c r="FWI15" s="22"/>
      <c r="FWJ15" s="94"/>
      <c r="FWK15" s="91"/>
      <c r="FWL15" s="91"/>
      <c r="FWM15" s="94"/>
      <c r="FWN15" s="70"/>
      <c r="FWP15" s="92"/>
      <c r="FWQ15" s="70"/>
      <c r="FWR15" s="70"/>
      <c r="FWS15" s="70"/>
      <c r="FWT15" s="70"/>
      <c r="FWU15" s="92"/>
      <c r="FWV15" s="93"/>
      <c r="FWW15" s="91"/>
      <c r="FWX15" s="91"/>
      <c r="FWY15" s="22"/>
      <c r="FWZ15" s="94"/>
      <c r="FXA15" s="91"/>
      <c r="FXB15" s="91"/>
      <c r="FXC15" s="94"/>
      <c r="FXD15" s="70"/>
      <c r="FXF15" s="92"/>
      <c r="FXG15" s="70"/>
      <c r="FXH15" s="70"/>
      <c r="FXI15" s="70"/>
      <c r="FXJ15" s="70"/>
      <c r="FXK15" s="92"/>
      <c r="FXL15" s="93"/>
      <c r="FXM15" s="91"/>
      <c r="FXN15" s="91"/>
      <c r="FXO15" s="22"/>
      <c r="FXP15" s="94"/>
      <c r="FXQ15" s="91"/>
      <c r="FXR15" s="91"/>
      <c r="FXS15" s="94"/>
      <c r="FXT15" s="70"/>
      <c r="FXV15" s="92"/>
      <c r="FXW15" s="70"/>
      <c r="FXX15" s="70"/>
      <c r="FXY15" s="70"/>
      <c r="FXZ15" s="70"/>
      <c r="FYA15" s="92"/>
      <c r="FYB15" s="93"/>
      <c r="FYC15" s="91"/>
      <c r="FYD15" s="91"/>
      <c r="FYE15" s="22"/>
      <c r="FYF15" s="94"/>
      <c r="FYG15" s="91"/>
      <c r="FYH15" s="91"/>
      <c r="FYI15" s="94"/>
      <c r="FYJ15" s="70"/>
      <c r="FYL15" s="92"/>
      <c r="FYM15" s="70"/>
      <c r="FYN15" s="70"/>
      <c r="FYO15" s="70"/>
      <c r="FYP15" s="70"/>
      <c r="FYQ15" s="92"/>
      <c r="FYR15" s="93"/>
      <c r="FYS15" s="91"/>
      <c r="FYT15" s="91"/>
      <c r="FYU15" s="22"/>
      <c r="FYV15" s="94"/>
      <c r="FYW15" s="91"/>
      <c r="FYX15" s="91"/>
      <c r="FYY15" s="94"/>
      <c r="FYZ15" s="70"/>
      <c r="FZB15" s="92"/>
      <c r="FZC15" s="70"/>
      <c r="FZD15" s="70"/>
      <c r="FZE15" s="70"/>
      <c r="FZF15" s="70"/>
      <c r="FZG15" s="92"/>
      <c r="FZH15" s="93"/>
      <c r="FZI15" s="91"/>
      <c r="FZJ15" s="91"/>
      <c r="FZK15" s="22"/>
      <c r="FZL15" s="94"/>
      <c r="FZM15" s="91"/>
      <c r="FZN15" s="91"/>
      <c r="FZO15" s="94"/>
      <c r="FZP15" s="70"/>
      <c r="FZR15" s="92"/>
      <c r="FZS15" s="70"/>
      <c r="FZT15" s="70"/>
      <c r="FZU15" s="70"/>
      <c r="FZV15" s="70"/>
      <c r="FZW15" s="92"/>
      <c r="FZX15" s="93"/>
      <c r="FZY15" s="91"/>
      <c r="FZZ15" s="91"/>
      <c r="GAA15" s="22"/>
      <c r="GAB15" s="94"/>
      <c r="GAC15" s="91"/>
      <c r="GAD15" s="91"/>
      <c r="GAE15" s="94"/>
      <c r="GAF15" s="70"/>
      <c r="GAH15" s="92"/>
      <c r="GAI15" s="70"/>
      <c r="GAJ15" s="70"/>
      <c r="GAK15" s="70"/>
      <c r="GAL15" s="70"/>
      <c r="GAM15" s="92"/>
      <c r="GAN15" s="93"/>
      <c r="GAO15" s="91"/>
      <c r="GAP15" s="91"/>
      <c r="GAQ15" s="22"/>
      <c r="GAR15" s="94"/>
      <c r="GAS15" s="91"/>
      <c r="GAT15" s="91"/>
      <c r="GAU15" s="94"/>
      <c r="GAV15" s="70"/>
      <c r="GAX15" s="92"/>
      <c r="GAY15" s="70"/>
      <c r="GAZ15" s="70"/>
      <c r="GBA15" s="70"/>
      <c r="GBB15" s="70"/>
      <c r="GBC15" s="92"/>
      <c r="GBD15" s="93"/>
      <c r="GBE15" s="91"/>
      <c r="GBF15" s="91"/>
      <c r="GBG15" s="22"/>
      <c r="GBH15" s="94"/>
      <c r="GBI15" s="91"/>
      <c r="GBJ15" s="91"/>
      <c r="GBK15" s="94"/>
      <c r="GBL15" s="70"/>
      <c r="GBN15" s="92"/>
      <c r="GBO15" s="70"/>
      <c r="GBP15" s="70"/>
      <c r="GBQ15" s="70"/>
      <c r="GBR15" s="70"/>
      <c r="GBS15" s="92"/>
      <c r="GBT15" s="93"/>
      <c r="GBU15" s="91"/>
      <c r="GBV15" s="91"/>
      <c r="GBW15" s="22"/>
      <c r="GBX15" s="94"/>
      <c r="GBY15" s="91"/>
      <c r="GBZ15" s="91"/>
      <c r="GCA15" s="94"/>
      <c r="GCB15" s="70"/>
      <c r="GCD15" s="92"/>
      <c r="GCE15" s="70"/>
      <c r="GCF15" s="70"/>
      <c r="GCG15" s="70"/>
      <c r="GCH15" s="70"/>
      <c r="GCI15" s="92"/>
      <c r="GCJ15" s="93"/>
      <c r="GCK15" s="91"/>
      <c r="GCL15" s="91"/>
      <c r="GCM15" s="22"/>
      <c r="GCN15" s="94"/>
      <c r="GCO15" s="91"/>
      <c r="GCP15" s="91"/>
      <c r="GCQ15" s="94"/>
      <c r="GCR15" s="70"/>
      <c r="GCT15" s="92"/>
      <c r="GCU15" s="70"/>
      <c r="GCV15" s="70"/>
      <c r="GCW15" s="70"/>
      <c r="GCX15" s="70"/>
      <c r="GCY15" s="92"/>
      <c r="GCZ15" s="93"/>
      <c r="GDA15" s="91"/>
      <c r="GDB15" s="91"/>
      <c r="GDC15" s="22"/>
      <c r="GDD15" s="94"/>
      <c r="GDE15" s="91"/>
      <c r="GDF15" s="91"/>
      <c r="GDG15" s="94"/>
      <c r="GDH15" s="70"/>
      <c r="GDJ15" s="92"/>
      <c r="GDK15" s="70"/>
      <c r="GDL15" s="70"/>
      <c r="GDM15" s="70"/>
      <c r="GDN15" s="70"/>
      <c r="GDO15" s="92"/>
      <c r="GDP15" s="93"/>
      <c r="GDQ15" s="91"/>
      <c r="GDR15" s="91"/>
      <c r="GDS15" s="22"/>
      <c r="GDT15" s="94"/>
      <c r="GDU15" s="91"/>
      <c r="GDV15" s="91"/>
      <c r="GDW15" s="94"/>
      <c r="GDX15" s="70"/>
      <c r="GDZ15" s="92"/>
      <c r="GEA15" s="70"/>
      <c r="GEB15" s="70"/>
      <c r="GEC15" s="70"/>
      <c r="GED15" s="70"/>
      <c r="GEE15" s="92"/>
      <c r="GEF15" s="93"/>
      <c r="GEG15" s="91"/>
      <c r="GEH15" s="91"/>
      <c r="GEI15" s="22"/>
      <c r="GEJ15" s="94"/>
      <c r="GEK15" s="91"/>
      <c r="GEL15" s="91"/>
      <c r="GEM15" s="94"/>
      <c r="GEN15" s="70"/>
      <c r="GEP15" s="92"/>
      <c r="GEQ15" s="70"/>
      <c r="GER15" s="70"/>
      <c r="GES15" s="70"/>
      <c r="GET15" s="70"/>
      <c r="GEU15" s="92"/>
      <c r="GEV15" s="93"/>
      <c r="GEW15" s="91"/>
      <c r="GEX15" s="91"/>
      <c r="GEY15" s="22"/>
      <c r="GEZ15" s="94"/>
      <c r="GFA15" s="91"/>
      <c r="GFB15" s="91"/>
      <c r="GFC15" s="94"/>
      <c r="GFD15" s="70"/>
      <c r="GFF15" s="92"/>
      <c r="GFG15" s="70"/>
      <c r="GFH15" s="70"/>
      <c r="GFI15" s="70"/>
      <c r="GFJ15" s="70"/>
      <c r="GFK15" s="92"/>
      <c r="GFL15" s="93"/>
      <c r="GFM15" s="91"/>
      <c r="GFN15" s="91"/>
      <c r="GFO15" s="22"/>
      <c r="GFP15" s="94"/>
      <c r="GFQ15" s="91"/>
      <c r="GFR15" s="91"/>
      <c r="GFS15" s="94"/>
      <c r="GFT15" s="70"/>
      <c r="GFV15" s="92"/>
      <c r="GFW15" s="70"/>
      <c r="GFX15" s="70"/>
      <c r="GFY15" s="70"/>
      <c r="GFZ15" s="70"/>
      <c r="GGA15" s="92"/>
      <c r="GGB15" s="93"/>
      <c r="GGC15" s="91"/>
      <c r="GGD15" s="91"/>
      <c r="GGE15" s="22"/>
      <c r="GGF15" s="94"/>
      <c r="GGG15" s="91"/>
      <c r="GGH15" s="91"/>
      <c r="GGI15" s="94"/>
      <c r="GGJ15" s="70"/>
      <c r="GGL15" s="92"/>
      <c r="GGM15" s="70"/>
      <c r="GGN15" s="70"/>
      <c r="GGO15" s="70"/>
      <c r="GGP15" s="70"/>
      <c r="GGQ15" s="92"/>
      <c r="GGR15" s="93"/>
      <c r="GGS15" s="91"/>
      <c r="GGT15" s="91"/>
      <c r="GGU15" s="22"/>
      <c r="GGV15" s="94"/>
      <c r="GGW15" s="91"/>
      <c r="GGX15" s="91"/>
      <c r="GGY15" s="94"/>
      <c r="GGZ15" s="70"/>
      <c r="GHB15" s="92"/>
      <c r="GHC15" s="70"/>
      <c r="GHD15" s="70"/>
      <c r="GHE15" s="70"/>
      <c r="GHF15" s="70"/>
      <c r="GHG15" s="92"/>
      <c r="GHH15" s="93"/>
      <c r="GHI15" s="91"/>
      <c r="GHJ15" s="91"/>
      <c r="GHK15" s="22"/>
      <c r="GHL15" s="94"/>
      <c r="GHM15" s="91"/>
      <c r="GHN15" s="91"/>
      <c r="GHO15" s="94"/>
      <c r="GHP15" s="70"/>
      <c r="GHR15" s="92"/>
      <c r="GHS15" s="70"/>
      <c r="GHT15" s="70"/>
      <c r="GHU15" s="70"/>
      <c r="GHV15" s="70"/>
      <c r="GHW15" s="92"/>
      <c r="GHX15" s="93"/>
      <c r="GHY15" s="91"/>
      <c r="GHZ15" s="91"/>
      <c r="GIA15" s="22"/>
      <c r="GIB15" s="94"/>
      <c r="GIC15" s="91"/>
      <c r="GID15" s="91"/>
      <c r="GIE15" s="94"/>
      <c r="GIF15" s="70"/>
      <c r="GIH15" s="92"/>
      <c r="GII15" s="70"/>
      <c r="GIJ15" s="70"/>
      <c r="GIK15" s="70"/>
      <c r="GIL15" s="70"/>
      <c r="GIM15" s="92"/>
      <c r="GIN15" s="93"/>
      <c r="GIO15" s="91"/>
      <c r="GIP15" s="91"/>
      <c r="GIQ15" s="22"/>
      <c r="GIR15" s="94"/>
      <c r="GIS15" s="91"/>
      <c r="GIT15" s="91"/>
      <c r="GIU15" s="94"/>
      <c r="GIV15" s="70"/>
      <c r="GIX15" s="92"/>
      <c r="GIY15" s="70"/>
      <c r="GIZ15" s="70"/>
      <c r="GJA15" s="70"/>
      <c r="GJB15" s="70"/>
      <c r="GJC15" s="92"/>
      <c r="GJD15" s="93"/>
      <c r="GJE15" s="91"/>
      <c r="GJF15" s="91"/>
      <c r="GJG15" s="22"/>
      <c r="GJH15" s="94"/>
      <c r="GJI15" s="91"/>
      <c r="GJJ15" s="91"/>
      <c r="GJK15" s="94"/>
      <c r="GJL15" s="70"/>
      <c r="GJN15" s="92"/>
      <c r="GJO15" s="70"/>
      <c r="GJP15" s="70"/>
      <c r="GJQ15" s="70"/>
      <c r="GJR15" s="70"/>
      <c r="GJS15" s="92"/>
      <c r="GJT15" s="93"/>
      <c r="GJU15" s="91"/>
      <c r="GJV15" s="91"/>
      <c r="GJW15" s="22"/>
      <c r="GJX15" s="94"/>
      <c r="GJY15" s="91"/>
      <c r="GJZ15" s="91"/>
      <c r="GKA15" s="94"/>
      <c r="GKB15" s="70"/>
      <c r="GKD15" s="92"/>
      <c r="GKE15" s="70"/>
      <c r="GKF15" s="70"/>
      <c r="GKG15" s="70"/>
      <c r="GKH15" s="70"/>
      <c r="GKI15" s="92"/>
      <c r="GKJ15" s="93"/>
      <c r="GKK15" s="91"/>
      <c r="GKL15" s="91"/>
      <c r="GKM15" s="22"/>
      <c r="GKN15" s="94"/>
      <c r="GKO15" s="91"/>
      <c r="GKP15" s="91"/>
      <c r="GKQ15" s="94"/>
      <c r="GKR15" s="70"/>
      <c r="GKT15" s="92"/>
      <c r="GKU15" s="70"/>
      <c r="GKV15" s="70"/>
      <c r="GKW15" s="70"/>
      <c r="GKX15" s="70"/>
      <c r="GKY15" s="92"/>
      <c r="GKZ15" s="93"/>
      <c r="GLA15" s="91"/>
      <c r="GLB15" s="91"/>
      <c r="GLC15" s="22"/>
      <c r="GLD15" s="94"/>
      <c r="GLE15" s="91"/>
      <c r="GLF15" s="91"/>
      <c r="GLG15" s="94"/>
      <c r="GLH15" s="70"/>
      <c r="GLJ15" s="92"/>
      <c r="GLK15" s="70"/>
      <c r="GLL15" s="70"/>
      <c r="GLM15" s="70"/>
      <c r="GLN15" s="70"/>
      <c r="GLO15" s="92"/>
      <c r="GLP15" s="93"/>
      <c r="GLQ15" s="91"/>
      <c r="GLR15" s="91"/>
      <c r="GLS15" s="22"/>
      <c r="GLT15" s="94"/>
      <c r="GLU15" s="91"/>
      <c r="GLV15" s="91"/>
      <c r="GLW15" s="94"/>
      <c r="GLX15" s="70"/>
      <c r="GLZ15" s="92"/>
      <c r="GMA15" s="70"/>
      <c r="GMB15" s="70"/>
      <c r="GMC15" s="70"/>
      <c r="GMD15" s="70"/>
      <c r="GME15" s="92"/>
      <c r="GMF15" s="93"/>
      <c r="GMG15" s="91"/>
      <c r="GMH15" s="91"/>
      <c r="GMI15" s="22"/>
      <c r="GMJ15" s="94"/>
      <c r="GMK15" s="91"/>
      <c r="GML15" s="91"/>
      <c r="GMM15" s="94"/>
      <c r="GMN15" s="70"/>
      <c r="GMP15" s="92"/>
      <c r="GMQ15" s="70"/>
      <c r="GMR15" s="70"/>
      <c r="GMS15" s="70"/>
      <c r="GMT15" s="70"/>
      <c r="GMU15" s="92"/>
      <c r="GMV15" s="93"/>
      <c r="GMW15" s="91"/>
      <c r="GMX15" s="91"/>
      <c r="GMY15" s="22"/>
      <c r="GMZ15" s="94"/>
      <c r="GNA15" s="91"/>
      <c r="GNB15" s="91"/>
      <c r="GNC15" s="94"/>
      <c r="GND15" s="70"/>
      <c r="GNF15" s="92"/>
      <c r="GNG15" s="70"/>
      <c r="GNH15" s="70"/>
      <c r="GNI15" s="70"/>
      <c r="GNJ15" s="70"/>
      <c r="GNK15" s="92"/>
      <c r="GNL15" s="93"/>
      <c r="GNM15" s="91"/>
      <c r="GNN15" s="91"/>
      <c r="GNO15" s="22"/>
      <c r="GNP15" s="94"/>
      <c r="GNQ15" s="91"/>
      <c r="GNR15" s="91"/>
      <c r="GNS15" s="94"/>
      <c r="GNT15" s="70"/>
      <c r="GNV15" s="92"/>
      <c r="GNW15" s="70"/>
      <c r="GNX15" s="70"/>
      <c r="GNY15" s="70"/>
      <c r="GNZ15" s="70"/>
      <c r="GOA15" s="92"/>
      <c r="GOB15" s="93"/>
      <c r="GOC15" s="91"/>
      <c r="GOD15" s="91"/>
      <c r="GOE15" s="22"/>
      <c r="GOF15" s="94"/>
      <c r="GOG15" s="91"/>
      <c r="GOH15" s="91"/>
      <c r="GOI15" s="94"/>
      <c r="GOJ15" s="70"/>
      <c r="GOL15" s="92"/>
      <c r="GOM15" s="70"/>
      <c r="GON15" s="70"/>
      <c r="GOO15" s="70"/>
      <c r="GOP15" s="70"/>
      <c r="GOQ15" s="92"/>
      <c r="GOR15" s="93"/>
      <c r="GOS15" s="91"/>
      <c r="GOT15" s="91"/>
      <c r="GOU15" s="22"/>
      <c r="GOV15" s="94"/>
      <c r="GOW15" s="91"/>
      <c r="GOX15" s="91"/>
      <c r="GOY15" s="94"/>
      <c r="GOZ15" s="70"/>
      <c r="GPB15" s="92"/>
      <c r="GPC15" s="70"/>
      <c r="GPD15" s="70"/>
      <c r="GPE15" s="70"/>
      <c r="GPF15" s="70"/>
      <c r="GPG15" s="92"/>
      <c r="GPH15" s="93"/>
      <c r="GPI15" s="91"/>
      <c r="GPJ15" s="91"/>
      <c r="GPK15" s="22"/>
      <c r="GPL15" s="94"/>
      <c r="GPM15" s="91"/>
      <c r="GPN15" s="91"/>
      <c r="GPO15" s="94"/>
      <c r="GPP15" s="70"/>
      <c r="GPR15" s="92"/>
      <c r="GPS15" s="70"/>
      <c r="GPT15" s="70"/>
      <c r="GPU15" s="70"/>
      <c r="GPV15" s="70"/>
      <c r="GPW15" s="92"/>
      <c r="GPX15" s="93"/>
      <c r="GPY15" s="91"/>
      <c r="GPZ15" s="91"/>
      <c r="GQA15" s="22"/>
      <c r="GQB15" s="94"/>
      <c r="GQC15" s="91"/>
      <c r="GQD15" s="91"/>
      <c r="GQE15" s="94"/>
      <c r="GQF15" s="70"/>
      <c r="GQH15" s="92"/>
      <c r="GQI15" s="70"/>
      <c r="GQJ15" s="70"/>
      <c r="GQK15" s="70"/>
      <c r="GQL15" s="70"/>
      <c r="GQM15" s="92"/>
      <c r="GQN15" s="93"/>
      <c r="GQO15" s="91"/>
      <c r="GQP15" s="91"/>
      <c r="GQQ15" s="22"/>
      <c r="GQR15" s="94"/>
      <c r="GQS15" s="91"/>
      <c r="GQT15" s="91"/>
      <c r="GQU15" s="94"/>
      <c r="GQV15" s="70"/>
      <c r="GQX15" s="92"/>
      <c r="GQY15" s="70"/>
      <c r="GQZ15" s="70"/>
      <c r="GRA15" s="70"/>
      <c r="GRB15" s="70"/>
      <c r="GRC15" s="92"/>
      <c r="GRD15" s="93"/>
      <c r="GRE15" s="91"/>
      <c r="GRF15" s="91"/>
      <c r="GRG15" s="22"/>
      <c r="GRH15" s="94"/>
      <c r="GRI15" s="91"/>
      <c r="GRJ15" s="91"/>
      <c r="GRK15" s="94"/>
      <c r="GRL15" s="70"/>
      <c r="GRN15" s="92"/>
      <c r="GRO15" s="70"/>
      <c r="GRP15" s="70"/>
      <c r="GRQ15" s="70"/>
      <c r="GRR15" s="70"/>
      <c r="GRS15" s="92"/>
      <c r="GRT15" s="93"/>
      <c r="GRU15" s="91"/>
      <c r="GRV15" s="91"/>
      <c r="GRW15" s="22"/>
      <c r="GRX15" s="94"/>
      <c r="GRY15" s="91"/>
      <c r="GRZ15" s="91"/>
      <c r="GSA15" s="94"/>
      <c r="GSB15" s="70"/>
      <c r="GSD15" s="92"/>
      <c r="GSE15" s="70"/>
      <c r="GSF15" s="70"/>
      <c r="GSG15" s="70"/>
      <c r="GSH15" s="70"/>
      <c r="GSI15" s="92"/>
      <c r="GSJ15" s="93"/>
      <c r="GSK15" s="91"/>
      <c r="GSL15" s="91"/>
      <c r="GSM15" s="22"/>
      <c r="GSN15" s="94"/>
      <c r="GSO15" s="91"/>
      <c r="GSP15" s="91"/>
      <c r="GSQ15" s="94"/>
      <c r="GSR15" s="70"/>
      <c r="GST15" s="92"/>
      <c r="GSU15" s="70"/>
      <c r="GSV15" s="70"/>
      <c r="GSW15" s="70"/>
      <c r="GSX15" s="70"/>
      <c r="GSY15" s="92"/>
      <c r="GSZ15" s="93"/>
      <c r="GTA15" s="91"/>
      <c r="GTB15" s="91"/>
      <c r="GTC15" s="22"/>
      <c r="GTD15" s="94"/>
      <c r="GTE15" s="91"/>
      <c r="GTF15" s="91"/>
      <c r="GTG15" s="94"/>
      <c r="GTH15" s="70"/>
      <c r="GTJ15" s="92"/>
      <c r="GTK15" s="70"/>
      <c r="GTL15" s="70"/>
      <c r="GTM15" s="70"/>
      <c r="GTN15" s="70"/>
      <c r="GTO15" s="92"/>
      <c r="GTP15" s="93"/>
      <c r="GTQ15" s="91"/>
      <c r="GTR15" s="91"/>
      <c r="GTS15" s="22"/>
      <c r="GTT15" s="94"/>
      <c r="GTU15" s="91"/>
      <c r="GTV15" s="91"/>
      <c r="GTW15" s="94"/>
      <c r="GTX15" s="70"/>
      <c r="GTZ15" s="92"/>
      <c r="GUA15" s="70"/>
      <c r="GUB15" s="70"/>
      <c r="GUC15" s="70"/>
      <c r="GUD15" s="70"/>
      <c r="GUE15" s="92"/>
      <c r="GUF15" s="93"/>
      <c r="GUG15" s="91"/>
      <c r="GUH15" s="91"/>
      <c r="GUI15" s="22"/>
      <c r="GUJ15" s="94"/>
      <c r="GUK15" s="91"/>
      <c r="GUL15" s="91"/>
      <c r="GUM15" s="94"/>
      <c r="GUN15" s="70"/>
      <c r="GUP15" s="92"/>
      <c r="GUQ15" s="70"/>
      <c r="GUR15" s="70"/>
      <c r="GUS15" s="70"/>
      <c r="GUT15" s="70"/>
      <c r="GUU15" s="92"/>
      <c r="GUV15" s="93"/>
      <c r="GUW15" s="91"/>
      <c r="GUX15" s="91"/>
      <c r="GUY15" s="22"/>
      <c r="GUZ15" s="94"/>
      <c r="GVA15" s="91"/>
      <c r="GVB15" s="91"/>
      <c r="GVC15" s="94"/>
      <c r="GVD15" s="70"/>
      <c r="GVF15" s="92"/>
      <c r="GVG15" s="70"/>
      <c r="GVH15" s="70"/>
      <c r="GVI15" s="70"/>
      <c r="GVJ15" s="70"/>
      <c r="GVK15" s="92"/>
      <c r="GVL15" s="93"/>
      <c r="GVM15" s="91"/>
      <c r="GVN15" s="91"/>
      <c r="GVO15" s="22"/>
      <c r="GVP15" s="94"/>
      <c r="GVQ15" s="91"/>
      <c r="GVR15" s="91"/>
      <c r="GVS15" s="94"/>
      <c r="GVT15" s="70"/>
      <c r="GVV15" s="92"/>
      <c r="GVW15" s="70"/>
      <c r="GVX15" s="70"/>
      <c r="GVY15" s="70"/>
      <c r="GVZ15" s="70"/>
      <c r="GWA15" s="92"/>
      <c r="GWB15" s="93"/>
      <c r="GWC15" s="91"/>
      <c r="GWD15" s="91"/>
      <c r="GWE15" s="22"/>
      <c r="GWF15" s="94"/>
      <c r="GWG15" s="91"/>
      <c r="GWH15" s="91"/>
      <c r="GWI15" s="94"/>
      <c r="GWJ15" s="70"/>
      <c r="GWL15" s="92"/>
      <c r="GWM15" s="70"/>
      <c r="GWN15" s="70"/>
      <c r="GWO15" s="70"/>
      <c r="GWP15" s="70"/>
      <c r="GWQ15" s="92"/>
      <c r="GWR15" s="93"/>
      <c r="GWS15" s="91"/>
      <c r="GWT15" s="91"/>
      <c r="GWU15" s="22"/>
      <c r="GWV15" s="94"/>
      <c r="GWW15" s="91"/>
      <c r="GWX15" s="91"/>
      <c r="GWY15" s="94"/>
      <c r="GWZ15" s="70"/>
      <c r="GXB15" s="92"/>
      <c r="GXC15" s="70"/>
      <c r="GXD15" s="70"/>
      <c r="GXE15" s="70"/>
      <c r="GXF15" s="70"/>
      <c r="GXG15" s="92"/>
      <c r="GXH15" s="93"/>
      <c r="GXI15" s="91"/>
      <c r="GXJ15" s="91"/>
      <c r="GXK15" s="22"/>
      <c r="GXL15" s="94"/>
      <c r="GXM15" s="91"/>
      <c r="GXN15" s="91"/>
      <c r="GXO15" s="94"/>
      <c r="GXP15" s="70"/>
      <c r="GXR15" s="92"/>
      <c r="GXS15" s="70"/>
      <c r="GXT15" s="70"/>
      <c r="GXU15" s="70"/>
      <c r="GXV15" s="70"/>
      <c r="GXW15" s="92"/>
      <c r="GXX15" s="93"/>
      <c r="GXY15" s="91"/>
      <c r="GXZ15" s="91"/>
      <c r="GYA15" s="22"/>
      <c r="GYB15" s="94"/>
      <c r="GYC15" s="91"/>
      <c r="GYD15" s="91"/>
      <c r="GYE15" s="94"/>
      <c r="GYF15" s="70"/>
      <c r="GYH15" s="92"/>
      <c r="GYI15" s="70"/>
      <c r="GYJ15" s="70"/>
      <c r="GYK15" s="70"/>
      <c r="GYL15" s="70"/>
      <c r="GYM15" s="92"/>
      <c r="GYN15" s="93"/>
      <c r="GYO15" s="91"/>
      <c r="GYP15" s="91"/>
      <c r="GYQ15" s="22"/>
      <c r="GYR15" s="94"/>
      <c r="GYS15" s="91"/>
      <c r="GYT15" s="91"/>
      <c r="GYU15" s="94"/>
      <c r="GYV15" s="70"/>
      <c r="GYX15" s="92"/>
      <c r="GYY15" s="70"/>
      <c r="GYZ15" s="70"/>
      <c r="GZA15" s="70"/>
      <c r="GZB15" s="70"/>
      <c r="GZC15" s="92"/>
      <c r="GZD15" s="93"/>
      <c r="GZE15" s="91"/>
      <c r="GZF15" s="91"/>
      <c r="GZG15" s="22"/>
      <c r="GZH15" s="94"/>
      <c r="GZI15" s="91"/>
      <c r="GZJ15" s="91"/>
      <c r="GZK15" s="94"/>
      <c r="GZL15" s="70"/>
      <c r="GZN15" s="92"/>
      <c r="GZO15" s="70"/>
      <c r="GZP15" s="70"/>
      <c r="GZQ15" s="70"/>
      <c r="GZR15" s="70"/>
      <c r="GZS15" s="92"/>
      <c r="GZT15" s="93"/>
      <c r="GZU15" s="91"/>
      <c r="GZV15" s="91"/>
      <c r="GZW15" s="22"/>
      <c r="GZX15" s="94"/>
      <c r="GZY15" s="91"/>
      <c r="GZZ15" s="91"/>
      <c r="HAA15" s="94"/>
      <c r="HAB15" s="70"/>
      <c r="HAD15" s="92"/>
      <c r="HAE15" s="70"/>
      <c r="HAF15" s="70"/>
      <c r="HAG15" s="70"/>
      <c r="HAH15" s="70"/>
      <c r="HAI15" s="92"/>
      <c r="HAJ15" s="93"/>
      <c r="HAK15" s="91"/>
      <c r="HAL15" s="91"/>
      <c r="HAM15" s="22"/>
      <c r="HAN15" s="94"/>
      <c r="HAO15" s="91"/>
      <c r="HAP15" s="91"/>
      <c r="HAQ15" s="94"/>
      <c r="HAR15" s="70"/>
      <c r="HAT15" s="92"/>
      <c r="HAU15" s="70"/>
      <c r="HAV15" s="70"/>
      <c r="HAW15" s="70"/>
      <c r="HAX15" s="70"/>
      <c r="HAY15" s="92"/>
      <c r="HAZ15" s="93"/>
      <c r="HBA15" s="91"/>
      <c r="HBB15" s="91"/>
      <c r="HBC15" s="22"/>
      <c r="HBD15" s="94"/>
      <c r="HBE15" s="91"/>
      <c r="HBF15" s="91"/>
      <c r="HBG15" s="94"/>
      <c r="HBH15" s="70"/>
      <c r="HBJ15" s="92"/>
      <c r="HBK15" s="70"/>
      <c r="HBL15" s="70"/>
      <c r="HBM15" s="70"/>
      <c r="HBN15" s="70"/>
      <c r="HBO15" s="92"/>
      <c r="HBP15" s="93"/>
      <c r="HBQ15" s="91"/>
      <c r="HBR15" s="91"/>
      <c r="HBS15" s="22"/>
      <c r="HBT15" s="94"/>
      <c r="HBU15" s="91"/>
      <c r="HBV15" s="91"/>
      <c r="HBW15" s="94"/>
      <c r="HBX15" s="70"/>
      <c r="HBZ15" s="92"/>
      <c r="HCA15" s="70"/>
      <c r="HCB15" s="70"/>
      <c r="HCC15" s="70"/>
      <c r="HCD15" s="70"/>
      <c r="HCE15" s="92"/>
      <c r="HCF15" s="93"/>
      <c r="HCG15" s="91"/>
      <c r="HCH15" s="91"/>
      <c r="HCI15" s="22"/>
      <c r="HCJ15" s="94"/>
      <c r="HCK15" s="91"/>
      <c r="HCL15" s="91"/>
      <c r="HCM15" s="94"/>
      <c r="HCN15" s="70"/>
      <c r="HCP15" s="92"/>
      <c r="HCQ15" s="70"/>
      <c r="HCR15" s="70"/>
      <c r="HCS15" s="70"/>
      <c r="HCT15" s="70"/>
      <c r="HCU15" s="92"/>
      <c r="HCV15" s="93"/>
      <c r="HCW15" s="91"/>
      <c r="HCX15" s="91"/>
      <c r="HCY15" s="22"/>
      <c r="HCZ15" s="94"/>
      <c r="HDA15" s="91"/>
      <c r="HDB15" s="91"/>
      <c r="HDC15" s="94"/>
      <c r="HDD15" s="70"/>
      <c r="HDF15" s="92"/>
      <c r="HDG15" s="70"/>
      <c r="HDH15" s="70"/>
      <c r="HDI15" s="70"/>
      <c r="HDJ15" s="70"/>
      <c r="HDK15" s="92"/>
      <c r="HDL15" s="93"/>
      <c r="HDM15" s="91"/>
      <c r="HDN15" s="91"/>
      <c r="HDO15" s="22"/>
      <c r="HDP15" s="94"/>
      <c r="HDQ15" s="91"/>
      <c r="HDR15" s="91"/>
      <c r="HDS15" s="94"/>
      <c r="HDT15" s="70"/>
      <c r="HDV15" s="92"/>
      <c r="HDW15" s="70"/>
      <c r="HDX15" s="70"/>
      <c r="HDY15" s="70"/>
      <c r="HDZ15" s="70"/>
      <c r="HEA15" s="92"/>
      <c r="HEB15" s="93"/>
      <c r="HEC15" s="91"/>
      <c r="HED15" s="91"/>
      <c r="HEE15" s="22"/>
      <c r="HEF15" s="94"/>
      <c r="HEG15" s="91"/>
      <c r="HEH15" s="91"/>
      <c r="HEI15" s="94"/>
      <c r="HEJ15" s="70"/>
      <c r="HEL15" s="92"/>
      <c r="HEM15" s="70"/>
      <c r="HEN15" s="70"/>
      <c r="HEO15" s="70"/>
      <c r="HEP15" s="70"/>
      <c r="HEQ15" s="92"/>
      <c r="HER15" s="93"/>
      <c r="HES15" s="91"/>
      <c r="HET15" s="91"/>
      <c r="HEU15" s="22"/>
      <c r="HEV15" s="94"/>
      <c r="HEW15" s="91"/>
      <c r="HEX15" s="91"/>
      <c r="HEY15" s="94"/>
      <c r="HEZ15" s="70"/>
      <c r="HFB15" s="92"/>
      <c r="HFC15" s="70"/>
      <c r="HFD15" s="70"/>
      <c r="HFE15" s="70"/>
      <c r="HFF15" s="70"/>
      <c r="HFG15" s="92"/>
      <c r="HFH15" s="93"/>
      <c r="HFI15" s="91"/>
      <c r="HFJ15" s="91"/>
      <c r="HFK15" s="22"/>
      <c r="HFL15" s="94"/>
      <c r="HFM15" s="91"/>
      <c r="HFN15" s="91"/>
      <c r="HFO15" s="94"/>
      <c r="HFP15" s="70"/>
      <c r="HFR15" s="92"/>
      <c r="HFS15" s="70"/>
      <c r="HFT15" s="70"/>
      <c r="HFU15" s="70"/>
      <c r="HFV15" s="70"/>
      <c r="HFW15" s="92"/>
      <c r="HFX15" s="93"/>
      <c r="HFY15" s="91"/>
      <c r="HFZ15" s="91"/>
      <c r="HGA15" s="22"/>
      <c r="HGB15" s="94"/>
      <c r="HGC15" s="91"/>
      <c r="HGD15" s="91"/>
      <c r="HGE15" s="94"/>
      <c r="HGF15" s="70"/>
      <c r="HGH15" s="92"/>
      <c r="HGI15" s="70"/>
      <c r="HGJ15" s="70"/>
      <c r="HGK15" s="70"/>
      <c r="HGL15" s="70"/>
      <c r="HGM15" s="92"/>
      <c r="HGN15" s="93"/>
      <c r="HGO15" s="91"/>
      <c r="HGP15" s="91"/>
      <c r="HGQ15" s="22"/>
      <c r="HGR15" s="94"/>
      <c r="HGS15" s="91"/>
      <c r="HGT15" s="91"/>
      <c r="HGU15" s="94"/>
      <c r="HGV15" s="70"/>
      <c r="HGX15" s="92"/>
      <c r="HGY15" s="70"/>
      <c r="HGZ15" s="70"/>
      <c r="HHA15" s="70"/>
      <c r="HHB15" s="70"/>
      <c r="HHC15" s="92"/>
      <c r="HHD15" s="93"/>
      <c r="HHE15" s="91"/>
      <c r="HHF15" s="91"/>
      <c r="HHG15" s="22"/>
      <c r="HHH15" s="94"/>
      <c r="HHI15" s="91"/>
      <c r="HHJ15" s="91"/>
      <c r="HHK15" s="94"/>
      <c r="HHL15" s="70"/>
      <c r="HHN15" s="92"/>
      <c r="HHO15" s="70"/>
      <c r="HHP15" s="70"/>
      <c r="HHQ15" s="70"/>
      <c r="HHR15" s="70"/>
      <c r="HHS15" s="92"/>
      <c r="HHT15" s="93"/>
      <c r="HHU15" s="91"/>
      <c r="HHV15" s="91"/>
      <c r="HHW15" s="22"/>
      <c r="HHX15" s="94"/>
      <c r="HHY15" s="91"/>
      <c r="HHZ15" s="91"/>
      <c r="HIA15" s="94"/>
      <c r="HIB15" s="70"/>
      <c r="HID15" s="92"/>
      <c r="HIE15" s="70"/>
      <c r="HIF15" s="70"/>
      <c r="HIG15" s="70"/>
      <c r="HIH15" s="70"/>
      <c r="HII15" s="92"/>
      <c r="HIJ15" s="93"/>
      <c r="HIK15" s="91"/>
      <c r="HIL15" s="91"/>
      <c r="HIM15" s="22"/>
      <c r="HIN15" s="94"/>
      <c r="HIO15" s="91"/>
      <c r="HIP15" s="91"/>
      <c r="HIQ15" s="94"/>
      <c r="HIR15" s="70"/>
      <c r="HIT15" s="92"/>
      <c r="HIU15" s="70"/>
      <c r="HIV15" s="70"/>
      <c r="HIW15" s="70"/>
      <c r="HIX15" s="70"/>
      <c r="HIY15" s="92"/>
      <c r="HIZ15" s="93"/>
      <c r="HJA15" s="91"/>
      <c r="HJB15" s="91"/>
      <c r="HJC15" s="22"/>
      <c r="HJD15" s="94"/>
      <c r="HJE15" s="91"/>
      <c r="HJF15" s="91"/>
      <c r="HJG15" s="94"/>
      <c r="HJH15" s="70"/>
      <c r="HJJ15" s="92"/>
      <c r="HJK15" s="70"/>
      <c r="HJL15" s="70"/>
      <c r="HJM15" s="70"/>
      <c r="HJN15" s="70"/>
      <c r="HJO15" s="92"/>
      <c r="HJP15" s="93"/>
      <c r="HJQ15" s="91"/>
      <c r="HJR15" s="91"/>
      <c r="HJS15" s="22"/>
      <c r="HJT15" s="94"/>
      <c r="HJU15" s="91"/>
      <c r="HJV15" s="91"/>
      <c r="HJW15" s="94"/>
      <c r="HJX15" s="70"/>
      <c r="HJZ15" s="92"/>
      <c r="HKA15" s="70"/>
      <c r="HKB15" s="70"/>
      <c r="HKC15" s="70"/>
      <c r="HKD15" s="70"/>
      <c r="HKE15" s="92"/>
      <c r="HKF15" s="93"/>
      <c r="HKG15" s="91"/>
      <c r="HKH15" s="91"/>
      <c r="HKI15" s="22"/>
      <c r="HKJ15" s="94"/>
      <c r="HKK15" s="91"/>
      <c r="HKL15" s="91"/>
      <c r="HKM15" s="94"/>
      <c r="HKN15" s="70"/>
      <c r="HKP15" s="92"/>
      <c r="HKQ15" s="70"/>
      <c r="HKR15" s="70"/>
      <c r="HKS15" s="70"/>
      <c r="HKT15" s="70"/>
      <c r="HKU15" s="92"/>
      <c r="HKV15" s="93"/>
      <c r="HKW15" s="91"/>
      <c r="HKX15" s="91"/>
      <c r="HKY15" s="22"/>
      <c r="HKZ15" s="94"/>
      <c r="HLA15" s="91"/>
      <c r="HLB15" s="91"/>
      <c r="HLC15" s="94"/>
      <c r="HLD15" s="70"/>
      <c r="HLF15" s="92"/>
      <c r="HLG15" s="70"/>
      <c r="HLH15" s="70"/>
      <c r="HLI15" s="70"/>
      <c r="HLJ15" s="70"/>
      <c r="HLK15" s="92"/>
      <c r="HLL15" s="93"/>
      <c r="HLM15" s="91"/>
      <c r="HLN15" s="91"/>
      <c r="HLO15" s="22"/>
      <c r="HLP15" s="94"/>
      <c r="HLQ15" s="91"/>
      <c r="HLR15" s="91"/>
      <c r="HLS15" s="94"/>
      <c r="HLT15" s="70"/>
      <c r="HLV15" s="92"/>
      <c r="HLW15" s="70"/>
      <c r="HLX15" s="70"/>
      <c r="HLY15" s="70"/>
      <c r="HLZ15" s="70"/>
      <c r="HMA15" s="92"/>
      <c r="HMB15" s="93"/>
      <c r="HMC15" s="91"/>
      <c r="HMD15" s="91"/>
      <c r="HME15" s="22"/>
      <c r="HMF15" s="94"/>
      <c r="HMG15" s="91"/>
      <c r="HMH15" s="91"/>
      <c r="HMI15" s="94"/>
      <c r="HMJ15" s="70"/>
      <c r="HML15" s="92"/>
      <c r="HMM15" s="70"/>
      <c r="HMN15" s="70"/>
      <c r="HMO15" s="70"/>
      <c r="HMP15" s="70"/>
      <c r="HMQ15" s="92"/>
      <c r="HMR15" s="93"/>
      <c r="HMS15" s="91"/>
      <c r="HMT15" s="91"/>
      <c r="HMU15" s="22"/>
      <c r="HMV15" s="94"/>
      <c r="HMW15" s="91"/>
      <c r="HMX15" s="91"/>
      <c r="HMY15" s="94"/>
      <c r="HMZ15" s="70"/>
      <c r="HNB15" s="92"/>
      <c r="HNC15" s="70"/>
      <c r="HND15" s="70"/>
      <c r="HNE15" s="70"/>
      <c r="HNF15" s="70"/>
      <c r="HNG15" s="92"/>
      <c r="HNH15" s="93"/>
      <c r="HNI15" s="91"/>
      <c r="HNJ15" s="91"/>
      <c r="HNK15" s="22"/>
      <c r="HNL15" s="94"/>
      <c r="HNM15" s="91"/>
      <c r="HNN15" s="91"/>
      <c r="HNO15" s="94"/>
      <c r="HNP15" s="70"/>
      <c r="HNR15" s="92"/>
      <c r="HNS15" s="70"/>
      <c r="HNT15" s="70"/>
      <c r="HNU15" s="70"/>
      <c r="HNV15" s="70"/>
      <c r="HNW15" s="92"/>
      <c r="HNX15" s="93"/>
      <c r="HNY15" s="91"/>
      <c r="HNZ15" s="91"/>
      <c r="HOA15" s="22"/>
      <c r="HOB15" s="94"/>
      <c r="HOC15" s="91"/>
      <c r="HOD15" s="91"/>
      <c r="HOE15" s="94"/>
      <c r="HOF15" s="70"/>
      <c r="HOH15" s="92"/>
      <c r="HOI15" s="70"/>
      <c r="HOJ15" s="70"/>
      <c r="HOK15" s="70"/>
      <c r="HOL15" s="70"/>
      <c r="HOM15" s="92"/>
      <c r="HON15" s="93"/>
      <c r="HOO15" s="91"/>
      <c r="HOP15" s="91"/>
      <c r="HOQ15" s="22"/>
      <c r="HOR15" s="94"/>
      <c r="HOS15" s="91"/>
      <c r="HOT15" s="91"/>
      <c r="HOU15" s="94"/>
      <c r="HOV15" s="70"/>
      <c r="HOX15" s="92"/>
      <c r="HOY15" s="70"/>
      <c r="HOZ15" s="70"/>
      <c r="HPA15" s="70"/>
      <c r="HPB15" s="70"/>
      <c r="HPC15" s="92"/>
      <c r="HPD15" s="93"/>
      <c r="HPE15" s="91"/>
      <c r="HPF15" s="91"/>
      <c r="HPG15" s="22"/>
      <c r="HPH15" s="94"/>
      <c r="HPI15" s="91"/>
      <c r="HPJ15" s="91"/>
      <c r="HPK15" s="94"/>
      <c r="HPL15" s="70"/>
      <c r="HPN15" s="92"/>
      <c r="HPO15" s="70"/>
      <c r="HPP15" s="70"/>
      <c r="HPQ15" s="70"/>
      <c r="HPR15" s="70"/>
      <c r="HPS15" s="92"/>
      <c r="HPT15" s="93"/>
      <c r="HPU15" s="91"/>
      <c r="HPV15" s="91"/>
      <c r="HPW15" s="22"/>
      <c r="HPX15" s="94"/>
      <c r="HPY15" s="91"/>
      <c r="HPZ15" s="91"/>
      <c r="HQA15" s="94"/>
      <c r="HQB15" s="70"/>
      <c r="HQD15" s="92"/>
      <c r="HQE15" s="70"/>
      <c r="HQF15" s="70"/>
      <c r="HQG15" s="70"/>
      <c r="HQH15" s="70"/>
      <c r="HQI15" s="92"/>
      <c r="HQJ15" s="93"/>
      <c r="HQK15" s="91"/>
      <c r="HQL15" s="91"/>
      <c r="HQM15" s="22"/>
      <c r="HQN15" s="94"/>
      <c r="HQO15" s="91"/>
      <c r="HQP15" s="91"/>
      <c r="HQQ15" s="94"/>
      <c r="HQR15" s="70"/>
      <c r="HQT15" s="92"/>
      <c r="HQU15" s="70"/>
      <c r="HQV15" s="70"/>
      <c r="HQW15" s="70"/>
      <c r="HQX15" s="70"/>
      <c r="HQY15" s="92"/>
      <c r="HQZ15" s="93"/>
      <c r="HRA15" s="91"/>
      <c r="HRB15" s="91"/>
      <c r="HRC15" s="22"/>
      <c r="HRD15" s="94"/>
      <c r="HRE15" s="91"/>
      <c r="HRF15" s="91"/>
      <c r="HRG15" s="94"/>
      <c r="HRH15" s="70"/>
      <c r="HRJ15" s="92"/>
      <c r="HRK15" s="70"/>
      <c r="HRL15" s="70"/>
      <c r="HRM15" s="70"/>
      <c r="HRN15" s="70"/>
      <c r="HRO15" s="92"/>
      <c r="HRP15" s="93"/>
      <c r="HRQ15" s="91"/>
      <c r="HRR15" s="91"/>
      <c r="HRS15" s="22"/>
      <c r="HRT15" s="94"/>
      <c r="HRU15" s="91"/>
      <c r="HRV15" s="91"/>
      <c r="HRW15" s="94"/>
      <c r="HRX15" s="70"/>
      <c r="HRZ15" s="92"/>
      <c r="HSA15" s="70"/>
      <c r="HSB15" s="70"/>
      <c r="HSC15" s="70"/>
      <c r="HSD15" s="70"/>
      <c r="HSE15" s="92"/>
      <c r="HSF15" s="93"/>
      <c r="HSG15" s="91"/>
      <c r="HSH15" s="91"/>
      <c r="HSI15" s="22"/>
      <c r="HSJ15" s="94"/>
      <c r="HSK15" s="91"/>
      <c r="HSL15" s="91"/>
      <c r="HSM15" s="94"/>
      <c r="HSN15" s="70"/>
      <c r="HSP15" s="92"/>
      <c r="HSQ15" s="70"/>
      <c r="HSR15" s="70"/>
      <c r="HSS15" s="70"/>
      <c r="HST15" s="70"/>
      <c r="HSU15" s="92"/>
      <c r="HSV15" s="93"/>
      <c r="HSW15" s="91"/>
      <c r="HSX15" s="91"/>
      <c r="HSY15" s="22"/>
      <c r="HSZ15" s="94"/>
      <c r="HTA15" s="91"/>
      <c r="HTB15" s="91"/>
      <c r="HTC15" s="94"/>
      <c r="HTD15" s="70"/>
      <c r="HTF15" s="92"/>
      <c r="HTG15" s="70"/>
      <c r="HTH15" s="70"/>
      <c r="HTI15" s="70"/>
      <c r="HTJ15" s="70"/>
      <c r="HTK15" s="92"/>
      <c r="HTL15" s="93"/>
      <c r="HTM15" s="91"/>
      <c r="HTN15" s="91"/>
      <c r="HTO15" s="22"/>
      <c r="HTP15" s="94"/>
      <c r="HTQ15" s="91"/>
      <c r="HTR15" s="91"/>
      <c r="HTS15" s="94"/>
      <c r="HTT15" s="70"/>
      <c r="HTV15" s="92"/>
      <c r="HTW15" s="70"/>
      <c r="HTX15" s="70"/>
      <c r="HTY15" s="70"/>
      <c r="HTZ15" s="70"/>
      <c r="HUA15" s="92"/>
      <c r="HUB15" s="93"/>
      <c r="HUC15" s="91"/>
      <c r="HUD15" s="91"/>
      <c r="HUE15" s="22"/>
      <c r="HUF15" s="94"/>
      <c r="HUG15" s="91"/>
      <c r="HUH15" s="91"/>
      <c r="HUI15" s="94"/>
      <c r="HUJ15" s="70"/>
      <c r="HUL15" s="92"/>
      <c r="HUM15" s="70"/>
      <c r="HUN15" s="70"/>
      <c r="HUO15" s="70"/>
      <c r="HUP15" s="70"/>
      <c r="HUQ15" s="92"/>
      <c r="HUR15" s="93"/>
      <c r="HUS15" s="91"/>
      <c r="HUT15" s="91"/>
      <c r="HUU15" s="22"/>
      <c r="HUV15" s="94"/>
      <c r="HUW15" s="91"/>
      <c r="HUX15" s="91"/>
      <c r="HUY15" s="94"/>
      <c r="HUZ15" s="70"/>
      <c r="HVB15" s="92"/>
      <c r="HVC15" s="70"/>
      <c r="HVD15" s="70"/>
      <c r="HVE15" s="70"/>
      <c r="HVF15" s="70"/>
      <c r="HVG15" s="92"/>
      <c r="HVH15" s="93"/>
      <c r="HVI15" s="91"/>
      <c r="HVJ15" s="91"/>
      <c r="HVK15" s="22"/>
      <c r="HVL15" s="94"/>
      <c r="HVM15" s="91"/>
      <c r="HVN15" s="91"/>
      <c r="HVO15" s="94"/>
      <c r="HVP15" s="70"/>
      <c r="HVR15" s="92"/>
      <c r="HVS15" s="70"/>
      <c r="HVT15" s="70"/>
      <c r="HVU15" s="70"/>
      <c r="HVV15" s="70"/>
      <c r="HVW15" s="92"/>
      <c r="HVX15" s="93"/>
      <c r="HVY15" s="91"/>
      <c r="HVZ15" s="91"/>
      <c r="HWA15" s="22"/>
      <c r="HWB15" s="94"/>
      <c r="HWC15" s="91"/>
      <c r="HWD15" s="91"/>
      <c r="HWE15" s="94"/>
      <c r="HWF15" s="70"/>
      <c r="HWH15" s="92"/>
      <c r="HWI15" s="70"/>
      <c r="HWJ15" s="70"/>
      <c r="HWK15" s="70"/>
      <c r="HWL15" s="70"/>
      <c r="HWM15" s="92"/>
      <c r="HWN15" s="93"/>
      <c r="HWO15" s="91"/>
      <c r="HWP15" s="91"/>
      <c r="HWQ15" s="22"/>
      <c r="HWR15" s="94"/>
      <c r="HWS15" s="91"/>
      <c r="HWT15" s="91"/>
      <c r="HWU15" s="94"/>
      <c r="HWV15" s="70"/>
      <c r="HWX15" s="92"/>
      <c r="HWY15" s="70"/>
      <c r="HWZ15" s="70"/>
      <c r="HXA15" s="70"/>
      <c r="HXB15" s="70"/>
      <c r="HXC15" s="92"/>
      <c r="HXD15" s="93"/>
      <c r="HXE15" s="91"/>
      <c r="HXF15" s="91"/>
      <c r="HXG15" s="22"/>
      <c r="HXH15" s="94"/>
      <c r="HXI15" s="91"/>
      <c r="HXJ15" s="91"/>
      <c r="HXK15" s="94"/>
      <c r="HXL15" s="70"/>
      <c r="HXN15" s="92"/>
      <c r="HXO15" s="70"/>
      <c r="HXP15" s="70"/>
      <c r="HXQ15" s="70"/>
      <c r="HXR15" s="70"/>
      <c r="HXS15" s="92"/>
      <c r="HXT15" s="93"/>
      <c r="HXU15" s="91"/>
      <c r="HXV15" s="91"/>
      <c r="HXW15" s="22"/>
      <c r="HXX15" s="94"/>
      <c r="HXY15" s="91"/>
      <c r="HXZ15" s="91"/>
      <c r="HYA15" s="94"/>
      <c r="HYB15" s="70"/>
      <c r="HYD15" s="92"/>
      <c r="HYE15" s="70"/>
      <c r="HYF15" s="70"/>
      <c r="HYG15" s="70"/>
      <c r="HYH15" s="70"/>
      <c r="HYI15" s="92"/>
      <c r="HYJ15" s="93"/>
      <c r="HYK15" s="91"/>
      <c r="HYL15" s="91"/>
      <c r="HYM15" s="22"/>
      <c r="HYN15" s="94"/>
      <c r="HYO15" s="91"/>
      <c r="HYP15" s="91"/>
      <c r="HYQ15" s="94"/>
      <c r="HYR15" s="70"/>
      <c r="HYT15" s="92"/>
      <c r="HYU15" s="70"/>
      <c r="HYV15" s="70"/>
      <c r="HYW15" s="70"/>
      <c r="HYX15" s="70"/>
      <c r="HYY15" s="92"/>
      <c r="HYZ15" s="93"/>
      <c r="HZA15" s="91"/>
      <c r="HZB15" s="91"/>
      <c r="HZC15" s="22"/>
      <c r="HZD15" s="94"/>
      <c r="HZE15" s="91"/>
      <c r="HZF15" s="91"/>
      <c r="HZG15" s="94"/>
      <c r="HZH15" s="70"/>
      <c r="HZJ15" s="92"/>
      <c r="HZK15" s="70"/>
      <c r="HZL15" s="70"/>
      <c r="HZM15" s="70"/>
      <c r="HZN15" s="70"/>
      <c r="HZO15" s="92"/>
      <c r="HZP15" s="93"/>
      <c r="HZQ15" s="91"/>
      <c r="HZR15" s="91"/>
      <c r="HZS15" s="22"/>
      <c r="HZT15" s="94"/>
      <c r="HZU15" s="91"/>
      <c r="HZV15" s="91"/>
      <c r="HZW15" s="94"/>
      <c r="HZX15" s="70"/>
      <c r="HZZ15" s="92"/>
      <c r="IAA15" s="70"/>
      <c r="IAB15" s="70"/>
      <c r="IAC15" s="70"/>
      <c r="IAD15" s="70"/>
      <c r="IAE15" s="92"/>
      <c r="IAF15" s="93"/>
      <c r="IAG15" s="91"/>
      <c r="IAH15" s="91"/>
      <c r="IAI15" s="22"/>
      <c r="IAJ15" s="94"/>
      <c r="IAK15" s="91"/>
      <c r="IAL15" s="91"/>
      <c r="IAM15" s="94"/>
      <c r="IAN15" s="70"/>
      <c r="IAP15" s="92"/>
      <c r="IAQ15" s="70"/>
      <c r="IAR15" s="70"/>
      <c r="IAS15" s="70"/>
      <c r="IAT15" s="70"/>
      <c r="IAU15" s="92"/>
      <c r="IAV15" s="93"/>
      <c r="IAW15" s="91"/>
      <c r="IAX15" s="91"/>
      <c r="IAY15" s="22"/>
      <c r="IAZ15" s="94"/>
      <c r="IBA15" s="91"/>
      <c r="IBB15" s="91"/>
      <c r="IBC15" s="94"/>
      <c r="IBD15" s="70"/>
      <c r="IBF15" s="92"/>
      <c r="IBG15" s="70"/>
      <c r="IBH15" s="70"/>
      <c r="IBI15" s="70"/>
      <c r="IBJ15" s="70"/>
      <c r="IBK15" s="92"/>
      <c r="IBL15" s="93"/>
      <c r="IBM15" s="91"/>
      <c r="IBN15" s="91"/>
      <c r="IBO15" s="22"/>
      <c r="IBP15" s="94"/>
      <c r="IBQ15" s="91"/>
      <c r="IBR15" s="91"/>
      <c r="IBS15" s="94"/>
      <c r="IBT15" s="70"/>
      <c r="IBV15" s="92"/>
      <c r="IBW15" s="70"/>
      <c r="IBX15" s="70"/>
      <c r="IBY15" s="70"/>
      <c r="IBZ15" s="70"/>
      <c r="ICA15" s="92"/>
      <c r="ICB15" s="93"/>
      <c r="ICC15" s="91"/>
      <c r="ICD15" s="91"/>
      <c r="ICE15" s="22"/>
      <c r="ICF15" s="94"/>
      <c r="ICG15" s="91"/>
      <c r="ICH15" s="91"/>
      <c r="ICI15" s="94"/>
      <c r="ICJ15" s="70"/>
      <c r="ICL15" s="92"/>
      <c r="ICM15" s="70"/>
      <c r="ICN15" s="70"/>
      <c r="ICO15" s="70"/>
      <c r="ICP15" s="70"/>
      <c r="ICQ15" s="92"/>
      <c r="ICR15" s="93"/>
      <c r="ICS15" s="91"/>
      <c r="ICT15" s="91"/>
      <c r="ICU15" s="22"/>
      <c r="ICV15" s="94"/>
      <c r="ICW15" s="91"/>
      <c r="ICX15" s="91"/>
      <c r="ICY15" s="94"/>
      <c r="ICZ15" s="70"/>
      <c r="IDB15" s="92"/>
      <c r="IDC15" s="70"/>
      <c r="IDD15" s="70"/>
      <c r="IDE15" s="70"/>
      <c r="IDF15" s="70"/>
      <c r="IDG15" s="92"/>
      <c r="IDH15" s="93"/>
      <c r="IDI15" s="91"/>
      <c r="IDJ15" s="91"/>
      <c r="IDK15" s="22"/>
      <c r="IDL15" s="94"/>
      <c r="IDM15" s="91"/>
      <c r="IDN15" s="91"/>
      <c r="IDO15" s="94"/>
      <c r="IDP15" s="70"/>
      <c r="IDR15" s="92"/>
      <c r="IDS15" s="70"/>
      <c r="IDT15" s="70"/>
      <c r="IDU15" s="70"/>
      <c r="IDV15" s="70"/>
      <c r="IDW15" s="92"/>
      <c r="IDX15" s="93"/>
      <c r="IDY15" s="91"/>
      <c r="IDZ15" s="91"/>
      <c r="IEA15" s="22"/>
      <c r="IEB15" s="94"/>
      <c r="IEC15" s="91"/>
      <c r="IED15" s="91"/>
      <c r="IEE15" s="94"/>
      <c r="IEF15" s="70"/>
      <c r="IEH15" s="92"/>
      <c r="IEI15" s="70"/>
      <c r="IEJ15" s="70"/>
      <c r="IEK15" s="70"/>
      <c r="IEL15" s="70"/>
      <c r="IEM15" s="92"/>
      <c r="IEN15" s="93"/>
      <c r="IEO15" s="91"/>
      <c r="IEP15" s="91"/>
      <c r="IEQ15" s="22"/>
      <c r="IER15" s="94"/>
      <c r="IES15" s="91"/>
      <c r="IET15" s="91"/>
      <c r="IEU15" s="94"/>
      <c r="IEV15" s="70"/>
      <c r="IEX15" s="92"/>
      <c r="IEY15" s="70"/>
      <c r="IEZ15" s="70"/>
      <c r="IFA15" s="70"/>
      <c r="IFB15" s="70"/>
      <c r="IFC15" s="92"/>
      <c r="IFD15" s="93"/>
      <c r="IFE15" s="91"/>
      <c r="IFF15" s="91"/>
      <c r="IFG15" s="22"/>
      <c r="IFH15" s="94"/>
      <c r="IFI15" s="91"/>
      <c r="IFJ15" s="91"/>
      <c r="IFK15" s="94"/>
      <c r="IFL15" s="70"/>
      <c r="IFN15" s="92"/>
      <c r="IFO15" s="70"/>
      <c r="IFP15" s="70"/>
      <c r="IFQ15" s="70"/>
      <c r="IFR15" s="70"/>
      <c r="IFS15" s="92"/>
      <c r="IFT15" s="93"/>
      <c r="IFU15" s="91"/>
      <c r="IFV15" s="91"/>
      <c r="IFW15" s="22"/>
      <c r="IFX15" s="94"/>
      <c r="IFY15" s="91"/>
      <c r="IFZ15" s="91"/>
      <c r="IGA15" s="94"/>
      <c r="IGB15" s="70"/>
      <c r="IGD15" s="92"/>
      <c r="IGE15" s="70"/>
      <c r="IGF15" s="70"/>
      <c r="IGG15" s="70"/>
      <c r="IGH15" s="70"/>
      <c r="IGI15" s="92"/>
      <c r="IGJ15" s="93"/>
      <c r="IGK15" s="91"/>
      <c r="IGL15" s="91"/>
      <c r="IGM15" s="22"/>
      <c r="IGN15" s="94"/>
      <c r="IGO15" s="91"/>
      <c r="IGP15" s="91"/>
      <c r="IGQ15" s="94"/>
      <c r="IGR15" s="70"/>
      <c r="IGT15" s="92"/>
      <c r="IGU15" s="70"/>
      <c r="IGV15" s="70"/>
      <c r="IGW15" s="70"/>
      <c r="IGX15" s="70"/>
      <c r="IGY15" s="92"/>
      <c r="IGZ15" s="93"/>
      <c r="IHA15" s="91"/>
      <c r="IHB15" s="91"/>
      <c r="IHC15" s="22"/>
      <c r="IHD15" s="94"/>
      <c r="IHE15" s="91"/>
      <c r="IHF15" s="91"/>
      <c r="IHG15" s="94"/>
      <c r="IHH15" s="70"/>
      <c r="IHJ15" s="92"/>
      <c r="IHK15" s="70"/>
      <c r="IHL15" s="70"/>
      <c r="IHM15" s="70"/>
      <c r="IHN15" s="70"/>
      <c r="IHO15" s="92"/>
      <c r="IHP15" s="93"/>
      <c r="IHQ15" s="91"/>
      <c r="IHR15" s="91"/>
      <c r="IHS15" s="22"/>
      <c r="IHT15" s="94"/>
      <c r="IHU15" s="91"/>
      <c r="IHV15" s="91"/>
      <c r="IHW15" s="94"/>
      <c r="IHX15" s="70"/>
      <c r="IHZ15" s="92"/>
      <c r="IIA15" s="70"/>
      <c r="IIB15" s="70"/>
      <c r="IIC15" s="70"/>
      <c r="IID15" s="70"/>
      <c r="IIE15" s="92"/>
      <c r="IIF15" s="93"/>
      <c r="IIG15" s="91"/>
      <c r="IIH15" s="91"/>
      <c r="III15" s="22"/>
      <c r="IIJ15" s="94"/>
      <c r="IIK15" s="91"/>
      <c r="IIL15" s="91"/>
      <c r="IIM15" s="94"/>
      <c r="IIN15" s="70"/>
      <c r="IIP15" s="92"/>
      <c r="IIQ15" s="70"/>
      <c r="IIR15" s="70"/>
      <c r="IIS15" s="70"/>
      <c r="IIT15" s="70"/>
      <c r="IIU15" s="92"/>
      <c r="IIV15" s="93"/>
      <c r="IIW15" s="91"/>
      <c r="IIX15" s="91"/>
      <c r="IIY15" s="22"/>
      <c r="IIZ15" s="94"/>
      <c r="IJA15" s="91"/>
      <c r="IJB15" s="91"/>
      <c r="IJC15" s="94"/>
      <c r="IJD15" s="70"/>
      <c r="IJF15" s="92"/>
      <c r="IJG15" s="70"/>
      <c r="IJH15" s="70"/>
      <c r="IJI15" s="70"/>
      <c r="IJJ15" s="70"/>
      <c r="IJK15" s="92"/>
      <c r="IJL15" s="93"/>
      <c r="IJM15" s="91"/>
      <c r="IJN15" s="91"/>
      <c r="IJO15" s="22"/>
      <c r="IJP15" s="94"/>
      <c r="IJQ15" s="91"/>
      <c r="IJR15" s="91"/>
      <c r="IJS15" s="94"/>
      <c r="IJT15" s="70"/>
      <c r="IJV15" s="92"/>
      <c r="IJW15" s="70"/>
      <c r="IJX15" s="70"/>
      <c r="IJY15" s="70"/>
      <c r="IJZ15" s="70"/>
      <c r="IKA15" s="92"/>
      <c r="IKB15" s="93"/>
      <c r="IKC15" s="91"/>
      <c r="IKD15" s="91"/>
      <c r="IKE15" s="22"/>
      <c r="IKF15" s="94"/>
      <c r="IKG15" s="91"/>
      <c r="IKH15" s="91"/>
      <c r="IKI15" s="94"/>
      <c r="IKJ15" s="70"/>
      <c r="IKL15" s="92"/>
      <c r="IKM15" s="70"/>
      <c r="IKN15" s="70"/>
      <c r="IKO15" s="70"/>
      <c r="IKP15" s="70"/>
      <c r="IKQ15" s="92"/>
      <c r="IKR15" s="93"/>
      <c r="IKS15" s="91"/>
      <c r="IKT15" s="91"/>
      <c r="IKU15" s="22"/>
      <c r="IKV15" s="94"/>
      <c r="IKW15" s="91"/>
      <c r="IKX15" s="91"/>
      <c r="IKY15" s="94"/>
      <c r="IKZ15" s="70"/>
      <c r="ILB15" s="92"/>
      <c r="ILC15" s="70"/>
      <c r="ILD15" s="70"/>
      <c r="ILE15" s="70"/>
      <c r="ILF15" s="70"/>
      <c r="ILG15" s="92"/>
      <c r="ILH15" s="93"/>
      <c r="ILI15" s="91"/>
      <c r="ILJ15" s="91"/>
      <c r="ILK15" s="22"/>
      <c r="ILL15" s="94"/>
      <c r="ILM15" s="91"/>
      <c r="ILN15" s="91"/>
      <c r="ILO15" s="94"/>
      <c r="ILP15" s="70"/>
      <c r="ILR15" s="92"/>
      <c r="ILS15" s="70"/>
      <c r="ILT15" s="70"/>
      <c r="ILU15" s="70"/>
      <c r="ILV15" s="70"/>
      <c r="ILW15" s="92"/>
      <c r="ILX15" s="93"/>
      <c r="ILY15" s="91"/>
      <c r="ILZ15" s="91"/>
      <c r="IMA15" s="22"/>
      <c r="IMB15" s="94"/>
      <c r="IMC15" s="91"/>
      <c r="IMD15" s="91"/>
      <c r="IME15" s="94"/>
      <c r="IMF15" s="70"/>
      <c r="IMH15" s="92"/>
      <c r="IMI15" s="70"/>
      <c r="IMJ15" s="70"/>
      <c r="IMK15" s="70"/>
      <c r="IML15" s="70"/>
      <c r="IMM15" s="92"/>
      <c r="IMN15" s="93"/>
      <c r="IMO15" s="91"/>
      <c r="IMP15" s="91"/>
      <c r="IMQ15" s="22"/>
      <c r="IMR15" s="94"/>
      <c r="IMS15" s="91"/>
      <c r="IMT15" s="91"/>
      <c r="IMU15" s="94"/>
      <c r="IMV15" s="70"/>
      <c r="IMX15" s="92"/>
      <c r="IMY15" s="70"/>
      <c r="IMZ15" s="70"/>
      <c r="INA15" s="70"/>
      <c r="INB15" s="70"/>
      <c r="INC15" s="92"/>
      <c r="IND15" s="93"/>
      <c r="INE15" s="91"/>
      <c r="INF15" s="91"/>
      <c r="ING15" s="22"/>
      <c r="INH15" s="94"/>
      <c r="INI15" s="91"/>
      <c r="INJ15" s="91"/>
      <c r="INK15" s="94"/>
      <c r="INL15" s="70"/>
      <c r="INN15" s="92"/>
      <c r="INO15" s="70"/>
      <c r="INP15" s="70"/>
      <c r="INQ15" s="70"/>
      <c r="INR15" s="70"/>
      <c r="INS15" s="92"/>
      <c r="INT15" s="93"/>
      <c r="INU15" s="91"/>
      <c r="INV15" s="91"/>
      <c r="INW15" s="22"/>
      <c r="INX15" s="94"/>
      <c r="INY15" s="91"/>
      <c r="INZ15" s="91"/>
      <c r="IOA15" s="94"/>
      <c r="IOB15" s="70"/>
      <c r="IOD15" s="92"/>
      <c r="IOE15" s="70"/>
      <c r="IOF15" s="70"/>
      <c r="IOG15" s="70"/>
      <c r="IOH15" s="70"/>
      <c r="IOI15" s="92"/>
      <c r="IOJ15" s="93"/>
      <c r="IOK15" s="91"/>
      <c r="IOL15" s="91"/>
      <c r="IOM15" s="22"/>
      <c r="ION15" s="94"/>
      <c r="IOO15" s="91"/>
      <c r="IOP15" s="91"/>
      <c r="IOQ15" s="94"/>
      <c r="IOR15" s="70"/>
      <c r="IOT15" s="92"/>
      <c r="IOU15" s="70"/>
      <c r="IOV15" s="70"/>
      <c r="IOW15" s="70"/>
      <c r="IOX15" s="70"/>
      <c r="IOY15" s="92"/>
      <c r="IOZ15" s="93"/>
      <c r="IPA15" s="91"/>
      <c r="IPB15" s="91"/>
      <c r="IPC15" s="22"/>
      <c r="IPD15" s="94"/>
      <c r="IPE15" s="91"/>
      <c r="IPF15" s="91"/>
      <c r="IPG15" s="94"/>
      <c r="IPH15" s="70"/>
      <c r="IPJ15" s="92"/>
      <c r="IPK15" s="70"/>
      <c r="IPL15" s="70"/>
      <c r="IPM15" s="70"/>
      <c r="IPN15" s="70"/>
      <c r="IPO15" s="92"/>
      <c r="IPP15" s="93"/>
      <c r="IPQ15" s="91"/>
      <c r="IPR15" s="91"/>
      <c r="IPS15" s="22"/>
      <c r="IPT15" s="94"/>
      <c r="IPU15" s="91"/>
      <c r="IPV15" s="91"/>
      <c r="IPW15" s="94"/>
      <c r="IPX15" s="70"/>
      <c r="IPZ15" s="92"/>
      <c r="IQA15" s="70"/>
      <c r="IQB15" s="70"/>
      <c r="IQC15" s="70"/>
      <c r="IQD15" s="70"/>
      <c r="IQE15" s="92"/>
      <c r="IQF15" s="93"/>
      <c r="IQG15" s="91"/>
      <c r="IQH15" s="91"/>
      <c r="IQI15" s="22"/>
      <c r="IQJ15" s="94"/>
      <c r="IQK15" s="91"/>
      <c r="IQL15" s="91"/>
      <c r="IQM15" s="94"/>
      <c r="IQN15" s="70"/>
      <c r="IQP15" s="92"/>
      <c r="IQQ15" s="70"/>
      <c r="IQR15" s="70"/>
      <c r="IQS15" s="70"/>
      <c r="IQT15" s="70"/>
      <c r="IQU15" s="92"/>
      <c r="IQV15" s="93"/>
      <c r="IQW15" s="91"/>
      <c r="IQX15" s="91"/>
      <c r="IQY15" s="22"/>
      <c r="IQZ15" s="94"/>
      <c r="IRA15" s="91"/>
      <c r="IRB15" s="91"/>
      <c r="IRC15" s="94"/>
      <c r="IRD15" s="70"/>
      <c r="IRF15" s="92"/>
      <c r="IRG15" s="70"/>
      <c r="IRH15" s="70"/>
      <c r="IRI15" s="70"/>
      <c r="IRJ15" s="70"/>
      <c r="IRK15" s="92"/>
      <c r="IRL15" s="93"/>
      <c r="IRM15" s="91"/>
      <c r="IRN15" s="91"/>
      <c r="IRO15" s="22"/>
      <c r="IRP15" s="94"/>
      <c r="IRQ15" s="91"/>
      <c r="IRR15" s="91"/>
      <c r="IRS15" s="94"/>
      <c r="IRT15" s="70"/>
      <c r="IRV15" s="92"/>
      <c r="IRW15" s="70"/>
      <c r="IRX15" s="70"/>
      <c r="IRY15" s="70"/>
      <c r="IRZ15" s="70"/>
      <c r="ISA15" s="92"/>
      <c r="ISB15" s="93"/>
      <c r="ISC15" s="91"/>
      <c r="ISD15" s="91"/>
      <c r="ISE15" s="22"/>
      <c r="ISF15" s="94"/>
      <c r="ISG15" s="91"/>
      <c r="ISH15" s="91"/>
      <c r="ISI15" s="94"/>
      <c r="ISJ15" s="70"/>
      <c r="ISL15" s="92"/>
      <c r="ISM15" s="70"/>
      <c r="ISN15" s="70"/>
      <c r="ISO15" s="70"/>
      <c r="ISP15" s="70"/>
      <c r="ISQ15" s="92"/>
      <c r="ISR15" s="93"/>
      <c r="ISS15" s="91"/>
      <c r="IST15" s="91"/>
      <c r="ISU15" s="22"/>
      <c r="ISV15" s="94"/>
      <c r="ISW15" s="91"/>
      <c r="ISX15" s="91"/>
      <c r="ISY15" s="94"/>
      <c r="ISZ15" s="70"/>
      <c r="ITB15" s="92"/>
      <c r="ITC15" s="70"/>
      <c r="ITD15" s="70"/>
      <c r="ITE15" s="70"/>
      <c r="ITF15" s="70"/>
      <c r="ITG15" s="92"/>
      <c r="ITH15" s="93"/>
      <c r="ITI15" s="91"/>
      <c r="ITJ15" s="91"/>
      <c r="ITK15" s="22"/>
      <c r="ITL15" s="94"/>
      <c r="ITM15" s="91"/>
      <c r="ITN15" s="91"/>
      <c r="ITO15" s="94"/>
      <c r="ITP15" s="70"/>
      <c r="ITR15" s="92"/>
      <c r="ITS15" s="70"/>
      <c r="ITT15" s="70"/>
      <c r="ITU15" s="70"/>
      <c r="ITV15" s="70"/>
      <c r="ITW15" s="92"/>
      <c r="ITX15" s="93"/>
      <c r="ITY15" s="91"/>
      <c r="ITZ15" s="91"/>
      <c r="IUA15" s="22"/>
      <c r="IUB15" s="94"/>
      <c r="IUC15" s="91"/>
      <c r="IUD15" s="91"/>
      <c r="IUE15" s="94"/>
      <c r="IUF15" s="70"/>
      <c r="IUH15" s="92"/>
      <c r="IUI15" s="70"/>
      <c r="IUJ15" s="70"/>
      <c r="IUK15" s="70"/>
      <c r="IUL15" s="70"/>
      <c r="IUM15" s="92"/>
      <c r="IUN15" s="93"/>
      <c r="IUO15" s="91"/>
      <c r="IUP15" s="91"/>
      <c r="IUQ15" s="22"/>
      <c r="IUR15" s="94"/>
      <c r="IUS15" s="91"/>
      <c r="IUT15" s="91"/>
      <c r="IUU15" s="94"/>
      <c r="IUV15" s="70"/>
      <c r="IUX15" s="92"/>
      <c r="IUY15" s="70"/>
      <c r="IUZ15" s="70"/>
      <c r="IVA15" s="70"/>
      <c r="IVB15" s="70"/>
      <c r="IVC15" s="92"/>
      <c r="IVD15" s="93"/>
      <c r="IVE15" s="91"/>
      <c r="IVF15" s="91"/>
      <c r="IVG15" s="22"/>
      <c r="IVH15" s="94"/>
      <c r="IVI15" s="91"/>
      <c r="IVJ15" s="91"/>
      <c r="IVK15" s="94"/>
      <c r="IVL15" s="70"/>
      <c r="IVN15" s="92"/>
      <c r="IVO15" s="70"/>
      <c r="IVP15" s="70"/>
      <c r="IVQ15" s="70"/>
      <c r="IVR15" s="70"/>
      <c r="IVS15" s="92"/>
      <c r="IVT15" s="93"/>
      <c r="IVU15" s="91"/>
      <c r="IVV15" s="91"/>
      <c r="IVW15" s="22"/>
      <c r="IVX15" s="94"/>
      <c r="IVY15" s="91"/>
      <c r="IVZ15" s="91"/>
      <c r="IWA15" s="94"/>
      <c r="IWB15" s="70"/>
      <c r="IWD15" s="92"/>
      <c r="IWE15" s="70"/>
      <c r="IWF15" s="70"/>
      <c r="IWG15" s="70"/>
      <c r="IWH15" s="70"/>
      <c r="IWI15" s="92"/>
      <c r="IWJ15" s="93"/>
      <c r="IWK15" s="91"/>
      <c r="IWL15" s="91"/>
      <c r="IWM15" s="22"/>
      <c r="IWN15" s="94"/>
      <c r="IWO15" s="91"/>
      <c r="IWP15" s="91"/>
      <c r="IWQ15" s="94"/>
      <c r="IWR15" s="70"/>
      <c r="IWT15" s="92"/>
      <c r="IWU15" s="70"/>
      <c r="IWV15" s="70"/>
      <c r="IWW15" s="70"/>
      <c r="IWX15" s="70"/>
      <c r="IWY15" s="92"/>
      <c r="IWZ15" s="93"/>
      <c r="IXA15" s="91"/>
      <c r="IXB15" s="91"/>
      <c r="IXC15" s="22"/>
      <c r="IXD15" s="94"/>
      <c r="IXE15" s="91"/>
      <c r="IXF15" s="91"/>
      <c r="IXG15" s="94"/>
      <c r="IXH15" s="70"/>
      <c r="IXJ15" s="92"/>
      <c r="IXK15" s="70"/>
      <c r="IXL15" s="70"/>
      <c r="IXM15" s="70"/>
      <c r="IXN15" s="70"/>
      <c r="IXO15" s="92"/>
      <c r="IXP15" s="93"/>
      <c r="IXQ15" s="91"/>
      <c r="IXR15" s="91"/>
      <c r="IXS15" s="22"/>
      <c r="IXT15" s="94"/>
      <c r="IXU15" s="91"/>
      <c r="IXV15" s="91"/>
      <c r="IXW15" s="94"/>
      <c r="IXX15" s="70"/>
      <c r="IXZ15" s="92"/>
      <c r="IYA15" s="70"/>
      <c r="IYB15" s="70"/>
      <c r="IYC15" s="70"/>
      <c r="IYD15" s="70"/>
      <c r="IYE15" s="92"/>
      <c r="IYF15" s="93"/>
      <c r="IYG15" s="91"/>
      <c r="IYH15" s="91"/>
      <c r="IYI15" s="22"/>
      <c r="IYJ15" s="94"/>
      <c r="IYK15" s="91"/>
      <c r="IYL15" s="91"/>
      <c r="IYM15" s="94"/>
      <c r="IYN15" s="70"/>
      <c r="IYP15" s="92"/>
      <c r="IYQ15" s="70"/>
      <c r="IYR15" s="70"/>
      <c r="IYS15" s="70"/>
      <c r="IYT15" s="70"/>
      <c r="IYU15" s="92"/>
      <c r="IYV15" s="93"/>
      <c r="IYW15" s="91"/>
      <c r="IYX15" s="91"/>
      <c r="IYY15" s="22"/>
      <c r="IYZ15" s="94"/>
      <c r="IZA15" s="91"/>
      <c r="IZB15" s="91"/>
      <c r="IZC15" s="94"/>
      <c r="IZD15" s="70"/>
      <c r="IZF15" s="92"/>
      <c r="IZG15" s="70"/>
      <c r="IZH15" s="70"/>
      <c r="IZI15" s="70"/>
      <c r="IZJ15" s="70"/>
      <c r="IZK15" s="92"/>
      <c r="IZL15" s="93"/>
      <c r="IZM15" s="91"/>
      <c r="IZN15" s="91"/>
      <c r="IZO15" s="22"/>
      <c r="IZP15" s="94"/>
      <c r="IZQ15" s="91"/>
      <c r="IZR15" s="91"/>
      <c r="IZS15" s="94"/>
      <c r="IZT15" s="70"/>
      <c r="IZV15" s="92"/>
      <c r="IZW15" s="70"/>
      <c r="IZX15" s="70"/>
      <c r="IZY15" s="70"/>
      <c r="IZZ15" s="70"/>
      <c r="JAA15" s="92"/>
      <c r="JAB15" s="93"/>
      <c r="JAC15" s="91"/>
      <c r="JAD15" s="91"/>
      <c r="JAE15" s="22"/>
      <c r="JAF15" s="94"/>
      <c r="JAG15" s="91"/>
      <c r="JAH15" s="91"/>
      <c r="JAI15" s="94"/>
      <c r="JAJ15" s="70"/>
      <c r="JAL15" s="92"/>
      <c r="JAM15" s="70"/>
      <c r="JAN15" s="70"/>
      <c r="JAO15" s="70"/>
      <c r="JAP15" s="70"/>
      <c r="JAQ15" s="92"/>
      <c r="JAR15" s="93"/>
      <c r="JAS15" s="91"/>
      <c r="JAT15" s="91"/>
      <c r="JAU15" s="22"/>
      <c r="JAV15" s="94"/>
      <c r="JAW15" s="91"/>
      <c r="JAX15" s="91"/>
      <c r="JAY15" s="94"/>
      <c r="JAZ15" s="70"/>
      <c r="JBB15" s="92"/>
      <c r="JBC15" s="70"/>
      <c r="JBD15" s="70"/>
      <c r="JBE15" s="70"/>
      <c r="JBF15" s="70"/>
      <c r="JBG15" s="92"/>
      <c r="JBH15" s="93"/>
      <c r="JBI15" s="91"/>
      <c r="JBJ15" s="91"/>
      <c r="JBK15" s="22"/>
      <c r="JBL15" s="94"/>
      <c r="JBM15" s="91"/>
      <c r="JBN15" s="91"/>
      <c r="JBO15" s="94"/>
      <c r="JBP15" s="70"/>
      <c r="JBR15" s="92"/>
      <c r="JBS15" s="70"/>
      <c r="JBT15" s="70"/>
      <c r="JBU15" s="70"/>
      <c r="JBV15" s="70"/>
      <c r="JBW15" s="92"/>
      <c r="JBX15" s="93"/>
      <c r="JBY15" s="91"/>
      <c r="JBZ15" s="91"/>
      <c r="JCA15" s="22"/>
      <c r="JCB15" s="94"/>
      <c r="JCC15" s="91"/>
      <c r="JCD15" s="91"/>
      <c r="JCE15" s="94"/>
      <c r="JCF15" s="70"/>
      <c r="JCH15" s="92"/>
      <c r="JCI15" s="70"/>
      <c r="JCJ15" s="70"/>
      <c r="JCK15" s="70"/>
      <c r="JCL15" s="70"/>
      <c r="JCM15" s="92"/>
      <c r="JCN15" s="93"/>
      <c r="JCO15" s="91"/>
      <c r="JCP15" s="91"/>
      <c r="JCQ15" s="22"/>
      <c r="JCR15" s="94"/>
      <c r="JCS15" s="91"/>
      <c r="JCT15" s="91"/>
      <c r="JCU15" s="94"/>
      <c r="JCV15" s="70"/>
      <c r="JCX15" s="92"/>
      <c r="JCY15" s="70"/>
      <c r="JCZ15" s="70"/>
      <c r="JDA15" s="70"/>
      <c r="JDB15" s="70"/>
      <c r="JDC15" s="92"/>
      <c r="JDD15" s="93"/>
      <c r="JDE15" s="91"/>
      <c r="JDF15" s="91"/>
      <c r="JDG15" s="22"/>
      <c r="JDH15" s="94"/>
      <c r="JDI15" s="91"/>
      <c r="JDJ15" s="91"/>
      <c r="JDK15" s="94"/>
      <c r="JDL15" s="70"/>
      <c r="JDN15" s="92"/>
      <c r="JDO15" s="70"/>
      <c r="JDP15" s="70"/>
      <c r="JDQ15" s="70"/>
      <c r="JDR15" s="70"/>
      <c r="JDS15" s="92"/>
      <c r="JDT15" s="93"/>
      <c r="JDU15" s="91"/>
      <c r="JDV15" s="91"/>
      <c r="JDW15" s="22"/>
      <c r="JDX15" s="94"/>
      <c r="JDY15" s="91"/>
      <c r="JDZ15" s="91"/>
      <c r="JEA15" s="94"/>
      <c r="JEB15" s="70"/>
      <c r="JED15" s="92"/>
      <c r="JEE15" s="70"/>
      <c r="JEF15" s="70"/>
      <c r="JEG15" s="70"/>
      <c r="JEH15" s="70"/>
      <c r="JEI15" s="92"/>
      <c r="JEJ15" s="93"/>
      <c r="JEK15" s="91"/>
      <c r="JEL15" s="91"/>
      <c r="JEM15" s="22"/>
      <c r="JEN15" s="94"/>
      <c r="JEO15" s="91"/>
      <c r="JEP15" s="91"/>
      <c r="JEQ15" s="94"/>
      <c r="JER15" s="70"/>
      <c r="JET15" s="92"/>
      <c r="JEU15" s="70"/>
      <c r="JEV15" s="70"/>
      <c r="JEW15" s="70"/>
      <c r="JEX15" s="70"/>
      <c r="JEY15" s="92"/>
      <c r="JEZ15" s="93"/>
      <c r="JFA15" s="91"/>
      <c r="JFB15" s="91"/>
      <c r="JFC15" s="22"/>
      <c r="JFD15" s="94"/>
      <c r="JFE15" s="91"/>
      <c r="JFF15" s="91"/>
      <c r="JFG15" s="94"/>
      <c r="JFH15" s="70"/>
      <c r="JFJ15" s="92"/>
      <c r="JFK15" s="70"/>
      <c r="JFL15" s="70"/>
      <c r="JFM15" s="70"/>
      <c r="JFN15" s="70"/>
      <c r="JFO15" s="92"/>
      <c r="JFP15" s="93"/>
      <c r="JFQ15" s="91"/>
      <c r="JFR15" s="91"/>
      <c r="JFS15" s="22"/>
      <c r="JFT15" s="94"/>
      <c r="JFU15" s="91"/>
      <c r="JFV15" s="91"/>
      <c r="JFW15" s="94"/>
      <c r="JFX15" s="70"/>
      <c r="JFZ15" s="92"/>
      <c r="JGA15" s="70"/>
      <c r="JGB15" s="70"/>
      <c r="JGC15" s="70"/>
      <c r="JGD15" s="70"/>
      <c r="JGE15" s="92"/>
      <c r="JGF15" s="93"/>
      <c r="JGG15" s="91"/>
      <c r="JGH15" s="91"/>
      <c r="JGI15" s="22"/>
      <c r="JGJ15" s="94"/>
      <c r="JGK15" s="91"/>
      <c r="JGL15" s="91"/>
      <c r="JGM15" s="94"/>
      <c r="JGN15" s="70"/>
      <c r="JGP15" s="92"/>
      <c r="JGQ15" s="70"/>
      <c r="JGR15" s="70"/>
      <c r="JGS15" s="70"/>
      <c r="JGT15" s="70"/>
      <c r="JGU15" s="92"/>
      <c r="JGV15" s="93"/>
      <c r="JGW15" s="91"/>
      <c r="JGX15" s="91"/>
      <c r="JGY15" s="22"/>
      <c r="JGZ15" s="94"/>
      <c r="JHA15" s="91"/>
      <c r="JHB15" s="91"/>
      <c r="JHC15" s="94"/>
      <c r="JHD15" s="70"/>
      <c r="JHF15" s="92"/>
      <c r="JHG15" s="70"/>
      <c r="JHH15" s="70"/>
      <c r="JHI15" s="70"/>
      <c r="JHJ15" s="70"/>
      <c r="JHK15" s="92"/>
      <c r="JHL15" s="93"/>
      <c r="JHM15" s="91"/>
      <c r="JHN15" s="91"/>
      <c r="JHO15" s="22"/>
      <c r="JHP15" s="94"/>
      <c r="JHQ15" s="91"/>
      <c r="JHR15" s="91"/>
      <c r="JHS15" s="94"/>
      <c r="JHT15" s="70"/>
      <c r="JHV15" s="92"/>
      <c r="JHW15" s="70"/>
      <c r="JHX15" s="70"/>
      <c r="JHY15" s="70"/>
      <c r="JHZ15" s="70"/>
      <c r="JIA15" s="92"/>
      <c r="JIB15" s="93"/>
      <c r="JIC15" s="91"/>
      <c r="JID15" s="91"/>
      <c r="JIE15" s="22"/>
      <c r="JIF15" s="94"/>
      <c r="JIG15" s="91"/>
      <c r="JIH15" s="91"/>
      <c r="JII15" s="94"/>
      <c r="JIJ15" s="70"/>
      <c r="JIL15" s="92"/>
      <c r="JIM15" s="70"/>
      <c r="JIN15" s="70"/>
      <c r="JIO15" s="70"/>
      <c r="JIP15" s="70"/>
      <c r="JIQ15" s="92"/>
      <c r="JIR15" s="93"/>
      <c r="JIS15" s="91"/>
      <c r="JIT15" s="91"/>
      <c r="JIU15" s="22"/>
      <c r="JIV15" s="94"/>
      <c r="JIW15" s="91"/>
      <c r="JIX15" s="91"/>
      <c r="JIY15" s="94"/>
      <c r="JIZ15" s="70"/>
      <c r="JJB15" s="92"/>
      <c r="JJC15" s="70"/>
      <c r="JJD15" s="70"/>
      <c r="JJE15" s="70"/>
      <c r="JJF15" s="70"/>
      <c r="JJG15" s="92"/>
      <c r="JJH15" s="93"/>
      <c r="JJI15" s="91"/>
      <c r="JJJ15" s="91"/>
      <c r="JJK15" s="22"/>
      <c r="JJL15" s="94"/>
      <c r="JJM15" s="91"/>
      <c r="JJN15" s="91"/>
      <c r="JJO15" s="94"/>
      <c r="JJP15" s="70"/>
      <c r="JJR15" s="92"/>
      <c r="JJS15" s="70"/>
      <c r="JJT15" s="70"/>
      <c r="JJU15" s="70"/>
      <c r="JJV15" s="70"/>
      <c r="JJW15" s="92"/>
      <c r="JJX15" s="93"/>
      <c r="JJY15" s="91"/>
      <c r="JJZ15" s="91"/>
      <c r="JKA15" s="22"/>
      <c r="JKB15" s="94"/>
      <c r="JKC15" s="91"/>
      <c r="JKD15" s="91"/>
      <c r="JKE15" s="94"/>
      <c r="JKF15" s="70"/>
      <c r="JKH15" s="92"/>
      <c r="JKI15" s="70"/>
      <c r="JKJ15" s="70"/>
      <c r="JKK15" s="70"/>
      <c r="JKL15" s="70"/>
      <c r="JKM15" s="92"/>
      <c r="JKN15" s="93"/>
      <c r="JKO15" s="91"/>
      <c r="JKP15" s="91"/>
      <c r="JKQ15" s="22"/>
      <c r="JKR15" s="94"/>
      <c r="JKS15" s="91"/>
      <c r="JKT15" s="91"/>
      <c r="JKU15" s="94"/>
      <c r="JKV15" s="70"/>
      <c r="JKX15" s="92"/>
      <c r="JKY15" s="70"/>
      <c r="JKZ15" s="70"/>
      <c r="JLA15" s="70"/>
      <c r="JLB15" s="70"/>
      <c r="JLC15" s="92"/>
      <c r="JLD15" s="93"/>
      <c r="JLE15" s="91"/>
      <c r="JLF15" s="91"/>
      <c r="JLG15" s="22"/>
      <c r="JLH15" s="94"/>
      <c r="JLI15" s="91"/>
      <c r="JLJ15" s="91"/>
      <c r="JLK15" s="94"/>
      <c r="JLL15" s="70"/>
      <c r="JLN15" s="92"/>
      <c r="JLO15" s="70"/>
      <c r="JLP15" s="70"/>
      <c r="JLQ15" s="70"/>
      <c r="JLR15" s="70"/>
      <c r="JLS15" s="92"/>
      <c r="JLT15" s="93"/>
      <c r="JLU15" s="91"/>
      <c r="JLV15" s="91"/>
      <c r="JLW15" s="22"/>
      <c r="JLX15" s="94"/>
      <c r="JLY15" s="91"/>
      <c r="JLZ15" s="91"/>
      <c r="JMA15" s="94"/>
      <c r="JMB15" s="70"/>
      <c r="JMD15" s="92"/>
      <c r="JME15" s="70"/>
      <c r="JMF15" s="70"/>
      <c r="JMG15" s="70"/>
      <c r="JMH15" s="70"/>
      <c r="JMI15" s="92"/>
      <c r="JMJ15" s="93"/>
      <c r="JMK15" s="91"/>
      <c r="JML15" s="91"/>
      <c r="JMM15" s="22"/>
      <c r="JMN15" s="94"/>
      <c r="JMO15" s="91"/>
      <c r="JMP15" s="91"/>
      <c r="JMQ15" s="94"/>
      <c r="JMR15" s="70"/>
      <c r="JMT15" s="92"/>
      <c r="JMU15" s="70"/>
      <c r="JMV15" s="70"/>
      <c r="JMW15" s="70"/>
      <c r="JMX15" s="70"/>
      <c r="JMY15" s="92"/>
      <c r="JMZ15" s="93"/>
      <c r="JNA15" s="91"/>
      <c r="JNB15" s="91"/>
      <c r="JNC15" s="22"/>
      <c r="JND15" s="94"/>
      <c r="JNE15" s="91"/>
      <c r="JNF15" s="91"/>
      <c r="JNG15" s="94"/>
      <c r="JNH15" s="70"/>
      <c r="JNJ15" s="92"/>
      <c r="JNK15" s="70"/>
      <c r="JNL15" s="70"/>
      <c r="JNM15" s="70"/>
      <c r="JNN15" s="70"/>
      <c r="JNO15" s="92"/>
      <c r="JNP15" s="93"/>
      <c r="JNQ15" s="91"/>
      <c r="JNR15" s="91"/>
      <c r="JNS15" s="22"/>
      <c r="JNT15" s="94"/>
      <c r="JNU15" s="91"/>
      <c r="JNV15" s="91"/>
      <c r="JNW15" s="94"/>
      <c r="JNX15" s="70"/>
      <c r="JNZ15" s="92"/>
      <c r="JOA15" s="70"/>
      <c r="JOB15" s="70"/>
      <c r="JOC15" s="70"/>
      <c r="JOD15" s="70"/>
      <c r="JOE15" s="92"/>
      <c r="JOF15" s="93"/>
      <c r="JOG15" s="91"/>
      <c r="JOH15" s="91"/>
      <c r="JOI15" s="22"/>
      <c r="JOJ15" s="94"/>
      <c r="JOK15" s="91"/>
      <c r="JOL15" s="91"/>
      <c r="JOM15" s="94"/>
      <c r="JON15" s="70"/>
      <c r="JOP15" s="92"/>
      <c r="JOQ15" s="70"/>
      <c r="JOR15" s="70"/>
      <c r="JOS15" s="70"/>
      <c r="JOT15" s="70"/>
      <c r="JOU15" s="92"/>
      <c r="JOV15" s="93"/>
      <c r="JOW15" s="91"/>
      <c r="JOX15" s="91"/>
      <c r="JOY15" s="22"/>
      <c r="JOZ15" s="94"/>
      <c r="JPA15" s="91"/>
      <c r="JPB15" s="91"/>
      <c r="JPC15" s="94"/>
      <c r="JPD15" s="70"/>
      <c r="JPF15" s="92"/>
      <c r="JPG15" s="70"/>
      <c r="JPH15" s="70"/>
      <c r="JPI15" s="70"/>
      <c r="JPJ15" s="70"/>
      <c r="JPK15" s="92"/>
      <c r="JPL15" s="93"/>
      <c r="JPM15" s="91"/>
      <c r="JPN15" s="91"/>
      <c r="JPO15" s="22"/>
      <c r="JPP15" s="94"/>
      <c r="JPQ15" s="91"/>
      <c r="JPR15" s="91"/>
      <c r="JPS15" s="94"/>
      <c r="JPT15" s="70"/>
      <c r="JPV15" s="92"/>
      <c r="JPW15" s="70"/>
      <c r="JPX15" s="70"/>
      <c r="JPY15" s="70"/>
      <c r="JPZ15" s="70"/>
      <c r="JQA15" s="92"/>
      <c r="JQB15" s="93"/>
      <c r="JQC15" s="91"/>
      <c r="JQD15" s="91"/>
      <c r="JQE15" s="22"/>
      <c r="JQF15" s="94"/>
      <c r="JQG15" s="91"/>
      <c r="JQH15" s="91"/>
      <c r="JQI15" s="94"/>
      <c r="JQJ15" s="70"/>
      <c r="JQL15" s="92"/>
      <c r="JQM15" s="70"/>
      <c r="JQN15" s="70"/>
      <c r="JQO15" s="70"/>
      <c r="JQP15" s="70"/>
      <c r="JQQ15" s="92"/>
      <c r="JQR15" s="93"/>
      <c r="JQS15" s="91"/>
      <c r="JQT15" s="91"/>
      <c r="JQU15" s="22"/>
      <c r="JQV15" s="94"/>
      <c r="JQW15" s="91"/>
      <c r="JQX15" s="91"/>
      <c r="JQY15" s="94"/>
      <c r="JQZ15" s="70"/>
      <c r="JRB15" s="92"/>
      <c r="JRC15" s="70"/>
      <c r="JRD15" s="70"/>
      <c r="JRE15" s="70"/>
      <c r="JRF15" s="70"/>
      <c r="JRG15" s="92"/>
      <c r="JRH15" s="93"/>
      <c r="JRI15" s="91"/>
      <c r="JRJ15" s="91"/>
      <c r="JRK15" s="22"/>
      <c r="JRL15" s="94"/>
      <c r="JRM15" s="91"/>
      <c r="JRN15" s="91"/>
      <c r="JRO15" s="94"/>
      <c r="JRP15" s="70"/>
      <c r="JRR15" s="92"/>
      <c r="JRS15" s="70"/>
      <c r="JRT15" s="70"/>
      <c r="JRU15" s="70"/>
      <c r="JRV15" s="70"/>
      <c r="JRW15" s="92"/>
      <c r="JRX15" s="93"/>
      <c r="JRY15" s="91"/>
      <c r="JRZ15" s="91"/>
      <c r="JSA15" s="22"/>
      <c r="JSB15" s="94"/>
      <c r="JSC15" s="91"/>
      <c r="JSD15" s="91"/>
      <c r="JSE15" s="94"/>
      <c r="JSF15" s="70"/>
      <c r="JSH15" s="92"/>
      <c r="JSI15" s="70"/>
      <c r="JSJ15" s="70"/>
      <c r="JSK15" s="70"/>
      <c r="JSL15" s="70"/>
      <c r="JSM15" s="92"/>
      <c r="JSN15" s="93"/>
      <c r="JSO15" s="91"/>
      <c r="JSP15" s="91"/>
      <c r="JSQ15" s="22"/>
      <c r="JSR15" s="94"/>
      <c r="JSS15" s="91"/>
      <c r="JST15" s="91"/>
      <c r="JSU15" s="94"/>
      <c r="JSV15" s="70"/>
      <c r="JSX15" s="92"/>
      <c r="JSY15" s="70"/>
      <c r="JSZ15" s="70"/>
      <c r="JTA15" s="70"/>
      <c r="JTB15" s="70"/>
      <c r="JTC15" s="92"/>
      <c r="JTD15" s="93"/>
      <c r="JTE15" s="91"/>
      <c r="JTF15" s="91"/>
      <c r="JTG15" s="22"/>
      <c r="JTH15" s="94"/>
      <c r="JTI15" s="91"/>
      <c r="JTJ15" s="91"/>
      <c r="JTK15" s="94"/>
      <c r="JTL15" s="70"/>
      <c r="JTN15" s="92"/>
      <c r="JTO15" s="70"/>
      <c r="JTP15" s="70"/>
      <c r="JTQ15" s="70"/>
      <c r="JTR15" s="70"/>
      <c r="JTS15" s="92"/>
      <c r="JTT15" s="93"/>
      <c r="JTU15" s="91"/>
      <c r="JTV15" s="91"/>
      <c r="JTW15" s="22"/>
      <c r="JTX15" s="94"/>
      <c r="JTY15" s="91"/>
      <c r="JTZ15" s="91"/>
      <c r="JUA15" s="94"/>
      <c r="JUB15" s="70"/>
      <c r="JUD15" s="92"/>
      <c r="JUE15" s="70"/>
      <c r="JUF15" s="70"/>
      <c r="JUG15" s="70"/>
      <c r="JUH15" s="70"/>
      <c r="JUI15" s="92"/>
      <c r="JUJ15" s="93"/>
      <c r="JUK15" s="91"/>
      <c r="JUL15" s="91"/>
      <c r="JUM15" s="22"/>
      <c r="JUN15" s="94"/>
      <c r="JUO15" s="91"/>
      <c r="JUP15" s="91"/>
      <c r="JUQ15" s="94"/>
      <c r="JUR15" s="70"/>
      <c r="JUT15" s="92"/>
      <c r="JUU15" s="70"/>
      <c r="JUV15" s="70"/>
      <c r="JUW15" s="70"/>
      <c r="JUX15" s="70"/>
      <c r="JUY15" s="92"/>
      <c r="JUZ15" s="93"/>
      <c r="JVA15" s="91"/>
      <c r="JVB15" s="91"/>
      <c r="JVC15" s="22"/>
      <c r="JVD15" s="94"/>
      <c r="JVE15" s="91"/>
      <c r="JVF15" s="91"/>
      <c r="JVG15" s="94"/>
      <c r="JVH15" s="70"/>
      <c r="JVJ15" s="92"/>
      <c r="JVK15" s="70"/>
      <c r="JVL15" s="70"/>
      <c r="JVM15" s="70"/>
      <c r="JVN15" s="70"/>
      <c r="JVO15" s="92"/>
      <c r="JVP15" s="93"/>
      <c r="JVQ15" s="91"/>
      <c r="JVR15" s="91"/>
      <c r="JVS15" s="22"/>
      <c r="JVT15" s="94"/>
      <c r="JVU15" s="91"/>
      <c r="JVV15" s="91"/>
      <c r="JVW15" s="94"/>
      <c r="JVX15" s="70"/>
      <c r="JVZ15" s="92"/>
      <c r="JWA15" s="70"/>
      <c r="JWB15" s="70"/>
      <c r="JWC15" s="70"/>
      <c r="JWD15" s="70"/>
      <c r="JWE15" s="92"/>
      <c r="JWF15" s="93"/>
      <c r="JWG15" s="91"/>
      <c r="JWH15" s="91"/>
      <c r="JWI15" s="22"/>
      <c r="JWJ15" s="94"/>
      <c r="JWK15" s="91"/>
      <c r="JWL15" s="91"/>
      <c r="JWM15" s="94"/>
      <c r="JWN15" s="70"/>
      <c r="JWP15" s="92"/>
      <c r="JWQ15" s="70"/>
      <c r="JWR15" s="70"/>
      <c r="JWS15" s="70"/>
      <c r="JWT15" s="70"/>
      <c r="JWU15" s="92"/>
      <c r="JWV15" s="93"/>
      <c r="JWW15" s="91"/>
      <c r="JWX15" s="91"/>
      <c r="JWY15" s="22"/>
      <c r="JWZ15" s="94"/>
      <c r="JXA15" s="91"/>
      <c r="JXB15" s="91"/>
      <c r="JXC15" s="94"/>
      <c r="JXD15" s="70"/>
      <c r="JXF15" s="92"/>
      <c r="JXG15" s="70"/>
      <c r="JXH15" s="70"/>
      <c r="JXI15" s="70"/>
      <c r="JXJ15" s="70"/>
      <c r="JXK15" s="92"/>
      <c r="JXL15" s="93"/>
      <c r="JXM15" s="91"/>
      <c r="JXN15" s="91"/>
      <c r="JXO15" s="22"/>
      <c r="JXP15" s="94"/>
      <c r="JXQ15" s="91"/>
      <c r="JXR15" s="91"/>
      <c r="JXS15" s="94"/>
      <c r="JXT15" s="70"/>
      <c r="JXV15" s="92"/>
      <c r="JXW15" s="70"/>
      <c r="JXX15" s="70"/>
      <c r="JXY15" s="70"/>
      <c r="JXZ15" s="70"/>
      <c r="JYA15" s="92"/>
      <c r="JYB15" s="93"/>
      <c r="JYC15" s="91"/>
      <c r="JYD15" s="91"/>
      <c r="JYE15" s="22"/>
      <c r="JYF15" s="94"/>
      <c r="JYG15" s="91"/>
      <c r="JYH15" s="91"/>
      <c r="JYI15" s="94"/>
      <c r="JYJ15" s="70"/>
      <c r="JYL15" s="92"/>
      <c r="JYM15" s="70"/>
      <c r="JYN15" s="70"/>
      <c r="JYO15" s="70"/>
      <c r="JYP15" s="70"/>
      <c r="JYQ15" s="92"/>
      <c r="JYR15" s="93"/>
      <c r="JYS15" s="91"/>
      <c r="JYT15" s="91"/>
      <c r="JYU15" s="22"/>
      <c r="JYV15" s="94"/>
      <c r="JYW15" s="91"/>
      <c r="JYX15" s="91"/>
      <c r="JYY15" s="94"/>
      <c r="JYZ15" s="70"/>
      <c r="JZB15" s="92"/>
      <c r="JZC15" s="70"/>
      <c r="JZD15" s="70"/>
      <c r="JZE15" s="70"/>
      <c r="JZF15" s="70"/>
      <c r="JZG15" s="92"/>
      <c r="JZH15" s="93"/>
      <c r="JZI15" s="91"/>
      <c r="JZJ15" s="91"/>
      <c r="JZK15" s="22"/>
      <c r="JZL15" s="94"/>
      <c r="JZM15" s="91"/>
      <c r="JZN15" s="91"/>
      <c r="JZO15" s="94"/>
      <c r="JZP15" s="70"/>
      <c r="JZR15" s="92"/>
      <c r="JZS15" s="70"/>
      <c r="JZT15" s="70"/>
      <c r="JZU15" s="70"/>
      <c r="JZV15" s="70"/>
      <c r="JZW15" s="92"/>
      <c r="JZX15" s="93"/>
      <c r="JZY15" s="91"/>
      <c r="JZZ15" s="91"/>
      <c r="KAA15" s="22"/>
      <c r="KAB15" s="94"/>
      <c r="KAC15" s="91"/>
      <c r="KAD15" s="91"/>
      <c r="KAE15" s="94"/>
      <c r="KAF15" s="70"/>
      <c r="KAH15" s="92"/>
      <c r="KAI15" s="70"/>
      <c r="KAJ15" s="70"/>
      <c r="KAK15" s="70"/>
      <c r="KAL15" s="70"/>
      <c r="KAM15" s="92"/>
      <c r="KAN15" s="93"/>
      <c r="KAO15" s="91"/>
      <c r="KAP15" s="91"/>
      <c r="KAQ15" s="22"/>
      <c r="KAR15" s="94"/>
      <c r="KAS15" s="91"/>
      <c r="KAT15" s="91"/>
      <c r="KAU15" s="94"/>
      <c r="KAV15" s="70"/>
      <c r="KAX15" s="92"/>
      <c r="KAY15" s="70"/>
      <c r="KAZ15" s="70"/>
      <c r="KBA15" s="70"/>
      <c r="KBB15" s="70"/>
      <c r="KBC15" s="92"/>
      <c r="KBD15" s="93"/>
      <c r="KBE15" s="91"/>
      <c r="KBF15" s="91"/>
      <c r="KBG15" s="22"/>
      <c r="KBH15" s="94"/>
      <c r="KBI15" s="91"/>
      <c r="KBJ15" s="91"/>
      <c r="KBK15" s="94"/>
      <c r="KBL15" s="70"/>
      <c r="KBN15" s="92"/>
      <c r="KBO15" s="70"/>
      <c r="KBP15" s="70"/>
      <c r="KBQ15" s="70"/>
      <c r="KBR15" s="70"/>
      <c r="KBS15" s="92"/>
      <c r="KBT15" s="93"/>
      <c r="KBU15" s="91"/>
      <c r="KBV15" s="91"/>
      <c r="KBW15" s="22"/>
      <c r="KBX15" s="94"/>
      <c r="KBY15" s="91"/>
      <c r="KBZ15" s="91"/>
      <c r="KCA15" s="94"/>
      <c r="KCB15" s="70"/>
      <c r="KCD15" s="92"/>
      <c r="KCE15" s="70"/>
      <c r="KCF15" s="70"/>
      <c r="KCG15" s="70"/>
      <c r="KCH15" s="70"/>
      <c r="KCI15" s="92"/>
      <c r="KCJ15" s="93"/>
      <c r="KCK15" s="91"/>
      <c r="KCL15" s="91"/>
      <c r="KCM15" s="22"/>
      <c r="KCN15" s="94"/>
      <c r="KCO15" s="91"/>
      <c r="KCP15" s="91"/>
      <c r="KCQ15" s="94"/>
      <c r="KCR15" s="70"/>
      <c r="KCT15" s="92"/>
      <c r="KCU15" s="70"/>
      <c r="KCV15" s="70"/>
      <c r="KCW15" s="70"/>
      <c r="KCX15" s="70"/>
      <c r="KCY15" s="92"/>
      <c r="KCZ15" s="93"/>
      <c r="KDA15" s="91"/>
      <c r="KDB15" s="91"/>
      <c r="KDC15" s="22"/>
      <c r="KDD15" s="94"/>
      <c r="KDE15" s="91"/>
      <c r="KDF15" s="91"/>
      <c r="KDG15" s="94"/>
      <c r="KDH15" s="70"/>
      <c r="KDJ15" s="92"/>
      <c r="KDK15" s="70"/>
      <c r="KDL15" s="70"/>
      <c r="KDM15" s="70"/>
      <c r="KDN15" s="70"/>
      <c r="KDO15" s="92"/>
      <c r="KDP15" s="93"/>
      <c r="KDQ15" s="91"/>
      <c r="KDR15" s="91"/>
      <c r="KDS15" s="22"/>
      <c r="KDT15" s="94"/>
      <c r="KDU15" s="91"/>
      <c r="KDV15" s="91"/>
      <c r="KDW15" s="94"/>
      <c r="KDX15" s="70"/>
      <c r="KDZ15" s="92"/>
      <c r="KEA15" s="70"/>
      <c r="KEB15" s="70"/>
      <c r="KEC15" s="70"/>
      <c r="KED15" s="70"/>
      <c r="KEE15" s="92"/>
      <c r="KEF15" s="93"/>
      <c r="KEG15" s="91"/>
      <c r="KEH15" s="91"/>
      <c r="KEI15" s="22"/>
      <c r="KEJ15" s="94"/>
      <c r="KEK15" s="91"/>
      <c r="KEL15" s="91"/>
      <c r="KEM15" s="94"/>
      <c r="KEN15" s="70"/>
      <c r="KEP15" s="92"/>
      <c r="KEQ15" s="70"/>
      <c r="KER15" s="70"/>
      <c r="KES15" s="70"/>
      <c r="KET15" s="70"/>
      <c r="KEU15" s="92"/>
      <c r="KEV15" s="93"/>
      <c r="KEW15" s="91"/>
      <c r="KEX15" s="91"/>
      <c r="KEY15" s="22"/>
      <c r="KEZ15" s="94"/>
      <c r="KFA15" s="91"/>
      <c r="KFB15" s="91"/>
      <c r="KFC15" s="94"/>
      <c r="KFD15" s="70"/>
      <c r="KFF15" s="92"/>
      <c r="KFG15" s="70"/>
      <c r="KFH15" s="70"/>
      <c r="KFI15" s="70"/>
      <c r="KFJ15" s="70"/>
      <c r="KFK15" s="92"/>
      <c r="KFL15" s="93"/>
      <c r="KFM15" s="91"/>
      <c r="KFN15" s="91"/>
      <c r="KFO15" s="22"/>
      <c r="KFP15" s="94"/>
      <c r="KFQ15" s="91"/>
      <c r="KFR15" s="91"/>
      <c r="KFS15" s="94"/>
      <c r="KFT15" s="70"/>
      <c r="KFV15" s="92"/>
      <c r="KFW15" s="70"/>
      <c r="KFX15" s="70"/>
      <c r="KFY15" s="70"/>
      <c r="KFZ15" s="70"/>
      <c r="KGA15" s="92"/>
      <c r="KGB15" s="93"/>
      <c r="KGC15" s="91"/>
      <c r="KGD15" s="91"/>
      <c r="KGE15" s="22"/>
      <c r="KGF15" s="94"/>
      <c r="KGG15" s="91"/>
      <c r="KGH15" s="91"/>
      <c r="KGI15" s="94"/>
      <c r="KGJ15" s="70"/>
      <c r="KGL15" s="92"/>
      <c r="KGM15" s="70"/>
      <c r="KGN15" s="70"/>
      <c r="KGO15" s="70"/>
      <c r="KGP15" s="70"/>
      <c r="KGQ15" s="92"/>
      <c r="KGR15" s="93"/>
      <c r="KGS15" s="91"/>
      <c r="KGT15" s="91"/>
      <c r="KGU15" s="22"/>
      <c r="KGV15" s="94"/>
      <c r="KGW15" s="91"/>
      <c r="KGX15" s="91"/>
      <c r="KGY15" s="94"/>
      <c r="KGZ15" s="70"/>
      <c r="KHB15" s="92"/>
      <c r="KHC15" s="70"/>
      <c r="KHD15" s="70"/>
      <c r="KHE15" s="70"/>
      <c r="KHF15" s="70"/>
      <c r="KHG15" s="92"/>
      <c r="KHH15" s="93"/>
      <c r="KHI15" s="91"/>
      <c r="KHJ15" s="91"/>
      <c r="KHK15" s="22"/>
      <c r="KHL15" s="94"/>
      <c r="KHM15" s="91"/>
      <c r="KHN15" s="91"/>
      <c r="KHO15" s="94"/>
      <c r="KHP15" s="70"/>
      <c r="KHR15" s="92"/>
      <c r="KHS15" s="70"/>
      <c r="KHT15" s="70"/>
      <c r="KHU15" s="70"/>
      <c r="KHV15" s="70"/>
      <c r="KHW15" s="92"/>
      <c r="KHX15" s="93"/>
      <c r="KHY15" s="91"/>
      <c r="KHZ15" s="91"/>
      <c r="KIA15" s="22"/>
      <c r="KIB15" s="94"/>
      <c r="KIC15" s="91"/>
      <c r="KID15" s="91"/>
      <c r="KIE15" s="94"/>
      <c r="KIF15" s="70"/>
      <c r="KIH15" s="92"/>
      <c r="KII15" s="70"/>
      <c r="KIJ15" s="70"/>
      <c r="KIK15" s="70"/>
      <c r="KIL15" s="70"/>
      <c r="KIM15" s="92"/>
      <c r="KIN15" s="93"/>
      <c r="KIO15" s="91"/>
      <c r="KIP15" s="91"/>
      <c r="KIQ15" s="22"/>
      <c r="KIR15" s="94"/>
      <c r="KIS15" s="91"/>
      <c r="KIT15" s="91"/>
      <c r="KIU15" s="94"/>
      <c r="KIV15" s="70"/>
      <c r="KIX15" s="92"/>
      <c r="KIY15" s="70"/>
      <c r="KIZ15" s="70"/>
      <c r="KJA15" s="70"/>
      <c r="KJB15" s="70"/>
      <c r="KJC15" s="92"/>
      <c r="KJD15" s="93"/>
      <c r="KJE15" s="91"/>
      <c r="KJF15" s="91"/>
      <c r="KJG15" s="22"/>
      <c r="KJH15" s="94"/>
      <c r="KJI15" s="91"/>
      <c r="KJJ15" s="91"/>
      <c r="KJK15" s="94"/>
      <c r="KJL15" s="70"/>
      <c r="KJN15" s="92"/>
      <c r="KJO15" s="70"/>
      <c r="KJP15" s="70"/>
      <c r="KJQ15" s="70"/>
      <c r="KJR15" s="70"/>
      <c r="KJS15" s="92"/>
      <c r="KJT15" s="93"/>
      <c r="KJU15" s="91"/>
      <c r="KJV15" s="91"/>
      <c r="KJW15" s="22"/>
      <c r="KJX15" s="94"/>
      <c r="KJY15" s="91"/>
      <c r="KJZ15" s="91"/>
      <c r="KKA15" s="94"/>
      <c r="KKB15" s="70"/>
      <c r="KKD15" s="92"/>
      <c r="KKE15" s="70"/>
      <c r="KKF15" s="70"/>
      <c r="KKG15" s="70"/>
      <c r="KKH15" s="70"/>
      <c r="KKI15" s="92"/>
      <c r="KKJ15" s="93"/>
      <c r="KKK15" s="91"/>
      <c r="KKL15" s="91"/>
      <c r="KKM15" s="22"/>
      <c r="KKN15" s="94"/>
      <c r="KKO15" s="91"/>
      <c r="KKP15" s="91"/>
      <c r="KKQ15" s="94"/>
      <c r="KKR15" s="70"/>
      <c r="KKT15" s="92"/>
      <c r="KKU15" s="70"/>
      <c r="KKV15" s="70"/>
      <c r="KKW15" s="70"/>
      <c r="KKX15" s="70"/>
      <c r="KKY15" s="92"/>
      <c r="KKZ15" s="93"/>
      <c r="KLA15" s="91"/>
      <c r="KLB15" s="91"/>
      <c r="KLC15" s="22"/>
      <c r="KLD15" s="94"/>
      <c r="KLE15" s="91"/>
      <c r="KLF15" s="91"/>
      <c r="KLG15" s="94"/>
      <c r="KLH15" s="70"/>
      <c r="KLJ15" s="92"/>
      <c r="KLK15" s="70"/>
      <c r="KLL15" s="70"/>
      <c r="KLM15" s="70"/>
      <c r="KLN15" s="70"/>
      <c r="KLO15" s="92"/>
      <c r="KLP15" s="93"/>
      <c r="KLQ15" s="91"/>
      <c r="KLR15" s="91"/>
      <c r="KLS15" s="22"/>
      <c r="KLT15" s="94"/>
      <c r="KLU15" s="91"/>
      <c r="KLV15" s="91"/>
      <c r="KLW15" s="94"/>
      <c r="KLX15" s="70"/>
      <c r="KLZ15" s="92"/>
      <c r="KMA15" s="70"/>
      <c r="KMB15" s="70"/>
      <c r="KMC15" s="70"/>
      <c r="KMD15" s="70"/>
      <c r="KME15" s="92"/>
      <c r="KMF15" s="93"/>
      <c r="KMG15" s="91"/>
      <c r="KMH15" s="91"/>
      <c r="KMI15" s="22"/>
      <c r="KMJ15" s="94"/>
      <c r="KMK15" s="91"/>
      <c r="KML15" s="91"/>
      <c r="KMM15" s="94"/>
      <c r="KMN15" s="70"/>
      <c r="KMP15" s="92"/>
      <c r="KMQ15" s="70"/>
      <c r="KMR15" s="70"/>
      <c r="KMS15" s="70"/>
      <c r="KMT15" s="70"/>
      <c r="KMU15" s="92"/>
      <c r="KMV15" s="93"/>
      <c r="KMW15" s="91"/>
      <c r="KMX15" s="91"/>
      <c r="KMY15" s="22"/>
      <c r="KMZ15" s="94"/>
      <c r="KNA15" s="91"/>
      <c r="KNB15" s="91"/>
      <c r="KNC15" s="94"/>
      <c r="KND15" s="70"/>
      <c r="KNF15" s="92"/>
      <c r="KNG15" s="70"/>
      <c r="KNH15" s="70"/>
      <c r="KNI15" s="70"/>
      <c r="KNJ15" s="70"/>
      <c r="KNK15" s="92"/>
      <c r="KNL15" s="93"/>
      <c r="KNM15" s="91"/>
      <c r="KNN15" s="91"/>
      <c r="KNO15" s="22"/>
      <c r="KNP15" s="94"/>
      <c r="KNQ15" s="91"/>
      <c r="KNR15" s="91"/>
      <c r="KNS15" s="94"/>
      <c r="KNT15" s="70"/>
      <c r="KNV15" s="92"/>
      <c r="KNW15" s="70"/>
      <c r="KNX15" s="70"/>
      <c r="KNY15" s="70"/>
      <c r="KNZ15" s="70"/>
      <c r="KOA15" s="92"/>
      <c r="KOB15" s="93"/>
      <c r="KOC15" s="91"/>
      <c r="KOD15" s="91"/>
      <c r="KOE15" s="22"/>
      <c r="KOF15" s="94"/>
      <c r="KOG15" s="91"/>
      <c r="KOH15" s="91"/>
      <c r="KOI15" s="94"/>
      <c r="KOJ15" s="70"/>
      <c r="KOL15" s="92"/>
      <c r="KOM15" s="70"/>
      <c r="KON15" s="70"/>
      <c r="KOO15" s="70"/>
      <c r="KOP15" s="70"/>
      <c r="KOQ15" s="92"/>
      <c r="KOR15" s="93"/>
      <c r="KOS15" s="91"/>
      <c r="KOT15" s="91"/>
      <c r="KOU15" s="22"/>
      <c r="KOV15" s="94"/>
      <c r="KOW15" s="91"/>
      <c r="KOX15" s="91"/>
      <c r="KOY15" s="94"/>
      <c r="KOZ15" s="70"/>
      <c r="KPB15" s="92"/>
      <c r="KPC15" s="70"/>
      <c r="KPD15" s="70"/>
      <c r="KPE15" s="70"/>
      <c r="KPF15" s="70"/>
      <c r="KPG15" s="92"/>
      <c r="KPH15" s="93"/>
      <c r="KPI15" s="91"/>
      <c r="KPJ15" s="91"/>
      <c r="KPK15" s="22"/>
      <c r="KPL15" s="94"/>
      <c r="KPM15" s="91"/>
      <c r="KPN15" s="91"/>
      <c r="KPO15" s="94"/>
      <c r="KPP15" s="70"/>
      <c r="KPR15" s="92"/>
      <c r="KPS15" s="70"/>
      <c r="KPT15" s="70"/>
      <c r="KPU15" s="70"/>
      <c r="KPV15" s="70"/>
      <c r="KPW15" s="92"/>
      <c r="KPX15" s="93"/>
      <c r="KPY15" s="91"/>
      <c r="KPZ15" s="91"/>
      <c r="KQA15" s="22"/>
      <c r="KQB15" s="94"/>
      <c r="KQC15" s="91"/>
      <c r="KQD15" s="91"/>
      <c r="KQE15" s="94"/>
      <c r="KQF15" s="70"/>
      <c r="KQH15" s="92"/>
      <c r="KQI15" s="70"/>
      <c r="KQJ15" s="70"/>
      <c r="KQK15" s="70"/>
      <c r="KQL15" s="70"/>
      <c r="KQM15" s="92"/>
      <c r="KQN15" s="93"/>
      <c r="KQO15" s="91"/>
      <c r="KQP15" s="91"/>
      <c r="KQQ15" s="22"/>
      <c r="KQR15" s="94"/>
      <c r="KQS15" s="91"/>
      <c r="KQT15" s="91"/>
      <c r="KQU15" s="94"/>
      <c r="KQV15" s="70"/>
      <c r="KQX15" s="92"/>
      <c r="KQY15" s="70"/>
      <c r="KQZ15" s="70"/>
      <c r="KRA15" s="70"/>
      <c r="KRB15" s="70"/>
      <c r="KRC15" s="92"/>
      <c r="KRD15" s="93"/>
      <c r="KRE15" s="91"/>
      <c r="KRF15" s="91"/>
      <c r="KRG15" s="22"/>
      <c r="KRH15" s="94"/>
      <c r="KRI15" s="91"/>
      <c r="KRJ15" s="91"/>
      <c r="KRK15" s="94"/>
      <c r="KRL15" s="70"/>
      <c r="KRN15" s="92"/>
      <c r="KRO15" s="70"/>
      <c r="KRP15" s="70"/>
      <c r="KRQ15" s="70"/>
      <c r="KRR15" s="70"/>
      <c r="KRS15" s="92"/>
      <c r="KRT15" s="93"/>
      <c r="KRU15" s="91"/>
      <c r="KRV15" s="91"/>
      <c r="KRW15" s="22"/>
      <c r="KRX15" s="94"/>
      <c r="KRY15" s="91"/>
      <c r="KRZ15" s="91"/>
      <c r="KSA15" s="94"/>
      <c r="KSB15" s="70"/>
      <c r="KSD15" s="92"/>
      <c r="KSE15" s="70"/>
      <c r="KSF15" s="70"/>
      <c r="KSG15" s="70"/>
      <c r="KSH15" s="70"/>
      <c r="KSI15" s="92"/>
      <c r="KSJ15" s="93"/>
      <c r="KSK15" s="91"/>
      <c r="KSL15" s="91"/>
      <c r="KSM15" s="22"/>
      <c r="KSN15" s="94"/>
      <c r="KSO15" s="91"/>
      <c r="KSP15" s="91"/>
      <c r="KSQ15" s="94"/>
      <c r="KSR15" s="70"/>
      <c r="KST15" s="92"/>
      <c r="KSU15" s="70"/>
      <c r="KSV15" s="70"/>
      <c r="KSW15" s="70"/>
      <c r="KSX15" s="70"/>
      <c r="KSY15" s="92"/>
      <c r="KSZ15" s="93"/>
      <c r="KTA15" s="91"/>
      <c r="KTB15" s="91"/>
      <c r="KTC15" s="22"/>
      <c r="KTD15" s="94"/>
      <c r="KTE15" s="91"/>
      <c r="KTF15" s="91"/>
      <c r="KTG15" s="94"/>
      <c r="KTH15" s="70"/>
      <c r="KTJ15" s="92"/>
      <c r="KTK15" s="70"/>
      <c r="KTL15" s="70"/>
      <c r="KTM15" s="70"/>
      <c r="KTN15" s="70"/>
      <c r="KTO15" s="92"/>
      <c r="KTP15" s="93"/>
      <c r="KTQ15" s="91"/>
      <c r="KTR15" s="91"/>
      <c r="KTS15" s="22"/>
      <c r="KTT15" s="94"/>
      <c r="KTU15" s="91"/>
      <c r="KTV15" s="91"/>
      <c r="KTW15" s="94"/>
      <c r="KTX15" s="70"/>
      <c r="KTZ15" s="92"/>
      <c r="KUA15" s="70"/>
      <c r="KUB15" s="70"/>
      <c r="KUC15" s="70"/>
      <c r="KUD15" s="70"/>
      <c r="KUE15" s="92"/>
      <c r="KUF15" s="93"/>
      <c r="KUG15" s="91"/>
      <c r="KUH15" s="91"/>
      <c r="KUI15" s="22"/>
      <c r="KUJ15" s="94"/>
      <c r="KUK15" s="91"/>
      <c r="KUL15" s="91"/>
      <c r="KUM15" s="94"/>
      <c r="KUN15" s="70"/>
      <c r="KUP15" s="92"/>
      <c r="KUQ15" s="70"/>
      <c r="KUR15" s="70"/>
      <c r="KUS15" s="70"/>
      <c r="KUT15" s="70"/>
      <c r="KUU15" s="92"/>
      <c r="KUV15" s="93"/>
      <c r="KUW15" s="91"/>
      <c r="KUX15" s="91"/>
      <c r="KUY15" s="22"/>
      <c r="KUZ15" s="94"/>
      <c r="KVA15" s="91"/>
      <c r="KVB15" s="91"/>
      <c r="KVC15" s="94"/>
      <c r="KVD15" s="70"/>
      <c r="KVF15" s="92"/>
      <c r="KVG15" s="70"/>
      <c r="KVH15" s="70"/>
      <c r="KVI15" s="70"/>
      <c r="KVJ15" s="70"/>
      <c r="KVK15" s="92"/>
      <c r="KVL15" s="93"/>
      <c r="KVM15" s="91"/>
      <c r="KVN15" s="91"/>
      <c r="KVO15" s="22"/>
      <c r="KVP15" s="94"/>
      <c r="KVQ15" s="91"/>
      <c r="KVR15" s="91"/>
      <c r="KVS15" s="94"/>
      <c r="KVT15" s="70"/>
      <c r="KVV15" s="92"/>
      <c r="KVW15" s="70"/>
      <c r="KVX15" s="70"/>
      <c r="KVY15" s="70"/>
      <c r="KVZ15" s="70"/>
      <c r="KWA15" s="92"/>
      <c r="KWB15" s="93"/>
      <c r="KWC15" s="91"/>
      <c r="KWD15" s="91"/>
      <c r="KWE15" s="22"/>
      <c r="KWF15" s="94"/>
      <c r="KWG15" s="91"/>
      <c r="KWH15" s="91"/>
      <c r="KWI15" s="94"/>
      <c r="KWJ15" s="70"/>
      <c r="KWL15" s="92"/>
      <c r="KWM15" s="70"/>
      <c r="KWN15" s="70"/>
      <c r="KWO15" s="70"/>
      <c r="KWP15" s="70"/>
      <c r="KWQ15" s="92"/>
      <c r="KWR15" s="93"/>
      <c r="KWS15" s="91"/>
      <c r="KWT15" s="91"/>
      <c r="KWU15" s="22"/>
      <c r="KWV15" s="94"/>
      <c r="KWW15" s="91"/>
      <c r="KWX15" s="91"/>
      <c r="KWY15" s="94"/>
      <c r="KWZ15" s="70"/>
      <c r="KXB15" s="92"/>
      <c r="KXC15" s="70"/>
      <c r="KXD15" s="70"/>
      <c r="KXE15" s="70"/>
      <c r="KXF15" s="70"/>
      <c r="KXG15" s="92"/>
      <c r="KXH15" s="93"/>
      <c r="KXI15" s="91"/>
      <c r="KXJ15" s="91"/>
      <c r="KXK15" s="22"/>
      <c r="KXL15" s="94"/>
      <c r="KXM15" s="91"/>
      <c r="KXN15" s="91"/>
      <c r="KXO15" s="94"/>
      <c r="KXP15" s="70"/>
      <c r="KXR15" s="92"/>
      <c r="KXS15" s="70"/>
      <c r="KXT15" s="70"/>
      <c r="KXU15" s="70"/>
      <c r="KXV15" s="70"/>
      <c r="KXW15" s="92"/>
      <c r="KXX15" s="93"/>
      <c r="KXY15" s="91"/>
      <c r="KXZ15" s="91"/>
      <c r="KYA15" s="22"/>
      <c r="KYB15" s="94"/>
      <c r="KYC15" s="91"/>
      <c r="KYD15" s="91"/>
      <c r="KYE15" s="94"/>
      <c r="KYF15" s="70"/>
      <c r="KYH15" s="92"/>
      <c r="KYI15" s="70"/>
      <c r="KYJ15" s="70"/>
      <c r="KYK15" s="70"/>
      <c r="KYL15" s="70"/>
      <c r="KYM15" s="92"/>
      <c r="KYN15" s="93"/>
      <c r="KYO15" s="91"/>
      <c r="KYP15" s="91"/>
      <c r="KYQ15" s="22"/>
      <c r="KYR15" s="94"/>
      <c r="KYS15" s="91"/>
      <c r="KYT15" s="91"/>
      <c r="KYU15" s="94"/>
      <c r="KYV15" s="70"/>
      <c r="KYX15" s="92"/>
      <c r="KYY15" s="70"/>
      <c r="KYZ15" s="70"/>
      <c r="KZA15" s="70"/>
      <c r="KZB15" s="70"/>
      <c r="KZC15" s="92"/>
      <c r="KZD15" s="93"/>
      <c r="KZE15" s="91"/>
      <c r="KZF15" s="91"/>
      <c r="KZG15" s="22"/>
      <c r="KZH15" s="94"/>
      <c r="KZI15" s="91"/>
      <c r="KZJ15" s="91"/>
      <c r="KZK15" s="94"/>
      <c r="KZL15" s="70"/>
      <c r="KZN15" s="92"/>
      <c r="KZO15" s="70"/>
      <c r="KZP15" s="70"/>
      <c r="KZQ15" s="70"/>
      <c r="KZR15" s="70"/>
      <c r="KZS15" s="92"/>
      <c r="KZT15" s="93"/>
      <c r="KZU15" s="91"/>
      <c r="KZV15" s="91"/>
      <c r="KZW15" s="22"/>
      <c r="KZX15" s="94"/>
      <c r="KZY15" s="91"/>
      <c r="KZZ15" s="91"/>
      <c r="LAA15" s="94"/>
      <c r="LAB15" s="70"/>
      <c r="LAD15" s="92"/>
      <c r="LAE15" s="70"/>
      <c r="LAF15" s="70"/>
      <c r="LAG15" s="70"/>
      <c r="LAH15" s="70"/>
      <c r="LAI15" s="92"/>
      <c r="LAJ15" s="93"/>
      <c r="LAK15" s="91"/>
      <c r="LAL15" s="91"/>
      <c r="LAM15" s="22"/>
      <c r="LAN15" s="94"/>
      <c r="LAO15" s="91"/>
      <c r="LAP15" s="91"/>
      <c r="LAQ15" s="94"/>
      <c r="LAR15" s="70"/>
      <c r="LAT15" s="92"/>
      <c r="LAU15" s="70"/>
      <c r="LAV15" s="70"/>
      <c r="LAW15" s="70"/>
      <c r="LAX15" s="70"/>
      <c r="LAY15" s="92"/>
      <c r="LAZ15" s="93"/>
      <c r="LBA15" s="91"/>
      <c r="LBB15" s="91"/>
      <c r="LBC15" s="22"/>
      <c r="LBD15" s="94"/>
      <c r="LBE15" s="91"/>
      <c r="LBF15" s="91"/>
      <c r="LBG15" s="94"/>
      <c r="LBH15" s="70"/>
      <c r="LBJ15" s="92"/>
      <c r="LBK15" s="70"/>
      <c r="LBL15" s="70"/>
      <c r="LBM15" s="70"/>
      <c r="LBN15" s="70"/>
      <c r="LBO15" s="92"/>
      <c r="LBP15" s="93"/>
      <c r="LBQ15" s="91"/>
      <c r="LBR15" s="91"/>
      <c r="LBS15" s="22"/>
      <c r="LBT15" s="94"/>
      <c r="LBU15" s="91"/>
      <c r="LBV15" s="91"/>
      <c r="LBW15" s="94"/>
      <c r="LBX15" s="70"/>
      <c r="LBZ15" s="92"/>
      <c r="LCA15" s="70"/>
      <c r="LCB15" s="70"/>
      <c r="LCC15" s="70"/>
      <c r="LCD15" s="70"/>
      <c r="LCE15" s="92"/>
      <c r="LCF15" s="93"/>
      <c r="LCG15" s="91"/>
      <c r="LCH15" s="91"/>
      <c r="LCI15" s="22"/>
      <c r="LCJ15" s="94"/>
      <c r="LCK15" s="91"/>
      <c r="LCL15" s="91"/>
      <c r="LCM15" s="94"/>
      <c r="LCN15" s="70"/>
      <c r="LCP15" s="92"/>
      <c r="LCQ15" s="70"/>
      <c r="LCR15" s="70"/>
      <c r="LCS15" s="70"/>
      <c r="LCT15" s="70"/>
      <c r="LCU15" s="92"/>
      <c r="LCV15" s="93"/>
      <c r="LCW15" s="91"/>
      <c r="LCX15" s="91"/>
      <c r="LCY15" s="22"/>
      <c r="LCZ15" s="94"/>
      <c r="LDA15" s="91"/>
      <c r="LDB15" s="91"/>
      <c r="LDC15" s="94"/>
      <c r="LDD15" s="70"/>
      <c r="LDF15" s="92"/>
      <c r="LDG15" s="70"/>
      <c r="LDH15" s="70"/>
      <c r="LDI15" s="70"/>
      <c r="LDJ15" s="70"/>
      <c r="LDK15" s="92"/>
      <c r="LDL15" s="93"/>
      <c r="LDM15" s="91"/>
      <c r="LDN15" s="91"/>
      <c r="LDO15" s="22"/>
      <c r="LDP15" s="94"/>
      <c r="LDQ15" s="91"/>
      <c r="LDR15" s="91"/>
      <c r="LDS15" s="94"/>
      <c r="LDT15" s="70"/>
      <c r="LDV15" s="92"/>
      <c r="LDW15" s="70"/>
      <c r="LDX15" s="70"/>
      <c r="LDY15" s="70"/>
      <c r="LDZ15" s="70"/>
      <c r="LEA15" s="92"/>
      <c r="LEB15" s="93"/>
      <c r="LEC15" s="91"/>
      <c r="LED15" s="91"/>
      <c r="LEE15" s="22"/>
      <c r="LEF15" s="94"/>
      <c r="LEG15" s="91"/>
      <c r="LEH15" s="91"/>
      <c r="LEI15" s="94"/>
      <c r="LEJ15" s="70"/>
      <c r="LEL15" s="92"/>
      <c r="LEM15" s="70"/>
      <c r="LEN15" s="70"/>
      <c r="LEO15" s="70"/>
      <c r="LEP15" s="70"/>
      <c r="LEQ15" s="92"/>
      <c r="LER15" s="93"/>
      <c r="LES15" s="91"/>
      <c r="LET15" s="91"/>
      <c r="LEU15" s="22"/>
      <c r="LEV15" s="94"/>
      <c r="LEW15" s="91"/>
      <c r="LEX15" s="91"/>
      <c r="LEY15" s="94"/>
      <c r="LEZ15" s="70"/>
      <c r="LFB15" s="92"/>
      <c r="LFC15" s="70"/>
      <c r="LFD15" s="70"/>
      <c r="LFE15" s="70"/>
      <c r="LFF15" s="70"/>
      <c r="LFG15" s="92"/>
      <c r="LFH15" s="93"/>
      <c r="LFI15" s="91"/>
      <c r="LFJ15" s="91"/>
      <c r="LFK15" s="22"/>
      <c r="LFL15" s="94"/>
      <c r="LFM15" s="91"/>
      <c r="LFN15" s="91"/>
      <c r="LFO15" s="94"/>
      <c r="LFP15" s="70"/>
      <c r="LFR15" s="92"/>
      <c r="LFS15" s="70"/>
      <c r="LFT15" s="70"/>
      <c r="LFU15" s="70"/>
      <c r="LFV15" s="70"/>
      <c r="LFW15" s="92"/>
      <c r="LFX15" s="93"/>
      <c r="LFY15" s="91"/>
      <c r="LFZ15" s="91"/>
      <c r="LGA15" s="22"/>
      <c r="LGB15" s="94"/>
      <c r="LGC15" s="91"/>
      <c r="LGD15" s="91"/>
      <c r="LGE15" s="94"/>
      <c r="LGF15" s="70"/>
      <c r="LGH15" s="92"/>
      <c r="LGI15" s="70"/>
      <c r="LGJ15" s="70"/>
      <c r="LGK15" s="70"/>
      <c r="LGL15" s="70"/>
      <c r="LGM15" s="92"/>
      <c r="LGN15" s="93"/>
      <c r="LGO15" s="91"/>
      <c r="LGP15" s="91"/>
      <c r="LGQ15" s="22"/>
      <c r="LGR15" s="94"/>
      <c r="LGS15" s="91"/>
      <c r="LGT15" s="91"/>
      <c r="LGU15" s="94"/>
      <c r="LGV15" s="70"/>
      <c r="LGX15" s="92"/>
      <c r="LGY15" s="70"/>
      <c r="LGZ15" s="70"/>
      <c r="LHA15" s="70"/>
      <c r="LHB15" s="70"/>
      <c r="LHC15" s="92"/>
      <c r="LHD15" s="93"/>
      <c r="LHE15" s="91"/>
      <c r="LHF15" s="91"/>
      <c r="LHG15" s="22"/>
      <c r="LHH15" s="94"/>
      <c r="LHI15" s="91"/>
      <c r="LHJ15" s="91"/>
      <c r="LHK15" s="94"/>
      <c r="LHL15" s="70"/>
      <c r="LHN15" s="92"/>
      <c r="LHO15" s="70"/>
      <c r="LHP15" s="70"/>
      <c r="LHQ15" s="70"/>
      <c r="LHR15" s="70"/>
      <c r="LHS15" s="92"/>
      <c r="LHT15" s="93"/>
      <c r="LHU15" s="91"/>
      <c r="LHV15" s="91"/>
      <c r="LHW15" s="22"/>
      <c r="LHX15" s="94"/>
      <c r="LHY15" s="91"/>
      <c r="LHZ15" s="91"/>
      <c r="LIA15" s="94"/>
      <c r="LIB15" s="70"/>
      <c r="LID15" s="92"/>
      <c r="LIE15" s="70"/>
      <c r="LIF15" s="70"/>
      <c r="LIG15" s="70"/>
      <c r="LIH15" s="70"/>
      <c r="LII15" s="92"/>
      <c r="LIJ15" s="93"/>
      <c r="LIK15" s="91"/>
      <c r="LIL15" s="91"/>
      <c r="LIM15" s="22"/>
      <c r="LIN15" s="94"/>
      <c r="LIO15" s="91"/>
      <c r="LIP15" s="91"/>
      <c r="LIQ15" s="94"/>
      <c r="LIR15" s="70"/>
      <c r="LIT15" s="92"/>
      <c r="LIU15" s="70"/>
      <c r="LIV15" s="70"/>
      <c r="LIW15" s="70"/>
      <c r="LIX15" s="70"/>
      <c r="LIY15" s="92"/>
      <c r="LIZ15" s="93"/>
      <c r="LJA15" s="91"/>
      <c r="LJB15" s="91"/>
      <c r="LJC15" s="22"/>
      <c r="LJD15" s="94"/>
      <c r="LJE15" s="91"/>
      <c r="LJF15" s="91"/>
      <c r="LJG15" s="94"/>
      <c r="LJH15" s="70"/>
      <c r="LJJ15" s="92"/>
      <c r="LJK15" s="70"/>
      <c r="LJL15" s="70"/>
      <c r="LJM15" s="70"/>
      <c r="LJN15" s="70"/>
      <c r="LJO15" s="92"/>
      <c r="LJP15" s="93"/>
      <c r="LJQ15" s="91"/>
      <c r="LJR15" s="91"/>
      <c r="LJS15" s="22"/>
      <c r="LJT15" s="94"/>
      <c r="LJU15" s="91"/>
      <c r="LJV15" s="91"/>
      <c r="LJW15" s="94"/>
      <c r="LJX15" s="70"/>
      <c r="LJZ15" s="92"/>
      <c r="LKA15" s="70"/>
      <c r="LKB15" s="70"/>
      <c r="LKC15" s="70"/>
      <c r="LKD15" s="70"/>
      <c r="LKE15" s="92"/>
      <c r="LKF15" s="93"/>
      <c r="LKG15" s="91"/>
      <c r="LKH15" s="91"/>
      <c r="LKI15" s="22"/>
      <c r="LKJ15" s="94"/>
      <c r="LKK15" s="91"/>
      <c r="LKL15" s="91"/>
      <c r="LKM15" s="94"/>
      <c r="LKN15" s="70"/>
      <c r="LKP15" s="92"/>
      <c r="LKQ15" s="70"/>
      <c r="LKR15" s="70"/>
      <c r="LKS15" s="70"/>
      <c r="LKT15" s="70"/>
      <c r="LKU15" s="92"/>
      <c r="LKV15" s="93"/>
      <c r="LKW15" s="91"/>
      <c r="LKX15" s="91"/>
      <c r="LKY15" s="22"/>
      <c r="LKZ15" s="94"/>
      <c r="LLA15" s="91"/>
      <c r="LLB15" s="91"/>
      <c r="LLC15" s="94"/>
      <c r="LLD15" s="70"/>
      <c r="LLF15" s="92"/>
      <c r="LLG15" s="70"/>
      <c r="LLH15" s="70"/>
      <c r="LLI15" s="70"/>
      <c r="LLJ15" s="70"/>
      <c r="LLK15" s="92"/>
      <c r="LLL15" s="93"/>
      <c r="LLM15" s="91"/>
      <c r="LLN15" s="91"/>
      <c r="LLO15" s="22"/>
      <c r="LLP15" s="94"/>
      <c r="LLQ15" s="91"/>
      <c r="LLR15" s="91"/>
      <c r="LLS15" s="94"/>
      <c r="LLT15" s="70"/>
      <c r="LLV15" s="92"/>
      <c r="LLW15" s="70"/>
      <c r="LLX15" s="70"/>
      <c r="LLY15" s="70"/>
      <c r="LLZ15" s="70"/>
      <c r="LMA15" s="92"/>
      <c r="LMB15" s="93"/>
      <c r="LMC15" s="91"/>
      <c r="LMD15" s="91"/>
      <c r="LME15" s="22"/>
      <c r="LMF15" s="94"/>
      <c r="LMG15" s="91"/>
      <c r="LMH15" s="91"/>
      <c r="LMI15" s="94"/>
      <c r="LMJ15" s="70"/>
      <c r="LML15" s="92"/>
      <c r="LMM15" s="70"/>
      <c r="LMN15" s="70"/>
      <c r="LMO15" s="70"/>
      <c r="LMP15" s="70"/>
      <c r="LMQ15" s="92"/>
      <c r="LMR15" s="93"/>
      <c r="LMS15" s="91"/>
      <c r="LMT15" s="91"/>
      <c r="LMU15" s="22"/>
      <c r="LMV15" s="94"/>
      <c r="LMW15" s="91"/>
      <c r="LMX15" s="91"/>
      <c r="LMY15" s="94"/>
      <c r="LMZ15" s="70"/>
      <c r="LNB15" s="92"/>
      <c r="LNC15" s="70"/>
      <c r="LND15" s="70"/>
      <c r="LNE15" s="70"/>
      <c r="LNF15" s="70"/>
      <c r="LNG15" s="92"/>
      <c r="LNH15" s="93"/>
      <c r="LNI15" s="91"/>
      <c r="LNJ15" s="91"/>
      <c r="LNK15" s="22"/>
      <c r="LNL15" s="94"/>
      <c r="LNM15" s="91"/>
      <c r="LNN15" s="91"/>
      <c r="LNO15" s="94"/>
      <c r="LNP15" s="70"/>
      <c r="LNR15" s="92"/>
      <c r="LNS15" s="70"/>
      <c r="LNT15" s="70"/>
      <c r="LNU15" s="70"/>
      <c r="LNV15" s="70"/>
      <c r="LNW15" s="92"/>
      <c r="LNX15" s="93"/>
      <c r="LNY15" s="91"/>
      <c r="LNZ15" s="91"/>
      <c r="LOA15" s="22"/>
      <c r="LOB15" s="94"/>
      <c r="LOC15" s="91"/>
      <c r="LOD15" s="91"/>
      <c r="LOE15" s="94"/>
      <c r="LOF15" s="70"/>
      <c r="LOH15" s="92"/>
      <c r="LOI15" s="70"/>
      <c r="LOJ15" s="70"/>
      <c r="LOK15" s="70"/>
      <c r="LOL15" s="70"/>
      <c r="LOM15" s="92"/>
      <c r="LON15" s="93"/>
      <c r="LOO15" s="91"/>
      <c r="LOP15" s="91"/>
      <c r="LOQ15" s="22"/>
      <c r="LOR15" s="94"/>
      <c r="LOS15" s="91"/>
      <c r="LOT15" s="91"/>
      <c r="LOU15" s="94"/>
      <c r="LOV15" s="70"/>
      <c r="LOX15" s="92"/>
      <c r="LOY15" s="70"/>
      <c r="LOZ15" s="70"/>
      <c r="LPA15" s="70"/>
      <c r="LPB15" s="70"/>
      <c r="LPC15" s="92"/>
      <c r="LPD15" s="93"/>
      <c r="LPE15" s="91"/>
      <c r="LPF15" s="91"/>
      <c r="LPG15" s="22"/>
      <c r="LPH15" s="94"/>
      <c r="LPI15" s="91"/>
      <c r="LPJ15" s="91"/>
      <c r="LPK15" s="94"/>
      <c r="LPL15" s="70"/>
      <c r="LPN15" s="92"/>
      <c r="LPO15" s="70"/>
      <c r="LPP15" s="70"/>
      <c r="LPQ15" s="70"/>
      <c r="LPR15" s="70"/>
      <c r="LPS15" s="92"/>
      <c r="LPT15" s="93"/>
      <c r="LPU15" s="91"/>
      <c r="LPV15" s="91"/>
      <c r="LPW15" s="22"/>
      <c r="LPX15" s="94"/>
      <c r="LPY15" s="91"/>
      <c r="LPZ15" s="91"/>
      <c r="LQA15" s="94"/>
      <c r="LQB15" s="70"/>
      <c r="LQD15" s="92"/>
      <c r="LQE15" s="70"/>
      <c r="LQF15" s="70"/>
      <c r="LQG15" s="70"/>
      <c r="LQH15" s="70"/>
      <c r="LQI15" s="92"/>
      <c r="LQJ15" s="93"/>
      <c r="LQK15" s="91"/>
      <c r="LQL15" s="91"/>
      <c r="LQM15" s="22"/>
      <c r="LQN15" s="94"/>
      <c r="LQO15" s="91"/>
      <c r="LQP15" s="91"/>
      <c r="LQQ15" s="94"/>
      <c r="LQR15" s="70"/>
      <c r="LQT15" s="92"/>
      <c r="LQU15" s="70"/>
      <c r="LQV15" s="70"/>
      <c r="LQW15" s="70"/>
      <c r="LQX15" s="70"/>
      <c r="LQY15" s="92"/>
      <c r="LQZ15" s="93"/>
      <c r="LRA15" s="91"/>
      <c r="LRB15" s="91"/>
      <c r="LRC15" s="22"/>
      <c r="LRD15" s="94"/>
      <c r="LRE15" s="91"/>
      <c r="LRF15" s="91"/>
      <c r="LRG15" s="94"/>
      <c r="LRH15" s="70"/>
      <c r="LRJ15" s="92"/>
      <c r="LRK15" s="70"/>
      <c r="LRL15" s="70"/>
      <c r="LRM15" s="70"/>
      <c r="LRN15" s="70"/>
      <c r="LRO15" s="92"/>
      <c r="LRP15" s="93"/>
      <c r="LRQ15" s="91"/>
      <c r="LRR15" s="91"/>
      <c r="LRS15" s="22"/>
      <c r="LRT15" s="94"/>
      <c r="LRU15" s="91"/>
      <c r="LRV15" s="91"/>
      <c r="LRW15" s="94"/>
      <c r="LRX15" s="70"/>
      <c r="LRZ15" s="92"/>
      <c r="LSA15" s="70"/>
      <c r="LSB15" s="70"/>
      <c r="LSC15" s="70"/>
      <c r="LSD15" s="70"/>
      <c r="LSE15" s="92"/>
      <c r="LSF15" s="93"/>
      <c r="LSG15" s="91"/>
      <c r="LSH15" s="91"/>
      <c r="LSI15" s="22"/>
      <c r="LSJ15" s="94"/>
      <c r="LSK15" s="91"/>
      <c r="LSL15" s="91"/>
      <c r="LSM15" s="94"/>
      <c r="LSN15" s="70"/>
      <c r="LSP15" s="92"/>
      <c r="LSQ15" s="70"/>
      <c r="LSR15" s="70"/>
      <c r="LSS15" s="70"/>
      <c r="LST15" s="70"/>
      <c r="LSU15" s="92"/>
      <c r="LSV15" s="93"/>
      <c r="LSW15" s="91"/>
      <c r="LSX15" s="91"/>
      <c r="LSY15" s="22"/>
      <c r="LSZ15" s="94"/>
      <c r="LTA15" s="91"/>
      <c r="LTB15" s="91"/>
      <c r="LTC15" s="94"/>
      <c r="LTD15" s="70"/>
      <c r="LTF15" s="92"/>
      <c r="LTG15" s="70"/>
      <c r="LTH15" s="70"/>
      <c r="LTI15" s="70"/>
      <c r="LTJ15" s="70"/>
      <c r="LTK15" s="92"/>
      <c r="LTL15" s="93"/>
      <c r="LTM15" s="91"/>
      <c r="LTN15" s="91"/>
      <c r="LTO15" s="22"/>
      <c r="LTP15" s="94"/>
      <c r="LTQ15" s="91"/>
      <c r="LTR15" s="91"/>
      <c r="LTS15" s="94"/>
      <c r="LTT15" s="70"/>
      <c r="LTV15" s="92"/>
      <c r="LTW15" s="70"/>
      <c r="LTX15" s="70"/>
      <c r="LTY15" s="70"/>
      <c r="LTZ15" s="70"/>
      <c r="LUA15" s="92"/>
      <c r="LUB15" s="93"/>
      <c r="LUC15" s="91"/>
      <c r="LUD15" s="91"/>
      <c r="LUE15" s="22"/>
      <c r="LUF15" s="94"/>
      <c r="LUG15" s="91"/>
      <c r="LUH15" s="91"/>
      <c r="LUI15" s="94"/>
      <c r="LUJ15" s="70"/>
      <c r="LUL15" s="92"/>
      <c r="LUM15" s="70"/>
      <c r="LUN15" s="70"/>
      <c r="LUO15" s="70"/>
      <c r="LUP15" s="70"/>
      <c r="LUQ15" s="92"/>
      <c r="LUR15" s="93"/>
      <c r="LUS15" s="91"/>
      <c r="LUT15" s="91"/>
      <c r="LUU15" s="22"/>
      <c r="LUV15" s="94"/>
      <c r="LUW15" s="91"/>
      <c r="LUX15" s="91"/>
      <c r="LUY15" s="94"/>
      <c r="LUZ15" s="70"/>
      <c r="LVB15" s="92"/>
      <c r="LVC15" s="70"/>
      <c r="LVD15" s="70"/>
      <c r="LVE15" s="70"/>
      <c r="LVF15" s="70"/>
      <c r="LVG15" s="92"/>
      <c r="LVH15" s="93"/>
      <c r="LVI15" s="91"/>
      <c r="LVJ15" s="91"/>
      <c r="LVK15" s="22"/>
      <c r="LVL15" s="94"/>
      <c r="LVM15" s="91"/>
      <c r="LVN15" s="91"/>
      <c r="LVO15" s="94"/>
      <c r="LVP15" s="70"/>
      <c r="LVR15" s="92"/>
      <c r="LVS15" s="70"/>
      <c r="LVT15" s="70"/>
      <c r="LVU15" s="70"/>
      <c r="LVV15" s="70"/>
      <c r="LVW15" s="92"/>
      <c r="LVX15" s="93"/>
      <c r="LVY15" s="91"/>
      <c r="LVZ15" s="91"/>
      <c r="LWA15" s="22"/>
      <c r="LWB15" s="94"/>
      <c r="LWC15" s="91"/>
      <c r="LWD15" s="91"/>
      <c r="LWE15" s="94"/>
      <c r="LWF15" s="70"/>
      <c r="LWH15" s="92"/>
      <c r="LWI15" s="70"/>
      <c r="LWJ15" s="70"/>
      <c r="LWK15" s="70"/>
      <c r="LWL15" s="70"/>
      <c r="LWM15" s="92"/>
      <c r="LWN15" s="93"/>
      <c r="LWO15" s="91"/>
      <c r="LWP15" s="91"/>
      <c r="LWQ15" s="22"/>
      <c r="LWR15" s="94"/>
      <c r="LWS15" s="91"/>
      <c r="LWT15" s="91"/>
      <c r="LWU15" s="94"/>
      <c r="LWV15" s="70"/>
      <c r="LWX15" s="92"/>
      <c r="LWY15" s="70"/>
      <c r="LWZ15" s="70"/>
      <c r="LXA15" s="70"/>
      <c r="LXB15" s="70"/>
      <c r="LXC15" s="92"/>
      <c r="LXD15" s="93"/>
      <c r="LXE15" s="91"/>
      <c r="LXF15" s="91"/>
      <c r="LXG15" s="22"/>
      <c r="LXH15" s="94"/>
      <c r="LXI15" s="91"/>
      <c r="LXJ15" s="91"/>
      <c r="LXK15" s="94"/>
      <c r="LXL15" s="70"/>
      <c r="LXN15" s="92"/>
      <c r="LXO15" s="70"/>
      <c r="LXP15" s="70"/>
      <c r="LXQ15" s="70"/>
      <c r="LXR15" s="70"/>
      <c r="LXS15" s="92"/>
      <c r="LXT15" s="93"/>
      <c r="LXU15" s="91"/>
      <c r="LXV15" s="91"/>
      <c r="LXW15" s="22"/>
      <c r="LXX15" s="94"/>
      <c r="LXY15" s="91"/>
      <c r="LXZ15" s="91"/>
      <c r="LYA15" s="94"/>
      <c r="LYB15" s="70"/>
      <c r="LYD15" s="92"/>
      <c r="LYE15" s="70"/>
      <c r="LYF15" s="70"/>
      <c r="LYG15" s="70"/>
      <c r="LYH15" s="70"/>
      <c r="LYI15" s="92"/>
      <c r="LYJ15" s="93"/>
      <c r="LYK15" s="91"/>
      <c r="LYL15" s="91"/>
      <c r="LYM15" s="22"/>
      <c r="LYN15" s="94"/>
      <c r="LYO15" s="91"/>
      <c r="LYP15" s="91"/>
      <c r="LYQ15" s="94"/>
      <c r="LYR15" s="70"/>
      <c r="LYT15" s="92"/>
      <c r="LYU15" s="70"/>
      <c r="LYV15" s="70"/>
      <c r="LYW15" s="70"/>
      <c r="LYX15" s="70"/>
      <c r="LYY15" s="92"/>
      <c r="LYZ15" s="93"/>
      <c r="LZA15" s="91"/>
      <c r="LZB15" s="91"/>
      <c r="LZC15" s="22"/>
      <c r="LZD15" s="94"/>
      <c r="LZE15" s="91"/>
      <c r="LZF15" s="91"/>
      <c r="LZG15" s="94"/>
      <c r="LZH15" s="70"/>
      <c r="LZJ15" s="92"/>
      <c r="LZK15" s="70"/>
      <c r="LZL15" s="70"/>
      <c r="LZM15" s="70"/>
      <c r="LZN15" s="70"/>
      <c r="LZO15" s="92"/>
      <c r="LZP15" s="93"/>
      <c r="LZQ15" s="91"/>
      <c r="LZR15" s="91"/>
      <c r="LZS15" s="22"/>
      <c r="LZT15" s="94"/>
      <c r="LZU15" s="91"/>
      <c r="LZV15" s="91"/>
      <c r="LZW15" s="94"/>
      <c r="LZX15" s="70"/>
      <c r="LZZ15" s="92"/>
      <c r="MAA15" s="70"/>
      <c r="MAB15" s="70"/>
      <c r="MAC15" s="70"/>
      <c r="MAD15" s="70"/>
      <c r="MAE15" s="92"/>
      <c r="MAF15" s="93"/>
      <c r="MAG15" s="91"/>
      <c r="MAH15" s="91"/>
      <c r="MAI15" s="22"/>
      <c r="MAJ15" s="94"/>
      <c r="MAK15" s="91"/>
      <c r="MAL15" s="91"/>
      <c r="MAM15" s="94"/>
      <c r="MAN15" s="70"/>
      <c r="MAP15" s="92"/>
      <c r="MAQ15" s="70"/>
      <c r="MAR15" s="70"/>
      <c r="MAS15" s="70"/>
      <c r="MAT15" s="70"/>
      <c r="MAU15" s="92"/>
      <c r="MAV15" s="93"/>
      <c r="MAW15" s="91"/>
      <c r="MAX15" s="91"/>
      <c r="MAY15" s="22"/>
      <c r="MAZ15" s="94"/>
      <c r="MBA15" s="91"/>
      <c r="MBB15" s="91"/>
      <c r="MBC15" s="94"/>
      <c r="MBD15" s="70"/>
      <c r="MBF15" s="92"/>
      <c r="MBG15" s="70"/>
      <c r="MBH15" s="70"/>
      <c r="MBI15" s="70"/>
      <c r="MBJ15" s="70"/>
      <c r="MBK15" s="92"/>
      <c r="MBL15" s="93"/>
      <c r="MBM15" s="91"/>
      <c r="MBN15" s="91"/>
      <c r="MBO15" s="22"/>
      <c r="MBP15" s="94"/>
      <c r="MBQ15" s="91"/>
      <c r="MBR15" s="91"/>
      <c r="MBS15" s="94"/>
      <c r="MBT15" s="70"/>
      <c r="MBV15" s="92"/>
      <c r="MBW15" s="70"/>
      <c r="MBX15" s="70"/>
      <c r="MBY15" s="70"/>
      <c r="MBZ15" s="70"/>
      <c r="MCA15" s="92"/>
      <c r="MCB15" s="93"/>
      <c r="MCC15" s="91"/>
      <c r="MCD15" s="91"/>
      <c r="MCE15" s="22"/>
      <c r="MCF15" s="94"/>
      <c r="MCG15" s="91"/>
      <c r="MCH15" s="91"/>
      <c r="MCI15" s="94"/>
      <c r="MCJ15" s="70"/>
      <c r="MCL15" s="92"/>
      <c r="MCM15" s="70"/>
      <c r="MCN15" s="70"/>
      <c r="MCO15" s="70"/>
      <c r="MCP15" s="70"/>
      <c r="MCQ15" s="92"/>
      <c r="MCR15" s="93"/>
      <c r="MCS15" s="91"/>
      <c r="MCT15" s="91"/>
      <c r="MCU15" s="22"/>
      <c r="MCV15" s="94"/>
      <c r="MCW15" s="91"/>
      <c r="MCX15" s="91"/>
      <c r="MCY15" s="94"/>
      <c r="MCZ15" s="70"/>
      <c r="MDB15" s="92"/>
      <c r="MDC15" s="70"/>
      <c r="MDD15" s="70"/>
      <c r="MDE15" s="70"/>
      <c r="MDF15" s="70"/>
      <c r="MDG15" s="92"/>
      <c r="MDH15" s="93"/>
      <c r="MDI15" s="91"/>
      <c r="MDJ15" s="91"/>
      <c r="MDK15" s="22"/>
      <c r="MDL15" s="94"/>
      <c r="MDM15" s="91"/>
      <c r="MDN15" s="91"/>
      <c r="MDO15" s="94"/>
      <c r="MDP15" s="70"/>
      <c r="MDR15" s="92"/>
      <c r="MDS15" s="70"/>
      <c r="MDT15" s="70"/>
      <c r="MDU15" s="70"/>
      <c r="MDV15" s="70"/>
      <c r="MDW15" s="92"/>
      <c r="MDX15" s="93"/>
      <c r="MDY15" s="91"/>
      <c r="MDZ15" s="91"/>
      <c r="MEA15" s="22"/>
      <c r="MEB15" s="94"/>
      <c r="MEC15" s="91"/>
      <c r="MED15" s="91"/>
      <c r="MEE15" s="94"/>
      <c r="MEF15" s="70"/>
      <c r="MEH15" s="92"/>
      <c r="MEI15" s="70"/>
      <c r="MEJ15" s="70"/>
      <c r="MEK15" s="70"/>
      <c r="MEL15" s="70"/>
      <c r="MEM15" s="92"/>
      <c r="MEN15" s="93"/>
      <c r="MEO15" s="91"/>
      <c r="MEP15" s="91"/>
      <c r="MEQ15" s="22"/>
      <c r="MER15" s="94"/>
      <c r="MES15" s="91"/>
      <c r="MET15" s="91"/>
      <c r="MEU15" s="94"/>
      <c r="MEV15" s="70"/>
      <c r="MEX15" s="92"/>
      <c r="MEY15" s="70"/>
      <c r="MEZ15" s="70"/>
      <c r="MFA15" s="70"/>
      <c r="MFB15" s="70"/>
      <c r="MFC15" s="92"/>
      <c r="MFD15" s="93"/>
      <c r="MFE15" s="91"/>
      <c r="MFF15" s="91"/>
      <c r="MFG15" s="22"/>
      <c r="MFH15" s="94"/>
      <c r="MFI15" s="91"/>
      <c r="MFJ15" s="91"/>
      <c r="MFK15" s="94"/>
      <c r="MFL15" s="70"/>
      <c r="MFN15" s="92"/>
      <c r="MFO15" s="70"/>
      <c r="MFP15" s="70"/>
      <c r="MFQ15" s="70"/>
      <c r="MFR15" s="70"/>
      <c r="MFS15" s="92"/>
      <c r="MFT15" s="93"/>
      <c r="MFU15" s="91"/>
      <c r="MFV15" s="91"/>
      <c r="MFW15" s="22"/>
      <c r="MFX15" s="94"/>
      <c r="MFY15" s="91"/>
      <c r="MFZ15" s="91"/>
      <c r="MGA15" s="94"/>
      <c r="MGB15" s="70"/>
      <c r="MGD15" s="92"/>
      <c r="MGE15" s="70"/>
      <c r="MGF15" s="70"/>
      <c r="MGG15" s="70"/>
      <c r="MGH15" s="70"/>
      <c r="MGI15" s="92"/>
      <c r="MGJ15" s="93"/>
      <c r="MGK15" s="91"/>
      <c r="MGL15" s="91"/>
      <c r="MGM15" s="22"/>
      <c r="MGN15" s="94"/>
      <c r="MGO15" s="91"/>
      <c r="MGP15" s="91"/>
      <c r="MGQ15" s="94"/>
      <c r="MGR15" s="70"/>
      <c r="MGT15" s="92"/>
      <c r="MGU15" s="70"/>
      <c r="MGV15" s="70"/>
      <c r="MGW15" s="70"/>
      <c r="MGX15" s="70"/>
      <c r="MGY15" s="92"/>
      <c r="MGZ15" s="93"/>
      <c r="MHA15" s="91"/>
      <c r="MHB15" s="91"/>
      <c r="MHC15" s="22"/>
      <c r="MHD15" s="94"/>
      <c r="MHE15" s="91"/>
      <c r="MHF15" s="91"/>
      <c r="MHG15" s="94"/>
      <c r="MHH15" s="70"/>
      <c r="MHJ15" s="92"/>
      <c r="MHK15" s="70"/>
      <c r="MHL15" s="70"/>
      <c r="MHM15" s="70"/>
      <c r="MHN15" s="70"/>
      <c r="MHO15" s="92"/>
      <c r="MHP15" s="93"/>
      <c r="MHQ15" s="91"/>
      <c r="MHR15" s="91"/>
      <c r="MHS15" s="22"/>
      <c r="MHT15" s="94"/>
      <c r="MHU15" s="91"/>
      <c r="MHV15" s="91"/>
      <c r="MHW15" s="94"/>
      <c r="MHX15" s="70"/>
      <c r="MHZ15" s="92"/>
      <c r="MIA15" s="70"/>
      <c r="MIB15" s="70"/>
      <c r="MIC15" s="70"/>
      <c r="MID15" s="70"/>
      <c r="MIE15" s="92"/>
      <c r="MIF15" s="93"/>
      <c r="MIG15" s="91"/>
      <c r="MIH15" s="91"/>
      <c r="MII15" s="22"/>
      <c r="MIJ15" s="94"/>
      <c r="MIK15" s="91"/>
      <c r="MIL15" s="91"/>
      <c r="MIM15" s="94"/>
      <c r="MIN15" s="70"/>
      <c r="MIP15" s="92"/>
      <c r="MIQ15" s="70"/>
      <c r="MIR15" s="70"/>
      <c r="MIS15" s="70"/>
      <c r="MIT15" s="70"/>
      <c r="MIU15" s="92"/>
      <c r="MIV15" s="93"/>
      <c r="MIW15" s="91"/>
      <c r="MIX15" s="91"/>
      <c r="MIY15" s="22"/>
      <c r="MIZ15" s="94"/>
      <c r="MJA15" s="91"/>
      <c r="MJB15" s="91"/>
      <c r="MJC15" s="94"/>
      <c r="MJD15" s="70"/>
      <c r="MJF15" s="92"/>
      <c r="MJG15" s="70"/>
      <c r="MJH15" s="70"/>
      <c r="MJI15" s="70"/>
      <c r="MJJ15" s="70"/>
      <c r="MJK15" s="92"/>
      <c r="MJL15" s="93"/>
      <c r="MJM15" s="91"/>
      <c r="MJN15" s="91"/>
      <c r="MJO15" s="22"/>
      <c r="MJP15" s="94"/>
      <c r="MJQ15" s="91"/>
      <c r="MJR15" s="91"/>
      <c r="MJS15" s="94"/>
      <c r="MJT15" s="70"/>
      <c r="MJV15" s="92"/>
      <c r="MJW15" s="70"/>
      <c r="MJX15" s="70"/>
      <c r="MJY15" s="70"/>
      <c r="MJZ15" s="70"/>
      <c r="MKA15" s="92"/>
      <c r="MKB15" s="93"/>
      <c r="MKC15" s="91"/>
      <c r="MKD15" s="91"/>
      <c r="MKE15" s="22"/>
      <c r="MKF15" s="94"/>
      <c r="MKG15" s="91"/>
      <c r="MKH15" s="91"/>
      <c r="MKI15" s="94"/>
      <c r="MKJ15" s="70"/>
      <c r="MKL15" s="92"/>
      <c r="MKM15" s="70"/>
      <c r="MKN15" s="70"/>
      <c r="MKO15" s="70"/>
      <c r="MKP15" s="70"/>
      <c r="MKQ15" s="92"/>
      <c r="MKR15" s="93"/>
      <c r="MKS15" s="91"/>
      <c r="MKT15" s="91"/>
      <c r="MKU15" s="22"/>
      <c r="MKV15" s="94"/>
      <c r="MKW15" s="91"/>
      <c r="MKX15" s="91"/>
      <c r="MKY15" s="94"/>
      <c r="MKZ15" s="70"/>
      <c r="MLB15" s="92"/>
      <c r="MLC15" s="70"/>
      <c r="MLD15" s="70"/>
      <c r="MLE15" s="70"/>
      <c r="MLF15" s="70"/>
      <c r="MLG15" s="92"/>
      <c r="MLH15" s="93"/>
      <c r="MLI15" s="91"/>
      <c r="MLJ15" s="91"/>
      <c r="MLK15" s="22"/>
      <c r="MLL15" s="94"/>
      <c r="MLM15" s="91"/>
      <c r="MLN15" s="91"/>
      <c r="MLO15" s="94"/>
      <c r="MLP15" s="70"/>
      <c r="MLR15" s="92"/>
      <c r="MLS15" s="70"/>
      <c r="MLT15" s="70"/>
      <c r="MLU15" s="70"/>
      <c r="MLV15" s="70"/>
      <c r="MLW15" s="92"/>
      <c r="MLX15" s="93"/>
      <c r="MLY15" s="91"/>
      <c r="MLZ15" s="91"/>
      <c r="MMA15" s="22"/>
      <c r="MMB15" s="94"/>
      <c r="MMC15" s="91"/>
      <c r="MMD15" s="91"/>
      <c r="MME15" s="94"/>
      <c r="MMF15" s="70"/>
      <c r="MMH15" s="92"/>
      <c r="MMI15" s="70"/>
      <c r="MMJ15" s="70"/>
      <c r="MMK15" s="70"/>
      <c r="MML15" s="70"/>
      <c r="MMM15" s="92"/>
      <c r="MMN15" s="93"/>
      <c r="MMO15" s="91"/>
      <c r="MMP15" s="91"/>
      <c r="MMQ15" s="22"/>
      <c r="MMR15" s="94"/>
      <c r="MMS15" s="91"/>
      <c r="MMT15" s="91"/>
      <c r="MMU15" s="94"/>
      <c r="MMV15" s="70"/>
      <c r="MMX15" s="92"/>
      <c r="MMY15" s="70"/>
      <c r="MMZ15" s="70"/>
      <c r="MNA15" s="70"/>
      <c r="MNB15" s="70"/>
      <c r="MNC15" s="92"/>
      <c r="MND15" s="93"/>
      <c r="MNE15" s="91"/>
      <c r="MNF15" s="91"/>
      <c r="MNG15" s="22"/>
      <c r="MNH15" s="94"/>
      <c r="MNI15" s="91"/>
      <c r="MNJ15" s="91"/>
      <c r="MNK15" s="94"/>
      <c r="MNL15" s="70"/>
      <c r="MNN15" s="92"/>
      <c r="MNO15" s="70"/>
      <c r="MNP15" s="70"/>
      <c r="MNQ15" s="70"/>
      <c r="MNR15" s="70"/>
      <c r="MNS15" s="92"/>
      <c r="MNT15" s="93"/>
      <c r="MNU15" s="91"/>
      <c r="MNV15" s="91"/>
      <c r="MNW15" s="22"/>
      <c r="MNX15" s="94"/>
      <c r="MNY15" s="91"/>
      <c r="MNZ15" s="91"/>
      <c r="MOA15" s="94"/>
      <c r="MOB15" s="70"/>
      <c r="MOD15" s="92"/>
      <c r="MOE15" s="70"/>
      <c r="MOF15" s="70"/>
      <c r="MOG15" s="70"/>
      <c r="MOH15" s="70"/>
      <c r="MOI15" s="92"/>
      <c r="MOJ15" s="93"/>
      <c r="MOK15" s="91"/>
      <c r="MOL15" s="91"/>
      <c r="MOM15" s="22"/>
      <c r="MON15" s="94"/>
      <c r="MOO15" s="91"/>
      <c r="MOP15" s="91"/>
      <c r="MOQ15" s="94"/>
      <c r="MOR15" s="70"/>
      <c r="MOT15" s="92"/>
      <c r="MOU15" s="70"/>
      <c r="MOV15" s="70"/>
      <c r="MOW15" s="70"/>
      <c r="MOX15" s="70"/>
      <c r="MOY15" s="92"/>
      <c r="MOZ15" s="93"/>
      <c r="MPA15" s="91"/>
      <c r="MPB15" s="91"/>
      <c r="MPC15" s="22"/>
      <c r="MPD15" s="94"/>
      <c r="MPE15" s="91"/>
      <c r="MPF15" s="91"/>
      <c r="MPG15" s="94"/>
      <c r="MPH15" s="70"/>
      <c r="MPJ15" s="92"/>
      <c r="MPK15" s="70"/>
      <c r="MPL15" s="70"/>
      <c r="MPM15" s="70"/>
      <c r="MPN15" s="70"/>
      <c r="MPO15" s="92"/>
      <c r="MPP15" s="93"/>
      <c r="MPQ15" s="91"/>
      <c r="MPR15" s="91"/>
      <c r="MPS15" s="22"/>
      <c r="MPT15" s="94"/>
      <c r="MPU15" s="91"/>
      <c r="MPV15" s="91"/>
      <c r="MPW15" s="94"/>
      <c r="MPX15" s="70"/>
      <c r="MPZ15" s="92"/>
      <c r="MQA15" s="70"/>
      <c r="MQB15" s="70"/>
      <c r="MQC15" s="70"/>
      <c r="MQD15" s="70"/>
      <c r="MQE15" s="92"/>
      <c r="MQF15" s="93"/>
      <c r="MQG15" s="91"/>
      <c r="MQH15" s="91"/>
      <c r="MQI15" s="22"/>
      <c r="MQJ15" s="94"/>
      <c r="MQK15" s="91"/>
      <c r="MQL15" s="91"/>
      <c r="MQM15" s="94"/>
      <c r="MQN15" s="70"/>
      <c r="MQP15" s="92"/>
      <c r="MQQ15" s="70"/>
      <c r="MQR15" s="70"/>
      <c r="MQS15" s="70"/>
      <c r="MQT15" s="70"/>
      <c r="MQU15" s="92"/>
      <c r="MQV15" s="93"/>
      <c r="MQW15" s="91"/>
      <c r="MQX15" s="91"/>
      <c r="MQY15" s="22"/>
      <c r="MQZ15" s="94"/>
      <c r="MRA15" s="91"/>
      <c r="MRB15" s="91"/>
      <c r="MRC15" s="94"/>
      <c r="MRD15" s="70"/>
      <c r="MRF15" s="92"/>
      <c r="MRG15" s="70"/>
      <c r="MRH15" s="70"/>
      <c r="MRI15" s="70"/>
      <c r="MRJ15" s="70"/>
      <c r="MRK15" s="92"/>
      <c r="MRL15" s="93"/>
      <c r="MRM15" s="91"/>
      <c r="MRN15" s="91"/>
      <c r="MRO15" s="22"/>
      <c r="MRP15" s="94"/>
      <c r="MRQ15" s="91"/>
      <c r="MRR15" s="91"/>
      <c r="MRS15" s="94"/>
      <c r="MRT15" s="70"/>
      <c r="MRV15" s="92"/>
      <c r="MRW15" s="70"/>
      <c r="MRX15" s="70"/>
      <c r="MRY15" s="70"/>
      <c r="MRZ15" s="70"/>
      <c r="MSA15" s="92"/>
      <c r="MSB15" s="93"/>
      <c r="MSC15" s="91"/>
      <c r="MSD15" s="91"/>
      <c r="MSE15" s="22"/>
      <c r="MSF15" s="94"/>
      <c r="MSG15" s="91"/>
      <c r="MSH15" s="91"/>
      <c r="MSI15" s="94"/>
      <c r="MSJ15" s="70"/>
      <c r="MSL15" s="92"/>
      <c r="MSM15" s="70"/>
      <c r="MSN15" s="70"/>
      <c r="MSO15" s="70"/>
      <c r="MSP15" s="70"/>
      <c r="MSQ15" s="92"/>
      <c r="MSR15" s="93"/>
      <c r="MSS15" s="91"/>
      <c r="MST15" s="91"/>
      <c r="MSU15" s="22"/>
      <c r="MSV15" s="94"/>
      <c r="MSW15" s="91"/>
      <c r="MSX15" s="91"/>
      <c r="MSY15" s="94"/>
      <c r="MSZ15" s="70"/>
      <c r="MTB15" s="92"/>
      <c r="MTC15" s="70"/>
      <c r="MTD15" s="70"/>
      <c r="MTE15" s="70"/>
      <c r="MTF15" s="70"/>
      <c r="MTG15" s="92"/>
      <c r="MTH15" s="93"/>
      <c r="MTI15" s="91"/>
      <c r="MTJ15" s="91"/>
      <c r="MTK15" s="22"/>
      <c r="MTL15" s="94"/>
      <c r="MTM15" s="91"/>
      <c r="MTN15" s="91"/>
      <c r="MTO15" s="94"/>
      <c r="MTP15" s="70"/>
      <c r="MTR15" s="92"/>
      <c r="MTS15" s="70"/>
      <c r="MTT15" s="70"/>
      <c r="MTU15" s="70"/>
      <c r="MTV15" s="70"/>
      <c r="MTW15" s="92"/>
      <c r="MTX15" s="93"/>
      <c r="MTY15" s="91"/>
      <c r="MTZ15" s="91"/>
      <c r="MUA15" s="22"/>
      <c r="MUB15" s="94"/>
      <c r="MUC15" s="91"/>
      <c r="MUD15" s="91"/>
      <c r="MUE15" s="94"/>
      <c r="MUF15" s="70"/>
      <c r="MUH15" s="92"/>
      <c r="MUI15" s="70"/>
      <c r="MUJ15" s="70"/>
      <c r="MUK15" s="70"/>
      <c r="MUL15" s="70"/>
      <c r="MUM15" s="92"/>
      <c r="MUN15" s="93"/>
      <c r="MUO15" s="91"/>
      <c r="MUP15" s="91"/>
      <c r="MUQ15" s="22"/>
      <c r="MUR15" s="94"/>
      <c r="MUS15" s="91"/>
      <c r="MUT15" s="91"/>
      <c r="MUU15" s="94"/>
      <c r="MUV15" s="70"/>
      <c r="MUX15" s="92"/>
      <c r="MUY15" s="70"/>
      <c r="MUZ15" s="70"/>
      <c r="MVA15" s="70"/>
      <c r="MVB15" s="70"/>
      <c r="MVC15" s="92"/>
      <c r="MVD15" s="93"/>
      <c r="MVE15" s="91"/>
      <c r="MVF15" s="91"/>
      <c r="MVG15" s="22"/>
      <c r="MVH15" s="94"/>
      <c r="MVI15" s="91"/>
      <c r="MVJ15" s="91"/>
      <c r="MVK15" s="94"/>
      <c r="MVL15" s="70"/>
      <c r="MVN15" s="92"/>
      <c r="MVO15" s="70"/>
      <c r="MVP15" s="70"/>
      <c r="MVQ15" s="70"/>
      <c r="MVR15" s="70"/>
      <c r="MVS15" s="92"/>
      <c r="MVT15" s="93"/>
      <c r="MVU15" s="91"/>
      <c r="MVV15" s="91"/>
      <c r="MVW15" s="22"/>
      <c r="MVX15" s="94"/>
      <c r="MVY15" s="91"/>
      <c r="MVZ15" s="91"/>
      <c r="MWA15" s="94"/>
      <c r="MWB15" s="70"/>
      <c r="MWD15" s="92"/>
      <c r="MWE15" s="70"/>
      <c r="MWF15" s="70"/>
      <c r="MWG15" s="70"/>
      <c r="MWH15" s="70"/>
      <c r="MWI15" s="92"/>
      <c r="MWJ15" s="93"/>
      <c r="MWK15" s="91"/>
      <c r="MWL15" s="91"/>
      <c r="MWM15" s="22"/>
      <c r="MWN15" s="94"/>
      <c r="MWO15" s="91"/>
      <c r="MWP15" s="91"/>
      <c r="MWQ15" s="94"/>
      <c r="MWR15" s="70"/>
      <c r="MWT15" s="92"/>
      <c r="MWU15" s="70"/>
      <c r="MWV15" s="70"/>
      <c r="MWW15" s="70"/>
      <c r="MWX15" s="70"/>
      <c r="MWY15" s="92"/>
      <c r="MWZ15" s="93"/>
      <c r="MXA15" s="91"/>
      <c r="MXB15" s="91"/>
      <c r="MXC15" s="22"/>
      <c r="MXD15" s="94"/>
      <c r="MXE15" s="91"/>
      <c r="MXF15" s="91"/>
      <c r="MXG15" s="94"/>
      <c r="MXH15" s="70"/>
      <c r="MXJ15" s="92"/>
      <c r="MXK15" s="70"/>
      <c r="MXL15" s="70"/>
      <c r="MXM15" s="70"/>
      <c r="MXN15" s="70"/>
      <c r="MXO15" s="92"/>
      <c r="MXP15" s="93"/>
      <c r="MXQ15" s="91"/>
      <c r="MXR15" s="91"/>
      <c r="MXS15" s="22"/>
      <c r="MXT15" s="94"/>
      <c r="MXU15" s="91"/>
      <c r="MXV15" s="91"/>
      <c r="MXW15" s="94"/>
      <c r="MXX15" s="70"/>
      <c r="MXZ15" s="92"/>
      <c r="MYA15" s="70"/>
      <c r="MYB15" s="70"/>
      <c r="MYC15" s="70"/>
      <c r="MYD15" s="70"/>
      <c r="MYE15" s="92"/>
      <c r="MYF15" s="93"/>
      <c r="MYG15" s="91"/>
      <c r="MYH15" s="91"/>
      <c r="MYI15" s="22"/>
      <c r="MYJ15" s="94"/>
      <c r="MYK15" s="91"/>
      <c r="MYL15" s="91"/>
      <c r="MYM15" s="94"/>
      <c r="MYN15" s="70"/>
      <c r="MYP15" s="92"/>
      <c r="MYQ15" s="70"/>
      <c r="MYR15" s="70"/>
      <c r="MYS15" s="70"/>
      <c r="MYT15" s="70"/>
      <c r="MYU15" s="92"/>
      <c r="MYV15" s="93"/>
      <c r="MYW15" s="91"/>
      <c r="MYX15" s="91"/>
      <c r="MYY15" s="22"/>
      <c r="MYZ15" s="94"/>
      <c r="MZA15" s="91"/>
      <c r="MZB15" s="91"/>
      <c r="MZC15" s="94"/>
      <c r="MZD15" s="70"/>
      <c r="MZF15" s="92"/>
      <c r="MZG15" s="70"/>
      <c r="MZH15" s="70"/>
      <c r="MZI15" s="70"/>
      <c r="MZJ15" s="70"/>
      <c r="MZK15" s="92"/>
      <c r="MZL15" s="93"/>
      <c r="MZM15" s="91"/>
      <c r="MZN15" s="91"/>
      <c r="MZO15" s="22"/>
      <c r="MZP15" s="94"/>
      <c r="MZQ15" s="91"/>
      <c r="MZR15" s="91"/>
      <c r="MZS15" s="94"/>
      <c r="MZT15" s="70"/>
      <c r="MZV15" s="92"/>
      <c r="MZW15" s="70"/>
      <c r="MZX15" s="70"/>
      <c r="MZY15" s="70"/>
      <c r="MZZ15" s="70"/>
      <c r="NAA15" s="92"/>
      <c r="NAB15" s="93"/>
      <c r="NAC15" s="91"/>
      <c r="NAD15" s="91"/>
      <c r="NAE15" s="22"/>
      <c r="NAF15" s="94"/>
      <c r="NAG15" s="91"/>
      <c r="NAH15" s="91"/>
      <c r="NAI15" s="94"/>
      <c r="NAJ15" s="70"/>
      <c r="NAL15" s="92"/>
      <c r="NAM15" s="70"/>
      <c r="NAN15" s="70"/>
      <c r="NAO15" s="70"/>
      <c r="NAP15" s="70"/>
      <c r="NAQ15" s="92"/>
      <c r="NAR15" s="93"/>
      <c r="NAS15" s="91"/>
      <c r="NAT15" s="91"/>
      <c r="NAU15" s="22"/>
      <c r="NAV15" s="94"/>
      <c r="NAW15" s="91"/>
      <c r="NAX15" s="91"/>
      <c r="NAY15" s="94"/>
      <c r="NAZ15" s="70"/>
      <c r="NBB15" s="92"/>
      <c r="NBC15" s="70"/>
      <c r="NBD15" s="70"/>
      <c r="NBE15" s="70"/>
      <c r="NBF15" s="70"/>
      <c r="NBG15" s="92"/>
      <c r="NBH15" s="93"/>
      <c r="NBI15" s="91"/>
      <c r="NBJ15" s="91"/>
      <c r="NBK15" s="22"/>
      <c r="NBL15" s="94"/>
      <c r="NBM15" s="91"/>
      <c r="NBN15" s="91"/>
      <c r="NBO15" s="94"/>
      <c r="NBP15" s="70"/>
      <c r="NBR15" s="92"/>
      <c r="NBS15" s="70"/>
      <c r="NBT15" s="70"/>
      <c r="NBU15" s="70"/>
      <c r="NBV15" s="70"/>
      <c r="NBW15" s="92"/>
      <c r="NBX15" s="93"/>
      <c r="NBY15" s="91"/>
      <c r="NBZ15" s="91"/>
      <c r="NCA15" s="22"/>
      <c r="NCB15" s="94"/>
      <c r="NCC15" s="91"/>
      <c r="NCD15" s="91"/>
      <c r="NCE15" s="94"/>
      <c r="NCF15" s="70"/>
      <c r="NCH15" s="92"/>
      <c r="NCI15" s="70"/>
      <c r="NCJ15" s="70"/>
      <c r="NCK15" s="70"/>
      <c r="NCL15" s="70"/>
      <c r="NCM15" s="92"/>
      <c r="NCN15" s="93"/>
      <c r="NCO15" s="91"/>
      <c r="NCP15" s="91"/>
      <c r="NCQ15" s="22"/>
      <c r="NCR15" s="94"/>
      <c r="NCS15" s="91"/>
      <c r="NCT15" s="91"/>
      <c r="NCU15" s="94"/>
      <c r="NCV15" s="70"/>
      <c r="NCX15" s="92"/>
      <c r="NCY15" s="70"/>
      <c r="NCZ15" s="70"/>
      <c r="NDA15" s="70"/>
      <c r="NDB15" s="70"/>
      <c r="NDC15" s="92"/>
      <c r="NDD15" s="93"/>
      <c r="NDE15" s="91"/>
      <c r="NDF15" s="91"/>
      <c r="NDG15" s="22"/>
      <c r="NDH15" s="94"/>
      <c r="NDI15" s="91"/>
      <c r="NDJ15" s="91"/>
      <c r="NDK15" s="94"/>
      <c r="NDL15" s="70"/>
      <c r="NDN15" s="92"/>
      <c r="NDO15" s="70"/>
      <c r="NDP15" s="70"/>
      <c r="NDQ15" s="70"/>
      <c r="NDR15" s="70"/>
      <c r="NDS15" s="92"/>
      <c r="NDT15" s="93"/>
      <c r="NDU15" s="91"/>
      <c r="NDV15" s="91"/>
      <c r="NDW15" s="22"/>
      <c r="NDX15" s="94"/>
      <c r="NDY15" s="91"/>
      <c r="NDZ15" s="91"/>
      <c r="NEA15" s="94"/>
      <c r="NEB15" s="70"/>
      <c r="NED15" s="92"/>
      <c r="NEE15" s="70"/>
      <c r="NEF15" s="70"/>
      <c r="NEG15" s="70"/>
      <c r="NEH15" s="70"/>
      <c r="NEI15" s="92"/>
      <c r="NEJ15" s="93"/>
      <c r="NEK15" s="91"/>
      <c r="NEL15" s="91"/>
      <c r="NEM15" s="22"/>
      <c r="NEN15" s="94"/>
      <c r="NEO15" s="91"/>
      <c r="NEP15" s="91"/>
      <c r="NEQ15" s="94"/>
      <c r="NER15" s="70"/>
      <c r="NET15" s="92"/>
      <c r="NEU15" s="70"/>
      <c r="NEV15" s="70"/>
      <c r="NEW15" s="70"/>
      <c r="NEX15" s="70"/>
      <c r="NEY15" s="92"/>
      <c r="NEZ15" s="93"/>
      <c r="NFA15" s="91"/>
      <c r="NFB15" s="91"/>
      <c r="NFC15" s="22"/>
      <c r="NFD15" s="94"/>
      <c r="NFE15" s="91"/>
      <c r="NFF15" s="91"/>
      <c r="NFG15" s="94"/>
      <c r="NFH15" s="70"/>
      <c r="NFJ15" s="92"/>
      <c r="NFK15" s="70"/>
      <c r="NFL15" s="70"/>
      <c r="NFM15" s="70"/>
      <c r="NFN15" s="70"/>
      <c r="NFO15" s="92"/>
      <c r="NFP15" s="93"/>
      <c r="NFQ15" s="91"/>
      <c r="NFR15" s="91"/>
      <c r="NFS15" s="22"/>
      <c r="NFT15" s="94"/>
      <c r="NFU15" s="91"/>
      <c r="NFV15" s="91"/>
      <c r="NFW15" s="94"/>
      <c r="NFX15" s="70"/>
      <c r="NFZ15" s="92"/>
      <c r="NGA15" s="70"/>
      <c r="NGB15" s="70"/>
      <c r="NGC15" s="70"/>
      <c r="NGD15" s="70"/>
      <c r="NGE15" s="92"/>
      <c r="NGF15" s="93"/>
      <c r="NGG15" s="91"/>
      <c r="NGH15" s="91"/>
      <c r="NGI15" s="22"/>
      <c r="NGJ15" s="94"/>
      <c r="NGK15" s="91"/>
      <c r="NGL15" s="91"/>
      <c r="NGM15" s="94"/>
      <c r="NGN15" s="70"/>
      <c r="NGP15" s="92"/>
      <c r="NGQ15" s="70"/>
      <c r="NGR15" s="70"/>
      <c r="NGS15" s="70"/>
      <c r="NGT15" s="70"/>
      <c r="NGU15" s="92"/>
      <c r="NGV15" s="93"/>
      <c r="NGW15" s="91"/>
      <c r="NGX15" s="91"/>
      <c r="NGY15" s="22"/>
      <c r="NGZ15" s="94"/>
      <c r="NHA15" s="91"/>
      <c r="NHB15" s="91"/>
      <c r="NHC15" s="94"/>
      <c r="NHD15" s="70"/>
      <c r="NHF15" s="92"/>
      <c r="NHG15" s="70"/>
      <c r="NHH15" s="70"/>
      <c r="NHI15" s="70"/>
      <c r="NHJ15" s="70"/>
      <c r="NHK15" s="92"/>
      <c r="NHL15" s="93"/>
      <c r="NHM15" s="91"/>
      <c r="NHN15" s="91"/>
      <c r="NHO15" s="22"/>
      <c r="NHP15" s="94"/>
      <c r="NHQ15" s="91"/>
      <c r="NHR15" s="91"/>
      <c r="NHS15" s="94"/>
      <c r="NHT15" s="70"/>
      <c r="NHV15" s="92"/>
      <c r="NHW15" s="70"/>
      <c r="NHX15" s="70"/>
      <c r="NHY15" s="70"/>
      <c r="NHZ15" s="70"/>
      <c r="NIA15" s="92"/>
      <c r="NIB15" s="93"/>
      <c r="NIC15" s="91"/>
      <c r="NID15" s="91"/>
      <c r="NIE15" s="22"/>
      <c r="NIF15" s="94"/>
      <c r="NIG15" s="91"/>
      <c r="NIH15" s="91"/>
      <c r="NII15" s="94"/>
      <c r="NIJ15" s="70"/>
      <c r="NIL15" s="92"/>
      <c r="NIM15" s="70"/>
      <c r="NIN15" s="70"/>
      <c r="NIO15" s="70"/>
      <c r="NIP15" s="70"/>
      <c r="NIQ15" s="92"/>
      <c r="NIR15" s="93"/>
      <c r="NIS15" s="91"/>
      <c r="NIT15" s="91"/>
      <c r="NIU15" s="22"/>
      <c r="NIV15" s="94"/>
      <c r="NIW15" s="91"/>
      <c r="NIX15" s="91"/>
      <c r="NIY15" s="94"/>
      <c r="NIZ15" s="70"/>
      <c r="NJB15" s="92"/>
      <c r="NJC15" s="70"/>
      <c r="NJD15" s="70"/>
      <c r="NJE15" s="70"/>
      <c r="NJF15" s="70"/>
      <c r="NJG15" s="92"/>
      <c r="NJH15" s="93"/>
      <c r="NJI15" s="91"/>
      <c r="NJJ15" s="91"/>
      <c r="NJK15" s="22"/>
      <c r="NJL15" s="94"/>
      <c r="NJM15" s="91"/>
      <c r="NJN15" s="91"/>
      <c r="NJO15" s="94"/>
      <c r="NJP15" s="70"/>
      <c r="NJR15" s="92"/>
      <c r="NJS15" s="70"/>
      <c r="NJT15" s="70"/>
      <c r="NJU15" s="70"/>
      <c r="NJV15" s="70"/>
      <c r="NJW15" s="92"/>
      <c r="NJX15" s="93"/>
      <c r="NJY15" s="91"/>
      <c r="NJZ15" s="91"/>
      <c r="NKA15" s="22"/>
      <c r="NKB15" s="94"/>
      <c r="NKC15" s="91"/>
      <c r="NKD15" s="91"/>
      <c r="NKE15" s="94"/>
      <c r="NKF15" s="70"/>
      <c r="NKH15" s="92"/>
      <c r="NKI15" s="70"/>
      <c r="NKJ15" s="70"/>
      <c r="NKK15" s="70"/>
      <c r="NKL15" s="70"/>
      <c r="NKM15" s="92"/>
      <c r="NKN15" s="93"/>
      <c r="NKO15" s="91"/>
      <c r="NKP15" s="91"/>
      <c r="NKQ15" s="22"/>
      <c r="NKR15" s="94"/>
      <c r="NKS15" s="91"/>
      <c r="NKT15" s="91"/>
      <c r="NKU15" s="94"/>
      <c r="NKV15" s="70"/>
      <c r="NKX15" s="92"/>
      <c r="NKY15" s="70"/>
      <c r="NKZ15" s="70"/>
      <c r="NLA15" s="70"/>
      <c r="NLB15" s="70"/>
      <c r="NLC15" s="92"/>
      <c r="NLD15" s="93"/>
      <c r="NLE15" s="91"/>
      <c r="NLF15" s="91"/>
      <c r="NLG15" s="22"/>
      <c r="NLH15" s="94"/>
      <c r="NLI15" s="91"/>
      <c r="NLJ15" s="91"/>
      <c r="NLK15" s="94"/>
      <c r="NLL15" s="70"/>
      <c r="NLN15" s="92"/>
      <c r="NLO15" s="70"/>
      <c r="NLP15" s="70"/>
      <c r="NLQ15" s="70"/>
      <c r="NLR15" s="70"/>
      <c r="NLS15" s="92"/>
      <c r="NLT15" s="93"/>
      <c r="NLU15" s="91"/>
      <c r="NLV15" s="91"/>
      <c r="NLW15" s="22"/>
      <c r="NLX15" s="94"/>
      <c r="NLY15" s="91"/>
      <c r="NLZ15" s="91"/>
      <c r="NMA15" s="94"/>
      <c r="NMB15" s="70"/>
      <c r="NMD15" s="92"/>
      <c r="NME15" s="70"/>
      <c r="NMF15" s="70"/>
      <c r="NMG15" s="70"/>
      <c r="NMH15" s="70"/>
      <c r="NMI15" s="92"/>
      <c r="NMJ15" s="93"/>
      <c r="NMK15" s="91"/>
      <c r="NML15" s="91"/>
      <c r="NMM15" s="22"/>
      <c r="NMN15" s="94"/>
      <c r="NMO15" s="91"/>
      <c r="NMP15" s="91"/>
      <c r="NMQ15" s="94"/>
      <c r="NMR15" s="70"/>
      <c r="NMT15" s="92"/>
      <c r="NMU15" s="70"/>
      <c r="NMV15" s="70"/>
      <c r="NMW15" s="70"/>
      <c r="NMX15" s="70"/>
      <c r="NMY15" s="92"/>
      <c r="NMZ15" s="93"/>
      <c r="NNA15" s="91"/>
      <c r="NNB15" s="91"/>
      <c r="NNC15" s="22"/>
      <c r="NND15" s="94"/>
      <c r="NNE15" s="91"/>
      <c r="NNF15" s="91"/>
      <c r="NNG15" s="94"/>
      <c r="NNH15" s="70"/>
      <c r="NNJ15" s="92"/>
      <c r="NNK15" s="70"/>
      <c r="NNL15" s="70"/>
      <c r="NNM15" s="70"/>
      <c r="NNN15" s="70"/>
      <c r="NNO15" s="92"/>
      <c r="NNP15" s="93"/>
      <c r="NNQ15" s="91"/>
      <c r="NNR15" s="91"/>
      <c r="NNS15" s="22"/>
      <c r="NNT15" s="94"/>
      <c r="NNU15" s="91"/>
      <c r="NNV15" s="91"/>
      <c r="NNW15" s="94"/>
      <c r="NNX15" s="70"/>
      <c r="NNZ15" s="92"/>
      <c r="NOA15" s="70"/>
      <c r="NOB15" s="70"/>
      <c r="NOC15" s="70"/>
      <c r="NOD15" s="70"/>
      <c r="NOE15" s="92"/>
      <c r="NOF15" s="93"/>
      <c r="NOG15" s="91"/>
      <c r="NOH15" s="91"/>
      <c r="NOI15" s="22"/>
      <c r="NOJ15" s="94"/>
      <c r="NOK15" s="91"/>
      <c r="NOL15" s="91"/>
      <c r="NOM15" s="94"/>
      <c r="NON15" s="70"/>
      <c r="NOP15" s="92"/>
      <c r="NOQ15" s="70"/>
      <c r="NOR15" s="70"/>
      <c r="NOS15" s="70"/>
      <c r="NOT15" s="70"/>
      <c r="NOU15" s="92"/>
      <c r="NOV15" s="93"/>
      <c r="NOW15" s="91"/>
      <c r="NOX15" s="91"/>
      <c r="NOY15" s="22"/>
      <c r="NOZ15" s="94"/>
      <c r="NPA15" s="91"/>
      <c r="NPB15" s="91"/>
      <c r="NPC15" s="94"/>
      <c r="NPD15" s="70"/>
      <c r="NPF15" s="92"/>
      <c r="NPG15" s="70"/>
      <c r="NPH15" s="70"/>
      <c r="NPI15" s="70"/>
      <c r="NPJ15" s="70"/>
      <c r="NPK15" s="92"/>
      <c r="NPL15" s="93"/>
      <c r="NPM15" s="91"/>
      <c r="NPN15" s="91"/>
      <c r="NPO15" s="22"/>
      <c r="NPP15" s="94"/>
      <c r="NPQ15" s="91"/>
      <c r="NPR15" s="91"/>
      <c r="NPS15" s="94"/>
      <c r="NPT15" s="70"/>
      <c r="NPV15" s="92"/>
      <c r="NPW15" s="70"/>
      <c r="NPX15" s="70"/>
      <c r="NPY15" s="70"/>
      <c r="NPZ15" s="70"/>
      <c r="NQA15" s="92"/>
      <c r="NQB15" s="93"/>
      <c r="NQC15" s="91"/>
      <c r="NQD15" s="91"/>
      <c r="NQE15" s="22"/>
      <c r="NQF15" s="94"/>
      <c r="NQG15" s="91"/>
      <c r="NQH15" s="91"/>
      <c r="NQI15" s="94"/>
      <c r="NQJ15" s="70"/>
      <c r="NQL15" s="92"/>
      <c r="NQM15" s="70"/>
      <c r="NQN15" s="70"/>
      <c r="NQO15" s="70"/>
      <c r="NQP15" s="70"/>
      <c r="NQQ15" s="92"/>
      <c r="NQR15" s="93"/>
      <c r="NQS15" s="91"/>
      <c r="NQT15" s="91"/>
      <c r="NQU15" s="22"/>
      <c r="NQV15" s="94"/>
      <c r="NQW15" s="91"/>
      <c r="NQX15" s="91"/>
      <c r="NQY15" s="94"/>
      <c r="NQZ15" s="70"/>
      <c r="NRB15" s="92"/>
      <c r="NRC15" s="70"/>
      <c r="NRD15" s="70"/>
      <c r="NRE15" s="70"/>
      <c r="NRF15" s="70"/>
      <c r="NRG15" s="92"/>
      <c r="NRH15" s="93"/>
      <c r="NRI15" s="91"/>
      <c r="NRJ15" s="91"/>
      <c r="NRK15" s="22"/>
      <c r="NRL15" s="94"/>
      <c r="NRM15" s="91"/>
      <c r="NRN15" s="91"/>
      <c r="NRO15" s="94"/>
      <c r="NRP15" s="70"/>
      <c r="NRR15" s="92"/>
      <c r="NRS15" s="70"/>
      <c r="NRT15" s="70"/>
      <c r="NRU15" s="70"/>
      <c r="NRV15" s="70"/>
      <c r="NRW15" s="92"/>
      <c r="NRX15" s="93"/>
      <c r="NRY15" s="91"/>
      <c r="NRZ15" s="91"/>
      <c r="NSA15" s="22"/>
      <c r="NSB15" s="94"/>
      <c r="NSC15" s="91"/>
      <c r="NSD15" s="91"/>
      <c r="NSE15" s="94"/>
      <c r="NSF15" s="70"/>
      <c r="NSH15" s="92"/>
      <c r="NSI15" s="70"/>
      <c r="NSJ15" s="70"/>
      <c r="NSK15" s="70"/>
      <c r="NSL15" s="70"/>
      <c r="NSM15" s="92"/>
      <c r="NSN15" s="93"/>
      <c r="NSO15" s="91"/>
      <c r="NSP15" s="91"/>
      <c r="NSQ15" s="22"/>
      <c r="NSR15" s="94"/>
      <c r="NSS15" s="91"/>
      <c r="NST15" s="91"/>
      <c r="NSU15" s="94"/>
      <c r="NSV15" s="70"/>
      <c r="NSX15" s="92"/>
      <c r="NSY15" s="70"/>
      <c r="NSZ15" s="70"/>
      <c r="NTA15" s="70"/>
      <c r="NTB15" s="70"/>
      <c r="NTC15" s="92"/>
      <c r="NTD15" s="93"/>
      <c r="NTE15" s="91"/>
      <c r="NTF15" s="91"/>
      <c r="NTG15" s="22"/>
      <c r="NTH15" s="94"/>
      <c r="NTI15" s="91"/>
      <c r="NTJ15" s="91"/>
      <c r="NTK15" s="94"/>
      <c r="NTL15" s="70"/>
      <c r="NTN15" s="92"/>
      <c r="NTO15" s="70"/>
      <c r="NTP15" s="70"/>
      <c r="NTQ15" s="70"/>
      <c r="NTR15" s="70"/>
      <c r="NTS15" s="92"/>
      <c r="NTT15" s="93"/>
      <c r="NTU15" s="91"/>
      <c r="NTV15" s="91"/>
      <c r="NTW15" s="22"/>
      <c r="NTX15" s="94"/>
      <c r="NTY15" s="91"/>
      <c r="NTZ15" s="91"/>
      <c r="NUA15" s="94"/>
      <c r="NUB15" s="70"/>
      <c r="NUD15" s="92"/>
      <c r="NUE15" s="70"/>
      <c r="NUF15" s="70"/>
      <c r="NUG15" s="70"/>
      <c r="NUH15" s="70"/>
      <c r="NUI15" s="92"/>
      <c r="NUJ15" s="93"/>
      <c r="NUK15" s="91"/>
      <c r="NUL15" s="91"/>
      <c r="NUM15" s="22"/>
      <c r="NUN15" s="94"/>
      <c r="NUO15" s="91"/>
      <c r="NUP15" s="91"/>
      <c r="NUQ15" s="94"/>
      <c r="NUR15" s="70"/>
      <c r="NUT15" s="92"/>
      <c r="NUU15" s="70"/>
      <c r="NUV15" s="70"/>
      <c r="NUW15" s="70"/>
      <c r="NUX15" s="70"/>
      <c r="NUY15" s="92"/>
      <c r="NUZ15" s="93"/>
      <c r="NVA15" s="91"/>
      <c r="NVB15" s="91"/>
      <c r="NVC15" s="22"/>
      <c r="NVD15" s="94"/>
      <c r="NVE15" s="91"/>
      <c r="NVF15" s="91"/>
      <c r="NVG15" s="94"/>
      <c r="NVH15" s="70"/>
      <c r="NVJ15" s="92"/>
      <c r="NVK15" s="70"/>
      <c r="NVL15" s="70"/>
      <c r="NVM15" s="70"/>
      <c r="NVN15" s="70"/>
      <c r="NVO15" s="92"/>
      <c r="NVP15" s="93"/>
      <c r="NVQ15" s="91"/>
      <c r="NVR15" s="91"/>
      <c r="NVS15" s="22"/>
      <c r="NVT15" s="94"/>
      <c r="NVU15" s="91"/>
      <c r="NVV15" s="91"/>
      <c r="NVW15" s="94"/>
      <c r="NVX15" s="70"/>
      <c r="NVZ15" s="92"/>
      <c r="NWA15" s="70"/>
      <c r="NWB15" s="70"/>
      <c r="NWC15" s="70"/>
      <c r="NWD15" s="70"/>
      <c r="NWE15" s="92"/>
      <c r="NWF15" s="93"/>
      <c r="NWG15" s="91"/>
      <c r="NWH15" s="91"/>
      <c r="NWI15" s="22"/>
      <c r="NWJ15" s="94"/>
      <c r="NWK15" s="91"/>
      <c r="NWL15" s="91"/>
      <c r="NWM15" s="94"/>
      <c r="NWN15" s="70"/>
      <c r="NWP15" s="92"/>
      <c r="NWQ15" s="70"/>
      <c r="NWR15" s="70"/>
      <c r="NWS15" s="70"/>
      <c r="NWT15" s="70"/>
      <c r="NWU15" s="92"/>
      <c r="NWV15" s="93"/>
      <c r="NWW15" s="91"/>
      <c r="NWX15" s="91"/>
      <c r="NWY15" s="22"/>
      <c r="NWZ15" s="94"/>
      <c r="NXA15" s="91"/>
      <c r="NXB15" s="91"/>
      <c r="NXC15" s="94"/>
      <c r="NXD15" s="70"/>
      <c r="NXF15" s="92"/>
      <c r="NXG15" s="70"/>
      <c r="NXH15" s="70"/>
      <c r="NXI15" s="70"/>
      <c r="NXJ15" s="70"/>
      <c r="NXK15" s="92"/>
      <c r="NXL15" s="93"/>
      <c r="NXM15" s="91"/>
      <c r="NXN15" s="91"/>
      <c r="NXO15" s="22"/>
      <c r="NXP15" s="94"/>
      <c r="NXQ15" s="91"/>
      <c r="NXR15" s="91"/>
      <c r="NXS15" s="94"/>
      <c r="NXT15" s="70"/>
      <c r="NXV15" s="92"/>
      <c r="NXW15" s="70"/>
      <c r="NXX15" s="70"/>
      <c r="NXY15" s="70"/>
      <c r="NXZ15" s="70"/>
      <c r="NYA15" s="92"/>
      <c r="NYB15" s="93"/>
      <c r="NYC15" s="91"/>
      <c r="NYD15" s="91"/>
      <c r="NYE15" s="22"/>
      <c r="NYF15" s="94"/>
      <c r="NYG15" s="91"/>
      <c r="NYH15" s="91"/>
      <c r="NYI15" s="94"/>
      <c r="NYJ15" s="70"/>
      <c r="NYL15" s="92"/>
      <c r="NYM15" s="70"/>
      <c r="NYN15" s="70"/>
      <c r="NYO15" s="70"/>
      <c r="NYP15" s="70"/>
      <c r="NYQ15" s="92"/>
      <c r="NYR15" s="93"/>
      <c r="NYS15" s="91"/>
      <c r="NYT15" s="91"/>
      <c r="NYU15" s="22"/>
      <c r="NYV15" s="94"/>
      <c r="NYW15" s="91"/>
      <c r="NYX15" s="91"/>
      <c r="NYY15" s="94"/>
      <c r="NYZ15" s="70"/>
      <c r="NZB15" s="92"/>
      <c r="NZC15" s="70"/>
      <c r="NZD15" s="70"/>
      <c r="NZE15" s="70"/>
      <c r="NZF15" s="70"/>
      <c r="NZG15" s="92"/>
      <c r="NZH15" s="93"/>
      <c r="NZI15" s="91"/>
      <c r="NZJ15" s="91"/>
      <c r="NZK15" s="22"/>
      <c r="NZL15" s="94"/>
      <c r="NZM15" s="91"/>
      <c r="NZN15" s="91"/>
      <c r="NZO15" s="94"/>
      <c r="NZP15" s="70"/>
      <c r="NZR15" s="92"/>
      <c r="NZS15" s="70"/>
      <c r="NZT15" s="70"/>
      <c r="NZU15" s="70"/>
      <c r="NZV15" s="70"/>
      <c r="NZW15" s="92"/>
      <c r="NZX15" s="93"/>
      <c r="NZY15" s="91"/>
      <c r="NZZ15" s="91"/>
      <c r="OAA15" s="22"/>
      <c r="OAB15" s="94"/>
      <c r="OAC15" s="91"/>
      <c r="OAD15" s="91"/>
      <c r="OAE15" s="94"/>
      <c r="OAF15" s="70"/>
      <c r="OAH15" s="92"/>
      <c r="OAI15" s="70"/>
      <c r="OAJ15" s="70"/>
      <c r="OAK15" s="70"/>
      <c r="OAL15" s="70"/>
      <c r="OAM15" s="92"/>
      <c r="OAN15" s="93"/>
      <c r="OAO15" s="91"/>
      <c r="OAP15" s="91"/>
      <c r="OAQ15" s="22"/>
      <c r="OAR15" s="94"/>
      <c r="OAS15" s="91"/>
      <c r="OAT15" s="91"/>
      <c r="OAU15" s="94"/>
      <c r="OAV15" s="70"/>
      <c r="OAX15" s="92"/>
      <c r="OAY15" s="70"/>
      <c r="OAZ15" s="70"/>
      <c r="OBA15" s="70"/>
      <c r="OBB15" s="70"/>
      <c r="OBC15" s="92"/>
      <c r="OBD15" s="93"/>
      <c r="OBE15" s="91"/>
      <c r="OBF15" s="91"/>
      <c r="OBG15" s="22"/>
      <c r="OBH15" s="94"/>
      <c r="OBI15" s="91"/>
      <c r="OBJ15" s="91"/>
      <c r="OBK15" s="94"/>
      <c r="OBL15" s="70"/>
      <c r="OBN15" s="92"/>
      <c r="OBO15" s="70"/>
      <c r="OBP15" s="70"/>
      <c r="OBQ15" s="70"/>
      <c r="OBR15" s="70"/>
      <c r="OBS15" s="92"/>
      <c r="OBT15" s="93"/>
      <c r="OBU15" s="91"/>
      <c r="OBV15" s="91"/>
      <c r="OBW15" s="22"/>
      <c r="OBX15" s="94"/>
      <c r="OBY15" s="91"/>
      <c r="OBZ15" s="91"/>
      <c r="OCA15" s="94"/>
      <c r="OCB15" s="70"/>
      <c r="OCD15" s="92"/>
      <c r="OCE15" s="70"/>
      <c r="OCF15" s="70"/>
      <c r="OCG15" s="70"/>
      <c r="OCH15" s="70"/>
      <c r="OCI15" s="92"/>
      <c r="OCJ15" s="93"/>
      <c r="OCK15" s="91"/>
      <c r="OCL15" s="91"/>
      <c r="OCM15" s="22"/>
      <c r="OCN15" s="94"/>
      <c r="OCO15" s="91"/>
      <c r="OCP15" s="91"/>
      <c r="OCQ15" s="94"/>
      <c r="OCR15" s="70"/>
      <c r="OCT15" s="92"/>
      <c r="OCU15" s="70"/>
      <c r="OCV15" s="70"/>
      <c r="OCW15" s="70"/>
      <c r="OCX15" s="70"/>
      <c r="OCY15" s="92"/>
      <c r="OCZ15" s="93"/>
      <c r="ODA15" s="91"/>
      <c r="ODB15" s="91"/>
      <c r="ODC15" s="22"/>
      <c r="ODD15" s="94"/>
      <c r="ODE15" s="91"/>
      <c r="ODF15" s="91"/>
      <c r="ODG15" s="94"/>
      <c r="ODH15" s="70"/>
      <c r="ODJ15" s="92"/>
      <c r="ODK15" s="70"/>
      <c r="ODL15" s="70"/>
      <c r="ODM15" s="70"/>
      <c r="ODN15" s="70"/>
      <c r="ODO15" s="92"/>
      <c r="ODP15" s="93"/>
      <c r="ODQ15" s="91"/>
      <c r="ODR15" s="91"/>
      <c r="ODS15" s="22"/>
      <c r="ODT15" s="94"/>
      <c r="ODU15" s="91"/>
      <c r="ODV15" s="91"/>
      <c r="ODW15" s="94"/>
      <c r="ODX15" s="70"/>
      <c r="ODZ15" s="92"/>
      <c r="OEA15" s="70"/>
      <c r="OEB15" s="70"/>
      <c r="OEC15" s="70"/>
      <c r="OED15" s="70"/>
      <c r="OEE15" s="92"/>
      <c r="OEF15" s="93"/>
      <c r="OEG15" s="91"/>
      <c r="OEH15" s="91"/>
      <c r="OEI15" s="22"/>
      <c r="OEJ15" s="94"/>
      <c r="OEK15" s="91"/>
      <c r="OEL15" s="91"/>
      <c r="OEM15" s="94"/>
      <c r="OEN15" s="70"/>
      <c r="OEP15" s="92"/>
      <c r="OEQ15" s="70"/>
      <c r="OER15" s="70"/>
      <c r="OES15" s="70"/>
      <c r="OET15" s="70"/>
      <c r="OEU15" s="92"/>
      <c r="OEV15" s="93"/>
      <c r="OEW15" s="91"/>
      <c r="OEX15" s="91"/>
      <c r="OEY15" s="22"/>
      <c r="OEZ15" s="94"/>
      <c r="OFA15" s="91"/>
      <c r="OFB15" s="91"/>
      <c r="OFC15" s="94"/>
      <c r="OFD15" s="70"/>
      <c r="OFF15" s="92"/>
      <c r="OFG15" s="70"/>
      <c r="OFH15" s="70"/>
      <c r="OFI15" s="70"/>
      <c r="OFJ15" s="70"/>
      <c r="OFK15" s="92"/>
      <c r="OFL15" s="93"/>
      <c r="OFM15" s="91"/>
      <c r="OFN15" s="91"/>
      <c r="OFO15" s="22"/>
      <c r="OFP15" s="94"/>
      <c r="OFQ15" s="91"/>
      <c r="OFR15" s="91"/>
      <c r="OFS15" s="94"/>
      <c r="OFT15" s="70"/>
      <c r="OFV15" s="92"/>
      <c r="OFW15" s="70"/>
      <c r="OFX15" s="70"/>
      <c r="OFY15" s="70"/>
      <c r="OFZ15" s="70"/>
      <c r="OGA15" s="92"/>
      <c r="OGB15" s="93"/>
      <c r="OGC15" s="91"/>
      <c r="OGD15" s="91"/>
      <c r="OGE15" s="22"/>
      <c r="OGF15" s="94"/>
      <c r="OGG15" s="91"/>
      <c r="OGH15" s="91"/>
      <c r="OGI15" s="94"/>
      <c r="OGJ15" s="70"/>
      <c r="OGL15" s="92"/>
      <c r="OGM15" s="70"/>
      <c r="OGN15" s="70"/>
      <c r="OGO15" s="70"/>
      <c r="OGP15" s="70"/>
      <c r="OGQ15" s="92"/>
      <c r="OGR15" s="93"/>
      <c r="OGS15" s="91"/>
      <c r="OGT15" s="91"/>
      <c r="OGU15" s="22"/>
      <c r="OGV15" s="94"/>
      <c r="OGW15" s="91"/>
      <c r="OGX15" s="91"/>
      <c r="OGY15" s="94"/>
      <c r="OGZ15" s="70"/>
      <c r="OHB15" s="92"/>
      <c r="OHC15" s="70"/>
      <c r="OHD15" s="70"/>
      <c r="OHE15" s="70"/>
      <c r="OHF15" s="70"/>
      <c r="OHG15" s="92"/>
      <c r="OHH15" s="93"/>
      <c r="OHI15" s="91"/>
      <c r="OHJ15" s="91"/>
      <c r="OHK15" s="22"/>
      <c r="OHL15" s="94"/>
      <c r="OHM15" s="91"/>
      <c r="OHN15" s="91"/>
      <c r="OHO15" s="94"/>
      <c r="OHP15" s="70"/>
      <c r="OHR15" s="92"/>
      <c r="OHS15" s="70"/>
      <c r="OHT15" s="70"/>
      <c r="OHU15" s="70"/>
      <c r="OHV15" s="70"/>
      <c r="OHW15" s="92"/>
      <c r="OHX15" s="93"/>
      <c r="OHY15" s="91"/>
      <c r="OHZ15" s="91"/>
      <c r="OIA15" s="22"/>
      <c r="OIB15" s="94"/>
      <c r="OIC15" s="91"/>
      <c r="OID15" s="91"/>
      <c r="OIE15" s="94"/>
      <c r="OIF15" s="70"/>
      <c r="OIH15" s="92"/>
      <c r="OII15" s="70"/>
      <c r="OIJ15" s="70"/>
      <c r="OIK15" s="70"/>
      <c r="OIL15" s="70"/>
      <c r="OIM15" s="92"/>
      <c r="OIN15" s="93"/>
      <c r="OIO15" s="91"/>
      <c r="OIP15" s="91"/>
      <c r="OIQ15" s="22"/>
      <c r="OIR15" s="94"/>
      <c r="OIS15" s="91"/>
      <c r="OIT15" s="91"/>
      <c r="OIU15" s="94"/>
      <c r="OIV15" s="70"/>
      <c r="OIX15" s="92"/>
      <c r="OIY15" s="70"/>
      <c r="OIZ15" s="70"/>
      <c r="OJA15" s="70"/>
      <c r="OJB15" s="70"/>
      <c r="OJC15" s="92"/>
      <c r="OJD15" s="93"/>
      <c r="OJE15" s="91"/>
      <c r="OJF15" s="91"/>
      <c r="OJG15" s="22"/>
      <c r="OJH15" s="94"/>
      <c r="OJI15" s="91"/>
      <c r="OJJ15" s="91"/>
      <c r="OJK15" s="94"/>
      <c r="OJL15" s="70"/>
      <c r="OJN15" s="92"/>
      <c r="OJO15" s="70"/>
      <c r="OJP15" s="70"/>
      <c r="OJQ15" s="70"/>
      <c r="OJR15" s="70"/>
      <c r="OJS15" s="92"/>
      <c r="OJT15" s="93"/>
      <c r="OJU15" s="91"/>
      <c r="OJV15" s="91"/>
      <c r="OJW15" s="22"/>
      <c r="OJX15" s="94"/>
      <c r="OJY15" s="91"/>
      <c r="OJZ15" s="91"/>
      <c r="OKA15" s="94"/>
      <c r="OKB15" s="70"/>
      <c r="OKD15" s="92"/>
      <c r="OKE15" s="70"/>
      <c r="OKF15" s="70"/>
      <c r="OKG15" s="70"/>
      <c r="OKH15" s="70"/>
      <c r="OKI15" s="92"/>
      <c r="OKJ15" s="93"/>
      <c r="OKK15" s="91"/>
      <c r="OKL15" s="91"/>
      <c r="OKM15" s="22"/>
      <c r="OKN15" s="94"/>
      <c r="OKO15" s="91"/>
      <c r="OKP15" s="91"/>
      <c r="OKQ15" s="94"/>
      <c r="OKR15" s="70"/>
      <c r="OKT15" s="92"/>
      <c r="OKU15" s="70"/>
      <c r="OKV15" s="70"/>
      <c r="OKW15" s="70"/>
      <c r="OKX15" s="70"/>
      <c r="OKY15" s="92"/>
      <c r="OKZ15" s="93"/>
      <c r="OLA15" s="91"/>
      <c r="OLB15" s="91"/>
      <c r="OLC15" s="22"/>
      <c r="OLD15" s="94"/>
      <c r="OLE15" s="91"/>
      <c r="OLF15" s="91"/>
      <c r="OLG15" s="94"/>
      <c r="OLH15" s="70"/>
      <c r="OLJ15" s="92"/>
      <c r="OLK15" s="70"/>
      <c r="OLL15" s="70"/>
      <c r="OLM15" s="70"/>
      <c r="OLN15" s="70"/>
      <c r="OLO15" s="92"/>
      <c r="OLP15" s="93"/>
      <c r="OLQ15" s="91"/>
      <c r="OLR15" s="91"/>
      <c r="OLS15" s="22"/>
      <c r="OLT15" s="94"/>
      <c r="OLU15" s="91"/>
      <c r="OLV15" s="91"/>
      <c r="OLW15" s="94"/>
      <c r="OLX15" s="70"/>
      <c r="OLZ15" s="92"/>
      <c r="OMA15" s="70"/>
      <c r="OMB15" s="70"/>
      <c r="OMC15" s="70"/>
      <c r="OMD15" s="70"/>
      <c r="OME15" s="92"/>
      <c r="OMF15" s="93"/>
      <c r="OMG15" s="91"/>
      <c r="OMH15" s="91"/>
      <c r="OMI15" s="22"/>
      <c r="OMJ15" s="94"/>
      <c r="OMK15" s="91"/>
      <c r="OML15" s="91"/>
      <c r="OMM15" s="94"/>
      <c r="OMN15" s="70"/>
      <c r="OMP15" s="92"/>
      <c r="OMQ15" s="70"/>
      <c r="OMR15" s="70"/>
      <c r="OMS15" s="70"/>
      <c r="OMT15" s="70"/>
      <c r="OMU15" s="92"/>
      <c r="OMV15" s="93"/>
      <c r="OMW15" s="91"/>
      <c r="OMX15" s="91"/>
      <c r="OMY15" s="22"/>
      <c r="OMZ15" s="94"/>
      <c r="ONA15" s="91"/>
      <c r="ONB15" s="91"/>
      <c r="ONC15" s="94"/>
      <c r="OND15" s="70"/>
      <c r="ONF15" s="92"/>
      <c r="ONG15" s="70"/>
      <c r="ONH15" s="70"/>
      <c r="ONI15" s="70"/>
      <c r="ONJ15" s="70"/>
      <c r="ONK15" s="92"/>
      <c r="ONL15" s="93"/>
      <c r="ONM15" s="91"/>
      <c r="ONN15" s="91"/>
      <c r="ONO15" s="22"/>
      <c r="ONP15" s="94"/>
      <c r="ONQ15" s="91"/>
      <c r="ONR15" s="91"/>
      <c r="ONS15" s="94"/>
      <c r="ONT15" s="70"/>
      <c r="ONV15" s="92"/>
      <c r="ONW15" s="70"/>
      <c r="ONX15" s="70"/>
      <c r="ONY15" s="70"/>
      <c r="ONZ15" s="70"/>
      <c r="OOA15" s="92"/>
      <c r="OOB15" s="93"/>
      <c r="OOC15" s="91"/>
      <c r="OOD15" s="91"/>
      <c r="OOE15" s="22"/>
      <c r="OOF15" s="94"/>
      <c r="OOG15" s="91"/>
      <c r="OOH15" s="91"/>
      <c r="OOI15" s="94"/>
      <c r="OOJ15" s="70"/>
      <c r="OOL15" s="92"/>
      <c r="OOM15" s="70"/>
      <c r="OON15" s="70"/>
      <c r="OOO15" s="70"/>
      <c r="OOP15" s="70"/>
      <c r="OOQ15" s="92"/>
      <c r="OOR15" s="93"/>
      <c r="OOS15" s="91"/>
      <c r="OOT15" s="91"/>
      <c r="OOU15" s="22"/>
      <c r="OOV15" s="94"/>
      <c r="OOW15" s="91"/>
      <c r="OOX15" s="91"/>
      <c r="OOY15" s="94"/>
      <c r="OOZ15" s="70"/>
      <c r="OPB15" s="92"/>
      <c r="OPC15" s="70"/>
      <c r="OPD15" s="70"/>
      <c r="OPE15" s="70"/>
      <c r="OPF15" s="70"/>
      <c r="OPG15" s="92"/>
      <c r="OPH15" s="93"/>
      <c r="OPI15" s="91"/>
      <c r="OPJ15" s="91"/>
      <c r="OPK15" s="22"/>
      <c r="OPL15" s="94"/>
      <c r="OPM15" s="91"/>
      <c r="OPN15" s="91"/>
      <c r="OPO15" s="94"/>
      <c r="OPP15" s="70"/>
      <c r="OPR15" s="92"/>
      <c r="OPS15" s="70"/>
      <c r="OPT15" s="70"/>
      <c r="OPU15" s="70"/>
      <c r="OPV15" s="70"/>
      <c r="OPW15" s="92"/>
      <c r="OPX15" s="93"/>
      <c r="OPY15" s="91"/>
      <c r="OPZ15" s="91"/>
      <c r="OQA15" s="22"/>
      <c r="OQB15" s="94"/>
      <c r="OQC15" s="91"/>
      <c r="OQD15" s="91"/>
      <c r="OQE15" s="94"/>
      <c r="OQF15" s="70"/>
      <c r="OQH15" s="92"/>
      <c r="OQI15" s="70"/>
      <c r="OQJ15" s="70"/>
      <c r="OQK15" s="70"/>
      <c r="OQL15" s="70"/>
      <c r="OQM15" s="92"/>
      <c r="OQN15" s="93"/>
      <c r="OQO15" s="91"/>
      <c r="OQP15" s="91"/>
      <c r="OQQ15" s="22"/>
      <c r="OQR15" s="94"/>
      <c r="OQS15" s="91"/>
      <c r="OQT15" s="91"/>
      <c r="OQU15" s="94"/>
      <c r="OQV15" s="70"/>
      <c r="OQX15" s="92"/>
      <c r="OQY15" s="70"/>
      <c r="OQZ15" s="70"/>
      <c r="ORA15" s="70"/>
      <c r="ORB15" s="70"/>
      <c r="ORC15" s="92"/>
      <c r="ORD15" s="93"/>
      <c r="ORE15" s="91"/>
      <c r="ORF15" s="91"/>
      <c r="ORG15" s="22"/>
      <c r="ORH15" s="94"/>
      <c r="ORI15" s="91"/>
      <c r="ORJ15" s="91"/>
      <c r="ORK15" s="94"/>
      <c r="ORL15" s="70"/>
      <c r="ORN15" s="92"/>
      <c r="ORO15" s="70"/>
      <c r="ORP15" s="70"/>
      <c r="ORQ15" s="70"/>
      <c r="ORR15" s="70"/>
      <c r="ORS15" s="92"/>
      <c r="ORT15" s="93"/>
      <c r="ORU15" s="91"/>
      <c r="ORV15" s="91"/>
      <c r="ORW15" s="22"/>
      <c r="ORX15" s="94"/>
      <c r="ORY15" s="91"/>
      <c r="ORZ15" s="91"/>
      <c r="OSA15" s="94"/>
      <c r="OSB15" s="70"/>
      <c r="OSD15" s="92"/>
      <c r="OSE15" s="70"/>
      <c r="OSF15" s="70"/>
      <c r="OSG15" s="70"/>
      <c r="OSH15" s="70"/>
      <c r="OSI15" s="92"/>
      <c r="OSJ15" s="93"/>
      <c r="OSK15" s="91"/>
      <c r="OSL15" s="91"/>
      <c r="OSM15" s="22"/>
      <c r="OSN15" s="94"/>
      <c r="OSO15" s="91"/>
      <c r="OSP15" s="91"/>
      <c r="OSQ15" s="94"/>
      <c r="OSR15" s="70"/>
      <c r="OST15" s="92"/>
      <c r="OSU15" s="70"/>
      <c r="OSV15" s="70"/>
      <c r="OSW15" s="70"/>
      <c r="OSX15" s="70"/>
      <c r="OSY15" s="92"/>
      <c r="OSZ15" s="93"/>
      <c r="OTA15" s="91"/>
      <c r="OTB15" s="91"/>
      <c r="OTC15" s="22"/>
      <c r="OTD15" s="94"/>
      <c r="OTE15" s="91"/>
      <c r="OTF15" s="91"/>
      <c r="OTG15" s="94"/>
      <c r="OTH15" s="70"/>
      <c r="OTJ15" s="92"/>
      <c r="OTK15" s="70"/>
      <c r="OTL15" s="70"/>
      <c r="OTM15" s="70"/>
      <c r="OTN15" s="70"/>
      <c r="OTO15" s="92"/>
      <c r="OTP15" s="93"/>
      <c r="OTQ15" s="91"/>
      <c r="OTR15" s="91"/>
      <c r="OTS15" s="22"/>
      <c r="OTT15" s="94"/>
      <c r="OTU15" s="91"/>
      <c r="OTV15" s="91"/>
      <c r="OTW15" s="94"/>
      <c r="OTX15" s="70"/>
      <c r="OTZ15" s="92"/>
      <c r="OUA15" s="70"/>
      <c r="OUB15" s="70"/>
      <c r="OUC15" s="70"/>
      <c r="OUD15" s="70"/>
      <c r="OUE15" s="92"/>
      <c r="OUF15" s="93"/>
      <c r="OUG15" s="91"/>
      <c r="OUH15" s="91"/>
      <c r="OUI15" s="22"/>
      <c r="OUJ15" s="94"/>
      <c r="OUK15" s="91"/>
      <c r="OUL15" s="91"/>
      <c r="OUM15" s="94"/>
      <c r="OUN15" s="70"/>
      <c r="OUP15" s="92"/>
      <c r="OUQ15" s="70"/>
      <c r="OUR15" s="70"/>
      <c r="OUS15" s="70"/>
      <c r="OUT15" s="70"/>
      <c r="OUU15" s="92"/>
      <c r="OUV15" s="93"/>
      <c r="OUW15" s="91"/>
      <c r="OUX15" s="91"/>
      <c r="OUY15" s="22"/>
      <c r="OUZ15" s="94"/>
      <c r="OVA15" s="91"/>
      <c r="OVB15" s="91"/>
      <c r="OVC15" s="94"/>
      <c r="OVD15" s="70"/>
      <c r="OVF15" s="92"/>
      <c r="OVG15" s="70"/>
      <c r="OVH15" s="70"/>
      <c r="OVI15" s="70"/>
      <c r="OVJ15" s="70"/>
      <c r="OVK15" s="92"/>
      <c r="OVL15" s="93"/>
      <c r="OVM15" s="91"/>
      <c r="OVN15" s="91"/>
      <c r="OVO15" s="22"/>
      <c r="OVP15" s="94"/>
      <c r="OVQ15" s="91"/>
      <c r="OVR15" s="91"/>
      <c r="OVS15" s="94"/>
      <c r="OVT15" s="70"/>
      <c r="OVV15" s="92"/>
      <c r="OVW15" s="70"/>
      <c r="OVX15" s="70"/>
      <c r="OVY15" s="70"/>
      <c r="OVZ15" s="70"/>
      <c r="OWA15" s="92"/>
      <c r="OWB15" s="93"/>
      <c r="OWC15" s="91"/>
      <c r="OWD15" s="91"/>
      <c r="OWE15" s="22"/>
      <c r="OWF15" s="94"/>
      <c r="OWG15" s="91"/>
      <c r="OWH15" s="91"/>
      <c r="OWI15" s="94"/>
      <c r="OWJ15" s="70"/>
      <c r="OWL15" s="92"/>
      <c r="OWM15" s="70"/>
      <c r="OWN15" s="70"/>
      <c r="OWO15" s="70"/>
      <c r="OWP15" s="70"/>
      <c r="OWQ15" s="92"/>
      <c r="OWR15" s="93"/>
      <c r="OWS15" s="91"/>
      <c r="OWT15" s="91"/>
      <c r="OWU15" s="22"/>
      <c r="OWV15" s="94"/>
      <c r="OWW15" s="91"/>
      <c r="OWX15" s="91"/>
      <c r="OWY15" s="94"/>
      <c r="OWZ15" s="70"/>
      <c r="OXB15" s="92"/>
      <c r="OXC15" s="70"/>
      <c r="OXD15" s="70"/>
      <c r="OXE15" s="70"/>
      <c r="OXF15" s="70"/>
      <c r="OXG15" s="92"/>
      <c r="OXH15" s="93"/>
      <c r="OXI15" s="91"/>
      <c r="OXJ15" s="91"/>
      <c r="OXK15" s="22"/>
      <c r="OXL15" s="94"/>
      <c r="OXM15" s="91"/>
      <c r="OXN15" s="91"/>
      <c r="OXO15" s="94"/>
      <c r="OXP15" s="70"/>
      <c r="OXR15" s="92"/>
      <c r="OXS15" s="70"/>
      <c r="OXT15" s="70"/>
      <c r="OXU15" s="70"/>
      <c r="OXV15" s="70"/>
      <c r="OXW15" s="92"/>
      <c r="OXX15" s="93"/>
      <c r="OXY15" s="91"/>
      <c r="OXZ15" s="91"/>
      <c r="OYA15" s="22"/>
      <c r="OYB15" s="94"/>
      <c r="OYC15" s="91"/>
      <c r="OYD15" s="91"/>
      <c r="OYE15" s="94"/>
      <c r="OYF15" s="70"/>
      <c r="OYH15" s="92"/>
      <c r="OYI15" s="70"/>
      <c r="OYJ15" s="70"/>
      <c r="OYK15" s="70"/>
      <c r="OYL15" s="70"/>
      <c r="OYM15" s="92"/>
      <c r="OYN15" s="93"/>
      <c r="OYO15" s="91"/>
      <c r="OYP15" s="91"/>
      <c r="OYQ15" s="22"/>
      <c r="OYR15" s="94"/>
      <c r="OYS15" s="91"/>
      <c r="OYT15" s="91"/>
      <c r="OYU15" s="94"/>
      <c r="OYV15" s="70"/>
      <c r="OYX15" s="92"/>
      <c r="OYY15" s="70"/>
      <c r="OYZ15" s="70"/>
      <c r="OZA15" s="70"/>
      <c r="OZB15" s="70"/>
      <c r="OZC15" s="92"/>
      <c r="OZD15" s="93"/>
      <c r="OZE15" s="91"/>
      <c r="OZF15" s="91"/>
      <c r="OZG15" s="22"/>
      <c r="OZH15" s="94"/>
      <c r="OZI15" s="91"/>
      <c r="OZJ15" s="91"/>
      <c r="OZK15" s="94"/>
      <c r="OZL15" s="70"/>
      <c r="OZN15" s="92"/>
      <c r="OZO15" s="70"/>
      <c r="OZP15" s="70"/>
      <c r="OZQ15" s="70"/>
      <c r="OZR15" s="70"/>
      <c r="OZS15" s="92"/>
      <c r="OZT15" s="93"/>
      <c r="OZU15" s="91"/>
      <c r="OZV15" s="91"/>
      <c r="OZW15" s="22"/>
      <c r="OZX15" s="94"/>
      <c r="OZY15" s="91"/>
      <c r="OZZ15" s="91"/>
      <c r="PAA15" s="94"/>
      <c r="PAB15" s="70"/>
      <c r="PAD15" s="92"/>
      <c r="PAE15" s="70"/>
      <c r="PAF15" s="70"/>
      <c r="PAG15" s="70"/>
      <c r="PAH15" s="70"/>
      <c r="PAI15" s="92"/>
      <c r="PAJ15" s="93"/>
      <c r="PAK15" s="91"/>
      <c r="PAL15" s="91"/>
      <c r="PAM15" s="22"/>
      <c r="PAN15" s="94"/>
      <c r="PAO15" s="91"/>
      <c r="PAP15" s="91"/>
      <c r="PAQ15" s="94"/>
      <c r="PAR15" s="70"/>
      <c r="PAT15" s="92"/>
      <c r="PAU15" s="70"/>
      <c r="PAV15" s="70"/>
      <c r="PAW15" s="70"/>
      <c r="PAX15" s="70"/>
      <c r="PAY15" s="92"/>
      <c r="PAZ15" s="93"/>
      <c r="PBA15" s="91"/>
      <c r="PBB15" s="91"/>
      <c r="PBC15" s="22"/>
      <c r="PBD15" s="94"/>
      <c r="PBE15" s="91"/>
      <c r="PBF15" s="91"/>
      <c r="PBG15" s="94"/>
      <c r="PBH15" s="70"/>
      <c r="PBJ15" s="92"/>
      <c r="PBK15" s="70"/>
      <c r="PBL15" s="70"/>
      <c r="PBM15" s="70"/>
      <c r="PBN15" s="70"/>
      <c r="PBO15" s="92"/>
      <c r="PBP15" s="93"/>
      <c r="PBQ15" s="91"/>
      <c r="PBR15" s="91"/>
      <c r="PBS15" s="22"/>
      <c r="PBT15" s="94"/>
      <c r="PBU15" s="91"/>
      <c r="PBV15" s="91"/>
      <c r="PBW15" s="94"/>
      <c r="PBX15" s="70"/>
      <c r="PBZ15" s="92"/>
      <c r="PCA15" s="70"/>
      <c r="PCB15" s="70"/>
      <c r="PCC15" s="70"/>
      <c r="PCD15" s="70"/>
      <c r="PCE15" s="92"/>
      <c r="PCF15" s="93"/>
      <c r="PCG15" s="91"/>
      <c r="PCH15" s="91"/>
      <c r="PCI15" s="22"/>
      <c r="PCJ15" s="94"/>
      <c r="PCK15" s="91"/>
      <c r="PCL15" s="91"/>
      <c r="PCM15" s="94"/>
      <c r="PCN15" s="70"/>
      <c r="PCP15" s="92"/>
      <c r="PCQ15" s="70"/>
      <c r="PCR15" s="70"/>
      <c r="PCS15" s="70"/>
      <c r="PCT15" s="70"/>
      <c r="PCU15" s="92"/>
      <c r="PCV15" s="93"/>
      <c r="PCW15" s="91"/>
      <c r="PCX15" s="91"/>
      <c r="PCY15" s="22"/>
      <c r="PCZ15" s="94"/>
      <c r="PDA15" s="91"/>
      <c r="PDB15" s="91"/>
      <c r="PDC15" s="94"/>
      <c r="PDD15" s="70"/>
      <c r="PDF15" s="92"/>
      <c r="PDG15" s="70"/>
      <c r="PDH15" s="70"/>
      <c r="PDI15" s="70"/>
      <c r="PDJ15" s="70"/>
      <c r="PDK15" s="92"/>
      <c r="PDL15" s="93"/>
      <c r="PDM15" s="91"/>
      <c r="PDN15" s="91"/>
      <c r="PDO15" s="22"/>
      <c r="PDP15" s="94"/>
      <c r="PDQ15" s="91"/>
      <c r="PDR15" s="91"/>
      <c r="PDS15" s="94"/>
      <c r="PDT15" s="70"/>
      <c r="PDV15" s="92"/>
      <c r="PDW15" s="70"/>
      <c r="PDX15" s="70"/>
      <c r="PDY15" s="70"/>
      <c r="PDZ15" s="70"/>
      <c r="PEA15" s="92"/>
      <c r="PEB15" s="93"/>
      <c r="PEC15" s="91"/>
      <c r="PED15" s="91"/>
      <c r="PEE15" s="22"/>
      <c r="PEF15" s="94"/>
      <c r="PEG15" s="91"/>
      <c r="PEH15" s="91"/>
      <c r="PEI15" s="94"/>
      <c r="PEJ15" s="70"/>
      <c r="PEL15" s="92"/>
      <c r="PEM15" s="70"/>
      <c r="PEN15" s="70"/>
      <c r="PEO15" s="70"/>
      <c r="PEP15" s="70"/>
      <c r="PEQ15" s="92"/>
      <c r="PER15" s="93"/>
      <c r="PES15" s="91"/>
      <c r="PET15" s="91"/>
      <c r="PEU15" s="22"/>
      <c r="PEV15" s="94"/>
      <c r="PEW15" s="91"/>
      <c r="PEX15" s="91"/>
      <c r="PEY15" s="94"/>
      <c r="PEZ15" s="70"/>
      <c r="PFB15" s="92"/>
      <c r="PFC15" s="70"/>
      <c r="PFD15" s="70"/>
      <c r="PFE15" s="70"/>
      <c r="PFF15" s="70"/>
      <c r="PFG15" s="92"/>
      <c r="PFH15" s="93"/>
      <c r="PFI15" s="91"/>
      <c r="PFJ15" s="91"/>
      <c r="PFK15" s="22"/>
      <c r="PFL15" s="94"/>
      <c r="PFM15" s="91"/>
      <c r="PFN15" s="91"/>
      <c r="PFO15" s="94"/>
      <c r="PFP15" s="70"/>
      <c r="PFR15" s="92"/>
      <c r="PFS15" s="70"/>
      <c r="PFT15" s="70"/>
      <c r="PFU15" s="70"/>
      <c r="PFV15" s="70"/>
      <c r="PFW15" s="92"/>
      <c r="PFX15" s="93"/>
      <c r="PFY15" s="91"/>
      <c r="PFZ15" s="91"/>
      <c r="PGA15" s="22"/>
      <c r="PGB15" s="94"/>
      <c r="PGC15" s="91"/>
      <c r="PGD15" s="91"/>
      <c r="PGE15" s="94"/>
      <c r="PGF15" s="70"/>
      <c r="PGH15" s="92"/>
      <c r="PGI15" s="70"/>
      <c r="PGJ15" s="70"/>
      <c r="PGK15" s="70"/>
      <c r="PGL15" s="70"/>
      <c r="PGM15" s="92"/>
      <c r="PGN15" s="93"/>
      <c r="PGO15" s="91"/>
      <c r="PGP15" s="91"/>
      <c r="PGQ15" s="22"/>
      <c r="PGR15" s="94"/>
      <c r="PGS15" s="91"/>
      <c r="PGT15" s="91"/>
      <c r="PGU15" s="94"/>
      <c r="PGV15" s="70"/>
      <c r="PGX15" s="92"/>
      <c r="PGY15" s="70"/>
      <c r="PGZ15" s="70"/>
      <c r="PHA15" s="70"/>
      <c r="PHB15" s="70"/>
      <c r="PHC15" s="92"/>
      <c r="PHD15" s="93"/>
      <c r="PHE15" s="91"/>
      <c r="PHF15" s="91"/>
      <c r="PHG15" s="22"/>
      <c r="PHH15" s="94"/>
      <c r="PHI15" s="91"/>
      <c r="PHJ15" s="91"/>
      <c r="PHK15" s="94"/>
      <c r="PHL15" s="70"/>
      <c r="PHN15" s="92"/>
      <c r="PHO15" s="70"/>
      <c r="PHP15" s="70"/>
      <c r="PHQ15" s="70"/>
      <c r="PHR15" s="70"/>
      <c r="PHS15" s="92"/>
      <c r="PHT15" s="93"/>
      <c r="PHU15" s="91"/>
      <c r="PHV15" s="91"/>
      <c r="PHW15" s="22"/>
      <c r="PHX15" s="94"/>
      <c r="PHY15" s="91"/>
      <c r="PHZ15" s="91"/>
      <c r="PIA15" s="94"/>
      <c r="PIB15" s="70"/>
      <c r="PID15" s="92"/>
      <c r="PIE15" s="70"/>
      <c r="PIF15" s="70"/>
      <c r="PIG15" s="70"/>
      <c r="PIH15" s="70"/>
      <c r="PII15" s="92"/>
      <c r="PIJ15" s="93"/>
      <c r="PIK15" s="91"/>
      <c r="PIL15" s="91"/>
      <c r="PIM15" s="22"/>
      <c r="PIN15" s="94"/>
      <c r="PIO15" s="91"/>
      <c r="PIP15" s="91"/>
      <c r="PIQ15" s="94"/>
      <c r="PIR15" s="70"/>
      <c r="PIT15" s="92"/>
      <c r="PIU15" s="70"/>
      <c r="PIV15" s="70"/>
      <c r="PIW15" s="70"/>
      <c r="PIX15" s="70"/>
      <c r="PIY15" s="92"/>
      <c r="PIZ15" s="93"/>
      <c r="PJA15" s="91"/>
      <c r="PJB15" s="91"/>
      <c r="PJC15" s="22"/>
      <c r="PJD15" s="94"/>
      <c r="PJE15" s="91"/>
      <c r="PJF15" s="91"/>
      <c r="PJG15" s="94"/>
      <c r="PJH15" s="70"/>
      <c r="PJJ15" s="92"/>
      <c r="PJK15" s="70"/>
      <c r="PJL15" s="70"/>
      <c r="PJM15" s="70"/>
      <c r="PJN15" s="70"/>
      <c r="PJO15" s="92"/>
      <c r="PJP15" s="93"/>
      <c r="PJQ15" s="91"/>
      <c r="PJR15" s="91"/>
      <c r="PJS15" s="22"/>
      <c r="PJT15" s="94"/>
      <c r="PJU15" s="91"/>
      <c r="PJV15" s="91"/>
      <c r="PJW15" s="94"/>
      <c r="PJX15" s="70"/>
      <c r="PJZ15" s="92"/>
      <c r="PKA15" s="70"/>
      <c r="PKB15" s="70"/>
      <c r="PKC15" s="70"/>
      <c r="PKD15" s="70"/>
      <c r="PKE15" s="92"/>
      <c r="PKF15" s="93"/>
      <c r="PKG15" s="91"/>
      <c r="PKH15" s="91"/>
      <c r="PKI15" s="22"/>
      <c r="PKJ15" s="94"/>
      <c r="PKK15" s="91"/>
      <c r="PKL15" s="91"/>
      <c r="PKM15" s="94"/>
      <c r="PKN15" s="70"/>
      <c r="PKP15" s="92"/>
      <c r="PKQ15" s="70"/>
      <c r="PKR15" s="70"/>
      <c r="PKS15" s="70"/>
      <c r="PKT15" s="70"/>
      <c r="PKU15" s="92"/>
      <c r="PKV15" s="93"/>
      <c r="PKW15" s="91"/>
      <c r="PKX15" s="91"/>
      <c r="PKY15" s="22"/>
      <c r="PKZ15" s="94"/>
      <c r="PLA15" s="91"/>
      <c r="PLB15" s="91"/>
      <c r="PLC15" s="94"/>
      <c r="PLD15" s="70"/>
      <c r="PLF15" s="92"/>
      <c r="PLG15" s="70"/>
      <c r="PLH15" s="70"/>
      <c r="PLI15" s="70"/>
      <c r="PLJ15" s="70"/>
      <c r="PLK15" s="92"/>
      <c r="PLL15" s="93"/>
      <c r="PLM15" s="91"/>
      <c r="PLN15" s="91"/>
      <c r="PLO15" s="22"/>
      <c r="PLP15" s="94"/>
      <c r="PLQ15" s="91"/>
      <c r="PLR15" s="91"/>
      <c r="PLS15" s="94"/>
      <c r="PLT15" s="70"/>
      <c r="PLV15" s="92"/>
      <c r="PLW15" s="70"/>
      <c r="PLX15" s="70"/>
      <c r="PLY15" s="70"/>
      <c r="PLZ15" s="70"/>
      <c r="PMA15" s="92"/>
      <c r="PMB15" s="93"/>
      <c r="PMC15" s="91"/>
      <c r="PMD15" s="91"/>
      <c r="PME15" s="22"/>
      <c r="PMF15" s="94"/>
      <c r="PMG15" s="91"/>
      <c r="PMH15" s="91"/>
      <c r="PMI15" s="94"/>
      <c r="PMJ15" s="70"/>
      <c r="PML15" s="92"/>
      <c r="PMM15" s="70"/>
      <c r="PMN15" s="70"/>
      <c r="PMO15" s="70"/>
      <c r="PMP15" s="70"/>
      <c r="PMQ15" s="92"/>
      <c r="PMR15" s="93"/>
      <c r="PMS15" s="91"/>
      <c r="PMT15" s="91"/>
      <c r="PMU15" s="22"/>
      <c r="PMV15" s="94"/>
      <c r="PMW15" s="91"/>
      <c r="PMX15" s="91"/>
      <c r="PMY15" s="94"/>
      <c r="PMZ15" s="70"/>
      <c r="PNB15" s="92"/>
      <c r="PNC15" s="70"/>
      <c r="PND15" s="70"/>
      <c r="PNE15" s="70"/>
      <c r="PNF15" s="70"/>
      <c r="PNG15" s="92"/>
      <c r="PNH15" s="93"/>
      <c r="PNI15" s="91"/>
      <c r="PNJ15" s="91"/>
      <c r="PNK15" s="22"/>
      <c r="PNL15" s="94"/>
      <c r="PNM15" s="91"/>
      <c r="PNN15" s="91"/>
      <c r="PNO15" s="94"/>
      <c r="PNP15" s="70"/>
      <c r="PNR15" s="92"/>
      <c r="PNS15" s="70"/>
      <c r="PNT15" s="70"/>
      <c r="PNU15" s="70"/>
      <c r="PNV15" s="70"/>
      <c r="PNW15" s="92"/>
      <c r="PNX15" s="93"/>
      <c r="PNY15" s="91"/>
      <c r="PNZ15" s="91"/>
      <c r="POA15" s="22"/>
      <c r="POB15" s="94"/>
      <c r="POC15" s="91"/>
      <c r="POD15" s="91"/>
      <c r="POE15" s="94"/>
      <c r="POF15" s="70"/>
      <c r="POH15" s="92"/>
      <c r="POI15" s="70"/>
      <c r="POJ15" s="70"/>
      <c r="POK15" s="70"/>
      <c r="POL15" s="70"/>
      <c r="POM15" s="92"/>
      <c r="PON15" s="93"/>
      <c r="POO15" s="91"/>
      <c r="POP15" s="91"/>
      <c r="POQ15" s="22"/>
      <c r="POR15" s="94"/>
      <c r="POS15" s="91"/>
      <c r="POT15" s="91"/>
      <c r="POU15" s="94"/>
      <c r="POV15" s="70"/>
      <c r="POX15" s="92"/>
      <c r="POY15" s="70"/>
      <c r="POZ15" s="70"/>
      <c r="PPA15" s="70"/>
      <c r="PPB15" s="70"/>
      <c r="PPC15" s="92"/>
      <c r="PPD15" s="93"/>
      <c r="PPE15" s="91"/>
      <c r="PPF15" s="91"/>
      <c r="PPG15" s="22"/>
      <c r="PPH15" s="94"/>
      <c r="PPI15" s="91"/>
      <c r="PPJ15" s="91"/>
      <c r="PPK15" s="94"/>
      <c r="PPL15" s="70"/>
      <c r="PPN15" s="92"/>
      <c r="PPO15" s="70"/>
      <c r="PPP15" s="70"/>
      <c r="PPQ15" s="70"/>
      <c r="PPR15" s="70"/>
      <c r="PPS15" s="92"/>
      <c r="PPT15" s="93"/>
      <c r="PPU15" s="91"/>
      <c r="PPV15" s="91"/>
      <c r="PPW15" s="22"/>
      <c r="PPX15" s="94"/>
      <c r="PPY15" s="91"/>
      <c r="PPZ15" s="91"/>
      <c r="PQA15" s="94"/>
      <c r="PQB15" s="70"/>
      <c r="PQD15" s="92"/>
      <c r="PQE15" s="70"/>
      <c r="PQF15" s="70"/>
      <c r="PQG15" s="70"/>
      <c r="PQH15" s="70"/>
      <c r="PQI15" s="92"/>
      <c r="PQJ15" s="93"/>
      <c r="PQK15" s="91"/>
      <c r="PQL15" s="91"/>
      <c r="PQM15" s="22"/>
      <c r="PQN15" s="94"/>
      <c r="PQO15" s="91"/>
      <c r="PQP15" s="91"/>
      <c r="PQQ15" s="94"/>
      <c r="PQR15" s="70"/>
      <c r="PQT15" s="92"/>
      <c r="PQU15" s="70"/>
      <c r="PQV15" s="70"/>
      <c r="PQW15" s="70"/>
      <c r="PQX15" s="70"/>
      <c r="PQY15" s="92"/>
      <c r="PQZ15" s="93"/>
      <c r="PRA15" s="91"/>
      <c r="PRB15" s="91"/>
      <c r="PRC15" s="22"/>
      <c r="PRD15" s="94"/>
      <c r="PRE15" s="91"/>
      <c r="PRF15" s="91"/>
      <c r="PRG15" s="94"/>
      <c r="PRH15" s="70"/>
      <c r="PRJ15" s="92"/>
      <c r="PRK15" s="70"/>
      <c r="PRL15" s="70"/>
      <c r="PRM15" s="70"/>
      <c r="PRN15" s="70"/>
      <c r="PRO15" s="92"/>
      <c r="PRP15" s="93"/>
      <c r="PRQ15" s="91"/>
      <c r="PRR15" s="91"/>
      <c r="PRS15" s="22"/>
      <c r="PRT15" s="94"/>
      <c r="PRU15" s="91"/>
      <c r="PRV15" s="91"/>
      <c r="PRW15" s="94"/>
      <c r="PRX15" s="70"/>
      <c r="PRZ15" s="92"/>
      <c r="PSA15" s="70"/>
      <c r="PSB15" s="70"/>
      <c r="PSC15" s="70"/>
      <c r="PSD15" s="70"/>
      <c r="PSE15" s="92"/>
      <c r="PSF15" s="93"/>
      <c r="PSG15" s="91"/>
      <c r="PSH15" s="91"/>
      <c r="PSI15" s="22"/>
      <c r="PSJ15" s="94"/>
      <c r="PSK15" s="91"/>
      <c r="PSL15" s="91"/>
      <c r="PSM15" s="94"/>
      <c r="PSN15" s="70"/>
      <c r="PSP15" s="92"/>
      <c r="PSQ15" s="70"/>
      <c r="PSR15" s="70"/>
      <c r="PSS15" s="70"/>
      <c r="PST15" s="70"/>
      <c r="PSU15" s="92"/>
      <c r="PSV15" s="93"/>
      <c r="PSW15" s="91"/>
      <c r="PSX15" s="91"/>
      <c r="PSY15" s="22"/>
      <c r="PSZ15" s="94"/>
      <c r="PTA15" s="91"/>
      <c r="PTB15" s="91"/>
      <c r="PTC15" s="94"/>
      <c r="PTD15" s="70"/>
      <c r="PTF15" s="92"/>
      <c r="PTG15" s="70"/>
      <c r="PTH15" s="70"/>
      <c r="PTI15" s="70"/>
      <c r="PTJ15" s="70"/>
      <c r="PTK15" s="92"/>
      <c r="PTL15" s="93"/>
      <c r="PTM15" s="91"/>
      <c r="PTN15" s="91"/>
      <c r="PTO15" s="22"/>
      <c r="PTP15" s="94"/>
      <c r="PTQ15" s="91"/>
      <c r="PTR15" s="91"/>
      <c r="PTS15" s="94"/>
      <c r="PTT15" s="70"/>
      <c r="PTV15" s="92"/>
      <c r="PTW15" s="70"/>
      <c r="PTX15" s="70"/>
      <c r="PTY15" s="70"/>
      <c r="PTZ15" s="70"/>
      <c r="PUA15" s="92"/>
      <c r="PUB15" s="93"/>
      <c r="PUC15" s="91"/>
      <c r="PUD15" s="91"/>
      <c r="PUE15" s="22"/>
      <c r="PUF15" s="94"/>
      <c r="PUG15" s="91"/>
      <c r="PUH15" s="91"/>
      <c r="PUI15" s="94"/>
      <c r="PUJ15" s="70"/>
      <c r="PUL15" s="92"/>
      <c r="PUM15" s="70"/>
      <c r="PUN15" s="70"/>
      <c r="PUO15" s="70"/>
      <c r="PUP15" s="70"/>
      <c r="PUQ15" s="92"/>
      <c r="PUR15" s="93"/>
      <c r="PUS15" s="91"/>
      <c r="PUT15" s="91"/>
      <c r="PUU15" s="22"/>
      <c r="PUV15" s="94"/>
      <c r="PUW15" s="91"/>
      <c r="PUX15" s="91"/>
      <c r="PUY15" s="94"/>
      <c r="PUZ15" s="70"/>
      <c r="PVB15" s="92"/>
      <c r="PVC15" s="70"/>
      <c r="PVD15" s="70"/>
      <c r="PVE15" s="70"/>
      <c r="PVF15" s="70"/>
      <c r="PVG15" s="92"/>
      <c r="PVH15" s="93"/>
      <c r="PVI15" s="91"/>
      <c r="PVJ15" s="91"/>
      <c r="PVK15" s="22"/>
      <c r="PVL15" s="94"/>
      <c r="PVM15" s="91"/>
      <c r="PVN15" s="91"/>
      <c r="PVO15" s="94"/>
      <c r="PVP15" s="70"/>
      <c r="PVR15" s="92"/>
      <c r="PVS15" s="70"/>
      <c r="PVT15" s="70"/>
      <c r="PVU15" s="70"/>
      <c r="PVV15" s="70"/>
      <c r="PVW15" s="92"/>
      <c r="PVX15" s="93"/>
      <c r="PVY15" s="91"/>
      <c r="PVZ15" s="91"/>
      <c r="PWA15" s="22"/>
      <c r="PWB15" s="94"/>
      <c r="PWC15" s="91"/>
      <c r="PWD15" s="91"/>
      <c r="PWE15" s="94"/>
      <c r="PWF15" s="70"/>
      <c r="PWH15" s="92"/>
      <c r="PWI15" s="70"/>
      <c r="PWJ15" s="70"/>
      <c r="PWK15" s="70"/>
      <c r="PWL15" s="70"/>
      <c r="PWM15" s="92"/>
      <c r="PWN15" s="93"/>
      <c r="PWO15" s="91"/>
      <c r="PWP15" s="91"/>
      <c r="PWQ15" s="22"/>
      <c r="PWR15" s="94"/>
      <c r="PWS15" s="91"/>
      <c r="PWT15" s="91"/>
      <c r="PWU15" s="94"/>
      <c r="PWV15" s="70"/>
      <c r="PWX15" s="92"/>
      <c r="PWY15" s="70"/>
      <c r="PWZ15" s="70"/>
      <c r="PXA15" s="70"/>
      <c r="PXB15" s="70"/>
      <c r="PXC15" s="92"/>
      <c r="PXD15" s="93"/>
      <c r="PXE15" s="91"/>
      <c r="PXF15" s="91"/>
      <c r="PXG15" s="22"/>
      <c r="PXH15" s="94"/>
      <c r="PXI15" s="91"/>
      <c r="PXJ15" s="91"/>
      <c r="PXK15" s="94"/>
      <c r="PXL15" s="70"/>
      <c r="PXN15" s="92"/>
      <c r="PXO15" s="70"/>
      <c r="PXP15" s="70"/>
      <c r="PXQ15" s="70"/>
      <c r="PXR15" s="70"/>
      <c r="PXS15" s="92"/>
      <c r="PXT15" s="93"/>
      <c r="PXU15" s="91"/>
      <c r="PXV15" s="91"/>
      <c r="PXW15" s="22"/>
      <c r="PXX15" s="94"/>
      <c r="PXY15" s="91"/>
      <c r="PXZ15" s="91"/>
      <c r="PYA15" s="94"/>
      <c r="PYB15" s="70"/>
      <c r="PYD15" s="92"/>
      <c r="PYE15" s="70"/>
      <c r="PYF15" s="70"/>
      <c r="PYG15" s="70"/>
      <c r="PYH15" s="70"/>
      <c r="PYI15" s="92"/>
      <c r="PYJ15" s="93"/>
      <c r="PYK15" s="91"/>
      <c r="PYL15" s="91"/>
      <c r="PYM15" s="22"/>
      <c r="PYN15" s="94"/>
      <c r="PYO15" s="91"/>
      <c r="PYP15" s="91"/>
      <c r="PYQ15" s="94"/>
      <c r="PYR15" s="70"/>
      <c r="PYT15" s="92"/>
      <c r="PYU15" s="70"/>
      <c r="PYV15" s="70"/>
      <c r="PYW15" s="70"/>
      <c r="PYX15" s="70"/>
      <c r="PYY15" s="92"/>
      <c r="PYZ15" s="93"/>
      <c r="PZA15" s="91"/>
      <c r="PZB15" s="91"/>
      <c r="PZC15" s="22"/>
      <c r="PZD15" s="94"/>
      <c r="PZE15" s="91"/>
      <c r="PZF15" s="91"/>
      <c r="PZG15" s="94"/>
      <c r="PZH15" s="70"/>
      <c r="PZJ15" s="92"/>
      <c r="PZK15" s="70"/>
      <c r="PZL15" s="70"/>
      <c r="PZM15" s="70"/>
      <c r="PZN15" s="70"/>
      <c r="PZO15" s="92"/>
      <c r="PZP15" s="93"/>
      <c r="PZQ15" s="91"/>
      <c r="PZR15" s="91"/>
      <c r="PZS15" s="22"/>
      <c r="PZT15" s="94"/>
      <c r="PZU15" s="91"/>
      <c r="PZV15" s="91"/>
      <c r="PZW15" s="94"/>
      <c r="PZX15" s="70"/>
      <c r="PZZ15" s="92"/>
      <c r="QAA15" s="70"/>
      <c r="QAB15" s="70"/>
      <c r="QAC15" s="70"/>
      <c r="QAD15" s="70"/>
      <c r="QAE15" s="92"/>
      <c r="QAF15" s="93"/>
      <c r="QAG15" s="91"/>
      <c r="QAH15" s="91"/>
      <c r="QAI15" s="22"/>
      <c r="QAJ15" s="94"/>
      <c r="QAK15" s="91"/>
      <c r="QAL15" s="91"/>
      <c r="QAM15" s="94"/>
      <c r="QAN15" s="70"/>
      <c r="QAP15" s="92"/>
      <c r="QAQ15" s="70"/>
      <c r="QAR15" s="70"/>
      <c r="QAS15" s="70"/>
      <c r="QAT15" s="70"/>
      <c r="QAU15" s="92"/>
      <c r="QAV15" s="93"/>
      <c r="QAW15" s="91"/>
      <c r="QAX15" s="91"/>
      <c r="QAY15" s="22"/>
      <c r="QAZ15" s="94"/>
      <c r="QBA15" s="91"/>
      <c r="QBB15" s="91"/>
      <c r="QBC15" s="94"/>
      <c r="QBD15" s="70"/>
      <c r="QBF15" s="92"/>
      <c r="QBG15" s="70"/>
      <c r="QBH15" s="70"/>
      <c r="QBI15" s="70"/>
      <c r="QBJ15" s="70"/>
      <c r="QBK15" s="92"/>
      <c r="QBL15" s="93"/>
      <c r="QBM15" s="91"/>
      <c r="QBN15" s="91"/>
      <c r="QBO15" s="22"/>
      <c r="QBP15" s="94"/>
      <c r="QBQ15" s="91"/>
      <c r="QBR15" s="91"/>
      <c r="QBS15" s="94"/>
      <c r="QBT15" s="70"/>
      <c r="QBV15" s="92"/>
      <c r="QBW15" s="70"/>
      <c r="QBX15" s="70"/>
      <c r="QBY15" s="70"/>
      <c r="QBZ15" s="70"/>
      <c r="QCA15" s="92"/>
      <c r="QCB15" s="93"/>
      <c r="QCC15" s="91"/>
      <c r="QCD15" s="91"/>
      <c r="QCE15" s="22"/>
      <c r="QCF15" s="94"/>
      <c r="QCG15" s="91"/>
      <c r="QCH15" s="91"/>
      <c r="QCI15" s="94"/>
      <c r="QCJ15" s="70"/>
      <c r="QCL15" s="92"/>
      <c r="QCM15" s="70"/>
      <c r="QCN15" s="70"/>
      <c r="QCO15" s="70"/>
      <c r="QCP15" s="70"/>
      <c r="QCQ15" s="92"/>
      <c r="QCR15" s="93"/>
      <c r="QCS15" s="91"/>
      <c r="QCT15" s="91"/>
      <c r="QCU15" s="22"/>
      <c r="QCV15" s="94"/>
      <c r="QCW15" s="91"/>
      <c r="QCX15" s="91"/>
      <c r="QCY15" s="94"/>
      <c r="QCZ15" s="70"/>
      <c r="QDB15" s="92"/>
      <c r="QDC15" s="70"/>
      <c r="QDD15" s="70"/>
      <c r="QDE15" s="70"/>
      <c r="QDF15" s="70"/>
      <c r="QDG15" s="92"/>
      <c r="QDH15" s="93"/>
      <c r="QDI15" s="91"/>
      <c r="QDJ15" s="91"/>
      <c r="QDK15" s="22"/>
      <c r="QDL15" s="94"/>
      <c r="QDM15" s="91"/>
      <c r="QDN15" s="91"/>
      <c r="QDO15" s="94"/>
      <c r="QDP15" s="70"/>
      <c r="QDR15" s="92"/>
      <c r="QDS15" s="70"/>
      <c r="QDT15" s="70"/>
      <c r="QDU15" s="70"/>
      <c r="QDV15" s="70"/>
      <c r="QDW15" s="92"/>
      <c r="QDX15" s="93"/>
      <c r="QDY15" s="91"/>
      <c r="QDZ15" s="91"/>
      <c r="QEA15" s="22"/>
      <c r="QEB15" s="94"/>
      <c r="QEC15" s="91"/>
      <c r="QED15" s="91"/>
      <c r="QEE15" s="94"/>
      <c r="QEF15" s="70"/>
      <c r="QEH15" s="92"/>
      <c r="QEI15" s="70"/>
      <c r="QEJ15" s="70"/>
      <c r="QEK15" s="70"/>
      <c r="QEL15" s="70"/>
      <c r="QEM15" s="92"/>
      <c r="QEN15" s="93"/>
      <c r="QEO15" s="91"/>
      <c r="QEP15" s="91"/>
      <c r="QEQ15" s="22"/>
      <c r="QER15" s="94"/>
      <c r="QES15" s="91"/>
      <c r="QET15" s="91"/>
      <c r="QEU15" s="94"/>
      <c r="QEV15" s="70"/>
      <c r="QEX15" s="92"/>
      <c r="QEY15" s="70"/>
      <c r="QEZ15" s="70"/>
      <c r="QFA15" s="70"/>
      <c r="QFB15" s="70"/>
      <c r="QFC15" s="92"/>
      <c r="QFD15" s="93"/>
      <c r="QFE15" s="91"/>
      <c r="QFF15" s="91"/>
      <c r="QFG15" s="22"/>
      <c r="QFH15" s="94"/>
      <c r="QFI15" s="91"/>
      <c r="QFJ15" s="91"/>
      <c r="QFK15" s="94"/>
      <c r="QFL15" s="70"/>
      <c r="QFN15" s="92"/>
      <c r="QFO15" s="70"/>
      <c r="QFP15" s="70"/>
      <c r="QFQ15" s="70"/>
      <c r="QFR15" s="70"/>
      <c r="QFS15" s="92"/>
      <c r="QFT15" s="93"/>
      <c r="QFU15" s="91"/>
      <c r="QFV15" s="91"/>
      <c r="QFW15" s="22"/>
      <c r="QFX15" s="94"/>
      <c r="QFY15" s="91"/>
      <c r="QFZ15" s="91"/>
      <c r="QGA15" s="94"/>
      <c r="QGB15" s="70"/>
      <c r="QGD15" s="92"/>
      <c r="QGE15" s="70"/>
      <c r="QGF15" s="70"/>
      <c r="QGG15" s="70"/>
      <c r="QGH15" s="70"/>
      <c r="QGI15" s="92"/>
      <c r="QGJ15" s="93"/>
      <c r="QGK15" s="91"/>
      <c r="QGL15" s="91"/>
      <c r="QGM15" s="22"/>
      <c r="QGN15" s="94"/>
      <c r="QGO15" s="91"/>
      <c r="QGP15" s="91"/>
      <c r="QGQ15" s="94"/>
      <c r="QGR15" s="70"/>
      <c r="QGT15" s="92"/>
      <c r="QGU15" s="70"/>
      <c r="QGV15" s="70"/>
      <c r="QGW15" s="70"/>
      <c r="QGX15" s="70"/>
      <c r="QGY15" s="92"/>
      <c r="QGZ15" s="93"/>
      <c r="QHA15" s="91"/>
      <c r="QHB15" s="91"/>
      <c r="QHC15" s="22"/>
      <c r="QHD15" s="94"/>
      <c r="QHE15" s="91"/>
      <c r="QHF15" s="91"/>
      <c r="QHG15" s="94"/>
      <c r="QHH15" s="70"/>
      <c r="QHJ15" s="92"/>
      <c r="QHK15" s="70"/>
      <c r="QHL15" s="70"/>
      <c r="QHM15" s="70"/>
      <c r="QHN15" s="70"/>
      <c r="QHO15" s="92"/>
      <c r="QHP15" s="93"/>
      <c r="QHQ15" s="91"/>
      <c r="QHR15" s="91"/>
      <c r="QHS15" s="22"/>
      <c r="QHT15" s="94"/>
      <c r="QHU15" s="91"/>
      <c r="QHV15" s="91"/>
      <c r="QHW15" s="94"/>
      <c r="QHX15" s="70"/>
      <c r="QHZ15" s="92"/>
      <c r="QIA15" s="70"/>
      <c r="QIB15" s="70"/>
      <c r="QIC15" s="70"/>
      <c r="QID15" s="70"/>
      <c r="QIE15" s="92"/>
      <c r="QIF15" s="93"/>
      <c r="QIG15" s="91"/>
      <c r="QIH15" s="91"/>
      <c r="QII15" s="22"/>
      <c r="QIJ15" s="94"/>
      <c r="QIK15" s="91"/>
      <c r="QIL15" s="91"/>
      <c r="QIM15" s="94"/>
      <c r="QIN15" s="70"/>
      <c r="QIP15" s="92"/>
      <c r="QIQ15" s="70"/>
      <c r="QIR15" s="70"/>
      <c r="QIS15" s="70"/>
      <c r="QIT15" s="70"/>
      <c r="QIU15" s="92"/>
      <c r="QIV15" s="93"/>
      <c r="QIW15" s="91"/>
      <c r="QIX15" s="91"/>
      <c r="QIY15" s="22"/>
      <c r="QIZ15" s="94"/>
      <c r="QJA15" s="91"/>
      <c r="QJB15" s="91"/>
      <c r="QJC15" s="94"/>
      <c r="QJD15" s="70"/>
      <c r="QJF15" s="92"/>
      <c r="QJG15" s="70"/>
      <c r="QJH15" s="70"/>
      <c r="QJI15" s="70"/>
      <c r="QJJ15" s="70"/>
      <c r="QJK15" s="92"/>
      <c r="QJL15" s="93"/>
      <c r="QJM15" s="91"/>
      <c r="QJN15" s="91"/>
      <c r="QJO15" s="22"/>
      <c r="QJP15" s="94"/>
      <c r="QJQ15" s="91"/>
      <c r="QJR15" s="91"/>
      <c r="QJS15" s="94"/>
      <c r="QJT15" s="70"/>
      <c r="QJV15" s="92"/>
      <c r="QJW15" s="70"/>
      <c r="QJX15" s="70"/>
      <c r="QJY15" s="70"/>
      <c r="QJZ15" s="70"/>
      <c r="QKA15" s="92"/>
      <c r="QKB15" s="93"/>
      <c r="QKC15" s="91"/>
      <c r="QKD15" s="91"/>
      <c r="QKE15" s="22"/>
      <c r="QKF15" s="94"/>
      <c r="QKG15" s="91"/>
      <c r="QKH15" s="91"/>
      <c r="QKI15" s="94"/>
      <c r="QKJ15" s="70"/>
      <c r="QKL15" s="92"/>
      <c r="QKM15" s="70"/>
      <c r="QKN15" s="70"/>
      <c r="QKO15" s="70"/>
      <c r="QKP15" s="70"/>
      <c r="QKQ15" s="92"/>
      <c r="QKR15" s="93"/>
      <c r="QKS15" s="91"/>
      <c r="QKT15" s="91"/>
      <c r="QKU15" s="22"/>
      <c r="QKV15" s="94"/>
      <c r="QKW15" s="91"/>
      <c r="QKX15" s="91"/>
      <c r="QKY15" s="94"/>
      <c r="QKZ15" s="70"/>
      <c r="QLB15" s="92"/>
      <c r="QLC15" s="70"/>
      <c r="QLD15" s="70"/>
      <c r="QLE15" s="70"/>
      <c r="QLF15" s="70"/>
      <c r="QLG15" s="92"/>
      <c r="QLH15" s="93"/>
      <c r="QLI15" s="91"/>
      <c r="QLJ15" s="91"/>
      <c r="QLK15" s="22"/>
      <c r="QLL15" s="94"/>
      <c r="QLM15" s="91"/>
      <c r="QLN15" s="91"/>
      <c r="QLO15" s="94"/>
      <c r="QLP15" s="70"/>
      <c r="QLR15" s="92"/>
      <c r="QLS15" s="70"/>
      <c r="QLT15" s="70"/>
      <c r="QLU15" s="70"/>
      <c r="QLV15" s="70"/>
      <c r="QLW15" s="92"/>
      <c r="QLX15" s="93"/>
      <c r="QLY15" s="91"/>
      <c r="QLZ15" s="91"/>
      <c r="QMA15" s="22"/>
      <c r="QMB15" s="94"/>
      <c r="QMC15" s="91"/>
      <c r="QMD15" s="91"/>
      <c r="QME15" s="94"/>
      <c r="QMF15" s="70"/>
      <c r="QMH15" s="92"/>
      <c r="QMI15" s="70"/>
      <c r="QMJ15" s="70"/>
      <c r="QMK15" s="70"/>
      <c r="QML15" s="70"/>
      <c r="QMM15" s="92"/>
      <c r="QMN15" s="93"/>
      <c r="QMO15" s="91"/>
      <c r="QMP15" s="91"/>
      <c r="QMQ15" s="22"/>
      <c r="QMR15" s="94"/>
      <c r="QMS15" s="91"/>
      <c r="QMT15" s="91"/>
      <c r="QMU15" s="94"/>
      <c r="QMV15" s="70"/>
      <c r="QMX15" s="92"/>
      <c r="QMY15" s="70"/>
      <c r="QMZ15" s="70"/>
      <c r="QNA15" s="70"/>
      <c r="QNB15" s="70"/>
      <c r="QNC15" s="92"/>
      <c r="QND15" s="93"/>
      <c r="QNE15" s="91"/>
      <c r="QNF15" s="91"/>
      <c r="QNG15" s="22"/>
      <c r="QNH15" s="94"/>
      <c r="QNI15" s="91"/>
      <c r="QNJ15" s="91"/>
      <c r="QNK15" s="94"/>
      <c r="QNL15" s="70"/>
      <c r="QNN15" s="92"/>
      <c r="QNO15" s="70"/>
      <c r="QNP15" s="70"/>
      <c r="QNQ15" s="70"/>
      <c r="QNR15" s="70"/>
      <c r="QNS15" s="92"/>
      <c r="QNT15" s="93"/>
      <c r="QNU15" s="91"/>
      <c r="QNV15" s="91"/>
      <c r="QNW15" s="22"/>
      <c r="QNX15" s="94"/>
      <c r="QNY15" s="91"/>
      <c r="QNZ15" s="91"/>
      <c r="QOA15" s="94"/>
      <c r="QOB15" s="70"/>
      <c r="QOD15" s="92"/>
      <c r="QOE15" s="70"/>
      <c r="QOF15" s="70"/>
      <c r="QOG15" s="70"/>
      <c r="QOH15" s="70"/>
      <c r="QOI15" s="92"/>
      <c r="QOJ15" s="93"/>
      <c r="QOK15" s="91"/>
      <c r="QOL15" s="91"/>
      <c r="QOM15" s="22"/>
      <c r="QON15" s="94"/>
      <c r="QOO15" s="91"/>
      <c r="QOP15" s="91"/>
      <c r="QOQ15" s="94"/>
      <c r="QOR15" s="70"/>
      <c r="QOT15" s="92"/>
      <c r="QOU15" s="70"/>
      <c r="QOV15" s="70"/>
      <c r="QOW15" s="70"/>
      <c r="QOX15" s="70"/>
      <c r="QOY15" s="92"/>
      <c r="QOZ15" s="93"/>
      <c r="QPA15" s="91"/>
      <c r="QPB15" s="91"/>
      <c r="QPC15" s="22"/>
      <c r="QPD15" s="94"/>
      <c r="QPE15" s="91"/>
      <c r="QPF15" s="91"/>
      <c r="QPG15" s="94"/>
      <c r="QPH15" s="70"/>
      <c r="QPJ15" s="92"/>
      <c r="QPK15" s="70"/>
      <c r="QPL15" s="70"/>
      <c r="QPM15" s="70"/>
      <c r="QPN15" s="70"/>
      <c r="QPO15" s="92"/>
      <c r="QPP15" s="93"/>
      <c r="QPQ15" s="91"/>
      <c r="QPR15" s="91"/>
      <c r="QPS15" s="22"/>
      <c r="QPT15" s="94"/>
      <c r="QPU15" s="91"/>
      <c r="QPV15" s="91"/>
      <c r="QPW15" s="94"/>
      <c r="QPX15" s="70"/>
      <c r="QPZ15" s="92"/>
      <c r="QQA15" s="70"/>
      <c r="QQB15" s="70"/>
      <c r="QQC15" s="70"/>
      <c r="QQD15" s="70"/>
      <c r="QQE15" s="92"/>
      <c r="QQF15" s="93"/>
      <c r="QQG15" s="91"/>
      <c r="QQH15" s="91"/>
      <c r="QQI15" s="22"/>
      <c r="QQJ15" s="94"/>
      <c r="QQK15" s="91"/>
      <c r="QQL15" s="91"/>
      <c r="QQM15" s="94"/>
      <c r="QQN15" s="70"/>
      <c r="QQP15" s="92"/>
      <c r="QQQ15" s="70"/>
      <c r="QQR15" s="70"/>
      <c r="QQS15" s="70"/>
      <c r="QQT15" s="70"/>
      <c r="QQU15" s="92"/>
      <c r="QQV15" s="93"/>
      <c r="QQW15" s="91"/>
      <c r="QQX15" s="91"/>
      <c r="QQY15" s="22"/>
      <c r="QQZ15" s="94"/>
      <c r="QRA15" s="91"/>
      <c r="QRB15" s="91"/>
      <c r="QRC15" s="94"/>
      <c r="QRD15" s="70"/>
      <c r="QRF15" s="92"/>
      <c r="QRG15" s="70"/>
      <c r="QRH15" s="70"/>
      <c r="QRI15" s="70"/>
      <c r="QRJ15" s="70"/>
      <c r="QRK15" s="92"/>
      <c r="QRL15" s="93"/>
      <c r="QRM15" s="91"/>
      <c r="QRN15" s="91"/>
      <c r="QRO15" s="22"/>
      <c r="QRP15" s="94"/>
      <c r="QRQ15" s="91"/>
      <c r="QRR15" s="91"/>
      <c r="QRS15" s="94"/>
      <c r="QRT15" s="70"/>
      <c r="QRV15" s="92"/>
      <c r="QRW15" s="70"/>
      <c r="QRX15" s="70"/>
      <c r="QRY15" s="70"/>
      <c r="QRZ15" s="70"/>
      <c r="QSA15" s="92"/>
      <c r="QSB15" s="93"/>
      <c r="QSC15" s="91"/>
      <c r="QSD15" s="91"/>
      <c r="QSE15" s="22"/>
      <c r="QSF15" s="94"/>
      <c r="QSG15" s="91"/>
      <c r="QSH15" s="91"/>
      <c r="QSI15" s="94"/>
      <c r="QSJ15" s="70"/>
      <c r="QSL15" s="92"/>
      <c r="QSM15" s="70"/>
      <c r="QSN15" s="70"/>
      <c r="QSO15" s="70"/>
      <c r="QSP15" s="70"/>
      <c r="QSQ15" s="92"/>
      <c r="QSR15" s="93"/>
      <c r="QSS15" s="91"/>
      <c r="QST15" s="91"/>
      <c r="QSU15" s="22"/>
      <c r="QSV15" s="94"/>
      <c r="QSW15" s="91"/>
      <c r="QSX15" s="91"/>
      <c r="QSY15" s="94"/>
      <c r="QSZ15" s="70"/>
      <c r="QTB15" s="92"/>
      <c r="QTC15" s="70"/>
      <c r="QTD15" s="70"/>
      <c r="QTE15" s="70"/>
      <c r="QTF15" s="70"/>
      <c r="QTG15" s="92"/>
      <c r="QTH15" s="93"/>
      <c r="QTI15" s="91"/>
      <c r="QTJ15" s="91"/>
      <c r="QTK15" s="22"/>
      <c r="QTL15" s="94"/>
      <c r="QTM15" s="91"/>
      <c r="QTN15" s="91"/>
      <c r="QTO15" s="94"/>
      <c r="QTP15" s="70"/>
      <c r="QTR15" s="92"/>
      <c r="QTS15" s="70"/>
      <c r="QTT15" s="70"/>
      <c r="QTU15" s="70"/>
      <c r="QTV15" s="70"/>
      <c r="QTW15" s="92"/>
      <c r="QTX15" s="93"/>
      <c r="QTY15" s="91"/>
      <c r="QTZ15" s="91"/>
      <c r="QUA15" s="22"/>
      <c r="QUB15" s="94"/>
      <c r="QUC15" s="91"/>
      <c r="QUD15" s="91"/>
      <c r="QUE15" s="94"/>
      <c r="QUF15" s="70"/>
      <c r="QUH15" s="92"/>
      <c r="QUI15" s="70"/>
      <c r="QUJ15" s="70"/>
      <c r="QUK15" s="70"/>
      <c r="QUL15" s="70"/>
      <c r="QUM15" s="92"/>
      <c r="QUN15" s="93"/>
      <c r="QUO15" s="91"/>
      <c r="QUP15" s="91"/>
      <c r="QUQ15" s="22"/>
      <c r="QUR15" s="94"/>
      <c r="QUS15" s="91"/>
      <c r="QUT15" s="91"/>
      <c r="QUU15" s="94"/>
      <c r="QUV15" s="70"/>
      <c r="QUX15" s="92"/>
      <c r="QUY15" s="70"/>
      <c r="QUZ15" s="70"/>
      <c r="QVA15" s="70"/>
      <c r="QVB15" s="70"/>
      <c r="QVC15" s="92"/>
      <c r="QVD15" s="93"/>
      <c r="QVE15" s="91"/>
      <c r="QVF15" s="91"/>
      <c r="QVG15" s="22"/>
      <c r="QVH15" s="94"/>
      <c r="QVI15" s="91"/>
      <c r="QVJ15" s="91"/>
      <c r="QVK15" s="94"/>
      <c r="QVL15" s="70"/>
      <c r="QVN15" s="92"/>
      <c r="QVO15" s="70"/>
      <c r="QVP15" s="70"/>
      <c r="QVQ15" s="70"/>
      <c r="QVR15" s="70"/>
      <c r="QVS15" s="92"/>
      <c r="QVT15" s="93"/>
      <c r="QVU15" s="91"/>
      <c r="QVV15" s="91"/>
      <c r="QVW15" s="22"/>
      <c r="QVX15" s="94"/>
      <c r="QVY15" s="91"/>
      <c r="QVZ15" s="91"/>
      <c r="QWA15" s="94"/>
      <c r="QWB15" s="70"/>
      <c r="QWD15" s="92"/>
      <c r="QWE15" s="70"/>
      <c r="QWF15" s="70"/>
      <c r="QWG15" s="70"/>
      <c r="QWH15" s="70"/>
      <c r="QWI15" s="92"/>
      <c r="QWJ15" s="93"/>
      <c r="QWK15" s="91"/>
      <c r="QWL15" s="91"/>
      <c r="QWM15" s="22"/>
      <c r="QWN15" s="94"/>
      <c r="QWO15" s="91"/>
      <c r="QWP15" s="91"/>
      <c r="QWQ15" s="94"/>
      <c r="QWR15" s="70"/>
      <c r="QWT15" s="92"/>
      <c r="QWU15" s="70"/>
      <c r="QWV15" s="70"/>
      <c r="QWW15" s="70"/>
      <c r="QWX15" s="70"/>
      <c r="QWY15" s="92"/>
      <c r="QWZ15" s="93"/>
      <c r="QXA15" s="91"/>
      <c r="QXB15" s="91"/>
      <c r="QXC15" s="22"/>
      <c r="QXD15" s="94"/>
      <c r="QXE15" s="91"/>
      <c r="QXF15" s="91"/>
      <c r="QXG15" s="94"/>
      <c r="QXH15" s="70"/>
      <c r="QXJ15" s="92"/>
      <c r="QXK15" s="70"/>
      <c r="QXL15" s="70"/>
      <c r="QXM15" s="70"/>
      <c r="QXN15" s="70"/>
      <c r="QXO15" s="92"/>
      <c r="QXP15" s="93"/>
      <c r="QXQ15" s="91"/>
      <c r="QXR15" s="91"/>
      <c r="QXS15" s="22"/>
      <c r="QXT15" s="94"/>
      <c r="QXU15" s="91"/>
      <c r="QXV15" s="91"/>
      <c r="QXW15" s="94"/>
      <c r="QXX15" s="70"/>
      <c r="QXZ15" s="92"/>
      <c r="QYA15" s="70"/>
      <c r="QYB15" s="70"/>
      <c r="QYC15" s="70"/>
      <c r="QYD15" s="70"/>
      <c r="QYE15" s="92"/>
      <c r="QYF15" s="93"/>
      <c r="QYG15" s="91"/>
      <c r="QYH15" s="91"/>
      <c r="QYI15" s="22"/>
      <c r="QYJ15" s="94"/>
      <c r="QYK15" s="91"/>
      <c r="QYL15" s="91"/>
      <c r="QYM15" s="94"/>
      <c r="QYN15" s="70"/>
      <c r="QYP15" s="92"/>
      <c r="QYQ15" s="70"/>
      <c r="QYR15" s="70"/>
      <c r="QYS15" s="70"/>
      <c r="QYT15" s="70"/>
      <c r="QYU15" s="92"/>
      <c r="QYV15" s="93"/>
      <c r="QYW15" s="91"/>
      <c r="QYX15" s="91"/>
      <c r="QYY15" s="22"/>
      <c r="QYZ15" s="94"/>
      <c r="QZA15" s="91"/>
      <c r="QZB15" s="91"/>
      <c r="QZC15" s="94"/>
      <c r="QZD15" s="70"/>
      <c r="QZF15" s="92"/>
      <c r="QZG15" s="70"/>
      <c r="QZH15" s="70"/>
      <c r="QZI15" s="70"/>
      <c r="QZJ15" s="70"/>
      <c r="QZK15" s="92"/>
      <c r="QZL15" s="93"/>
      <c r="QZM15" s="91"/>
      <c r="QZN15" s="91"/>
      <c r="QZO15" s="22"/>
      <c r="QZP15" s="94"/>
      <c r="QZQ15" s="91"/>
      <c r="QZR15" s="91"/>
      <c r="QZS15" s="94"/>
      <c r="QZT15" s="70"/>
      <c r="QZV15" s="92"/>
      <c r="QZW15" s="70"/>
      <c r="QZX15" s="70"/>
      <c r="QZY15" s="70"/>
      <c r="QZZ15" s="70"/>
      <c r="RAA15" s="92"/>
      <c r="RAB15" s="93"/>
      <c r="RAC15" s="91"/>
      <c r="RAD15" s="91"/>
      <c r="RAE15" s="22"/>
      <c r="RAF15" s="94"/>
      <c r="RAG15" s="91"/>
      <c r="RAH15" s="91"/>
      <c r="RAI15" s="94"/>
      <c r="RAJ15" s="70"/>
      <c r="RAL15" s="92"/>
      <c r="RAM15" s="70"/>
      <c r="RAN15" s="70"/>
      <c r="RAO15" s="70"/>
      <c r="RAP15" s="70"/>
      <c r="RAQ15" s="92"/>
      <c r="RAR15" s="93"/>
      <c r="RAS15" s="91"/>
      <c r="RAT15" s="91"/>
      <c r="RAU15" s="22"/>
      <c r="RAV15" s="94"/>
      <c r="RAW15" s="91"/>
      <c r="RAX15" s="91"/>
      <c r="RAY15" s="94"/>
      <c r="RAZ15" s="70"/>
      <c r="RBB15" s="92"/>
      <c r="RBC15" s="70"/>
      <c r="RBD15" s="70"/>
      <c r="RBE15" s="70"/>
      <c r="RBF15" s="70"/>
      <c r="RBG15" s="92"/>
      <c r="RBH15" s="93"/>
      <c r="RBI15" s="91"/>
      <c r="RBJ15" s="91"/>
      <c r="RBK15" s="22"/>
      <c r="RBL15" s="94"/>
      <c r="RBM15" s="91"/>
      <c r="RBN15" s="91"/>
      <c r="RBO15" s="94"/>
      <c r="RBP15" s="70"/>
      <c r="RBR15" s="92"/>
      <c r="RBS15" s="70"/>
      <c r="RBT15" s="70"/>
      <c r="RBU15" s="70"/>
      <c r="RBV15" s="70"/>
      <c r="RBW15" s="92"/>
      <c r="RBX15" s="93"/>
      <c r="RBY15" s="91"/>
      <c r="RBZ15" s="91"/>
      <c r="RCA15" s="22"/>
      <c r="RCB15" s="94"/>
      <c r="RCC15" s="91"/>
      <c r="RCD15" s="91"/>
      <c r="RCE15" s="94"/>
      <c r="RCF15" s="70"/>
      <c r="RCH15" s="92"/>
      <c r="RCI15" s="70"/>
      <c r="RCJ15" s="70"/>
      <c r="RCK15" s="70"/>
      <c r="RCL15" s="70"/>
      <c r="RCM15" s="92"/>
      <c r="RCN15" s="93"/>
      <c r="RCO15" s="91"/>
      <c r="RCP15" s="91"/>
      <c r="RCQ15" s="22"/>
      <c r="RCR15" s="94"/>
      <c r="RCS15" s="91"/>
      <c r="RCT15" s="91"/>
      <c r="RCU15" s="94"/>
      <c r="RCV15" s="70"/>
      <c r="RCX15" s="92"/>
      <c r="RCY15" s="70"/>
      <c r="RCZ15" s="70"/>
      <c r="RDA15" s="70"/>
      <c r="RDB15" s="70"/>
      <c r="RDC15" s="92"/>
      <c r="RDD15" s="93"/>
      <c r="RDE15" s="91"/>
      <c r="RDF15" s="91"/>
      <c r="RDG15" s="22"/>
      <c r="RDH15" s="94"/>
      <c r="RDI15" s="91"/>
      <c r="RDJ15" s="91"/>
      <c r="RDK15" s="94"/>
      <c r="RDL15" s="70"/>
      <c r="RDN15" s="92"/>
      <c r="RDO15" s="70"/>
      <c r="RDP15" s="70"/>
      <c r="RDQ15" s="70"/>
      <c r="RDR15" s="70"/>
      <c r="RDS15" s="92"/>
      <c r="RDT15" s="93"/>
      <c r="RDU15" s="91"/>
      <c r="RDV15" s="91"/>
      <c r="RDW15" s="22"/>
      <c r="RDX15" s="94"/>
      <c r="RDY15" s="91"/>
      <c r="RDZ15" s="91"/>
      <c r="REA15" s="94"/>
      <c r="REB15" s="70"/>
      <c r="RED15" s="92"/>
      <c r="REE15" s="70"/>
      <c r="REF15" s="70"/>
      <c r="REG15" s="70"/>
      <c r="REH15" s="70"/>
      <c r="REI15" s="92"/>
      <c r="REJ15" s="93"/>
      <c r="REK15" s="91"/>
      <c r="REL15" s="91"/>
      <c r="REM15" s="22"/>
      <c r="REN15" s="94"/>
      <c r="REO15" s="91"/>
      <c r="REP15" s="91"/>
      <c r="REQ15" s="94"/>
      <c r="RER15" s="70"/>
      <c r="RET15" s="92"/>
      <c r="REU15" s="70"/>
      <c r="REV15" s="70"/>
      <c r="REW15" s="70"/>
      <c r="REX15" s="70"/>
      <c r="REY15" s="92"/>
      <c r="REZ15" s="93"/>
      <c r="RFA15" s="91"/>
      <c r="RFB15" s="91"/>
      <c r="RFC15" s="22"/>
      <c r="RFD15" s="94"/>
      <c r="RFE15" s="91"/>
      <c r="RFF15" s="91"/>
      <c r="RFG15" s="94"/>
      <c r="RFH15" s="70"/>
      <c r="RFJ15" s="92"/>
      <c r="RFK15" s="70"/>
      <c r="RFL15" s="70"/>
      <c r="RFM15" s="70"/>
      <c r="RFN15" s="70"/>
      <c r="RFO15" s="92"/>
      <c r="RFP15" s="93"/>
      <c r="RFQ15" s="91"/>
      <c r="RFR15" s="91"/>
      <c r="RFS15" s="22"/>
      <c r="RFT15" s="94"/>
      <c r="RFU15" s="91"/>
      <c r="RFV15" s="91"/>
      <c r="RFW15" s="94"/>
      <c r="RFX15" s="70"/>
      <c r="RFZ15" s="92"/>
      <c r="RGA15" s="70"/>
      <c r="RGB15" s="70"/>
      <c r="RGC15" s="70"/>
      <c r="RGD15" s="70"/>
      <c r="RGE15" s="92"/>
      <c r="RGF15" s="93"/>
      <c r="RGG15" s="91"/>
      <c r="RGH15" s="91"/>
      <c r="RGI15" s="22"/>
      <c r="RGJ15" s="94"/>
      <c r="RGK15" s="91"/>
      <c r="RGL15" s="91"/>
      <c r="RGM15" s="94"/>
      <c r="RGN15" s="70"/>
      <c r="RGP15" s="92"/>
      <c r="RGQ15" s="70"/>
      <c r="RGR15" s="70"/>
      <c r="RGS15" s="70"/>
      <c r="RGT15" s="70"/>
      <c r="RGU15" s="92"/>
      <c r="RGV15" s="93"/>
      <c r="RGW15" s="91"/>
      <c r="RGX15" s="91"/>
      <c r="RGY15" s="22"/>
      <c r="RGZ15" s="94"/>
      <c r="RHA15" s="91"/>
      <c r="RHB15" s="91"/>
      <c r="RHC15" s="94"/>
      <c r="RHD15" s="70"/>
      <c r="RHF15" s="92"/>
      <c r="RHG15" s="70"/>
      <c r="RHH15" s="70"/>
      <c r="RHI15" s="70"/>
      <c r="RHJ15" s="70"/>
      <c r="RHK15" s="92"/>
      <c r="RHL15" s="93"/>
      <c r="RHM15" s="91"/>
      <c r="RHN15" s="91"/>
      <c r="RHO15" s="22"/>
      <c r="RHP15" s="94"/>
      <c r="RHQ15" s="91"/>
      <c r="RHR15" s="91"/>
      <c r="RHS15" s="94"/>
      <c r="RHT15" s="70"/>
      <c r="RHV15" s="92"/>
      <c r="RHW15" s="70"/>
      <c r="RHX15" s="70"/>
      <c r="RHY15" s="70"/>
      <c r="RHZ15" s="70"/>
      <c r="RIA15" s="92"/>
      <c r="RIB15" s="93"/>
      <c r="RIC15" s="91"/>
      <c r="RID15" s="91"/>
      <c r="RIE15" s="22"/>
      <c r="RIF15" s="94"/>
      <c r="RIG15" s="91"/>
      <c r="RIH15" s="91"/>
      <c r="RII15" s="94"/>
      <c r="RIJ15" s="70"/>
      <c r="RIL15" s="92"/>
      <c r="RIM15" s="70"/>
      <c r="RIN15" s="70"/>
      <c r="RIO15" s="70"/>
      <c r="RIP15" s="70"/>
      <c r="RIQ15" s="92"/>
      <c r="RIR15" s="93"/>
      <c r="RIS15" s="91"/>
      <c r="RIT15" s="91"/>
      <c r="RIU15" s="22"/>
      <c r="RIV15" s="94"/>
      <c r="RIW15" s="91"/>
      <c r="RIX15" s="91"/>
      <c r="RIY15" s="94"/>
      <c r="RIZ15" s="70"/>
      <c r="RJB15" s="92"/>
      <c r="RJC15" s="70"/>
      <c r="RJD15" s="70"/>
      <c r="RJE15" s="70"/>
      <c r="RJF15" s="70"/>
      <c r="RJG15" s="92"/>
      <c r="RJH15" s="93"/>
      <c r="RJI15" s="91"/>
      <c r="RJJ15" s="91"/>
      <c r="RJK15" s="22"/>
      <c r="RJL15" s="94"/>
      <c r="RJM15" s="91"/>
      <c r="RJN15" s="91"/>
      <c r="RJO15" s="94"/>
      <c r="RJP15" s="70"/>
      <c r="RJR15" s="92"/>
      <c r="RJS15" s="70"/>
      <c r="RJT15" s="70"/>
      <c r="RJU15" s="70"/>
      <c r="RJV15" s="70"/>
      <c r="RJW15" s="92"/>
      <c r="RJX15" s="93"/>
      <c r="RJY15" s="91"/>
      <c r="RJZ15" s="91"/>
      <c r="RKA15" s="22"/>
      <c r="RKB15" s="94"/>
      <c r="RKC15" s="91"/>
      <c r="RKD15" s="91"/>
      <c r="RKE15" s="94"/>
      <c r="RKF15" s="70"/>
      <c r="RKH15" s="92"/>
      <c r="RKI15" s="70"/>
      <c r="RKJ15" s="70"/>
      <c r="RKK15" s="70"/>
      <c r="RKL15" s="70"/>
      <c r="RKM15" s="92"/>
      <c r="RKN15" s="93"/>
      <c r="RKO15" s="91"/>
      <c r="RKP15" s="91"/>
      <c r="RKQ15" s="22"/>
      <c r="RKR15" s="94"/>
      <c r="RKS15" s="91"/>
      <c r="RKT15" s="91"/>
      <c r="RKU15" s="94"/>
      <c r="RKV15" s="70"/>
      <c r="RKX15" s="92"/>
      <c r="RKY15" s="70"/>
      <c r="RKZ15" s="70"/>
      <c r="RLA15" s="70"/>
      <c r="RLB15" s="70"/>
      <c r="RLC15" s="92"/>
      <c r="RLD15" s="93"/>
      <c r="RLE15" s="91"/>
      <c r="RLF15" s="91"/>
      <c r="RLG15" s="22"/>
      <c r="RLH15" s="94"/>
      <c r="RLI15" s="91"/>
      <c r="RLJ15" s="91"/>
      <c r="RLK15" s="94"/>
      <c r="RLL15" s="70"/>
      <c r="RLN15" s="92"/>
      <c r="RLO15" s="70"/>
      <c r="RLP15" s="70"/>
      <c r="RLQ15" s="70"/>
      <c r="RLR15" s="70"/>
      <c r="RLS15" s="92"/>
      <c r="RLT15" s="93"/>
      <c r="RLU15" s="91"/>
      <c r="RLV15" s="91"/>
      <c r="RLW15" s="22"/>
      <c r="RLX15" s="94"/>
      <c r="RLY15" s="91"/>
      <c r="RLZ15" s="91"/>
      <c r="RMA15" s="94"/>
      <c r="RMB15" s="70"/>
      <c r="RMD15" s="92"/>
      <c r="RME15" s="70"/>
      <c r="RMF15" s="70"/>
      <c r="RMG15" s="70"/>
      <c r="RMH15" s="70"/>
      <c r="RMI15" s="92"/>
      <c r="RMJ15" s="93"/>
      <c r="RMK15" s="91"/>
      <c r="RML15" s="91"/>
      <c r="RMM15" s="22"/>
      <c r="RMN15" s="94"/>
      <c r="RMO15" s="91"/>
      <c r="RMP15" s="91"/>
      <c r="RMQ15" s="94"/>
      <c r="RMR15" s="70"/>
      <c r="RMT15" s="92"/>
      <c r="RMU15" s="70"/>
      <c r="RMV15" s="70"/>
      <c r="RMW15" s="70"/>
      <c r="RMX15" s="70"/>
      <c r="RMY15" s="92"/>
      <c r="RMZ15" s="93"/>
      <c r="RNA15" s="91"/>
      <c r="RNB15" s="91"/>
      <c r="RNC15" s="22"/>
      <c r="RND15" s="94"/>
      <c r="RNE15" s="91"/>
      <c r="RNF15" s="91"/>
      <c r="RNG15" s="94"/>
      <c r="RNH15" s="70"/>
      <c r="RNJ15" s="92"/>
      <c r="RNK15" s="70"/>
      <c r="RNL15" s="70"/>
      <c r="RNM15" s="70"/>
      <c r="RNN15" s="70"/>
      <c r="RNO15" s="92"/>
      <c r="RNP15" s="93"/>
      <c r="RNQ15" s="91"/>
      <c r="RNR15" s="91"/>
      <c r="RNS15" s="22"/>
      <c r="RNT15" s="94"/>
      <c r="RNU15" s="91"/>
      <c r="RNV15" s="91"/>
      <c r="RNW15" s="94"/>
      <c r="RNX15" s="70"/>
      <c r="RNZ15" s="92"/>
      <c r="ROA15" s="70"/>
      <c r="ROB15" s="70"/>
      <c r="ROC15" s="70"/>
      <c r="ROD15" s="70"/>
      <c r="ROE15" s="92"/>
      <c r="ROF15" s="93"/>
      <c r="ROG15" s="91"/>
      <c r="ROH15" s="91"/>
      <c r="ROI15" s="22"/>
      <c r="ROJ15" s="94"/>
      <c r="ROK15" s="91"/>
      <c r="ROL15" s="91"/>
      <c r="ROM15" s="94"/>
      <c r="RON15" s="70"/>
      <c r="ROP15" s="92"/>
      <c r="ROQ15" s="70"/>
      <c r="ROR15" s="70"/>
      <c r="ROS15" s="70"/>
      <c r="ROT15" s="70"/>
      <c r="ROU15" s="92"/>
      <c r="ROV15" s="93"/>
      <c r="ROW15" s="91"/>
      <c r="ROX15" s="91"/>
      <c r="ROY15" s="22"/>
      <c r="ROZ15" s="94"/>
      <c r="RPA15" s="91"/>
      <c r="RPB15" s="91"/>
      <c r="RPC15" s="94"/>
      <c r="RPD15" s="70"/>
      <c r="RPF15" s="92"/>
      <c r="RPG15" s="70"/>
      <c r="RPH15" s="70"/>
      <c r="RPI15" s="70"/>
      <c r="RPJ15" s="70"/>
      <c r="RPK15" s="92"/>
      <c r="RPL15" s="93"/>
      <c r="RPM15" s="91"/>
      <c r="RPN15" s="91"/>
      <c r="RPO15" s="22"/>
      <c r="RPP15" s="94"/>
      <c r="RPQ15" s="91"/>
      <c r="RPR15" s="91"/>
      <c r="RPS15" s="94"/>
      <c r="RPT15" s="70"/>
      <c r="RPV15" s="92"/>
      <c r="RPW15" s="70"/>
      <c r="RPX15" s="70"/>
      <c r="RPY15" s="70"/>
      <c r="RPZ15" s="70"/>
      <c r="RQA15" s="92"/>
      <c r="RQB15" s="93"/>
      <c r="RQC15" s="91"/>
      <c r="RQD15" s="91"/>
      <c r="RQE15" s="22"/>
      <c r="RQF15" s="94"/>
      <c r="RQG15" s="91"/>
      <c r="RQH15" s="91"/>
      <c r="RQI15" s="94"/>
      <c r="RQJ15" s="70"/>
      <c r="RQL15" s="92"/>
      <c r="RQM15" s="70"/>
      <c r="RQN15" s="70"/>
      <c r="RQO15" s="70"/>
      <c r="RQP15" s="70"/>
      <c r="RQQ15" s="92"/>
      <c r="RQR15" s="93"/>
      <c r="RQS15" s="91"/>
      <c r="RQT15" s="91"/>
      <c r="RQU15" s="22"/>
      <c r="RQV15" s="94"/>
      <c r="RQW15" s="91"/>
      <c r="RQX15" s="91"/>
      <c r="RQY15" s="94"/>
      <c r="RQZ15" s="70"/>
      <c r="RRB15" s="92"/>
      <c r="RRC15" s="70"/>
      <c r="RRD15" s="70"/>
      <c r="RRE15" s="70"/>
      <c r="RRF15" s="70"/>
      <c r="RRG15" s="92"/>
      <c r="RRH15" s="93"/>
      <c r="RRI15" s="91"/>
      <c r="RRJ15" s="91"/>
      <c r="RRK15" s="22"/>
      <c r="RRL15" s="94"/>
      <c r="RRM15" s="91"/>
      <c r="RRN15" s="91"/>
      <c r="RRO15" s="94"/>
      <c r="RRP15" s="70"/>
      <c r="RRR15" s="92"/>
      <c r="RRS15" s="70"/>
      <c r="RRT15" s="70"/>
      <c r="RRU15" s="70"/>
      <c r="RRV15" s="70"/>
      <c r="RRW15" s="92"/>
      <c r="RRX15" s="93"/>
      <c r="RRY15" s="91"/>
      <c r="RRZ15" s="91"/>
      <c r="RSA15" s="22"/>
      <c r="RSB15" s="94"/>
      <c r="RSC15" s="91"/>
      <c r="RSD15" s="91"/>
      <c r="RSE15" s="94"/>
      <c r="RSF15" s="70"/>
      <c r="RSH15" s="92"/>
      <c r="RSI15" s="70"/>
      <c r="RSJ15" s="70"/>
      <c r="RSK15" s="70"/>
      <c r="RSL15" s="70"/>
      <c r="RSM15" s="92"/>
      <c r="RSN15" s="93"/>
      <c r="RSO15" s="91"/>
      <c r="RSP15" s="91"/>
      <c r="RSQ15" s="22"/>
      <c r="RSR15" s="94"/>
      <c r="RSS15" s="91"/>
      <c r="RST15" s="91"/>
      <c r="RSU15" s="94"/>
      <c r="RSV15" s="70"/>
      <c r="RSX15" s="92"/>
      <c r="RSY15" s="70"/>
      <c r="RSZ15" s="70"/>
      <c r="RTA15" s="70"/>
      <c r="RTB15" s="70"/>
      <c r="RTC15" s="92"/>
      <c r="RTD15" s="93"/>
      <c r="RTE15" s="91"/>
      <c r="RTF15" s="91"/>
      <c r="RTG15" s="22"/>
      <c r="RTH15" s="94"/>
      <c r="RTI15" s="91"/>
      <c r="RTJ15" s="91"/>
      <c r="RTK15" s="94"/>
      <c r="RTL15" s="70"/>
      <c r="RTN15" s="92"/>
      <c r="RTO15" s="70"/>
      <c r="RTP15" s="70"/>
      <c r="RTQ15" s="70"/>
      <c r="RTR15" s="70"/>
      <c r="RTS15" s="92"/>
      <c r="RTT15" s="93"/>
      <c r="RTU15" s="91"/>
      <c r="RTV15" s="91"/>
      <c r="RTW15" s="22"/>
      <c r="RTX15" s="94"/>
      <c r="RTY15" s="91"/>
      <c r="RTZ15" s="91"/>
      <c r="RUA15" s="94"/>
      <c r="RUB15" s="70"/>
      <c r="RUD15" s="92"/>
      <c r="RUE15" s="70"/>
      <c r="RUF15" s="70"/>
      <c r="RUG15" s="70"/>
      <c r="RUH15" s="70"/>
      <c r="RUI15" s="92"/>
      <c r="RUJ15" s="93"/>
      <c r="RUK15" s="91"/>
      <c r="RUL15" s="91"/>
      <c r="RUM15" s="22"/>
      <c r="RUN15" s="94"/>
      <c r="RUO15" s="91"/>
      <c r="RUP15" s="91"/>
      <c r="RUQ15" s="94"/>
      <c r="RUR15" s="70"/>
      <c r="RUT15" s="92"/>
      <c r="RUU15" s="70"/>
      <c r="RUV15" s="70"/>
      <c r="RUW15" s="70"/>
      <c r="RUX15" s="70"/>
      <c r="RUY15" s="92"/>
      <c r="RUZ15" s="93"/>
      <c r="RVA15" s="91"/>
      <c r="RVB15" s="91"/>
      <c r="RVC15" s="22"/>
      <c r="RVD15" s="94"/>
      <c r="RVE15" s="91"/>
      <c r="RVF15" s="91"/>
      <c r="RVG15" s="94"/>
      <c r="RVH15" s="70"/>
      <c r="RVJ15" s="92"/>
      <c r="RVK15" s="70"/>
      <c r="RVL15" s="70"/>
      <c r="RVM15" s="70"/>
      <c r="RVN15" s="70"/>
      <c r="RVO15" s="92"/>
      <c r="RVP15" s="93"/>
      <c r="RVQ15" s="91"/>
      <c r="RVR15" s="91"/>
      <c r="RVS15" s="22"/>
      <c r="RVT15" s="94"/>
      <c r="RVU15" s="91"/>
      <c r="RVV15" s="91"/>
      <c r="RVW15" s="94"/>
      <c r="RVX15" s="70"/>
      <c r="RVZ15" s="92"/>
      <c r="RWA15" s="70"/>
      <c r="RWB15" s="70"/>
      <c r="RWC15" s="70"/>
      <c r="RWD15" s="70"/>
      <c r="RWE15" s="92"/>
      <c r="RWF15" s="93"/>
      <c r="RWG15" s="91"/>
      <c r="RWH15" s="91"/>
      <c r="RWI15" s="22"/>
      <c r="RWJ15" s="94"/>
      <c r="RWK15" s="91"/>
      <c r="RWL15" s="91"/>
      <c r="RWM15" s="94"/>
      <c r="RWN15" s="70"/>
      <c r="RWP15" s="92"/>
      <c r="RWQ15" s="70"/>
      <c r="RWR15" s="70"/>
      <c r="RWS15" s="70"/>
      <c r="RWT15" s="70"/>
      <c r="RWU15" s="92"/>
      <c r="RWV15" s="93"/>
      <c r="RWW15" s="91"/>
      <c r="RWX15" s="91"/>
      <c r="RWY15" s="22"/>
      <c r="RWZ15" s="94"/>
      <c r="RXA15" s="91"/>
      <c r="RXB15" s="91"/>
      <c r="RXC15" s="94"/>
      <c r="RXD15" s="70"/>
      <c r="RXF15" s="92"/>
      <c r="RXG15" s="70"/>
      <c r="RXH15" s="70"/>
      <c r="RXI15" s="70"/>
      <c r="RXJ15" s="70"/>
      <c r="RXK15" s="92"/>
      <c r="RXL15" s="93"/>
      <c r="RXM15" s="91"/>
      <c r="RXN15" s="91"/>
      <c r="RXO15" s="22"/>
      <c r="RXP15" s="94"/>
      <c r="RXQ15" s="91"/>
      <c r="RXR15" s="91"/>
      <c r="RXS15" s="94"/>
      <c r="RXT15" s="70"/>
      <c r="RXV15" s="92"/>
      <c r="RXW15" s="70"/>
      <c r="RXX15" s="70"/>
      <c r="RXY15" s="70"/>
      <c r="RXZ15" s="70"/>
      <c r="RYA15" s="92"/>
      <c r="RYB15" s="93"/>
      <c r="RYC15" s="91"/>
      <c r="RYD15" s="91"/>
      <c r="RYE15" s="22"/>
      <c r="RYF15" s="94"/>
      <c r="RYG15" s="91"/>
      <c r="RYH15" s="91"/>
      <c r="RYI15" s="94"/>
      <c r="RYJ15" s="70"/>
      <c r="RYL15" s="92"/>
      <c r="RYM15" s="70"/>
      <c r="RYN15" s="70"/>
      <c r="RYO15" s="70"/>
      <c r="RYP15" s="70"/>
      <c r="RYQ15" s="92"/>
      <c r="RYR15" s="93"/>
      <c r="RYS15" s="91"/>
      <c r="RYT15" s="91"/>
      <c r="RYU15" s="22"/>
      <c r="RYV15" s="94"/>
      <c r="RYW15" s="91"/>
      <c r="RYX15" s="91"/>
      <c r="RYY15" s="94"/>
      <c r="RYZ15" s="70"/>
      <c r="RZB15" s="92"/>
      <c r="RZC15" s="70"/>
      <c r="RZD15" s="70"/>
      <c r="RZE15" s="70"/>
      <c r="RZF15" s="70"/>
      <c r="RZG15" s="92"/>
      <c r="RZH15" s="93"/>
      <c r="RZI15" s="91"/>
      <c r="RZJ15" s="91"/>
      <c r="RZK15" s="22"/>
      <c r="RZL15" s="94"/>
      <c r="RZM15" s="91"/>
      <c r="RZN15" s="91"/>
      <c r="RZO15" s="94"/>
      <c r="RZP15" s="70"/>
      <c r="RZR15" s="92"/>
      <c r="RZS15" s="70"/>
      <c r="RZT15" s="70"/>
      <c r="RZU15" s="70"/>
      <c r="RZV15" s="70"/>
      <c r="RZW15" s="92"/>
      <c r="RZX15" s="93"/>
      <c r="RZY15" s="91"/>
      <c r="RZZ15" s="91"/>
      <c r="SAA15" s="22"/>
      <c r="SAB15" s="94"/>
      <c r="SAC15" s="91"/>
      <c r="SAD15" s="91"/>
      <c r="SAE15" s="94"/>
      <c r="SAF15" s="70"/>
      <c r="SAH15" s="92"/>
      <c r="SAI15" s="70"/>
      <c r="SAJ15" s="70"/>
      <c r="SAK15" s="70"/>
      <c r="SAL15" s="70"/>
      <c r="SAM15" s="92"/>
      <c r="SAN15" s="93"/>
      <c r="SAO15" s="91"/>
      <c r="SAP15" s="91"/>
      <c r="SAQ15" s="22"/>
      <c r="SAR15" s="94"/>
      <c r="SAS15" s="91"/>
      <c r="SAT15" s="91"/>
      <c r="SAU15" s="94"/>
      <c r="SAV15" s="70"/>
      <c r="SAX15" s="92"/>
      <c r="SAY15" s="70"/>
      <c r="SAZ15" s="70"/>
      <c r="SBA15" s="70"/>
      <c r="SBB15" s="70"/>
      <c r="SBC15" s="92"/>
      <c r="SBD15" s="93"/>
      <c r="SBE15" s="91"/>
      <c r="SBF15" s="91"/>
      <c r="SBG15" s="22"/>
      <c r="SBH15" s="94"/>
      <c r="SBI15" s="91"/>
      <c r="SBJ15" s="91"/>
      <c r="SBK15" s="94"/>
      <c r="SBL15" s="70"/>
      <c r="SBN15" s="92"/>
      <c r="SBO15" s="70"/>
      <c r="SBP15" s="70"/>
      <c r="SBQ15" s="70"/>
      <c r="SBR15" s="70"/>
      <c r="SBS15" s="92"/>
      <c r="SBT15" s="93"/>
      <c r="SBU15" s="91"/>
      <c r="SBV15" s="91"/>
      <c r="SBW15" s="22"/>
      <c r="SBX15" s="94"/>
      <c r="SBY15" s="91"/>
      <c r="SBZ15" s="91"/>
      <c r="SCA15" s="94"/>
      <c r="SCB15" s="70"/>
      <c r="SCD15" s="92"/>
      <c r="SCE15" s="70"/>
      <c r="SCF15" s="70"/>
      <c r="SCG15" s="70"/>
      <c r="SCH15" s="70"/>
      <c r="SCI15" s="92"/>
      <c r="SCJ15" s="93"/>
      <c r="SCK15" s="91"/>
      <c r="SCL15" s="91"/>
      <c r="SCM15" s="22"/>
      <c r="SCN15" s="94"/>
      <c r="SCO15" s="91"/>
      <c r="SCP15" s="91"/>
      <c r="SCQ15" s="94"/>
      <c r="SCR15" s="70"/>
      <c r="SCT15" s="92"/>
      <c r="SCU15" s="70"/>
      <c r="SCV15" s="70"/>
      <c r="SCW15" s="70"/>
      <c r="SCX15" s="70"/>
      <c r="SCY15" s="92"/>
      <c r="SCZ15" s="93"/>
      <c r="SDA15" s="91"/>
      <c r="SDB15" s="91"/>
      <c r="SDC15" s="22"/>
      <c r="SDD15" s="94"/>
      <c r="SDE15" s="91"/>
      <c r="SDF15" s="91"/>
      <c r="SDG15" s="94"/>
      <c r="SDH15" s="70"/>
      <c r="SDJ15" s="92"/>
      <c r="SDK15" s="70"/>
      <c r="SDL15" s="70"/>
      <c r="SDM15" s="70"/>
      <c r="SDN15" s="70"/>
      <c r="SDO15" s="92"/>
      <c r="SDP15" s="93"/>
      <c r="SDQ15" s="91"/>
      <c r="SDR15" s="91"/>
      <c r="SDS15" s="22"/>
      <c r="SDT15" s="94"/>
      <c r="SDU15" s="91"/>
      <c r="SDV15" s="91"/>
      <c r="SDW15" s="94"/>
      <c r="SDX15" s="70"/>
      <c r="SDZ15" s="92"/>
      <c r="SEA15" s="70"/>
      <c r="SEB15" s="70"/>
      <c r="SEC15" s="70"/>
      <c r="SED15" s="70"/>
      <c r="SEE15" s="92"/>
      <c r="SEF15" s="93"/>
      <c r="SEG15" s="91"/>
      <c r="SEH15" s="91"/>
      <c r="SEI15" s="22"/>
      <c r="SEJ15" s="94"/>
      <c r="SEK15" s="91"/>
      <c r="SEL15" s="91"/>
      <c r="SEM15" s="94"/>
      <c r="SEN15" s="70"/>
      <c r="SEP15" s="92"/>
      <c r="SEQ15" s="70"/>
      <c r="SER15" s="70"/>
      <c r="SES15" s="70"/>
      <c r="SET15" s="70"/>
      <c r="SEU15" s="92"/>
      <c r="SEV15" s="93"/>
      <c r="SEW15" s="91"/>
      <c r="SEX15" s="91"/>
      <c r="SEY15" s="22"/>
      <c r="SEZ15" s="94"/>
      <c r="SFA15" s="91"/>
      <c r="SFB15" s="91"/>
      <c r="SFC15" s="94"/>
      <c r="SFD15" s="70"/>
      <c r="SFF15" s="92"/>
      <c r="SFG15" s="70"/>
      <c r="SFH15" s="70"/>
      <c r="SFI15" s="70"/>
      <c r="SFJ15" s="70"/>
      <c r="SFK15" s="92"/>
      <c r="SFL15" s="93"/>
      <c r="SFM15" s="91"/>
      <c r="SFN15" s="91"/>
      <c r="SFO15" s="22"/>
      <c r="SFP15" s="94"/>
      <c r="SFQ15" s="91"/>
      <c r="SFR15" s="91"/>
      <c r="SFS15" s="94"/>
      <c r="SFT15" s="70"/>
      <c r="SFV15" s="92"/>
      <c r="SFW15" s="70"/>
      <c r="SFX15" s="70"/>
      <c r="SFY15" s="70"/>
      <c r="SFZ15" s="70"/>
      <c r="SGA15" s="92"/>
      <c r="SGB15" s="93"/>
      <c r="SGC15" s="91"/>
      <c r="SGD15" s="91"/>
      <c r="SGE15" s="22"/>
      <c r="SGF15" s="94"/>
      <c r="SGG15" s="91"/>
      <c r="SGH15" s="91"/>
      <c r="SGI15" s="94"/>
      <c r="SGJ15" s="70"/>
      <c r="SGL15" s="92"/>
      <c r="SGM15" s="70"/>
      <c r="SGN15" s="70"/>
      <c r="SGO15" s="70"/>
      <c r="SGP15" s="70"/>
      <c r="SGQ15" s="92"/>
      <c r="SGR15" s="93"/>
      <c r="SGS15" s="91"/>
      <c r="SGT15" s="91"/>
      <c r="SGU15" s="22"/>
      <c r="SGV15" s="94"/>
      <c r="SGW15" s="91"/>
      <c r="SGX15" s="91"/>
      <c r="SGY15" s="94"/>
      <c r="SGZ15" s="70"/>
      <c r="SHB15" s="92"/>
      <c r="SHC15" s="70"/>
      <c r="SHD15" s="70"/>
      <c r="SHE15" s="70"/>
      <c r="SHF15" s="70"/>
      <c r="SHG15" s="92"/>
      <c r="SHH15" s="93"/>
      <c r="SHI15" s="91"/>
      <c r="SHJ15" s="91"/>
      <c r="SHK15" s="22"/>
      <c r="SHL15" s="94"/>
      <c r="SHM15" s="91"/>
      <c r="SHN15" s="91"/>
      <c r="SHO15" s="94"/>
      <c r="SHP15" s="70"/>
      <c r="SHR15" s="92"/>
      <c r="SHS15" s="70"/>
      <c r="SHT15" s="70"/>
      <c r="SHU15" s="70"/>
      <c r="SHV15" s="70"/>
      <c r="SHW15" s="92"/>
      <c r="SHX15" s="93"/>
      <c r="SHY15" s="91"/>
      <c r="SHZ15" s="91"/>
      <c r="SIA15" s="22"/>
      <c r="SIB15" s="94"/>
      <c r="SIC15" s="91"/>
      <c r="SID15" s="91"/>
      <c r="SIE15" s="94"/>
      <c r="SIF15" s="70"/>
      <c r="SIH15" s="92"/>
      <c r="SII15" s="70"/>
      <c r="SIJ15" s="70"/>
      <c r="SIK15" s="70"/>
      <c r="SIL15" s="70"/>
      <c r="SIM15" s="92"/>
      <c r="SIN15" s="93"/>
      <c r="SIO15" s="91"/>
      <c r="SIP15" s="91"/>
      <c r="SIQ15" s="22"/>
      <c r="SIR15" s="94"/>
      <c r="SIS15" s="91"/>
      <c r="SIT15" s="91"/>
      <c r="SIU15" s="94"/>
      <c r="SIV15" s="70"/>
      <c r="SIX15" s="92"/>
      <c r="SIY15" s="70"/>
      <c r="SIZ15" s="70"/>
      <c r="SJA15" s="70"/>
      <c r="SJB15" s="70"/>
      <c r="SJC15" s="92"/>
      <c r="SJD15" s="93"/>
      <c r="SJE15" s="91"/>
      <c r="SJF15" s="91"/>
      <c r="SJG15" s="22"/>
      <c r="SJH15" s="94"/>
      <c r="SJI15" s="91"/>
      <c r="SJJ15" s="91"/>
      <c r="SJK15" s="94"/>
      <c r="SJL15" s="70"/>
      <c r="SJN15" s="92"/>
      <c r="SJO15" s="70"/>
      <c r="SJP15" s="70"/>
      <c r="SJQ15" s="70"/>
      <c r="SJR15" s="70"/>
      <c r="SJS15" s="92"/>
      <c r="SJT15" s="93"/>
      <c r="SJU15" s="91"/>
      <c r="SJV15" s="91"/>
      <c r="SJW15" s="22"/>
      <c r="SJX15" s="94"/>
      <c r="SJY15" s="91"/>
      <c r="SJZ15" s="91"/>
      <c r="SKA15" s="94"/>
      <c r="SKB15" s="70"/>
      <c r="SKD15" s="92"/>
      <c r="SKE15" s="70"/>
      <c r="SKF15" s="70"/>
      <c r="SKG15" s="70"/>
      <c r="SKH15" s="70"/>
      <c r="SKI15" s="92"/>
      <c r="SKJ15" s="93"/>
      <c r="SKK15" s="91"/>
      <c r="SKL15" s="91"/>
      <c r="SKM15" s="22"/>
      <c r="SKN15" s="94"/>
      <c r="SKO15" s="91"/>
      <c r="SKP15" s="91"/>
      <c r="SKQ15" s="94"/>
      <c r="SKR15" s="70"/>
      <c r="SKT15" s="92"/>
      <c r="SKU15" s="70"/>
      <c r="SKV15" s="70"/>
      <c r="SKW15" s="70"/>
      <c r="SKX15" s="70"/>
      <c r="SKY15" s="92"/>
      <c r="SKZ15" s="93"/>
      <c r="SLA15" s="91"/>
      <c r="SLB15" s="91"/>
      <c r="SLC15" s="22"/>
      <c r="SLD15" s="94"/>
      <c r="SLE15" s="91"/>
      <c r="SLF15" s="91"/>
      <c r="SLG15" s="94"/>
      <c r="SLH15" s="70"/>
      <c r="SLJ15" s="92"/>
      <c r="SLK15" s="70"/>
      <c r="SLL15" s="70"/>
      <c r="SLM15" s="70"/>
      <c r="SLN15" s="70"/>
      <c r="SLO15" s="92"/>
      <c r="SLP15" s="93"/>
      <c r="SLQ15" s="91"/>
      <c r="SLR15" s="91"/>
      <c r="SLS15" s="22"/>
      <c r="SLT15" s="94"/>
      <c r="SLU15" s="91"/>
      <c r="SLV15" s="91"/>
      <c r="SLW15" s="94"/>
      <c r="SLX15" s="70"/>
      <c r="SLZ15" s="92"/>
      <c r="SMA15" s="70"/>
      <c r="SMB15" s="70"/>
      <c r="SMC15" s="70"/>
      <c r="SMD15" s="70"/>
      <c r="SME15" s="92"/>
      <c r="SMF15" s="93"/>
      <c r="SMG15" s="91"/>
      <c r="SMH15" s="91"/>
      <c r="SMI15" s="22"/>
      <c r="SMJ15" s="94"/>
      <c r="SMK15" s="91"/>
      <c r="SML15" s="91"/>
      <c r="SMM15" s="94"/>
      <c r="SMN15" s="70"/>
      <c r="SMP15" s="92"/>
      <c r="SMQ15" s="70"/>
      <c r="SMR15" s="70"/>
      <c r="SMS15" s="70"/>
      <c r="SMT15" s="70"/>
      <c r="SMU15" s="92"/>
      <c r="SMV15" s="93"/>
      <c r="SMW15" s="91"/>
      <c r="SMX15" s="91"/>
      <c r="SMY15" s="22"/>
      <c r="SMZ15" s="94"/>
      <c r="SNA15" s="91"/>
      <c r="SNB15" s="91"/>
      <c r="SNC15" s="94"/>
      <c r="SND15" s="70"/>
      <c r="SNF15" s="92"/>
      <c r="SNG15" s="70"/>
      <c r="SNH15" s="70"/>
      <c r="SNI15" s="70"/>
      <c r="SNJ15" s="70"/>
      <c r="SNK15" s="92"/>
      <c r="SNL15" s="93"/>
      <c r="SNM15" s="91"/>
      <c r="SNN15" s="91"/>
      <c r="SNO15" s="22"/>
      <c r="SNP15" s="94"/>
      <c r="SNQ15" s="91"/>
      <c r="SNR15" s="91"/>
      <c r="SNS15" s="94"/>
      <c r="SNT15" s="70"/>
      <c r="SNV15" s="92"/>
      <c r="SNW15" s="70"/>
      <c r="SNX15" s="70"/>
      <c r="SNY15" s="70"/>
      <c r="SNZ15" s="70"/>
      <c r="SOA15" s="92"/>
      <c r="SOB15" s="93"/>
      <c r="SOC15" s="91"/>
      <c r="SOD15" s="91"/>
      <c r="SOE15" s="22"/>
      <c r="SOF15" s="94"/>
      <c r="SOG15" s="91"/>
      <c r="SOH15" s="91"/>
      <c r="SOI15" s="94"/>
      <c r="SOJ15" s="70"/>
      <c r="SOL15" s="92"/>
      <c r="SOM15" s="70"/>
      <c r="SON15" s="70"/>
      <c r="SOO15" s="70"/>
      <c r="SOP15" s="70"/>
      <c r="SOQ15" s="92"/>
      <c r="SOR15" s="93"/>
      <c r="SOS15" s="91"/>
      <c r="SOT15" s="91"/>
      <c r="SOU15" s="22"/>
      <c r="SOV15" s="94"/>
      <c r="SOW15" s="91"/>
      <c r="SOX15" s="91"/>
      <c r="SOY15" s="94"/>
      <c r="SOZ15" s="70"/>
      <c r="SPB15" s="92"/>
      <c r="SPC15" s="70"/>
      <c r="SPD15" s="70"/>
      <c r="SPE15" s="70"/>
      <c r="SPF15" s="70"/>
      <c r="SPG15" s="92"/>
      <c r="SPH15" s="93"/>
      <c r="SPI15" s="91"/>
      <c r="SPJ15" s="91"/>
      <c r="SPK15" s="22"/>
      <c r="SPL15" s="94"/>
      <c r="SPM15" s="91"/>
      <c r="SPN15" s="91"/>
      <c r="SPO15" s="94"/>
      <c r="SPP15" s="70"/>
      <c r="SPR15" s="92"/>
      <c r="SPS15" s="70"/>
      <c r="SPT15" s="70"/>
      <c r="SPU15" s="70"/>
      <c r="SPV15" s="70"/>
      <c r="SPW15" s="92"/>
      <c r="SPX15" s="93"/>
      <c r="SPY15" s="91"/>
      <c r="SPZ15" s="91"/>
      <c r="SQA15" s="22"/>
      <c r="SQB15" s="94"/>
      <c r="SQC15" s="91"/>
      <c r="SQD15" s="91"/>
      <c r="SQE15" s="94"/>
      <c r="SQF15" s="70"/>
      <c r="SQH15" s="92"/>
      <c r="SQI15" s="70"/>
      <c r="SQJ15" s="70"/>
      <c r="SQK15" s="70"/>
      <c r="SQL15" s="70"/>
      <c r="SQM15" s="92"/>
      <c r="SQN15" s="93"/>
      <c r="SQO15" s="91"/>
      <c r="SQP15" s="91"/>
      <c r="SQQ15" s="22"/>
      <c r="SQR15" s="94"/>
      <c r="SQS15" s="91"/>
      <c r="SQT15" s="91"/>
      <c r="SQU15" s="94"/>
      <c r="SQV15" s="70"/>
      <c r="SQX15" s="92"/>
      <c r="SQY15" s="70"/>
      <c r="SQZ15" s="70"/>
      <c r="SRA15" s="70"/>
      <c r="SRB15" s="70"/>
      <c r="SRC15" s="92"/>
      <c r="SRD15" s="93"/>
      <c r="SRE15" s="91"/>
      <c r="SRF15" s="91"/>
      <c r="SRG15" s="22"/>
      <c r="SRH15" s="94"/>
      <c r="SRI15" s="91"/>
      <c r="SRJ15" s="91"/>
      <c r="SRK15" s="94"/>
      <c r="SRL15" s="70"/>
      <c r="SRN15" s="92"/>
      <c r="SRO15" s="70"/>
      <c r="SRP15" s="70"/>
      <c r="SRQ15" s="70"/>
      <c r="SRR15" s="70"/>
      <c r="SRS15" s="92"/>
      <c r="SRT15" s="93"/>
      <c r="SRU15" s="91"/>
      <c r="SRV15" s="91"/>
      <c r="SRW15" s="22"/>
      <c r="SRX15" s="94"/>
      <c r="SRY15" s="91"/>
      <c r="SRZ15" s="91"/>
      <c r="SSA15" s="94"/>
      <c r="SSB15" s="70"/>
      <c r="SSD15" s="92"/>
      <c r="SSE15" s="70"/>
      <c r="SSF15" s="70"/>
      <c r="SSG15" s="70"/>
      <c r="SSH15" s="70"/>
      <c r="SSI15" s="92"/>
      <c r="SSJ15" s="93"/>
      <c r="SSK15" s="91"/>
      <c r="SSL15" s="91"/>
      <c r="SSM15" s="22"/>
      <c r="SSN15" s="94"/>
      <c r="SSO15" s="91"/>
      <c r="SSP15" s="91"/>
      <c r="SSQ15" s="94"/>
      <c r="SSR15" s="70"/>
      <c r="SST15" s="92"/>
      <c r="SSU15" s="70"/>
      <c r="SSV15" s="70"/>
      <c r="SSW15" s="70"/>
      <c r="SSX15" s="70"/>
      <c r="SSY15" s="92"/>
      <c r="SSZ15" s="93"/>
      <c r="STA15" s="91"/>
      <c r="STB15" s="91"/>
      <c r="STC15" s="22"/>
      <c r="STD15" s="94"/>
      <c r="STE15" s="91"/>
      <c r="STF15" s="91"/>
      <c r="STG15" s="94"/>
      <c r="STH15" s="70"/>
      <c r="STJ15" s="92"/>
      <c r="STK15" s="70"/>
      <c r="STL15" s="70"/>
      <c r="STM15" s="70"/>
      <c r="STN15" s="70"/>
      <c r="STO15" s="92"/>
      <c r="STP15" s="93"/>
      <c r="STQ15" s="91"/>
      <c r="STR15" s="91"/>
      <c r="STS15" s="22"/>
      <c r="STT15" s="94"/>
      <c r="STU15" s="91"/>
      <c r="STV15" s="91"/>
      <c r="STW15" s="94"/>
      <c r="STX15" s="70"/>
      <c r="STZ15" s="92"/>
      <c r="SUA15" s="70"/>
      <c r="SUB15" s="70"/>
      <c r="SUC15" s="70"/>
      <c r="SUD15" s="70"/>
      <c r="SUE15" s="92"/>
      <c r="SUF15" s="93"/>
      <c r="SUG15" s="91"/>
      <c r="SUH15" s="91"/>
      <c r="SUI15" s="22"/>
      <c r="SUJ15" s="94"/>
      <c r="SUK15" s="91"/>
      <c r="SUL15" s="91"/>
      <c r="SUM15" s="94"/>
      <c r="SUN15" s="70"/>
      <c r="SUP15" s="92"/>
      <c r="SUQ15" s="70"/>
      <c r="SUR15" s="70"/>
      <c r="SUS15" s="70"/>
      <c r="SUT15" s="70"/>
      <c r="SUU15" s="92"/>
      <c r="SUV15" s="93"/>
      <c r="SUW15" s="91"/>
      <c r="SUX15" s="91"/>
      <c r="SUY15" s="22"/>
      <c r="SUZ15" s="94"/>
      <c r="SVA15" s="91"/>
      <c r="SVB15" s="91"/>
      <c r="SVC15" s="94"/>
      <c r="SVD15" s="70"/>
      <c r="SVF15" s="92"/>
      <c r="SVG15" s="70"/>
      <c r="SVH15" s="70"/>
      <c r="SVI15" s="70"/>
      <c r="SVJ15" s="70"/>
      <c r="SVK15" s="92"/>
      <c r="SVL15" s="93"/>
      <c r="SVM15" s="91"/>
      <c r="SVN15" s="91"/>
      <c r="SVO15" s="22"/>
      <c r="SVP15" s="94"/>
      <c r="SVQ15" s="91"/>
      <c r="SVR15" s="91"/>
      <c r="SVS15" s="94"/>
      <c r="SVT15" s="70"/>
      <c r="SVV15" s="92"/>
      <c r="SVW15" s="70"/>
      <c r="SVX15" s="70"/>
      <c r="SVY15" s="70"/>
      <c r="SVZ15" s="70"/>
      <c r="SWA15" s="92"/>
      <c r="SWB15" s="93"/>
      <c r="SWC15" s="91"/>
      <c r="SWD15" s="91"/>
      <c r="SWE15" s="22"/>
      <c r="SWF15" s="94"/>
      <c r="SWG15" s="91"/>
      <c r="SWH15" s="91"/>
      <c r="SWI15" s="94"/>
      <c r="SWJ15" s="70"/>
      <c r="SWL15" s="92"/>
      <c r="SWM15" s="70"/>
      <c r="SWN15" s="70"/>
      <c r="SWO15" s="70"/>
      <c r="SWP15" s="70"/>
      <c r="SWQ15" s="92"/>
      <c r="SWR15" s="93"/>
      <c r="SWS15" s="91"/>
      <c r="SWT15" s="91"/>
      <c r="SWU15" s="22"/>
      <c r="SWV15" s="94"/>
      <c r="SWW15" s="91"/>
      <c r="SWX15" s="91"/>
      <c r="SWY15" s="94"/>
      <c r="SWZ15" s="70"/>
      <c r="SXB15" s="92"/>
      <c r="SXC15" s="70"/>
      <c r="SXD15" s="70"/>
      <c r="SXE15" s="70"/>
      <c r="SXF15" s="70"/>
      <c r="SXG15" s="92"/>
      <c r="SXH15" s="93"/>
      <c r="SXI15" s="91"/>
      <c r="SXJ15" s="91"/>
      <c r="SXK15" s="22"/>
      <c r="SXL15" s="94"/>
      <c r="SXM15" s="91"/>
      <c r="SXN15" s="91"/>
      <c r="SXO15" s="94"/>
      <c r="SXP15" s="70"/>
      <c r="SXR15" s="92"/>
      <c r="SXS15" s="70"/>
      <c r="SXT15" s="70"/>
      <c r="SXU15" s="70"/>
      <c r="SXV15" s="70"/>
      <c r="SXW15" s="92"/>
      <c r="SXX15" s="93"/>
      <c r="SXY15" s="91"/>
      <c r="SXZ15" s="91"/>
      <c r="SYA15" s="22"/>
      <c r="SYB15" s="94"/>
      <c r="SYC15" s="91"/>
      <c r="SYD15" s="91"/>
      <c r="SYE15" s="94"/>
      <c r="SYF15" s="70"/>
      <c r="SYH15" s="92"/>
      <c r="SYI15" s="70"/>
      <c r="SYJ15" s="70"/>
      <c r="SYK15" s="70"/>
      <c r="SYL15" s="70"/>
      <c r="SYM15" s="92"/>
      <c r="SYN15" s="93"/>
      <c r="SYO15" s="91"/>
      <c r="SYP15" s="91"/>
      <c r="SYQ15" s="22"/>
      <c r="SYR15" s="94"/>
      <c r="SYS15" s="91"/>
      <c r="SYT15" s="91"/>
      <c r="SYU15" s="94"/>
      <c r="SYV15" s="70"/>
      <c r="SYX15" s="92"/>
      <c r="SYY15" s="70"/>
      <c r="SYZ15" s="70"/>
      <c r="SZA15" s="70"/>
      <c r="SZB15" s="70"/>
      <c r="SZC15" s="92"/>
      <c r="SZD15" s="93"/>
      <c r="SZE15" s="91"/>
      <c r="SZF15" s="91"/>
      <c r="SZG15" s="22"/>
      <c r="SZH15" s="94"/>
      <c r="SZI15" s="91"/>
      <c r="SZJ15" s="91"/>
      <c r="SZK15" s="94"/>
      <c r="SZL15" s="70"/>
      <c r="SZN15" s="92"/>
      <c r="SZO15" s="70"/>
      <c r="SZP15" s="70"/>
      <c r="SZQ15" s="70"/>
      <c r="SZR15" s="70"/>
      <c r="SZS15" s="92"/>
      <c r="SZT15" s="93"/>
      <c r="SZU15" s="91"/>
      <c r="SZV15" s="91"/>
      <c r="SZW15" s="22"/>
      <c r="SZX15" s="94"/>
      <c r="SZY15" s="91"/>
      <c r="SZZ15" s="91"/>
      <c r="TAA15" s="94"/>
      <c r="TAB15" s="70"/>
      <c r="TAD15" s="92"/>
      <c r="TAE15" s="70"/>
      <c r="TAF15" s="70"/>
      <c r="TAG15" s="70"/>
      <c r="TAH15" s="70"/>
      <c r="TAI15" s="92"/>
      <c r="TAJ15" s="93"/>
      <c r="TAK15" s="91"/>
      <c r="TAL15" s="91"/>
      <c r="TAM15" s="22"/>
      <c r="TAN15" s="94"/>
      <c r="TAO15" s="91"/>
      <c r="TAP15" s="91"/>
      <c r="TAQ15" s="94"/>
      <c r="TAR15" s="70"/>
      <c r="TAT15" s="92"/>
      <c r="TAU15" s="70"/>
      <c r="TAV15" s="70"/>
      <c r="TAW15" s="70"/>
      <c r="TAX15" s="70"/>
      <c r="TAY15" s="92"/>
      <c r="TAZ15" s="93"/>
      <c r="TBA15" s="91"/>
      <c r="TBB15" s="91"/>
      <c r="TBC15" s="22"/>
      <c r="TBD15" s="94"/>
      <c r="TBE15" s="91"/>
      <c r="TBF15" s="91"/>
      <c r="TBG15" s="94"/>
      <c r="TBH15" s="70"/>
      <c r="TBJ15" s="92"/>
      <c r="TBK15" s="70"/>
      <c r="TBL15" s="70"/>
      <c r="TBM15" s="70"/>
      <c r="TBN15" s="70"/>
      <c r="TBO15" s="92"/>
      <c r="TBP15" s="93"/>
      <c r="TBQ15" s="91"/>
      <c r="TBR15" s="91"/>
      <c r="TBS15" s="22"/>
      <c r="TBT15" s="94"/>
      <c r="TBU15" s="91"/>
      <c r="TBV15" s="91"/>
      <c r="TBW15" s="94"/>
      <c r="TBX15" s="70"/>
      <c r="TBZ15" s="92"/>
      <c r="TCA15" s="70"/>
      <c r="TCB15" s="70"/>
      <c r="TCC15" s="70"/>
      <c r="TCD15" s="70"/>
      <c r="TCE15" s="92"/>
      <c r="TCF15" s="93"/>
      <c r="TCG15" s="91"/>
      <c r="TCH15" s="91"/>
      <c r="TCI15" s="22"/>
      <c r="TCJ15" s="94"/>
      <c r="TCK15" s="91"/>
      <c r="TCL15" s="91"/>
      <c r="TCM15" s="94"/>
      <c r="TCN15" s="70"/>
      <c r="TCP15" s="92"/>
      <c r="TCQ15" s="70"/>
      <c r="TCR15" s="70"/>
      <c r="TCS15" s="70"/>
      <c r="TCT15" s="70"/>
      <c r="TCU15" s="92"/>
      <c r="TCV15" s="93"/>
      <c r="TCW15" s="91"/>
      <c r="TCX15" s="91"/>
      <c r="TCY15" s="22"/>
      <c r="TCZ15" s="94"/>
      <c r="TDA15" s="91"/>
      <c r="TDB15" s="91"/>
      <c r="TDC15" s="94"/>
      <c r="TDD15" s="70"/>
      <c r="TDF15" s="92"/>
      <c r="TDG15" s="70"/>
      <c r="TDH15" s="70"/>
      <c r="TDI15" s="70"/>
      <c r="TDJ15" s="70"/>
      <c r="TDK15" s="92"/>
      <c r="TDL15" s="93"/>
      <c r="TDM15" s="91"/>
      <c r="TDN15" s="91"/>
      <c r="TDO15" s="22"/>
      <c r="TDP15" s="94"/>
      <c r="TDQ15" s="91"/>
      <c r="TDR15" s="91"/>
      <c r="TDS15" s="94"/>
      <c r="TDT15" s="70"/>
      <c r="TDV15" s="92"/>
      <c r="TDW15" s="70"/>
      <c r="TDX15" s="70"/>
      <c r="TDY15" s="70"/>
      <c r="TDZ15" s="70"/>
      <c r="TEA15" s="92"/>
      <c r="TEB15" s="93"/>
      <c r="TEC15" s="91"/>
      <c r="TED15" s="91"/>
      <c r="TEE15" s="22"/>
      <c r="TEF15" s="94"/>
      <c r="TEG15" s="91"/>
      <c r="TEH15" s="91"/>
      <c r="TEI15" s="94"/>
      <c r="TEJ15" s="70"/>
      <c r="TEL15" s="92"/>
      <c r="TEM15" s="70"/>
      <c r="TEN15" s="70"/>
      <c r="TEO15" s="70"/>
      <c r="TEP15" s="70"/>
      <c r="TEQ15" s="92"/>
      <c r="TER15" s="93"/>
      <c r="TES15" s="91"/>
      <c r="TET15" s="91"/>
      <c r="TEU15" s="22"/>
      <c r="TEV15" s="94"/>
      <c r="TEW15" s="91"/>
      <c r="TEX15" s="91"/>
      <c r="TEY15" s="94"/>
      <c r="TEZ15" s="70"/>
      <c r="TFB15" s="92"/>
      <c r="TFC15" s="70"/>
      <c r="TFD15" s="70"/>
      <c r="TFE15" s="70"/>
      <c r="TFF15" s="70"/>
      <c r="TFG15" s="92"/>
      <c r="TFH15" s="93"/>
      <c r="TFI15" s="91"/>
      <c r="TFJ15" s="91"/>
      <c r="TFK15" s="22"/>
      <c r="TFL15" s="94"/>
      <c r="TFM15" s="91"/>
      <c r="TFN15" s="91"/>
      <c r="TFO15" s="94"/>
      <c r="TFP15" s="70"/>
      <c r="TFR15" s="92"/>
      <c r="TFS15" s="70"/>
      <c r="TFT15" s="70"/>
      <c r="TFU15" s="70"/>
      <c r="TFV15" s="70"/>
      <c r="TFW15" s="92"/>
      <c r="TFX15" s="93"/>
      <c r="TFY15" s="91"/>
      <c r="TFZ15" s="91"/>
      <c r="TGA15" s="22"/>
      <c r="TGB15" s="94"/>
      <c r="TGC15" s="91"/>
      <c r="TGD15" s="91"/>
      <c r="TGE15" s="94"/>
      <c r="TGF15" s="70"/>
      <c r="TGH15" s="92"/>
      <c r="TGI15" s="70"/>
      <c r="TGJ15" s="70"/>
      <c r="TGK15" s="70"/>
      <c r="TGL15" s="70"/>
      <c r="TGM15" s="92"/>
      <c r="TGN15" s="93"/>
      <c r="TGO15" s="91"/>
      <c r="TGP15" s="91"/>
      <c r="TGQ15" s="22"/>
      <c r="TGR15" s="94"/>
      <c r="TGS15" s="91"/>
      <c r="TGT15" s="91"/>
      <c r="TGU15" s="94"/>
      <c r="TGV15" s="70"/>
      <c r="TGX15" s="92"/>
      <c r="TGY15" s="70"/>
      <c r="TGZ15" s="70"/>
      <c r="THA15" s="70"/>
      <c r="THB15" s="70"/>
      <c r="THC15" s="92"/>
      <c r="THD15" s="93"/>
      <c r="THE15" s="91"/>
      <c r="THF15" s="91"/>
      <c r="THG15" s="22"/>
      <c r="THH15" s="94"/>
      <c r="THI15" s="91"/>
      <c r="THJ15" s="91"/>
      <c r="THK15" s="94"/>
      <c r="THL15" s="70"/>
      <c r="THN15" s="92"/>
      <c r="THO15" s="70"/>
      <c r="THP15" s="70"/>
      <c r="THQ15" s="70"/>
      <c r="THR15" s="70"/>
      <c r="THS15" s="92"/>
      <c r="THT15" s="93"/>
      <c r="THU15" s="91"/>
      <c r="THV15" s="91"/>
      <c r="THW15" s="22"/>
      <c r="THX15" s="94"/>
      <c r="THY15" s="91"/>
      <c r="THZ15" s="91"/>
      <c r="TIA15" s="94"/>
      <c r="TIB15" s="70"/>
      <c r="TID15" s="92"/>
      <c r="TIE15" s="70"/>
      <c r="TIF15" s="70"/>
      <c r="TIG15" s="70"/>
      <c r="TIH15" s="70"/>
      <c r="TII15" s="92"/>
      <c r="TIJ15" s="93"/>
      <c r="TIK15" s="91"/>
      <c r="TIL15" s="91"/>
      <c r="TIM15" s="22"/>
      <c r="TIN15" s="94"/>
      <c r="TIO15" s="91"/>
      <c r="TIP15" s="91"/>
      <c r="TIQ15" s="94"/>
      <c r="TIR15" s="70"/>
      <c r="TIT15" s="92"/>
      <c r="TIU15" s="70"/>
      <c r="TIV15" s="70"/>
      <c r="TIW15" s="70"/>
      <c r="TIX15" s="70"/>
      <c r="TIY15" s="92"/>
      <c r="TIZ15" s="93"/>
      <c r="TJA15" s="91"/>
      <c r="TJB15" s="91"/>
      <c r="TJC15" s="22"/>
      <c r="TJD15" s="94"/>
      <c r="TJE15" s="91"/>
      <c r="TJF15" s="91"/>
      <c r="TJG15" s="94"/>
      <c r="TJH15" s="70"/>
      <c r="TJJ15" s="92"/>
      <c r="TJK15" s="70"/>
      <c r="TJL15" s="70"/>
      <c r="TJM15" s="70"/>
      <c r="TJN15" s="70"/>
      <c r="TJO15" s="92"/>
      <c r="TJP15" s="93"/>
      <c r="TJQ15" s="91"/>
      <c r="TJR15" s="91"/>
      <c r="TJS15" s="22"/>
      <c r="TJT15" s="94"/>
      <c r="TJU15" s="91"/>
      <c r="TJV15" s="91"/>
      <c r="TJW15" s="94"/>
      <c r="TJX15" s="70"/>
      <c r="TJZ15" s="92"/>
      <c r="TKA15" s="70"/>
      <c r="TKB15" s="70"/>
      <c r="TKC15" s="70"/>
      <c r="TKD15" s="70"/>
      <c r="TKE15" s="92"/>
      <c r="TKF15" s="93"/>
      <c r="TKG15" s="91"/>
      <c r="TKH15" s="91"/>
      <c r="TKI15" s="22"/>
      <c r="TKJ15" s="94"/>
      <c r="TKK15" s="91"/>
      <c r="TKL15" s="91"/>
      <c r="TKM15" s="94"/>
      <c r="TKN15" s="70"/>
      <c r="TKP15" s="92"/>
      <c r="TKQ15" s="70"/>
      <c r="TKR15" s="70"/>
      <c r="TKS15" s="70"/>
      <c r="TKT15" s="70"/>
      <c r="TKU15" s="92"/>
      <c r="TKV15" s="93"/>
      <c r="TKW15" s="91"/>
      <c r="TKX15" s="91"/>
      <c r="TKY15" s="22"/>
      <c r="TKZ15" s="94"/>
      <c r="TLA15" s="91"/>
      <c r="TLB15" s="91"/>
      <c r="TLC15" s="94"/>
      <c r="TLD15" s="70"/>
      <c r="TLF15" s="92"/>
      <c r="TLG15" s="70"/>
      <c r="TLH15" s="70"/>
      <c r="TLI15" s="70"/>
      <c r="TLJ15" s="70"/>
      <c r="TLK15" s="92"/>
      <c r="TLL15" s="93"/>
      <c r="TLM15" s="91"/>
      <c r="TLN15" s="91"/>
      <c r="TLO15" s="22"/>
      <c r="TLP15" s="94"/>
      <c r="TLQ15" s="91"/>
      <c r="TLR15" s="91"/>
      <c r="TLS15" s="94"/>
      <c r="TLT15" s="70"/>
      <c r="TLV15" s="92"/>
      <c r="TLW15" s="70"/>
      <c r="TLX15" s="70"/>
      <c r="TLY15" s="70"/>
      <c r="TLZ15" s="70"/>
      <c r="TMA15" s="92"/>
      <c r="TMB15" s="93"/>
      <c r="TMC15" s="91"/>
      <c r="TMD15" s="91"/>
      <c r="TME15" s="22"/>
      <c r="TMF15" s="94"/>
      <c r="TMG15" s="91"/>
      <c r="TMH15" s="91"/>
      <c r="TMI15" s="94"/>
      <c r="TMJ15" s="70"/>
      <c r="TML15" s="92"/>
      <c r="TMM15" s="70"/>
      <c r="TMN15" s="70"/>
      <c r="TMO15" s="70"/>
      <c r="TMP15" s="70"/>
      <c r="TMQ15" s="92"/>
      <c r="TMR15" s="93"/>
      <c r="TMS15" s="91"/>
      <c r="TMT15" s="91"/>
      <c r="TMU15" s="22"/>
      <c r="TMV15" s="94"/>
      <c r="TMW15" s="91"/>
      <c r="TMX15" s="91"/>
      <c r="TMY15" s="94"/>
      <c r="TMZ15" s="70"/>
      <c r="TNB15" s="92"/>
      <c r="TNC15" s="70"/>
      <c r="TND15" s="70"/>
      <c r="TNE15" s="70"/>
      <c r="TNF15" s="70"/>
      <c r="TNG15" s="92"/>
      <c r="TNH15" s="93"/>
      <c r="TNI15" s="91"/>
      <c r="TNJ15" s="91"/>
      <c r="TNK15" s="22"/>
      <c r="TNL15" s="94"/>
      <c r="TNM15" s="91"/>
      <c r="TNN15" s="91"/>
      <c r="TNO15" s="94"/>
      <c r="TNP15" s="70"/>
      <c r="TNR15" s="92"/>
      <c r="TNS15" s="70"/>
      <c r="TNT15" s="70"/>
      <c r="TNU15" s="70"/>
      <c r="TNV15" s="70"/>
      <c r="TNW15" s="92"/>
      <c r="TNX15" s="93"/>
      <c r="TNY15" s="91"/>
      <c r="TNZ15" s="91"/>
      <c r="TOA15" s="22"/>
      <c r="TOB15" s="94"/>
      <c r="TOC15" s="91"/>
      <c r="TOD15" s="91"/>
      <c r="TOE15" s="94"/>
      <c r="TOF15" s="70"/>
      <c r="TOH15" s="92"/>
      <c r="TOI15" s="70"/>
      <c r="TOJ15" s="70"/>
      <c r="TOK15" s="70"/>
      <c r="TOL15" s="70"/>
      <c r="TOM15" s="92"/>
      <c r="TON15" s="93"/>
      <c r="TOO15" s="91"/>
      <c r="TOP15" s="91"/>
      <c r="TOQ15" s="22"/>
      <c r="TOR15" s="94"/>
      <c r="TOS15" s="91"/>
      <c r="TOT15" s="91"/>
      <c r="TOU15" s="94"/>
      <c r="TOV15" s="70"/>
      <c r="TOX15" s="92"/>
      <c r="TOY15" s="70"/>
      <c r="TOZ15" s="70"/>
      <c r="TPA15" s="70"/>
      <c r="TPB15" s="70"/>
      <c r="TPC15" s="92"/>
      <c r="TPD15" s="93"/>
      <c r="TPE15" s="91"/>
      <c r="TPF15" s="91"/>
      <c r="TPG15" s="22"/>
      <c r="TPH15" s="94"/>
      <c r="TPI15" s="91"/>
      <c r="TPJ15" s="91"/>
      <c r="TPK15" s="94"/>
      <c r="TPL15" s="70"/>
      <c r="TPN15" s="92"/>
      <c r="TPO15" s="70"/>
      <c r="TPP15" s="70"/>
      <c r="TPQ15" s="70"/>
      <c r="TPR15" s="70"/>
      <c r="TPS15" s="92"/>
      <c r="TPT15" s="93"/>
      <c r="TPU15" s="91"/>
      <c r="TPV15" s="91"/>
      <c r="TPW15" s="22"/>
      <c r="TPX15" s="94"/>
      <c r="TPY15" s="91"/>
      <c r="TPZ15" s="91"/>
      <c r="TQA15" s="94"/>
      <c r="TQB15" s="70"/>
      <c r="TQD15" s="92"/>
      <c r="TQE15" s="70"/>
      <c r="TQF15" s="70"/>
      <c r="TQG15" s="70"/>
      <c r="TQH15" s="70"/>
      <c r="TQI15" s="92"/>
      <c r="TQJ15" s="93"/>
      <c r="TQK15" s="91"/>
      <c r="TQL15" s="91"/>
      <c r="TQM15" s="22"/>
      <c r="TQN15" s="94"/>
      <c r="TQO15" s="91"/>
      <c r="TQP15" s="91"/>
      <c r="TQQ15" s="94"/>
      <c r="TQR15" s="70"/>
      <c r="TQT15" s="92"/>
      <c r="TQU15" s="70"/>
      <c r="TQV15" s="70"/>
      <c r="TQW15" s="70"/>
      <c r="TQX15" s="70"/>
      <c r="TQY15" s="92"/>
      <c r="TQZ15" s="93"/>
      <c r="TRA15" s="91"/>
      <c r="TRB15" s="91"/>
      <c r="TRC15" s="22"/>
      <c r="TRD15" s="94"/>
      <c r="TRE15" s="91"/>
      <c r="TRF15" s="91"/>
      <c r="TRG15" s="94"/>
      <c r="TRH15" s="70"/>
      <c r="TRJ15" s="92"/>
      <c r="TRK15" s="70"/>
      <c r="TRL15" s="70"/>
      <c r="TRM15" s="70"/>
      <c r="TRN15" s="70"/>
      <c r="TRO15" s="92"/>
      <c r="TRP15" s="93"/>
      <c r="TRQ15" s="91"/>
      <c r="TRR15" s="91"/>
      <c r="TRS15" s="22"/>
      <c r="TRT15" s="94"/>
      <c r="TRU15" s="91"/>
      <c r="TRV15" s="91"/>
      <c r="TRW15" s="94"/>
      <c r="TRX15" s="70"/>
      <c r="TRZ15" s="92"/>
      <c r="TSA15" s="70"/>
      <c r="TSB15" s="70"/>
      <c r="TSC15" s="70"/>
      <c r="TSD15" s="70"/>
      <c r="TSE15" s="92"/>
      <c r="TSF15" s="93"/>
      <c r="TSG15" s="91"/>
      <c r="TSH15" s="91"/>
      <c r="TSI15" s="22"/>
      <c r="TSJ15" s="94"/>
      <c r="TSK15" s="91"/>
      <c r="TSL15" s="91"/>
      <c r="TSM15" s="94"/>
      <c r="TSN15" s="70"/>
      <c r="TSP15" s="92"/>
      <c r="TSQ15" s="70"/>
      <c r="TSR15" s="70"/>
      <c r="TSS15" s="70"/>
      <c r="TST15" s="70"/>
      <c r="TSU15" s="92"/>
      <c r="TSV15" s="93"/>
      <c r="TSW15" s="91"/>
      <c r="TSX15" s="91"/>
      <c r="TSY15" s="22"/>
      <c r="TSZ15" s="94"/>
      <c r="TTA15" s="91"/>
      <c r="TTB15" s="91"/>
      <c r="TTC15" s="94"/>
      <c r="TTD15" s="70"/>
      <c r="TTF15" s="92"/>
      <c r="TTG15" s="70"/>
      <c r="TTH15" s="70"/>
      <c r="TTI15" s="70"/>
      <c r="TTJ15" s="70"/>
      <c r="TTK15" s="92"/>
      <c r="TTL15" s="93"/>
      <c r="TTM15" s="91"/>
      <c r="TTN15" s="91"/>
      <c r="TTO15" s="22"/>
      <c r="TTP15" s="94"/>
      <c r="TTQ15" s="91"/>
      <c r="TTR15" s="91"/>
      <c r="TTS15" s="94"/>
      <c r="TTT15" s="70"/>
      <c r="TTV15" s="92"/>
      <c r="TTW15" s="70"/>
      <c r="TTX15" s="70"/>
      <c r="TTY15" s="70"/>
      <c r="TTZ15" s="70"/>
      <c r="TUA15" s="92"/>
      <c r="TUB15" s="93"/>
      <c r="TUC15" s="91"/>
      <c r="TUD15" s="91"/>
      <c r="TUE15" s="22"/>
      <c r="TUF15" s="94"/>
      <c r="TUG15" s="91"/>
      <c r="TUH15" s="91"/>
      <c r="TUI15" s="94"/>
      <c r="TUJ15" s="70"/>
      <c r="TUL15" s="92"/>
      <c r="TUM15" s="70"/>
      <c r="TUN15" s="70"/>
      <c r="TUO15" s="70"/>
      <c r="TUP15" s="70"/>
      <c r="TUQ15" s="92"/>
      <c r="TUR15" s="93"/>
      <c r="TUS15" s="91"/>
      <c r="TUT15" s="91"/>
      <c r="TUU15" s="22"/>
      <c r="TUV15" s="94"/>
      <c r="TUW15" s="91"/>
      <c r="TUX15" s="91"/>
      <c r="TUY15" s="94"/>
      <c r="TUZ15" s="70"/>
      <c r="TVB15" s="92"/>
      <c r="TVC15" s="70"/>
      <c r="TVD15" s="70"/>
      <c r="TVE15" s="70"/>
      <c r="TVF15" s="70"/>
      <c r="TVG15" s="92"/>
      <c r="TVH15" s="93"/>
      <c r="TVI15" s="91"/>
      <c r="TVJ15" s="91"/>
      <c r="TVK15" s="22"/>
      <c r="TVL15" s="94"/>
      <c r="TVM15" s="91"/>
      <c r="TVN15" s="91"/>
      <c r="TVO15" s="94"/>
      <c r="TVP15" s="70"/>
      <c r="TVR15" s="92"/>
      <c r="TVS15" s="70"/>
      <c r="TVT15" s="70"/>
      <c r="TVU15" s="70"/>
      <c r="TVV15" s="70"/>
      <c r="TVW15" s="92"/>
      <c r="TVX15" s="93"/>
      <c r="TVY15" s="91"/>
      <c r="TVZ15" s="91"/>
      <c r="TWA15" s="22"/>
      <c r="TWB15" s="94"/>
      <c r="TWC15" s="91"/>
      <c r="TWD15" s="91"/>
      <c r="TWE15" s="94"/>
      <c r="TWF15" s="70"/>
      <c r="TWH15" s="92"/>
      <c r="TWI15" s="70"/>
      <c r="TWJ15" s="70"/>
      <c r="TWK15" s="70"/>
      <c r="TWL15" s="70"/>
      <c r="TWM15" s="92"/>
      <c r="TWN15" s="93"/>
      <c r="TWO15" s="91"/>
      <c r="TWP15" s="91"/>
      <c r="TWQ15" s="22"/>
      <c r="TWR15" s="94"/>
      <c r="TWS15" s="91"/>
      <c r="TWT15" s="91"/>
      <c r="TWU15" s="94"/>
      <c r="TWV15" s="70"/>
      <c r="TWX15" s="92"/>
      <c r="TWY15" s="70"/>
      <c r="TWZ15" s="70"/>
      <c r="TXA15" s="70"/>
      <c r="TXB15" s="70"/>
      <c r="TXC15" s="92"/>
      <c r="TXD15" s="93"/>
      <c r="TXE15" s="91"/>
      <c r="TXF15" s="91"/>
      <c r="TXG15" s="22"/>
      <c r="TXH15" s="94"/>
      <c r="TXI15" s="91"/>
      <c r="TXJ15" s="91"/>
      <c r="TXK15" s="94"/>
      <c r="TXL15" s="70"/>
      <c r="TXN15" s="92"/>
      <c r="TXO15" s="70"/>
      <c r="TXP15" s="70"/>
      <c r="TXQ15" s="70"/>
      <c r="TXR15" s="70"/>
      <c r="TXS15" s="92"/>
      <c r="TXT15" s="93"/>
      <c r="TXU15" s="91"/>
      <c r="TXV15" s="91"/>
      <c r="TXW15" s="22"/>
      <c r="TXX15" s="94"/>
      <c r="TXY15" s="91"/>
      <c r="TXZ15" s="91"/>
      <c r="TYA15" s="94"/>
      <c r="TYB15" s="70"/>
      <c r="TYD15" s="92"/>
      <c r="TYE15" s="70"/>
      <c r="TYF15" s="70"/>
      <c r="TYG15" s="70"/>
      <c r="TYH15" s="70"/>
      <c r="TYI15" s="92"/>
      <c r="TYJ15" s="93"/>
      <c r="TYK15" s="91"/>
      <c r="TYL15" s="91"/>
      <c r="TYM15" s="22"/>
      <c r="TYN15" s="94"/>
      <c r="TYO15" s="91"/>
      <c r="TYP15" s="91"/>
      <c r="TYQ15" s="94"/>
      <c r="TYR15" s="70"/>
      <c r="TYT15" s="92"/>
      <c r="TYU15" s="70"/>
      <c r="TYV15" s="70"/>
      <c r="TYW15" s="70"/>
      <c r="TYX15" s="70"/>
      <c r="TYY15" s="92"/>
      <c r="TYZ15" s="93"/>
      <c r="TZA15" s="91"/>
      <c r="TZB15" s="91"/>
      <c r="TZC15" s="22"/>
      <c r="TZD15" s="94"/>
      <c r="TZE15" s="91"/>
      <c r="TZF15" s="91"/>
      <c r="TZG15" s="94"/>
      <c r="TZH15" s="70"/>
      <c r="TZJ15" s="92"/>
      <c r="TZK15" s="70"/>
      <c r="TZL15" s="70"/>
      <c r="TZM15" s="70"/>
      <c r="TZN15" s="70"/>
      <c r="TZO15" s="92"/>
      <c r="TZP15" s="93"/>
      <c r="TZQ15" s="91"/>
      <c r="TZR15" s="91"/>
      <c r="TZS15" s="22"/>
      <c r="TZT15" s="94"/>
      <c r="TZU15" s="91"/>
      <c r="TZV15" s="91"/>
      <c r="TZW15" s="94"/>
      <c r="TZX15" s="70"/>
      <c r="TZZ15" s="92"/>
      <c r="UAA15" s="70"/>
      <c r="UAB15" s="70"/>
      <c r="UAC15" s="70"/>
      <c r="UAD15" s="70"/>
      <c r="UAE15" s="92"/>
      <c r="UAF15" s="93"/>
      <c r="UAG15" s="91"/>
      <c r="UAH15" s="91"/>
      <c r="UAI15" s="22"/>
      <c r="UAJ15" s="94"/>
      <c r="UAK15" s="91"/>
      <c r="UAL15" s="91"/>
      <c r="UAM15" s="94"/>
      <c r="UAN15" s="70"/>
      <c r="UAP15" s="92"/>
      <c r="UAQ15" s="70"/>
      <c r="UAR15" s="70"/>
      <c r="UAS15" s="70"/>
      <c r="UAT15" s="70"/>
      <c r="UAU15" s="92"/>
      <c r="UAV15" s="93"/>
      <c r="UAW15" s="91"/>
      <c r="UAX15" s="91"/>
      <c r="UAY15" s="22"/>
      <c r="UAZ15" s="94"/>
      <c r="UBA15" s="91"/>
      <c r="UBB15" s="91"/>
      <c r="UBC15" s="94"/>
      <c r="UBD15" s="70"/>
      <c r="UBF15" s="92"/>
      <c r="UBG15" s="70"/>
      <c r="UBH15" s="70"/>
      <c r="UBI15" s="70"/>
      <c r="UBJ15" s="70"/>
      <c r="UBK15" s="92"/>
      <c r="UBL15" s="93"/>
      <c r="UBM15" s="91"/>
      <c r="UBN15" s="91"/>
      <c r="UBO15" s="22"/>
      <c r="UBP15" s="94"/>
      <c r="UBQ15" s="91"/>
      <c r="UBR15" s="91"/>
      <c r="UBS15" s="94"/>
      <c r="UBT15" s="70"/>
      <c r="UBV15" s="92"/>
      <c r="UBW15" s="70"/>
      <c r="UBX15" s="70"/>
      <c r="UBY15" s="70"/>
      <c r="UBZ15" s="70"/>
      <c r="UCA15" s="92"/>
      <c r="UCB15" s="93"/>
      <c r="UCC15" s="91"/>
      <c r="UCD15" s="91"/>
      <c r="UCE15" s="22"/>
      <c r="UCF15" s="94"/>
      <c r="UCG15" s="91"/>
      <c r="UCH15" s="91"/>
      <c r="UCI15" s="94"/>
      <c r="UCJ15" s="70"/>
      <c r="UCL15" s="92"/>
      <c r="UCM15" s="70"/>
      <c r="UCN15" s="70"/>
      <c r="UCO15" s="70"/>
      <c r="UCP15" s="70"/>
      <c r="UCQ15" s="92"/>
      <c r="UCR15" s="93"/>
      <c r="UCS15" s="91"/>
      <c r="UCT15" s="91"/>
      <c r="UCU15" s="22"/>
      <c r="UCV15" s="94"/>
      <c r="UCW15" s="91"/>
      <c r="UCX15" s="91"/>
      <c r="UCY15" s="94"/>
      <c r="UCZ15" s="70"/>
      <c r="UDB15" s="92"/>
      <c r="UDC15" s="70"/>
      <c r="UDD15" s="70"/>
      <c r="UDE15" s="70"/>
      <c r="UDF15" s="70"/>
      <c r="UDG15" s="92"/>
      <c r="UDH15" s="93"/>
      <c r="UDI15" s="91"/>
      <c r="UDJ15" s="91"/>
      <c r="UDK15" s="22"/>
      <c r="UDL15" s="94"/>
      <c r="UDM15" s="91"/>
      <c r="UDN15" s="91"/>
      <c r="UDO15" s="94"/>
      <c r="UDP15" s="70"/>
      <c r="UDR15" s="92"/>
      <c r="UDS15" s="70"/>
      <c r="UDT15" s="70"/>
      <c r="UDU15" s="70"/>
      <c r="UDV15" s="70"/>
      <c r="UDW15" s="92"/>
      <c r="UDX15" s="93"/>
      <c r="UDY15" s="91"/>
      <c r="UDZ15" s="91"/>
      <c r="UEA15" s="22"/>
      <c r="UEB15" s="94"/>
      <c r="UEC15" s="91"/>
      <c r="UED15" s="91"/>
      <c r="UEE15" s="94"/>
      <c r="UEF15" s="70"/>
      <c r="UEH15" s="92"/>
      <c r="UEI15" s="70"/>
      <c r="UEJ15" s="70"/>
      <c r="UEK15" s="70"/>
      <c r="UEL15" s="70"/>
      <c r="UEM15" s="92"/>
      <c r="UEN15" s="93"/>
      <c r="UEO15" s="91"/>
      <c r="UEP15" s="91"/>
      <c r="UEQ15" s="22"/>
      <c r="UER15" s="94"/>
      <c r="UES15" s="91"/>
      <c r="UET15" s="91"/>
      <c r="UEU15" s="94"/>
      <c r="UEV15" s="70"/>
      <c r="UEX15" s="92"/>
      <c r="UEY15" s="70"/>
      <c r="UEZ15" s="70"/>
      <c r="UFA15" s="70"/>
      <c r="UFB15" s="70"/>
      <c r="UFC15" s="92"/>
      <c r="UFD15" s="93"/>
      <c r="UFE15" s="91"/>
      <c r="UFF15" s="91"/>
      <c r="UFG15" s="22"/>
      <c r="UFH15" s="94"/>
      <c r="UFI15" s="91"/>
      <c r="UFJ15" s="91"/>
      <c r="UFK15" s="94"/>
      <c r="UFL15" s="70"/>
      <c r="UFN15" s="92"/>
      <c r="UFO15" s="70"/>
      <c r="UFP15" s="70"/>
      <c r="UFQ15" s="70"/>
      <c r="UFR15" s="70"/>
      <c r="UFS15" s="92"/>
      <c r="UFT15" s="93"/>
      <c r="UFU15" s="91"/>
      <c r="UFV15" s="91"/>
      <c r="UFW15" s="22"/>
      <c r="UFX15" s="94"/>
      <c r="UFY15" s="91"/>
      <c r="UFZ15" s="91"/>
      <c r="UGA15" s="94"/>
      <c r="UGB15" s="70"/>
      <c r="UGD15" s="92"/>
      <c r="UGE15" s="70"/>
      <c r="UGF15" s="70"/>
      <c r="UGG15" s="70"/>
      <c r="UGH15" s="70"/>
      <c r="UGI15" s="92"/>
      <c r="UGJ15" s="93"/>
      <c r="UGK15" s="91"/>
      <c r="UGL15" s="91"/>
      <c r="UGM15" s="22"/>
      <c r="UGN15" s="94"/>
      <c r="UGO15" s="91"/>
      <c r="UGP15" s="91"/>
      <c r="UGQ15" s="94"/>
      <c r="UGR15" s="70"/>
      <c r="UGT15" s="92"/>
      <c r="UGU15" s="70"/>
      <c r="UGV15" s="70"/>
      <c r="UGW15" s="70"/>
      <c r="UGX15" s="70"/>
      <c r="UGY15" s="92"/>
      <c r="UGZ15" s="93"/>
      <c r="UHA15" s="91"/>
      <c r="UHB15" s="91"/>
      <c r="UHC15" s="22"/>
      <c r="UHD15" s="94"/>
      <c r="UHE15" s="91"/>
      <c r="UHF15" s="91"/>
      <c r="UHG15" s="94"/>
      <c r="UHH15" s="70"/>
      <c r="UHJ15" s="92"/>
      <c r="UHK15" s="70"/>
      <c r="UHL15" s="70"/>
      <c r="UHM15" s="70"/>
      <c r="UHN15" s="70"/>
      <c r="UHO15" s="92"/>
      <c r="UHP15" s="93"/>
      <c r="UHQ15" s="91"/>
      <c r="UHR15" s="91"/>
      <c r="UHS15" s="22"/>
      <c r="UHT15" s="94"/>
      <c r="UHU15" s="91"/>
      <c r="UHV15" s="91"/>
      <c r="UHW15" s="94"/>
      <c r="UHX15" s="70"/>
      <c r="UHZ15" s="92"/>
      <c r="UIA15" s="70"/>
      <c r="UIB15" s="70"/>
      <c r="UIC15" s="70"/>
      <c r="UID15" s="70"/>
      <c r="UIE15" s="92"/>
      <c r="UIF15" s="93"/>
      <c r="UIG15" s="91"/>
      <c r="UIH15" s="91"/>
      <c r="UII15" s="22"/>
      <c r="UIJ15" s="94"/>
      <c r="UIK15" s="91"/>
      <c r="UIL15" s="91"/>
      <c r="UIM15" s="94"/>
      <c r="UIN15" s="70"/>
      <c r="UIP15" s="92"/>
      <c r="UIQ15" s="70"/>
      <c r="UIR15" s="70"/>
      <c r="UIS15" s="70"/>
      <c r="UIT15" s="70"/>
      <c r="UIU15" s="92"/>
      <c r="UIV15" s="93"/>
      <c r="UIW15" s="91"/>
      <c r="UIX15" s="91"/>
      <c r="UIY15" s="22"/>
      <c r="UIZ15" s="94"/>
      <c r="UJA15" s="91"/>
      <c r="UJB15" s="91"/>
      <c r="UJC15" s="94"/>
      <c r="UJD15" s="70"/>
      <c r="UJF15" s="92"/>
      <c r="UJG15" s="70"/>
      <c r="UJH15" s="70"/>
      <c r="UJI15" s="70"/>
      <c r="UJJ15" s="70"/>
      <c r="UJK15" s="92"/>
      <c r="UJL15" s="93"/>
      <c r="UJM15" s="91"/>
      <c r="UJN15" s="91"/>
      <c r="UJO15" s="22"/>
      <c r="UJP15" s="94"/>
      <c r="UJQ15" s="91"/>
      <c r="UJR15" s="91"/>
      <c r="UJS15" s="94"/>
      <c r="UJT15" s="70"/>
      <c r="UJV15" s="92"/>
      <c r="UJW15" s="70"/>
      <c r="UJX15" s="70"/>
      <c r="UJY15" s="70"/>
      <c r="UJZ15" s="70"/>
      <c r="UKA15" s="92"/>
      <c r="UKB15" s="93"/>
      <c r="UKC15" s="91"/>
      <c r="UKD15" s="91"/>
      <c r="UKE15" s="22"/>
      <c r="UKF15" s="94"/>
      <c r="UKG15" s="91"/>
      <c r="UKH15" s="91"/>
      <c r="UKI15" s="94"/>
      <c r="UKJ15" s="70"/>
      <c r="UKL15" s="92"/>
      <c r="UKM15" s="70"/>
      <c r="UKN15" s="70"/>
      <c r="UKO15" s="70"/>
      <c r="UKP15" s="70"/>
      <c r="UKQ15" s="92"/>
      <c r="UKR15" s="93"/>
      <c r="UKS15" s="91"/>
      <c r="UKT15" s="91"/>
      <c r="UKU15" s="22"/>
      <c r="UKV15" s="94"/>
      <c r="UKW15" s="91"/>
      <c r="UKX15" s="91"/>
      <c r="UKY15" s="94"/>
      <c r="UKZ15" s="70"/>
      <c r="ULB15" s="92"/>
      <c r="ULC15" s="70"/>
      <c r="ULD15" s="70"/>
      <c r="ULE15" s="70"/>
      <c r="ULF15" s="70"/>
      <c r="ULG15" s="92"/>
      <c r="ULH15" s="93"/>
      <c r="ULI15" s="91"/>
      <c r="ULJ15" s="91"/>
      <c r="ULK15" s="22"/>
      <c r="ULL15" s="94"/>
      <c r="ULM15" s="91"/>
      <c r="ULN15" s="91"/>
      <c r="ULO15" s="94"/>
      <c r="ULP15" s="70"/>
      <c r="ULR15" s="92"/>
      <c r="ULS15" s="70"/>
      <c r="ULT15" s="70"/>
      <c r="ULU15" s="70"/>
      <c r="ULV15" s="70"/>
      <c r="ULW15" s="92"/>
      <c r="ULX15" s="93"/>
      <c r="ULY15" s="91"/>
      <c r="ULZ15" s="91"/>
      <c r="UMA15" s="22"/>
      <c r="UMB15" s="94"/>
      <c r="UMC15" s="91"/>
      <c r="UMD15" s="91"/>
      <c r="UME15" s="94"/>
      <c r="UMF15" s="70"/>
      <c r="UMH15" s="92"/>
      <c r="UMI15" s="70"/>
      <c r="UMJ15" s="70"/>
      <c r="UMK15" s="70"/>
      <c r="UML15" s="70"/>
      <c r="UMM15" s="92"/>
      <c r="UMN15" s="93"/>
      <c r="UMO15" s="91"/>
      <c r="UMP15" s="91"/>
      <c r="UMQ15" s="22"/>
      <c r="UMR15" s="94"/>
      <c r="UMS15" s="91"/>
      <c r="UMT15" s="91"/>
      <c r="UMU15" s="94"/>
      <c r="UMV15" s="70"/>
      <c r="UMX15" s="92"/>
      <c r="UMY15" s="70"/>
      <c r="UMZ15" s="70"/>
      <c r="UNA15" s="70"/>
      <c r="UNB15" s="70"/>
      <c r="UNC15" s="92"/>
      <c r="UND15" s="93"/>
      <c r="UNE15" s="91"/>
      <c r="UNF15" s="91"/>
      <c r="UNG15" s="22"/>
      <c r="UNH15" s="94"/>
      <c r="UNI15" s="91"/>
      <c r="UNJ15" s="91"/>
      <c r="UNK15" s="94"/>
      <c r="UNL15" s="70"/>
      <c r="UNN15" s="92"/>
      <c r="UNO15" s="70"/>
      <c r="UNP15" s="70"/>
      <c r="UNQ15" s="70"/>
      <c r="UNR15" s="70"/>
      <c r="UNS15" s="92"/>
      <c r="UNT15" s="93"/>
      <c r="UNU15" s="91"/>
      <c r="UNV15" s="91"/>
      <c r="UNW15" s="22"/>
      <c r="UNX15" s="94"/>
      <c r="UNY15" s="91"/>
      <c r="UNZ15" s="91"/>
      <c r="UOA15" s="94"/>
      <c r="UOB15" s="70"/>
      <c r="UOD15" s="92"/>
      <c r="UOE15" s="70"/>
      <c r="UOF15" s="70"/>
      <c r="UOG15" s="70"/>
      <c r="UOH15" s="70"/>
      <c r="UOI15" s="92"/>
      <c r="UOJ15" s="93"/>
      <c r="UOK15" s="91"/>
      <c r="UOL15" s="91"/>
      <c r="UOM15" s="22"/>
      <c r="UON15" s="94"/>
      <c r="UOO15" s="91"/>
      <c r="UOP15" s="91"/>
      <c r="UOQ15" s="94"/>
      <c r="UOR15" s="70"/>
      <c r="UOT15" s="92"/>
      <c r="UOU15" s="70"/>
      <c r="UOV15" s="70"/>
      <c r="UOW15" s="70"/>
      <c r="UOX15" s="70"/>
      <c r="UOY15" s="92"/>
      <c r="UOZ15" s="93"/>
      <c r="UPA15" s="91"/>
      <c r="UPB15" s="91"/>
      <c r="UPC15" s="22"/>
      <c r="UPD15" s="94"/>
      <c r="UPE15" s="91"/>
      <c r="UPF15" s="91"/>
      <c r="UPG15" s="94"/>
      <c r="UPH15" s="70"/>
      <c r="UPJ15" s="92"/>
      <c r="UPK15" s="70"/>
      <c r="UPL15" s="70"/>
      <c r="UPM15" s="70"/>
      <c r="UPN15" s="70"/>
      <c r="UPO15" s="92"/>
      <c r="UPP15" s="93"/>
      <c r="UPQ15" s="91"/>
      <c r="UPR15" s="91"/>
      <c r="UPS15" s="22"/>
      <c r="UPT15" s="94"/>
      <c r="UPU15" s="91"/>
      <c r="UPV15" s="91"/>
      <c r="UPW15" s="94"/>
      <c r="UPX15" s="70"/>
      <c r="UPZ15" s="92"/>
      <c r="UQA15" s="70"/>
      <c r="UQB15" s="70"/>
      <c r="UQC15" s="70"/>
      <c r="UQD15" s="70"/>
      <c r="UQE15" s="92"/>
      <c r="UQF15" s="93"/>
      <c r="UQG15" s="91"/>
      <c r="UQH15" s="91"/>
      <c r="UQI15" s="22"/>
      <c r="UQJ15" s="94"/>
      <c r="UQK15" s="91"/>
      <c r="UQL15" s="91"/>
      <c r="UQM15" s="94"/>
      <c r="UQN15" s="70"/>
      <c r="UQP15" s="92"/>
      <c r="UQQ15" s="70"/>
      <c r="UQR15" s="70"/>
      <c r="UQS15" s="70"/>
      <c r="UQT15" s="70"/>
      <c r="UQU15" s="92"/>
      <c r="UQV15" s="93"/>
      <c r="UQW15" s="91"/>
      <c r="UQX15" s="91"/>
      <c r="UQY15" s="22"/>
      <c r="UQZ15" s="94"/>
      <c r="URA15" s="91"/>
      <c r="URB15" s="91"/>
      <c r="URC15" s="94"/>
      <c r="URD15" s="70"/>
      <c r="URF15" s="92"/>
      <c r="URG15" s="70"/>
      <c r="URH15" s="70"/>
      <c r="URI15" s="70"/>
      <c r="URJ15" s="70"/>
      <c r="URK15" s="92"/>
      <c r="URL15" s="93"/>
      <c r="URM15" s="91"/>
      <c r="URN15" s="91"/>
      <c r="URO15" s="22"/>
      <c r="URP15" s="94"/>
      <c r="URQ15" s="91"/>
      <c r="URR15" s="91"/>
      <c r="URS15" s="94"/>
      <c r="URT15" s="70"/>
      <c r="URV15" s="92"/>
      <c r="URW15" s="70"/>
      <c r="URX15" s="70"/>
      <c r="URY15" s="70"/>
      <c r="URZ15" s="70"/>
      <c r="USA15" s="92"/>
      <c r="USB15" s="93"/>
      <c r="USC15" s="91"/>
      <c r="USD15" s="91"/>
      <c r="USE15" s="22"/>
      <c r="USF15" s="94"/>
      <c r="USG15" s="91"/>
      <c r="USH15" s="91"/>
      <c r="USI15" s="94"/>
      <c r="USJ15" s="70"/>
      <c r="USL15" s="92"/>
      <c r="USM15" s="70"/>
      <c r="USN15" s="70"/>
      <c r="USO15" s="70"/>
      <c r="USP15" s="70"/>
      <c r="USQ15" s="92"/>
      <c r="USR15" s="93"/>
      <c r="USS15" s="91"/>
      <c r="UST15" s="91"/>
      <c r="USU15" s="22"/>
      <c r="USV15" s="94"/>
      <c r="USW15" s="91"/>
      <c r="USX15" s="91"/>
      <c r="USY15" s="94"/>
      <c r="USZ15" s="70"/>
      <c r="UTB15" s="92"/>
      <c r="UTC15" s="70"/>
      <c r="UTD15" s="70"/>
      <c r="UTE15" s="70"/>
      <c r="UTF15" s="70"/>
      <c r="UTG15" s="92"/>
      <c r="UTH15" s="93"/>
      <c r="UTI15" s="91"/>
      <c r="UTJ15" s="91"/>
      <c r="UTK15" s="22"/>
      <c r="UTL15" s="94"/>
      <c r="UTM15" s="91"/>
      <c r="UTN15" s="91"/>
      <c r="UTO15" s="94"/>
      <c r="UTP15" s="70"/>
      <c r="UTR15" s="92"/>
      <c r="UTS15" s="70"/>
      <c r="UTT15" s="70"/>
      <c r="UTU15" s="70"/>
      <c r="UTV15" s="70"/>
      <c r="UTW15" s="92"/>
      <c r="UTX15" s="93"/>
      <c r="UTY15" s="91"/>
      <c r="UTZ15" s="91"/>
      <c r="UUA15" s="22"/>
      <c r="UUB15" s="94"/>
      <c r="UUC15" s="91"/>
      <c r="UUD15" s="91"/>
      <c r="UUE15" s="94"/>
      <c r="UUF15" s="70"/>
      <c r="UUH15" s="92"/>
      <c r="UUI15" s="70"/>
      <c r="UUJ15" s="70"/>
      <c r="UUK15" s="70"/>
      <c r="UUL15" s="70"/>
      <c r="UUM15" s="92"/>
      <c r="UUN15" s="93"/>
      <c r="UUO15" s="91"/>
      <c r="UUP15" s="91"/>
      <c r="UUQ15" s="22"/>
      <c r="UUR15" s="94"/>
      <c r="UUS15" s="91"/>
      <c r="UUT15" s="91"/>
      <c r="UUU15" s="94"/>
      <c r="UUV15" s="70"/>
      <c r="UUX15" s="92"/>
      <c r="UUY15" s="70"/>
      <c r="UUZ15" s="70"/>
      <c r="UVA15" s="70"/>
      <c r="UVB15" s="70"/>
      <c r="UVC15" s="92"/>
      <c r="UVD15" s="93"/>
      <c r="UVE15" s="91"/>
      <c r="UVF15" s="91"/>
      <c r="UVG15" s="22"/>
      <c r="UVH15" s="94"/>
      <c r="UVI15" s="91"/>
      <c r="UVJ15" s="91"/>
      <c r="UVK15" s="94"/>
      <c r="UVL15" s="70"/>
      <c r="UVN15" s="92"/>
      <c r="UVO15" s="70"/>
      <c r="UVP15" s="70"/>
      <c r="UVQ15" s="70"/>
      <c r="UVR15" s="70"/>
      <c r="UVS15" s="92"/>
      <c r="UVT15" s="93"/>
      <c r="UVU15" s="91"/>
      <c r="UVV15" s="91"/>
      <c r="UVW15" s="22"/>
      <c r="UVX15" s="94"/>
      <c r="UVY15" s="91"/>
      <c r="UVZ15" s="91"/>
      <c r="UWA15" s="94"/>
      <c r="UWB15" s="70"/>
      <c r="UWD15" s="92"/>
      <c r="UWE15" s="70"/>
      <c r="UWF15" s="70"/>
      <c r="UWG15" s="70"/>
      <c r="UWH15" s="70"/>
      <c r="UWI15" s="92"/>
      <c r="UWJ15" s="93"/>
      <c r="UWK15" s="91"/>
      <c r="UWL15" s="91"/>
      <c r="UWM15" s="22"/>
      <c r="UWN15" s="94"/>
      <c r="UWO15" s="91"/>
      <c r="UWP15" s="91"/>
      <c r="UWQ15" s="94"/>
      <c r="UWR15" s="70"/>
      <c r="UWT15" s="92"/>
      <c r="UWU15" s="70"/>
      <c r="UWV15" s="70"/>
      <c r="UWW15" s="70"/>
      <c r="UWX15" s="70"/>
      <c r="UWY15" s="92"/>
      <c r="UWZ15" s="93"/>
      <c r="UXA15" s="91"/>
      <c r="UXB15" s="91"/>
      <c r="UXC15" s="22"/>
      <c r="UXD15" s="94"/>
      <c r="UXE15" s="91"/>
      <c r="UXF15" s="91"/>
      <c r="UXG15" s="94"/>
      <c r="UXH15" s="70"/>
      <c r="UXJ15" s="92"/>
      <c r="UXK15" s="70"/>
      <c r="UXL15" s="70"/>
      <c r="UXM15" s="70"/>
      <c r="UXN15" s="70"/>
      <c r="UXO15" s="92"/>
      <c r="UXP15" s="93"/>
      <c r="UXQ15" s="91"/>
      <c r="UXR15" s="91"/>
      <c r="UXS15" s="22"/>
      <c r="UXT15" s="94"/>
      <c r="UXU15" s="91"/>
      <c r="UXV15" s="91"/>
      <c r="UXW15" s="94"/>
      <c r="UXX15" s="70"/>
      <c r="UXZ15" s="92"/>
      <c r="UYA15" s="70"/>
      <c r="UYB15" s="70"/>
      <c r="UYC15" s="70"/>
      <c r="UYD15" s="70"/>
      <c r="UYE15" s="92"/>
      <c r="UYF15" s="93"/>
      <c r="UYG15" s="91"/>
      <c r="UYH15" s="91"/>
      <c r="UYI15" s="22"/>
      <c r="UYJ15" s="94"/>
      <c r="UYK15" s="91"/>
      <c r="UYL15" s="91"/>
      <c r="UYM15" s="94"/>
      <c r="UYN15" s="70"/>
      <c r="UYP15" s="92"/>
      <c r="UYQ15" s="70"/>
      <c r="UYR15" s="70"/>
      <c r="UYS15" s="70"/>
      <c r="UYT15" s="70"/>
      <c r="UYU15" s="92"/>
      <c r="UYV15" s="93"/>
      <c r="UYW15" s="91"/>
      <c r="UYX15" s="91"/>
      <c r="UYY15" s="22"/>
      <c r="UYZ15" s="94"/>
      <c r="UZA15" s="91"/>
      <c r="UZB15" s="91"/>
      <c r="UZC15" s="94"/>
      <c r="UZD15" s="70"/>
      <c r="UZF15" s="92"/>
      <c r="UZG15" s="70"/>
      <c r="UZH15" s="70"/>
      <c r="UZI15" s="70"/>
      <c r="UZJ15" s="70"/>
      <c r="UZK15" s="92"/>
      <c r="UZL15" s="93"/>
      <c r="UZM15" s="91"/>
      <c r="UZN15" s="91"/>
      <c r="UZO15" s="22"/>
      <c r="UZP15" s="94"/>
      <c r="UZQ15" s="91"/>
      <c r="UZR15" s="91"/>
      <c r="UZS15" s="94"/>
      <c r="UZT15" s="70"/>
      <c r="UZV15" s="92"/>
      <c r="UZW15" s="70"/>
      <c r="UZX15" s="70"/>
      <c r="UZY15" s="70"/>
      <c r="UZZ15" s="70"/>
      <c r="VAA15" s="92"/>
      <c r="VAB15" s="93"/>
      <c r="VAC15" s="91"/>
      <c r="VAD15" s="91"/>
      <c r="VAE15" s="22"/>
      <c r="VAF15" s="94"/>
      <c r="VAG15" s="91"/>
      <c r="VAH15" s="91"/>
      <c r="VAI15" s="94"/>
      <c r="VAJ15" s="70"/>
      <c r="VAL15" s="92"/>
      <c r="VAM15" s="70"/>
      <c r="VAN15" s="70"/>
      <c r="VAO15" s="70"/>
      <c r="VAP15" s="70"/>
      <c r="VAQ15" s="92"/>
      <c r="VAR15" s="93"/>
      <c r="VAS15" s="91"/>
      <c r="VAT15" s="91"/>
      <c r="VAU15" s="22"/>
      <c r="VAV15" s="94"/>
      <c r="VAW15" s="91"/>
      <c r="VAX15" s="91"/>
      <c r="VAY15" s="94"/>
      <c r="VAZ15" s="70"/>
      <c r="VBB15" s="92"/>
      <c r="VBC15" s="70"/>
      <c r="VBD15" s="70"/>
      <c r="VBE15" s="70"/>
      <c r="VBF15" s="70"/>
      <c r="VBG15" s="92"/>
      <c r="VBH15" s="93"/>
      <c r="VBI15" s="91"/>
      <c r="VBJ15" s="91"/>
      <c r="VBK15" s="22"/>
      <c r="VBL15" s="94"/>
      <c r="VBM15" s="91"/>
      <c r="VBN15" s="91"/>
      <c r="VBO15" s="94"/>
      <c r="VBP15" s="70"/>
      <c r="VBR15" s="92"/>
      <c r="VBS15" s="70"/>
      <c r="VBT15" s="70"/>
      <c r="VBU15" s="70"/>
      <c r="VBV15" s="70"/>
      <c r="VBW15" s="92"/>
      <c r="VBX15" s="93"/>
      <c r="VBY15" s="91"/>
      <c r="VBZ15" s="91"/>
      <c r="VCA15" s="22"/>
      <c r="VCB15" s="94"/>
      <c r="VCC15" s="91"/>
      <c r="VCD15" s="91"/>
      <c r="VCE15" s="94"/>
      <c r="VCF15" s="70"/>
      <c r="VCH15" s="92"/>
      <c r="VCI15" s="70"/>
      <c r="VCJ15" s="70"/>
      <c r="VCK15" s="70"/>
      <c r="VCL15" s="70"/>
      <c r="VCM15" s="92"/>
      <c r="VCN15" s="93"/>
      <c r="VCO15" s="91"/>
      <c r="VCP15" s="91"/>
      <c r="VCQ15" s="22"/>
      <c r="VCR15" s="94"/>
      <c r="VCS15" s="91"/>
      <c r="VCT15" s="91"/>
      <c r="VCU15" s="94"/>
      <c r="VCV15" s="70"/>
      <c r="VCX15" s="92"/>
      <c r="VCY15" s="70"/>
      <c r="VCZ15" s="70"/>
      <c r="VDA15" s="70"/>
      <c r="VDB15" s="70"/>
      <c r="VDC15" s="92"/>
      <c r="VDD15" s="93"/>
      <c r="VDE15" s="91"/>
      <c r="VDF15" s="91"/>
      <c r="VDG15" s="22"/>
      <c r="VDH15" s="94"/>
      <c r="VDI15" s="91"/>
      <c r="VDJ15" s="91"/>
      <c r="VDK15" s="94"/>
      <c r="VDL15" s="70"/>
      <c r="VDN15" s="92"/>
      <c r="VDO15" s="70"/>
      <c r="VDP15" s="70"/>
      <c r="VDQ15" s="70"/>
      <c r="VDR15" s="70"/>
      <c r="VDS15" s="92"/>
      <c r="VDT15" s="93"/>
      <c r="VDU15" s="91"/>
      <c r="VDV15" s="91"/>
      <c r="VDW15" s="22"/>
      <c r="VDX15" s="94"/>
      <c r="VDY15" s="91"/>
      <c r="VDZ15" s="91"/>
      <c r="VEA15" s="94"/>
      <c r="VEB15" s="70"/>
      <c r="VED15" s="92"/>
      <c r="VEE15" s="70"/>
      <c r="VEF15" s="70"/>
      <c r="VEG15" s="70"/>
      <c r="VEH15" s="70"/>
      <c r="VEI15" s="92"/>
      <c r="VEJ15" s="93"/>
      <c r="VEK15" s="91"/>
      <c r="VEL15" s="91"/>
      <c r="VEM15" s="22"/>
      <c r="VEN15" s="94"/>
      <c r="VEO15" s="91"/>
      <c r="VEP15" s="91"/>
      <c r="VEQ15" s="94"/>
      <c r="VER15" s="70"/>
      <c r="VET15" s="92"/>
      <c r="VEU15" s="70"/>
      <c r="VEV15" s="70"/>
      <c r="VEW15" s="70"/>
      <c r="VEX15" s="70"/>
      <c r="VEY15" s="92"/>
      <c r="VEZ15" s="93"/>
      <c r="VFA15" s="91"/>
      <c r="VFB15" s="91"/>
      <c r="VFC15" s="22"/>
      <c r="VFD15" s="94"/>
      <c r="VFE15" s="91"/>
      <c r="VFF15" s="91"/>
      <c r="VFG15" s="94"/>
      <c r="VFH15" s="70"/>
      <c r="VFJ15" s="92"/>
      <c r="VFK15" s="70"/>
      <c r="VFL15" s="70"/>
      <c r="VFM15" s="70"/>
      <c r="VFN15" s="70"/>
      <c r="VFO15" s="92"/>
      <c r="VFP15" s="93"/>
      <c r="VFQ15" s="91"/>
      <c r="VFR15" s="91"/>
      <c r="VFS15" s="22"/>
      <c r="VFT15" s="94"/>
      <c r="VFU15" s="91"/>
      <c r="VFV15" s="91"/>
      <c r="VFW15" s="94"/>
      <c r="VFX15" s="70"/>
      <c r="VFZ15" s="92"/>
      <c r="VGA15" s="70"/>
      <c r="VGB15" s="70"/>
      <c r="VGC15" s="70"/>
      <c r="VGD15" s="70"/>
      <c r="VGE15" s="92"/>
      <c r="VGF15" s="93"/>
      <c r="VGG15" s="91"/>
      <c r="VGH15" s="91"/>
      <c r="VGI15" s="22"/>
      <c r="VGJ15" s="94"/>
      <c r="VGK15" s="91"/>
      <c r="VGL15" s="91"/>
      <c r="VGM15" s="94"/>
      <c r="VGN15" s="70"/>
      <c r="VGP15" s="92"/>
      <c r="VGQ15" s="70"/>
      <c r="VGR15" s="70"/>
      <c r="VGS15" s="70"/>
      <c r="VGT15" s="70"/>
      <c r="VGU15" s="92"/>
      <c r="VGV15" s="93"/>
      <c r="VGW15" s="91"/>
      <c r="VGX15" s="91"/>
      <c r="VGY15" s="22"/>
      <c r="VGZ15" s="94"/>
      <c r="VHA15" s="91"/>
      <c r="VHB15" s="91"/>
      <c r="VHC15" s="94"/>
      <c r="VHD15" s="70"/>
      <c r="VHF15" s="92"/>
      <c r="VHG15" s="70"/>
      <c r="VHH15" s="70"/>
      <c r="VHI15" s="70"/>
      <c r="VHJ15" s="70"/>
      <c r="VHK15" s="92"/>
      <c r="VHL15" s="93"/>
      <c r="VHM15" s="91"/>
      <c r="VHN15" s="91"/>
      <c r="VHO15" s="22"/>
      <c r="VHP15" s="94"/>
      <c r="VHQ15" s="91"/>
      <c r="VHR15" s="91"/>
      <c r="VHS15" s="94"/>
      <c r="VHT15" s="70"/>
      <c r="VHV15" s="92"/>
      <c r="VHW15" s="70"/>
      <c r="VHX15" s="70"/>
      <c r="VHY15" s="70"/>
      <c r="VHZ15" s="70"/>
      <c r="VIA15" s="92"/>
      <c r="VIB15" s="93"/>
      <c r="VIC15" s="91"/>
      <c r="VID15" s="91"/>
      <c r="VIE15" s="22"/>
      <c r="VIF15" s="94"/>
      <c r="VIG15" s="91"/>
      <c r="VIH15" s="91"/>
      <c r="VII15" s="94"/>
      <c r="VIJ15" s="70"/>
      <c r="VIL15" s="92"/>
      <c r="VIM15" s="70"/>
      <c r="VIN15" s="70"/>
      <c r="VIO15" s="70"/>
      <c r="VIP15" s="70"/>
      <c r="VIQ15" s="92"/>
      <c r="VIR15" s="93"/>
      <c r="VIS15" s="91"/>
      <c r="VIT15" s="91"/>
      <c r="VIU15" s="22"/>
      <c r="VIV15" s="94"/>
      <c r="VIW15" s="91"/>
      <c r="VIX15" s="91"/>
      <c r="VIY15" s="94"/>
      <c r="VIZ15" s="70"/>
      <c r="VJB15" s="92"/>
      <c r="VJC15" s="70"/>
      <c r="VJD15" s="70"/>
      <c r="VJE15" s="70"/>
      <c r="VJF15" s="70"/>
      <c r="VJG15" s="92"/>
      <c r="VJH15" s="93"/>
      <c r="VJI15" s="91"/>
      <c r="VJJ15" s="91"/>
      <c r="VJK15" s="22"/>
      <c r="VJL15" s="94"/>
      <c r="VJM15" s="91"/>
      <c r="VJN15" s="91"/>
      <c r="VJO15" s="94"/>
      <c r="VJP15" s="70"/>
      <c r="VJR15" s="92"/>
      <c r="VJS15" s="70"/>
      <c r="VJT15" s="70"/>
      <c r="VJU15" s="70"/>
      <c r="VJV15" s="70"/>
      <c r="VJW15" s="92"/>
      <c r="VJX15" s="93"/>
      <c r="VJY15" s="91"/>
      <c r="VJZ15" s="91"/>
      <c r="VKA15" s="22"/>
      <c r="VKB15" s="94"/>
      <c r="VKC15" s="91"/>
      <c r="VKD15" s="91"/>
      <c r="VKE15" s="94"/>
      <c r="VKF15" s="70"/>
      <c r="VKH15" s="92"/>
      <c r="VKI15" s="70"/>
      <c r="VKJ15" s="70"/>
      <c r="VKK15" s="70"/>
      <c r="VKL15" s="70"/>
      <c r="VKM15" s="92"/>
      <c r="VKN15" s="93"/>
      <c r="VKO15" s="91"/>
      <c r="VKP15" s="91"/>
      <c r="VKQ15" s="22"/>
      <c r="VKR15" s="94"/>
      <c r="VKS15" s="91"/>
      <c r="VKT15" s="91"/>
      <c r="VKU15" s="94"/>
      <c r="VKV15" s="70"/>
      <c r="VKX15" s="92"/>
      <c r="VKY15" s="70"/>
      <c r="VKZ15" s="70"/>
      <c r="VLA15" s="70"/>
      <c r="VLB15" s="70"/>
      <c r="VLC15" s="92"/>
      <c r="VLD15" s="93"/>
      <c r="VLE15" s="91"/>
      <c r="VLF15" s="91"/>
      <c r="VLG15" s="22"/>
      <c r="VLH15" s="94"/>
      <c r="VLI15" s="91"/>
      <c r="VLJ15" s="91"/>
      <c r="VLK15" s="94"/>
      <c r="VLL15" s="70"/>
      <c r="VLN15" s="92"/>
      <c r="VLO15" s="70"/>
      <c r="VLP15" s="70"/>
      <c r="VLQ15" s="70"/>
      <c r="VLR15" s="70"/>
      <c r="VLS15" s="92"/>
      <c r="VLT15" s="93"/>
      <c r="VLU15" s="91"/>
      <c r="VLV15" s="91"/>
      <c r="VLW15" s="22"/>
      <c r="VLX15" s="94"/>
      <c r="VLY15" s="91"/>
      <c r="VLZ15" s="91"/>
      <c r="VMA15" s="94"/>
      <c r="VMB15" s="70"/>
      <c r="VMD15" s="92"/>
      <c r="VME15" s="70"/>
      <c r="VMF15" s="70"/>
      <c r="VMG15" s="70"/>
      <c r="VMH15" s="70"/>
      <c r="VMI15" s="92"/>
      <c r="VMJ15" s="93"/>
      <c r="VMK15" s="91"/>
      <c r="VML15" s="91"/>
      <c r="VMM15" s="22"/>
      <c r="VMN15" s="94"/>
      <c r="VMO15" s="91"/>
      <c r="VMP15" s="91"/>
      <c r="VMQ15" s="94"/>
      <c r="VMR15" s="70"/>
      <c r="VMT15" s="92"/>
      <c r="VMU15" s="70"/>
      <c r="VMV15" s="70"/>
      <c r="VMW15" s="70"/>
      <c r="VMX15" s="70"/>
      <c r="VMY15" s="92"/>
      <c r="VMZ15" s="93"/>
      <c r="VNA15" s="91"/>
      <c r="VNB15" s="91"/>
      <c r="VNC15" s="22"/>
      <c r="VND15" s="94"/>
      <c r="VNE15" s="91"/>
      <c r="VNF15" s="91"/>
      <c r="VNG15" s="94"/>
      <c r="VNH15" s="70"/>
      <c r="VNJ15" s="92"/>
      <c r="VNK15" s="70"/>
      <c r="VNL15" s="70"/>
      <c r="VNM15" s="70"/>
      <c r="VNN15" s="70"/>
      <c r="VNO15" s="92"/>
      <c r="VNP15" s="93"/>
      <c r="VNQ15" s="91"/>
      <c r="VNR15" s="91"/>
      <c r="VNS15" s="22"/>
      <c r="VNT15" s="94"/>
      <c r="VNU15" s="91"/>
      <c r="VNV15" s="91"/>
      <c r="VNW15" s="94"/>
      <c r="VNX15" s="70"/>
      <c r="VNZ15" s="92"/>
      <c r="VOA15" s="70"/>
      <c r="VOB15" s="70"/>
      <c r="VOC15" s="70"/>
      <c r="VOD15" s="70"/>
      <c r="VOE15" s="92"/>
      <c r="VOF15" s="93"/>
      <c r="VOG15" s="91"/>
      <c r="VOH15" s="91"/>
      <c r="VOI15" s="22"/>
      <c r="VOJ15" s="94"/>
      <c r="VOK15" s="91"/>
      <c r="VOL15" s="91"/>
      <c r="VOM15" s="94"/>
      <c r="VON15" s="70"/>
      <c r="VOP15" s="92"/>
      <c r="VOQ15" s="70"/>
      <c r="VOR15" s="70"/>
      <c r="VOS15" s="70"/>
      <c r="VOT15" s="70"/>
      <c r="VOU15" s="92"/>
      <c r="VOV15" s="93"/>
      <c r="VOW15" s="91"/>
      <c r="VOX15" s="91"/>
      <c r="VOY15" s="22"/>
      <c r="VOZ15" s="94"/>
      <c r="VPA15" s="91"/>
      <c r="VPB15" s="91"/>
      <c r="VPC15" s="94"/>
      <c r="VPD15" s="70"/>
      <c r="VPF15" s="92"/>
      <c r="VPG15" s="70"/>
      <c r="VPH15" s="70"/>
      <c r="VPI15" s="70"/>
      <c r="VPJ15" s="70"/>
      <c r="VPK15" s="92"/>
      <c r="VPL15" s="93"/>
      <c r="VPM15" s="91"/>
      <c r="VPN15" s="91"/>
      <c r="VPO15" s="22"/>
      <c r="VPP15" s="94"/>
      <c r="VPQ15" s="91"/>
      <c r="VPR15" s="91"/>
      <c r="VPS15" s="94"/>
      <c r="VPT15" s="70"/>
      <c r="VPV15" s="92"/>
      <c r="VPW15" s="70"/>
      <c r="VPX15" s="70"/>
      <c r="VPY15" s="70"/>
      <c r="VPZ15" s="70"/>
      <c r="VQA15" s="92"/>
      <c r="VQB15" s="93"/>
      <c r="VQC15" s="91"/>
      <c r="VQD15" s="91"/>
      <c r="VQE15" s="22"/>
      <c r="VQF15" s="94"/>
      <c r="VQG15" s="91"/>
      <c r="VQH15" s="91"/>
      <c r="VQI15" s="94"/>
      <c r="VQJ15" s="70"/>
      <c r="VQL15" s="92"/>
      <c r="VQM15" s="70"/>
      <c r="VQN15" s="70"/>
      <c r="VQO15" s="70"/>
      <c r="VQP15" s="70"/>
      <c r="VQQ15" s="92"/>
      <c r="VQR15" s="93"/>
      <c r="VQS15" s="91"/>
      <c r="VQT15" s="91"/>
      <c r="VQU15" s="22"/>
      <c r="VQV15" s="94"/>
      <c r="VQW15" s="91"/>
      <c r="VQX15" s="91"/>
      <c r="VQY15" s="94"/>
      <c r="VQZ15" s="70"/>
      <c r="VRB15" s="92"/>
      <c r="VRC15" s="70"/>
      <c r="VRD15" s="70"/>
      <c r="VRE15" s="70"/>
      <c r="VRF15" s="70"/>
      <c r="VRG15" s="92"/>
      <c r="VRH15" s="93"/>
      <c r="VRI15" s="91"/>
      <c r="VRJ15" s="91"/>
      <c r="VRK15" s="22"/>
      <c r="VRL15" s="94"/>
      <c r="VRM15" s="91"/>
      <c r="VRN15" s="91"/>
      <c r="VRO15" s="94"/>
      <c r="VRP15" s="70"/>
      <c r="VRR15" s="92"/>
      <c r="VRS15" s="70"/>
      <c r="VRT15" s="70"/>
      <c r="VRU15" s="70"/>
      <c r="VRV15" s="70"/>
      <c r="VRW15" s="92"/>
      <c r="VRX15" s="93"/>
      <c r="VRY15" s="91"/>
      <c r="VRZ15" s="91"/>
      <c r="VSA15" s="22"/>
      <c r="VSB15" s="94"/>
      <c r="VSC15" s="91"/>
      <c r="VSD15" s="91"/>
      <c r="VSE15" s="94"/>
      <c r="VSF15" s="70"/>
      <c r="VSH15" s="92"/>
      <c r="VSI15" s="70"/>
      <c r="VSJ15" s="70"/>
      <c r="VSK15" s="70"/>
      <c r="VSL15" s="70"/>
      <c r="VSM15" s="92"/>
      <c r="VSN15" s="93"/>
      <c r="VSO15" s="91"/>
      <c r="VSP15" s="91"/>
      <c r="VSQ15" s="22"/>
      <c r="VSR15" s="94"/>
      <c r="VSS15" s="91"/>
      <c r="VST15" s="91"/>
      <c r="VSU15" s="94"/>
      <c r="VSV15" s="70"/>
      <c r="VSX15" s="92"/>
      <c r="VSY15" s="70"/>
      <c r="VSZ15" s="70"/>
      <c r="VTA15" s="70"/>
      <c r="VTB15" s="70"/>
      <c r="VTC15" s="92"/>
      <c r="VTD15" s="93"/>
      <c r="VTE15" s="91"/>
      <c r="VTF15" s="91"/>
      <c r="VTG15" s="22"/>
      <c r="VTH15" s="94"/>
      <c r="VTI15" s="91"/>
      <c r="VTJ15" s="91"/>
      <c r="VTK15" s="94"/>
      <c r="VTL15" s="70"/>
      <c r="VTN15" s="92"/>
      <c r="VTO15" s="70"/>
      <c r="VTP15" s="70"/>
      <c r="VTQ15" s="70"/>
      <c r="VTR15" s="70"/>
      <c r="VTS15" s="92"/>
      <c r="VTT15" s="93"/>
      <c r="VTU15" s="91"/>
      <c r="VTV15" s="91"/>
      <c r="VTW15" s="22"/>
      <c r="VTX15" s="94"/>
      <c r="VTY15" s="91"/>
      <c r="VTZ15" s="91"/>
      <c r="VUA15" s="94"/>
      <c r="VUB15" s="70"/>
      <c r="VUD15" s="92"/>
      <c r="VUE15" s="70"/>
      <c r="VUF15" s="70"/>
      <c r="VUG15" s="70"/>
      <c r="VUH15" s="70"/>
      <c r="VUI15" s="92"/>
      <c r="VUJ15" s="93"/>
      <c r="VUK15" s="91"/>
      <c r="VUL15" s="91"/>
      <c r="VUM15" s="22"/>
      <c r="VUN15" s="94"/>
      <c r="VUO15" s="91"/>
      <c r="VUP15" s="91"/>
      <c r="VUQ15" s="94"/>
      <c r="VUR15" s="70"/>
      <c r="VUT15" s="92"/>
      <c r="VUU15" s="70"/>
      <c r="VUV15" s="70"/>
      <c r="VUW15" s="70"/>
      <c r="VUX15" s="70"/>
      <c r="VUY15" s="92"/>
      <c r="VUZ15" s="93"/>
      <c r="VVA15" s="91"/>
      <c r="VVB15" s="91"/>
      <c r="VVC15" s="22"/>
      <c r="VVD15" s="94"/>
      <c r="VVE15" s="91"/>
      <c r="VVF15" s="91"/>
      <c r="VVG15" s="94"/>
      <c r="VVH15" s="70"/>
      <c r="VVJ15" s="92"/>
      <c r="VVK15" s="70"/>
      <c r="VVL15" s="70"/>
      <c r="VVM15" s="70"/>
      <c r="VVN15" s="70"/>
      <c r="VVO15" s="92"/>
      <c r="VVP15" s="93"/>
      <c r="VVQ15" s="91"/>
      <c r="VVR15" s="91"/>
      <c r="VVS15" s="22"/>
      <c r="VVT15" s="94"/>
      <c r="VVU15" s="91"/>
      <c r="VVV15" s="91"/>
      <c r="VVW15" s="94"/>
      <c r="VVX15" s="70"/>
      <c r="VVZ15" s="92"/>
      <c r="VWA15" s="70"/>
      <c r="VWB15" s="70"/>
      <c r="VWC15" s="70"/>
      <c r="VWD15" s="70"/>
      <c r="VWE15" s="92"/>
      <c r="VWF15" s="93"/>
      <c r="VWG15" s="91"/>
      <c r="VWH15" s="91"/>
      <c r="VWI15" s="22"/>
      <c r="VWJ15" s="94"/>
      <c r="VWK15" s="91"/>
      <c r="VWL15" s="91"/>
      <c r="VWM15" s="94"/>
      <c r="VWN15" s="70"/>
      <c r="VWP15" s="92"/>
      <c r="VWQ15" s="70"/>
      <c r="VWR15" s="70"/>
      <c r="VWS15" s="70"/>
      <c r="VWT15" s="70"/>
      <c r="VWU15" s="92"/>
      <c r="VWV15" s="93"/>
      <c r="VWW15" s="91"/>
      <c r="VWX15" s="91"/>
      <c r="VWY15" s="22"/>
      <c r="VWZ15" s="94"/>
      <c r="VXA15" s="91"/>
      <c r="VXB15" s="91"/>
      <c r="VXC15" s="94"/>
      <c r="VXD15" s="70"/>
      <c r="VXF15" s="92"/>
      <c r="VXG15" s="70"/>
      <c r="VXH15" s="70"/>
      <c r="VXI15" s="70"/>
      <c r="VXJ15" s="70"/>
      <c r="VXK15" s="92"/>
      <c r="VXL15" s="93"/>
      <c r="VXM15" s="91"/>
      <c r="VXN15" s="91"/>
      <c r="VXO15" s="22"/>
      <c r="VXP15" s="94"/>
      <c r="VXQ15" s="91"/>
      <c r="VXR15" s="91"/>
      <c r="VXS15" s="94"/>
      <c r="VXT15" s="70"/>
      <c r="VXV15" s="92"/>
      <c r="VXW15" s="70"/>
      <c r="VXX15" s="70"/>
      <c r="VXY15" s="70"/>
      <c r="VXZ15" s="70"/>
      <c r="VYA15" s="92"/>
      <c r="VYB15" s="93"/>
      <c r="VYC15" s="91"/>
      <c r="VYD15" s="91"/>
      <c r="VYE15" s="22"/>
      <c r="VYF15" s="94"/>
      <c r="VYG15" s="91"/>
      <c r="VYH15" s="91"/>
      <c r="VYI15" s="94"/>
      <c r="VYJ15" s="70"/>
      <c r="VYL15" s="92"/>
      <c r="VYM15" s="70"/>
      <c r="VYN15" s="70"/>
      <c r="VYO15" s="70"/>
      <c r="VYP15" s="70"/>
      <c r="VYQ15" s="92"/>
      <c r="VYR15" s="93"/>
      <c r="VYS15" s="91"/>
      <c r="VYT15" s="91"/>
      <c r="VYU15" s="22"/>
      <c r="VYV15" s="94"/>
      <c r="VYW15" s="91"/>
      <c r="VYX15" s="91"/>
      <c r="VYY15" s="94"/>
      <c r="VYZ15" s="70"/>
      <c r="VZB15" s="92"/>
      <c r="VZC15" s="70"/>
      <c r="VZD15" s="70"/>
      <c r="VZE15" s="70"/>
      <c r="VZF15" s="70"/>
      <c r="VZG15" s="92"/>
      <c r="VZH15" s="93"/>
      <c r="VZI15" s="91"/>
      <c r="VZJ15" s="91"/>
      <c r="VZK15" s="22"/>
      <c r="VZL15" s="94"/>
      <c r="VZM15" s="91"/>
      <c r="VZN15" s="91"/>
      <c r="VZO15" s="94"/>
      <c r="VZP15" s="70"/>
      <c r="VZR15" s="92"/>
      <c r="VZS15" s="70"/>
      <c r="VZT15" s="70"/>
      <c r="VZU15" s="70"/>
      <c r="VZV15" s="70"/>
      <c r="VZW15" s="92"/>
      <c r="VZX15" s="93"/>
      <c r="VZY15" s="91"/>
      <c r="VZZ15" s="91"/>
      <c r="WAA15" s="22"/>
      <c r="WAB15" s="94"/>
      <c r="WAC15" s="91"/>
      <c r="WAD15" s="91"/>
      <c r="WAE15" s="94"/>
      <c r="WAF15" s="70"/>
      <c r="WAH15" s="92"/>
      <c r="WAI15" s="70"/>
      <c r="WAJ15" s="70"/>
      <c r="WAK15" s="70"/>
      <c r="WAL15" s="70"/>
      <c r="WAM15" s="92"/>
      <c r="WAN15" s="93"/>
      <c r="WAO15" s="91"/>
      <c r="WAP15" s="91"/>
      <c r="WAQ15" s="22"/>
      <c r="WAR15" s="94"/>
      <c r="WAS15" s="91"/>
      <c r="WAT15" s="91"/>
      <c r="WAU15" s="94"/>
      <c r="WAV15" s="70"/>
      <c r="WAX15" s="92"/>
      <c r="WAY15" s="70"/>
      <c r="WAZ15" s="70"/>
      <c r="WBA15" s="70"/>
      <c r="WBB15" s="70"/>
      <c r="WBC15" s="92"/>
      <c r="WBD15" s="93"/>
      <c r="WBE15" s="91"/>
      <c r="WBF15" s="91"/>
      <c r="WBG15" s="22"/>
      <c r="WBH15" s="94"/>
      <c r="WBI15" s="91"/>
      <c r="WBJ15" s="91"/>
      <c r="WBK15" s="94"/>
      <c r="WBL15" s="70"/>
      <c r="WBN15" s="92"/>
      <c r="WBO15" s="70"/>
      <c r="WBP15" s="70"/>
      <c r="WBQ15" s="70"/>
      <c r="WBR15" s="70"/>
      <c r="WBS15" s="92"/>
      <c r="WBT15" s="93"/>
      <c r="WBU15" s="91"/>
      <c r="WBV15" s="91"/>
      <c r="WBW15" s="22"/>
      <c r="WBX15" s="94"/>
      <c r="WBY15" s="91"/>
      <c r="WBZ15" s="91"/>
      <c r="WCA15" s="94"/>
      <c r="WCB15" s="70"/>
      <c r="WCD15" s="92"/>
      <c r="WCE15" s="70"/>
      <c r="WCF15" s="70"/>
      <c r="WCG15" s="70"/>
      <c r="WCH15" s="70"/>
      <c r="WCI15" s="92"/>
      <c r="WCJ15" s="93"/>
      <c r="WCK15" s="91"/>
      <c r="WCL15" s="91"/>
      <c r="WCM15" s="22"/>
      <c r="WCN15" s="94"/>
      <c r="WCO15" s="91"/>
      <c r="WCP15" s="91"/>
      <c r="WCQ15" s="94"/>
      <c r="WCR15" s="70"/>
      <c r="WCT15" s="92"/>
      <c r="WCU15" s="70"/>
      <c r="WCV15" s="70"/>
      <c r="WCW15" s="70"/>
      <c r="WCX15" s="70"/>
      <c r="WCY15" s="92"/>
      <c r="WCZ15" s="93"/>
      <c r="WDA15" s="91"/>
      <c r="WDB15" s="91"/>
      <c r="WDC15" s="22"/>
      <c r="WDD15" s="94"/>
      <c r="WDE15" s="91"/>
      <c r="WDF15" s="91"/>
      <c r="WDG15" s="94"/>
      <c r="WDH15" s="70"/>
      <c r="WDJ15" s="92"/>
      <c r="WDK15" s="70"/>
      <c r="WDL15" s="70"/>
      <c r="WDM15" s="70"/>
      <c r="WDN15" s="70"/>
      <c r="WDO15" s="92"/>
      <c r="WDP15" s="93"/>
      <c r="WDQ15" s="91"/>
      <c r="WDR15" s="91"/>
      <c r="WDS15" s="22"/>
      <c r="WDT15" s="94"/>
      <c r="WDU15" s="91"/>
      <c r="WDV15" s="91"/>
      <c r="WDW15" s="94"/>
      <c r="WDX15" s="70"/>
      <c r="WDZ15" s="92"/>
      <c r="WEA15" s="70"/>
      <c r="WEB15" s="70"/>
      <c r="WEC15" s="70"/>
      <c r="WED15" s="70"/>
      <c r="WEE15" s="92"/>
      <c r="WEF15" s="93"/>
      <c r="WEG15" s="91"/>
      <c r="WEH15" s="91"/>
      <c r="WEI15" s="22"/>
      <c r="WEJ15" s="94"/>
      <c r="WEK15" s="91"/>
      <c r="WEL15" s="91"/>
      <c r="WEM15" s="94"/>
      <c r="WEN15" s="70"/>
      <c r="WEP15" s="92"/>
      <c r="WEQ15" s="70"/>
      <c r="WER15" s="70"/>
      <c r="WES15" s="70"/>
      <c r="WET15" s="70"/>
      <c r="WEU15" s="92"/>
      <c r="WEV15" s="93"/>
      <c r="WEW15" s="91"/>
      <c r="WEX15" s="91"/>
      <c r="WEY15" s="22"/>
      <c r="WEZ15" s="94"/>
      <c r="WFA15" s="91"/>
      <c r="WFB15" s="91"/>
      <c r="WFC15" s="94"/>
      <c r="WFD15" s="70"/>
      <c r="WFF15" s="92"/>
      <c r="WFG15" s="70"/>
      <c r="WFH15" s="70"/>
      <c r="WFI15" s="70"/>
      <c r="WFJ15" s="70"/>
      <c r="WFK15" s="92"/>
      <c r="WFL15" s="93"/>
      <c r="WFM15" s="91"/>
      <c r="WFN15" s="91"/>
      <c r="WFO15" s="22"/>
      <c r="WFP15" s="94"/>
      <c r="WFQ15" s="91"/>
      <c r="WFR15" s="91"/>
      <c r="WFS15" s="94"/>
      <c r="WFT15" s="70"/>
      <c r="WFV15" s="92"/>
      <c r="WFW15" s="70"/>
      <c r="WFX15" s="70"/>
      <c r="WFY15" s="70"/>
      <c r="WFZ15" s="70"/>
      <c r="WGA15" s="92"/>
      <c r="WGB15" s="93"/>
      <c r="WGC15" s="91"/>
      <c r="WGD15" s="91"/>
      <c r="WGE15" s="22"/>
      <c r="WGF15" s="94"/>
      <c r="WGG15" s="91"/>
      <c r="WGH15" s="91"/>
      <c r="WGI15" s="94"/>
      <c r="WGJ15" s="70"/>
      <c r="WGL15" s="92"/>
      <c r="WGM15" s="70"/>
      <c r="WGN15" s="70"/>
      <c r="WGO15" s="70"/>
      <c r="WGP15" s="70"/>
      <c r="WGQ15" s="92"/>
      <c r="WGR15" s="93"/>
      <c r="WGS15" s="91"/>
      <c r="WGT15" s="91"/>
      <c r="WGU15" s="22"/>
      <c r="WGV15" s="94"/>
      <c r="WGW15" s="91"/>
      <c r="WGX15" s="91"/>
      <c r="WGY15" s="94"/>
      <c r="WGZ15" s="70"/>
      <c r="WHB15" s="92"/>
      <c r="WHC15" s="70"/>
      <c r="WHD15" s="70"/>
      <c r="WHE15" s="70"/>
      <c r="WHF15" s="70"/>
      <c r="WHG15" s="92"/>
      <c r="WHH15" s="93"/>
      <c r="WHI15" s="91"/>
      <c r="WHJ15" s="91"/>
      <c r="WHK15" s="22"/>
      <c r="WHL15" s="94"/>
      <c r="WHM15" s="91"/>
      <c r="WHN15" s="91"/>
      <c r="WHO15" s="94"/>
      <c r="WHP15" s="70"/>
      <c r="WHR15" s="92"/>
      <c r="WHS15" s="70"/>
      <c r="WHT15" s="70"/>
      <c r="WHU15" s="70"/>
      <c r="WHV15" s="70"/>
      <c r="WHW15" s="92"/>
      <c r="WHX15" s="93"/>
      <c r="WHY15" s="91"/>
      <c r="WHZ15" s="91"/>
      <c r="WIA15" s="22"/>
      <c r="WIB15" s="94"/>
      <c r="WIC15" s="91"/>
      <c r="WID15" s="91"/>
      <c r="WIE15" s="94"/>
      <c r="WIF15" s="70"/>
      <c r="WIH15" s="92"/>
      <c r="WII15" s="70"/>
      <c r="WIJ15" s="70"/>
      <c r="WIK15" s="70"/>
      <c r="WIL15" s="70"/>
      <c r="WIM15" s="92"/>
      <c r="WIN15" s="93"/>
      <c r="WIO15" s="91"/>
      <c r="WIP15" s="91"/>
      <c r="WIQ15" s="22"/>
      <c r="WIR15" s="94"/>
      <c r="WIS15" s="91"/>
      <c r="WIT15" s="91"/>
      <c r="WIU15" s="94"/>
      <c r="WIV15" s="70"/>
      <c r="WIX15" s="92"/>
      <c r="WIY15" s="70"/>
      <c r="WIZ15" s="70"/>
      <c r="WJA15" s="70"/>
      <c r="WJB15" s="70"/>
      <c r="WJC15" s="92"/>
      <c r="WJD15" s="93"/>
      <c r="WJE15" s="91"/>
      <c r="WJF15" s="91"/>
      <c r="WJG15" s="22"/>
      <c r="WJH15" s="94"/>
      <c r="WJI15" s="91"/>
      <c r="WJJ15" s="91"/>
      <c r="WJK15" s="94"/>
      <c r="WJL15" s="70"/>
      <c r="WJN15" s="92"/>
      <c r="WJO15" s="70"/>
      <c r="WJP15" s="70"/>
      <c r="WJQ15" s="70"/>
      <c r="WJR15" s="70"/>
      <c r="WJS15" s="92"/>
      <c r="WJT15" s="93"/>
      <c r="WJU15" s="91"/>
      <c r="WJV15" s="91"/>
      <c r="WJW15" s="22"/>
      <c r="WJX15" s="94"/>
      <c r="WJY15" s="91"/>
      <c r="WJZ15" s="91"/>
      <c r="WKA15" s="94"/>
      <c r="WKB15" s="70"/>
      <c r="WKD15" s="92"/>
      <c r="WKE15" s="70"/>
      <c r="WKF15" s="70"/>
      <c r="WKG15" s="70"/>
      <c r="WKH15" s="70"/>
      <c r="WKI15" s="92"/>
      <c r="WKJ15" s="93"/>
      <c r="WKK15" s="91"/>
      <c r="WKL15" s="91"/>
      <c r="WKM15" s="22"/>
      <c r="WKN15" s="94"/>
      <c r="WKO15" s="91"/>
      <c r="WKP15" s="91"/>
      <c r="WKQ15" s="94"/>
      <c r="WKR15" s="70"/>
      <c r="WKT15" s="92"/>
      <c r="WKU15" s="70"/>
      <c r="WKV15" s="70"/>
      <c r="WKW15" s="70"/>
      <c r="WKX15" s="70"/>
      <c r="WKY15" s="92"/>
      <c r="WKZ15" s="93"/>
      <c r="WLA15" s="91"/>
      <c r="WLB15" s="91"/>
      <c r="WLC15" s="22"/>
      <c r="WLD15" s="94"/>
      <c r="WLE15" s="91"/>
      <c r="WLF15" s="91"/>
      <c r="WLG15" s="94"/>
      <c r="WLH15" s="70"/>
      <c r="WLJ15" s="92"/>
      <c r="WLK15" s="70"/>
      <c r="WLL15" s="70"/>
      <c r="WLM15" s="70"/>
      <c r="WLN15" s="70"/>
      <c r="WLO15" s="92"/>
      <c r="WLP15" s="93"/>
      <c r="WLQ15" s="91"/>
      <c r="WLR15" s="91"/>
      <c r="WLS15" s="22"/>
      <c r="WLT15" s="94"/>
      <c r="WLU15" s="91"/>
      <c r="WLV15" s="91"/>
      <c r="WLW15" s="94"/>
      <c r="WLX15" s="70"/>
      <c r="WLZ15" s="92"/>
      <c r="WMA15" s="70"/>
      <c r="WMB15" s="70"/>
      <c r="WMC15" s="70"/>
      <c r="WMD15" s="70"/>
      <c r="WME15" s="92"/>
      <c r="WMF15" s="93"/>
      <c r="WMG15" s="91"/>
      <c r="WMH15" s="91"/>
      <c r="WMI15" s="22"/>
      <c r="WMJ15" s="94"/>
      <c r="WMK15" s="91"/>
      <c r="WML15" s="91"/>
      <c r="WMM15" s="94"/>
      <c r="WMN15" s="70"/>
      <c r="WMP15" s="92"/>
      <c r="WMQ15" s="70"/>
      <c r="WMR15" s="70"/>
      <c r="WMS15" s="70"/>
      <c r="WMT15" s="70"/>
      <c r="WMU15" s="92"/>
      <c r="WMV15" s="93"/>
      <c r="WMW15" s="91"/>
      <c r="WMX15" s="91"/>
      <c r="WMY15" s="22"/>
      <c r="WMZ15" s="94"/>
      <c r="WNA15" s="91"/>
      <c r="WNB15" s="91"/>
      <c r="WNC15" s="94"/>
      <c r="WND15" s="70"/>
      <c r="WNF15" s="92"/>
      <c r="WNG15" s="70"/>
      <c r="WNH15" s="70"/>
      <c r="WNI15" s="70"/>
      <c r="WNJ15" s="70"/>
      <c r="WNK15" s="92"/>
      <c r="WNL15" s="93"/>
      <c r="WNM15" s="91"/>
      <c r="WNN15" s="91"/>
      <c r="WNO15" s="22"/>
      <c r="WNP15" s="94"/>
      <c r="WNQ15" s="91"/>
      <c r="WNR15" s="91"/>
      <c r="WNS15" s="94"/>
      <c r="WNT15" s="70"/>
      <c r="WNV15" s="92"/>
      <c r="WNW15" s="70"/>
      <c r="WNX15" s="70"/>
      <c r="WNY15" s="70"/>
      <c r="WNZ15" s="70"/>
      <c r="WOA15" s="92"/>
      <c r="WOB15" s="93"/>
      <c r="WOC15" s="91"/>
      <c r="WOD15" s="91"/>
      <c r="WOE15" s="22"/>
      <c r="WOF15" s="94"/>
      <c r="WOG15" s="91"/>
      <c r="WOH15" s="91"/>
      <c r="WOI15" s="94"/>
      <c r="WOJ15" s="70"/>
      <c r="WOL15" s="92"/>
      <c r="WOM15" s="70"/>
      <c r="WON15" s="70"/>
      <c r="WOO15" s="70"/>
      <c r="WOP15" s="70"/>
      <c r="WOQ15" s="92"/>
      <c r="WOR15" s="93"/>
      <c r="WOS15" s="91"/>
      <c r="WOT15" s="91"/>
      <c r="WOU15" s="22"/>
      <c r="WOV15" s="94"/>
      <c r="WOW15" s="91"/>
      <c r="WOX15" s="91"/>
      <c r="WOY15" s="94"/>
      <c r="WOZ15" s="70"/>
      <c r="WPB15" s="92"/>
      <c r="WPC15" s="70"/>
      <c r="WPD15" s="70"/>
      <c r="WPE15" s="70"/>
      <c r="WPF15" s="70"/>
      <c r="WPG15" s="92"/>
      <c r="WPH15" s="93"/>
      <c r="WPI15" s="91"/>
      <c r="WPJ15" s="91"/>
      <c r="WPK15" s="22"/>
      <c r="WPL15" s="94"/>
      <c r="WPM15" s="91"/>
      <c r="WPN15" s="91"/>
      <c r="WPO15" s="94"/>
      <c r="WPP15" s="70"/>
      <c r="WPR15" s="92"/>
      <c r="WPS15" s="70"/>
      <c r="WPT15" s="70"/>
      <c r="WPU15" s="70"/>
      <c r="WPV15" s="70"/>
      <c r="WPW15" s="92"/>
      <c r="WPX15" s="93"/>
      <c r="WPY15" s="91"/>
      <c r="WPZ15" s="91"/>
      <c r="WQA15" s="22"/>
      <c r="WQB15" s="94"/>
      <c r="WQC15" s="91"/>
      <c r="WQD15" s="91"/>
      <c r="WQE15" s="94"/>
      <c r="WQF15" s="70"/>
      <c r="WQH15" s="92"/>
      <c r="WQI15" s="70"/>
      <c r="WQJ15" s="70"/>
      <c r="WQK15" s="70"/>
      <c r="WQL15" s="70"/>
      <c r="WQM15" s="92"/>
      <c r="WQN15" s="93"/>
      <c r="WQO15" s="91"/>
      <c r="WQP15" s="91"/>
      <c r="WQQ15" s="22"/>
      <c r="WQR15" s="94"/>
      <c r="WQS15" s="91"/>
      <c r="WQT15" s="91"/>
      <c r="WQU15" s="94"/>
      <c r="WQV15" s="70"/>
      <c r="WQX15" s="92"/>
      <c r="WQY15" s="70"/>
      <c r="WQZ15" s="70"/>
      <c r="WRA15" s="70"/>
      <c r="WRB15" s="70"/>
      <c r="WRC15" s="92"/>
      <c r="WRD15" s="93"/>
      <c r="WRE15" s="91"/>
      <c r="WRF15" s="91"/>
      <c r="WRG15" s="22"/>
      <c r="WRH15" s="94"/>
      <c r="WRI15" s="91"/>
      <c r="WRJ15" s="91"/>
      <c r="WRK15" s="94"/>
      <c r="WRL15" s="70"/>
      <c r="WRN15" s="92"/>
      <c r="WRO15" s="70"/>
      <c r="WRP15" s="70"/>
      <c r="WRQ15" s="70"/>
      <c r="WRR15" s="70"/>
      <c r="WRS15" s="92"/>
      <c r="WRT15" s="93"/>
      <c r="WRU15" s="91"/>
      <c r="WRV15" s="91"/>
      <c r="WRW15" s="22"/>
      <c r="WRX15" s="94"/>
      <c r="WRY15" s="91"/>
      <c r="WRZ15" s="91"/>
      <c r="WSA15" s="94"/>
      <c r="WSB15" s="70"/>
      <c r="WSD15" s="92"/>
      <c r="WSE15" s="70"/>
      <c r="WSF15" s="70"/>
      <c r="WSG15" s="70"/>
      <c r="WSH15" s="70"/>
      <c r="WSI15" s="92"/>
      <c r="WSJ15" s="93"/>
      <c r="WSK15" s="91"/>
      <c r="WSL15" s="91"/>
      <c r="WSM15" s="22"/>
      <c r="WSN15" s="94"/>
      <c r="WSO15" s="91"/>
      <c r="WSP15" s="91"/>
      <c r="WSQ15" s="94"/>
      <c r="WSR15" s="70"/>
      <c r="WST15" s="92"/>
      <c r="WSU15" s="70"/>
      <c r="WSV15" s="70"/>
      <c r="WSW15" s="70"/>
      <c r="WSX15" s="70"/>
      <c r="WSY15" s="92"/>
      <c r="WSZ15" s="93"/>
      <c r="WTA15" s="91"/>
      <c r="WTB15" s="91"/>
      <c r="WTC15" s="22"/>
      <c r="WTD15" s="94"/>
      <c r="WTE15" s="91"/>
      <c r="WTF15" s="91"/>
      <c r="WTG15" s="94"/>
      <c r="WTH15" s="70"/>
      <c r="WTJ15" s="92"/>
      <c r="WTK15" s="70"/>
      <c r="WTL15" s="70"/>
      <c r="WTM15" s="70"/>
      <c r="WTN15" s="70"/>
      <c r="WTO15" s="92"/>
      <c r="WTP15" s="93"/>
      <c r="WTQ15" s="91"/>
      <c r="WTR15" s="91"/>
      <c r="WTS15" s="22"/>
      <c r="WTT15" s="94"/>
      <c r="WTU15" s="91"/>
      <c r="WTV15" s="91"/>
      <c r="WTW15" s="94"/>
      <c r="WTX15" s="70"/>
      <c r="WTZ15" s="92"/>
      <c r="WUA15" s="70"/>
      <c r="WUB15" s="70"/>
      <c r="WUC15" s="70"/>
      <c r="WUD15" s="70"/>
      <c r="WUE15" s="92"/>
      <c r="WUF15" s="93"/>
      <c r="WUG15" s="91"/>
      <c r="WUH15" s="91"/>
      <c r="WUI15" s="22"/>
      <c r="WUJ15" s="94"/>
      <c r="WUK15" s="91"/>
      <c r="WUL15" s="91"/>
      <c r="WUM15" s="94"/>
      <c r="WUN15" s="70"/>
      <c r="WUP15" s="92"/>
      <c r="WUQ15" s="70"/>
      <c r="WUR15" s="70"/>
      <c r="WUS15" s="70"/>
      <c r="WUT15" s="70"/>
      <c r="WUU15" s="92"/>
      <c r="WUV15" s="93"/>
      <c r="WUW15" s="91"/>
      <c r="WUX15" s="91"/>
      <c r="WUY15" s="22"/>
      <c r="WUZ15" s="94"/>
      <c r="WVA15" s="91"/>
      <c r="WVB15" s="91"/>
      <c r="WVC15" s="94"/>
      <c r="WVD15" s="70"/>
      <c r="WVF15" s="92"/>
      <c r="WVG15" s="70"/>
      <c r="WVH15" s="70"/>
      <c r="WVI15" s="70"/>
      <c r="WVJ15" s="70"/>
      <c r="WVK15" s="92"/>
      <c r="WVL15" s="93"/>
      <c r="WVM15" s="91"/>
      <c r="WVN15" s="91"/>
      <c r="WVO15" s="22"/>
      <c r="WVP15" s="94"/>
      <c r="WVQ15" s="91"/>
      <c r="WVR15" s="91"/>
      <c r="WVS15" s="94"/>
      <c r="WVT15" s="70"/>
      <c r="WVV15" s="92"/>
      <c r="WVW15" s="70"/>
      <c r="WVX15" s="70"/>
      <c r="WVY15" s="70"/>
      <c r="WVZ15" s="70"/>
      <c r="WWA15" s="92"/>
      <c r="WWB15" s="93"/>
      <c r="WWC15" s="91"/>
      <c r="WWD15" s="91"/>
      <c r="WWE15" s="22"/>
      <c r="WWF15" s="94"/>
      <c r="WWG15" s="91"/>
      <c r="WWH15" s="91"/>
      <c r="WWI15" s="94"/>
      <c r="WWJ15" s="70"/>
      <c r="WWL15" s="92"/>
      <c r="WWM15" s="70"/>
      <c r="WWN15" s="70"/>
      <c r="WWO15" s="70"/>
      <c r="WWP15" s="70"/>
      <c r="WWQ15" s="92"/>
      <c r="WWR15" s="93"/>
      <c r="WWS15" s="91"/>
      <c r="WWT15" s="91"/>
      <c r="WWU15" s="22"/>
      <c r="WWV15" s="94"/>
      <c r="WWW15" s="91"/>
      <c r="WWX15" s="91"/>
      <c r="WWY15" s="94"/>
      <c r="WWZ15" s="70"/>
      <c r="WXB15" s="92"/>
      <c r="WXC15" s="70"/>
      <c r="WXD15" s="70"/>
      <c r="WXE15" s="70"/>
      <c r="WXF15" s="70"/>
      <c r="WXG15" s="92"/>
      <c r="WXH15" s="93"/>
      <c r="WXI15" s="91"/>
      <c r="WXJ15" s="91"/>
      <c r="WXK15" s="22"/>
      <c r="WXL15" s="94"/>
      <c r="WXM15" s="91"/>
      <c r="WXN15" s="91"/>
      <c r="WXO15" s="94"/>
      <c r="WXP15" s="70"/>
      <c r="WXR15" s="92"/>
      <c r="WXS15" s="70"/>
      <c r="WXT15" s="70"/>
      <c r="WXU15" s="70"/>
      <c r="WXV15" s="70"/>
      <c r="WXW15" s="92"/>
      <c r="WXX15" s="93"/>
      <c r="WXY15" s="91"/>
      <c r="WXZ15" s="91"/>
      <c r="WYA15" s="22"/>
      <c r="WYB15" s="94"/>
      <c r="WYC15" s="91"/>
      <c r="WYD15" s="91"/>
      <c r="WYE15" s="94"/>
      <c r="WYF15" s="70"/>
      <c r="WYH15" s="92"/>
      <c r="WYI15" s="70"/>
      <c r="WYJ15" s="70"/>
      <c r="WYK15" s="70"/>
      <c r="WYL15" s="70"/>
      <c r="WYM15" s="92"/>
      <c r="WYN15" s="93"/>
      <c r="WYO15" s="91"/>
      <c r="WYP15" s="91"/>
      <c r="WYQ15" s="22"/>
      <c r="WYR15" s="94"/>
      <c r="WYS15" s="91"/>
      <c r="WYT15" s="91"/>
      <c r="WYU15" s="94"/>
      <c r="WYV15" s="70"/>
      <c r="WYX15" s="92"/>
      <c r="WYY15" s="70"/>
      <c r="WYZ15" s="70"/>
      <c r="WZA15" s="70"/>
      <c r="WZB15" s="70"/>
      <c r="WZC15" s="92"/>
      <c r="WZD15" s="93"/>
      <c r="WZE15" s="91"/>
      <c r="WZF15" s="91"/>
      <c r="WZG15" s="22"/>
      <c r="WZH15" s="94"/>
      <c r="WZI15" s="91"/>
      <c r="WZJ15" s="91"/>
      <c r="WZK15" s="94"/>
      <c r="WZL15" s="70"/>
      <c r="WZN15" s="92"/>
      <c r="WZO15" s="70"/>
      <c r="WZP15" s="70"/>
      <c r="WZQ15" s="70"/>
      <c r="WZR15" s="70"/>
      <c r="WZS15" s="92"/>
      <c r="WZT15" s="93"/>
      <c r="WZU15" s="91"/>
      <c r="WZV15" s="91"/>
      <c r="WZW15" s="22"/>
      <c r="WZX15" s="94"/>
      <c r="WZY15" s="91"/>
      <c r="WZZ15" s="91"/>
      <c r="XAA15" s="94"/>
      <c r="XAB15" s="70"/>
      <c r="XAD15" s="92"/>
      <c r="XAE15" s="70"/>
      <c r="XAF15" s="70"/>
      <c r="XAG15" s="70"/>
      <c r="XAH15" s="70"/>
      <c r="XAI15" s="92"/>
      <c r="XAJ15" s="93"/>
      <c r="XAK15" s="91"/>
      <c r="XAL15" s="91"/>
      <c r="XAM15" s="22"/>
      <c r="XAN15" s="94"/>
      <c r="XAO15" s="91"/>
      <c r="XAP15" s="91"/>
      <c r="XAQ15" s="94"/>
      <c r="XAR15" s="70"/>
      <c r="XAT15" s="92"/>
      <c r="XAU15" s="70"/>
      <c r="XAV15" s="70"/>
      <c r="XAW15" s="70"/>
      <c r="XAX15" s="70"/>
      <c r="XAY15" s="92"/>
      <c r="XAZ15" s="93"/>
      <c r="XBA15" s="91"/>
      <c r="XBB15" s="91"/>
      <c r="XBC15" s="22"/>
      <c r="XBD15" s="94"/>
      <c r="XBE15" s="91"/>
      <c r="XBF15" s="91"/>
      <c r="XBG15" s="94"/>
      <c r="XBH15" s="70"/>
      <c r="XBJ15" s="92"/>
      <c r="XBK15" s="70"/>
      <c r="XBL15" s="70"/>
      <c r="XBM15" s="70"/>
      <c r="XBN15" s="70"/>
      <c r="XBO15" s="92"/>
      <c r="XBP15" s="93"/>
      <c r="XBQ15" s="91"/>
      <c r="XBR15" s="91"/>
      <c r="XBS15" s="22"/>
      <c r="XBT15" s="94"/>
      <c r="XBU15" s="91"/>
      <c r="XBV15" s="91"/>
      <c r="XBW15" s="94"/>
      <c r="XBX15" s="70"/>
      <c r="XBZ15" s="92"/>
      <c r="XCA15" s="70"/>
      <c r="XCB15" s="70"/>
      <c r="XCC15" s="70"/>
      <c r="XCD15" s="70"/>
      <c r="XCE15" s="92"/>
      <c r="XCF15" s="93"/>
      <c r="XCG15" s="91"/>
      <c r="XCH15" s="91"/>
      <c r="XCI15" s="22"/>
      <c r="XCJ15" s="94"/>
      <c r="XCK15" s="91"/>
      <c r="XCL15" s="91"/>
      <c r="XCM15" s="94"/>
      <c r="XCN15" s="70"/>
      <c r="XCP15" s="92"/>
      <c r="XCQ15" s="70"/>
      <c r="XCR15" s="70"/>
      <c r="XCS15" s="70"/>
      <c r="XCT15" s="70"/>
      <c r="XCU15" s="92"/>
      <c r="XCV15" s="93"/>
      <c r="XCW15" s="91"/>
      <c r="XCX15" s="91"/>
      <c r="XCY15" s="22"/>
      <c r="XCZ15" s="94"/>
      <c r="XDA15" s="91"/>
      <c r="XDB15" s="91"/>
      <c r="XDC15" s="94"/>
      <c r="XDD15" s="70"/>
      <c r="XDF15" s="92"/>
      <c r="XDG15" s="70"/>
      <c r="XDH15" s="70"/>
      <c r="XDI15" s="70"/>
      <c r="XDJ15" s="70"/>
      <c r="XDK15" s="92"/>
      <c r="XDL15" s="93"/>
      <c r="XDM15" s="91"/>
      <c r="XDN15" s="91"/>
      <c r="XDO15" s="22"/>
      <c r="XDP15" s="94"/>
      <c r="XDQ15" s="91"/>
      <c r="XDR15" s="91"/>
      <c r="XDS15" s="94"/>
      <c r="XDT15" s="70"/>
      <c r="XDV15" s="92"/>
      <c r="XDW15" s="70"/>
      <c r="XDX15" s="70"/>
      <c r="XDY15" s="70"/>
      <c r="XDZ15" s="70"/>
      <c r="XEA15" s="92"/>
      <c r="XEB15" s="93"/>
      <c r="XEC15" s="91"/>
      <c r="XED15" s="91"/>
      <c r="XEE15" s="22"/>
      <c r="XEF15" s="94"/>
      <c r="XEG15" s="91"/>
      <c r="XEH15" s="91"/>
      <c r="XEI15" s="94"/>
      <c r="XEJ15" s="70"/>
      <c r="XEL15" s="92"/>
      <c r="XEM15" s="70"/>
      <c r="XEN15" s="70"/>
      <c r="XEO15" s="70"/>
      <c r="XEP15" s="70"/>
      <c r="XEQ15" s="92"/>
      <c r="XER15" s="93"/>
      <c r="XES15" s="91"/>
      <c r="XET15" s="91"/>
      <c r="XEU15" s="22"/>
      <c r="XEV15" s="94"/>
      <c r="XEW15" s="91"/>
      <c r="XEX15" s="91"/>
      <c r="XEY15" s="94"/>
    </row>
    <row r="16" spans="1:16379" x14ac:dyDescent="0.25">
      <c r="A16" s="255"/>
      <c r="B16" s="249"/>
      <c r="C16" s="387"/>
      <c r="D16" s="255"/>
      <c r="E16" s="255"/>
      <c r="F16" s="255"/>
      <c r="G16" s="255"/>
      <c r="H16" s="387"/>
      <c r="I16" s="269"/>
      <c r="J16" s="269"/>
      <c r="K16" s="357"/>
      <c r="L16" s="327"/>
      <c r="M16" s="385"/>
      <c r="N16" s="41">
        <v>12694</v>
      </c>
      <c r="O16" s="41" t="s">
        <v>1215</v>
      </c>
      <c r="P16" s="389"/>
      <c r="Q16" s="255"/>
      <c r="R16" s="91"/>
      <c r="S16" s="92"/>
      <c r="T16" s="93"/>
      <c r="U16" s="91"/>
      <c r="V16" s="91"/>
      <c r="W16" s="22"/>
      <c r="X16" s="94"/>
      <c r="Y16" s="91"/>
      <c r="Z16" s="91"/>
      <c r="AA16" s="94"/>
      <c r="AB16" s="70"/>
      <c r="AD16" s="92"/>
      <c r="AE16" s="70"/>
      <c r="AF16" s="70"/>
      <c r="AG16" s="70"/>
      <c r="AH16" s="70"/>
      <c r="AI16" s="92"/>
      <c r="AJ16" s="93"/>
      <c r="AK16" s="91"/>
      <c r="AL16" s="91"/>
      <c r="AM16" s="22"/>
      <c r="AN16" s="94"/>
      <c r="AO16" s="91"/>
      <c r="AP16" s="91"/>
      <c r="AQ16" s="94"/>
      <c r="AR16" s="70"/>
      <c r="AT16" s="92"/>
      <c r="AU16" s="70"/>
      <c r="AV16" s="70"/>
      <c r="AW16" s="70"/>
      <c r="AX16" s="70"/>
      <c r="AY16" s="92"/>
      <c r="AZ16" s="93"/>
      <c r="BA16" s="91"/>
      <c r="BB16" s="91"/>
      <c r="BC16" s="22"/>
      <c r="BD16" s="94"/>
      <c r="BE16" s="91"/>
      <c r="BF16" s="91"/>
      <c r="BG16" s="94"/>
      <c r="BH16" s="70"/>
      <c r="BJ16" s="92"/>
      <c r="BK16" s="70"/>
      <c r="BL16" s="70"/>
      <c r="BM16" s="70"/>
      <c r="BN16" s="70"/>
      <c r="BO16" s="92"/>
      <c r="BP16" s="93"/>
      <c r="BQ16" s="91"/>
      <c r="BR16" s="91"/>
      <c r="BS16" s="22"/>
      <c r="BT16" s="94"/>
      <c r="BU16" s="91"/>
      <c r="BV16" s="91"/>
      <c r="BW16" s="94"/>
      <c r="BX16" s="70"/>
      <c r="BZ16" s="92"/>
      <c r="CA16" s="70"/>
      <c r="CB16" s="70"/>
      <c r="CC16" s="70"/>
      <c r="CD16" s="70"/>
      <c r="CE16" s="92"/>
      <c r="CF16" s="93"/>
      <c r="CG16" s="91"/>
      <c r="CH16" s="91"/>
      <c r="CI16" s="22"/>
      <c r="CJ16" s="94"/>
      <c r="CK16" s="91"/>
      <c r="CL16" s="91"/>
      <c r="CM16" s="94"/>
      <c r="CN16" s="70"/>
      <c r="CP16" s="92"/>
      <c r="CQ16" s="70"/>
      <c r="CR16" s="70"/>
      <c r="CS16" s="70"/>
      <c r="CT16" s="70"/>
      <c r="CU16" s="92"/>
      <c r="CV16" s="93"/>
      <c r="CW16" s="91"/>
      <c r="CX16" s="91"/>
      <c r="CY16" s="22"/>
      <c r="CZ16" s="94"/>
      <c r="DA16" s="91"/>
      <c r="DB16" s="91"/>
      <c r="DC16" s="94"/>
      <c r="DD16" s="70"/>
      <c r="DF16" s="92"/>
      <c r="DG16" s="70"/>
      <c r="DH16" s="70"/>
      <c r="DI16" s="70"/>
      <c r="DJ16" s="70"/>
      <c r="DK16" s="92"/>
      <c r="DL16" s="93"/>
      <c r="DM16" s="91"/>
      <c r="DN16" s="91"/>
      <c r="DO16" s="22"/>
      <c r="DP16" s="94"/>
      <c r="DQ16" s="91"/>
      <c r="DR16" s="91"/>
      <c r="DS16" s="94"/>
      <c r="DT16" s="70"/>
      <c r="DV16" s="92"/>
      <c r="DW16" s="70"/>
      <c r="DX16" s="70"/>
      <c r="DY16" s="70"/>
      <c r="DZ16" s="70"/>
      <c r="EA16" s="92"/>
      <c r="EB16" s="93"/>
      <c r="EC16" s="91"/>
      <c r="ED16" s="91"/>
      <c r="EE16" s="22"/>
      <c r="EF16" s="94"/>
      <c r="EG16" s="91"/>
      <c r="EH16" s="91"/>
      <c r="EI16" s="94"/>
      <c r="EJ16" s="70"/>
      <c r="EL16" s="92"/>
      <c r="EM16" s="70"/>
      <c r="EN16" s="70"/>
      <c r="EO16" s="70"/>
      <c r="EP16" s="70"/>
      <c r="EQ16" s="92"/>
      <c r="ER16" s="93"/>
      <c r="ES16" s="91"/>
      <c r="ET16" s="91"/>
      <c r="EU16" s="22"/>
      <c r="EV16" s="94"/>
      <c r="EW16" s="91"/>
      <c r="EX16" s="91"/>
      <c r="EY16" s="94"/>
      <c r="EZ16" s="70"/>
      <c r="FB16" s="92"/>
      <c r="FC16" s="70"/>
      <c r="FD16" s="70"/>
      <c r="FE16" s="70"/>
      <c r="FF16" s="70"/>
      <c r="FG16" s="92"/>
      <c r="FH16" s="93"/>
      <c r="FI16" s="91"/>
      <c r="FJ16" s="91"/>
      <c r="FK16" s="22"/>
      <c r="FL16" s="94"/>
      <c r="FM16" s="91"/>
      <c r="FN16" s="91"/>
      <c r="FO16" s="94"/>
      <c r="FP16" s="70"/>
      <c r="FR16" s="92"/>
      <c r="FS16" s="70"/>
      <c r="FT16" s="70"/>
      <c r="FU16" s="70"/>
      <c r="FV16" s="70"/>
      <c r="FW16" s="92"/>
      <c r="FX16" s="93"/>
      <c r="FY16" s="91"/>
      <c r="FZ16" s="91"/>
      <c r="GA16" s="22"/>
      <c r="GB16" s="94"/>
      <c r="GC16" s="91"/>
      <c r="GD16" s="91"/>
      <c r="GE16" s="94"/>
      <c r="GF16" s="70"/>
      <c r="GH16" s="92"/>
      <c r="GI16" s="70"/>
      <c r="GJ16" s="70"/>
      <c r="GK16" s="70"/>
      <c r="GL16" s="70"/>
      <c r="GM16" s="92"/>
      <c r="GN16" s="93"/>
      <c r="GO16" s="91"/>
      <c r="GP16" s="91"/>
      <c r="GQ16" s="22"/>
      <c r="GR16" s="94"/>
      <c r="GS16" s="91"/>
      <c r="GT16" s="91"/>
      <c r="GU16" s="94"/>
      <c r="GV16" s="70"/>
      <c r="GX16" s="92"/>
      <c r="GY16" s="70"/>
      <c r="GZ16" s="70"/>
      <c r="HA16" s="70"/>
      <c r="HB16" s="70"/>
      <c r="HC16" s="92"/>
      <c r="HD16" s="93"/>
      <c r="HE16" s="91"/>
      <c r="HF16" s="91"/>
      <c r="HG16" s="22"/>
      <c r="HH16" s="94"/>
      <c r="HI16" s="91"/>
      <c r="HJ16" s="91"/>
      <c r="HK16" s="94"/>
      <c r="HL16" s="70"/>
      <c r="HN16" s="92"/>
      <c r="HO16" s="70"/>
      <c r="HP16" s="70"/>
      <c r="HQ16" s="70"/>
      <c r="HR16" s="70"/>
      <c r="HS16" s="92"/>
      <c r="HT16" s="93"/>
      <c r="HU16" s="91"/>
      <c r="HV16" s="91"/>
      <c r="HW16" s="22"/>
      <c r="HX16" s="94"/>
      <c r="HY16" s="91"/>
      <c r="HZ16" s="91"/>
      <c r="IA16" s="94"/>
      <c r="IB16" s="70"/>
      <c r="ID16" s="92"/>
      <c r="IE16" s="70"/>
      <c r="IF16" s="70"/>
      <c r="IG16" s="70"/>
      <c r="IH16" s="70"/>
      <c r="II16" s="92"/>
      <c r="IJ16" s="93"/>
      <c r="IK16" s="91"/>
      <c r="IL16" s="91"/>
      <c r="IM16" s="22"/>
      <c r="IN16" s="94"/>
      <c r="IO16" s="91"/>
      <c r="IP16" s="91"/>
      <c r="IQ16" s="94"/>
      <c r="IR16" s="70"/>
      <c r="IT16" s="92"/>
      <c r="IU16" s="70"/>
      <c r="IV16" s="70"/>
      <c r="IW16" s="70"/>
      <c r="IX16" s="70"/>
      <c r="IY16" s="92"/>
      <c r="IZ16" s="93"/>
      <c r="JA16" s="91"/>
      <c r="JB16" s="91"/>
      <c r="JC16" s="22"/>
      <c r="JD16" s="94"/>
      <c r="JE16" s="91"/>
      <c r="JF16" s="91"/>
      <c r="JG16" s="94"/>
      <c r="JH16" s="70"/>
      <c r="JJ16" s="92"/>
      <c r="JK16" s="70"/>
      <c r="JL16" s="70"/>
      <c r="JM16" s="70"/>
      <c r="JN16" s="70"/>
      <c r="JO16" s="92"/>
      <c r="JP16" s="93"/>
      <c r="JQ16" s="91"/>
      <c r="JR16" s="91"/>
      <c r="JS16" s="22"/>
      <c r="JT16" s="94"/>
      <c r="JU16" s="91"/>
      <c r="JV16" s="91"/>
      <c r="JW16" s="94"/>
      <c r="JX16" s="70"/>
      <c r="JZ16" s="92"/>
      <c r="KA16" s="70"/>
      <c r="KB16" s="70"/>
      <c r="KC16" s="70"/>
      <c r="KD16" s="70"/>
      <c r="KE16" s="92"/>
      <c r="KF16" s="93"/>
      <c r="KG16" s="91"/>
      <c r="KH16" s="91"/>
      <c r="KI16" s="22"/>
      <c r="KJ16" s="94"/>
      <c r="KK16" s="91"/>
      <c r="KL16" s="91"/>
      <c r="KM16" s="94"/>
      <c r="KN16" s="70"/>
      <c r="KP16" s="92"/>
      <c r="KQ16" s="70"/>
      <c r="KR16" s="70"/>
      <c r="KS16" s="70"/>
      <c r="KT16" s="70"/>
      <c r="KU16" s="92"/>
      <c r="KV16" s="93"/>
      <c r="KW16" s="91"/>
      <c r="KX16" s="91"/>
      <c r="KY16" s="22"/>
      <c r="KZ16" s="94"/>
      <c r="LA16" s="91"/>
      <c r="LB16" s="91"/>
      <c r="LC16" s="94"/>
      <c r="LD16" s="70"/>
      <c r="LF16" s="92"/>
      <c r="LG16" s="70"/>
      <c r="LH16" s="70"/>
      <c r="LI16" s="70"/>
      <c r="LJ16" s="70"/>
      <c r="LK16" s="92"/>
      <c r="LL16" s="93"/>
      <c r="LM16" s="91"/>
      <c r="LN16" s="91"/>
      <c r="LO16" s="22"/>
      <c r="LP16" s="94"/>
      <c r="LQ16" s="91"/>
      <c r="LR16" s="91"/>
      <c r="LS16" s="94"/>
      <c r="LT16" s="70"/>
      <c r="LV16" s="92"/>
      <c r="LW16" s="70"/>
      <c r="LX16" s="70"/>
      <c r="LY16" s="70"/>
      <c r="LZ16" s="70"/>
      <c r="MA16" s="92"/>
      <c r="MB16" s="93"/>
      <c r="MC16" s="91"/>
      <c r="MD16" s="91"/>
      <c r="ME16" s="22"/>
      <c r="MF16" s="94"/>
      <c r="MG16" s="91"/>
      <c r="MH16" s="91"/>
      <c r="MI16" s="94"/>
      <c r="MJ16" s="70"/>
      <c r="ML16" s="92"/>
      <c r="MM16" s="70"/>
      <c r="MN16" s="70"/>
      <c r="MO16" s="70"/>
      <c r="MP16" s="70"/>
      <c r="MQ16" s="92"/>
      <c r="MR16" s="93"/>
      <c r="MS16" s="91"/>
      <c r="MT16" s="91"/>
      <c r="MU16" s="22"/>
      <c r="MV16" s="94"/>
      <c r="MW16" s="91"/>
      <c r="MX16" s="91"/>
      <c r="MY16" s="94"/>
      <c r="MZ16" s="70"/>
      <c r="NB16" s="92"/>
      <c r="NC16" s="70"/>
      <c r="ND16" s="70"/>
      <c r="NE16" s="70"/>
      <c r="NF16" s="70"/>
      <c r="NG16" s="92"/>
      <c r="NH16" s="93"/>
      <c r="NI16" s="91"/>
      <c r="NJ16" s="91"/>
      <c r="NK16" s="22"/>
      <c r="NL16" s="94"/>
      <c r="NM16" s="91"/>
      <c r="NN16" s="91"/>
      <c r="NO16" s="94"/>
      <c r="NP16" s="70"/>
      <c r="NR16" s="92"/>
      <c r="NS16" s="70"/>
      <c r="NT16" s="70"/>
      <c r="NU16" s="70"/>
      <c r="NV16" s="70"/>
      <c r="NW16" s="92"/>
      <c r="NX16" s="93"/>
      <c r="NY16" s="91"/>
      <c r="NZ16" s="91"/>
      <c r="OA16" s="22"/>
      <c r="OB16" s="94"/>
      <c r="OC16" s="91"/>
      <c r="OD16" s="91"/>
      <c r="OE16" s="94"/>
      <c r="OF16" s="70"/>
      <c r="OH16" s="92"/>
      <c r="OI16" s="70"/>
      <c r="OJ16" s="70"/>
      <c r="OK16" s="70"/>
      <c r="OL16" s="70"/>
      <c r="OM16" s="92"/>
      <c r="ON16" s="93"/>
      <c r="OO16" s="91"/>
      <c r="OP16" s="91"/>
      <c r="OQ16" s="22"/>
      <c r="OR16" s="94"/>
      <c r="OS16" s="91"/>
      <c r="OT16" s="91"/>
      <c r="OU16" s="94"/>
      <c r="OV16" s="70"/>
      <c r="OX16" s="92"/>
      <c r="OY16" s="70"/>
      <c r="OZ16" s="70"/>
      <c r="PA16" s="70"/>
      <c r="PB16" s="70"/>
      <c r="PC16" s="92"/>
      <c r="PD16" s="93"/>
      <c r="PE16" s="91"/>
      <c r="PF16" s="91"/>
      <c r="PG16" s="22"/>
      <c r="PH16" s="94"/>
      <c r="PI16" s="91"/>
      <c r="PJ16" s="91"/>
      <c r="PK16" s="94"/>
      <c r="PL16" s="70"/>
      <c r="PN16" s="92"/>
      <c r="PO16" s="70"/>
      <c r="PP16" s="70"/>
      <c r="PQ16" s="70"/>
      <c r="PR16" s="70"/>
      <c r="PS16" s="92"/>
      <c r="PT16" s="93"/>
      <c r="PU16" s="91"/>
      <c r="PV16" s="91"/>
      <c r="PW16" s="22"/>
      <c r="PX16" s="94"/>
      <c r="PY16" s="91"/>
      <c r="PZ16" s="91"/>
      <c r="QA16" s="94"/>
      <c r="QB16" s="70"/>
      <c r="QD16" s="92"/>
      <c r="QE16" s="70"/>
      <c r="QF16" s="70"/>
      <c r="QG16" s="70"/>
      <c r="QH16" s="70"/>
      <c r="QI16" s="92"/>
      <c r="QJ16" s="93"/>
      <c r="QK16" s="91"/>
      <c r="QL16" s="91"/>
      <c r="QM16" s="22"/>
      <c r="QN16" s="94"/>
      <c r="QO16" s="91"/>
      <c r="QP16" s="91"/>
      <c r="QQ16" s="94"/>
      <c r="QR16" s="70"/>
      <c r="QT16" s="92"/>
      <c r="QU16" s="70"/>
      <c r="QV16" s="70"/>
      <c r="QW16" s="70"/>
      <c r="QX16" s="70"/>
      <c r="QY16" s="92"/>
      <c r="QZ16" s="93"/>
      <c r="RA16" s="91"/>
      <c r="RB16" s="91"/>
      <c r="RC16" s="22"/>
      <c r="RD16" s="94"/>
      <c r="RE16" s="91"/>
      <c r="RF16" s="91"/>
      <c r="RG16" s="94"/>
      <c r="RH16" s="70"/>
      <c r="RJ16" s="92"/>
      <c r="RK16" s="70"/>
      <c r="RL16" s="70"/>
      <c r="RM16" s="70"/>
      <c r="RN16" s="70"/>
      <c r="RO16" s="92"/>
      <c r="RP16" s="93"/>
      <c r="RQ16" s="91"/>
      <c r="RR16" s="91"/>
      <c r="RS16" s="22"/>
      <c r="RT16" s="94"/>
      <c r="RU16" s="91"/>
      <c r="RV16" s="91"/>
      <c r="RW16" s="94"/>
      <c r="RX16" s="70"/>
      <c r="RZ16" s="92"/>
      <c r="SA16" s="70"/>
      <c r="SB16" s="70"/>
      <c r="SC16" s="70"/>
      <c r="SD16" s="70"/>
      <c r="SE16" s="92"/>
      <c r="SF16" s="93"/>
      <c r="SG16" s="91"/>
      <c r="SH16" s="91"/>
      <c r="SI16" s="22"/>
      <c r="SJ16" s="94"/>
      <c r="SK16" s="91"/>
      <c r="SL16" s="91"/>
      <c r="SM16" s="94"/>
      <c r="SN16" s="70"/>
      <c r="SP16" s="92"/>
      <c r="SQ16" s="70"/>
      <c r="SR16" s="70"/>
      <c r="SS16" s="70"/>
      <c r="ST16" s="70"/>
      <c r="SU16" s="92"/>
      <c r="SV16" s="93"/>
      <c r="SW16" s="91"/>
      <c r="SX16" s="91"/>
      <c r="SY16" s="22"/>
      <c r="SZ16" s="94"/>
      <c r="TA16" s="91"/>
      <c r="TB16" s="91"/>
      <c r="TC16" s="94"/>
      <c r="TD16" s="70"/>
      <c r="TF16" s="92"/>
      <c r="TG16" s="70"/>
      <c r="TH16" s="70"/>
      <c r="TI16" s="70"/>
      <c r="TJ16" s="70"/>
      <c r="TK16" s="92"/>
      <c r="TL16" s="93"/>
      <c r="TM16" s="91"/>
      <c r="TN16" s="91"/>
      <c r="TO16" s="22"/>
      <c r="TP16" s="94"/>
      <c r="TQ16" s="91"/>
      <c r="TR16" s="91"/>
      <c r="TS16" s="94"/>
      <c r="TT16" s="70"/>
      <c r="TV16" s="92"/>
      <c r="TW16" s="70"/>
      <c r="TX16" s="70"/>
      <c r="TY16" s="70"/>
      <c r="TZ16" s="70"/>
      <c r="UA16" s="92"/>
      <c r="UB16" s="93"/>
      <c r="UC16" s="91"/>
      <c r="UD16" s="91"/>
      <c r="UE16" s="22"/>
      <c r="UF16" s="94"/>
      <c r="UG16" s="91"/>
      <c r="UH16" s="91"/>
      <c r="UI16" s="94"/>
      <c r="UJ16" s="70"/>
      <c r="UL16" s="92"/>
      <c r="UM16" s="70"/>
      <c r="UN16" s="70"/>
      <c r="UO16" s="70"/>
      <c r="UP16" s="70"/>
      <c r="UQ16" s="92"/>
      <c r="UR16" s="93"/>
      <c r="US16" s="91"/>
      <c r="UT16" s="91"/>
      <c r="UU16" s="22"/>
      <c r="UV16" s="94"/>
      <c r="UW16" s="91"/>
      <c r="UX16" s="91"/>
      <c r="UY16" s="94"/>
      <c r="UZ16" s="70"/>
      <c r="VB16" s="92"/>
      <c r="VC16" s="70"/>
      <c r="VD16" s="70"/>
      <c r="VE16" s="70"/>
      <c r="VF16" s="70"/>
      <c r="VG16" s="92"/>
      <c r="VH16" s="93"/>
      <c r="VI16" s="91"/>
      <c r="VJ16" s="91"/>
      <c r="VK16" s="22"/>
      <c r="VL16" s="94"/>
      <c r="VM16" s="91"/>
      <c r="VN16" s="91"/>
      <c r="VO16" s="94"/>
      <c r="VP16" s="70"/>
      <c r="VR16" s="92"/>
      <c r="VS16" s="70"/>
      <c r="VT16" s="70"/>
      <c r="VU16" s="70"/>
      <c r="VV16" s="70"/>
      <c r="VW16" s="92"/>
      <c r="VX16" s="93"/>
      <c r="VY16" s="91"/>
      <c r="VZ16" s="91"/>
      <c r="WA16" s="22"/>
      <c r="WB16" s="94"/>
      <c r="WC16" s="91"/>
      <c r="WD16" s="91"/>
      <c r="WE16" s="94"/>
      <c r="WF16" s="70"/>
      <c r="WH16" s="92"/>
      <c r="WI16" s="70"/>
      <c r="WJ16" s="70"/>
      <c r="WK16" s="70"/>
      <c r="WL16" s="70"/>
      <c r="WM16" s="92"/>
      <c r="WN16" s="93"/>
      <c r="WO16" s="91"/>
      <c r="WP16" s="91"/>
      <c r="WQ16" s="22"/>
      <c r="WR16" s="94"/>
      <c r="WS16" s="91"/>
      <c r="WT16" s="91"/>
      <c r="WU16" s="94"/>
      <c r="WV16" s="70"/>
      <c r="WX16" s="92"/>
      <c r="WY16" s="70"/>
      <c r="WZ16" s="70"/>
      <c r="XA16" s="70"/>
      <c r="XB16" s="70"/>
      <c r="XC16" s="92"/>
      <c r="XD16" s="93"/>
      <c r="XE16" s="91"/>
      <c r="XF16" s="91"/>
      <c r="XG16" s="22"/>
      <c r="XH16" s="94"/>
      <c r="XI16" s="91"/>
      <c r="XJ16" s="91"/>
      <c r="XK16" s="94"/>
      <c r="XL16" s="70"/>
      <c r="XN16" s="92"/>
      <c r="XO16" s="70"/>
      <c r="XP16" s="70"/>
      <c r="XQ16" s="70"/>
      <c r="XR16" s="70"/>
      <c r="XS16" s="92"/>
      <c r="XT16" s="93"/>
      <c r="XU16" s="91"/>
      <c r="XV16" s="91"/>
      <c r="XW16" s="22"/>
      <c r="XX16" s="94"/>
      <c r="XY16" s="91"/>
      <c r="XZ16" s="91"/>
      <c r="YA16" s="94"/>
      <c r="YB16" s="70"/>
      <c r="YD16" s="92"/>
      <c r="YE16" s="70"/>
      <c r="YF16" s="70"/>
      <c r="YG16" s="70"/>
      <c r="YH16" s="70"/>
      <c r="YI16" s="92"/>
      <c r="YJ16" s="93"/>
      <c r="YK16" s="91"/>
      <c r="YL16" s="91"/>
      <c r="YM16" s="22"/>
      <c r="YN16" s="94"/>
      <c r="YO16" s="91"/>
      <c r="YP16" s="91"/>
      <c r="YQ16" s="94"/>
      <c r="YR16" s="70"/>
      <c r="YT16" s="92"/>
      <c r="YU16" s="70"/>
      <c r="YV16" s="70"/>
      <c r="YW16" s="70"/>
      <c r="YX16" s="70"/>
      <c r="YY16" s="92"/>
      <c r="YZ16" s="93"/>
      <c r="ZA16" s="91"/>
      <c r="ZB16" s="91"/>
      <c r="ZC16" s="22"/>
      <c r="ZD16" s="94"/>
      <c r="ZE16" s="91"/>
      <c r="ZF16" s="91"/>
      <c r="ZG16" s="94"/>
      <c r="ZH16" s="70"/>
      <c r="ZJ16" s="92"/>
      <c r="ZK16" s="70"/>
      <c r="ZL16" s="70"/>
      <c r="ZM16" s="70"/>
      <c r="ZN16" s="70"/>
      <c r="ZO16" s="92"/>
      <c r="ZP16" s="93"/>
      <c r="ZQ16" s="91"/>
      <c r="ZR16" s="91"/>
      <c r="ZS16" s="22"/>
      <c r="ZT16" s="94"/>
      <c r="ZU16" s="91"/>
      <c r="ZV16" s="91"/>
      <c r="ZW16" s="94"/>
      <c r="ZX16" s="70"/>
      <c r="ZZ16" s="92"/>
      <c r="AAA16" s="70"/>
      <c r="AAB16" s="70"/>
      <c r="AAC16" s="70"/>
      <c r="AAD16" s="70"/>
      <c r="AAE16" s="92"/>
      <c r="AAF16" s="93"/>
      <c r="AAG16" s="91"/>
      <c r="AAH16" s="91"/>
      <c r="AAI16" s="22"/>
      <c r="AAJ16" s="94"/>
      <c r="AAK16" s="91"/>
      <c r="AAL16" s="91"/>
      <c r="AAM16" s="94"/>
      <c r="AAN16" s="70"/>
      <c r="AAP16" s="92"/>
      <c r="AAQ16" s="70"/>
      <c r="AAR16" s="70"/>
      <c r="AAS16" s="70"/>
      <c r="AAT16" s="70"/>
      <c r="AAU16" s="92"/>
      <c r="AAV16" s="93"/>
      <c r="AAW16" s="91"/>
      <c r="AAX16" s="91"/>
      <c r="AAY16" s="22"/>
      <c r="AAZ16" s="94"/>
      <c r="ABA16" s="91"/>
      <c r="ABB16" s="91"/>
      <c r="ABC16" s="94"/>
      <c r="ABD16" s="70"/>
      <c r="ABF16" s="92"/>
      <c r="ABG16" s="70"/>
      <c r="ABH16" s="70"/>
      <c r="ABI16" s="70"/>
      <c r="ABJ16" s="70"/>
      <c r="ABK16" s="92"/>
      <c r="ABL16" s="93"/>
      <c r="ABM16" s="91"/>
      <c r="ABN16" s="91"/>
      <c r="ABO16" s="22"/>
      <c r="ABP16" s="94"/>
      <c r="ABQ16" s="91"/>
      <c r="ABR16" s="91"/>
      <c r="ABS16" s="94"/>
      <c r="ABT16" s="70"/>
      <c r="ABV16" s="92"/>
      <c r="ABW16" s="70"/>
      <c r="ABX16" s="70"/>
      <c r="ABY16" s="70"/>
      <c r="ABZ16" s="70"/>
      <c r="ACA16" s="92"/>
      <c r="ACB16" s="93"/>
      <c r="ACC16" s="91"/>
      <c r="ACD16" s="91"/>
      <c r="ACE16" s="22"/>
      <c r="ACF16" s="94"/>
      <c r="ACG16" s="91"/>
      <c r="ACH16" s="91"/>
      <c r="ACI16" s="94"/>
      <c r="ACJ16" s="70"/>
      <c r="ACL16" s="92"/>
      <c r="ACM16" s="70"/>
      <c r="ACN16" s="70"/>
      <c r="ACO16" s="70"/>
      <c r="ACP16" s="70"/>
      <c r="ACQ16" s="92"/>
      <c r="ACR16" s="93"/>
      <c r="ACS16" s="91"/>
      <c r="ACT16" s="91"/>
      <c r="ACU16" s="22"/>
      <c r="ACV16" s="94"/>
      <c r="ACW16" s="91"/>
      <c r="ACX16" s="91"/>
      <c r="ACY16" s="94"/>
      <c r="ACZ16" s="70"/>
      <c r="ADB16" s="92"/>
      <c r="ADC16" s="70"/>
      <c r="ADD16" s="70"/>
      <c r="ADE16" s="70"/>
      <c r="ADF16" s="70"/>
      <c r="ADG16" s="92"/>
      <c r="ADH16" s="93"/>
      <c r="ADI16" s="91"/>
      <c r="ADJ16" s="91"/>
      <c r="ADK16" s="22"/>
      <c r="ADL16" s="94"/>
      <c r="ADM16" s="91"/>
      <c r="ADN16" s="91"/>
      <c r="ADO16" s="94"/>
      <c r="ADP16" s="70"/>
      <c r="ADR16" s="92"/>
      <c r="ADS16" s="70"/>
      <c r="ADT16" s="70"/>
      <c r="ADU16" s="70"/>
      <c r="ADV16" s="70"/>
      <c r="ADW16" s="92"/>
      <c r="ADX16" s="93"/>
      <c r="ADY16" s="91"/>
      <c r="ADZ16" s="91"/>
      <c r="AEA16" s="22"/>
      <c r="AEB16" s="94"/>
      <c r="AEC16" s="91"/>
      <c r="AED16" s="91"/>
      <c r="AEE16" s="94"/>
      <c r="AEF16" s="70"/>
      <c r="AEH16" s="92"/>
      <c r="AEI16" s="70"/>
      <c r="AEJ16" s="70"/>
      <c r="AEK16" s="70"/>
      <c r="AEL16" s="70"/>
      <c r="AEM16" s="92"/>
      <c r="AEN16" s="93"/>
      <c r="AEO16" s="91"/>
      <c r="AEP16" s="91"/>
      <c r="AEQ16" s="22"/>
      <c r="AER16" s="94"/>
      <c r="AES16" s="91"/>
      <c r="AET16" s="91"/>
      <c r="AEU16" s="94"/>
      <c r="AEV16" s="70"/>
      <c r="AEX16" s="92"/>
      <c r="AEY16" s="70"/>
      <c r="AEZ16" s="70"/>
      <c r="AFA16" s="70"/>
      <c r="AFB16" s="70"/>
      <c r="AFC16" s="92"/>
      <c r="AFD16" s="93"/>
      <c r="AFE16" s="91"/>
      <c r="AFF16" s="91"/>
      <c r="AFG16" s="22"/>
      <c r="AFH16" s="94"/>
      <c r="AFI16" s="91"/>
      <c r="AFJ16" s="91"/>
      <c r="AFK16" s="94"/>
      <c r="AFL16" s="70"/>
      <c r="AFN16" s="92"/>
      <c r="AFO16" s="70"/>
      <c r="AFP16" s="70"/>
      <c r="AFQ16" s="70"/>
      <c r="AFR16" s="70"/>
      <c r="AFS16" s="92"/>
      <c r="AFT16" s="93"/>
      <c r="AFU16" s="91"/>
      <c r="AFV16" s="91"/>
      <c r="AFW16" s="22"/>
      <c r="AFX16" s="94"/>
      <c r="AFY16" s="91"/>
      <c r="AFZ16" s="91"/>
      <c r="AGA16" s="94"/>
      <c r="AGB16" s="70"/>
      <c r="AGD16" s="92"/>
      <c r="AGE16" s="70"/>
      <c r="AGF16" s="70"/>
      <c r="AGG16" s="70"/>
      <c r="AGH16" s="70"/>
      <c r="AGI16" s="92"/>
      <c r="AGJ16" s="93"/>
      <c r="AGK16" s="91"/>
      <c r="AGL16" s="91"/>
      <c r="AGM16" s="22"/>
      <c r="AGN16" s="94"/>
      <c r="AGO16" s="91"/>
      <c r="AGP16" s="91"/>
      <c r="AGQ16" s="94"/>
      <c r="AGR16" s="70"/>
      <c r="AGT16" s="92"/>
      <c r="AGU16" s="70"/>
      <c r="AGV16" s="70"/>
      <c r="AGW16" s="70"/>
      <c r="AGX16" s="70"/>
      <c r="AGY16" s="92"/>
      <c r="AGZ16" s="93"/>
      <c r="AHA16" s="91"/>
      <c r="AHB16" s="91"/>
      <c r="AHC16" s="22"/>
      <c r="AHD16" s="94"/>
      <c r="AHE16" s="91"/>
      <c r="AHF16" s="91"/>
      <c r="AHG16" s="94"/>
      <c r="AHH16" s="70"/>
      <c r="AHJ16" s="92"/>
      <c r="AHK16" s="70"/>
      <c r="AHL16" s="70"/>
      <c r="AHM16" s="70"/>
      <c r="AHN16" s="70"/>
      <c r="AHO16" s="92"/>
      <c r="AHP16" s="93"/>
      <c r="AHQ16" s="91"/>
      <c r="AHR16" s="91"/>
      <c r="AHS16" s="22"/>
      <c r="AHT16" s="94"/>
      <c r="AHU16" s="91"/>
      <c r="AHV16" s="91"/>
      <c r="AHW16" s="94"/>
      <c r="AHX16" s="70"/>
      <c r="AHZ16" s="92"/>
      <c r="AIA16" s="70"/>
      <c r="AIB16" s="70"/>
      <c r="AIC16" s="70"/>
      <c r="AID16" s="70"/>
      <c r="AIE16" s="92"/>
      <c r="AIF16" s="93"/>
      <c r="AIG16" s="91"/>
      <c r="AIH16" s="91"/>
      <c r="AII16" s="22"/>
      <c r="AIJ16" s="94"/>
      <c r="AIK16" s="91"/>
      <c r="AIL16" s="91"/>
      <c r="AIM16" s="94"/>
      <c r="AIN16" s="70"/>
      <c r="AIP16" s="92"/>
      <c r="AIQ16" s="70"/>
      <c r="AIR16" s="70"/>
      <c r="AIS16" s="70"/>
      <c r="AIT16" s="70"/>
      <c r="AIU16" s="92"/>
      <c r="AIV16" s="93"/>
      <c r="AIW16" s="91"/>
      <c r="AIX16" s="91"/>
      <c r="AIY16" s="22"/>
      <c r="AIZ16" s="94"/>
      <c r="AJA16" s="91"/>
      <c r="AJB16" s="91"/>
      <c r="AJC16" s="94"/>
      <c r="AJD16" s="70"/>
      <c r="AJF16" s="92"/>
      <c r="AJG16" s="70"/>
      <c r="AJH16" s="70"/>
      <c r="AJI16" s="70"/>
      <c r="AJJ16" s="70"/>
      <c r="AJK16" s="92"/>
      <c r="AJL16" s="93"/>
      <c r="AJM16" s="91"/>
      <c r="AJN16" s="91"/>
      <c r="AJO16" s="22"/>
      <c r="AJP16" s="94"/>
      <c r="AJQ16" s="91"/>
      <c r="AJR16" s="91"/>
      <c r="AJS16" s="94"/>
      <c r="AJT16" s="70"/>
      <c r="AJV16" s="92"/>
      <c r="AJW16" s="70"/>
      <c r="AJX16" s="70"/>
      <c r="AJY16" s="70"/>
      <c r="AJZ16" s="70"/>
      <c r="AKA16" s="92"/>
      <c r="AKB16" s="93"/>
      <c r="AKC16" s="91"/>
      <c r="AKD16" s="91"/>
      <c r="AKE16" s="22"/>
      <c r="AKF16" s="94"/>
      <c r="AKG16" s="91"/>
      <c r="AKH16" s="91"/>
      <c r="AKI16" s="94"/>
      <c r="AKJ16" s="70"/>
      <c r="AKL16" s="92"/>
      <c r="AKM16" s="70"/>
      <c r="AKN16" s="70"/>
      <c r="AKO16" s="70"/>
      <c r="AKP16" s="70"/>
      <c r="AKQ16" s="92"/>
      <c r="AKR16" s="93"/>
      <c r="AKS16" s="91"/>
      <c r="AKT16" s="91"/>
      <c r="AKU16" s="22"/>
      <c r="AKV16" s="94"/>
      <c r="AKW16" s="91"/>
      <c r="AKX16" s="91"/>
      <c r="AKY16" s="94"/>
      <c r="AKZ16" s="70"/>
      <c r="ALB16" s="92"/>
      <c r="ALC16" s="70"/>
      <c r="ALD16" s="70"/>
      <c r="ALE16" s="70"/>
      <c r="ALF16" s="70"/>
      <c r="ALG16" s="92"/>
      <c r="ALH16" s="93"/>
      <c r="ALI16" s="91"/>
      <c r="ALJ16" s="91"/>
      <c r="ALK16" s="22"/>
      <c r="ALL16" s="94"/>
      <c r="ALM16" s="91"/>
      <c r="ALN16" s="91"/>
      <c r="ALO16" s="94"/>
      <c r="ALP16" s="70"/>
      <c r="ALR16" s="92"/>
      <c r="ALS16" s="70"/>
      <c r="ALT16" s="70"/>
      <c r="ALU16" s="70"/>
      <c r="ALV16" s="70"/>
      <c r="ALW16" s="92"/>
      <c r="ALX16" s="93"/>
      <c r="ALY16" s="91"/>
      <c r="ALZ16" s="91"/>
      <c r="AMA16" s="22"/>
      <c r="AMB16" s="94"/>
      <c r="AMC16" s="91"/>
      <c r="AMD16" s="91"/>
      <c r="AME16" s="94"/>
      <c r="AMF16" s="70"/>
      <c r="AMH16" s="92"/>
      <c r="AMI16" s="70"/>
      <c r="AMJ16" s="70"/>
      <c r="AMK16" s="70"/>
      <c r="AML16" s="70"/>
      <c r="AMM16" s="92"/>
      <c r="AMN16" s="93"/>
      <c r="AMO16" s="91"/>
      <c r="AMP16" s="91"/>
      <c r="AMQ16" s="22"/>
      <c r="AMR16" s="94"/>
      <c r="AMS16" s="91"/>
      <c r="AMT16" s="91"/>
      <c r="AMU16" s="94"/>
      <c r="AMV16" s="70"/>
      <c r="AMX16" s="92"/>
      <c r="AMY16" s="70"/>
      <c r="AMZ16" s="70"/>
      <c r="ANA16" s="70"/>
      <c r="ANB16" s="70"/>
      <c r="ANC16" s="92"/>
      <c r="AND16" s="93"/>
      <c r="ANE16" s="91"/>
      <c r="ANF16" s="91"/>
      <c r="ANG16" s="22"/>
      <c r="ANH16" s="94"/>
      <c r="ANI16" s="91"/>
      <c r="ANJ16" s="91"/>
      <c r="ANK16" s="94"/>
      <c r="ANL16" s="70"/>
      <c r="ANN16" s="92"/>
      <c r="ANO16" s="70"/>
      <c r="ANP16" s="70"/>
      <c r="ANQ16" s="70"/>
      <c r="ANR16" s="70"/>
      <c r="ANS16" s="92"/>
      <c r="ANT16" s="93"/>
      <c r="ANU16" s="91"/>
      <c r="ANV16" s="91"/>
      <c r="ANW16" s="22"/>
      <c r="ANX16" s="94"/>
      <c r="ANY16" s="91"/>
      <c r="ANZ16" s="91"/>
      <c r="AOA16" s="94"/>
      <c r="AOB16" s="70"/>
      <c r="AOD16" s="92"/>
      <c r="AOE16" s="70"/>
      <c r="AOF16" s="70"/>
      <c r="AOG16" s="70"/>
      <c r="AOH16" s="70"/>
      <c r="AOI16" s="92"/>
      <c r="AOJ16" s="93"/>
      <c r="AOK16" s="91"/>
      <c r="AOL16" s="91"/>
      <c r="AOM16" s="22"/>
      <c r="AON16" s="94"/>
      <c r="AOO16" s="91"/>
      <c r="AOP16" s="91"/>
      <c r="AOQ16" s="94"/>
      <c r="AOR16" s="70"/>
      <c r="AOT16" s="92"/>
      <c r="AOU16" s="70"/>
      <c r="AOV16" s="70"/>
      <c r="AOW16" s="70"/>
      <c r="AOX16" s="70"/>
      <c r="AOY16" s="92"/>
      <c r="AOZ16" s="93"/>
      <c r="APA16" s="91"/>
      <c r="APB16" s="91"/>
      <c r="APC16" s="22"/>
      <c r="APD16" s="94"/>
      <c r="APE16" s="91"/>
      <c r="APF16" s="91"/>
      <c r="APG16" s="94"/>
      <c r="APH16" s="70"/>
      <c r="APJ16" s="92"/>
      <c r="APK16" s="70"/>
      <c r="APL16" s="70"/>
      <c r="APM16" s="70"/>
      <c r="APN16" s="70"/>
      <c r="APO16" s="92"/>
      <c r="APP16" s="93"/>
      <c r="APQ16" s="91"/>
      <c r="APR16" s="91"/>
      <c r="APS16" s="22"/>
      <c r="APT16" s="94"/>
      <c r="APU16" s="91"/>
      <c r="APV16" s="91"/>
      <c r="APW16" s="94"/>
      <c r="APX16" s="70"/>
      <c r="APZ16" s="92"/>
      <c r="AQA16" s="70"/>
      <c r="AQB16" s="70"/>
      <c r="AQC16" s="70"/>
      <c r="AQD16" s="70"/>
      <c r="AQE16" s="92"/>
      <c r="AQF16" s="93"/>
      <c r="AQG16" s="91"/>
      <c r="AQH16" s="91"/>
      <c r="AQI16" s="22"/>
      <c r="AQJ16" s="94"/>
      <c r="AQK16" s="91"/>
      <c r="AQL16" s="91"/>
      <c r="AQM16" s="94"/>
      <c r="AQN16" s="70"/>
      <c r="AQP16" s="92"/>
      <c r="AQQ16" s="70"/>
      <c r="AQR16" s="70"/>
      <c r="AQS16" s="70"/>
      <c r="AQT16" s="70"/>
      <c r="AQU16" s="92"/>
      <c r="AQV16" s="93"/>
      <c r="AQW16" s="91"/>
      <c r="AQX16" s="91"/>
      <c r="AQY16" s="22"/>
      <c r="AQZ16" s="94"/>
      <c r="ARA16" s="91"/>
      <c r="ARB16" s="91"/>
      <c r="ARC16" s="94"/>
      <c r="ARD16" s="70"/>
      <c r="ARF16" s="92"/>
      <c r="ARG16" s="70"/>
      <c r="ARH16" s="70"/>
      <c r="ARI16" s="70"/>
      <c r="ARJ16" s="70"/>
      <c r="ARK16" s="92"/>
      <c r="ARL16" s="93"/>
      <c r="ARM16" s="91"/>
      <c r="ARN16" s="91"/>
      <c r="ARO16" s="22"/>
      <c r="ARP16" s="94"/>
      <c r="ARQ16" s="91"/>
      <c r="ARR16" s="91"/>
      <c r="ARS16" s="94"/>
      <c r="ART16" s="70"/>
      <c r="ARV16" s="92"/>
      <c r="ARW16" s="70"/>
      <c r="ARX16" s="70"/>
      <c r="ARY16" s="70"/>
      <c r="ARZ16" s="70"/>
      <c r="ASA16" s="92"/>
      <c r="ASB16" s="93"/>
      <c r="ASC16" s="91"/>
      <c r="ASD16" s="91"/>
      <c r="ASE16" s="22"/>
      <c r="ASF16" s="94"/>
      <c r="ASG16" s="91"/>
      <c r="ASH16" s="91"/>
      <c r="ASI16" s="94"/>
      <c r="ASJ16" s="70"/>
      <c r="ASL16" s="92"/>
      <c r="ASM16" s="70"/>
      <c r="ASN16" s="70"/>
      <c r="ASO16" s="70"/>
      <c r="ASP16" s="70"/>
      <c r="ASQ16" s="92"/>
      <c r="ASR16" s="93"/>
      <c r="ASS16" s="91"/>
      <c r="AST16" s="91"/>
      <c r="ASU16" s="22"/>
      <c r="ASV16" s="94"/>
      <c r="ASW16" s="91"/>
      <c r="ASX16" s="91"/>
      <c r="ASY16" s="94"/>
      <c r="ASZ16" s="70"/>
      <c r="ATB16" s="92"/>
      <c r="ATC16" s="70"/>
      <c r="ATD16" s="70"/>
      <c r="ATE16" s="70"/>
      <c r="ATF16" s="70"/>
      <c r="ATG16" s="92"/>
      <c r="ATH16" s="93"/>
      <c r="ATI16" s="91"/>
      <c r="ATJ16" s="91"/>
      <c r="ATK16" s="22"/>
      <c r="ATL16" s="94"/>
      <c r="ATM16" s="91"/>
      <c r="ATN16" s="91"/>
      <c r="ATO16" s="94"/>
      <c r="ATP16" s="70"/>
      <c r="ATR16" s="92"/>
      <c r="ATS16" s="70"/>
      <c r="ATT16" s="70"/>
      <c r="ATU16" s="70"/>
      <c r="ATV16" s="70"/>
      <c r="ATW16" s="92"/>
      <c r="ATX16" s="93"/>
      <c r="ATY16" s="91"/>
      <c r="ATZ16" s="91"/>
      <c r="AUA16" s="22"/>
      <c r="AUB16" s="94"/>
      <c r="AUC16" s="91"/>
      <c r="AUD16" s="91"/>
      <c r="AUE16" s="94"/>
      <c r="AUF16" s="70"/>
      <c r="AUH16" s="92"/>
      <c r="AUI16" s="70"/>
      <c r="AUJ16" s="70"/>
      <c r="AUK16" s="70"/>
      <c r="AUL16" s="70"/>
      <c r="AUM16" s="92"/>
      <c r="AUN16" s="93"/>
      <c r="AUO16" s="91"/>
      <c r="AUP16" s="91"/>
      <c r="AUQ16" s="22"/>
      <c r="AUR16" s="94"/>
      <c r="AUS16" s="91"/>
      <c r="AUT16" s="91"/>
      <c r="AUU16" s="94"/>
      <c r="AUV16" s="70"/>
      <c r="AUX16" s="92"/>
      <c r="AUY16" s="70"/>
      <c r="AUZ16" s="70"/>
      <c r="AVA16" s="70"/>
      <c r="AVB16" s="70"/>
      <c r="AVC16" s="92"/>
      <c r="AVD16" s="93"/>
      <c r="AVE16" s="91"/>
      <c r="AVF16" s="91"/>
      <c r="AVG16" s="22"/>
      <c r="AVH16" s="94"/>
      <c r="AVI16" s="91"/>
      <c r="AVJ16" s="91"/>
      <c r="AVK16" s="94"/>
      <c r="AVL16" s="70"/>
      <c r="AVN16" s="92"/>
      <c r="AVO16" s="70"/>
      <c r="AVP16" s="70"/>
      <c r="AVQ16" s="70"/>
      <c r="AVR16" s="70"/>
      <c r="AVS16" s="92"/>
      <c r="AVT16" s="93"/>
      <c r="AVU16" s="91"/>
      <c r="AVV16" s="91"/>
      <c r="AVW16" s="22"/>
      <c r="AVX16" s="94"/>
      <c r="AVY16" s="91"/>
      <c r="AVZ16" s="91"/>
      <c r="AWA16" s="94"/>
      <c r="AWB16" s="70"/>
      <c r="AWD16" s="92"/>
      <c r="AWE16" s="70"/>
      <c r="AWF16" s="70"/>
      <c r="AWG16" s="70"/>
      <c r="AWH16" s="70"/>
      <c r="AWI16" s="92"/>
      <c r="AWJ16" s="93"/>
      <c r="AWK16" s="91"/>
      <c r="AWL16" s="91"/>
      <c r="AWM16" s="22"/>
      <c r="AWN16" s="94"/>
      <c r="AWO16" s="91"/>
      <c r="AWP16" s="91"/>
      <c r="AWQ16" s="94"/>
      <c r="AWR16" s="70"/>
      <c r="AWT16" s="92"/>
      <c r="AWU16" s="70"/>
      <c r="AWV16" s="70"/>
      <c r="AWW16" s="70"/>
      <c r="AWX16" s="70"/>
      <c r="AWY16" s="92"/>
      <c r="AWZ16" s="93"/>
      <c r="AXA16" s="91"/>
      <c r="AXB16" s="91"/>
      <c r="AXC16" s="22"/>
      <c r="AXD16" s="94"/>
      <c r="AXE16" s="91"/>
      <c r="AXF16" s="91"/>
      <c r="AXG16" s="94"/>
      <c r="AXH16" s="70"/>
      <c r="AXJ16" s="92"/>
      <c r="AXK16" s="70"/>
      <c r="AXL16" s="70"/>
      <c r="AXM16" s="70"/>
      <c r="AXN16" s="70"/>
      <c r="AXO16" s="92"/>
      <c r="AXP16" s="93"/>
      <c r="AXQ16" s="91"/>
      <c r="AXR16" s="91"/>
      <c r="AXS16" s="22"/>
      <c r="AXT16" s="94"/>
      <c r="AXU16" s="91"/>
      <c r="AXV16" s="91"/>
      <c r="AXW16" s="94"/>
      <c r="AXX16" s="70"/>
      <c r="AXZ16" s="92"/>
      <c r="AYA16" s="70"/>
      <c r="AYB16" s="70"/>
      <c r="AYC16" s="70"/>
      <c r="AYD16" s="70"/>
      <c r="AYE16" s="92"/>
      <c r="AYF16" s="93"/>
      <c r="AYG16" s="91"/>
      <c r="AYH16" s="91"/>
      <c r="AYI16" s="22"/>
      <c r="AYJ16" s="94"/>
      <c r="AYK16" s="91"/>
      <c r="AYL16" s="91"/>
      <c r="AYM16" s="94"/>
      <c r="AYN16" s="70"/>
      <c r="AYP16" s="92"/>
      <c r="AYQ16" s="70"/>
      <c r="AYR16" s="70"/>
      <c r="AYS16" s="70"/>
      <c r="AYT16" s="70"/>
      <c r="AYU16" s="92"/>
      <c r="AYV16" s="93"/>
      <c r="AYW16" s="91"/>
      <c r="AYX16" s="91"/>
      <c r="AYY16" s="22"/>
      <c r="AYZ16" s="94"/>
      <c r="AZA16" s="91"/>
      <c r="AZB16" s="91"/>
      <c r="AZC16" s="94"/>
      <c r="AZD16" s="70"/>
      <c r="AZF16" s="92"/>
      <c r="AZG16" s="70"/>
      <c r="AZH16" s="70"/>
      <c r="AZI16" s="70"/>
      <c r="AZJ16" s="70"/>
      <c r="AZK16" s="92"/>
      <c r="AZL16" s="93"/>
      <c r="AZM16" s="91"/>
      <c r="AZN16" s="91"/>
      <c r="AZO16" s="22"/>
      <c r="AZP16" s="94"/>
      <c r="AZQ16" s="91"/>
      <c r="AZR16" s="91"/>
      <c r="AZS16" s="94"/>
      <c r="AZT16" s="70"/>
      <c r="AZV16" s="92"/>
      <c r="AZW16" s="70"/>
      <c r="AZX16" s="70"/>
      <c r="AZY16" s="70"/>
      <c r="AZZ16" s="70"/>
      <c r="BAA16" s="92"/>
      <c r="BAB16" s="93"/>
      <c r="BAC16" s="91"/>
      <c r="BAD16" s="91"/>
      <c r="BAE16" s="22"/>
      <c r="BAF16" s="94"/>
      <c r="BAG16" s="91"/>
      <c r="BAH16" s="91"/>
      <c r="BAI16" s="94"/>
      <c r="BAJ16" s="70"/>
      <c r="BAL16" s="92"/>
      <c r="BAM16" s="70"/>
      <c r="BAN16" s="70"/>
      <c r="BAO16" s="70"/>
      <c r="BAP16" s="70"/>
      <c r="BAQ16" s="92"/>
      <c r="BAR16" s="93"/>
      <c r="BAS16" s="91"/>
      <c r="BAT16" s="91"/>
      <c r="BAU16" s="22"/>
      <c r="BAV16" s="94"/>
      <c r="BAW16" s="91"/>
      <c r="BAX16" s="91"/>
      <c r="BAY16" s="94"/>
      <c r="BAZ16" s="70"/>
      <c r="BBB16" s="92"/>
      <c r="BBC16" s="70"/>
      <c r="BBD16" s="70"/>
      <c r="BBE16" s="70"/>
      <c r="BBF16" s="70"/>
      <c r="BBG16" s="92"/>
      <c r="BBH16" s="93"/>
      <c r="BBI16" s="91"/>
      <c r="BBJ16" s="91"/>
      <c r="BBK16" s="22"/>
      <c r="BBL16" s="94"/>
      <c r="BBM16" s="91"/>
      <c r="BBN16" s="91"/>
      <c r="BBO16" s="94"/>
      <c r="BBP16" s="70"/>
      <c r="BBR16" s="92"/>
      <c r="BBS16" s="70"/>
      <c r="BBT16" s="70"/>
      <c r="BBU16" s="70"/>
      <c r="BBV16" s="70"/>
      <c r="BBW16" s="92"/>
      <c r="BBX16" s="93"/>
      <c r="BBY16" s="91"/>
      <c r="BBZ16" s="91"/>
      <c r="BCA16" s="22"/>
      <c r="BCB16" s="94"/>
      <c r="BCC16" s="91"/>
      <c r="BCD16" s="91"/>
      <c r="BCE16" s="94"/>
      <c r="BCF16" s="70"/>
      <c r="BCH16" s="92"/>
      <c r="BCI16" s="70"/>
      <c r="BCJ16" s="70"/>
      <c r="BCK16" s="70"/>
      <c r="BCL16" s="70"/>
      <c r="BCM16" s="92"/>
      <c r="BCN16" s="93"/>
      <c r="BCO16" s="91"/>
      <c r="BCP16" s="91"/>
      <c r="BCQ16" s="22"/>
      <c r="BCR16" s="94"/>
      <c r="BCS16" s="91"/>
      <c r="BCT16" s="91"/>
      <c r="BCU16" s="94"/>
      <c r="BCV16" s="70"/>
      <c r="BCX16" s="92"/>
      <c r="BCY16" s="70"/>
      <c r="BCZ16" s="70"/>
      <c r="BDA16" s="70"/>
      <c r="BDB16" s="70"/>
      <c r="BDC16" s="92"/>
      <c r="BDD16" s="93"/>
      <c r="BDE16" s="91"/>
      <c r="BDF16" s="91"/>
      <c r="BDG16" s="22"/>
      <c r="BDH16" s="94"/>
      <c r="BDI16" s="91"/>
      <c r="BDJ16" s="91"/>
      <c r="BDK16" s="94"/>
      <c r="BDL16" s="70"/>
      <c r="BDN16" s="92"/>
      <c r="BDO16" s="70"/>
      <c r="BDP16" s="70"/>
      <c r="BDQ16" s="70"/>
      <c r="BDR16" s="70"/>
      <c r="BDS16" s="92"/>
      <c r="BDT16" s="93"/>
      <c r="BDU16" s="91"/>
      <c r="BDV16" s="91"/>
      <c r="BDW16" s="22"/>
      <c r="BDX16" s="94"/>
      <c r="BDY16" s="91"/>
      <c r="BDZ16" s="91"/>
      <c r="BEA16" s="94"/>
      <c r="BEB16" s="70"/>
      <c r="BED16" s="92"/>
      <c r="BEE16" s="70"/>
      <c r="BEF16" s="70"/>
      <c r="BEG16" s="70"/>
      <c r="BEH16" s="70"/>
      <c r="BEI16" s="92"/>
      <c r="BEJ16" s="93"/>
      <c r="BEK16" s="91"/>
      <c r="BEL16" s="91"/>
      <c r="BEM16" s="22"/>
      <c r="BEN16" s="94"/>
      <c r="BEO16" s="91"/>
      <c r="BEP16" s="91"/>
      <c r="BEQ16" s="94"/>
      <c r="BER16" s="70"/>
      <c r="BET16" s="92"/>
      <c r="BEU16" s="70"/>
      <c r="BEV16" s="70"/>
      <c r="BEW16" s="70"/>
      <c r="BEX16" s="70"/>
      <c r="BEY16" s="92"/>
      <c r="BEZ16" s="93"/>
      <c r="BFA16" s="91"/>
      <c r="BFB16" s="91"/>
      <c r="BFC16" s="22"/>
      <c r="BFD16" s="94"/>
      <c r="BFE16" s="91"/>
      <c r="BFF16" s="91"/>
      <c r="BFG16" s="94"/>
      <c r="BFH16" s="70"/>
      <c r="BFJ16" s="92"/>
      <c r="BFK16" s="70"/>
      <c r="BFL16" s="70"/>
      <c r="BFM16" s="70"/>
      <c r="BFN16" s="70"/>
      <c r="BFO16" s="92"/>
      <c r="BFP16" s="93"/>
      <c r="BFQ16" s="91"/>
      <c r="BFR16" s="91"/>
      <c r="BFS16" s="22"/>
      <c r="BFT16" s="94"/>
      <c r="BFU16" s="91"/>
      <c r="BFV16" s="91"/>
      <c r="BFW16" s="94"/>
      <c r="BFX16" s="70"/>
      <c r="BFZ16" s="92"/>
      <c r="BGA16" s="70"/>
      <c r="BGB16" s="70"/>
      <c r="BGC16" s="70"/>
      <c r="BGD16" s="70"/>
      <c r="BGE16" s="92"/>
      <c r="BGF16" s="93"/>
      <c r="BGG16" s="91"/>
      <c r="BGH16" s="91"/>
      <c r="BGI16" s="22"/>
      <c r="BGJ16" s="94"/>
      <c r="BGK16" s="91"/>
      <c r="BGL16" s="91"/>
      <c r="BGM16" s="94"/>
      <c r="BGN16" s="70"/>
      <c r="BGP16" s="92"/>
      <c r="BGQ16" s="70"/>
      <c r="BGR16" s="70"/>
      <c r="BGS16" s="70"/>
      <c r="BGT16" s="70"/>
      <c r="BGU16" s="92"/>
      <c r="BGV16" s="93"/>
      <c r="BGW16" s="91"/>
      <c r="BGX16" s="91"/>
      <c r="BGY16" s="22"/>
      <c r="BGZ16" s="94"/>
      <c r="BHA16" s="91"/>
      <c r="BHB16" s="91"/>
      <c r="BHC16" s="94"/>
      <c r="BHD16" s="70"/>
      <c r="BHF16" s="92"/>
      <c r="BHG16" s="70"/>
      <c r="BHH16" s="70"/>
      <c r="BHI16" s="70"/>
      <c r="BHJ16" s="70"/>
      <c r="BHK16" s="92"/>
      <c r="BHL16" s="93"/>
      <c r="BHM16" s="91"/>
      <c r="BHN16" s="91"/>
      <c r="BHO16" s="22"/>
      <c r="BHP16" s="94"/>
      <c r="BHQ16" s="91"/>
      <c r="BHR16" s="91"/>
      <c r="BHS16" s="94"/>
      <c r="BHT16" s="70"/>
      <c r="BHV16" s="92"/>
      <c r="BHW16" s="70"/>
      <c r="BHX16" s="70"/>
      <c r="BHY16" s="70"/>
      <c r="BHZ16" s="70"/>
      <c r="BIA16" s="92"/>
      <c r="BIB16" s="93"/>
      <c r="BIC16" s="91"/>
      <c r="BID16" s="91"/>
      <c r="BIE16" s="22"/>
      <c r="BIF16" s="94"/>
      <c r="BIG16" s="91"/>
      <c r="BIH16" s="91"/>
      <c r="BII16" s="94"/>
      <c r="BIJ16" s="70"/>
      <c r="BIL16" s="92"/>
      <c r="BIM16" s="70"/>
      <c r="BIN16" s="70"/>
      <c r="BIO16" s="70"/>
      <c r="BIP16" s="70"/>
      <c r="BIQ16" s="92"/>
      <c r="BIR16" s="93"/>
      <c r="BIS16" s="91"/>
      <c r="BIT16" s="91"/>
      <c r="BIU16" s="22"/>
      <c r="BIV16" s="94"/>
      <c r="BIW16" s="91"/>
      <c r="BIX16" s="91"/>
      <c r="BIY16" s="94"/>
      <c r="BIZ16" s="70"/>
      <c r="BJB16" s="92"/>
      <c r="BJC16" s="70"/>
      <c r="BJD16" s="70"/>
      <c r="BJE16" s="70"/>
      <c r="BJF16" s="70"/>
      <c r="BJG16" s="92"/>
      <c r="BJH16" s="93"/>
      <c r="BJI16" s="91"/>
      <c r="BJJ16" s="91"/>
      <c r="BJK16" s="22"/>
      <c r="BJL16" s="94"/>
      <c r="BJM16" s="91"/>
      <c r="BJN16" s="91"/>
      <c r="BJO16" s="94"/>
      <c r="BJP16" s="70"/>
      <c r="BJR16" s="92"/>
      <c r="BJS16" s="70"/>
      <c r="BJT16" s="70"/>
      <c r="BJU16" s="70"/>
      <c r="BJV16" s="70"/>
      <c r="BJW16" s="92"/>
      <c r="BJX16" s="93"/>
      <c r="BJY16" s="91"/>
      <c r="BJZ16" s="91"/>
      <c r="BKA16" s="22"/>
      <c r="BKB16" s="94"/>
      <c r="BKC16" s="91"/>
      <c r="BKD16" s="91"/>
      <c r="BKE16" s="94"/>
      <c r="BKF16" s="70"/>
      <c r="BKH16" s="92"/>
      <c r="BKI16" s="70"/>
      <c r="BKJ16" s="70"/>
      <c r="BKK16" s="70"/>
      <c r="BKL16" s="70"/>
      <c r="BKM16" s="92"/>
      <c r="BKN16" s="93"/>
      <c r="BKO16" s="91"/>
      <c r="BKP16" s="91"/>
      <c r="BKQ16" s="22"/>
      <c r="BKR16" s="94"/>
      <c r="BKS16" s="91"/>
      <c r="BKT16" s="91"/>
      <c r="BKU16" s="94"/>
      <c r="BKV16" s="70"/>
      <c r="BKX16" s="92"/>
      <c r="BKY16" s="70"/>
      <c r="BKZ16" s="70"/>
      <c r="BLA16" s="70"/>
      <c r="BLB16" s="70"/>
      <c r="BLC16" s="92"/>
      <c r="BLD16" s="93"/>
      <c r="BLE16" s="91"/>
      <c r="BLF16" s="91"/>
      <c r="BLG16" s="22"/>
      <c r="BLH16" s="94"/>
      <c r="BLI16" s="91"/>
      <c r="BLJ16" s="91"/>
      <c r="BLK16" s="94"/>
      <c r="BLL16" s="70"/>
      <c r="BLN16" s="92"/>
      <c r="BLO16" s="70"/>
      <c r="BLP16" s="70"/>
      <c r="BLQ16" s="70"/>
      <c r="BLR16" s="70"/>
      <c r="BLS16" s="92"/>
      <c r="BLT16" s="93"/>
      <c r="BLU16" s="91"/>
      <c r="BLV16" s="91"/>
      <c r="BLW16" s="22"/>
      <c r="BLX16" s="94"/>
      <c r="BLY16" s="91"/>
      <c r="BLZ16" s="91"/>
      <c r="BMA16" s="94"/>
      <c r="BMB16" s="70"/>
      <c r="BMD16" s="92"/>
      <c r="BME16" s="70"/>
      <c r="BMF16" s="70"/>
      <c r="BMG16" s="70"/>
      <c r="BMH16" s="70"/>
      <c r="BMI16" s="92"/>
      <c r="BMJ16" s="93"/>
      <c r="BMK16" s="91"/>
      <c r="BML16" s="91"/>
      <c r="BMM16" s="22"/>
      <c r="BMN16" s="94"/>
      <c r="BMO16" s="91"/>
      <c r="BMP16" s="91"/>
      <c r="BMQ16" s="94"/>
      <c r="BMR16" s="70"/>
      <c r="BMT16" s="92"/>
      <c r="BMU16" s="70"/>
      <c r="BMV16" s="70"/>
      <c r="BMW16" s="70"/>
      <c r="BMX16" s="70"/>
      <c r="BMY16" s="92"/>
      <c r="BMZ16" s="93"/>
      <c r="BNA16" s="91"/>
      <c r="BNB16" s="91"/>
      <c r="BNC16" s="22"/>
      <c r="BND16" s="94"/>
      <c r="BNE16" s="91"/>
      <c r="BNF16" s="91"/>
      <c r="BNG16" s="94"/>
      <c r="BNH16" s="70"/>
      <c r="BNJ16" s="92"/>
      <c r="BNK16" s="70"/>
      <c r="BNL16" s="70"/>
      <c r="BNM16" s="70"/>
      <c r="BNN16" s="70"/>
      <c r="BNO16" s="92"/>
      <c r="BNP16" s="93"/>
      <c r="BNQ16" s="91"/>
      <c r="BNR16" s="91"/>
      <c r="BNS16" s="22"/>
      <c r="BNT16" s="94"/>
      <c r="BNU16" s="91"/>
      <c r="BNV16" s="91"/>
      <c r="BNW16" s="94"/>
      <c r="BNX16" s="70"/>
      <c r="BNZ16" s="92"/>
      <c r="BOA16" s="70"/>
      <c r="BOB16" s="70"/>
      <c r="BOC16" s="70"/>
      <c r="BOD16" s="70"/>
      <c r="BOE16" s="92"/>
      <c r="BOF16" s="93"/>
      <c r="BOG16" s="91"/>
      <c r="BOH16" s="91"/>
      <c r="BOI16" s="22"/>
      <c r="BOJ16" s="94"/>
      <c r="BOK16" s="91"/>
      <c r="BOL16" s="91"/>
      <c r="BOM16" s="94"/>
      <c r="BON16" s="70"/>
      <c r="BOP16" s="92"/>
      <c r="BOQ16" s="70"/>
      <c r="BOR16" s="70"/>
      <c r="BOS16" s="70"/>
      <c r="BOT16" s="70"/>
      <c r="BOU16" s="92"/>
      <c r="BOV16" s="93"/>
      <c r="BOW16" s="91"/>
      <c r="BOX16" s="91"/>
      <c r="BOY16" s="22"/>
      <c r="BOZ16" s="94"/>
      <c r="BPA16" s="91"/>
      <c r="BPB16" s="91"/>
      <c r="BPC16" s="94"/>
      <c r="BPD16" s="70"/>
      <c r="BPF16" s="92"/>
      <c r="BPG16" s="70"/>
      <c r="BPH16" s="70"/>
      <c r="BPI16" s="70"/>
      <c r="BPJ16" s="70"/>
      <c r="BPK16" s="92"/>
      <c r="BPL16" s="93"/>
      <c r="BPM16" s="91"/>
      <c r="BPN16" s="91"/>
      <c r="BPO16" s="22"/>
      <c r="BPP16" s="94"/>
      <c r="BPQ16" s="91"/>
      <c r="BPR16" s="91"/>
      <c r="BPS16" s="94"/>
      <c r="BPT16" s="70"/>
      <c r="BPV16" s="92"/>
      <c r="BPW16" s="70"/>
      <c r="BPX16" s="70"/>
      <c r="BPY16" s="70"/>
      <c r="BPZ16" s="70"/>
      <c r="BQA16" s="92"/>
      <c r="BQB16" s="93"/>
      <c r="BQC16" s="91"/>
      <c r="BQD16" s="91"/>
      <c r="BQE16" s="22"/>
      <c r="BQF16" s="94"/>
      <c r="BQG16" s="91"/>
      <c r="BQH16" s="91"/>
      <c r="BQI16" s="94"/>
      <c r="BQJ16" s="70"/>
      <c r="BQL16" s="92"/>
      <c r="BQM16" s="70"/>
      <c r="BQN16" s="70"/>
      <c r="BQO16" s="70"/>
      <c r="BQP16" s="70"/>
      <c r="BQQ16" s="92"/>
      <c r="BQR16" s="93"/>
      <c r="BQS16" s="91"/>
      <c r="BQT16" s="91"/>
      <c r="BQU16" s="22"/>
      <c r="BQV16" s="94"/>
      <c r="BQW16" s="91"/>
      <c r="BQX16" s="91"/>
      <c r="BQY16" s="94"/>
      <c r="BQZ16" s="70"/>
      <c r="BRB16" s="92"/>
      <c r="BRC16" s="70"/>
      <c r="BRD16" s="70"/>
      <c r="BRE16" s="70"/>
      <c r="BRF16" s="70"/>
      <c r="BRG16" s="92"/>
      <c r="BRH16" s="93"/>
      <c r="BRI16" s="91"/>
      <c r="BRJ16" s="91"/>
      <c r="BRK16" s="22"/>
      <c r="BRL16" s="94"/>
      <c r="BRM16" s="91"/>
      <c r="BRN16" s="91"/>
      <c r="BRO16" s="94"/>
      <c r="BRP16" s="70"/>
      <c r="BRR16" s="92"/>
      <c r="BRS16" s="70"/>
      <c r="BRT16" s="70"/>
      <c r="BRU16" s="70"/>
      <c r="BRV16" s="70"/>
      <c r="BRW16" s="92"/>
      <c r="BRX16" s="93"/>
      <c r="BRY16" s="91"/>
      <c r="BRZ16" s="91"/>
      <c r="BSA16" s="22"/>
      <c r="BSB16" s="94"/>
      <c r="BSC16" s="91"/>
      <c r="BSD16" s="91"/>
      <c r="BSE16" s="94"/>
      <c r="BSF16" s="70"/>
      <c r="BSH16" s="92"/>
      <c r="BSI16" s="70"/>
      <c r="BSJ16" s="70"/>
      <c r="BSK16" s="70"/>
      <c r="BSL16" s="70"/>
      <c r="BSM16" s="92"/>
      <c r="BSN16" s="93"/>
      <c r="BSO16" s="91"/>
      <c r="BSP16" s="91"/>
      <c r="BSQ16" s="22"/>
      <c r="BSR16" s="94"/>
      <c r="BSS16" s="91"/>
      <c r="BST16" s="91"/>
      <c r="BSU16" s="94"/>
      <c r="BSV16" s="70"/>
      <c r="BSX16" s="92"/>
      <c r="BSY16" s="70"/>
      <c r="BSZ16" s="70"/>
      <c r="BTA16" s="70"/>
      <c r="BTB16" s="70"/>
      <c r="BTC16" s="92"/>
      <c r="BTD16" s="93"/>
      <c r="BTE16" s="91"/>
      <c r="BTF16" s="91"/>
      <c r="BTG16" s="22"/>
      <c r="BTH16" s="94"/>
      <c r="BTI16" s="91"/>
      <c r="BTJ16" s="91"/>
      <c r="BTK16" s="94"/>
      <c r="BTL16" s="70"/>
      <c r="BTN16" s="92"/>
      <c r="BTO16" s="70"/>
      <c r="BTP16" s="70"/>
      <c r="BTQ16" s="70"/>
      <c r="BTR16" s="70"/>
      <c r="BTS16" s="92"/>
      <c r="BTT16" s="93"/>
      <c r="BTU16" s="91"/>
      <c r="BTV16" s="91"/>
      <c r="BTW16" s="22"/>
      <c r="BTX16" s="94"/>
      <c r="BTY16" s="91"/>
      <c r="BTZ16" s="91"/>
      <c r="BUA16" s="94"/>
      <c r="BUB16" s="70"/>
      <c r="BUD16" s="92"/>
      <c r="BUE16" s="70"/>
      <c r="BUF16" s="70"/>
      <c r="BUG16" s="70"/>
      <c r="BUH16" s="70"/>
      <c r="BUI16" s="92"/>
      <c r="BUJ16" s="93"/>
      <c r="BUK16" s="91"/>
      <c r="BUL16" s="91"/>
      <c r="BUM16" s="22"/>
      <c r="BUN16" s="94"/>
      <c r="BUO16" s="91"/>
      <c r="BUP16" s="91"/>
      <c r="BUQ16" s="94"/>
      <c r="BUR16" s="70"/>
      <c r="BUT16" s="92"/>
      <c r="BUU16" s="70"/>
      <c r="BUV16" s="70"/>
      <c r="BUW16" s="70"/>
      <c r="BUX16" s="70"/>
      <c r="BUY16" s="92"/>
      <c r="BUZ16" s="93"/>
      <c r="BVA16" s="91"/>
      <c r="BVB16" s="91"/>
      <c r="BVC16" s="22"/>
      <c r="BVD16" s="94"/>
      <c r="BVE16" s="91"/>
      <c r="BVF16" s="91"/>
      <c r="BVG16" s="94"/>
      <c r="BVH16" s="70"/>
      <c r="BVJ16" s="92"/>
      <c r="BVK16" s="70"/>
      <c r="BVL16" s="70"/>
      <c r="BVM16" s="70"/>
      <c r="BVN16" s="70"/>
      <c r="BVO16" s="92"/>
      <c r="BVP16" s="93"/>
      <c r="BVQ16" s="91"/>
      <c r="BVR16" s="91"/>
      <c r="BVS16" s="22"/>
      <c r="BVT16" s="94"/>
      <c r="BVU16" s="91"/>
      <c r="BVV16" s="91"/>
      <c r="BVW16" s="94"/>
      <c r="BVX16" s="70"/>
      <c r="BVZ16" s="92"/>
      <c r="BWA16" s="70"/>
      <c r="BWB16" s="70"/>
      <c r="BWC16" s="70"/>
      <c r="BWD16" s="70"/>
      <c r="BWE16" s="92"/>
      <c r="BWF16" s="93"/>
      <c r="BWG16" s="91"/>
      <c r="BWH16" s="91"/>
      <c r="BWI16" s="22"/>
      <c r="BWJ16" s="94"/>
      <c r="BWK16" s="91"/>
      <c r="BWL16" s="91"/>
      <c r="BWM16" s="94"/>
      <c r="BWN16" s="70"/>
      <c r="BWP16" s="92"/>
      <c r="BWQ16" s="70"/>
      <c r="BWR16" s="70"/>
      <c r="BWS16" s="70"/>
      <c r="BWT16" s="70"/>
      <c r="BWU16" s="92"/>
      <c r="BWV16" s="93"/>
      <c r="BWW16" s="91"/>
      <c r="BWX16" s="91"/>
      <c r="BWY16" s="22"/>
      <c r="BWZ16" s="94"/>
      <c r="BXA16" s="91"/>
      <c r="BXB16" s="91"/>
      <c r="BXC16" s="94"/>
      <c r="BXD16" s="70"/>
      <c r="BXF16" s="92"/>
      <c r="BXG16" s="70"/>
      <c r="BXH16" s="70"/>
      <c r="BXI16" s="70"/>
      <c r="BXJ16" s="70"/>
      <c r="BXK16" s="92"/>
      <c r="BXL16" s="93"/>
      <c r="BXM16" s="91"/>
      <c r="BXN16" s="91"/>
      <c r="BXO16" s="22"/>
      <c r="BXP16" s="94"/>
      <c r="BXQ16" s="91"/>
      <c r="BXR16" s="91"/>
      <c r="BXS16" s="94"/>
      <c r="BXT16" s="70"/>
      <c r="BXV16" s="92"/>
      <c r="BXW16" s="70"/>
      <c r="BXX16" s="70"/>
      <c r="BXY16" s="70"/>
      <c r="BXZ16" s="70"/>
      <c r="BYA16" s="92"/>
      <c r="BYB16" s="93"/>
      <c r="BYC16" s="91"/>
      <c r="BYD16" s="91"/>
      <c r="BYE16" s="22"/>
      <c r="BYF16" s="94"/>
      <c r="BYG16" s="91"/>
      <c r="BYH16" s="91"/>
      <c r="BYI16" s="94"/>
      <c r="BYJ16" s="70"/>
      <c r="BYL16" s="92"/>
      <c r="BYM16" s="70"/>
      <c r="BYN16" s="70"/>
      <c r="BYO16" s="70"/>
      <c r="BYP16" s="70"/>
      <c r="BYQ16" s="92"/>
      <c r="BYR16" s="93"/>
      <c r="BYS16" s="91"/>
      <c r="BYT16" s="91"/>
      <c r="BYU16" s="22"/>
      <c r="BYV16" s="94"/>
      <c r="BYW16" s="91"/>
      <c r="BYX16" s="91"/>
      <c r="BYY16" s="94"/>
      <c r="BYZ16" s="70"/>
      <c r="BZB16" s="92"/>
      <c r="BZC16" s="70"/>
      <c r="BZD16" s="70"/>
      <c r="BZE16" s="70"/>
      <c r="BZF16" s="70"/>
      <c r="BZG16" s="92"/>
      <c r="BZH16" s="93"/>
      <c r="BZI16" s="91"/>
      <c r="BZJ16" s="91"/>
      <c r="BZK16" s="22"/>
      <c r="BZL16" s="94"/>
      <c r="BZM16" s="91"/>
      <c r="BZN16" s="91"/>
      <c r="BZO16" s="94"/>
      <c r="BZP16" s="70"/>
      <c r="BZR16" s="92"/>
      <c r="BZS16" s="70"/>
      <c r="BZT16" s="70"/>
      <c r="BZU16" s="70"/>
      <c r="BZV16" s="70"/>
      <c r="BZW16" s="92"/>
      <c r="BZX16" s="93"/>
      <c r="BZY16" s="91"/>
      <c r="BZZ16" s="91"/>
      <c r="CAA16" s="22"/>
      <c r="CAB16" s="94"/>
      <c r="CAC16" s="91"/>
      <c r="CAD16" s="91"/>
      <c r="CAE16" s="94"/>
      <c r="CAF16" s="70"/>
      <c r="CAH16" s="92"/>
      <c r="CAI16" s="70"/>
      <c r="CAJ16" s="70"/>
      <c r="CAK16" s="70"/>
      <c r="CAL16" s="70"/>
      <c r="CAM16" s="92"/>
      <c r="CAN16" s="93"/>
      <c r="CAO16" s="91"/>
      <c r="CAP16" s="91"/>
      <c r="CAQ16" s="22"/>
      <c r="CAR16" s="94"/>
      <c r="CAS16" s="91"/>
      <c r="CAT16" s="91"/>
      <c r="CAU16" s="94"/>
      <c r="CAV16" s="70"/>
      <c r="CAX16" s="92"/>
      <c r="CAY16" s="70"/>
      <c r="CAZ16" s="70"/>
      <c r="CBA16" s="70"/>
      <c r="CBB16" s="70"/>
      <c r="CBC16" s="92"/>
      <c r="CBD16" s="93"/>
      <c r="CBE16" s="91"/>
      <c r="CBF16" s="91"/>
      <c r="CBG16" s="22"/>
      <c r="CBH16" s="94"/>
      <c r="CBI16" s="91"/>
      <c r="CBJ16" s="91"/>
      <c r="CBK16" s="94"/>
      <c r="CBL16" s="70"/>
      <c r="CBN16" s="92"/>
      <c r="CBO16" s="70"/>
      <c r="CBP16" s="70"/>
      <c r="CBQ16" s="70"/>
      <c r="CBR16" s="70"/>
      <c r="CBS16" s="92"/>
      <c r="CBT16" s="93"/>
      <c r="CBU16" s="91"/>
      <c r="CBV16" s="91"/>
      <c r="CBW16" s="22"/>
      <c r="CBX16" s="94"/>
      <c r="CBY16" s="91"/>
      <c r="CBZ16" s="91"/>
      <c r="CCA16" s="94"/>
      <c r="CCB16" s="70"/>
      <c r="CCD16" s="92"/>
      <c r="CCE16" s="70"/>
      <c r="CCF16" s="70"/>
      <c r="CCG16" s="70"/>
      <c r="CCH16" s="70"/>
      <c r="CCI16" s="92"/>
      <c r="CCJ16" s="93"/>
      <c r="CCK16" s="91"/>
      <c r="CCL16" s="91"/>
      <c r="CCM16" s="22"/>
      <c r="CCN16" s="94"/>
      <c r="CCO16" s="91"/>
      <c r="CCP16" s="91"/>
      <c r="CCQ16" s="94"/>
      <c r="CCR16" s="70"/>
      <c r="CCT16" s="92"/>
      <c r="CCU16" s="70"/>
      <c r="CCV16" s="70"/>
      <c r="CCW16" s="70"/>
      <c r="CCX16" s="70"/>
      <c r="CCY16" s="92"/>
      <c r="CCZ16" s="93"/>
      <c r="CDA16" s="91"/>
      <c r="CDB16" s="91"/>
      <c r="CDC16" s="22"/>
      <c r="CDD16" s="94"/>
      <c r="CDE16" s="91"/>
      <c r="CDF16" s="91"/>
      <c r="CDG16" s="94"/>
      <c r="CDH16" s="70"/>
      <c r="CDJ16" s="92"/>
      <c r="CDK16" s="70"/>
      <c r="CDL16" s="70"/>
      <c r="CDM16" s="70"/>
      <c r="CDN16" s="70"/>
      <c r="CDO16" s="92"/>
      <c r="CDP16" s="93"/>
      <c r="CDQ16" s="91"/>
      <c r="CDR16" s="91"/>
      <c r="CDS16" s="22"/>
      <c r="CDT16" s="94"/>
      <c r="CDU16" s="91"/>
      <c r="CDV16" s="91"/>
      <c r="CDW16" s="94"/>
      <c r="CDX16" s="70"/>
      <c r="CDZ16" s="92"/>
      <c r="CEA16" s="70"/>
      <c r="CEB16" s="70"/>
      <c r="CEC16" s="70"/>
      <c r="CED16" s="70"/>
      <c r="CEE16" s="92"/>
      <c r="CEF16" s="93"/>
      <c r="CEG16" s="91"/>
      <c r="CEH16" s="91"/>
      <c r="CEI16" s="22"/>
      <c r="CEJ16" s="94"/>
      <c r="CEK16" s="91"/>
      <c r="CEL16" s="91"/>
      <c r="CEM16" s="94"/>
      <c r="CEN16" s="70"/>
      <c r="CEP16" s="92"/>
      <c r="CEQ16" s="70"/>
      <c r="CER16" s="70"/>
      <c r="CES16" s="70"/>
      <c r="CET16" s="70"/>
      <c r="CEU16" s="92"/>
      <c r="CEV16" s="93"/>
      <c r="CEW16" s="91"/>
      <c r="CEX16" s="91"/>
      <c r="CEY16" s="22"/>
      <c r="CEZ16" s="94"/>
      <c r="CFA16" s="91"/>
      <c r="CFB16" s="91"/>
      <c r="CFC16" s="94"/>
      <c r="CFD16" s="70"/>
      <c r="CFF16" s="92"/>
      <c r="CFG16" s="70"/>
      <c r="CFH16" s="70"/>
      <c r="CFI16" s="70"/>
      <c r="CFJ16" s="70"/>
      <c r="CFK16" s="92"/>
      <c r="CFL16" s="93"/>
      <c r="CFM16" s="91"/>
      <c r="CFN16" s="91"/>
      <c r="CFO16" s="22"/>
      <c r="CFP16" s="94"/>
      <c r="CFQ16" s="91"/>
      <c r="CFR16" s="91"/>
      <c r="CFS16" s="94"/>
      <c r="CFT16" s="70"/>
      <c r="CFV16" s="92"/>
      <c r="CFW16" s="70"/>
      <c r="CFX16" s="70"/>
      <c r="CFY16" s="70"/>
      <c r="CFZ16" s="70"/>
      <c r="CGA16" s="92"/>
      <c r="CGB16" s="93"/>
      <c r="CGC16" s="91"/>
      <c r="CGD16" s="91"/>
      <c r="CGE16" s="22"/>
      <c r="CGF16" s="94"/>
      <c r="CGG16" s="91"/>
      <c r="CGH16" s="91"/>
      <c r="CGI16" s="94"/>
      <c r="CGJ16" s="70"/>
      <c r="CGL16" s="92"/>
      <c r="CGM16" s="70"/>
      <c r="CGN16" s="70"/>
      <c r="CGO16" s="70"/>
      <c r="CGP16" s="70"/>
      <c r="CGQ16" s="92"/>
      <c r="CGR16" s="93"/>
      <c r="CGS16" s="91"/>
      <c r="CGT16" s="91"/>
      <c r="CGU16" s="22"/>
      <c r="CGV16" s="94"/>
      <c r="CGW16" s="91"/>
      <c r="CGX16" s="91"/>
      <c r="CGY16" s="94"/>
      <c r="CGZ16" s="70"/>
      <c r="CHB16" s="92"/>
      <c r="CHC16" s="70"/>
      <c r="CHD16" s="70"/>
      <c r="CHE16" s="70"/>
      <c r="CHF16" s="70"/>
      <c r="CHG16" s="92"/>
      <c r="CHH16" s="93"/>
      <c r="CHI16" s="91"/>
      <c r="CHJ16" s="91"/>
      <c r="CHK16" s="22"/>
      <c r="CHL16" s="94"/>
      <c r="CHM16" s="91"/>
      <c r="CHN16" s="91"/>
      <c r="CHO16" s="94"/>
      <c r="CHP16" s="70"/>
      <c r="CHR16" s="92"/>
      <c r="CHS16" s="70"/>
      <c r="CHT16" s="70"/>
      <c r="CHU16" s="70"/>
      <c r="CHV16" s="70"/>
      <c r="CHW16" s="92"/>
      <c r="CHX16" s="93"/>
      <c r="CHY16" s="91"/>
      <c r="CHZ16" s="91"/>
      <c r="CIA16" s="22"/>
      <c r="CIB16" s="94"/>
      <c r="CIC16" s="91"/>
      <c r="CID16" s="91"/>
      <c r="CIE16" s="94"/>
      <c r="CIF16" s="70"/>
      <c r="CIH16" s="92"/>
      <c r="CII16" s="70"/>
      <c r="CIJ16" s="70"/>
      <c r="CIK16" s="70"/>
      <c r="CIL16" s="70"/>
      <c r="CIM16" s="92"/>
      <c r="CIN16" s="93"/>
      <c r="CIO16" s="91"/>
      <c r="CIP16" s="91"/>
      <c r="CIQ16" s="22"/>
      <c r="CIR16" s="94"/>
      <c r="CIS16" s="91"/>
      <c r="CIT16" s="91"/>
      <c r="CIU16" s="94"/>
      <c r="CIV16" s="70"/>
      <c r="CIX16" s="92"/>
      <c r="CIY16" s="70"/>
      <c r="CIZ16" s="70"/>
      <c r="CJA16" s="70"/>
      <c r="CJB16" s="70"/>
      <c r="CJC16" s="92"/>
      <c r="CJD16" s="93"/>
      <c r="CJE16" s="91"/>
      <c r="CJF16" s="91"/>
      <c r="CJG16" s="22"/>
      <c r="CJH16" s="94"/>
      <c r="CJI16" s="91"/>
      <c r="CJJ16" s="91"/>
      <c r="CJK16" s="94"/>
      <c r="CJL16" s="70"/>
      <c r="CJN16" s="92"/>
      <c r="CJO16" s="70"/>
      <c r="CJP16" s="70"/>
      <c r="CJQ16" s="70"/>
      <c r="CJR16" s="70"/>
      <c r="CJS16" s="92"/>
      <c r="CJT16" s="93"/>
      <c r="CJU16" s="91"/>
      <c r="CJV16" s="91"/>
      <c r="CJW16" s="22"/>
      <c r="CJX16" s="94"/>
      <c r="CJY16" s="91"/>
      <c r="CJZ16" s="91"/>
      <c r="CKA16" s="94"/>
      <c r="CKB16" s="70"/>
      <c r="CKD16" s="92"/>
      <c r="CKE16" s="70"/>
      <c r="CKF16" s="70"/>
      <c r="CKG16" s="70"/>
      <c r="CKH16" s="70"/>
      <c r="CKI16" s="92"/>
      <c r="CKJ16" s="93"/>
      <c r="CKK16" s="91"/>
      <c r="CKL16" s="91"/>
      <c r="CKM16" s="22"/>
      <c r="CKN16" s="94"/>
      <c r="CKO16" s="91"/>
      <c r="CKP16" s="91"/>
      <c r="CKQ16" s="94"/>
      <c r="CKR16" s="70"/>
      <c r="CKT16" s="92"/>
      <c r="CKU16" s="70"/>
      <c r="CKV16" s="70"/>
      <c r="CKW16" s="70"/>
      <c r="CKX16" s="70"/>
      <c r="CKY16" s="92"/>
      <c r="CKZ16" s="93"/>
      <c r="CLA16" s="91"/>
      <c r="CLB16" s="91"/>
      <c r="CLC16" s="22"/>
      <c r="CLD16" s="94"/>
      <c r="CLE16" s="91"/>
      <c r="CLF16" s="91"/>
      <c r="CLG16" s="94"/>
      <c r="CLH16" s="70"/>
      <c r="CLJ16" s="92"/>
      <c r="CLK16" s="70"/>
      <c r="CLL16" s="70"/>
      <c r="CLM16" s="70"/>
      <c r="CLN16" s="70"/>
      <c r="CLO16" s="92"/>
      <c r="CLP16" s="93"/>
      <c r="CLQ16" s="91"/>
      <c r="CLR16" s="91"/>
      <c r="CLS16" s="22"/>
      <c r="CLT16" s="94"/>
      <c r="CLU16" s="91"/>
      <c r="CLV16" s="91"/>
      <c r="CLW16" s="94"/>
      <c r="CLX16" s="70"/>
      <c r="CLZ16" s="92"/>
      <c r="CMA16" s="70"/>
      <c r="CMB16" s="70"/>
      <c r="CMC16" s="70"/>
      <c r="CMD16" s="70"/>
      <c r="CME16" s="92"/>
      <c r="CMF16" s="93"/>
      <c r="CMG16" s="91"/>
      <c r="CMH16" s="91"/>
      <c r="CMI16" s="22"/>
      <c r="CMJ16" s="94"/>
      <c r="CMK16" s="91"/>
      <c r="CML16" s="91"/>
      <c r="CMM16" s="94"/>
      <c r="CMN16" s="70"/>
      <c r="CMP16" s="92"/>
      <c r="CMQ16" s="70"/>
      <c r="CMR16" s="70"/>
      <c r="CMS16" s="70"/>
      <c r="CMT16" s="70"/>
      <c r="CMU16" s="92"/>
      <c r="CMV16" s="93"/>
      <c r="CMW16" s="91"/>
      <c r="CMX16" s="91"/>
      <c r="CMY16" s="22"/>
      <c r="CMZ16" s="94"/>
      <c r="CNA16" s="91"/>
      <c r="CNB16" s="91"/>
      <c r="CNC16" s="94"/>
      <c r="CND16" s="70"/>
      <c r="CNF16" s="92"/>
      <c r="CNG16" s="70"/>
      <c r="CNH16" s="70"/>
      <c r="CNI16" s="70"/>
      <c r="CNJ16" s="70"/>
      <c r="CNK16" s="92"/>
      <c r="CNL16" s="93"/>
      <c r="CNM16" s="91"/>
      <c r="CNN16" s="91"/>
      <c r="CNO16" s="22"/>
      <c r="CNP16" s="94"/>
      <c r="CNQ16" s="91"/>
      <c r="CNR16" s="91"/>
      <c r="CNS16" s="94"/>
      <c r="CNT16" s="70"/>
      <c r="CNV16" s="92"/>
      <c r="CNW16" s="70"/>
      <c r="CNX16" s="70"/>
      <c r="CNY16" s="70"/>
      <c r="CNZ16" s="70"/>
      <c r="COA16" s="92"/>
      <c r="COB16" s="93"/>
      <c r="COC16" s="91"/>
      <c r="COD16" s="91"/>
      <c r="COE16" s="22"/>
      <c r="COF16" s="94"/>
      <c r="COG16" s="91"/>
      <c r="COH16" s="91"/>
      <c r="COI16" s="94"/>
      <c r="COJ16" s="70"/>
      <c r="COL16" s="92"/>
      <c r="COM16" s="70"/>
      <c r="CON16" s="70"/>
      <c r="COO16" s="70"/>
      <c r="COP16" s="70"/>
      <c r="COQ16" s="92"/>
      <c r="COR16" s="93"/>
      <c r="COS16" s="91"/>
      <c r="COT16" s="91"/>
      <c r="COU16" s="22"/>
      <c r="COV16" s="94"/>
      <c r="COW16" s="91"/>
      <c r="COX16" s="91"/>
      <c r="COY16" s="94"/>
      <c r="COZ16" s="70"/>
      <c r="CPB16" s="92"/>
      <c r="CPC16" s="70"/>
      <c r="CPD16" s="70"/>
      <c r="CPE16" s="70"/>
      <c r="CPF16" s="70"/>
      <c r="CPG16" s="92"/>
      <c r="CPH16" s="93"/>
      <c r="CPI16" s="91"/>
      <c r="CPJ16" s="91"/>
      <c r="CPK16" s="22"/>
      <c r="CPL16" s="94"/>
      <c r="CPM16" s="91"/>
      <c r="CPN16" s="91"/>
      <c r="CPO16" s="94"/>
      <c r="CPP16" s="70"/>
      <c r="CPR16" s="92"/>
      <c r="CPS16" s="70"/>
      <c r="CPT16" s="70"/>
      <c r="CPU16" s="70"/>
      <c r="CPV16" s="70"/>
      <c r="CPW16" s="92"/>
      <c r="CPX16" s="93"/>
      <c r="CPY16" s="91"/>
      <c r="CPZ16" s="91"/>
      <c r="CQA16" s="22"/>
      <c r="CQB16" s="94"/>
      <c r="CQC16" s="91"/>
      <c r="CQD16" s="91"/>
      <c r="CQE16" s="94"/>
      <c r="CQF16" s="70"/>
      <c r="CQH16" s="92"/>
      <c r="CQI16" s="70"/>
      <c r="CQJ16" s="70"/>
      <c r="CQK16" s="70"/>
      <c r="CQL16" s="70"/>
      <c r="CQM16" s="92"/>
      <c r="CQN16" s="93"/>
      <c r="CQO16" s="91"/>
      <c r="CQP16" s="91"/>
      <c r="CQQ16" s="22"/>
      <c r="CQR16" s="94"/>
      <c r="CQS16" s="91"/>
      <c r="CQT16" s="91"/>
      <c r="CQU16" s="94"/>
      <c r="CQV16" s="70"/>
      <c r="CQX16" s="92"/>
      <c r="CQY16" s="70"/>
      <c r="CQZ16" s="70"/>
      <c r="CRA16" s="70"/>
      <c r="CRB16" s="70"/>
      <c r="CRC16" s="92"/>
      <c r="CRD16" s="93"/>
      <c r="CRE16" s="91"/>
      <c r="CRF16" s="91"/>
      <c r="CRG16" s="22"/>
      <c r="CRH16" s="94"/>
      <c r="CRI16" s="91"/>
      <c r="CRJ16" s="91"/>
      <c r="CRK16" s="94"/>
      <c r="CRL16" s="70"/>
      <c r="CRN16" s="92"/>
      <c r="CRO16" s="70"/>
      <c r="CRP16" s="70"/>
      <c r="CRQ16" s="70"/>
      <c r="CRR16" s="70"/>
      <c r="CRS16" s="92"/>
      <c r="CRT16" s="93"/>
      <c r="CRU16" s="91"/>
      <c r="CRV16" s="91"/>
      <c r="CRW16" s="22"/>
      <c r="CRX16" s="94"/>
      <c r="CRY16" s="91"/>
      <c r="CRZ16" s="91"/>
      <c r="CSA16" s="94"/>
      <c r="CSB16" s="70"/>
      <c r="CSD16" s="92"/>
      <c r="CSE16" s="70"/>
      <c r="CSF16" s="70"/>
      <c r="CSG16" s="70"/>
      <c r="CSH16" s="70"/>
      <c r="CSI16" s="92"/>
      <c r="CSJ16" s="93"/>
      <c r="CSK16" s="91"/>
      <c r="CSL16" s="91"/>
      <c r="CSM16" s="22"/>
      <c r="CSN16" s="94"/>
      <c r="CSO16" s="91"/>
      <c r="CSP16" s="91"/>
      <c r="CSQ16" s="94"/>
      <c r="CSR16" s="70"/>
      <c r="CST16" s="92"/>
      <c r="CSU16" s="70"/>
      <c r="CSV16" s="70"/>
      <c r="CSW16" s="70"/>
      <c r="CSX16" s="70"/>
      <c r="CSY16" s="92"/>
      <c r="CSZ16" s="93"/>
      <c r="CTA16" s="91"/>
      <c r="CTB16" s="91"/>
      <c r="CTC16" s="22"/>
      <c r="CTD16" s="94"/>
      <c r="CTE16" s="91"/>
      <c r="CTF16" s="91"/>
      <c r="CTG16" s="94"/>
      <c r="CTH16" s="70"/>
      <c r="CTJ16" s="92"/>
      <c r="CTK16" s="70"/>
      <c r="CTL16" s="70"/>
      <c r="CTM16" s="70"/>
      <c r="CTN16" s="70"/>
      <c r="CTO16" s="92"/>
      <c r="CTP16" s="93"/>
      <c r="CTQ16" s="91"/>
      <c r="CTR16" s="91"/>
      <c r="CTS16" s="22"/>
      <c r="CTT16" s="94"/>
      <c r="CTU16" s="91"/>
      <c r="CTV16" s="91"/>
      <c r="CTW16" s="94"/>
      <c r="CTX16" s="70"/>
      <c r="CTZ16" s="92"/>
      <c r="CUA16" s="70"/>
      <c r="CUB16" s="70"/>
      <c r="CUC16" s="70"/>
      <c r="CUD16" s="70"/>
      <c r="CUE16" s="92"/>
      <c r="CUF16" s="93"/>
      <c r="CUG16" s="91"/>
      <c r="CUH16" s="91"/>
      <c r="CUI16" s="22"/>
      <c r="CUJ16" s="94"/>
      <c r="CUK16" s="91"/>
      <c r="CUL16" s="91"/>
      <c r="CUM16" s="94"/>
      <c r="CUN16" s="70"/>
      <c r="CUP16" s="92"/>
      <c r="CUQ16" s="70"/>
      <c r="CUR16" s="70"/>
      <c r="CUS16" s="70"/>
      <c r="CUT16" s="70"/>
      <c r="CUU16" s="92"/>
      <c r="CUV16" s="93"/>
      <c r="CUW16" s="91"/>
      <c r="CUX16" s="91"/>
      <c r="CUY16" s="22"/>
      <c r="CUZ16" s="94"/>
      <c r="CVA16" s="91"/>
      <c r="CVB16" s="91"/>
      <c r="CVC16" s="94"/>
      <c r="CVD16" s="70"/>
      <c r="CVF16" s="92"/>
      <c r="CVG16" s="70"/>
      <c r="CVH16" s="70"/>
      <c r="CVI16" s="70"/>
      <c r="CVJ16" s="70"/>
      <c r="CVK16" s="92"/>
      <c r="CVL16" s="93"/>
      <c r="CVM16" s="91"/>
      <c r="CVN16" s="91"/>
      <c r="CVO16" s="22"/>
      <c r="CVP16" s="94"/>
      <c r="CVQ16" s="91"/>
      <c r="CVR16" s="91"/>
      <c r="CVS16" s="94"/>
      <c r="CVT16" s="70"/>
      <c r="CVV16" s="92"/>
      <c r="CVW16" s="70"/>
      <c r="CVX16" s="70"/>
      <c r="CVY16" s="70"/>
      <c r="CVZ16" s="70"/>
      <c r="CWA16" s="92"/>
      <c r="CWB16" s="93"/>
      <c r="CWC16" s="91"/>
      <c r="CWD16" s="91"/>
      <c r="CWE16" s="22"/>
      <c r="CWF16" s="94"/>
      <c r="CWG16" s="91"/>
      <c r="CWH16" s="91"/>
      <c r="CWI16" s="94"/>
      <c r="CWJ16" s="70"/>
      <c r="CWL16" s="92"/>
      <c r="CWM16" s="70"/>
      <c r="CWN16" s="70"/>
      <c r="CWO16" s="70"/>
      <c r="CWP16" s="70"/>
      <c r="CWQ16" s="92"/>
      <c r="CWR16" s="93"/>
      <c r="CWS16" s="91"/>
      <c r="CWT16" s="91"/>
      <c r="CWU16" s="22"/>
      <c r="CWV16" s="94"/>
      <c r="CWW16" s="91"/>
      <c r="CWX16" s="91"/>
      <c r="CWY16" s="94"/>
      <c r="CWZ16" s="70"/>
      <c r="CXB16" s="92"/>
      <c r="CXC16" s="70"/>
      <c r="CXD16" s="70"/>
      <c r="CXE16" s="70"/>
      <c r="CXF16" s="70"/>
      <c r="CXG16" s="92"/>
      <c r="CXH16" s="93"/>
      <c r="CXI16" s="91"/>
      <c r="CXJ16" s="91"/>
      <c r="CXK16" s="22"/>
      <c r="CXL16" s="94"/>
      <c r="CXM16" s="91"/>
      <c r="CXN16" s="91"/>
      <c r="CXO16" s="94"/>
      <c r="CXP16" s="70"/>
      <c r="CXR16" s="92"/>
      <c r="CXS16" s="70"/>
      <c r="CXT16" s="70"/>
      <c r="CXU16" s="70"/>
      <c r="CXV16" s="70"/>
      <c r="CXW16" s="92"/>
      <c r="CXX16" s="93"/>
      <c r="CXY16" s="91"/>
      <c r="CXZ16" s="91"/>
      <c r="CYA16" s="22"/>
      <c r="CYB16" s="94"/>
      <c r="CYC16" s="91"/>
      <c r="CYD16" s="91"/>
      <c r="CYE16" s="94"/>
      <c r="CYF16" s="70"/>
      <c r="CYH16" s="92"/>
      <c r="CYI16" s="70"/>
      <c r="CYJ16" s="70"/>
      <c r="CYK16" s="70"/>
      <c r="CYL16" s="70"/>
      <c r="CYM16" s="92"/>
      <c r="CYN16" s="93"/>
      <c r="CYO16" s="91"/>
      <c r="CYP16" s="91"/>
      <c r="CYQ16" s="22"/>
      <c r="CYR16" s="94"/>
      <c r="CYS16" s="91"/>
      <c r="CYT16" s="91"/>
      <c r="CYU16" s="94"/>
      <c r="CYV16" s="70"/>
      <c r="CYX16" s="92"/>
      <c r="CYY16" s="70"/>
      <c r="CYZ16" s="70"/>
      <c r="CZA16" s="70"/>
      <c r="CZB16" s="70"/>
      <c r="CZC16" s="92"/>
      <c r="CZD16" s="93"/>
      <c r="CZE16" s="91"/>
      <c r="CZF16" s="91"/>
      <c r="CZG16" s="22"/>
      <c r="CZH16" s="94"/>
      <c r="CZI16" s="91"/>
      <c r="CZJ16" s="91"/>
      <c r="CZK16" s="94"/>
      <c r="CZL16" s="70"/>
      <c r="CZN16" s="92"/>
      <c r="CZO16" s="70"/>
      <c r="CZP16" s="70"/>
      <c r="CZQ16" s="70"/>
      <c r="CZR16" s="70"/>
      <c r="CZS16" s="92"/>
      <c r="CZT16" s="93"/>
      <c r="CZU16" s="91"/>
      <c r="CZV16" s="91"/>
      <c r="CZW16" s="22"/>
      <c r="CZX16" s="94"/>
      <c r="CZY16" s="91"/>
      <c r="CZZ16" s="91"/>
      <c r="DAA16" s="94"/>
      <c r="DAB16" s="70"/>
      <c r="DAD16" s="92"/>
      <c r="DAE16" s="70"/>
      <c r="DAF16" s="70"/>
      <c r="DAG16" s="70"/>
      <c r="DAH16" s="70"/>
      <c r="DAI16" s="92"/>
      <c r="DAJ16" s="93"/>
      <c r="DAK16" s="91"/>
      <c r="DAL16" s="91"/>
      <c r="DAM16" s="22"/>
      <c r="DAN16" s="94"/>
      <c r="DAO16" s="91"/>
      <c r="DAP16" s="91"/>
      <c r="DAQ16" s="94"/>
      <c r="DAR16" s="70"/>
      <c r="DAT16" s="92"/>
      <c r="DAU16" s="70"/>
      <c r="DAV16" s="70"/>
      <c r="DAW16" s="70"/>
      <c r="DAX16" s="70"/>
      <c r="DAY16" s="92"/>
      <c r="DAZ16" s="93"/>
      <c r="DBA16" s="91"/>
      <c r="DBB16" s="91"/>
      <c r="DBC16" s="22"/>
      <c r="DBD16" s="94"/>
      <c r="DBE16" s="91"/>
      <c r="DBF16" s="91"/>
      <c r="DBG16" s="94"/>
      <c r="DBH16" s="70"/>
      <c r="DBJ16" s="92"/>
      <c r="DBK16" s="70"/>
      <c r="DBL16" s="70"/>
      <c r="DBM16" s="70"/>
      <c r="DBN16" s="70"/>
      <c r="DBO16" s="92"/>
      <c r="DBP16" s="93"/>
      <c r="DBQ16" s="91"/>
      <c r="DBR16" s="91"/>
      <c r="DBS16" s="22"/>
      <c r="DBT16" s="94"/>
      <c r="DBU16" s="91"/>
      <c r="DBV16" s="91"/>
      <c r="DBW16" s="94"/>
      <c r="DBX16" s="70"/>
      <c r="DBZ16" s="92"/>
      <c r="DCA16" s="70"/>
      <c r="DCB16" s="70"/>
      <c r="DCC16" s="70"/>
      <c r="DCD16" s="70"/>
      <c r="DCE16" s="92"/>
      <c r="DCF16" s="93"/>
      <c r="DCG16" s="91"/>
      <c r="DCH16" s="91"/>
      <c r="DCI16" s="22"/>
      <c r="DCJ16" s="94"/>
      <c r="DCK16" s="91"/>
      <c r="DCL16" s="91"/>
      <c r="DCM16" s="94"/>
      <c r="DCN16" s="70"/>
      <c r="DCP16" s="92"/>
      <c r="DCQ16" s="70"/>
      <c r="DCR16" s="70"/>
      <c r="DCS16" s="70"/>
      <c r="DCT16" s="70"/>
      <c r="DCU16" s="92"/>
      <c r="DCV16" s="93"/>
      <c r="DCW16" s="91"/>
      <c r="DCX16" s="91"/>
      <c r="DCY16" s="22"/>
      <c r="DCZ16" s="94"/>
      <c r="DDA16" s="91"/>
      <c r="DDB16" s="91"/>
      <c r="DDC16" s="94"/>
      <c r="DDD16" s="70"/>
      <c r="DDF16" s="92"/>
      <c r="DDG16" s="70"/>
      <c r="DDH16" s="70"/>
      <c r="DDI16" s="70"/>
      <c r="DDJ16" s="70"/>
      <c r="DDK16" s="92"/>
      <c r="DDL16" s="93"/>
      <c r="DDM16" s="91"/>
      <c r="DDN16" s="91"/>
      <c r="DDO16" s="22"/>
      <c r="DDP16" s="94"/>
      <c r="DDQ16" s="91"/>
      <c r="DDR16" s="91"/>
      <c r="DDS16" s="94"/>
      <c r="DDT16" s="70"/>
      <c r="DDV16" s="92"/>
      <c r="DDW16" s="70"/>
      <c r="DDX16" s="70"/>
      <c r="DDY16" s="70"/>
      <c r="DDZ16" s="70"/>
      <c r="DEA16" s="92"/>
      <c r="DEB16" s="93"/>
      <c r="DEC16" s="91"/>
      <c r="DED16" s="91"/>
      <c r="DEE16" s="22"/>
      <c r="DEF16" s="94"/>
      <c r="DEG16" s="91"/>
      <c r="DEH16" s="91"/>
      <c r="DEI16" s="94"/>
      <c r="DEJ16" s="70"/>
      <c r="DEL16" s="92"/>
      <c r="DEM16" s="70"/>
      <c r="DEN16" s="70"/>
      <c r="DEO16" s="70"/>
      <c r="DEP16" s="70"/>
      <c r="DEQ16" s="92"/>
      <c r="DER16" s="93"/>
      <c r="DES16" s="91"/>
      <c r="DET16" s="91"/>
      <c r="DEU16" s="22"/>
      <c r="DEV16" s="94"/>
      <c r="DEW16" s="91"/>
      <c r="DEX16" s="91"/>
      <c r="DEY16" s="94"/>
      <c r="DEZ16" s="70"/>
      <c r="DFB16" s="92"/>
      <c r="DFC16" s="70"/>
      <c r="DFD16" s="70"/>
      <c r="DFE16" s="70"/>
      <c r="DFF16" s="70"/>
      <c r="DFG16" s="92"/>
      <c r="DFH16" s="93"/>
      <c r="DFI16" s="91"/>
      <c r="DFJ16" s="91"/>
      <c r="DFK16" s="22"/>
      <c r="DFL16" s="94"/>
      <c r="DFM16" s="91"/>
      <c r="DFN16" s="91"/>
      <c r="DFO16" s="94"/>
      <c r="DFP16" s="70"/>
      <c r="DFR16" s="92"/>
      <c r="DFS16" s="70"/>
      <c r="DFT16" s="70"/>
      <c r="DFU16" s="70"/>
      <c r="DFV16" s="70"/>
      <c r="DFW16" s="92"/>
      <c r="DFX16" s="93"/>
      <c r="DFY16" s="91"/>
      <c r="DFZ16" s="91"/>
      <c r="DGA16" s="22"/>
      <c r="DGB16" s="94"/>
      <c r="DGC16" s="91"/>
      <c r="DGD16" s="91"/>
      <c r="DGE16" s="94"/>
      <c r="DGF16" s="70"/>
      <c r="DGH16" s="92"/>
      <c r="DGI16" s="70"/>
      <c r="DGJ16" s="70"/>
      <c r="DGK16" s="70"/>
      <c r="DGL16" s="70"/>
      <c r="DGM16" s="92"/>
      <c r="DGN16" s="93"/>
      <c r="DGO16" s="91"/>
      <c r="DGP16" s="91"/>
      <c r="DGQ16" s="22"/>
      <c r="DGR16" s="94"/>
      <c r="DGS16" s="91"/>
      <c r="DGT16" s="91"/>
      <c r="DGU16" s="94"/>
      <c r="DGV16" s="70"/>
      <c r="DGX16" s="92"/>
      <c r="DGY16" s="70"/>
      <c r="DGZ16" s="70"/>
      <c r="DHA16" s="70"/>
      <c r="DHB16" s="70"/>
      <c r="DHC16" s="92"/>
      <c r="DHD16" s="93"/>
      <c r="DHE16" s="91"/>
      <c r="DHF16" s="91"/>
      <c r="DHG16" s="22"/>
      <c r="DHH16" s="94"/>
      <c r="DHI16" s="91"/>
      <c r="DHJ16" s="91"/>
      <c r="DHK16" s="94"/>
      <c r="DHL16" s="70"/>
      <c r="DHN16" s="92"/>
      <c r="DHO16" s="70"/>
      <c r="DHP16" s="70"/>
      <c r="DHQ16" s="70"/>
      <c r="DHR16" s="70"/>
      <c r="DHS16" s="92"/>
      <c r="DHT16" s="93"/>
      <c r="DHU16" s="91"/>
      <c r="DHV16" s="91"/>
      <c r="DHW16" s="22"/>
      <c r="DHX16" s="94"/>
      <c r="DHY16" s="91"/>
      <c r="DHZ16" s="91"/>
      <c r="DIA16" s="94"/>
      <c r="DIB16" s="70"/>
      <c r="DID16" s="92"/>
      <c r="DIE16" s="70"/>
      <c r="DIF16" s="70"/>
      <c r="DIG16" s="70"/>
      <c r="DIH16" s="70"/>
      <c r="DII16" s="92"/>
      <c r="DIJ16" s="93"/>
      <c r="DIK16" s="91"/>
      <c r="DIL16" s="91"/>
      <c r="DIM16" s="22"/>
      <c r="DIN16" s="94"/>
      <c r="DIO16" s="91"/>
      <c r="DIP16" s="91"/>
      <c r="DIQ16" s="94"/>
      <c r="DIR16" s="70"/>
      <c r="DIT16" s="92"/>
      <c r="DIU16" s="70"/>
      <c r="DIV16" s="70"/>
      <c r="DIW16" s="70"/>
      <c r="DIX16" s="70"/>
      <c r="DIY16" s="92"/>
      <c r="DIZ16" s="93"/>
      <c r="DJA16" s="91"/>
      <c r="DJB16" s="91"/>
      <c r="DJC16" s="22"/>
      <c r="DJD16" s="94"/>
      <c r="DJE16" s="91"/>
      <c r="DJF16" s="91"/>
      <c r="DJG16" s="94"/>
      <c r="DJH16" s="70"/>
      <c r="DJJ16" s="92"/>
      <c r="DJK16" s="70"/>
      <c r="DJL16" s="70"/>
      <c r="DJM16" s="70"/>
      <c r="DJN16" s="70"/>
      <c r="DJO16" s="92"/>
      <c r="DJP16" s="93"/>
      <c r="DJQ16" s="91"/>
      <c r="DJR16" s="91"/>
      <c r="DJS16" s="22"/>
      <c r="DJT16" s="94"/>
      <c r="DJU16" s="91"/>
      <c r="DJV16" s="91"/>
      <c r="DJW16" s="94"/>
      <c r="DJX16" s="70"/>
      <c r="DJZ16" s="92"/>
      <c r="DKA16" s="70"/>
      <c r="DKB16" s="70"/>
      <c r="DKC16" s="70"/>
      <c r="DKD16" s="70"/>
      <c r="DKE16" s="92"/>
      <c r="DKF16" s="93"/>
      <c r="DKG16" s="91"/>
      <c r="DKH16" s="91"/>
      <c r="DKI16" s="22"/>
      <c r="DKJ16" s="94"/>
      <c r="DKK16" s="91"/>
      <c r="DKL16" s="91"/>
      <c r="DKM16" s="94"/>
      <c r="DKN16" s="70"/>
      <c r="DKP16" s="92"/>
      <c r="DKQ16" s="70"/>
      <c r="DKR16" s="70"/>
      <c r="DKS16" s="70"/>
      <c r="DKT16" s="70"/>
      <c r="DKU16" s="92"/>
      <c r="DKV16" s="93"/>
      <c r="DKW16" s="91"/>
      <c r="DKX16" s="91"/>
      <c r="DKY16" s="22"/>
      <c r="DKZ16" s="94"/>
      <c r="DLA16" s="91"/>
      <c r="DLB16" s="91"/>
      <c r="DLC16" s="94"/>
      <c r="DLD16" s="70"/>
      <c r="DLF16" s="92"/>
      <c r="DLG16" s="70"/>
      <c r="DLH16" s="70"/>
      <c r="DLI16" s="70"/>
      <c r="DLJ16" s="70"/>
      <c r="DLK16" s="92"/>
      <c r="DLL16" s="93"/>
      <c r="DLM16" s="91"/>
      <c r="DLN16" s="91"/>
      <c r="DLO16" s="22"/>
      <c r="DLP16" s="94"/>
      <c r="DLQ16" s="91"/>
      <c r="DLR16" s="91"/>
      <c r="DLS16" s="94"/>
      <c r="DLT16" s="70"/>
      <c r="DLV16" s="92"/>
      <c r="DLW16" s="70"/>
      <c r="DLX16" s="70"/>
      <c r="DLY16" s="70"/>
      <c r="DLZ16" s="70"/>
      <c r="DMA16" s="92"/>
      <c r="DMB16" s="93"/>
      <c r="DMC16" s="91"/>
      <c r="DMD16" s="91"/>
      <c r="DME16" s="22"/>
      <c r="DMF16" s="94"/>
      <c r="DMG16" s="91"/>
      <c r="DMH16" s="91"/>
      <c r="DMI16" s="94"/>
      <c r="DMJ16" s="70"/>
      <c r="DML16" s="92"/>
      <c r="DMM16" s="70"/>
      <c r="DMN16" s="70"/>
      <c r="DMO16" s="70"/>
      <c r="DMP16" s="70"/>
      <c r="DMQ16" s="92"/>
      <c r="DMR16" s="93"/>
      <c r="DMS16" s="91"/>
      <c r="DMT16" s="91"/>
      <c r="DMU16" s="22"/>
      <c r="DMV16" s="94"/>
      <c r="DMW16" s="91"/>
      <c r="DMX16" s="91"/>
      <c r="DMY16" s="94"/>
      <c r="DMZ16" s="70"/>
      <c r="DNB16" s="92"/>
      <c r="DNC16" s="70"/>
      <c r="DND16" s="70"/>
      <c r="DNE16" s="70"/>
      <c r="DNF16" s="70"/>
      <c r="DNG16" s="92"/>
      <c r="DNH16" s="93"/>
      <c r="DNI16" s="91"/>
      <c r="DNJ16" s="91"/>
      <c r="DNK16" s="22"/>
      <c r="DNL16" s="94"/>
      <c r="DNM16" s="91"/>
      <c r="DNN16" s="91"/>
      <c r="DNO16" s="94"/>
      <c r="DNP16" s="70"/>
      <c r="DNR16" s="92"/>
      <c r="DNS16" s="70"/>
      <c r="DNT16" s="70"/>
      <c r="DNU16" s="70"/>
      <c r="DNV16" s="70"/>
      <c r="DNW16" s="92"/>
      <c r="DNX16" s="93"/>
      <c r="DNY16" s="91"/>
      <c r="DNZ16" s="91"/>
      <c r="DOA16" s="22"/>
      <c r="DOB16" s="94"/>
      <c r="DOC16" s="91"/>
      <c r="DOD16" s="91"/>
      <c r="DOE16" s="94"/>
      <c r="DOF16" s="70"/>
      <c r="DOH16" s="92"/>
      <c r="DOI16" s="70"/>
      <c r="DOJ16" s="70"/>
      <c r="DOK16" s="70"/>
      <c r="DOL16" s="70"/>
      <c r="DOM16" s="92"/>
      <c r="DON16" s="93"/>
      <c r="DOO16" s="91"/>
      <c r="DOP16" s="91"/>
      <c r="DOQ16" s="22"/>
      <c r="DOR16" s="94"/>
      <c r="DOS16" s="91"/>
      <c r="DOT16" s="91"/>
      <c r="DOU16" s="94"/>
      <c r="DOV16" s="70"/>
      <c r="DOX16" s="92"/>
      <c r="DOY16" s="70"/>
      <c r="DOZ16" s="70"/>
      <c r="DPA16" s="70"/>
      <c r="DPB16" s="70"/>
      <c r="DPC16" s="92"/>
      <c r="DPD16" s="93"/>
      <c r="DPE16" s="91"/>
      <c r="DPF16" s="91"/>
      <c r="DPG16" s="22"/>
      <c r="DPH16" s="94"/>
      <c r="DPI16" s="91"/>
      <c r="DPJ16" s="91"/>
      <c r="DPK16" s="94"/>
      <c r="DPL16" s="70"/>
      <c r="DPN16" s="92"/>
      <c r="DPO16" s="70"/>
      <c r="DPP16" s="70"/>
      <c r="DPQ16" s="70"/>
      <c r="DPR16" s="70"/>
      <c r="DPS16" s="92"/>
      <c r="DPT16" s="93"/>
      <c r="DPU16" s="91"/>
      <c r="DPV16" s="91"/>
      <c r="DPW16" s="22"/>
      <c r="DPX16" s="94"/>
      <c r="DPY16" s="91"/>
      <c r="DPZ16" s="91"/>
      <c r="DQA16" s="94"/>
      <c r="DQB16" s="70"/>
      <c r="DQD16" s="92"/>
      <c r="DQE16" s="70"/>
      <c r="DQF16" s="70"/>
      <c r="DQG16" s="70"/>
      <c r="DQH16" s="70"/>
      <c r="DQI16" s="92"/>
      <c r="DQJ16" s="93"/>
      <c r="DQK16" s="91"/>
      <c r="DQL16" s="91"/>
      <c r="DQM16" s="22"/>
      <c r="DQN16" s="94"/>
      <c r="DQO16" s="91"/>
      <c r="DQP16" s="91"/>
      <c r="DQQ16" s="94"/>
      <c r="DQR16" s="70"/>
      <c r="DQT16" s="92"/>
      <c r="DQU16" s="70"/>
      <c r="DQV16" s="70"/>
      <c r="DQW16" s="70"/>
      <c r="DQX16" s="70"/>
      <c r="DQY16" s="92"/>
      <c r="DQZ16" s="93"/>
      <c r="DRA16" s="91"/>
      <c r="DRB16" s="91"/>
      <c r="DRC16" s="22"/>
      <c r="DRD16" s="94"/>
      <c r="DRE16" s="91"/>
      <c r="DRF16" s="91"/>
      <c r="DRG16" s="94"/>
      <c r="DRH16" s="70"/>
      <c r="DRJ16" s="92"/>
      <c r="DRK16" s="70"/>
      <c r="DRL16" s="70"/>
      <c r="DRM16" s="70"/>
      <c r="DRN16" s="70"/>
      <c r="DRO16" s="92"/>
      <c r="DRP16" s="93"/>
      <c r="DRQ16" s="91"/>
      <c r="DRR16" s="91"/>
      <c r="DRS16" s="22"/>
      <c r="DRT16" s="94"/>
      <c r="DRU16" s="91"/>
      <c r="DRV16" s="91"/>
      <c r="DRW16" s="94"/>
      <c r="DRX16" s="70"/>
      <c r="DRZ16" s="92"/>
      <c r="DSA16" s="70"/>
      <c r="DSB16" s="70"/>
      <c r="DSC16" s="70"/>
      <c r="DSD16" s="70"/>
      <c r="DSE16" s="92"/>
      <c r="DSF16" s="93"/>
      <c r="DSG16" s="91"/>
      <c r="DSH16" s="91"/>
      <c r="DSI16" s="22"/>
      <c r="DSJ16" s="94"/>
      <c r="DSK16" s="91"/>
      <c r="DSL16" s="91"/>
      <c r="DSM16" s="94"/>
      <c r="DSN16" s="70"/>
      <c r="DSP16" s="92"/>
      <c r="DSQ16" s="70"/>
      <c r="DSR16" s="70"/>
      <c r="DSS16" s="70"/>
      <c r="DST16" s="70"/>
      <c r="DSU16" s="92"/>
      <c r="DSV16" s="93"/>
      <c r="DSW16" s="91"/>
      <c r="DSX16" s="91"/>
      <c r="DSY16" s="22"/>
      <c r="DSZ16" s="94"/>
      <c r="DTA16" s="91"/>
      <c r="DTB16" s="91"/>
      <c r="DTC16" s="94"/>
      <c r="DTD16" s="70"/>
      <c r="DTF16" s="92"/>
      <c r="DTG16" s="70"/>
      <c r="DTH16" s="70"/>
      <c r="DTI16" s="70"/>
      <c r="DTJ16" s="70"/>
      <c r="DTK16" s="92"/>
      <c r="DTL16" s="93"/>
      <c r="DTM16" s="91"/>
      <c r="DTN16" s="91"/>
      <c r="DTO16" s="22"/>
      <c r="DTP16" s="94"/>
      <c r="DTQ16" s="91"/>
      <c r="DTR16" s="91"/>
      <c r="DTS16" s="94"/>
      <c r="DTT16" s="70"/>
      <c r="DTV16" s="92"/>
      <c r="DTW16" s="70"/>
      <c r="DTX16" s="70"/>
      <c r="DTY16" s="70"/>
      <c r="DTZ16" s="70"/>
      <c r="DUA16" s="92"/>
      <c r="DUB16" s="93"/>
      <c r="DUC16" s="91"/>
      <c r="DUD16" s="91"/>
      <c r="DUE16" s="22"/>
      <c r="DUF16" s="94"/>
      <c r="DUG16" s="91"/>
      <c r="DUH16" s="91"/>
      <c r="DUI16" s="94"/>
      <c r="DUJ16" s="70"/>
      <c r="DUL16" s="92"/>
      <c r="DUM16" s="70"/>
      <c r="DUN16" s="70"/>
      <c r="DUO16" s="70"/>
      <c r="DUP16" s="70"/>
      <c r="DUQ16" s="92"/>
      <c r="DUR16" s="93"/>
      <c r="DUS16" s="91"/>
      <c r="DUT16" s="91"/>
      <c r="DUU16" s="22"/>
      <c r="DUV16" s="94"/>
      <c r="DUW16" s="91"/>
      <c r="DUX16" s="91"/>
      <c r="DUY16" s="94"/>
      <c r="DUZ16" s="70"/>
      <c r="DVB16" s="92"/>
      <c r="DVC16" s="70"/>
      <c r="DVD16" s="70"/>
      <c r="DVE16" s="70"/>
      <c r="DVF16" s="70"/>
      <c r="DVG16" s="92"/>
      <c r="DVH16" s="93"/>
      <c r="DVI16" s="91"/>
      <c r="DVJ16" s="91"/>
      <c r="DVK16" s="22"/>
      <c r="DVL16" s="94"/>
      <c r="DVM16" s="91"/>
      <c r="DVN16" s="91"/>
      <c r="DVO16" s="94"/>
      <c r="DVP16" s="70"/>
      <c r="DVR16" s="92"/>
      <c r="DVS16" s="70"/>
      <c r="DVT16" s="70"/>
      <c r="DVU16" s="70"/>
      <c r="DVV16" s="70"/>
      <c r="DVW16" s="92"/>
      <c r="DVX16" s="93"/>
      <c r="DVY16" s="91"/>
      <c r="DVZ16" s="91"/>
      <c r="DWA16" s="22"/>
      <c r="DWB16" s="94"/>
      <c r="DWC16" s="91"/>
      <c r="DWD16" s="91"/>
      <c r="DWE16" s="94"/>
      <c r="DWF16" s="70"/>
      <c r="DWH16" s="92"/>
      <c r="DWI16" s="70"/>
      <c r="DWJ16" s="70"/>
      <c r="DWK16" s="70"/>
      <c r="DWL16" s="70"/>
      <c r="DWM16" s="92"/>
      <c r="DWN16" s="93"/>
      <c r="DWO16" s="91"/>
      <c r="DWP16" s="91"/>
      <c r="DWQ16" s="22"/>
      <c r="DWR16" s="94"/>
      <c r="DWS16" s="91"/>
      <c r="DWT16" s="91"/>
      <c r="DWU16" s="94"/>
      <c r="DWV16" s="70"/>
      <c r="DWX16" s="92"/>
      <c r="DWY16" s="70"/>
      <c r="DWZ16" s="70"/>
      <c r="DXA16" s="70"/>
      <c r="DXB16" s="70"/>
      <c r="DXC16" s="92"/>
      <c r="DXD16" s="93"/>
      <c r="DXE16" s="91"/>
      <c r="DXF16" s="91"/>
      <c r="DXG16" s="22"/>
      <c r="DXH16" s="94"/>
      <c r="DXI16" s="91"/>
      <c r="DXJ16" s="91"/>
      <c r="DXK16" s="94"/>
      <c r="DXL16" s="70"/>
      <c r="DXN16" s="92"/>
      <c r="DXO16" s="70"/>
      <c r="DXP16" s="70"/>
      <c r="DXQ16" s="70"/>
      <c r="DXR16" s="70"/>
      <c r="DXS16" s="92"/>
      <c r="DXT16" s="93"/>
      <c r="DXU16" s="91"/>
      <c r="DXV16" s="91"/>
      <c r="DXW16" s="22"/>
      <c r="DXX16" s="94"/>
      <c r="DXY16" s="91"/>
      <c r="DXZ16" s="91"/>
      <c r="DYA16" s="94"/>
      <c r="DYB16" s="70"/>
      <c r="DYD16" s="92"/>
      <c r="DYE16" s="70"/>
      <c r="DYF16" s="70"/>
      <c r="DYG16" s="70"/>
      <c r="DYH16" s="70"/>
      <c r="DYI16" s="92"/>
      <c r="DYJ16" s="93"/>
      <c r="DYK16" s="91"/>
      <c r="DYL16" s="91"/>
      <c r="DYM16" s="22"/>
      <c r="DYN16" s="94"/>
      <c r="DYO16" s="91"/>
      <c r="DYP16" s="91"/>
      <c r="DYQ16" s="94"/>
      <c r="DYR16" s="70"/>
      <c r="DYT16" s="92"/>
      <c r="DYU16" s="70"/>
      <c r="DYV16" s="70"/>
      <c r="DYW16" s="70"/>
      <c r="DYX16" s="70"/>
      <c r="DYY16" s="92"/>
      <c r="DYZ16" s="93"/>
      <c r="DZA16" s="91"/>
      <c r="DZB16" s="91"/>
      <c r="DZC16" s="22"/>
      <c r="DZD16" s="94"/>
      <c r="DZE16" s="91"/>
      <c r="DZF16" s="91"/>
      <c r="DZG16" s="94"/>
      <c r="DZH16" s="70"/>
      <c r="DZJ16" s="92"/>
      <c r="DZK16" s="70"/>
      <c r="DZL16" s="70"/>
      <c r="DZM16" s="70"/>
      <c r="DZN16" s="70"/>
      <c r="DZO16" s="92"/>
      <c r="DZP16" s="93"/>
      <c r="DZQ16" s="91"/>
      <c r="DZR16" s="91"/>
      <c r="DZS16" s="22"/>
      <c r="DZT16" s="94"/>
      <c r="DZU16" s="91"/>
      <c r="DZV16" s="91"/>
      <c r="DZW16" s="94"/>
      <c r="DZX16" s="70"/>
      <c r="DZZ16" s="92"/>
      <c r="EAA16" s="70"/>
      <c r="EAB16" s="70"/>
      <c r="EAC16" s="70"/>
      <c r="EAD16" s="70"/>
      <c r="EAE16" s="92"/>
      <c r="EAF16" s="93"/>
      <c r="EAG16" s="91"/>
      <c r="EAH16" s="91"/>
      <c r="EAI16" s="22"/>
      <c r="EAJ16" s="94"/>
      <c r="EAK16" s="91"/>
      <c r="EAL16" s="91"/>
      <c r="EAM16" s="94"/>
      <c r="EAN16" s="70"/>
      <c r="EAP16" s="92"/>
      <c r="EAQ16" s="70"/>
      <c r="EAR16" s="70"/>
      <c r="EAS16" s="70"/>
      <c r="EAT16" s="70"/>
      <c r="EAU16" s="92"/>
      <c r="EAV16" s="93"/>
      <c r="EAW16" s="91"/>
      <c r="EAX16" s="91"/>
      <c r="EAY16" s="22"/>
      <c r="EAZ16" s="94"/>
      <c r="EBA16" s="91"/>
      <c r="EBB16" s="91"/>
      <c r="EBC16" s="94"/>
      <c r="EBD16" s="70"/>
      <c r="EBF16" s="92"/>
      <c r="EBG16" s="70"/>
      <c r="EBH16" s="70"/>
      <c r="EBI16" s="70"/>
      <c r="EBJ16" s="70"/>
      <c r="EBK16" s="92"/>
      <c r="EBL16" s="93"/>
      <c r="EBM16" s="91"/>
      <c r="EBN16" s="91"/>
      <c r="EBO16" s="22"/>
      <c r="EBP16" s="94"/>
      <c r="EBQ16" s="91"/>
      <c r="EBR16" s="91"/>
      <c r="EBS16" s="94"/>
      <c r="EBT16" s="70"/>
      <c r="EBV16" s="92"/>
      <c r="EBW16" s="70"/>
      <c r="EBX16" s="70"/>
      <c r="EBY16" s="70"/>
      <c r="EBZ16" s="70"/>
      <c r="ECA16" s="92"/>
      <c r="ECB16" s="93"/>
      <c r="ECC16" s="91"/>
      <c r="ECD16" s="91"/>
      <c r="ECE16" s="22"/>
      <c r="ECF16" s="94"/>
      <c r="ECG16" s="91"/>
      <c r="ECH16" s="91"/>
      <c r="ECI16" s="94"/>
      <c r="ECJ16" s="70"/>
      <c r="ECL16" s="92"/>
      <c r="ECM16" s="70"/>
      <c r="ECN16" s="70"/>
      <c r="ECO16" s="70"/>
      <c r="ECP16" s="70"/>
      <c r="ECQ16" s="92"/>
      <c r="ECR16" s="93"/>
      <c r="ECS16" s="91"/>
      <c r="ECT16" s="91"/>
      <c r="ECU16" s="22"/>
      <c r="ECV16" s="94"/>
      <c r="ECW16" s="91"/>
      <c r="ECX16" s="91"/>
      <c r="ECY16" s="94"/>
      <c r="ECZ16" s="70"/>
      <c r="EDB16" s="92"/>
      <c r="EDC16" s="70"/>
      <c r="EDD16" s="70"/>
      <c r="EDE16" s="70"/>
      <c r="EDF16" s="70"/>
      <c r="EDG16" s="92"/>
      <c r="EDH16" s="93"/>
      <c r="EDI16" s="91"/>
      <c r="EDJ16" s="91"/>
      <c r="EDK16" s="22"/>
      <c r="EDL16" s="94"/>
      <c r="EDM16" s="91"/>
      <c r="EDN16" s="91"/>
      <c r="EDO16" s="94"/>
      <c r="EDP16" s="70"/>
      <c r="EDR16" s="92"/>
      <c r="EDS16" s="70"/>
      <c r="EDT16" s="70"/>
      <c r="EDU16" s="70"/>
      <c r="EDV16" s="70"/>
      <c r="EDW16" s="92"/>
      <c r="EDX16" s="93"/>
      <c r="EDY16" s="91"/>
      <c r="EDZ16" s="91"/>
      <c r="EEA16" s="22"/>
      <c r="EEB16" s="94"/>
      <c r="EEC16" s="91"/>
      <c r="EED16" s="91"/>
      <c r="EEE16" s="94"/>
      <c r="EEF16" s="70"/>
      <c r="EEH16" s="92"/>
      <c r="EEI16" s="70"/>
      <c r="EEJ16" s="70"/>
      <c r="EEK16" s="70"/>
      <c r="EEL16" s="70"/>
      <c r="EEM16" s="92"/>
      <c r="EEN16" s="93"/>
      <c r="EEO16" s="91"/>
      <c r="EEP16" s="91"/>
      <c r="EEQ16" s="22"/>
      <c r="EER16" s="94"/>
      <c r="EES16" s="91"/>
      <c r="EET16" s="91"/>
      <c r="EEU16" s="94"/>
      <c r="EEV16" s="70"/>
      <c r="EEX16" s="92"/>
      <c r="EEY16" s="70"/>
      <c r="EEZ16" s="70"/>
      <c r="EFA16" s="70"/>
      <c r="EFB16" s="70"/>
      <c r="EFC16" s="92"/>
      <c r="EFD16" s="93"/>
      <c r="EFE16" s="91"/>
      <c r="EFF16" s="91"/>
      <c r="EFG16" s="22"/>
      <c r="EFH16" s="94"/>
      <c r="EFI16" s="91"/>
      <c r="EFJ16" s="91"/>
      <c r="EFK16" s="94"/>
      <c r="EFL16" s="70"/>
      <c r="EFN16" s="92"/>
      <c r="EFO16" s="70"/>
      <c r="EFP16" s="70"/>
      <c r="EFQ16" s="70"/>
      <c r="EFR16" s="70"/>
      <c r="EFS16" s="92"/>
      <c r="EFT16" s="93"/>
      <c r="EFU16" s="91"/>
      <c r="EFV16" s="91"/>
      <c r="EFW16" s="22"/>
      <c r="EFX16" s="94"/>
      <c r="EFY16" s="91"/>
      <c r="EFZ16" s="91"/>
      <c r="EGA16" s="94"/>
      <c r="EGB16" s="70"/>
      <c r="EGD16" s="92"/>
      <c r="EGE16" s="70"/>
      <c r="EGF16" s="70"/>
      <c r="EGG16" s="70"/>
      <c r="EGH16" s="70"/>
      <c r="EGI16" s="92"/>
      <c r="EGJ16" s="93"/>
      <c r="EGK16" s="91"/>
      <c r="EGL16" s="91"/>
      <c r="EGM16" s="22"/>
      <c r="EGN16" s="94"/>
      <c r="EGO16" s="91"/>
      <c r="EGP16" s="91"/>
      <c r="EGQ16" s="94"/>
      <c r="EGR16" s="70"/>
      <c r="EGT16" s="92"/>
      <c r="EGU16" s="70"/>
      <c r="EGV16" s="70"/>
      <c r="EGW16" s="70"/>
      <c r="EGX16" s="70"/>
      <c r="EGY16" s="92"/>
      <c r="EGZ16" s="93"/>
      <c r="EHA16" s="91"/>
      <c r="EHB16" s="91"/>
      <c r="EHC16" s="22"/>
      <c r="EHD16" s="94"/>
      <c r="EHE16" s="91"/>
      <c r="EHF16" s="91"/>
      <c r="EHG16" s="94"/>
      <c r="EHH16" s="70"/>
      <c r="EHJ16" s="92"/>
      <c r="EHK16" s="70"/>
      <c r="EHL16" s="70"/>
      <c r="EHM16" s="70"/>
      <c r="EHN16" s="70"/>
      <c r="EHO16" s="92"/>
      <c r="EHP16" s="93"/>
      <c r="EHQ16" s="91"/>
      <c r="EHR16" s="91"/>
      <c r="EHS16" s="22"/>
      <c r="EHT16" s="94"/>
      <c r="EHU16" s="91"/>
      <c r="EHV16" s="91"/>
      <c r="EHW16" s="94"/>
      <c r="EHX16" s="70"/>
      <c r="EHZ16" s="92"/>
      <c r="EIA16" s="70"/>
      <c r="EIB16" s="70"/>
      <c r="EIC16" s="70"/>
      <c r="EID16" s="70"/>
      <c r="EIE16" s="92"/>
      <c r="EIF16" s="93"/>
      <c r="EIG16" s="91"/>
      <c r="EIH16" s="91"/>
      <c r="EII16" s="22"/>
      <c r="EIJ16" s="94"/>
      <c r="EIK16" s="91"/>
      <c r="EIL16" s="91"/>
      <c r="EIM16" s="94"/>
      <c r="EIN16" s="70"/>
      <c r="EIP16" s="92"/>
      <c r="EIQ16" s="70"/>
      <c r="EIR16" s="70"/>
      <c r="EIS16" s="70"/>
      <c r="EIT16" s="70"/>
      <c r="EIU16" s="92"/>
      <c r="EIV16" s="93"/>
      <c r="EIW16" s="91"/>
      <c r="EIX16" s="91"/>
      <c r="EIY16" s="22"/>
      <c r="EIZ16" s="94"/>
      <c r="EJA16" s="91"/>
      <c r="EJB16" s="91"/>
      <c r="EJC16" s="94"/>
      <c r="EJD16" s="70"/>
      <c r="EJF16" s="92"/>
      <c r="EJG16" s="70"/>
      <c r="EJH16" s="70"/>
      <c r="EJI16" s="70"/>
      <c r="EJJ16" s="70"/>
      <c r="EJK16" s="92"/>
      <c r="EJL16" s="93"/>
      <c r="EJM16" s="91"/>
      <c r="EJN16" s="91"/>
      <c r="EJO16" s="22"/>
      <c r="EJP16" s="94"/>
      <c r="EJQ16" s="91"/>
      <c r="EJR16" s="91"/>
      <c r="EJS16" s="94"/>
      <c r="EJT16" s="70"/>
      <c r="EJV16" s="92"/>
      <c r="EJW16" s="70"/>
      <c r="EJX16" s="70"/>
      <c r="EJY16" s="70"/>
      <c r="EJZ16" s="70"/>
      <c r="EKA16" s="92"/>
      <c r="EKB16" s="93"/>
      <c r="EKC16" s="91"/>
      <c r="EKD16" s="91"/>
      <c r="EKE16" s="22"/>
      <c r="EKF16" s="94"/>
      <c r="EKG16" s="91"/>
      <c r="EKH16" s="91"/>
      <c r="EKI16" s="94"/>
      <c r="EKJ16" s="70"/>
      <c r="EKL16" s="92"/>
      <c r="EKM16" s="70"/>
      <c r="EKN16" s="70"/>
      <c r="EKO16" s="70"/>
      <c r="EKP16" s="70"/>
      <c r="EKQ16" s="92"/>
      <c r="EKR16" s="93"/>
      <c r="EKS16" s="91"/>
      <c r="EKT16" s="91"/>
      <c r="EKU16" s="22"/>
      <c r="EKV16" s="94"/>
      <c r="EKW16" s="91"/>
      <c r="EKX16" s="91"/>
      <c r="EKY16" s="94"/>
      <c r="EKZ16" s="70"/>
      <c r="ELB16" s="92"/>
      <c r="ELC16" s="70"/>
      <c r="ELD16" s="70"/>
      <c r="ELE16" s="70"/>
      <c r="ELF16" s="70"/>
      <c r="ELG16" s="92"/>
      <c r="ELH16" s="93"/>
      <c r="ELI16" s="91"/>
      <c r="ELJ16" s="91"/>
      <c r="ELK16" s="22"/>
      <c r="ELL16" s="94"/>
      <c r="ELM16" s="91"/>
      <c r="ELN16" s="91"/>
      <c r="ELO16" s="94"/>
      <c r="ELP16" s="70"/>
      <c r="ELR16" s="92"/>
      <c r="ELS16" s="70"/>
      <c r="ELT16" s="70"/>
      <c r="ELU16" s="70"/>
      <c r="ELV16" s="70"/>
      <c r="ELW16" s="92"/>
      <c r="ELX16" s="93"/>
      <c r="ELY16" s="91"/>
      <c r="ELZ16" s="91"/>
      <c r="EMA16" s="22"/>
      <c r="EMB16" s="94"/>
      <c r="EMC16" s="91"/>
      <c r="EMD16" s="91"/>
      <c r="EME16" s="94"/>
      <c r="EMF16" s="70"/>
      <c r="EMH16" s="92"/>
      <c r="EMI16" s="70"/>
      <c r="EMJ16" s="70"/>
      <c r="EMK16" s="70"/>
      <c r="EML16" s="70"/>
      <c r="EMM16" s="92"/>
      <c r="EMN16" s="93"/>
      <c r="EMO16" s="91"/>
      <c r="EMP16" s="91"/>
      <c r="EMQ16" s="22"/>
      <c r="EMR16" s="94"/>
      <c r="EMS16" s="91"/>
      <c r="EMT16" s="91"/>
      <c r="EMU16" s="94"/>
      <c r="EMV16" s="70"/>
      <c r="EMX16" s="92"/>
      <c r="EMY16" s="70"/>
      <c r="EMZ16" s="70"/>
      <c r="ENA16" s="70"/>
      <c r="ENB16" s="70"/>
      <c r="ENC16" s="92"/>
      <c r="END16" s="93"/>
      <c r="ENE16" s="91"/>
      <c r="ENF16" s="91"/>
      <c r="ENG16" s="22"/>
      <c r="ENH16" s="94"/>
      <c r="ENI16" s="91"/>
      <c r="ENJ16" s="91"/>
      <c r="ENK16" s="94"/>
      <c r="ENL16" s="70"/>
      <c r="ENN16" s="92"/>
      <c r="ENO16" s="70"/>
      <c r="ENP16" s="70"/>
      <c r="ENQ16" s="70"/>
      <c r="ENR16" s="70"/>
      <c r="ENS16" s="92"/>
      <c r="ENT16" s="93"/>
      <c r="ENU16" s="91"/>
      <c r="ENV16" s="91"/>
      <c r="ENW16" s="22"/>
      <c r="ENX16" s="94"/>
      <c r="ENY16" s="91"/>
      <c r="ENZ16" s="91"/>
      <c r="EOA16" s="94"/>
      <c r="EOB16" s="70"/>
      <c r="EOD16" s="92"/>
      <c r="EOE16" s="70"/>
      <c r="EOF16" s="70"/>
      <c r="EOG16" s="70"/>
      <c r="EOH16" s="70"/>
      <c r="EOI16" s="92"/>
      <c r="EOJ16" s="93"/>
      <c r="EOK16" s="91"/>
      <c r="EOL16" s="91"/>
      <c r="EOM16" s="22"/>
      <c r="EON16" s="94"/>
      <c r="EOO16" s="91"/>
      <c r="EOP16" s="91"/>
      <c r="EOQ16" s="94"/>
      <c r="EOR16" s="70"/>
      <c r="EOT16" s="92"/>
      <c r="EOU16" s="70"/>
      <c r="EOV16" s="70"/>
      <c r="EOW16" s="70"/>
      <c r="EOX16" s="70"/>
      <c r="EOY16" s="92"/>
      <c r="EOZ16" s="93"/>
      <c r="EPA16" s="91"/>
      <c r="EPB16" s="91"/>
      <c r="EPC16" s="22"/>
      <c r="EPD16" s="94"/>
      <c r="EPE16" s="91"/>
      <c r="EPF16" s="91"/>
      <c r="EPG16" s="94"/>
      <c r="EPH16" s="70"/>
      <c r="EPJ16" s="92"/>
      <c r="EPK16" s="70"/>
      <c r="EPL16" s="70"/>
      <c r="EPM16" s="70"/>
      <c r="EPN16" s="70"/>
      <c r="EPO16" s="92"/>
      <c r="EPP16" s="93"/>
      <c r="EPQ16" s="91"/>
      <c r="EPR16" s="91"/>
      <c r="EPS16" s="22"/>
      <c r="EPT16" s="94"/>
      <c r="EPU16" s="91"/>
      <c r="EPV16" s="91"/>
      <c r="EPW16" s="94"/>
      <c r="EPX16" s="70"/>
      <c r="EPZ16" s="92"/>
      <c r="EQA16" s="70"/>
      <c r="EQB16" s="70"/>
      <c r="EQC16" s="70"/>
      <c r="EQD16" s="70"/>
      <c r="EQE16" s="92"/>
      <c r="EQF16" s="93"/>
      <c r="EQG16" s="91"/>
      <c r="EQH16" s="91"/>
      <c r="EQI16" s="22"/>
      <c r="EQJ16" s="94"/>
      <c r="EQK16" s="91"/>
      <c r="EQL16" s="91"/>
      <c r="EQM16" s="94"/>
      <c r="EQN16" s="70"/>
      <c r="EQP16" s="92"/>
      <c r="EQQ16" s="70"/>
      <c r="EQR16" s="70"/>
      <c r="EQS16" s="70"/>
      <c r="EQT16" s="70"/>
      <c r="EQU16" s="92"/>
      <c r="EQV16" s="93"/>
      <c r="EQW16" s="91"/>
      <c r="EQX16" s="91"/>
      <c r="EQY16" s="22"/>
      <c r="EQZ16" s="94"/>
      <c r="ERA16" s="91"/>
      <c r="ERB16" s="91"/>
      <c r="ERC16" s="94"/>
      <c r="ERD16" s="70"/>
      <c r="ERF16" s="92"/>
      <c r="ERG16" s="70"/>
      <c r="ERH16" s="70"/>
      <c r="ERI16" s="70"/>
      <c r="ERJ16" s="70"/>
      <c r="ERK16" s="92"/>
      <c r="ERL16" s="93"/>
      <c r="ERM16" s="91"/>
      <c r="ERN16" s="91"/>
      <c r="ERO16" s="22"/>
      <c r="ERP16" s="94"/>
      <c r="ERQ16" s="91"/>
      <c r="ERR16" s="91"/>
      <c r="ERS16" s="94"/>
      <c r="ERT16" s="70"/>
      <c r="ERV16" s="92"/>
      <c r="ERW16" s="70"/>
      <c r="ERX16" s="70"/>
      <c r="ERY16" s="70"/>
      <c r="ERZ16" s="70"/>
      <c r="ESA16" s="92"/>
      <c r="ESB16" s="93"/>
      <c r="ESC16" s="91"/>
      <c r="ESD16" s="91"/>
      <c r="ESE16" s="22"/>
      <c r="ESF16" s="94"/>
      <c r="ESG16" s="91"/>
      <c r="ESH16" s="91"/>
      <c r="ESI16" s="94"/>
      <c r="ESJ16" s="70"/>
      <c r="ESL16" s="92"/>
      <c r="ESM16" s="70"/>
      <c r="ESN16" s="70"/>
      <c r="ESO16" s="70"/>
      <c r="ESP16" s="70"/>
      <c r="ESQ16" s="92"/>
      <c r="ESR16" s="93"/>
      <c r="ESS16" s="91"/>
      <c r="EST16" s="91"/>
      <c r="ESU16" s="22"/>
      <c r="ESV16" s="94"/>
      <c r="ESW16" s="91"/>
      <c r="ESX16" s="91"/>
      <c r="ESY16" s="94"/>
      <c r="ESZ16" s="70"/>
      <c r="ETB16" s="92"/>
      <c r="ETC16" s="70"/>
      <c r="ETD16" s="70"/>
      <c r="ETE16" s="70"/>
      <c r="ETF16" s="70"/>
      <c r="ETG16" s="92"/>
      <c r="ETH16" s="93"/>
      <c r="ETI16" s="91"/>
      <c r="ETJ16" s="91"/>
      <c r="ETK16" s="22"/>
      <c r="ETL16" s="94"/>
      <c r="ETM16" s="91"/>
      <c r="ETN16" s="91"/>
      <c r="ETO16" s="94"/>
      <c r="ETP16" s="70"/>
      <c r="ETR16" s="92"/>
      <c r="ETS16" s="70"/>
      <c r="ETT16" s="70"/>
      <c r="ETU16" s="70"/>
      <c r="ETV16" s="70"/>
      <c r="ETW16" s="92"/>
      <c r="ETX16" s="93"/>
      <c r="ETY16" s="91"/>
      <c r="ETZ16" s="91"/>
      <c r="EUA16" s="22"/>
      <c r="EUB16" s="94"/>
      <c r="EUC16" s="91"/>
      <c r="EUD16" s="91"/>
      <c r="EUE16" s="94"/>
      <c r="EUF16" s="70"/>
      <c r="EUH16" s="92"/>
      <c r="EUI16" s="70"/>
      <c r="EUJ16" s="70"/>
      <c r="EUK16" s="70"/>
      <c r="EUL16" s="70"/>
      <c r="EUM16" s="92"/>
      <c r="EUN16" s="93"/>
      <c r="EUO16" s="91"/>
      <c r="EUP16" s="91"/>
      <c r="EUQ16" s="22"/>
      <c r="EUR16" s="94"/>
      <c r="EUS16" s="91"/>
      <c r="EUT16" s="91"/>
      <c r="EUU16" s="94"/>
      <c r="EUV16" s="70"/>
      <c r="EUX16" s="92"/>
      <c r="EUY16" s="70"/>
      <c r="EUZ16" s="70"/>
      <c r="EVA16" s="70"/>
      <c r="EVB16" s="70"/>
      <c r="EVC16" s="92"/>
      <c r="EVD16" s="93"/>
      <c r="EVE16" s="91"/>
      <c r="EVF16" s="91"/>
      <c r="EVG16" s="22"/>
      <c r="EVH16" s="94"/>
      <c r="EVI16" s="91"/>
      <c r="EVJ16" s="91"/>
      <c r="EVK16" s="94"/>
      <c r="EVL16" s="70"/>
      <c r="EVN16" s="92"/>
      <c r="EVO16" s="70"/>
      <c r="EVP16" s="70"/>
      <c r="EVQ16" s="70"/>
      <c r="EVR16" s="70"/>
      <c r="EVS16" s="92"/>
      <c r="EVT16" s="93"/>
      <c r="EVU16" s="91"/>
      <c r="EVV16" s="91"/>
      <c r="EVW16" s="22"/>
      <c r="EVX16" s="94"/>
      <c r="EVY16" s="91"/>
      <c r="EVZ16" s="91"/>
      <c r="EWA16" s="94"/>
      <c r="EWB16" s="70"/>
      <c r="EWD16" s="92"/>
      <c r="EWE16" s="70"/>
      <c r="EWF16" s="70"/>
      <c r="EWG16" s="70"/>
      <c r="EWH16" s="70"/>
      <c r="EWI16" s="92"/>
      <c r="EWJ16" s="93"/>
      <c r="EWK16" s="91"/>
      <c r="EWL16" s="91"/>
      <c r="EWM16" s="22"/>
      <c r="EWN16" s="94"/>
      <c r="EWO16" s="91"/>
      <c r="EWP16" s="91"/>
      <c r="EWQ16" s="94"/>
      <c r="EWR16" s="70"/>
      <c r="EWT16" s="92"/>
      <c r="EWU16" s="70"/>
      <c r="EWV16" s="70"/>
      <c r="EWW16" s="70"/>
      <c r="EWX16" s="70"/>
      <c r="EWY16" s="92"/>
      <c r="EWZ16" s="93"/>
      <c r="EXA16" s="91"/>
      <c r="EXB16" s="91"/>
      <c r="EXC16" s="22"/>
      <c r="EXD16" s="94"/>
      <c r="EXE16" s="91"/>
      <c r="EXF16" s="91"/>
      <c r="EXG16" s="94"/>
      <c r="EXH16" s="70"/>
      <c r="EXJ16" s="92"/>
      <c r="EXK16" s="70"/>
      <c r="EXL16" s="70"/>
      <c r="EXM16" s="70"/>
      <c r="EXN16" s="70"/>
      <c r="EXO16" s="92"/>
      <c r="EXP16" s="93"/>
      <c r="EXQ16" s="91"/>
      <c r="EXR16" s="91"/>
      <c r="EXS16" s="22"/>
      <c r="EXT16" s="94"/>
      <c r="EXU16" s="91"/>
      <c r="EXV16" s="91"/>
      <c r="EXW16" s="94"/>
      <c r="EXX16" s="70"/>
      <c r="EXZ16" s="92"/>
      <c r="EYA16" s="70"/>
      <c r="EYB16" s="70"/>
      <c r="EYC16" s="70"/>
      <c r="EYD16" s="70"/>
      <c r="EYE16" s="92"/>
      <c r="EYF16" s="93"/>
      <c r="EYG16" s="91"/>
      <c r="EYH16" s="91"/>
      <c r="EYI16" s="22"/>
      <c r="EYJ16" s="94"/>
      <c r="EYK16" s="91"/>
      <c r="EYL16" s="91"/>
      <c r="EYM16" s="94"/>
      <c r="EYN16" s="70"/>
      <c r="EYP16" s="92"/>
      <c r="EYQ16" s="70"/>
      <c r="EYR16" s="70"/>
      <c r="EYS16" s="70"/>
      <c r="EYT16" s="70"/>
      <c r="EYU16" s="92"/>
      <c r="EYV16" s="93"/>
      <c r="EYW16" s="91"/>
      <c r="EYX16" s="91"/>
      <c r="EYY16" s="22"/>
      <c r="EYZ16" s="94"/>
      <c r="EZA16" s="91"/>
      <c r="EZB16" s="91"/>
      <c r="EZC16" s="94"/>
      <c r="EZD16" s="70"/>
      <c r="EZF16" s="92"/>
      <c r="EZG16" s="70"/>
      <c r="EZH16" s="70"/>
      <c r="EZI16" s="70"/>
      <c r="EZJ16" s="70"/>
      <c r="EZK16" s="92"/>
      <c r="EZL16" s="93"/>
      <c r="EZM16" s="91"/>
      <c r="EZN16" s="91"/>
      <c r="EZO16" s="22"/>
      <c r="EZP16" s="94"/>
      <c r="EZQ16" s="91"/>
      <c r="EZR16" s="91"/>
      <c r="EZS16" s="94"/>
      <c r="EZT16" s="70"/>
      <c r="EZV16" s="92"/>
      <c r="EZW16" s="70"/>
      <c r="EZX16" s="70"/>
      <c r="EZY16" s="70"/>
      <c r="EZZ16" s="70"/>
      <c r="FAA16" s="92"/>
      <c r="FAB16" s="93"/>
      <c r="FAC16" s="91"/>
      <c r="FAD16" s="91"/>
      <c r="FAE16" s="22"/>
      <c r="FAF16" s="94"/>
      <c r="FAG16" s="91"/>
      <c r="FAH16" s="91"/>
      <c r="FAI16" s="94"/>
      <c r="FAJ16" s="70"/>
      <c r="FAL16" s="92"/>
      <c r="FAM16" s="70"/>
      <c r="FAN16" s="70"/>
      <c r="FAO16" s="70"/>
      <c r="FAP16" s="70"/>
      <c r="FAQ16" s="92"/>
      <c r="FAR16" s="93"/>
      <c r="FAS16" s="91"/>
      <c r="FAT16" s="91"/>
      <c r="FAU16" s="22"/>
      <c r="FAV16" s="94"/>
      <c r="FAW16" s="91"/>
      <c r="FAX16" s="91"/>
      <c r="FAY16" s="94"/>
      <c r="FAZ16" s="70"/>
      <c r="FBB16" s="92"/>
      <c r="FBC16" s="70"/>
      <c r="FBD16" s="70"/>
      <c r="FBE16" s="70"/>
      <c r="FBF16" s="70"/>
      <c r="FBG16" s="92"/>
      <c r="FBH16" s="93"/>
      <c r="FBI16" s="91"/>
      <c r="FBJ16" s="91"/>
      <c r="FBK16" s="22"/>
      <c r="FBL16" s="94"/>
      <c r="FBM16" s="91"/>
      <c r="FBN16" s="91"/>
      <c r="FBO16" s="94"/>
      <c r="FBP16" s="70"/>
      <c r="FBR16" s="92"/>
      <c r="FBS16" s="70"/>
      <c r="FBT16" s="70"/>
      <c r="FBU16" s="70"/>
      <c r="FBV16" s="70"/>
      <c r="FBW16" s="92"/>
      <c r="FBX16" s="93"/>
      <c r="FBY16" s="91"/>
      <c r="FBZ16" s="91"/>
      <c r="FCA16" s="22"/>
      <c r="FCB16" s="94"/>
      <c r="FCC16" s="91"/>
      <c r="FCD16" s="91"/>
      <c r="FCE16" s="94"/>
      <c r="FCF16" s="70"/>
      <c r="FCH16" s="92"/>
      <c r="FCI16" s="70"/>
      <c r="FCJ16" s="70"/>
      <c r="FCK16" s="70"/>
      <c r="FCL16" s="70"/>
      <c r="FCM16" s="92"/>
      <c r="FCN16" s="93"/>
      <c r="FCO16" s="91"/>
      <c r="FCP16" s="91"/>
      <c r="FCQ16" s="22"/>
      <c r="FCR16" s="94"/>
      <c r="FCS16" s="91"/>
      <c r="FCT16" s="91"/>
      <c r="FCU16" s="94"/>
      <c r="FCV16" s="70"/>
      <c r="FCX16" s="92"/>
      <c r="FCY16" s="70"/>
      <c r="FCZ16" s="70"/>
      <c r="FDA16" s="70"/>
      <c r="FDB16" s="70"/>
      <c r="FDC16" s="92"/>
      <c r="FDD16" s="93"/>
      <c r="FDE16" s="91"/>
      <c r="FDF16" s="91"/>
      <c r="FDG16" s="22"/>
      <c r="FDH16" s="94"/>
      <c r="FDI16" s="91"/>
      <c r="FDJ16" s="91"/>
      <c r="FDK16" s="94"/>
      <c r="FDL16" s="70"/>
      <c r="FDN16" s="92"/>
      <c r="FDO16" s="70"/>
      <c r="FDP16" s="70"/>
      <c r="FDQ16" s="70"/>
      <c r="FDR16" s="70"/>
      <c r="FDS16" s="92"/>
      <c r="FDT16" s="93"/>
      <c r="FDU16" s="91"/>
      <c r="FDV16" s="91"/>
      <c r="FDW16" s="22"/>
      <c r="FDX16" s="94"/>
      <c r="FDY16" s="91"/>
      <c r="FDZ16" s="91"/>
      <c r="FEA16" s="94"/>
      <c r="FEB16" s="70"/>
      <c r="FED16" s="92"/>
      <c r="FEE16" s="70"/>
      <c r="FEF16" s="70"/>
      <c r="FEG16" s="70"/>
      <c r="FEH16" s="70"/>
      <c r="FEI16" s="92"/>
      <c r="FEJ16" s="93"/>
      <c r="FEK16" s="91"/>
      <c r="FEL16" s="91"/>
      <c r="FEM16" s="22"/>
      <c r="FEN16" s="94"/>
      <c r="FEO16" s="91"/>
      <c r="FEP16" s="91"/>
      <c r="FEQ16" s="94"/>
      <c r="FER16" s="70"/>
      <c r="FET16" s="92"/>
      <c r="FEU16" s="70"/>
      <c r="FEV16" s="70"/>
      <c r="FEW16" s="70"/>
      <c r="FEX16" s="70"/>
      <c r="FEY16" s="92"/>
      <c r="FEZ16" s="93"/>
      <c r="FFA16" s="91"/>
      <c r="FFB16" s="91"/>
      <c r="FFC16" s="22"/>
      <c r="FFD16" s="94"/>
      <c r="FFE16" s="91"/>
      <c r="FFF16" s="91"/>
      <c r="FFG16" s="94"/>
      <c r="FFH16" s="70"/>
      <c r="FFJ16" s="92"/>
      <c r="FFK16" s="70"/>
      <c r="FFL16" s="70"/>
      <c r="FFM16" s="70"/>
      <c r="FFN16" s="70"/>
      <c r="FFO16" s="92"/>
      <c r="FFP16" s="93"/>
      <c r="FFQ16" s="91"/>
      <c r="FFR16" s="91"/>
      <c r="FFS16" s="22"/>
      <c r="FFT16" s="94"/>
      <c r="FFU16" s="91"/>
      <c r="FFV16" s="91"/>
      <c r="FFW16" s="94"/>
      <c r="FFX16" s="70"/>
      <c r="FFZ16" s="92"/>
      <c r="FGA16" s="70"/>
      <c r="FGB16" s="70"/>
      <c r="FGC16" s="70"/>
      <c r="FGD16" s="70"/>
      <c r="FGE16" s="92"/>
      <c r="FGF16" s="93"/>
      <c r="FGG16" s="91"/>
      <c r="FGH16" s="91"/>
      <c r="FGI16" s="22"/>
      <c r="FGJ16" s="94"/>
      <c r="FGK16" s="91"/>
      <c r="FGL16" s="91"/>
      <c r="FGM16" s="94"/>
      <c r="FGN16" s="70"/>
      <c r="FGP16" s="92"/>
      <c r="FGQ16" s="70"/>
      <c r="FGR16" s="70"/>
      <c r="FGS16" s="70"/>
      <c r="FGT16" s="70"/>
      <c r="FGU16" s="92"/>
      <c r="FGV16" s="93"/>
      <c r="FGW16" s="91"/>
      <c r="FGX16" s="91"/>
      <c r="FGY16" s="22"/>
      <c r="FGZ16" s="94"/>
      <c r="FHA16" s="91"/>
      <c r="FHB16" s="91"/>
      <c r="FHC16" s="94"/>
      <c r="FHD16" s="70"/>
      <c r="FHF16" s="92"/>
      <c r="FHG16" s="70"/>
      <c r="FHH16" s="70"/>
      <c r="FHI16" s="70"/>
      <c r="FHJ16" s="70"/>
      <c r="FHK16" s="92"/>
      <c r="FHL16" s="93"/>
      <c r="FHM16" s="91"/>
      <c r="FHN16" s="91"/>
      <c r="FHO16" s="22"/>
      <c r="FHP16" s="94"/>
      <c r="FHQ16" s="91"/>
      <c r="FHR16" s="91"/>
      <c r="FHS16" s="94"/>
      <c r="FHT16" s="70"/>
      <c r="FHV16" s="92"/>
      <c r="FHW16" s="70"/>
      <c r="FHX16" s="70"/>
      <c r="FHY16" s="70"/>
      <c r="FHZ16" s="70"/>
      <c r="FIA16" s="92"/>
      <c r="FIB16" s="93"/>
      <c r="FIC16" s="91"/>
      <c r="FID16" s="91"/>
      <c r="FIE16" s="22"/>
      <c r="FIF16" s="94"/>
      <c r="FIG16" s="91"/>
      <c r="FIH16" s="91"/>
      <c r="FII16" s="94"/>
      <c r="FIJ16" s="70"/>
      <c r="FIL16" s="92"/>
      <c r="FIM16" s="70"/>
      <c r="FIN16" s="70"/>
      <c r="FIO16" s="70"/>
      <c r="FIP16" s="70"/>
      <c r="FIQ16" s="92"/>
      <c r="FIR16" s="93"/>
      <c r="FIS16" s="91"/>
      <c r="FIT16" s="91"/>
      <c r="FIU16" s="22"/>
      <c r="FIV16" s="94"/>
      <c r="FIW16" s="91"/>
      <c r="FIX16" s="91"/>
      <c r="FIY16" s="94"/>
      <c r="FIZ16" s="70"/>
      <c r="FJB16" s="92"/>
      <c r="FJC16" s="70"/>
      <c r="FJD16" s="70"/>
      <c r="FJE16" s="70"/>
      <c r="FJF16" s="70"/>
      <c r="FJG16" s="92"/>
      <c r="FJH16" s="93"/>
      <c r="FJI16" s="91"/>
      <c r="FJJ16" s="91"/>
      <c r="FJK16" s="22"/>
      <c r="FJL16" s="94"/>
      <c r="FJM16" s="91"/>
      <c r="FJN16" s="91"/>
      <c r="FJO16" s="94"/>
      <c r="FJP16" s="70"/>
      <c r="FJR16" s="92"/>
      <c r="FJS16" s="70"/>
      <c r="FJT16" s="70"/>
      <c r="FJU16" s="70"/>
      <c r="FJV16" s="70"/>
      <c r="FJW16" s="92"/>
      <c r="FJX16" s="93"/>
      <c r="FJY16" s="91"/>
      <c r="FJZ16" s="91"/>
      <c r="FKA16" s="22"/>
      <c r="FKB16" s="94"/>
      <c r="FKC16" s="91"/>
      <c r="FKD16" s="91"/>
      <c r="FKE16" s="94"/>
      <c r="FKF16" s="70"/>
      <c r="FKH16" s="92"/>
      <c r="FKI16" s="70"/>
      <c r="FKJ16" s="70"/>
      <c r="FKK16" s="70"/>
      <c r="FKL16" s="70"/>
      <c r="FKM16" s="92"/>
      <c r="FKN16" s="93"/>
      <c r="FKO16" s="91"/>
      <c r="FKP16" s="91"/>
      <c r="FKQ16" s="22"/>
      <c r="FKR16" s="94"/>
      <c r="FKS16" s="91"/>
      <c r="FKT16" s="91"/>
      <c r="FKU16" s="94"/>
      <c r="FKV16" s="70"/>
      <c r="FKX16" s="92"/>
      <c r="FKY16" s="70"/>
      <c r="FKZ16" s="70"/>
      <c r="FLA16" s="70"/>
      <c r="FLB16" s="70"/>
      <c r="FLC16" s="92"/>
      <c r="FLD16" s="93"/>
      <c r="FLE16" s="91"/>
      <c r="FLF16" s="91"/>
      <c r="FLG16" s="22"/>
      <c r="FLH16" s="94"/>
      <c r="FLI16" s="91"/>
      <c r="FLJ16" s="91"/>
      <c r="FLK16" s="94"/>
      <c r="FLL16" s="70"/>
      <c r="FLN16" s="92"/>
      <c r="FLO16" s="70"/>
      <c r="FLP16" s="70"/>
      <c r="FLQ16" s="70"/>
      <c r="FLR16" s="70"/>
      <c r="FLS16" s="92"/>
      <c r="FLT16" s="93"/>
      <c r="FLU16" s="91"/>
      <c r="FLV16" s="91"/>
      <c r="FLW16" s="22"/>
      <c r="FLX16" s="94"/>
      <c r="FLY16" s="91"/>
      <c r="FLZ16" s="91"/>
      <c r="FMA16" s="94"/>
      <c r="FMB16" s="70"/>
      <c r="FMD16" s="92"/>
      <c r="FME16" s="70"/>
      <c r="FMF16" s="70"/>
      <c r="FMG16" s="70"/>
      <c r="FMH16" s="70"/>
      <c r="FMI16" s="92"/>
      <c r="FMJ16" s="93"/>
      <c r="FMK16" s="91"/>
      <c r="FML16" s="91"/>
      <c r="FMM16" s="22"/>
      <c r="FMN16" s="94"/>
      <c r="FMO16" s="91"/>
      <c r="FMP16" s="91"/>
      <c r="FMQ16" s="94"/>
      <c r="FMR16" s="70"/>
      <c r="FMT16" s="92"/>
      <c r="FMU16" s="70"/>
      <c r="FMV16" s="70"/>
      <c r="FMW16" s="70"/>
      <c r="FMX16" s="70"/>
      <c r="FMY16" s="92"/>
      <c r="FMZ16" s="93"/>
      <c r="FNA16" s="91"/>
      <c r="FNB16" s="91"/>
      <c r="FNC16" s="22"/>
      <c r="FND16" s="94"/>
      <c r="FNE16" s="91"/>
      <c r="FNF16" s="91"/>
      <c r="FNG16" s="94"/>
      <c r="FNH16" s="70"/>
      <c r="FNJ16" s="92"/>
      <c r="FNK16" s="70"/>
      <c r="FNL16" s="70"/>
      <c r="FNM16" s="70"/>
      <c r="FNN16" s="70"/>
      <c r="FNO16" s="92"/>
      <c r="FNP16" s="93"/>
      <c r="FNQ16" s="91"/>
      <c r="FNR16" s="91"/>
      <c r="FNS16" s="22"/>
      <c r="FNT16" s="94"/>
      <c r="FNU16" s="91"/>
      <c r="FNV16" s="91"/>
      <c r="FNW16" s="94"/>
      <c r="FNX16" s="70"/>
      <c r="FNZ16" s="92"/>
      <c r="FOA16" s="70"/>
      <c r="FOB16" s="70"/>
      <c r="FOC16" s="70"/>
      <c r="FOD16" s="70"/>
      <c r="FOE16" s="92"/>
      <c r="FOF16" s="93"/>
      <c r="FOG16" s="91"/>
      <c r="FOH16" s="91"/>
      <c r="FOI16" s="22"/>
      <c r="FOJ16" s="94"/>
      <c r="FOK16" s="91"/>
      <c r="FOL16" s="91"/>
      <c r="FOM16" s="94"/>
      <c r="FON16" s="70"/>
      <c r="FOP16" s="92"/>
      <c r="FOQ16" s="70"/>
      <c r="FOR16" s="70"/>
      <c r="FOS16" s="70"/>
      <c r="FOT16" s="70"/>
      <c r="FOU16" s="92"/>
      <c r="FOV16" s="93"/>
      <c r="FOW16" s="91"/>
      <c r="FOX16" s="91"/>
      <c r="FOY16" s="22"/>
      <c r="FOZ16" s="94"/>
      <c r="FPA16" s="91"/>
      <c r="FPB16" s="91"/>
      <c r="FPC16" s="94"/>
      <c r="FPD16" s="70"/>
      <c r="FPF16" s="92"/>
      <c r="FPG16" s="70"/>
      <c r="FPH16" s="70"/>
      <c r="FPI16" s="70"/>
      <c r="FPJ16" s="70"/>
      <c r="FPK16" s="92"/>
      <c r="FPL16" s="93"/>
      <c r="FPM16" s="91"/>
      <c r="FPN16" s="91"/>
      <c r="FPO16" s="22"/>
      <c r="FPP16" s="94"/>
      <c r="FPQ16" s="91"/>
      <c r="FPR16" s="91"/>
      <c r="FPS16" s="94"/>
      <c r="FPT16" s="70"/>
      <c r="FPV16" s="92"/>
      <c r="FPW16" s="70"/>
      <c r="FPX16" s="70"/>
      <c r="FPY16" s="70"/>
      <c r="FPZ16" s="70"/>
      <c r="FQA16" s="92"/>
      <c r="FQB16" s="93"/>
      <c r="FQC16" s="91"/>
      <c r="FQD16" s="91"/>
      <c r="FQE16" s="22"/>
      <c r="FQF16" s="94"/>
      <c r="FQG16" s="91"/>
      <c r="FQH16" s="91"/>
      <c r="FQI16" s="94"/>
      <c r="FQJ16" s="70"/>
      <c r="FQL16" s="92"/>
      <c r="FQM16" s="70"/>
      <c r="FQN16" s="70"/>
      <c r="FQO16" s="70"/>
      <c r="FQP16" s="70"/>
      <c r="FQQ16" s="92"/>
      <c r="FQR16" s="93"/>
      <c r="FQS16" s="91"/>
      <c r="FQT16" s="91"/>
      <c r="FQU16" s="22"/>
      <c r="FQV16" s="94"/>
      <c r="FQW16" s="91"/>
      <c r="FQX16" s="91"/>
      <c r="FQY16" s="94"/>
      <c r="FQZ16" s="70"/>
      <c r="FRB16" s="92"/>
      <c r="FRC16" s="70"/>
      <c r="FRD16" s="70"/>
      <c r="FRE16" s="70"/>
      <c r="FRF16" s="70"/>
      <c r="FRG16" s="92"/>
      <c r="FRH16" s="93"/>
      <c r="FRI16" s="91"/>
      <c r="FRJ16" s="91"/>
      <c r="FRK16" s="22"/>
      <c r="FRL16" s="94"/>
      <c r="FRM16" s="91"/>
      <c r="FRN16" s="91"/>
      <c r="FRO16" s="94"/>
      <c r="FRP16" s="70"/>
      <c r="FRR16" s="92"/>
      <c r="FRS16" s="70"/>
      <c r="FRT16" s="70"/>
      <c r="FRU16" s="70"/>
      <c r="FRV16" s="70"/>
      <c r="FRW16" s="92"/>
      <c r="FRX16" s="93"/>
      <c r="FRY16" s="91"/>
      <c r="FRZ16" s="91"/>
      <c r="FSA16" s="22"/>
      <c r="FSB16" s="94"/>
      <c r="FSC16" s="91"/>
      <c r="FSD16" s="91"/>
      <c r="FSE16" s="94"/>
      <c r="FSF16" s="70"/>
      <c r="FSH16" s="92"/>
      <c r="FSI16" s="70"/>
      <c r="FSJ16" s="70"/>
      <c r="FSK16" s="70"/>
      <c r="FSL16" s="70"/>
      <c r="FSM16" s="92"/>
      <c r="FSN16" s="93"/>
      <c r="FSO16" s="91"/>
      <c r="FSP16" s="91"/>
      <c r="FSQ16" s="22"/>
      <c r="FSR16" s="94"/>
      <c r="FSS16" s="91"/>
      <c r="FST16" s="91"/>
      <c r="FSU16" s="94"/>
      <c r="FSV16" s="70"/>
      <c r="FSX16" s="92"/>
      <c r="FSY16" s="70"/>
      <c r="FSZ16" s="70"/>
      <c r="FTA16" s="70"/>
      <c r="FTB16" s="70"/>
      <c r="FTC16" s="92"/>
      <c r="FTD16" s="93"/>
      <c r="FTE16" s="91"/>
      <c r="FTF16" s="91"/>
      <c r="FTG16" s="22"/>
      <c r="FTH16" s="94"/>
      <c r="FTI16" s="91"/>
      <c r="FTJ16" s="91"/>
      <c r="FTK16" s="94"/>
      <c r="FTL16" s="70"/>
      <c r="FTN16" s="92"/>
      <c r="FTO16" s="70"/>
      <c r="FTP16" s="70"/>
      <c r="FTQ16" s="70"/>
      <c r="FTR16" s="70"/>
      <c r="FTS16" s="92"/>
      <c r="FTT16" s="93"/>
      <c r="FTU16" s="91"/>
      <c r="FTV16" s="91"/>
      <c r="FTW16" s="22"/>
      <c r="FTX16" s="94"/>
      <c r="FTY16" s="91"/>
      <c r="FTZ16" s="91"/>
      <c r="FUA16" s="94"/>
      <c r="FUB16" s="70"/>
      <c r="FUD16" s="92"/>
      <c r="FUE16" s="70"/>
      <c r="FUF16" s="70"/>
      <c r="FUG16" s="70"/>
      <c r="FUH16" s="70"/>
      <c r="FUI16" s="92"/>
      <c r="FUJ16" s="93"/>
      <c r="FUK16" s="91"/>
      <c r="FUL16" s="91"/>
      <c r="FUM16" s="22"/>
      <c r="FUN16" s="94"/>
      <c r="FUO16" s="91"/>
      <c r="FUP16" s="91"/>
      <c r="FUQ16" s="94"/>
      <c r="FUR16" s="70"/>
      <c r="FUT16" s="92"/>
      <c r="FUU16" s="70"/>
      <c r="FUV16" s="70"/>
      <c r="FUW16" s="70"/>
      <c r="FUX16" s="70"/>
      <c r="FUY16" s="92"/>
      <c r="FUZ16" s="93"/>
      <c r="FVA16" s="91"/>
      <c r="FVB16" s="91"/>
      <c r="FVC16" s="22"/>
      <c r="FVD16" s="94"/>
      <c r="FVE16" s="91"/>
      <c r="FVF16" s="91"/>
      <c r="FVG16" s="94"/>
      <c r="FVH16" s="70"/>
      <c r="FVJ16" s="92"/>
      <c r="FVK16" s="70"/>
      <c r="FVL16" s="70"/>
      <c r="FVM16" s="70"/>
      <c r="FVN16" s="70"/>
      <c r="FVO16" s="92"/>
      <c r="FVP16" s="93"/>
      <c r="FVQ16" s="91"/>
      <c r="FVR16" s="91"/>
      <c r="FVS16" s="22"/>
      <c r="FVT16" s="94"/>
      <c r="FVU16" s="91"/>
      <c r="FVV16" s="91"/>
      <c r="FVW16" s="94"/>
      <c r="FVX16" s="70"/>
      <c r="FVZ16" s="92"/>
      <c r="FWA16" s="70"/>
      <c r="FWB16" s="70"/>
      <c r="FWC16" s="70"/>
      <c r="FWD16" s="70"/>
      <c r="FWE16" s="92"/>
      <c r="FWF16" s="93"/>
      <c r="FWG16" s="91"/>
      <c r="FWH16" s="91"/>
      <c r="FWI16" s="22"/>
      <c r="FWJ16" s="94"/>
      <c r="FWK16" s="91"/>
      <c r="FWL16" s="91"/>
      <c r="FWM16" s="94"/>
      <c r="FWN16" s="70"/>
      <c r="FWP16" s="92"/>
      <c r="FWQ16" s="70"/>
      <c r="FWR16" s="70"/>
      <c r="FWS16" s="70"/>
      <c r="FWT16" s="70"/>
      <c r="FWU16" s="92"/>
      <c r="FWV16" s="93"/>
      <c r="FWW16" s="91"/>
      <c r="FWX16" s="91"/>
      <c r="FWY16" s="22"/>
      <c r="FWZ16" s="94"/>
      <c r="FXA16" s="91"/>
      <c r="FXB16" s="91"/>
      <c r="FXC16" s="94"/>
      <c r="FXD16" s="70"/>
      <c r="FXF16" s="92"/>
      <c r="FXG16" s="70"/>
      <c r="FXH16" s="70"/>
      <c r="FXI16" s="70"/>
      <c r="FXJ16" s="70"/>
      <c r="FXK16" s="92"/>
      <c r="FXL16" s="93"/>
      <c r="FXM16" s="91"/>
      <c r="FXN16" s="91"/>
      <c r="FXO16" s="22"/>
      <c r="FXP16" s="94"/>
      <c r="FXQ16" s="91"/>
      <c r="FXR16" s="91"/>
      <c r="FXS16" s="94"/>
      <c r="FXT16" s="70"/>
      <c r="FXV16" s="92"/>
      <c r="FXW16" s="70"/>
      <c r="FXX16" s="70"/>
      <c r="FXY16" s="70"/>
      <c r="FXZ16" s="70"/>
      <c r="FYA16" s="92"/>
      <c r="FYB16" s="93"/>
      <c r="FYC16" s="91"/>
      <c r="FYD16" s="91"/>
      <c r="FYE16" s="22"/>
      <c r="FYF16" s="94"/>
      <c r="FYG16" s="91"/>
      <c r="FYH16" s="91"/>
      <c r="FYI16" s="94"/>
      <c r="FYJ16" s="70"/>
      <c r="FYL16" s="92"/>
      <c r="FYM16" s="70"/>
      <c r="FYN16" s="70"/>
      <c r="FYO16" s="70"/>
      <c r="FYP16" s="70"/>
      <c r="FYQ16" s="92"/>
      <c r="FYR16" s="93"/>
      <c r="FYS16" s="91"/>
      <c r="FYT16" s="91"/>
      <c r="FYU16" s="22"/>
      <c r="FYV16" s="94"/>
      <c r="FYW16" s="91"/>
      <c r="FYX16" s="91"/>
      <c r="FYY16" s="94"/>
      <c r="FYZ16" s="70"/>
      <c r="FZB16" s="92"/>
      <c r="FZC16" s="70"/>
      <c r="FZD16" s="70"/>
      <c r="FZE16" s="70"/>
      <c r="FZF16" s="70"/>
      <c r="FZG16" s="92"/>
      <c r="FZH16" s="93"/>
      <c r="FZI16" s="91"/>
      <c r="FZJ16" s="91"/>
      <c r="FZK16" s="22"/>
      <c r="FZL16" s="94"/>
      <c r="FZM16" s="91"/>
      <c r="FZN16" s="91"/>
      <c r="FZO16" s="94"/>
      <c r="FZP16" s="70"/>
      <c r="FZR16" s="92"/>
      <c r="FZS16" s="70"/>
      <c r="FZT16" s="70"/>
      <c r="FZU16" s="70"/>
      <c r="FZV16" s="70"/>
      <c r="FZW16" s="92"/>
      <c r="FZX16" s="93"/>
      <c r="FZY16" s="91"/>
      <c r="FZZ16" s="91"/>
      <c r="GAA16" s="22"/>
      <c r="GAB16" s="94"/>
      <c r="GAC16" s="91"/>
      <c r="GAD16" s="91"/>
      <c r="GAE16" s="94"/>
      <c r="GAF16" s="70"/>
      <c r="GAH16" s="92"/>
      <c r="GAI16" s="70"/>
      <c r="GAJ16" s="70"/>
      <c r="GAK16" s="70"/>
      <c r="GAL16" s="70"/>
      <c r="GAM16" s="92"/>
      <c r="GAN16" s="93"/>
      <c r="GAO16" s="91"/>
      <c r="GAP16" s="91"/>
      <c r="GAQ16" s="22"/>
      <c r="GAR16" s="94"/>
      <c r="GAS16" s="91"/>
      <c r="GAT16" s="91"/>
      <c r="GAU16" s="94"/>
      <c r="GAV16" s="70"/>
      <c r="GAX16" s="92"/>
      <c r="GAY16" s="70"/>
      <c r="GAZ16" s="70"/>
      <c r="GBA16" s="70"/>
      <c r="GBB16" s="70"/>
      <c r="GBC16" s="92"/>
      <c r="GBD16" s="93"/>
      <c r="GBE16" s="91"/>
      <c r="GBF16" s="91"/>
      <c r="GBG16" s="22"/>
      <c r="GBH16" s="94"/>
      <c r="GBI16" s="91"/>
      <c r="GBJ16" s="91"/>
      <c r="GBK16" s="94"/>
      <c r="GBL16" s="70"/>
      <c r="GBN16" s="92"/>
      <c r="GBO16" s="70"/>
      <c r="GBP16" s="70"/>
      <c r="GBQ16" s="70"/>
      <c r="GBR16" s="70"/>
      <c r="GBS16" s="92"/>
      <c r="GBT16" s="93"/>
      <c r="GBU16" s="91"/>
      <c r="GBV16" s="91"/>
      <c r="GBW16" s="22"/>
      <c r="GBX16" s="94"/>
      <c r="GBY16" s="91"/>
      <c r="GBZ16" s="91"/>
      <c r="GCA16" s="94"/>
      <c r="GCB16" s="70"/>
      <c r="GCD16" s="92"/>
      <c r="GCE16" s="70"/>
      <c r="GCF16" s="70"/>
      <c r="GCG16" s="70"/>
      <c r="GCH16" s="70"/>
      <c r="GCI16" s="92"/>
      <c r="GCJ16" s="93"/>
      <c r="GCK16" s="91"/>
      <c r="GCL16" s="91"/>
      <c r="GCM16" s="22"/>
      <c r="GCN16" s="94"/>
      <c r="GCO16" s="91"/>
      <c r="GCP16" s="91"/>
      <c r="GCQ16" s="94"/>
      <c r="GCR16" s="70"/>
      <c r="GCT16" s="92"/>
      <c r="GCU16" s="70"/>
      <c r="GCV16" s="70"/>
      <c r="GCW16" s="70"/>
      <c r="GCX16" s="70"/>
      <c r="GCY16" s="92"/>
      <c r="GCZ16" s="93"/>
      <c r="GDA16" s="91"/>
      <c r="GDB16" s="91"/>
      <c r="GDC16" s="22"/>
      <c r="GDD16" s="94"/>
      <c r="GDE16" s="91"/>
      <c r="GDF16" s="91"/>
      <c r="GDG16" s="94"/>
      <c r="GDH16" s="70"/>
      <c r="GDJ16" s="92"/>
      <c r="GDK16" s="70"/>
      <c r="GDL16" s="70"/>
      <c r="GDM16" s="70"/>
      <c r="GDN16" s="70"/>
      <c r="GDO16" s="92"/>
      <c r="GDP16" s="93"/>
      <c r="GDQ16" s="91"/>
      <c r="GDR16" s="91"/>
      <c r="GDS16" s="22"/>
      <c r="GDT16" s="94"/>
      <c r="GDU16" s="91"/>
      <c r="GDV16" s="91"/>
      <c r="GDW16" s="94"/>
      <c r="GDX16" s="70"/>
      <c r="GDZ16" s="92"/>
      <c r="GEA16" s="70"/>
      <c r="GEB16" s="70"/>
      <c r="GEC16" s="70"/>
      <c r="GED16" s="70"/>
      <c r="GEE16" s="92"/>
      <c r="GEF16" s="93"/>
      <c r="GEG16" s="91"/>
      <c r="GEH16" s="91"/>
      <c r="GEI16" s="22"/>
      <c r="GEJ16" s="94"/>
      <c r="GEK16" s="91"/>
      <c r="GEL16" s="91"/>
      <c r="GEM16" s="94"/>
      <c r="GEN16" s="70"/>
      <c r="GEP16" s="92"/>
      <c r="GEQ16" s="70"/>
      <c r="GER16" s="70"/>
      <c r="GES16" s="70"/>
      <c r="GET16" s="70"/>
      <c r="GEU16" s="92"/>
      <c r="GEV16" s="93"/>
      <c r="GEW16" s="91"/>
      <c r="GEX16" s="91"/>
      <c r="GEY16" s="22"/>
      <c r="GEZ16" s="94"/>
      <c r="GFA16" s="91"/>
      <c r="GFB16" s="91"/>
      <c r="GFC16" s="94"/>
      <c r="GFD16" s="70"/>
      <c r="GFF16" s="92"/>
      <c r="GFG16" s="70"/>
      <c r="GFH16" s="70"/>
      <c r="GFI16" s="70"/>
      <c r="GFJ16" s="70"/>
      <c r="GFK16" s="92"/>
      <c r="GFL16" s="93"/>
      <c r="GFM16" s="91"/>
      <c r="GFN16" s="91"/>
      <c r="GFO16" s="22"/>
      <c r="GFP16" s="94"/>
      <c r="GFQ16" s="91"/>
      <c r="GFR16" s="91"/>
      <c r="GFS16" s="94"/>
      <c r="GFT16" s="70"/>
      <c r="GFV16" s="92"/>
      <c r="GFW16" s="70"/>
      <c r="GFX16" s="70"/>
      <c r="GFY16" s="70"/>
      <c r="GFZ16" s="70"/>
      <c r="GGA16" s="92"/>
      <c r="GGB16" s="93"/>
      <c r="GGC16" s="91"/>
      <c r="GGD16" s="91"/>
      <c r="GGE16" s="22"/>
      <c r="GGF16" s="94"/>
      <c r="GGG16" s="91"/>
      <c r="GGH16" s="91"/>
      <c r="GGI16" s="94"/>
      <c r="GGJ16" s="70"/>
      <c r="GGL16" s="92"/>
      <c r="GGM16" s="70"/>
      <c r="GGN16" s="70"/>
      <c r="GGO16" s="70"/>
      <c r="GGP16" s="70"/>
      <c r="GGQ16" s="92"/>
      <c r="GGR16" s="93"/>
      <c r="GGS16" s="91"/>
      <c r="GGT16" s="91"/>
      <c r="GGU16" s="22"/>
      <c r="GGV16" s="94"/>
      <c r="GGW16" s="91"/>
      <c r="GGX16" s="91"/>
      <c r="GGY16" s="94"/>
      <c r="GGZ16" s="70"/>
      <c r="GHB16" s="92"/>
      <c r="GHC16" s="70"/>
      <c r="GHD16" s="70"/>
      <c r="GHE16" s="70"/>
      <c r="GHF16" s="70"/>
      <c r="GHG16" s="92"/>
      <c r="GHH16" s="93"/>
      <c r="GHI16" s="91"/>
      <c r="GHJ16" s="91"/>
      <c r="GHK16" s="22"/>
      <c r="GHL16" s="94"/>
      <c r="GHM16" s="91"/>
      <c r="GHN16" s="91"/>
      <c r="GHO16" s="94"/>
      <c r="GHP16" s="70"/>
      <c r="GHR16" s="92"/>
      <c r="GHS16" s="70"/>
      <c r="GHT16" s="70"/>
      <c r="GHU16" s="70"/>
      <c r="GHV16" s="70"/>
      <c r="GHW16" s="92"/>
      <c r="GHX16" s="93"/>
      <c r="GHY16" s="91"/>
      <c r="GHZ16" s="91"/>
      <c r="GIA16" s="22"/>
      <c r="GIB16" s="94"/>
      <c r="GIC16" s="91"/>
      <c r="GID16" s="91"/>
      <c r="GIE16" s="94"/>
      <c r="GIF16" s="70"/>
      <c r="GIH16" s="92"/>
      <c r="GII16" s="70"/>
      <c r="GIJ16" s="70"/>
      <c r="GIK16" s="70"/>
      <c r="GIL16" s="70"/>
      <c r="GIM16" s="92"/>
      <c r="GIN16" s="93"/>
      <c r="GIO16" s="91"/>
      <c r="GIP16" s="91"/>
      <c r="GIQ16" s="22"/>
      <c r="GIR16" s="94"/>
      <c r="GIS16" s="91"/>
      <c r="GIT16" s="91"/>
      <c r="GIU16" s="94"/>
      <c r="GIV16" s="70"/>
      <c r="GIX16" s="92"/>
      <c r="GIY16" s="70"/>
      <c r="GIZ16" s="70"/>
      <c r="GJA16" s="70"/>
      <c r="GJB16" s="70"/>
      <c r="GJC16" s="92"/>
      <c r="GJD16" s="93"/>
      <c r="GJE16" s="91"/>
      <c r="GJF16" s="91"/>
      <c r="GJG16" s="22"/>
      <c r="GJH16" s="94"/>
      <c r="GJI16" s="91"/>
      <c r="GJJ16" s="91"/>
      <c r="GJK16" s="94"/>
      <c r="GJL16" s="70"/>
      <c r="GJN16" s="92"/>
      <c r="GJO16" s="70"/>
      <c r="GJP16" s="70"/>
      <c r="GJQ16" s="70"/>
      <c r="GJR16" s="70"/>
      <c r="GJS16" s="92"/>
      <c r="GJT16" s="93"/>
      <c r="GJU16" s="91"/>
      <c r="GJV16" s="91"/>
      <c r="GJW16" s="22"/>
      <c r="GJX16" s="94"/>
      <c r="GJY16" s="91"/>
      <c r="GJZ16" s="91"/>
      <c r="GKA16" s="94"/>
      <c r="GKB16" s="70"/>
      <c r="GKD16" s="92"/>
      <c r="GKE16" s="70"/>
      <c r="GKF16" s="70"/>
      <c r="GKG16" s="70"/>
      <c r="GKH16" s="70"/>
      <c r="GKI16" s="92"/>
      <c r="GKJ16" s="93"/>
      <c r="GKK16" s="91"/>
      <c r="GKL16" s="91"/>
      <c r="GKM16" s="22"/>
      <c r="GKN16" s="94"/>
      <c r="GKO16" s="91"/>
      <c r="GKP16" s="91"/>
      <c r="GKQ16" s="94"/>
      <c r="GKR16" s="70"/>
      <c r="GKT16" s="92"/>
      <c r="GKU16" s="70"/>
      <c r="GKV16" s="70"/>
      <c r="GKW16" s="70"/>
      <c r="GKX16" s="70"/>
      <c r="GKY16" s="92"/>
      <c r="GKZ16" s="93"/>
      <c r="GLA16" s="91"/>
      <c r="GLB16" s="91"/>
      <c r="GLC16" s="22"/>
      <c r="GLD16" s="94"/>
      <c r="GLE16" s="91"/>
      <c r="GLF16" s="91"/>
      <c r="GLG16" s="94"/>
      <c r="GLH16" s="70"/>
      <c r="GLJ16" s="92"/>
      <c r="GLK16" s="70"/>
      <c r="GLL16" s="70"/>
      <c r="GLM16" s="70"/>
      <c r="GLN16" s="70"/>
      <c r="GLO16" s="92"/>
      <c r="GLP16" s="93"/>
      <c r="GLQ16" s="91"/>
      <c r="GLR16" s="91"/>
      <c r="GLS16" s="22"/>
      <c r="GLT16" s="94"/>
      <c r="GLU16" s="91"/>
      <c r="GLV16" s="91"/>
      <c r="GLW16" s="94"/>
      <c r="GLX16" s="70"/>
      <c r="GLZ16" s="92"/>
      <c r="GMA16" s="70"/>
      <c r="GMB16" s="70"/>
      <c r="GMC16" s="70"/>
      <c r="GMD16" s="70"/>
      <c r="GME16" s="92"/>
      <c r="GMF16" s="93"/>
      <c r="GMG16" s="91"/>
      <c r="GMH16" s="91"/>
      <c r="GMI16" s="22"/>
      <c r="GMJ16" s="94"/>
      <c r="GMK16" s="91"/>
      <c r="GML16" s="91"/>
      <c r="GMM16" s="94"/>
      <c r="GMN16" s="70"/>
      <c r="GMP16" s="92"/>
      <c r="GMQ16" s="70"/>
      <c r="GMR16" s="70"/>
      <c r="GMS16" s="70"/>
      <c r="GMT16" s="70"/>
      <c r="GMU16" s="92"/>
      <c r="GMV16" s="93"/>
      <c r="GMW16" s="91"/>
      <c r="GMX16" s="91"/>
      <c r="GMY16" s="22"/>
      <c r="GMZ16" s="94"/>
      <c r="GNA16" s="91"/>
      <c r="GNB16" s="91"/>
      <c r="GNC16" s="94"/>
      <c r="GND16" s="70"/>
      <c r="GNF16" s="92"/>
      <c r="GNG16" s="70"/>
      <c r="GNH16" s="70"/>
      <c r="GNI16" s="70"/>
      <c r="GNJ16" s="70"/>
      <c r="GNK16" s="92"/>
      <c r="GNL16" s="93"/>
      <c r="GNM16" s="91"/>
      <c r="GNN16" s="91"/>
      <c r="GNO16" s="22"/>
      <c r="GNP16" s="94"/>
      <c r="GNQ16" s="91"/>
      <c r="GNR16" s="91"/>
      <c r="GNS16" s="94"/>
      <c r="GNT16" s="70"/>
      <c r="GNV16" s="92"/>
      <c r="GNW16" s="70"/>
      <c r="GNX16" s="70"/>
      <c r="GNY16" s="70"/>
      <c r="GNZ16" s="70"/>
      <c r="GOA16" s="92"/>
      <c r="GOB16" s="93"/>
      <c r="GOC16" s="91"/>
      <c r="GOD16" s="91"/>
      <c r="GOE16" s="22"/>
      <c r="GOF16" s="94"/>
      <c r="GOG16" s="91"/>
      <c r="GOH16" s="91"/>
      <c r="GOI16" s="94"/>
      <c r="GOJ16" s="70"/>
      <c r="GOL16" s="92"/>
      <c r="GOM16" s="70"/>
      <c r="GON16" s="70"/>
      <c r="GOO16" s="70"/>
      <c r="GOP16" s="70"/>
      <c r="GOQ16" s="92"/>
      <c r="GOR16" s="93"/>
      <c r="GOS16" s="91"/>
      <c r="GOT16" s="91"/>
      <c r="GOU16" s="22"/>
      <c r="GOV16" s="94"/>
      <c r="GOW16" s="91"/>
      <c r="GOX16" s="91"/>
      <c r="GOY16" s="94"/>
      <c r="GOZ16" s="70"/>
      <c r="GPB16" s="92"/>
      <c r="GPC16" s="70"/>
      <c r="GPD16" s="70"/>
      <c r="GPE16" s="70"/>
      <c r="GPF16" s="70"/>
      <c r="GPG16" s="92"/>
      <c r="GPH16" s="93"/>
      <c r="GPI16" s="91"/>
      <c r="GPJ16" s="91"/>
      <c r="GPK16" s="22"/>
      <c r="GPL16" s="94"/>
      <c r="GPM16" s="91"/>
      <c r="GPN16" s="91"/>
      <c r="GPO16" s="94"/>
      <c r="GPP16" s="70"/>
      <c r="GPR16" s="92"/>
      <c r="GPS16" s="70"/>
      <c r="GPT16" s="70"/>
      <c r="GPU16" s="70"/>
      <c r="GPV16" s="70"/>
      <c r="GPW16" s="92"/>
      <c r="GPX16" s="93"/>
      <c r="GPY16" s="91"/>
      <c r="GPZ16" s="91"/>
      <c r="GQA16" s="22"/>
      <c r="GQB16" s="94"/>
      <c r="GQC16" s="91"/>
      <c r="GQD16" s="91"/>
      <c r="GQE16" s="94"/>
      <c r="GQF16" s="70"/>
      <c r="GQH16" s="92"/>
      <c r="GQI16" s="70"/>
      <c r="GQJ16" s="70"/>
      <c r="GQK16" s="70"/>
      <c r="GQL16" s="70"/>
      <c r="GQM16" s="92"/>
      <c r="GQN16" s="93"/>
      <c r="GQO16" s="91"/>
      <c r="GQP16" s="91"/>
      <c r="GQQ16" s="22"/>
      <c r="GQR16" s="94"/>
      <c r="GQS16" s="91"/>
      <c r="GQT16" s="91"/>
      <c r="GQU16" s="94"/>
      <c r="GQV16" s="70"/>
      <c r="GQX16" s="92"/>
      <c r="GQY16" s="70"/>
      <c r="GQZ16" s="70"/>
      <c r="GRA16" s="70"/>
      <c r="GRB16" s="70"/>
      <c r="GRC16" s="92"/>
      <c r="GRD16" s="93"/>
      <c r="GRE16" s="91"/>
      <c r="GRF16" s="91"/>
      <c r="GRG16" s="22"/>
      <c r="GRH16" s="94"/>
      <c r="GRI16" s="91"/>
      <c r="GRJ16" s="91"/>
      <c r="GRK16" s="94"/>
      <c r="GRL16" s="70"/>
      <c r="GRN16" s="92"/>
      <c r="GRO16" s="70"/>
      <c r="GRP16" s="70"/>
      <c r="GRQ16" s="70"/>
      <c r="GRR16" s="70"/>
      <c r="GRS16" s="92"/>
      <c r="GRT16" s="93"/>
      <c r="GRU16" s="91"/>
      <c r="GRV16" s="91"/>
      <c r="GRW16" s="22"/>
      <c r="GRX16" s="94"/>
      <c r="GRY16" s="91"/>
      <c r="GRZ16" s="91"/>
      <c r="GSA16" s="94"/>
      <c r="GSB16" s="70"/>
      <c r="GSD16" s="92"/>
      <c r="GSE16" s="70"/>
      <c r="GSF16" s="70"/>
      <c r="GSG16" s="70"/>
      <c r="GSH16" s="70"/>
      <c r="GSI16" s="92"/>
      <c r="GSJ16" s="93"/>
      <c r="GSK16" s="91"/>
      <c r="GSL16" s="91"/>
      <c r="GSM16" s="22"/>
      <c r="GSN16" s="94"/>
      <c r="GSO16" s="91"/>
      <c r="GSP16" s="91"/>
      <c r="GSQ16" s="94"/>
      <c r="GSR16" s="70"/>
      <c r="GST16" s="92"/>
      <c r="GSU16" s="70"/>
      <c r="GSV16" s="70"/>
      <c r="GSW16" s="70"/>
      <c r="GSX16" s="70"/>
      <c r="GSY16" s="92"/>
      <c r="GSZ16" s="93"/>
      <c r="GTA16" s="91"/>
      <c r="GTB16" s="91"/>
      <c r="GTC16" s="22"/>
      <c r="GTD16" s="94"/>
      <c r="GTE16" s="91"/>
      <c r="GTF16" s="91"/>
      <c r="GTG16" s="94"/>
      <c r="GTH16" s="70"/>
      <c r="GTJ16" s="92"/>
      <c r="GTK16" s="70"/>
      <c r="GTL16" s="70"/>
      <c r="GTM16" s="70"/>
      <c r="GTN16" s="70"/>
      <c r="GTO16" s="92"/>
      <c r="GTP16" s="93"/>
      <c r="GTQ16" s="91"/>
      <c r="GTR16" s="91"/>
      <c r="GTS16" s="22"/>
      <c r="GTT16" s="94"/>
      <c r="GTU16" s="91"/>
      <c r="GTV16" s="91"/>
      <c r="GTW16" s="94"/>
      <c r="GTX16" s="70"/>
      <c r="GTZ16" s="92"/>
      <c r="GUA16" s="70"/>
      <c r="GUB16" s="70"/>
      <c r="GUC16" s="70"/>
      <c r="GUD16" s="70"/>
      <c r="GUE16" s="92"/>
      <c r="GUF16" s="93"/>
      <c r="GUG16" s="91"/>
      <c r="GUH16" s="91"/>
      <c r="GUI16" s="22"/>
      <c r="GUJ16" s="94"/>
      <c r="GUK16" s="91"/>
      <c r="GUL16" s="91"/>
      <c r="GUM16" s="94"/>
      <c r="GUN16" s="70"/>
      <c r="GUP16" s="92"/>
      <c r="GUQ16" s="70"/>
      <c r="GUR16" s="70"/>
      <c r="GUS16" s="70"/>
      <c r="GUT16" s="70"/>
      <c r="GUU16" s="92"/>
      <c r="GUV16" s="93"/>
      <c r="GUW16" s="91"/>
      <c r="GUX16" s="91"/>
      <c r="GUY16" s="22"/>
      <c r="GUZ16" s="94"/>
      <c r="GVA16" s="91"/>
      <c r="GVB16" s="91"/>
      <c r="GVC16" s="94"/>
      <c r="GVD16" s="70"/>
      <c r="GVF16" s="92"/>
      <c r="GVG16" s="70"/>
      <c r="GVH16" s="70"/>
      <c r="GVI16" s="70"/>
      <c r="GVJ16" s="70"/>
      <c r="GVK16" s="92"/>
      <c r="GVL16" s="93"/>
      <c r="GVM16" s="91"/>
      <c r="GVN16" s="91"/>
      <c r="GVO16" s="22"/>
      <c r="GVP16" s="94"/>
      <c r="GVQ16" s="91"/>
      <c r="GVR16" s="91"/>
      <c r="GVS16" s="94"/>
      <c r="GVT16" s="70"/>
      <c r="GVV16" s="92"/>
      <c r="GVW16" s="70"/>
      <c r="GVX16" s="70"/>
      <c r="GVY16" s="70"/>
      <c r="GVZ16" s="70"/>
      <c r="GWA16" s="92"/>
      <c r="GWB16" s="93"/>
      <c r="GWC16" s="91"/>
      <c r="GWD16" s="91"/>
      <c r="GWE16" s="22"/>
      <c r="GWF16" s="94"/>
      <c r="GWG16" s="91"/>
      <c r="GWH16" s="91"/>
      <c r="GWI16" s="94"/>
      <c r="GWJ16" s="70"/>
      <c r="GWL16" s="92"/>
      <c r="GWM16" s="70"/>
      <c r="GWN16" s="70"/>
      <c r="GWO16" s="70"/>
      <c r="GWP16" s="70"/>
      <c r="GWQ16" s="92"/>
      <c r="GWR16" s="93"/>
      <c r="GWS16" s="91"/>
      <c r="GWT16" s="91"/>
      <c r="GWU16" s="22"/>
      <c r="GWV16" s="94"/>
      <c r="GWW16" s="91"/>
      <c r="GWX16" s="91"/>
      <c r="GWY16" s="94"/>
      <c r="GWZ16" s="70"/>
      <c r="GXB16" s="92"/>
      <c r="GXC16" s="70"/>
      <c r="GXD16" s="70"/>
      <c r="GXE16" s="70"/>
      <c r="GXF16" s="70"/>
      <c r="GXG16" s="92"/>
      <c r="GXH16" s="93"/>
      <c r="GXI16" s="91"/>
      <c r="GXJ16" s="91"/>
      <c r="GXK16" s="22"/>
      <c r="GXL16" s="94"/>
      <c r="GXM16" s="91"/>
      <c r="GXN16" s="91"/>
      <c r="GXO16" s="94"/>
      <c r="GXP16" s="70"/>
      <c r="GXR16" s="92"/>
      <c r="GXS16" s="70"/>
      <c r="GXT16" s="70"/>
      <c r="GXU16" s="70"/>
      <c r="GXV16" s="70"/>
      <c r="GXW16" s="92"/>
      <c r="GXX16" s="93"/>
      <c r="GXY16" s="91"/>
      <c r="GXZ16" s="91"/>
      <c r="GYA16" s="22"/>
      <c r="GYB16" s="94"/>
      <c r="GYC16" s="91"/>
      <c r="GYD16" s="91"/>
      <c r="GYE16" s="94"/>
      <c r="GYF16" s="70"/>
      <c r="GYH16" s="92"/>
      <c r="GYI16" s="70"/>
      <c r="GYJ16" s="70"/>
      <c r="GYK16" s="70"/>
      <c r="GYL16" s="70"/>
      <c r="GYM16" s="92"/>
      <c r="GYN16" s="93"/>
      <c r="GYO16" s="91"/>
      <c r="GYP16" s="91"/>
      <c r="GYQ16" s="22"/>
      <c r="GYR16" s="94"/>
      <c r="GYS16" s="91"/>
      <c r="GYT16" s="91"/>
      <c r="GYU16" s="94"/>
      <c r="GYV16" s="70"/>
      <c r="GYX16" s="92"/>
      <c r="GYY16" s="70"/>
      <c r="GYZ16" s="70"/>
      <c r="GZA16" s="70"/>
      <c r="GZB16" s="70"/>
      <c r="GZC16" s="92"/>
      <c r="GZD16" s="93"/>
      <c r="GZE16" s="91"/>
      <c r="GZF16" s="91"/>
      <c r="GZG16" s="22"/>
      <c r="GZH16" s="94"/>
      <c r="GZI16" s="91"/>
      <c r="GZJ16" s="91"/>
      <c r="GZK16" s="94"/>
      <c r="GZL16" s="70"/>
      <c r="GZN16" s="92"/>
      <c r="GZO16" s="70"/>
      <c r="GZP16" s="70"/>
      <c r="GZQ16" s="70"/>
      <c r="GZR16" s="70"/>
      <c r="GZS16" s="92"/>
      <c r="GZT16" s="93"/>
      <c r="GZU16" s="91"/>
      <c r="GZV16" s="91"/>
      <c r="GZW16" s="22"/>
      <c r="GZX16" s="94"/>
      <c r="GZY16" s="91"/>
      <c r="GZZ16" s="91"/>
      <c r="HAA16" s="94"/>
      <c r="HAB16" s="70"/>
      <c r="HAD16" s="92"/>
      <c r="HAE16" s="70"/>
      <c r="HAF16" s="70"/>
      <c r="HAG16" s="70"/>
      <c r="HAH16" s="70"/>
      <c r="HAI16" s="92"/>
      <c r="HAJ16" s="93"/>
      <c r="HAK16" s="91"/>
      <c r="HAL16" s="91"/>
      <c r="HAM16" s="22"/>
      <c r="HAN16" s="94"/>
      <c r="HAO16" s="91"/>
      <c r="HAP16" s="91"/>
      <c r="HAQ16" s="94"/>
      <c r="HAR16" s="70"/>
      <c r="HAT16" s="92"/>
      <c r="HAU16" s="70"/>
      <c r="HAV16" s="70"/>
      <c r="HAW16" s="70"/>
      <c r="HAX16" s="70"/>
      <c r="HAY16" s="92"/>
      <c r="HAZ16" s="93"/>
      <c r="HBA16" s="91"/>
      <c r="HBB16" s="91"/>
      <c r="HBC16" s="22"/>
      <c r="HBD16" s="94"/>
      <c r="HBE16" s="91"/>
      <c r="HBF16" s="91"/>
      <c r="HBG16" s="94"/>
      <c r="HBH16" s="70"/>
      <c r="HBJ16" s="92"/>
      <c r="HBK16" s="70"/>
      <c r="HBL16" s="70"/>
      <c r="HBM16" s="70"/>
      <c r="HBN16" s="70"/>
      <c r="HBO16" s="92"/>
      <c r="HBP16" s="93"/>
      <c r="HBQ16" s="91"/>
      <c r="HBR16" s="91"/>
      <c r="HBS16" s="22"/>
      <c r="HBT16" s="94"/>
      <c r="HBU16" s="91"/>
      <c r="HBV16" s="91"/>
      <c r="HBW16" s="94"/>
      <c r="HBX16" s="70"/>
      <c r="HBZ16" s="92"/>
      <c r="HCA16" s="70"/>
      <c r="HCB16" s="70"/>
      <c r="HCC16" s="70"/>
      <c r="HCD16" s="70"/>
      <c r="HCE16" s="92"/>
      <c r="HCF16" s="93"/>
      <c r="HCG16" s="91"/>
      <c r="HCH16" s="91"/>
      <c r="HCI16" s="22"/>
      <c r="HCJ16" s="94"/>
      <c r="HCK16" s="91"/>
      <c r="HCL16" s="91"/>
      <c r="HCM16" s="94"/>
      <c r="HCN16" s="70"/>
      <c r="HCP16" s="92"/>
      <c r="HCQ16" s="70"/>
      <c r="HCR16" s="70"/>
      <c r="HCS16" s="70"/>
      <c r="HCT16" s="70"/>
      <c r="HCU16" s="92"/>
      <c r="HCV16" s="93"/>
      <c r="HCW16" s="91"/>
      <c r="HCX16" s="91"/>
      <c r="HCY16" s="22"/>
      <c r="HCZ16" s="94"/>
      <c r="HDA16" s="91"/>
      <c r="HDB16" s="91"/>
      <c r="HDC16" s="94"/>
      <c r="HDD16" s="70"/>
      <c r="HDF16" s="92"/>
      <c r="HDG16" s="70"/>
      <c r="HDH16" s="70"/>
      <c r="HDI16" s="70"/>
      <c r="HDJ16" s="70"/>
      <c r="HDK16" s="92"/>
      <c r="HDL16" s="93"/>
      <c r="HDM16" s="91"/>
      <c r="HDN16" s="91"/>
      <c r="HDO16" s="22"/>
      <c r="HDP16" s="94"/>
      <c r="HDQ16" s="91"/>
      <c r="HDR16" s="91"/>
      <c r="HDS16" s="94"/>
      <c r="HDT16" s="70"/>
      <c r="HDV16" s="92"/>
      <c r="HDW16" s="70"/>
      <c r="HDX16" s="70"/>
      <c r="HDY16" s="70"/>
      <c r="HDZ16" s="70"/>
      <c r="HEA16" s="92"/>
      <c r="HEB16" s="93"/>
      <c r="HEC16" s="91"/>
      <c r="HED16" s="91"/>
      <c r="HEE16" s="22"/>
      <c r="HEF16" s="94"/>
      <c r="HEG16" s="91"/>
      <c r="HEH16" s="91"/>
      <c r="HEI16" s="94"/>
      <c r="HEJ16" s="70"/>
      <c r="HEL16" s="92"/>
      <c r="HEM16" s="70"/>
      <c r="HEN16" s="70"/>
      <c r="HEO16" s="70"/>
      <c r="HEP16" s="70"/>
      <c r="HEQ16" s="92"/>
      <c r="HER16" s="93"/>
      <c r="HES16" s="91"/>
      <c r="HET16" s="91"/>
      <c r="HEU16" s="22"/>
      <c r="HEV16" s="94"/>
      <c r="HEW16" s="91"/>
      <c r="HEX16" s="91"/>
      <c r="HEY16" s="94"/>
      <c r="HEZ16" s="70"/>
      <c r="HFB16" s="92"/>
      <c r="HFC16" s="70"/>
      <c r="HFD16" s="70"/>
      <c r="HFE16" s="70"/>
      <c r="HFF16" s="70"/>
      <c r="HFG16" s="92"/>
      <c r="HFH16" s="93"/>
      <c r="HFI16" s="91"/>
      <c r="HFJ16" s="91"/>
      <c r="HFK16" s="22"/>
      <c r="HFL16" s="94"/>
      <c r="HFM16" s="91"/>
      <c r="HFN16" s="91"/>
      <c r="HFO16" s="94"/>
      <c r="HFP16" s="70"/>
      <c r="HFR16" s="92"/>
      <c r="HFS16" s="70"/>
      <c r="HFT16" s="70"/>
      <c r="HFU16" s="70"/>
      <c r="HFV16" s="70"/>
      <c r="HFW16" s="92"/>
      <c r="HFX16" s="93"/>
      <c r="HFY16" s="91"/>
      <c r="HFZ16" s="91"/>
      <c r="HGA16" s="22"/>
      <c r="HGB16" s="94"/>
      <c r="HGC16" s="91"/>
      <c r="HGD16" s="91"/>
      <c r="HGE16" s="94"/>
      <c r="HGF16" s="70"/>
      <c r="HGH16" s="92"/>
      <c r="HGI16" s="70"/>
      <c r="HGJ16" s="70"/>
      <c r="HGK16" s="70"/>
      <c r="HGL16" s="70"/>
      <c r="HGM16" s="92"/>
      <c r="HGN16" s="93"/>
      <c r="HGO16" s="91"/>
      <c r="HGP16" s="91"/>
      <c r="HGQ16" s="22"/>
      <c r="HGR16" s="94"/>
      <c r="HGS16" s="91"/>
      <c r="HGT16" s="91"/>
      <c r="HGU16" s="94"/>
      <c r="HGV16" s="70"/>
      <c r="HGX16" s="92"/>
      <c r="HGY16" s="70"/>
      <c r="HGZ16" s="70"/>
      <c r="HHA16" s="70"/>
      <c r="HHB16" s="70"/>
      <c r="HHC16" s="92"/>
      <c r="HHD16" s="93"/>
      <c r="HHE16" s="91"/>
      <c r="HHF16" s="91"/>
      <c r="HHG16" s="22"/>
      <c r="HHH16" s="94"/>
      <c r="HHI16" s="91"/>
      <c r="HHJ16" s="91"/>
      <c r="HHK16" s="94"/>
      <c r="HHL16" s="70"/>
      <c r="HHN16" s="92"/>
      <c r="HHO16" s="70"/>
      <c r="HHP16" s="70"/>
      <c r="HHQ16" s="70"/>
      <c r="HHR16" s="70"/>
      <c r="HHS16" s="92"/>
      <c r="HHT16" s="93"/>
      <c r="HHU16" s="91"/>
      <c r="HHV16" s="91"/>
      <c r="HHW16" s="22"/>
      <c r="HHX16" s="94"/>
      <c r="HHY16" s="91"/>
      <c r="HHZ16" s="91"/>
      <c r="HIA16" s="94"/>
      <c r="HIB16" s="70"/>
      <c r="HID16" s="92"/>
      <c r="HIE16" s="70"/>
      <c r="HIF16" s="70"/>
      <c r="HIG16" s="70"/>
      <c r="HIH16" s="70"/>
      <c r="HII16" s="92"/>
      <c r="HIJ16" s="93"/>
      <c r="HIK16" s="91"/>
      <c r="HIL16" s="91"/>
      <c r="HIM16" s="22"/>
      <c r="HIN16" s="94"/>
      <c r="HIO16" s="91"/>
      <c r="HIP16" s="91"/>
      <c r="HIQ16" s="94"/>
      <c r="HIR16" s="70"/>
      <c r="HIT16" s="92"/>
      <c r="HIU16" s="70"/>
      <c r="HIV16" s="70"/>
      <c r="HIW16" s="70"/>
      <c r="HIX16" s="70"/>
      <c r="HIY16" s="92"/>
      <c r="HIZ16" s="93"/>
      <c r="HJA16" s="91"/>
      <c r="HJB16" s="91"/>
      <c r="HJC16" s="22"/>
      <c r="HJD16" s="94"/>
      <c r="HJE16" s="91"/>
      <c r="HJF16" s="91"/>
      <c r="HJG16" s="94"/>
      <c r="HJH16" s="70"/>
      <c r="HJJ16" s="92"/>
      <c r="HJK16" s="70"/>
      <c r="HJL16" s="70"/>
      <c r="HJM16" s="70"/>
      <c r="HJN16" s="70"/>
      <c r="HJO16" s="92"/>
      <c r="HJP16" s="93"/>
      <c r="HJQ16" s="91"/>
      <c r="HJR16" s="91"/>
      <c r="HJS16" s="22"/>
      <c r="HJT16" s="94"/>
      <c r="HJU16" s="91"/>
      <c r="HJV16" s="91"/>
      <c r="HJW16" s="94"/>
      <c r="HJX16" s="70"/>
      <c r="HJZ16" s="92"/>
      <c r="HKA16" s="70"/>
      <c r="HKB16" s="70"/>
      <c r="HKC16" s="70"/>
      <c r="HKD16" s="70"/>
      <c r="HKE16" s="92"/>
      <c r="HKF16" s="93"/>
      <c r="HKG16" s="91"/>
      <c r="HKH16" s="91"/>
      <c r="HKI16" s="22"/>
      <c r="HKJ16" s="94"/>
      <c r="HKK16" s="91"/>
      <c r="HKL16" s="91"/>
      <c r="HKM16" s="94"/>
      <c r="HKN16" s="70"/>
      <c r="HKP16" s="92"/>
      <c r="HKQ16" s="70"/>
      <c r="HKR16" s="70"/>
      <c r="HKS16" s="70"/>
      <c r="HKT16" s="70"/>
      <c r="HKU16" s="92"/>
      <c r="HKV16" s="93"/>
      <c r="HKW16" s="91"/>
      <c r="HKX16" s="91"/>
      <c r="HKY16" s="22"/>
      <c r="HKZ16" s="94"/>
      <c r="HLA16" s="91"/>
      <c r="HLB16" s="91"/>
      <c r="HLC16" s="94"/>
      <c r="HLD16" s="70"/>
      <c r="HLF16" s="92"/>
      <c r="HLG16" s="70"/>
      <c r="HLH16" s="70"/>
      <c r="HLI16" s="70"/>
      <c r="HLJ16" s="70"/>
      <c r="HLK16" s="92"/>
      <c r="HLL16" s="93"/>
      <c r="HLM16" s="91"/>
      <c r="HLN16" s="91"/>
      <c r="HLO16" s="22"/>
      <c r="HLP16" s="94"/>
      <c r="HLQ16" s="91"/>
      <c r="HLR16" s="91"/>
      <c r="HLS16" s="94"/>
      <c r="HLT16" s="70"/>
      <c r="HLV16" s="92"/>
      <c r="HLW16" s="70"/>
      <c r="HLX16" s="70"/>
      <c r="HLY16" s="70"/>
      <c r="HLZ16" s="70"/>
      <c r="HMA16" s="92"/>
      <c r="HMB16" s="93"/>
      <c r="HMC16" s="91"/>
      <c r="HMD16" s="91"/>
      <c r="HME16" s="22"/>
      <c r="HMF16" s="94"/>
      <c r="HMG16" s="91"/>
      <c r="HMH16" s="91"/>
      <c r="HMI16" s="94"/>
      <c r="HMJ16" s="70"/>
      <c r="HML16" s="92"/>
      <c r="HMM16" s="70"/>
      <c r="HMN16" s="70"/>
      <c r="HMO16" s="70"/>
      <c r="HMP16" s="70"/>
      <c r="HMQ16" s="92"/>
      <c r="HMR16" s="93"/>
      <c r="HMS16" s="91"/>
      <c r="HMT16" s="91"/>
      <c r="HMU16" s="22"/>
      <c r="HMV16" s="94"/>
      <c r="HMW16" s="91"/>
      <c r="HMX16" s="91"/>
      <c r="HMY16" s="94"/>
      <c r="HMZ16" s="70"/>
      <c r="HNB16" s="92"/>
      <c r="HNC16" s="70"/>
      <c r="HND16" s="70"/>
      <c r="HNE16" s="70"/>
      <c r="HNF16" s="70"/>
      <c r="HNG16" s="92"/>
      <c r="HNH16" s="93"/>
      <c r="HNI16" s="91"/>
      <c r="HNJ16" s="91"/>
      <c r="HNK16" s="22"/>
      <c r="HNL16" s="94"/>
      <c r="HNM16" s="91"/>
      <c r="HNN16" s="91"/>
      <c r="HNO16" s="94"/>
      <c r="HNP16" s="70"/>
      <c r="HNR16" s="92"/>
      <c r="HNS16" s="70"/>
      <c r="HNT16" s="70"/>
      <c r="HNU16" s="70"/>
      <c r="HNV16" s="70"/>
      <c r="HNW16" s="92"/>
      <c r="HNX16" s="93"/>
      <c r="HNY16" s="91"/>
      <c r="HNZ16" s="91"/>
      <c r="HOA16" s="22"/>
      <c r="HOB16" s="94"/>
      <c r="HOC16" s="91"/>
      <c r="HOD16" s="91"/>
      <c r="HOE16" s="94"/>
      <c r="HOF16" s="70"/>
      <c r="HOH16" s="92"/>
      <c r="HOI16" s="70"/>
      <c r="HOJ16" s="70"/>
      <c r="HOK16" s="70"/>
      <c r="HOL16" s="70"/>
      <c r="HOM16" s="92"/>
      <c r="HON16" s="93"/>
      <c r="HOO16" s="91"/>
      <c r="HOP16" s="91"/>
      <c r="HOQ16" s="22"/>
      <c r="HOR16" s="94"/>
      <c r="HOS16" s="91"/>
      <c r="HOT16" s="91"/>
      <c r="HOU16" s="94"/>
      <c r="HOV16" s="70"/>
      <c r="HOX16" s="92"/>
      <c r="HOY16" s="70"/>
      <c r="HOZ16" s="70"/>
      <c r="HPA16" s="70"/>
      <c r="HPB16" s="70"/>
      <c r="HPC16" s="92"/>
      <c r="HPD16" s="93"/>
      <c r="HPE16" s="91"/>
      <c r="HPF16" s="91"/>
      <c r="HPG16" s="22"/>
      <c r="HPH16" s="94"/>
      <c r="HPI16" s="91"/>
      <c r="HPJ16" s="91"/>
      <c r="HPK16" s="94"/>
      <c r="HPL16" s="70"/>
      <c r="HPN16" s="92"/>
      <c r="HPO16" s="70"/>
      <c r="HPP16" s="70"/>
      <c r="HPQ16" s="70"/>
      <c r="HPR16" s="70"/>
      <c r="HPS16" s="92"/>
      <c r="HPT16" s="93"/>
      <c r="HPU16" s="91"/>
      <c r="HPV16" s="91"/>
      <c r="HPW16" s="22"/>
      <c r="HPX16" s="94"/>
      <c r="HPY16" s="91"/>
      <c r="HPZ16" s="91"/>
      <c r="HQA16" s="94"/>
      <c r="HQB16" s="70"/>
      <c r="HQD16" s="92"/>
      <c r="HQE16" s="70"/>
      <c r="HQF16" s="70"/>
      <c r="HQG16" s="70"/>
      <c r="HQH16" s="70"/>
      <c r="HQI16" s="92"/>
      <c r="HQJ16" s="93"/>
      <c r="HQK16" s="91"/>
      <c r="HQL16" s="91"/>
      <c r="HQM16" s="22"/>
      <c r="HQN16" s="94"/>
      <c r="HQO16" s="91"/>
      <c r="HQP16" s="91"/>
      <c r="HQQ16" s="94"/>
      <c r="HQR16" s="70"/>
      <c r="HQT16" s="92"/>
      <c r="HQU16" s="70"/>
      <c r="HQV16" s="70"/>
      <c r="HQW16" s="70"/>
      <c r="HQX16" s="70"/>
      <c r="HQY16" s="92"/>
      <c r="HQZ16" s="93"/>
      <c r="HRA16" s="91"/>
      <c r="HRB16" s="91"/>
      <c r="HRC16" s="22"/>
      <c r="HRD16" s="94"/>
      <c r="HRE16" s="91"/>
      <c r="HRF16" s="91"/>
      <c r="HRG16" s="94"/>
      <c r="HRH16" s="70"/>
      <c r="HRJ16" s="92"/>
      <c r="HRK16" s="70"/>
      <c r="HRL16" s="70"/>
      <c r="HRM16" s="70"/>
      <c r="HRN16" s="70"/>
      <c r="HRO16" s="92"/>
      <c r="HRP16" s="93"/>
      <c r="HRQ16" s="91"/>
      <c r="HRR16" s="91"/>
      <c r="HRS16" s="22"/>
      <c r="HRT16" s="94"/>
      <c r="HRU16" s="91"/>
      <c r="HRV16" s="91"/>
      <c r="HRW16" s="94"/>
      <c r="HRX16" s="70"/>
      <c r="HRZ16" s="92"/>
      <c r="HSA16" s="70"/>
      <c r="HSB16" s="70"/>
      <c r="HSC16" s="70"/>
      <c r="HSD16" s="70"/>
      <c r="HSE16" s="92"/>
      <c r="HSF16" s="93"/>
      <c r="HSG16" s="91"/>
      <c r="HSH16" s="91"/>
      <c r="HSI16" s="22"/>
      <c r="HSJ16" s="94"/>
      <c r="HSK16" s="91"/>
      <c r="HSL16" s="91"/>
      <c r="HSM16" s="94"/>
      <c r="HSN16" s="70"/>
      <c r="HSP16" s="92"/>
      <c r="HSQ16" s="70"/>
      <c r="HSR16" s="70"/>
      <c r="HSS16" s="70"/>
      <c r="HST16" s="70"/>
      <c r="HSU16" s="92"/>
      <c r="HSV16" s="93"/>
      <c r="HSW16" s="91"/>
      <c r="HSX16" s="91"/>
      <c r="HSY16" s="22"/>
      <c r="HSZ16" s="94"/>
      <c r="HTA16" s="91"/>
      <c r="HTB16" s="91"/>
      <c r="HTC16" s="94"/>
      <c r="HTD16" s="70"/>
      <c r="HTF16" s="92"/>
      <c r="HTG16" s="70"/>
      <c r="HTH16" s="70"/>
      <c r="HTI16" s="70"/>
      <c r="HTJ16" s="70"/>
      <c r="HTK16" s="92"/>
      <c r="HTL16" s="93"/>
      <c r="HTM16" s="91"/>
      <c r="HTN16" s="91"/>
      <c r="HTO16" s="22"/>
      <c r="HTP16" s="94"/>
      <c r="HTQ16" s="91"/>
      <c r="HTR16" s="91"/>
      <c r="HTS16" s="94"/>
      <c r="HTT16" s="70"/>
      <c r="HTV16" s="92"/>
      <c r="HTW16" s="70"/>
      <c r="HTX16" s="70"/>
      <c r="HTY16" s="70"/>
      <c r="HTZ16" s="70"/>
      <c r="HUA16" s="92"/>
      <c r="HUB16" s="93"/>
      <c r="HUC16" s="91"/>
      <c r="HUD16" s="91"/>
      <c r="HUE16" s="22"/>
      <c r="HUF16" s="94"/>
      <c r="HUG16" s="91"/>
      <c r="HUH16" s="91"/>
      <c r="HUI16" s="94"/>
      <c r="HUJ16" s="70"/>
      <c r="HUL16" s="92"/>
      <c r="HUM16" s="70"/>
      <c r="HUN16" s="70"/>
      <c r="HUO16" s="70"/>
      <c r="HUP16" s="70"/>
      <c r="HUQ16" s="92"/>
      <c r="HUR16" s="93"/>
      <c r="HUS16" s="91"/>
      <c r="HUT16" s="91"/>
      <c r="HUU16" s="22"/>
      <c r="HUV16" s="94"/>
      <c r="HUW16" s="91"/>
      <c r="HUX16" s="91"/>
      <c r="HUY16" s="94"/>
      <c r="HUZ16" s="70"/>
      <c r="HVB16" s="92"/>
      <c r="HVC16" s="70"/>
      <c r="HVD16" s="70"/>
      <c r="HVE16" s="70"/>
      <c r="HVF16" s="70"/>
      <c r="HVG16" s="92"/>
      <c r="HVH16" s="93"/>
      <c r="HVI16" s="91"/>
      <c r="HVJ16" s="91"/>
      <c r="HVK16" s="22"/>
      <c r="HVL16" s="94"/>
      <c r="HVM16" s="91"/>
      <c r="HVN16" s="91"/>
      <c r="HVO16" s="94"/>
      <c r="HVP16" s="70"/>
      <c r="HVR16" s="92"/>
      <c r="HVS16" s="70"/>
      <c r="HVT16" s="70"/>
      <c r="HVU16" s="70"/>
      <c r="HVV16" s="70"/>
      <c r="HVW16" s="92"/>
      <c r="HVX16" s="93"/>
      <c r="HVY16" s="91"/>
      <c r="HVZ16" s="91"/>
      <c r="HWA16" s="22"/>
      <c r="HWB16" s="94"/>
      <c r="HWC16" s="91"/>
      <c r="HWD16" s="91"/>
      <c r="HWE16" s="94"/>
      <c r="HWF16" s="70"/>
      <c r="HWH16" s="92"/>
      <c r="HWI16" s="70"/>
      <c r="HWJ16" s="70"/>
      <c r="HWK16" s="70"/>
      <c r="HWL16" s="70"/>
      <c r="HWM16" s="92"/>
      <c r="HWN16" s="93"/>
      <c r="HWO16" s="91"/>
      <c r="HWP16" s="91"/>
      <c r="HWQ16" s="22"/>
      <c r="HWR16" s="94"/>
      <c r="HWS16" s="91"/>
      <c r="HWT16" s="91"/>
      <c r="HWU16" s="94"/>
      <c r="HWV16" s="70"/>
      <c r="HWX16" s="92"/>
      <c r="HWY16" s="70"/>
      <c r="HWZ16" s="70"/>
      <c r="HXA16" s="70"/>
      <c r="HXB16" s="70"/>
      <c r="HXC16" s="92"/>
      <c r="HXD16" s="93"/>
      <c r="HXE16" s="91"/>
      <c r="HXF16" s="91"/>
      <c r="HXG16" s="22"/>
      <c r="HXH16" s="94"/>
      <c r="HXI16" s="91"/>
      <c r="HXJ16" s="91"/>
      <c r="HXK16" s="94"/>
      <c r="HXL16" s="70"/>
      <c r="HXN16" s="92"/>
      <c r="HXO16" s="70"/>
      <c r="HXP16" s="70"/>
      <c r="HXQ16" s="70"/>
      <c r="HXR16" s="70"/>
      <c r="HXS16" s="92"/>
      <c r="HXT16" s="93"/>
      <c r="HXU16" s="91"/>
      <c r="HXV16" s="91"/>
      <c r="HXW16" s="22"/>
      <c r="HXX16" s="94"/>
      <c r="HXY16" s="91"/>
      <c r="HXZ16" s="91"/>
      <c r="HYA16" s="94"/>
      <c r="HYB16" s="70"/>
      <c r="HYD16" s="92"/>
      <c r="HYE16" s="70"/>
      <c r="HYF16" s="70"/>
      <c r="HYG16" s="70"/>
      <c r="HYH16" s="70"/>
      <c r="HYI16" s="92"/>
      <c r="HYJ16" s="93"/>
      <c r="HYK16" s="91"/>
      <c r="HYL16" s="91"/>
      <c r="HYM16" s="22"/>
      <c r="HYN16" s="94"/>
      <c r="HYO16" s="91"/>
      <c r="HYP16" s="91"/>
      <c r="HYQ16" s="94"/>
      <c r="HYR16" s="70"/>
      <c r="HYT16" s="92"/>
      <c r="HYU16" s="70"/>
      <c r="HYV16" s="70"/>
      <c r="HYW16" s="70"/>
      <c r="HYX16" s="70"/>
      <c r="HYY16" s="92"/>
      <c r="HYZ16" s="93"/>
      <c r="HZA16" s="91"/>
      <c r="HZB16" s="91"/>
      <c r="HZC16" s="22"/>
      <c r="HZD16" s="94"/>
      <c r="HZE16" s="91"/>
      <c r="HZF16" s="91"/>
      <c r="HZG16" s="94"/>
      <c r="HZH16" s="70"/>
      <c r="HZJ16" s="92"/>
      <c r="HZK16" s="70"/>
      <c r="HZL16" s="70"/>
      <c r="HZM16" s="70"/>
      <c r="HZN16" s="70"/>
      <c r="HZO16" s="92"/>
      <c r="HZP16" s="93"/>
      <c r="HZQ16" s="91"/>
      <c r="HZR16" s="91"/>
      <c r="HZS16" s="22"/>
      <c r="HZT16" s="94"/>
      <c r="HZU16" s="91"/>
      <c r="HZV16" s="91"/>
      <c r="HZW16" s="94"/>
      <c r="HZX16" s="70"/>
      <c r="HZZ16" s="92"/>
      <c r="IAA16" s="70"/>
      <c r="IAB16" s="70"/>
      <c r="IAC16" s="70"/>
      <c r="IAD16" s="70"/>
      <c r="IAE16" s="92"/>
      <c r="IAF16" s="93"/>
      <c r="IAG16" s="91"/>
      <c r="IAH16" s="91"/>
      <c r="IAI16" s="22"/>
      <c r="IAJ16" s="94"/>
      <c r="IAK16" s="91"/>
      <c r="IAL16" s="91"/>
      <c r="IAM16" s="94"/>
      <c r="IAN16" s="70"/>
      <c r="IAP16" s="92"/>
      <c r="IAQ16" s="70"/>
      <c r="IAR16" s="70"/>
      <c r="IAS16" s="70"/>
      <c r="IAT16" s="70"/>
      <c r="IAU16" s="92"/>
      <c r="IAV16" s="93"/>
      <c r="IAW16" s="91"/>
      <c r="IAX16" s="91"/>
      <c r="IAY16" s="22"/>
      <c r="IAZ16" s="94"/>
      <c r="IBA16" s="91"/>
      <c r="IBB16" s="91"/>
      <c r="IBC16" s="94"/>
      <c r="IBD16" s="70"/>
      <c r="IBF16" s="92"/>
      <c r="IBG16" s="70"/>
      <c r="IBH16" s="70"/>
      <c r="IBI16" s="70"/>
      <c r="IBJ16" s="70"/>
      <c r="IBK16" s="92"/>
      <c r="IBL16" s="93"/>
      <c r="IBM16" s="91"/>
      <c r="IBN16" s="91"/>
      <c r="IBO16" s="22"/>
      <c r="IBP16" s="94"/>
      <c r="IBQ16" s="91"/>
      <c r="IBR16" s="91"/>
      <c r="IBS16" s="94"/>
      <c r="IBT16" s="70"/>
      <c r="IBV16" s="92"/>
      <c r="IBW16" s="70"/>
      <c r="IBX16" s="70"/>
      <c r="IBY16" s="70"/>
      <c r="IBZ16" s="70"/>
      <c r="ICA16" s="92"/>
      <c r="ICB16" s="93"/>
      <c r="ICC16" s="91"/>
      <c r="ICD16" s="91"/>
      <c r="ICE16" s="22"/>
      <c r="ICF16" s="94"/>
      <c r="ICG16" s="91"/>
      <c r="ICH16" s="91"/>
      <c r="ICI16" s="94"/>
      <c r="ICJ16" s="70"/>
      <c r="ICL16" s="92"/>
      <c r="ICM16" s="70"/>
      <c r="ICN16" s="70"/>
      <c r="ICO16" s="70"/>
      <c r="ICP16" s="70"/>
      <c r="ICQ16" s="92"/>
      <c r="ICR16" s="93"/>
      <c r="ICS16" s="91"/>
      <c r="ICT16" s="91"/>
      <c r="ICU16" s="22"/>
      <c r="ICV16" s="94"/>
      <c r="ICW16" s="91"/>
      <c r="ICX16" s="91"/>
      <c r="ICY16" s="94"/>
      <c r="ICZ16" s="70"/>
      <c r="IDB16" s="92"/>
      <c r="IDC16" s="70"/>
      <c r="IDD16" s="70"/>
      <c r="IDE16" s="70"/>
      <c r="IDF16" s="70"/>
      <c r="IDG16" s="92"/>
      <c r="IDH16" s="93"/>
      <c r="IDI16" s="91"/>
      <c r="IDJ16" s="91"/>
      <c r="IDK16" s="22"/>
      <c r="IDL16" s="94"/>
      <c r="IDM16" s="91"/>
      <c r="IDN16" s="91"/>
      <c r="IDO16" s="94"/>
      <c r="IDP16" s="70"/>
      <c r="IDR16" s="92"/>
      <c r="IDS16" s="70"/>
      <c r="IDT16" s="70"/>
      <c r="IDU16" s="70"/>
      <c r="IDV16" s="70"/>
      <c r="IDW16" s="92"/>
      <c r="IDX16" s="93"/>
      <c r="IDY16" s="91"/>
      <c r="IDZ16" s="91"/>
      <c r="IEA16" s="22"/>
      <c r="IEB16" s="94"/>
      <c r="IEC16" s="91"/>
      <c r="IED16" s="91"/>
      <c r="IEE16" s="94"/>
      <c r="IEF16" s="70"/>
      <c r="IEH16" s="92"/>
      <c r="IEI16" s="70"/>
      <c r="IEJ16" s="70"/>
      <c r="IEK16" s="70"/>
      <c r="IEL16" s="70"/>
      <c r="IEM16" s="92"/>
      <c r="IEN16" s="93"/>
      <c r="IEO16" s="91"/>
      <c r="IEP16" s="91"/>
      <c r="IEQ16" s="22"/>
      <c r="IER16" s="94"/>
      <c r="IES16" s="91"/>
      <c r="IET16" s="91"/>
      <c r="IEU16" s="94"/>
      <c r="IEV16" s="70"/>
      <c r="IEX16" s="92"/>
      <c r="IEY16" s="70"/>
      <c r="IEZ16" s="70"/>
      <c r="IFA16" s="70"/>
      <c r="IFB16" s="70"/>
      <c r="IFC16" s="92"/>
      <c r="IFD16" s="93"/>
      <c r="IFE16" s="91"/>
      <c r="IFF16" s="91"/>
      <c r="IFG16" s="22"/>
      <c r="IFH16" s="94"/>
      <c r="IFI16" s="91"/>
      <c r="IFJ16" s="91"/>
      <c r="IFK16" s="94"/>
      <c r="IFL16" s="70"/>
      <c r="IFN16" s="92"/>
      <c r="IFO16" s="70"/>
      <c r="IFP16" s="70"/>
      <c r="IFQ16" s="70"/>
      <c r="IFR16" s="70"/>
      <c r="IFS16" s="92"/>
      <c r="IFT16" s="93"/>
      <c r="IFU16" s="91"/>
      <c r="IFV16" s="91"/>
      <c r="IFW16" s="22"/>
      <c r="IFX16" s="94"/>
      <c r="IFY16" s="91"/>
      <c r="IFZ16" s="91"/>
      <c r="IGA16" s="94"/>
      <c r="IGB16" s="70"/>
      <c r="IGD16" s="92"/>
      <c r="IGE16" s="70"/>
      <c r="IGF16" s="70"/>
      <c r="IGG16" s="70"/>
      <c r="IGH16" s="70"/>
      <c r="IGI16" s="92"/>
      <c r="IGJ16" s="93"/>
      <c r="IGK16" s="91"/>
      <c r="IGL16" s="91"/>
      <c r="IGM16" s="22"/>
      <c r="IGN16" s="94"/>
      <c r="IGO16" s="91"/>
      <c r="IGP16" s="91"/>
      <c r="IGQ16" s="94"/>
      <c r="IGR16" s="70"/>
      <c r="IGT16" s="92"/>
      <c r="IGU16" s="70"/>
      <c r="IGV16" s="70"/>
      <c r="IGW16" s="70"/>
      <c r="IGX16" s="70"/>
      <c r="IGY16" s="92"/>
      <c r="IGZ16" s="93"/>
      <c r="IHA16" s="91"/>
      <c r="IHB16" s="91"/>
      <c r="IHC16" s="22"/>
      <c r="IHD16" s="94"/>
      <c r="IHE16" s="91"/>
      <c r="IHF16" s="91"/>
      <c r="IHG16" s="94"/>
      <c r="IHH16" s="70"/>
      <c r="IHJ16" s="92"/>
      <c r="IHK16" s="70"/>
      <c r="IHL16" s="70"/>
      <c r="IHM16" s="70"/>
      <c r="IHN16" s="70"/>
      <c r="IHO16" s="92"/>
      <c r="IHP16" s="93"/>
      <c r="IHQ16" s="91"/>
      <c r="IHR16" s="91"/>
      <c r="IHS16" s="22"/>
      <c r="IHT16" s="94"/>
      <c r="IHU16" s="91"/>
      <c r="IHV16" s="91"/>
      <c r="IHW16" s="94"/>
      <c r="IHX16" s="70"/>
      <c r="IHZ16" s="92"/>
      <c r="IIA16" s="70"/>
      <c r="IIB16" s="70"/>
      <c r="IIC16" s="70"/>
      <c r="IID16" s="70"/>
      <c r="IIE16" s="92"/>
      <c r="IIF16" s="93"/>
      <c r="IIG16" s="91"/>
      <c r="IIH16" s="91"/>
      <c r="III16" s="22"/>
      <c r="IIJ16" s="94"/>
      <c r="IIK16" s="91"/>
      <c r="IIL16" s="91"/>
      <c r="IIM16" s="94"/>
      <c r="IIN16" s="70"/>
      <c r="IIP16" s="92"/>
      <c r="IIQ16" s="70"/>
      <c r="IIR16" s="70"/>
      <c r="IIS16" s="70"/>
      <c r="IIT16" s="70"/>
      <c r="IIU16" s="92"/>
      <c r="IIV16" s="93"/>
      <c r="IIW16" s="91"/>
      <c r="IIX16" s="91"/>
      <c r="IIY16" s="22"/>
      <c r="IIZ16" s="94"/>
      <c r="IJA16" s="91"/>
      <c r="IJB16" s="91"/>
      <c r="IJC16" s="94"/>
      <c r="IJD16" s="70"/>
      <c r="IJF16" s="92"/>
      <c r="IJG16" s="70"/>
      <c r="IJH16" s="70"/>
      <c r="IJI16" s="70"/>
      <c r="IJJ16" s="70"/>
      <c r="IJK16" s="92"/>
      <c r="IJL16" s="93"/>
      <c r="IJM16" s="91"/>
      <c r="IJN16" s="91"/>
      <c r="IJO16" s="22"/>
      <c r="IJP16" s="94"/>
      <c r="IJQ16" s="91"/>
      <c r="IJR16" s="91"/>
      <c r="IJS16" s="94"/>
      <c r="IJT16" s="70"/>
      <c r="IJV16" s="92"/>
      <c r="IJW16" s="70"/>
      <c r="IJX16" s="70"/>
      <c r="IJY16" s="70"/>
      <c r="IJZ16" s="70"/>
      <c r="IKA16" s="92"/>
      <c r="IKB16" s="93"/>
      <c r="IKC16" s="91"/>
      <c r="IKD16" s="91"/>
      <c r="IKE16" s="22"/>
      <c r="IKF16" s="94"/>
      <c r="IKG16" s="91"/>
      <c r="IKH16" s="91"/>
      <c r="IKI16" s="94"/>
      <c r="IKJ16" s="70"/>
      <c r="IKL16" s="92"/>
      <c r="IKM16" s="70"/>
      <c r="IKN16" s="70"/>
      <c r="IKO16" s="70"/>
      <c r="IKP16" s="70"/>
      <c r="IKQ16" s="92"/>
      <c r="IKR16" s="93"/>
      <c r="IKS16" s="91"/>
      <c r="IKT16" s="91"/>
      <c r="IKU16" s="22"/>
      <c r="IKV16" s="94"/>
      <c r="IKW16" s="91"/>
      <c r="IKX16" s="91"/>
      <c r="IKY16" s="94"/>
      <c r="IKZ16" s="70"/>
      <c r="ILB16" s="92"/>
      <c r="ILC16" s="70"/>
      <c r="ILD16" s="70"/>
      <c r="ILE16" s="70"/>
      <c r="ILF16" s="70"/>
      <c r="ILG16" s="92"/>
      <c r="ILH16" s="93"/>
      <c r="ILI16" s="91"/>
      <c r="ILJ16" s="91"/>
      <c r="ILK16" s="22"/>
      <c r="ILL16" s="94"/>
      <c r="ILM16" s="91"/>
      <c r="ILN16" s="91"/>
      <c r="ILO16" s="94"/>
      <c r="ILP16" s="70"/>
      <c r="ILR16" s="92"/>
      <c r="ILS16" s="70"/>
      <c r="ILT16" s="70"/>
      <c r="ILU16" s="70"/>
      <c r="ILV16" s="70"/>
      <c r="ILW16" s="92"/>
      <c r="ILX16" s="93"/>
      <c r="ILY16" s="91"/>
      <c r="ILZ16" s="91"/>
      <c r="IMA16" s="22"/>
      <c r="IMB16" s="94"/>
      <c r="IMC16" s="91"/>
      <c r="IMD16" s="91"/>
      <c r="IME16" s="94"/>
      <c r="IMF16" s="70"/>
      <c r="IMH16" s="92"/>
      <c r="IMI16" s="70"/>
      <c r="IMJ16" s="70"/>
      <c r="IMK16" s="70"/>
      <c r="IML16" s="70"/>
      <c r="IMM16" s="92"/>
      <c r="IMN16" s="93"/>
      <c r="IMO16" s="91"/>
      <c r="IMP16" s="91"/>
      <c r="IMQ16" s="22"/>
      <c r="IMR16" s="94"/>
      <c r="IMS16" s="91"/>
      <c r="IMT16" s="91"/>
      <c r="IMU16" s="94"/>
      <c r="IMV16" s="70"/>
      <c r="IMX16" s="92"/>
      <c r="IMY16" s="70"/>
      <c r="IMZ16" s="70"/>
      <c r="INA16" s="70"/>
      <c r="INB16" s="70"/>
      <c r="INC16" s="92"/>
      <c r="IND16" s="93"/>
      <c r="INE16" s="91"/>
      <c r="INF16" s="91"/>
      <c r="ING16" s="22"/>
      <c r="INH16" s="94"/>
      <c r="INI16" s="91"/>
      <c r="INJ16" s="91"/>
      <c r="INK16" s="94"/>
      <c r="INL16" s="70"/>
      <c r="INN16" s="92"/>
      <c r="INO16" s="70"/>
      <c r="INP16" s="70"/>
      <c r="INQ16" s="70"/>
      <c r="INR16" s="70"/>
      <c r="INS16" s="92"/>
      <c r="INT16" s="93"/>
      <c r="INU16" s="91"/>
      <c r="INV16" s="91"/>
      <c r="INW16" s="22"/>
      <c r="INX16" s="94"/>
      <c r="INY16" s="91"/>
      <c r="INZ16" s="91"/>
      <c r="IOA16" s="94"/>
      <c r="IOB16" s="70"/>
      <c r="IOD16" s="92"/>
      <c r="IOE16" s="70"/>
      <c r="IOF16" s="70"/>
      <c r="IOG16" s="70"/>
      <c r="IOH16" s="70"/>
      <c r="IOI16" s="92"/>
      <c r="IOJ16" s="93"/>
      <c r="IOK16" s="91"/>
      <c r="IOL16" s="91"/>
      <c r="IOM16" s="22"/>
      <c r="ION16" s="94"/>
      <c r="IOO16" s="91"/>
      <c r="IOP16" s="91"/>
      <c r="IOQ16" s="94"/>
      <c r="IOR16" s="70"/>
      <c r="IOT16" s="92"/>
      <c r="IOU16" s="70"/>
      <c r="IOV16" s="70"/>
      <c r="IOW16" s="70"/>
      <c r="IOX16" s="70"/>
      <c r="IOY16" s="92"/>
      <c r="IOZ16" s="93"/>
      <c r="IPA16" s="91"/>
      <c r="IPB16" s="91"/>
      <c r="IPC16" s="22"/>
      <c r="IPD16" s="94"/>
      <c r="IPE16" s="91"/>
      <c r="IPF16" s="91"/>
      <c r="IPG16" s="94"/>
      <c r="IPH16" s="70"/>
      <c r="IPJ16" s="92"/>
      <c r="IPK16" s="70"/>
      <c r="IPL16" s="70"/>
      <c r="IPM16" s="70"/>
      <c r="IPN16" s="70"/>
      <c r="IPO16" s="92"/>
      <c r="IPP16" s="93"/>
      <c r="IPQ16" s="91"/>
      <c r="IPR16" s="91"/>
      <c r="IPS16" s="22"/>
      <c r="IPT16" s="94"/>
      <c r="IPU16" s="91"/>
      <c r="IPV16" s="91"/>
      <c r="IPW16" s="94"/>
      <c r="IPX16" s="70"/>
      <c r="IPZ16" s="92"/>
      <c r="IQA16" s="70"/>
      <c r="IQB16" s="70"/>
      <c r="IQC16" s="70"/>
      <c r="IQD16" s="70"/>
      <c r="IQE16" s="92"/>
      <c r="IQF16" s="93"/>
      <c r="IQG16" s="91"/>
      <c r="IQH16" s="91"/>
      <c r="IQI16" s="22"/>
      <c r="IQJ16" s="94"/>
      <c r="IQK16" s="91"/>
      <c r="IQL16" s="91"/>
      <c r="IQM16" s="94"/>
      <c r="IQN16" s="70"/>
      <c r="IQP16" s="92"/>
      <c r="IQQ16" s="70"/>
      <c r="IQR16" s="70"/>
      <c r="IQS16" s="70"/>
      <c r="IQT16" s="70"/>
      <c r="IQU16" s="92"/>
      <c r="IQV16" s="93"/>
      <c r="IQW16" s="91"/>
      <c r="IQX16" s="91"/>
      <c r="IQY16" s="22"/>
      <c r="IQZ16" s="94"/>
      <c r="IRA16" s="91"/>
      <c r="IRB16" s="91"/>
      <c r="IRC16" s="94"/>
      <c r="IRD16" s="70"/>
      <c r="IRF16" s="92"/>
      <c r="IRG16" s="70"/>
      <c r="IRH16" s="70"/>
      <c r="IRI16" s="70"/>
      <c r="IRJ16" s="70"/>
      <c r="IRK16" s="92"/>
      <c r="IRL16" s="93"/>
      <c r="IRM16" s="91"/>
      <c r="IRN16" s="91"/>
      <c r="IRO16" s="22"/>
      <c r="IRP16" s="94"/>
      <c r="IRQ16" s="91"/>
      <c r="IRR16" s="91"/>
      <c r="IRS16" s="94"/>
      <c r="IRT16" s="70"/>
      <c r="IRV16" s="92"/>
      <c r="IRW16" s="70"/>
      <c r="IRX16" s="70"/>
      <c r="IRY16" s="70"/>
      <c r="IRZ16" s="70"/>
      <c r="ISA16" s="92"/>
      <c r="ISB16" s="93"/>
      <c r="ISC16" s="91"/>
      <c r="ISD16" s="91"/>
      <c r="ISE16" s="22"/>
      <c r="ISF16" s="94"/>
      <c r="ISG16" s="91"/>
      <c r="ISH16" s="91"/>
      <c r="ISI16" s="94"/>
      <c r="ISJ16" s="70"/>
      <c r="ISL16" s="92"/>
      <c r="ISM16" s="70"/>
      <c r="ISN16" s="70"/>
      <c r="ISO16" s="70"/>
      <c r="ISP16" s="70"/>
      <c r="ISQ16" s="92"/>
      <c r="ISR16" s="93"/>
      <c r="ISS16" s="91"/>
      <c r="IST16" s="91"/>
      <c r="ISU16" s="22"/>
      <c r="ISV16" s="94"/>
      <c r="ISW16" s="91"/>
      <c r="ISX16" s="91"/>
      <c r="ISY16" s="94"/>
      <c r="ISZ16" s="70"/>
      <c r="ITB16" s="92"/>
      <c r="ITC16" s="70"/>
      <c r="ITD16" s="70"/>
      <c r="ITE16" s="70"/>
      <c r="ITF16" s="70"/>
      <c r="ITG16" s="92"/>
      <c r="ITH16" s="93"/>
      <c r="ITI16" s="91"/>
      <c r="ITJ16" s="91"/>
      <c r="ITK16" s="22"/>
      <c r="ITL16" s="94"/>
      <c r="ITM16" s="91"/>
      <c r="ITN16" s="91"/>
      <c r="ITO16" s="94"/>
      <c r="ITP16" s="70"/>
      <c r="ITR16" s="92"/>
      <c r="ITS16" s="70"/>
      <c r="ITT16" s="70"/>
      <c r="ITU16" s="70"/>
      <c r="ITV16" s="70"/>
      <c r="ITW16" s="92"/>
      <c r="ITX16" s="93"/>
      <c r="ITY16" s="91"/>
      <c r="ITZ16" s="91"/>
      <c r="IUA16" s="22"/>
      <c r="IUB16" s="94"/>
      <c r="IUC16" s="91"/>
      <c r="IUD16" s="91"/>
      <c r="IUE16" s="94"/>
      <c r="IUF16" s="70"/>
      <c r="IUH16" s="92"/>
      <c r="IUI16" s="70"/>
      <c r="IUJ16" s="70"/>
      <c r="IUK16" s="70"/>
      <c r="IUL16" s="70"/>
      <c r="IUM16" s="92"/>
      <c r="IUN16" s="93"/>
      <c r="IUO16" s="91"/>
      <c r="IUP16" s="91"/>
      <c r="IUQ16" s="22"/>
      <c r="IUR16" s="94"/>
      <c r="IUS16" s="91"/>
      <c r="IUT16" s="91"/>
      <c r="IUU16" s="94"/>
      <c r="IUV16" s="70"/>
      <c r="IUX16" s="92"/>
      <c r="IUY16" s="70"/>
      <c r="IUZ16" s="70"/>
      <c r="IVA16" s="70"/>
      <c r="IVB16" s="70"/>
      <c r="IVC16" s="92"/>
      <c r="IVD16" s="93"/>
      <c r="IVE16" s="91"/>
      <c r="IVF16" s="91"/>
      <c r="IVG16" s="22"/>
      <c r="IVH16" s="94"/>
      <c r="IVI16" s="91"/>
      <c r="IVJ16" s="91"/>
      <c r="IVK16" s="94"/>
      <c r="IVL16" s="70"/>
      <c r="IVN16" s="92"/>
      <c r="IVO16" s="70"/>
      <c r="IVP16" s="70"/>
      <c r="IVQ16" s="70"/>
      <c r="IVR16" s="70"/>
      <c r="IVS16" s="92"/>
      <c r="IVT16" s="93"/>
      <c r="IVU16" s="91"/>
      <c r="IVV16" s="91"/>
      <c r="IVW16" s="22"/>
      <c r="IVX16" s="94"/>
      <c r="IVY16" s="91"/>
      <c r="IVZ16" s="91"/>
      <c r="IWA16" s="94"/>
      <c r="IWB16" s="70"/>
      <c r="IWD16" s="92"/>
      <c r="IWE16" s="70"/>
      <c r="IWF16" s="70"/>
      <c r="IWG16" s="70"/>
      <c r="IWH16" s="70"/>
      <c r="IWI16" s="92"/>
      <c r="IWJ16" s="93"/>
      <c r="IWK16" s="91"/>
      <c r="IWL16" s="91"/>
      <c r="IWM16" s="22"/>
      <c r="IWN16" s="94"/>
      <c r="IWO16" s="91"/>
      <c r="IWP16" s="91"/>
      <c r="IWQ16" s="94"/>
      <c r="IWR16" s="70"/>
      <c r="IWT16" s="92"/>
      <c r="IWU16" s="70"/>
      <c r="IWV16" s="70"/>
      <c r="IWW16" s="70"/>
      <c r="IWX16" s="70"/>
      <c r="IWY16" s="92"/>
      <c r="IWZ16" s="93"/>
      <c r="IXA16" s="91"/>
      <c r="IXB16" s="91"/>
      <c r="IXC16" s="22"/>
      <c r="IXD16" s="94"/>
      <c r="IXE16" s="91"/>
      <c r="IXF16" s="91"/>
      <c r="IXG16" s="94"/>
      <c r="IXH16" s="70"/>
      <c r="IXJ16" s="92"/>
      <c r="IXK16" s="70"/>
      <c r="IXL16" s="70"/>
      <c r="IXM16" s="70"/>
      <c r="IXN16" s="70"/>
      <c r="IXO16" s="92"/>
      <c r="IXP16" s="93"/>
      <c r="IXQ16" s="91"/>
      <c r="IXR16" s="91"/>
      <c r="IXS16" s="22"/>
      <c r="IXT16" s="94"/>
      <c r="IXU16" s="91"/>
      <c r="IXV16" s="91"/>
      <c r="IXW16" s="94"/>
      <c r="IXX16" s="70"/>
      <c r="IXZ16" s="92"/>
      <c r="IYA16" s="70"/>
      <c r="IYB16" s="70"/>
      <c r="IYC16" s="70"/>
      <c r="IYD16" s="70"/>
      <c r="IYE16" s="92"/>
      <c r="IYF16" s="93"/>
      <c r="IYG16" s="91"/>
      <c r="IYH16" s="91"/>
      <c r="IYI16" s="22"/>
      <c r="IYJ16" s="94"/>
      <c r="IYK16" s="91"/>
      <c r="IYL16" s="91"/>
      <c r="IYM16" s="94"/>
      <c r="IYN16" s="70"/>
      <c r="IYP16" s="92"/>
      <c r="IYQ16" s="70"/>
      <c r="IYR16" s="70"/>
      <c r="IYS16" s="70"/>
      <c r="IYT16" s="70"/>
      <c r="IYU16" s="92"/>
      <c r="IYV16" s="93"/>
      <c r="IYW16" s="91"/>
      <c r="IYX16" s="91"/>
      <c r="IYY16" s="22"/>
      <c r="IYZ16" s="94"/>
      <c r="IZA16" s="91"/>
      <c r="IZB16" s="91"/>
      <c r="IZC16" s="94"/>
      <c r="IZD16" s="70"/>
      <c r="IZF16" s="92"/>
      <c r="IZG16" s="70"/>
      <c r="IZH16" s="70"/>
      <c r="IZI16" s="70"/>
      <c r="IZJ16" s="70"/>
      <c r="IZK16" s="92"/>
      <c r="IZL16" s="93"/>
      <c r="IZM16" s="91"/>
      <c r="IZN16" s="91"/>
      <c r="IZO16" s="22"/>
      <c r="IZP16" s="94"/>
      <c r="IZQ16" s="91"/>
      <c r="IZR16" s="91"/>
      <c r="IZS16" s="94"/>
      <c r="IZT16" s="70"/>
      <c r="IZV16" s="92"/>
      <c r="IZW16" s="70"/>
      <c r="IZX16" s="70"/>
      <c r="IZY16" s="70"/>
      <c r="IZZ16" s="70"/>
      <c r="JAA16" s="92"/>
      <c r="JAB16" s="93"/>
      <c r="JAC16" s="91"/>
      <c r="JAD16" s="91"/>
      <c r="JAE16" s="22"/>
      <c r="JAF16" s="94"/>
      <c r="JAG16" s="91"/>
      <c r="JAH16" s="91"/>
      <c r="JAI16" s="94"/>
      <c r="JAJ16" s="70"/>
      <c r="JAL16" s="92"/>
      <c r="JAM16" s="70"/>
      <c r="JAN16" s="70"/>
      <c r="JAO16" s="70"/>
      <c r="JAP16" s="70"/>
      <c r="JAQ16" s="92"/>
      <c r="JAR16" s="93"/>
      <c r="JAS16" s="91"/>
      <c r="JAT16" s="91"/>
      <c r="JAU16" s="22"/>
      <c r="JAV16" s="94"/>
      <c r="JAW16" s="91"/>
      <c r="JAX16" s="91"/>
      <c r="JAY16" s="94"/>
      <c r="JAZ16" s="70"/>
      <c r="JBB16" s="92"/>
      <c r="JBC16" s="70"/>
      <c r="JBD16" s="70"/>
      <c r="JBE16" s="70"/>
      <c r="JBF16" s="70"/>
      <c r="JBG16" s="92"/>
      <c r="JBH16" s="93"/>
      <c r="JBI16" s="91"/>
      <c r="JBJ16" s="91"/>
      <c r="JBK16" s="22"/>
      <c r="JBL16" s="94"/>
      <c r="JBM16" s="91"/>
      <c r="JBN16" s="91"/>
      <c r="JBO16" s="94"/>
      <c r="JBP16" s="70"/>
      <c r="JBR16" s="92"/>
      <c r="JBS16" s="70"/>
      <c r="JBT16" s="70"/>
      <c r="JBU16" s="70"/>
      <c r="JBV16" s="70"/>
      <c r="JBW16" s="92"/>
      <c r="JBX16" s="93"/>
      <c r="JBY16" s="91"/>
      <c r="JBZ16" s="91"/>
      <c r="JCA16" s="22"/>
      <c r="JCB16" s="94"/>
      <c r="JCC16" s="91"/>
      <c r="JCD16" s="91"/>
      <c r="JCE16" s="94"/>
      <c r="JCF16" s="70"/>
      <c r="JCH16" s="92"/>
      <c r="JCI16" s="70"/>
      <c r="JCJ16" s="70"/>
      <c r="JCK16" s="70"/>
      <c r="JCL16" s="70"/>
      <c r="JCM16" s="92"/>
      <c r="JCN16" s="93"/>
      <c r="JCO16" s="91"/>
      <c r="JCP16" s="91"/>
      <c r="JCQ16" s="22"/>
      <c r="JCR16" s="94"/>
      <c r="JCS16" s="91"/>
      <c r="JCT16" s="91"/>
      <c r="JCU16" s="94"/>
      <c r="JCV16" s="70"/>
      <c r="JCX16" s="92"/>
      <c r="JCY16" s="70"/>
      <c r="JCZ16" s="70"/>
      <c r="JDA16" s="70"/>
      <c r="JDB16" s="70"/>
      <c r="JDC16" s="92"/>
      <c r="JDD16" s="93"/>
      <c r="JDE16" s="91"/>
      <c r="JDF16" s="91"/>
      <c r="JDG16" s="22"/>
      <c r="JDH16" s="94"/>
      <c r="JDI16" s="91"/>
      <c r="JDJ16" s="91"/>
      <c r="JDK16" s="94"/>
      <c r="JDL16" s="70"/>
      <c r="JDN16" s="92"/>
      <c r="JDO16" s="70"/>
      <c r="JDP16" s="70"/>
      <c r="JDQ16" s="70"/>
      <c r="JDR16" s="70"/>
      <c r="JDS16" s="92"/>
      <c r="JDT16" s="93"/>
      <c r="JDU16" s="91"/>
      <c r="JDV16" s="91"/>
      <c r="JDW16" s="22"/>
      <c r="JDX16" s="94"/>
      <c r="JDY16" s="91"/>
      <c r="JDZ16" s="91"/>
      <c r="JEA16" s="94"/>
      <c r="JEB16" s="70"/>
      <c r="JED16" s="92"/>
      <c r="JEE16" s="70"/>
      <c r="JEF16" s="70"/>
      <c r="JEG16" s="70"/>
      <c r="JEH16" s="70"/>
      <c r="JEI16" s="92"/>
      <c r="JEJ16" s="93"/>
      <c r="JEK16" s="91"/>
      <c r="JEL16" s="91"/>
      <c r="JEM16" s="22"/>
      <c r="JEN16" s="94"/>
      <c r="JEO16" s="91"/>
      <c r="JEP16" s="91"/>
      <c r="JEQ16" s="94"/>
      <c r="JER16" s="70"/>
      <c r="JET16" s="92"/>
      <c r="JEU16" s="70"/>
      <c r="JEV16" s="70"/>
      <c r="JEW16" s="70"/>
      <c r="JEX16" s="70"/>
      <c r="JEY16" s="92"/>
      <c r="JEZ16" s="93"/>
      <c r="JFA16" s="91"/>
      <c r="JFB16" s="91"/>
      <c r="JFC16" s="22"/>
      <c r="JFD16" s="94"/>
      <c r="JFE16" s="91"/>
      <c r="JFF16" s="91"/>
      <c r="JFG16" s="94"/>
      <c r="JFH16" s="70"/>
      <c r="JFJ16" s="92"/>
      <c r="JFK16" s="70"/>
      <c r="JFL16" s="70"/>
      <c r="JFM16" s="70"/>
      <c r="JFN16" s="70"/>
      <c r="JFO16" s="92"/>
      <c r="JFP16" s="93"/>
      <c r="JFQ16" s="91"/>
      <c r="JFR16" s="91"/>
      <c r="JFS16" s="22"/>
      <c r="JFT16" s="94"/>
      <c r="JFU16" s="91"/>
      <c r="JFV16" s="91"/>
      <c r="JFW16" s="94"/>
      <c r="JFX16" s="70"/>
      <c r="JFZ16" s="92"/>
      <c r="JGA16" s="70"/>
      <c r="JGB16" s="70"/>
      <c r="JGC16" s="70"/>
      <c r="JGD16" s="70"/>
      <c r="JGE16" s="92"/>
      <c r="JGF16" s="93"/>
      <c r="JGG16" s="91"/>
      <c r="JGH16" s="91"/>
      <c r="JGI16" s="22"/>
      <c r="JGJ16" s="94"/>
      <c r="JGK16" s="91"/>
      <c r="JGL16" s="91"/>
      <c r="JGM16" s="94"/>
      <c r="JGN16" s="70"/>
      <c r="JGP16" s="92"/>
      <c r="JGQ16" s="70"/>
      <c r="JGR16" s="70"/>
      <c r="JGS16" s="70"/>
      <c r="JGT16" s="70"/>
      <c r="JGU16" s="92"/>
      <c r="JGV16" s="93"/>
      <c r="JGW16" s="91"/>
      <c r="JGX16" s="91"/>
      <c r="JGY16" s="22"/>
      <c r="JGZ16" s="94"/>
      <c r="JHA16" s="91"/>
      <c r="JHB16" s="91"/>
      <c r="JHC16" s="94"/>
      <c r="JHD16" s="70"/>
      <c r="JHF16" s="92"/>
      <c r="JHG16" s="70"/>
      <c r="JHH16" s="70"/>
      <c r="JHI16" s="70"/>
      <c r="JHJ16" s="70"/>
      <c r="JHK16" s="92"/>
      <c r="JHL16" s="93"/>
      <c r="JHM16" s="91"/>
      <c r="JHN16" s="91"/>
      <c r="JHO16" s="22"/>
      <c r="JHP16" s="94"/>
      <c r="JHQ16" s="91"/>
      <c r="JHR16" s="91"/>
      <c r="JHS16" s="94"/>
      <c r="JHT16" s="70"/>
      <c r="JHV16" s="92"/>
      <c r="JHW16" s="70"/>
      <c r="JHX16" s="70"/>
      <c r="JHY16" s="70"/>
      <c r="JHZ16" s="70"/>
      <c r="JIA16" s="92"/>
      <c r="JIB16" s="93"/>
      <c r="JIC16" s="91"/>
      <c r="JID16" s="91"/>
      <c r="JIE16" s="22"/>
      <c r="JIF16" s="94"/>
      <c r="JIG16" s="91"/>
      <c r="JIH16" s="91"/>
      <c r="JII16" s="94"/>
      <c r="JIJ16" s="70"/>
      <c r="JIL16" s="92"/>
      <c r="JIM16" s="70"/>
      <c r="JIN16" s="70"/>
      <c r="JIO16" s="70"/>
      <c r="JIP16" s="70"/>
      <c r="JIQ16" s="92"/>
      <c r="JIR16" s="93"/>
      <c r="JIS16" s="91"/>
      <c r="JIT16" s="91"/>
      <c r="JIU16" s="22"/>
      <c r="JIV16" s="94"/>
      <c r="JIW16" s="91"/>
      <c r="JIX16" s="91"/>
      <c r="JIY16" s="94"/>
      <c r="JIZ16" s="70"/>
      <c r="JJB16" s="92"/>
      <c r="JJC16" s="70"/>
      <c r="JJD16" s="70"/>
      <c r="JJE16" s="70"/>
      <c r="JJF16" s="70"/>
      <c r="JJG16" s="92"/>
      <c r="JJH16" s="93"/>
      <c r="JJI16" s="91"/>
      <c r="JJJ16" s="91"/>
      <c r="JJK16" s="22"/>
      <c r="JJL16" s="94"/>
      <c r="JJM16" s="91"/>
      <c r="JJN16" s="91"/>
      <c r="JJO16" s="94"/>
      <c r="JJP16" s="70"/>
      <c r="JJR16" s="92"/>
      <c r="JJS16" s="70"/>
      <c r="JJT16" s="70"/>
      <c r="JJU16" s="70"/>
      <c r="JJV16" s="70"/>
      <c r="JJW16" s="92"/>
      <c r="JJX16" s="93"/>
      <c r="JJY16" s="91"/>
      <c r="JJZ16" s="91"/>
      <c r="JKA16" s="22"/>
      <c r="JKB16" s="94"/>
      <c r="JKC16" s="91"/>
      <c r="JKD16" s="91"/>
      <c r="JKE16" s="94"/>
      <c r="JKF16" s="70"/>
      <c r="JKH16" s="92"/>
      <c r="JKI16" s="70"/>
      <c r="JKJ16" s="70"/>
      <c r="JKK16" s="70"/>
      <c r="JKL16" s="70"/>
      <c r="JKM16" s="92"/>
      <c r="JKN16" s="93"/>
      <c r="JKO16" s="91"/>
      <c r="JKP16" s="91"/>
      <c r="JKQ16" s="22"/>
      <c r="JKR16" s="94"/>
      <c r="JKS16" s="91"/>
      <c r="JKT16" s="91"/>
      <c r="JKU16" s="94"/>
      <c r="JKV16" s="70"/>
      <c r="JKX16" s="92"/>
      <c r="JKY16" s="70"/>
      <c r="JKZ16" s="70"/>
      <c r="JLA16" s="70"/>
      <c r="JLB16" s="70"/>
      <c r="JLC16" s="92"/>
      <c r="JLD16" s="93"/>
      <c r="JLE16" s="91"/>
      <c r="JLF16" s="91"/>
      <c r="JLG16" s="22"/>
      <c r="JLH16" s="94"/>
      <c r="JLI16" s="91"/>
      <c r="JLJ16" s="91"/>
      <c r="JLK16" s="94"/>
      <c r="JLL16" s="70"/>
      <c r="JLN16" s="92"/>
      <c r="JLO16" s="70"/>
      <c r="JLP16" s="70"/>
      <c r="JLQ16" s="70"/>
      <c r="JLR16" s="70"/>
      <c r="JLS16" s="92"/>
      <c r="JLT16" s="93"/>
      <c r="JLU16" s="91"/>
      <c r="JLV16" s="91"/>
      <c r="JLW16" s="22"/>
      <c r="JLX16" s="94"/>
      <c r="JLY16" s="91"/>
      <c r="JLZ16" s="91"/>
      <c r="JMA16" s="94"/>
      <c r="JMB16" s="70"/>
      <c r="JMD16" s="92"/>
      <c r="JME16" s="70"/>
      <c r="JMF16" s="70"/>
      <c r="JMG16" s="70"/>
      <c r="JMH16" s="70"/>
      <c r="JMI16" s="92"/>
      <c r="JMJ16" s="93"/>
      <c r="JMK16" s="91"/>
      <c r="JML16" s="91"/>
      <c r="JMM16" s="22"/>
      <c r="JMN16" s="94"/>
      <c r="JMO16" s="91"/>
      <c r="JMP16" s="91"/>
      <c r="JMQ16" s="94"/>
      <c r="JMR16" s="70"/>
      <c r="JMT16" s="92"/>
      <c r="JMU16" s="70"/>
      <c r="JMV16" s="70"/>
      <c r="JMW16" s="70"/>
      <c r="JMX16" s="70"/>
      <c r="JMY16" s="92"/>
      <c r="JMZ16" s="93"/>
      <c r="JNA16" s="91"/>
      <c r="JNB16" s="91"/>
      <c r="JNC16" s="22"/>
      <c r="JND16" s="94"/>
      <c r="JNE16" s="91"/>
      <c r="JNF16" s="91"/>
      <c r="JNG16" s="94"/>
      <c r="JNH16" s="70"/>
      <c r="JNJ16" s="92"/>
      <c r="JNK16" s="70"/>
      <c r="JNL16" s="70"/>
      <c r="JNM16" s="70"/>
      <c r="JNN16" s="70"/>
      <c r="JNO16" s="92"/>
      <c r="JNP16" s="93"/>
      <c r="JNQ16" s="91"/>
      <c r="JNR16" s="91"/>
      <c r="JNS16" s="22"/>
      <c r="JNT16" s="94"/>
      <c r="JNU16" s="91"/>
      <c r="JNV16" s="91"/>
      <c r="JNW16" s="94"/>
      <c r="JNX16" s="70"/>
      <c r="JNZ16" s="92"/>
      <c r="JOA16" s="70"/>
      <c r="JOB16" s="70"/>
      <c r="JOC16" s="70"/>
      <c r="JOD16" s="70"/>
      <c r="JOE16" s="92"/>
      <c r="JOF16" s="93"/>
      <c r="JOG16" s="91"/>
      <c r="JOH16" s="91"/>
      <c r="JOI16" s="22"/>
      <c r="JOJ16" s="94"/>
      <c r="JOK16" s="91"/>
      <c r="JOL16" s="91"/>
      <c r="JOM16" s="94"/>
      <c r="JON16" s="70"/>
      <c r="JOP16" s="92"/>
      <c r="JOQ16" s="70"/>
      <c r="JOR16" s="70"/>
      <c r="JOS16" s="70"/>
      <c r="JOT16" s="70"/>
      <c r="JOU16" s="92"/>
      <c r="JOV16" s="93"/>
      <c r="JOW16" s="91"/>
      <c r="JOX16" s="91"/>
      <c r="JOY16" s="22"/>
      <c r="JOZ16" s="94"/>
      <c r="JPA16" s="91"/>
      <c r="JPB16" s="91"/>
      <c r="JPC16" s="94"/>
      <c r="JPD16" s="70"/>
      <c r="JPF16" s="92"/>
      <c r="JPG16" s="70"/>
      <c r="JPH16" s="70"/>
      <c r="JPI16" s="70"/>
      <c r="JPJ16" s="70"/>
      <c r="JPK16" s="92"/>
      <c r="JPL16" s="93"/>
      <c r="JPM16" s="91"/>
      <c r="JPN16" s="91"/>
      <c r="JPO16" s="22"/>
      <c r="JPP16" s="94"/>
      <c r="JPQ16" s="91"/>
      <c r="JPR16" s="91"/>
      <c r="JPS16" s="94"/>
      <c r="JPT16" s="70"/>
      <c r="JPV16" s="92"/>
      <c r="JPW16" s="70"/>
      <c r="JPX16" s="70"/>
      <c r="JPY16" s="70"/>
      <c r="JPZ16" s="70"/>
      <c r="JQA16" s="92"/>
      <c r="JQB16" s="93"/>
      <c r="JQC16" s="91"/>
      <c r="JQD16" s="91"/>
      <c r="JQE16" s="22"/>
      <c r="JQF16" s="94"/>
      <c r="JQG16" s="91"/>
      <c r="JQH16" s="91"/>
      <c r="JQI16" s="94"/>
      <c r="JQJ16" s="70"/>
      <c r="JQL16" s="92"/>
      <c r="JQM16" s="70"/>
      <c r="JQN16" s="70"/>
      <c r="JQO16" s="70"/>
      <c r="JQP16" s="70"/>
      <c r="JQQ16" s="92"/>
      <c r="JQR16" s="93"/>
      <c r="JQS16" s="91"/>
      <c r="JQT16" s="91"/>
      <c r="JQU16" s="22"/>
      <c r="JQV16" s="94"/>
      <c r="JQW16" s="91"/>
      <c r="JQX16" s="91"/>
      <c r="JQY16" s="94"/>
      <c r="JQZ16" s="70"/>
      <c r="JRB16" s="92"/>
      <c r="JRC16" s="70"/>
      <c r="JRD16" s="70"/>
      <c r="JRE16" s="70"/>
      <c r="JRF16" s="70"/>
      <c r="JRG16" s="92"/>
      <c r="JRH16" s="93"/>
      <c r="JRI16" s="91"/>
      <c r="JRJ16" s="91"/>
      <c r="JRK16" s="22"/>
      <c r="JRL16" s="94"/>
      <c r="JRM16" s="91"/>
      <c r="JRN16" s="91"/>
      <c r="JRO16" s="94"/>
      <c r="JRP16" s="70"/>
      <c r="JRR16" s="92"/>
      <c r="JRS16" s="70"/>
      <c r="JRT16" s="70"/>
      <c r="JRU16" s="70"/>
      <c r="JRV16" s="70"/>
      <c r="JRW16" s="92"/>
      <c r="JRX16" s="93"/>
      <c r="JRY16" s="91"/>
      <c r="JRZ16" s="91"/>
      <c r="JSA16" s="22"/>
      <c r="JSB16" s="94"/>
      <c r="JSC16" s="91"/>
      <c r="JSD16" s="91"/>
      <c r="JSE16" s="94"/>
      <c r="JSF16" s="70"/>
      <c r="JSH16" s="92"/>
      <c r="JSI16" s="70"/>
      <c r="JSJ16" s="70"/>
      <c r="JSK16" s="70"/>
      <c r="JSL16" s="70"/>
      <c r="JSM16" s="92"/>
      <c r="JSN16" s="93"/>
      <c r="JSO16" s="91"/>
      <c r="JSP16" s="91"/>
      <c r="JSQ16" s="22"/>
      <c r="JSR16" s="94"/>
      <c r="JSS16" s="91"/>
      <c r="JST16" s="91"/>
      <c r="JSU16" s="94"/>
      <c r="JSV16" s="70"/>
      <c r="JSX16" s="92"/>
      <c r="JSY16" s="70"/>
      <c r="JSZ16" s="70"/>
      <c r="JTA16" s="70"/>
      <c r="JTB16" s="70"/>
      <c r="JTC16" s="92"/>
      <c r="JTD16" s="93"/>
      <c r="JTE16" s="91"/>
      <c r="JTF16" s="91"/>
      <c r="JTG16" s="22"/>
      <c r="JTH16" s="94"/>
      <c r="JTI16" s="91"/>
      <c r="JTJ16" s="91"/>
      <c r="JTK16" s="94"/>
      <c r="JTL16" s="70"/>
      <c r="JTN16" s="92"/>
      <c r="JTO16" s="70"/>
      <c r="JTP16" s="70"/>
      <c r="JTQ16" s="70"/>
      <c r="JTR16" s="70"/>
      <c r="JTS16" s="92"/>
      <c r="JTT16" s="93"/>
      <c r="JTU16" s="91"/>
      <c r="JTV16" s="91"/>
      <c r="JTW16" s="22"/>
      <c r="JTX16" s="94"/>
      <c r="JTY16" s="91"/>
      <c r="JTZ16" s="91"/>
      <c r="JUA16" s="94"/>
      <c r="JUB16" s="70"/>
      <c r="JUD16" s="92"/>
      <c r="JUE16" s="70"/>
      <c r="JUF16" s="70"/>
      <c r="JUG16" s="70"/>
      <c r="JUH16" s="70"/>
      <c r="JUI16" s="92"/>
      <c r="JUJ16" s="93"/>
      <c r="JUK16" s="91"/>
      <c r="JUL16" s="91"/>
      <c r="JUM16" s="22"/>
      <c r="JUN16" s="94"/>
      <c r="JUO16" s="91"/>
      <c r="JUP16" s="91"/>
      <c r="JUQ16" s="94"/>
      <c r="JUR16" s="70"/>
      <c r="JUT16" s="92"/>
      <c r="JUU16" s="70"/>
      <c r="JUV16" s="70"/>
      <c r="JUW16" s="70"/>
      <c r="JUX16" s="70"/>
      <c r="JUY16" s="92"/>
      <c r="JUZ16" s="93"/>
      <c r="JVA16" s="91"/>
      <c r="JVB16" s="91"/>
      <c r="JVC16" s="22"/>
      <c r="JVD16" s="94"/>
      <c r="JVE16" s="91"/>
      <c r="JVF16" s="91"/>
      <c r="JVG16" s="94"/>
      <c r="JVH16" s="70"/>
      <c r="JVJ16" s="92"/>
      <c r="JVK16" s="70"/>
      <c r="JVL16" s="70"/>
      <c r="JVM16" s="70"/>
      <c r="JVN16" s="70"/>
      <c r="JVO16" s="92"/>
      <c r="JVP16" s="93"/>
      <c r="JVQ16" s="91"/>
      <c r="JVR16" s="91"/>
      <c r="JVS16" s="22"/>
      <c r="JVT16" s="94"/>
      <c r="JVU16" s="91"/>
      <c r="JVV16" s="91"/>
      <c r="JVW16" s="94"/>
      <c r="JVX16" s="70"/>
      <c r="JVZ16" s="92"/>
      <c r="JWA16" s="70"/>
      <c r="JWB16" s="70"/>
      <c r="JWC16" s="70"/>
      <c r="JWD16" s="70"/>
      <c r="JWE16" s="92"/>
      <c r="JWF16" s="93"/>
      <c r="JWG16" s="91"/>
      <c r="JWH16" s="91"/>
      <c r="JWI16" s="22"/>
      <c r="JWJ16" s="94"/>
      <c r="JWK16" s="91"/>
      <c r="JWL16" s="91"/>
      <c r="JWM16" s="94"/>
      <c r="JWN16" s="70"/>
      <c r="JWP16" s="92"/>
      <c r="JWQ16" s="70"/>
      <c r="JWR16" s="70"/>
      <c r="JWS16" s="70"/>
      <c r="JWT16" s="70"/>
      <c r="JWU16" s="92"/>
      <c r="JWV16" s="93"/>
      <c r="JWW16" s="91"/>
      <c r="JWX16" s="91"/>
      <c r="JWY16" s="22"/>
      <c r="JWZ16" s="94"/>
      <c r="JXA16" s="91"/>
      <c r="JXB16" s="91"/>
      <c r="JXC16" s="94"/>
      <c r="JXD16" s="70"/>
      <c r="JXF16" s="92"/>
      <c r="JXG16" s="70"/>
      <c r="JXH16" s="70"/>
      <c r="JXI16" s="70"/>
      <c r="JXJ16" s="70"/>
      <c r="JXK16" s="92"/>
      <c r="JXL16" s="93"/>
      <c r="JXM16" s="91"/>
      <c r="JXN16" s="91"/>
      <c r="JXO16" s="22"/>
      <c r="JXP16" s="94"/>
      <c r="JXQ16" s="91"/>
      <c r="JXR16" s="91"/>
      <c r="JXS16" s="94"/>
      <c r="JXT16" s="70"/>
      <c r="JXV16" s="92"/>
      <c r="JXW16" s="70"/>
      <c r="JXX16" s="70"/>
      <c r="JXY16" s="70"/>
      <c r="JXZ16" s="70"/>
      <c r="JYA16" s="92"/>
      <c r="JYB16" s="93"/>
      <c r="JYC16" s="91"/>
      <c r="JYD16" s="91"/>
      <c r="JYE16" s="22"/>
      <c r="JYF16" s="94"/>
      <c r="JYG16" s="91"/>
      <c r="JYH16" s="91"/>
      <c r="JYI16" s="94"/>
      <c r="JYJ16" s="70"/>
      <c r="JYL16" s="92"/>
      <c r="JYM16" s="70"/>
      <c r="JYN16" s="70"/>
      <c r="JYO16" s="70"/>
      <c r="JYP16" s="70"/>
      <c r="JYQ16" s="92"/>
      <c r="JYR16" s="93"/>
      <c r="JYS16" s="91"/>
      <c r="JYT16" s="91"/>
      <c r="JYU16" s="22"/>
      <c r="JYV16" s="94"/>
      <c r="JYW16" s="91"/>
      <c r="JYX16" s="91"/>
      <c r="JYY16" s="94"/>
      <c r="JYZ16" s="70"/>
      <c r="JZB16" s="92"/>
      <c r="JZC16" s="70"/>
      <c r="JZD16" s="70"/>
      <c r="JZE16" s="70"/>
      <c r="JZF16" s="70"/>
      <c r="JZG16" s="92"/>
      <c r="JZH16" s="93"/>
      <c r="JZI16" s="91"/>
      <c r="JZJ16" s="91"/>
      <c r="JZK16" s="22"/>
      <c r="JZL16" s="94"/>
      <c r="JZM16" s="91"/>
      <c r="JZN16" s="91"/>
      <c r="JZO16" s="94"/>
      <c r="JZP16" s="70"/>
      <c r="JZR16" s="92"/>
      <c r="JZS16" s="70"/>
      <c r="JZT16" s="70"/>
      <c r="JZU16" s="70"/>
      <c r="JZV16" s="70"/>
      <c r="JZW16" s="92"/>
      <c r="JZX16" s="93"/>
      <c r="JZY16" s="91"/>
      <c r="JZZ16" s="91"/>
      <c r="KAA16" s="22"/>
      <c r="KAB16" s="94"/>
      <c r="KAC16" s="91"/>
      <c r="KAD16" s="91"/>
      <c r="KAE16" s="94"/>
      <c r="KAF16" s="70"/>
      <c r="KAH16" s="92"/>
      <c r="KAI16" s="70"/>
      <c r="KAJ16" s="70"/>
      <c r="KAK16" s="70"/>
      <c r="KAL16" s="70"/>
      <c r="KAM16" s="92"/>
      <c r="KAN16" s="93"/>
      <c r="KAO16" s="91"/>
      <c r="KAP16" s="91"/>
      <c r="KAQ16" s="22"/>
      <c r="KAR16" s="94"/>
      <c r="KAS16" s="91"/>
      <c r="KAT16" s="91"/>
      <c r="KAU16" s="94"/>
      <c r="KAV16" s="70"/>
      <c r="KAX16" s="92"/>
      <c r="KAY16" s="70"/>
      <c r="KAZ16" s="70"/>
      <c r="KBA16" s="70"/>
      <c r="KBB16" s="70"/>
      <c r="KBC16" s="92"/>
      <c r="KBD16" s="93"/>
      <c r="KBE16" s="91"/>
      <c r="KBF16" s="91"/>
      <c r="KBG16" s="22"/>
      <c r="KBH16" s="94"/>
      <c r="KBI16" s="91"/>
      <c r="KBJ16" s="91"/>
      <c r="KBK16" s="94"/>
      <c r="KBL16" s="70"/>
      <c r="KBN16" s="92"/>
      <c r="KBO16" s="70"/>
      <c r="KBP16" s="70"/>
      <c r="KBQ16" s="70"/>
      <c r="KBR16" s="70"/>
      <c r="KBS16" s="92"/>
      <c r="KBT16" s="93"/>
      <c r="KBU16" s="91"/>
      <c r="KBV16" s="91"/>
      <c r="KBW16" s="22"/>
      <c r="KBX16" s="94"/>
      <c r="KBY16" s="91"/>
      <c r="KBZ16" s="91"/>
      <c r="KCA16" s="94"/>
      <c r="KCB16" s="70"/>
      <c r="KCD16" s="92"/>
      <c r="KCE16" s="70"/>
      <c r="KCF16" s="70"/>
      <c r="KCG16" s="70"/>
      <c r="KCH16" s="70"/>
      <c r="KCI16" s="92"/>
      <c r="KCJ16" s="93"/>
      <c r="KCK16" s="91"/>
      <c r="KCL16" s="91"/>
      <c r="KCM16" s="22"/>
      <c r="KCN16" s="94"/>
      <c r="KCO16" s="91"/>
      <c r="KCP16" s="91"/>
      <c r="KCQ16" s="94"/>
      <c r="KCR16" s="70"/>
      <c r="KCT16" s="92"/>
      <c r="KCU16" s="70"/>
      <c r="KCV16" s="70"/>
      <c r="KCW16" s="70"/>
      <c r="KCX16" s="70"/>
      <c r="KCY16" s="92"/>
      <c r="KCZ16" s="93"/>
      <c r="KDA16" s="91"/>
      <c r="KDB16" s="91"/>
      <c r="KDC16" s="22"/>
      <c r="KDD16" s="94"/>
      <c r="KDE16" s="91"/>
      <c r="KDF16" s="91"/>
      <c r="KDG16" s="94"/>
      <c r="KDH16" s="70"/>
      <c r="KDJ16" s="92"/>
      <c r="KDK16" s="70"/>
      <c r="KDL16" s="70"/>
      <c r="KDM16" s="70"/>
      <c r="KDN16" s="70"/>
      <c r="KDO16" s="92"/>
      <c r="KDP16" s="93"/>
      <c r="KDQ16" s="91"/>
      <c r="KDR16" s="91"/>
      <c r="KDS16" s="22"/>
      <c r="KDT16" s="94"/>
      <c r="KDU16" s="91"/>
      <c r="KDV16" s="91"/>
      <c r="KDW16" s="94"/>
      <c r="KDX16" s="70"/>
      <c r="KDZ16" s="92"/>
      <c r="KEA16" s="70"/>
      <c r="KEB16" s="70"/>
      <c r="KEC16" s="70"/>
      <c r="KED16" s="70"/>
      <c r="KEE16" s="92"/>
      <c r="KEF16" s="93"/>
      <c r="KEG16" s="91"/>
      <c r="KEH16" s="91"/>
      <c r="KEI16" s="22"/>
      <c r="KEJ16" s="94"/>
      <c r="KEK16" s="91"/>
      <c r="KEL16" s="91"/>
      <c r="KEM16" s="94"/>
      <c r="KEN16" s="70"/>
      <c r="KEP16" s="92"/>
      <c r="KEQ16" s="70"/>
      <c r="KER16" s="70"/>
      <c r="KES16" s="70"/>
      <c r="KET16" s="70"/>
      <c r="KEU16" s="92"/>
      <c r="KEV16" s="93"/>
      <c r="KEW16" s="91"/>
      <c r="KEX16" s="91"/>
      <c r="KEY16" s="22"/>
      <c r="KEZ16" s="94"/>
      <c r="KFA16" s="91"/>
      <c r="KFB16" s="91"/>
      <c r="KFC16" s="94"/>
      <c r="KFD16" s="70"/>
      <c r="KFF16" s="92"/>
      <c r="KFG16" s="70"/>
      <c r="KFH16" s="70"/>
      <c r="KFI16" s="70"/>
      <c r="KFJ16" s="70"/>
      <c r="KFK16" s="92"/>
      <c r="KFL16" s="93"/>
      <c r="KFM16" s="91"/>
      <c r="KFN16" s="91"/>
      <c r="KFO16" s="22"/>
      <c r="KFP16" s="94"/>
      <c r="KFQ16" s="91"/>
      <c r="KFR16" s="91"/>
      <c r="KFS16" s="94"/>
      <c r="KFT16" s="70"/>
      <c r="KFV16" s="92"/>
      <c r="KFW16" s="70"/>
      <c r="KFX16" s="70"/>
      <c r="KFY16" s="70"/>
      <c r="KFZ16" s="70"/>
      <c r="KGA16" s="92"/>
      <c r="KGB16" s="93"/>
      <c r="KGC16" s="91"/>
      <c r="KGD16" s="91"/>
      <c r="KGE16" s="22"/>
      <c r="KGF16" s="94"/>
      <c r="KGG16" s="91"/>
      <c r="KGH16" s="91"/>
      <c r="KGI16" s="94"/>
      <c r="KGJ16" s="70"/>
      <c r="KGL16" s="92"/>
      <c r="KGM16" s="70"/>
      <c r="KGN16" s="70"/>
      <c r="KGO16" s="70"/>
      <c r="KGP16" s="70"/>
      <c r="KGQ16" s="92"/>
      <c r="KGR16" s="93"/>
      <c r="KGS16" s="91"/>
      <c r="KGT16" s="91"/>
      <c r="KGU16" s="22"/>
      <c r="KGV16" s="94"/>
      <c r="KGW16" s="91"/>
      <c r="KGX16" s="91"/>
      <c r="KGY16" s="94"/>
      <c r="KGZ16" s="70"/>
      <c r="KHB16" s="92"/>
      <c r="KHC16" s="70"/>
      <c r="KHD16" s="70"/>
      <c r="KHE16" s="70"/>
      <c r="KHF16" s="70"/>
      <c r="KHG16" s="92"/>
      <c r="KHH16" s="93"/>
      <c r="KHI16" s="91"/>
      <c r="KHJ16" s="91"/>
      <c r="KHK16" s="22"/>
      <c r="KHL16" s="94"/>
      <c r="KHM16" s="91"/>
      <c r="KHN16" s="91"/>
      <c r="KHO16" s="94"/>
      <c r="KHP16" s="70"/>
      <c r="KHR16" s="92"/>
      <c r="KHS16" s="70"/>
      <c r="KHT16" s="70"/>
      <c r="KHU16" s="70"/>
      <c r="KHV16" s="70"/>
      <c r="KHW16" s="92"/>
      <c r="KHX16" s="93"/>
      <c r="KHY16" s="91"/>
      <c r="KHZ16" s="91"/>
      <c r="KIA16" s="22"/>
      <c r="KIB16" s="94"/>
      <c r="KIC16" s="91"/>
      <c r="KID16" s="91"/>
      <c r="KIE16" s="94"/>
      <c r="KIF16" s="70"/>
      <c r="KIH16" s="92"/>
      <c r="KII16" s="70"/>
      <c r="KIJ16" s="70"/>
      <c r="KIK16" s="70"/>
      <c r="KIL16" s="70"/>
      <c r="KIM16" s="92"/>
      <c r="KIN16" s="93"/>
      <c r="KIO16" s="91"/>
      <c r="KIP16" s="91"/>
      <c r="KIQ16" s="22"/>
      <c r="KIR16" s="94"/>
      <c r="KIS16" s="91"/>
      <c r="KIT16" s="91"/>
      <c r="KIU16" s="94"/>
      <c r="KIV16" s="70"/>
      <c r="KIX16" s="92"/>
      <c r="KIY16" s="70"/>
      <c r="KIZ16" s="70"/>
      <c r="KJA16" s="70"/>
      <c r="KJB16" s="70"/>
      <c r="KJC16" s="92"/>
      <c r="KJD16" s="93"/>
      <c r="KJE16" s="91"/>
      <c r="KJF16" s="91"/>
      <c r="KJG16" s="22"/>
      <c r="KJH16" s="94"/>
      <c r="KJI16" s="91"/>
      <c r="KJJ16" s="91"/>
      <c r="KJK16" s="94"/>
      <c r="KJL16" s="70"/>
      <c r="KJN16" s="92"/>
      <c r="KJO16" s="70"/>
      <c r="KJP16" s="70"/>
      <c r="KJQ16" s="70"/>
      <c r="KJR16" s="70"/>
      <c r="KJS16" s="92"/>
      <c r="KJT16" s="93"/>
      <c r="KJU16" s="91"/>
      <c r="KJV16" s="91"/>
      <c r="KJW16" s="22"/>
      <c r="KJX16" s="94"/>
      <c r="KJY16" s="91"/>
      <c r="KJZ16" s="91"/>
      <c r="KKA16" s="94"/>
      <c r="KKB16" s="70"/>
      <c r="KKD16" s="92"/>
      <c r="KKE16" s="70"/>
      <c r="KKF16" s="70"/>
      <c r="KKG16" s="70"/>
      <c r="KKH16" s="70"/>
      <c r="KKI16" s="92"/>
      <c r="KKJ16" s="93"/>
      <c r="KKK16" s="91"/>
      <c r="KKL16" s="91"/>
      <c r="KKM16" s="22"/>
      <c r="KKN16" s="94"/>
      <c r="KKO16" s="91"/>
      <c r="KKP16" s="91"/>
      <c r="KKQ16" s="94"/>
      <c r="KKR16" s="70"/>
      <c r="KKT16" s="92"/>
      <c r="KKU16" s="70"/>
      <c r="KKV16" s="70"/>
      <c r="KKW16" s="70"/>
      <c r="KKX16" s="70"/>
      <c r="KKY16" s="92"/>
      <c r="KKZ16" s="93"/>
      <c r="KLA16" s="91"/>
      <c r="KLB16" s="91"/>
      <c r="KLC16" s="22"/>
      <c r="KLD16" s="94"/>
      <c r="KLE16" s="91"/>
      <c r="KLF16" s="91"/>
      <c r="KLG16" s="94"/>
      <c r="KLH16" s="70"/>
      <c r="KLJ16" s="92"/>
      <c r="KLK16" s="70"/>
      <c r="KLL16" s="70"/>
      <c r="KLM16" s="70"/>
      <c r="KLN16" s="70"/>
      <c r="KLO16" s="92"/>
      <c r="KLP16" s="93"/>
      <c r="KLQ16" s="91"/>
      <c r="KLR16" s="91"/>
      <c r="KLS16" s="22"/>
      <c r="KLT16" s="94"/>
      <c r="KLU16" s="91"/>
      <c r="KLV16" s="91"/>
      <c r="KLW16" s="94"/>
      <c r="KLX16" s="70"/>
      <c r="KLZ16" s="92"/>
      <c r="KMA16" s="70"/>
      <c r="KMB16" s="70"/>
      <c r="KMC16" s="70"/>
      <c r="KMD16" s="70"/>
      <c r="KME16" s="92"/>
      <c r="KMF16" s="93"/>
      <c r="KMG16" s="91"/>
      <c r="KMH16" s="91"/>
      <c r="KMI16" s="22"/>
      <c r="KMJ16" s="94"/>
      <c r="KMK16" s="91"/>
      <c r="KML16" s="91"/>
      <c r="KMM16" s="94"/>
      <c r="KMN16" s="70"/>
      <c r="KMP16" s="92"/>
      <c r="KMQ16" s="70"/>
      <c r="KMR16" s="70"/>
      <c r="KMS16" s="70"/>
      <c r="KMT16" s="70"/>
      <c r="KMU16" s="92"/>
      <c r="KMV16" s="93"/>
      <c r="KMW16" s="91"/>
      <c r="KMX16" s="91"/>
      <c r="KMY16" s="22"/>
      <c r="KMZ16" s="94"/>
      <c r="KNA16" s="91"/>
      <c r="KNB16" s="91"/>
      <c r="KNC16" s="94"/>
      <c r="KND16" s="70"/>
      <c r="KNF16" s="92"/>
      <c r="KNG16" s="70"/>
      <c r="KNH16" s="70"/>
      <c r="KNI16" s="70"/>
      <c r="KNJ16" s="70"/>
      <c r="KNK16" s="92"/>
      <c r="KNL16" s="93"/>
      <c r="KNM16" s="91"/>
      <c r="KNN16" s="91"/>
      <c r="KNO16" s="22"/>
      <c r="KNP16" s="94"/>
      <c r="KNQ16" s="91"/>
      <c r="KNR16" s="91"/>
      <c r="KNS16" s="94"/>
      <c r="KNT16" s="70"/>
      <c r="KNV16" s="92"/>
      <c r="KNW16" s="70"/>
      <c r="KNX16" s="70"/>
      <c r="KNY16" s="70"/>
      <c r="KNZ16" s="70"/>
      <c r="KOA16" s="92"/>
      <c r="KOB16" s="93"/>
      <c r="KOC16" s="91"/>
      <c r="KOD16" s="91"/>
      <c r="KOE16" s="22"/>
      <c r="KOF16" s="94"/>
      <c r="KOG16" s="91"/>
      <c r="KOH16" s="91"/>
      <c r="KOI16" s="94"/>
      <c r="KOJ16" s="70"/>
      <c r="KOL16" s="92"/>
      <c r="KOM16" s="70"/>
      <c r="KON16" s="70"/>
      <c r="KOO16" s="70"/>
      <c r="KOP16" s="70"/>
      <c r="KOQ16" s="92"/>
      <c r="KOR16" s="93"/>
      <c r="KOS16" s="91"/>
      <c r="KOT16" s="91"/>
      <c r="KOU16" s="22"/>
      <c r="KOV16" s="94"/>
      <c r="KOW16" s="91"/>
      <c r="KOX16" s="91"/>
      <c r="KOY16" s="94"/>
      <c r="KOZ16" s="70"/>
      <c r="KPB16" s="92"/>
      <c r="KPC16" s="70"/>
      <c r="KPD16" s="70"/>
      <c r="KPE16" s="70"/>
      <c r="KPF16" s="70"/>
      <c r="KPG16" s="92"/>
      <c r="KPH16" s="93"/>
      <c r="KPI16" s="91"/>
      <c r="KPJ16" s="91"/>
      <c r="KPK16" s="22"/>
      <c r="KPL16" s="94"/>
      <c r="KPM16" s="91"/>
      <c r="KPN16" s="91"/>
      <c r="KPO16" s="94"/>
      <c r="KPP16" s="70"/>
      <c r="KPR16" s="92"/>
      <c r="KPS16" s="70"/>
      <c r="KPT16" s="70"/>
      <c r="KPU16" s="70"/>
      <c r="KPV16" s="70"/>
      <c r="KPW16" s="92"/>
      <c r="KPX16" s="93"/>
      <c r="KPY16" s="91"/>
      <c r="KPZ16" s="91"/>
      <c r="KQA16" s="22"/>
      <c r="KQB16" s="94"/>
      <c r="KQC16" s="91"/>
      <c r="KQD16" s="91"/>
      <c r="KQE16" s="94"/>
      <c r="KQF16" s="70"/>
      <c r="KQH16" s="92"/>
      <c r="KQI16" s="70"/>
      <c r="KQJ16" s="70"/>
      <c r="KQK16" s="70"/>
      <c r="KQL16" s="70"/>
      <c r="KQM16" s="92"/>
      <c r="KQN16" s="93"/>
      <c r="KQO16" s="91"/>
      <c r="KQP16" s="91"/>
      <c r="KQQ16" s="22"/>
      <c r="KQR16" s="94"/>
      <c r="KQS16" s="91"/>
      <c r="KQT16" s="91"/>
      <c r="KQU16" s="94"/>
      <c r="KQV16" s="70"/>
      <c r="KQX16" s="92"/>
      <c r="KQY16" s="70"/>
      <c r="KQZ16" s="70"/>
      <c r="KRA16" s="70"/>
      <c r="KRB16" s="70"/>
      <c r="KRC16" s="92"/>
      <c r="KRD16" s="93"/>
      <c r="KRE16" s="91"/>
      <c r="KRF16" s="91"/>
      <c r="KRG16" s="22"/>
      <c r="KRH16" s="94"/>
      <c r="KRI16" s="91"/>
      <c r="KRJ16" s="91"/>
      <c r="KRK16" s="94"/>
      <c r="KRL16" s="70"/>
      <c r="KRN16" s="92"/>
      <c r="KRO16" s="70"/>
      <c r="KRP16" s="70"/>
      <c r="KRQ16" s="70"/>
      <c r="KRR16" s="70"/>
      <c r="KRS16" s="92"/>
      <c r="KRT16" s="93"/>
      <c r="KRU16" s="91"/>
      <c r="KRV16" s="91"/>
      <c r="KRW16" s="22"/>
      <c r="KRX16" s="94"/>
      <c r="KRY16" s="91"/>
      <c r="KRZ16" s="91"/>
      <c r="KSA16" s="94"/>
      <c r="KSB16" s="70"/>
      <c r="KSD16" s="92"/>
      <c r="KSE16" s="70"/>
      <c r="KSF16" s="70"/>
      <c r="KSG16" s="70"/>
      <c r="KSH16" s="70"/>
      <c r="KSI16" s="92"/>
      <c r="KSJ16" s="93"/>
      <c r="KSK16" s="91"/>
      <c r="KSL16" s="91"/>
      <c r="KSM16" s="22"/>
      <c r="KSN16" s="94"/>
      <c r="KSO16" s="91"/>
      <c r="KSP16" s="91"/>
      <c r="KSQ16" s="94"/>
      <c r="KSR16" s="70"/>
      <c r="KST16" s="92"/>
      <c r="KSU16" s="70"/>
      <c r="KSV16" s="70"/>
      <c r="KSW16" s="70"/>
      <c r="KSX16" s="70"/>
      <c r="KSY16" s="92"/>
      <c r="KSZ16" s="93"/>
      <c r="KTA16" s="91"/>
      <c r="KTB16" s="91"/>
      <c r="KTC16" s="22"/>
      <c r="KTD16" s="94"/>
      <c r="KTE16" s="91"/>
      <c r="KTF16" s="91"/>
      <c r="KTG16" s="94"/>
      <c r="KTH16" s="70"/>
      <c r="KTJ16" s="92"/>
      <c r="KTK16" s="70"/>
      <c r="KTL16" s="70"/>
      <c r="KTM16" s="70"/>
      <c r="KTN16" s="70"/>
      <c r="KTO16" s="92"/>
      <c r="KTP16" s="93"/>
      <c r="KTQ16" s="91"/>
      <c r="KTR16" s="91"/>
      <c r="KTS16" s="22"/>
      <c r="KTT16" s="94"/>
      <c r="KTU16" s="91"/>
      <c r="KTV16" s="91"/>
      <c r="KTW16" s="94"/>
      <c r="KTX16" s="70"/>
      <c r="KTZ16" s="92"/>
      <c r="KUA16" s="70"/>
      <c r="KUB16" s="70"/>
      <c r="KUC16" s="70"/>
      <c r="KUD16" s="70"/>
      <c r="KUE16" s="92"/>
      <c r="KUF16" s="93"/>
      <c r="KUG16" s="91"/>
      <c r="KUH16" s="91"/>
      <c r="KUI16" s="22"/>
      <c r="KUJ16" s="94"/>
      <c r="KUK16" s="91"/>
      <c r="KUL16" s="91"/>
      <c r="KUM16" s="94"/>
      <c r="KUN16" s="70"/>
      <c r="KUP16" s="92"/>
      <c r="KUQ16" s="70"/>
      <c r="KUR16" s="70"/>
      <c r="KUS16" s="70"/>
      <c r="KUT16" s="70"/>
      <c r="KUU16" s="92"/>
      <c r="KUV16" s="93"/>
      <c r="KUW16" s="91"/>
      <c r="KUX16" s="91"/>
      <c r="KUY16" s="22"/>
      <c r="KUZ16" s="94"/>
      <c r="KVA16" s="91"/>
      <c r="KVB16" s="91"/>
      <c r="KVC16" s="94"/>
      <c r="KVD16" s="70"/>
      <c r="KVF16" s="92"/>
      <c r="KVG16" s="70"/>
      <c r="KVH16" s="70"/>
      <c r="KVI16" s="70"/>
      <c r="KVJ16" s="70"/>
      <c r="KVK16" s="92"/>
      <c r="KVL16" s="93"/>
      <c r="KVM16" s="91"/>
      <c r="KVN16" s="91"/>
      <c r="KVO16" s="22"/>
      <c r="KVP16" s="94"/>
      <c r="KVQ16" s="91"/>
      <c r="KVR16" s="91"/>
      <c r="KVS16" s="94"/>
      <c r="KVT16" s="70"/>
      <c r="KVV16" s="92"/>
      <c r="KVW16" s="70"/>
      <c r="KVX16" s="70"/>
      <c r="KVY16" s="70"/>
      <c r="KVZ16" s="70"/>
      <c r="KWA16" s="92"/>
      <c r="KWB16" s="93"/>
      <c r="KWC16" s="91"/>
      <c r="KWD16" s="91"/>
      <c r="KWE16" s="22"/>
      <c r="KWF16" s="94"/>
      <c r="KWG16" s="91"/>
      <c r="KWH16" s="91"/>
      <c r="KWI16" s="94"/>
      <c r="KWJ16" s="70"/>
      <c r="KWL16" s="92"/>
      <c r="KWM16" s="70"/>
      <c r="KWN16" s="70"/>
      <c r="KWO16" s="70"/>
      <c r="KWP16" s="70"/>
      <c r="KWQ16" s="92"/>
      <c r="KWR16" s="93"/>
      <c r="KWS16" s="91"/>
      <c r="KWT16" s="91"/>
      <c r="KWU16" s="22"/>
      <c r="KWV16" s="94"/>
      <c r="KWW16" s="91"/>
      <c r="KWX16" s="91"/>
      <c r="KWY16" s="94"/>
      <c r="KWZ16" s="70"/>
      <c r="KXB16" s="92"/>
      <c r="KXC16" s="70"/>
      <c r="KXD16" s="70"/>
      <c r="KXE16" s="70"/>
      <c r="KXF16" s="70"/>
      <c r="KXG16" s="92"/>
      <c r="KXH16" s="93"/>
      <c r="KXI16" s="91"/>
      <c r="KXJ16" s="91"/>
      <c r="KXK16" s="22"/>
      <c r="KXL16" s="94"/>
      <c r="KXM16" s="91"/>
      <c r="KXN16" s="91"/>
      <c r="KXO16" s="94"/>
      <c r="KXP16" s="70"/>
      <c r="KXR16" s="92"/>
      <c r="KXS16" s="70"/>
      <c r="KXT16" s="70"/>
      <c r="KXU16" s="70"/>
      <c r="KXV16" s="70"/>
      <c r="KXW16" s="92"/>
      <c r="KXX16" s="93"/>
      <c r="KXY16" s="91"/>
      <c r="KXZ16" s="91"/>
      <c r="KYA16" s="22"/>
      <c r="KYB16" s="94"/>
      <c r="KYC16" s="91"/>
      <c r="KYD16" s="91"/>
      <c r="KYE16" s="94"/>
      <c r="KYF16" s="70"/>
      <c r="KYH16" s="92"/>
      <c r="KYI16" s="70"/>
      <c r="KYJ16" s="70"/>
      <c r="KYK16" s="70"/>
      <c r="KYL16" s="70"/>
      <c r="KYM16" s="92"/>
      <c r="KYN16" s="93"/>
      <c r="KYO16" s="91"/>
      <c r="KYP16" s="91"/>
      <c r="KYQ16" s="22"/>
      <c r="KYR16" s="94"/>
      <c r="KYS16" s="91"/>
      <c r="KYT16" s="91"/>
      <c r="KYU16" s="94"/>
      <c r="KYV16" s="70"/>
      <c r="KYX16" s="92"/>
      <c r="KYY16" s="70"/>
      <c r="KYZ16" s="70"/>
      <c r="KZA16" s="70"/>
      <c r="KZB16" s="70"/>
      <c r="KZC16" s="92"/>
      <c r="KZD16" s="93"/>
      <c r="KZE16" s="91"/>
      <c r="KZF16" s="91"/>
      <c r="KZG16" s="22"/>
      <c r="KZH16" s="94"/>
      <c r="KZI16" s="91"/>
      <c r="KZJ16" s="91"/>
      <c r="KZK16" s="94"/>
      <c r="KZL16" s="70"/>
      <c r="KZN16" s="92"/>
      <c r="KZO16" s="70"/>
      <c r="KZP16" s="70"/>
      <c r="KZQ16" s="70"/>
      <c r="KZR16" s="70"/>
      <c r="KZS16" s="92"/>
      <c r="KZT16" s="93"/>
      <c r="KZU16" s="91"/>
      <c r="KZV16" s="91"/>
      <c r="KZW16" s="22"/>
      <c r="KZX16" s="94"/>
      <c r="KZY16" s="91"/>
      <c r="KZZ16" s="91"/>
      <c r="LAA16" s="94"/>
      <c r="LAB16" s="70"/>
      <c r="LAD16" s="92"/>
      <c r="LAE16" s="70"/>
      <c r="LAF16" s="70"/>
      <c r="LAG16" s="70"/>
      <c r="LAH16" s="70"/>
      <c r="LAI16" s="92"/>
      <c r="LAJ16" s="93"/>
      <c r="LAK16" s="91"/>
      <c r="LAL16" s="91"/>
      <c r="LAM16" s="22"/>
      <c r="LAN16" s="94"/>
      <c r="LAO16" s="91"/>
      <c r="LAP16" s="91"/>
      <c r="LAQ16" s="94"/>
      <c r="LAR16" s="70"/>
      <c r="LAT16" s="92"/>
      <c r="LAU16" s="70"/>
      <c r="LAV16" s="70"/>
      <c r="LAW16" s="70"/>
      <c r="LAX16" s="70"/>
      <c r="LAY16" s="92"/>
      <c r="LAZ16" s="93"/>
      <c r="LBA16" s="91"/>
      <c r="LBB16" s="91"/>
      <c r="LBC16" s="22"/>
      <c r="LBD16" s="94"/>
      <c r="LBE16" s="91"/>
      <c r="LBF16" s="91"/>
      <c r="LBG16" s="94"/>
      <c r="LBH16" s="70"/>
      <c r="LBJ16" s="92"/>
      <c r="LBK16" s="70"/>
      <c r="LBL16" s="70"/>
      <c r="LBM16" s="70"/>
      <c r="LBN16" s="70"/>
      <c r="LBO16" s="92"/>
      <c r="LBP16" s="93"/>
      <c r="LBQ16" s="91"/>
      <c r="LBR16" s="91"/>
      <c r="LBS16" s="22"/>
      <c r="LBT16" s="94"/>
      <c r="LBU16" s="91"/>
      <c r="LBV16" s="91"/>
      <c r="LBW16" s="94"/>
      <c r="LBX16" s="70"/>
      <c r="LBZ16" s="92"/>
      <c r="LCA16" s="70"/>
      <c r="LCB16" s="70"/>
      <c r="LCC16" s="70"/>
      <c r="LCD16" s="70"/>
      <c r="LCE16" s="92"/>
      <c r="LCF16" s="93"/>
      <c r="LCG16" s="91"/>
      <c r="LCH16" s="91"/>
      <c r="LCI16" s="22"/>
      <c r="LCJ16" s="94"/>
      <c r="LCK16" s="91"/>
      <c r="LCL16" s="91"/>
      <c r="LCM16" s="94"/>
      <c r="LCN16" s="70"/>
      <c r="LCP16" s="92"/>
      <c r="LCQ16" s="70"/>
      <c r="LCR16" s="70"/>
      <c r="LCS16" s="70"/>
      <c r="LCT16" s="70"/>
      <c r="LCU16" s="92"/>
      <c r="LCV16" s="93"/>
      <c r="LCW16" s="91"/>
      <c r="LCX16" s="91"/>
      <c r="LCY16" s="22"/>
      <c r="LCZ16" s="94"/>
      <c r="LDA16" s="91"/>
      <c r="LDB16" s="91"/>
      <c r="LDC16" s="94"/>
      <c r="LDD16" s="70"/>
      <c r="LDF16" s="92"/>
      <c r="LDG16" s="70"/>
      <c r="LDH16" s="70"/>
      <c r="LDI16" s="70"/>
      <c r="LDJ16" s="70"/>
      <c r="LDK16" s="92"/>
      <c r="LDL16" s="93"/>
      <c r="LDM16" s="91"/>
      <c r="LDN16" s="91"/>
      <c r="LDO16" s="22"/>
      <c r="LDP16" s="94"/>
      <c r="LDQ16" s="91"/>
      <c r="LDR16" s="91"/>
      <c r="LDS16" s="94"/>
      <c r="LDT16" s="70"/>
      <c r="LDV16" s="92"/>
      <c r="LDW16" s="70"/>
      <c r="LDX16" s="70"/>
      <c r="LDY16" s="70"/>
      <c r="LDZ16" s="70"/>
      <c r="LEA16" s="92"/>
      <c r="LEB16" s="93"/>
      <c r="LEC16" s="91"/>
      <c r="LED16" s="91"/>
      <c r="LEE16" s="22"/>
      <c r="LEF16" s="94"/>
      <c r="LEG16" s="91"/>
      <c r="LEH16" s="91"/>
      <c r="LEI16" s="94"/>
      <c r="LEJ16" s="70"/>
      <c r="LEL16" s="92"/>
      <c r="LEM16" s="70"/>
      <c r="LEN16" s="70"/>
      <c r="LEO16" s="70"/>
      <c r="LEP16" s="70"/>
      <c r="LEQ16" s="92"/>
      <c r="LER16" s="93"/>
      <c r="LES16" s="91"/>
      <c r="LET16" s="91"/>
      <c r="LEU16" s="22"/>
      <c r="LEV16" s="94"/>
      <c r="LEW16" s="91"/>
      <c r="LEX16" s="91"/>
      <c r="LEY16" s="94"/>
      <c r="LEZ16" s="70"/>
      <c r="LFB16" s="92"/>
      <c r="LFC16" s="70"/>
      <c r="LFD16" s="70"/>
      <c r="LFE16" s="70"/>
      <c r="LFF16" s="70"/>
      <c r="LFG16" s="92"/>
      <c r="LFH16" s="93"/>
      <c r="LFI16" s="91"/>
      <c r="LFJ16" s="91"/>
      <c r="LFK16" s="22"/>
      <c r="LFL16" s="94"/>
      <c r="LFM16" s="91"/>
      <c r="LFN16" s="91"/>
      <c r="LFO16" s="94"/>
      <c r="LFP16" s="70"/>
      <c r="LFR16" s="92"/>
      <c r="LFS16" s="70"/>
      <c r="LFT16" s="70"/>
      <c r="LFU16" s="70"/>
      <c r="LFV16" s="70"/>
      <c r="LFW16" s="92"/>
      <c r="LFX16" s="93"/>
      <c r="LFY16" s="91"/>
      <c r="LFZ16" s="91"/>
      <c r="LGA16" s="22"/>
      <c r="LGB16" s="94"/>
      <c r="LGC16" s="91"/>
      <c r="LGD16" s="91"/>
      <c r="LGE16" s="94"/>
      <c r="LGF16" s="70"/>
      <c r="LGH16" s="92"/>
      <c r="LGI16" s="70"/>
      <c r="LGJ16" s="70"/>
      <c r="LGK16" s="70"/>
      <c r="LGL16" s="70"/>
      <c r="LGM16" s="92"/>
      <c r="LGN16" s="93"/>
      <c r="LGO16" s="91"/>
      <c r="LGP16" s="91"/>
      <c r="LGQ16" s="22"/>
      <c r="LGR16" s="94"/>
      <c r="LGS16" s="91"/>
      <c r="LGT16" s="91"/>
      <c r="LGU16" s="94"/>
      <c r="LGV16" s="70"/>
      <c r="LGX16" s="92"/>
      <c r="LGY16" s="70"/>
      <c r="LGZ16" s="70"/>
      <c r="LHA16" s="70"/>
      <c r="LHB16" s="70"/>
      <c r="LHC16" s="92"/>
      <c r="LHD16" s="93"/>
      <c r="LHE16" s="91"/>
      <c r="LHF16" s="91"/>
      <c r="LHG16" s="22"/>
      <c r="LHH16" s="94"/>
      <c r="LHI16" s="91"/>
      <c r="LHJ16" s="91"/>
      <c r="LHK16" s="94"/>
      <c r="LHL16" s="70"/>
      <c r="LHN16" s="92"/>
      <c r="LHO16" s="70"/>
      <c r="LHP16" s="70"/>
      <c r="LHQ16" s="70"/>
      <c r="LHR16" s="70"/>
      <c r="LHS16" s="92"/>
      <c r="LHT16" s="93"/>
      <c r="LHU16" s="91"/>
      <c r="LHV16" s="91"/>
      <c r="LHW16" s="22"/>
      <c r="LHX16" s="94"/>
      <c r="LHY16" s="91"/>
      <c r="LHZ16" s="91"/>
      <c r="LIA16" s="94"/>
      <c r="LIB16" s="70"/>
      <c r="LID16" s="92"/>
      <c r="LIE16" s="70"/>
      <c r="LIF16" s="70"/>
      <c r="LIG16" s="70"/>
      <c r="LIH16" s="70"/>
      <c r="LII16" s="92"/>
      <c r="LIJ16" s="93"/>
      <c r="LIK16" s="91"/>
      <c r="LIL16" s="91"/>
      <c r="LIM16" s="22"/>
      <c r="LIN16" s="94"/>
      <c r="LIO16" s="91"/>
      <c r="LIP16" s="91"/>
      <c r="LIQ16" s="94"/>
      <c r="LIR16" s="70"/>
      <c r="LIT16" s="92"/>
      <c r="LIU16" s="70"/>
      <c r="LIV16" s="70"/>
      <c r="LIW16" s="70"/>
      <c r="LIX16" s="70"/>
      <c r="LIY16" s="92"/>
      <c r="LIZ16" s="93"/>
      <c r="LJA16" s="91"/>
      <c r="LJB16" s="91"/>
      <c r="LJC16" s="22"/>
      <c r="LJD16" s="94"/>
      <c r="LJE16" s="91"/>
      <c r="LJF16" s="91"/>
      <c r="LJG16" s="94"/>
      <c r="LJH16" s="70"/>
      <c r="LJJ16" s="92"/>
      <c r="LJK16" s="70"/>
      <c r="LJL16" s="70"/>
      <c r="LJM16" s="70"/>
      <c r="LJN16" s="70"/>
      <c r="LJO16" s="92"/>
      <c r="LJP16" s="93"/>
      <c r="LJQ16" s="91"/>
      <c r="LJR16" s="91"/>
      <c r="LJS16" s="22"/>
      <c r="LJT16" s="94"/>
      <c r="LJU16" s="91"/>
      <c r="LJV16" s="91"/>
      <c r="LJW16" s="94"/>
      <c r="LJX16" s="70"/>
      <c r="LJZ16" s="92"/>
      <c r="LKA16" s="70"/>
      <c r="LKB16" s="70"/>
      <c r="LKC16" s="70"/>
      <c r="LKD16" s="70"/>
      <c r="LKE16" s="92"/>
      <c r="LKF16" s="93"/>
      <c r="LKG16" s="91"/>
      <c r="LKH16" s="91"/>
      <c r="LKI16" s="22"/>
      <c r="LKJ16" s="94"/>
      <c r="LKK16" s="91"/>
      <c r="LKL16" s="91"/>
      <c r="LKM16" s="94"/>
      <c r="LKN16" s="70"/>
      <c r="LKP16" s="92"/>
      <c r="LKQ16" s="70"/>
      <c r="LKR16" s="70"/>
      <c r="LKS16" s="70"/>
      <c r="LKT16" s="70"/>
      <c r="LKU16" s="92"/>
      <c r="LKV16" s="93"/>
      <c r="LKW16" s="91"/>
      <c r="LKX16" s="91"/>
      <c r="LKY16" s="22"/>
      <c r="LKZ16" s="94"/>
      <c r="LLA16" s="91"/>
      <c r="LLB16" s="91"/>
      <c r="LLC16" s="94"/>
      <c r="LLD16" s="70"/>
      <c r="LLF16" s="92"/>
      <c r="LLG16" s="70"/>
      <c r="LLH16" s="70"/>
      <c r="LLI16" s="70"/>
      <c r="LLJ16" s="70"/>
      <c r="LLK16" s="92"/>
      <c r="LLL16" s="93"/>
      <c r="LLM16" s="91"/>
      <c r="LLN16" s="91"/>
      <c r="LLO16" s="22"/>
      <c r="LLP16" s="94"/>
      <c r="LLQ16" s="91"/>
      <c r="LLR16" s="91"/>
      <c r="LLS16" s="94"/>
      <c r="LLT16" s="70"/>
      <c r="LLV16" s="92"/>
      <c r="LLW16" s="70"/>
      <c r="LLX16" s="70"/>
      <c r="LLY16" s="70"/>
      <c r="LLZ16" s="70"/>
      <c r="LMA16" s="92"/>
      <c r="LMB16" s="93"/>
      <c r="LMC16" s="91"/>
      <c r="LMD16" s="91"/>
      <c r="LME16" s="22"/>
      <c r="LMF16" s="94"/>
      <c r="LMG16" s="91"/>
      <c r="LMH16" s="91"/>
      <c r="LMI16" s="94"/>
      <c r="LMJ16" s="70"/>
      <c r="LML16" s="92"/>
      <c r="LMM16" s="70"/>
      <c r="LMN16" s="70"/>
      <c r="LMO16" s="70"/>
      <c r="LMP16" s="70"/>
      <c r="LMQ16" s="92"/>
      <c r="LMR16" s="93"/>
      <c r="LMS16" s="91"/>
      <c r="LMT16" s="91"/>
      <c r="LMU16" s="22"/>
      <c r="LMV16" s="94"/>
      <c r="LMW16" s="91"/>
      <c r="LMX16" s="91"/>
      <c r="LMY16" s="94"/>
      <c r="LMZ16" s="70"/>
      <c r="LNB16" s="92"/>
      <c r="LNC16" s="70"/>
      <c r="LND16" s="70"/>
      <c r="LNE16" s="70"/>
      <c r="LNF16" s="70"/>
      <c r="LNG16" s="92"/>
      <c r="LNH16" s="93"/>
      <c r="LNI16" s="91"/>
      <c r="LNJ16" s="91"/>
      <c r="LNK16" s="22"/>
      <c r="LNL16" s="94"/>
      <c r="LNM16" s="91"/>
      <c r="LNN16" s="91"/>
      <c r="LNO16" s="94"/>
      <c r="LNP16" s="70"/>
      <c r="LNR16" s="92"/>
      <c r="LNS16" s="70"/>
      <c r="LNT16" s="70"/>
      <c r="LNU16" s="70"/>
      <c r="LNV16" s="70"/>
      <c r="LNW16" s="92"/>
      <c r="LNX16" s="93"/>
      <c r="LNY16" s="91"/>
      <c r="LNZ16" s="91"/>
      <c r="LOA16" s="22"/>
      <c r="LOB16" s="94"/>
      <c r="LOC16" s="91"/>
      <c r="LOD16" s="91"/>
      <c r="LOE16" s="94"/>
      <c r="LOF16" s="70"/>
      <c r="LOH16" s="92"/>
      <c r="LOI16" s="70"/>
      <c r="LOJ16" s="70"/>
      <c r="LOK16" s="70"/>
      <c r="LOL16" s="70"/>
      <c r="LOM16" s="92"/>
      <c r="LON16" s="93"/>
      <c r="LOO16" s="91"/>
      <c r="LOP16" s="91"/>
      <c r="LOQ16" s="22"/>
      <c r="LOR16" s="94"/>
      <c r="LOS16" s="91"/>
      <c r="LOT16" s="91"/>
      <c r="LOU16" s="94"/>
      <c r="LOV16" s="70"/>
      <c r="LOX16" s="92"/>
      <c r="LOY16" s="70"/>
      <c r="LOZ16" s="70"/>
      <c r="LPA16" s="70"/>
      <c r="LPB16" s="70"/>
      <c r="LPC16" s="92"/>
      <c r="LPD16" s="93"/>
      <c r="LPE16" s="91"/>
      <c r="LPF16" s="91"/>
      <c r="LPG16" s="22"/>
      <c r="LPH16" s="94"/>
      <c r="LPI16" s="91"/>
      <c r="LPJ16" s="91"/>
      <c r="LPK16" s="94"/>
      <c r="LPL16" s="70"/>
      <c r="LPN16" s="92"/>
      <c r="LPO16" s="70"/>
      <c r="LPP16" s="70"/>
      <c r="LPQ16" s="70"/>
      <c r="LPR16" s="70"/>
      <c r="LPS16" s="92"/>
      <c r="LPT16" s="93"/>
      <c r="LPU16" s="91"/>
      <c r="LPV16" s="91"/>
      <c r="LPW16" s="22"/>
      <c r="LPX16" s="94"/>
      <c r="LPY16" s="91"/>
      <c r="LPZ16" s="91"/>
      <c r="LQA16" s="94"/>
      <c r="LQB16" s="70"/>
      <c r="LQD16" s="92"/>
      <c r="LQE16" s="70"/>
      <c r="LQF16" s="70"/>
      <c r="LQG16" s="70"/>
      <c r="LQH16" s="70"/>
      <c r="LQI16" s="92"/>
      <c r="LQJ16" s="93"/>
      <c r="LQK16" s="91"/>
      <c r="LQL16" s="91"/>
      <c r="LQM16" s="22"/>
      <c r="LQN16" s="94"/>
      <c r="LQO16" s="91"/>
      <c r="LQP16" s="91"/>
      <c r="LQQ16" s="94"/>
      <c r="LQR16" s="70"/>
      <c r="LQT16" s="92"/>
      <c r="LQU16" s="70"/>
      <c r="LQV16" s="70"/>
      <c r="LQW16" s="70"/>
      <c r="LQX16" s="70"/>
      <c r="LQY16" s="92"/>
      <c r="LQZ16" s="93"/>
      <c r="LRA16" s="91"/>
      <c r="LRB16" s="91"/>
      <c r="LRC16" s="22"/>
      <c r="LRD16" s="94"/>
      <c r="LRE16" s="91"/>
      <c r="LRF16" s="91"/>
      <c r="LRG16" s="94"/>
      <c r="LRH16" s="70"/>
      <c r="LRJ16" s="92"/>
      <c r="LRK16" s="70"/>
      <c r="LRL16" s="70"/>
      <c r="LRM16" s="70"/>
      <c r="LRN16" s="70"/>
      <c r="LRO16" s="92"/>
      <c r="LRP16" s="93"/>
      <c r="LRQ16" s="91"/>
      <c r="LRR16" s="91"/>
      <c r="LRS16" s="22"/>
      <c r="LRT16" s="94"/>
      <c r="LRU16" s="91"/>
      <c r="LRV16" s="91"/>
      <c r="LRW16" s="94"/>
      <c r="LRX16" s="70"/>
      <c r="LRZ16" s="92"/>
      <c r="LSA16" s="70"/>
      <c r="LSB16" s="70"/>
      <c r="LSC16" s="70"/>
      <c r="LSD16" s="70"/>
      <c r="LSE16" s="92"/>
      <c r="LSF16" s="93"/>
      <c r="LSG16" s="91"/>
      <c r="LSH16" s="91"/>
      <c r="LSI16" s="22"/>
      <c r="LSJ16" s="94"/>
      <c r="LSK16" s="91"/>
      <c r="LSL16" s="91"/>
      <c r="LSM16" s="94"/>
      <c r="LSN16" s="70"/>
      <c r="LSP16" s="92"/>
      <c r="LSQ16" s="70"/>
      <c r="LSR16" s="70"/>
      <c r="LSS16" s="70"/>
      <c r="LST16" s="70"/>
      <c r="LSU16" s="92"/>
      <c r="LSV16" s="93"/>
      <c r="LSW16" s="91"/>
      <c r="LSX16" s="91"/>
      <c r="LSY16" s="22"/>
      <c r="LSZ16" s="94"/>
      <c r="LTA16" s="91"/>
      <c r="LTB16" s="91"/>
      <c r="LTC16" s="94"/>
      <c r="LTD16" s="70"/>
      <c r="LTF16" s="92"/>
      <c r="LTG16" s="70"/>
      <c r="LTH16" s="70"/>
      <c r="LTI16" s="70"/>
      <c r="LTJ16" s="70"/>
      <c r="LTK16" s="92"/>
      <c r="LTL16" s="93"/>
      <c r="LTM16" s="91"/>
      <c r="LTN16" s="91"/>
      <c r="LTO16" s="22"/>
      <c r="LTP16" s="94"/>
      <c r="LTQ16" s="91"/>
      <c r="LTR16" s="91"/>
      <c r="LTS16" s="94"/>
      <c r="LTT16" s="70"/>
      <c r="LTV16" s="92"/>
      <c r="LTW16" s="70"/>
      <c r="LTX16" s="70"/>
      <c r="LTY16" s="70"/>
      <c r="LTZ16" s="70"/>
      <c r="LUA16" s="92"/>
      <c r="LUB16" s="93"/>
      <c r="LUC16" s="91"/>
      <c r="LUD16" s="91"/>
      <c r="LUE16" s="22"/>
      <c r="LUF16" s="94"/>
      <c r="LUG16" s="91"/>
      <c r="LUH16" s="91"/>
      <c r="LUI16" s="94"/>
      <c r="LUJ16" s="70"/>
      <c r="LUL16" s="92"/>
      <c r="LUM16" s="70"/>
      <c r="LUN16" s="70"/>
      <c r="LUO16" s="70"/>
      <c r="LUP16" s="70"/>
      <c r="LUQ16" s="92"/>
      <c r="LUR16" s="93"/>
      <c r="LUS16" s="91"/>
      <c r="LUT16" s="91"/>
      <c r="LUU16" s="22"/>
      <c r="LUV16" s="94"/>
      <c r="LUW16" s="91"/>
      <c r="LUX16" s="91"/>
      <c r="LUY16" s="94"/>
      <c r="LUZ16" s="70"/>
      <c r="LVB16" s="92"/>
      <c r="LVC16" s="70"/>
      <c r="LVD16" s="70"/>
      <c r="LVE16" s="70"/>
      <c r="LVF16" s="70"/>
      <c r="LVG16" s="92"/>
      <c r="LVH16" s="93"/>
      <c r="LVI16" s="91"/>
      <c r="LVJ16" s="91"/>
      <c r="LVK16" s="22"/>
      <c r="LVL16" s="94"/>
      <c r="LVM16" s="91"/>
      <c r="LVN16" s="91"/>
      <c r="LVO16" s="94"/>
      <c r="LVP16" s="70"/>
      <c r="LVR16" s="92"/>
      <c r="LVS16" s="70"/>
      <c r="LVT16" s="70"/>
      <c r="LVU16" s="70"/>
      <c r="LVV16" s="70"/>
      <c r="LVW16" s="92"/>
      <c r="LVX16" s="93"/>
      <c r="LVY16" s="91"/>
      <c r="LVZ16" s="91"/>
      <c r="LWA16" s="22"/>
      <c r="LWB16" s="94"/>
      <c r="LWC16" s="91"/>
      <c r="LWD16" s="91"/>
      <c r="LWE16" s="94"/>
      <c r="LWF16" s="70"/>
      <c r="LWH16" s="92"/>
      <c r="LWI16" s="70"/>
      <c r="LWJ16" s="70"/>
      <c r="LWK16" s="70"/>
      <c r="LWL16" s="70"/>
      <c r="LWM16" s="92"/>
      <c r="LWN16" s="93"/>
      <c r="LWO16" s="91"/>
      <c r="LWP16" s="91"/>
      <c r="LWQ16" s="22"/>
      <c r="LWR16" s="94"/>
      <c r="LWS16" s="91"/>
      <c r="LWT16" s="91"/>
      <c r="LWU16" s="94"/>
      <c r="LWV16" s="70"/>
      <c r="LWX16" s="92"/>
      <c r="LWY16" s="70"/>
      <c r="LWZ16" s="70"/>
      <c r="LXA16" s="70"/>
      <c r="LXB16" s="70"/>
      <c r="LXC16" s="92"/>
      <c r="LXD16" s="93"/>
      <c r="LXE16" s="91"/>
      <c r="LXF16" s="91"/>
      <c r="LXG16" s="22"/>
      <c r="LXH16" s="94"/>
      <c r="LXI16" s="91"/>
      <c r="LXJ16" s="91"/>
      <c r="LXK16" s="94"/>
      <c r="LXL16" s="70"/>
      <c r="LXN16" s="92"/>
      <c r="LXO16" s="70"/>
      <c r="LXP16" s="70"/>
      <c r="LXQ16" s="70"/>
      <c r="LXR16" s="70"/>
      <c r="LXS16" s="92"/>
      <c r="LXT16" s="93"/>
      <c r="LXU16" s="91"/>
      <c r="LXV16" s="91"/>
      <c r="LXW16" s="22"/>
      <c r="LXX16" s="94"/>
      <c r="LXY16" s="91"/>
      <c r="LXZ16" s="91"/>
      <c r="LYA16" s="94"/>
      <c r="LYB16" s="70"/>
      <c r="LYD16" s="92"/>
      <c r="LYE16" s="70"/>
      <c r="LYF16" s="70"/>
      <c r="LYG16" s="70"/>
      <c r="LYH16" s="70"/>
      <c r="LYI16" s="92"/>
      <c r="LYJ16" s="93"/>
      <c r="LYK16" s="91"/>
      <c r="LYL16" s="91"/>
      <c r="LYM16" s="22"/>
      <c r="LYN16" s="94"/>
      <c r="LYO16" s="91"/>
      <c r="LYP16" s="91"/>
      <c r="LYQ16" s="94"/>
      <c r="LYR16" s="70"/>
      <c r="LYT16" s="92"/>
      <c r="LYU16" s="70"/>
      <c r="LYV16" s="70"/>
      <c r="LYW16" s="70"/>
      <c r="LYX16" s="70"/>
      <c r="LYY16" s="92"/>
      <c r="LYZ16" s="93"/>
      <c r="LZA16" s="91"/>
      <c r="LZB16" s="91"/>
      <c r="LZC16" s="22"/>
      <c r="LZD16" s="94"/>
      <c r="LZE16" s="91"/>
      <c r="LZF16" s="91"/>
      <c r="LZG16" s="94"/>
      <c r="LZH16" s="70"/>
      <c r="LZJ16" s="92"/>
      <c r="LZK16" s="70"/>
      <c r="LZL16" s="70"/>
      <c r="LZM16" s="70"/>
      <c r="LZN16" s="70"/>
      <c r="LZO16" s="92"/>
      <c r="LZP16" s="93"/>
      <c r="LZQ16" s="91"/>
      <c r="LZR16" s="91"/>
      <c r="LZS16" s="22"/>
      <c r="LZT16" s="94"/>
      <c r="LZU16" s="91"/>
      <c r="LZV16" s="91"/>
      <c r="LZW16" s="94"/>
      <c r="LZX16" s="70"/>
      <c r="LZZ16" s="92"/>
      <c r="MAA16" s="70"/>
      <c r="MAB16" s="70"/>
      <c r="MAC16" s="70"/>
      <c r="MAD16" s="70"/>
      <c r="MAE16" s="92"/>
      <c r="MAF16" s="93"/>
      <c r="MAG16" s="91"/>
      <c r="MAH16" s="91"/>
      <c r="MAI16" s="22"/>
      <c r="MAJ16" s="94"/>
      <c r="MAK16" s="91"/>
      <c r="MAL16" s="91"/>
      <c r="MAM16" s="94"/>
      <c r="MAN16" s="70"/>
      <c r="MAP16" s="92"/>
      <c r="MAQ16" s="70"/>
      <c r="MAR16" s="70"/>
      <c r="MAS16" s="70"/>
      <c r="MAT16" s="70"/>
      <c r="MAU16" s="92"/>
      <c r="MAV16" s="93"/>
      <c r="MAW16" s="91"/>
      <c r="MAX16" s="91"/>
      <c r="MAY16" s="22"/>
      <c r="MAZ16" s="94"/>
      <c r="MBA16" s="91"/>
      <c r="MBB16" s="91"/>
      <c r="MBC16" s="94"/>
      <c r="MBD16" s="70"/>
      <c r="MBF16" s="92"/>
      <c r="MBG16" s="70"/>
      <c r="MBH16" s="70"/>
      <c r="MBI16" s="70"/>
      <c r="MBJ16" s="70"/>
      <c r="MBK16" s="92"/>
      <c r="MBL16" s="93"/>
      <c r="MBM16" s="91"/>
      <c r="MBN16" s="91"/>
      <c r="MBO16" s="22"/>
      <c r="MBP16" s="94"/>
      <c r="MBQ16" s="91"/>
      <c r="MBR16" s="91"/>
      <c r="MBS16" s="94"/>
      <c r="MBT16" s="70"/>
      <c r="MBV16" s="92"/>
      <c r="MBW16" s="70"/>
      <c r="MBX16" s="70"/>
      <c r="MBY16" s="70"/>
      <c r="MBZ16" s="70"/>
      <c r="MCA16" s="92"/>
      <c r="MCB16" s="93"/>
      <c r="MCC16" s="91"/>
      <c r="MCD16" s="91"/>
      <c r="MCE16" s="22"/>
      <c r="MCF16" s="94"/>
      <c r="MCG16" s="91"/>
      <c r="MCH16" s="91"/>
      <c r="MCI16" s="94"/>
      <c r="MCJ16" s="70"/>
      <c r="MCL16" s="92"/>
      <c r="MCM16" s="70"/>
      <c r="MCN16" s="70"/>
      <c r="MCO16" s="70"/>
      <c r="MCP16" s="70"/>
      <c r="MCQ16" s="92"/>
      <c r="MCR16" s="93"/>
      <c r="MCS16" s="91"/>
      <c r="MCT16" s="91"/>
      <c r="MCU16" s="22"/>
      <c r="MCV16" s="94"/>
      <c r="MCW16" s="91"/>
      <c r="MCX16" s="91"/>
      <c r="MCY16" s="94"/>
      <c r="MCZ16" s="70"/>
      <c r="MDB16" s="92"/>
      <c r="MDC16" s="70"/>
      <c r="MDD16" s="70"/>
      <c r="MDE16" s="70"/>
      <c r="MDF16" s="70"/>
      <c r="MDG16" s="92"/>
      <c r="MDH16" s="93"/>
      <c r="MDI16" s="91"/>
      <c r="MDJ16" s="91"/>
      <c r="MDK16" s="22"/>
      <c r="MDL16" s="94"/>
      <c r="MDM16" s="91"/>
      <c r="MDN16" s="91"/>
      <c r="MDO16" s="94"/>
      <c r="MDP16" s="70"/>
      <c r="MDR16" s="92"/>
      <c r="MDS16" s="70"/>
      <c r="MDT16" s="70"/>
      <c r="MDU16" s="70"/>
      <c r="MDV16" s="70"/>
      <c r="MDW16" s="92"/>
      <c r="MDX16" s="93"/>
      <c r="MDY16" s="91"/>
      <c r="MDZ16" s="91"/>
      <c r="MEA16" s="22"/>
      <c r="MEB16" s="94"/>
      <c r="MEC16" s="91"/>
      <c r="MED16" s="91"/>
      <c r="MEE16" s="94"/>
      <c r="MEF16" s="70"/>
      <c r="MEH16" s="92"/>
      <c r="MEI16" s="70"/>
      <c r="MEJ16" s="70"/>
      <c r="MEK16" s="70"/>
      <c r="MEL16" s="70"/>
      <c r="MEM16" s="92"/>
      <c r="MEN16" s="93"/>
      <c r="MEO16" s="91"/>
      <c r="MEP16" s="91"/>
      <c r="MEQ16" s="22"/>
      <c r="MER16" s="94"/>
      <c r="MES16" s="91"/>
      <c r="MET16" s="91"/>
      <c r="MEU16" s="94"/>
      <c r="MEV16" s="70"/>
      <c r="MEX16" s="92"/>
      <c r="MEY16" s="70"/>
      <c r="MEZ16" s="70"/>
      <c r="MFA16" s="70"/>
      <c r="MFB16" s="70"/>
      <c r="MFC16" s="92"/>
      <c r="MFD16" s="93"/>
      <c r="MFE16" s="91"/>
      <c r="MFF16" s="91"/>
      <c r="MFG16" s="22"/>
      <c r="MFH16" s="94"/>
      <c r="MFI16" s="91"/>
      <c r="MFJ16" s="91"/>
      <c r="MFK16" s="94"/>
      <c r="MFL16" s="70"/>
      <c r="MFN16" s="92"/>
      <c r="MFO16" s="70"/>
      <c r="MFP16" s="70"/>
      <c r="MFQ16" s="70"/>
      <c r="MFR16" s="70"/>
      <c r="MFS16" s="92"/>
      <c r="MFT16" s="93"/>
      <c r="MFU16" s="91"/>
      <c r="MFV16" s="91"/>
      <c r="MFW16" s="22"/>
      <c r="MFX16" s="94"/>
      <c r="MFY16" s="91"/>
      <c r="MFZ16" s="91"/>
      <c r="MGA16" s="94"/>
      <c r="MGB16" s="70"/>
      <c r="MGD16" s="92"/>
      <c r="MGE16" s="70"/>
      <c r="MGF16" s="70"/>
      <c r="MGG16" s="70"/>
      <c r="MGH16" s="70"/>
      <c r="MGI16" s="92"/>
      <c r="MGJ16" s="93"/>
      <c r="MGK16" s="91"/>
      <c r="MGL16" s="91"/>
      <c r="MGM16" s="22"/>
      <c r="MGN16" s="94"/>
      <c r="MGO16" s="91"/>
      <c r="MGP16" s="91"/>
      <c r="MGQ16" s="94"/>
      <c r="MGR16" s="70"/>
      <c r="MGT16" s="92"/>
      <c r="MGU16" s="70"/>
      <c r="MGV16" s="70"/>
      <c r="MGW16" s="70"/>
      <c r="MGX16" s="70"/>
      <c r="MGY16" s="92"/>
      <c r="MGZ16" s="93"/>
      <c r="MHA16" s="91"/>
      <c r="MHB16" s="91"/>
      <c r="MHC16" s="22"/>
      <c r="MHD16" s="94"/>
      <c r="MHE16" s="91"/>
      <c r="MHF16" s="91"/>
      <c r="MHG16" s="94"/>
      <c r="MHH16" s="70"/>
      <c r="MHJ16" s="92"/>
      <c r="MHK16" s="70"/>
      <c r="MHL16" s="70"/>
      <c r="MHM16" s="70"/>
      <c r="MHN16" s="70"/>
      <c r="MHO16" s="92"/>
      <c r="MHP16" s="93"/>
      <c r="MHQ16" s="91"/>
      <c r="MHR16" s="91"/>
      <c r="MHS16" s="22"/>
      <c r="MHT16" s="94"/>
      <c r="MHU16" s="91"/>
      <c r="MHV16" s="91"/>
      <c r="MHW16" s="94"/>
      <c r="MHX16" s="70"/>
      <c r="MHZ16" s="92"/>
      <c r="MIA16" s="70"/>
      <c r="MIB16" s="70"/>
      <c r="MIC16" s="70"/>
      <c r="MID16" s="70"/>
      <c r="MIE16" s="92"/>
      <c r="MIF16" s="93"/>
      <c r="MIG16" s="91"/>
      <c r="MIH16" s="91"/>
      <c r="MII16" s="22"/>
      <c r="MIJ16" s="94"/>
      <c r="MIK16" s="91"/>
      <c r="MIL16" s="91"/>
      <c r="MIM16" s="94"/>
      <c r="MIN16" s="70"/>
      <c r="MIP16" s="92"/>
      <c r="MIQ16" s="70"/>
      <c r="MIR16" s="70"/>
      <c r="MIS16" s="70"/>
      <c r="MIT16" s="70"/>
      <c r="MIU16" s="92"/>
      <c r="MIV16" s="93"/>
      <c r="MIW16" s="91"/>
      <c r="MIX16" s="91"/>
      <c r="MIY16" s="22"/>
      <c r="MIZ16" s="94"/>
      <c r="MJA16" s="91"/>
      <c r="MJB16" s="91"/>
      <c r="MJC16" s="94"/>
      <c r="MJD16" s="70"/>
      <c r="MJF16" s="92"/>
      <c r="MJG16" s="70"/>
      <c r="MJH16" s="70"/>
      <c r="MJI16" s="70"/>
      <c r="MJJ16" s="70"/>
      <c r="MJK16" s="92"/>
      <c r="MJL16" s="93"/>
      <c r="MJM16" s="91"/>
      <c r="MJN16" s="91"/>
      <c r="MJO16" s="22"/>
      <c r="MJP16" s="94"/>
      <c r="MJQ16" s="91"/>
      <c r="MJR16" s="91"/>
      <c r="MJS16" s="94"/>
      <c r="MJT16" s="70"/>
      <c r="MJV16" s="92"/>
      <c r="MJW16" s="70"/>
      <c r="MJX16" s="70"/>
      <c r="MJY16" s="70"/>
      <c r="MJZ16" s="70"/>
      <c r="MKA16" s="92"/>
      <c r="MKB16" s="93"/>
      <c r="MKC16" s="91"/>
      <c r="MKD16" s="91"/>
      <c r="MKE16" s="22"/>
      <c r="MKF16" s="94"/>
      <c r="MKG16" s="91"/>
      <c r="MKH16" s="91"/>
      <c r="MKI16" s="94"/>
      <c r="MKJ16" s="70"/>
      <c r="MKL16" s="92"/>
      <c r="MKM16" s="70"/>
      <c r="MKN16" s="70"/>
      <c r="MKO16" s="70"/>
      <c r="MKP16" s="70"/>
      <c r="MKQ16" s="92"/>
      <c r="MKR16" s="93"/>
      <c r="MKS16" s="91"/>
      <c r="MKT16" s="91"/>
      <c r="MKU16" s="22"/>
      <c r="MKV16" s="94"/>
      <c r="MKW16" s="91"/>
      <c r="MKX16" s="91"/>
      <c r="MKY16" s="94"/>
      <c r="MKZ16" s="70"/>
      <c r="MLB16" s="92"/>
      <c r="MLC16" s="70"/>
      <c r="MLD16" s="70"/>
      <c r="MLE16" s="70"/>
      <c r="MLF16" s="70"/>
      <c r="MLG16" s="92"/>
      <c r="MLH16" s="93"/>
      <c r="MLI16" s="91"/>
      <c r="MLJ16" s="91"/>
      <c r="MLK16" s="22"/>
      <c r="MLL16" s="94"/>
      <c r="MLM16" s="91"/>
      <c r="MLN16" s="91"/>
      <c r="MLO16" s="94"/>
      <c r="MLP16" s="70"/>
      <c r="MLR16" s="92"/>
      <c r="MLS16" s="70"/>
      <c r="MLT16" s="70"/>
      <c r="MLU16" s="70"/>
      <c r="MLV16" s="70"/>
      <c r="MLW16" s="92"/>
      <c r="MLX16" s="93"/>
      <c r="MLY16" s="91"/>
      <c r="MLZ16" s="91"/>
      <c r="MMA16" s="22"/>
      <c r="MMB16" s="94"/>
      <c r="MMC16" s="91"/>
      <c r="MMD16" s="91"/>
      <c r="MME16" s="94"/>
      <c r="MMF16" s="70"/>
      <c r="MMH16" s="92"/>
      <c r="MMI16" s="70"/>
      <c r="MMJ16" s="70"/>
      <c r="MMK16" s="70"/>
      <c r="MML16" s="70"/>
      <c r="MMM16" s="92"/>
      <c r="MMN16" s="93"/>
      <c r="MMO16" s="91"/>
      <c r="MMP16" s="91"/>
      <c r="MMQ16" s="22"/>
      <c r="MMR16" s="94"/>
      <c r="MMS16" s="91"/>
      <c r="MMT16" s="91"/>
      <c r="MMU16" s="94"/>
      <c r="MMV16" s="70"/>
      <c r="MMX16" s="92"/>
      <c r="MMY16" s="70"/>
      <c r="MMZ16" s="70"/>
      <c r="MNA16" s="70"/>
      <c r="MNB16" s="70"/>
      <c r="MNC16" s="92"/>
      <c r="MND16" s="93"/>
      <c r="MNE16" s="91"/>
      <c r="MNF16" s="91"/>
      <c r="MNG16" s="22"/>
      <c r="MNH16" s="94"/>
      <c r="MNI16" s="91"/>
      <c r="MNJ16" s="91"/>
      <c r="MNK16" s="94"/>
      <c r="MNL16" s="70"/>
      <c r="MNN16" s="92"/>
      <c r="MNO16" s="70"/>
      <c r="MNP16" s="70"/>
      <c r="MNQ16" s="70"/>
      <c r="MNR16" s="70"/>
      <c r="MNS16" s="92"/>
      <c r="MNT16" s="93"/>
      <c r="MNU16" s="91"/>
      <c r="MNV16" s="91"/>
      <c r="MNW16" s="22"/>
      <c r="MNX16" s="94"/>
      <c r="MNY16" s="91"/>
      <c r="MNZ16" s="91"/>
      <c r="MOA16" s="94"/>
      <c r="MOB16" s="70"/>
      <c r="MOD16" s="92"/>
      <c r="MOE16" s="70"/>
      <c r="MOF16" s="70"/>
      <c r="MOG16" s="70"/>
      <c r="MOH16" s="70"/>
      <c r="MOI16" s="92"/>
      <c r="MOJ16" s="93"/>
      <c r="MOK16" s="91"/>
      <c r="MOL16" s="91"/>
      <c r="MOM16" s="22"/>
      <c r="MON16" s="94"/>
      <c r="MOO16" s="91"/>
      <c r="MOP16" s="91"/>
      <c r="MOQ16" s="94"/>
      <c r="MOR16" s="70"/>
      <c r="MOT16" s="92"/>
      <c r="MOU16" s="70"/>
      <c r="MOV16" s="70"/>
      <c r="MOW16" s="70"/>
      <c r="MOX16" s="70"/>
      <c r="MOY16" s="92"/>
      <c r="MOZ16" s="93"/>
      <c r="MPA16" s="91"/>
      <c r="MPB16" s="91"/>
      <c r="MPC16" s="22"/>
      <c r="MPD16" s="94"/>
      <c r="MPE16" s="91"/>
      <c r="MPF16" s="91"/>
      <c r="MPG16" s="94"/>
      <c r="MPH16" s="70"/>
      <c r="MPJ16" s="92"/>
      <c r="MPK16" s="70"/>
      <c r="MPL16" s="70"/>
      <c r="MPM16" s="70"/>
      <c r="MPN16" s="70"/>
      <c r="MPO16" s="92"/>
      <c r="MPP16" s="93"/>
      <c r="MPQ16" s="91"/>
      <c r="MPR16" s="91"/>
      <c r="MPS16" s="22"/>
      <c r="MPT16" s="94"/>
      <c r="MPU16" s="91"/>
      <c r="MPV16" s="91"/>
      <c r="MPW16" s="94"/>
      <c r="MPX16" s="70"/>
      <c r="MPZ16" s="92"/>
      <c r="MQA16" s="70"/>
      <c r="MQB16" s="70"/>
      <c r="MQC16" s="70"/>
      <c r="MQD16" s="70"/>
      <c r="MQE16" s="92"/>
      <c r="MQF16" s="93"/>
      <c r="MQG16" s="91"/>
      <c r="MQH16" s="91"/>
      <c r="MQI16" s="22"/>
      <c r="MQJ16" s="94"/>
      <c r="MQK16" s="91"/>
      <c r="MQL16" s="91"/>
      <c r="MQM16" s="94"/>
      <c r="MQN16" s="70"/>
      <c r="MQP16" s="92"/>
      <c r="MQQ16" s="70"/>
      <c r="MQR16" s="70"/>
      <c r="MQS16" s="70"/>
      <c r="MQT16" s="70"/>
      <c r="MQU16" s="92"/>
      <c r="MQV16" s="93"/>
      <c r="MQW16" s="91"/>
      <c r="MQX16" s="91"/>
      <c r="MQY16" s="22"/>
      <c r="MQZ16" s="94"/>
      <c r="MRA16" s="91"/>
      <c r="MRB16" s="91"/>
      <c r="MRC16" s="94"/>
      <c r="MRD16" s="70"/>
      <c r="MRF16" s="92"/>
      <c r="MRG16" s="70"/>
      <c r="MRH16" s="70"/>
      <c r="MRI16" s="70"/>
      <c r="MRJ16" s="70"/>
      <c r="MRK16" s="92"/>
      <c r="MRL16" s="93"/>
      <c r="MRM16" s="91"/>
      <c r="MRN16" s="91"/>
      <c r="MRO16" s="22"/>
      <c r="MRP16" s="94"/>
      <c r="MRQ16" s="91"/>
      <c r="MRR16" s="91"/>
      <c r="MRS16" s="94"/>
      <c r="MRT16" s="70"/>
      <c r="MRV16" s="92"/>
      <c r="MRW16" s="70"/>
      <c r="MRX16" s="70"/>
      <c r="MRY16" s="70"/>
      <c r="MRZ16" s="70"/>
      <c r="MSA16" s="92"/>
      <c r="MSB16" s="93"/>
      <c r="MSC16" s="91"/>
      <c r="MSD16" s="91"/>
      <c r="MSE16" s="22"/>
      <c r="MSF16" s="94"/>
      <c r="MSG16" s="91"/>
      <c r="MSH16" s="91"/>
      <c r="MSI16" s="94"/>
      <c r="MSJ16" s="70"/>
      <c r="MSL16" s="92"/>
      <c r="MSM16" s="70"/>
      <c r="MSN16" s="70"/>
      <c r="MSO16" s="70"/>
      <c r="MSP16" s="70"/>
      <c r="MSQ16" s="92"/>
      <c r="MSR16" s="93"/>
      <c r="MSS16" s="91"/>
      <c r="MST16" s="91"/>
      <c r="MSU16" s="22"/>
      <c r="MSV16" s="94"/>
      <c r="MSW16" s="91"/>
      <c r="MSX16" s="91"/>
      <c r="MSY16" s="94"/>
      <c r="MSZ16" s="70"/>
      <c r="MTB16" s="92"/>
      <c r="MTC16" s="70"/>
      <c r="MTD16" s="70"/>
      <c r="MTE16" s="70"/>
      <c r="MTF16" s="70"/>
      <c r="MTG16" s="92"/>
      <c r="MTH16" s="93"/>
      <c r="MTI16" s="91"/>
      <c r="MTJ16" s="91"/>
      <c r="MTK16" s="22"/>
      <c r="MTL16" s="94"/>
      <c r="MTM16" s="91"/>
      <c r="MTN16" s="91"/>
      <c r="MTO16" s="94"/>
      <c r="MTP16" s="70"/>
      <c r="MTR16" s="92"/>
      <c r="MTS16" s="70"/>
      <c r="MTT16" s="70"/>
      <c r="MTU16" s="70"/>
      <c r="MTV16" s="70"/>
      <c r="MTW16" s="92"/>
      <c r="MTX16" s="93"/>
      <c r="MTY16" s="91"/>
      <c r="MTZ16" s="91"/>
      <c r="MUA16" s="22"/>
      <c r="MUB16" s="94"/>
      <c r="MUC16" s="91"/>
      <c r="MUD16" s="91"/>
      <c r="MUE16" s="94"/>
      <c r="MUF16" s="70"/>
      <c r="MUH16" s="92"/>
      <c r="MUI16" s="70"/>
      <c r="MUJ16" s="70"/>
      <c r="MUK16" s="70"/>
      <c r="MUL16" s="70"/>
      <c r="MUM16" s="92"/>
      <c r="MUN16" s="93"/>
      <c r="MUO16" s="91"/>
      <c r="MUP16" s="91"/>
      <c r="MUQ16" s="22"/>
      <c r="MUR16" s="94"/>
      <c r="MUS16" s="91"/>
      <c r="MUT16" s="91"/>
      <c r="MUU16" s="94"/>
      <c r="MUV16" s="70"/>
      <c r="MUX16" s="92"/>
      <c r="MUY16" s="70"/>
      <c r="MUZ16" s="70"/>
      <c r="MVA16" s="70"/>
      <c r="MVB16" s="70"/>
      <c r="MVC16" s="92"/>
      <c r="MVD16" s="93"/>
      <c r="MVE16" s="91"/>
      <c r="MVF16" s="91"/>
      <c r="MVG16" s="22"/>
      <c r="MVH16" s="94"/>
      <c r="MVI16" s="91"/>
      <c r="MVJ16" s="91"/>
      <c r="MVK16" s="94"/>
      <c r="MVL16" s="70"/>
      <c r="MVN16" s="92"/>
      <c r="MVO16" s="70"/>
      <c r="MVP16" s="70"/>
      <c r="MVQ16" s="70"/>
      <c r="MVR16" s="70"/>
      <c r="MVS16" s="92"/>
      <c r="MVT16" s="93"/>
      <c r="MVU16" s="91"/>
      <c r="MVV16" s="91"/>
      <c r="MVW16" s="22"/>
      <c r="MVX16" s="94"/>
      <c r="MVY16" s="91"/>
      <c r="MVZ16" s="91"/>
      <c r="MWA16" s="94"/>
      <c r="MWB16" s="70"/>
      <c r="MWD16" s="92"/>
      <c r="MWE16" s="70"/>
      <c r="MWF16" s="70"/>
      <c r="MWG16" s="70"/>
      <c r="MWH16" s="70"/>
      <c r="MWI16" s="92"/>
      <c r="MWJ16" s="93"/>
      <c r="MWK16" s="91"/>
      <c r="MWL16" s="91"/>
      <c r="MWM16" s="22"/>
      <c r="MWN16" s="94"/>
      <c r="MWO16" s="91"/>
      <c r="MWP16" s="91"/>
      <c r="MWQ16" s="94"/>
      <c r="MWR16" s="70"/>
      <c r="MWT16" s="92"/>
      <c r="MWU16" s="70"/>
      <c r="MWV16" s="70"/>
      <c r="MWW16" s="70"/>
      <c r="MWX16" s="70"/>
      <c r="MWY16" s="92"/>
      <c r="MWZ16" s="93"/>
      <c r="MXA16" s="91"/>
      <c r="MXB16" s="91"/>
      <c r="MXC16" s="22"/>
      <c r="MXD16" s="94"/>
      <c r="MXE16" s="91"/>
      <c r="MXF16" s="91"/>
      <c r="MXG16" s="94"/>
      <c r="MXH16" s="70"/>
      <c r="MXJ16" s="92"/>
      <c r="MXK16" s="70"/>
      <c r="MXL16" s="70"/>
      <c r="MXM16" s="70"/>
      <c r="MXN16" s="70"/>
      <c r="MXO16" s="92"/>
      <c r="MXP16" s="93"/>
      <c r="MXQ16" s="91"/>
      <c r="MXR16" s="91"/>
      <c r="MXS16" s="22"/>
      <c r="MXT16" s="94"/>
      <c r="MXU16" s="91"/>
      <c r="MXV16" s="91"/>
      <c r="MXW16" s="94"/>
      <c r="MXX16" s="70"/>
      <c r="MXZ16" s="92"/>
      <c r="MYA16" s="70"/>
      <c r="MYB16" s="70"/>
      <c r="MYC16" s="70"/>
      <c r="MYD16" s="70"/>
      <c r="MYE16" s="92"/>
      <c r="MYF16" s="93"/>
      <c r="MYG16" s="91"/>
      <c r="MYH16" s="91"/>
      <c r="MYI16" s="22"/>
      <c r="MYJ16" s="94"/>
      <c r="MYK16" s="91"/>
      <c r="MYL16" s="91"/>
      <c r="MYM16" s="94"/>
      <c r="MYN16" s="70"/>
      <c r="MYP16" s="92"/>
      <c r="MYQ16" s="70"/>
      <c r="MYR16" s="70"/>
      <c r="MYS16" s="70"/>
      <c r="MYT16" s="70"/>
      <c r="MYU16" s="92"/>
      <c r="MYV16" s="93"/>
      <c r="MYW16" s="91"/>
      <c r="MYX16" s="91"/>
      <c r="MYY16" s="22"/>
      <c r="MYZ16" s="94"/>
      <c r="MZA16" s="91"/>
      <c r="MZB16" s="91"/>
      <c r="MZC16" s="94"/>
      <c r="MZD16" s="70"/>
      <c r="MZF16" s="92"/>
      <c r="MZG16" s="70"/>
      <c r="MZH16" s="70"/>
      <c r="MZI16" s="70"/>
      <c r="MZJ16" s="70"/>
      <c r="MZK16" s="92"/>
      <c r="MZL16" s="93"/>
      <c r="MZM16" s="91"/>
      <c r="MZN16" s="91"/>
      <c r="MZO16" s="22"/>
      <c r="MZP16" s="94"/>
      <c r="MZQ16" s="91"/>
      <c r="MZR16" s="91"/>
      <c r="MZS16" s="94"/>
      <c r="MZT16" s="70"/>
      <c r="MZV16" s="92"/>
      <c r="MZW16" s="70"/>
      <c r="MZX16" s="70"/>
      <c r="MZY16" s="70"/>
      <c r="MZZ16" s="70"/>
      <c r="NAA16" s="92"/>
      <c r="NAB16" s="93"/>
      <c r="NAC16" s="91"/>
      <c r="NAD16" s="91"/>
      <c r="NAE16" s="22"/>
      <c r="NAF16" s="94"/>
      <c r="NAG16" s="91"/>
      <c r="NAH16" s="91"/>
      <c r="NAI16" s="94"/>
      <c r="NAJ16" s="70"/>
      <c r="NAL16" s="92"/>
      <c r="NAM16" s="70"/>
      <c r="NAN16" s="70"/>
      <c r="NAO16" s="70"/>
      <c r="NAP16" s="70"/>
      <c r="NAQ16" s="92"/>
      <c r="NAR16" s="93"/>
      <c r="NAS16" s="91"/>
      <c r="NAT16" s="91"/>
      <c r="NAU16" s="22"/>
      <c r="NAV16" s="94"/>
      <c r="NAW16" s="91"/>
      <c r="NAX16" s="91"/>
      <c r="NAY16" s="94"/>
      <c r="NAZ16" s="70"/>
      <c r="NBB16" s="92"/>
      <c r="NBC16" s="70"/>
      <c r="NBD16" s="70"/>
      <c r="NBE16" s="70"/>
      <c r="NBF16" s="70"/>
      <c r="NBG16" s="92"/>
      <c r="NBH16" s="93"/>
      <c r="NBI16" s="91"/>
      <c r="NBJ16" s="91"/>
      <c r="NBK16" s="22"/>
      <c r="NBL16" s="94"/>
      <c r="NBM16" s="91"/>
      <c r="NBN16" s="91"/>
      <c r="NBO16" s="94"/>
      <c r="NBP16" s="70"/>
      <c r="NBR16" s="92"/>
      <c r="NBS16" s="70"/>
      <c r="NBT16" s="70"/>
      <c r="NBU16" s="70"/>
      <c r="NBV16" s="70"/>
      <c r="NBW16" s="92"/>
      <c r="NBX16" s="93"/>
      <c r="NBY16" s="91"/>
      <c r="NBZ16" s="91"/>
      <c r="NCA16" s="22"/>
      <c r="NCB16" s="94"/>
      <c r="NCC16" s="91"/>
      <c r="NCD16" s="91"/>
      <c r="NCE16" s="94"/>
      <c r="NCF16" s="70"/>
      <c r="NCH16" s="92"/>
      <c r="NCI16" s="70"/>
      <c r="NCJ16" s="70"/>
      <c r="NCK16" s="70"/>
      <c r="NCL16" s="70"/>
      <c r="NCM16" s="92"/>
      <c r="NCN16" s="93"/>
      <c r="NCO16" s="91"/>
      <c r="NCP16" s="91"/>
      <c r="NCQ16" s="22"/>
      <c r="NCR16" s="94"/>
      <c r="NCS16" s="91"/>
      <c r="NCT16" s="91"/>
      <c r="NCU16" s="94"/>
      <c r="NCV16" s="70"/>
      <c r="NCX16" s="92"/>
      <c r="NCY16" s="70"/>
      <c r="NCZ16" s="70"/>
      <c r="NDA16" s="70"/>
      <c r="NDB16" s="70"/>
      <c r="NDC16" s="92"/>
      <c r="NDD16" s="93"/>
      <c r="NDE16" s="91"/>
      <c r="NDF16" s="91"/>
      <c r="NDG16" s="22"/>
      <c r="NDH16" s="94"/>
      <c r="NDI16" s="91"/>
      <c r="NDJ16" s="91"/>
      <c r="NDK16" s="94"/>
      <c r="NDL16" s="70"/>
      <c r="NDN16" s="92"/>
      <c r="NDO16" s="70"/>
      <c r="NDP16" s="70"/>
      <c r="NDQ16" s="70"/>
      <c r="NDR16" s="70"/>
      <c r="NDS16" s="92"/>
      <c r="NDT16" s="93"/>
      <c r="NDU16" s="91"/>
      <c r="NDV16" s="91"/>
      <c r="NDW16" s="22"/>
      <c r="NDX16" s="94"/>
      <c r="NDY16" s="91"/>
      <c r="NDZ16" s="91"/>
      <c r="NEA16" s="94"/>
      <c r="NEB16" s="70"/>
      <c r="NED16" s="92"/>
      <c r="NEE16" s="70"/>
      <c r="NEF16" s="70"/>
      <c r="NEG16" s="70"/>
      <c r="NEH16" s="70"/>
      <c r="NEI16" s="92"/>
      <c r="NEJ16" s="93"/>
      <c r="NEK16" s="91"/>
      <c r="NEL16" s="91"/>
      <c r="NEM16" s="22"/>
      <c r="NEN16" s="94"/>
      <c r="NEO16" s="91"/>
      <c r="NEP16" s="91"/>
      <c r="NEQ16" s="94"/>
      <c r="NER16" s="70"/>
      <c r="NET16" s="92"/>
      <c r="NEU16" s="70"/>
      <c r="NEV16" s="70"/>
      <c r="NEW16" s="70"/>
      <c r="NEX16" s="70"/>
      <c r="NEY16" s="92"/>
      <c r="NEZ16" s="93"/>
      <c r="NFA16" s="91"/>
      <c r="NFB16" s="91"/>
      <c r="NFC16" s="22"/>
      <c r="NFD16" s="94"/>
      <c r="NFE16" s="91"/>
      <c r="NFF16" s="91"/>
      <c r="NFG16" s="94"/>
      <c r="NFH16" s="70"/>
      <c r="NFJ16" s="92"/>
      <c r="NFK16" s="70"/>
      <c r="NFL16" s="70"/>
      <c r="NFM16" s="70"/>
      <c r="NFN16" s="70"/>
      <c r="NFO16" s="92"/>
      <c r="NFP16" s="93"/>
      <c r="NFQ16" s="91"/>
      <c r="NFR16" s="91"/>
      <c r="NFS16" s="22"/>
      <c r="NFT16" s="94"/>
      <c r="NFU16" s="91"/>
      <c r="NFV16" s="91"/>
      <c r="NFW16" s="94"/>
      <c r="NFX16" s="70"/>
      <c r="NFZ16" s="92"/>
      <c r="NGA16" s="70"/>
      <c r="NGB16" s="70"/>
      <c r="NGC16" s="70"/>
      <c r="NGD16" s="70"/>
      <c r="NGE16" s="92"/>
      <c r="NGF16" s="93"/>
      <c r="NGG16" s="91"/>
      <c r="NGH16" s="91"/>
      <c r="NGI16" s="22"/>
      <c r="NGJ16" s="94"/>
      <c r="NGK16" s="91"/>
      <c r="NGL16" s="91"/>
      <c r="NGM16" s="94"/>
      <c r="NGN16" s="70"/>
      <c r="NGP16" s="92"/>
      <c r="NGQ16" s="70"/>
      <c r="NGR16" s="70"/>
      <c r="NGS16" s="70"/>
      <c r="NGT16" s="70"/>
      <c r="NGU16" s="92"/>
      <c r="NGV16" s="93"/>
      <c r="NGW16" s="91"/>
      <c r="NGX16" s="91"/>
      <c r="NGY16" s="22"/>
      <c r="NGZ16" s="94"/>
      <c r="NHA16" s="91"/>
      <c r="NHB16" s="91"/>
      <c r="NHC16" s="94"/>
      <c r="NHD16" s="70"/>
      <c r="NHF16" s="92"/>
      <c r="NHG16" s="70"/>
      <c r="NHH16" s="70"/>
      <c r="NHI16" s="70"/>
      <c r="NHJ16" s="70"/>
      <c r="NHK16" s="92"/>
      <c r="NHL16" s="93"/>
      <c r="NHM16" s="91"/>
      <c r="NHN16" s="91"/>
      <c r="NHO16" s="22"/>
      <c r="NHP16" s="94"/>
      <c r="NHQ16" s="91"/>
      <c r="NHR16" s="91"/>
      <c r="NHS16" s="94"/>
      <c r="NHT16" s="70"/>
      <c r="NHV16" s="92"/>
      <c r="NHW16" s="70"/>
      <c r="NHX16" s="70"/>
      <c r="NHY16" s="70"/>
      <c r="NHZ16" s="70"/>
      <c r="NIA16" s="92"/>
      <c r="NIB16" s="93"/>
      <c r="NIC16" s="91"/>
      <c r="NID16" s="91"/>
      <c r="NIE16" s="22"/>
      <c r="NIF16" s="94"/>
      <c r="NIG16" s="91"/>
      <c r="NIH16" s="91"/>
      <c r="NII16" s="94"/>
      <c r="NIJ16" s="70"/>
      <c r="NIL16" s="92"/>
      <c r="NIM16" s="70"/>
      <c r="NIN16" s="70"/>
      <c r="NIO16" s="70"/>
      <c r="NIP16" s="70"/>
      <c r="NIQ16" s="92"/>
      <c r="NIR16" s="93"/>
      <c r="NIS16" s="91"/>
      <c r="NIT16" s="91"/>
      <c r="NIU16" s="22"/>
      <c r="NIV16" s="94"/>
      <c r="NIW16" s="91"/>
      <c r="NIX16" s="91"/>
      <c r="NIY16" s="94"/>
      <c r="NIZ16" s="70"/>
      <c r="NJB16" s="92"/>
      <c r="NJC16" s="70"/>
      <c r="NJD16" s="70"/>
      <c r="NJE16" s="70"/>
      <c r="NJF16" s="70"/>
      <c r="NJG16" s="92"/>
      <c r="NJH16" s="93"/>
      <c r="NJI16" s="91"/>
      <c r="NJJ16" s="91"/>
      <c r="NJK16" s="22"/>
      <c r="NJL16" s="94"/>
      <c r="NJM16" s="91"/>
      <c r="NJN16" s="91"/>
      <c r="NJO16" s="94"/>
      <c r="NJP16" s="70"/>
      <c r="NJR16" s="92"/>
      <c r="NJS16" s="70"/>
      <c r="NJT16" s="70"/>
      <c r="NJU16" s="70"/>
      <c r="NJV16" s="70"/>
      <c r="NJW16" s="92"/>
      <c r="NJX16" s="93"/>
      <c r="NJY16" s="91"/>
      <c r="NJZ16" s="91"/>
      <c r="NKA16" s="22"/>
      <c r="NKB16" s="94"/>
      <c r="NKC16" s="91"/>
      <c r="NKD16" s="91"/>
      <c r="NKE16" s="94"/>
      <c r="NKF16" s="70"/>
      <c r="NKH16" s="92"/>
      <c r="NKI16" s="70"/>
      <c r="NKJ16" s="70"/>
      <c r="NKK16" s="70"/>
      <c r="NKL16" s="70"/>
      <c r="NKM16" s="92"/>
      <c r="NKN16" s="93"/>
      <c r="NKO16" s="91"/>
      <c r="NKP16" s="91"/>
      <c r="NKQ16" s="22"/>
      <c r="NKR16" s="94"/>
      <c r="NKS16" s="91"/>
      <c r="NKT16" s="91"/>
      <c r="NKU16" s="94"/>
      <c r="NKV16" s="70"/>
      <c r="NKX16" s="92"/>
      <c r="NKY16" s="70"/>
      <c r="NKZ16" s="70"/>
      <c r="NLA16" s="70"/>
      <c r="NLB16" s="70"/>
      <c r="NLC16" s="92"/>
      <c r="NLD16" s="93"/>
      <c r="NLE16" s="91"/>
      <c r="NLF16" s="91"/>
      <c r="NLG16" s="22"/>
      <c r="NLH16" s="94"/>
      <c r="NLI16" s="91"/>
      <c r="NLJ16" s="91"/>
      <c r="NLK16" s="94"/>
      <c r="NLL16" s="70"/>
      <c r="NLN16" s="92"/>
      <c r="NLO16" s="70"/>
      <c r="NLP16" s="70"/>
      <c r="NLQ16" s="70"/>
      <c r="NLR16" s="70"/>
      <c r="NLS16" s="92"/>
      <c r="NLT16" s="93"/>
      <c r="NLU16" s="91"/>
      <c r="NLV16" s="91"/>
      <c r="NLW16" s="22"/>
      <c r="NLX16" s="94"/>
      <c r="NLY16" s="91"/>
      <c r="NLZ16" s="91"/>
      <c r="NMA16" s="94"/>
      <c r="NMB16" s="70"/>
      <c r="NMD16" s="92"/>
      <c r="NME16" s="70"/>
      <c r="NMF16" s="70"/>
      <c r="NMG16" s="70"/>
      <c r="NMH16" s="70"/>
      <c r="NMI16" s="92"/>
      <c r="NMJ16" s="93"/>
      <c r="NMK16" s="91"/>
      <c r="NML16" s="91"/>
      <c r="NMM16" s="22"/>
      <c r="NMN16" s="94"/>
      <c r="NMO16" s="91"/>
      <c r="NMP16" s="91"/>
      <c r="NMQ16" s="94"/>
      <c r="NMR16" s="70"/>
      <c r="NMT16" s="92"/>
      <c r="NMU16" s="70"/>
      <c r="NMV16" s="70"/>
      <c r="NMW16" s="70"/>
      <c r="NMX16" s="70"/>
      <c r="NMY16" s="92"/>
      <c r="NMZ16" s="93"/>
      <c r="NNA16" s="91"/>
      <c r="NNB16" s="91"/>
      <c r="NNC16" s="22"/>
      <c r="NND16" s="94"/>
      <c r="NNE16" s="91"/>
      <c r="NNF16" s="91"/>
      <c r="NNG16" s="94"/>
      <c r="NNH16" s="70"/>
      <c r="NNJ16" s="92"/>
      <c r="NNK16" s="70"/>
      <c r="NNL16" s="70"/>
      <c r="NNM16" s="70"/>
      <c r="NNN16" s="70"/>
      <c r="NNO16" s="92"/>
      <c r="NNP16" s="93"/>
      <c r="NNQ16" s="91"/>
      <c r="NNR16" s="91"/>
      <c r="NNS16" s="22"/>
      <c r="NNT16" s="94"/>
      <c r="NNU16" s="91"/>
      <c r="NNV16" s="91"/>
      <c r="NNW16" s="94"/>
      <c r="NNX16" s="70"/>
      <c r="NNZ16" s="92"/>
      <c r="NOA16" s="70"/>
      <c r="NOB16" s="70"/>
      <c r="NOC16" s="70"/>
      <c r="NOD16" s="70"/>
      <c r="NOE16" s="92"/>
      <c r="NOF16" s="93"/>
      <c r="NOG16" s="91"/>
      <c r="NOH16" s="91"/>
      <c r="NOI16" s="22"/>
      <c r="NOJ16" s="94"/>
      <c r="NOK16" s="91"/>
      <c r="NOL16" s="91"/>
      <c r="NOM16" s="94"/>
      <c r="NON16" s="70"/>
      <c r="NOP16" s="92"/>
      <c r="NOQ16" s="70"/>
      <c r="NOR16" s="70"/>
      <c r="NOS16" s="70"/>
      <c r="NOT16" s="70"/>
      <c r="NOU16" s="92"/>
      <c r="NOV16" s="93"/>
      <c r="NOW16" s="91"/>
      <c r="NOX16" s="91"/>
      <c r="NOY16" s="22"/>
      <c r="NOZ16" s="94"/>
      <c r="NPA16" s="91"/>
      <c r="NPB16" s="91"/>
      <c r="NPC16" s="94"/>
      <c r="NPD16" s="70"/>
      <c r="NPF16" s="92"/>
      <c r="NPG16" s="70"/>
      <c r="NPH16" s="70"/>
      <c r="NPI16" s="70"/>
      <c r="NPJ16" s="70"/>
      <c r="NPK16" s="92"/>
      <c r="NPL16" s="93"/>
      <c r="NPM16" s="91"/>
      <c r="NPN16" s="91"/>
      <c r="NPO16" s="22"/>
      <c r="NPP16" s="94"/>
      <c r="NPQ16" s="91"/>
      <c r="NPR16" s="91"/>
      <c r="NPS16" s="94"/>
      <c r="NPT16" s="70"/>
      <c r="NPV16" s="92"/>
      <c r="NPW16" s="70"/>
      <c r="NPX16" s="70"/>
      <c r="NPY16" s="70"/>
      <c r="NPZ16" s="70"/>
      <c r="NQA16" s="92"/>
      <c r="NQB16" s="93"/>
      <c r="NQC16" s="91"/>
      <c r="NQD16" s="91"/>
      <c r="NQE16" s="22"/>
      <c r="NQF16" s="94"/>
      <c r="NQG16" s="91"/>
      <c r="NQH16" s="91"/>
      <c r="NQI16" s="94"/>
      <c r="NQJ16" s="70"/>
      <c r="NQL16" s="92"/>
      <c r="NQM16" s="70"/>
      <c r="NQN16" s="70"/>
      <c r="NQO16" s="70"/>
      <c r="NQP16" s="70"/>
      <c r="NQQ16" s="92"/>
      <c r="NQR16" s="93"/>
      <c r="NQS16" s="91"/>
      <c r="NQT16" s="91"/>
      <c r="NQU16" s="22"/>
      <c r="NQV16" s="94"/>
      <c r="NQW16" s="91"/>
      <c r="NQX16" s="91"/>
      <c r="NQY16" s="94"/>
      <c r="NQZ16" s="70"/>
      <c r="NRB16" s="92"/>
      <c r="NRC16" s="70"/>
      <c r="NRD16" s="70"/>
      <c r="NRE16" s="70"/>
      <c r="NRF16" s="70"/>
      <c r="NRG16" s="92"/>
      <c r="NRH16" s="93"/>
      <c r="NRI16" s="91"/>
      <c r="NRJ16" s="91"/>
      <c r="NRK16" s="22"/>
      <c r="NRL16" s="94"/>
      <c r="NRM16" s="91"/>
      <c r="NRN16" s="91"/>
      <c r="NRO16" s="94"/>
      <c r="NRP16" s="70"/>
      <c r="NRR16" s="92"/>
      <c r="NRS16" s="70"/>
      <c r="NRT16" s="70"/>
      <c r="NRU16" s="70"/>
      <c r="NRV16" s="70"/>
      <c r="NRW16" s="92"/>
      <c r="NRX16" s="93"/>
      <c r="NRY16" s="91"/>
      <c r="NRZ16" s="91"/>
      <c r="NSA16" s="22"/>
      <c r="NSB16" s="94"/>
      <c r="NSC16" s="91"/>
      <c r="NSD16" s="91"/>
      <c r="NSE16" s="94"/>
      <c r="NSF16" s="70"/>
      <c r="NSH16" s="92"/>
      <c r="NSI16" s="70"/>
      <c r="NSJ16" s="70"/>
      <c r="NSK16" s="70"/>
      <c r="NSL16" s="70"/>
      <c r="NSM16" s="92"/>
      <c r="NSN16" s="93"/>
      <c r="NSO16" s="91"/>
      <c r="NSP16" s="91"/>
      <c r="NSQ16" s="22"/>
      <c r="NSR16" s="94"/>
      <c r="NSS16" s="91"/>
      <c r="NST16" s="91"/>
      <c r="NSU16" s="94"/>
      <c r="NSV16" s="70"/>
      <c r="NSX16" s="92"/>
      <c r="NSY16" s="70"/>
      <c r="NSZ16" s="70"/>
      <c r="NTA16" s="70"/>
      <c r="NTB16" s="70"/>
      <c r="NTC16" s="92"/>
      <c r="NTD16" s="93"/>
      <c r="NTE16" s="91"/>
      <c r="NTF16" s="91"/>
      <c r="NTG16" s="22"/>
      <c r="NTH16" s="94"/>
      <c r="NTI16" s="91"/>
      <c r="NTJ16" s="91"/>
      <c r="NTK16" s="94"/>
      <c r="NTL16" s="70"/>
      <c r="NTN16" s="92"/>
      <c r="NTO16" s="70"/>
      <c r="NTP16" s="70"/>
      <c r="NTQ16" s="70"/>
      <c r="NTR16" s="70"/>
      <c r="NTS16" s="92"/>
      <c r="NTT16" s="93"/>
      <c r="NTU16" s="91"/>
      <c r="NTV16" s="91"/>
      <c r="NTW16" s="22"/>
      <c r="NTX16" s="94"/>
      <c r="NTY16" s="91"/>
      <c r="NTZ16" s="91"/>
      <c r="NUA16" s="94"/>
      <c r="NUB16" s="70"/>
      <c r="NUD16" s="92"/>
      <c r="NUE16" s="70"/>
      <c r="NUF16" s="70"/>
      <c r="NUG16" s="70"/>
      <c r="NUH16" s="70"/>
      <c r="NUI16" s="92"/>
      <c r="NUJ16" s="93"/>
      <c r="NUK16" s="91"/>
      <c r="NUL16" s="91"/>
      <c r="NUM16" s="22"/>
      <c r="NUN16" s="94"/>
      <c r="NUO16" s="91"/>
      <c r="NUP16" s="91"/>
      <c r="NUQ16" s="94"/>
      <c r="NUR16" s="70"/>
      <c r="NUT16" s="92"/>
      <c r="NUU16" s="70"/>
      <c r="NUV16" s="70"/>
      <c r="NUW16" s="70"/>
      <c r="NUX16" s="70"/>
      <c r="NUY16" s="92"/>
      <c r="NUZ16" s="93"/>
      <c r="NVA16" s="91"/>
      <c r="NVB16" s="91"/>
      <c r="NVC16" s="22"/>
      <c r="NVD16" s="94"/>
      <c r="NVE16" s="91"/>
      <c r="NVF16" s="91"/>
      <c r="NVG16" s="94"/>
      <c r="NVH16" s="70"/>
      <c r="NVJ16" s="92"/>
      <c r="NVK16" s="70"/>
      <c r="NVL16" s="70"/>
      <c r="NVM16" s="70"/>
      <c r="NVN16" s="70"/>
      <c r="NVO16" s="92"/>
      <c r="NVP16" s="93"/>
      <c r="NVQ16" s="91"/>
      <c r="NVR16" s="91"/>
      <c r="NVS16" s="22"/>
      <c r="NVT16" s="94"/>
      <c r="NVU16" s="91"/>
      <c r="NVV16" s="91"/>
      <c r="NVW16" s="94"/>
      <c r="NVX16" s="70"/>
      <c r="NVZ16" s="92"/>
      <c r="NWA16" s="70"/>
      <c r="NWB16" s="70"/>
      <c r="NWC16" s="70"/>
      <c r="NWD16" s="70"/>
      <c r="NWE16" s="92"/>
      <c r="NWF16" s="93"/>
      <c r="NWG16" s="91"/>
      <c r="NWH16" s="91"/>
      <c r="NWI16" s="22"/>
      <c r="NWJ16" s="94"/>
      <c r="NWK16" s="91"/>
      <c r="NWL16" s="91"/>
      <c r="NWM16" s="94"/>
      <c r="NWN16" s="70"/>
      <c r="NWP16" s="92"/>
      <c r="NWQ16" s="70"/>
      <c r="NWR16" s="70"/>
      <c r="NWS16" s="70"/>
      <c r="NWT16" s="70"/>
      <c r="NWU16" s="92"/>
      <c r="NWV16" s="93"/>
      <c r="NWW16" s="91"/>
      <c r="NWX16" s="91"/>
      <c r="NWY16" s="22"/>
      <c r="NWZ16" s="94"/>
      <c r="NXA16" s="91"/>
      <c r="NXB16" s="91"/>
      <c r="NXC16" s="94"/>
      <c r="NXD16" s="70"/>
      <c r="NXF16" s="92"/>
      <c r="NXG16" s="70"/>
      <c r="NXH16" s="70"/>
      <c r="NXI16" s="70"/>
      <c r="NXJ16" s="70"/>
      <c r="NXK16" s="92"/>
      <c r="NXL16" s="93"/>
      <c r="NXM16" s="91"/>
      <c r="NXN16" s="91"/>
      <c r="NXO16" s="22"/>
      <c r="NXP16" s="94"/>
      <c r="NXQ16" s="91"/>
      <c r="NXR16" s="91"/>
      <c r="NXS16" s="94"/>
      <c r="NXT16" s="70"/>
      <c r="NXV16" s="92"/>
      <c r="NXW16" s="70"/>
      <c r="NXX16" s="70"/>
      <c r="NXY16" s="70"/>
      <c r="NXZ16" s="70"/>
      <c r="NYA16" s="92"/>
      <c r="NYB16" s="93"/>
      <c r="NYC16" s="91"/>
      <c r="NYD16" s="91"/>
      <c r="NYE16" s="22"/>
      <c r="NYF16" s="94"/>
      <c r="NYG16" s="91"/>
      <c r="NYH16" s="91"/>
      <c r="NYI16" s="94"/>
      <c r="NYJ16" s="70"/>
      <c r="NYL16" s="92"/>
      <c r="NYM16" s="70"/>
      <c r="NYN16" s="70"/>
      <c r="NYO16" s="70"/>
      <c r="NYP16" s="70"/>
      <c r="NYQ16" s="92"/>
      <c r="NYR16" s="93"/>
      <c r="NYS16" s="91"/>
      <c r="NYT16" s="91"/>
      <c r="NYU16" s="22"/>
      <c r="NYV16" s="94"/>
      <c r="NYW16" s="91"/>
      <c r="NYX16" s="91"/>
      <c r="NYY16" s="94"/>
      <c r="NYZ16" s="70"/>
      <c r="NZB16" s="92"/>
      <c r="NZC16" s="70"/>
      <c r="NZD16" s="70"/>
      <c r="NZE16" s="70"/>
      <c r="NZF16" s="70"/>
      <c r="NZG16" s="92"/>
      <c r="NZH16" s="93"/>
      <c r="NZI16" s="91"/>
      <c r="NZJ16" s="91"/>
      <c r="NZK16" s="22"/>
      <c r="NZL16" s="94"/>
      <c r="NZM16" s="91"/>
      <c r="NZN16" s="91"/>
      <c r="NZO16" s="94"/>
      <c r="NZP16" s="70"/>
      <c r="NZR16" s="92"/>
      <c r="NZS16" s="70"/>
      <c r="NZT16" s="70"/>
      <c r="NZU16" s="70"/>
      <c r="NZV16" s="70"/>
      <c r="NZW16" s="92"/>
      <c r="NZX16" s="93"/>
      <c r="NZY16" s="91"/>
      <c r="NZZ16" s="91"/>
      <c r="OAA16" s="22"/>
      <c r="OAB16" s="94"/>
      <c r="OAC16" s="91"/>
      <c r="OAD16" s="91"/>
      <c r="OAE16" s="94"/>
      <c r="OAF16" s="70"/>
      <c r="OAH16" s="92"/>
      <c r="OAI16" s="70"/>
      <c r="OAJ16" s="70"/>
      <c r="OAK16" s="70"/>
      <c r="OAL16" s="70"/>
      <c r="OAM16" s="92"/>
      <c r="OAN16" s="93"/>
      <c r="OAO16" s="91"/>
      <c r="OAP16" s="91"/>
      <c r="OAQ16" s="22"/>
      <c r="OAR16" s="94"/>
      <c r="OAS16" s="91"/>
      <c r="OAT16" s="91"/>
      <c r="OAU16" s="94"/>
      <c r="OAV16" s="70"/>
      <c r="OAX16" s="92"/>
      <c r="OAY16" s="70"/>
      <c r="OAZ16" s="70"/>
      <c r="OBA16" s="70"/>
      <c r="OBB16" s="70"/>
      <c r="OBC16" s="92"/>
      <c r="OBD16" s="93"/>
      <c r="OBE16" s="91"/>
      <c r="OBF16" s="91"/>
      <c r="OBG16" s="22"/>
      <c r="OBH16" s="94"/>
      <c r="OBI16" s="91"/>
      <c r="OBJ16" s="91"/>
      <c r="OBK16" s="94"/>
      <c r="OBL16" s="70"/>
      <c r="OBN16" s="92"/>
      <c r="OBO16" s="70"/>
      <c r="OBP16" s="70"/>
      <c r="OBQ16" s="70"/>
      <c r="OBR16" s="70"/>
      <c r="OBS16" s="92"/>
      <c r="OBT16" s="93"/>
      <c r="OBU16" s="91"/>
      <c r="OBV16" s="91"/>
      <c r="OBW16" s="22"/>
      <c r="OBX16" s="94"/>
      <c r="OBY16" s="91"/>
      <c r="OBZ16" s="91"/>
      <c r="OCA16" s="94"/>
      <c r="OCB16" s="70"/>
      <c r="OCD16" s="92"/>
      <c r="OCE16" s="70"/>
      <c r="OCF16" s="70"/>
      <c r="OCG16" s="70"/>
      <c r="OCH16" s="70"/>
      <c r="OCI16" s="92"/>
      <c r="OCJ16" s="93"/>
      <c r="OCK16" s="91"/>
      <c r="OCL16" s="91"/>
      <c r="OCM16" s="22"/>
      <c r="OCN16" s="94"/>
      <c r="OCO16" s="91"/>
      <c r="OCP16" s="91"/>
      <c r="OCQ16" s="94"/>
      <c r="OCR16" s="70"/>
      <c r="OCT16" s="92"/>
      <c r="OCU16" s="70"/>
      <c r="OCV16" s="70"/>
      <c r="OCW16" s="70"/>
      <c r="OCX16" s="70"/>
      <c r="OCY16" s="92"/>
      <c r="OCZ16" s="93"/>
      <c r="ODA16" s="91"/>
      <c r="ODB16" s="91"/>
      <c r="ODC16" s="22"/>
      <c r="ODD16" s="94"/>
      <c r="ODE16" s="91"/>
      <c r="ODF16" s="91"/>
      <c r="ODG16" s="94"/>
      <c r="ODH16" s="70"/>
      <c r="ODJ16" s="92"/>
      <c r="ODK16" s="70"/>
      <c r="ODL16" s="70"/>
      <c r="ODM16" s="70"/>
      <c r="ODN16" s="70"/>
      <c r="ODO16" s="92"/>
      <c r="ODP16" s="93"/>
      <c r="ODQ16" s="91"/>
      <c r="ODR16" s="91"/>
      <c r="ODS16" s="22"/>
      <c r="ODT16" s="94"/>
      <c r="ODU16" s="91"/>
      <c r="ODV16" s="91"/>
      <c r="ODW16" s="94"/>
      <c r="ODX16" s="70"/>
      <c r="ODZ16" s="92"/>
      <c r="OEA16" s="70"/>
      <c r="OEB16" s="70"/>
      <c r="OEC16" s="70"/>
      <c r="OED16" s="70"/>
      <c r="OEE16" s="92"/>
      <c r="OEF16" s="93"/>
      <c r="OEG16" s="91"/>
      <c r="OEH16" s="91"/>
      <c r="OEI16" s="22"/>
      <c r="OEJ16" s="94"/>
      <c r="OEK16" s="91"/>
      <c r="OEL16" s="91"/>
      <c r="OEM16" s="94"/>
      <c r="OEN16" s="70"/>
      <c r="OEP16" s="92"/>
      <c r="OEQ16" s="70"/>
      <c r="OER16" s="70"/>
      <c r="OES16" s="70"/>
      <c r="OET16" s="70"/>
      <c r="OEU16" s="92"/>
      <c r="OEV16" s="93"/>
      <c r="OEW16" s="91"/>
      <c r="OEX16" s="91"/>
      <c r="OEY16" s="22"/>
      <c r="OEZ16" s="94"/>
      <c r="OFA16" s="91"/>
      <c r="OFB16" s="91"/>
      <c r="OFC16" s="94"/>
      <c r="OFD16" s="70"/>
      <c r="OFF16" s="92"/>
      <c r="OFG16" s="70"/>
      <c r="OFH16" s="70"/>
      <c r="OFI16" s="70"/>
      <c r="OFJ16" s="70"/>
      <c r="OFK16" s="92"/>
      <c r="OFL16" s="93"/>
      <c r="OFM16" s="91"/>
      <c r="OFN16" s="91"/>
      <c r="OFO16" s="22"/>
      <c r="OFP16" s="94"/>
      <c r="OFQ16" s="91"/>
      <c r="OFR16" s="91"/>
      <c r="OFS16" s="94"/>
      <c r="OFT16" s="70"/>
      <c r="OFV16" s="92"/>
      <c r="OFW16" s="70"/>
      <c r="OFX16" s="70"/>
      <c r="OFY16" s="70"/>
      <c r="OFZ16" s="70"/>
      <c r="OGA16" s="92"/>
      <c r="OGB16" s="93"/>
      <c r="OGC16" s="91"/>
      <c r="OGD16" s="91"/>
      <c r="OGE16" s="22"/>
      <c r="OGF16" s="94"/>
      <c r="OGG16" s="91"/>
      <c r="OGH16" s="91"/>
      <c r="OGI16" s="94"/>
      <c r="OGJ16" s="70"/>
      <c r="OGL16" s="92"/>
      <c r="OGM16" s="70"/>
      <c r="OGN16" s="70"/>
      <c r="OGO16" s="70"/>
      <c r="OGP16" s="70"/>
      <c r="OGQ16" s="92"/>
      <c r="OGR16" s="93"/>
      <c r="OGS16" s="91"/>
      <c r="OGT16" s="91"/>
      <c r="OGU16" s="22"/>
      <c r="OGV16" s="94"/>
      <c r="OGW16" s="91"/>
      <c r="OGX16" s="91"/>
      <c r="OGY16" s="94"/>
      <c r="OGZ16" s="70"/>
      <c r="OHB16" s="92"/>
      <c r="OHC16" s="70"/>
      <c r="OHD16" s="70"/>
      <c r="OHE16" s="70"/>
      <c r="OHF16" s="70"/>
      <c r="OHG16" s="92"/>
      <c r="OHH16" s="93"/>
      <c r="OHI16" s="91"/>
      <c r="OHJ16" s="91"/>
      <c r="OHK16" s="22"/>
      <c r="OHL16" s="94"/>
      <c r="OHM16" s="91"/>
      <c r="OHN16" s="91"/>
      <c r="OHO16" s="94"/>
      <c r="OHP16" s="70"/>
      <c r="OHR16" s="92"/>
      <c r="OHS16" s="70"/>
      <c r="OHT16" s="70"/>
      <c r="OHU16" s="70"/>
      <c r="OHV16" s="70"/>
      <c r="OHW16" s="92"/>
      <c r="OHX16" s="93"/>
      <c r="OHY16" s="91"/>
      <c r="OHZ16" s="91"/>
      <c r="OIA16" s="22"/>
      <c r="OIB16" s="94"/>
      <c r="OIC16" s="91"/>
      <c r="OID16" s="91"/>
      <c r="OIE16" s="94"/>
      <c r="OIF16" s="70"/>
      <c r="OIH16" s="92"/>
      <c r="OII16" s="70"/>
      <c r="OIJ16" s="70"/>
      <c r="OIK16" s="70"/>
      <c r="OIL16" s="70"/>
      <c r="OIM16" s="92"/>
      <c r="OIN16" s="93"/>
      <c r="OIO16" s="91"/>
      <c r="OIP16" s="91"/>
      <c r="OIQ16" s="22"/>
      <c r="OIR16" s="94"/>
      <c r="OIS16" s="91"/>
      <c r="OIT16" s="91"/>
      <c r="OIU16" s="94"/>
      <c r="OIV16" s="70"/>
      <c r="OIX16" s="92"/>
      <c r="OIY16" s="70"/>
      <c r="OIZ16" s="70"/>
      <c r="OJA16" s="70"/>
      <c r="OJB16" s="70"/>
      <c r="OJC16" s="92"/>
      <c r="OJD16" s="93"/>
      <c r="OJE16" s="91"/>
      <c r="OJF16" s="91"/>
      <c r="OJG16" s="22"/>
      <c r="OJH16" s="94"/>
      <c r="OJI16" s="91"/>
      <c r="OJJ16" s="91"/>
      <c r="OJK16" s="94"/>
      <c r="OJL16" s="70"/>
      <c r="OJN16" s="92"/>
      <c r="OJO16" s="70"/>
      <c r="OJP16" s="70"/>
      <c r="OJQ16" s="70"/>
      <c r="OJR16" s="70"/>
      <c r="OJS16" s="92"/>
      <c r="OJT16" s="93"/>
      <c r="OJU16" s="91"/>
      <c r="OJV16" s="91"/>
      <c r="OJW16" s="22"/>
      <c r="OJX16" s="94"/>
      <c r="OJY16" s="91"/>
      <c r="OJZ16" s="91"/>
      <c r="OKA16" s="94"/>
      <c r="OKB16" s="70"/>
      <c r="OKD16" s="92"/>
      <c r="OKE16" s="70"/>
      <c r="OKF16" s="70"/>
      <c r="OKG16" s="70"/>
      <c r="OKH16" s="70"/>
      <c r="OKI16" s="92"/>
      <c r="OKJ16" s="93"/>
      <c r="OKK16" s="91"/>
      <c r="OKL16" s="91"/>
      <c r="OKM16" s="22"/>
      <c r="OKN16" s="94"/>
      <c r="OKO16" s="91"/>
      <c r="OKP16" s="91"/>
      <c r="OKQ16" s="94"/>
      <c r="OKR16" s="70"/>
      <c r="OKT16" s="92"/>
      <c r="OKU16" s="70"/>
      <c r="OKV16" s="70"/>
      <c r="OKW16" s="70"/>
      <c r="OKX16" s="70"/>
      <c r="OKY16" s="92"/>
      <c r="OKZ16" s="93"/>
      <c r="OLA16" s="91"/>
      <c r="OLB16" s="91"/>
      <c r="OLC16" s="22"/>
      <c r="OLD16" s="94"/>
      <c r="OLE16" s="91"/>
      <c r="OLF16" s="91"/>
      <c r="OLG16" s="94"/>
      <c r="OLH16" s="70"/>
      <c r="OLJ16" s="92"/>
      <c r="OLK16" s="70"/>
      <c r="OLL16" s="70"/>
      <c r="OLM16" s="70"/>
      <c r="OLN16" s="70"/>
      <c r="OLO16" s="92"/>
      <c r="OLP16" s="93"/>
      <c r="OLQ16" s="91"/>
      <c r="OLR16" s="91"/>
      <c r="OLS16" s="22"/>
      <c r="OLT16" s="94"/>
      <c r="OLU16" s="91"/>
      <c r="OLV16" s="91"/>
      <c r="OLW16" s="94"/>
      <c r="OLX16" s="70"/>
      <c r="OLZ16" s="92"/>
      <c r="OMA16" s="70"/>
      <c r="OMB16" s="70"/>
      <c r="OMC16" s="70"/>
      <c r="OMD16" s="70"/>
      <c r="OME16" s="92"/>
      <c r="OMF16" s="93"/>
      <c r="OMG16" s="91"/>
      <c r="OMH16" s="91"/>
      <c r="OMI16" s="22"/>
      <c r="OMJ16" s="94"/>
      <c r="OMK16" s="91"/>
      <c r="OML16" s="91"/>
      <c r="OMM16" s="94"/>
      <c r="OMN16" s="70"/>
      <c r="OMP16" s="92"/>
      <c r="OMQ16" s="70"/>
      <c r="OMR16" s="70"/>
      <c r="OMS16" s="70"/>
      <c r="OMT16" s="70"/>
      <c r="OMU16" s="92"/>
      <c r="OMV16" s="93"/>
      <c r="OMW16" s="91"/>
      <c r="OMX16" s="91"/>
      <c r="OMY16" s="22"/>
      <c r="OMZ16" s="94"/>
      <c r="ONA16" s="91"/>
      <c r="ONB16" s="91"/>
      <c r="ONC16" s="94"/>
      <c r="OND16" s="70"/>
      <c r="ONF16" s="92"/>
      <c r="ONG16" s="70"/>
      <c r="ONH16" s="70"/>
      <c r="ONI16" s="70"/>
      <c r="ONJ16" s="70"/>
      <c r="ONK16" s="92"/>
      <c r="ONL16" s="93"/>
      <c r="ONM16" s="91"/>
      <c r="ONN16" s="91"/>
      <c r="ONO16" s="22"/>
      <c r="ONP16" s="94"/>
      <c r="ONQ16" s="91"/>
      <c r="ONR16" s="91"/>
      <c r="ONS16" s="94"/>
      <c r="ONT16" s="70"/>
      <c r="ONV16" s="92"/>
      <c r="ONW16" s="70"/>
      <c r="ONX16" s="70"/>
      <c r="ONY16" s="70"/>
      <c r="ONZ16" s="70"/>
      <c r="OOA16" s="92"/>
      <c r="OOB16" s="93"/>
      <c r="OOC16" s="91"/>
      <c r="OOD16" s="91"/>
      <c r="OOE16" s="22"/>
      <c r="OOF16" s="94"/>
      <c r="OOG16" s="91"/>
      <c r="OOH16" s="91"/>
      <c r="OOI16" s="94"/>
      <c r="OOJ16" s="70"/>
      <c r="OOL16" s="92"/>
      <c r="OOM16" s="70"/>
      <c r="OON16" s="70"/>
      <c r="OOO16" s="70"/>
      <c r="OOP16" s="70"/>
      <c r="OOQ16" s="92"/>
      <c r="OOR16" s="93"/>
      <c r="OOS16" s="91"/>
      <c r="OOT16" s="91"/>
      <c r="OOU16" s="22"/>
      <c r="OOV16" s="94"/>
      <c r="OOW16" s="91"/>
      <c r="OOX16" s="91"/>
      <c r="OOY16" s="94"/>
      <c r="OOZ16" s="70"/>
      <c r="OPB16" s="92"/>
      <c r="OPC16" s="70"/>
      <c r="OPD16" s="70"/>
      <c r="OPE16" s="70"/>
      <c r="OPF16" s="70"/>
      <c r="OPG16" s="92"/>
      <c r="OPH16" s="93"/>
      <c r="OPI16" s="91"/>
      <c r="OPJ16" s="91"/>
      <c r="OPK16" s="22"/>
      <c r="OPL16" s="94"/>
      <c r="OPM16" s="91"/>
      <c r="OPN16" s="91"/>
      <c r="OPO16" s="94"/>
      <c r="OPP16" s="70"/>
      <c r="OPR16" s="92"/>
      <c r="OPS16" s="70"/>
      <c r="OPT16" s="70"/>
      <c r="OPU16" s="70"/>
      <c r="OPV16" s="70"/>
      <c r="OPW16" s="92"/>
      <c r="OPX16" s="93"/>
      <c r="OPY16" s="91"/>
      <c r="OPZ16" s="91"/>
      <c r="OQA16" s="22"/>
      <c r="OQB16" s="94"/>
      <c r="OQC16" s="91"/>
      <c r="OQD16" s="91"/>
      <c r="OQE16" s="94"/>
      <c r="OQF16" s="70"/>
      <c r="OQH16" s="92"/>
      <c r="OQI16" s="70"/>
      <c r="OQJ16" s="70"/>
      <c r="OQK16" s="70"/>
      <c r="OQL16" s="70"/>
      <c r="OQM16" s="92"/>
      <c r="OQN16" s="93"/>
      <c r="OQO16" s="91"/>
      <c r="OQP16" s="91"/>
      <c r="OQQ16" s="22"/>
      <c r="OQR16" s="94"/>
      <c r="OQS16" s="91"/>
      <c r="OQT16" s="91"/>
      <c r="OQU16" s="94"/>
      <c r="OQV16" s="70"/>
      <c r="OQX16" s="92"/>
      <c r="OQY16" s="70"/>
      <c r="OQZ16" s="70"/>
      <c r="ORA16" s="70"/>
      <c r="ORB16" s="70"/>
      <c r="ORC16" s="92"/>
      <c r="ORD16" s="93"/>
      <c r="ORE16" s="91"/>
      <c r="ORF16" s="91"/>
      <c r="ORG16" s="22"/>
      <c r="ORH16" s="94"/>
      <c r="ORI16" s="91"/>
      <c r="ORJ16" s="91"/>
      <c r="ORK16" s="94"/>
      <c r="ORL16" s="70"/>
      <c r="ORN16" s="92"/>
      <c r="ORO16" s="70"/>
      <c r="ORP16" s="70"/>
      <c r="ORQ16" s="70"/>
      <c r="ORR16" s="70"/>
      <c r="ORS16" s="92"/>
      <c r="ORT16" s="93"/>
      <c r="ORU16" s="91"/>
      <c r="ORV16" s="91"/>
      <c r="ORW16" s="22"/>
      <c r="ORX16" s="94"/>
      <c r="ORY16" s="91"/>
      <c r="ORZ16" s="91"/>
      <c r="OSA16" s="94"/>
      <c r="OSB16" s="70"/>
      <c r="OSD16" s="92"/>
      <c r="OSE16" s="70"/>
      <c r="OSF16" s="70"/>
      <c r="OSG16" s="70"/>
      <c r="OSH16" s="70"/>
      <c r="OSI16" s="92"/>
      <c r="OSJ16" s="93"/>
      <c r="OSK16" s="91"/>
      <c r="OSL16" s="91"/>
      <c r="OSM16" s="22"/>
      <c r="OSN16" s="94"/>
      <c r="OSO16" s="91"/>
      <c r="OSP16" s="91"/>
      <c r="OSQ16" s="94"/>
      <c r="OSR16" s="70"/>
      <c r="OST16" s="92"/>
      <c r="OSU16" s="70"/>
      <c r="OSV16" s="70"/>
      <c r="OSW16" s="70"/>
      <c r="OSX16" s="70"/>
      <c r="OSY16" s="92"/>
      <c r="OSZ16" s="93"/>
      <c r="OTA16" s="91"/>
      <c r="OTB16" s="91"/>
      <c r="OTC16" s="22"/>
      <c r="OTD16" s="94"/>
      <c r="OTE16" s="91"/>
      <c r="OTF16" s="91"/>
      <c r="OTG16" s="94"/>
      <c r="OTH16" s="70"/>
      <c r="OTJ16" s="92"/>
      <c r="OTK16" s="70"/>
      <c r="OTL16" s="70"/>
      <c r="OTM16" s="70"/>
      <c r="OTN16" s="70"/>
      <c r="OTO16" s="92"/>
      <c r="OTP16" s="93"/>
      <c r="OTQ16" s="91"/>
      <c r="OTR16" s="91"/>
      <c r="OTS16" s="22"/>
      <c r="OTT16" s="94"/>
      <c r="OTU16" s="91"/>
      <c r="OTV16" s="91"/>
      <c r="OTW16" s="94"/>
      <c r="OTX16" s="70"/>
      <c r="OTZ16" s="92"/>
      <c r="OUA16" s="70"/>
      <c r="OUB16" s="70"/>
      <c r="OUC16" s="70"/>
      <c r="OUD16" s="70"/>
      <c r="OUE16" s="92"/>
      <c r="OUF16" s="93"/>
      <c r="OUG16" s="91"/>
      <c r="OUH16" s="91"/>
      <c r="OUI16" s="22"/>
      <c r="OUJ16" s="94"/>
      <c r="OUK16" s="91"/>
      <c r="OUL16" s="91"/>
      <c r="OUM16" s="94"/>
      <c r="OUN16" s="70"/>
      <c r="OUP16" s="92"/>
      <c r="OUQ16" s="70"/>
      <c r="OUR16" s="70"/>
      <c r="OUS16" s="70"/>
      <c r="OUT16" s="70"/>
      <c r="OUU16" s="92"/>
      <c r="OUV16" s="93"/>
      <c r="OUW16" s="91"/>
      <c r="OUX16" s="91"/>
      <c r="OUY16" s="22"/>
      <c r="OUZ16" s="94"/>
      <c r="OVA16" s="91"/>
      <c r="OVB16" s="91"/>
      <c r="OVC16" s="94"/>
      <c r="OVD16" s="70"/>
      <c r="OVF16" s="92"/>
      <c r="OVG16" s="70"/>
      <c r="OVH16" s="70"/>
      <c r="OVI16" s="70"/>
      <c r="OVJ16" s="70"/>
      <c r="OVK16" s="92"/>
      <c r="OVL16" s="93"/>
      <c r="OVM16" s="91"/>
      <c r="OVN16" s="91"/>
      <c r="OVO16" s="22"/>
      <c r="OVP16" s="94"/>
      <c r="OVQ16" s="91"/>
      <c r="OVR16" s="91"/>
      <c r="OVS16" s="94"/>
      <c r="OVT16" s="70"/>
      <c r="OVV16" s="92"/>
      <c r="OVW16" s="70"/>
      <c r="OVX16" s="70"/>
      <c r="OVY16" s="70"/>
      <c r="OVZ16" s="70"/>
      <c r="OWA16" s="92"/>
      <c r="OWB16" s="93"/>
      <c r="OWC16" s="91"/>
      <c r="OWD16" s="91"/>
      <c r="OWE16" s="22"/>
      <c r="OWF16" s="94"/>
      <c r="OWG16" s="91"/>
      <c r="OWH16" s="91"/>
      <c r="OWI16" s="94"/>
      <c r="OWJ16" s="70"/>
      <c r="OWL16" s="92"/>
      <c r="OWM16" s="70"/>
      <c r="OWN16" s="70"/>
      <c r="OWO16" s="70"/>
      <c r="OWP16" s="70"/>
      <c r="OWQ16" s="92"/>
      <c r="OWR16" s="93"/>
      <c r="OWS16" s="91"/>
      <c r="OWT16" s="91"/>
      <c r="OWU16" s="22"/>
      <c r="OWV16" s="94"/>
      <c r="OWW16" s="91"/>
      <c r="OWX16" s="91"/>
      <c r="OWY16" s="94"/>
      <c r="OWZ16" s="70"/>
      <c r="OXB16" s="92"/>
      <c r="OXC16" s="70"/>
      <c r="OXD16" s="70"/>
      <c r="OXE16" s="70"/>
      <c r="OXF16" s="70"/>
      <c r="OXG16" s="92"/>
      <c r="OXH16" s="93"/>
      <c r="OXI16" s="91"/>
      <c r="OXJ16" s="91"/>
      <c r="OXK16" s="22"/>
      <c r="OXL16" s="94"/>
      <c r="OXM16" s="91"/>
      <c r="OXN16" s="91"/>
      <c r="OXO16" s="94"/>
      <c r="OXP16" s="70"/>
      <c r="OXR16" s="92"/>
      <c r="OXS16" s="70"/>
      <c r="OXT16" s="70"/>
      <c r="OXU16" s="70"/>
      <c r="OXV16" s="70"/>
      <c r="OXW16" s="92"/>
      <c r="OXX16" s="93"/>
      <c r="OXY16" s="91"/>
      <c r="OXZ16" s="91"/>
      <c r="OYA16" s="22"/>
      <c r="OYB16" s="94"/>
      <c r="OYC16" s="91"/>
      <c r="OYD16" s="91"/>
      <c r="OYE16" s="94"/>
      <c r="OYF16" s="70"/>
      <c r="OYH16" s="92"/>
      <c r="OYI16" s="70"/>
      <c r="OYJ16" s="70"/>
      <c r="OYK16" s="70"/>
      <c r="OYL16" s="70"/>
      <c r="OYM16" s="92"/>
      <c r="OYN16" s="93"/>
      <c r="OYO16" s="91"/>
      <c r="OYP16" s="91"/>
      <c r="OYQ16" s="22"/>
      <c r="OYR16" s="94"/>
      <c r="OYS16" s="91"/>
      <c r="OYT16" s="91"/>
      <c r="OYU16" s="94"/>
      <c r="OYV16" s="70"/>
      <c r="OYX16" s="92"/>
      <c r="OYY16" s="70"/>
      <c r="OYZ16" s="70"/>
      <c r="OZA16" s="70"/>
      <c r="OZB16" s="70"/>
      <c r="OZC16" s="92"/>
      <c r="OZD16" s="93"/>
      <c r="OZE16" s="91"/>
      <c r="OZF16" s="91"/>
      <c r="OZG16" s="22"/>
      <c r="OZH16" s="94"/>
      <c r="OZI16" s="91"/>
      <c r="OZJ16" s="91"/>
      <c r="OZK16" s="94"/>
      <c r="OZL16" s="70"/>
      <c r="OZN16" s="92"/>
      <c r="OZO16" s="70"/>
      <c r="OZP16" s="70"/>
      <c r="OZQ16" s="70"/>
      <c r="OZR16" s="70"/>
      <c r="OZS16" s="92"/>
      <c r="OZT16" s="93"/>
      <c r="OZU16" s="91"/>
      <c r="OZV16" s="91"/>
      <c r="OZW16" s="22"/>
      <c r="OZX16" s="94"/>
      <c r="OZY16" s="91"/>
      <c r="OZZ16" s="91"/>
      <c r="PAA16" s="94"/>
      <c r="PAB16" s="70"/>
      <c r="PAD16" s="92"/>
      <c r="PAE16" s="70"/>
      <c r="PAF16" s="70"/>
      <c r="PAG16" s="70"/>
      <c r="PAH16" s="70"/>
      <c r="PAI16" s="92"/>
      <c r="PAJ16" s="93"/>
      <c r="PAK16" s="91"/>
      <c r="PAL16" s="91"/>
      <c r="PAM16" s="22"/>
      <c r="PAN16" s="94"/>
      <c r="PAO16" s="91"/>
      <c r="PAP16" s="91"/>
      <c r="PAQ16" s="94"/>
      <c r="PAR16" s="70"/>
      <c r="PAT16" s="92"/>
      <c r="PAU16" s="70"/>
      <c r="PAV16" s="70"/>
      <c r="PAW16" s="70"/>
      <c r="PAX16" s="70"/>
      <c r="PAY16" s="92"/>
      <c r="PAZ16" s="93"/>
      <c r="PBA16" s="91"/>
      <c r="PBB16" s="91"/>
      <c r="PBC16" s="22"/>
      <c r="PBD16" s="94"/>
      <c r="PBE16" s="91"/>
      <c r="PBF16" s="91"/>
      <c r="PBG16" s="94"/>
      <c r="PBH16" s="70"/>
      <c r="PBJ16" s="92"/>
      <c r="PBK16" s="70"/>
      <c r="PBL16" s="70"/>
      <c r="PBM16" s="70"/>
      <c r="PBN16" s="70"/>
      <c r="PBO16" s="92"/>
      <c r="PBP16" s="93"/>
      <c r="PBQ16" s="91"/>
      <c r="PBR16" s="91"/>
      <c r="PBS16" s="22"/>
      <c r="PBT16" s="94"/>
      <c r="PBU16" s="91"/>
      <c r="PBV16" s="91"/>
      <c r="PBW16" s="94"/>
      <c r="PBX16" s="70"/>
      <c r="PBZ16" s="92"/>
      <c r="PCA16" s="70"/>
      <c r="PCB16" s="70"/>
      <c r="PCC16" s="70"/>
      <c r="PCD16" s="70"/>
      <c r="PCE16" s="92"/>
      <c r="PCF16" s="93"/>
      <c r="PCG16" s="91"/>
      <c r="PCH16" s="91"/>
      <c r="PCI16" s="22"/>
      <c r="PCJ16" s="94"/>
      <c r="PCK16" s="91"/>
      <c r="PCL16" s="91"/>
      <c r="PCM16" s="94"/>
      <c r="PCN16" s="70"/>
      <c r="PCP16" s="92"/>
      <c r="PCQ16" s="70"/>
      <c r="PCR16" s="70"/>
      <c r="PCS16" s="70"/>
      <c r="PCT16" s="70"/>
      <c r="PCU16" s="92"/>
      <c r="PCV16" s="93"/>
      <c r="PCW16" s="91"/>
      <c r="PCX16" s="91"/>
      <c r="PCY16" s="22"/>
      <c r="PCZ16" s="94"/>
      <c r="PDA16" s="91"/>
      <c r="PDB16" s="91"/>
      <c r="PDC16" s="94"/>
      <c r="PDD16" s="70"/>
      <c r="PDF16" s="92"/>
      <c r="PDG16" s="70"/>
      <c r="PDH16" s="70"/>
      <c r="PDI16" s="70"/>
      <c r="PDJ16" s="70"/>
      <c r="PDK16" s="92"/>
      <c r="PDL16" s="93"/>
      <c r="PDM16" s="91"/>
      <c r="PDN16" s="91"/>
      <c r="PDO16" s="22"/>
      <c r="PDP16" s="94"/>
      <c r="PDQ16" s="91"/>
      <c r="PDR16" s="91"/>
      <c r="PDS16" s="94"/>
      <c r="PDT16" s="70"/>
      <c r="PDV16" s="92"/>
      <c r="PDW16" s="70"/>
      <c r="PDX16" s="70"/>
      <c r="PDY16" s="70"/>
      <c r="PDZ16" s="70"/>
      <c r="PEA16" s="92"/>
      <c r="PEB16" s="93"/>
      <c r="PEC16" s="91"/>
      <c r="PED16" s="91"/>
      <c r="PEE16" s="22"/>
      <c r="PEF16" s="94"/>
      <c r="PEG16" s="91"/>
      <c r="PEH16" s="91"/>
      <c r="PEI16" s="94"/>
      <c r="PEJ16" s="70"/>
      <c r="PEL16" s="92"/>
      <c r="PEM16" s="70"/>
      <c r="PEN16" s="70"/>
      <c r="PEO16" s="70"/>
      <c r="PEP16" s="70"/>
      <c r="PEQ16" s="92"/>
      <c r="PER16" s="93"/>
      <c r="PES16" s="91"/>
      <c r="PET16" s="91"/>
      <c r="PEU16" s="22"/>
      <c r="PEV16" s="94"/>
      <c r="PEW16" s="91"/>
      <c r="PEX16" s="91"/>
      <c r="PEY16" s="94"/>
      <c r="PEZ16" s="70"/>
      <c r="PFB16" s="92"/>
      <c r="PFC16" s="70"/>
      <c r="PFD16" s="70"/>
      <c r="PFE16" s="70"/>
      <c r="PFF16" s="70"/>
      <c r="PFG16" s="92"/>
      <c r="PFH16" s="93"/>
      <c r="PFI16" s="91"/>
      <c r="PFJ16" s="91"/>
      <c r="PFK16" s="22"/>
      <c r="PFL16" s="94"/>
      <c r="PFM16" s="91"/>
      <c r="PFN16" s="91"/>
      <c r="PFO16" s="94"/>
      <c r="PFP16" s="70"/>
      <c r="PFR16" s="92"/>
      <c r="PFS16" s="70"/>
      <c r="PFT16" s="70"/>
      <c r="PFU16" s="70"/>
      <c r="PFV16" s="70"/>
      <c r="PFW16" s="92"/>
      <c r="PFX16" s="93"/>
      <c r="PFY16" s="91"/>
      <c r="PFZ16" s="91"/>
      <c r="PGA16" s="22"/>
      <c r="PGB16" s="94"/>
      <c r="PGC16" s="91"/>
      <c r="PGD16" s="91"/>
      <c r="PGE16" s="94"/>
      <c r="PGF16" s="70"/>
      <c r="PGH16" s="92"/>
      <c r="PGI16" s="70"/>
      <c r="PGJ16" s="70"/>
      <c r="PGK16" s="70"/>
      <c r="PGL16" s="70"/>
      <c r="PGM16" s="92"/>
      <c r="PGN16" s="93"/>
      <c r="PGO16" s="91"/>
      <c r="PGP16" s="91"/>
      <c r="PGQ16" s="22"/>
      <c r="PGR16" s="94"/>
      <c r="PGS16" s="91"/>
      <c r="PGT16" s="91"/>
      <c r="PGU16" s="94"/>
      <c r="PGV16" s="70"/>
      <c r="PGX16" s="92"/>
      <c r="PGY16" s="70"/>
      <c r="PGZ16" s="70"/>
      <c r="PHA16" s="70"/>
      <c r="PHB16" s="70"/>
      <c r="PHC16" s="92"/>
      <c r="PHD16" s="93"/>
      <c r="PHE16" s="91"/>
      <c r="PHF16" s="91"/>
      <c r="PHG16" s="22"/>
      <c r="PHH16" s="94"/>
      <c r="PHI16" s="91"/>
      <c r="PHJ16" s="91"/>
      <c r="PHK16" s="94"/>
      <c r="PHL16" s="70"/>
      <c r="PHN16" s="92"/>
      <c r="PHO16" s="70"/>
      <c r="PHP16" s="70"/>
      <c r="PHQ16" s="70"/>
      <c r="PHR16" s="70"/>
      <c r="PHS16" s="92"/>
      <c r="PHT16" s="93"/>
      <c r="PHU16" s="91"/>
      <c r="PHV16" s="91"/>
      <c r="PHW16" s="22"/>
      <c r="PHX16" s="94"/>
      <c r="PHY16" s="91"/>
      <c r="PHZ16" s="91"/>
      <c r="PIA16" s="94"/>
      <c r="PIB16" s="70"/>
      <c r="PID16" s="92"/>
      <c r="PIE16" s="70"/>
      <c r="PIF16" s="70"/>
      <c r="PIG16" s="70"/>
      <c r="PIH16" s="70"/>
      <c r="PII16" s="92"/>
      <c r="PIJ16" s="93"/>
      <c r="PIK16" s="91"/>
      <c r="PIL16" s="91"/>
      <c r="PIM16" s="22"/>
      <c r="PIN16" s="94"/>
      <c r="PIO16" s="91"/>
      <c r="PIP16" s="91"/>
      <c r="PIQ16" s="94"/>
      <c r="PIR16" s="70"/>
      <c r="PIT16" s="92"/>
      <c r="PIU16" s="70"/>
      <c r="PIV16" s="70"/>
      <c r="PIW16" s="70"/>
      <c r="PIX16" s="70"/>
      <c r="PIY16" s="92"/>
      <c r="PIZ16" s="93"/>
      <c r="PJA16" s="91"/>
      <c r="PJB16" s="91"/>
      <c r="PJC16" s="22"/>
      <c r="PJD16" s="94"/>
      <c r="PJE16" s="91"/>
      <c r="PJF16" s="91"/>
      <c r="PJG16" s="94"/>
      <c r="PJH16" s="70"/>
      <c r="PJJ16" s="92"/>
      <c r="PJK16" s="70"/>
      <c r="PJL16" s="70"/>
      <c r="PJM16" s="70"/>
      <c r="PJN16" s="70"/>
      <c r="PJO16" s="92"/>
      <c r="PJP16" s="93"/>
      <c r="PJQ16" s="91"/>
      <c r="PJR16" s="91"/>
      <c r="PJS16" s="22"/>
      <c r="PJT16" s="94"/>
      <c r="PJU16" s="91"/>
      <c r="PJV16" s="91"/>
      <c r="PJW16" s="94"/>
      <c r="PJX16" s="70"/>
      <c r="PJZ16" s="92"/>
      <c r="PKA16" s="70"/>
      <c r="PKB16" s="70"/>
      <c r="PKC16" s="70"/>
      <c r="PKD16" s="70"/>
      <c r="PKE16" s="92"/>
      <c r="PKF16" s="93"/>
      <c r="PKG16" s="91"/>
      <c r="PKH16" s="91"/>
      <c r="PKI16" s="22"/>
      <c r="PKJ16" s="94"/>
      <c r="PKK16" s="91"/>
      <c r="PKL16" s="91"/>
      <c r="PKM16" s="94"/>
      <c r="PKN16" s="70"/>
      <c r="PKP16" s="92"/>
      <c r="PKQ16" s="70"/>
      <c r="PKR16" s="70"/>
      <c r="PKS16" s="70"/>
      <c r="PKT16" s="70"/>
      <c r="PKU16" s="92"/>
      <c r="PKV16" s="93"/>
      <c r="PKW16" s="91"/>
      <c r="PKX16" s="91"/>
      <c r="PKY16" s="22"/>
      <c r="PKZ16" s="94"/>
      <c r="PLA16" s="91"/>
      <c r="PLB16" s="91"/>
      <c r="PLC16" s="94"/>
      <c r="PLD16" s="70"/>
      <c r="PLF16" s="92"/>
      <c r="PLG16" s="70"/>
      <c r="PLH16" s="70"/>
      <c r="PLI16" s="70"/>
      <c r="PLJ16" s="70"/>
      <c r="PLK16" s="92"/>
      <c r="PLL16" s="93"/>
      <c r="PLM16" s="91"/>
      <c r="PLN16" s="91"/>
      <c r="PLO16" s="22"/>
      <c r="PLP16" s="94"/>
      <c r="PLQ16" s="91"/>
      <c r="PLR16" s="91"/>
      <c r="PLS16" s="94"/>
      <c r="PLT16" s="70"/>
      <c r="PLV16" s="92"/>
      <c r="PLW16" s="70"/>
      <c r="PLX16" s="70"/>
      <c r="PLY16" s="70"/>
      <c r="PLZ16" s="70"/>
      <c r="PMA16" s="92"/>
      <c r="PMB16" s="93"/>
      <c r="PMC16" s="91"/>
      <c r="PMD16" s="91"/>
      <c r="PME16" s="22"/>
      <c r="PMF16" s="94"/>
      <c r="PMG16" s="91"/>
      <c r="PMH16" s="91"/>
      <c r="PMI16" s="94"/>
      <c r="PMJ16" s="70"/>
      <c r="PML16" s="92"/>
      <c r="PMM16" s="70"/>
      <c r="PMN16" s="70"/>
      <c r="PMO16" s="70"/>
      <c r="PMP16" s="70"/>
      <c r="PMQ16" s="92"/>
      <c r="PMR16" s="93"/>
      <c r="PMS16" s="91"/>
      <c r="PMT16" s="91"/>
      <c r="PMU16" s="22"/>
      <c r="PMV16" s="94"/>
      <c r="PMW16" s="91"/>
      <c r="PMX16" s="91"/>
      <c r="PMY16" s="94"/>
      <c r="PMZ16" s="70"/>
      <c r="PNB16" s="92"/>
      <c r="PNC16" s="70"/>
      <c r="PND16" s="70"/>
      <c r="PNE16" s="70"/>
      <c r="PNF16" s="70"/>
      <c r="PNG16" s="92"/>
      <c r="PNH16" s="93"/>
      <c r="PNI16" s="91"/>
      <c r="PNJ16" s="91"/>
      <c r="PNK16" s="22"/>
      <c r="PNL16" s="94"/>
      <c r="PNM16" s="91"/>
      <c r="PNN16" s="91"/>
      <c r="PNO16" s="94"/>
      <c r="PNP16" s="70"/>
      <c r="PNR16" s="92"/>
      <c r="PNS16" s="70"/>
      <c r="PNT16" s="70"/>
      <c r="PNU16" s="70"/>
      <c r="PNV16" s="70"/>
      <c r="PNW16" s="92"/>
      <c r="PNX16" s="93"/>
      <c r="PNY16" s="91"/>
      <c r="PNZ16" s="91"/>
      <c r="POA16" s="22"/>
      <c r="POB16" s="94"/>
      <c r="POC16" s="91"/>
      <c r="POD16" s="91"/>
      <c r="POE16" s="94"/>
      <c r="POF16" s="70"/>
      <c r="POH16" s="92"/>
      <c r="POI16" s="70"/>
      <c r="POJ16" s="70"/>
      <c r="POK16" s="70"/>
      <c r="POL16" s="70"/>
      <c r="POM16" s="92"/>
      <c r="PON16" s="93"/>
      <c r="POO16" s="91"/>
      <c r="POP16" s="91"/>
      <c r="POQ16" s="22"/>
      <c r="POR16" s="94"/>
      <c r="POS16" s="91"/>
      <c r="POT16" s="91"/>
      <c r="POU16" s="94"/>
      <c r="POV16" s="70"/>
      <c r="POX16" s="92"/>
      <c r="POY16" s="70"/>
      <c r="POZ16" s="70"/>
      <c r="PPA16" s="70"/>
      <c r="PPB16" s="70"/>
      <c r="PPC16" s="92"/>
      <c r="PPD16" s="93"/>
      <c r="PPE16" s="91"/>
      <c r="PPF16" s="91"/>
      <c r="PPG16" s="22"/>
      <c r="PPH16" s="94"/>
      <c r="PPI16" s="91"/>
      <c r="PPJ16" s="91"/>
      <c r="PPK16" s="94"/>
      <c r="PPL16" s="70"/>
      <c r="PPN16" s="92"/>
      <c r="PPO16" s="70"/>
      <c r="PPP16" s="70"/>
      <c r="PPQ16" s="70"/>
      <c r="PPR16" s="70"/>
      <c r="PPS16" s="92"/>
      <c r="PPT16" s="93"/>
      <c r="PPU16" s="91"/>
      <c r="PPV16" s="91"/>
      <c r="PPW16" s="22"/>
      <c r="PPX16" s="94"/>
      <c r="PPY16" s="91"/>
      <c r="PPZ16" s="91"/>
      <c r="PQA16" s="94"/>
      <c r="PQB16" s="70"/>
      <c r="PQD16" s="92"/>
      <c r="PQE16" s="70"/>
      <c r="PQF16" s="70"/>
      <c r="PQG16" s="70"/>
      <c r="PQH16" s="70"/>
      <c r="PQI16" s="92"/>
      <c r="PQJ16" s="93"/>
      <c r="PQK16" s="91"/>
      <c r="PQL16" s="91"/>
      <c r="PQM16" s="22"/>
      <c r="PQN16" s="94"/>
      <c r="PQO16" s="91"/>
      <c r="PQP16" s="91"/>
      <c r="PQQ16" s="94"/>
      <c r="PQR16" s="70"/>
      <c r="PQT16" s="92"/>
      <c r="PQU16" s="70"/>
      <c r="PQV16" s="70"/>
      <c r="PQW16" s="70"/>
      <c r="PQX16" s="70"/>
      <c r="PQY16" s="92"/>
      <c r="PQZ16" s="93"/>
      <c r="PRA16" s="91"/>
      <c r="PRB16" s="91"/>
      <c r="PRC16" s="22"/>
      <c r="PRD16" s="94"/>
      <c r="PRE16" s="91"/>
      <c r="PRF16" s="91"/>
      <c r="PRG16" s="94"/>
      <c r="PRH16" s="70"/>
      <c r="PRJ16" s="92"/>
      <c r="PRK16" s="70"/>
      <c r="PRL16" s="70"/>
      <c r="PRM16" s="70"/>
      <c r="PRN16" s="70"/>
      <c r="PRO16" s="92"/>
      <c r="PRP16" s="93"/>
      <c r="PRQ16" s="91"/>
      <c r="PRR16" s="91"/>
      <c r="PRS16" s="22"/>
      <c r="PRT16" s="94"/>
      <c r="PRU16" s="91"/>
      <c r="PRV16" s="91"/>
      <c r="PRW16" s="94"/>
      <c r="PRX16" s="70"/>
      <c r="PRZ16" s="92"/>
      <c r="PSA16" s="70"/>
      <c r="PSB16" s="70"/>
      <c r="PSC16" s="70"/>
      <c r="PSD16" s="70"/>
      <c r="PSE16" s="92"/>
      <c r="PSF16" s="93"/>
      <c r="PSG16" s="91"/>
      <c r="PSH16" s="91"/>
      <c r="PSI16" s="22"/>
      <c r="PSJ16" s="94"/>
      <c r="PSK16" s="91"/>
      <c r="PSL16" s="91"/>
      <c r="PSM16" s="94"/>
      <c r="PSN16" s="70"/>
      <c r="PSP16" s="92"/>
      <c r="PSQ16" s="70"/>
      <c r="PSR16" s="70"/>
      <c r="PSS16" s="70"/>
      <c r="PST16" s="70"/>
      <c r="PSU16" s="92"/>
      <c r="PSV16" s="93"/>
      <c r="PSW16" s="91"/>
      <c r="PSX16" s="91"/>
      <c r="PSY16" s="22"/>
      <c r="PSZ16" s="94"/>
      <c r="PTA16" s="91"/>
      <c r="PTB16" s="91"/>
      <c r="PTC16" s="94"/>
      <c r="PTD16" s="70"/>
      <c r="PTF16" s="92"/>
      <c r="PTG16" s="70"/>
      <c r="PTH16" s="70"/>
      <c r="PTI16" s="70"/>
      <c r="PTJ16" s="70"/>
      <c r="PTK16" s="92"/>
      <c r="PTL16" s="93"/>
      <c r="PTM16" s="91"/>
      <c r="PTN16" s="91"/>
      <c r="PTO16" s="22"/>
      <c r="PTP16" s="94"/>
      <c r="PTQ16" s="91"/>
      <c r="PTR16" s="91"/>
      <c r="PTS16" s="94"/>
      <c r="PTT16" s="70"/>
      <c r="PTV16" s="92"/>
      <c r="PTW16" s="70"/>
      <c r="PTX16" s="70"/>
      <c r="PTY16" s="70"/>
      <c r="PTZ16" s="70"/>
      <c r="PUA16" s="92"/>
      <c r="PUB16" s="93"/>
      <c r="PUC16" s="91"/>
      <c r="PUD16" s="91"/>
      <c r="PUE16" s="22"/>
      <c r="PUF16" s="94"/>
      <c r="PUG16" s="91"/>
      <c r="PUH16" s="91"/>
      <c r="PUI16" s="94"/>
      <c r="PUJ16" s="70"/>
      <c r="PUL16" s="92"/>
      <c r="PUM16" s="70"/>
      <c r="PUN16" s="70"/>
      <c r="PUO16" s="70"/>
      <c r="PUP16" s="70"/>
      <c r="PUQ16" s="92"/>
      <c r="PUR16" s="93"/>
      <c r="PUS16" s="91"/>
      <c r="PUT16" s="91"/>
      <c r="PUU16" s="22"/>
      <c r="PUV16" s="94"/>
      <c r="PUW16" s="91"/>
      <c r="PUX16" s="91"/>
      <c r="PUY16" s="94"/>
      <c r="PUZ16" s="70"/>
      <c r="PVB16" s="92"/>
      <c r="PVC16" s="70"/>
      <c r="PVD16" s="70"/>
      <c r="PVE16" s="70"/>
      <c r="PVF16" s="70"/>
      <c r="PVG16" s="92"/>
      <c r="PVH16" s="93"/>
      <c r="PVI16" s="91"/>
      <c r="PVJ16" s="91"/>
      <c r="PVK16" s="22"/>
      <c r="PVL16" s="94"/>
      <c r="PVM16" s="91"/>
      <c r="PVN16" s="91"/>
      <c r="PVO16" s="94"/>
      <c r="PVP16" s="70"/>
      <c r="PVR16" s="92"/>
      <c r="PVS16" s="70"/>
      <c r="PVT16" s="70"/>
      <c r="PVU16" s="70"/>
      <c r="PVV16" s="70"/>
      <c r="PVW16" s="92"/>
      <c r="PVX16" s="93"/>
      <c r="PVY16" s="91"/>
      <c r="PVZ16" s="91"/>
      <c r="PWA16" s="22"/>
      <c r="PWB16" s="94"/>
      <c r="PWC16" s="91"/>
      <c r="PWD16" s="91"/>
      <c r="PWE16" s="94"/>
      <c r="PWF16" s="70"/>
      <c r="PWH16" s="92"/>
      <c r="PWI16" s="70"/>
      <c r="PWJ16" s="70"/>
      <c r="PWK16" s="70"/>
      <c r="PWL16" s="70"/>
      <c r="PWM16" s="92"/>
      <c r="PWN16" s="93"/>
      <c r="PWO16" s="91"/>
      <c r="PWP16" s="91"/>
      <c r="PWQ16" s="22"/>
      <c r="PWR16" s="94"/>
      <c r="PWS16" s="91"/>
      <c r="PWT16" s="91"/>
      <c r="PWU16" s="94"/>
      <c r="PWV16" s="70"/>
      <c r="PWX16" s="92"/>
      <c r="PWY16" s="70"/>
      <c r="PWZ16" s="70"/>
      <c r="PXA16" s="70"/>
      <c r="PXB16" s="70"/>
      <c r="PXC16" s="92"/>
      <c r="PXD16" s="93"/>
      <c r="PXE16" s="91"/>
      <c r="PXF16" s="91"/>
      <c r="PXG16" s="22"/>
      <c r="PXH16" s="94"/>
      <c r="PXI16" s="91"/>
      <c r="PXJ16" s="91"/>
      <c r="PXK16" s="94"/>
      <c r="PXL16" s="70"/>
      <c r="PXN16" s="92"/>
      <c r="PXO16" s="70"/>
      <c r="PXP16" s="70"/>
      <c r="PXQ16" s="70"/>
      <c r="PXR16" s="70"/>
      <c r="PXS16" s="92"/>
      <c r="PXT16" s="93"/>
      <c r="PXU16" s="91"/>
      <c r="PXV16" s="91"/>
      <c r="PXW16" s="22"/>
      <c r="PXX16" s="94"/>
      <c r="PXY16" s="91"/>
      <c r="PXZ16" s="91"/>
      <c r="PYA16" s="94"/>
      <c r="PYB16" s="70"/>
      <c r="PYD16" s="92"/>
      <c r="PYE16" s="70"/>
      <c r="PYF16" s="70"/>
      <c r="PYG16" s="70"/>
      <c r="PYH16" s="70"/>
      <c r="PYI16" s="92"/>
      <c r="PYJ16" s="93"/>
      <c r="PYK16" s="91"/>
      <c r="PYL16" s="91"/>
      <c r="PYM16" s="22"/>
      <c r="PYN16" s="94"/>
      <c r="PYO16" s="91"/>
      <c r="PYP16" s="91"/>
      <c r="PYQ16" s="94"/>
      <c r="PYR16" s="70"/>
      <c r="PYT16" s="92"/>
      <c r="PYU16" s="70"/>
      <c r="PYV16" s="70"/>
      <c r="PYW16" s="70"/>
      <c r="PYX16" s="70"/>
      <c r="PYY16" s="92"/>
      <c r="PYZ16" s="93"/>
      <c r="PZA16" s="91"/>
      <c r="PZB16" s="91"/>
      <c r="PZC16" s="22"/>
      <c r="PZD16" s="94"/>
      <c r="PZE16" s="91"/>
      <c r="PZF16" s="91"/>
      <c r="PZG16" s="94"/>
      <c r="PZH16" s="70"/>
      <c r="PZJ16" s="92"/>
      <c r="PZK16" s="70"/>
      <c r="PZL16" s="70"/>
      <c r="PZM16" s="70"/>
      <c r="PZN16" s="70"/>
      <c r="PZO16" s="92"/>
      <c r="PZP16" s="93"/>
      <c r="PZQ16" s="91"/>
      <c r="PZR16" s="91"/>
      <c r="PZS16" s="22"/>
      <c r="PZT16" s="94"/>
      <c r="PZU16" s="91"/>
      <c r="PZV16" s="91"/>
      <c r="PZW16" s="94"/>
      <c r="PZX16" s="70"/>
      <c r="PZZ16" s="92"/>
      <c r="QAA16" s="70"/>
      <c r="QAB16" s="70"/>
      <c r="QAC16" s="70"/>
      <c r="QAD16" s="70"/>
      <c r="QAE16" s="92"/>
      <c r="QAF16" s="93"/>
      <c r="QAG16" s="91"/>
      <c r="QAH16" s="91"/>
      <c r="QAI16" s="22"/>
      <c r="QAJ16" s="94"/>
      <c r="QAK16" s="91"/>
      <c r="QAL16" s="91"/>
      <c r="QAM16" s="94"/>
      <c r="QAN16" s="70"/>
      <c r="QAP16" s="92"/>
      <c r="QAQ16" s="70"/>
      <c r="QAR16" s="70"/>
      <c r="QAS16" s="70"/>
      <c r="QAT16" s="70"/>
      <c r="QAU16" s="92"/>
      <c r="QAV16" s="93"/>
      <c r="QAW16" s="91"/>
      <c r="QAX16" s="91"/>
      <c r="QAY16" s="22"/>
      <c r="QAZ16" s="94"/>
      <c r="QBA16" s="91"/>
      <c r="QBB16" s="91"/>
      <c r="QBC16" s="94"/>
      <c r="QBD16" s="70"/>
      <c r="QBF16" s="92"/>
      <c r="QBG16" s="70"/>
      <c r="QBH16" s="70"/>
      <c r="QBI16" s="70"/>
      <c r="QBJ16" s="70"/>
      <c r="QBK16" s="92"/>
      <c r="QBL16" s="93"/>
      <c r="QBM16" s="91"/>
      <c r="QBN16" s="91"/>
      <c r="QBO16" s="22"/>
      <c r="QBP16" s="94"/>
      <c r="QBQ16" s="91"/>
      <c r="QBR16" s="91"/>
      <c r="QBS16" s="94"/>
      <c r="QBT16" s="70"/>
      <c r="QBV16" s="92"/>
      <c r="QBW16" s="70"/>
      <c r="QBX16" s="70"/>
      <c r="QBY16" s="70"/>
      <c r="QBZ16" s="70"/>
      <c r="QCA16" s="92"/>
      <c r="QCB16" s="93"/>
      <c r="QCC16" s="91"/>
      <c r="QCD16" s="91"/>
      <c r="QCE16" s="22"/>
      <c r="QCF16" s="94"/>
      <c r="QCG16" s="91"/>
      <c r="QCH16" s="91"/>
      <c r="QCI16" s="94"/>
      <c r="QCJ16" s="70"/>
      <c r="QCL16" s="92"/>
      <c r="QCM16" s="70"/>
      <c r="QCN16" s="70"/>
      <c r="QCO16" s="70"/>
      <c r="QCP16" s="70"/>
      <c r="QCQ16" s="92"/>
      <c r="QCR16" s="93"/>
      <c r="QCS16" s="91"/>
      <c r="QCT16" s="91"/>
      <c r="QCU16" s="22"/>
      <c r="QCV16" s="94"/>
      <c r="QCW16" s="91"/>
      <c r="QCX16" s="91"/>
      <c r="QCY16" s="94"/>
      <c r="QCZ16" s="70"/>
      <c r="QDB16" s="92"/>
      <c r="QDC16" s="70"/>
      <c r="QDD16" s="70"/>
      <c r="QDE16" s="70"/>
      <c r="QDF16" s="70"/>
      <c r="QDG16" s="92"/>
      <c r="QDH16" s="93"/>
      <c r="QDI16" s="91"/>
      <c r="QDJ16" s="91"/>
      <c r="QDK16" s="22"/>
      <c r="QDL16" s="94"/>
      <c r="QDM16" s="91"/>
      <c r="QDN16" s="91"/>
      <c r="QDO16" s="94"/>
      <c r="QDP16" s="70"/>
      <c r="QDR16" s="92"/>
      <c r="QDS16" s="70"/>
      <c r="QDT16" s="70"/>
      <c r="QDU16" s="70"/>
      <c r="QDV16" s="70"/>
      <c r="QDW16" s="92"/>
      <c r="QDX16" s="93"/>
      <c r="QDY16" s="91"/>
      <c r="QDZ16" s="91"/>
      <c r="QEA16" s="22"/>
      <c r="QEB16" s="94"/>
      <c r="QEC16" s="91"/>
      <c r="QED16" s="91"/>
      <c r="QEE16" s="94"/>
      <c r="QEF16" s="70"/>
      <c r="QEH16" s="92"/>
      <c r="QEI16" s="70"/>
      <c r="QEJ16" s="70"/>
      <c r="QEK16" s="70"/>
      <c r="QEL16" s="70"/>
      <c r="QEM16" s="92"/>
      <c r="QEN16" s="93"/>
      <c r="QEO16" s="91"/>
      <c r="QEP16" s="91"/>
      <c r="QEQ16" s="22"/>
      <c r="QER16" s="94"/>
      <c r="QES16" s="91"/>
      <c r="QET16" s="91"/>
      <c r="QEU16" s="94"/>
      <c r="QEV16" s="70"/>
      <c r="QEX16" s="92"/>
      <c r="QEY16" s="70"/>
      <c r="QEZ16" s="70"/>
      <c r="QFA16" s="70"/>
      <c r="QFB16" s="70"/>
      <c r="QFC16" s="92"/>
      <c r="QFD16" s="93"/>
      <c r="QFE16" s="91"/>
      <c r="QFF16" s="91"/>
      <c r="QFG16" s="22"/>
      <c r="QFH16" s="94"/>
      <c r="QFI16" s="91"/>
      <c r="QFJ16" s="91"/>
      <c r="QFK16" s="94"/>
      <c r="QFL16" s="70"/>
      <c r="QFN16" s="92"/>
      <c r="QFO16" s="70"/>
      <c r="QFP16" s="70"/>
      <c r="QFQ16" s="70"/>
      <c r="QFR16" s="70"/>
      <c r="QFS16" s="92"/>
      <c r="QFT16" s="93"/>
      <c r="QFU16" s="91"/>
      <c r="QFV16" s="91"/>
      <c r="QFW16" s="22"/>
      <c r="QFX16" s="94"/>
      <c r="QFY16" s="91"/>
      <c r="QFZ16" s="91"/>
      <c r="QGA16" s="94"/>
      <c r="QGB16" s="70"/>
      <c r="QGD16" s="92"/>
      <c r="QGE16" s="70"/>
      <c r="QGF16" s="70"/>
      <c r="QGG16" s="70"/>
      <c r="QGH16" s="70"/>
      <c r="QGI16" s="92"/>
      <c r="QGJ16" s="93"/>
      <c r="QGK16" s="91"/>
      <c r="QGL16" s="91"/>
      <c r="QGM16" s="22"/>
      <c r="QGN16" s="94"/>
      <c r="QGO16" s="91"/>
      <c r="QGP16" s="91"/>
      <c r="QGQ16" s="94"/>
      <c r="QGR16" s="70"/>
      <c r="QGT16" s="92"/>
      <c r="QGU16" s="70"/>
      <c r="QGV16" s="70"/>
      <c r="QGW16" s="70"/>
      <c r="QGX16" s="70"/>
      <c r="QGY16" s="92"/>
      <c r="QGZ16" s="93"/>
      <c r="QHA16" s="91"/>
      <c r="QHB16" s="91"/>
      <c r="QHC16" s="22"/>
      <c r="QHD16" s="94"/>
      <c r="QHE16" s="91"/>
      <c r="QHF16" s="91"/>
      <c r="QHG16" s="94"/>
      <c r="QHH16" s="70"/>
      <c r="QHJ16" s="92"/>
      <c r="QHK16" s="70"/>
      <c r="QHL16" s="70"/>
      <c r="QHM16" s="70"/>
      <c r="QHN16" s="70"/>
      <c r="QHO16" s="92"/>
      <c r="QHP16" s="93"/>
      <c r="QHQ16" s="91"/>
      <c r="QHR16" s="91"/>
      <c r="QHS16" s="22"/>
      <c r="QHT16" s="94"/>
      <c r="QHU16" s="91"/>
      <c r="QHV16" s="91"/>
      <c r="QHW16" s="94"/>
      <c r="QHX16" s="70"/>
      <c r="QHZ16" s="92"/>
      <c r="QIA16" s="70"/>
      <c r="QIB16" s="70"/>
      <c r="QIC16" s="70"/>
      <c r="QID16" s="70"/>
      <c r="QIE16" s="92"/>
      <c r="QIF16" s="93"/>
      <c r="QIG16" s="91"/>
      <c r="QIH16" s="91"/>
      <c r="QII16" s="22"/>
      <c r="QIJ16" s="94"/>
      <c r="QIK16" s="91"/>
      <c r="QIL16" s="91"/>
      <c r="QIM16" s="94"/>
      <c r="QIN16" s="70"/>
      <c r="QIP16" s="92"/>
      <c r="QIQ16" s="70"/>
      <c r="QIR16" s="70"/>
      <c r="QIS16" s="70"/>
      <c r="QIT16" s="70"/>
      <c r="QIU16" s="92"/>
      <c r="QIV16" s="93"/>
      <c r="QIW16" s="91"/>
      <c r="QIX16" s="91"/>
      <c r="QIY16" s="22"/>
      <c r="QIZ16" s="94"/>
      <c r="QJA16" s="91"/>
      <c r="QJB16" s="91"/>
      <c r="QJC16" s="94"/>
      <c r="QJD16" s="70"/>
      <c r="QJF16" s="92"/>
      <c r="QJG16" s="70"/>
      <c r="QJH16" s="70"/>
      <c r="QJI16" s="70"/>
      <c r="QJJ16" s="70"/>
      <c r="QJK16" s="92"/>
      <c r="QJL16" s="93"/>
      <c r="QJM16" s="91"/>
      <c r="QJN16" s="91"/>
      <c r="QJO16" s="22"/>
      <c r="QJP16" s="94"/>
      <c r="QJQ16" s="91"/>
      <c r="QJR16" s="91"/>
      <c r="QJS16" s="94"/>
      <c r="QJT16" s="70"/>
      <c r="QJV16" s="92"/>
      <c r="QJW16" s="70"/>
      <c r="QJX16" s="70"/>
      <c r="QJY16" s="70"/>
      <c r="QJZ16" s="70"/>
      <c r="QKA16" s="92"/>
      <c r="QKB16" s="93"/>
      <c r="QKC16" s="91"/>
      <c r="QKD16" s="91"/>
      <c r="QKE16" s="22"/>
      <c r="QKF16" s="94"/>
      <c r="QKG16" s="91"/>
      <c r="QKH16" s="91"/>
      <c r="QKI16" s="94"/>
      <c r="QKJ16" s="70"/>
      <c r="QKL16" s="92"/>
      <c r="QKM16" s="70"/>
      <c r="QKN16" s="70"/>
      <c r="QKO16" s="70"/>
      <c r="QKP16" s="70"/>
      <c r="QKQ16" s="92"/>
      <c r="QKR16" s="93"/>
      <c r="QKS16" s="91"/>
      <c r="QKT16" s="91"/>
      <c r="QKU16" s="22"/>
      <c r="QKV16" s="94"/>
      <c r="QKW16" s="91"/>
      <c r="QKX16" s="91"/>
      <c r="QKY16" s="94"/>
      <c r="QKZ16" s="70"/>
      <c r="QLB16" s="92"/>
      <c r="QLC16" s="70"/>
      <c r="QLD16" s="70"/>
      <c r="QLE16" s="70"/>
      <c r="QLF16" s="70"/>
      <c r="QLG16" s="92"/>
      <c r="QLH16" s="93"/>
      <c r="QLI16" s="91"/>
      <c r="QLJ16" s="91"/>
      <c r="QLK16" s="22"/>
      <c r="QLL16" s="94"/>
      <c r="QLM16" s="91"/>
      <c r="QLN16" s="91"/>
      <c r="QLO16" s="94"/>
      <c r="QLP16" s="70"/>
      <c r="QLR16" s="92"/>
      <c r="QLS16" s="70"/>
      <c r="QLT16" s="70"/>
      <c r="QLU16" s="70"/>
      <c r="QLV16" s="70"/>
      <c r="QLW16" s="92"/>
      <c r="QLX16" s="93"/>
      <c r="QLY16" s="91"/>
      <c r="QLZ16" s="91"/>
      <c r="QMA16" s="22"/>
      <c r="QMB16" s="94"/>
      <c r="QMC16" s="91"/>
      <c r="QMD16" s="91"/>
      <c r="QME16" s="94"/>
      <c r="QMF16" s="70"/>
      <c r="QMH16" s="92"/>
      <c r="QMI16" s="70"/>
      <c r="QMJ16" s="70"/>
      <c r="QMK16" s="70"/>
      <c r="QML16" s="70"/>
      <c r="QMM16" s="92"/>
      <c r="QMN16" s="93"/>
      <c r="QMO16" s="91"/>
      <c r="QMP16" s="91"/>
      <c r="QMQ16" s="22"/>
      <c r="QMR16" s="94"/>
      <c r="QMS16" s="91"/>
      <c r="QMT16" s="91"/>
      <c r="QMU16" s="94"/>
      <c r="QMV16" s="70"/>
      <c r="QMX16" s="92"/>
      <c r="QMY16" s="70"/>
      <c r="QMZ16" s="70"/>
      <c r="QNA16" s="70"/>
      <c r="QNB16" s="70"/>
      <c r="QNC16" s="92"/>
      <c r="QND16" s="93"/>
      <c r="QNE16" s="91"/>
      <c r="QNF16" s="91"/>
      <c r="QNG16" s="22"/>
      <c r="QNH16" s="94"/>
      <c r="QNI16" s="91"/>
      <c r="QNJ16" s="91"/>
      <c r="QNK16" s="94"/>
      <c r="QNL16" s="70"/>
      <c r="QNN16" s="92"/>
      <c r="QNO16" s="70"/>
      <c r="QNP16" s="70"/>
      <c r="QNQ16" s="70"/>
      <c r="QNR16" s="70"/>
      <c r="QNS16" s="92"/>
      <c r="QNT16" s="93"/>
      <c r="QNU16" s="91"/>
      <c r="QNV16" s="91"/>
      <c r="QNW16" s="22"/>
      <c r="QNX16" s="94"/>
      <c r="QNY16" s="91"/>
      <c r="QNZ16" s="91"/>
      <c r="QOA16" s="94"/>
      <c r="QOB16" s="70"/>
      <c r="QOD16" s="92"/>
      <c r="QOE16" s="70"/>
      <c r="QOF16" s="70"/>
      <c r="QOG16" s="70"/>
      <c r="QOH16" s="70"/>
      <c r="QOI16" s="92"/>
      <c r="QOJ16" s="93"/>
      <c r="QOK16" s="91"/>
      <c r="QOL16" s="91"/>
      <c r="QOM16" s="22"/>
      <c r="QON16" s="94"/>
      <c r="QOO16" s="91"/>
      <c r="QOP16" s="91"/>
      <c r="QOQ16" s="94"/>
      <c r="QOR16" s="70"/>
      <c r="QOT16" s="92"/>
      <c r="QOU16" s="70"/>
      <c r="QOV16" s="70"/>
      <c r="QOW16" s="70"/>
      <c r="QOX16" s="70"/>
      <c r="QOY16" s="92"/>
      <c r="QOZ16" s="93"/>
      <c r="QPA16" s="91"/>
      <c r="QPB16" s="91"/>
      <c r="QPC16" s="22"/>
      <c r="QPD16" s="94"/>
      <c r="QPE16" s="91"/>
      <c r="QPF16" s="91"/>
      <c r="QPG16" s="94"/>
      <c r="QPH16" s="70"/>
      <c r="QPJ16" s="92"/>
      <c r="QPK16" s="70"/>
      <c r="QPL16" s="70"/>
      <c r="QPM16" s="70"/>
      <c r="QPN16" s="70"/>
      <c r="QPO16" s="92"/>
      <c r="QPP16" s="93"/>
      <c r="QPQ16" s="91"/>
      <c r="QPR16" s="91"/>
      <c r="QPS16" s="22"/>
      <c r="QPT16" s="94"/>
      <c r="QPU16" s="91"/>
      <c r="QPV16" s="91"/>
      <c r="QPW16" s="94"/>
      <c r="QPX16" s="70"/>
      <c r="QPZ16" s="92"/>
      <c r="QQA16" s="70"/>
      <c r="QQB16" s="70"/>
      <c r="QQC16" s="70"/>
      <c r="QQD16" s="70"/>
      <c r="QQE16" s="92"/>
      <c r="QQF16" s="93"/>
      <c r="QQG16" s="91"/>
      <c r="QQH16" s="91"/>
      <c r="QQI16" s="22"/>
      <c r="QQJ16" s="94"/>
      <c r="QQK16" s="91"/>
      <c r="QQL16" s="91"/>
      <c r="QQM16" s="94"/>
      <c r="QQN16" s="70"/>
      <c r="QQP16" s="92"/>
      <c r="QQQ16" s="70"/>
      <c r="QQR16" s="70"/>
      <c r="QQS16" s="70"/>
      <c r="QQT16" s="70"/>
      <c r="QQU16" s="92"/>
      <c r="QQV16" s="93"/>
      <c r="QQW16" s="91"/>
      <c r="QQX16" s="91"/>
      <c r="QQY16" s="22"/>
      <c r="QQZ16" s="94"/>
      <c r="QRA16" s="91"/>
      <c r="QRB16" s="91"/>
      <c r="QRC16" s="94"/>
      <c r="QRD16" s="70"/>
      <c r="QRF16" s="92"/>
      <c r="QRG16" s="70"/>
      <c r="QRH16" s="70"/>
      <c r="QRI16" s="70"/>
      <c r="QRJ16" s="70"/>
      <c r="QRK16" s="92"/>
      <c r="QRL16" s="93"/>
      <c r="QRM16" s="91"/>
      <c r="QRN16" s="91"/>
      <c r="QRO16" s="22"/>
      <c r="QRP16" s="94"/>
      <c r="QRQ16" s="91"/>
      <c r="QRR16" s="91"/>
      <c r="QRS16" s="94"/>
      <c r="QRT16" s="70"/>
      <c r="QRV16" s="92"/>
      <c r="QRW16" s="70"/>
      <c r="QRX16" s="70"/>
      <c r="QRY16" s="70"/>
      <c r="QRZ16" s="70"/>
      <c r="QSA16" s="92"/>
      <c r="QSB16" s="93"/>
      <c r="QSC16" s="91"/>
      <c r="QSD16" s="91"/>
      <c r="QSE16" s="22"/>
      <c r="QSF16" s="94"/>
      <c r="QSG16" s="91"/>
      <c r="QSH16" s="91"/>
      <c r="QSI16" s="94"/>
      <c r="QSJ16" s="70"/>
      <c r="QSL16" s="92"/>
      <c r="QSM16" s="70"/>
      <c r="QSN16" s="70"/>
      <c r="QSO16" s="70"/>
      <c r="QSP16" s="70"/>
      <c r="QSQ16" s="92"/>
      <c r="QSR16" s="93"/>
      <c r="QSS16" s="91"/>
      <c r="QST16" s="91"/>
      <c r="QSU16" s="22"/>
      <c r="QSV16" s="94"/>
      <c r="QSW16" s="91"/>
      <c r="QSX16" s="91"/>
      <c r="QSY16" s="94"/>
      <c r="QSZ16" s="70"/>
      <c r="QTB16" s="92"/>
      <c r="QTC16" s="70"/>
      <c r="QTD16" s="70"/>
      <c r="QTE16" s="70"/>
      <c r="QTF16" s="70"/>
      <c r="QTG16" s="92"/>
      <c r="QTH16" s="93"/>
      <c r="QTI16" s="91"/>
      <c r="QTJ16" s="91"/>
      <c r="QTK16" s="22"/>
      <c r="QTL16" s="94"/>
      <c r="QTM16" s="91"/>
      <c r="QTN16" s="91"/>
      <c r="QTO16" s="94"/>
      <c r="QTP16" s="70"/>
      <c r="QTR16" s="92"/>
      <c r="QTS16" s="70"/>
      <c r="QTT16" s="70"/>
      <c r="QTU16" s="70"/>
      <c r="QTV16" s="70"/>
      <c r="QTW16" s="92"/>
      <c r="QTX16" s="93"/>
      <c r="QTY16" s="91"/>
      <c r="QTZ16" s="91"/>
      <c r="QUA16" s="22"/>
      <c r="QUB16" s="94"/>
      <c r="QUC16" s="91"/>
      <c r="QUD16" s="91"/>
      <c r="QUE16" s="94"/>
      <c r="QUF16" s="70"/>
      <c r="QUH16" s="92"/>
      <c r="QUI16" s="70"/>
      <c r="QUJ16" s="70"/>
      <c r="QUK16" s="70"/>
      <c r="QUL16" s="70"/>
      <c r="QUM16" s="92"/>
      <c r="QUN16" s="93"/>
      <c r="QUO16" s="91"/>
      <c r="QUP16" s="91"/>
      <c r="QUQ16" s="22"/>
      <c r="QUR16" s="94"/>
      <c r="QUS16" s="91"/>
      <c r="QUT16" s="91"/>
      <c r="QUU16" s="94"/>
      <c r="QUV16" s="70"/>
      <c r="QUX16" s="92"/>
      <c r="QUY16" s="70"/>
      <c r="QUZ16" s="70"/>
      <c r="QVA16" s="70"/>
      <c r="QVB16" s="70"/>
      <c r="QVC16" s="92"/>
      <c r="QVD16" s="93"/>
      <c r="QVE16" s="91"/>
      <c r="QVF16" s="91"/>
      <c r="QVG16" s="22"/>
      <c r="QVH16" s="94"/>
      <c r="QVI16" s="91"/>
      <c r="QVJ16" s="91"/>
      <c r="QVK16" s="94"/>
      <c r="QVL16" s="70"/>
      <c r="QVN16" s="92"/>
      <c r="QVO16" s="70"/>
      <c r="QVP16" s="70"/>
      <c r="QVQ16" s="70"/>
      <c r="QVR16" s="70"/>
      <c r="QVS16" s="92"/>
      <c r="QVT16" s="93"/>
      <c r="QVU16" s="91"/>
      <c r="QVV16" s="91"/>
      <c r="QVW16" s="22"/>
      <c r="QVX16" s="94"/>
      <c r="QVY16" s="91"/>
      <c r="QVZ16" s="91"/>
      <c r="QWA16" s="94"/>
      <c r="QWB16" s="70"/>
      <c r="QWD16" s="92"/>
      <c r="QWE16" s="70"/>
      <c r="QWF16" s="70"/>
      <c r="QWG16" s="70"/>
      <c r="QWH16" s="70"/>
      <c r="QWI16" s="92"/>
      <c r="QWJ16" s="93"/>
      <c r="QWK16" s="91"/>
      <c r="QWL16" s="91"/>
      <c r="QWM16" s="22"/>
      <c r="QWN16" s="94"/>
      <c r="QWO16" s="91"/>
      <c r="QWP16" s="91"/>
      <c r="QWQ16" s="94"/>
      <c r="QWR16" s="70"/>
      <c r="QWT16" s="92"/>
      <c r="QWU16" s="70"/>
      <c r="QWV16" s="70"/>
      <c r="QWW16" s="70"/>
      <c r="QWX16" s="70"/>
      <c r="QWY16" s="92"/>
      <c r="QWZ16" s="93"/>
      <c r="QXA16" s="91"/>
      <c r="QXB16" s="91"/>
      <c r="QXC16" s="22"/>
      <c r="QXD16" s="94"/>
      <c r="QXE16" s="91"/>
      <c r="QXF16" s="91"/>
      <c r="QXG16" s="94"/>
      <c r="QXH16" s="70"/>
      <c r="QXJ16" s="92"/>
      <c r="QXK16" s="70"/>
      <c r="QXL16" s="70"/>
      <c r="QXM16" s="70"/>
      <c r="QXN16" s="70"/>
      <c r="QXO16" s="92"/>
      <c r="QXP16" s="93"/>
      <c r="QXQ16" s="91"/>
      <c r="QXR16" s="91"/>
      <c r="QXS16" s="22"/>
      <c r="QXT16" s="94"/>
      <c r="QXU16" s="91"/>
      <c r="QXV16" s="91"/>
      <c r="QXW16" s="94"/>
      <c r="QXX16" s="70"/>
      <c r="QXZ16" s="92"/>
      <c r="QYA16" s="70"/>
      <c r="QYB16" s="70"/>
      <c r="QYC16" s="70"/>
      <c r="QYD16" s="70"/>
      <c r="QYE16" s="92"/>
      <c r="QYF16" s="93"/>
      <c r="QYG16" s="91"/>
      <c r="QYH16" s="91"/>
      <c r="QYI16" s="22"/>
      <c r="QYJ16" s="94"/>
      <c r="QYK16" s="91"/>
      <c r="QYL16" s="91"/>
      <c r="QYM16" s="94"/>
      <c r="QYN16" s="70"/>
      <c r="QYP16" s="92"/>
      <c r="QYQ16" s="70"/>
      <c r="QYR16" s="70"/>
      <c r="QYS16" s="70"/>
      <c r="QYT16" s="70"/>
      <c r="QYU16" s="92"/>
      <c r="QYV16" s="93"/>
      <c r="QYW16" s="91"/>
      <c r="QYX16" s="91"/>
      <c r="QYY16" s="22"/>
      <c r="QYZ16" s="94"/>
      <c r="QZA16" s="91"/>
      <c r="QZB16" s="91"/>
      <c r="QZC16" s="94"/>
      <c r="QZD16" s="70"/>
      <c r="QZF16" s="92"/>
      <c r="QZG16" s="70"/>
      <c r="QZH16" s="70"/>
      <c r="QZI16" s="70"/>
      <c r="QZJ16" s="70"/>
      <c r="QZK16" s="92"/>
      <c r="QZL16" s="93"/>
      <c r="QZM16" s="91"/>
      <c r="QZN16" s="91"/>
      <c r="QZO16" s="22"/>
      <c r="QZP16" s="94"/>
      <c r="QZQ16" s="91"/>
      <c r="QZR16" s="91"/>
      <c r="QZS16" s="94"/>
      <c r="QZT16" s="70"/>
      <c r="QZV16" s="92"/>
      <c r="QZW16" s="70"/>
      <c r="QZX16" s="70"/>
      <c r="QZY16" s="70"/>
      <c r="QZZ16" s="70"/>
      <c r="RAA16" s="92"/>
      <c r="RAB16" s="93"/>
      <c r="RAC16" s="91"/>
      <c r="RAD16" s="91"/>
      <c r="RAE16" s="22"/>
      <c r="RAF16" s="94"/>
      <c r="RAG16" s="91"/>
      <c r="RAH16" s="91"/>
      <c r="RAI16" s="94"/>
      <c r="RAJ16" s="70"/>
      <c r="RAL16" s="92"/>
      <c r="RAM16" s="70"/>
      <c r="RAN16" s="70"/>
      <c r="RAO16" s="70"/>
      <c r="RAP16" s="70"/>
      <c r="RAQ16" s="92"/>
      <c r="RAR16" s="93"/>
      <c r="RAS16" s="91"/>
      <c r="RAT16" s="91"/>
      <c r="RAU16" s="22"/>
      <c r="RAV16" s="94"/>
      <c r="RAW16" s="91"/>
      <c r="RAX16" s="91"/>
      <c r="RAY16" s="94"/>
      <c r="RAZ16" s="70"/>
      <c r="RBB16" s="92"/>
      <c r="RBC16" s="70"/>
      <c r="RBD16" s="70"/>
      <c r="RBE16" s="70"/>
      <c r="RBF16" s="70"/>
      <c r="RBG16" s="92"/>
      <c r="RBH16" s="93"/>
      <c r="RBI16" s="91"/>
      <c r="RBJ16" s="91"/>
      <c r="RBK16" s="22"/>
      <c r="RBL16" s="94"/>
      <c r="RBM16" s="91"/>
      <c r="RBN16" s="91"/>
      <c r="RBO16" s="94"/>
      <c r="RBP16" s="70"/>
      <c r="RBR16" s="92"/>
      <c r="RBS16" s="70"/>
      <c r="RBT16" s="70"/>
      <c r="RBU16" s="70"/>
      <c r="RBV16" s="70"/>
      <c r="RBW16" s="92"/>
      <c r="RBX16" s="93"/>
      <c r="RBY16" s="91"/>
      <c r="RBZ16" s="91"/>
      <c r="RCA16" s="22"/>
      <c r="RCB16" s="94"/>
      <c r="RCC16" s="91"/>
      <c r="RCD16" s="91"/>
      <c r="RCE16" s="94"/>
      <c r="RCF16" s="70"/>
      <c r="RCH16" s="92"/>
      <c r="RCI16" s="70"/>
      <c r="RCJ16" s="70"/>
      <c r="RCK16" s="70"/>
      <c r="RCL16" s="70"/>
      <c r="RCM16" s="92"/>
      <c r="RCN16" s="93"/>
      <c r="RCO16" s="91"/>
      <c r="RCP16" s="91"/>
      <c r="RCQ16" s="22"/>
      <c r="RCR16" s="94"/>
      <c r="RCS16" s="91"/>
      <c r="RCT16" s="91"/>
      <c r="RCU16" s="94"/>
      <c r="RCV16" s="70"/>
      <c r="RCX16" s="92"/>
      <c r="RCY16" s="70"/>
      <c r="RCZ16" s="70"/>
      <c r="RDA16" s="70"/>
      <c r="RDB16" s="70"/>
      <c r="RDC16" s="92"/>
      <c r="RDD16" s="93"/>
      <c r="RDE16" s="91"/>
      <c r="RDF16" s="91"/>
      <c r="RDG16" s="22"/>
      <c r="RDH16" s="94"/>
      <c r="RDI16" s="91"/>
      <c r="RDJ16" s="91"/>
      <c r="RDK16" s="94"/>
      <c r="RDL16" s="70"/>
      <c r="RDN16" s="92"/>
      <c r="RDO16" s="70"/>
      <c r="RDP16" s="70"/>
      <c r="RDQ16" s="70"/>
      <c r="RDR16" s="70"/>
      <c r="RDS16" s="92"/>
      <c r="RDT16" s="93"/>
      <c r="RDU16" s="91"/>
      <c r="RDV16" s="91"/>
      <c r="RDW16" s="22"/>
      <c r="RDX16" s="94"/>
      <c r="RDY16" s="91"/>
      <c r="RDZ16" s="91"/>
      <c r="REA16" s="94"/>
      <c r="REB16" s="70"/>
      <c r="RED16" s="92"/>
      <c r="REE16" s="70"/>
      <c r="REF16" s="70"/>
      <c r="REG16" s="70"/>
      <c r="REH16" s="70"/>
      <c r="REI16" s="92"/>
      <c r="REJ16" s="93"/>
      <c r="REK16" s="91"/>
      <c r="REL16" s="91"/>
      <c r="REM16" s="22"/>
      <c r="REN16" s="94"/>
      <c r="REO16" s="91"/>
      <c r="REP16" s="91"/>
      <c r="REQ16" s="94"/>
      <c r="RER16" s="70"/>
      <c r="RET16" s="92"/>
      <c r="REU16" s="70"/>
      <c r="REV16" s="70"/>
      <c r="REW16" s="70"/>
      <c r="REX16" s="70"/>
      <c r="REY16" s="92"/>
      <c r="REZ16" s="93"/>
      <c r="RFA16" s="91"/>
      <c r="RFB16" s="91"/>
      <c r="RFC16" s="22"/>
      <c r="RFD16" s="94"/>
      <c r="RFE16" s="91"/>
      <c r="RFF16" s="91"/>
      <c r="RFG16" s="94"/>
      <c r="RFH16" s="70"/>
      <c r="RFJ16" s="92"/>
      <c r="RFK16" s="70"/>
      <c r="RFL16" s="70"/>
      <c r="RFM16" s="70"/>
      <c r="RFN16" s="70"/>
      <c r="RFO16" s="92"/>
      <c r="RFP16" s="93"/>
      <c r="RFQ16" s="91"/>
      <c r="RFR16" s="91"/>
      <c r="RFS16" s="22"/>
      <c r="RFT16" s="94"/>
      <c r="RFU16" s="91"/>
      <c r="RFV16" s="91"/>
      <c r="RFW16" s="94"/>
      <c r="RFX16" s="70"/>
      <c r="RFZ16" s="92"/>
      <c r="RGA16" s="70"/>
      <c r="RGB16" s="70"/>
      <c r="RGC16" s="70"/>
      <c r="RGD16" s="70"/>
      <c r="RGE16" s="92"/>
      <c r="RGF16" s="93"/>
      <c r="RGG16" s="91"/>
      <c r="RGH16" s="91"/>
      <c r="RGI16" s="22"/>
      <c r="RGJ16" s="94"/>
      <c r="RGK16" s="91"/>
      <c r="RGL16" s="91"/>
      <c r="RGM16" s="94"/>
      <c r="RGN16" s="70"/>
      <c r="RGP16" s="92"/>
      <c r="RGQ16" s="70"/>
      <c r="RGR16" s="70"/>
      <c r="RGS16" s="70"/>
      <c r="RGT16" s="70"/>
      <c r="RGU16" s="92"/>
      <c r="RGV16" s="93"/>
      <c r="RGW16" s="91"/>
      <c r="RGX16" s="91"/>
      <c r="RGY16" s="22"/>
      <c r="RGZ16" s="94"/>
      <c r="RHA16" s="91"/>
      <c r="RHB16" s="91"/>
      <c r="RHC16" s="94"/>
      <c r="RHD16" s="70"/>
      <c r="RHF16" s="92"/>
      <c r="RHG16" s="70"/>
      <c r="RHH16" s="70"/>
      <c r="RHI16" s="70"/>
      <c r="RHJ16" s="70"/>
      <c r="RHK16" s="92"/>
      <c r="RHL16" s="93"/>
      <c r="RHM16" s="91"/>
      <c r="RHN16" s="91"/>
      <c r="RHO16" s="22"/>
      <c r="RHP16" s="94"/>
      <c r="RHQ16" s="91"/>
      <c r="RHR16" s="91"/>
      <c r="RHS16" s="94"/>
      <c r="RHT16" s="70"/>
      <c r="RHV16" s="92"/>
      <c r="RHW16" s="70"/>
      <c r="RHX16" s="70"/>
      <c r="RHY16" s="70"/>
      <c r="RHZ16" s="70"/>
      <c r="RIA16" s="92"/>
      <c r="RIB16" s="93"/>
      <c r="RIC16" s="91"/>
      <c r="RID16" s="91"/>
      <c r="RIE16" s="22"/>
      <c r="RIF16" s="94"/>
      <c r="RIG16" s="91"/>
      <c r="RIH16" s="91"/>
      <c r="RII16" s="94"/>
      <c r="RIJ16" s="70"/>
      <c r="RIL16" s="92"/>
      <c r="RIM16" s="70"/>
      <c r="RIN16" s="70"/>
      <c r="RIO16" s="70"/>
      <c r="RIP16" s="70"/>
      <c r="RIQ16" s="92"/>
      <c r="RIR16" s="93"/>
      <c r="RIS16" s="91"/>
      <c r="RIT16" s="91"/>
      <c r="RIU16" s="22"/>
      <c r="RIV16" s="94"/>
      <c r="RIW16" s="91"/>
      <c r="RIX16" s="91"/>
      <c r="RIY16" s="94"/>
      <c r="RIZ16" s="70"/>
      <c r="RJB16" s="92"/>
      <c r="RJC16" s="70"/>
      <c r="RJD16" s="70"/>
      <c r="RJE16" s="70"/>
      <c r="RJF16" s="70"/>
      <c r="RJG16" s="92"/>
      <c r="RJH16" s="93"/>
      <c r="RJI16" s="91"/>
      <c r="RJJ16" s="91"/>
      <c r="RJK16" s="22"/>
      <c r="RJL16" s="94"/>
      <c r="RJM16" s="91"/>
      <c r="RJN16" s="91"/>
      <c r="RJO16" s="94"/>
      <c r="RJP16" s="70"/>
      <c r="RJR16" s="92"/>
      <c r="RJS16" s="70"/>
      <c r="RJT16" s="70"/>
      <c r="RJU16" s="70"/>
      <c r="RJV16" s="70"/>
      <c r="RJW16" s="92"/>
      <c r="RJX16" s="93"/>
      <c r="RJY16" s="91"/>
      <c r="RJZ16" s="91"/>
      <c r="RKA16" s="22"/>
      <c r="RKB16" s="94"/>
      <c r="RKC16" s="91"/>
      <c r="RKD16" s="91"/>
      <c r="RKE16" s="94"/>
      <c r="RKF16" s="70"/>
      <c r="RKH16" s="92"/>
      <c r="RKI16" s="70"/>
      <c r="RKJ16" s="70"/>
      <c r="RKK16" s="70"/>
      <c r="RKL16" s="70"/>
      <c r="RKM16" s="92"/>
      <c r="RKN16" s="93"/>
      <c r="RKO16" s="91"/>
      <c r="RKP16" s="91"/>
      <c r="RKQ16" s="22"/>
      <c r="RKR16" s="94"/>
      <c r="RKS16" s="91"/>
      <c r="RKT16" s="91"/>
      <c r="RKU16" s="94"/>
      <c r="RKV16" s="70"/>
      <c r="RKX16" s="92"/>
      <c r="RKY16" s="70"/>
      <c r="RKZ16" s="70"/>
      <c r="RLA16" s="70"/>
      <c r="RLB16" s="70"/>
      <c r="RLC16" s="92"/>
      <c r="RLD16" s="93"/>
      <c r="RLE16" s="91"/>
      <c r="RLF16" s="91"/>
      <c r="RLG16" s="22"/>
      <c r="RLH16" s="94"/>
      <c r="RLI16" s="91"/>
      <c r="RLJ16" s="91"/>
      <c r="RLK16" s="94"/>
      <c r="RLL16" s="70"/>
      <c r="RLN16" s="92"/>
      <c r="RLO16" s="70"/>
      <c r="RLP16" s="70"/>
      <c r="RLQ16" s="70"/>
      <c r="RLR16" s="70"/>
      <c r="RLS16" s="92"/>
      <c r="RLT16" s="93"/>
      <c r="RLU16" s="91"/>
      <c r="RLV16" s="91"/>
      <c r="RLW16" s="22"/>
      <c r="RLX16" s="94"/>
      <c r="RLY16" s="91"/>
      <c r="RLZ16" s="91"/>
      <c r="RMA16" s="94"/>
      <c r="RMB16" s="70"/>
      <c r="RMD16" s="92"/>
      <c r="RME16" s="70"/>
      <c r="RMF16" s="70"/>
      <c r="RMG16" s="70"/>
      <c r="RMH16" s="70"/>
      <c r="RMI16" s="92"/>
      <c r="RMJ16" s="93"/>
      <c r="RMK16" s="91"/>
      <c r="RML16" s="91"/>
      <c r="RMM16" s="22"/>
      <c r="RMN16" s="94"/>
      <c r="RMO16" s="91"/>
      <c r="RMP16" s="91"/>
      <c r="RMQ16" s="94"/>
      <c r="RMR16" s="70"/>
      <c r="RMT16" s="92"/>
      <c r="RMU16" s="70"/>
      <c r="RMV16" s="70"/>
      <c r="RMW16" s="70"/>
      <c r="RMX16" s="70"/>
      <c r="RMY16" s="92"/>
      <c r="RMZ16" s="93"/>
      <c r="RNA16" s="91"/>
      <c r="RNB16" s="91"/>
      <c r="RNC16" s="22"/>
      <c r="RND16" s="94"/>
      <c r="RNE16" s="91"/>
      <c r="RNF16" s="91"/>
      <c r="RNG16" s="94"/>
      <c r="RNH16" s="70"/>
      <c r="RNJ16" s="92"/>
      <c r="RNK16" s="70"/>
      <c r="RNL16" s="70"/>
      <c r="RNM16" s="70"/>
      <c r="RNN16" s="70"/>
      <c r="RNO16" s="92"/>
      <c r="RNP16" s="93"/>
      <c r="RNQ16" s="91"/>
      <c r="RNR16" s="91"/>
      <c r="RNS16" s="22"/>
      <c r="RNT16" s="94"/>
      <c r="RNU16" s="91"/>
      <c r="RNV16" s="91"/>
      <c r="RNW16" s="94"/>
      <c r="RNX16" s="70"/>
      <c r="RNZ16" s="92"/>
      <c r="ROA16" s="70"/>
      <c r="ROB16" s="70"/>
      <c r="ROC16" s="70"/>
      <c r="ROD16" s="70"/>
      <c r="ROE16" s="92"/>
      <c r="ROF16" s="93"/>
      <c r="ROG16" s="91"/>
      <c r="ROH16" s="91"/>
      <c r="ROI16" s="22"/>
      <c r="ROJ16" s="94"/>
      <c r="ROK16" s="91"/>
      <c r="ROL16" s="91"/>
      <c r="ROM16" s="94"/>
      <c r="RON16" s="70"/>
      <c r="ROP16" s="92"/>
      <c r="ROQ16" s="70"/>
      <c r="ROR16" s="70"/>
      <c r="ROS16" s="70"/>
      <c r="ROT16" s="70"/>
      <c r="ROU16" s="92"/>
      <c r="ROV16" s="93"/>
      <c r="ROW16" s="91"/>
      <c r="ROX16" s="91"/>
      <c r="ROY16" s="22"/>
      <c r="ROZ16" s="94"/>
      <c r="RPA16" s="91"/>
      <c r="RPB16" s="91"/>
      <c r="RPC16" s="94"/>
      <c r="RPD16" s="70"/>
      <c r="RPF16" s="92"/>
      <c r="RPG16" s="70"/>
      <c r="RPH16" s="70"/>
      <c r="RPI16" s="70"/>
      <c r="RPJ16" s="70"/>
      <c r="RPK16" s="92"/>
      <c r="RPL16" s="93"/>
      <c r="RPM16" s="91"/>
      <c r="RPN16" s="91"/>
      <c r="RPO16" s="22"/>
      <c r="RPP16" s="94"/>
      <c r="RPQ16" s="91"/>
      <c r="RPR16" s="91"/>
      <c r="RPS16" s="94"/>
      <c r="RPT16" s="70"/>
      <c r="RPV16" s="92"/>
      <c r="RPW16" s="70"/>
      <c r="RPX16" s="70"/>
      <c r="RPY16" s="70"/>
      <c r="RPZ16" s="70"/>
      <c r="RQA16" s="92"/>
      <c r="RQB16" s="93"/>
      <c r="RQC16" s="91"/>
      <c r="RQD16" s="91"/>
      <c r="RQE16" s="22"/>
      <c r="RQF16" s="94"/>
      <c r="RQG16" s="91"/>
      <c r="RQH16" s="91"/>
      <c r="RQI16" s="94"/>
      <c r="RQJ16" s="70"/>
      <c r="RQL16" s="92"/>
      <c r="RQM16" s="70"/>
      <c r="RQN16" s="70"/>
      <c r="RQO16" s="70"/>
      <c r="RQP16" s="70"/>
      <c r="RQQ16" s="92"/>
      <c r="RQR16" s="93"/>
      <c r="RQS16" s="91"/>
      <c r="RQT16" s="91"/>
      <c r="RQU16" s="22"/>
      <c r="RQV16" s="94"/>
      <c r="RQW16" s="91"/>
      <c r="RQX16" s="91"/>
      <c r="RQY16" s="94"/>
      <c r="RQZ16" s="70"/>
      <c r="RRB16" s="92"/>
      <c r="RRC16" s="70"/>
      <c r="RRD16" s="70"/>
      <c r="RRE16" s="70"/>
      <c r="RRF16" s="70"/>
      <c r="RRG16" s="92"/>
      <c r="RRH16" s="93"/>
      <c r="RRI16" s="91"/>
      <c r="RRJ16" s="91"/>
      <c r="RRK16" s="22"/>
      <c r="RRL16" s="94"/>
      <c r="RRM16" s="91"/>
      <c r="RRN16" s="91"/>
      <c r="RRO16" s="94"/>
      <c r="RRP16" s="70"/>
      <c r="RRR16" s="92"/>
      <c r="RRS16" s="70"/>
      <c r="RRT16" s="70"/>
      <c r="RRU16" s="70"/>
      <c r="RRV16" s="70"/>
      <c r="RRW16" s="92"/>
      <c r="RRX16" s="93"/>
      <c r="RRY16" s="91"/>
      <c r="RRZ16" s="91"/>
      <c r="RSA16" s="22"/>
      <c r="RSB16" s="94"/>
      <c r="RSC16" s="91"/>
      <c r="RSD16" s="91"/>
      <c r="RSE16" s="94"/>
      <c r="RSF16" s="70"/>
      <c r="RSH16" s="92"/>
      <c r="RSI16" s="70"/>
      <c r="RSJ16" s="70"/>
      <c r="RSK16" s="70"/>
      <c r="RSL16" s="70"/>
      <c r="RSM16" s="92"/>
      <c r="RSN16" s="93"/>
      <c r="RSO16" s="91"/>
      <c r="RSP16" s="91"/>
      <c r="RSQ16" s="22"/>
      <c r="RSR16" s="94"/>
      <c r="RSS16" s="91"/>
      <c r="RST16" s="91"/>
      <c r="RSU16" s="94"/>
      <c r="RSV16" s="70"/>
      <c r="RSX16" s="92"/>
      <c r="RSY16" s="70"/>
      <c r="RSZ16" s="70"/>
      <c r="RTA16" s="70"/>
      <c r="RTB16" s="70"/>
      <c r="RTC16" s="92"/>
      <c r="RTD16" s="93"/>
      <c r="RTE16" s="91"/>
      <c r="RTF16" s="91"/>
      <c r="RTG16" s="22"/>
      <c r="RTH16" s="94"/>
      <c r="RTI16" s="91"/>
      <c r="RTJ16" s="91"/>
      <c r="RTK16" s="94"/>
      <c r="RTL16" s="70"/>
      <c r="RTN16" s="92"/>
      <c r="RTO16" s="70"/>
      <c r="RTP16" s="70"/>
      <c r="RTQ16" s="70"/>
      <c r="RTR16" s="70"/>
      <c r="RTS16" s="92"/>
      <c r="RTT16" s="93"/>
      <c r="RTU16" s="91"/>
      <c r="RTV16" s="91"/>
      <c r="RTW16" s="22"/>
      <c r="RTX16" s="94"/>
      <c r="RTY16" s="91"/>
      <c r="RTZ16" s="91"/>
      <c r="RUA16" s="94"/>
      <c r="RUB16" s="70"/>
      <c r="RUD16" s="92"/>
      <c r="RUE16" s="70"/>
      <c r="RUF16" s="70"/>
      <c r="RUG16" s="70"/>
      <c r="RUH16" s="70"/>
      <c r="RUI16" s="92"/>
      <c r="RUJ16" s="93"/>
      <c r="RUK16" s="91"/>
      <c r="RUL16" s="91"/>
      <c r="RUM16" s="22"/>
      <c r="RUN16" s="94"/>
      <c r="RUO16" s="91"/>
      <c r="RUP16" s="91"/>
      <c r="RUQ16" s="94"/>
      <c r="RUR16" s="70"/>
      <c r="RUT16" s="92"/>
      <c r="RUU16" s="70"/>
      <c r="RUV16" s="70"/>
      <c r="RUW16" s="70"/>
      <c r="RUX16" s="70"/>
      <c r="RUY16" s="92"/>
      <c r="RUZ16" s="93"/>
      <c r="RVA16" s="91"/>
      <c r="RVB16" s="91"/>
      <c r="RVC16" s="22"/>
      <c r="RVD16" s="94"/>
      <c r="RVE16" s="91"/>
      <c r="RVF16" s="91"/>
      <c r="RVG16" s="94"/>
      <c r="RVH16" s="70"/>
      <c r="RVJ16" s="92"/>
      <c r="RVK16" s="70"/>
      <c r="RVL16" s="70"/>
      <c r="RVM16" s="70"/>
      <c r="RVN16" s="70"/>
      <c r="RVO16" s="92"/>
      <c r="RVP16" s="93"/>
      <c r="RVQ16" s="91"/>
      <c r="RVR16" s="91"/>
      <c r="RVS16" s="22"/>
      <c r="RVT16" s="94"/>
      <c r="RVU16" s="91"/>
      <c r="RVV16" s="91"/>
      <c r="RVW16" s="94"/>
      <c r="RVX16" s="70"/>
      <c r="RVZ16" s="92"/>
      <c r="RWA16" s="70"/>
      <c r="RWB16" s="70"/>
      <c r="RWC16" s="70"/>
      <c r="RWD16" s="70"/>
      <c r="RWE16" s="92"/>
      <c r="RWF16" s="93"/>
      <c r="RWG16" s="91"/>
      <c r="RWH16" s="91"/>
      <c r="RWI16" s="22"/>
      <c r="RWJ16" s="94"/>
      <c r="RWK16" s="91"/>
      <c r="RWL16" s="91"/>
      <c r="RWM16" s="94"/>
      <c r="RWN16" s="70"/>
      <c r="RWP16" s="92"/>
      <c r="RWQ16" s="70"/>
      <c r="RWR16" s="70"/>
      <c r="RWS16" s="70"/>
      <c r="RWT16" s="70"/>
      <c r="RWU16" s="92"/>
      <c r="RWV16" s="93"/>
      <c r="RWW16" s="91"/>
      <c r="RWX16" s="91"/>
      <c r="RWY16" s="22"/>
      <c r="RWZ16" s="94"/>
      <c r="RXA16" s="91"/>
      <c r="RXB16" s="91"/>
      <c r="RXC16" s="94"/>
      <c r="RXD16" s="70"/>
      <c r="RXF16" s="92"/>
      <c r="RXG16" s="70"/>
      <c r="RXH16" s="70"/>
      <c r="RXI16" s="70"/>
      <c r="RXJ16" s="70"/>
      <c r="RXK16" s="92"/>
      <c r="RXL16" s="93"/>
      <c r="RXM16" s="91"/>
      <c r="RXN16" s="91"/>
      <c r="RXO16" s="22"/>
      <c r="RXP16" s="94"/>
      <c r="RXQ16" s="91"/>
      <c r="RXR16" s="91"/>
      <c r="RXS16" s="94"/>
      <c r="RXT16" s="70"/>
      <c r="RXV16" s="92"/>
      <c r="RXW16" s="70"/>
      <c r="RXX16" s="70"/>
      <c r="RXY16" s="70"/>
      <c r="RXZ16" s="70"/>
      <c r="RYA16" s="92"/>
      <c r="RYB16" s="93"/>
      <c r="RYC16" s="91"/>
      <c r="RYD16" s="91"/>
      <c r="RYE16" s="22"/>
      <c r="RYF16" s="94"/>
      <c r="RYG16" s="91"/>
      <c r="RYH16" s="91"/>
      <c r="RYI16" s="94"/>
      <c r="RYJ16" s="70"/>
      <c r="RYL16" s="92"/>
      <c r="RYM16" s="70"/>
      <c r="RYN16" s="70"/>
      <c r="RYO16" s="70"/>
      <c r="RYP16" s="70"/>
      <c r="RYQ16" s="92"/>
      <c r="RYR16" s="93"/>
      <c r="RYS16" s="91"/>
      <c r="RYT16" s="91"/>
      <c r="RYU16" s="22"/>
      <c r="RYV16" s="94"/>
      <c r="RYW16" s="91"/>
      <c r="RYX16" s="91"/>
      <c r="RYY16" s="94"/>
      <c r="RYZ16" s="70"/>
      <c r="RZB16" s="92"/>
      <c r="RZC16" s="70"/>
      <c r="RZD16" s="70"/>
      <c r="RZE16" s="70"/>
      <c r="RZF16" s="70"/>
      <c r="RZG16" s="92"/>
      <c r="RZH16" s="93"/>
      <c r="RZI16" s="91"/>
      <c r="RZJ16" s="91"/>
      <c r="RZK16" s="22"/>
      <c r="RZL16" s="94"/>
      <c r="RZM16" s="91"/>
      <c r="RZN16" s="91"/>
      <c r="RZO16" s="94"/>
      <c r="RZP16" s="70"/>
      <c r="RZR16" s="92"/>
      <c r="RZS16" s="70"/>
      <c r="RZT16" s="70"/>
      <c r="RZU16" s="70"/>
      <c r="RZV16" s="70"/>
      <c r="RZW16" s="92"/>
      <c r="RZX16" s="93"/>
      <c r="RZY16" s="91"/>
      <c r="RZZ16" s="91"/>
      <c r="SAA16" s="22"/>
      <c r="SAB16" s="94"/>
      <c r="SAC16" s="91"/>
      <c r="SAD16" s="91"/>
      <c r="SAE16" s="94"/>
      <c r="SAF16" s="70"/>
      <c r="SAH16" s="92"/>
      <c r="SAI16" s="70"/>
      <c r="SAJ16" s="70"/>
      <c r="SAK16" s="70"/>
      <c r="SAL16" s="70"/>
      <c r="SAM16" s="92"/>
      <c r="SAN16" s="93"/>
      <c r="SAO16" s="91"/>
      <c r="SAP16" s="91"/>
      <c r="SAQ16" s="22"/>
      <c r="SAR16" s="94"/>
      <c r="SAS16" s="91"/>
      <c r="SAT16" s="91"/>
      <c r="SAU16" s="94"/>
      <c r="SAV16" s="70"/>
      <c r="SAX16" s="92"/>
      <c r="SAY16" s="70"/>
      <c r="SAZ16" s="70"/>
      <c r="SBA16" s="70"/>
      <c r="SBB16" s="70"/>
      <c r="SBC16" s="92"/>
      <c r="SBD16" s="93"/>
      <c r="SBE16" s="91"/>
      <c r="SBF16" s="91"/>
      <c r="SBG16" s="22"/>
      <c r="SBH16" s="94"/>
      <c r="SBI16" s="91"/>
      <c r="SBJ16" s="91"/>
      <c r="SBK16" s="94"/>
      <c r="SBL16" s="70"/>
      <c r="SBN16" s="92"/>
      <c r="SBO16" s="70"/>
      <c r="SBP16" s="70"/>
      <c r="SBQ16" s="70"/>
      <c r="SBR16" s="70"/>
      <c r="SBS16" s="92"/>
      <c r="SBT16" s="93"/>
      <c r="SBU16" s="91"/>
      <c r="SBV16" s="91"/>
      <c r="SBW16" s="22"/>
      <c r="SBX16" s="94"/>
      <c r="SBY16" s="91"/>
      <c r="SBZ16" s="91"/>
      <c r="SCA16" s="94"/>
      <c r="SCB16" s="70"/>
      <c r="SCD16" s="92"/>
      <c r="SCE16" s="70"/>
      <c r="SCF16" s="70"/>
      <c r="SCG16" s="70"/>
      <c r="SCH16" s="70"/>
      <c r="SCI16" s="92"/>
      <c r="SCJ16" s="93"/>
      <c r="SCK16" s="91"/>
      <c r="SCL16" s="91"/>
      <c r="SCM16" s="22"/>
      <c r="SCN16" s="94"/>
      <c r="SCO16" s="91"/>
      <c r="SCP16" s="91"/>
      <c r="SCQ16" s="94"/>
      <c r="SCR16" s="70"/>
      <c r="SCT16" s="92"/>
      <c r="SCU16" s="70"/>
      <c r="SCV16" s="70"/>
      <c r="SCW16" s="70"/>
      <c r="SCX16" s="70"/>
      <c r="SCY16" s="92"/>
      <c r="SCZ16" s="93"/>
      <c r="SDA16" s="91"/>
      <c r="SDB16" s="91"/>
      <c r="SDC16" s="22"/>
      <c r="SDD16" s="94"/>
      <c r="SDE16" s="91"/>
      <c r="SDF16" s="91"/>
      <c r="SDG16" s="94"/>
      <c r="SDH16" s="70"/>
      <c r="SDJ16" s="92"/>
      <c r="SDK16" s="70"/>
      <c r="SDL16" s="70"/>
      <c r="SDM16" s="70"/>
      <c r="SDN16" s="70"/>
      <c r="SDO16" s="92"/>
      <c r="SDP16" s="93"/>
      <c r="SDQ16" s="91"/>
      <c r="SDR16" s="91"/>
      <c r="SDS16" s="22"/>
      <c r="SDT16" s="94"/>
      <c r="SDU16" s="91"/>
      <c r="SDV16" s="91"/>
      <c r="SDW16" s="94"/>
      <c r="SDX16" s="70"/>
      <c r="SDZ16" s="92"/>
      <c r="SEA16" s="70"/>
      <c r="SEB16" s="70"/>
      <c r="SEC16" s="70"/>
      <c r="SED16" s="70"/>
      <c r="SEE16" s="92"/>
      <c r="SEF16" s="93"/>
      <c r="SEG16" s="91"/>
      <c r="SEH16" s="91"/>
      <c r="SEI16" s="22"/>
      <c r="SEJ16" s="94"/>
      <c r="SEK16" s="91"/>
      <c r="SEL16" s="91"/>
      <c r="SEM16" s="94"/>
      <c r="SEN16" s="70"/>
      <c r="SEP16" s="92"/>
      <c r="SEQ16" s="70"/>
      <c r="SER16" s="70"/>
      <c r="SES16" s="70"/>
      <c r="SET16" s="70"/>
      <c r="SEU16" s="92"/>
      <c r="SEV16" s="93"/>
      <c r="SEW16" s="91"/>
      <c r="SEX16" s="91"/>
      <c r="SEY16" s="22"/>
      <c r="SEZ16" s="94"/>
      <c r="SFA16" s="91"/>
      <c r="SFB16" s="91"/>
      <c r="SFC16" s="94"/>
      <c r="SFD16" s="70"/>
      <c r="SFF16" s="92"/>
      <c r="SFG16" s="70"/>
      <c r="SFH16" s="70"/>
      <c r="SFI16" s="70"/>
      <c r="SFJ16" s="70"/>
      <c r="SFK16" s="92"/>
      <c r="SFL16" s="93"/>
      <c r="SFM16" s="91"/>
      <c r="SFN16" s="91"/>
      <c r="SFO16" s="22"/>
      <c r="SFP16" s="94"/>
      <c r="SFQ16" s="91"/>
      <c r="SFR16" s="91"/>
      <c r="SFS16" s="94"/>
      <c r="SFT16" s="70"/>
      <c r="SFV16" s="92"/>
      <c r="SFW16" s="70"/>
      <c r="SFX16" s="70"/>
      <c r="SFY16" s="70"/>
      <c r="SFZ16" s="70"/>
      <c r="SGA16" s="92"/>
      <c r="SGB16" s="93"/>
      <c r="SGC16" s="91"/>
      <c r="SGD16" s="91"/>
      <c r="SGE16" s="22"/>
      <c r="SGF16" s="94"/>
      <c r="SGG16" s="91"/>
      <c r="SGH16" s="91"/>
      <c r="SGI16" s="94"/>
      <c r="SGJ16" s="70"/>
      <c r="SGL16" s="92"/>
      <c r="SGM16" s="70"/>
      <c r="SGN16" s="70"/>
      <c r="SGO16" s="70"/>
      <c r="SGP16" s="70"/>
      <c r="SGQ16" s="92"/>
      <c r="SGR16" s="93"/>
      <c r="SGS16" s="91"/>
      <c r="SGT16" s="91"/>
      <c r="SGU16" s="22"/>
      <c r="SGV16" s="94"/>
      <c r="SGW16" s="91"/>
      <c r="SGX16" s="91"/>
      <c r="SGY16" s="94"/>
      <c r="SGZ16" s="70"/>
      <c r="SHB16" s="92"/>
      <c r="SHC16" s="70"/>
      <c r="SHD16" s="70"/>
      <c r="SHE16" s="70"/>
      <c r="SHF16" s="70"/>
      <c r="SHG16" s="92"/>
      <c r="SHH16" s="93"/>
      <c r="SHI16" s="91"/>
      <c r="SHJ16" s="91"/>
      <c r="SHK16" s="22"/>
      <c r="SHL16" s="94"/>
      <c r="SHM16" s="91"/>
      <c r="SHN16" s="91"/>
      <c r="SHO16" s="94"/>
      <c r="SHP16" s="70"/>
      <c r="SHR16" s="92"/>
      <c r="SHS16" s="70"/>
      <c r="SHT16" s="70"/>
      <c r="SHU16" s="70"/>
      <c r="SHV16" s="70"/>
      <c r="SHW16" s="92"/>
      <c r="SHX16" s="93"/>
      <c r="SHY16" s="91"/>
      <c r="SHZ16" s="91"/>
      <c r="SIA16" s="22"/>
      <c r="SIB16" s="94"/>
      <c r="SIC16" s="91"/>
      <c r="SID16" s="91"/>
      <c r="SIE16" s="94"/>
      <c r="SIF16" s="70"/>
      <c r="SIH16" s="92"/>
      <c r="SII16" s="70"/>
      <c r="SIJ16" s="70"/>
      <c r="SIK16" s="70"/>
      <c r="SIL16" s="70"/>
      <c r="SIM16" s="92"/>
      <c r="SIN16" s="93"/>
      <c r="SIO16" s="91"/>
      <c r="SIP16" s="91"/>
      <c r="SIQ16" s="22"/>
      <c r="SIR16" s="94"/>
      <c r="SIS16" s="91"/>
      <c r="SIT16" s="91"/>
      <c r="SIU16" s="94"/>
      <c r="SIV16" s="70"/>
      <c r="SIX16" s="92"/>
      <c r="SIY16" s="70"/>
      <c r="SIZ16" s="70"/>
      <c r="SJA16" s="70"/>
      <c r="SJB16" s="70"/>
      <c r="SJC16" s="92"/>
      <c r="SJD16" s="93"/>
      <c r="SJE16" s="91"/>
      <c r="SJF16" s="91"/>
      <c r="SJG16" s="22"/>
      <c r="SJH16" s="94"/>
      <c r="SJI16" s="91"/>
      <c r="SJJ16" s="91"/>
      <c r="SJK16" s="94"/>
      <c r="SJL16" s="70"/>
      <c r="SJN16" s="92"/>
      <c r="SJO16" s="70"/>
      <c r="SJP16" s="70"/>
      <c r="SJQ16" s="70"/>
      <c r="SJR16" s="70"/>
      <c r="SJS16" s="92"/>
      <c r="SJT16" s="93"/>
      <c r="SJU16" s="91"/>
      <c r="SJV16" s="91"/>
      <c r="SJW16" s="22"/>
      <c r="SJX16" s="94"/>
      <c r="SJY16" s="91"/>
      <c r="SJZ16" s="91"/>
      <c r="SKA16" s="94"/>
      <c r="SKB16" s="70"/>
      <c r="SKD16" s="92"/>
      <c r="SKE16" s="70"/>
      <c r="SKF16" s="70"/>
      <c r="SKG16" s="70"/>
      <c r="SKH16" s="70"/>
      <c r="SKI16" s="92"/>
      <c r="SKJ16" s="93"/>
      <c r="SKK16" s="91"/>
      <c r="SKL16" s="91"/>
      <c r="SKM16" s="22"/>
      <c r="SKN16" s="94"/>
      <c r="SKO16" s="91"/>
      <c r="SKP16" s="91"/>
      <c r="SKQ16" s="94"/>
      <c r="SKR16" s="70"/>
      <c r="SKT16" s="92"/>
      <c r="SKU16" s="70"/>
      <c r="SKV16" s="70"/>
      <c r="SKW16" s="70"/>
      <c r="SKX16" s="70"/>
      <c r="SKY16" s="92"/>
      <c r="SKZ16" s="93"/>
      <c r="SLA16" s="91"/>
      <c r="SLB16" s="91"/>
      <c r="SLC16" s="22"/>
      <c r="SLD16" s="94"/>
      <c r="SLE16" s="91"/>
      <c r="SLF16" s="91"/>
      <c r="SLG16" s="94"/>
      <c r="SLH16" s="70"/>
      <c r="SLJ16" s="92"/>
      <c r="SLK16" s="70"/>
      <c r="SLL16" s="70"/>
      <c r="SLM16" s="70"/>
      <c r="SLN16" s="70"/>
      <c r="SLO16" s="92"/>
      <c r="SLP16" s="93"/>
      <c r="SLQ16" s="91"/>
      <c r="SLR16" s="91"/>
      <c r="SLS16" s="22"/>
      <c r="SLT16" s="94"/>
      <c r="SLU16" s="91"/>
      <c r="SLV16" s="91"/>
      <c r="SLW16" s="94"/>
      <c r="SLX16" s="70"/>
      <c r="SLZ16" s="92"/>
      <c r="SMA16" s="70"/>
      <c r="SMB16" s="70"/>
      <c r="SMC16" s="70"/>
      <c r="SMD16" s="70"/>
      <c r="SME16" s="92"/>
      <c r="SMF16" s="93"/>
      <c r="SMG16" s="91"/>
      <c r="SMH16" s="91"/>
      <c r="SMI16" s="22"/>
      <c r="SMJ16" s="94"/>
      <c r="SMK16" s="91"/>
      <c r="SML16" s="91"/>
      <c r="SMM16" s="94"/>
      <c r="SMN16" s="70"/>
      <c r="SMP16" s="92"/>
      <c r="SMQ16" s="70"/>
      <c r="SMR16" s="70"/>
      <c r="SMS16" s="70"/>
      <c r="SMT16" s="70"/>
      <c r="SMU16" s="92"/>
      <c r="SMV16" s="93"/>
      <c r="SMW16" s="91"/>
      <c r="SMX16" s="91"/>
      <c r="SMY16" s="22"/>
      <c r="SMZ16" s="94"/>
      <c r="SNA16" s="91"/>
      <c r="SNB16" s="91"/>
      <c r="SNC16" s="94"/>
      <c r="SND16" s="70"/>
      <c r="SNF16" s="92"/>
      <c r="SNG16" s="70"/>
      <c r="SNH16" s="70"/>
      <c r="SNI16" s="70"/>
      <c r="SNJ16" s="70"/>
      <c r="SNK16" s="92"/>
      <c r="SNL16" s="93"/>
      <c r="SNM16" s="91"/>
      <c r="SNN16" s="91"/>
      <c r="SNO16" s="22"/>
      <c r="SNP16" s="94"/>
      <c r="SNQ16" s="91"/>
      <c r="SNR16" s="91"/>
      <c r="SNS16" s="94"/>
      <c r="SNT16" s="70"/>
      <c r="SNV16" s="92"/>
      <c r="SNW16" s="70"/>
      <c r="SNX16" s="70"/>
      <c r="SNY16" s="70"/>
      <c r="SNZ16" s="70"/>
      <c r="SOA16" s="92"/>
      <c r="SOB16" s="93"/>
      <c r="SOC16" s="91"/>
      <c r="SOD16" s="91"/>
      <c r="SOE16" s="22"/>
      <c r="SOF16" s="94"/>
      <c r="SOG16" s="91"/>
      <c r="SOH16" s="91"/>
      <c r="SOI16" s="94"/>
      <c r="SOJ16" s="70"/>
      <c r="SOL16" s="92"/>
      <c r="SOM16" s="70"/>
      <c r="SON16" s="70"/>
      <c r="SOO16" s="70"/>
      <c r="SOP16" s="70"/>
      <c r="SOQ16" s="92"/>
      <c r="SOR16" s="93"/>
      <c r="SOS16" s="91"/>
      <c r="SOT16" s="91"/>
      <c r="SOU16" s="22"/>
      <c r="SOV16" s="94"/>
      <c r="SOW16" s="91"/>
      <c r="SOX16" s="91"/>
      <c r="SOY16" s="94"/>
      <c r="SOZ16" s="70"/>
      <c r="SPB16" s="92"/>
      <c r="SPC16" s="70"/>
      <c r="SPD16" s="70"/>
      <c r="SPE16" s="70"/>
      <c r="SPF16" s="70"/>
      <c r="SPG16" s="92"/>
      <c r="SPH16" s="93"/>
      <c r="SPI16" s="91"/>
      <c r="SPJ16" s="91"/>
      <c r="SPK16" s="22"/>
      <c r="SPL16" s="94"/>
      <c r="SPM16" s="91"/>
      <c r="SPN16" s="91"/>
      <c r="SPO16" s="94"/>
      <c r="SPP16" s="70"/>
      <c r="SPR16" s="92"/>
      <c r="SPS16" s="70"/>
      <c r="SPT16" s="70"/>
      <c r="SPU16" s="70"/>
      <c r="SPV16" s="70"/>
      <c r="SPW16" s="92"/>
      <c r="SPX16" s="93"/>
      <c r="SPY16" s="91"/>
      <c r="SPZ16" s="91"/>
      <c r="SQA16" s="22"/>
      <c r="SQB16" s="94"/>
      <c r="SQC16" s="91"/>
      <c r="SQD16" s="91"/>
      <c r="SQE16" s="94"/>
      <c r="SQF16" s="70"/>
      <c r="SQH16" s="92"/>
      <c r="SQI16" s="70"/>
      <c r="SQJ16" s="70"/>
      <c r="SQK16" s="70"/>
      <c r="SQL16" s="70"/>
      <c r="SQM16" s="92"/>
      <c r="SQN16" s="93"/>
      <c r="SQO16" s="91"/>
      <c r="SQP16" s="91"/>
      <c r="SQQ16" s="22"/>
      <c r="SQR16" s="94"/>
      <c r="SQS16" s="91"/>
      <c r="SQT16" s="91"/>
      <c r="SQU16" s="94"/>
      <c r="SQV16" s="70"/>
      <c r="SQX16" s="92"/>
      <c r="SQY16" s="70"/>
      <c r="SQZ16" s="70"/>
      <c r="SRA16" s="70"/>
      <c r="SRB16" s="70"/>
      <c r="SRC16" s="92"/>
      <c r="SRD16" s="93"/>
      <c r="SRE16" s="91"/>
      <c r="SRF16" s="91"/>
      <c r="SRG16" s="22"/>
      <c r="SRH16" s="94"/>
      <c r="SRI16" s="91"/>
      <c r="SRJ16" s="91"/>
      <c r="SRK16" s="94"/>
      <c r="SRL16" s="70"/>
      <c r="SRN16" s="92"/>
      <c r="SRO16" s="70"/>
      <c r="SRP16" s="70"/>
      <c r="SRQ16" s="70"/>
      <c r="SRR16" s="70"/>
      <c r="SRS16" s="92"/>
      <c r="SRT16" s="93"/>
      <c r="SRU16" s="91"/>
      <c r="SRV16" s="91"/>
      <c r="SRW16" s="22"/>
      <c r="SRX16" s="94"/>
      <c r="SRY16" s="91"/>
      <c r="SRZ16" s="91"/>
      <c r="SSA16" s="94"/>
      <c r="SSB16" s="70"/>
      <c r="SSD16" s="92"/>
      <c r="SSE16" s="70"/>
      <c r="SSF16" s="70"/>
      <c r="SSG16" s="70"/>
      <c r="SSH16" s="70"/>
      <c r="SSI16" s="92"/>
      <c r="SSJ16" s="93"/>
      <c r="SSK16" s="91"/>
      <c r="SSL16" s="91"/>
      <c r="SSM16" s="22"/>
      <c r="SSN16" s="94"/>
      <c r="SSO16" s="91"/>
      <c r="SSP16" s="91"/>
      <c r="SSQ16" s="94"/>
      <c r="SSR16" s="70"/>
      <c r="SST16" s="92"/>
      <c r="SSU16" s="70"/>
      <c r="SSV16" s="70"/>
      <c r="SSW16" s="70"/>
      <c r="SSX16" s="70"/>
      <c r="SSY16" s="92"/>
      <c r="SSZ16" s="93"/>
      <c r="STA16" s="91"/>
      <c r="STB16" s="91"/>
      <c r="STC16" s="22"/>
      <c r="STD16" s="94"/>
      <c r="STE16" s="91"/>
      <c r="STF16" s="91"/>
      <c r="STG16" s="94"/>
      <c r="STH16" s="70"/>
      <c r="STJ16" s="92"/>
      <c r="STK16" s="70"/>
      <c r="STL16" s="70"/>
      <c r="STM16" s="70"/>
      <c r="STN16" s="70"/>
      <c r="STO16" s="92"/>
      <c r="STP16" s="93"/>
      <c r="STQ16" s="91"/>
      <c r="STR16" s="91"/>
      <c r="STS16" s="22"/>
      <c r="STT16" s="94"/>
      <c r="STU16" s="91"/>
      <c r="STV16" s="91"/>
      <c r="STW16" s="94"/>
      <c r="STX16" s="70"/>
      <c r="STZ16" s="92"/>
      <c r="SUA16" s="70"/>
      <c r="SUB16" s="70"/>
      <c r="SUC16" s="70"/>
      <c r="SUD16" s="70"/>
      <c r="SUE16" s="92"/>
      <c r="SUF16" s="93"/>
      <c r="SUG16" s="91"/>
      <c r="SUH16" s="91"/>
      <c r="SUI16" s="22"/>
      <c r="SUJ16" s="94"/>
      <c r="SUK16" s="91"/>
      <c r="SUL16" s="91"/>
      <c r="SUM16" s="94"/>
      <c r="SUN16" s="70"/>
      <c r="SUP16" s="92"/>
      <c r="SUQ16" s="70"/>
      <c r="SUR16" s="70"/>
      <c r="SUS16" s="70"/>
      <c r="SUT16" s="70"/>
      <c r="SUU16" s="92"/>
      <c r="SUV16" s="93"/>
      <c r="SUW16" s="91"/>
      <c r="SUX16" s="91"/>
      <c r="SUY16" s="22"/>
      <c r="SUZ16" s="94"/>
      <c r="SVA16" s="91"/>
      <c r="SVB16" s="91"/>
      <c r="SVC16" s="94"/>
      <c r="SVD16" s="70"/>
      <c r="SVF16" s="92"/>
      <c r="SVG16" s="70"/>
      <c r="SVH16" s="70"/>
      <c r="SVI16" s="70"/>
      <c r="SVJ16" s="70"/>
      <c r="SVK16" s="92"/>
      <c r="SVL16" s="93"/>
      <c r="SVM16" s="91"/>
      <c r="SVN16" s="91"/>
      <c r="SVO16" s="22"/>
      <c r="SVP16" s="94"/>
      <c r="SVQ16" s="91"/>
      <c r="SVR16" s="91"/>
      <c r="SVS16" s="94"/>
      <c r="SVT16" s="70"/>
      <c r="SVV16" s="92"/>
      <c r="SVW16" s="70"/>
      <c r="SVX16" s="70"/>
      <c r="SVY16" s="70"/>
      <c r="SVZ16" s="70"/>
      <c r="SWA16" s="92"/>
      <c r="SWB16" s="93"/>
      <c r="SWC16" s="91"/>
      <c r="SWD16" s="91"/>
      <c r="SWE16" s="22"/>
      <c r="SWF16" s="94"/>
      <c r="SWG16" s="91"/>
      <c r="SWH16" s="91"/>
      <c r="SWI16" s="94"/>
      <c r="SWJ16" s="70"/>
      <c r="SWL16" s="92"/>
      <c r="SWM16" s="70"/>
      <c r="SWN16" s="70"/>
      <c r="SWO16" s="70"/>
      <c r="SWP16" s="70"/>
      <c r="SWQ16" s="92"/>
      <c r="SWR16" s="93"/>
      <c r="SWS16" s="91"/>
      <c r="SWT16" s="91"/>
      <c r="SWU16" s="22"/>
      <c r="SWV16" s="94"/>
      <c r="SWW16" s="91"/>
      <c r="SWX16" s="91"/>
      <c r="SWY16" s="94"/>
      <c r="SWZ16" s="70"/>
      <c r="SXB16" s="92"/>
      <c r="SXC16" s="70"/>
      <c r="SXD16" s="70"/>
      <c r="SXE16" s="70"/>
      <c r="SXF16" s="70"/>
      <c r="SXG16" s="92"/>
      <c r="SXH16" s="93"/>
      <c r="SXI16" s="91"/>
      <c r="SXJ16" s="91"/>
      <c r="SXK16" s="22"/>
      <c r="SXL16" s="94"/>
      <c r="SXM16" s="91"/>
      <c r="SXN16" s="91"/>
      <c r="SXO16" s="94"/>
      <c r="SXP16" s="70"/>
      <c r="SXR16" s="92"/>
      <c r="SXS16" s="70"/>
      <c r="SXT16" s="70"/>
      <c r="SXU16" s="70"/>
      <c r="SXV16" s="70"/>
      <c r="SXW16" s="92"/>
      <c r="SXX16" s="93"/>
      <c r="SXY16" s="91"/>
      <c r="SXZ16" s="91"/>
      <c r="SYA16" s="22"/>
      <c r="SYB16" s="94"/>
      <c r="SYC16" s="91"/>
      <c r="SYD16" s="91"/>
      <c r="SYE16" s="94"/>
      <c r="SYF16" s="70"/>
      <c r="SYH16" s="92"/>
      <c r="SYI16" s="70"/>
      <c r="SYJ16" s="70"/>
      <c r="SYK16" s="70"/>
      <c r="SYL16" s="70"/>
      <c r="SYM16" s="92"/>
      <c r="SYN16" s="93"/>
      <c r="SYO16" s="91"/>
      <c r="SYP16" s="91"/>
      <c r="SYQ16" s="22"/>
      <c r="SYR16" s="94"/>
      <c r="SYS16" s="91"/>
      <c r="SYT16" s="91"/>
      <c r="SYU16" s="94"/>
      <c r="SYV16" s="70"/>
      <c r="SYX16" s="92"/>
      <c r="SYY16" s="70"/>
      <c r="SYZ16" s="70"/>
      <c r="SZA16" s="70"/>
      <c r="SZB16" s="70"/>
      <c r="SZC16" s="92"/>
      <c r="SZD16" s="93"/>
      <c r="SZE16" s="91"/>
      <c r="SZF16" s="91"/>
      <c r="SZG16" s="22"/>
      <c r="SZH16" s="94"/>
      <c r="SZI16" s="91"/>
      <c r="SZJ16" s="91"/>
      <c r="SZK16" s="94"/>
      <c r="SZL16" s="70"/>
      <c r="SZN16" s="92"/>
      <c r="SZO16" s="70"/>
      <c r="SZP16" s="70"/>
      <c r="SZQ16" s="70"/>
      <c r="SZR16" s="70"/>
      <c r="SZS16" s="92"/>
      <c r="SZT16" s="93"/>
      <c r="SZU16" s="91"/>
      <c r="SZV16" s="91"/>
      <c r="SZW16" s="22"/>
      <c r="SZX16" s="94"/>
      <c r="SZY16" s="91"/>
      <c r="SZZ16" s="91"/>
      <c r="TAA16" s="94"/>
      <c r="TAB16" s="70"/>
      <c r="TAD16" s="92"/>
      <c r="TAE16" s="70"/>
      <c r="TAF16" s="70"/>
      <c r="TAG16" s="70"/>
      <c r="TAH16" s="70"/>
      <c r="TAI16" s="92"/>
      <c r="TAJ16" s="93"/>
      <c r="TAK16" s="91"/>
      <c r="TAL16" s="91"/>
      <c r="TAM16" s="22"/>
      <c r="TAN16" s="94"/>
      <c r="TAO16" s="91"/>
      <c r="TAP16" s="91"/>
      <c r="TAQ16" s="94"/>
      <c r="TAR16" s="70"/>
      <c r="TAT16" s="92"/>
      <c r="TAU16" s="70"/>
      <c r="TAV16" s="70"/>
      <c r="TAW16" s="70"/>
      <c r="TAX16" s="70"/>
      <c r="TAY16" s="92"/>
      <c r="TAZ16" s="93"/>
      <c r="TBA16" s="91"/>
      <c r="TBB16" s="91"/>
      <c r="TBC16" s="22"/>
      <c r="TBD16" s="94"/>
      <c r="TBE16" s="91"/>
      <c r="TBF16" s="91"/>
      <c r="TBG16" s="94"/>
      <c r="TBH16" s="70"/>
      <c r="TBJ16" s="92"/>
      <c r="TBK16" s="70"/>
      <c r="TBL16" s="70"/>
      <c r="TBM16" s="70"/>
      <c r="TBN16" s="70"/>
      <c r="TBO16" s="92"/>
      <c r="TBP16" s="93"/>
      <c r="TBQ16" s="91"/>
      <c r="TBR16" s="91"/>
      <c r="TBS16" s="22"/>
      <c r="TBT16" s="94"/>
      <c r="TBU16" s="91"/>
      <c r="TBV16" s="91"/>
      <c r="TBW16" s="94"/>
      <c r="TBX16" s="70"/>
      <c r="TBZ16" s="92"/>
      <c r="TCA16" s="70"/>
      <c r="TCB16" s="70"/>
      <c r="TCC16" s="70"/>
      <c r="TCD16" s="70"/>
      <c r="TCE16" s="92"/>
      <c r="TCF16" s="93"/>
      <c r="TCG16" s="91"/>
      <c r="TCH16" s="91"/>
      <c r="TCI16" s="22"/>
      <c r="TCJ16" s="94"/>
      <c r="TCK16" s="91"/>
      <c r="TCL16" s="91"/>
      <c r="TCM16" s="94"/>
      <c r="TCN16" s="70"/>
      <c r="TCP16" s="92"/>
      <c r="TCQ16" s="70"/>
      <c r="TCR16" s="70"/>
      <c r="TCS16" s="70"/>
      <c r="TCT16" s="70"/>
      <c r="TCU16" s="92"/>
      <c r="TCV16" s="93"/>
      <c r="TCW16" s="91"/>
      <c r="TCX16" s="91"/>
      <c r="TCY16" s="22"/>
      <c r="TCZ16" s="94"/>
      <c r="TDA16" s="91"/>
      <c r="TDB16" s="91"/>
      <c r="TDC16" s="94"/>
      <c r="TDD16" s="70"/>
      <c r="TDF16" s="92"/>
      <c r="TDG16" s="70"/>
      <c r="TDH16" s="70"/>
      <c r="TDI16" s="70"/>
      <c r="TDJ16" s="70"/>
      <c r="TDK16" s="92"/>
      <c r="TDL16" s="93"/>
      <c r="TDM16" s="91"/>
      <c r="TDN16" s="91"/>
      <c r="TDO16" s="22"/>
      <c r="TDP16" s="94"/>
      <c r="TDQ16" s="91"/>
      <c r="TDR16" s="91"/>
      <c r="TDS16" s="94"/>
      <c r="TDT16" s="70"/>
      <c r="TDV16" s="92"/>
      <c r="TDW16" s="70"/>
      <c r="TDX16" s="70"/>
      <c r="TDY16" s="70"/>
      <c r="TDZ16" s="70"/>
      <c r="TEA16" s="92"/>
      <c r="TEB16" s="93"/>
      <c r="TEC16" s="91"/>
      <c r="TED16" s="91"/>
      <c r="TEE16" s="22"/>
      <c r="TEF16" s="94"/>
      <c r="TEG16" s="91"/>
      <c r="TEH16" s="91"/>
      <c r="TEI16" s="94"/>
      <c r="TEJ16" s="70"/>
      <c r="TEL16" s="92"/>
      <c r="TEM16" s="70"/>
      <c r="TEN16" s="70"/>
      <c r="TEO16" s="70"/>
      <c r="TEP16" s="70"/>
      <c r="TEQ16" s="92"/>
      <c r="TER16" s="93"/>
      <c r="TES16" s="91"/>
      <c r="TET16" s="91"/>
      <c r="TEU16" s="22"/>
      <c r="TEV16" s="94"/>
      <c r="TEW16" s="91"/>
      <c r="TEX16" s="91"/>
      <c r="TEY16" s="94"/>
      <c r="TEZ16" s="70"/>
      <c r="TFB16" s="92"/>
      <c r="TFC16" s="70"/>
      <c r="TFD16" s="70"/>
      <c r="TFE16" s="70"/>
      <c r="TFF16" s="70"/>
      <c r="TFG16" s="92"/>
      <c r="TFH16" s="93"/>
      <c r="TFI16" s="91"/>
      <c r="TFJ16" s="91"/>
      <c r="TFK16" s="22"/>
      <c r="TFL16" s="94"/>
      <c r="TFM16" s="91"/>
      <c r="TFN16" s="91"/>
      <c r="TFO16" s="94"/>
      <c r="TFP16" s="70"/>
      <c r="TFR16" s="92"/>
      <c r="TFS16" s="70"/>
      <c r="TFT16" s="70"/>
      <c r="TFU16" s="70"/>
      <c r="TFV16" s="70"/>
      <c r="TFW16" s="92"/>
      <c r="TFX16" s="93"/>
      <c r="TFY16" s="91"/>
      <c r="TFZ16" s="91"/>
      <c r="TGA16" s="22"/>
      <c r="TGB16" s="94"/>
      <c r="TGC16" s="91"/>
      <c r="TGD16" s="91"/>
      <c r="TGE16" s="94"/>
      <c r="TGF16" s="70"/>
      <c r="TGH16" s="92"/>
      <c r="TGI16" s="70"/>
      <c r="TGJ16" s="70"/>
      <c r="TGK16" s="70"/>
      <c r="TGL16" s="70"/>
      <c r="TGM16" s="92"/>
      <c r="TGN16" s="93"/>
      <c r="TGO16" s="91"/>
      <c r="TGP16" s="91"/>
      <c r="TGQ16" s="22"/>
      <c r="TGR16" s="94"/>
      <c r="TGS16" s="91"/>
      <c r="TGT16" s="91"/>
      <c r="TGU16" s="94"/>
      <c r="TGV16" s="70"/>
      <c r="TGX16" s="92"/>
      <c r="TGY16" s="70"/>
      <c r="TGZ16" s="70"/>
      <c r="THA16" s="70"/>
      <c r="THB16" s="70"/>
      <c r="THC16" s="92"/>
      <c r="THD16" s="93"/>
      <c r="THE16" s="91"/>
      <c r="THF16" s="91"/>
      <c r="THG16" s="22"/>
      <c r="THH16" s="94"/>
      <c r="THI16" s="91"/>
      <c r="THJ16" s="91"/>
      <c r="THK16" s="94"/>
      <c r="THL16" s="70"/>
      <c r="THN16" s="92"/>
      <c r="THO16" s="70"/>
      <c r="THP16" s="70"/>
      <c r="THQ16" s="70"/>
      <c r="THR16" s="70"/>
      <c r="THS16" s="92"/>
      <c r="THT16" s="93"/>
      <c r="THU16" s="91"/>
      <c r="THV16" s="91"/>
      <c r="THW16" s="22"/>
      <c r="THX16" s="94"/>
      <c r="THY16" s="91"/>
      <c r="THZ16" s="91"/>
      <c r="TIA16" s="94"/>
      <c r="TIB16" s="70"/>
      <c r="TID16" s="92"/>
      <c r="TIE16" s="70"/>
      <c r="TIF16" s="70"/>
      <c r="TIG16" s="70"/>
      <c r="TIH16" s="70"/>
      <c r="TII16" s="92"/>
      <c r="TIJ16" s="93"/>
      <c r="TIK16" s="91"/>
      <c r="TIL16" s="91"/>
      <c r="TIM16" s="22"/>
      <c r="TIN16" s="94"/>
      <c r="TIO16" s="91"/>
      <c r="TIP16" s="91"/>
      <c r="TIQ16" s="94"/>
      <c r="TIR16" s="70"/>
      <c r="TIT16" s="92"/>
      <c r="TIU16" s="70"/>
      <c r="TIV16" s="70"/>
      <c r="TIW16" s="70"/>
      <c r="TIX16" s="70"/>
      <c r="TIY16" s="92"/>
      <c r="TIZ16" s="93"/>
      <c r="TJA16" s="91"/>
      <c r="TJB16" s="91"/>
      <c r="TJC16" s="22"/>
      <c r="TJD16" s="94"/>
      <c r="TJE16" s="91"/>
      <c r="TJF16" s="91"/>
      <c r="TJG16" s="94"/>
      <c r="TJH16" s="70"/>
      <c r="TJJ16" s="92"/>
      <c r="TJK16" s="70"/>
      <c r="TJL16" s="70"/>
      <c r="TJM16" s="70"/>
      <c r="TJN16" s="70"/>
      <c r="TJO16" s="92"/>
      <c r="TJP16" s="93"/>
      <c r="TJQ16" s="91"/>
      <c r="TJR16" s="91"/>
      <c r="TJS16" s="22"/>
      <c r="TJT16" s="94"/>
      <c r="TJU16" s="91"/>
      <c r="TJV16" s="91"/>
      <c r="TJW16" s="94"/>
      <c r="TJX16" s="70"/>
      <c r="TJZ16" s="92"/>
      <c r="TKA16" s="70"/>
      <c r="TKB16" s="70"/>
      <c r="TKC16" s="70"/>
      <c r="TKD16" s="70"/>
      <c r="TKE16" s="92"/>
      <c r="TKF16" s="93"/>
      <c r="TKG16" s="91"/>
      <c r="TKH16" s="91"/>
      <c r="TKI16" s="22"/>
      <c r="TKJ16" s="94"/>
      <c r="TKK16" s="91"/>
      <c r="TKL16" s="91"/>
      <c r="TKM16" s="94"/>
      <c r="TKN16" s="70"/>
      <c r="TKP16" s="92"/>
      <c r="TKQ16" s="70"/>
      <c r="TKR16" s="70"/>
      <c r="TKS16" s="70"/>
      <c r="TKT16" s="70"/>
      <c r="TKU16" s="92"/>
      <c r="TKV16" s="93"/>
      <c r="TKW16" s="91"/>
      <c r="TKX16" s="91"/>
      <c r="TKY16" s="22"/>
      <c r="TKZ16" s="94"/>
      <c r="TLA16" s="91"/>
      <c r="TLB16" s="91"/>
      <c r="TLC16" s="94"/>
      <c r="TLD16" s="70"/>
      <c r="TLF16" s="92"/>
      <c r="TLG16" s="70"/>
      <c r="TLH16" s="70"/>
      <c r="TLI16" s="70"/>
      <c r="TLJ16" s="70"/>
      <c r="TLK16" s="92"/>
      <c r="TLL16" s="93"/>
      <c r="TLM16" s="91"/>
      <c r="TLN16" s="91"/>
      <c r="TLO16" s="22"/>
      <c r="TLP16" s="94"/>
      <c r="TLQ16" s="91"/>
      <c r="TLR16" s="91"/>
      <c r="TLS16" s="94"/>
      <c r="TLT16" s="70"/>
      <c r="TLV16" s="92"/>
      <c r="TLW16" s="70"/>
      <c r="TLX16" s="70"/>
      <c r="TLY16" s="70"/>
      <c r="TLZ16" s="70"/>
      <c r="TMA16" s="92"/>
      <c r="TMB16" s="93"/>
      <c r="TMC16" s="91"/>
      <c r="TMD16" s="91"/>
      <c r="TME16" s="22"/>
      <c r="TMF16" s="94"/>
      <c r="TMG16" s="91"/>
      <c r="TMH16" s="91"/>
      <c r="TMI16" s="94"/>
      <c r="TMJ16" s="70"/>
      <c r="TML16" s="92"/>
      <c r="TMM16" s="70"/>
      <c r="TMN16" s="70"/>
      <c r="TMO16" s="70"/>
      <c r="TMP16" s="70"/>
      <c r="TMQ16" s="92"/>
      <c r="TMR16" s="93"/>
      <c r="TMS16" s="91"/>
      <c r="TMT16" s="91"/>
      <c r="TMU16" s="22"/>
      <c r="TMV16" s="94"/>
      <c r="TMW16" s="91"/>
      <c r="TMX16" s="91"/>
      <c r="TMY16" s="94"/>
      <c r="TMZ16" s="70"/>
      <c r="TNB16" s="92"/>
      <c r="TNC16" s="70"/>
      <c r="TND16" s="70"/>
      <c r="TNE16" s="70"/>
      <c r="TNF16" s="70"/>
      <c r="TNG16" s="92"/>
      <c r="TNH16" s="93"/>
      <c r="TNI16" s="91"/>
      <c r="TNJ16" s="91"/>
      <c r="TNK16" s="22"/>
      <c r="TNL16" s="94"/>
      <c r="TNM16" s="91"/>
      <c r="TNN16" s="91"/>
      <c r="TNO16" s="94"/>
      <c r="TNP16" s="70"/>
      <c r="TNR16" s="92"/>
      <c r="TNS16" s="70"/>
      <c r="TNT16" s="70"/>
      <c r="TNU16" s="70"/>
      <c r="TNV16" s="70"/>
      <c r="TNW16" s="92"/>
      <c r="TNX16" s="93"/>
      <c r="TNY16" s="91"/>
      <c r="TNZ16" s="91"/>
      <c r="TOA16" s="22"/>
      <c r="TOB16" s="94"/>
      <c r="TOC16" s="91"/>
      <c r="TOD16" s="91"/>
      <c r="TOE16" s="94"/>
      <c r="TOF16" s="70"/>
      <c r="TOH16" s="92"/>
      <c r="TOI16" s="70"/>
      <c r="TOJ16" s="70"/>
      <c r="TOK16" s="70"/>
      <c r="TOL16" s="70"/>
      <c r="TOM16" s="92"/>
      <c r="TON16" s="93"/>
      <c r="TOO16" s="91"/>
      <c r="TOP16" s="91"/>
      <c r="TOQ16" s="22"/>
      <c r="TOR16" s="94"/>
      <c r="TOS16" s="91"/>
      <c r="TOT16" s="91"/>
      <c r="TOU16" s="94"/>
      <c r="TOV16" s="70"/>
      <c r="TOX16" s="92"/>
      <c r="TOY16" s="70"/>
      <c r="TOZ16" s="70"/>
      <c r="TPA16" s="70"/>
      <c r="TPB16" s="70"/>
      <c r="TPC16" s="92"/>
      <c r="TPD16" s="93"/>
      <c r="TPE16" s="91"/>
      <c r="TPF16" s="91"/>
      <c r="TPG16" s="22"/>
      <c r="TPH16" s="94"/>
      <c r="TPI16" s="91"/>
      <c r="TPJ16" s="91"/>
      <c r="TPK16" s="94"/>
      <c r="TPL16" s="70"/>
      <c r="TPN16" s="92"/>
      <c r="TPO16" s="70"/>
      <c r="TPP16" s="70"/>
      <c r="TPQ16" s="70"/>
      <c r="TPR16" s="70"/>
      <c r="TPS16" s="92"/>
      <c r="TPT16" s="93"/>
      <c r="TPU16" s="91"/>
      <c r="TPV16" s="91"/>
      <c r="TPW16" s="22"/>
      <c r="TPX16" s="94"/>
      <c r="TPY16" s="91"/>
      <c r="TPZ16" s="91"/>
      <c r="TQA16" s="94"/>
      <c r="TQB16" s="70"/>
      <c r="TQD16" s="92"/>
      <c r="TQE16" s="70"/>
      <c r="TQF16" s="70"/>
      <c r="TQG16" s="70"/>
      <c r="TQH16" s="70"/>
      <c r="TQI16" s="92"/>
      <c r="TQJ16" s="93"/>
      <c r="TQK16" s="91"/>
      <c r="TQL16" s="91"/>
      <c r="TQM16" s="22"/>
      <c r="TQN16" s="94"/>
      <c r="TQO16" s="91"/>
      <c r="TQP16" s="91"/>
      <c r="TQQ16" s="94"/>
      <c r="TQR16" s="70"/>
      <c r="TQT16" s="92"/>
      <c r="TQU16" s="70"/>
      <c r="TQV16" s="70"/>
      <c r="TQW16" s="70"/>
      <c r="TQX16" s="70"/>
      <c r="TQY16" s="92"/>
      <c r="TQZ16" s="93"/>
      <c r="TRA16" s="91"/>
      <c r="TRB16" s="91"/>
      <c r="TRC16" s="22"/>
      <c r="TRD16" s="94"/>
      <c r="TRE16" s="91"/>
      <c r="TRF16" s="91"/>
      <c r="TRG16" s="94"/>
      <c r="TRH16" s="70"/>
      <c r="TRJ16" s="92"/>
      <c r="TRK16" s="70"/>
      <c r="TRL16" s="70"/>
      <c r="TRM16" s="70"/>
      <c r="TRN16" s="70"/>
      <c r="TRO16" s="92"/>
      <c r="TRP16" s="93"/>
      <c r="TRQ16" s="91"/>
      <c r="TRR16" s="91"/>
      <c r="TRS16" s="22"/>
      <c r="TRT16" s="94"/>
      <c r="TRU16" s="91"/>
      <c r="TRV16" s="91"/>
      <c r="TRW16" s="94"/>
      <c r="TRX16" s="70"/>
      <c r="TRZ16" s="92"/>
      <c r="TSA16" s="70"/>
      <c r="TSB16" s="70"/>
      <c r="TSC16" s="70"/>
      <c r="TSD16" s="70"/>
      <c r="TSE16" s="92"/>
      <c r="TSF16" s="93"/>
      <c r="TSG16" s="91"/>
      <c r="TSH16" s="91"/>
      <c r="TSI16" s="22"/>
      <c r="TSJ16" s="94"/>
      <c r="TSK16" s="91"/>
      <c r="TSL16" s="91"/>
      <c r="TSM16" s="94"/>
      <c r="TSN16" s="70"/>
      <c r="TSP16" s="92"/>
      <c r="TSQ16" s="70"/>
      <c r="TSR16" s="70"/>
      <c r="TSS16" s="70"/>
      <c r="TST16" s="70"/>
      <c r="TSU16" s="92"/>
      <c r="TSV16" s="93"/>
      <c r="TSW16" s="91"/>
      <c r="TSX16" s="91"/>
      <c r="TSY16" s="22"/>
      <c r="TSZ16" s="94"/>
      <c r="TTA16" s="91"/>
      <c r="TTB16" s="91"/>
      <c r="TTC16" s="94"/>
      <c r="TTD16" s="70"/>
      <c r="TTF16" s="92"/>
      <c r="TTG16" s="70"/>
      <c r="TTH16" s="70"/>
      <c r="TTI16" s="70"/>
      <c r="TTJ16" s="70"/>
      <c r="TTK16" s="92"/>
      <c r="TTL16" s="93"/>
      <c r="TTM16" s="91"/>
      <c r="TTN16" s="91"/>
      <c r="TTO16" s="22"/>
      <c r="TTP16" s="94"/>
      <c r="TTQ16" s="91"/>
      <c r="TTR16" s="91"/>
      <c r="TTS16" s="94"/>
      <c r="TTT16" s="70"/>
      <c r="TTV16" s="92"/>
      <c r="TTW16" s="70"/>
      <c r="TTX16" s="70"/>
      <c r="TTY16" s="70"/>
      <c r="TTZ16" s="70"/>
      <c r="TUA16" s="92"/>
      <c r="TUB16" s="93"/>
      <c r="TUC16" s="91"/>
      <c r="TUD16" s="91"/>
      <c r="TUE16" s="22"/>
      <c r="TUF16" s="94"/>
      <c r="TUG16" s="91"/>
      <c r="TUH16" s="91"/>
      <c r="TUI16" s="94"/>
      <c r="TUJ16" s="70"/>
      <c r="TUL16" s="92"/>
      <c r="TUM16" s="70"/>
      <c r="TUN16" s="70"/>
      <c r="TUO16" s="70"/>
      <c r="TUP16" s="70"/>
      <c r="TUQ16" s="92"/>
      <c r="TUR16" s="93"/>
      <c r="TUS16" s="91"/>
      <c r="TUT16" s="91"/>
      <c r="TUU16" s="22"/>
      <c r="TUV16" s="94"/>
      <c r="TUW16" s="91"/>
      <c r="TUX16" s="91"/>
      <c r="TUY16" s="94"/>
      <c r="TUZ16" s="70"/>
      <c r="TVB16" s="92"/>
      <c r="TVC16" s="70"/>
      <c r="TVD16" s="70"/>
      <c r="TVE16" s="70"/>
      <c r="TVF16" s="70"/>
      <c r="TVG16" s="92"/>
      <c r="TVH16" s="93"/>
      <c r="TVI16" s="91"/>
      <c r="TVJ16" s="91"/>
      <c r="TVK16" s="22"/>
      <c r="TVL16" s="94"/>
      <c r="TVM16" s="91"/>
      <c r="TVN16" s="91"/>
      <c r="TVO16" s="94"/>
      <c r="TVP16" s="70"/>
      <c r="TVR16" s="92"/>
      <c r="TVS16" s="70"/>
      <c r="TVT16" s="70"/>
      <c r="TVU16" s="70"/>
      <c r="TVV16" s="70"/>
      <c r="TVW16" s="92"/>
      <c r="TVX16" s="93"/>
      <c r="TVY16" s="91"/>
      <c r="TVZ16" s="91"/>
      <c r="TWA16" s="22"/>
      <c r="TWB16" s="94"/>
      <c r="TWC16" s="91"/>
      <c r="TWD16" s="91"/>
      <c r="TWE16" s="94"/>
      <c r="TWF16" s="70"/>
      <c r="TWH16" s="92"/>
      <c r="TWI16" s="70"/>
      <c r="TWJ16" s="70"/>
      <c r="TWK16" s="70"/>
      <c r="TWL16" s="70"/>
      <c r="TWM16" s="92"/>
      <c r="TWN16" s="93"/>
      <c r="TWO16" s="91"/>
      <c r="TWP16" s="91"/>
      <c r="TWQ16" s="22"/>
      <c r="TWR16" s="94"/>
      <c r="TWS16" s="91"/>
      <c r="TWT16" s="91"/>
      <c r="TWU16" s="94"/>
      <c r="TWV16" s="70"/>
      <c r="TWX16" s="92"/>
      <c r="TWY16" s="70"/>
      <c r="TWZ16" s="70"/>
      <c r="TXA16" s="70"/>
      <c r="TXB16" s="70"/>
      <c r="TXC16" s="92"/>
      <c r="TXD16" s="93"/>
      <c r="TXE16" s="91"/>
      <c r="TXF16" s="91"/>
      <c r="TXG16" s="22"/>
      <c r="TXH16" s="94"/>
      <c r="TXI16" s="91"/>
      <c r="TXJ16" s="91"/>
      <c r="TXK16" s="94"/>
      <c r="TXL16" s="70"/>
      <c r="TXN16" s="92"/>
      <c r="TXO16" s="70"/>
      <c r="TXP16" s="70"/>
      <c r="TXQ16" s="70"/>
      <c r="TXR16" s="70"/>
      <c r="TXS16" s="92"/>
      <c r="TXT16" s="93"/>
      <c r="TXU16" s="91"/>
      <c r="TXV16" s="91"/>
      <c r="TXW16" s="22"/>
      <c r="TXX16" s="94"/>
      <c r="TXY16" s="91"/>
      <c r="TXZ16" s="91"/>
      <c r="TYA16" s="94"/>
      <c r="TYB16" s="70"/>
      <c r="TYD16" s="92"/>
      <c r="TYE16" s="70"/>
      <c r="TYF16" s="70"/>
      <c r="TYG16" s="70"/>
      <c r="TYH16" s="70"/>
      <c r="TYI16" s="92"/>
      <c r="TYJ16" s="93"/>
      <c r="TYK16" s="91"/>
      <c r="TYL16" s="91"/>
      <c r="TYM16" s="22"/>
      <c r="TYN16" s="94"/>
      <c r="TYO16" s="91"/>
      <c r="TYP16" s="91"/>
      <c r="TYQ16" s="94"/>
      <c r="TYR16" s="70"/>
      <c r="TYT16" s="92"/>
      <c r="TYU16" s="70"/>
      <c r="TYV16" s="70"/>
      <c r="TYW16" s="70"/>
      <c r="TYX16" s="70"/>
      <c r="TYY16" s="92"/>
      <c r="TYZ16" s="93"/>
      <c r="TZA16" s="91"/>
      <c r="TZB16" s="91"/>
      <c r="TZC16" s="22"/>
      <c r="TZD16" s="94"/>
      <c r="TZE16" s="91"/>
      <c r="TZF16" s="91"/>
      <c r="TZG16" s="94"/>
      <c r="TZH16" s="70"/>
      <c r="TZJ16" s="92"/>
      <c r="TZK16" s="70"/>
      <c r="TZL16" s="70"/>
      <c r="TZM16" s="70"/>
      <c r="TZN16" s="70"/>
      <c r="TZO16" s="92"/>
      <c r="TZP16" s="93"/>
      <c r="TZQ16" s="91"/>
      <c r="TZR16" s="91"/>
      <c r="TZS16" s="22"/>
      <c r="TZT16" s="94"/>
      <c r="TZU16" s="91"/>
      <c r="TZV16" s="91"/>
      <c r="TZW16" s="94"/>
      <c r="TZX16" s="70"/>
      <c r="TZZ16" s="92"/>
      <c r="UAA16" s="70"/>
      <c r="UAB16" s="70"/>
      <c r="UAC16" s="70"/>
      <c r="UAD16" s="70"/>
      <c r="UAE16" s="92"/>
      <c r="UAF16" s="93"/>
      <c r="UAG16" s="91"/>
      <c r="UAH16" s="91"/>
      <c r="UAI16" s="22"/>
      <c r="UAJ16" s="94"/>
      <c r="UAK16" s="91"/>
      <c r="UAL16" s="91"/>
      <c r="UAM16" s="94"/>
      <c r="UAN16" s="70"/>
      <c r="UAP16" s="92"/>
      <c r="UAQ16" s="70"/>
      <c r="UAR16" s="70"/>
      <c r="UAS16" s="70"/>
      <c r="UAT16" s="70"/>
      <c r="UAU16" s="92"/>
      <c r="UAV16" s="93"/>
      <c r="UAW16" s="91"/>
      <c r="UAX16" s="91"/>
      <c r="UAY16" s="22"/>
      <c r="UAZ16" s="94"/>
      <c r="UBA16" s="91"/>
      <c r="UBB16" s="91"/>
      <c r="UBC16" s="94"/>
      <c r="UBD16" s="70"/>
      <c r="UBF16" s="92"/>
      <c r="UBG16" s="70"/>
      <c r="UBH16" s="70"/>
      <c r="UBI16" s="70"/>
      <c r="UBJ16" s="70"/>
      <c r="UBK16" s="92"/>
      <c r="UBL16" s="93"/>
      <c r="UBM16" s="91"/>
      <c r="UBN16" s="91"/>
      <c r="UBO16" s="22"/>
      <c r="UBP16" s="94"/>
      <c r="UBQ16" s="91"/>
      <c r="UBR16" s="91"/>
      <c r="UBS16" s="94"/>
      <c r="UBT16" s="70"/>
      <c r="UBV16" s="92"/>
      <c r="UBW16" s="70"/>
      <c r="UBX16" s="70"/>
      <c r="UBY16" s="70"/>
      <c r="UBZ16" s="70"/>
      <c r="UCA16" s="92"/>
      <c r="UCB16" s="93"/>
      <c r="UCC16" s="91"/>
      <c r="UCD16" s="91"/>
      <c r="UCE16" s="22"/>
      <c r="UCF16" s="94"/>
      <c r="UCG16" s="91"/>
      <c r="UCH16" s="91"/>
      <c r="UCI16" s="94"/>
      <c r="UCJ16" s="70"/>
      <c r="UCL16" s="92"/>
      <c r="UCM16" s="70"/>
      <c r="UCN16" s="70"/>
      <c r="UCO16" s="70"/>
      <c r="UCP16" s="70"/>
      <c r="UCQ16" s="92"/>
      <c r="UCR16" s="93"/>
      <c r="UCS16" s="91"/>
      <c r="UCT16" s="91"/>
      <c r="UCU16" s="22"/>
      <c r="UCV16" s="94"/>
      <c r="UCW16" s="91"/>
      <c r="UCX16" s="91"/>
      <c r="UCY16" s="94"/>
      <c r="UCZ16" s="70"/>
      <c r="UDB16" s="92"/>
      <c r="UDC16" s="70"/>
      <c r="UDD16" s="70"/>
      <c r="UDE16" s="70"/>
      <c r="UDF16" s="70"/>
      <c r="UDG16" s="92"/>
      <c r="UDH16" s="93"/>
      <c r="UDI16" s="91"/>
      <c r="UDJ16" s="91"/>
      <c r="UDK16" s="22"/>
      <c r="UDL16" s="94"/>
      <c r="UDM16" s="91"/>
      <c r="UDN16" s="91"/>
      <c r="UDO16" s="94"/>
      <c r="UDP16" s="70"/>
      <c r="UDR16" s="92"/>
      <c r="UDS16" s="70"/>
      <c r="UDT16" s="70"/>
      <c r="UDU16" s="70"/>
      <c r="UDV16" s="70"/>
      <c r="UDW16" s="92"/>
      <c r="UDX16" s="93"/>
      <c r="UDY16" s="91"/>
      <c r="UDZ16" s="91"/>
      <c r="UEA16" s="22"/>
      <c r="UEB16" s="94"/>
      <c r="UEC16" s="91"/>
      <c r="UED16" s="91"/>
      <c r="UEE16" s="94"/>
      <c r="UEF16" s="70"/>
      <c r="UEH16" s="92"/>
      <c r="UEI16" s="70"/>
      <c r="UEJ16" s="70"/>
      <c r="UEK16" s="70"/>
      <c r="UEL16" s="70"/>
      <c r="UEM16" s="92"/>
      <c r="UEN16" s="93"/>
      <c r="UEO16" s="91"/>
      <c r="UEP16" s="91"/>
      <c r="UEQ16" s="22"/>
      <c r="UER16" s="94"/>
      <c r="UES16" s="91"/>
      <c r="UET16" s="91"/>
      <c r="UEU16" s="94"/>
      <c r="UEV16" s="70"/>
      <c r="UEX16" s="92"/>
      <c r="UEY16" s="70"/>
      <c r="UEZ16" s="70"/>
      <c r="UFA16" s="70"/>
      <c r="UFB16" s="70"/>
      <c r="UFC16" s="92"/>
      <c r="UFD16" s="93"/>
      <c r="UFE16" s="91"/>
      <c r="UFF16" s="91"/>
      <c r="UFG16" s="22"/>
      <c r="UFH16" s="94"/>
      <c r="UFI16" s="91"/>
      <c r="UFJ16" s="91"/>
      <c r="UFK16" s="94"/>
      <c r="UFL16" s="70"/>
      <c r="UFN16" s="92"/>
      <c r="UFO16" s="70"/>
      <c r="UFP16" s="70"/>
      <c r="UFQ16" s="70"/>
      <c r="UFR16" s="70"/>
      <c r="UFS16" s="92"/>
      <c r="UFT16" s="93"/>
      <c r="UFU16" s="91"/>
      <c r="UFV16" s="91"/>
      <c r="UFW16" s="22"/>
      <c r="UFX16" s="94"/>
      <c r="UFY16" s="91"/>
      <c r="UFZ16" s="91"/>
      <c r="UGA16" s="94"/>
      <c r="UGB16" s="70"/>
      <c r="UGD16" s="92"/>
      <c r="UGE16" s="70"/>
      <c r="UGF16" s="70"/>
      <c r="UGG16" s="70"/>
      <c r="UGH16" s="70"/>
      <c r="UGI16" s="92"/>
      <c r="UGJ16" s="93"/>
      <c r="UGK16" s="91"/>
      <c r="UGL16" s="91"/>
      <c r="UGM16" s="22"/>
      <c r="UGN16" s="94"/>
      <c r="UGO16" s="91"/>
      <c r="UGP16" s="91"/>
      <c r="UGQ16" s="94"/>
      <c r="UGR16" s="70"/>
      <c r="UGT16" s="92"/>
      <c r="UGU16" s="70"/>
      <c r="UGV16" s="70"/>
      <c r="UGW16" s="70"/>
      <c r="UGX16" s="70"/>
      <c r="UGY16" s="92"/>
      <c r="UGZ16" s="93"/>
      <c r="UHA16" s="91"/>
      <c r="UHB16" s="91"/>
      <c r="UHC16" s="22"/>
      <c r="UHD16" s="94"/>
      <c r="UHE16" s="91"/>
      <c r="UHF16" s="91"/>
      <c r="UHG16" s="94"/>
      <c r="UHH16" s="70"/>
      <c r="UHJ16" s="92"/>
      <c r="UHK16" s="70"/>
      <c r="UHL16" s="70"/>
      <c r="UHM16" s="70"/>
      <c r="UHN16" s="70"/>
      <c r="UHO16" s="92"/>
      <c r="UHP16" s="93"/>
      <c r="UHQ16" s="91"/>
      <c r="UHR16" s="91"/>
      <c r="UHS16" s="22"/>
      <c r="UHT16" s="94"/>
      <c r="UHU16" s="91"/>
      <c r="UHV16" s="91"/>
      <c r="UHW16" s="94"/>
      <c r="UHX16" s="70"/>
      <c r="UHZ16" s="92"/>
      <c r="UIA16" s="70"/>
      <c r="UIB16" s="70"/>
      <c r="UIC16" s="70"/>
      <c r="UID16" s="70"/>
      <c r="UIE16" s="92"/>
      <c r="UIF16" s="93"/>
      <c r="UIG16" s="91"/>
      <c r="UIH16" s="91"/>
      <c r="UII16" s="22"/>
      <c r="UIJ16" s="94"/>
      <c r="UIK16" s="91"/>
      <c r="UIL16" s="91"/>
      <c r="UIM16" s="94"/>
      <c r="UIN16" s="70"/>
      <c r="UIP16" s="92"/>
      <c r="UIQ16" s="70"/>
      <c r="UIR16" s="70"/>
      <c r="UIS16" s="70"/>
      <c r="UIT16" s="70"/>
      <c r="UIU16" s="92"/>
      <c r="UIV16" s="93"/>
      <c r="UIW16" s="91"/>
      <c r="UIX16" s="91"/>
      <c r="UIY16" s="22"/>
      <c r="UIZ16" s="94"/>
      <c r="UJA16" s="91"/>
      <c r="UJB16" s="91"/>
      <c r="UJC16" s="94"/>
      <c r="UJD16" s="70"/>
      <c r="UJF16" s="92"/>
      <c r="UJG16" s="70"/>
      <c r="UJH16" s="70"/>
      <c r="UJI16" s="70"/>
      <c r="UJJ16" s="70"/>
      <c r="UJK16" s="92"/>
      <c r="UJL16" s="93"/>
      <c r="UJM16" s="91"/>
      <c r="UJN16" s="91"/>
      <c r="UJO16" s="22"/>
      <c r="UJP16" s="94"/>
      <c r="UJQ16" s="91"/>
      <c r="UJR16" s="91"/>
      <c r="UJS16" s="94"/>
      <c r="UJT16" s="70"/>
      <c r="UJV16" s="92"/>
      <c r="UJW16" s="70"/>
      <c r="UJX16" s="70"/>
      <c r="UJY16" s="70"/>
      <c r="UJZ16" s="70"/>
      <c r="UKA16" s="92"/>
      <c r="UKB16" s="93"/>
      <c r="UKC16" s="91"/>
      <c r="UKD16" s="91"/>
      <c r="UKE16" s="22"/>
      <c r="UKF16" s="94"/>
      <c r="UKG16" s="91"/>
      <c r="UKH16" s="91"/>
      <c r="UKI16" s="94"/>
      <c r="UKJ16" s="70"/>
      <c r="UKL16" s="92"/>
      <c r="UKM16" s="70"/>
      <c r="UKN16" s="70"/>
      <c r="UKO16" s="70"/>
      <c r="UKP16" s="70"/>
      <c r="UKQ16" s="92"/>
      <c r="UKR16" s="93"/>
      <c r="UKS16" s="91"/>
      <c r="UKT16" s="91"/>
      <c r="UKU16" s="22"/>
      <c r="UKV16" s="94"/>
      <c r="UKW16" s="91"/>
      <c r="UKX16" s="91"/>
      <c r="UKY16" s="94"/>
      <c r="UKZ16" s="70"/>
      <c r="ULB16" s="92"/>
      <c r="ULC16" s="70"/>
      <c r="ULD16" s="70"/>
      <c r="ULE16" s="70"/>
      <c r="ULF16" s="70"/>
      <c r="ULG16" s="92"/>
      <c r="ULH16" s="93"/>
      <c r="ULI16" s="91"/>
      <c r="ULJ16" s="91"/>
      <c r="ULK16" s="22"/>
      <c r="ULL16" s="94"/>
      <c r="ULM16" s="91"/>
      <c r="ULN16" s="91"/>
      <c r="ULO16" s="94"/>
      <c r="ULP16" s="70"/>
      <c r="ULR16" s="92"/>
      <c r="ULS16" s="70"/>
      <c r="ULT16" s="70"/>
      <c r="ULU16" s="70"/>
      <c r="ULV16" s="70"/>
      <c r="ULW16" s="92"/>
      <c r="ULX16" s="93"/>
      <c r="ULY16" s="91"/>
      <c r="ULZ16" s="91"/>
      <c r="UMA16" s="22"/>
      <c r="UMB16" s="94"/>
      <c r="UMC16" s="91"/>
      <c r="UMD16" s="91"/>
      <c r="UME16" s="94"/>
      <c r="UMF16" s="70"/>
      <c r="UMH16" s="92"/>
      <c r="UMI16" s="70"/>
      <c r="UMJ16" s="70"/>
      <c r="UMK16" s="70"/>
      <c r="UML16" s="70"/>
      <c r="UMM16" s="92"/>
      <c r="UMN16" s="93"/>
      <c r="UMO16" s="91"/>
      <c r="UMP16" s="91"/>
      <c r="UMQ16" s="22"/>
      <c r="UMR16" s="94"/>
      <c r="UMS16" s="91"/>
      <c r="UMT16" s="91"/>
      <c r="UMU16" s="94"/>
      <c r="UMV16" s="70"/>
      <c r="UMX16" s="92"/>
      <c r="UMY16" s="70"/>
      <c r="UMZ16" s="70"/>
      <c r="UNA16" s="70"/>
      <c r="UNB16" s="70"/>
      <c r="UNC16" s="92"/>
      <c r="UND16" s="93"/>
      <c r="UNE16" s="91"/>
      <c r="UNF16" s="91"/>
      <c r="UNG16" s="22"/>
      <c r="UNH16" s="94"/>
      <c r="UNI16" s="91"/>
      <c r="UNJ16" s="91"/>
      <c r="UNK16" s="94"/>
      <c r="UNL16" s="70"/>
      <c r="UNN16" s="92"/>
      <c r="UNO16" s="70"/>
      <c r="UNP16" s="70"/>
      <c r="UNQ16" s="70"/>
      <c r="UNR16" s="70"/>
      <c r="UNS16" s="92"/>
      <c r="UNT16" s="93"/>
      <c r="UNU16" s="91"/>
      <c r="UNV16" s="91"/>
      <c r="UNW16" s="22"/>
      <c r="UNX16" s="94"/>
      <c r="UNY16" s="91"/>
      <c r="UNZ16" s="91"/>
      <c r="UOA16" s="94"/>
      <c r="UOB16" s="70"/>
      <c r="UOD16" s="92"/>
      <c r="UOE16" s="70"/>
      <c r="UOF16" s="70"/>
      <c r="UOG16" s="70"/>
      <c r="UOH16" s="70"/>
      <c r="UOI16" s="92"/>
      <c r="UOJ16" s="93"/>
      <c r="UOK16" s="91"/>
      <c r="UOL16" s="91"/>
      <c r="UOM16" s="22"/>
      <c r="UON16" s="94"/>
      <c r="UOO16" s="91"/>
      <c r="UOP16" s="91"/>
      <c r="UOQ16" s="94"/>
      <c r="UOR16" s="70"/>
      <c r="UOT16" s="92"/>
      <c r="UOU16" s="70"/>
      <c r="UOV16" s="70"/>
      <c r="UOW16" s="70"/>
      <c r="UOX16" s="70"/>
      <c r="UOY16" s="92"/>
      <c r="UOZ16" s="93"/>
      <c r="UPA16" s="91"/>
      <c r="UPB16" s="91"/>
      <c r="UPC16" s="22"/>
      <c r="UPD16" s="94"/>
      <c r="UPE16" s="91"/>
      <c r="UPF16" s="91"/>
      <c r="UPG16" s="94"/>
      <c r="UPH16" s="70"/>
      <c r="UPJ16" s="92"/>
      <c r="UPK16" s="70"/>
      <c r="UPL16" s="70"/>
      <c r="UPM16" s="70"/>
      <c r="UPN16" s="70"/>
      <c r="UPO16" s="92"/>
      <c r="UPP16" s="93"/>
      <c r="UPQ16" s="91"/>
      <c r="UPR16" s="91"/>
      <c r="UPS16" s="22"/>
      <c r="UPT16" s="94"/>
      <c r="UPU16" s="91"/>
      <c r="UPV16" s="91"/>
      <c r="UPW16" s="94"/>
      <c r="UPX16" s="70"/>
      <c r="UPZ16" s="92"/>
      <c r="UQA16" s="70"/>
      <c r="UQB16" s="70"/>
      <c r="UQC16" s="70"/>
      <c r="UQD16" s="70"/>
      <c r="UQE16" s="92"/>
      <c r="UQF16" s="93"/>
      <c r="UQG16" s="91"/>
      <c r="UQH16" s="91"/>
      <c r="UQI16" s="22"/>
      <c r="UQJ16" s="94"/>
      <c r="UQK16" s="91"/>
      <c r="UQL16" s="91"/>
      <c r="UQM16" s="94"/>
      <c r="UQN16" s="70"/>
      <c r="UQP16" s="92"/>
      <c r="UQQ16" s="70"/>
      <c r="UQR16" s="70"/>
      <c r="UQS16" s="70"/>
      <c r="UQT16" s="70"/>
      <c r="UQU16" s="92"/>
      <c r="UQV16" s="93"/>
      <c r="UQW16" s="91"/>
      <c r="UQX16" s="91"/>
      <c r="UQY16" s="22"/>
      <c r="UQZ16" s="94"/>
      <c r="URA16" s="91"/>
      <c r="URB16" s="91"/>
      <c r="URC16" s="94"/>
      <c r="URD16" s="70"/>
      <c r="URF16" s="92"/>
      <c r="URG16" s="70"/>
      <c r="URH16" s="70"/>
      <c r="URI16" s="70"/>
      <c r="URJ16" s="70"/>
      <c r="URK16" s="92"/>
      <c r="URL16" s="93"/>
      <c r="URM16" s="91"/>
      <c r="URN16" s="91"/>
      <c r="URO16" s="22"/>
      <c r="URP16" s="94"/>
      <c r="URQ16" s="91"/>
      <c r="URR16" s="91"/>
      <c r="URS16" s="94"/>
      <c r="URT16" s="70"/>
      <c r="URV16" s="92"/>
      <c r="URW16" s="70"/>
      <c r="URX16" s="70"/>
      <c r="URY16" s="70"/>
      <c r="URZ16" s="70"/>
      <c r="USA16" s="92"/>
      <c r="USB16" s="93"/>
      <c r="USC16" s="91"/>
      <c r="USD16" s="91"/>
      <c r="USE16" s="22"/>
      <c r="USF16" s="94"/>
      <c r="USG16" s="91"/>
      <c r="USH16" s="91"/>
      <c r="USI16" s="94"/>
      <c r="USJ16" s="70"/>
      <c r="USL16" s="92"/>
      <c r="USM16" s="70"/>
      <c r="USN16" s="70"/>
      <c r="USO16" s="70"/>
      <c r="USP16" s="70"/>
      <c r="USQ16" s="92"/>
      <c r="USR16" s="93"/>
      <c r="USS16" s="91"/>
      <c r="UST16" s="91"/>
      <c r="USU16" s="22"/>
      <c r="USV16" s="94"/>
      <c r="USW16" s="91"/>
      <c r="USX16" s="91"/>
      <c r="USY16" s="94"/>
      <c r="USZ16" s="70"/>
      <c r="UTB16" s="92"/>
      <c r="UTC16" s="70"/>
      <c r="UTD16" s="70"/>
      <c r="UTE16" s="70"/>
      <c r="UTF16" s="70"/>
      <c r="UTG16" s="92"/>
      <c r="UTH16" s="93"/>
      <c r="UTI16" s="91"/>
      <c r="UTJ16" s="91"/>
      <c r="UTK16" s="22"/>
      <c r="UTL16" s="94"/>
      <c r="UTM16" s="91"/>
      <c r="UTN16" s="91"/>
      <c r="UTO16" s="94"/>
      <c r="UTP16" s="70"/>
      <c r="UTR16" s="92"/>
      <c r="UTS16" s="70"/>
      <c r="UTT16" s="70"/>
      <c r="UTU16" s="70"/>
      <c r="UTV16" s="70"/>
      <c r="UTW16" s="92"/>
      <c r="UTX16" s="93"/>
      <c r="UTY16" s="91"/>
      <c r="UTZ16" s="91"/>
      <c r="UUA16" s="22"/>
      <c r="UUB16" s="94"/>
      <c r="UUC16" s="91"/>
      <c r="UUD16" s="91"/>
      <c r="UUE16" s="94"/>
      <c r="UUF16" s="70"/>
      <c r="UUH16" s="92"/>
      <c r="UUI16" s="70"/>
      <c r="UUJ16" s="70"/>
      <c r="UUK16" s="70"/>
      <c r="UUL16" s="70"/>
      <c r="UUM16" s="92"/>
      <c r="UUN16" s="93"/>
      <c r="UUO16" s="91"/>
      <c r="UUP16" s="91"/>
      <c r="UUQ16" s="22"/>
      <c r="UUR16" s="94"/>
      <c r="UUS16" s="91"/>
      <c r="UUT16" s="91"/>
      <c r="UUU16" s="94"/>
      <c r="UUV16" s="70"/>
      <c r="UUX16" s="92"/>
      <c r="UUY16" s="70"/>
      <c r="UUZ16" s="70"/>
      <c r="UVA16" s="70"/>
      <c r="UVB16" s="70"/>
      <c r="UVC16" s="92"/>
      <c r="UVD16" s="93"/>
      <c r="UVE16" s="91"/>
      <c r="UVF16" s="91"/>
      <c r="UVG16" s="22"/>
      <c r="UVH16" s="94"/>
      <c r="UVI16" s="91"/>
      <c r="UVJ16" s="91"/>
      <c r="UVK16" s="94"/>
      <c r="UVL16" s="70"/>
      <c r="UVN16" s="92"/>
      <c r="UVO16" s="70"/>
      <c r="UVP16" s="70"/>
      <c r="UVQ16" s="70"/>
      <c r="UVR16" s="70"/>
      <c r="UVS16" s="92"/>
      <c r="UVT16" s="93"/>
      <c r="UVU16" s="91"/>
      <c r="UVV16" s="91"/>
      <c r="UVW16" s="22"/>
      <c r="UVX16" s="94"/>
      <c r="UVY16" s="91"/>
      <c r="UVZ16" s="91"/>
      <c r="UWA16" s="94"/>
      <c r="UWB16" s="70"/>
      <c r="UWD16" s="92"/>
      <c r="UWE16" s="70"/>
      <c r="UWF16" s="70"/>
      <c r="UWG16" s="70"/>
      <c r="UWH16" s="70"/>
      <c r="UWI16" s="92"/>
      <c r="UWJ16" s="93"/>
      <c r="UWK16" s="91"/>
      <c r="UWL16" s="91"/>
      <c r="UWM16" s="22"/>
      <c r="UWN16" s="94"/>
      <c r="UWO16" s="91"/>
      <c r="UWP16" s="91"/>
      <c r="UWQ16" s="94"/>
      <c r="UWR16" s="70"/>
      <c r="UWT16" s="92"/>
      <c r="UWU16" s="70"/>
      <c r="UWV16" s="70"/>
      <c r="UWW16" s="70"/>
      <c r="UWX16" s="70"/>
      <c r="UWY16" s="92"/>
      <c r="UWZ16" s="93"/>
      <c r="UXA16" s="91"/>
      <c r="UXB16" s="91"/>
      <c r="UXC16" s="22"/>
      <c r="UXD16" s="94"/>
      <c r="UXE16" s="91"/>
      <c r="UXF16" s="91"/>
      <c r="UXG16" s="94"/>
      <c r="UXH16" s="70"/>
      <c r="UXJ16" s="92"/>
      <c r="UXK16" s="70"/>
      <c r="UXL16" s="70"/>
      <c r="UXM16" s="70"/>
      <c r="UXN16" s="70"/>
      <c r="UXO16" s="92"/>
      <c r="UXP16" s="93"/>
      <c r="UXQ16" s="91"/>
      <c r="UXR16" s="91"/>
      <c r="UXS16" s="22"/>
      <c r="UXT16" s="94"/>
      <c r="UXU16" s="91"/>
      <c r="UXV16" s="91"/>
      <c r="UXW16" s="94"/>
      <c r="UXX16" s="70"/>
      <c r="UXZ16" s="92"/>
      <c r="UYA16" s="70"/>
      <c r="UYB16" s="70"/>
      <c r="UYC16" s="70"/>
      <c r="UYD16" s="70"/>
      <c r="UYE16" s="92"/>
      <c r="UYF16" s="93"/>
      <c r="UYG16" s="91"/>
      <c r="UYH16" s="91"/>
      <c r="UYI16" s="22"/>
      <c r="UYJ16" s="94"/>
      <c r="UYK16" s="91"/>
      <c r="UYL16" s="91"/>
      <c r="UYM16" s="94"/>
      <c r="UYN16" s="70"/>
      <c r="UYP16" s="92"/>
      <c r="UYQ16" s="70"/>
      <c r="UYR16" s="70"/>
      <c r="UYS16" s="70"/>
      <c r="UYT16" s="70"/>
      <c r="UYU16" s="92"/>
      <c r="UYV16" s="93"/>
      <c r="UYW16" s="91"/>
      <c r="UYX16" s="91"/>
      <c r="UYY16" s="22"/>
      <c r="UYZ16" s="94"/>
      <c r="UZA16" s="91"/>
      <c r="UZB16" s="91"/>
      <c r="UZC16" s="94"/>
      <c r="UZD16" s="70"/>
      <c r="UZF16" s="92"/>
      <c r="UZG16" s="70"/>
      <c r="UZH16" s="70"/>
      <c r="UZI16" s="70"/>
      <c r="UZJ16" s="70"/>
      <c r="UZK16" s="92"/>
      <c r="UZL16" s="93"/>
      <c r="UZM16" s="91"/>
      <c r="UZN16" s="91"/>
      <c r="UZO16" s="22"/>
      <c r="UZP16" s="94"/>
      <c r="UZQ16" s="91"/>
      <c r="UZR16" s="91"/>
      <c r="UZS16" s="94"/>
      <c r="UZT16" s="70"/>
      <c r="UZV16" s="92"/>
      <c r="UZW16" s="70"/>
      <c r="UZX16" s="70"/>
      <c r="UZY16" s="70"/>
      <c r="UZZ16" s="70"/>
      <c r="VAA16" s="92"/>
      <c r="VAB16" s="93"/>
      <c r="VAC16" s="91"/>
      <c r="VAD16" s="91"/>
      <c r="VAE16" s="22"/>
      <c r="VAF16" s="94"/>
      <c r="VAG16" s="91"/>
      <c r="VAH16" s="91"/>
      <c r="VAI16" s="94"/>
      <c r="VAJ16" s="70"/>
      <c r="VAL16" s="92"/>
      <c r="VAM16" s="70"/>
      <c r="VAN16" s="70"/>
      <c r="VAO16" s="70"/>
      <c r="VAP16" s="70"/>
      <c r="VAQ16" s="92"/>
      <c r="VAR16" s="93"/>
      <c r="VAS16" s="91"/>
      <c r="VAT16" s="91"/>
      <c r="VAU16" s="22"/>
      <c r="VAV16" s="94"/>
      <c r="VAW16" s="91"/>
      <c r="VAX16" s="91"/>
      <c r="VAY16" s="94"/>
      <c r="VAZ16" s="70"/>
      <c r="VBB16" s="92"/>
      <c r="VBC16" s="70"/>
      <c r="VBD16" s="70"/>
      <c r="VBE16" s="70"/>
      <c r="VBF16" s="70"/>
      <c r="VBG16" s="92"/>
      <c r="VBH16" s="93"/>
      <c r="VBI16" s="91"/>
      <c r="VBJ16" s="91"/>
      <c r="VBK16" s="22"/>
      <c r="VBL16" s="94"/>
      <c r="VBM16" s="91"/>
      <c r="VBN16" s="91"/>
      <c r="VBO16" s="94"/>
      <c r="VBP16" s="70"/>
      <c r="VBR16" s="92"/>
      <c r="VBS16" s="70"/>
      <c r="VBT16" s="70"/>
      <c r="VBU16" s="70"/>
      <c r="VBV16" s="70"/>
      <c r="VBW16" s="92"/>
      <c r="VBX16" s="93"/>
      <c r="VBY16" s="91"/>
      <c r="VBZ16" s="91"/>
      <c r="VCA16" s="22"/>
      <c r="VCB16" s="94"/>
      <c r="VCC16" s="91"/>
      <c r="VCD16" s="91"/>
      <c r="VCE16" s="94"/>
      <c r="VCF16" s="70"/>
      <c r="VCH16" s="92"/>
      <c r="VCI16" s="70"/>
      <c r="VCJ16" s="70"/>
      <c r="VCK16" s="70"/>
      <c r="VCL16" s="70"/>
      <c r="VCM16" s="92"/>
      <c r="VCN16" s="93"/>
      <c r="VCO16" s="91"/>
      <c r="VCP16" s="91"/>
      <c r="VCQ16" s="22"/>
      <c r="VCR16" s="94"/>
      <c r="VCS16" s="91"/>
      <c r="VCT16" s="91"/>
      <c r="VCU16" s="94"/>
      <c r="VCV16" s="70"/>
      <c r="VCX16" s="92"/>
      <c r="VCY16" s="70"/>
      <c r="VCZ16" s="70"/>
      <c r="VDA16" s="70"/>
      <c r="VDB16" s="70"/>
      <c r="VDC16" s="92"/>
      <c r="VDD16" s="93"/>
      <c r="VDE16" s="91"/>
      <c r="VDF16" s="91"/>
      <c r="VDG16" s="22"/>
      <c r="VDH16" s="94"/>
      <c r="VDI16" s="91"/>
      <c r="VDJ16" s="91"/>
      <c r="VDK16" s="94"/>
      <c r="VDL16" s="70"/>
      <c r="VDN16" s="92"/>
      <c r="VDO16" s="70"/>
      <c r="VDP16" s="70"/>
      <c r="VDQ16" s="70"/>
      <c r="VDR16" s="70"/>
      <c r="VDS16" s="92"/>
      <c r="VDT16" s="93"/>
      <c r="VDU16" s="91"/>
      <c r="VDV16" s="91"/>
      <c r="VDW16" s="22"/>
      <c r="VDX16" s="94"/>
      <c r="VDY16" s="91"/>
      <c r="VDZ16" s="91"/>
      <c r="VEA16" s="94"/>
      <c r="VEB16" s="70"/>
      <c r="VED16" s="92"/>
      <c r="VEE16" s="70"/>
      <c r="VEF16" s="70"/>
      <c r="VEG16" s="70"/>
      <c r="VEH16" s="70"/>
      <c r="VEI16" s="92"/>
      <c r="VEJ16" s="93"/>
      <c r="VEK16" s="91"/>
      <c r="VEL16" s="91"/>
      <c r="VEM16" s="22"/>
      <c r="VEN16" s="94"/>
      <c r="VEO16" s="91"/>
      <c r="VEP16" s="91"/>
      <c r="VEQ16" s="94"/>
      <c r="VER16" s="70"/>
      <c r="VET16" s="92"/>
      <c r="VEU16" s="70"/>
      <c r="VEV16" s="70"/>
      <c r="VEW16" s="70"/>
      <c r="VEX16" s="70"/>
      <c r="VEY16" s="92"/>
      <c r="VEZ16" s="93"/>
      <c r="VFA16" s="91"/>
      <c r="VFB16" s="91"/>
      <c r="VFC16" s="22"/>
      <c r="VFD16" s="94"/>
      <c r="VFE16" s="91"/>
      <c r="VFF16" s="91"/>
      <c r="VFG16" s="94"/>
      <c r="VFH16" s="70"/>
      <c r="VFJ16" s="92"/>
      <c r="VFK16" s="70"/>
      <c r="VFL16" s="70"/>
      <c r="VFM16" s="70"/>
      <c r="VFN16" s="70"/>
      <c r="VFO16" s="92"/>
      <c r="VFP16" s="93"/>
      <c r="VFQ16" s="91"/>
      <c r="VFR16" s="91"/>
      <c r="VFS16" s="22"/>
      <c r="VFT16" s="94"/>
      <c r="VFU16" s="91"/>
      <c r="VFV16" s="91"/>
      <c r="VFW16" s="94"/>
      <c r="VFX16" s="70"/>
      <c r="VFZ16" s="92"/>
      <c r="VGA16" s="70"/>
      <c r="VGB16" s="70"/>
      <c r="VGC16" s="70"/>
      <c r="VGD16" s="70"/>
      <c r="VGE16" s="92"/>
      <c r="VGF16" s="93"/>
      <c r="VGG16" s="91"/>
      <c r="VGH16" s="91"/>
      <c r="VGI16" s="22"/>
      <c r="VGJ16" s="94"/>
      <c r="VGK16" s="91"/>
      <c r="VGL16" s="91"/>
      <c r="VGM16" s="94"/>
      <c r="VGN16" s="70"/>
      <c r="VGP16" s="92"/>
      <c r="VGQ16" s="70"/>
      <c r="VGR16" s="70"/>
      <c r="VGS16" s="70"/>
      <c r="VGT16" s="70"/>
      <c r="VGU16" s="92"/>
      <c r="VGV16" s="93"/>
      <c r="VGW16" s="91"/>
      <c r="VGX16" s="91"/>
      <c r="VGY16" s="22"/>
      <c r="VGZ16" s="94"/>
      <c r="VHA16" s="91"/>
      <c r="VHB16" s="91"/>
      <c r="VHC16" s="94"/>
      <c r="VHD16" s="70"/>
      <c r="VHF16" s="92"/>
      <c r="VHG16" s="70"/>
      <c r="VHH16" s="70"/>
      <c r="VHI16" s="70"/>
      <c r="VHJ16" s="70"/>
      <c r="VHK16" s="92"/>
      <c r="VHL16" s="93"/>
      <c r="VHM16" s="91"/>
      <c r="VHN16" s="91"/>
      <c r="VHO16" s="22"/>
      <c r="VHP16" s="94"/>
      <c r="VHQ16" s="91"/>
      <c r="VHR16" s="91"/>
      <c r="VHS16" s="94"/>
      <c r="VHT16" s="70"/>
      <c r="VHV16" s="92"/>
      <c r="VHW16" s="70"/>
      <c r="VHX16" s="70"/>
      <c r="VHY16" s="70"/>
      <c r="VHZ16" s="70"/>
      <c r="VIA16" s="92"/>
      <c r="VIB16" s="93"/>
      <c r="VIC16" s="91"/>
      <c r="VID16" s="91"/>
      <c r="VIE16" s="22"/>
      <c r="VIF16" s="94"/>
      <c r="VIG16" s="91"/>
      <c r="VIH16" s="91"/>
      <c r="VII16" s="94"/>
      <c r="VIJ16" s="70"/>
      <c r="VIL16" s="92"/>
      <c r="VIM16" s="70"/>
      <c r="VIN16" s="70"/>
      <c r="VIO16" s="70"/>
      <c r="VIP16" s="70"/>
      <c r="VIQ16" s="92"/>
      <c r="VIR16" s="93"/>
      <c r="VIS16" s="91"/>
      <c r="VIT16" s="91"/>
      <c r="VIU16" s="22"/>
      <c r="VIV16" s="94"/>
      <c r="VIW16" s="91"/>
      <c r="VIX16" s="91"/>
      <c r="VIY16" s="94"/>
      <c r="VIZ16" s="70"/>
      <c r="VJB16" s="92"/>
      <c r="VJC16" s="70"/>
      <c r="VJD16" s="70"/>
      <c r="VJE16" s="70"/>
      <c r="VJF16" s="70"/>
      <c r="VJG16" s="92"/>
      <c r="VJH16" s="93"/>
      <c r="VJI16" s="91"/>
      <c r="VJJ16" s="91"/>
      <c r="VJK16" s="22"/>
      <c r="VJL16" s="94"/>
      <c r="VJM16" s="91"/>
      <c r="VJN16" s="91"/>
      <c r="VJO16" s="94"/>
      <c r="VJP16" s="70"/>
      <c r="VJR16" s="92"/>
      <c r="VJS16" s="70"/>
      <c r="VJT16" s="70"/>
      <c r="VJU16" s="70"/>
      <c r="VJV16" s="70"/>
      <c r="VJW16" s="92"/>
      <c r="VJX16" s="93"/>
      <c r="VJY16" s="91"/>
      <c r="VJZ16" s="91"/>
      <c r="VKA16" s="22"/>
      <c r="VKB16" s="94"/>
      <c r="VKC16" s="91"/>
      <c r="VKD16" s="91"/>
      <c r="VKE16" s="94"/>
      <c r="VKF16" s="70"/>
      <c r="VKH16" s="92"/>
      <c r="VKI16" s="70"/>
      <c r="VKJ16" s="70"/>
      <c r="VKK16" s="70"/>
      <c r="VKL16" s="70"/>
      <c r="VKM16" s="92"/>
      <c r="VKN16" s="93"/>
      <c r="VKO16" s="91"/>
      <c r="VKP16" s="91"/>
      <c r="VKQ16" s="22"/>
      <c r="VKR16" s="94"/>
      <c r="VKS16" s="91"/>
      <c r="VKT16" s="91"/>
      <c r="VKU16" s="94"/>
      <c r="VKV16" s="70"/>
      <c r="VKX16" s="92"/>
      <c r="VKY16" s="70"/>
      <c r="VKZ16" s="70"/>
      <c r="VLA16" s="70"/>
      <c r="VLB16" s="70"/>
      <c r="VLC16" s="92"/>
      <c r="VLD16" s="93"/>
      <c r="VLE16" s="91"/>
      <c r="VLF16" s="91"/>
      <c r="VLG16" s="22"/>
      <c r="VLH16" s="94"/>
      <c r="VLI16" s="91"/>
      <c r="VLJ16" s="91"/>
      <c r="VLK16" s="94"/>
      <c r="VLL16" s="70"/>
      <c r="VLN16" s="92"/>
      <c r="VLO16" s="70"/>
      <c r="VLP16" s="70"/>
      <c r="VLQ16" s="70"/>
      <c r="VLR16" s="70"/>
      <c r="VLS16" s="92"/>
      <c r="VLT16" s="93"/>
      <c r="VLU16" s="91"/>
      <c r="VLV16" s="91"/>
      <c r="VLW16" s="22"/>
      <c r="VLX16" s="94"/>
      <c r="VLY16" s="91"/>
      <c r="VLZ16" s="91"/>
      <c r="VMA16" s="94"/>
      <c r="VMB16" s="70"/>
      <c r="VMD16" s="92"/>
      <c r="VME16" s="70"/>
      <c r="VMF16" s="70"/>
      <c r="VMG16" s="70"/>
      <c r="VMH16" s="70"/>
      <c r="VMI16" s="92"/>
      <c r="VMJ16" s="93"/>
      <c r="VMK16" s="91"/>
      <c r="VML16" s="91"/>
      <c r="VMM16" s="22"/>
      <c r="VMN16" s="94"/>
      <c r="VMO16" s="91"/>
      <c r="VMP16" s="91"/>
      <c r="VMQ16" s="94"/>
      <c r="VMR16" s="70"/>
      <c r="VMT16" s="92"/>
      <c r="VMU16" s="70"/>
      <c r="VMV16" s="70"/>
      <c r="VMW16" s="70"/>
      <c r="VMX16" s="70"/>
      <c r="VMY16" s="92"/>
      <c r="VMZ16" s="93"/>
      <c r="VNA16" s="91"/>
      <c r="VNB16" s="91"/>
      <c r="VNC16" s="22"/>
      <c r="VND16" s="94"/>
      <c r="VNE16" s="91"/>
      <c r="VNF16" s="91"/>
      <c r="VNG16" s="94"/>
      <c r="VNH16" s="70"/>
      <c r="VNJ16" s="92"/>
      <c r="VNK16" s="70"/>
      <c r="VNL16" s="70"/>
      <c r="VNM16" s="70"/>
      <c r="VNN16" s="70"/>
      <c r="VNO16" s="92"/>
      <c r="VNP16" s="93"/>
      <c r="VNQ16" s="91"/>
      <c r="VNR16" s="91"/>
      <c r="VNS16" s="22"/>
      <c r="VNT16" s="94"/>
      <c r="VNU16" s="91"/>
      <c r="VNV16" s="91"/>
      <c r="VNW16" s="94"/>
      <c r="VNX16" s="70"/>
      <c r="VNZ16" s="92"/>
      <c r="VOA16" s="70"/>
      <c r="VOB16" s="70"/>
      <c r="VOC16" s="70"/>
      <c r="VOD16" s="70"/>
      <c r="VOE16" s="92"/>
      <c r="VOF16" s="93"/>
      <c r="VOG16" s="91"/>
      <c r="VOH16" s="91"/>
      <c r="VOI16" s="22"/>
      <c r="VOJ16" s="94"/>
      <c r="VOK16" s="91"/>
      <c r="VOL16" s="91"/>
      <c r="VOM16" s="94"/>
      <c r="VON16" s="70"/>
      <c r="VOP16" s="92"/>
      <c r="VOQ16" s="70"/>
      <c r="VOR16" s="70"/>
      <c r="VOS16" s="70"/>
      <c r="VOT16" s="70"/>
      <c r="VOU16" s="92"/>
      <c r="VOV16" s="93"/>
      <c r="VOW16" s="91"/>
      <c r="VOX16" s="91"/>
      <c r="VOY16" s="22"/>
      <c r="VOZ16" s="94"/>
      <c r="VPA16" s="91"/>
      <c r="VPB16" s="91"/>
      <c r="VPC16" s="94"/>
      <c r="VPD16" s="70"/>
      <c r="VPF16" s="92"/>
      <c r="VPG16" s="70"/>
      <c r="VPH16" s="70"/>
      <c r="VPI16" s="70"/>
      <c r="VPJ16" s="70"/>
      <c r="VPK16" s="92"/>
      <c r="VPL16" s="93"/>
      <c r="VPM16" s="91"/>
      <c r="VPN16" s="91"/>
      <c r="VPO16" s="22"/>
      <c r="VPP16" s="94"/>
      <c r="VPQ16" s="91"/>
      <c r="VPR16" s="91"/>
      <c r="VPS16" s="94"/>
      <c r="VPT16" s="70"/>
      <c r="VPV16" s="92"/>
      <c r="VPW16" s="70"/>
      <c r="VPX16" s="70"/>
      <c r="VPY16" s="70"/>
      <c r="VPZ16" s="70"/>
      <c r="VQA16" s="92"/>
      <c r="VQB16" s="93"/>
      <c r="VQC16" s="91"/>
      <c r="VQD16" s="91"/>
      <c r="VQE16" s="22"/>
      <c r="VQF16" s="94"/>
      <c r="VQG16" s="91"/>
      <c r="VQH16" s="91"/>
      <c r="VQI16" s="94"/>
      <c r="VQJ16" s="70"/>
      <c r="VQL16" s="92"/>
      <c r="VQM16" s="70"/>
      <c r="VQN16" s="70"/>
      <c r="VQO16" s="70"/>
      <c r="VQP16" s="70"/>
      <c r="VQQ16" s="92"/>
      <c r="VQR16" s="93"/>
      <c r="VQS16" s="91"/>
      <c r="VQT16" s="91"/>
      <c r="VQU16" s="22"/>
      <c r="VQV16" s="94"/>
      <c r="VQW16" s="91"/>
      <c r="VQX16" s="91"/>
      <c r="VQY16" s="94"/>
      <c r="VQZ16" s="70"/>
      <c r="VRB16" s="92"/>
      <c r="VRC16" s="70"/>
      <c r="VRD16" s="70"/>
      <c r="VRE16" s="70"/>
      <c r="VRF16" s="70"/>
      <c r="VRG16" s="92"/>
      <c r="VRH16" s="93"/>
      <c r="VRI16" s="91"/>
      <c r="VRJ16" s="91"/>
      <c r="VRK16" s="22"/>
      <c r="VRL16" s="94"/>
      <c r="VRM16" s="91"/>
      <c r="VRN16" s="91"/>
      <c r="VRO16" s="94"/>
      <c r="VRP16" s="70"/>
      <c r="VRR16" s="92"/>
      <c r="VRS16" s="70"/>
      <c r="VRT16" s="70"/>
      <c r="VRU16" s="70"/>
      <c r="VRV16" s="70"/>
      <c r="VRW16" s="92"/>
      <c r="VRX16" s="93"/>
      <c r="VRY16" s="91"/>
      <c r="VRZ16" s="91"/>
      <c r="VSA16" s="22"/>
      <c r="VSB16" s="94"/>
      <c r="VSC16" s="91"/>
      <c r="VSD16" s="91"/>
      <c r="VSE16" s="94"/>
      <c r="VSF16" s="70"/>
      <c r="VSH16" s="92"/>
      <c r="VSI16" s="70"/>
      <c r="VSJ16" s="70"/>
      <c r="VSK16" s="70"/>
      <c r="VSL16" s="70"/>
      <c r="VSM16" s="92"/>
      <c r="VSN16" s="93"/>
      <c r="VSO16" s="91"/>
      <c r="VSP16" s="91"/>
      <c r="VSQ16" s="22"/>
      <c r="VSR16" s="94"/>
      <c r="VSS16" s="91"/>
      <c r="VST16" s="91"/>
      <c r="VSU16" s="94"/>
      <c r="VSV16" s="70"/>
      <c r="VSX16" s="92"/>
      <c r="VSY16" s="70"/>
      <c r="VSZ16" s="70"/>
      <c r="VTA16" s="70"/>
      <c r="VTB16" s="70"/>
      <c r="VTC16" s="92"/>
      <c r="VTD16" s="93"/>
      <c r="VTE16" s="91"/>
      <c r="VTF16" s="91"/>
      <c r="VTG16" s="22"/>
      <c r="VTH16" s="94"/>
      <c r="VTI16" s="91"/>
      <c r="VTJ16" s="91"/>
      <c r="VTK16" s="94"/>
      <c r="VTL16" s="70"/>
      <c r="VTN16" s="92"/>
      <c r="VTO16" s="70"/>
      <c r="VTP16" s="70"/>
      <c r="VTQ16" s="70"/>
      <c r="VTR16" s="70"/>
      <c r="VTS16" s="92"/>
      <c r="VTT16" s="93"/>
      <c r="VTU16" s="91"/>
      <c r="VTV16" s="91"/>
      <c r="VTW16" s="22"/>
      <c r="VTX16" s="94"/>
      <c r="VTY16" s="91"/>
      <c r="VTZ16" s="91"/>
      <c r="VUA16" s="94"/>
      <c r="VUB16" s="70"/>
      <c r="VUD16" s="92"/>
      <c r="VUE16" s="70"/>
      <c r="VUF16" s="70"/>
      <c r="VUG16" s="70"/>
      <c r="VUH16" s="70"/>
      <c r="VUI16" s="92"/>
      <c r="VUJ16" s="93"/>
      <c r="VUK16" s="91"/>
      <c r="VUL16" s="91"/>
      <c r="VUM16" s="22"/>
      <c r="VUN16" s="94"/>
      <c r="VUO16" s="91"/>
      <c r="VUP16" s="91"/>
      <c r="VUQ16" s="94"/>
      <c r="VUR16" s="70"/>
      <c r="VUT16" s="92"/>
      <c r="VUU16" s="70"/>
      <c r="VUV16" s="70"/>
      <c r="VUW16" s="70"/>
      <c r="VUX16" s="70"/>
      <c r="VUY16" s="92"/>
      <c r="VUZ16" s="93"/>
      <c r="VVA16" s="91"/>
      <c r="VVB16" s="91"/>
      <c r="VVC16" s="22"/>
      <c r="VVD16" s="94"/>
      <c r="VVE16" s="91"/>
      <c r="VVF16" s="91"/>
      <c r="VVG16" s="94"/>
      <c r="VVH16" s="70"/>
      <c r="VVJ16" s="92"/>
      <c r="VVK16" s="70"/>
      <c r="VVL16" s="70"/>
      <c r="VVM16" s="70"/>
      <c r="VVN16" s="70"/>
      <c r="VVO16" s="92"/>
      <c r="VVP16" s="93"/>
      <c r="VVQ16" s="91"/>
      <c r="VVR16" s="91"/>
      <c r="VVS16" s="22"/>
      <c r="VVT16" s="94"/>
      <c r="VVU16" s="91"/>
      <c r="VVV16" s="91"/>
      <c r="VVW16" s="94"/>
      <c r="VVX16" s="70"/>
      <c r="VVZ16" s="92"/>
      <c r="VWA16" s="70"/>
      <c r="VWB16" s="70"/>
      <c r="VWC16" s="70"/>
      <c r="VWD16" s="70"/>
      <c r="VWE16" s="92"/>
      <c r="VWF16" s="93"/>
      <c r="VWG16" s="91"/>
      <c r="VWH16" s="91"/>
      <c r="VWI16" s="22"/>
      <c r="VWJ16" s="94"/>
      <c r="VWK16" s="91"/>
      <c r="VWL16" s="91"/>
      <c r="VWM16" s="94"/>
      <c r="VWN16" s="70"/>
      <c r="VWP16" s="92"/>
      <c r="VWQ16" s="70"/>
      <c r="VWR16" s="70"/>
      <c r="VWS16" s="70"/>
      <c r="VWT16" s="70"/>
      <c r="VWU16" s="92"/>
      <c r="VWV16" s="93"/>
      <c r="VWW16" s="91"/>
      <c r="VWX16" s="91"/>
      <c r="VWY16" s="22"/>
      <c r="VWZ16" s="94"/>
      <c r="VXA16" s="91"/>
      <c r="VXB16" s="91"/>
      <c r="VXC16" s="94"/>
      <c r="VXD16" s="70"/>
      <c r="VXF16" s="92"/>
      <c r="VXG16" s="70"/>
      <c r="VXH16" s="70"/>
      <c r="VXI16" s="70"/>
      <c r="VXJ16" s="70"/>
      <c r="VXK16" s="92"/>
      <c r="VXL16" s="93"/>
      <c r="VXM16" s="91"/>
      <c r="VXN16" s="91"/>
      <c r="VXO16" s="22"/>
      <c r="VXP16" s="94"/>
      <c r="VXQ16" s="91"/>
      <c r="VXR16" s="91"/>
      <c r="VXS16" s="94"/>
      <c r="VXT16" s="70"/>
      <c r="VXV16" s="92"/>
      <c r="VXW16" s="70"/>
      <c r="VXX16" s="70"/>
      <c r="VXY16" s="70"/>
      <c r="VXZ16" s="70"/>
      <c r="VYA16" s="92"/>
      <c r="VYB16" s="93"/>
      <c r="VYC16" s="91"/>
      <c r="VYD16" s="91"/>
      <c r="VYE16" s="22"/>
      <c r="VYF16" s="94"/>
      <c r="VYG16" s="91"/>
      <c r="VYH16" s="91"/>
      <c r="VYI16" s="94"/>
      <c r="VYJ16" s="70"/>
      <c r="VYL16" s="92"/>
      <c r="VYM16" s="70"/>
      <c r="VYN16" s="70"/>
      <c r="VYO16" s="70"/>
      <c r="VYP16" s="70"/>
      <c r="VYQ16" s="92"/>
      <c r="VYR16" s="93"/>
      <c r="VYS16" s="91"/>
      <c r="VYT16" s="91"/>
      <c r="VYU16" s="22"/>
      <c r="VYV16" s="94"/>
      <c r="VYW16" s="91"/>
      <c r="VYX16" s="91"/>
      <c r="VYY16" s="94"/>
      <c r="VYZ16" s="70"/>
      <c r="VZB16" s="92"/>
      <c r="VZC16" s="70"/>
      <c r="VZD16" s="70"/>
      <c r="VZE16" s="70"/>
      <c r="VZF16" s="70"/>
      <c r="VZG16" s="92"/>
      <c r="VZH16" s="93"/>
      <c r="VZI16" s="91"/>
      <c r="VZJ16" s="91"/>
      <c r="VZK16" s="22"/>
      <c r="VZL16" s="94"/>
      <c r="VZM16" s="91"/>
      <c r="VZN16" s="91"/>
      <c r="VZO16" s="94"/>
      <c r="VZP16" s="70"/>
      <c r="VZR16" s="92"/>
      <c r="VZS16" s="70"/>
      <c r="VZT16" s="70"/>
      <c r="VZU16" s="70"/>
      <c r="VZV16" s="70"/>
      <c r="VZW16" s="92"/>
      <c r="VZX16" s="93"/>
      <c r="VZY16" s="91"/>
      <c r="VZZ16" s="91"/>
      <c r="WAA16" s="22"/>
      <c r="WAB16" s="94"/>
      <c r="WAC16" s="91"/>
      <c r="WAD16" s="91"/>
      <c r="WAE16" s="94"/>
      <c r="WAF16" s="70"/>
      <c r="WAH16" s="92"/>
      <c r="WAI16" s="70"/>
      <c r="WAJ16" s="70"/>
      <c r="WAK16" s="70"/>
      <c r="WAL16" s="70"/>
      <c r="WAM16" s="92"/>
      <c r="WAN16" s="93"/>
      <c r="WAO16" s="91"/>
      <c r="WAP16" s="91"/>
      <c r="WAQ16" s="22"/>
      <c r="WAR16" s="94"/>
      <c r="WAS16" s="91"/>
      <c r="WAT16" s="91"/>
      <c r="WAU16" s="94"/>
      <c r="WAV16" s="70"/>
      <c r="WAX16" s="92"/>
      <c r="WAY16" s="70"/>
      <c r="WAZ16" s="70"/>
      <c r="WBA16" s="70"/>
      <c r="WBB16" s="70"/>
      <c r="WBC16" s="92"/>
      <c r="WBD16" s="93"/>
      <c r="WBE16" s="91"/>
      <c r="WBF16" s="91"/>
      <c r="WBG16" s="22"/>
      <c r="WBH16" s="94"/>
      <c r="WBI16" s="91"/>
      <c r="WBJ16" s="91"/>
      <c r="WBK16" s="94"/>
      <c r="WBL16" s="70"/>
      <c r="WBN16" s="92"/>
      <c r="WBO16" s="70"/>
      <c r="WBP16" s="70"/>
      <c r="WBQ16" s="70"/>
      <c r="WBR16" s="70"/>
      <c r="WBS16" s="92"/>
      <c r="WBT16" s="93"/>
      <c r="WBU16" s="91"/>
      <c r="WBV16" s="91"/>
      <c r="WBW16" s="22"/>
      <c r="WBX16" s="94"/>
      <c r="WBY16" s="91"/>
      <c r="WBZ16" s="91"/>
      <c r="WCA16" s="94"/>
      <c r="WCB16" s="70"/>
      <c r="WCD16" s="92"/>
      <c r="WCE16" s="70"/>
      <c r="WCF16" s="70"/>
      <c r="WCG16" s="70"/>
      <c r="WCH16" s="70"/>
      <c r="WCI16" s="92"/>
      <c r="WCJ16" s="93"/>
      <c r="WCK16" s="91"/>
      <c r="WCL16" s="91"/>
      <c r="WCM16" s="22"/>
      <c r="WCN16" s="94"/>
      <c r="WCO16" s="91"/>
      <c r="WCP16" s="91"/>
      <c r="WCQ16" s="94"/>
      <c r="WCR16" s="70"/>
      <c r="WCT16" s="92"/>
      <c r="WCU16" s="70"/>
      <c r="WCV16" s="70"/>
      <c r="WCW16" s="70"/>
      <c r="WCX16" s="70"/>
      <c r="WCY16" s="92"/>
      <c r="WCZ16" s="93"/>
      <c r="WDA16" s="91"/>
      <c r="WDB16" s="91"/>
      <c r="WDC16" s="22"/>
      <c r="WDD16" s="94"/>
      <c r="WDE16" s="91"/>
      <c r="WDF16" s="91"/>
      <c r="WDG16" s="94"/>
      <c r="WDH16" s="70"/>
      <c r="WDJ16" s="92"/>
      <c r="WDK16" s="70"/>
      <c r="WDL16" s="70"/>
      <c r="WDM16" s="70"/>
      <c r="WDN16" s="70"/>
      <c r="WDO16" s="92"/>
      <c r="WDP16" s="93"/>
      <c r="WDQ16" s="91"/>
      <c r="WDR16" s="91"/>
      <c r="WDS16" s="22"/>
      <c r="WDT16" s="94"/>
      <c r="WDU16" s="91"/>
      <c r="WDV16" s="91"/>
      <c r="WDW16" s="94"/>
      <c r="WDX16" s="70"/>
      <c r="WDZ16" s="92"/>
      <c r="WEA16" s="70"/>
      <c r="WEB16" s="70"/>
      <c r="WEC16" s="70"/>
      <c r="WED16" s="70"/>
      <c r="WEE16" s="92"/>
      <c r="WEF16" s="93"/>
      <c r="WEG16" s="91"/>
      <c r="WEH16" s="91"/>
      <c r="WEI16" s="22"/>
      <c r="WEJ16" s="94"/>
      <c r="WEK16" s="91"/>
      <c r="WEL16" s="91"/>
      <c r="WEM16" s="94"/>
      <c r="WEN16" s="70"/>
      <c r="WEP16" s="92"/>
      <c r="WEQ16" s="70"/>
      <c r="WER16" s="70"/>
      <c r="WES16" s="70"/>
      <c r="WET16" s="70"/>
      <c r="WEU16" s="92"/>
      <c r="WEV16" s="93"/>
      <c r="WEW16" s="91"/>
      <c r="WEX16" s="91"/>
      <c r="WEY16" s="22"/>
      <c r="WEZ16" s="94"/>
      <c r="WFA16" s="91"/>
      <c r="WFB16" s="91"/>
      <c r="WFC16" s="94"/>
      <c r="WFD16" s="70"/>
      <c r="WFF16" s="92"/>
      <c r="WFG16" s="70"/>
      <c r="WFH16" s="70"/>
      <c r="WFI16" s="70"/>
      <c r="WFJ16" s="70"/>
      <c r="WFK16" s="92"/>
      <c r="WFL16" s="93"/>
      <c r="WFM16" s="91"/>
      <c r="WFN16" s="91"/>
      <c r="WFO16" s="22"/>
      <c r="WFP16" s="94"/>
      <c r="WFQ16" s="91"/>
      <c r="WFR16" s="91"/>
      <c r="WFS16" s="94"/>
      <c r="WFT16" s="70"/>
      <c r="WFV16" s="92"/>
      <c r="WFW16" s="70"/>
      <c r="WFX16" s="70"/>
      <c r="WFY16" s="70"/>
      <c r="WFZ16" s="70"/>
      <c r="WGA16" s="92"/>
      <c r="WGB16" s="93"/>
      <c r="WGC16" s="91"/>
      <c r="WGD16" s="91"/>
      <c r="WGE16" s="22"/>
      <c r="WGF16" s="94"/>
      <c r="WGG16" s="91"/>
      <c r="WGH16" s="91"/>
      <c r="WGI16" s="94"/>
      <c r="WGJ16" s="70"/>
      <c r="WGL16" s="92"/>
      <c r="WGM16" s="70"/>
      <c r="WGN16" s="70"/>
      <c r="WGO16" s="70"/>
      <c r="WGP16" s="70"/>
      <c r="WGQ16" s="92"/>
      <c r="WGR16" s="93"/>
      <c r="WGS16" s="91"/>
      <c r="WGT16" s="91"/>
      <c r="WGU16" s="22"/>
      <c r="WGV16" s="94"/>
      <c r="WGW16" s="91"/>
      <c r="WGX16" s="91"/>
      <c r="WGY16" s="94"/>
      <c r="WGZ16" s="70"/>
      <c r="WHB16" s="92"/>
      <c r="WHC16" s="70"/>
      <c r="WHD16" s="70"/>
      <c r="WHE16" s="70"/>
      <c r="WHF16" s="70"/>
      <c r="WHG16" s="92"/>
      <c r="WHH16" s="93"/>
      <c r="WHI16" s="91"/>
      <c r="WHJ16" s="91"/>
      <c r="WHK16" s="22"/>
      <c r="WHL16" s="94"/>
      <c r="WHM16" s="91"/>
      <c r="WHN16" s="91"/>
      <c r="WHO16" s="94"/>
      <c r="WHP16" s="70"/>
      <c r="WHR16" s="92"/>
      <c r="WHS16" s="70"/>
      <c r="WHT16" s="70"/>
      <c r="WHU16" s="70"/>
      <c r="WHV16" s="70"/>
      <c r="WHW16" s="92"/>
      <c r="WHX16" s="93"/>
      <c r="WHY16" s="91"/>
      <c r="WHZ16" s="91"/>
      <c r="WIA16" s="22"/>
      <c r="WIB16" s="94"/>
      <c r="WIC16" s="91"/>
      <c r="WID16" s="91"/>
      <c r="WIE16" s="94"/>
      <c r="WIF16" s="70"/>
      <c r="WIH16" s="92"/>
      <c r="WII16" s="70"/>
      <c r="WIJ16" s="70"/>
      <c r="WIK16" s="70"/>
      <c r="WIL16" s="70"/>
      <c r="WIM16" s="92"/>
      <c r="WIN16" s="93"/>
      <c r="WIO16" s="91"/>
      <c r="WIP16" s="91"/>
      <c r="WIQ16" s="22"/>
      <c r="WIR16" s="94"/>
      <c r="WIS16" s="91"/>
      <c r="WIT16" s="91"/>
      <c r="WIU16" s="94"/>
      <c r="WIV16" s="70"/>
      <c r="WIX16" s="92"/>
      <c r="WIY16" s="70"/>
      <c r="WIZ16" s="70"/>
      <c r="WJA16" s="70"/>
      <c r="WJB16" s="70"/>
      <c r="WJC16" s="92"/>
      <c r="WJD16" s="93"/>
      <c r="WJE16" s="91"/>
      <c r="WJF16" s="91"/>
      <c r="WJG16" s="22"/>
      <c r="WJH16" s="94"/>
      <c r="WJI16" s="91"/>
      <c r="WJJ16" s="91"/>
      <c r="WJK16" s="94"/>
      <c r="WJL16" s="70"/>
      <c r="WJN16" s="92"/>
      <c r="WJO16" s="70"/>
      <c r="WJP16" s="70"/>
      <c r="WJQ16" s="70"/>
      <c r="WJR16" s="70"/>
      <c r="WJS16" s="92"/>
      <c r="WJT16" s="93"/>
      <c r="WJU16" s="91"/>
      <c r="WJV16" s="91"/>
      <c r="WJW16" s="22"/>
      <c r="WJX16" s="94"/>
      <c r="WJY16" s="91"/>
      <c r="WJZ16" s="91"/>
      <c r="WKA16" s="94"/>
      <c r="WKB16" s="70"/>
      <c r="WKD16" s="92"/>
      <c r="WKE16" s="70"/>
      <c r="WKF16" s="70"/>
      <c r="WKG16" s="70"/>
      <c r="WKH16" s="70"/>
      <c r="WKI16" s="92"/>
      <c r="WKJ16" s="93"/>
      <c r="WKK16" s="91"/>
      <c r="WKL16" s="91"/>
      <c r="WKM16" s="22"/>
      <c r="WKN16" s="94"/>
      <c r="WKO16" s="91"/>
      <c r="WKP16" s="91"/>
      <c r="WKQ16" s="94"/>
      <c r="WKR16" s="70"/>
      <c r="WKT16" s="92"/>
      <c r="WKU16" s="70"/>
      <c r="WKV16" s="70"/>
      <c r="WKW16" s="70"/>
      <c r="WKX16" s="70"/>
      <c r="WKY16" s="92"/>
      <c r="WKZ16" s="93"/>
      <c r="WLA16" s="91"/>
      <c r="WLB16" s="91"/>
      <c r="WLC16" s="22"/>
      <c r="WLD16" s="94"/>
      <c r="WLE16" s="91"/>
      <c r="WLF16" s="91"/>
      <c r="WLG16" s="94"/>
      <c r="WLH16" s="70"/>
      <c r="WLJ16" s="92"/>
      <c r="WLK16" s="70"/>
      <c r="WLL16" s="70"/>
      <c r="WLM16" s="70"/>
      <c r="WLN16" s="70"/>
      <c r="WLO16" s="92"/>
      <c r="WLP16" s="93"/>
      <c r="WLQ16" s="91"/>
      <c r="WLR16" s="91"/>
      <c r="WLS16" s="22"/>
      <c r="WLT16" s="94"/>
      <c r="WLU16" s="91"/>
      <c r="WLV16" s="91"/>
      <c r="WLW16" s="94"/>
      <c r="WLX16" s="70"/>
      <c r="WLZ16" s="92"/>
      <c r="WMA16" s="70"/>
      <c r="WMB16" s="70"/>
      <c r="WMC16" s="70"/>
      <c r="WMD16" s="70"/>
      <c r="WME16" s="92"/>
      <c r="WMF16" s="93"/>
      <c r="WMG16" s="91"/>
      <c r="WMH16" s="91"/>
      <c r="WMI16" s="22"/>
      <c r="WMJ16" s="94"/>
      <c r="WMK16" s="91"/>
      <c r="WML16" s="91"/>
      <c r="WMM16" s="94"/>
      <c r="WMN16" s="70"/>
      <c r="WMP16" s="92"/>
      <c r="WMQ16" s="70"/>
      <c r="WMR16" s="70"/>
      <c r="WMS16" s="70"/>
      <c r="WMT16" s="70"/>
      <c r="WMU16" s="92"/>
      <c r="WMV16" s="93"/>
      <c r="WMW16" s="91"/>
      <c r="WMX16" s="91"/>
      <c r="WMY16" s="22"/>
      <c r="WMZ16" s="94"/>
      <c r="WNA16" s="91"/>
      <c r="WNB16" s="91"/>
      <c r="WNC16" s="94"/>
      <c r="WND16" s="70"/>
      <c r="WNF16" s="92"/>
      <c r="WNG16" s="70"/>
      <c r="WNH16" s="70"/>
      <c r="WNI16" s="70"/>
      <c r="WNJ16" s="70"/>
      <c r="WNK16" s="92"/>
      <c r="WNL16" s="93"/>
      <c r="WNM16" s="91"/>
      <c r="WNN16" s="91"/>
      <c r="WNO16" s="22"/>
      <c r="WNP16" s="94"/>
      <c r="WNQ16" s="91"/>
      <c r="WNR16" s="91"/>
      <c r="WNS16" s="94"/>
      <c r="WNT16" s="70"/>
      <c r="WNV16" s="92"/>
      <c r="WNW16" s="70"/>
      <c r="WNX16" s="70"/>
      <c r="WNY16" s="70"/>
      <c r="WNZ16" s="70"/>
      <c r="WOA16" s="92"/>
      <c r="WOB16" s="93"/>
      <c r="WOC16" s="91"/>
      <c r="WOD16" s="91"/>
      <c r="WOE16" s="22"/>
      <c r="WOF16" s="94"/>
      <c r="WOG16" s="91"/>
      <c r="WOH16" s="91"/>
      <c r="WOI16" s="94"/>
      <c r="WOJ16" s="70"/>
      <c r="WOL16" s="92"/>
      <c r="WOM16" s="70"/>
      <c r="WON16" s="70"/>
      <c r="WOO16" s="70"/>
      <c r="WOP16" s="70"/>
      <c r="WOQ16" s="92"/>
      <c r="WOR16" s="93"/>
      <c r="WOS16" s="91"/>
      <c r="WOT16" s="91"/>
      <c r="WOU16" s="22"/>
      <c r="WOV16" s="94"/>
      <c r="WOW16" s="91"/>
      <c r="WOX16" s="91"/>
      <c r="WOY16" s="94"/>
      <c r="WOZ16" s="70"/>
      <c r="WPB16" s="92"/>
      <c r="WPC16" s="70"/>
      <c r="WPD16" s="70"/>
      <c r="WPE16" s="70"/>
      <c r="WPF16" s="70"/>
      <c r="WPG16" s="92"/>
      <c r="WPH16" s="93"/>
      <c r="WPI16" s="91"/>
      <c r="WPJ16" s="91"/>
      <c r="WPK16" s="22"/>
      <c r="WPL16" s="94"/>
      <c r="WPM16" s="91"/>
      <c r="WPN16" s="91"/>
      <c r="WPO16" s="94"/>
      <c r="WPP16" s="70"/>
      <c r="WPR16" s="92"/>
      <c r="WPS16" s="70"/>
      <c r="WPT16" s="70"/>
      <c r="WPU16" s="70"/>
      <c r="WPV16" s="70"/>
      <c r="WPW16" s="92"/>
      <c r="WPX16" s="93"/>
      <c r="WPY16" s="91"/>
      <c r="WPZ16" s="91"/>
      <c r="WQA16" s="22"/>
      <c r="WQB16" s="94"/>
      <c r="WQC16" s="91"/>
      <c r="WQD16" s="91"/>
      <c r="WQE16" s="94"/>
      <c r="WQF16" s="70"/>
      <c r="WQH16" s="92"/>
      <c r="WQI16" s="70"/>
      <c r="WQJ16" s="70"/>
      <c r="WQK16" s="70"/>
      <c r="WQL16" s="70"/>
      <c r="WQM16" s="92"/>
      <c r="WQN16" s="93"/>
      <c r="WQO16" s="91"/>
      <c r="WQP16" s="91"/>
      <c r="WQQ16" s="22"/>
      <c r="WQR16" s="94"/>
      <c r="WQS16" s="91"/>
      <c r="WQT16" s="91"/>
      <c r="WQU16" s="94"/>
      <c r="WQV16" s="70"/>
      <c r="WQX16" s="92"/>
      <c r="WQY16" s="70"/>
      <c r="WQZ16" s="70"/>
      <c r="WRA16" s="70"/>
      <c r="WRB16" s="70"/>
      <c r="WRC16" s="92"/>
      <c r="WRD16" s="93"/>
      <c r="WRE16" s="91"/>
      <c r="WRF16" s="91"/>
      <c r="WRG16" s="22"/>
      <c r="WRH16" s="94"/>
      <c r="WRI16" s="91"/>
      <c r="WRJ16" s="91"/>
      <c r="WRK16" s="94"/>
      <c r="WRL16" s="70"/>
      <c r="WRN16" s="92"/>
      <c r="WRO16" s="70"/>
      <c r="WRP16" s="70"/>
      <c r="WRQ16" s="70"/>
      <c r="WRR16" s="70"/>
      <c r="WRS16" s="92"/>
      <c r="WRT16" s="93"/>
      <c r="WRU16" s="91"/>
      <c r="WRV16" s="91"/>
      <c r="WRW16" s="22"/>
      <c r="WRX16" s="94"/>
      <c r="WRY16" s="91"/>
      <c r="WRZ16" s="91"/>
      <c r="WSA16" s="94"/>
      <c r="WSB16" s="70"/>
      <c r="WSD16" s="92"/>
      <c r="WSE16" s="70"/>
      <c r="WSF16" s="70"/>
      <c r="WSG16" s="70"/>
      <c r="WSH16" s="70"/>
      <c r="WSI16" s="92"/>
      <c r="WSJ16" s="93"/>
      <c r="WSK16" s="91"/>
      <c r="WSL16" s="91"/>
      <c r="WSM16" s="22"/>
      <c r="WSN16" s="94"/>
      <c r="WSO16" s="91"/>
      <c r="WSP16" s="91"/>
      <c r="WSQ16" s="94"/>
      <c r="WSR16" s="70"/>
      <c r="WST16" s="92"/>
      <c r="WSU16" s="70"/>
      <c r="WSV16" s="70"/>
      <c r="WSW16" s="70"/>
      <c r="WSX16" s="70"/>
      <c r="WSY16" s="92"/>
      <c r="WSZ16" s="93"/>
      <c r="WTA16" s="91"/>
      <c r="WTB16" s="91"/>
      <c r="WTC16" s="22"/>
      <c r="WTD16" s="94"/>
      <c r="WTE16" s="91"/>
      <c r="WTF16" s="91"/>
      <c r="WTG16" s="94"/>
      <c r="WTH16" s="70"/>
      <c r="WTJ16" s="92"/>
      <c r="WTK16" s="70"/>
      <c r="WTL16" s="70"/>
      <c r="WTM16" s="70"/>
      <c r="WTN16" s="70"/>
      <c r="WTO16" s="92"/>
      <c r="WTP16" s="93"/>
      <c r="WTQ16" s="91"/>
      <c r="WTR16" s="91"/>
      <c r="WTS16" s="22"/>
      <c r="WTT16" s="94"/>
      <c r="WTU16" s="91"/>
      <c r="WTV16" s="91"/>
      <c r="WTW16" s="94"/>
      <c r="WTX16" s="70"/>
      <c r="WTZ16" s="92"/>
      <c r="WUA16" s="70"/>
      <c r="WUB16" s="70"/>
      <c r="WUC16" s="70"/>
      <c r="WUD16" s="70"/>
      <c r="WUE16" s="92"/>
      <c r="WUF16" s="93"/>
      <c r="WUG16" s="91"/>
      <c r="WUH16" s="91"/>
      <c r="WUI16" s="22"/>
      <c r="WUJ16" s="94"/>
      <c r="WUK16" s="91"/>
      <c r="WUL16" s="91"/>
      <c r="WUM16" s="94"/>
      <c r="WUN16" s="70"/>
      <c r="WUP16" s="92"/>
      <c r="WUQ16" s="70"/>
      <c r="WUR16" s="70"/>
      <c r="WUS16" s="70"/>
      <c r="WUT16" s="70"/>
      <c r="WUU16" s="92"/>
      <c r="WUV16" s="93"/>
      <c r="WUW16" s="91"/>
      <c r="WUX16" s="91"/>
      <c r="WUY16" s="22"/>
      <c r="WUZ16" s="94"/>
      <c r="WVA16" s="91"/>
      <c r="WVB16" s="91"/>
      <c r="WVC16" s="94"/>
      <c r="WVD16" s="70"/>
      <c r="WVF16" s="92"/>
      <c r="WVG16" s="70"/>
      <c r="WVH16" s="70"/>
      <c r="WVI16" s="70"/>
      <c r="WVJ16" s="70"/>
      <c r="WVK16" s="92"/>
      <c r="WVL16" s="93"/>
      <c r="WVM16" s="91"/>
      <c r="WVN16" s="91"/>
      <c r="WVO16" s="22"/>
      <c r="WVP16" s="94"/>
      <c r="WVQ16" s="91"/>
      <c r="WVR16" s="91"/>
      <c r="WVS16" s="94"/>
      <c r="WVT16" s="70"/>
      <c r="WVV16" s="92"/>
      <c r="WVW16" s="70"/>
      <c r="WVX16" s="70"/>
      <c r="WVY16" s="70"/>
      <c r="WVZ16" s="70"/>
      <c r="WWA16" s="92"/>
      <c r="WWB16" s="93"/>
      <c r="WWC16" s="91"/>
      <c r="WWD16" s="91"/>
      <c r="WWE16" s="22"/>
      <c r="WWF16" s="94"/>
      <c r="WWG16" s="91"/>
      <c r="WWH16" s="91"/>
      <c r="WWI16" s="94"/>
      <c r="WWJ16" s="70"/>
      <c r="WWL16" s="92"/>
      <c r="WWM16" s="70"/>
      <c r="WWN16" s="70"/>
      <c r="WWO16" s="70"/>
      <c r="WWP16" s="70"/>
      <c r="WWQ16" s="92"/>
      <c r="WWR16" s="93"/>
      <c r="WWS16" s="91"/>
      <c r="WWT16" s="91"/>
      <c r="WWU16" s="22"/>
      <c r="WWV16" s="94"/>
      <c r="WWW16" s="91"/>
      <c r="WWX16" s="91"/>
      <c r="WWY16" s="94"/>
      <c r="WWZ16" s="70"/>
      <c r="WXB16" s="92"/>
      <c r="WXC16" s="70"/>
      <c r="WXD16" s="70"/>
      <c r="WXE16" s="70"/>
      <c r="WXF16" s="70"/>
      <c r="WXG16" s="92"/>
      <c r="WXH16" s="93"/>
      <c r="WXI16" s="91"/>
      <c r="WXJ16" s="91"/>
      <c r="WXK16" s="22"/>
      <c r="WXL16" s="94"/>
      <c r="WXM16" s="91"/>
      <c r="WXN16" s="91"/>
      <c r="WXO16" s="94"/>
      <c r="WXP16" s="70"/>
      <c r="WXR16" s="92"/>
      <c r="WXS16" s="70"/>
      <c r="WXT16" s="70"/>
      <c r="WXU16" s="70"/>
      <c r="WXV16" s="70"/>
      <c r="WXW16" s="92"/>
      <c r="WXX16" s="93"/>
      <c r="WXY16" s="91"/>
      <c r="WXZ16" s="91"/>
      <c r="WYA16" s="22"/>
      <c r="WYB16" s="94"/>
      <c r="WYC16" s="91"/>
      <c r="WYD16" s="91"/>
      <c r="WYE16" s="94"/>
      <c r="WYF16" s="70"/>
      <c r="WYH16" s="92"/>
      <c r="WYI16" s="70"/>
      <c r="WYJ16" s="70"/>
      <c r="WYK16" s="70"/>
      <c r="WYL16" s="70"/>
      <c r="WYM16" s="92"/>
      <c r="WYN16" s="93"/>
      <c r="WYO16" s="91"/>
      <c r="WYP16" s="91"/>
      <c r="WYQ16" s="22"/>
      <c r="WYR16" s="94"/>
      <c r="WYS16" s="91"/>
      <c r="WYT16" s="91"/>
      <c r="WYU16" s="94"/>
      <c r="WYV16" s="70"/>
      <c r="WYX16" s="92"/>
      <c r="WYY16" s="70"/>
      <c r="WYZ16" s="70"/>
      <c r="WZA16" s="70"/>
      <c r="WZB16" s="70"/>
      <c r="WZC16" s="92"/>
      <c r="WZD16" s="93"/>
      <c r="WZE16" s="91"/>
      <c r="WZF16" s="91"/>
      <c r="WZG16" s="22"/>
      <c r="WZH16" s="94"/>
      <c r="WZI16" s="91"/>
      <c r="WZJ16" s="91"/>
      <c r="WZK16" s="94"/>
      <c r="WZL16" s="70"/>
      <c r="WZN16" s="92"/>
      <c r="WZO16" s="70"/>
      <c r="WZP16" s="70"/>
      <c r="WZQ16" s="70"/>
      <c r="WZR16" s="70"/>
      <c r="WZS16" s="92"/>
      <c r="WZT16" s="93"/>
      <c r="WZU16" s="91"/>
      <c r="WZV16" s="91"/>
      <c r="WZW16" s="22"/>
      <c r="WZX16" s="94"/>
      <c r="WZY16" s="91"/>
      <c r="WZZ16" s="91"/>
      <c r="XAA16" s="94"/>
      <c r="XAB16" s="70"/>
      <c r="XAD16" s="92"/>
      <c r="XAE16" s="70"/>
      <c r="XAF16" s="70"/>
      <c r="XAG16" s="70"/>
      <c r="XAH16" s="70"/>
      <c r="XAI16" s="92"/>
      <c r="XAJ16" s="93"/>
      <c r="XAK16" s="91"/>
      <c r="XAL16" s="91"/>
      <c r="XAM16" s="22"/>
      <c r="XAN16" s="94"/>
      <c r="XAO16" s="91"/>
      <c r="XAP16" s="91"/>
      <c r="XAQ16" s="94"/>
      <c r="XAR16" s="70"/>
      <c r="XAT16" s="92"/>
      <c r="XAU16" s="70"/>
      <c r="XAV16" s="70"/>
      <c r="XAW16" s="70"/>
      <c r="XAX16" s="70"/>
      <c r="XAY16" s="92"/>
      <c r="XAZ16" s="93"/>
      <c r="XBA16" s="91"/>
      <c r="XBB16" s="91"/>
      <c r="XBC16" s="22"/>
      <c r="XBD16" s="94"/>
      <c r="XBE16" s="91"/>
      <c r="XBF16" s="91"/>
      <c r="XBG16" s="94"/>
      <c r="XBH16" s="70"/>
      <c r="XBJ16" s="92"/>
      <c r="XBK16" s="70"/>
      <c r="XBL16" s="70"/>
      <c r="XBM16" s="70"/>
      <c r="XBN16" s="70"/>
      <c r="XBO16" s="92"/>
      <c r="XBP16" s="93"/>
      <c r="XBQ16" s="91"/>
      <c r="XBR16" s="91"/>
      <c r="XBS16" s="22"/>
      <c r="XBT16" s="94"/>
      <c r="XBU16" s="91"/>
      <c r="XBV16" s="91"/>
      <c r="XBW16" s="94"/>
      <c r="XBX16" s="70"/>
      <c r="XBZ16" s="92"/>
      <c r="XCA16" s="70"/>
      <c r="XCB16" s="70"/>
      <c r="XCC16" s="70"/>
      <c r="XCD16" s="70"/>
      <c r="XCE16" s="92"/>
      <c r="XCF16" s="93"/>
      <c r="XCG16" s="91"/>
      <c r="XCH16" s="91"/>
      <c r="XCI16" s="22"/>
      <c r="XCJ16" s="94"/>
      <c r="XCK16" s="91"/>
      <c r="XCL16" s="91"/>
      <c r="XCM16" s="94"/>
      <c r="XCN16" s="70"/>
      <c r="XCP16" s="92"/>
      <c r="XCQ16" s="70"/>
      <c r="XCR16" s="70"/>
      <c r="XCS16" s="70"/>
      <c r="XCT16" s="70"/>
      <c r="XCU16" s="92"/>
      <c r="XCV16" s="93"/>
      <c r="XCW16" s="91"/>
      <c r="XCX16" s="91"/>
      <c r="XCY16" s="22"/>
      <c r="XCZ16" s="94"/>
      <c r="XDA16" s="91"/>
      <c r="XDB16" s="91"/>
      <c r="XDC16" s="94"/>
      <c r="XDD16" s="70"/>
      <c r="XDF16" s="92"/>
      <c r="XDG16" s="70"/>
      <c r="XDH16" s="70"/>
      <c r="XDI16" s="70"/>
      <c r="XDJ16" s="70"/>
      <c r="XDK16" s="92"/>
      <c r="XDL16" s="93"/>
      <c r="XDM16" s="91"/>
      <c r="XDN16" s="91"/>
      <c r="XDO16" s="22"/>
      <c r="XDP16" s="94"/>
      <c r="XDQ16" s="91"/>
      <c r="XDR16" s="91"/>
      <c r="XDS16" s="94"/>
      <c r="XDT16" s="70"/>
      <c r="XDV16" s="92"/>
      <c r="XDW16" s="70"/>
      <c r="XDX16" s="70"/>
      <c r="XDY16" s="70"/>
      <c r="XDZ16" s="70"/>
      <c r="XEA16" s="92"/>
      <c r="XEB16" s="93"/>
      <c r="XEC16" s="91"/>
      <c r="XED16" s="91"/>
      <c r="XEE16" s="22"/>
      <c r="XEF16" s="94"/>
      <c r="XEG16" s="91"/>
      <c r="XEH16" s="91"/>
      <c r="XEI16" s="94"/>
      <c r="XEJ16" s="70"/>
      <c r="XEL16" s="92"/>
      <c r="XEM16" s="70"/>
      <c r="XEN16" s="70"/>
      <c r="XEO16" s="70"/>
      <c r="XEP16" s="70"/>
      <c r="XEQ16" s="92"/>
      <c r="XER16" s="93"/>
      <c r="XES16" s="91"/>
      <c r="XET16" s="91"/>
      <c r="XEU16" s="22"/>
      <c r="XEV16" s="94"/>
      <c r="XEW16" s="91"/>
      <c r="XEX16" s="91"/>
      <c r="XEY16" s="94"/>
    </row>
    <row r="17" spans="1:16380" ht="78.75" customHeight="1" x14ac:dyDescent="0.25">
      <c r="A17" s="255">
        <v>2</v>
      </c>
      <c r="B17" s="249" t="s">
        <v>0</v>
      </c>
      <c r="C17" s="387" t="s">
        <v>1216</v>
      </c>
      <c r="D17" s="255" t="s">
        <v>1217</v>
      </c>
      <c r="E17" s="255" t="s">
        <v>31</v>
      </c>
      <c r="F17" s="255">
        <v>1</v>
      </c>
      <c r="G17" s="255" t="s">
        <v>71</v>
      </c>
      <c r="H17" s="387" t="s">
        <v>19</v>
      </c>
      <c r="I17" s="269">
        <v>114400</v>
      </c>
      <c r="J17" s="269" t="s">
        <v>33</v>
      </c>
      <c r="K17" s="357" t="s">
        <v>1218</v>
      </c>
      <c r="L17" s="327" t="s">
        <v>1219</v>
      </c>
      <c r="M17" s="385" t="s">
        <v>19</v>
      </c>
      <c r="N17" s="41">
        <v>12661</v>
      </c>
      <c r="O17" s="41" t="s">
        <v>2084</v>
      </c>
      <c r="P17" s="389">
        <f>SUM(N17:N19)</f>
        <v>40271</v>
      </c>
      <c r="Q17" s="255" t="s">
        <v>17</v>
      </c>
      <c r="R17" s="196"/>
      <c r="S17" s="91"/>
      <c r="T17" s="92"/>
      <c r="U17" s="93"/>
      <c r="V17" s="91"/>
      <c r="W17" s="91"/>
      <c r="X17" s="22"/>
      <c r="Y17" s="94"/>
      <c r="Z17" s="91"/>
      <c r="AA17" s="91"/>
      <c r="AB17" s="94"/>
      <c r="AC17" s="70"/>
      <c r="AE17" s="92"/>
      <c r="AF17" s="70"/>
      <c r="AG17" s="70"/>
      <c r="AH17" s="70"/>
      <c r="AI17" s="70"/>
      <c r="AJ17" s="92"/>
      <c r="AK17" s="93"/>
      <c r="AL17" s="91"/>
      <c r="AM17" s="91"/>
      <c r="AN17" s="22"/>
      <c r="AO17" s="94"/>
      <c r="AP17" s="91"/>
      <c r="AQ17" s="91"/>
      <c r="AR17" s="94"/>
      <c r="AS17" s="70"/>
      <c r="AU17" s="92"/>
      <c r="AV17" s="70"/>
      <c r="AW17" s="70"/>
      <c r="AX17" s="70"/>
      <c r="AY17" s="70"/>
      <c r="AZ17" s="92"/>
      <c r="BA17" s="93"/>
      <c r="BB17" s="91"/>
      <c r="BC17" s="91"/>
      <c r="BD17" s="22"/>
      <c r="BE17" s="94"/>
      <c r="BF17" s="91"/>
      <c r="BG17" s="91"/>
      <c r="BH17" s="94"/>
      <c r="BI17" s="70"/>
      <c r="BK17" s="92"/>
      <c r="BL17" s="70"/>
      <c r="BM17" s="70"/>
      <c r="BN17" s="70"/>
      <c r="BO17" s="70"/>
      <c r="BP17" s="92"/>
      <c r="BQ17" s="93"/>
      <c r="BR17" s="91"/>
      <c r="BS17" s="91"/>
      <c r="BT17" s="22"/>
      <c r="BU17" s="94"/>
      <c r="BV17" s="91"/>
      <c r="BW17" s="91"/>
      <c r="BX17" s="94"/>
      <c r="BY17" s="70"/>
      <c r="CA17" s="92"/>
      <c r="CB17" s="70"/>
      <c r="CC17" s="70"/>
      <c r="CD17" s="70"/>
      <c r="CE17" s="70"/>
      <c r="CF17" s="92"/>
      <c r="CG17" s="93"/>
      <c r="CH17" s="91"/>
      <c r="CI17" s="91"/>
      <c r="CJ17" s="22"/>
      <c r="CK17" s="94"/>
      <c r="CL17" s="91"/>
      <c r="CM17" s="91"/>
      <c r="CN17" s="94"/>
      <c r="CO17" s="70"/>
      <c r="CQ17" s="92"/>
      <c r="CR17" s="70"/>
      <c r="CS17" s="70"/>
      <c r="CT17" s="70"/>
      <c r="CU17" s="70"/>
      <c r="CV17" s="92"/>
      <c r="CW17" s="93"/>
      <c r="CX17" s="91"/>
      <c r="CY17" s="91"/>
      <c r="CZ17" s="22"/>
      <c r="DA17" s="94"/>
      <c r="DB17" s="91"/>
      <c r="DC17" s="91"/>
      <c r="DD17" s="94"/>
      <c r="DE17" s="70"/>
      <c r="DG17" s="92"/>
      <c r="DH17" s="70"/>
      <c r="DI17" s="70"/>
      <c r="DJ17" s="70"/>
      <c r="DK17" s="70"/>
      <c r="DL17" s="92"/>
      <c r="DM17" s="93"/>
      <c r="DN17" s="91"/>
      <c r="DO17" s="91"/>
      <c r="DP17" s="22"/>
      <c r="DQ17" s="94"/>
      <c r="DR17" s="91"/>
      <c r="DS17" s="91"/>
      <c r="DT17" s="94"/>
      <c r="DU17" s="70"/>
      <c r="DW17" s="92"/>
      <c r="DX17" s="70"/>
      <c r="DY17" s="70"/>
      <c r="DZ17" s="70"/>
      <c r="EA17" s="70"/>
      <c r="EB17" s="92"/>
      <c r="EC17" s="93"/>
      <c r="ED17" s="91"/>
      <c r="EE17" s="91"/>
      <c r="EF17" s="22"/>
      <c r="EG17" s="94"/>
      <c r="EH17" s="91"/>
      <c r="EI17" s="91"/>
      <c r="EJ17" s="94"/>
      <c r="EK17" s="70"/>
      <c r="EM17" s="92"/>
      <c r="EN17" s="70"/>
      <c r="EO17" s="70"/>
      <c r="EP17" s="70"/>
      <c r="EQ17" s="70"/>
      <c r="ER17" s="92"/>
      <c r="ES17" s="93"/>
      <c r="ET17" s="91"/>
      <c r="EU17" s="91"/>
      <c r="EV17" s="22"/>
      <c r="EW17" s="94"/>
      <c r="EX17" s="91"/>
      <c r="EY17" s="91"/>
      <c r="EZ17" s="94"/>
      <c r="FA17" s="70"/>
      <c r="FC17" s="92"/>
      <c r="FD17" s="70"/>
      <c r="FE17" s="70"/>
      <c r="FF17" s="70"/>
      <c r="FG17" s="70"/>
      <c r="FH17" s="92"/>
      <c r="FI17" s="93"/>
      <c r="FJ17" s="91"/>
      <c r="FK17" s="91"/>
      <c r="FL17" s="22"/>
      <c r="FM17" s="94"/>
      <c r="FN17" s="91"/>
      <c r="FO17" s="91"/>
      <c r="FP17" s="94"/>
      <c r="FQ17" s="70"/>
      <c r="FS17" s="92"/>
      <c r="FT17" s="70"/>
      <c r="FU17" s="70"/>
      <c r="FV17" s="70"/>
      <c r="FW17" s="70"/>
      <c r="FX17" s="92"/>
      <c r="FY17" s="93"/>
      <c r="FZ17" s="91"/>
      <c r="GA17" s="91"/>
      <c r="GB17" s="22"/>
      <c r="GC17" s="94"/>
      <c r="GD17" s="91"/>
      <c r="GE17" s="91"/>
      <c r="GF17" s="94"/>
      <c r="GG17" s="70"/>
      <c r="GI17" s="92"/>
      <c r="GJ17" s="70"/>
      <c r="GK17" s="70"/>
      <c r="GL17" s="70"/>
      <c r="GM17" s="70"/>
      <c r="GN17" s="92"/>
      <c r="GO17" s="93"/>
      <c r="GP17" s="91"/>
      <c r="GQ17" s="91"/>
      <c r="GR17" s="22"/>
      <c r="GS17" s="94"/>
      <c r="GT17" s="91"/>
      <c r="GU17" s="91"/>
      <c r="GV17" s="94"/>
      <c r="GW17" s="70"/>
      <c r="GY17" s="92"/>
      <c r="GZ17" s="70"/>
      <c r="HA17" s="70"/>
      <c r="HB17" s="70"/>
      <c r="HC17" s="70"/>
      <c r="HD17" s="92"/>
      <c r="HE17" s="93"/>
      <c r="HF17" s="91"/>
      <c r="HG17" s="91"/>
      <c r="HH17" s="22"/>
      <c r="HI17" s="94"/>
      <c r="HJ17" s="91"/>
      <c r="HK17" s="91"/>
      <c r="HL17" s="94"/>
      <c r="HM17" s="70"/>
      <c r="HO17" s="92"/>
      <c r="HP17" s="70"/>
      <c r="HQ17" s="70"/>
      <c r="HR17" s="70"/>
      <c r="HS17" s="70"/>
      <c r="HT17" s="92"/>
      <c r="HU17" s="93"/>
      <c r="HV17" s="91"/>
      <c r="HW17" s="91"/>
      <c r="HX17" s="22"/>
      <c r="HY17" s="94"/>
      <c r="HZ17" s="91"/>
      <c r="IA17" s="91"/>
      <c r="IB17" s="94"/>
      <c r="IC17" s="70"/>
      <c r="IE17" s="92"/>
      <c r="IF17" s="70"/>
      <c r="IG17" s="70"/>
      <c r="IH17" s="70"/>
      <c r="II17" s="70"/>
      <c r="IJ17" s="92"/>
      <c r="IK17" s="93"/>
      <c r="IL17" s="91"/>
      <c r="IM17" s="91"/>
      <c r="IN17" s="22"/>
      <c r="IO17" s="94"/>
      <c r="IP17" s="91"/>
      <c r="IQ17" s="91"/>
      <c r="IR17" s="94"/>
      <c r="IS17" s="70"/>
      <c r="IU17" s="92"/>
      <c r="IV17" s="70"/>
      <c r="IW17" s="70"/>
      <c r="IX17" s="70"/>
      <c r="IY17" s="70"/>
      <c r="IZ17" s="92"/>
      <c r="JA17" s="93"/>
      <c r="JB17" s="91"/>
      <c r="JC17" s="91"/>
      <c r="JD17" s="22"/>
      <c r="JE17" s="94"/>
      <c r="JF17" s="91"/>
      <c r="JG17" s="91"/>
      <c r="JH17" s="94"/>
      <c r="JI17" s="70"/>
      <c r="JK17" s="92"/>
      <c r="JL17" s="70"/>
      <c r="JM17" s="70"/>
      <c r="JN17" s="70"/>
      <c r="JO17" s="70"/>
      <c r="JP17" s="92"/>
      <c r="JQ17" s="93"/>
      <c r="JR17" s="91"/>
      <c r="JS17" s="91"/>
      <c r="JT17" s="22"/>
      <c r="JU17" s="94"/>
      <c r="JV17" s="91"/>
      <c r="JW17" s="91"/>
      <c r="JX17" s="94"/>
      <c r="JY17" s="70"/>
      <c r="KA17" s="92"/>
      <c r="KB17" s="70"/>
      <c r="KC17" s="70"/>
      <c r="KD17" s="70"/>
      <c r="KE17" s="70"/>
      <c r="KF17" s="92"/>
      <c r="KG17" s="93"/>
      <c r="KH17" s="91"/>
      <c r="KI17" s="91"/>
      <c r="KJ17" s="22"/>
      <c r="KK17" s="94"/>
      <c r="KL17" s="91"/>
      <c r="KM17" s="91"/>
      <c r="KN17" s="94"/>
      <c r="KO17" s="70"/>
      <c r="KQ17" s="92"/>
      <c r="KR17" s="70"/>
      <c r="KS17" s="70"/>
      <c r="KT17" s="70"/>
      <c r="KU17" s="70"/>
      <c r="KV17" s="92"/>
      <c r="KW17" s="93"/>
      <c r="KX17" s="91"/>
      <c r="KY17" s="91"/>
      <c r="KZ17" s="22"/>
      <c r="LA17" s="94"/>
      <c r="LB17" s="91"/>
      <c r="LC17" s="91"/>
      <c r="LD17" s="94"/>
      <c r="LE17" s="70"/>
      <c r="LG17" s="92"/>
      <c r="LH17" s="70"/>
      <c r="LI17" s="70"/>
      <c r="LJ17" s="70"/>
      <c r="LK17" s="70"/>
      <c r="LL17" s="92"/>
      <c r="LM17" s="93"/>
      <c r="LN17" s="91"/>
      <c r="LO17" s="91"/>
      <c r="LP17" s="22"/>
      <c r="LQ17" s="94"/>
      <c r="LR17" s="91"/>
      <c r="LS17" s="91"/>
      <c r="LT17" s="94"/>
      <c r="LU17" s="70"/>
      <c r="LW17" s="92"/>
      <c r="LX17" s="70"/>
      <c r="LY17" s="70"/>
      <c r="LZ17" s="70"/>
      <c r="MA17" s="70"/>
      <c r="MB17" s="92"/>
      <c r="MC17" s="93"/>
      <c r="MD17" s="91"/>
      <c r="ME17" s="91"/>
      <c r="MF17" s="22"/>
      <c r="MG17" s="94"/>
      <c r="MH17" s="91"/>
      <c r="MI17" s="91"/>
      <c r="MJ17" s="94"/>
      <c r="MK17" s="70"/>
      <c r="MM17" s="92"/>
      <c r="MN17" s="70"/>
      <c r="MO17" s="70"/>
      <c r="MP17" s="70"/>
      <c r="MQ17" s="70"/>
      <c r="MR17" s="92"/>
      <c r="MS17" s="93"/>
      <c r="MT17" s="91"/>
      <c r="MU17" s="91"/>
      <c r="MV17" s="22"/>
      <c r="MW17" s="94"/>
      <c r="MX17" s="91"/>
      <c r="MY17" s="91"/>
      <c r="MZ17" s="94"/>
      <c r="NA17" s="70"/>
      <c r="NC17" s="92"/>
      <c r="ND17" s="70"/>
      <c r="NE17" s="70"/>
      <c r="NF17" s="70"/>
      <c r="NG17" s="70"/>
      <c r="NH17" s="92"/>
      <c r="NI17" s="93"/>
      <c r="NJ17" s="91"/>
      <c r="NK17" s="91"/>
      <c r="NL17" s="22"/>
      <c r="NM17" s="94"/>
      <c r="NN17" s="91"/>
      <c r="NO17" s="91"/>
      <c r="NP17" s="94"/>
      <c r="NQ17" s="70"/>
      <c r="NS17" s="92"/>
      <c r="NT17" s="70"/>
      <c r="NU17" s="70"/>
      <c r="NV17" s="70"/>
      <c r="NW17" s="70"/>
      <c r="NX17" s="92"/>
      <c r="NY17" s="93"/>
      <c r="NZ17" s="91"/>
      <c r="OA17" s="91"/>
      <c r="OB17" s="22"/>
      <c r="OC17" s="94"/>
      <c r="OD17" s="91"/>
      <c r="OE17" s="91"/>
      <c r="OF17" s="94"/>
      <c r="OG17" s="70"/>
      <c r="OI17" s="92"/>
      <c r="OJ17" s="70"/>
      <c r="OK17" s="70"/>
      <c r="OL17" s="70"/>
      <c r="OM17" s="70"/>
      <c r="ON17" s="92"/>
      <c r="OO17" s="93"/>
      <c r="OP17" s="91"/>
      <c r="OQ17" s="91"/>
      <c r="OR17" s="22"/>
      <c r="OS17" s="94"/>
      <c r="OT17" s="91"/>
      <c r="OU17" s="91"/>
      <c r="OV17" s="94"/>
      <c r="OW17" s="70"/>
      <c r="OY17" s="92"/>
      <c r="OZ17" s="70"/>
      <c r="PA17" s="70"/>
      <c r="PB17" s="70"/>
      <c r="PC17" s="70"/>
      <c r="PD17" s="92"/>
      <c r="PE17" s="93"/>
      <c r="PF17" s="91"/>
      <c r="PG17" s="91"/>
      <c r="PH17" s="22"/>
      <c r="PI17" s="94"/>
      <c r="PJ17" s="91"/>
      <c r="PK17" s="91"/>
      <c r="PL17" s="94"/>
      <c r="PM17" s="70"/>
      <c r="PO17" s="92"/>
      <c r="PP17" s="70"/>
      <c r="PQ17" s="70"/>
      <c r="PR17" s="70"/>
      <c r="PS17" s="70"/>
      <c r="PT17" s="92"/>
      <c r="PU17" s="93"/>
      <c r="PV17" s="91"/>
      <c r="PW17" s="91"/>
      <c r="PX17" s="22"/>
      <c r="PY17" s="94"/>
      <c r="PZ17" s="91"/>
      <c r="QA17" s="91"/>
      <c r="QB17" s="94"/>
      <c r="QC17" s="70"/>
      <c r="QE17" s="92"/>
      <c r="QF17" s="70"/>
      <c r="QG17" s="70"/>
      <c r="QH17" s="70"/>
      <c r="QI17" s="70"/>
      <c r="QJ17" s="92"/>
      <c r="QK17" s="93"/>
      <c r="QL17" s="91"/>
      <c r="QM17" s="91"/>
      <c r="QN17" s="22"/>
      <c r="QO17" s="94"/>
      <c r="QP17" s="91"/>
      <c r="QQ17" s="91"/>
      <c r="QR17" s="94"/>
      <c r="QS17" s="70"/>
      <c r="QU17" s="92"/>
      <c r="QV17" s="70"/>
      <c r="QW17" s="70"/>
      <c r="QX17" s="70"/>
      <c r="QY17" s="70"/>
      <c r="QZ17" s="92"/>
      <c r="RA17" s="93"/>
      <c r="RB17" s="91"/>
      <c r="RC17" s="91"/>
      <c r="RD17" s="22"/>
      <c r="RE17" s="94"/>
      <c r="RF17" s="91"/>
      <c r="RG17" s="91"/>
      <c r="RH17" s="94"/>
      <c r="RI17" s="70"/>
      <c r="RK17" s="92"/>
      <c r="RL17" s="70"/>
      <c r="RM17" s="70"/>
      <c r="RN17" s="70"/>
      <c r="RO17" s="70"/>
      <c r="RP17" s="92"/>
      <c r="RQ17" s="93"/>
      <c r="RR17" s="91"/>
      <c r="RS17" s="91"/>
      <c r="RT17" s="22"/>
      <c r="RU17" s="94"/>
      <c r="RV17" s="91"/>
      <c r="RW17" s="91"/>
      <c r="RX17" s="94"/>
      <c r="RY17" s="70"/>
      <c r="SA17" s="92"/>
      <c r="SB17" s="70"/>
      <c r="SC17" s="70"/>
      <c r="SD17" s="70"/>
      <c r="SE17" s="70"/>
      <c r="SF17" s="92"/>
      <c r="SG17" s="93"/>
      <c r="SH17" s="91"/>
      <c r="SI17" s="91"/>
      <c r="SJ17" s="22"/>
      <c r="SK17" s="94"/>
      <c r="SL17" s="91"/>
      <c r="SM17" s="91"/>
      <c r="SN17" s="94"/>
      <c r="SO17" s="70"/>
      <c r="SQ17" s="92"/>
      <c r="SR17" s="70"/>
      <c r="SS17" s="70"/>
      <c r="ST17" s="70"/>
      <c r="SU17" s="70"/>
      <c r="SV17" s="92"/>
      <c r="SW17" s="93"/>
      <c r="SX17" s="91"/>
      <c r="SY17" s="91"/>
      <c r="SZ17" s="22"/>
      <c r="TA17" s="94"/>
      <c r="TB17" s="91"/>
      <c r="TC17" s="91"/>
      <c r="TD17" s="94"/>
      <c r="TE17" s="70"/>
      <c r="TG17" s="92"/>
      <c r="TH17" s="70"/>
      <c r="TI17" s="70"/>
      <c r="TJ17" s="70"/>
      <c r="TK17" s="70"/>
      <c r="TL17" s="92"/>
      <c r="TM17" s="93"/>
      <c r="TN17" s="91"/>
      <c r="TO17" s="91"/>
      <c r="TP17" s="22"/>
      <c r="TQ17" s="94"/>
      <c r="TR17" s="91"/>
      <c r="TS17" s="91"/>
      <c r="TT17" s="94"/>
      <c r="TU17" s="70"/>
      <c r="TW17" s="92"/>
      <c r="TX17" s="70"/>
      <c r="TY17" s="70"/>
      <c r="TZ17" s="70"/>
      <c r="UA17" s="70"/>
      <c r="UB17" s="92"/>
      <c r="UC17" s="93"/>
      <c r="UD17" s="91"/>
      <c r="UE17" s="91"/>
      <c r="UF17" s="22"/>
      <c r="UG17" s="94"/>
      <c r="UH17" s="91"/>
      <c r="UI17" s="91"/>
      <c r="UJ17" s="94"/>
      <c r="UK17" s="70"/>
      <c r="UM17" s="92"/>
      <c r="UN17" s="70"/>
      <c r="UO17" s="70"/>
      <c r="UP17" s="70"/>
      <c r="UQ17" s="70"/>
      <c r="UR17" s="92"/>
      <c r="US17" s="93"/>
      <c r="UT17" s="91"/>
      <c r="UU17" s="91"/>
      <c r="UV17" s="22"/>
      <c r="UW17" s="94"/>
      <c r="UX17" s="91"/>
      <c r="UY17" s="91"/>
      <c r="UZ17" s="94"/>
      <c r="VA17" s="70"/>
      <c r="VC17" s="92"/>
      <c r="VD17" s="70"/>
      <c r="VE17" s="70"/>
      <c r="VF17" s="70"/>
      <c r="VG17" s="70"/>
      <c r="VH17" s="92"/>
      <c r="VI17" s="93"/>
      <c r="VJ17" s="91"/>
      <c r="VK17" s="91"/>
      <c r="VL17" s="22"/>
      <c r="VM17" s="94"/>
      <c r="VN17" s="91"/>
      <c r="VO17" s="91"/>
      <c r="VP17" s="94"/>
      <c r="VQ17" s="70"/>
      <c r="VS17" s="92"/>
      <c r="VT17" s="70"/>
      <c r="VU17" s="70"/>
      <c r="VV17" s="70"/>
      <c r="VW17" s="70"/>
      <c r="VX17" s="92"/>
      <c r="VY17" s="93"/>
      <c r="VZ17" s="91"/>
      <c r="WA17" s="91"/>
      <c r="WB17" s="22"/>
      <c r="WC17" s="94"/>
      <c r="WD17" s="91"/>
      <c r="WE17" s="91"/>
      <c r="WF17" s="94"/>
      <c r="WG17" s="70"/>
      <c r="WI17" s="92"/>
      <c r="WJ17" s="70"/>
      <c r="WK17" s="70"/>
      <c r="WL17" s="70"/>
      <c r="WM17" s="70"/>
      <c r="WN17" s="92"/>
      <c r="WO17" s="93"/>
      <c r="WP17" s="91"/>
      <c r="WQ17" s="91"/>
      <c r="WR17" s="22"/>
      <c r="WS17" s="94"/>
      <c r="WT17" s="91"/>
      <c r="WU17" s="91"/>
      <c r="WV17" s="94"/>
      <c r="WW17" s="70"/>
      <c r="WY17" s="92"/>
      <c r="WZ17" s="70"/>
      <c r="XA17" s="70"/>
      <c r="XB17" s="70"/>
      <c r="XC17" s="70"/>
      <c r="XD17" s="92"/>
      <c r="XE17" s="93"/>
      <c r="XF17" s="91"/>
      <c r="XG17" s="91"/>
      <c r="XH17" s="22"/>
      <c r="XI17" s="94"/>
      <c r="XJ17" s="91"/>
      <c r="XK17" s="91"/>
      <c r="XL17" s="94"/>
      <c r="XM17" s="70"/>
      <c r="XO17" s="92"/>
      <c r="XP17" s="70"/>
      <c r="XQ17" s="70"/>
      <c r="XR17" s="70"/>
      <c r="XS17" s="70"/>
      <c r="XT17" s="92"/>
      <c r="XU17" s="93"/>
      <c r="XV17" s="91"/>
      <c r="XW17" s="91"/>
      <c r="XX17" s="22"/>
      <c r="XY17" s="94"/>
      <c r="XZ17" s="91"/>
      <c r="YA17" s="91"/>
      <c r="YB17" s="94"/>
      <c r="YC17" s="70"/>
      <c r="YE17" s="92"/>
      <c r="YF17" s="70"/>
      <c r="YG17" s="70"/>
      <c r="YH17" s="70"/>
      <c r="YI17" s="70"/>
      <c r="YJ17" s="92"/>
      <c r="YK17" s="93"/>
      <c r="YL17" s="91"/>
      <c r="YM17" s="91"/>
      <c r="YN17" s="22"/>
      <c r="YO17" s="94"/>
      <c r="YP17" s="91"/>
      <c r="YQ17" s="91"/>
      <c r="YR17" s="94"/>
      <c r="YS17" s="70"/>
      <c r="YU17" s="92"/>
      <c r="YV17" s="70"/>
      <c r="YW17" s="70"/>
      <c r="YX17" s="70"/>
      <c r="YY17" s="70"/>
      <c r="YZ17" s="92"/>
      <c r="ZA17" s="93"/>
      <c r="ZB17" s="91"/>
      <c r="ZC17" s="91"/>
      <c r="ZD17" s="22"/>
      <c r="ZE17" s="94"/>
      <c r="ZF17" s="91"/>
      <c r="ZG17" s="91"/>
      <c r="ZH17" s="94"/>
      <c r="ZI17" s="70"/>
      <c r="ZK17" s="92"/>
      <c r="ZL17" s="70"/>
      <c r="ZM17" s="70"/>
      <c r="ZN17" s="70"/>
      <c r="ZO17" s="70"/>
      <c r="ZP17" s="92"/>
      <c r="ZQ17" s="93"/>
      <c r="ZR17" s="91"/>
      <c r="ZS17" s="91"/>
      <c r="ZT17" s="22"/>
      <c r="ZU17" s="94"/>
      <c r="ZV17" s="91"/>
      <c r="ZW17" s="91"/>
      <c r="ZX17" s="94"/>
      <c r="ZY17" s="70"/>
      <c r="AAA17" s="92"/>
      <c r="AAB17" s="70"/>
      <c r="AAC17" s="70"/>
      <c r="AAD17" s="70"/>
      <c r="AAE17" s="70"/>
      <c r="AAF17" s="92"/>
      <c r="AAG17" s="93"/>
      <c r="AAH17" s="91"/>
      <c r="AAI17" s="91"/>
      <c r="AAJ17" s="22"/>
      <c r="AAK17" s="94"/>
      <c r="AAL17" s="91"/>
      <c r="AAM17" s="91"/>
      <c r="AAN17" s="94"/>
      <c r="AAO17" s="70"/>
      <c r="AAQ17" s="92"/>
      <c r="AAR17" s="70"/>
      <c r="AAS17" s="70"/>
      <c r="AAT17" s="70"/>
      <c r="AAU17" s="70"/>
      <c r="AAV17" s="92"/>
      <c r="AAW17" s="93"/>
      <c r="AAX17" s="91"/>
      <c r="AAY17" s="91"/>
      <c r="AAZ17" s="22"/>
      <c r="ABA17" s="94"/>
      <c r="ABB17" s="91"/>
      <c r="ABC17" s="91"/>
      <c r="ABD17" s="94"/>
      <c r="ABE17" s="70"/>
      <c r="ABG17" s="92"/>
      <c r="ABH17" s="70"/>
      <c r="ABI17" s="70"/>
      <c r="ABJ17" s="70"/>
      <c r="ABK17" s="70"/>
      <c r="ABL17" s="92"/>
      <c r="ABM17" s="93"/>
      <c r="ABN17" s="91"/>
      <c r="ABO17" s="91"/>
      <c r="ABP17" s="22"/>
      <c r="ABQ17" s="94"/>
      <c r="ABR17" s="91"/>
      <c r="ABS17" s="91"/>
      <c r="ABT17" s="94"/>
      <c r="ABU17" s="70"/>
      <c r="ABW17" s="92"/>
      <c r="ABX17" s="70"/>
      <c r="ABY17" s="70"/>
      <c r="ABZ17" s="70"/>
      <c r="ACA17" s="70"/>
      <c r="ACB17" s="92"/>
      <c r="ACC17" s="93"/>
      <c r="ACD17" s="91"/>
      <c r="ACE17" s="91"/>
      <c r="ACF17" s="22"/>
      <c r="ACG17" s="94"/>
      <c r="ACH17" s="91"/>
      <c r="ACI17" s="91"/>
      <c r="ACJ17" s="94"/>
      <c r="ACK17" s="70"/>
      <c r="ACM17" s="92"/>
      <c r="ACN17" s="70"/>
      <c r="ACO17" s="70"/>
      <c r="ACP17" s="70"/>
      <c r="ACQ17" s="70"/>
      <c r="ACR17" s="92"/>
      <c r="ACS17" s="93"/>
      <c r="ACT17" s="91"/>
      <c r="ACU17" s="91"/>
      <c r="ACV17" s="22"/>
      <c r="ACW17" s="94"/>
      <c r="ACX17" s="91"/>
      <c r="ACY17" s="91"/>
      <c r="ACZ17" s="94"/>
      <c r="ADA17" s="70"/>
      <c r="ADC17" s="92"/>
      <c r="ADD17" s="70"/>
      <c r="ADE17" s="70"/>
      <c r="ADF17" s="70"/>
      <c r="ADG17" s="70"/>
      <c r="ADH17" s="92"/>
      <c r="ADI17" s="93"/>
      <c r="ADJ17" s="91"/>
      <c r="ADK17" s="91"/>
      <c r="ADL17" s="22"/>
      <c r="ADM17" s="94"/>
      <c r="ADN17" s="91"/>
      <c r="ADO17" s="91"/>
      <c r="ADP17" s="94"/>
      <c r="ADQ17" s="70"/>
      <c r="ADS17" s="92"/>
      <c r="ADT17" s="70"/>
      <c r="ADU17" s="70"/>
      <c r="ADV17" s="70"/>
      <c r="ADW17" s="70"/>
      <c r="ADX17" s="92"/>
      <c r="ADY17" s="93"/>
      <c r="ADZ17" s="91"/>
      <c r="AEA17" s="91"/>
      <c r="AEB17" s="22"/>
      <c r="AEC17" s="94"/>
      <c r="AED17" s="91"/>
      <c r="AEE17" s="91"/>
      <c r="AEF17" s="94"/>
      <c r="AEG17" s="70"/>
      <c r="AEI17" s="92"/>
      <c r="AEJ17" s="70"/>
      <c r="AEK17" s="70"/>
      <c r="AEL17" s="70"/>
      <c r="AEM17" s="70"/>
      <c r="AEN17" s="92"/>
      <c r="AEO17" s="93"/>
      <c r="AEP17" s="91"/>
      <c r="AEQ17" s="91"/>
      <c r="AER17" s="22"/>
      <c r="AES17" s="94"/>
      <c r="AET17" s="91"/>
      <c r="AEU17" s="91"/>
      <c r="AEV17" s="94"/>
      <c r="AEW17" s="70"/>
      <c r="AEY17" s="92"/>
      <c r="AEZ17" s="70"/>
      <c r="AFA17" s="70"/>
      <c r="AFB17" s="70"/>
      <c r="AFC17" s="70"/>
      <c r="AFD17" s="92"/>
      <c r="AFE17" s="93"/>
      <c r="AFF17" s="91"/>
      <c r="AFG17" s="91"/>
      <c r="AFH17" s="22"/>
      <c r="AFI17" s="94"/>
      <c r="AFJ17" s="91"/>
      <c r="AFK17" s="91"/>
      <c r="AFL17" s="94"/>
      <c r="AFM17" s="70"/>
      <c r="AFO17" s="92"/>
      <c r="AFP17" s="70"/>
      <c r="AFQ17" s="70"/>
      <c r="AFR17" s="70"/>
      <c r="AFS17" s="70"/>
      <c r="AFT17" s="92"/>
      <c r="AFU17" s="93"/>
      <c r="AFV17" s="91"/>
      <c r="AFW17" s="91"/>
      <c r="AFX17" s="22"/>
      <c r="AFY17" s="94"/>
      <c r="AFZ17" s="91"/>
      <c r="AGA17" s="91"/>
      <c r="AGB17" s="94"/>
      <c r="AGC17" s="70"/>
      <c r="AGE17" s="92"/>
      <c r="AGF17" s="70"/>
      <c r="AGG17" s="70"/>
      <c r="AGH17" s="70"/>
      <c r="AGI17" s="70"/>
      <c r="AGJ17" s="92"/>
      <c r="AGK17" s="93"/>
      <c r="AGL17" s="91"/>
      <c r="AGM17" s="91"/>
      <c r="AGN17" s="22"/>
      <c r="AGO17" s="94"/>
      <c r="AGP17" s="91"/>
      <c r="AGQ17" s="91"/>
      <c r="AGR17" s="94"/>
      <c r="AGS17" s="70"/>
      <c r="AGU17" s="92"/>
      <c r="AGV17" s="70"/>
      <c r="AGW17" s="70"/>
      <c r="AGX17" s="70"/>
      <c r="AGY17" s="70"/>
      <c r="AGZ17" s="92"/>
      <c r="AHA17" s="93"/>
      <c r="AHB17" s="91"/>
      <c r="AHC17" s="91"/>
      <c r="AHD17" s="22"/>
      <c r="AHE17" s="94"/>
      <c r="AHF17" s="91"/>
      <c r="AHG17" s="91"/>
      <c r="AHH17" s="94"/>
      <c r="AHI17" s="70"/>
      <c r="AHK17" s="92"/>
      <c r="AHL17" s="70"/>
      <c r="AHM17" s="70"/>
      <c r="AHN17" s="70"/>
      <c r="AHO17" s="70"/>
      <c r="AHP17" s="92"/>
      <c r="AHQ17" s="93"/>
      <c r="AHR17" s="91"/>
      <c r="AHS17" s="91"/>
      <c r="AHT17" s="22"/>
      <c r="AHU17" s="94"/>
      <c r="AHV17" s="91"/>
      <c r="AHW17" s="91"/>
      <c r="AHX17" s="94"/>
      <c r="AHY17" s="70"/>
      <c r="AIA17" s="92"/>
      <c r="AIB17" s="70"/>
      <c r="AIC17" s="70"/>
      <c r="AID17" s="70"/>
      <c r="AIE17" s="70"/>
      <c r="AIF17" s="92"/>
      <c r="AIG17" s="93"/>
      <c r="AIH17" s="91"/>
      <c r="AII17" s="91"/>
      <c r="AIJ17" s="22"/>
      <c r="AIK17" s="94"/>
      <c r="AIL17" s="91"/>
      <c r="AIM17" s="91"/>
      <c r="AIN17" s="94"/>
      <c r="AIO17" s="70"/>
      <c r="AIQ17" s="92"/>
      <c r="AIR17" s="70"/>
      <c r="AIS17" s="70"/>
      <c r="AIT17" s="70"/>
      <c r="AIU17" s="70"/>
      <c r="AIV17" s="92"/>
      <c r="AIW17" s="93"/>
      <c r="AIX17" s="91"/>
      <c r="AIY17" s="91"/>
      <c r="AIZ17" s="22"/>
      <c r="AJA17" s="94"/>
      <c r="AJB17" s="91"/>
      <c r="AJC17" s="91"/>
      <c r="AJD17" s="94"/>
      <c r="AJE17" s="70"/>
      <c r="AJG17" s="92"/>
      <c r="AJH17" s="70"/>
      <c r="AJI17" s="70"/>
      <c r="AJJ17" s="70"/>
      <c r="AJK17" s="70"/>
      <c r="AJL17" s="92"/>
      <c r="AJM17" s="93"/>
      <c r="AJN17" s="91"/>
      <c r="AJO17" s="91"/>
      <c r="AJP17" s="22"/>
      <c r="AJQ17" s="94"/>
      <c r="AJR17" s="91"/>
      <c r="AJS17" s="91"/>
      <c r="AJT17" s="94"/>
      <c r="AJU17" s="70"/>
      <c r="AJW17" s="92"/>
      <c r="AJX17" s="70"/>
      <c r="AJY17" s="70"/>
      <c r="AJZ17" s="70"/>
      <c r="AKA17" s="70"/>
      <c r="AKB17" s="92"/>
      <c r="AKC17" s="93"/>
      <c r="AKD17" s="91"/>
      <c r="AKE17" s="91"/>
      <c r="AKF17" s="22"/>
      <c r="AKG17" s="94"/>
      <c r="AKH17" s="91"/>
      <c r="AKI17" s="91"/>
      <c r="AKJ17" s="94"/>
      <c r="AKK17" s="70"/>
      <c r="AKM17" s="92"/>
      <c r="AKN17" s="70"/>
      <c r="AKO17" s="70"/>
      <c r="AKP17" s="70"/>
      <c r="AKQ17" s="70"/>
      <c r="AKR17" s="92"/>
      <c r="AKS17" s="93"/>
      <c r="AKT17" s="91"/>
      <c r="AKU17" s="91"/>
      <c r="AKV17" s="22"/>
      <c r="AKW17" s="94"/>
      <c r="AKX17" s="91"/>
      <c r="AKY17" s="91"/>
      <c r="AKZ17" s="94"/>
      <c r="ALA17" s="70"/>
      <c r="ALC17" s="92"/>
      <c r="ALD17" s="70"/>
      <c r="ALE17" s="70"/>
      <c r="ALF17" s="70"/>
      <c r="ALG17" s="70"/>
      <c r="ALH17" s="92"/>
      <c r="ALI17" s="93"/>
      <c r="ALJ17" s="91"/>
      <c r="ALK17" s="91"/>
      <c r="ALL17" s="22"/>
      <c r="ALM17" s="94"/>
      <c r="ALN17" s="91"/>
      <c r="ALO17" s="91"/>
      <c r="ALP17" s="94"/>
      <c r="ALQ17" s="70"/>
      <c r="ALS17" s="92"/>
      <c r="ALT17" s="70"/>
      <c r="ALU17" s="70"/>
      <c r="ALV17" s="70"/>
      <c r="ALW17" s="70"/>
      <c r="ALX17" s="92"/>
      <c r="ALY17" s="93"/>
      <c r="ALZ17" s="91"/>
      <c r="AMA17" s="91"/>
      <c r="AMB17" s="22"/>
      <c r="AMC17" s="94"/>
      <c r="AMD17" s="91"/>
      <c r="AME17" s="91"/>
      <c r="AMF17" s="94"/>
      <c r="AMG17" s="70"/>
      <c r="AMI17" s="92"/>
      <c r="AMJ17" s="70"/>
      <c r="AMK17" s="70"/>
      <c r="AML17" s="70"/>
      <c r="AMM17" s="70"/>
      <c r="AMN17" s="92"/>
      <c r="AMO17" s="93"/>
      <c r="AMP17" s="91"/>
      <c r="AMQ17" s="91"/>
      <c r="AMR17" s="22"/>
      <c r="AMS17" s="94"/>
      <c r="AMT17" s="91"/>
      <c r="AMU17" s="91"/>
      <c r="AMV17" s="94"/>
      <c r="AMW17" s="70"/>
      <c r="AMY17" s="92"/>
      <c r="AMZ17" s="70"/>
      <c r="ANA17" s="70"/>
      <c r="ANB17" s="70"/>
      <c r="ANC17" s="70"/>
      <c r="AND17" s="92"/>
      <c r="ANE17" s="93"/>
      <c r="ANF17" s="91"/>
      <c r="ANG17" s="91"/>
      <c r="ANH17" s="22"/>
      <c r="ANI17" s="94"/>
      <c r="ANJ17" s="91"/>
      <c r="ANK17" s="91"/>
      <c r="ANL17" s="94"/>
      <c r="ANM17" s="70"/>
      <c r="ANO17" s="92"/>
      <c r="ANP17" s="70"/>
      <c r="ANQ17" s="70"/>
      <c r="ANR17" s="70"/>
      <c r="ANS17" s="70"/>
      <c r="ANT17" s="92"/>
      <c r="ANU17" s="93"/>
      <c r="ANV17" s="91"/>
      <c r="ANW17" s="91"/>
      <c r="ANX17" s="22"/>
      <c r="ANY17" s="94"/>
      <c r="ANZ17" s="91"/>
      <c r="AOA17" s="91"/>
      <c r="AOB17" s="94"/>
      <c r="AOC17" s="70"/>
      <c r="AOE17" s="92"/>
      <c r="AOF17" s="70"/>
      <c r="AOG17" s="70"/>
      <c r="AOH17" s="70"/>
      <c r="AOI17" s="70"/>
      <c r="AOJ17" s="92"/>
      <c r="AOK17" s="93"/>
      <c r="AOL17" s="91"/>
      <c r="AOM17" s="91"/>
      <c r="AON17" s="22"/>
      <c r="AOO17" s="94"/>
      <c r="AOP17" s="91"/>
      <c r="AOQ17" s="91"/>
      <c r="AOR17" s="94"/>
      <c r="AOS17" s="70"/>
      <c r="AOU17" s="92"/>
      <c r="AOV17" s="70"/>
      <c r="AOW17" s="70"/>
      <c r="AOX17" s="70"/>
      <c r="AOY17" s="70"/>
      <c r="AOZ17" s="92"/>
      <c r="APA17" s="93"/>
      <c r="APB17" s="91"/>
      <c r="APC17" s="91"/>
      <c r="APD17" s="22"/>
      <c r="APE17" s="94"/>
      <c r="APF17" s="91"/>
      <c r="APG17" s="91"/>
      <c r="APH17" s="94"/>
      <c r="API17" s="70"/>
      <c r="APK17" s="92"/>
      <c r="APL17" s="70"/>
      <c r="APM17" s="70"/>
      <c r="APN17" s="70"/>
      <c r="APO17" s="70"/>
      <c r="APP17" s="92"/>
      <c r="APQ17" s="93"/>
      <c r="APR17" s="91"/>
      <c r="APS17" s="91"/>
      <c r="APT17" s="22"/>
      <c r="APU17" s="94"/>
      <c r="APV17" s="91"/>
      <c r="APW17" s="91"/>
      <c r="APX17" s="94"/>
      <c r="APY17" s="70"/>
      <c r="AQA17" s="92"/>
      <c r="AQB17" s="70"/>
      <c r="AQC17" s="70"/>
      <c r="AQD17" s="70"/>
      <c r="AQE17" s="70"/>
      <c r="AQF17" s="92"/>
      <c r="AQG17" s="93"/>
      <c r="AQH17" s="91"/>
      <c r="AQI17" s="91"/>
      <c r="AQJ17" s="22"/>
      <c r="AQK17" s="94"/>
      <c r="AQL17" s="91"/>
      <c r="AQM17" s="91"/>
      <c r="AQN17" s="94"/>
      <c r="AQO17" s="70"/>
      <c r="AQQ17" s="92"/>
      <c r="AQR17" s="70"/>
      <c r="AQS17" s="70"/>
      <c r="AQT17" s="70"/>
      <c r="AQU17" s="70"/>
      <c r="AQV17" s="92"/>
      <c r="AQW17" s="93"/>
      <c r="AQX17" s="91"/>
      <c r="AQY17" s="91"/>
      <c r="AQZ17" s="22"/>
      <c r="ARA17" s="94"/>
      <c r="ARB17" s="91"/>
      <c r="ARC17" s="91"/>
      <c r="ARD17" s="94"/>
      <c r="ARE17" s="70"/>
      <c r="ARG17" s="92"/>
      <c r="ARH17" s="70"/>
      <c r="ARI17" s="70"/>
      <c r="ARJ17" s="70"/>
      <c r="ARK17" s="70"/>
      <c r="ARL17" s="92"/>
      <c r="ARM17" s="93"/>
      <c r="ARN17" s="91"/>
      <c r="ARO17" s="91"/>
      <c r="ARP17" s="22"/>
      <c r="ARQ17" s="94"/>
      <c r="ARR17" s="91"/>
      <c r="ARS17" s="91"/>
      <c r="ART17" s="94"/>
      <c r="ARU17" s="70"/>
      <c r="ARW17" s="92"/>
      <c r="ARX17" s="70"/>
      <c r="ARY17" s="70"/>
      <c r="ARZ17" s="70"/>
      <c r="ASA17" s="70"/>
      <c r="ASB17" s="92"/>
      <c r="ASC17" s="93"/>
      <c r="ASD17" s="91"/>
      <c r="ASE17" s="91"/>
      <c r="ASF17" s="22"/>
      <c r="ASG17" s="94"/>
      <c r="ASH17" s="91"/>
      <c r="ASI17" s="91"/>
      <c r="ASJ17" s="94"/>
      <c r="ASK17" s="70"/>
      <c r="ASM17" s="92"/>
      <c r="ASN17" s="70"/>
      <c r="ASO17" s="70"/>
      <c r="ASP17" s="70"/>
      <c r="ASQ17" s="70"/>
      <c r="ASR17" s="92"/>
      <c r="ASS17" s="93"/>
      <c r="AST17" s="91"/>
      <c r="ASU17" s="91"/>
      <c r="ASV17" s="22"/>
      <c r="ASW17" s="94"/>
      <c r="ASX17" s="91"/>
      <c r="ASY17" s="91"/>
      <c r="ASZ17" s="94"/>
      <c r="ATA17" s="70"/>
      <c r="ATC17" s="92"/>
      <c r="ATD17" s="70"/>
      <c r="ATE17" s="70"/>
      <c r="ATF17" s="70"/>
      <c r="ATG17" s="70"/>
      <c r="ATH17" s="92"/>
      <c r="ATI17" s="93"/>
      <c r="ATJ17" s="91"/>
      <c r="ATK17" s="91"/>
      <c r="ATL17" s="22"/>
      <c r="ATM17" s="94"/>
      <c r="ATN17" s="91"/>
      <c r="ATO17" s="91"/>
      <c r="ATP17" s="94"/>
      <c r="ATQ17" s="70"/>
      <c r="ATS17" s="92"/>
      <c r="ATT17" s="70"/>
      <c r="ATU17" s="70"/>
      <c r="ATV17" s="70"/>
      <c r="ATW17" s="70"/>
      <c r="ATX17" s="92"/>
      <c r="ATY17" s="93"/>
      <c r="ATZ17" s="91"/>
      <c r="AUA17" s="91"/>
      <c r="AUB17" s="22"/>
      <c r="AUC17" s="94"/>
      <c r="AUD17" s="91"/>
      <c r="AUE17" s="91"/>
      <c r="AUF17" s="94"/>
      <c r="AUG17" s="70"/>
      <c r="AUI17" s="92"/>
      <c r="AUJ17" s="70"/>
      <c r="AUK17" s="70"/>
      <c r="AUL17" s="70"/>
      <c r="AUM17" s="70"/>
      <c r="AUN17" s="92"/>
      <c r="AUO17" s="93"/>
      <c r="AUP17" s="91"/>
      <c r="AUQ17" s="91"/>
      <c r="AUR17" s="22"/>
      <c r="AUS17" s="94"/>
      <c r="AUT17" s="91"/>
      <c r="AUU17" s="91"/>
      <c r="AUV17" s="94"/>
      <c r="AUW17" s="70"/>
      <c r="AUY17" s="92"/>
      <c r="AUZ17" s="70"/>
      <c r="AVA17" s="70"/>
      <c r="AVB17" s="70"/>
      <c r="AVC17" s="70"/>
      <c r="AVD17" s="92"/>
      <c r="AVE17" s="93"/>
      <c r="AVF17" s="91"/>
      <c r="AVG17" s="91"/>
      <c r="AVH17" s="22"/>
      <c r="AVI17" s="94"/>
      <c r="AVJ17" s="91"/>
      <c r="AVK17" s="91"/>
      <c r="AVL17" s="94"/>
      <c r="AVM17" s="70"/>
      <c r="AVO17" s="92"/>
      <c r="AVP17" s="70"/>
      <c r="AVQ17" s="70"/>
      <c r="AVR17" s="70"/>
      <c r="AVS17" s="70"/>
      <c r="AVT17" s="92"/>
      <c r="AVU17" s="93"/>
      <c r="AVV17" s="91"/>
      <c r="AVW17" s="91"/>
      <c r="AVX17" s="22"/>
      <c r="AVY17" s="94"/>
      <c r="AVZ17" s="91"/>
      <c r="AWA17" s="91"/>
      <c r="AWB17" s="94"/>
      <c r="AWC17" s="70"/>
      <c r="AWE17" s="92"/>
      <c r="AWF17" s="70"/>
      <c r="AWG17" s="70"/>
      <c r="AWH17" s="70"/>
      <c r="AWI17" s="70"/>
      <c r="AWJ17" s="92"/>
      <c r="AWK17" s="93"/>
      <c r="AWL17" s="91"/>
      <c r="AWM17" s="91"/>
      <c r="AWN17" s="22"/>
      <c r="AWO17" s="94"/>
      <c r="AWP17" s="91"/>
      <c r="AWQ17" s="91"/>
      <c r="AWR17" s="94"/>
      <c r="AWS17" s="70"/>
      <c r="AWU17" s="92"/>
      <c r="AWV17" s="70"/>
      <c r="AWW17" s="70"/>
      <c r="AWX17" s="70"/>
      <c r="AWY17" s="70"/>
      <c r="AWZ17" s="92"/>
      <c r="AXA17" s="93"/>
      <c r="AXB17" s="91"/>
      <c r="AXC17" s="91"/>
      <c r="AXD17" s="22"/>
      <c r="AXE17" s="94"/>
      <c r="AXF17" s="91"/>
      <c r="AXG17" s="91"/>
      <c r="AXH17" s="94"/>
      <c r="AXI17" s="70"/>
      <c r="AXK17" s="92"/>
      <c r="AXL17" s="70"/>
      <c r="AXM17" s="70"/>
      <c r="AXN17" s="70"/>
      <c r="AXO17" s="70"/>
      <c r="AXP17" s="92"/>
      <c r="AXQ17" s="93"/>
      <c r="AXR17" s="91"/>
      <c r="AXS17" s="91"/>
      <c r="AXT17" s="22"/>
      <c r="AXU17" s="94"/>
      <c r="AXV17" s="91"/>
      <c r="AXW17" s="91"/>
      <c r="AXX17" s="94"/>
      <c r="AXY17" s="70"/>
      <c r="AYA17" s="92"/>
      <c r="AYB17" s="70"/>
      <c r="AYC17" s="70"/>
      <c r="AYD17" s="70"/>
      <c r="AYE17" s="70"/>
      <c r="AYF17" s="92"/>
      <c r="AYG17" s="93"/>
      <c r="AYH17" s="91"/>
      <c r="AYI17" s="91"/>
      <c r="AYJ17" s="22"/>
      <c r="AYK17" s="94"/>
      <c r="AYL17" s="91"/>
      <c r="AYM17" s="91"/>
      <c r="AYN17" s="94"/>
      <c r="AYO17" s="70"/>
      <c r="AYQ17" s="92"/>
      <c r="AYR17" s="70"/>
      <c r="AYS17" s="70"/>
      <c r="AYT17" s="70"/>
      <c r="AYU17" s="70"/>
      <c r="AYV17" s="92"/>
      <c r="AYW17" s="93"/>
      <c r="AYX17" s="91"/>
      <c r="AYY17" s="91"/>
      <c r="AYZ17" s="22"/>
      <c r="AZA17" s="94"/>
      <c r="AZB17" s="91"/>
      <c r="AZC17" s="91"/>
      <c r="AZD17" s="94"/>
      <c r="AZE17" s="70"/>
      <c r="AZG17" s="92"/>
      <c r="AZH17" s="70"/>
      <c r="AZI17" s="70"/>
      <c r="AZJ17" s="70"/>
      <c r="AZK17" s="70"/>
      <c r="AZL17" s="92"/>
      <c r="AZM17" s="93"/>
      <c r="AZN17" s="91"/>
      <c r="AZO17" s="91"/>
      <c r="AZP17" s="22"/>
      <c r="AZQ17" s="94"/>
      <c r="AZR17" s="91"/>
      <c r="AZS17" s="91"/>
      <c r="AZT17" s="94"/>
      <c r="AZU17" s="70"/>
      <c r="AZW17" s="92"/>
      <c r="AZX17" s="70"/>
      <c r="AZY17" s="70"/>
      <c r="AZZ17" s="70"/>
      <c r="BAA17" s="70"/>
      <c r="BAB17" s="92"/>
      <c r="BAC17" s="93"/>
      <c r="BAD17" s="91"/>
      <c r="BAE17" s="91"/>
      <c r="BAF17" s="22"/>
      <c r="BAG17" s="94"/>
      <c r="BAH17" s="91"/>
      <c r="BAI17" s="91"/>
      <c r="BAJ17" s="94"/>
      <c r="BAK17" s="70"/>
      <c r="BAM17" s="92"/>
      <c r="BAN17" s="70"/>
      <c r="BAO17" s="70"/>
      <c r="BAP17" s="70"/>
      <c r="BAQ17" s="70"/>
      <c r="BAR17" s="92"/>
      <c r="BAS17" s="93"/>
      <c r="BAT17" s="91"/>
      <c r="BAU17" s="91"/>
      <c r="BAV17" s="22"/>
      <c r="BAW17" s="94"/>
      <c r="BAX17" s="91"/>
      <c r="BAY17" s="91"/>
      <c r="BAZ17" s="94"/>
      <c r="BBA17" s="70"/>
      <c r="BBC17" s="92"/>
      <c r="BBD17" s="70"/>
      <c r="BBE17" s="70"/>
      <c r="BBF17" s="70"/>
      <c r="BBG17" s="70"/>
      <c r="BBH17" s="92"/>
      <c r="BBI17" s="93"/>
      <c r="BBJ17" s="91"/>
      <c r="BBK17" s="91"/>
      <c r="BBL17" s="22"/>
      <c r="BBM17" s="94"/>
      <c r="BBN17" s="91"/>
      <c r="BBO17" s="91"/>
      <c r="BBP17" s="94"/>
      <c r="BBQ17" s="70"/>
      <c r="BBS17" s="92"/>
      <c r="BBT17" s="70"/>
      <c r="BBU17" s="70"/>
      <c r="BBV17" s="70"/>
      <c r="BBW17" s="70"/>
      <c r="BBX17" s="92"/>
      <c r="BBY17" s="93"/>
      <c r="BBZ17" s="91"/>
      <c r="BCA17" s="91"/>
      <c r="BCB17" s="22"/>
      <c r="BCC17" s="94"/>
      <c r="BCD17" s="91"/>
      <c r="BCE17" s="91"/>
      <c r="BCF17" s="94"/>
      <c r="BCG17" s="70"/>
      <c r="BCI17" s="92"/>
      <c r="BCJ17" s="70"/>
      <c r="BCK17" s="70"/>
      <c r="BCL17" s="70"/>
      <c r="BCM17" s="70"/>
      <c r="BCN17" s="92"/>
      <c r="BCO17" s="93"/>
      <c r="BCP17" s="91"/>
      <c r="BCQ17" s="91"/>
      <c r="BCR17" s="22"/>
      <c r="BCS17" s="94"/>
      <c r="BCT17" s="91"/>
      <c r="BCU17" s="91"/>
      <c r="BCV17" s="94"/>
      <c r="BCW17" s="70"/>
      <c r="BCY17" s="92"/>
      <c r="BCZ17" s="70"/>
      <c r="BDA17" s="70"/>
      <c r="BDB17" s="70"/>
      <c r="BDC17" s="70"/>
      <c r="BDD17" s="92"/>
      <c r="BDE17" s="93"/>
      <c r="BDF17" s="91"/>
      <c r="BDG17" s="91"/>
      <c r="BDH17" s="22"/>
      <c r="BDI17" s="94"/>
      <c r="BDJ17" s="91"/>
      <c r="BDK17" s="91"/>
      <c r="BDL17" s="94"/>
      <c r="BDM17" s="70"/>
      <c r="BDO17" s="92"/>
      <c r="BDP17" s="70"/>
      <c r="BDQ17" s="70"/>
      <c r="BDR17" s="70"/>
      <c r="BDS17" s="70"/>
      <c r="BDT17" s="92"/>
      <c r="BDU17" s="93"/>
      <c r="BDV17" s="91"/>
      <c r="BDW17" s="91"/>
      <c r="BDX17" s="22"/>
      <c r="BDY17" s="94"/>
      <c r="BDZ17" s="91"/>
      <c r="BEA17" s="91"/>
      <c r="BEB17" s="94"/>
      <c r="BEC17" s="70"/>
      <c r="BEE17" s="92"/>
      <c r="BEF17" s="70"/>
      <c r="BEG17" s="70"/>
      <c r="BEH17" s="70"/>
      <c r="BEI17" s="70"/>
      <c r="BEJ17" s="92"/>
      <c r="BEK17" s="93"/>
      <c r="BEL17" s="91"/>
      <c r="BEM17" s="91"/>
      <c r="BEN17" s="22"/>
      <c r="BEO17" s="94"/>
      <c r="BEP17" s="91"/>
      <c r="BEQ17" s="91"/>
      <c r="BER17" s="94"/>
      <c r="BES17" s="70"/>
      <c r="BEU17" s="92"/>
      <c r="BEV17" s="70"/>
      <c r="BEW17" s="70"/>
      <c r="BEX17" s="70"/>
      <c r="BEY17" s="70"/>
      <c r="BEZ17" s="92"/>
      <c r="BFA17" s="93"/>
      <c r="BFB17" s="91"/>
      <c r="BFC17" s="91"/>
      <c r="BFD17" s="22"/>
      <c r="BFE17" s="94"/>
      <c r="BFF17" s="91"/>
      <c r="BFG17" s="91"/>
      <c r="BFH17" s="94"/>
      <c r="BFI17" s="70"/>
      <c r="BFK17" s="92"/>
      <c r="BFL17" s="70"/>
      <c r="BFM17" s="70"/>
      <c r="BFN17" s="70"/>
      <c r="BFO17" s="70"/>
      <c r="BFP17" s="92"/>
      <c r="BFQ17" s="93"/>
      <c r="BFR17" s="91"/>
      <c r="BFS17" s="91"/>
      <c r="BFT17" s="22"/>
      <c r="BFU17" s="94"/>
      <c r="BFV17" s="91"/>
      <c r="BFW17" s="91"/>
      <c r="BFX17" s="94"/>
      <c r="BFY17" s="70"/>
      <c r="BGA17" s="92"/>
      <c r="BGB17" s="70"/>
      <c r="BGC17" s="70"/>
      <c r="BGD17" s="70"/>
      <c r="BGE17" s="70"/>
      <c r="BGF17" s="92"/>
      <c r="BGG17" s="93"/>
      <c r="BGH17" s="91"/>
      <c r="BGI17" s="91"/>
      <c r="BGJ17" s="22"/>
      <c r="BGK17" s="94"/>
      <c r="BGL17" s="91"/>
      <c r="BGM17" s="91"/>
      <c r="BGN17" s="94"/>
      <c r="BGO17" s="70"/>
      <c r="BGQ17" s="92"/>
      <c r="BGR17" s="70"/>
      <c r="BGS17" s="70"/>
      <c r="BGT17" s="70"/>
      <c r="BGU17" s="70"/>
      <c r="BGV17" s="92"/>
      <c r="BGW17" s="93"/>
      <c r="BGX17" s="91"/>
      <c r="BGY17" s="91"/>
      <c r="BGZ17" s="22"/>
      <c r="BHA17" s="94"/>
      <c r="BHB17" s="91"/>
      <c r="BHC17" s="91"/>
      <c r="BHD17" s="94"/>
      <c r="BHE17" s="70"/>
      <c r="BHG17" s="92"/>
      <c r="BHH17" s="70"/>
      <c r="BHI17" s="70"/>
      <c r="BHJ17" s="70"/>
      <c r="BHK17" s="70"/>
      <c r="BHL17" s="92"/>
      <c r="BHM17" s="93"/>
      <c r="BHN17" s="91"/>
      <c r="BHO17" s="91"/>
      <c r="BHP17" s="22"/>
      <c r="BHQ17" s="94"/>
      <c r="BHR17" s="91"/>
      <c r="BHS17" s="91"/>
      <c r="BHT17" s="94"/>
      <c r="BHU17" s="70"/>
      <c r="BHW17" s="92"/>
      <c r="BHX17" s="70"/>
      <c r="BHY17" s="70"/>
      <c r="BHZ17" s="70"/>
      <c r="BIA17" s="70"/>
      <c r="BIB17" s="92"/>
      <c r="BIC17" s="93"/>
      <c r="BID17" s="91"/>
      <c r="BIE17" s="91"/>
      <c r="BIF17" s="22"/>
      <c r="BIG17" s="94"/>
      <c r="BIH17" s="91"/>
      <c r="BII17" s="91"/>
      <c r="BIJ17" s="94"/>
      <c r="BIK17" s="70"/>
      <c r="BIM17" s="92"/>
      <c r="BIN17" s="70"/>
      <c r="BIO17" s="70"/>
      <c r="BIP17" s="70"/>
      <c r="BIQ17" s="70"/>
      <c r="BIR17" s="92"/>
      <c r="BIS17" s="93"/>
      <c r="BIT17" s="91"/>
      <c r="BIU17" s="91"/>
      <c r="BIV17" s="22"/>
      <c r="BIW17" s="94"/>
      <c r="BIX17" s="91"/>
      <c r="BIY17" s="91"/>
      <c r="BIZ17" s="94"/>
      <c r="BJA17" s="70"/>
      <c r="BJC17" s="92"/>
      <c r="BJD17" s="70"/>
      <c r="BJE17" s="70"/>
      <c r="BJF17" s="70"/>
      <c r="BJG17" s="70"/>
      <c r="BJH17" s="92"/>
      <c r="BJI17" s="93"/>
      <c r="BJJ17" s="91"/>
      <c r="BJK17" s="91"/>
      <c r="BJL17" s="22"/>
      <c r="BJM17" s="94"/>
      <c r="BJN17" s="91"/>
      <c r="BJO17" s="91"/>
      <c r="BJP17" s="94"/>
      <c r="BJQ17" s="70"/>
      <c r="BJS17" s="92"/>
      <c r="BJT17" s="70"/>
      <c r="BJU17" s="70"/>
      <c r="BJV17" s="70"/>
      <c r="BJW17" s="70"/>
      <c r="BJX17" s="92"/>
      <c r="BJY17" s="93"/>
      <c r="BJZ17" s="91"/>
      <c r="BKA17" s="91"/>
      <c r="BKB17" s="22"/>
      <c r="BKC17" s="94"/>
      <c r="BKD17" s="91"/>
      <c r="BKE17" s="91"/>
      <c r="BKF17" s="94"/>
      <c r="BKG17" s="70"/>
      <c r="BKI17" s="92"/>
      <c r="BKJ17" s="70"/>
      <c r="BKK17" s="70"/>
      <c r="BKL17" s="70"/>
      <c r="BKM17" s="70"/>
      <c r="BKN17" s="92"/>
      <c r="BKO17" s="93"/>
      <c r="BKP17" s="91"/>
      <c r="BKQ17" s="91"/>
      <c r="BKR17" s="22"/>
      <c r="BKS17" s="94"/>
      <c r="BKT17" s="91"/>
      <c r="BKU17" s="91"/>
      <c r="BKV17" s="94"/>
      <c r="BKW17" s="70"/>
      <c r="BKY17" s="92"/>
      <c r="BKZ17" s="70"/>
      <c r="BLA17" s="70"/>
      <c r="BLB17" s="70"/>
      <c r="BLC17" s="70"/>
      <c r="BLD17" s="92"/>
      <c r="BLE17" s="93"/>
      <c r="BLF17" s="91"/>
      <c r="BLG17" s="91"/>
      <c r="BLH17" s="22"/>
      <c r="BLI17" s="94"/>
      <c r="BLJ17" s="91"/>
      <c r="BLK17" s="91"/>
      <c r="BLL17" s="94"/>
      <c r="BLM17" s="70"/>
      <c r="BLO17" s="92"/>
      <c r="BLP17" s="70"/>
      <c r="BLQ17" s="70"/>
      <c r="BLR17" s="70"/>
      <c r="BLS17" s="70"/>
      <c r="BLT17" s="92"/>
      <c r="BLU17" s="93"/>
      <c r="BLV17" s="91"/>
      <c r="BLW17" s="91"/>
      <c r="BLX17" s="22"/>
      <c r="BLY17" s="94"/>
      <c r="BLZ17" s="91"/>
      <c r="BMA17" s="91"/>
      <c r="BMB17" s="94"/>
      <c r="BMC17" s="70"/>
      <c r="BME17" s="92"/>
      <c r="BMF17" s="70"/>
      <c r="BMG17" s="70"/>
      <c r="BMH17" s="70"/>
      <c r="BMI17" s="70"/>
      <c r="BMJ17" s="92"/>
      <c r="BMK17" s="93"/>
      <c r="BML17" s="91"/>
      <c r="BMM17" s="91"/>
      <c r="BMN17" s="22"/>
      <c r="BMO17" s="94"/>
      <c r="BMP17" s="91"/>
      <c r="BMQ17" s="91"/>
      <c r="BMR17" s="94"/>
      <c r="BMS17" s="70"/>
      <c r="BMU17" s="92"/>
      <c r="BMV17" s="70"/>
      <c r="BMW17" s="70"/>
      <c r="BMX17" s="70"/>
      <c r="BMY17" s="70"/>
      <c r="BMZ17" s="92"/>
      <c r="BNA17" s="93"/>
      <c r="BNB17" s="91"/>
      <c r="BNC17" s="91"/>
      <c r="BND17" s="22"/>
      <c r="BNE17" s="94"/>
      <c r="BNF17" s="91"/>
      <c r="BNG17" s="91"/>
      <c r="BNH17" s="94"/>
      <c r="BNI17" s="70"/>
      <c r="BNK17" s="92"/>
      <c r="BNL17" s="70"/>
      <c r="BNM17" s="70"/>
      <c r="BNN17" s="70"/>
      <c r="BNO17" s="70"/>
      <c r="BNP17" s="92"/>
      <c r="BNQ17" s="93"/>
      <c r="BNR17" s="91"/>
      <c r="BNS17" s="91"/>
      <c r="BNT17" s="22"/>
      <c r="BNU17" s="94"/>
      <c r="BNV17" s="91"/>
      <c r="BNW17" s="91"/>
      <c r="BNX17" s="94"/>
      <c r="BNY17" s="70"/>
      <c r="BOA17" s="92"/>
      <c r="BOB17" s="70"/>
      <c r="BOC17" s="70"/>
      <c r="BOD17" s="70"/>
      <c r="BOE17" s="70"/>
      <c r="BOF17" s="92"/>
      <c r="BOG17" s="93"/>
      <c r="BOH17" s="91"/>
      <c r="BOI17" s="91"/>
      <c r="BOJ17" s="22"/>
      <c r="BOK17" s="94"/>
      <c r="BOL17" s="91"/>
      <c r="BOM17" s="91"/>
      <c r="BON17" s="94"/>
      <c r="BOO17" s="70"/>
      <c r="BOQ17" s="92"/>
      <c r="BOR17" s="70"/>
      <c r="BOS17" s="70"/>
      <c r="BOT17" s="70"/>
      <c r="BOU17" s="70"/>
      <c r="BOV17" s="92"/>
      <c r="BOW17" s="93"/>
      <c r="BOX17" s="91"/>
      <c r="BOY17" s="91"/>
      <c r="BOZ17" s="22"/>
      <c r="BPA17" s="94"/>
      <c r="BPB17" s="91"/>
      <c r="BPC17" s="91"/>
      <c r="BPD17" s="94"/>
      <c r="BPE17" s="70"/>
      <c r="BPG17" s="92"/>
      <c r="BPH17" s="70"/>
      <c r="BPI17" s="70"/>
      <c r="BPJ17" s="70"/>
      <c r="BPK17" s="70"/>
      <c r="BPL17" s="92"/>
      <c r="BPM17" s="93"/>
      <c r="BPN17" s="91"/>
      <c r="BPO17" s="91"/>
      <c r="BPP17" s="22"/>
      <c r="BPQ17" s="94"/>
      <c r="BPR17" s="91"/>
      <c r="BPS17" s="91"/>
      <c r="BPT17" s="94"/>
      <c r="BPU17" s="70"/>
      <c r="BPW17" s="92"/>
      <c r="BPX17" s="70"/>
      <c r="BPY17" s="70"/>
      <c r="BPZ17" s="70"/>
      <c r="BQA17" s="70"/>
      <c r="BQB17" s="92"/>
      <c r="BQC17" s="93"/>
      <c r="BQD17" s="91"/>
      <c r="BQE17" s="91"/>
      <c r="BQF17" s="22"/>
      <c r="BQG17" s="94"/>
      <c r="BQH17" s="91"/>
      <c r="BQI17" s="91"/>
      <c r="BQJ17" s="94"/>
      <c r="BQK17" s="70"/>
      <c r="BQM17" s="92"/>
      <c r="BQN17" s="70"/>
      <c r="BQO17" s="70"/>
      <c r="BQP17" s="70"/>
      <c r="BQQ17" s="70"/>
      <c r="BQR17" s="92"/>
      <c r="BQS17" s="93"/>
      <c r="BQT17" s="91"/>
      <c r="BQU17" s="91"/>
      <c r="BQV17" s="22"/>
      <c r="BQW17" s="94"/>
      <c r="BQX17" s="91"/>
      <c r="BQY17" s="91"/>
      <c r="BQZ17" s="94"/>
      <c r="BRA17" s="70"/>
      <c r="BRC17" s="92"/>
      <c r="BRD17" s="70"/>
      <c r="BRE17" s="70"/>
      <c r="BRF17" s="70"/>
      <c r="BRG17" s="70"/>
      <c r="BRH17" s="92"/>
      <c r="BRI17" s="93"/>
      <c r="BRJ17" s="91"/>
      <c r="BRK17" s="91"/>
      <c r="BRL17" s="22"/>
      <c r="BRM17" s="94"/>
      <c r="BRN17" s="91"/>
      <c r="BRO17" s="91"/>
      <c r="BRP17" s="94"/>
      <c r="BRQ17" s="70"/>
      <c r="BRS17" s="92"/>
      <c r="BRT17" s="70"/>
      <c r="BRU17" s="70"/>
      <c r="BRV17" s="70"/>
      <c r="BRW17" s="70"/>
      <c r="BRX17" s="92"/>
      <c r="BRY17" s="93"/>
      <c r="BRZ17" s="91"/>
      <c r="BSA17" s="91"/>
      <c r="BSB17" s="22"/>
      <c r="BSC17" s="94"/>
      <c r="BSD17" s="91"/>
      <c r="BSE17" s="91"/>
      <c r="BSF17" s="94"/>
      <c r="BSG17" s="70"/>
      <c r="BSI17" s="92"/>
      <c r="BSJ17" s="70"/>
      <c r="BSK17" s="70"/>
      <c r="BSL17" s="70"/>
      <c r="BSM17" s="70"/>
      <c r="BSN17" s="92"/>
      <c r="BSO17" s="93"/>
      <c r="BSP17" s="91"/>
      <c r="BSQ17" s="91"/>
      <c r="BSR17" s="22"/>
      <c r="BSS17" s="94"/>
      <c r="BST17" s="91"/>
      <c r="BSU17" s="91"/>
      <c r="BSV17" s="94"/>
      <c r="BSW17" s="70"/>
      <c r="BSY17" s="92"/>
      <c r="BSZ17" s="70"/>
      <c r="BTA17" s="70"/>
      <c r="BTB17" s="70"/>
      <c r="BTC17" s="70"/>
      <c r="BTD17" s="92"/>
      <c r="BTE17" s="93"/>
      <c r="BTF17" s="91"/>
      <c r="BTG17" s="91"/>
      <c r="BTH17" s="22"/>
      <c r="BTI17" s="94"/>
      <c r="BTJ17" s="91"/>
      <c r="BTK17" s="91"/>
      <c r="BTL17" s="94"/>
      <c r="BTM17" s="70"/>
      <c r="BTO17" s="92"/>
      <c r="BTP17" s="70"/>
      <c r="BTQ17" s="70"/>
      <c r="BTR17" s="70"/>
      <c r="BTS17" s="70"/>
      <c r="BTT17" s="92"/>
      <c r="BTU17" s="93"/>
      <c r="BTV17" s="91"/>
      <c r="BTW17" s="91"/>
      <c r="BTX17" s="22"/>
      <c r="BTY17" s="94"/>
      <c r="BTZ17" s="91"/>
      <c r="BUA17" s="91"/>
      <c r="BUB17" s="94"/>
      <c r="BUC17" s="70"/>
      <c r="BUE17" s="92"/>
      <c r="BUF17" s="70"/>
      <c r="BUG17" s="70"/>
      <c r="BUH17" s="70"/>
      <c r="BUI17" s="70"/>
      <c r="BUJ17" s="92"/>
      <c r="BUK17" s="93"/>
      <c r="BUL17" s="91"/>
      <c r="BUM17" s="91"/>
      <c r="BUN17" s="22"/>
      <c r="BUO17" s="94"/>
      <c r="BUP17" s="91"/>
      <c r="BUQ17" s="91"/>
      <c r="BUR17" s="94"/>
      <c r="BUS17" s="70"/>
      <c r="BUU17" s="92"/>
      <c r="BUV17" s="70"/>
      <c r="BUW17" s="70"/>
      <c r="BUX17" s="70"/>
      <c r="BUY17" s="70"/>
      <c r="BUZ17" s="92"/>
      <c r="BVA17" s="93"/>
      <c r="BVB17" s="91"/>
      <c r="BVC17" s="91"/>
      <c r="BVD17" s="22"/>
      <c r="BVE17" s="94"/>
      <c r="BVF17" s="91"/>
      <c r="BVG17" s="91"/>
      <c r="BVH17" s="94"/>
      <c r="BVI17" s="70"/>
      <c r="BVK17" s="92"/>
      <c r="BVL17" s="70"/>
      <c r="BVM17" s="70"/>
      <c r="BVN17" s="70"/>
      <c r="BVO17" s="70"/>
      <c r="BVP17" s="92"/>
      <c r="BVQ17" s="93"/>
      <c r="BVR17" s="91"/>
      <c r="BVS17" s="91"/>
      <c r="BVT17" s="22"/>
      <c r="BVU17" s="94"/>
      <c r="BVV17" s="91"/>
      <c r="BVW17" s="91"/>
      <c r="BVX17" s="94"/>
      <c r="BVY17" s="70"/>
      <c r="BWA17" s="92"/>
      <c r="BWB17" s="70"/>
      <c r="BWC17" s="70"/>
      <c r="BWD17" s="70"/>
      <c r="BWE17" s="70"/>
      <c r="BWF17" s="92"/>
      <c r="BWG17" s="93"/>
      <c r="BWH17" s="91"/>
      <c r="BWI17" s="91"/>
      <c r="BWJ17" s="22"/>
      <c r="BWK17" s="94"/>
      <c r="BWL17" s="91"/>
      <c r="BWM17" s="91"/>
      <c r="BWN17" s="94"/>
      <c r="BWO17" s="70"/>
      <c r="BWQ17" s="92"/>
      <c r="BWR17" s="70"/>
      <c r="BWS17" s="70"/>
      <c r="BWT17" s="70"/>
      <c r="BWU17" s="70"/>
      <c r="BWV17" s="92"/>
      <c r="BWW17" s="93"/>
      <c r="BWX17" s="91"/>
      <c r="BWY17" s="91"/>
      <c r="BWZ17" s="22"/>
      <c r="BXA17" s="94"/>
      <c r="BXB17" s="91"/>
      <c r="BXC17" s="91"/>
      <c r="BXD17" s="94"/>
      <c r="BXE17" s="70"/>
      <c r="BXG17" s="92"/>
      <c r="BXH17" s="70"/>
      <c r="BXI17" s="70"/>
      <c r="BXJ17" s="70"/>
      <c r="BXK17" s="70"/>
      <c r="BXL17" s="92"/>
      <c r="BXM17" s="93"/>
      <c r="BXN17" s="91"/>
      <c r="BXO17" s="91"/>
      <c r="BXP17" s="22"/>
      <c r="BXQ17" s="94"/>
      <c r="BXR17" s="91"/>
      <c r="BXS17" s="91"/>
      <c r="BXT17" s="94"/>
      <c r="BXU17" s="70"/>
      <c r="BXW17" s="92"/>
      <c r="BXX17" s="70"/>
      <c r="BXY17" s="70"/>
      <c r="BXZ17" s="70"/>
      <c r="BYA17" s="70"/>
      <c r="BYB17" s="92"/>
      <c r="BYC17" s="93"/>
      <c r="BYD17" s="91"/>
      <c r="BYE17" s="91"/>
      <c r="BYF17" s="22"/>
      <c r="BYG17" s="94"/>
      <c r="BYH17" s="91"/>
      <c r="BYI17" s="91"/>
      <c r="BYJ17" s="94"/>
      <c r="BYK17" s="70"/>
      <c r="BYM17" s="92"/>
      <c r="BYN17" s="70"/>
      <c r="BYO17" s="70"/>
      <c r="BYP17" s="70"/>
      <c r="BYQ17" s="70"/>
      <c r="BYR17" s="92"/>
      <c r="BYS17" s="93"/>
      <c r="BYT17" s="91"/>
      <c r="BYU17" s="91"/>
      <c r="BYV17" s="22"/>
      <c r="BYW17" s="94"/>
      <c r="BYX17" s="91"/>
      <c r="BYY17" s="91"/>
      <c r="BYZ17" s="94"/>
      <c r="BZA17" s="70"/>
      <c r="BZC17" s="92"/>
      <c r="BZD17" s="70"/>
      <c r="BZE17" s="70"/>
      <c r="BZF17" s="70"/>
      <c r="BZG17" s="70"/>
      <c r="BZH17" s="92"/>
      <c r="BZI17" s="93"/>
      <c r="BZJ17" s="91"/>
      <c r="BZK17" s="91"/>
      <c r="BZL17" s="22"/>
      <c r="BZM17" s="94"/>
      <c r="BZN17" s="91"/>
      <c r="BZO17" s="91"/>
      <c r="BZP17" s="94"/>
      <c r="BZQ17" s="70"/>
      <c r="BZS17" s="92"/>
      <c r="BZT17" s="70"/>
      <c r="BZU17" s="70"/>
      <c r="BZV17" s="70"/>
      <c r="BZW17" s="70"/>
      <c r="BZX17" s="92"/>
      <c r="BZY17" s="93"/>
      <c r="BZZ17" s="91"/>
      <c r="CAA17" s="91"/>
      <c r="CAB17" s="22"/>
      <c r="CAC17" s="94"/>
      <c r="CAD17" s="91"/>
      <c r="CAE17" s="91"/>
      <c r="CAF17" s="94"/>
      <c r="CAG17" s="70"/>
      <c r="CAI17" s="92"/>
      <c r="CAJ17" s="70"/>
      <c r="CAK17" s="70"/>
      <c r="CAL17" s="70"/>
      <c r="CAM17" s="70"/>
      <c r="CAN17" s="92"/>
      <c r="CAO17" s="93"/>
      <c r="CAP17" s="91"/>
      <c r="CAQ17" s="91"/>
      <c r="CAR17" s="22"/>
      <c r="CAS17" s="94"/>
      <c r="CAT17" s="91"/>
      <c r="CAU17" s="91"/>
      <c r="CAV17" s="94"/>
      <c r="CAW17" s="70"/>
      <c r="CAY17" s="92"/>
      <c r="CAZ17" s="70"/>
      <c r="CBA17" s="70"/>
      <c r="CBB17" s="70"/>
      <c r="CBC17" s="70"/>
      <c r="CBD17" s="92"/>
      <c r="CBE17" s="93"/>
      <c r="CBF17" s="91"/>
      <c r="CBG17" s="91"/>
      <c r="CBH17" s="22"/>
      <c r="CBI17" s="94"/>
      <c r="CBJ17" s="91"/>
      <c r="CBK17" s="91"/>
      <c r="CBL17" s="94"/>
      <c r="CBM17" s="70"/>
      <c r="CBO17" s="92"/>
      <c r="CBP17" s="70"/>
      <c r="CBQ17" s="70"/>
      <c r="CBR17" s="70"/>
      <c r="CBS17" s="70"/>
      <c r="CBT17" s="92"/>
      <c r="CBU17" s="93"/>
      <c r="CBV17" s="91"/>
      <c r="CBW17" s="91"/>
      <c r="CBX17" s="22"/>
      <c r="CBY17" s="94"/>
      <c r="CBZ17" s="91"/>
      <c r="CCA17" s="91"/>
      <c r="CCB17" s="94"/>
      <c r="CCC17" s="70"/>
      <c r="CCE17" s="92"/>
      <c r="CCF17" s="70"/>
      <c r="CCG17" s="70"/>
      <c r="CCH17" s="70"/>
      <c r="CCI17" s="70"/>
      <c r="CCJ17" s="92"/>
      <c r="CCK17" s="93"/>
      <c r="CCL17" s="91"/>
      <c r="CCM17" s="91"/>
      <c r="CCN17" s="22"/>
      <c r="CCO17" s="94"/>
      <c r="CCP17" s="91"/>
      <c r="CCQ17" s="91"/>
      <c r="CCR17" s="94"/>
      <c r="CCS17" s="70"/>
      <c r="CCU17" s="92"/>
      <c r="CCV17" s="70"/>
      <c r="CCW17" s="70"/>
      <c r="CCX17" s="70"/>
      <c r="CCY17" s="70"/>
      <c r="CCZ17" s="92"/>
      <c r="CDA17" s="93"/>
      <c r="CDB17" s="91"/>
      <c r="CDC17" s="91"/>
      <c r="CDD17" s="22"/>
      <c r="CDE17" s="94"/>
      <c r="CDF17" s="91"/>
      <c r="CDG17" s="91"/>
      <c r="CDH17" s="94"/>
      <c r="CDI17" s="70"/>
      <c r="CDK17" s="92"/>
      <c r="CDL17" s="70"/>
      <c r="CDM17" s="70"/>
      <c r="CDN17" s="70"/>
      <c r="CDO17" s="70"/>
      <c r="CDP17" s="92"/>
      <c r="CDQ17" s="93"/>
      <c r="CDR17" s="91"/>
      <c r="CDS17" s="91"/>
      <c r="CDT17" s="22"/>
      <c r="CDU17" s="94"/>
      <c r="CDV17" s="91"/>
      <c r="CDW17" s="91"/>
      <c r="CDX17" s="94"/>
      <c r="CDY17" s="70"/>
      <c r="CEA17" s="92"/>
      <c r="CEB17" s="70"/>
      <c r="CEC17" s="70"/>
      <c r="CED17" s="70"/>
      <c r="CEE17" s="70"/>
      <c r="CEF17" s="92"/>
      <c r="CEG17" s="93"/>
      <c r="CEH17" s="91"/>
      <c r="CEI17" s="91"/>
      <c r="CEJ17" s="22"/>
      <c r="CEK17" s="94"/>
      <c r="CEL17" s="91"/>
      <c r="CEM17" s="91"/>
      <c r="CEN17" s="94"/>
      <c r="CEO17" s="70"/>
      <c r="CEQ17" s="92"/>
      <c r="CER17" s="70"/>
      <c r="CES17" s="70"/>
      <c r="CET17" s="70"/>
      <c r="CEU17" s="70"/>
      <c r="CEV17" s="92"/>
      <c r="CEW17" s="93"/>
      <c r="CEX17" s="91"/>
      <c r="CEY17" s="91"/>
      <c r="CEZ17" s="22"/>
      <c r="CFA17" s="94"/>
      <c r="CFB17" s="91"/>
      <c r="CFC17" s="91"/>
      <c r="CFD17" s="94"/>
      <c r="CFE17" s="70"/>
      <c r="CFG17" s="92"/>
      <c r="CFH17" s="70"/>
      <c r="CFI17" s="70"/>
      <c r="CFJ17" s="70"/>
      <c r="CFK17" s="70"/>
      <c r="CFL17" s="92"/>
      <c r="CFM17" s="93"/>
      <c r="CFN17" s="91"/>
      <c r="CFO17" s="91"/>
      <c r="CFP17" s="22"/>
      <c r="CFQ17" s="94"/>
      <c r="CFR17" s="91"/>
      <c r="CFS17" s="91"/>
      <c r="CFT17" s="94"/>
      <c r="CFU17" s="70"/>
      <c r="CFW17" s="92"/>
      <c r="CFX17" s="70"/>
      <c r="CFY17" s="70"/>
      <c r="CFZ17" s="70"/>
      <c r="CGA17" s="70"/>
      <c r="CGB17" s="92"/>
      <c r="CGC17" s="93"/>
      <c r="CGD17" s="91"/>
      <c r="CGE17" s="91"/>
      <c r="CGF17" s="22"/>
      <c r="CGG17" s="94"/>
      <c r="CGH17" s="91"/>
      <c r="CGI17" s="91"/>
      <c r="CGJ17" s="94"/>
      <c r="CGK17" s="70"/>
      <c r="CGM17" s="92"/>
      <c r="CGN17" s="70"/>
      <c r="CGO17" s="70"/>
      <c r="CGP17" s="70"/>
      <c r="CGQ17" s="70"/>
      <c r="CGR17" s="92"/>
      <c r="CGS17" s="93"/>
      <c r="CGT17" s="91"/>
      <c r="CGU17" s="91"/>
      <c r="CGV17" s="22"/>
      <c r="CGW17" s="94"/>
      <c r="CGX17" s="91"/>
      <c r="CGY17" s="91"/>
      <c r="CGZ17" s="94"/>
      <c r="CHA17" s="70"/>
      <c r="CHC17" s="92"/>
      <c r="CHD17" s="70"/>
      <c r="CHE17" s="70"/>
      <c r="CHF17" s="70"/>
      <c r="CHG17" s="70"/>
      <c r="CHH17" s="92"/>
      <c r="CHI17" s="93"/>
      <c r="CHJ17" s="91"/>
      <c r="CHK17" s="91"/>
      <c r="CHL17" s="22"/>
      <c r="CHM17" s="94"/>
      <c r="CHN17" s="91"/>
      <c r="CHO17" s="91"/>
      <c r="CHP17" s="94"/>
      <c r="CHQ17" s="70"/>
      <c r="CHS17" s="92"/>
      <c r="CHT17" s="70"/>
      <c r="CHU17" s="70"/>
      <c r="CHV17" s="70"/>
      <c r="CHW17" s="70"/>
      <c r="CHX17" s="92"/>
      <c r="CHY17" s="93"/>
      <c r="CHZ17" s="91"/>
      <c r="CIA17" s="91"/>
      <c r="CIB17" s="22"/>
      <c r="CIC17" s="94"/>
      <c r="CID17" s="91"/>
      <c r="CIE17" s="91"/>
      <c r="CIF17" s="94"/>
      <c r="CIG17" s="70"/>
      <c r="CII17" s="92"/>
      <c r="CIJ17" s="70"/>
      <c r="CIK17" s="70"/>
      <c r="CIL17" s="70"/>
      <c r="CIM17" s="70"/>
      <c r="CIN17" s="92"/>
      <c r="CIO17" s="93"/>
      <c r="CIP17" s="91"/>
      <c r="CIQ17" s="91"/>
      <c r="CIR17" s="22"/>
      <c r="CIS17" s="94"/>
      <c r="CIT17" s="91"/>
      <c r="CIU17" s="91"/>
      <c r="CIV17" s="94"/>
      <c r="CIW17" s="70"/>
      <c r="CIY17" s="92"/>
      <c r="CIZ17" s="70"/>
      <c r="CJA17" s="70"/>
      <c r="CJB17" s="70"/>
      <c r="CJC17" s="70"/>
      <c r="CJD17" s="92"/>
      <c r="CJE17" s="93"/>
      <c r="CJF17" s="91"/>
      <c r="CJG17" s="91"/>
      <c r="CJH17" s="22"/>
      <c r="CJI17" s="94"/>
      <c r="CJJ17" s="91"/>
      <c r="CJK17" s="91"/>
      <c r="CJL17" s="94"/>
      <c r="CJM17" s="70"/>
      <c r="CJO17" s="92"/>
      <c r="CJP17" s="70"/>
      <c r="CJQ17" s="70"/>
      <c r="CJR17" s="70"/>
      <c r="CJS17" s="70"/>
      <c r="CJT17" s="92"/>
      <c r="CJU17" s="93"/>
      <c r="CJV17" s="91"/>
      <c r="CJW17" s="91"/>
      <c r="CJX17" s="22"/>
      <c r="CJY17" s="94"/>
      <c r="CJZ17" s="91"/>
      <c r="CKA17" s="91"/>
      <c r="CKB17" s="94"/>
      <c r="CKC17" s="70"/>
      <c r="CKE17" s="92"/>
      <c r="CKF17" s="70"/>
      <c r="CKG17" s="70"/>
      <c r="CKH17" s="70"/>
      <c r="CKI17" s="70"/>
      <c r="CKJ17" s="92"/>
      <c r="CKK17" s="93"/>
      <c r="CKL17" s="91"/>
      <c r="CKM17" s="91"/>
      <c r="CKN17" s="22"/>
      <c r="CKO17" s="94"/>
      <c r="CKP17" s="91"/>
      <c r="CKQ17" s="91"/>
      <c r="CKR17" s="94"/>
      <c r="CKS17" s="70"/>
      <c r="CKU17" s="92"/>
      <c r="CKV17" s="70"/>
      <c r="CKW17" s="70"/>
      <c r="CKX17" s="70"/>
      <c r="CKY17" s="70"/>
      <c r="CKZ17" s="92"/>
      <c r="CLA17" s="93"/>
      <c r="CLB17" s="91"/>
      <c r="CLC17" s="91"/>
      <c r="CLD17" s="22"/>
      <c r="CLE17" s="94"/>
      <c r="CLF17" s="91"/>
      <c r="CLG17" s="91"/>
      <c r="CLH17" s="94"/>
      <c r="CLI17" s="70"/>
      <c r="CLK17" s="92"/>
      <c r="CLL17" s="70"/>
      <c r="CLM17" s="70"/>
      <c r="CLN17" s="70"/>
      <c r="CLO17" s="70"/>
      <c r="CLP17" s="92"/>
      <c r="CLQ17" s="93"/>
      <c r="CLR17" s="91"/>
      <c r="CLS17" s="91"/>
      <c r="CLT17" s="22"/>
      <c r="CLU17" s="94"/>
      <c r="CLV17" s="91"/>
      <c r="CLW17" s="91"/>
      <c r="CLX17" s="94"/>
      <c r="CLY17" s="70"/>
      <c r="CMA17" s="92"/>
      <c r="CMB17" s="70"/>
      <c r="CMC17" s="70"/>
      <c r="CMD17" s="70"/>
      <c r="CME17" s="70"/>
      <c r="CMF17" s="92"/>
      <c r="CMG17" s="93"/>
      <c r="CMH17" s="91"/>
      <c r="CMI17" s="91"/>
      <c r="CMJ17" s="22"/>
      <c r="CMK17" s="94"/>
      <c r="CML17" s="91"/>
      <c r="CMM17" s="91"/>
      <c r="CMN17" s="94"/>
      <c r="CMO17" s="70"/>
      <c r="CMQ17" s="92"/>
      <c r="CMR17" s="70"/>
      <c r="CMS17" s="70"/>
      <c r="CMT17" s="70"/>
      <c r="CMU17" s="70"/>
      <c r="CMV17" s="92"/>
      <c r="CMW17" s="93"/>
      <c r="CMX17" s="91"/>
      <c r="CMY17" s="91"/>
      <c r="CMZ17" s="22"/>
      <c r="CNA17" s="94"/>
      <c r="CNB17" s="91"/>
      <c r="CNC17" s="91"/>
      <c r="CND17" s="94"/>
      <c r="CNE17" s="70"/>
      <c r="CNG17" s="92"/>
      <c r="CNH17" s="70"/>
      <c r="CNI17" s="70"/>
      <c r="CNJ17" s="70"/>
      <c r="CNK17" s="70"/>
      <c r="CNL17" s="92"/>
      <c r="CNM17" s="93"/>
      <c r="CNN17" s="91"/>
      <c r="CNO17" s="91"/>
      <c r="CNP17" s="22"/>
      <c r="CNQ17" s="94"/>
      <c r="CNR17" s="91"/>
      <c r="CNS17" s="91"/>
      <c r="CNT17" s="94"/>
      <c r="CNU17" s="70"/>
      <c r="CNW17" s="92"/>
      <c r="CNX17" s="70"/>
      <c r="CNY17" s="70"/>
      <c r="CNZ17" s="70"/>
      <c r="COA17" s="70"/>
      <c r="COB17" s="92"/>
      <c r="COC17" s="93"/>
      <c r="COD17" s="91"/>
      <c r="COE17" s="91"/>
      <c r="COF17" s="22"/>
      <c r="COG17" s="94"/>
      <c r="COH17" s="91"/>
      <c r="COI17" s="91"/>
      <c r="COJ17" s="94"/>
      <c r="COK17" s="70"/>
      <c r="COM17" s="92"/>
      <c r="CON17" s="70"/>
      <c r="COO17" s="70"/>
      <c r="COP17" s="70"/>
      <c r="COQ17" s="70"/>
      <c r="COR17" s="92"/>
      <c r="COS17" s="93"/>
      <c r="COT17" s="91"/>
      <c r="COU17" s="91"/>
      <c r="COV17" s="22"/>
      <c r="COW17" s="94"/>
      <c r="COX17" s="91"/>
      <c r="COY17" s="91"/>
      <c r="COZ17" s="94"/>
      <c r="CPA17" s="70"/>
      <c r="CPC17" s="92"/>
      <c r="CPD17" s="70"/>
      <c r="CPE17" s="70"/>
      <c r="CPF17" s="70"/>
      <c r="CPG17" s="70"/>
      <c r="CPH17" s="92"/>
      <c r="CPI17" s="93"/>
      <c r="CPJ17" s="91"/>
      <c r="CPK17" s="91"/>
      <c r="CPL17" s="22"/>
      <c r="CPM17" s="94"/>
      <c r="CPN17" s="91"/>
      <c r="CPO17" s="91"/>
      <c r="CPP17" s="94"/>
      <c r="CPQ17" s="70"/>
      <c r="CPS17" s="92"/>
      <c r="CPT17" s="70"/>
      <c r="CPU17" s="70"/>
      <c r="CPV17" s="70"/>
      <c r="CPW17" s="70"/>
      <c r="CPX17" s="92"/>
      <c r="CPY17" s="93"/>
      <c r="CPZ17" s="91"/>
      <c r="CQA17" s="91"/>
      <c r="CQB17" s="22"/>
      <c r="CQC17" s="94"/>
      <c r="CQD17" s="91"/>
      <c r="CQE17" s="91"/>
      <c r="CQF17" s="94"/>
      <c r="CQG17" s="70"/>
      <c r="CQI17" s="92"/>
      <c r="CQJ17" s="70"/>
      <c r="CQK17" s="70"/>
      <c r="CQL17" s="70"/>
      <c r="CQM17" s="70"/>
      <c r="CQN17" s="92"/>
      <c r="CQO17" s="93"/>
      <c r="CQP17" s="91"/>
      <c r="CQQ17" s="91"/>
      <c r="CQR17" s="22"/>
      <c r="CQS17" s="94"/>
      <c r="CQT17" s="91"/>
      <c r="CQU17" s="91"/>
      <c r="CQV17" s="94"/>
      <c r="CQW17" s="70"/>
      <c r="CQY17" s="92"/>
      <c r="CQZ17" s="70"/>
      <c r="CRA17" s="70"/>
      <c r="CRB17" s="70"/>
      <c r="CRC17" s="70"/>
      <c r="CRD17" s="92"/>
      <c r="CRE17" s="93"/>
      <c r="CRF17" s="91"/>
      <c r="CRG17" s="91"/>
      <c r="CRH17" s="22"/>
      <c r="CRI17" s="94"/>
      <c r="CRJ17" s="91"/>
      <c r="CRK17" s="91"/>
      <c r="CRL17" s="94"/>
      <c r="CRM17" s="70"/>
      <c r="CRO17" s="92"/>
      <c r="CRP17" s="70"/>
      <c r="CRQ17" s="70"/>
      <c r="CRR17" s="70"/>
      <c r="CRS17" s="70"/>
      <c r="CRT17" s="92"/>
      <c r="CRU17" s="93"/>
      <c r="CRV17" s="91"/>
      <c r="CRW17" s="91"/>
      <c r="CRX17" s="22"/>
      <c r="CRY17" s="94"/>
      <c r="CRZ17" s="91"/>
      <c r="CSA17" s="91"/>
      <c r="CSB17" s="94"/>
      <c r="CSC17" s="70"/>
      <c r="CSE17" s="92"/>
      <c r="CSF17" s="70"/>
      <c r="CSG17" s="70"/>
      <c r="CSH17" s="70"/>
      <c r="CSI17" s="70"/>
      <c r="CSJ17" s="92"/>
      <c r="CSK17" s="93"/>
      <c r="CSL17" s="91"/>
      <c r="CSM17" s="91"/>
      <c r="CSN17" s="22"/>
      <c r="CSO17" s="94"/>
      <c r="CSP17" s="91"/>
      <c r="CSQ17" s="91"/>
      <c r="CSR17" s="94"/>
      <c r="CSS17" s="70"/>
      <c r="CSU17" s="92"/>
      <c r="CSV17" s="70"/>
      <c r="CSW17" s="70"/>
      <c r="CSX17" s="70"/>
      <c r="CSY17" s="70"/>
      <c r="CSZ17" s="92"/>
      <c r="CTA17" s="93"/>
      <c r="CTB17" s="91"/>
      <c r="CTC17" s="91"/>
      <c r="CTD17" s="22"/>
      <c r="CTE17" s="94"/>
      <c r="CTF17" s="91"/>
      <c r="CTG17" s="91"/>
      <c r="CTH17" s="94"/>
      <c r="CTI17" s="70"/>
      <c r="CTK17" s="92"/>
      <c r="CTL17" s="70"/>
      <c r="CTM17" s="70"/>
      <c r="CTN17" s="70"/>
      <c r="CTO17" s="70"/>
      <c r="CTP17" s="92"/>
      <c r="CTQ17" s="93"/>
      <c r="CTR17" s="91"/>
      <c r="CTS17" s="91"/>
      <c r="CTT17" s="22"/>
      <c r="CTU17" s="94"/>
      <c r="CTV17" s="91"/>
      <c r="CTW17" s="91"/>
      <c r="CTX17" s="94"/>
      <c r="CTY17" s="70"/>
      <c r="CUA17" s="92"/>
      <c r="CUB17" s="70"/>
      <c r="CUC17" s="70"/>
      <c r="CUD17" s="70"/>
      <c r="CUE17" s="70"/>
      <c r="CUF17" s="92"/>
      <c r="CUG17" s="93"/>
      <c r="CUH17" s="91"/>
      <c r="CUI17" s="91"/>
      <c r="CUJ17" s="22"/>
      <c r="CUK17" s="94"/>
      <c r="CUL17" s="91"/>
      <c r="CUM17" s="91"/>
      <c r="CUN17" s="94"/>
      <c r="CUO17" s="70"/>
      <c r="CUQ17" s="92"/>
      <c r="CUR17" s="70"/>
      <c r="CUS17" s="70"/>
      <c r="CUT17" s="70"/>
      <c r="CUU17" s="70"/>
      <c r="CUV17" s="92"/>
      <c r="CUW17" s="93"/>
      <c r="CUX17" s="91"/>
      <c r="CUY17" s="91"/>
      <c r="CUZ17" s="22"/>
      <c r="CVA17" s="94"/>
      <c r="CVB17" s="91"/>
      <c r="CVC17" s="91"/>
      <c r="CVD17" s="94"/>
      <c r="CVE17" s="70"/>
      <c r="CVG17" s="92"/>
      <c r="CVH17" s="70"/>
      <c r="CVI17" s="70"/>
      <c r="CVJ17" s="70"/>
      <c r="CVK17" s="70"/>
      <c r="CVL17" s="92"/>
      <c r="CVM17" s="93"/>
      <c r="CVN17" s="91"/>
      <c r="CVO17" s="91"/>
      <c r="CVP17" s="22"/>
      <c r="CVQ17" s="94"/>
      <c r="CVR17" s="91"/>
      <c r="CVS17" s="91"/>
      <c r="CVT17" s="94"/>
      <c r="CVU17" s="70"/>
      <c r="CVW17" s="92"/>
      <c r="CVX17" s="70"/>
      <c r="CVY17" s="70"/>
      <c r="CVZ17" s="70"/>
      <c r="CWA17" s="70"/>
      <c r="CWB17" s="92"/>
      <c r="CWC17" s="93"/>
      <c r="CWD17" s="91"/>
      <c r="CWE17" s="91"/>
      <c r="CWF17" s="22"/>
      <c r="CWG17" s="94"/>
      <c r="CWH17" s="91"/>
      <c r="CWI17" s="91"/>
      <c r="CWJ17" s="94"/>
      <c r="CWK17" s="70"/>
      <c r="CWM17" s="92"/>
      <c r="CWN17" s="70"/>
      <c r="CWO17" s="70"/>
      <c r="CWP17" s="70"/>
      <c r="CWQ17" s="70"/>
      <c r="CWR17" s="92"/>
      <c r="CWS17" s="93"/>
      <c r="CWT17" s="91"/>
      <c r="CWU17" s="91"/>
      <c r="CWV17" s="22"/>
      <c r="CWW17" s="94"/>
      <c r="CWX17" s="91"/>
      <c r="CWY17" s="91"/>
      <c r="CWZ17" s="94"/>
      <c r="CXA17" s="70"/>
      <c r="CXC17" s="92"/>
      <c r="CXD17" s="70"/>
      <c r="CXE17" s="70"/>
      <c r="CXF17" s="70"/>
      <c r="CXG17" s="70"/>
      <c r="CXH17" s="92"/>
      <c r="CXI17" s="93"/>
      <c r="CXJ17" s="91"/>
      <c r="CXK17" s="91"/>
      <c r="CXL17" s="22"/>
      <c r="CXM17" s="94"/>
      <c r="CXN17" s="91"/>
      <c r="CXO17" s="91"/>
      <c r="CXP17" s="94"/>
      <c r="CXQ17" s="70"/>
      <c r="CXS17" s="92"/>
      <c r="CXT17" s="70"/>
      <c r="CXU17" s="70"/>
      <c r="CXV17" s="70"/>
      <c r="CXW17" s="70"/>
      <c r="CXX17" s="92"/>
      <c r="CXY17" s="93"/>
      <c r="CXZ17" s="91"/>
      <c r="CYA17" s="91"/>
      <c r="CYB17" s="22"/>
      <c r="CYC17" s="94"/>
      <c r="CYD17" s="91"/>
      <c r="CYE17" s="91"/>
      <c r="CYF17" s="94"/>
      <c r="CYG17" s="70"/>
      <c r="CYI17" s="92"/>
      <c r="CYJ17" s="70"/>
      <c r="CYK17" s="70"/>
      <c r="CYL17" s="70"/>
      <c r="CYM17" s="70"/>
      <c r="CYN17" s="92"/>
      <c r="CYO17" s="93"/>
      <c r="CYP17" s="91"/>
      <c r="CYQ17" s="91"/>
      <c r="CYR17" s="22"/>
      <c r="CYS17" s="94"/>
      <c r="CYT17" s="91"/>
      <c r="CYU17" s="91"/>
      <c r="CYV17" s="94"/>
      <c r="CYW17" s="70"/>
      <c r="CYY17" s="92"/>
      <c r="CYZ17" s="70"/>
      <c r="CZA17" s="70"/>
      <c r="CZB17" s="70"/>
      <c r="CZC17" s="70"/>
      <c r="CZD17" s="92"/>
      <c r="CZE17" s="93"/>
      <c r="CZF17" s="91"/>
      <c r="CZG17" s="91"/>
      <c r="CZH17" s="22"/>
      <c r="CZI17" s="94"/>
      <c r="CZJ17" s="91"/>
      <c r="CZK17" s="91"/>
      <c r="CZL17" s="94"/>
      <c r="CZM17" s="70"/>
      <c r="CZO17" s="92"/>
      <c r="CZP17" s="70"/>
      <c r="CZQ17" s="70"/>
      <c r="CZR17" s="70"/>
      <c r="CZS17" s="70"/>
      <c r="CZT17" s="92"/>
      <c r="CZU17" s="93"/>
      <c r="CZV17" s="91"/>
      <c r="CZW17" s="91"/>
      <c r="CZX17" s="22"/>
      <c r="CZY17" s="94"/>
      <c r="CZZ17" s="91"/>
      <c r="DAA17" s="91"/>
      <c r="DAB17" s="94"/>
      <c r="DAC17" s="70"/>
      <c r="DAE17" s="92"/>
      <c r="DAF17" s="70"/>
      <c r="DAG17" s="70"/>
      <c r="DAH17" s="70"/>
      <c r="DAI17" s="70"/>
      <c r="DAJ17" s="92"/>
      <c r="DAK17" s="93"/>
      <c r="DAL17" s="91"/>
      <c r="DAM17" s="91"/>
      <c r="DAN17" s="22"/>
      <c r="DAO17" s="94"/>
      <c r="DAP17" s="91"/>
      <c r="DAQ17" s="91"/>
      <c r="DAR17" s="94"/>
      <c r="DAS17" s="70"/>
      <c r="DAU17" s="92"/>
      <c r="DAV17" s="70"/>
      <c r="DAW17" s="70"/>
      <c r="DAX17" s="70"/>
      <c r="DAY17" s="70"/>
      <c r="DAZ17" s="92"/>
      <c r="DBA17" s="93"/>
      <c r="DBB17" s="91"/>
      <c r="DBC17" s="91"/>
      <c r="DBD17" s="22"/>
      <c r="DBE17" s="94"/>
      <c r="DBF17" s="91"/>
      <c r="DBG17" s="91"/>
      <c r="DBH17" s="94"/>
      <c r="DBI17" s="70"/>
      <c r="DBK17" s="92"/>
      <c r="DBL17" s="70"/>
      <c r="DBM17" s="70"/>
      <c r="DBN17" s="70"/>
      <c r="DBO17" s="70"/>
      <c r="DBP17" s="92"/>
      <c r="DBQ17" s="93"/>
      <c r="DBR17" s="91"/>
      <c r="DBS17" s="91"/>
      <c r="DBT17" s="22"/>
      <c r="DBU17" s="94"/>
      <c r="DBV17" s="91"/>
      <c r="DBW17" s="91"/>
      <c r="DBX17" s="94"/>
      <c r="DBY17" s="70"/>
      <c r="DCA17" s="92"/>
      <c r="DCB17" s="70"/>
      <c r="DCC17" s="70"/>
      <c r="DCD17" s="70"/>
      <c r="DCE17" s="70"/>
      <c r="DCF17" s="92"/>
      <c r="DCG17" s="93"/>
      <c r="DCH17" s="91"/>
      <c r="DCI17" s="91"/>
      <c r="DCJ17" s="22"/>
      <c r="DCK17" s="94"/>
      <c r="DCL17" s="91"/>
      <c r="DCM17" s="91"/>
      <c r="DCN17" s="94"/>
      <c r="DCO17" s="70"/>
      <c r="DCQ17" s="92"/>
      <c r="DCR17" s="70"/>
      <c r="DCS17" s="70"/>
      <c r="DCT17" s="70"/>
      <c r="DCU17" s="70"/>
      <c r="DCV17" s="92"/>
      <c r="DCW17" s="93"/>
      <c r="DCX17" s="91"/>
      <c r="DCY17" s="91"/>
      <c r="DCZ17" s="22"/>
      <c r="DDA17" s="94"/>
      <c r="DDB17" s="91"/>
      <c r="DDC17" s="91"/>
      <c r="DDD17" s="94"/>
      <c r="DDE17" s="70"/>
      <c r="DDG17" s="92"/>
      <c r="DDH17" s="70"/>
      <c r="DDI17" s="70"/>
      <c r="DDJ17" s="70"/>
      <c r="DDK17" s="70"/>
      <c r="DDL17" s="92"/>
      <c r="DDM17" s="93"/>
      <c r="DDN17" s="91"/>
      <c r="DDO17" s="91"/>
      <c r="DDP17" s="22"/>
      <c r="DDQ17" s="94"/>
      <c r="DDR17" s="91"/>
      <c r="DDS17" s="91"/>
      <c r="DDT17" s="94"/>
      <c r="DDU17" s="70"/>
      <c r="DDW17" s="92"/>
      <c r="DDX17" s="70"/>
      <c r="DDY17" s="70"/>
      <c r="DDZ17" s="70"/>
      <c r="DEA17" s="70"/>
      <c r="DEB17" s="92"/>
      <c r="DEC17" s="93"/>
      <c r="DED17" s="91"/>
      <c r="DEE17" s="91"/>
      <c r="DEF17" s="22"/>
      <c r="DEG17" s="94"/>
      <c r="DEH17" s="91"/>
      <c r="DEI17" s="91"/>
      <c r="DEJ17" s="94"/>
      <c r="DEK17" s="70"/>
      <c r="DEM17" s="92"/>
      <c r="DEN17" s="70"/>
      <c r="DEO17" s="70"/>
      <c r="DEP17" s="70"/>
      <c r="DEQ17" s="70"/>
      <c r="DER17" s="92"/>
      <c r="DES17" s="93"/>
      <c r="DET17" s="91"/>
      <c r="DEU17" s="91"/>
      <c r="DEV17" s="22"/>
      <c r="DEW17" s="94"/>
      <c r="DEX17" s="91"/>
      <c r="DEY17" s="91"/>
      <c r="DEZ17" s="94"/>
      <c r="DFA17" s="70"/>
      <c r="DFC17" s="92"/>
      <c r="DFD17" s="70"/>
      <c r="DFE17" s="70"/>
      <c r="DFF17" s="70"/>
      <c r="DFG17" s="70"/>
      <c r="DFH17" s="92"/>
      <c r="DFI17" s="93"/>
      <c r="DFJ17" s="91"/>
      <c r="DFK17" s="91"/>
      <c r="DFL17" s="22"/>
      <c r="DFM17" s="94"/>
      <c r="DFN17" s="91"/>
      <c r="DFO17" s="91"/>
      <c r="DFP17" s="94"/>
      <c r="DFQ17" s="70"/>
      <c r="DFS17" s="92"/>
      <c r="DFT17" s="70"/>
      <c r="DFU17" s="70"/>
      <c r="DFV17" s="70"/>
      <c r="DFW17" s="70"/>
      <c r="DFX17" s="92"/>
      <c r="DFY17" s="93"/>
      <c r="DFZ17" s="91"/>
      <c r="DGA17" s="91"/>
      <c r="DGB17" s="22"/>
      <c r="DGC17" s="94"/>
      <c r="DGD17" s="91"/>
      <c r="DGE17" s="91"/>
      <c r="DGF17" s="94"/>
      <c r="DGG17" s="70"/>
      <c r="DGI17" s="92"/>
      <c r="DGJ17" s="70"/>
      <c r="DGK17" s="70"/>
      <c r="DGL17" s="70"/>
      <c r="DGM17" s="70"/>
      <c r="DGN17" s="92"/>
      <c r="DGO17" s="93"/>
      <c r="DGP17" s="91"/>
      <c r="DGQ17" s="91"/>
      <c r="DGR17" s="22"/>
      <c r="DGS17" s="94"/>
      <c r="DGT17" s="91"/>
      <c r="DGU17" s="91"/>
      <c r="DGV17" s="94"/>
      <c r="DGW17" s="70"/>
      <c r="DGY17" s="92"/>
      <c r="DGZ17" s="70"/>
      <c r="DHA17" s="70"/>
      <c r="DHB17" s="70"/>
      <c r="DHC17" s="70"/>
      <c r="DHD17" s="92"/>
      <c r="DHE17" s="93"/>
      <c r="DHF17" s="91"/>
      <c r="DHG17" s="91"/>
      <c r="DHH17" s="22"/>
      <c r="DHI17" s="94"/>
      <c r="DHJ17" s="91"/>
      <c r="DHK17" s="91"/>
      <c r="DHL17" s="94"/>
      <c r="DHM17" s="70"/>
      <c r="DHO17" s="92"/>
      <c r="DHP17" s="70"/>
      <c r="DHQ17" s="70"/>
      <c r="DHR17" s="70"/>
      <c r="DHS17" s="70"/>
      <c r="DHT17" s="92"/>
      <c r="DHU17" s="93"/>
      <c r="DHV17" s="91"/>
      <c r="DHW17" s="91"/>
      <c r="DHX17" s="22"/>
      <c r="DHY17" s="94"/>
      <c r="DHZ17" s="91"/>
      <c r="DIA17" s="91"/>
      <c r="DIB17" s="94"/>
      <c r="DIC17" s="70"/>
      <c r="DIE17" s="92"/>
      <c r="DIF17" s="70"/>
      <c r="DIG17" s="70"/>
      <c r="DIH17" s="70"/>
      <c r="DII17" s="70"/>
      <c r="DIJ17" s="92"/>
      <c r="DIK17" s="93"/>
      <c r="DIL17" s="91"/>
      <c r="DIM17" s="91"/>
      <c r="DIN17" s="22"/>
      <c r="DIO17" s="94"/>
      <c r="DIP17" s="91"/>
      <c r="DIQ17" s="91"/>
      <c r="DIR17" s="94"/>
      <c r="DIS17" s="70"/>
      <c r="DIU17" s="92"/>
      <c r="DIV17" s="70"/>
      <c r="DIW17" s="70"/>
      <c r="DIX17" s="70"/>
      <c r="DIY17" s="70"/>
      <c r="DIZ17" s="92"/>
      <c r="DJA17" s="93"/>
      <c r="DJB17" s="91"/>
      <c r="DJC17" s="91"/>
      <c r="DJD17" s="22"/>
      <c r="DJE17" s="94"/>
      <c r="DJF17" s="91"/>
      <c r="DJG17" s="91"/>
      <c r="DJH17" s="94"/>
      <c r="DJI17" s="70"/>
      <c r="DJK17" s="92"/>
      <c r="DJL17" s="70"/>
      <c r="DJM17" s="70"/>
      <c r="DJN17" s="70"/>
      <c r="DJO17" s="70"/>
      <c r="DJP17" s="92"/>
      <c r="DJQ17" s="93"/>
      <c r="DJR17" s="91"/>
      <c r="DJS17" s="91"/>
      <c r="DJT17" s="22"/>
      <c r="DJU17" s="94"/>
      <c r="DJV17" s="91"/>
      <c r="DJW17" s="91"/>
      <c r="DJX17" s="94"/>
      <c r="DJY17" s="70"/>
      <c r="DKA17" s="92"/>
      <c r="DKB17" s="70"/>
      <c r="DKC17" s="70"/>
      <c r="DKD17" s="70"/>
      <c r="DKE17" s="70"/>
      <c r="DKF17" s="92"/>
      <c r="DKG17" s="93"/>
      <c r="DKH17" s="91"/>
      <c r="DKI17" s="91"/>
      <c r="DKJ17" s="22"/>
      <c r="DKK17" s="94"/>
      <c r="DKL17" s="91"/>
      <c r="DKM17" s="91"/>
      <c r="DKN17" s="94"/>
      <c r="DKO17" s="70"/>
      <c r="DKQ17" s="92"/>
      <c r="DKR17" s="70"/>
      <c r="DKS17" s="70"/>
      <c r="DKT17" s="70"/>
      <c r="DKU17" s="70"/>
      <c r="DKV17" s="92"/>
      <c r="DKW17" s="93"/>
      <c r="DKX17" s="91"/>
      <c r="DKY17" s="91"/>
      <c r="DKZ17" s="22"/>
      <c r="DLA17" s="94"/>
      <c r="DLB17" s="91"/>
      <c r="DLC17" s="91"/>
      <c r="DLD17" s="94"/>
      <c r="DLE17" s="70"/>
      <c r="DLG17" s="92"/>
      <c r="DLH17" s="70"/>
      <c r="DLI17" s="70"/>
      <c r="DLJ17" s="70"/>
      <c r="DLK17" s="70"/>
      <c r="DLL17" s="92"/>
      <c r="DLM17" s="93"/>
      <c r="DLN17" s="91"/>
      <c r="DLO17" s="91"/>
      <c r="DLP17" s="22"/>
      <c r="DLQ17" s="94"/>
      <c r="DLR17" s="91"/>
      <c r="DLS17" s="91"/>
      <c r="DLT17" s="94"/>
      <c r="DLU17" s="70"/>
      <c r="DLW17" s="92"/>
      <c r="DLX17" s="70"/>
      <c r="DLY17" s="70"/>
      <c r="DLZ17" s="70"/>
      <c r="DMA17" s="70"/>
      <c r="DMB17" s="92"/>
      <c r="DMC17" s="93"/>
      <c r="DMD17" s="91"/>
      <c r="DME17" s="91"/>
      <c r="DMF17" s="22"/>
      <c r="DMG17" s="94"/>
      <c r="DMH17" s="91"/>
      <c r="DMI17" s="91"/>
      <c r="DMJ17" s="94"/>
      <c r="DMK17" s="70"/>
      <c r="DMM17" s="92"/>
      <c r="DMN17" s="70"/>
      <c r="DMO17" s="70"/>
      <c r="DMP17" s="70"/>
      <c r="DMQ17" s="70"/>
      <c r="DMR17" s="92"/>
      <c r="DMS17" s="93"/>
      <c r="DMT17" s="91"/>
      <c r="DMU17" s="91"/>
      <c r="DMV17" s="22"/>
      <c r="DMW17" s="94"/>
      <c r="DMX17" s="91"/>
      <c r="DMY17" s="91"/>
      <c r="DMZ17" s="94"/>
      <c r="DNA17" s="70"/>
      <c r="DNC17" s="92"/>
      <c r="DND17" s="70"/>
      <c r="DNE17" s="70"/>
      <c r="DNF17" s="70"/>
      <c r="DNG17" s="70"/>
      <c r="DNH17" s="92"/>
      <c r="DNI17" s="93"/>
      <c r="DNJ17" s="91"/>
      <c r="DNK17" s="91"/>
      <c r="DNL17" s="22"/>
      <c r="DNM17" s="94"/>
      <c r="DNN17" s="91"/>
      <c r="DNO17" s="91"/>
      <c r="DNP17" s="94"/>
      <c r="DNQ17" s="70"/>
      <c r="DNS17" s="92"/>
      <c r="DNT17" s="70"/>
      <c r="DNU17" s="70"/>
      <c r="DNV17" s="70"/>
      <c r="DNW17" s="70"/>
      <c r="DNX17" s="92"/>
      <c r="DNY17" s="93"/>
      <c r="DNZ17" s="91"/>
      <c r="DOA17" s="91"/>
      <c r="DOB17" s="22"/>
      <c r="DOC17" s="94"/>
      <c r="DOD17" s="91"/>
      <c r="DOE17" s="91"/>
      <c r="DOF17" s="94"/>
      <c r="DOG17" s="70"/>
      <c r="DOI17" s="92"/>
      <c r="DOJ17" s="70"/>
      <c r="DOK17" s="70"/>
      <c r="DOL17" s="70"/>
      <c r="DOM17" s="70"/>
      <c r="DON17" s="92"/>
      <c r="DOO17" s="93"/>
      <c r="DOP17" s="91"/>
      <c r="DOQ17" s="91"/>
      <c r="DOR17" s="22"/>
      <c r="DOS17" s="94"/>
      <c r="DOT17" s="91"/>
      <c r="DOU17" s="91"/>
      <c r="DOV17" s="94"/>
      <c r="DOW17" s="70"/>
      <c r="DOY17" s="92"/>
      <c r="DOZ17" s="70"/>
      <c r="DPA17" s="70"/>
      <c r="DPB17" s="70"/>
      <c r="DPC17" s="70"/>
      <c r="DPD17" s="92"/>
      <c r="DPE17" s="93"/>
      <c r="DPF17" s="91"/>
      <c r="DPG17" s="91"/>
      <c r="DPH17" s="22"/>
      <c r="DPI17" s="94"/>
      <c r="DPJ17" s="91"/>
      <c r="DPK17" s="91"/>
      <c r="DPL17" s="94"/>
      <c r="DPM17" s="70"/>
      <c r="DPO17" s="92"/>
      <c r="DPP17" s="70"/>
      <c r="DPQ17" s="70"/>
      <c r="DPR17" s="70"/>
      <c r="DPS17" s="70"/>
      <c r="DPT17" s="92"/>
      <c r="DPU17" s="93"/>
      <c r="DPV17" s="91"/>
      <c r="DPW17" s="91"/>
      <c r="DPX17" s="22"/>
      <c r="DPY17" s="94"/>
      <c r="DPZ17" s="91"/>
      <c r="DQA17" s="91"/>
      <c r="DQB17" s="94"/>
      <c r="DQC17" s="70"/>
      <c r="DQE17" s="92"/>
      <c r="DQF17" s="70"/>
      <c r="DQG17" s="70"/>
      <c r="DQH17" s="70"/>
      <c r="DQI17" s="70"/>
      <c r="DQJ17" s="92"/>
      <c r="DQK17" s="93"/>
      <c r="DQL17" s="91"/>
      <c r="DQM17" s="91"/>
      <c r="DQN17" s="22"/>
      <c r="DQO17" s="94"/>
      <c r="DQP17" s="91"/>
      <c r="DQQ17" s="91"/>
      <c r="DQR17" s="94"/>
      <c r="DQS17" s="70"/>
      <c r="DQU17" s="92"/>
      <c r="DQV17" s="70"/>
      <c r="DQW17" s="70"/>
      <c r="DQX17" s="70"/>
      <c r="DQY17" s="70"/>
      <c r="DQZ17" s="92"/>
      <c r="DRA17" s="93"/>
      <c r="DRB17" s="91"/>
      <c r="DRC17" s="91"/>
      <c r="DRD17" s="22"/>
      <c r="DRE17" s="94"/>
      <c r="DRF17" s="91"/>
      <c r="DRG17" s="91"/>
      <c r="DRH17" s="94"/>
      <c r="DRI17" s="70"/>
      <c r="DRK17" s="92"/>
      <c r="DRL17" s="70"/>
      <c r="DRM17" s="70"/>
      <c r="DRN17" s="70"/>
      <c r="DRO17" s="70"/>
      <c r="DRP17" s="92"/>
      <c r="DRQ17" s="93"/>
      <c r="DRR17" s="91"/>
      <c r="DRS17" s="91"/>
      <c r="DRT17" s="22"/>
      <c r="DRU17" s="94"/>
      <c r="DRV17" s="91"/>
      <c r="DRW17" s="91"/>
      <c r="DRX17" s="94"/>
      <c r="DRY17" s="70"/>
      <c r="DSA17" s="92"/>
      <c r="DSB17" s="70"/>
      <c r="DSC17" s="70"/>
      <c r="DSD17" s="70"/>
      <c r="DSE17" s="70"/>
      <c r="DSF17" s="92"/>
      <c r="DSG17" s="93"/>
      <c r="DSH17" s="91"/>
      <c r="DSI17" s="91"/>
      <c r="DSJ17" s="22"/>
      <c r="DSK17" s="94"/>
      <c r="DSL17" s="91"/>
      <c r="DSM17" s="91"/>
      <c r="DSN17" s="94"/>
      <c r="DSO17" s="70"/>
      <c r="DSQ17" s="92"/>
      <c r="DSR17" s="70"/>
      <c r="DSS17" s="70"/>
      <c r="DST17" s="70"/>
      <c r="DSU17" s="70"/>
      <c r="DSV17" s="92"/>
      <c r="DSW17" s="93"/>
      <c r="DSX17" s="91"/>
      <c r="DSY17" s="91"/>
      <c r="DSZ17" s="22"/>
      <c r="DTA17" s="94"/>
      <c r="DTB17" s="91"/>
      <c r="DTC17" s="91"/>
      <c r="DTD17" s="94"/>
      <c r="DTE17" s="70"/>
      <c r="DTG17" s="92"/>
      <c r="DTH17" s="70"/>
      <c r="DTI17" s="70"/>
      <c r="DTJ17" s="70"/>
      <c r="DTK17" s="70"/>
      <c r="DTL17" s="92"/>
      <c r="DTM17" s="93"/>
      <c r="DTN17" s="91"/>
      <c r="DTO17" s="91"/>
      <c r="DTP17" s="22"/>
      <c r="DTQ17" s="94"/>
      <c r="DTR17" s="91"/>
      <c r="DTS17" s="91"/>
      <c r="DTT17" s="94"/>
      <c r="DTU17" s="70"/>
      <c r="DTW17" s="92"/>
      <c r="DTX17" s="70"/>
      <c r="DTY17" s="70"/>
      <c r="DTZ17" s="70"/>
      <c r="DUA17" s="70"/>
      <c r="DUB17" s="92"/>
      <c r="DUC17" s="93"/>
      <c r="DUD17" s="91"/>
      <c r="DUE17" s="91"/>
      <c r="DUF17" s="22"/>
      <c r="DUG17" s="94"/>
      <c r="DUH17" s="91"/>
      <c r="DUI17" s="91"/>
      <c r="DUJ17" s="94"/>
      <c r="DUK17" s="70"/>
      <c r="DUM17" s="92"/>
      <c r="DUN17" s="70"/>
      <c r="DUO17" s="70"/>
      <c r="DUP17" s="70"/>
      <c r="DUQ17" s="70"/>
      <c r="DUR17" s="92"/>
      <c r="DUS17" s="93"/>
      <c r="DUT17" s="91"/>
      <c r="DUU17" s="91"/>
      <c r="DUV17" s="22"/>
      <c r="DUW17" s="94"/>
      <c r="DUX17" s="91"/>
      <c r="DUY17" s="91"/>
      <c r="DUZ17" s="94"/>
      <c r="DVA17" s="70"/>
      <c r="DVC17" s="92"/>
      <c r="DVD17" s="70"/>
      <c r="DVE17" s="70"/>
      <c r="DVF17" s="70"/>
      <c r="DVG17" s="70"/>
      <c r="DVH17" s="92"/>
      <c r="DVI17" s="93"/>
      <c r="DVJ17" s="91"/>
      <c r="DVK17" s="91"/>
      <c r="DVL17" s="22"/>
      <c r="DVM17" s="94"/>
      <c r="DVN17" s="91"/>
      <c r="DVO17" s="91"/>
      <c r="DVP17" s="94"/>
      <c r="DVQ17" s="70"/>
      <c r="DVS17" s="92"/>
      <c r="DVT17" s="70"/>
      <c r="DVU17" s="70"/>
      <c r="DVV17" s="70"/>
      <c r="DVW17" s="70"/>
      <c r="DVX17" s="92"/>
      <c r="DVY17" s="93"/>
      <c r="DVZ17" s="91"/>
      <c r="DWA17" s="91"/>
      <c r="DWB17" s="22"/>
      <c r="DWC17" s="94"/>
      <c r="DWD17" s="91"/>
      <c r="DWE17" s="91"/>
      <c r="DWF17" s="94"/>
      <c r="DWG17" s="70"/>
      <c r="DWI17" s="92"/>
      <c r="DWJ17" s="70"/>
      <c r="DWK17" s="70"/>
      <c r="DWL17" s="70"/>
      <c r="DWM17" s="70"/>
      <c r="DWN17" s="92"/>
      <c r="DWO17" s="93"/>
      <c r="DWP17" s="91"/>
      <c r="DWQ17" s="91"/>
      <c r="DWR17" s="22"/>
      <c r="DWS17" s="94"/>
      <c r="DWT17" s="91"/>
      <c r="DWU17" s="91"/>
      <c r="DWV17" s="94"/>
      <c r="DWW17" s="70"/>
      <c r="DWY17" s="92"/>
      <c r="DWZ17" s="70"/>
      <c r="DXA17" s="70"/>
      <c r="DXB17" s="70"/>
      <c r="DXC17" s="70"/>
      <c r="DXD17" s="92"/>
      <c r="DXE17" s="93"/>
      <c r="DXF17" s="91"/>
      <c r="DXG17" s="91"/>
      <c r="DXH17" s="22"/>
      <c r="DXI17" s="94"/>
      <c r="DXJ17" s="91"/>
      <c r="DXK17" s="91"/>
      <c r="DXL17" s="94"/>
      <c r="DXM17" s="70"/>
      <c r="DXO17" s="92"/>
      <c r="DXP17" s="70"/>
      <c r="DXQ17" s="70"/>
      <c r="DXR17" s="70"/>
      <c r="DXS17" s="70"/>
      <c r="DXT17" s="92"/>
      <c r="DXU17" s="93"/>
      <c r="DXV17" s="91"/>
      <c r="DXW17" s="91"/>
      <c r="DXX17" s="22"/>
      <c r="DXY17" s="94"/>
      <c r="DXZ17" s="91"/>
      <c r="DYA17" s="91"/>
      <c r="DYB17" s="94"/>
      <c r="DYC17" s="70"/>
      <c r="DYE17" s="92"/>
      <c r="DYF17" s="70"/>
      <c r="DYG17" s="70"/>
      <c r="DYH17" s="70"/>
      <c r="DYI17" s="70"/>
      <c r="DYJ17" s="92"/>
      <c r="DYK17" s="93"/>
      <c r="DYL17" s="91"/>
      <c r="DYM17" s="91"/>
      <c r="DYN17" s="22"/>
      <c r="DYO17" s="94"/>
      <c r="DYP17" s="91"/>
      <c r="DYQ17" s="91"/>
      <c r="DYR17" s="94"/>
      <c r="DYS17" s="70"/>
      <c r="DYU17" s="92"/>
      <c r="DYV17" s="70"/>
      <c r="DYW17" s="70"/>
      <c r="DYX17" s="70"/>
      <c r="DYY17" s="70"/>
      <c r="DYZ17" s="92"/>
      <c r="DZA17" s="93"/>
      <c r="DZB17" s="91"/>
      <c r="DZC17" s="91"/>
      <c r="DZD17" s="22"/>
      <c r="DZE17" s="94"/>
      <c r="DZF17" s="91"/>
      <c r="DZG17" s="91"/>
      <c r="DZH17" s="94"/>
      <c r="DZI17" s="70"/>
      <c r="DZK17" s="92"/>
      <c r="DZL17" s="70"/>
      <c r="DZM17" s="70"/>
      <c r="DZN17" s="70"/>
      <c r="DZO17" s="70"/>
      <c r="DZP17" s="92"/>
      <c r="DZQ17" s="93"/>
      <c r="DZR17" s="91"/>
      <c r="DZS17" s="91"/>
      <c r="DZT17" s="22"/>
      <c r="DZU17" s="94"/>
      <c r="DZV17" s="91"/>
      <c r="DZW17" s="91"/>
      <c r="DZX17" s="94"/>
      <c r="DZY17" s="70"/>
      <c r="EAA17" s="92"/>
      <c r="EAB17" s="70"/>
      <c r="EAC17" s="70"/>
      <c r="EAD17" s="70"/>
      <c r="EAE17" s="70"/>
      <c r="EAF17" s="92"/>
      <c r="EAG17" s="93"/>
      <c r="EAH17" s="91"/>
      <c r="EAI17" s="91"/>
      <c r="EAJ17" s="22"/>
      <c r="EAK17" s="94"/>
      <c r="EAL17" s="91"/>
      <c r="EAM17" s="91"/>
      <c r="EAN17" s="94"/>
      <c r="EAO17" s="70"/>
      <c r="EAQ17" s="92"/>
      <c r="EAR17" s="70"/>
      <c r="EAS17" s="70"/>
      <c r="EAT17" s="70"/>
      <c r="EAU17" s="70"/>
      <c r="EAV17" s="92"/>
      <c r="EAW17" s="93"/>
      <c r="EAX17" s="91"/>
      <c r="EAY17" s="91"/>
      <c r="EAZ17" s="22"/>
      <c r="EBA17" s="94"/>
      <c r="EBB17" s="91"/>
      <c r="EBC17" s="91"/>
      <c r="EBD17" s="94"/>
      <c r="EBE17" s="70"/>
      <c r="EBG17" s="92"/>
      <c r="EBH17" s="70"/>
      <c r="EBI17" s="70"/>
      <c r="EBJ17" s="70"/>
      <c r="EBK17" s="70"/>
      <c r="EBL17" s="92"/>
      <c r="EBM17" s="93"/>
      <c r="EBN17" s="91"/>
      <c r="EBO17" s="91"/>
      <c r="EBP17" s="22"/>
      <c r="EBQ17" s="94"/>
      <c r="EBR17" s="91"/>
      <c r="EBS17" s="91"/>
      <c r="EBT17" s="94"/>
      <c r="EBU17" s="70"/>
      <c r="EBW17" s="92"/>
      <c r="EBX17" s="70"/>
      <c r="EBY17" s="70"/>
      <c r="EBZ17" s="70"/>
      <c r="ECA17" s="70"/>
      <c r="ECB17" s="92"/>
      <c r="ECC17" s="93"/>
      <c r="ECD17" s="91"/>
      <c r="ECE17" s="91"/>
      <c r="ECF17" s="22"/>
      <c r="ECG17" s="94"/>
      <c r="ECH17" s="91"/>
      <c r="ECI17" s="91"/>
      <c r="ECJ17" s="94"/>
      <c r="ECK17" s="70"/>
      <c r="ECM17" s="92"/>
      <c r="ECN17" s="70"/>
      <c r="ECO17" s="70"/>
      <c r="ECP17" s="70"/>
      <c r="ECQ17" s="70"/>
      <c r="ECR17" s="92"/>
      <c r="ECS17" s="93"/>
      <c r="ECT17" s="91"/>
      <c r="ECU17" s="91"/>
      <c r="ECV17" s="22"/>
      <c r="ECW17" s="94"/>
      <c r="ECX17" s="91"/>
      <c r="ECY17" s="91"/>
      <c r="ECZ17" s="94"/>
      <c r="EDA17" s="70"/>
      <c r="EDC17" s="92"/>
      <c r="EDD17" s="70"/>
      <c r="EDE17" s="70"/>
      <c r="EDF17" s="70"/>
      <c r="EDG17" s="70"/>
      <c r="EDH17" s="92"/>
      <c r="EDI17" s="93"/>
      <c r="EDJ17" s="91"/>
      <c r="EDK17" s="91"/>
      <c r="EDL17" s="22"/>
      <c r="EDM17" s="94"/>
      <c r="EDN17" s="91"/>
      <c r="EDO17" s="91"/>
      <c r="EDP17" s="94"/>
      <c r="EDQ17" s="70"/>
      <c r="EDS17" s="92"/>
      <c r="EDT17" s="70"/>
      <c r="EDU17" s="70"/>
      <c r="EDV17" s="70"/>
      <c r="EDW17" s="70"/>
      <c r="EDX17" s="92"/>
      <c r="EDY17" s="93"/>
      <c r="EDZ17" s="91"/>
      <c r="EEA17" s="91"/>
      <c r="EEB17" s="22"/>
      <c r="EEC17" s="94"/>
      <c r="EED17" s="91"/>
      <c r="EEE17" s="91"/>
      <c r="EEF17" s="94"/>
      <c r="EEG17" s="70"/>
      <c r="EEI17" s="92"/>
      <c r="EEJ17" s="70"/>
      <c r="EEK17" s="70"/>
      <c r="EEL17" s="70"/>
      <c r="EEM17" s="70"/>
      <c r="EEN17" s="92"/>
      <c r="EEO17" s="93"/>
      <c r="EEP17" s="91"/>
      <c r="EEQ17" s="91"/>
      <c r="EER17" s="22"/>
      <c r="EES17" s="94"/>
      <c r="EET17" s="91"/>
      <c r="EEU17" s="91"/>
      <c r="EEV17" s="94"/>
      <c r="EEW17" s="70"/>
      <c r="EEY17" s="92"/>
      <c r="EEZ17" s="70"/>
      <c r="EFA17" s="70"/>
      <c r="EFB17" s="70"/>
      <c r="EFC17" s="70"/>
      <c r="EFD17" s="92"/>
      <c r="EFE17" s="93"/>
      <c r="EFF17" s="91"/>
      <c r="EFG17" s="91"/>
      <c r="EFH17" s="22"/>
      <c r="EFI17" s="94"/>
      <c r="EFJ17" s="91"/>
      <c r="EFK17" s="91"/>
      <c r="EFL17" s="94"/>
      <c r="EFM17" s="70"/>
      <c r="EFO17" s="92"/>
      <c r="EFP17" s="70"/>
      <c r="EFQ17" s="70"/>
      <c r="EFR17" s="70"/>
      <c r="EFS17" s="70"/>
      <c r="EFT17" s="92"/>
      <c r="EFU17" s="93"/>
      <c r="EFV17" s="91"/>
      <c r="EFW17" s="91"/>
      <c r="EFX17" s="22"/>
      <c r="EFY17" s="94"/>
      <c r="EFZ17" s="91"/>
      <c r="EGA17" s="91"/>
      <c r="EGB17" s="94"/>
      <c r="EGC17" s="70"/>
      <c r="EGE17" s="92"/>
      <c r="EGF17" s="70"/>
      <c r="EGG17" s="70"/>
      <c r="EGH17" s="70"/>
      <c r="EGI17" s="70"/>
      <c r="EGJ17" s="92"/>
      <c r="EGK17" s="93"/>
      <c r="EGL17" s="91"/>
      <c r="EGM17" s="91"/>
      <c r="EGN17" s="22"/>
      <c r="EGO17" s="94"/>
      <c r="EGP17" s="91"/>
      <c r="EGQ17" s="91"/>
      <c r="EGR17" s="94"/>
      <c r="EGS17" s="70"/>
      <c r="EGU17" s="92"/>
      <c r="EGV17" s="70"/>
      <c r="EGW17" s="70"/>
      <c r="EGX17" s="70"/>
      <c r="EGY17" s="70"/>
      <c r="EGZ17" s="92"/>
      <c r="EHA17" s="93"/>
      <c r="EHB17" s="91"/>
      <c r="EHC17" s="91"/>
      <c r="EHD17" s="22"/>
      <c r="EHE17" s="94"/>
      <c r="EHF17" s="91"/>
      <c r="EHG17" s="91"/>
      <c r="EHH17" s="94"/>
      <c r="EHI17" s="70"/>
      <c r="EHK17" s="92"/>
      <c r="EHL17" s="70"/>
      <c r="EHM17" s="70"/>
      <c r="EHN17" s="70"/>
      <c r="EHO17" s="70"/>
      <c r="EHP17" s="92"/>
      <c r="EHQ17" s="93"/>
      <c r="EHR17" s="91"/>
      <c r="EHS17" s="91"/>
      <c r="EHT17" s="22"/>
      <c r="EHU17" s="94"/>
      <c r="EHV17" s="91"/>
      <c r="EHW17" s="91"/>
      <c r="EHX17" s="94"/>
      <c r="EHY17" s="70"/>
      <c r="EIA17" s="92"/>
      <c r="EIB17" s="70"/>
      <c r="EIC17" s="70"/>
      <c r="EID17" s="70"/>
      <c r="EIE17" s="70"/>
      <c r="EIF17" s="92"/>
      <c r="EIG17" s="93"/>
      <c r="EIH17" s="91"/>
      <c r="EII17" s="91"/>
      <c r="EIJ17" s="22"/>
      <c r="EIK17" s="94"/>
      <c r="EIL17" s="91"/>
      <c r="EIM17" s="91"/>
      <c r="EIN17" s="94"/>
      <c r="EIO17" s="70"/>
      <c r="EIQ17" s="92"/>
      <c r="EIR17" s="70"/>
      <c r="EIS17" s="70"/>
      <c r="EIT17" s="70"/>
      <c r="EIU17" s="70"/>
      <c r="EIV17" s="92"/>
      <c r="EIW17" s="93"/>
      <c r="EIX17" s="91"/>
      <c r="EIY17" s="91"/>
      <c r="EIZ17" s="22"/>
      <c r="EJA17" s="94"/>
      <c r="EJB17" s="91"/>
      <c r="EJC17" s="91"/>
      <c r="EJD17" s="94"/>
      <c r="EJE17" s="70"/>
      <c r="EJG17" s="92"/>
      <c r="EJH17" s="70"/>
      <c r="EJI17" s="70"/>
      <c r="EJJ17" s="70"/>
      <c r="EJK17" s="70"/>
      <c r="EJL17" s="92"/>
      <c r="EJM17" s="93"/>
      <c r="EJN17" s="91"/>
      <c r="EJO17" s="91"/>
      <c r="EJP17" s="22"/>
      <c r="EJQ17" s="94"/>
      <c r="EJR17" s="91"/>
      <c r="EJS17" s="91"/>
      <c r="EJT17" s="94"/>
      <c r="EJU17" s="70"/>
      <c r="EJW17" s="92"/>
      <c r="EJX17" s="70"/>
      <c r="EJY17" s="70"/>
      <c r="EJZ17" s="70"/>
      <c r="EKA17" s="70"/>
      <c r="EKB17" s="92"/>
      <c r="EKC17" s="93"/>
      <c r="EKD17" s="91"/>
      <c r="EKE17" s="91"/>
      <c r="EKF17" s="22"/>
      <c r="EKG17" s="94"/>
      <c r="EKH17" s="91"/>
      <c r="EKI17" s="91"/>
      <c r="EKJ17" s="94"/>
      <c r="EKK17" s="70"/>
      <c r="EKM17" s="92"/>
      <c r="EKN17" s="70"/>
      <c r="EKO17" s="70"/>
      <c r="EKP17" s="70"/>
      <c r="EKQ17" s="70"/>
      <c r="EKR17" s="92"/>
      <c r="EKS17" s="93"/>
      <c r="EKT17" s="91"/>
      <c r="EKU17" s="91"/>
      <c r="EKV17" s="22"/>
      <c r="EKW17" s="94"/>
      <c r="EKX17" s="91"/>
      <c r="EKY17" s="91"/>
      <c r="EKZ17" s="94"/>
      <c r="ELA17" s="70"/>
      <c r="ELC17" s="92"/>
      <c r="ELD17" s="70"/>
      <c r="ELE17" s="70"/>
      <c r="ELF17" s="70"/>
      <c r="ELG17" s="70"/>
      <c r="ELH17" s="92"/>
      <c r="ELI17" s="93"/>
      <c r="ELJ17" s="91"/>
      <c r="ELK17" s="91"/>
      <c r="ELL17" s="22"/>
      <c r="ELM17" s="94"/>
      <c r="ELN17" s="91"/>
      <c r="ELO17" s="91"/>
      <c r="ELP17" s="94"/>
      <c r="ELQ17" s="70"/>
      <c r="ELS17" s="92"/>
      <c r="ELT17" s="70"/>
      <c r="ELU17" s="70"/>
      <c r="ELV17" s="70"/>
      <c r="ELW17" s="70"/>
      <c r="ELX17" s="92"/>
      <c r="ELY17" s="93"/>
      <c r="ELZ17" s="91"/>
      <c r="EMA17" s="91"/>
      <c r="EMB17" s="22"/>
      <c r="EMC17" s="94"/>
      <c r="EMD17" s="91"/>
      <c r="EME17" s="91"/>
      <c r="EMF17" s="94"/>
      <c r="EMG17" s="70"/>
      <c r="EMI17" s="92"/>
      <c r="EMJ17" s="70"/>
      <c r="EMK17" s="70"/>
      <c r="EML17" s="70"/>
      <c r="EMM17" s="70"/>
      <c r="EMN17" s="92"/>
      <c r="EMO17" s="93"/>
      <c r="EMP17" s="91"/>
      <c r="EMQ17" s="91"/>
      <c r="EMR17" s="22"/>
      <c r="EMS17" s="94"/>
      <c r="EMT17" s="91"/>
      <c r="EMU17" s="91"/>
      <c r="EMV17" s="94"/>
      <c r="EMW17" s="70"/>
      <c r="EMY17" s="92"/>
      <c r="EMZ17" s="70"/>
      <c r="ENA17" s="70"/>
      <c r="ENB17" s="70"/>
      <c r="ENC17" s="70"/>
      <c r="END17" s="92"/>
      <c r="ENE17" s="93"/>
      <c r="ENF17" s="91"/>
      <c r="ENG17" s="91"/>
      <c r="ENH17" s="22"/>
      <c r="ENI17" s="94"/>
      <c r="ENJ17" s="91"/>
      <c r="ENK17" s="91"/>
      <c r="ENL17" s="94"/>
      <c r="ENM17" s="70"/>
      <c r="ENO17" s="92"/>
      <c r="ENP17" s="70"/>
      <c r="ENQ17" s="70"/>
      <c r="ENR17" s="70"/>
      <c r="ENS17" s="70"/>
      <c r="ENT17" s="92"/>
      <c r="ENU17" s="93"/>
      <c r="ENV17" s="91"/>
      <c r="ENW17" s="91"/>
      <c r="ENX17" s="22"/>
      <c r="ENY17" s="94"/>
      <c r="ENZ17" s="91"/>
      <c r="EOA17" s="91"/>
      <c r="EOB17" s="94"/>
      <c r="EOC17" s="70"/>
      <c r="EOE17" s="92"/>
      <c r="EOF17" s="70"/>
      <c r="EOG17" s="70"/>
      <c r="EOH17" s="70"/>
      <c r="EOI17" s="70"/>
      <c r="EOJ17" s="92"/>
      <c r="EOK17" s="93"/>
      <c r="EOL17" s="91"/>
      <c r="EOM17" s="91"/>
      <c r="EON17" s="22"/>
      <c r="EOO17" s="94"/>
      <c r="EOP17" s="91"/>
      <c r="EOQ17" s="91"/>
      <c r="EOR17" s="94"/>
      <c r="EOS17" s="70"/>
      <c r="EOU17" s="92"/>
      <c r="EOV17" s="70"/>
      <c r="EOW17" s="70"/>
      <c r="EOX17" s="70"/>
      <c r="EOY17" s="70"/>
      <c r="EOZ17" s="92"/>
      <c r="EPA17" s="93"/>
      <c r="EPB17" s="91"/>
      <c r="EPC17" s="91"/>
      <c r="EPD17" s="22"/>
      <c r="EPE17" s="94"/>
      <c r="EPF17" s="91"/>
      <c r="EPG17" s="91"/>
      <c r="EPH17" s="94"/>
      <c r="EPI17" s="70"/>
      <c r="EPK17" s="92"/>
      <c r="EPL17" s="70"/>
      <c r="EPM17" s="70"/>
      <c r="EPN17" s="70"/>
      <c r="EPO17" s="70"/>
      <c r="EPP17" s="92"/>
      <c r="EPQ17" s="93"/>
      <c r="EPR17" s="91"/>
      <c r="EPS17" s="91"/>
      <c r="EPT17" s="22"/>
      <c r="EPU17" s="94"/>
      <c r="EPV17" s="91"/>
      <c r="EPW17" s="91"/>
      <c r="EPX17" s="94"/>
      <c r="EPY17" s="70"/>
      <c r="EQA17" s="92"/>
      <c r="EQB17" s="70"/>
      <c r="EQC17" s="70"/>
      <c r="EQD17" s="70"/>
      <c r="EQE17" s="70"/>
      <c r="EQF17" s="92"/>
      <c r="EQG17" s="93"/>
      <c r="EQH17" s="91"/>
      <c r="EQI17" s="91"/>
      <c r="EQJ17" s="22"/>
      <c r="EQK17" s="94"/>
      <c r="EQL17" s="91"/>
      <c r="EQM17" s="91"/>
      <c r="EQN17" s="94"/>
      <c r="EQO17" s="70"/>
      <c r="EQQ17" s="92"/>
      <c r="EQR17" s="70"/>
      <c r="EQS17" s="70"/>
      <c r="EQT17" s="70"/>
      <c r="EQU17" s="70"/>
      <c r="EQV17" s="92"/>
      <c r="EQW17" s="93"/>
      <c r="EQX17" s="91"/>
      <c r="EQY17" s="91"/>
      <c r="EQZ17" s="22"/>
      <c r="ERA17" s="94"/>
      <c r="ERB17" s="91"/>
      <c r="ERC17" s="91"/>
      <c r="ERD17" s="94"/>
      <c r="ERE17" s="70"/>
      <c r="ERG17" s="92"/>
      <c r="ERH17" s="70"/>
      <c r="ERI17" s="70"/>
      <c r="ERJ17" s="70"/>
      <c r="ERK17" s="70"/>
      <c r="ERL17" s="92"/>
      <c r="ERM17" s="93"/>
      <c r="ERN17" s="91"/>
      <c r="ERO17" s="91"/>
      <c r="ERP17" s="22"/>
      <c r="ERQ17" s="94"/>
      <c r="ERR17" s="91"/>
      <c r="ERS17" s="91"/>
      <c r="ERT17" s="94"/>
      <c r="ERU17" s="70"/>
      <c r="ERW17" s="92"/>
      <c r="ERX17" s="70"/>
      <c r="ERY17" s="70"/>
      <c r="ERZ17" s="70"/>
      <c r="ESA17" s="70"/>
      <c r="ESB17" s="92"/>
      <c r="ESC17" s="93"/>
      <c r="ESD17" s="91"/>
      <c r="ESE17" s="91"/>
      <c r="ESF17" s="22"/>
      <c r="ESG17" s="94"/>
      <c r="ESH17" s="91"/>
      <c r="ESI17" s="91"/>
      <c r="ESJ17" s="94"/>
      <c r="ESK17" s="70"/>
      <c r="ESM17" s="92"/>
      <c r="ESN17" s="70"/>
      <c r="ESO17" s="70"/>
      <c r="ESP17" s="70"/>
      <c r="ESQ17" s="70"/>
      <c r="ESR17" s="92"/>
      <c r="ESS17" s="93"/>
      <c r="EST17" s="91"/>
      <c r="ESU17" s="91"/>
      <c r="ESV17" s="22"/>
      <c r="ESW17" s="94"/>
      <c r="ESX17" s="91"/>
      <c r="ESY17" s="91"/>
      <c r="ESZ17" s="94"/>
      <c r="ETA17" s="70"/>
      <c r="ETC17" s="92"/>
      <c r="ETD17" s="70"/>
      <c r="ETE17" s="70"/>
      <c r="ETF17" s="70"/>
      <c r="ETG17" s="70"/>
      <c r="ETH17" s="92"/>
      <c r="ETI17" s="93"/>
      <c r="ETJ17" s="91"/>
      <c r="ETK17" s="91"/>
      <c r="ETL17" s="22"/>
      <c r="ETM17" s="94"/>
      <c r="ETN17" s="91"/>
      <c r="ETO17" s="91"/>
      <c r="ETP17" s="94"/>
      <c r="ETQ17" s="70"/>
      <c r="ETS17" s="92"/>
      <c r="ETT17" s="70"/>
      <c r="ETU17" s="70"/>
      <c r="ETV17" s="70"/>
      <c r="ETW17" s="70"/>
      <c r="ETX17" s="92"/>
      <c r="ETY17" s="93"/>
      <c r="ETZ17" s="91"/>
      <c r="EUA17" s="91"/>
      <c r="EUB17" s="22"/>
      <c r="EUC17" s="94"/>
      <c r="EUD17" s="91"/>
      <c r="EUE17" s="91"/>
      <c r="EUF17" s="94"/>
      <c r="EUG17" s="70"/>
      <c r="EUI17" s="92"/>
      <c r="EUJ17" s="70"/>
      <c r="EUK17" s="70"/>
      <c r="EUL17" s="70"/>
      <c r="EUM17" s="70"/>
      <c r="EUN17" s="92"/>
      <c r="EUO17" s="93"/>
      <c r="EUP17" s="91"/>
      <c r="EUQ17" s="91"/>
      <c r="EUR17" s="22"/>
      <c r="EUS17" s="94"/>
      <c r="EUT17" s="91"/>
      <c r="EUU17" s="91"/>
      <c r="EUV17" s="94"/>
      <c r="EUW17" s="70"/>
      <c r="EUY17" s="92"/>
      <c r="EUZ17" s="70"/>
      <c r="EVA17" s="70"/>
      <c r="EVB17" s="70"/>
      <c r="EVC17" s="70"/>
      <c r="EVD17" s="92"/>
      <c r="EVE17" s="93"/>
      <c r="EVF17" s="91"/>
      <c r="EVG17" s="91"/>
      <c r="EVH17" s="22"/>
      <c r="EVI17" s="94"/>
      <c r="EVJ17" s="91"/>
      <c r="EVK17" s="91"/>
      <c r="EVL17" s="94"/>
      <c r="EVM17" s="70"/>
      <c r="EVO17" s="92"/>
      <c r="EVP17" s="70"/>
      <c r="EVQ17" s="70"/>
      <c r="EVR17" s="70"/>
      <c r="EVS17" s="70"/>
      <c r="EVT17" s="92"/>
      <c r="EVU17" s="93"/>
      <c r="EVV17" s="91"/>
      <c r="EVW17" s="91"/>
      <c r="EVX17" s="22"/>
      <c r="EVY17" s="94"/>
      <c r="EVZ17" s="91"/>
      <c r="EWA17" s="91"/>
      <c r="EWB17" s="94"/>
      <c r="EWC17" s="70"/>
      <c r="EWE17" s="92"/>
      <c r="EWF17" s="70"/>
      <c r="EWG17" s="70"/>
      <c r="EWH17" s="70"/>
      <c r="EWI17" s="70"/>
      <c r="EWJ17" s="92"/>
      <c r="EWK17" s="93"/>
      <c r="EWL17" s="91"/>
      <c r="EWM17" s="91"/>
      <c r="EWN17" s="22"/>
      <c r="EWO17" s="94"/>
      <c r="EWP17" s="91"/>
      <c r="EWQ17" s="91"/>
      <c r="EWR17" s="94"/>
      <c r="EWS17" s="70"/>
      <c r="EWU17" s="92"/>
      <c r="EWV17" s="70"/>
      <c r="EWW17" s="70"/>
      <c r="EWX17" s="70"/>
      <c r="EWY17" s="70"/>
      <c r="EWZ17" s="92"/>
      <c r="EXA17" s="93"/>
      <c r="EXB17" s="91"/>
      <c r="EXC17" s="91"/>
      <c r="EXD17" s="22"/>
      <c r="EXE17" s="94"/>
      <c r="EXF17" s="91"/>
      <c r="EXG17" s="91"/>
      <c r="EXH17" s="94"/>
      <c r="EXI17" s="70"/>
      <c r="EXK17" s="92"/>
      <c r="EXL17" s="70"/>
      <c r="EXM17" s="70"/>
      <c r="EXN17" s="70"/>
      <c r="EXO17" s="70"/>
      <c r="EXP17" s="92"/>
      <c r="EXQ17" s="93"/>
      <c r="EXR17" s="91"/>
      <c r="EXS17" s="91"/>
      <c r="EXT17" s="22"/>
      <c r="EXU17" s="94"/>
      <c r="EXV17" s="91"/>
      <c r="EXW17" s="91"/>
      <c r="EXX17" s="94"/>
      <c r="EXY17" s="70"/>
      <c r="EYA17" s="92"/>
      <c r="EYB17" s="70"/>
      <c r="EYC17" s="70"/>
      <c r="EYD17" s="70"/>
      <c r="EYE17" s="70"/>
      <c r="EYF17" s="92"/>
      <c r="EYG17" s="93"/>
      <c r="EYH17" s="91"/>
      <c r="EYI17" s="91"/>
      <c r="EYJ17" s="22"/>
      <c r="EYK17" s="94"/>
      <c r="EYL17" s="91"/>
      <c r="EYM17" s="91"/>
      <c r="EYN17" s="94"/>
      <c r="EYO17" s="70"/>
      <c r="EYQ17" s="92"/>
      <c r="EYR17" s="70"/>
      <c r="EYS17" s="70"/>
      <c r="EYT17" s="70"/>
      <c r="EYU17" s="70"/>
      <c r="EYV17" s="92"/>
      <c r="EYW17" s="93"/>
      <c r="EYX17" s="91"/>
      <c r="EYY17" s="91"/>
      <c r="EYZ17" s="22"/>
      <c r="EZA17" s="94"/>
      <c r="EZB17" s="91"/>
      <c r="EZC17" s="91"/>
      <c r="EZD17" s="94"/>
      <c r="EZE17" s="70"/>
      <c r="EZG17" s="92"/>
      <c r="EZH17" s="70"/>
      <c r="EZI17" s="70"/>
      <c r="EZJ17" s="70"/>
      <c r="EZK17" s="70"/>
      <c r="EZL17" s="92"/>
      <c r="EZM17" s="93"/>
      <c r="EZN17" s="91"/>
      <c r="EZO17" s="91"/>
      <c r="EZP17" s="22"/>
      <c r="EZQ17" s="94"/>
      <c r="EZR17" s="91"/>
      <c r="EZS17" s="91"/>
      <c r="EZT17" s="94"/>
      <c r="EZU17" s="70"/>
      <c r="EZW17" s="92"/>
      <c r="EZX17" s="70"/>
      <c r="EZY17" s="70"/>
      <c r="EZZ17" s="70"/>
      <c r="FAA17" s="70"/>
      <c r="FAB17" s="92"/>
      <c r="FAC17" s="93"/>
      <c r="FAD17" s="91"/>
      <c r="FAE17" s="91"/>
      <c r="FAF17" s="22"/>
      <c r="FAG17" s="94"/>
      <c r="FAH17" s="91"/>
      <c r="FAI17" s="91"/>
      <c r="FAJ17" s="94"/>
      <c r="FAK17" s="70"/>
      <c r="FAM17" s="92"/>
      <c r="FAN17" s="70"/>
      <c r="FAO17" s="70"/>
      <c r="FAP17" s="70"/>
      <c r="FAQ17" s="70"/>
      <c r="FAR17" s="92"/>
      <c r="FAS17" s="93"/>
      <c r="FAT17" s="91"/>
      <c r="FAU17" s="91"/>
      <c r="FAV17" s="22"/>
      <c r="FAW17" s="94"/>
      <c r="FAX17" s="91"/>
      <c r="FAY17" s="91"/>
      <c r="FAZ17" s="94"/>
      <c r="FBA17" s="70"/>
      <c r="FBC17" s="92"/>
      <c r="FBD17" s="70"/>
      <c r="FBE17" s="70"/>
      <c r="FBF17" s="70"/>
      <c r="FBG17" s="70"/>
      <c r="FBH17" s="92"/>
      <c r="FBI17" s="93"/>
      <c r="FBJ17" s="91"/>
      <c r="FBK17" s="91"/>
      <c r="FBL17" s="22"/>
      <c r="FBM17" s="94"/>
      <c r="FBN17" s="91"/>
      <c r="FBO17" s="91"/>
      <c r="FBP17" s="94"/>
      <c r="FBQ17" s="70"/>
      <c r="FBS17" s="92"/>
      <c r="FBT17" s="70"/>
      <c r="FBU17" s="70"/>
      <c r="FBV17" s="70"/>
      <c r="FBW17" s="70"/>
      <c r="FBX17" s="92"/>
      <c r="FBY17" s="93"/>
      <c r="FBZ17" s="91"/>
      <c r="FCA17" s="91"/>
      <c r="FCB17" s="22"/>
      <c r="FCC17" s="94"/>
      <c r="FCD17" s="91"/>
      <c r="FCE17" s="91"/>
      <c r="FCF17" s="94"/>
      <c r="FCG17" s="70"/>
      <c r="FCI17" s="92"/>
      <c r="FCJ17" s="70"/>
      <c r="FCK17" s="70"/>
      <c r="FCL17" s="70"/>
      <c r="FCM17" s="70"/>
      <c r="FCN17" s="92"/>
      <c r="FCO17" s="93"/>
      <c r="FCP17" s="91"/>
      <c r="FCQ17" s="91"/>
      <c r="FCR17" s="22"/>
      <c r="FCS17" s="94"/>
      <c r="FCT17" s="91"/>
      <c r="FCU17" s="91"/>
      <c r="FCV17" s="94"/>
      <c r="FCW17" s="70"/>
      <c r="FCY17" s="92"/>
      <c r="FCZ17" s="70"/>
      <c r="FDA17" s="70"/>
      <c r="FDB17" s="70"/>
      <c r="FDC17" s="70"/>
      <c r="FDD17" s="92"/>
      <c r="FDE17" s="93"/>
      <c r="FDF17" s="91"/>
      <c r="FDG17" s="91"/>
      <c r="FDH17" s="22"/>
      <c r="FDI17" s="94"/>
      <c r="FDJ17" s="91"/>
      <c r="FDK17" s="91"/>
      <c r="FDL17" s="94"/>
      <c r="FDM17" s="70"/>
      <c r="FDO17" s="92"/>
      <c r="FDP17" s="70"/>
      <c r="FDQ17" s="70"/>
      <c r="FDR17" s="70"/>
      <c r="FDS17" s="70"/>
      <c r="FDT17" s="92"/>
      <c r="FDU17" s="93"/>
      <c r="FDV17" s="91"/>
      <c r="FDW17" s="91"/>
      <c r="FDX17" s="22"/>
      <c r="FDY17" s="94"/>
      <c r="FDZ17" s="91"/>
      <c r="FEA17" s="91"/>
      <c r="FEB17" s="94"/>
      <c r="FEC17" s="70"/>
      <c r="FEE17" s="92"/>
      <c r="FEF17" s="70"/>
      <c r="FEG17" s="70"/>
      <c r="FEH17" s="70"/>
      <c r="FEI17" s="70"/>
      <c r="FEJ17" s="92"/>
      <c r="FEK17" s="93"/>
      <c r="FEL17" s="91"/>
      <c r="FEM17" s="91"/>
      <c r="FEN17" s="22"/>
      <c r="FEO17" s="94"/>
      <c r="FEP17" s="91"/>
      <c r="FEQ17" s="91"/>
      <c r="FER17" s="94"/>
      <c r="FES17" s="70"/>
      <c r="FEU17" s="92"/>
      <c r="FEV17" s="70"/>
      <c r="FEW17" s="70"/>
      <c r="FEX17" s="70"/>
      <c r="FEY17" s="70"/>
      <c r="FEZ17" s="92"/>
      <c r="FFA17" s="93"/>
      <c r="FFB17" s="91"/>
      <c r="FFC17" s="91"/>
      <c r="FFD17" s="22"/>
      <c r="FFE17" s="94"/>
      <c r="FFF17" s="91"/>
      <c r="FFG17" s="91"/>
      <c r="FFH17" s="94"/>
      <c r="FFI17" s="70"/>
      <c r="FFK17" s="92"/>
      <c r="FFL17" s="70"/>
      <c r="FFM17" s="70"/>
      <c r="FFN17" s="70"/>
      <c r="FFO17" s="70"/>
      <c r="FFP17" s="92"/>
      <c r="FFQ17" s="93"/>
      <c r="FFR17" s="91"/>
      <c r="FFS17" s="91"/>
      <c r="FFT17" s="22"/>
      <c r="FFU17" s="94"/>
      <c r="FFV17" s="91"/>
      <c r="FFW17" s="91"/>
      <c r="FFX17" s="94"/>
      <c r="FFY17" s="70"/>
      <c r="FGA17" s="92"/>
      <c r="FGB17" s="70"/>
      <c r="FGC17" s="70"/>
      <c r="FGD17" s="70"/>
      <c r="FGE17" s="70"/>
      <c r="FGF17" s="92"/>
      <c r="FGG17" s="93"/>
      <c r="FGH17" s="91"/>
      <c r="FGI17" s="91"/>
      <c r="FGJ17" s="22"/>
      <c r="FGK17" s="94"/>
      <c r="FGL17" s="91"/>
      <c r="FGM17" s="91"/>
      <c r="FGN17" s="94"/>
      <c r="FGO17" s="70"/>
      <c r="FGQ17" s="92"/>
      <c r="FGR17" s="70"/>
      <c r="FGS17" s="70"/>
      <c r="FGT17" s="70"/>
      <c r="FGU17" s="70"/>
      <c r="FGV17" s="92"/>
      <c r="FGW17" s="93"/>
      <c r="FGX17" s="91"/>
      <c r="FGY17" s="91"/>
      <c r="FGZ17" s="22"/>
      <c r="FHA17" s="94"/>
      <c r="FHB17" s="91"/>
      <c r="FHC17" s="91"/>
      <c r="FHD17" s="94"/>
      <c r="FHE17" s="70"/>
      <c r="FHG17" s="92"/>
      <c r="FHH17" s="70"/>
      <c r="FHI17" s="70"/>
      <c r="FHJ17" s="70"/>
      <c r="FHK17" s="70"/>
      <c r="FHL17" s="92"/>
      <c r="FHM17" s="93"/>
      <c r="FHN17" s="91"/>
      <c r="FHO17" s="91"/>
      <c r="FHP17" s="22"/>
      <c r="FHQ17" s="94"/>
      <c r="FHR17" s="91"/>
      <c r="FHS17" s="91"/>
      <c r="FHT17" s="94"/>
      <c r="FHU17" s="70"/>
      <c r="FHW17" s="92"/>
      <c r="FHX17" s="70"/>
      <c r="FHY17" s="70"/>
      <c r="FHZ17" s="70"/>
      <c r="FIA17" s="70"/>
      <c r="FIB17" s="92"/>
      <c r="FIC17" s="93"/>
      <c r="FID17" s="91"/>
      <c r="FIE17" s="91"/>
      <c r="FIF17" s="22"/>
      <c r="FIG17" s="94"/>
      <c r="FIH17" s="91"/>
      <c r="FII17" s="91"/>
      <c r="FIJ17" s="94"/>
      <c r="FIK17" s="70"/>
      <c r="FIM17" s="92"/>
      <c r="FIN17" s="70"/>
      <c r="FIO17" s="70"/>
      <c r="FIP17" s="70"/>
      <c r="FIQ17" s="70"/>
      <c r="FIR17" s="92"/>
      <c r="FIS17" s="93"/>
      <c r="FIT17" s="91"/>
      <c r="FIU17" s="91"/>
      <c r="FIV17" s="22"/>
      <c r="FIW17" s="94"/>
      <c r="FIX17" s="91"/>
      <c r="FIY17" s="91"/>
      <c r="FIZ17" s="94"/>
      <c r="FJA17" s="70"/>
      <c r="FJC17" s="92"/>
      <c r="FJD17" s="70"/>
      <c r="FJE17" s="70"/>
      <c r="FJF17" s="70"/>
      <c r="FJG17" s="70"/>
      <c r="FJH17" s="92"/>
      <c r="FJI17" s="93"/>
      <c r="FJJ17" s="91"/>
      <c r="FJK17" s="91"/>
      <c r="FJL17" s="22"/>
      <c r="FJM17" s="94"/>
      <c r="FJN17" s="91"/>
      <c r="FJO17" s="91"/>
      <c r="FJP17" s="94"/>
      <c r="FJQ17" s="70"/>
      <c r="FJS17" s="92"/>
      <c r="FJT17" s="70"/>
      <c r="FJU17" s="70"/>
      <c r="FJV17" s="70"/>
      <c r="FJW17" s="70"/>
      <c r="FJX17" s="92"/>
      <c r="FJY17" s="93"/>
      <c r="FJZ17" s="91"/>
      <c r="FKA17" s="91"/>
      <c r="FKB17" s="22"/>
      <c r="FKC17" s="94"/>
      <c r="FKD17" s="91"/>
      <c r="FKE17" s="91"/>
      <c r="FKF17" s="94"/>
      <c r="FKG17" s="70"/>
      <c r="FKI17" s="92"/>
      <c r="FKJ17" s="70"/>
      <c r="FKK17" s="70"/>
      <c r="FKL17" s="70"/>
      <c r="FKM17" s="70"/>
      <c r="FKN17" s="92"/>
      <c r="FKO17" s="93"/>
      <c r="FKP17" s="91"/>
      <c r="FKQ17" s="91"/>
      <c r="FKR17" s="22"/>
      <c r="FKS17" s="94"/>
      <c r="FKT17" s="91"/>
      <c r="FKU17" s="91"/>
      <c r="FKV17" s="94"/>
      <c r="FKW17" s="70"/>
      <c r="FKY17" s="92"/>
      <c r="FKZ17" s="70"/>
      <c r="FLA17" s="70"/>
      <c r="FLB17" s="70"/>
      <c r="FLC17" s="70"/>
      <c r="FLD17" s="92"/>
      <c r="FLE17" s="93"/>
      <c r="FLF17" s="91"/>
      <c r="FLG17" s="91"/>
      <c r="FLH17" s="22"/>
      <c r="FLI17" s="94"/>
      <c r="FLJ17" s="91"/>
      <c r="FLK17" s="91"/>
      <c r="FLL17" s="94"/>
      <c r="FLM17" s="70"/>
      <c r="FLO17" s="92"/>
      <c r="FLP17" s="70"/>
      <c r="FLQ17" s="70"/>
      <c r="FLR17" s="70"/>
      <c r="FLS17" s="70"/>
      <c r="FLT17" s="92"/>
      <c r="FLU17" s="93"/>
      <c r="FLV17" s="91"/>
      <c r="FLW17" s="91"/>
      <c r="FLX17" s="22"/>
      <c r="FLY17" s="94"/>
      <c r="FLZ17" s="91"/>
      <c r="FMA17" s="91"/>
      <c r="FMB17" s="94"/>
      <c r="FMC17" s="70"/>
      <c r="FME17" s="92"/>
      <c r="FMF17" s="70"/>
      <c r="FMG17" s="70"/>
      <c r="FMH17" s="70"/>
      <c r="FMI17" s="70"/>
      <c r="FMJ17" s="92"/>
      <c r="FMK17" s="93"/>
      <c r="FML17" s="91"/>
      <c r="FMM17" s="91"/>
      <c r="FMN17" s="22"/>
      <c r="FMO17" s="94"/>
      <c r="FMP17" s="91"/>
      <c r="FMQ17" s="91"/>
      <c r="FMR17" s="94"/>
      <c r="FMS17" s="70"/>
      <c r="FMU17" s="92"/>
      <c r="FMV17" s="70"/>
      <c r="FMW17" s="70"/>
      <c r="FMX17" s="70"/>
      <c r="FMY17" s="70"/>
      <c r="FMZ17" s="92"/>
      <c r="FNA17" s="93"/>
      <c r="FNB17" s="91"/>
      <c r="FNC17" s="91"/>
      <c r="FND17" s="22"/>
      <c r="FNE17" s="94"/>
      <c r="FNF17" s="91"/>
      <c r="FNG17" s="91"/>
      <c r="FNH17" s="94"/>
      <c r="FNI17" s="70"/>
      <c r="FNK17" s="92"/>
      <c r="FNL17" s="70"/>
      <c r="FNM17" s="70"/>
      <c r="FNN17" s="70"/>
      <c r="FNO17" s="70"/>
      <c r="FNP17" s="92"/>
      <c r="FNQ17" s="93"/>
      <c r="FNR17" s="91"/>
      <c r="FNS17" s="91"/>
      <c r="FNT17" s="22"/>
      <c r="FNU17" s="94"/>
      <c r="FNV17" s="91"/>
      <c r="FNW17" s="91"/>
      <c r="FNX17" s="94"/>
      <c r="FNY17" s="70"/>
      <c r="FOA17" s="92"/>
      <c r="FOB17" s="70"/>
      <c r="FOC17" s="70"/>
      <c r="FOD17" s="70"/>
      <c r="FOE17" s="70"/>
      <c r="FOF17" s="92"/>
      <c r="FOG17" s="93"/>
      <c r="FOH17" s="91"/>
      <c r="FOI17" s="91"/>
      <c r="FOJ17" s="22"/>
      <c r="FOK17" s="94"/>
      <c r="FOL17" s="91"/>
      <c r="FOM17" s="91"/>
      <c r="FON17" s="94"/>
      <c r="FOO17" s="70"/>
      <c r="FOQ17" s="92"/>
      <c r="FOR17" s="70"/>
      <c r="FOS17" s="70"/>
      <c r="FOT17" s="70"/>
      <c r="FOU17" s="70"/>
      <c r="FOV17" s="92"/>
      <c r="FOW17" s="93"/>
      <c r="FOX17" s="91"/>
      <c r="FOY17" s="91"/>
      <c r="FOZ17" s="22"/>
      <c r="FPA17" s="94"/>
      <c r="FPB17" s="91"/>
      <c r="FPC17" s="91"/>
      <c r="FPD17" s="94"/>
      <c r="FPE17" s="70"/>
      <c r="FPG17" s="92"/>
      <c r="FPH17" s="70"/>
      <c r="FPI17" s="70"/>
      <c r="FPJ17" s="70"/>
      <c r="FPK17" s="70"/>
      <c r="FPL17" s="92"/>
      <c r="FPM17" s="93"/>
      <c r="FPN17" s="91"/>
      <c r="FPO17" s="91"/>
      <c r="FPP17" s="22"/>
      <c r="FPQ17" s="94"/>
      <c r="FPR17" s="91"/>
      <c r="FPS17" s="91"/>
      <c r="FPT17" s="94"/>
      <c r="FPU17" s="70"/>
      <c r="FPW17" s="92"/>
      <c r="FPX17" s="70"/>
      <c r="FPY17" s="70"/>
      <c r="FPZ17" s="70"/>
      <c r="FQA17" s="70"/>
      <c r="FQB17" s="92"/>
      <c r="FQC17" s="93"/>
      <c r="FQD17" s="91"/>
      <c r="FQE17" s="91"/>
      <c r="FQF17" s="22"/>
      <c r="FQG17" s="94"/>
      <c r="FQH17" s="91"/>
      <c r="FQI17" s="91"/>
      <c r="FQJ17" s="94"/>
      <c r="FQK17" s="70"/>
      <c r="FQM17" s="92"/>
      <c r="FQN17" s="70"/>
      <c r="FQO17" s="70"/>
      <c r="FQP17" s="70"/>
      <c r="FQQ17" s="70"/>
      <c r="FQR17" s="92"/>
      <c r="FQS17" s="93"/>
      <c r="FQT17" s="91"/>
      <c r="FQU17" s="91"/>
      <c r="FQV17" s="22"/>
      <c r="FQW17" s="94"/>
      <c r="FQX17" s="91"/>
      <c r="FQY17" s="91"/>
      <c r="FQZ17" s="94"/>
      <c r="FRA17" s="70"/>
      <c r="FRC17" s="92"/>
      <c r="FRD17" s="70"/>
      <c r="FRE17" s="70"/>
      <c r="FRF17" s="70"/>
      <c r="FRG17" s="70"/>
      <c r="FRH17" s="92"/>
      <c r="FRI17" s="93"/>
      <c r="FRJ17" s="91"/>
      <c r="FRK17" s="91"/>
      <c r="FRL17" s="22"/>
      <c r="FRM17" s="94"/>
      <c r="FRN17" s="91"/>
      <c r="FRO17" s="91"/>
      <c r="FRP17" s="94"/>
      <c r="FRQ17" s="70"/>
      <c r="FRS17" s="92"/>
      <c r="FRT17" s="70"/>
      <c r="FRU17" s="70"/>
      <c r="FRV17" s="70"/>
      <c r="FRW17" s="70"/>
      <c r="FRX17" s="92"/>
      <c r="FRY17" s="93"/>
      <c r="FRZ17" s="91"/>
      <c r="FSA17" s="91"/>
      <c r="FSB17" s="22"/>
      <c r="FSC17" s="94"/>
      <c r="FSD17" s="91"/>
      <c r="FSE17" s="91"/>
      <c r="FSF17" s="94"/>
      <c r="FSG17" s="70"/>
      <c r="FSI17" s="92"/>
      <c r="FSJ17" s="70"/>
      <c r="FSK17" s="70"/>
      <c r="FSL17" s="70"/>
      <c r="FSM17" s="70"/>
      <c r="FSN17" s="92"/>
      <c r="FSO17" s="93"/>
      <c r="FSP17" s="91"/>
      <c r="FSQ17" s="91"/>
      <c r="FSR17" s="22"/>
      <c r="FSS17" s="94"/>
      <c r="FST17" s="91"/>
      <c r="FSU17" s="91"/>
      <c r="FSV17" s="94"/>
      <c r="FSW17" s="70"/>
      <c r="FSY17" s="92"/>
      <c r="FSZ17" s="70"/>
      <c r="FTA17" s="70"/>
      <c r="FTB17" s="70"/>
      <c r="FTC17" s="70"/>
      <c r="FTD17" s="92"/>
      <c r="FTE17" s="93"/>
      <c r="FTF17" s="91"/>
      <c r="FTG17" s="91"/>
      <c r="FTH17" s="22"/>
      <c r="FTI17" s="94"/>
      <c r="FTJ17" s="91"/>
      <c r="FTK17" s="91"/>
      <c r="FTL17" s="94"/>
      <c r="FTM17" s="70"/>
      <c r="FTO17" s="92"/>
      <c r="FTP17" s="70"/>
      <c r="FTQ17" s="70"/>
      <c r="FTR17" s="70"/>
      <c r="FTS17" s="70"/>
      <c r="FTT17" s="92"/>
      <c r="FTU17" s="93"/>
      <c r="FTV17" s="91"/>
      <c r="FTW17" s="91"/>
      <c r="FTX17" s="22"/>
      <c r="FTY17" s="94"/>
      <c r="FTZ17" s="91"/>
      <c r="FUA17" s="91"/>
      <c r="FUB17" s="94"/>
      <c r="FUC17" s="70"/>
      <c r="FUE17" s="92"/>
      <c r="FUF17" s="70"/>
      <c r="FUG17" s="70"/>
      <c r="FUH17" s="70"/>
      <c r="FUI17" s="70"/>
      <c r="FUJ17" s="92"/>
      <c r="FUK17" s="93"/>
      <c r="FUL17" s="91"/>
      <c r="FUM17" s="91"/>
      <c r="FUN17" s="22"/>
      <c r="FUO17" s="94"/>
      <c r="FUP17" s="91"/>
      <c r="FUQ17" s="91"/>
      <c r="FUR17" s="94"/>
      <c r="FUS17" s="70"/>
      <c r="FUU17" s="92"/>
      <c r="FUV17" s="70"/>
      <c r="FUW17" s="70"/>
      <c r="FUX17" s="70"/>
      <c r="FUY17" s="70"/>
      <c r="FUZ17" s="92"/>
      <c r="FVA17" s="93"/>
      <c r="FVB17" s="91"/>
      <c r="FVC17" s="91"/>
      <c r="FVD17" s="22"/>
      <c r="FVE17" s="94"/>
      <c r="FVF17" s="91"/>
      <c r="FVG17" s="91"/>
      <c r="FVH17" s="94"/>
      <c r="FVI17" s="70"/>
      <c r="FVK17" s="92"/>
      <c r="FVL17" s="70"/>
      <c r="FVM17" s="70"/>
      <c r="FVN17" s="70"/>
      <c r="FVO17" s="70"/>
      <c r="FVP17" s="92"/>
      <c r="FVQ17" s="93"/>
      <c r="FVR17" s="91"/>
      <c r="FVS17" s="91"/>
      <c r="FVT17" s="22"/>
      <c r="FVU17" s="94"/>
      <c r="FVV17" s="91"/>
      <c r="FVW17" s="91"/>
      <c r="FVX17" s="94"/>
      <c r="FVY17" s="70"/>
      <c r="FWA17" s="92"/>
      <c r="FWB17" s="70"/>
      <c r="FWC17" s="70"/>
      <c r="FWD17" s="70"/>
      <c r="FWE17" s="70"/>
      <c r="FWF17" s="92"/>
      <c r="FWG17" s="93"/>
      <c r="FWH17" s="91"/>
      <c r="FWI17" s="91"/>
      <c r="FWJ17" s="22"/>
      <c r="FWK17" s="94"/>
      <c r="FWL17" s="91"/>
      <c r="FWM17" s="91"/>
      <c r="FWN17" s="94"/>
      <c r="FWO17" s="70"/>
      <c r="FWQ17" s="92"/>
      <c r="FWR17" s="70"/>
      <c r="FWS17" s="70"/>
      <c r="FWT17" s="70"/>
      <c r="FWU17" s="70"/>
      <c r="FWV17" s="92"/>
      <c r="FWW17" s="93"/>
      <c r="FWX17" s="91"/>
      <c r="FWY17" s="91"/>
      <c r="FWZ17" s="22"/>
      <c r="FXA17" s="94"/>
      <c r="FXB17" s="91"/>
      <c r="FXC17" s="91"/>
      <c r="FXD17" s="94"/>
      <c r="FXE17" s="70"/>
      <c r="FXG17" s="92"/>
      <c r="FXH17" s="70"/>
      <c r="FXI17" s="70"/>
      <c r="FXJ17" s="70"/>
      <c r="FXK17" s="70"/>
      <c r="FXL17" s="92"/>
      <c r="FXM17" s="93"/>
      <c r="FXN17" s="91"/>
      <c r="FXO17" s="91"/>
      <c r="FXP17" s="22"/>
      <c r="FXQ17" s="94"/>
      <c r="FXR17" s="91"/>
      <c r="FXS17" s="91"/>
      <c r="FXT17" s="94"/>
      <c r="FXU17" s="70"/>
      <c r="FXW17" s="92"/>
      <c r="FXX17" s="70"/>
      <c r="FXY17" s="70"/>
      <c r="FXZ17" s="70"/>
      <c r="FYA17" s="70"/>
      <c r="FYB17" s="92"/>
      <c r="FYC17" s="93"/>
      <c r="FYD17" s="91"/>
      <c r="FYE17" s="91"/>
      <c r="FYF17" s="22"/>
      <c r="FYG17" s="94"/>
      <c r="FYH17" s="91"/>
      <c r="FYI17" s="91"/>
      <c r="FYJ17" s="94"/>
      <c r="FYK17" s="70"/>
      <c r="FYM17" s="92"/>
      <c r="FYN17" s="70"/>
      <c r="FYO17" s="70"/>
      <c r="FYP17" s="70"/>
      <c r="FYQ17" s="70"/>
      <c r="FYR17" s="92"/>
      <c r="FYS17" s="93"/>
      <c r="FYT17" s="91"/>
      <c r="FYU17" s="91"/>
      <c r="FYV17" s="22"/>
      <c r="FYW17" s="94"/>
      <c r="FYX17" s="91"/>
      <c r="FYY17" s="91"/>
      <c r="FYZ17" s="94"/>
      <c r="FZA17" s="70"/>
      <c r="FZC17" s="92"/>
      <c r="FZD17" s="70"/>
      <c r="FZE17" s="70"/>
      <c r="FZF17" s="70"/>
      <c r="FZG17" s="70"/>
      <c r="FZH17" s="92"/>
      <c r="FZI17" s="93"/>
      <c r="FZJ17" s="91"/>
      <c r="FZK17" s="91"/>
      <c r="FZL17" s="22"/>
      <c r="FZM17" s="94"/>
      <c r="FZN17" s="91"/>
      <c r="FZO17" s="91"/>
      <c r="FZP17" s="94"/>
      <c r="FZQ17" s="70"/>
      <c r="FZS17" s="92"/>
      <c r="FZT17" s="70"/>
      <c r="FZU17" s="70"/>
      <c r="FZV17" s="70"/>
      <c r="FZW17" s="70"/>
      <c r="FZX17" s="92"/>
      <c r="FZY17" s="93"/>
      <c r="FZZ17" s="91"/>
      <c r="GAA17" s="91"/>
      <c r="GAB17" s="22"/>
      <c r="GAC17" s="94"/>
      <c r="GAD17" s="91"/>
      <c r="GAE17" s="91"/>
      <c r="GAF17" s="94"/>
      <c r="GAG17" s="70"/>
      <c r="GAI17" s="92"/>
      <c r="GAJ17" s="70"/>
      <c r="GAK17" s="70"/>
      <c r="GAL17" s="70"/>
      <c r="GAM17" s="70"/>
      <c r="GAN17" s="92"/>
      <c r="GAO17" s="93"/>
      <c r="GAP17" s="91"/>
      <c r="GAQ17" s="91"/>
      <c r="GAR17" s="22"/>
      <c r="GAS17" s="94"/>
      <c r="GAT17" s="91"/>
      <c r="GAU17" s="91"/>
      <c r="GAV17" s="94"/>
      <c r="GAW17" s="70"/>
      <c r="GAY17" s="92"/>
      <c r="GAZ17" s="70"/>
      <c r="GBA17" s="70"/>
      <c r="GBB17" s="70"/>
      <c r="GBC17" s="70"/>
      <c r="GBD17" s="92"/>
      <c r="GBE17" s="93"/>
      <c r="GBF17" s="91"/>
      <c r="GBG17" s="91"/>
      <c r="GBH17" s="22"/>
      <c r="GBI17" s="94"/>
      <c r="GBJ17" s="91"/>
      <c r="GBK17" s="91"/>
      <c r="GBL17" s="94"/>
      <c r="GBM17" s="70"/>
      <c r="GBO17" s="92"/>
      <c r="GBP17" s="70"/>
      <c r="GBQ17" s="70"/>
      <c r="GBR17" s="70"/>
      <c r="GBS17" s="70"/>
      <c r="GBT17" s="92"/>
      <c r="GBU17" s="93"/>
      <c r="GBV17" s="91"/>
      <c r="GBW17" s="91"/>
      <c r="GBX17" s="22"/>
      <c r="GBY17" s="94"/>
      <c r="GBZ17" s="91"/>
      <c r="GCA17" s="91"/>
      <c r="GCB17" s="94"/>
      <c r="GCC17" s="70"/>
      <c r="GCE17" s="92"/>
      <c r="GCF17" s="70"/>
      <c r="GCG17" s="70"/>
      <c r="GCH17" s="70"/>
      <c r="GCI17" s="70"/>
      <c r="GCJ17" s="92"/>
      <c r="GCK17" s="93"/>
      <c r="GCL17" s="91"/>
      <c r="GCM17" s="91"/>
      <c r="GCN17" s="22"/>
      <c r="GCO17" s="94"/>
      <c r="GCP17" s="91"/>
      <c r="GCQ17" s="91"/>
      <c r="GCR17" s="94"/>
      <c r="GCS17" s="70"/>
      <c r="GCU17" s="92"/>
      <c r="GCV17" s="70"/>
      <c r="GCW17" s="70"/>
      <c r="GCX17" s="70"/>
      <c r="GCY17" s="70"/>
      <c r="GCZ17" s="92"/>
      <c r="GDA17" s="93"/>
      <c r="GDB17" s="91"/>
      <c r="GDC17" s="91"/>
      <c r="GDD17" s="22"/>
      <c r="GDE17" s="94"/>
      <c r="GDF17" s="91"/>
      <c r="GDG17" s="91"/>
      <c r="GDH17" s="94"/>
      <c r="GDI17" s="70"/>
      <c r="GDK17" s="92"/>
      <c r="GDL17" s="70"/>
      <c r="GDM17" s="70"/>
      <c r="GDN17" s="70"/>
      <c r="GDO17" s="70"/>
      <c r="GDP17" s="92"/>
      <c r="GDQ17" s="93"/>
      <c r="GDR17" s="91"/>
      <c r="GDS17" s="91"/>
      <c r="GDT17" s="22"/>
      <c r="GDU17" s="94"/>
      <c r="GDV17" s="91"/>
      <c r="GDW17" s="91"/>
      <c r="GDX17" s="94"/>
      <c r="GDY17" s="70"/>
      <c r="GEA17" s="92"/>
      <c r="GEB17" s="70"/>
      <c r="GEC17" s="70"/>
      <c r="GED17" s="70"/>
      <c r="GEE17" s="70"/>
      <c r="GEF17" s="92"/>
      <c r="GEG17" s="93"/>
      <c r="GEH17" s="91"/>
      <c r="GEI17" s="91"/>
      <c r="GEJ17" s="22"/>
      <c r="GEK17" s="94"/>
      <c r="GEL17" s="91"/>
      <c r="GEM17" s="91"/>
      <c r="GEN17" s="94"/>
      <c r="GEO17" s="70"/>
      <c r="GEQ17" s="92"/>
      <c r="GER17" s="70"/>
      <c r="GES17" s="70"/>
      <c r="GET17" s="70"/>
      <c r="GEU17" s="70"/>
      <c r="GEV17" s="92"/>
      <c r="GEW17" s="93"/>
      <c r="GEX17" s="91"/>
      <c r="GEY17" s="91"/>
      <c r="GEZ17" s="22"/>
      <c r="GFA17" s="94"/>
      <c r="GFB17" s="91"/>
      <c r="GFC17" s="91"/>
      <c r="GFD17" s="94"/>
      <c r="GFE17" s="70"/>
      <c r="GFG17" s="92"/>
      <c r="GFH17" s="70"/>
      <c r="GFI17" s="70"/>
      <c r="GFJ17" s="70"/>
      <c r="GFK17" s="70"/>
      <c r="GFL17" s="92"/>
      <c r="GFM17" s="93"/>
      <c r="GFN17" s="91"/>
      <c r="GFO17" s="91"/>
      <c r="GFP17" s="22"/>
      <c r="GFQ17" s="94"/>
      <c r="GFR17" s="91"/>
      <c r="GFS17" s="91"/>
      <c r="GFT17" s="94"/>
      <c r="GFU17" s="70"/>
      <c r="GFW17" s="92"/>
      <c r="GFX17" s="70"/>
      <c r="GFY17" s="70"/>
      <c r="GFZ17" s="70"/>
      <c r="GGA17" s="70"/>
      <c r="GGB17" s="92"/>
      <c r="GGC17" s="93"/>
      <c r="GGD17" s="91"/>
      <c r="GGE17" s="91"/>
      <c r="GGF17" s="22"/>
      <c r="GGG17" s="94"/>
      <c r="GGH17" s="91"/>
      <c r="GGI17" s="91"/>
      <c r="GGJ17" s="94"/>
      <c r="GGK17" s="70"/>
      <c r="GGM17" s="92"/>
      <c r="GGN17" s="70"/>
      <c r="GGO17" s="70"/>
      <c r="GGP17" s="70"/>
      <c r="GGQ17" s="70"/>
      <c r="GGR17" s="92"/>
      <c r="GGS17" s="93"/>
      <c r="GGT17" s="91"/>
      <c r="GGU17" s="91"/>
      <c r="GGV17" s="22"/>
      <c r="GGW17" s="94"/>
      <c r="GGX17" s="91"/>
      <c r="GGY17" s="91"/>
      <c r="GGZ17" s="94"/>
      <c r="GHA17" s="70"/>
      <c r="GHC17" s="92"/>
      <c r="GHD17" s="70"/>
      <c r="GHE17" s="70"/>
      <c r="GHF17" s="70"/>
      <c r="GHG17" s="70"/>
      <c r="GHH17" s="92"/>
      <c r="GHI17" s="93"/>
      <c r="GHJ17" s="91"/>
      <c r="GHK17" s="91"/>
      <c r="GHL17" s="22"/>
      <c r="GHM17" s="94"/>
      <c r="GHN17" s="91"/>
      <c r="GHO17" s="91"/>
      <c r="GHP17" s="94"/>
      <c r="GHQ17" s="70"/>
      <c r="GHS17" s="92"/>
      <c r="GHT17" s="70"/>
      <c r="GHU17" s="70"/>
      <c r="GHV17" s="70"/>
      <c r="GHW17" s="70"/>
      <c r="GHX17" s="92"/>
      <c r="GHY17" s="93"/>
      <c r="GHZ17" s="91"/>
      <c r="GIA17" s="91"/>
      <c r="GIB17" s="22"/>
      <c r="GIC17" s="94"/>
      <c r="GID17" s="91"/>
      <c r="GIE17" s="91"/>
      <c r="GIF17" s="94"/>
      <c r="GIG17" s="70"/>
      <c r="GII17" s="92"/>
      <c r="GIJ17" s="70"/>
      <c r="GIK17" s="70"/>
      <c r="GIL17" s="70"/>
      <c r="GIM17" s="70"/>
      <c r="GIN17" s="92"/>
      <c r="GIO17" s="93"/>
      <c r="GIP17" s="91"/>
      <c r="GIQ17" s="91"/>
      <c r="GIR17" s="22"/>
      <c r="GIS17" s="94"/>
      <c r="GIT17" s="91"/>
      <c r="GIU17" s="91"/>
      <c r="GIV17" s="94"/>
      <c r="GIW17" s="70"/>
      <c r="GIY17" s="92"/>
      <c r="GIZ17" s="70"/>
      <c r="GJA17" s="70"/>
      <c r="GJB17" s="70"/>
      <c r="GJC17" s="70"/>
      <c r="GJD17" s="92"/>
      <c r="GJE17" s="93"/>
      <c r="GJF17" s="91"/>
      <c r="GJG17" s="91"/>
      <c r="GJH17" s="22"/>
      <c r="GJI17" s="94"/>
      <c r="GJJ17" s="91"/>
      <c r="GJK17" s="91"/>
      <c r="GJL17" s="94"/>
      <c r="GJM17" s="70"/>
      <c r="GJO17" s="92"/>
      <c r="GJP17" s="70"/>
      <c r="GJQ17" s="70"/>
      <c r="GJR17" s="70"/>
      <c r="GJS17" s="70"/>
      <c r="GJT17" s="92"/>
      <c r="GJU17" s="93"/>
      <c r="GJV17" s="91"/>
      <c r="GJW17" s="91"/>
      <c r="GJX17" s="22"/>
      <c r="GJY17" s="94"/>
      <c r="GJZ17" s="91"/>
      <c r="GKA17" s="91"/>
      <c r="GKB17" s="94"/>
      <c r="GKC17" s="70"/>
      <c r="GKE17" s="92"/>
      <c r="GKF17" s="70"/>
      <c r="GKG17" s="70"/>
      <c r="GKH17" s="70"/>
      <c r="GKI17" s="70"/>
      <c r="GKJ17" s="92"/>
      <c r="GKK17" s="93"/>
      <c r="GKL17" s="91"/>
      <c r="GKM17" s="91"/>
      <c r="GKN17" s="22"/>
      <c r="GKO17" s="94"/>
      <c r="GKP17" s="91"/>
      <c r="GKQ17" s="91"/>
      <c r="GKR17" s="94"/>
      <c r="GKS17" s="70"/>
      <c r="GKU17" s="92"/>
      <c r="GKV17" s="70"/>
      <c r="GKW17" s="70"/>
      <c r="GKX17" s="70"/>
      <c r="GKY17" s="70"/>
      <c r="GKZ17" s="92"/>
      <c r="GLA17" s="93"/>
      <c r="GLB17" s="91"/>
      <c r="GLC17" s="91"/>
      <c r="GLD17" s="22"/>
      <c r="GLE17" s="94"/>
      <c r="GLF17" s="91"/>
      <c r="GLG17" s="91"/>
      <c r="GLH17" s="94"/>
      <c r="GLI17" s="70"/>
      <c r="GLK17" s="92"/>
      <c r="GLL17" s="70"/>
      <c r="GLM17" s="70"/>
      <c r="GLN17" s="70"/>
      <c r="GLO17" s="70"/>
      <c r="GLP17" s="92"/>
      <c r="GLQ17" s="93"/>
      <c r="GLR17" s="91"/>
      <c r="GLS17" s="91"/>
      <c r="GLT17" s="22"/>
      <c r="GLU17" s="94"/>
      <c r="GLV17" s="91"/>
      <c r="GLW17" s="91"/>
      <c r="GLX17" s="94"/>
      <c r="GLY17" s="70"/>
      <c r="GMA17" s="92"/>
      <c r="GMB17" s="70"/>
      <c r="GMC17" s="70"/>
      <c r="GMD17" s="70"/>
      <c r="GME17" s="70"/>
      <c r="GMF17" s="92"/>
      <c r="GMG17" s="93"/>
      <c r="GMH17" s="91"/>
      <c r="GMI17" s="91"/>
      <c r="GMJ17" s="22"/>
      <c r="GMK17" s="94"/>
      <c r="GML17" s="91"/>
      <c r="GMM17" s="91"/>
      <c r="GMN17" s="94"/>
      <c r="GMO17" s="70"/>
      <c r="GMQ17" s="92"/>
      <c r="GMR17" s="70"/>
      <c r="GMS17" s="70"/>
      <c r="GMT17" s="70"/>
      <c r="GMU17" s="70"/>
      <c r="GMV17" s="92"/>
      <c r="GMW17" s="93"/>
      <c r="GMX17" s="91"/>
      <c r="GMY17" s="91"/>
      <c r="GMZ17" s="22"/>
      <c r="GNA17" s="94"/>
      <c r="GNB17" s="91"/>
      <c r="GNC17" s="91"/>
      <c r="GND17" s="94"/>
      <c r="GNE17" s="70"/>
      <c r="GNG17" s="92"/>
      <c r="GNH17" s="70"/>
      <c r="GNI17" s="70"/>
      <c r="GNJ17" s="70"/>
      <c r="GNK17" s="70"/>
      <c r="GNL17" s="92"/>
      <c r="GNM17" s="93"/>
      <c r="GNN17" s="91"/>
      <c r="GNO17" s="91"/>
      <c r="GNP17" s="22"/>
      <c r="GNQ17" s="94"/>
      <c r="GNR17" s="91"/>
      <c r="GNS17" s="91"/>
      <c r="GNT17" s="94"/>
      <c r="GNU17" s="70"/>
      <c r="GNW17" s="92"/>
      <c r="GNX17" s="70"/>
      <c r="GNY17" s="70"/>
      <c r="GNZ17" s="70"/>
      <c r="GOA17" s="70"/>
      <c r="GOB17" s="92"/>
      <c r="GOC17" s="93"/>
      <c r="GOD17" s="91"/>
      <c r="GOE17" s="91"/>
      <c r="GOF17" s="22"/>
      <c r="GOG17" s="94"/>
      <c r="GOH17" s="91"/>
      <c r="GOI17" s="91"/>
      <c r="GOJ17" s="94"/>
      <c r="GOK17" s="70"/>
      <c r="GOM17" s="92"/>
      <c r="GON17" s="70"/>
      <c r="GOO17" s="70"/>
      <c r="GOP17" s="70"/>
      <c r="GOQ17" s="70"/>
      <c r="GOR17" s="92"/>
      <c r="GOS17" s="93"/>
      <c r="GOT17" s="91"/>
      <c r="GOU17" s="91"/>
      <c r="GOV17" s="22"/>
      <c r="GOW17" s="94"/>
      <c r="GOX17" s="91"/>
      <c r="GOY17" s="91"/>
      <c r="GOZ17" s="94"/>
      <c r="GPA17" s="70"/>
      <c r="GPC17" s="92"/>
      <c r="GPD17" s="70"/>
      <c r="GPE17" s="70"/>
      <c r="GPF17" s="70"/>
      <c r="GPG17" s="70"/>
      <c r="GPH17" s="92"/>
      <c r="GPI17" s="93"/>
      <c r="GPJ17" s="91"/>
      <c r="GPK17" s="91"/>
      <c r="GPL17" s="22"/>
      <c r="GPM17" s="94"/>
      <c r="GPN17" s="91"/>
      <c r="GPO17" s="91"/>
      <c r="GPP17" s="94"/>
      <c r="GPQ17" s="70"/>
      <c r="GPS17" s="92"/>
      <c r="GPT17" s="70"/>
      <c r="GPU17" s="70"/>
      <c r="GPV17" s="70"/>
      <c r="GPW17" s="70"/>
      <c r="GPX17" s="92"/>
      <c r="GPY17" s="93"/>
      <c r="GPZ17" s="91"/>
      <c r="GQA17" s="91"/>
      <c r="GQB17" s="22"/>
      <c r="GQC17" s="94"/>
      <c r="GQD17" s="91"/>
      <c r="GQE17" s="91"/>
      <c r="GQF17" s="94"/>
      <c r="GQG17" s="70"/>
      <c r="GQI17" s="92"/>
      <c r="GQJ17" s="70"/>
      <c r="GQK17" s="70"/>
      <c r="GQL17" s="70"/>
      <c r="GQM17" s="70"/>
      <c r="GQN17" s="92"/>
      <c r="GQO17" s="93"/>
      <c r="GQP17" s="91"/>
      <c r="GQQ17" s="91"/>
      <c r="GQR17" s="22"/>
      <c r="GQS17" s="94"/>
      <c r="GQT17" s="91"/>
      <c r="GQU17" s="91"/>
      <c r="GQV17" s="94"/>
      <c r="GQW17" s="70"/>
      <c r="GQY17" s="92"/>
      <c r="GQZ17" s="70"/>
      <c r="GRA17" s="70"/>
      <c r="GRB17" s="70"/>
      <c r="GRC17" s="70"/>
      <c r="GRD17" s="92"/>
      <c r="GRE17" s="93"/>
      <c r="GRF17" s="91"/>
      <c r="GRG17" s="91"/>
      <c r="GRH17" s="22"/>
      <c r="GRI17" s="94"/>
      <c r="GRJ17" s="91"/>
      <c r="GRK17" s="91"/>
      <c r="GRL17" s="94"/>
      <c r="GRM17" s="70"/>
      <c r="GRO17" s="92"/>
      <c r="GRP17" s="70"/>
      <c r="GRQ17" s="70"/>
      <c r="GRR17" s="70"/>
      <c r="GRS17" s="70"/>
      <c r="GRT17" s="92"/>
      <c r="GRU17" s="93"/>
      <c r="GRV17" s="91"/>
      <c r="GRW17" s="91"/>
      <c r="GRX17" s="22"/>
      <c r="GRY17" s="94"/>
      <c r="GRZ17" s="91"/>
      <c r="GSA17" s="91"/>
      <c r="GSB17" s="94"/>
      <c r="GSC17" s="70"/>
      <c r="GSE17" s="92"/>
      <c r="GSF17" s="70"/>
      <c r="GSG17" s="70"/>
      <c r="GSH17" s="70"/>
      <c r="GSI17" s="70"/>
      <c r="GSJ17" s="92"/>
      <c r="GSK17" s="93"/>
      <c r="GSL17" s="91"/>
      <c r="GSM17" s="91"/>
      <c r="GSN17" s="22"/>
      <c r="GSO17" s="94"/>
      <c r="GSP17" s="91"/>
      <c r="GSQ17" s="91"/>
      <c r="GSR17" s="94"/>
      <c r="GSS17" s="70"/>
      <c r="GSU17" s="92"/>
      <c r="GSV17" s="70"/>
      <c r="GSW17" s="70"/>
      <c r="GSX17" s="70"/>
      <c r="GSY17" s="70"/>
      <c r="GSZ17" s="92"/>
      <c r="GTA17" s="93"/>
      <c r="GTB17" s="91"/>
      <c r="GTC17" s="91"/>
      <c r="GTD17" s="22"/>
      <c r="GTE17" s="94"/>
      <c r="GTF17" s="91"/>
      <c r="GTG17" s="91"/>
      <c r="GTH17" s="94"/>
      <c r="GTI17" s="70"/>
      <c r="GTK17" s="92"/>
      <c r="GTL17" s="70"/>
      <c r="GTM17" s="70"/>
      <c r="GTN17" s="70"/>
      <c r="GTO17" s="70"/>
      <c r="GTP17" s="92"/>
      <c r="GTQ17" s="93"/>
      <c r="GTR17" s="91"/>
      <c r="GTS17" s="91"/>
      <c r="GTT17" s="22"/>
      <c r="GTU17" s="94"/>
      <c r="GTV17" s="91"/>
      <c r="GTW17" s="91"/>
      <c r="GTX17" s="94"/>
      <c r="GTY17" s="70"/>
      <c r="GUA17" s="92"/>
      <c r="GUB17" s="70"/>
      <c r="GUC17" s="70"/>
      <c r="GUD17" s="70"/>
      <c r="GUE17" s="70"/>
      <c r="GUF17" s="92"/>
      <c r="GUG17" s="93"/>
      <c r="GUH17" s="91"/>
      <c r="GUI17" s="91"/>
      <c r="GUJ17" s="22"/>
      <c r="GUK17" s="94"/>
      <c r="GUL17" s="91"/>
      <c r="GUM17" s="91"/>
      <c r="GUN17" s="94"/>
      <c r="GUO17" s="70"/>
      <c r="GUQ17" s="92"/>
      <c r="GUR17" s="70"/>
      <c r="GUS17" s="70"/>
      <c r="GUT17" s="70"/>
      <c r="GUU17" s="70"/>
      <c r="GUV17" s="92"/>
      <c r="GUW17" s="93"/>
      <c r="GUX17" s="91"/>
      <c r="GUY17" s="91"/>
      <c r="GUZ17" s="22"/>
      <c r="GVA17" s="94"/>
      <c r="GVB17" s="91"/>
      <c r="GVC17" s="91"/>
      <c r="GVD17" s="94"/>
      <c r="GVE17" s="70"/>
      <c r="GVG17" s="92"/>
      <c r="GVH17" s="70"/>
      <c r="GVI17" s="70"/>
      <c r="GVJ17" s="70"/>
      <c r="GVK17" s="70"/>
      <c r="GVL17" s="92"/>
      <c r="GVM17" s="93"/>
      <c r="GVN17" s="91"/>
      <c r="GVO17" s="91"/>
      <c r="GVP17" s="22"/>
      <c r="GVQ17" s="94"/>
      <c r="GVR17" s="91"/>
      <c r="GVS17" s="91"/>
      <c r="GVT17" s="94"/>
      <c r="GVU17" s="70"/>
      <c r="GVW17" s="92"/>
      <c r="GVX17" s="70"/>
      <c r="GVY17" s="70"/>
      <c r="GVZ17" s="70"/>
      <c r="GWA17" s="70"/>
      <c r="GWB17" s="92"/>
      <c r="GWC17" s="93"/>
      <c r="GWD17" s="91"/>
      <c r="GWE17" s="91"/>
      <c r="GWF17" s="22"/>
      <c r="GWG17" s="94"/>
      <c r="GWH17" s="91"/>
      <c r="GWI17" s="91"/>
      <c r="GWJ17" s="94"/>
      <c r="GWK17" s="70"/>
      <c r="GWM17" s="92"/>
      <c r="GWN17" s="70"/>
      <c r="GWO17" s="70"/>
      <c r="GWP17" s="70"/>
      <c r="GWQ17" s="70"/>
      <c r="GWR17" s="92"/>
      <c r="GWS17" s="93"/>
      <c r="GWT17" s="91"/>
      <c r="GWU17" s="91"/>
      <c r="GWV17" s="22"/>
      <c r="GWW17" s="94"/>
      <c r="GWX17" s="91"/>
      <c r="GWY17" s="91"/>
      <c r="GWZ17" s="94"/>
      <c r="GXA17" s="70"/>
      <c r="GXC17" s="92"/>
      <c r="GXD17" s="70"/>
      <c r="GXE17" s="70"/>
      <c r="GXF17" s="70"/>
      <c r="GXG17" s="70"/>
      <c r="GXH17" s="92"/>
      <c r="GXI17" s="93"/>
      <c r="GXJ17" s="91"/>
      <c r="GXK17" s="91"/>
      <c r="GXL17" s="22"/>
      <c r="GXM17" s="94"/>
      <c r="GXN17" s="91"/>
      <c r="GXO17" s="91"/>
      <c r="GXP17" s="94"/>
      <c r="GXQ17" s="70"/>
      <c r="GXS17" s="92"/>
      <c r="GXT17" s="70"/>
      <c r="GXU17" s="70"/>
      <c r="GXV17" s="70"/>
      <c r="GXW17" s="70"/>
      <c r="GXX17" s="92"/>
      <c r="GXY17" s="93"/>
      <c r="GXZ17" s="91"/>
      <c r="GYA17" s="91"/>
      <c r="GYB17" s="22"/>
      <c r="GYC17" s="94"/>
      <c r="GYD17" s="91"/>
      <c r="GYE17" s="91"/>
      <c r="GYF17" s="94"/>
      <c r="GYG17" s="70"/>
      <c r="GYI17" s="92"/>
      <c r="GYJ17" s="70"/>
      <c r="GYK17" s="70"/>
      <c r="GYL17" s="70"/>
      <c r="GYM17" s="70"/>
      <c r="GYN17" s="92"/>
      <c r="GYO17" s="93"/>
      <c r="GYP17" s="91"/>
      <c r="GYQ17" s="91"/>
      <c r="GYR17" s="22"/>
      <c r="GYS17" s="94"/>
      <c r="GYT17" s="91"/>
      <c r="GYU17" s="91"/>
      <c r="GYV17" s="94"/>
      <c r="GYW17" s="70"/>
      <c r="GYY17" s="92"/>
      <c r="GYZ17" s="70"/>
      <c r="GZA17" s="70"/>
      <c r="GZB17" s="70"/>
      <c r="GZC17" s="70"/>
      <c r="GZD17" s="92"/>
      <c r="GZE17" s="93"/>
      <c r="GZF17" s="91"/>
      <c r="GZG17" s="91"/>
      <c r="GZH17" s="22"/>
      <c r="GZI17" s="94"/>
      <c r="GZJ17" s="91"/>
      <c r="GZK17" s="91"/>
      <c r="GZL17" s="94"/>
      <c r="GZM17" s="70"/>
      <c r="GZO17" s="92"/>
      <c r="GZP17" s="70"/>
      <c r="GZQ17" s="70"/>
      <c r="GZR17" s="70"/>
      <c r="GZS17" s="70"/>
      <c r="GZT17" s="92"/>
      <c r="GZU17" s="93"/>
      <c r="GZV17" s="91"/>
      <c r="GZW17" s="91"/>
      <c r="GZX17" s="22"/>
      <c r="GZY17" s="94"/>
      <c r="GZZ17" s="91"/>
      <c r="HAA17" s="91"/>
      <c r="HAB17" s="94"/>
      <c r="HAC17" s="70"/>
      <c r="HAE17" s="92"/>
      <c r="HAF17" s="70"/>
      <c r="HAG17" s="70"/>
      <c r="HAH17" s="70"/>
      <c r="HAI17" s="70"/>
      <c r="HAJ17" s="92"/>
      <c r="HAK17" s="93"/>
      <c r="HAL17" s="91"/>
      <c r="HAM17" s="91"/>
      <c r="HAN17" s="22"/>
      <c r="HAO17" s="94"/>
      <c r="HAP17" s="91"/>
      <c r="HAQ17" s="91"/>
      <c r="HAR17" s="94"/>
      <c r="HAS17" s="70"/>
      <c r="HAU17" s="92"/>
      <c r="HAV17" s="70"/>
      <c r="HAW17" s="70"/>
      <c r="HAX17" s="70"/>
      <c r="HAY17" s="70"/>
      <c r="HAZ17" s="92"/>
      <c r="HBA17" s="93"/>
      <c r="HBB17" s="91"/>
      <c r="HBC17" s="91"/>
      <c r="HBD17" s="22"/>
      <c r="HBE17" s="94"/>
      <c r="HBF17" s="91"/>
      <c r="HBG17" s="91"/>
      <c r="HBH17" s="94"/>
      <c r="HBI17" s="70"/>
      <c r="HBK17" s="92"/>
      <c r="HBL17" s="70"/>
      <c r="HBM17" s="70"/>
      <c r="HBN17" s="70"/>
      <c r="HBO17" s="70"/>
      <c r="HBP17" s="92"/>
      <c r="HBQ17" s="93"/>
      <c r="HBR17" s="91"/>
      <c r="HBS17" s="91"/>
      <c r="HBT17" s="22"/>
      <c r="HBU17" s="94"/>
      <c r="HBV17" s="91"/>
      <c r="HBW17" s="91"/>
      <c r="HBX17" s="94"/>
      <c r="HBY17" s="70"/>
      <c r="HCA17" s="92"/>
      <c r="HCB17" s="70"/>
      <c r="HCC17" s="70"/>
      <c r="HCD17" s="70"/>
      <c r="HCE17" s="70"/>
      <c r="HCF17" s="92"/>
      <c r="HCG17" s="93"/>
      <c r="HCH17" s="91"/>
      <c r="HCI17" s="91"/>
      <c r="HCJ17" s="22"/>
      <c r="HCK17" s="94"/>
      <c r="HCL17" s="91"/>
      <c r="HCM17" s="91"/>
      <c r="HCN17" s="94"/>
      <c r="HCO17" s="70"/>
      <c r="HCQ17" s="92"/>
      <c r="HCR17" s="70"/>
      <c r="HCS17" s="70"/>
      <c r="HCT17" s="70"/>
      <c r="HCU17" s="70"/>
      <c r="HCV17" s="92"/>
      <c r="HCW17" s="93"/>
      <c r="HCX17" s="91"/>
      <c r="HCY17" s="91"/>
      <c r="HCZ17" s="22"/>
      <c r="HDA17" s="94"/>
      <c r="HDB17" s="91"/>
      <c r="HDC17" s="91"/>
      <c r="HDD17" s="94"/>
      <c r="HDE17" s="70"/>
      <c r="HDG17" s="92"/>
      <c r="HDH17" s="70"/>
      <c r="HDI17" s="70"/>
      <c r="HDJ17" s="70"/>
      <c r="HDK17" s="70"/>
      <c r="HDL17" s="92"/>
      <c r="HDM17" s="93"/>
      <c r="HDN17" s="91"/>
      <c r="HDO17" s="91"/>
      <c r="HDP17" s="22"/>
      <c r="HDQ17" s="94"/>
      <c r="HDR17" s="91"/>
      <c r="HDS17" s="91"/>
      <c r="HDT17" s="94"/>
      <c r="HDU17" s="70"/>
      <c r="HDW17" s="92"/>
      <c r="HDX17" s="70"/>
      <c r="HDY17" s="70"/>
      <c r="HDZ17" s="70"/>
      <c r="HEA17" s="70"/>
      <c r="HEB17" s="92"/>
      <c r="HEC17" s="93"/>
      <c r="HED17" s="91"/>
      <c r="HEE17" s="91"/>
      <c r="HEF17" s="22"/>
      <c r="HEG17" s="94"/>
      <c r="HEH17" s="91"/>
      <c r="HEI17" s="91"/>
      <c r="HEJ17" s="94"/>
      <c r="HEK17" s="70"/>
      <c r="HEM17" s="92"/>
      <c r="HEN17" s="70"/>
      <c r="HEO17" s="70"/>
      <c r="HEP17" s="70"/>
      <c r="HEQ17" s="70"/>
      <c r="HER17" s="92"/>
      <c r="HES17" s="93"/>
      <c r="HET17" s="91"/>
      <c r="HEU17" s="91"/>
      <c r="HEV17" s="22"/>
      <c r="HEW17" s="94"/>
      <c r="HEX17" s="91"/>
      <c r="HEY17" s="91"/>
      <c r="HEZ17" s="94"/>
      <c r="HFA17" s="70"/>
      <c r="HFC17" s="92"/>
      <c r="HFD17" s="70"/>
      <c r="HFE17" s="70"/>
      <c r="HFF17" s="70"/>
      <c r="HFG17" s="70"/>
      <c r="HFH17" s="92"/>
      <c r="HFI17" s="93"/>
      <c r="HFJ17" s="91"/>
      <c r="HFK17" s="91"/>
      <c r="HFL17" s="22"/>
      <c r="HFM17" s="94"/>
      <c r="HFN17" s="91"/>
      <c r="HFO17" s="91"/>
      <c r="HFP17" s="94"/>
      <c r="HFQ17" s="70"/>
      <c r="HFS17" s="92"/>
      <c r="HFT17" s="70"/>
      <c r="HFU17" s="70"/>
      <c r="HFV17" s="70"/>
      <c r="HFW17" s="70"/>
      <c r="HFX17" s="92"/>
      <c r="HFY17" s="93"/>
      <c r="HFZ17" s="91"/>
      <c r="HGA17" s="91"/>
      <c r="HGB17" s="22"/>
      <c r="HGC17" s="94"/>
      <c r="HGD17" s="91"/>
      <c r="HGE17" s="91"/>
      <c r="HGF17" s="94"/>
      <c r="HGG17" s="70"/>
      <c r="HGI17" s="92"/>
      <c r="HGJ17" s="70"/>
      <c r="HGK17" s="70"/>
      <c r="HGL17" s="70"/>
      <c r="HGM17" s="70"/>
      <c r="HGN17" s="92"/>
      <c r="HGO17" s="93"/>
      <c r="HGP17" s="91"/>
      <c r="HGQ17" s="91"/>
      <c r="HGR17" s="22"/>
      <c r="HGS17" s="94"/>
      <c r="HGT17" s="91"/>
      <c r="HGU17" s="91"/>
      <c r="HGV17" s="94"/>
      <c r="HGW17" s="70"/>
      <c r="HGY17" s="92"/>
      <c r="HGZ17" s="70"/>
      <c r="HHA17" s="70"/>
      <c r="HHB17" s="70"/>
      <c r="HHC17" s="70"/>
      <c r="HHD17" s="92"/>
      <c r="HHE17" s="93"/>
      <c r="HHF17" s="91"/>
      <c r="HHG17" s="91"/>
      <c r="HHH17" s="22"/>
      <c r="HHI17" s="94"/>
      <c r="HHJ17" s="91"/>
      <c r="HHK17" s="91"/>
      <c r="HHL17" s="94"/>
      <c r="HHM17" s="70"/>
      <c r="HHO17" s="92"/>
      <c r="HHP17" s="70"/>
      <c r="HHQ17" s="70"/>
      <c r="HHR17" s="70"/>
      <c r="HHS17" s="70"/>
      <c r="HHT17" s="92"/>
      <c r="HHU17" s="93"/>
      <c r="HHV17" s="91"/>
      <c r="HHW17" s="91"/>
      <c r="HHX17" s="22"/>
      <c r="HHY17" s="94"/>
      <c r="HHZ17" s="91"/>
      <c r="HIA17" s="91"/>
      <c r="HIB17" s="94"/>
      <c r="HIC17" s="70"/>
      <c r="HIE17" s="92"/>
      <c r="HIF17" s="70"/>
      <c r="HIG17" s="70"/>
      <c r="HIH17" s="70"/>
      <c r="HII17" s="70"/>
      <c r="HIJ17" s="92"/>
      <c r="HIK17" s="93"/>
      <c r="HIL17" s="91"/>
      <c r="HIM17" s="91"/>
      <c r="HIN17" s="22"/>
      <c r="HIO17" s="94"/>
      <c r="HIP17" s="91"/>
      <c r="HIQ17" s="91"/>
      <c r="HIR17" s="94"/>
      <c r="HIS17" s="70"/>
      <c r="HIU17" s="92"/>
      <c r="HIV17" s="70"/>
      <c r="HIW17" s="70"/>
      <c r="HIX17" s="70"/>
      <c r="HIY17" s="70"/>
      <c r="HIZ17" s="92"/>
      <c r="HJA17" s="93"/>
      <c r="HJB17" s="91"/>
      <c r="HJC17" s="91"/>
      <c r="HJD17" s="22"/>
      <c r="HJE17" s="94"/>
      <c r="HJF17" s="91"/>
      <c r="HJG17" s="91"/>
      <c r="HJH17" s="94"/>
      <c r="HJI17" s="70"/>
      <c r="HJK17" s="92"/>
      <c r="HJL17" s="70"/>
      <c r="HJM17" s="70"/>
      <c r="HJN17" s="70"/>
      <c r="HJO17" s="70"/>
      <c r="HJP17" s="92"/>
      <c r="HJQ17" s="93"/>
      <c r="HJR17" s="91"/>
      <c r="HJS17" s="91"/>
      <c r="HJT17" s="22"/>
      <c r="HJU17" s="94"/>
      <c r="HJV17" s="91"/>
      <c r="HJW17" s="91"/>
      <c r="HJX17" s="94"/>
      <c r="HJY17" s="70"/>
      <c r="HKA17" s="92"/>
      <c r="HKB17" s="70"/>
      <c r="HKC17" s="70"/>
      <c r="HKD17" s="70"/>
      <c r="HKE17" s="70"/>
      <c r="HKF17" s="92"/>
      <c r="HKG17" s="93"/>
      <c r="HKH17" s="91"/>
      <c r="HKI17" s="91"/>
      <c r="HKJ17" s="22"/>
      <c r="HKK17" s="94"/>
      <c r="HKL17" s="91"/>
      <c r="HKM17" s="91"/>
      <c r="HKN17" s="94"/>
      <c r="HKO17" s="70"/>
      <c r="HKQ17" s="92"/>
      <c r="HKR17" s="70"/>
      <c r="HKS17" s="70"/>
      <c r="HKT17" s="70"/>
      <c r="HKU17" s="70"/>
      <c r="HKV17" s="92"/>
      <c r="HKW17" s="93"/>
      <c r="HKX17" s="91"/>
      <c r="HKY17" s="91"/>
      <c r="HKZ17" s="22"/>
      <c r="HLA17" s="94"/>
      <c r="HLB17" s="91"/>
      <c r="HLC17" s="91"/>
      <c r="HLD17" s="94"/>
      <c r="HLE17" s="70"/>
      <c r="HLG17" s="92"/>
      <c r="HLH17" s="70"/>
      <c r="HLI17" s="70"/>
      <c r="HLJ17" s="70"/>
      <c r="HLK17" s="70"/>
      <c r="HLL17" s="92"/>
      <c r="HLM17" s="93"/>
      <c r="HLN17" s="91"/>
      <c r="HLO17" s="91"/>
      <c r="HLP17" s="22"/>
      <c r="HLQ17" s="94"/>
      <c r="HLR17" s="91"/>
      <c r="HLS17" s="91"/>
      <c r="HLT17" s="94"/>
      <c r="HLU17" s="70"/>
      <c r="HLW17" s="92"/>
      <c r="HLX17" s="70"/>
      <c r="HLY17" s="70"/>
      <c r="HLZ17" s="70"/>
      <c r="HMA17" s="70"/>
      <c r="HMB17" s="92"/>
      <c r="HMC17" s="93"/>
      <c r="HMD17" s="91"/>
      <c r="HME17" s="91"/>
      <c r="HMF17" s="22"/>
      <c r="HMG17" s="94"/>
      <c r="HMH17" s="91"/>
      <c r="HMI17" s="91"/>
      <c r="HMJ17" s="94"/>
      <c r="HMK17" s="70"/>
      <c r="HMM17" s="92"/>
      <c r="HMN17" s="70"/>
      <c r="HMO17" s="70"/>
      <c r="HMP17" s="70"/>
      <c r="HMQ17" s="70"/>
      <c r="HMR17" s="92"/>
      <c r="HMS17" s="93"/>
      <c r="HMT17" s="91"/>
      <c r="HMU17" s="91"/>
      <c r="HMV17" s="22"/>
      <c r="HMW17" s="94"/>
      <c r="HMX17" s="91"/>
      <c r="HMY17" s="91"/>
      <c r="HMZ17" s="94"/>
      <c r="HNA17" s="70"/>
      <c r="HNC17" s="92"/>
      <c r="HND17" s="70"/>
      <c r="HNE17" s="70"/>
      <c r="HNF17" s="70"/>
      <c r="HNG17" s="70"/>
      <c r="HNH17" s="92"/>
      <c r="HNI17" s="93"/>
      <c r="HNJ17" s="91"/>
      <c r="HNK17" s="91"/>
      <c r="HNL17" s="22"/>
      <c r="HNM17" s="94"/>
      <c r="HNN17" s="91"/>
      <c r="HNO17" s="91"/>
      <c r="HNP17" s="94"/>
      <c r="HNQ17" s="70"/>
      <c r="HNS17" s="92"/>
      <c r="HNT17" s="70"/>
      <c r="HNU17" s="70"/>
      <c r="HNV17" s="70"/>
      <c r="HNW17" s="70"/>
      <c r="HNX17" s="92"/>
      <c r="HNY17" s="93"/>
      <c r="HNZ17" s="91"/>
      <c r="HOA17" s="91"/>
      <c r="HOB17" s="22"/>
      <c r="HOC17" s="94"/>
      <c r="HOD17" s="91"/>
      <c r="HOE17" s="91"/>
      <c r="HOF17" s="94"/>
      <c r="HOG17" s="70"/>
      <c r="HOI17" s="92"/>
      <c r="HOJ17" s="70"/>
      <c r="HOK17" s="70"/>
      <c r="HOL17" s="70"/>
      <c r="HOM17" s="70"/>
      <c r="HON17" s="92"/>
      <c r="HOO17" s="93"/>
      <c r="HOP17" s="91"/>
      <c r="HOQ17" s="91"/>
      <c r="HOR17" s="22"/>
      <c r="HOS17" s="94"/>
      <c r="HOT17" s="91"/>
      <c r="HOU17" s="91"/>
      <c r="HOV17" s="94"/>
      <c r="HOW17" s="70"/>
      <c r="HOY17" s="92"/>
      <c r="HOZ17" s="70"/>
      <c r="HPA17" s="70"/>
      <c r="HPB17" s="70"/>
      <c r="HPC17" s="70"/>
      <c r="HPD17" s="92"/>
      <c r="HPE17" s="93"/>
      <c r="HPF17" s="91"/>
      <c r="HPG17" s="91"/>
      <c r="HPH17" s="22"/>
      <c r="HPI17" s="94"/>
      <c r="HPJ17" s="91"/>
      <c r="HPK17" s="91"/>
      <c r="HPL17" s="94"/>
      <c r="HPM17" s="70"/>
      <c r="HPO17" s="92"/>
      <c r="HPP17" s="70"/>
      <c r="HPQ17" s="70"/>
      <c r="HPR17" s="70"/>
      <c r="HPS17" s="70"/>
      <c r="HPT17" s="92"/>
      <c r="HPU17" s="93"/>
      <c r="HPV17" s="91"/>
      <c r="HPW17" s="91"/>
      <c r="HPX17" s="22"/>
      <c r="HPY17" s="94"/>
      <c r="HPZ17" s="91"/>
      <c r="HQA17" s="91"/>
      <c r="HQB17" s="94"/>
      <c r="HQC17" s="70"/>
      <c r="HQE17" s="92"/>
      <c r="HQF17" s="70"/>
      <c r="HQG17" s="70"/>
      <c r="HQH17" s="70"/>
      <c r="HQI17" s="70"/>
      <c r="HQJ17" s="92"/>
      <c r="HQK17" s="93"/>
      <c r="HQL17" s="91"/>
      <c r="HQM17" s="91"/>
      <c r="HQN17" s="22"/>
      <c r="HQO17" s="94"/>
      <c r="HQP17" s="91"/>
      <c r="HQQ17" s="91"/>
      <c r="HQR17" s="94"/>
      <c r="HQS17" s="70"/>
      <c r="HQU17" s="92"/>
      <c r="HQV17" s="70"/>
      <c r="HQW17" s="70"/>
      <c r="HQX17" s="70"/>
      <c r="HQY17" s="70"/>
      <c r="HQZ17" s="92"/>
      <c r="HRA17" s="93"/>
      <c r="HRB17" s="91"/>
      <c r="HRC17" s="91"/>
      <c r="HRD17" s="22"/>
      <c r="HRE17" s="94"/>
      <c r="HRF17" s="91"/>
      <c r="HRG17" s="91"/>
      <c r="HRH17" s="94"/>
      <c r="HRI17" s="70"/>
      <c r="HRK17" s="92"/>
      <c r="HRL17" s="70"/>
      <c r="HRM17" s="70"/>
      <c r="HRN17" s="70"/>
      <c r="HRO17" s="70"/>
      <c r="HRP17" s="92"/>
      <c r="HRQ17" s="93"/>
      <c r="HRR17" s="91"/>
      <c r="HRS17" s="91"/>
      <c r="HRT17" s="22"/>
      <c r="HRU17" s="94"/>
      <c r="HRV17" s="91"/>
      <c r="HRW17" s="91"/>
      <c r="HRX17" s="94"/>
      <c r="HRY17" s="70"/>
      <c r="HSA17" s="92"/>
      <c r="HSB17" s="70"/>
      <c r="HSC17" s="70"/>
      <c r="HSD17" s="70"/>
      <c r="HSE17" s="70"/>
      <c r="HSF17" s="92"/>
      <c r="HSG17" s="93"/>
      <c r="HSH17" s="91"/>
      <c r="HSI17" s="91"/>
      <c r="HSJ17" s="22"/>
      <c r="HSK17" s="94"/>
      <c r="HSL17" s="91"/>
      <c r="HSM17" s="91"/>
      <c r="HSN17" s="94"/>
      <c r="HSO17" s="70"/>
      <c r="HSQ17" s="92"/>
      <c r="HSR17" s="70"/>
      <c r="HSS17" s="70"/>
      <c r="HST17" s="70"/>
      <c r="HSU17" s="70"/>
      <c r="HSV17" s="92"/>
      <c r="HSW17" s="93"/>
      <c r="HSX17" s="91"/>
      <c r="HSY17" s="91"/>
      <c r="HSZ17" s="22"/>
      <c r="HTA17" s="94"/>
      <c r="HTB17" s="91"/>
      <c r="HTC17" s="91"/>
      <c r="HTD17" s="94"/>
      <c r="HTE17" s="70"/>
      <c r="HTG17" s="92"/>
      <c r="HTH17" s="70"/>
      <c r="HTI17" s="70"/>
      <c r="HTJ17" s="70"/>
      <c r="HTK17" s="70"/>
      <c r="HTL17" s="92"/>
      <c r="HTM17" s="93"/>
      <c r="HTN17" s="91"/>
      <c r="HTO17" s="91"/>
      <c r="HTP17" s="22"/>
      <c r="HTQ17" s="94"/>
      <c r="HTR17" s="91"/>
      <c r="HTS17" s="91"/>
      <c r="HTT17" s="94"/>
      <c r="HTU17" s="70"/>
      <c r="HTW17" s="92"/>
      <c r="HTX17" s="70"/>
      <c r="HTY17" s="70"/>
      <c r="HTZ17" s="70"/>
      <c r="HUA17" s="70"/>
      <c r="HUB17" s="92"/>
      <c r="HUC17" s="93"/>
      <c r="HUD17" s="91"/>
      <c r="HUE17" s="91"/>
      <c r="HUF17" s="22"/>
      <c r="HUG17" s="94"/>
      <c r="HUH17" s="91"/>
      <c r="HUI17" s="91"/>
      <c r="HUJ17" s="94"/>
      <c r="HUK17" s="70"/>
      <c r="HUM17" s="92"/>
      <c r="HUN17" s="70"/>
      <c r="HUO17" s="70"/>
      <c r="HUP17" s="70"/>
      <c r="HUQ17" s="70"/>
      <c r="HUR17" s="92"/>
      <c r="HUS17" s="93"/>
      <c r="HUT17" s="91"/>
      <c r="HUU17" s="91"/>
      <c r="HUV17" s="22"/>
      <c r="HUW17" s="94"/>
      <c r="HUX17" s="91"/>
      <c r="HUY17" s="91"/>
      <c r="HUZ17" s="94"/>
      <c r="HVA17" s="70"/>
      <c r="HVC17" s="92"/>
      <c r="HVD17" s="70"/>
      <c r="HVE17" s="70"/>
      <c r="HVF17" s="70"/>
      <c r="HVG17" s="70"/>
      <c r="HVH17" s="92"/>
      <c r="HVI17" s="93"/>
      <c r="HVJ17" s="91"/>
      <c r="HVK17" s="91"/>
      <c r="HVL17" s="22"/>
      <c r="HVM17" s="94"/>
      <c r="HVN17" s="91"/>
      <c r="HVO17" s="91"/>
      <c r="HVP17" s="94"/>
      <c r="HVQ17" s="70"/>
      <c r="HVS17" s="92"/>
      <c r="HVT17" s="70"/>
      <c r="HVU17" s="70"/>
      <c r="HVV17" s="70"/>
      <c r="HVW17" s="70"/>
      <c r="HVX17" s="92"/>
      <c r="HVY17" s="93"/>
      <c r="HVZ17" s="91"/>
      <c r="HWA17" s="91"/>
      <c r="HWB17" s="22"/>
      <c r="HWC17" s="94"/>
      <c r="HWD17" s="91"/>
      <c r="HWE17" s="91"/>
      <c r="HWF17" s="94"/>
      <c r="HWG17" s="70"/>
      <c r="HWI17" s="92"/>
      <c r="HWJ17" s="70"/>
      <c r="HWK17" s="70"/>
      <c r="HWL17" s="70"/>
      <c r="HWM17" s="70"/>
      <c r="HWN17" s="92"/>
      <c r="HWO17" s="93"/>
      <c r="HWP17" s="91"/>
      <c r="HWQ17" s="91"/>
      <c r="HWR17" s="22"/>
      <c r="HWS17" s="94"/>
      <c r="HWT17" s="91"/>
      <c r="HWU17" s="91"/>
      <c r="HWV17" s="94"/>
      <c r="HWW17" s="70"/>
      <c r="HWY17" s="92"/>
      <c r="HWZ17" s="70"/>
      <c r="HXA17" s="70"/>
      <c r="HXB17" s="70"/>
      <c r="HXC17" s="70"/>
      <c r="HXD17" s="92"/>
      <c r="HXE17" s="93"/>
      <c r="HXF17" s="91"/>
      <c r="HXG17" s="91"/>
      <c r="HXH17" s="22"/>
      <c r="HXI17" s="94"/>
      <c r="HXJ17" s="91"/>
      <c r="HXK17" s="91"/>
      <c r="HXL17" s="94"/>
      <c r="HXM17" s="70"/>
      <c r="HXO17" s="92"/>
      <c r="HXP17" s="70"/>
      <c r="HXQ17" s="70"/>
      <c r="HXR17" s="70"/>
      <c r="HXS17" s="70"/>
      <c r="HXT17" s="92"/>
      <c r="HXU17" s="93"/>
      <c r="HXV17" s="91"/>
      <c r="HXW17" s="91"/>
      <c r="HXX17" s="22"/>
      <c r="HXY17" s="94"/>
      <c r="HXZ17" s="91"/>
      <c r="HYA17" s="91"/>
      <c r="HYB17" s="94"/>
      <c r="HYC17" s="70"/>
      <c r="HYE17" s="92"/>
      <c r="HYF17" s="70"/>
      <c r="HYG17" s="70"/>
      <c r="HYH17" s="70"/>
      <c r="HYI17" s="70"/>
      <c r="HYJ17" s="92"/>
      <c r="HYK17" s="93"/>
      <c r="HYL17" s="91"/>
      <c r="HYM17" s="91"/>
      <c r="HYN17" s="22"/>
      <c r="HYO17" s="94"/>
      <c r="HYP17" s="91"/>
      <c r="HYQ17" s="91"/>
      <c r="HYR17" s="94"/>
      <c r="HYS17" s="70"/>
      <c r="HYU17" s="92"/>
      <c r="HYV17" s="70"/>
      <c r="HYW17" s="70"/>
      <c r="HYX17" s="70"/>
      <c r="HYY17" s="70"/>
      <c r="HYZ17" s="92"/>
      <c r="HZA17" s="93"/>
      <c r="HZB17" s="91"/>
      <c r="HZC17" s="91"/>
      <c r="HZD17" s="22"/>
      <c r="HZE17" s="94"/>
      <c r="HZF17" s="91"/>
      <c r="HZG17" s="91"/>
      <c r="HZH17" s="94"/>
      <c r="HZI17" s="70"/>
      <c r="HZK17" s="92"/>
      <c r="HZL17" s="70"/>
      <c r="HZM17" s="70"/>
      <c r="HZN17" s="70"/>
      <c r="HZO17" s="70"/>
      <c r="HZP17" s="92"/>
      <c r="HZQ17" s="93"/>
      <c r="HZR17" s="91"/>
      <c r="HZS17" s="91"/>
      <c r="HZT17" s="22"/>
      <c r="HZU17" s="94"/>
      <c r="HZV17" s="91"/>
      <c r="HZW17" s="91"/>
      <c r="HZX17" s="94"/>
      <c r="HZY17" s="70"/>
      <c r="IAA17" s="92"/>
      <c r="IAB17" s="70"/>
      <c r="IAC17" s="70"/>
      <c r="IAD17" s="70"/>
      <c r="IAE17" s="70"/>
      <c r="IAF17" s="92"/>
      <c r="IAG17" s="93"/>
      <c r="IAH17" s="91"/>
      <c r="IAI17" s="91"/>
      <c r="IAJ17" s="22"/>
      <c r="IAK17" s="94"/>
      <c r="IAL17" s="91"/>
      <c r="IAM17" s="91"/>
      <c r="IAN17" s="94"/>
      <c r="IAO17" s="70"/>
      <c r="IAQ17" s="92"/>
      <c r="IAR17" s="70"/>
      <c r="IAS17" s="70"/>
      <c r="IAT17" s="70"/>
      <c r="IAU17" s="70"/>
      <c r="IAV17" s="92"/>
      <c r="IAW17" s="93"/>
      <c r="IAX17" s="91"/>
      <c r="IAY17" s="91"/>
      <c r="IAZ17" s="22"/>
      <c r="IBA17" s="94"/>
      <c r="IBB17" s="91"/>
      <c r="IBC17" s="91"/>
      <c r="IBD17" s="94"/>
      <c r="IBE17" s="70"/>
      <c r="IBG17" s="92"/>
      <c r="IBH17" s="70"/>
      <c r="IBI17" s="70"/>
      <c r="IBJ17" s="70"/>
      <c r="IBK17" s="70"/>
      <c r="IBL17" s="92"/>
      <c r="IBM17" s="93"/>
      <c r="IBN17" s="91"/>
      <c r="IBO17" s="91"/>
      <c r="IBP17" s="22"/>
      <c r="IBQ17" s="94"/>
      <c r="IBR17" s="91"/>
      <c r="IBS17" s="91"/>
      <c r="IBT17" s="94"/>
      <c r="IBU17" s="70"/>
      <c r="IBW17" s="92"/>
      <c r="IBX17" s="70"/>
      <c r="IBY17" s="70"/>
      <c r="IBZ17" s="70"/>
      <c r="ICA17" s="70"/>
      <c r="ICB17" s="92"/>
      <c r="ICC17" s="93"/>
      <c r="ICD17" s="91"/>
      <c r="ICE17" s="91"/>
      <c r="ICF17" s="22"/>
      <c r="ICG17" s="94"/>
      <c r="ICH17" s="91"/>
      <c r="ICI17" s="91"/>
      <c r="ICJ17" s="94"/>
      <c r="ICK17" s="70"/>
      <c r="ICM17" s="92"/>
      <c r="ICN17" s="70"/>
      <c r="ICO17" s="70"/>
      <c r="ICP17" s="70"/>
      <c r="ICQ17" s="70"/>
      <c r="ICR17" s="92"/>
      <c r="ICS17" s="93"/>
      <c r="ICT17" s="91"/>
      <c r="ICU17" s="91"/>
      <c r="ICV17" s="22"/>
      <c r="ICW17" s="94"/>
      <c r="ICX17" s="91"/>
      <c r="ICY17" s="91"/>
      <c r="ICZ17" s="94"/>
      <c r="IDA17" s="70"/>
      <c r="IDC17" s="92"/>
      <c r="IDD17" s="70"/>
      <c r="IDE17" s="70"/>
      <c r="IDF17" s="70"/>
      <c r="IDG17" s="70"/>
      <c r="IDH17" s="92"/>
      <c r="IDI17" s="93"/>
      <c r="IDJ17" s="91"/>
      <c r="IDK17" s="91"/>
      <c r="IDL17" s="22"/>
      <c r="IDM17" s="94"/>
      <c r="IDN17" s="91"/>
      <c r="IDO17" s="91"/>
      <c r="IDP17" s="94"/>
      <c r="IDQ17" s="70"/>
      <c r="IDS17" s="92"/>
      <c r="IDT17" s="70"/>
      <c r="IDU17" s="70"/>
      <c r="IDV17" s="70"/>
      <c r="IDW17" s="70"/>
      <c r="IDX17" s="92"/>
      <c r="IDY17" s="93"/>
      <c r="IDZ17" s="91"/>
      <c r="IEA17" s="91"/>
      <c r="IEB17" s="22"/>
      <c r="IEC17" s="94"/>
      <c r="IED17" s="91"/>
      <c r="IEE17" s="91"/>
      <c r="IEF17" s="94"/>
      <c r="IEG17" s="70"/>
      <c r="IEI17" s="92"/>
      <c r="IEJ17" s="70"/>
      <c r="IEK17" s="70"/>
      <c r="IEL17" s="70"/>
      <c r="IEM17" s="70"/>
      <c r="IEN17" s="92"/>
      <c r="IEO17" s="93"/>
      <c r="IEP17" s="91"/>
      <c r="IEQ17" s="91"/>
      <c r="IER17" s="22"/>
      <c r="IES17" s="94"/>
      <c r="IET17" s="91"/>
      <c r="IEU17" s="91"/>
      <c r="IEV17" s="94"/>
      <c r="IEW17" s="70"/>
      <c r="IEY17" s="92"/>
      <c r="IEZ17" s="70"/>
      <c r="IFA17" s="70"/>
      <c r="IFB17" s="70"/>
      <c r="IFC17" s="70"/>
      <c r="IFD17" s="92"/>
      <c r="IFE17" s="93"/>
      <c r="IFF17" s="91"/>
      <c r="IFG17" s="91"/>
      <c r="IFH17" s="22"/>
      <c r="IFI17" s="94"/>
      <c r="IFJ17" s="91"/>
      <c r="IFK17" s="91"/>
      <c r="IFL17" s="94"/>
      <c r="IFM17" s="70"/>
      <c r="IFO17" s="92"/>
      <c r="IFP17" s="70"/>
      <c r="IFQ17" s="70"/>
      <c r="IFR17" s="70"/>
      <c r="IFS17" s="70"/>
      <c r="IFT17" s="92"/>
      <c r="IFU17" s="93"/>
      <c r="IFV17" s="91"/>
      <c r="IFW17" s="91"/>
      <c r="IFX17" s="22"/>
      <c r="IFY17" s="94"/>
      <c r="IFZ17" s="91"/>
      <c r="IGA17" s="91"/>
      <c r="IGB17" s="94"/>
      <c r="IGC17" s="70"/>
      <c r="IGE17" s="92"/>
      <c r="IGF17" s="70"/>
      <c r="IGG17" s="70"/>
      <c r="IGH17" s="70"/>
      <c r="IGI17" s="70"/>
      <c r="IGJ17" s="92"/>
      <c r="IGK17" s="93"/>
      <c r="IGL17" s="91"/>
      <c r="IGM17" s="91"/>
      <c r="IGN17" s="22"/>
      <c r="IGO17" s="94"/>
      <c r="IGP17" s="91"/>
      <c r="IGQ17" s="91"/>
      <c r="IGR17" s="94"/>
      <c r="IGS17" s="70"/>
      <c r="IGU17" s="92"/>
      <c r="IGV17" s="70"/>
      <c r="IGW17" s="70"/>
      <c r="IGX17" s="70"/>
      <c r="IGY17" s="70"/>
      <c r="IGZ17" s="92"/>
      <c r="IHA17" s="93"/>
      <c r="IHB17" s="91"/>
      <c r="IHC17" s="91"/>
      <c r="IHD17" s="22"/>
      <c r="IHE17" s="94"/>
      <c r="IHF17" s="91"/>
      <c r="IHG17" s="91"/>
      <c r="IHH17" s="94"/>
      <c r="IHI17" s="70"/>
      <c r="IHK17" s="92"/>
      <c r="IHL17" s="70"/>
      <c r="IHM17" s="70"/>
      <c r="IHN17" s="70"/>
      <c r="IHO17" s="70"/>
      <c r="IHP17" s="92"/>
      <c r="IHQ17" s="93"/>
      <c r="IHR17" s="91"/>
      <c r="IHS17" s="91"/>
      <c r="IHT17" s="22"/>
      <c r="IHU17" s="94"/>
      <c r="IHV17" s="91"/>
      <c r="IHW17" s="91"/>
      <c r="IHX17" s="94"/>
      <c r="IHY17" s="70"/>
      <c r="IIA17" s="92"/>
      <c r="IIB17" s="70"/>
      <c r="IIC17" s="70"/>
      <c r="IID17" s="70"/>
      <c r="IIE17" s="70"/>
      <c r="IIF17" s="92"/>
      <c r="IIG17" s="93"/>
      <c r="IIH17" s="91"/>
      <c r="III17" s="91"/>
      <c r="IIJ17" s="22"/>
      <c r="IIK17" s="94"/>
      <c r="IIL17" s="91"/>
      <c r="IIM17" s="91"/>
      <c r="IIN17" s="94"/>
      <c r="IIO17" s="70"/>
      <c r="IIQ17" s="92"/>
      <c r="IIR17" s="70"/>
      <c r="IIS17" s="70"/>
      <c r="IIT17" s="70"/>
      <c r="IIU17" s="70"/>
      <c r="IIV17" s="92"/>
      <c r="IIW17" s="93"/>
      <c r="IIX17" s="91"/>
      <c r="IIY17" s="91"/>
      <c r="IIZ17" s="22"/>
      <c r="IJA17" s="94"/>
      <c r="IJB17" s="91"/>
      <c r="IJC17" s="91"/>
      <c r="IJD17" s="94"/>
      <c r="IJE17" s="70"/>
      <c r="IJG17" s="92"/>
      <c r="IJH17" s="70"/>
      <c r="IJI17" s="70"/>
      <c r="IJJ17" s="70"/>
      <c r="IJK17" s="70"/>
      <c r="IJL17" s="92"/>
      <c r="IJM17" s="93"/>
      <c r="IJN17" s="91"/>
      <c r="IJO17" s="91"/>
      <c r="IJP17" s="22"/>
      <c r="IJQ17" s="94"/>
      <c r="IJR17" s="91"/>
      <c r="IJS17" s="91"/>
      <c r="IJT17" s="94"/>
      <c r="IJU17" s="70"/>
      <c r="IJW17" s="92"/>
      <c r="IJX17" s="70"/>
      <c r="IJY17" s="70"/>
      <c r="IJZ17" s="70"/>
      <c r="IKA17" s="70"/>
      <c r="IKB17" s="92"/>
      <c r="IKC17" s="93"/>
      <c r="IKD17" s="91"/>
      <c r="IKE17" s="91"/>
      <c r="IKF17" s="22"/>
      <c r="IKG17" s="94"/>
      <c r="IKH17" s="91"/>
      <c r="IKI17" s="91"/>
      <c r="IKJ17" s="94"/>
      <c r="IKK17" s="70"/>
      <c r="IKM17" s="92"/>
      <c r="IKN17" s="70"/>
      <c r="IKO17" s="70"/>
      <c r="IKP17" s="70"/>
      <c r="IKQ17" s="70"/>
      <c r="IKR17" s="92"/>
      <c r="IKS17" s="93"/>
      <c r="IKT17" s="91"/>
      <c r="IKU17" s="91"/>
      <c r="IKV17" s="22"/>
      <c r="IKW17" s="94"/>
      <c r="IKX17" s="91"/>
      <c r="IKY17" s="91"/>
      <c r="IKZ17" s="94"/>
      <c r="ILA17" s="70"/>
      <c r="ILC17" s="92"/>
      <c r="ILD17" s="70"/>
      <c r="ILE17" s="70"/>
      <c r="ILF17" s="70"/>
      <c r="ILG17" s="70"/>
      <c r="ILH17" s="92"/>
      <c r="ILI17" s="93"/>
      <c r="ILJ17" s="91"/>
      <c r="ILK17" s="91"/>
      <c r="ILL17" s="22"/>
      <c r="ILM17" s="94"/>
      <c r="ILN17" s="91"/>
      <c r="ILO17" s="91"/>
      <c r="ILP17" s="94"/>
      <c r="ILQ17" s="70"/>
      <c r="ILS17" s="92"/>
      <c r="ILT17" s="70"/>
      <c r="ILU17" s="70"/>
      <c r="ILV17" s="70"/>
      <c r="ILW17" s="70"/>
      <c r="ILX17" s="92"/>
      <c r="ILY17" s="93"/>
      <c r="ILZ17" s="91"/>
      <c r="IMA17" s="91"/>
      <c r="IMB17" s="22"/>
      <c r="IMC17" s="94"/>
      <c r="IMD17" s="91"/>
      <c r="IME17" s="91"/>
      <c r="IMF17" s="94"/>
      <c r="IMG17" s="70"/>
      <c r="IMI17" s="92"/>
      <c r="IMJ17" s="70"/>
      <c r="IMK17" s="70"/>
      <c r="IML17" s="70"/>
      <c r="IMM17" s="70"/>
      <c r="IMN17" s="92"/>
      <c r="IMO17" s="93"/>
      <c r="IMP17" s="91"/>
      <c r="IMQ17" s="91"/>
      <c r="IMR17" s="22"/>
      <c r="IMS17" s="94"/>
      <c r="IMT17" s="91"/>
      <c r="IMU17" s="91"/>
      <c r="IMV17" s="94"/>
      <c r="IMW17" s="70"/>
      <c r="IMY17" s="92"/>
      <c r="IMZ17" s="70"/>
      <c r="INA17" s="70"/>
      <c r="INB17" s="70"/>
      <c r="INC17" s="70"/>
      <c r="IND17" s="92"/>
      <c r="INE17" s="93"/>
      <c r="INF17" s="91"/>
      <c r="ING17" s="91"/>
      <c r="INH17" s="22"/>
      <c r="INI17" s="94"/>
      <c r="INJ17" s="91"/>
      <c r="INK17" s="91"/>
      <c r="INL17" s="94"/>
      <c r="INM17" s="70"/>
      <c r="INO17" s="92"/>
      <c r="INP17" s="70"/>
      <c r="INQ17" s="70"/>
      <c r="INR17" s="70"/>
      <c r="INS17" s="70"/>
      <c r="INT17" s="92"/>
      <c r="INU17" s="93"/>
      <c r="INV17" s="91"/>
      <c r="INW17" s="91"/>
      <c r="INX17" s="22"/>
      <c r="INY17" s="94"/>
      <c r="INZ17" s="91"/>
      <c r="IOA17" s="91"/>
      <c r="IOB17" s="94"/>
      <c r="IOC17" s="70"/>
      <c r="IOE17" s="92"/>
      <c r="IOF17" s="70"/>
      <c r="IOG17" s="70"/>
      <c r="IOH17" s="70"/>
      <c r="IOI17" s="70"/>
      <c r="IOJ17" s="92"/>
      <c r="IOK17" s="93"/>
      <c r="IOL17" s="91"/>
      <c r="IOM17" s="91"/>
      <c r="ION17" s="22"/>
      <c r="IOO17" s="94"/>
      <c r="IOP17" s="91"/>
      <c r="IOQ17" s="91"/>
      <c r="IOR17" s="94"/>
      <c r="IOS17" s="70"/>
      <c r="IOU17" s="92"/>
      <c r="IOV17" s="70"/>
      <c r="IOW17" s="70"/>
      <c r="IOX17" s="70"/>
      <c r="IOY17" s="70"/>
      <c r="IOZ17" s="92"/>
      <c r="IPA17" s="93"/>
      <c r="IPB17" s="91"/>
      <c r="IPC17" s="91"/>
      <c r="IPD17" s="22"/>
      <c r="IPE17" s="94"/>
      <c r="IPF17" s="91"/>
      <c r="IPG17" s="91"/>
      <c r="IPH17" s="94"/>
      <c r="IPI17" s="70"/>
      <c r="IPK17" s="92"/>
      <c r="IPL17" s="70"/>
      <c r="IPM17" s="70"/>
      <c r="IPN17" s="70"/>
      <c r="IPO17" s="70"/>
      <c r="IPP17" s="92"/>
      <c r="IPQ17" s="93"/>
      <c r="IPR17" s="91"/>
      <c r="IPS17" s="91"/>
      <c r="IPT17" s="22"/>
      <c r="IPU17" s="94"/>
      <c r="IPV17" s="91"/>
      <c r="IPW17" s="91"/>
      <c r="IPX17" s="94"/>
      <c r="IPY17" s="70"/>
      <c r="IQA17" s="92"/>
      <c r="IQB17" s="70"/>
      <c r="IQC17" s="70"/>
      <c r="IQD17" s="70"/>
      <c r="IQE17" s="70"/>
      <c r="IQF17" s="92"/>
      <c r="IQG17" s="93"/>
      <c r="IQH17" s="91"/>
      <c r="IQI17" s="91"/>
      <c r="IQJ17" s="22"/>
      <c r="IQK17" s="94"/>
      <c r="IQL17" s="91"/>
      <c r="IQM17" s="91"/>
      <c r="IQN17" s="94"/>
      <c r="IQO17" s="70"/>
      <c r="IQQ17" s="92"/>
      <c r="IQR17" s="70"/>
      <c r="IQS17" s="70"/>
      <c r="IQT17" s="70"/>
      <c r="IQU17" s="70"/>
      <c r="IQV17" s="92"/>
      <c r="IQW17" s="93"/>
      <c r="IQX17" s="91"/>
      <c r="IQY17" s="91"/>
      <c r="IQZ17" s="22"/>
      <c r="IRA17" s="94"/>
      <c r="IRB17" s="91"/>
      <c r="IRC17" s="91"/>
      <c r="IRD17" s="94"/>
      <c r="IRE17" s="70"/>
      <c r="IRG17" s="92"/>
      <c r="IRH17" s="70"/>
      <c r="IRI17" s="70"/>
      <c r="IRJ17" s="70"/>
      <c r="IRK17" s="70"/>
      <c r="IRL17" s="92"/>
      <c r="IRM17" s="93"/>
      <c r="IRN17" s="91"/>
      <c r="IRO17" s="91"/>
      <c r="IRP17" s="22"/>
      <c r="IRQ17" s="94"/>
      <c r="IRR17" s="91"/>
      <c r="IRS17" s="91"/>
      <c r="IRT17" s="94"/>
      <c r="IRU17" s="70"/>
      <c r="IRW17" s="92"/>
      <c r="IRX17" s="70"/>
      <c r="IRY17" s="70"/>
      <c r="IRZ17" s="70"/>
      <c r="ISA17" s="70"/>
      <c r="ISB17" s="92"/>
      <c r="ISC17" s="93"/>
      <c r="ISD17" s="91"/>
      <c r="ISE17" s="91"/>
      <c r="ISF17" s="22"/>
      <c r="ISG17" s="94"/>
      <c r="ISH17" s="91"/>
      <c r="ISI17" s="91"/>
      <c r="ISJ17" s="94"/>
      <c r="ISK17" s="70"/>
      <c r="ISM17" s="92"/>
      <c r="ISN17" s="70"/>
      <c r="ISO17" s="70"/>
      <c r="ISP17" s="70"/>
      <c r="ISQ17" s="70"/>
      <c r="ISR17" s="92"/>
      <c r="ISS17" s="93"/>
      <c r="IST17" s="91"/>
      <c r="ISU17" s="91"/>
      <c r="ISV17" s="22"/>
      <c r="ISW17" s="94"/>
      <c r="ISX17" s="91"/>
      <c r="ISY17" s="91"/>
      <c r="ISZ17" s="94"/>
      <c r="ITA17" s="70"/>
      <c r="ITC17" s="92"/>
      <c r="ITD17" s="70"/>
      <c r="ITE17" s="70"/>
      <c r="ITF17" s="70"/>
      <c r="ITG17" s="70"/>
      <c r="ITH17" s="92"/>
      <c r="ITI17" s="93"/>
      <c r="ITJ17" s="91"/>
      <c r="ITK17" s="91"/>
      <c r="ITL17" s="22"/>
      <c r="ITM17" s="94"/>
      <c r="ITN17" s="91"/>
      <c r="ITO17" s="91"/>
      <c r="ITP17" s="94"/>
      <c r="ITQ17" s="70"/>
      <c r="ITS17" s="92"/>
      <c r="ITT17" s="70"/>
      <c r="ITU17" s="70"/>
      <c r="ITV17" s="70"/>
      <c r="ITW17" s="70"/>
      <c r="ITX17" s="92"/>
      <c r="ITY17" s="93"/>
      <c r="ITZ17" s="91"/>
      <c r="IUA17" s="91"/>
      <c r="IUB17" s="22"/>
      <c r="IUC17" s="94"/>
      <c r="IUD17" s="91"/>
      <c r="IUE17" s="91"/>
      <c r="IUF17" s="94"/>
      <c r="IUG17" s="70"/>
      <c r="IUI17" s="92"/>
      <c r="IUJ17" s="70"/>
      <c r="IUK17" s="70"/>
      <c r="IUL17" s="70"/>
      <c r="IUM17" s="70"/>
      <c r="IUN17" s="92"/>
      <c r="IUO17" s="93"/>
      <c r="IUP17" s="91"/>
      <c r="IUQ17" s="91"/>
      <c r="IUR17" s="22"/>
      <c r="IUS17" s="94"/>
      <c r="IUT17" s="91"/>
      <c r="IUU17" s="91"/>
      <c r="IUV17" s="94"/>
      <c r="IUW17" s="70"/>
      <c r="IUY17" s="92"/>
      <c r="IUZ17" s="70"/>
      <c r="IVA17" s="70"/>
      <c r="IVB17" s="70"/>
      <c r="IVC17" s="70"/>
      <c r="IVD17" s="92"/>
      <c r="IVE17" s="93"/>
      <c r="IVF17" s="91"/>
      <c r="IVG17" s="91"/>
      <c r="IVH17" s="22"/>
      <c r="IVI17" s="94"/>
      <c r="IVJ17" s="91"/>
      <c r="IVK17" s="91"/>
      <c r="IVL17" s="94"/>
      <c r="IVM17" s="70"/>
      <c r="IVO17" s="92"/>
      <c r="IVP17" s="70"/>
      <c r="IVQ17" s="70"/>
      <c r="IVR17" s="70"/>
      <c r="IVS17" s="70"/>
      <c r="IVT17" s="92"/>
      <c r="IVU17" s="93"/>
      <c r="IVV17" s="91"/>
      <c r="IVW17" s="91"/>
      <c r="IVX17" s="22"/>
      <c r="IVY17" s="94"/>
      <c r="IVZ17" s="91"/>
      <c r="IWA17" s="91"/>
      <c r="IWB17" s="94"/>
      <c r="IWC17" s="70"/>
      <c r="IWE17" s="92"/>
      <c r="IWF17" s="70"/>
      <c r="IWG17" s="70"/>
      <c r="IWH17" s="70"/>
      <c r="IWI17" s="70"/>
      <c r="IWJ17" s="92"/>
      <c r="IWK17" s="93"/>
      <c r="IWL17" s="91"/>
      <c r="IWM17" s="91"/>
      <c r="IWN17" s="22"/>
      <c r="IWO17" s="94"/>
      <c r="IWP17" s="91"/>
      <c r="IWQ17" s="91"/>
      <c r="IWR17" s="94"/>
      <c r="IWS17" s="70"/>
      <c r="IWU17" s="92"/>
      <c r="IWV17" s="70"/>
      <c r="IWW17" s="70"/>
      <c r="IWX17" s="70"/>
      <c r="IWY17" s="70"/>
      <c r="IWZ17" s="92"/>
      <c r="IXA17" s="93"/>
      <c r="IXB17" s="91"/>
      <c r="IXC17" s="91"/>
      <c r="IXD17" s="22"/>
      <c r="IXE17" s="94"/>
      <c r="IXF17" s="91"/>
      <c r="IXG17" s="91"/>
      <c r="IXH17" s="94"/>
      <c r="IXI17" s="70"/>
      <c r="IXK17" s="92"/>
      <c r="IXL17" s="70"/>
      <c r="IXM17" s="70"/>
      <c r="IXN17" s="70"/>
      <c r="IXO17" s="70"/>
      <c r="IXP17" s="92"/>
      <c r="IXQ17" s="93"/>
      <c r="IXR17" s="91"/>
      <c r="IXS17" s="91"/>
      <c r="IXT17" s="22"/>
      <c r="IXU17" s="94"/>
      <c r="IXV17" s="91"/>
      <c r="IXW17" s="91"/>
      <c r="IXX17" s="94"/>
      <c r="IXY17" s="70"/>
      <c r="IYA17" s="92"/>
      <c r="IYB17" s="70"/>
      <c r="IYC17" s="70"/>
      <c r="IYD17" s="70"/>
      <c r="IYE17" s="70"/>
      <c r="IYF17" s="92"/>
      <c r="IYG17" s="93"/>
      <c r="IYH17" s="91"/>
      <c r="IYI17" s="91"/>
      <c r="IYJ17" s="22"/>
      <c r="IYK17" s="94"/>
      <c r="IYL17" s="91"/>
      <c r="IYM17" s="91"/>
      <c r="IYN17" s="94"/>
      <c r="IYO17" s="70"/>
      <c r="IYQ17" s="92"/>
      <c r="IYR17" s="70"/>
      <c r="IYS17" s="70"/>
      <c r="IYT17" s="70"/>
      <c r="IYU17" s="70"/>
      <c r="IYV17" s="92"/>
      <c r="IYW17" s="93"/>
      <c r="IYX17" s="91"/>
      <c r="IYY17" s="91"/>
      <c r="IYZ17" s="22"/>
      <c r="IZA17" s="94"/>
      <c r="IZB17" s="91"/>
      <c r="IZC17" s="91"/>
      <c r="IZD17" s="94"/>
      <c r="IZE17" s="70"/>
      <c r="IZG17" s="92"/>
      <c r="IZH17" s="70"/>
      <c r="IZI17" s="70"/>
      <c r="IZJ17" s="70"/>
      <c r="IZK17" s="70"/>
      <c r="IZL17" s="92"/>
      <c r="IZM17" s="93"/>
      <c r="IZN17" s="91"/>
      <c r="IZO17" s="91"/>
      <c r="IZP17" s="22"/>
      <c r="IZQ17" s="94"/>
      <c r="IZR17" s="91"/>
      <c r="IZS17" s="91"/>
      <c r="IZT17" s="94"/>
      <c r="IZU17" s="70"/>
      <c r="IZW17" s="92"/>
      <c r="IZX17" s="70"/>
      <c r="IZY17" s="70"/>
      <c r="IZZ17" s="70"/>
      <c r="JAA17" s="70"/>
      <c r="JAB17" s="92"/>
      <c r="JAC17" s="93"/>
      <c r="JAD17" s="91"/>
      <c r="JAE17" s="91"/>
      <c r="JAF17" s="22"/>
      <c r="JAG17" s="94"/>
      <c r="JAH17" s="91"/>
      <c r="JAI17" s="91"/>
      <c r="JAJ17" s="94"/>
      <c r="JAK17" s="70"/>
      <c r="JAM17" s="92"/>
      <c r="JAN17" s="70"/>
      <c r="JAO17" s="70"/>
      <c r="JAP17" s="70"/>
      <c r="JAQ17" s="70"/>
      <c r="JAR17" s="92"/>
      <c r="JAS17" s="93"/>
      <c r="JAT17" s="91"/>
      <c r="JAU17" s="91"/>
      <c r="JAV17" s="22"/>
      <c r="JAW17" s="94"/>
      <c r="JAX17" s="91"/>
      <c r="JAY17" s="91"/>
      <c r="JAZ17" s="94"/>
      <c r="JBA17" s="70"/>
      <c r="JBC17" s="92"/>
      <c r="JBD17" s="70"/>
      <c r="JBE17" s="70"/>
      <c r="JBF17" s="70"/>
      <c r="JBG17" s="70"/>
      <c r="JBH17" s="92"/>
      <c r="JBI17" s="93"/>
      <c r="JBJ17" s="91"/>
      <c r="JBK17" s="91"/>
      <c r="JBL17" s="22"/>
      <c r="JBM17" s="94"/>
      <c r="JBN17" s="91"/>
      <c r="JBO17" s="91"/>
      <c r="JBP17" s="94"/>
      <c r="JBQ17" s="70"/>
      <c r="JBS17" s="92"/>
      <c r="JBT17" s="70"/>
      <c r="JBU17" s="70"/>
      <c r="JBV17" s="70"/>
      <c r="JBW17" s="70"/>
      <c r="JBX17" s="92"/>
      <c r="JBY17" s="93"/>
      <c r="JBZ17" s="91"/>
      <c r="JCA17" s="91"/>
      <c r="JCB17" s="22"/>
      <c r="JCC17" s="94"/>
      <c r="JCD17" s="91"/>
      <c r="JCE17" s="91"/>
      <c r="JCF17" s="94"/>
      <c r="JCG17" s="70"/>
      <c r="JCI17" s="92"/>
      <c r="JCJ17" s="70"/>
      <c r="JCK17" s="70"/>
      <c r="JCL17" s="70"/>
      <c r="JCM17" s="70"/>
      <c r="JCN17" s="92"/>
      <c r="JCO17" s="93"/>
      <c r="JCP17" s="91"/>
      <c r="JCQ17" s="91"/>
      <c r="JCR17" s="22"/>
      <c r="JCS17" s="94"/>
      <c r="JCT17" s="91"/>
      <c r="JCU17" s="91"/>
      <c r="JCV17" s="94"/>
      <c r="JCW17" s="70"/>
      <c r="JCY17" s="92"/>
      <c r="JCZ17" s="70"/>
      <c r="JDA17" s="70"/>
      <c r="JDB17" s="70"/>
      <c r="JDC17" s="70"/>
      <c r="JDD17" s="92"/>
      <c r="JDE17" s="93"/>
      <c r="JDF17" s="91"/>
      <c r="JDG17" s="91"/>
      <c r="JDH17" s="22"/>
      <c r="JDI17" s="94"/>
      <c r="JDJ17" s="91"/>
      <c r="JDK17" s="91"/>
      <c r="JDL17" s="94"/>
      <c r="JDM17" s="70"/>
      <c r="JDO17" s="92"/>
      <c r="JDP17" s="70"/>
      <c r="JDQ17" s="70"/>
      <c r="JDR17" s="70"/>
      <c r="JDS17" s="70"/>
      <c r="JDT17" s="92"/>
      <c r="JDU17" s="93"/>
      <c r="JDV17" s="91"/>
      <c r="JDW17" s="91"/>
      <c r="JDX17" s="22"/>
      <c r="JDY17" s="94"/>
      <c r="JDZ17" s="91"/>
      <c r="JEA17" s="91"/>
      <c r="JEB17" s="94"/>
      <c r="JEC17" s="70"/>
      <c r="JEE17" s="92"/>
      <c r="JEF17" s="70"/>
      <c r="JEG17" s="70"/>
      <c r="JEH17" s="70"/>
      <c r="JEI17" s="70"/>
      <c r="JEJ17" s="92"/>
      <c r="JEK17" s="93"/>
      <c r="JEL17" s="91"/>
      <c r="JEM17" s="91"/>
      <c r="JEN17" s="22"/>
      <c r="JEO17" s="94"/>
      <c r="JEP17" s="91"/>
      <c r="JEQ17" s="91"/>
      <c r="JER17" s="94"/>
      <c r="JES17" s="70"/>
      <c r="JEU17" s="92"/>
      <c r="JEV17" s="70"/>
      <c r="JEW17" s="70"/>
      <c r="JEX17" s="70"/>
      <c r="JEY17" s="70"/>
      <c r="JEZ17" s="92"/>
      <c r="JFA17" s="93"/>
      <c r="JFB17" s="91"/>
      <c r="JFC17" s="91"/>
      <c r="JFD17" s="22"/>
      <c r="JFE17" s="94"/>
      <c r="JFF17" s="91"/>
      <c r="JFG17" s="91"/>
      <c r="JFH17" s="94"/>
      <c r="JFI17" s="70"/>
      <c r="JFK17" s="92"/>
      <c r="JFL17" s="70"/>
      <c r="JFM17" s="70"/>
      <c r="JFN17" s="70"/>
      <c r="JFO17" s="70"/>
      <c r="JFP17" s="92"/>
      <c r="JFQ17" s="93"/>
      <c r="JFR17" s="91"/>
      <c r="JFS17" s="91"/>
      <c r="JFT17" s="22"/>
      <c r="JFU17" s="94"/>
      <c r="JFV17" s="91"/>
      <c r="JFW17" s="91"/>
      <c r="JFX17" s="94"/>
      <c r="JFY17" s="70"/>
      <c r="JGA17" s="92"/>
      <c r="JGB17" s="70"/>
      <c r="JGC17" s="70"/>
      <c r="JGD17" s="70"/>
      <c r="JGE17" s="70"/>
      <c r="JGF17" s="92"/>
      <c r="JGG17" s="93"/>
      <c r="JGH17" s="91"/>
      <c r="JGI17" s="91"/>
      <c r="JGJ17" s="22"/>
      <c r="JGK17" s="94"/>
      <c r="JGL17" s="91"/>
      <c r="JGM17" s="91"/>
      <c r="JGN17" s="94"/>
      <c r="JGO17" s="70"/>
      <c r="JGQ17" s="92"/>
      <c r="JGR17" s="70"/>
      <c r="JGS17" s="70"/>
      <c r="JGT17" s="70"/>
      <c r="JGU17" s="70"/>
      <c r="JGV17" s="92"/>
      <c r="JGW17" s="93"/>
      <c r="JGX17" s="91"/>
      <c r="JGY17" s="91"/>
      <c r="JGZ17" s="22"/>
      <c r="JHA17" s="94"/>
      <c r="JHB17" s="91"/>
      <c r="JHC17" s="91"/>
      <c r="JHD17" s="94"/>
      <c r="JHE17" s="70"/>
      <c r="JHG17" s="92"/>
      <c r="JHH17" s="70"/>
      <c r="JHI17" s="70"/>
      <c r="JHJ17" s="70"/>
      <c r="JHK17" s="70"/>
      <c r="JHL17" s="92"/>
      <c r="JHM17" s="93"/>
      <c r="JHN17" s="91"/>
      <c r="JHO17" s="91"/>
      <c r="JHP17" s="22"/>
      <c r="JHQ17" s="94"/>
      <c r="JHR17" s="91"/>
      <c r="JHS17" s="91"/>
      <c r="JHT17" s="94"/>
      <c r="JHU17" s="70"/>
      <c r="JHW17" s="92"/>
      <c r="JHX17" s="70"/>
      <c r="JHY17" s="70"/>
      <c r="JHZ17" s="70"/>
      <c r="JIA17" s="70"/>
      <c r="JIB17" s="92"/>
      <c r="JIC17" s="93"/>
      <c r="JID17" s="91"/>
      <c r="JIE17" s="91"/>
      <c r="JIF17" s="22"/>
      <c r="JIG17" s="94"/>
      <c r="JIH17" s="91"/>
      <c r="JII17" s="91"/>
      <c r="JIJ17" s="94"/>
      <c r="JIK17" s="70"/>
      <c r="JIM17" s="92"/>
      <c r="JIN17" s="70"/>
      <c r="JIO17" s="70"/>
      <c r="JIP17" s="70"/>
      <c r="JIQ17" s="70"/>
      <c r="JIR17" s="92"/>
      <c r="JIS17" s="93"/>
      <c r="JIT17" s="91"/>
      <c r="JIU17" s="91"/>
      <c r="JIV17" s="22"/>
      <c r="JIW17" s="94"/>
      <c r="JIX17" s="91"/>
      <c r="JIY17" s="91"/>
      <c r="JIZ17" s="94"/>
      <c r="JJA17" s="70"/>
      <c r="JJC17" s="92"/>
      <c r="JJD17" s="70"/>
      <c r="JJE17" s="70"/>
      <c r="JJF17" s="70"/>
      <c r="JJG17" s="70"/>
      <c r="JJH17" s="92"/>
      <c r="JJI17" s="93"/>
      <c r="JJJ17" s="91"/>
      <c r="JJK17" s="91"/>
      <c r="JJL17" s="22"/>
      <c r="JJM17" s="94"/>
      <c r="JJN17" s="91"/>
      <c r="JJO17" s="91"/>
      <c r="JJP17" s="94"/>
      <c r="JJQ17" s="70"/>
      <c r="JJS17" s="92"/>
      <c r="JJT17" s="70"/>
      <c r="JJU17" s="70"/>
      <c r="JJV17" s="70"/>
      <c r="JJW17" s="70"/>
      <c r="JJX17" s="92"/>
      <c r="JJY17" s="93"/>
      <c r="JJZ17" s="91"/>
      <c r="JKA17" s="91"/>
      <c r="JKB17" s="22"/>
      <c r="JKC17" s="94"/>
      <c r="JKD17" s="91"/>
      <c r="JKE17" s="91"/>
      <c r="JKF17" s="94"/>
      <c r="JKG17" s="70"/>
      <c r="JKI17" s="92"/>
      <c r="JKJ17" s="70"/>
      <c r="JKK17" s="70"/>
      <c r="JKL17" s="70"/>
      <c r="JKM17" s="70"/>
      <c r="JKN17" s="92"/>
      <c r="JKO17" s="93"/>
      <c r="JKP17" s="91"/>
      <c r="JKQ17" s="91"/>
      <c r="JKR17" s="22"/>
      <c r="JKS17" s="94"/>
      <c r="JKT17" s="91"/>
      <c r="JKU17" s="91"/>
      <c r="JKV17" s="94"/>
      <c r="JKW17" s="70"/>
      <c r="JKY17" s="92"/>
      <c r="JKZ17" s="70"/>
      <c r="JLA17" s="70"/>
      <c r="JLB17" s="70"/>
      <c r="JLC17" s="70"/>
      <c r="JLD17" s="92"/>
      <c r="JLE17" s="93"/>
      <c r="JLF17" s="91"/>
      <c r="JLG17" s="91"/>
      <c r="JLH17" s="22"/>
      <c r="JLI17" s="94"/>
      <c r="JLJ17" s="91"/>
      <c r="JLK17" s="91"/>
      <c r="JLL17" s="94"/>
      <c r="JLM17" s="70"/>
      <c r="JLO17" s="92"/>
      <c r="JLP17" s="70"/>
      <c r="JLQ17" s="70"/>
      <c r="JLR17" s="70"/>
      <c r="JLS17" s="70"/>
      <c r="JLT17" s="92"/>
      <c r="JLU17" s="93"/>
      <c r="JLV17" s="91"/>
      <c r="JLW17" s="91"/>
      <c r="JLX17" s="22"/>
      <c r="JLY17" s="94"/>
      <c r="JLZ17" s="91"/>
      <c r="JMA17" s="91"/>
      <c r="JMB17" s="94"/>
      <c r="JMC17" s="70"/>
      <c r="JME17" s="92"/>
      <c r="JMF17" s="70"/>
      <c r="JMG17" s="70"/>
      <c r="JMH17" s="70"/>
      <c r="JMI17" s="70"/>
      <c r="JMJ17" s="92"/>
      <c r="JMK17" s="93"/>
      <c r="JML17" s="91"/>
      <c r="JMM17" s="91"/>
      <c r="JMN17" s="22"/>
      <c r="JMO17" s="94"/>
      <c r="JMP17" s="91"/>
      <c r="JMQ17" s="91"/>
      <c r="JMR17" s="94"/>
      <c r="JMS17" s="70"/>
      <c r="JMU17" s="92"/>
      <c r="JMV17" s="70"/>
      <c r="JMW17" s="70"/>
      <c r="JMX17" s="70"/>
      <c r="JMY17" s="70"/>
      <c r="JMZ17" s="92"/>
      <c r="JNA17" s="93"/>
      <c r="JNB17" s="91"/>
      <c r="JNC17" s="91"/>
      <c r="JND17" s="22"/>
      <c r="JNE17" s="94"/>
      <c r="JNF17" s="91"/>
      <c r="JNG17" s="91"/>
      <c r="JNH17" s="94"/>
      <c r="JNI17" s="70"/>
      <c r="JNK17" s="92"/>
      <c r="JNL17" s="70"/>
      <c r="JNM17" s="70"/>
      <c r="JNN17" s="70"/>
      <c r="JNO17" s="70"/>
      <c r="JNP17" s="92"/>
      <c r="JNQ17" s="93"/>
      <c r="JNR17" s="91"/>
      <c r="JNS17" s="91"/>
      <c r="JNT17" s="22"/>
      <c r="JNU17" s="94"/>
      <c r="JNV17" s="91"/>
      <c r="JNW17" s="91"/>
      <c r="JNX17" s="94"/>
      <c r="JNY17" s="70"/>
      <c r="JOA17" s="92"/>
      <c r="JOB17" s="70"/>
      <c r="JOC17" s="70"/>
      <c r="JOD17" s="70"/>
      <c r="JOE17" s="70"/>
      <c r="JOF17" s="92"/>
      <c r="JOG17" s="93"/>
      <c r="JOH17" s="91"/>
      <c r="JOI17" s="91"/>
      <c r="JOJ17" s="22"/>
      <c r="JOK17" s="94"/>
      <c r="JOL17" s="91"/>
      <c r="JOM17" s="91"/>
      <c r="JON17" s="94"/>
      <c r="JOO17" s="70"/>
      <c r="JOQ17" s="92"/>
      <c r="JOR17" s="70"/>
      <c r="JOS17" s="70"/>
      <c r="JOT17" s="70"/>
      <c r="JOU17" s="70"/>
      <c r="JOV17" s="92"/>
      <c r="JOW17" s="93"/>
      <c r="JOX17" s="91"/>
      <c r="JOY17" s="91"/>
      <c r="JOZ17" s="22"/>
      <c r="JPA17" s="94"/>
      <c r="JPB17" s="91"/>
      <c r="JPC17" s="91"/>
      <c r="JPD17" s="94"/>
      <c r="JPE17" s="70"/>
      <c r="JPG17" s="92"/>
      <c r="JPH17" s="70"/>
      <c r="JPI17" s="70"/>
      <c r="JPJ17" s="70"/>
      <c r="JPK17" s="70"/>
      <c r="JPL17" s="92"/>
      <c r="JPM17" s="93"/>
      <c r="JPN17" s="91"/>
      <c r="JPO17" s="91"/>
      <c r="JPP17" s="22"/>
      <c r="JPQ17" s="94"/>
      <c r="JPR17" s="91"/>
      <c r="JPS17" s="91"/>
      <c r="JPT17" s="94"/>
      <c r="JPU17" s="70"/>
      <c r="JPW17" s="92"/>
      <c r="JPX17" s="70"/>
      <c r="JPY17" s="70"/>
      <c r="JPZ17" s="70"/>
      <c r="JQA17" s="70"/>
      <c r="JQB17" s="92"/>
      <c r="JQC17" s="93"/>
      <c r="JQD17" s="91"/>
      <c r="JQE17" s="91"/>
      <c r="JQF17" s="22"/>
      <c r="JQG17" s="94"/>
      <c r="JQH17" s="91"/>
      <c r="JQI17" s="91"/>
      <c r="JQJ17" s="94"/>
      <c r="JQK17" s="70"/>
      <c r="JQM17" s="92"/>
      <c r="JQN17" s="70"/>
      <c r="JQO17" s="70"/>
      <c r="JQP17" s="70"/>
      <c r="JQQ17" s="70"/>
      <c r="JQR17" s="92"/>
      <c r="JQS17" s="93"/>
      <c r="JQT17" s="91"/>
      <c r="JQU17" s="91"/>
      <c r="JQV17" s="22"/>
      <c r="JQW17" s="94"/>
      <c r="JQX17" s="91"/>
      <c r="JQY17" s="91"/>
      <c r="JQZ17" s="94"/>
      <c r="JRA17" s="70"/>
      <c r="JRC17" s="92"/>
      <c r="JRD17" s="70"/>
      <c r="JRE17" s="70"/>
      <c r="JRF17" s="70"/>
      <c r="JRG17" s="70"/>
      <c r="JRH17" s="92"/>
      <c r="JRI17" s="93"/>
      <c r="JRJ17" s="91"/>
      <c r="JRK17" s="91"/>
      <c r="JRL17" s="22"/>
      <c r="JRM17" s="94"/>
      <c r="JRN17" s="91"/>
      <c r="JRO17" s="91"/>
      <c r="JRP17" s="94"/>
      <c r="JRQ17" s="70"/>
      <c r="JRS17" s="92"/>
      <c r="JRT17" s="70"/>
      <c r="JRU17" s="70"/>
      <c r="JRV17" s="70"/>
      <c r="JRW17" s="70"/>
      <c r="JRX17" s="92"/>
      <c r="JRY17" s="93"/>
      <c r="JRZ17" s="91"/>
      <c r="JSA17" s="91"/>
      <c r="JSB17" s="22"/>
      <c r="JSC17" s="94"/>
      <c r="JSD17" s="91"/>
      <c r="JSE17" s="91"/>
      <c r="JSF17" s="94"/>
      <c r="JSG17" s="70"/>
      <c r="JSI17" s="92"/>
      <c r="JSJ17" s="70"/>
      <c r="JSK17" s="70"/>
      <c r="JSL17" s="70"/>
      <c r="JSM17" s="70"/>
      <c r="JSN17" s="92"/>
      <c r="JSO17" s="93"/>
      <c r="JSP17" s="91"/>
      <c r="JSQ17" s="91"/>
      <c r="JSR17" s="22"/>
      <c r="JSS17" s="94"/>
      <c r="JST17" s="91"/>
      <c r="JSU17" s="91"/>
      <c r="JSV17" s="94"/>
      <c r="JSW17" s="70"/>
      <c r="JSY17" s="92"/>
      <c r="JSZ17" s="70"/>
      <c r="JTA17" s="70"/>
      <c r="JTB17" s="70"/>
      <c r="JTC17" s="70"/>
      <c r="JTD17" s="92"/>
      <c r="JTE17" s="93"/>
      <c r="JTF17" s="91"/>
      <c r="JTG17" s="91"/>
      <c r="JTH17" s="22"/>
      <c r="JTI17" s="94"/>
      <c r="JTJ17" s="91"/>
      <c r="JTK17" s="91"/>
      <c r="JTL17" s="94"/>
      <c r="JTM17" s="70"/>
      <c r="JTO17" s="92"/>
      <c r="JTP17" s="70"/>
      <c r="JTQ17" s="70"/>
      <c r="JTR17" s="70"/>
      <c r="JTS17" s="70"/>
      <c r="JTT17" s="92"/>
      <c r="JTU17" s="93"/>
      <c r="JTV17" s="91"/>
      <c r="JTW17" s="91"/>
      <c r="JTX17" s="22"/>
      <c r="JTY17" s="94"/>
      <c r="JTZ17" s="91"/>
      <c r="JUA17" s="91"/>
      <c r="JUB17" s="94"/>
      <c r="JUC17" s="70"/>
      <c r="JUE17" s="92"/>
      <c r="JUF17" s="70"/>
      <c r="JUG17" s="70"/>
      <c r="JUH17" s="70"/>
      <c r="JUI17" s="70"/>
      <c r="JUJ17" s="92"/>
      <c r="JUK17" s="93"/>
      <c r="JUL17" s="91"/>
      <c r="JUM17" s="91"/>
      <c r="JUN17" s="22"/>
      <c r="JUO17" s="94"/>
      <c r="JUP17" s="91"/>
      <c r="JUQ17" s="91"/>
      <c r="JUR17" s="94"/>
      <c r="JUS17" s="70"/>
      <c r="JUU17" s="92"/>
      <c r="JUV17" s="70"/>
      <c r="JUW17" s="70"/>
      <c r="JUX17" s="70"/>
      <c r="JUY17" s="70"/>
      <c r="JUZ17" s="92"/>
      <c r="JVA17" s="93"/>
      <c r="JVB17" s="91"/>
      <c r="JVC17" s="91"/>
      <c r="JVD17" s="22"/>
      <c r="JVE17" s="94"/>
      <c r="JVF17" s="91"/>
      <c r="JVG17" s="91"/>
      <c r="JVH17" s="94"/>
      <c r="JVI17" s="70"/>
      <c r="JVK17" s="92"/>
      <c r="JVL17" s="70"/>
      <c r="JVM17" s="70"/>
      <c r="JVN17" s="70"/>
      <c r="JVO17" s="70"/>
      <c r="JVP17" s="92"/>
      <c r="JVQ17" s="93"/>
      <c r="JVR17" s="91"/>
      <c r="JVS17" s="91"/>
      <c r="JVT17" s="22"/>
      <c r="JVU17" s="94"/>
      <c r="JVV17" s="91"/>
      <c r="JVW17" s="91"/>
      <c r="JVX17" s="94"/>
      <c r="JVY17" s="70"/>
      <c r="JWA17" s="92"/>
      <c r="JWB17" s="70"/>
      <c r="JWC17" s="70"/>
      <c r="JWD17" s="70"/>
      <c r="JWE17" s="70"/>
      <c r="JWF17" s="92"/>
      <c r="JWG17" s="93"/>
      <c r="JWH17" s="91"/>
      <c r="JWI17" s="91"/>
      <c r="JWJ17" s="22"/>
      <c r="JWK17" s="94"/>
      <c r="JWL17" s="91"/>
      <c r="JWM17" s="91"/>
      <c r="JWN17" s="94"/>
      <c r="JWO17" s="70"/>
      <c r="JWQ17" s="92"/>
      <c r="JWR17" s="70"/>
      <c r="JWS17" s="70"/>
      <c r="JWT17" s="70"/>
      <c r="JWU17" s="70"/>
      <c r="JWV17" s="92"/>
      <c r="JWW17" s="93"/>
      <c r="JWX17" s="91"/>
      <c r="JWY17" s="91"/>
      <c r="JWZ17" s="22"/>
      <c r="JXA17" s="94"/>
      <c r="JXB17" s="91"/>
      <c r="JXC17" s="91"/>
      <c r="JXD17" s="94"/>
      <c r="JXE17" s="70"/>
      <c r="JXG17" s="92"/>
      <c r="JXH17" s="70"/>
      <c r="JXI17" s="70"/>
      <c r="JXJ17" s="70"/>
      <c r="JXK17" s="70"/>
      <c r="JXL17" s="92"/>
      <c r="JXM17" s="93"/>
      <c r="JXN17" s="91"/>
      <c r="JXO17" s="91"/>
      <c r="JXP17" s="22"/>
      <c r="JXQ17" s="94"/>
      <c r="JXR17" s="91"/>
      <c r="JXS17" s="91"/>
      <c r="JXT17" s="94"/>
      <c r="JXU17" s="70"/>
      <c r="JXW17" s="92"/>
      <c r="JXX17" s="70"/>
      <c r="JXY17" s="70"/>
      <c r="JXZ17" s="70"/>
      <c r="JYA17" s="70"/>
      <c r="JYB17" s="92"/>
      <c r="JYC17" s="93"/>
      <c r="JYD17" s="91"/>
      <c r="JYE17" s="91"/>
      <c r="JYF17" s="22"/>
      <c r="JYG17" s="94"/>
      <c r="JYH17" s="91"/>
      <c r="JYI17" s="91"/>
      <c r="JYJ17" s="94"/>
      <c r="JYK17" s="70"/>
      <c r="JYM17" s="92"/>
      <c r="JYN17" s="70"/>
      <c r="JYO17" s="70"/>
      <c r="JYP17" s="70"/>
      <c r="JYQ17" s="70"/>
      <c r="JYR17" s="92"/>
      <c r="JYS17" s="93"/>
      <c r="JYT17" s="91"/>
      <c r="JYU17" s="91"/>
      <c r="JYV17" s="22"/>
      <c r="JYW17" s="94"/>
      <c r="JYX17" s="91"/>
      <c r="JYY17" s="91"/>
      <c r="JYZ17" s="94"/>
      <c r="JZA17" s="70"/>
      <c r="JZC17" s="92"/>
      <c r="JZD17" s="70"/>
      <c r="JZE17" s="70"/>
      <c r="JZF17" s="70"/>
      <c r="JZG17" s="70"/>
      <c r="JZH17" s="92"/>
      <c r="JZI17" s="93"/>
      <c r="JZJ17" s="91"/>
      <c r="JZK17" s="91"/>
      <c r="JZL17" s="22"/>
      <c r="JZM17" s="94"/>
      <c r="JZN17" s="91"/>
      <c r="JZO17" s="91"/>
      <c r="JZP17" s="94"/>
      <c r="JZQ17" s="70"/>
      <c r="JZS17" s="92"/>
      <c r="JZT17" s="70"/>
      <c r="JZU17" s="70"/>
      <c r="JZV17" s="70"/>
      <c r="JZW17" s="70"/>
      <c r="JZX17" s="92"/>
      <c r="JZY17" s="93"/>
      <c r="JZZ17" s="91"/>
      <c r="KAA17" s="91"/>
      <c r="KAB17" s="22"/>
      <c r="KAC17" s="94"/>
      <c r="KAD17" s="91"/>
      <c r="KAE17" s="91"/>
      <c r="KAF17" s="94"/>
      <c r="KAG17" s="70"/>
      <c r="KAI17" s="92"/>
      <c r="KAJ17" s="70"/>
      <c r="KAK17" s="70"/>
      <c r="KAL17" s="70"/>
      <c r="KAM17" s="70"/>
      <c r="KAN17" s="92"/>
      <c r="KAO17" s="93"/>
      <c r="KAP17" s="91"/>
      <c r="KAQ17" s="91"/>
      <c r="KAR17" s="22"/>
      <c r="KAS17" s="94"/>
      <c r="KAT17" s="91"/>
      <c r="KAU17" s="91"/>
      <c r="KAV17" s="94"/>
      <c r="KAW17" s="70"/>
      <c r="KAY17" s="92"/>
      <c r="KAZ17" s="70"/>
      <c r="KBA17" s="70"/>
      <c r="KBB17" s="70"/>
      <c r="KBC17" s="70"/>
      <c r="KBD17" s="92"/>
      <c r="KBE17" s="93"/>
      <c r="KBF17" s="91"/>
      <c r="KBG17" s="91"/>
      <c r="KBH17" s="22"/>
      <c r="KBI17" s="94"/>
      <c r="KBJ17" s="91"/>
      <c r="KBK17" s="91"/>
      <c r="KBL17" s="94"/>
      <c r="KBM17" s="70"/>
      <c r="KBO17" s="92"/>
      <c r="KBP17" s="70"/>
      <c r="KBQ17" s="70"/>
      <c r="KBR17" s="70"/>
      <c r="KBS17" s="70"/>
      <c r="KBT17" s="92"/>
      <c r="KBU17" s="93"/>
      <c r="KBV17" s="91"/>
      <c r="KBW17" s="91"/>
      <c r="KBX17" s="22"/>
      <c r="KBY17" s="94"/>
      <c r="KBZ17" s="91"/>
      <c r="KCA17" s="91"/>
      <c r="KCB17" s="94"/>
      <c r="KCC17" s="70"/>
      <c r="KCE17" s="92"/>
      <c r="KCF17" s="70"/>
      <c r="KCG17" s="70"/>
      <c r="KCH17" s="70"/>
      <c r="KCI17" s="70"/>
      <c r="KCJ17" s="92"/>
      <c r="KCK17" s="93"/>
      <c r="KCL17" s="91"/>
      <c r="KCM17" s="91"/>
      <c r="KCN17" s="22"/>
      <c r="KCO17" s="94"/>
      <c r="KCP17" s="91"/>
      <c r="KCQ17" s="91"/>
      <c r="KCR17" s="94"/>
      <c r="KCS17" s="70"/>
      <c r="KCU17" s="92"/>
      <c r="KCV17" s="70"/>
      <c r="KCW17" s="70"/>
      <c r="KCX17" s="70"/>
      <c r="KCY17" s="70"/>
      <c r="KCZ17" s="92"/>
      <c r="KDA17" s="93"/>
      <c r="KDB17" s="91"/>
      <c r="KDC17" s="91"/>
      <c r="KDD17" s="22"/>
      <c r="KDE17" s="94"/>
      <c r="KDF17" s="91"/>
      <c r="KDG17" s="91"/>
      <c r="KDH17" s="94"/>
      <c r="KDI17" s="70"/>
      <c r="KDK17" s="92"/>
      <c r="KDL17" s="70"/>
      <c r="KDM17" s="70"/>
      <c r="KDN17" s="70"/>
      <c r="KDO17" s="70"/>
      <c r="KDP17" s="92"/>
      <c r="KDQ17" s="93"/>
      <c r="KDR17" s="91"/>
      <c r="KDS17" s="91"/>
      <c r="KDT17" s="22"/>
      <c r="KDU17" s="94"/>
      <c r="KDV17" s="91"/>
      <c r="KDW17" s="91"/>
      <c r="KDX17" s="94"/>
      <c r="KDY17" s="70"/>
      <c r="KEA17" s="92"/>
      <c r="KEB17" s="70"/>
      <c r="KEC17" s="70"/>
      <c r="KED17" s="70"/>
      <c r="KEE17" s="70"/>
      <c r="KEF17" s="92"/>
      <c r="KEG17" s="93"/>
      <c r="KEH17" s="91"/>
      <c r="KEI17" s="91"/>
      <c r="KEJ17" s="22"/>
      <c r="KEK17" s="94"/>
      <c r="KEL17" s="91"/>
      <c r="KEM17" s="91"/>
      <c r="KEN17" s="94"/>
      <c r="KEO17" s="70"/>
      <c r="KEQ17" s="92"/>
      <c r="KER17" s="70"/>
      <c r="KES17" s="70"/>
      <c r="KET17" s="70"/>
      <c r="KEU17" s="70"/>
      <c r="KEV17" s="92"/>
      <c r="KEW17" s="93"/>
      <c r="KEX17" s="91"/>
      <c r="KEY17" s="91"/>
      <c r="KEZ17" s="22"/>
      <c r="KFA17" s="94"/>
      <c r="KFB17" s="91"/>
      <c r="KFC17" s="91"/>
      <c r="KFD17" s="94"/>
      <c r="KFE17" s="70"/>
      <c r="KFG17" s="92"/>
      <c r="KFH17" s="70"/>
      <c r="KFI17" s="70"/>
      <c r="KFJ17" s="70"/>
      <c r="KFK17" s="70"/>
      <c r="KFL17" s="92"/>
      <c r="KFM17" s="93"/>
      <c r="KFN17" s="91"/>
      <c r="KFO17" s="91"/>
      <c r="KFP17" s="22"/>
      <c r="KFQ17" s="94"/>
      <c r="KFR17" s="91"/>
      <c r="KFS17" s="91"/>
      <c r="KFT17" s="94"/>
      <c r="KFU17" s="70"/>
      <c r="KFW17" s="92"/>
      <c r="KFX17" s="70"/>
      <c r="KFY17" s="70"/>
      <c r="KFZ17" s="70"/>
      <c r="KGA17" s="70"/>
      <c r="KGB17" s="92"/>
      <c r="KGC17" s="93"/>
      <c r="KGD17" s="91"/>
      <c r="KGE17" s="91"/>
      <c r="KGF17" s="22"/>
      <c r="KGG17" s="94"/>
      <c r="KGH17" s="91"/>
      <c r="KGI17" s="91"/>
      <c r="KGJ17" s="94"/>
      <c r="KGK17" s="70"/>
      <c r="KGM17" s="92"/>
      <c r="KGN17" s="70"/>
      <c r="KGO17" s="70"/>
      <c r="KGP17" s="70"/>
      <c r="KGQ17" s="70"/>
      <c r="KGR17" s="92"/>
      <c r="KGS17" s="93"/>
      <c r="KGT17" s="91"/>
      <c r="KGU17" s="91"/>
      <c r="KGV17" s="22"/>
      <c r="KGW17" s="94"/>
      <c r="KGX17" s="91"/>
      <c r="KGY17" s="91"/>
      <c r="KGZ17" s="94"/>
      <c r="KHA17" s="70"/>
      <c r="KHC17" s="92"/>
      <c r="KHD17" s="70"/>
      <c r="KHE17" s="70"/>
      <c r="KHF17" s="70"/>
      <c r="KHG17" s="70"/>
      <c r="KHH17" s="92"/>
      <c r="KHI17" s="93"/>
      <c r="KHJ17" s="91"/>
      <c r="KHK17" s="91"/>
      <c r="KHL17" s="22"/>
      <c r="KHM17" s="94"/>
      <c r="KHN17" s="91"/>
      <c r="KHO17" s="91"/>
      <c r="KHP17" s="94"/>
      <c r="KHQ17" s="70"/>
      <c r="KHS17" s="92"/>
      <c r="KHT17" s="70"/>
      <c r="KHU17" s="70"/>
      <c r="KHV17" s="70"/>
      <c r="KHW17" s="70"/>
      <c r="KHX17" s="92"/>
      <c r="KHY17" s="93"/>
      <c r="KHZ17" s="91"/>
      <c r="KIA17" s="91"/>
      <c r="KIB17" s="22"/>
      <c r="KIC17" s="94"/>
      <c r="KID17" s="91"/>
      <c r="KIE17" s="91"/>
      <c r="KIF17" s="94"/>
      <c r="KIG17" s="70"/>
      <c r="KII17" s="92"/>
      <c r="KIJ17" s="70"/>
      <c r="KIK17" s="70"/>
      <c r="KIL17" s="70"/>
      <c r="KIM17" s="70"/>
      <c r="KIN17" s="92"/>
      <c r="KIO17" s="93"/>
      <c r="KIP17" s="91"/>
      <c r="KIQ17" s="91"/>
      <c r="KIR17" s="22"/>
      <c r="KIS17" s="94"/>
      <c r="KIT17" s="91"/>
      <c r="KIU17" s="91"/>
      <c r="KIV17" s="94"/>
      <c r="KIW17" s="70"/>
      <c r="KIY17" s="92"/>
      <c r="KIZ17" s="70"/>
      <c r="KJA17" s="70"/>
      <c r="KJB17" s="70"/>
      <c r="KJC17" s="70"/>
      <c r="KJD17" s="92"/>
      <c r="KJE17" s="93"/>
      <c r="KJF17" s="91"/>
      <c r="KJG17" s="91"/>
      <c r="KJH17" s="22"/>
      <c r="KJI17" s="94"/>
      <c r="KJJ17" s="91"/>
      <c r="KJK17" s="91"/>
      <c r="KJL17" s="94"/>
      <c r="KJM17" s="70"/>
      <c r="KJO17" s="92"/>
      <c r="KJP17" s="70"/>
      <c r="KJQ17" s="70"/>
      <c r="KJR17" s="70"/>
      <c r="KJS17" s="70"/>
      <c r="KJT17" s="92"/>
      <c r="KJU17" s="93"/>
      <c r="KJV17" s="91"/>
      <c r="KJW17" s="91"/>
      <c r="KJX17" s="22"/>
      <c r="KJY17" s="94"/>
      <c r="KJZ17" s="91"/>
      <c r="KKA17" s="91"/>
      <c r="KKB17" s="94"/>
      <c r="KKC17" s="70"/>
      <c r="KKE17" s="92"/>
      <c r="KKF17" s="70"/>
      <c r="KKG17" s="70"/>
      <c r="KKH17" s="70"/>
      <c r="KKI17" s="70"/>
      <c r="KKJ17" s="92"/>
      <c r="KKK17" s="93"/>
      <c r="KKL17" s="91"/>
      <c r="KKM17" s="91"/>
      <c r="KKN17" s="22"/>
      <c r="KKO17" s="94"/>
      <c r="KKP17" s="91"/>
      <c r="KKQ17" s="91"/>
      <c r="KKR17" s="94"/>
      <c r="KKS17" s="70"/>
      <c r="KKU17" s="92"/>
      <c r="KKV17" s="70"/>
      <c r="KKW17" s="70"/>
      <c r="KKX17" s="70"/>
      <c r="KKY17" s="70"/>
      <c r="KKZ17" s="92"/>
      <c r="KLA17" s="93"/>
      <c r="KLB17" s="91"/>
      <c r="KLC17" s="91"/>
      <c r="KLD17" s="22"/>
      <c r="KLE17" s="94"/>
      <c r="KLF17" s="91"/>
      <c r="KLG17" s="91"/>
      <c r="KLH17" s="94"/>
      <c r="KLI17" s="70"/>
      <c r="KLK17" s="92"/>
      <c r="KLL17" s="70"/>
      <c r="KLM17" s="70"/>
      <c r="KLN17" s="70"/>
      <c r="KLO17" s="70"/>
      <c r="KLP17" s="92"/>
      <c r="KLQ17" s="93"/>
      <c r="KLR17" s="91"/>
      <c r="KLS17" s="91"/>
      <c r="KLT17" s="22"/>
      <c r="KLU17" s="94"/>
      <c r="KLV17" s="91"/>
      <c r="KLW17" s="91"/>
      <c r="KLX17" s="94"/>
      <c r="KLY17" s="70"/>
      <c r="KMA17" s="92"/>
      <c r="KMB17" s="70"/>
      <c r="KMC17" s="70"/>
      <c r="KMD17" s="70"/>
      <c r="KME17" s="70"/>
      <c r="KMF17" s="92"/>
      <c r="KMG17" s="93"/>
      <c r="KMH17" s="91"/>
      <c r="KMI17" s="91"/>
      <c r="KMJ17" s="22"/>
      <c r="KMK17" s="94"/>
      <c r="KML17" s="91"/>
      <c r="KMM17" s="91"/>
      <c r="KMN17" s="94"/>
      <c r="KMO17" s="70"/>
      <c r="KMQ17" s="92"/>
      <c r="KMR17" s="70"/>
      <c r="KMS17" s="70"/>
      <c r="KMT17" s="70"/>
      <c r="KMU17" s="70"/>
      <c r="KMV17" s="92"/>
      <c r="KMW17" s="93"/>
      <c r="KMX17" s="91"/>
      <c r="KMY17" s="91"/>
      <c r="KMZ17" s="22"/>
      <c r="KNA17" s="94"/>
      <c r="KNB17" s="91"/>
      <c r="KNC17" s="91"/>
      <c r="KND17" s="94"/>
      <c r="KNE17" s="70"/>
      <c r="KNG17" s="92"/>
      <c r="KNH17" s="70"/>
      <c r="KNI17" s="70"/>
      <c r="KNJ17" s="70"/>
      <c r="KNK17" s="70"/>
      <c r="KNL17" s="92"/>
      <c r="KNM17" s="93"/>
      <c r="KNN17" s="91"/>
      <c r="KNO17" s="91"/>
      <c r="KNP17" s="22"/>
      <c r="KNQ17" s="94"/>
      <c r="KNR17" s="91"/>
      <c r="KNS17" s="91"/>
      <c r="KNT17" s="94"/>
      <c r="KNU17" s="70"/>
      <c r="KNW17" s="92"/>
      <c r="KNX17" s="70"/>
      <c r="KNY17" s="70"/>
      <c r="KNZ17" s="70"/>
      <c r="KOA17" s="70"/>
      <c r="KOB17" s="92"/>
      <c r="KOC17" s="93"/>
      <c r="KOD17" s="91"/>
      <c r="KOE17" s="91"/>
      <c r="KOF17" s="22"/>
      <c r="KOG17" s="94"/>
      <c r="KOH17" s="91"/>
      <c r="KOI17" s="91"/>
      <c r="KOJ17" s="94"/>
      <c r="KOK17" s="70"/>
      <c r="KOM17" s="92"/>
      <c r="KON17" s="70"/>
      <c r="KOO17" s="70"/>
      <c r="KOP17" s="70"/>
      <c r="KOQ17" s="70"/>
      <c r="KOR17" s="92"/>
      <c r="KOS17" s="93"/>
      <c r="KOT17" s="91"/>
      <c r="KOU17" s="91"/>
      <c r="KOV17" s="22"/>
      <c r="KOW17" s="94"/>
      <c r="KOX17" s="91"/>
      <c r="KOY17" s="91"/>
      <c r="KOZ17" s="94"/>
      <c r="KPA17" s="70"/>
      <c r="KPC17" s="92"/>
      <c r="KPD17" s="70"/>
      <c r="KPE17" s="70"/>
      <c r="KPF17" s="70"/>
      <c r="KPG17" s="70"/>
      <c r="KPH17" s="92"/>
      <c r="KPI17" s="93"/>
      <c r="KPJ17" s="91"/>
      <c r="KPK17" s="91"/>
      <c r="KPL17" s="22"/>
      <c r="KPM17" s="94"/>
      <c r="KPN17" s="91"/>
      <c r="KPO17" s="91"/>
      <c r="KPP17" s="94"/>
      <c r="KPQ17" s="70"/>
      <c r="KPS17" s="92"/>
      <c r="KPT17" s="70"/>
      <c r="KPU17" s="70"/>
      <c r="KPV17" s="70"/>
      <c r="KPW17" s="70"/>
      <c r="KPX17" s="92"/>
      <c r="KPY17" s="93"/>
      <c r="KPZ17" s="91"/>
      <c r="KQA17" s="91"/>
      <c r="KQB17" s="22"/>
      <c r="KQC17" s="94"/>
      <c r="KQD17" s="91"/>
      <c r="KQE17" s="91"/>
      <c r="KQF17" s="94"/>
      <c r="KQG17" s="70"/>
      <c r="KQI17" s="92"/>
      <c r="KQJ17" s="70"/>
      <c r="KQK17" s="70"/>
      <c r="KQL17" s="70"/>
      <c r="KQM17" s="70"/>
      <c r="KQN17" s="92"/>
      <c r="KQO17" s="93"/>
      <c r="KQP17" s="91"/>
      <c r="KQQ17" s="91"/>
      <c r="KQR17" s="22"/>
      <c r="KQS17" s="94"/>
      <c r="KQT17" s="91"/>
      <c r="KQU17" s="91"/>
      <c r="KQV17" s="94"/>
      <c r="KQW17" s="70"/>
      <c r="KQY17" s="92"/>
      <c r="KQZ17" s="70"/>
      <c r="KRA17" s="70"/>
      <c r="KRB17" s="70"/>
      <c r="KRC17" s="70"/>
      <c r="KRD17" s="92"/>
      <c r="KRE17" s="93"/>
      <c r="KRF17" s="91"/>
      <c r="KRG17" s="91"/>
      <c r="KRH17" s="22"/>
      <c r="KRI17" s="94"/>
      <c r="KRJ17" s="91"/>
      <c r="KRK17" s="91"/>
      <c r="KRL17" s="94"/>
      <c r="KRM17" s="70"/>
      <c r="KRO17" s="92"/>
      <c r="KRP17" s="70"/>
      <c r="KRQ17" s="70"/>
      <c r="KRR17" s="70"/>
      <c r="KRS17" s="70"/>
      <c r="KRT17" s="92"/>
      <c r="KRU17" s="93"/>
      <c r="KRV17" s="91"/>
      <c r="KRW17" s="91"/>
      <c r="KRX17" s="22"/>
      <c r="KRY17" s="94"/>
      <c r="KRZ17" s="91"/>
      <c r="KSA17" s="91"/>
      <c r="KSB17" s="94"/>
      <c r="KSC17" s="70"/>
      <c r="KSE17" s="92"/>
      <c r="KSF17" s="70"/>
      <c r="KSG17" s="70"/>
      <c r="KSH17" s="70"/>
      <c r="KSI17" s="70"/>
      <c r="KSJ17" s="92"/>
      <c r="KSK17" s="93"/>
      <c r="KSL17" s="91"/>
      <c r="KSM17" s="91"/>
      <c r="KSN17" s="22"/>
      <c r="KSO17" s="94"/>
      <c r="KSP17" s="91"/>
      <c r="KSQ17" s="91"/>
      <c r="KSR17" s="94"/>
      <c r="KSS17" s="70"/>
      <c r="KSU17" s="92"/>
      <c r="KSV17" s="70"/>
      <c r="KSW17" s="70"/>
      <c r="KSX17" s="70"/>
      <c r="KSY17" s="70"/>
      <c r="KSZ17" s="92"/>
      <c r="KTA17" s="93"/>
      <c r="KTB17" s="91"/>
      <c r="KTC17" s="91"/>
      <c r="KTD17" s="22"/>
      <c r="KTE17" s="94"/>
      <c r="KTF17" s="91"/>
      <c r="KTG17" s="91"/>
      <c r="KTH17" s="94"/>
      <c r="KTI17" s="70"/>
      <c r="KTK17" s="92"/>
      <c r="KTL17" s="70"/>
      <c r="KTM17" s="70"/>
      <c r="KTN17" s="70"/>
      <c r="KTO17" s="70"/>
      <c r="KTP17" s="92"/>
      <c r="KTQ17" s="93"/>
      <c r="KTR17" s="91"/>
      <c r="KTS17" s="91"/>
      <c r="KTT17" s="22"/>
      <c r="KTU17" s="94"/>
      <c r="KTV17" s="91"/>
      <c r="KTW17" s="91"/>
      <c r="KTX17" s="94"/>
      <c r="KTY17" s="70"/>
      <c r="KUA17" s="92"/>
      <c r="KUB17" s="70"/>
      <c r="KUC17" s="70"/>
      <c r="KUD17" s="70"/>
      <c r="KUE17" s="70"/>
      <c r="KUF17" s="92"/>
      <c r="KUG17" s="93"/>
      <c r="KUH17" s="91"/>
      <c r="KUI17" s="91"/>
      <c r="KUJ17" s="22"/>
      <c r="KUK17" s="94"/>
      <c r="KUL17" s="91"/>
      <c r="KUM17" s="91"/>
      <c r="KUN17" s="94"/>
      <c r="KUO17" s="70"/>
      <c r="KUQ17" s="92"/>
      <c r="KUR17" s="70"/>
      <c r="KUS17" s="70"/>
      <c r="KUT17" s="70"/>
      <c r="KUU17" s="70"/>
      <c r="KUV17" s="92"/>
      <c r="KUW17" s="93"/>
      <c r="KUX17" s="91"/>
      <c r="KUY17" s="91"/>
      <c r="KUZ17" s="22"/>
      <c r="KVA17" s="94"/>
      <c r="KVB17" s="91"/>
      <c r="KVC17" s="91"/>
      <c r="KVD17" s="94"/>
      <c r="KVE17" s="70"/>
      <c r="KVG17" s="92"/>
      <c r="KVH17" s="70"/>
      <c r="KVI17" s="70"/>
      <c r="KVJ17" s="70"/>
      <c r="KVK17" s="70"/>
      <c r="KVL17" s="92"/>
      <c r="KVM17" s="93"/>
      <c r="KVN17" s="91"/>
      <c r="KVO17" s="91"/>
      <c r="KVP17" s="22"/>
      <c r="KVQ17" s="94"/>
      <c r="KVR17" s="91"/>
      <c r="KVS17" s="91"/>
      <c r="KVT17" s="94"/>
      <c r="KVU17" s="70"/>
      <c r="KVW17" s="92"/>
      <c r="KVX17" s="70"/>
      <c r="KVY17" s="70"/>
      <c r="KVZ17" s="70"/>
      <c r="KWA17" s="70"/>
      <c r="KWB17" s="92"/>
      <c r="KWC17" s="93"/>
      <c r="KWD17" s="91"/>
      <c r="KWE17" s="91"/>
      <c r="KWF17" s="22"/>
      <c r="KWG17" s="94"/>
      <c r="KWH17" s="91"/>
      <c r="KWI17" s="91"/>
      <c r="KWJ17" s="94"/>
      <c r="KWK17" s="70"/>
      <c r="KWM17" s="92"/>
      <c r="KWN17" s="70"/>
      <c r="KWO17" s="70"/>
      <c r="KWP17" s="70"/>
      <c r="KWQ17" s="70"/>
      <c r="KWR17" s="92"/>
      <c r="KWS17" s="93"/>
      <c r="KWT17" s="91"/>
      <c r="KWU17" s="91"/>
      <c r="KWV17" s="22"/>
      <c r="KWW17" s="94"/>
      <c r="KWX17" s="91"/>
      <c r="KWY17" s="91"/>
      <c r="KWZ17" s="94"/>
      <c r="KXA17" s="70"/>
      <c r="KXC17" s="92"/>
      <c r="KXD17" s="70"/>
      <c r="KXE17" s="70"/>
      <c r="KXF17" s="70"/>
      <c r="KXG17" s="70"/>
      <c r="KXH17" s="92"/>
      <c r="KXI17" s="93"/>
      <c r="KXJ17" s="91"/>
      <c r="KXK17" s="91"/>
      <c r="KXL17" s="22"/>
      <c r="KXM17" s="94"/>
      <c r="KXN17" s="91"/>
      <c r="KXO17" s="91"/>
      <c r="KXP17" s="94"/>
      <c r="KXQ17" s="70"/>
      <c r="KXS17" s="92"/>
      <c r="KXT17" s="70"/>
      <c r="KXU17" s="70"/>
      <c r="KXV17" s="70"/>
      <c r="KXW17" s="70"/>
      <c r="KXX17" s="92"/>
      <c r="KXY17" s="93"/>
      <c r="KXZ17" s="91"/>
      <c r="KYA17" s="91"/>
      <c r="KYB17" s="22"/>
      <c r="KYC17" s="94"/>
      <c r="KYD17" s="91"/>
      <c r="KYE17" s="91"/>
      <c r="KYF17" s="94"/>
      <c r="KYG17" s="70"/>
      <c r="KYI17" s="92"/>
      <c r="KYJ17" s="70"/>
      <c r="KYK17" s="70"/>
      <c r="KYL17" s="70"/>
      <c r="KYM17" s="70"/>
      <c r="KYN17" s="92"/>
      <c r="KYO17" s="93"/>
      <c r="KYP17" s="91"/>
      <c r="KYQ17" s="91"/>
      <c r="KYR17" s="22"/>
      <c r="KYS17" s="94"/>
      <c r="KYT17" s="91"/>
      <c r="KYU17" s="91"/>
      <c r="KYV17" s="94"/>
      <c r="KYW17" s="70"/>
      <c r="KYY17" s="92"/>
      <c r="KYZ17" s="70"/>
      <c r="KZA17" s="70"/>
      <c r="KZB17" s="70"/>
      <c r="KZC17" s="70"/>
      <c r="KZD17" s="92"/>
      <c r="KZE17" s="93"/>
      <c r="KZF17" s="91"/>
      <c r="KZG17" s="91"/>
      <c r="KZH17" s="22"/>
      <c r="KZI17" s="94"/>
      <c r="KZJ17" s="91"/>
      <c r="KZK17" s="91"/>
      <c r="KZL17" s="94"/>
      <c r="KZM17" s="70"/>
      <c r="KZO17" s="92"/>
      <c r="KZP17" s="70"/>
      <c r="KZQ17" s="70"/>
      <c r="KZR17" s="70"/>
      <c r="KZS17" s="70"/>
      <c r="KZT17" s="92"/>
      <c r="KZU17" s="93"/>
      <c r="KZV17" s="91"/>
      <c r="KZW17" s="91"/>
      <c r="KZX17" s="22"/>
      <c r="KZY17" s="94"/>
      <c r="KZZ17" s="91"/>
      <c r="LAA17" s="91"/>
      <c r="LAB17" s="94"/>
      <c r="LAC17" s="70"/>
      <c r="LAE17" s="92"/>
      <c r="LAF17" s="70"/>
      <c r="LAG17" s="70"/>
      <c r="LAH17" s="70"/>
      <c r="LAI17" s="70"/>
      <c r="LAJ17" s="92"/>
      <c r="LAK17" s="93"/>
      <c r="LAL17" s="91"/>
      <c r="LAM17" s="91"/>
      <c r="LAN17" s="22"/>
      <c r="LAO17" s="94"/>
      <c r="LAP17" s="91"/>
      <c r="LAQ17" s="91"/>
      <c r="LAR17" s="94"/>
      <c r="LAS17" s="70"/>
      <c r="LAU17" s="92"/>
      <c r="LAV17" s="70"/>
      <c r="LAW17" s="70"/>
      <c r="LAX17" s="70"/>
      <c r="LAY17" s="70"/>
      <c r="LAZ17" s="92"/>
      <c r="LBA17" s="93"/>
      <c r="LBB17" s="91"/>
      <c r="LBC17" s="91"/>
      <c r="LBD17" s="22"/>
      <c r="LBE17" s="94"/>
      <c r="LBF17" s="91"/>
      <c r="LBG17" s="91"/>
      <c r="LBH17" s="94"/>
      <c r="LBI17" s="70"/>
      <c r="LBK17" s="92"/>
      <c r="LBL17" s="70"/>
      <c r="LBM17" s="70"/>
      <c r="LBN17" s="70"/>
      <c r="LBO17" s="70"/>
      <c r="LBP17" s="92"/>
      <c r="LBQ17" s="93"/>
      <c r="LBR17" s="91"/>
      <c r="LBS17" s="91"/>
      <c r="LBT17" s="22"/>
      <c r="LBU17" s="94"/>
      <c r="LBV17" s="91"/>
      <c r="LBW17" s="91"/>
      <c r="LBX17" s="94"/>
      <c r="LBY17" s="70"/>
      <c r="LCA17" s="92"/>
      <c r="LCB17" s="70"/>
      <c r="LCC17" s="70"/>
      <c r="LCD17" s="70"/>
      <c r="LCE17" s="70"/>
      <c r="LCF17" s="92"/>
      <c r="LCG17" s="93"/>
      <c r="LCH17" s="91"/>
      <c r="LCI17" s="91"/>
      <c r="LCJ17" s="22"/>
      <c r="LCK17" s="94"/>
      <c r="LCL17" s="91"/>
      <c r="LCM17" s="91"/>
      <c r="LCN17" s="94"/>
      <c r="LCO17" s="70"/>
      <c r="LCQ17" s="92"/>
      <c r="LCR17" s="70"/>
      <c r="LCS17" s="70"/>
      <c r="LCT17" s="70"/>
      <c r="LCU17" s="70"/>
      <c r="LCV17" s="92"/>
      <c r="LCW17" s="93"/>
      <c r="LCX17" s="91"/>
      <c r="LCY17" s="91"/>
      <c r="LCZ17" s="22"/>
      <c r="LDA17" s="94"/>
      <c r="LDB17" s="91"/>
      <c r="LDC17" s="91"/>
      <c r="LDD17" s="94"/>
      <c r="LDE17" s="70"/>
      <c r="LDG17" s="92"/>
      <c r="LDH17" s="70"/>
      <c r="LDI17" s="70"/>
      <c r="LDJ17" s="70"/>
      <c r="LDK17" s="70"/>
      <c r="LDL17" s="92"/>
      <c r="LDM17" s="93"/>
      <c r="LDN17" s="91"/>
      <c r="LDO17" s="91"/>
      <c r="LDP17" s="22"/>
      <c r="LDQ17" s="94"/>
      <c r="LDR17" s="91"/>
      <c r="LDS17" s="91"/>
      <c r="LDT17" s="94"/>
      <c r="LDU17" s="70"/>
      <c r="LDW17" s="92"/>
      <c r="LDX17" s="70"/>
      <c r="LDY17" s="70"/>
      <c r="LDZ17" s="70"/>
      <c r="LEA17" s="70"/>
      <c r="LEB17" s="92"/>
      <c r="LEC17" s="93"/>
      <c r="LED17" s="91"/>
      <c r="LEE17" s="91"/>
      <c r="LEF17" s="22"/>
      <c r="LEG17" s="94"/>
      <c r="LEH17" s="91"/>
      <c r="LEI17" s="91"/>
      <c r="LEJ17" s="94"/>
      <c r="LEK17" s="70"/>
      <c r="LEM17" s="92"/>
      <c r="LEN17" s="70"/>
      <c r="LEO17" s="70"/>
      <c r="LEP17" s="70"/>
      <c r="LEQ17" s="70"/>
      <c r="LER17" s="92"/>
      <c r="LES17" s="93"/>
      <c r="LET17" s="91"/>
      <c r="LEU17" s="91"/>
      <c r="LEV17" s="22"/>
      <c r="LEW17" s="94"/>
      <c r="LEX17" s="91"/>
      <c r="LEY17" s="91"/>
      <c r="LEZ17" s="94"/>
      <c r="LFA17" s="70"/>
      <c r="LFC17" s="92"/>
      <c r="LFD17" s="70"/>
      <c r="LFE17" s="70"/>
      <c r="LFF17" s="70"/>
      <c r="LFG17" s="70"/>
      <c r="LFH17" s="92"/>
      <c r="LFI17" s="93"/>
      <c r="LFJ17" s="91"/>
      <c r="LFK17" s="91"/>
      <c r="LFL17" s="22"/>
      <c r="LFM17" s="94"/>
      <c r="LFN17" s="91"/>
      <c r="LFO17" s="91"/>
      <c r="LFP17" s="94"/>
      <c r="LFQ17" s="70"/>
      <c r="LFS17" s="92"/>
      <c r="LFT17" s="70"/>
      <c r="LFU17" s="70"/>
      <c r="LFV17" s="70"/>
      <c r="LFW17" s="70"/>
      <c r="LFX17" s="92"/>
      <c r="LFY17" s="93"/>
      <c r="LFZ17" s="91"/>
      <c r="LGA17" s="91"/>
      <c r="LGB17" s="22"/>
      <c r="LGC17" s="94"/>
      <c r="LGD17" s="91"/>
      <c r="LGE17" s="91"/>
      <c r="LGF17" s="94"/>
      <c r="LGG17" s="70"/>
      <c r="LGI17" s="92"/>
      <c r="LGJ17" s="70"/>
      <c r="LGK17" s="70"/>
      <c r="LGL17" s="70"/>
      <c r="LGM17" s="70"/>
      <c r="LGN17" s="92"/>
      <c r="LGO17" s="93"/>
      <c r="LGP17" s="91"/>
      <c r="LGQ17" s="91"/>
      <c r="LGR17" s="22"/>
      <c r="LGS17" s="94"/>
      <c r="LGT17" s="91"/>
      <c r="LGU17" s="91"/>
      <c r="LGV17" s="94"/>
      <c r="LGW17" s="70"/>
      <c r="LGY17" s="92"/>
      <c r="LGZ17" s="70"/>
      <c r="LHA17" s="70"/>
      <c r="LHB17" s="70"/>
      <c r="LHC17" s="70"/>
      <c r="LHD17" s="92"/>
      <c r="LHE17" s="93"/>
      <c r="LHF17" s="91"/>
      <c r="LHG17" s="91"/>
      <c r="LHH17" s="22"/>
      <c r="LHI17" s="94"/>
      <c r="LHJ17" s="91"/>
      <c r="LHK17" s="91"/>
      <c r="LHL17" s="94"/>
      <c r="LHM17" s="70"/>
      <c r="LHO17" s="92"/>
      <c r="LHP17" s="70"/>
      <c r="LHQ17" s="70"/>
      <c r="LHR17" s="70"/>
      <c r="LHS17" s="70"/>
      <c r="LHT17" s="92"/>
      <c r="LHU17" s="93"/>
      <c r="LHV17" s="91"/>
      <c r="LHW17" s="91"/>
      <c r="LHX17" s="22"/>
      <c r="LHY17" s="94"/>
      <c r="LHZ17" s="91"/>
      <c r="LIA17" s="91"/>
      <c r="LIB17" s="94"/>
      <c r="LIC17" s="70"/>
      <c r="LIE17" s="92"/>
      <c r="LIF17" s="70"/>
      <c r="LIG17" s="70"/>
      <c r="LIH17" s="70"/>
      <c r="LII17" s="70"/>
      <c r="LIJ17" s="92"/>
      <c r="LIK17" s="93"/>
      <c r="LIL17" s="91"/>
      <c r="LIM17" s="91"/>
      <c r="LIN17" s="22"/>
      <c r="LIO17" s="94"/>
      <c r="LIP17" s="91"/>
      <c r="LIQ17" s="91"/>
      <c r="LIR17" s="94"/>
      <c r="LIS17" s="70"/>
      <c r="LIU17" s="92"/>
      <c r="LIV17" s="70"/>
      <c r="LIW17" s="70"/>
      <c r="LIX17" s="70"/>
      <c r="LIY17" s="70"/>
      <c r="LIZ17" s="92"/>
      <c r="LJA17" s="93"/>
      <c r="LJB17" s="91"/>
      <c r="LJC17" s="91"/>
      <c r="LJD17" s="22"/>
      <c r="LJE17" s="94"/>
      <c r="LJF17" s="91"/>
      <c r="LJG17" s="91"/>
      <c r="LJH17" s="94"/>
      <c r="LJI17" s="70"/>
      <c r="LJK17" s="92"/>
      <c r="LJL17" s="70"/>
      <c r="LJM17" s="70"/>
      <c r="LJN17" s="70"/>
      <c r="LJO17" s="70"/>
      <c r="LJP17" s="92"/>
      <c r="LJQ17" s="93"/>
      <c r="LJR17" s="91"/>
      <c r="LJS17" s="91"/>
      <c r="LJT17" s="22"/>
      <c r="LJU17" s="94"/>
      <c r="LJV17" s="91"/>
      <c r="LJW17" s="91"/>
      <c r="LJX17" s="94"/>
      <c r="LJY17" s="70"/>
      <c r="LKA17" s="92"/>
      <c r="LKB17" s="70"/>
      <c r="LKC17" s="70"/>
      <c r="LKD17" s="70"/>
      <c r="LKE17" s="70"/>
      <c r="LKF17" s="92"/>
      <c r="LKG17" s="93"/>
      <c r="LKH17" s="91"/>
      <c r="LKI17" s="91"/>
      <c r="LKJ17" s="22"/>
      <c r="LKK17" s="94"/>
      <c r="LKL17" s="91"/>
      <c r="LKM17" s="91"/>
      <c r="LKN17" s="94"/>
      <c r="LKO17" s="70"/>
      <c r="LKQ17" s="92"/>
      <c r="LKR17" s="70"/>
      <c r="LKS17" s="70"/>
      <c r="LKT17" s="70"/>
      <c r="LKU17" s="70"/>
      <c r="LKV17" s="92"/>
      <c r="LKW17" s="93"/>
      <c r="LKX17" s="91"/>
      <c r="LKY17" s="91"/>
      <c r="LKZ17" s="22"/>
      <c r="LLA17" s="94"/>
      <c r="LLB17" s="91"/>
      <c r="LLC17" s="91"/>
      <c r="LLD17" s="94"/>
      <c r="LLE17" s="70"/>
      <c r="LLG17" s="92"/>
      <c r="LLH17" s="70"/>
      <c r="LLI17" s="70"/>
      <c r="LLJ17" s="70"/>
      <c r="LLK17" s="70"/>
      <c r="LLL17" s="92"/>
      <c r="LLM17" s="93"/>
      <c r="LLN17" s="91"/>
      <c r="LLO17" s="91"/>
      <c r="LLP17" s="22"/>
      <c r="LLQ17" s="94"/>
      <c r="LLR17" s="91"/>
      <c r="LLS17" s="91"/>
      <c r="LLT17" s="94"/>
      <c r="LLU17" s="70"/>
      <c r="LLW17" s="92"/>
      <c r="LLX17" s="70"/>
      <c r="LLY17" s="70"/>
      <c r="LLZ17" s="70"/>
      <c r="LMA17" s="70"/>
      <c r="LMB17" s="92"/>
      <c r="LMC17" s="93"/>
      <c r="LMD17" s="91"/>
      <c r="LME17" s="91"/>
      <c r="LMF17" s="22"/>
      <c r="LMG17" s="94"/>
      <c r="LMH17" s="91"/>
      <c r="LMI17" s="91"/>
      <c r="LMJ17" s="94"/>
      <c r="LMK17" s="70"/>
      <c r="LMM17" s="92"/>
      <c r="LMN17" s="70"/>
      <c r="LMO17" s="70"/>
      <c r="LMP17" s="70"/>
      <c r="LMQ17" s="70"/>
      <c r="LMR17" s="92"/>
      <c r="LMS17" s="93"/>
      <c r="LMT17" s="91"/>
      <c r="LMU17" s="91"/>
      <c r="LMV17" s="22"/>
      <c r="LMW17" s="94"/>
      <c r="LMX17" s="91"/>
      <c r="LMY17" s="91"/>
      <c r="LMZ17" s="94"/>
      <c r="LNA17" s="70"/>
      <c r="LNC17" s="92"/>
      <c r="LND17" s="70"/>
      <c r="LNE17" s="70"/>
      <c r="LNF17" s="70"/>
      <c r="LNG17" s="70"/>
      <c r="LNH17" s="92"/>
      <c r="LNI17" s="93"/>
      <c r="LNJ17" s="91"/>
      <c r="LNK17" s="91"/>
      <c r="LNL17" s="22"/>
      <c r="LNM17" s="94"/>
      <c r="LNN17" s="91"/>
      <c r="LNO17" s="91"/>
      <c r="LNP17" s="94"/>
      <c r="LNQ17" s="70"/>
      <c r="LNS17" s="92"/>
      <c r="LNT17" s="70"/>
      <c r="LNU17" s="70"/>
      <c r="LNV17" s="70"/>
      <c r="LNW17" s="70"/>
      <c r="LNX17" s="92"/>
      <c r="LNY17" s="93"/>
      <c r="LNZ17" s="91"/>
      <c r="LOA17" s="91"/>
      <c r="LOB17" s="22"/>
      <c r="LOC17" s="94"/>
      <c r="LOD17" s="91"/>
      <c r="LOE17" s="91"/>
      <c r="LOF17" s="94"/>
      <c r="LOG17" s="70"/>
      <c r="LOI17" s="92"/>
      <c r="LOJ17" s="70"/>
      <c r="LOK17" s="70"/>
      <c r="LOL17" s="70"/>
      <c r="LOM17" s="70"/>
      <c r="LON17" s="92"/>
      <c r="LOO17" s="93"/>
      <c r="LOP17" s="91"/>
      <c r="LOQ17" s="91"/>
      <c r="LOR17" s="22"/>
      <c r="LOS17" s="94"/>
      <c r="LOT17" s="91"/>
      <c r="LOU17" s="91"/>
      <c r="LOV17" s="94"/>
      <c r="LOW17" s="70"/>
      <c r="LOY17" s="92"/>
      <c r="LOZ17" s="70"/>
      <c r="LPA17" s="70"/>
      <c r="LPB17" s="70"/>
      <c r="LPC17" s="70"/>
      <c r="LPD17" s="92"/>
      <c r="LPE17" s="93"/>
      <c r="LPF17" s="91"/>
      <c r="LPG17" s="91"/>
      <c r="LPH17" s="22"/>
      <c r="LPI17" s="94"/>
      <c r="LPJ17" s="91"/>
      <c r="LPK17" s="91"/>
      <c r="LPL17" s="94"/>
      <c r="LPM17" s="70"/>
      <c r="LPO17" s="92"/>
      <c r="LPP17" s="70"/>
      <c r="LPQ17" s="70"/>
      <c r="LPR17" s="70"/>
      <c r="LPS17" s="70"/>
      <c r="LPT17" s="92"/>
      <c r="LPU17" s="93"/>
      <c r="LPV17" s="91"/>
      <c r="LPW17" s="91"/>
      <c r="LPX17" s="22"/>
      <c r="LPY17" s="94"/>
      <c r="LPZ17" s="91"/>
      <c r="LQA17" s="91"/>
      <c r="LQB17" s="94"/>
      <c r="LQC17" s="70"/>
      <c r="LQE17" s="92"/>
      <c r="LQF17" s="70"/>
      <c r="LQG17" s="70"/>
      <c r="LQH17" s="70"/>
      <c r="LQI17" s="70"/>
      <c r="LQJ17" s="92"/>
      <c r="LQK17" s="93"/>
      <c r="LQL17" s="91"/>
      <c r="LQM17" s="91"/>
      <c r="LQN17" s="22"/>
      <c r="LQO17" s="94"/>
      <c r="LQP17" s="91"/>
      <c r="LQQ17" s="91"/>
      <c r="LQR17" s="94"/>
      <c r="LQS17" s="70"/>
      <c r="LQU17" s="92"/>
      <c r="LQV17" s="70"/>
      <c r="LQW17" s="70"/>
      <c r="LQX17" s="70"/>
      <c r="LQY17" s="70"/>
      <c r="LQZ17" s="92"/>
      <c r="LRA17" s="93"/>
      <c r="LRB17" s="91"/>
      <c r="LRC17" s="91"/>
      <c r="LRD17" s="22"/>
      <c r="LRE17" s="94"/>
      <c r="LRF17" s="91"/>
      <c r="LRG17" s="91"/>
      <c r="LRH17" s="94"/>
      <c r="LRI17" s="70"/>
      <c r="LRK17" s="92"/>
      <c r="LRL17" s="70"/>
      <c r="LRM17" s="70"/>
      <c r="LRN17" s="70"/>
      <c r="LRO17" s="70"/>
      <c r="LRP17" s="92"/>
      <c r="LRQ17" s="93"/>
      <c r="LRR17" s="91"/>
      <c r="LRS17" s="91"/>
      <c r="LRT17" s="22"/>
      <c r="LRU17" s="94"/>
      <c r="LRV17" s="91"/>
      <c r="LRW17" s="91"/>
      <c r="LRX17" s="94"/>
      <c r="LRY17" s="70"/>
      <c r="LSA17" s="92"/>
      <c r="LSB17" s="70"/>
      <c r="LSC17" s="70"/>
      <c r="LSD17" s="70"/>
      <c r="LSE17" s="70"/>
      <c r="LSF17" s="92"/>
      <c r="LSG17" s="93"/>
      <c r="LSH17" s="91"/>
      <c r="LSI17" s="91"/>
      <c r="LSJ17" s="22"/>
      <c r="LSK17" s="94"/>
      <c r="LSL17" s="91"/>
      <c r="LSM17" s="91"/>
      <c r="LSN17" s="94"/>
      <c r="LSO17" s="70"/>
      <c r="LSQ17" s="92"/>
      <c r="LSR17" s="70"/>
      <c r="LSS17" s="70"/>
      <c r="LST17" s="70"/>
      <c r="LSU17" s="70"/>
      <c r="LSV17" s="92"/>
      <c r="LSW17" s="93"/>
      <c r="LSX17" s="91"/>
      <c r="LSY17" s="91"/>
      <c r="LSZ17" s="22"/>
      <c r="LTA17" s="94"/>
      <c r="LTB17" s="91"/>
      <c r="LTC17" s="91"/>
      <c r="LTD17" s="94"/>
      <c r="LTE17" s="70"/>
      <c r="LTG17" s="92"/>
      <c r="LTH17" s="70"/>
      <c r="LTI17" s="70"/>
      <c r="LTJ17" s="70"/>
      <c r="LTK17" s="70"/>
      <c r="LTL17" s="92"/>
      <c r="LTM17" s="93"/>
      <c r="LTN17" s="91"/>
      <c r="LTO17" s="91"/>
      <c r="LTP17" s="22"/>
      <c r="LTQ17" s="94"/>
      <c r="LTR17" s="91"/>
      <c r="LTS17" s="91"/>
      <c r="LTT17" s="94"/>
      <c r="LTU17" s="70"/>
      <c r="LTW17" s="92"/>
      <c r="LTX17" s="70"/>
      <c r="LTY17" s="70"/>
      <c r="LTZ17" s="70"/>
      <c r="LUA17" s="70"/>
      <c r="LUB17" s="92"/>
      <c r="LUC17" s="93"/>
      <c r="LUD17" s="91"/>
      <c r="LUE17" s="91"/>
      <c r="LUF17" s="22"/>
      <c r="LUG17" s="94"/>
      <c r="LUH17" s="91"/>
      <c r="LUI17" s="91"/>
      <c r="LUJ17" s="94"/>
      <c r="LUK17" s="70"/>
      <c r="LUM17" s="92"/>
      <c r="LUN17" s="70"/>
      <c r="LUO17" s="70"/>
      <c r="LUP17" s="70"/>
      <c r="LUQ17" s="70"/>
      <c r="LUR17" s="92"/>
      <c r="LUS17" s="93"/>
      <c r="LUT17" s="91"/>
      <c r="LUU17" s="91"/>
      <c r="LUV17" s="22"/>
      <c r="LUW17" s="94"/>
      <c r="LUX17" s="91"/>
      <c r="LUY17" s="91"/>
      <c r="LUZ17" s="94"/>
      <c r="LVA17" s="70"/>
      <c r="LVC17" s="92"/>
      <c r="LVD17" s="70"/>
      <c r="LVE17" s="70"/>
      <c r="LVF17" s="70"/>
      <c r="LVG17" s="70"/>
      <c r="LVH17" s="92"/>
      <c r="LVI17" s="93"/>
      <c r="LVJ17" s="91"/>
      <c r="LVK17" s="91"/>
      <c r="LVL17" s="22"/>
      <c r="LVM17" s="94"/>
      <c r="LVN17" s="91"/>
      <c r="LVO17" s="91"/>
      <c r="LVP17" s="94"/>
      <c r="LVQ17" s="70"/>
      <c r="LVS17" s="92"/>
      <c r="LVT17" s="70"/>
      <c r="LVU17" s="70"/>
      <c r="LVV17" s="70"/>
      <c r="LVW17" s="70"/>
      <c r="LVX17" s="92"/>
      <c r="LVY17" s="93"/>
      <c r="LVZ17" s="91"/>
      <c r="LWA17" s="91"/>
      <c r="LWB17" s="22"/>
      <c r="LWC17" s="94"/>
      <c r="LWD17" s="91"/>
      <c r="LWE17" s="91"/>
      <c r="LWF17" s="94"/>
      <c r="LWG17" s="70"/>
      <c r="LWI17" s="92"/>
      <c r="LWJ17" s="70"/>
      <c r="LWK17" s="70"/>
      <c r="LWL17" s="70"/>
      <c r="LWM17" s="70"/>
      <c r="LWN17" s="92"/>
      <c r="LWO17" s="93"/>
      <c r="LWP17" s="91"/>
      <c r="LWQ17" s="91"/>
      <c r="LWR17" s="22"/>
      <c r="LWS17" s="94"/>
      <c r="LWT17" s="91"/>
      <c r="LWU17" s="91"/>
      <c r="LWV17" s="94"/>
      <c r="LWW17" s="70"/>
      <c r="LWY17" s="92"/>
      <c r="LWZ17" s="70"/>
      <c r="LXA17" s="70"/>
      <c r="LXB17" s="70"/>
      <c r="LXC17" s="70"/>
      <c r="LXD17" s="92"/>
      <c r="LXE17" s="93"/>
      <c r="LXF17" s="91"/>
      <c r="LXG17" s="91"/>
      <c r="LXH17" s="22"/>
      <c r="LXI17" s="94"/>
      <c r="LXJ17" s="91"/>
      <c r="LXK17" s="91"/>
      <c r="LXL17" s="94"/>
      <c r="LXM17" s="70"/>
      <c r="LXO17" s="92"/>
      <c r="LXP17" s="70"/>
      <c r="LXQ17" s="70"/>
      <c r="LXR17" s="70"/>
      <c r="LXS17" s="70"/>
      <c r="LXT17" s="92"/>
      <c r="LXU17" s="93"/>
      <c r="LXV17" s="91"/>
      <c r="LXW17" s="91"/>
      <c r="LXX17" s="22"/>
      <c r="LXY17" s="94"/>
      <c r="LXZ17" s="91"/>
      <c r="LYA17" s="91"/>
      <c r="LYB17" s="94"/>
      <c r="LYC17" s="70"/>
      <c r="LYE17" s="92"/>
      <c r="LYF17" s="70"/>
      <c r="LYG17" s="70"/>
      <c r="LYH17" s="70"/>
      <c r="LYI17" s="70"/>
      <c r="LYJ17" s="92"/>
      <c r="LYK17" s="93"/>
      <c r="LYL17" s="91"/>
      <c r="LYM17" s="91"/>
      <c r="LYN17" s="22"/>
      <c r="LYO17" s="94"/>
      <c r="LYP17" s="91"/>
      <c r="LYQ17" s="91"/>
      <c r="LYR17" s="94"/>
      <c r="LYS17" s="70"/>
      <c r="LYU17" s="92"/>
      <c r="LYV17" s="70"/>
      <c r="LYW17" s="70"/>
      <c r="LYX17" s="70"/>
      <c r="LYY17" s="70"/>
      <c r="LYZ17" s="92"/>
      <c r="LZA17" s="93"/>
      <c r="LZB17" s="91"/>
      <c r="LZC17" s="91"/>
      <c r="LZD17" s="22"/>
      <c r="LZE17" s="94"/>
      <c r="LZF17" s="91"/>
      <c r="LZG17" s="91"/>
      <c r="LZH17" s="94"/>
      <c r="LZI17" s="70"/>
      <c r="LZK17" s="92"/>
      <c r="LZL17" s="70"/>
      <c r="LZM17" s="70"/>
      <c r="LZN17" s="70"/>
      <c r="LZO17" s="70"/>
      <c r="LZP17" s="92"/>
      <c r="LZQ17" s="93"/>
      <c r="LZR17" s="91"/>
      <c r="LZS17" s="91"/>
      <c r="LZT17" s="22"/>
      <c r="LZU17" s="94"/>
      <c r="LZV17" s="91"/>
      <c r="LZW17" s="91"/>
      <c r="LZX17" s="94"/>
      <c r="LZY17" s="70"/>
      <c r="MAA17" s="92"/>
      <c r="MAB17" s="70"/>
      <c r="MAC17" s="70"/>
      <c r="MAD17" s="70"/>
      <c r="MAE17" s="70"/>
      <c r="MAF17" s="92"/>
      <c r="MAG17" s="93"/>
      <c r="MAH17" s="91"/>
      <c r="MAI17" s="91"/>
      <c r="MAJ17" s="22"/>
      <c r="MAK17" s="94"/>
      <c r="MAL17" s="91"/>
      <c r="MAM17" s="91"/>
      <c r="MAN17" s="94"/>
      <c r="MAO17" s="70"/>
      <c r="MAQ17" s="92"/>
      <c r="MAR17" s="70"/>
      <c r="MAS17" s="70"/>
      <c r="MAT17" s="70"/>
      <c r="MAU17" s="70"/>
      <c r="MAV17" s="92"/>
      <c r="MAW17" s="93"/>
      <c r="MAX17" s="91"/>
      <c r="MAY17" s="91"/>
      <c r="MAZ17" s="22"/>
      <c r="MBA17" s="94"/>
      <c r="MBB17" s="91"/>
      <c r="MBC17" s="91"/>
      <c r="MBD17" s="94"/>
      <c r="MBE17" s="70"/>
      <c r="MBG17" s="92"/>
      <c r="MBH17" s="70"/>
      <c r="MBI17" s="70"/>
      <c r="MBJ17" s="70"/>
      <c r="MBK17" s="70"/>
      <c r="MBL17" s="92"/>
      <c r="MBM17" s="93"/>
      <c r="MBN17" s="91"/>
      <c r="MBO17" s="91"/>
      <c r="MBP17" s="22"/>
      <c r="MBQ17" s="94"/>
      <c r="MBR17" s="91"/>
      <c r="MBS17" s="91"/>
      <c r="MBT17" s="94"/>
      <c r="MBU17" s="70"/>
      <c r="MBW17" s="92"/>
      <c r="MBX17" s="70"/>
      <c r="MBY17" s="70"/>
      <c r="MBZ17" s="70"/>
      <c r="MCA17" s="70"/>
      <c r="MCB17" s="92"/>
      <c r="MCC17" s="93"/>
      <c r="MCD17" s="91"/>
      <c r="MCE17" s="91"/>
      <c r="MCF17" s="22"/>
      <c r="MCG17" s="94"/>
      <c r="MCH17" s="91"/>
      <c r="MCI17" s="91"/>
      <c r="MCJ17" s="94"/>
      <c r="MCK17" s="70"/>
      <c r="MCM17" s="92"/>
      <c r="MCN17" s="70"/>
      <c r="MCO17" s="70"/>
      <c r="MCP17" s="70"/>
      <c r="MCQ17" s="70"/>
      <c r="MCR17" s="92"/>
      <c r="MCS17" s="93"/>
      <c r="MCT17" s="91"/>
      <c r="MCU17" s="91"/>
      <c r="MCV17" s="22"/>
      <c r="MCW17" s="94"/>
      <c r="MCX17" s="91"/>
      <c r="MCY17" s="91"/>
      <c r="MCZ17" s="94"/>
      <c r="MDA17" s="70"/>
      <c r="MDC17" s="92"/>
      <c r="MDD17" s="70"/>
      <c r="MDE17" s="70"/>
      <c r="MDF17" s="70"/>
      <c r="MDG17" s="70"/>
      <c r="MDH17" s="92"/>
      <c r="MDI17" s="93"/>
      <c r="MDJ17" s="91"/>
      <c r="MDK17" s="91"/>
      <c r="MDL17" s="22"/>
      <c r="MDM17" s="94"/>
      <c r="MDN17" s="91"/>
      <c r="MDO17" s="91"/>
      <c r="MDP17" s="94"/>
      <c r="MDQ17" s="70"/>
      <c r="MDS17" s="92"/>
      <c r="MDT17" s="70"/>
      <c r="MDU17" s="70"/>
      <c r="MDV17" s="70"/>
      <c r="MDW17" s="70"/>
      <c r="MDX17" s="92"/>
      <c r="MDY17" s="93"/>
      <c r="MDZ17" s="91"/>
      <c r="MEA17" s="91"/>
      <c r="MEB17" s="22"/>
      <c r="MEC17" s="94"/>
      <c r="MED17" s="91"/>
      <c r="MEE17" s="91"/>
      <c r="MEF17" s="94"/>
      <c r="MEG17" s="70"/>
      <c r="MEI17" s="92"/>
      <c r="MEJ17" s="70"/>
      <c r="MEK17" s="70"/>
      <c r="MEL17" s="70"/>
      <c r="MEM17" s="70"/>
      <c r="MEN17" s="92"/>
      <c r="MEO17" s="93"/>
      <c r="MEP17" s="91"/>
      <c r="MEQ17" s="91"/>
      <c r="MER17" s="22"/>
      <c r="MES17" s="94"/>
      <c r="MET17" s="91"/>
      <c r="MEU17" s="91"/>
      <c r="MEV17" s="94"/>
      <c r="MEW17" s="70"/>
      <c r="MEY17" s="92"/>
      <c r="MEZ17" s="70"/>
      <c r="MFA17" s="70"/>
      <c r="MFB17" s="70"/>
      <c r="MFC17" s="70"/>
      <c r="MFD17" s="92"/>
      <c r="MFE17" s="93"/>
      <c r="MFF17" s="91"/>
      <c r="MFG17" s="91"/>
      <c r="MFH17" s="22"/>
      <c r="MFI17" s="94"/>
      <c r="MFJ17" s="91"/>
      <c r="MFK17" s="91"/>
      <c r="MFL17" s="94"/>
      <c r="MFM17" s="70"/>
      <c r="MFO17" s="92"/>
      <c r="MFP17" s="70"/>
      <c r="MFQ17" s="70"/>
      <c r="MFR17" s="70"/>
      <c r="MFS17" s="70"/>
      <c r="MFT17" s="92"/>
      <c r="MFU17" s="93"/>
      <c r="MFV17" s="91"/>
      <c r="MFW17" s="91"/>
      <c r="MFX17" s="22"/>
      <c r="MFY17" s="94"/>
      <c r="MFZ17" s="91"/>
      <c r="MGA17" s="91"/>
      <c r="MGB17" s="94"/>
      <c r="MGC17" s="70"/>
      <c r="MGE17" s="92"/>
      <c r="MGF17" s="70"/>
      <c r="MGG17" s="70"/>
      <c r="MGH17" s="70"/>
      <c r="MGI17" s="70"/>
      <c r="MGJ17" s="92"/>
      <c r="MGK17" s="93"/>
      <c r="MGL17" s="91"/>
      <c r="MGM17" s="91"/>
      <c r="MGN17" s="22"/>
      <c r="MGO17" s="94"/>
      <c r="MGP17" s="91"/>
      <c r="MGQ17" s="91"/>
      <c r="MGR17" s="94"/>
      <c r="MGS17" s="70"/>
      <c r="MGU17" s="92"/>
      <c r="MGV17" s="70"/>
      <c r="MGW17" s="70"/>
      <c r="MGX17" s="70"/>
      <c r="MGY17" s="70"/>
      <c r="MGZ17" s="92"/>
      <c r="MHA17" s="93"/>
      <c r="MHB17" s="91"/>
      <c r="MHC17" s="91"/>
      <c r="MHD17" s="22"/>
      <c r="MHE17" s="94"/>
      <c r="MHF17" s="91"/>
      <c r="MHG17" s="91"/>
      <c r="MHH17" s="94"/>
      <c r="MHI17" s="70"/>
      <c r="MHK17" s="92"/>
      <c r="MHL17" s="70"/>
      <c r="MHM17" s="70"/>
      <c r="MHN17" s="70"/>
      <c r="MHO17" s="70"/>
      <c r="MHP17" s="92"/>
      <c r="MHQ17" s="93"/>
      <c r="MHR17" s="91"/>
      <c r="MHS17" s="91"/>
      <c r="MHT17" s="22"/>
      <c r="MHU17" s="94"/>
      <c r="MHV17" s="91"/>
      <c r="MHW17" s="91"/>
      <c r="MHX17" s="94"/>
      <c r="MHY17" s="70"/>
      <c r="MIA17" s="92"/>
      <c r="MIB17" s="70"/>
      <c r="MIC17" s="70"/>
      <c r="MID17" s="70"/>
      <c r="MIE17" s="70"/>
      <c r="MIF17" s="92"/>
      <c r="MIG17" s="93"/>
      <c r="MIH17" s="91"/>
      <c r="MII17" s="91"/>
      <c r="MIJ17" s="22"/>
      <c r="MIK17" s="94"/>
      <c r="MIL17" s="91"/>
      <c r="MIM17" s="91"/>
      <c r="MIN17" s="94"/>
      <c r="MIO17" s="70"/>
      <c r="MIQ17" s="92"/>
      <c r="MIR17" s="70"/>
      <c r="MIS17" s="70"/>
      <c r="MIT17" s="70"/>
      <c r="MIU17" s="70"/>
      <c r="MIV17" s="92"/>
      <c r="MIW17" s="93"/>
      <c r="MIX17" s="91"/>
      <c r="MIY17" s="91"/>
      <c r="MIZ17" s="22"/>
      <c r="MJA17" s="94"/>
      <c r="MJB17" s="91"/>
      <c r="MJC17" s="91"/>
      <c r="MJD17" s="94"/>
      <c r="MJE17" s="70"/>
      <c r="MJG17" s="92"/>
      <c r="MJH17" s="70"/>
      <c r="MJI17" s="70"/>
      <c r="MJJ17" s="70"/>
      <c r="MJK17" s="70"/>
      <c r="MJL17" s="92"/>
      <c r="MJM17" s="93"/>
      <c r="MJN17" s="91"/>
      <c r="MJO17" s="91"/>
      <c r="MJP17" s="22"/>
      <c r="MJQ17" s="94"/>
      <c r="MJR17" s="91"/>
      <c r="MJS17" s="91"/>
      <c r="MJT17" s="94"/>
      <c r="MJU17" s="70"/>
      <c r="MJW17" s="92"/>
      <c r="MJX17" s="70"/>
      <c r="MJY17" s="70"/>
      <c r="MJZ17" s="70"/>
      <c r="MKA17" s="70"/>
      <c r="MKB17" s="92"/>
      <c r="MKC17" s="93"/>
      <c r="MKD17" s="91"/>
      <c r="MKE17" s="91"/>
      <c r="MKF17" s="22"/>
      <c r="MKG17" s="94"/>
      <c r="MKH17" s="91"/>
      <c r="MKI17" s="91"/>
      <c r="MKJ17" s="94"/>
      <c r="MKK17" s="70"/>
      <c r="MKM17" s="92"/>
      <c r="MKN17" s="70"/>
      <c r="MKO17" s="70"/>
      <c r="MKP17" s="70"/>
      <c r="MKQ17" s="70"/>
      <c r="MKR17" s="92"/>
      <c r="MKS17" s="93"/>
      <c r="MKT17" s="91"/>
      <c r="MKU17" s="91"/>
      <c r="MKV17" s="22"/>
      <c r="MKW17" s="94"/>
      <c r="MKX17" s="91"/>
      <c r="MKY17" s="91"/>
      <c r="MKZ17" s="94"/>
      <c r="MLA17" s="70"/>
      <c r="MLC17" s="92"/>
      <c r="MLD17" s="70"/>
      <c r="MLE17" s="70"/>
      <c r="MLF17" s="70"/>
      <c r="MLG17" s="70"/>
      <c r="MLH17" s="92"/>
      <c r="MLI17" s="93"/>
      <c r="MLJ17" s="91"/>
      <c r="MLK17" s="91"/>
      <c r="MLL17" s="22"/>
      <c r="MLM17" s="94"/>
      <c r="MLN17" s="91"/>
      <c r="MLO17" s="91"/>
      <c r="MLP17" s="94"/>
      <c r="MLQ17" s="70"/>
      <c r="MLS17" s="92"/>
      <c r="MLT17" s="70"/>
      <c r="MLU17" s="70"/>
      <c r="MLV17" s="70"/>
      <c r="MLW17" s="70"/>
      <c r="MLX17" s="92"/>
      <c r="MLY17" s="93"/>
      <c r="MLZ17" s="91"/>
      <c r="MMA17" s="91"/>
      <c r="MMB17" s="22"/>
      <c r="MMC17" s="94"/>
      <c r="MMD17" s="91"/>
      <c r="MME17" s="91"/>
      <c r="MMF17" s="94"/>
      <c r="MMG17" s="70"/>
      <c r="MMI17" s="92"/>
      <c r="MMJ17" s="70"/>
      <c r="MMK17" s="70"/>
      <c r="MML17" s="70"/>
      <c r="MMM17" s="70"/>
      <c r="MMN17" s="92"/>
      <c r="MMO17" s="93"/>
      <c r="MMP17" s="91"/>
      <c r="MMQ17" s="91"/>
      <c r="MMR17" s="22"/>
      <c r="MMS17" s="94"/>
      <c r="MMT17" s="91"/>
      <c r="MMU17" s="91"/>
      <c r="MMV17" s="94"/>
      <c r="MMW17" s="70"/>
      <c r="MMY17" s="92"/>
      <c r="MMZ17" s="70"/>
      <c r="MNA17" s="70"/>
      <c r="MNB17" s="70"/>
      <c r="MNC17" s="70"/>
      <c r="MND17" s="92"/>
      <c r="MNE17" s="93"/>
      <c r="MNF17" s="91"/>
      <c r="MNG17" s="91"/>
      <c r="MNH17" s="22"/>
      <c r="MNI17" s="94"/>
      <c r="MNJ17" s="91"/>
      <c r="MNK17" s="91"/>
      <c r="MNL17" s="94"/>
      <c r="MNM17" s="70"/>
      <c r="MNO17" s="92"/>
      <c r="MNP17" s="70"/>
      <c r="MNQ17" s="70"/>
      <c r="MNR17" s="70"/>
      <c r="MNS17" s="70"/>
      <c r="MNT17" s="92"/>
      <c r="MNU17" s="93"/>
      <c r="MNV17" s="91"/>
      <c r="MNW17" s="91"/>
      <c r="MNX17" s="22"/>
      <c r="MNY17" s="94"/>
      <c r="MNZ17" s="91"/>
      <c r="MOA17" s="91"/>
      <c r="MOB17" s="94"/>
      <c r="MOC17" s="70"/>
      <c r="MOE17" s="92"/>
      <c r="MOF17" s="70"/>
      <c r="MOG17" s="70"/>
      <c r="MOH17" s="70"/>
      <c r="MOI17" s="70"/>
      <c r="MOJ17" s="92"/>
      <c r="MOK17" s="93"/>
      <c r="MOL17" s="91"/>
      <c r="MOM17" s="91"/>
      <c r="MON17" s="22"/>
      <c r="MOO17" s="94"/>
      <c r="MOP17" s="91"/>
      <c r="MOQ17" s="91"/>
      <c r="MOR17" s="94"/>
      <c r="MOS17" s="70"/>
      <c r="MOU17" s="92"/>
      <c r="MOV17" s="70"/>
      <c r="MOW17" s="70"/>
      <c r="MOX17" s="70"/>
      <c r="MOY17" s="70"/>
      <c r="MOZ17" s="92"/>
      <c r="MPA17" s="93"/>
      <c r="MPB17" s="91"/>
      <c r="MPC17" s="91"/>
      <c r="MPD17" s="22"/>
      <c r="MPE17" s="94"/>
      <c r="MPF17" s="91"/>
      <c r="MPG17" s="91"/>
      <c r="MPH17" s="94"/>
      <c r="MPI17" s="70"/>
      <c r="MPK17" s="92"/>
      <c r="MPL17" s="70"/>
      <c r="MPM17" s="70"/>
      <c r="MPN17" s="70"/>
      <c r="MPO17" s="70"/>
      <c r="MPP17" s="92"/>
      <c r="MPQ17" s="93"/>
      <c r="MPR17" s="91"/>
      <c r="MPS17" s="91"/>
      <c r="MPT17" s="22"/>
      <c r="MPU17" s="94"/>
      <c r="MPV17" s="91"/>
      <c r="MPW17" s="91"/>
      <c r="MPX17" s="94"/>
      <c r="MPY17" s="70"/>
      <c r="MQA17" s="92"/>
      <c r="MQB17" s="70"/>
      <c r="MQC17" s="70"/>
      <c r="MQD17" s="70"/>
      <c r="MQE17" s="70"/>
      <c r="MQF17" s="92"/>
      <c r="MQG17" s="93"/>
      <c r="MQH17" s="91"/>
      <c r="MQI17" s="91"/>
      <c r="MQJ17" s="22"/>
      <c r="MQK17" s="94"/>
      <c r="MQL17" s="91"/>
      <c r="MQM17" s="91"/>
      <c r="MQN17" s="94"/>
      <c r="MQO17" s="70"/>
      <c r="MQQ17" s="92"/>
      <c r="MQR17" s="70"/>
      <c r="MQS17" s="70"/>
      <c r="MQT17" s="70"/>
      <c r="MQU17" s="70"/>
      <c r="MQV17" s="92"/>
      <c r="MQW17" s="93"/>
      <c r="MQX17" s="91"/>
      <c r="MQY17" s="91"/>
      <c r="MQZ17" s="22"/>
      <c r="MRA17" s="94"/>
      <c r="MRB17" s="91"/>
      <c r="MRC17" s="91"/>
      <c r="MRD17" s="94"/>
      <c r="MRE17" s="70"/>
      <c r="MRG17" s="92"/>
      <c r="MRH17" s="70"/>
      <c r="MRI17" s="70"/>
      <c r="MRJ17" s="70"/>
      <c r="MRK17" s="70"/>
      <c r="MRL17" s="92"/>
      <c r="MRM17" s="93"/>
      <c r="MRN17" s="91"/>
      <c r="MRO17" s="91"/>
      <c r="MRP17" s="22"/>
      <c r="MRQ17" s="94"/>
      <c r="MRR17" s="91"/>
      <c r="MRS17" s="91"/>
      <c r="MRT17" s="94"/>
      <c r="MRU17" s="70"/>
      <c r="MRW17" s="92"/>
      <c r="MRX17" s="70"/>
      <c r="MRY17" s="70"/>
      <c r="MRZ17" s="70"/>
      <c r="MSA17" s="70"/>
      <c r="MSB17" s="92"/>
      <c r="MSC17" s="93"/>
      <c r="MSD17" s="91"/>
      <c r="MSE17" s="91"/>
      <c r="MSF17" s="22"/>
      <c r="MSG17" s="94"/>
      <c r="MSH17" s="91"/>
      <c r="MSI17" s="91"/>
      <c r="MSJ17" s="94"/>
      <c r="MSK17" s="70"/>
      <c r="MSM17" s="92"/>
      <c r="MSN17" s="70"/>
      <c r="MSO17" s="70"/>
      <c r="MSP17" s="70"/>
      <c r="MSQ17" s="70"/>
      <c r="MSR17" s="92"/>
      <c r="MSS17" s="93"/>
      <c r="MST17" s="91"/>
      <c r="MSU17" s="91"/>
      <c r="MSV17" s="22"/>
      <c r="MSW17" s="94"/>
      <c r="MSX17" s="91"/>
      <c r="MSY17" s="91"/>
      <c r="MSZ17" s="94"/>
      <c r="MTA17" s="70"/>
      <c r="MTC17" s="92"/>
      <c r="MTD17" s="70"/>
      <c r="MTE17" s="70"/>
      <c r="MTF17" s="70"/>
      <c r="MTG17" s="70"/>
      <c r="MTH17" s="92"/>
      <c r="MTI17" s="93"/>
      <c r="MTJ17" s="91"/>
      <c r="MTK17" s="91"/>
      <c r="MTL17" s="22"/>
      <c r="MTM17" s="94"/>
      <c r="MTN17" s="91"/>
      <c r="MTO17" s="91"/>
      <c r="MTP17" s="94"/>
      <c r="MTQ17" s="70"/>
      <c r="MTS17" s="92"/>
      <c r="MTT17" s="70"/>
      <c r="MTU17" s="70"/>
      <c r="MTV17" s="70"/>
      <c r="MTW17" s="70"/>
      <c r="MTX17" s="92"/>
      <c r="MTY17" s="93"/>
      <c r="MTZ17" s="91"/>
      <c r="MUA17" s="91"/>
      <c r="MUB17" s="22"/>
      <c r="MUC17" s="94"/>
      <c r="MUD17" s="91"/>
      <c r="MUE17" s="91"/>
      <c r="MUF17" s="94"/>
      <c r="MUG17" s="70"/>
      <c r="MUI17" s="92"/>
      <c r="MUJ17" s="70"/>
      <c r="MUK17" s="70"/>
      <c r="MUL17" s="70"/>
      <c r="MUM17" s="70"/>
      <c r="MUN17" s="92"/>
      <c r="MUO17" s="93"/>
      <c r="MUP17" s="91"/>
      <c r="MUQ17" s="91"/>
      <c r="MUR17" s="22"/>
      <c r="MUS17" s="94"/>
      <c r="MUT17" s="91"/>
      <c r="MUU17" s="91"/>
      <c r="MUV17" s="94"/>
      <c r="MUW17" s="70"/>
      <c r="MUY17" s="92"/>
      <c r="MUZ17" s="70"/>
      <c r="MVA17" s="70"/>
      <c r="MVB17" s="70"/>
      <c r="MVC17" s="70"/>
      <c r="MVD17" s="92"/>
      <c r="MVE17" s="93"/>
      <c r="MVF17" s="91"/>
      <c r="MVG17" s="91"/>
      <c r="MVH17" s="22"/>
      <c r="MVI17" s="94"/>
      <c r="MVJ17" s="91"/>
      <c r="MVK17" s="91"/>
      <c r="MVL17" s="94"/>
      <c r="MVM17" s="70"/>
      <c r="MVO17" s="92"/>
      <c r="MVP17" s="70"/>
      <c r="MVQ17" s="70"/>
      <c r="MVR17" s="70"/>
      <c r="MVS17" s="70"/>
      <c r="MVT17" s="92"/>
      <c r="MVU17" s="93"/>
      <c r="MVV17" s="91"/>
      <c r="MVW17" s="91"/>
      <c r="MVX17" s="22"/>
      <c r="MVY17" s="94"/>
      <c r="MVZ17" s="91"/>
      <c r="MWA17" s="91"/>
      <c r="MWB17" s="94"/>
      <c r="MWC17" s="70"/>
      <c r="MWE17" s="92"/>
      <c r="MWF17" s="70"/>
      <c r="MWG17" s="70"/>
      <c r="MWH17" s="70"/>
      <c r="MWI17" s="70"/>
      <c r="MWJ17" s="92"/>
      <c r="MWK17" s="93"/>
      <c r="MWL17" s="91"/>
      <c r="MWM17" s="91"/>
      <c r="MWN17" s="22"/>
      <c r="MWO17" s="94"/>
      <c r="MWP17" s="91"/>
      <c r="MWQ17" s="91"/>
      <c r="MWR17" s="94"/>
      <c r="MWS17" s="70"/>
      <c r="MWU17" s="92"/>
      <c r="MWV17" s="70"/>
      <c r="MWW17" s="70"/>
      <c r="MWX17" s="70"/>
      <c r="MWY17" s="70"/>
      <c r="MWZ17" s="92"/>
      <c r="MXA17" s="93"/>
      <c r="MXB17" s="91"/>
      <c r="MXC17" s="91"/>
      <c r="MXD17" s="22"/>
      <c r="MXE17" s="94"/>
      <c r="MXF17" s="91"/>
      <c r="MXG17" s="91"/>
      <c r="MXH17" s="94"/>
      <c r="MXI17" s="70"/>
      <c r="MXK17" s="92"/>
      <c r="MXL17" s="70"/>
      <c r="MXM17" s="70"/>
      <c r="MXN17" s="70"/>
      <c r="MXO17" s="70"/>
      <c r="MXP17" s="92"/>
      <c r="MXQ17" s="93"/>
      <c r="MXR17" s="91"/>
      <c r="MXS17" s="91"/>
      <c r="MXT17" s="22"/>
      <c r="MXU17" s="94"/>
      <c r="MXV17" s="91"/>
      <c r="MXW17" s="91"/>
      <c r="MXX17" s="94"/>
      <c r="MXY17" s="70"/>
      <c r="MYA17" s="92"/>
      <c r="MYB17" s="70"/>
      <c r="MYC17" s="70"/>
      <c r="MYD17" s="70"/>
      <c r="MYE17" s="70"/>
      <c r="MYF17" s="92"/>
      <c r="MYG17" s="93"/>
      <c r="MYH17" s="91"/>
      <c r="MYI17" s="91"/>
      <c r="MYJ17" s="22"/>
      <c r="MYK17" s="94"/>
      <c r="MYL17" s="91"/>
      <c r="MYM17" s="91"/>
      <c r="MYN17" s="94"/>
      <c r="MYO17" s="70"/>
      <c r="MYQ17" s="92"/>
      <c r="MYR17" s="70"/>
      <c r="MYS17" s="70"/>
      <c r="MYT17" s="70"/>
      <c r="MYU17" s="70"/>
      <c r="MYV17" s="92"/>
      <c r="MYW17" s="93"/>
      <c r="MYX17" s="91"/>
      <c r="MYY17" s="91"/>
      <c r="MYZ17" s="22"/>
      <c r="MZA17" s="94"/>
      <c r="MZB17" s="91"/>
      <c r="MZC17" s="91"/>
      <c r="MZD17" s="94"/>
      <c r="MZE17" s="70"/>
      <c r="MZG17" s="92"/>
      <c r="MZH17" s="70"/>
      <c r="MZI17" s="70"/>
      <c r="MZJ17" s="70"/>
      <c r="MZK17" s="70"/>
      <c r="MZL17" s="92"/>
      <c r="MZM17" s="93"/>
      <c r="MZN17" s="91"/>
      <c r="MZO17" s="91"/>
      <c r="MZP17" s="22"/>
      <c r="MZQ17" s="94"/>
      <c r="MZR17" s="91"/>
      <c r="MZS17" s="91"/>
      <c r="MZT17" s="94"/>
      <c r="MZU17" s="70"/>
      <c r="MZW17" s="92"/>
      <c r="MZX17" s="70"/>
      <c r="MZY17" s="70"/>
      <c r="MZZ17" s="70"/>
      <c r="NAA17" s="70"/>
      <c r="NAB17" s="92"/>
      <c r="NAC17" s="93"/>
      <c r="NAD17" s="91"/>
      <c r="NAE17" s="91"/>
      <c r="NAF17" s="22"/>
      <c r="NAG17" s="94"/>
      <c r="NAH17" s="91"/>
      <c r="NAI17" s="91"/>
      <c r="NAJ17" s="94"/>
      <c r="NAK17" s="70"/>
      <c r="NAM17" s="92"/>
      <c r="NAN17" s="70"/>
      <c r="NAO17" s="70"/>
      <c r="NAP17" s="70"/>
      <c r="NAQ17" s="70"/>
      <c r="NAR17" s="92"/>
      <c r="NAS17" s="93"/>
      <c r="NAT17" s="91"/>
      <c r="NAU17" s="91"/>
      <c r="NAV17" s="22"/>
      <c r="NAW17" s="94"/>
      <c r="NAX17" s="91"/>
      <c r="NAY17" s="91"/>
      <c r="NAZ17" s="94"/>
      <c r="NBA17" s="70"/>
      <c r="NBC17" s="92"/>
      <c r="NBD17" s="70"/>
      <c r="NBE17" s="70"/>
      <c r="NBF17" s="70"/>
      <c r="NBG17" s="70"/>
      <c r="NBH17" s="92"/>
      <c r="NBI17" s="93"/>
      <c r="NBJ17" s="91"/>
      <c r="NBK17" s="91"/>
      <c r="NBL17" s="22"/>
      <c r="NBM17" s="94"/>
      <c r="NBN17" s="91"/>
      <c r="NBO17" s="91"/>
      <c r="NBP17" s="94"/>
      <c r="NBQ17" s="70"/>
      <c r="NBS17" s="92"/>
      <c r="NBT17" s="70"/>
      <c r="NBU17" s="70"/>
      <c r="NBV17" s="70"/>
      <c r="NBW17" s="70"/>
      <c r="NBX17" s="92"/>
      <c r="NBY17" s="93"/>
      <c r="NBZ17" s="91"/>
      <c r="NCA17" s="91"/>
      <c r="NCB17" s="22"/>
      <c r="NCC17" s="94"/>
      <c r="NCD17" s="91"/>
      <c r="NCE17" s="91"/>
      <c r="NCF17" s="94"/>
      <c r="NCG17" s="70"/>
      <c r="NCI17" s="92"/>
      <c r="NCJ17" s="70"/>
      <c r="NCK17" s="70"/>
      <c r="NCL17" s="70"/>
      <c r="NCM17" s="70"/>
      <c r="NCN17" s="92"/>
      <c r="NCO17" s="93"/>
      <c r="NCP17" s="91"/>
      <c r="NCQ17" s="91"/>
      <c r="NCR17" s="22"/>
      <c r="NCS17" s="94"/>
      <c r="NCT17" s="91"/>
      <c r="NCU17" s="91"/>
      <c r="NCV17" s="94"/>
      <c r="NCW17" s="70"/>
      <c r="NCY17" s="92"/>
      <c r="NCZ17" s="70"/>
      <c r="NDA17" s="70"/>
      <c r="NDB17" s="70"/>
      <c r="NDC17" s="70"/>
      <c r="NDD17" s="92"/>
      <c r="NDE17" s="93"/>
      <c r="NDF17" s="91"/>
      <c r="NDG17" s="91"/>
      <c r="NDH17" s="22"/>
      <c r="NDI17" s="94"/>
      <c r="NDJ17" s="91"/>
      <c r="NDK17" s="91"/>
      <c r="NDL17" s="94"/>
      <c r="NDM17" s="70"/>
      <c r="NDO17" s="92"/>
      <c r="NDP17" s="70"/>
      <c r="NDQ17" s="70"/>
      <c r="NDR17" s="70"/>
      <c r="NDS17" s="70"/>
      <c r="NDT17" s="92"/>
      <c r="NDU17" s="93"/>
      <c r="NDV17" s="91"/>
      <c r="NDW17" s="91"/>
      <c r="NDX17" s="22"/>
      <c r="NDY17" s="94"/>
      <c r="NDZ17" s="91"/>
      <c r="NEA17" s="91"/>
      <c r="NEB17" s="94"/>
      <c r="NEC17" s="70"/>
      <c r="NEE17" s="92"/>
      <c r="NEF17" s="70"/>
      <c r="NEG17" s="70"/>
      <c r="NEH17" s="70"/>
      <c r="NEI17" s="70"/>
      <c r="NEJ17" s="92"/>
      <c r="NEK17" s="93"/>
      <c r="NEL17" s="91"/>
      <c r="NEM17" s="91"/>
      <c r="NEN17" s="22"/>
      <c r="NEO17" s="94"/>
      <c r="NEP17" s="91"/>
      <c r="NEQ17" s="91"/>
      <c r="NER17" s="94"/>
      <c r="NES17" s="70"/>
      <c r="NEU17" s="92"/>
      <c r="NEV17" s="70"/>
      <c r="NEW17" s="70"/>
      <c r="NEX17" s="70"/>
      <c r="NEY17" s="70"/>
      <c r="NEZ17" s="92"/>
      <c r="NFA17" s="93"/>
      <c r="NFB17" s="91"/>
      <c r="NFC17" s="91"/>
      <c r="NFD17" s="22"/>
      <c r="NFE17" s="94"/>
      <c r="NFF17" s="91"/>
      <c r="NFG17" s="91"/>
      <c r="NFH17" s="94"/>
      <c r="NFI17" s="70"/>
      <c r="NFK17" s="92"/>
      <c r="NFL17" s="70"/>
      <c r="NFM17" s="70"/>
      <c r="NFN17" s="70"/>
      <c r="NFO17" s="70"/>
      <c r="NFP17" s="92"/>
      <c r="NFQ17" s="93"/>
      <c r="NFR17" s="91"/>
      <c r="NFS17" s="91"/>
      <c r="NFT17" s="22"/>
      <c r="NFU17" s="94"/>
      <c r="NFV17" s="91"/>
      <c r="NFW17" s="91"/>
      <c r="NFX17" s="94"/>
      <c r="NFY17" s="70"/>
      <c r="NGA17" s="92"/>
      <c r="NGB17" s="70"/>
      <c r="NGC17" s="70"/>
      <c r="NGD17" s="70"/>
      <c r="NGE17" s="70"/>
      <c r="NGF17" s="92"/>
      <c r="NGG17" s="93"/>
      <c r="NGH17" s="91"/>
      <c r="NGI17" s="91"/>
      <c r="NGJ17" s="22"/>
      <c r="NGK17" s="94"/>
      <c r="NGL17" s="91"/>
      <c r="NGM17" s="91"/>
      <c r="NGN17" s="94"/>
      <c r="NGO17" s="70"/>
      <c r="NGQ17" s="92"/>
      <c r="NGR17" s="70"/>
      <c r="NGS17" s="70"/>
      <c r="NGT17" s="70"/>
      <c r="NGU17" s="70"/>
      <c r="NGV17" s="92"/>
      <c r="NGW17" s="93"/>
      <c r="NGX17" s="91"/>
      <c r="NGY17" s="91"/>
      <c r="NGZ17" s="22"/>
      <c r="NHA17" s="94"/>
      <c r="NHB17" s="91"/>
      <c r="NHC17" s="91"/>
      <c r="NHD17" s="94"/>
      <c r="NHE17" s="70"/>
      <c r="NHG17" s="92"/>
      <c r="NHH17" s="70"/>
      <c r="NHI17" s="70"/>
      <c r="NHJ17" s="70"/>
      <c r="NHK17" s="70"/>
      <c r="NHL17" s="92"/>
      <c r="NHM17" s="93"/>
      <c r="NHN17" s="91"/>
      <c r="NHO17" s="91"/>
      <c r="NHP17" s="22"/>
      <c r="NHQ17" s="94"/>
      <c r="NHR17" s="91"/>
      <c r="NHS17" s="91"/>
      <c r="NHT17" s="94"/>
      <c r="NHU17" s="70"/>
      <c r="NHW17" s="92"/>
      <c r="NHX17" s="70"/>
      <c r="NHY17" s="70"/>
      <c r="NHZ17" s="70"/>
      <c r="NIA17" s="70"/>
      <c r="NIB17" s="92"/>
      <c r="NIC17" s="93"/>
      <c r="NID17" s="91"/>
      <c r="NIE17" s="91"/>
      <c r="NIF17" s="22"/>
      <c r="NIG17" s="94"/>
      <c r="NIH17" s="91"/>
      <c r="NII17" s="91"/>
      <c r="NIJ17" s="94"/>
      <c r="NIK17" s="70"/>
      <c r="NIM17" s="92"/>
      <c r="NIN17" s="70"/>
      <c r="NIO17" s="70"/>
      <c r="NIP17" s="70"/>
      <c r="NIQ17" s="70"/>
      <c r="NIR17" s="92"/>
      <c r="NIS17" s="93"/>
      <c r="NIT17" s="91"/>
      <c r="NIU17" s="91"/>
      <c r="NIV17" s="22"/>
      <c r="NIW17" s="94"/>
      <c r="NIX17" s="91"/>
      <c r="NIY17" s="91"/>
      <c r="NIZ17" s="94"/>
      <c r="NJA17" s="70"/>
      <c r="NJC17" s="92"/>
      <c r="NJD17" s="70"/>
      <c r="NJE17" s="70"/>
      <c r="NJF17" s="70"/>
      <c r="NJG17" s="70"/>
      <c r="NJH17" s="92"/>
      <c r="NJI17" s="93"/>
      <c r="NJJ17" s="91"/>
      <c r="NJK17" s="91"/>
      <c r="NJL17" s="22"/>
      <c r="NJM17" s="94"/>
      <c r="NJN17" s="91"/>
      <c r="NJO17" s="91"/>
      <c r="NJP17" s="94"/>
      <c r="NJQ17" s="70"/>
      <c r="NJS17" s="92"/>
      <c r="NJT17" s="70"/>
      <c r="NJU17" s="70"/>
      <c r="NJV17" s="70"/>
      <c r="NJW17" s="70"/>
      <c r="NJX17" s="92"/>
      <c r="NJY17" s="93"/>
      <c r="NJZ17" s="91"/>
      <c r="NKA17" s="91"/>
      <c r="NKB17" s="22"/>
      <c r="NKC17" s="94"/>
      <c r="NKD17" s="91"/>
      <c r="NKE17" s="91"/>
      <c r="NKF17" s="94"/>
      <c r="NKG17" s="70"/>
      <c r="NKI17" s="92"/>
      <c r="NKJ17" s="70"/>
      <c r="NKK17" s="70"/>
      <c r="NKL17" s="70"/>
      <c r="NKM17" s="70"/>
      <c r="NKN17" s="92"/>
      <c r="NKO17" s="93"/>
      <c r="NKP17" s="91"/>
      <c r="NKQ17" s="91"/>
      <c r="NKR17" s="22"/>
      <c r="NKS17" s="94"/>
      <c r="NKT17" s="91"/>
      <c r="NKU17" s="91"/>
      <c r="NKV17" s="94"/>
      <c r="NKW17" s="70"/>
      <c r="NKY17" s="92"/>
      <c r="NKZ17" s="70"/>
      <c r="NLA17" s="70"/>
      <c r="NLB17" s="70"/>
      <c r="NLC17" s="70"/>
      <c r="NLD17" s="92"/>
      <c r="NLE17" s="93"/>
      <c r="NLF17" s="91"/>
      <c r="NLG17" s="91"/>
      <c r="NLH17" s="22"/>
      <c r="NLI17" s="94"/>
      <c r="NLJ17" s="91"/>
      <c r="NLK17" s="91"/>
      <c r="NLL17" s="94"/>
      <c r="NLM17" s="70"/>
      <c r="NLO17" s="92"/>
      <c r="NLP17" s="70"/>
      <c r="NLQ17" s="70"/>
      <c r="NLR17" s="70"/>
      <c r="NLS17" s="70"/>
      <c r="NLT17" s="92"/>
      <c r="NLU17" s="93"/>
      <c r="NLV17" s="91"/>
      <c r="NLW17" s="91"/>
      <c r="NLX17" s="22"/>
      <c r="NLY17" s="94"/>
      <c r="NLZ17" s="91"/>
      <c r="NMA17" s="91"/>
      <c r="NMB17" s="94"/>
      <c r="NMC17" s="70"/>
      <c r="NME17" s="92"/>
      <c r="NMF17" s="70"/>
      <c r="NMG17" s="70"/>
      <c r="NMH17" s="70"/>
      <c r="NMI17" s="70"/>
      <c r="NMJ17" s="92"/>
      <c r="NMK17" s="93"/>
      <c r="NML17" s="91"/>
      <c r="NMM17" s="91"/>
      <c r="NMN17" s="22"/>
      <c r="NMO17" s="94"/>
      <c r="NMP17" s="91"/>
      <c r="NMQ17" s="91"/>
      <c r="NMR17" s="94"/>
      <c r="NMS17" s="70"/>
      <c r="NMU17" s="92"/>
      <c r="NMV17" s="70"/>
      <c r="NMW17" s="70"/>
      <c r="NMX17" s="70"/>
      <c r="NMY17" s="70"/>
      <c r="NMZ17" s="92"/>
      <c r="NNA17" s="93"/>
      <c r="NNB17" s="91"/>
      <c r="NNC17" s="91"/>
      <c r="NND17" s="22"/>
      <c r="NNE17" s="94"/>
      <c r="NNF17" s="91"/>
      <c r="NNG17" s="91"/>
      <c r="NNH17" s="94"/>
      <c r="NNI17" s="70"/>
      <c r="NNK17" s="92"/>
      <c r="NNL17" s="70"/>
      <c r="NNM17" s="70"/>
      <c r="NNN17" s="70"/>
      <c r="NNO17" s="70"/>
      <c r="NNP17" s="92"/>
      <c r="NNQ17" s="93"/>
      <c r="NNR17" s="91"/>
      <c r="NNS17" s="91"/>
      <c r="NNT17" s="22"/>
      <c r="NNU17" s="94"/>
      <c r="NNV17" s="91"/>
      <c r="NNW17" s="91"/>
      <c r="NNX17" s="94"/>
      <c r="NNY17" s="70"/>
      <c r="NOA17" s="92"/>
      <c r="NOB17" s="70"/>
      <c r="NOC17" s="70"/>
      <c r="NOD17" s="70"/>
      <c r="NOE17" s="70"/>
      <c r="NOF17" s="92"/>
      <c r="NOG17" s="93"/>
      <c r="NOH17" s="91"/>
      <c r="NOI17" s="91"/>
      <c r="NOJ17" s="22"/>
      <c r="NOK17" s="94"/>
      <c r="NOL17" s="91"/>
      <c r="NOM17" s="91"/>
      <c r="NON17" s="94"/>
      <c r="NOO17" s="70"/>
      <c r="NOQ17" s="92"/>
      <c r="NOR17" s="70"/>
      <c r="NOS17" s="70"/>
      <c r="NOT17" s="70"/>
      <c r="NOU17" s="70"/>
      <c r="NOV17" s="92"/>
      <c r="NOW17" s="93"/>
      <c r="NOX17" s="91"/>
      <c r="NOY17" s="91"/>
      <c r="NOZ17" s="22"/>
      <c r="NPA17" s="94"/>
      <c r="NPB17" s="91"/>
      <c r="NPC17" s="91"/>
      <c r="NPD17" s="94"/>
      <c r="NPE17" s="70"/>
      <c r="NPG17" s="92"/>
      <c r="NPH17" s="70"/>
      <c r="NPI17" s="70"/>
      <c r="NPJ17" s="70"/>
      <c r="NPK17" s="70"/>
      <c r="NPL17" s="92"/>
      <c r="NPM17" s="93"/>
      <c r="NPN17" s="91"/>
      <c r="NPO17" s="91"/>
      <c r="NPP17" s="22"/>
      <c r="NPQ17" s="94"/>
      <c r="NPR17" s="91"/>
      <c r="NPS17" s="91"/>
      <c r="NPT17" s="94"/>
      <c r="NPU17" s="70"/>
      <c r="NPW17" s="92"/>
      <c r="NPX17" s="70"/>
      <c r="NPY17" s="70"/>
      <c r="NPZ17" s="70"/>
      <c r="NQA17" s="70"/>
      <c r="NQB17" s="92"/>
      <c r="NQC17" s="93"/>
      <c r="NQD17" s="91"/>
      <c r="NQE17" s="91"/>
      <c r="NQF17" s="22"/>
      <c r="NQG17" s="94"/>
      <c r="NQH17" s="91"/>
      <c r="NQI17" s="91"/>
      <c r="NQJ17" s="94"/>
      <c r="NQK17" s="70"/>
      <c r="NQM17" s="92"/>
      <c r="NQN17" s="70"/>
      <c r="NQO17" s="70"/>
      <c r="NQP17" s="70"/>
      <c r="NQQ17" s="70"/>
      <c r="NQR17" s="92"/>
      <c r="NQS17" s="93"/>
      <c r="NQT17" s="91"/>
      <c r="NQU17" s="91"/>
      <c r="NQV17" s="22"/>
      <c r="NQW17" s="94"/>
      <c r="NQX17" s="91"/>
      <c r="NQY17" s="91"/>
      <c r="NQZ17" s="94"/>
      <c r="NRA17" s="70"/>
      <c r="NRC17" s="92"/>
      <c r="NRD17" s="70"/>
      <c r="NRE17" s="70"/>
      <c r="NRF17" s="70"/>
      <c r="NRG17" s="70"/>
      <c r="NRH17" s="92"/>
      <c r="NRI17" s="93"/>
      <c r="NRJ17" s="91"/>
      <c r="NRK17" s="91"/>
      <c r="NRL17" s="22"/>
      <c r="NRM17" s="94"/>
      <c r="NRN17" s="91"/>
      <c r="NRO17" s="91"/>
      <c r="NRP17" s="94"/>
      <c r="NRQ17" s="70"/>
      <c r="NRS17" s="92"/>
      <c r="NRT17" s="70"/>
      <c r="NRU17" s="70"/>
      <c r="NRV17" s="70"/>
      <c r="NRW17" s="70"/>
      <c r="NRX17" s="92"/>
      <c r="NRY17" s="93"/>
      <c r="NRZ17" s="91"/>
      <c r="NSA17" s="91"/>
      <c r="NSB17" s="22"/>
      <c r="NSC17" s="94"/>
      <c r="NSD17" s="91"/>
      <c r="NSE17" s="91"/>
      <c r="NSF17" s="94"/>
      <c r="NSG17" s="70"/>
      <c r="NSI17" s="92"/>
      <c r="NSJ17" s="70"/>
      <c r="NSK17" s="70"/>
      <c r="NSL17" s="70"/>
      <c r="NSM17" s="70"/>
      <c r="NSN17" s="92"/>
      <c r="NSO17" s="93"/>
      <c r="NSP17" s="91"/>
      <c r="NSQ17" s="91"/>
      <c r="NSR17" s="22"/>
      <c r="NSS17" s="94"/>
      <c r="NST17" s="91"/>
      <c r="NSU17" s="91"/>
      <c r="NSV17" s="94"/>
      <c r="NSW17" s="70"/>
      <c r="NSY17" s="92"/>
      <c r="NSZ17" s="70"/>
      <c r="NTA17" s="70"/>
      <c r="NTB17" s="70"/>
      <c r="NTC17" s="70"/>
      <c r="NTD17" s="92"/>
      <c r="NTE17" s="93"/>
      <c r="NTF17" s="91"/>
      <c r="NTG17" s="91"/>
      <c r="NTH17" s="22"/>
      <c r="NTI17" s="94"/>
      <c r="NTJ17" s="91"/>
      <c r="NTK17" s="91"/>
      <c r="NTL17" s="94"/>
      <c r="NTM17" s="70"/>
      <c r="NTO17" s="92"/>
      <c r="NTP17" s="70"/>
      <c r="NTQ17" s="70"/>
      <c r="NTR17" s="70"/>
      <c r="NTS17" s="70"/>
      <c r="NTT17" s="92"/>
      <c r="NTU17" s="93"/>
      <c r="NTV17" s="91"/>
      <c r="NTW17" s="91"/>
      <c r="NTX17" s="22"/>
      <c r="NTY17" s="94"/>
      <c r="NTZ17" s="91"/>
      <c r="NUA17" s="91"/>
      <c r="NUB17" s="94"/>
      <c r="NUC17" s="70"/>
      <c r="NUE17" s="92"/>
      <c r="NUF17" s="70"/>
      <c r="NUG17" s="70"/>
      <c r="NUH17" s="70"/>
      <c r="NUI17" s="70"/>
      <c r="NUJ17" s="92"/>
      <c r="NUK17" s="93"/>
      <c r="NUL17" s="91"/>
      <c r="NUM17" s="91"/>
      <c r="NUN17" s="22"/>
      <c r="NUO17" s="94"/>
      <c r="NUP17" s="91"/>
      <c r="NUQ17" s="91"/>
      <c r="NUR17" s="94"/>
      <c r="NUS17" s="70"/>
      <c r="NUU17" s="92"/>
      <c r="NUV17" s="70"/>
      <c r="NUW17" s="70"/>
      <c r="NUX17" s="70"/>
      <c r="NUY17" s="70"/>
      <c r="NUZ17" s="92"/>
      <c r="NVA17" s="93"/>
      <c r="NVB17" s="91"/>
      <c r="NVC17" s="91"/>
      <c r="NVD17" s="22"/>
      <c r="NVE17" s="94"/>
      <c r="NVF17" s="91"/>
      <c r="NVG17" s="91"/>
      <c r="NVH17" s="94"/>
      <c r="NVI17" s="70"/>
      <c r="NVK17" s="92"/>
      <c r="NVL17" s="70"/>
      <c r="NVM17" s="70"/>
      <c r="NVN17" s="70"/>
      <c r="NVO17" s="70"/>
      <c r="NVP17" s="92"/>
      <c r="NVQ17" s="93"/>
      <c r="NVR17" s="91"/>
      <c r="NVS17" s="91"/>
      <c r="NVT17" s="22"/>
      <c r="NVU17" s="94"/>
      <c r="NVV17" s="91"/>
      <c r="NVW17" s="91"/>
      <c r="NVX17" s="94"/>
      <c r="NVY17" s="70"/>
      <c r="NWA17" s="92"/>
      <c r="NWB17" s="70"/>
      <c r="NWC17" s="70"/>
      <c r="NWD17" s="70"/>
      <c r="NWE17" s="70"/>
      <c r="NWF17" s="92"/>
      <c r="NWG17" s="93"/>
      <c r="NWH17" s="91"/>
      <c r="NWI17" s="91"/>
      <c r="NWJ17" s="22"/>
      <c r="NWK17" s="94"/>
      <c r="NWL17" s="91"/>
      <c r="NWM17" s="91"/>
      <c r="NWN17" s="94"/>
      <c r="NWO17" s="70"/>
      <c r="NWQ17" s="92"/>
      <c r="NWR17" s="70"/>
      <c r="NWS17" s="70"/>
      <c r="NWT17" s="70"/>
      <c r="NWU17" s="70"/>
      <c r="NWV17" s="92"/>
      <c r="NWW17" s="93"/>
      <c r="NWX17" s="91"/>
      <c r="NWY17" s="91"/>
      <c r="NWZ17" s="22"/>
      <c r="NXA17" s="94"/>
      <c r="NXB17" s="91"/>
      <c r="NXC17" s="91"/>
      <c r="NXD17" s="94"/>
      <c r="NXE17" s="70"/>
      <c r="NXG17" s="92"/>
      <c r="NXH17" s="70"/>
      <c r="NXI17" s="70"/>
      <c r="NXJ17" s="70"/>
      <c r="NXK17" s="70"/>
      <c r="NXL17" s="92"/>
      <c r="NXM17" s="93"/>
      <c r="NXN17" s="91"/>
      <c r="NXO17" s="91"/>
      <c r="NXP17" s="22"/>
      <c r="NXQ17" s="94"/>
      <c r="NXR17" s="91"/>
      <c r="NXS17" s="91"/>
      <c r="NXT17" s="94"/>
      <c r="NXU17" s="70"/>
      <c r="NXW17" s="92"/>
      <c r="NXX17" s="70"/>
      <c r="NXY17" s="70"/>
      <c r="NXZ17" s="70"/>
      <c r="NYA17" s="70"/>
      <c r="NYB17" s="92"/>
      <c r="NYC17" s="93"/>
      <c r="NYD17" s="91"/>
      <c r="NYE17" s="91"/>
      <c r="NYF17" s="22"/>
      <c r="NYG17" s="94"/>
      <c r="NYH17" s="91"/>
      <c r="NYI17" s="91"/>
      <c r="NYJ17" s="94"/>
      <c r="NYK17" s="70"/>
      <c r="NYM17" s="92"/>
      <c r="NYN17" s="70"/>
      <c r="NYO17" s="70"/>
      <c r="NYP17" s="70"/>
      <c r="NYQ17" s="70"/>
      <c r="NYR17" s="92"/>
      <c r="NYS17" s="93"/>
      <c r="NYT17" s="91"/>
      <c r="NYU17" s="91"/>
      <c r="NYV17" s="22"/>
      <c r="NYW17" s="94"/>
      <c r="NYX17" s="91"/>
      <c r="NYY17" s="91"/>
      <c r="NYZ17" s="94"/>
      <c r="NZA17" s="70"/>
      <c r="NZC17" s="92"/>
      <c r="NZD17" s="70"/>
      <c r="NZE17" s="70"/>
      <c r="NZF17" s="70"/>
      <c r="NZG17" s="70"/>
      <c r="NZH17" s="92"/>
      <c r="NZI17" s="93"/>
      <c r="NZJ17" s="91"/>
      <c r="NZK17" s="91"/>
      <c r="NZL17" s="22"/>
      <c r="NZM17" s="94"/>
      <c r="NZN17" s="91"/>
      <c r="NZO17" s="91"/>
      <c r="NZP17" s="94"/>
      <c r="NZQ17" s="70"/>
      <c r="NZS17" s="92"/>
      <c r="NZT17" s="70"/>
      <c r="NZU17" s="70"/>
      <c r="NZV17" s="70"/>
      <c r="NZW17" s="70"/>
      <c r="NZX17" s="92"/>
      <c r="NZY17" s="93"/>
      <c r="NZZ17" s="91"/>
      <c r="OAA17" s="91"/>
      <c r="OAB17" s="22"/>
      <c r="OAC17" s="94"/>
      <c r="OAD17" s="91"/>
      <c r="OAE17" s="91"/>
      <c r="OAF17" s="94"/>
      <c r="OAG17" s="70"/>
      <c r="OAI17" s="92"/>
      <c r="OAJ17" s="70"/>
      <c r="OAK17" s="70"/>
      <c r="OAL17" s="70"/>
      <c r="OAM17" s="70"/>
      <c r="OAN17" s="92"/>
      <c r="OAO17" s="93"/>
      <c r="OAP17" s="91"/>
      <c r="OAQ17" s="91"/>
      <c r="OAR17" s="22"/>
      <c r="OAS17" s="94"/>
      <c r="OAT17" s="91"/>
      <c r="OAU17" s="91"/>
      <c r="OAV17" s="94"/>
      <c r="OAW17" s="70"/>
      <c r="OAY17" s="92"/>
      <c r="OAZ17" s="70"/>
      <c r="OBA17" s="70"/>
      <c r="OBB17" s="70"/>
      <c r="OBC17" s="70"/>
      <c r="OBD17" s="92"/>
      <c r="OBE17" s="93"/>
      <c r="OBF17" s="91"/>
      <c r="OBG17" s="91"/>
      <c r="OBH17" s="22"/>
      <c r="OBI17" s="94"/>
      <c r="OBJ17" s="91"/>
      <c r="OBK17" s="91"/>
      <c r="OBL17" s="94"/>
      <c r="OBM17" s="70"/>
      <c r="OBO17" s="92"/>
      <c r="OBP17" s="70"/>
      <c r="OBQ17" s="70"/>
      <c r="OBR17" s="70"/>
      <c r="OBS17" s="70"/>
      <c r="OBT17" s="92"/>
      <c r="OBU17" s="93"/>
      <c r="OBV17" s="91"/>
      <c r="OBW17" s="91"/>
      <c r="OBX17" s="22"/>
      <c r="OBY17" s="94"/>
      <c r="OBZ17" s="91"/>
      <c r="OCA17" s="91"/>
      <c r="OCB17" s="94"/>
      <c r="OCC17" s="70"/>
      <c r="OCE17" s="92"/>
      <c r="OCF17" s="70"/>
      <c r="OCG17" s="70"/>
      <c r="OCH17" s="70"/>
      <c r="OCI17" s="70"/>
      <c r="OCJ17" s="92"/>
      <c r="OCK17" s="93"/>
      <c r="OCL17" s="91"/>
      <c r="OCM17" s="91"/>
      <c r="OCN17" s="22"/>
      <c r="OCO17" s="94"/>
      <c r="OCP17" s="91"/>
      <c r="OCQ17" s="91"/>
      <c r="OCR17" s="94"/>
      <c r="OCS17" s="70"/>
      <c r="OCU17" s="92"/>
      <c r="OCV17" s="70"/>
      <c r="OCW17" s="70"/>
      <c r="OCX17" s="70"/>
      <c r="OCY17" s="70"/>
      <c r="OCZ17" s="92"/>
      <c r="ODA17" s="93"/>
      <c r="ODB17" s="91"/>
      <c r="ODC17" s="91"/>
      <c r="ODD17" s="22"/>
      <c r="ODE17" s="94"/>
      <c r="ODF17" s="91"/>
      <c r="ODG17" s="91"/>
      <c r="ODH17" s="94"/>
      <c r="ODI17" s="70"/>
      <c r="ODK17" s="92"/>
      <c r="ODL17" s="70"/>
      <c r="ODM17" s="70"/>
      <c r="ODN17" s="70"/>
      <c r="ODO17" s="70"/>
      <c r="ODP17" s="92"/>
      <c r="ODQ17" s="93"/>
      <c r="ODR17" s="91"/>
      <c r="ODS17" s="91"/>
      <c r="ODT17" s="22"/>
      <c r="ODU17" s="94"/>
      <c r="ODV17" s="91"/>
      <c r="ODW17" s="91"/>
      <c r="ODX17" s="94"/>
      <c r="ODY17" s="70"/>
      <c r="OEA17" s="92"/>
      <c r="OEB17" s="70"/>
      <c r="OEC17" s="70"/>
      <c r="OED17" s="70"/>
      <c r="OEE17" s="70"/>
      <c r="OEF17" s="92"/>
      <c r="OEG17" s="93"/>
      <c r="OEH17" s="91"/>
      <c r="OEI17" s="91"/>
      <c r="OEJ17" s="22"/>
      <c r="OEK17" s="94"/>
      <c r="OEL17" s="91"/>
      <c r="OEM17" s="91"/>
      <c r="OEN17" s="94"/>
      <c r="OEO17" s="70"/>
      <c r="OEQ17" s="92"/>
      <c r="OER17" s="70"/>
      <c r="OES17" s="70"/>
      <c r="OET17" s="70"/>
      <c r="OEU17" s="70"/>
      <c r="OEV17" s="92"/>
      <c r="OEW17" s="93"/>
      <c r="OEX17" s="91"/>
      <c r="OEY17" s="91"/>
      <c r="OEZ17" s="22"/>
      <c r="OFA17" s="94"/>
      <c r="OFB17" s="91"/>
      <c r="OFC17" s="91"/>
      <c r="OFD17" s="94"/>
      <c r="OFE17" s="70"/>
      <c r="OFG17" s="92"/>
      <c r="OFH17" s="70"/>
      <c r="OFI17" s="70"/>
      <c r="OFJ17" s="70"/>
      <c r="OFK17" s="70"/>
      <c r="OFL17" s="92"/>
      <c r="OFM17" s="93"/>
      <c r="OFN17" s="91"/>
      <c r="OFO17" s="91"/>
      <c r="OFP17" s="22"/>
      <c r="OFQ17" s="94"/>
      <c r="OFR17" s="91"/>
      <c r="OFS17" s="91"/>
      <c r="OFT17" s="94"/>
      <c r="OFU17" s="70"/>
      <c r="OFW17" s="92"/>
      <c r="OFX17" s="70"/>
      <c r="OFY17" s="70"/>
      <c r="OFZ17" s="70"/>
      <c r="OGA17" s="70"/>
      <c r="OGB17" s="92"/>
      <c r="OGC17" s="93"/>
      <c r="OGD17" s="91"/>
      <c r="OGE17" s="91"/>
      <c r="OGF17" s="22"/>
      <c r="OGG17" s="94"/>
      <c r="OGH17" s="91"/>
      <c r="OGI17" s="91"/>
      <c r="OGJ17" s="94"/>
      <c r="OGK17" s="70"/>
      <c r="OGM17" s="92"/>
      <c r="OGN17" s="70"/>
      <c r="OGO17" s="70"/>
      <c r="OGP17" s="70"/>
      <c r="OGQ17" s="70"/>
      <c r="OGR17" s="92"/>
      <c r="OGS17" s="93"/>
      <c r="OGT17" s="91"/>
      <c r="OGU17" s="91"/>
      <c r="OGV17" s="22"/>
      <c r="OGW17" s="94"/>
      <c r="OGX17" s="91"/>
      <c r="OGY17" s="91"/>
      <c r="OGZ17" s="94"/>
      <c r="OHA17" s="70"/>
      <c r="OHC17" s="92"/>
      <c r="OHD17" s="70"/>
      <c r="OHE17" s="70"/>
      <c r="OHF17" s="70"/>
      <c r="OHG17" s="70"/>
      <c r="OHH17" s="92"/>
      <c r="OHI17" s="93"/>
      <c r="OHJ17" s="91"/>
      <c r="OHK17" s="91"/>
      <c r="OHL17" s="22"/>
      <c r="OHM17" s="94"/>
      <c r="OHN17" s="91"/>
      <c r="OHO17" s="91"/>
      <c r="OHP17" s="94"/>
      <c r="OHQ17" s="70"/>
      <c r="OHS17" s="92"/>
      <c r="OHT17" s="70"/>
      <c r="OHU17" s="70"/>
      <c r="OHV17" s="70"/>
      <c r="OHW17" s="70"/>
      <c r="OHX17" s="92"/>
      <c r="OHY17" s="93"/>
      <c r="OHZ17" s="91"/>
      <c r="OIA17" s="91"/>
      <c r="OIB17" s="22"/>
      <c r="OIC17" s="94"/>
      <c r="OID17" s="91"/>
      <c r="OIE17" s="91"/>
      <c r="OIF17" s="94"/>
      <c r="OIG17" s="70"/>
      <c r="OII17" s="92"/>
      <c r="OIJ17" s="70"/>
      <c r="OIK17" s="70"/>
      <c r="OIL17" s="70"/>
      <c r="OIM17" s="70"/>
      <c r="OIN17" s="92"/>
      <c r="OIO17" s="93"/>
      <c r="OIP17" s="91"/>
      <c r="OIQ17" s="91"/>
      <c r="OIR17" s="22"/>
      <c r="OIS17" s="94"/>
      <c r="OIT17" s="91"/>
      <c r="OIU17" s="91"/>
      <c r="OIV17" s="94"/>
      <c r="OIW17" s="70"/>
      <c r="OIY17" s="92"/>
      <c r="OIZ17" s="70"/>
      <c r="OJA17" s="70"/>
      <c r="OJB17" s="70"/>
      <c r="OJC17" s="70"/>
      <c r="OJD17" s="92"/>
      <c r="OJE17" s="93"/>
      <c r="OJF17" s="91"/>
      <c r="OJG17" s="91"/>
      <c r="OJH17" s="22"/>
      <c r="OJI17" s="94"/>
      <c r="OJJ17" s="91"/>
      <c r="OJK17" s="91"/>
      <c r="OJL17" s="94"/>
      <c r="OJM17" s="70"/>
      <c r="OJO17" s="92"/>
      <c r="OJP17" s="70"/>
      <c r="OJQ17" s="70"/>
      <c r="OJR17" s="70"/>
      <c r="OJS17" s="70"/>
      <c r="OJT17" s="92"/>
      <c r="OJU17" s="93"/>
      <c r="OJV17" s="91"/>
      <c r="OJW17" s="91"/>
      <c r="OJX17" s="22"/>
      <c r="OJY17" s="94"/>
      <c r="OJZ17" s="91"/>
      <c r="OKA17" s="91"/>
      <c r="OKB17" s="94"/>
      <c r="OKC17" s="70"/>
      <c r="OKE17" s="92"/>
      <c r="OKF17" s="70"/>
      <c r="OKG17" s="70"/>
      <c r="OKH17" s="70"/>
      <c r="OKI17" s="70"/>
      <c r="OKJ17" s="92"/>
      <c r="OKK17" s="93"/>
      <c r="OKL17" s="91"/>
      <c r="OKM17" s="91"/>
      <c r="OKN17" s="22"/>
      <c r="OKO17" s="94"/>
      <c r="OKP17" s="91"/>
      <c r="OKQ17" s="91"/>
      <c r="OKR17" s="94"/>
      <c r="OKS17" s="70"/>
      <c r="OKU17" s="92"/>
      <c r="OKV17" s="70"/>
      <c r="OKW17" s="70"/>
      <c r="OKX17" s="70"/>
      <c r="OKY17" s="70"/>
      <c r="OKZ17" s="92"/>
      <c r="OLA17" s="93"/>
      <c r="OLB17" s="91"/>
      <c r="OLC17" s="91"/>
      <c r="OLD17" s="22"/>
      <c r="OLE17" s="94"/>
      <c r="OLF17" s="91"/>
      <c r="OLG17" s="91"/>
      <c r="OLH17" s="94"/>
      <c r="OLI17" s="70"/>
      <c r="OLK17" s="92"/>
      <c r="OLL17" s="70"/>
      <c r="OLM17" s="70"/>
      <c r="OLN17" s="70"/>
      <c r="OLO17" s="70"/>
      <c r="OLP17" s="92"/>
      <c r="OLQ17" s="93"/>
      <c r="OLR17" s="91"/>
      <c r="OLS17" s="91"/>
      <c r="OLT17" s="22"/>
      <c r="OLU17" s="94"/>
      <c r="OLV17" s="91"/>
      <c r="OLW17" s="91"/>
      <c r="OLX17" s="94"/>
      <c r="OLY17" s="70"/>
      <c r="OMA17" s="92"/>
      <c r="OMB17" s="70"/>
      <c r="OMC17" s="70"/>
      <c r="OMD17" s="70"/>
      <c r="OME17" s="70"/>
      <c r="OMF17" s="92"/>
      <c r="OMG17" s="93"/>
      <c r="OMH17" s="91"/>
      <c r="OMI17" s="91"/>
      <c r="OMJ17" s="22"/>
      <c r="OMK17" s="94"/>
      <c r="OML17" s="91"/>
      <c r="OMM17" s="91"/>
      <c r="OMN17" s="94"/>
      <c r="OMO17" s="70"/>
      <c r="OMQ17" s="92"/>
      <c r="OMR17" s="70"/>
      <c r="OMS17" s="70"/>
      <c r="OMT17" s="70"/>
      <c r="OMU17" s="70"/>
      <c r="OMV17" s="92"/>
      <c r="OMW17" s="93"/>
      <c r="OMX17" s="91"/>
      <c r="OMY17" s="91"/>
      <c r="OMZ17" s="22"/>
      <c r="ONA17" s="94"/>
      <c r="ONB17" s="91"/>
      <c r="ONC17" s="91"/>
      <c r="OND17" s="94"/>
      <c r="ONE17" s="70"/>
      <c r="ONG17" s="92"/>
      <c r="ONH17" s="70"/>
      <c r="ONI17" s="70"/>
      <c r="ONJ17" s="70"/>
      <c r="ONK17" s="70"/>
      <c r="ONL17" s="92"/>
      <c r="ONM17" s="93"/>
      <c r="ONN17" s="91"/>
      <c r="ONO17" s="91"/>
      <c r="ONP17" s="22"/>
      <c r="ONQ17" s="94"/>
      <c r="ONR17" s="91"/>
      <c r="ONS17" s="91"/>
      <c r="ONT17" s="94"/>
      <c r="ONU17" s="70"/>
      <c r="ONW17" s="92"/>
      <c r="ONX17" s="70"/>
      <c r="ONY17" s="70"/>
      <c r="ONZ17" s="70"/>
      <c r="OOA17" s="70"/>
      <c r="OOB17" s="92"/>
      <c r="OOC17" s="93"/>
      <c r="OOD17" s="91"/>
      <c r="OOE17" s="91"/>
      <c r="OOF17" s="22"/>
      <c r="OOG17" s="94"/>
      <c r="OOH17" s="91"/>
      <c r="OOI17" s="91"/>
      <c r="OOJ17" s="94"/>
      <c r="OOK17" s="70"/>
      <c r="OOM17" s="92"/>
      <c r="OON17" s="70"/>
      <c r="OOO17" s="70"/>
      <c r="OOP17" s="70"/>
      <c r="OOQ17" s="70"/>
      <c r="OOR17" s="92"/>
      <c r="OOS17" s="93"/>
      <c r="OOT17" s="91"/>
      <c r="OOU17" s="91"/>
      <c r="OOV17" s="22"/>
      <c r="OOW17" s="94"/>
      <c r="OOX17" s="91"/>
      <c r="OOY17" s="91"/>
      <c r="OOZ17" s="94"/>
      <c r="OPA17" s="70"/>
      <c r="OPC17" s="92"/>
      <c r="OPD17" s="70"/>
      <c r="OPE17" s="70"/>
      <c r="OPF17" s="70"/>
      <c r="OPG17" s="70"/>
      <c r="OPH17" s="92"/>
      <c r="OPI17" s="93"/>
      <c r="OPJ17" s="91"/>
      <c r="OPK17" s="91"/>
      <c r="OPL17" s="22"/>
      <c r="OPM17" s="94"/>
      <c r="OPN17" s="91"/>
      <c r="OPO17" s="91"/>
      <c r="OPP17" s="94"/>
      <c r="OPQ17" s="70"/>
      <c r="OPS17" s="92"/>
      <c r="OPT17" s="70"/>
      <c r="OPU17" s="70"/>
      <c r="OPV17" s="70"/>
      <c r="OPW17" s="70"/>
      <c r="OPX17" s="92"/>
      <c r="OPY17" s="93"/>
      <c r="OPZ17" s="91"/>
      <c r="OQA17" s="91"/>
      <c r="OQB17" s="22"/>
      <c r="OQC17" s="94"/>
      <c r="OQD17" s="91"/>
      <c r="OQE17" s="91"/>
      <c r="OQF17" s="94"/>
      <c r="OQG17" s="70"/>
      <c r="OQI17" s="92"/>
      <c r="OQJ17" s="70"/>
      <c r="OQK17" s="70"/>
      <c r="OQL17" s="70"/>
      <c r="OQM17" s="70"/>
      <c r="OQN17" s="92"/>
      <c r="OQO17" s="93"/>
      <c r="OQP17" s="91"/>
      <c r="OQQ17" s="91"/>
      <c r="OQR17" s="22"/>
      <c r="OQS17" s="94"/>
      <c r="OQT17" s="91"/>
      <c r="OQU17" s="91"/>
      <c r="OQV17" s="94"/>
      <c r="OQW17" s="70"/>
      <c r="OQY17" s="92"/>
      <c r="OQZ17" s="70"/>
      <c r="ORA17" s="70"/>
      <c r="ORB17" s="70"/>
      <c r="ORC17" s="70"/>
      <c r="ORD17" s="92"/>
      <c r="ORE17" s="93"/>
      <c r="ORF17" s="91"/>
      <c r="ORG17" s="91"/>
      <c r="ORH17" s="22"/>
      <c r="ORI17" s="94"/>
      <c r="ORJ17" s="91"/>
      <c r="ORK17" s="91"/>
      <c r="ORL17" s="94"/>
      <c r="ORM17" s="70"/>
      <c r="ORO17" s="92"/>
      <c r="ORP17" s="70"/>
      <c r="ORQ17" s="70"/>
      <c r="ORR17" s="70"/>
      <c r="ORS17" s="70"/>
      <c r="ORT17" s="92"/>
      <c r="ORU17" s="93"/>
      <c r="ORV17" s="91"/>
      <c r="ORW17" s="91"/>
      <c r="ORX17" s="22"/>
      <c r="ORY17" s="94"/>
      <c r="ORZ17" s="91"/>
      <c r="OSA17" s="91"/>
      <c r="OSB17" s="94"/>
      <c r="OSC17" s="70"/>
      <c r="OSE17" s="92"/>
      <c r="OSF17" s="70"/>
      <c r="OSG17" s="70"/>
      <c r="OSH17" s="70"/>
      <c r="OSI17" s="70"/>
      <c r="OSJ17" s="92"/>
      <c r="OSK17" s="93"/>
      <c r="OSL17" s="91"/>
      <c r="OSM17" s="91"/>
      <c r="OSN17" s="22"/>
      <c r="OSO17" s="94"/>
      <c r="OSP17" s="91"/>
      <c r="OSQ17" s="91"/>
      <c r="OSR17" s="94"/>
      <c r="OSS17" s="70"/>
      <c r="OSU17" s="92"/>
      <c r="OSV17" s="70"/>
      <c r="OSW17" s="70"/>
      <c r="OSX17" s="70"/>
      <c r="OSY17" s="70"/>
      <c r="OSZ17" s="92"/>
      <c r="OTA17" s="93"/>
      <c r="OTB17" s="91"/>
      <c r="OTC17" s="91"/>
      <c r="OTD17" s="22"/>
      <c r="OTE17" s="94"/>
      <c r="OTF17" s="91"/>
      <c r="OTG17" s="91"/>
      <c r="OTH17" s="94"/>
      <c r="OTI17" s="70"/>
      <c r="OTK17" s="92"/>
      <c r="OTL17" s="70"/>
      <c r="OTM17" s="70"/>
      <c r="OTN17" s="70"/>
      <c r="OTO17" s="70"/>
      <c r="OTP17" s="92"/>
      <c r="OTQ17" s="93"/>
      <c r="OTR17" s="91"/>
      <c r="OTS17" s="91"/>
      <c r="OTT17" s="22"/>
      <c r="OTU17" s="94"/>
      <c r="OTV17" s="91"/>
      <c r="OTW17" s="91"/>
      <c r="OTX17" s="94"/>
      <c r="OTY17" s="70"/>
      <c r="OUA17" s="92"/>
      <c r="OUB17" s="70"/>
      <c r="OUC17" s="70"/>
      <c r="OUD17" s="70"/>
      <c r="OUE17" s="70"/>
      <c r="OUF17" s="92"/>
      <c r="OUG17" s="93"/>
      <c r="OUH17" s="91"/>
      <c r="OUI17" s="91"/>
      <c r="OUJ17" s="22"/>
      <c r="OUK17" s="94"/>
      <c r="OUL17" s="91"/>
      <c r="OUM17" s="91"/>
      <c r="OUN17" s="94"/>
      <c r="OUO17" s="70"/>
      <c r="OUQ17" s="92"/>
      <c r="OUR17" s="70"/>
      <c r="OUS17" s="70"/>
      <c r="OUT17" s="70"/>
      <c r="OUU17" s="70"/>
      <c r="OUV17" s="92"/>
      <c r="OUW17" s="93"/>
      <c r="OUX17" s="91"/>
      <c r="OUY17" s="91"/>
      <c r="OUZ17" s="22"/>
      <c r="OVA17" s="94"/>
      <c r="OVB17" s="91"/>
      <c r="OVC17" s="91"/>
      <c r="OVD17" s="94"/>
      <c r="OVE17" s="70"/>
      <c r="OVG17" s="92"/>
      <c r="OVH17" s="70"/>
      <c r="OVI17" s="70"/>
      <c r="OVJ17" s="70"/>
      <c r="OVK17" s="70"/>
      <c r="OVL17" s="92"/>
      <c r="OVM17" s="93"/>
      <c r="OVN17" s="91"/>
      <c r="OVO17" s="91"/>
      <c r="OVP17" s="22"/>
      <c r="OVQ17" s="94"/>
      <c r="OVR17" s="91"/>
      <c r="OVS17" s="91"/>
      <c r="OVT17" s="94"/>
      <c r="OVU17" s="70"/>
      <c r="OVW17" s="92"/>
      <c r="OVX17" s="70"/>
      <c r="OVY17" s="70"/>
      <c r="OVZ17" s="70"/>
      <c r="OWA17" s="70"/>
      <c r="OWB17" s="92"/>
      <c r="OWC17" s="93"/>
      <c r="OWD17" s="91"/>
      <c r="OWE17" s="91"/>
      <c r="OWF17" s="22"/>
      <c r="OWG17" s="94"/>
      <c r="OWH17" s="91"/>
      <c r="OWI17" s="91"/>
      <c r="OWJ17" s="94"/>
      <c r="OWK17" s="70"/>
      <c r="OWM17" s="92"/>
      <c r="OWN17" s="70"/>
      <c r="OWO17" s="70"/>
      <c r="OWP17" s="70"/>
      <c r="OWQ17" s="70"/>
      <c r="OWR17" s="92"/>
      <c r="OWS17" s="93"/>
      <c r="OWT17" s="91"/>
      <c r="OWU17" s="91"/>
      <c r="OWV17" s="22"/>
      <c r="OWW17" s="94"/>
      <c r="OWX17" s="91"/>
      <c r="OWY17" s="91"/>
      <c r="OWZ17" s="94"/>
      <c r="OXA17" s="70"/>
      <c r="OXC17" s="92"/>
      <c r="OXD17" s="70"/>
      <c r="OXE17" s="70"/>
      <c r="OXF17" s="70"/>
      <c r="OXG17" s="70"/>
      <c r="OXH17" s="92"/>
      <c r="OXI17" s="93"/>
      <c r="OXJ17" s="91"/>
      <c r="OXK17" s="91"/>
      <c r="OXL17" s="22"/>
      <c r="OXM17" s="94"/>
      <c r="OXN17" s="91"/>
      <c r="OXO17" s="91"/>
      <c r="OXP17" s="94"/>
      <c r="OXQ17" s="70"/>
      <c r="OXS17" s="92"/>
      <c r="OXT17" s="70"/>
      <c r="OXU17" s="70"/>
      <c r="OXV17" s="70"/>
      <c r="OXW17" s="70"/>
      <c r="OXX17" s="92"/>
      <c r="OXY17" s="93"/>
      <c r="OXZ17" s="91"/>
      <c r="OYA17" s="91"/>
      <c r="OYB17" s="22"/>
      <c r="OYC17" s="94"/>
      <c r="OYD17" s="91"/>
      <c r="OYE17" s="91"/>
      <c r="OYF17" s="94"/>
      <c r="OYG17" s="70"/>
      <c r="OYI17" s="92"/>
      <c r="OYJ17" s="70"/>
      <c r="OYK17" s="70"/>
      <c r="OYL17" s="70"/>
      <c r="OYM17" s="70"/>
      <c r="OYN17" s="92"/>
      <c r="OYO17" s="93"/>
      <c r="OYP17" s="91"/>
      <c r="OYQ17" s="91"/>
      <c r="OYR17" s="22"/>
      <c r="OYS17" s="94"/>
      <c r="OYT17" s="91"/>
      <c r="OYU17" s="91"/>
      <c r="OYV17" s="94"/>
      <c r="OYW17" s="70"/>
      <c r="OYY17" s="92"/>
      <c r="OYZ17" s="70"/>
      <c r="OZA17" s="70"/>
      <c r="OZB17" s="70"/>
      <c r="OZC17" s="70"/>
      <c r="OZD17" s="92"/>
      <c r="OZE17" s="93"/>
      <c r="OZF17" s="91"/>
      <c r="OZG17" s="91"/>
      <c r="OZH17" s="22"/>
      <c r="OZI17" s="94"/>
      <c r="OZJ17" s="91"/>
      <c r="OZK17" s="91"/>
      <c r="OZL17" s="94"/>
      <c r="OZM17" s="70"/>
      <c r="OZO17" s="92"/>
      <c r="OZP17" s="70"/>
      <c r="OZQ17" s="70"/>
      <c r="OZR17" s="70"/>
      <c r="OZS17" s="70"/>
      <c r="OZT17" s="92"/>
      <c r="OZU17" s="93"/>
      <c r="OZV17" s="91"/>
      <c r="OZW17" s="91"/>
      <c r="OZX17" s="22"/>
      <c r="OZY17" s="94"/>
      <c r="OZZ17" s="91"/>
      <c r="PAA17" s="91"/>
      <c r="PAB17" s="94"/>
      <c r="PAC17" s="70"/>
      <c r="PAE17" s="92"/>
      <c r="PAF17" s="70"/>
      <c r="PAG17" s="70"/>
      <c r="PAH17" s="70"/>
      <c r="PAI17" s="70"/>
      <c r="PAJ17" s="92"/>
      <c r="PAK17" s="93"/>
      <c r="PAL17" s="91"/>
      <c r="PAM17" s="91"/>
      <c r="PAN17" s="22"/>
      <c r="PAO17" s="94"/>
      <c r="PAP17" s="91"/>
      <c r="PAQ17" s="91"/>
      <c r="PAR17" s="94"/>
      <c r="PAS17" s="70"/>
      <c r="PAU17" s="92"/>
      <c r="PAV17" s="70"/>
      <c r="PAW17" s="70"/>
      <c r="PAX17" s="70"/>
      <c r="PAY17" s="70"/>
      <c r="PAZ17" s="92"/>
      <c r="PBA17" s="93"/>
      <c r="PBB17" s="91"/>
      <c r="PBC17" s="91"/>
      <c r="PBD17" s="22"/>
      <c r="PBE17" s="94"/>
      <c r="PBF17" s="91"/>
      <c r="PBG17" s="91"/>
      <c r="PBH17" s="94"/>
      <c r="PBI17" s="70"/>
      <c r="PBK17" s="92"/>
      <c r="PBL17" s="70"/>
      <c r="PBM17" s="70"/>
      <c r="PBN17" s="70"/>
      <c r="PBO17" s="70"/>
      <c r="PBP17" s="92"/>
      <c r="PBQ17" s="93"/>
      <c r="PBR17" s="91"/>
      <c r="PBS17" s="91"/>
      <c r="PBT17" s="22"/>
      <c r="PBU17" s="94"/>
      <c r="PBV17" s="91"/>
      <c r="PBW17" s="91"/>
      <c r="PBX17" s="94"/>
      <c r="PBY17" s="70"/>
      <c r="PCA17" s="92"/>
      <c r="PCB17" s="70"/>
      <c r="PCC17" s="70"/>
      <c r="PCD17" s="70"/>
      <c r="PCE17" s="70"/>
      <c r="PCF17" s="92"/>
      <c r="PCG17" s="93"/>
      <c r="PCH17" s="91"/>
      <c r="PCI17" s="91"/>
      <c r="PCJ17" s="22"/>
      <c r="PCK17" s="94"/>
      <c r="PCL17" s="91"/>
      <c r="PCM17" s="91"/>
      <c r="PCN17" s="94"/>
      <c r="PCO17" s="70"/>
      <c r="PCQ17" s="92"/>
      <c r="PCR17" s="70"/>
      <c r="PCS17" s="70"/>
      <c r="PCT17" s="70"/>
      <c r="PCU17" s="70"/>
      <c r="PCV17" s="92"/>
      <c r="PCW17" s="93"/>
      <c r="PCX17" s="91"/>
      <c r="PCY17" s="91"/>
      <c r="PCZ17" s="22"/>
      <c r="PDA17" s="94"/>
      <c r="PDB17" s="91"/>
      <c r="PDC17" s="91"/>
      <c r="PDD17" s="94"/>
      <c r="PDE17" s="70"/>
      <c r="PDG17" s="92"/>
      <c r="PDH17" s="70"/>
      <c r="PDI17" s="70"/>
      <c r="PDJ17" s="70"/>
      <c r="PDK17" s="70"/>
      <c r="PDL17" s="92"/>
      <c r="PDM17" s="93"/>
      <c r="PDN17" s="91"/>
      <c r="PDO17" s="91"/>
      <c r="PDP17" s="22"/>
      <c r="PDQ17" s="94"/>
      <c r="PDR17" s="91"/>
      <c r="PDS17" s="91"/>
      <c r="PDT17" s="94"/>
      <c r="PDU17" s="70"/>
      <c r="PDW17" s="92"/>
      <c r="PDX17" s="70"/>
      <c r="PDY17" s="70"/>
      <c r="PDZ17" s="70"/>
      <c r="PEA17" s="70"/>
      <c r="PEB17" s="92"/>
      <c r="PEC17" s="93"/>
      <c r="PED17" s="91"/>
      <c r="PEE17" s="91"/>
      <c r="PEF17" s="22"/>
      <c r="PEG17" s="94"/>
      <c r="PEH17" s="91"/>
      <c r="PEI17" s="91"/>
      <c r="PEJ17" s="94"/>
      <c r="PEK17" s="70"/>
      <c r="PEM17" s="92"/>
      <c r="PEN17" s="70"/>
      <c r="PEO17" s="70"/>
      <c r="PEP17" s="70"/>
      <c r="PEQ17" s="70"/>
      <c r="PER17" s="92"/>
      <c r="PES17" s="93"/>
      <c r="PET17" s="91"/>
      <c r="PEU17" s="91"/>
      <c r="PEV17" s="22"/>
      <c r="PEW17" s="94"/>
      <c r="PEX17" s="91"/>
      <c r="PEY17" s="91"/>
      <c r="PEZ17" s="94"/>
      <c r="PFA17" s="70"/>
      <c r="PFC17" s="92"/>
      <c r="PFD17" s="70"/>
      <c r="PFE17" s="70"/>
      <c r="PFF17" s="70"/>
      <c r="PFG17" s="70"/>
      <c r="PFH17" s="92"/>
      <c r="PFI17" s="93"/>
      <c r="PFJ17" s="91"/>
      <c r="PFK17" s="91"/>
      <c r="PFL17" s="22"/>
      <c r="PFM17" s="94"/>
      <c r="PFN17" s="91"/>
      <c r="PFO17" s="91"/>
      <c r="PFP17" s="94"/>
      <c r="PFQ17" s="70"/>
      <c r="PFS17" s="92"/>
      <c r="PFT17" s="70"/>
      <c r="PFU17" s="70"/>
      <c r="PFV17" s="70"/>
      <c r="PFW17" s="70"/>
      <c r="PFX17" s="92"/>
      <c r="PFY17" s="93"/>
      <c r="PFZ17" s="91"/>
      <c r="PGA17" s="91"/>
      <c r="PGB17" s="22"/>
      <c r="PGC17" s="94"/>
      <c r="PGD17" s="91"/>
      <c r="PGE17" s="91"/>
      <c r="PGF17" s="94"/>
      <c r="PGG17" s="70"/>
      <c r="PGI17" s="92"/>
      <c r="PGJ17" s="70"/>
      <c r="PGK17" s="70"/>
      <c r="PGL17" s="70"/>
      <c r="PGM17" s="70"/>
      <c r="PGN17" s="92"/>
      <c r="PGO17" s="93"/>
      <c r="PGP17" s="91"/>
      <c r="PGQ17" s="91"/>
      <c r="PGR17" s="22"/>
      <c r="PGS17" s="94"/>
      <c r="PGT17" s="91"/>
      <c r="PGU17" s="91"/>
      <c r="PGV17" s="94"/>
      <c r="PGW17" s="70"/>
      <c r="PGY17" s="92"/>
      <c r="PGZ17" s="70"/>
      <c r="PHA17" s="70"/>
      <c r="PHB17" s="70"/>
      <c r="PHC17" s="70"/>
      <c r="PHD17" s="92"/>
      <c r="PHE17" s="93"/>
      <c r="PHF17" s="91"/>
      <c r="PHG17" s="91"/>
      <c r="PHH17" s="22"/>
      <c r="PHI17" s="94"/>
      <c r="PHJ17" s="91"/>
      <c r="PHK17" s="91"/>
      <c r="PHL17" s="94"/>
      <c r="PHM17" s="70"/>
      <c r="PHO17" s="92"/>
      <c r="PHP17" s="70"/>
      <c r="PHQ17" s="70"/>
      <c r="PHR17" s="70"/>
      <c r="PHS17" s="70"/>
      <c r="PHT17" s="92"/>
      <c r="PHU17" s="93"/>
      <c r="PHV17" s="91"/>
      <c r="PHW17" s="91"/>
      <c r="PHX17" s="22"/>
      <c r="PHY17" s="94"/>
      <c r="PHZ17" s="91"/>
      <c r="PIA17" s="91"/>
      <c r="PIB17" s="94"/>
      <c r="PIC17" s="70"/>
      <c r="PIE17" s="92"/>
      <c r="PIF17" s="70"/>
      <c r="PIG17" s="70"/>
      <c r="PIH17" s="70"/>
      <c r="PII17" s="70"/>
      <c r="PIJ17" s="92"/>
      <c r="PIK17" s="93"/>
      <c r="PIL17" s="91"/>
      <c r="PIM17" s="91"/>
      <c r="PIN17" s="22"/>
      <c r="PIO17" s="94"/>
      <c r="PIP17" s="91"/>
      <c r="PIQ17" s="91"/>
      <c r="PIR17" s="94"/>
      <c r="PIS17" s="70"/>
      <c r="PIU17" s="92"/>
      <c r="PIV17" s="70"/>
      <c r="PIW17" s="70"/>
      <c r="PIX17" s="70"/>
      <c r="PIY17" s="70"/>
      <c r="PIZ17" s="92"/>
      <c r="PJA17" s="93"/>
      <c r="PJB17" s="91"/>
      <c r="PJC17" s="91"/>
      <c r="PJD17" s="22"/>
      <c r="PJE17" s="94"/>
      <c r="PJF17" s="91"/>
      <c r="PJG17" s="91"/>
      <c r="PJH17" s="94"/>
      <c r="PJI17" s="70"/>
      <c r="PJK17" s="92"/>
      <c r="PJL17" s="70"/>
      <c r="PJM17" s="70"/>
      <c r="PJN17" s="70"/>
      <c r="PJO17" s="70"/>
      <c r="PJP17" s="92"/>
      <c r="PJQ17" s="93"/>
      <c r="PJR17" s="91"/>
      <c r="PJS17" s="91"/>
      <c r="PJT17" s="22"/>
      <c r="PJU17" s="94"/>
      <c r="PJV17" s="91"/>
      <c r="PJW17" s="91"/>
      <c r="PJX17" s="94"/>
      <c r="PJY17" s="70"/>
      <c r="PKA17" s="92"/>
      <c r="PKB17" s="70"/>
      <c r="PKC17" s="70"/>
      <c r="PKD17" s="70"/>
      <c r="PKE17" s="70"/>
      <c r="PKF17" s="92"/>
      <c r="PKG17" s="93"/>
      <c r="PKH17" s="91"/>
      <c r="PKI17" s="91"/>
      <c r="PKJ17" s="22"/>
      <c r="PKK17" s="94"/>
      <c r="PKL17" s="91"/>
      <c r="PKM17" s="91"/>
      <c r="PKN17" s="94"/>
      <c r="PKO17" s="70"/>
      <c r="PKQ17" s="92"/>
      <c r="PKR17" s="70"/>
      <c r="PKS17" s="70"/>
      <c r="PKT17" s="70"/>
      <c r="PKU17" s="70"/>
      <c r="PKV17" s="92"/>
      <c r="PKW17" s="93"/>
      <c r="PKX17" s="91"/>
      <c r="PKY17" s="91"/>
      <c r="PKZ17" s="22"/>
      <c r="PLA17" s="94"/>
      <c r="PLB17" s="91"/>
      <c r="PLC17" s="91"/>
      <c r="PLD17" s="94"/>
      <c r="PLE17" s="70"/>
      <c r="PLG17" s="92"/>
      <c r="PLH17" s="70"/>
      <c r="PLI17" s="70"/>
      <c r="PLJ17" s="70"/>
      <c r="PLK17" s="70"/>
      <c r="PLL17" s="92"/>
      <c r="PLM17" s="93"/>
      <c r="PLN17" s="91"/>
      <c r="PLO17" s="91"/>
      <c r="PLP17" s="22"/>
      <c r="PLQ17" s="94"/>
      <c r="PLR17" s="91"/>
      <c r="PLS17" s="91"/>
      <c r="PLT17" s="94"/>
      <c r="PLU17" s="70"/>
      <c r="PLW17" s="92"/>
      <c r="PLX17" s="70"/>
      <c r="PLY17" s="70"/>
      <c r="PLZ17" s="70"/>
      <c r="PMA17" s="70"/>
      <c r="PMB17" s="92"/>
      <c r="PMC17" s="93"/>
      <c r="PMD17" s="91"/>
      <c r="PME17" s="91"/>
      <c r="PMF17" s="22"/>
      <c r="PMG17" s="94"/>
      <c r="PMH17" s="91"/>
      <c r="PMI17" s="91"/>
      <c r="PMJ17" s="94"/>
      <c r="PMK17" s="70"/>
      <c r="PMM17" s="92"/>
      <c r="PMN17" s="70"/>
      <c r="PMO17" s="70"/>
      <c r="PMP17" s="70"/>
      <c r="PMQ17" s="70"/>
      <c r="PMR17" s="92"/>
      <c r="PMS17" s="93"/>
      <c r="PMT17" s="91"/>
      <c r="PMU17" s="91"/>
      <c r="PMV17" s="22"/>
      <c r="PMW17" s="94"/>
      <c r="PMX17" s="91"/>
      <c r="PMY17" s="91"/>
      <c r="PMZ17" s="94"/>
      <c r="PNA17" s="70"/>
      <c r="PNC17" s="92"/>
      <c r="PND17" s="70"/>
      <c r="PNE17" s="70"/>
      <c r="PNF17" s="70"/>
      <c r="PNG17" s="70"/>
      <c r="PNH17" s="92"/>
      <c r="PNI17" s="93"/>
      <c r="PNJ17" s="91"/>
      <c r="PNK17" s="91"/>
      <c r="PNL17" s="22"/>
      <c r="PNM17" s="94"/>
      <c r="PNN17" s="91"/>
      <c r="PNO17" s="91"/>
      <c r="PNP17" s="94"/>
      <c r="PNQ17" s="70"/>
      <c r="PNS17" s="92"/>
      <c r="PNT17" s="70"/>
      <c r="PNU17" s="70"/>
      <c r="PNV17" s="70"/>
      <c r="PNW17" s="70"/>
      <c r="PNX17" s="92"/>
      <c r="PNY17" s="93"/>
      <c r="PNZ17" s="91"/>
      <c r="POA17" s="91"/>
      <c r="POB17" s="22"/>
      <c r="POC17" s="94"/>
      <c r="POD17" s="91"/>
      <c r="POE17" s="91"/>
      <c r="POF17" s="94"/>
      <c r="POG17" s="70"/>
      <c r="POI17" s="92"/>
      <c r="POJ17" s="70"/>
      <c r="POK17" s="70"/>
      <c r="POL17" s="70"/>
      <c r="POM17" s="70"/>
      <c r="PON17" s="92"/>
      <c r="POO17" s="93"/>
      <c r="POP17" s="91"/>
      <c r="POQ17" s="91"/>
      <c r="POR17" s="22"/>
      <c r="POS17" s="94"/>
      <c r="POT17" s="91"/>
      <c r="POU17" s="91"/>
      <c r="POV17" s="94"/>
      <c r="POW17" s="70"/>
      <c r="POY17" s="92"/>
      <c r="POZ17" s="70"/>
      <c r="PPA17" s="70"/>
      <c r="PPB17" s="70"/>
      <c r="PPC17" s="70"/>
      <c r="PPD17" s="92"/>
      <c r="PPE17" s="93"/>
      <c r="PPF17" s="91"/>
      <c r="PPG17" s="91"/>
      <c r="PPH17" s="22"/>
      <c r="PPI17" s="94"/>
      <c r="PPJ17" s="91"/>
      <c r="PPK17" s="91"/>
      <c r="PPL17" s="94"/>
      <c r="PPM17" s="70"/>
      <c r="PPO17" s="92"/>
      <c r="PPP17" s="70"/>
      <c r="PPQ17" s="70"/>
      <c r="PPR17" s="70"/>
      <c r="PPS17" s="70"/>
      <c r="PPT17" s="92"/>
      <c r="PPU17" s="93"/>
      <c r="PPV17" s="91"/>
      <c r="PPW17" s="91"/>
      <c r="PPX17" s="22"/>
      <c r="PPY17" s="94"/>
      <c r="PPZ17" s="91"/>
      <c r="PQA17" s="91"/>
      <c r="PQB17" s="94"/>
      <c r="PQC17" s="70"/>
      <c r="PQE17" s="92"/>
      <c r="PQF17" s="70"/>
      <c r="PQG17" s="70"/>
      <c r="PQH17" s="70"/>
      <c r="PQI17" s="70"/>
      <c r="PQJ17" s="92"/>
      <c r="PQK17" s="93"/>
      <c r="PQL17" s="91"/>
      <c r="PQM17" s="91"/>
      <c r="PQN17" s="22"/>
      <c r="PQO17" s="94"/>
      <c r="PQP17" s="91"/>
      <c r="PQQ17" s="91"/>
      <c r="PQR17" s="94"/>
      <c r="PQS17" s="70"/>
      <c r="PQU17" s="92"/>
      <c r="PQV17" s="70"/>
      <c r="PQW17" s="70"/>
      <c r="PQX17" s="70"/>
      <c r="PQY17" s="70"/>
      <c r="PQZ17" s="92"/>
      <c r="PRA17" s="93"/>
      <c r="PRB17" s="91"/>
      <c r="PRC17" s="91"/>
      <c r="PRD17" s="22"/>
      <c r="PRE17" s="94"/>
      <c r="PRF17" s="91"/>
      <c r="PRG17" s="91"/>
      <c r="PRH17" s="94"/>
      <c r="PRI17" s="70"/>
      <c r="PRK17" s="92"/>
      <c r="PRL17" s="70"/>
      <c r="PRM17" s="70"/>
      <c r="PRN17" s="70"/>
      <c r="PRO17" s="70"/>
      <c r="PRP17" s="92"/>
      <c r="PRQ17" s="93"/>
      <c r="PRR17" s="91"/>
      <c r="PRS17" s="91"/>
      <c r="PRT17" s="22"/>
      <c r="PRU17" s="94"/>
      <c r="PRV17" s="91"/>
      <c r="PRW17" s="91"/>
      <c r="PRX17" s="94"/>
      <c r="PRY17" s="70"/>
      <c r="PSA17" s="92"/>
      <c r="PSB17" s="70"/>
      <c r="PSC17" s="70"/>
      <c r="PSD17" s="70"/>
      <c r="PSE17" s="70"/>
      <c r="PSF17" s="92"/>
      <c r="PSG17" s="93"/>
      <c r="PSH17" s="91"/>
      <c r="PSI17" s="91"/>
      <c r="PSJ17" s="22"/>
      <c r="PSK17" s="94"/>
      <c r="PSL17" s="91"/>
      <c r="PSM17" s="91"/>
      <c r="PSN17" s="94"/>
      <c r="PSO17" s="70"/>
      <c r="PSQ17" s="92"/>
      <c r="PSR17" s="70"/>
      <c r="PSS17" s="70"/>
      <c r="PST17" s="70"/>
      <c r="PSU17" s="70"/>
      <c r="PSV17" s="92"/>
      <c r="PSW17" s="93"/>
      <c r="PSX17" s="91"/>
      <c r="PSY17" s="91"/>
      <c r="PSZ17" s="22"/>
      <c r="PTA17" s="94"/>
      <c r="PTB17" s="91"/>
      <c r="PTC17" s="91"/>
      <c r="PTD17" s="94"/>
      <c r="PTE17" s="70"/>
      <c r="PTG17" s="92"/>
      <c r="PTH17" s="70"/>
      <c r="PTI17" s="70"/>
      <c r="PTJ17" s="70"/>
      <c r="PTK17" s="70"/>
      <c r="PTL17" s="92"/>
      <c r="PTM17" s="93"/>
      <c r="PTN17" s="91"/>
      <c r="PTO17" s="91"/>
      <c r="PTP17" s="22"/>
      <c r="PTQ17" s="94"/>
      <c r="PTR17" s="91"/>
      <c r="PTS17" s="91"/>
      <c r="PTT17" s="94"/>
      <c r="PTU17" s="70"/>
      <c r="PTW17" s="92"/>
      <c r="PTX17" s="70"/>
      <c r="PTY17" s="70"/>
      <c r="PTZ17" s="70"/>
      <c r="PUA17" s="70"/>
      <c r="PUB17" s="92"/>
      <c r="PUC17" s="93"/>
      <c r="PUD17" s="91"/>
      <c r="PUE17" s="91"/>
      <c r="PUF17" s="22"/>
      <c r="PUG17" s="94"/>
      <c r="PUH17" s="91"/>
      <c r="PUI17" s="91"/>
      <c r="PUJ17" s="94"/>
      <c r="PUK17" s="70"/>
      <c r="PUM17" s="92"/>
      <c r="PUN17" s="70"/>
      <c r="PUO17" s="70"/>
      <c r="PUP17" s="70"/>
      <c r="PUQ17" s="70"/>
      <c r="PUR17" s="92"/>
      <c r="PUS17" s="93"/>
      <c r="PUT17" s="91"/>
      <c r="PUU17" s="91"/>
      <c r="PUV17" s="22"/>
      <c r="PUW17" s="94"/>
      <c r="PUX17" s="91"/>
      <c r="PUY17" s="91"/>
      <c r="PUZ17" s="94"/>
      <c r="PVA17" s="70"/>
      <c r="PVC17" s="92"/>
      <c r="PVD17" s="70"/>
      <c r="PVE17" s="70"/>
      <c r="PVF17" s="70"/>
      <c r="PVG17" s="70"/>
      <c r="PVH17" s="92"/>
      <c r="PVI17" s="93"/>
      <c r="PVJ17" s="91"/>
      <c r="PVK17" s="91"/>
      <c r="PVL17" s="22"/>
      <c r="PVM17" s="94"/>
      <c r="PVN17" s="91"/>
      <c r="PVO17" s="91"/>
      <c r="PVP17" s="94"/>
      <c r="PVQ17" s="70"/>
      <c r="PVS17" s="92"/>
      <c r="PVT17" s="70"/>
      <c r="PVU17" s="70"/>
      <c r="PVV17" s="70"/>
      <c r="PVW17" s="70"/>
      <c r="PVX17" s="92"/>
      <c r="PVY17" s="93"/>
      <c r="PVZ17" s="91"/>
      <c r="PWA17" s="91"/>
      <c r="PWB17" s="22"/>
      <c r="PWC17" s="94"/>
      <c r="PWD17" s="91"/>
      <c r="PWE17" s="91"/>
      <c r="PWF17" s="94"/>
      <c r="PWG17" s="70"/>
      <c r="PWI17" s="92"/>
      <c r="PWJ17" s="70"/>
      <c r="PWK17" s="70"/>
      <c r="PWL17" s="70"/>
      <c r="PWM17" s="70"/>
      <c r="PWN17" s="92"/>
      <c r="PWO17" s="93"/>
      <c r="PWP17" s="91"/>
      <c r="PWQ17" s="91"/>
      <c r="PWR17" s="22"/>
      <c r="PWS17" s="94"/>
      <c r="PWT17" s="91"/>
      <c r="PWU17" s="91"/>
      <c r="PWV17" s="94"/>
      <c r="PWW17" s="70"/>
      <c r="PWY17" s="92"/>
      <c r="PWZ17" s="70"/>
      <c r="PXA17" s="70"/>
      <c r="PXB17" s="70"/>
      <c r="PXC17" s="70"/>
      <c r="PXD17" s="92"/>
      <c r="PXE17" s="93"/>
      <c r="PXF17" s="91"/>
      <c r="PXG17" s="91"/>
      <c r="PXH17" s="22"/>
      <c r="PXI17" s="94"/>
      <c r="PXJ17" s="91"/>
      <c r="PXK17" s="91"/>
      <c r="PXL17" s="94"/>
      <c r="PXM17" s="70"/>
      <c r="PXO17" s="92"/>
      <c r="PXP17" s="70"/>
      <c r="PXQ17" s="70"/>
      <c r="PXR17" s="70"/>
      <c r="PXS17" s="70"/>
      <c r="PXT17" s="92"/>
      <c r="PXU17" s="93"/>
      <c r="PXV17" s="91"/>
      <c r="PXW17" s="91"/>
      <c r="PXX17" s="22"/>
      <c r="PXY17" s="94"/>
      <c r="PXZ17" s="91"/>
      <c r="PYA17" s="91"/>
      <c r="PYB17" s="94"/>
      <c r="PYC17" s="70"/>
      <c r="PYE17" s="92"/>
      <c r="PYF17" s="70"/>
      <c r="PYG17" s="70"/>
      <c r="PYH17" s="70"/>
      <c r="PYI17" s="70"/>
      <c r="PYJ17" s="92"/>
      <c r="PYK17" s="93"/>
      <c r="PYL17" s="91"/>
      <c r="PYM17" s="91"/>
      <c r="PYN17" s="22"/>
      <c r="PYO17" s="94"/>
      <c r="PYP17" s="91"/>
      <c r="PYQ17" s="91"/>
      <c r="PYR17" s="94"/>
      <c r="PYS17" s="70"/>
      <c r="PYU17" s="92"/>
      <c r="PYV17" s="70"/>
      <c r="PYW17" s="70"/>
      <c r="PYX17" s="70"/>
      <c r="PYY17" s="70"/>
      <c r="PYZ17" s="92"/>
      <c r="PZA17" s="93"/>
      <c r="PZB17" s="91"/>
      <c r="PZC17" s="91"/>
      <c r="PZD17" s="22"/>
      <c r="PZE17" s="94"/>
      <c r="PZF17" s="91"/>
      <c r="PZG17" s="91"/>
      <c r="PZH17" s="94"/>
      <c r="PZI17" s="70"/>
      <c r="PZK17" s="92"/>
      <c r="PZL17" s="70"/>
      <c r="PZM17" s="70"/>
      <c r="PZN17" s="70"/>
      <c r="PZO17" s="70"/>
      <c r="PZP17" s="92"/>
      <c r="PZQ17" s="93"/>
      <c r="PZR17" s="91"/>
      <c r="PZS17" s="91"/>
      <c r="PZT17" s="22"/>
      <c r="PZU17" s="94"/>
      <c r="PZV17" s="91"/>
      <c r="PZW17" s="91"/>
      <c r="PZX17" s="94"/>
      <c r="PZY17" s="70"/>
      <c r="QAA17" s="92"/>
      <c r="QAB17" s="70"/>
      <c r="QAC17" s="70"/>
      <c r="QAD17" s="70"/>
      <c r="QAE17" s="70"/>
      <c r="QAF17" s="92"/>
      <c r="QAG17" s="93"/>
      <c r="QAH17" s="91"/>
      <c r="QAI17" s="91"/>
      <c r="QAJ17" s="22"/>
      <c r="QAK17" s="94"/>
      <c r="QAL17" s="91"/>
      <c r="QAM17" s="91"/>
      <c r="QAN17" s="94"/>
      <c r="QAO17" s="70"/>
      <c r="QAQ17" s="92"/>
      <c r="QAR17" s="70"/>
      <c r="QAS17" s="70"/>
      <c r="QAT17" s="70"/>
      <c r="QAU17" s="70"/>
      <c r="QAV17" s="92"/>
      <c r="QAW17" s="93"/>
      <c r="QAX17" s="91"/>
      <c r="QAY17" s="91"/>
      <c r="QAZ17" s="22"/>
      <c r="QBA17" s="94"/>
      <c r="QBB17" s="91"/>
      <c r="QBC17" s="91"/>
      <c r="QBD17" s="94"/>
      <c r="QBE17" s="70"/>
      <c r="QBG17" s="92"/>
      <c r="QBH17" s="70"/>
      <c r="QBI17" s="70"/>
      <c r="QBJ17" s="70"/>
      <c r="QBK17" s="70"/>
      <c r="QBL17" s="92"/>
      <c r="QBM17" s="93"/>
      <c r="QBN17" s="91"/>
      <c r="QBO17" s="91"/>
      <c r="QBP17" s="22"/>
      <c r="QBQ17" s="94"/>
      <c r="QBR17" s="91"/>
      <c r="QBS17" s="91"/>
      <c r="QBT17" s="94"/>
      <c r="QBU17" s="70"/>
      <c r="QBW17" s="92"/>
      <c r="QBX17" s="70"/>
      <c r="QBY17" s="70"/>
      <c r="QBZ17" s="70"/>
      <c r="QCA17" s="70"/>
      <c r="QCB17" s="92"/>
      <c r="QCC17" s="93"/>
      <c r="QCD17" s="91"/>
      <c r="QCE17" s="91"/>
      <c r="QCF17" s="22"/>
      <c r="QCG17" s="94"/>
      <c r="QCH17" s="91"/>
      <c r="QCI17" s="91"/>
      <c r="QCJ17" s="94"/>
      <c r="QCK17" s="70"/>
      <c r="QCM17" s="92"/>
      <c r="QCN17" s="70"/>
      <c r="QCO17" s="70"/>
      <c r="QCP17" s="70"/>
      <c r="QCQ17" s="70"/>
      <c r="QCR17" s="92"/>
      <c r="QCS17" s="93"/>
      <c r="QCT17" s="91"/>
      <c r="QCU17" s="91"/>
      <c r="QCV17" s="22"/>
      <c r="QCW17" s="94"/>
      <c r="QCX17" s="91"/>
      <c r="QCY17" s="91"/>
      <c r="QCZ17" s="94"/>
      <c r="QDA17" s="70"/>
      <c r="QDC17" s="92"/>
      <c r="QDD17" s="70"/>
      <c r="QDE17" s="70"/>
      <c r="QDF17" s="70"/>
      <c r="QDG17" s="70"/>
      <c r="QDH17" s="92"/>
      <c r="QDI17" s="93"/>
      <c r="QDJ17" s="91"/>
      <c r="QDK17" s="91"/>
      <c r="QDL17" s="22"/>
      <c r="QDM17" s="94"/>
      <c r="QDN17" s="91"/>
      <c r="QDO17" s="91"/>
      <c r="QDP17" s="94"/>
      <c r="QDQ17" s="70"/>
      <c r="QDS17" s="92"/>
      <c r="QDT17" s="70"/>
      <c r="QDU17" s="70"/>
      <c r="QDV17" s="70"/>
      <c r="QDW17" s="70"/>
      <c r="QDX17" s="92"/>
      <c r="QDY17" s="93"/>
      <c r="QDZ17" s="91"/>
      <c r="QEA17" s="91"/>
      <c r="QEB17" s="22"/>
      <c r="QEC17" s="94"/>
      <c r="QED17" s="91"/>
      <c r="QEE17" s="91"/>
      <c r="QEF17" s="94"/>
      <c r="QEG17" s="70"/>
      <c r="QEI17" s="92"/>
      <c r="QEJ17" s="70"/>
      <c r="QEK17" s="70"/>
      <c r="QEL17" s="70"/>
      <c r="QEM17" s="70"/>
      <c r="QEN17" s="92"/>
      <c r="QEO17" s="93"/>
      <c r="QEP17" s="91"/>
      <c r="QEQ17" s="91"/>
      <c r="QER17" s="22"/>
      <c r="QES17" s="94"/>
      <c r="QET17" s="91"/>
      <c r="QEU17" s="91"/>
      <c r="QEV17" s="94"/>
      <c r="QEW17" s="70"/>
      <c r="QEY17" s="92"/>
      <c r="QEZ17" s="70"/>
      <c r="QFA17" s="70"/>
      <c r="QFB17" s="70"/>
      <c r="QFC17" s="70"/>
      <c r="QFD17" s="92"/>
      <c r="QFE17" s="93"/>
      <c r="QFF17" s="91"/>
      <c r="QFG17" s="91"/>
      <c r="QFH17" s="22"/>
      <c r="QFI17" s="94"/>
      <c r="QFJ17" s="91"/>
      <c r="QFK17" s="91"/>
      <c r="QFL17" s="94"/>
      <c r="QFM17" s="70"/>
      <c r="QFO17" s="92"/>
      <c r="QFP17" s="70"/>
      <c r="QFQ17" s="70"/>
      <c r="QFR17" s="70"/>
      <c r="QFS17" s="70"/>
      <c r="QFT17" s="92"/>
      <c r="QFU17" s="93"/>
      <c r="QFV17" s="91"/>
      <c r="QFW17" s="91"/>
      <c r="QFX17" s="22"/>
      <c r="QFY17" s="94"/>
      <c r="QFZ17" s="91"/>
      <c r="QGA17" s="91"/>
      <c r="QGB17" s="94"/>
      <c r="QGC17" s="70"/>
      <c r="QGE17" s="92"/>
      <c r="QGF17" s="70"/>
      <c r="QGG17" s="70"/>
      <c r="QGH17" s="70"/>
      <c r="QGI17" s="70"/>
      <c r="QGJ17" s="92"/>
      <c r="QGK17" s="93"/>
      <c r="QGL17" s="91"/>
      <c r="QGM17" s="91"/>
      <c r="QGN17" s="22"/>
      <c r="QGO17" s="94"/>
      <c r="QGP17" s="91"/>
      <c r="QGQ17" s="91"/>
      <c r="QGR17" s="94"/>
      <c r="QGS17" s="70"/>
      <c r="QGU17" s="92"/>
      <c r="QGV17" s="70"/>
      <c r="QGW17" s="70"/>
      <c r="QGX17" s="70"/>
      <c r="QGY17" s="70"/>
      <c r="QGZ17" s="92"/>
      <c r="QHA17" s="93"/>
      <c r="QHB17" s="91"/>
      <c r="QHC17" s="91"/>
      <c r="QHD17" s="22"/>
      <c r="QHE17" s="94"/>
      <c r="QHF17" s="91"/>
      <c r="QHG17" s="91"/>
      <c r="QHH17" s="94"/>
      <c r="QHI17" s="70"/>
      <c r="QHK17" s="92"/>
      <c r="QHL17" s="70"/>
      <c r="QHM17" s="70"/>
      <c r="QHN17" s="70"/>
      <c r="QHO17" s="70"/>
      <c r="QHP17" s="92"/>
      <c r="QHQ17" s="93"/>
      <c r="QHR17" s="91"/>
      <c r="QHS17" s="91"/>
      <c r="QHT17" s="22"/>
      <c r="QHU17" s="94"/>
      <c r="QHV17" s="91"/>
      <c r="QHW17" s="91"/>
      <c r="QHX17" s="94"/>
      <c r="QHY17" s="70"/>
      <c r="QIA17" s="92"/>
      <c r="QIB17" s="70"/>
      <c r="QIC17" s="70"/>
      <c r="QID17" s="70"/>
      <c r="QIE17" s="70"/>
      <c r="QIF17" s="92"/>
      <c r="QIG17" s="93"/>
      <c r="QIH17" s="91"/>
      <c r="QII17" s="91"/>
      <c r="QIJ17" s="22"/>
      <c r="QIK17" s="94"/>
      <c r="QIL17" s="91"/>
      <c r="QIM17" s="91"/>
      <c r="QIN17" s="94"/>
      <c r="QIO17" s="70"/>
      <c r="QIQ17" s="92"/>
      <c r="QIR17" s="70"/>
      <c r="QIS17" s="70"/>
      <c r="QIT17" s="70"/>
      <c r="QIU17" s="70"/>
      <c r="QIV17" s="92"/>
      <c r="QIW17" s="93"/>
      <c r="QIX17" s="91"/>
      <c r="QIY17" s="91"/>
      <c r="QIZ17" s="22"/>
      <c r="QJA17" s="94"/>
      <c r="QJB17" s="91"/>
      <c r="QJC17" s="91"/>
      <c r="QJD17" s="94"/>
      <c r="QJE17" s="70"/>
      <c r="QJG17" s="92"/>
      <c r="QJH17" s="70"/>
      <c r="QJI17" s="70"/>
      <c r="QJJ17" s="70"/>
      <c r="QJK17" s="70"/>
      <c r="QJL17" s="92"/>
      <c r="QJM17" s="93"/>
      <c r="QJN17" s="91"/>
      <c r="QJO17" s="91"/>
      <c r="QJP17" s="22"/>
      <c r="QJQ17" s="94"/>
      <c r="QJR17" s="91"/>
      <c r="QJS17" s="91"/>
      <c r="QJT17" s="94"/>
      <c r="QJU17" s="70"/>
      <c r="QJW17" s="92"/>
      <c r="QJX17" s="70"/>
      <c r="QJY17" s="70"/>
      <c r="QJZ17" s="70"/>
      <c r="QKA17" s="70"/>
      <c r="QKB17" s="92"/>
      <c r="QKC17" s="93"/>
      <c r="QKD17" s="91"/>
      <c r="QKE17" s="91"/>
      <c r="QKF17" s="22"/>
      <c r="QKG17" s="94"/>
      <c r="QKH17" s="91"/>
      <c r="QKI17" s="91"/>
      <c r="QKJ17" s="94"/>
      <c r="QKK17" s="70"/>
      <c r="QKM17" s="92"/>
      <c r="QKN17" s="70"/>
      <c r="QKO17" s="70"/>
      <c r="QKP17" s="70"/>
      <c r="QKQ17" s="70"/>
      <c r="QKR17" s="92"/>
      <c r="QKS17" s="93"/>
      <c r="QKT17" s="91"/>
      <c r="QKU17" s="91"/>
      <c r="QKV17" s="22"/>
      <c r="QKW17" s="94"/>
      <c r="QKX17" s="91"/>
      <c r="QKY17" s="91"/>
      <c r="QKZ17" s="94"/>
      <c r="QLA17" s="70"/>
      <c r="QLC17" s="92"/>
      <c r="QLD17" s="70"/>
      <c r="QLE17" s="70"/>
      <c r="QLF17" s="70"/>
      <c r="QLG17" s="70"/>
      <c r="QLH17" s="92"/>
      <c r="QLI17" s="93"/>
      <c r="QLJ17" s="91"/>
      <c r="QLK17" s="91"/>
      <c r="QLL17" s="22"/>
      <c r="QLM17" s="94"/>
      <c r="QLN17" s="91"/>
      <c r="QLO17" s="91"/>
      <c r="QLP17" s="94"/>
      <c r="QLQ17" s="70"/>
      <c r="QLS17" s="92"/>
      <c r="QLT17" s="70"/>
      <c r="QLU17" s="70"/>
      <c r="QLV17" s="70"/>
      <c r="QLW17" s="70"/>
      <c r="QLX17" s="92"/>
      <c r="QLY17" s="93"/>
      <c r="QLZ17" s="91"/>
      <c r="QMA17" s="91"/>
      <c r="QMB17" s="22"/>
      <c r="QMC17" s="94"/>
      <c r="QMD17" s="91"/>
      <c r="QME17" s="91"/>
      <c r="QMF17" s="94"/>
      <c r="QMG17" s="70"/>
      <c r="QMI17" s="92"/>
      <c r="QMJ17" s="70"/>
      <c r="QMK17" s="70"/>
      <c r="QML17" s="70"/>
      <c r="QMM17" s="70"/>
      <c r="QMN17" s="92"/>
      <c r="QMO17" s="93"/>
      <c r="QMP17" s="91"/>
      <c r="QMQ17" s="91"/>
      <c r="QMR17" s="22"/>
      <c r="QMS17" s="94"/>
      <c r="QMT17" s="91"/>
      <c r="QMU17" s="91"/>
      <c r="QMV17" s="94"/>
      <c r="QMW17" s="70"/>
      <c r="QMY17" s="92"/>
      <c r="QMZ17" s="70"/>
      <c r="QNA17" s="70"/>
      <c r="QNB17" s="70"/>
      <c r="QNC17" s="70"/>
      <c r="QND17" s="92"/>
      <c r="QNE17" s="93"/>
      <c r="QNF17" s="91"/>
      <c r="QNG17" s="91"/>
      <c r="QNH17" s="22"/>
      <c r="QNI17" s="94"/>
      <c r="QNJ17" s="91"/>
      <c r="QNK17" s="91"/>
      <c r="QNL17" s="94"/>
      <c r="QNM17" s="70"/>
      <c r="QNO17" s="92"/>
      <c r="QNP17" s="70"/>
      <c r="QNQ17" s="70"/>
      <c r="QNR17" s="70"/>
      <c r="QNS17" s="70"/>
      <c r="QNT17" s="92"/>
      <c r="QNU17" s="93"/>
      <c r="QNV17" s="91"/>
      <c r="QNW17" s="91"/>
      <c r="QNX17" s="22"/>
      <c r="QNY17" s="94"/>
      <c r="QNZ17" s="91"/>
      <c r="QOA17" s="91"/>
      <c r="QOB17" s="94"/>
      <c r="QOC17" s="70"/>
      <c r="QOE17" s="92"/>
      <c r="QOF17" s="70"/>
      <c r="QOG17" s="70"/>
      <c r="QOH17" s="70"/>
      <c r="QOI17" s="70"/>
      <c r="QOJ17" s="92"/>
      <c r="QOK17" s="93"/>
      <c r="QOL17" s="91"/>
      <c r="QOM17" s="91"/>
      <c r="QON17" s="22"/>
      <c r="QOO17" s="94"/>
      <c r="QOP17" s="91"/>
      <c r="QOQ17" s="91"/>
      <c r="QOR17" s="94"/>
      <c r="QOS17" s="70"/>
      <c r="QOU17" s="92"/>
      <c r="QOV17" s="70"/>
      <c r="QOW17" s="70"/>
      <c r="QOX17" s="70"/>
      <c r="QOY17" s="70"/>
      <c r="QOZ17" s="92"/>
      <c r="QPA17" s="93"/>
      <c r="QPB17" s="91"/>
      <c r="QPC17" s="91"/>
      <c r="QPD17" s="22"/>
      <c r="QPE17" s="94"/>
      <c r="QPF17" s="91"/>
      <c r="QPG17" s="91"/>
      <c r="QPH17" s="94"/>
      <c r="QPI17" s="70"/>
      <c r="QPK17" s="92"/>
      <c r="QPL17" s="70"/>
      <c r="QPM17" s="70"/>
      <c r="QPN17" s="70"/>
      <c r="QPO17" s="70"/>
      <c r="QPP17" s="92"/>
      <c r="QPQ17" s="93"/>
      <c r="QPR17" s="91"/>
      <c r="QPS17" s="91"/>
      <c r="QPT17" s="22"/>
      <c r="QPU17" s="94"/>
      <c r="QPV17" s="91"/>
      <c r="QPW17" s="91"/>
      <c r="QPX17" s="94"/>
      <c r="QPY17" s="70"/>
      <c r="QQA17" s="92"/>
      <c r="QQB17" s="70"/>
      <c r="QQC17" s="70"/>
      <c r="QQD17" s="70"/>
      <c r="QQE17" s="70"/>
      <c r="QQF17" s="92"/>
      <c r="QQG17" s="93"/>
      <c r="QQH17" s="91"/>
      <c r="QQI17" s="91"/>
      <c r="QQJ17" s="22"/>
      <c r="QQK17" s="94"/>
      <c r="QQL17" s="91"/>
      <c r="QQM17" s="91"/>
      <c r="QQN17" s="94"/>
      <c r="QQO17" s="70"/>
      <c r="QQQ17" s="92"/>
      <c r="QQR17" s="70"/>
      <c r="QQS17" s="70"/>
      <c r="QQT17" s="70"/>
      <c r="QQU17" s="70"/>
      <c r="QQV17" s="92"/>
      <c r="QQW17" s="93"/>
      <c r="QQX17" s="91"/>
      <c r="QQY17" s="91"/>
      <c r="QQZ17" s="22"/>
      <c r="QRA17" s="94"/>
      <c r="QRB17" s="91"/>
      <c r="QRC17" s="91"/>
      <c r="QRD17" s="94"/>
      <c r="QRE17" s="70"/>
      <c r="QRG17" s="92"/>
      <c r="QRH17" s="70"/>
      <c r="QRI17" s="70"/>
      <c r="QRJ17" s="70"/>
      <c r="QRK17" s="70"/>
      <c r="QRL17" s="92"/>
      <c r="QRM17" s="93"/>
      <c r="QRN17" s="91"/>
      <c r="QRO17" s="91"/>
      <c r="QRP17" s="22"/>
      <c r="QRQ17" s="94"/>
      <c r="QRR17" s="91"/>
      <c r="QRS17" s="91"/>
      <c r="QRT17" s="94"/>
      <c r="QRU17" s="70"/>
      <c r="QRW17" s="92"/>
      <c r="QRX17" s="70"/>
      <c r="QRY17" s="70"/>
      <c r="QRZ17" s="70"/>
      <c r="QSA17" s="70"/>
      <c r="QSB17" s="92"/>
      <c r="QSC17" s="93"/>
      <c r="QSD17" s="91"/>
      <c r="QSE17" s="91"/>
      <c r="QSF17" s="22"/>
      <c r="QSG17" s="94"/>
      <c r="QSH17" s="91"/>
      <c r="QSI17" s="91"/>
      <c r="QSJ17" s="94"/>
      <c r="QSK17" s="70"/>
      <c r="QSM17" s="92"/>
      <c r="QSN17" s="70"/>
      <c r="QSO17" s="70"/>
      <c r="QSP17" s="70"/>
      <c r="QSQ17" s="70"/>
      <c r="QSR17" s="92"/>
      <c r="QSS17" s="93"/>
      <c r="QST17" s="91"/>
      <c r="QSU17" s="91"/>
      <c r="QSV17" s="22"/>
      <c r="QSW17" s="94"/>
      <c r="QSX17" s="91"/>
      <c r="QSY17" s="91"/>
      <c r="QSZ17" s="94"/>
      <c r="QTA17" s="70"/>
      <c r="QTC17" s="92"/>
      <c r="QTD17" s="70"/>
      <c r="QTE17" s="70"/>
      <c r="QTF17" s="70"/>
      <c r="QTG17" s="70"/>
      <c r="QTH17" s="92"/>
      <c r="QTI17" s="93"/>
      <c r="QTJ17" s="91"/>
      <c r="QTK17" s="91"/>
      <c r="QTL17" s="22"/>
      <c r="QTM17" s="94"/>
      <c r="QTN17" s="91"/>
      <c r="QTO17" s="91"/>
      <c r="QTP17" s="94"/>
      <c r="QTQ17" s="70"/>
      <c r="QTS17" s="92"/>
      <c r="QTT17" s="70"/>
      <c r="QTU17" s="70"/>
      <c r="QTV17" s="70"/>
      <c r="QTW17" s="70"/>
      <c r="QTX17" s="92"/>
      <c r="QTY17" s="93"/>
      <c r="QTZ17" s="91"/>
      <c r="QUA17" s="91"/>
      <c r="QUB17" s="22"/>
      <c r="QUC17" s="94"/>
      <c r="QUD17" s="91"/>
      <c r="QUE17" s="91"/>
      <c r="QUF17" s="94"/>
      <c r="QUG17" s="70"/>
      <c r="QUI17" s="92"/>
      <c r="QUJ17" s="70"/>
      <c r="QUK17" s="70"/>
      <c r="QUL17" s="70"/>
      <c r="QUM17" s="70"/>
      <c r="QUN17" s="92"/>
      <c r="QUO17" s="93"/>
      <c r="QUP17" s="91"/>
      <c r="QUQ17" s="91"/>
      <c r="QUR17" s="22"/>
      <c r="QUS17" s="94"/>
      <c r="QUT17" s="91"/>
      <c r="QUU17" s="91"/>
      <c r="QUV17" s="94"/>
      <c r="QUW17" s="70"/>
      <c r="QUY17" s="92"/>
      <c r="QUZ17" s="70"/>
      <c r="QVA17" s="70"/>
      <c r="QVB17" s="70"/>
      <c r="QVC17" s="70"/>
      <c r="QVD17" s="92"/>
      <c r="QVE17" s="93"/>
      <c r="QVF17" s="91"/>
      <c r="QVG17" s="91"/>
      <c r="QVH17" s="22"/>
      <c r="QVI17" s="94"/>
      <c r="QVJ17" s="91"/>
      <c r="QVK17" s="91"/>
      <c r="QVL17" s="94"/>
      <c r="QVM17" s="70"/>
      <c r="QVO17" s="92"/>
      <c r="QVP17" s="70"/>
      <c r="QVQ17" s="70"/>
      <c r="QVR17" s="70"/>
      <c r="QVS17" s="70"/>
      <c r="QVT17" s="92"/>
      <c r="QVU17" s="93"/>
      <c r="QVV17" s="91"/>
      <c r="QVW17" s="91"/>
      <c r="QVX17" s="22"/>
      <c r="QVY17" s="94"/>
      <c r="QVZ17" s="91"/>
      <c r="QWA17" s="91"/>
      <c r="QWB17" s="94"/>
      <c r="QWC17" s="70"/>
      <c r="QWE17" s="92"/>
      <c r="QWF17" s="70"/>
      <c r="QWG17" s="70"/>
      <c r="QWH17" s="70"/>
      <c r="QWI17" s="70"/>
      <c r="QWJ17" s="92"/>
      <c r="QWK17" s="93"/>
      <c r="QWL17" s="91"/>
      <c r="QWM17" s="91"/>
      <c r="QWN17" s="22"/>
      <c r="QWO17" s="94"/>
      <c r="QWP17" s="91"/>
      <c r="QWQ17" s="91"/>
      <c r="QWR17" s="94"/>
      <c r="QWS17" s="70"/>
      <c r="QWU17" s="92"/>
      <c r="QWV17" s="70"/>
      <c r="QWW17" s="70"/>
      <c r="QWX17" s="70"/>
      <c r="QWY17" s="70"/>
      <c r="QWZ17" s="92"/>
      <c r="QXA17" s="93"/>
      <c r="QXB17" s="91"/>
      <c r="QXC17" s="91"/>
      <c r="QXD17" s="22"/>
      <c r="QXE17" s="94"/>
      <c r="QXF17" s="91"/>
      <c r="QXG17" s="91"/>
      <c r="QXH17" s="94"/>
      <c r="QXI17" s="70"/>
      <c r="QXK17" s="92"/>
      <c r="QXL17" s="70"/>
      <c r="QXM17" s="70"/>
      <c r="QXN17" s="70"/>
      <c r="QXO17" s="70"/>
      <c r="QXP17" s="92"/>
      <c r="QXQ17" s="93"/>
      <c r="QXR17" s="91"/>
      <c r="QXS17" s="91"/>
      <c r="QXT17" s="22"/>
      <c r="QXU17" s="94"/>
      <c r="QXV17" s="91"/>
      <c r="QXW17" s="91"/>
      <c r="QXX17" s="94"/>
      <c r="QXY17" s="70"/>
      <c r="QYA17" s="92"/>
      <c r="QYB17" s="70"/>
      <c r="QYC17" s="70"/>
      <c r="QYD17" s="70"/>
      <c r="QYE17" s="70"/>
      <c r="QYF17" s="92"/>
      <c r="QYG17" s="93"/>
      <c r="QYH17" s="91"/>
      <c r="QYI17" s="91"/>
      <c r="QYJ17" s="22"/>
      <c r="QYK17" s="94"/>
      <c r="QYL17" s="91"/>
      <c r="QYM17" s="91"/>
      <c r="QYN17" s="94"/>
      <c r="QYO17" s="70"/>
      <c r="QYQ17" s="92"/>
      <c r="QYR17" s="70"/>
      <c r="QYS17" s="70"/>
      <c r="QYT17" s="70"/>
      <c r="QYU17" s="70"/>
      <c r="QYV17" s="92"/>
      <c r="QYW17" s="93"/>
      <c r="QYX17" s="91"/>
      <c r="QYY17" s="91"/>
      <c r="QYZ17" s="22"/>
      <c r="QZA17" s="94"/>
      <c r="QZB17" s="91"/>
      <c r="QZC17" s="91"/>
      <c r="QZD17" s="94"/>
      <c r="QZE17" s="70"/>
      <c r="QZG17" s="92"/>
      <c r="QZH17" s="70"/>
      <c r="QZI17" s="70"/>
      <c r="QZJ17" s="70"/>
      <c r="QZK17" s="70"/>
      <c r="QZL17" s="92"/>
      <c r="QZM17" s="93"/>
      <c r="QZN17" s="91"/>
      <c r="QZO17" s="91"/>
      <c r="QZP17" s="22"/>
      <c r="QZQ17" s="94"/>
      <c r="QZR17" s="91"/>
      <c r="QZS17" s="91"/>
      <c r="QZT17" s="94"/>
      <c r="QZU17" s="70"/>
      <c r="QZW17" s="92"/>
      <c r="QZX17" s="70"/>
      <c r="QZY17" s="70"/>
      <c r="QZZ17" s="70"/>
      <c r="RAA17" s="70"/>
      <c r="RAB17" s="92"/>
      <c r="RAC17" s="93"/>
      <c r="RAD17" s="91"/>
      <c r="RAE17" s="91"/>
      <c r="RAF17" s="22"/>
      <c r="RAG17" s="94"/>
      <c r="RAH17" s="91"/>
      <c r="RAI17" s="91"/>
      <c r="RAJ17" s="94"/>
      <c r="RAK17" s="70"/>
      <c r="RAM17" s="92"/>
      <c r="RAN17" s="70"/>
      <c r="RAO17" s="70"/>
      <c r="RAP17" s="70"/>
      <c r="RAQ17" s="70"/>
      <c r="RAR17" s="92"/>
      <c r="RAS17" s="93"/>
      <c r="RAT17" s="91"/>
      <c r="RAU17" s="91"/>
      <c r="RAV17" s="22"/>
      <c r="RAW17" s="94"/>
      <c r="RAX17" s="91"/>
      <c r="RAY17" s="91"/>
      <c r="RAZ17" s="94"/>
      <c r="RBA17" s="70"/>
      <c r="RBC17" s="92"/>
      <c r="RBD17" s="70"/>
      <c r="RBE17" s="70"/>
      <c r="RBF17" s="70"/>
      <c r="RBG17" s="70"/>
      <c r="RBH17" s="92"/>
      <c r="RBI17" s="93"/>
      <c r="RBJ17" s="91"/>
      <c r="RBK17" s="91"/>
      <c r="RBL17" s="22"/>
      <c r="RBM17" s="94"/>
      <c r="RBN17" s="91"/>
      <c r="RBO17" s="91"/>
      <c r="RBP17" s="94"/>
      <c r="RBQ17" s="70"/>
      <c r="RBS17" s="92"/>
      <c r="RBT17" s="70"/>
      <c r="RBU17" s="70"/>
      <c r="RBV17" s="70"/>
      <c r="RBW17" s="70"/>
      <c r="RBX17" s="92"/>
      <c r="RBY17" s="93"/>
      <c r="RBZ17" s="91"/>
      <c r="RCA17" s="91"/>
      <c r="RCB17" s="22"/>
      <c r="RCC17" s="94"/>
      <c r="RCD17" s="91"/>
      <c r="RCE17" s="91"/>
      <c r="RCF17" s="94"/>
      <c r="RCG17" s="70"/>
      <c r="RCI17" s="92"/>
      <c r="RCJ17" s="70"/>
      <c r="RCK17" s="70"/>
      <c r="RCL17" s="70"/>
      <c r="RCM17" s="70"/>
      <c r="RCN17" s="92"/>
      <c r="RCO17" s="93"/>
      <c r="RCP17" s="91"/>
      <c r="RCQ17" s="91"/>
      <c r="RCR17" s="22"/>
      <c r="RCS17" s="94"/>
      <c r="RCT17" s="91"/>
      <c r="RCU17" s="91"/>
      <c r="RCV17" s="94"/>
      <c r="RCW17" s="70"/>
      <c r="RCY17" s="92"/>
      <c r="RCZ17" s="70"/>
      <c r="RDA17" s="70"/>
      <c r="RDB17" s="70"/>
      <c r="RDC17" s="70"/>
      <c r="RDD17" s="92"/>
      <c r="RDE17" s="93"/>
      <c r="RDF17" s="91"/>
      <c r="RDG17" s="91"/>
      <c r="RDH17" s="22"/>
      <c r="RDI17" s="94"/>
      <c r="RDJ17" s="91"/>
      <c r="RDK17" s="91"/>
      <c r="RDL17" s="94"/>
      <c r="RDM17" s="70"/>
      <c r="RDO17" s="92"/>
      <c r="RDP17" s="70"/>
      <c r="RDQ17" s="70"/>
      <c r="RDR17" s="70"/>
      <c r="RDS17" s="70"/>
      <c r="RDT17" s="92"/>
      <c r="RDU17" s="93"/>
      <c r="RDV17" s="91"/>
      <c r="RDW17" s="91"/>
      <c r="RDX17" s="22"/>
      <c r="RDY17" s="94"/>
      <c r="RDZ17" s="91"/>
      <c r="REA17" s="91"/>
      <c r="REB17" s="94"/>
      <c r="REC17" s="70"/>
      <c r="REE17" s="92"/>
      <c r="REF17" s="70"/>
      <c r="REG17" s="70"/>
      <c r="REH17" s="70"/>
      <c r="REI17" s="70"/>
      <c r="REJ17" s="92"/>
      <c r="REK17" s="93"/>
      <c r="REL17" s="91"/>
      <c r="REM17" s="91"/>
      <c r="REN17" s="22"/>
      <c r="REO17" s="94"/>
      <c r="REP17" s="91"/>
      <c r="REQ17" s="91"/>
      <c r="RER17" s="94"/>
      <c r="RES17" s="70"/>
      <c r="REU17" s="92"/>
      <c r="REV17" s="70"/>
      <c r="REW17" s="70"/>
      <c r="REX17" s="70"/>
      <c r="REY17" s="70"/>
      <c r="REZ17" s="92"/>
      <c r="RFA17" s="93"/>
      <c r="RFB17" s="91"/>
      <c r="RFC17" s="91"/>
      <c r="RFD17" s="22"/>
      <c r="RFE17" s="94"/>
      <c r="RFF17" s="91"/>
      <c r="RFG17" s="91"/>
      <c r="RFH17" s="94"/>
      <c r="RFI17" s="70"/>
      <c r="RFK17" s="92"/>
      <c r="RFL17" s="70"/>
      <c r="RFM17" s="70"/>
      <c r="RFN17" s="70"/>
      <c r="RFO17" s="70"/>
      <c r="RFP17" s="92"/>
      <c r="RFQ17" s="93"/>
      <c r="RFR17" s="91"/>
      <c r="RFS17" s="91"/>
      <c r="RFT17" s="22"/>
      <c r="RFU17" s="94"/>
      <c r="RFV17" s="91"/>
      <c r="RFW17" s="91"/>
      <c r="RFX17" s="94"/>
      <c r="RFY17" s="70"/>
      <c r="RGA17" s="92"/>
      <c r="RGB17" s="70"/>
      <c r="RGC17" s="70"/>
      <c r="RGD17" s="70"/>
      <c r="RGE17" s="70"/>
      <c r="RGF17" s="92"/>
      <c r="RGG17" s="93"/>
      <c r="RGH17" s="91"/>
      <c r="RGI17" s="91"/>
      <c r="RGJ17" s="22"/>
      <c r="RGK17" s="94"/>
      <c r="RGL17" s="91"/>
      <c r="RGM17" s="91"/>
      <c r="RGN17" s="94"/>
      <c r="RGO17" s="70"/>
      <c r="RGQ17" s="92"/>
      <c r="RGR17" s="70"/>
      <c r="RGS17" s="70"/>
      <c r="RGT17" s="70"/>
      <c r="RGU17" s="70"/>
      <c r="RGV17" s="92"/>
      <c r="RGW17" s="93"/>
      <c r="RGX17" s="91"/>
      <c r="RGY17" s="91"/>
      <c r="RGZ17" s="22"/>
      <c r="RHA17" s="94"/>
      <c r="RHB17" s="91"/>
      <c r="RHC17" s="91"/>
      <c r="RHD17" s="94"/>
      <c r="RHE17" s="70"/>
      <c r="RHG17" s="92"/>
      <c r="RHH17" s="70"/>
      <c r="RHI17" s="70"/>
      <c r="RHJ17" s="70"/>
      <c r="RHK17" s="70"/>
      <c r="RHL17" s="92"/>
      <c r="RHM17" s="93"/>
      <c r="RHN17" s="91"/>
      <c r="RHO17" s="91"/>
      <c r="RHP17" s="22"/>
      <c r="RHQ17" s="94"/>
      <c r="RHR17" s="91"/>
      <c r="RHS17" s="91"/>
      <c r="RHT17" s="94"/>
      <c r="RHU17" s="70"/>
      <c r="RHW17" s="92"/>
      <c r="RHX17" s="70"/>
      <c r="RHY17" s="70"/>
      <c r="RHZ17" s="70"/>
      <c r="RIA17" s="70"/>
      <c r="RIB17" s="92"/>
      <c r="RIC17" s="93"/>
      <c r="RID17" s="91"/>
      <c r="RIE17" s="91"/>
      <c r="RIF17" s="22"/>
      <c r="RIG17" s="94"/>
      <c r="RIH17" s="91"/>
      <c r="RII17" s="91"/>
      <c r="RIJ17" s="94"/>
      <c r="RIK17" s="70"/>
      <c r="RIM17" s="92"/>
      <c r="RIN17" s="70"/>
      <c r="RIO17" s="70"/>
      <c r="RIP17" s="70"/>
      <c r="RIQ17" s="70"/>
      <c r="RIR17" s="92"/>
      <c r="RIS17" s="93"/>
      <c r="RIT17" s="91"/>
      <c r="RIU17" s="91"/>
      <c r="RIV17" s="22"/>
      <c r="RIW17" s="94"/>
      <c r="RIX17" s="91"/>
      <c r="RIY17" s="91"/>
      <c r="RIZ17" s="94"/>
      <c r="RJA17" s="70"/>
      <c r="RJC17" s="92"/>
      <c r="RJD17" s="70"/>
      <c r="RJE17" s="70"/>
      <c r="RJF17" s="70"/>
      <c r="RJG17" s="70"/>
      <c r="RJH17" s="92"/>
      <c r="RJI17" s="93"/>
      <c r="RJJ17" s="91"/>
      <c r="RJK17" s="91"/>
      <c r="RJL17" s="22"/>
      <c r="RJM17" s="94"/>
      <c r="RJN17" s="91"/>
      <c r="RJO17" s="91"/>
      <c r="RJP17" s="94"/>
      <c r="RJQ17" s="70"/>
      <c r="RJS17" s="92"/>
      <c r="RJT17" s="70"/>
      <c r="RJU17" s="70"/>
      <c r="RJV17" s="70"/>
      <c r="RJW17" s="70"/>
      <c r="RJX17" s="92"/>
      <c r="RJY17" s="93"/>
      <c r="RJZ17" s="91"/>
      <c r="RKA17" s="91"/>
      <c r="RKB17" s="22"/>
      <c r="RKC17" s="94"/>
      <c r="RKD17" s="91"/>
      <c r="RKE17" s="91"/>
      <c r="RKF17" s="94"/>
      <c r="RKG17" s="70"/>
      <c r="RKI17" s="92"/>
      <c r="RKJ17" s="70"/>
      <c r="RKK17" s="70"/>
      <c r="RKL17" s="70"/>
      <c r="RKM17" s="70"/>
      <c r="RKN17" s="92"/>
      <c r="RKO17" s="93"/>
      <c r="RKP17" s="91"/>
      <c r="RKQ17" s="91"/>
      <c r="RKR17" s="22"/>
      <c r="RKS17" s="94"/>
      <c r="RKT17" s="91"/>
      <c r="RKU17" s="91"/>
      <c r="RKV17" s="94"/>
      <c r="RKW17" s="70"/>
      <c r="RKY17" s="92"/>
      <c r="RKZ17" s="70"/>
      <c r="RLA17" s="70"/>
      <c r="RLB17" s="70"/>
      <c r="RLC17" s="70"/>
      <c r="RLD17" s="92"/>
      <c r="RLE17" s="93"/>
      <c r="RLF17" s="91"/>
      <c r="RLG17" s="91"/>
      <c r="RLH17" s="22"/>
      <c r="RLI17" s="94"/>
      <c r="RLJ17" s="91"/>
      <c r="RLK17" s="91"/>
      <c r="RLL17" s="94"/>
      <c r="RLM17" s="70"/>
      <c r="RLO17" s="92"/>
      <c r="RLP17" s="70"/>
      <c r="RLQ17" s="70"/>
      <c r="RLR17" s="70"/>
      <c r="RLS17" s="70"/>
      <c r="RLT17" s="92"/>
      <c r="RLU17" s="93"/>
      <c r="RLV17" s="91"/>
      <c r="RLW17" s="91"/>
      <c r="RLX17" s="22"/>
      <c r="RLY17" s="94"/>
      <c r="RLZ17" s="91"/>
      <c r="RMA17" s="91"/>
      <c r="RMB17" s="94"/>
      <c r="RMC17" s="70"/>
      <c r="RME17" s="92"/>
      <c r="RMF17" s="70"/>
      <c r="RMG17" s="70"/>
      <c r="RMH17" s="70"/>
      <c r="RMI17" s="70"/>
      <c r="RMJ17" s="92"/>
      <c r="RMK17" s="93"/>
      <c r="RML17" s="91"/>
      <c r="RMM17" s="91"/>
      <c r="RMN17" s="22"/>
      <c r="RMO17" s="94"/>
      <c r="RMP17" s="91"/>
      <c r="RMQ17" s="91"/>
      <c r="RMR17" s="94"/>
      <c r="RMS17" s="70"/>
      <c r="RMU17" s="92"/>
      <c r="RMV17" s="70"/>
      <c r="RMW17" s="70"/>
      <c r="RMX17" s="70"/>
      <c r="RMY17" s="70"/>
      <c r="RMZ17" s="92"/>
      <c r="RNA17" s="93"/>
      <c r="RNB17" s="91"/>
      <c r="RNC17" s="91"/>
      <c r="RND17" s="22"/>
      <c r="RNE17" s="94"/>
      <c r="RNF17" s="91"/>
      <c r="RNG17" s="91"/>
      <c r="RNH17" s="94"/>
      <c r="RNI17" s="70"/>
      <c r="RNK17" s="92"/>
      <c r="RNL17" s="70"/>
      <c r="RNM17" s="70"/>
      <c r="RNN17" s="70"/>
      <c r="RNO17" s="70"/>
      <c r="RNP17" s="92"/>
      <c r="RNQ17" s="93"/>
      <c r="RNR17" s="91"/>
      <c r="RNS17" s="91"/>
      <c r="RNT17" s="22"/>
      <c r="RNU17" s="94"/>
      <c r="RNV17" s="91"/>
      <c r="RNW17" s="91"/>
      <c r="RNX17" s="94"/>
      <c r="RNY17" s="70"/>
      <c r="ROA17" s="92"/>
      <c r="ROB17" s="70"/>
      <c r="ROC17" s="70"/>
      <c r="ROD17" s="70"/>
      <c r="ROE17" s="70"/>
      <c r="ROF17" s="92"/>
      <c r="ROG17" s="93"/>
      <c r="ROH17" s="91"/>
      <c r="ROI17" s="91"/>
      <c r="ROJ17" s="22"/>
      <c r="ROK17" s="94"/>
      <c r="ROL17" s="91"/>
      <c r="ROM17" s="91"/>
      <c r="RON17" s="94"/>
      <c r="ROO17" s="70"/>
      <c r="ROQ17" s="92"/>
      <c r="ROR17" s="70"/>
      <c r="ROS17" s="70"/>
      <c r="ROT17" s="70"/>
      <c r="ROU17" s="70"/>
      <c r="ROV17" s="92"/>
      <c r="ROW17" s="93"/>
      <c r="ROX17" s="91"/>
      <c r="ROY17" s="91"/>
      <c r="ROZ17" s="22"/>
      <c r="RPA17" s="94"/>
      <c r="RPB17" s="91"/>
      <c r="RPC17" s="91"/>
      <c r="RPD17" s="94"/>
      <c r="RPE17" s="70"/>
      <c r="RPG17" s="92"/>
      <c r="RPH17" s="70"/>
      <c r="RPI17" s="70"/>
      <c r="RPJ17" s="70"/>
      <c r="RPK17" s="70"/>
      <c r="RPL17" s="92"/>
      <c r="RPM17" s="93"/>
      <c r="RPN17" s="91"/>
      <c r="RPO17" s="91"/>
      <c r="RPP17" s="22"/>
      <c r="RPQ17" s="94"/>
      <c r="RPR17" s="91"/>
      <c r="RPS17" s="91"/>
      <c r="RPT17" s="94"/>
      <c r="RPU17" s="70"/>
      <c r="RPW17" s="92"/>
      <c r="RPX17" s="70"/>
      <c r="RPY17" s="70"/>
      <c r="RPZ17" s="70"/>
      <c r="RQA17" s="70"/>
      <c r="RQB17" s="92"/>
      <c r="RQC17" s="93"/>
      <c r="RQD17" s="91"/>
      <c r="RQE17" s="91"/>
      <c r="RQF17" s="22"/>
      <c r="RQG17" s="94"/>
      <c r="RQH17" s="91"/>
      <c r="RQI17" s="91"/>
      <c r="RQJ17" s="94"/>
      <c r="RQK17" s="70"/>
      <c r="RQM17" s="92"/>
      <c r="RQN17" s="70"/>
      <c r="RQO17" s="70"/>
      <c r="RQP17" s="70"/>
      <c r="RQQ17" s="70"/>
      <c r="RQR17" s="92"/>
      <c r="RQS17" s="93"/>
      <c r="RQT17" s="91"/>
      <c r="RQU17" s="91"/>
      <c r="RQV17" s="22"/>
      <c r="RQW17" s="94"/>
      <c r="RQX17" s="91"/>
      <c r="RQY17" s="91"/>
      <c r="RQZ17" s="94"/>
      <c r="RRA17" s="70"/>
      <c r="RRC17" s="92"/>
      <c r="RRD17" s="70"/>
      <c r="RRE17" s="70"/>
      <c r="RRF17" s="70"/>
      <c r="RRG17" s="70"/>
      <c r="RRH17" s="92"/>
      <c r="RRI17" s="93"/>
      <c r="RRJ17" s="91"/>
      <c r="RRK17" s="91"/>
      <c r="RRL17" s="22"/>
      <c r="RRM17" s="94"/>
      <c r="RRN17" s="91"/>
      <c r="RRO17" s="91"/>
      <c r="RRP17" s="94"/>
      <c r="RRQ17" s="70"/>
      <c r="RRS17" s="92"/>
      <c r="RRT17" s="70"/>
      <c r="RRU17" s="70"/>
      <c r="RRV17" s="70"/>
      <c r="RRW17" s="70"/>
      <c r="RRX17" s="92"/>
      <c r="RRY17" s="93"/>
      <c r="RRZ17" s="91"/>
      <c r="RSA17" s="91"/>
      <c r="RSB17" s="22"/>
      <c r="RSC17" s="94"/>
      <c r="RSD17" s="91"/>
      <c r="RSE17" s="91"/>
      <c r="RSF17" s="94"/>
      <c r="RSG17" s="70"/>
      <c r="RSI17" s="92"/>
      <c r="RSJ17" s="70"/>
      <c r="RSK17" s="70"/>
      <c r="RSL17" s="70"/>
      <c r="RSM17" s="70"/>
      <c r="RSN17" s="92"/>
      <c r="RSO17" s="93"/>
      <c r="RSP17" s="91"/>
      <c r="RSQ17" s="91"/>
      <c r="RSR17" s="22"/>
      <c r="RSS17" s="94"/>
      <c r="RST17" s="91"/>
      <c r="RSU17" s="91"/>
      <c r="RSV17" s="94"/>
      <c r="RSW17" s="70"/>
      <c r="RSY17" s="92"/>
      <c r="RSZ17" s="70"/>
      <c r="RTA17" s="70"/>
      <c r="RTB17" s="70"/>
      <c r="RTC17" s="70"/>
      <c r="RTD17" s="92"/>
      <c r="RTE17" s="93"/>
      <c r="RTF17" s="91"/>
      <c r="RTG17" s="91"/>
      <c r="RTH17" s="22"/>
      <c r="RTI17" s="94"/>
      <c r="RTJ17" s="91"/>
      <c r="RTK17" s="91"/>
      <c r="RTL17" s="94"/>
      <c r="RTM17" s="70"/>
      <c r="RTO17" s="92"/>
      <c r="RTP17" s="70"/>
      <c r="RTQ17" s="70"/>
      <c r="RTR17" s="70"/>
      <c r="RTS17" s="70"/>
      <c r="RTT17" s="92"/>
      <c r="RTU17" s="93"/>
      <c r="RTV17" s="91"/>
      <c r="RTW17" s="91"/>
      <c r="RTX17" s="22"/>
      <c r="RTY17" s="94"/>
      <c r="RTZ17" s="91"/>
      <c r="RUA17" s="91"/>
      <c r="RUB17" s="94"/>
      <c r="RUC17" s="70"/>
      <c r="RUE17" s="92"/>
      <c r="RUF17" s="70"/>
      <c r="RUG17" s="70"/>
      <c r="RUH17" s="70"/>
      <c r="RUI17" s="70"/>
      <c r="RUJ17" s="92"/>
      <c r="RUK17" s="93"/>
      <c r="RUL17" s="91"/>
      <c r="RUM17" s="91"/>
      <c r="RUN17" s="22"/>
      <c r="RUO17" s="94"/>
      <c r="RUP17" s="91"/>
      <c r="RUQ17" s="91"/>
      <c r="RUR17" s="94"/>
      <c r="RUS17" s="70"/>
      <c r="RUU17" s="92"/>
      <c r="RUV17" s="70"/>
      <c r="RUW17" s="70"/>
      <c r="RUX17" s="70"/>
      <c r="RUY17" s="70"/>
      <c r="RUZ17" s="92"/>
      <c r="RVA17" s="93"/>
      <c r="RVB17" s="91"/>
      <c r="RVC17" s="91"/>
      <c r="RVD17" s="22"/>
      <c r="RVE17" s="94"/>
      <c r="RVF17" s="91"/>
      <c r="RVG17" s="91"/>
      <c r="RVH17" s="94"/>
      <c r="RVI17" s="70"/>
      <c r="RVK17" s="92"/>
      <c r="RVL17" s="70"/>
      <c r="RVM17" s="70"/>
      <c r="RVN17" s="70"/>
      <c r="RVO17" s="70"/>
      <c r="RVP17" s="92"/>
      <c r="RVQ17" s="93"/>
      <c r="RVR17" s="91"/>
      <c r="RVS17" s="91"/>
      <c r="RVT17" s="22"/>
      <c r="RVU17" s="94"/>
      <c r="RVV17" s="91"/>
      <c r="RVW17" s="91"/>
      <c r="RVX17" s="94"/>
      <c r="RVY17" s="70"/>
      <c r="RWA17" s="92"/>
      <c r="RWB17" s="70"/>
      <c r="RWC17" s="70"/>
      <c r="RWD17" s="70"/>
      <c r="RWE17" s="70"/>
      <c r="RWF17" s="92"/>
      <c r="RWG17" s="93"/>
      <c r="RWH17" s="91"/>
      <c r="RWI17" s="91"/>
      <c r="RWJ17" s="22"/>
      <c r="RWK17" s="94"/>
      <c r="RWL17" s="91"/>
      <c r="RWM17" s="91"/>
      <c r="RWN17" s="94"/>
      <c r="RWO17" s="70"/>
      <c r="RWQ17" s="92"/>
      <c r="RWR17" s="70"/>
      <c r="RWS17" s="70"/>
      <c r="RWT17" s="70"/>
      <c r="RWU17" s="70"/>
      <c r="RWV17" s="92"/>
      <c r="RWW17" s="93"/>
      <c r="RWX17" s="91"/>
      <c r="RWY17" s="91"/>
      <c r="RWZ17" s="22"/>
      <c r="RXA17" s="94"/>
      <c r="RXB17" s="91"/>
      <c r="RXC17" s="91"/>
      <c r="RXD17" s="94"/>
      <c r="RXE17" s="70"/>
      <c r="RXG17" s="92"/>
      <c r="RXH17" s="70"/>
      <c r="RXI17" s="70"/>
      <c r="RXJ17" s="70"/>
      <c r="RXK17" s="70"/>
      <c r="RXL17" s="92"/>
      <c r="RXM17" s="93"/>
      <c r="RXN17" s="91"/>
      <c r="RXO17" s="91"/>
      <c r="RXP17" s="22"/>
      <c r="RXQ17" s="94"/>
      <c r="RXR17" s="91"/>
      <c r="RXS17" s="91"/>
      <c r="RXT17" s="94"/>
      <c r="RXU17" s="70"/>
      <c r="RXW17" s="92"/>
      <c r="RXX17" s="70"/>
      <c r="RXY17" s="70"/>
      <c r="RXZ17" s="70"/>
      <c r="RYA17" s="70"/>
      <c r="RYB17" s="92"/>
      <c r="RYC17" s="93"/>
      <c r="RYD17" s="91"/>
      <c r="RYE17" s="91"/>
      <c r="RYF17" s="22"/>
      <c r="RYG17" s="94"/>
      <c r="RYH17" s="91"/>
      <c r="RYI17" s="91"/>
      <c r="RYJ17" s="94"/>
      <c r="RYK17" s="70"/>
      <c r="RYM17" s="92"/>
      <c r="RYN17" s="70"/>
      <c r="RYO17" s="70"/>
      <c r="RYP17" s="70"/>
      <c r="RYQ17" s="70"/>
      <c r="RYR17" s="92"/>
      <c r="RYS17" s="93"/>
      <c r="RYT17" s="91"/>
      <c r="RYU17" s="91"/>
      <c r="RYV17" s="22"/>
      <c r="RYW17" s="94"/>
      <c r="RYX17" s="91"/>
      <c r="RYY17" s="91"/>
      <c r="RYZ17" s="94"/>
      <c r="RZA17" s="70"/>
      <c r="RZC17" s="92"/>
      <c r="RZD17" s="70"/>
      <c r="RZE17" s="70"/>
      <c r="RZF17" s="70"/>
      <c r="RZG17" s="70"/>
      <c r="RZH17" s="92"/>
      <c r="RZI17" s="93"/>
      <c r="RZJ17" s="91"/>
      <c r="RZK17" s="91"/>
      <c r="RZL17" s="22"/>
      <c r="RZM17" s="94"/>
      <c r="RZN17" s="91"/>
      <c r="RZO17" s="91"/>
      <c r="RZP17" s="94"/>
      <c r="RZQ17" s="70"/>
      <c r="RZS17" s="92"/>
      <c r="RZT17" s="70"/>
      <c r="RZU17" s="70"/>
      <c r="RZV17" s="70"/>
      <c r="RZW17" s="70"/>
      <c r="RZX17" s="92"/>
      <c r="RZY17" s="93"/>
      <c r="RZZ17" s="91"/>
      <c r="SAA17" s="91"/>
      <c r="SAB17" s="22"/>
      <c r="SAC17" s="94"/>
      <c r="SAD17" s="91"/>
      <c r="SAE17" s="91"/>
      <c r="SAF17" s="94"/>
      <c r="SAG17" s="70"/>
      <c r="SAI17" s="92"/>
      <c r="SAJ17" s="70"/>
      <c r="SAK17" s="70"/>
      <c r="SAL17" s="70"/>
      <c r="SAM17" s="70"/>
      <c r="SAN17" s="92"/>
      <c r="SAO17" s="93"/>
      <c r="SAP17" s="91"/>
      <c r="SAQ17" s="91"/>
      <c r="SAR17" s="22"/>
      <c r="SAS17" s="94"/>
      <c r="SAT17" s="91"/>
      <c r="SAU17" s="91"/>
      <c r="SAV17" s="94"/>
      <c r="SAW17" s="70"/>
      <c r="SAY17" s="92"/>
      <c r="SAZ17" s="70"/>
      <c r="SBA17" s="70"/>
      <c r="SBB17" s="70"/>
      <c r="SBC17" s="70"/>
      <c r="SBD17" s="92"/>
      <c r="SBE17" s="93"/>
      <c r="SBF17" s="91"/>
      <c r="SBG17" s="91"/>
      <c r="SBH17" s="22"/>
      <c r="SBI17" s="94"/>
      <c r="SBJ17" s="91"/>
      <c r="SBK17" s="91"/>
      <c r="SBL17" s="94"/>
      <c r="SBM17" s="70"/>
      <c r="SBO17" s="92"/>
      <c r="SBP17" s="70"/>
      <c r="SBQ17" s="70"/>
      <c r="SBR17" s="70"/>
      <c r="SBS17" s="70"/>
      <c r="SBT17" s="92"/>
      <c r="SBU17" s="93"/>
      <c r="SBV17" s="91"/>
      <c r="SBW17" s="91"/>
      <c r="SBX17" s="22"/>
      <c r="SBY17" s="94"/>
      <c r="SBZ17" s="91"/>
      <c r="SCA17" s="91"/>
      <c r="SCB17" s="94"/>
      <c r="SCC17" s="70"/>
      <c r="SCE17" s="92"/>
      <c r="SCF17" s="70"/>
      <c r="SCG17" s="70"/>
      <c r="SCH17" s="70"/>
      <c r="SCI17" s="70"/>
      <c r="SCJ17" s="92"/>
      <c r="SCK17" s="93"/>
      <c r="SCL17" s="91"/>
      <c r="SCM17" s="91"/>
      <c r="SCN17" s="22"/>
      <c r="SCO17" s="94"/>
      <c r="SCP17" s="91"/>
      <c r="SCQ17" s="91"/>
      <c r="SCR17" s="94"/>
      <c r="SCS17" s="70"/>
      <c r="SCU17" s="92"/>
      <c r="SCV17" s="70"/>
      <c r="SCW17" s="70"/>
      <c r="SCX17" s="70"/>
      <c r="SCY17" s="70"/>
      <c r="SCZ17" s="92"/>
      <c r="SDA17" s="93"/>
      <c r="SDB17" s="91"/>
      <c r="SDC17" s="91"/>
      <c r="SDD17" s="22"/>
      <c r="SDE17" s="94"/>
      <c r="SDF17" s="91"/>
      <c r="SDG17" s="91"/>
      <c r="SDH17" s="94"/>
      <c r="SDI17" s="70"/>
      <c r="SDK17" s="92"/>
      <c r="SDL17" s="70"/>
      <c r="SDM17" s="70"/>
      <c r="SDN17" s="70"/>
      <c r="SDO17" s="70"/>
      <c r="SDP17" s="92"/>
      <c r="SDQ17" s="93"/>
      <c r="SDR17" s="91"/>
      <c r="SDS17" s="91"/>
      <c r="SDT17" s="22"/>
      <c r="SDU17" s="94"/>
      <c r="SDV17" s="91"/>
      <c r="SDW17" s="91"/>
      <c r="SDX17" s="94"/>
      <c r="SDY17" s="70"/>
      <c r="SEA17" s="92"/>
      <c r="SEB17" s="70"/>
      <c r="SEC17" s="70"/>
      <c r="SED17" s="70"/>
      <c r="SEE17" s="70"/>
      <c r="SEF17" s="92"/>
      <c r="SEG17" s="93"/>
      <c r="SEH17" s="91"/>
      <c r="SEI17" s="91"/>
      <c r="SEJ17" s="22"/>
      <c r="SEK17" s="94"/>
      <c r="SEL17" s="91"/>
      <c r="SEM17" s="91"/>
      <c r="SEN17" s="94"/>
      <c r="SEO17" s="70"/>
      <c r="SEQ17" s="92"/>
      <c r="SER17" s="70"/>
      <c r="SES17" s="70"/>
      <c r="SET17" s="70"/>
      <c r="SEU17" s="70"/>
      <c r="SEV17" s="92"/>
      <c r="SEW17" s="93"/>
      <c r="SEX17" s="91"/>
      <c r="SEY17" s="91"/>
      <c r="SEZ17" s="22"/>
      <c r="SFA17" s="94"/>
      <c r="SFB17" s="91"/>
      <c r="SFC17" s="91"/>
      <c r="SFD17" s="94"/>
      <c r="SFE17" s="70"/>
      <c r="SFG17" s="92"/>
      <c r="SFH17" s="70"/>
      <c r="SFI17" s="70"/>
      <c r="SFJ17" s="70"/>
      <c r="SFK17" s="70"/>
      <c r="SFL17" s="92"/>
      <c r="SFM17" s="93"/>
      <c r="SFN17" s="91"/>
      <c r="SFO17" s="91"/>
      <c r="SFP17" s="22"/>
      <c r="SFQ17" s="94"/>
      <c r="SFR17" s="91"/>
      <c r="SFS17" s="91"/>
      <c r="SFT17" s="94"/>
      <c r="SFU17" s="70"/>
      <c r="SFW17" s="92"/>
      <c r="SFX17" s="70"/>
      <c r="SFY17" s="70"/>
      <c r="SFZ17" s="70"/>
      <c r="SGA17" s="70"/>
      <c r="SGB17" s="92"/>
      <c r="SGC17" s="93"/>
      <c r="SGD17" s="91"/>
      <c r="SGE17" s="91"/>
      <c r="SGF17" s="22"/>
      <c r="SGG17" s="94"/>
      <c r="SGH17" s="91"/>
      <c r="SGI17" s="91"/>
      <c r="SGJ17" s="94"/>
      <c r="SGK17" s="70"/>
      <c r="SGM17" s="92"/>
      <c r="SGN17" s="70"/>
      <c r="SGO17" s="70"/>
      <c r="SGP17" s="70"/>
      <c r="SGQ17" s="70"/>
      <c r="SGR17" s="92"/>
      <c r="SGS17" s="93"/>
      <c r="SGT17" s="91"/>
      <c r="SGU17" s="91"/>
      <c r="SGV17" s="22"/>
      <c r="SGW17" s="94"/>
      <c r="SGX17" s="91"/>
      <c r="SGY17" s="91"/>
      <c r="SGZ17" s="94"/>
      <c r="SHA17" s="70"/>
      <c r="SHC17" s="92"/>
      <c r="SHD17" s="70"/>
      <c r="SHE17" s="70"/>
      <c r="SHF17" s="70"/>
      <c r="SHG17" s="70"/>
      <c r="SHH17" s="92"/>
      <c r="SHI17" s="93"/>
      <c r="SHJ17" s="91"/>
      <c r="SHK17" s="91"/>
      <c r="SHL17" s="22"/>
      <c r="SHM17" s="94"/>
      <c r="SHN17" s="91"/>
      <c r="SHO17" s="91"/>
      <c r="SHP17" s="94"/>
      <c r="SHQ17" s="70"/>
      <c r="SHS17" s="92"/>
      <c r="SHT17" s="70"/>
      <c r="SHU17" s="70"/>
      <c r="SHV17" s="70"/>
      <c r="SHW17" s="70"/>
      <c r="SHX17" s="92"/>
      <c r="SHY17" s="93"/>
      <c r="SHZ17" s="91"/>
      <c r="SIA17" s="91"/>
      <c r="SIB17" s="22"/>
      <c r="SIC17" s="94"/>
      <c r="SID17" s="91"/>
      <c r="SIE17" s="91"/>
      <c r="SIF17" s="94"/>
      <c r="SIG17" s="70"/>
      <c r="SII17" s="92"/>
      <c r="SIJ17" s="70"/>
      <c r="SIK17" s="70"/>
      <c r="SIL17" s="70"/>
      <c r="SIM17" s="70"/>
      <c r="SIN17" s="92"/>
      <c r="SIO17" s="93"/>
      <c r="SIP17" s="91"/>
      <c r="SIQ17" s="91"/>
      <c r="SIR17" s="22"/>
      <c r="SIS17" s="94"/>
      <c r="SIT17" s="91"/>
      <c r="SIU17" s="91"/>
      <c r="SIV17" s="94"/>
      <c r="SIW17" s="70"/>
      <c r="SIY17" s="92"/>
      <c r="SIZ17" s="70"/>
      <c r="SJA17" s="70"/>
      <c r="SJB17" s="70"/>
      <c r="SJC17" s="70"/>
      <c r="SJD17" s="92"/>
      <c r="SJE17" s="93"/>
      <c r="SJF17" s="91"/>
      <c r="SJG17" s="91"/>
      <c r="SJH17" s="22"/>
      <c r="SJI17" s="94"/>
      <c r="SJJ17" s="91"/>
      <c r="SJK17" s="91"/>
      <c r="SJL17" s="94"/>
      <c r="SJM17" s="70"/>
      <c r="SJO17" s="92"/>
      <c r="SJP17" s="70"/>
      <c r="SJQ17" s="70"/>
      <c r="SJR17" s="70"/>
      <c r="SJS17" s="70"/>
      <c r="SJT17" s="92"/>
      <c r="SJU17" s="93"/>
      <c r="SJV17" s="91"/>
      <c r="SJW17" s="91"/>
      <c r="SJX17" s="22"/>
      <c r="SJY17" s="94"/>
      <c r="SJZ17" s="91"/>
      <c r="SKA17" s="91"/>
      <c r="SKB17" s="94"/>
      <c r="SKC17" s="70"/>
      <c r="SKE17" s="92"/>
      <c r="SKF17" s="70"/>
      <c r="SKG17" s="70"/>
      <c r="SKH17" s="70"/>
      <c r="SKI17" s="70"/>
      <c r="SKJ17" s="92"/>
      <c r="SKK17" s="93"/>
      <c r="SKL17" s="91"/>
      <c r="SKM17" s="91"/>
      <c r="SKN17" s="22"/>
      <c r="SKO17" s="94"/>
      <c r="SKP17" s="91"/>
      <c r="SKQ17" s="91"/>
      <c r="SKR17" s="94"/>
      <c r="SKS17" s="70"/>
      <c r="SKU17" s="92"/>
      <c r="SKV17" s="70"/>
      <c r="SKW17" s="70"/>
      <c r="SKX17" s="70"/>
      <c r="SKY17" s="70"/>
      <c r="SKZ17" s="92"/>
      <c r="SLA17" s="93"/>
      <c r="SLB17" s="91"/>
      <c r="SLC17" s="91"/>
      <c r="SLD17" s="22"/>
      <c r="SLE17" s="94"/>
      <c r="SLF17" s="91"/>
      <c r="SLG17" s="91"/>
      <c r="SLH17" s="94"/>
      <c r="SLI17" s="70"/>
      <c r="SLK17" s="92"/>
      <c r="SLL17" s="70"/>
      <c r="SLM17" s="70"/>
      <c r="SLN17" s="70"/>
      <c r="SLO17" s="70"/>
      <c r="SLP17" s="92"/>
      <c r="SLQ17" s="93"/>
      <c r="SLR17" s="91"/>
      <c r="SLS17" s="91"/>
      <c r="SLT17" s="22"/>
      <c r="SLU17" s="94"/>
      <c r="SLV17" s="91"/>
      <c r="SLW17" s="91"/>
      <c r="SLX17" s="94"/>
      <c r="SLY17" s="70"/>
      <c r="SMA17" s="92"/>
      <c r="SMB17" s="70"/>
      <c r="SMC17" s="70"/>
      <c r="SMD17" s="70"/>
      <c r="SME17" s="70"/>
      <c r="SMF17" s="92"/>
      <c r="SMG17" s="93"/>
      <c r="SMH17" s="91"/>
      <c r="SMI17" s="91"/>
      <c r="SMJ17" s="22"/>
      <c r="SMK17" s="94"/>
      <c r="SML17" s="91"/>
      <c r="SMM17" s="91"/>
      <c r="SMN17" s="94"/>
      <c r="SMO17" s="70"/>
      <c r="SMQ17" s="92"/>
      <c r="SMR17" s="70"/>
      <c r="SMS17" s="70"/>
      <c r="SMT17" s="70"/>
      <c r="SMU17" s="70"/>
      <c r="SMV17" s="92"/>
      <c r="SMW17" s="93"/>
      <c r="SMX17" s="91"/>
      <c r="SMY17" s="91"/>
      <c r="SMZ17" s="22"/>
      <c r="SNA17" s="94"/>
      <c r="SNB17" s="91"/>
      <c r="SNC17" s="91"/>
      <c r="SND17" s="94"/>
      <c r="SNE17" s="70"/>
      <c r="SNG17" s="92"/>
      <c r="SNH17" s="70"/>
      <c r="SNI17" s="70"/>
      <c r="SNJ17" s="70"/>
      <c r="SNK17" s="70"/>
      <c r="SNL17" s="92"/>
      <c r="SNM17" s="93"/>
      <c r="SNN17" s="91"/>
      <c r="SNO17" s="91"/>
      <c r="SNP17" s="22"/>
      <c r="SNQ17" s="94"/>
      <c r="SNR17" s="91"/>
      <c r="SNS17" s="91"/>
      <c r="SNT17" s="94"/>
      <c r="SNU17" s="70"/>
      <c r="SNW17" s="92"/>
      <c r="SNX17" s="70"/>
      <c r="SNY17" s="70"/>
      <c r="SNZ17" s="70"/>
      <c r="SOA17" s="70"/>
      <c r="SOB17" s="92"/>
      <c r="SOC17" s="93"/>
      <c r="SOD17" s="91"/>
      <c r="SOE17" s="91"/>
      <c r="SOF17" s="22"/>
      <c r="SOG17" s="94"/>
      <c r="SOH17" s="91"/>
      <c r="SOI17" s="91"/>
      <c r="SOJ17" s="94"/>
      <c r="SOK17" s="70"/>
      <c r="SOM17" s="92"/>
      <c r="SON17" s="70"/>
      <c r="SOO17" s="70"/>
      <c r="SOP17" s="70"/>
      <c r="SOQ17" s="70"/>
      <c r="SOR17" s="92"/>
      <c r="SOS17" s="93"/>
      <c r="SOT17" s="91"/>
      <c r="SOU17" s="91"/>
      <c r="SOV17" s="22"/>
      <c r="SOW17" s="94"/>
      <c r="SOX17" s="91"/>
      <c r="SOY17" s="91"/>
      <c r="SOZ17" s="94"/>
      <c r="SPA17" s="70"/>
      <c r="SPC17" s="92"/>
      <c r="SPD17" s="70"/>
      <c r="SPE17" s="70"/>
      <c r="SPF17" s="70"/>
      <c r="SPG17" s="70"/>
      <c r="SPH17" s="92"/>
      <c r="SPI17" s="93"/>
      <c r="SPJ17" s="91"/>
      <c r="SPK17" s="91"/>
      <c r="SPL17" s="22"/>
      <c r="SPM17" s="94"/>
      <c r="SPN17" s="91"/>
      <c r="SPO17" s="91"/>
      <c r="SPP17" s="94"/>
      <c r="SPQ17" s="70"/>
      <c r="SPS17" s="92"/>
      <c r="SPT17" s="70"/>
      <c r="SPU17" s="70"/>
      <c r="SPV17" s="70"/>
      <c r="SPW17" s="70"/>
      <c r="SPX17" s="92"/>
      <c r="SPY17" s="93"/>
      <c r="SPZ17" s="91"/>
      <c r="SQA17" s="91"/>
      <c r="SQB17" s="22"/>
      <c r="SQC17" s="94"/>
      <c r="SQD17" s="91"/>
      <c r="SQE17" s="91"/>
      <c r="SQF17" s="94"/>
      <c r="SQG17" s="70"/>
      <c r="SQI17" s="92"/>
      <c r="SQJ17" s="70"/>
      <c r="SQK17" s="70"/>
      <c r="SQL17" s="70"/>
      <c r="SQM17" s="70"/>
      <c r="SQN17" s="92"/>
      <c r="SQO17" s="93"/>
      <c r="SQP17" s="91"/>
      <c r="SQQ17" s="91"/>
      <c r="SQR17" s="22"/>
      <c r="SQS17" s="94"/>
      <c r="SQT17" s="91"/>
      <c r="SQU17" s="91"/>
      <c r="SQV17" s="94"/>
      <c r="SQW17" s="70"/>
      <c r="SQY17" s="92"/>
      <c r="SQZ17" s="70"/>
      <c r="SRA17" s="70"/>
      <c r="SRB17" s="70"/>
      <c r="SRC17" s="70"/>
      <c r="SRD17" s="92"/>
      <c r="SRE17" s="93"/>
      <c r="SRF17" s="91"/>
      <c r="SRG17" s="91"/>
      <c r="SRH17" s="22"/>
      <c r="SRI17" s="94"/>
      <c r="SRJ17" s="91"/>
      <c r="SRK17" s="91"/>
      <c r="SRL17" s="94"/>
      <c r="SRM17" s="70"/>
      <c r="SRO17" s="92"/>
      <c r="SRP17" s="70"/>
      <c r="SRQ17" s="70"/>
      <c r="SRR17" s="70"/>
      <c r="SRS17" s="70"/>
      <c r="SRT17" s="92"/>
      <c r="SRU17" s="93"/>
      <c r="SRV17" s="91"/>
      <c r="SRW17" s="91"/>
      <c r="SRX17" s="22"/>
      <c r="SRY17" s="94"/>
      <c r="SRZ17" s="91"/>
      <c r="SSA17" s="91"/>
      <c r="SSB17" s="94"/>
      <c r="SSC17" s="70"/>
      <c r="SSE17" s="92"/>
      <c r="SSF17" s="70"/>
      <c r="SSG17" s="70"/>
      <c r="SSH17" s="70"/>
      <c r="SSI17" s="70"/>
      <c r="SSJ17" s="92"/>
      <c r="SSK17" s="93"/>
      <c r="SSL17" s="91"/>
      <c r="SSM17" s="91"/>
      <c r="SSN17" s="22"/>
      <c r="SSO17" s="94"/>
      <c r="SSP17" s="91"/>
      <c r="SSQ17" s="91"/>
      <c r="SSR17" s="94"/>
      <c r="SSS17" s="70"/>
      <c r="SSU17" s="92"/>
      <c r="SSV17" s="70"/>
      <c r="SSW17" s="70"/>
      <c r="SSX17" s="70"/>
      <c r="SSY17" s="70"/>
      <c r="SSZ17" s="92"/>
      <c r="STA17" s="93"/>
      <c r="STB17" s="91"/>
      <c r="STC17" s="91"/>
      <c r="STD17" s="22"/>
      <c r="STE17" s="94"/>
      <c r="STF17" s="91"/>
      <c r="STG17" s="91"/>
      <c r="STH17" s="94"/>
      <c r="STI17" s="70"/>
      <c r="STK17" s="92"/>
      <c r="STL17" s="70"/>
      <c r="STM17" s="70"/>
      <c r="STN17" s="70"/>
      <c r="STO17" s="70"/>
      <c r="STP17" s="92"/>
      <c r="STQ17" s="93"/>
      <c r="STR17" s="91"/>
      <c r="STS17" s="91"/>
      <c r="STT17" s="22"/>
      <c r="STU17" s="94"/>
      <c r="STV17" s="91"/>
      <c r="STW17" s="91"/>
      <c r="STX17" s="94"/>
      <c r="STY17" s="70"/>
      <c r="SUA17" s="92"/>
      <c r="SUB17" s="70"/>
      <c r="SUC17" s="70"/>
      <c r="SUD17" s="70"/>
      <c r="SUE17" s="70"/>
      <c r="SUF17" s="92"/>
      <c r="SUG17" s="93"/>
      <c r="SUH17" s="91"/>
      <c r="SUI17" s="91"/>
      <c r="SUJ17" s="22"/>
      <c r="SUK17" s="94"/>
      <c r="SUL17" s="91"/>
      <c r="SUM17" s="91"/>
      <c r="SUN17" s="94"/>
      <c r="SUO17" s="70"/>
      <c r="SUQ17" s="92"/>
      <c r="SUR17" s="70"/>
      <c r="SUS17" s="70"/>
      <c r="SUT17" s="70"/>
      <c r="SUU17" s="70"/>
      <c r="SUV17" s="92"/>
      <c r="SUW17" s="93"/>
      <c r="SUX17" s="91"/>
      <c r="SUY17" s="91"/>
      <c r="SUZ17" s="22"/>
      <c r="SVA17" s="94"/>
      <c r="SVB17" s="91"/>
      <c r="SVC17" s="91"/>
      <c r="SVD17" s="94"/>
      <c r="SVE17" s="70"/>
      <c r="SVG17" s="92"/>
      <c r="SVH17" s="70"/>
      <c r="SVI17" s="70"/>
      <c r="SVJ17" s="70"/>
      <c r="SVK17" s="70"/>
      <c r="SVL17" s="92"/>
      <c r="SVM17" s="93"/>
      <c r="SVN17" s="91"/>
      <c r="SVO17" s="91"/>
      <c r="SVP17" s="22"/>
      <c r="SVQ17" s="94"/>
      <c r="SVR17" s="91"/>
      <c r="SVS17" s="91"/>
      <c r="SVT17" s="94"/>
      <c r="SVU17" s="70"/>
      <c r="SVW17" s="92"/>
      <c r="SVX17" s="70"/>
      <c r="SVY17" s="70"/>
      <c r="SVZ17" s="70"/>
      <c r="SWA17" s="70"/>
      <c r="SWB17" s="92"/>
      <c r="SWC17" s="93"/>
      <c r="SWD17" s="91"/>
      <c r="SWE17" s="91"/>
      <c r="SWF17" s="22"/>
      <c r="SWG17" s="94"/>
      <c r="SWH17" s="91"/>
      <c r="SWI17" s="91"/>
      <c r="SWJ17" s="94"/>
      <c r="SWK17" s="70"/>
      <c r="SWM17" s="92"/>
      <c r="SWN17" s="70"/>
      <c r="SWO17" s="70"/>
      <c r="SWP17" s="70"/>
      <c r="SWQ17" s="70"/>
      <c r="SWR17" s="92"/>
      <c r="SWS17" s="93"/>
      <c r="SWT17" s="91"/>
      <c r="SWU17" s="91"/>
      <c r="SWV17" s="22"/>
      <c r="SWW17" s="94"/>
      <c r="SWX17" s="91"/>
      <c r="SWY17" s="91"/>
      <c r="SWZ17" s="94"/>
      <c r="SXA17" s="70"/>
      <c r="SXC17" s="92"/>
      <c r="SXD17" s="70"/>
      <c r="SXE17" s="70"/>
      <c r="SXF17" s="70"/>
      <c r="SXG17" s="70"/>
      <c r="SXH17" s="92"/>
      <c r="SXI17" s="93"/>
      <c r="SXJ17" s="91"/>
      <c r="SXK17" s="91"/>
      <c r="SXL17" s="22"/>
      <c r="SXM17" s="94"/>
      <c r="SXN17" s="91"/>
      <c r="SXO17" s="91"/>
      <c r="SXP17" s="94"/>
      <c r="SXQ17" s="70"/>
      <c r="SXS17" s="92"/>
      <c r="SXT17" s="70"/>
      <c r="SXU17" s="70"/>
      <c r="SXV17" s="70"/>
      <c r="SXW17" s="70"/>
      <c r="SXX17" s="92"/>
      <c r="SXY17" s="93"/>
      <c r="SXZ17" s="91"/>
      <c r="SYA17" s="91"/>
      <c r="SYB17" s="22"/>
      <c r="SYC17" s="94"/>
      <c r="SYD17" s="91"/>
      <c r="SYE17" s="91"/>
      <c r="SYF17" s="94"/>
      <c r="SYG17" s="70"/>
      <c r="SYI17" s="92"/>
      <c r="SYJ17" s="70"/>
      <c r="SYK17" s="70"/>
      <c r="SYL17" s="70"/>
      <c r="SYM17" s="70"/>
      <c r="SYN17" s="92"/>
      <c r="SYO17" s="93"/>
      <c r="SYP17" s="91"/>
      <c r="SYQ17" s="91"/>
      <c r="SYR17" s="22"/>
      <c r="SYS17" s="94"/>
      <c r="SYT17" s="91"/>
      <c r="SYU17" s="91"/>
      <c r="SYV17" s="94"/>
      <c r="SYW17" s="70"/>
      <c r="SYY17" s="92"/>
      <c r="SYZ17" s="70"/>
      <c r="SZA17" s="70"/>
      <c r="SZB17" s="70"/>
      <c r="SZC17" s="70"/>
      <c r="SZD17" s="92"/>
      <c r="SZE17" s="93"/>
      <c r="SZF17" s="91"/>
      <c r="SZG17" s="91"/>
      <c r="SZH17" s="22"/>
      <c r="SZI17" s="94"/>
      <c r="SZJ17" s="91"/>
      <c r="SZK17" s="91"/>
      <c r="SZL17" s="94"/>
      <c r="SZM17" s="70"/>
      <c r="SZO17" s="92"/>
      <c r="SZP17" s="70"/>
      <c r="SZQ17" s="70"/>
      <c r="SZR17" s="70"/>
      <c r="SZS17" s="70"/>
      <c r="SZT17" s="92"/>
      <c r="SZU17" s="93"/>
      <c r="SZV17" s="91"/>
      <c r="SZW17" s="91"/>
      <c r="SZX17" s="22"/>
      <c r="SZY17" s="94"/>
      <c r="SZZ17" s="91"/>
      <c r="TAA17" s="91"/>
      <c r="TAB17" s="94"/>
      <c r="TAC17" s="70"/>
      <c r="TAE17" s="92"/>
      <c r="TAF17" s="70"/>
      <c r="TAG17" s="70"/>
      <c r="TAH17" s="70"/>
      <c r="TAI17" s="70"/>
      <c r="TAJ17" s="92"/>
      <c r="TAK17" s="93"/>
      <c r="TAL17" s="91"/>
      <c r="TAM17" s="91"/>
      <c r="TAN17" s="22"/>
      <c r="TAO17" s="94"/>
      <c r="TAP17" s="91"/>
      <c r="TAQ17" s="91"/>
      <c r="TAR17" s="94"/>
      <c r="TAS17" s="70"/>
      <c r="TAU17" s="92"/>
      <c r="TAV17" s="70"/>
      <c r="TAW17" s="70"/>
      <c r="TAX17" s="70"/>
      <c r="TAY17" s="70"/>
      <c r="TAZ17" s="92"/>
      <c r="TBA17" s="93"/>
      <c r="TBB17" s="91"/>
      <c r="TBC17" s="91"/>
      <c r="TBD17" s="22"/>
      <c r="TBE17" s="94"/>
      <c r="TBF17" s="91"/>
      <c r="TBG17" s="91"/>
      <c r="TBH17" s="94"/>
      <c r="TBI17" s="70"/>
      <c r="TBK17" s="92"/>
      <c r="TBL17" s="70"/>
      <c r="TBM17" s="70"/>
      <c r="TBN17" s="70"/>
      <c r="TBO17" s="70"/>
      <c r="TBP17" s="92"/>
      <c r="TBQ17" s="93"/>
      <c r="TBR17" s="91"/>
      <c r="TBS17" s="91"/>
      <c r="TBT17" s="22"/>
      <c r="TBU17" s="94"/>
      <c r="TBV17" s="91"/>
      <c r="TBW17" s="91"/>
      <c r="TBX17" s="94"/>
      <c r="TBY17" s="70"/>
      <c r="TCA17" s="92"/>
      <c r="TCB17" s="70"/>
      <c r="TCC17" s="70"/>
      <c r="TCD17" s="70"/>
      <c r="TCE17" s="70"/>
      <c r="TCF17" s="92"/>
      <c r="TCG17" s="93"/>
      <c r="TCH17" s="91"/>
      <c r="TCI17" s="91"/>
      <c r="TCJ17" s="22"/>
      <c r="TCK17" s="94"/>
      <c r="TCL17" s="91"/>
      <c r="TCM17" s="91"/>
      <c r="TCN17" s="94"/>
      <c r="TCO17" s="70"/>
      <c r="TCQ17" s="92"/>
      <c r="TCR17" s="70"/>
      <c r="TCS17" s="70"/>
      <c r="TCT17" s="70"/>
      <c r="TCU17" s="70"/>
      <c r="TCV17" s="92"/>
      <c r="TCW17" s="93"/>
      <c r="TCX17" s="91"/>
      <c r="TCY17" s="91"/>
      <c r="TCZ17" s="22"/>
      <c r="TDA17" s="94"/>
      <c r="TDB17" s="91"/>
      <c r="TDC17" s="91"/>
      <c r="TDD17" s="94"/>
      <c r="TDE17" s="70"/>
      <c r="TDG17" s="92"/>
      <c r="TDH17" s="70"/>
      <c r="TDI17" s="70"/>
      <c r="TDJ17" s="70"/>
      <c r="TDK17" s="70"/>
      <c r="TDL17" s="92"/>
      <c r="TDM17" s="93"/>
      <c r="TDN17" s="91"/>
      <c r="TDO17" s="91"/>
      <c r="TDP17" s="22"/>
      <c r="TDQ17" s="94"/>
      <c r="TDR17" s="91"/>
      <c r="TDS17" s="91"/>
      <c r="TDT17" s="94"/>
      <c r="TDU17" s="70"/>
      <c r="TDW17" s="92"/>
      <c r="TDX17" s="70"/>
      <c r="TDY17" s="70"/>
      <c r="TDZ17" s="70"/>
      <c r="TEA17" s="70"/>
      <c r="TEB17" s="92"/>
      <c r="TEC17" s="93"/>
      <c r="TED17" s="91"/>
      <c r="TEE17" s="91"/>
      <c r="TEF17" s="22"/>
      <c r="TEG17" s="94"/>
      <c r="TEH17" s="91"/>
      <c r="TEI17" s="91"/>
      <c r="TEJ17" s="94"/>
      <c r="TEK17" s="70"/>
      <c r="TEM17" s="92"/>
      <c r="TEN17" s="70"/>
      <c r="TEO17" s="70"/>
      <c r="TEP17" s="70"/>
      <c r="TEQ17" s="70"/>
      <c r="TER17" s="92"/>
      <c r="TES17" s="93"/>
      <c r="TET17" s="91"/>
      <c r="TEU17" s="91"/>
      <c r="TEV17" s="22"/>
      <c r="TEW17" s="94"/>
      <c r="TEX17" s="91"/>
      <c r="TEY17" s="91"/>
      <c r="TEZ17" s="94"/>
      <c r="TFA17" s="70"/>
      <c r="TFC17" s="92"/>
      <c r="TFD17" s="70"/>
      <c r="TFE17" s="70"/>
      <c r="TFF17" s="70"/>
      <c r="TFG17" s="70"/>
      <c r="TFH17" s="92"/>
      <c r="TFI17" s="93"/>
      <c r="TFJ17" s="91"/>
      <c r="TFK17" s="91"/>
      <c r="TFL17" s="22"/>
      <c r="TFM17" s="94"/>
      <c r="TFN17" s="91"/>
      <c r="TFO17" s="91"/>
      <c r="TFP17" s="94"/>
      <c r="TFQ17" s="70"/>
      <c r="TFS17" s="92"/>
      <c r="TFT17" s="70"/>
      <c r="TFU17" s="70"/>
      <c r="TFV17" s="70"/>
      <c r="TFW17" s="70"/>
      <c r="TFX17" s="92"/>
      <c r="TFY17" s="93"/>
      <c r="TFZ17" s="91"/>
      <c r="TGA17" s="91"/>
      <c r="TGB17" s="22"/>
      <c r="TGC17" s="94"/>
      <c r="TGD17" s="91"/>
      <c r="TGE17" s="91"/>
      <c r="TGF17" s="94"/>
      <c r="TGG17" s="70"/>
      <c r="TGI17" s="92"/>
      <c r="TGJ17" s="70"/>
      <c r="TGK17" s="70"/>
      <c r="TGL17" s="70"/>
      <c r="TGM17" s="70"/>
      <c r="TGN17" s="92"/>
      <c r="TGO17" s="93"/>
      <c r="TGP17" s="91"/>
      <c r="TGQ17" s="91"/>
      <c r="TGR17" s="22"/>
      <c r="TGS17" s="94"/>
      <c r="TGT17" s="91"/>
      <c r="TGU17" s="91"/>
      <c r="TGV17" s="94"/>
      <c r="TGW17" s="70"/>
      <c r="TGY17" s="92"/>
      <c r="TGZ17" s="70"/>
      <c r="THA17" s="70"/>
      <c r="THB17" s="70"/>
      <c r="THC17" s="70"/>
      <c r="THD17" s="92"/>
      <c r="THE17" s="93"/>
      <c r="THF17" s="91"/>
      <c r="THG17" s="91"/>
      <c r="THH17" s="22"/>
      <c r="THI17" s="94"/>
      <c r="THJ17" s="91"/>
      <c r="THK17" s="91"/>
      <c r="THL17" s="94"/>
      <c r="THM17" s="70"/>
      <c r="THO17" s="92"/>
      <c r="THP17" s="70"/>
      <c r="THQ17" s="70"/>
      <c r="THR17" s="70"/>
      <c r="THS17" s="70"/>
      <c r="THT17" s="92"/>
      <c r="THU17" s="93"/>
      <c r="THV17" s="91"/>
      <c r="THW17" s="91"/>
      <c r="THX17" s="22"/>
      <c r="THY17" s="94"/>
      <c r="THZ17" s="91"/>
      <c r="TIA17" s="91"/>
      <c r="TIB17" s="94"/>
      <c r="TIC17" s="70"/>
      <c r="TIE17" s="92"/>
      <c r="TIF17" s="70"/>
      <c r="TIG17" s="70"/>
      <c r="TIH17" s="70"/>
      <c r="TII17" s="70"/>
      <c r="TIJ17" s="92"/>
      <c r="TIK17" s="93"/>
      <c r="TIL17" s="91"/>
      <c r="TIM17" s="91"/>
      <c r="TIN17" s="22"/>
      <c r="TIO17" s="94"/>
      <c r="TIP17" s="91"/>
      <c r="TIQ17" s="91"/>
      <c r="TIR17" s="94"/>
      <c r="TIS17" s="70"/>
      <c r="TIU17" s="92"/>
      <c r="TIV17" s="70"/>
      <c r="TIW17" s="70"/>
      <c r="TIX17" s="70"/>
      <c r="TIY17" s="70"/>
      <c r="TIZ17" s="92"/>
      <c r="TJA17" s="93"/>
      <c r="TJB17" s="91"/>
      <c r="TJC17" s="91"/>
      <c r="TJD17" s="22"/>
      <c r="TJE17" s="94"/>
      <c r="TJF17" s="91"/>
      <c r="TJG17" s="91"/>
      <c r="TJH17" s="94"/>
      <c r="TJI17" s="70"/>
      <c r="TJK17" s="92"/>
      <c r="TJL17" s="70"/>
      <c r="TJM17" s="70"/>
      <c r="TJN17" s="70"/>
      <c r="TJO17" s="70"/>
      <c r="TJP17" s="92"/>
      <c r="TJQ17" s="93"/>
      <c r="TJR17" s="91"/>
      <c r="TJS17" s="91"/>
      <c r="TJT17" s="22"/>
      <c r="TJU17" s="94"/>
      <c r="TJV17" s="91"/>
      <c r="TJW17" s="91"/>
      <c r="TJX17" s="94"/>
      <c r="TJY17" s="70"/>
      <c r="TKA17" s="92"/>
      <c r="TKB17" s="70"/>
      <c r="TKC17" s="70"/>
      <c r="TKD17" s="70"/>
      <c r="TKE17" s="70"/>
      <c r="TKF17" s="92"/>
      <c r="TKG17" s="93"/>
      <c r="TKH17" s="91"/>
      <c r="TKI17" s="91"/>
      <c r="TKJ17" s="22"/>
      <c r="TKK17" s="94"/>
      <c r="TKL17" s="91"/>
      <c r="TKM17" s="91"/>
      <c r="TKN17" s="94"/>
      <c r="TKO17" s="70"/>
      <c r="TKQ17" s="92"/>
      <c r="TKR17" s="70"/>
      <c r="TKS17" s="70"/>
      <c r="TKT17" s="70"/>
      <c r="TKU17" s="70"/>
      <c r="TKV17" s="92"/>
      <c r="TKW17" s="93"/>
      <c r="TKX17" s="91"/>
      <c r="TKY17" s="91"/>
      <c r="TKZ17" s="22"/>
      <c r="TLA17" s="94"/>
      <c r="TLB17" s="91"/>
      <c r="TLC17" s="91"/>
      <c r="TLD17" s="94"/>
      <c r="TLE17" s="70"/>
      <c r="TLG17" s="92"/>
      <c r="TLH17" s="70"/>
      <c r="TLI17" s="70"/>
      <c r="TLJ17" s="70"/>
      <c r="TLK17" s="70"/>
      <c r="TLL17" s="92"/>
      <c r="TLM17" s="93"/>
      <c r="TLN17" s="91"/>
      <c r="TLO17" s="91"/>
      <c r="TLP17" s="22"/>
      <c r="TLQ17" s="94"/>
      <c r="TLR17" s="91"/>
      <c r="TLS17" s="91"/>
      <c r="TLT17" s="94"/>
      <c r="TLU17" s="70"/>
      <c r="TLW17" s="92"/>
      <c r="TLX17" s="70"/>
      <c r="TLY17" s="70"/>
      <c r="TLZ17" s="70"/>
      <c r="TMA17" s="70"/>
      <c r="TMB17" s="92"/>
      <c r="TMC17" s="93"/>
      <c r="TMD17" s="91"/>
      <c r="TME17" s="91"/>
      <c r="TMF17" s="22"/>
      <c r="TMG17" s="94"/>
      <c r="TMH17" s="91"/>
      <c r="TMI17" s="91"/>
      <c r="TMJ17" s="94"/>
      <c r="TMK17" s="70"/>
      <c r="TMM17" s="92"/>
      <c r="TMN17" s="70"/>
      <c r="TMO17" s="70"/>
      <c r="TMP17" s="70"/>
      <c r="TMQ17" s="70"/>
      <c r="TMR17" s="92"/>
      <c r="TMS17" s="93"/>
      <c r="TMT17" s="91"/>
      <c r="TMU17" s="91"/>
      <c r="TMV17" s="22"/>
      <c r="TMW17" s="94"/>
      <c r="TMX17" s="91"/>
      <c r="TMY17" s="91"/>
      <c r="TMZ17" s="94"/>
      <c r="TNA17" s="70"/>
      <c r="TNC17" s="92"/>
      <c r="TND17" s="70"/>
      <c r="TNE17" s="70"/>
      <c r="TNF17" s="70"/>
      <c r="TNG17" s="70"/>
      <c r="TNH17" s="92"/>
      <c r="TNI17" s="93"/>
      <c r="TNJ17" s="91"/>
      <c r="TNK17" s="91"/>
      <c r="TNL17" s="22"/>
      <c r="TNM17" s="94"/>
      <c r="TNN17" s="91"/>
      <c r="TNO17" s="91"/>
      <c r="TNP17" s="94"/>
      <c r="TNQ17" s="70"/>
      <c r="TNS17" s="92"/>
      <c r="TNT17" s="70"/>
      <c r="TNU17" s="70"/>
      <c r="TNV17" s="70"/>
      <c r="TNW17" s="70"/>
      <c r="TNX17" s="92"/>
      <c r="TNY17" s="93"/>
      <c r="TNZ17" s="91"/>
      <c r="TOA17" s="91"/>
      <c r="TOB17" s="22"/>
      <c r="TOC17" s="94"/>
      <c r="TOD17" s="91"/>
      <c r="TOE17" s="91"/>
      <c r="TOF17" s="94"/>
      <c r="TOG17" s="70"/>
      <c r="TOI17" s="92"/>
      <c r="TOJ17" s="70"/>
      <c r="TOK17" s="70"/>
      <c r="TOL17" s="70"/>
      <c r="TOM17" s="70"/>
      <c r="TON17" s="92"/>
      <c r="TOO17" s="93"/>
      <c r="TOP17" s="91"/>
      <c r="TOQ17" s="91"/>
      <c r="TOR17" s="22"/>
      <c r="TOS17" s="94"/>
      <c r="TOT17" s="91"/>
      <c r="TOU17" s="91"/>
      <c r="TOV17" s="94"/>
      <c r="TOW17" s="70"/>
      <c r="TOY17" s="92"/>
      <c r="TOZ17" s="70"/>
      <c r="TPA17" s="70"/>
      <c r="TPB17" s="70"/>
      <c r="TPC17" s="70"/>
      <c r="TPD17" s="92"/>
      <c r="TPE17" s="93"/>
      <c r="TPF17" s="91"/>
      <c r="TPG17" s="91"/>
      <c r="TPH17" s="22"/>
      <c r="TPI17" s="94"/>
      <c r="TPJ17" s="91"/>
      <c r="TPK17" s="91"/>
      <c r="TPL17" s="94"/>
      <c r="TPM17" s="70"/>
      <c r="TPO17" s="92"/>
      <c r="TPP17" s="70"/>
      <c r="TPQ17" s="70"/>
      <c r="TPR17" s="70"/>
      <c r="TPS17" s="70"/>
      <c r="TPT17" s="92"/>
      <c r="TPU17" s="93"/>
      <c r="TPV17" s="91"/>
      <c r="TPW17" s="91"/>
      <c r="TPX17" s="22"/>
      <c r="TPY17" s="94"/>
      <c r="TPZ17" s="91"/>
      <c r="TQA17" s="91"/>
      <c r="TQB17" s="94"/>
      <c r="TQC17" s="70"/>
      <c r="TQE17" s="92"/>
      <c r="TQF17" s="70"/>
      <c r="TQG17" s="70"/>
      <c r="TQH17" s="70"/>
      <c r="TQI17" s="70"/>
      <c r="TQJ17" s="92"/>
      <c r="TQK17" s="93"/>
      <c r="TQL17" s="91"/>
      <c r="TQM17" s="91"/>
      <c r="TQN17" s="22"/>
      <c r="TQO17" s="94"/>
      <c r="TQP17" s="91"/>
      <c r="TQQ17" s="91"/>
      <c r="TQR17" s="94"/>
      <c r="TQS17" s="70"/>
      <c r="TQU17" s="92"/>
      <c r="TQV17" s="70"/>
      <c r="TQW17" s="70"/>
      <c r="TQX17" s="70"/>
      <c r="TQY17" s="70"/>
      <c r="TQZ17" s="92"/>
      <c r="TRA17" s="93"/>
      <c r="TRB17" s="91"/>
      <c r="TRC17" s="91"/>
      <c r="TRD17" s="22"/>
      <c r="TRE17" s="94"/>
      <c r="TRF17" s="91"/>
      <c r="TRG17" s="91"/>
      <c r="TRH17" s="94"/>
      <c r="TRI17" s="70"/>
      <c r="TRK17" s="92"/>
      <c r="TRL17" s="70"/>
      <c r="TRM17" s="70"/>
      <c r="TRN17" s="70"/>
      <c r="TRO17" s="70"/>
      <c r="TRP17" s="92"/>
      <c r="TRQ17" s="93"/>
      <c r="TRR17" s="91"/>
      <c r="TRS17" s="91"/>
      <c r="TRT17" s="22"/>
      <c r="TRU17" s="94"/>
      <c r="TRV17" s="91"/>
      <c r="TRW17" s="91"/>
      <c r="TRX17" s="94"/>
      <c r="TRY17" s="70"/>
      <c r="TSA17" s="92"/>
      <c r="TSB17" s="70"/>
      <c r="TSC17" s="70"/>
      <c r="TSD17" s="70"/>
      <c r="TSE17" s="70"/>
      <c r="TSF17" s="92"/>
      <c r="TSG17" s="93"/>
      <c r="TSH17" s="91"/>
      <c r="TSI17" s="91"/>
      <c r="TSJ17" s="22"/>
      <c r="TSK17" s="94"/>
      <c r="TSL17" s="91"/>
      <c r="TSM17" s="91"/>
      <c r="TSN17" s="94"/>
      <c r="TSO17" s="70"/>
      <c r="TSQ17" s="92"/>
      <c r="TSR17" s="70"/>
      <c r="TSS17" s="70"/>
      <c r="TST17" s="70"/>
      <c r="TSU17" s="70"/>
      <c r="TSV17" s="92"/>
      <c r="TSW17" s="93"/>
      <c r="TSX17" s="91"/>
      <c r="TSY17" s="91"/>
      <c r="TSZ17" s="22"/>
      <c r="TTA17" s="94"/>
      <c r="TTB17" s="91"/>
      <c r="TTC17" s="91"/>
      <c r="TTD17" s="94"/>
      <c r="TTE17" s="70"/>
      <c r="TTG17" s="92"/>
      <c r="TTH17" s="70"/>
      <c r="TTI17" s="70"/>
      <c r="TTJ17" s="70"/>
      <c r="TTK17" s="70"/>
      <c r="TTL17" s="92"/>
      <c r="TTM17" s="93"/>
      <c r="TTN17" s="91"/>
      <c r="TTO17" s="91"/>
      <c r="TTP17" s="22"/>
      <c r="TTQ17" s="94"/>
      <c r="TTR17" s="91"/>
      <c r="TTS17" s="91"/>
      <c r="TTT17" s="94"/>
      <c r="TTU17" s="70"/>
      <c r="TTW17" s="92"/>
      <c r="TTX17" s="70"/>
      <c r="TTY17" s="70"/>
      <c r="TTZ17" s="70"/>
      <c r="TUA17" s="70"/>
      <c r="TUB17" s="92"/>
      <c r="TUC17" s="93"/>
      <c r="TUD17" s="91"/>
      <c r="TUE17" s="91"/>
      <c r="TUF17" s="22"/>
      <c r="TUG17" s="94"/>
      <c r="TUH17" s="91"/>
      <c r="TUI17" s="91"/>
      <c r="TUJ17" s="94"/>
      <c r="TUK17" s="70"/>
      <c r="TUM17" s="92"/>
      <c r="TUN17" s="70"/>
      <c r="TUO17" s="70"/>
      <c r="TUP17" s="70"/>
      <c r="TUQ17" s="70"/>
      <c r="TUR17" s="92"/>
      <c r="TUS17" s="93"/>
      <c r="TUT17" s="91"/>
      <c r="TUU17" s="91"/>
      <c r="TUV17" s="22"/>
      <c r="TUW17" s="94"/>
      <c r="TUX17" s="91"/>
      <c r="TUY17" s="91"/>
      <c r="TUZ17" s="94"/>
      <c r="TVA17" s="70"/>
      <c r="TVC17" s="92"/>
      <c r="TVD17" s="70"/>
      <c r="TVE17" s="70"/>
      <c r="TVF17" s="70"/>
      <c r="TVG17" s="70"/>
      <c r="TVH17" s="92"/>
      <c r="TVI17" s="93"/>
      <c r="TVJ17" s="91"/>
      <c r="TVK17" s="91"/>
      <c r="TVL17" s="22"/>
      <c r="TVM17" s="94"/>
      <c r="TVN17" s="91"/>
      <c r="TVO17" s="91"/>
      <c r="TVP17" s="94"/>
      <c r="TVQ17" s="70"/>
      <c r="TVS17" s="92"/>
      <c r="TVT17" s="70"/>
      <c r="TVU17" s="70"/>
      <c r="TVV17" s="70"/>
      <c r="TVW17" s="70"/>
      <c r="TVX17" s="92"/>
      <c r="TVY17" s="93"/>
      <c r="TVZ17" s="91"/>
      <c r="TWA17" s="91"/>
      <c r="TWB17" s="22"/>
      <c r="TWC17" s="94"/>
      <c r="TWD17" s="91"/>
      <c r="TWE17" s="91"/>
      <c r="TWF17" s="94"/>
      <c r="TWG17" s="70"/>
      <c r="TWI17" s="92"/>
      <c r="TWJ17" s="70"/>
      <c r="TWK17" s="70"/>
      <c r="TWL17" s="70"/>
      <c r="TWM17" s="70"/>
      <c r="TWN17" s="92"/>
      <c r="TWO17" s="93"/>
      <c r="TWP17" s="91"/>
      <c r="TWQ17" s="91"/>
      <c r="TWR17" s="22"/>
      <c r="TWS17" s="94"/>
      <c r="TWT17" s="91"/>
      <c r="TWU17" s="91"/>
      <c r="TWV17" s="94"/>
      <c r="TWW17" s="70"/>
      <c r="TWY17" s="92"/>
      <c r="TWZ17" s="70"/>
      <c r="TXA17" s="70"/>
      <c r="TXB17" s="70"/>
      <c r="TXC17" s="70"/>
      <c r="TXD17" s="92"/>
      <c r="TXE17" s="93"/>
      <c r="TXF17" s="91"/>
      <c r="TXG17" s="91"/>
      <c r="TXH17" s="22"/>
      <c r="TXI17" s="94"/>
      <c r="TXJ17" s="91"/>
      <c r="TXK17" s="91"/>
      <c r="TXL17" s="94"/>
      <c r="TXM17" s="70"/>
      <c r="TXO17" s="92"/>
      <c r="TXP17" s="70"/>
      <c r="TXQ17" s="70"/>
      <c r="TXR17" s="70"/>
      <c r="TXS17" s="70"/>
      <c r="TXT17" s="92"/>
      <c r="TXU17" s="93"/>
      <c r="TXV17" s="91"/>
      <c r="TXW17" s="91"/>
      <c r="TXX17" s="22"/>
      <c r="TXY17" s="94"/>
      <c r="TXZ17" s="91"/>
      <c r="TYA17" s="91"/>
      <c r="TYB17" s="94"/>
      <c r="TYC17" s="70"/>
      <c r="TYE17" s="92"/>
      <c r="TYF17" s="70"/>
      <c r="TYG17" s="70"/>
      <c r="TYH17" s="70"/>
      <c r="TYI17" s="70"/>
      <c r="TYJ17" s="92"/>
      <c r="TYK17" s="93"/>
      <c r="TYL17" s="91"/>
      <c r="TYM17" s="91"/>
      <c r="TYN17" s="22"/>
      <c r="TYO17" s="94"/>
      <c r="TYP17" s="91"/>
      <c r="TYQ17" s="91"/>
      <c r="TYR17" s="94"/>
      <c r="TYS17" s="70"/>
      <c r="TYU17" s="92"/>
      <c r="TYV17" s="70"/>
      <c r="TYW17" s="70"/>
      <c r="TYX17" s="70"/>
      <c r="TYY17" s="70"/>
      <c r="TYZ17" s="92"/>
      <c r="TZA17" s="93"/>
      <c r="TZB17" s="91"/>
      <c r="TZC17" s="91"/>
      <c r="TZD17" s="22"/>
      <c r="TZE17" s="94"/>
      <c r="TZF17" s="91"/>
      <c r="TZG17" s="91"/>
      <c r="TZH17" s="94"/>
      <c r="TZI17" s="70"/>
      <c r="TZK17" s="92"/>
      <c r="TZL17" s="70"/>
      <c r="TZM17" s="70"/>
      <c r="TZN17" s="70"/>
      <c r="TZO17" s="70"/>
      <c r="TZP17" s="92"/>
      <c r="TZQ17" s="93"/>
      <c r="TZR17" s="91"/>
      <c r="TZS17" s="91"/>
      <c r="TZT17" s="22"/>
      <c r="TZU17" s="94"/>
      <c r="TZV17" s="91"/>
      <c r="TZW17" s="91"/>
      <c r="TZX17" s="94"/>
      <c r="TZY17" s="70"/>
      <c r="UAA17" s="92"/>
      <c r="UAB17" s="70"/>
      <c r="UAC17" s="70"/>
      <c r="UAD17" s="70"/>
      <c r="UAE17" s="70"/>
      <c r="UAF17" s="92"/>
      <c r="UAG17" s="93"/>
      <c r="UAH17" s="91"/>
      <c r="UAI17" s="91"/>
      <c r="UAJ17" s="22"/>
      <c r="UAK17" s="94"/>
      <c r="UAL17" s="91"/>
      <c r="UAM17" s="91"/>
      <c r="UAN17" s="94"/>
      <c r="UAO17" s="70"/>
      <c r="UAQ17" s="92"/>
      <c r="UAR17" s="70"/>
      <c r="UAS17" s="70"/>
      <c r="UAT17" s="70"/>
      <c r="UAU17" s="70"/>
      <c r="UAV17" s="92"/>
      <c r="UAW17" s="93"/>
      <c r="UAX17" s="91"/>
      <c r="UAY17" s="91"/>
      <c r="UAZ17" s="22"/>
      <c r="UBA17" s="94"/>
      <c r="UBB17" s="91"/>
      <c r="UBC17" s="91"/>
      <c r="UBD17" s="94"/>
      <c r="UBE17" s="70"/>
      <c r="UBG17" s="92"/>
      <c r="UBH17" s="70"/>
      <c r="UBI17" s="70"/>
      <c r="UBJ17" s="70"/>
      <c r="UBK17" s="70"/>
      <c r="UBL17" s="92"/>
      <c r="UBM17" s="93"/>
      <c r="UBN17" s="91"/>
      <c r="UBO17" s="91"/>
      <c r="UBP17" s="22"/>
      <c r="UBQ17" s="94"/>
      <c r="UBR17" s="91"/>
      <c r="UBS17" s="91"/>
      <c r="UBT17" s="94"/>
      <c r="UBU17" s="70"/>
      <c r="UBW17" s="92"/>
      <c r="UBX17" s="70"/>
      <c r="UBY17" s="70"/>
      <c r="UBZ17" s="70"/>
      <c r="UCA17" s="70"/>
      <c r="UCB17" s="92"/>
      <c r="UCC17" s="93"/>
      <c r="UCD17" s="91"/>
      <c r="UCE17" s="91"/>
      <c r="UCF17" s="22"/>
      <c r="UCG17" s="94"/>
      <c r="UCH17" s="91"/>
      <c r="UCI17" s="91"/>
      <c r="UCJ17" s="94"/>
      <c r="UCK17" s="70"/>
      <c r="UCM17" s="92"/>
      <c r="UCN17" s="70"/>
      <c r="UCO17" s="70"/>
      <c r="UCP17" s="70"/>
      <c r="UCQ17" s="70"/>
      <c r="UCR17" s="92"/>
      <c r="UCS17" s="93"/>
      <c r="UCT17" s="91"/>
      <c r="UCU17" s="91"/>
      <c r="UCV17" s="22"/>
      <c r="UCW17" s="94"/>
      <c r="UCX17" s="91"/>
      <c r="UCY17" s="91"/>
      <c r="UCZ17" s="94"/>
      <c r="UDA17" s="70"/>
      <c r="UDC17" s="92"/>
      <c r="UDD17" s="70"/>
      <c r="UDE17" s="70"/>
      <c r="UDF17" s="70"/>
      <c r="UDG17" s="70"/>
      <c r="UDH17" s="92"/>
      <c r="UDI17" s="93"/>
      <c r="UDJ17" s="91"/>
      <c r="UDK17" s="91"/>
      <c r="UDL17" s="22"/>
      <c r="UDM17" s="94"/>
      <c r="UDN17" s="91"/>
      <c r="UDO17" s="91"/>
      <c r="UDP17" s="94"/>
      <c r="UDQ17" s="70"/>
      <c r="UDS17" s="92"/>
      <c r="UDT17" s="70"/>
      <c r="UDU17" s="70"/>
      <c r="UDV17" s="70"/>
      <c r="UDW17" s="70"/>
      <c r="UDX17" s="92"/>
      <c r="UDY17" s="93"/>
      <c r="UDZ17" s="91"/>
      <c r="UEA17" s="91"/>
      <c r="UEB17" s="22"/>
      <c r="UEC17" s="94"/>
      <c r="UED17" s="91"/>
      <c r="UEE17" s="91"/>
      <c r="UEF17" s="94"/>
      <c r="UEG17" s="70"/>
      <c r="UEI17" s="92"/>
      <c r="UEJ17" s="70"/>
      <c r="UEK17" s="70"/>
      <c r="UEL17" s="70"/>
      <c r="UEM17" s="70"/>
      <c r="UEN17" s="92"/>
      <c r="UEO17" s="93"/>
      <c r="UEP17" s="91"/>
      <c r="UEQ17" s="91"/>
      <c r="UER17" s="22"/>
      <c r="UES17" s="94"/>
      <c r="UET17" s="91"/>
      <c r="UEU17" s="91"/>
      <c r="UEV17" s="94"/>
      <c r="UEW17" s="70"/>
      <c r="UEY17" s="92"/>
      <c r="UEZ17" s="70"/>
      <c r="UFA17" s="70"/>
      <c r="UFB17" s="70"/>
      <c r="UFC17" s="70"/>
      <c r="UFD17" s="92"/>
      <c r="UFE17" s="93"/>
      <c r="UFF17" s="91"/>
      <c r="UFG17" s="91"/>
      <c r="UFH17" s="22"/>
      <c r="UFI17" s="94"/>
      <c r="UFJ17" s="91"/>
      <c r="UFK17" s="91"/>
      <c r="UFL17" s="94"/>
      <c r="UFM17" s="70"/>
      <c r="UFO17" s="92"/>
      <c r="UFP17" s="70"/>
      <c r="UFQ17" s="70"/>
      <c r="UFR17" s="70"/>
      <c r="UFS17" s="70"/>
      <c r="UFT17" s="92"/>
      <c r="UFU17" s="93"/>
      <c r="UFV17" s="91"/>
      <c r="UFW17" s="91"/>
      <c r="UFX17" s="22"/>
      <c r="UFY17" s="94"/>
      <c r="UFZ17" s="91"/>
      <c r="UGA17" s="91"/>
      <c r="UGB17" s="94"/>
      <c r="UGC17" s="70"/>
      <c r="UGE17" s="92"/>
      <c r="UGF17" s="70"/>
      <c r="UGG17" s="70"/>
      <c r="UGH17" s="70"/>
      <c r="UGI17" s="70"/>
      <c r="UGJ17" s="92"/>
      <c r="UGK17" s="93"/>
      <c r="UGL17" s="91"/>
      <c r="UGM17" s="91"/>
      <c r="UGN17" s="22"/>
      <c r="UGO17" s="94"/>
      <c r="UGP17" s="91"/>
      <c r="UGQ17" s="91"/>
      <c r="UGR17" s="94"/>
      <c r="UGS17" s="70"/>
      <c r="UGU17" s="92"/>
      <c r="UGV17" s="70"/>
      <c r="UGW17" s="70"/>
      <c r="UGX17" s="70"/>
      <c r="UGY17" s="70"/>
      <c r="UGZ17" s="92"/>
      <c r="UHA17" s="93"/>
      <c r="UHB17" s="91"/>
      <c r="UHC17" s="91"/>
      <c r="UHD17" s="22"/>
      <c r="UHE17" s="94"/>
      <c r="UHF17" s="91"/>
      <c r="UHG17" s="91"/>
      <c r="UHH17" s="94"/>
      <c r="UHI17" s="70"/>
      <c r="UHK17" s="92"/>
      <c r="UHL17" s="70"/>
      <c r="UHM17" s="70"/>
      <c r="UHN17" s="70"/>
      <c r="UHO17" s="70"/>
      <c r="UHP17" s="92"/>
      <c r="UHQ17" s="93"/>
      <c r="UHR17" s="91"/>
      <c r="UHS17" s="91"/>
      <c r="UHT17" s="22"/>
      <c r="UHU17" s="94"/>
      <c r="UHV17" s="91"/>
      <c r="UHW17" s="91"/>
      <c r="UHX17" s="94"/>
      <c r="UHY17" s="70"/>
      <c r="UIA17" s="92"/>
      <c r="UIB17" s="70"/>
      <c r="UIC17" s="70"/>
      <c r="UID17" s="70"/>
      <c r="UIE17" s="70"/>
      <c r="UIF17" s="92"/>
      <c r="UIG17" s="93"/>
      <c r="UIH17" s="91"/>
      <c r="UII17" s="91"/>
      <c r="UIJ17" s="22"/>
      <c r="UIK17" s="94"/>
      <c r="UIL17" s="91"/>
      <c r="UIM17" s="91"/>
      <c r="UIN17" s="94"/>
      <c r="UIO17" s="70"/>
      <c r="UIQ17" s="92"/>
      <c r="UIR17" s="70"/>
      <c r="UIS17" s="70"/>
      <c r="UIT17" s="70"/>
      <c r="UIU17" s="70"/>
      <c r="UIV17" s="92"/>
      <c r="UIW17" s="93"/>
      <c r="UIX17" s="91"/>
      <c r="UIY17" s="91"/>
      <c r="UIZ17" s="22"/>
      <c r="UJA17" s="94"/>
      <c r="UJB17" s="91"/>
      <c r="UJC17" s="91"/>
      <c r="UJD17" s="94"/>
      <c r="UJE17" s="70"/>
      <c r="UJG17" s="92"/>
      <c r="UJH17" s="70"/>
      <c r="UJI17" s="70"/>
      <c r="UJJ17" s="70"/>
      <c r="UJK17" s="70"/>
      <c r="UJL17" s="92"/>
      <c r="UJM17" s="93"/>
      <c r="UJN17" s="91"/>
      <c r="UJO17" s="91"/>
      <c r="UJP17" s="22"/>
      <c r="UJQ17" s="94"/>
      <c r="UJR17" s="91"/>
      <c r="UJS17" s="91"/>
      <c r="UJT17" s="94"/>
      <c r="UJU17" s="70"/>
      <c r="UJW17" s="92"/>
      <c r="UJX17" s="70"/>
      <c r="UJY17" s="70"/>
      <c r="UJZ17" s="70"/>
      <c r="UKA17" s="70"/>
      <c r="UKB17" s="92"/>
      <c r="UKC17" s="93"/>
      <c r="UKD17" s="91"/>
      <c r="UKE17" s="91"/>
      <c r="UKF17" s="22"/>
      <c r="UKG17" s="94"/>
      <c r="UKH17" s="91"/>
      <c r="UKI17" s="91"/>
      <c r="UKJ17" s="94"/>
      <c r="UKK17" s="70"/>
      <c r="UKM17" s="92"/>
      <c r="UKN17" s="70"/>
      <c r="UKO17" s="70"/>
      <c r="UKP17" s="70"/>
      <c r="UKQ17" s="70"/>
      <c r="UKR17" s="92"/>
      <c r="UKS17" s="93"/>
      <c r="UKT17" s="91"/>
      <c r="UKU17" s="91"/>
      <c r="UKV17" s="22"/>
      <c r="UKW17" s="94"/>
      <c r="UKX17" s="91"/>
      <c r="UKY17" s="91"/>
      <c r="UKZ17" s="94"/>
      <c r="ULA17" s="70"/>
      <c r="ULC17" s="92"/>
      <c r="ULD17" s="70"/>
      <c r="ULE17" s="70"/>
      <c r="ULF17" s="70"/>
      <c r="ULG17" s="70"/>
      <c r="ULH17" s="92"/>
      <c r="ULI17" s="93"/>
      <c r="ULJ17" s="91"/>
      <c r="ULK17" s="91"/>
      <c r="ULL17" s="22"/>
      <c r="ULM17" s="94"/>
      <c r="ULN17" s="91"/>
      <c r="ULO17" s="91"/>
      <c r="ULP17" s="94"/>
      <c r="ULQ17" s="70"/>
      <c r="ULS17" s="92"/>
      <c r="ULT17" s="70"/>
      <c r="ULU17" s="70"/>
      <c r="ULV17" s="70"/>
      <c r="ULW17" s="70"/>
      <c r="ULX17" s="92"/>
      <c r="ULY17" s="93"/>
      <c r="ULZ17" s="91"/>
      <c r="UMA17" s="91"/>
      <c r="UMB17" s="22"/>
      <c r="UMC17" s="94"/>
      <c r="UMD17" s="91"/>
      <c r="UME17" s="91"/>
      <c r="UMF17" s="94"/>
      <c r="UMG17" s="70"/>
      <c r="UMI17" s="92"/>
      <c r="UMJ17" s="70"/>
      <c r="UMK17" s="70"/>
      <c r="UML17" s="70"/>
      <c r="UMM17" s="70"/>
      <c r="UMN17" s="92"/>
      <c r="UMO17" s="93"/>
      <c r="UMP17" s="91"/>
      <c r="UMQ17" s="91"/>
      <c r="UMR17" s="22"/>
      <c r="UMS17" s="94"/>
      <c r="UMT17" s="91"/>
      <c r="UMU17" s="91"/>
      <c r="UMV17" s="94"/>
      <c r="UMW17" s="70"/>
      <c r="UMY17" s="92"/>
      <c r="UMZ17" s="70"/>
      <c r="UNA17" s="70"/>
      <c r="UNB17" s="70"/>
      <c r="UNC17" s="70"/>
      <c r="UND17" s="92"/>
      <c r="UNE17" s="93"/>
      <c r="UNF17" s="91"/>
      <c r="UNG17" s="91"/>
      <c r="UNH17" s="22"/>
      <c r="UNI17" s="94"/>
      <c r="UNJ17" s="91"/>
      <c r="UNK17" s="91"/>
      <c r="UNL17" s="94"/>
      <c r="UNM17" s="70"/>
      <c r="UNO17" s="92"/>
      <c r="UNP17" s="70"/>
      <c r="UNQ17" s="70"/>
      <c r="UNR17" s="70"/>
      <c r="UNS17" s="70"/>
      <c r="UNT17" s="92"/>
      <c r="UNU17" s="93"/>
      <c r="UNV17" s="91"/>
      <c r="UNW17" s="91"/>
      <c r="UNX17" s="22"/>
      <c r="UNY17" s="94"/>
      <c r="UNZ17" s="91"/>
      <c r="UOA17" s="91"/>
      <c r="UOB17" s="94"/>
      <c r="UOC17" s="70"/>
      <c r="UOE17" s="92"/>
      <c r="UOF17" s="70"/>
      <c r="UOG17" s="70"/>
      <c r="UOH17" s="70"/>
      <c r="UOI17" s="70"/>
      <c r="UOJ17" s="92"/>
      <c r="UOK17" s="93"/>
      <c r="UOL17" s="91"/>
      <c r="UOM17" s="91"/>
      <c r="UON17" s="22"/>
      <c r="UOO17" s="94"/>
      <c r="UOP17" s="91"/>
      <c r="UOQ17" s="91"/>
      <c r="UOR17" s="94"/>
      <c r="UOS17" s="70"/>
      <c r="UOU17" s="92"/>
      <c r="UOV17" s="70"/>
      <c r="UOW17" s="70"/>
      <c r="UOX17" s="70"/>
      <c r="UOY17" s="70"/>
      <c r="UOZ17" s="92"/>
      <c r="UPA17" s="93"/>
      <c r="UPB17" s="91"/>
      <c r="UPC17" s="91"/>
      <c r="UPD17" s="22"/>
      <c r="UPE17" s="94"/>
      <c r="UPF17" s="91"/>
      <c r="UPG17" s="91"/>
      <c r="UPH17" s="94"/>
      <c r="UPI17" s="70"/>
      <c r="UPK17" s="92"/>
      <c r="UPL17" s="70"/>
      <c r="UPM17" s="70"/>
      <c r="UPN17" s="70"/>
      <c r="UPO17" s="70"/>
      <c r="UPP17" s="92"/>
      <c r="UPQ17" s="93"/>
      <c r="UPR17" s="91"/>
      <c r="UPS17" s="91"/>
      <c r="UPT17" s="22"/>
      <c r="UPU17" s="94"/>
      <c r="UPV17" s="91"/>
      <c r="UPW17" s="91"/>
      <c r="UPX17" s="94"/>
      <c r="UPY17" s="70"/>
      <c r="UQA17" s="92"/>
      <c r="UQB17" s="70"/>
      <c r="UQC17" s="70"/>
      <c r="UQD17" s="70"/>
      <c r="UQE17" s="70"/>
      <c r="UQF17" s="92"/>
      <c r="UQG17" s="93"/>
      <c r="UQH17" s="91"/>
      <c r="UQI17" s="91"/>
      <c r="UQJ17" s="22"/>
      <c r="UQK17" s="94"/>
      <c r="UQL17" s="91"/>
      <c r="UQM17" s="91"/>
      <c r="UQN17" s="94"/>
      <c r="UQO17" s="70"/>
      <c r="UQQ17" s="92"/>
      <c r="UQR17" s="70"/>
      <c r="UQS17" s="70"/>
      <c r="UQT17" s="70"/>
      <c r="UQU17" s="70"/>
      <c r="UQV17" s="92"/>
      <c r="UQW17" s="93"/>
      <c r="UQX17" s="91"/>
      <c r="UQY17" s="91"/>
      <c r="UQZ17" s="22"/>
      <c r="URA17" s="94"/>
      <c r="URB17" s="91"/>
      <c r="URC17" s="91"/>
      <c r="URD17" s="94"/>
      <c r="URE17" s="70"/>
      <c r="URG17" s="92"/>
      <c r="URH17" s="70"/>
      <c r="URI17" s="70"/>
      <c r="URJ17" s="70"/>
      <c r="URK17" s="70"/>
      <c r="URL17" s="92"/>
      <c r="URM17" s="93"/>
      <c r="URN17" s="91"/>
      <c r="URO17" s="91"/>
      <c r="URP17" s="22"/>
      <c r="URQ17" s="94"/>
      <c r="URR17" s="91"/>
      <c r="URS17" s="91"/>
      <c r="URT17" s="94"/>
      <c r="URU17" s="70"/>
      <c r="URW17" s="92"/>
      <c r="URX17" s="70"/>
      <c r="URY17" s="70"/>
      <c r="URZ17" s="70"/>
      <c r="USA17" s="70"/>
      <c r="USB17" s="92"/>
      <c r="USC17" s="93"/>
      <c r="USD17" s="91"/>
      <c r="USE17" s="91"/>
      <c r="USF17" s="22"/>
      <c r="USG17" s="94"/>
      <c r="USH17" s="91"/>
      <c r="USI17" s="91"/>
      <c r="USJ17" s="94"/>
      <c r="USK17" s="70"/>
      <c r="USM17" s="92"/>
      <c r="USN17" s="70"/>
      <c r="USO17" s="70"/>
      <c r="USP17" s="70"/>
      <c r="USQ17" s="70"/>
      <c r="USR17" s="92"/>
      <c r="USS17" s="93"/>
      <c r="UST17" s="91"/>
      <c r="USU17" s="91"/>
      <c r="USV17" s="22"/>
      <c r="USW17" s="94"/>
      <c r="USX17" s="91"/>
      <c r="USY17" s="91"/>
      <c r="USZ17" s="94"/>
      <c r="UTA17" s="70"/>
      <c r="UTC17" s="92"/>
      <c r="UTD17" s="70"/>
      <c r="UTE17" s="70"/>
      <c r="UTF17" s="70"/>
      <c r="UTG17" s="70"/>
      <c r="UTH17" s="92"/>
      <c r="UTI17" s="93"/>
      <c r="UTJ17" s="91"/>
      <c r="UTK17" s="91"/>
      <c r="UTL17" s="22"/>
      <c r="UTM17" s="94"/>
      <c r="UTN17" s="91"/>
      <c r="UTO17" s="91"/>
      <c r="UTP17" s="94"/>
      <c r="UTQ17" s="70"/>
      <c r="UTS17" s="92"/>
      <c r="UTT17" s="70"/>
      <c r="UTU17" s="70"/>
      <c r="UTV17" s="70"/>
      <c r="UTW17" s="70"/>
      <c r="UTX17" s="92"/>
      <c r="UTY17" s="93"/>
      <c r="UTZ17" s="91"/>
      <c r="UUA17" s="91"/>
      <c r="UUB17" s="22"/>
      <c r="UUC17" s="94"/>
      <c r="UUD17" s="91"/>
      <c r="UUE17" s="91"/>
      <c r="UUF17" s="94"/>
      <c r="UUG17" s="70"/>
      <c r="UUI17" s="92"/>
      <c r="UUJ17" s="70"/>
      <c r="UUK17" s="70"/>
      <c r="UUL17" s="70"/>
      <c r="UUM17" s="70"/>
      <c r="UUN17" s="92"/>
      <c r="UUO17" s="93"/>
      <c r="UUP17" s="91"/>
      <c r="UUQ17" s="91"/>
      <c r="UUR17" s="22"/>
      <c r="UUS17" s="94"/>
      <c r="UUT17" s="91"/>
      <c r="UUU17" s="91"/>
      <c r="UUV17" s="94"/>
      <c r="UUW17" s="70"/>
      <c r="UUY17" s="92"/>
      <c r="UUZ17" s="70"/>
      <c r="UVA17" s="70"/>
      <c r="UVB17" s="70"/>
      <c r="UVC17" s="70"/>
      <c r="UVD17" s="92"/>
      <c r="UVE17" s="93"/>
      <c r="UVF17" s="91"/>
      <c r="UVG17" s="91"/>
      <c r="UVH17" s="22"/>
      <c r="UVI17" s="94"/>
      <c r="UVJ17" s="91"/>
      <c r="UVK17" s="91"/>
      <c r="UVL17" s="94"/>
      <c r="UVM17" s="70"/>
      <c r="UVO17" s="92"/>
      <c r="UVP17" s="70"/>
      <c r="UVQ17" s="70"/>
      <c r="UVR17" s="70"/>
      <c r="UVS17" s="70"/>
      <c r="UVT17" s="92"/>
      <c r="UVU17" s="93"/>
      <c r="UVV17" s="91"/>
      <c r="UVW17" s="91"/>
      <c r="UVX17" s="22"/>
      <c r="UVY17" s="94"/>
      <c r="UVZ17" s="91"/>
      <c r="UWA17" s="91"/>
      <c r="UWB17" s="94"/>
      <c r="UWC17" s="70"/>
      <c r="UWE17" s="92"/>
      <c r="UWF17" s="70"/>
      <c r="UWG17" s="70"/>
      <c r="UWH17" s="70"/>
      <c r="UWI17" s="70"/>
      <c r="UWJ17" s="92"/>
      <c r="UWK17" s="93"/>
      <c r="UWL17" s="91"/>
      <c r="UWM17" s="91"/>
      <c r="UWN17" s="22"/>
      <c r="UWO17" s="94"/>
      <c r="UWP17" s="91"/>
      <c r="UWQ17" s="91"/>
      <c r="UWR17" s="94"/>
      <c r="UWS17" s="70"/>
      <c r="UWU17" s="92"/>
      <c r="UWV17" s="70"/>
      <c r="UWW17" s="70"/>
      <c r="UWX17" s="70"/>
      <c r="UWY17" s="70"/>
      <c r="UWZ17" s="92"/>
      <c r="UXA17" s="93"/>
      <c r="UXB17" s="91"/>
      <c r="UXC17" s="91"/>
      <c r="UXD17" s="22"/>
      <c r="UXE17" s="94"/>
      <c r="UXF17" s="91"/>
      <c r="UXG17" s="91"/>
      <c r="UXH17" s="94"/>
      <c r="UXI17" s="70"/>
      <c r="UXK17" s="92"/>
      <c r="UXL17" s="70"/>
      <c r="UXM17" s="70"/>
      <c r="UXN17" s="70"/>
      <c r="UXO17" s="70"/>
      <c r="UXP17" s="92"/>
      <c r="UXQ17" s="93"/>
      <c r="UXR17" s="91"/>
      <c r="UXS17" s="91"/>
      <c r="UXT17" s="22"/>
      <c r="UXU17" s="94"/>
      <c r="UXV17" s="91"/>
      <c r="UXW17" s="91"/>
      <c r="UXX17" s="94"/>
      <c r="UXY17" s="70"/>
      <c r="UYA17" s="92"/>
      <c r="UYB17" s="70"/>
      <c r="UYC17" s="70"/>
      <c r="UYD17" s="70"/>
      <c r="UYE17" s="70"/>
      <c r="UYF17" s="92"/>
      <c r="UYG17" s="93"/>
      <c r="UYH17" s="91"/>
      <c r="UYI17" s="91"/>
      <c r="UYJ17" s="22"/>
      <c r="UYK17" s="94"/>
      <c r="UYL17" s="91"/>
      <c r="UYM17" s="91"/>
      <c r="UYN17" s="94"/>
      <c r="UYO17" s="70"/>
      <c r="UYQ17" s="92"/>
      <c r="UYR17" s="70"/>
      <c r="UYS17" s="70"/>
      <c r="UYT17" s="70"/>
      <c r="UYU17" s="70"/>
      <c r="UYV17" s="92"/>
      <c r="UYW17" s="93"/>
      <c r="UYX17" s="91"/>
      <c r="UYY17" s="91"/>
      <c r="UYZ17" s="22"/>
      <c r="UZA17" s="94"/>
      <c r="UZB17" s="91"/>
      <c r="UZC17" s="91"/>
      <c r="UZD17" s="94"/>
      <c r="UZE17" s="70"/>
      <c r="UZG17" s="92"/>
      <c r="UZH17" s="70"/>
      <c r="UZI17" s="70"/>
      <c r="UZJ17" s="70"/>
      <c r="UZK17" s="70"/>
      <c r="UZL17" s="92"/>
      <c r="UZM17" s="93"/>
      <c r="UZN17" s="91"/>
      <c r="UZO17" s="91"/>
      <c r="UZP17" s="22"/>
      <c r="UZQ17" s="94"/>
      <c r="UZR17" s="91"/>
      <c r="UZS17" s="91"/>
      <c r="UZT17" s="94"/>
      <c r="UZU17" s="70"/>
      <c r="UZW17" s="92"/>
      <c r="UZX17" s="70"/>
      <c r="UZY17" s="70"/>
      <c r="UZZ17" s="70"/>
      <c r="VAA17" s="70"/>
      <c r="VAB17" s="92"/>
      <c r="VAC17" s="93"/>
      <c r="VAD17" s="91"/>
      <c r="VAE17" s="91"/>
      <c r="VAF17" s="22"/>
      <c r="VAG17" s="94"/>
      <c r="VAH17" s="91"/>
      <c r="VAI17" s="91"/>
      <c r="VAJ17" s="94"/>
      <c r="VAK17" s="70"/>
      <c r="VAM17" s="92"/>
      <c r="VAN17" s="70"/>
      <c r="VAO17" s="70"/>
      <c r="VAP17" s="70"/>
      <c r="VAQ17" s="70"/>
      <c r="VAR17" s="92"/>
      <c r="VAS17" s="93"/>
      <c r="VAT17" s="91"/>
      <c r="VAU17" s="91"/>
      <c r="VAV17" s="22"/>
      <c r="VAW17" s="94"/>
      <c r="VAX17" s="91"/>
      <c r="VAY17" s="91"/>
      <c r="VAZ17" s="94"/>
      <c r="VBA17" s="70"/>
      <c r="VBC17" s="92"/>
      <c r="VBD17" s="70"/>
      <c r="VBE17" s="70"/>
      <c r="VBF17" s="70"/>
      <c r="VBG17" s="70"/>
      <c r="VBH17" s="92"/>
      <c r="VBI17" s="93"/>
      <c r="VBJ17" s="91"/>
      <c r="VBK17" s="91"/>
      <c r="VBL17" s="22"/>
      <c r="VBM17" s="94"/>
      <c r="VBN17" s="91"/>
      <c r="VBO17" s="91"/>
      <c r="VBP17" s="94"/>
      <c r="VBQ17" s="70"/>
      <c r="VBS17" s="92"/>
      <c r="VBT17" s="70"/>
      <c r="VBU17" s="70"/>
      <c r="VBV17" s="70"/>
      <c r="VBW17" s="70"/>
      <c r="VBX17" s="92"/>
      <c r="VBY17" s="93"/>
      <c r="VBZ17" s="91"/>
      <c r="VCA17" s="91"/>
      <c r="VCB17" s="22"/>
      <c r="VCC17" s="94"/>
      <c r="VCD17" s="91"/>
      <c r="VCE17" s="91"/>
      <c r="VCF17" s="94"/>
      <c r="VCG17" s="70"/>
      <c r="VCI17" s="92"/>
      <c r="VCJ17" s="70"/>
      <c r="VCK17" s="70"/>
      <c r="VCL17" s="70"/>
      <c r="VCM17" s="70"/>
      <c r="VCN17" s="92"/>
      <c r="VCO17" s="93"/>
      <c r="VCP17" s="91"/>
      <c r="VCQ17" s="91"/>
      <c r="VCR17" s="22"/>
      <c r="VCS17" s="94"/>
      <c r="VCT17" s="91"/>
      <c r="VCU17" s="91"/>
      <c r="VCV17" s="94"/>
      <c r="VCW17" s="70"/>
      <c r="VCY17" s="92"/>
      <c r="VCZ17" s="70"/>
      <c r="VDA17" s="70"/>
      <c r="VDB17" s="70"/>
      <c r="VDC17" s="70"/>
      <c r="VDD17" s="92"/>
      <c r="VDE17" s="93"/>
      <c r="VDF17" s="91"/>
      <c r="VDG17" s="91"/>
      <c r="VDH17" s="22"/>
      <c r="VDI17" s="94"/>
      <c r="VDJ17" s="91"/>
      <c r="VDK17" s="91"/>
      <c r="VDL17" s="94"/>
      <c r="VDM17" s="70"/>
      <c r="VDO17" s="92"/>
      <c r="VDP17" s="70"/>
      <c r="VDQ17" s="70"/>
      <c r="VDR17" s="70"/>
      <c r="VDS17" s="70"/>
      <c r="VDT17" s="92"/>
      <c r="VDU17" s="93"/>
      <c r="VDV17" s="91"/>
      <c r="VDW17" s="91"/>
      <c r="VDX17" s="22"/>
      <c r="VDY17" s="94"/>
      <c r="VDZ17" s="91"/>
      <c r="VEA17" s="91"/>
      <c r="VEB17" s="94"/>
      <c r="VEC17" s="70"/>
      <c r="VEE17" s="92"/>
      <c r="VEF17" s="70"/>
      <c r="VEG17" s="70"/>
      <c r="VEH17" s="70"/>
      <c r="VEI17" s="70"/>
      <c r="VEJ17" s="92"/>
      <c r="VEK17" s="93"/>
      <c r="VEL17" s="91"/>
      <c r="VEM17" s="91"/>
      <c r="VEN17" s="22"/>
      <c r="VEO17" s="94"/>
      <c r="VEP17" s="91"/>
      <c r="VEQ17" s="91"/>
      <c r="VER17" s="94"/>
      <c r="VES17" s="70"/>
      <c r="VEU17" s="92"/>
      <c r="VEV17" s="70"/>
      <c r="VEW17" s="70"/>
      <c r="VEX17" s="70"/>
      <c r="VEY17" s="70"/>
      <c r="VEZ17" s="92"/>
      <c r="VFA17" s="93"/>
      <c r="VFB17" s="91"/>
      <c r="VFC17" s="91"/>
      <c r="VFD17" s="22"/>
      <c r="VFE17" s="94"/>
      <c r="VFF17" s="91"/>
      <c r="VFG17" s="91"/>
      <c r="VFH17" s="94"/>
      <c r="VFI17" s="70"/>
      <c r="VFK17" s="92"/>
      <c r="VFL17" s="70"/>
      <c r="VFM17" s="70"/>
      <c r="VFN17" s="70"/>
      <c r="VFO17" s="70"/>
      <c r="VFP17" s="92"/>
      <c r="VFQ17" s="93"/>
      <c r="VFR17" s="91"/>
      <c r="VFS17" s="91"/>
      <c r="VFT17" s="22"/>
      <c r="VFU17" s="94"/>
      <c r="VFV17" s="91"/>
      <c r="VFW17" s="91"/>
      <c r="VFX17" s="94"/>
      <c r="VFY17" s="70"/>
      <c r="VGA17" s="92"/>
      <c r="VGB17" s="70"/>
      <c r="VGC17" s="70"/>
      <c r="VGD17" s="70"/>
      <c r="VGE17" s="70"/>
      <c r="VGF17" s="92"/>
      <c r="VGG17" s="93"/>
      <c r="VGH17" s="91"/>
      <c r="VGI17" s="91"/>
      <c r="VGJ17" s="22"/>
      <c r="VGK17" s="94"/>
      <c r="VGL17" s="91"/>
      <c r="VGM17" s="91"/>
      <c r="VGN17" s="94"/>
      <c r="VGO17" s="70"/>
      <c r="VGQ17" s="92"/>
      <c r="VGR17" s="70"/>
      <c r="VGS17" s="70"/>
      <c r="VGT17" s="70"/>
      <c r="VGU17" s="70"/>
      <c r="VGV17" s="92"/>
      <c r="VGW17" s="93"/>
      <c r="VGX17" s="91"/>
      <c r="VGY17" s="91"/>
      <c r="VGZ17" s="22"/>
      <c r="VHA17" s="94"/>
      <c r="VHB17" s="91"/>
      <c r="VHC17" s="91"/>
      <c r="VHD17" s="94"/>
      <c r="VHE17" s="70"/>
      <c r="VHG17" s="92"/>
      <c r="VHH17" s="70"/>
      <c r="VHI17" s="70"/>
      <c r="VHJ17" s="70"/>
      <c r="VHK17" s="70"/>
      <c r="VHL17" s="92"/>
      <c r="VHM17" s="93"/>
      <c r="VHN17" s="91"/>
      <c r="VHO17" s="91"/>
      <c r="VHP17" s="22"/>
      <c r="VHQ17" s="94"/>
      <c r="VHR17" s="91"/>
      <c r="VHS17" s="91"/>
      <c r="VHT17" s="94"/>
      <c r="VHU17" s="70"/>
      <c r="VHW17" s="92"/>
      <c r="VHX17" s="70"/>
      <c r="VHY17" s="70"/>
      <c r="VHZ17" s="70"/>
      <c r="VIA17" s="70"/>
      <c r="VIB17" s="92"/>
      <c r="VIC17" s="93"/>
      <c r="VID17" s="91"/>
      <c r="VIE17" s="91"/>
      <c r="VIF17" s="22"/>
      <c r="VIG17" s="94"/>
      <c r="VIH17" s="91"/>
      <c r="VII17" s="91"/>
      <c r="VIJ17" s="94"/>
      <c r="VIK17" s="70"/>
      <c r="VIM17" s="92"/>
      <c r="VIN17" s="70"/>
      <c r="VIO17" s="70"/>
      <c r="VIP17" s="70"/>
      <c r="VIQ17" s="70"/>
      <c r="VIR17" s="92"/>
      <c r="VIS17" s="93"/>
      <c r="VIT17" s="91"/>
      <c r="VIU17" s="91"/>
      <c r="VIV17" s="22"/>
      <c r="VIW17" s="94"/>
      <c r="VIX17" s="91"/>
      <c r="VIY17" s="91"/>
      <c r="VIZ17" s="94"/>
      <c r="VJA17" s="70"/>
      <c r="VJC17" s="92"/>
      <c r="VJD17" s="70"/>
      <c r="VJE17" s="70"/>
      <c r="VJF17" s="70"/>
      <c r="VJG17" s="70"/>
      <c r="VJH17" s="92"/>
      <c r="VJI17" s="93"/>
      <c r="VJJ17" s="91"/>
      <c r="VJK17" s="91"/>
      <c r="VJL17" s="22"/>
      <c r="VJM17" s="94"/>
      <c r="VJN17" s="91"/>
      <c r="VJO17" s="91"/>
      <c r="VJP17" s="94"/>
      <c r="VJQ17" s="70"/>
      <c r="VJS17" s="92"/>
      <c r="VJT17" s="70"/>
      <c r="VJU17" s="70"/>
      <c r="VJV17" s="70"/>
      <c r="VJW17" s="70"/>
      <c r="VJX17" s="92"/>
      <c r="VJY17" s="93"/>
      <c r="VJZ17" s="91"/>
      <c r="VKA17" s="91"/>
      <c r="VKB17" s="22"/>
      <c r="VKC17" s="94"/>
      <c r="VKD17" s="91"/>
      <c r="VKE17" s="91"/>
      <c r="VKF17" s="94"/>
      <c r="VKG17" s="70"/>
      <c r="VKI17" s="92"/>
      <c r="VKJ17" s="70"/>
      <c r="VKK17" s="70"/>
      <c r="VKL17" s="70"/>
      <c r="VKM17" s="70"/>
      <c r="VKN17" s="92"/>
      <c r="VKO17" s="93"/>
      <c r="VKP17" s="91"/>
      <c r="VKQ17" s="91"/>
      <c r="VKR17" s="22"/>
      <c r="VKS17" s="94"/>
      <c r="VKT17" s="91"/>
      <c r="VKU17" s="91"/>
      <c r="VKV17" s="94"/>
      <c r="VKW17" s="70"/>
      <c r="VKY17" s="92"/>
      <c r="VKZ17" s="70"/>
      <c r="VLA17" s="70"/>
      <c r="VLB17" s="70"/>
      <c r="VLC17" s="70"/>
      <c r="VLD17" s="92"/>
      <c r="VLE17" s="93"/>
      <c r="VLF17" s="91"/>
      <c r="VLG17" s="91"/>
      <c r="VLH17" s="22"/>
      <c r="VLI17" s="94"/>
      <c r="VLJ17" s="91"/>
      <c r="VLK17" s="91"/>
      <c r="VLL17" s="94"/>
      <c r="VLM17" s="70"/>
      <c r="VLO17" s="92"/>
      <c r="VLP17" s="70"/>
      <c r="VLQ17" s="70"/>
      <c r="VLR17" s="70"/>
      <c r="VLS17" s="70"/>
      <c r="VLT17" s="92"/>
      <c r="VLU17" s="93"/>
      <c r="VLV17" s="91"/>
      <c r="VLW17" s="91"/>
      <c r="VLX17" s="22"/>
      <c r="VLY17" s="94"/>
      <c r="VLZ17" s="91"/>
      <c r="VMA17" s="91"/>
      <c r="VMB17" s="94"/>
      <c r="VMC17" s="70"/>
      <c r="VME17" s="92"/>
      <c r="VMF17" s="70"/>
      <c r="VMG17" s="70"/>
      <c r="VMH17" s="70"/>
      <c r="VMI17" s="70"/>
      <c r="VMJ17" s="92"/>
      <c r="VMK17" s="93"/>
      <c r="VML17" s="91"/>
      <c r="VMM17" s="91"/>
      <c r="VMN17" s="22"/>
      <c r="VMO17" s="94"/>
      <c r="VMP17" s="91"/>
      <c r="VMQ17" s="91"/>
      <c r="VMR17" s="94"/>
      <c r="VMS17" s="70"/>
      <c r="VMU17" s="92"/>
      <c r="VMV17" s="70"/>
      <c r="VMW17" s="70"/>
      <c r="VMX17" s="70"/>
      <c r="VMY17" s="70"/>
      <c r="VMZ17" s="92"/>
      <c r="VNA17" s="93"/>
      <c r="VNB17" s="91"/>
      <c r="VNC17" s="91"/>
      <c r="VND17" s="22"/>
      <c r="VNE17" s="94"/>
      <c r="VNF17" s="91"/>
      <c r="VNG17" s="91"/>
      <c r="VNH17" s="94"/>
      <c r="VNI17" s="70"/>
      <c r="VNK17" s="92"/>
      <c r="VNL17" s="70"/>
      <c r="VNM17" s="70"/>
      <c r="VNN17" s="70"/>
      <c r="VNO17" s="70"/>
      <c r="VNP17" s="92"/>
      <c r="VNQ17" s="93"/>
      <c r="VNR17" s="91"/>
      <c r="VNS17" s="91"/>
      <c r="VNT17" s="22"/>
      <c r="VNU17" s="94"/>
      <c r="VNV17" s="91"/>
      <c r="VNW17" s="91"/>
      <c r="VNX17" s="94"/>
      <c r="VNY17" s="70"/>
      <c r="VOA17" s="92"/>
      <c r="VOB17" s="70"/>
      <c r="VOC17" s="70"/>
      <c r="VOD17" s="70"/>
      <c r="VOE17" s="70"/>
      <c r="VOF17" s="92"/>
      <c r="VOG17" s="93"/>
      <c r="VOH17" s="91"/>
      <c r="VOI17" s="91"/>
      <c r="VOJ17" s="22"/>
      <c r="VOK17" s="94"/>
      <c r="VOL17" s="91"/>
      <c r="VOM17" s="91"/>
      <c r="VON17" s="94"/>
      <c r="VOO17" s="70"/>
      <c r="VOQ17" s="92"/>
      <c r="VOR17" s="70"/>
      <c r="VOS17" s="70"/>
      <c r="VOT17" s="70"/>
      <c r="VOU17" s="70"/>
      <c r="VOV17" s="92"/>
      <c r="VOW17" s="93"/>
      <c r="VOX17" s="91"/>
      <c r="VOY17" s="91"/>
      <c r="VOZ17" s="22"/>
      <c r="VPA17" s="94"/>
      <c r="VPB17" s="91"/>
      <c r="VPC17" s="91"/>
      <c r="VPD17" s="94"/>
      <c r="VPE17" s="70"/>
      <c r="VPG17" s="92"/>
      <c r="VPH17" s="70"/>
      <c r="VPI17" s="70"/>
      <c r="VPJ17" s="70"/>
      <c r="VPK17" s="70"/>
      <c r="VPL17" s="92"/>
      <c r="VPM17" s="93"/>
      <c r="VPN17" s="91"/>
      <c r="VPO17" s="91"/>
      <c r="VPP17" s="22"/>
      <c r="VPQ17" s="94"/>
      <c r="VPR17" s="91"/>
      <c r="VPS17" s="91"/>
      <c r="VPT17" s="94"/>
      <c r="VPU17" s="70"/>
      <c r="VPW17" s="92"/>
      <c r="VPX17" s="70"/>
      <c r="VPY17" s="70"/>
      <c r="VPZ17" s="70"/>
      <c r="VQA17" s="70"/>
      <c r="VQB17" s="92"/>
      <c r="VQC17" s="93"/>
      <c r="VQD17" s="91"/>
      <c r="VQE17" s="91"/>
      <c r="VQF17" s="22"/>
      <c r="VQG17" s="94"/>
      <c r="VQH17" s="91"/>
      <c r="VQI17" s="91"/>
      <c r="VQJ17" s="94"/>
      <c r="VQK17" s="70"/>
      <c r="VQM17" s="92"/>
      <c r="VQN17" s="70"/>
      <c r="VQO17" s="70"/>
      <c r="VQP17" s="70"/>
      <c r="VQQ17" s="70"/>
      <c r="VQR17" s="92"/>
      <c r="VQS17" s="93"/>
      <c r="VQT17" s="91"/>
      <c r="VQU17" s="91"/>
      <c r="VQV17" s="22"/>
      <c r="VQW17" s="94"/>
      <c r="VQX17" s="91"/>
      <c r="VQY17" s="91"/>
      <c r="VQZ17" s="94"/>
      <c r="VRA17" s="70"/>
      <c r="VRC17" s="92"/>
      <c r="VRD17" s="70"/>
      <c r="VRE17" s="70"/>
      <c r="VRF17" s="70"/>
      <c r="VRG17" s="70"/>
      <c r="VRH17" s="92"/>
      <c r="VRI17" s="93"/>
      <c r="VRJ17" s="91"/>
      <c r="VRK17" s="91"/>
      <c r="VRL17" s="22"/>
      <c r="VRM17" s="94"/>
      <c r="VRN17" s="91"/>
      <c r="VRO17" s="91"/>
      <c r="VRP17" s="94"/>
      <c r="VRQ17" s="70"/>
      <c r="VRS17" s="92"/>
      <c r="VRT17" s="70"/>
      <c r="VRU17" s="70"/>
      <c r="VRV17" s="70"/>
      <c r="VRW17" s="70"/>
      <c r="VRX17" s="92"/>
      <c r="VRY17" s="93"/>
      <c r="VRZ17" s="91"/>
      <c r="VSA17" s="91"/>
      <c r="VSB17" s="22"/>
      <c r="VSC17" s="94"/>
      <c r="VSD17" s="91"/>
      <c r="VSE17" s="91"/>
      <c r="VSF17" s="94"/>
      <c r="VSG17" s="70"/>
      <c r="VSI17" s="92"/>
      <c r="VSJ17" s="70"/>
      <c r="VSK17" s="70"/>
      <c r="VSL17" s="70"/>
      <c r="VSM17" s="70"/>
      <c r="VSN17" s="92"/>
      <c r="VSO17" s="93"/>
      <c r="VSP17" s="91"/>
      <c r="VSQ17" s="91"/>
      <c r="VSR17" s="22"/>
      <c r="VSS17" s="94"/>
      <c r="VST17" s="91"/>
      <c r="VSU17" s="91"/>
      <c r="VSV17" s="94"/>
      <c r="VSW17" s="70"/>
      <c r="VSY17" s="92"/>
      <c r="VSZ17" s="70"/>
      <c r="VTA17" s="70"/>
      <c r="VTB17" s="70"/>
      <c r="VTC17" s="70"/>
      <c r="VTD17" s="92"/>
      <c r="VTE17" s="93"/>
      <c r="VTF17" s="91"/>
      <c r="VTG17" s="91"/>
      <c r="VTH17" s="22"/>
      <c r="VTI17" s="94"/>
      <c r="VTJ17" s="91"/>
      <c r="VTK17" s="91"/>
      <c r="VTL17" s="94"/>
      <c r="VTM17" s="70"/>
      <c r="VTO17" s="92"/>
      <c r="VTP17" s="70"/>
      <c r="VTQ17" s="70"/>
      <c r="VTR17" s="70"/>
      <c r="VTS17" s="70"/>
      <c r="VTT17" s="92"/>
      <c r="VTU17" s="93"/>
      <c r="VTV17" s="91"/>
      <c r="VTW17" s="91"/>
      <c r="VTX17" s="22"/>
      <c r="VTY17" s="94"/>
      <c r="VTZ17" s="91"/>
      <c r="VUA17" s="91"/>
      <c r="VUB17" s="94"/>
      <c r="VUC17" s="70"/>
      <c r="VUE17" s="92"/>
      <c r="VUF17" s="70"/>
      <c r="VUG17" s="70"/>
      <c r="VUH17" s="70"/>
      <c r="VUI17" s="70"/>
      <c r="VUJ17" s="92"/>
      <c r="VUK17" s="93"/>
      <c r="VUL17" s="91"/>
      <c r="VUM17" s="91"/>
      <c r="VUN17" s="22"/>
      <c r="VUO17" s="94"/>
      <c r="VUP17" s="91"/>
      <c r="VUQ17" s="91"/>
      <c r="VUR17" s="94"/>
      <c r="VUS17" s="70"/>
      <c r="VUU17" s="92"/>
      <c r="VUV17" s="70"/>
      <c r="VUW17" s="70"/>
      <c r="VUX17" s="70"/>
      <c r="VUY17" s="70"/>
      <c r="VUZ17" s="92"/>
      <c r="VVA17" s="93"/>
      <c r="VVB17" s="91"/>
      <c r="VVC17" s="91"/>
      <c r="VVD17" s="22"/>
      <c r="VVE17" s="94"/>
      <c r="VVF17" s="91"/>
      <c r="VVG17" s="91"/>
      <c r="VVH17" s="94"/>
      <c r="VVI17" s="70"/>
      <c r="VVK17" s="92"/>
      <c r="VVL17" s="70"/>
      <c r="VVM17" s="70"/>
      <c r="VVN17" s="70"/>
      <c r="VVO17" s="70"/>
      <c r="VVP17" s="92"/>
      <c r="VVQ17" s="93"/>
      <c r="VVR17" s="91"/>
      <c r="VVS17" s="91"/>
      <c r="VVT17" s="22"/>
      <c r="VVU17" s="94"/>
      <c r="VVV17" s="91"/>
      <c r="VVW17" s="91"/>
      <c r="VVX17" s="94"/>
      <c r="VVY17" s="70"/>
      <c r="VWA17" s="92"/>
      <c r="VWB17" s="70"/>
      <c r="VWC17" s="70"/>
      <c r="VWD17" s="70"/>
      <c r="VWE17" s="70"/>
      <c r="VWF17" s="92"/>
      <c r="VWG17" s="93"/>
      <c r="VWH17" s="91"/>
      <c r="VWI17" s="91"/>
      <c r="VWJ17" s="22"/>
      <c r="VWK17" s="94"/>
      <c r="VWL17" s="91"/>
      <c r="VWM17" s="91"/>
      <c r="VWN17" s="94"/>
      <c r="VWO17" s="70"/>
      <c r="VWQ17" s="92"/>
      <c r="VWR17" s="70"/>
      <c r="VWS17" s="70"/>
      <c r="VWT17" s="70"/>
      <c r="VWU17" s="70"/>
      <c r="VWV17" s="92"/>
      <c r="VWW17" s="93"/>
      <c r="VWX17" s="91"/>
      <c r="VWY17" s="91"/>
      <c r="VWZ17" s="22"/>
      <c r="VXA17" s="94"/>
      <c r="VXB17" s="91"/>
      <c r="VXC17" s="91"/>
      <c r="VXD17" s="94"/>
      <c r="VXE17" s="70"/>
      <c r="VXG17" s="92"/>
      <c r="VXH17" s="70"/>
      <c r="VXI17" s="70"/>
      <c r="VXJ17" s="70"/>
      <c r="VXK17" s="70"/>
      <c r="VXL17" s="92"/>
      <c r="VXM17" s="93"/>
      <c r="VXN17" s="91"/>
      <c r="VXO17" s="91"/>
      <c r="VXP17" s="22"/>
      <c r="VXQ17" s="94"/>
      <c r="VXR17" s="91"/>
      <c r="VXS17" s="91"/>
      <c r="VXT17" s="94"/>
      <c r="VXU17" s="70"/>
      <c r="VXW17" s="92"/>
      <c r="VXX17" s="70"/>
      <c r="VXY17" s="70"/>
      <c r="VXZ17" s="70"/>
      <c r="VYA17" s="70"/>
      <c r="VYB17" s="92"/>
      <c r="VYC17" s="93"/>
      <c r="VYD17" s="91"/>
      <c r="VYE17" s="91"/>
      <c r="VYF17" s="22"/>
      <c r="VYG17" s="94"/>
      <c r="VYH17" s="91"/>
      <c r="VYI17" s="91"/>
      <c r="VYJ17" s="94"/>
      <c r="VYK17" s="70"/>
      <c r="VYM17" s="92"/>
      <c r="VYN17" s="70"/>
      <c r="VYO17" s="70"/>
      <c r="VYP17" s="70"/>
      <c r="VYQ17" s="70"/>
      <c r="VYR17" s="92"/>
      <c r="VYS17" s="93"/>
      <c r="VYT17" s="91"/>
      <c r="VYU17" s="91"/>
      <c r="VYV17" s="22"/>
      <c r="VYW17" s="94"/>
      <c r="VYX17" s="91"/>
      <c r="VYY17" s="91"/>
      <c r="VYZ17" s="94"/>
      <c r="VZA17" s="70"/>
      <c r="VZC17" s="92"/>
      <c r="VZD17" s="70"/>
      <c r="VZE17" s="70"/>
      <c r="VZF17" s="70"/>
      <c r="VZG17" s="70"/>
      <c r="VZH17" s="92"/>
      <c r="VZI17" s="93"/>
      <c r="VZJ17" s="91"/>
      <c r="VZK17" s="91"/>
      <c r="VZL17" s="22"/>
      <c r="VZM17" s="94"/>
      <c r="VZN17" s="91"/>
      <c r="VZO17" s="91"/>
      <c r="VZP17" s="94"/>
      <c r="VZQ17" s="70"/>
      <c r="VZS17" s="92"/>
      <c r="VZT17" s="70"/>
      <c r="VZU17" s="70"/>
      <c r="VZV17" s="70"/>
      <c r="VZW17" s="70"/>
      <c r="VZX17" s="92"/>
      <c r="VZY17" s="93"/>
      <c r="VZZ17" s="91"/>
      <c r="WAA17" s="91"/>
      <c r="WAB17" s="22"/>
      <c r="WAC17" s="94"/>
      <c r="WAD17" s="91"/>
      <c r="WAE17" s="91"/>
      <c r="WAF17" s="94"/>
      <c r="WAG17" s="70"/>
      <c r="WAI17" s="92"/>
      <c r="WAJ17" s="70"/>
      <c r="WAK17" s="70"/>
      <c r="WAL17" s="70"/>
      <c r="WAM17" s="70"/>
      <c r="WAN17" s="92"/>
      <c r="WAO17" s="93"/>
      <c r="WAP17" s="91"/>
      <c r="WAQ17" s="91"/>
      <c r="WAR17" s="22"/>
      <c r="WAS17" s="94"/>
      <c r="WAT17" s="91"/>
      <c r="WAU17" s="91"/>
      <c r="WAV17" s="94"/>
      <c r="WAW17" s="70"/>
      <c r="WAY17" s="92"/>
      <c r="WAZ17" s="70"/>
      <c r="WBA17" s="70"/>
      <c r="WBB17" s="70"/>
      <c r="WBC17" s="70"/>
      <c r="WBD17" s="92"/>
      <c r="WBE17" s="93"/>
      <c r="WBF17" s="91"/>
      <c r="WBG17" s="91"/>
      <c r="WBH17" s="22"/>
      <c r="WBI17" s="94"/>
      <c r="WBJ17" s="91"/>
      <c r="WBK17" s="91"/>
      <c r="WBL17" s="94"/>
      <c r="WBM17" s="70"/>
      <c r="WBO17" s="92"/>
      <c r="WBP17" s="70"/>
      <c r="WBQ17" s="70"/>
      <c r="WBR17" s="70"/>
      <c r="WBS17" s="70"/>
      <c r="WBT17" s="92"/>
      <c r="WBU17" s="93"/>
      <c r="WBV17" s="91"/>
      <c r="WBW17" s="91"/>
      <c r="WBX17" s="22"/>
      <c r="WBY17" s="94"/>
      <c r="WBZ17" s="91"/>
      <c r="WCA17" s="91"/>
      <c r="WCB17" s="94"/>
      <c r="WCC17" s="70"/>
      <c r="WCE17" s="92"/>
      <c r="WCF17" s="70"/>
      <c r="WCG17" s="70"/>
      <c r="WCH17" s="70"/>
      <c r="WCI17" s="70"/>
      <c r="WCJ17" s="92"/>
      <c r="WCK17" s="93"/>
      <c r="WCL17" s="91"/>
      <c r="WCM17" s="91"/>
      <c r="WCN17" s="22"/>
      <c r="WCO17" s="94"/>
      <c r="WCP17" s="91"/>
      <c r="WCQ17" s="91"/>
      <c r="WCR17" s="94"/>
      <c r="WCS17" s="70"/>
      <c r="WCU17" s="92"/>
      <c r="WCV17" s="70"/>
      <c r="WCW17" s="70"/>
      <c r="WCX17" s="70"/>
      <c r="WCY17" s="70"/>
      <c r="WCZ17" s="92"/>
      <c r="WDA17" s="93"/>
      <c r="WDB17" s="91"/>
      <c r="WDC17" s="91"/>
      <c r="WDD17" s="22"/>
      <c r="WDE17" s="94"/>
      <c r="WDF17" s="91"/>
      <c r="WDG17" s="91"/>
      <c r="WDH17" s="94"/>
      <c r="WDI17" s="70"/>
      <c r="WDK17" s="92"/>
      <c r="WDL17" s="70"/>
      <c r="WDM17" s="70"/>
      <c r="WDN17" s="70"/>
      <c r="WDO17" s="70"/>
      <c r="WDP17" s="92"/>
      <c r="WDQ17" s="93"/>
      <c r="WDR17" s="91"/>
      <c r="WDS17" s="91"/>
      <c r="WDT17" s="22"/>
      <c r="WDU17" s="94"/>
      <c r="WDV17" s="91"/>
      <c r="WDW17" s="91"/>
      <c r="WDX17" s="94"/>
      <c r="WDY17" s="70"/>
      <c r="WEA17" s="92"/>
      <c r="WEB17" s="70"/>
      <c r="WEC17" s="70"/>
      <c r="WED17" s="70"/>
      <c r="WEE17" s="70"/>
      <c r="WEF17" s="92"/>
      <c r="WEG17" s="93"/>
      <c r="WEH17" s="91"/>
      <c r="WEI17" s="91"/>
      <c r="WEJ17" s="22"/>
      <c r="WEK17" s="94"/>
      <c r="WEL17" s="91"/>
      <c r="WEM17" s="91"/>
      <c r="WEN17" s="94"/>
      <c r="WEO17" s="70"/>
      <c r="WEQ17" s="92"/>
      <c r="WER17" s="70"/>
      <c r="WES17" s="70"/>
      <c r="WET17" s="70"/>
      <c r="WEU17" s="70"/>
      <c r="WEV17" s="92"/>
      <c r="WEW17" s="93"/>
      <c r="WEX17" s="91"/>
      <c r="WEY17" s="91"/>
      <c r="WEZ17" s="22"/>
      <c r="WFA17" s="94"/>
      <c r="WFB17" s="91"/>
      <c r="WFC17" s="91"/>
      <c r="WFD17" s="94"/>
      <c r="WFE17" s="70"/>
      <c r="WFG17" s="92"/>
      <c r="WFH17" s="70"/>
      <c r="WFI17" s="70"/>
      <c r="WFJ17" s="70"/>
      <c r="WFK17" s="70"/>
      <c r="WFL17" s="92"/>
      <c r="WFM17" s="93"/>
      <c r="WFN17" s="91"/>
      <c r="WFO17" s="91"/>
      <c r="WFP17" s="22"/>
      <c r="WFQ17" s="94"/>
      <c r="WFR17" s="91"/>
      <c r="WFS17" s="91"/>
      <c r="WFT17" s="94"/>
      <c r="WFU17" s="70"/>
      <c r="WFW17" s="92"/>
      <c r="WFX17" s="70"/>
      <c r="WFY17" s="70"/>
      <c r="WFZ17" s="70"/>
      <c r="WGA17" s="70"/>
      <c r="WGB17" s="92"/>
      <c r="WGC17" s="93"/>
      <c r="WGD17" s="91"/>
      <c r="WGE17" s="91"/>
      <c r="WGF17" s="22"/>
      <c r="WGG17" s="94"/>
      <c r="WGH17" s="91"/>
      <c r="WGI17" s="91"/>
      <c r="WGJ17" s="94"/>
      <c r="WGK17" s="70"/>
      <c r="WGM17" s="92"/>
      <c r="WGN17" s="70"/>
      <c r="WGO17" s="70"/>
      <c r="WGP17" s="70"/>
      <c r="WGQ17" s="70"/>
      <c r="WGR17" s="92"/>
      <c r="WGS17" s="93"/>
      <c r="WGT17" s="91"/>
      <c r="WGU17" s="91"/>
      <c r="WGV17" s="22"/>
      <c r="WGW17" s="94"/>
      <c r="WGX17" s="91"/>
      <c r="WGY17" s="91"/>
      <c r="WGZ17" s="94"/>
      <c r="WHA17" s="70"/>
      <c r="WHC17" s="92"/>
      <c r="WHD17" s="70"/>
      <c r="WHE17" s="70"/>
      <c r="WHF17" s="70"/>
      <c r="WHG17" s="70"/>
      <c r="WHH17" s="92"/>
      <c r="WHI17" s="93"/>
      <c r="WHJ17" s="91"/>
      <c r="WHK17" s="91"/>
      <c r="WHL17" s="22"/>
      <c r="WHM17" s="94"/>
      <c r="WHN17" s="91"/>
      <c r="WHO17" s="91"/>
      <c r="WHP17" s="94"/>
      <c r="WHQ17" s="70"/>
      <c r="WHS17" s="92"/>
      <c r="WHT17" s="70"/>
      <c r="WHU17" s="70"/>
      <c r="WHV17" s="70"/>
      <c r="WHW17" s="70"/>
      <c r="WHX17" s="92"/>
      <c r="WHY17" s="93"/>
      <c r="WHZ17" s="91"/>
      <c r="WIA17" s="91"/>
      <c r="WIB17" s="22"/>
      <c r="WIC17" s="94"/>
      <c r="WID17" s="91"/>
      <c r="WIE17" s="91"/>
      <c r="WIF17" s="94"/>
      <c r="WIG17" s="70"/>
      <c r="WII17" s="92"/>
      <c r="WIJ17" s="70"/>
      <c r="WIK17" s="70"/>
      <c r="WIL17" s="70"/>
      <c r="WIM17" s="70"/>
      <c r="WIN17" s="92"/>
      <c r="WIO17" s="93"/>
      <c r="WIP17" s="91"/>
      <c r="WIQ17" s="91"/>
      <c r="WIR17" s="22"/>
      <c r="WIS17" s="94"/>
      <c r="WIT17" s="91"/>
      <c r="WIU17" s="91"/>
      <c r="WIV17" s="94"/>
      <c r="WIW17" s="70"/>
      <c r="WIY17" s="92"/>
      <c r="WIZ17" s="70"/>
      <c r="WJA17" s="70"/>
      <c r="WJB17" s="70"/>
      <c r="WJC17" s="70"/>
      <c r="WJD17" s="92"/>
      <c r="WJE17" s="93"/>
      <c r="WJF17" s="91"/>
      <c r="WJG17" s="91"/>
      <c r="WJH17" s="22"/>
      <c r="WJI17" s="94"/>
      <c r="WJJ17" s="91"/>
      <c r="WJK17" s="91"/>
      <c r="WJL17" s="94"/>
      <c r="WJM17" s="70"/>
      <c r="WJO17" s="92"/>
      <c r="WJP17" s="70"/>
      <c r="WJQ17" s="70"/>
      <c r="WJR17" s="70"/>
      <c r="WJS17" s="70"/>
      <c r="WJT17" s="92"/>
      <c r="WJU17" s="93"/>
      <c r="WJV17" s="91"/>
      <c r="WJW17" s="91"/>
      <c r="WJX17" s="22"/>
      <c r="WJY17" s="94"/>
      <c r="WJZ17" s="91"/>
      <c r="WKA17" s="91"/>
      <c r="WKB17" s="94"/>
      <c r="WKC17" s="70"/>
      <c r="WKE17" s="92"/>
      <c r="WKF17" s="70"/>
      <c r="WKG17" s="70"/>
      <c r="WKH17" s="70"/>
      <c r="WKI17" s="70"/>
      <c r="WKJ17" s="92"/>
      <c r="WKK17" s="93"/>
      <c r="WKL17" s="91"/>
      <c r="WKM17" s="91"/>
      <c r="WKN17" s="22"/>
      <c r="WKO17" s="94"/>
      <c r="WKP17" s="91"/>
      <c r="WKQ17" s="91"/>
      <c r="WKR17" s="94"/>
      <c r="WKS17" s="70"/>
      <c r="WKU17" s="92"/>
      <c r="WKV17" s="70"/>
      <c r="WKW17" s="70"/>
      <c r="WKX17" s="70"/>
      <c r="WKY17" s="70"/>
      <c r="WKZ17" s="92"/>
      <c r="WLA17" s="93"/>
      <c r="WLB17" s="91"/>
      <c r="WLC17" s="91"/>
      <c r="WLD17" s="22"/>
      <c r="WLE17" s="94"/>
      <c r="WLF17" s="91"/>
      <c r="WLG17" s="91"/>
      <c r="WLH17" s="94"/>
      <c r="WLI17" s="70"/>
      <c r="WLK17" s="92"/>
      <c r="WLL17" s="70"/>
      <c r="WLM17" s="70"/>
      <c r="WLN17" s="70"/>
      <c r="WLO17" s="70"/>
      <c r="WLP17" s="92"/>
      <c r="WLQ17" s="93"/>
      <c r="WLR17" s="91"/>
      <c r="WLS17" s="91"/>
      <c r="WLT17" s="22"/>
      <c r="WLU17" s="94"/>
      <c r="WLV17" s="91"/>
      <c r="WLW17" s="91"/>
      <c r="WLX17" s="94"/>
      <c r="WLY17" s="70"/>
      <c r="WMA17" s="92"/>
      <c r="WMB17" s="70"/>
      <c r="WMC17" s="70"/>
      <c r="WMD17" s="70"/>
      <c r="WME17" s="70"/>
      <c r="WMF17" s="92"/>
      <c r="WMG17" s="93"/>
      <c r="WMH17" s="91"/>
      <c r="WMI17" s="91"/>
      <c r="WMJ17" s="22"/>
      <c r="WMK17" s="94"/>
      <c r="WML17" s="91"/>
      <c r="WMM17" s="91"/>
      <c r="WMN17" s="94"/>
      <c r="WMO17" s="70"/>
      <c r="WMQ17" s="92"/>
      <c r="WMR17" s="70"/>
      <c r="WMS17" s="70"/>
      <c r="WMT17" s="70"/>
      <c r="WMU17" s="70"/>
      <c r="WMV17" s="92"/>
      <c r="WMW17" s="93"/>
      <c r="WMX17" s="91"/>
      <c r="WMY17" s="91"/>
      <c r="WMZ17" s="22"/>
      <c r="WNA17" s="94"/>
      <c r="WNB17" s="91"/>
      <c r="WNC17" s="91"/>
      <c r="WND17" s="94"/>
      <c r="WNE17" s="70"/>
      <c r="WNG17" s="92"/>
      <c r="WNH17" s="70"/>
      <c r="WNI17" s="70"/>
      <c r="WNJ17" s="70"/>
      <c r="WNK17" s="70"/>
      <c r="WNL17" s="92"/>
      <c r="WNM17" s="93"/>
      <c r="WNN17" s="91"/>
      <c r="WNO17" s="91"/>
      <c r="WNP17" s="22"/>
      <c r="WNQ17" s="94"/>
      <c r="WNR17" s="91"/>
      <c r="WNS17" s="91"/>
      <c r="WNT17" s="94"/>
      <c r="WNU17" s="70"/>
      <c r="WNW17" s="92"/>
      <c r="WNX17" s="70"/>
      <c r="WNY17" s="70"/>
      <c r="WNZ17" s="70"/>
      <c r="WOA17" s="70"/>
      <c r="WOB17" s="92"/>
      <c r="WOC17" s="93"/>
      <c r="WOD17" s="91"/>
      <c r="WOE17" s="91"/>
      <c r="WOF17" s="22"/>
      <c r="WOG17" s="94"/>
      <c r="WOH17" s="91"/>
      <c r="WOI17" s="91"/>
      <c r="WOJ17" s="94"/>
      <c r="WOK17" s="70"/>
      <c r="WOM17" s="92"/>
      <c r="WON17" s="70"/>
      <c r="WOO17" s="70"/>
      <c r="WOP17" s="70"/>
      <c r="WOQ17" s="70"/>
      <c r="WOR17" s="92"/>
      <c r="WOS17" s="93"/>
      <c r="WOT17" s="91"/>
      <c r="WOU17" s="91"/>
      <c r="WOV17" s="22"/>
      <c r="WOW17" s="94"/>
      <c r="WOX17" s="91"/>
      <c r="WOY17" s="91"/>
      <c r="WOZ17" s="94"/>
      <c r="WPA17" s="70"/>
      <c r="WPC17" s="92"/>
      <c r="WPD17" s="70"/>
      <c r="WPE17" s="70"/>
      <c r="WPF17" s="70"/>
      <c r="WPG17" s="70"/>
      <c r="WPH17" s="92"/>
      <c r="WPI17" s="93"/>
      <c r="WPJ17" s="91"/>
      <c r="WPK17" s="91"/>
      <c r="WPL17" s="22"/>
      <c r="WPM17" s="94"/>
      <c r="WPN17" s="91"/>
      <c r="WPO17" s="91"/>
      <c r="WPP17" s="94"/>
      <c r="WPQ17" s="70"/>
      <c r="WPS17" s="92"/>
      <c r="WPT17" s="70"/>
      <c r="WPU17" s="70"/>
      <c r="WPV17" s="70"/>
      <c r="WPW17" s="70"/>
      <c r="WPX17" s="92"/>
      <c r="WPY17" s="93"/>
      <c r="WPZ17" s="91"/>
      <c r="WQA17" s="91"/>
      <c r="WQB17" s="22"/>
      <c r="WQC17" s="94"/>
      <c r="WQD17" s="91"/>
      <c r="WQE17" s="91"/>
      <c r="WQF17" s="94"/>
      <c r="WQG17" s="70"/>
      <c r="WQI17" s="92"/>
      <c r="WQJ17" s="70"/>
      <c r="WQK17" s="70"/>
      <c r="WQL17" s="70"/>
      <c r="WQM17" s="70"/>
      <c r="WQN17" s="92"/>
      <c r="WQO17" s="93"/>
      <c r="WQP17" s="91"/>
      <c r="WQQ17" s="91"/>
      <c r="WQR17" s="22"/>
      <c r="WQS17" s="94"/>
      <c r="WQT17" s="91"/>
      <c r="WQU17" s="91"/>
      <c r="WQV17" s="94"/>
      <c r="WQW17" s="70"/>
      <c r="WQY17" s="92"/>
      <c r="WQZ17" s="70"/>
      <c r="WRA17" s="70"/>
      <c r="WRB17" s="70"/>
      <c r="WRC17" s="70"/>
      <c r="WRD17" s="92"/>
      <c r="WRE17" s="93"/>
      <c r="WRF17" s="91"/>
      <c r="WRG17" s="91"/>
      <c r="WRH17" s="22"/>
      <c r="WRI17" s="94"/>
      <c r="WRJ17" s="91"/>
      <c r="WRK17" s="91"/>
      <c r="WRL17" s="94"/>
      <c r="WRM17" s="70"/>
      <c r="WRO17" s="92"/>
      <c r="WRP17" s="70"/>
      <c r="WRQ17" s="70"/>
      <c r="WRR17" s="70"/>
      <c r="WRS17" s="70"/>
      <c r="WRT17" s="92"/>
      <c r="WRU17" s="93"/>
      <c r="WRV17" s="91"/>
      <c r="WRW17" s="91"/>
      <c r="WRX17" s="22"/>
      <c r="WRY17" s="94"/>
      <c r="WRZ17" s="91"/>
      <c r="WSA17" s="91"/>
      <c r="WSB17" s="94"/>
      <c r="WSC17" s="70"/>
      <c r="WSE17" s="92"/>
      <c r="WSF17" s="70"/>
      <c r="WSG17" s="70"/>
      <c r="WSH17" s="70"/>
      <c r="WSI17" s="70"/>
      <c r="WSJ17" s="92"/>
      <c r="WSK17" s="93"/>
      <c r="WSL17" s="91"/>
      <c r="WSM17" s="91"/>
      <c r="WSN17" s="22"/>
      <c r="WSO17" s="94"/>
      <c r="WSP17" s="91"/>
      <c r="WSQ17" s="91"/>
      <c r="WSR17" s="94"/>
      <c r="WSS17" s="70"/>
      <c r="WSU17" s="92"/>
      <c r="WSV17" s="70"/>
      <c r="WSW17" s="70"/>
      <c r="WSX17" s="70"/>
      <c r="WSY17" s="70"/>
      <c r="WSZ17" s="92"/>
      <c r="WTA17" s="93"/>
      <c r="WTB17" s="91"/>
      <c r="WTC17" s="91"/>
      <c r="WTD17" s="22"/>
      <c r="WTE17" s="94"/>
      <c r="WTF17" s="91"/>
      <c r="WTG17" s="91"/>
      <c r="WTH17" s="94"/>
      <c r="WTI17" s="70"/>
      <c r="WTK17" s="92"/>
      <c r="WTL17" s="70"/>
      <c r="WTM17" s="70"/>
      <c r="WTN17" s="70"/>
      <c r="WTO17" s="70"/>
      <c r="WTP17" s="92"/>
      <c r="WTQ17" s="93"/>
      <c r="WTR17" s="91"/>
      <c r="WTS17" s="91"/>
      <c r="WTT17" s="22"/>
      <c r="WTU17" s="94"/>
      <c r="WTV17" s="91"/>
      <c r="WTW17" s="91"/>
      <c r="WTX17" s="94"/>
      <c r="WTY17" s="70"/>
      <c r="WUA17" s="92"/>
      <c r="WUB17" s="70"/>
      <c r="WUC17" s="70"/>
      <c r="WUD17" s="70"/>
      <c r="WUE17" s="70"/>
      <c r="WUF17" s="92"/>
      <c r="WUG17" s="93"/>
      <c r="WUH17" s="91"/>
      <c r="WUI17" s="91"/>
      <c r="WUJ17" s="22"/>
      <c r="WUK17" s="94"/>
      <c r="WUL17" s="91"/>
      <c r="WUM17" s="91"/>
      <c r="WUN17" s="94"/>
      <c r="WUO17" s="70"/>
      <c r="WUQ17" s="92"/>
      <c r="WUR17" s="70"/>
      <c r="WUS17" s="70"/>
      <c r="WUT17" s="70"/>
      <c r="WUU17" s="70"/>
      <c r="WUV17" s="92"/>
      <c r="WUW17" s="93"/>
      <c r="WUX17" s="91"/>
      <c r="WUY17" s="91"/>
      <c r="WUZ17" s="22"/>
      <c r="WVA17" s="94"/>
      <c r="WVB17" s="91"/>
      <c r="WVC17" s="91"/>
      <c r="WVD17" s="94"/>
      <c r="WVE17" s="70"/>
      <c r="WVG17" s="92"/>
      <c r="WVH17" s="70"/>
      <c r="WVI17" s="70"/>
      <c r="WVJ17" s="70"/>
      <c r="WVK17" s="70"/>
      <c r="WVL17" s="92"/>
      <c r="WVM17" s="93"/>
      <c r="WVN17" s="91"/>
      <c r="WVO17" s="91"/>
      <c r="WVP17" s="22"/>
      <c r="WVQ17" s="94"/>
      <c r="WVR17" s="91"/>
      <c r="WVS17" s="91"/>
      <c r="WVT17" s="94"/>
      <c r="WVU17" s="70"/>
      <c r="WVW17" s="92"/>
      <c r="WVX17" s="70"/>
      <c r="WVY17" s="70"/>
      <c r="WVZ17" s="70"/>
      <c r="WWA17" s="70"/>
      <c r="WWB17" s="92"/>
      <c r="WWC17" s="93"/>
      <c r="WWD17" s="91"/>
      <c r="WWE17" s="91"/>
      <c r="WWF17" s="22"/>
      <c r="WWG17" s="94"/>
      <c r="WWH17" s="91"/>
      <c r="WWI17" s="91"/>
      <c r="WWJ17" s="94"/>
      <c r="WWK17" s="70"/>
      <c r="WWM17" s="92"/>
      <c r="WWN17" s="70"/>
      <c r="WWO17" s="70"/>
      <c r="WWP17" s="70"/>
      <c r="WWQ17" s="70"/>
      <c r="WWR17" s="92"/>
      <c r="WWS17" s="93"/>
      <c r="WWT17" s="91"/>
      <c r="WWU17" s="91"/>
      <c r="WWV17" s="22"/>
      <c r="WWW17" s="94"/>
      <c r="WWX17" s="91"/>
      <c r="WWY17" s="91"/>
      <c r="WWZ17" s="94"/>
      <c r="WXA17" s="70"/>
      <c r="WXC17" s="92"/>
      <c r="WXD17" s="70"/>
      <c r="WXE17" s="70"/>
      <c r="WXF17" s="70"/>
      <c r="WXG17" s="70"/>
      <c r="WXH17" s="92"/>
      <c r="WXI17" s="93"/>
      <c r="WXJ17" s="91"/>
      <c r="WXK17" s="91"/>
      <c r="WXL17" s="22"/>
      <c r="WXM17" s="94"/>
      <c r="WXN17" s="91"/>
      <c r="WXO17" s="91"/>
      <c r="WXP17" s="94"/>
      <c r="WXQ17" s="70"/>
      <c r="WXS17" s="92"/>
      <c r="WXT17" s="70"/>
      <c r="WXU17" s="70"/>
      <c r="WXV17" s="70"/>
      <c r="WXW17" s="70"/>
      <c r="WXX17" s="92"/>
      <c r="WXY17" s="93"/>
      <c r="WXZ17" s="91"/>
      <c r="WYA17" s="91"/>
      <c r="WYB17" s="22"/>
      <c r="WYC17" s="94"/>
      <c r="WYD17" s="91"/>
      <c r="WYE17" s="91"/>
      <c r="WYF17" s="94"/>
      <c r="WYG17" s="70"/>
      <c r="WYI17" s="92"/>
      <c r="WYJ17" s="70"/>
      <c r="WYK17" s="70"/>
      <c r="WYL17" s="70"/>
      <c r="WYM17" s="70"/>
      <c r="WYN17" s="92"/>
      <c r="WYO17" s="93"/>
      <c r="WYP17" s="91"/>
      <c r="WYQ17" s="91"/>
      <c r="WYR17" s="22"/>
      <c r="WYS17" s="94"/>
      <c r="WYT17" s="91"/>
      <c r="WYU17" s="91"/>
      <c r="WYV17" s="94"/>
      <c r="WYW17" s="70"/>
      <c r="WYY17" s="92"/>
      <c r="WYZ17" s="70"/>
      <c r="WZA17" s="70"/>
      <c r="WZB17" s="70"/>
      <c r="WZC17" s="70"/>
      <c r="WZD17" s="92"/>
      <c r="WZE17" s="93"/>
      <c r="WZF17" s="91"/>
      <c r="WZG17" s="91"/>
      <c r="WZH17" s="22"/>
      <c r="WZI17" s="94"/>
      <c r="WZJ17" s="91"/>
      <c r="WZK17" s="91"/>
      <c r="WZL17" s="94"/>
      <c r="WZM17" s="70"/>
      <c r="WZO17" s="92"/>
      <c r="WZP17" s="70"/>
      <c r="WZQ17" s="70"/>
      <c r="WZR17" s="70"/>
      <c r="WZS17" s="70"/>
      <c r="WZT17" s="92"/>
      <c r="WZU17" s="93"/>
      <c r="WZV17" s="91"/>
      <c r="WZW17" s="91"/>
      <c r="WZX17" s="22"/>
      <c r="WZY17" s="94"/>
      <c r="WZZ17" s="91"/>
      <c r="XAA17" s="91"/>
      <c r="XAB17" s="94"/>
      <c r="XAC17" s="70"/>
      <c r="XAE17" s="92"/>
      <c r="XAF17" s="70"/>
      <c r="XAG17" s="70"/>
      <c r="XAH17" s="70"/>
      <c r="XAI17" s="70"/>
      <c r="XAJ17" s="92"/>
      <c r="XAK17" s="93"/>
      <c r="XAL17" s="91"/>
      <c r="XAM17" s="91"/>
      <c r="XAN17" s="22"/>
      <c r="XAO17" s="94"/>
      <c r="XAP17" s="91"/>
      <c r="XAQ17" s="91"/>
      <c r="XAR17" s="94"/>
      <c r="XAS17" s="70"/>
      <c r="XAU17" s="92"/>
      <c r="XAV17" s="70"/>
      <c r="XAW17" s="70"/>
      <c r="XAX17" s="70"/>
      <c r="XAY17" s="70"/>
      <c r="XAZ17" s="92"/>
      <c r="XBA17" s="93"/>
      <c r="XBB17" s="91"/>
      <c r="XBC17" s="91"/>
      <c r="XBD17" s="22"/>
      <c r="XBE17" s="94"/>
      <c r="XBF17" s="91"/>
      <c r="XBG17" s="91"/>
      <c r="XBH17" s="94"/>
      <c r="XBI17" s="70"/>
      <c r="XBK17" s="92"/>
      <c r="XBL17" s="70"/>
      <c r="XBM17" s="70"/>
      <c r="XBN17" s="70"/>
      <c r="XBO17" s="70"/>
      <c r="XBP17" s="92"/>
      <c r="XBQ17" s="93"/>
      <c r="XBR17" s="91"/>
      <c r="XBS17" s="91"/>
      <c r="XBT17" s="22"/>
      <c r="XBU17" s="94"/>
      <c r="XBV17" s="91"/>
      <c r="XBW17" s="91"/>
      <c r="XBX17" s="94"/>
      <c r="XBY17" s="70"/>
      <c r="XCA17" s="92"/>
      <c r="XCB17" s="70"/>
      <c r="XCC17" s="70"/>
      <c r="XCD17" s="70"/>
      <c r="XCE17" s="70"/>
      <c r="XCF17" s="92"/>
      <c r="XCG17" s="93"/>
      <c r="XCH17" s="91"/>
      <c r="XCI17" s="91"/>
      <c r="XCJ17" s="22"/>
      <c r="XCK17" s="94"/>
      <c r="XCL17" s="91"/>
      <c r="XCM17" s="91"/>
      <c r="XCN17" s="94"/>
      <c r="XCO17" s="70"/>
      <c r="XCQ17" s="92"/>
      <c r="XCR17" s="70"/>
      <c r="XCS17" s="70"/>
      <c r="XCT17" s="70"/>
      <c r="XCU17" s="70"/>
      <c r="XCV17" s="92"/>
      <c r="XCW17" s="93"/>
      <c r="XCX17" s="91"/>
      <c r="XCY17" s="91"/>
      <c r="XCZ17" s="22"/>
      <c r="XDA17" s="94"/>
      <c r="XDB17" s="91"/>
      <c r="XDC17" s="91"/>
      <c r="XDD17" s="94"/>
      <c r="XDE17" s="70"/>
      <c r="XDG17" s="92"/>
      <c r="XDH17" s="70"/>
      <c r="XDI17" s="70"/>
      <c r="XDJ17" s="70"/>
      <c r="XDK17" s="70"/>
      <c r="XDL17" s="92"/>
      <c r="XDM17" s="93"/>
      <c r="XDN17" s="91"/>
      <c r="XDO17" s="91"/>
      <c r="XDP17" s="22"/>
      <c r="XDQ17" s="94"/>
      <c r="XDR17" s="91"/>
      <c r="XDS17" s="91"/>
      <c r="XDT17" s="94"/>
      <c r="XDU17" s="70"/>
      <c r="XDW17" s="92"/>
      <c r="XDX17" s="70"/>
      <c r="XDY17" s="70"/>
      <c r="XDZ17" s="70"/>
      <c r="XEA17" s="70"/>
      <c r="XEB17" s="92"/>
      <c r="XEC17" s="93"/>
      <c r="XED17" s="91"/>
      <c r="XEE17" s="91"/>
      <c r="XEF17" s="22"/>
      <c r="XEG17" s="94"/>
      <c r="XEH17" s="91"/>
      <c r="XEI17" s="91"/>
      <c r="XEJ17" s="94"/>
      <c r="XEK17" s="70"/>
      <c r="XEM17" s="92"/>
      <c r="XEN17" s="70"/>
      <c r="XEO17" s="70"/>
      <c r="XEP17" s="70"/>
      <c r="XEQ17" s="70"/>
      <c r="XER17" s="92"/>
      <c r="XES17" s="93"/>
      <c r="XET17" s="91"/>
      <c r="XEU17" s="91"/>
      <c r="XEV17" s="22"/>
      <c r="XEW17" s="94"/>
      <c r="XEX17" s="91"/>
      <c r="XEY17" s="91"/>
      <c r="XEZ17" s="94"/>
    </row>
    <row r="18" spans="1:16380" x14ac:dyDescent="0.25">
      <c r="A18" s="255"/>
      <c r="B18" s="249"/>
      <c r="C18" s="387"/>
      <c r="D18" s="255"/>
      <c r="E18" s="255"/>
      <c r="F18" s="255"/>
      <c r="G18" s="255"/>
      <c r="H18" s="387"/>
      <c r="I18" s="269"/>
      <c r="J18" s="269"/>
      <c r="K18" s="357"/>
      <c r="L18" s="327"/>
      <c r="M18" s="385"/>
      <c r="N18" s="41">
        <v>13816</v>
      </c>
      <c r="O18" s="41" t="s">
        <v>2083</v>
      </c>
      <c r="P18" s="389"/>
      <c r="Q18" s="255"/>
      <c r="R18" s="196"/>
      <c r="S18" s="91"/>
      <c r="T18" s="92"/>
      <c r="U18" s="93"/>
      <c r="V18" s="91"/>
      <c r="W18" s="91"/>
      <c r="X18" s="22"/>
      <c r="Y18" s="94"/>
      <c r="Z18" s="91"/>
      <c r="AA18" s="91"/>
      <c r="AB18" s="94"/>
      <c r="AC18" s="70"/>
      <c r="AE18" s="92"/>
      <c r="AF18" s="70"/>
      <c r="AG18" s="70"/>
      <c r="AH18" s="70"/>
      <c r="AI18" s="70"/>
      <c r="AJ18" s="92"/>
      <c r="AK18" s="93"/>
      <c r="AL18" s="91"/>
      <c r="AM18" s="91"/>
      <c r="AN18" s="22"/>
      <c r="AO18" s="94"/>
      <c r="AP18" s="91"/>
      <c r="AQ18" s="91"/>
      <c r="AR18" s="94"/>
      <c r="AS18" s="70"/>
      <c r="AU18" s="92"/>
      <c r="AV18" s="70"/>
      <c r="AW18" s="70"/>
      <c r="AX18" s="70"/>
      <c r="AY18" s="70"/>
      <c r="AZ18" s="92"/>
      <c r="BA18" s="93"/>
      <c r="BB18" s="91"/>
      <c r="BC18" s="91"/>
      <c r="BD18" s="22"/>
      <c r="BE18" s="94"/>
      <c r="BF18" s="91"/>
      <c r="BG18" s="91"/>
      <c r="BH18" s="94"/>
      <c r="BI18" s="70"/>
      <c r="BK18" s="92"/>
      <c r="BL18" s="70"/>
      <c r="BM18" s="70"/>
      <c r="BN18" s="70"/>
      <c r="BO18" s="70"/>
      <c r="BP18" s="92"/>
      <c r="BQ18" s="93"/>
      <c r="BR18" s="91"/>
      <c r="BS18" s="91"/>
      <c r="BT18" s="22"/>
      <c r="BU18" s="94"/>
      <c r="BV18" s="91"/>
      <c r="BW18" s="91"/>
      <c r="BX18" s="94"/>
      <c r="BY18" s="70"/>
      <c r="CA18" s="92"/>
      <c r="CB18" s="70"/>
      <c r="CC18" s="70"/>
      <c r="CD18" s="70"/>
      <c r="CE18" s="70"/>
      <c r="CF18" s="92"/>
      <c r="CG18" s="93"/>
      <c r="CH18" s="91"/>
      <c r="CI18" s="91"/>
      <c r="CJ18" s="22"/>
      <c r="CK18" s="94"/>
      <c r="CL18" s="91"/>
      <c r="CM18" s="91"/>
      <c r="CN18" s="94"/>
      <c r="CO18" s="70"/>
      <c r="CQ18" s="92"/>
      <c r="CR18" s="70"/>
      <c r="CS18" s="70"/>
      <c r="CT18" s="70"/>
      <c r="CU18" s="70"/>
      <c r="CV18" s="92"/>
      <c r="CW18" s="93"/>
      <c r="CX18" s="91"/>
      <c r="CY18" s="91"/>
      <c r="CZ18" s="22"/>
      <c r="DA18" s="94"/>
      <c r="DB18" s="91"/>
      <c r="DC18" s="91"/>
      <c r="DD18" s="94"/>
      <c r="DE18" s="70"/>
      <c r="DG18" s="92"/>
      <c r="DH18" s="70"/>
      <c r="DI18" s="70"/>
      <c r="DJ18" s="70"/>
      <c r="DK18" s="70"/>
      <c r="DL18" s="92"/>
      <c r="DM18" s="93"/>
      <c r="DN18" s="91"/>
      <c r="DO18" s="91"/>
      <c r="DP18" s="22"/>
      <c r="DQ18" s="94"/>
      <c r="DR18" s="91"/>
      <c r="DS18" s="91"/>
      <c r="DT18" s="94"/>
      <c r="DU18" s="70"/>
      <c r="DW18" s="92"/>
      <c r="DX18" s="70"/>
      <c r="DY18" s="70"/>
      <c r="DZ18" s="70"/>
      <c r="EA18" s="70"/>
      <c r="EB18" s="92"/>
      <c r="EC18" s="93"/>
      <c r="ED18" s="91"/>
      <c r="EE18" s="91"/>
      <c r="EF18" s="22"/>
      <c r="EG18" s="94"/>
      <c r="EH18" s="91"/>
      <c r="EI18" s="91"/>
      <c r="EJ18" s="94"/>
      <c r="EK18" s="70"/>
      <c r="EM18" s="92"/>
      <c r="EN18" s="70"/>
      <c r="EO18" s="70"/>
      <c r="EP18" s="70"/>
      <c r="EQ18" s="70"/>
      <c r="ER18" s="92"/>
      <c r="ES18" s="93"/>
      <c r="ET18" s="91"/>
      <c r="EU18" s="91"/>
      <c r="EV18" s="22"/>
      <c r="EW18" s="94"/>
      <c r="EX18" s="91"/>
      <c r="EY18" s="91"/>
      <c r="EZ18" s="94"/>
      <c r="FA18" s="70"/>
      <c r="FC18" s="92"/>
      <c r="FD18" s="70"/>
      <c r="FE18" s="70"/>
      <c r="FF18" s="70"/>
      <c r="FG18" s="70"/>
      <c r="FH18" s="92"/>
      <c r="FI18" s="93"/>
      <c r="FJ18" s="91"/>
      <c r="FK18" s="91"/>
      <c r="FL18" s="22"/>
      <c r="FM18" s="94"/>
      <c r="FN18" s="91"/>
      <c r="FO18" s="91"/>
      <c r="FP18" s="94"/>
      <c r="FQ18" s="70"/>
      <c r="FS18" s="92"/>
      <c r="FT18" s="70"/>
      <c r="FU18" s="70"/>
      <c r="FV18" s="70"/>
      <c r="FW18" s="70"/>
      <c r="FX18" s="92"/>
      <c r="FY18" s="93"/>
      <c r="FZ18" s="91"/>
      <c r="GA18" s="91"/>
      <c r="GB18" s="22"/>
      <c r="GC18" s="94"/>
      <c r="GD18" s="91"/>
      <c r="GE18" s="91"/>
      <c r="GF18" s="94"/>
      <c r="GG18" s="70"/>
      <c r="GI18" s="92"/>
      <c r="GJ18" s="70"/>
      <c r="GK18" s="70"/>
      <c r="GL18" s="70"/>
      <c r="GM18" s="70"/>
      <c r="GN18" s="92"/>
      <c r="GO18" s="93"/>
      <c r="GP18" s="91"/>
      <c r="GQ18" s="91"/>
      <c r="GR18" s="22"/>
      <c r="GS18" s="94"/>
      <c r="GT18" s="91"/>
      <c r="GU18" s="91"/>
      <c r="GV18" s="94"/>
      <c r="GW18" s="70"/>
      <c r="GY18" s="92"/>
      <c r="GZ18" s="70"/>
      <c r="HA18" s="70"/>
      <c r="HB18" s="70"/>
      <c r="HC18" s="70"/>
      <c r="HD18" s="92"/>
      <c r="HE18" s="93"/>
      <c r="HF18" s="91"/>
      <c r="HG18" s="91"/>
      <c r="HH18" s="22"/>
      <c r="HI18" s="94"/>
      <c r="HJ18" s="91"/>
      <c r="HK18" s="91"/>
      <c r="HL18" s="94"/>
      <c r="HM18" s="70"/>
      <c r="HO18" s="92"/>
      <c r="HP18" s="70"/>
      <c r="HQ18" s="70"/>
      <c r="HR18" s="70"/>
      <c r="HS18" s="70"/>
      <c r="HT18" s="92"/>
      <c r="HU18" s="93"/>
      <c r="HV18" s="91"/>
      <c r="HW18" s="91"/>
      <c r="HX18" s="22"/>
      <c r="HY18" s="94"/>
      <c r="HZ18" s="91"/>
      <c r="IA18" s="91"/>
      <c r="IB18" s="94"/>
      <c r="IC18" s="70"/>
      <c r="IE18" s="92"/>
      <c r="IF18" s="70"/>
      <c r="IG18" s="70"/>
      <c r="IH18" s="70"/>
      <c r="II18" s="70"/>
      <c r="IJ18" s="92"/>
      <c r="IK18" s="93"/>
      <c r="IL18" s="91"/>
      <c r="IM18" s="91"/>
      <c r="IN18" s="22"/>
      <c r="IO18" s="94"/>
      <c r="IP18" s="91"/>
      <c r="IQ18" s="91"/>
      <c r="IR18" s="94"/>
      <c r="IS18" s="70"/>
      <c r="IU18" s="92"/>
      <c r="IV18" s="70"/>
      <c r="IW18" s="70"/>
      <c r="IX18" s="70"/>
      <c r="IY18" s="70"/>
      <c r="IZ18" s="92"/>
      <c r="JA18" s="93"/>
      <c r="JB18" s="91"/>
      <c r="JC18" s="91"/>
      <c r="JD18" s="22"/>
      <c r="JE18" s="94"/>
      <c r="JF18" s="91"/>
      <c r="JG18" s="91"/>
      <c r="JH18" s="94"/>
      <c r="JI18" s="70"/>
      <c r="JK18" s="92"/>
      <c r="JL18" s="70"/>
      <c r="JM18" s="70"/>
      <c r="JN18" s="70"/>
      <c r="JO18" s="70"/>
      <c r="JP18" s="92"/>
      <c r="JQ18" s="93"/>
      <c r="JR18" s="91"/>
      <c r="JS18" s="91"/>
      <c r="JT18" s="22"/>
      <c r="JU18" s="94"/>
      <c r="JV18" s="91"/>
      <c r="JW18" s="91"/>
      <c r="JX18" s="94"/>
      <c r="JY18" s="70"/>
      <c r="KA18" s="92"/>
      <c r="KB18" s="70"/>
      <c r="KC18" s="70"/>
      <c r="KD18" s="70"/>
      <c r="KE18" s="70"/>
      <c r="KF18" s="92"/>
      <c r="KG18" s="93"/>
      <c r="KH18" s="91"/>
      <c r="KI18" s="91"/>
      <c r="KJ18" s="22"/>
      <c r="KK18" s="94"/>
      <c r="KL18" s="91"/>
      <c r="KM18" s="91"/>
      <c r="KN18" s="94"/>
      <c r="KO18" s="70"/>
      <c r="KQ18" s="92"/>
      <c r="KR18" s="70"/>
      <c r="KS18" s="70"/>
      <c r="KT18" s="70"/>
      <c r="KU18" s="70"/>
      <c r="KV18" s="92"/>
      <c r="KW18" s="93"/>
      <c r="KX18" s="91"/>
      <c r="KY18" s="91"/>
      <c r="KZ18" s="22"/>
      <c r="LA18" s="94"/>
      <c r="LB18" s="91"/>
      <c r="LC18" s="91"/>
      <c r="LD18" s="94"/>
      <c r="LE18" s="70"/>
      <c r="LG18" s="92"/>
      <c r="LH18" s="70"/>
      <c r="LI18" s="70"/>
      <c r="LJ18" s="70"/>
      <c r="LK18" s="70"/>
      <c r="LL18" s="92"/>
      <c r="LM18" s="93"/>
      <c r="LN18" s="91"/>
      <c r="LO18" s="91"/>
      <c r="LP18" s="22"/>
      <c r="LQ18" s="94"/>
      <c r="LR18" s="91"/>
      <c r="LS18" s="91"/>
      <c r="LT18" s="94"/>
      <c r="LU18" s="70"/>
      <c r="LW18" s="92"/>
      <c r="LX18" s="70"/>
      <c r="LY18" s="70"/>
      <c r="LZ18" s="70"/>
      <c r="MA18" s="70"/>
      <c r="MB18" s="92"/>
      <c r="MC18" s="93"/>
      <c r="MD18" s="91"/>
      <c r="ME18" s="91"/>
      <c r="MF18" s="22"/>
      <c r="MG18" s="94"/>
      <c r="MH18" s="91"/>
      <c r="MI18" s="91"/>
      <c r="MJ18" s="94"/>
      <c r="MK18" s="70"/>
      <c r="MM18" s="92"/>
      <c r="MN18" s="70"/>
      <c r="MO18" s="70"/>
      <c r="MP18" s="70"/>
      <c r="MQ18" s="70"/>
      <c r="MR18" s="92"/>
      <c r="MS18" s="93"/>
      <c r="MT18" s="91"/>
      <c r="MU18" s="91"/>
      <c r="MV18" s="22"/>
      <c r="MW18" s="94"/>
      <c r="MX18" s="91"/>
      <c r="MY18" s="91"/>
      <c r="MZ18" s="94"/>
      <c r="NA18" s="70"/>
      <c r="NC18" s="92"/>
      <c r="ND18" s="70"/>
      <c r="NE18" s="70"/>
      <c r="NF18" s="70"/>
      <c r="NG18" s="70"/>
      <c r="NH18" s="92"/>
      <c r="NI18" s="93"/>
      <c r="NJ18" s="91"/>
      <c r="NK18" s="91"/>
      <c r="NL18" s="22"/>
      <c r="NM18" s="94"/>
      <c r="NN18" s="91"/>
      <c r="NO18" s="91"/>
      <c r="NP18" s="94"/>
      <c r="NQ18" s="70"/>
      <c r="NS18" s="92"/>
      <c r="NT18" s="70"/>
      <c r="NU18" s="70"/>
      <c r="NV18" s="70"/>
      <c r="NW18" s="70"/>
      <c r="NX18" s="92"/>
      <c r="NY18" s="93"/>
      <c r="NZ18" s="91"/>
      <c r="OA18" s="91"/>
      <c r="OB18" s="22"/>
      <c r="OC18" s="94"/>
      <c r="OD18" s="91"/>
      <c r="OE18" s="91"/>
      <c r="OF18" s="94"/>
      <c r="OG18" s="70"/>
      <c r="OI18" s="92"/>
      <c r="OJ18" s="70"/>
      <c r="OK18" s="70"/>
      <c r="OL18" s="70"/>
      <c r="OM18" s="70"/>
      <c r="ON18" s="92"/>
      <c r="OO18" s="93"/>
      <c r="OP18" s="91"/>
      <c r="OQ18" s="91"/>
      <c r="OR18" s="22"/>
      <c r="OS18" s="94"/>
      <c r="OT18" s="91"/>
      <c r="OU18" s="91"/>
      <c r="OV18" s="94"/>
      <c r="OW18" s="70"/>
      <c r="OY18" s="92"/>
      <c r="OZ18" s="70"/>
      <c r="PA18" s="70"/>
      <c r="PB18" s="70"/>
      <c r="PC18" s="70"/>
      <c r="PD18" s="92"/>
      <c r="PE18" s="93"/>
      <c r="PF18" s="91"/>
      <c r="PG18" s="91"/>
      <c r="PH18" s="22"/>
      <c r="PI18" s="94"/>
      <c r="PJ18" s="91"/>
      <c r="PK18" s="91"/>
      <c r="PL18" s="94"/>
      <c r="PM18" s="70"/>
      <c r="PO18" s="92"/>
      <c r="PP18" s="70"/>
      <c r="PQ18" s="70"/>
      <c r="PR18" s="70"/>
      <c r="PS18" s="70"/>
      <c r="PT18" s="92"/>
      <c r="PU18" s="93"/>
      <c r="PV18" s="91"/>
      <c r="PW18" s="91"/>
      <c r="PX18" s="22"/>
      <c r="PY18" s="94"/>
      <c r="PZ18" s="91"/>
      <c r="QA18" s="91"/>
      <c r="QB18" s="94"/>
      <c r="QC18" s="70"/>
      <c r="QE18" s="92"/>
      <c r="QF18" s="70"/>
      <c r="QG18" s="70"/>
      <c r="QH18" s="70"/>
      <c r="QI18" s="70"/>
      <c r="QJ18" s="92"/>
      <c r="QK18" s="93"/>
      <c r="QL18" s="91"/>
      <c r="QM18" s="91"/>
      <c r="QN18" s="22"/>
      <c r="QO18" s="94"/>
      <c r="QP18" s="91"/>
      <c r="QQ18" s="91"/>
      <c r="QR18" s="94"/>
      <c r="QS18" s="70"/>
      <c r="QU18" s="92"/>
      <c r="QV18" s="70"/>
      <c r="QW18" s="70"/>
      <c r="QX18" s="70"/>
      <c r="QY18" s="70"/>
      <c r="QZ18" s="92"/>
      <c r="RA18" s="93"/>
      <c r="RB18" s="91"/>
      <c r="RC18" s="91"/>
      <c r="RD18" s="22"/>
      <c r="RE18" s="94"/>
      <c r="RF18" s="91"/>
      <c r="RG18" s="91"/>
      <c r="RH18" s="94"/>
      <c r="RI18" s="70"/>
      <c r="RK18" s="92"/>
      <c r="RL18" s="70"/>
      <c r="RM18" s="70"/>
      <c r="RN18" s="70"/>
      <c r="RO18" s="70"/>
      <c r="RP18" s="92"/>
      <c r="RQ18" s="93"/>
      <c r="RR18" s="91"/>
      <c r="RS18" s="91"/>
      <c r="RT18" s="22"/>
      <c r="RU18" s="94"/>
      <c r="RV18" s="91"/>
      <c r="RW18" s="91"/>
      <c r="RX18" s="94"/>
      <c r="RY18" s="70"/>
      <c r="SA18" s="92"/>
      <c r="SB18" s="70"/>
      <c r="SC18" s="70"/>
      <c r="SD18" s="70"/>
      <c r="SE18" s="70"/>
      <c r="SF18" s="92"/>
      <c r="SG18" s="93"/>
      <c r="SH18" s="91"/>
      <c r="SI18" s="91"/>
      <c r="SJ18" s="22"/>
      <c r="SK18" s="94"/>
      <c r="SL18" s="91"/>
      <c r="SM18" s="91"/>
      <c r="SN18" s="94"/>
      <c r="SO18" s="70"/>
      <c r="SQ18" s="92"/>
      <c r="SR18" s="70"/>
      <c r="SS18" s="70"/>
      <c r="ST18" s="70"/>
      <c r="SU18" s="70"/>
      <c r="SV18" s="92"/>
      <c r="SW18" s="93"/>
      <c r="SX18" s="91"/>
      <c r="SY18" s="91"/>
      <c r="SZ18" s="22"/>
      <c r="TA18" s="94"/>
      <c r="TB18" s="91"/>
      <c r="TC18" s="91"/>
      <c r="TD18" s="94"/>
      <c r="TE18" s="70"/>
      <c r="TG18" s="92"/>
      <c r="TH18" s="70"/>
      <c r="TI18" s="70"/>
      <c r="TJ18" s="70"/>
      <c r="TK18" s="70"/>
      <c r="TL18" s="92"/>
      <c r="TM18" s="93"/>
      <c r="TN18" s="91"/>
      <c r="TO18" s="91"/>
      <c r="TP18" s="22"/>
      <c r="TQ18" s="94"/>
      <c r="TR18" s="91"/>
      <c r="TS18" s="91"/>
      <c r="TT18" s="94"/>
      <c r="TU18" s="70"/>
      <c r="TW18" s="92"/>
      <c r="TX18" s="70"/>
      <c r="TY18" s="70"/>
      <c r="TZ18" s="70"/>
      <c r="UA18" s="70"/>
      <c r="UB18" s="92"/>
      <c r="UC18" s="93"/>
      <c r="UD18" s="91"/>
      <c r="UE18" s="91"/>
      <c r="UF18" s="22"/>
      <c r="UG18" s="94"/>
      <c r="UH18" s="91"/>
      <c r="UI18" s="91"/>
      <c r="UJ18" s="94"/>
      <c r="UK18" s="70"/>
      <c r="UM18" s="92"/>
      <c r="UN18" s="70"/>
      <c r="UO18" s="70"/>
      <c r="UP18" s="70"/>
      <c r="UQ18" s="70"/>
      <c r="UR18" s="92"/>
      <c r="US18" s="93"/>
      <c r="UT18" s="91"/>
      <c r="UU18" s="91"/>
      <c r="UV18" s="22"/>
      <c r="UW18" s="94"/>
      <c r="UX18" s="91"/>
      <c r="UY18" s="91"/>
      <c r="UZ18" s="94"/>
      <c r="VA18" s="70"/>
      <c r="VC18" s="92"/>
      <c r="VD18" s="70"/>
      <c r="VE18" s="70"/>
      <c r="VF18" s="70"/>
      <c r="VG18" s="70"/>
      <c r="VH18" s="92"/>
      <c r="VI18" s="93"/>
      <c r="VJ18" s="91"/>
      <c r="VK18" s="91"/>
      <c r="VL18" s="22"/>
      <c r="VM18" s="94"/>
      <c r="VN18" s="91"/>
      <c r="VO18" s="91"/>
      <c r="VP18" s="94"/>
      <c r="VQ18" s="70"/>
      <c r="VS18" s="92"/>
      <c r="VT18" s="70"/>
      <c r="VU18" s="70"/>
      <c r="VV18" s="70"/>
      <c r="VW18" s="70"/>
      <c r="VX18" s="92"/>
      <c r="VY18" s="93"/>
      <c r="VZ18" s="91"/>
      <c r="WA18" s="91"/>
      <c r="WB18" s="22"/>
      <c r="WC18" s="94"/>
      <c r="WD18" s="91"/>
      <c r="WE18" s="91"/>
      <c r="WF18" s="94"/>
      <c r="WG18" s="70"/>
      <c r="WI18" s="92"/>
      <c r="WJ18" s="70"/>
      <c r="WK18" s="70"/>
      <c r="WL18" s="70"/>
      <c r="WM18" s="70"/>
      <c r="WN18" s="92"/>
      <c r="WO18" s="93"/>
      <c r="WP18" s="91"/>
      <c r="WQ18" s="91"/>
      <c r="WR18" s="22"/>
      <c r="WS18" s="94"/>
      <c r="WT18" s="91"/>
      <c r="WU18" s="91"/>
      <c r="WV18" s="94"/>
      <c r="WW18" s="70"/>
      <c r="WY18" s="92"/>
      <c r="WZ18" s="70"/>
      <c r="XA18" s="70"/>
      <c r="XB18" s="70"/>
      <c r="XC18" s="70"/>
      <c r="XD18" s="92"/>
      <c r="XE18" s="93"/>
      <c r="XF18" s="91"/>
      <c r="XG18" s="91"/>
      <c r="XH18" s="22"/>
      <c r="XI18" s="94"/>
      <c r="XJ18" s="91"/>
      <c r="XK18" s="91"/>
      <c r="XL18" s="94"/>
      <c r="XM18" s="70"/>
      <c r="XO18" s="92"/>
      <c r="XP18" s="70"/>
      <c r="XQ18" s="70"/>
      <c r="XR18" s="70"/>
      <c r="XS18" s="70"/>
      <c r="XT18" s="92"/>
      <c r="XU18" s="93"/>
      <c r="XV18" s="91"/>
      <c r="XW18" s="91"/>
      <c r="XX18" s="22"/>
      <c r="XY18" s="94"/>
      <c r="XZ18" s="91"/>
      <c r="YA18" s="91"/>
      <c r="YB18" s="94"/>
      <c r="YC18" s="70"/>
      <c r="YE18" s="92"/>
      <c r="YF18" s="70"/>
      <c r="YG18" s="70"/>
      <c r="YH18" s="70"/>
      <c r="YI18" s="70"/>
      <c r="YJ18" s="92"/>
      <c r="YK18" s="93"/>
      <c r="YL18" s="91"/>
      <c r="YM18" s="91"/>
      <c r="YN18" s="22"/>
      <c r="YO18" s="94"/>
      <c r="YP18" s="91"/>
      <c r="YQ18" s="91"/>
      <c r="YR18" s="94"/>
      <c r="YS18" s="70"/>
      <c r="YU18" s="92"/>
      <c r="YV18" s="70"/>
      <c r="YW18" s="70"/>
      <c r="YX18" s="70"/>
      <c r="YY18" s="70"/>
      <c r="YZ18" s="92"/>
      <c r="ZA18" s="93"/>
      <c r="ZB18" s="91"/>
      <c r="ZC18" s="91"/>
      <c r="ZD18" s="22"/>
      <c r="ZE18" s="94"/>
      <c r="ZF18" s="91"/>
      <c r="ZG18" s="91"/>
      <c r="ZH18" s="94"/>
      <c r="ZI18" s="70"/>
      <c r="ZK18" s="92"/>
      <c r="ZL18" s="70"/>
      <c r="ZM18" s="70"/>
      <c r="ZN18" s="70"/>
      <c r="ZO18" s="70"/>
      <c r="ZP18" s="92"/>
      <c r="ZQ18" s="93"/>
      <c r="ZR18" s="91"/>
      <c r="ZS18" s="91"/>
      <c r="ZT18" s="22"/>
      <c r="ZU18" s="94"/>
      <c r="ZV18" s="91"/>
      <c r="ZW18" s="91"/>
      <c r="ZX18" s="94"/>
      <c r="ZY18" s="70"/>
      <c r="AAA18" s="92"/>
      <c r="AAB18" s="70"/>
      <c r="AAC18" s="70"/>
      <c r="AAD18" s="70"/>
      <c r="AAE18" s="70"/>
      <c r="AAF18" s="92"/>
      <c r="AAG18" s="93"/>
      <c r="AAH18" s="91"/>
      <c r="AAI18" s="91"/>
      <c r="AAJ18" s="22"/>
      <c r="AAK18" s="94"/>
      <c r="AAL18" s="91"/>
      <c r="AAM18" s="91"/>
      <c r="AAN18" s="94"/>
      <c r="AAO18" s="70"/>
      <c r="AAQ18" s="92"/>
      <c r="AAR18" s="70"/>
      <c r="AAS18" s="70"/>
      <c r="AAT18" s="70"/>
      <c r="AAU18" s="70"/>
      <c r="AAV18" s="92"/>
      <c r="AAW18" s="93"/>
      <c r="AAX18" s="91"/>
      <c r="AAY18" s="91"/>
      <c r="AAZ18" s="22"/>
      <c r="ABA18" s="94"/>
      <c r="ABB18" s="91"/>
      <c r="ABC18" s="91"/>
      <c r="ABD18" s="94"/>
      <c r="ABE18" s="70"/>
      <c r="ABG18" s="92"/>
      <c r="ABH18" s="70"/>
      <c r="ABI18" s="70"/>
      <c r="ABJ18" s="70"/>
      <c r="ABK18" s="70"/>
      <c r="ABL18" s="92"/>
      <c r="ABM18" s="93"/>
      <c r="ABN18" s="91"/>
      <c r="ABO18" s="91"/>
      <c r="ABP18" s="22"/>
      <c r="ABQ18" s="94"/>
      <c r="ABR18" s="91"/>
      <c r="ABS18" s="91"/>
      <c r="ABT18" s="94"/>
      <c r="ABU18" s="70"/>
      <c r="ABW18" s="92"/>
      <c r="ABX18" s="70"/>
      <c r="ABY18" s="70"/>
      <c r="ABZ18" s="70"/>
      <c r="ACA18" s="70"/>
      <c r="ACB18" s="92"/>
      <c r="ACC18" s="93"/>
      <c r="ACD18" s="91"/>
      <c r="ACE18" s="91"/>
      <c r="ACF18" s="22"/>
      <c r="ACG18" s="94"/>
      <c r="ACH18" s="91"/>
      <c r="ACI18" s="91"/>
      <c r="ACJ18" s="94"/>
      <c r="ACK18" s="70"/>
      <c r="ACM18" s="92"/>
      <c r="ACN18" s="70"/>
      <c r="ACO18" s="70"/>
      <c r="ACP18" s="70"/>
      <c r="ACQ18" s="70"/>
      <c r="ACR18" s="92"/>
      <c r="ACS18" s="93"/>
      <c r="ACT18" s="91"/>
      <c r="ACU18" s="91"/>
      <c r="ACV18" s="22"/>
      <c r="ACW18" s="94"/>
      <c r="ACX18" s="91"/>
      <c r="ACY18" s="91"/>
      <c r="ACZ18" s="94"/>
      <c r="ADA18" s="70"/>
      <c r="ADC18" s="92"/>
      <c r="ADD18" s="70"/>
      <c r="ADE18" s="70"/>
      <c r="ADF18" s="70"/>
      <c r="ADG18" s="70"/>
      <c r="ADH18" s="92"/>
      <c r="ADI18" s="93"/>
      <c r="ADJ18" s="91"/>
      <c r="ADK18" s="91"/>
      <c r="ADL18" s="22"/>
      <c r="ADM18" s="94"/>
      <c r="ADN18" s="91"/>
      <c r="ADO18" s="91"/>
      <c r="ADP18" s="94"/>
      <c r="ADQ18" s="70"/>
      <c r="ADS18" s="92"/>
      <c r="ADT18" s="70"/>
      <c r="ADU18" s="70"/>
      <c r="ADV18" s="70"/>
      <c r="ADW18" s="70"/>
      <c r="ADX18" s="92"/>
      <c r="ADY18" s="93"/>
      <c r="ADZ18" s="91"/>
      <c r="AEA18" s="91"/>
      <c r="AEB18" s="22"/>
      <c r="AEC18" s="94"/>
      <c r="AED18" s="91"/>
      <c r="AEE18" s="91"/>
      <c r="AEF18" s="94"/>
      <c r="AEG18" s="70"/>
      <c r="AEI18" s="92"/>
      <c r="AEJ18" s="70"/>
      <c r="AEK18" s="70"/>
      <c r="AEL18" s="70"/>
      <c r="AEM18" s="70"/>
      <c r="AEN18" s="92"/>
      <c r="AEO18" s="93"/>
      <c r="AEP18" s="91"/>
      <c r="AEQ18" s="91"/>
      <c r="AER18" s="22"/>
      <c r="AES18" s="94"/>
      <c r="AET18" s="91"/>
      <c r="AEU18" s="91"/>
      <c r="AEV18" s="94"/>
      <c r="AEW18" s="70"/>
      <c r="AEY18" s="92"/>
      <c r="AEZ18" s="70"/>
      <c r="AFA18" s="70"/>
      <c r="AFB18" s="70"/>
      <c r="AFC18" s="70"/>
      <c r="AFD18" s="92"/>
      <c r="AFE18" s="93"/>
      <c r="AFF18" s="91"/>
      <c r="AFG18" s="91"/>
      <c r="AFH18" s="22"/>
      <c r="AFI18" s="94"/>
      <c r="AFJ18" s="91"/>
      <c r="AFK18" s="91"/>
      <c r="AFL18" s="94"/>
      <c r="AFM18" s="70"/>
      <c r="AFO18" s="92"/>
      <c r="AFP18" s="70"/>
      <c r="AFQ18" s="70"/>
      <c r="AFR18" s="70"/>
      <c r="AFS18" s="70"/>
      <c r="AFT18" s="92"/>
      <c r="AFU18" s="93"/>
      <c r="AFV18" s="91"/>
      <c r="AFW18" s="91"/>
      <c r="AFX18" s="22"/>
      <c r="AFY18" s="94"/>
      <c r="AFZ18" s="91"/>
      <c r="AGA18" s="91"/>
      <c r="AGB18" s="94"/>
      <c r="AGC18" s="70"/>
      <c r="AGE18" s="92"/>
      <c r="AGF18" s="70"/>
      <c r="AGG18" s="70"/>
      <c r="AGH18" s="70"/>
      <c r="AGI18" s="70"/>
      <c r="AGJ18" s="92"/>
      <c r="AGK18" s="93"/>
      <c r="AGL18" s="91"/>
      <c r="AGM18" s="91"/>
      <c r="AGN18" s="22"/>
      <c r="AGO18" s="94"/>
      <c r="AGP18" s="91"/>
      <c r="AGQ18" s="91"/>
      <c r="AGR18" s="94"/>
      <c r="AGS18" s="70"/>
      <c r="AGU18" s="92"/>
      <c r="AGV18" s="70"/>
      <c r="AGW18" s="70"/>
      <c r="AGX18" s="70"/>
      <c r="AGY18" s="70"/>
      <c r="AGZ18" s="92"/>
      <c r="AHA18" s="93"/>
      <c r="AHB18" s="91"/>
      <c r="AHC18" s="91"/>
      <c r="AHD18" s="22"/>
      <c r="AHE18" s="94"/>
      <c r="AHF18" s="91"/>
      <c r="AHG18" s="91"/>
      <c r="AHH18" s="94"/>
      <c r="AHI18" s="70"/>
      <c r="AHK18" s="92"/>
      <c r="AHL18" s="70"/>
      <c r="AHM18" s="70"/>
      <c r="AHN18" s="70"/>
      <c r="AHO18" s="70"/>
      <c r="AHP18" s="92"/>
      <c r="AHQ18" s="93"/>
      <c r="AHR18" s="91"/>
      <c r="AHS18" s="91"/>
      <c r="AHT18" s="22"/>
      <c r="AHU18" s="94"/>
      <c r="AHV18" s="91"/>
      <c r="AHW18" s="91"/>
      <c r="AHX18" s="94"/>
      <c r="AHY18" s="70"/>
      <c r="AIA18" s="92"/>
      <c r="AIB18" s="70"/>
      <c r="AIC18" s="70"/>
      <c r="AID18" s="70"/>
      <c r="AIE18" s="70"/>
      <c r="AIF18" s="92"/>
      <c r="AIG18" s="93"/>
      <c r="AIH18" s="91"/>
      <c r="AII18" s="91"/>
      <c r="AIJ18" s="22"/>
      <c r="AIK18" s="94"/>
      <c r="AIL18" s="91"/>
      <c r="AIM18" s="91"/>
      <c r="AIN18" s="94"/>
      <c r="AIO18" s="70"/>
      <c r="AIQ18" s="92"/>
      <c r="AIR18" s="70"/>
      <c r="AIS18" s="70"/>
      <c r="AIT18" s="70"/>
      <c r="AIU18" s="70"/>
      <c r="AIV18" s="92"/>
      <c r="AIW18" s="93"/>
      <c r="AIX18" s="91"/>
      <c r="AIY18" s="91"/>
      <c r="AIZ18" s="22"/>
      <c r="AJA18" s="94"/>
      <c r="AJB18" s="91"/>
      <c r="AJC18" s="91"/>
      <c r="AJD18" s="94"/>
      <c r="AJE18" s="70"/>
      <c r="AJG18" s="92"/>
      <c r="AJH18" s="70"/>
      <c r="AJI18" s="70"/>
      <c r="AJJ18" s="70"/>
      <c r="AJK18" s="70"/>
      <c r="AJL18" s="92"/>
      <c r="AJM18" s="93"/>
      <c r="AJN18" s="91"/>
      <c r="AJO18" s="91"/>
      <c r="AJP18" s="22"/>
      <c r="AJQ18" s="94"/>
      <c r="AJR18" s="91"/>
      <c r="AJS18" s="91"/>
      <c r="AJT18" s="94"/>
      <c r="AJU18" s="70"/>
      <c r="AJW18" s="92"/>
      <c r="AJX18" s="70"/>
      <c r="AJY18" s="70"/>
      <c r="AJZ18" s="70"/>
      <c r="AKA18" s="70"/>
      <c r="AKB18" s="92"/>
      <c r="AKC18" s="93"/>
      <c r="AKD18" s="91"/>
      <c r="AKE18" s="91"/>
      <c r="AKF18" s="22"/>
      <c r="AKG18" s="94"/>
      <c r="AKH18" s="91"/>
      <c r="AKI18" s="91"/>
      <c r="AKJ18" s="94"/>
      <c r="AKK18" s="70"/>
      <c r="AKM18" s="92"/>
      <c r="AKN18" s="70"/>
      <c r="AKO18" s="70"/>
      <c r="AKP18" s="70"/>
      <c r="AKQ18" s="70"/>
      <c r="AKR18" s="92"/>
      <c r="AKS18" s="93"/>
      <c r="AKT18" s="91"/>
      <c r="AKU18" s="91"/>
      <c r="AKV18" s="22"/>
      <c r="AKW18" s="94"/>
      <c r="AKX18" s="91"/>
      <c r="AKY18" s="91"/>
      <c r="AKZ18" s="94"/>
      <c r="ALA18" s="70"/>
      <c r="ALC18" s="92"/>
      <c r="ALD18" s="70"/>
      <c r="ALE18" s="70"/>
      <c r="ALF18" s="70"/>
      <c r="ALG18" s="70"/>
      <c r="ALH18" s="92"/>
      <c r="ALI18" s="93"/>
      <c r="ALJ18" s="91"/>
      <c r="ALK18" s="91"/>
      <c r="ALL18" s="22"/>
      <c r="ALM18" s="94"/>
      <c r="ALN18" s="91"/>
      <c r="ALO18" s="91"/>
      <c r="ALP18" s="94"/>
      <c r="ALQ18" s="70"/>
      <c r="ALS18" s="92"/>
      <c r="ALT18" s="70"/>
      <c r="ALU18" s="70"/>
      <c r="ALV18" s="70"/>
      <c r="ALW18" s="70"/>
      <c r="ALX18" s="92"/>
      <c r="ALY18" s="93"/>
      <c r="ALZ18" s="91"/>
      <c r="AMA18" s="91"/>
      <c r="AMB18" s="22"/>
      <c r="AMC18" s="94"/>
      <c r="AMD18" s="91"/>
      <c r="AME18" s="91"/>
      <c r="AMF18" s="94"/>
      <c r="AMG18" s="70"/>
      <c r="AMI18" s="92"/>
      <c r="AMJ18" s="70"/>
      <c r="AMK18" s="70"/>
      <c r="AML18" s="70"/>
      <c r="AMM18" s="70"/>
      <c r="AMN18" s="92"/>
      <c r="AMO18" s="93"/>
      <c r="AMP18" s="91"/>
      <c r="AMQ18" s="91"/>
      <c r="AMR18" s="22"/>
      <c r="AMS18" s="94"/>
      <c r="AMT18" s="91"/>
      <c r="AMU18" s="91"/>
      <c r="AMV18" s="94"/>
      <c r="AMW18" s="70"/>
      <c r="AMY18" s="92"/>
      <c r="AMZ18" s="70"/>
      <c r="ANA18" s="70"/>
      <c r="ANB18" s="70"/>
      <c r="ANC18" s="70"/>
      <c r="AND18" s="92"/>
      <c r="ANE18" s="93"/>
      <c r="ANF18" s="91"/>
      <c r="ANG18" s="91"/>
      <c r="ANH18" s="22"/>
      <c r="ANI18" s="94"/>
      <c r="ANJ18" s="91"/>
      <c r="ANK18" s="91"/>
      <c r="ANL18" s="94"/>
      <c r="ANM18" s="70"/>
      <c r="ANO18" s="92"/>
      <c r="ANP18" s="70"/>
      <c r="ANQ18" s="70"/>
      <c r="ANR18" s="70"/>
      <c r="ANS18" s="70"/>
      <c r="ANT18" s="92"/>
      <c r="ANU18" s="93"/>
      <c r="ANV18" s="91"/>
      <c r="ANW18" s="91"/>
      <c r="ANX18" s="22"/>
      <c r="ANY18" s="94"/>
      <c r="ANZ18" s="91"/>
      <c r="AOA18" s="91"/>
      <c r="AOB18" s="94"/>
      <c r="AOC18" s="70"/>
      <c r="AOE18" s="92"/>
      <c r="AOF18" s="70"/>
      <c r="AOG18" s="70"/>
      <c r="AOH18" s="70"/>
      <c r="AOI18" s="70"/>
      <c r="AOJ18" s="92"/>
      <c r="AOK18" s="93"/>
      <c r="AOL18" s="91"/>
      <c r="AOM18" s="91"/>
      <c r="AON18" s="22"/>
      <c r="AOO18" s="94"/>
      <c r="AOP18" s="91"/>
      <c r="AOQ18" s="91"/>
      <c r="AOR18" s="94"/>
      <c r="AOS18" s="70"/>
      <c r="AOU18" s="92"/>
      <c r="AOV18" s="70"/>
      <c r="AOW18" s="70"/>
      <c r="AOX18" s="70"/>
      <c r="AOY18" s="70"/>
      <c r="AOZ18" s="92"/>
      <c r="APA18" s="93"/>
      <c r="APB18" s="91"/>
      <c r="APC18" s="91"/>
      <c r="APD18" s="22"/>
      <c r="APE18" s="94"/>
      <c r="APF18" s="91"/>
      <c r="APG18" s="91"/>
      <c r="APH18" s="94"/>
      <c r="API18" s="70"/>
      <c r="APK18" s="92"/>
      <c r="APL18" s="70"/>
      <c r="APM18" s="70"/>
      <c r="APN18" s="70"/>
      <c r="APO18" s="70"/>
      <c r="APP18" s="92"/>
      <c r="APQ18" s="93"/>
      <c r="APR18" s="91"/>
      <c r="APS18" s="91"/>
      <c r="APT18" s="22"/>
      <c r="APU18" s="94"/>
      <c r="APV18" s="91"/>
      <c r="APW18" s="91"/>
      <c r="APX18" s="94"/>
      <c r="APY18" s="70"/>
      <c r="AQA18" s="92"/>
      <c r="AQB18" s="70"/>
      <c r="AQC18" s="70"/>
      <c r="AQD18" s="70"/>
      <c r="AQE18" s="70"/>
      <c r="AQF18" s="92"/>
      <c r="AQG18" s="93"/>
      <c r="AQH18" s="91"/>
      <c r="AQI18" s="91"/>
      <c r="AQJ18" s="22"/>
      <c r="AQK18" s="94"/>
      <c r="AQL18" s="91"/>
      <c r="AQM18" s="91"/>
      <c r="AQN18" s="94"/>
      <c r="AQO18" s="70"/>
      <c r="AQQ18" s="92"/>
      <c r="AQR18" s="70"/>
      <c r="AQS18" s="70"/>
      <c r="AQT18" s="70"/>
      <c r="AQU18" s="70"/>
      <c r="AQV18" s="92"/>
      <c r="AQW18" s="93"/>
      <c r="AQX18" s="91"/>
      <c r="AQY18" s="91"/>
      <c r="AQZ18" s="22"/>
      <c r="ARA18" s="94"/>
      <c r="ARB18" s="91"/>
      <c r="ARC18" s="91"/>
      <c r="ARD18" s="94"/>
      <c r="ARE18" s="70"/>
      <c r="ARG18" s="92"/>
      <c r="ARH18" s="70"/>
      <c r="ARI18" s="70"/>
      <c r="ARJ18" s="70"/>
      <c r="ARK18" s="70"/>
      <c r="ARL18" s="92"/>
      <c r="ARM18" s="93"/>
      <c r="ARN18" s="91"/>
      <c r="ARO18" s="91"/>
      <c r="ARP18" s="22"/>
      <c r="ARQ18" s="94"/>
      <c r="ARR18" s="91"/>
      <c r="ARS18" s="91"/>
      <c r="ART18" s="94"/>
      <c r="ARU18" s="70"/>
      <c r="ARW18" s="92"/>
      <c r="ARX18" s="70"/>
      <c r="ARY18" s="70"/>
      <c r="ARZ18" s="70"/>
      <c r="ASA18" s="70"/>
      <c r="ASB18" s="92"/>
      <c r="ASC18" s="93"/>
      <c r="ASD18" s="91"/>
      <c r="ASE18" s="91"/>
      <c r="ASF18" s="22"/>
      <c r="ASG18" s="94"/>
      <c r="ASH18" s="91"/>
      <c r="ASI18" s="91"/>
      <c r="ASJ18" s="94"/>
      <c r="ASK18" s="70"/>
      <c r="ASM18" s="92"/>
      <c r="ASN18" s="70"/>
      <c r="ASO18" s="70"/>
      <c r="ASP18" s="70"/>
      <c r="ASQ18" s="70"/>
      <c r="ASR18" s="92"/>
      <c r="ASS18" s="93"/>
      <c r="AST18" s="91"/>
      <c r="ASU18" s="91"/>
      <c r="ASV18" s="22"/>
      <c r="ASW18" s="94"/>
      <c r="ASX18" s="91"/>
      <c r="ASY18" s="91"/>
      <c r="ASZ18" s="94"/>
      <c r="ATA18" s="70"/>
      <c r="ATC18" s="92"/>
      <c r="ATD18" s="70"/>
      <c r="ATE18" s="70"/>
      <c r="ATF18" s="70"/>
      <c r="ATG18" s="70"/>
      <c r="ATH18" s="92"/>
      <c r="ATI18" s="93"/>
      <c r="ATJ18" s="91"/>
      <c r="ATK18" s="91"/>
      <c r="ATL18" s="22"/>
      <c r="ATM18" s="94"/>
      <c r="ATN18" s="91"/>
      <c r="ATO18" s="91"/>
      <c r="ATP18" s="94"/>
      <c r="ATQ18" s="70"/>
      <c r="ATS18" s="92"/>
      <c r="ATT18" s="70"/>
      <c r="ATU18" s="70"/>
      <c r="ATV18" s="70"/>
      <c r="ATW18" s="70"/>
      <c r="ATX18" s="92"/>
      <c r="ATY18" s="93"/>
      <c r="ATZ18" s="91"/>
      <c r="AUA18" s="91"/>
      <c r="AUB18" s="22"/>
      <c r="AUC18" s="94"/>
      <c r="AUD18" s="91"/>
      <c r="AUE18" s="91"/>
      <c r="AUF18" s="94"/>
      <c r="AUG18" s="70"/>
      <c r="AUI18" s="92"/>
      <c r="AUJ18" s="70"/>
      <c r="AUK18" s="70"/>
      <c r="AUL18" s="70"/>
      <c r="AUM18" s="70"/>
      <c r="AUN18" s="92"/>
      <c r="AUO18" s="93"/>
      <c r="AUP18" s="91"/>
      <c r="AUQ18" s="91"/>
      <c r="AUR18" s="22"/>
      <c r="AUS18" s="94"/>
      <c r="AUT18" s="91"/>
      <c r="AUU18" s="91"/>
      <c r="AUV18" s="94"/>
      <c r="AUW18" s="70"/>
      <c r="AUY18" s="92"/>
      <c r="AUZ18" s="70"/>
      <c r="AVA18" s="70"/>
      <c r="AVB18" s="70"/>
      <c r="AVC18" s="70"/>
      <c r="AVD18" s="92"/>
      <c r="AVE18" s="93"/>
      <c r="AVF18" s="91"/>
      <c r="AVG18" s="91"/>
      <c r="AVH18" s="22"/>
      <c r="AVI18" s="94"/>
      <c r="AVJ18" s="91"/>
      <c r="AVK18" s="91"/>
      <c r="AVL18" s="94"/>
      <c r="AVM18" s="70"/>
      <c r="AVO18" s="92"/>
      <c r="AVP18" s="70"/>
      <c r="AVQ18" s="70"/>
      <c r="AVR18" s="70"/>
      <c r="AVS18" s="70"/>
      <c r="AVT18" s="92"/>
      <c r="AVU18" s="93"/>
      <c r="AVV18" s="91"/>
      <c r="AVW18" s="91"/>
      <c r="AVX18" s="22"/>
      <c r="AVY18" s="94"/>
      <c r="AVZ18" s="91"/>
      <c r="AWA18" s="91"/>
      <c r="AWB18" s="94"/>
      <c r="AWC18" s="70"/>
      <c r="AWE18" s="92"/>
      <c r="AWF18" s="70"/>
      <c r="AWG18" s="70"/>
      <c r="AWH18" s="70"/>
      <c r="AWI18" s="70"/>
      <c r="AWJ18" s="92"/>
      <c r="AWK18" s="93"/>
      <c r="AWL18" s="91"/>
      <c r="AWM18" s="91"/>
      <c r="AWN18" s="22"/>
      <c r="AWO18" s="94"/>
      <c r="AWP18" s="91"/>
      <c r="AWQ18" s="91"/>
      <c r="AWR18" s="94"/>
      <c r="AWS18" s="70"/>
      <c r="AWU18" s="92"/>
      <c r="AWV18" s="70"/>
      <c r="AWW18" s="70"/>
      <c r="AWX18" s="70"/>
      <c r="AWY18" s="70"/>
      <c r="AWZ18" s="92"/>
      <c r="AXA18" s="93"/>
      <c r="AXB18" s="91"/>
      <c r="AXC18" s="91"/>
      <c r="AXD18" s="22"/>
      <c r="AXE18" s="94"/>
      <c r="AXF18" s="91"/>
      <c r="AXG18" s="91"/>
      <c r="AXH18" s="94"/>
      <c r="AXI18" s="70"/>
      <c r="AXK18" s="92"/>
      <c r="AXL18" s="70"/>
      <c r="AXM18" s="70"/>
      <c r="AXN18" s="70"/>
      <c r="AXO18" s="70"/>
      <c r="AXP18" s="92"/>
      <c r="AXQ18" s="93"/>
      <c r="AXR18" s="91"/>
      <c r="AXS18" s="91"/>
      <c r="AXT18" s="22"/>
      <c r="AXU18" s="94"/>
      <c r="AXV18" s="91"/>
      <c r="AXW18" s="91"/>
      <c r="AXX18" s="94"/>
      <c r="AXY18" s="70"/>
      <c r="AYA18" s="92"/>
      <c r="AYB18" s="70"/>
      <c r="AYC18" s="70"/>
      <c r="AYD18" s="70"/>
      <c r="AYE18" s="70"/>
      <c r="AYF18" s="92"/>
      <c r="AYG18" s="93"/>
      <c r="AYH18" s="91"/>
      <c r="AYI18" s="91"/>
      <c r="AYJ18" s="22"/>
      <c r="AYK18" s="94"/>
      <c r="AYL18" s="91"/>
      <c r="AYM18" s="91"/>
      <c r="AYN18" s="94"/>
      <c r="AYO18" s="70"/>
      <c r="AYQ18" s="92"/>
      <c r="AYR18" s="70"/>
      <c r="AYS18" s="70"/>
      <c r="AYT18" s="70"/>
      <c r="AYU18" s="70"/>
      <c r="AYV18" s="92"/>
      <c r="AYW18" s="93"/>
      <c r="AYX18" s="91"/>
      <c r="AYY18" s="91"/>
      <c r="AYZ18" s="22"/>
      <c r="AZA18" s="94"/>
      <c r="AZB18" s="91"/>
      <c r="AZC18" s="91"/>
      <c r="AZD18" s="94"/>
      <c r="AZE18" s="70"/>
      <c r="AZG18" s="92"/>
      <c r="AZH18" s="70"/>
      <c r="AZI18" s="70"/>
      <c r="AZJ18" s="70"/>
      <c r="AZK18" s="70"/>
      <c r="AZL18" s="92"/>
      <c r="AZM18" s="93"/>
      <c r="AZN18" s="91"/>
      <c r="AZO18" s="91"/>
      <c r="AZP18" s="22"/>
      <c r="AZQ18" s="94"/>
      <c r="AZR18" s="91"/>
      <c r="AZS18" s="91"/>
      <c r="AZT18" s="94"/>
      <c r="AZU18" s="70"/>
      <c r="AZW18" s="92"/>
      <c r="AZX18" s="70"/>
      <c r="AZY18" s="70"/>
      <c r="AZZ18" s="70"/>
      <c r="BAA18" s="70"/>
      <c r="BAB18" s="92"/>
      <c r="BAC18" s="93"/>
      <c r="BAD18" s="91"/>
      <c r="BAE18" s="91"/>
      <c r="BAF18" s="22"/>
      <c r="BAG18" s="94"/>
      <c r="BAH18" s="91"/>
      <c r="BAI18" s="91"/>
      <c r="BAJ18" s="94"/>
      <c r="BAK18" s="70"/>
      <c r="BAM18" s="92"/>
      <c r="BAN18" s="70"/>
      <c r="BAO18" s="70"/>
      <c r="BAP18" s="70"/>
      <c r="BAQ18" s="70"/>
      <c r="BAR18" s="92"/>
      <c r="BAS18" s="93"/>
      <c r="BAT18" s="91"/>
      <c r="BAU18" s="91"/>
      <c r="BAV18" s="22"/>
      <c r="BAW18" s="94"/>
      <c r="BAX18" s="91"/>
      <c r="BAY18" s="91"/>
      <c r="BAZ18" s="94"/>
      <c r="BBA18" s="70"/>
      <c r="BBC18" s="92"/>
      <c r="BBD18" s="70"/>
      <c r="BBE18" s="70"/>
      <c r="BBF18" s="70"/>
      <c r="BBG18" s="70"/>
      <c r="BBH18" s="92"/>
      <c r="BBI18" s="93"/>
      <c r="BBJ18" s="91"/>
      <c r="BBK18" s="91"/>
      <c r="BBL18" s="22"/>
      <c r="BBM18" s="94"/>
      <c r="BBN18" s="91"/>
      <c r="BBO18" s="91"/>
      <c r="BBP18" s="94"/>
      <c r="BBQ18" s="70"/>
      <c r="BBS18" s="92"/>
      <c r="BBT18" s="70"/>
      <c r="BBU18" s="70"/>
      <c r="BBV18" s="70"/>
      <c r="BBW18" s="70"/>
      <c r="BBX18" s="92"/>
      <c r="BBY18" s="93"/>
      <c r="BBZ18" s="91"/>
      <c r="BCA18" s="91"/>
      <c r="BCB18" s="22"/>
      <c r="BCC18" s="94"/>
      <c r="BCD18" s="91"/>
      <c r="BCE18" s="91"/>
      <c r="BCF18" s="94"/>
      <c r="BCG18" s="70"/>
      <c r="BCI18" s="92"/>
      <c r="BCJ18" s="70"/>
      <c r="BCK18" s="70"/>
      <c r="BCL18" s="70"/>
      <c r="BCM18" s="70"/>
      <c r="BCN18" s="92"/>
      <c r="BCO18" s="93"/>
      <c r="BCP18" s="91"/>
      <c r="BCQ18" s="91"/>
      <c r="BCR18" s="22"/>
      <c r="BCS18" s="94"/>
      <c r="BCT18" s="91"/>
      <c r="BCU18" s="91"/>
      <c r="BCV18" s="94"/>
      <c r="BCW18" s="70"/>
      <c r="BCY18" s="92"/>
      <c r="BCZ18" s="70"/>
      <c r="BDA18" s="70"/>
      <c r="BDB18" s="70"/>
      <c r="BDC18" s="70"/>
      <c r="BDD18" s="92"/>
      <c r="BDE18" s="93"/>
      <c r="BDF18" s="91"/>
      <c r="BDG18" s="91"/>
      <c r="BDH18" s="22"/>
      <c r="BDI18" s="94"/>
      <c r="BDJ18" s="91"/>
      <c r="BDK18" s="91"/>
      <c r="BDL18" s="94"/>
      <c r="BDM18" s="70"/>
      <c r="BDO18" s="92"/>
      <c r="BDP18" s="70"/>
      <c r="BDQ18" s="70"/>
      <c r="BDR18" s="70"/>
      <c r="BDS18" s="70"/>
      <c r="BDT18" s="92"/>
      <c r="BDU18" s="93"/>
      <c r="BDV18" s="91"/>
      <c r="BDW18" s="91"/>
      <c r="BDX18" s="22"/>
      <c r="BDY18" s="94"/>
      <c r="BDZ18" s="91"/>
      <c r="BEA18" s="91"/>
      <c r="BEB18" s="94"/>
      <c r="BEC18" s="70"/>
      <c r="BEE18" s="92"/>
      <c r="BEF18" s="70"/>
      <c r="BEG18" s="70"/>
      <c r="BEH18" s="70"/>
      <c r="BEI18" s="70"/>
      <c r="BEJ18" s="92"/>
      <c r="BEK18" s="93"/>
      <c r="BEL18" s="91"/>
      <c r="BEM18" s="91"/>
      <c r="BEN18" s="22"/>
      <c r="BEO18" s="94"/>
      <c r="BEP18" s="91"/>
      <c r="BEQ18" s="91"/>
      <c r="BER18" s="94"/>
      <c r="BES18" s="70"/>
      <c r="BEU18" s="92"/>
      <c r="BEV18" s="70"/>
      <c r="BEW18" s="70"/>
      <c r="BEX18" s="70"/>
      <c r="BEY18" s="70"/>
      <c r="BEZ18" s="92"/>
      <c r="BFA18" s="93"/>
      <c r="BFB18" s="91"/>
      <c r="BFC18" s="91"/>
      <c r="BFD18" s="22"/>
      <c r="BFE18" s="94"/>
      <c r="BFF18" s="91"/>
      <c r="BFG18" s="91"/>
      <c r="BFH18" s="94"/>
      <c r="BFI18" s="70"/>
      <c r="BFK18" s="92"/>
      <c r="BFL18" s="70"/>
      <c r="BFM18" s="70"/>
      <c r="BFN18" s="70"/>
      <c r="BFO18" s="70"/>
      <c r="BFP18" s="92"/>
      <c r="BFQ18" s="93"/>
      <c r="BFR18" s="91"/>
      <c r="BFS18" s="91"/>
      <c r="BFT18" s="22"/>
      <c r="BFU18" s="94"/>
      <c r="BFV18" s="91"/>
      <c r="BFW18" s="91"/>
      <c r="BFX18" s="94"/>
      <c r="BFY18" s="70"/>
      <c r="BGA18" s="92"/>
      <c r="BGB18" s="70"/>
      <c r="BGC18" s="70"/>
      <c r="BGD18" s="70"/>
      <c r="BGE18" s="70"/>
      <c r="BGF18" s="92"/>
      <c r="BGG18" s="93"/>
      <c r="BGH18" s="91"/>
      <c r="BGI18" s="91"/>
      <c r="BGJ18" s="22"/>
      <c r="BGK18" s="94"/>
      <c r="BGL18" s="91"/>
      <c r="BGM18" s="91"/>
      <c r="BGN18" s="94"/>
      <c r="BGO18" s="70"/>
      <c r="BGQ18" s="92"/>
      <c r="BGR18" s="70"/>
      <c r="BGS18" s="70"/>
      <c r="BGT18" s="70"/>
      <c r="BGU18" s="70"/>
      <c r="BGV18" s="92"/>
      <c r="BGW18" s="93"/>
      <c r="BGX18" s="91"/>
      <c r="BGY18" s="91"/>
      <c r="BGZ18" s="22"/>
      <c r="BHA18" s="94"/>
      <c r="BHB18" s="91"/>
      <c r="BHC18" s="91"/>
      <c r="BHD18" s="94"/>
      <c r="BHE18" s="70"/>
      <c r="BHG18" s="92"/>
      <c r="BHH18" s="70"/>
      <c r="BHI18" s="70"/>
      <c r="BHJ18" s="70"/>
      <c r="BHK18" s="70"/>
      <c r="BHL18" s="92"/>
      <c r="BHM18" s="93"/>
      <c r="BHN18" s="91"/>
      <c r="BHO18" s="91"/>
      <c r="BHP18" s="22"/>
      <c r="BHQ18" s="94"/>
      <c r="BHR18" s="91"/>
      <c r="BHS18" s="91"/>
      <c r="BHT18" s="94"/>
      <c r="BHU18" s="70"/>
      <c r="BHW18" s="92"/>
      <c r="BHX18" s="70"/>
      <c r="BHY18" s="70"/>
      <c r="BHZ18" s="70"/>
      <c r="BIA18" s="70"/>
      <c r="BIB18" s="92"/>
      <c r="BIC18" s="93"/>
      <c r="BID18" s="91"/>
      <c r="BIE18" s="91"/>
      <c r="BIF18" s="22"/>
      <c r="BIG18" s="94"/>
      <c r="BIH18" s="91"/>
      <c r="BII18" s="91"/>
      <c r="BIJ18" s="94"/>
      <c r="BIK18" s="70"/>
      <c r="BIM18" s="92"/>
      <c r="BIN18" s="70"/>
      <c r="BIO18" s="70"/>
      <c r="BIP18" s="70"/>
      <c r="BIQ18" s="70"/>
      <c r="BIR18" s="92"/>
      <c r="BIS18" s="93"/>
      <c r="BIT18" s="91"/>
      <c r="BIU18" s="91"/>
      <c r="BIV18" s="22"/>
      <c r="BIW18" s="94"/>
      <c r="BIX18" s="91"/>
      <c r="BIY18" s="91"/>
      <c r="BIZ18" s="94"/>
      <c r="BJA18" s="70"/>
      <c r="BJC18" s="92"/>
      <c r="BJD18" s="70"/>
      <c r="BJE18" s="70"/>
      <c r="BJF18" s="70"/>
      <c r="BJG18" s="70"/>
      <c r="BJH18" s="92"/>
      <c r="BJI18" s="93"/>
      <c r="BJJ18" s="91"/>
      <c r="BJK18" s="91"/>
      <c r="BJL18" s="22"/>
      <c r="BJM18" s="94"/>
      <c r="BJN18" s="91"/>
      <c r="BJO18" s="91"/>
      <c r="BJP18" s="94"/>
      <c r="BJQ18" s="70"/>
      <c r="BJS18" s="92"/>
      <c r="BJT18" s="70"/>
      <c r="BJU18" s="70"/>
      <c r="BJV18" s="70"/>
      <c r="BJW18" s="70"/>
      <c r="BJX18" s="92"/>
      <c r="BJY18" s="93"/>
      <c r="BJZ18" s="91"/>
      <c r="BKA18" s="91"/>
      <c r="BKB18" s="22"/>
      <c r="BKC18" s="94"/>
      <c r="BKD18" s="91"/>
      <c r="BKE18" s="91"/>
      <c r="BKF18" s="94"/>
      <c r="BKG18" s="70"/>
      <c r="BKI18" s="92"/>
      <c r="BKJ18" s="70"/>
      <c r="BKK18" s="70"/>
      <c r="BKL18" s="70"/>
      <c r="BKM18" s="70"/>
      <c r="BKN18" s="92"/>
      <c r="BKO18" s="93"/>
      <c r="BKP18" s="91"/>
      <c r="BKQ18" s="91"/>
      <c r="BKR18" s="22"/>
      <c r="BKS18" s="94"/>
      <c r="BKT18" s="91"/>
      <c r="BKU18" s="91"/>
      <c r="BKV18" s="94"/>
      <c r="BKW18" s="70"/>
      <c r="BKY18" s="92"/>
      <c r="BKZ18" s="70"/>
      <c r="BLA18" s="70"/>
      <c r="BLB18" s="70"/>
      <c r="BLC18" s="70"/>
      <c r="BLD18" s="92"/>
      <c r="BLE18" s="93"/>
      <c r="BLF18" s="91"/>
      <c r="BLG18" s="91"/>
      <c r="BLH18" s="22"/>
      <c r="BLI18" s="94"/>
      <c r="BLJ18" s="91"/>
      <c r="BLK18" s="91"/>
      <c r="BLL18" s="94"/>
      <c r="BLM18" s="70"/>
      <c r="BLO18" s="92"/>
      <c r="BLP18" s="70"/>
      <c r="BLQ18" s="70"/>
      <c r="BLR18" s="70"/>
      <c r="BLS18" s="70"/>
      <c r="BLT18" s="92"/>
      <c r="BLU18" s="93"/>
      <c r="BLV18" s="91"/>
      <c r="BLW18" s="91"/>
      <c r="BLX18" s="22"/>
      <c r="BLY18" s="94"/>
      <c r="BLZ18" s="91"/>
      <c r="BMA18" s="91"/>
      <c r="BMB18" s="94"/>
      <c r="BMC18" s="70"/>
      <c r="BME18" s="92"/>
      <c r="BMF18" s="70"/>
      <c r="BMG18" s="70"/>
      <c r="BMH18" s="70"/>
      <c r="BMI18" s="70"/>
      <c r="BMJ18" s="92"/>
      <c r="BMK18" s="93"/>
      <c r="BML18" s="91"/>
      <c r="BMM18" s="91"/>
      <c r="BMN18" s="22"/>
      <c r="BMO18" s="94"/>
      <c r="BMP18" s="91"/>
      <c r="BMQ18" s="91"/>
      <c r="BMR18" s="94"/>
      <c r="BMS18" s="70"/>
      <c r="BMU18" s="92"/>
      <c r="BMV18" s="70"/>
      <c r="BMW18" s="70"/>
      <c r="BMX18" s="70"/>
      <c r="BMY18" s="70"/>
      <c r="BMZ18" s="92"/>
      <c r="BNA18" s="93"/>
      <c r="BNB18" s="91"/>
      <c r="BNC18" s="91"/>
      <c r="BND18" s="22"/>
      <c r="BNE18" s="94"/>
      <c r="BNF18" s="91"/>
      <c r="BNG18" s="91"/>
      <c r="BNH18" s="94"/>
      <c r="BNI18" s="70"/>
      <c r="BNK18" s="92"/>
      <c r="BNL18" s="70"/>
      <c r="BNM18" s="70"/>
      <c r="BNN18" s="70"/>
      <c r="BNO18" s="70"/>
      <c r="BNP18" s="92"/>
      <c r="BNQ18" s="93"/>
      <c r="BNR18" s="91"/>
      <c r="BNS18" s="91"/>
      <c r="BNT18" s="22"/>
      <c r="BNU18" s="94"/>
      <c r="BNV18" s="91"/>
      <c r="BNW18" s="91"/>
      <c r="BNX18" s="94"/>
      <c r="BNY18" s="70"/>
      <c r="BOA18" s="92"/>
      <c r="BOB18" s="70"/>
      <c r="BOC18" s="70"/>
      <c r="BOD18" s="70"/>
      <c r="BOE18" s="70"/>
      <c r="BOF18" s="92"/>
      <c r="BOG18" s="93"/>
      <c r="BOH18" s="91"/>
      <c r="BOI18" s="91"/>
      <c r="BOJ18" s="22"/>
      <c r="BOK18" s="94"/>
      <c r="BOL18" s="91"/>
      <c r="BOM18" s="91"/>
      <c r="BON18" s="94"/>
      <c r="BOO18" s="70"/>
      <c r="BOQ18" s="92"/>
      <c r="BOR18" s="70"/>
      <c r="BOS18" s="70"/>
      <c r="BOT18" s="70"/>
      <c r="BOU18" s="70"/>
      <c r="BOV18" s="92"/>
      <c r="BOW18" s="93"/>
      <c r="BOX18" s="91"/>
      <c r="BOY18" s="91"/>
      <c r="BOZ18" s="22"/>
      <c r="BPA18" s="94"/>
      <c r="BPB18" s="91"/>
      <c r="BPC18" s="91"/>
      <c r="BPD18" s="94"/>
      <c r="BPE18" s="70"/>
      <c r="BPG18" s="92"/>
      <c r="BPH18" s="70"/>
      <c r="BPI18" s="70"/>
      <c r="BPJ18" s="70"/>
      <c r="BPK18" s="70"/>
      <c r="BPL18" s="92"/>
      <c r="BPM18" s="93"/>
      <c r="BPN18" s="91"/>
      <c r="BPO18" s="91"/>
      <c r="BPP18" s="22"/>
      <c r="BPQ18" s="94"/>
      <c r="BPR18" s="91"/>
      <c r="BPS18" s="91"/>
      <c r="BPT18" s="94"/>
      <c r="BPU18" s="70"/>
      <c r="BPW18" s="92"/>
      <c r="BPX18" s="70"/>
      <c r="BPY18" s="70"/>
      <c r="BPZ18" s="70"/>
      <c r="BQA18" s="70"/>
      <c r="BQB18" s="92"/>
      <c r="BQC18" s="93"/>
      <c r="BQD18" s="91"/>
      <c r="BQE18" s="91"/>
      <c r="BQF18" s="22"/>
      <c r="BQG18" s="94"/>
      <c r="BQH18" s="91"/>
      <c r="BQI18" s="91"/>
      <c r="BQJ18" s="94"/>
      <c r="BQK18" s="70"/>
      <c r="BQM18" s="92"/>
      <c r="BQN18" s="70"/>
      <c r="BQO18" s="70"/>
      <c r="BQP18" s="70"/>
      <c r="BQQ18" s="70"/>
      <c r="BQR18" s="92"/>
      <c r="BQS18" s="93"/>
      <c r="BQT18" s="91"/>
      <c r="BQU18" s="91"/>
      <c r="BQV18" s="22"/>
      <c r="BQW18" s="94"/>
      <c r="BQX18" s="91"/>
      <c r="BQY18" s="91"/>
      <c r="BQZ18" s="94"/>
      <c r="BRA18" s="70"/>
      <c r="BRC18" s="92"/>
      <c r="BRD18" s="70"/>
      <c r="BRE18" s="70"/>
      <c r="BRF18" s="70"/>
      <c r="BRG18" s="70"/>
      <c r="BRH18" s="92"/>
      <c r="BRI18" s="93"/>
      <c r="BRJ18" s="91"/>
      <c r="BRK18" s="91"/>
      <c r="BRL18" s="22"/>
      <c r="BRM18" s="94"/>
      <c r="BRN18" s="91"/>
      <c r="BRO18" s="91"/>
      <c r="BRP18" s="94"/>
      <c r="BRQ18" s="70"/>
      <c r="BRS18" s="92"/>
      <c r="BRT18" s="70"/>
      <c r="BRU18" s="70"/>
      <c r="BRV18" s="70"/>
      <c r="BRW18" s="70"/>
      <c r="BRX18" s="92"/>
      <c r="BRY18" s="93"/>
      <c r="BRZ18" s="91"/>
      <c r="BSA18" s="91"/>
      <c r="BSB18" s="22"/>
      <c r="BSC18" s="94"/>
      <c r="BSD18" s="91"/>
      <c r="BSE18" s="91"/>
      <c r="BSF18" s="94"/>
      <c r="BSG18" s="70"/>
      <c r="BSI18" s="92"/>
      <c r="BSJ18" s="70"/>
      <c r="BSK18" s="70"/>
      <c r="BSL18" s="70"/>
      <c r="BSM18" s="70"/>
      <c r="BSN18" s="92"/>
      <c r="BSO18" s="93"/>
      <c r="BSP18" s="91"/>
      <c r="BSQ18" s="91"/>
      <c r="BSR18" s="22"/>
      <c r="BSS18" s="94"/>
      <c r="BST18" s="91"/>
      <c r="BSU18" s="91"/>
      <c r="BSV18" s="94"/>
      <c r="BSW18" s="70"/>
      <c r="BSY18" s="92"/>
      <c r="BSZ18" s="70"/>
      <c r="BTA18" s="70"/>
      <c r="BTB18" s="70"/>
      <c r="BTC18" s="70"/>
      <c r="BTD18" s="92"/>
      <c r="BTE18" s="93"/>
      <c r="BTF18" s="91"/>
      <c r="BTG18" s="91"/>
      <c r="BTH18" s="22"/>
      <c r="BTI18" s="94"/>
      <c r="BTJ18" s="91"/>
      <c r="BTK18" s="91"/>
      <c r="BTL18" s="94"/>
      <c r="BTM18" s="70"/>
      <c r="BTO18" s="92"/>
      <c r="BTP18" s="70"/>
      <c r="BTQ18" s="70"/>
      <c r="BTR18" s="70"/>
      <c r="BTS18" s="70"/>
      <c r="BTT18" s="92"/>
      <c r="BTU18" s="93"/>
      <c r="BTV18" s="91"/>
      <c r="BTW18" s="91"/>
      <c r="BTX18" s="22"/>
      <c r="BTY18" s="94"/>
      <c r="BTZ18" s="91"/>
      <c r="BUA18" s="91"/>
      <c r="BUB18" s="94"/>
      <c r="BUC18" s="70"/>
      <c r="BUE18" s="92"/>
      <c r="BUF18" s="70"/>
      <c r="BUG18" s="70"/>
      <c r="BUH18" s="70"/>
      <c r="BUI18" s="70"/>
      <c r="BUJ18" s="92"/>
      <c r="BUK18" s="93"/>
      <c r="BUL18" s="91"/>
      <c r="BUM18" s="91"/>
      <c r="BUN18" s="22"/>
      <c r="BUO18" s="94"/>
      <c r="BUP18" s="91"/>
      <c r="BUQ18" s="91"/>
      <c r="BUR18" s="94"/>
      <c r="BUS18" s="70"/>
      <c r="BUU18" s="92"/>
      <c r="BUV18" s="70"/>
      <c r="BUW18" s="70"/>
      <c r="BUX18" s="70"/>
      <c r="BUY18" s="70"/>
      <c r="BUZ18" s="92"/>
      <c r="BVA18" s="93"/>
      <c r="BVB18" s="91"/>
      <c r="BVC18" s="91"/>
      <c r="BVD18" s="22"/>
      <c r="BVE18" s="94"/>
      <c r="BVF18" s="91"/>
      <c r="BVG18" s="91"/>
      <c r="BVH18" s="94"/>
      <c r="BVI18" s="70"/>
      <c r="BVK18" s="92"/>
      <c r="BVL18" s="70"/>
      <c r="BVM18" s="70"/>
      <c r="BVN18" s="70"/>
      <c r="BVO18" s="70"/>
      <c r="BVP18" s="92"/>
      <c r="BVQ18" s="93"/>
      <c r="BVR18" s="91"/>
      <c r="BVS18" s="91"/>
      <c r="BVT18" s="22"/>
      <c r="BVU18" s="94"/>
      <c r="BVV18" s="91"/>
      <c r="BVW18" s="91"/>
      <c r="BVX18" s="94"/>
      <c r="BVY18" s="70"/>
      <c r="BWA18" s="92"/>
      <c r="BWB18" s="70"/>
      <c r="BWC18" s="70"/>
      <c r="BWD18" s="70"/>
      <c r="BWE18" s="70"/>
      <c r="BWF18" s="92"/>
      <c r="BWG18" s="93"/>
      <c r="BWH18" s="91"/>
      <c r="BWI18" s="91"/>
      <c r="BWJ18" s="22"/>
      <c r="BWK18" s="94"/>
      <c r="BWL18" s="91"/>
      <c r="BWM18" s="91"/>
      <c r="BWN18" s="94"/>
      <c r="BWO18" s="70"/>
      <c r="BWQ18" s="92"/>
      <c r="BWR18" s="70"/>
      <c r="BWS18" s="70"/>
      <c r="BWT18" s="70"/>
      <c r="BWU18" s="70"/>
      <c r="BWV18" s="92"/>
      <c r="BWW18" s="93"/>
      <c r="BWX18" s="91"/>
      <c r="BWY18" s="91"/>
      <c r="BWZ18" s="22"/>
      <c r="BXA18" s="94"/>
      <c r="BXB18" s="91"/>
      <c r="BXC18" s="91"/>
      <c r="BXD18" s="94"/>
      <c r="BXE18" s="70"/>
      <c r="BXG18" s="92"/>
      <c r="BXH18" s="70"/>
      <c r="BXI18" s="70"/>
      <c r="BXJ18" s="70"/>
      <c r="BXK18" s="70"/>
      <c r="BXL18" s="92"/>
      <c r="BXM18" s="93"/>
      <c r="BXN18" s="91"/>
      <c r="BXO18" s="91"/>
      <c r="BXP18" s="22"/>
      <c r="BXQ18" s="94"/>
      <c r="BXR18" s="91"/>
      <c r="BXS18" s="91"/>
      <c r="BXT18" s="94"/>
      <c r="BXU18" s="70"/>
      <c r="BXW18" s="92"/>
      <c r="BXX18" s="70"/>
      <c r="BXY18" s="70"/>
      <c r="BXZ18" s="70"/>
      <c r="BYA18" s="70"/>
      <c r="BYB18" s="92"/>
      <c r="BYC18" s="93"/>
      <c r="BYD18" s="91"/>
      <c r="BYE18" s="91"/>
      <c r="BYF18" s="22"/>
      <c r="BYG18" s="94"/>
      <c r="BYH18" s="91"/>
      <c r="BYI18" s="91"/>
      <c r="BYJ18" s="94"/>
      <c r="BYK18" s="70"/>
      <c r="BYM18" s="92"/>
      <c r="BYN18" s="70"/>
      <c r="BYO18" s="70"/>
      <c r="BYP18" s="70"/>
      <c r="BYQ18" s="70"/>
      <c r="BYR18" s="92"/>
      <c r="BYS18" s="93"/>
      <c r="BYT18" s="91"/>
      <c r="BYU18" s="91"/>
      <c r="BYV18" s="22"/>
      <c r="BYW18" s="94"/>
      <c r="BYX18" s="91"/>
      <c r="BYY18" s="91"/>
      <c r="BYZ18" s="94"/>
      <c r="BZA18" s="70"/>
      <c r="BZC18" s="92"/>
      <c r="BZD18" s="70"/>
      <c r="BZE18" s="70"/>
      <c r="BZF18" s="70"/>
      <c r="BZG18" s="70"/>
      <c r="BZH18" s="92"/>
      <c r="BZI18" s="93"/>
      <c r="BZJ18" s="91"/>
      <c r="BZK18" s="91"/>
      <c r="BZL18" s="22"/>
      <c r="BZM18" s="94"/>
      <c r="BZN18" s="91"/>
      <c r="BZO18" s="91"/>
      <c r="BZP18" s="94"/>
      <c r="BZQ18" s="70"/>
      <c r="BZS18" s="92"/>
      <c r="BZT18" s="70"/>
      <c r="BZU18" s="70"/>
      <c r="BZV18" s="70"/>
      <c r="BZW18" s="70"/>
      <c r="BZX18" s="92"/>
      <c r="BZY18" s="93"/>
      <c r="BZZ18" s="91"/>
      <c r="CAA18" s="91"/>
      <c r="CAB18" s="22"/>
      <c r="CAC18" s="94"/>
      <c r="CAD18" s="91"/>
      <c r="CAE18" s="91"/>
      <c r="CAF18" s="94"/>
      <c r="CAG18" s="70"/>
      <c r="CAI18" s="92"/>
      <c r="CAJ18" s="70"/>
      <c r="CAK18" s="70"/>
      <c r="CAL18" s="70"/>
      <c r="CAM18" s="70"/>
      <c r="CAN18" s="92"/>
      <c r="CAO18" s="93"/>
      <c r="CAP18" s="91"/>
      <c r="CAQ18" s="91"/>
      <c r="CAR18" s="22"/>
      <c r="CAS18" s="94"/>
      <c r="CAT18" s="91"/>
      <c r="CAU18" s="91"/>
      <c r="CAV18" s="94"/>
      <c r="CAW18" s="70"/>
      <c r="CAY18" s="92"/>
      <c r="CAZ18" s="70"/>
      <c r="CBA18" s="70"/>
      <c r="CBB18" s="70"/>
      <c r="CBC18" s="70"/>
      <c r="CBD18" s="92"/>
      <c r="CBE18" s="93"/>
      <c r="CBF18" s="91"/>
      <c r="CBG18" s="91"/>
      <c r="CBH18" s="22"/>
      <c r="CBI18" s="94"/>
      <c r="CBJ18" s="91"/>
      <c r="CBK18" s="91"/>
      <c r="CBL18" s="94"/>
      <c r="CBM18" s="70"/>
      <c r="CBO18" s="92"/>
      <c r="CBP18" s="70"/>
      <c r="CBQ18" s="70"/>
      <c r="CBR18" s="70"/>
      <c r="CBS18" s="70"/>
      <c r="CBT18" s="92"/>
      <c r="CBU18" s="93"/>
      <c r="CBV18" s="91"/>
      <c r="CBW18" s="91"/>
      <c r="CBX18" s="22"/>
      <c r="CBY18" s="94"/>
      <c r="CBZ18" s="91"/>
      <c r="CCA18" s="91"/>
      <c r="CCB18" s="94"/>
      <c r="CCC18" s="70"/>
      <c r="CCE18" s="92"/>
      <c r="CCF18" s="70"/>
      <c r="CCG18" s="70"/>
      <c r="CCH18" s="70"/>
      <c r="CCI18" s="70"/>
      <c r="CCJ18" s="92"/>
      <c r="CCK18" s="93"/>
      <c r="CCL18" s="91"/>
      <c r="CCM18" s="91"/>
      <c r="CCN18" s="22"/>
      <c r="CCO18" s="94"/>
      <c r="CCP18" s="91"/>
      <c r="CCQ18" s="91"/>
      <c r="CCR18" s="94"/>
      <c r="CCS18" s="70"/>
      <c r="CCU18" s="92"/>
      <c r="CCV18" s="70"/>
      <c r="CCW18" s="70"/>
      <c r="CCX18" s="70"/>
      <c r="CCY18" s="70"/>
      <c r="CCZ18" s="92"/>
      <c r="CDA18" s="93"/>
      <c r="CDB18" s="91"/>
      <c r="CDC18" s="91"/>
      <c r="CDD18" s="22"/>
      <c r="CDE18" s="94"/>
      <c r="CDF18" s="91"/>
      <c r="CDG18" s="91"/>
      <c r="CDH18" s="94"/>
      <c r="CDI18" s="70"/>
      <c r="CDK18" s="92"/>
      <c r="CDL18" s="70"/>
      <c r="CDM18" s="70"/>
      <c r="CDN18" s="70"/>
      <c r="CDO18" s="70"/>
      <c r="CDP18" s="92"/>
      <c r="CDQ18" s="93"/>
      <c r="CDR18" s="91"/>
      <c r="CDS18" s="91"/>
      <c r="CDT18" s="22"/>
      <c r="CDU18" s="94"/>
      <c r="CDV18" s="91"/>
      <c r="CDW18" s="91"/>
      <c r="CDX18" s="94"/>
      <c r="CDY18" s="70"/>
      <c r="CEA18" s="92"/>
      <c r="CEB18" s="70"/>
      <c r="CEC18" s="70"/>
      <c r="CED18" s="70"/>
      <c r="CEE18" s="70"/>
      <c r="CEF18" s="92"/>
      <c r="CEG18" s="93"/>
      <c r="CEH18" s="91"/>
      <c r="CEI18" s="91"/>
      <c r="CEJ18" s="22"/>
      <c r="CEK18" s="94"/>
      <c r="CEL18" s="91"/>
      <c r="CEM18" s="91"/>
      <c r="CEN18" s="94"/>
      <c r="CEO18" s="70"/>
      <c r="CEQ18" s="92"/>
      <c r="CER18" s="70"/>
      <c r="CES18" s="70"/>
      <c r="CET18" s="70"/>
      <c r="CEU18" s="70"/>
      <c r="CEV18" s="92"/>
      <c r="CEW18" s="93"/>
      <c r="CEX18" s="91"/>
      <c r="CEY18" s="91"/>
      <c r="CEZ18" s="22"/>
      <c r="CFA18" s="94"/>
      <c r="CFB18" s="91"/>
      <c r="CFC18" s="91"/>
      <c r="CFD18" s="94"/>
      <c r="CFE18" s="70"/>
      <c r="CFG18" s="92"/>
      <c r="CFH18" s="70"/>
      <c r="CFI18" s="70"/>
      <c r="CFJ18" s="70"/>
      <c r="CFK18" s="70"/>
      <c r="CFL18" s="92"/>
      <c r="CFM18" s="93"/>
      <c r="CFN18" s="91"/>
      <c r="CFO18" s="91"/>
      <c r="CFP18" s="22"/>
      <c r="CFQ18" s="94"/>
      <c r="CFR18" s="91"/>
      <c r="CFS18" s="91"/>
      <c r="CFT18" s="94"/>
      <c r="CFU18" s="70"/>
      <c r="CFW18" s="92"/>
      <c r="CFX18" s="70"/>
      <c r="CFY18" s="70"/>
      <c r="CFZ18" s="70"/>
      <c r="CGA18" s="70"/>
      <c r="CGB18" s="92"/>
      <c r="CGC18" s="93"/>
      <c r="CGD18" s="91"/>
      <c r="CGE18" s="91"/>
      <c r="CGF18" s="22"/>
      <c r="CGG18" s="94"/>
      <c r="CGH18" s="91"/>
      <c r="CGI18" s="91"/>
      <c r="CGJ18" s="94"/>
      <c r="CGK18" s="70"/>
      <c r="CGM18" s="92"/>
      <c r="CGN18" s="70"/>
      <c r="CGO18" s="70"/>
      <c r="CGP18" s="70"/>
      <c r="CGQ18" s="70"/>
      <c r="CGR18" s="92"/>
      <c r="CGS18" s="93"/>
      <c r="CGT18" s="91"/>
      <c r="CGU18" s="91"/>
      <c r="CGV18" s="22"/>
      <c r="CGW18" s="94"/>
      <c r="CGX18" s="91"/>
      <c r="CGY18" s="91"/>
      <c r="CGZ18" s="94"/>
      <c r="CHA18" s="70"/>
      <c r="CHC18" s="92"/>
      <c r="CHD18" s="70"/>
      <c r="CHE18" s="70"/>
      <c r="CHF18" s="70"/>
      <c r="CHG18" s="70"/>
      <c r="CHH18" s="92"/>
      <c r="CHI18" s="93"/>
      <c r="CHJ18" s="91"/>
      <c r="CHK18" s="91"/>
      <c r="CHL18" s="22"/>
      <c r="CHM18" s="94"/>
      <c r="CHN18" s="91"/>
      <c r="CHO18" s="91"/>
      <c r="CHP18" s="94"/>
      <c r="CHQ18" s="70"/>
      <c r="CHS18" s="92"/>
      <c r="CHT18" s="70"/>
      <c r="CHU18" s="70"/>
      <c r="CHV18" s="70"/>
      <c r="CHW18" s="70"/>
      <c r="CHX18" s="92"/>
      <c r="CHY18" s="93"/>
      <c r="CHZ18" s="91"/>
      <c r="CIA18" s="91"/>
      <c r="CIB18" s="22"/>
      <c r="CIC18" s="94"/>
      <c r="CID18" s="91"/>
      <c r="CIE18" s="91"/>
      <c r="CIF18" s="94"/>
      <c r="CIG18" s="70"/>
      <c r="CII18" s="92"/>
      <c r="CIJ18" s="70"/>
      <c r="CIK18" s="70"/>
      <c r="CIL18" s="70"/>
      <c r="CIM18" s="70"/>
      <c r="CIN18" s="92"/>
      <c r="CIO18" s="93"/>
      <c r="CIP18" s="91"/>
      <c r="CIQ18" s="91"/>
      <c r="CIR18" s="22"/>
      <c r="CIS18" s="94"/>
      <c r="CIT18" s="91"/>
      <c r="CIU18" s="91"/>
      <c r="CIV18" s="94"/>
      <c r="CIW18" s="70"/>
      <c r="CIY18" s="92"/>
      <c r="CIZ18" s="70"/>
      <c r="CJA18" s="70"/>
      <c r="CJB18" s="70"/>
      <c r="CJC18" s="70"/>
      <c r="CJD18" s="92"/>
      <c r="CJE18" s="93"/>
      <c r="CJF18" s="91"/>
      <c r="CJG18" s="91"/>
      <c r="CJH18" s="22"/>
      <c r="CJI18" s="94"/>
      <c r="CJJ18" s="91"/>
      <c r="CJK18" s="91"/>
      <c r="CJL18" s="94"/>
      <c r="CJM18" s="70"/>
      <c r="CJO18" s="92"/>
      <c r="CJP18" s="70"/>
      <c r="CJQ18" s="70"/>
      <c r="CJR18" s="70"/>
      <c r="CJS18" s="70"/>
      <c r="CJT18" s="92"/>
      <c r="CJU18" s="93"/>
      <c r="CJV18" s="91"/>
      <c r="CJW18" s="91"/>
      <c r="CJX18" s="22"/>
      <c r="CJY18" s="94"/>
      <c r="CJZ18" s="91"/>
      <c r="CKA18" s="91"/>
      <c r="CKB18" s="94"/>
      <c r="CKC18" s="70"/>
      <c r="CKE18" s="92"/>
      <c r="CKF18" s="70"/>
      <c r="CKG18" s="70"/>
      <c r="CKH18" s="70"/>
      <c r="CKI18" s="70"/>
      <c r="CKJ18" s="92"/>
      <c r="CKK18" s="93"/>
      <c r="CKL18" s="91"/>
      <c r="CKM18" s="91"/>
      <c r="CKN18" s="22"/>
      <c r="CKO18" s="94"/>
      <c r="CKP18" s="91"/>
      <c r="CKQ18" s="91"/>
      <c r="CKR18" s="94"/>
      <c r="CKS18" s="70"/>
      <c r="CKU18" s="92"/>
      <c r="CKV18" s="70"/>
      <c r="CKW18" s="70"/>
      <c r="CKX18" s="70"/>
      <c r="CKY18" s="70"/>
      <c r="CKZ18" s="92"/>
      <c r="CLA18" s="93"/>
      <c r="CLB18" s="91"/>
      <c r="CLC18" s="91"/>
      <c r="CLD18" s="22"/>
      <c r="CLE18" s="94"/>
      <c r="CLF18" s="91"/>
      <c r="CLG18" s="91"/>
      <c r="CLH18" s="94"/>
      <c r="CLI18" s="70"/>
      <c r="CLK18" s="92"/>
      <c r="CLL18" s="70"/>
      <c r="CLM18" s="70"/>
      <c r="CLN18" s="70"/>
      <c r="CLO18" s="70"/>
      <c r="CLP18" s="92"/>
      <c r="CLQ18" s="93"/>
      <c r="CLR18" s="91"/>
      <c r="CLS18" s="91"/>
      <c r="CLT18" s="22"/>
      <c r="CLU18" s="94"/>
      <c r="CLV18" s="91"/>
      <c r="CLW18" s="91"/>
      <c r="CLX18" s="94"/>
      <c r="CLY18" s="70"/>
      <c r="CMA18" s="92"/>
      <c r="CMB18" s="70"/>
      <c r="CMC18" s="70"/>
      <c r="CMD18" s="70"/>
      <c r="CME18" s="70"/>
      <c r="CMF18" s="92"/>
      <c r="CMG18" s="93"/>
      <c r="CMH18" s="91"/>
      <c r="CMI18" s="91"/>
      <c r="CMJ18" s="22"/>
      <c r="CMK18" s="94"/>
      <c r="CML18" s="91"/>
      <c r="CMM18" s="91"/>
      <c r="CMN18" s="94"/>
      <c r="CMO18" s="70"/>
      <c r="CMQ18" s="92"/>
      <c r="CMR18" s="70"/>
      <c r="CMS18" s="70"/>
      <c r="CMT18" s="70"/>
      <c r="CMU18" s="70"/>
      <c r="CMV18" s="92"/>
      <c r="CMW18" s="93"/>
      <c r="CMX18" s="91"/>
      <c r="CMY18" s="91"/>
      <c r="CMZ18" s="22"/>
      <c r="CNA18" s="94"/>
      <c r="CNB18" s="91"/>
      <c r="CNC18" s="91"/>
      <c r="CND18" s="94"/>
      <c r="CNE18" s="70"/>
      <c r="CNG18" s="92"/>
      <c r="CNH18" s="70"/>
      <c r="CNI18" s="70"/>
      <c r="CNJ18" s="70"/>
      <c r="CNK18" s="70"/>
      <c r="CNL18" s="92"/>
      <c r="CNM18" s="93"/>
      <c r="CNN18" s="91"/>
      <c r="CNO18" s="91"/>
      <c r="CNP18" s="22"/>
      <c r="CNQ18" s="94"/>
      <c r="CNR18" s="91"/>
      <c r="CNS18" s="91"/>
      <c r="CNT18" s="94"/>
      <c r="CNU18" s="70"/>
      <c r="CNW18" s="92"/>
      <c r="CNX18" s="70"/>
      <c r="CNY18" s="70"/>
      <c r="CNZ18" s="70"/>
      <c r="COA18" s="70"/>
      <c r="COB18" s="92"/>
      <c r="COC18" s="93"/>
      <c r="COD18" s="91"/>
      <c r="COE18" s="91"/>
      <c r="COF18" s="22"/>
      <c r="COG18" s="94"/>
      <c r="COH18" s="91"/>
      <c r="COI18" s="91"/>
      <c r="COJ18" s="94"/>
      <c r="COK18" s="70"/>
      <c r="COM18" s="92"/>
      <c r="CON18" s="70"/>
      <c r="COO18" s="70"/>
      <c r="COP18" s="70"/>
      <c r="COQ18" s="70"/>
      <c r="COR18" s="92"/>
      <c r="COS18" s="93"/>
      <c r="COT18" s="91"/>
      <c r="COU18" s="91"/>
      <c r="COV18" s="22"/>
      <c r="COW18" s="94"/>
      <c r="COX18" s="91"/>
      <c r="COY18" s="91"/>
      <c r="COZ18" s="94"/>
      <c r="CPA18" s="70"/>
      <c r="CPC18" s="92"/>
      <c r="CPD18" s="70"/>
      <c r="CPE18" s="70"/>
      <c r="CPF18" s="70"/>
      <c r="CPG18" s="70"/>
      <c r="CPH18" s="92"/>
      <c r="CPI18" s="93"/>
      <c r="CPJ18" s="91"/>
      <c r="CPK18" s="91"/>
      <c r="CPL18" s="22"/>
      <c r="CPM18" s="94"/>
      <c r="CPN18" s="91"/>
      <c r="CPO18" s="91"/>
      <c r="CPP18" s="94"/>
      <c r="CPQ18" s="70"/>
      <c r="CPS18" s="92"/>
      <c r="CPT18" s="70"/>
      <c r="CPU18" s="70"/>
      <c r="CPV18" s="70"/>
      <c r="CPW18" s="70"/>
      <c r="CPX18" s="92"/>
      <c r="CPY18" s="93"/>
      <c r="CPZ18" s="91"/>
      <c r="CQA18" s="91"/>
      <c r="CQB18" s="22"/>
      <c r="CQC18" s="94"/>
      <c r="CQD18" s="91"/>
      <c r="CQE18" s="91"/>
      <c r="CQF18" s="94"/>
      <c r="CQG18" s="70"/>
      <c r="CQI18" s="92"/>
      <c r="CQJ18" s="70"/>
      <c r="CQK18" s="70"/>
      <c r="CQL18" s="70"/>
      <c r="CQM18" s="70"/>
      <c r="CQN18" s="92"/>
      <c r="CQO18" s="93"/>
      <c r="CQP18" s="91"/>
      <c r="CQQ18" s="91"/>
      <c r="CQR18" s="22"/>
      <c r="CQS18" s="94"/>
      <c r="CQT18" s="91"/>
      <c r="CQU18" s="91"/>
      <c r="CQV18" s="94"/>
      <c r="CQW18" s="70"/>
      <c r="CQY18" s="92"/>
      <c r="CQZ18" s="70"/>
      <c r="CRA18" s="70"/>
      <c r="CRB18" s="70"/>
      <c r="CRC18" s="70"/>
      <c r="CRD18" s="92"/>
      <c r="CRE18" s="93"/>
      <c r="CRF18" s="91"/>
      <c r="CRG18" s="91"/>
      <c r="CRH18" s="22"/>
      <c r="CRI18" s="94"/>
      <c r="CRJ18" s="91"/>
      <c r="CRK18" s="91"/>
      <c r="CRL18" s="94"/>
      <c r="CRM18" s="70"/>
      <c r="CRO18" s="92"/>
      <c r="CRP18" s="70"/>
      <c r="CRQ18" s="70"/>
      <c r="CRR18" s="70"/>
      <c r="CRS18" s="70"/>
      <c r="CRT18" s="92"/>
      <c r="CRU18" s="93"/>
      <c r="CRV18" s="91"/>
      <c r="CRW18" s="91"/>
      <c r="CRX18" s="22"/>
      <c r="CRY18" s="94"/>
      <c r="CRZ18" s="91"/>
      <c r="CSA18" s="91"/>
      <c r="CSB18" s="94"/>
      <c r="CSC18" s="70"/>
      <c r="CSE18" s="92"/>
      <c r="CSF18" s="70"/>
      <c r="CSG18" s="70"/>
      <c r="CSH18" s="70"/>
      <c r="CSI18" s="70"/>
      <c r="CSJ18" s="92"/>
      <c r="CSK18" s="93"/>
      <c r="CSL18" s="91"/>
      <c r="CSM18" s="91"/>
      <c r="CSN18" s="22"/>
      <c r="CSO18" s="94"/>
      <c r="CSP18" s="91"/>
      <c r="CSQ18" s="91"/>
      <c r="CSR18" s="94"/>
      <c r="CSS18" s="70"/>
      <c r="CSU18" s="92"/>
      <c r="CSV18" s="70"/>
      <c r="CSW18" s="70"/>
      <c r="CSX18" s="70"/>
      <c r="CSY18" s="70"/>
      <c r="CSZ18" s="92"/>
      <c r="CTA18" s="93"/>
      <c r="CTB18" s="91"/>
      <c r="CTC18" s="91"/>
      <c r="CTD18" s="22"/>
      <c r="CTE18" s="94"/>
      <c r="CTF18" s="91"/>
      <c r="CTG18" s="91"/>
      <c r="CTH18" s="94"/>
      <c r="CTI18" s="70"/>
      <c r="CTK18" s="92"/>
      <c r="CTL18" s="70"/>
      <c r="CTM18" s="70"/>
      <c r="CTN18" s="70"/>
      <c r="CTO18" s="70"/>
      <c r="CTP18" s="92"/>
      <c r="CTQ18" s="93"/>
      <c r="CTR18" s="91"/>
      <c r="CTS18" s="91"/>
      <c r="CTT18" s="22"/>
      <c r="CTU18" s="94"/>
      <c r="CTV18" s="91"/>
      <c r="CTW18" s="91"/>
      <c r="CTX18" s="94"/>
      <c r="CTY18" s="70"/>
      <c r="CUA18" s="92"/>
      <c r="CUB18" s="70"/>
      <c r="CUC18" s="70"/>
      <c r="CUD18" s="70"/>
      <c r="CUE18" s="70"/>
      <c r="CUF18" s="92"/>
      <c r="CUG18" s="93"/>
      <c r="CUH18" s="91"/>
      <c r="CUI18" s="91"/>
      <c r="CUJ18" s="22"/>
      <c r="CUK18" s="94"/>
      <c r="CUL18" s="91"/>
      <c r="CUM18" s="91"/>
      <c r="CUN18" s="94"/>
      <c r="CUO18" s="70"/>
      <c r="CUQ18" s="92"/>
      <c r="CUR18" s="70"/>
      <c r="CUS18" s="70"/>
      <c r="CUT18" s="70"/>
      <c r="CUU18" s="70"/>
      <c r="CUV18" s="92"/>
      <c r="CUW18" s="93"/>
      <c r="CUX18" s="91"/>
      <c r="CUY18" s="91"/>
      <c r="CUZ18" s="22"/>
      <c r="CVA18" s="94"/>
      <c r="CVB18" s="91"/>
      <c r="CVC18" s="91"/>
      <c r="CVD18" s="94"/>
      <c r="CVE18" s="70"/>
      <c r="CVG18" s="92"/>
      <c r="CVH18" s="70"/>
      <c r="CVI18" s="70"/>
      <c r="CVJ18" s="70"/>
      <c r="CVK18" s="70"/>
      <c r="CVL18" s="92"/>
      <c r="CVM18" s="93"/>
      <c r="CVN18" s="91"/>
      <c r="CVO18" s="91"/>
      <c r="CVP18" s="22"/>
      <c r="CVQ18" s="94"/>
      <c r="CVR18" s="91"/>
      <c r="CVS18" s="91"/>
      <c r="CVT18" s="94"/>
      <c r="CVU18" s="70"/>
      <c r="CVW18" s="92"/>
      <c r="CVX18" s="70"/>
      <c r="CVY18" s="70"/>
      <c r="CVZ18" s="70"/>
      <c r="CWA18" s="70"/>
      <c r="CWB18" s="92"/>
      <c r="CWC18" s="93"/>
      <c r="CWD18" s="91"/>
      <c r="CWE18" s="91"/>
      <c r="CWF18" s="22"/>
      <c r="CWG18" s="94"/>
      <c r="CWH18" s="91"/>
      <c r="CWI18" s="91"/>
      <c r="CWJ18" s="94"/>
      <c r="CWK18" s="70"/>
      <c r="CWM18" s="92"/>
      <c r="CWN18" s="70"/>
      <c r="CWO18" s="70"/>
      <c r="CWP18" s="70"/>
      <c r="CWQ18" s="70"/>
      <c r="CWR18" s="92"/>
      <c r="CWS18" s="93"/>
      <c r="CWT18" s="91"/>
      <c r="CWU18" s="91"/>
      <c r="CWV18" s="22"/>
      <c r="CWW18" s="94"/>
      <c r="CWX18" s="91"/>
      <c r="CWY18" s="91"/>
      <c r="CWZ18" s="94"/>
      <c r="CXA18" s="70"/>
      <c r="CXC18" s="92"/>
      <c r="CXD18" s="70"/>
      <c r="CXE18" s="70"/>
      <c r="CXF18" s="70"/>
      <c r="CXG18" s="70"/>
      <c r="CXH18" s="92"/>
      <c r="CXI18" s="93"/>
      <c r="CXJ18" s="91"/>
      <c r="CXK18" s="91"/>
      <c r="CXL18" s="22"/>
      <c r="CXM18" s="94"/>
      <c r="CXN18" s="91"/>
      <c r="CXO18" s="91"/>
      <c r="CXP18" s="94"/>
      <c r="CXQ18" s="70"/>
      <c r="CXS18" s="92"/>
      <c r="CXT18" s="70"/>
      <c r="CXU18" s="70"/>
      <c r="CXV18" s="70"/>
      <c r="CXW18" s="70"/>
      <c r="CXX18" s="92"/>
      <c r="CXY18" s="93"/>
      <c r="CXZ18" s="91"/>
      <c r="CYA18" s="91"/>
      <c r="CYB18" s="22"/>
      <c r="CYC18" s="94"/>
      <c r="CYD18" s="91"/>
      <c r="CYE18" s="91"/>
      <c r="CYF18" s="94"/>
      <c r="CYG18" s="70"/>
      <c r="CYI18" s="92"/>
      <c r="CYJ18" s="70"/>
      <c r="CYK18" s="70"/>
      <c r="CYL18" s="70"/>
      <c r="CYM18" s="70"/>
      <c r="CYN18" s="92"/>
      <c r="CYO18" s="93"/>
      <c r="CYP18" s="91"/>
      <c r="CYQ18" s="91"/>
      <c r="CYR18" s="22"/>
      <c r="CYS18" s="94"/>
      <c r="CYT18" s="91"/>
      <c r="CYU18" s="91"/>
      <c r="CYV18" s="94"/>
      <c r="CYW18" s="70"/>
      <c r="CYY18" s="92"/>
      <c r="CYZ18" s="70"/>
      <c r="CZA18" s="70"/>
      <c r="CZB18" s="70"/>
      <c r="CZC18" s="70"/>
      <c r="CZD18" s="92"/>
      <c r="CZE18" s="93"/>
      <c r="CZF18" s="91"/>
      <c r="CZG18" s="91"/>
      <c r="CZH18" s="22"/>
      <c r="CZI18" s="94"/>
      <c r="CZJ18" s="91"/>
      <c r="CZK18" s="91"/>
      <c r="CZL18" s="94"/>
      <c r="CZM18" s="70"/>
      <c r="CZO18" s="92"/>
      <c r="CZP18" s="70"/>
      <c r="CZQ18" s="70"/>
      <c r="CZR18" s="70"/>
      <c r="CZS18" s="70"/>
      <c r="CZT18" s="92"/>
      <c r="CZU18" s="93"/>
      <c r="CZV18" s="91"/>
      <c r="CZW18" s="91"/>
      <c r="CZX18" s="22"/>
      <c r="CZY18" s="94"/>
      <c r="CZZ18" s="91"/>
      <c r="DAA18" s="91"/>
      <c r="DAB18" s="94"/>
      <c r="DAC18" s="70"/>
      <c r="DAE18" s="92"/>
      <c r="DAF18" s="70"/>
      <c r="DAG18" s="70"/>
      <c r="DAH18" s="70"/>
      <c r="DAI18" s="70"/>
      <c r="DAJ18" s="92"/>
      <c r="DAK18" s="93"/>
      <c r="DAL18" s="91"/>
      <c r="DAM18" s="91"/>
      <c r="DAN18" s="22"/>
      <c r="DAO18" s="94"/>
      <c r="DAP18" s="91"/>
      <c r="DAQ18" s="91"/>
      <c r="DAR18" s="94"/>
      <c r="DAS18" s="70"/>
      <c r="DAU18" s="92"/>
      <c r="DAV18" s="70"/>
      <c r="DAW18" s="70"/>
      <c r="DAX18" s="70"/>
      <c r="DAY18" s="70"/>
      <c r="DAZ18" s="92"/>
      <c r="DBA18" s="93"/>
      <c r="DBB18" s="91"/>
      <c r="DBC18" s="91"/>
      <c r="DBD18" s="22"/>
      <c r="DBE18" s="94"/>
      <c r="DBF18" s="91"/>
      <c r="DBG18" s="91"/>
      <c r="DBH18" s="94"/>
      <c r="DBI18" s="70"/>
      <c r="DBK18" s="92"/>
      <c r="DBL18" s="70"/>
      <c r="DBM18" s="70"/>
      <c r="DBN18" s="70"/>
      <c r="DBO18" s="70"/>
      <c r="DBP18" s="92"/>
      <c r="DBQ18" s="93"/>
      <c r="DBR18" s="91"/>
      <c r="DBS18" s="91"/>
      <c r="DBT18" s="22"/>
      <c r="DBU18" s="94"/>
      <c r="DBV18" s="91"/>
      <c r="DBW18" s="91"/>
      <c r="DBX18" s="94"/>
      <c r="DBY18" s="70"/>
      <c r="DCA18" s="92"/>
      <c r="DCB18" s="70"/>
      <c r="DCC18" s="70"/>
      <c r="DCD18" s="70"/>
      <c r="DCE18" s="70"/>
      <c r="DCF18" s="92"/>
      <c r="DCG18" s="93"/>
      <c r="DCH18" s="91"/>
      <c r="DCI18" s="91"/>
      <c r="DCJ18" s="22"/>
      <c r="DCK18" s="94"/>
      <c r="DCL18" s="91"/>
      <c r="DCM18" s="91"/>
      <c r="DCN18" s="94"/>
      <c r="DCO18" s="70"/>
      <c r="DCQ18" s="92"/>
      <c r="DCR18" s="70"/>
      <c r="DCS18" s="70"/>
      <c r="DCT18" s="70"/>
      <c r="DCU18" s="70"/>
      <c r="DCV18" s="92"/>
      <c r="DCW18" s="93"/>
      <c r="DCX18" s="91"/>
      <c r="DCY18" s="91"/>
      <c r="DCZ18" s="22"/>
      <c r="DDA18" s="94"/>
      <c r="DDB18" s="91"/>
      <c r="DDC18" s="91"/>
      <c r="DDD18" s="94"/>
      <c r="DDE18" s="70"/>
      <c r="DDG18" s="92"/>
      <c r="DDH18" s="70"/>
      <c r="DDI18" s="70"/>
      <c r="DDJ18" s="70"/>
      <c r="DDK18" s="70"/>
      <c r="DDL18" s="92"/>
      <c r="DDM18" s="93"/>
      <c r="DDN18" s="91"/>
      <c r="DDO18" s="91"/>
      <c r="DDP18" s="22"/>
      <c r="DDQ18" s="94"/>
      <c r="DDR18" s="91"/>
      <c r="DDS18" s="91"/>
      <c r="DDT18" s="94"/>
      <c r="DDU18" s="70"/>
      <c r="DDW18" s="92"/>
      <c r="DDX18" s="70"/>
      <c r="DDY18" s="70"/>
      <c r="DDZ18" s="70"/>
      <c r="DEA18" s="70"/>
      <c r="DEB18" s="92"/>
      <c r="DEC18" s="93"/>
      <c r="DED18" s="91"/>
      <c r="DEE18" s="91"/>
      <c r="DEF18" s="22"/>
      <c r="DEG18" s="94"/>
      <c r="DEH18" s="91"/>
      <c r="DEI18" s="91"/>
      <c r="DEJ18" s="94"/>
      <c r="DEK18" s="70"/>
      <c r="DEM18" s="92"/>
      <c r="DEN18" s="70"/>
      <c r="DEO18" s="70"/>
      <c r="DEP18" s="70"/>
      <c r="DEQ18" s="70"/>
      <c r="DER18" s="92"/>
      <c r="DES18" s="93"/>
      <c r="DET18" s="91"/>
      <c r="DEU18" s="91"/>
      <c r="DEV18" s="22"/>
      <c r="DEW18" s="94"/>
      <c r="DEX18" s="91"/>
      <c r="DEY18" s="91"/>
      <c r="DEZ18" s="94"/>
      <c r="DFA18" s="70"/>
      <c r="DFC18" s="92"/>
      <c r="DFD18" s="70"/>
      <c r="DFE18" s="70"/>
      <c r="DFF18" s="70"/>
      <c r="DFG18" s="70"/>
      <c r="DFH18" s="92"/>
      <c r="DFI18" s="93"/>
      <c r="DFJ18" s="91"/>
      <c r="DFK18" s="91"/>
      <c r="DFL18" s="22"/>
      <c r="DFM18" s="94"/>
      <c r="DFN18" s="91"/>
      <c r="DFO18" s="91"/>
      <c r="DFP18" s="94"/>
      <c r="DFQ18" s="70"/>
      <c r="DFS18" s="92"/>
      <c r="DFT18" s="70"/>
      <c r="DFU18" s="70"/>
      <c r="DFV18" s="70"/>
      <c r="DFW18" s="70"/>
      <c r="DFX18" s="92"/>
      <c r="DFY18" s="93"/>
      <c r="DFZ18" s="91"/>
      <c r="DGA18" s="91"/>
      <c r="DGB18" s="22"/>
      <c r="DGC18" s="94"/>
      <c r="DGD18" s="91"/>
      <c r="DGE18" s="91"/>
      <c r="DGF18" s="94"/>
      <c r="DGG18" s="70"/>
      <c r="DGI18" s="92"/>
      <c r="DGJ18" s="70"/>
      <c r="DGK18" s="70"/>
      <c r="DGL18" s="70"/>
      <c r="DGM18" s="70"/>
      <c r="DGN18" s="92"/>
      <c r="DGO18" s="93"/>
      <c r="DGP18" s="91"/>
      <c r="DGQ18" s="91"/>
      <c r="DGR18" s="22"/>
      <c r="DGS18" s="94"/>
      <c r="DGT18" s="91"/>
      <c r="DGU18" s="91"/>
      <c r="DGV18" s="94"/>
      <c r="DGW18" s="70"/>
      <c r="DGY18" s="92"/>
      <c r="DGZ18" s="70"/>
      <c r="DHA18" s="70"/>
      <c r="DHB18" s="70"/>
      <c r="DHC18" s="70"/>
      <c r="DHD18" s="92"/>
      <c r="DHE18" s="93"/>
      <c r="DHF18" s="91"/>
      <c r="DHG18" s="91"/>
      <c r="DHH18" s="22"/>
      <c r="DHI18" s="94"/>
      <c r="DHJ18" s="91"/>
      <c r="DHK18" s="91"/>
      <c r="DHL18" s="94"/>
      <c r="DHM18" s="70"/>
      <c r="DHO18" s="92"/>
      <c r="DHP18" s="70"/>
      <c r="DHQ18" s="70"/>
      <c r="DHR18" s="70"/>
      <c r="DHS18" s="70"/>
      <c r="DHT18" s="92"/>
      <c r="DHU18" s="93"/>
      <c r="DHV18" s="91"/>
      <c r="DHW18" s="91"/>
      <c r="DHX18" s="22"/>
      <c r="DHY18" s="94"/>
      <c r="DHZ18" s="91"/>
      <c r="DIA18" s="91"/>
      <c r="DIB18" s="94"/>
      <c r="DIC18" s="70"/>
      <c r="DIE18" s="92"/>
      <c r="DIF18" s="70"/>
      <c r="DIG18" s="70"/>
      <c r="DIH18" s="70"/>
      <c r="DII18" s="70"/>
      <c r="DIJ18" s="92"/>
      <c r="DIK18" s="93"/>
      <c r="DIL18" s="91"/>
      <c r="DIM18" s="91"/>
      <c r="DIN18" s="22"/>
      <c r="DIO18" s="94"/>
      <c r="DIP18" s="91"/>
      <c r="DIQ18" s="91"/>
      <c r="DIR18" s="94"/>
      <c r="DIS18" s="70"/>
      <c r="DIU18" s="92"/>
      <c r="DIV18" s="70"/>
      <c r="DIW18" s="70"/>
      <c r="DIX18" s="70"/>
      <c r="DIY18" s="70"/>
      <c r="DIZ18" s="92"/>
      <c r="DJA18" s="93"/>
      <c r="DJB18" s="91"/>
      <c r="DJC18" s="91"/>
      <c r="DJD18" s="22"/>
      <c r="DJE18" s="94"/>
      <c r="DJF18" s="91"/>
      <c r="DJG18" s="91"/>
      <c r="DJH18" s="94"/>
      <c r="DJI18" s="70"/>
      <c r="DJK18" s="92"/>
      <c r="DJL18" s="70"/>
      <c r="DJM18" s="70"/>
      <c r="DJN18" s="70"/>
      <c r="DJO18" s="70"/>
      <c r="DJP18" s="92"/>
      <c r="DJQ18" s="93"/>
      <c r="DJR18" s="91"/>
      <c r="DJS18" s="91"/>
      <c r="DJT18" s="22"/>
      <c r="DJU18" s="94"/>
      <c r="DJV18" s="91"/>
      <c r="DJW18" s="91"/>
      <c r="DJX18" s="94"/>
      <c r="DJY18" s="70"/>
      <c r="DKA18" s="92"/>
      <c r="DKB18" s="70"/>
      <c r="DKC18" s="70"/>
      <c r="DKD18" s="70"/>
      <c r="DKE18" s="70"/>
      <c r="DKF18" s="92"/>
      <c r="DKG18" s="93"/>
      <c r="DKH18" s="91"/>
      <c r="DKI18" s="91"/>
      <c r="DKJ18" s="22"/>
      <c r="DKK18" s="94"/>
      <c r="DKL18" s="91"/>
      <c r="DKM18" s="91"/>
      <c r="DKN18" s="94"/>
      <c r="DKO18" s="70"/>
      <c r="DKQ18" s="92"/>
      <c r="DKR18" s="70"/>
      <c r="DKS18" s="70"/>
      <c r="DKT18" s="70"/>
      <c r="DKU18" s="70"/>
      <c r="DKV18" s="92"/>
      <c r="DKW18" s="93"/>
      <c r="DKX18" s="91"/>
      <c r="DKY18" s="91"/>
      <c r="DKZ18" s="22"/>
      <c r="DLA18" s="94"/>
      <c r="DLB18" s="91"/>
      <c r="DLC18" s="91"/>
      <c r="DLD18" s="94"/>
      <c r="DLE18" s="70"/>
      <c r="DLG18" s="92"/>
      <c r="DLH18" s="70"/>
      <c r="DLI18" s="70"/>
      <c r="DLJ18" s="70"/>
      <c r="DLK18" s="70"/>
      <c r="DLL18" s="92"/>
      <c r="DLM18" s="93"/>
      <c r="DLN18" s="91"/>
      <c r="DLO18" s="91"/>
      <c r="DLP18" s="22"/>
      <c r="DLQ18" s="94"/>
      <c r="DLR18" s="91"/>
      <c r="DLS18" s="91"/>
      <c r="DLT18" s="94"/>
      <c r="DLU18" s="70"/>
      <c r="DLW18" s="92"/>
      <c r="DLX18" s="70"/>
      <c r="DLY18" s="70"/>
      <c r="DLZ18" s="70"/>
      <c r="DMA18" s="70"/>
      <c r="DMB18" s="92"/>
      <c r="DMC18" s="93"/>
      <c r="DMD18" s="91"/>
      <c r="DME18" s="91"/>
      <c r="DMF18" s="22"/>
      <c r="DMG18" s="94"/>
      <c r="DMH18" s="91"/>
      <c r="DMI18" s="91"/>
      <c r="DMJ18" s="94"/>
      <c r="DMK18" s="70"/>
      <c r="DMM18" s="92"/>
      <c r="DMN18" s="70"/>
      <c r="DMO18" s="70"/>
      <c r="DMP18" s="70"/>
      <c r="DMQ18" s="70"/>
      <c r="DMR18" s="92"/>
      <c r="DMS18" s="93"/>
      <c r="DMT18" s="91"/>
      <c r="DMU18" s="91"/>
      <c r="DMV18" s="22"/>
      <c r="DMW18" s="94"/>
      <c r="DMX18" s="91"/>
      <c r="DMY18" s="91"/>
      <c r="DMZ18" s="94"/>
      <c r="DNA18" s="70"/>
      <c r="DNC18" s="92"/>
      <c r="DND18" s="70"/>
      <c r="DNE18" s="70"/>
      <c r="DNF18" s="70"/>
      <c r="DNG18" s="70"/>
      <c r="DNH18" s="92"/>
      <c r="DNI18" s="93"/>
      <c r="DNJ18" s="91"/>
      <c r="DNK18" s="91"/>
      <c r="DNL18" s="22"/>
      <c r="DNM18" s="94"/>
      <c r="DNN18" s="91"/>
      <c r="DNO18" s="91"/>
      <c r="DNP18" s="94"/>
      <c r="DNQ18" s="70"/>
      <c r="DNS18" s="92"/>
      <c r="DNT18" s="70"/>
      <c r="DNU18" s="70"/>
      <c r="DNV18" s="70"/>
      <c r="DNW18" s="70"/>
      <c r="DNX18" s="92"/>
      <c r="DNY18" s="93"/>
      <c r="DNZ18" s="91"/>
      <c r="DOA18" s="91"/>
      <c r="DOB18" s="22"/>
      <c r="DOC18" s="94"/>
      <c r="DOD18" s="91"/>
      <c r="DOE18" s="91"/>
      <c r="DOF18" s="94"/>
      <c r="DOG18" s="70"/>
      <c r="DOI18" s="92"/>
      <c r="DOJ18" s="70"/>
      <c r="DOK18" s="70"/>
      <c r="DOL18" s="70"/>
      <c r="DOM18" s="70"/>
      <c r="DON18" s="92"/>
      <c r="DOO18" s="93"/>
      <c r="DOP18" s="91"/>
      <c r="DOQ18" s="91"/>
      <c r="DOR18" s="22"/>
      <c r="DOS18" s="94"/>
      <c r="DOT18" s="91"/>
      <c r="DOU18" s="91"/>
      <c r="DOV18" s="94"/>
      <c r="DOW18" s="70"/>
      <c r="DOY18" s="92"/>
      <c r="DOZ18" s="70"/>
      <c r="DPA18" s="70"/>
      <c r="DPB18" s="70"/>
      <c r="DPC18" s="70"/>
      <c r="DPD18" s="92"/>
      <c r="DPE18" s="93"/>
      <c r="DPF18" s="91"/>
      <c r="DPG18" s="91"/>
      <c r="DPH18" s="22"/>
      <c r="DPI18" s="94"/>
      <c r="DPJ18" s="91"/>
      <c r="DPK18" s="91"/>
      <c r="DPL18" s="94"/>
      <c r="DPM18" s="70"/>
      <c r="DPO18" s="92"/>
      <c r="DPP18" s="70"/>
      <c r="DPQ18" s="70"/>
      <c r="DPR18" s="70"/>
      <c r="DPS18" s="70"/>
      <c r="DPT18" s="92"/>
      <c r="DPU18" s="93"/>
      <c r="DPV18" s="91"/>
      <c r="DPW18" s="91"/>
      <c r="DPX18" s="22"/>
      <c r="DPY18" s="94"/>
      <c r="DPZ18" s="91"/>
      <c r="DQA18" s="91"/>
      <c r="DQB18" s="94"/>
      <c r="DQC18" s="70"/>
      <c r="DQE18" s="92"/>
      <c r="DQF18" s="70"/>
      <c r="DQG18" s="70"/>
      <c r="DQH18" s="70"/>
      <c r="DQI18" s="70"/>
      <c r="DQJ18" s="92"/>
      <c r="DQK18" s="93"/>
      <c r="DQL18" s="91"/>
      <c r="DQM18" s="91"/>
      <c r="DQN18" s="22"/>
      <c r="DQO18" s="94"/>
      <c r="DQP18" s="91"/>
      <c r="DQQ18" s="91"/>
      <c r="DQR18" s="94"/>
      <c r="DQS18" s="70"/>
      <c r="DQU18" s="92"/>
      <c r="DQV18" s="70"/>
      <c r="DQW18" s="70"/>
      <c r="DQX18" s="70"/>
      <c r="DQY18" s="70"/>
      <c r="DQZ18" s="92"/>
      <c r="DRA18" s="93"/>
      <c r="DRB18" s="91"/>
      <c r="DRC18" s="91"/>
      <c r="DRD18" s="22"/>
      <c r="DRE18" s="94"/>
      <c r="DRF18" s="91"/>
      <c r="DRG18" s="91"/>
      <c r="DRH18" s="94"/>
      <c r="DRI18" s="70"/>
      <c r="DRK18" s="92"/>
      <c r="DRL18" s="70"/>
      <c r="DRM18" s="70"/>
      <c r="DRN18" s="70"/>
      <c r="DRO18" s="70"/>
      <c r="DRP18" s="92"/>
      <c r="DRQ18" s="93"/>
      <c r="DRR18" s="91"/>
      <c r="DRS18" s="91"/>
      <c r="DRT18" s="22"/>
      <c r="DRU18" s="94"/>
      <c r="DRV18" s="91"/>
      <c r="DRW18" s="91"/>
      <c r="DRX18" s="94"/>
      <c r="DRY18" s="70"/>
      <c r="DSA18" s="92"/>
      <c r="DSB18" s="70"/>
      <c r="DSC18" s="70"/>
      <c r="DSD18" s="70"/>
      <c r="DSE18" s="70"/>
      <c r="DSF18" s="92"/>
      <c r="DSG18" s="93"/>
      <c r="DSH18" s="91"/>
      <c r="DSI18" s="91"/>
      <c r="DSJ18" s="22"/>
      <c r="DSK18" s="94"/>
      <c r="DSL18" s="91"/>
      <c r="DSM18" s="91"/>
      <c r="DSN18" s="94"/>
      <c r="DSO18" s="70"/>
      <c r="DSQ18" s="92"/>
      <c r="DSR18" s="70"/>
      <c r="DSS18" s="70"/>
      <c r="DST18" s="70"/>
      <c r="DSU18" s="70"/>
      <c r="DSV18" s="92"/>
      <c r="DSW18" s="93"/>
      <c r="DSX18" s="91"/>
      <c r="DSY18" s="91"/>
      <c r="DSZ18" s="22"/>
      <c r="DTA18" s="94"/>
      <c r="DTB18" s="91"/>
      <c r="DTC18" s="91"/>
      <c r="DTD18" s="94"/>
      <c r="DTE18" s="70"/>
      <c r="DTG18" s="92"/>
      <c r="DTH18" s="70"/>
      <c r="DTI18" s="70"/>
      <c r="DTJ18" s="70"/>
      <c r="DTK18" s="70"/>
      <c r="DTL18" s="92"/>
      <c r="DTM18" s="93"/>
      <c r="DTN18" s="91"/>
      <c r="DTO18" s="91"/>
      <c r="DTP18" s="22"/>
      <c r="DTQ18" s="94"/>
      <c r="DTR18" s="91"/>
      <c r="DTS18" s="91"/>
      <c r="DTT18" s="94"/>
      <c r="DTU18" s="70"/>
      <c r="DTW18" s="92"/>
      <c r="DTX18" s="70"/>
      <c r="DTY18" s="70"/>
      <c r="DTZ18" s="70"/>
      <c r="DUA18" s="70"/>
      <c r="DUB18" s="92"/>
      <c r="DUC18" s="93"/>
      <c r="DUD18" s="91"/>
      <c r="DUE18" s="91"/>
      <c r="DUF18" s="22"/>
      <c r="DUG18" s="94"/>
      <c r="DUH18" s="91"/>
      <c r="DUI18" s="91"/>
      <c r="DUJ18" s="94"/>
      <c r="DUK18" s="70"/>
      <c r="DUM18" s="92"/>
      <c r="DUN18" s="70"/>
      <c r="DUO18" s="70"/>
      <c r="DUP18" s="70"/>
      <c r="DUQ18" s="70"/>
      <c r="DUR18" s="92"/>
      <c r="DUS18" s="93"/>
      <c r="DUT18" s="91"/>
      <c r="DUU18" s="91"/>
      <c r="DUV18" s="22"/>
      <c r="DUW18" s="94"/>
      <c r="DUX18" s="91"/>
      <c r="DUY18" s="91"/>
      <c r="DUZ18" s="94"/>
      <c r="DVA18" s="70"/>
      <c r="DVC18" s="92"/>
      <c r="DVD18" s="70"/>
      <c r="DVE18" s="70"/>
      <c r="DVF18" s="70"/>
      <c r="DVG18" s="70"/>
      <c r="DVH18" s="92"/>
      <c r="DVI18" s="93"/>
      <c r="DVJ18" s="91"/>
      <c r="DVK18" s="91"/>
      <c r="DVL18" s="22"/>
      <c r="DVM18" s="94"/>
      <c r="DVN18" s="91"/>
      <c r="DVO18" s="91"/>
      <c r="DVP18" s="94"/>
      <c r="DVQ18" s="70"/>
      <c r="DVS18" s="92"/>
      <c r="DVT18" s="70"/>
      <c r="DVU18" s="70"/>
      <c r="DVV18" s="70"/>
      <c r="DVW18" s="70"/>
      <c r="DVX18" s="92"/>
      <c r="DVY18" s="93"/>
      <c r="DVZ18" s="91"/>
      <c r="DWA18" s="91"/>
      <c r="DWB18" s="22"/>
      <c r="DWC18" s="94"/>
      <c r="DWD18" s="91"/>
      <c r="DWE18" s="91"/>
      <c r="DWF18" s="94"/>
      <c r="DWG18" s="70"/>
      <c r="DWI18" s="92"/>
      <c r="DWJ18" s="70"/>
      <c r="DWK18" s="70"/>
      <c r="DWL18" s="70"/>
      <c r="DWM18" s="70"/>
      <c r="DWN18" s="92"/>
      <c r="DWO18" s="93"/>
      <c r="DWP18" s="91"/>
      <c r="DWQ18" s="91"/>
      <c r="DWR18" s="22"/>
      <c r="DWS18" s="94"/>
      <c r="DWT18" s="91"/>
      <c r="DWU18" s="91"/>
      <c r="DWV18" s="94"/>
      <c r="DWW18" s="70"/>
      <c r="DWY18" s="92"/>
      <c r="DWZ18" s="70"/>
      <c r="DXA18" s="70"/>
      <c r="DXB18" s="70"/>
      <c r="DXC18" s="70"/>
      <c r="DXD18" s="92"/>
      <c r="DXE18" s="93"/>
      <c r="DXF18" s="91"/>
      <c r="DXG18" s="91"/>
      <c r="DXH18" s="22"/>
      <c r="DXI18" s="94"/>
      <c r="DXJ18" s="91"/>
      <c r="DXK18" s="91"/>
      <c r="DXL18" s="94"/>
      <c r="DXM18" s="70"/>
      <c r="DXO18" s="92"/>
      <c r="DXP18" s="70"/>
      <c r="DXQ18" s="70"/>
      <c r="DXR18" s="70"/>
      <c r="DXS18" s="70"/>
      <c r="DXT18" s="92"/>
      <c r="DXU18" s="93"/>
      <c r="DXV18" s="91"/>
      <c r="DXW18" s="91"/>
      <c r="DXX18" s="22"/>
      <c r="DXY18" s="94"/>
      <c r="DXZ18" s="91"/>
      <c r="DYA18" s="91"/>
      <c r="DYB18" s="94"/>
      <c r="DYC18" s="70"/>
      <c r="DYE18" s="92"/>
      <c r="DYF18" s="70"/>
      <c r="DYG18" s="70"/>
      <c r="DYH18" s="70"/>
      <c r="DYI18" s="70"/>
      <c r="DYJ18" s="92"/>
      <c r="DYK18" s="93"/>
      <c r="DYL18" s="91"/>
      <c r="DYM18" s="91"/>
      <c r="DYN18" s="22"/>
      <c r="DYO18" s="94"/>
      <c r="DYP18" s="91"/>
      <c r="DYQ18" s="91"/>
      <c r="DYR18" s="94"/>
      <c r="DYS18" s="70"/>
      <c r="DYU18" s="92"/>
      <c r="DYV18" s="70"/>
      <c r="DYW18" s="70"/>
      <c r="DYX18" s="70"/>
      <c r="DYY18" s="70"/>
      <c r="DYZ18" s="92"/>
      <c r="DZA18" s="93"/>
      <c r="DZB18" s="91"/>
      <c r="DZC18" s="91"/>
      <c r="DZD18" s="22"/>
      <c r="DZE18" s="94"/>
      <c r="DZF18" s="91"/>
      <c r="DZG18" s="91"/>
      <c r="DZH18" s="94"/>
      <c r="DZI18" s="70"/>
      <c r="DZK18" s="92"/>
      <c r="DZL18" s="70"/>
      <c r="DZM18" s="70"/>
      <c r="DZN18" s="70"/>
      <c r="DZO18" s="70"/>
      <c r="DZP18" s="92"/>
      <c r="DZQ18" s="93"/>
      <c r="DZR18" s="91"/>
      <c r="DZS18" s="91"/>
      <c r="DZT18" s="22"/>
      <c r="DZU18" s="94"/>
      <c r="DZV18" s="91"/>
      <c r="DZW18" s="91"/>
      <c r="DZX18" s="94"/>
      <c r="DZY18" s="70"/>
      <c r="EAA18" s="92"/>
      <c r="EAB18" s="70"/>
      <c r="EAC18" s="70"/>
      <c r="EAD18" s="70"/>
      <c r="EAE18" s="70"/>
      <c r="EAF18" s="92"/>
      <c r="EAG18" s="93"/>
      <c r="EAH18" s="91"/>
      <c r="EAI18" s="91"/>
      <c r="EAJ18" s="22"/>
      <c r="EAK18" s="94"/>
      <c r="EAL18" s="91"/>
      <c r="EAM18" s="91"/>
      <c r="EAN18" s="94"/>
      <c r="EAO18" s="70"/>
      <c r="EAQ18" s="92"/>
      <c r="EAR18" s="70"/>
      <c r="EAS18" s="70"/>
      <c r="EAT18" s="70"/>
      <c r="EAU18" s="70"/>
      <c r="EAV18" s="92"/>
      <c r="EAW18" s="93"/>
      <c r="EAX18" s="91"/>
      <c r="EAY18" s="91"/>
      <c r="EAZ18" s="22"/>
      <c r="EBA18" s="94"/>
      <c r="EBB18" s="91"/>
      <c r="EBC18" s="91"/>
      <c r="EBD18" s="94"/>
      <c r="EBE18" s="70"/>
      <c r="EBG18" s="92"/>
      <c r="EBH18" s="70"/>
      <c r="EBI18" s="70"/>
      <c r="EBJ18" s="70"/>
      <c r="EBK18" s="70"/>
      <c r="EBL18" s="92"/>
      <c r="EBM18" s="93"/>
      <c r="EBN18" s="91"/>
      <c r="EBO18" s="91"/>
      <c r="EBP18" s="22"/>
      <c r="EBQ18" s="94"/>
      <c r="EBR18" s="91"/>
      <c r="EBS18" s="91"/>
      <c r="EBT18" s="94"/>
      <c r="EBU18" s="70"/>
      <c r="EBW18" s="92"/>
      <c r="EBX18" s="70"/>
      <c r="EBY18" s="70"/>
      <c r="EBZ18" s="70"/>
      <c r="ECA18" s="70"/>
      <c r="ECB18" s="92"/>
      <c r="ECC18" s="93"/>
      <c r="ECD18" s="91"/>
      <c r="ECE18" s="91"/>
      <c r="ECF18" s="22"/>
      <c r="ECG18" s="94"/>
      <c r="ECH18" s="91"/>
      <c r="ECI18" s="91"/>
      <c r="ECJ18" s="94"/>
      <c r="ECK18" s="70"/>
      <c r="ECM18" s="92"/>
      <c r="ECN18" s="70"/>
      <c r="ECO18" s="70"/>
      <c r="ECP18" s="70"/>
      <c r="ECQ18" s="70"/>
      <c r="ECR18" s="92"/>
      <c r="ECS18" s="93"/>
      <c r="ECT18" s="91"/>
      <c r="ECU18" s="91"/>
      <c r="ECV18" s="22"/>
      <c r="ECW18" s="94"/>
      <c r="ECX18" s="91"/>
      <c r="ECY18" s="91"/>
      <c r="ECZ18" s="94"/>
      <c r="EDA18" s="70"/>
      <c r="EDC18" s="92"/>
      <c r="EDD18" s="70"/>
      <c r="EDE18" s="70"/>
      <c r="EDF18" s="70"/>
      <c r="EDG18" s="70"/>
      <c r="EDH18" s="92"/>
      <c r="EDI18" s="93"/>
      <c r="EDJ18" s="91"/>
      <c r="EDK18" s="91"/>
      <c r="EDL18" s="22"/>
      <c r="EDM18" s="94"/>
      <c r="EDN18" s="91"/>
      <c r="EDO18" s="91"/>
      <c r="EDP18" s="94"/>
      <c r="EDQ18" s="70"/>
      <c r="EDS18" s="92"/>
      <c r="EDT18" s="70"/>
      <c r="EDU18" s="70"/>
      <c r="EDV18" s="70"/>
      <c r="EDW18" s="70"/>
      <c r="EDX18" s="92"/>
      <c r="EDY18" s="93"/>
      <c r="EDZ18" s="91"/>
      <c r="EEA18" s="91"/>
      <c r="EEB18" s="22"/>
      <c r="EEC18" s="94"/>
      <c r="EED18" s="91"/>
      <c r="EEE18" s="91"/>
      <c r="EEF18" s="94"/>
      <c r="EEG18" s="70"/>
      <c r="EEI18" s="92"/>
      <c r="EEJ18" s="70"/>
      <c r="EEK18" s="70"/>
      <c r="EEL18" s="70"/>
      <c r="EEM18" s="70"/>
      <c r="EEN18" s="92"/>
      <c r="EEO18" s="93"/>
      <c r="EEP18" s="91"/>
      <c r="EEQ18" s="91"/>
      <c r="EER18" s="22"/>
      <c r="EES18" s="94"/>
      <c r="EET18" s="91"/>
      <c r="EEU18" s="91"/>
      <c r="EEV18" s="94"/>
      <c r="EEW18" s="70"/>
      <c r="EEY18" s="92"/>
      <c r="EEZ18" s="70"/>
      <c r="EFA18" s="70"/>
      <c r="EFB18" s="70"/>
      <c r="EFC18" s="70"/>
      <c r="EFD18" s="92"/>
      <c r="EFE18" s="93"/>
      <c r="EFF18" s="91"/>
      <c r="EFG18" s="91"/>
      <c r="EFH18" s="22"/>
      <c r="EFI18" s="94"/>
      <c r="EFJ18" s="91"/>
      <c r="EFK18" s="91"/>
      <c r="EFL18" s="94"/>
      <c r="EFM18" s="70"/>
      <c r="EFO18" s="92"/>
      <c r="EFP18" s="70"/>
      <c r="EFQ18" s="70"/>
      <c r="EFR18" s="70"/>
      <c r="EFS18" s="70"/>
      <c r="EFT18" s="92"/>
      <c r="EFU18" s="93"/>
      <c r="EFV18" s="91"/>
      <c r="EFW18" s="91"/>
      <c r="EFX18" s="22"/>
      <c r="EFY18" s="94"/>
      <c r="EFZ18" s="91"/>
      <c r="EGA18" s="91"/>
      <c r="EGB18" s="94"/>
      <c r="EGC18" s="70"/>
      <c r="EGE18" s="92"/>
      <c r="EGF18" s="70"/>
      <c r="EGG18" s="70"/>
      <c r="EGH18" s="70"/>
      <c r="EGI18" s="70"/>
      <c r="EGJ18" s="92"/>
      <c r="EGK18" s="93"/>
      <c r="EGL18" s="91"/>
      <c r="EGM18" s="91"/>
      <c r="EGN18" s="22"/>
      <c r="EGO18" s="94"/>
      <c r="EGP18" s="91"/>
      <c r="EGQ18" s="91"/>
      <c r="EGR18" s="94"/>
      <c r="EGS18" s="70"/>
      <c r="EGU18" s="92"/>
      <c r="EGV18" s="70"/>
      <c r="EGW18" s="70"/>
      <c r="EGX18" s="70"/>
      <c r="EGY18" s="70"/>
      <c r="EGZ18" s="92"/>
      <c r="EHA18" s="93"/>
      <c r="EHB18" s="91"/>
      <c r="EHC18" s="91"/>
      <c r="EHD18" s="22"/>
      <c r="EHE18" s="94"/>
      <c r="EHF18" s="91"/>
      <c r="EHG18" s="91"/>
      <c r="EHH18" s="94"/>
      <c r="EHI18" s="70"/>
      <c r="EHK18" s="92"/>
      <c r="EHL18" s="70"/>
      <c r="EHM18" s="70"/>
      <c r="EHN18" s="70"/>
      <c r="EHO18" s="70"/>
      <c r="EHP18" s="92"/>
      <c r="EHQ18" s="93"/>
      <c r="EHR18" s="91"/>
      <c r="EHS18" s="91"/>
      <c r="EHT18" s="22"/>
      <c r="EHU18" s="94"/>
      <c r="EHV18" s="91"/>
      <c r="EHW18" s="91"/>
      <c r="EHX18" s="94"/>
      <c r="EHY18" s="70"/>
      <c r="EIA18" s="92"/>
      <c r="EIB18" s="70"/>
      <c r="EIC18" s="70"/>
      <c r="EID18" s="70"/>
      <c r="EIE18" s="70"/>
      <c r="EIF18" s="92"/>
      <c r="EIG18" s="93"/>
      <c r="EIH18" s="91"/>
      <c r="EII18" s="91"/>
      <c r="EIJ18" s="22"/>
      <c r="EIK18" s="94"/>
      <c r="EIL18" s="91"/>
      <c r="EIM18" s="91"/>
      <c r="EIN18" s="94"/>
      <c r="EIO18" s="70"/>
      <c r="EIQ18" s="92"/>
      <c r="EIR18" s="70"/>
      <c r="EIS18" s="70"/>
      <c r="EIT18" s="70"/>
      <c r="EIU18" s="70"/>
      <c r="EIV18" s="92"/>
      <c r="EIW18" s="93"/>
      <c r="EIX18" s="91"/>
      <c r="EIY18" s="91"/>
      <c r="EIZ18" s="22"/>
      <c r="EJA18" s="94"/>
      <c r="EJB18" s="91"/>
      <c r="EJC18" s="91"/>
      <c r="EJD18" s="94"/>
      <c r="EJE18" s="70"/>
      <c r="EJG18" s="92"/>
      <c r="EJH18" s="70"/>
      <c r="EJI18" s="70"/>
      <c r="EJJ18" s="70"/>
      <c r="EJK18" s="70"/>
      <c r="EJL18" s="92"/>
      <c r="EJM18" s="93"/>
      <c r="EJN18" s="91"/>
      <c r="EJO18" s="91"/>
      <c r="EJP18" s="22"/>
      <c r="EJQ18" s="94"/>
      <c r="EJR18" s="91"/>
      <c r="EJS18" s="91"/>
      <c r="EJT18" s="94"/>
      <c r="EJU18" s="70"/>
      <c r="EJW18" s="92"/>
      <c r="EJX18" s="70"/>
      <c r="EJY18" s="70"/>
      <c r="EJZ18" s="70"/>
      <c r="EKA18" s="70"/>
      <c r="EKB18" s="92"/>
      <c r="EKC18" s="93"/>
      <c r="EKD18" s="91"/>
      <c r="EKE18" s="91"/>
      <c r="EKF18" s="22"/>
      <c r="EKG18" s="94"/>
      <c r="EKH18" s="91"/>
      <c r="EKI18" s="91"/>
      <c r="EKJ18" s="94"/>
      <c r="EKK18" s="70"/>
      <c r="EKM18" s="92"/>
      <c r="EKN18" s="70"/>
      <c r="EKO18" s="70"/>
      <c r="EKP18" s="70"/>
      <c r="EKQ18" s="70"/>
      <c r="EKR18" s="92"/>
      <c r="EKS18" s="93"/>
      <c r="EKT18" s="91"/>
      <c r="EKU18" s="91"/>
      <c r="EKV18" s="22"/>
      <c r="EKW18" s="94"/>
      <c r="EKX18" s="91"/>
      <c r="EKY18" s="91"/>
      <c r="EKZ18" s="94"/>
      <c r="ELA18" s="70"/>
      <c r="ELC18" s="92"/>
      <c r="ELD18" s="70"/>
      <c r="ELE18" s="70"/>
      <c r="ELF18" s="70"/>
      <c r="ELG18" s="70"/>
      <c r="ELH18" s="92"/>
      <c r="ELI18" s="93"/>
      <c r="ELJ18" s="91"/>
      <c r="ELK18" s="91"/>
      <c r="ELL18" s="22"/>
      <c r="ELM18" s="94"/>
      <c r="ELN18" s="91"/>
      <c r="ELO18" s="91"/>
      <c r="ELP18" s="94"/>
      <c r="ELQ18" s="70"/>
      <c r="ELS18" s="92"/>
      <c r="ELT18" s="70"/>
      <c r="ELU18" s="70"/>
      <c r="ELV18" s="70"/>
      <c r="ELW18" s="70"/>
      <c r="ELX18" s="92"/>
      <c r="ELY18" s="93"/>
      <c r="ELZ18" s="91"/>
      <c r="EMA18" s="91"/>
      <c r="EMB18" s="22"/>
      <c r="EMC18" s="94"/>
      <c r="EMD18" s="91"/>
      <c r="EME18" s="91"/>
      <c r="EMF18" s="94"/>
      <c r="EMG18" s="70"/>
      <c r="EMI18" s="92"/>
      <c r="EMJ18" s="70"/>
      <c r="EMK18" s="70"/>
      <c r="EML18" s="70"/>
      <c r="EMM18" s="70"/>
      <c r="EMN18" s="92"/>
      <c r="EMO18" s="93"/>
      <c r="EMP18" s="91"/>
      <c r="EMQ18" s="91"/>
      <c r="EMR18" s="22"/>
      <c r="EMS18" s="94"/>
      <c r="EMT18" s="91"/>
      <c r="EMU18" s="91"/>
      <c r="EMV18" s="94"/>
      <c r="EMW18" s="70"/>
      <c r="EMY18" s="92"/>
      <c r="EMZ18" s="70"/>
      <c r="ENA18" s="70"/>
      <c r="ENB18" s="70"/>
      <c r="ENC18" s="70"/>
      <c r="END18" s="92"/>
      <c r="ENE18" s="93"/>
      <c r="ENF18" s="91"/>
      <c r="ENG18" s="91"/>
      <c r="ENH18" s="22"/>
      <c r="ENI18" s="94"/>
      <c r="ENJ18" s="91"/>
      <c r="ENK18" s="91"/>
      <c r="ENL18" s="94"/>
      <c r="ENM18" s="70"/>
      <c r="ENO18" s="92"/>
      <c r="ENP18" s="70"/>
      <c r="ENQ18" s="70"/>
      <c r="ENR18" s="70"/>
      <c r="ENS18" s="70"/>
      <c r="ENT18" s="92"/>
      <c r="ENU18" s="93"/>
      <c r="ENV18" s="91"/>
      <c r="ENW18" s="91"/>
      <c r="ENX18" s="22"/>
      <c r="ENY18" s="94"/>
      <c r="ENZ18" s="91"/>
      <c r="EOA18" s="91"/>
      <c r="EOB18" s="94"/>
      <c r="EOC18" s="70"/>
      <c r="EOE18" s="92"/>
      <c r="EOF18" s="70"/>
      <c r="EOG18" s="70"/>
      <c r="EOH18" s="70"/>
      <c r="EOI18" s="70"/>
      <c r="EOJ18" s="92"/>
      <c r="EOK18" s="93"/>
      <c r="EOL18" s="91"/>
      <c r="EOM18" s="91"/>
      <c r="EON18" s="22"/>
      <c r="EOO18" s="94"/>
      <c r="EOP18" s="91"/>
      <c r="EOQ18" s="91"/>
      <c r="EOR18" s="94"/>
      <c r="EOS18" s="70"/>
      <c r="EOU18" s="92"/>
      <c r="EOV18" s="70"/>
      <c r="EOW18" s="70"/>
      <c r="EOX18" s="70"/>
      <c r="EOY18" s="70"/>
      <c r="EOZ18" s="92"/>
      <c r="EPA18" s="93"/>
      <c r="EPB18" s="91"/>
      <c r="EPC18" s="91"/>
      <c r="EPD18" s="22"/>
      <c r="EPE18" s="94"/>
      <c r="EPF18" s="91"/>
      <c r="EPG18" s="91"/>
      <c r="EPH18" s="94"/>
      <c r="EPI18" s="70"/>
      <c r="EPK18" s="92"/>
      <c r="EPL18" s="70"/>
      <c r="EPM18" s="70"/>
      <c r="EPN18" s="70"/>
      <c r="EPO18" s="70"/>
      <c r="EPP18" s="92"/>
      <c r="EPQ18" s="93"/>
      <c r="EPR18" s="91"/>
      <c r="EPS18" s="91"/>
      <c r="EPT18" s="22"/>
      <c r="EPU18" s="94"/>
      <c r="EPV18" s="91"/>
      <c r="EPW18" s="91"/>
      <c r="EPX18" s="94"/>
      <c r="EPY18" s="70"/>
      <c r="EQA18" s="92"/>
      <c r="EQB18" s="70"/>
      <c r="EQC18" s="70"/>
      <c r="EQD18" s="70"/>
      <c r="EQE18" s="70"/>
      <c r="EQF18" s="92"/>
      <c r="EQG18" s="93"/>
      <c r="EQH18" s="91"/>
      <c r="EQI18" s="91"/>
      <c r="EQJ18" s="22"/>
      <c r="EQK18" s="94"/>
      <c r="EQL18" s="91"/>
      <c r="EQM18" s="91"/>
      <c r="EQN18" s="94"/>
      <c r="EQO18" s="70"/>
      <c r="EQQ18" s="92"/>
      <c r="EQR18" s="70"/>
      <c r="EQS18" s="70"/>
      <c r="EQT18" s="70"/>
      <c r="EQU18" s="70"/>
      <c r="EQV18" s="92"/>
      <c r="EQW18" s="93"/>
      <c r="EQX18" s="91"/>
      <c r="EQY18" s="91"/>
      <c r="EQZ18" s="22"/>
      <c r="ERA18" s="94"/>
      <c r="ERB18" s="91"/>
      <c r="ERC18" s="91"/>
      <c r="ERD18" s="94"/>
      <c r="ERE18" s="70"/>
      <c r="ERG18" s="92"/>
      <c r="ERH18" s="70"/>
      <c r="ERI18" s="70"/>
      <c r="ERJ18" s="70"/>
      <c r="ERK18" s="70"/>
      <c r="ERL18" s="92"/>
      <c r="ERM18" s="93"/>
      <c r="ERN18" s="91"/>
      <c r="ERO18" s="91"/>
      <c r="ERP18" s="22"/>
      <c r="ERQ18" s="94"/>
      <c r="ERR18" s="91"/>
      <c r="ERS18" s="91"/>
      <c r="ERT18" s="94"/>
      <c r="ERU18" s="70"/>
      <c r="ERW18" s="92"/>
      <c r="ERX18" s="70"/>
      <c r="ERY18" s="70"/>
      <c r="ERZ18" s="70"/>
      <c r="ESA18" s="70"/>
      <c r="ESB18" s="92"/>
      <c r="ESC18" s="93"/>
      <c r="ESD18" s="91"/>
      <c r="ESE18" s="91"/>
      <c r="ESF18" s="22"/>
      <c r="ESG18" s="94"/>
      <c r="ESH18" s="91"/>
      <c r="ESI18" s="91"/>
      <c r="ESJ18" s="94"/>
      <c r="ESK18" s="70"/>
      <c r="ESM18" s="92"/>
      <c r="ESN18" s="70"/>
      <c r="ESO18" s="70"/>
      <c r="ESP18" s="70"/>
      <c r="ESQ18" s="70"/>
      <c r="ESR18" s="92"/>
      <c r="ESS18" s="93"/>
      <c r="EST18" s="91"/>
      <c r="ESU18" s="91"/>
      <c r="ESV18" s="22"/>
      <c r="ESW18" s="94"/>
      <c r="ESX18" s="91"/>
      <c r="ESY18" s="91"/>
      <c r="ESZ18" s="94"/>
      <c r="ETA18" s="70"/>
      <c r="ETC18" s="92"/>
      <c r="ETD18" s="70"/>
      <c r="ETE18" s="70"/>
      <c r="ETF18" s="70"/>
      <c r="ETG18" s="70"/>
      <c r="ETH18" s="92"/>
      <c r="ETI18" s="93"/>
      <c r="ETJ18" s="91"/>
      <c r="ETK18" s="91"/>
      <c r="ETL18" s="22"/>
      <c r="ETM18" s="94"/>
      <c r="ETN18" s="91"/>
      <c r="ETO18" s="91"/>
      <c r="ETP18" s="94"/>
      <c r="ETQ18" s="70"/>
      <c r="ETS18" s="92"/>
      <c r="ETT18" s="70"/>
      <c r="ETU18" s="70"/>
      <c r="ETV18" s="70"/>
      <c r="ETW18" s="70"/>
      <c r="ETX18" s="92"/>
      <c r="ETY18" s="93"/>
      <c r="ETZ18" s="91"/>
      <c r="EUA18" s="91"/>
      <c r="EUB18" s="22"/>
      <c r="EUC18" s="94"/>
      <c r="EUD18" s="91"/>
      <c r="EUE18" s="91"/>
      <c r="EUF18" s="94"/>
      <c r="EUG18" s="70"/>
      <c r="EUI18" s="92"/>
      <c r="EUJ18" s="70"/>
      <c r="EUK18" s="70"/>
      <c r="EUL18" s="70"/>
      <c r="EUM18" s="70"/>
      <c r="EUN18" s="92"/>
      <c r="EUO18" s="93"/>
      <c r="EUP18" s="91"/>
      <c r="EUQ18" s="91"/>
      <c r="EUR18" s="22"/>
      <c r="EUS18" s="94"/>
      <c r="EUT18" s="91"/>
      <c r="EUU18" s="91"/>
      <c r="EUV18" s="94"/>
      <c r="EUW18" s="70"/>
      <c r="EUY18" s="92"/>
      <c r="EUZ18" s="70"/>
      <c r="EVA18" s="70"/>
      <c r="EVB18" s="70"/>
      <c r="EVC18" s="70"/>
      <c r="EVD18" s="92"/>
      <c r="EVE18" s="93"/>
      <c r="EVF18" s="91"/>
      <c r="EVG18" s="91"/>
      <c r="EVH18" s="22"/>
      <c r="EVI18" s="94"/>
      <c r="EVJ18" s="91"/>
      <c r="EVK18" s="91"/>
      <c r="EVL18" s="94"/>
      <c r="EVM18" s="70"/>
      <c r="EVO18" s="92"/>
      <c r="EVP18" s="70"/>
      <c r="EVQ18" s="70"/>
      <c r="EVR18" s="70"/>
      <c r="EVS18" s="70"/>
      <c r="EVT18" s="92"/>
      <c r="EVU18" s="93"/>
      <c r="EVV18" s="91"/>
      <c r="EVW18" s="91"/>
      <c r="EVX18" s="22"/>
      <c r="EVY18" s="94"/>
      <c r="EVZ18" s="91"/>
      <c r="EWA18" s="91"/>
      <c r="EWB18" s="94"/>
      <c r="EWC18" s="70"/>
      <c r="EWE18" s="92"/>
      <c r="EWF18" s="70"/>
      <c r="EWG18" s="70"/>
      <c r="EWH18" s="70"/>
      <c r="EWI18" s="70"/>
      <c r="EWJ18" s="92"/>
      <c r="EWK18" s="93"/>
      <c r="EWL18" s="91"/>
      <c r="EWM18" s="91"/>
      <c r="EWN18" s="22"/>
      <c r="EWO18" s="94"/>
      <c r="EWP18" s="91"/>
      <c r="EWQ18" s="91"/>
      <c r="EWR18" s="94"/>
      <c r="EWS18" s="70"/>
      <c r="EWU18" s="92"/>
      <c r="EWV18" s="70"/>
      <c r="EWW18" s="70"/>
      <c r="EWX18" s="70"/>
      <c r="EWY18" s="70"/>
      <c r="EWZ18" s="92"/>
      <c r="EXA18" s="93"/>
      <c r="EXB18" s="91"/>
      <c r="EXC18" s="91"/>
      <c r="EXD18" s="22"/>
      <c r="EXE18" s="94"/>
      <c r="EXF18" s="91"/>
      <c r="EXG18" s="91"/>
      <c r="EXH18" s="94"/>
      <c r="EXI18" s="70"/>
      <c r="EXK18" s="92"/>
      <c r="EXL18" s="70"/>
      <c r="EXM18" s="70"/>
      <c r="EXN18" s="70"/>
      <c r="EXO18" s="70"/>
      <c r="EXP18" s="92"/>
      <c r="EXQ18" s="93"/>
      <c r="EXR18" s="91"/>
      <c r="EXS18" s="91"/>
      <c r="EXT18" s="22"/>
      <c r="EXU18" s="94"/>
      <c r="EXV18" s="91"/>
      <c r="EXW18" s="91"/>
      <c r="EXX18" s="94"/>
      <c r="EXY18" s="70"/>
      <c r="EYA18" s="92"/>
      <c r="EYB18" s="70"/>
      <c r="EYC18" s="70"/>
      <c r="EYD18" s="70"/>
      <c r="EYE18" s="70"/>
      <c r="EYF18" s="92"/>
      <c r="EYG18" s="93"/>
      <c r="EYH18" s="91"/>
      <c r="EYI18" s="91"/>
      <c r="EYJ18" s="22"/>
      <c r="EYK18" s="94"/>
      <c r="EYL18" s="91"/>
      <c r="EYM18" s="91"/>
      <c r="EYN18" s="94"/>
      <c r="EYO18" s="70"/>
      <c r="EYQ18" s="92"/>
      <c r="EYR18" s="70"/>
      <c r="EYS18" s="70"/>
      <c r="EYT18" s="70"/>
      <c r="EYU18" s="70"/>
      <c r="EYV18" s="92"/>
      <c r="EYW18" s="93"/>
      <c r="EYX18" s="91"/>
      <c r="EYY18" s="91"/>
      <c r="EYZ18" s="22"/>
      <c r="EZA18" s="94"/>
      <c r="EZB18" s="91"/>
      <c r="EZC18" s="91"/>
      <c r="EZD18" s="94"/>
      <c r="EZE18" s="70"/>
      <c r="EZG18" s="92"/>
      <c r="EZH18" s="70"/>
      <c r="EZI18" s="70"/>
      <c r="EZJ18" s="70"/>
      <c r="EZK18" s="70"/>
      <c r="EZL18" s="92"/>
      <c r="EZM18" s="93"/>
      <c r="EZN18" s="91"/>
      <c r="EZO18" s="91"/>
      <c r="EZP18" s="22"/>
      <c r="EZQ18" s="94"/>
      <c r="EZR18" s="91"/>
      <c r="EZS18" s="91"/>
      <c r="EZT18" s="94"/>
      <c r="EZU18" s="70"/>
      <c r="EZW18" s="92"/>
      <c r="EZX18" s="70"/>
      <c r="EZY18" s="70"/>
      <c r="EZZ18" s="70"/>
      <c r="FAA18" s="70"/>
      <c r="FAB18" s="92"/>
      <c r="FAC18" s="93"/>
      <c r="FAD18" s="91"/>
      <c r="FAE18" s="91"/>
      <c r="FAF18" s="22"/>
      <c r="FAG18" s="94"/>
      <c r="FAH18" s="91"/>
      <c r="FAI18" s="91"/>
      <c r="FAJ18" s="94"/>
      <c r="FAK18" s="70"/>
      <c r="FAM18" s="92"/>
      <c r="FAN18" s="70"/>
      <c r="FAO18" s="70"/>
      <c r="FAP18" s="70"/>
      <c r="FAQ18" s="70"/>
      <c r="FAR18" s="92"/>
      <c r="FAS18" s="93"/>
      <c r="FAT18" s="91"/>
      <c r="FAU18" s="91"/>
      <c r="FAV18" s="22"/>
      <c r="FAW18" s="94"/>
      <c r="FAX18" s="91"/>
      <c r="FAY18" s="91"/>
      <c r="FAZ18" s="94"/>
      <c r="FBA18" s="70"/>
      <c r="FBC18" s="92"/>
      <c r="FBD18" s="70"/>
      <c r="FBE18" s="70"/>
      <c r="FBF18" s="70"/>
      <c r="FBG18" s="70"/>
      <c r="FBH18" s="92"/>
      <c r="FBI18" s="93"/>
      <c r="FBJ18" s="91"/>
      <c r="FBK18" s="91"/>
      <c r="FBL18" s="22"/>
      <c r="FBM18" s="94"/>
      <c r="FBN18" s="91"/>
      <c r="FBO18" s="91"/>
      <c r="FBP18" s="94"/>
      <c r="FBQ18" s="70"/>
      <c r="FBS18" s="92"/>
      <c r="FBT18" s="70"/>
      <c r="FBU18" s="70"/>
      <c r="FBV18" s="70"/>
      <c r="FBW18" s="70"/>
      <c r="FBX18" s="92"/>
      <c r="FBY18" s="93"/>
      <c r="FBZ18" s="91"/>
      <c r="FCA18" s="91"/>
      <c r="FCB18" s="22"/>
      <c r="FCC18" s="94"/>
      <c r="FCD18" s="91"/>
      <c r="FCE18" s="91"/>
      <c r="FCF18" s="94"/>
      <c r="FCG18" s="70"/>
      <c r="FCI18" s="92"/>
      <c r="FCJ18" s="70"/>
      <c r="FCK18" s="70"/>
      <c r="FCL18" s="70"/>
      <c r="FCM18" s="70"/>
      <c r="FCN18" s="92"/>
      <c r="FCO18" s="93"/>
      <c r="FCP18" s="91"/>
      <c r="FCQ18" s="91"/>
      <c r="FCR18" s="22"/>
      <c r="FCS18" s="94"/>
      <c r="FCT18" s="91"/>
      <c r="FCU18" s="91"/>
      <c r="FCV18" s="94"/>
      <c r="FCW18" s="70"/>
      <c r="FCY18" s="92"/>
      <c r="FCZ18" s="70"/>
      <c r="FDA18" s="70"/>
      <c r="FDB18" s="70"/>
      <c r="FDC18" s="70"/>
      <c r="FDD18" s="92"/>
      <c r="FDE18" s="93"/>
      <c r="FDF18" s="91"/>
      <c r="FDG18" s="91"/>
      <c r="FDH18" s="22"/>
      <c r="FDI18" s="94"/>
      <c r="FDJ18" s="91"/>
      <c r="FDK18" s="91"/>
      <c r="FDL18" s="94"/>
      <c r="FDM18" s="70"/>
      <c r="FDO18" s="92"/>
      <c r="FDP18" s="70"/>
      <c r="FDQ18" s="70"/>
      <c r="FDR18" s="70"/>
      <c r="FDS18" s="70"/>
      <c r="FDT18" s="92"/>
      <c r="FDU18" s="93"/>
      <c r="FDV18" s="91"/>
      <c r="FDW18" s="91"/>
      <c r="FDX18" s="22"/>
      <c r="FDY18" s="94"/>
      <c r="FDZ18" s="91"/>
      <c r="FEA18" s="91"/>
      <c r="FEB18" s="94"/>
      <c r="FEC18" s="70"/>
      <c r="FEE18" s="92"/>
      <c r="FEF18" s="70"/>
      <c r="FEG18" s="70"/>
      <c r="FEH18" s="70"/>
      <c r="FEI18" s="70"/>
      <c r="FEJ18" s="92"/>
      <c r="FEK18" s="93"/>
      <c r="FEL18" s="91"/>
      <c r="FEM18" s="91"/>
      <c r="FEN18" s="22"/>
      <c r="FEO18" s="94"/>
      <c r="FEP18" s="91"/>
      <c r="FEQ18" s="91"/>
      <c r="FER18" s="94"/>
      <c r="FES18" s="70"/>
      <c r="FEU18" s="92"/>
      <c r="FEV18" s="70"/>
      <c r="FEW18" s="70"/>
      <c r="FEX18" s="70"/>
      <c r="FEY18" s="70"/>
      <c r="FEZ18" s="92"/>
      <c r="FFA18" s="93"/>
      <c r="FFB18" s="91"/>
      <c r="FFC18" s="91"/>
      <c r="FFD18" s="22"/>
      <c r="FFE18" s="94"/>
      <c r="FFF18" s="91"/>
      <c r="FFG18" s="91"/>
      <c r="FFH18" s="94"/>
      <c r="FFI18" s="70"/>
      <c r="FFK18" s="92"/>
      <c r="FFL18" s="70"/>
      <c r="FFM18" s="70"/>
      <c r="FFN18" s="70"/>
      <c r="FFO18" s="70"/>
      <c r="FFP18" s="92"/>
      <c r="FFQ18" s="93"/>
      <c r="FFR18" s="91"/>
      <c r="FFS18" s="91"/>
      <c r="FFT18" s="22"/>
      <c r="FFU18" s="94"/>
      <c r="FFV18" s="91"/>
      <c r="FFW18" s="91"/>
      <c r="FFX18" s="94"/>
      <c r="FFY18" s="70"/>
      <c r="FGA18" s="92"/>
      <c r="FGB18" s="70"/>
      <c r="FGC18" s="70"/>
      <c r="FGD18" s="70"/>
      <c r="FGE18" s="70"/>
      <c r="FGF18" s="92"/>
      <c r="FGG18" s="93"/>
      <c r="FGH18" s="91"/>
      <c r="FGI18" s="91"/>
      <c r="FGJ18" s="22"/>
      <c r="FGK18" s="94"/>
      <c r="FGL18" s="91"/>
      <c r="FGM18" s="91"/>
      <c r="FGN18" s="94"/>
      <c r="FGO18" s="70"/>
      <c r="FGQ18" s="92"/>
      <c r="FGR18" s="70"/>
      <c r="FGS18" s="70"/>
      <c r="FGT18" s="70"/>
      <c r="FGU18" s="70"/>
      <c r="FGV18" s="92"/>
      <c r="FGW18" s="93"/>
      <c r="FGX18" s="91"/>
      <c r="FGY18" s="91"/>
      <c r="FGZ18" s="22"/>
      <c r="FHA18" s="94"/>
      <c r="FHB18" s="91"/>
      <c r="FHC18" s="91"/>
      <c r="FHD18" s="94"/>
      <c r="FHE18" s="70"/>
      <c r="FHG18" s="92"/>
      <c r="FHH18" s="70"/>
      <c r="FHI18" s="70"/>
      <c r="FHJ18" s="70"/>
      <c r="FHK18" s="70"/>
      <c r="FHL18" s="92"/>
      <c r="FHM18" s="93"/>
      <c r="FHN18" s="91"/>
      <c r="FHO18" s="91"/>
      <c r="FHP18" s="22"/>
      <c r="FHQ18" s="94"/>
      <c r="FHR18" s="91"/>
      <c r="FHS18" s="91"/>
      <c r="FHT18" s="94"/>
      <c r="FHU18" s="70"/>
      <c r="FHW18" s="92"/>
      <c r="FHX18" s="70"/>
      <c r="FHY18" s="70"/>
      <c r="FHZ18" s="70"/>
      <c r="FIA18" s="70"/>
      <c r="FIB18" s="92"/>
      <c r="FIC18" s="93"/>
      <c r="FID18" s="91"/>
      <c r="FIE18" s="91"/>
      <c r="FIF18" s="22"/>
      <c r="FIG18" s="94"/>
      <c r="FIH18" s="91"/>
      <c r="FII18" s="91"/>
      <c r="FIJ18" s="94"/>
      <c r="FIK18" s="70"/>
      <c r="FIM18" s="92"/>
      <c r="FIN18" s="70"/>
      <c r="FIO18" s="70"/>
      <c r="FIP18" s="70"/>
      <c r="FIQ18" s="70"/>
      <c r="FIR18" s="92"/>
      <c r="FIS18" s="93"/>
      <c r="FIT18" s="91"/>
      <c r="FIU18" s="91"/>
      <c r="FIV18" s="22"/>
      <c r="FIW18" s="94"/>
      <c r="FIX18" s="91"/>
      <c r="FIY18" s="91"/>
      <c r="FIZ18" s="94"/>
      <c r="FJA18" s="70"/>
      <c r="FJC18" s="92"/>
      <c r="FJD18" s="70"/>
      <c r="FJE18" s="70"/>
      <c r="FJF18" s="70"/>
      <c r="FJG18" s="70"/>
      <c r="FJH18" s="92"/>
      <c r="FJI18" s="93"/>
      <c r="FJJ18" s="91"/>
      <c r="FJK18" s="91"/>
      <c r="FJL18" s="22"/>
      <c r="FJM18" s="94"/>
      <c r="FJN18" s="91"/>
      <c r="FJO18" s="91"/>
      <c r="FJP18" s="94"/>
      <c r="FJQ18" s="70"/>
      <c r="FJS18" s="92"/>
      <c r="FJT18" s="70"/>
      <c r="FJU18" s="70"/>
      <c r="FJV18" s="70"/>
      <c r="FJW18" s="70"/>
      <c r="FJX18" s="92"/>
      <c r="FJY18" s="93"/>
      <c r="FJZ18" s="91"/>
      <c r="FKA18" s="91"/>
      <c r="FKB18" s="22"/>
      <c r="FKC18" s="94"/>
      <c r="FKD18" s="91"/>
      <c r="FKE18" s="91"/>
      <c r="FKF18" s="94"/>
      <c r="FKG18" s="70"/>
      <c r="FKI18" s="92"/>
      <c r="FKJ18" s="70"/>
      <c r="FKK18" s="70"/>
      <c r="FKL18" s="70"/>
      <c r="FKM18" s="70"/>
      <c r="FKN18" s="92"/>
      <c r="FKO18" s="93"/>
      <c r="FKP18" s="91"/>
      <c r="FKQ18" s="91"/>
      <c r="FKR18" s="22"/>
      <c r="FKS18" s="94"/>
      <c r="FKT18" s="91"/>
      <c r="FKU18" s="91"/>
      <c r="FKV18" s="94"/>
      <c r="FKW18" s="70"/>
      <c r="FKY18" s="92"/>
      <c r="FKZ18" s="70"/>
      <c r="FLA18" s="70"/>
      <c r="FLB18" s="70"/>
      <c r="FLC18" s="70"/>
      <c r="FLD18" s="92"/>
      <c r="FLE18" s="93"/>
      <c r="FLF18" s="91"/>
      <c r="FLG18" s="91"/>
      <c r="FLH18" s="22"/>
      <c r="FLI18" s="94"/>
      <c r="FLJ18" s="91"/>
      <c r="FLK18" s="91"/>
      <c r="FLL18" s="94"/>
      <c r="FLM18" s="70"/>
      <c r="FLO18" s="92"/>
      <c r="FLP18" s="70"/>
      <c r="FLQ18" s="70"/>
      <c r="FLR18" s="70"/>
      <c r="FLS18" s="70"/>
      <c r="FLT18" s="92"/>
      <c r="FLU18" s="93"/>
      <c r="FLV18" s="91"/>
      <c r="FLW18" s="91"/>
      <c r="FLX18" s="22"/>
      <c r="FLY18" s="94"/>
      <c r="FLZ18" s="91"/>
      <c r="FMA18" s="91"/>
      <c r="FMB18" s="94"/>
      <c r="FMC18" s="70"/>
      <c r="FME18" s="92"/>
      <c r="FMF18" s="70"/>
      <c r="FMG18" s="70"/>
      <c r="FMH18" s="70"/>
      <c r="FMI18" s="70"/>
      <c r="FMJ18" s="92"/>
      <c r="FMK18" s="93"/>
      <c r="FML18" s="91"/>
      <c r="FMM18" s="91"/>
      <c r="FMN18" s="22"/>
      <c r="FMO18" s="94"/>
      <c r="FMP18" s="91"/>
      <c r="FMQ18" s="91"/>
      <c r="FMR18" s="94"/>
      <c r="FMS18" s="70"/>
      <c r="FMU18" s="92"/>
      <c r="FMV18" s="70"/>
      <c r="FMW18" s="70"/>
      <c r="FMX18" s="70"/>
      <c r="FMY18" s="70"/>
      <c r="FMZ18" s="92"/>
      <c r="FNA18" s="93"/>
      <c r="FNB18" s="91"/>
      <c r="FNC18" s="91"/>
      <c r="FND18" s="22"/>
      <c r="FNE18" s="94"/>
      <c r="FNF18" s="91"/>
      <c r="FNG18" s="91"/>
      <c r="FNH18" s="94"/>
      <c r="FNI18" s="70"/>
      <c r="FNK18" s="92"/>
      <c r="FNL18" s="70"/>
      <c r="FNM18" s="70"/>
      <c r="FNN18" s="70"/>
      <c r="FNO18" s="70"/>
      <c r="FNP18" s="92"/>
      <c r="FNQ18" s="93"/>
      <c r="FNR18" s="91"/>
      <c r="FNS18" s="91"/>
      <c r="FNT18" s="22"/>
      <c r="FNU18" s="94"/>
      <c r="FNV18" s="91"/>
      <c r="FNW18" s="91"/>
      <c r="FNX18" s="94"/>
      <c r="FNY18" s="70"/>
      <c r="FOA18" s="92"/>
      <c r="FOB18" s="70"/>
      <c r="FOC18" s="70"/>
      <c r="FOD18" s="70"/>
      <c r="FOE18" s="70"/>
      <c r="FOF18" s="92"/>
      <c r="FOG18" s="93"/>
      <c r="FOH18" s="91"/>
      <c r="FOI18" s="91"/>
      <c r="FOJ18" s="22"/>
      <c r="FOK18" s="94"/>
      <c r="FOL18" s="91"/>
      <c r="FOM18" s="91"/>
      <c r="FON18" s="94"/>
      <c r="FOO18" s="70"/>
      <c r="FOQ18" s="92"/>
      <c r="FOR18" s="70"/>
      <c r="FOS18" s="70"/>
      <c r="FOT18" s="70"/>
      <c r="FOU18" s="70"/>
      <c r="FOV18" s="92"/>
      <c r="FOW18" s="93"/>
      <c r="FOX18" s="91"/>
      <c r="FOY18" s="91"/>
      <c r="FOZ18" s="22"/>
      <c r="FPA18" s="94"/>
      <c r="FPB18" s="91"/>
      <c r="FPC18" s="91"/>
      <c r="FPD18" s="94"/>
      <c r="FPE18" s="70"/>
      <c r="FPG18" s="92"/>
      <c r="FPH18" s="70"/>
      <c r="FPI18" s="70"/>
      <c r="FPJ18" s="70"/>
      <c r="FPK18" s="70"/>
      <c r="FPL18" s="92"/>
      <c r="FPM18" s="93"/>
      <c r="FPN18" s="91"/>
      <c r="FPO18" s="91"/>
      <c r="FPP18" s="22"/>
      <c r="FPQ18" s="94"/>
      <c r="FPR18" s="91"/>
      <c r="FPS18" s="91"/>
      <c r="FPT18" s="94"/>
      <c r="FPU18" s="70"/>
      <c r="FPW18" s="92"/>
      <c r="FPX18" s="70"/>
      <c r="FPY18" s="70"/>
      <c r="FPZ18" s="70"/>
      <c r="FQA18" s="70"/>
      <c r="FQB18" s="92"/>
      <c r="FQC18" s="93"/>
      <c r="FQD18" s="91"/>
      <c r="FQE18" s="91"/>
      <c r="FQF18" s="22"/>
      <c r="FQG18" s="94"/>
      <c r="FQH18" s="91"/>
      <c r="FQI18" s="91"/>
      <c r="FQJ18" s="94"/>
      <c r="FQK18" s="70"/>
      <c r="FQM18" s="92"/>
      <c r="FQN18" s="70"/>
      <c r="FQO18" s="70"/>
      <c r="FQP18" s="70"/>
      <c r="FQQ18" s="70"/>
      <c r="FQR18" s="92"/>
      <c r="FQS18" s="93"/>
      <c r="FQT18" s="91"/>
      <c r="FQU18" s="91"/>
      <c r="FQV18" s="22"/>
      <c r="FQW18" s="94"/>
      <c r="FQX18" s="91"/>
      <c r="FQY18" s="91"/>
      <c r="FQZ18" s="94"/>
      <c r="FRA18" s="70"/>
      <c r="FRC18" s="92"/>
      <c r="FRD18" s="70"/>
      <c r="FRE18" s="70"/>
      <c r="FRF18" s="70"/>
      <c r="FRG18" s="70"/>
      <c r="FRH18" s="92"/>
      <c r="FRI18" s="93"/>
      <c r="FRJ18" s="91"/>
      <c r="FRK18" s="91"/>
      <c r="FRL18" s="22"/>
      <c r="FRM18" s="94"/>
      <c r="FRN18" s="91"/>
      <c r="FRO18" s="91"/>
      <c r="FRP18" s="94"/>
      <c r="FRQ18" s="70"/>
      <c r="FRS18" s="92"/>
      <c r="FRT18" s="70"/>
      <c r="FRU18" s="70"/>
      <c r="FRV18" s="70"/>
      <c r="FRW18" s="70"/>
      <c r="FRX18" s="92"/>
      <c r="FRY18" s="93"/>
      <c r="FRZ18" s="91"/>
      <c r="FSA18" s="91"/>
      <c r="FSB18" s="22"/>
      <c r="FSC18" s="94"/>
      <c r="FSD18" s="91"/>
      <c r="FSE18" s="91"/>
      <c r="FSF18" s="94"/>
      <c r="FSG18" s="70"/>
      <c r="FSI18" s="92"/>
      <c r="FSJ18" s="70"/>
      <c r="FSK18" s="70"/>
      <c r="FSL18" s="70"/>
      <c r="FSM18" s="70"/>
      <c r="FSN18" s="92"/>
      <c r="FSO18" s="93"/>
      <c r="FSP18" s="91"/>
      <c r="FSQ18" s="91"/>
      <c r="FSR18" s="22"/>
      <c r="FSS18" s="94"/>
      <c r="FST18" s="91"/>
      <c r="FSU18" s="91"/>
      <c r="FSV18" s="94"/>
      <c r="FSW18" s="70"/>
      <c r="FSY18" s="92"/>
      <c r="FSZ18" s="70"/>
      <c r="FTA18" s="70"/>
      <c r="FTB18" s="70"/>
      <c r="FTC18" s="70"/>
      <c r="FTD18" s="92"/>
      <c r="FTE18" s="93"/>
      <c r="FTF18" s="91"/>
      <c r="FTG18" s="91"/>
      <c r="FTH18" s="22"/>
      <c r="FTI18" s="94"/>
      <c r="FTJ18" s="91"/>
      <c r="FTK18" s="91"/>
      <c r="FTL18" s="94"/>
      <c r="FTM18" s="70"/>
      <c r="FTO18" s="92"/>
      <c r="FTP18" s="70"/>
      <c r="FTQ18" s="70"/>
      <c r="FTR18" s="70"/>
      <c r="FTS18" s="70"/>
      <c r="FTT18" s="92"/>
      <c r="FTU18" s="93"/>
      <c r="FTV18" s="91"/>
      <c r="FTW18" s="91"/>
      <c r="FTX18" s="22"/>
      <c r="FTY18" s="94"/>
      <c r="FTZ18" s="91"/>
      <c r="FUA18" s="91"/>
      <c r="FUB18" s="94"/>
      <c r="FUC18" s="70"/>
      <c r="FUE18" s="92"/>
      <c r="FUF18" s="70"/>
      <c r="FUG18" s="70"/>
      <c r="FUH18" s="70"/>
      <c r="FUI18" s="70"/>
      <c r="FUJ18" s="92"/>
      <c r="FUK18" s="93"/>
      <c r="FUL18" s="91"/>
      <c r="FUM18" s="91"/>
      <c r="FUN18" s="22"/>
      <c r="FUO18" s="94"/>
      <c r="FUP18" s="91"/>
      <c r="FUQ18" s="91"/>
      <c r="FUR18" s="94"/>
      <c r="FUS18" s="70"/>
      <c r="FUU18" s="92"/>
      <c r="FUV18" s="70"/>
      <c r="FUW18" s="70"/>
      <c r="FUX18" s="70"/>
      <c r="FUY18" s="70"/>
      <c r="FUZ18" s="92"/>
      <c r="FVA18" s="93"/>
      <c r="FVB18" s="91"/>
      <c r="FVC18" s="91"/>
      <c r="FVD18" s="22"/>
      <c r="FVE18" s="94"/>
      <c r="FVF18" s="91"/>
      <c r="FVG18" s="91"/>
      <c r="FVH18" s="94"/>
      <c r="FVI18" s="70"/>
      <c r="FVK18" s="92"/>
      <c r="FVL18" s="70"/>
      <c r="FVM18" s="70"/>
      <c r="FVN18" s="70"/>
      <c r="FVO18" s="70"/>
      <c r="FVP18" s="92"/>
      <c r="FVQ18" s="93"/>
      <c r="FVR18" s="91"/>
      <c r="FVS18" s="91"/>
      <c r="FVT18" s="22"/>
      <c r="FVU18" s="94"/>
      <c r="FVV18" s="91"/>
      <c r="FVW18" s="91"/>
      <c r="FVX18" s="94"/>
      <c r="FVY18" s="70"/>
      <c r="FWA18" s="92"/>
      <c r="FWB18" s="70"/>
      <c r="FWC18" s="70"/>
      <c r="FWD18" s="70"/>
      <c r="FWE18" s="70"/>
      <c r="FWF18" s="92"/>
      <c r="FWG18" s="93"/>
      <c r="FWH18" s="91"/>
      <c r="FWI18" s="91"/>
      <c r="FWJ18" s="22"/>
      <c r="FWK18" s="94"/>
      <c r="FWL18" s="91"/>
      <c r="FWM18" s="91"/>
      <c r="FWN18" s="94"/>
      <c r="FWO18" s="70"/>
      <c r="FWQ18" s="92"/>
      <c r="FWR18" s="70"/>
      <c r="FWS18" s="70"/>
      <c r="FWT18" s="70"/>
      <c r="FWU18" s="70"/>
      <c r="FWV18" s="92"/>
      <c r="FWW18" s="93"/>
      <c r="FWX18" s="91"/>
      <c r="FWY18" s="91"/>
      <c r="FWZ18" s="22"/>
      <c r="FXA18" s="94"/>
      <c r="FXB18" s="91"/>
      <c r="FXC18" s="91"/>
      <c r="FXD18" s="94"/>
      <c r="FXE18" s="70"/>
      <c r="FXG18" s="92"/>
      <c r="FXH18" s="70"/>
      <c r="FXI18" s="70"/>
      <c r="FXJ18" s="70"/>
      <c r="FXK18" s="70"/>
      <c r="FXL18" s="92"/>
      <c r="FXM18" s="93"/>
      <c r="FXN18" s="91"/>
      <c r="FXO18" s="91"/>
      <c r="FXP18" s="22"/>
      <c r="FXQ18" s="94"/>
      <c r="FXR18" s="91"/>
      <c r="FXS18" s="91"/>
      <c r="FXT18" s="94"/>
      <c r="FXU18" s="70"/>
      <c r="FXW18" s="92"/>
      <c r="FXX18" s="70"/>
      <c r="FXY18" s="70"/>
      <c r="FXZ18" s="70"/>
      <c r="FYA18" s="70"/>
      <c r="FYB18" s="92"/>
      <c r="FYC18" s="93"/>
      <c r="FYD18" s="91"/>
      <c r="FYE18" s="91"/>
      <c r="FYF18" s="22"/>
      <c r="FYG18" s="94"/>
      <c r="FYH18" s="91"/>
      <c r="FYI18" s="91"/>
      <c r="FYJ18" s="94"/>
      <c r="FYK18" s="70"/>
      <c r="FYM18" s="92"/>
      <c r="FYN18" s="70"/>
      <c r="FYO18" s="70"/>
      <c r="FYP18" s="70"/>
      <c r="FYQ18" s="70"/>
      <c r="FYR18" s="92"/>
      <c r="FYS18" s="93"/>
      <c r="FYT18" s="91"/>
      <c r="FYU18" s="91"/>
      <c r="FYV18" s="22"/>
      <c r="FYW18" s="94"/>
      <c r="FYX18" s="91"/>
      <c r="FYY18" s="91"/>
      <c r="FYZ18" s="94"/>
      <c r="FZA18" s="70"/>
      <c r="FZC18" s="92"/>
      <c r="FZD18" s="70"/>
      <c r="FZE18" s="70"/>
      <c r="FZF18" s="70"/>
      <c r="FZG18" s="70"/>
      <c r="FZH18" s="92"/>
      <c r="FZI18" s="93"/>
      <c r="FZJ18" s="91"/>
      <c r="FZK18" s="91"/>
      <c r="FZL18" s="22"/>
      <c r="FZM18" s="94"/>
      <c r="FZN18" s="91"/>
      <c r="FZO18" s="91"/>
      <c r="FZP18" s="94"/>
      <c r="FZQ18" s="70"/>
      <c r="FZS18" s="92"/>
      <c r="FZT18" s="70"/>
      <c r="FZU18" s="70"/>
      <c r="FZV18" s="70"/>
      <c r="FZW18" s="70"/>
      <c r="FZX18" s="92"/>
      <c r="FZY18" s="93"/>
      <c r="FZZ18" s="91"/>
      <c r="GAA18" s="91"/>
      <c r="GAB18" s="22"/>
      <c r="GAC18" s="94"/>
      <c r="GAD18" s="91"/>
      <c r="GAE18" s="91"/>
      <c r="GAF18" s="94"/>
      <c r="GAG18" s="70"/>
      <c r="GAI18" s="92"/>
      <c r="GAJ18" s="70"/>
      <c r="GAK18" s="70"/>
      <c r="GAL18" s="70"/>
      <c r="GAM18" s="70"/>
      <c r="GAN18" s="92"/>
      <c r="GAO18" s="93"/>
      <c r="GAP18" s="91"/>
      <c r="GAQ18" s="91"/>
      <c r="GAR18" s="22"/>
      <c r="GAS18" s="94"/>
      <c r="GAT18" s="91"/>
      <c r="GAU18" s="91"/>
      <c r="GAV18" s="94"/>
      <c r="GAW18" s="70"/>
      <c r="GAY18" s="92"/>
      <c r="GAZ18" s="70"/>
      <c r="GBA18" s="70"/>
      <c r="GBB18" s="70"/>
      <c r="GBC18" s="70"/>
      <c r="GBD18" s="92"/>
      <c r="GBE18" s="93"/>
      <c r="GBF18" s="91"/>
      <c r="GBG18" s="91"/>
      <c r="GBH18" s="22"/>
      <c r="GBI18" s="94"/>
      <c r="GBJ18" s="91"/>
      <c r="GBK18" s="91"/>
      <c r="GBL18" s="94"/>
      <c r="GBM18" s="70"/>
      <c r="GBO18" s="92"/>
      <c r="GBP18" s="70"/>
      <c r="GBQ18" s="70"/>
      <c r="GBR18" s="70"/>
      <c r="GBS18" s="70"/>
      <c r="GBT18" s="92"/>
      <c r="GBU18" s="93"/>
      <c r="GBV18" s="91"/>
      <c r="GBW18" s="91"/>
      <c r="GBX18" s="22"/>
      <c r="GBY18" s="94"/>
      <c r="GBZ18" s="91"/>
      <c r="GCA18" s="91"/>
      <c r="GCB18" s="94"/>
      <c r="GCC18" s="70"/>
      <c r="GCE18" s="92"/>
      <c r="GCF18" s="70"/>
      <c r="GCG18" s="70"/>
      <c r="GCH18" s="70"/>
      <c r="GCI18" s="70"/>
      <c r="GCJ18" s="92"/>
      <c r="GCK18" s="93"/>
      <c r="GCL18" s="91"/>
      <c r="GCM18" s="91"/>
      <c r="GCN18" s="22"/>
      <c r="GCO18" s="94"/>
      <c r="GCP18" s="91"/>
      <c r="GCQ18" s="91"/>
      <c r="GCR18" s="94"/>
      <c r="GCS18" s="70"/>
      <c r="GCU18" s="92"/>
      <c r="GCV18" s="70"/>
      <c r="GCW18" s="70"/>
      <c r="GCX18" s="70"/>
      <c r="GCY18" s="70"/>
      <c r="GCZ18" s="92"/>
      <c r="GDA18" s="93"/>
      <c r="GDB18" s="91"/>
      <c r="GDC18" s="91"/>
      <c r="GDD18" s="22"/>
      <c r="GDE18" s="94"/>
      <c r="GDF18" s="91"/>
      <c r="GDG18" s="91"/>
      <c r="GDH18" s="94"/>
      <c r="GDI18" s="70"/>
      <c r="GDK18" s="92"/>
      <c r="GDL18" s="70"/>
      <c r="GDM18" s="70"/>
      <c r="GDN18" s="70"/>
      <c r="GDO18" s="70"/>
      <c r="GDP18" s="92"/>
      <c r="GDQ18" s="93"/>
      <c r="GDR18" s="91"/>
      <c r="GDS18" s="91"/>
      <c r="GDT18" s="22"/>
      <c r="GDU18" s="94"/>
      <c r="GDV18" s="91"/>
      <c r="GDW18" s="91"/>
      <c r="GDX18" s="94"/>
      <c r="GDY18" s="70"/>
      <c r="GEA18" s="92"/>
      <c r="GEB18" s="70"/>
      <c r="GEC18" s="70"/>
      <c r="GED18" s="70"/>
      <c r="GEE18" s="70"/>
      <c r="GEF18" s="92"/>
      <c r="GEG18" s="93"/>
      <c r="GEH18" s="91"/>
      <c r="GEI18" s="91"/>
      <c r="GEJ18" s="22"/>
      <c r="GEK18" s="94"/>
      <c r="GEL18" s="91"/>
      <c r="GEM18" s="91"/>
      <c r="GEN18" s="94"/>
      <c r="GEO18" s="70"/>
      <c r="GEQ18" s="92"/>
      <c r="GER18" s="70"/>
      <c r="GES18" s="70"/>
      <c r="GET18" s="70"/>
      <c r="GEU18" s="70"/>
      <c r="GEV18" s="92"/>
      <c r="GEW18" s="93"/>
      <c r="GEX18" s="91"/>
      <c r="GEY18" s="91"/>
      <c r="GEZ18" s="22"/>
      <c r="GFA18" s="94"/>
      <c r="GFB18" s="91"/>
      <c r="GFC18" s="91"/>
      <c r="GFD18" s="94"/>
      <c r="GFE18" s="70"/>
      <c r="GFG18" s="92"/>
      <c r="GFH18" s="70"/>
      <c r="GFI18" s="70"/>
      <c r="GFJ18" s="70"/>
      <c r="GFK18" s="70"/>
      <c r="GFL18" s="92"/>
      <c r="GFM18" s="93"/>
      <c r="GFN18" s="91"/>
      <c r="GFO18" s="91"/>
      <c r="GFP18" s="22"/>
      <c r="GFQ18" s="94"/>
      <c r="GFR18" s="91"/>
      <c r="GFS18" s="91"/>
      <c r="GFT18" s="94"/>
      <c r="GFU18" s="70"/>
      <c r="GFW18" s="92"/>
      <c r="GFX18" s="70"/>
      <c r="GFY18" s="70"/>
      <c r="GFZ18" s="70"/>
      <c r="GGA18" s="70"/>
      <c r="GGB18" s="92"/>
      <c r="GGC18" s="93"/>
      <c r="GGD18" s="91"/>
      <c r="GGE18" s="91"/>
      <c r="GGF18" s="22"/>
      <c r="GGG18" s="94"/>
      <c r="GGH18" s="91"/>
      <c r="GGI18" s="91"/>
      <c r="GGJ18" s="94"/>
      <c r="GGK18" s="70"/>
      <c r="GGM18" s="92"/>
      <c r="GGN18" s="70"/>
      <c r="GGO18" s="70"/>
      <c r="GGP18" s="70"/>
      <c r="GGQ18" s="70"/>
      <c r="GGR18" s="92"/>
      <c r="GGS18" s="93"/>
      <c r="GGT18" s="91"/>
      <c r="GGU18" s="91"/>
      <c r="GGV18" s="22"/>
      <c r="GGW18" s="94"/>
      <c r="GGX18" s="91"/>
      <c r="GGY18" s="91"/>
      <c r="GGZ18" s="94"/>
      <c r="GHA18" s="70"/>
      <c r="GHC18" s="92"/>
      <c r="GHD18" s="70"/>
      <c r="GHE18" s="70"/>
      <c r="GHF18" s="70"/>
      <c r="GHG18" s="70"/>
      <c r="GHH18" s="92"/>
      <c r="GHI18" s="93"/>
      <c r="GHJ18" s="91"/>
      <c r="GHK18" s="91"/>
      <c r="GHL18" s="22"/>
      <c r="GHM18" s="94"/>
      <c r="GHN18" s="91"/>
      <c r="GHO18" s="91"/>
      <c r="GHP18" s="94"/>
      <c r="GHQ18" s="70"/>
      <c r="GHS18" s="92"/>
      <c r="GHT18" s="70"/>
      <c r="GHU18" s="70"/>
      <c r="GHV18" s="70"/>
      <c r="GHW18" s="70"/>
      <c r="GHX18" s="92"/>
      <c r="GHY18" s="93"/>
      <c r="GHZ18" s="91"/>
      <c r="GIA18" s="91"/>
      <c r="GIB18" s="22"/>
      <c r="GIC18" s="94"/>
      <c r="GID18" s="91"/>
      <c r="GIE18" s="91"/>
      <c r="GIF18" s="94"/>
      <c r="GIG18" s="70"/>
      <c r="GII18" s="92"/>
      <c r="GIJ18" s="70"/>
      <c r="GIK18" s="70"/>
      <c r="GIL18" s="70"/>
      <c r="GIM18" s="70"/>
      <c r="GIN18" s="92"/>
      <c r="GIO18" s="93"/>
      <c r="GIP18" s="91"/>
      <c r="GIQ18" s="91"/>
      <c r="GIR18" s="22"/>
      <c r="GIS18" s="94"/>
      <c r="GIT18" s="91"/>
      <c r="GIU18" s="91"/>
      <c r="GIV18" s="94"/>
      <c r="GIW18" s="70"/>
      <c r="GIY18" s="92"/>
      <c r="GIZ18" s="70"/>
      <c r="GJA18" s="70"/>
      <c r="GJB18" s="70"/>
      <c r="GJC18" s="70"/>
      <c r="GJD18" s="92"/>
      <c r="GJE18" s="93"/>
      <c r="GJF18" s="91"/>
      <c r="GJG18" s="91"/>
      <c r="GJH18" s="22"/>
      <c r="GJI18" s="94"/>
      <c r="GJJ18" s="91"/>
      <c r="GJK18" s="91"/>
      <c r="GJL18" s="94"/>
      <c r="GJM18" s="70"/>
      <c r="GJO18" s="92"/>
      <c r="GJP18" s="70"/>
      <c r="GJQ18" s="70"/>
      <c r="GJR18" s="70"/>
      <c r="GJS18" s="70"/>
      <c r="GJT18" s="92"/>
      <c r="GJU18" s="93"/>
      <c r="GJV18" s="91"/>
      <c r="GJW18" s="91"/>
      <c r="GJX18" s="22"/>
      <c r="GJY18" s="94"/>
      <c r="GJZ18" s="91"/>
      <c r="GKA18" s="91"/>
      <c r="GKB18" s="94"/>
      <c r="GKC18" s="70"/>
      <c r="GKE18" s="92"/>
      <c r="GKF18" s="70"/>
      <c r="GKG18" s="70"/>
      <c r="GKH18" s="70"/>
      <c r="GKI18" s="70"/>
      <c r="GKJ18" s="92"/>
      <c r="GKK18" s="93"/>
      <c r="GKL18" s="91"/>
      <c r="GKM18" s="91"/>
      <c r="GKN18" s="22"/>
      <c r="GKO18" s="94"/>
      <c r="GKP18" s="91"/>
      <c r="GKQ18" s="91"/>
      <c r="GKR18" s="94"/>
      <c r="GKS18" s="70"/>
      <c r="GKU18" s="92"/>
      <c r="GKV18" s="70"/>
      <c r="GKW18" s="70"/>
      <c r="GKX18" s="70"/>
      <c r="GKY18" s="70"/>
      <c r="GKZ18" s="92"/>
      <c r="GLA18" s="93"/>
      <c r="GLB18" s="91"/>
      <c r="GLC18" s="91"/>
      <c r="GLD18" s="22"/>
      <c r="GLE18" s="94"/>
      <c r="GLF18" s="91"/>
      <c r="GLG18" s="91"/>
      <c r="GLH18" s="94"/>
      <c r="GLI18" s="70"/>
      <c r="GLK18" s="92"/>
      <c r="GLL18" s="70"/>
      <c r="GLM18" s="70"/>
      <c r="GLN18" s="70"/>
      <c r="GLO18" s="70"/>
      <c r="GLP18" s="92"/>
      <c r="GLQ18" s="93"/>
      <c r="GLR18" s="91"/>
      <c r="GLS18" s="91"/>
      <c r="GLT18" s="22"/>
      <c r="GLU18" s="94"/>
      <c r="GLV18" s="91"/>
      <c r="GLW18" s="91"/>
      <c r="GLX18" s="94"/>
      <c r="GLY18" s="70"/>
      <c r="GMA18" s="92"/>
      <c r="GMB18" s="70"/>
      <c r="GMC18" s="70"/>
      <c r="GMD18" s="70"/>
      <c r="GME18" s="70"/>
      <c r="GMF18" s="92"/>
      <c r="GMG18" s="93"/>
      <c r="GMH18" s="91"/>
      <c r="GMI18" s="91"/>
      <c r="GMJ18" s="22"/>
      <c r="GMK18" s="94"/>
      <c r="GML18" s="91"/>
      <c r="GMM18" s="91"/>
      <c r="GMN18" s="94"/>
      <c r="GMO18" s="70"/>
      <c r="GMQ18" s="92"/>
      <c r="GMR18" s="70"/>
      <c r="GMS18" s="70"/>
      <c r="GMT18" s="70"/>
      <c r="GMU18" s="70"/>
      <c r="GMV18" s="92"/>
      <c r="GMW18" s="93"/>
      <c r="GMX18" s="91"/>
      <c r="GMY18" s="91"/>
      <c r="GMZ18" s="22"/>
      <c r="GNA18" s="94"/>
      <c r="GNB18" s="91"/>
      <c r="GNC18" s="91"/>
      <c r="GND18" s="94"/>
      <c r="GNE18" s="70"/>
      <c r="GNG18" s="92"/>
      <c r="GNH18" s="70"/>
      <c r="GNI18" s="70"/>
      <c r="GNJ18" s="70"/>
      <c r="GNK18" s="70"/>
      <c r="GNL18" s="92"/>
      <c r="GNM18" s="93"/>
      <c r="GNN18" s="91"/>
      <c r="GNO18" s="91"/>
      <c r="GNP18" s="22"/>
      <c r="GNQ18" s="94"/>
      <c r="GNR18" s="91"/>
      <c r="GNS18" s="91"/>
      <c r="GNT18" s="94"/>
      <c r="GNU18" s="70"/>
      <c r="GNW18" s="92"/>
      <c r="GNX18" s="70"/>
      <c r="GNY18" s="70"/>
      <c r="GNZ18" s="70"/>
      <c r="GOA18" s="70"/>
      <c r="GOB18" s="92"/>
      <c r="GOC18" s="93"/>
      <c r="GOD18" s="91"/>
      <c r="GOE18" s="91"/>
      <c r="GOF18" s="22"/>
      <c r="GOG18" s="94"/>
      <c r="GOH18" s="91"/>
      <c r="GOI18" s="91"/>
      <c r="GOJ18" s="94"/>
      <c r="GOK18" s="70"/>
      <c r="GOM18" s="92"/>
      <c r="GON18" s="70"/>
      <c r="GOO18" s="70"/>
      <c r="GOP18" s="70"/>
      <c r="GOQ18" s="70"/>
      <c r="GOR18" s="92"/>
      <c r="GOS18" s="93"/>
      <c r="GOT18" s="91"/>
      <c r="GOU18" s="91"/>
      <c r="GOV18" s="22"/>
      <c r="GOW18" s="94"/>
      <c r="GOX18" s="91"/>
      <c r="GOY18" s="91"/>
      <c r="GOZ18" s="94"/>
      <c r="GPA18" s="70"/>
      <c r="GPC18" s="92"/>
      <c r="GPD18" s="70"/>
      <c r="GPE18" s="70"/>
      <c r="GPF18" s="70"/>
      <c r="GPG18" s="70"/>
      <c r="GPH18" s="92"/>
      <c r="GPI18" s="93"/>
      <c r="GPJ18" s="91"/>
      <c r="GPK18" s="91"/>
      <c r="GPL18" s="22"/>
      <c r="GPM18" s="94"/>
      <c r="GPN18" s="91"/>
      <c r="GPO18" s="91"/>
      <c r="GPP18" s="94"/>
      <c r="GPQ18" s="70"/>
      <c r="GPS18" s="92"/>
      <c r="GPT18" s="70"/>
      <c r="GPU18" s="70"/>
      <c r="GPV18" s="70"/>
      <c r="GPW18" s="70"/>
      <c r="GPX18" s="92"/>
      <c r="GPY18" s="93"/>
      <c r="GPZ18" s="91"/>
      <c r="GQA18" s="91"/>
      <c r="GQB18" s="22"/>
      <c r="GQC18" s="94"/>
      <c r="GQD18" s="91"/>
      <c r="GQE18" s="91"/>
      <c r="GQF18" s="94"/>
      <c r="GQG18" s="70"/>
      <c r="GQI18" s="92"/>
      <c r="GQJ18" s="70"/>
      <c r="GQK18" s="70"/>
      <c r="GQL18" s="70"/>
      <c r="GQM18" s="70"/>
      <c r="GQN18" s="92"/>
      <c r="GQO18" s="93"/>
      <c r="GQP18" s="91"/>
      <c r="GQQ18" s="91"/>
      <c r="GQR18" s="22"/>
      <c r="GQS18" s="94"/>
      <c r="GQT18" s="91"/>
      <c r="GQU18" s="91"/>
      <c r="GQV18" s="94"/>
      <c r="GQW18" s="70"/>
      <c r="GQY18" s="92"/>
      <c r="GQZ18" s="70"/>
      <c r="GRA18" s="70"/>
      <c r="GRB18" s="70"/>
      <c r="GRC18" s="70"/>
      <c r="GRD18" s="92"/>
      <c r="GRE18" s="93"/>
      <c r="GRF18" s="91"/>
      <c r="GRG18" s="91"/>
      <c r="GRH18" s="22"/>
      <c r="GRI18" s="94"/>
      <c r="GRJ18" s="91"/>
      <c r="GRK18" s="91"/>
      <c r="GRL18" s="94"/>
      <c r="GRM18" s="70"/>
      <c r="GRO18" s="92"/>
      <c r="GRP18" s="70"/>
      <c r="GRQ18" s="70"/>
      <c r="GRR18" s="70"/>
      <c r="GRS18" s="70"/>
      <c r="GRT18" s="92"/>
      <c r="GRU18" s="93"/>
      <c r="GRV18" s="91"/>
      <c r="GRW18" s="91"/>
      <c r="GRX18" s="22"/>
      <c r="GRY18" s="94"/>
      <c r="GRZ18" s="91"/>
      <c r="GSA18" s="91"/>
      <c r="GSB18" s="94"/>
      <c r="GSC18" s="70"/>
      <c r="GSE18" s="92"/>
      <c r="GSF18" s="70"/>
      <c r="GSG18" s="70"/>
      <c r="GSH18" s="70"/>
      <c r="GSI18" s="70"/>
      <c r="GSJ18" s="92"/>
      <c r="GSK18" s="93"/>
      <c r="GSL18" s="91"/>
      <c r="GSM18" s="91"/>
      <c r="GSN18" s="22"/>
      <c r="GSO18" s="94"/>
      <c r="GSP18" s="91"/>
      <c r="GSQ18" s="91"/>
      <c r="GSR18" s="94"/>
      <c r="GSS18" s="70"/>
      <c r="GSU18" s="92"/>
      <c r="GSV18" s="70"/>
      <c r="GSW18" s="70"/>
      <c r="GSX18" s="70"/>
      <c r="GSY18" s="70"/>
      <c r="GSZ18" s="92"/>
      <c r="GTA18" s="93"/>
      <c r="GTB18" s="91"/>
      <c r="GTC18" s="91"/>
      <c r="GTD18" s="22"/>
      <c r="GTE18" s="94"/>
      <c r="GTF18" s="91"/>
      <c r="GTG18" s="91"/>
      <c r="GTH18" s="94"/>
      <c r="GTI18" s="70"/>
      <c r="GTK18" s="92"/>
      <c r="GTL18" s="70"/>
      <c r="GTM18" s="70"/>
      <c r="GTN18" s="70"/>
      <c r="GTO18" s="70"/>
      <c r="GTP18" s="92"/>
      <c r="GTQ18" s="93"/>
      <c r="GTR18" s="91"/>
      <c r="GTS18" s="91"/>
      <c r="GTT18" s="22"/>
      <c r="GTU18" s="94"/>
      <c r="GTV18" s="91"/>
      <c r="GTW18" s="91"/>
      <c r="GTX18" s="94"/>
      <c r="GTY18" s="70"/>
      <c r="GUA18" s="92"/>
      <c r="GUB18" s="70"/>
      <c r="GUC18" s="70"/>
      <c r="GUD18" s="70"/>
      <c r="GUE18" s="70"/>
      <c r="GUF18" s="92"/>
      <c r="GUG18" s="93"/>
      <c r="GUH18" s="91"/>
      <c r="GUI18" s="91"/>
      <c r="GUJ18" s="22"/>
      <c r="GUK18" s="94"/>
      <c r="GUL18" s="91"/>
      <c r="GUM18" s="91"/>
      <c r="GUN18" s="94"/>
      <c r="GUO18" s="70"/>
      <c r="GUQ18" s="92"/>
      <c r="GUR18" s="70"/>
      <c r="GUS18" s="70"/>
      <c r="GUT18" s="70"/>
      <c r="GUU18" s="70"/>
      <c r="GUV18" s="92"/>
      <c r="GUW18" s="93"/>
      <c r="GUX18" s="91"/>
      <c r="GUY18" s="91"/>
      <c r="GUZ18" s="22"/>
      <c r="GVA18" s="94"/>
      <c r="GVB18" s="91"/>
      <c r="GVC18" s="91"/>
      <c r="GVD18" s="94"/>
      <c r="GVE18" s="70"/>
      <c r="GVG18" s="92"/>
      <c r="GVH18" s="70"/>
      <c r="GVI18" s="70"/>
      <c r="GVJ18" s="70"/>
      <c r="GVK18" s="70"/>
      <c r="GVL18" s="92"/>
      <c r="GVM18" s="93"/>
      <c r="GVN18" s="91"/>
      <c r="GVO18" s="91"/>
      <c r="GVP18" s="22"/>
      <c r="GVQ18" s="94"/>
      <c r="GVR18" s="91"/>
      <c r="GVS18" s="91"/>
      <c r="GVT18" s="94"/>
      <c r="GVU18" s="70"/>
      <c r="GVW18" s="92"/>
      <c r="GVX18" s="70"/>
      <c r="GVY18" s="70"/>
      <c r="GVZ18" s="70"/>
      <c r="GWA18" s="70"/>
      <c r="GWB18" s="92"/>
      <c r="GWC18" s="93"/>
      <c r="GWD18" s="91"/>
      <c r="GWE18" s="91"/>
      <c r="GWF18" s="22"/>
      <c r="GWG18" s="94"/>
      <c r="GWH18" s="91"/>
      <c r="GWI18" s="91"/>
      <c r="GWJ18" s="94"/>
      <c r="GWK18" s="70"/>
      <c r="GWM18" s="92"/>
      <c r="GWN18" s="70"/>
      <c r="GWO18" s="70"/>
      <c r="GWP18" s="70"/>
      <c r="GWQ18" s="70"/>
      <c r="GWR18" s="92"/>
      <c r="GWS18" s="93"/>
      <c r="GWT18" s="91"/>
      <c r="GWU18" s="91"/>
      <c r="GWV18" s="22"/>
      <c r="GWW18" s="94"/>
      <c r="GWX18" s="91"/>
      <c r="GWY18" s="91"/>
      <c r="GWZ18" s="94"/>
      <c r="GXA18" s="70"/>
      <c r="GXC18" s="92"/>
      <c r="GXD18" s="70"/>
      <c r="GXE18" s="70"/>
      <c r="GXF18" s="70"/>
      <c r="GXG18" s="70"/>
      <c r="GXH18" s="92"/>
      <c r="GXI18" s="93"/>
      <c r="GXJ18" s="91"/>
      <c r="GXK18" s="91"/>
      <c r="GXL18" s="22"/>
      <c r="GXM18" s="94"/>
      <c r="GXN18" s="91"/>
      <c r="GXO18" s="91"/>
      <c r="GXP18" s="94"/>
      <c r="GXQ18" s="70"/>
      <c r="GXS18" s="92"/>
      <c r="GXT18" s="70"/>
      <c r="GXU18" s="70"/>
      <c r="GXV18" s="70"/>
      <c r="GXW18" s="70"/>
      <c r="GXX18" s="92"/>
      <c r="GXY18" s="93"/>
      <c r="GXZ18" s="91"/>
      <c r="GYA18" s="91"/>
      <c r="GYB18" s="22"/>
      <c r="GYC18" s="94"/>
      <c r="GYD18" s="91"/>
      <c r="GYE18" s="91"/>
      <c r="GYF18" s="94"/>
      <c r="GYG18" s="70"/>
      <c r="GYI18" s="92"/>
      <c r="GYJ18" s="70"/>
      <c r="GYK18" s="70"/>
      <c r="GYL18" s="70"/>
      <c r="GYM18" s="70"/>
      <c r="GYN18" s="92"/>
      <c r="GYO18" s="93"/>
      <c r="GYP18" s="91"/>
      <c r="GYQ18" s="91"/>
      <c r="GYR18" s="22"/>
      <c r="GYS18" s="94"/>
      <c r="GYT18" s="91"/>
      <c r="GYU18" s="91"/>
      <c r="GYV18" s="94"/>
      <c r="GYW18" s="70"/>
      <c r="GYY18" s="92"/>
      <c r="GYZ18" s="70"/>
      <c r="GZA18" s="70"/>
      <c r="GZB18" s="70"/>
      <c r="GZC18" s="70"/>
      <c r="GZD18" s="92"/>
      <c r="GZE18" s="93"/>
      <c r="GZF18" s="91"/>
      <c r="GZG18" s="91"/>
      <c r="GZH18" s="22"/>
      <c r="GZI18" s="94"/>
      <c r="GZJ18" s="91"/>
      <c r="GZK18" s="91"/>
      <c r="GZL18" s="94"/>
      <c r="GZM18" s="70"/>
      <c r="GZO18" s="92"/>
      <c r="GZP18" s="70"/>
      <c r="GZQ18" s="70"/>
      <c r="GZR18" s="70"/>
      <c r="GZS18" s="70"/>
      <c r="GZT18" s="92"/>
      <c r="GZU18" s="93"/>
      <c r="GZV18" s="91"/>
      <c r="GZW18" s="91"/>
      <c r="GZX18" s="22"/>
      <c r="GZY18" s="94"/>
      <c r="GZZ18" s="91"/>
      <c r="HAA18" s="91"/>
      <c r="HAB18" s="94"/>
      <c r="HAC18" s="70"/>
      <c r="HAE18" s="92"/>
      <c r="HAF18" s="70"/>
      <c r="HAG18" s="70"/>
      <c r="HAH18" s="70"/>
      <c r="HAI18" s="70"/>
      <c r="HAJ18" s="92"/>
      <c r="HAK18" s="93"/>
      <c r="HAL18" s="91"/>
      <c r="HAM18" s="91"/>
      <c r="HAN18" s="22"/>
      <c r="HAO18" s="94"/>
      <c r="HAP18" s="91"/>
      <c r="HAQ18" s="91"/>
      <c r="HAR18" s="94"/>
      <c r="HAS18" s="70"/>
      <c r="HAU18" s="92"/>
      <c r="HAV18" s="70"/>
      <c r="HAW18" s="70"/>
      <c r="HAX18" s="70"/>
      <c r="HAY18" s="70"/>
      <c r="HAZ18" s="92"/>
      <c r="HBA18" s="93"/>
      <c r="HBB18" s="91"/>
      <c r="HBC18" s="91"/>
      <c r="HBD18" s="22"/>
      <c r="HBE18" s="94"/>
      <c r="HBF18" s="91"/>
      <c r="HBG18" s="91"/>
      <c r="HBH18" s="94"/>
      <c r="HBI18" s="70"/>
      <c r="HBK18" s="92"/>
      <c r="HBL18" s="70"/>
      <c r="HBM18" s="70"/>
      <c r="HBN18" s="70"/>
      <c r="HBO18" s="70"/>
      <c r="HBP18" s="92"/>
      <c r="HBQ18" s="93"/>
      <c r="HBR18" s="91"/>
      <c r="HBS18" s="91"/>
      <c r="HBT18" s="22"/>
      <c r="HBU18" s="94"/>
      <c r="HBV18" s="91"/>
      <c r="HBW18" s="91"/>
      <c r="HBX18" s="94"/>
      <c r="HBY18" s="70"/>
      <c r="HCA18" s="92"/>
      <c r="HCB18" s="70"/>
      <c r="HCC18" s="70"/>
      <c r="HCD18" s="70"/>
      <c r="HCE18" s="70"/>
      <c r="HCF18" s="92"/>
      <c r="HCG18" s="93"/>
      <c r="HCH18" s="91"/>
      <c r="HCI18" s="91"/>
      <c r="HCJ18" s="22"/>
      <c r="HCK18" s="94"/>
      <c r="HCL18" s="91"/>
      <c r="HCM18" s="91"/>
      <c r="HCN18" s="94"/>
      <c r="HCO18" s="70"/>
      <c r="HCQ18" s="92"/>
      <c r="HCR18" s="70"/>
      <c r="HCS18" s="70"/>
      <c r="HCT18" s="70"/>
      <c r="HCU18" s="70"/>
      <c r="HCV18" s="92"/>
      <c r="HCW18" s="93"/>
      <c r="HCX18" s="91"/>
      <c r="HCY18" s="91"/>
      <c r="HCZ18" s="22"/>
      <c r="HDA18" s="94"/>
      <c r="HDB18" s="91"/>
      <c r="HDC18" s="91"/>
      <c r="HDD18" s="94"/>
      <c r="HDE18" s="70"/>
      <c r="HDG18" s="92"/>
      <c r="HDH18" s="70"/>
      <c r="HDI18" s="70"/>
      <c r="HDJ18" s="70"/>
      <c r="HDK18" s="70"/>
      <c r="HDL18" s="92"/>
      <c r="HDM18" s="93"/>
      <c r="HDN18" s="91"/>
      <c r="HDO18" s="91"/>
      <c r="HDP18" s="22"/>
      <c r="HDQ18" s="94"/>
      <c r="HDR18" s="91"/>
      <c r="HDS18" s="91"/>
      <c r="HDT18" s="94"/>
      <c r="HDU18" s="70"/>
      <c r="HDW18" s="92"/>
      <c r="HDX18" s="70"/>
      <c r="HDY18" s="70"/>
      <c r="HDZ18" s="70"/>
      <c r="HEA18" s="70"/>
      <c r="HEB18" s="92"/>
      <c r="HEC18" s="93"/>
      <c r="HED18" s="91"/>
      <c r="HEE18" s="91"/>
      <c r="HEF18" s="22"/>
      <c r="HEG18" s="94"/>
      <c r="HEH18" s="91"/>
      <c r="HEI18" s="91"/>
      <c r="HEJ18" s="94"/>
      <c r="HEK18" s="70"/>
      <c r="HEM18" s="92"/>
      <c r="HEN18" s="70"/>
      <c r="HEO18" s="70"/>
      <c r="HEP18" s="70"/>
      <c r="HEQ18" s="70"/>
      <c r="HER18" s="92"/>
      <c r="HES18" s="93"/>
      <c r="HET18" s="91"/>
      <c r="HEU18" s="91"/>
      <c r="HEV18" s="22"/>
      <c r="HEW18" s="94"/>
      <c r="HEX18" s="91"/>
      <c r="HEY18" s="91"/>
      <c r="HEZ18" s="94"/>
      <c r="HFA18" s="70"/>
      <c r="HFC18" s="92"/>
      <c r="HFD18" s="70"/>
      <c r="HFE18" s="70"/>
      <c r="HFF18" s="70"/>
      <c r="HFG18" s="70"/>
      <c r="HFH18" s="92"/>
      <c r="HFI18" s="93"/>
      <c r="HFJ18" s="91"/>
      <c r="HFK18" s="91"/>
      <c r="HFL18" s="22"/>
      <c r="HFM18" s="94"/>
      <c r="HFN18" s="91"/>
      <c r="HFO18" s="91"/>
      <c r="HFP18" s="94"/>
      <c r="HFQ18" s="70"/>
      <c r="HFS18" s="92"/>
      <c r="HFT18" s="70"/>
      <c r="HFU18" s="70"/>
      <c r="HFV18" s="70"/>
      <c r="HFW18" s="70"/>
      <c r="HFX18" s="92"/>
      <c r="HFY18" s="93"/>
      <c r="HFZ18" s="91"/>
      <c r="HGA18" s="91"/>
      <c r="HGB18" s="22"/>
      <c r="HGC18" s="94"/>
      <c r="HGD18" s="91"/>
      <c r="HGE18" s="91"/>
      <c r="HGF18" s="94"/>
      <c r="HGG18" s="70"/>
      <c r="HGI18" s="92"/>
      <c r="HGJ18" s="70"/>
      <c r="HGK18" s="70"/>
      <c r="HGL18" s="70"/>
      <c r="HGM18" s="70"/>
      <c r="HGN18" s="92"/>
      <c r="HGO18" s="93"/>
      <c r="HGP18" s="91"/>
      <c r="HGQ18" s="91"/>
      <c r="HGR18" s="22"/>
      <c r="HGS18" s="94"/>
      <c r="HGT18" s="91"/>
      <c r="HGU18" s="91"/>
      <c r="HGV18" s="94"/>
      <c r="HGW18" s="70"/>
      <c r="HGY18" s="92"/>
      <c r="HGZ18" s="70"/>
      <c r="HHA18" s="70"/>
      <c r="HHB18" s="70"/>
      <c r="HHC18" s="70"/>
      <c r="HHD18" s="92"/>
      <c r="HHE18" s="93"/>
      <c r="HHF18" s="91"/>
      <c r="HHG18" s="91"/>
      <c r="HHH18" s="22"/>
      <c r="HHI18" s="94"/>
      <c r="HHJ18" s="91"/>
      <c r="HHK18" s="91"/>
      <c r="HHL18" s="94"/>
      <c r="HHM18" s="70"/>
      <c r="HHO18" s="92"/>
      <c r="HHP18" s="70"/>
      <c r="HHQ18" s="70"/>
      <c r="HHR18" s="70"/>
      <c r="HHS18" s="70"/>
      <c r="HHT18" s="92"/>
      <c r="HHU18" s="93"/>
      <c r="HHV18" s="91"/>
      <c r="HHW18" s="91"/>
      <c r="HHX18" s="22"/>
      <c r="HHY18" s="94"/>
      <c r="HHZ18" s="91"/>
      <c r="HIA18" s="91"/>
      <c r="HIB18" s="94"/>
      <c r="HIC18" s="70"/>
      <c r="HIE18" s="92"/>
      <c r="HIF18" s="70"/>
      <c r="HIG18" s="70"/>
      <c r="HIH18" s="70"/>
      <c r="HII18" s="70"/>
      <c r="HIJ18" s="92"/>
      <c r="HIK18" s="93"/>
      <c r="HIL18" s="91"/>
      <c r="HIM18" s="91"/>
      <c r="HIN18" s="22"/>
      <c r="HIO18" s="94"/>
      <c r="HIP18" s="91"/>
      <c r="HIQ18" s="91"/>
      <c r="HIR18" s="94"/>
      <c r="HIS18" s="70"/>
      <c r="HIU18" s="92"/>
      <c r="HIV18" s="70"/>
      <c r="HIW18" s="70"/>
      <c r="HIX18" s="70"/>
      <c r="HIY18" s="70"/>
      <c r="HIZ18" s="92"/>
      <c r="HJA18" s="93"/>
      <c r="HJB18" s="91"/>
      <c r="HJC18" s="91"/>
      <c r="HJD18" s="22"/>
      <c r="HJE18" s="94"/>
      <c r="HJF18" s="91"/>
      <c r="HJG18" s="91"/>
      <c r="HJH18" s="94"/>
      <c r="HJI18" s="70"/>
      <c r="HJK18" s="92"/>
      <c r="HJL18" s="70"/>
      <c r="HJM18" s="70"/>
      <c r="HJN18" s="70"/>
      <c r="HJO18" s="70"/>
      <c r="HJP18" s="92"/>
      <c r="HJQ18" s="93"/>
      <c r="HJR18" s="91"/>
      <c r="HJS18" s="91"/>
      <c r="HJT18" s="22"/>
      <c r="HJU18" s="94"/>
      <c r="HJV18" s="91"/>
      <c r="HJW18" s="91"/>
      <c r="HJX18" s="94"/>
      <c r="HJY18" s="70"/>
      <c r="HKA18" s="92"/>
      <c r="HKB18" s="70"/>
      <c r="HKC18" s="70"/>
      <c r="HKD18" s="70"/>
      <c r="HKE18" s="70"/>
      <c r="HKF18" s="92"/>
      <c r="HKG18" s="93"/>
      <c r="HKH18" s="91"/>
      <c r="HKI18" s="91"/>
      <c r="HKJ18" s="22"/>
      <c r="HKK18" s="94"/>
      <c r="HKL18" s="91"/>
      <c r="HKM18" s="91"/>
      <c r="HKN18" s="94"/>
      <c r="HKO18" s="70"/>
      <c r="HKQ18" s="92"/>
      <c r="HKR18" s="70"/>
      <c r="HKS18" s="70"/>
      <c r="HKT18" s="70"/>
      <c r="HKU18" s="70"/>
      <c r="HKV18" s="92"/>
      <c r="HKW18" s="93"/>
      <c r="HKX18" s="91"/>
      <c r="HKY18" s="91"/>
      <c r="HKZ18" s="22"/>
      <c r="HLA18" s="94"/>
      <c r="HLB18" s="91"/>
      <c r="HLC18" s="91"/>
      <c r="HLD18" s="94"/>
      <c r="HLE18" s="70"/>
      <c r="HLG18" s="92"/>
      <c r="HLH18" s="70"/>
      <c r="HLI18" s="70"/>
      <c r="HLJ18" s="70"/>
      <c r="HLK18" s="70"/>
      <c r="HLL18" s="92"/>
      <c r="HLM18" s="93"/>
      <c r="HLN18" s="91"/>
      <c r="HLO18" s="91"/>
      <c r="HLP18" s="22"/>
      <c r="HLQ18" s="94"/>
      <c r="HLR18" s="91"/>
      <c r="HLS18" s="91"/>
      <c r="HLT18" s="94"/>
      <c r="HLU18" s="70"/>
      <c r="HLW18" s="92"/>
      <c r="HLX18" s="70"/>
      <c r="HLY18" s="70"/>
      <c r="HLZ18" s="70"/>
      <c r="HMA18" s="70"/>
      <c r="HMB18" s="92"/>
      <c r="HMC18" s="93"/>
      <c r="HMD18" s="91"/>
      <c r="HME18" s="91"/>
      <c r="HMF18" s="22"/>
      <c r="HMG18" s="94"/>
      <c r="HMH18" s="91"/>
      <c r="HMI18" s="91"/>
      <c r="HMJ18" s="94"/>
      <c r="HMK18" s="70"/>
      <c r="HMM18" s="92"/>
      <c r="HMN18" s="70"/>
      <c r="HMO18" s="70"/>
      <c r="HMP18" s="70"/>
      <c r="HMQ18" s="70"/>
      <c r="HMR18" s="92"/>
      <c r="HMS18" s="93"/>
      <c r="HMT18" s="91"/>
      <c r="HMU18" s="91"/>
      <c r="HMV18" s="22"/>
      <c r="HMW18" s="94"/>
      <c r="HMX18" s="91"/>
      <c r="HMY18" s="91"/>
      <c r="HMZ18" s="94"/>
      <c r="HNA18" s="70"/>
      <c r="HNC18" s="92"/>
      <c r="HND18" s="70"/>
      <c r="HNE18" s="70"/>
      <c r="HNF18" s="70"/>
      <c r="HNG18" s="70"/>
      <c r="HNH18" s="92"/>
      <c r="HNI18" s="93"/>
      <c r="HNJ18" s="91"/>
      <c r="HNK18" s="91"/>
      <c r="HNL18" s="22"/>
      <c r="HNM18" s="94"/>
      <c r="HNN18" s="91"/>
      <c r="HNO18" s="91"/>
      <c r="HNP18" s="94"/>
      <c r="HNQ18" s="70"/>
      <c r="HNS18" s="92"/>
      <c r="HNT18" s="70"/>
      <c r="HNU18" s="70"/>
      <c r="HNV18" s="70"/>
      <c r="HNW18" s="70"/>
      <c r="HNX18" s="92"/>
      <c r="HNY18" s="93"/>
      <c r="HNZ18" s="91"/>
      <c r="HOA18" s="91"/>
      <c r="HOB18" s="22"/>
      <c r="HOC18" s="94"/>
      <c r="HOD18" s="91"/>
      <c r="HOE18" s="91"/>
      <c r="HOF18" s="94"/>
      <c r="HOG18" s="70"/>
      <c r="HOI18" s="92"/>
      <c r="HOJ18" s="70"/>
      <c r="HOK18" s="70"/>
      <c r="HOL18" s="70"/>
      <c r="HOM18" s="70"/>
      <c r="HON18" s="92"/>
      <c r="HOO18" s="93"/>
      <c r="HOP18" s="91"/>
      <c r="HOQ18" s="91"/>
      <c r="HOR18" s="22"/>
      <c r="HOS18" s="94"/>
      <c r="HOT18" s="91"/>
      <c r="HOU18" s="91"/>
      <c r="HOV18" s="94"/>
      <c r="HOW18" s="70"/>
      <c r="HOY18" s="92"/>
      <c r="HOZ18" s="70"/>
      <c r="HPA18" s="70"/>
      <c r="HPB18" s="70"/>
      <c r="HPC18" s="70"/>
      <c r="HPD18" s="92"/>
      <c r="HPE18" s="93"/>
      <c r="HPF18" s="91"/>
      <c r="HPG18" s="91"/>
      <c r="HPH18" s="22"/>
      <c r="HPI18" s="94"/>
      <c r="HPJ18" s="91"/>
      <c r="HPK18" s="91"/>
      <c r="HPL18" s="94"/>
      <c r="HPM18" s="70"/>
      <c r="HPO18" s="92"/>
      <c r="HPP18" s="70"/>
      <c r="HPQ18" s="70"/>
      <c r="HPR18" s="70"/>
      <c r="HPS18" s="70"/>
      <c r="HPT18" s="92"/>
      <c r="HPU18" s="93"/>
      <c r="HPV18" s="91"/>
      <c r="HPW18" s="91"/>
      <c r="HPX18" s="22"/>
      <c r="HPY18" s="94"/>
      <c r="HPZ18" s="91"/>
      <c r="HQA18" s="91"/>
      <c r="HQB18" s="94"/>
      <c r="HQC18" s="70"/>
      <c r="HQE18" s="92"/>
      <c r="HQF18" s="70"/>
      <c r="HQG18" s="70"/>
      <c r="HQH18" s="70"/>
      <c r="HQI18" s="70"/>
      <c r="HQJ18" s="92"/>
      <c r="HQK18" s="93"/>
      <c r="HQL18" s="91"/>
      <c r="HQM18" s="91"/>
      <c r="HQN18" s="22"/>
      <c r="HQO18" s="94"/>
      <c r="HQP18" s="91"/>
      <c r="HQQ18" s="91"/>
      <c r="HQR18" s="94"/>
      <c r="HQS18" s="70"/>
      <c r="HQU18" s="92"/>
      <c r="HQV18" s="70"/>
      <c r="HQW18" s="70"/>
      <c r="HQX18" s="70"/>
      <c r="HQY18" s="70"/>
      <c r="HQZ18" s="92"/>
      <c r="HRA18" s="93"/>
      <c r="HRB18" s="91"/>
      <c r="HRC18" s="91"/>
      <c r="HRD18" s="22"/>
      <c r="HRE18" s="94"/>
      <c r="HRF18" s="91"/>
      <c r="HRG18" s="91"/>
      <c r="HRH18" s="94"/>
      <c r="HRI18" s="70"/>
      <c r="HRK18" s="92"/>
      <c r="HRL18" s="70"/>
      <c r="HRM18" s="70"/>
      <c r="HRN18" s="70"/>
      <c r="HRO18" s="70"/>
      <c r="HRP18" s="92"/>
      <c r="HRQ18" s="93"/>
      <c r="HRR18" s="91"/>
      <c r="HRS18" s="91"/>
      <c r="HRT18" s="22"/>
      <c r="HRU18" s="94"/>
      <c r="HRV18" s="91"/>
      <c r="HRW18" s="91"/>
      <c r="HRX18" s="94"/>
      <c r="HRY18" s="70"/>
      <c r="HSA18" s="92"/>
      <c r="HSB18" s="70"/>
      <c r="HSC18" s="70"/>
      <c r="HSD18" s="70"/>
      <c r="HSE18" s="70"/>
      <c r="HSF18" s="92"/>
      <c r="HSG18" s="93"/>
      <c r="HSH18" s="91"/>
      <c r="HSI18" s="91"/>
      <c r="HSJ18" s="22"/>
      <c r="HSK18" s="94"/>
      <c r="HSL18" s="91"/>
      <c r="HSM18" s="91"/>
      <c r="HSN18" s="94"/>
      <c r="HSO18" s="70"/>
      <c r="HSQ18" s="92"/>
      <c r="HSR18" s="70"/>
      <c r="HSS18" s="70"/>
      <c r="HST18" s="70"/>
      <c r="HSU18" s="70"/>
      <c r="HSV18" s="92"/>
      <c r="HSW18" s="93"/>
      <c r="HSX18" s="91"/>
      <c r="HSY18" s="91"/>
      <c r="HSZ18" s="22"/>
      <c r="HTA18" s="94"/>
      <c r="HTB18" s="91"/>
      <c r="HTC18" s="91"/>
      <c r="HTD18" s="94"/>
      <c r="HTE18" s="70"/>
      <c r="HTG18" s="92"/>
      <c r="HTH18" s="70"/>
      <c r="HTI18" s="70"/>
      <c r="HTJ18" s="70"/>
      <c r="HTK18" s="70"/>
      <c r="HTL18" s="92"/>
      <c r="HTM18" s="93"/>
      <c r="HTN18" s="91"/>
      <c r="HTO18" s="91"/>
      <c r="HTP18" s="22"/>
      <c r="HTQ18" s="94"/>
      <c r="HTR18" s="91"/>
      <c r="HTS18" s="91"/>
      <c r="HTT18" s="94"/>
      <c r="HTU18" s="70"/>
      <c r="HTW18" s="92"/>
      <c r="HTX18" s="70"/>
      <c r="HTY18" s="70"/>
      <c r="HTZ18" s="70"/>
      <c r="HUA18" s="70"/>
      <c r="HUB18" s="92"/>
      <c r="HUC18" s="93"/>
      <c r="HUD18" s="91"/>
      <c r="HUE18" s="91"/>
      <c r="HUF18" s="22"/>
      <c r="HUG18" s="94"/>
      <c r="HUH18" s="91"/>
      <c r="HUI18" s="91"/>
      <c r="HUJ18" s="94"/>
      <c r="HUK18" s="70"/>
      <c r="HUM18" s="92"/>
      <c r="HUN18" s="70"/>
      <c r="HUO18" s="70"/>
      <c r="HUP18" s="70"/>
      <c r="HUQ18" s="70"/>
      <c r="HUR18" s="92"/>
      <c r="HUS18" s="93"/>
      <c r="HUT18" s="91"/>
      <c r="HUU18" s="91"/>
      <c r="HUV18" s="22"/>
      <c r="HUW18" s="94"/>
      <c r="HUX18" s="91"/>
      <c r="HUY18" s="91"/>
      <c r="HUZ18" s="94"/>
      <c r="HVA18" s="70"/>
      <c r="HVC18" s="92"/>
      <c r="HVD18" s="70"/>
      <c r="HVE18" s="70"/>
      <c r="HVF18" s="70"/>
      <c r="HVG18" s="70"/>
      <c r="HVH18" s="92"/>
      <c r="HVI18" s="93"/>
      <c r="HVJ18" s="91"/>
      <c r="HVK18" s="91"/>
      <c r="HVL18" s="22"/>
      <c r="HVM18" s="94"/>
      <c r="HVN18" s="91"/>
      <c r="HVO18" s="91"/>
      <c r="HVP18" s="94"/>
      <c r="HVQ18" s="70"/>
      <c r="HVS18" s="92"/>
      <c r="HVT18" s="70"/>
      <c r="HVU18" s="70"/>
      <c r="HVV18" s="70"/>
      <c r="HVW18" s="70"/>
      <c r="HVX18" s="92"/>
      <c r="HVY18" s="93"/>
      <c r="HVZ18" s="91"/>
      <c r="HWA18" s="91"/>
      <c r="HWB18" s="22"/>
      <c r="HWC18" s="94"/>
      <c r="HWD18" s="91"/>
      <c r="HWE18" s="91"/>
      <c r="HWF18" s="94"/>
      <c r="HWG18" s="70"/>
      <c r="HWI18" s="92"/>
      <c r="HWJ18" s="70"/>
      <c r="HWK18" s="70"/>
      <c r="HWL18" s="70"/>
      <c r="HWM18" s="70"/>
      <c r="HWN18" s="92"/>
      <c r="HWO18" s="93"/>
      <c r="HWP18" s="91"/>
      <c r="HWQ18" s="91"/>
      <c r="HWR18" s="22"/>
      <c r="HWS18" s="94"/>
      <c r="HWT18" s="91"/>
      <c r="HWU18" s="91"/>
      <c r="HWV18" s="94"/>
      <c r="HWW18" s="70"/>
      <c r="HWY18" s="92"/>
      <c r="HWZ18" s="70"/>
      <c r="HXA18" s="70"/>
      <c r="HXB18" s="70"/>
      <c r="HXC18" s="70"/>
      <c r="HXD18" s="92"/>
      <c r="HXE18" s="93"/>
      <c r="HXF18" s="91"/>
      <c r="HXG18" s="91"/>
      <c r="HXH18" s="22"/>
      <c r="HXI18" s="94"/>
      <c r="HXJ18" s="91"/>
      <c r="HXK18" s="91"/>
      <c r="HXL18" s="94"/>
      <c r="HXM18" s="70"/>
      <c r="HXO18" s="92"/>
      <c r="HXP18" s="70"/>
      <c r="HXQ18" s="70"/>
      <c r="HXR18" s="70"/>
      <c r="HXS18" s="70"/>
      <c r="HXT18" s="92"/>
      <c r="HXU18" s="93"/>
      <c r="HXV18" s="91"/>
      <c r="HXW18" s="91"/>
      <c r="HXX18" s="22"/>
      <c r="HXY18" s="94"/>
      <c r="HXZ18" s="91"/>
      <c r="HYA18" s="91"/>
      <c r="HYB18" s="94"/>
      <c r="HYC18" s="70"/>
      <c r="HYE18" s="92"/>
      <c r="HYF18" s="70"/>
      <c r="HYG18" s="70"/>
      <c r="HYH18" s="70"/>
      <c r="HYI18" s="70"/>
      <c r="HYJ18" s="92"/>
      <c r="HYK18" s="93"/>
      <c r="HYL18" s="91"/>
      <c r="HYM18" s="91"/>
      <c r="HYN18" s="22"/>
      <c r="HYO18" s="94"/>
      <c r="HYP18" s="91"/>
      <c r="HYQ18" s="91"/>
      <c r="HYR18" s="94"/>
      <c r="HYS18" s="70"/>
      <c r="HYU18" s="92"/>
      <c r="HYV18" s="70"/>
      <c r="HYW18" s="70"/>
      <c r="HYX18" s="70"/>
      <c r="HYY18" s="70"/>
      <c r="HYZ18" s="92"/>
      <c r="HZA18" s="93"/>
      <c r="HZB18" s="91"/>
      <c r="HZC18" s="91"/>
      <c r="HZD18" s="22"/>
      <c r="HZE18" s="94"/>
      <c r="HZF18" s="91"/>
      <c r="HZG18" s="91"/>
      <c r="HZH18" s="94"/>
      <c r="HZI18" s="70"/>
      <c r="HZK18" s="92"/>
      <c r="HZL18" s="70"/>
      <c r="HZM18" s="70"/>
      <c r="HZN18" s="70"/>
      <c r="HZO18" s="70"/>
      <c r="HZP18" s="92"/>
      <c r="HZQ18" s="93"/>
      <c r="HZR18" s="91"/>
      <c r="HZS18" s="91"/>
      <c r="HZT18" s="22"/>
      <c r="HZU18" s="94"/>
      <c r="HZV18" s="91"/>
      <c r="HZW18" s="91"/>
      <c r="HZX18" s="94"/>
      <c r="HZY18" s="70"/>
      <c r="IAA18" s="92"/>
      <c r="IAB18" s="70"/>
      <c r="IAC18" s="70"/>
      <c r="IAD18" s="70"/>
      <c r="IAE18" s="70"/>
      <c r="IAF18" s="92"/>
      <c r="IAG18" s="93"/>
      <c r="IAH18" s="91"/>
      <c r="IAI18" s="91"/>
      <c r="IAJ18" s="22"/>
      <c r="IAK18" s="94"/>
      <c r="IAL18" s="91"/>
      <c r="IAM18" s="91"/>
      <c r="IAN18" s="94"/>
      <c r="IAO18" s="70"/>
      <c r="IAQ18" s="92"/>
      <c r="IAR18" s="70"/>
      <c r="IAS18" s="70"/>
      <c r="IAT18" s="70"/>
      <c r="IAU18" s="70"/>
      <c r="IAV18" s="92"/>
      <c r="IAW18" s="93"/>
      <c r="IAX18" s="91"/>
      <c r="IAY18" s="91"/>
      <c r="IAZ18" s="22"/>
      <c r="IBA18" s="94"/>
      <c r="IBB18" s="91"/>
      <c r="IBC18" s="91"/>
      <c r="IBD18" s="94"/>
      <c r="IBE18" s="70"/>
      <c r="IBG18" s="92"/>
      <c r="IBH18" s="70"/>
      <c r="IBI18" s="70"/>
      <c r="IBJ18" s="70"/>
      <c r="IBK18" s="70"/>
      <c r="IBL18" s="92"/>
      <c r="IBM18" s="93"/>
      <c r="IBN18" s="91"/>
      <c r="IBO18" s="91"/>
      <c r="IBP18" s="22"/>
      <c r="IBQ18" s="94"/>
      <c r="IBR18" s="91"/>
      <c r="IBS18" s="91"/>
      <c r="IBT18" s="94"/>
      <c r="IBU18" s="70"/>
      <c r="IBW18" s="92"/>
      <c r="IBX18" s="70"/>
      <c r="IBY18" s="70"/>
      <c r="IBZ18" s="70"/>
      <c r="ICA18" s="70"/>
      <c r="ICB18" s="92"/>
      <c r="ICC18" s="93"/>
      <c r="ICD18" s="91"/>
      <c r="ICE18" s="91"/>
      <c r="ICF18" s="22"/>
      <c r="ICG18" s="94"/>
      <c r="ICH18" s="91"/>
      <c r="ICI18" s="91"/>
      <c r="ICJ18" s="94"/>
      <c r="ICK18" s="70"/>
      <c r="ICM18" s="92"/>
      <c r="ICN18" s="70"/>
      <c r="ICO18" s="70"/>
      <c r="ICP18" s="70"/>
      <c r="ICQ18" s="70"/>
      <c r="ICR18" s="92"/>
      <c r="ICS18" s="93"/>
      <c r="ICT18" s="91"/>
      <c r="ICU18" s="91"/>
      <c r="ICV18" s="22"/>
      <c r="ICW18" s="94"/>
      <c r="ICX18" s="91"/>
      <c r="ICY18" s="91"/>
      <c r="ICZ18" s="94"/>
      <c r="IDA18" s="70"/>
      <c r="IDC18" s="92"/>
      <c r="IDD18" s="70"/>
      <c r="IDE18" s="70"/>
      <c r="IDF18" s="70"/>
      <c r="IDG18" s="70"/>
      <c r="IDH18" s="92"/>
      <c r="IDI18" s="93"/>
      <c r="IDJ18" s="91"/>
      <c r="IDK18" s="91"/>
      <c r="IDL18" s="22"/>
      <c r="IDM18" s="94"/>
      <c r="IDN18" s="91"/>
      <c r="IDO18" s="91"/>
      <c r="IDP18" s="94"/>
      <c r="IDQ18" s="70"/>
      <c r="IDS18" s="92"/>
      <c r="IDT18" s="70"/>
      <c r="IDU18" s="70"/>
      <c r="IDV18" s="70"/>
      <c r="IDW18" s="70"/>
      <c r="IDX18" s="92"/>
      <c r="IDY18" s="93"/>
      <c r="IDZ18" s="91"/>
      <c r="IEA18" s="91"/>
      <c r="IEB18" s="22"/>
      <c r="IEC18" s="94"/>
      <c r="IED18" s="91"/>
      <c r="IEE18" s="91"/>
      <c r="IEF18" s="94"/>
      <c r="IEG18" s="70"/>
      <c r="IEI18" s="92"/>
      <c r="IEJ18" s="70"/>
      <c r="IEK18" s="70"/>
      <c r="IEL18" s="70"/>
      <c r="IEM18" s="70"/>
      <c r="IEN18" s="92"/>
      <c r="IEO18" s="93"/>
      <c r="IEP18" s="91"/>
      <c r="IEQ18" s="91"/>
      <c r="IER18" s="22"/>
      <c r="IES18" s="94"/>
      <c r="IET18" s="91"/>
      <c r="IEU18" s="91"/>
      <c r="IEV18" s="94"/>
      <c r="IEW18" s="70"/>
      <c r="IEY18" s="92"/>
      <c r="IEZ18" s="70"/>
      <c r="IFA18" s="70"/>
      <c r="IFB18" s="70"/>
      <c r="IFC18" s="70"/>
      <c r="IFD18" s="92"/>
      <c r="IFE18" s="93"/>
      <c r="IFF18" s="91"/>
      <c r="IFG18" s="91"/>
      <c r="IFH18" s="22"/>
      <c r="IFI18" s="94"/>
      <c r="IFJ18" s="91"/>
      <c r="IFK18" s="91"/>
      <c r="IFL18" s="94"/>
      <c r="IFM18" s="70"/>
      <c r="IFO18" s="92"/>
      <c r="IFP18" s="70"/>
      <c r="IFQ18" s="70"/>
      <c r="IFR18" s="70"/>
      <c r="IFS18" s="70"/>
      <c r="IFT18" s="92"/>
      <c r="IFU18" s="93"/>
      <c r="IFV18" s="91"/>
      <c r="IFW18" s="91"/>
      <c r="IFX18" s="22"/>
      <c r="IFY18" s="94"/>
      <c r="IFZ18" s="91"/>
      <c r="IGA18" s="91"/>
      <c r="IGB18" s="94"/>
      <c r="IGC18" s="70"/>
      <c r="IGE18" s="92"/>
      <c r="IGF18" s="70"/>
      <c r="IGG18" s="70"/>
      <c r="IGH18" s="70"/>
      <c r="IGI18" s="70"/>
      <c r="IGJ18" s="92"/>
      <c r="IGK18" s="93"/>
      <c r="IGL18" s="91"/>
      <c r="IGM18" s="91"/>
      <c r="IGN18" s="22"/>
      <c r="IGO18" s="94"/>
      <c r="IGP18" s="91"/>
      <c r="IGQ18" s="91"/>
      <c r="IGR18" s="94"/>
      <c r="IGS18" s="70"/>
      <c r="IGU18" s="92"/>
      <c r="IGV18" s="70"/>
      <c r="IGW18" s="70"/>
      <c r="IGX18" s="70"/>
      <c r="IGY18" s="70"/>
      <c r="IGZ18" s="92"/>
      <c r="IHA18" s="93"/>
      <c r="IHB18" s="91"/>
      <c r="IHC18" s="91"/>
      <c r="IHD18" s="22"/>
      <c r="IHE18" s="94"/>
      <c r="IHF18" s="91"/>
      <c r="IHG18" s="91"/>
      <c r="IHH18" s="94"/>
      <c r="IHI18" s="70"/>
      <c r="IHK18" s="92"/>
      <c r="IHL18" s="70"/>
      <c r="IHM18" s="70"/>
      <c r="IHN18" s="70"/>
      <c r="IHO18" s="70"/>
      <c r="IHP18" s="92"/>
      <c r="IHQ18" s="93"/>
      <c r="IHR18" s="91"/>
      <c r="IHS18" s="91"/>
      <c r="IHT18" s="22"/>
      <c r="IHU18" s="94"/>
      <c r="IHV18" s="91"/>
      <c r="IHW18" s="91"/>
      <c r="IHX18" s="94"/>
      <c r="IHY18" s="70"/>
      <c r="IIA18" s="92"/>
      <c r="IIB18" s="70"/>
      <c r="IIC18" s="70"/>
      <c r="IID18" s="70"/>
      <c r="IIE18" s="70"/>
      <c r="IIF18" s="92"/>
      <c r="IIG18" s="93"/>
      <c r="IIH18" s="91"/>
      <c r="III18" s="91"/>
      <c r="IIJ18" s="22"/>
      <c r="IIK18" s="94"/>
      <c r="IIL18" s="91"/>
      <c r="IIM18" s="91"/>
      <c r="IIN18" s="94"/>
      <c r="IIO18" s="70"/>
      <c r="IIQ18" s="92"/>
      <c r="IIR18" s="70"/>
      <c r="IIS18" s="70"/>
      <c r="IIT18" s="70"/>
      <c r="IIU18" s="70"/>
      <c r="IIV18" s="92"/>
      <c r="IIW18" s="93"/>
      <c r="IIX18" s="91"/>
      <c r="IIY18" s="91"/>
      <c r="IIZ18" s="22"/>
      <c r="IJA18" s="94"/>
      <c r="IJB18" s="91"/>
      <c r="IJC18" s="91"/>
      <c r="IJD18" s="94"/>
      <c r="IJE18" s="70"/>
      <c r="IJG18" s="92"/>
      <c r="IJH18" s="70"/>
      <c r="IJI18" s="70"/>
      <c r="IJJ18" s="70"/>
      <c r="IJK18" s="70"/>
      <c r="IJL18" s="92"/>
      <c r="IJM18" s="93"/>
      <c r="IJN18" s="91"/>
      <c r="IJO18" s="91"/>
      <c r="IJP18" s="22"/>
      <c r="IJQ18" s="94"/>
      <c r="IJR18" s="91"/>
      <c r="IJS18" s="91"/>
      <c r="IJT18" s="94"/>
      <c r="IJU18" s="70"/>
      <c r="IJW18" s="92"/>
      <c r="IJX18" s="70"/>
      <c r="IJY18" s="70"/>
      <c r="IJZ18" s="70"/>
      <c r="IKA18" s="70"/>
      <c r="IKB18" s="92"/>
      <c r="IKC18" s="93"/>
      <c r="IKD18" s="91"/>
      <c r="IKE18" s="91"/>
      <c r="IKF18" s="22"/>
      <c r="IKG18" s="94"/>
      <c r="IKH18" s="91"/>
      <c r="IKI18" s="91"/>
      <c r="IKJ18" s="94"/>
      <c r="IKK18" s="70"/>
      <c r="IKM18" s="92"/>
      <c r="IKN18" s="70"/>
      <c r="IKO18" s="70"/>
      <c r="IKP18" s="70"/>
      <c r="IKQ18" s="70"/>
      <c r="IKR18" s="92"/>
      <c r="IKS18" s="93"/>
      <c r="IKT18" s="91"/>
      <c r="IKU18" s="91"/>
      <c r="IKV18" s="22"/>
      <c r="IKW18" s="94"/>
      <c r="IKX18" s="91"/>
      <c r="IKY18" s="91"/>
      <c r="IKZ18" s="94"/>
      <c r="ILA18" s="70"/>
      <c r="ILC18" s="92"/>
      <c r="ILD18" s="70"/>
      <c r="ILE18" s="70"/>
      <c r="ILF18" s="70"/>
      <c r="ILG18" s="70"/>
      <c r="ILH18" s="92"/>
      <c r="ILI18" s="93"/>
      <c r="ILJ18" s="91"/>
      <c r="ILK18" s="91"/>
      <c r="ILL18" s="22"/>
      <c r="ILM18" s="94"/>
      <c r="ILN18" s="91"/>
      <c r="ILO18" s="91"/>
      <c r="ILP18" s="94"/>
      <c r="ILQ18" s="70"/>
      <c r="ILS18" s="92"/>
      <c r="ILT18" s="70"/>
      <c r="ILU18" s="70"/>
      <c r="ILV18" s="70"/>
      <c r="ILW18" s="70"/>
      <c r="ILX18" s="92"/>
      <c r="ILY18" s="93"/>
      <c r="ILZ18" s="91"/>
      <c r="IMA18" s="91"/>
      <c r="IMB18" s="22"/>
      <c r="IMC18" s="94"/>
      <c r="IMD18" s="91"/>
      <c r="IME18" s="91"/>
      <c r="IMF18" s="94"/>
      <c r="IMG18" s="70"/>
      <c r="IMI18" s="92"/>
      <c r="IMJ18" s="70"/>
      <c r="IMK18" s="70"/>
      <c r="IML18" s="70"/>
      <c r="IMM18" s="70"/>
      <c r="IMN18" s="92"/>
      <c r="IMO18" s="93"/>
      <c r="IMP18" s="91"/>
      <c r="IMQ18" s="91"/>
      <c r="IMR18" s="22"/>
      <c r="IMS18" s="94"/>
      <c r="IMT18" s="91"/>
      <c r="IMU18" s="91"/>
      <c r="IMV18" s="94"/>
      <c r="IMW18" s="70"/>
      <c r="IMY18" s="92"/>
      <c r="IMZ18" s="70"/>
      <c r="INA18" s="70"/>
      <c r="INB18" s="70"/>
      <c r="INC18" s="70"/>
      <c r="IND18" s="92"/>
      <c r="INE18" s="93"/>
      <c r="INF18" s="91"/>
      <c r="ING18" s="91"/>
      <c r="INH18" s="22"/>
      <c r="INI18" s="94"/>
      <c r="INJ18" s="91"/>
      <c r="INK18" s="91"/>
      <c r="INL18" s="94"/>
      <c r="INM18" s="70"/>
      <c r="INO18" s="92"/>
      <c r="INP18" s="70"/>
      <c r="INQ18" s="70"/>
      <c r="INR18" s="70"/>
      <c r="INS18" s="70"/>
      <c r="INT18" s="92"/>
      <c r="INU18" s="93"/>
      <c r="INV18" s="91"/>
      <c r="INW18" s="91"/>
      <c r="INX18" s="22"/>
      <c r="INY18" s="94"/>
      <c r="INZ18" s="91"/>
      <c r="IOA18" s="91"/>
      <c r="IOB18" s="94"/>
      <c r="IOC18" s="70"/>
      <c r="IOE18" s="92"/>
      <c r="IOF18" s="70"/>
      <c r="IOG18" s="70"/>
      <c r="IOH18" s="70"/>
      <c r="IOI18" s="70"/>
      <c r="IOJ18" s="92"/>
      <c r="IOK18" s="93"/>
      <c r="IOL18" s="91"/>
      <c r="IOM18" s="91"/>
      <c r="ION18" s="22"/>
      <c r="IOO18" s="94"/>
      <c r="IOP18" s="91"/>
      <c r="IOQ18" s="91"/>
      <c r="IOR18" s="94"/>
      <c r="IOS18" s="70"/>
      <c r="IOU18" s="92"/>
      <c r="IOV18" s="70"/>
      <c r="IOW18" s="70"/>
      <c r="IOX18" s="70"/>
      <c r="IOY18" s="70"/>
      <c r="IOZ18" s="92"/>
      <c r="IPA18" s="93"/>
      <c r="IPB18" s="91"/>
      <c r="IPC18" s="91"/>
      <c r="IPD18" s="22"/>
      <c r="IPE18" s="94"/>
      <c r="IPF18" s="91"/>
      <c r="IPG18" s="91"/>
      <c r="IPH18" s="94"/>
      <c r="IPI18" s="70"/>
      <c r="IPK18" s="92"/>
      <c r="IPL18" s="70"/>
      <c r="IPM18" s="70"/>
      <c r="IPN18" s="70"/>
      <c r="IPO18" s="70"/>
      <c r="IPP18" s="92"/>
      <c r="IPQ18" s="93"/>
      <c r="IPR18" s="91"/>
      <c r="IPS18" s="91"/>
      <c r="IPT18" s="22"/>
      <c r="IPU18" s="94"/>
      <c r="IPV18" s="91"/>
      <c r="IPW18" s="91"/>
      <c r="IPX18" s="94"/>
      <c r="IPY18" s="70"/>
      <c r="IQA18" s="92"/>
      <c r="IQB18" s="70"/>
      <c r="IQC18" s="70"/>
      <c r="IQD18" s="70"/>
      <c r="IQE18" s="70"/>
      <c r="IQF18" s="92"/>
      <c r="IQG18" s="93"/>
      <c r="IQH18" s="91"/>
      <c r="IQI18" s="91"/>
      <c r="IQJ18" s="22"/>
      <c r="IQK18" s="94"/>
      <c r="IQL18" s="91"/>
      <c r="IQM18" s="91"/>
      <c r="IQN18" s="94"/>
      <c r="IQO18" s="70"/>
      <c r="IQQ18" s="92"/>
      <c r="IQR18" s="70"/>
      <c r="IQS18" s="70"/>
      <c r="IQT18" s="70"/>
      <c r="IQU18" s="70"/>
      <c r="IQV18" s="92"/>
      <c r="IQW18" s="93"/>
      <c r="IQX18" s="91"/>
      <c r="IQY18" s="91"/>
      <c r="IQZ18" s="22"/>
      <c r="IRA18" s="94"/>
      <c r="IRB18" s="91"/>
      <c r="IRC18" s="91"/>
      <c r="IRD18" s="94"/>
      <c r="IRE18" s="70"/>
      <c r="IRG18" s="92"/>
      <c r="IRH18" s="70"/>
      <c r="IRI18" s="70"/>
      <c r="IRJ18" s="70"/>
      <c r="IRK18" s="70"/>
      <c r="IRL18" s="92"/>
      <c r="IRM18" s="93"/>
      <c r="IRN18" s="91"/>
      <c r="IRO18" s="91"/>
      <c r="IRP18" s="22"/>
      <c r="IRQ18" s="94"/>
      <c r="IRR18" s="91"/>
      <c r="IRS18" s="91"/>
      <c r="IRT18" s="94"/>
      <c r="IRU18" s="70"/>
      <c r="IRW18" s="92"/>
      <c r="IRX18" s="70"/>
      <c r="IRY18" s="70"/>
      <c r="IRZ18" s="70"/>
      <c r="ISA18" s="70"/>
      <c r="ISB18" s="92"/>
      <c r="ISC18" s="93"/>
      <c r="ISD18" s="91"/>
      <c r="ISE18" s="91"/>
      <c r="ISF18" s="22"/>
      <c r="ISG18" s="94"/>
      <c r="ISH18" s="91"/>
      <c r="ISI18" s="91"/>
      <c r="ISJ18" s="94"/>
      <c r="ISK18" s="70"/>
      <c r="ISM18" s="92"/>
      <c r="ISN18" s="70"/>
      <c r="ISO18" s="70"/>
      <c r="ISP18" s="70"/>
      <c r="ISQ18" s="70"/>
      <c r="ISR18" s="92"/>
      <c r="ISS18" s="93"/>
      <c r="IST18" s="91"/>
      <c r="ISU18" s="91"/>
      <c r="ISV18" s="22"/>
      <c r="ISW18" s="94"/>
      <c r="ISX18" s="91"/>
      <c r="ISY18" s="91"/>
      <c r="ISZ18" s="94"/>
      <c r="ITA18" s="70"/>
      <c r="ITC18" s="92"/>
      <c r="ITD18" s="70"/>
      <c r="ITE18" s="70"/>
      <c r="ITF18" s="70"/>
      <c r="ITG18" s="70"/>
      <c r="ITH18" s="92"/>
      <c r="ITI18" s="93"/>
      <c r="ITJ18" s="91"/>
      <c r="ITK18" s="91"/>
      <c r="ITL18" s="22"/>
      <c r="ITM18" s="94"/>
      <c r="ITN18" s="91"/>
      <c r="ITO18" s="91"/>
      <c r="ITP18" s="94"/>
      <c r="ITQ18" s="70"/>
      <c r="ITS18" s="92"/>
      <c r="ITT18" s="70"/>
      <c r="ITU18" s="70"/>
      <c r="ITV18" s="70"/>
      <c r="ITW18" s="70"/>
      <c r="ITX18" s="92"/>
      <c r="ITY18" s="93"/>
      <c r="ITZ18" s="91"/>
      <c r="IUA18" s="91"/>
      <c r="IUB18" s="22"/>
      <c r="IUC18" s="94"/>
      <c r="IUD18" s="91"/>
      <c r="IUE18" s="91"/>
      <c r="IUF18" s="94"/>
      <c r="IUG18" s="70"/>
      <c r="IUI18" s="92"/>
      <c r="IUJ18" s="70"/>
      <c r="IUK18" s="70"/>
      <c r="IUL18" s="70"/>
      <c r="IUM18" s="70"/>
      <c r="IUN18" s="92"/>
      <c r="IUO18" s="93"/>
      <c r="IUP18" s="91"/>
      <c r="IUQ18" s="91"/>
      <c r="IUR18" s="22"/>
      <c r="IUS18" s="94"/>
      <c r="IUT18" s="91"/>
      <c r="IUU18" s="91"/>
      <c r="IUV18" s="94"/>
      <c r="IUW18" s="70"/>
      <c r="IUY18" s="92"/>
      <c r="IUZ18" s="70"/>
      <c r="IVA18" s="70"/>
      <c r="IVB18" s="70"/>
      <c r="IVC18" s="70"/>
      <c r="IVD18" s="92"/>
      <c r="IVE18" s="93"/>
      <c r="IVF18" s="91"/>
      <c r="IVG18" s="91"/>
      <c r="IVH18" s="22"/>
      <c r="IVI18" s="94"/>
      <c r="IVJ18" s="91"/>
      <c r="IVK18" s="91"/>
      <c r="IVL18" s="94"/>
      <c r="IVM18" s="70"/>
      <c r="IVO18" s="92"/>
      <c r="IVP18" s="70"/>
      <c r="IVQ18" s="70"/>
      <c r="IVR18" s="70"/>
      <c r="IVS18" s="70"/>
      <c r="IVT18" s="92"/>
      <c r="IVU18" s="93"/>
      <c r="IVV18" s="91"/>
      <c r="IVW18" s="91"/>
      <c r="IVX18" s="22"/>
      <c r="IVY18" s="94"/>
      <c r="IVZ18" s="91"/>
      <c r="IWA18" s="91"/>
      <c r="IWB18" s="94"/>
      <c r="IWC18" s="70"/>
      <c r="IWE18" s="92"/>
      <c r="IWF18" s="70"/>
      <c r="IWG18" s="70"/>
      <c r="IWH18" s="70"/>
      <c r="IWI18" s="70"/>
      <c r="IWJ18" s="92"/>
      <c r="IWK18" s="93"/>
      <c r="IWL18" s="91"/>
      <c r="IWM18" s="91"/>
      <c r="IWN18" s="22"/>
      <c r="IWO18" s="94"/>
      <c r="IWP18" s="91"/>
      <c r="IWQ18" s="91"/>
      <c r="IWR18" s="94"/>
      <c r="IWS18" s="70"/>
      <c r="IWU18" s="92"/>
      <c r="IWV18" s="70"/>
      <c r="IWW18" s="70"/>
      <c r="IWX18" s="70"/>
      <c r="IWY18" s="70"/>
      <c r="IWZ18" s="92"/>
      <c r="IXA18" s="93"/>
      <c r="IXB18" s="91"/>
      <c r="IXC18" s="91"/>
      <c r="IXD18" s="22"/>
      <c r="IXE18" s="94"/>
      <c r="IXF18" s="91"/>
      <c r="IXG18" s="91"/>
      <c r="IXH18" s="94"/>
      <c r="IXI18" s="70"/>
      <c r="IXK18" s="92"/>
      <c r="IXL18" s="70"/>
      <c r="IXM18" s="70"/>
      <c r="IXN18" s="70"/>
      <c r="IXO18" s="70"/>
      <c r="IXP18" s="92"/>
      <c r="IXQ18" s="93"/>
      <c r="IXR18" s="91"/>
      <c r="IXS18" s="91"/>
      <c r="IXT18" s="22"/>
      <c r="IXU18" s="94"/>
      <c r="IXV18" s="91"/>
      <c r="IXW18" s="91"/>
      <c r="IXX18" s="94"/>
      <c r="IXY18" s="70"/>
      <c r="IYA18" s="92"/>
      <c r="IYB18" s="70"/>
      <c r="IYC18" s="70"/>
      <c r="IYD18" s="70"/>
      <c r="IYE18" s="70"/>
      <c r="IYF18" s="92"/>
      <c r="IYG18" s="93"/>
      <c r="IYH18" s="91"/>
      <c r="IYI18" s="91"/>
      <c r="IYJ18" s="22"/>
      <c r="IYK18" s="94"/>
      <c r="IYL18" s="91"/>
      <c r="IYM18" s="91"/>
      <c r="IYN18" s="94"/>
      <c r="IYO18" s="70"/>
      <c r="IYQ18" s="92"/>
      <c r="IYR18" s="70"/>
      <c r="IYS18" s="70"/>
      <c r="IYT18" s="70"/>
      <c r="IYU18" s="70"/>
      <c r="IYV18" s="92"/>
      <c r="IYW18" s="93"/>
      <c r="IYX18" s="91"/>
      <c r="IYY18" s="91"/>
      <c r="IYZ18" s="22"/>
      <c r="IZA18" s="94"/>
      <c r="IZB18" s="91"/>
      <c r="IZC18" s="91"/>
      <c r="IZD18" s="94"/>
      <c r="IZE18" s="70"/>
      <c r="IZG18" s="92"/>
      <c r="IZH18" s="70"/>
      <c r="IZI18" s="70"/>
      <c r="IZJ18" s="70"/>
      <c r="IZK18" s="70"/>
      <c r="IZL18" s="92"/>
      <c r="IZM18" s="93"/>
      <c r="IZN18" s="91"/>
      <c r="IZO18" s="91"/>
      <c r="IZP18" s="22"/>
      <c r="IZQ18" s="94"/>
      <c r="IZR18" s="91"/>
      <c r="IZS18" s="91"/>
      <c r="IZT18" s="94"/>
      <c r="IZU18" s="70"/>
      <c r="IZW18" s="92"/>
      <c r="IZX18" s="70"/>
      <c r="IZY18" s="70"/>
      <c r="IZZ18" s="70"/>
      <c r="JAA18" s="70"/>
      <c r="JAB18" s="92"/>
      <c r="JAC18" s="93"/>
      <c r="JAD18" s="91"/>
      <c r="JAE18" s="91"/>
      <c r="JAF18" s="22"/>
      <c r="JAG18" s="94"/>
      <c r="JAH18" s="91"/>
      <c r="JAI18" s="91"/>
      <c r="JAJ18" s="94"/>
      <c r="JAK18" s="70"/>
      <c r="JAM18" s="92"/>
      <c r="JAN18" s="70"/>
      <c r="JAO18" s="70"/>
      <c r="JAP18" s="70"/>
      <c r="JAQ18" s="70"/>
      <c r="JAR18" s="92"/>
      <c r="JAS18" s="93"/>
      <c r="JAT18" s="91"/>
      <c r="JAU18" s="91"/>
      <c r="JAV18" s="22"/>
      <c r="JAW18" s="94"/>
      <c r="JAX18" s="91"/>
      <c r="JAY18" s="91"/>
      <c r="JAZ18" s="94"/>
      <c r="JBA18" s="70"/>
      <c r="JBC18" s="92"/>
      <c r="JBD18" s="70"/>
      <c r="JBE18" s="70"/>
      <c r="JBF18" s="70"/>
      <c r="JBG18" s="70"/>
      <c r="JBH18" s="92"/>
      <c r="JBI18" s="93"/>
      <c r="JBJ18" s="91"/>
      <c r="JBK18" s="91"/>
      <c r="JBL18" s="22"/>
      <c r="JBM18" s="94"/>
      <c r="JBN18" s="91"/>
      <c r="JBO18" s="91"/>
      <c r="JBP18" s="94"/>
      <c r="JBQ18" s="70"/>
      <c r="JBS18" s="92"/>
      <c r="JBT18" s="70"/>
      <c r="JBU18" s="70"/>
      <c r="JBV18" s="70"/>
      <c r="JBW18" s="70"/>
      <c r="JBX18" s="92"/>
      <c r="JBY18" s="93"/>
      <c r="JBZ18" s="91"/>
      <c r="JCA18" s="91"/>
      <c r="JCB18" s="22"/>
      <c r="JCC18" s="94"/>
      <c r="JCD18" s="91"/>
      <c r="JCE18" s="91"/>
      <c r="JCF18" s="94"/>
      <c r="JCG18" s="70"/>
      <c r="JCI18" s="92"/>
      <c r="JCJ18" s="70"/>
      <c r="JCK18" s="70"/>
      <c r="JCL18" s="70"/>
      <c r="JCM18" s="70"/>
      <c r="JCN18" s="92"/>
      <c r="JCO18" s="93"/>
      <c r="JCP18" s="91"/>
      <c r="JCQ18" s="91"/>
      <c r="JCR18" s="22"/>
      <c r="JCS18" s="94"/>
      <c r="JCT18" s="91"/>
      <c r="JCU18" s="91"/>
      <c r="JCV18" s="94"/>
      <c r="JCW18" s="70"/>
      <c r="JCY18" s="92"/>
      <c r="JCZ18" s="70"/>
      <c r="JDA18" s="70"/>
      <c r="JDB18" s="70"/>
      <c r="JDC18" s="70"/>
      <c r="JDD18" s="92"/>
      <c r="JDE18" s="93"/>
      <c r="JDF18" s="91"/>
      <c r="JDG18" s="91"/>
      <c r="JDH18" s="22"/>
      <c r="JDI18" s="94"/>
      <c r="JDJ18" s="91"/>
      <c r="JDK18" s="91"/>
      <c r="JDL18" s="94"/>
      <c r="JDM18" s="70"/>
      <c r="JDO18" s="92"/>
      <c r="JDP18" s="70"/>
      <c r="JDQ18" s="70"/>
      <c r="JDR18" s="70"/>
      <c r="JDS18" s="70"/>
      <c r="JDT18" s="92"/>
      <c r="JDU18" s="93"/>
      <c r="JDV18" s="91"/>
      <c r="JDW18" s="91"/>
      <c r="JDX18" s="22"/>
      <c r="JDY18" s="94"/>
      <c r="JDZ18" s="91"/>
      <c r="JEA18" s="91"/>
      <c r="JEB18" s="94"/>
      <c r="JEC18" s="70"/>
      <c r="JEE18" s="92"/>
      <c r="JEF18" s="70"/>
      <c r="JEG18" s="70"/>
      <c r="JEH18" s="70"/>
      <c r="JEI18" s="70"/>
      <c r="JEJ18" s="92"/>
      <c r="JEK18" s="93"/>
      <c r="JEL18" s="91"/>
      <c r="JEM18" s="91"/>
      <c r="JEN18" s="22"/>
      <c r="JEO18" s="94"/>
      <c r="JEP18" s="91"/>
      <c r="JEQ18" s="91"/>
      <c r="JER18" s="94"/>
      <c r="JES18" s="70"/>
      <c r="JEU18" s="92"/>
      <c r="JEV18" s="70"/>
      <c r="JEW18" s="70"/>
      <c r="JEX18" s="70"/>
      <c r="JEY18" s="70"/>
      <c r="JEZ18" s="92"/>
      <c r="JFA18" s="93"/>
      <c r="JFB18" s="91"/>
      <c r="JFC18" s="91"/>
      <c r="JFD18" s="22"/>
      <c r="JFE18" s="94"/>
      <c r="JFF18" s="91"/>
      <c r="JFG18" s="91"/>
      <c r="JFH18" s="94"/>
      <c r="JFI18" s="70"/>
      <c r="JFK18" s="92"/>
      <c r="JFL18" s="70"/>
      <c r="JFM18" s="70"/>
      <c r="JFN18" s="70"/>
      <c r="JFO18" s="70"/>
      <c r="JFP18" s="92"/>
      <c r="JFQ18" s="93"/>
      <c r="JFR18" s="91"/>
      <c r="JFS18" s="91"/>
      <c r="JFT18" s="22"/>
      <c r="JFU18" s="94"/>
      <c r="JFV18" s="91"/>
      <c r="JFW18" s="91"/>
      <c r="JFX18" s="94"/>
      <c r="JFY18" s="70"/>
      <c r="JGA18" s="92"/>
      <c r="JGB18" s="70"/>
      <c r="JGC18" s="70"/>
      <c r="JGD18" s="70"/>
      <c r="JGE18" s="70"/>
      <c r="JGF18" s="92"/>
      <c r="JGG18" s="93"/>
      <c r="JGH18" s="91"/>
      <c r="JGI18" s="91"/>
      <c r="JGJ18" s="22"/>
      <c r="JGK18" s="94"/>
      <c r="JGL18" s="91"/>
      <c r="JGM18" s="91"/>
      <c r="JGN18" s="94"/>
      <c r="JGO18" s="70"/>
      <c r="JGQ18" s="92"/>
      <c r="JGR18" s="70"/>
      <c r="JGS18" s="70"/>
      <c r="JGT18" s="70"/>
      <c r="JGU18" s="70"/>
      <c r="JGV18" s="92"/>
      <c r="JGW18" s="93"/>
      <c r="JGX18" s="91"/>
      <c r="JGY18" s="91"/>
      <c r="JGZ18" s="22"/>
      <c r="JHA18" s="94"/>
      <c r="JHB18" s="91"/>
      <c r="JHC18" s="91"/>
      <c r="JHD18" s="94"/>
      <c r="JHE18" s="70"/>
      <c r="JHG18" s="92"/>
      <c r="JHH18" s="70"/>
      <c r="JHI18" s="70"/>
      <c r="JHJ18" s="70"/>
      <c r="JHK18" s="70"/>
      <c r="JHL18" s="92"/>
      <c r="JHM18" s="93"/>
      <c r="JHN18" s="91"/>
      <c r="JHO18" s="91"/>
      <c r="JHP18" s="22"/>
      <c r="JHQ18" s="94"/>
      <c r="JHR18" s="91"/>
      <c r="JHS18" s="91"/>
      <c r="JHT18" s="94"/>
      <c r="JHU18" s="70"/>
      <c r="JHW18" s="92"/>
      <c r="JHX18" s="70"/>
      <c r="JHY18" s="70"/>
      <c r="JHZ18" s="70"/>
      <c r="JIA18" s="70"/>
      <c r="JIB18" s="92"/>
      <c r="JIC18" s="93"/>
      <c r="JID18" s="91"/>
      <c r="JIE18" s="91"/>
      <c r="JIF18" s="22"/>
      <c r="JIG18" s="94"/>
      <c r="JIH18" s="91"/>
      <c r="JII18" s="91"/>
      <c r="JIJ18" s="94"/>
      <c r="JIK18" s="70"/>
      <c r="JIM18" s="92"/>
      <c r="JIN18" s="70"/>
      <c r="JIO18" s="70"/>
      <c r="JIP18" s="70"/>
      <c r="JIQ18" s="70"/>
      <c r="JIR18" s="92"/>
      <c r="JIS18" s="93"/>
      <c r="JIT18" s="91"/>
      <c r="JIU18" s="91"/>
      <c r="JIV18" s="22"/>
      <c r="JIW18" s="94"/>
      <c r="JIX18" s="91"/>
      <c r="JIY18" s="91"/>
      <c r="JIZ18" s="94"/>
      <c r="JJA18" s="70"/>
      <c r="JJC18" s="92"/>
      <c r="JJD18" s="70"/>
      <c r="JJE18" s="70"/>
      <c r="JJF18" s="70"/>
      <c r="JJG18" s="70"/>
      <c r="JJH18" s="92"/>
      <c r="JJI18" s="93"/>
      <c r="JJJ18" s="91"/>
      <c r="JJK18" s="91"/>
      <c r="JJL18" s="22"/>
      <c r="JJM18" s="94"/>
      <c r="JJN18" s="91"/>
      <c r="JJO18" s="91"/>
      <c r="JJP18" s="94"/>
      <c r="JJQ18" s="70"/>
      <c r="JJS18" s="92"/>
      <c r="JJT18" s="70"/>
      <c r="JJU18" s="70"/>
      <c r="JJV18" s="70"/>
      <c r="JJW18" s="70"/>
      <c r="JJX18" s="92"/>
      <c r="JJY18" s="93"/>
      <c r="JJZ18" s="91"/>
      <c r="JKA18" s="91"/>
      <c r="JKB18" s="22"/>
      <c r="JKC18" s="94"/>
      <c r="JKD18" s="91"/>
      <c r="JKE18" s="91"/>
      <c r="JKF18" s="94"/>
      <c r="JKG18" s="70"/>
      <c r="JKI18" s="92"/>
      <c r="JKJ18" s="70"/>
      <c r="JKK18" s="70"/>
      <c r="JKL18" s="70"/>
      <c r="JKM18" s="70"/>
      <c r="JKN18" s="92"/>
      <c r="JKO18" s="93"/>
      <c r="JKP18" s="91"/>
      <c r="JKQ18" s="91"/>
      <c r="JKR18" s="22"/>
      <c r="JKS18" s="94"/>
      <c r="JKT18" s="91"/>
      <c r="JKU18" s="91"/>
      <c r="JKV18" s="94"/>
      <c r="JKW18" s="70"/>
      <c r="JKY18" s="92"/>
      <c r="JKZ18" s="70"/>
      <c r="JLA18" s="70"/>
      <c r="JLB18" s="70"/>
      <c r="JLC18" s="70"/>
      <c r="JLD18" s="92"/>
      <c r="JLE18" s="93"/>
      <c r="JLF18" s="91"/>
      <c r="JLG18" s="91"/>
      <c r="JLH18" s="22"/>
      <c r="JLI18" s="94"/>
      <c r="JLJ18" s="91"/>
      <c r="JLK18" s="91"/>
      <c r="JLL18" s="94"/>
      <c r="JLM18" s="70"/>
      <c r="JLO18" s="92"/>
      <c r="JLP18" s="70"/>
      <c r="JLQ18" s="70"/>
      <c r="JLR18" s="70"/>
      <c r="JLS18" s="70"/>
      <c r="JLT18" s="92"/>
      <c r="JLU18" s="93"/>
      <c r="JLV18" s="91"/>
      <c r="JLW18" s="91"/>
      <c r="JLX18" s="22"/>
      <c r="JLY18" s="94"/>
      <c r="JLZ18" s="91"/>
      <c r="JMA18" s="91"/>
      <c r="JMB18" s="94"/>
      <c r="JMC18" s="70"/>
      <c r="JME18" s="92"/>
      <c r="JMF18" s="70"/>
      <c r="JMG18" s="70"/>
      <c r="JMH18" s="70"/>
      <c r="JMI18" s="70"/>
      <c r="JMJ18" s="92"/>
      <c r="JMK18" s="93"/>
      <c r="JML18" s="91"/>
      <c r="JMM18" s="91"/>
      <c r="JMN18" s="22"/>
      <c r="JMO18" s="94"/>
      <c r="JMP18" s="91"/>
      <c r="JMQ18" s="91"/>
      <c r="JMR18" s="94"/>
      <c r="JMS18" s="70"/>
      <c r="JMU18" s="92"/>
      <c r="JMV18" s="70"/>
      <c r="JMW18" s="70"/>
      <c r="JMX18" s="70"/>
      <c r="JMY18" s="70"/>
      <c r="JMZ18" s="92"/>
      <c r="JNA18" s="93"/>
      <c r="JNB18" s="91"/>
      <c r="JNC18" s="91"/>
      <c r="JND18" s="22"/>
      <c r="JNE18" s="94"/>
      <c r="JNF18" s="91"/>
      <c r="JNG18" s="91"/>
      <c r="JNH18" s="94"/>
      <c r="JNI18" s="70"/>
      <c r="JNK18" s="92"/>
      <c r="JNL18" s="70"/>
      <c r="JNM18" s="70"/>
      <c r="JNN18" s="70"/>
      <c r="JNO18" s="70"/>
      <c r="JNP18" s="92"/>
      <c r="JNQ18" s="93"/>
      <c r="JNR18" s="91"/>
      <c r="JNS18" s="91"/>
      <c r="JNT18" s="22"/>
      <c r="JNU18" s="94"/>
      <c r="JNV18" s="91"/>
      <c r="JNW18" s="91"/>
      <c r="JNX18" s="94"/>
      <c r="JNY18" s="70"/>
      <c r="JOA18" s="92"/>
      <c r="JOB18" s="70"/>
      <c r="JOC18" s="70"/>
      <c r="JOD18" s="70"/>
      <c r="JOE18" s="70"/>
      <c r="JOF18" s="92"/>
      <c r="JOG18" s="93"/>
      <c r="JOH18" s="91"/>
      <c r="JOI18" s="91"/>
      <c r="JOJ18" s="22"/>
      <c r="JOK18" s="94"/>
      <c r="JOL18" s="91"/>
      <c r="JOM18" s="91"/>
      <c r="JON18" s="94"/>
      <c r="JOO18" s="70"/>
      <c r="JOQ18" s="92"/>
      <c r="JOR18" s="70"/>
      <c r="JOS18" s="70"/>
      <c r="JOT18" s="70"/>
      <c r="JOU18" s="70"/>
      <c r="JOV18" s="92"/>
      <c r="JOW18" s="93"/>
      <c r="JOX18" s="91"/>
      <c r="JOY18" s="91"/>
      <c r="JOZ18" s="22"/>
      <c r="JPA18" s="94"/>
      <c r="JPB18" s="91"/>
      <c r="JPC18" s="91"/>
      <c r="JPD18" s="94"/>
      <c r="JPE18" s="70"/>
      <c r="JPG18" s="92"/>
      <c r="JPH18" s="70"/>
      <c r="JPI18" s="70"/>
      <c r="JPJ18" s="70"/>
      <c r="JPK18" s="70"/>
      <c r="JPL18" s="92"/>
      <c r="JPM18" s="93"/>
      <c r="JPN18" s="91"/>
      <c r="JPO18" s="91"/>
      <c r="JPP18" s="22"/>
      <c r="JPQ18" s="94"/>
      <c r="JPR18" s="91"/>
      <c r="JPS18" s="91"/>
      <c r="JPT18" s="94"/>
      <c r="JPU18" s="70"/>
      <c r="JPW18" s="92"/>
      <c r="JPX18" s="70"/>
      <c r="JPY18" s="70"/>
      <c r="JPZ18" s="70"/>
      <c r="JQA18" s="70"/>
      <c r="JQB18" s="92"/>
      <c r="JQC18" s="93"/>
      <c r="JQD18" s="91"/>
      <c r="JQE18" s="91"/>
      <c r="JQF18" s="22"/>
      <c r="JQG18" s="94"/>
      <c r="JQH18" s="91"/>
      <c r="JQI18" s="91"/>
      <c r="JQJ18" s="94"/>
      <c r="JQK18" s="70"/>
      <c r="JQM18" s="92"/>
      <c r="JQN18" s="70"/>
      <c r="JQO18" s="70"/>
      <c r="JQP18" s="70"/>
      <c r="JQQ18" s="70"/>
      <c r="JQR18" s="92"/>
      <c r="JQS18" s="93"/>
      <c r="JQT18" s="91"/>
      <c r="JQU18" s="91"/>
      <c r="JQV18" s="22"/>
      <c r="JQW18" s="94"/>
      <c r="JQX18" s="91"/>
      <c r="JQY18" s="91"/>
      <c r="JQZ18" s="94"/>
      <c r="JRA18" s="70"/>
      <c r="JRC18" s="92"/>
      <c r="JRD18" s="70"/>
      <c r="JRE18" s="70"/>
      <c r="JRF18" s="70"/>
      <c r="JRG18" s="70"/>
      <c r="JRH18" s="92"/>
      <c r="JRI18" s="93"/>
      <c r="JRJ18" s="91"/>
      <c r="JRK18" s="91"/>
      <c r="JRL18" s="22"/>
      <c r="JRM18" s="94"/>
      <c r="JRN18" s="91"/>
      <c r="JRO18" s="91"/>
      <c r="JRP18" s="94"/>
      <c r="JRQ18" s="70"/>
      <c r="JRS18" s="92"/>
      <c r="JRT18" s="70"/>
      <c r="JRU18" s="70"/>
      <c r="JRV18" s="70"/>
      <c r="JRW18" s="70"/>
      <c r="JRX18" s="92"/>
      <c r="JRY18" s="93"/>
      <c r="JRZ18" s="91"/>
      <c r="JSA18" s="91"/>
      <c r="JSB18" s="22"/>
      <c r="JSC18" s="94"/>
      <c r="JSD18" s="91"/>
      <c r="JSE18" s="91"/>
      <c r="JSF18" s="94"/>
      <c r="JSG18" s="70"/>
      <c r="JSI18" s="92"/>
      <c r="JSJ18" s="70"/>
      <c r="JSK18" s="70"/>
      <c r="JSL18" s="70"/>
      <c r="JSM18" s="70"/>
      <c r="JSN18" s="92"/>
      <c r="JSO18" s="93"/>
      <c r="JSP18" s="91"/>
      <c r="JSQ18" s="91"/>
      <c r="JSR18" s="22"/>
      <c r="JSS18" s="94"/>
      <c r="JST18" s="91"/>
      <c r="JSU18" s="91"/>
      <c r="JSV18" s="94"/>
      <c r="JSW18" s="70"/>
      <c r="JSY18" s="92"/>
      <c r="JSZ18" s="70"/>
      <c r="JTA18" s="70"/>
      <c r="JTB18" s="70"/>
      <c r="JTC18" s="70"/>
      <c r="JTD18" s="92"/>
      <c r="JTE18" s="93"/>
      <c r="JTF18" s="91"/>
      <c r="JTG18" s="91"/>
      <c r="JTH18" s="22"/>
      <c r="JTI18" s="94"/>
      <c r="JTJ18" s="91"/>
      <c r="JTK18" s="91"/>
      <c r="JTL18" s="94"/>
      <c r="JTM18" s="70"/>
      <c r="JTO18" s="92"/>
      <c r="JTP18" s="70"/>
      <c r="JTQ18" s="70"/>
      <c r="JTR18" s="70"/>
      <c r="JTS18" s="70"/>
      <c r="JTT18" s="92"/>
      <c r="JTU18" s="93"/>
      <c r="JTV18" s="91"/>
      <c r="JTW18" s="91"/>
      <c r="JTX18" s="22"/>
      <c r="JTY18" s="94"/>
      <c r="JTZ18" s="91"/>
      <c r="JUA18" s="91"/>
      <c r="JUB18" s="94"/>
      <c r="JUC18" s="70"/>
      <c r="JUE18" s="92"/>
      <c r="JUF18" s="70"/>
      <c r="JUG18" s="70"/>
      <c r="JUH18" s="70"/>
      <c r="JUI18" s="70"/>
      <c r="JUJ18" s="92"/>
      <c r="JUK18" s="93"/>
      <c r="JUL18" s="91"/>
      <c r="JUM18" s="91"/>
      <c r="JUN18" s="22"/>
      <c r="JUO18" s="94"/>
      <c r="JUP18" s="91"/>
      <c r="JUQ18" s="91"/>
      <c r="JUR18" s="94"/>
      <c r="JUS18" s="70"/>
      <c r="JUU18" s="92"/>
      <c r="JUV18" s="70"/>
      <c r="JUW18" s="70"/>
      <c r="JUX18" s="70"/>
      <c r="JUY18" s="70"/>
      <c r="JUZ18" s="92"/>
      <c r="JVA18" s="93"/>
      <c r="JVB18" s="91"/>
      <c r="JVC18" s="91"/>
      <c r="JVD18" s="22"/>
      <c r="JVE18" s="94"/>
      <c r="JVF18" s="91"/>
      <c r="JVG18" s="91"/>
      <c r="JVH18" s="94"/>
      <c r="JVI18" s="70"/>
      <c r="JVK18" s="92"/>
      <c r="JVL18" s="70"/>
      <c r="JVM18" s="70"/>
      <c r="JVN18" s="70"/>
      <c r="JVO18" s="70"/>
      <c r="JVP18" s="92"/>
      <c r="JVQ18" s="93"/>
      <c r="JVR18" s="91"/>
      <c r="JVS18" s="91"/>
      <c r="JVT18" s="22"/>
      <c r="JVU18" s="94"/>
      <c r="JVV18" s="91"/>
      <c r="JVW18" s="91"/>
      <c r="JVX18" s="94"/>
      <c r="JVY18" s="70"/>
      <c r="JWA18" s="92"/>
      <c r="JWB18" s="70"/>
      <c r="JWC18" s="70"/>
      <c r="JWD18" s="70"/>
      <c r="JWE18" s="70"/>
      <c r="JWF18" s="92"/>
      <c r="JWG18" s="93"/>
      <c r="JWH18" s="91"/>
      <c r="JWI18" s="91"/>
      <c r="JWJ18" s="22"/>
      <c r="JWK18" s="94"/>
      <c r="JWL18" s="91"/>
      <c r="JWM18" s="91"/>
      <c r="JWN18" s="94"/>
      <c r="JWO18" s="70"/>
      <c r="JWQ18" s="92"/>
      <c r="JWR18" s="70"/>
      <c r="JWS18" s="70"/>
      <c r="JWT18" s="70"/>
      <c r="JWU18" s="70"/>
      <c r="JWV18" s="92"/>
      <c r="JWW18" s="93"/>
      <c r="JWX18" s="91"/>
      <c r="JWY18" s="91"/>
      <c r="JWZ18" s="22"/>
      <c r="JXA18" s="94"/>
      <c r="JXB18" s="91"/>
      <c r="JXC18" s="91"/>
      <c r="JXD18" s="94"/>
      <c r="JXE18" s="70"/>
      <c r="JXG18" s="92"/>
      <c r="JXH18" s="70"/>
      <c r="JXI18" s="70"/>
      <c r="JXJ18" s="70"/>
      <c r="JXK18" s="70"/>
      <c r="JXL18" s="92"/>
      <c r="JXM18" s="93"/>
      <c r="JXN18" s="91"/>
      <c r="JXO18" s="91"/>
      <c r="JXP18" s="22"/>
      <c r="JXQ18" s="94"/>
      <c r="JXR18" s="91"/>
      <c r="JXS18" s="91"/>
      <c r="JXT18" s="94"/>
      <c r="JXU18" s="70"/>
      <c r="JXW18" s="92"/>
      <c r="JXX18" s="70"/>
      <c r="JXY18" s="70"/>
      <c r="JXZ18" s="70"/>
      <c r="JYA18" s="70"/>
      <c r="JYB18" s="92"/>
      <c r="JYC18" s="93"/>
      <c r="JYD18" s="91"/>
      <c r="JYE18" s="91"/>
      <c r="JYF18" s="22"/>
      <c r="JYG18" s="94"/>
      <c r="JYH18" s="91"/>
      <c r="JYI18" s="91"/>
      <c r="JYJ18" s="94"/>
      <c r="JYK18" s="70"/>
      <c r="JYM18" s="92"/>
      <c r="JYN18" s="70"/>
      <c r="JYO18" s="70"/>
      <c r="JYP18" s="70"/>
      <c r="JYQ18" s="70"/>
      <c r="JYR18" s="92"/>
      <c r="JYS18" s="93"/>
      <c r="JYT18" s="91"/>
      <c r="JYU18" s="91"/>
      <c r="JYV18" s="22"/>
      <c r="JYW18" s="94"/>
      <c r="JYX18" s="91"/>
      <c r="JYY18" s="91"/>
      <c r="JYZ18" s="94"/>
      <c r="JZA18" s="70"/>
      <c r="JZC18" s="92"/>
      <c r="JZD18" s="70"/>
      <c r="JZE18" s="70"/>
      <c r="JZF18" s="70"/>
      <c r="JZG18" s="70"/>
      <c r="JZH18" s="92"/>
      <c r="JZI18" s="93"/>
      <c r="JZJ18" s="91"/>
      <c r="JZK18" s="91"/>
      <c r="JZL18" s="22"/>
      <c r="JZM18" s="94"/>
      <c r="JZN18" s="91"/>
      <c r="JZO18" s="91"/>
      <c r="JZP18" s="94"/>
      <c r="JZQ18" s="70"/>
      <c r="JZS18" s="92"/>
      <c r="JZT18" s="70"/>
      <c r="JZU18" s="70"/>
      <c r="JZV18" s="70"/>
      <c r="JZW18" s="70"/>
      <c r="JZX18" s="92"/>
      <c r="JZY18" s="93"/>
      <c r="JZZ18" s="91"/>
      <c r="KAA18" s="91"/>
      <c r="KAB18" s="22"/>
      <c r="KAC18" s="94"/>
      <c r="KAD18" s="91"/>
      <c r="KAE18" s="91"/>
      <c r="KAF18" s="94"/>
      <c r="KAG18" s="70"/>
      <c r="KAI18" s="92"/>
      <c r="KAJ18" s="70"/>
      <c r="KAK18" s="70"/>
      <c r="KAL18" s="70"/>
      <c r="KAM18" s="70"/>
      <c r="KAN18" s="92"/>
      <c r="KAO18" s="93"/>
      <c r="KAP18" s="91"/>
      <c r="KAQ18" s="91"/>
      <c r="KAR18" s="22"/>
      <c r="KAS18" s="94"/>
      <c r="KAT18" s="91"/>
      <c r="KAU18" s="91"/>
      <c r="KAV18" s="94"/>
      <c r="KAW18" s="70"/>
      <c r="KAY18" s="92"/>
      <c r="KAZ18" s="70"/>
      <c r="KBA18" s="70"/>
      <c r="KBB18" s="70"/>
      <c r="KBC18" s="70"/>
      <c r="KBD18" s="92"/>
      <c r="KBE18" s="93"/>
      <c r="KBF18" s="91"/>
      <c r="KBG18" s="91"/>
      <c r="KBH18" s="22"/>
      <c r="KBI18" s="94"/>
      <c r="KBJ18" s="91"/>
      <c r="KBK18" s="91"/>
      <c r="KBL18" s="94"/>
      <c r="KBM18" s="70"/>
      <c r="KBO18" s="92"/>
      <c r="KBP18" s="70"/>
      <c r="KBQ18" s="70"/>
      <c r="KBR18" s="70"/>
      <c r="KBS18" s="70"/>
      <c r="KBT18" s="92"/>
      <c r="KBU18" s="93"/>
      <c r="KBV18" s="91"/>
      <c r="KBW18" s="91"/>
      <c r="KBX18" s="22"/>
      <c r="KBY18" s="94"/>
      <c r="KBZ18" s="91"/>
      <c r="KCA18" s="91"/>
      <c r="KCB18" s="94"/>
      <c r="KCC18" s="70"/>
      <c r="KCE18" s="92"/>
      <c r="KCF18" s="70"/>
      <c r="KCG18" s="70"/>
      <c r="KCH18" s="70"/>
      <c r="KCI18" s="70"/>
      <c r="KCJ18" s="92"/>
      <c r="KCK18" s="93"/>
      <c r="KCL18" s="91"/>
      <c r="KCM18" s="91"/>
      <c r="KCN18" s="22"/>
      <c r="KCO18" s="94"/>
      <c r="KCP18" s="91"/>
      <c r="KCQ18" s="91"/>
      <c r="KCR18" s="94"/>
      <c r="KCS18" s="70"/>
      <c r="KCU18" s="92"/>
      <c r="KCV18" s="70"/>
      <c r="KCW18" s="70"/>
      <c r="KCX18" s="70"/>
      <c r="KCY18" s="70"/>
      <c r="KCZ18" s="92"/>
      <c r="KDA18" s="93"/>
      <c r="KDB18" s="91"/>
      <c r="KDC18" s="91"/>
      <c r="KDD18" s="22"/>
      <c r="KDE18" s="94"/>
      <c r="KDF18" s="91"/>
      <c r="KDG18" s="91"/>
      <c r="KDH18" s="94"/>
      <c r="KDI18" s="70"/>
      <c r="KDK18" s="92"/>
      <c r="KDL18" s="70"/>
      <c r="KDM18" s="70"/>
      <c r="KDN18" s="70"/>
      <c r="KDO18" s="70"/>
      <c r="KDP18" s="92"/>
      <c r="KDQ18" s="93"/>
      <c r="KDR18" s="91"/>
      <c r="KDS18" s="91"/>
      <c r="KDT18" s="22"/>
      <c r="KDU18" s="94"/>
      <c r="KDV18" s="91"/>
      <c r="KDW18" s="91"/>
      <c r="KDX18" s="94"/>
      <c r="KDY18" s="70"/>
      <c r="KEA18" s="92"/>
      <c r="KEB18" s="70"/>
      <c r="KEC18" s="70"/>
      <c r="KED18" s="70"/>
      <c r="KEE18" s="70"/>
      <c r="KEF18" s="92"/>
      <c r="KEG18" s="93"/>
      <c r="KEH18" s="91"/>
      <c r="KEI18" s="91"/>
      <c r="KEJ18" s="22"/>
      <c r="KEK18" s="94"/>
      <c r="KEL18" s="91"/>
      <c r="KEM18" s="91"/>
      <c r="KEN18" s="94"/>
      <c r="KEO18" s="70"/>
      <c r="KEQ18" s="92"/>
      <c r="KER18" s="70"/>
      <c r="KES18" s="70"/>
      <c r="KET18" s="70"/>
      <c r="KEU18" s="70"/>
      <c r="KEV18" s="92"/>
      <c r="KEW18" s="93"/>
      <c r="KEX18" s="91"/>
      <c r="KEY18" s="91"/>
      <c r="KEZ18" s="22"/>
      <c r="KFA18" s="94"/>
      <c r="KFB18" s="91"/>
      <c r="KFC18" s="91"/>
      <c r="KFD18" s="94"/>
      <c r="KFE18" s="70"/>
      <c r="KFG18" s="92"/>
      <c r="KFH18" s="70"/>
      <c r="KFI18" s="70"/>
      <c r="KFJ18" s="70"/>
      <c r="KFK18" s="70"/>
      <c r="KFL18" s="92"/>
      <c r="KFM18" s="93"/>
      <c r="KFN18" s="91"/>
      <c r="KFO18" s="91"/>
      <c r="KFP18" s="22"/>
      <c r="KFQ18" s="94"/>
      <c r="KFR18" s="91"/>
      <c r="KFS18" s="91"/>
      <c r="KFT18" s="94"/>
      <c r="KFU18" s="70"/>
      <c r="KFW18" s="92"/>
      <c r="KFX18" s="70"/>
      <c r="KFY18" s="70"/>
      <c r="KFZ18" s="70"/>
      <c r="KGA18" s="70"/>
      <c r="KGB18" s="92"/>
      <c r="KGC18" s="93"/>
      <c r="KGD18" s="91"/>
      <c r="KGE18" s="91"/>
      <c r="KGF18" s="22"/>
      <c r="KGG18" s="94"/>
      <c r="KGH18" s="91"/>
      <c r="KGI18" s="91"/>
      <c r="KGJ18" s="94"/>
      <c r="KGK18" s="70"/>
      <c r="KGM18" s="92"/>
      <c r="KGN18" s="70"/>
      <c r="KGO18" s="70"/>
      <c r="KGP18" s="70"/>
      <c r="KGQ18" s="70"/>
      <c r="KGR18" s="92"/>
      <c r="KGS18" s="93"/>
      <c r="KGT18" s="91"/>
      <c r="KGU18" s="91"/>
      <c r="KGV18" s="22"/>
      <c r="KGW18" s="94"/>
      <c r="KGX18" s="91"/>
      <c r="KGY18" s="91"/>
      <c r="KGZ18" s="94"/>
      <c r="KHA18" s="70"/>
      <c r="KHC18" s="92"/>
      <c r="KHD18" s="70"/>
      <c r="KHE18" s="70"/>
      <c r="KHF18" s="70"/>
      <c r="KHG18" s="70"/>
      <c r="KHH18" s="92"/>
      <c r="KHI18" s="93"/>
      <c r="KHJ18" s="91"/>
      <c r="KHK18" s="91"/>
      <c r="KHL18" s="22"/>
      <c r="KHM18" s="94"/>
      <c r="KHN18" s="91"/>
      <c r="KHO18" s="91"/>
      <c r="KHP18" s="94"/>
      <c r="KHQ18" s="70"/>
      <c r="KHS18" s="92"/>
      <c r="KHT18" s="70"/>
      <c r="KHU18" s="70"/>
      <c r="KHV18" s="70"/>
      <c r="KHW18" s="70"/>
      <c r="KHX18" s="92"/>
      <c r="KHY18" s="93"/>
      <c r="KHZ18" s="91"/>
      <c r="KIA18" s="91"/>
      <c r="KIB18" s="22"/>
      <c r="KIC18" s="94"/>
      <c r="KID18" s="91"/>
      <c r="KIE18" s="91"/>
      <c r="KIF18" s="94"/>
      <c r="KIG18" s="70"/>
      <c r="KII18" s="92"/>
      <c r="KIJ18" s="70"/>
      <c r="KIK18" s="70"/>
      <c r="KIL18" s="70"/>
      <c r="KIM18" s="70"/>
      <c r="KIN18" s="92"/>
      <c r="KIO18" s="93"/>
      <c r="KIP18" s="91"/>
      <c r="KIQ18" s="91"/>
      <c r="KIR18" s="22"/>
      <c r="KIS18" s="94"/>
      <c r="KIT18" s="91"/>
      <c r="KIU18" s="91"/>
      <c r="KIV18" s="94"/>
      <c r="KIW18" s="70"/>
      <c r="KIY18" s="92"/>
      <c r="KIZ18" s="70"/>
      <c r="KJA18" s="70"/>
      <c r="KJB18" s="70"/>
      <c r="KJC18" s="70"/>
      <c r="KJD18" s="92"/>
      <c r="KJE18" s="93"/>
      <c r="KJF18" s="91"/>
      <c r="KJG18" s="91"/>
      <c r="KJH18" s="22"/>
      <c r="KJI18" s="94"/>
      <c r="KJJ18" s="91"/>
      <c r="KJK18" s="91"/>
      <c r="KJL18" s="94"/>
      <c r="KJM18" s="70"/>
      <c r="KJO18" s="92"/>
      <c r="KJP18" s="70"/>
      <c r="KJQ18" s="70"/>
      <c r="KJR18" s="70"/>
      <c r="KJS18" s="70"/>
      <c r="KJT18" s="92"/>
      <c r="KJU18" s="93"/>
      <c r="KJV18" s="91"/>
      <c r="KJW18" s="91"/>
      <c r="KJX18" s="22"/>
      <c r="KJY18" s="94"/>
      <c r="KJZ18" s="91"/>
      <c r="KKA18" s="91"/>
      <c r="KKB18" s="94"/>
      <c r="KKC18" s="70"/>
      <c r="KKE18" s="92"/>
      <c r="KKF18" s="70"/>
      <c r="KKG18" s="70"/>
      <c r="KKH18" s="70"/>
      <c r="KKI18" s="70"/>
      <c r="KKJ18" s="92"/>
      <c r="KKK18" s="93"/>
      <c r="KKL18" s="91"/>
      <c r="KKM18" s="91"/>
      <c r="KKN18" s="22"/>
      <c r="KKO18" s="94"/>
      <c r="KKP18" s="91"/>
      <c r="KKQ18" s="91"/>
      <c r="KKR18" s="94"/>
      <c r="KKS18" s="70"/>
      <c r="KKU18" s="92"/>
      <c r="KKV18" s="70"/>
      <c r="KKW18" s="70"/>
      <c r="KKX18" s="70"/>
      <c r="KKY18" s="70"/>
      <c r="KKZ18" s="92"/>
      <c r="KLA18" s="93"/>
      <c r="KLB18" s="91"/>
      <c r="KLC18" s="91"/>
      <c r="KLD18" s="22"/>
      <c r="KLE18" s="94"/>
      <c r="KLF18" s="91"/>
      <c r="KLG18" s="91"/>
      <c r="KLH18" s="94"/>
      <c r="KLI18" s="70"/>
      <c r="KLK18" s="92"/>
      <c r="KLL18" s="70"/>
      <c r="KLM18" s="70"/>
      <c r="KLN18" s="70"/>
      <c r="KLO18" s="70"/>
      <c r="KLP18" s="92"/>
      <c r="KLQ18" s="93"/>
      <c r="KLR18" s="91"/>
      <c r="KLS18" s="91"/>
      <c r="KLT18" s="22"/>
      <c r="KLU18" s="94"/>
      <c r="KLV18" s="91"/>
      <c r="KLW18" s="91"/>
      <c r="KLX18" s="94"/>
      <c r="KLY18" s="70"/>
      <c r="KMA18" s="92"/>
      <c r="KMB18" s="70"/>
      <c r="KMC18" s="70"/>
      <c r="KMD18" s="70"/>
      <c r="KME18" s="70"/>
      <c r="KMF18" s="92"/>
      <c r="KMG18" s="93"/>
      <c r="KMH18" s="91"/>
      <c r="KMI18" s="91"/>
      <c r="KMJ18" s="22"/>
      <c r="KMK18" s="94"/>
      <c r="KML18" s="91"/>
      <c r="KMM18" s="91"/>
      <c r="KMN18" s="94"/>
      <c r="KMO18" s="70"/>
      <c r="KMQ18" s="92"/>
      <c r="KMR18" s="70"/>
      <c r="KMS18" s="70"/>
      <c r="KMT18" s="70"/>
      <c r="KMU18" s="70"/>
      <c r="KMV18" s="92"/>
      <c r="KMW18" s="93"/>
      <c r="KMX18" s="91"/>
      <c r="KMY18" s="91"/>
      <c r="KMZ18" s="22"/>
      <c r="KNA18" s="94"/>
      <c r="KNB18" s="91"/>
      <c r="KNC18" s="91"/>
      <c r="KND18" s="94"/>
      <c r="KNE18" s="70"/>
      <c r="KNG18" s="92"/>
      <c r="KNH18" s="70"/>
      <c r="KNI18" s="70"/>
      <c r="KNJ18" s="70"/>
      <c r="KNK18" s="70"/>
      <c r="KNL18" s="92"/>
      <c r="KNM18" s="93"/>
      <c r="KNN18" s="91"/>
      <c r="KNO18" s="91"/>
      <c r="KNP18" s="22"/>
      <c r="KNQ18" s="94"/>
      <c r="KNR18" s="91"/>
      <c r="KNS18" s="91"/>
      <c r="KNT18" s="94"/>
      <c r="KNU18" s="70"/>
      <c r="KNW18" s="92"/>
      <c r="KNX18" s="70"/>
      <c r="KNY18" s="70"/>
      <c r="KNZ18" s="70"/>
      <c r="KOA18" s="70"/>
      <c r="KOB18" s="92"/>
      <c r="KOC18" s="93"/>
      <c r="KOD18" s="91"/>
      <c r="KOE18" s="91"/>
      <c r="KOF18" s="22"/>
      <c r="KOG18" s="94"/>
      <c r="KOH18" s="91"/>
      <c r="KOI18" s="91"/>
      <c r="KOJ18" s="94"/>
      <c r="KOK18" s="70"/>
      <c r="KOM18" s="92"/>
      <c r="KON18" s="70"/>
      <c r="KOO18" s="70"/>
      <c r="KOP18" s="70"/>
      <c r="KOQ18" s="70"/>
      <c r="KOR18" s="92"/>
      <c r="KOS18" s="93"/>
      <c r="KOT18" s="91"/>
      <c r="KOU18" s="91"/>
      <c r="KOV18" s="22"/>
      <c r="KOW18" s="94"/>
      <c r="KOX18" s="91"/>
      <c r="KOY18" s="91"/>
      <c r="KOZ18" s="94"/>
      <c r="KPA18" s="70"/>
      <c r="KPC18" s="92"/>
      <c r="KPD18" s="70"/>
      <c r="KPE18" s="70"/>
      <c r="KPF18" s="70"/>
      <c r="KPG18" s="70"/>
      <c r="KPH18" s="92"/>
      <c r="KPI18" s="93"/>
      <c r="KPJ18" s="91"/>
      <c r="KPK18" s="91"/>
      <c r="KPL18" s="22"/>
      <c r="KPM18" s="94"/>
      <c r="KPN18" s="91"/>
      <c r="KPO18" s="91"/>
      <c r="KPP18" s="94"/>
      <c r="KPQ18" s="70"/>
      <c r="KPS18" s="92"/>
      <c r="KPT18" s="70"/>
      <c r="KPU18" s="70"/>
      <c r="KPV18" s="70"/>
      <c r="KPW18" s="70"/>
      <c r="KPX18" s="92"/>
      <c r="KPY18" s="93"/>
      <c r="KPZ18" s="91"/>
      <c r="KQA18" s="91"/>
      <c r="KQB18" s="22"/>
      <c r="KQC18" s="94"/>
      <c r="KQD18" s="91"/>
      <c r="KQE18" s="91"/>
      <c r="KQF18" s="94"/>
      <c r="KQG18" s="70"/>
      <c r="KQI18" s="92"/>
      <c r="KQJ18" s="70"/>
      <c r="KQK18" s="70"/>
      <c r="KQL18" s="70"/>
      <c r="KQM18" s="70"/>
      <c r="KQN18" s="92"/>
      <c r="KQO18" s="93"/>
      <c r="KQP18" s="91"/>
      <c r="KQQ18" s="91"/>
      <c r="KQR18" s="22"/>
      <c r="KQS18" s="94"/>
      <c r="KQT18" s="91"/>
      <c r="KQU18" s="91"/>
      <c r="KQV18" s="94"/>
      <c r="KQW18" s="70"/>
      <c r="KQY18" s="92"/>
      <c r="KQZ18" s="70"/>
      <c r="KRA18" s="70"/>
      <c r="KRB18" s="70"/>
      <c r="KRC18" s="70"/>
      <c r="KRD18" s="92"/>
      <c r="KRE18" s="93"/>
      <c r="KRF18" s="91"/>
      <c r="KRG18" s="91"/>
      <c r="KRH18" s="22"/>
      <c r="KRI18" s="94"/>
      <c r="KRJ18" s="91"/>
      <c r="KRK18" s="91"/>
      <c r="KRL18" s="94"/>
      <c r="KRM18" s="70"/>
      <c r="KRO18" s="92"/>
      <c r="KRP18" s="70"/>
      <c r="KRQ18" s="70"/>
      <c r="KRR18" s="70"/>
      <c r="KRS18" s="70"/>
      <c r="KRT18" s="92"/>
      <c r="KRU18" s="93"/>
      <c r="KRV18" s="91"/>
      <c r="KRW18" s="91"/>
      <c r="KRX18" s="22"/>
      <c r="KRY18" s="94"/>
      <c r="KRZ18" s="91"/>
      <c r="KSA18" s="91"/>
      <c r="KSB18" s="94"/>
      <c r="KSC18" s="70"/>
      <c r="KSE18" s="92"/>
      <c r="KSF18" s="70"/>
      <c r="KSG18" s="70"/>
      <c r="KSH18" s="70"/>
      <c r="KSI18" s="70"/>
      <c r="KSJ18" s="92"/>
      <c r="KSK18" s="93"/>
      <c r="KSL18" s="91"/>
      <c r="KSM18" s="91"/>
      <c r="KSN18" s="22"/>
      <c r="KSO18" s="94"/>
      <c r="KSP18" s="91"/>
      <c r="KSQ18" s="91"/>
      <c r="KSR18" s="94"/>
      <c r="KSS18" s="70"/>
      <c r="KSU18" s="92"/>
      <c r="KSV18" s="70"/>
      <c r="KSW18" s="70"/>
      <c r="KSX18" s="70"/>
      <c r="KSY18" s="70"/>
      <c r="KSZ18" s="92"/>
      <c r="KTA18" s="93"/>
      <c r="KTB18" s="91"/>
      <c r="KTC18" s="91"/>
      <c r="KTD18" s="22"/>
      <c r="KTE18" s="94"/>
      <c r="KTF18" s="91"/>
      <c r="KTG18" s="91"/>
      <c r="KTH18" s="94"/>
      <c r="KTI18" s="70"/>
      <c r="KTK18" s="92"/>
      <c r="KTL18" s="70"/>
      <c r="KTM18" s="70"/>
      <c r="KTN18" s="70"/>
      <c r="KTO18" s="70"/>
      <c r="KTP18" s="92"/>
      <c r="KTQ18" s="93"/>
      <c r="KTR18" s="91"/>
      <c r="KTS18" s="91"/>
      <c r="KTT18" s="22"/>
      <c r="KTU18" s="94"/>
      <c r="KTV18" s="91"/>
      <c r="KTW18" s="91"/>
      <c r="KTX18" s="94"/>
      <c r="KTY18" s="70"/>
      <c r="KUA18" s="92"/>
      <c r="KUB18" s="70"/>
      <c r="KUC18" s="70"/>
      <c r="KUD18" s="70"/>
      <c r="KUE18" s="70"/>
      <c r="KUF18" s="92"/>
      <c r="KUG18" s="93"/>
      <c r="KUH18" s="91"/>
      <c r="KUI18" s="91"/>
      <c r="KUJ18" s="22"/>
      <c r="KUK18" s="94"/>
      <c r="KUL18" s="91"/>
      <c r="KUM18" s="91"/>
      <c r="KUN18" s="94"/>
      <c r="KUO18" s="70"/>
      <c r="KUQ18" s="92"/>
      <c r="KUR18" s="70"/>
      <c r="KUS18" s="70"/>
      <c r="KUT18" s="70"/>
      <c r="KUU18" s="70"/>
      <c r="KUV18" s="92"/>
      <c r="KUW18" s="93"/>
      <c r="KUX18" s="91"/>
      <c r="KUY18" s="91"/>
      <c r="KUZ18" s="22"/>
      <c r="KVA18" s="94"/>
      <c r="KVB18" s="91"/>
      <c r="KVC18" s="91"/>
      <c r="KVD18" s="94"/>
      <c r="KVE18" s="70"/>
      <c r="KVG18" s="92"/>
      <c r="KVH18" s="70"/>
      <c r="KVI18" s="70"/>
      <c r="KVJ18" s="70"/>
      <c r="KVK18" s="70"/>
      <c r="KVL18" s="92"/>
      <c r="KVM18" s="93"/>
      <c r="KVN18" s="91"/>
      <c r="KVO18" s="91"/>
      <c r="KVP18" s="22"/>
      <c r="KVQ18" s="94"/>
      <c r="KVR18" s="91"/>
      <c r="KVS18" s="91"/>
      <c r="KVT18" s="94"/>
      <c r="KVU18" s="70"/>
      <c r="KVW18" s="92"/>
      <c r="KVX18" s="70"/>
      <c r="KVY18" s="70"/>
      <c r="KVZ18" s="70"/>
      <c r="KWA18" s="70"/>
      <c r="KWB18" s="92"/>
      <c r="KWC18" s="93"/>
      <c r="KWD18" s="91"/>
      <c r="KWE18" s="91"/>
      <c r="KWF18" s="22"/>
      <c r="KWG18" s="94"/>
      <c r="KWH18" s="91"/>
      <c r="KWI18" s="91"/>
      <c r="KWJ18" s="94"/>
      <c r="KWK18" s="70"/>
      <c r="KWM18" s="92"/>
      <c r="KWN18" s="70"/>
      <c r="KWO18" s="70"/>
      <c r="KWP18" s="70"/>
      <c r="KWQ18" s="70"/>
      <c r="KWR18" s="92"/>
      <c r="KWS18" s="93"/>
      <c r="KWT18" s="91"/>
      <c r="KWU18" s="91"/>
      <c r="KWV18" s="22"/>
      <c r="KWW18" s="94"/>
      <c r="KWX18" s="91"/>
      <c r="KWY18" s="91"/>
      <c r="KWZ18" s="94"/>
      <c r="KXA18" s="70"/>
      <c r="KXC18" s="92"/>
      <c r="KXD18" s="70"/>
      <c r="KXE18" s="70"/>
      <c r="KXF18" s="70"/>
      <c r="KXG18" s="70"/>
      <c r="KXH18" s="92"/>
      <c r="KXI18" s="93"/>
      <c r="KXJ18" s="91"/>
      <c r="KXK18" s="91"/>
      <c r="KXL18" s="22"/>
      <c r="KXM18" s="94"/>
      <c r="KXN18" s="91"/>
      <c r="KXO18" s="91"/>
      <c r="KXP18" s="94"/>
      <c r="KXQ18" s="70"/>
      <c r="KXS18" s="92"/>
      <c r="KXT18" s="70"/>
      <c r="KXU18" s="70"/>
      <c r="KXV18" s="70"/>
      <c r="KXW18" s="70"/>
      <c r="KXX18" s="92"/>
      <c r="KXY18" s="93"/>
      <c r="KXZ18" s="91"/>
      <c r="KYA18" s="91"/>
      <c r="KYB18" s="22"/>
      <c r="KYC18" s="94"/>
      <c r="KYD18" s="91"/>
      <c r="KYE18" s="91"/>
      <c r="KYF18" s="94"/>
      <c r="KYG18" s="70"/>
      <c r="KYI18" s="92"/>
      <c r="KYJ18" s="70"/>
      <c r="KYK18" s="70"/>
      <c r="KYL18" s="70"/>
      <c r="KYM18" s="70"/>
      <c r="KYN18" s="92"/>
      <c r="KYO18" s="93"/>
      <c r="KYP18" s="91"/>
      <c r="KYQ18" s="91"/>
      <c r="KYR18" s="22"/>
      <c r="KYS18" s="94"/>
      <c r="KYT18" s="91"/>
      <c r="KYU18" s="91"/>
      <c r="KYV18" s="94"/>
      <c r="KYW18" s="70"/>
      <c r="KYY18" s="92"/>
      <c r="KYZ18" s="70"/>
      <c r="KZA18" s="70"/>
      <c r="KZB18" s="70"/>
      <c r="KZC18" s="70"/>
      <c r="KZD18" s="92"/>
      <c r="KZE18" s="93"/>
      <c r="KZF18" s="91"/>
      <c r="KZG18" s="91"/>
      <c r="KZH18" s="22"/>
      <c r="KZI18" s="94"/>
      <c r="KZJ18" s="91"/>
      <c r="KZK18" s="91"/>
      <c r="KZL18" s="94"/>
      <c r="KZM18" s="70"/>
      <c r="KZO18" s="92"/>
      <c r="KZP18" s="70"/>
      <c r="KZQ18" s="70"/>
      <c r="KZR18" s="70"/>
      <c r="KZS18" s="70"/>
      <c r="KZT18" s="92"/>
      <c r="KZU18" s="93"/>
      <c r="KZV18" s="91"/>
      <c r="KZW18" s="91"/>
      <c r="KZX18" s="22"/>
      <c r="KZY18" s="94"/>
      <c r="KZZ18" s="91"/>
      <c r="LAA18" s="91"/>
      <c r="LAB18" s="94"/>
      <c r="LAC18" s="70"/>
      <c r="LAE18" s="92"/>
      <c r="LAF18" s="70"/>
      <c r="LAG18" s="70"/>
      <c r="LAH18" s="70"/>
      <c r="LAI18" s="70"/>
      <c r="LAJ18" s="92"/>
      <c r="LAK18" s="93"/>
      <c r="LAL18" s="91"/>
      <c r="LAM18" s="91"/>
      <c r="LAN18" s="22"/>
      <c r="LAO18" s="94"/>
      <c r="LAP18" s="91"/>
      <c r="LAQ18" s="91"/>
      <c r="LAR18" s="94"/>
      <c r="LAS18" s="70"/>
      <c r="LAU18" s="92"/>
      <c r="LAV18" s="70"/>
      <c r="LAW18" s="70"/>
      <c r="LAX18" s="70"/>
      <c r="LAY18" s="70"/>
      <c r="LAZ18" s="92"/>
      <c r="LBA18" s="93"/>
      <c r="LBB18" s="91"/>
      <c r="LBC18" s="91"/>
      <c r="LBD18" s="22"/>
      <c r="LBE18" s="94"/>
      <c r="LBF18" s="91"/>
      <c r="LBG18" s="91"/>
      <c r="LBH18" s="94"/>
      <c r="LBI18" s="70"/>
      <c r="LBK18" s="92"/>
      <c r="LBL18" s="70"/>
      <c r="LBM18" s="70"/>
      <c r="LBN18" s="70"/>
      <c r="LBO18" s="70"/>
      <c r="LBP18" s="92"/>
      <c r="LBQ18" s="93"/>
      <c r="LBR18" s="91"/>
      <c r="LBS18" s="91"/>
      <c r="LBT18" s="22"/>
      <c r="LBU18" s="94"/>
      <c r="LBV18" s="91"/>
      <c r="LBW18" s="91"/>
      <c r="LBX18" s="94"/>
      <c r="LBY18" s="70"/>
      <c r="LCA18" s="92"/>
      <c r="LCB18" s="70"/>
      <c r="LCC18" s="70"/>
      <c r="LCD18" s="70"/>
      <c r="LCE18" s="70"/>
      <c r="LCF18" s="92"/>
      <c r="LCG18" s="93"/>
      <c r="LCH18" s="91"/>
      <c r="LCI18" s="91"/>
      <c r="LCJ18" s="22"/>
      <c r="LCK18" s="94"/>
      <c r="LCL18" s="91"/>
      <c r="LCM18" s="91"/>
      <c r="LCN18" s="94"/>
      <c r="LCO18" s="70"/>
      <c r="LCQ18" s="92"/>
      <c r="LCR18" s="70"/>
      <c r="LCS18" s="70"/>
      <c r="LCT18" s="70"/>
      <c r="LCU18" s="70"/>
      <c r="LCV18" s="92"/>
      <c r="LCW18" s="93"/>
      <c r="LCX18" s="91"/>
      <c r="LCY18" s="91"/>
      <c r="LCZ18" s="22"/>
      <c r="LDA18" s="94"/>
      <c r="LDB18" s="91"/>
      <c r="LDC18" s="91"/>
      <c r="LDD18" s="94"/>
      <c r="LDE18" s="70"/>
      <c r="LDG18" s="92"/>
      <c r="LDH18" s="70"/>
      <c r="LDI18" s="70"/>
      <c r="LDJ18" s="70"/>
      <c r="LDK18" s="70"/>
      <c r="LDL18" s="92"/>
      <c r="LDM18" s="93"/>
      <c r="LDN18" s="91"/>
      <c r="LDO18" s="91"/>
      <c r="LDP18" s="22"/>
      <c r="LDQ18" s="94"/>
      <c r="LDR18" s="91"/>
      <c r="LDS18" s="91"/>
      <c r="LDT18" s="94"/>
      <c r="LDU18" s="70"/>
      <c r="LDW18" s="92"/>
      <c r="LDX18" s="70"/>
      <c r="LDY18" s="70"/>
      <c r="LDZ18" s="70"/>
      <c r="LEA18" s="70"/>
      <c r="LEB18" s="92"/>
      <c r="LEC18" s="93"/>
      <c r="LED18" s="91"/>
      <c r="LEE18" s="91"/>
      <c r="LEF18" s="22"/>
      <c r="LEG18" s="94"/>
      <c r="LEH18" s="91"/>
      <c r="LEI18" s="91"/>
      <c r="LEJ18" s="94"/>
      <c r="LEK18" s="70"/>
      <c r="LEM18" s="92"/>
      <c r="LEN18" s="70"/>
      <c r="LEO18" s="70"/>
      <c r="LEP18" s="70"/>
      <c r="LEQ18" s="70"/>
      <c r="LER18" s="92"/>
      <c r="LES18" s="93"/>
      <c r="LET18" s="91"/>
      <c r="LEU18" s="91"/>
      <c r="LEV18" s="22"/>
      <c r="LEW18" s="94"/>
      <c r="LEX18" s="91"/>
      <c r="LEY18" s="91"/>
      <c r="LEZ18" s="94"/>
      <c r="LFA18" s="70"/>
      <c r="LFC18" s="92"/>
      <c r="LFD18" s="70"/>
      <c r="LFE18" s="70"/>
      <c r="LFF18" s="70"/>
      <c r="LFG18" s="70"/>
      <c r="LFH18" s="92"/>
      <c r="LFI18" s="93"/>
      <c r="LFJ18" s="91"/>
      <c r="LFK18" s="91"/>
      <c r="LFL18" s="22"/>
      <c r="LFM18" s="94"/>
      <c r="LFN18" s="91"/>
      <c r="LFO18" s="91"/>
      <c r="LFP18" s="94"/>
      <c r="LFQ18" s="70"/>
      <c r="LFS18" s="92"/>
      <c r="LFT18" s="70"/>
      <c r="LFU18" s="70"/>
      <c r="LFV18" s="70"/>
      <c r="LFW18" s="70"/>
      <c r="LFX18" s="92"/>
      <c r="LFY18" s="93"/>
      <c r="LFZ18" s="91"/>
      <c r="LGA18" s="91"/>
      <c r="LGB18" s="22"/>
      <c r="LGC18" s="94"/>
      <c r="LGD18" s="91"/>
      <c r="LGE18" s="91"/>
      <c r="LGF18" s="94"/>
      <c r="LGG18" s="70"/>
      <c r="LGI18" s="92"/>
      <c r="LGJ18" s="70"/>
      <c r="LGK18" s="70"/>
      <c r="LGL18" s="70"/>
      <c r="LGM18" s="70"/>
      <c r="LGN18" s="92"/>
      <c r="LGO18" s="93"/>
      <c r="LGP18" s="91"/>
      <c r="LGQ18" s="91"/>
      <c r="LGR18" s="22"/>
      <c r="LGS18" s="94"/>
      <c r="LGT18" s="91"/>
      <c r="LGU18" s="91"/>
      <c r="LGV18" s="94"/>
      <c r="LGW18" s="70"/>
      <c r="LGY18" s="92"/>
      <c r="LGZ18" s="70"/>
      <c r="LHA18" s="70"/>
      <c r="LHB18" s="70"/>
      <c r="LHC18" s="70"/>
      <c r="LHD18" s="92"/>
      <c r="LHE18" s="93"/>
      <c r="LHF18" s="91"/>
      <c r="LHG18" s="91"/>
      <c r="LHH18" s="22"/>
      <c r="LHI18" s="94"/>
      <c r="LHJ18" s="91"/>
      <c r="LHK18" s="91"/>
      <c r="LHL18" s="94"/>
      <c r="LHM18" s="70"/>
      <c r="LHO18" s="92"/>
      <c r="LHP18" s="70"/>
      <c r="LHQ18" s="70"/>
      <c r="LHR18" s="70"/>
      <c r="LHS18" s="70"/>
      <c r="LHT18" s="92"/>
      <c r="LHU18" s="93"/>
      <c r="LHV18" s="91"/>
      <c r="LHW18" s="91"/>
      <c r="LHX18" s="22"/>
      <c r="LHY18" s="94"/>
      <c r="LHZ18" s="91"/>
      <c r="LIA18" s="91"/>
      <c r="LIB18" s="94"/>
      <c r="LIC18" s="70"/>
      <c r="LIE18" s="92"/>
      <c r="LIF18" s="70"/>
      <c r="LIG18" s="70"/>
      <c r="LIH18" s="70"/>
      <c r="LII18" s="70"/>
      <c r="LIJ18" s="92"/>
      <c r="LIK18" s="93"/>
      <c r="LIL18" s="91"/>
      <c r="LIM18" s="91"/>
      <c r="LIN18" s="22"/>
      <c r="LIO18" s="94"/>
      <c r="LIP18" s="91"/>
      <c r="LIQ18" s="91"/>
      <c r="LIR18" s="94"/>
      <c r="LIS18" s="70"/>
      <c r="LIU18" s="92"/>
      <c r="LIV18" s="70"/>
      <c r="LIW18" s="70"/>
      <c r="LIX18" s="70"/>
      <c r="LIY18" s="70"/>
      <c r="LIZ18" s="92"/>
      <c r="LJA18" s="93"/>
      <c r="LJB18" s="91"/>
      <c r="LJC18" s="91"/>
      <c r="LJD18" s="22"/>
      <c r="LJE18" s="94"/>
      <c r="LJF18" s="91"/>
      <c r="LJG18" s="91"/>
      <c r="LJH18" s="94"/>
      <c r="LJI18" s="70"/>
      <c r="LJK18" s="92"/>
      <c r="LJL18" s="70"/>
      <c r="LJM18" s="70"/>
      <c r="LJN18" s="70"/>
      <c r="LJO18" s="70"/>
      <c r="LJP18" s="92"/>
      <c r="LJQ18" s="93"/>
      <c r="LJR18" s="91"/>
      <c r="LJS18" s="91"/>
      <c r="LJT18" s="22"/>
      <c r="LJU18" s="94"/>
      <c r="LJV18" s="91"/>
      <c r="LJW18" s="91"/>
      <c r="LJX18" s="94"/>
      <c r="LJY18" s="70"/>
      <c r="LKA18" s="92"/>
      <c r="LKB18" s="70"/>
      <c r="LKC18" s="70"/>
      <c r="LKD18" s="70"/>
      <c r="LKE18" s="70"/>
      <c r="LKF18" s="92"/>
      <c r="LKG18" s="93"/>
      <c r="LKH18" s="91"/>
      <c r="LKI18" s="91"/>
      <c r="LKJ18" s="22"/>
      <c r="LKK18" s="94"/>
      <c r="LKL18" s="91"/>
      <c r="LKM18" s="91"/>
      <c r="LKN18" s="94"/>
      <c r="LKO18" s="70"/>
      <c r="LKQ18" s="92"/>
      <c r="LKR18" s="70"/>
      <c r="LKS18" s="70"/>
      <c r="LKT18" s="70"/>
      <c r="LKU18" s="70"/>
      <c r="LKV18" s="92"/>
      <c r="LKW18" s="93"/>
      <c r="LKX18" s="91"/>
      <c r="LKY18" s="91"/>
      <c r="LKZ18" s="22"/>
      <c r="LLA18" s="94"/>
      <c r="LLB18" s="91"/>
      <c r="LLC18" s="91"/>
      <c r="LLD18" s="94"/>
      <c r="LLE18" s="70"/>
      <c r="LLG18" s="92"/>
      <c r="LLH18" s="70"/>
      <c r="LLI18" s="70"/>
      <c r="LLJ18" s="70"/>
      <c r="LLK18" s="70"/>
      <c r="LLL18" s="92"/>
      <c r="LLM18" s="93"/>
      <c r="LLN18" s="91"/>
      <c r="LLO18" s="91"/>
      <c r="LLP18" s="22"/>
      <c r="LLQ18" s="94"/>
      <c r="LLR18" s="91"/>
      <c r="LLS18" s="91"/>
      <c r="LLT18" s="94"/>
      <c r="LLU18" s="70"/>
      <c r="LLW18" s="92"/>
      <c r="LLX18" s="70"/>
      <c r="LLY18" s="70"/>
      <c r="LLZ18" s="70"/>
      <c r="LMA18" s="70"/>
      <c r="LMB18" s="92"/>
      <c r="LMC18" s="93"/>
      <c r="LMD18" s="91"/>
      <c r="LME18" s="91"/>
      <c r="LMF18" s="22"/>
      <c r="LMG18" s="94"/>
      <c r="LMH18" s="91"/>
      <c r="LMI18" s="91"/>
      <c r="LMJ18" s="94"/>
      <c r="LMK18" s="70"/>
      <c r="LMM18" s="92"/>
      <c r="LMN18" s="70"/>
      <c r="LMO18" s="70"/>
      <c r="LMP18" s="70"/>
      <c r="LMQ18" s="70"/>
      <c r="LMR18" s="92"/>
      <c r="LMS18" s="93"/>
      <c r="LMT18" s="91"/>
      <c r="LMU18" s="91"/>
      <c r="LMV18" s="22"/>
      <c r="LMW18" s="94"/>
      <c r="LMX18" s="91"/>
      <c r="LMY18" s="91"/>
      <c r="LMZ18" s="94"/>
      <c r="LNA18" s="70"/>
      <c r="LNC18" s="92"/>
      <c r="LND18" s="70"/>
      <c r="LNE18" s="70"/>
      <c r="LNF18" s="70"/>
      <c r="LNG18" s="70"/>
      <c r="LNH18" s="92"/>
      <c r="LNI18" s="93"/>
      <c r="LNJ18" s="91"/>
      <c r="LNK18" s="91"/>
      <c r="LNL18" s="22"/>
      <c r="LNM18" s="94"/>
      <c r="LNN18" s="91"/>
      <c r="LNO18" s="91"/>
      <c r="LNP18" s="94"/>
      <c r="LNQ18" s="70"/>
      <c r="LNS18" s="92"/>
      <c r="LNT18" s="70"/>
      <c r="LNU18" s="70"/>
      <c r="LNV18" s="70"/>
      <c r="LNW18" s="70"/>
      <c r="LNX18" s="92"/>
      <c r="LNY18" s="93"/>
      <c r="LNZ18" s="91"/>
      <c r="LOA18" s="91"/>
      <c r="LOB18" s="22"/>
      <c r="LOC18" s="94"/>
      <c r="LOD18" s="91"/>
      <c r="LOE18" s="91"/>
      <c r="LOF18" s="94"/>
      <c r="LOG18" s="70"/>
      <c r="LOI18" s="92"/>
      <c r="LOJ18" s="70"/>
      <c r="LOK18" s="70"/>
      <c r="LOL18" s="70"/>
      <c r="LOM18" s="70"/>
      <c r="LON18" s="92"/>
      <c r="LOO18" s="93"/>
      <c r="LOP18" s="91"/>
      <c r="LOQ18" s="91"/>
      <c r="LOR18" s="22"/>
      <c r="LOS18" s="94"/>
      <c r="LOT18" s="91"/>
      <c r="LOU18" s="91"/>
      <c r="LOV18" s="94"/>
      <c r="LOW18" s="70"/>
      <c r="LOY18" s="92"/>
      <c r="LOZ18" s="70"/>
      <c r="LPA18" s="70"/>
      <c r="LPB18" s="70"/>
      <c r="LPC18" s="70"/>
      <c r="LPD18" s="92"/>
      <c r="LPE18" s="93"/>
      <c r="LPF18" s="91"/>
      <c r="LPG18" s="91"/>
      <c r="LPH18" s="22"/>
      <c r="LPI18" s="94"/>
      <c r="LPJ18" s="91"/>
      <c r="LPK18" s="91"/>
      <c r="LPL18" s="94"/>
      <c r="LPM18" s="70"/>
      <c r="LPO18" s="92"/>
      <c r="LPP18" s="70"/>
      <c r="LPQ18" s="70"/>
      <c r="LPR18" s="70"/>
      <c r="LPS18" s="70"/>
      <c r="LPT18" s="92"/>
      <c r="LPU18" s="93"/>
      <c r="LPV18" s="91"/>
      <c r="LPW18" s="91"/>
      <c r="LPX18" s="22"/>
      <c r="LPY18" s="94"/>
      <c r="LPZ18" s="91"/>
      <c r="LQA18" s="91"/>
      <c r="LQB18" s="94"/>
      <c r="LQC18" s="70"/>
      <c r="LQE18" s="92"/>
      <c r="LQF18" s="70"/>
      <c r="LQG18" s="70"/>
      <c r="LQH18" s="70"/>
      <c r="LQI18" s="70"/>
      <c r="LQJ18" s="92"/>
      <c r="LQK18" s="93"/>
      <c r="LQL18" s="91"/>
      <c r="LQM18" s="91"/>
      <c r="LQN18" s="22"/>
      <c r="LQO18" s="94"/>
      <c r="LQP18" s="91"/>
      <c r="LQQ18" s="91"/>
      <c r="LQR18" s="94"/>
      <c r="LQS18" s="70"/>
      <c r="LQU18" s="92"/>
      <c r="LQV18" s="70"/>
      <c r="LQW18" s="70"/>
      <c r="LQX18" s="70"/>
      <c r="LQY18" s="70"/>
      <c r="LQZ18" s="92"/>
      <c r="LRA18" s="93"/>
      <c r="LRB18" s="91"/>
      <c r="LRC18" s="91"/>
      <c r="LRD18" s="22"/>
      <c r="LRE18" s="94"/>
      <c r="LRF18" s="91"/>
      <c r="LRG18" s="91"/>
      <c r="LRH18" s="94"/>
      <c r="LRI18" s="70"/>
      <c r="LRK18" s="92"/>
      <c r="LRL18" s="70"/>
      <c r="LRM18" s="70"/>
      <c r="LRN18" s="70"/>
      <c r="LRO18" s="70"/>
      <c r="LRP18" s="92"/>
      <c r="LRQ18" s="93"/>
      <c r="LRR18" s="91"/>
      <c r="LRS18" s="91"/>
      <c r="LRT18" s="22"/>
      <c r="LRU18" s="94"/>
      <c r="LRV18" s="91"/>
      <c r="LRW18" s="91"/>
      <c r="LRX18" s="94"/>
      <c r="LRY18" s="70"/>
      <c r="LSA18" s="92"/>
      <c r="LSB18" s="70"/>
      <c r="LSC18" s="70"/>
      <c r="LSD18" s="70"/>
      <c r="LSE18" s="70"/>
      <c r="LSF18" s="92"/>
      <c r="LSG18" s="93"/>
      <c r="LSH18" s="91"/>
      <c r="LSI18" s="91"/>
      <c r="LSJ18" s="22"/>
      <c r="LSK18" s="94"/>
      <c r="LSL18" s="91"/>
      <c r="LSM18" s="91"/>
      <c r="LSN18" s="94"/>
      <c r="LSO18" s="70"/>
      <c r="LSQ18" s="92"/>
      <c r="LSR18" s="70"/>
      <c r="LSS18" s="70"/>
      <c r="LST18" s="70"/>
      <c r="LSU18" s="70"/>
      <c r="LSV18" s="92"/>
      <c r="LSW18" s="93"/>
      <c r="LSX18" s="91"/>
      <c r="LSY18" s="91"/>
      <c r="LSZ18" s="22"/>
      <c r="LTA18" s="94"/>
      <c r="LTB18" s="91"/>
      <c r="LTC18" s="91"/>
      <c r="LTD18" s="94"/>
      <c r="LTE18" s="70"/>
      <c r="LTG18" s="92"/>
      <c r="LTH18" s="70"/>
      <c r="LTI18" s="70"/>
      <c r="LTJ18" s="70"/>
      <c r="LTK18" s="70"/>
      <c r="LTL18" s="92"/>
      <c r="LTM18" s="93"/>
      <c r="LTN18" s="91"/>
      <c r="LTO18" s="91"/>
      <c r="LTP18" s="22"/>
      <c r="LTQ18" s="94"/>
      <c r="LTR18" s="91"/>
      <c r="LTS18" s="91"/>
      <c r="LTT18" s="94"/>
      <c r="LTU18" s="70"/>
      <c r="LTW18" s="92"/>
      <c r="LTX18" s="70"/>
      <c r="LTY18" s="70"/>
      <c r="LTZ18" s="70"/>
      <c r="LUA18" s="70"/>
      <c r="LUB18" s="92"/>
      <c r="LUC18" s="93"/>
      <c r="LUD18" s="91"/>
      <c r="LUE18" s="91"/>
      <c r="LUF18" s="22"/>
      <c r="LUG18" s="94"/>
      <c r="LUH18" s="91"/>
      <c r="LUI18" s="91"/>
      <c r="LUJ18" s="94"/>
      <c r="LUK18" s="70"/>
      <c r="LUM18" s="92"/>
      <c r="LUN18" s="70"/>
      <c r="LUO18" s="70"/>
      <c r="LUP18" s="70"/>
      <c r="LUQ18" s="70"/>
      <c r="LUR18" s="92"/>
      <c r="LUS18" s="93"/>
      <c r="LUT18" s="91"/>
      <c r="LUU18" s="91"/>
      <c r="LUV18" s="22"/>
      <c r="LUW18" s="94"/>
      <c r="LUX18" s="91"/>
      <c r="LUY18" s="91"/>
      <c r="LUZ18" s="94"/>
      <c r="LVA18" s="70"/>
      <c r="LVC18" s="92"/>
      <c r="LVD18" s="70"/>
      <c r="LVE18" s="70"/>
      <c r="LVF18" s="70"/>
      <c r="LVG18" s="70"/>
      <c r="LVH18" s="92"/>
      <c r="LVI18" s="93"/>
      <c r="LVJ18" s="91"/>
      <c r="LVK18" s="91"/>
      <c r="LVL18" s="22"/>
      <c r="LVM18" s="94"/>
      <c r="LVN18" s="91"/>
      <c r="LVO18" s="91"/>
      <c r="LVP18" s="94"/>
      <c r="LVQ18" s="70"/>
      <c r="LVS18" s="92"/>
      <c r="LVT18" s="70"/>
      <c r="LVU18" s="70"/>
      <c r="LVV18" s="70"/>
      <c r="LVW18" s="70"/>
      <c r="LVX18" s="92"/>
      <c r="LVY18" s="93"/>
      <c r="LVZ18" s="91"/>
      <c r="LWA18" s="91"/>
      <c r="LWB18" s="22"/>
      <c r="LWC18" s="94"/>
      <c r="LWD18" s="91"/>
      <c r="LWE18" s="91"/>
      <c r="LWF18" s="94"/>
      <c r="LWG18" s="70"/>
      <c r="LWI18" s="92"/>
      <c r="LWJ18" s="70"/>
      <c r="LWK18" s="70"/>
      <c r="LWL18" s="70"/>
      <c r="LWM18" s="70"/>
      <c r="LWN18" s="92"/>
      <c r="LWO18" s="93"/>
      <c r="LWP18" s="91"/>
      <c r="LWQ18" s="91"/>
      <c r="LWR18" s="22"/>
      <c r="LWS18" s="94"/>
      <c r="LWT18" s="91"/>
      <c r="LWU18" s="91"/>
      <c r="LWV18" s="94"/>
      <c r="LWW18" s="70"/>
      <c r="LWY18" s="92"/>
      <c r="LWZ18" s="70"/>
      <c r="LXA18" s="70"/>
      <c r="LXB18" s="70"/>
      <c r="LXC18" s="70"/>
      <c r="LXD18" s="92"/>
      <c r="LXE18" s="93"/>
      <c r="LXF18" s="91"/>
      <c r="LXG18" s="91"/>
      <c r="LXH18" s="22"/>
      <c r="LXI18" s="94"/>
      <c r="LXJ18" s="91"/>
      <c r="LXK18" s="91"/>
      <c r="LXL18" s="94"/>
      <c r="LXM18" s="70"/>
      <c r="LXO18" s="92"/>
      <c r="LXP18" s="70"/>
      <c r="LXQ18" s="70"/>
      <c r="LXR18" s="70"/>
      <c r="LXS18" s="70"/>
      <c r="LXT18" s="92"/>
      <c r="LXU18" s="93"/>
      <c r="LXV18" s="91"/>
      <c r="LXW18" s="91"/>
      <c r="LXX18" s="22"/>
      <c r="LXY18" s="94"/>
      <c r="LXZ18" s="91"/>
      <c r="LYA18" s="91"/>
      <c r="LYB18" s="94"/>
      <c r="LYC18" s="70"/>
      <c r="LYE18" s="92"/>
      <c r="LYF18" s="70"/>
      <c r="LYG18" s="70"/>
      <c r="LYH18" s="70"/>
      <c r="LYI18" s="70"/>
      <c r="LYJ18" s="92"/>
      <c r="LYK18" s="93"/>
      <c r="LYL18" s="91"/>
      <c r="LYM18" s="91"/>
      <c r="LYN18" s="22"/>
      <c r="LYO18" s="94"/>
      <c r="LYP18" s="91"/>
      <c r="LYQ18" s="91"/>
      <c r="LYR18" s="94"/>
      <c r="LYS18" s="70"/>
      <c r="LYU18" s="92"/>
      <c r="LYV18" s="70"/>
      <c r="LYW18" s="70"/>
      <c r="LYX18" s="70"/>
      <c r="LYY18" s="70"/>
      <c r="LYZ18" s="92"/>
      <c r="LZA18" s="93"/>
      <c r="LZB18" s="91"/>
      <c r="LZC18" s="91"/>
      <c r="LZD18" s="22"/>
      <c r="LZE18" s="94"/>
      <c r="LZF18" s="91"/>
      <c r="LZG18" s="91"/>
      <c r="LZH18" s="94"/>
      <c r="LZI18" s="70"/>
      <c r="LZK18" s="92"/>
      <c r="LZL18" s="70"/>
      <c r="LZM18" s="70"/>
      <c r="LZN18" s="70"/>
      <c r="LZO18" s="70"/>
      <c r="LZP18" s="92"/>
      <c r="LZQ18" s="93"/>
      <c r="LZR18" s="91"/>
      <c r="LZS18" s="91"/>
      <c r="LZT18" s="22"/>
      <c r="LZU18" s="94"/>
      <c r="LZV18" s="91"/>
      <c r="LZW18" s="91"/>
      <c r="LZX18" s="94"/>
      <c r="LZY18" s="70"/>
      <c r="MAA18" s="92"/>
      <c r="MAB18" s="70"/>
      <c r="MAC18" s="70"/>
      <c r="MAD18" s="70"/>
      <c r="MAE18" s="70"/>
      <c r="MAF18" s="92"/>
      <c r="MAG18" s="93"/>
      <c r="MAH18" s="91"/>
      <c r="MAI18" s="91"/>
      <c r="MAJ18" s="22"/>
      <c r="MAK18" s="94"/>
      <c r="MAL18" s="91"/>
      <c r="MAM18" s="91"/>
      <c r="MAN18" s="94"/>
      <c r="MAO18" s="70"/>
      <c r="MAQ18" s="92"/>
      <c r="MAR18" s="70"/>
      <c r="MAS18" s="70"/>
      <c r="MAT18" s="70"/>
      <c r="MAU18" s="70"/>
      <c r="MAV18" s="92"/>
      <c r="MAW18" s="93"/>
      <c r="MAX18" s="91"/>
      <c r="MAY18" s="91"/>
      <c r="MAZ18" s="22"/>
      <c r="MBA18" s="94"/>
      <c r="MBB18" s="91"/>
      <c r="MBC18" s="91"/>
      <c r="MBD18" s="94"/>
      <c r="MBE18" s="70"/>
      <c r="MBG18" s="92"/>
      <c r="MBH18" s="70"/>
      <c r="MBI18" s="70"/>
      <c r="MBJ18" s="70"/>
      <c r="MBK18" s="70"/>
      <c r="MBL18" s="92"/>
      <c r="MBM18" s="93"/>
      <c r="MBN18" s="91"/>
      <c r="MBO18" s="91"/>
      <c r="MBP18" s="22"/>
      <c r="MBQ18" s="94"/>
      <c r="MBR18" s="91"/>
      <c r="MBS18" s="91"/>
      <c r="MBT18" s="94"/>
      <c r="MBU18" s="70"/>
      <c r="MBW18" s="92"/>
      <c r="MBX18" s="70"/>
      <c r="MBY18" s="70"/>
      <c r="MBZ18" s="70"/>
      <c r="MCA18" s="70"/>
      <c r="MCB18" s="92"/>
      <c r="MCC18" s="93"/>
      <c r="MCD18" s="91"/>
      <c r="MCE18" s="91"/>
      <c r="MCF18" s="22"/>
      <c r="MCG18" s="94"/>
      <c r="MCH18" s="91"/>
      <c r="MCI18" s="91"/>
      <c r="MCJ18" s="94"/>
      <c r="MCK18" s="70"/>
      <c r="MCM18" s="92"/>
      <c r="MCN18" s="70"/>
      <c r="MCO18" s="70"/>
      <c r="MCP18" s="70"/>
      <c r="MCQ18" s="70"/>
      <c r="MCR18" s="92"/>
      <c r="MCS18" s="93"/>
      <c r="MCT18" s="91"/>
      <c r="MCU18" s="91"/>
      <c r="MCV18" s="22"/>
      <c r="MCW18" s="94"/>
      <c r="MCX18" s="91"/>
      <c r="MCY18" s="91"/>
      <c r="MCZ18" s="94"/>
      <c r="MDA18" s="70"/>
      <c r="MDC18" s="92"/>
      <c r="MDD18" s="70"/>
      <c r="MDE18" s="70"/>
      <c r="MDF18" s="70"/>
      <c r="MDG18" s="70"/>
      <c r="MDH18" s="92"/>
      <c r="MDI18" s="93"/>
      <c r="MDJ18" s="91"/>
      <c r="MDK18" s="91"/>
      <c r="MDL18" s="22"/>
      <c r="MDM18" s="94"/>
      <c r="MDN18" s="91"/>
      <c r="MDO18" s="91"/>
      <c r="MDP18" s="94"/>
      <c r="MDQ18" s="70"/>
      <c r="MDS18" s="92"/>
      <c r="MDT18" s="70"/>
      <c r="MDU18" s="70"/>
      <c r="MDV18" s="70"/>
      <c r="MDW18" s="70"/>
      <c r="MDX18" s="92"/>
      <c r="MDY18" s="93"/>
      <c r="MDZ18" s="91"/>
      <c r="MEA18" s="91"/>
      <c r="MEB18" s="22"/>
      <c r="MEC18" s="94"/>
      <c r="MED18" s="91"/>
      <c r="MEE18" s="91"/>
      <c r="MEF18" s="94"/>
      <c r="MEG18" s="70"/>
      <c r="MEI18" s="92"/>
      <c r="MEJ18" s="70"/>
      <c r="MEK18" s="70"/>
      <c r="MEL18" s="70"/>
      <c r="MEM18" s="70"/>
      <c r="MEN18" s="92"/>
      <c r="MEO18" s="93"/>
      <c r="MEP18" s="91"/>
      <c r="MEQ18" s="91"/>
      <c r="MER18" s="22"/>
      <c r="MES18" s="94"/>
      <c r="MET18" s="91"/>
      <c r="MEU18" s="91"/>
      <c r="MEV18" s="94"/>
      <c r="MEW18" s="70"/>
      <c r="MEY18" s="92"/>
      <c r="MEZ18" s="70"/>
      <c r="MFA18" s="70"/>
      <c r="MFB18" s="70"/>
      <c r="MFC18" s="70"/>
      <c r="MFD18" s="92"/>
      <c r="MFE18" s="93"/>
      <c r="MFF18" s="91"/>
      <c r="MFG18" s="91"/>
      <c r="MFH18" s="22"/>
      <c r="MFI18" s="94"/>
      <c r="MFJ18" s="91"/>
      <c r="MFK18" s="91"/>
      <c r="MFL18" s="94"/>
      <c r="MFM18" s="70"/>
      <c r="MFO18" s="92"/>
      <c r="MFP18" s="70"/>
      <c r="MFQ18" s="70"/>
      <c r="MFR18" s="70"/>
      <c r="MFS18" s="70"/>
      <c r="MFT18" s="92"/>
      <c r="MFU18" s="93"/>
      <c r="MFV18" s="91"/>
      <c r="MFW18" s="91"/>
      <c r="MFX18" s="22"/>
      <c r="MFY18" s="94"/>
      <c r="MFZ18" s="91"/>
      <c r="MGA18" s="91"/>
      <c r="MGB18" s="94"/>
      <c r="MGC18" s="70"/>
      <c r="MGE18" s="92"/>
      <c r="MGF18" s="70"/>
      <c r="MGG18" s="70"/>
      <c r="MGH18" s="70"/>
      <c r="MGI18" s="70"/>
      <c r="MGJ18" s="92"/>
      <c r="MGK18" s="93"/>
      <c r="MGL18" s="91"/>
      <c r="MGM18" s="91"/>
      <c r="MGN18" s="22"/>
      <c r="MGO18" s="94"/>
      <c r="MGP18" s="91"/>
      <c r="MGQ18" s="91"/>
      <c r="MGR18" s="94"/>
      <c r="MGS18" s="70"/>
      <c r="MGU18" s="92"/>
      <c r="MGV18" s="70"/>
      <c r="MGW18" s="70"/>
      <c r="MGX18" s="70"/>
      <c r="MGY18" s="70"/>
      <c r="MGZ18" s="92"/>
      <c r="MHA18" s="93"/>
      <c r="MHB18" s="91"/>
      <c r="MHC18" s="91"/>
      <c r="MHD18" s="22"/>
      <c r="MHE18" s="94"/>
      <c r="MHF18" s="91"/>
      <c r="MHG18" s="91"/>
      <c r="MHH18" s="94"/>
      <c r="MHI18" s="70"/>
      <c r="MHK18" s="92"/>
      <c r="MHL18" s="70"/>
      <c r="MHM18" s="70"/>
      <c r="MHN18" s="70"/>
      <c r="MHO18" s="70"/>
      <c r="MHP18" s="92"/>
      <c r="MHQ18" s="93"/>
      <c r="MHR18" s="91"/>
      <c r="MHS18" s="91"/>
      <c r="MHT18" s="22"/>
      <c r="MHU18" s="94"/>
      <c r="MHV18" s="91"/>
      <c r="MHW18" s="91"/>
      <c r="MHX18" s="94"/>
      <c r="MHY18" s="70"/>
      <c r="MIA18" s="92"/>
      <c r="MIB18" s="70"/>
      <c r="MIC18" s="70"/>
      <c r="MID18" s="70"/>
      <c r="MIE18" s="70"/>
      <c r="MIF18" s="92"/>
      <c r="MIG18" s="93"/>
      <c r="MIH18" s="91"/>
      <c r="MII18" s="91"/>
      <c r="MIJ18" s="22"/>
      <c r="MIK18" s="94"/>
      <c r="MIL18" s="91"/>
      <c r="MIM18" s="91"/>
      <c r="MIN18" s="94"/>
      <c r="MIO18" s="70"/>
      <c r="MIQ18" s="92"/>
      <c r="MIR18" s="70"/>
      <c r="MIS18" s="70"/>
      <c r="MIT18" s="70"/>
      <c r="MIU18" s="70"/>
      <c r="MIV18" s="92"/>
      <c r="MIW18" s="93"/>
      <c r="MIX18" s="91"/>
      <c r="MIY18" s="91"/>
      <c r="MIZ18" s="22"/>
      <c r="MJA18" s="94"/>
      <c r="MJB18" s="91"/>
      <c r="MJC18" s="91"/>
      <c r="MJD18" s="94"/>
      <c r="MJE18" s="70"/>
      <c r="MJG18" s="92"/>
      <c r="MJH18" s="70"/>
      <c r="MJI18" s="70"/>
      <c r="MJJ18" s="70"/>
      <c r="MJK18" s="70"/>
      <c r="MJL18" s="92"/>
      <c r="MJM18" s="93"/>
      <c r="MJN18" s="91"/>
      <c r="MJO18" s="91"/>
      <c r="MJP18" s="22"/>
      <c r="MJQ18" s="94"/>
      <c r="MJR18" s="91"/>
      <c r="MJS18" s="91"/>
      <c r="MJT18" s="94"/>
      <c r="MJU18" s="70"/>
      <c r="MJW18" s="92"/>
      <c r="MJX18" s="70"/>
      <c r="MJY18" s="70"/>
      <c r="MJZ18" s="70"/>
      <c r="MKA18" s="70"/>
      <c r="MKB18" s="92"/>
      <c r="MKC18" s="93"/>
      <c r="MKD18" s="91"/>
      <c r="MKE18" s="91"/>
      <c r="MKF18" s="22"/>
      <c r="MKG18" s="94"/>
      <c r="MKH18" s="91"/>
      <c r="MKI18" s="91"/>
      <c r="MKJ18" s="94"/>
      <c r="MKK18" s="70"/>
      <c r="MKM18" s="92"/>
      <c r="MKN18" s="70"/>
      <c r="MKO18" s="70"/>
      <c r="MKP18" s="70"/>
      <c r="MKQ18" s="70"/>
      <c r="MKR18" s="92"/>
      <c r="MKS18" s="93"/>
      <c r="MKT18" s="91"/>
      <c r="MKU18" s="91"/>
      <c r="MKV18" s="22"/>
      <c r="MKW18" s="94"/>
      <c r="MKX18" s="91"/>
      <c r="MKY18" s="91"/>
      <c r="MKZ18" s="94"/>
      <c r="MLA18" s="70"/>
      <c r="MLC18" s="92"/>
      <c r="MLD18" s="70"/>
      <c r="MLE18" s="70"/>
      <c r="MLF18" s="70"/>
      <c r="MLG18" s="70"/>
      <c r="MLH18" s="92"/>
      <c r="MLI18" s="93"/>
      <c r="MLJ18" s="91"/>
      <c r="MLK18" s="91"/>
      <c r="MLL18" s="22"/>
      <c r="MLM18" s="94"/>
      <c r="MLN18" s="91"/>
      <c r="MLO18" s="91"/>
      <c r="MLP18" s="94"/>
      <c r="MLQ18" s="70"/>
      <c r="MLS18" s="92"/>
      <c r="MLT18" s="70"/>
      <c r="MLU18" s="70"/>
      <c r="MLV18" s="70"/>
      <c r="MLW18" s="70"/>
      <c r="MLX18" s="92"/>
      <c r="MLY18" s="93"/>
      <c r="MLZ18" s="91"/>
      <c r="MMA18" s="91"/>
      <c r="MMB18" s="22"/>
      <c r="MMC18" s="94"/>
      <c r="MMD18" s="91"/>
      <c r="MME18" s="91"/>
      <c r="MMF18" s="94"/>
      <c r="MMG18" s="70"/>
      <c r="MMI18" s="92"/>
      <c r="MMJ18" s="70"/>
      <c r="MMK18" s="70"/>
      <c r="MML18" s="70"/>
      <c r="MMM18" s="70"/>
      <c r="MMN18" s="92"/>
      <c r="MMO18" s="93"/>
      <c r="MMP18" s="91"/>
      <c r="MMQ18" s="91"/>
      <c r="MMR18" s="22"/>
      <c r="MMS18" s="94"/>
      <c r="MMT18" s="91"/>
      <c r="MMU18" s="91"/>
      <c r="MMV18" s="94"/>
      <c r="MMW18" s="70"/>
      <c r="MMY18" s="92"/>
      <c r="MMZ18" s="70"/>
      <c r="MNA18" s="70"/>
      <c r="MNB18" s="70"/>
      <c r="MNC18" s="70"/>
      <c r="MND18" s="92"/>
      <c r="MNE18" s="93"/>
      <c r="MNF18" s="91"/>
      <c r="MNG18" s="91"/>
      <c r="MNH18" s="22"/>
      <c r="MNI18" s="94"/>
      <c r="MNJ18" s="91"/>
      <c r="MNK18" s="91"/>
      <c r="MNL18" s="94"/>
      <c r="MNM18" s="70"/>
      <c r="MNO18" s="92"/>
      <c r="MNP18" s="70"/>
      <c r="MNQ18" s="70"/>
      <c r="MNR18" s="70"/>
      <c r="MNS18" s="70"/>
      <c r="MNT18" s="92"/>
      <c r="MNU18" s="93"/>
      <c r="MNV18" s="91"/>
      <c r="MNW18" s="91"/>
      <c r="MNX18" s="22"/>
      <c r="MNY18" s="94"/>
      <c r="MNZ18" s="91"/>
      <c r="MOA18" s="91"/>
      <c r="MOB18" s="94"/>
      <c r="MOC18" s="70"/>
      <c r="MOE18" s="92"/>
      <c r="MOF18" s="70"/>
      <c r="MOG18" s="70"/>
      <c r="MOH18" s="70"/>
      <c r="MOI18" s="70"/>
      <c r="MOJ18" s="92"/>
      <c r="MOK18" s="93"/>
      <c r="MOL18" s="91"/>
      <c r="MOM18" s="91"/>
      <c r="MON18" s="22"/>
      <c r="MOO18" s="94"/>
      <c r="MOP18" s="91"/>
      <c r="MOQ18" s="91"/>
      <c r="MOR18" s="94"/>
      <c r="MOS18" s="70"/>
      <c r="MOU18" s="92"/>
      <c r="MOV18" s="70"/>
      <c r="MOW18" s="70"/>
      <c r="MOX18" s="70"/>
      <c r="MOY18" s="70"/>
      <c r="MOZ18" s="92"/>
      <c r="MPA18" s="93"/>
      <c r="MPB18" s="91"/>
      <c r="MPC18" s="91"/>
      <c r="MPD18" s="22"/>
      <c r="MPE18" s="94"/>
      <c r="MPF18" s="91"/>
      <c r="MPG18" s="91"/>
      <c r="MPH18" s="94"/>
      <c r="MPI18" s="70"/>
      <c r="MPK18" s="92"/>
      <c r="MPL18" s="70"/>
      <c r="MPM18" s="70"/>
      <c r="MPN18" s="70"/>
      <c r="MPO18" s="70"/>
      <c r="MPP18" s="92"/>
      <c r="MPQ18" s="93"/>
      <c r="MPR18" s="91"/>
      <c r="MPS18" s="91"/>
      <c r="MPT18" s="22"/>
      <c r="MPU18" s="94"/>
      <c r="MPV18" s="91"/>
      <c r="MPW18" s="91"/>
      <c r="MPX18" s="94"/>
      <c r="MPY18" s="70"/>
      <c r="MQA18" s="92"/>
      <c r="MQB18" s="70"/>
      <c r="MQC18" s="70"/>
      <c r="MQD18" s="70"/>
      <c r="MQE18" s="70"/>
      <c r="MQF18" s="92"/>
      <c r="MQG18" s="93"/>
      <c r="MQH18" s="91"/>
      <c r="MQI18" s="91"/>
      <c r="MQJ18" s="22"/>
      <c r="MQK18" s="94"/>
      <c r="MQL18" s="91"/>
      <c r="MQM18" s="91"/>
      <c r="MQN18" s="94"/>
      <c r="MQO18" s="70"/>
      <c r="MQQ18" s="92"/>
      <c r="MQR18" s="70"/>
      <c r="MQS18" s="70"/>
      <c r="MQT18" s="70"/>
      <c r="MQU18" s="70"/>
      <c r="MQV18" s="92"/>
      <c r="MQW18" s="93"/>
      <c r="MQX18" s="91"/>
      <c r="MQY18" s="91"/>
      <c r="MQZ18" s="22"/>
      <c r="MRA18" s="94"/>
      <c r="MRB18" s="91"/>
      <c r="MRC18" s="91"/>
      <c r="MRD18" s="94"/>
      <c r="MRE18" s="70"/>
      <c r="MRG18" s="92"/>
      <c r="MRH18" s="70"/>
      <c r="MRI18" s="70"/>
      <c r="MRJ18" s="70"/>
      <c r="MRK18" s="70"/>
      <c r="MRL18" s="92"/>
      <c r="MRM18" s="93"/>
      <c r="MRN18" s="91"/>
      <c r="MRO18" s="91"/>
      <c r="MRP18" s="22"/>
      <c r="MRQ18" s="94"/>
      <c r="MRR18" s="91"/>
      <c r="MRS18" s="91"/>
      <c r="MRT18" s="94"/>
      <c r="MRU18" s="70"/>
      <c r="MRW18" s="92"/>
      <c r="MRX18" s="70"/>
      <c r="MRY18" s="70"/>
      <c r="MRZ18" s="70"/>
      <c r="MSA18" s="70"/>
      <c r="MSB18" s="92"/>
      <c r="MSC18" s="93"/>
      <c r="MSD18" s="91"/>
      <c r="MSE18" s="91"/>
      <c r="MSF18" s="22"/>
      <c r="MSG18" s="94"/>
      <c r="MSH18" s="91"/>
      <c r="MSI18" s="91"/>
      <c r="MSJ18" s="94"/>
      <c r="MSK18" s="70"/>
      <c r="MSM18" s="92"/>
      <c r="MSN18" s="70"/>
      <c r="MSO18" s="70"/>
      <c r="MSP18" s="70"/>
      <c r="MSQ18" s="70"/>
      <c r="MSR18" s="92"/>
      <c r="MSS18" s="93"/>
      <c r="MST18" s="91"/>
      <c r="MSU18" s="91"/>
      <c r="MSV18" s="22"/>
      <c r="MSW18" s="94"/>
      <c r="MSX18" s="91"/>
      <c r="MSY18" s="91"/>
      <c r="MSZ18" s="94"/>
      <c r="MTA18" s="70"/>
      <c r="MTC18" s="92"/>
      <c r="MTD18" s="70"/>
      <c r="MTE18" s="70"/>
      <c r="MTF18" s="70"/>
      <c r="MTG18" s="70"/>
      <c r="MTH18" s="92"/>
      <c r="MTI18" s="93"/>
      <c r="MTJ18" s="91"/>
      <c r="MTK18" s="91"/>
      <c r="MTL18" s="22"/>
      <c r="MTM18" s="94"/>
      <c r="MTN18" s="91"/>
      <c r="MTO18" s="91"/>
      <c r="MTP18" s="94"/>
      <c r="MTQ18" s="70"/>
      <c r="MTS18" s="92"/>
      <c r="MTT18" s="70"/>
      <c r="MTU18" s="70"/>
      <c r="MTV18" s="70"/>
      <c r="MTW18" s="70"/>
      <c r="MTX18" s="92"/>
      <c r="MTY18" s="93"/>
      <c r="MTZ18" s="91"/>
      <c r="MUA18" s="91"/>
      <c r="MUB18" s="22"/>
      <c r="MUC18" s="94"/>
      <c r="MUD18" s="91"/>
      <c r="MUE18" s="91"/>
      <c r="MUF18" s="94"/>
      <c r="MUG18" s="70"/>
      <c r="MUI18" s="92"/>
      <c r="MUJ18" s="70"/>
      <c r="MUK18" s="70"/>
      <c r="MUL18" s="70"/>
      <c r="MUM18" s="70"/>
      <c r="MUN18" s="92"/>
      <c r="MUO18" s="93"/>
      <c r="MUP18" s="91"/>
      <c r="MUQ18" s="91"/>
      <c r="MUR18" s="22"/>
      <c r="MUS18" s="94"/>
      <c r="MUT18" s="91"/>
      <c r="MUU18" s="91"/>
      <c r="MUV18" s="94"/>
      <c r="MUW18" s="70"/>
      <c r="MUY18" s="92"/>
      <c r="MUZ18" s="70"/>
      <c r="MVA18" s="70"/>
      <c r="MVB18" s="70"/>
      <c r="MVC18" s="70"/>
      <c r="MVD18" s="92"/>
      <c r="MVE18" s="93"/>
      <c r="MVF18" s="91"/>
      <c r="MVG18" s="91"/>
      <c r="MVH18" s="22"/>
      <c r="MVI18" s="94"/>
      <c r="MVJ18" s="91"/>
      <c r="MVK18" s="91"/>
      <c r="MVL18" s="94"/>
      <c r="MVM18" s="70"/>
      <c r="MVO18" s="92"/>
      <c r="MVP18" s="70"/>
      <c r="MVQ18" s="70"/>
      <c r="MVR18" s="70"/>
      <c r="MVS18" s="70"/>
      <c r="MVT18" s="92"/>
      <c r="MVU18" s="93"/>
      <c r="MVV18" s="91"/>
      <c r="MVW18" s="91"/>
      <c r="MVX18" s="22"/>
      <c r="MVY18" s="94"/>
      <c r="MVZ18" s="91"/>
      <c r="MWA18" s="91"/>
      <c r="MWB18" s="94"/>
      <c r="MWC18" s="70"/>
      <c r="MWE18" s="92"/>
      <c r="MWF18" s="70"/>
      <c r="MWG18" s="70"/>
      <c r="MWH18" s="70"/>
      <c r="MWI18" s="70"/>
      <c r="MWJ18" s="92"/>
      <c r="MWK18" s="93"/>
      <c r="MWL18" s="91"/>
      <c r="MWM18" s="91"/>
      <c r="MWN18" s="22"/>
      <c r="MWO18" s="94"/>
      <c r="MWP18" s="91"/>
      <c r="MWQ18" s="91"/>
      <c r="MWR18" s="94"/>
      <c r="MWS18" s="70"/>
      <c r="MWU18" s="92"/>
      <c r="MWV18" s="70"/>
      <c r="MWW18" s="70"/>
      <c r="MWX18" s="70"/>
      <c r="MWY18" s="70"/>
      <c r="MWZ18" s="92"/>
      <c r="MXA18" s="93"/>
      <c r="MXB18" s="91"/>
      <c r="MXC18" s="91"/>
      <c r="MXD18" s="22"/>
      <c r="MXE18" s="94"/>
      <c r="MXF18" s="91"/>
      <c r="MXG18" s="91"/>
      <c r="MXH18" s="94"/>
      <c r="MXI18" s="70"/>
      <c r="MXK18" s="92"/>
      <c r="MXL18" s="70"/>
      <c r="MXM18" s="70"/>
      <c r="MXN18" s="70"/>
      <c r="MXO18" s="70"/>
      <c r="MXP18" s="92"/>
      <c r="MXQ18" s="93"/>
      <c r="MXR18" s="91"/>
      <c r="MXS18" s="91"/>
      <c r="MXT18" s="22"/>
      <c r="MXU18" s="94"/>
      <c r="MXV18" s="91"/>
      <c r="MXW18" s="91"/>
      <c r="MXX18" s="94"/>
      <c r="MXY18" s="70"/>
      <c r="MYA18" s="92"/>
      <c r="MYB18" s="70"/>
      <c r="MYC18" s="70"/>
      <c r="MYD18" s="70"/>
      <c r="MYE18" s="70"/>
      <c r="MYF18" s="92"/>
      <c r="MYG18" s="93"/>
      <c r="MYH18" s="91"/>
      <c r="MYI18" s="91"/>
      <c r="MYJ18" s="22"/>
      <c r="MYK18" s="94"/>
      <c r="MYL18" s="91"/>
      <c r="MYM18" s="91"/>
      <c r="MYN18" s="94"/>
      <c r="MYO18" s="70"/>
      <c r="MYQ18" s="92"/>
      <c r="MYR18" s="70"/>
      <c r="MYS18" s="70"/>
      <c r="MYT18" s="70"/>
      <c r="MYU18" s="70"/>
      <c r="MYV18" s="92"/>
      <c r="MYW18" s="93"/>
      <c r="MYX18" s="91"/>
      <c r="MYY18" s="91"/>
      <c r="MYZ18" s="22"/>
      <c r="MZA18" s="94"/>
      <c r="MZB18" s="91"/>
      <c r="MZC18" s="91"/>
      <c r="MZD18" s="94"/>
      <c r="MZE18" s="70"/>
      <c r="MZG18" s="92"/>
      <c r="MZH18" s="70"/>
      <c r="MZI18" s="70"/>
      <c r="MZJ18" s="70"/>
      <c r="MZK18" s="70"/>
      <c r="MZL18" s="92"/>
      <c r="MZM18" s="93"/>
      <c r="MZN18" s="91"/>
      <c r="MZO18" s="91"/>
      <c r="MZP18" s="22"/>
      <c r="MZQ18" s="94"/>
      <c r="MZR18" s="91"/>
      <c r="MZS18" s="91"/>
      <c r="MZT18" s="94"/>
      <c r="MZU18" s="70"/>
      <c r="MZW18" s="92"/>
      <c r="MZX18" s="70"/>
      <c r="MZY18" s="70"/>
      <c r="MZZ18" s="70"/>
      <c r="NAA18" s="70"/>
      <c r="NAB18" s="92"/>
      <c r="NAC18" s="93"/>
      <c r="NAD18" s="91"/>
      <c r="NAE18" s="91"/>
      <c r="NAF18" s="22"/>
      <c r="NAG18" s="94"/>
      <c r="NAH18" s="91"/>
      <c r="NAI18" s="91"/>
      <c r="NAJ18" s="94"/>
      <c r="NAK18" s="70"/>
      <c r="NAM18" s="92"/>
      <c r="NAN18" s="70"/>
      <c r="NAO18" s="70"/>
      <c r="NAP18" s="70"/>
      <c r="NAQ18" s="70"/>
      <c r="NAR18" s="92"/>
      <c r="NAS18" s="93"/>
      <c r="NAT18" s="91"/>
      <c r="NAU18" s="91"/>
      <c r="NAV18" s="22"/>
      <c r="NAW18" s="94"/>
      <c r="NAX18" s="91"/>
      <c r="NAY18" s="91"/>
      <c r="NAZ18" s="94"/>
      <c r="NBA18" s="70"/>
      <c r="NBC18" s="92"/>
      <c r="NBD18" s="70"/>
      <c r="NBE18" s="70"/>
      <c r="NBF18" s="70"/>
      <c r="NBG18" s="70"/>
      <c r="NBH18" s="92"/>
      <c r="NBI18" s="93"/>
      <c r="NBJ18" s="91"/>
      <c r="NBK18" s="91"/>
      <c r="NBL18" s="22"/>
      <c r="NBM18" s="94"/>
      <c r="NBN18" s="91"/>
      <c r="NBO18" s="91"/>
      <c r="NBP18" s="94"/>
      <c r="NBQ18" s="70"/>
      <c r="NBS18" s="92"/>
      <c r="NBT18" s="70"/>
      <c r="NBU18" s="70"/>
      <c r="NBV18" s="70"/>
      <c r="NBW18" s="70"/>
      <c r="NBX18" s="92"/>
      <c r="NBY18" s="93"/>
      <c r="NBZ18" s="91"/>
      <c r="NCA18" s="91"/>
      <c r="NCB18" s="22"/>
      <c r="NCC18" s="94"/>
      <c r="NCD18" s="91"/>
      <c r="NCE18" s="91"/>
      <c r="NCF18" s="94"/>
      <c r="NCG18" s="70"/>
      <c r="NCI18" s="92"/>
      <c r="NCJ18" s="70"/>
      <c r="NCK18" s="70"/>
      <c r="NCL18" s="70"/>
      <c r="NCM18" s="70"/>
      <c r="NCN18" s="92"/>
      <c r="NCO18" s="93"/>
      <c r="NCP18" s="91"/>
      <c r="NCQ18" s="91"/>
      <c r="NCR18" s="22"/>
      <c r="NCS18" s="94"/>
      <c r="NCT18" s="91"/>
      <c r="NCU18" s="91"/>
      <c r="NCV18" s="94"/>
      <c r="NCW18" s="70"/>
      <c r="NCY18" s="92"/>
      <c r="NCZ18" s="70"/>
      <c r="NDA18" s="70"/>
      <c r="NDB18" s="70"/>
      <c r="NDC18" s="70"/>
      <c r="NDD18" s="92"/>
      <c r="NDE18" s="93"/>
      <c r="NDF18" s="91"/>
      <c r="NDG18" s="91"/>
      <c r="NDH18" s="22"/>
      <c r="NDI18" s="94"/>
      <c r="NDJ18" s="91"/>
      <c r="NDK18" s="91"/>
      <c r="NDL18" s="94"/>
      <c r="NDM18" s="70"/>
      <c r="NDO18" s="92"/>
      <c r="NDP18" s="70"/>
      <c r="NDQ18" s="70"/>
      <c r="NDR18" s="70"/>
      <c r="NDS18" s="70"/>
      <c r="NDT18" s="92"/>
      <c r="NDU18" s="93"/>
      <c r="NDV18" s="91"/>
      <c r="NDW18" s="91"/>
      <c r="NDX18" s="22"/>
      <c r="NDY18" s="94"/>
      <c r="NDZ18" s="91"/>
      <c r="NEA18" s="91"/>
      <c r="NEB18" s="94"/>
      <c r="NEC18" s="70"/>
      <c r="NEE18" s="92"/>
      <c r="NEF18" s="70"/>
      <c r="NEG18" s="70"/>
      <c r="NEH18" s="70"/>
      <c r="NEI18" s="70"/>
      <c r="NEJ18" s="92"/>
      <c r="NEK18" s="93"/>
      <c r="NEL18" s="91"/>
      <c r="NEM18" s="91"/>
      <c r="NEN18" s="22"/>
      <c r="NEO18" s="94"/>
      <c r="NEP18" s="91"/>
      <c r="NEQ18" s="91"/>
      <c r="NER18" s="94"/>
      <c r="NES18" s="70"/>
      <c r="NEU18" s="92"/>
      <c r="NEV18" s="70"/>
      <c r="NEW18" s="70"/>
      <c r="NEX18" s="70"/>
      <c r="NEY18" s="70"/>
      <c r="NEZ18" s="92"/>
      <c r="NFA18" s="93"/>
      <c r="NFB18" s="91"/>
      <c r="NFC18" s="91"/>
      <c r="NFD18" s="22"/>
      <c r="NFE18" s="94"/>
      <c r="NFF18" s="91"/>
      <c r="NFG18" s="91"/>
      <c r="NFH18" s="94"/>
      <c r="NFI18" s="70"/>
      <c r="NFK18" s="92"/>
      <c r="NFL18" s="70"/>
      <c r="NFM18" s="70"/>
      <c r="NFN18" s="70"/>
      <c r="NFO18" s="70"/>
      <c r="NFP18" s="92"/>
      <c r="NFQ18" s="93"/>
      <c r="NFR18" s="91"/>
      <c r="NFS18" s="91"/>
      <c r="NFT18" s="22"/>
      <c r="NFU18" s="94"/>
      <c r="NFV18" s="91"/>
      <c r="NFW18" s="91"/>
      <c r="NFX18" s="94"/>
      <c r="NFY18" s="70"/>
      <c r="NGA18" s="92"/>
      <c r="NGB18" s="70"/>
      <c r="NGC18" s="70"/>
      <c r="NGD18" s="70"/>
      <c r="NGE18" s="70"/>
      <c r="NGF18" s="92"/>
      <c r="NGG18" s="93"/>
      <c r="NGH18" s="91"/>
      <c r="NGI18" s="91"/>
      <c r="NGJ18" s="22"/>
      <c r="NGK18" s="94"/>
      <c r="NGL18" s="91"/>
      <c r="NGM18" s="91"/>
      <c r="NGN18" s="94"/>
      <c r="NGO18" s="70"/>
      <c r="NGQ18" s="92"/>
      <c r="NGR18" s="70"/>
      <c r="NGS18" s="70"/>
      <c r="NGT18" s="70"/>
      <c r="NGU18" s="70"/>
      <c r="NGV18" s="92"/>
      <c r="NGW18" s="93"/>
      <c r="NGX18" s="91"/>
      <c r="NGY18" s="91"/>
      <c r="NGZ18" s="22"/>
      <c r="NHA18" s="94"/>
      <c r="NHB18" s="91"/>
      <c r="NHC18" s="91"/>
      <c r="NHD18" s="94"/>
      <c r="NHE18" s="70"/>
      <c r="NHG18" s="92"/>
      <c r="NHH18" s="70"/>
      <c r="NHI18" s="70"/>
      <c r="NHJ18" s="70"/>
      <c r="NHK18" s="70"/>
      <c r="NHL18" s="92"/>
      <c r="NHM18" s="93"/>
      <c r="NHN18" s="91"/>
      <c r="NHO18" s="91"/>
      <c r="NHP18" s="22"/>
      <c r="NHQ18" s="94"/>
      <c r="NHR18" s="91"/>
      <c r="NHS18" s="91"/>
      <c r="NHT18" s="94"/>
      <c r="NHU18" s="70"/>
      <c r="NHW18" s="92"/>
      <c r="NHX18" s="70"/>
      <c r="NHY18" s="70"/>
      <c r="NHZ18" s="70"/>
      <c r="NIA18" s="70"/>
      <c r="NIB18" s="92"/>
      <c r="NIC18" s="93"/>
      <c r="NID18" s="91"/>
      <c r="NIE18" s="91"/>
      <c r="NIF18" s="22"/>
      <c r="NIG18" s="94"/>
      <c r="NIH18" s="91"/>
      <c r="NII18" s="91"/>
      <c r="NIJ18" s="94"/>
      <c r="NIK18" s="70"/>
      <c r="NIM18" s="92"/>
      <c r="NIN18" s="70"/>
      <c r="NIO18" s="70"/>
      <c r="NIP18" s="70"/>
      <c r="NIQ18" s="70"/>
      <c r="NIR18" s="92"/>
      <c r="NIS18" s="93"/>
      <c r="NIT18" s="91"/>
      <c r="NIU18" s="91"/>
      <c r="NIV18" s="22"/>
      <c r="NIW18" s="94"/>
      <c r="NIX18" s="91"/>
      <c r="NIY18" s="91"/>
      <c r="NIZ18" s="94"/>
      <c r="NJA18" s="70"/>
      <c r="NJC18" s="92"/>
      <c r="NJD18" s="70"/>
      <c r="NJE18" s="70"/>
      <c r="NJF18" s="70"/>
      <c r="NJG18" s="70"/>
      <c r="NJH18" s="92"/>
      <c r="NJI18" s="93"/>
      <c r="NJJ18" s="91"/>
      <c r="NJK18" s="91"/>
      <c r="NJL18" s="22"/>
      <c r="NJM18" s="94"/>
      <c r="NJN18" s="91"/>
      <c r="NJO18" s="91"/>
      <c r="NJP18" s="94"/>
      <c r="NJQ18" s="70"/>
      <c r="NJS18" s="92"/>
      <c r="NJT18" s="70"/>
      <c r="NJU18" s="70"/>
      <c r="NJV18" s="70"/>
      <c r="NJW18" s="70"/>
      <c r="NJX18" s="92"/>
      <c r="NJY18" s="93"/>
      <c r="NJZ18" s="91"/>
      <c r="NKA18" s="91"/>
      <c r="NKB18" s="22"/>
      <c r="NKC18" s="94"/>
      <c r="NKD18" s="91"/>
      <c r="NKE18" s="91"/>
      <c r="NKF18" s="94"/>
      <c r="NKG18" s="70"/>
      <c r="NKI18" s="92"/>
      <c r="NKJ18" s="70"/>
      <c r="NKK18" s="70"/>
      <c r="NKL18" s="70"/>
      <c r="NKM18" s="70"/>
      <c r="NKN18" s="92"/>
      <c r="NKO18" s="93"/>
      <c r="NKP18" s="91"/>
      <c r="NKQ18" s="91"/>
      <c r="NKR18" s="22"/>
      <c r="NKS18" s="94"/>
      <c r="NKT18" s="91"/>
      <c r="NKU18" s="91"/>
      <c r="NKV18" s="94"/>
      <c r="NKW18" s="70"/>
      <c r="NKY18" s="92"/>
      <c r="NKZ18" s="70"/>
      <c r="NLA18" s="70"/>
      <c r="NLB18" s="70"/>
      <c r="NLC18" s="70"/>
      <c r="NLD18" s="92"/>
      <c r="NLE18" s="93"/>
      <c r="NLF18" s="91"/>
      <c r="NLG18" s="91"/>
      <c r="NLH18" s="22"/>
      <c r="NLI18" s="94"/>
      <c r="NLJ18" s="91"/>
      <c r="NLK18" s="91"/>
      <c r="NLL18" s="94"/>
      <c r="NLM18" s="70"/>
      <c r="NLO18" s="92"/>
      <c r="NLP18" s="70"/>
      <c r="NLQ18" s="70"/>
      <c r="NLR18" s="70"/>
      <c r="NLS18" s="70"/>
      <c r="NLT18" s="92"/>
      <c r="NLU18" s="93"/>
      <c r="NLV18" s="91"/>
      <c r="NLW18" s="91"/>
      <c r="NLX18" s="22"/>
      <c r="NLY18" s="94"/>
      <c r="NLZ18" s="91"/>
      <c r="NMA18" s="91"/>
      <c r="NMB18" s="94"/>
      <c r="NMC18" s="70"/>
      <c r="NME18" s="92"/>
      <c r="NMF18" s="70"/>
      <c r="NMG18" s="70"/>
      <c r="NMH18" s="70"/>
      <c r="NMI18" s="70"/>
      <c r="NMJ18" s="92"/>
      <c r="NMK18" s="93"/>
      <c r="NML18" s="91"/>
      <c r="NMM18" s="91"/>
      <c r="NMN18" s="22"/>
      <c r="NMO18" s="94"/>
      <c r="NMP18" s="91"/>
      <c r="NMQ18" s="91"/>
      <c r="NMR18" s="94"/>
      <c r="NMS18" s="70"/>
      <c r="NMU18" s="92"/>
      <c r="NMV18" s="70"/>
      <c r="NMW18" s="70"/>
      <c r="NMX18" s="70"/>
      <c r="NMY18" s="70"/>
      <c r="NMZ18" s="92"/>
      <c r="NNA18" s="93"/>
      <c r="NNB18" s="91"/>
      <c r="NNC18" s="91"/>
      <c r="NND18" s="22"/>
      <c r="NNE18" s="94"/>
      <c r="NNF18" s="91"/>
      <c r="NNG18" s="91"/>
      <c r="NNH18" s="94"/>
      <c r="NNI18" s="70"/>
      <c r="NNK18" s="92"/>
      <c r="NNL18" s="70"/>
      <c r="NNM18" s="70"/>
      <c r="NNN18" s="70"/>
      <c r="NNO18" s="70"/>
      <c r="NNP18" s="92"/>
      <c r="NNQ18" s="93"/>
      <c r="NNR18" s="91"/>
      <c r="NNS18" s="91"/>
      <c r="NNT18" s="22"/>
      <c r="NNU18" s="94"/>
      <c r="NNV18" s="91"/>
      <c r="NNW18" s="91"/>
      <c r="NNX18" s="94"/>
      <c r="NNY18" s="70"/>
      <c r="NOA18" s="92"/>
      <c r="NOB18" s="70"/>
      <c r="NOC18" s="70"/>
      <c r="NOD18" s="70"/>
      <c r="NOE18" s="70"/>
      <c r="NOF18" s="92"/>
      <c r="NOG18" s="93"/>
      <c r="NOH18" s="91"/>
      <c r="NOI18" s="91"/>
      <c r="NOJ18" s="22"/>
      <c r="NOK18" s="94"/>
      <c r="NOL18" s="91"/>
      <c r="NOM18" s="91"/>
      <c r="NON18" s="94"/>
      <c r="NOO18" s="70"/>
      <c r="NOQ18" s="92"/>
      <c r="NOR18" s="70"/>
      <c r="NOS18" s="70"/>
      <c r="NOT18" s="70"/>
      <c r="NOU18" s="70"/>
      <c r="NOV18" s="92"/>
      <c r="NOW18" s="93"/>
      <c r="NOX18" s="91"/>
      <c r="NOY18" s="91"/>
      <c r="NOZ18" s="22"/>
      <c r="NPA18" s="94"/>
      <c r="NPB18" s="91"/>
      <c r="NPC18" s="91"/>
      <c r="NPD18" s="94"/>
      <c r="NPE18" s="70"/>
      <c r="NPG18" s="92"/>
      <c r="NPH18" s="70"/>
      <c r="NPI18" s="70"/>
      <c r="NPJ18" s="70"/>
      <c r="NPK18" s="70"/>
      <c r="NPL18" s="92"/>
      <c r="NPM18" s="93"/>
      <c r="NPN18" s="91"/>
      <c r="NPO18" s="91"/>
      <c r="NPP18" s="22"/>
      <c r="NPQ18" s="94"/>
      <c r="NPR18" s="91"/>
      <c r="NPS18" s="91"/>
      <c r="NPT18" s="94"/>
      <c r="NPU18" s="70"/>
      <c r="NPW18" s="92"/>
      <c r="NPX18" s="70"/>
      <c r="NPY18" s="70"/>
      <c r="NPZ18" s="70"/>
      <c r="NQA18" s="70"/>
      <c r="NQB18" s="92"/>
      <c r="NQC18" s="93"/>
      <c r="NQD18" s="91"/>
      <c r="NQE18" s="91"/>
      <c r="NQF18" s="22"/>
      <c r="NQG18" s="94"/>
      <c r="NQH18" s="91"/>
      <c r="NQI18" s="91"/>
      <c r="NQJ18" s="94"/>
      <c r="NQK18" s="70"/>
      <c r="NQM18" s="92"/>
      <c r="NQN18" s="70"/>
      <c r="NQO18" s="70"/>
      <c r="NQP18" s="70"/>
      <c r="NQQ18" s="70"/>
      <c r="NQR18" s="92"/>
      <c r="NQS18" s="93"/>
      <c r="NQT18" s="91"/>
      <c r="NQU18" s="91"/>
      <c r="NQV18" s="22"/>
      <c r="NQW18" s="94"/>
      <c r="NQX18" s="91"/>
      <c r="NQY18" s="91"/>
      <c r="NQZ18" s="94"/>
      <c r="NRA18" s="70"/>
      <c r="NRC18" s="92"/>
      <c r="NRD18" s="70"/>
      <c r="NRE18" s="70"/>
      <c r="NRF18" s="70"/>
      <c r="NRG18" s="70"/>
      <c r="NRH18" s="92"/>
      <c r="NRI18" s="93"/>
      <c r="NRJ18" s="91"/>
      <c r="NRK18" s="91"/>
      <c r="NRL18" s="22"/>
      <c r="NRM18" s="94"/>
      <c r="NRN18" s="91"/>
      <c r="NRO18" s="91"/>
      <c r="NRP18" s="94"/>
      <c r="NRQ18" s="70"/>
      <c r="NRS18" s="92"/>
      <c r="NRT18" s="70"/>
      <c r="NRU18" s="70"/>
      <c r="NRV18" s="70"/>
      <c r="NRW18" s="70"/>
      <c r="NRX18" s="92"/>
      <c r="NRY18" s="93"/>
      <c r="NRZ18" s="91"/>
      <c r="NSA18" s="91"/>
      <c r="NSB18" s="22"/>
      <c r="NSC18" s="94"/>
      <c r="NSD18" s="91"/>
      <c r="NSE18" s="91"/>
      <c r="NSF18" s="94"/>
      <c r="NSG18" s="70"/>
      <c r="NSI18" s="92"/>
      <c r="NSJ18" s="70"/>
      <c r="NSK18" s="70"/>
      <c r="NSL18" s="70"/>
      <c r="NSM18" s="70"/>
      <c r="NSN18" s="92"/>
      <c r="NSO18" s="93"/>
      <c r="NSP18" s="91"/>
      <c r="NSQ18" s="91"/>
      <c r="NSR18" s="22"/>
      <c r="NSS18" s="94"/>
      <c r="NST18" s="91"/>
      <c r="NSU18" s="91"/>
      <c r="NSV18" s="94"/>
      <c r="NSW18" s="70"/>
      <c r="NSY18" s="92"/>
      <c r="NSZ18" s="70"/>
      <c r="NTA18" s="70"/>
      <c r="NTB18" s="70"/>
      <c r="NTC18" s="70"/>
      <c r="NTD18" s="92"/>
      <c r="NTE18" s="93"/>
      <c r="NTF18" s="91"/>
      <c r="NTG18" s="91"/>
      <c r="NTH18" s="22"/>
      <c r="NTI18" s="94"/>
      <c r="NTJ18" s="91"/>
      <c r="NTK18" s="91"/>
      <c r="NTL18" s="94"/>
      <c r="NTM18" s="70"/>
      <c r="NTO18" s="92"/>
      <c r="NTP18" s="70"/>
      <c r="NTQ18" s="70"/>
      <c r="NTR18" s="70"/>
      <c r="NTS18" s="70"/>
      <c r="NTT18" s="92"/>
      <c r="NTU18" s="93"/>
      <c r="NTV18" s="91"/>
      <c r="NTW18" s="91"/>
      <c r="NTX18" s="22"/>
      <c r="NTY18" s="94"/>
      <c r="NTZ18" s="91"/>
      <c r="NUA18" s="91"/>
      <c r="NUB18" s="94"/>
      <c r="NUC18" s="70"/>
      <c r="NUE18" s="92"/>
      <c r="NUF18" s="70"/>
      <c r="NUG18" s="70"/>
      <c r="NUH18" s="70"/>
      <c r="NUI18" s="70"/>
      <c r="NUJ18" s="92"/>
      <c r="NUK18" s="93"/>
      <c r="NUL18" s="91"/>
      <c r="NUM18" s="91"/>
      <c r="NUN18" s="22"/>
      <c r="NUO18" s="94"/>
      <c r="NUP18" s="91"/>
      <c r="NUQ18" s="91"/>
      <c r="NUR18" s="94"/>
      <c r="NUS18" s="70"/>
      <c r="NUU18" s="92"/>
      <c r="NUV18" s="70"/>
      <c r="NUW18" s="70"/>
      <c r="NUX18" s="70"/>
      <c r="NUY18" s="70"/>
      <c r="NUZ18" s="92"/>
      <c r="NVA18" s="93"/>
      <c r="NVB18" s="91"/>
      <c r="NVC18" s="91"/>
      <c r="NVD18" s="22"/>
      <c r="NVE18" s="94"/>
      <c r="NVF18" s="91"/>
      <c r="NVG18" s="91"/>
      <c r="NVH18" s="94"/>
      <c r="NVI18" s="70"/>
      <c r="NVK18" s="92"/>
      <c r="NVL18" s="70"/>
      <c r="NVM18" s="70"/>
      <c r="NVN18" s="70"/>
      <c r="NVO18" s="70"/>
      <c r="NVP18" s="92"/>
      <c r="NVQ18" s="93"/>
      <c r="NVR18" s="91"/>
      <c r="NVS18" s="91"/>
      <c r="NVT18" s="22"/>
      <c r="NVU18" s="94"/>
      <c r="NVV18" s="91"/>
      <c r="NVW18" s="91"/>
      <c r="NVX18" s="94"/>
      <c r="NVY18" s="70"/>
      <c r="NWA18" s="92"/>
      <c r="NWB18" s="70"/>
      <c r="NWC18" s="70"/>
      <c r="NWD18" s="70"/>
      <c r="NWE18" s="70"/>
      <c r="NWF18" s="92"/>
      <c r="NWG18" s="93"/>
      <c r="NWH18" s="91"/>
      <c r="NWI18" s="91"/>
      <c r="NWJ18" s="22"/>
      <c r="NWK18" s="94"/>
      <c r="NWL18" s="91"/>
      <c r="NWM18" s="91"/>
      <c r="NWN18" s="94"/>
      <c r="NWO18" s="70"/>
      <c r="NWQ18" s="92"/>
      <c r="NWR18" s="70"/>
      <c r="NWS18" s="70"/>
      <c r="NWT18" s="70"/>
      <c r="NWU18" s="70"/>
      <c r="NWV18" s="92"/>
      <c r="NWW18" s="93"/>
      <c r="NWX18" s="91"/>
      <c r="NWY18" s="91"/>
      <c r="NWZ18" s="22"/>
      <c r="NXA18" s="94"/>
      <c r="NXB18" s="91"/>
      <c r="NXC18" s="91"/>
      <c r="NXD18" s="94"/>
      <c r="NXE18" s="70"/>
      <c r="NXG18" s="92"/>
      <c r="NXH18" s="70"/>
      <c r="NXI18" s="70"/>
      <c r="NXJ18" s="70"/>
      <c r="NXK18" s="70"/>
      <c r="NXL18" s="92"/>
      <c r="NXM18" s="93"/>
      <c r="NXN18" s="91"/>
      <c r="NXO18" s="91"/>
      <c r="NXP18" s="22"/>
      <c r="NXQ18" s="94"/>
      <c r="NXR18" s="91"/>
      <c r="NXS18" s="91"/>
      <c r="NXT18" s="94"/>
      <c r="NXU18" s="70"/>
      <c r="NXW18" s="92"/>
      <c r="NXX18" s="70"/>
      <c r="NXY18" s="70"/>
      <c r="NXZ18" s="70"/>
      <c r="NYA18" s="70"/>
      <c r="NYB18" s="92"/>
      <c r="NYC18" s="93"/>
      <c r="NYD18" s="91"/>
      <c r="NYE18" s="91"/>
      <c r="NYF18" s="22"/>
      <c r="NYG18" s="94"/>
      <c r="NYH18" s="91"/>
      <c r="NYI18" s="91"/>
      <c r="NYJ18" s="94"/>
      <c r="NYK18" s="70"/>
      <c r="NYM18" s="92"/>
      <c r="NYN18" s="70"/>
      <c r="NYO18" s="70"/>
      <c r="NYP18" s="70"/>
      <c r="NYQ18" s="70"/>
      <c r="NYR18" s="92"/>
      <c r="NYS18" s="93"/>
      <c r="NYT18" s="91"/>
      <c r="NYU18" s="91"/>
      <c r="NYV18" s="22"/>
      <c r="NYW18" s="94"/>
      <c r="NYX18" s="91"/>
      <c r="NYY18" s="91"/>
      <c r="NYZ18" s="94"/>
      <c r="NZA18" s="70"/>
      <c r="NZC18" s="92"/>
      <c r="NZD18" s="70"/>
      <c r="NZE18" s="70"/>
      <c r="NZF18" s="70"/>
      <c r="NZG18" s="70"/>
      <c r="NZH18" s="92"/>
      <c r="NZI18" s="93"/>
      <c r="NZJ18" s="91"/>
      <c r="NZK18" s="91"/>
      <c r="NZL18" s="22"/>
      <c r="NZM18" s="94"/>
      <c r="NZN18" s="91"/>
      <c r="NZO18" s="91"/>
      <c r="NZP18" s="94"/>
      <c r="NZQ18" s="70"/>
      <c r="NZS18" s="92"/>
      <c r="NZT18" s="70"/>
      <c r="NZU18" s="70"/>
      <c r="NZV18" s="70"/>
      <c r="NZW18" s="70"/>
      <c r="NZX18" s="92"/>
      <c r="NZY18" s="93"/>
      <c r="NZZ18" s="91"/>
      <c r="OAA18" s="91"/>
      <c r="OAB18" s="22"/>
      <c r="OAC18" s="94"/>
      <c r="OAD18" s="91"/>
      <c r="OAE18" s="91"/>
      <c r="OAF18" s="94"/>
      <c r="OAG18" s="70"/>
      <c r="OAI18" s="92"/>
      <c r="OAJ18" s="70"/>
      <c r="OAK18" s="70"/>
      <c r="OAL18" s="70"/>
      <c r="OAM18" s="70"/>
      <c r="OAN18" s="92"/>
      <c r="OAO18" s="93"/>
      <c r="OAP18" s="91"/>
      <c r="OAQ18" s="91"/>
      <c r="OAR18" s="22"/>
      <c r="OAS18" s="94"/>
      <c r="OAT18" s="91"/>
      <c r="OAU18" s="91"/>
      <c r="OAV18" s="94"/>
      <c r="OAW18" s="70"/>
      <c r="OAY18" s="92"/>
      <c r="OAZ18" s="70"/>
      <c r="OBA18" s="70"/>
      <c r="OBB18" s="70"/>
      <c r="OBC18" s="70"/>
      <c r="OBD18" s="92"/>
      <c r="OBE18" s="93"/>
      <c r="OBF18" s="91"/>
      <c r="OBG18" s="91"/>
      <c r="OBH18" s="22"/>
      <c r="OBI18" s="94"/>
      <c r="OBJ18" s="91"/>
      <c r="OBK18" s="91"/>
      <c r="OBL18" s="94"/>
      <c r="OBM18" s="70"/>
      <c r="OBO18" s="92"/>
      <c r="OBP18" s="70"/>
      <c r="OBQ18" s="70"/>
      <c r="OBR18" s="70"/>
      <c r="OBS18" s="70"/>
      <c r="OBT18" s="92"/>
      <c r="OBU18" s="93"/>
      <c r="OBV18" s="91"/>
      <c r="OBW18" s="91"/>
      <c r="OBX18" s="22"/>
      <c r="OBY18" s="94"/>
      <c r="OBZ18" s="91"/>
      <c r="OCA18" s="91"/>
      <c r="OCB18" s="94"/>
      <c r="OCC18" s="70"/>
      <c r="OCE18" s="92"/>
      <c r="OCF18" s="70"/>
      <c r="OCG18" s="70"/>
      <c r="OCH18" s="70"/>
      <c r="OCI18" s="70"/>
      <c r="OCJ18" s="92"/>
      <c r="OCK18" s="93"/>
      <c r="OCL18" s="91"/>
      <c r="OCM18" s="91"/>
      <c r="OCN18" s="22"/>
      <c r="OCO18" s="94"/>
      <c r="OCP18" s="91"/>
      <c r="OCQ18" s="91"/>
      <c r="OCR18" s="94"/>
      <c r="OCS18" s="70"/>
      <c r="OCU18" s="92"/>
      <c r="OCV18" s="70"/>
      <c r="OCW18" s="70"/>
      <c r="OCX18" s="70"/>
      <c r="OCY18" s="70"/>
      <c r="OCZ18" s="92"/>
      <c r="ODA18" s="93"/>
      <c r="ODB18" s="91"/>
      <c r="ODC18" s="91"/>
      <c r="ODD18" s="22"/>
      <c r="ODE18" s="94"/>
      <c r="ODF18" s="91"/>
      <c r="ODG18" s="91"/>
      <c r="ODH18" s="94"/>
      <c r="ODI18" s="70"/>
      <c r="ODK18" s="92"/>
      <c r="ODL18" s="70"/>
      <c r="ODM18" s="70"/>
      <c r="ODN18" s="70"/>
      <c r="ODO18" s="70"/>
      <c r="ODP18" s="92"/>
      <c r="ODQ18" s="93"/>
      <c r="ODR18" s="91"/>
      <c r="ODS18" s="91"/>
      <c r="ODT18" s="22"/>
      <c r="ODU18" s="94"/>
      <c r="ODV18" s="91"/>
      <c r="ODW18" s="91"/>
      <c r="ODX18" s="94"/>
      <c r="ODY18" s="70"/>
      <c r="OEA18" s="92"/>
      <c r="OEB18" s="70"/>
      <c r="OEC18" s="70"/>
      <c r="OED18" s="70"/>
      <c r="OEE18" s="70"/>
      <c r="OEF18" s="92"/>
      <c r="OEG18" s="93"/>
      <c r="OEH18" s="91"/>
      <c r="OEI18" s="91"/>
      <c r="OEJ18" s="22"/>
      <c r="OEK18" s="94"/>
      <c r="OEL18" s="91"/>
      <c r="OEM18" s="91"/>
      <c r="OEN18" s="94"/>
      <c r="OEO18" s="70"/>
      <c r="OEQ18" s="92"/>
      <c r="OER18" s="70"/>
      <c r="OES18" s="70"/>
      <c r="OET18" s="70"/>
      <c r="OEU18" s="70"/>
      <c r="OEV18" s="92"/>
      <c r="OEW18" s="93"/>
      <c r="OEX18" s="91"/>
      <c r="OEY18" s="91"/>
      <c r="OEZ18" s="22"/>
      <c r="OFA18" s="94"/>
      <c r="OFB18" s="91"/>
      <c r="OFC18" s="91"/>
      <c r="OFD18" s="94"/>
      <c r="OFE18" s="70"/>
      <c r="OFG18" s="92"/>
      <c r="OFH18" s="70"/>
      <c r="OFI18" s="70"/>
      <c r="OFJ18" s="70"/>
      <c r="OFK18" s="70"/>
      <c r="OFL18" s="92"/>
      <c r="OFM18" s="93"/>
      <c r="OFN18" s="91"/>
      <c r="OFO18" s="91"/>
      <c r="OFP18" s="22"/>
      <c r="OFQ18" s="94"/>
      <c r="OFR18" s="91"/>
      <c r="OFS18" s="91"/>
      <c r="OFT18" s="94"/>
      <c r="OFU18" s="70"/>
      <c r="OFW18" s="92"/>
      <c r="OFX18" s="70"/>
      <c r="OFY18" s="70"/>
      <c r="OFZ18" s="70"/>
      <c r="OGA18" s="70"/>
      <c r="OGB18" s="92"/>
      <c r="OGC18" s="93"/>
      <c r="OGD18" s="91"/>
      <c r="OGE18" s="91"/>
      <c r="OGF18" s="22"/>
      <c r="OGG18" s="94"/>
      <c r="OGH18" s="91"/>
      <c r="OGI18" s="91"/>
      <c r="OGJ18" s="94"/>
      <c r="OGK18" s="70"/>
      <c r="OGM18" s="92"/>
      <c r="OGN18" s="70"/>
      <c r="OGO18" s="70"/>
      <c r="OGP18" s="70"/>
      <c r="OGQ18" s="70"/>
      <c r="OGR18" s="92"/>
      <c r="OGS18" s="93"/>
      <c r="OGT18" s="91"/>
      <c r="OGU18" s="91"/>
      <c r="OGV18" s="22"/>
      <c r="OGW18" s="94"/>
      <c r="OGX18" s="91"/>
      <c r="OGY18" s="91"/>
      <c r="OGZ18" s="94"/>
      <c r="OHA18" s="70"/>
      <c r="OHC18" s="92"/>
      <c r="OHD18" s="70"/>
      <c r="OHE18" s="70"/>
      <c r="OHF18" s="70"/>
      <c r="OHG18" s="70"/>
      <c r="OHH18" s="92"/>
      <c r="OHI18" s="93"/>
      <c r="OHJ18" s="91"/>
      <c r="OHK18" s="91"/>
      <c r="OHL18" s="22"/>
      <c r="OHM18" s="94"/>
      <c r="OHN18" s="91"/>
      <c r="OHO18" s="91"/>
      <c r="OHP18" s="94"/>
      <c r="OHQ18" s="70"/>
      <c r="OHS18" s="92"/>
      <c r="OHT18" s="70"/>
      <c r="OHU18" s="70"/>
      <c r="OHV18" s="70"/>
      <c r="OHW18" s="70"/>
      <c r="OHX18" s="92"/>
      <c r="OHY18" s="93"/>
      <c r="OHZ18" s="91"/>
      <c r="OIA18" s="91"/>
      <c r="OIB18" s="22"/>
      <c r="OIC18" s="94"/>
      <c r="OID18" s="91"/>
      <c r="OIE18" s="91"/>
      <c r="OIF18" s="94"/>
      <c r="OIG18" s="70"/>
      <c r="OII18" s="92"/>
      <c r="OIJ18" s="70"/>
      <c r="OIK18" s="70"/>
      <c r="OIL18" s="70"/>
      <c r="OIM18" s="70"/>
      <c r="OIN18" s="92"/>
      <c r="OIO18" s="93"/>
      <c r="OIP18" s="91"/>
      <c r="OIQ18" s="91"/>
      <c r="OIR18" s="22"/>
      <c r="OIS18" s="94"/>
      <c r="OIT18" s="91"/>
      <c r="OIU18" s="91"/>
      <c r="OIV18" s="94"/>
      <c r="OIW18" s="70"/>
      <c r="OIY18" s="92"/>
      <c r="OIZ18" s="70"/>
      <c r="OJA18" s="70"/>
      <c r="OJB18" s="70"/>
      <c r="OJC18" s="70"/>
      <c r="OJD18" s="92"/>
      <c r="OJE18" s="93"/>
      <c r="OJF18" s="91"/>
      <c r="OJG18" s="91"/>
      <c r="OJH18" s="22"/>
      <c r="OJI18" s="94"/>
      <c r="OJJ18" s="91"/>
      <c r="OJK18" s="91"/>
      <c r="OJL18" s="94"/>
      <c r="OJM18" s="70"/>
      <c r="OJO18" s="92"/>
      <c r="OJP18" s="70"/>
      <c r="OJQ18" s="70"/>
      <c r="OJR18" s="70"/>
      <c r="OJS18" s="70"/>
      <c r="OJT18" s="92"/>
      <c r="OJU18" s="93"/>
      <c r="OJV18" s="91"/>
      <c r="OJW18" s="91"/>
      <c r="OJX18" s="22"/>
      <c r="OJY18" s="94"/>
      <c r="OJZ18" s="91"/>
      <c r="OKA18" s="91"/>
      <c r="OKB18" s="94"/>
      <c r="OKC18" s="70"/>
      <c r="OKE18" s="92"/>
      <c r="OKF18" s="70"/>
      <c r="OKG18" s="70"/>
      <c r="OKH18" s="70"/>
      <c r="OKI18" s="70"/>
      <c r="OKJ18" s="92"/>
      <c r="OKK18" s="93"/>
      <c r="OKL18" s="91"/>
      <c r="OKM18" s="91"/>
      <c r="OKN18" s="22"/>
      <c r="OKO18" s="94"/>
      <c r="OKP18" s="91"/>
      <c r="OKQ18" s="91"/>
      <c r="OKR18" s="94"/>
      <c r="OKS18" s="70"/>
      <c r="OKU18" s="92"/>
      <c r="OKV18" s="70"/>
      <c r="OKW18" s="70"/>
      <c r="OKX18" s="70"/>
      <c r="OKY18" s="70"/>
      <c r="OKZ18" s="92"/>
      <c r="OLA18" s="93"/>
      <c r="OLB18" s="91"/>
      <c r="OLC18" s="91"/>
      <c r="OLD18" s="22"/>
      <c r="OLE18" s="94"/>
      <c r="OLF18" s="91"/>
      <c r="OLG18" s="91"/>
      <c r="OLH18" s="94"/>
      <c r="OLI18" s="70"/>
      <c r="OLK18" s="92"/>
      <c r="OLL18" s="70"/>
      <c r="OLM18" s="70"/>
      <c r="OLN18" s="70"/>
      <c r="OLO18" s="70"/>
      <c r="OLP18" s="92"/>
      <c r="OLQ18" s="93"/>
      <c r="OLR18" s="91"/>
      <c r="OLS18" s="91"/>
      <c r="OLT18" s="22"/>
      <c r="OLU18" s="94"/>
      <c r="OLV18" s="91"/>
      <c r="OLW18" s="91"/>
      <c r="OLX18" s="94"/>
      <c r="OLY18" s="70"/>
      <c r="OMA18" s="92"/>
      <c r="OMB18" s="70"/>
      <c r="OMC18" s="70"/>
      <c r="OMD18" s="70"/>
      <c r="OME18" s="70"/>
      <c r="OMF18" s="92"/>
      <c r="OMG18" s="93"/>
      <c r="OMH18" s="91"/>
      <c r="OMI18" s="91"/>
      <c r="OMJ18" s="22"/>
      <c r="OMK18" s="94"/>
      <c r="OML18" s="91"/>
      <c r="OMM18" s="91"/>
      <c r="OMN18" s="94"/>
      <c r="OMO18" s="70"/>
      <c r="OMQ18" s="92"/>
      <c r="OMR18" s="70"/>
      <c r="OMS18" s="70"/>
      <c r="OMT18" s="70"/>
      <c r="OMU18" s="70"/>
      <c r="OMV18" s="92"/>
      <c r="OMW18" s="93"/>
      <c r="OMX18" s="91"/>
      <c r="OMY18" s="91"/>
      <c r="OMZ18" s="22"/>
      <c r="ONA18" s="94"/>
      <c r="ONB18" s="91"/>
      <c r="ONC18" s="91"/>
      <c r="OND18" s="94"/>
      <c r="ONE18" s="70"/>
      <c r="ONG18" s="92"/>
      <c r="ONH18" s="70"/>
      <c r="ONI18" s="70"/>
      <c r="ONJ18" s="70"/>
      <c r="ONK18" s="70"/>
      <c r="ONL18" s="92"/>
      <c r="ONM18" s="93"/>
      <c r="ONN18" s="91"/>
      <c r="ONO18" s="91"/>
      <c r="ONP18" s="22"/>
      <c r="ONQ18" s="94"/>
      <c r="ONR18" s="91"/>
      <c r="ONS18" s="91"/>
      <c r="ONT18" s="94"/>
      <c r="ONU18" s="70"/>
      <c r="ONW18" s="92"/>
      <c r="ONX18" s="70"/>
      <c r="ONY18" s="70"/>
      <c r="ONZ18" s="70"/>
      <c r="OOA18" s="70"/>
      <c r="OOB18" s="92"/>
      <c r="OOC18" s="93"/>
      <c r="OOD18" s="91"/>
      <c r="OOE18" s="91"/>
      <c r="OOF18" s="22"/>
      <c r="OOG18" s="94"/>
      <c r="OOH18" s="91"/>
      <c r="OOI18" s="91"/>
      <c r="OOJ18" s="94"/>
      <c r="OOK18" s="70"/>
      <c r="OOM18" s="92"/>
      <c r="OON18" s="70"/>
      <c r="OOO18" s="70"/>
      <c r="OOP18" s="70"/>
      <c r="OOQ18" s="70"/>
      <c r="OOR18" s="92"/>
      <c r="OOS18" s="93"/>
      <c r="OOT18" s="91"/>
      <c r="OOU18" s="91"/>
      <c r="OOV18" s="22"/>
      <c r="OOW18" s="94"/>
      <c r="OOX18" s="91"/>
      <c r="OOY18" s="91"/>
      <c r="OOZ18" s="94"/>
      <c r="OPA18" s="70"/>
      <c r="OPC18" s="92"/>
      <c r="OPD18" s="70"/>
      <c r="OPE18" s="70"/>
      <c r="OPF18" s="70"/>
      <c r="OPG18" s="70"/>
      <c r="OPH18" s="92"/>
      <c r="OPI18" s="93"/>
      <c r="OPJ18" s="91"/>
      <c r="OPK18" s="91"/>
      <c r="OPL18" s="22"/>
      <c r="OPM18" s="94"/>
      <c r="OPN18" s="91"/>
      <c r="OPO18" s="91"/>
      <c r="OPP18" s="94"/>
      <c r="OPQ18" s="70"/>
      <c r="OPS18" s="92"/>
      <c r="OPT18" s="70"/>
      <c r="OPU18" s="70"/>
      <c r="OPV18" s="70"/>
      <c r="OPW18" s="70"/>
      <c r="OPX18" s="92"/>
      <c r="OPY18" s="93"/>
      <c r="OPZ18" s="91"/>
      <c r="OQA18" s="91"/>
      <c r="OQB18" s="22"/>
      <c r="OQC18" s="94"/>
      <c r="OQD18" s="91"/>
      <c r="OQE18" s="91"/>
      <c r="OQF18" s="94"/>
      <c r="OQG18" s="70"/>
      <c r="OQI18" s="92"/>
      <c r="OQJ18" s="70"/>
      <c r="OQK18" s="70"/>
      <c r="OQL18" s="70"/>
      <c r="OQM18" s="70"/>
      <c r="OQN18" s="92"/>
      <c r="OQO18" s="93"/>
      <c r="OQP18" s="91"/>
      <c r="OQQ18" s="91"/>
      <c r="OQR18" s="22"/>
      <c r="OQS18" s="94"/>
      <c r="OQT18" s="91"/>
      <c r="OQU18" s="91"/>
      <c r="OQV18" s="94"/>
      <c r="OQW18" s="70"/>
      <c r="OQY18" s="92"/>
      <c r="OQZ18" s="70"/>
      <c r="ORA18" s="70"/>
      <c r="ORB18" s="70"/>
      <c r="ORC18" s="70"/>
      <c r="ORD18" s="92"/>
      <c r="ORE18" s="93"/>
      <c r="ORF18" s="91"/>
      <c r="ORG18" s="91"/>
      <c r="ORH18" s="22"/>
      <c r="ORI18" s="94"/>
      <c r="ORJ18" s="91"/>
      <c r="ORK18" s="91"/>
      <c r="ORL18" s="94"/>
      <c r="ORM18" s="70"/>
      <c r="ORO18" s="92"/>
      <c r="ORP18" s="70"/>
      <c r="ORQ18" s="70"/>
      <c r="ORR18" s="70"/>
      <c r="ORS18" s="70"/>
      <c r="ORT18" s="92"/>
      <c r="ORU18" s="93"/>
      <c r="ORV18" s="91"/>
      <c r="ORW18" s="91"/>
      <c r="ORX18" s="22"/>
      <c r="ORY18" s="94"/>
      <c r="ORZ18" s="91"/>
      <c r="OSA18" s="91"/>
      <c r="OSB18" s="94"/>
      <c r="OSC18" s="70"/>
      <c r="OSE18" s="92"/>
      <c r="OSF18" s="70"/>
      <c r="OSG18" s="70"/>
      <c r="OSH18" s="70"/>
      <c r="OSI18" s="70"/>
      <c r="OSJ18" s="92"/>
      <c r="OSK18" s="93"/>
      <c r="OSL18" s="91"/>
      <c r="OSM18" s="91"/>
      <c r="OSN18" s="22"/>
      <c r="OSO18" s="94"/>
      <c r="OSP18" s="91"/>
      <c r="OSQ18" s="91"/>
      <c r="OSR18" s="94"/>
      <c r="OSS18" s="70"/>
      <c r="OSU18" s="92"/>
      <c r="OSV18" s="70"/>
      <c r="OSW18" s="70"/>
      <c r="OSX18" s="70"/>
      <c r="OSY18" s="70"/>
      <c r="OSZ18" s="92"/>
      <c r="OTA18" s="93"/>
      <c r="OTB18" s="91"/>
      <c r="OTC18" s="91"/>
      <c r="OTD18" s="22"/>
      <c r="OTE18" s="94"/>
      <c r="OTF18" s="91"/>
      <c r="OTG18" s="91"/>
      <c r="OTH18" s="94"/>
      <c r="OTI18" s="70"/>
      <c r="OTK18" s="92"/>
      <c r="OTL18" s="70"/>
      <c r="OTM18" s="70"/>
      <c r="OTN18" s="70"/>
      <c r="OTO18" s="70"/>
      <c r="OTP18" s="92"/>
      <c r="OTQ18" s="93"/>
      <c r="OTR18" s="91"/>
      <c r="OTS18" s="91"/>
      <c r="OTT18" s="22"/>
      <c r="OTU18" s="94"/>
      <c r="OTV18" s="91"/>
      <c r="OTW18" s="91"/>
      <c r="OTX18" s="94"/>
      <c r="OTY18" s="70"/>
      <c r="OUA18" s="92"/>
      <c r="OUB18" s="70"/>
      <c r="OUC18" s="70"/>
      <c r="OUD18" s="70"/>
      <c r="OUE18" s="70"/>
      <c r="OUF18" s="92"/>
      <c r="OUG18" s="93"/>
      <c r="OUH18" s="91"/>
      <c r="OUI18" s="91"/>
      <c r="OUJ18" s="22"/>
      <c r="OUK18" s="94"/>
      <c r="OUL18" s="91"/>
      <c r="OUM18" s="91"/>
      <c r="OUN18" s="94"/>
      <c r="OUO18" s="70"/>
      <c r="OUQ18" s="92"/>
      <c r="OUR18" s="70"/>
      <c r="OUS18" s="70"/>
      <c r="OUT18" s="70"/>
      <c r="OUU18" s="70"/>
      <c r="OUV18" s="92"/>
      <c r="OUW18" s="93"/>
      <c r="OUX18" s="91"/>
      <c r="OUY18" s="91"/>
      <c r="OUZ18" s="22"/>
      <c r="OVA18" s="94"/>
      <c r="OVB18" s="91"/>
      <c r="OVC18" s="91"/>
      <c r="OVD18" s="94"/>
      <c r="OVE18" s="70"/>
      <c r="OVG18" s="92"/>
      <c r="OVH18" s="70"/>
      <c r="OVI18" s="70"/>
      <c r="OVJ18" s="70"/>
      <c r="OVK18" s="70"/>
      <c r="OVL18" s="92"/>
      <c r="OVM18" s="93"/>
      <c r="OVN18" s="91"/>
      <c r="OVO18" s="91"/>
      <c r="OVP18" s="22"/>
      <c r="OVQ18" s="94"/>
      <c r="OVR18" s="91"/>
      <c r="OVS18" s="91"/>
      <c r="OVT18" s="94"/>
      <c r="OVU18" s="70"/>
      <c r="OVW18" s="92"/>
      <c r="OVX18" s="70"/>
      <c r="OVY18" s="70"/>
      <c r="OVZ18" s="70"/>
      <c r="OWA18" s="70"/>
      <c r="OWB18" s="92"/>
      <c r="OWC18" s="93"/>
      <c r="OWD18" s="91"/>
      <c r="OWE18" s="91"/>
      <c r="OWF18" s="22"/>
      <c r="OWG18" s="94"/>
      <c r="OWH18" s="91"/>
      <c r="OWI18" s="91"/>
      <c r="OWJ18" s="94"/>
      <c r="OWK18" s="70"/>
      <c r="OWM18" s="92"/>
      <c r="OWN18" s="70"/>
      <c r="OWO18" s="70"/>
      <c r="OWP18" s="70"/>
      <c r="OWQ18" s="70"/>
      <c r="OWR18" s="92"/>
      <c r="OWS18" s="93"/>
      <c r="OWT18" s="91"/>
      <c r="OWU18" s="91"/>
      <c r="OWV18" s="22"/>
      <c r="OWW18" s="94"/>
      <c r="OWX18" s="91"/>
      <c r="OWY18" s="91"/>
      <c r="OWZ18" s="94"/>
      <c r="OXA18" s="70"/>
      <c r="OXC18" s="92"/>
      <c r="OXD18" s="70"/>
      <c r="OXE18" s="70"/>
      <c r="OXF18" s="70"/>
      <c r="OXG18" s="70"/>
      <c r="OXH18" s="92"/>
      <c r="OXI18" s="93"/>
      <c r="OXJ18" s="91"/>
      <c r="OXK18" s="91"/>
      <c r="OXL18" s="22"/>
      <c r="OXM18" s="94"/>
      <c r="OXN18" s="91"/>
      <c r="OXO18" s="91"/>
      <c r="OXP18" s="94"/>
      <c r="OXQ18" s="70"/>
      <c r="OXS18" s="92"/>
      <c r="OXT18" s="70"/>
      <c r="OXU18" s="70"/>
      <c r="OXV18" s="70"/>
      <c r="OXW18" s="70"/>
      <c r="OXX18" s="92"/>
      <c r="OXY18" s="93"/>
      <c r="OXZ18" s="91"/>
      <c r="OYA18" s="91"/>
      <c r="OYB18" s="22"/>
      <c r="OYC18" s="94"/>
      <c r="OYD18" s="91"/>
      <c r="OYE18" s="91"/>
      <c r="OYF18" s="94"/>
      <c r="OYG18" s="70"/>
      <c r="OYI18" s="92"/>
      <c r="OYJ18" s="70"/>
      <c r="OYK18" s="70"/>
      <c r="OYL18" s="70"/>
      <c r="OYM18" s="70"/>
      <c r="OYN18" s="92"/>
      <c r="OYO18" s="93"/>
      <c r="OYP18" s="91"/>
      <c r="OYQ18" s="91"/>
      <c r="OYR18" s="22"/>
      <c r="OYS18" s="94"/>
      <c r="OYT18" s="91"/>
      <c r="OYU18" s="91"/>
      <c r="OYV18" s="94"/>
      <c r="OYW18" s="70"/>
      <c r="OYY18" s="92"/>
      <c r="OYZ18" s="70"/>
      <c r="OZA18" s="70"/>
      <c r="OZB18" s="70"/>
      <c r="OZC18" s="70"/>
      <c r="OZD18" s="92"/>
      <c r="OZE18" s="93"/>
      <c r="OZF18" s="91"/>
      <c r="OZG18" s="91"/>
      <c r="OZH18" s="22"/>
      <c r="OZI18" s="94"/>
      <c r="OZJ18" s="91"/>
      <c r="OZK18" s="91"/>
      <c r="OZL18" s="94"/>
      <c r="OZM18" s="70"/>
      <c r="OZO18" s="92"/>
      <c r="OZP18" s="70"/>
      <c r="OZQ18" s="70"/>
      <c r="OZR18" s="70"/>
      <c r="OZS18" s="70"/>
      <c r="OZT18" s="92"/>
      <c r="OZU18" s="93"/>
      <c r="OZV18" s="91"/>
      <c r="OZW18" s="91"/>
      <c r="OZX18" s="22"/>
      <c r="OZY18" s="94"/>
      <c r="OZZ18" s="91"/>
      <c r="PAA18" s="91"/>
      <c r="PAB18" s="94"/>
      <c r="PAC18" s="70"/>
      <c r="PAE18" s="92"/>
      <c r="PAF18" s="70"/>
      <c r="PAG18" s="70"/>
      <c r="PAH18" s="70"/>
      <c r="PAI18" s="70"/>
      <c r="PAJ18" s="92"/>
      <c r="PAK18" s="93"/>
      <c r="PAL18" s="91"/>
      <c r="PAM18" s="91"/>
      <c r="PAN18" s="22"/>
      <c r="PAO18" s="94"/>
      <c r="PAP18" s="91"/>
      <c r="PAQ18" s="91"/>
      <c r="PAR18" s="94"/>
      <c r="PAS18" s="70"/>
      <c r="PAU18" s="92"/>
      <c r="PAV18" s="70"/>
      <c r="PAW18" s="70"/>
      <c r="PAX18" s="70"/>
      <c r="PAY18" s="70"/>
      <c r="PAZ18" s="92"/>
      <c r="PBA18" s="93"/>
      <c r="PBB18" s="91"/>
      <c r="PBC18" s="91"/>
      <c r="PBD18" s="22"/>
      <c r="PBE18" s="94"/>
      <c r="PBF18" s="91"/>
      <c r="PBG18" s="91"/>
      <c r="PBH18" s="94"/>
      <c r="PBI18" s="70"/>
      <c r="PBK18" s="92"/>
      <c r="PBL18" s="70"/>
      <c r="PBM18" s="70"/>
      <c r="PBN18" s="70"/>
      <c r="PBO18" s="70"/>
      <c r="PBP18" s="92"/>
      <c r="PBQ18" s="93"/>
      <c r="PBR18" s="91"/>
      <c r="PBS18" s="91"/>
      <c r="PBT18" s="22"/>
      <c r="PBU18" s="94"/>
      <c r="PBV18" s="91"/>
      <c r="PBW18" s="91"/>
      <c r="PBX18" s="94"/>
      <c r="PBY18" s="70"/>
      <c r="PCA18" s="92"/>
      <c r="PCB18" s="70"/>
      <c r="PCC18" s="70"/>
      <c r="PCD18" s="70"/>
      <c r="PCE18" s="70"/>
      <c r="PCF18" s="92"/>
      <c r="PCG18" s="93"/>
      <c r="PCH18" s="91"/>
      <c r="PCI18" s="91"/>
      <c r="PCJ18" s="22"/>
      <c r="PCK18" s="94"/>
      <c r="PCL18" s="91"/>
      <c r="PCM18" s="91"/>
      <c r="PCN18" s="94"/>
      <c r="PCO18" s="70"/>
      <c r="PCQ18" s="92"/>
      <c r="PCR18" s="70"/>
      <c r="PCS18" s="70"/>
      <c r="PCT18" s="70"/>
      <c r="PCU18" s="70"/>
      <c r="PCV18" s="92"/>
      <c r="PCW18" s="93"/>
      <c r="PCX18" s="91"/>
      <c r="PCY18" s="91"/>
      <c r="PCZ18" s="22"/>
      <c r="PDA18" s="94"/>
      <c r="PDB18" s="91"/>
      <c r="PDC18" s="91"/>
      <c r="PDD18" s="94"/>
      <c r="PDE18" s="70"/>
      <c r="PDG18" s="92"/>
      <c r="PDH18" s="70"/>
      <c r="PDI18" s="70"/>
      <c r="PDJ18" s="70"/>
      <c r="PDK18" s="70"/>
      <c r="PDL18" s="92"/>
      <c r="PDM18" s="93"/>
      <c r="PDN18" s="91"/>
      <c r="PDO18" s="91"/>
      <c r="PDP18" s="22"/>
      <c r="PDQ18" s="94"/>
      <c r="PDR18" s="91"/>
      <c r="PDS18" s="91"/>
      <c r="PDT18" s="94"/>
      <c r="PDU18" s="70"/>
      <c r="PDW18" s="92"/>
      <c r="PDX18" s="70"/>
      <c r="PDY18" s="70"/>
      <c r="PDZ18" s="70"/>
      <c r="PEA18" s="70"/>
      <c r="PEB18" s="92"/>
      <c r="PEC18" s="93"/>
      <c r="PED18" s="91"/>
      <c r="PEE18" s="91"/>
      <c r="PEF18" s="22"/>
      <c r="PEG18" s="94"/>
      <c r="PEH18" s="91"/>
      <c r="PEI18" s="91"/>
      <c r="PEJ18" s="94"/>
      <c r="PEK18" s="70"/>
      <c r="PEM18" s="92"/>
      <c r="PEN18" s="70"/>
      <c r="PEO18" s="70"/>
      <c r="PEP18" s="70"/>
      <c r="PEQ18" s="70"/>
      <c r="PER18" s="92"/>
      <c r="PES18" s="93"/>
      <c r="PET18" s="91"/>
      <c r="PEU18" s="91"/>
      <c r="PEV18" s="22"/>
      <c r="PEW18" s="94"/>
      <c r="PEX18" s="91"/>
      <c r="PEY18" s="91"/>
      <c r="PEZ18" s="94"/>
      <c r="PFA18" s="70"/>
      <c r="PFC18" s="92"/>
      <c r="PFD18" s="70"/>
      <c r="PFE18" s="70"/>
      <c r="PFF18" s="70"/>
      <c r="PFG18" s="70"/>
      <c r="PFH18" s="92"/>
      <c r="PFI18" s="93"/>
      <c r="PFJ18" s="91"/>
      <c r="PFK18" s="91"/>
      <c r="PFL18" s="22"/>
      <c r="PFM18" s="94"/>
      <c r="PFN18" s="91"/>
      <c r="PFO18" s="91"/>
      <c r="PFP18" s="94"/>
      <c r="PFQ18" s="70"/>
      <c r="PFS18" s="92"/>
      <c r="PFT18" s="70"/>
      <c r="PFU18" s="70"/>
      <c r="PFV18" s="70"/>
      <c r="PFW18" s="70"/>
      <c r="PFX18" s="92"/>
      <c r="PFY18" s="93"/>
      <c r="PFZ18" s="91"/>
      <c r="PGA18" s="91"/>
      <c r="PGB18" s="22"/>
      <c r="PGC18" s="94"/>
      <c r="PGD18" s="91"/>
      <c r="PGE18" s="91"/>
      <c r="PGF18" s="94"/>
      <c r="PGG18" s="70"/>
      <c r="PGI18" s="92"/>
      <c r="PGJ18" s="70"/>
      <c r="PGK18" s="70"/>
      <c r="PGL18" s="70"/>
      <c r="PGM18" s="70"/>
      <c r="PGN18" s="92"/>
      <c r="PGO18" s="93"/>
      <c r="PGP18" s="91"/>
      <c r="PGQ18" s="91"/>
      <c r="PGR18" s="22"/>
      <c r="PGS18" s="94"/>
      <c r="PGT18" s="91"/>
      <c r="PGU18" s="91"/>
      <c r="PGV18" s="94"/>
      <c r="PGW18" s="70"/>
      <c r="PGY18" s="92"/>
      <c r="PGZ18" s="70"/>
      <c r="PHA18" s="70"/>
      <c r="PHB18" s="70"/>
      <c r="PHC18" s="70"/>
      <c r="PHD18" s="92"/>
      <c r="PHE18" s="93"/>
      <c r="PHF18" s="91"/>
      <c r="PHG18" s="91"/>
      <c r="PHH18" s="22"/>
      <c r="PHI18" s="94"/>
      <c r="PHJ18" s="91"/>
      <c r="PHK18" s="91"/>
      <c r="PHL18" s="94"/>
      <c r="PHM18" s="70"/>
      <c r="PHO18" s="92"/>
      <c r="PHP18" s="70"/>
      <c r="PHQ18" s="70"/>
      <c r="PHR18" s="70"/>
      <c r="PHS18" s="70"/>
      <c r="PHT18" s="92"/>
      <c r="PHU18" s="93"/>
      <c r="PHV18" s="91"/>
      <c r="PHW18" s="91"/>
      <c r="PHX18" s="22"/>
      <c r="PHY18" s="94"/>
      <c r="PHZ18" s="91"/>
      <c r="PIA18" s="91"/>
      <c r="PIB18" s="94"/>
      <c r="PIC18" s="70"/>
      <c r="PIE18" s="92"/>
      <c r="PIF18" s="70"/>
      <c r="PIG18" s="70"/>
      <c r="PIH18" s="70"/>
      <c r="PII18" s="70"/>
      <c r="PIJ18" s="92"/>
      <c r="PIK18" s="93"/>
      <c r="PIL18" s="91"/>
      <c r="PIM18" s="91"/>
      <c r="PIN18" s="22"/>
      <c r="PIO18" s="94"/>
      <c r="PIP18" s="91"/>
      <c r="PIQ18" s="91"/>
      <c r="PIR18" s="94"/>
      <c r="PIS18" s="70"/>
      <c r="PIU18" s="92"/>
      <c r="PIV18" s="70"/>
      <c r="PIW18" s="70"/>
      <c r="PIX18" s="70"/>
      <c r="PIY18" s="70"/>
      <c r="PIZ18" s="92"/>
      <c r="PJA18" s="93"/>
      <c r="PJB18" s="91"/>
      <c r="PJC18" s="91"/>
      <c r="PJD18" s="22"/>
      <c r="PJE18" s="94"/>
      <c r="PJF18" s="91"/>
      <c r="PJG18" s="91"/>
      <c r="PJH18" s="94"/>
      <c r="PJI18" s="70"/>
      <c r="PJK18" s="92"/>
      <c r="PJL18" s="70"/>
      <c r="PJM18" s="70"/>
      <c r="PJN18" s="70"/>
      <c r="PJO18" s="70"/>
      <c r="PJP18" s="92"/>
      <c r="PJQ18" s="93"/>
      <c r="PJR18" s="91"/>
      <c r="PJS18" s="91"/>
      <c r="PJT18" s="22"/>
      <c r="PJU18" s="94"/>
      <c r="PJV18" s="91"/>
      <c r="PJW18" s="91"/>
      <c r="PJX18" s="94"/>
      <c r="PJY18" s="70"/>
      <c r="PKA18" s="92"/>
      <c r="PKB18" s="70"/>
      <c r="PKC18" s="70"/>
      <c r="PKD18" s="70"/>
      <c r="PKE18" s="70"/>
      <c r="PKF18" s="92"/>
      <c r="PKG18" s="93"/>
      <c r="PKH18" s="91"/>
      <c r="PKI18" s="91"/>
      <c r="PKJ18" s="22"/>
      <c r="PKK18" s="94"/>
      <c r="PKL18" s="91"/>
      <c r="PKM18" s="91"/>
      <c r="PKN18" s="94"/>
      <c r="PKO18" s="70"/>
      <c r="PKQ18" s="92"/>
      <c r="PKR18" s="70"/>
      <c r="PKS18" s="70"/>
      <c r="PKT18" s="70"/>
      <c r="PKU18" s="70"/>
      <c r="PKV18" s="92"/>
      <c r="PKW18" s="93"/>
      <c r="PKX18" s="91"/>
      <c r="PKY18" s="91"/>
      <c r="PKZ18" s="22"/>
      <c r="PLA18" s="94"/>
      <c r="PLB18" s="91"/>
      <c r="PLC18" s="91"/>
      <c r="PLD18" s="94"/>
      <c r="PLE18" s="70"/>
      <c r="PLG18" s="92"/>
      <c r="PLH18" s="70"/>
      <c r="PLI18" s="70"/>
      <c r="PLJ18" s="70"/>
      <c r="PLK18" s="70"/>
      <c r="PLL18" s="92"/>
      <c r="PLM18" s="93"/>
      <c r="PLN18" s="91"/>
      <c r="PLO18" s="91"/>
      <c r="PLP18" s="22"/>
      <c r="PLQ18" s="94"/>
      <c r="PLR18" s="91"/>
      <c r="PLS18" s="91"/>
      <c r="PLT18" s="94"/>
      <c r="PLU18" s="70"/>
      <c r="PLW18" s="92"/>
      <c r="PLX18" s="70"/>
      <c r="PLY18" s="70"/>
      <c r="PLZ18" s="70"/>
      <c r="PMA18" s="70"/>
      <c r="PMB18" s="92"/>
      <c r="PMC18" s="93"/>
      <c r="PMD18" s="91"/>
      <c r="PME18" s="91"/>
      <c r="PMF18" s="22"/>
      <c r="PMG18" s="94"/>
      <c r="PMH18" s="91"/>
      <c r="PMI18" s="91"/>
      <c r="PMJ18" s="94"/>
      <c r="PMK18" s="70"/>
      <c r="PMM18" s="92"/>
      <c r="PMN18" s="70"/>
      <c r="PMO18" s="70"/>
      <c r="PMP18" s="70"/>
      <c r="PMQ18" s="70"/>
      <c r="PMR18" s="92"/>
      <c r="PMS18" s="93"/>
      <c r="PMT18" s="91"/>
      <c r="PMU18" s="91"/>
      <c r="PMV18" s="22"/>
      <c r="PMW18" s="94"/>
      <c r="PMX18" s="91"/>
      <c r="PMY18" s="91"/>
      <c r="PMZ18" s="94"/>
      <c r="PNA18" s="70"/>
      <c r="PNC18" s="92"/>
      <c r="PND18" s="70"/>
      <c r="PNE18" s="70"/>
      <c r="PNF18" s="70"/>
      <c r="PNG18" s="70"/>
      <c r="PNH18" s="92"/>
      <c r="PNI18" s="93"/>
      <c r="PNJ18" s="91"/>
      <c r="PNK18" s="91"/>
      <c r="PNL18" s="22"/>
      <c r="PNM18" s="94"/>
      <c r="PNN18" s="91"/>
      <c r="PNO18" s="91"/>
      <c r="PNP18" s="94"/>
      <c r="PNQ18" s="70"/>
      <c r="PNS18" s="92"/>
      <c r="PNT18" s="70"/>
      <c r="PNU18" s="70"/>
      <c r="PNV18" s="70"/>
      <c r="PNW18" s="70"/>
      <c r="PNX18" s="92"/>
      <c r="PNY18" s="93"/>
      <c r="PNZ18" s="91"/>
      <c r="POA18" s="91"/>
      <c r="POB18" s="22"/>
      <c r="POC18" s="94"/>
      <c r="POD18" s="91"/>
      <c r="POE18" s="91"/>
      <c r="POF18" s="94"/>
      <c r="POG18" s="70"/>
      <c r="POI18" s="92"/>
      <c r="POJ18" s="70"/>
      <c r="POK18" s="70"/>
      <c r="POL18" s="70"/>
      <c r="POM18" s="70"/>
      <c r="PON18" s="92"/>
      <c r="POO18" s="93"/>
      <c r="POP18" s="91"/>
      <c r="POQ18" s="91"/>
      <c r="POR18" s="22"/>
      <c r="POS18" s="94"/>
      <c r="POT18" s="91"/>
      <c r="POU18" s="91"/>
      <c r="POV18" s="94"/>
      <c r="POW18" s="70"/>
      <c r="POY18" s="92"/>
      <c r="POZ18" s="70"/>
      <c r="PPA18" s="70"/>
      <c r="PPB18" s="70"/>
      <c r="PPC18" s="70"/>
      <c r="PPD18" s="92"/>
      <c r="PPE18" s="93"/>
      <c r="PPF18" s="91"/>
      <c r="PPG18" s="91"/>
      <c r="PPH18" s="22"/>
      <c r="PPI18" s="94"/>
      <c r="PPJ18" s="91"/>
      <c r="PPK18" s="91"/>
      <c r="PPL18" s="94"/>
      <c r="PPM18" s="70"/>
      <c r="PPO18" s="92"/>
      <c r="PPP18" s="70"/>
      <c r="PPQ18" s="70"/>
      <c r="PPR18" s="70"/>
      <c r="PPS18" s="70"/>
      <c r="PPT18" s="92"/>
      <c r="PPU18" s="93"/>
      <c r="PPV18" s="91"/>
      <c r="PPW18" s="91"/>
      <c r="PPX18" s="22"/>
      <c r="PPY18" s="94"/>
      <c r="PPZ18" s="91"/>
      <c r="PQA18" s="91"/>
      <c r="PQB18" s="94"/>
      <c r="PQC18" s="70"/>
      <c r="PQE18" s="92"/>
      <c r="PQF18" s="70"/>
      <c r="PQG18" s="70"/>
      <c r="PQH18" s="70"/>
      <c r="PQI18" s="70"/>
      <c r="PQJ18" s="92"/>
      <c r="PQK18" s="93"/>
      <c r="PQL18" s="91"/>
      <c r="PQM18" s="91"/>
      <c r="PQN18" s="22"/>
      <c r="PQO18" s="94"/>
      <c r="PQP18" s="91"/>
      <c r="PQQ18" s="91"/>
      <c r="PQR18" s="94"/>
      <c r="PQS18" s="70"/>
      <c r="PQU18" s="92"/>
      <c r="PQV18" s="70"/>
      <c r="PQW18" s="70"/>
      <c r="PQX18" s="70"/>
      <c r="PQY18" s="70"/>
      <c r="PQZ18" s="92"/>
      <c r="PRA18" s="93"/>
      <c r="PRB18" s="91"/>
      <c r="PRC18" s="91"/>
      <c r="PRD18" s="22"/>
      <c r="PRE18" s="94"/>
      <c r="PRF18" s="91"/>
      <c r="PRG18" s="91"/>
      <c r="PRH18" s="94"/>
      <c r="PRI18" s="70"/>
      <c r="PRK18" s="92"/>
      <c r="PRL18" s="70"/>
      <c r="PRM18" s="70"/>
      <c r="PRN18" s="70"/>
      <c r="PRO18" s="70"/>
      <c r="PRP18" s="92"/>
      <c r="PRQ18" s="93"/>
      <c r="PRR18" s="91"/>
      <c r="PRS18" s="91"/>
      <c r="PRT18" s="22"/>
      <c r="PRU18" s="94"/>
      <c r="PRV18" s="91"/>
      <c r="PRW18" s="91"/>
      <c r="PRX18" s="94"/>
      <c r="PRY18" s="70"/>
      <c r="PSA18" s="92"/>
      <c r="PSB18" s="70"/>
      <c r="PSC18" s="70"/>
      <c r="PSD18" s="70"/>
      <c r="PSE18" s="70"/>
      <c r="PSF18" s="92"/>
      <c r="PSG18" s="93"/>
      <c r="PSH18" s="91"/>
      <c r="PSI18" s="91"/>
      <c r="PSJ18" s="22"/>
      <c r="PSK18" s="94"/>
      <c r="PSL18" s="91"/>
      <c r="PSM18" s="91"/>
      <c r="PSN18" s="94"/>
      <c r="PSO18" s="70"/>
      <c r="PSQ18" s="92"/>
      <c r="PSR18" s="70"/>
      <c r="PSS18" s="70"/>
      <c r="PST18" s="70"/>
      <c r="PSU18" s="70"/>
      <c r="PSV18" s="92"/>
      <c r="PSW18" s="93"/>
      <c r="PSX18" s="91"/>
      <c r="PSY18" s="91"/>
      <c r="PSZ18" s="22"/>
      <c r="PTA18" s="94"/>
      <c r="PTB18" s="91"/>
      <c r="PTC18" s="91"/>
      <c r="PTD18" s="94"/>
      <c r="PTE18" s="70"/>
      <c r="PTG18" s="92"/>
      <c r="PTH18" s="70"/>
      <c r="PTI18" s="70"/>
      <c r="PTJ18" s="70"/>
      <c r="PTK18" s="70"/>
      <c r="PTL18" s="92"/>
      <c r="PTM18" s="93"/>
      <c r="PTN18" s="91"/>
      <c r="PTO18" s="91"/>
      <c r="PTP18" s="22"/>
      <c r="PTQ18" s="94"/>
      <c r="PTR18" s="91"/>
      <c r="PTS18" s="91"/>
      <c r="PTT18" s="94"/>
      <c r="PTU18" s="70"/>
      <c r="PTW18" s="92"/>
      <c r="PTX18" s="70"/>
      <c r="PTY18" s="70"/>
      <c r="PTZ18" s="70"/>
      <c r="PUA18" s="70"/>
      <c r="PUB18" s="92"/>
      <c r="PUC18" s="93"/>
      <c r="PUD18" s="91"/>
      <c r="PUE18" s="91"/>
      <c r="PUF18" s="22"/>
      <c r="PUG18" s="94"/>
      <c r="PUH18" s="91"/>
      <c r="PUI18" s="91"/>
      <c r="PUJ18" s="94"/>
      <c r="PUK18" s="70"/>
      <c r="PUM18" s="92"/>
      <c r="PUN18" s="70"/>
      <c r="PUO18" s="70"/>
      <c r="PUP18" s="70"/>
      <c r="PUQ18" s="70"/>
      <c r="PUR18" s="92"/>
      <c r="PUS18" s="93"/>
      <c r="PUT18" s="91"/>
      <c r="PUU18" s="91"/>
      <c r="PUV18" s="22"/>
      <c r="PUW18" s="94"/>
      <c r="PUX18" s="91"/>
      <c r="PUY18" s="91"/>
      <c r="PUZ18" s="94"/>
      <c r="PVA18" s="70"/>
      <c r="PVC18" s="92"/>
      <c r="PVD18" s="70"/>
      <c r="PVE18" s="70"/>
      <c r="PVF18" s="70"/>
      <c r="PVG18" s="70"/>
      <c r="PVH18" s="92"/>
      <c r="PVI18" s="93"/>
      <c r="PVJ18" s="91"/>
      <c r="PVK18" s="91"/>
      <c r="PVL18" s="22"/>
      <c r="PVM18" s="94"/>
      <c r="PVN18" s="91"/>
      <c r="PVO18" s="91"/>
      <c r="PVP18" s="94"/>
      <c r="PVQ18" s="70"/>
      <c r="PVS18" s="92"/>
      <c r="PVT18" s="70"/>
      <c r="PVU18" s="70"/>
      <c r="PVV18" s="70"/>
      <c r="PVW18" s="70"/>
      <c r="PVX18" s="92"/>
      <c r="PVY18" s="93"/>
      <c r="PVZ18" s="91"/>
      <c r="PWA18" s="91"/>
      <c r="PWB18" s="22"/>
      <c r="PWC18" s="94"/>
      <c r="PWD18" s="91"/>
      <c r="PWE18" s="91"/>
      <c r="PWF18" s="94"/>
      <c r="PWG18" s="70"/>
      <c r="PWI18" s="92"/>
      <c r="PWJ18" s="70"/>
      <c r="PWK18" s="70"/>
      <c r="PWL18" s="70"/>
      <c r="PWM18" s="70"/>
      <c r="PWN18" s="92"/>
      <c r="PWO18" s="93"/>
      <c r="PWP18" s="91"/>
      <c r="PWQ18" s="91"/>
      <c r="PWR18" s="22"/>
      <c r="PWS18" s="94"/>
      <c r="PWT18" s="91"/>
      <c r="PWU18" s="91"/>
      <c r="PWV18" s="94"/>
      <c r="PWW18" s="70"/>
      <c r="PWY18" s="92"/>
      <c r="PWZ18" s="70"/>
      <c r="PXA18" s="70"/>
      <c r="PXB18" s="70"/>
      <c r="PXC18" s="70"/>
      <c r="PXD18" s="92"/>
      <c r="PXE18" s="93"/>
      <c r="PXF18" s="91"/>
      <c r="PXG18" s="91"/>
      <c r="PXH18" s="22"/>
      <c r="PXI18" s="94"/>
      <c r="PXJ18" s="91"/>
      <c r="PXK18" s="91"/>
      <c r="PXL18" s="94"/>
      <c r="PXM18" s="70"/>
      <c r="PXO18" s="92"/>
      <c r="PXP18" s="70"/>
      <c r="PXQ18" s="70"/>
      <c r="PXR18" s="70"/>
      <c r="PXS18" s="70"/>
      <c r="PXT18" s="92"/>
      <c r="PXU18" s="93"/>
      <c r="PXV18" s="91"/>
      <c r="PXW18" s="91"/>
      <c r="PXX18" s="22"/>
      <c r="PXY18" s="94"/>
      <c r="PXZ18" s="91"/>
      <c r="PYA18" s="91"/>
      <c r="PYB18" s="94"/>
      <c r="PYC18" s="70"/>
      <c r="PYE18" s="92"/>
      <c r="PYF18" s="70"/>
      <c r="PYG18" s="70"/>
      <c r="PYH18" s="70"/>
      <c r="PYI18" s="70"/>
      <c r="PYJ18" s="92"/>
      <c r="PYK18" s="93"/>
      <c r="PYL18" s="91"/>
      <c r="PYM18" s="91"/>
      <c r="PYN18" s="22"/>
      <c r="PYO18" s="94"/>
      <c r="PYP18" s="91"/>
      <c r="PYQ18" s="91"/>
      <c r="PYR18" s="94"/>
      <c r="PYS18" s="70"/>
      <c r="PYU18" s="92"/>
      <c r="PYV18" s="70"/>
      <c r="PYW18" s="70"/>
      <c r="PYX18" s="70"/>
      <c r="PYY18" s="70"/>
      <c r="PYZ18" s="92"/>
      <c r="PZA18" s="93"/>
      <c r="PZB18" s="91"/>
      <c r="PZC18" s="91"/>
      <c r="PZD18" s="22"/>
      <c r="PZE18" s="94"/>
      <c r="PZF18" s="91"/>
      <c r="PZG18" s="91"/>
      <c r="PZH18" s="94"/>
      <c r="PZI18" s="70"/>
      <c r="PZK18" s="92"/>
      <c r="PZL18" s="70"/>
      <c r="PZM18" s="70"/>
      <c r="PZN18" s="70"/>
      <c r="PZO18" s="70"/>
      <c r="PZP18" s="92"/>
      <c r="PZQ18" s="93"/>
      <c r="PZR18" s="91"/>
      <c r="PZS18" s="91"/>
      <c r="PZT18" s="22"/>
      <c r="PZU18" s="94"/>
      <c r="PZV18" s="91"/>
      <c r="PZW18" s="91"/>
      <c r="PZX18" s="94"/>
      <c r="PZY18" s="70"/>
      <c r="QAA18" s="92"/>
      <c r="QAB18" s="70"/>
      <c r="QAC18" s="70"/>
      <c r="QAD18" s="70"/>
      <c r="QAE18" s="70"/>
      <c r="QAF18" s="92"/>
      <c r="QAG18" s="93"/>
      <c r="QAH18" s="91"/>
      <c r="QAI18" s="91"/>
      <c r="QAJ18" s="22"/>
      <c r="QAK18" s="94"/>
      <c r="QAL18" s="91"/>
      <c r="QAM18" s="91"/>
      <c r="QAN18" s="94"/>
      <c r="QAO18" s="70"/>
      <c r="QAQ18" s="92"/>
      <c r="QAR18" s="70"/>
      <c r="QAS18" s="70"/>
      <c r="QAT18" s="70"/>
      <c r="QAU18" s="70"/>
      <c r="QAV18" s="92"/>
      <c r="QAW18" s="93"/>
      <c r="QAX18" s="91"/>
      <c r="QAY18" s="91"/>
      <c r="QAZ18" s="22"/>
      <c r="QBA18" s="94"/>
      <c r="QBB18" s="91"/>
      <c r="QBC18" s="91"/>
      <c r="QBD18" s="94"/>
      <c r="QBE18" s="70"/>
      <c r="QBG18" s="92"/>
      <c r="QBH18" s="70"/>
      <c r="QBI18" s="70"/>
      <c r="QBJ18" s="70"/>
      <c r="QBK18" s="70"/>
      <c r="QBL18" s="92"/>
      <c r="QBM18" s="93"/>
      <c r="QBN18" s="91"/>
      <c r="QBO18" s="91"/>
      <c r="QBP18" s="22"/>
      <c r="QBQ18" s="94"/>
      <c r="QBR18" s="91"/>
      <c r="QBS18" s="91"/>
      <c r="QBT18" s="94"/>
      <c r="QBU18" s="70"/>
      <c r="QBW18" s="92"/>
      <c r="QBX18" s="70"/>
      <c r="QBY18" s="70"/>
      <c r="QBZ18" s="70"/>
      <c r="QCA18" s="70"/>
      <c r="QCB18" s="92"/>
      <c r="QCC18" s="93"/>
      <c r="QCD18" s="91"/>
      <c r="QCE18" s="91"/>
      <c r="QCF18" s="22"/>
      <c r="QCG18" s="94"/>
      <c r="QCH18" s="91"/>
      <c r="QCI18" s="91"/>
      <c r="QCJ18" s="94"/>
      <c r="QCK18" s="70"/>
      <c r="QCM18" s="92"/>
      <c r="QCN18" s="70"/>
      <c r="QCO18" s="70"/>
      <c r="QCP18" s="70"/>
      <c r="QCQ18" s="70"/>
      <c r="QCR18" s="92"/>
      <c r="QCS18" s="93"/>
      <c r="QCT18" s="91"/>
      <c r="QCU18" s="91"/>
      <c r="QCV18" s="22"/>
      <c r="QCW18" s="94"/>
      <c r="QCX18" s="91"/>
      <c r="QCY18" s="91"/>
      <c r="QCZ18" s="94"/>
      <c r="QDA18" s="70"/>
      <c r="QDC18" s="92"/>
      <c r="QDD18" s="70"/>
      <c r="QDE18" s="70"/>
      <c r="QDF18" s="70"/>
      <c r="QDG18" s="70"/>
      <c r="QDH18" s="92"/>
      <c r="QDI18" s="93"/>
      <c r="QDJ18" s="91"/>
      <c r="QDK18" s="91"/>
      <c r="QDL18" s="22"/>
      <c r="QDM18" s="94"/>
      <c r="QDN18" s="91"/>
      <c r="QDO18" s="91"/>
      <c r="QDP18" s="94"/>
      <c r="QDQ18" s="70"/>
      <c r="QDS18" s="92"/>
      <c r="QDT18" s="70"/>
      <c r="QDU18" s="70"/>
      <c r="QDV18" s="70"/>
      <c r="QDW18" s="70"/>
      <c r="QDX18" s="92"/>
      <c r="QDY18" s="93"/>
      <c r="QDZ18" s="91"/>
      <c r="QEA18" s="91"/>
      <c r="QEB18" s="22"/>
      <c r="QEC18" s="94"/>
      <c r="QED18" s="91"/>
      <c r="QEE18" s="91"/>
      <c r="QEF18" s="94"/>
      <c r="QEG18" s="70"/>
      <c r="QEI18" s="92"/>
      <c r="QEJ18" s="70"/>
      <c r="QEK18" s="70"/>
      <c r="QEL18" s="70"/>
      <c r="QEM18" s="70"/>
      <c r="QEN18" s="92"/>
      <c r="QEO18" s="93"/>
      <c r="QEP18" s="91"/>
      <c r="QEQ18" s="91"/>
      <c r="QER18" s="22"/>
      <c r="QES18" s="94"/>
      <c r="QET18" s="91"/>
      <c r="QEU18" s="91"/>
      <c r="QEV18" s="94"/>
      <c r="QEW18" s="70"/>
      <c r="QEY18" s="92"/>
      <c r="QEZ18" s="70"/>
      <c r="QFA18" s="70"/>
      <c r="QFB18" s="70"/>
      <c r="QFC18" s="70"/>
      <c r="QFD18" s="92"/>
      <c r="QFE18" s="93"/>
      <c r="QFF18" s="91"/>
      <c r="QFG18" s="91"/>
      <c r="QFH18" s="22"/>
      <c r="QFI18" s="94"/>
      <c r="QFJ18" s="91"/>
      <c r="QFK18" s="91"/>
      <c r="QFL18" s="94"/>
      <c r="QFM18" s="70"/>
      <c r="QFO18" s="92"/>
      <c r="QFP18" s="70"/>
      <c r="QFQ18" s="70"/>
      <c r="QFR18" s="70"/>
      <c r="QFS18" s="70"/>
      <c r="QFT18" s="92"/>
      <c r="QFU18" s="93"/>
      <c r="QFV18" s="91"/>
      <c r="QFW18" s="91"/>
      <c r="QFX18" s="22"/>
      <c r="QFY18" s="94"/>
      <c r="QFZ18" s="91"/>
      <c r="QGA18" s="91"/>
      <c r="QGB18" s="94"/>
      <c r="QGC18" s="70"/>
      <c r="QGE18" s="92"/>
      <c r="QGF18" s="70"/>
      <c r="QGG18" s="70"/>
      <c r="QGH18" s="70"/>
      <c r="QGI18" s="70"/>
      <c r="QGJ18" s="92"/>
      <c r="QGK18" s="93"/>
      <c r="QGL18" s="91"/>
      <c r="QGM18" s="91"/>
      <c r="QGN18" s="22"/>
      <c r="QGO18" s="94"/>
      <c r="QGP18" s="91"/>
      <c r="QGQ18" s="91"/>
      <c r="QGR18" s="94"/>
      <c r="QGS18" s="70"/>
      <c r="QGU18" s="92"/>
      <c r="QGV18" s="70"/>
      <c r="QGW18" s="70"/>
      <c r="QGX18" s="70"/>
      <c r="QGY18" s="70"/>
      <c r="QGZ18" s="92"/>
      <c r="QHA18" s="93"/>
      <c r="QHB18" s="91"/>
      <c r="QHC18" s="91"/>
      <c r="QHD18" s="22"/>
      <c r="QHE18" s="94"/>
      <c r="QHF18" s="91"/>
      <c r="QHG18" s="91"/>
      <c r="QHH18" s="94"/>
      <c r="QHI18" s="70"/>
      <c r="QHK18" s="92"/>
      <c r="QHL18" s="70"/>
      <c r="QHM18" s="70"/>
      <c r="QHN18" s="70"/>
      <c r="QHO18" s="70"/>
      <c r="QHP18" s="92"/>
      <c r="QHQ18" s="93"/>
      <c r="QHR18" s="91"/>
      <c r="QHS18" s="91"/>
      <c r="QHT18" s="22"/>
      <c r="QHU18" s="94"/>
      <c r="QHV18" s="91"/>
      <c r="QHW18" s="91"/>
      <c r="QHX18" s="94"/>
      <c r="QHY18" s="70"/>
      <c r="QIA18" s="92"/>
      <c r="QIB18" s="70"/>
      <c r="QIC18" s="70"/>
      <c r="QID18" s="70"/>
      <c r="QIE18" s="70"/>
      <c r="QIF18" s="92"/>
      <c r="QIG18" s="93"/>
      <c r="QIH18" s="91"/>
      <c r="QII18" s="91"/>
      <c r="QIJ18" s="22"/>
      <c r="QIK18" s="94"/>
      <c r="QIL18" s="91"/>
      <c r="QIM18" s="91"/>
      <c r="QIN18" s="94"/>
      <c r="QIO18" s="70"/>
      <c r="QIQ18" s="92"/>
      <c r="QIR18" s="70"/>
      <c r="QIS18" s="70"/>
      <c r="QIT18" s="70"/>
      <c r="QIU18" s="70"/>
      <c r="QIV18" s="92"/>
      <c r="QIW18" s="93"/>
      <c r="QIX18" s="91"/>
      <c r="QIY18" s="91"/>
      <c r="QIZ18" s="22"/>
      <c r="QJA18" s="94"/>
      <c r="QJB18" s="91"/>
      <c r="QJC18" s="91"/>
      <c r="QJD18" s="94"/>
      <c r="QJE18" s="70"/>
      <c r="QJG18" s="92"/>
      <c r="QJH18" s="70"/>
      <c r="QJI18" s="70"/>
      <c r="QJJ18" s="70"/>
      <c r="QJK18" s="70"/>
      <c r="QJL18" s="92"/>
      <c r="QJM18" s="93"/>
      <c r="QJN18" s="91"/>
      <c r="QJO18" s="91"/>
      <c r="QJP18" s="22"/>
      <c r="QJQ18" s="94"/>
      <c r="QJR18" s="91"/>
      <c r="QJS18" s="91"/>
      <c r="QJT18" s="94"/>
      <c r="QJU18" s="70"/>
      <c r="QJW18" s="92"/>
      <c r="QJX18" s="70"/>
      <c r="QJY18" s="70"/>
      <c r="QJZ18" s="70"/>
      <c r="QKA18" s="70"/>
      <c r="QKB18" s="92"/>
      <c r="QKC18" s="93"/>
      <c r="QKD18" s="91"/>
      <c r="QKE18" s="91"/>
      <c r="QKF18" s="22"/>
      <c r="QKG18" s="94"/>
      <c r="QKH18" s="91"/>
      <c r="QKI18" s="91"/>
      <c r="QKJ18" s="94"/>
      <c r="QKK18" s="70"/>
      <c r="QKM18" s="92"/>
      <c r="QKN18" s="70"/>
      <c r="QKO18" s="70"/>
      <c r="QKP18" s="70"/>
      <c r="QKQ18" s="70"/>
      <c r="QKR18" s="92"/>
      <c r="QKS18" s="93"/>
      <c r="QKT18" s="91"/>
      <c r="QKU18" s="91"/>
      <c r="QKV18" s="22"/>
      <c r="QKW18" s="94"/>
      <c r="QKX18" s="91"/>
      <c r="QKY18" s="91"/>
      <c r="QKZ18" s="94"/>
      <c r="QLA18" s="70"/>
      <c r="QLC18" s="92"/>
      <c r="QLD18" s="70"/>
      <c r="QLE18" s="70"/>
      <c r="QLF18" s="70"/>
      <c r="QLG18" s="70"/>
      <c r="QLH18" s="92"/>
      <c r="QLI18" s="93"/>
      <c r="QLJ18" s="91"/>
      <c r="QLK18" s="91"/>
      <c r="QLL18" s="22"/>
      <c r="QLM18" s="94"/>
      <c r="QLN18" s="91"/>
      <c r="QLO18" s="91"/>
      <c r="QLP18" s="94"/>
      <c r="QLQ18" s="70"/>
      <c r="QLS18" s="92"/>
      <c r="QLT18" s="70"/>
      <c r="QLU18" s="70"/>
      <c r="QLV18" s="70"/>
      <c r="QLW18" s="70"/>
      <c r="QLX18" s="92"/>
      <c r="QLY18" s="93"/>
      <c r="QLZ18" s="91"/>
      <c r="QMA18" s="91"/>
      <c r="QMB18" s="22"/>
      <c r="QMC18" s="94"/>
      <c r="QMD18" s="91"/>
      <c r="QME18" s="91"/>
      <c r="QMF18" s="94"/>
      <c r="QMG18" s="70"/>
      <c r="QMI18" s="92"/>
      <c r="QMJ18" s="70"/>
      <c r="QMK18" s="70"/>
      <c r="QML18" s="70"/>
      <c r="QMM18" s="70"/>
      <c r="QMN18" s="92"/>
      <c r="QMO18" s="93"/>
      <c r="QMP18" s="91"/>
      <c r="QMQ18" s="91"/>
      <c r="QMR18" s="22"/>
      <c r="QMS18" s="94"/>
      <c r="QMT18" s="91"/>
      <c r="QMU18" s="91"/>
      <c r="QMV18" s="94"/>
      <c r="QMW18" s="70"/>
      <c r="QMY18" s="92"/>
      <c r="QMZ18" s="70"/>
      <c r="QNA18" s="70"/>
      <c r="QNB18" s="70"/>
      <c r="QNC18" s="70"/>
      <c r="QND18" s="92"/>
      <c r="QNE18" s="93"/>
      <c r="QNF18" s="91"/>
      <c r="QNG18" s="91"/>
      <c r="QNH18" s="22"/>
      <c r="QNI18" s="94"/>
      <c r="QNJ18" s="91"/>
      <c r="QNK18" s="91"/>
      <c r="QNL18" s="94"/>
      <c r="QNM18" s="70"/>
      <c r="QNO18" s="92"/>
      <c r="QNP18" s="70"/>
      <c r="QNQ18" s="70"/>
      <c r="QNR18" s="70"/>
      <c r="QNS18" s="70"/>
      <c r="QNT18" s="92"/>
      <c r="QNU18" s="93"/>
      <c r="QNV18" s="91"/>
      <c r="QNW18" s="91"/>
      <c r="QNX18" s="22"/>
      <c r="QNY18" s="94"/>
      <c r="QNZ18" s="91"/>
      <c r="QOA18" s="91"/>
      <c r="QOB18" s="94"/>
      <c r="QOC18" s="70"/>
      <c r="QOE18" s="92"/>
      <c r="QOF18" s="70"/>
      <c r="QOG18" s="70"/>
      <c r="QOH18" s="70"/>
      <c r="QOI18" s="70"/>
      <c r="QOJ18" s="92"/>
      <c r="QOK18" s="93"/>
      <c r="QOL18" s="91"/>
      <c r="QOM18" s="91"/>
      <c r="QON18" s="22"/>
      <c r="QOO18" s="94"/>
      <c r="QOP18" s="91"/>
      <c r="QOQ18" s="91"/>
      <c r="QOR18" s="94"/>
      <c r="QOS18" s="70"/>
      <c r="QOU18" s="92"/>
      <c r="QOV18" s="70"/>
      <c r="QOW18" s="70"/>
      <c r="QOX18" s="70"/>
      <c r="QOY18" s="70"/>
      <c r="QOZ18" s="92"/>
      <c r="QPA18" s="93"/>
      <c r="QPB18" s="91"/>
      <c r="QPC18" s="91"/>
      <c r="QPD18" s="22"/>
      <c r="QPE18" s="94"/>
      <c r="QPF18" s="91"/>
      <c r="QPG18" s="91"/>
      <c r="QPH18" s="94"/>
      <c r="QPI18" s="70"/>
      <c r="QPK18" s="92"/>
      <c r="QPL18" s="70"/>
      <c r="QPM18" s="70"/>
      <c r="QPN18" s="70"/>
      <c r="QPO18" s="70"/>
      <c r="QPP18" s="92"/>
      <c r="QPQ18" s="93"/>
      <c r="QPR18" s="91"/>
      <c r="QPS18" s="91"/>
      <c r="QPT18" s="22"/>
      <c r="QPU18" s="94"/>
      <c r="QPV18" s="91"/>
      <c r="QPW18" s="91"/>
      <c r="QPX18" s="94"/>
      <c r="QPY18" s="70"/>
      <c r="QQA18" s="92"/>
      <c r="QQB18" s="70"/>
      <c r="QQC18" s="70"/>
      <c r="QQD18" s="70"/>
      <c r="QQE18" s="70"/>
      <c r="QQF18" s="92"/>
      <c r="QQG18" s="93"/>
      <c r="QQH18" s="91"/>
      <c r="QQI18" s="91"/>
      <c r="QQJ18" s="22"/>
      <c r="QQK18" s="94"/>
      <c r="QQL18" s="91"/>
      <c r="QQM18" s="91"/>
      <c r="QQN18" s="94"/>
      <c r="QQO18" s="70"/>
      <c r="QQQ18" s="92"/>
      <c r="QQR18" s="70"/>
      <c r="QQS18" s="70"/>
      <c r="QQT18" s="70"/>
      <c r="QQU18" s="70"/>
      <c r="QQV18" s="92"/>
      <c r="QQW18" s="93"/>
      <c r="QQX18" s="91"/>
      <c r="QQY18" s="91"/>
      <c r="QQZ18" s="22"/>
      <c r="QRA18" s="94"/>
      <c r="QRB18" s="91"/>
      <c r="QRC18" s="91"/>
      <c r="QRD18" s="94"/>
      <c r="QRE18" s="70"/>
      <c r="QRG18" s="92"/>
      <c r="QRH18" s="70"/>
      <c r="QRI18" s="70"/>
      <c r="QRJ18" s="70"/>
      <c r="QRK18" s="70"/>
      <c r="QRL18" s="92"/>
      <c r="QRM18" s="93"/>
      <c r="QRN18" s="91"/>
      <c r="QRO18" s="91"/>
      <c r="QRP18" s="22"/>
      <c r="QRQ18" s="94"/>
      <c r="QRR18" s="91"/>
      <c r="QRS18" s="91"/>
      <c r="QRT18" s="94"/>
      <c r="QRU18" s="70"/>
      <c r="QRW18" s="92"/>
      <c r="QRX18" s="70"/>
      <c r="QRY18" s="70"/>
      <c r="QRZ18" s="70"/>
      <c r="QSA18" s="70"/>
      <c r="QSB18" s="92"/>
      <c r="QSC18" s="93"/>
      <c r="QSD18" s="91"/>
      <c r="QSE18" s="91"/>
      <c r="QSF18" s="22"/>
      <c r="QSG18" s="94"/>
      <c r="QSH18" s="91"/>
      <c r="QSI18" s="91"/>
      <c r="QSJ18" s="94"/>
      <c r="QSK18" s="70"/>
      <c r="QSM18" s="92"/>
      <c r="QSN18" s="70"/>
      <c r="QSO18" s="70"/>
      <c r="QSP18" s="70"/>
      <c r="QSQ18" s="70"/>
      <c r="QSR18" s="92"/>
      <c r="QSS18" s="93"/>
      <c r="QST18" s="91"/>
      <c r="QSU18" s="91"/>
      <c r="QSV18" s="22"/>
      <c r="QSW18" s="94"/>
      <c r="QSX18" s="91"/>
      <c r="QSY18" s="91"/>
      <c r="QSZ18" s="94"/>
      <c r="QTA18" s="70"/>
      <c r="QTC18" s="92"/>
      <c r="QTD18" s="70"/>
      <c r="QTE18" s="70"/>
      <c r="QTF18" s="70"/>
      <c r="QTG18" s="70"/>
      <c r="QTH18" s="92"/>
      <c r="QTI18" s="93"/>
      <c r="QTJ18" s="91"/>
      <c r="QTK18" s="91"/>
      <c r="QTL18" s="22"/>
      <c r="QTM18" s="94"/>
      <c r="QTN18" s="91"/>
      <c r="QTO18" s="91"/>
      <c r="QTP18" s="94"/>
      <c r="QTQ18" s="70"/>
      <c r="QTS18" s="92"/>
      <c r="QTT18" s="70"/>
      <c r="QTU18" s="70"/>
      <c r="QTV18" s="70"/>
      <c r="QTW18" s="70"/>
      <c r="QTX18" s="92"/>
      <c r="QTY18" s="93"/>
      <c r="QTZ18" s="91"/>
      <c r="QUA18" s="91"/>
      <c r="QUB18" s="22"/>
      <c r="QUC18" s="94"/>
      <c r="QUD18" s="91"/>
      <c r="QUE18" s="91"/>
      <c r="QUF18" s="94"/>
      <c r="QUG18" s="70"/>
      <c r="QUI18" s="92"/>
      <c r="QUJ18" s="70"/>
      <c r="QUK18" s="70"/>
      <c r="QUL18" s="70"/>
      <c r="QUM18" s="70"/>
      <c r="QUN18" s="92"/>
      <c r="QUO18" s="93"/>
      <c r="QUP18" s="91"/>
      <c r="QUQ18" s="91"/>
      <c r="QUR18" s="22"/>
      <c r="QUS18" s="94"/>
      <c r="QUT18" s="91"/>
      <c r="QUU18" s="91"/>
      <c r="QUV18" s="94"/>
      <c r="QUW18" s="70"/>
      <c r="QUY18" s="92"/>
      <c r="QUZ18" s="70"/>
      <c r="QVA18" s="70"/>
      <c r="QVB18" s="70"/>
      <c r="QVC18" s="70"/>
      <c r="QVD18" s="92"/>
      <c r="QVE18" s="93"/>
      <c r="QVF18" s="91"/>
      <c r="QVG18" s="91"/>
      <c r="QVH18" s="22"/>
      <c r="QVI18" s="94"/>
      <c r="QVJ18" s="91"/>
      <c r="QVK18" s="91"/>
      <c r="QVL18" s="94"/>
      <c r="QVM18" s="70"/>
      <c r="QVO18" s="92"/>
      <c r="QVP18" s="70"/>
      <c r="QVQ18" s="70"/>
      <c r="QVR18" s="70"/>
      <c r="QVS18" s="70"/>
      <c r="QVT18" s="92"/>
      <c r="QVU18" s="93"/>
      <c r="QVV18" s="91"/>
      <c r="QVW18" s="91"/>
      <c r="QVX18" s="22"/>
      <c r="QVY18" s="94"/>
      <c r="QVZ18" s="91"/>
      <c r="QWA18" s="91"/>
      <c r="QWB18" s="94"/>
      <c r="QWC18" s="70"/>
      <c r="QWE18" s="92"/>
      <c r="QWF18" s="70"/>
      <c r="QWG18" s="70"/>
      <c r="QWH18" s="70"/>
      <c r="QWI18" s="70"/>
      <c r="QWJ18" s="92"/>
      <c r="QWK18" s="93"/>
      <c r="QWL18" s="91"/>
      <c r="QWM18" s="91"/>
      <c r="QWN18" s="22"/>
      <c r="QWO18" s="94"/>
      <c r="QWP18" s="91"/>
      <c r="QWQ18" s="91"/>
      <c r="QWR18" s="94"/>
      <c r="QWS18" s="70"/>
      <c r="QWU18" s="92"/>
      <c r="QWV18" s="70"/>
      <c r="QWW18" s="70"/>
      <c r="QWX18" s="70"/>
      <c r="QWY18" s="70"/>
      <c r="QWZ18" s="92"/>
      <c r="QXA18" s="93"/>
      <c r="QXB18" s="91"/>
      <c r="QXC18" s="91"/>
      <c r="QXD18" s="22"/>
      <c r="QXE18" s="94"/>
      <c r="QXF18" s="91"/>
      <c r="QXG18" s="91"/>
      <c r="QXH18" s="94"/>
      <c r="QXI18" s="70"/>
      <c r="QXK18" s="92"/>
      <c r="QXL18" s="70"/>
      <c r="QXM18" s="70"/>
      <c r="QXN18" s="70"/>
      <c r="QXO18" s="70"/>
      <c r="QXP18" s="92"/>
      <c r="QXQ18" s="93"/>
      <c r="QXR18" s="91"/>
      <c r="QXS18" s="91"/>
      <c r="QXT18" s="22"/>
      <c r="QXU18" s="94"/>
      <c r="QXV18" s="91"/>
      <c r="QXW18" s="91"/>
      <c r="QXX18" s="94"/>
      <c r="QXY18" s="70"/>
      <c r="QYA18" s="92"/>
      <c r="QYB18" s="70"/>
      <c r="QYC18" s="70"/>
      <c r="QYD18" s="70"/>
      <c r="QYE18" s="70"/>
      <c r="QYF18" s="92"/>
      <c r="QYG18" s="93"/>
      <c r="QYH18" s="91"/>
      <c r="QYI18" s="91"/>
      <c r="QYJ18" s="22"/>
      <c r="QYK18" s="94"/>
      <c r="QYL18" s="91"/>
      <c r="QYM18" s="91"/>
      <c r="QYN18" s="94"/>
      <c r="QYO18" s="70"/>
      <c r="QYQ18" s="92"/>
      <c r="QYR18" s="70"/>
      <c r="QYS18" s="70"/>
      <c r="QYT18" s="70"/>
      <c r="QYU18" s="70"/>
      <c r="QYV18" s="92"/>
      <c r="QYW18" s="93"/>
      <c r="QYX18" s="91"/>
      <c r="QYY18" s="91"/>
      <c r="QYZ18" s="22"/>
      <c r="QZA18" s="94"/>
      <c r="QZB18" s="91"/>
      <c r="QZC18" s="91"/>
      <c r="QZD18" s="94"/>
      <c r="QZE18" s="70"/>
      <c r="QZG18" s="92"/>
      <c r="QZH18" s="70"/>
      <c r="QZI18" s="70"/>
      <c r="QZJ18" s="70"/>
      <c r="QZK18" s="70"/>
      <c r="QZL18" s="92"/>
      <c r="QZM18" s="93"/>
      <c r="QZN18" s="91"/>
      <c r="QZO18" s="91"/>
      <c r="QZP18" s="22"/>
      <c r="QZQ18" s="94"/>
      <c r="QZR18" s="91"/>
      <c r="QZS18" s="91"/>
      <c r="QZT18" s="94"/>
      <c r="QZU18" s="70"/>
      <c r="QZW18" s="92"/>
      <c r="QZX18" s="70"/>
      <c r="QZY18" s="70"/>
      <c r="QZZ18" s="70"/>
      <c r="RAA18" s="70"/>
      <c r="RAB18" s="92"/>
      <c r="RAC18" s="93"/>
      <c r="RAD18" s="91"/>
      <c r="RAE18" s="91"/>
      <c r="RAF18" s="22"/>
      <c r="RAG18" s="94"/>
      <c r="RAH18" s="91"/>
      <c r="RAI18" s="91"/>
      <c r="RAJ18" s="94"/>
      <c r="RAK18" s="70"/>
      <c r="RAM18" s="92"/>
      <c r="RAN18" s="70"/>
      <c r="RAO18" s="70"/>
      <c r="RAP18" s="70"/>
      <c r="RAQ18" s="70"/>
      <c r="RAR18" s="92"/>
      <c r="RAS18" s="93"/>
      <c r="RAT18" s="91"/>
      <c r="RAU18" s="91"/>
      <c r="RAV18" s="22"/>
      <c r="RAW18" s="94"/>
      <c r="RAX18" s="91"/>
      <c r="RAY18" s="91"/>
      <c r="RAZ18" s="94"/>
      <c r="RBA18" s="70"/>
      <c r="RBC18" s="92"/>
      <c r="RBD18" s="70"/>
      <c r="RBE18" s="70"/>
      <c r="RBF18" s="70"/>
      <c r="RBG18" s="70"/>
      <c r="RBH18" s="92"/>
      <c r="RBI18" s="93"/>
      <c r="RBJ18" s="91"/>
      <c r="RBK18" s="91"/>
      <c r="RBL18" s="22"/>
      <c r="RBM18" s="94"/>
      <c r="RBN18" s="91"/>
      <c r="RBO18" s="91"/>
      <c r="RBP18" s="94"/>
      <c r="RBQ18" s="70"/>
      <c r="RBS18" s="92"/>
      <c r="RBT18" s="70"/>
      <c r="RBU18" s="70"/>
      <c r="RBV18" s="70"/>
      <c r="RBW18" s="70"/>
      <c r="RBX18" s="92"/>
      <c r="RBY18" s="93"/>
      <c r="RBZ18" s="91"/>
      <c r="RCA18" s="91"/>
      <c r="RCB18" s="22"/>
      <c r="RCC18" s="94"/>
      <c r="RCD18" s="91"/>
      <c r="RCE18" s="91"/>
      <c r="RCF18" s="94"/>
      <c r="RCG18" s="70"/>
      <c r="RCI18" s="92"/>
      <c r="RCJ18" s="70"/>
      <c r="RCK18" s="70"/>
      <c r="RCL18" s="70"/>
      <c r="RCM18" s="70"/>
      <c r="RCN18" s="92"/>
      <c r="RCO18" s="93"/>
      <c r="RCP18" s="91"/>
      <c r="RCQ18" s="91"/>
      <c r="RCR18" s="22"/>
      <c r="RCS18" s="94"/>
      <c r="RCT18" s="91"/>
      <c r="RCU18" s="91"/>
      <c r="RCV18" s="94"/>
      <c r="RCW18" s="70"/>
      <c r="RCY18" s="92"/>
      <c r="RCZ18" s="70"/>
      <c r="RDA18" s="70"/>
      <c r="RDB18" s="70"/>
      <c r="RDC18" s="70"/>
      <c r="RDD18" s="92"/>
      <c r="RDE18" s="93"/>
      <c r="RDF18" s="91"/>
      <c r="RDG18" s="91"/>
      <c r="RDH18" s="22"/>
      <c r="RDI18" s="94"/>
      <c r="RDJ18" s="91"/>
      <c r="RDK18" s="91"/>
      <c r="RDL18" s="94"/>
      <c r="RDM18" s="70"/>
      <c r="RDO18" s="92"/>
      <c r="RDP18" s="70"/>
      <c r="RDQ18" s="70"/>
      <c r="RDR18" s="70"/>
      <c r="RDS18" s="70"/>
      <c r="RDT18" s="92"/>
      <c r="RDU18" s="93"/>
      <c r="RDV18" s="91"/>
      <c r="RDW18" s="91"/>
      <c r="RDX18" s="22"/>
      <c r="RDY18" s="94"/>
      <c r="RDZ18" s="91"/>
      <c r="REA18" s="91"/>
      <c r="REB18" s="94"/>
      <c r="REC18" s="70"/>
      <c r="REE18" s="92"/>
      <c r="REF18" s="70"/>
      <c r="REG18" s="70"/>
      <c r="REH18" s="70"/>
      <c r="REI18" s="70"/>
      <c r="REJ18" s="92"/>
      <c r="REK18" s="93"/>
      <c r="REL18" s="91"/>
      <c r="REM18" s="91"/>
      <c r="REN18" s="22"/>
      <c r="REO18" s="94"/>
      <c r="REP18" s="91"/>
      <c r="REQ18" s="91"/>
      <c r="RER18" s="94"/>
      <c r="RES18" s="70"/>
      <c r="REU18" s="92"/>
      <c r="REV18" s="70"/>
      <c r="REW18" s="70"/>
      <c r="REX18" s="70"/>
      <c r="REY18" s="70"/>
      <c r="REZ18" s="92"/>
      <c r="RFA18" s="93"/>
      <c r="RFB18" s="91"/>
      <c r="RFC18" s="91"/>
      <c r="RFD18" s="22"/>
      <c r="RFE18" s="94"/>
      <c r="RFF18" s="91"/>
      <c r="RFG18" s="91"/>
      <c r="RFH18" s="94"/>
      <c r="RFI18" s="70"/>
      <c r="RFK18" s="92"/>
      <c r="RFL18" s="70"/>
      <c r="RFM18" s="70"/>
      <c r="RFN18" s="70"/>
      <c r="RFO18" s="70"/>
      <c r="RFP18" s="92"/>
      <c r="RFQ18" s="93"/>
      <c r="RFR18" s="91"/>
      <c r="RFS18" s="91"/>
      <c r="RFT18" s="22"/>
      <c r="RFU18" s="94"/>
      <c r="RFV18" s="91"/>
      <c r="RFW18" s="91"/>
      <c r="RFX18" s="94"/>
      <c r="RFY18" s="70"/>
      <c r="RGA18" s="92"/>
      <c r="RGB18" s="70"/>
      <c r="RGC18" s="70"/>
      <c r="RGD18" s="70"/>
      <c r="RGE18" s="70"/>
      <c r="RGF18" s="92"/>
      <c r="RGG18" s="93"/>
      <c r="RGH18" s="91"/>
      <c r="RGI18" s="91"/>
      <c r="RGJ18" s="22"/>
      <c r="RGK18" s="94"/>
      <c r="RGL18" s="91"/>
      <c r="RGM18" s="91"/>
      <c r="RGN18" s="94"/>
      <c r="RGO18" s="70"/>
      <c r="RGQ18" s="92"/>
      <c r="RGR18" s="70"/>
      <c r="RGS18" s="70"/>
      <c r="RGT18" s="70"/>
      <c r="RGU18" s="70"/>
      <c r="RGV18" s="92"/>
      <c r="RGW18" s="93"/>
      <c r="RGX18" s="91"/>
      <c r="RGY18" s="91"/>
      <c r="RGZ18" s="22"/>
      <c r="RHA18" s="94"/>
      <c r="RHB18" s="91"/>
      <c r="RHC18" s="91"/>
      <c r="RHD18" s="94"/>
      <c r="RHE18" s="70"/>
      <c r="RHG18" s="92"/>
      <c r="RHH18" s="70"/>
      <c r="RHI18" s="70"/>
      <c r="RHJ18" s="70"/>
      <c r="RHK18" s="70"/>
      <c r="RHL18" s="92"/>
      <c r="RHM18" s="93"/>
      <c r="RHN18" s="91"/>
      <c r="RHO18" s="91"/>
      <c r="RHP18" s="22"/>
      <c r="RHQ18" s="94"/>
      <c r="RHR18" s="91"/>
      <c r="RHS18" s="91"/>
      <c r="RHT18" s="94"/>
      <c r="RHU18" s="70"/>
      <c r="RHW18" s="92"/>
      <c r="RHX18" s="70"/>
      <c r="RHY18" s="70"/>
      <c r="RHZ18" s="70"/>
      <c r="RIA18" s="70"/>
      <c r="RIB18" s="92"/>
      <c r="RIC18" s="93"/>
      <c r="RID18" s="91"/>
      <c r="RIE18" s="91"/>
      <c r="RIF18" s="22"/>
      <c r="RIG18" s="94"/>
      <c r="RIH18" s="91"/>
      <c r="RII18" s="91"/>
      <c r="RIJ18" s="94"/>
      <c r="RIK18" s="70"/>
      <c r="RIM18" s="92"/>
      <c r="RIN18" s="70"/>
      <c r="RIO18" s="70"/>
      <c r="RIP18" s="70"/>
      <c r="RIQ18" s="70"/>
      <c r="RIR18" s="92"/>
      <c r="RIS18" s="93"/>
      <c r="RIT18" s="91"/>
      <c r="RIU18" s="91"/>
      <c r="RIV18" s="22"/>
      <c r="RIW18" s="94"/>
      <c r="RIX18" s="91"/>
      <c r="RIY18" s="91"/>
      <c r="RIZ18" s="94"/>
      <c r="RJA18" s="70"/>
      <c r="RJC18" s="92"/>
      <c r="RJD18" s="70"/>
      <c r="RJE18" s="70"/>
      <c r="RJF18" s="70"/>
      <c r="RJG18" s="70"/>
      <c r="RJH18" s="92"/>
      <c r="RJI18" s="93"/>
      <c r="RJJ18" s="91"/>
      <c r="RJK18" s="91"/>
      <c r="RJL18" s="22"/>
      <c r="RJM18" s="94"/>
      <c r="RJN18" s="91"/>
      <c r="RJO18" s="91"/>
      <c r="RJP18" s="94"/>
      <c r="RJQ18" s="70"/>
      <c r="RJS18" s="92"/>
      <c r="RJT18" s="70"/>
      <c r="RJU18" s="70"/>
      <c r="RJV18" s="70"/>
      <c r="RJW18" s="70"/>
      <c r="RJX18" s="92"/>
      <c r="RJY18" s="93"/>
      <c r="RJZ18" s="91"/>
      <c r="RKA18" s="91"/>
      <c r="RKB18" s="22"/>
      <c r="RKC18" s="94"/>
      <c r="RKD18" s="91"/>
      <c r="RKE18" s="91"/>
      <c r="RKF18" s="94"/>
      <c r="RKG18" s="70"/>
      <c r="RKI18" s="92"/>
      <c r="RKJ18" s="70"/>
      <c r="RKK18" s="70"/>
      <c r="RKL18" s="70"/>
      <c r="RKM18" s="70"/>
      <c r="RKN18" s="92"/>
      <c r="RKO18" s="93"/>
      <c r="RKP18" s="91"/>
      <c r="RKQ18" s="91"/>
      <c r="RKR18" s="22"/>
      <c r="RKS18" s="94"/>
      <c r="RKT18" s="91"/>
      <c r="RKU18" s="91"/>
      <c r="RKV18" s="94"/>
      <c r="RKW18" s="70"/>
      <c r="RKY18" s="92"/>
      <c r="RKZ18" s="70"/>
      <c r="RLA18" s="70"/>
      <c r="RLB18" s="70"/>
      <c r="RLC18" s="70"/>
      <c r="RLD18" s="92"/>
      <c r="RLE18" s="93"/>
      <c r="RLF18" s="91"/>
      <c r="RLG18" s="91"/>
      <c r="RLH18" s="22"/>
      <c r="RLI18" s="94"/>
      <c r="RLJ18" s="91"/>
      <c r="RLK18" s="91"/>
      <c r="RLL18" s="94"/>
      <c r="RLM18" s="70"/>
      <c r="RLO18" s="92"/>
      <c r="RLP18" s="70"/>
      <c r="RLQ18" s="70"/>
      <c r="RLR18" s="70"/>
      <c r="RLS18" s="70"/>
      <c r="RLT18" s="92"/>
      <c r="RLU18" s="93"/>
      <c r="RLV18" s="91"/>
      <c r="RLW18" s="91"/>
      <c r="RLX18" s="22"/>
      <c r="RLY18" s="94"/>
      <c r="RLZ18" s="91"/>
      <c r="RMA18" s="91"/>
      <c r="RMB18" s="94"/>
      <c r="RMC18" s="70"/>
      <c r="RME18" s="92"/>
      <c r="RMF18" s="70"/>
      <c r="RMG18" s="70"/>
      <c r="RMH18" s="70"/>
      <c r="RMI18" s="70"/>
      <c r="RMJ18" s="92"/>
      <c r="RMK18" s="93"/>
      <c r="RML18" s="91"/>
      <c r="RMM18" s="91"/>
      <c r="RMN18" s="22"/>
      <c r="RMO18" s="94"/>
      <c r="RMP18" s="91"/>
      <c r="RMQ18" s="91"/>
      <c r="RMR18" s="94"/>
      <c r="RMS18" s="70"/>
      <c r="RMU18" s="92"/>
      <c r="RMV18" s="70"/>
      <c r="RMW18" s="70"/>
      <c r="RMX18" s="70"/>
      <c r="RMY18" s="70"/>
      <c r="RMZ18" s="92"/>
      <c r="RNA18" s="93"/>
      <c r="RNB18" s="91"/>
      <c r="RNC18" s="91"/>
      <c r="RND18" s="22"/>
      <c r="RNE18" s="94"/>
      <c r="RNF18" s="91"/>
      <c r="RNG18" s="91"/>
      <c r="RNH18" s="94"/>
      <c r="RNI18" s="70"/>
      <c r="RNK18" s="92"/>
      <c r="RNL18" s="70"/>
      <c r="RNM18" s="70"/>
      <c r="RNN18" s="70"/>
      <c r="RNO18" s="70"/>
      <c r="RNP18" s="92"/>
      <c r="RNQ18" s="93"/>
      <c r="RNR18" s="91"/>
      <c r="RNS18" s="91"/>
      <c r="RNT18" s="22"/>
      <c r="RNU18" s="94"/>
      <c r="RNV18" s="91"/>
      <c r="RNW18" s="91"/>
      <c r="RNX18" s="94"/>
      <c r="RNY18" s="70"/>
      <c r="ROA18" s="92"/>
      <c r="ROB18" s="70"/>
      <c r="ROC18" s="70"/>
      <c r="ROD18" s="70"/>
      <c r="ROE18" s="70"/>
      <c r="ROF18" s="92"/>
      <c r="ROG18" s="93"/>
      <c r="ROH18" s="91"/>
      <c r="ROI18" s="91"/>
      <c r="ROJ18" s="22"/>
      <c r="ROK18" s="94"/>
      <c r="ROL18" s="91"/>
      <c r="ROM18" s="91"/>
      <c r="RON18" s="94"/>
      <c r="ROO18" s="70"/>
      <c r="ROQ18" s="92"/>
      <c r="ROR18" s="70"/>
      <c r="ROS18" s="70"/>
      <c r="ROT18" s="70"/>
      <c r="ROU18" s="70"/>
      <c r="ROV18" s="92"/>
      <c r="ROW18" s="93"/>
      <c r="ROX18" s="91"/>
      <c r="ROY18" s="91"/>
      <c r="ROZ18" s="22"/>
      <c r="RPA18" s="94"/>
      <c r="RPB18" s="91"/>
      <c r="RPC18" s="91"/>
      <c r="RPD18" s="94"/>
      <c r="RPE18" s="70"/>
      <c r="RPG18" s="92"/>
      <c r="RPH18" s="70"/>
      <c r="RPI18" s="70"/>
      <c r="RPJ18" s="70"/>
      <c r="RPK18" s="70"/>
      <c r="RPL18" s="92"/>
      <c r="RPM18" s="93"/>
      <c r="RPN18" s="91"/>
      <c r="RPO18" s="91"/>
      <c r="RPP18" s="22"/>
      <c r="RPQ18" s="94"/>
      <c r="RPR18" s="91"/>
      <c r="RPS18" s="91"/>
      <c r="RPT18" s="94"/>
      <c r="RPU18" s="70"/>
      <c r="RPW18" s="92"/>
      <c r="RPX18" s="70"/>
      <c r="RPY18" s="70"/>
      <c r="RPZ18" s="70"/>
      <c r="RQA18" s="70"/>
      <c r="RQB18" s="92"/>
      <c r="RQC18" s="93"/>
      <c r="RQD18" s="91"/>
      <c r="RQE18" s="91"/>
      <c r="RQF18" s="22"/>
      <c r="RQG18" s="94"/>
      <c r="RQH18" s="91"/>
      <c r="RQI18" s="91"/>
      <c r="RQJ18" s="94"/>
      <c r="RQK18" s="70"/>
      <c r="RQM18" s="92"/>
      <c r="RQN18" s="70"/>
      <c r="RQO18" s="70"/>
      <c r="RQP18" s="70"/>
      <c r="RQQ18" s="70"/>
      <c r="RQR18" s="92"/>
      <c r="RQS18" s="93"/>
      <c r="RQT18" s="91"/>
      <c r="RQU18" s="91"/>
      <c r="RQV18" s="22"/>
      <c r="RQW18" s="94"/>
      <c r="RQX18" s="91"/>
      <c r="RQY18" s="91"/>
      <c r="RQZ18" s="94"/>
      <c r="RRA18" s="70"/>
      <c r="RRC18" s="92"/>
      <c r="RRD18" s="70"/>
      <c r="RRE18" s="70"/>
      <c r="RRF18" s="70"/>
      <c r="RRG18" s="70"/>
      <c r="RRH18" s="92"/>
      <c r="RRI18" s="93"/>
      <c r="RRJ18" s="91"/>
      <c r="RRK18" s="91"/>
      <c r="RRL18" s="22"/>
      <c r="RRM18" s="94"/>
      <c r="RRN18" s="91"/>
      <c r="RRO18" s="91"/>
      <c r="RRP18" s="94"/>
      <c r="RRQ18" s="70"/>
      <c r="RRS18" s="92"/>
      <c r="RRT18" s="70"/>
      <c r="RRU18" s="70"/>
      <c r="RRV18" s="70"/>
      <c r="RRW18" s="70"/>
      <c r="RRX18" s="92"/>
      <c r="RRY18" s="93"/>
      <c r="RRZ18" s="91"/>
      <c r="RSA18" s="91"/>
      <c r="RSB18" s="22"/>
      <c r="RSC18" s="94"/>
      <c r="RSD18" s="91"/>
      <c r="RSE18" s="91"/>
      <c r="RSF18" s="94"/>
      <c r="RSG18" s="70"/>
      <c r="RSI18" s="92"/>
      <c r="RSJ18" s="70"/>
      <c r="RSK18" s="70"/>
      <c r="RSL18" s="70"/>
      <c r="RSM18" s="70"/>
      <c r="RSN18" s="92"/>
      <c r="RSO18" s="93"/>
      <c r="RSP18" s="91"/>
      <c r="RSQ18" s="91"/>
      <c r="RSR18" s="22"/>
      <c r="RSS18" s="94"/>
      <c r="RST18" s="91"/>
      <c r="RSU18" s="91"/>
      <c r="RSV18" s="94"/>
      <c r="RSW18" s="70"/>
      <c r="RSY18" s="92"/>
      <c r="RSZ18" s="70"/>
      <c r="RTA18" s="70"/>
      <c r="RTB18" s="70"/>
      <c r="RTC18" s="70"/>
      <c r="RTD18" s="92"/>
      <c r="RTE18" s="93"/>
      <c r="RTF18" s="91"/>
      <c r="RTG18" s="91"/>
      <c r="RTH18" s="22"/>
      <c r="RTI18" s="94"/>
      <c r="RTJ18" s="91"/>
      <c r="RTK18" s="91"/>
      <c r="RTL18" s="94"/>
      <c r="RTM18" s="70"/>
      <c r="RTO18" s="92"/>
      <c r="RTP18" s="70"/>
      <c r="RTQ18" s="70"/>
      <c r="RTR18" s="70"/>
      <c r="RTS18" s="70"/>
      <c r="RTT18" s="92"/>
      <c r="RTU18" s="93"/>
      <c r="RTV18" s="91"/>
      <c r="RTW18" s="91"/>
      <c r="RTX18" s="22"/>
      <c r="RTY18" s="94"/>
      <c r="RTZ18" s="91"/>
      <c r="RUA18" s="91"/>
      <c r="RUB18" s="94"/>
      <c r="RUC18" s="70"/>
      <c r="RUE18" s="92"/>
      <c r="RUF18" s="70"/>
      <c r="RUG18" s="70"/>
      <c r="RUH18" s="70"/>
      <c r="RUI18" s="70"/>
      <c r="RUJ18" s="92"/>
      <c r="RUK18" s="93"/>
      <c r="RUL18" s="91"/>
      <c r="RUM18" s="91"/>
      <c r="RUN18" s="22"/>
      <c r="RUO18" s="94"/>
      <c r="RUP18" s="91"/>
      <c r="RUQ18" s="91"/>
      <c r="RUR18" s="94"/>
      <c r="RUS18" s="70"/>
      <c r="RUU18" s="92"/>
      <c r="RUV18" s="70"/>
      <c r="RUW18" s="70"/>
      <c r="RUX18" s="70"/>
      <c r="RUY18" s="70"/>
      <c r="RUZ18" s="92"/>
      <c r="RVA18" s="93"/>
      <c r="RVB18" s="91"/>
      <c r="RVC18" s="91"/>
      <c r="RVD18" s="22"/>
      <c r="RVE18" s="94"/>
      <c r="RVF18" s="91"/>
      <c r="RVG18" s="91"/>
      <c r="RVH18" s="94"/>
      <c r="RVI18" s="70"/>
      <c r="RVK18" s="92"/>
      <c r="RVL18" s="70"/>
      <c r="RVM18" s="70"/>
      <c r="RVN18" s="70"/>
      <c r="RVO18" s="70"/>
      <c r="RVP18" s="92"/>
      <c r="RVQ18" s="93"/>
      <c r="RVR18" s="91"/>
      <c r="RVS18" s="91"/>
      <c r="RVT18" s="22"/>
      <c r="RVU18" s="94"/>
      <c r="RVV18" s="91"/>
      <c r="RVW18" s="91"/>
      <c r="RVX18" s="94"/>
      <c r="RVY18" s="70"/>
      <c r="RWA18" s="92"/>
      <c r="RWB18" s="70"/>
      <c r="RWC18" s="70"/>
      <c r="RWD18" s="70"/>
      <c r="RWE18" s="70"/>
      <c r="RWF18" s="92"/>
      <c r="RWG18" s="93"/>
      <c r="RWH18" s="91"/>
      <c r="RWI18" s="91"/>
      <c r="RWJ18" s="22"/>
      <c r="RWK18" s="94"/>
      <c r="RWL18" s="91"/>
      <c r="RWM18" s="91"/>
      <c r="RWN18" s="94"/>
      <c r="RWO18" s="70"/>
      <c r="RWQ18" s="92"/>
      <c r="RWR18" s="70"/>
      <c r="RWS18" s="70"/>
      <c r="RWT18" s="70"/>
      <c r="RWU18" s="70"/>
      <c r="RWV18" s="92"/>
      <c r="RWW18" s="93"/>
      <c r="RWX18" s="91"/>
      <c r="RWY18" s="91"/>
      <c r="RWZ18" s="22"/>
      <c r="RXA18" s="94"/>
      <c r="RXB18" s="91"/>
      <c r="RXC18" s="91"/>
      <c r="RXD18" s="94"/>
      <c r="RXE18" s="70"/>
      <c r="RXG18" s="92"/>
      <c r="RXH18" s="70"/>
      <c r="RXI18" s="70"/>
      <c r="RXJ18" s="70"/>
      <c r="RXK18" s="70"/>
      <c r="RXL18" s="92"/>
      <c r="RXM18" s="93"/>
      <c r="RXN18" s="91"/>
      <c r="RXO18" s="91"/>
      <c r="RXP18" s="22"/>
      <c r="RXQ18" s="94"/>
      <c r="RXR18" s="91"/>
      <c r="RXS18" s="91"/>
      <c r="RXT18" s="94"/>
      <c r="RXU18" s="70"/>
      <c r="RXW18" s="92"/>
      <c r="RXX18" s="70"/>
      <c r="RXY18" s="70"/>
      <c r="RXZ18" s="70"/>
      <c r="RYA18" s="70"/>
      <c r="RYB18" s="92"/>
      <c r="RYC18" s="93"/>
      <c r="RYD18" s="91"/>
      <c r="RYE18" s="91"/>
      <c r="RYF18" s="22"/>
      <c r="RYG18" s="94"/>
      <c r="RYH18" s="91"/>
      <c r="RYI18" s="91"/>
      <c r="RYJ18" s="94"/>
      <c r="RYK18" s="70"/>
      <c r="RYM18" s="92"/>
      <c r="RYN18" s="70"/>
      <c r="RYO18" s="70"/>
      <c r="RYP18" s="70"/>
      <c r="RYQ18" s="70"/>
      <c r="RYR18" s="92"/>
      <c r="RYS18" s="93"/>
      <c r="RYT18" s="91"/>
      <c r="RYU18" s="91"/>
      <c r="RYV18" s="22"/>
      <c r="RYW18" s="94"/>
      <c r="RYX18" s="91"/>
      <c r="RYY18" s="91"/>
      <c r="RYZ18" s="94"/>
      <c r="RZA18" s="70"/>
      <c r="RZC18" s="92"/>
      <c r="RZD18" s="70"/>
      <c r="RZE18" s="70"/>
      <c r="RZF18" s="70"/>
      <c r="RZG18" s="70"/>
      <c r="RZH18" s="92"/>
      <c r="RZI18" s="93"/>
      <c r="RZJ18" s="91"/>
      <c r="RZK18" s="91"/>
      <c r="RZL18" s="22"/>
      <c r="RZM18" s="94"/>
      <c r="RZN18" s="91"/>
      <c r="RZO18" s="91"/>
      <c r="RZP18" s="94"/>
      <c r="RZQ18" s="70"/>
      <c r="RZS18" s="92"/>
      <c r="RZT18" s="70"/>
      <c r="RZU18" s="70"/>
      <c r="RZV18" s="70"/>
      <c r="RZW18" s="70"/>
      <c r="RZX18" s="92"/>
      <c r="RZY18" s="93"/>
      <c r="RZZ18" s="91"/>
      <c r="SAA18" s="91"/>
      <c r="SAB18" s="22"/>
      <c r="SAC18" s="94"/>
      <c r="SAD18" s="91"/>
      <c r="SAE18" s="91"/>
      <c r="SAF18" s="94"/>
      <c r="SAG18" s="70"/>
      <c r="SAI18" s="92"/>
      <c r="SAJ18" s="70"/>
      <c r="SAK18" s="70"/>
      <c r="SAL18" s="70"/>
      <c r="SAM18" s="70"/>
      <c r="SAN18" s="92"/>
      <c r="SAO18" s="93"/>
      <c r="SAP18" s="91"/>
      <c r="SAQ18" s="91"/>
      <c r="SAR18" s="22"/>
      <c r="SAS18" s="94"/>
      <c r="SAT18" s="91"/>
      <c r="SAU18" s="91"/>
      <c r="SAV18" s="94"/>
      <c r="SAW18" s="70"/>
      <c r="SAY18" s="92"/>
      <c r="SAZ18" s="70"/>
      <c r="SBA18" s="70"/>
      <c r="SBB18" s="70"/>
      <c r="SBC18" s="70"/>
      <c r="SBD18" s="92"/>
      <c r="SBE18" s="93"/>
      <c r="SBF18" s="91"/>
      <c r="SBG18" s="91"/>
      <c r="SBH18" s="22"/>
      <c r="SBI18" s="94"/>
      <c r="SBJ18" s="91"/>
      <c r="SBK18" s="91"/>
      <c r="SBL18" s="94"/>
      <c r="SBM18" s="70"/>
      <c r="SBO18" s="92"/>
      <c r="SBP18" s="70"/>
      <c r="SBQ18" s="70"/>
      <c r="SBR18" s="70"/>
      <c r="SBS18" s="70"/>
      <c r="SBT18" s="92"/>
      <c r="SBU18" s="93"/>
      <c r="SBV18" s="91"/>
      <c r="SBW18" s="91"/>
      <c r="SBX18" s="22"/>
      <c r="SBY18" s="94"/>
      <c r="SBZ18" s="91"/>
      <c r="SCA18" s="91"/>
      <c r="SCB18" s="94"/>
      <c r="SCC18" s="70"/>
      <c r="SCE18" s="92"/>
      <c r="SCF18" s="70"/>
      <c r="SCG18" s="70"/>
      <c r="SCH18" s="70"/>
      <c r="SCI18" s="70"/>
      <c r="SCJ18" s="92"/>
      <c r="SCK18" s="93"/>
      <c r="SCL18" s="91"/>
      <c r="SCM18" s="91"/>
      <c r="SCN18" s="22"/>
      <c r="SCO18" s="94"/>
      <c r="SCP18" s="91"/>
      <c r="SCQ18" s="91"/>
      <c r="SCR18" s="94"/>
      <c r="SCS18" s="70"/>
      <c r="SCU18" s="92"/>
      <c r="SCV18" s="70"/>
      <c r="SCW18" s="70"/>
      <c r="SCX18" s="70"/>
      <c r="SCY18" s="70"/>
      <c r="SCZ18" s="92"/>
      <c r="SDA18" s="93"/>
      <c r="SDB18" s="91"/>
      <c r="SDC18" s="91"/>
      <c r="SDD18" s="22"/>
      <c r="SDE18" s="94"/>
      <c r="SDF18" s="91"/>
      <c r="SDG18" s="91"/>
      <c r="SDH18" s="94"/>
      <c r="SDI18" s="70"/>
      <c r="SDK18" s="92"/>
      <c r="SDL18" s="70"/>
      <c r="SDM18" s="70"/>
      <c r="SDN18" s="70"/>
      <c r="SDO18" s="70"/>
      <c r="SDP18" s="92"/>
      <c r="SDQ18" s="93"/>
      <c r="SDR18" s="91"/>
      <c r="SDS18" s="91"/>
      <c r="SDT18" s="22"/>
      <c r="SDU18" s="94"/>
      <c r="SDV18" s="91"/>
      <c r="SDW18" s="91"/>
      <c r="SDX18" s="94"/>
      <c r="SDY18" s="70"/>
      <c r="SEA18" s="92"/>
      <c r="SEB18" s="70"/>
      <c r="SEC18" s="70"/>
      <c r="SED18" s="70"/>
      <c r="SEE18" s="70"/>
      <c r="SEF18" s="92"/>
      <c r="SEG18" s="93"/>
      <c r="SEH18" s="91"/>
      <c r="SEI18" s="91"/>
      <c r="SEJ18" s="22"/>
      <c r="SEK18" s="94"/>
      <c r="SEL18" s="91"/>
      <c r="SEM18" s="91"/>
      <c r="SEN18" s="94"/>
      <c r="SEO18" s="70"/>
      <c r="SEQ18" s="92"/>
      <c r="SER18" s="70"/>
      <c r="SES18" s="70"/>
      <c r="SET18" s="70"/>
      <c r="SEU18" s="70"/>
      <c r="SEV18" s="92"/>
      <c r="SEW18" s="93"/>
      <c r="SEX18" s="91"/>
      <c r="SEY18" s="91"/>
      <c r="SEZ18" s="22"/>
      <c r="SFA18" s="94"/>
      <c r="SFB18" s="91"/>
      <c r="SFC18" s="91"/>
      <c r="SFD18" s="94"/>
      <c r="SFE18" s="70"/>
      <c r="SFG18" s="92"/>
      <c r="SFH18" s="70"/>
      <c r="SFI18" s="70"/>
      <c r="SFJ18" s="70"/>
      <c r="SFK18" s="70"/>
      <c r="SFL18" s="92"/>
      <c r="SFM18" s="93"/>
      <c r="SFN18" s="91"/>
      <c r="SFO18" s="91"/>
      <c r="SFP18" s="22"/>
      <c r="SFQ18" s="94"/>
      <c r="SFR18" s="91"/>
      <c r="SFS18" s="91"/>
      <c r="SFT18" s="94"/>
      <c r="SFU18" s="70"/>
      <c r="SFW18" s="92"/>
      <c r="SFX18" s="70"/>
      <c r="SFY18" s="70"/>
      <c r="SFZ18" s="70"/>
      <c r="SGA18" s="70"/>
      <c r="SGB18" s="92"/>
      <c r="SGC18" s="93"/>
      <c r="SGD18" s="91"/>
      <c r="SGE18" s="91"/>
      <c r="SGF18" s="22"/>
      <c r="SGG18" s="94"/>
      <c r="SGH18" s="91"/>
      <c r="SGI18" s="91"/>
      <c r="SGJ18" s="94"/>
      <c r="SGK18" s="70"/>
      <c r="SGM18" s="92"/>
      <c r="SGN18" s="70"/>
      <c r="SGO18" s="70"/>
      <c r="SGP18" s="70"/>
      <c r="SGQ18" s="70"/>
      <c r="SGR18" s="92"/>
      <c r="SGS18" s="93"/>
      <c r="SGT18" s="91"/>
      <c r="SGU18" s="91"/>
      <c r="SGV18" s="22"/>
      <c r="SGW18" s="94"/>
      <c r="SGX18" s="91"/>
      <c r="SGY18" s="91"/>
      <c r="SGZ18" s="94"/>
      <c r="SHA18" s="70"/>
      <c r="SHC18" s="92"/>
      <c r="SHD18" s="70"/>
      <c r="SHE18" s="70"/>
      <c r="SHF18" s="70"/>
      <c r="SHG18" s="70"/>
      <c r="SHH18" s="92"/>
      <c r="SHI18" s="93"/>
      <c r="SHJ18" s="91"/>
      <c r="SHK18" s="91"/>
      <c r="SHL18" s="22"/>
      <c r="SHM18" s="94"/>
      <c r="SHN18" s="91"/>
      <c r="SHO18" s="91"/>
      <c r="SHP18" s="94"/>
      <c r="SHQ18" s="70"/>
      <c r="SHS18" s="92"/>
      <c r="SHT18" s="70"/>
      <c r="SHU18" s="70"/>
      <c r="SHV18" s="70"/>
      <c r="SHW18" s="70"/>
      <c r="SHX18" s="92"/>
      <c r="SHY18" s="93"/>
      <c r="SHZ18" s="91"/>
      <c r="SIA18" s="91"/>
      <c r="SIB18" s="22"/>
      <c r="SIC18" s="94"/>
      <c r="SID18" s="91"/>
      <c r="SIE18" s="91"/>
      <c r="SIF18" s="94"/>
      <c r="SIG18" s="70"/>
      <c r="SII18" s="92"/>
      <c r="SIJ18" s="70"/>
      <c r="SIK18" s="70"/>
      <c r="SIL18" s="70"/>
      <c r="SIM18" s="70"/>
      <c r="SIN18" s="92"/>
      <c r="SIO18" s="93"/>
      <c r="SIP18" s="91"/>
      <c r="SIQ18" s="91"/>
      <c r="SIR18" s="22"/>
      <c r="SIS18" s="94"/>
      <c r="SIT18" s="91"/>
      <c r="SIU18" s="91"/>
      <c r="SIV18" s="94"/>
      <c r="SIW18" s="70"/>
      <c r="SIY18" s="92"/>
      <c r="SIZ18" s="70"/>
      <c r="SJA18" s="70"/>
      <c r="SJB18" s="70"/>
      <c r="SJC18" s="70"/>
      <c r="SJD18" s="92"/>
      <c r="SJE18" s="93"/>
      <c r="SJF18" s="91"/>
      <c r="SJG18" s="91"/>
      <c r="SJH18" s="22"/>
      <c r="SJI18" s="94"/>
      <c r="SJJ18" s="91"/>
      <c r="SJK18" s="91"/>
      <c r="SJL18" s="94"/>
      <c r="SJM18" s="70"/>
      <c r="SJO18" s="92"/>
      <c r="SJP18" s="70"/>
      <c r="SJQ18" s="70"/>
      <c r="SJR18" s="70"/>
      <c r="SJS18" s="70"/>
      <c r="SJT18" s="92"/>
      <c r="SJU18" s="93"/>
      <c r="SJV18" s="91"/>
      <c r="SJW18" s="91"/>
      <c r="SJX18" s="22"/>
      <c r="SJY18" s="94"/>
      <c r="SJZ18" s="91"/>
      <c r="SKA18" s="91"/>
      <c r="SKB18" s="94"/>
      <c r="SKC18" s="70"/>
      <c r="SKE18" s="92"/>
      <c r="SKF18" s="70"/>
      <c r="SKG18" s="70"/>
      <c r="SKH18" s="70"/>
      <c r="SKI18" s="70"/>
      <c r="SKJ18" s="92"/>
      <c r="SKK18" s="93"/>
      <c r="SKL18" s="91"/>
      <c r="SKM18" s="91"/>
      <c r="SKN18" s="22"/>
      <c r="SKO18" s="94"/>
      <c r="SKP18" s="91"/>
      <c r="SKQ18" s="91"/>
      <c r="SKR18" s="94"/>
      <c r="SKS18" s="70"/>
      <c r="SKU18" s="92"/>
      <c r="SKV18" s="70"/>
      <c r="SKW18" s="70"/>
      <c r="SKX18" s="70"/>
      <c r="SKY18" s="70"/>
      <c r="SKZ18" s="92"/>
      <c r="SLA18" s="93"/>
      <c r="SLB18" s="91"/>
      <c r="SLC18" s="91"/>
      <c r="SLD18" s="22"/>
      <c r="SLE18" s="94"/>
      <c r="SLF18" s="91"/>
      <c r="SLG18" s="91"/>
      <c r="SLH18" s="94"/>
      <c r="SLI18" s="70"/>
      <c r="SLK18" s="92"/>
      <c r="SLL18" s="70"/>
      <c r="SLM18" s="70"/>
      <c r="SLN18" s="70"/>
      <c r="SLO18" s="70"/>
      <c r="SLP18" s="92"/>
      <c r="SLQ18" s="93"/>
      <c r="SLR18" s="91"/>
      <c r="SLS18" s="91"/>
      <c r="SLT18" s="22"/>
      <c r="SLU18" s="94"/>
      <c r="SLV18" s="91"/>
      <c r="SLW18" s="91"/>
      <c r="SLX18" s="94"/>
      <c r="SLY18" s="70"/>
      <c r="SMA18" s="92"/>
      <c r="SMB18" s="70"/>
      <c r="SMC18" s="70"/>
      <c r="SMD18" s="70"/>
      <c r="SME18" s="70"/>
      <c r="SMF18" s="92"/>
      <c r="SMG18" s="93"/>
      <c r="SMH18" s="91"/>
      <c r="SMI18" s="91"/>
      <c r="SMJ18" s="22"/>
      <c r="SMK18" s="94"/>
      <c r="SML18" s="91"/>
      <c r="SMM18" s="91"/>
      <c r="SMN18" s="94"/>
      <c r="SMO18" s="70"/>
      <c r="SMQ18" s="92"/>
      <c r="SMR18" s="70"/>
      <c r="SMS18" s="70"/>
      <c r="SMT18" s="70"/>
      <c r="SMU18" s="70"/>
      <c r="SMV18" s="92"/>
      <c r="SMW18" s="93"/>
      <c r="SMX18" s="91"/>
      <c r="SMY18" s="91"/>
      <c r="SMZ18" s="22"/>
      <c r="SNA18" s="94"/>
      <c r="SNB18" s="91"/>
      <c r="SNC18" s="91"/>
      <c r="SND18" s="94"/>
      <c r="SNE18" s="70"/>
      <c r="SNG18" s="92"/>
      <c r="SNH18" s="70"/>
      <c r="SNI18" s="70"/>
      <c r="SNJ18" s="70"/>
      <c r="SNK18" s="70"/>
      <c r="SNL18" s="92"/>
      <c r="SNM18" s="93"/>
      <c r="SNN18" s="91"/>
      <c r="SNO18" s="91"/>
      <c r="SNP18" s="22"/>
      <c r="SNQ18" s="94"/>
      <c r="SNR18" s="91"/>
      <c r="SNS18" s="91"/>
      <c r="SNT18" s="94"/>
      <c r="SNU18" s="70"/>
      <c r="SNW18" s="92"/>
      <c r="SNX18" s="70"/>
      <c r="SNY18" s="70"/>
      <c r="SNZ18" s="70"/>
      <c r="SOA18" s="70"/>
      <c r="SOB18" s="92"/>
      <c r="SOC18" s="93"/>
      <c r="SOD18" s="91"/>
      <c r="SOE18" s="91"/>
      <c r="SOF18" s="22"/>
      <c r="SOG18" s="94"/>
      <c r="SOH18" s="91"/>
      <c r="SOI18" s="91"/>
      <c r="SOJ18" s="94"/>
      <c r="SOK18" s="70"/>
      <c r="SOM18" s="92"/>
      <c r="SON18" s="70"/>
      <c r="SOO18" s="70"/>
      <c r="SOP18" s="70"/>
      <c r="SOQ18" s="70"/>
      <c r="SOR18" s="92"/>
      <c r="SOS18" s="93"/>
      <c r="SOT18" s="91"/>
      <c r="SOU18" s="91"/>
      <c r="SOV18" s="22"/>
      <c r="SOW18" s="94"/>
      <c r="SOX18" s="91"/>
      <c r="SOY18" s="91"/>
      <c r="SOZ18" s="94"/>
      <c r="SPA18" s="70"/>
      <c r="SPC18" s="92"/>
      <c r="SPD18" s="70"/>
      <c r="SPE18" s="70"/>
      <c r="SPF18" s="70"/>
      <c r="SPG18" s="70"/>
      <c r="SPH18" s="92"/>
      <c r="SPI18" s="93"/>
      <c r="SPJ18" s="91"/>
      <c r="SPK18" s="91"/>
      <c r="SPL18" s="22"/>
      <c r="SPM18" s="94"/>
      <c r="SPN18" s="91"/>
      <c r="SPO18" s="91"/>
      <c r="SPP18" s="94"/>
      <c r="SPQ18" s="70"/>
      <c r="SPS18" s="92"/>
      <c r="SPT18" s="70"/>
      <c r="SPU18" s="70"/>
      <c r="SPV18" s="70"/>
      <c r="SPW18" s="70"/>
      <c r="SPX18" s="92"/>
      <c r="SPY18" s="93"/>
      <c r="SPZ18" s="91"/>
      <c r="SQA18" s="91"/>
      <c r="SQB18" s="22"/>
      <c r="SQC18" s="94"/>
      <c r="SQD18" s="91"/>
      <c r="SQE18" s="91"/>
      <c r="SQF18" s="94"/>
      <c r="SQG18" s="70"/>
      <c r="SQI18" s="92"/>
      <c r="SQJ18" s="70"/>
      <c r="SQK18" s="70"/>
      <c r="SQL18" s="70"/>
      <c r="SQM18" s="70"/>
      <c r="SQN18" s="92"/>
      <c r="SQO18" s="93"/>
      <c r="SQP18" s="91"/>
      <c r="SQQ18" s="91"/>
      <c r="SQR18" s="22"/>
      <c r="SQS18" s="94"/>
      <c r="SQT18" s="91"/>
      <c r="SQU18" s="91"/>
      <c r="SQV18" s="94"/>
      <c r="SQW18" s="70"/>
      <c r="SQY18" s="92"/>
      <c r="SQZ18" s="70"/>
      <c r="SRA18" s="70"/>
      <c r="SRB18" s="70"/>
      <c r="SRC18" s="70"/>
      <c r="SRD18" s="92"/>
      <c r="SRE18" s="93"/>
      <c r="SRF18" s="91"/>
      <c r="SRG18" s="91"/>
      <c r="SRH18" s="22"/>
      <c r="SRI18" s="94"/>
      <c r="SRJ18" s="91"/>
      <c r="SRK18" s="91"/>
      <c r="SRL18" s="94"/>
      <c r="SRM18" s="70"/>
      <c r="SRO18" s="92"/>
      <c r="SRP18" s="70"/>
      <c r="SRQ18" s="70"/>
      <c r="SRR18" s="70"/>
      <c r="SRS18" s="70"/>
      <c r="SRT18" s="92"/>
      <c r="SRU18" s="93"/>
      <c r="SRV18" s="91"/>
      <c r="SRW18" s="91"/>
      <c r="SRX18" s="22"/>
      <c r="SRY18" s="94"/>
      <c r="SRZ18" s="91"/>
      <c r="SSA18" s="91"/>
      <c r="SSB18" s="94"/>
      <c r="SSC18" s="70"/>
      <c r="SSE18" s="92"/>
      <c r="SSF18" s="70"/>
      <c r="SSG18" s="70"/>
      <c r="SSH18" s="70"/>
      <c r="SSI18" s="70"/>
      <c r="SSJ18" s="92"/>
      <c r="SSK18" s="93"/>
      <c r="SSL18" s="91"/>
      <c r="SSM18" s="91"/>
      <c r="SSN18" s="22"/>
      <c r="SSO18" s="94"/>
      <c r="SSP18" s="91"/>
      <c r="SSQ18" s="91"/>
      <c r="SSR18" s="94"/>
      <c r="SSS18" s="70"/>
      <c r="SSU18" s="92"/>
      <c r="SSV18" s="70"/>
      <c r="SSW18" s="70"/>
      <c r="SSX18" s="70"/>
      <c r="SSY18" s="70"/>
      <c r="SSZ18" s="92"/>
      <c r="STA18" s="93"/>
      <c r="STB18" s="91"/>
      <c r="STC18" s="91"/>
      <c r="STD18" s="22"/>
      <c r="STE18" s="94"/>
      <c r="STF18" s="91"/>
      <c r="STG18" s="91"/>
      <c r="STH18" s="94"/>
      <c r="STI18" s="70"/>
      <c r="STK18" s="92"/>
      <c r="STL18" s="70"/>
      <c r="STM18" s="70"/>
      <c r="STN18" s="70"/>
      <c r="STO18" s="70"/>
      <c r="STP18" s="92"/>
      <c r="STQ18" s="93"/>
      <c r="STR18" s="91"/>
      <c r="STS18" s="91"/>
      <c r="STT18" s="22"/>
      <c r="STU18" s="94"/>
      <c r="STV18" s="91"/>
      <c r="STW18" s="91"/>
      <c r="STX18" s="94"/>
      <c r="STY18" s="70"/>
      <c r="SUA18" s="92"/>
      <c r="SUB18" s="70"/>
      <c r="SUC18" s="70"/>
      <c r="SUD18" s="70"/>
      <c r="SUE18" s="70"/>
      <c r="SUF18" s="92"/>
      <c r="SUG18" s="93"/>
      <c r="SUH18" s="91"/>
      <c r="SUI18" s="91"/>
      <c r="SUJ18" s="22"/>
      <c r="SUK18" s="94"/>
      <c r="SUL18" s="91"/>
      <c r="SUM18" s="91"/>
      <c r="SUN18" s="94"/>
      <c r="SUO18" s="70"/>
      <c r="SUQ18" s="92"/>
      <c r="SUR18" s="70"/>
      <c r="SUS18" s="70"/>
      <c r="SUT18" s="70"/>
      <c r="SUU18" s="70"/>
      <c r="SUV18" s="92"/>
      <c r="SUW18" s="93"/>
      <c r="SUX18" s="91"/>
      <c r="SUY18" s="91"/>
      <c r="SUZ18" s="22"/>
      <c r="SVA18" s="94"/>
      <c r="SVB18" s="91"/>
      <c r="SVC18" s="91"/>
      <c r="SVD18" s="94"/>
      <c r="SVE18" s="70"/>
      <c r="SVG18" s="92"/>
      <c r="SVH18" s="70"/>
      <c r="SVI18" s="70"/>
      <c r="SVJ18" s="70"/>
      <c r="SVK18" s="70"/>
      <c r="SVL18" s="92"/>
      <c r="SVM18" s="93"/>
      <c r="SVN18" s="91"/>
      <c r="SVO18" s="91"/>
      <c r="SVP18" s="22"/>
      <c r="SVQ18" s="94"/>
      <c r="SVR18" s="91"/>
      <c r="SVS18" s="91"/>
      <c r="SVT18" s="94"/>
      <c r="SVU18" s="70"/>
      <c r="SVW18" s="92"/>
      <c r="SVX18" s="70"/>
      <c r="SVY18" s="70"/>
      <c r="SVZ18" s="70"/>
      <c r="SWA18" s="70"/>
      <c r="SWB18" s="92"/>
      <c r="SWC18" s="93"/>
      <c r="SWD18" s="91"/>
      <c r="SWE18" s="91"/>
      <c r="SWF18" s="22"/>
      <c r="SWG18" s="94"/>
      <c r="SWH18" s="91"/>
      <c r="SWI18" s="91"/>
      <c r="SWJ18" s="94"/>
      <c r="SWK18" s="70"/>
      <c r="SWM18" s="92"/>
      <c r="SWN18" s="70"/>
      <c r="SWO18" s="70"/>
      <c r="SWP18" s="70"/>
      <c r="SWQ18" s="70"/>
      <c r="SWR18" s="92"/>
      <c r="SWS18" s="93"/>
      <c r="SWT18" s="91"/>
      <c r="SWU18" s="91"/>
      <c r="SWV18" s="22"/>
      <c r="SWW18" s="94"/>
      <c r="SWX18" s="91"/>
      <c r="SWY18" s="91"/>
      <c r="SWZ18" s="94"/>
      <c r="SXA18" s="70"/>
      <c r="SXC18" s="92"/>
      <c r="SXD18" s="70"/>
      <c r="SXE18" s="70"/>
      <c r="SXF18" s="70"/>
      <c r="SXG18" s="70"/>
      <c r="SXH18" s="92"/>
      <c r="SXI18" s="93"/>
      <c r="SXJ18" s="91"/>
      <c r="SXK18" s="91"/>
      <c r="SXL18" s="22"/>
      <c r="SXM18" s="94"/>
      <c r="SXN18" s="91"/>
      <c r="SXO18" s="91"/>
      <c r="SXP18" s="94"/>
      <c r="SXQ18" s="70"/>
      <c r="SXS18" s="92"/>
      <c r="SXT18" s="70"/>
      <c r="SXU18" s="70"/>
      <c r="SXV18" s="70"/>
      <c r="SXW18" s="70"/>
      <c r="SXX18" s="92"/>
      <c r="SXY18" s="93"/>
      <c r="SXZ18" s="91"/>
      <c r="SYA18" s="91"/>
      <c r="SYB18" s="22"/>
      <c r="SYC18" s="94"/>
      <c r="SYD18" s="91"/>
      <c r="SYE18" s="91"/>
      <c r="SYF18" s="94"/>
      <c r="SYG18" s="70"/>
      <c r="SYI18" s="92"/>
      <c r="SYJ18" s="70"/>
      <c r="SYK18" s="70"/>
      <c r="SYL18" s="70"/>
      <c r="SYM18" s="70"/>
      <c r="SYN18" s="92"/>
      <c r="SYO18" s="93"/>
      <c r="SYP18" s="91"/>
      <c r="SYQ18" s="91"/>
      <c r="SYR18" s="22"/>
      <c r="SYS18" s="94"/>
      <c r="SYT18" s="91"/>
      <c r="SYU18" s="91"/>
      <c r="SYV18" s="94"/>
      <c r="SYW18" s="70"/>
      <c r="SYY18" s="92"/>
      <c r="SYZ18" s="70"/>
      <c r="SZA18" s="70"/>
      <c r="SZB18" s="70"/>
      <c r="SZC18" s="70"/>
      <c r="SZD18" s="92"/>
      <c r="SZE18" s="93"/>
      <c r="SZF18" s="91"/>
      <c r="SZG18" s="91"/>
      <c r="SZH18" s="22"/>
      <c r="SZI18" s="94"/>
      <c r="SZJ18" s="91"/>
      <c r="SZK18" s="91"/>
      <c r="SZL18" s="94"/>
      <c r="SZM18" s="70"/>
      <c r="SZO18" s="92"/>
      <c r="SZP18" s="70"/>
      <c r="SZQ18" s="70"/>
      <c r="SZR18" s="70"/>
      <c r="SZS18" s="70"/>
      <c r="SZT18" s="92"/>
      <c r="SZU18" s="93"/>
      <c r="SZV18" s="91"/>
      <c r="SZW18" s="91"/>
      <c r="SZX18" s="22"/>
      <c r="SZY18" s="94"/>
      <c r="SZZ18" s="91"/>
      <c r="TAA18" s="91"/>
      <c r="TAB18" s="94"/>
      <c r="TAC18" s="70"/>
      <c r="TAE18" s="92"/>
      <c r="TAF18" s="70"/>
      <c r="TAG18" s="70"/>
      <c r="TAH18" s="70"/>
      <c r="TAI18" s="70"/>
      <c r="TAJ18" s="92"/>
      <c r="TAK18" s="93"/>
      <c r="TAL18" s="91"/>
      <c r="TAM18" s="91"/>
      <c r="TAN18" s="22"/>
      <c r="TAO18" s="94"/>
      <c r="TAP18" s="91"/>
      <c r="TAQ18" s="91"/>
      <c r="TAR18" s="94"/>
      <c r="TAS18" s="70"/>
      <c r="TAU18" s="92"/>
      <c r="TAV18" s="70"/>
      <c r="TAW18" s="70"/>
      <c r="TAX18" s="70"/>
      <c r="TAY18" s="70"/>
      <c r="TAZ18" s="92"/>
      <c r="TBA18" s="93"/>
      <c r="TBB18" s="91"/>
      <c r="TBC18" s="91"/>
      <c r="TBD18" s="22"/>
      <c r="TBE18" s="94"/>
      <c r="TBF18" s="91"/>
      <c r="TBG18" s="91"/>
      <c r="TBH18" s="94"/>
      <c r="TBI18" s="70"/>
      <c r="TBK18" s="92"/>
      <c r="TBL18" s="70"/>
      <c r="TBM18" s="70"/>
      <c r="TBN18" s="70"/>
      <c r="TBO18" s="70"/>
      <c r="TBP18" s="92"/>
      <c r="TBQ18" s="93"/>
      <c r="TBR18" s="91"/>
      <c r="TBS18" s="91"/>
      <c r="TBT18" s="22"/>
      <c r="TBU18" s="94"/>
      <c r="TBV18" s="91"/>
      <c r="TBW18" s="91"/>
      <c r="TBX18" s="94"/>
      <c r="TBY18" s="70"/>
      <c r="TCA18" s="92"/>
      <c r="TCB18" s="70"/>
      <c r="TCC18" s="70"/>
      <c r="TCD18" s="70"/>
      <c r="TCE18" s="70"/>
      <c r="TCF18" s="92"/>
      <c r="TCG18" s="93"/>
      <c r="TCH18" s="91"/>
      <c r="TCI18" s="91"/>
      <c r="TCJ18" s="22"/>
      <c r="TCK18" s="94"/>
      <c r="TCL18" s="91"/>
      <c r="TCM18" s="91"/>
      <c r="TCN18" s="94"/>
      <c r="TCO18" s="70"/>
      <c r="TCQ18" s="92"/>
      <c r="TCR18" s="70"/>
      <c r="TCS18" s="70"/>
      <c r="TCT18" s="70"/>
      <c r="TCU18" s="70"/>
      <c r="TCV18" s="92"/>
      <c r="TCW18" s="93"/>
      <c r="TCX18" s="91"/>
      <c r="TCY18" s="91"/>
      <c r="TCZ18" s="22"/>
      <c r="TDA18" s="94"/>
      <c r="TDB18" s="91"/>
      <c r="TDC18" s="91"/>
      <c r="TDD18" s="94"/>
      <c r="TDE18" s="70"/>
      <c r="TDG18" s="92"/>
      <c r="TDH18" s="70"/>
      <c r="TDI18" s="70"/>
      <c r="TDJ18" s="70"/>
      <c r="TDK18" s="70"/>
      <c r="TDL18" s="92"/>
      <c r="TDM18" s="93"/>
      <c r="TDN18" s="91"/>
      <c r="TDO18" s="91"/>
      <c r="TDP18" s="22"/>
      <c r="TDQ18" s="94"/>
      <c r="TDR18" s="91"/>
      <c r="TDS18" s="91"/>
      <c r="TDT18" s="94"/>
      <c r="TDU18" s="70"/>
      <c r="TDW18" s="92"/>
      <c r="TDX18" s="70"/>
      <c r="TDY18" s="70"/>
      <c r="TDZ18" s="70"/>
      <c r="TEA18" s="70"/>
      <c r="TEB18" s="92"/>
      <c r="TEC18" s="93"/>
      <c r="TED18" s="91"/>
      <c r="TEE18" s="91"/>
      <c r="TEF18" s="22"/>
      <c r="TEG18" s="94"/>
      <c r="TEH18" s="91"/>
      <c r="TEI18" s="91"/>
      <c r="TEJ18" s="94"/>
      <c r="TEK18" s="70"/>
      <c r="TEM18" s="92"/>
      <c r="TEN18" s="70"/>
      <c r="TEO18" s="70"/>
      <c r="TEP18" s="70"/>
      <c r="TEQ18" s="70"/>
      <c r="TER18" s="92"/>
      <c r="TES18" s="93"/>
      <c r="TET18" s="91"/>
      <c r="TEU18" s="91"/>
      <c r="TEV18" s="22"/>
      <c r="TEW18" s="94"/>
      <c r="TEX18" s="91"/>
      <c r="TEY18" s="91"/>
      <c r="TEZ18" s="94"/>
      <c r="TFA18" s="70"/>
      <c r="TFC18" s="92"/>
      <c r="TFD18" s="70"/>
      <c r="TFE18" s="70"/>
      <c r="TFF18" s="70"/>
      <c r="TFG18" s="70"/>
      <c r="TFH18" s="92"/>
      <c r="TFI18" s="93"/>
      <c r="TFJ18" s="91"/>
      <c r="TFK18" s="91"/>
      <c r="TFL18" s="22"/>
      <c r="TFM18" s="94"/>
      <c r="TFN18" s="91"/>
      <c r="TFO18" s="91"/>
      <c r="TFP18" s="94"/>
      <c r="TFQ18" s="70"/>
      <c r="TFS18" s="92"/>
      <c r="TFT18" s="70"/>
      <c r="TFU18" s="70"/>
      <c r="TFV18" s="70"/>
      <c r="TFW18" s="70"/>
      <c r="TFX18" s="92"/>
      <c r="TFY18" s="93"/>
      <c r="TFZ18" s="91"/>
      <c r="TGA18" s="91"/>
      <c r="TGB18" s="22"/>
      <c r="TGC18" s="94"/>
      <c r="TGD18" s="91"/>
      <c r="TGE18" s="91"/>
      <c r="TGF18" s="94"/>
      <c r="TGG18" s="70"/>
      <c r="TGI18" s="92"/>
      <c r="TGJ18" s="70"/>
      <c r="TGK18" s="70"/>
      <c r="TGL18" s="70"/>
      <c r="TGM18" s="70"/>
      <c r="TGN18" s="92"/>
      <c r="TGO18" s="93"/>
      <c r="TGP18" s="91"/>
      <c r="TGQ18" s="91"/>
      <c r="TGR18" s="22"/>
      <c r="TGS18" s="94"/>
      <c r="TGT18" s="91"/>
      <c r="TGU18" s="91"/>
      <c r="TGV18" s="94"/>
      <c r="TGW18" s="70"/>
      <c r="TGY18" s="92"/>
      <c r="TGZ18" s="70"/>
      <c r="THA18" s="70"/>
      <c r="THB18" s="70"/>
      <c r="THC18" s="70"/>
      <c r="THD18" s="92"/>
      <c r="THE18" s="93"/>
      <c r="THF18" s="91"/>
      <c r="THG18" s="91"/>
      <c r="THH18" s="22"/>
      <c r="THI18" s="94"/>
      <c r="THJ18" s="91"/>
      <c r="THK18" s="91"/>
      <c r="THL18" s="94"/>
      <c r="THM18" s="70"/>
      <c r="THO18" s="92"/>
      <c r="THP18" s="70"/>
      <c r="THQ18" s="70"/>
      <c r="THR18" s="70"/>
      <c r="THS18" s="70"/>
      <c r="THT18" s="92"/>
      <c r="THU18" s="93"/>
      <c r="THV18" s="91"/>
      <c r="THW18" s="91"/>
      <c r="THX18" s="22"/>
      <c r="THY18" s="94"/>
      <c r="THZ18" s="91"/>
      <c r="TIA18" s="91"/>
      <c r="TIB18" s="94"/>
      <c r="TIC18" s="70"/>
      <c r="TIE18" s="92"/>
      <c r="TIF18" s="70"/>
      <c r="TIG18" s="70"/>
      <c r="TIH18" s="70"/>
      <c r="TII18" s="70"/>
      <c r="TIJ18" s="92"/>
      <c r="TIK18" s="93"/>
      <c r="TIL18" s="91"/>
      <c r="TIM18" s="91"/>
      <c r="TIN18" s="22"/>
      <c r="TIO18" s="94"/>
      <c r="TIP18" s="91"/>
      <c r="TIQ18" s="91"/>
      <c r="TIR18" s="94"/>
      <c r="TIS18" s="70"/>
      <c r="TIU18" s="92"/>
      <c r="TIV18" s="70"/>
      <c r="TIW18" s="70"/>
      <c r="TIX18" s="70"/>
      <c r="TIY18" s="70"/>
      <c r="TIZ18" s="92"/>
      <c r="TJA18" s="93"/>
      <c r="TJB18" s="91"/>
      <c r="TJC18" s="91"/>
      <c r="TJD18" s="22"/>
      <c r="TJE18" s="94"/>
      <c r="TJF18" s="91"/>
      <c r="TJG18" s="91"/>
      <c r="TJH18" s="94"/>
      <c r="TJI18" s="70"/>
      <c r="TJK18" s="92"/>
      <c r="TJL18" s="70"/>
      <c r="TJM18" s="70"/>
      <c r="TJN18" s="70"/>
      <c r="TJO18" s="70"/>
      <c r="TJP18" s="92"/>
      <c r="TJQ18" s="93"/>
      <c r="TJR18" s="91"/>
      <c r="TJS18" s="91"/>
      <c r="TJT18" s="22"/>
      <c r="TJU18" s="94"/>
      <c r="TJV18" s="91"/>
      <c r="TJW18" s="91"/>
      <c r="TJX18" s="94"/>
      <c r="TJY18" s="70"/>
      <c r="TKA18" s="92"/>
      <c r="TKB18" s="70"/>
      <c r="TKC18" s="70"/>
      <c r="TKD18" s="70"/>
      <c r="TKE18" s="70"/>
      <c r="TKF18" s="92"/>
      <c r="TKG18" s="93"/>
      <c r="TKH18" s="91"/>
      <c r="TKI18" s="91"/>
      <c r="TKJ18" s="22"/>
      <c r="TKK18" s="94"/>
      <c r="TKL18" s="91"/>
      <c r="TKM18" s="91"/>
      <c r="TKN18" s="94"/>
      <c r="TKO18" s="70"/>
      <c r="TKQ18" s="92"/>
      <c r="TKR18" s="70"/>
      <c r="TKS18" s="70"/>
      <c r="TKT18" s="70"/>
      <c r="TKU18" s="70"/>
      <c r="TKV18" s="92"/>
      <c r="TKW18" s="93"/>
      <c r="TKX18" s="91"/>
      <c r="TKY18" s="91"/>
      <c r="TKZ18" s="22"/>
      <c r="TLA18" s="94"/>
      <c r="TLB18" s="91"/>
      <c r="TLC18" s="91"/>
      <c r="TLD18" s="94"/>
      <c r="TLE18" s="70"/>
      <c r="TLG18" s="92"/>
      <c r="TLH18" s="70"/>
      <c r="TLI18" s="70"/>
      <c r="TLJ18" s="70"/>
      <c r="TLK18" s="70"/>
      <c r="TLL18" s="92"/>
      <c r="TLM18" s="93"/>
      <c r="TLN18" s="91"/>
      <c r="TLO18" s="91"/>
      <c r="TLP18" s="22"/>
      <c r="TLQ18" s="94"/>
      <c r="TLR18" s="91"/>
      <c r="TLS18" s="91"/>
      <c r="TLT18" s="94"/>
      <c r="TLU18" s="70"/>
      <c r="TLW18" s="92"/>
      <c r="TLX18" s="70"/>
      <c r="TLY18" s="70"/>
      <c r="TLZ18" s="70"/>
      <c r="TMA18" s="70"/>
      <c r="TMB18" s="92"/>
      <c r="TMC18" s="93"/>
      <c r="TMD18" s="91"/>
      <c r="TME18" s="91"/>
      <c r="TMF18" s="22"/>
      <c r="TMG18" s="94"/>
      <c r="TMH18" s="91"/>
      <c r="TMI18" s="91"/>
      <c r="TMJ18" s="94"/>
      <c r="TMK18" s="70"/>
      <c r="TMM18" s="92"/>
      <c r="TMN18" s="70"/>
      <c r="TMO18" s="70"/>
      <c r="TMP18" s="70"/>
      <c r="TMQ18" s="70"/>
      <c r="TMR18" s="92"/>
      <c r="TMS18" s="93"/>
      <c r="TMT18" s="91"/>
      <c r="TMU18" s="91"/>
      <c r="TMV18" s="22"/>
      <c r="TMW18" s="94"/>
      <c r="TMX18" s="91"/>
      <c r="TMY18" s="91"/>
      <c r="TMZ18" s="94"/>
      <c r="TNA18" s="70"/>
      <c r="TNC18" s="92"/>
      <c r="TND18" s="70"/>
      <c r="TNE18" s="70"/>
      <c r="TNF18" s="70"/>
      <c r="TNG18" s="70"/>
      <c r="TNH18" s="92"/>
      <c r="TNI18" s="93"/>
      <c r="TNJ18" s="91"/>
      <c r="TNK18" s="91"/>
      <c r="TNL18" s="22"/>
      <c r="TNM18" s="94"/>
      <c r="TNN18" s="91"/>
      <c r="TNO18" s="91"/>
      <c r="TNP18" s="94"/>
      <c r="TNQ18" s="70"/>
      <c r="TNS18" s="92"/>
      <c r="TNT18" s="70"/>
      <c r="TNU18" s="70"/>
      <c r="TNV18" s="70"/>
      <c r="TNW18" s="70"/>
      <c r="TNX18" s="92"/>
      <c r="TNY18" s="93"/>
      <c r="TNZ18" s="91"/>
      <c r="TOA18" s="91"/>
      <c r="TOB18" s="22"/>
      <c r="TOC18" s="94"/>
      <c r="TOD18" s="91"/>
      <c r="TOE18" s="91"/>
      <c r="TOF18" s="94"/>
      <c r="TOG18" s="70"/>
      <c r="TOI18" s="92"/>
      <c r="TOJ18" s="70"/>
      <c r="TOK18" s="70"/>
      <c r="TOL18" s="70"/>
      <c r="TOM18" s="70"/>
      <c r="TON18" s="92"/>
      <c r="TOO18" s="93"/>
      <c r="TOP18" s="91"/>
      <c r="TOQ18" s="91"/>
      <c r="TOR18" s="22"/>
      <c r="TOS18" s="94"/>
      <c r="TOT18" s="91"/>
      <c r="TOU18" s="91"/>
      <c r="TOV18" s="94"/>
      <c r="TOW18" s="70"/>
      <c r="TOY18" s="92"/>
      <c r="TOZ18" s="70"/>
      <c r="TPA18" s="70"/>
      <c r="TPB18" s="70"/>
      <c r="TPC18" s="70"/>
      <c r="TPD18" s="92"/>
      <c r="TPE18" s="93"/>
      <c r="TPF18" s="91"/>
      <c r="TPG18" s="91"/>
      <c r="TPH18" s="22"/>
      <c r="TPI18" s="94"/>
      <c r="TPJ18" s="91"/>
      <c r="TPK18" s="91"/>
      <c r="TPL18" s="94"/>
      <c r="TPM18" s="70"/>
      <c r="TPO18" s="92"/>
      <c r="TPP18" s="70"/>
      <c r="TPQ18" s="70"/>
      <c r="TPR18" s="70"/>
      <c r="TPS18" s="70"/>
      <c r="TPT18" s="92"/>
      <c r="TPU18" s="93"/>
      <c r="TPV18" s="91"/>
      <c r="TPW18" s="91"/>
      <c r="TPX18" s="22"/>
      <c r="TPY18" s="94"/>
      <c r="TPZ18" s="91"/>
      <c r="TQA18" s="91"/>
      <c r="TQB18" s="94"/>
      <c r="TQC18" s="70"/>
      <c r="TQE18" s="92"/>
      <c r="TQF18" s="70"/>
      <c r="TQG18" s="70"/>
      <c r="TQH18" s="70"/>
      <c r="TQI18" s="70"/>
      <c r="TQJ18" s="92"/>
      <c r="TQK18" s="93"/>
      <c r="TQL18" s="91"/>
      <c r="TQM18" s="91"/>
      <c r="TQN18" s="22"/>
      <c r="TQO18" s="94"/>
      <c r="TQP18" s="91"/>
      <c r="TQQ18" s="91"/>
      <c r="TQR18" s="94"/>
      <c r="TQS18" s="70"/>
      <c r="TQU18" s="92"/>
      <c r="TQV18" s="70"/>
      <c r="TQW18" s="70"/>
      <c r="TQX18" s="70"/>
      <c r="TQY18" s="70"/>
      <c r="TQZ18" s="92"/>
      <c r="TRA18" s="93"/>
      <c r="TRB18" s="91"/>
      <c r="TRC18" s="91"/>
      <c r="TRD18" s="22"/>
      <c r="TRE18" s="94"/>
      <c r="TRF18" s="91"/>
      <c r="TRG18" s="91"/>
      <c r="TRH18" s="94"/>
      <c r="TRI18" s="70"/>
      <c r="TRK18" s="92"/>
      <c r="TRL18" s="70"/>
      <c r="TRM18" s="70"/>
      <c r="TRN18" s="70"/>
      <c r="TRO18" s="70"/>
      <c r="TRP18" s="92"/>
      <c r="TRQ18" s="93"/>
      <c r="TRR18" s="91"/>
      <c r="TRS18" s="91"/>
      <c r="TRT18" s="22"/>
      <c r="TRU18" s="94"/>
      <c r="TRV18" s="91"/>
      <c r="TRW18" s="91"/>
      <c r="TRX18" s="94"/>
      <c r="TRY18" s="70"/>
      <c r="TSA18" s="92"/>
      <c r="TSB18" s="70"/>
      <c r="TSC18" s="70"/>
      <c r="TSD18" s="70"/>
      <c r="TSE18" s="70"/>
      <c r="TSF18" s="92"/>
      <c r="TSG18" s="93"/>
      <c r="TSH18" s="91"/>
      <c r="TSI18" s="91"/>
      <c r="TSJ18" s="22"/>
      <c r="TSK18" s="94"/>
      <c r="TSL18" s="91"/>
      <c r="TSM18" s="91"/>
      <c r="TSN18" s="94"/>
      <c r="TSO18" s="70"/>
      <c r="TSQ18" s="92"/>
      <c r="TSR18" s="70"/>
      <c r="TSS18" s="70"/>
      <c r="TST18" s="70"/>
      <c r="TSU18" s="70"/>
      <c r="TSV18" s="92"/>
      <c r="TSW18" s="93"/>
      <c r="TSX18" s="91"/>
      <c r="TSY18" s="91"/>
      <c r="TSZ18" s="22"/>
      <c r="TTA18" s="94"/>
      <c r="TTB18" s="91"/>
      <c r="TTC18" s="91"/>
      <c r="TTD18" s="94"/>
      <c r="TTE18" s="70"/>
      <c r="TTG18" s="92"/>
      <c r="TTH18" s="70"/>
      <c r="TTI18" s="70"/>
      <c r="TTJ18" s="70"/>
      <c r="TTK18" s="70"/>
      <c r="TTL18" s="92"/>
      <c r="TTM18" s="93"/>
      <c r="TTN18" s="91"/>
      <c r="TTO18" s="91"/>
      <c r="TTP18" s="22"/>
      <c r="TTQ18" s="94"/>
      <c r="TTR18" s="91"/>
      <c r="TTS18" s="91"/>
      <c r="TTT18" s="94"/>
      <c r="TTU18" s="70"/>
      <c r="TTW18" s="92"/>
      <c r="TTX18" s="70"/>
      <c r="TTY18" s="70"/>
      <c r="TTZ18" s="70"/>
      <c r="TUA18" s="70"/>
      <c r="TUB18" s="92"/>
      <c r="TUC18" s="93"/>
      <c r="TUD18" s="91"/>
      <c r="TUE18" s="91"/>
      <c r="TUF18" s="22"/>
      <c r="TUG18" s="94"/>
      <c r="TUH18" s="91"/>
      <c r="TUI18" s="91"/>
      <c r="TUJ18" s="94"/>
      <c r="TUK18" s="70"/>
      <c r="TUM18" s="92"/>
      <c r="TUN18" s="70"/>
      <c r="TUO18" s="70"/>
      <c r="TUP18" s="70"/>
      <c r="TUQ18" s="70"/>
      <c r="TUR18" s="92"/>
      <c r="TUS18" s="93"/>
      <c r="TUT18" s="91"/>
      <c r="TUU18" s="91"/>
      <c r="TUV18" s="22"/>
      <c r="TUW18" s="94"/>
      <c r="TUX18" s="91"/>
      <c r="TUY18" s="91"/>
      <c r="TUZ18" s="94"/>
      <c r="TVA18" s="70"/>
      <c r="TVC18" s="92"/>
      <c r="TVD18" s="70"/>
      <c r="TVE18" s="70"/>
      <c r="TVF18" s="70"/>
      <c r="TVG18" s="70"/>
      <c r="TVH18" s="92"/>
      <c r="TVI18" s="93"/>
      <c r="TVJ18" s="91"/>
      <c r="TVK18" s="91"/>
      <c r="TVL18" s="22"/>
      <c r="TVM18" s="94"/>
      <c r="TVN18" s="91"/>
      <c r="TVO18" s="91"/>
      <c r="TVP18" s="94"/>
      <c r="TVQ18" s="70"/>
      <c r="TVS18" s="92"/>
      <c r="TVT18" s="70"/>
      <c r="TVU18" s="70"/>
      <c r="TVV18" s="70"/>
      <c r="TVW18" s="70"/>
      <c r="TVX18" s="92"/>
      <c r="TVY18" s="93"/>
      <c r="TVZ18" s="91"/>
      <c r="TWA18" s="91"/>
      <c r="TWB18" s="22"/>
      <c r="TWC18" s="94"/>
      <c r="TWD18" s="91"/>
      <c r="TWE18" s="91"/>
      <c r="TWF18" s="94"/>
      <c r="TWG18" s="70"/>
      <c r="TWI18" s="92"/>
      <c r="TWJ18" s="70"/>
      <c r="TWK18" s="70"/>
      <c r="TWL18" s="70"/>
      <c r="TWM18" s="70"/>
      <c r="TWN18" s="92"/>
      <c r="TWO18" s="93"/>
      <c r="TWP18" s="91"/>
      <c r="TWQ18" s="91"/>
      <c r="TWR18" s="22"/>
      <c r="TWS18" s="94"/>
      <c r="TWT18" s="91"/>
      <c r="TWU18" s="91"/>
      <c r="TWV18" s="94"/>
      <c r="TWW18" s="70"/>
      <c r="TWY18" s="92"/>
      <c r="TWZ18" s="70"/>
      <c r="TXA18" s="70"/>
      <c r="TXB18" s="70"/>
      <c r="TXC18" s="70"/>
      <c r="TXD18" s="92"/>
      <c r="TXE18" s="93"/>
      <c r="TXF18" s="91"/>
      <c r="TXG18" s="91"/>
      <c r="TXH18" s="22"/>
      <c r="TXI18" s="94"/>
      <c r="TXJ18" s="91"/>
      <c r="TXK18" s="91"/>
      <c r="TXL18" s="94"/>
      <c r="TXM18" s="70"/>
      <c r="TXO18" s="92"/>
      <c r="TXP18" s="70"/>
      <c r="TXQ18" s="70"/>
      <c r="TXR18" s="70"/>
      <c r="TXS18" s="70"/>
      <c r="TXT18" s="92"/>
      <c r="TXU18" s="93"/>
      <c r="TXV18" s="91"/>
      <c r="TXW18" s="91"/>
      <c r="TXX18" s="22"/>
      <c r="TXY18" s="94"/>
      <c r="TXZ18" s="91"/>
      <c r="TYA18" s="91"/>
      <c r="TYB18" s="94"/>
      <c r="TYC18" s="70"/>
      <c r="TYE18" s="92"/>
      <c r="TYF18" s="70"/>
      <c r="TYG18" s="70"/>
      <c r="TYH18" s="70"/>
      <c r="TYI18" s="70"/>
      <c r="TYJ18" s="92"/>
      <c r="TYK18" s="93"/>
      <c r="TYL18" s="91"/>
      <c r="TYM18" s="91"/>
      <c r="TYN18" s="22"/>
      <c r="TYO18" s="94"/>
      <c r="TYP18" s="91"/>
      <c r="TYQ18" s="91"/>
      <c r="TYR18" s="94"/>
      <c r="TYS18" s="70"/>
      <c r="TYU18" s="92"/>
      <c r="TYV18" s="70"/>
      <c r="TYW18" s="70"/>
      <c r="TYX18" s="70"/>
      <c r="TYY18" s="70"/>
      <c r="TYZ18" s="92"/>
      <c r="TZA18" s="93"/>
      <c r="TZB18" s="91"/>
      <c r="TZC18" s="91"/>
      <c r="TZD18" s="22"/>
      <c r="TZE18" s="94"/>
      <c r="TZF18" s="91"/>
      <c r="TZG18" s="91"/>
      <c r="TZH18" s="94"/>
      <c r="TZI18" s="70"/>
      <c r="TZK18" s="92"/>
      <c r="TZL18" s="70"/>
      <c r="TZM18" s="70"/>
      <c r="TZN18" s="70"/>
      <c r="TZO18" s="70"/>
      <c r="TZP18" s="92"/>
      <c r="TZQ18" s="93"/>
      <c r="TZR18" s="91"/>
      <c r="TZS18" s="91"/>
      <c r="TZT18" s="22"/>
      <c r="TZU18" s="94"/>
      <c r="TZV18" s="91"/>
      <c r="TZW18" s="91"/>
      <c r="TZX18" s="94"/>
      <c r="TZY18" s="70"/>
      <c r="UAA18" s="92"/>
      <c r="UAB18" s="70"/>
      <c r="UAC18" s="70"/>
      <c r="UAD18" s="70"/>
      <c r="UAE18" s="70"/>
      <c r="UAF18" s="92"/>
      <c r="UAG18" s="93"/>
      <c r="UAH18" s="91"/>
      <c r="UAI18" s="91"/>
      <c r="UAJ18" s="22"/>
      <c r="UAK18" s="94"/>
      <c r="UAL18" s="91"/>
      <c r="UAM18" s="91"/>
      <c r="UAN18" s="94"/>
      <c r="UAO18" s="70"/>
      <c r="UAQ18" s="92"/>
      <c r="UAR18" s="70"/>
      <c r="UAS18" s="70"/>
      <c r="UAT18" s="70"/>
      <c r="UAU18" s="70"/>
      <c r="UAV18" s="92"/>
      <c r="UAW18" s="93"/>
      <c r="UAX18" s="91"/>
      <c r="UAY18" s="91"/>
      <c r="UAZ18" s="22"/>
      <c r="UBA18" s="94"/>
      <c r="UBB18" s="91"/>
      <c r="UBC18" s="91"/>
      <c r="UBD18" s="94"/>
      <c r="UBE18" s="70"/>
      <c r="UBG18" s="92"/>
      <c r="UBH18" s="70"/>
      <c r="UBI18" s="70"/>
      <c r="UBJ18" s="70"/>
      <c r="UBK18" s="70"/>
      <c r="UBL18" s="92"/>
      <c r="UBM18" s="93"/>
      <c r="UBN18" s="91"/>
      <c r="UBO18" s="91"/>
      <c r="UBP18" s="22"/>
      <c r="UBQ18" s="94"/>
      <c r="UBR18" s="91"/>
      <c r="UBS18" s="91"/>
      <c r="UBT18" s="94"/>
      <c r="UBU18" s="70"/>
      <c r="UBW18" s="92"/>
      <c r="UBX18" s="70"/>
      <c r="UBY18" s="70"/>
      <c r="UBZ18" s="70"/>
      <c r="UCA18" s="70"/>
      <c r="UCB18" s="92"/>
      <c r="UCC18" s="93"/>
      <c r="UCD18" s="91"/>
      <c r="UCE18" s="91"/>
      <c r="UCF18" s="22"/>
      <c r="UCG18" s="94"/>
      <c r="UCH18" s="91"/>
      <c r="UCI18" s="91"/>
      <c r="UCJ18" s="94"/>
      <c r="UCK18" s="70"/>
      <c r="UCM18" s="92"/>
      <c r="UCN18" s="70"/>
      <c r="UCO18" s="70"/>
      <c r="UCP18" s="70"/>
      <c r="UCQ18" s="70"/>
      <c r="UCR18" s="92"/>
      <c r="UCS18" s="93"/>
      <c r="UCT18" s="91"/>
      <c r="UCU18" s="91"/>
      <c r="UCV18" s="22"/>
      <c r="UCW18" s="94"/>
      <c r="UCX18" s="91"/>
      <c r="UCY18" s="91"/>
      <c r="UCZ18" s="94"/>
      <c r="UDA18" s="70"/>
      <c r="UDC18" s="92"/>
      <c r="UDD18" s="70"/>
      <c r="UDE18" s="70"/>
      <c r="UDF18" s="70"/>
      <c r="UDG18" s="70"/>
      <c r="UDH18" s="92"/>
      <c r="UDI18" s="93"/>
      <c r="UDJ18" s="91"/>
      <c r="UDK18" s="91"/>
      <c r="UDL18" s="22"/>
      <c r="UDM18" s="94"/>
      <c r="UDN18" s="91"/>
      <c r="UDO18" s="91"/>
      <c r="UDP18" s="94"/>
      <c r="UDQ18" s="70"/>
      <c r="UDS18" s="92"/>
      <c r="UDT18" s="70"/>
      <c r="UDU18" s="70"/>
      <c r="UDV18" s="70"/>
      <c r="UDW18" s="70"/>
      <c r="UDX18" s="92"/>
      <c r="UDY18" s="93"/>
      <c r="UDZ18" s="91"/>
      <c r="UEA18" s="91"/>
      <c r="UEB18" s="22"/>
      <c r="UEC18" s="94"/>
      <c r="UED18" s="91"/>
      <c r="UEE18" s="91"/>
      <c r="UEF18" s="94"/>
      <c r="UEG18" s="70"/>
      <c r="UEI18" s="92"/>
      <c r="UEJ18" s="70"/>
      <c r="UEK18" s="70"/>
      <c r="UEL18" s="70"/>
      <c r="UEM18" s="70"/>
      <c r="UEN18" s="92"/>
      <c r="UEO18" s="93"/>
      <c r="UEP18" s="91"/>
      <c r="UEQ18" s="91"/>
      <c r="UER18" s="22"/>
      <c r="UES18" s="94"/>
      <c r="UET18" s="91"/>
      <c r="UEU18" s="91"/>
      <c r="UEV18" s="94"/>
      <c r="UEW18" s="70"/>
      <c r="UEY18" s="92"/>
      <c r="UEZ18" s="70"/>
      <c r="UFA18" s="70"/>
      <c r="UFB18" s="70"/>
      <c r="UFC18" s="70"/>
      <c r="UFD18" s="92"/>
      <c r="UFE18" s="93"/>
      <c r="UFF18" s="91"/>
      <c r="UFG18" s="91"/>
      <c r="UFH18" s="22"/>
      <c r="UFI18" s="94"/>
      <c r="UFJ18" s="91"/>
      <c r="UFK18" s="91"/>
      <c r="UFL18" s="94"/>
      <c r="UFM18" s="70"/>
      <c r="UFO18" s="92"/>
      <c r="UFP18" s="70"/>
      <c r="UFQ18" s="70"/>
      <c r="UFR18" s="70"/>
      <c r="UFS18" s="70"/>
      <c r="UFT18" s="92"/>
      <c r="UFU18" s="93"/>
      <c r="UFV18" s="91"/>
      <c r="UFW18" s="91"/>
      <c r="UFX18" s="22"/>
      <c r="UFY18" s="94"/>
      <c r="UFZ18" s="91"/>
      <c r="UGA18" s="91"/>
      <c r="UGB18" s="94"/>
      <c r="UGC18" s="70"/>
      <c r="UGE18" s="92"/>
      <c r="UGF18" s="70"/>
      <c r="UGG18" s="70"/>
      <c r="UGH18" s="70"/>
      <c r="UGI18" s="70"/>
      <c r="UGJ18" s="92"/>
      <c r="UGK18" s="93"/>
      <c r="UGL18" s="91"/>
      <c r="UGM18" s="91"/>
      <c r="UGN18" s="22"/>
      <c r="UGO18" s="94"/>
      <c r="UGP18" s="91"/>
      <c r="UGQ18" s="91"/>
      <c r="UGR18" s="94"/>
      <c r="UGS18" s="70"/>
      <c r="UGU18" s="92"/>
      <c r="UGV18" s="70"/>
      <c r="UGW18" s="70"/>
      <c r="UGX18" s="70"/>
      <c r="UGY18" s="70"/>
      <c r="UGZ18" s="92"/>
      <c r="UHA18" s="93"/>
      <c r="UHB18" s="91"/>
      <c r="UHC18" s="91"/>
      <c r="UHD18" s="22"/>
      <c r="UHE18" s="94"/>
      <c r="UHF18" s="91"/>
      <c r="UHG18" s="91"/>
      <c r="UHH18" s="94"/>
      <c r="UHI18" s="70"/>
      <c r="UHK18" s="92"/>
      <c r="UHL18" s="70"/>
      <c r="UHM18" s="70"/>
      <c r="UHN18" s="70"/>
      <c r="UHO18" s="70"/>
      <c r="UHP18" s="92"/>
      <c r="UHQ18" s="93"/>
      <c r="UHR18" s="91"/>
      <c r="UHS18" s="91"/>
      <c r="UHT18" s="22"/>
      <c r="UHU18" s="94"/>
      <c r="UHV18" s="91"/>
      <c r="UHW18" s="91"/>
      <c r="UHX18" s="94"/>
      <c r="UHY18" s="70"/>
      <c r="UIA18" s="92"/>
      <c r="UIB18" s="70"/>
      <c r="UIC18" s="70"/>
      <c r="UID18" s="70"/>
      <c r="UIE18" s="70"/>
      <c r="UIF18" s="92"/>
      <c r="UIG18" s="93"/>
      <c r="UIH18" s="91"/>
      <c r="UII18" s="91"/>
      <c r="UIJ18" s="22"/>
      <c r="UIK18" s="94"/>
      <c r="UIL18" s="91"/>
      <c r="UIM18" s="91"/>
      <c r="UIN18" s="94"/>
      <c r="UIO18" s="70"/>
      <c r="UIQ18" s="92"/>
      <c r="UIR18" s="70"/>
      <c r="UIS18" s="70"/>
      <c r="UIT18" s="70"/>
      <c r="UIU18" s="70"/>
      <c r="UIV18" s="92"/>
      <c r="UIW18" s="93"/>
      <c r="UIX18" s="91"/>
      <c r="UIY18" s="91"/>
      <c r="UIZ18" s="22"/>
      <c r="UJA18" s="94"/>
      <c r="UJB18" s="91"/>
      <c r="UJC18" s="91"/>
      <c r="UJD18" s="94"/>
      <c r="UJE18" s="70"/>
      <c r="UJG18" s="92"/>
      <c r="UJH18" s="70"/>
      <c r="UJI18" s="70"/>
      <c r="UJJ18" s="70"/>
      <c r="UJK18" s="70"/>
      <c r="UJL18" s="92"/>
      <c r="UJM18" s="93"/>
      <c r="UJN18" s="91"/>
      <c r="UJO18" s="91"/>
      <c r="UJP18" s="22"/>
      <c r="UJQ18" s="94"/>
      <c r="UJR18" s="91"/>
      <c r="UJS18" s="91"/>
      <c r="UJT18" s="94"/>
      <c r="UJU18" s="70"/>
      <c r="UJW18" s="92"/>
      <c r="UJX18" s="70"/>
      <c r="UJY18" s="70"/>
      <c r="UJZ18" s="70"/>
      <c r="UKA18" s="70"/>
      <c r="UKB18" s="92"/>
      <c r="UKC18" s="93"/>
      <c r="UKD18" s="91"/>
      <c r="UKE18" s="91"/>
      <c r="UKF18" s="22"/>
      <c r="UKG18" s="94"/>
      <c r="UKH18" s="91"/>
      <c r="UKI18" s="91"/>
      <c r="UKJ18" s="94"/>
      <c r="UKK18" s="70"/>
      <c r="UKM18" s="92"/>
      <c r="UKN18" s="70"/>
      <c r="UKO18" s="70"/>
      <c r="UKP18" s="70"/>
      <c r="UKQ18" s="70"/>
      <c r="UKR18" s="92"/>
      <c r="UKS18" s="93"/>
      <c r="UKT18" s="91"/>
      <c r="UKU18" s="91"/>
      <c r="UKV18" s="22"/>
      <c r="UKW18" s="94"/>
      <c r="UKX18" s="91"/>
      <c r="UKY18" s="91"/>
      <c r="UKZ18" s="94"/>
      <c r="ULA18" s="70"/>
      <c r="ULC18" s="92"/>
      <c r="ULD18" s="70"/>
      <c r="ULE18" s="70"/>
      <c r="ULF18" s="70"/>
      <c r="ULG18" s="70"/>
      <c r="ULH18" s="92"/>
      <c r="ULI18" s="93"/>
      <c r="ULJ18" s="91"/>
      <c r="ULK18" s="91"/>
      <c r="ULL18" s="22"/>
      <c r="ULM18" s="94"/>
      <c r="ULN18" s="91"/>
      <c r="ULO18" s="91"/>
      <c r="ULP18" s="94"/>
      <c r="ULQ18" s="70"/>
      <c r="ULS18" s="92"/>
      <c r="ULT18" s="70"/>
      <c r="ULU18" s="70"/>
      <c r="ULV18" s="70"/>
      <c r="ULW18" s="70"/>
      <c r="ULX18" s="92"/>
      <c r="ULY18" s="93"/>
      <c r="ULZ18" s="91"/>
      <c r="UMA18" s="91"/>
      <c r="UMB18" s="22"/>
      <c r="UMC18" s="94"/>
      <c r="UMD18" s="91"/>
      <c r="UME18" s="91"/>
      <c r="UMF18" s="94"/>
      <c r="UMG18" s="70"/>
      <c r="UMI18" s="92"/>
      <c r="UMJ18" s="70"/>
      <c r="UMK18" s="70"/>
      <c r="UML18" s="70"/>
      <c r="UMM18" s="70"/>
      <c r="UMN18" s="92"/>
      <c r="UMO18" s="93"/>
      <c r="UMP18" s="91"/>
      <c r="UMQ18" s="91"/>
      <c r="UMR18" s="22"/>
      <c r="UMS18" s="94"/>
      <c r="UMT18" s="91"/>
      <c r="UMU18" s="91"/>
      <c r="UMV18" s="94"/>
      <c r="UMW18" s="70"/>
      <c r="UMY18" s="92"/>
      <c r="UMZ18" s="70"/>
      <c r="UNA18" s="70"/>
      <c r="UNB18" s="70"/>
      <c r="UNC18" s="70"/>
      <c r="UND18" s="92"/>
      <c r="UNE18" s="93"/>
      <c r="UNF18" s="91"/>
      <c r="UNG18" s="91"/>
      <c r="UNH18" s="22"/>
      <c r="UNI18" s="94"/>
      <c r="UNJ18" s="91"/>
      <c r="UNK18" s="91"/>
      <c r="UNL18" s="94"/>
      <c r="UNM18" s="70"/>
      <c r="UNO18" s="92"/>
      <c r="UNP18" s="70"/>
      <c r="UNQ18" s="70"/>
      <c r="UNR18" s="70"/>
      <c r="UNS18" s="70"/>
      <c r="UNT18" s="92"/>
      <c r="UNU18" s="93"/>
      <c r="UNV18" s="91"/>
      <c r="UNW18" s="91"/>
      <c r="UNX18" s="22"/>
      <c r="UNY18" s="94"/>
      <c r="UNZ18" s="91"/>
      <c r="UOA18" s="91"/>
      <c r="UOB18" s="94"/>
      <c r="UOC18" s="70"/>
      <c r="UOE18" s="92"/>
      <c r="UOF18" s="70"/>
      <c r="UOG18" s="70"/>
      <c r="UOH18" s="70"/>
      <c r="UOI18" s="70"/>
      <c r="UOJ18" s="92"/>
      <c r="UOK18" s="93"/>
      <c r="UOL18" s="91"/>
      <c r="UOM18" s="91"/>
      <c r="UON18" s="22"/>
      <c r="UOO18" s="94"/>
      <c r="UOP18" s="91"/>
      <c r="UOQ18" s="91"/>
      <c r="UOR18" s="94"/>
      <c r="UOS18" s="70"/>
      <c r="UOU18" s="92"/>
      <c r="UOV18" s="70"/>
      <c r="UOW18" s="70"/>
      <c r="UOX18" s="70"/>
      <c r="UOY18" s="70"/>
      <c r="UOZ18" s="92"/>
      <c r="UPA18" s="93"/>
      <c r="UPB18" s="91"/>
      <c r="UPC18" s="91"/>
      <c r="UPD18" s="22"/>
      <c r="UPE18" s="94"/>
      <c r="UPF18" s="91"/>
      <c r="UPG18" s="91"/>
      <c r="UPH18" s="94"/>
      <c r="UPI18" s="70"/>
      <c r="UPK18" s="92"/>
      <c r="UPL18" s="70"/>
      <c r="UPM18" s="70"/>
      <c r="UPN18" s="70"/>
      <c r="UPO18" s="70"/>
      <c r="UPP18" s="92"/>
      <c r="UPQ18" s="93"/>
      <c r="UPR18" s="91"/>
      <c r="UPS18" s="91"/>
      <c r="UPT18" s="22"/>
      <c r="UPU18" s="94"/>
      <c r="UPV18" s="91"/>
      <c r="UPW18" s="91"/>
      <c r="UPX18" s="94"/>
      <c r="UPY18" s="70"/>
      <c r="UQA18" s="92"/>
      <c r="UQB18" s="70"/>
      <c r="UQC18" s="70"/>
      <c r="UQD18" s="70"/>
      <c r="UQE18" s="70"/>
      <c r="UQF18" s="92"/>
      <c r="UQG18" s="93"/>
      <c r="UQH18" s="91"/>
      <c r="UQI18" s="91"/>
      <c r="UQJ18" s="22"/>
      <c r="UQK18" s="94"/>
      <c r="UQL18" s="91"/>
      <c r="UQM18" s="91"/>
      <c r="UQN18" s="94"/>
      <c r="UQO18" s="70"/>
      <c r="UQQ18" s="92"/>
      <c r="UQR18" s="70"/>
      <c r="UQS18" s="70"/>
      <c r="UQT18" s="70"/>
      <c r="UQU18" s="70"/>
      <c r="UQV18" s="92"/>
      <c r="UQW18" s="93"/>
      <c r="UQX18" s="91"/>
      <c r="UQY18" s="91"/>
      <c r="UQZ18" s="22"/>
      <c r="URA18" s="94"/>
      <c r="URB18" s="91"/>
      <c r="URC18" s="91"/>
      <c r="URD18" s="94"/>
      <c r="URE18" s="70"/>
      <c r="URG18" s="92"/>
      <c r="URH18" s="70"/>
      <c r="URI18" s="70"/>
      <c r="URJ18" s="70"/>
      <c r="URK18" s="70"/>
      <c r="URL18" s="92"/>
      <c r="URM18" s="93"/>
      <c r="URN18" s="91"/>
      <c r="URO18" s="91"/>
      <c r="URP18" s="22"/>
      <c r="URQ18" s="94"/>
      <c r="URR18" s="91"/>
      <c r="URS18" s="91"/>
      <c r="URT18" s="94"/>
      <c r="URU18" s="70"/>
      <c r="URW18" s="92"/>
      <c r="URX18" s="70"/>
      <c r="URY18" s="70"/>
      <c r="URZ18" s="70"/>
      <c r="USA18" s="70"/>
      <c r="USB18" s="92"/>
      <c r="USC18" s="93"/>
      <c r="USD18" s="91"/>
      <c r="USE18" s="91"/>
      <c r="USF18" s="22"/>
      <c r="USG18" s="94"/>
      <c r="USH18" s="91"/>
      <c r="USI18" s="91"/>
      <c r="USJ18" s="94"/>
      <c r="USK18" s="70"/>
      <c r="USM18" s="92"/>
      <c r="USN18" s="70"/>
      <c r="USO18" s="70"/>
      <c r="USP18" s="70"/>
      <c r="USQ18" s="70"/>
      <c r="USR18" s="92"/>
      <c r="USS18" s="93"/>
      <c r="UST18" s="91"/>
      <c r="USU18" s="91"/>
      <c r="USV18" s="22"/>
      <c r="USW18" s="94"/>
      <c r="USX18" s="91"/>
      <c r="USY18" s="91"/>
      <c r="USZ18" s="94"/>
      <c r="UTA18" s="70"/>
      <c r="UTC18" s="92"/>
      <c r="UTD18" s="70"/>
      <c r="UTE18" s="70"/>
      <c r="UTF18" s="70"/>
      <c r="UTG18" s="70"/>
      <c r="UTH18" s="92"/>
      <c r="UTI18" s="93"/>
      <c r="UTJ18" s="91"/>
      <c r="UTK18" s="91"/>
      <c r="UTL18" s="22"/>
      <c r="UTM18" s="94"/>
      <c r="UTN18" s="91"/>
      <c r="UTO18" s="91"/>
      <c r="UTP18" s="94"/>
      <c r="UTQ18" s="70"/>
      <c r="UTS18" s="92"/>
      <c r="UTT18" s="70"/>
      <c r="UTU18" s="70"/>
      <c r="UTV18" s="70"/>
      <c r="UTW18" s="70"/>
      <c r="UTX18" s="92"/>
      <c r="UTY18" s="93"/>
      <c r="UTZ18" s="91"/>
      <c r="UUA18" s="91"/>
      <c r="UUB18" s="22"/>
      <c r="UUC18" s="94"/>
      <c r="UUD18" s="91"/>
      <c r="UUE18" s="91"/>
      <c r="UUF18" s="94"/>
      <c r="UUG18" s="70"/>
      <c r="UUI18" s="92"/>
      <c r="UUJ18" s="70"/>
      <c r="UUK18" s="70"/>
      <c r="UUL18" s="70"/>
      <c r="UUM18" s="70"/>
      <c r="UUN18" s="92"/>
      <c r="UUO18" s="93"/>
      <c r="UUP18" s="91"/>
      <c r="UUQ18" s="91"/>
      <c r="UUR18" s="22"/>
      <c r="UUS18" s="94"/>
      <c r="UUT18" s="91"/>
      <c r="UUU18" s="91"/>
      <c r="UUV18" s="94"/>
      <c r="UUW18" s="70"/>
      <c r="UUY18" s="92"/>
      <c r="UUZ18" s="70"/>
      <c r="UVA18" s="70"/>
      <c r="UVB18" s="70"/>
      <c r="UVC18" s="70"/>
      <c r="UVD18" s="92"/>
      <c r="UVE18" s="93"/>
      <c r="UVF18" s="91"/>
      <c r="UVG18" s="91"/>
      <c r="UVH18" s="22"/>
      <c r="UVI18" s="94"/>
      <c r="UVJ18" s="91"/>
      <c r="UVK18" s="91"/>
      <c r="UVL18" s="94"/>
      <c r="UVM18" s="70"/>
      <c r="UVO18" s="92"/>
      <c r="UVP18" s="70"/>
      <c r="UVQ18" s="70"/>
      <c r="UVR18" s="70"/>
      <c r="UVS18" s="70"/>
      <c r="UVT18" s="92"/>
      <c r="UVU18" s="93"/>
      <c r="UVV18" s="91"/>
      <c r="UVW18" s="91"/>
      <c r="UVX18" s="22"/>
      <c r="UVY18" s="94"/>
      <c r="UVZ18" s="91"/>
      <c r="UWA18" s="91"/>
      <c r="UWB18" s="94"/>
      <c r="UWC18" s="70"/>
      <c r="UWE18" s="92"/>
      <c r="UWF18" s="70"/>
      <c r="UWG18" s="70"/>
      <c r="UWH18" s="70"/>
      <c r="UWI18" s="70"/>
      <c r="UWJ18" s="92"/>
      <c r="UWK18" s="93"/>
      <c r="UWL18" s="91"/>
      <c r="UWM18" s="91"/>
      <c r="UWN18" s="22"/>
      <c r="UWO18" s="94"/>
      <c r="UWP18" s="91"/>
      <c r="UWQ18" s="91"/>
      <c r="UWR18" s="94"/>
      <c r="UWS18" s="70"/>
      <c r="UWU18" s="92"/>
      <c r="UWV18" s="70"/>
      <c r="UWW18" s="70"/>
      <c r="UWX18" s="70"/>
      <c r="UWY18" s="70"/>
      <c r="UWZ18" s="92"/>
      <c r="UXA18" s="93"/>
      <c r="UXB18" s="91"/>
      <c r="UXC18" s="91"/>
      <c r="UXD18" s="22"/>
      <c r="UXE18" s="94"/>
      <c r="UXF18" s="91"/>
      <c r="UXG18" s="91"/>
      <c r="UXH18" s="94"/>
      <c r="UXI18" s="70"/>
      <c r="UXK18" s="92"/>
      <c r="UXL18" s="70"/>
      <c r="UXM18" s="70"/>
      <c r="UXN18" s="70"/>
      <c r="UXO18" s="70"/>
      <c r="UXP18" s="92"/>
      <c r="UXQ18" s="93"/>
      <c r="UXR18" s="91"/>
      <c r="UXS18" s="91"/>
      <c r="UXT18" s="22"/>
      <c r="UXU18" s="94"/>
      <c r="UXV18" s="91"/>
      <c r="UXW18" s="91"/>
      <c r="UXX18" s="94"/>
      <c r="UXY18" s="70"/>
      <c r="UYA18" s="92"/>
      <c r="UYB18" s="70"/>
      <c r="UYC18" s="70"/>
      <c r="UYD18" s="70"/>
      <c r="UYE18" s="70"/>
      <c r="UYF18" s="92"/>
      <c r="UYG18" s="93"/>
      <c r="UYH18" s="91"/>
      <c r="UYI18" s="91"/>
      <c r="UYJ18" s="22"/>
      <c r="UYK18" s="94"/>
      <c r="UYL18" s="91"/>
      <c r="UYM18" s="91"/>
      <c r="UYN18" s="94"/>
      <c r="UYO18" s="70"/>
      <c r="UYQ18" s="92"/>
      <c r="UYR18" s="70"/>
      <c r="UYS18" s="70"/>
      <c r="UYT18" s="70"/>
      <c r="UYU18" s="70"/>
      <c r="UYV18" s="92"/>
      <c r="UYW18" s="93"/>
      <c r="UYX18" s="91"/>
      <c r="UYY18" s="91"/>
      <c r="UYZ18" s="22"/>
      <c r="UZA18" s="94"/>
      <c r="UZB18" s="91"/>
      <c r="UZC18" s="91"/>
      <c r="UZD18" s="94"/>
      <c r="UZE18" s="70"/>
      <c r="UZG18" s="92"/>
      <c r="UZH18" s="70"/>
      <c r="UZI18" s="70"/>
      <c r="UZJ18" s="70"/>
      <c r="UZK18" s="70"/>
      <c r="UZL18" s="92"/>
      <c r="UZM18" s="93"/>
      <c r="UZN18" s="91"/>
      <c r="UZO18" s="91"/>
      <c r="UZP18" s="22"/>
      <c r="UZQ18" s="94"/>
      <c r="UZR18" s="91"/>
      <c r="UZS18" s="91"/>
      <c r="UZT18" s="94"/>
      <c r="UZU18" s="70"/>
      <c r="UZW18" s="92"/>
      <c r="UZX18" s="70"/>
      <c r="UZY18" s="70"/>
      <c r="UZZ18" s="70"/>
      <c r="VAA18" s="70"/>
      <c r="VAB18" s="92"/>
      <c r="VAC18" s="93"/>
      <c r="VAD18" s="91"/>
      <c r="VAE18" s="91"/>
      <c r="VAF18" s="22"/>
      <c r="VAG18" s="94"/>
      <c r="VAH18" s="91"/>
      <c r="VAI18" s="91"/>
      <c r="VAJ18" s="94"/>
      <c r="VAK18" s="70"/>
      <c r="VAM18" s="92"/>
      <c r="VAN18" s="70"/>
      <c r="VAO18" s="70"/>
      <c r="VAP18" s="70"/>
      <c r="VAQ18" s="70"/>
      <c r="VAR18" s="92"/>
      <c r="VAS18" s="93"/>
      <c r="VAT18" s="91"/>
      <c r="VAU18" s="91"/>
      <c r="VAV18" s="22"/>
      <c r="VAW18" s="94"/>
      <c r="VAX18" s="91"/>
      <c r="VAY18" s="91"/>
      <c r="VAZ18" s="94"/>
      <c r="VBA18" s="70"/>
      <c r="VBC18" s="92"/>
      <c r="VBD18" s="70"/>
      <c r="VBE18" s="70"/>
      <c r="VBF18" s="70"/>
      <c r="VBG18" s="70"/>
      <c r="VBH18" s="92"/>
      <c r="VBI18" s="93"/>
      <c r="VBJ18" s="91"/>
      <c r="VBK18" s="91"/>
      <c r="VBL18" s="22"/>
      <c r="VBM18" s="94"/>
      <c r="VBN18" s="91"/>
      <c r="VBO18" s="91"/>
      <c r="VBP18" s="94"/>
      <c r="VBQ18" s="70"/>
      <c r="VBS18" s="92"/>
      <c r="VBT18" s="70"/>
      <c r="VBU18" s="70"/>
      <c r="VBV18" s="70"/>
      <c r="VBW18" s="70"/>
      <c r="VBX18" s="92"/>
      <c r="VBY18" s="93"/>
      <c r="VBZ18" s="91"/>
      <c r="VCA18" s="91"/>
      <c r="VCB18" s="22"/>
      <c r="VCC18" s="94"/>
      <c r="VCD18" s="91"/>
      <c r="VCE18" s="91"/>
      <c r="VCF18" s="94"/>
      <c r="VCG18" s="70"/>
      <c r="VCI18" s="92"/>
      <c r="VCJ18" s="70"/>
      <c r="VCK18" s="70"/>
      <c r="VCL18" s="70"/>
      <c r="VCM18" s="70"/>
      <c r="VCN18" s="92"/>
      <c r="VCO18" s="93"/>
      <c r="VCP18" s="91"/>
      <c r="VCQ18" s="91"/>
      <c r="VCR18" s="22"/>
      <c r="VCS18" s="94"/>
      <c r="VCT18" s="91"/>
      <c r="VCU18" s="91"/>
      <c r="VCV18" s="94"/>
      <c r="VCW18" s="70"/>
      <c r="VCY18" s="92"/>
      <c r="VCZ18" s="70"/>
      <c r="VDA18" s="70"/>
      <c r="VDB18" s="70"/>
      <c r="VDC18" s="70"/>
      <c r="VDD18" s="92"/>
      <c r="VDE18" s="93"/>
      <c r="VDF18" s="91"/>
      <c r="VDG18" s="91"/>
      <c r="VDH18" s="22"/>
      <c r="VDI18" s="94"/>
      <c r="VDJ18" s="91"/>
      <c r="VDK18" s="91"/>
      <c r="VDL18" s="94"/>
      <c r="VDM18" s="70"/>
      <c r="VDO18" s="92"/>
      <c r="VDP18" s="70"/>
      <c r="VDQ18" s="70"/>
      <c r="VDR18" s="70"/>
      <c r="VDS18" s="70"/>
      <c r="VDT18" s="92"/>
      <c r="VDU18" s="93"/>
      <c r="VDV18" s="91"/>
      <c r="VDW18" s="91"/>
      <c r="VDX18" s="22"/>
      <c r="VDY18" s="94"/>
      <c r="VDZ18" s="91"/>
      <c r="VEA18" s="91"/>
      <c r="VEB18" s="94"/>
      <c r="VEC18" s="70"/>
      <c r="VEE18" s="92"/>
      <c r="VEF18" s="70"/>
      <c r="VEG18" s="70"/>
      <c r="VEH18" s="70"/>
      <c r="VEI18" s="70"/>
      <c r="VEJ18" s="92"/>
      <c r="VEK18" s="93"/>
      <c r="VEL18" s="91"/>
      <c r="VEM18" s="91"/>
      <c r="VEN18" s="22"/>
      <c r="VEO18" s="94"/>
      <c r="VEP18" s="91"/>
      <c r="VEQ18" s="91"/>
      <c r="VER18" s="94"/>
      <c r="VES18" s="70"/>
      <c r="VEU18" s="92"/>
      <c r="VEV18" s="70"/>
      <c r="VEW18" s="70"/>
      <c r="VEX18" s="70"/>
      <c r="VEY18" s="70"/>
      <c r="VEZ18" s="92"/>
      <c r="VFA18" s="93"/>
      <c r="VFB18" s="91"/>
      <c r="VFC18" s="91"/>
      <c r="VFD18" s="22"/>
      <c r="VFE18" s="94"/>
      <c r="VFF18" s="91"/>
      <c r="VFG18" s="91"/>
      <c r="VFH18" s="94"/>
      <c r="VFI18" s="70"/>
      <c r="VFK18" s="92"/>
      <c r="VFL18" s="70"/>
      <c r="VFM18" s="70"/>
      <c r="VFN18" s="70"/>
      <c r="VFO18" s="70"/>
      <c r="VFP18" s="92"/>
      <c r="VFQ18" s="93"/>
      <c r="VFR18" s="91"/>
      <c r="VFS18" s="91"/>
      <c r="VFT18" s="22"/>
      <c r="VFU18" s="94"/>
      <c r="VFV18" s="91"/>
      <c r="VFW18" s="91"/>
      <c r="VFX18" s="94"/>
      <c r="VFY18" s="70"/>
      <c r="VGA18" s="92"/>
      <c r="VGB18" s="70"/>
      <c r="VGC18" s="70"/>
      <c r="VGD18" s="70"/>
      <c r="VGE18" s="70"/>
      <c r="VGF18" s="92"/>
      <c r="VGG18" s="93"/>
      <c r="VGH18" s="91"/>
      <c r="VGI18" s="91"/>
      <c r="VGJ18" s="22"/>
      <c r="VGK18" s="94"/>
      <c r="VGL18" s="91"/>
      <c r="VGM18" s="91"/>
      <c r="VGN18" s="94"/>
      <c r="VGO18" s="70"/>
      <c r="VGQ18" s="92"/>
      <c r="VGR18" s="70"/>
      <c r="VGS18" s="70"/>
      <c r="VGT18" s="70"/>
      <c r="VGU18" s="70"/>
      <c r="VGV18" s="92"/>
      <c r="VGW18" s="93"/>
      <c r="VGX18" s="91"/>
      <c r="VGY18" s="91"/>
      <c r="VGZ18" s="22"/>
      <c r="VHA18" s="94"/>
      <c r="VHB18" s="91"/>
      <c r="VHC18" s="91"/>
      <c r="VHD18" s="94"/>
      <c r="VHE18" s="70"/>
      <c r="VHG18" s="92"/>
      <c r="VHH18" s="70"/>
      <c r="VHI18" s="70"/>
      <c r="VHJ18" s="70"/>
      <c r="VHK18" s="70"/>
      <c r="VHL18" s="92"/>
      <c r="VHM18" s="93"/>
      <c r="VHN18" s="91"/>
      <c r="VHO18" s="91"/>
      <c r="VHP18" s="22"/>
      <c r="VHQ18" s="94"/>
      <c r="VHR18" s="91"/>
      <c r="VHS18" s="91"/>
      <c r="VHT18" s="94"/>
      <c r="VHU18" s="70"/>
      <c r="VHW18" s="92"/>
      <c r="VHX18" s="70"/>
      <c r="VHY18" s="70"/>
      <c r="VHZ18" s="70"/>
      <c r="VIA18" s="70"/>
      <c r="VIB18" s="92"/>
      <c r="VIC18" s="93"/>
      <c r="VID18" s="91"/>
      <c r="VIE18" s="91"/>
      <c r="VIF18" s="22"/>
      <c r="VIG18" s="94"/>
      <c r="VIH18" s="91"/>
      <c r="VII18" s="91"/>
      <c r="VIJ18" s="94"/>
      <c r="VIK18" s="70"/>
      <c r="VIM18" s="92"/>
      <c r="VIN18" s="70"/>
      <c r="VIO18" s="70"/>
      <c r="VIP18" s="70"/>
      <c r="VIQ18" s="70"/>
      <c r="VIR18" s="92"/>
      <c r="VIS18" s="93"/>
      <c r="VIT18" s="91"/>
      <c r="VIU18" s="91"/>
      <c r="VIV18" s="22"/>
      <c r="VIW18" s="94"/>
      <c r="VIX18" s="91"/>
      <c r="VIY18" s="91"/>
      <c r="VIZ18" s="94"/>
      <c r="VJA18" s="70"/>
      <c r="VJC18" s="92"/>
      <c r="VJD18" s="70"/>
      <c r="VJE18" s="70"/>
      <c r="VJF18" s="70"/>
      <c r="VJG18" s="70"/>
      <c r="VJH18" s="92"/>
      <c r="VJI18" s="93"/>
      <c r="VJJ18" s="91"/>
      <c r="VJK18" s="91"/>
      <c r="VJL18" s="22"/>
      <c r="VJM18" s="94"/>
      <c r="VJN18" s="91"/>
      <c r="VJO18" s="91"/>
      <c r="VJP18" s="94"/>
      <c r="VJQ18" s="70"/>
      <c r="VJS18" s="92"/>
      <c r="VJT18" s="70"/>
      <c r="VJU18" s="70"/>
      <c r="VJV18" s="70"/>
      <c r="VJW18" s="70"/>
      <c r="VJX18" s="92"/>
      <c r="VJY18" s="93"/>
      <c r="VJZ18" s="91"/>
      <c r="VKA18" s="91"/>
      <c r="VKB18" s="22"/>
      <c r="VKC18" s="94"/>
      <c r="VKD18" s="91"/>
      <c r="VKE18" s="91"/>
      <c r="VKF18" s="94"/>
      <c r="VKG18" s="70"/>
      <c r="VKI18" s="92"/>
      <c r="VKJ18" s="70"/>
      <c r="VKK18" s="70"/>
      <c r="VKL18" s="70"/>
      <c r="VKM18" s="70"/>
      <c r="VKN18" s="92"/>
      <c r="VKO18" s="93"/>
      <c r="VKP18" s="91"/>
      <c r="VKQ18" s="91"/>
      <c r="VKR18" s="22"/>
      <c r="VKS18" s="94"/>
      <c r="VKT18" s="91"/>
      <c r="VKU18" s="91"/>
      <c r="VKV18" s="94"/>
      <c r="VKW18" s="70"/>
      <c r="VKY18" s="92"/>
      <c r="VKZ18" s="70"/>
      <c r="VLA18" s="70"/>
      <c r="VLB18" s="70"/>
      <c r="VLC18" s="70"/>
      <c r="VLD18" s="92"/>
      <c r="VLE18" s="93"/>
      <c r="VLF18" s="91"/>
      <c r="VLG18" s="91"/>
      <c r="VLH18" s="22"/>
      <c r="VLI18" s="94"/>
      <c r="VLJ18" s="91"/>
      <c r="VLK18" s="91"/>
      <c r="VLL18" s="94"/>
      <c r="VLM18" s="70"/>
      <c r="VLO18" s="92"/>
      <c r="VLP18" s="70"/>
      <c r="VLQ18" s="70"/>
      <c r="VLR18" s="70"/>
      <c r="VLS18" s="70"/>
      <c r="VLT18" s="92"/>
      <c r="VLU18" s="93"/>
      <c r="VLV18" s="91"/>
      <c r="VLW18" s="91"/>
      <c r="VLX18" s="22"/>
      <c r="VLY18" s="94"/>
      <c r="VLZ18" s="91"/>
      <c r="VMA18" s="91"/>
      <c r="VMB18" s="94"/>
      <c r="VMC18" s="70"/>
      <c r="VME18" s="92"/>
      <c r="VMF18" s="70"/>
      <c r="VMG18" s="70"/>
      <c r="VMH18" s="70"/>
      <c r="VMI18" s="70"/>
      <c r="VMJ18" s="92"/>
      <c r="VMK18" s="93"/>
      <c r="VML18" s="91"/>
      <c r="VMM18" s="91"/>
      <c r="VMN18" s="22"/>
      <c r="VMO18" s="94"/>
      <c r="VMP18" s="91"/>
      <c r="VMQ18" s="91"/>
      <c r="VMR18" s="94"/>
      <c r="VMS18" s="70"/>
      <c r="VMU18" s="92"/>
      <c r="VMV18" s="70"/>
      <c r="VMW18" s="70"/>
      <c r="VMX18" s="70"/>
      <c r="VMY18" s="70"/>
      <c r="VMZ18" s="92"/>
      <c r="VNA18" s="93"/>
      <c r="VNB18" s="91"/>
      <c r="VNC18" s="91"/>
      <c r="VND18" s="22"/>
      <c r="VNE18" s="94"/>
      <c r="VNF18" s="91"/>
      <c r="VNG18" s="91"/>
      <c r="VNH18" s="94"/>
      <c r="VNI18" s="70"/>
      <c r="VNK18" s="92"/>
      <c r="VNL18" s="70"/>
      <c r="VNM18" s="70"/>
      <c r="VNN18" s="70"/>
      <c r="VNO18" s="70"/>
      <c r="VNP18" s="92"/>
      <c r="VNQ18" s="93"/>
      <c r="VNR18" s="91"/>
      <c r="VNS18" s="91"/>
      <c r="VNT18" s="22"/>
      <c r="VNU18" s="94"/>
      <c r="VNV18" s="91"/>
      <c r="VNW18" s="91"/>
      <c r="VNX18" s="94"/>
      <c r="VNY18" s="70"/>
      <c r="VOA18" s="92"/>
      <c r="VOB18" s="70"/>
      <c r="VOC18" s="70"/>
      <c r="VOD18" s="70"/>
      <c r="VOE18" s="70"/>
      <c r="VOF18" s="92"/>
      <c r="VOG18" s="93"/>
      <c r="VOH18" s="91"/>
      <c r="VOI18" s="91"/>
      <c r="VOJ18" s="22"/>
      <c r="VOK18" s="94"/>
      <c r="VOL18" s="91"/>
      <c r="VOM18" s="91"/>
      <c r="VON18" s="94"/>
      <c r="VOO18" s="70"/>
      <c r="VOQ18" s="92"/>
      <c r="VOR18" s="70"/>
      <c r="VOS18" s="70"/>
      <c r="VOT18" s="70"/>
      <c r="VOU18" s="70"/>
      <c r="VOV18" s="92"/>
      <c r="VOW18" s="93"/>
      <c r="VOX18" s="91"/>
      <c r="VOY18" s="91"/>
      <c r="VOZ18" s="22"/>
      <c r="VPA18" s="94"/>
      <c r="VPB18" s="91"/>
      <c r="VPC18" s="91"/>
      <c r="VPD18" s="94"/>
      <c r="VPE18" s="70"/>
      <c r="VPG18" s="92"/>
      <c r="VPH18" s="70"/>
      <c r="VPI18" s="70"/>
      <c r="VPJ18" s="70"/>
      <c r="VPK18" s="70"/>
      <c r="VPL18" s="92"/>
      <c r="VPM18" s="93"/>
      <c r="VPN18" s="91"/>
      <c r="VPO18" s="91"/>
      <c r="VPP18" s="22"/>
      <c r="VPQ18" s="94"/>
      <c r="VPR18" s="91"/>
      <c r="VPS18" s="91"/>
      <c r="VPT18" s="94"/>
      <c r="VPU18" s="70"/>
      <c r="VPW18" s="92"/>
      <c r="VPX18" s="70"/>
      <c r="VPY18" s="70"/>
      <c r="VPZ18" s="70"/>
      <c r="VQA18" s="70"/>
      <c r="VQB18" s="92"/>
      <c r="VQC18" s="93"/>
      <c r="VQD18" s="91"/>
      <c r="VQE18" s="91"/>
      <c r="VQF18" s="22"/>
      <c r="VQG18" s="94"/>
      <c r="VQH18" s="91"/>
      <c r="VQI18" s="91"/>
      <c r="VQJ18" s="94"/>
      <c r="VQK18" s="70"/>
      <c r="VQM18" s="92"/>
      <c r="VQN18" s="70"/>
      <c r="VQO18" s="70"/>
      <c r="VQP18" s="70"/>
      <c r="VQQ18" s="70"/>
      <c r="VQR18" s="92"/>
      <c r="VQS18" s="93"/>
      <c r="VQT18" s="91"/>
      <c r="VQU18" s="91"/>
      <c r="VQV18" s="22"/>
      <c r="VQW18" s="94"/>
      <c r="VQX18" s="91"/>
      <c r="VQY18" s="91"/>
      <c r="VQZ18" s="94"/>
      <c r="VRA18" s="70"/>
      <c r="VRC18" s="92"/>
      <c r="VRD18" s="70"/>
      <c r="VRE18" s="70"/>
      <c r="VRF18" s="70"/>
      <c r="VRG18" s="70"/>
      <c r="VRH18" s="92"/>
      <c r="VRI18" s="93"/>
      <c r="VRJ18" s="91"/>
      <c r="VRK18" s="91"/>
      <c r="VRL18" s="22"/>
      <c r="VRM18" s="94"/>
      <c r="VRN18" s="91"/>
      <c r="VRO18" s="91"/>
      <c r="VRP18" s="94"/>
      <c r="VRQ18" s="70"/>
      <c r="VRS18" s="92"/>
      <c r="VRT18" s="70"/>
      <c r="VRU18" s="70"/>
      <c r="VRV18" s="70"/>
      <c r="VRW18" s="70"/>
      <c r="VRX18" s="92"/>
      <c r="VRY18" s="93"/>
      <c r="VRZ18" s="91"/>
      <c r="VSA18" s="91"/>
      <c r="VSB18" s="22"/>
      <c r="VSC18" s="94"/>
      <c r="VSD18" s="91"/>
      <c r="VSE18" s="91"/>
      <c r="VSF18" s="94"/>
      <c r="VSG18" s="70"/>
      <c r="VSI18" s="92"/>
      <c r="VSJ18" s="70"/>
      <c r="VSK18" s="70"/>
      <c r="VSL18" s="70"/>
      <c r="VSM18" s="70"/>
      <c r="VSN18" s="92"/>
      <c r="VSO18" s="93"/>
      <c r="VSP18" s="91"/>
      <c r="VSQ18" s="91"/>
      <c r="VSR18" s="22"/>
      <c r="VSS18" s="94"/>
      <c r="VST18" s="91"/>
      <c r="VSU18" s="91"/>
      <c r="VSV18" s="94"/>
      <c r="VSW18" s="70"/>
      <c r="VSY18" s="92"/>
      <c r="VSZ18" s="70"/>
      <c r="VTA18" s="70"/>
      <c r="VTB18" s="70"/>
      <c r="VTC18" s="70"/>
      <c r="VTD18" s="92"/>
      <c r="VTE18" s="93"/>
      <c r="VTF18" s="91"/>
      <c r="VTG18" s="91"/>
      <c r="VTH18" s="22"/>
      <c r="VTI18" s="94"/>
      <c r="VTJ18" s="91"/>
      <c r="VTK18" s="91"/>
      <c r="VTL18" s="94"/>
      <c r="VTM18" s="70"/>
      <c r="VTO18" s="92"/>
      <c r="VTP18" s="70"/>
      <c r="VTQ18" s="70"/>
      <c r="VTR18" s="70"/>
      <c r="VTS18" s="70"/>
      <c r="VTT18" s="92"/>
      <c r="VTU18" s="93"/>
      <c r="VTV18" s="91"/>
      <c r="VTW18" s="91"/>
      <c r="VTX18" s="22"/>
      <c r="VTY18" s="94"/>
      <c r="VTZ18" s="91"/>
      <c r="VUA18" s="91"/>
      <c r="VUB18" s="94"/>
      <c r="VUC18" s="70"/>
      <c r="VUE18" s="92"/>
      <c r="VUF18" s="70"/>
      <c r="VUG18" s="70"/>
      <c r="VUH18" s="70"/>
      <c r="VUI18" s="70"/>
      <c r="VUJ18" s="92"/>
      <c r="VUK18" s="93"/>
      <c r="VUL18" s="91"/>
      <c r="VUM18" s="91"/>
      <c r="VUN18" s="22"/>
      <c r="VUO18" s="94"/>
      <c r="VUP18" s="91"/>
      <c r="VUQ18" s="91"/>
      <c r="VUR18" s="94"/>
      <c r="VUS18" s="70"/>
      <c r="VUU18" s="92"/>
      <c r="VUV18" s="70"/>
      <c r="VUW18" s="70"/>
      <c r="VUX18" s="70"/>
      <c r="VUY18" s="70"/>
      <c r="VUZ18" s="92"/>
      <c r="VVA18" s="93"/>
      <c r="VVB18" s="91"/>
      <c r="VVC18" s="91"/>
      <c r="VVD18" s="22"/>
      <c r="VVE18" s="94"/>
      <c r="VVF18" s="91"/>
      <c r="VVG18" s="91"/>
      <c r="VVH18" s="94"/>
      <c r="VVI18" s="70"/>
      <c r="VVK18" s="92"/>
      <c r="VVL18" s="70"/>
      <c r="VVM18" s="70"/>
      <c r="VVN18" s="70"/>
      <c r="VVO18" s="70"/>
      <c r="VVP18" s="92"/>
      <c r="VVQ18" s="93"/>
      <c r="VVR18" s="91"/>
      <c r="VVS18" s="91"/>
      <c r="VVT18" s="22"/>
      <c r="VVU18" s="94"/>
      <c r="VVV18" s="91"/>
      <c r="VVW18" s="91"/>
      <c r="VVX18" s="94"/>
      <c r="VVY18" s="70"/>
      <c r="VWA18" s="92"/>
      <c r="VWB18" s="70"/>
      <c r="VWC18" s="70"/>
      <c r="VWD18" s="70"/>
      <c r="VWE18" s="70"/>
      <c r="VWF18" s="92"/>
      <c r="VWG18" s="93"/>
      <c r="VWH18" s="91"/>
      <c r="VWI18" s="91"/>
      <c r="VWJ18" s="22"/>
      <c r="VWK18" s="94"/>
      <c r="VWL18" s="91"/>
      <c r="VWM18" s="91"/>
      <c r="VWN18" s="94"/>
      <c r="VWO18" s="70"/>
      <c r="VWQ18" s="92"/>
      <c r="VWR18" s="70"/>
      <c r="VWS18" s="70"/>
      <c r="VWT18" s="70"/>
      <c r="VWU18" s="70"/>
      <c r="VWV18" s="92"/>
      <c r="VWW18" s="93"/>
      <c r="VWX18" s="91"/>
      <c r="VWY18" s="91"/>
      <c r="VWZ18" s="22"/>
      <c r="VXA18" s="94"/>
      <c r="VXB18" s="91"/>
      <c r="VXC18" s="91"/>
      <c r="VXD18" s="94"/>
      <c r="VXE18" s="70"/>
      <c r="VXG18" s="92"/>
      <c r="VXH18" s="70"/>
      <c r="VXI18" s="70"/>
      <c r="VXJ18" s="70"/>
      <c r="VXK18" s="70"/>
      <c r="VXL18" s="92"/>
      <c r="VXM18" s="93"/>
      <c r="VXN18" s="91"/>
      <c r="VXO18" s="91"/>
      <c r="VXP18" s="22"/>
      <c r="VXQ18" s="94"/>
      <c r="VXR18" s="91"/>
      <c r="VXS18" s="91"/>
      <c r="VXT18" s="94"/>
      <c r="VXU18" s="70"/>
      <c r="VXW18" s="92"/>
      <c r="VXX18" s="70"/>
      <c r="VXY18" s="70"/>
      <c r="VXZ18" s="70"/>
      <c r="VYA18" s="70"/>
      <c r="VYB18" s="92"/>
      <c r="VYC18" s="93"/>
      <c r="VYD18" s="91"/>
      <c r="VYE18" s="91"/>
      <c r="VYF18" s="22"/>
      <c r="VYG18" s="94"/>
      <c r="VYH18" s="91"/>
      <c r="VYI18" s="91"/>
      <c r="VYJ18" s="94"/>
      <c r="VYK18" s="70"/>
      <c r="VYM18" s="92"/>
      <c r="VYN18" s="70"/>
      <c r="VYO18" s="70"/>
      <c r="VYP18" s="70"/>
      <c r="VYQ18" s="70"/>
      <c r="VYR18" s="92"/>
      <c r="VYS18" s="93"/>
      <c r="VYT18" s="91"/>
      <c r="VYU18" s="91"/>
      <c r="VYV18" s="22"/>
      <c r="VYW18" s="94"/>
      <c r="VYX18" s="91"/>
      <c r="VYY18" s="91"/>
      <c r="VYZ18" s="94"/>
      <c r="VZA18" s="70"/>
      <c r="VZC18" s="92"/>
      <c r="VZD18" s="70"/>
      <c r="VZE18" s="70"/>
      <c r="VZF18" s="70"/>
      <c r="VZG18" s="70"/>
      <c r="VZH18" s="92"/>
      <c r="VZI18" s="93"/>
      <c r="VZJ18" s="91"/>
      <c r="VZK18" s="91"/>
      <c r="VZL18" s="22"/>
      <c r="VZM18" s="94"/>
      <c r="VZN18" s="91"/>
      <c r="VZO18" s="91"/>
      <c r="VZP18" s="94"/>
      <c r="VZQ18" s="70"/>
      <c r="VZS18" s="92"/>
      <c r="VZT18" s="70"/>
      <c r="VZU18" s="70"/>
      <c r="VZV18" s="70"/>
      <c r="VZW18" s="70"/>
      <c r="VZX18" s="92"/>
      <c r="VZY18" s="93"/>
      <c r="VZZ18" s="91"/>
      <c r="WAA18" s="91"/>
      <c r="WAB18" s="22"/>
      <c r="WAC18" s="94"/>
      <c r="WAD18" s="91"/>
      <c r="WAE18" s="91"/>
      <c r="WAF18" s="94"/>
      <c r="WAG18" s="70"/>
      <c r="WAI18" s="92"/>
      <c r="WAJ18" s="70"/>
      <c r="WAK18" s="70"/>
      <c r="WAL18" s="70"/>
      <c r="WAM18" s="70"/>
      <c r="WAN18" s="92"/>
      <c r="WAO18" s="93"/>
      <c r="WAP18" s="91"/>
      <c r="WAQ18" s="91"/>
      <c r="WAR18" s="22"/>
      <c r="WAS18" s="94"/>
      <c r="WAT18" s="91"/>
      <c r="WAU18" s="91"/>
      <c r="WAV18" s="94"/>
      <c r="WAW18" s="70"/>
      <c r="WAY18" s="92"/>
      <c r="WAZ18" s="70"/>
      <c r="WBA18" s="70"/>
      <c r="WBB18" s="70"/>
      <c r="WBC18" s="70"/>
      <c r="WBD18" s="92"/>
      <c r="WBE18" s="93"/>
      <c r="WBF18" s="91"/>
      <c r="WBG18" s="91"/>
      <c r="WBH18" s="22"/>
      <c r="WBI18" s="94"/>
      <c r="WBJ18" s="91"/>
      <c r="WBK18" s="91"/>
      <c r="WBL18" s="94"/>
      <c r="WBM18" s="70"/>
      <c r="WBO18" s="92"/>
      <c r="WBP18" s="70"/>
      <c r="WBQ18" s="70"/>
      <c r="WBR18" s="70"/>
      <c r="WBS18" s="70"/>
      <c r="WBT18" s="92"/>
      <c r="WBU18" s="93"/>
      <c r="WBV18" s="91"/>
      <c r="WBW18" s="91"/>
      <c r="WBX18" s="22"/>
      <c r="WBY18" s="94"/>
      <c r="WBZ18" s="91"/>
      <c r="WCA18" s="91"/>
      <c r="WCB18" s="94"/>
      <c r="WCC18" s="70"/>
      <c r="WCE18" s="92"/>
      <c r="WCF18" s="70"/>
      <c r="WCG18" s="70"/>
      <c r="WCH18" s="70"/>
      <c r="WCI18" s="70"/>
      <c r="WCJ18" s="92"/>
      <c r="WCK18" s="93"/>
      <c r="WCL18" s="91"/>
      <c r="WCM18" s="91"/>
      <c r="WCN18" s="22"/>
      <c r="WCO18" s="94"/>
      <c r="WCP18" s="91"/>
      <c r="WCQ18" s="91"/>
      <c r="WCR18" s="94"/>
      <c r="WCS18" s="70"/>
      <c r="WCU18" s="92"/>
      <c r="WCV18" s="70"/>
      <c r="WCW18" s="70"/>
      <c r="WCX18" s="70"/>
      <c r="WCY18" s="70"/>
      <c r="WCZ18" s="92"/>
      <c r="WDA18" s="93"/>
      <c r="WDB18" s="91"/>
      <c r="WDC18" s="91"/>
      <c r="WDD18" s="22"/>
      <c r="WDE18" s="94"/>
      <c r="WDF18" s="91"/>
      <c r="WDG18" s="91"/>
      <c r="WDH18" s="94"/>
      <c r="WDI18" s="70"/>
      <c r="WDK18" s="92"/>
      <c r="WDL18" s="70"/>
      <c r="WDM18" s="70"/>
      <c r="WDN18" s="70"/>
      <c r="WDO18" s="70"/>
      <c r="WDP18" s="92"/>
      <c r="WDQ18" s="93"/>
      <c r="WDR18" s="91"/>
      <c r="WDS18" s="91"/>
      <c r="WDT18" s="22"/>
      <c r="WDU18" s="94"/>
      <c r="WDV18" s="91"/>
      <c r="WDW18" s="91"/>
      <c r="WDX18" s="94"/>
      <c r="WDY18" s="70"/>
      <c r="WEA18" s="92"/>
      <c r="WEB18" s="70"/>
      <c r="WEC18" s="70"/>
      <c r="WED18" s="70"/>
      <c r="WEE18" s="70"/>
      <c r="WEF18" s="92"/>
      <c r="WEG18" s="93"/>
      <c r="WEH18" s="91"/>
      <c r="WEI18" s="91"/>
      <c r="WEJ18" s="22"/>
      <c r="WEK18" s="94"/>
      <c r="WEL18" s="91"/>
      <c r="WEM18" s="91"/>
      <c r="WEN18" s="94"/>
      <c r="WEO18" s="70"/>
      <c r="WEQ18" s="92"/>
      <c r="WER18" s="70"/>
      <c r="WES18" s="70"/>
      <c r="WET18" s="70"/>
      <c r="WEU18" s="70"/>
      <c r="WEV18" s="92"/>
      <c r="WEW18" s="93"/>
      <c r="WEX18" s="91"/>
      <c r="WEY18" s="91"/>
      <c r="WEZ18" s="22"/>
      <c r="WFA18" s="94"/>
      <c r="WFB18" s="91"/>
      <c r="WFC18" s="91"/>
      <c r="WFD18" s="94"/>
      <c r="WFE18" s="70"/>
      <c r="WFG18" s="92"/>
      <c r="WFH18" s="70"/>
      <c r="WFI18" s="70"/>
      <c r="WFJ18" s="70"/>
      <c r="WFK18" s="70"/>
      <c r="WFL18" s="92"/>
      <c r="WFM18" s="93"/>
      <c r="WFN18" s="91"/>
      <c r="WFO18" s="91"/>
      <c r="WFP18" s="22"/>
      <c r="WFQ18" s="94"/>
      <c r="WFR18" s="91"/>
      <c r="WFS18" s="91"/>
      <c r="WFT18" s="94"/>
      <c r="WFU18" s="70"/>
      <c r="WFW18" s="92"/>
      <c r="WFX18" s="70"/>
      <c r="WFY18" s="70"/>
      <c r="WFZ18" s="70"/>
      <c r="WGA18" s="70"/>
      <c r="WGB18" s="92"/>
      <c r="WGC18" s="93"/>
      <c r="WGD18" s="91"/>
      <c r="WGE18" s="91"/>
      <c r="WGF18" s="22"/>
      <c r="WGG18" s="94"/>
      <c r="WGH18" s="91"/>
      <c r="WGI18" s="91"/>
      <c r="WGJ18" s="94"/>
      <c r="WGK18" s="70"/>
      <c r="WGM18" s="92"/>
      <c r="WGN18" s="70"/>
      <c r="WGO18" s="70"/>
      <c r="WGP18" s="70"/>
      <c r="WGQ18" s="70"/>
      <c r="WGR18" s="92"/>
      <c r="WGS18" s="93"/>
      <c r="WGT18" s="91"/>
      <c r="WGU18" s="91"/>
      <c r="WGV18" s="22"/>
      <c r="WGW18" s="94"/>
      <c r="WGX18" s="91"/>
      <c r="WGY18" s="91"/>
      <c r="WGZ18" s="94"/>
      <c r="WHA18" s="70"/>
      <c r="WHC18" s="92"/>
      <c r="WHD18" s="70"/>
      <c r="WHE18" s="70"/>
      <c r="WHF18" s="70"/>
      <c r="WHG18" s="70"/>
      <c r="WHH18" s="92"/>
      <c r="WHI18" s="93"/>
      <c r="WHJ18" s="91"/>
      <c r="WHK18" s="91"/>
      <c r="WHL18" s="22"/>
      <c r="WHM18" s="94"/>
      <c r="WHN18" s="91"/>
      <c r="WHO18" s="91"/>
      <c r="WHP18" s="94"/>
      <c r="WHQ18" s="70"/>
      <c r="WHS18" s="92"/>
      <c r="WHT18" s="70"/>
      <c r="WHU18" s="70"/>
      <c r="WHV18" s="70"/>
      <c r="WHW18" s="70"/>
      <c r="WHX18" s="92"/>
      <c r="WHY18" s="93"/>
      <c r="WHZ18" s="91"/>
      <c r="WIA18" s="91"/>
      <c r="WIB18" s="22"/>
      <c r="WIC18" s="94"/>
      <c r="WID18" s="91"/>
      <c r="WIE18" s="91"/>
      <c r="WIF18" s="94"/>
      <c r="WIG18" s="70"/>
      <c r="WII18" s="92"/>
      <c r="WIJ18" s="70"/>
      <c r="WIK18" s="70"/>
      <c r="WIL18" s="70"/>
      <c r="WIM18" s="70"/>
      <c r="WIN18" s="92"/>
      <c r="WIO18" s="93"/>
      <c r="WIP18" s="91"/>
      <c r="WIQ18" s="91"/>
      <c r="WIR18" s="22"/>
      <c r="WIS18" s="94"/>
      <c r="WIT18" s="91"/>
      <c r="WIU18" s="91"/>
      <c r="WIV18" s="94"/>
      <c r="WIW18" s="70"/>
      <c r="WIY18" s="92"/>
      <c r="WIZ18" s="70"/>
      <c r="WJA18" s="70"/>
      <c r="WJB18" s="70"/>
      <c r="WJC18" s="70"/>
      <c r="WJD18" s="92"/>
      <c r="WJE18" s="93"/>
      <c r="WJF18" s="91"/>
      <c r="WJG18" s="91"/>
      <c r="WJH18" s="22"/>
      <c r="WJI18" s="94"/>
      <c r="WJJ18" s="91"/>
      <c r="WJK18" s="91"/>
      <c r="WJL18" s="94"/>
      <c r="WJM18" s="70"/>
      <c r="WJO18" s="92"/>
      <c r="WJP18" s="70"/>
      <c r="WJQ18" s="70"/>
      <c r="WJR18" s="70"/>
      <c r="WJS18" s="70"/>
      <c r="WJT18" s="92"/>
      <c r="WJU18" s="93"/>
      <c r="WJV18" s="91"/>
      <c r="WJW18" s="91"/>
      <c r="WJX18" s="22"/>
      <c r="WJY18" s="94"/>
      <c r="WJZ18" s="91"/>
      <c r="WKA18" s="91"/>
      <c r="WKB18" s="94"/>
      <c r="WKC18" s="70"/>
      <c r="WKE18" s="92"/>
      <c r="WKF18" s="70"/>
      <c r="WKG18" s="70"/>
      <c r="WKH18" s="70"/>
      <c r="WKI18" s="70"/>
      <c r="WKJ18" s="92"/>
      <c r="WKK18" s="93"/>
      <c r="WKL18" s="91"/>
      <c r="WKM18" s="91"/>
      <c r="WKN18" s="22"/>
      <c r="WKO18" s="94"/>
      <c r="WKP18" s="91"/>
      <c r="WKQ18" s="91"/>
      <c r="WKR18" s="94"/>
      <c r="WKS18" s="70"/>
      <c r="WKU18" s="92"/>
      <c r="WKV18" s="70"/>
      <c r="WKW18" s="70"/>
      <c r="WKX18" s="70"/>
      <c r="WKY18" s="70"/>
      <c r="WKZ18" s="92"/>
      <c r="WLA18" s="93"/>
      <c r="WLB18" s="91"/>
      <c r="WLC18" s="91"/>
      <c r="WLD18" s="22"/>
      <c r="WLE18" s="94"/>
      <c r="WLF18" s="91"/>
      <c r="WLG18" s="91"/>
      <c r="WLH18" s="94"/>
      <c r="WLI18" s="70"/>
      <c r="WLK18" s="92"/>
      <c r="WLL18" s="70"/>
      <c r="WLM18" s="70"/>
      <c r="WLN18" s="70"/>
      <c r="WLO18" s="70"/>
      <c r="WLP18" s="92"/>
      <c r="WLQ18" s="93"/>
      <c r="WLR18" s="91"/>
      <c r="WLS18" s="91"/>
      <c r="WLT18" s="22"/>
      <c r="WLU18" s="94"/>
      <c r="WLV18" s="91"/>
      <c r="WLW18" s="91"/>
      <c r="WLX18" s="94"/>
      <c r="WLY18" s="70"/>
      <c r="WMA18" s="92"/>
      <c r="WMB18" s="70"/>
      <c r="WMC18" s="70"/>
      <c r="WMD18" s="70"/>
      <c r="WME18" s="70"/>
      <c r="WMF18" s="92"/>
      <c r="WMG18" s="93"/>
      <c r="WMH18" s="91"/>
      <c r="WMI18" s="91"/>
      <c r="WMJ18" s="22"/>
      <c r="WMK18" s="94"/>
      <c r="WML18" s="91"/>
      <c r="WMM18" s="91"/>
      <c r="WMN18" s="94"/>
      <c r="WMO18" s="70"/>
      <c r="WMQ18" s="92"/>
      <c r="WMR18" s="70"/>
      <c r="WMS18" s="70"/>
      <c r="WMT18" s="70"/>
      <c r="WMU18" s="70"/>
      <c r="WMV18" s="92"/>
      <c r="WMW18" s="93"/>
      <c r="WMX18" s="91"/>
      <c r="WMY18" s="91"/>
      <c r="WMZ18" s="22"/>
      <c r="WNA18" s="94"/>
      <c r="WNB18" s="91"/>
      <c r="WNC18" s="91"/>
      <c r="WND18" s="94"/>
      <c r="WNE18" s="70"/>
      <c r="WNG18" s="92"/>
      <c r="WNH18" s="70"/>
      <c r="WNI18" s="70"/>
      <c r="WNJ18" s="70"/>
      <c r="WNK18" s="70"/>
      <c r="WNL18" s="92"/>
      <c r="WNM18" s="93"/>
      <c r="WNN18" s="91"/>
      <c r="WNO18" s="91"/>
      <c r="WNP18" s="22"/>
      <c r="WNQ18" s="94"/>
      <c r="WNR18" s="91"/>
      <c r="WNS18" s="91"/>
      <c r="WNT18" s="94"/>
      <c r="WNU18" s="70"/>
      <c r="WNW18" s="92"/>
      <c r="WNX18" s="70"/>
      <c r="WNY18" s="70"/>
      <c r="WNZ18" s="70"/>
      <c r="WOA18" s="70"/>
      <c r="WOB18" s="92"/>
      <c r="WOC18" s="93"/>
      <c r="WOD18" s="91"/>
      <c r="WOE18" s="91"/>
      <c r="WOF18" s="22"/>
      <c r="WOG18" s="94"/>
      <c r="WOH18" s="91"/>
      <c r="WOI18" s="91"/>
      <c r="WOJ18" s="94"/>
      <c r="WOK18" s="70"/>
      <c r="WOM18" s="92"/>
      <c r="WON18" s="70"/>
      <c r="WOO18" s="70"/>
      <c r="WOP18" s="70"/>
      <c r="WOQ18" s="70"/>
      <c r="WOR18" s="92"/>
      <c r="WOS18" s="93"/>
      <c r="WOT18" s="91"/>
      <c r="WOU18" s="91"/>
      <c r="WOV18" s="22"/>
      <c r="WOW18" s="94"/>
      <c r="WOX18" s="91"/>
      <c r="WOY18" s="91"/>
      <c r="WOZ18" s="94"/>
      <c r="WPA18" s="70"/>
      <c r="WPC18" s="92"/>
      <c r="WPD18" s="70"/>
      <c r="WPE18" s="70"/>
      <c r="WPF18" s="70"/>
      <c r="WPG18" s="70"/>
      <c r="WPH18" s="92"/>
      <c r="WPI18" s="93"/>
      <c r="WPJ18" s="91"/>
      <c r="WPK18" s="91"/>
      <c r="WPL18" s="22"/>
      <c r="WPM18" s="94"/>
      <c r="WPN18" s="91"/>
      <c r="WPO18" s="91"/>
      <c r="WPP18" s="94"/>
      <c r="WPQ18" s="70"/>
      <c r="WPS18" s="92"/>
      <c r="WPT18" s="70"/>
      <c r="WPU18" s="70"/>
      <c r="WPV18" s="70"/>
      <c r="WPW18" s="70"/>
      <c r="WPX18" s="92"/>
      <c r="WPY18" s="93"/>
      <c r="WPZ18" s="91"/>
      <c r="WQA18" s="91"/>
      <c r="WQB18" s="22"/>
      <c r="WQC18" s="94"/>
      <c r="WQD18" s="91"/>
      <c r="WQE18" s="91"/>
      <c r="WQF18" s="94"/>
      <c r="WQG18" s="70"/>
      <c r="WQI18" s="92"/>
      <c r="WQJ18" s="70"/>
      <c r="WQK18" s="70"/>
      <c r="WQL18" s="70"/>
      <c r="WQM18" s="70"/>
      <c r="WQN18" s="92"/>
      <c r="WQO18" s="93"/>
      <c r="WQP18" s="91"/>
      <c r="WQQ18" s="91"/>
      <c r="WQR18" s="22"/>
      <c r="WQS18" s="94"/>
      <c r="WQT18" s="91"/>
      <c r="WQU18" s="91"/>
      <c r="WQV18" s="94"/>
      <c r="WQW18" s="70"/>
      <c r="WQY18" s="92"/>
      <c r="WQZ18" s="70"/>
      <c r="WRA18" s="70"/>
      <c r="WRB18" s="70"/>
      <c r="WRC18" s="70"/>
      <c r="WRD18" s="92"/>
      <c r="WRE18" s="93"/>
      <c r="WRF18" s="91"/>
      <c r="WRG18" s="91"/>
      <c r="WRH18" s="22"/>
      <c r="WRI18" s="94"/>
      <c r="WRJ18" s="91"/>
      <c r="WRK18" s="91"/>
      <c r="WRL18" s="94"/>
      <c r="WRM18" s="70"/>
      <c r="WRO18" s="92"/>
      <c r="WRP18" s="70"/>
      <c r="WRQ18" s="70"/>
      <c r="WRR18" s="70"/>
      <c r="WRS18" s="70"/>
      <c r="WRT18" s="92"/>
      <c r="WRU18" s="93"/>
      <c r="WRV18" s="91"/>
      <c r="WRW18" s="91"/>
      <c r="WRX18" s="22"/>
      <c r="WRY18" s="94"/>
      <c r="WRZ18" s="91"/>
      <c r="WSA18" s="91"/>
      <c r="WSB18" s="94"/>
      <c r="WSC18" s="70"/>
      <c r="WSE18" s="92"/>
      <c r="WSF18" s="70"/>
      <c r="WSG18" s="70"/>
      <c r="WSH18" s="70"/>
      <c r="WSI18" s="70"/>
      <c r="WSJ18" s="92"/>
      <c r="WSK18" s="93"/>
      <c r="WSL18" s="91"/>
      <c r="WSM18" s="91"/>
      <c r="WSN18" s="22"/>
      <c r="WSO18" s="94"/>
      <c r="WSP18" s="91"/>
      <c r="WSQ18" s="91"/>
      <c r="WSR18" s="94"/>
      <c r="WSS18" s="70"/>
      <c r="WSU18" s="92"/>
      <c r="WSV18" s="70"/>
      <c r="WSW18" s="70"/>
      <c r="WSX18" s="70"/>
      <c r="WSY18" s="70"/>
      <c r="WSZ18" s="92"/>
      <c r="WTA18" s="93"/>
      <c r="WTB18" s="91"/>
      <c r="WTC18" s="91"/>
      <c r="WTD18" s="22"/>
      <c r="WTE18" s="94"/>
      <c r="WTF18" s="91"/>
      <c r="WTG18" s="91"/>
      <c r="WTH18" s="94"/>
      <c r="WTI18" s="70"/>
      <c r="WTK18" s="92"/>
      <c r="WTL18" s="70"/>
      <c r="WTM18" s="70"/>
      <c r="WTN18" s="70"/>
      <c r="WTO18" s="70"/>
      <c r="WTP18" s="92"/>
      <c r="WTQ18" s="93"/>
      <c r="WTR18" s="91"/>
      <c r="WTS18" s="91"/>
      <c r="WTT18" s="22"/>
      <c r="WTU18" s="94"/>
      <c r="WTV18" s="91"/>
      <c r="WTW18" s="91"/>
      <c r="WTX18" s="94"/>
      <c r="WTY18" s="70"/>
      <c r="WUA18" s="92"/>
      <c r="WUB18" s="70"/>
      <c r="WUC18" s="70"/>
      <c r="WUD18" s="70"/>
      <c r="WUE18" s="70"/>
      <c r="WUF18" s="92"/>
      <c r="WUG18" s="93"/>
      <c r="WUH18" s="91"/>
      <c r="WUI18" s="91"/>
      <c r="WUJ18" s="22"/>
      <c r="WUK18" s="94"/>
      <c r="WUL18" s="91"/>
      <c r="WUM18" s="91"/>
      <c r="WUN18" s="94"/>
      <c r="WUO18" s="70"/>
      <c r="WUQ18" s="92"/>
      <c r="WUR18" s="70"/>
      <c r="WUS18" s="70"/>
      <c r="WUT18" s="70"/>
      <c r="WUU18" s="70"/>
      <c r="WUV18" s="92"/>
      <c r="WUW18" s="93"/>
      <c r="WUX18" s="91"/>
      <c r="WUY18" s="91"/>
      <c r="WUZ18" s="22"/>
      <c r="WVA18" s="94"/>
      <c r="WVB18" s="91"/>
      <c r="WVC18" s="91"/>
      <c r="WVD18" s="94"/>
      <c r="WVE18" s="70"/>
      <c r="WVG18" s="92"/>
      <c r="WVH18" s="70"/>
      <c r="WVI18" s="70"/>
      <c r="WVJ18" s="70"/>
      <c r="WVK18" s="70"/>
      <c r="WVL18" s="92"/>
      <c r="WVM18" s="93"/>
      <c r="WVN18" s="91"/>
      <c r="WVO18" s="91"/>
      <c r="WVP18" s="22"/>
      <c r="WVQ18" s="94"/>
      <c r="WVR18" s="91"/>
      <c r="WVS18" s="91"/>
      <c r="WVT18" s="94"/>
      <c r="WVU18" s="70"/>
      <c r="WVW18" s="92"/>
      <c r="WVX18" s="70"/>
      <c r="WVY18" s="70"/>
      <c r="WVZ18" s="70"/>
      <c r="WWA18" s="70"/>
      <c r="WWB18" s="92"/>
      <c r="WWC18" s="93"/>
      <c r="WWD18" s="91"/>
      <c r="WWE18" s="91"/>
      <c r="WWF18" s="22"/>
      <c r="WWG18" s="94"/>
      <c r="WWH18" s="91"/>
      <c r="WWI18" s="91"/>
      <c r="WWJ18" s="94"/>
      <c r="WWK18" s="70"/>
      <c r="WWM18" s="92"/>
      <c r="WWN18" s="70"/>
      <c r="WWO18" s="70"/>
      <c r="WWP18" s="70"/>
      <c r="WWQ18" s="70"/>
      <c r="WWR18" s="92"/>
      <c r="WWS18" s="93"/>
      <c r="WWT18" s="91"/>
      <c r="WWU18" s="91"/>
      <c r="WWV18" s="22"/>
      <c r="WWW18" s="94"/>
      <c r="WWX18" s="91"/>
      <c r="WWY18" s="91"/>
      <c r="WWZ18" s="94"/>
      <c r="WXA18" s="70"/>
      <c r="WXC18" s="92"/>
      <c r="WXD18" s="70"/>
      <c r="WXE18" s="70"/>
      <c r="WXF18" s="70"/>
      <c r="WXG18" s="70"/>
      <c r="WXH18" s="92"/>
      <c r="WXI18" s="93"/>
      <c r="WXJ18" s="91"/>
      <c r="WXK18" s="91"/>
      <c r="WXL18" s="22"/>
      <c r="WXM18" s="94"/>
      <c r="WXN18" s="91"/>
      <c r="WXO18" s="91"/>
      <c r="WXP18" s="94"/>
      <c r="WXQ18" s="70"/>
      <c r="WXS18" s="92"/>
      <c r="WXT18" s="70"/>
      <c r="WXU18" s="70"/>
      <c r="WXV18" s="70"/>
      <c r="WXW18" s="70"/>
      <c r="WXX18" s="92"/>
      <c r="WXY18" s="93"/>
      <c r="WXZ18" s="91"/>
      <c r="WYA18" s="91"/>
      <c r="WYB18" s="22"/>
      <c r="WYC18" s="94"/>
      <c r="WYD18" s="91"/>
      <c r="WYE18" s="91"/>
      <c r="WYF18" s="94"/>
      <c r="WYG18" s="70"/>
      <c r="WYI18" s="92"/>
      <c r="WYJ18" s="70"/>
      <c r="WYK18" s="70"/>
      <c r="WYL18" s="70"/>
      <c r="WYM18" s="70"/>
      <c r="WYN18" s="92"/>
      <c r="WYO18" s="93"/>
      <c r="WYP18" s="91"/>
      <c r="WYQ18" s="91"/>
      <c r="WYR18" s="22"/>
      <c r="WYS18" s="94"/>
      <c r="WYT18" s="91"/>
      <c r="WYU18" s="91"/>
      <c r="WYV18" s="94"/>
      <c r="WYW18" s="70"/>
      <c r="WYY18" s="92"/>
      <c r="WYZ18" s="70"/>
      <c r="WZA18" s="70"/>
      <c r="WZB18" s="70"/>
      <c r="WZC18" s="70"/>
      <c r="WZD18" s="92"/>
      <c r="WZE18" s="93"/>
      <c r="WZF18" s="91"/>
      <c r="WZG18" s="91"/>
      <c r="WZH18" s="22"/>
      <c r="WZI18" s="94"/>
      <c r="WZJ18" s="91"/>
      <c r="WZK18" s="91"/>
      <c r="WZL18" s="94"/>
      <c r="WZM18" s="70"/>
      <c r="WZO18" s="92"/>
      <c r="WZP18" s="70"/>
      <c r="WZQ18" s="70"/>
      <c r="WZR18" s="70"/>
      <c r="WZS18" s="70"/>
      <c r="WZT18" s="92"/>
      <c r="WZU18" s="93"/>
      <c r="WZV18" s="91"/>
      <c r="WZW18" s="91"/>
      <c r="WZX18" s="22"/>
      <c r="WZY18" s="94"/>
      <c r="WZZ18" s="91"/>
      <c r="XAA18" s="91"/>
      <c r="XAB18" s="94"/>
      <c r="XAC18" s="70"/>
      <c r="XAE18" s="92"/>
      <c r="XAF18" s="70"/>
      <c r="XAG18" s="70"/>
      <c r="XAH18" s="70"/>
      <c r="XAI18" s="70"/>
      <c r="XAJ18" s="92"/>
      <c r="XAK18" s="93"/>
      <c r="XAL18" s="91"/>
      <c r="XAM18" s="91"/>
      <c r="XAN18" s="22"/>
      <c r="XAO18" s="94"/>
      <c r="XAP18" s="91"/>
      <c r="XAQ18" s="91"/>
      <c r="XAR18" s="94"/>
      <c r="XAS18" s="70"/>
      <c r="XAU18" s="92"/>
      <c r="XAV18" s="70"/>
      <c r="XAW18" s="70"/>
      <c r="XAX18" s="70"/>
      <c r="XAY18" s="70"/>
      <c r="XAZ18" s="92"/>
      <c r="XBA18" s="93"/>
      <c r="XBB18" s="91"/>
      <c r="XBC18" s="91"/>
      <c r="XBD18" s="22"/>
      <c r="XBE18" s="94"/>
      <c r="XBF18" s="91"/>
      <c r="XBG18" s="91"/>
      <c r="XBH18" s="94"/>
      <c r="XBI18" s="70"/>
      <c r="XBK18" s="92"/>
      <c r="XBL18" s="70"/>
      <c r="XBM18" s="70"/>
      <c r="XBN18" s="70"/>
      <c r="XBO18" s="70"/>
      <c r="XBP18" s="92"/>
      <c r="XBQ18" s="93"/>
      <c r="XBR18" s="91"/>
      <c r="XBS18" s="91"/>
      <c r="XBT18" s="22"/>
      <c r="XBU18" s="94"/>
      <c r="XBV18" s="91"/>
      <c r="XBW18" s="91"/>
      <c r="XBX18" s="94"/>
      <c r="XBY18" s="70"/>
      <c r="XCA18" s="92"/>
      <c r="XCB18" s="70"/>
      <c r="XCC18" s="70"/>
      <c r="XCD18" s="70"/>
      <c r="XCE18" s="70"/>
      <c r="XCF18" s="92"/>
      <c r="XCG18" s="93"/>
      <c r="XCH18" s="91"/>
      <c r="XCI18" s="91"/>
      <c r="XCJ18" s="22"/>
      <c r="XCK18" s="94"/>
      <c r="XCL18" s="91"/>
      <c r="XCM18" s="91"/>
      <c r="XCN18" s="94"/>
      <c r="XCO18" s="70"/>
      <c r="XCQ18" s="92"/>
      <c r="XCR18" s="70"/>
      <c r="XCS18" s="70"/>
      <c r="XCT18" s="70"/>
      <c r="XCU18" s="70"/>
      <c r="XCV18" s="92"/>
      <c r="XCW18" s="93"/>
      <c r="XCX18" s="91"/>
      <c r="XCY18" s="91"/>
      <c r="XCZ18" s="22"/>
      <c r="XDA18" s="94"/>
      <c r="XDB18" s="91"/>
      <c r="XDC18" s="91"/>
      <c r="XDD18" s="94"/>
      <c r="XDE18" s="70"/>
      <c r="XDG18" s="92"/>
      <c r="XDH18" s="70"/>
      <c r="XDI18" s="70"/>
      <c r="XDJ18" s="70"/>
      <c r="XDK18" s="70"/>
      <c r="XDL18" s="92"/>
      <c r="XDM18" s="93"/>
      <c r="XDN18" s="91"/>
      <c r="XDO18" s="91"/>
      <c r="XDP18" s="22"/>
      <c r="XDQ18" s="94"/>
      <c r="XDR18" s="91"/>
      <c r="XDS18" s="91"/>
      <c r="XDT18" s="94"/>
      <c r="XDU18" s="70"/>
      <c r="XDW18" s="92"/>
      <c r="XDX18" s="70"/>
      <c r="XDY18" s="70"/>
      <c r="XDZ18" s="70"/>
      <c r="XEA18" s="70"/>
      <c r="XEB18" s="92"/>
      <c r="XEC18" s="93"/>
      <c r="XED18" s="91"/>
      <c r="XEE18" s="91"/>
      <c r="XEF18" s="22"/>
      <c r="XEG18" s="94"/>
      <c r="XEH18" s="91"/>
      <c r="XEI18" s="91"/>
      <c r="XEJ18" s="94"/>
      <c r="XEK18" s="70"/>
      <c r="XEM18" s="92"/>
      <c r="XEN18" s="70"/>
      <c r="XEO18" s="70"/>
      <c r="XEP18" s="70"/>
      <c r="XEQ18" s="70"/>
      <c r="XER18" s="92"/>
      <c r="XES18" s="93"/>
      <c r="XET18" s="91"/>
      <c r="XEU18" s="91"/>
      <c r="XEV18" s="22"/>
      <c r="XEW18" s="94"/>
      <c r="XEX18" s="91"/>
      <c r="XEY18" s="91"/>
      <c r="XEZ18" s="94"/>
    </row>
    <row r="19" spans="1:16380" x14ac:dyDescent="0.25">
      <c r="A19" s="255"/>
      <c r="B19" s="249"/>
      <c r="C19" s="387"/>
      <c r="D19" s="255"/>
      <c r="E19" s="255"/>
      <c r="F19" s="255"/>
      <c r="G19" s="255"/>
      <c r="H19" s="387"/>
      <c r="I19" s="269"/>
      <c r="J19" s="269"/>
      <c r="K19" s="357"/>
      <c r="L19" s="327"/>
      <c r="M19" s="385"/>
      <c r="N19" s="41">
        <v>13794</v>
      </c>
      <c r="O19" s="41" t="s">
        <v>2082</v>
      </c>
      <c r="P19" s="389"/>
      <c r="Q19" s="255"/>
      <c r="R19" s="196"/>
      <c r="S19" s="91"/>
      <c r="T19" s="92"/>
      <c r="U19" s="93"/>
      <c r="V19" s="91"/>
      <c r="W19" s="91"/>
      <c r="X19" s="22"/>
      <c r="Y19" s="94"/>
      <c r="Z19" s="91"/>
      <c r="AA19" s="91"/>
      <c r="AB19" s="94"/>
      <c r="AC19" s="70"/>
      <c r="AE19" s="92"/>
      <c r="AF19" s="70"/>
      <c r="AG19" s="70"/>
      <c r="AH19" s="70"/>
      <c r="AI19" s="70"/>
      <c r="AJ19" s="92"/>
      <c r="AK19" s="93"/>
      <c r="AL19" s="91"/>
      <c r="AM19" s="91"/>
      <c r="AN19" s="22"/>
      <c r="AO19" s="94"/>
      <c r="AP19" s="91"/>
      <c r="AQ19" s="91"/>
      <c r="AR19" s="94"/>
      <c r="AS19" s="70"/>
      <c r="AU19" s="92"/>
      <c r="AV19" s="70"/>
      <c r="AW19" s="70"/>
      <c r="AX19" s="70"/>
      <c r="AY19" s="70"/>
      <c r="AZ19" s="92"/>
      <c r="BA19" s="93"/>
      <c r="BB19" s="91"/>
      <c r="BC19" s="91"/>
      <c r="BD19" s="22"/>
      <c r="BE19" s="94"/>
      <c r="BF19" s="91"/>
      <c r="BG19" s="91"/>
      <c r="BH19" s="94"/>
      <c r="BI19" s="70"/>
      <c r="BK19" s="92"/>
      <c r="BL19" s="70"/>
      <c r="BM19" s="70"/>
      <c r="BN19" s="70"/>
      <c r="BO19" s="70"/>
      <c r="BP19" s="92"/>
      <c r="BQ19" s="93"/>
      <c r="BR19" s="91"/>
      <c r="BS19" s="91"/>
      <c r="BT19" s="22"/>
      <c r="BU19" s="94"/>
      <c r="BV19" s="91"/>
      <c r="BW19" s="91"/>
      <c r="BX19" s="94"/>
      <c r="BY19" s="70"/>
      <c r="CA19" s="92"/>
      <c r="CB19" s="70"/>
      <c r="CC19" s="70"/>
      <c r="CD19" s="70"/>
      <c r="CE19" s="70"/>
      <c r="CF19" s="92"/>
      <c r="CG19" s="93"/>
      <c r="CH19" s="91"/>
      <c r="CI19" s="91"/>
      <c r="CJ19" s="22"/>
      <c r="CK19" s="94"/>
      <c r="CL19" s="91"/>
      <c r="CM19" s="91"/>
      <c r="CN19" s="94"/>
      <c r="CO19" s="70"/>
      <c r="CQ19" s="92"/>
      <c r="CR19" s="70"/>
      <c r="CS19" s="70"/>
      <c r="CT19" s="70"/>
      <c r="CU19" s="70"/>
      <c r="CV19" s="92"/>
      <c r="CW19" s="93"/>
      <c r="CX19" s="91"/>
      <c r="CY19" s="91"/>
      <c r="CZ19" s="22"/>
      <c r="DA19" s="94"/>
      <c r="DB19" s="91"/>
      <c r="DC19" s="91"/>
      <c r="DD19" s="94"/>
      <c r="DE19" s="70"/>
      <c r="DG19" s="92"/>
      <c r="DH19" s="70"/>
      <c r="DI19" s="70"/>
      <c r="DJ19" s="70"/>
      <c r="DK19" s="70"/>
      <c r="DL19" s="92"/>
      <c r="DM19" s="93"/>
      <c r="DN19" s="91"/>
      <c r="DO19" s="91"/>
      <c r="DP19" s="22"/>
      <c r="DQ19" s="94"/>
      <c r="DR19" s="91"/>
      <c r="DS19" s="91"/>
      <c r="DT19" s="94"/>
      <c r="DU19" s="70"/>
      <c r="DW19" s="92"/>
      <c r="DX19" s="70"/>
      <c r="DY19" s="70"/>
      <c r="DZ19" s="70"/>
      <c r="EA19" s="70"/>
      <c r="EB19" s="92"/>
      <c r="EC19" s="93"/>
      <c r="ED19" s="91"/>
      <c r="EE19" s="91"/>
      <c r="EF19" s="22"/>
      <c r="EG19" s="94"/>
      <c r="EH19" s="91"/>
      <c r="EI19" s="91"/>
      <c r="EJ19" s="94"/>
      <c r="EK19" s="70"/>
      <c r="EM19" s="92"/>
      <c r="EN19" s="70"/>
      <c r="EO19" s="70"/>
      <c r="EP19" s="70"/>
      <c r="EQ19" s="70"/>
      <c r="ER19" s="92"/>
      <c r="ES19" s="93"/>
      <c r="ET19" s="91"/>
      <c r="EU19" s="91"/>
      <c r="EV19" s="22"/>
      <c r="EW19" s="94"/>
      <c r="EX19" s="91"/>
      <c r="EY19" s="91"/>
      <c r="EZ19" s="94"/>
      <c r="FA19" s="70"/>
      <c r="FC19" s="92"/>
      <c r="FD19" s="70"/>
      <c r="FE19" s="70"/>
      <c r="FF19" s="70"/>
      <c r="FG19" s="70"/>
      <c r="FH19" s="92"/>
      <c r="FI19" s="93"/>
      <c r="FJ19" s="91"/>
      <c r="FK19" s="91"/>
      <c r="FL19" s="22"/>
      <c r="FM19" s="94"/>
      <c r="FN19" s="91"/>
      <c r="FO19" s="91"/>
      <c r="FP19" s="94"/>
      <c r="FQ19" s="70"/>
      <c r="FS19" s="92"/>
      <c r="FT19" s="70"/>
      <c r="FU19" s="70"/>
      <c r="FV19" s="70"/>
      <c r="FW19" s="70"/>
      <c r="FX19" s="92"/>
      <c r="FY19" s="93"/>
      <c r="FZ19" s="91"/>
      <c r="GA19" s="91"/>
      <c r="GB19" s="22"/>
      <c r="GC19" s="94"/>
      <c r="GD19" s="91"/>
      <c r="GE19" s="91"/>
      <c r="GF19" s="94"/>
      <c r="GG19" s="70"/>
      <c r="GI19" s="92"/>
      <c r="GJ19" s="70"/>
      <c r="GK19" s="70"/>
      <c r="GL19" s="70"/>
      <c r="GM19" s="70"/>
      <c r="GN19" s="92"/>
      <c r="GO19" s="93"/>
      <c r="GP19" s="91"/>
      <c r="GQ19" s="91"/>
      <c r="GR19" s="22"/>
      <c r="GS19" s="94"/>
      <c r="GT19" s="91"/>
      <c r="GU19" s="91"/>
      <c r="GV19" s="94"/>
      <c r="GW19" s="70"/>
      <c r="GY19" s="92"/>
      <c r="GZ19" s="70"/>
      <c r="HA19" s="70"/>
      <c r="HB19" s="70"/>
      <c r="HC19" s="70"/>
      <c r="HD19" s="92"/>
      <c r="HE19" s="93"/>
      <c r="HF19" s="91"/>
      <c r="HG19" s="91"/>
      <c r="HH19" s="22"/>
      <c r="HI19" s="94"/>
      <c r="HJ19" s="91"/>
      <c r="HK19" s="91"/>
      <c r="HL19" s="94"/>
      <c r="HM19" s="70"/>
      <c r="HO19" s="92"/>
      <c r="HP19" s="70"/>
      <c r="HQ19" s="70"/>
      <c r="HR19" s="70"/>
      <c r="HS19" s="70"/>
      <c r="HT19" s="92"/>
      <c r="HU19" s="93"/>
      <c r="HV19" s="91"/>
      <c r="HW19" s="91"/>
      <c r="HX19" s="22"/>
      <c r="HY19" s="94"/>
      <c r="HZ19" s="91"/>
      <c r="IA19" s="91"/>
      <c r="IB19" s="94"/>
      <c r="IC19" s="70"/>
      <c r="IE19" s="92"/>
      <c r="IF19" s="70"/>
      <c r="IG19" s="70"/>
      <c r="IH19" s="70"/>
      <c r="II19" s="70"/>
      <c r="IJ19" s="92"/>
      <c r="IK19" s="93"/>
      <c r="IL19" s="91"/>
      <c r="IM19" s="91"/>
      <c r="IN19" s="22"/>
      <c r="IO19" s="94"/>
      <c r="IP19" s="91"/>
      <c r="IQ19" s="91"/>
      <c r="IR19" s="94"/>
      <c r="IS19" s="70"/>
      <c r="IU19" s="92"/>
      <c r="IV19" s="70"/>
      <c r="IW19" s="70"/>
      <c r="IX19" s="70"/>
      <c r="IY19" s="70"/>
      <c r="IZ19" s="92"/>
      <c r="JA19" s="93"/>
      <c r="JB19" s="91"/>
      <c r="JC19" s="91"/>
      <c r="JD19" s="22"/>
      <c r="JE19" s="94"/>
      <c r="JF19" s="91"/>
      <c r="JG19" s="91"/>
      <c r="JH19" s="94"/>
      <c r="JI19" s="70"/>
      <c r="JK19" s="92"/>
      <c r="JL19" s="70"/>
      <c r="JM19" s="70"/>
      <c r="JN19" s="70"/>
      <c r="JO19" s="70"/>
      <c r="JP19" s="92"/>
      <c r="JQ19" s="93"/>
      <c r="JR19" s="91"/>
      <c r="JS19" s="91"/>
      <c r="JT19" s="22"/>
      <c r="JU19" s="94"/>
      <c r="JV19" s="91"/>
      <c r="JW19" s="91"/>
      <c r="JX19" s="94"/>
      <c r="JY19" s="70"/>
      <c r="KA19" s="92"/>
      <c r="KB19" s="70"/>
      <c r="KC19" s="70"/>
      <c r="KD19" s="70"/>
      <c r="KE19" s="70"/>
      <c r="KF19" s="92"/>
      <c r="KG19" s="93"/>
      <c r="KH19" s="91"/>
      <c r="KI19" s="91"/>
      <c r="KJ19" s="22"/>
      <c r="KK19" s="94"/>
      <c r="KL19" s="91"/>
      <c r="KM19" s="91"/>
      <c r="KN19" s="94"/>
      <c r="KO19" s="70"/>
      <c r="KQ19" s="92"/>
      <c r="KR19" s="70"/>
      <c r="KS19" s="70"/>
      <c r="KT19" s="70"/>
      <c r="KU19" s="70"/>
      <c r="KV19" s="92"/>
      <c r="KW19" s="93"/>
      <c r="KX19" s="91"/>
      <c r="KY19" s="91"/>
      <c r="KZ19" s="22"/>
      <c r="LA19" s="94"/>
      <c r="LB19" s="91"/>
      <c r="LC19" s="91"/>
      <c r="LD19" s="94"/>
      <c r="LE19" s="70"/>
      <c r="LG19" s="92"/>
      <c r="LH19" s="70"/>
      <c r="LI19" s="70"/>
      <c r="LJ19" s="70"/>
      <c r="LK19" s="70"/>
      <c r="LL19" s="92"/>
      <c r="LM19" s="93"/>
      <c r="LN19" s="91"/>
      <c r="LO19" s="91"/>
      <c r="LP19" s="22"/>
      <c r="LQ19" s="94"/>
      <c r="LR19" s="91"/>
      <c r="LS19" s="91"/>
      <c r="LT19" s="94"/>
      <c r="LU19" s="70"/>
      <c r="LW19" s="92"/>
      <c r="LX19" s="70"/>
      <c r="LY19" s="70"/>
      <c r="LZ19" s="70"/>
      <c r="MA19" s="70"/>
      <c r="MB19" s="92"/>
      <c r="MC19" s="93"/>
      <c r="MD19" s="91"/>
      <c r="ME19" s="91"/>
      <c r="MF19" s="22"/>
      <c r="MG19" s="94"/>
      <c r="MH19" s="91"/>
      <c r="MI19" s="91"/>
      <c r="MJ19" s="94"/>
      <c r="MK19" s="70"/>
      <c r="MM19" s="92"/>
      <c r="MN19" s="70"/>
      <c r="MO19" s="70"/>
      <c r="MP19" s="70"/>
      <c r="MQ19" s="70"/>
      <c r="MR19" s="92"/>
      <c r="MS19" s="93"/>
      <c r="MT19" s="91"/>
      <c r="MU19" s="91"/>
      <c r="MV19" s="22"/>
      <c r="MW19" s="94"/>
      <c r="MX19" s="91"/>
      <c r="MY19" s="91"/>
      <c r="MZ19" s="94"/>
      <c r="NA19" s="70"/>
      <c r="NC19" s="92"/>
      <c r="ND19" s="70"/>
      <c r="NE19" s="70"/>
      <c r="NF19" s="70"/>
      <c r="NG19" s="70"/>
      <c r="NH19" s="92"/>
      <c r="NI19" s="93"/>
      <c r="NJ19" s="91"/>
      <c r="NK19" s="91"/>
      <c r="NL19" s="22"/>
      <c r="NM19" s="94"/>
      <c r="NN19" s="91"/>
      <c r="NO19" s="91"/>
      <c r="NP19" s="94"/>
      <c r="NQ19" s="70"/>
      <c r="NS19" s="92"/>
      <c r="NT19" s="70"/>
      <c r="NU19" s="70"/>
      <c r="NV19" s="70"/>
      <c r="NW19" s="70"/>
      <c r="NX19" s="92"/>
      <c r="NY19" s="93"/>
      <c r="NZ19" s="91"/>
      <c r="OA19" s="91"/>
      <c r="OB19" s="22"/>
      <c r="OC19" s="94"/>
      <c r="OD19" s="91"/>
      <c r="OE19" s="91"/>
      <c r="OF19" s="94"/>
      <c r="OG19" s="70"/>
      <c r="OI19" s="92"/>
      <c r="OJ19" s="70"/>
      <c r="OK19" s="70"/>
      <c r="OL19" s="70"/>
      <c r="OM19" s="70"/>
      <c r="ON19" s="92"/>
      <c r="OO19" s="93"/>
      <c r="OP19" s="91"/>
      <c r="OQ19" s="91"/>
      <c r="OR19" s="22"/>
      <c r="OS19" s="94"/>
      <c r="OT19" s="91"/>
      <c r="OU19" s="91"/>
      <c r="OV19" s="94"/>
      <c r="OW19" s="70"/>
      <c r="OY19" s="92"/>
      <c r="OZ19" s="70"/>
      <c r="PA19" s="70"/>
      <c r="PB19" s="70"/>
      <c r="PC19" s="70"/>
      <c r="PD19" s="92"/>
      <c r="PE19" s="93"/>
      <c r="PF19" s="91"/>
      <c r="PG19" s="91"/>
      <c r="PH19" s="22"/>
      <c r="PI19" s="94"/>
      <c r="PJ19" s="91"/>
      <c r="PK19" s="91"/>
      <c r="PL19" s="94"/>
      <c r="PM19" s="70"/>
      <c r="PO19" s="92"/>
      <c r="PP19" s="70"/>
      <c r="PQ19" s="70"/>
      <c r="PR19" s="70"/>
      <c r="PS19" s="70"/>
      <c r="PT19" s="92"/>
      <c r="PU19" s="93"/>
      <c r="PV19" s="91"/>
      <c r="PW19" s="91"/>
      <c r="PX19" s="22"/>
      <c r="PY19" s="94"/>
      <c r="PZ19" s="91"/>
      <c r="QA19" s="91"/>
      <c r="QB19" s="94"/>
      <c r="QC19" s="70"/>
      <c r="QE19" s="92"/>
      <c r="QF19" s="70"/>
      <c r="QG19" s="70"/>
      <c r="QH19" s="70"/>
      <c r="QI19" s="70"/>
      <c r="QJ19" s="92"/>
      <c r="QK19" s="93"/>
      <c r="QL19" s="91"/>
      <c r="QM19" s="91"/>
      <c r="QN19" s="22"/>
      <c r="QO19" s="94"/>
      <c r="QP19" s="91"/>
      <c r="QQ19" s="91"/>
      <c r="QR19" s="94"/>
      <c r="QS19" s="70"/>
      <c r="QU19" s="92"/>
      <c r="QV19" s="70"/>
      <c r="QW19" s="70"/>
      <c r="QX19" s="70"/>
      <c r="QY19" s="70"/>
      <c r="QZ19" s="92"/>
      <c r="RA19" s="93"/>
      <c r="RB19" s="91"/>
      <c r="RC19" s="91"/>
      <c r="RD19" s="22"/>
      <c r="RE19" s="94"/>
      <c r="RF19" s="91"/>
      <c r="RG19" s="91"/>
      <c r="RH19" s="94"/>
      <c r="RI19" s="70"/>
      <c r="RK19" s="92"/>
      <c r="RL19" s="70"/>
      <c r="RM19" s="70"/>
      <c r="RN19" s="70"/>
      <c r="RO19" s="70"/>
      <c r="RP19" s="92"/>
      <c r="RQ19" s="93"/>
      <c r="RR19" s="91"/>
      <c r="RS19" s="91"/>
      <c r="RT19" s="22"/>
      <c r="RU19" s="94"/>
      <c r="RV19" s="91"/>
      <c r="RW19" s="91"/>
      <c r="RX19" s="94"/>
      <c r="RY19" s="70"/>
      <c r="SA19" s="92"/>
      <c r="SB19" s="70"/>
      <c r="SC19" s="70"/>
      <c r="SD19" s="70"/>
      <c r="SE19" s="70"/>
      <c r="SF19" s="92"/>
      <c r="SG19" s="93"/>
      <c r="SH19" s="91"/>
      <c r="SI19" s="91"/>
      <c r="SJ19" s="22"/>
      <c r="SK19" s="94"/>
      <c r="SL19" s="91"/>
      <c r="SM19" s="91"/>
      <c r="SN19" s="94"/>
      <c r="SO19" s="70"/>
      <c r="SQ19" s="92"/>
      <c r="SR19" s="70"/>
      <c r="SS19" s="70"/>
      <c r="ST19" s="70"/>
      <c r="SU19" s="70"/>
      <c r="SV19" s="92"/>
      <c r="SW19" s="93"/>
      <c r="SX19" s="91"/>
      <c r="SY19" s="91"/>
      <c r="SZ19" s="22"/>
      <c r="TA19" s="94"/>
      <c r="TB19" s="91"/>
      <c r="TC19" s="91"/>
      <c r="TD19" s="94"/>
      <c r="TE19" s="70"/>
      <c r="TG19" s="92"/>
      <c r="TH19" s="70"/>
      <c r="TI19" s="70"/>
      <c r="TJ19" s="70"/>
      <c r="TK19" s="70"/>
      <c r="TL19" s="92"/>
      <c r="TM19" s="93"/>
      <c r="TN19" s="91"/>
      <c r="TO19" s="91"/>
      <c r="TP19" s="22"/>
      <c r="TQ19" s="94"/>
      <c r="TR19" s="91"/>
      <c r="TS19" s="91"/>
      <c r="TT19" s="94"/>
      <c r="TU19" s="70"/>
      <c r="TW19" s="92"/>
      <c r="TX19" s="70"/>
      <c r="TY19" s="70"/>
      <c r="TZ19" s="70"/>
      <c r="UA19" s="70"/>
      <c r="UB19" s="92"/>
      <c r="UC19" s="93"/>
      <c r="UD19" s="91"/>
      <c r="UE19" s="91"/>
      <c r="UF19" s="22"/>
      <c r="UG19" s="94"/>
      <c r="UH19" s="91"/>
      <c r="UI19" s="91"/>
      <c r="UJ19" s="94"/>
      <c r="UK19" s="70"/>
      <c r="UM19" s="92"/>
      <c r="UN19" s="70"/>
      <c r="UO19" s="70"/>
      <c r="UP19" s="70"/>
      <c r="UQ19" s="70"/>
      <c r="UR19" s="92"/>
      <c r="US19" s="93"/>
      <c r="UT19" s="91"/>
      <c r="UU19" s="91"/>
      <c r="UV19" s="22"/>
      <c r="UW19" s="94"/>
      <c r="UX19" s="91"/>
      <c r="UY19" s="91"/>
      <c r="UZ19" s="94"/>
      <c r="VA19" s="70"/>
      <c r="VC19" s="92"/>
      <c r="VD19" s="70"/>
      <c r="VE19" s="70"/>
      <c r="VF19" s="70"/>
      <c r="VG19" s="70"/>
      <c r="VH19" s="92"/>
      <c r="VI19" s="93"/>
      <c r="VJ19" s="91"/>
      <c r="VK19" s="91"/>
      <c r="VL19" s="22"/>
      <c r="VM19" s="94"/>
      <c r="VN19" s="91"/>
      <c r="VO19" s="91"/>
      <c r="VP19" s="94"/>
      <c r="VQ19" s="70"/>
      <c r="VS19" s="92"/>
      <c r="VT19" s="70"/>
      <c r="VU19" s="70"/>
      <c r="VV19" s="70"/>
      <c r="VW19" s="70"/>
      <c r="VX19" s="92"/>
      <c r="VY19" s="93"/>
      <c r="VZ19" s="91"/>
      <c r="WA19" s="91"/>
      <c r="WB19" s="22"/>
      <c r="WC19" s="94"/>
      <c r="WD19" s="91"/>
      <c r="WE19" s="91"/>
      <c r="WF19" s="94"/>
      <c r="WG19" s="70"/>
      <c r="WI19" s="92"/>
      <c r="WJ19" s="70"/>
      <c r="WK19" s="70"/>
      <c r="WL19" s="70"/>
      <c r="WM19" s="70"/>
      <c r="WN19" s="92"/>
      <c r="WO19" s="93"/>
      <c r="WP19" s="91"/>
      <c r="WQ19" s="91"/>
      <c r="WR19" s="22"/>
      <c r="WS19" s="94"/>
      <c r="WT19" s="91"/>
      <c r="WU19" s="91"/>
      <c r="WV19" s="94"/>
      <c r="WW19" s="70"/>
      <c r="WY19" s="92"/>
      <c r="WZ19" s="70"/>
      <c r="XA19" s="70"/>
      <c r="XB19" s="70"/>
      <c r="XC19" s="70"/>
      <c r="XD19" s="92"/>
      <c r="XE19" s="93"/>
      <c r="XF19" s="91"/>
      <c r="XG19" s="91"/>
      <c r="XH19" s="22"/>
      <c r="XI19" s="94"/>
      <c r="XJ19" s="91"/>
      <c r="XK19" s="91"/>
      <c r="XL19" s="94"/>
      <c r="XM19" s="70"/>
      <c r="XO19" s="92"/>
      <c r="XP19" s="70"/>
      <c r="XQ19" s="70"/>
      <c r="XR19" s="70"/>
      <c r="XS19" s="70"/>
      <c r="XT19" s="92"/>
      <c r="XU19" s="93"/>
      <c r="XV19" s="91"/>
      <c r="XW19" s="91"/>
      <c r="XX19" s="22"/>
      <c r="XY19" s="94"/>
      <c r="XZ19" s="91"/>
      <c r="YA19" s="91"/>
      <c r="YB19" s="94"/>
      <c r="YC19" s="70"/>
      <c r="YE19" s="92"/>
      <c r="YF19" s="70"/>
      <c r="YG19" s="70"/>
      <c r="YH19" s="70"/>
      <c r="YI19" s="70"/>
      <c r="YJ19" s="92"/>
      <c r="YK19" s="93"/>
      <c r="YL19" s="91"/>
      <c r="YM19" s="91"/>
      <c r="YN19" s="22"/>
      <c r="YO19" s="94"/>
      <c r="YP19" s="91"/>
      <c r="YQ19" s="91"/>
      <c r="YR19" s="94"/>
      <c r="YS19" s="70"/>
      <c r="YU19" s="92"/>
      <c r="YV19" s="70"/>
      <c r="YW19" s="70"/>
      <c r="YX19" s="70"/>
      <c r="YY19" s="70"/>
      <c r="YZ19" s="92"/>
      <c r="ZA19" s="93"/>
      <c r="ZB19" s="91"/>
      <c r="ZC19" s="91"/>
      <c r="ZD19" s="22"/>
      <c r="ZE19" s="94"/>
      <c r="ZF19" s="91"/>
      <c r="ZG19" s="91"/>
      <c r="ZH19" s="94"/>
      <c r="ZI19" s="70"/>
      <c r="ZK19" s="92"/>
      <c r="ZL19" s="70"/>
      <c r="ZM19" s="70"/>
      <c r="ZN19" s="70"/>
      <c r="ZO19" s="70"/>
      <c r="ZP19" s="92"/>
      <c r="ZQ19" s="93"/>
      <c r="ZR19" s="91"/>
      <c r="ZS19" s="91"/>
      <c r="ZT19" s="22"/>
      <c r="ZU19" s="94"/>
      <c r="ZV19" s="91"/>
      <c r="ZW19" s="91"/>
      <c r="ZX19" s="94"/>
      <c r="ZY19" s="70"/>
      <c r="AAA19" s="92"/>
      <c r="AAB19" s="70"/>
      <c r="AAC19" s="70"/>
      <c r="AAD19" s="70"/>
      <c r="AAE19" s="70"/>
      <c r="AAF19" s="92"/>
      <c r="AAG19" s="93"/>
      <c r="AAH19" s="91"/>
      <c r="AAI19" s="91"/>
      <c r="AAJ19" s="22"/>
      <c r="AAK19" s="94"/>
      <c r="AAL19" s="91"/>
      <c r="AAM19" s="91"/>
      <c r="AAN19" s="94"/>
      <c r="AAO19" s="70"/>
      <c r="AAQ19" s="92"/>
      <c r="AAR19" s="70"/>
      <c r="AAS19" s="70"/>
      <c r="AAT19" s="70"/>
      <c r="AAU19" s="70"/>
      <c r="AAV19" s="92"/>
      <c r="AAW19" s="93"/>
      <c r="AAX19" s="91"/>
      <c r="AAY19" s="91"/>
      <c r="AAZ19" s="22"/>
      <c r="ABA19" s="94"/>
      <c r="ABB19" s="91"/>
      <c r="ABC19" s="91"/>
      <c r="ABD19" s="94"/>
      <c r="ABE19" s="70"/>
      <c r="ABG19" s="92"/>
      <c r="ABH19" s="70"/>
      <c r="ABI19" s="70"/>
      <c r="ABJ19" s="70"/>
      <c r="ABK19" s="70"/>
      <c r="ABL19" s="92"/>
      <c r="ABM19" s="93"/>
      <c r="ABN19" s="91"/>
      <c r="ABO19" s="91"/>
      <c r="ABP19" s="22"/>
      <c r="ABQ19" s="94"/>
      <c r="ABR19" s="91"/>
      <c r="ABS19" s="91"/>
      <c r="ABT19" s="94"/>
      <c r="ABU19" s="70"/>
      <c r="ABW19" s="92"/>
      <c r="ABX19" s="70"/>
      <c r="ABY19" s="70"/>
      <c r="ABZ19" s="70"/>
      <c r="ACA19" s="70"/>
      <c r="ACB19" s="92"/>
      <c r="ACC19" s="93"/>
      <c r="ACD19" s="91"/>
      <c r="ACE19" s="91"/>
      <c r="ACF19" s="22"/>
      <c r="ACG19" s="94"/>
      <c r="ACH19" s="91"/>
      <c r="ACI19" s="91"/>
      <c r="ACJ19" s="94"/>
      <c r="ACK19" s="70"/>
      <c r="ACM19" s="92"/>
      <c r="ACN19" s="70"/>
      <c r="ACO19" s="70"/>
      <c r="ACP19" s="70"/>
      <c r="ACQ19" s="70"/>
      <c r="ACR19" s="92"/>
      <c r="ACS19" s="93"/>
      <c r="ACT19" s="91"/>
      <c r="ACU19" s="91"/>
      <c r="ACV19" s="22"/>
      <c r="ACW19" s="94"/>
      <c r="ACX19" s="91"/>
      <c r="ACY19" s="91"/>
      <c r="ACZ19" s="94"/>
      <c r="ADA19" s="70"/>
      <c r="ADC19" s="92"/>
      <c r="ADD19" s="70"/>
      <c r="ADE19" s="70"/>
      <c r="ADF19" s="70"/>
      <c r="ADG19" s="70"/>
      <c r="ADH19" s="92"/>
      <c r="ADI19" s="93"/>
      <c r="ADJ19" s="91"/>
      <c r="ADK19" s="91"/>
      <c r="ADL19" s="22"/>
      <c r="ADM19" s="94"/>
      <c r="ADN19" s="91"/>
      <c r="ADO19" s="91"/>
      <c r="ADP19" s="94"/>
      <c r="ADQ19" s="70"/>
      <c r="ADS19" s="92"/>
      <c r="ADT19" s="70"/>
      <c r="ADU19" s="70"/>
      <c r="ADV19" s="70"/>
      <c r="ADW19" s="70"/>
      <c r="ADX19" s="92"/>
      <c r="ADY19" s="93"/>
      <c r="ADZ19" s="91"/>
      <c r="AEA19" s="91"/>
      <c r="AEB19" s="22"/>
      <c r="AEC19" s="94"/>
      <c r="AED19" s="91"/>
      <c r="AEE19" s="91"/>
      <c r="AEF19" s="94"/>
      <c r="AEG19" s="70"/>
      <c r="AEI19" s="92"/>
      <c r="AEJ19" s="70"/>
      <c r="AEK19" s="70"/>
      <c r="AEL19" s="70"/>
      <c r="AEM19" s="70"/>
      <c r="AEN19" s="92"/>
      <c r="AEO19" s="93"/>
      <c r="AEP19" s="91"/>
      <c r="AEQ19" s="91"/>
      <c r="AER19" s="22"/>
      <c r="AES19" s="94"/>
      <c r="AET19" s="91"/>
      <c r="AEU19" s="91"/>
      <c r="AEV19" s="94"/>
      <c r="AEW19" s="70"/>
      <c r="AEY19" s="92"/>
      <c r="AEZ19" s="70"/>
      <c r="AFA19" s="70"/>
      <c r="AFB19" s="70"/>
      <c r="AFC19" s="70"/>
      <c r="AFD19" s="92"/>
      <c r="AFE19" s="93"/>
      <c r="AFF19" s="91"/>
      <c r="AFG19" s="91"/>
      <c r="AFH19" s="22"/>
      <c r="AFI19" s="94"/>
      <c r="AFJ19" s="91"/>
      <c r="AFK19" s="91"/>
      <c r="AFL19" s="94"/>
      <c r="AFM19" s="70"/>
      <c r="AFO19" s="92"/>
      <c r="AFP19" s="70"/>
      <c r="AFQ19" s="70"/>
      <c r="AFR19" s="70"/>
      <c r="AFS19" s="70"/>
      <c r="AFT19" s="92"/>
      <c r="AFU19" s="93"/>
      <c r="AFV19" s="91"/>
      <c r="AFW19" s="91"/>
      <c r="AFX19" s="22"/>
      <c r="AFY19" s="94"/>
      <c r="AFZ19" s="91"/>
      <c r="AGA19" s="91"/>
      <c r="AGB19" s="94"/>
      <c r="AGC19" s="70"/>
      <c r="AGE19" s="92"/>
      <c r="AGF19" s="70"/>
      <c r="AGG19" s="70"/>
      <c r="AGH19" s="70"/>
      <c r="AGI19" s="70"/>
      <c r="AGJ19" s="92"/>
      <c r="AGK19" s="93"/>
      <c r="AGL19" s="91"/>
      <c r="AGM19" s="91"/>
      <c r="AGN19" s="22"/>
      <c r="AGO19" s="94"/>
      <c r="AGP19" s="91"/>
      <c r="AGQ19" s="91"/>
      <c r="AGR19" s="94"/>
      <c r="AGS19" s="70"/>
      <c r="AGU19" s="92"/>
      <c r="AGV19" s="70"/>
      <c r="AGW19" s="70"/>
      <c r="AGX19" s="70"/>
      <c r="AGY19" s="70"/>
      <c r="AGZ19" s="92"/>
      <c r="AHA19" s="93"/>
      <c r="AHB19" s="91"/>
      <c r="AHC19" s="91"/>
      <c r="AHD19" s="22"/>
      <c r="AHE19" s="94"/>
      <c r="AHF19" s="91"/>
      <c r="AHG19" s="91"/>
      <c r="AHH19" s="94"/>
      <c r="AHI19" s="70"/>
      <c r="AHK19" s="92"/>
      <c r="AHL19" s="70"/>
      <c r="AHM19" s="70"/>
      <c r="AHN19" s="70"/>
      <c r="AHO19" s="70"/>
      <c r="AHP19" s="92"/>
      <c r="AHQ19" s="93"/>
      <c r="AHR19" s="91"/>
      <c r="AHS19" s="91"/>
      <c r="AHT19" s="22"/>
      <c r="AHU19" s="94"/>
      <c r="AHV19" s="91"/>
      <c r="AHW19" s="91"/>
      <c r="AHX19" s="94"/>
      <c r="AHY19" s="70"/>
      <c r="AIA19" s="92"/>
      <c r="AIB19" s="70"/>
      <c r="AIC19" s="70"/>
      <c r="AID19" s="70"/>
      <c r="AIE19" s="70"/>
      <c r="AIF19" s="92"/>
      <c r="AIG19" s="93"/>
      <c r="AIH19" s="91"/>
      <c r="AII19" s="91"/>
      <c r="AIJ19" s="22"/>
      <c r="AIK19" s="94"/>
      <c r="AIL19" s="91"/>
      <c r="AIM19" s="91"/>
      <c r="AIN19" s="94"/>
      <c r="AIO19" s="70"/>
      <c r="AIQ19" s="92"/>
      <c r="AIR19" s="70"/>
      <c r="AIS19" s="70"/>
      <c r="AIT19" s="70"/>
      <c r="AIU19" s="70"/>
      <c r="AIV19" s="92"/>
      <c r="AIW19" s="93"/>
      <c r="AIX19" s="91"/>
      <c r="AIY19" s="91"/>
      <c r="AIZ19" s="22"/>
      <c r="AJA19" s="94"/>
      <c r="AJB19" s="91"/>
      <c r="AJC19" s="91"/>
      <c r="AJD19" s="94"/>
      <c r="AJE19" s="70"/>
      <c r="AJG19" s="92"/>
      <c r="AJH19" s="70"/>
      <c r="AJI19" s="70"/>
      <c r="AJJ19" s="70"/>
      <c r="AJK19" s="70"/>
      <c r="AJL19" s="92"/>
      <c r="AJM19" s="93"/>
      <c r="AJN19" s="91"/>
      <c r="AJO19" s="91"/>
      <c r="AJP19" s="22"/>
      <c r="AJQ19" s="94"/>
      <c r="AJR19" s="91"/>
      <c r="AJS19" s="91"/>
      <c r="AJT19" s="94"/>
      <c r="AJU19" s="70"/>
      <c r="AJW19" s="92"/>
      <c r="AJX19" s="70"/>
      <c r="AJY19" s="70"/>
      <c r="AJZ19" s="70"/>
      <c r="AKA19" s="70"/>
      <c r="AKB19" s="92"/>
      <c r="AKC19" s="93"/>
      <c r="AKD19" s="91"/>
      <c r="AKE19" s="91"/>
      <c r="AKF19" s="22"/>
      <c r="AKG19" s="94"/>
      <c r="AKH19" s="91"/>
      <c r="AKI19" s="91"/>
      <c r="AKJ19" s="94"/>
      <c r="AKK19" s="70"/>
      <c r="AKM19" s="92"/>
      <c r="AKN19" s="70"/>
      <c r="AKO19" s="70"/>
      <c r="AKP19" s="70"/>
      <c r="AKQ19" s="70"/>
      <c r="AKR19" s="92"/>
      <c r="AKS19" s="93"/>
      <c r="AKT19" s="91"/>
      <c r="AKU19" s="91"/>
      <c r="AKV19" s="22"/>
      <c r="AKW19" s="94"/>
      <c r="AKX19" s="91"/>
      <c r="AKY19" s="91"/>
      <c r="AKZ19" s="94"/>
      <c r="ALA19" s="70"/>
      <c r="ALC19" s="92"/>
      <c r="ALD19" s="70"/>
      <c r="ALE19" s="70"/>
      <c r="ALF19" s="70"/>
      <c r="ALG19" s="70"/>
      <c r="ALH19" s="92"/>
      <c r="ALI19" s="93"/>
      <c r="ALJ19" s="91"/>
      <c r="ALK19" s="91"/>
      <c r="ALL19" s="22"/>
      <c r="ALM19" s="94"/>
      <c r="ALN19" s="91"/>
      <c r="ALO19" s="91"/>
      <c r="ALP19" s="94"/>
      <c r="ALQ19" s="70"/>
      <c r="ALS19" s="92"/>
      <c r="ALT19" s="70"/>
      <c r="ALU19" s="70"/>
      <c r="ALV19" s="70"/>
      <c r="ALW19" s="70"/>
      <c r="ALX19" s="92"/>
      <c r="ALY19" s="93"/>
      <c r="ALZ19" s="91"/>
      <c r="AMA19" s="91"/>
      <c r="AMB19" s="22"/>
      <c r="AMC19" s="94"/>
      <c r="AMD19" s="91"/>
      <c r="AME19" s="91"/>
      <c r="AMF19" s="94"/>
      <c r="AMG19" s="70"/>
      <c r="AMI19" s="92"/>
      <c r="AMJ19" s="70"/>
      <c r="AMK19" s="70"/>
      <c r="AML19" s="70"/>
      <c r="AMM19" s="70"/>
      <c r="AMN19" s="92"/>
      <c r="AMO19" s="93"/>
      <c r="AMP19" s="91"/>
      <c r="AMQ19" s="91"/>
      <c r="AMR19" s="22"/>
      <c r="AMS19" s="94"/>
      <c r="AMT19" s="91"/>
      <c r="AMU19" s="91"/>
      <c r="AMV19" s="94"/>
      <c r="AMW19" s="70"/>
      <c r="AMY19" s="92"/>
      <c r="AMZ19" s="70"/>
      <c r="ANA19" s="70"/>
      <c r="ANB19" s="70"/>
      <c r="ANC19" s="70"/>
      <c r="AND19" s="92"/>
      <c r="ANE19" s="93"/>
      <c r="ANF19" s="91"/>
      <c r="ANG19" s="91"/>
      <c r="ANH19" s="22"/>
      <c r="ANI19" s="94"/>
      <c r="ANJ19" s="91"/>
      <c r="ANK19" s="91"/>
      <c r="ANL19" s="94"/>
      <c r="ANM19" s="70"/>
      <c r="ANO19" s="92"/>
      <c r="ANP19" s="70"/>
      <c r="ANQ19" s="70"/>
      <c r="ANR19" s="70"/>
      <c r="ANS19" s="70"/>
      <c r="ANT19" s="92"/>
      <c r="ANU19" s="93"/>
      <c r="ANV19" s="91"/>
      <c r="ANW19" s="91"/>
      <c r="ANX19" s="22"/>
      <c r="ANY19" s="94"/>
      <c r="ANZ19" s="91"/>
      <c r="AOA19" s="91"/>
      <c r="AOB19" s="94"/>
      <c r="AOC19" s="70"/>
      <c r="AOE19" s="92"/>
      <c r="AOF19" s="70"/>
      <c r="AOG19" s="70"/>
      <c r="AOH19" s="70"/>
      <c r="AOI19" s="70"/>
      <c r="AOJ19" s="92"/>
      <c r="AOK19" s="93"/>
      <c r="AOL19" s="91"/>
      <c r="AOM19" s="91"/>
      <c r="AON19" s="22"/>
      <c r="AOO19" s="94"/>
      <c r="AOP19" s="91"/>
      <c r="AOQ19" s="91"/>
      <c r="AOR19" s="94"/>
      <c r="AOS19" s="70"/>
      <c r="AOU19" s="92"/>
      <c r="AOV19" s="70"/>
      <c r="AOW19" s="70"/>
      <c r="AOX19" s="70"/>
      <c r="AOY19" s="70"/>
      <c r="AOZ19" s="92"/>
      <c r="APA19" s="93"/>
      <c r="APB19" s="91"/>
      <c r="APC19" s="91"/>
      <c r="APD19" s="22"/>
      <c r="APE19" s="94"/>
      <c r="APF19" s="91"/>
      <c r="APG19" s="91"/>
      <c r="APH19" s="94"/>
      <c r="API19" s="70"/>
      <c r="APK19" s="92"/>
      <c r="APL19" s="70"/>
      <c r="APM19" s="70"/>
      <c r="APN19" s="70"/>
      <c r="APO19" s="70"/>
      <c r="APP19" s="92"/>
      <c r="APQ19" s="93"/>
      <c r="APR19" s="91"/>
      <c r="APS19" s="91"/>
      <c r="APT19" s="22"/>
      <c r="APU19" s="94"/>
      <c r="APV19" s="91"/>
      <c r="APW19" s="91"/>
      <c r="APX19" s="94"/>
      <c r="APY19" s="70"/>
      <c r="AQA19" s="92"/>
      <c r="AQB19" s="70"/>
      <c r="AQC19" s="70"/>
      <c r="AQD19" s="70"/>
      <c r="AQE19" s="70"/>
      <c r="AQF19" s="92"/>
      <c r="AQG19" s="93"/>
      <c r="AQH19" s="91"/>
      <c r="AQI19" s="91"/>
      <c r="AQJ19" s="22"/>
      <c r="AQK19" s="94"/>
      <c r="AQL19" s="91"/>
      <c r="AQM19" s="91"/>
      <c r="AQN19" s="94"/>
      <c r="AQO19" s="70"/>
      <c r="AQQ19" s="92"/>
      <c r="AQR19" s="70"/>
      <c r="AQS19" s="70"/>
      <c r="AQT19" s="70"/>
      <c r="AQU19" s="70"/>
      <c r="AQV19" s="92"/>
      <c r="AQW19" s="93"/>
      <c r="AQX19" s="91"/>
      <c r="AQY19" s="91"/>
      <c r="AQZ19" s="22"/>
      <c r="ARA19" s="94"/>
      <c r="ARB19" s="91"/>
      <c r="ARC19" s="91"/>
      <c r="ARD19" s="94"/>
      <c r="ARE19" s="70"/>
      <c r="ARG19" s="92"/>
      <c r="ARH19" s="70"/>
      <c r="ARI19" s="70"/>
      <c r="ARJ19" s="70"/>
      <c r="ARK19" s="70"/>
      <c r="ARL19" s="92"/>
      <c r="ARM19" s="93"/>
      <c r="ARN19" s="91"/>
      <c r="ARO19" s="91"/>
      <c r="ARP19" s="22"/>
      <c r="ARQ19" s="94"/>
      <c r="ARR19" s="91"/>
      <c r="ARS19" s="91"/>
      <c r="ART19" s="94"/>
      <c r="ARU19" s="70"/>
      <c r="ARW19" s="92"/>
      <c r="ARX19" s="70"/>
      <c r="ARY19" s="70"/>
      <c r="ARZ19" s="70"/>
      <c r="ASA19" s="70"/>
      <c r="ASB19" s="92"/>
      <c r="ASC19" s="93"/>
      <c r="ASD19" s="91"/>
      <c r="ASE19" s="91"/>
      <c r="ASF19" s="22"/>
      <c r="ASG19" s="94"/>
      <c r="ASH19" s="91"/>
      <c r="ASI19" s="91"/>
      <c r="ASJ19" s="94"/>
      <c r="ASK19" s="70"/>
      <c r="ASM19" s="92"/>
      <c r="ASN19" s="70"/>
      <c r="ASO19" s="70"/>
      <c r="ASP19" s="70"/>
      <c r="ASQ19" s="70"/>
      <c r="ASR19" s="92"/>
      <c r="ASS19" s="93"/>
      <c r="AST19" s="91"/>
      <c r="ASU19" s="91"/>
      <c r="ASV19" s="22"/>
      <c r="ASW19" s="94"/>
      <c r="ASX19" s="91"/>
      <c r="ASY19" s="91"/>
      <c r="ASZ19" s="94"/>
      <c r="ATA19" s="70"/>
      <c r="ATC19" s="92"/>
      <c r="ATD19" s="70"/>
      <c r="ATE19" s="70"/>
      <c r="ATF19" s="70"/>
      <c r="ATG19" s="70"/>
      <c r="ATH19" s="92"/>
      <c r="ATI19" s="93"/>
      <c r="ATJ19" s="91"/>
      <c r="ATK19" s="91"/>
      <c r="ATL19" s="22"/>
      <c r="ATM19" s="94"/>
      <c r="ATN19" s="91"/>
      <c r="ATO19" s="91"/>
      <c r="ATP19" s="94"/>
      <c r="ATQ19" s="70"/>
      <c r="ATS19" s="92"/>
      <c r="ATT19" s="70"/>
      <c r="ATU19" s="70"/>
      <c r="ATV19" s="70"/>
      <c r="ATW19" s="70"/>
      <c r="ATX19" s="92"/>
      <c r="ATY19" s="93"/>
      <c r="ATZ19" s="91"/>
      <c r="AUA19" s="91"/>
      <c r="AUB19" s="22"/>
      <c r="AUC19" s="94"/>
      <c r="AUD19" s="91"/>
      <c r="AUE19" s="91"/>
      <c r="AUF19" s="94"/>
      <c r="AUG19" s="70"/>
      <c r="AUI19" s="92"/>
      <c r="AUJ19" s="70"/>
      <c r="AUK19" s="70"/>
      <c r="AUL19" s="70"/>
      <c r="AUM19" s="70"/>
      <c r="AUN19" s="92"/>
      <c r="AUO19" s="93"/>
      <c r="AUP19" s="91"/>
      <c r="AUQ19" s="91"/>
      <c r="AUR19" s="22"/>
      <c r="AUS19" s="94"/>
      <c r="AUT19" s="91"/>
      <c r="AUU19" s="91"/>
      <c r="AUV19" s="94"/>
      <c r="AUW19" s="70"/>
      <c r="AUY19" s="92"/>
      <c r="AUZ19" s="70"/>
      <c r="AVA19" s="70"/>
      <c r="AVB19" s="70"/>
      <c r="AVC19" s="70"/>
      <c r="AVD19" s="92"/>
      <c r="AVE19" s="93"/>
      <c r="AVF19" s="91"/>
      <c r="AVG19" s="91"/>
      <c r="AVH19" s="22"/>
      <c r="AVI19" s="94"/>
      <c r="AVJ19" s="91"/>
      <c r="AVK19" s="91"/>
      <c r="AVL19" s="94"/>
      <c r="AVM19" s="70"/>
      <c r="AVO19" s="92"/>
      <c r="AVP19" s="70"/>
      <c r="AVQ19" s="70"/>
      <c r="AVR19" s="70"/>
      <c r="AVS19" s="70"/>
      <c r="AVT19" s="92"/>
      <c r="AVU19" s="93"/>
      <c r="AVV19" s="91"/>
      <c r="AVW19" s="91"/>
      <c r="AVX19" s="22"/>
      <c r="AVY19" s="94"/>
      <c r="AVZ19" s="91"/>
      <c r="AWA19" s="91"/>
      <c r="AWB19" s="94"/>
      <c r="AWC19" s="70"/>
      <c r="AWE19" s="92"/>
      <c r="AWF19" s="70"/>
      <c r="AWG19" s="70"/>
      <c r="AWH19" s="70"/>
      <c r="AWI19" s="70"/>
      <c r="AWJ19" s="92"/>
      <c r="AWK19" s="93"/>
      <c r="AWL19" s="91"/>
      <c r="AWM19" s="91"/>
      <c r="AWN19" s="22"/>
      <c r="AWO19" s="94"/>
      <c r="AWP19" s="91"/>
      <c r="AWQ19" s="91"/>
      <c r="AWR19" s="94"/>
      <c r="AWS19" s="70"/>
      <c r="AWU19" s="92"/>
      <c r="AWV19" s="70"/>
      <c r="AWW19" s="70"/>
      <c r="AWX19" s="70"/>
      <c r="AWY19" s="70"/>
      <c r="AWZ19" s="92"/>
      <c r="AXA19" s="93"/>
      <c r="AXB19" s="91"/>
      <c r="AXC19" s="91"/>
      <c r="AXD19" s="22"/>
      <c r="AXE19" s="94"/>
      <c r="AXF19" s="91"/>
      <c r="AXG19" s="91"/>
      <c r="AXH19" s="94"/>
      <c r="AXI19" s="70"/>
      <c r="AXK19" s="92"/>
      <c r="AXL19" s="70"/>
      <c r="AXM19" s="70"/>
      <c r="AXN19" s="70"/>
      <c r="AXO19" s="70"/>
      <c r="AXP19" s="92"/>
      <c r="AXQ19" s="93"/>
      <c r="AXR19" s="91"/>
      <c r="AXS19" s="91"/>
      <c r="AXT19" s="22"/>
      <c r="AXU19" s="94"/>
      <c r="AXV19" s="91"/>
      <c r="AXW19" s="91"/>
      <c r="AXX19" s="94"/>
      <c r="AXY19" s="70"/>
      <c r="AYA19" s="92"/>
      <c r="AYB19" s="70"/>
      <c r="AYC19" s="70"/>
      <c r="AYD19" s="70"/>
      <c r="AYE19" s="70"/>
      <c r="AYF19" s="92"/>
      <c r="AYG19" s="93"/>
      <c r="AYH19" s="91"/>
      <c r="AYI19" s="91"/>
      <c r="AYJ19" s="22"/>
      <c r="AYK19" s="94"/>
      <c r="AYL19" s="91"/>
      <c r="AYM19" s="91"/>
      <c r="AYN19" s="94"/>
      <c r="AYO19" s="70"/>
      <c r="AYQ19" s="92"/>
      <c r="AYR19" s="70"/>
      <c r="AYS19" s="70"/>
      <c r="AYT19" s="70"/>
      <c r="AYU19" s="70"/>
      <c r="AYV19" s="92"/>
      <c r="AYW19" s="93"/>
      <c r="AYX19" s="91"/>
      <c r="AYY19" s="91"/>
      <c r="AYZ19" s="22"/>
      <c r="AZA19" s="94"/>
      <c r="AZB19" s="91"/>
      <c r="AZC19" s="91"/>
      <c r="AZD19" s="94"/>
      <c r="AZE19" s="70"/>
      <c r="AZG19" s="92"/>
      <c r="AZH19" s="70"/>
      <c r="AZI19" s="70"/>
      <c r="AZJ19" s="70"/>
      <c r="AZK19" s="70"/>
      <c r="AZL19" s="92"/>
      <c r="AZM19" s="93"/>
      <c r="AZN19" s="91"/>
      <c r="AZO19" s="91"/>
      <c r="AZP19" s="22"/>
      <c r="AZQ19" s="94"/>
      <c r="AZR19" s="91"/>
      <c r="AZS19" s="91"/>
      <c r="AZT19" s="94"/>
      <c r="AZU19" s="70"/>
      <c r="AZW19" s="92"/>
      <c r="AZX19" s="70"/>
      <c r="AZY19" s="70"/>
      <c r="AZZ19" s="70"/>
      <c r="BAA19" s="70"/>
      <c r="BAB19" s="92"/>
      <c r="BAC19" s="93"/>
      <c r="BAD19" s="91"/>
      <c r="BAE19" s="91"/>
      <c r="BAF19" s="22"/>
      <c r="BAG19" s="94"/>
      <c r="BAH19" s="91"/>
      <c r="BAI19" s="91"/>
      <c r="BAJ19" s="94"/>
      <c r="BAK19" s="70"/>
      <c r="BAM19" s="92"/>
      <c r="BAN19" s="70"/>
      <c r="BAO19" s="70"/>
      <c r="BAP19" s="70"/>
      <c r="BAQ19" s="70"/>
      <c r="BAR19" s="92"/>
      <c r="BAS19" s="93"/>
      <c r="BAT19" s="91"/>
      <c r="BAU19" s="91"/>
      <c r="BAV19" s="22"/>
      <c r="BAW19" s="94"/>
      <c r="BAX19" s="91"/>
      <c r="BAY19" s="91"/>
      <c r="BAZ19" s="94"/>
      <c r="BBA19" s="70"/>
      <c r="BBC19" s="92"/>
      <c r="BBD19" s="70"/>
      <c r="BBE19" s="70"/>
      <c r="BBF19" s="70"/>
      <c r="BBG19" s="70"/>
      <c r="BBH19" s="92"/>
      <c r="BBI19" s="93"/>
      <c r="BBJ19" s="91"/>
      <c r="BBK19" s="91"/>
      <c r="BBL19" s="22"/>
      <c r="BBM19" s="94"/>
      <c r="BBN19" s="91"/>
      <c r="BBO19" s="91"/>
      <c r="BBP19" s="94"/>
      <c r="BBQ19" s="70"/>
      <c r="BBS19" s="92"/>
      <c r="BBT19" s="70"/>
      <c r="BBU19" s="70"/>
      <c r="BBV19" s="70"/>
      <c r="BBW19" s="70"/>
      <c r="BBX19" s="92"/>
      <c r="BBY19" s="93"/>
      <c r="BBZ19" s="91"/>
      <c r="BCA19" s="91"/>
      <c r="BCB19" s="22"/>
      <c r="BCC19" s="94"/>
      <c r="BCD19" s="91"/>
      <c r="BCE19" s="91"/>
      <c r="BCF19" s="94"/>
      <c r="BCG19" s="70"/>
      <c r="BCI19" s="92"/>
      <c r="BCJ19" s="70"/>
      <c r="BCK19" s="70"/>
      <c r="BCL19" s="70"/>
      <c r="BCM19" s="70"/>
      <c r="BCN19" s="92"/>
      <c r="BCO19" s="93"/>
      <c r="BCP19" s="91"/>
      <c r="BCQ19" s="91"/>
      <c r="BCR19" s="22"/>
      <c r="BCS19" s="94"/>
      <c r="BCT19" s="91"/>
      <c r="BCU19" s="91"/>
      <c r="BCV19" s="94"/>
      <c r="BCW19" s="70"/>
      <c r="BCY19" s="92"/>
      <c r="BCZ19" s="70"/>
      <c r="BDA19" s="70"/>
      <c r="BDB19" s="70"/>
      <c r="BDC19" s="70"/>
      <c r="BDD19" s="92"/>
      <c r="BDE19" s="93"/>
      <c r="BDF19" s="91"/>
      <c r="BDG19" s="91"/>
      <c r="BDH19" s="22"/>
      <c r="BDI19" s="94"/>
      <c r="BDJ19" s="91"/>
      <c r="BDK19" s="91"/>
      <c r="BDL19" s="94"/>
      <c r="BDM19" s="70"/>
      <c r="BDO19" s="92"/>
      <c r="BDP19" s="70"/>
      <c r="BDQ19" s="70"/>
      <c r="BDR19" s="70"/>
      <c r="BDS19" s="70"/>
      <c r="BDT19" s="92"/>
      <c r="BDU19" s="93"/>
      <c r="BDV19" s="91"/>
      <c r="BDW19" s="91"/>
      <c r="BDX19" s="22"/>
      <c r="BDY19" s="94"/>
      <c r="BDZ19" s="91"/>
      <c r="BEA19" s="91"/>
      <c r="BEB19" s="94"/>
      <c r="BEC19" s="70"/>
      <c r="BEE19" s="92"/>
      <c r="BEF19" s="70"/>
      <c r="BEG19" s="70"/>
      <c r="BEH19" s="70"/>
      <c r="BEI19" s="70"/>
      <c r="BEJ19" s="92"/>
      <c r="BEK19" s="93"/>
      <c r="BEL19" s="91"/>
      <c r="BEM19" s="91"/>
      <c r="BEN19" s="22"/>
      <c r="BEO19" s="94"/>
      <c r="BEP19" s="91"/>
      <c r="BEQ19" s="91"/>
      <c r="BER19" s="94"/>
      <c r="BES19" s="70"/>
      <c r="BEU19" s="92"/>
      <c r="BEV19" s="70"/>
      <c r="BEW19" s="70"/>
      <c r="BEX19" s="70"/>
      <c r="BEY19" s="70"/>
      <c r="BEZ19" s="92"/>
      <c r="BFA19" s="93"/>
      <c r="BFB19" s="91"/>
      <c r="BFC19" s="91"/>
      <c r="BFD19" s="22"/>
      <c r="BFE19" s="94"/>
      <c r="BFF19" s="91"/>
      <c r="BFG19" s="91"/>
      <c r="BFH19" s="94"/>
      <c r="BFI19" s="70"/>
      <c r="BFK19" s="92"/>
      <c r="BFL19" s="70"/>
      <c r="BFM19" s="70"/>
      <c r="BFN19" s="70"/>
      <c r="BFO19" s="70"/>
      <c r="BFP19" s="92"/>
      <c r="BFQ19" s="93"/>
      <c r="BFR19" s="91"/>
      <c r="BFS19" s="91"/>
      <c r="BFT19" s="22"/>
      <c r="BFU19" s="94"/>
      <c r="BFV19" s="91"/>
      <c r="BFW19" s="91"/>
      <c r="BFX19" s="94"/>
      <c r="BFY19" s="70"/>
      <c r="BGA19" s="92"/>
      <c r="BGB19" s="70"/>
      <c r="BGC19" s="70"/>
      <c r="BGD19" s="70"/>
      <c r="BGE19" s="70"/>
      <c r="BGF19" s="92"/>
      <c r="BGG19" s="93"/>
      <c r="BGH19" s="91"/>
      <c r="BGI19" s="91"/>
      <c r="BGJ19" s="22"/>
      <c r="BGK19" s="94"/>
      <c r="BGL19" s="91"/>
      <c r="BGM19" s="91"/>
      <c r="BGN19" s="94"/>
      <c r="BGO19" s="70"/>
      <c r="BGQ19" s="92"/>
      <c r="BGR19" s="70"/>
      <c r="BGS19" s="70"/>
      <c r="BGT19" s="70"/>
      <c r="BGU19" s="70"/>
      <c r="BGV19" s="92"/>
      <c r="BGW19" s="93"/>
      <c r="BGX19" s="91"/>
      <c r="BGY19" s="91"/>
      <c r="BGZ19" s="22"/>
      <c r="BHA19" s="94"/>
      <c r="BHB19" s="91"/>
      <c r="BHC19" s="91"/>
      <c r="BHD19" s="94"/>
      <c r="BHE19" s="70"/>
      <c r="BHG19" s="92"/>
      <c r="BHH19" s="70"/>
      <c r="BHI19" s="70"/>
      <c r="BHJ19" s="70"/>
      <c r="BHK19" s="70"/>
      <c r="BHL19" s="92"/>
      <c r="BHM19" s="93"/>
      <c r="BHN19" s="91"/>
      <c r="BHO19" s="91"/>
      <c r="BHP19" s="22"/>
      <c r="BHQ19" s="94"/>
      <c r="BHR19" s="91"/>
      <c r="BHS19" s="91"/>
      <c r="BHT19" s="94"/>
      <c r="BHU19" s="70"/>
      <c r="BHW19" s="92"/>
      <c r="BHX19" s="70"/>
      <c r="BHY19" s="70"/>
      <c r="BHZ19" s="70"/>
      <c r="BIA19" s="70"/>
      <c r="BIB19" s="92"/>
      <c r="BIC19" s="93"/>
      <c r="BID19" s="91"/>
      <c r="BIE19" s="91"/>
      <c r="BIF19" s="22"/>
      <c r="BIG19" s="94"/>
      <c r="BIH19" s="91"/>
      <c r="BII19" s="91"/>
      <c r="BIJ19" s="94"/>
      <c r="BIK19" s="70"/>
      <c r="BIM19" s="92"/>
      <c r="BIN19" s="70"/>
      <c r="BIO19" s="70"/>
      <c r="BIP19" s="70"/>
      <c r="BIQ19" s="70"/>
      <c r="BIR19" s="92"/>
      <c r="BIS19" s="93"/>
      <c r="BIT19" s="91"/>
      <c r="BIU19" s="91"/>
      <c r="BIV19" s="22"/>
      <c r="BIW19" s="94"/>
      <c r="BIX19" s="91"/>
      <c r="BIY19" s="91"/>
      <c r="BIZ19" s="94"/>
      <c r="BJA19" s="70"/>
      <c r="BJC19" s="92"/>
      <c r="BJD19" s="70"/>
      <c r="BJE19" s="70"/>
      <c r="BJF19" s="70"/>
      <c r="BJG19" s="70"/>
      <c r="BJH19" s="92"/>
      <c r="BJI19" s="93"/>
      <c r="BJJ19" s="91"/>
      <c r="BJK19" s="91"/>
      <c r="BJL19" s="22"/>
      <c r="BJM19" s="94"/>
      <c r="BJN19" s="91"/>
      <c r="BJO19" s="91"/>
      <c r="BJP19" s="94"/>
      <c r="BJQ19" s="70"/>
      <c r="BJS19" s="92"/>
      <c r="BJT19" s="70"/>
      <c r="BJU19" s="70"/>
      <c r="BJV19" s="70"/>
      <c r="BJW19" s="70"/>
      <c r="BJX19" s="92"/>
      <c r="BJY19" s="93"/>
      <c r="BJZ19" s="91"/>
      <c r="BKA19" s="91"/>
      <c r="BKB19" s="22"/>
      <c r="BKC19" s="94"/>
      <c r="BKD19" s="91"/>
      <c r="BKE19" s="91"/>
      <c r="BKF19" s="94"/>
      <c r="BKG19" s="70"/>
      <c r="BKI19" s="92"/>
      <c r="BKJ19" s="70"/>
      <c r="BKK19" s="70"/>
      <c r="BKL19" s="70"/>
      <c r="BKM19" s="70"/>
      <c r="BKN19" s="92"/>
      <c r="BKO19" s="93"/>
      <c r="BKP19" s="91"/>
      <c r="BKQ19" s="91"/>
      <c r="BKR19" s="22"/>
      <c r="BKS19" s="94"/>
      <c r="BKT19" s="91"/>
      <c r="BKU19" s="91"/>
      <c r="BKV19" s="94"/>
      <c r="BKW19" s="70"/>
      <c r="BKY19" s="92"/>
      <c r="BKZ19" s="70"/>
      <c r="BLA19" s="70"/>
      <c r="BLB19" s="70"/>
      <c r="BLC19" s="70"/>
      <c r="BLD19" s="92"/>
      <c r="BLE19" s="93"/>
      <c r="BLF19" s="91"/>
      <c r="BLG19" s="91"/>
      <c r="BLH19" s="22"/>
      <c r="BLI19" s="94"/>
      <c r="BLJ19" s="91"/>
      <c r="BLK19" s="91"/>
      <c r="BLL19" s="94"/>
      <c r="BLM19" s="70"/>
      <c r="BLO19" s="92"/>
      <c r="BLP19" s="70"/>
      <c r="BLQ19" s="70"/>
      <c r="BLR19" s="70"/>
      <c r="BLS19" s="70"/>
      <c r="BLT19" s="92"/>
      <c r="BLU19" s="93"/>
      <c r="BLV19" s="91"/>
      <c r="BLW19" s="91"/>
      <c r="BLX19" s="22"/>
      <c r="BLY19" s="94"/>
      <c r="BLZ19" s="91"/>
      <c r="BMA19" s="91"/>
      <c r="BMB19" s="94"/>
      <c r="BMC19" s="70"/>
      <c r="BME19" s="92"/>
      <c r="BMF19" s="70"/>
      <c r="BMG19" s="70"/>
      <c r="BMH19" s="70"/>
      <c r="BMI19" s="70"/>
      <c r="BMJ19" s="92"/>
      <c r="BMK19" s="93"/>
      <c r="BML19" s="91"/>
      <c r="BMM19" s="91"/>
      <c r="BMN19" s="22"/>
      <c r="BMO19" s="94"/>
      <c r="BMP19" s="91"/>
      <c r="BMQ19" s="91"/>
      <c r="BMR19" s="94"/>
      <c r="BMS19" s="70"/>
      <c r="BMU19" s="92"/>
      <c r="BMV19" s="70"/>
      <c r="BMW19" s="70"/>
      <c r="BMX19" s="70"/>
      <c r="BMY19" s="70"/>
      <c r="BMZ19" s="92"/>
      <c r="BNA19" s="93"/>
      <c r="BNB19" s="91"/>
      <c r="BNC19" s="91"/>
      <c r="BND19" s="22"/>
      <c r="BNE19" s="94"/>
      <c r="BNF19" s="91"/>
      <c r="BNG19" s="91"/>
      <c r="BNH19" s="94"/>
      <c r="BNI19" s="70"/>
      <c r="BNK19" s="92"/>
      <c r="BNL19" s="70"/>
      <c r="BNM19" s="70"/>
      <c r="BNN19" s="70"/>
      <c r="BNO19" s="70"/>
      <c r="BNP19" s="92"/>
      <c r="BNQ19" s="93"/>
      <c r="BNR19" s="91"/>
      <c r="BNS19" s="91"/>
      <c r="BNT19" s="22"/>
      <c r="BNU19" s="94"/>
      <c r="BNV19" s="91"/>
      <c r="BNW19" s="91"/>
      <c r="BNX19" s="94"/>
      <c r="BNY19" s="70"/>
      <c r="BOA19" s="92"/>
      <c r="BOB19" s="70"/>
      <c r="BOC19" s="70"/>
      <c r="BOD19" s="70"/>
      <c r="BOE19" s="70"/>
      <c r="BOF19" s="92"/>
      <c r="BOG19" s="93"/>
      <c r="BOH19" s="91"/>
      <c r="BOI19" s="91"/>
      <c r="BOJ19" s="22"/>
      <c r="BOK19" s="94"/>
      <c r="BOL19" s="91"/>
      <c r="BOM19" s="91"/>
      <c r="BON19" s="94"/>
      <c r="BOO19" s="70"/>
      <c r="BOQ19" s="92"/>
      <c r="BOR19" s="70"/>
      <c r="BOS19" s="70"/>
      <c r="BOT19" s="70"/>
      <c r="BOU19" s="70"/>
      <c r="BOV19" s="92"/>
      <c r="BOW19" s="93"/>
      <c r="BOX19" s="91"/>
      <c r="BOY19" s="91"/>
      <c r="BOZ19" s="22"/>
      <c r="BPA19" s="94"/>
      <c r="BPB19" s="91"/>
      <c r="BPC19" s="91"/>
      <c r="BPD19" s="94"/>
      <c r="BPE19" s="70"/>
      <c r="BPG19" s="92"/>
      <c r="BPH19" s="70"/>
      <c r="BPI19" s="70"/>
      <c r="BPJ19" s="70"/>
      <c r="BPK19" s="70"/>
      <c r="BPL19" s="92"/>
      <c r="BPM19" s="93"/>
      <c r="BPN19" s="91"/>
      <c r="BPO19" s="91"/>
      <c r="BPP19" s="22"/>
      <c r="BPQ19" s="94"/>
      <c r="BPR19" s="91"/>
      <c r="BPS19" s="91"/>
      <c r="BPT19" s="94"/>
      <c r="BPU19" s="70"/>
      <c r="BPW19" s="92"/>
      <c r="BPX19" s="70"/>
      <c r="BPY19" s="70"/>
      <c r="BPZ19" s="70"/>
      <c r="BQA19" s="70"/>
      <c r="BQB19" s="92"/>
      <c r="BQC19" s="93"/>
      <c r="BQD19" s="91"/>
      <c r="BQE19" s="91"/>
      <c r="BQF19" s="22"/>
      <c r="BQG19" s="94"/>
      <c r="BQH19" s="91"/>
      <c r="BQI19" s="91"/>
      <c r="BQJ19" s="94"/>
      <c r="BQK19" s="70"/>
      <c r="BQM19" s="92"/>
      <c r="BQN19" s="70"/>
      <c r="BQO19" s="70"/>
      <c r="BQP19" s="70"/>
      <c r="BQQ19" s="70"/>
      <c r="BQR19" s="92"/>
      <c r="BQS19" s="93"/>
      <c r="BQT19" s="91"/>
      <c r="BQU19" s="91"/>
      <c r="BQV19" s="22"/>
      <c r="BQW19" s="94"/>
      <c r="BQX19" s="91"/>
      <c r="BQY19" s="91"/>
      <c r="BQZ19" s="94"/>
      <c r="BRA19" s="70"/>
      <c r="BRC19" s="92"/>
      <c r="BRD19" s="70"/>
      <c r="BRE19" s="70"/>
      <c r="BRF19" s="70"/>
      <c r="BRG19" s="70"/>
      <c r="BRH19" s="92"/>
      <c r="BRI19" s="93"/>
      <c r="BRJ19" s="91"/>
      <c r="BRK19" s="91"/>
      <c r="BRL19" s="22"/>
      <c r="BRM19" s="94"/>
      <c r="BRN19" s="91"/>
      <c r="BRO19" s="91"/>
      <c r="BRP19" s="94"/>
      <c r="BRQ19" s="70"/>
      <c r="BRS19" s="92"/>
      <c r="BRT19" s="70"/>
      <c r="BRU19" s="70"/>
      <c r="BRV19" s="70"/>
      <c r="BRW19" s="70"/>
      <c r="BRX19" s="92"/>
      <c r="BRY19" s="93"/>
      <c r="BRZ19" s="91"/>
      <c r="BSA19" s="91"/>
      <c r="BSB19" s="22"/>
      <c r="BSC19" s="94"/>
      <c r="BSD19" s="91"/>
      <c r="BSE19" s="91"/>
      <c r="BSF19" s="94"/>
      <c r="BSG19" s="70"/>
      <c r="BSI19" s="92"/>
      <c r="BSJ19" s="70"/>
      <c r="BSK19" s="70"/>
      <c r="BSL19" s="70"/>
      <c r="BSM19" s="70"/>
      <c r="BSN19" s="92"/>
      <c r="BSO19" s="93"/>
      <c r="BSP19" s="91"/>
      <c r="BSQ19" s="91"/>
      <c r="BSR19" s="22"/>
      <c r="BSS19" s="94"/>
      <c r="BST19" s="91"/>
      <c r="BSU19" s="91"/>
      <c r="BSV19" s="94"/>
      <c r="BSW19" s="70"/>
      <c r="BSY19" s="92"/>
      <c r="BSZ19" s="70"/>
      <c r="BTA19" s="70"/>
      <c r="BTB19" s="70"/>
      <c r="BTC19" s="70"/>
      <c r="BTD19" s="92"/>
      <c r="BTE19" s="93"/>
      <c r="BTF19" s="91"/>
      <c r="BTG19" s="91"/>
      <c r="BTH19" s="22"/>
      <c r="BTI19" s="94"/>
      <c r="BTJ19" s="91"/>
      <c r="BTK19" s="91"/>
      <c r="BTL19" s="94"/>
      <c r="BTM19" s="70"/>
      <c r="BTO19" s="92"/>
      <c r="BTP19" s="70"/>
      <c r="BTQ19" s="70"/>
      <c r="BTR19" s="70"/>
      <c r="BTS19" s="70"/>
      <c r="BTT19" s="92"/>
      <c r="BTU19" s="93"/>
      <c r="BTV19" s="91"/>
      <c r="BTW19" s="91"/>
      <c r="BTX19" s="22"/>
      <c r="BTY19" s="94"/>
      <c r="BTZ19" s="91"/>
      <c r="BUA19" s="91"/>
      <c r="BUB19" s="94"/>
      <c r="BUC19" s="70"/>
      <c r="BUE19" s="92"/>
      <c r="BUF19" s="70"/>
      <c r="BUG19" s="70"/>
      <c r="BUH19" s="70"/>
      <c r="BUI19" s="70"/>
      <c r="BUJ19" s="92"/>
      <c r="BUK19" s="93"/>
      <c r="BUL19" s="91"/>
      <c r="BUM19" s="91"/>
      <c r="BUN19" s="22"/>
      <c r="BUO19" s="94"/>
      <c r="BUP19" s="91"/>
      <c r="BUQ19" s="91"/>
      <c r="BUR19" s="94"/>
      <c r="BUS19" s="70"/>
      <c r="BUU19" s="92"/>
      <c r="BUV19" s="70"/>
      <c r="BUW19" s="70"/>
      <c r="BUX19" s="70"/>
      <c r="BUY19" s="70"/>
      <c r="BUZ19" s="92"/>
      <c r="BVA19" s="93"/>
      <c r="BVB19" s="91"/>
      <c r="BVC19" s="91"/>
      <c r="BVD19" s="22"/>
      <c r="BVE19" s="94"/>
      <c r="BVF19" s="91"/>
      <c r="BVG19" s="91"/>
      <c r="BVH19" s="94"/>
      <c r="BVI19" s="70"/>
      <c r="BVK19" s="92"/>
      <c r="BVL19" s="70"/>
      <c r="BVM19" s="70"/>
      <c r="BVN19" s="70"/>
      <c r="BVO19" s="70"/>
      <c r="BVP19" s="92"/>
      <c r="BVQ19" s="93"/>
      <c r="BVR19" s="91"/>
      <c r="BVS19" s="91"/>
      <c r="BVT19" s="22"/>
      <c r="BVU19" s="94"/>
      <c r="BVV19" s="91"/>
      <c r="BVW19" s="91"/>
      <c r="BVX19" s="94"/>
      <c r="BVY19" s="70"/>
      <c r="BWA19" s="92"/>
      <c r="BWB19" s="70"/>
      <c r="BWC19" s="70"/>
      <c r="BWD19" s="70"/>
      <c r="BWE19" s="70"/>
      <c r="BWF19" s="92"/>
      <c r="BWG19" s="93"/>
      <c r="BWH19" s="91"/>
      <c r="BWI19" s="91"/>
      <c r="BWJ19" s="22"/>
      <c r="BWK19" s="94"/>
      <c r="BWL19" s="91"/>
      <c r="BWM19" s="91"/>
      <c r="BWN19" s="94"/>
      <c r="BWO19" s="70"/>
      <c r="BWQ19" s="92"/>
      <c r="BWR19" s="70"/>
      <c r="BWS19" s="70"/>
      <c r="BWT19" s="70"/>
      <c r="BWU19" s="70"/>
      <c r="BWV19" s="92"/>
      <c r="BWW19" s="93"/>
      <c r="BWX19" s="91"/>
      <c r="BWY19" s="91"/>
      <c r="BWZ19" s="22"/>
      <c r="BXA19" s="94"/>
      <c r="BXB19" s="91"/>
      <c r="BXC19" s="91"/>
      <c r="BXD19" s="94"/>
      <c r="BXE19" s="70"/>
      <c r="BXG19" s="92"/>
      <c r="BXH19" s="70"/>
      <c r="BXI19" s="70"/>
      <c r="BXJ19" s="70"/>
      <c r="BXK19" s="70"/>
      <c r="BXL19" s="92"/>
      <c r="BXM19" s="93"/>
      <c r="BXN19" s="91"/>
      <c r="BXO19" s="91"/>
      <c r="BXP19" s="22"/>
      <c r="BXQ19" s="94"/>
      <c r="BXR19" s="91"/>
      <c r="BXS19" s="91"/>
      <c r="BXT19" s="94"/>
      <c r="BXU19" s="70"/>
      <c r="BXW19" s="92"/>
      <c r="BXX19" s="70"/>
      <c r="BXY19" s="70"/>
      <c r="BXZ19" s="70"/>
      <c r="BYA19" s="70"/>
      <c r="BYB19" s="92"/>
      <c r="BYC19" s="93"/>
      <c r="BYD19" s="91"/>
      <c r="BYE19" s="91"/>
      <c r="BYF19" s="22"/>
      <c r="BYG19" s="94"/>
      <c r="BYH19" s="91"/>
      <c r="BYI19" s="91"/>
      <c r="BYJ19" s="94"/>
      <c r="BYK19" s="70"/>
      <c r="BYM19" s="92"/>
      <c r="BYN19" s="70"/>
      <c r="BYO19" s="70"/>
      <c r="BYP19" s="70"/>
      <c r="BYQ19" s="70"/>
      <c r="BYR19" s="92"/>
      <c r="BYS19" s="93"/>
      <c r="BYT19" s="91"/>
      <c r="BYU19" s="91"/>
      <c r="BYV19" s="22"/>
      <c r="BYW19" s="94"/>
      <c r="BYX19" s="91"/>
      <c r="BYY19" s="91"/>
      <c r="BYZ19" s="94"/>
      <c r="BZA19" s="70"/>
      <c r="BZC19" s="92"/>
      <c r="BZD19" s="70"/>
      <c r="BZE19" s="70"/>
      <c r="BZF19" s="70"/>
      <c r="BZG19" s="70"/>
      <c r="BZH19" s="92"/>
      <c r="BZI19" s="93"/>
      <c r="BZJ19" s="91"/>
      <c r="BZK19" s="91"/>
      <c r="BZL19" s="22"/>
      <c r="BZM19" s="94"/>
      <c r="BZN19" s="91"/>
      <c r="BZO19" s="91"/>
      <c r="BZP19" s="94"/>
      <c r="BZQ19" s="70"/>
      <c r="BZS19" s="92"/>
      <c r="BZT19" s="70"/>
      <c r="BZU19" s="70"/>
      <c r="BZV19" s="70"/>
      <c r="BZW19" s="70"/>
      <c r="BZX19" s="92"/>
      <c r="BZY19" s="93"/>
      <c r="BZZ19" s="91"/>
      <c r="CAA19" s="91"/>
      <c r="CAB19" s="22"/>
      <c r="CAC19" s="94"/>
      <c r="CAD19" s="91"/>
      <c r="CAE19" s="91"/>
      <c r="CAF19" s="94"/>
      <c r="CAG19" s="70"/>
      <c r="CAI19" s="92"/>
      <c r="CAJ19" s="70"/>
      <c r="CAK19" s="70"/>
      <c r="CAL19" s="70"/>
      <c r="CAM19" s="70"/>
      <c r="CAN19" s="92"/>
      <c r="CAO19" s="93"/>
      <c r="CAP19" s="91"/>
      <c r="CAQ19" s="91"/>
      <c r="CAR19" s="22"/>
      <c r="CAS19" s="94"/>
      <c r="CAT19" s="91"/>
      <c r="CAU19" s="91"/>
      <c r="CAV19" s="94"/>
      <c r="CAW19" s="70"/>
      <c r="CAY19" s="92"/>
      <c r="CAZ19" s="70"/>
      <c r="CBA19" s="70"/>
      <c r="CBB19" s="70"/>
      <c r="CBC19" s="70"/>
      <c r="CBD19" s="92"/>
      <c r="CBE19" s="93"/>
      <c r="CBF19" s="91"/>
      <c r="CBG19" s="91"/>
      <c r="CBH19" s="22"/>
      <c r="CBI19" s="94"/>
      <c r="CBJ19" s="91"/>
      <c r="CBK19" s="91"/>
      <c r="CBL19" s="94"/>
      <c r="CBM19" s="70"/>
      <c r="CBO19" s="92"/>
      <c r="CBP19" s="70"/>
      <c r="CBQ19" s="70"/>
      <c r="CBR19" s="70"/>
      <c r="CBS19" s="70"/>
      <c r="CBT19" s="92"/>
      <c r="CBU19" s="93"/>
      <c r="CBV19" s="91"/>
      <c r="CBW19" s="91"/>
      <c r="CBX19" s="22"/>
      <c r="CBY19" s="94"/>
      <c r="CBZ19" s="91"/>
      <c r="CCA19" s="91"/>
      <c r="CCB19" s="94"/>
      <c r="CCC19" s="70"/>
      <c r="CCE19" s="92"/>
      <c r="CCF19" s="70"/>
      <c r="CCG19" s="70"/>
      <c r="CCH19" s="70"/>
      <c r="CCI19" s="70"/>
      <c r="CCJ19" s="92"/>
      <c r="CCK19" s="93"/>
      <c r="CCL19" s="91"/>
      <c r="CCM19" s="91"/>
      <c r="CCN19" s="22"/>
      <c r="CCO19" s="94"/>
      <c r="CCP19" s="91"/>
      <c r="CCQ19" s="91"/>
      <c r="CCR19" s="94"/>
      <c r="CCS19" s="70"/>
      <c r="CCU19" s="92"/>
      <c r="CCV19" s="70"/>
      <c r="CCW19" s="70"/>
      <c r="CCX19" s="70"/>
      <c r="CCY19" s="70"/>
      <c r="CCZ19" s="92"/>
      <c r="CDA19" s="93"/>
      <c r="CDB19" s="91"/>
      <c r="CDC19" s="91"/>
      <c r="CDD19" s="22"/>
      <c r="CDE19" s="94"/>
      <c r="CDF19" s="91"/>
      <c r="CDG19" s="91"/>
      <c r="CDH19" s="94"/>
      <c r="CDI19" s="70"/>
      <c r="CDK19" s="92"/>
      <c r="CDL19" s="70"/>
      <c r="CDM19" s="70"/>
      <c r="CDN19" s="70"/>
      <c r="CDO19" s="70"/>
      <c r="CDP19" s="92"/>
      <c r="CDQ19" s="93"/>
      <c r="CDR19" s="91"/>
      <c r="CDS19" s="91"/>
      <c r="CDT19" s="22"/>
      <c r="CDU19" s="94"/>
      <c r="CDV19" s="91"/>
      <c r="CDW19" s="91"/>
      <c r="CDX19" s="94"/>
      <c r="CDY19" s="70"/>
      <c r="CEA19" s="92"/>
      <c r="CEB19" s="70"/>
      <c r="CEC19" s="70"/>
      <c r="CED19" s="70"/>
      <c r="CEE19" s="70"/>
      <c r="CEF19" s="92"/>
      <c r="CEG19" s="93"/>
      <c r="CEH19" s="91"/>
      <c r="CEI19" s="91"/>
      <c r="CEJ19" s="22"/>
      <c r="CEK19" s="94"/>
      <c r="CEL19" s="91"/>
      <c r="CEM19" s="91"/>
      <c r="CEN19" s="94"/>
      <c r="CEO19" s="70"/>
      <c r="CEQ19" s="92"/>
      <c r="CER19" s="70"/>
      <c r="CES19" s="70"/>
      <c r="CET19" s="70"/>
      <c r="CEU19" s="70"/>
      <c r="CEV19" s="92"/>
      <c r="CEW19" s="93"/>
      <c r="CEX19" s="91"/>
      <c r="CEY19" s="91"/>
      <c r="CEZ19" s="22"/>
      <c r="CFA19" s="94"/>
      <c r="CFB19" s="91"/>
      <c r="CFC19" s="91"/>
      <c r="CFD19" s="94"/>
      <c r="CFE19" s="70"/>
      <c r="CFG19" s="92"/>
      <c r="CFH19" s="70"/>
      <c r="CFI19" s="70"/>
      <c r="CFJ19" s="70"/>
      <c r="CFK19" s="70"/>
      <c r="CFL19" s="92"/>
      <c r="CFM19" s="93"/>
      <c r="CFN19" s="91"/>
      <c r="CFO19" s="91"/>
      <c r="CFP19" s="22"/>
      <c r="CFQ19" s="94"/>
      <c r="CFR19" s="91"/>
      <c r="CFS19" s="91"/>
      <c r="CFT19" s="94"/>
      <c r="CFU19" s="70"/>
      <c r="CFW19" s="92"/>
      <c r="CFX19" s="70"/>
      <c r="CFY19" s="70"/>
      <c r="CFZ19" s="70"/>
      <c r="CGA19" s="70"/>
      <c r="CGB19" s="92"/>
      <c r="CGC19" s="93"/>
      <c r="CGD19" s="91"/>
      <c r="CGE19" s="91"/>
      <c r="CGF19" s="22"/>
      <c r="CGG19" s="94"/>
      <c r="CGH19" s="91"/>
      <c r="CGI19" s="91"/>
      <c r="CGJ19" s="94"/>
      <c r="CGK19" s="70"/>
      <c r="CGM19" s="92"/>
      <c r="CGN19" s="70"/>
      <c r="CGO19" s="70"/>
      <c r="CGP19" s="70"/>
      <c r="CGQ19" s="70"/>
      <c r="CGR19" s="92"/>
      <c r="CGS19" s="93"/>
      <c r="CGT19" s="91"/>
      <c r="CGU19" s="91"/>
      <c r="CGV19" s="22"/>
      <c r="CGW19" s="94"/>
      <c r="CGX19" s="91"/>
      <c r="CGY19" s="91"/>
      <c r="CGZ19" s="94"/>
      <c r="CHA19" s="70"/>
      <c r="CHC19" s="92"/>
      <c r="CHD19" s="70"/>
      <c r="CHE19" s="70"/>
      <c r="CHF19" s="70"/>
      <c r="CHG19" s="70"/>
      <c r="CHH19" s="92"/>
      <c r="CHI19" s="93"/>
      <c r="CHJ19" s="91"/>
      <c r="CHK19" s="91"/>
      <c r="CHL19" s="22"/>
      <c r="CHM19" s="94"/>
      <c r="CHN19" s="91"/>
      <c r="CHO19" s="91"/>
      <c r="CHP19" s="94"/>
      <c r="CHQ19" s="70"/>
      <c r="CHS19" s="92"/>
      <c r="CHT19" s="70"/>
      <c r="CHU19" s="70"/>
      <c r="CHV19" s="70"/>
      <c r="CHW19" s="70"/>
      <c r="CHX19" s="92"/>
      <c r="CHY19" s="93"/>
      <c r="CHZ19" s="91"/>
      <c r="CIA19" s="91"/>
      <c r="CIB19" s="22"/>
      <c r="CIC19" s="94"/>
      <c r="CID19" s="91"/>
      <c r="CIE19" s="91"/>
      <c r="CIF19" s="94"/>
      <c r="CIG19" s="70"/>
      <c r="CII19" s="92"/>
      <c r="CIJ19" s="70"/>
      <c r="CIK19" s="70"/>
      <c r="CIL19" s="70"/>
      <c r="CIM19" s="70"/>
      <c r="CIN19" s="92"/>
      <c r="CIO19" s="93"/>
      <c r="CIP19" s="91"/>
      <c r="CIQ19" s="91"/>
      <c r="CIR19" s="22"/>
      <c r="CIS19" s="94"/>
      <c r="CIT19" s="91"/>
      <c r="CIU19" s="91"/>
      <c r="CIV19" s="94"/>
      <c r="CIW19" s="70"/>
      <c r="CIY19" s="92"/>
      <c r="CIZ19" s="70"/>
      <c r="CJA19" s="70"/>
      <c r="CJB19" s="70"/>
      <c r="CJC19" s="70"/>
      <c r="CJD19" s="92"/>
      <c r="CJE19" s="93"/>
      <c r="CJF19" s="91"/>
      <c r="CJG19" s="91"/>
      <c r="CJH19" s="22"/>
      <c r="CJI19" s="94"/>
      <c r="CJJ19" s="91"/>
      <c r="CJK19" s="91"/>
      <c r="CJL19" s="94"/>
      <c r="CJM19" s="70"/>
      <c r="CJO19" s="92"/>
      <c r="CJP19" s="70"/>
      <c r="CJQ19" s="70"/>
      <c r="CJR19" s="70"/>
      <c r="CJS19" s="70"/>
      <c r="CJT19" s="92"/>
      <c r="CJU19" s="93"/>
      <c r="CJV19" s="91"/>
      <c r="CJW19" s="91"/>
      <c r="CJX19" s="22"/>
      <c r="CJY19" s="94"/>
      <c r="CJZ19" s="91"/>
      <c r="CKA19" s="91"/>
      <c r="CKB19" s="94"/>
      <c r="CKC19" s="70"/>
      <c r="CKE19" s="92"/>
      <c r="CKF19" s="70"/>
      <c r="CKG19" s="70"/>
      <c r="CKH19" s="70"/>
      <c r="CKI19" s="70"/>
      <c r="CKJ19" s="92"/>
      <c r="CKK19" s="93"/>
      <c r="CKL19" s="91"/>
      <c r="CKM19" s="91"/>
      <c r="CKN19" s="22"/>
      <c r="CKO19" s="94"/>
      <c r="CKP19" s="91"/>
      <c r="CKQ19" s="91"/>
      <c r="CKR19" s="94"/>
      <c r="CKS19" s="70"/>
      <c r="CKU19" s="92"/>
      <c r="CKV19" s="70"/>
      <c r="CKW19" s="70"/>
      <c r="CKX19" s="70"/>
      <c r="CKY19" s="70"/>
      <c r="CKZ19" s="92"/>
      <c r="CLA19" s="93"/>
      <c r="CLB19" s="91"/>
      <c r="CLC19" s="91"/>
      <c r="CLD19" s="22"/>
      <c r="CLE19" s="94"/>
      <c r="CLF19" s="91"/>
      <c r="CLG19" s="91"/>
      <c r="CLH19" s="94"/>
      <c r="CLI19" s="70"/>
      <c r="CLK19" s="92"/>
      <c r="CLL19" s="70"/>
      <c r="CLM19" s="70"/>
      <c r="CLN19" s="70"/>
      <c r="CLO19" s="70"/>
      <c r="CLP19" s="92"/>
      <c r="CLQ19" s="93"/>
      <c r="CLR19" s="91"/>
      <c r="CLS19" s="91"/>
      <c r="CLT19" s="22"/>
      <c r="CLU19" s="94"/>
      <c r="CLV19" s="91"/>
      <c r="CLW19" s="91"/>
      <c r="CLX19" s="94"/>
      <c r="CLY19" s="70"/>
      <c r="CMA19" s="92"/>
      <c r="CMB19" s="70"/>
      <c r="CMC19" s="70"/>
      <c r="CMD19" s="70"/>
      <c r="CME19" s="70"/>
      <c r="CMF19" s="92"/>
      <c r="CMG19" s="93"/>
      <c r="CMH19" s="91"/>
      <c r="CMI19" s="91"/>
      <c r="CMJ19" s="22"/>
      <c r="CMK19" s="94"/>
      <c r="CML19" s="91"/>
      <c r="CMM19" s="91"/>
      <c r="CMN19" s="94"/>
      <c r="CMO19" s="70"/>
      <c r="CMQ19" s="92"/>
      <c r="CMR19" s="70"/>
      <c r="CMS19" s="70"/>
      <c r="CMT19" s="70"/>
      <c r="CMU19" s="70"/>
      <c r="CMV19" s="92"/>
      <c r="CMW19" s="93"/>
      <c r="CMX19" s="91"/>
      <c r="CMY19" s="91"/>
      <c r="CMZ19" s="22"/>
      <c r="CNA19" s="94"/>
      <c r="CNB19" s="91"/>
      <c r="CNC19" s="91"/>
      <c r="CND19" s="94"/>
      <c r="CNE19" s="70"/>
      <c r="CNG19" s="92"/>
      <c r="CNH19" s="70"/>
      <c r="CNI19" s="70"/>
      <c r="CNJ19" s="70"/>
      <c r="CNK19" s="70"/>
      <c r="CNL19" s="92"/>
      <c r="CNM19" s="93"/>
      <c r="CNN19" s="91"/>
      <c r="CNO19" s="91"/>
      <c r="CNP19" s="22"/>
      <c r="CNQ19" s="94"/>
      <c r="CNR19" s="91"/>
      <c r="CNS19" s="91"/>
      <c r="CNT19" s="94"/>
      <c r="CNU19" s="70"/>
      <c r="CNW19" s="92"/>
      <c r="CNX19" s="70"/>
      <c r="CNY19" s="70"/>
      <c r="CNZ19" s="70"/>
      <c r="COA19" s="70"/>
      <c r="COB19" s="92"/>
      <c r="COC19" s="93"/>
      <c r="COD19" s="91"/>
      <c r="COE19" s="91"/>
      <c r="COF19" s="22"/>
      <c r="COG19" s="94"/>
      <c r="COH19" s="91"/>
      <c r="COI19" s="91"/>
      <c r="COJ19" s="94"/>
      <c r="COK19" s="70"/>
      <c r="COM19" s="92"/>
      <c r="CON19" s="70"/>
      <c r="COO19" s="70"/>
      <c r="COP19" s="70"/>
      <c r="COQ19" s="70"/>
      <c r="COR19" s="92"/>
      <c r="COS19" s="93"/>
      <c r="COT19" s="91"/>
      <c r="COU19" s="91"/>
      <c r="COV19" s="22"/>
      <c r="COW19" s="94"/>
      <c r="COX19" s="91"/>
      <c r="COY19" s="91"/>
      <c r="COZ19" s="94"/>
      <c r="CPA19" s="70"/>
      <c r="CPC19" s="92"/>
      <c r="CPD19" s="70"/>
      <c r="CPE19" s="70"/>
      <c r="CPF19" s="70"/>
      <c r="CPG19" s="70"/>
      <c r="CPH19" s="92"/>
      <c r="CPI19" s="93"/>
      <c r="CPJ19" s="91"/>
      <c r="CPK19" s="91"/>
      <c r="CPL19" s="22"/>
      <c r="CPM19" s="94"/>
      <c r="CPN19" s="91"/>
      <c r="CPO19" s="91"/>
      <c r="CPP19" s="94"/>
      <c r="CPQ19" s="70"/>
      <c r="CPS19" s="92"/>
      <c r="CPT19" s="70"/>
      <c r="CPU19" s="70"/>
      <c r="CPV19" s="70"/>
      <c r="CPW19" s="70"/>
      <c r="CPX19" s="92"/>
      <c r="CPY19" s="93"/>
      <c r="CPZ19" s="91"/>
      <c r="CQA19" s="91"/>
      <c r="CQB19" s="22"/>
      <c r="CQC19" s="94"/>
      <c r="CQD19" s="91"/>
      <c r="CQE19" s="91"/>
      <c r="CQF19" s="94"/>
      <c r="CQG19" s="70"/>
      <c r="CQI19" s="92"/>
      <c r="CQJ19" s="70"/>
      <c r="CQK19" s="70"/>
      <c r="CQL19" s="70"/>
      <c r="CQM19" s="70"/>
      <c r="CQN19" s="92"/>
      <c r="CQO19" s="93"/>
      <c r="CQP19" s="91"/>
      <c r="CQQ19" s="91"/>
      <c r="CQR19" s="22"/>
      <c r="CQS19" s="94"/>
      <c r="CQT19" s="91"/>
      <c r="CQU19" s="91"/>
      <c r="CQV19" s="94"/>
      <c r="CQW19" s="70"/>
      <c r="CQY19" s="92"/>
      <c r="CQZ19" s="70"/>
      <c r="CRA19" s="70"/>
      <c r="CRB19" s="70"/>
      <c r="CRC19" s="70"/>
      <c r="CRD19" s="92"/>
      <c r="CRE19" s="93"/>
      <c r="CRF19" s="91"/>
      <c r="CRG19" s="91"/>
      <c r="CRH19" s="22"/>
      <c r="CRI19" s="94"/>
      <c r="CRJ19" s="91"/>
      <c r="CRK19" s="91"/>
      <c r="CRL19" s="94"/>
      <c r="CRM19" s="70"/>
      <c r="CRO19" s="92"/>
      <c r="CRP19" s="70"/>
      <c r="CRQ19" s="70"/>
      <c r="CRR19" s="70"/>
      <c r="CRS19" s="70"/>
      <c r="CRT19" s="92"/>
      <c r="CRU19" s="93"/>
      <c r="CRV19" s="91"/>
      <c r="CRW19" s="91"/>
      <c r="CRX19" s="22"/>
      <c r="CRY19" s="94"/>
      <c r="CRZ19" s="91"/>
      <c r="CSA19" s="91"/>
      <c r="CSB19" s="94"/>
      <c r="CSC19" s="70"/>
      <c r="CSE19" s="92"/>
      <c r="CSF19" s="70"/>
      <c r="CSG19" s="70"/>
      <c r="CSH19" s="70"/>
      <c r="CSI19" s="70"/>
      <c r="CSJ19" s="92"/>
      <c r="CSK19" s="93"/>
      <c r="CSL19" s="91"/>
      <c r="CSM19" s="91"/>
      <c r="CSN19" s="22"/>
      <c r="CSO19" s="94"/>
      <c r="CSP19" s="91"/>
      <c r="CSQ19" s="91"/>
      <c r="CSR19" s="94"/>
      <c r="CSS19" s="70"/>
      <c r="CSU19" s="92"/>
      <c r="CSV19" s="70"/>
      <c r="CSW19" s="70"/>
      <c r="CSX19" s="70"/>
      <c r="CSY19" s="70"/>
      <c r="CSZ19" s="92"/>
      <c r="CTA19" s="93"/>
      <c r="CTB19" s="91"/>
      <c r="CTC19" s="91"/>
      <c r="CTD19" s="22"/>
      <c r="CTE19" s="94"/>
      <c r="CTF19" s="91"/>
      <c r="CTG19" s="91"/>
      <c r="CTH19" s="94"/>
      <c r="CTI19" s="70"/>
      <c r="CTK19" s="92"/>
      <c r="CTL19" s="70"/>
      <c r="CTM19" s="70"/>
      <c r="CTN19" s="70"/>
      <c r="CTO19" s="70"/>
      <c r="CTP19" s="92"/>
      <c r="CTQ19" s="93"/>
      <c r="CTR19" s="91"/>
      <c r="CTS19" s="91"/>
      <c r="CTT19" s="22"/>
      <c r="CTU19" s="94"/>
      <c r="CTV19" s="91"/>
      <c r="CTW19" s="91"/>
      <c r="CTX19" s="94"/>
      <c r="CTY19" s="70"/>
      <c r="CUA19" s="92"/>
      <c r="CUB19" s="70"/>
      <c r="CUC19" s="70"/>
      <c r="CUD19" s="70"/>
      <c r="CUE19" s="70"/>
      <c r="CUF19" s="92"/>
      <c r="CUG19" s="93"/>
      <c r="CUH19" s="91"/>
      <c r="CUI19" s="91"/>
      <c r="CUJ19" s="22"/>
      <c r="CUK19" s="94"/>
      <c r="CUL19" s="91"/>
      <c r="CUM19" s="91"/>
      <c r="CUN19" s="94"/>
      <c r="CUO19" s="70"/>
      <c r="CUQ19" s="92"/>
      <c r="CUR19" s="70"/>
      <c r="CUS19" s="70"/>
      <c r="CUT19" s="70"/>
      <c r="CUU19" s="70"/>
      <c r="CUV19" s="92"/>
      <c r="CUW19" s="93"/>
      <c r="CUX19" s="91"/>
      <c r="CUY19" s="91"/>
      <c r="CUZ19" s="22"/>
      <c r="CVA19" s="94"/>
      <c r="CVB19" s="91"/>
      <c r="CVC19" s="91"/>
      <c r="CVD19" s="94"/>
      <c r="CVE19" s="70"/>
      <c r="CVG19" s="92"/>
      <c r="CVH19" s="70"/>
      <c r="CVI19" s="70"/>
      <c r="CVJ19" s="70"/>
      <c r="CVK19" s="70"/>
      <c r="CVL19" s="92"/>
      <c r="CVM19" s="93"/>
      <c r="CVN19" s="91"/>
      <c r="CVO19" s="91"/>
      <c r="CVP19" s="22"/>
      <c r="CVQ19" s="94"/>
      <c r="CVR19" s="91"/>
      <c r="CVS19" s="91"/>
      <c r="CVT19" s="94"/>
      <c r="CVU19" s="70"/>
      <c r="CVW19" s="92"/>
      <c r="CVX19" s="70"/>
      <c r="CVY19" s="70"/>
      <c r="CVZ19" s="70"/>
      <c r="CWA19" s="70"/>
      <c r="CWB19" s="92"/>
      <c r="CWC19" s="93"/>
      <c r="CWD19" s="91"/>
      <c r="CWE19" s="91"/>
      <c r="CWF19" s="22"/>
      <c r="CWG19" s="94"/>
      <c r="CWH19" s="91"/>
      <c r="CWI19" s="91"/>
      <c r="CWJ19" s="94"/>
      <c r="CWK19" s="70"/>
      <c r="CWM19" s="92"/>
      <c r="CWN19" s="70"/>
      <c r="CWO19" s="70"/>
      <c r="CWP19" s="70"/>
      <c r="CWQ19" s="70"/>
      <c r="CWR19" s="92"/>
      <c r="CWS19" s="93"/>
      <c r="CWT19" s="91"/>
      <c r="CWU19" s="91"/>
      <c r="CWV19" s="22"/>
      <c r="CWW19" s="94"/>
      <c r="CWX19" s="91"/>
      <c r="CWY19" s="91"/>
      <c r="CWZ19" s="94"/>
      <c r="CXA19" s="70"/>
      <c r="CXC19" s="92"/>
      <c r="CXD19" s="70"/>
      <c r="CXE19" s="70"/>
      <c r="CXF19" s="70"/>
      <c r="CXG19" s="70"/>
      <c r="CXH19" s="92"/>
      <c r="CXI19" s="93"/>
      <c r="CXJ19" s="91"/>
      <c r="CXK19" s="91"/>
      <c r="CXL19" s="22"/>
      <c r="CXM19" s="94"/>
      <c r="CXN19" s="91"/>
      <c r="CXO19" s="91"/>
      <c r="CXP19" s="94"/>
      <c r="CXQ19" s="70"/>
      <c r="CXS19" s="92"/>
      <c r="CXT19" s="70"/>
      <c r="CXU19" s="70"/>
      <c r="CXV19" s="70"/>
      <c r="CXW19" s="70"/>
      <c r="CXX19" s="92"/>
      <c r="CXY19" s="93"/>
      <c r="CXZ19" s="91"/>
      <c r="CYA19" s="91"/>
      <c r="CYB19" s="22"/>
      <c r="CYC19" s="94"/>
      <c r="CYD19" s="91"/>
      <c r="CYE19" s="91"/>
      <c r="CYF19" s="94"/>
      <c r="CYG19" s="70"/>
      <c r="CYI19" s="92"/>
      <c r="CYJ19" s="70"/>
      <c r="CYK19" s="70"/>
      <c r="CYL19" s="70"/>
      <c r="CYM19" s="70"/>
      <c r="CYN19" s="92"/>
      <c r="CYO19" s="93"/>
      <c r="CYP19" s="91"/>
      <c r="CYQ19" s="91"/>
      <c r="CYR19" s="22"/>
      <c r="CYS19" s="94"/>
      <c r="CYT19" s="91"/>
      <c r="CYU19" s="91"/>
      <c r="CYV19" s="94"/>
      <c r="CYW19" s="70"/>
      <c r="CYY19" s="92"/>
      <c r="CYZ19" s="70"/>
      <c r="CZA19" s="70"/>
      <c r="CZB19" s="70"/>
      <c r="CZC19" s="70"/>
      <c r="CZD19" s="92"/>
      <c r="CZE19" s="93"/>
      <c r="CZF19" s="91"/>
      <c r="CZG19" s="91"/>
      <c r="CZH19" s="22"/>
      <c r="CZI19" s="94"/>
      <c r="CZJ19" s="91"/>
      <c r="CZK19" s="91"/>
      <c r="CZL19" s="94"/>
      <c r="CZM19" s="70"/>
      <c r="CZO19" s="92"/>
      <c r="CZP19" s="70"/>
      <c r="CZQ19" s="70"/>
      <c r="CZR19" s="70"/>
      <c r="CZS19" s="70"/>
      <c r="CZT19" s="92"/>
      <c r="CZU19" s="93"/>
      <c r="CZV19" s="91"/>
      <c r="CZW19" s="91"/>
      <c r="CZX19" s="22"/>
      <c r="CZY19" s="94"/>
      <c r="CZZ19" s="91"/>
      <c r="DAA19" s="91"/>
      <c r="DAB19" s="94"/>
      <c r="DAC19" s="70"/>
      <c r="DAE19" s="92"/>
      <c r="DAF19" s="70"/>
      <c r="DAG19" s="70"/>
      <c r="DAH19" s="70"/>
      <c r="DAI19" s="70"/>
      <c r="DAJ19" s="92"/>
      <c r="DAK19" s="93"/>
      <c r="DAL19" s="91"/>
      <c r="DAM19" s="91"/>
      <c r="DAN19" s="22"/>
      <c r="DAO19" s="94"/>
      <c r="DAP19" s="91"/>
      <c r="DAQ19" s="91"/>
      <c r="DAR19" s="94"/>
      <c r="DAS19" s="70"/>
      <c r="DAU19" s="92"/>
      <c r="DAV19" s="70"/>
      <c r="DAW19" s="70"/>
      <c r="DAX19" s="70"/>
      <c r="DAY19" s="70"/>
      <c r="DAZ19" s="92"/>
      <c r="DBA19" s="93"/>
      <c r="DBB19" s="91"/>
      <c r="DBC19" s="91"/>
      <c r="DBD19" s="22"/>
      <c r="DBE19" s="94"/>
      <c r="DBF19" s="91"/>
      <c r="DBG19" s="91"/>
      <c r="DBH19" s="94"/>
      <c r="DBI19" s="70"/>
      <c r="DBK19" s="92"/>
      <c r="DBL19" s="70"/>
      <c r="DBM19" s="70"/>
      <c r="DBN19" s="70"/>
      <c r="DBO19" s="70"/>
      <c r="DBP19" s="92"/>
      <c r="DBQ19" s="93"/>
      <c r="DBR19" s="91"/>
      <c r="DBS19" s="91"/>
      <c r="DBT19" s="22"/>
      <c r="DBU19" s="94"/>
      <c r="DBV19" s="91"/>
      <c r="DBW19" s="91"/>
      <c r="DBX19" s="94"/>
      <c r="DBY19" s="70"/>
      <c r="DCA19" s="92"/>
      <c r="DCB19" s="70"/>
      <c r="DCC19" s="70"/>
      <c r="DCD19" s="70"/>
      <c r="DCE19" s="70"/>
      <c r="DCF19" s="92"/>
      <c r="DCG19" s="93"/>
      <c r="DCH19" s="91"/>
      <c r="DCI19" s="91"/>
      <c r="DCJ19" s="22"/>
      <c r="DCK19" s="94"/>
      <c r="DCL19" s="91"/>
      <c r="DCM19" s="91"/>
      <c r="DCN19" s="94"/>
      <c r="DCO19" s="70"/>
      <c r="DCQ19" s="92"/>
      <c r="DCR19" s="70"/>
      <c r="DCS19" s="70"/>
      <c r="DCT19" s="70"/>
      <c r="DCU19" s="70"/>
      <c r="DCV19" s="92"/>
      <c r="DCW19" s="93"/>
      <c r="DCX19" s="91"/>
      <c r="DCY19" s="91"/>
      <c r="DCZ19" s="22"/>
      <c r="DDA19" s="94"/>
      <c r="DDB19" s="91"/>
      <c r="DDC19" s="91"/>
      <c r="DDD19" s="94"/>
      <c r="DDE19" s="70"/>
      <c r="DDG19" s="92"/>
      <c r="DDH19" s="70"/>
      <c r="DDI19" s="70"/>
      <c r="DDJ19" s="70"/>
      <c r="DDK19" s="70"/>
      <c r="DDL19" s="92"/>
      <c r="DDM19" s="93"/>
      <c r="DDN19" s="91"/>
      <c r="DDO19" s="91"/>
      <c r="DDP19" s="22"/>
      <c r="DDQ19" s="94"/>
      <c r="DDR19" s="91"/>
      <c r="DDS19" s="91"/>
      <c r="DDT19" s="94"/>
      <c r="DDU19" s="70"/>
      <c r="DDW19" s="92"/>
      <c r="DDX19" s="70"/>
      <c r="DDY19" s="70"/>
      <c r="DDZ19" s="70"/>
      <c r="DEA19" s="70"/>
      <c r="DEB19" s="92"/>
      <c r="DEC19" s="93"/>
      <c r="DED19" s="91"/>
      <c r="DEE19" s="91"/>
      <c r="DEF19" s="22"/>
      <c r="DEG19" s="94"/>
      <c r="DEH19" s="91"/>
      <c r="DEI19" s="91"/>
      <c r="DEJ19" s="94"/>
      <c r="DEK19" s="70"/>
      <c r="DEM19" s="92"/>
      <c r="DEN19" s="70"/>
      <c r="DEO19" s="70"/>
      <c r="DEP19" s="70"/>
      <c r="DEQ19" s="70"/>
      <c r="DER19" s="92"/>
      <c r="DES19" s="93"/>
      <c r="DET19" s="91"/>
      <c r="DEU19" s="91"/>
      <c r="DEV19" s="22"/>
      <c r="DEW19" s="94"/>
      <c r="DEX19" s="91"/>
      <c r="DEY19" s="91"/>
      <c r="DEZ19" s="94"/>
      <c r="DFA19" s="70"/>
      <c r="DFC19" s="92"/>
      <c r="DFD19" s="70"/>
      <c r="DFE19" s="70"/>
      <c r="DFF19" s="70"/>
      <c r="DFG19" s="70"/>
      <c r="DFH19" s="92"/>
      <c r="DFI19" s="93"/>
      <c r="DFJ19" s="91"/>
      <c r="DFK19" s="91"/>
      <c r="DFL19" s="22"/>
      <c r="DFM19" s="94"/>
      <c r="DFN19" s="91"/>
      <c r="DFO19" s="91"/>
      <c r="DFP19" s="94"/>
      <c r="DFQ19" s="70"/>
      <c r="DFS19" s="92"/>
      <c r="DFT19" s="70"/>
      <c r="DFU19" s="70"/>
      <c r="DFV19" s="70"/>
      <c r="DFW19" s="70"/>
      <c r="DFX19" s="92"/>
      <c r="DFY19" s="93"/>
      <c r="DFZ19" s="91"/>
      <c r="DGA19" s="91"/>
      <c r="DGB19" s="22"/>
      <c r="DGC19" s="94"/>
      <c r="DGD19" s="91"/>
      <c r="DGE19" s="91"/>
      <c r="DGF19" s="94"/>
      <c r="DGG19" s="70"/>
      <c r="DGI19" s="92"/>
      <c r="DGJ19" s="70"/>
      <c r="DGK19" s="70"/>
      <c r="DGL19" s="70"/>
      <c r="DGM19" s="70"/>
      <c r="DGN19" s="92"/>
      <c r="DGO19" s="93"/>
      <c r="DGP19" s="91"/>
      <c r="DGQ19" s="91"/>
      <c r="DGR19" s="22"/>
      <c r="DGS19" s="94"/>
      <c r="DGT19" s="91"/>
      <c r="DGU19" s="91"/>
      <c r="DGV19" s="94"/>
      <c r="DGW19" s="70"/>
      <c r="DGY19" s="92"/>
      <c r="DGZ19" s="70"/>
      <c r="DHA19" s="70"/>
      <c r="DHB19" s="70"/>
      <c r="DHC19" s="70"/>
      <c r="DHD19" s="92"/>
      <c r="DHE19" s="93"/>
      <c r="DHF19" s="91"/>
      <c r="DHG19" s="91"/>
      <c r="DHH19" s="22"/>
      <c r="DHI19" s="94"/>
      <c r="DHJ19" s="91"/>
      <c r="DHK19" s="91"/>
      <c r="DHL19" s="94"/>
      <c r="DHM19" s="70"/>
      <c r="DHO19" s="92"/>
      <c r="DHP19" s="70"/>
      <c r="DHQ19" s="70"/>
      <c r="DHR19" s="70"/>
      <c r="DHS19" s="70"/>
      <c r="DHT19" s="92"/>
      <c r="DHU19" s="93"/>
      <c r="DHV19" s="91"/>
      <c r="DHW19" s="91"/>
      <c r="DHX19" s="22"/>
      <c r="DHY19" s="94"/>
      <c r="DHZ19" s="91"/>
      <c r="DIA19" s="91"/>
      <c r="DIB19" s="94"/>
      <c r="DIC19" s="70"/>
      <c r="DIE19" s="92"/>
      <c r="DIF19" s="70"/>
      <c r="DIG19" s="70"/>
      <c r="DIH19" s="70"/>
      <c r="DII19" s="70"/>
      <c r="DIJ19" s="92"/>
      <c r="DIK19" s="93"/>
      <c r="DIL19" s="91"/>
      <c r="DIM19" s="91"/>
      <c r="DIN19" s="22"/>
      <c r="DIO19" s="94"/>
      <c r="DIP19" s="91"/>
      <c r="DIQ19" s="91"/>
      <c r="DIR19" s="94"/>
      <c r="DIS19" s="70"/>
      <c r="DIU19" s="92"/>
      <c r="DIV19" s="70"/>
      <c r="DIW19" s="70"/>
      <c r="DIX19" s="70"/>
      <c r="DIY19" s="70"/>
      <c r="DIZ19" s="92"/>
      <c r="DJA19" s="93"/>
      <c r="DJB19" s="91"/>
      <c r="DJC19" s="91"/>
      <c r="DJD19" s="22"/>
      <c r="DJE19" s="94"/>
      <c r="DJF19" s="91"/>
      <c r="DJG19" s="91"/>
      <c r="DJH19" s="94"/>
      <c r="DJI19" s="70"/>
      <c r="DJK19" s="92"/>
      <c r="DJL19" s="70"/>
      <c r="DJM19" s="70"/>
      <c r="DJN19" s="70"/>
      <c r="DJO19" s="70"/>
      <c r="DJP19" s="92"/>
      <c r="DJQ19" s="93"/>
      <c r="DJR19" s="91"/>
      <c r="DJS19" s="91"/>
      <c r="DJT19" s="22"/>
      <c r="DJU19" s="94"/>
      <c r="DJV19" s="91"/>
      <c r="DJW19" s="91"/>
      <c r="DJX19" s="94"/>
      <c r="DJY19" s="70"/>
      <c r="DKA19" s="92"/>
      <c r="DKB19" s="70"/>
      <c r="DKC19" s="70"/>
      <c r="DKD19" s="70"/>
      <c r="DKE19" s="70"/>
      <c r="DKF19" s="92"/>
      <c r="DKG19" s="93"/>
      <c r="DKH19" s="91"/>
      <c r="DKI19" s="91"/>
      <c r="DKJ19" s="22"/>
      <c r="DKK19" s="94"/>
      <c r="DKL19" s="91"/>
      <c r="DKM19" s="91"/>
      <c r="DKN19" s="94"/>
      <c r="DKO19" s="70"/>
      <c r="DKQ19" s="92"/>
      <c r="DKR19" s="70"/>
      <c r="DKS19" s="70"/>
      <c r="DKT19" s="70"/>
      <c r="DKU19" s="70"/>
      <c r="DKV19" s="92"/>
      <c r="DKW19" s="93"/>
      <c r="DKX19" s="91"/>
      <c r="DKY19" s="91"/>
      <c r="DKZ19" s="22"/>
      <c r="DLA19" s="94"/>
      <c r="DLB19" s="91"/>
      <c r="DLC19" s="91"/>
      <c r="DLD19" s="94"/>
      <c r="DLE19" s="70"/>
      <c r="DLG19" s="92"/>
      <c r="DLH19" s="70"/>
      <c r="DLI19" s="70"/>
      <c r="DLJ19" s="70"/>
      <c r="DLK19" s="70"/>
      <c r="DLL19" s="92"/>
      <c r="DLM19" s="93"/>
      <c r="DLN19" s="91"/>
      <c r="DLO19" s="91"/>
      <c r="DLP19" s="22"/>
      <c r="DLQ19" s="94"/>
      <c r="DLR19" s="91"/>
      <c r="DLS19" s="91"/>
      <c r="DLT19" s="94"/>
      <c r="DLU19" s="70"/>
      <c r="DLW19" s="92"/>
      <c r="DLX19" s="70"/>
      <c r="DLY19" s="70"/>
      <c r="DLZ19" s="70"/>
      <c r="DMA19" s="70"/>
      <c r="DMB19" s="92"/>
      <c r="DMC19" s="93"/>
      <c r="DMD19" s="91"/>
      <c r="DME19" s="91"/>
      <c r="DMF19" s="22"/>
      <c r="DMG19" s="94"/>
      <c r="DMH19" s="91"/>
      <c r="DMI19" s="91"/>
      <c r="DMJ19" s="94"/>
      <c r="DMK19" s="70"/>
      <c r="DMM19" s="92"/>
      <c r="DMN19" s="70"/>
      <c r="DMO19" s="70"/>
      <c r="DMP19" s="70"/>
      <c r="DMQ19" s="70"/>
      <c r="DMR19" s="92"/>
      <c r="DMS19" s="93"/>
      <c r="DMT19" s="91"/>
      <c r="DMU19" s="91"/>
      <c r="DMV19" s="22"/>
      <c r="DMW19" s="94"/>
      <c r="DMX19" s="91"/>
      <c r="DMY19" s="91"/>
      <c r="DMZ19" s="94"/>
      <c r="DNA19" s="70"/>
      <c r="DNC19" s="92"/>
      <c r="DND19" s="70"/>
      <c r="DNE19" s="70"/>
      <c r="DNF19" s="70"/>
      <c r="DNG19" s="70"/>
      <c r="DNH19" s="92"/>
      <c r="DNI19" s="93"/>
      <c r="DNJ19" s="91"/>
      <c r="DNK19" s="91"/>
      <c r="DNL19" s="22"/>
      <c r="DNM19" s="94"/>
      <c r="DNN19" s="91"/>
      <c r="DNO19" s="91"/>
      <c r="DNP19" s="94"/>
      <c r="DNQ19" s="70"/>
      <c r="DNS19" s="92"/>
      <c r="DNT19" s="70"/>
      <c r="DNU19" s="70"/>
      <c r="DNV19" s="70"/>
      <c r="DNW19" s="70"/>
      <c r="DNX19" s="92"/>
      <c r="DNY19" s="93"/>
      <c r="DNZ19" s="91"/>
      <c r="DOA19" s="91"/>
      <c r="DOB19" s="22"/>
      <c r="DOC19" s="94"/>
      <c r="DOD19" s="91"/>
      <c r="DOE19" s="91"/>
      <c r="DOF19" s="94"/>
      <c r="DOG19" s="70"/>
      <c r="DOI19" s="92"/>
      <c r="DOJ19" s="70"/>
      <c r="DOK19" s="70"/>
      <c r="DOL19" s="70"/>
      <c r="DOM19" s="70"/>
      <c r="DON19" s="92"/>
      <c r="DOO19" s="93"/>
      <c r="DOP19" s="91"/>
      <c r="DOQ19" s="91"/>
      <c r="DOR19" s="22"/>
      <c r="DOS19" s="94"/>
      <c r="DOT19" s="91"/>
      <c r="DOU19" s="91"/>
      <c r="DOV19" s="94"/>
      <c r="DOW19" s="70"/>
      <c r="DOY19" s="92"/>
      <c r="DOZ19" s="70"/>
      <c r="DPA19" s="70"/>
      <c r="DPB19" s="70"/>
      <c r="DPC19" s="70"/>
      <c r="DPD19" s="92"/>
      <c r="DPE19" s="93"/>
      <c r="DPF19" s="91"/>
      <c r="DPG19" s="91"/>
      <c r="DPH19" s="22"/>
      <c r="DPI19" s="94"/>
      <c r="DPJ19" s="91"/>
      <c r="DPK19" s="91"/>
      <c r="DPL19" s="94"/>
      <c r="DPM19" s="70"/>
      <c r="DPO19" s="92"/>
      <c r="DPP19" s="70"/>
      <c r="DPQ19" s="70"/>
      <c r="DPR19" s="70"/>
      <c r="DPS19" s="70"/>
      <c r="DPT19" s="92"/>
      <c r="DPU19" s="93"/>
      <c r="DPV19" s="91"/>
      <c r="DPW19" s="91"/>
      <c r="DPX19" s="22"/>
      <c r="DPY19" s="94"/>
      <c r="DPZ19" s="91"/>
      <c r="DQA19" s="91"/>
      <c r="DQB19" s="94"/>
      <c r="DQC19" s="70"/>
      <c r="DQE19" s="92"/>
      <c r="DQF19" s="70"/>
      <c r="DQG19" s="70"/>
      <c r="DQH19" s="70"/>
      <c r="DQI19" s="70"/>
      <c r="DQJ19" s="92"/>
      <c r="DQK19" s="93"/>
      <c r="DQL19" s="91"/>
      <c r="DQM19" s="91"/>
      <c r="DQN19" s="22"/>
      <c r="DQO19" s="94"/>
      <c r="DQP19" s="91"/>
      <c r="DQQ19" s="91"/>
      <c r="DQR19" s="94"/>
      <c r="DQS19" s="70"/>
      <c r="DQU19" s="92"/>
      <c r="DQV19" s="70"/>
      <c r="DQW19" s="70"/>
      <c r="DQX19" s="70"/>
      <c r="DQY19" s="70"/>
      <c r="DQZ19" s="92"/>
      <c r="DRA19" s="93"/>
      <c r="DRB19" s="91"/>
      <c r="DRC19" s="91"/>
      <c r="DRD19" s="22"/>
      <c r="DRE19" s="94"/>
      <c r="DRF19" s="91"/>
      <c r="DRG19" s="91"/>
      <c r="DRH19" s="94"/>
      <c r="DRI19" s="70"/>
      <c r="DRK19" s="92"/>
      <c r="DRL19" s="70"/>
      <c r="DRM19" s="70"/>
      <c r="DRN19" s="70"/>
      <c r="DRO19" s="70"/>
      <c r="DRP19" s="92"/>
      <c r="DRQ19" s="93"/>
      <c r="DRR19" s="91"/>
      <c r="DRS19" s="91"/>
      <c r="DRT19" s="22"/>
      <c r="DRU19" s="94"/>
      <c r="DRV19" s="91"/>
      <c r="DRW19" s="91"/>
      <c r="DRX19" s="94"/>
      <c r="DRY19" s="70"/>
      <c r="DSA19" s="92"/>
      <c r="DSB19" s="70"/>
      <c r="DSC19" s="70"/>
      <c r="DSD19" s="70"/>
      <c r="DSE19" s="70"/>
      <c r="DSF19" s="92"/>
      <c r="DSG19" s="93"/>
      <c r="DSH19" s="91"/>
      <c r="DSI19" s="91"/>
      <c r="DSJ19" s="22"/>
      <c r="DSK19" s="94"/>
      <c r="DSL19" s="91"/>
      <c r="DSM19" s="91"/>
      <c r="DSN19" s="94"/>
      <c r="DSO19" s="70"/>
      <c r="DSQ19" s="92"/>
      <c r="DSR19" s="70"/>
      <c r="DSS19" s="70"/>
      <c r="DST19" s="70"/>
      <c r="DSU19" s="70"/>
      <c r="DSV19" s="92"/>
      <c r="DSW19" s="93"/>
      <c r="DSX19" s="91"/>
      <c r="DSY19" s="91"/>
      <c r="DSZ19" s="22"/>
      <c r="DTA19" s="94"/>
      <c r="DTB19" s="91"/>
      <c r="DTC19" s="91"/>
      <c r="DTD19" s="94"/>
      <c r="DTE19" s="70"/>
      <c r="DTG19" s="92"/>
      <c r="DTH19" s="70"/>
      <c r="DTI19" s="70"/>
      <c r="DTJ19" s="70"/>
      <c r="DTK19" s="70"/>
      <c r="DTL19" s="92"/>
      <c r="DTM19" s="93"/>
      <c r="DTN19" s="91"/>
      <c r="DTO19" s="91"/>
      <c r="DTP19" s="22"/>
      <c r="DTQ19" s="94"/>
      <c r="DTR19" s="91"/>
      <c r="DTS19" s="91"/>
      <c r="DTT19" s="94"/>
      <c r="DTU19" s="70"/>
      <c r="DTW19" s="92"/>
      <c r="DTX19" s="70"/>
      <c r="DTY19" s="70"/>
      <c r="DTZ19" s="70"/>
      <c r="DUA19" s="70"/>
      <c r="DUB19" s="92"/>
      <c r="DUC19" s="93"/>
      <c r="DUD19" s="91"/>
      <c r="DUE19" s="91"/>
      <c r="DUF19" s="22"/>
      <c r="DUG19" s="94"/>
      <c r="DUH19" s="91"/>
      <c r="DUI19" s="91"/>
      <c r="DUJ19" s="94"/>
      <c r="DUK19" s="70"/>
      <c r="DUM19" s="92"/>
      <c r="DUN19" s="70"/>
      <c r="DUO19" s="70"/>
      <c r="DUP19" s="70"/>
      <c r="DUQ19" s="70"/>
      <c r="DUR19" s="92"/>
      <c r="DUS19" s="93"/>
      <c r="DUT19" s="91"/>
      <c r="DUU19" s="91"/>
      <c r="DUV19" s="22"/>
      <c r="DUW19" s="94"/>
      <c r="DUX19" s="91"/>
      <c r="DUY19" s="91"/>
      <c r="DUZ19" s="94"/>
      <c r="DVA19" s="70"/>
      <c r="DVC19" s="92"/>
      <c r="DVD19" s="70"/>
      <c r="DVE19" s="70"/>
      <c r="DVF19" s="70"/>
      <c r="DVG19" s="70"/>
      <c r="DVH19" s="92"/>
      <c r="DVI19" s="93"/>
      <c r="DVJ19" s="91"/>
      <c r="DVK19" s="91"/>
      <c r="DVL19" s="22"/>
      <c r="DVM19" s="94"/>
      <c r="DVN19" s="91"/>
      <c r="DVO19" s="91"/>
      <c r="DVP19" s="94"/>
      <c r="DVQ19" s="70"/>
      <c r="DVS19" s="92"/>
      <c r="DVT19" s="70"/>
      <c r="DVU19" s="70"/>
      <c r="DVV19" s="70"/>
      <c r="DVW19" s="70"/>
      <c r="DVX19" s="92"/>
      <c r="DVY19" s="93"/>
      <c r="DVZ19" s="91"/>
      <c r="DWA19" s="91"/>
      <c r="DWB19" s="22"/>
      <c r="DWC19" s="94"/>
      <c r="DWD19" s="91"/>
      <c r="DWE19" s="91"/>
      <c r="DWF19" s="94"/>
      <c r="DWG19" s="70"/>
      <c r="DWI19" s="92"/>
      <c r="DWJ19" s="70"/>
      <c r="DWK19" s="70"/>
      <c r="DWL19" s="70"/>
      <c r="DWM19" s="70"/>
      <c r="DWN19" s="92"/>
      <c r="DWO19" s="93"/>
      <c r="DWP19" s="91"/>
      <c r="DWQ19" s="91"/>
      <c r="DWR19" s="22"/>
      <c r="DWS19" s="94"/>
      <c r="DWT19" s="91"/>
      <c r="DWU19" s="91"/>
      <c r="DWV19" s="94"/>
      <c r="DWW19" s="70"/>
      <c r="DWY19" s="92"/>
      <c r="DWZ19" s="70"/>
      <c r="DXA19" s="70"/>
      <c r="DXB19" s="70"/>
      <c r="DXC19" s="70"/>
      <c r="DXD19" s="92"/>
      <c r="DXE19" s="93"/>
      <c r="DXF19" s="91"/>
      <c r="DXG19" s="91"/>
      <c r="DXH19" s="22"/>
      <c r="DXI19" s="94"/>
      <c r="DXJ19" s="91"/>
      <c r="DXK19" s="91"/>
      <c r="DXL19" s="94"/>
      <c r="DXM19" s="70"/>
      <c r="DXO19" s="92"/>
      <c r="DXP19" s="70"/>
      <c r="DXQ19" s="70"/>
      <c r="DXR19" s="70"/>
      <c r="DXS19" s="70"/>
      <c r="DXT19" s="92"/>
      <c r="DXU19" s="93"/>
      <c r="DXV19" s="91"/>
      <c r="DXW19" s="91"/>
      <c r="DXX19" s="22"/>
      <c r="DXY19" s="94"/>
      <c r="DXZ19" s="91"/>
      <c r="DYA19" s="91"/>
      <c r="DYB19" s="94"/>
      <c r="DYC19" s="70"/>
      <c r="DYE19" s="92"/>
      <c r="DYF19" s="70"/>
      <c r="DYG19" s="70"/>
      <c r="DYH19" s="70"/>
      <c r="DYI19" s="70"/>
      <c r="DYJ19" s="92"/>
      <c r="DYK19" s="93"/>
      <c r="DYL19" s="91"/>
      <c r="DYM19" s="91"/>
      <c r="DYN19" s="22"/>
      <c r="DYO19" s="94"/>
      <c r="DYP19" s="91"/>
      <c r="DYQ19" s="91"/>
      <c r="DYR19" s="94"/>
      <c r="DYS19" s="70"/>
      <c r="DYU19" s="92"/>
      <c r="DYV19" s="70"/>
      <c r="DYW19" s="70"/>
      <c r="DYX19" s="70"/>
      <c r="DYY19" s="70"/>
      <c r="DYZ19" s="92"/>
      <c r="DZA19" s="93"/>
      <c r="DZB19" s="91"/>
      <c r="DZC19" s="91"/>
      <c r="DZD19" s="22"/>
      <c r="DZE19" s="94"/>
      <c r="DZF19" s="91"/>
      <c r="DZG19" s="91"/>
      <c r="DZH19" s="94"/>
      <c r="DZI19" s="70"/>
      <c r="DZK19" s="92"/>
      <c r="DZL19" s="70"/>
      <c r="DZM19" s="70"/>
      <c r="DZN19" s="70"/>
      <c r="DZO19" s="70"/>
      <c r="DZP19" s="92"/>
      <c r="DZQ19" s="93"/>
      <c r="DZR19" s="91"/>
      <c r="DZS19" s="91"/>
      <c r="DZT19" s="22"/>
      <c r="DZU19" s="94"/>
      <c r="DZV19" s="91"/>
      <c r="DZW19" s="91"/>
      <c r="DZX19" s="94"/>
      <c r="DZY19" s="70"/>
      <c r="EAA19" s="92"/>
      <c r="EAB19" s="70"/>
      <c r="EAC19" s="70"/>
      <c r="EAD19" s="70"/>
      <c r="EAE19" s="70"/>
      <c r="EAF19" s="92"/>
      <c r="EAG19" s="93"/>
      <c r="EAH19" s="91"/>
      <c r="EAI19" s="91"/>
      <c r="EAJ19" s="22"/>
      <c r="EAK19" s="94"/>
      <c r="EAL19" s="91"/>
      <c r="EAM19" s="91"/>
      <c r="EAN19" s="94"/>
      <c r="EAO19" s="70"/>
      <c r="EAQ19" s="92"/>
      <c r="EAR19" s="70"/>
      <c r="EAS19" s="70"/>
      <c r="EAT19" s="70"/>
      <c r="EAU19" s="70"/>
      <c r="EAV19" s="92"/>
      <c r="EAW19" s="93"/>
      <c r="EAX19" s="91"/>
      <c r="EAY19" s="91"/>
      <c r="EAZ19" s="22"/>
      <c r="EBA19" s="94"/>
      <c r="EBB19" s="91"/>
      <c r="EBC19" s="91"/>
      <c r="EBD19" s="94"/>
      <c r="EBE19" s="70"/>
      <c r="EBG19" s="92"/>
      <c r="EBH19" s="70"/>
      <c r="EBI19" s="70"/>
      <c r="EBJ19" s="70"/>
      <c r="EBK19" s="70"/>
      <c r="EBL19" s="92"/>
      <c r="EBM19" s="93"/>
      <c r="EBN19" s="91"/>
      <c r="EBO19" s="91"/>
      <c r="EBP19" s="22"/>
      <c r="EBQ19" s="94"/>
      <c r="EBR19" s="91"/>
      <c r="EBS19" s="91"/>
      <c r="EBT19" s="94"/>
      <c r="EBU19" s="70"/>
      <c r="EBW19" s="92"/>
      <c r="EBX19" s="70"/>
      <c r="EBY19" s="70"/>
      <c r="EBZ19" s="70"/>
      <c r="ECA19" s="70"/>
      <c r="ECB19" s="92"/>
      <c r="ECC19" s="93"/>
      <c r="ECD19" s="91"/>
      <c r="ECE19" s="91"/>
      <c r="ECF19" s="22"/>
      <c r="ECG19" s="94"/>
      <c r="ECH19" s="91"/>
      <c r="ECI19" s="91"/>
      <c r="ECJ19" s="94"/>
      <c r="ECK19" s="70"/>
      <c r="ECM19" s="92"/>
      <c r="ECN19" s="70"/>
      <c r="ECO19" s="70"/>
      <c r="ECP19" s="70"/>
      <c r="ECQ19" s="70"/>
      <c r="ECR19" s="92"/>
      <c r="ECS19" s="93"/>
      <c r="ECT19" s="91"/>
      <c r="ECU19" s="91"/>
      <c r="ECV19" s="22"/>
      <c r="ECW19" s="94"/>
      <c r="ECX19" s="91"/>
      <c r="ECY19" s="91"/>
      <c r="ECZ19" s="94"/>
      <c r="EDA19" s="70"/>
      <c r="EDC19" s="92"/>
      <c r="EDD19" s="70"/>
      <c r="EDE19" s="70"/>
      <c r="EDF19" s="70"/>
      <c r="EDG19" s="70"/>
      <c r="EDH19" s="92"/>
      <c r="EDI19" s="93"/>
      <c r="EDJ19" s="91"/>
      <c r="EDK19" s="91"/>
      <c r="EDL19" s="22"/>
      <c r="EDM19" s="94"/>
      <c r="EDN19" s="91"/>
      <c r="EDO19" s="91"/>
      <c r="EDP19" s="94"/>
      <c r="EDQ19" s="70"/>
      <c r="EDS19" s="92"/>
      <c r="EDT19" s="70"/>
      <c r="EDU19" s="70"/>
      <c r="EDV19" s="70"/>
      <c r="EDW19" s="70"/>
      <c r="EDX19" s="92"/>
      <c r="EDY19" s="93"/>
      <c r="EDZ19" s="91"/>
      <c r="EEA19" s="91"/>
      <c r="EEB19" s="22"/>
      <c r="EEC19" s="94"/>
      <c r="EED19" s="91"/>
      <c r="EEE19" s="91"/>
      <c r="EEF19" s="94"/>
      <c r="EEG19" s="70"/>
      <c r="EEI19" s="92"/>
      <c r="EEJ19" s="70"/>
      <c r="EEK19" s="70"/>
      <c r="EEL19" s="70"/>
      <c r="EEM19" s="70"/>
      <c r="EEN19" s="92"/>
      <c r="EEO19" s="93"/>
      <c r="EEP19" s="91"/>
      <c r="EEQ19" s="91"/>
      <c r="EER19" s="22"/>
      <c r="EES19" s="94"/>
      <c r="EET19" s="91"/>
      <c r="EEU19" s="91"/>
      <c r="EEV19" s="94"/>
      <c r="EEW19" s="70"/>
      <c r="EEY19" s="92"/>
      <c r="EEZ19" s="70"/>
      <c r="EFA19" s="70"/>
      <c r="EFB19" s="70"/>
      <c r="EFC19" s="70"/>
      <c r="EFD19" s="92"/>
      <c r="EFE19" s="93"/>
      <c r="EFF19" s="91"/>
      <c r="EFG19" s="91"/>
      <c r="EFH19" s="22"/>
      <c r="EFI19" s="94"/>
      <c r="EFJ19" s="91"/>
      <c r="EFK19" s="91"/>
      <c r="EFL19" s="94"/>
      <c r="EFM19" s="70"/>
      <c r="EFO19" s="92"/>
      <c r="EFP19" s="70"/>
      <c r="EFQ19" s="70"/>
      <c r="EFR19" s="70"/>
      <c r="EFS19" s="70"/>
      <c r="EFT19" s="92"/>
      <c r="EFU19" s="93"/>
      <c r="EFV19" s="91"/>
      <c r="EFW19" s="91"/>
      <c r="EFX19" s="22"/>
      <c r="EFY19" s="94"/>
      <c r="EFZ19" s="91"/>
      <c r="EGA19" s="91"/>
      <c r="EGB19" s="94"/>
      <c r="EGC19" s="70"/>
      <c r="EGE19" s="92"/>
      <c r="EGF19" s="70"/>
      <c r="EGG19" s="70"/>
      <c r="EGH19" s="70"/>
      <c r="EGI19" s="70"/>
      <c r="EGJ19" s="92"/>
      <c r="EGK19" s="93"/>
      <c r="EGL19" s="91"/>
      <c r="EGM19" s="91"/>
      <c r="EGN19" s="22"/>
      <c r="EGO19" s="94"/>
      <c r="EGP19" s="91"/>
      <c r="EGQ19" s="91"/>
      <c r="EGR19" s="94"/>
      <c r="EGS19" s="70"/>
      <c r="EGU19" s="92"/>
      <c r="EGV19" s="70"/>
      <c r="EGW19" s="70"/>
      <c r="EGX19" s="70"/>
      <c r="EGY19" s="70"/>
      <c r="EGZ19" s="92"/>
      <c r="EHA19" s="93"/>
      <c r="EHB19" s="91"/>
      <c r="EHC19" s="91"/>
      <c r="EHD19" s="22"/>
      <c r="EHE19" s="94"/>
      <c r="EHF19" s="91"/>
      <c r="EHG19" s="91"/>
      <c r="EHH19" s="94"/>
      <c r="EHI19" s="70"/>
      <c r="EHK19" s="92"/>
      <c r="EHL19" s="70"/>
      <c r="EHM19" s="70"/>
      <c r="EHN19" s="70"/>
      <c r="EHO19" s="70"/>
      <c r="EHP19" s="92"/>
      <c r="EHQ19" s="93"/>
      <c r="EHR19" s="91"/>
      <c r="EHS19" s="91"/>
      <c r="EHT19" s="22"/>
      <c r="EHU19" s="94"/>
      <c r="EHV19" s="91"/>
      <c r="EHW19" s="91"/>
      <c r="EHX19" s="94"/>
      <c r="EHY19" s="70"/>
      <c r="EIA19" s="92"/>
      <c r="EIB19" s="70"/>
      <c r="EIC19" s="70"/>
      <c r="EID19" s="70"/>
      <c r="EIE19" s="70"/>
      <c r="EIF19" s="92"/>
      <c r="EIG19" s="93"/>
      <c r="EIH19" s="91"/>
      <c r="EII19" s="91"/>
      <c r="EIJ19" s="22"/>
      <c r="EIK19" s="94"/>
      <c r="EIL19" s="91"/>
      <c r="EIM19" s="91"/>
      <c r="EIN19" s="94"/>
      <c r="EIO19" s="70"/>
      <c r="EIQ19" s="92"/>
      <c r="EIR19" s="70"/>
      <c r="EIS19" s="70"/>
      <c r="EIT19" s="70"/>
      <c r="EIU19" s="70"/>
      <c r="EIV19" s="92"/>
      <c r="EIW19" s="93"/>
      <c r="EIX19" s="91"/>
      <c r="EIY19" s="91"/>
      <c r="EIZ19" s="22"/>
      <c r="EJA19" s="94"/>
      <c r="EJB19" s="91"/>
      <c r="EJC19" s="91"/>
      <c r="EJD19" s="94"/>
      <c r="EJE19" s="70"/>
      <c r="EJG19" s="92"/>
      <c r="EJH19" s="70"/>
      <c r="EJI19" s="70"/>
      <c r="EJJ19" s="70"/>
      <c r="EJK19" s="70"/>
      <c r="EJL19" s="92"/>
      <c r="EJM19" s="93"/>
      <c r="EJN19" s="91"/>
      <c r="EJO19" s="91"/>
      <c r="EJP19" s="22"/>
      <c r="EJQ19" s="94"/>
      <c r="EJR19" s="91"/>
      <c r="EJS19" s="91"/>
      <c r="EJT19" s="94"/>
      <c r="EJU19" s="70"/>
      <c r="EJW19" s="92"/>
      <c r="EJX19" s="70"/>
      <c r="EJY19" s="70"/>
      <c r="EJZ19" s="70"/>
      <c r="EKA19" s="70"/>
      <c r="EKB19" s="92"/>
      <c r="EKC19" s="93"/>
      <c r="EKD19" s="91"/>
      <c r="EKE19" s="91"/>
      <c r="EKF19" s="22"/>
      <c r="EKG19" s="94"/>
      <c r="EKH19" s="91"/>
      <c r="EKI19" s="91"/>
      <c r="EKJ19" s="94"/>
      <c r="EKK19" s="70"/>
      <c r="EKM19" s="92"/>
      <c r="EKN19" s="70"/>
      <c r="EKO19" s="70"/>
      <c r="EKP19" s="70"/>
      <c r="EKQ19" s="70"/>
      <c r="EKR19" s="92"/>
      <c r="EKS19" s="93"/>
      <c r="EKT19" s="91"/>
      <c r="EKU19" s="91"/>
      <c r="EKV19" s="22"/>
      <c r="EKW19" s="94"/>
      <c r="EKX19" s="91"/>
      <c r="EKY19" s="91"/>
      <c r="EKZ19" s="94"/>
      <c r="ELA19" s="70"/>
      <c r="ELC19" s="92"/>
      <c r="ELD19" s="70"/>
      <c r="ELE19" s="70"/>
      <c r="ELF19" s="70"/>
      <c r="ELG19" s="70"/>
      <c r="ELH19" s="92"/>
      <c r="ELI19" s="93"/>
      <c r="ELJ19" s="91"/>
      <c r="ELK19" s="91"/>
      <c r="ELL19" s="22"/>
      <c r="ELM19" s="94"/>
      <c r="ELN19" s="91"/>
      <c r="ELO19" s="91"/>
      <c r="ELP19" s="94"/>
      <c r="ELQ19" s="70"/>
      <c r="ELS19" s="92"/>
      <c r="ELT19" s="70"/>
      <c r="ELU19" s="70"/>
      <c r="ELV19" s="70"/>
      <c r="ELW19" s="70"/>
      <c r="ELX19" s="92"/>
      <c r="ELY19" s="93"/>
      <c r="ELZ19" s="91"/>
      <c r="EMA19" s="91"/>
      <c r="EMB19" s="22"/>
      <c r="EMC19" s="94"/>
      <c r="EMD19" s="91"/>
      <c r="EME19" s="91"/>
      <c r="EMF19" s="94"/>
      <c r="EMG19" s="70"/>
      <c r="EMI19" s="92"/>
      <c r="EMJ19" s="70"/>
      <c r="EMK19" s="70"/>
      <c r="EML19" s="70"/>
      <c r="EMM19" s="70"/>
      <c r="EMN19" s="92"/>
      <c r="EMO19" s="93"/>
      <c r="EMP19" s="91"/>
      <c r="EMQ19" s="91"/>
      <c r="EMR19" s="22"/>
      <c r="EMS19" s="94"/>
      <c r="EMT19" s="91"/>
      <c r="EMU19" s="91"/>
      <c r="EMV19" s="94"/>
      <c r="EMW19" s="70"/>
      <c r="EMY19" s="92"/>
      <c r="EMZ19" s="70"/>
      <c r="ENA19" s="70"/>
      <c r="ENB19" s="70"/>
      <c r="ENC19" s="70"/>
      <c r="END19" s="92"/>
      <c r="ENE19" s="93"/>
      <c r="ENF19" s="91"/>
      <c r="ENG19" s="91"/>
      <c r="ENH19" s="22"/>
      <c r="ENI19" s="94"/>
      <c r="ENJ19" s="91"/>
      <c r="ENK19" s="91"/>
      <c r="ENL19" s="94"/>
      <c r="ENM19" s="70"/>
      <c r="ENO19" s="92"/>
      <c r="ENP19" s="70"/>
      <c r="ENQ19" s="70"/>
      <c r="ENR19" s="70"/>
      <c r="ENS19" s="70"/>
      <c r="ENT19" s="92"/>
      <c r="ENU19" s="93"/>
      <c r="ENV19" s="91"/>
      <c r="ENW19" s="91"/>
      <c r="ENX19" s="22"/>
      <c r="ENY19" s="94"/>
      <c r="ENZ19" s="91"/>
      <c r="EOA19" s="91"/>
      <c r="EOB19" s="94"/>
      <c r="EOC19" s="70"/>
      <c r="EOE19" s="92"/>
      <c r="EOF19" s="70"/>
      <c r="EOG19" s="70"/>
      <c r="EOH19" s="70"/>
      <c r="EOI19" s="70"/>
      <c r="EOJ19" s="92"/>
      <c r="EOK19" s="93"/>
      <c r="EOL19" s="91"/>
      <c r="EOM19" s="91"/>
      <c r="EON19" s="22"/>
      <c r="EOO19" s="94"/>
      <c r="EOP19" s="91"/>
      <c r="EOQ19" s="91"/>
      <c r="EOR19" s="94"/>
      <c r="EOS19" s="70"/>
      <c r="EOU19" s="92"/>
      <c r="EOV19" s="70"/>
      <c r="EOW19" s="70"/>
      <c r="EOX19" s="70"/>
      <c r="EOY19" s="70"/>
      <c r="EOZ19" s="92"/>
      <c r="EPA19" s="93"/>
      <c r="EPB19" s="91"/>
      <c r="EPC19" s="91"/>
      <c r="EPD19" s="22"/>
      <c r="EPE19" s="94"/>
      <c r="EPF19" s="91"/>
      <c r="EPG19" s="91"/>
      <c r="EPH19" s="94"/>
      <c r="EPI19" s="70"/>
      <c r="EPK19" s="92"/>
      <c r="EPL19" s="70"/>
      <c r="EPM19" s="70"/>
      <c r="EPN19" s="70"/>
      <c r="EPO19" s="70"/>
      <c r="EPP19" s="92"/>
      <c r="EPQ19" s="93"/>
      <c r="EPR19" s="91"/>
      <c r="EPS19" s="91"/>
      <c r="EPT19" s="22"/>
      <c r="EPU19" s="94"/>
      <c r="EPV19" s="91"/>
      <c r="EPW19" s="91"/>
      <c r="EPX19" s="94"/>
      <c r="EPY19" s="70"/>
      <c r="EQA19" s="92"/>
      <c r="EQB19" s="70"/>
      <c r="EQC19" s="70"/>
      <c r="EQD19" s="70"/>
      <c r="EQE19" s="70"/>
      <c r="EQF19" s="92"/>
      <c r="EQG19" s="93"/>
      <c r="EQH19" s="91"/>
      <c r="EQI19" s="91"/>
      <c r="EQJ19" s="22"/>
      <c r="EQK19" s="94"/>
      <c r="EQL19" s="91"/>
      <c r="EQM19" s="91"/>
      <c r="EQN19" s="94"/>
      <c r="EQO19" s="70"/>
      <c r="EQQ19" s="92"/>
      <c r="EQR19" s="70"/>
      <c r="EQS19" s="70"/>
      <c r="EQT19" s="70"/>
      <c r="EQU19" s="70"/>
      <c r="EQV19" s="92"/>
      <c r="EQW19" s="93"/>
      <c r="EQX19" s="91"/>
      <c r="EQY19" s="91"/>
      <c r="EQZ19" s="22"/>
      <c r="ERA19" s="94"/>
      <c r="ERB19" s="91"/>
      <c r="ERC19" s="91"/>
      <c r="ERD19" s="94"/>
      <c r="ERE19" s="70"/>
      <c r="ERG19" s="92"/>
      <c r="ERH19" s="70"/>
      <c r="ERI19" s="70"/>
      <c r="ERJ19" s="70"/>
      <c r="ERK19" s="70"/>
      <c r="ERL19" s="92"/>
      <c r="ERM19" s="93"/>
      <c r="ERN19" s="91"/>
      <c r="ERO19" s="91"/>
      <c r="ERP19" s="22"/>
      <c r="ERQ19" s="94"/>
      <c r="ERR19" s="91"/>
      <c r="ERS19" s="91"/>
      <c r="ERT19" s="94"/>
      <c r="ERU19" s="70"/>
      <c r="ERW19" s="92"/>
      <c r="ERX19" s="70"/>
      <c r="ERY19" s="70"/>
      <c r="ERZ19" s="70"/>
      <c r="ESA19" s="70"/>
      <c r="ESB19" s="92"/>
      <c r="ESC19" s="93"/>
      <c r="ESD19" s="91"/>
      <c r="ESE19" s="91"/>
      <c r="ESF19" s="22"/>
      <c r="ESG19" s="94"/>
      <c r="ESH19" s="91"/>
      <c r="ESI19" s="91"/>
      <c r="ESJ19" s="94"/>
      <c r="ESK19" s="70"/>
      <c r="ESM19" s="92"/>
      <c r="ESN19" s="70"/>
      <c r="ESO19" s="70"/>
      <c r="ESP19" s="70"/>
      <c r="ESQ19" s="70"/>
      <c r="ESR19" s="92"/>
      <c r="ESS19" s="93"/>
      <c r="EST19" s="91"/>
      <c r="ESU19" s="91"/>
      <c r="ESV19" s="22"/>
      <c r="ESW19" s="94"/>
      <c r="ESX19" s="91"/>
      <c r="ESY19" s="91"/>
      <c r="ESZ19" s="94"/>
      <c r="ETA19" s="70"/>
      <c r="ETC19" s="92"/>
      <c r="ETD19" s="70"/>
      <c r="ETE19" s="70"/>
      <c r="ETF19" s="70"/>
      <c r="ETG19" s="70"/>
      <c r="ETH19" s="92"/>
      <c r="ETI19" s="93"/>
      <c r="ETJ19" s="91"/>
      <c r="ETK19" s="91"/>
      <c r="ETL19" s="22"/>
      <c r="ETM19" s="94"/>
      <c r="ETN19" s="91"/>
      <c r="ETO19" s="91"/>
      <c r="ETP19" s="94"/>
      <c r="ETQ19" s="70"/>
      <c r="ETS19" s="92"/>
      <c r="ETT19" s="70"/>
      <c r="ETU19" s="70"/>
      <c r="ETV19" s="70"/>
      <c r="ETW19" s="70"/>
      <c r="ETX19" s="92"/>
      <c r="ETY19" s="93"/>
      <c r="ETZ19" s="91"/>
      <c r="EUA19" s="91"/>
      <c r="EUB19" s="22"/>
      <c r="EUC19" s="94"/>
      <c r="EUD19" s="91"/>
      <c r="EUE19" s="91"/>
      <c r="EUF19" s="94"/>
      <c r="EUG19" s="70"/>
      <c r="EUI19" s="92"/>
      <c r="EUJ19" s="70"/>
      <c r="EUK19" s="70"/>
      <c r="EUL19" s="70"/>
      <c r="EUM19" s="70"/>
      <c r="EUN19" s="92"/>
      <c r="EUO19" s="93"/>
      <c r="EUP19" s="91"/>
      <c r="EUQ19" s="91"/>
      <c r="EUR19" s="22"/>
      <c r="EUS19" s="94"/>
      <c r="EUT19" s="91"/>
      <c r="EUU19" s="91"/>
      <c r="EUV19" s="94"/>
      <c r="EUW19" s="70"/>
      <c r="EUY19" s="92"/>
      <c r="EUZ19" s="70"/>
      <c r="EVA19" s="70"/>
      <c r="EVB19" s="70"/>
      <c r="EVC19" s="70"/>
      <c r="EVD19" s="92"/>
      <c r="EVE19" s="93"/>
      <c r="EVF19" s="91"/>
      <c r="EVG19" s="91"/>
      <c r="EVH19" s="22"/>
      <c r="EVI19" s="94"/>
      <c r="EVJ19" s="91"/>
      <c r="EVK19" s="91"/>
      <c r="EVL19" s="94"/>
      <c r="EVM19" s="70"/>
      <c r="EVO19" s="92"/>
      <c r="EVP19" s="70"/>
      <c r="EVQ19" s="70"/>
      <c r="EVR19" s="70"/>
      <c r="EVS19" s="70"/>
      <c r="EVT19" s="92"/>
      <c r="EVU19" s="93"/>
      <c r="EVV19" s="91"/>
      <c r="EVW19" s="91"/>
      <c r="EVX19" s="22"/>
      <c r="EVY19" s="94"/>
      <c r="EVZ19" s="91"/>
      <c r="EWA19" s="91"/>
      <c r="EWB19" s="94"/>
      <c r="EWC19" s="70"/>
      <c r="EWE19" s="92"/>
      <c r="EWF19" s="70"/>
      <c r="EWG19" s="70"/>
      <c r="EWH19" s="70"/>
      <c r="EWI19" s="70"/>
      <c r="EWJ19" s="92"/>
      <c r="EWK19" s="93"/>
      <c r="EWL19" s="91"/>
      <c r="EWM19" s="91"/>
      <c r="EWN19" s="22"/>
      <c r="EWO19" s="94"/>
      <c r="EWP19" s="91"/>
      <c r="EWQ19" s="91"/>
      <c r="EWR19" s="94"/>
      <c r="EWS19" s="70"/>
      <c r="EWU19" s="92"/>
      <c r="EWV19" s="70"/>
      <c r="EWW19" s="70"/>
      <c r="EWX19" s="70"/>
      <c r="EWY19" s="70"/>
      <c r="EWZ19" s="92"/>
      <c r="EXA19" s="93"/>
      <c r="EXB19" s="91"/>
      <c r="EXC19" s="91"/>
      <c r="EXD19" s="22"/>
      <c r="EXE19" s="94"/>
      <c r="EXF19" s="91"/>
      <c r="EXG19" s="91"/>
      <c r="EXH19" s="94"/>
      <c r="EXI19" s="70"/>
      <c r="EXK19" s="92"/>
      <c r="EXL19" s="70"/>
      <c r="EXM19" s="70"/>
      <c r="EXN19" s="70"/>
      <c r="EXO19" s="70"/>
      <c r="EXP19" s="92"/>
      <c r="EXQ19" s="93"/>
      <c r="EXR19" s="91"/>
      <c r="EXS19" s="91"/>
      <c r="EXT19" s="22"/>
      <c r="EXU19" s="94"/>
      <c r="EXV19" s="91"/>
      <c r="EXW19" s="91"/>
      <c r="EXX19" s="94"/>
      <c r="EXY19" s="70"/>
      <c r="EYA19" s="92"/>
      <c r="EYB19" s="70"/>
      <c r="EYC19" s="70"/>
      <c r="EYD19" s="70"/>
      <c r="EYE19" s="70"/>
      <c r="EYF19" s="92"/>
      <c r="EYG19" s="93"/>
      <c r="EYH19" s="91"/>
      <c r="EYI19" s="91"/>
      <c r="EYJ19" s="22"/>
      <c r="EYK19" s="94"/>
      <c r="EYL19" s="91"/>
      <c r="EYM19" s="91"/>
      <c r="EYN19" s="94"/>
      <c r="EYO19" s="70"/>
      <c r="EYQ19" s="92"/>
      <c r="EYR19" s="70"/>
      <c r="EYS19" s="70"/>
      <c r="EYT19" s="70"/>
      <c r="EYU19" s="70"/>
      <c r="EYV19" s="92"/>
      <c r="EYW19" s="93"/>
      <c r="EYX19" s="91"/>
      <c r="EYY19" s="91"/>
      <c r="EYZ19" s="22"/>
      <c r="EZA19" s="94"/>
      <c r="EZB19" s="91"/>
      <c r="EZC19" s="91"/>
      <c r="EZD19" s="94"/>
      <c r="EZE19" s="70"/>
      <c r="EZG19" s="92"/>
      <c r="EZH19" s="70"/>
      <c r="EZI19" s="70"/>
      <c r="EZJ19" s="70"/>
      <c r="EZK19" s="70"/>
      <c r="EZL19" s="92"/>
      <c r="EZM19" s="93"/>
      <c r="EZN19" s="91"/>
      <c r="EZO19" s="91"/>
      <c r="EZP19" s="22"/>
      <c r="EZQ19" s="94"/>
      <c r="EZR19" s="91"/>
      <c r="EZS19" s="91"/>
      <c r="EZT19" s="94"/>
      <c r="EZU19" s="70"/>
      <c r="EZW19" s="92"/>
      <c r="EZX19" s="70"/>
      <c r="EZY19" s="70"/>
      <c r="EZZ19" s="70"/>
      <c r="FAA19" s="70"/>
      <c r="FAB19" s="92"/>
      <c r="FAC19" s="93"/>
      <c r="FAD19" s="91"/>
      <c r="FAE19" s="91"/>
      <c r="FAF19" s="22"/>
      <c r="FAG19" s="94"/>
      <c r="FAH19" s="91"/>
      <c r="FAI19" s="91"/>
      <c r="FAJ19" s="94"/>
      <c r="FAK19" s="70"/>
      <c r="FAM19" s="92"/>
      <c r="FAN19" s="70"/>
      <c r="FAO19" s="70"/>
      <c r="FAP19" s="70"/>
      <c r="FAQ19" s="70"/>
      <c r="FAR19" s="92"/>
      <c r="FAS19" s="93"/>
      <c r="FAT19" s="91"/>
      <c r="FAU19" s="91"/>
      <c r="FAV19" s="22"/>
      <c r="FAW19" s="94"/>
      <c r="FAX19" s="91"/>
      <c r="FAY19" s="91"/>
      <c r="FAZ19" s="94"/>
      <c r="FBA19" s="70"/>
      <c r="FBC19" s="92"/>
      <c r="FBD19" s="70"/>
      <c r="FBE19" s="70"/>
      <c r="FBF19" s="70"/>
      <c r="FBG19" s="70"/>
      <c r="FBH19" s="92"/>
      <c r="FBI19" s="93"/>
      <c r="FBJ19" s="91"/>
      <c r="FBK19" s="91"/>
      <c r="FBL19" s="22"/>
      <c r="FBM19" s="94"/>
      <c r="FBN19" s="91"/>
      <c r="FBO19" s="91"/>
      <c r="FBP19" s="94"/>
      <c r="FBQ19" s="70"/>
      <c r="FBS19" s="92"/>
      <c r="FBT19" s="70"/>
      <c r="FBU19" s="70"/>
      <c r="FBV19" s="70"/>
      <c r="FBW19" s="70"/>
      <c r="FBX19" s="92"/>
      <c r="FBY19" s="93"/>
      <c r="FBZ19" s="91"/>
      <c r="FCA19" s="91"/>
      <c r="FCB19" s="22"/>
      <c r="FCC19" s="94"/>
      <c r="FCD19" s="91"/>
      <c r="FCE19" s="91"/>
      <c r="FCF19" s="94"/>
      <c r="FCG19" s="70"/>
      <c r="FCI19" s="92"/>
      <c r="FCJ19" s="70"/>
      <c r="FCK19" s="70"/>
      <c r="FCL19" s="70"/>
      <c r="FCM19" s="70"/>
      <c r="FCN19" s="92"/>
      <c r="FCO19" s="93"/>
      <c r="FCP19" s="91"/>
      <c r="FCQ19" s="91"/>
      <c r="FCR19" s="22"/>
      <c r="FCS19" s="94"/>
      <c r="FCT19" s="91"/>
      <c r="FCU19" s="91"/>
      <c r="FCV19" s="94"/>
      <c r="FCW19" s="70"/>
      <c r="FCY19" s="92"/>
      <c r="FCZ19" s="70"/>
      <c r="FDA19" s="70"/>
      <c r="FDB19" s="70"/>
      <c r="FDC19" s="70"/>
      <c r="FDD19" s="92"/>
      <c r="FDE19" s="93"/>
      <c r="FDF19" s="91"/>
      <c r="FDG19" s="91"/>
      <c r="FDH19" s="22"/>
      <c r="FDI19" s="94"/>
      <c r="FDJ19" s="91"/>
      <c r="FDK19" s="91"/>
      <c r="FDL19" s="94"/>
      <c r="FDM19" s="70"/>
      <c r="FDO19" s="92"/>
      <c r="FDP19" s="70"/>
      <c r="FDQ19" s="70"/>
      <c r="FDR19" s="70"/>
      <c r="FDS19" s="70"/>
      <c r="FDT19" s="92"/>
      <c r="FDU19" s="93"/>
      <c r="FDV19" s="91"/>
      <c r="FDW19" s="91"/>
      <c r="FDX19" s="22"/>
      <c r="FDY19" s="94"/>
      <c r="FDZ19" s="91"/>
      <c r="FEA19" s="91"/>
      <c r="FEB19" s="94"/>
      <c r="FEC19" s="70"/>
      <c r="FEE19" s="92"/>
      <c r="FEF19" s="70"/>
      <c r="FEG19" s="70"/>
      <c r="FEH19" s="70"/>
      <c r="FEI19" s="70"/>
      <c r="FEJ19" s="92"/>
      <c r="FEK19" s="93"/>
      <c r="FEL19" s="91"/>
      <c r="FEM19" s="91"/>
      <c r="FEN19" s="22"/>
      <c r="FEO19" s="94"/>
      <c r="FEP19" s="91"/>
      <c r="FEQ19" s="91"/>
      <c r="FER19" s="94"/>
      <c r="FES19" s="70"/>
      <c r="FEU19" s="92"/>
      <c r="FEV19" s="70"/>
      <c r="FEW19" s="70"/>
      <c r="FEX19" s="70"/>
      <c r="FEY19" s="70"/>
      <c r="FEZ19" s="92"/>
      <c r="FFA19" s="93"/>
      <c r="FFB19" s="91"/>
      <c r="FFC19" s="91"/>
      <c r="FFD19" s="22"/>
      <c r="FFE19" s="94"/>
      <c r="FFF19" s="91"/>
      <c r="FFG19" s="91"/>
      <c r="FFH19" s="94"/>
      <c r="FFI19" s="70"/>
      <c r="FFK19" s="92"/>
      <c r="FFL19" s="70"/>
      <c r="FFM19" s="70"/>
      <c r="FFN19" s="70"/>
      <c r="FFO19" s="70"/>
      <c r="FFP19" s="92"/>
      <c r="FFQ19" s="93"/>
      <c r="FFR19" s="91"/>
      <c r="FFS19" s="91"/>
      <c r="FFT19" s="22"/>
      <c r="FFU19" s="94"/>
      <c r="FFV19" s="91"/>
      <c r="FFW19" s="91"/>
      <c r="FFX19" s="94"/>
      <c r="FFY19" s="70"/>
      <c r="FGA19" s="92"/>
      <c r="FGB19" s="70"/>
      <c r="FGC19" s="70"/>
      <c r="FGD19" s="70"/>
      <c r="FGE19" s="70"/>
      <c r="FGF19" s="92"/>
      <c r="FGG19" s="93"/>
      <c r="FGH19" s="91"/>
      <c r="FGI19" s="91"/>
      <c r="FGJ19" s="22"/>
      <c r="FGK19" s="94"/>
      <c r="FGL19" s="91"/>
      <c r="FGM19" s="91"/>
      <c r="FGN19" s="94"/>
      <c r="FGO19" s="70"/>
      <c r="FGQ19" s="92"/>
      <c r="FGR19" s="70"/>
      <c r="FGS19" s="70"/>
      <c r="FGT19" s="70"/>
      <c r="FGU19" s="70"/>
      <c r="FGV19" s="92"/>
      <c r="FGW19" s="93"/>
      <c r="FGX19" s="91"/>
      <c r="FGY19" s="91"/>
      <c r="FGZ19" s="22"/>
      <c r="FHA19" s="94"/>
      <c r="FHB19" s="91"/>
      <c r="FHC19" s="91"/>
      <c r="FHD19" s="94"/>
      <c r="FHE19" s="70"/>
      <c r="FHG19" s="92"/>
      <c r="FHH19" s="70"/>
      <c r="FHI19" s="70"/>
      <c r="FHJ19" s="70"/>
      <c r="FHK19" s="70"/>
      <c r="FHL19" s="92"/>
      <c r="FHM19" s="93"/>
      <c r="FHN19" s="91"/>
      <c r="FHO19" s="91"/>
      <c r="FHP19" s="22"/>
      <c r="FHQ19" s="94"/>
      <c r="FHR19" s="91"/>
      <c r="FHS19" s="91"/>
      <c r="FHT19" s="94"/>
      <c r="FHU19" s="70"/>
      <c r="FHW19" s="92"/>
      <c r="FHX19" s="70"/>
      <c r="FHY19" s="70"/>
      <c r="FHZ19" s="70"/>
      <c r="FIA19" s="70"/>
      <c r="FIB19" s="92"/>
      <c r="FIC19" s="93"/>
      <c r="FID19" s="91"/>
      <c r="FIE19" s="91"/>
      <c r="FIF19" s="22"/>
      <c r="FIG19" s="94"/>
      <c r="FIH19" s="91"/>
      <c r="FII19" s="91"/>
      <c r="FIJ19" s="94"/>
      <c r="FIK19" s="70"/>
      <c r="FIM19" s="92"/>
      <c r="FIN19" s="70"/>
      <c r="FIO19" s="70"/>
      <c r="FIP19" s="70"/>
      <c r="FIQ19" s="70"/>
      <c r="FIR19" s="92"/>
      <c r="FIS19" s="93"/>
      <c r="FIT19" s="91"/>
      <c r="FIU19" s="91"/>
      <c r="FIV19" s="22"/>
      <c r="FIW19" s="94"/>
      <c r="FIX19" s="91"/>
      <c r="FIY19" s="91"/>
      <c r="FIZ19" s="94"/>
      <c r="FJA19" s="70"/>
      <c r="FJC19" s="92"/>
      <c r="FJD19" s="70"/>
      <c r="FJE19" s="70"/>
      <c r="FJF19" s="70"/>
      <c r="FJG19" s="70"/>
      <c r="FJH19" s="92"/>
      <c r="FJI19" s="93"/>
      <c r="FJJ19" s="91"/>
      <c r="FJK19" s="91"/>
      <c r="FJL19" s="22"/>
      <c r="FJM19" s="94"/>
      <c r="FJN19" s="91"/>
      <c r="FJO19" s="91"/>
      <c r="FJP19" s="94"/>
      <c r="FJQ19" s="70"/>
      <c r="FJS19" s="92"/>
      <c r="FJT19" s="70"/>
      <c r="FJU19" s="70"/>
      <c r="FJV19" s="70"/>
      <c r="FJW19" s="70"/>
      <c r="FJX19" s="92"/>
      <c r="FJY19" s="93"/>
      <c r="FJZ19" s="91"/>
      <c r="FKA19" s="91"/>
      <c r="FKB19" s="22"/>
      <c r="FKC19" s="94"/>
      <c r="FKD19" s="91"/>
      <c r="FKE19" s="91"/>
      <c r="FKF19" s="94"/>
      <c r="FKG19" s="70"/>
      <c r="FKI19" s="92"/>
      <c r="FKJ19" s="70"/>
      <c r="FKK19" s="70"/>
      <c r="FKL19" s="70"/>
      <c r="FKM19" s="70"/>
      <c r="FKN19" s="92"/>
      <c r="FKO19" s="93"/>
      <c r="FKP19" s="91"/>
      <c r="FKQ19" s="91"/>
      <c r="FKR19" s="22"/>
      <c r="FKS19" s="94"/>
      <c r="FKT19" s="91"/>
      <c r="FKU19" s="91"/>
      <c r="FKV19" s="94"/>
      <c r="FKW19" s="70"/>
      <c r="FKY19" s="92"/>
      <c r="FKZ19" s="70"/>
      <c r="FLA19" s="70"/>
      <c r="FLB19" s="70"/>
      <c r="FLC19" s="70"/>
      <c r="FLD19" s="92"/>
      <c r="FLE19" s="93"/>
      <c r="FLF19" s="91"/>
      <c r="FLG19" s="91"/>
      <c r="FLH19" s="22"/>
      <c r="FLI19" s="94"/>
      <c r="FLJ19" s="91"/>
      <c r="FLK19" s="91"/>
      <c r="FLL19" s="94"/>
      <c r="FLM19" s="70"/>
      <c r="FLO19" s="92"/>
      <c r="FLP19" s="70"/>
      <c r="FLQ19" s="70"/>
      <c r="FLR19" s="70"/>
      <c r="FLS19" s="70"/>
      <c r="FLT19" s="92"/>
      <c r="FLU19" s="93"/>
      <c r="FLV19" s="91"/>
      <c r="FLW19" s="91"/>
      <c r="FLX19" s="22"/>
      <c r="FLY19" s="94"/>
      <c r="FLZ19" s="91"/>
      <c r="FMA19" s="91"/>
      <c r="FMB19" s="94"/>
      <c r="FMC19" s="70"/>
      <c r="FME19" s="92"/>
      <c r="FMF19" s="70"/>
      <c r="FMG19" s="70"/>
      <c r="FMH19" s="70"/>
      <c r="FMI19" s="70"/>
      <c r="FMJ19" s="92"/>
      <c r="FMK19" s="93"/>
      <c r="FML19" s="91"/>
      <c r="FMM19" s="91"/>
      <c r="FMN19" s="22"/>
      <c r="FMO19" s="94"/>
      <c r="FMP19" s="91"/>
      <c r="FMQ19" s="91"/>
      <c r="FMR19" s="94"/>
      <c r="FMS19" s="70"/>
      <c r="FMU19" s="92"/>
      <c r="FMV19" s="70"/>
      <c r="FMW19" s="70"/>
      <c r="FMX19" s="70"/>
      <c r="FMY19" s="70"/>
      <c r="FMZ19" s="92"/>
      <c r="FNA19" s="93"/>
      <c r="FNB19" s="91"/>
      <c r="FNC19" s="91"/>
      <c r="FND19" s="22"/>
      <c r="FNE19" s="94"/>
      <c r="FNF19" s="91"/>
      <c r="FNG19" s="91"/>
      <c r="FNH19" s="94"/>
      <c r="FNI19" s="70"/>
      <c r="FNK19" s="92"/>
      <c r="FNL19" s="70"/>
      <c r="FNM19" s="70"/>
      <c r="FNN19" s="70"/>
      <c r="FNO19" s="70"/>
      <c r="FNP19" s="92"/>
      <c r="FNQ19" s="93"/>
      <c r="FNR19" s="91"/>
      <c r="FNS19" s="91"/>
      <c r="FNT19" s="22"/>
      <c r="FNU19" s="94"/>
      <c r="FNV19" s="91"/>
      <c r="FNW19" s="91"/>
      <c r="FNX19" s="94"/>
      <c r="FNY19" s="70"/>
      <c r="FOA19" s="92"/>
      <c r="FOB19" s="70"/>
      <c r="FOC19" s="70"/>
      <c r="FOD19" s="70"/>
      <c r="FOE19" s="70"/>
      <c r="FOF19" s="92"/>
      <c r="FOG19" s="93"/>
      <c r="FOH19" s="91"/>
      <c r="FOI19" s="91"/>
      <c r="FOJ19" s="22"/>
      <c r="FOK19" s="94"/>
      <c r="FOL19" s="91"/>
      <c r="FOM19" s="91"/>
      <c r="FON19" s="94"/>
      <c r="FOO19" s="70"/>
      <c r="FOQ19" s="92"/>
      <c r="FOR19" s="70"/>
      <c r="FOS19" s="70"/>
      <c r="FOT19" s="70"/>
      <c r="FOU19" s="70"/>
      <c r="FOV19" s="92"/>
      <c r="FOW19" s="93"/>
      <c r="FOX19" s="91"/>
      <c r="FOY19" s="91"/>
      <c r="FOZ19" s="22"/>
      <c r="FPA19" s="94"/>
      <c r="FPB19" s="91"/>
      <c r="FPC19" s="91"/>
      <c r="FPD19" s="94"/>
      <c r="FPE19" s="70"/>
      <c r="FPG19" s="92"/>
      <c r="FPH19" s="70"/>
      <c r="FPI19" s="70"/>
      <c r="FPJ19" s="70"/>
      <c r="FPK19" s="70"/>
      <c r="FPL19" s="92"/>
      <c r="FPM19" s="93"/>
      <c r="FPN19" s="91"/>
      <c r="FPO19" s="91"/>
      <c r="FPP19" s="22"/>
      <c r="FPQ19" s="94"/>
      <c r="FPR19" s="91"/>
      <c r="FPS19" s="91"/>
      <c r="FPT19" s="94"/>
      <c r="FPU19" s="70"/>
      <c r="FPW19" s="92"/>
      <c r="FPX19" s="70"/>
      <c r="FPY19" s="70"/>
      <c r="FPZ19" s="70"/>
      <c r="FQA19" s="70"/>
      <c r="FQB19" s="92"/>
      <c r="FQC19" s="93"/>
      <c r="FQD19" s="91"/>
      <c r="FQE19" s="91"/>
      <c r="FQF19" s="22"/>
      <c r="FQG19" s="94"/>
      <c r="FQH19" s="91"/>
      <c r="FQI19" s="91"/>
      <c r="FQJ19" s="94"/>
      <c r="FQK19" s="70"/>
      <c r="FQM19" s="92"/>
      <c r="FQN19" s="70"/>
      <c r="FQO19" s="70"/>
      <c r="FQP19" s="70"/>
      <c r="FQQ19" s="70"/>
      <c r="FQR19" s="92"/>
      <c r="FQS19" s="93"/>
      <c r="FQT19" s="91"/>
      <c r="FQU19" s="91"/>
      <c r="FQV19" s="22"/>
      <c r="FQW19" s="94"/>
      <c r="FQX19" s="91"/>
      <c r="FQY19" s="91"/>
      <c r="FQZ19" s="94"/>
      <c r="FRA19" s="70"/>
      <c r="FRC19" s="92"/>
      <c r="FRD19" s="70"/>
      <c r="FRE19" s="70"/>
      <c r="FRF19" s="70"/>
      <c r="FRG19" s="70"/>
      <c r="FRH19" s="92"/>
      <c r="FRI19" s="93"/>
      <c r="FRJ19" s="91"/>
      <c r="FRK19" s="91"/>
      <c r="FRL19" s="22"/>
      <c r="FRM19" s="94"/>
      <c r="FRN19" s="91"/>
      <c r="FRO19" s="91"/>
      <c r="FRP19" s="94"/>
      <c r="FRQ19" s="70"/>
      <c r="FRS19" s="92"/>
      <c r="FRT19" s="70"/>
      <c r="FRU19" s="70"/>
      <c r="FRV19" s="70"/>
      <c r="FRW19" s="70"/>
      <c r="FRX19" s="92"/>
      <c r="FRY19" s="93"/>
      <c r="FRZ19" s="91"/>
      <c r="FSA19" s="91"/>
      <c r="FSB19" s="22"/>
      <c r="FSC19" s="94"/>
      <c r="FSD19" s="91"/>
      <c r="FSE19" s="91"/>
      <c r="FSF19" s="94"/>
      <c r="FSG19" s="70"/>
      <c r="FSI19" s="92"/>
      <c r="FSJ19" s="70"/>
      <c r="FSK19" s="70"/>
      <c r="FSL19" s="70"/>
      <c r="FSM19" s="70"/>
      <c r="FSN19" s="92"/>
      <c r="FSO19" s="93"/>
      <c r="FSP19" s="91"/>
      <c r="FSQ19" s="91"/>
      <c r="FSR19" s="22"/>
      <c r="FSS19" s="94"/>
      <c r="FST19" s="91"/>
      <c r="FSU19" s="91"/>
      <c r="FSV19" s="94"/>
      <c r="FSW19" s="70"/>
      <c r="FSY19" s="92"/>
      <c r="FSZ19" s="70"/>
      <c r="FTA19" s="70"/>
      <c r="FTB19" s="70"/>
      <c r="FTC19" s="70"/>
      <c r="FTD19" s="92"/>
      <c r="FTE19" s="93"/>
      <c r="FTF19" s="91"/>
      <c r="FTG19" s="91"/>
      <c r="FTH19" s="22"/>
      <c r="FTI19" s="94"/>
      <c r="FTJ19" s="91"/>
      <c r="FTK19" s="91"/>
      <c r="FTL19" s="94"/>
      <c r="FTM19" s="70"/>
      <c r="FTO19" s="92"/>
      <c r="FTP19" s="70"/>
      <c r="FTQ19" s="70"/>
      <c r="FTR19" s="70"/>
      <c r="FTS19" s="70"/>
      <c r="FTT19" s="92"/>
      <c r="FTU19" s="93"/>
      <c r="FTV19" s="91"/>
      <c r="FTW19" s="91"/>
      <c r="FTX19" s="22"/>
      <c r="FTY19" s="94"/>
      <c r="FTZ19" s="91"/>
      <c r="FUA19" s="91"/>
      <c r="FUB19" s="94"/>
      <c r="FUC19" s="70"/>
      <c r="FUE19" s="92"/>
      <c r="FUF19" s="70"/>
      <c r="FUG19" s="70"/>
      <c r="FUH19" s="70"/>
      <c r="FUI19" s="70"/>
      <c r="FUJ19" s="92"/>
      <c r="FUK19" s="93"/>
      <c r="FUL19" s="91"/>
      <c r="FUM19" s="91"/>
      <c r="FUN19" s="22"/>
      <c r="FUO19" s="94"/>
      <c r="FUP19" s="91"/>
      <c r="FUQ19" s="91"/>
      <c r="FUR19" s="94"/>
      <c r="FUS19" s="70"/>
      <c r="FUU19" s="92"/>
      <c r="FUV19" s="70"/>
      <c r="FUW19" s="70"/>
      <c r="FUX19" s="70"/>
      <c r="FUY19" s="70"/>
      <c r="FUZ19" s="92"/>
      <c r="FVA19" s="93"/>
      <c r="FVB19" s="91"/>
      <c r="FVC19" s="91"/>
      <c r="FVD19" s="22"/>
      <c r="FVE19" s="94"/>
      <c r="FVF19" s="91"/>
      <c r="FVG19" s="91"/>
      <c r="FVH19" s="94"/>
      <c r="FVI19" s="70"/>
      <c r="FVK19" s="92"/>
      <c r="FVL19" s="70"/>
      <c r="FVM19" s="70"/>
      <c r="FVN19" s="70"/>
      <c r="FVO19" s="70"/>
      <c r="FVP19" s="92"/>
      <c r="FVQ19" s="93"/>
      <c r="FVR19" s="91"/>
      <c r="FVS19" s="91"/>
      <c r="FVT19" s="22"/>
      <c r="FVU19" s="94"/>
      <c r="FVV19" s="91"/>
      <c r="FVW19" s="91"/>
      <c r="FVX19" s="94"/>
      <c r="FVY19" s="70"/>
      <c r="FWA19" s="92"/>
      <c r="FWB19" s="70"/>
      <c r="FWC19" s="70"/>
      <c r="FWD19" s="70"/>
      <c r="FWE19" s="70"/>
      <c r="FWF19" s="92"/>
      <c r="FWG19" s="93"/>
      <c r="FWH19" s="91"/>
      <c r="FWI19" s="91"/>
      <c r="FWJ19" s="22"/>
      <c r="FWK19" s="94"/>
      <c r="FWL19" s="91"/>
      <c r="FWM19" s="91"/>
      <c r="FWN19" s="94"/>
      <c r="FWO19" s="70"/>
      <c r="FWQ19" s="92"/>
      <c r="FWR19" s="70"/>
      <c r="FWS19" s="70"/>
      <c r="FWT19" s="70"/>
      <c r="FWU19" s="70"/>
      <c r="FWV19" s="92"/>
      <c r="FWW19" s="93"/>
      <c r="FWX19" s="91"/>
      <c r="FWY19" s="91"/>
      <c r="FWZ19" s="22"/>
      <c r="FXA19" s="94"/>
      <c r="FXB19" s="91"/>
      <c r="FXC19" s="91"/>
      <c r="FXD19" s="94"/>
      <c r="FXE19" s="70"/>
      <c r="FXG19" s="92"/>
      <c r="FXH19" s="70"/>
      <c r="FXI19" s="70"/>
      <c r="FXJ19" s="70"/>
      <c r="FXK19" s="70"/>
      <c r="FXL19" s="92"/>
      <c r="FXM19" s="93"/>
      <c r="FXN19" s="91"/>
      <c r="FXO19" s="91"/>
      <c r="FXP19" s="22"/>
      <c r="FXQ19" s="94"/>
      <c r="FXR19" s="91"/>
      <c r="FXS19" s="91"/>
      <c r="FXT19" s="94"/>
      <c r="FXU19" s="70"/>
      <c r="FXW19" s="92"/>
      <c r="FXX19" s="70"/>
      <c r="FXY19" s="70"/>
      <c r="FXZ19" s="70"/>
      <c r="FYA19" s="70"/>
      <c r="FYB19" s="92"/>
      <c r="FYC19" s="93"/>
      <c r="FYD19" s="91"/>
      <c r="FYE19" s="91"/>
      <c r="FYF19" s="22"/>
      <c r="FYG19" s="94"/>
      <c r="FYH19" s="91"/>
      <c r="FYI19" s="91"/>
      <c r="FYJ19" s="94"/>
      <c r="FYK19" s="70"/>
      <c r="FYM19" s="92"/>
      <c r="FYN19" s="70"/>
      <c r="FYO19" s="70"/>
      <c r="FYP19" s="70"/>
      <c r="FYQ19" s="70"/>
      <c r="FYR19" s="92"/>
      <c r="FYS19" s="93"/>
      <c r="FYT19" s="91"/>
      <c r="FYU19" s="91"/>
      <c r="FYV19" s="22"/>
      <c r="FYW19" s="94"/>
      <c r="FYX19" s="91"/>
      <c r="FYY19" s="91"/>
      <c r="FYZ19" s="94"/>
      <c r="FZA19" s="70"/>
      <c r="FZC19" s="92"/>
      <c r="FZD19" s="70"/>
      <c r="FZE19" s="70"/>
      <c r="FZF19" s="70"/>
      <c r="FZG19" s="70"/>
      <c r="FZH19" s="92"/>
      <c r="FZI19" s="93"/>
      <c r="FZJ19" s="91"/>
      <c r="FZK19" s="91"/>
      <c r="FZL19" s="22"/>
      <c r="FZM19" s="94"/>
      <c r="FZN19" s="91"/>
      <c r="FZO19" s="91"/>
      <c r="FZP19" s="94"/>
      <c r="FZQ19" s="70"/>
      <c r="FZS19" s="92"/>
      <c r="FZT19" s="70"/>
      <c r="FZU19" s="70"/>
      <c r="FZV19" s="70"/>
      <c r="FZW19" s="70"/>
      <c r="FZX19" s="92"/>
      <c r="FZY19" s="93"/>
      <c r="FZZ19" s="91"/>
      <c r="GAA19" s="91"/>
      <c r="GAB19" s="22"/>
      <c r="GAC19" s="94"/>
      <c r="GAD19" s="91"/>
      <c r="GAE19" s="91"/>
      <c r="GAF19" s="94"/>
      <c r="GAG19" s="70"/>
      <c r="GAI19" s="92"/>
      <c r="GAJ19" s="70"/>
      <c r="GAK19" s="70"/>
      <c r="GAL19" s="70"/>
      <c r="GAM19" s="70"/>
      <c r="GAN19" s="92"/>
      <c r="GAO19" s="93"/>
      <c r="GAP19" s="91"/>
      <c r="GAQ19" s="91"/>
      <c r="GAR19" s="22"/>
      <c r="GAS19" s="94"/>
      <c r="GAT19" s="91"/>
      <c r="GAU19" s="91"/>
      <c r="GAV19" s="94"/>
      <c r="GAW19" s="70"/>
      <c r="GAY19" s="92"/>
      <c r="GAZ19" s="70"/>
      <c r="GBA19" s="70"/>
      <c r="GBB19" s="70"/>
      <c r="GBC19" s="70"/>
      <c r="GBD19" s="92"/>
      <c r="GBE19" s="93"/>
      <c r="GBF19" s="91"/>
      <c r="GBG19" s="91"/>
      <c r="GBH19" s="22"/>
      <c r="GBI19" s="94"/>
      <c r="GBJ19" s="91"/>
      <c r="GBK19" s="91"/>
      <c r="GBL19" s="94"/>
      <c r="GBM19" s="70"/>
      <c r="GBO19" s="92"/>
      <c r="GBP19" s="70"/>
      <c r="GBQ19" s="70"/>
      <c r="GBR19" s="70"/>
      <c r="GBS19" s="70"/>
      <c r="GBT19" s="92"/>
      <c r="GBU19" s="93"/>
      <c r="GBV19" s="91"/>
      <c r="GBW19" s="91"/>
      <c r="GBX19" s="22"/>
      <c r="GBY19" s="94"/>
      <c r="GBZ19" s="91"/>
      <c r="GCA19" s="91"/>
      <c r="GCB19" s="94"/>
      <c r="GCC19" s="70"/>
      <c r="GCE19" s="92"/>
      <c r="GCF19" s="70"/>
      <c r="GCG19" s="70"/>
      <c r="GCH19" s="70"/>
      <c r="GCI19" s="70"/>
      <c r="GCJ19" s="92"/>
      <c r="GCK19" s="93"/>
      <c r="GCL19" s="91"/>
      <c r="GCM19" s="91"/>
      <c r="GCN19" s="22"/>
      <c r="GCO19" s="94"/>
      <c r="GCP19" s="91"/>
      <c r="GCQ19" s="91"/>
      <c r="GCR19" s="94"/>
      <c r="GCS19" s="70"/>
      <c r="GCU19" s="92"/>
      <c r="GCV19" s="70"/>
      <c r="GCW19" s="70"/>
      <c r="GCX19" s="70"/>
      <c r="GCY19" s="70"/>
      <c r="GCZ19" s="92"/>
      <c r="GDA19" s="93"/>
      <c r="GDB19" s="91"/>
      <c r="GDC19" s="91"/>
      <c r="GDD19" s="22"/>
      <c r="GDE19" s="94"/>
      <c r="GDF19" s="91"/>
      <c r="GDG19" s="91"/>
      <c r="GDH19" s="94"/>
      <c r="GDI19" s="70"/>
      <c r="GDK19" s="92"/>
      <c r="GDL19" s="70"/>
      <c r="GDM19" s="70"/>
      <c r="GDN19" s="70"/>
      <c r="GDO19" s="70"/>
      <c r="GDP19" s="92"/>
      <c r="GDQ19" s="93"/>
      <c r="GDR19" s="91"/>
      <c r="GDS19" s="91"/>
      <c r="GDT19" s="22"/>
      <c r="GDU19" s="94"/>
      <c r="GDV19" s="91"/>
      <c r="GDW19" s="91"/>
      <c r="GDX19" s="94"/>
      <c r="GDY19" s="70"/>
      <c r="GEA19" s="92"/>
      <c r="GEB19" s="70"/>
      <c r="GEC19" s="70"/>
      <c r="GED19" s="70"/>
      <c r="GEE19" s="70"/>
      <c r="GEF19" s="92"/>
      <c r="GEG19" s="93"/>
      <c r="GEH19" s="91"/>
      <c r="GEI19" s="91"/>
      <c r="GEJ19" s="22"/>
      <c r="GEK19" s="94"/>
      <c r="GEL19" s="91"/>
      <c r="GEM19" s="91"/>
      <c r="GEN19" s="94"/>
      <c r="GEO19" s="70"/>
      <c r="GEQ19" s="92"/>
      <c r="GER19" s="70"/>
      <c r="GES19" s="70"/>
      <c r="GET19" s="70"/>
      <c r="GEU19" s="70"/>
      <c r="GEV19" s="92"/>
      <c r="GEW19" s="93"/>
      <c r="GEX19" s="91"/>
      <c r="GEY19" s="91"/>
      <c r="GEZ19" s="22"/>
      <c r="GFA19" s="94"/>
      <c r="GFB19" s="91"/>
      <c r="GFC19" s="91"/>
      <c r="GFD19" s="94"/>
      <c r="GFE19" s="70"/>
      <c r="GFG19" s="92"/>
      <c r="GFH19" s="70"/>
      <c r="GFI19" s="70"/>
      <c r="GFJ19" s="70"/>
      <c r="GFK19" s="70"/>
      <c r="GFL19" s="92"/>
      <c r="GFM19" s="93"/>
      <c r="GFN19" s="91"/>
      <c r="GFO19" s="91"/>
      <c r="GFP19" s="22"/>
      <c r="GFQ19" s="94"/>
      <c r="GFR19" s="91"/>
      <c r="GFS19" s="91"/>
      <c r="GFT19" s="94"/>
      <c r="GFU19" s="70"/>
      <c r="GFW19" s="92"/>
      <c r="GFX19" s="70"/>
      <c r="GFY19" s="70"/>
      <c r="GFZ19" s="70"/>
      <c r="GGA19" s="70"/>
      <c r="GGB19" s="92"/>
      <c r="GGC19" s="93"/>
      <c r="GGD19" s="91"/>
      <c r="GGE19" s="91"/>
      <c r="GGF19" s="22"/>
      <c r="GGG19" s="94"/>
      <c r="GGH19" s="91"/>
      <c r="GGI19" s="91"/>
      <c r="GGJ19" s="94"/>
      <c r="GGK19" s="70"/>
      <c r="GGM19" s="92"/>
      <c r="GGN19" s="70"/>
      <c r="GGO19" s="70"/>
      <c r="GGP19" s="70"/>
      <c r="GGQ19" s="70"/>
      <c r="GGR19" s="92"/>
      <c r="GGS19" s="93"/>
      <c r="GGT19" s="91"/>
      <c r="GGU19" s="91"/>
      <c r="GGV19" s="22"/>
      <c r="GGW19" s="94"/>
      <c r="GGX19" s="91"/>
      <c r="GGY19" s="91"/>
      <c r="GGZ19" s="94"/>
      <c r="GHA19" s="70"/>
      <c r="GHC19" s="92"/>
      <c r="GHD19" s="70"/>
      <c r="GHE19" s="70"/>
      <c r="GHF19" s="70"/>
      <c r="GHG19" s="70"/>
      <c r="GHH19" s="92"/>
      <c r="GHI19" s="93"/>
      <c r="GHJ19" s="91"/>
      <c r="GHK19" s="91"/>
      <c r="GHL19" s="22"/>
      <c r="GHM19" s="94"/>
      <c r="GHN19" s="91"/>
      <c r="GHO19" s="91"/>
      <c r="GHP19" s="94"/>
      <c r="GHQ19" s="70"/>
      <c r="GHS19" s="92"/>
      <c r="GHT19" s="70"/>
      <c r="GHU19" s="70"/>
      <c r="GHV19" s="70"/>
      <c r="GHW19" s="70"/>
      <c r="GHX19" s="92"/>
      <c r="GHY19" s="93"/>
      <c r="GHZ19" s="91"/>
      <c r="GIA19" s="91"/>
      <c r="GIB19" s="22"/>
      <c r="GIC19" s="94"/>
      <c r="GID19" s="91"/>
      <c r="GIE19" s="91"/>
      <c r="GIF19" s="94"/>
      <c r="GIG19" s="70"/>
      <c r="GII19" s="92"/>
      <c r="GIJ19" s="70"/>
      <c r="GIK19" s="70"/>
      <c r="GIL19" s="70"/>
      <c r="GIM19" s="70"/>
      <c r="GIN19" s="92"/>
      <c r="GIO19" s="93"/>
      <c r="GIP19" s="91"/>
      <c r="GIQ19" s="91"/>
      <c r="GIR19" s="22"/>
      <c r="GIS19" s="94"/>
      <c r="GIT19" s="91"/>
      <c r="GIU19" s="91"/>
      <c r="GIV19" s="94"/>
      <c r="GIW19" s="70"/>
      <c r="GIY19" s="92"/>
      <c r="GIZ19" s="70"/>
      <c r="GJA19" s="70"/>
      <c r="GJB19" s="70"/>
      <c r="GJC19" s="70"/>
      <c r="GJD19" s="92"/>
      <c r="GJE19" s="93"/>
      <c r="GJF19" s="91"/>
      <c r="GJG19" s="91"/>
      <c r="GJH19" s="22"/>
      <c r="GJI19" s="94"/>
      <c r="GJJ19" s="91"/>
      <c r="GJK19" s="91"/>
      <c r="GJL19" s="94"/>
      <c r="GJM19" s="70"/>
      <c r="GJO19" s="92"/>
      <c r="GJP19" s="70"/>
      <c r="GJQ19" s="70"/>
      <c r="GJR19" s="70"/>
      <c r="GJS19" s="70"/>
      <c r="GJT19" s="92"/>
      <c r="GJU19" s="93"/>
      <c r="GJV19" s="91"/>
      <c r="GJW19" s="91"/>
      <c r="GJX19" s="22"/>
      <c r="GJY19" s="94"/>
      <c r="GJZ19" s="91"/>
      <c r="GKA19" s="91"/>
      <c r="GKB19" s="94"/>
      <c r="GKC19" s="70"/>
      <c r="GKE19" s="92"/>
      <c r="GKF19" s="70"/>
      <c r="GKG19" s="70"/>
      <c r="GKH19" s="70"/>
      <c r="GKI19" s="70"/>
      <c r="GKJ19" s="92"/>
      <c r="GKK19" s="93"/>
      <c r="GKL19" s="91"/>
      <c r="GKM19" s="91"/>
      <c r="GKN19" s="22"/>
      <c r="GKO19" s="94"/>
      <c r="GKP19" s="91"/>
      <c r="GKQ19" s="91"/>
      <c r="GKR19" s="94"/>
      <c r="GKS19" s="70"/>
      <c r="GKU19" s="92"/>
      <c r="GKV19" s="70"/>
      <c r="GKW19" s="70"/>
      <c r="GKX19" s="70"/>
      <c r="GKY19" s="70"/>
      <c r="GKZ19" s="92"/>
      <c r="GLA19" s="93"/>
      <c r="GLB19" s="91"/>
      <c r="GLC19" s="91"/>
      <c r="GLD19" s="22"/>
      <c r="GLE19" s="94"/>
      <c r="GLF19" s="91"/>
      <c r="GLG19" s="91"/>
      <c r="GLH19" s="94"/>
      <c r="GLI19" s="70"/>
      <c r="GLK19" s="92"/>
      <c r="GLL19" s="70"/>
      <c r="GLM19" s="70"/>
      <c r="GLN19" s="70"/>
      <c r="GLO19" s="70"/>
      <c r="GLP19" s="92"/>
      <c r="GLQ19" s="93"/>
      <c r="GLR19" s="91"/>
      <c r="GLS19" s="91"/>
      <c r="GLT19" s="22"/>
      <c r="GLU19" s="94"/>
      <c r="GLV19" s="91"/>
      <c r="GLW19" s="91"/>
      <c r="GLX19" s="94"/>
      <c r="GLY19" s="70"/>
      <c r="GMA19" s="92"/>
      <c r="GMB19" s="70"/>
      <c r="GMC19" s="70"/>
      <c r="GMD19" s="70"/>
      <c r="GME19" s="70"/>
      <c r="GMF19" s="92"/>
      <c r="GMG19" s="93"/>
      <c r="GMH19" s="91"/>
      <c r="GMI19" s="91"/>
      <c r="GMJ19" s="22"/>
      <c r="GMK19" s="94"/>
      <c r="GML19" s="91"/>
      <c r="GMM19" s="91"/>
      <c r="GMN19" s="94"/>
      <c r="GMO19" s="70"/>
      <c r="GMQ19" s="92"/>
      <c r="GMR19" s="70"/>
      <c r="GMS19" s="70"/>
      <c r="GMT19" s="70"/>
      <c r="GMU19" s="70"/>
      <c r="GMV19" s="92"/>
      <c r="GMW19" s="93"/>
      <c r="GMX19" s="91"/>
      <c r="GMY19" s="91"/>
      <c r="GMZ19" s="22"/>
      <c r="GNA19" s="94"/>
      <c r="GNB19" s="91"/>
      <c r="GNC19" s="91"/>
      <c r="GND19" s="94"/>
      <c r="GNE19" s="70"/>
      <c r="GNG19" s="92"/>
      <c r="GNH19" s="70"/>
      <c r="GNI19" s="70"/>
      <c r="GNJ19" s="70"/>
      <c r="GNK19" s="70"/>
      <c r="GNL19" s="92"/>
      <c r="GNM19" s="93"/>
      <c r="GNN19" s="91"/>
      <c r="GNO19" s="91"/>
      <c r="GNP19" s="22"/>
      <c r="GNQ19" s="94"/>
      <c r="GNR19" s="91"/>
      <c r="GNS19" s="91"/>
      <c r="GNT19" s="94"/>
      <c r="GNU19" s="70"/>
      <c r="GNW19" s="92"/>
      <c r="GNX19" s="70"/>
      <c r="GNY19" s="70"/>
      <c r="GNZ19" s="70"/>
      <c r="GOA19" s="70"/>
      <c r="GOB19" s="92"/>
      <c r="GOC19" s="93"/>
      <c r="GOD19" s="91"/>
      <c r="GOE19" s="91"/>
      <c r="GOF19" s="22"/>
      <c r="GOG19" s="94"/>
      <c r="GOH19" s="91"/>
      <c r="GOI19" s="91"/>
      <c r="GOJ19" s="94"/>
      <c r="GOK19" s="70"/>
      <c r="GOM19" s="92"/>
      <c r="GON19" s="70"/>
      <c r="GOO19" s="70"/>
      <c r="GOP19" s="70"/>
      <c r="GOQ19" s="70"/>
      <c r="GOR19" s="92"/>
      <c r="GOS19" s="93"/>
      <c r="GOT19" s="91"/>
      <c r="GOU19" s="91"/>
      <c r="GOV19" s="22"/>
      <c r="GOW19" s="94"/>
      <c r="GOX19" s="91"/>
      <c r="GOY19" s="91"/>
      <c r="GOZ19" s="94"/>
      <c r="GPA19" s="70"/>
      <c r="GPC19" s="92"/>
      <c r="GPD19" s="70"/>
      <c r="GPE19" s="70"/>
      <c r="GPF19" s="70"/>
      <c r="GPG19" s="70"/>
      <c r="GPH19" s="92"/>
      <c r="GPI19" s="93"/>
      <c r="GPJ19" s="91"/>
      <c r="GPK19" s="91"/>
      <c r="GPL19" s="22"/>
      <c r="GPM19" s="94"/>
      <c r="GPN19" s="91"/>
      <c r="GPO19" s="91"/>
      <c r="GPP19" s="94"/>
      <c r="GPQ19" s="70"/>
      <c r="GPS19" s="92"/>
      <c r="GPT19" s="70"/>
      <c r="GPU19" s="70"/>
      <c r="GPV19" s="70"/>
      <c r="GPW19" s="70"/>
      <c r="GPX19" s="92"/>
      <c r="GPY19" s="93"/>
      <c r="GPZ19" s="91"/>
      <c r="GQA19" s="91"/>
      <c r="GQB19" s="22"/>
      <c r="GQC19" s="94"/>
      <c r="GQD19" s="91"/>
      <c r="GQE19" s="91"/>
      <c r="GQF19" s="94"/>
      <c r="GQG19" s="70"/>
      <c r="GQI19" s="92"/>
      <c r="GQJ19" s="70"/>
      <c r="GQK19" s="70"/>
      <c r="GQL19" s="70"/>
      <c r="GQM19" s="70"/>
      <c r="GQN19" s="92"/>
      <c r="GQO19" s="93"/>
      <c r="GQP19" s="91"/>
      <c r="GQQ19" s="91"/>
      <c r="GQR19" s="22"/>
      <c r="GQS19" s="94"/>
      <c r="GQT19" s="91"/>
      <c r="GQU19" s="91"/>
      <c r="GQV19" s="94"/>
      <c r="GQW19" s="70"/>
      <c r="GQY19" s="92"/>
      <c r="GQZ19" s="70"/>
      <c r="GRA19" s="70"/>
      <c r="GRB19" s="70"/>
      <c r="GRC19" s="70"/>
      <c r="GRD19" s="92"/>
      <c r="GRE19" s="93"/>
      <c r="GRF19" s="91"/>
      <c r="GRG19" s="91"/>
      <c r="GRH19" s="22"/>
      <c r="GRI19" s="94"/>
      <c r="GRJ19" s="91"/>
      <c r="GRK19" s="91"/>
      <c r="GRL19" s="94"/>
      <c r="GRM19" s="70"/>
      <c r="GRO19" s="92"/>
      <c r="GRP19" s="70"/>
      <c r="GRQ19" s="70"/>
      <c r="GRR19" s="70"/>
      <c r="GRS19" s="70"/>
      <c r="GRT19" s="92"/>
      <c r="GRU19" s="93"/>
      <c r="GRV19" s="91"/>
      <c r="GRW19" s="91"/>
      <c r="GRX19" s="22"/>
      <c r="GRY19" s="94"/>
      <c r="GRZ19" s="91"/>
      <c r="GSA19" s="91"/>
      <c r="GSB19" s="94"/>
      <c r="GSC19" s="70"/>
      <c r="GSE19" s="92"/>
      <c r="GSF19" s="70"/>
      <c r="GSG19" s="70"/>
      <c r="GSH19" s="70"/>
      <c r="GSI19" s="70"/>
      <c r="GSJ19" s="92"/>
      <c r="GSK19" s="93"/>
      <c r="GSL19" s="91"/>
      <c r="GSM19" s="91"/>
      <c r="GSN19" s="22"/>
      <c r="GSO19" s="94"/>
      <c r="GSP19" s="91"/>
      <c r="GSQ19" s="91"/>
      <c r="GSR19" s="94"/>
      <c r="GSS19" s="70"/>
      <c r="GSU19" s="92"/>
      <c r="GSV19" s="70"/>
      <c r="GSW19" s="70"/>
      <c r="GSX19" s="70"/>
      <c r="GSY19" s="70"/>
      <c r="GSZ19" s="92"/>
      <c r="GTA19" s="93"/>
      <c r="GTB19" s="91"/>
      <c r="GTC19" s="91"/>
      <c r="GTD19" s="22"/>
      <c r="GTE19" s="94"/>
      <c r="GTF19" s="91"/>
      <c r="GTG19" s="91"/>
      <c r="GTH19" s="94"/>
      <c r="GTI19" s="70"/>
      <c r="GTK19" s="92"/>
      <c r="GTL19" s="70"/>
      <c r="GTM19" s="70"/>
      <c r="GTN19" s="70"/>
      <c r="GTO19" s="70"/>
      <c r="GTP19" s="92"/>
      <c r="GTQ19" s="93"/>
      <c r="GTR19" s="91"/>
      <c r="GTS19" s="91"/>
      <c r="GTT19" s="22"/>
      <c r="GTU19" s="94"/>
      <c r="GTV19" s="91"/>
      <c r="GTW19" s="91"/>
      <c r="GTX19" s="94"/>
      <c r="GTY19" s="70"/>
      <c r="GUA19" s="92"/>
      <c r="GUB19" s="70"/>
      <c r="GUC19" s="70"/>
      <c r="GUD19" s="70"/>
      <c r="GUE19" s="70"/>
      <c r="GUF19" s="92"/>
      <c r="GUG19" s="93"/>
      <c r="GUH19" s="91"/>
      <c r="GUI19" s="91"/>
      <c r="GUJ19" s="22"/>
      <c r="GUK19" s="94"/>
      <c r="GUL19" s="91"/>
      <c r="GUM19" s="91"/>
      <c r="GUN19" s="94"/>
      <c r="GUO19" s="70"/>
      <c r="GUQ19" s="92"/>
      <c r="GUR19" s="70"/>
      <c r="GUS19" s="70"/>
      <c r="GUT19" s="70"/>
      <c r="GUU19" s="70"/>
      <c r="GUV19" s="92"/>
      <c r="GUW19" s="93"/>
      <c r="GUX19" s="91"/>
      <c r="GUY19" s="91"/>
      <c r="GUZ19" s="22"/>
      <c r="GVA19" s="94"/>
      <c r="GVB19" s="91"/>
      <c r="GVC19" s="91"/>
      <c r="GVD19" s="94"/>
      <c r="GVE19" s="70"/>
      <c r="GVG19" s="92"/>
      <c r="GVH19" s="70"/>
      <c r="GVI19" s="70"/>
      <c r="GVJ19" s="70"/>
      <c r="GVK19" s="70"/>
      <c r="GVL19" s="92"/>
      <c r="GVM19" s="93"/>
      <c r="GVN19" s="91"/>
      <c r="GVO19" s="91"/>
      <c r="GVP19" s="22"/>
      <c r="GVQ19" s="94"/>
      <c r="GVR19" s="91"/>
      <c r="GVS19" s="91"/>
      <c r="GVT19" s="94"/>
      <c r="GVU19" s="70"/>
      <c r="GVW19" s="92"/>
      <c r="GVX19" s="70"/>
      <c r="GVY19" s="70"/>
      <c r="GVZ19" s="70"/>
      <c r="GWA19" s="70"/>
      <c r="GWB19" s="92"/>
      <c r="GWC19" s="93"/>
      <c r="GWD19" s="91"/>
      <c r="GWE19" s="91"/>
      <c r="GWF19" s="22"/>
      <c r="GWG19" s="94"/>
      <c r="GWH19" s="91"/>
      <c r="GWI19" s="91"/>
      <c r="GWJ19" s="94"/>
      <c r="GWK19" s="70"/>
      <c r="GWM19" s="92"/>
      <c r="GWN19" s="70"/>
      <c r="GWO19" s="70"/>
      <c r="GWP19" s="70"/>
      <c r="GWQ19" s="70"/>
      <c r="GWR19" s="92"/>
      <c r="GWS19" s="93"/>
      <c r="GWT19" s="91"/>
      <c r="GWU19" s="91"/>
      <c r="GWV19" s="22"/>
      <c r="GWW19" s="94"/>
      <c r="GWX19" s="91"/>
      <c r="GWY19" s="91"/>
      <c r="GWZ19" s="94"/>
      <c r="GXA19" s="70"/>
      <c r="GXC19" s="92"/>
      <c r="GXD19" s="70"/>
      <c r="GXE19" s="70"/>
      <c r="GXF19" s="70"/>
      <c r="GXG19" s="70"/>
      <c r="GXH19" s="92"/>
      <c r="GXI19" s="93"/>
      <c r="GXJ19" s="91"/>
      <c r="GXK19" s="91"/>
      <c r="GXL19" s="22"/>
      <c r="GXM19" s="94"/>
      <c r="GXN19" s="91"/>
      <c r="GXO19" s="91"/>
      <c r="GXP19" s="94"/>
      <c r="GXQ19" s="70"/>
      <c r="GXS19" s="92"/>
      <c r="GXT19" s="70"/>
      <c r="GXU19" s="70"/>
      <c r="GXV19" s="70"/>
      <c r="GXW19" s="70"/>
      <c r="GXX19" s="92"/>
      <c r="GXY19" s="93"/>
      <c r="GXZ19" s="91"/>
      <c r="GYA19" s="91"/>
      <c r="GYB19" s="22"/>
      <c r="GYC19" s="94"/>
      <c r="GYD19" s="91"/>
      <c r="GYE19" s="91"/>
      <c r="GYF19" s="94"/>
      <c r="GYG19" s="70"/>
      <c r="GYI19" s="92"/>
      <c r="GYJ19" s="70"/>
      <c r="GYK19" s="70"/>
      <c r="GYL19" s="70"/>
      <c r="GYM19" s="70"/>
      <c r="GYN19" s="92"/>
      <c r="GYO19" s="93"/>
      <c r="GYP19" s="91"/>
      <c r="GYQ19" s="91"/>
      <c r="GYR19" s="22"/>
      <c r="GYS19" s="94"/>
      <c r="GYT19" s="91"/>
      <c r="GYU19" s="91"/>
      <c r="GYV19" s="94"/>
      <c r="GYW19" s="70"/>
      <c r="GYY19" s="92"/>
      <c r="GYZ19" s="70"/>
      <c r="GZA19" s="70"/>
      <c r="GZB19" s="70"/>
      <c r="GZC19" s="70"/>
      <c r="GZD19" s="92"/>
      <c r="GZE19" s="93"/>
      <c r="GZF19" s="91"/>
      <c r="GZG19" s="91"/>
      <c r="GZH19" s="22"/>
      <c r="GZI19" s="94"/>
      <c r="GZJ19" s="91"/>
      <c r="GZK19" s="91"/>
      <c r="GZL19" s="94"/>
      <c r="GZM19" s="70"/>
      <c r="GZO19" s="92"/>
      <c r="GZP19" s="70"/>
      <c r="GZQ19" s="70"/>
      <c r="GZR19" s="70"/>
      <c r="GZS19" s="70"/>
      <c r="GZT19" s="92"/>
      <c r="GZU19" s="93"/>
      <c r="GZV19" s="91"/>
      <c r="GZW19" s="91"/>
      <c r="GZX19" s="22"/>
      <c r="GZY19" s="94"/>
      <c r="GZZ19" s="91"/>
      <c r="HAA19" s="91"/>
      <c r="HAB19" s="94"/>
      <c r="HAC19" s="70"/>
      <c r="HAE19" s="92"/>
      <c r="HAF19" s="70"/>
      <c r="HAG19" s="70"/>
      <c r="HAH19" s="70"/>
      <c r="HAI19" s="70"/>
      <c r="HAJ19" s="92"/>
      <c r="HAK19" s="93"/>
      <c r="HAL19" s="91"/>
      <c r="HAM19" s="91"/>
      <c r="HAN19" s="22"/>
      <c r="HAO19" s="94"/>
      <c r="HAP19" s="91"/>
      <c r="HAQ19" s="91"/>
      <c r="HAR19" s="94"/>
      <c r="HAS19" s="70"/>
      <c r="HAU19" s="92"/>
      <c r="HAV19" s="70"/>
      <c r="HAW19" s="70"/>
      <c r="HAX19" s="70"/>
      <c r="HAY19" s="70"/>
      <c r="HAZ19" s="92"/>
      <c r="HBA19" s="93"/>
      <c r="HBB19" s="91"/>
      <c r="HBC19" s="91"/>
      <c r="HBD19" s="22"/>
      <c r="HBE19" s="94"/>
      <c r="HBF19" s="91"/>
      <c r="HBG19" s="91"/>
      <c r="HBH19" s="94"/>
      <c r="HBI19" s="70"/>
      <c r="HBK19" s="92"/>
      <c r="HBL19" s="70"/>
      <c r="HBM19" s="70"/>
      <c r="HBN19" s="70"/>
      <c r="HBO19" s="70"/>
      <c r="HBP19" s="92"/>
      <c r="HBQ19" s="93"/>
      <c r="HBR19" s="91"/>
      <c r="HBS19" s="91"/>
      <c r="HBT19" s="22"/>
      <c r="HBU19" s="94"/>
      <c r="HBV19" s="91"/>
      <c r="HBW19" s="91"/>
      <c r="HBX19" s="94"/>
      <c r="HBY19" s="70"/>
      <c r="HCA19" s="92"/>
      <c r="HCB19" s="70"/>
      <c r="HCC19" s="70"/>
      <c r="HCD19" s="70"/>
      <c r="HCE19" s="70"/>
      <c r="HCF19" s="92"/>
      <c r="HCG19" s="93"/>
      <c r="HCH19" s="91"/>
      <c r="HCI19" s="91"/>
      <c r="HCJ19" s="22"/>
      <c r="HCK19" s="94"/>
      <c r="HCL19" s="91"/>
      <c r="HCM19" s="91"/>
      <c r="HCN19" s="94"/>
      <c r="HCO19" s="70"/>
      <c r="HCQ19" s="92"/>
      <c r="HCR19" s="70"/>
      <c r="HCS19" s="70"/>
      <c r="HCT19" s="70"/>
      <c r="HCU19" s="70"/>
      <c r="HCV19" s="92"/>
      <c r="HCW19" s="93"/>
      <c r="HCX19" s="91"/>
      <c r="HCY19" s="91"/>
      <c r="HCZ19" s="22"/>
      <c r="HDA19" s="94"/>
      <c r="HDB19" s="91"/>
      <c r="HDC19" s="91"/>
      <c r="HDD19" s="94"/>
      <c r="HDE19" s="70"/>
      <c r="HDG19" s="92"/>
      <c r="HDH19" s="70"/>
      <c r="HDI19" s="70"/>
      <c r="HDJ19" s="70"/>
      <c r="HDK19" s="70"/>
      <c r="HDL19" s="92"/>
      <c r="HDM19" s="93"/>
      <c r="HDN19" s="91"/>
      <c r="HDO19" s="91"/>
      <c r="HDP19" s="22"/>
      <c r="HDQ19" s="94"/>
      <c r="HDR19" s="91"/>
      <c r="HDS19" s="91"/>
      <c r="HDT19" s="94"/>
      <c r="HDU19" s="70"/>
      <c r="HDW19" s="92"/>
      <c r="HDX19" s="70"/>
      <c r="HDY19" s="70"/>
      <c r="HDZ19" s="70"/>
      <c r="HEA19" s="70"/>
      <c r="HEB19" s="92"/>
      <c r="HEC19" s="93"/>
      <c r="HED19" s="91"/>
      <c r="HEE19" s="91"/>
      <c r="HEF19" s="22"/>
      <c r="HEG19" s="94"/>
      <c r="HEH19" s="91"/>
      <c r="HEI19" s="91"/>
      <c r="HEJ19" s="94"/>
      <c r="HEK19" s="70"/>
      <c r="HEM19" s="92"/>
      <c r="HEN19" s="70"/>
      <c r="HEO19" s="70"/>
      <c r="HEP19" s="70"/>
      <c r="HEQ19" s="70"/>
      <c r="HER19" s="92"/>
      <c r="HES19" s="93"/>
      <c r="HET19" s="91"/>
      <c r="HEU19" s="91"/>
      <c r="HEV19" s="22"/>
      <c r="HEW19" s="94"/>
      <c r="HEX19" s="91"/>
      <c r="HEY19" s="91"/>
      <c r="HEZ19" s="94"/>
      <c r="HFA19" s="70"/>
      <c r="HFC19" s="92"/>
      <c r="HFD19" s="70"/>
      <c r="HFE19" s="70"/>
      <c r="HFF19" s="70"/>
      <c r="HFG19" s="70"/>
      <c r="HFH19" s="92"/>
      <c r="HFI19" s="93"/>
      <c r="HFJ19" s="91"/>
      <c r="HFK19" s="91"/>
      <c r="HFL19" s="22"/>
      <c r="HFM19" s="94"/>
      <c r="HFN19" s="91"/>
      <c r="HFO19" s="91"/>
      <c r="HFP19" s="94"/>
      <c r="HFQ19" s="70"/>
      <c r="HFS19" s="92"/>
      <c r="HFT19" s="70"/>
      <c r="HFU19" s="70"/>
      <c r="HFV19" s="70"/>
      <c r="HFW19" s="70"/>
      <c r="HFX19" s="92"/>
      <c r="HFY19" s="93"/>
      <c r="HFZ19" s="91"/>
      <c r="HGA19" s="91"/>
      <c r="HGB19" s="22"/>
      <c r="HGC19" s="94"/>
      <c r="HGD19" s="91"/>
      <c r="HGE19" s="91"/>
      <c r="HGF19" s="94"/>
      <c r="HGG19" s="70"/>
      <c r="HGI19" s="92"/>
      <c r="HGJ19" s="70"/>
      <c r="HGK19" s="70"/>
      <c r="HGL19" s="70"/>
      <c r="HGM19" s="70"/>
      <c r="HGN19" s="92"/>
      <c r="HGO19" s="93"/>
      <c r="HGP19" s="91"/>
      <c r="HGQ19" s="91"/>
      <c r="HGR19" s="22"/>
      <c r="HGS19" s="94"/>
      <c r="HGT19" s="91"/>
      <c r="HGU19" s="91"/>
      <c r="HGV19" s="94"/>
      <c r="HGW19" s="70"/>
      <c r="HGY19" s="92"/>
      <c r="HGZ19" s="70"/>
      <c r="HHA19" s="70"/>
      <c r="HHB19" s="70"/>
      <c r="HHC19" s="70"/>
      <c r="HHD19" s="92"/>
      <c r="HHE19" s="93"/>
      <c r="HHF19" s="91"/>
      <c r="HHG19" s="91"/>
      <c r="HHH19" s="22"/>
      <c r="HHI19" s="94"/>
      <c r="HHJ19" s="91"/>
      <c r="HHK19" s="91"/>
      <c r="HHL19" s="94"/>
      <c r="HHM19" s="70"/>
      <c r="HHO19" s="92"/>
      <c r="HHP19" s="70"/>
      <c r="HHQ19" s="70"/>
      <c r="HHR19" s="70"/>
      <c r="HHS19" s="70"/>
      <c r="HHT19" s="92"/>
      <c r="HHU19" s="93"/>
      <c r="HHV19" s="91"/>
      <c r="HHW19" s="91"/>
      <c r="HHX19" s="22"/>
      <c r="HHY19" s="94"/>
      <c r="HHZ19" s="91"/>
      <c r="HIA19" s="91"/>
      <c r="HIB19" s="94"/>
      <c r="HIC19" s="70"/>
      <c r="HIE19" s="92"/>
      <c r="HIF19" s="70"/>
      <c r="HIG19" s="70"/>
      <c r="HIH19" s="70"/>
      <c r="HII19" s="70"/>
      <c r="HIJ19" s="92"/>
      <c r="HIK19" s="93"/>
      <c r="HIL19" s="91"/>
      <c r="HIM19" s="91"/>
      <c r="HIN19" s="22"/>
      <c r="HIO19" s="94"/>
      <c r="HIP19" s="91"/>
      <c r="HIQ19" s="91"/>
      <c r="HIR19" s="94"/>
      <c r="HIS19" s="70"/>
      <c r="HIU19" s="92"/>
      <c r="HIV19" s="70"/>
      <c r="HIW19" s="70"/>
      <c r="HIX19" s="70"/>
      <c r="HIY19" s="70"/>
      <c r="HIZ19" s="92"/>
      <c r="HJA19" s="93"/>
      <c r="HJB19" s="91"/>
      <c r="HJC19" s="91"/>
      <c r="HJD19" s="22"/>
      <c r="HJE19" s="94"/>
      <c r="HJF19" s="91"/>
      <c r="HJG19" s="91"/>
      <c r="HJH19" s="94"/>
      <c r="HJI19" s="70"/>
      <c r="HJK19" s="92"/>
      <c r="HJL19" s="70"/>
      <c r="HJM19" s="70"/>
      <c r="HJN19" s="70"/>
      <c r="HJO19" s="70"/>
      <c r="HJP19" s="92"/>
      <c r="HJQ19" s="93"/>
      <c r="HJR19" s="91"/>
      <c r="HJS19" s="91"/>
      <c r="HJT19" s="22"/>
      <c r="HJU19" s="94"/>
      <c r="HJV19" s="91"/>
      <c r="HJW19" s="91"/>
      <c r="HJX19" s="94"/>
      <c r="HJY19" s="70"/>
      <c r="HKA19" s="92"/>
      <c r="HKB19" s="70"/>
      <c r="HKC19" s="70"/>
      <c r="HKD19" s="70"/>
      <c r="HKE19" s="70"/>
      <c r="HKF19" s="92"/>
      <c r="HKG19" s="93"/>
      <c r="HKH19" s="91"/>
      <c r="HKI19" s="91"/>
      <c r="HKJ19" s="22"/>
      <c r="HKK19" s="94"/>
      <c r="HKL19" s="91"/>
      <c r="HKM19" s="91"/>
      <c r="HKN19" s="94"/>
      <c r="HKO19" s="70"/>
      <c r="HKQ19" s="92"/>
      <c r="HKR19" s="70"/>
      <c r="HKS19" s="70"/>
      <c r="HKT19" s="70"/>
      <c r="HKU19" s="70"/>
      <c r="HKV19" s="92"/>
      <c r="HKW19" s="93"/>
      <c r="HKX19" s="91"/>
      <c r="HKY19" s="91"/>
      <c r="HKZ19" s="22"/>
      <c r="HLA19" s="94"/>
      <c r="HLB19" s="91"/>
      <c r="HLC19" s="91"/>
      <c r="HLD19" s="94"/>
      <c r="HLE19" s="70"/>
      <c r="HLG19" s="92"/>
      <c r="HLH19" s="70"/>
      <c r="HLI19" s="70"/>
      <c r="HLJ19" s="70"/>
      <c r="HLK19" s="70"/>
      <c r="HLL19" s="92"/>
      <c r="HLM19" s="93"/>
      <c r="HLN19" s="91"/>
      <c r="HLO19" s="91"/>
      <c r="HLP19" s="22"/>
      <c r="HLQ19" s="94"/>
      <c r="HLR19" s="91"/>
      <c r="HLS19" s="91"/>
      <c r="HLT19" s="94"/>
      <c r="HLU19" s="70"/>
      <c r="HLW19" s="92"/>
      <c r="HLX19" s="70"/>
      <c r="HLY19" s="70"/>
      <c r="HLZ19" s="70"/>
      <c r="HMA19" s="70"/>
      <c r="HMB19" s="92"/>
      <c r="HMC19" s="93"/>
      <c r="HMD19" s="91"/>
      <c r="HME19" s="91"/>
      <c r="HMF19" s="22"/>
      <c r="HMG19" s="94"/>
      <c r="HMH19" s="91"/>
      <c r="HMI19" s="91"/>
      <c r="HMJ19" s="94"/>
      <c r="HMK19" s="70"/>
      <c r="HMM19" s="92"/>
      <c r="HMN19" s="70"/>
      <c r="HMO19" s="70"/>
      <c r="HMP19" s="70"/>
      <c r="HMQ19" s="70"/>
      <c r="HMR19" s="92"/>
      <c r="HMS19" s="93"/>
      <c r="HMT19" s="91"/>
      <c r="HMU19" s="91"/>
      <c r="HMV19" s="22"/>
      <c r="HMW19" s="94"/>
      <c r="HMX19" s="91"/>
      <c r="HMY19" s="91"/>
      <c r="HMZ19" s="94"/>
      <c r="HNA19" s="70"/>
      <c r="HNC19" s="92"/>
      <c r="HND19" s="70"/>
      <c r="HNE19" s="70"/>
      <c r="HNF19" s="70"/>
      <c r="HNG19" s="70"/>
      <c r="HNH19" s="92"/>
      <c r="HNI19" s="93"/>
      <c r="HNJ19" s="91"/>
      <c r="HNK19" s="91"/>
      <c r="HNL19" s="22"/>
      <c r="HNM19" s="94"/>
      <c r="HNN19" s="91"/>
      <c r="HNO19" s="91"/>
      <c r="HNP19" s="94"/>
      <c r="HNQ19" s="70"/>
      <c r="HNS19" s="92"/>
      <c r="HNT19" s="70"/>
      <c r="HNU19" s="70"/>
      <c r="HNV19" s="70"/>
      <c r="HNW19" s="70"/>
      <c r="HNX19" s="92"/>
      <c r="HNY19" s="93"/>
      <c r="HNZ19" s="91"/>
      <c r="HOA19" s="91"/>
      <c r="HOB19" s="22"/>
      <c r="HOC19" s="94"/>
      <c r="HOD19" s="91"/>
      <c r="HOE19" s="91"/>
      <c r="HOF19" s="94"/>
      <c r="HOG19" s="70"/>
      <c r="HOI19" s="92"/>
      <c r="HOJ19" s="70"/>
      <c r="HOK19" s="70"/>
      <c r="HOL19" s="70"/>
      <c r="HOM19" s="70"/>
      <c r="HON19" s="92"/>
      <c r="HOO19" s="93"/>
      <c r="HOP19" s="91"/>
      <c r="HOQ19" s="91"/>
      <c r="HOR19" s="22"/>
      <c r="HOS19" s="94"/>
      <c r="HOT19" s="91"/>
      <c r="HOU19" s="91"/>
      <c r="HOV19" s="94"/>
      <c r="HOW19" s="70"/>
      <c r="HOY19" s="92"/>
      <c r="HOZ19" s="70"/>
      <c r="HPA19" s="70"/>
      <c r="HPB19" s="70"/>
      <c r="HPC19" s="70"/>
      <c r="HPD19" s="92"/>
      <c r="HPE19" s="93"/>
      <c r="HPF19" s="91"/>
      <c r="HPG19" s="91"/>
      <c r="HPH19" s="22"/>
      <c r="HPI19" s="94"/>
      <c r="HPJ19" s="91"/>
      <c r="HPK19" s="91"/>
      <c r="HPL19" s="94"/>
      <c r="HPM19" s="70"/>
      <c r="HPO19" s="92"/>
      <c r="HPP19" s="70"/>
      <c r="HPQ19" s="70"/>
      <c r="HPR19" s="70"/>
      <c r="HPS19" s="70"/>
      <c r="HPT19" s="92"/>
      <c r="HPU19" s="93"/>
      <c r="HPV19" s="91"/>
      <c r="HPW19" s="91"/>
      <c r="HPX19" s="22"/>
      <c r="HPY19" s="94"/>
      <c r="HPZ19" s="91"/>
      <c r="HQA19" s="91"/>
      <c r="HQB19" s="94"/>
      <c r="HQC19" s="70"/>
      <c r="HQE19" s="92"/>
      <c r="HQF19" s="70"/>
      <c r="HQG19" s="70"/>
      <c r="HQH19" s="70"/>
      <c r="HQI19" s="70"/>
      <c r="HQJ19" s="92"/>
      <c r="HQK19" s="93"/>
      <c r="HQL19" s="91"/>
      <c r="HQM19" s="91"/>
      <c r="HQN19" s="22"/>
      <c r="HQO19" s="94"/>
      <c r="HQP19" s="91"/>
      <c r="HQQ19" s="91"/>
      <c r="HQR19" s="94"/>
      <c r="HQS19" s="70"/>
      <c r="HQU19" s="92"/>
      <c r="HQV19" s="70"/>
      <c r="HQW19" s="70"/>
      <c r="HQX19" s="70"/>
      <c r="HQY19" s="70"/>
      <c r="HQZ19" s="92"/>
      <c r="HRA19" s="93"/>
      <c r="HRB19" s="91"/>
      <c r="HRC19" s="91"/>
      <c r="HRD19" s="22"/>
      <c r="HRE19" s="94"/>
      <c r="HRF19" s="91"/>
      <c r="HRG19" s="91"/>
      <c r="HRH19" s="94"/>
      <c r="HRI19" s="70"/>
      <c r="HRK19" s="92"/>
      <c r="HRL19" s="70"/>
      <c r="HRM19" s="70"/>
      <c r="HRN19" s="70"/>
      <c r="HRO19" s="70"/>
      <c r="HRP19" s="92"/>
      <c r="HRQ19" s="93"/>
      <c r="HRR19" s="91"/>
      <c r="HRS19" s="91"/>
      <c r="HRT19" s="22"/>
      <c r="HRU19" s="94"/>
      <c r="HRV19" s="91"/>
      <c r="HRW19" s="91"/>
      <c r="HRX19" s="94"/>
      <c r="HRY19" s="70"/>
      <c r="HSA19" s="92"/>
      <c r="HSB19" s="70"/>
      <c r="HSC19" s="70"/>
      <c r="HSD19" s="70"/>
      <c r="HSE19" s="70"/>
      <c r="HSF19" s="92"/>
      <c r="HSG19" s="93"/>
      <c r="HSH19" s="91"/>
      <c r="HSI19" s="91"/>
      <c r="HSJ19" s="22"/>
      <c r="HSK19" s="94"/>
      <c r="HSL19" s="91"/>
      <c r="HSM19" s="91"/>
      <c r="HSN19" s="94"/>
      <c r="HSO19" s="70"/>
      <c r="HSQ19" s="92"/>
      <c r="HSR19" s="70"/>
      <c r="HSS19" s="70"/>
      <c r="HST19" s="70"/>
      <c r="HSU19" s="70"/>
      <c r="HSV19" s="92"/>
      <c r="HSW19" s="93"/>
      <c r="HSX19" s="91"/>
      <c r="HSY19" s="91"/>
      <c r="HSZ19" s="22"/>
      <c r="HTA19" s="94"/>
      <c r="HTB19" s="91"/>
      <c r="HTC19" s="91"/>
      <c r="HTD19" s="94"/>
      <c r="HTE19" s="70"/>
      <c r="HTG19" s="92"/>
      <c r="HTH19" s="70"/>
      <c r="HTI19" s="70"/>
      <c r="HTJ19" s="70"/>
      <c r="HTK19" s="70"/>
      <c r="HTL19" s="92"/>
      <c r="HTM19" s="93"/>
      <c r="HTN19" s="91"/>
      <c r="HTO19" s="91"/>
      <c r="HTP19" s="22"/>
      <c r="HTQ19" s="94"/>
      <c r="HTR19" s="91"/>
      <c r="HTS19" s="91"/>
      <c r="HTT19" s="94"/>
      <c r="HTU19" s="70"/>
      <c r="HTW19" s="92"/>
      <c r="HTX19" s="70"/>
      <c r="HTY19" s="70"/>
      <c r="HTZ19" s="70"/>
      <c r="HUA19" s="70"/>
      <c r="HUB19" s="92"/>
      <c r="HUC19" s="93"/>
      <c r="HUD19" s="91"/>
      <c r="HUE19" s="91"/>
      <c r="HUF19" s="22"/>
      <c r="HUG19" s="94"/>
      <c r="HUH19" s="91"/>
      <c r="HUI19" s="91"/>
      <c r="HUJ19" s="94"/>
      <c r="HUK19" s="70"/>
      <c r="HUM19" s="92"/>
      <c r="HUN19" s="70"/>
      <c r="HUO19" s="70"/>
      <c r="HUP19" s="70"/>
      <c r="HUQ19" s="70"/>
      <c r="HUR19" s="92"/>
      <c r="HUS19" s="93"/>
      <c r="HUT19" s="91"/>
      <c r="HUU19" s="91"/>
      <c r="HUV19" s="22"/>
      <c r="HUW19" s="94"/>
      <c r="HUX19" s="91"/>
      <c r="HUY19" s="91"/>
      <c r="HUZ19" s="94"/>
      <c r="HVA19" s="70"/>
      <c r="HVC19" s="92"/>
      <c r="HVD19" s="70"/>
      <c r="HVE19" s="70"/>
      <c r="HVF19" s="70"/>
      <c r="HVG19" s="70"/>
      <c r="HVH19" s="92"/>
      <c r="HVI19" s="93"/>
      <c r="HVJ19" s="91"/>
      <c r="HVK19" s="91"/>
      <c r="HVL19" s="22"/>
      <c r="HVM19" s="94"/>
      <c r="HVN19" s="91"/>
      <c r="HVO19" s="91"/>
      <c r="HVP19" s="94"/>
      <c r="HVQ19" s="70"/>
      <c r="HVS19" s="92"/>
      <c r="HVT19" s="70"/>
      <c r="HVU19" s="70"/>
      <c r="HVV19" s="70"/>
      <c r="HVW19" s="70"/>
      <c r="HVX19" s="92"/>
      <c r="HVY19" s="93"/>
      <c r="HVZ19" s="91"/>
      <c r="HWA19" s="91"/>
      <c r="HWB19" s="22"/>
      <c r="HWC19" s="94"/>
      <c r="HWD19" s="91"/>
      <c r="HWE19" s="91"/>
      <c r="HWF19" s="94"/>
      <c r="HWG19" s="70"/>
      <c r="HWI19" s="92"/>
      <c r="HWJ19" s="70"/>
      <c r="HWK19" s="70"/>
      <c r="HWL19" s="70"/>
      <c r="HWM19" s="70"/>
      <c r="HWN19" s="92"/>
      <c r="HWO19" s="93"/>
      <c r="HWP19" s="91"/>
      <c r="HWQ19" s="91"/>
      <c r="HWR19" s="22"/>
      <c r="HWS19" s="94"/>
      <c r="HWT19" s="91"/>
      <c r="HWU19" s="91"/>
      <c r="HWV19" s="94"/>
      <c r="HWW19" s="70"/>
      <c r="HWY19" s="92"/>
      <c r="HWZ19" s="70"/>
      <c r="HXA19" s="70"/>
      <c r="HXB19" s="70"/>
      <c r="HXC19" s="70"/>
      <c r="HXD19" s="92"/>
      <c r="HXE19" s="93"/>
      <c r="HXF19" s="91"/>
      <c r="HXG19" s="91"/>
      <c r="HXH19" s="22"/>
      <c r="HXI19" s="94"/>
      <c r="HXJ19" s="91"/>
      <c r="HXK19" s="91"/>
      <c r="HXL19" s="94"/>
      <c r="HXM19" s="70"/>
      <c r="HXO19" s="92"/>
      <c r="HXP19" s="70"/>
      <c r="HXQ19" s="70"/>
      <c r="HXR19" s="70"/>
      <c r="HXS19" s="70"/>
      <c r="HXT19" s="92"/>
      <c r="HXU19" s="93"/>
      <c r="HXV19" s="91"/>
      <c r="HXW19" s="91"/>
      <c r="HXX19" s="22"/>
      <c r="HXY19" s="94"/>
      <c r="HXZ19" s="91"/>
      <c r="HYA19" s="91"/>
      <c r="HYB19" s="94"/>
      <c r="HYC19" s="70"/>
      <c r="HYE19" s="92"/>
      <c r="HYF19" s="70"/>
      <c r="HYG19" s="70"/>
      <c r="HYH19" s="70"/>
      <c r="HYI19" s="70"/>
      <c r="HYJ19" s="92"/>
      <c r="HYK19" s="93"/>
      <c r="HYL19" s="91"/>
      <c r="HYM19" s="91"/>
      <c r="HYN19" s="22"/>
      <c r="HYO19" s="94"/>
      <c r="HYP19" s="91"/>
      <c r="HYQ19" s="91"/>
      <c r="HYR19" s="94"/>
      <c r="HYS19" s="70"/>
      <c r="HYU19" s="92"/>
      <c r="HYV19" s="70"/>
      <c r="HYW19" s="70"/>
      <c r="HYX19" s="70"/>
      <c r="HYY19" s="70"/>
      <c r="HYZ19" s="92"/>
      <c r="HZA19" s="93"/>
      <c r="HZB19" s="91"/>
      <c r="HZC19" s="91"/>
      <c r="HZD19" s="22"/>
      <c r="HZE19" s="94"/>
      <c r="HZF19" s="91"/>
      <c r="HZG19" s="91"/>
      <c r="HZH19" s="94"/>
      <c r="HZI19" s="70"/>
      <c r="HZK19" s="92"/>
      <c r="HZL19" s="70"/>
      <c r="HZM19" s="70"/>
      <c r="HZN19" s="70"/>
      <c r="HZO19" s="70"/>
      <c r="HZP19" s="92"/>
      <c r="HZQ19" s="93"/>
      <c r="HZR19" s="91"/>
      <c r="HZS19" s="91"/>
      <c r="HZT19" s="22"/>
      <c r="HZU19" s="94"/>
      <c r="HZV19" s="91"/>
      <c r="HZW19" s="91"/>
      <c r="HZX19" s="94"/>
      <c r="HZY19" s="70"/>
      <c r="IAA19" s="92"/>
      <c r="IAB19" s="70"/>
      <c r="IAC19" s="70"/>
      <c r="IAD19" s="70"/>
      <c r="IAE19" s="70"/>
      <c r="IAF19" s="92"/>
      <c r="IAG19" s="93"/>
      <c r="IAH19" s="91"/>
      <c r="IAI19" s="91"/>
      <c r="IAJ19" s="22"/>
      <c r="IAK19" s="94"/>
      <c r="IAL19" s="91"/>
      <c r="IAM19" s="91"/>
      <c r="IAN19" s="94"/>
      <c r="IAO19" s="70"/>
      <c r="IAQ19" s="92"/>
      <c r="IAR19" s="70"/>
      <c r="IAS19" s="70"/>
      <c r="IAT19" s="70"/>
      <c r="IAU19" s="70"/>
      <c r="IAV19" s="92"/>
      <c r="IAW19" s="93"/>
      <c r="IAX19" s="91"/>
      <c r="IAY19" s="91"/>
      <c r="IAZ19" s="22"/>
      <c r="IBA19" s="94"/>
      <c r="IBB19" s="91"/>
      <c r="IBC19" s="91"/>
      <c r="IBD19" s="94"/>
      <c r="IBE19" s="70"/>
      <c r="IBG19" s="92"/>
      <c r="IBH19" s="70"/>
      <c r="IBI19" s="70"/>
      <c r="IBJ19" s="70"/>
      <c r="IBK19" s="70"/>
      <c r="IBL19" s="92"/>
      <c r="IBM19" s="93"/>
      <c r="IBN19" s="91"/>
      <c r="IBO19" s="91"/>
      <c r="IBP19" s="22"/>
      <c r="IBQ19" s="94"/>
      <c r="IBR19" s="91"/>
      <c r="IBS19" s="91"/>
      <c r="IBT19" s="94"/>
      <c r="IBU19" s="70"/>
      <c r="IBW19" s="92"/>
      <c r="IBX19" s="70"/>
      <c r="IBY19" s="70"/>
      <c r="IBZ19" s="70"/>
      <c r="ICA19" s="70"/>
      <c r="ICB19" s="92"/>
      <c r="ICC19" s="93"/>
      <c r="ICD19" s="91"/>
      <c r="ICE19" s="91"/>
      <c r="ICF19" s="22"/>
      <c r="ICG19" s="94"/>
      <c r="ICH19" s="91"/>
      <c r="ICI19" s="91"/>
      <c r="ICJ19" s="94"/>
      <c r="ICK19" s="70"/>
      <c r="ICM19" s="92"/>
      <c r="ICN19" s="70"/>
      <c r="ICO19" s="70"/>
      <c r="ICP19" s="70"/>
      <c r="ICQ19" s="70"/>
      <c r="ICR19" s="92"/>
      <c r="ICS19" s="93"/>
      <c r="ICT19" s="91"/>
      <c r="ICU19" s="91"/>
      <c r="ICV19" s="22"/>
      <c r="ICW19" s="94"/>
      <c r="ICX19" s="91"/>
      <c r="ICY19" s="91"/>
      <c r="ICZ19" s="94"/>
      <c r="IDA19" s="70"/>
      <c r="IDC19" s="92"/>
      <c r="IDD19" s="70"/>
      <c r="IDE19" s="70"/>
      <c r="IDF19" s="70"/>
      <c r="IDG19" s="70"/>
      <c r="IDH19" s="92"/>
      <c r="IDI19" s="93"/>
      <c r="IDJ19" s="91"/>
      <c r="IDK19" s="91"/>
      <c r="IDL19" s="22"/>
      <c r="IDM19" s="94"/>
      <c r="IDN19" s="91"/>
      <c r="IDO19" s="91"/>
      <c r="IDP19" s="94"/>
      <c r="IDQ19" s="70"/>
      <c r="IDS19" s="92"/>
      <c r="IDT19" s="70"/>
      <c r="IDU19" s="70"/>
      <c r="IDV19" s="70"/>
      <c r="IDW19" s="70"/>
      <c r="IDX19" s="92"/>
      <c r="IDY19" s="93"/>
      <c r="IDZ19" s="91"/>
      <c r="IEA19" s="91"/>
      <c r="IEB19" s="22"/>
      <c r="IEC19" s="94"/>
      <c r="IED19" s="91"/>
      <c r="IEE19" s="91"/>
      <c r="IEF19" s="94"/>
      <c r="IEG19" s="70"/>
      <c r="IEI19" s="92"/>
      <c r="IEJ19" s="70"/>
      <c r="IEK19" s="70"/>
      <c r="IEL19" s="70"/>
      <c r="IEM19" s="70"/>
      <c r="IEN19" s="92"/>
      <c r="IEO19" s="93"/>
      <c r="IEP19" s="91"/>
      <c r="IEQ19" s="91"/>
      <c r="IER19" s="22"/>
      <c r="IES19" s="94"/>
      <c r="IET19" s="91"/>
      <c r="IEU19" s="91"/>
      <c r="IEV19" s="94"/>
      <c r="IEW19" s="70"/>
      <c r="IEY19" s="92"/>
      <c r="IEZ19" s="70"/>
      <c r="IFA19" s="70"/>
      <c r="IFB19" s="70"/>
      <c r="IFC19" s="70"/>
      <c r="IFD19" s="92"/>
      <c r="IFE19" s="93"/>
      <c r="IFF19" s="91"/>
      <c r="IFG19" s="91"/>
      <c r="IFH19" s="22"/>
      <c r="IFI19" s="94"/>
      <c r="IFJ19" s="91"/>
      <c r="IFK19" s="91"/>
      <c r="IFL19" s="94"/>
      <c r="IFM19" s="70"/>
      <c r="IFO19" s="92"/>
      <c r="IFP19" s="70"/>
      <c r="IFQ19" s="70"/>
      <c r="IFR19" s="70"/>
      <c r="IFS19" s="70"/>
      <c r="IFT19" s="92"/>
      <c r="IFU19" s="93"/>
      <c r="IFV19" s="91"/>
      <c r="IFW19" s="91"/>
      <c r="IFX19" s="22"/>
      <c r="IFY19" s="94"/>
      <c r="IFZ19" s="91"/>
      <c r="IGA19" s="91"/>
      <c r="IGB19" s="94"/>
      <c r="IGC19" s="70"/>
      <c r="IGE19" s="92"/>
      <c r="IGF19" s="70"/>
      <c r="IGG19" s="70"/>
      <c r="IGH19" s="70"/>
      <c r="IGI19" s="70"/>
      <c r="IGJ19" s="92"/>
      <c r="IGK19" s="93"/>
      <c r="IGL19" s="91"/>
      <c r="IGM19" s="91"/>
      <c r="IGN19" s="22"/>
      <c r="IGO19" s="94"/>
      <c r="IGP19" s="91"/>
      <c r="IGQ19" s="91"/>
      <c r="IGR19" s="94"/>
      <c r="IGS19" s="70"/>
      <c r="IGU19" s="92"/>
      <c r="IGV19" s="70"/>
      <c r="IGW19" s="70"/>
      <c r="IGX19" s="70"/>
      <c r="IGY19" s="70"/>
      <c r="IGZ19" s="92"/>
      <c r="IHA19" s="93"/>
      <c r="IHB19" s="91"/>
      <c r="IHC19" s="91"/>
      <c r="IHD19" s="22"/>
      <c r="IHE19" s="94"/>
      <c r="IHF19" s="91"/>
      <c r="IHG19" s="91"/>
      <c r="IHH19" s="94"/>
      <c r="IHI19" s="70"/>
      <c r="IHK19" s="92"/>
      <c r="IHL19" s="70"/>
      <c r="IHM19" s="70"/>
      <c r="IHN19" s="70"/>
      <c r="IHO19" s="70"/>
      <c r="IHP19" s="92"/>
      <c r="IHQ19" s="93"/>
      <c r="IHR19" s="91"/>
      <c r="IHS19" s="91"/>
      <c r="IHT19" s="22"/>
      <c r="IHU19" s="94"/>
      <c r="IHV19" s="91"/>
      <c r="IHW19" s="91"/>
      <c r="IHX19" s="94"/>
      <c r="IHY19" s="70"/>
      <c r="IIA19" s="92"/>
      <c r="IIB19" s="70"/>
      <c r="IIC19" s="70"/>
      <c r="IID19" s="70"/>
      <c r="IIE19" s="70"/>
      <c r="IIF19" s="92"/>
      <c r="IIG19" s="93"/>
      <c r="IIH19" s="91"/>
      <c r="III19" s="91"/>
      <c r="IIJ19" s="22"/>
      <c r="IIK19" s="94"/>
      <c r="IIL19" s="91"/>
      <c r="IIM19" s="91"/>
      <c r="IIN19" s="94"/>
      <c r="IIO19" s="70"/>
      <c r="IIQ19" s="92"/>
      <c r="IIR19" s="70"/>
      <c r="IIS19" s="70"/>
      <c r="IIT19" s="70"/>
      <c r="IIU19" s="70"/>
      <c r="IIV19" s="92"/>
      <c r="IIW19" s="93"/>
      <c r="IIX19" s="91"/>
      <c r="IIY19" s="91"/>
      <c r="IIZ19" s="22"/>
      <c r="IJA19" s="94"/>
      <c r="IJB19" s="91"/>
      <c r="IJC19" s="91"/>
      <c r="IJD19" s="94"/>
      <c r="IJE19" s="70"/>
      <c r="IJG19" s="92"/>
      <c r="IJH19" s="70"/>
      <c r="IJI19" s="70"/>
      <c r="IJJ19" s="70"/>
      <c r="IJK19" s="70"/>
      <c r="IJL19" s="92"/>
      <c r="IJM19" s="93"/>
      <c r="IJN19" s="91"/>
      <c r="IJO19" s="91"/>
      <c r="IJP19" s="22"/>
      <c r="IJQ19" s="94"/>
      <c r="IJR19" s="91"/>
      <c r="IJS19" s="91"/>
      <c r="IJT19" s="94"/>
      <c r="IJU19" s="70"/>
      <c r="IJW19" s="92"/>
      <c r="IJX19" s="70"/>
      <c r="IJY19" s="70"/>
      <c r="IJZ19" s="70"/>
      <c r="IKA19" s="70"/>
      <c r="IKB19" s="92"/>
      <c r="IKC19" s="93"/>
      <c r="IKD19" s="91"/>
      <c r="IKE19" s="91"/>
      <c r="IKF19" s="22"/>
      <c r="IKG19" s="94"/>
      <c r="IKH19" s="91"/>
      <c r="IKI19" s="91"/>
      <c r="IKJ19" s="94"/>
      <c r="IKK19" s="70"/>
      <c r="IKM19" s="92"/>
      <c r="IKN19" s="70"/>
      <c r="IKO19" s="70"/>
      <c r="IKP19" s="70"/>
      <c r="IKQ19" s="70"/>
      <c r="IKR19" s="92"/>
      <c r="IKS19" s="93"/>
      <c r="IKT19" s="91"/>
      <c r="IKU19" s="91"/>
      <c r="IKV19" s="22"/>
      <c r="IKW19" s="94"/>
      <c r="IKX19" s="91"/>
      <c r="IKY19" s="91"/>
      <c r="IKZ19" s="94"/>
      <c r="ILA19" s="70"/>
      <c r="ILC19" s="92"/>
      <c r="ILD19" s="70"/>
      <c r="ILE19" s="70"/>
      <c r="ILF19" s="70"/>
      <c r="ILG19" s="70"/>
      <c r="ILH19" s="92"/>
      <c r="ILI19" s="93"/>
      <c r="ILJ19" s="91"/>
      <c r="ILK19" s="91"/>
      <c r="ILL19" s="22"/>
      <c r="ILM19" s="94"/>
      <c r="ILN19" s="91"/>
      <c r="ILO19" s="91"/>
      <c r="ILP19" s="94"/>
      <c r="ILQ19" s="70"/>
      <c r="ILS19" s="92"/>
      <c r="ILT19" s="70"/>
      <c r="ILU19" s="70"/>
      <c r="ILV19" s="70"/>
      <c r="ILW19" s="70"/>
      <c r="ILX19" s="92"/>
      <c r="ILY19" s="93"/>
      <c r="ILZ19" s="91"/>
      <c r="IMA19" s="91"/>
      <c r="IMB19" s="22"/>
      <c r="IMC19" s="94"/>
      <c r="IMD19" s="91"/>
      <c r="IME19" s="91"/>
      <c r="IMF19" s="94"/>
      <c r="IMG19" s="70"/>
      <c r="IMI19" s="92"/>
      <c r="IMJ19" s="70"/>
      <c r="IMK19" s="70"/>
      <c r="IML19" s="70"/>
      <c r="IMM19" s="70"/>
      <c r="IMN19" s="92"/>
      <c r="IMO19" s="93"/>
      <c r="IMP19" s="91"/>
      <c r="IMQ19" s="91"/>
      <c r="IMR19" s="22"/>
      <c r="IMS19" s="94"/>
      <c r="IMT19" s="91"/>
      <c r="IMU19" s="91"/>
      <c r="IMV19" s="94"/>
      <c r="IMW19" s="70"/>
      <c r="IMY19" s="92"/>
      <c r="IMZ19" s="70"/>
      <c r="INA19" s="70"/>
      <c r="INB19" s="70"/>
      <c r="INC19" s="70"/>
      <c r="IND19" s="92"/>
      <c r="INE19" s="93"/>
      <c r="INF19" s="91"/>
      <c r="ING19" s="91"/>
      <c r="INH19" s="22"/>
      <c r="INI19" s="94"/>
      <c r="INJ19" s="91"/>
      <c r="INK19" s="91"/>
      <c r="INL19" s="94"/>
      <c r="INM19" s="70"/>
      <c r="INO19" s="92"/>
      <c r="INP19" s="70"/>
      <c r="INQ19" s="70"/>
      <c r="INR19" s="70"/>
      <c r="INS19" s="70"/>
      <c r="INT19" s="92"/>
      <c r="INU19" s="93"/>
      <c r="INV19" s="91"/>
      <c r="INW19" s="91"/>
      <c r="INX19" s="22"/>
      <c r="INY19" s="94"/>
      <c r="INZ19" s="91"/>
      <c r="IOA19" s="91"/>
      <c r="IOB19" s="94"/>
      <c r="IOC19" s="70"/>
      <c r="IOE19" s="92"/>
      <c r="IOF19" s="70"/>
      <c r="IOG19" s="70"/>
      <c r="IOH19" s="70"/>
      <c r="IOI19" s="70"/>
      <c r="IOJ19" s="92"/>
      <c r="IOK19" s="93"/>
      <c r="IOL19" s="91"/>
      <c r="IOM19" s="91"/>
      <c r="ION19" s="22"/>
      <c r="IOO19" s="94"/>
      <c r="IOP19" s="91"/>
      <c r="IOQ19" s="91"/>
      <c r="IOR19" s="94"/>
      <c r="IOS19" s="70"/>
      <c r="IOU19" s="92"/>
      <c r="IOV19" s="70"/>
      <c r="IOW19" s="70"/>
      <c r="IOX19" s="70"/>
      <c r="IOY19" s="70"/>
      <c r="IOZ19" s="92"/>
      <c r="IPA19" s="93"/>
      <c r="IPB19" s="91"/>
      <c r="IPC19" s="91"/>
      <c r="IPD19" s="22"/>
      <c r="IPE19" s="94"/>
      <c r="IPF19" s="91"/>
      <c r="IPG19" s="91"/>
      <c r="IPH19" s="94"/>
      <c r="IPI19" s="70"/>
      <c r="IPK19" s="92"/>
      <c r="IPL19" s="70"/>
      <c r="IPM19" s="70"/>
      <c r="IPN19" s="70"/>
      <c r="IPO19" s="70"/>
      <c r="IPP19" s="92"/>
      <c r="IPQ19" s="93"/>
      <c r="IPR19" s="91"/>
      <c r="IPS19" s="91"/>
      <c r="IPT19" s="22"/>
      <c r="IPU19" s="94"/>
      <c r="IPV19" s="91"/>
      <c r="IPW19" s="91"/>
      <c r="IPX19" s="94"/>
      <c r="IPY19" s="70"/>
      <c r="IQA19" s="92"/>
      <c r="IQB19" s="70"/>
      <c r="IQC19" s="70"/>
      <c r="IQD19" s="70"/>
      <c r="IQE19" s="70"/>
      <c r="IQF19" s="92"/>
      <c r="IQG19" s="93"/>
      <c r="IQH19" s="91"/>
      <c r="IQI19" s="91"/>
      <c r="IQJ19" s="22"/>
      <c r="IQK19" s="94"/>
      <c r="IQL19" s="91"/>
      <c r="IQM19" s="91"/>
      <c r="IQN19" s="94"/>
      <c r="IQO19" s="70"/>
      <c r="IQQ19" s="92"/>
      <c r="IQR19" s="70"/>
      <c r="IQS19" s="70"/>
      <c r="IQT19" s="70"/>
      <c r="IQU19" s="70"/>
      <c r="IQV19" s="92"/>
      <c r="IQW19" s="93"/>
      <c r="IQX19" s="91"/>
      <c r="IQY19" s="91"/>
      <c r="IQZ19" s="22"/>
      <c r="IRA19" s="94"/>
      <c r="IRB19" s="91"/>
      <c r="IRC19" s="91"/>
      <c r="IRD19" s="94"/>
      <c r="IRE19" s="70"/>
      <c r="IRG19" s="92"/>
      <c r="IRH19" s="70"/>
      <c r="IRI19" s="70"/>
      <c r="IRJ19" s="70"/>
      <c r="IRK19" s="70"/>
      <c r="IRL19" s="92"/>
      <c r="IRM19" s="93"/>
      <c r="IRN19" s="91"/>
      <c r="IRO19" s="91"/>
      <c r="IRP19" s="22"/>
      <c r="IRQ19" s="94"/>
      <c r="IRR19" s="91"/>
      <c r="IRS19" s="91"/>
      <c r="IRT19" s="94"/>
      <c r="IRU19" s="70"/>
      <c r="IRW19" s="92"/>
      <c r="IRX19" s="70"/>
      <c r="IRY19" s="70"/>
      <c r="IRZ19" s="70"/>
      <c r="ISA19" s="70"/>
      <c r="ISB19" s="92"/>
      <c r="ISC19" s="93"/>
      <c r="ISD19" s="91"/>
      <c r="ISE19" s="91"/>
      <c r="ISF19" s="22"/>
      <c r="ISG19" s="94"/>
      <c r="ISH19" s="91"/>
      <c r="ISI19" s="91"/>
      <c r="ISJ19" s="94"/>
      <c r="ISK19" s="70"/>
      <c r="ISM19" s="92"/>
      <c r="ISN19" s="70"/>
      <c r="ISO19" s="70"/>
      <c r="ISP19" s="70"/>
      <c r="ISQ19" s="70"/>
      <c r="ISR19" s="92"/>
      <c r="ISS19" s="93"/>
      <c r="IST19" s="91"/>
      <c r="ISU19" s="91"/>
      <c r="ISV19" s="22"/>
      <c r="ISW19" s="94"/>
      <c r="ISX19" s="91"/>
      <c r="ISY19" s="91"/>
      <c r="ISZ19" s="94"/>
      <c r="ITA19" s="70"/>
      <c r="ITC19" s="92"/>
      <c r="ITD19" s="70"/>
      <c r="ITE19" s="70"/>
      <c r="ITF19" s="70"/>
      <c r="ITG19" s="70"/>
      <c r="ITH19" s="92"/>
      <c r="ITI19" s="93"/>
      <c r="ITJ19" s="91"/>
      <c r="ITK19" s="91"/>
      <c r="ITL19" s="22"/>
      <c r="ITM19" s="94"/>
      <c r="ITN19" s="91"/>
      <c r="ITO19" s="91"/>
      <c r="ITP19" s="94"/>
      <c r="ITQ19" s="70"/>
      <c r="ITS19" s="92"/>
      <c r="ITT19" s="70"/>
      <c r="ITU19" s="70"/>
      <c r="ITV19" s="70"/>
      <c r="ITW19" s="70"/>
      <c r="ITX19" s="92"/>
      <c r="ITY19" s="93"/>
      <c r="ITZ19" s="91"/>
      <c r="IUA19" s="91"/>
      <c r="IUB19" s="22"/>
      <c r="IUC19" s="94"/>
      <c r="IUD19" s="91"/>
      <c r="IUE19" s="91"/>
      <c r="IUF19" s="94"/>
      <c r="IUG19" s="70"/>
      <c r="IUI19" s="92"/>
      <c r="IUJ19" s="70"/>
      <c r="IUK19" s="70"/>
      <c r="IUL19" s="70"/>
      <c r="IUM19" s="70"/>
      <c r="IUN19" s="92"/>
      <c r="IUO19" s="93"/>
      <c r="IUP19" s="91"/>
      <c r="IUQ19" s="91"/>
      <c r="IUR19" s="22"/>
      <c r="IUS19" s="94"/>
      <c r="IUT19" s="91"/>
      <c r="IUU19" s="91"/>
      <c r="IUV19" s="94"/>
      <c r="IUW19" s="70"/>
      <c r="IUY19" s="92"/>
      <c r="IUZ19" s="70"/>
      <c r="IVA19" s="70"/>
      <c r="IVB19" s="70"/>
      <c r="IVC19" s="70"/>
      <c r="IVD19" s="92"/>
      <c r="IVE19" s="93"/>
      <c r="IVF19" s="91"/>
      <c r="IVG19" s="91"/>
      <c r="IVH19" s="22"/>
      <c r="IVI19" s="94"/>
      <c r="IVJ19" s="91"/>
      <c r="IVK19" s="91"/>
      <c r="IVL19" s="94"/>
      <c r="IVM19" s="70"/>
      <c r="IVO19" s="92"/>
      <c r="IVP19" s="70"/>
      <c r="IVQ19" s="70"/>
      <c r="IVR19" s="70"/>
      <c r="IVS19" s="70"/>
      <c r="IVT19" s="92"/>
      <c r="IVU19" s="93"/>
      <c r="IVV19" s="91"/>
      <c r="IVW19" s="91"/>
      <c r="IVX19" s="22"/>
      <c r="IVY19" s="94"/>
      <c r="IVZ19" s="91"/>
      <c r="IWA19" s="91"/>
      <c r="IWB19" s="94"/>
      <c r="IWC19" s="70"/>
      <c r="IWE19" s="92"/>
      <c r="IWF19" s="70"/>
      <c r="IWG19" s="70"/>
      <c r="IWH19" s="70"/>
      <c r="IWI19" s="70"/>
      <c r="IWJ19" s="92"/>
      <c r="IWK19" s="93"/>
      <c r="IWL19" s="91"/>
      <c r="IWM19" s="91"/>
      <c r="IWN19" s="22"/>
      <c r="IWO19" s="94"/>
      <c r="IWP19" s="91"/>
      <c r="IWQ19" s="91"/>
      <c r="IWR19" s="94"/>
      <c r="IWS19" s="70"/>
      <c r="IWU19" s="92"/>
      <c r="IWV19" s="70"/>
      <c r="IWW19" s="70"/>
      <c r="IWX19" s="70"/>
      <c r="IWY19" s="70"/>
      <c r="IWZ19" s="92"/>
      <c r="IXA19" s="93"/>
      <c r="IXB19" s="91"/>
      <c r="IXC19" s="91"/>
      <c r="IXD19" s="22"/>
      <c r="IXE19" s="94"/>
      <c r="IXF19" s="91"/>
      <c r="IXG19" s="91"/>
      <c r="IXH19" s="94"/>
      <c r="IXI19" s="70"/>
      <c r="IXK19" s="92"/>
      <c r="IXL19" s="70"/>
      <c r="IXM19" s="70"/>
      <c r="IXN19" s="70"/>
      <c r="IXO19" s="70"/>
      <c r="IXP19" s="92"/>
      <c r="IXQ19" s="93"/>
      <c r="IXR19" s="91"/>
      <c r="IXS19" s="91"/>
      <c r="IXT19" s="22"/>
      <c r="IXU19" s="94"/>
      <c r="IXV19" s="91"/>
      <c r="IXW19" s="91"/>
      <c r="IXX19" s="94"/>
      <c r="IXY19" s="70"/>
      <c r="IYA19" s="92"/>
      <c r="IYB19" s="70"/>
      <c r="IYC19" s="70"/>
      <c r="IYD19" s="70"/>
      <c r="IYE19" s="70"/>
      <c r="IYF19" s="92"/>
      <c r="IYG19" s="93"/>
      <c r="IYH19" s="91"/>
      <c r="IYI19" s="91"/>
      <c r="IYJ19" s="22"/>
      <c r="IYK19" s="94"/>
      <c r="IYL19" s="91"/>
      <c r="IYM19" s="91"/>
      <c r="IYN19" s="94"/>
      <c r="IYO19" s="70"/>
      <c r="IYQ19" s="92"/>
      <c r="IYR19" s="70"/>
      <c r="IYS19" s="70"/>
      <c r="IYT19" s="70"/>
      <c r="IYU19" s="70"/>
      <c r="IYV19" s="92"/>
      <c r="IYW19" s="93"/>
      <c r="IYX19" s="91"/>
      <c r="IYY19" s="91"/>
      <c r="IYZ19" s="22"/>
      <c r="IZA19" s="94"/>
      <c r="IZB19" s="91"/>
      <c r="IZC19" s="91"/>
      <c r="IZD19" s="94"/>
      <c r="IZE19" s="70"/>
      <c r="IZG19" s="92"/>
      <c r="IZH19" s="70"/>
      <c r="IZI19" s="70"/>
      <c r="IZJ19" s="70"/>
      <c r="IZK19" s="70"/>
      <c r="IZL19" s="92"/>
      <c r="IZM19" s="93"/>
      <c r="IZN19" s="91"/>
      <c r="IZO19" s="91"/>
      <c r="IZP19" s="22"/>
      <c r="IZQ19" s="94"/>
      <c r="IZR19" s="91"/>
      <c r="IZS19" s="91"/>
      <c r="IZT19" s="94"/>
      <c r="IZU19" s="70"/>
      <c r="IZW19" s="92"/>
      <c r="IZX19" s="70"/>
      <c r="IZY19" s="70"/>
      <c r="IZZ19" s="70"/>
      <c r="JAA19" s="70"/>
      <c r="JAB19" s="92"/>
      <c r="JAC19" s="93"/>
      <c r="JAD19" s="91"/>
      <c r="JAE19" s="91"/>
      <c r="JAF19" s="22"/>
      <c r="JAG19" s="94"/>
      <c r="JAH19" s="91"/>
      <c r="JAI19" s="91"/>
      <c r="JAJ19" s="94"/>
      <c r="JAK19" s="70"/>
      <c r="JAM19" s="92"/>
      <c r="JAN19" s="70"/>
      <c r="JAO19" s="70"/>
      <c r="JAP19" s="70"/>
      <c r="JAQ19" s="70"/>
      <c r="JAR19" s="92"/>
      <c r="JAS19" s="93"/>
      <c r="JAT19" s="91"/>
      <c r="JAU19" s="91"/>
      <c r="JAV19" s="22"/>
      <c r="JAW19" s="94"/>
      <c r="JAX19" s="91"/>
      <c r="JAY19" s="91"/>
      <c r="JAZ19" s="94"/>
      <c r="JBA19" s="70"/>
      <c r="JBC19" s="92"/>
      <c r="JBD19" s="70"/>
      <c r="JBE19" s="70"/>
      <c r="JBF19" s="70"/>
      <c r="JBG19" s="70"/>
      <c r="JBH19" s="92"/>
      <c r="JBI19" s="93"/>
      <c r="JBJ19" s="91"/>
      <c r="JBK19" s="91"/>
      <c r="JBL19" s="22"/>
      <c r="JBM19" s="94"/>
      <c r="JBN19" s="91"/>
      <c r="JBO19" s="91"/>
      <c r="JBP19" s="94"/>
      <c r="JBQ19" s="70"/>
      <c r="JBS19" s="92"/>
      <c r="JBT19" s="70"/>
      <c r="JBU19" s="70"/>
      <c r="JBV19" s="70"/>
      <c r="JBW19" s="70"/>
      <c r="JBX19" s="92"/>
      <c r="JBY19" s="93"/>
      <c r="JBZ19" s="91"/>
      <c r="JCA19" s="91"/>
      <c r="JCB19" s="22"/>
      <c r="JCC19" s="94"/>
      <c r="JCD19" s="91"/>
      <c r="JCE19" s="91"/>
      <c r="JCF19" s="94"/>
      <c r="JCG19" s="70"/>
      <c r="JCI19" s="92"/>
      <c r="JCJ19" s="70"/>
      <c r="JCK19" s="70"/>
      <c r="JCL19" s="70"/>
      <c r="JCM19" s="70"/>
      <c r="JCN19" s="92"/>
      <c r="JCO19" s="93"/>
      <c r="JCP19" s="91"/>
      <c r="JCQ19" s="91"/>
      <c r="JCR19" s="22"/>
      <c r="JCS19" s="94"/>
      <c r="JCT19" s="91"/>
      <c r="JCU19" s="91"/>
      <c r="JCV19" s="94"/>
      <c r="JCW19" s="70"/>
      <c r="JCY19" s="92"/>
      <c r="JCZ19" s="70"/>
      <c r="JDA19" s="70"/>
      <c r="JDB19" s="70"/>
      <c r="JDC19" s="70"/>
      <c r="JDD19" s="92"/>
      <c r="JDE19" s="93"/>
      <c r="JDF19" s="91"/>
      <c r="JDG19" s="91"/>
      <c r="JDH19" s="22"/>
      <c r="JDI19" s="94"/>
      <c r="JDJ19" s="91"/>
      <c r="JDK19" s="91"/>
      <c r="JDL19" s="94"/>
      <c r="JDM19" s="70"/>
      <c r="JDO19" s="92"/>
      <c r="JDP19" s="70"/>
      <c r="JDQ19" s="70"/>
      <c r="JDR19" s="70"/>
      <c r="JDS19" s="70"/>
      <c r="JDT19" s="92"/>
      <c r="JDU19" s="93"/>
      <c r="JDV19" s="91"/>
      <c r="JDW19" s="91"/>
      <c r="JDX19" s="22"/>
      <c r="JDY19" s="94"/>
      <c r="JDZ19" s="91"/>
      <c r="JEA19" s="91"/>
      <c r="JEB19" s="94"/>
      <c r="JEC19" s="70"/>
      <c r="JEE19" s="92"/>
      <c r="JEF19" s="70"/>
      <c r="JEG19" s="70"/>
      <c r="JEH19" s="70"/>
      <c r="JEI19" s="70"/>
      <c r="JEJ19" s="92"/>
      <c r="JEK19" s="93"/>
      <c r="JEL19" s="91"/>
      <c r="JEM19" s="91"/>
      <c r="JEN19" s="22"/>
      <c r="JEO19" s="94"/>
      <c r="JEP19" s="91"/>
      <c r="JEQ19" s="91"/>
      <c r="JER19" s="94"/>
      <c r="JES19" s="70"/>
      <c r="JEU19" s="92"/>
      <c r="JEV19" s="70"/>
      <c r="JEW19" s="70"/>
      <c r="JEX19" s="70"/>
      <c r="JEY19" s="70"/>
      <c r="JEZ19" s="92"/>
      <c r="JFA19" s="93"/>
      <c r="JFB19" s="91"/>
      <c r="JFC19" s="91"/>
      <c r="JFD19" s="22"/>
      <c r="JFE19" s="94"/>
      <c r="JFF19" s="91"/>
      <c r="JFG19" s="91"/>
      <c r="JFH19" s="94"/>
      <c r="JFI19" s="70"/>
      <c r="JFK19" s="92"/>
      <c r="JFL19" s="70"/>
      <c r="JFM19" s="70"/>
      <c r="JFN19" s="70"/>
      <c r="JFO19" s="70"/>
      <c r="JFP19" s="92"/>
      <c r="JFQ19" s="93"/>
      <c r="JFR19" s="91"/>
      <c r="JFS19" s="91"/>
      <c r="JFT19" s="22"/>
      <c r="JFU19" s="94"/>
      <c r="JFV19" s="91"/>
      <c r="JFW19" s="91"/>
      <c r="JFX19" s="94"/>
      <c r="JFY19" s="70"/>
      <c r="JGA19" s="92"/>
      <c r="JGB19" s="70"/>
      <c r="JGC19" s="70"/>
      <c r="JGD19" s="70"/>
      <c r="JGE19" s="70"/>
      <c r="JGF19" s="92"/>
      <c r="JGG19" s="93"/>
      <c r="JGH19" s="91"/>
      <c r="JGI19" s="91"/>
      <c r="JGJ19" s="22"/>
      <c r="JGK19" s="94"/>
      <c r="JGL19" s="91"/>
      <c r="JGM19" s="91"/>
      <c r="JGN19" s="94"/>
      <c r="JGO19" s="70"/>
      <c r="JGQ19" s="92"/>
      <c r="JGR19" s="70"/>
      <c r="JGS19" s="70"/>
      <c r="JGT19" s="70"/>
      <c r="JGU19" s="70"/>
      <c r="JGV19" s="92"/>
      <c r="JGW19" s="93"/>
      <c r="JGX19" s="91"/>
      <c r="JGY19" s="91"/>
      <c r="JGZ19" s="22"/>
      <c r="JHA19" s="94"/>
      <c r="JHB19" s="91"/>
      <c r="JHC19" s="91"/>
      <c r="JHD19" s="94"/>
      <c r="JHE19" s="70"/>
      <c r="JHG19" s="92"/>
      <c r="JHH19" s="70"/>
      <c r="JHI19" s="70"/>
      <c r="JHJ19" s="70"/>
      <c r="JHK19" s="70"/>
      <c r="JHL19" s="92"/>
      <c r="JHM19" s="93"/>
      <c r="JHN19" s="91"/>
      <c r="JHO19" s="91"/>
      <c r="JHP19" s="22"/>
      <c r="JHQ19" s="94"/>
      <c r="JHR19" s="91"/>
      <c r="JHS19" s="91"/>
      <c r="JHT19" s="94"/>
      <c r="JHU19" s="70"/>
      <c r="JHW19" s="92"/>
      <c r="JHX19" s="70"/>
      <c r="JHY19" s="70"/>
      <c r="JHZ19" s="70"/>
      <c r="JIA19" s="70"/>
      <c r="JIB19" s="92"/>
      <c r="JIC19" s="93"/>
      <c r="JID19" s="91"/>
      <c r="JIE19" s="91"/>
      <c r="JIF19" s="22"/>
      <c r="JIG19" s="94"/>
      <c r="JIH19" s="91"/>
      <c r="JII19" s="91"/>
      <c r="JIJ19" s="94"/>
      <c r="JIK19" s="70"/>
      <c r="JIM19" s="92"/>
      <c r="JIN19" s="70"/>
      <c r="JIO19" s="70"/>
      <c r="JIP19" s="70"/>
      <c r="JIQ19" s="70"/>
      <c r="JIR19" s="92"/>
      <c r="JIS19" s="93"/>
      <c r="JIT19" s="91"/>
      <c r="JIU19" s="91"/>
      <c r="JIV19" s="22"/>
      <c r="JIW19" s="94"/>
      <c r="JIX19" s="91"/>
      <c r="JIY19" s="91"/>
      <c r="JIZ19" s="94"/>
      <c r="JJA19" s="70"/>
      <c r="JJC19" s="92"/>
      <c r="JJD19" s="70"/>
      <c r="JJE19" s="70"/>
      <c r="JJF19" s="70"/>
      <c r="JJG19" s="70"/>
      <c r="JJH19" s="92"/>
      <c r="JJI19" s="93"/>
      <c r="JJJ19" s="91"/>
      <c r="JJK19" s="91"/>
      <c r="JJL19" s="22"/>
      <c r="JJM19" s="94"/>
      <c r="JJN19" s="91"/>
      <c r="JJO19" s="91"/>
      <c r="JJP19" s="94"/>
      <c r="JJQ19" s="70"/>
      <c r="JJS19" s="92"/>
      <c r="JJT19" s="70"/>
      <c r="JJU19" s="70"/>
      <c r="JJV19" s="70"/>
      <c r="JJW19" s="70"/>
      <c r="JJX19" s="92"/>
      <c r="JJY19" s="93"/>
      <c r="JJZ19" s="91"/>
      <c r="JKA19" s="91"/>
      <c r="JKB19" s="22"/>
      <c r="JKC19" s="94"/>
      <c r="JKD19" s="91"/>
      <c r="JKE19" s="91"/>
      <c r="JKF19" s="94"/>
      <c r="JKG19" s="70"/>
      <c r="JKI19" s="92"/>
      <c r="JKJ19" s="70"/>
      <c r="JKK19" s="70"/>
      <c r="JKL19" s="70"/>
      <c r="JKM19" s="70"/>
      <c r="JKN19" s="92"/>
      <c r="JKO19" s="93"/>
      <c r="JKP19" s="91"/>
      <c r="JKQ19" s="91"/>
      <c r="JKR19" s="22"/>
      <c r="JKS19" s="94"/>
      <c r="JKT19" s="91"/>
      <c r="JKU19" s="91"/>
      <c r="JKV19" s="94"/>
      <c r="JKW19" s="70"/>
      <c r="JKY19" s="92"/>
      <c r="JKZ19" s="70"/>
      <c r="JLA19" s="70"/>
      <c r="JLB19" s="70"/>
      <c r="JLC19" s="70"/>
      <c r="JLD19" s="92"/>
      <c r="JLE19" s="93"/>
      <c r="JLF19" s="91"/>
      <c r="JLG19" s="91"/>
      <c r="JLH19" s="22"/>
      <c r="JLI19" s="94"/>
      <c r="JLJ19" s="91"/>
      <c r="JLK19" s="91"/>
      <c r="JLL19" s="94"/>
      <c r="JLM19" s="70"/>
      <c r="JLO19" s="92"/>
      <c r="JLP19" s="70"/>
      <c r="JLQ19" s="70"/>
      <c r="JLR19" s="70"/>
      <c r="JLS19" s="70"/>
      <c r="JLT19" s="92"/>
      <c r="JLU19" s="93"/>
      <c r="JLV19" s="91"/>
      <c r="JLW19" s="91"/>
      <c r="JLX19" s="22"/>
      <c r="JLY19" s="94"/>
      <c r="JLZ19" s="91"/>
      <c r="JMA19" s="91"/>
      <c r="JMB19" s="94"/>
      <c r="JMC19" s="70"/>
      <c r="JME19" s="92"/>
      <c r="JMF19" s="70"/>
      <c r="JMG19" s="70"/>
      <c r="JMH19" s="70"/>
      <c r="JMI19" s="70"/>
      <c r="JMJ19" s="92"/>
      <c r="JMK19" s="93"/>
      <c r="JML19" s="91"/>
      <c r="JMM19" s="91"/>
      <c r="JMN19" s="22"/>
      <c r="JMO19" s="94"/>
      <c r="JMP19" s="91"/>
      <c r="JMQ19" s="91"/>
      <c r="JMR19" s="94"/>
      <c r="JMS19" s="70"/>
      <c r="JMU19" s="92"/>
      <c r="JMV19" s="70"/>
      <c r="JMW19" s="70"/>
      <c r="JMX19" s="70"/>
      <c r="JMY19" s="70"/>
      <c r="JMZ19" s="92"/>
      <c r="JNA19" s="93"/>
      <c r="JNB19" s="91"/>
      <c r="JNC19" s="91"/>
      <c r="JND19" s="22"/>
      <c r="JNE19" s="94"/>
      <c r="JNF19" s="91"/>
      <c r="JNG19" s="91"/>
      <c r="JNH19" s="94"/>
      <c r="JNI19" s="70"/>
      <c r="JNK19" s="92"/>
      <c r="JNL19" s="70"/>
      <c r="JNM19" s="70"/>
      <c r="JNN19" s="70"/>
      <c r="JNO19" s="70"/>
      <c r="JNP19" s="92"/>
      <c r="JNQ19" s="93"/>
      <c r="JNR19" s="91"/>
      <c r="JNS19" s="91"/>
      <c r="JNT19" s="22"/>
      <c r="JNU19" s="94"/>
      <c r="JNV19" s="91"/>
      <c r="JNW19" s="91"/>
      <c r="JNX19" s="94"/>
      <c r="JNY19" s="70"/>
      <c r="JOA19" s="92"/>
      <c r="JOB19" s="70"/>
      <c r="JOC19" s="70"/>
      <c r="JOD19" s="70"/>
      <c r="JOE19" s="70"/>
      <c r="JOF19" s="92"/>
      <c r="JOG19" s="93"/>
      <c r="JOH19" s="91"/>
      <c r="JOI19" s="91"/>
      <c r="JOJ19" s="22"/>
      <c r="JOK19" s="94"/>
      <c r="JOL19" s="91"/>
      <c r="JOM19" s="91"/>
      <c r="JON19" s="94"/>
      <c r="JOO19" s="70"/>
      <c r="JOQ19" s="92"/>
      <c r="JOR19" s="70"/>
      <c r="JOS19" s="70"/>
      <c r="JOT19" s="70"/>
      <c r="JOU19" s="70"/>
      <c r="JOV19" s="92"/>
      <c r="JOW19" s="93"/>
      <c r="JOX19" s="91"/>
      <c r="JOY19" s="91"/>
      <c r="JOZ19" s="22"/>
      <c r="JPA19" s="94"/>
      <c r="JPB19" s="91"/>
      <c r="JPC19" s="91"/>
      <c r="JPD19" s="94"/>
      <c r="JPE19" s="70"/>
      <c r="JPG19" s="92"/>
      <c r="JPH19" s="70"/>
      <c r="JPI19" s="70"/>
      <c r="JPJ19" s="70"/>
      <c r="JPK19" s="70"/>
      <c r="JPL19" s="92"/>
      <c r="JPM19" s="93"/>
      <c r="JPN19" s="91"/>
      <c r="JPO19" s="91"/>
      <c r="JPP19" s="22"/>
      <c r="JPQ19" s="94"/>
      <c r="JPR19" s="91"/>
      <c r="JPS19" s="91"/>
      <c r="JPT19" s="94"/>
      <c r="JPU19" s="70"/>
      <c r="JPW19" s="92"/>
      <c r="JPX19" s="70"/>
      <c r="JPY19" s="70"/>
      <c r="JPZ19" s="70"/>
      <c r="JQA19" s="70"/>
      <c r="JQB19" s="92"/>
      <c r="JQC19" s="93"/>
      <c r="JQD19" s="91"/>
      <c r="JQE19" s="91"/>
      <c r="JQF19" s="22"/>
      <c r="JQG19" s="94"/>
      <c r="JQH19" s="91"/>
      <c r="JQI19" s="91"/>
      <c r="JQJ19" s="94"/>
      <c r="JQK19" s="70"/>
      <c r="JQM19" s="92"/>
      <c r="JQN19" s="70"/>
      <c r="JQO19" s="70"/>
      <c r="JQP19" s="70"/>
      <c r="JQQ19" s="70"/>
      <c r="JQR19" s="92"/>
      <c r="JQS19" s="93"/>
      <c r="JQT19" s="91"/>
      <c r="JQU19" s="91"/>
      <c r="JQV19" s="22"/>
      <c r="JQW19" s="94"/>
      <c r="JQX19" s="91"/>
      <c r="JQY19" s="91"/>
      <c r="JQZ19" s="94"/>
      <c r="JRA19" s="70"/>
      <c r="JRC19" s="92"/>
      <c r="JRD19" s="70"/>
      <c r="JRE19" s="70"/>
      <c r="JRF19" s="70"/>
      <c r="JRG19" s="70"/>
      <c r="JRH19" s="92"/>
      <c r="JRI19" s="93"/>
      <c r="JRJ19" s="91"/>
      <c r="JRK19" s="91"/>
      <c r="JRL19" s="22"/>
      <c r="JRM19" s="94"/>
      <c r="JRN19" s="91"/>
      <c r="JRO19" s="91"/>
      <c r="JRP19" s="94"/>
      <c r="JRQ19" s="70"/>
      <c r="JRS19" s="92"/>
      <c r="JRT19" s="70"/>
      <c r="JRU19" s="70"/>
      <c r="JRV19" s="70"/>
      <c r="JRW19" s="70"/>
      <c r="JRX19" s="92"/>
      <c r="JRY19" s="93"/>
      <c r="JRZ19" s="91"/>
      <c r="JSA19" s="91"/>
      <c r="JSB19" s="22"/>
      <c r="JSC19" s="94"/>
      <c r="JSD19" s="91"/>
      <c r="JSE19" s="91"/>
      <c r="JSF19" s="94"/>
      <c r="JSG19" s="70"/>
      <c r="JSI19" s="92"/>
      <c r="JSJ19" s="70"/>
      <c r="JSK19" s="70"/>
      <c r="JSL19" s="70"/>
      <c r="JSM19" s="70"/>
      <c r="JSN19" s="92"/>
      <c r="JSO19" s="93"/>
      <c r="JSP19" s="91"/>
      <c r="JSQ19" s="91"/>
      <c r="JSR19" s="22"/>
      <c r="JSS19" s="94"/>
      <c r="JST19" s="91"/>
      <c r="JSU19" s="91"/>
      <c r="JSV19" s="94"/>
      <c r="JSW19" s="70"/>
      <c r="JSY19" s="92"/>
      <c r="JSZ19" s="70"/>
      <c r="JTA19" s="70"/>
      <c r="JTB19" s="70"/>
      <c r="JTC19" s="70"/>
      <c r="JTD19" s="92"/>
      <c r="JTE19" s="93"/>
      <c r="JTF19" s="91"/>
      <c r="JTG19" s="91"/>
      <c r="JTH19" s="22"/>
      <c r="JTI19" s="94"/>
      <c r="JTJ19" s="91"/>
      <c r="JTK19" s="91"/>
      <c r="JTL19" s="94"/>
      <c r="JTM19" s="70"/>
      <c r="JTO19" s="92"/>
      <c r="JTP19" s="70"/>
      <c r="JTQ19" s="70"/>
      <c r="JTR19" s="70"/>
      <c r="JTS19" s="70"/>
      <c r="JTT19" s="92"/>
      <c r="JTU19" s="93"/>
      <c r="JTV19" s="91"/>
      <c r="JTW19" s="91"/>
      <c r="JTX19" s="22"/>
      <c r="JTY19" s="94"/>
      <c r="JTZ19" s="91"/>
      <c r="JUA19" s="91"/>
      <c r="JUB19" s="94"/>
      <c r="JUC19" s="70"/>
      <c r="JUE19" s="92"/>
      <c r="JUF19" s="70"/>
      <c r="JUG19" s="70"/>
      <c r="JUH19" s="70"/>
      <c r="JUI19" s="70"/>
      <c r="JUJ19" s="92"/>
      <c r="JUK19" s="93"/>
      <c r="JUL19" s="91"/>
      <c r="JUM19" s="91"/>
      <c r="JUN19" s="22"/>
      <c r="JUO19" s="94"/>
      <c r="JUP19" s="91"/>
      <c r="JUQ19" s="91"/>
      <c r="JUR19" s="94"/>
      <c r="JUS19" s="70"/>
      <c r="JUU19" s="92"/>
      <c r="JUV19" s="70"/>
      <c r="JUW19" s="70"/>
      <c r="JUX19" s="70"/>
      <c r="JUY19" s="70"/>
      <c r="JUZ19" s="92"/>
      <c r="JVA19" s="93"/>
      <c r="JVB19" s="91"/>
      <c r="JVC19" s="91"/>
      <c r="JVD19" s="22"/>
      <c r="JVE19" s="94"/>
      <c r="JVF19" s="91"/>
      <c r="JVG19" s="91"/>
      <c r="JVH19" s="94"/>
      <c r="JVI19" s="70"/>
      <c r="JVK19" s="92"/>
      <c r="JVL19" s="70"/>
      <c r="JVM19" s="70"/>
      <c r="JVN19" s="70"/>
      <c r="JVO19" s="70"/>
      <c r="JVP19" s="92"/>
      <c r="JVQ19" s="93"/>
      <c r="JVR19" s="91"/>
      <c r="JVS19" s="91"/>
      <c r="JVT19" s="22"/>
      <c r="JVU19" s="94"/>
      <c r="JVV19" s="91"/>
      <c r="JVW19" s="91"/>
      <c r="JVX19" s="94"/>
      <c r="JVY19" s="70"/>
      <c r="JWA19" s="92"/>
      <c r="JWB19" s="70"/>
      <c r="JWC19" s="70"/>
      <c r="JWD19" s="70"/>
      <c r="JWE19" s="70"/>
      <c r="JWF19" s="92"/>
      <c r="JWG19" s="93"/>
      <c r="JWH19" s="91"/>
      <c r="JWI19" s="91"/>
      <c r="JWJ19" s="22"/>
      <c r="JWK19" s="94"/>
      <c r="JWL19" s="91"/>
      <c r="JWM19" s="91"/>
      <c r="JWN19" s="94"/>
      <c r="JWO19" s="70"/>
      <c r="JWQ19" s="92"/>
      <c r="JWR19" s="70"/>
      <c r="JWS19" s="70"/>
      <c r="JWT19" s="70"/>
      <c r="JWU19" s="70"/>
      <c r="JWV19" s="92"/>
      <c r="JWW19" s="93"/>
      <c r="JWX19" s="91"/>
      <c r="JWY19" s="91"/>
      <c r="JWZ19" s="22"/>
      <c r="JXA19" s="94"/>
      <c r="JXB19" s="91"/>
      <c r="JXC19" s="91"/>
      <c r="JXD19" s="94"/>
      <c r="JXE19" s="70"/>
      <c r="JXG19" s="92"/>
      <c r="JXH19" s="70"/>
      <c r="JXI19" s="70"/>
      <c r="JXJ19" s="70"/>
      <c r="JXK19" s="70"/>
      <c r="JXL19" s="92"/>
      <c r="JXM19" s="93"/>
      <c r="JXN19" s="91"/>
      <c r="JXO19" s="91"/>
      <c r="JXP19" s="22"/>
      <c r="JXQ19" s="94"/>
      <c r="JXR19" s="91"/>
      <c r="JXS19" s="91"/>
      <c r="JXT19" s="94"/>
      <c r="JXU19" s="70"/>
      <c r="JXW19" s="92"/>
      <c r="JXX19" s="70"/>
      <c r="JXY19" s="70"/>
      <c r="JXZ19" s="70"/>
      <c r="JYA19" s="70"/>
      <c r="JYB19" s="92"/>
      <c r="JYC19" s="93"/>
      <c r="JYD19" s="91"/>
      <c r="JYE19" s="91"/>
      <c r="JYF19" s="22"/>
      <c r="JYG19" s="94"/>
      <c r="JYH19" s="91"/>
      <c r="JYI19" s="91"/>
      <c r="JYJ19" s="94"/>
      <c r="JYK19" s="70"/>
      <c r="JYM19" s="92"/>
      <c r="JYN19" s="70"/>
      <c r="JYO19" s="70"/>
      <c r="JYP19" s="70"/>
      <c r="JYQ19" s="70"/>
      <c r="JYR19" s="92"/>
      <c r="JYS19" s="93"/>
      <c r="JYT19" s="91"/>
      <c r="JYU19" s="91"/>
      <c r="JYV19" s="22"/>
      <c r="JYW19" s="94"/>
      <c r="JYX19" s="91"/>
      <c r="JYY19" s="91"/>
      <c r="JYZ19" s="94"/>
      <c r="JZA19" s="70"/>
      <c r="JZC19" s="92"/>
      <c r="JZD19" s="70"/>
      <c r="JZE19" s="70"/>
      <c r="JZF19" s="70"/>
      <c r="JZG19" s="70"/>
      <c r="JZH19" s="92"/>
      <c r="JZI19" s="93"/>
      <c r="JZJ19" s="91"/>
      <c r="JZK19" s="91"/>
      <c r="JZL19" s="22"/>
      <c r="JZM19" s="94"/>
      <c r="JZN19" s="91"/>
      <c r="JZO19" s="91"/>
      <c r="JZP19" s="94"/>
      <c r="JZQ19" s="70"/>
      <c r="JZS19" s="92"/>
      <c r="JZT19" s="70"/>
      <c r="JZU19" s="70"/>
      <c r="JZV19" s="70"/>
      <c r="JZW19" s="70"/>
      <c r="JZX19" s="92"/>
      <c r="JZY19" s="93"/>
      <c r="JZZ19" s="91"/>
      <c r="KAA19" s="91"/>
      <c r="KAB19" s="22"/>
      <c r="KAC19" s="94"/>
      <c r="KAD19" s="91"/>
      <c r="KAE19" s="91"/>
      <c r="KAF19" s="94"/>
      <c r="KAG19" s="70"/>
      <c r="KAI19" s="92"/>
      <c r="KAJ19" s="70"/>
      <c r="KAK19" s="70"/>
      <c r="KAL19" s="70"/>
      <c r="KAM19" s="70"/>
      <c r="KAN19" s="92"/>
      <c r="KAO19" s="93"/>
      <c r="KAP19" s="91"/>
      <c r="KAQ19" s="91"/>
      <c r="KAR19" s="22"/>
      <c r="KAS19" s="94"/>
      <c r="KAT19" s="91"/>
      <c r="KAU19" s="91"/>
      <c r="KAV19" s="94"/>
      <c r="KAW19" s="70"/>
      <c r="KAY19" s="92"/>
      <c r="KAZ19" s="70"/>
      <c r="KBA19" s="70"/>
      <c r="KBB19" s="70"/>
      <c r="KBC19" s="70"/>
      <c r="KBD19" s="92"/>
      <c r="KBE19" s="93"/>
      <c r="KBF19" s="91"/>
      <c r="KBG19" s="91"/>
      <c r="KBH19" s="22"/>
      <c r="KBI19" s="94"/>
      <c r="KBJ19" s="91"/>
      <c r="KBK19" s="91"/>
      <c r="KBL19" s="94"/>
      <c r="KBM19" s="70"/>
      <c r="KBO19" s="92"/>
      <c r="KBP19" s="70"/>
      <c r="KBQ19" s="70"/>
      <c r="KBR19" s="70"/>
      <c r="KBS19" s="70"/>
      <c r="KBT19" s="92"/>
      <c r="KBU19" s="93"/>
      <c r="KBV19" s="91"/>
      <c r="KBW19" s="91"/>
      <c r="KBX19" s="22"/>
      <c r="KBY19" s="94"/>
      <c r="KBZ19" s="91"/>
      <c r="KCA19" s="91"/>
      <c r="KCB19" s="94"/>
      <c r="KCC19" s="70"/>
      <c r="KCE19" s="92"/>
      <c r="KCF19" s="70"/>
      <c r="KCG19" s="70"/>
      <c r="KCH19" s="70"/>
      <c r="KCI19" s="70"/>
      <c r="KCJ19" s="92"/>
      <c r="KCK19" s="93"/>
      <c r="KCL19" s="91"/>
      <c r="KCM19" s="91"/>
      <c r="KCN19" s="22"/>
      <c r="KCO19" s="94"/>
      <c r="KCP19" s="91"/>
      <c r="KCQ19" s="91"/>
      <c r="KCR19" s="94"/>
      <c r="KCS19" s="70"/>
      <c r="KCU19" s="92"/>
      <c r="KCV19" s="70"/>
      <c r="KCW19" s="70"/>
      <c r="KCX19" s="70"/>
      <c r="KCY19" s="70"/>
      <c r="KCZ19" s="92"/>
      <c r="KDA19" s="93"/>
      <c r="KDB19" s="91"/>
      <c r="KDC19" s="91"/>
      <c r="KDD19" s="22"/>
      <c r="KDE19" s="94"/>
      <c r="KDF19" s="91"/>
      <c r="KDG19" s="91"/>
      <c r="KDH19" s="94"/>
      <c r="KDI19" s="70"/>
      <c r="KDK19" s="92"/>
      <c r="KDL19" s="70"/>
      <c r="KDM19" s="70"/>
      <c r="KDN19" s="70"/>
      <c r="KDO19" s="70"/>
      <c r="KDP19" s="92"/>
      <c r="KDQ19" s="93"/>
      <c r="KDR19" s="91"/>
      <c r="KDS19" s="91"/>
      <c r="KDT19" s="22"/>
      <c r="KDU19" s="94"/>
      <c r="KDV19" s="91"/>
      <c r="KDW19" s="91"/>
      <c r="KDX19" s="94"/>
      <c r="KDY19" s="70"/>
      <c r="KEA19" s="92"/>
      <c r="KEB19" s="70"/>
      <c r="KEC19" s="70"/>
      <c r="KED19" s="70"/>
      <c r="KEE19" s="70"/>
      <c r="KEF19" s="92"/>
      <c r="KEG19" s="93"/>
      <c r="KEH19" s="91"/>
      <c r="KEI19" s="91"/>
      <c r="KEJ19" s="22"/>
      <c r="KEK19" s="94"/>
      <c r="KEL19" s="91"/>
      <c r="KEM19" s="91"/>
      <c r="KEN19" s="94"/>
      <c r="KEO19" s="70"/>
      <c r="KEQ19" s="92"/>
      <c r="KER19" s="70"/>
      <c r="KES19" s="70"/>
      <c r="KET19" s="70"/>
      <c r="KEU19" s="70"/>
      <c r="KEV19" s="92"/>
      <c r="KEW19" s="93"/>
      <c r="KEX19" s="91"/>
      <c r="KEY19" s="91"/>
      <c r="KEZ19" s="22"/>
      <c r="KFA19" s="94"/>
      <c r="KFB19" s="91"/>
      <c r="KFC19" s="91"/>
      <c r="KFD19" s="94"/>
      <c r="KFE19" s="70"/>
      <c r="KFG19" s="92"/>
      <c r="KFH19" s="70"/>
      <c r="KFI19" s="70"/>
      <c r="KFJ19" s="70"/>
      <c r="KFK19" s="70"/>
      <c r="KFL19" s="92"/>
      <c r="KFM19" s="93"/>
      <c r="KFN19" s="91"/>
      <c r="KFO19" s="91"/>
      <c r="KFP19" s="22"/>
      <c r="KFQ19" s="94"/>
      <c r="KFR19" s="91"/>
      <c r="KFS19" s="91"/>
      <c r="KFT19" s="94"/>
      <c r="KFU19" s="70"/>
      <c r="KFW19" s="92"/>
      <c r="KFX19" s="70"/>
      <c r="KFY19" s="70"/>
      <c r="KFZ19" s="70"/>
      <c r="KGA19" s="70"/>
      <c r="KGB19" s="92"/>
      <c r="KGC19" s="93"/>
      <c r="KGD19" s="91"/>
      <c r="KGE19" s="91"/>
      <c r="KGF19" s="22"/>
      <c r="KGG19" s="94"/>
      <c r="KGH19" s="91"/>
      <c r="KGI19" s="91"/>
      <c r="KGJ19" s="94"/>
      <c r="KGK19" s="70"/>
      <c r="KGM19" s="92"/>
      <c r="KGN19" s="70"/>
      <c r="KGO19" s="70"/>
      <c r="KGP19" s="70"/>
      <c r="KGQ19" s="70"/>
      <c r="KGR19" s="92"/>
      <c r="KGS19" s="93"/>
      <c r="KGT19" s="91"/>
      <c r="KGU19" s="91"/>
      <c r="KGV19" s="22"/>
      <c r="KGW19" s="94"/>
      <c r="KGX19" s="91"/>
      <c r="KGY19" s="91"/>
      <c r="KGZ19" s="94"/>
      <c r="KHA19" s="70"/>
      <c r="KHC19" s="92"/>
      <c r="KHD19" s="70"/>
      <c r="KHE19" s="70"/>
      <c r="KHF19" s="70"/>
      <c r="KHG19" s="70"/>
      <c r="KHH19" s="92"/>
      <c r="KHI19" s="93"/>
      <c r="KHJ19" s="91"/>
      <c r="KHK19" s="91"/>
      <c r="KHL19" s="22"/>
      <c r="KHM19" s="94"/>
      <c r="KHN19" s="91"/>
      <c r="KHO19" s="91"/>
      <c r="KHP19" s="94"/>
      <c r="KHQ19" s="70"/>
      <c r="KHS19" s="92"/>
      <c r="KHT19" s="70"/>
      <c r="KHU19" s="70"/>
      <c r="KHV19" s="70"/>
      <c r="KHW19" s="70"/>
      <c r="KHX19" s="92"/>
      <c r="KHY19" s="93"/>
      <c r="KHZ19" s="91"/>
      <c r="KIA19" s="91"/>
      <c r="KIB19" s="22"/>
      <c r="KIC19" s="94"/>
      <c r="KID19" s="91"/>
      <c r="KIE19" s="91"/>
      <c r="KIF19" s="94"/>
      <c r="KIG19" s="70"/>
      <c r="KII19" s="92"/>
      <c r="KIJ19" s="70"/>
      <c r="KIK19" s="70"/>
      <c r="KIL19" s="70"/>
      <c r="KIM19" s="70"/>
      <c r="KIN19" s="92"/>
      <c r="KIO19" s="93"/>
      <c r="KIP19" s="91"/>
      <c r="KIQ19" s="91"/>
      <c r="KIR19" s="22"/>
      <c r="KIS19" s="94"/>
      <c r="KIT19" s="91"/>
      <c r="KIU19" s="91"/>
      <c r="KIV19" s="94"/>
      <c r="KIW19" s="70"/>
      <c r="KIY19" s="92"/>
      <c r="KIZ19" s="70"/>
      <c r="KJA19" s="70"/>
      <c r="KJB19" s="70"/>
      <c r="KJC19" s="70"/>
      <c r="KJD19" s="92"/>
      <c r="KJE19" s="93"/>
      <c r="KJF19" s="91"/>
      <c r="KJG19" s="91"/>
      <c r="KJH19" s="22"/>
      <c r="KJI19" s="94"/>
      <c r="KJJ19" s="91"/>
      <c r="KJK19" s="91"/>
      <c r="KJL19" s="94"/>
      <c r="KJM19" s="70"/>
      <c r="KJO19" s="92"/>
      <c r="KJP19" s="70"/>
      <c r="KJQ19" s="70"/>
      <c r="KJR19" s="70"/>
      <c r="KJS19" s="70"/>
      <c r="KJT19" s="92"/>
      <c r="KJU19" s="93"/>
      <c r="KJV19" s="91"/>
      <c r="KJW19" s="91"/>
      <c r="KJX19" s="22"/>
      <c r="KJY19" s="94"/>
      <c r="KJZ19" s="91"/>
      <c r="KKA19" s="91"/>
      <c r="KKB19" s="94"/>
      <c r="KKC19" s="70"/>
      <c r="KKE19" s="92"/>
      <c r="KKF19" s="70"/>
      <c r="KKG19" s="70"/>
      <c r="KKH19" s="70"/>
      <c r="KKI19" s="70"/>
      <c r="KKJ19" s="92"/>
      <c r="KKK19" s="93"/>
      <c r="KKL19" s="91"/>
      <c r="KKM19" s="91"/>
      <c r="KKN19" s="22"/>
      <c r="KKO19" s="94"/>
      <c r="KKP19" s="91"/>
      <c r="KKQ19" s="91"/>
      <c r="KKR19" s="94"/>
      <c r="KKS19" s="70"/>
      <c r="KKU19" s="92"/>
      <c r="KKV19" s="70"/>
      <c r="KKW19" s="70"/>
      <c r="KKX19" s="70"/>
      <c r="KKY19" s="70"/>
      <c r="KKZ19" s="92"/>
      <c r="KLA19" s="93"/>
      <c r="KLB19" s="91"/>
      <c r="KLC19" s="91"/>
      <c r="KLD19" s="22"/>
      <c r="KLE19" s="94"/>
      <c r="KLF19" s="91"/>
      <c r="KLG19" s="91"/>
      <c r="KLH19" s="94"/>
      <c r="KLI19" s="70"/>
      <c r="KLK19" s="92"/>
      <c r="KLL19" s="70"/>
      <c r="KLM19" s="70"/>
      <c r="KLN19" s="70"/>
      <c r="KLO19" s="70"/>
      <c r="KLP19" s="92"/>
      <c r="KLQ19" s="93"/>
      <c r="KLR19" s="91"/>
      <c r="KLS19" s="91"/>
      <c r="KLT19" s="22"/>
      <c r="KLU19" s="94"/>
      <c r="KLV19" s="91"/>
      <c r="KLW19" s="91"/>
      <c r="KLX19" s="94"/>
      <c r="KLY19" s="70"/>
      <c r="KMA19" s="92"/>
      <c r="KMB19" s="70"/>
      <c r="KMC19" s="70"/>
      <c r="KMD19" s="70"/>
      <c r="KME19" s="70"/>
      <c r="KMF19" s="92"/>
      <c r="KMG19" s="93"/>
      <c r="KMH19" s="91"/>
      <c r="KMI19" s="91"/>
      <c r="KMJ19" s="22"/>
      <c r="KMK19" s="94"/>
      <c r="KML19" s="91"/>
      <c r="KMM19" s="91"/>
      <c r="KMN19" s="94"/>
      <c r="KMO19" s="70"/>
      <c r="KMQ19" s="92"/>
      <c r="KMR19" s="70"/>
      <c r="KMS19" s="70"/>
      <c r="KMT19" s="70"/>
      <c r="KMU19" s="70"/>
      <c r="KMV19" s="92"/>
      <c r="KMW19" s="93"/>
      <c r="KMX19" s="91"/>
      <c r="KMY19" s="91"/>
      <c r="KMZ19" s="22"/>
      <c r="KNA19" s="94"/>
      <c r="KNB19" s="91"/>
      <c r="KNC19" s="91"/>
      <c r="KND19" s="94"/>
      <c r="KNE19" s="70"/>
      <c r="KNG19" s="92"/>
      <c r="KNH19" s="70"/>
      <c r="KNI19" s="70"/>
      <c r="KNJ19" s="70"/>
      <c r="KNK19" s="70"/>
      <c r="KNL19" s="92"/>
      <c r="KNM19" s="93"/>
      <c r="KNN19" s="91"/>
      <c r="KNO19" s="91"/>
      <c r="KNP19" s="22"/>
      <c r="KNQ19" s="94"/>
      <c r="KNR19" s="91"/>
      <c r="KNS19" s="91"/>
      <c r="KNT19" s="94"/>
      <c r="KNU19" s="70"/>
      <c r="KNW19" s="92"/>
      <c r="KNX19" s="70"/>
      <c r="KNY19" s="70"/>
      <c r="KNZ19" s="70"/>
      <c r="KOA19" s="70"/>
      <c r="KOB19" s="92"/>
      <c r="KOC19" s="93"/>
      <c r="KOD19" s="91"/>
      <c r="KOE19" s="91"/>
      <c r="KOF19" s="22"/>
      <c r="KOG19" s="94"/>
      <c r="KOH19" s="91"/>
      <c r="KOI19" s="91"/>
      <c r="KOJ19" s="94"/>
      <c r="KOK19" s="70"/>
      <c r="KOM19" s="92"/>
      <c r="KON19" s="70"/>
      <c r="KOO19" s="70"/>
      <c r="KOP19" s="70"/>
      <c r="KOQ19" s="70"/>
      <c r="KOR19" s="92"/>
      <c r="KOS19" s="93"/>
      <c r="KOT19" s="91"/>
      <c r="KOU19" s="91"/>
      <c r="KOV19" s="22"/>
      <c r="KOW19" s="94"/>
      <c r="KOX19" s="91"/>
      <c r="KOY19" s="91"/>
      <c r="KOZ19" s="94"/>
      <c r="KPA19" s="70"/>
      <c r="KPC19" s="92"/>
      <c r="KPD19" s="70"/>
      <c r="KPE19" s="70"/>
      <c r="KPF19" s="70"/>
      <c r="KPG19" s="70"/>
      <c r="KPH19" s="92"/>
      <c r="KPI19" s="93"/>
      <c r="KPJ19" s="91"/>
      <c r="KPK19" s="91"/>
      <c r="KPL19" s="22"/>
      <c r="KPM19" s="94"/>
      <c r="KPN19" s="91"/>
      <c r="KPO19" s="91"/>
      <c r="KPP19" s="94"/>
      <c r="KPQ19" s="70"/>
      <c r="KPS19" s="92"/>
      <c r="KPT19" s="70"/>
      <c r="KPU19" s="70"/>
      <c r="KPV19" s="70"/>
      <c r="KPW19" s="70"/>
      <c r="KPX19" s="92"/>
      <c r="KPY19" s="93"/>
      <c r="KPZ19" s="91"/>
      <c r="KQA19" s="91"/>
      <c r="KQB19" s="22"/>
      <c r="KQC19" s="94"/>
      <c r="KQD19" s="91"/>
      <c r="KQE19" s="91"/>
      <c r="KQF19" s="94"/>
      <c r="KQG19" s="70"/>
      <c r="KQI19" s="92"/>
      <c r="KQJ19" s="70"/>
      <c r="KQK19" s="70"/>
      <c r="KQL19" s="70"/>
      <c r="KQM19" s="70"/>
      <c r="KQN19" s="92"/>
      <c r="KQO19" s="93"/>
      <c r="KQP19" s="91"/>
      <c r="KQQ19" s="91"/>
      <c r="KQR19" s="22"/>
      <c r="KQS19" s="94"/>
      <c r="KQT19" s="91"/>
      <c r="KQU19" s="91"/>
      <c r="KQV19" s="94"/>
      <c r="KQW19" s="70"/>
      <c r="KQY19" s="92"/>
      <c r="KQZ19" s="70"/>
      <c r="KRA19" s="70"/>
      <c r="KRB19" s="70"/>
      <c r="KRC19" s="70"/>
      <c r="KRD19" s="92"/>
      <c r="KRE19" s="93"/>
      <c r="KRF19" s="91"/>
      <c r="KRG19" s="91"/>
      <c r="KRH19" s="22"/>
      <c r="KRI19" s="94"/>
      <c r="KRJ19" s="91"/>
      <c r="KRK19" s="91"/>
      <c r="KRL19" s="94"/>
      <c r="KRM19" s="70"/>
      <c r="KRO19" s="92"/>
      <c r="KRP19" s="70"/>
      <c r="KRQ19" s="70"/>
      <c r="KRR19" s="70"/>
      <c r="KRS19" s="70"/>
      <c r="KRT19" s="92"/>
      <c r="KRU19" s="93"/>
      <c r="KRV19" s="91"/>
      <c r="KRW19" s="91"/>
      <c r="KRX19" s="22"/>
      <c r="KRY19" s="94"/>
      <c r="KRZ19" s="91"/>
      <c r="KSA19" s="91"/>
      <c r="KSB19" s="94"/>
      <c r="KSC19" s="70"/>
      <c r="KSE19" s="92"/>
      <c r="KSF19" s="70"/>
      <c r="KSG19" s="70"/>
      <c r="KSH19" s="70"/>
      <c r="KSI19" s="70"/>
      <c r="KSJ19" s="92"/>
      <c r="KSK19" s="93"/>
      <c r="KSL19" s="91"/>
      <c r="KSM19" s="91"/>
      <c r="KSN19" s="22"/>
      <c r="KSO19" s="94"/>
      <c r="KSP19" s="91"/>
      <c r="KSQ19" s="91"/>
      <c r="KSR19" s="94"/>
      <c r="KSS19" s="70"/>
      <c r="KSU19" s="92"/>
      <c r="KSV19" s="70"/>
      <c r="KSW19" s="70"/>
      <c r="KSX19" s="70"/>
      <c r="KSY19" s="70"/>
      <c r="KSZ19" s="92"/>
      <c r="KTA19" s="93"/>
      <c r="KTB19" s="91"/>
      <c r="KTC19" s="91"/>
      <c r="KTD19" s="22"/>
      <c r="KTE19" s="94"/>
      <c r="KTF19" s="91"/>
      <c r="KTG19" s="91"/>
      <c r="KTH19" s="94"/>
      <c r="KTI19" s="70"/>
      <c r="KTK19" s="92"/>
      <c r="KTL19" s="70"/>
      <c r="KTM19" s="70"/>
      <c r="KTN19" s="70"/>
      <c r="KTO19" s="70"/>
      <c r="KTP19" s="92"/>
      <c r="KTQ19" s="93"/>
      <c r="KTR19" s="91"/>
      <c r="KTS19" s="91"/>
      <c r="KTT19" s="22"/>
      <c r="KTU19" s="94"/>
      <c r="KTV19" s="91"/>
      <c r="KTW19" s="91"/>
      <c r="KTX19" s="94"/>
      <c r="KTY19" s="70"/>
      <c r="KUA19" s="92"/>
      <c r="KUB19" s="70"/>
      <c r="KUC19" s="70"/>
      <c r="KUD19" s="70"/>
      <c r="KUE19" s="70"/>
      <c r="KUF19" s="92"/>
      <c r="KUG19" s="93"/>
      <c r="KUH19" s="91"/>
      <c r="KUI19" s="91"/>
      <c r="KUJ19" s="22"/>
      <c r="KUK19" s="94"/>
      <c r="KUL19" s="91"/>
      <c r="KUM19" s="91"/>
      <c r="KUN19" s="94"/>
      <c r="KUO19" s="70"/>
      <c r="KUQ19" s="92"/>
      <c r="KUR19" s="70"/>
      <c r="KUS19" s="70"/>
      <c r="KUT19" s="70"/>
      <c r="KUU19" s="70"/>
      <c r="KUV19" s="92"/>
      <c r="KUW19" s="93"/>
      <c r="KUX19" s="91"/>
      <c r="KUY19" s="91"/>
      <c r="KUZ19" s="22"/>
      <c r="KVA19" s="94"/>
      <c r="KVB19" s="91"/>
      <c r="KVC19" s="91"/>
      <c r="KVD19" s="94"/>
      <c r="KVE19" s="70"/>
      <c r="KVG19" s="92"/>
      <c r="KVH19" s="70"/>
      <c r="KVI19" s="70"/>
      <c r="KVJ19" s="70"/>
      <c r="KVK19" s="70"/>
      <c r="KVL19" s="92"/>
      <c r="KVM19" s="93"/>
      <c r="KVN19" s="91"/>
      <c r="KVO19" s="91"/>
      <c r="KVP19" s="22"/>
      <c r="KVQ19" s="94"/>
      <c r="KVR19" s="91"/>
      <c r="KVS19" s="91"/>
      <c r="KVT19" s="94"/>
      <c r="KVU19" s="70"/>
      <c r="KVW19" s="92"/>
      <c r="KVX19" s="70"/>
      <c r="KVY19" s="70"/>
      <c r="KVZ19" s="70"/>
      <c r="KWA19" s="70"/>
      <c r="KWB19" s="92"/>
      <c r="KWC19" s="93"/>
      <c r="KWD19" s="91"/>
      <c r="KWE19" s="91"/>
      <c r="KWF19" s="22"/>
      <c r="KWG19" s="94"/>
      <c r="KWH19" s="91"/>
      <c r="KWI19" s="91"/>
      <c r="KWJ19" s="94"/>
      <c r="KWK19" s="70"/>
      <c r="KWM19" s="92"/>
      <c r="KWN19" s="70"/>
      <c r="KWO19" s="70"/>
      <c r="KWP19" s="70"/>
      <c r="KWQ19" s="70"/>
      <c r="KWR19" s="92"/>
      <c r="KWS19" s="93"/>
      <c r="KWT19" s="91"/>
      <c r="KWU19" s="91"/>
      <c r="KWV19" s="22"/>
      <c r="KWW19" s="94"/>
      <c r="KWX19" s="91"/>
      <c r="KWY19" s="91"/>
      <c r="KWZ19" s="94"/>
      <c r="KXA19" s="70"/>
      <c r="KXC19" s="92"/>
      <c r="KXD19" s="70"/>
      <c r="KXE19" s="70"/>
      <c r="KXF19" s="70"/>
      <c r="KXG19" s="70"/>
      <c r="KXH19" s="92"/>
      <c r="KXI19" s="93"/>
      <c r="KXJ19" s="91"/>
      <c r="KXK19" s="91"/>
      <c r="KXL19" s="22"/>
      <c r="KXM19" s="94"/>
      <c r="KXN19" s="91"/>
      <c r="KXO19" s="91"/>
      <c r="KXP19" s="94"/>
      <c r="KXQ19" s="70"/>
      <c r="KXS19" s="92"/>
      <c r="KXT19" s="70"/>
      <c r="KXU19" s="70"/>
      <c r="KXV19" s="70"/>
      <c r="KXW19" s="70"/>
      <c r="KXX19" s="92"/>
      <c r="KXY19" s="93"/>
      <c r="KXZ19" s="91"/>
      <c r="KYA19" s="91"/>
      <c r="KYB19" s="22"/>
      <c r="KYC19" s="94"/>
      <c r="KYD19" s="91"/>
      <c r="KYE19" s="91"/>
      <c r="KYF19" s="94"/>
      <c r="KYG19" s="70"/>
      <c r="KYI19" s="92"/>
      <c r="KYJ19" s="70"/>
      <c r="KYK19" s="70"/>
      <c r="KYL19" s="70"/>
      <c r="KYM19" s="70"/>
      <c r="KYN19" s="92"/>
      <c r="KYO19" s="93"/>
      <c r="KYP19" s="91"/>
      <c r="KYQ19" s="91"/>
      <c r="KYR19" s="22"/>
      <c r="KYS19" s="94"/>
      <c r="KYT19" s="91"/>
      <c r="KYU19" s="91"/>
      <c r="KYV19" s="94"/>
      <c r="KYW19" s="70"/>
      <c r="KYY19" s="92"/>
      <c r="KYZ19" s="70"/>
      <c r="KZA19" s="70"/>
      <c r="KZB19" s="70"/>
      <c r="KZC19" s="70"/>
      <c r="KZD19" s="92"/>
      <c r="KZE19" s="93"/>
      <c r="KZF19" s="91"/>
      <c r="KZG19" s="91"/>
      <c r="KZH19" s="22"/>
      <c r="KZI19" s="94"/>
      <c r="KZJ19" s="91"/>
      <c r="KZK19" s="91"/>
      <c r="KZL19" s="94"/>
      <c r="KZM19" s="70"/>
      <c r="KZO19" s="92"/>
      <c r="KZP19" s="70"/>
      <c r="KZQ19" s="70"/>
      <c r="KZR19" s="70"/>
      <c r="KZS19" s="70"/>
      <c r="KZT19" s="92"/>
      <c r="KZU19" s="93"/>
      <c r="KZV19" s="91"/>
      <c r="KZW19" s="91"/>
      <c r="KZX19" s="22"/>
      <c r="KZY19" s="94"/>
      <c r="KZZ19" s="91"/>
      <c r="LAA19" s="91"/>
      <c r="LAB19" s="94"/>
      <c r="LAC19" s="70"/>
      <c r="LAE19" s="92"/>
      <c r="LAF19" s="70"/>
      <c r="LAG19" s="70"/>
      <c r="LAH19" s="70"/>
      <c r="LAI19" s="70"/>
      <c r="LAJ19" s="92"/>
      <c r="LAK19" s="93"/>
      <c r="LAL19" s="91"/>
      <c r="LAM19" s="91"/>
      <c r="LAN19" s="22"/>
      <c r="LAO19" s="94"/>
      <c r="LAP19" s="91"/>
      <c r="LAQ19" s="91"/>
      <c r="LAR19" s="94"/>
      <c r="LAS19" s="70"/>
      <c r="LAU19" s="92"/>
      <c r="LAV19" s="70"/>
      <c r="LAW19" s="70"/>
      <c r="LAX19" s="70"/>
      <c r="LAY19" s="70"/>
      <c r="LAZ19" s="92"/>
      <c r="LBA19" s="93"/>
      <c r="LBB19" s="91"/>
      <c r="LBC19" s="91"/>
      <c r="LBD19" s="22"/>
      <c r="LBE19" s="94"/>
      <c r="LBF19" s="91"/>
      <c r="LBG19" s="91"/>
      <c r="LBH19" s="94"/>
      <c r="LBI19" s="70"/>
      <c r="LBK19" s="92"/>
      <c r="LBL19" s="70"/>
      <c r="LBM19" s="70"/>
      <c r="LBN19" s="70"/>
      <c r="LBO19" s="70"/>
      <c r="LBP19" s="92"/>
      <c r="LBQ19" s="93"/>
      <c r="LBR19" s="91"/>
      <c r="LBS19" s="91"/>
      <c r="LBT19" s="22"/>
      <c r="LBU19" s="94"/>
      <c r="LBV19" s="91"/>
      <c r="LBW19" s="91"/>
      <c r="LBX19" s="94"/>
      <c r="LBY19" s="70"/>
      <c r="LCA19" s="92"/>
      <c r="LCB19" s="70"/>
      <c r="LCC19" s="70"/>
      <c r="LCD19" s="70"/>
      <c r="LCE19" s="70"/>
      <c r="LCF19" s="92"/>
      <c r="LCG19" s="93"/>
      <c r="LCH19" s="91"/>
      <c r="LCI19" s="91"/>
      <c r="LCJ19" s="22"/>
      <c r="LCK19" s="94"/>
      <c r="LCL19" s="91"/>
      <c r="LCM19" s="91"/>
      <c r="LCN19" s="94"/>
      <c r="LCO19" s="70"/>
      <c r="LCQ19" s="92"/>
      <c r="LCR19" s="70"/>
      <c r="LCS19" s="70"/>
      <c r="LCT19" s="70"/>
      <c r="LCU19" s="70"/>
      <c r="LCV19" s="92"/>
      <c r="LCW19" s="93"/>
      <c r="LCX19" s="91"/>
      <c r="LCY19" s="91"/>
      <c r="LCZ19" s="22"/>
      <c r="LDA19" s="94"/>
      <c r="LDB19" s="91"/>
      <c r="LDC19" s="91"/>
      <c r="LDD19" s="94"/>
      <c r="LDE19" s="70"/>
      <c r="LDG19" s="92"/>
      <c r="LDH19" s="70"/>
      <c r="LDI19" s="70"/>
      <c r="LDJ19" s="70"/>
      <c r="LDK19" s="70"/>
      <c r="LDL19" s="92"/>
      <c r="LDM19" s="93"/>
      <c r="LDN19" s="91"/>
      <c r="LDO19" s="91"/>
      <c r="LDP19" s="22"/>
      <c r="LDQ19" s="94"/>
      <c r="LDR19" s="91"/>
      <c r="LDS19" s="91"/>
      <c r="LDT19" s="94"/>
      <c r="LDU19" s="70"/>
      <c r="LDW19" s="92"/>
      <c r="LDX19" s="70"/>
      <c r="LDY19" s="70"/>
      <c r="LDZ19" s="70"/>
      <c r="LEA19" s="70"/>
      <c r="LEB19" s="92"/>
      <c r="LEC19" s="93"/>
      <c r="LED19" s="91"/>
      <c r="LEE19" s="91"/>
      <c r="LEF19" s="22"/>
      <c r="LEG19" s="94"/>
      <c r="LEH19" s="91"/>
      <c r="LEI19" s="91"/>
      <c r="LEJ19" s="94"/>
      <c r="LEK19" s="70"/>
      <c r="LEM19" s="92"/>
      <c r="LEN19" s="70"/>
      <c r="LEO19" s="70"/>
      <c r="LEP19" s="70"/>
      <c r="LEQ19" s="70"/>
      <c r="LER19" s="92"/>
      <c r="LES19" s="93"/>
      <c r="LET19" s="91"/>
      <c r="LEU19" s="91"/>
      <c r="LEV19" s="22"/>
      <c r="LEW19" s="94"/>
      <c r="LEX19" s="91"/>
      <c r="LEY19" s="91"/>
      <c r="LEZ19" s="94"/>
      <c r="LFA19" s="70"/>
      <c r="LFC19" s="92"/>
      <c r="LFD19" s="70"/>
      <c r="LFE19" s="70"/>
      <c r="LFF19" s="70"/>
      <c r="LFG19" s="70"/>
      <c r="LFH19" s="92"/>
      <c r="LFI19" s="93"/>
      <c r="LFJ19" s="91"/>
      <c r="LFK19" s="91"/>
      <c r="LFL19" s="22"/>
      <c r="LFM19" s="94"/>
      <c r="LFN19" s="91"/>
      <c r="LFO19" s="91"/>
      <c r="LFP19" s="94"/>
      <c r="LFQ19" s="70"/>
      <c r="LFS19" s="92"/>
      <c r="LFT19" s="70"/>
      <c r="LFU19" s="70"/>
      <c r="LFV19" s="70"/>
      <c r="LFW19" s="70"/>
      <c r="LFX19" s="92"/>
      <c r="LFY19" s="93"/>
      <c r="LFZ19" s="91"/>
      <c r="LGA19" s="91"/>
      <c r="LGB19" s="22"/>
      <c r="LGC19" s="94"/>
      <c r="LGD19" s="91"/>
      <c r="LGE19" s="91"/>
      <c r="LGF19" s="94"/>
      <c r="LGG19" s="70"/>
      <c r="LGI19" s="92"/>
      <c r="LGJ19" s="70"/>
      <c r="LGK19" s="70"/>
      <c r="LGL19" s="70"/>
      <c r="LGM19" s="70"/>
      <c r="LGN19" s="92"/>
      <c r="LGO19" s="93"/>
      <c r="LGP19" s="91"/>
      <c r="LGQ19" s="91"/>
      <c r="LGR19" s="22"/>
      <c r="LGS19" s="94"/>
      <c r="LGT19" s="91"/>
      <c r="LGU19" s="91"/>
      <c r="LGV19" s="94"/>
      <c r="LGW19" s="70"/>
      <c r="LGY19" s="92"/>
      <c r="LGZ19" s="70"/>
      <c r="LHA19" s="70"/>
      <c r="LHB19" s="70"/>
      <c r="LHC19" s="70"/>
      <c r="LHD19" s="92"/>
      <c r="LHE19" s="93"/>
      <c r="LHF19" s="91"/>
      <c r="LHG19" s="91"/>
      <c r="LHH19" s="22"/>
      <c r="LHI19" s="94"/>
      <c r="LHJ19" s="91"/>
      <c r="LHK19" s="91"/>
      <c r="LHL19" s="94"/>
      <c r="LHM19" s="70"/>
      <c r="LHO19" s="92"/>
      <c r="LHP19" s="70"/>
      <c r="LHQ19" s="70"/>
      <c r="LHR19" s="70"/>
      <c r="LHS19" s="70"/>
      <c r="LHT19" s="92"/>
      <c r="LHU19" s="93"/>
      <c r="LHV19" s="91"/>
      <c r="LHW19" s="91"/>
      <c r="LHX19" s="22"/>
      <c r="LHY19" s="94"/>
      <c r="LHZ19" s="91"/>
      <c r="LIA19" s="91"/>
      <c r="LIB19" s="94"/>
      <c r="LIC19" s="70"/>
      <c r="LIE19" s="92"/>
      <c r="LIF19" s="70"/>
      <c r="LIG19" s="70"/>
      <c r="LIH19" s="70"/>
      <c r="LII19" s="70"/>
      <c r="LIJ19" s="92"/>
      <c r="LIK19" s="93"/>
      <c r="LIL19" s="91"/>
      <c r="LIM19" s="91"/>
      <c r="LIN19" s="22"/>
      <c r="LIO19" s="94"/>
      <c r="LIP19" s="91"/>
      <c r="LIQ19" s="91"/>
      <c r="LIR19" s="94"/>
      <c r="LIS19" s="70"/>
      <c r="LIU19" s="92"/>
      <c r="LIV19" s="70"/>
      <c r="LIW19" s="70"/>
      <c r="LIX19" s="70"/>
      <c r="LIY19" s="70"/>
      <c r="LIZ19" s="92"/>
      <c r="LJA19" s="93"/>
      <c r="LJB19" s="91"/>
      <c r="LJC19" s="91"/>
      <c r="LJD19" s="22"/>
      <c r="LJE19" s="94"/>
      <c r="LJF19" s="91"/>
      <c r="LJG19" s="91"/>
      <c r="LJH19" s="94"/>
      <c r="LJI19" s="70"/>
      <c r="LJK19" s="92"/>
      <c r="LJL19" s="70"/>
      <c r="LJM19" s="70"/>
      <c r="LJN19" s="70"/>
      <c r="LJO19" s="70"/>
      <c r="LJP19" s="92"/>
      <c r="LJQ19" s="93"/>
      <c r="LJR19" s="91"/>
      <c r="LJS19" s="91"/>
      <c r="LJT19" s="22"/>
      <c r="LJU19" s="94"/>
      <c r="LJV19" s="91"/>
      <c r="LJW19" s="91"/>
      <c r="LJX19" s="94"/>
      <c r="LJY19" s="70"/>
      <c r="LKA19" s="92"/>
      <c r="LKB19" s="70"/>
      <c r="LKC19" s="70"/>
      <c r="LKD19" s="70"/>
      <c r="LKE19" s="70"/>
      <c r="LKF19" s="92"/>
      <c r="LKG19" s="93"/>
      <c r="LKH19" s="91"/>
      <c r="LKI19" s="91"/>
      <c r="LKJ19" s="22"/>
      <c r="LKK19" s="94"/>
      <c r="LKL19" s="91"/>
      <c r="LKM19" s="91"/>
      <c r="LKN19" s="94"/>
      <c r="LKO19" s="70"/>
      <c r="LKQ19" s="92"/>
      <c r="LKR19" s="70"/>
      <c r="LKS19" s="70"/>
      <c r="LKT19" s="70"/>
      <c r="LKU19" s="70"/>
      <c r="LKV19" s="92"/>
      <c r="LKW19" s="93"/>
      <c r="LKX19" s="91"/>
      <c r="LKY19" s="91"/>
      <c r="LKZ19" s="22"/>
      <c r="LLA19" s="94"/>
      <c r="LLB19" s="91"/>
      <c r="LLC19" s="91"/>
      <c r="LLD19" s="94"/>
      <c r="LLE19" s="70"/>
      <c r="LLG19" s="92"/>
      <c r="LLH19" s="70"/>
      <c r="LLI19" s="70"/>
      <c r="LLJ19" s="70"/>
      <c r="LLK19" s="70"/>
      <c r="LLL19" s="92"/>
      <c r="LLM19" s="93"/>
      <c r="LLN19" s="91"/>
      <c r="LLO19" s="91"/>
      <c r="LLP19" s="22"/>
      <c r="LLQ19" s="94"/>
      <c r="LLR19" s="91"/>
      <c r="LLS19" s="91"/>
      <c r="LLT19" s="94"/>
      <c r="LLU19" s="70"/>
      <c r="LLW19" s="92"/>
      <c r="LLX19" s="70"/>
      <c r="LLY19" s="70"/>
      <c r="LLZ19" s="70"/>
      <c r="LMA19" s="70"/>
      <c r="LMB19" s="92"/>
      <c r="LMC19" s="93"/>
      <c r="LMD19" s="91"/>
      <c r="LME19" s="91"/>
      <c r="LMF19" s="22"/>
      <c r="LMG19" s="94"/>
      <c r="LMH19" s="91"/>
      <c r="LMI19" s="91"/>
      <c r="LMJ19" s="94"/>
      <c r="LMK19" s="70"/>
      <c r="LMM19" s="92"/>
      <c r="LMN19" s="70"/>
      <c r="LMO19" s="70"/>
      <c r="LMP19" s="70"/>
      <c r="LMQ19" s="70"/>
      <c r="LMR19" s="92"/>
      <c r="LMS19" s="93"/>
      <c r="LMT19" s="91"/>
      <c r="LMU19" s="91"/>
      <c r="LMV19" s="22"/>
      <c r="LMW19" s="94"/>
      <c r="LMX19" s="91"/>
      <c r="LMY19" s="91"/>
      <c r="LMZ19" s="94"/>
      <c r="LNA19" s="70"/>
      <c r="LNC19" s="92"/>
      <c r="LND19" s="70"/>
      <c r="LNE19" s="70"/>
      <c r="LNF19" s="70"/>
      <c r="LNG19" s="70"/>
      <c r="LNH19" s="92"/>
      <c r="LNI19" s="93"/>
      <c r="LNJ19" s="91"/>
      <c r="LNK19" s="91"/>
      <c r="LNL19" s="22"/>
      <c r="LNM19" s="94"/>
      <c r="LNN19" s="91"/>
      <c r="LNO19" s="91"/>
      <c r="LNP19" s="94"/>
      <c r="LNQ19" s="70"/>
      <c r="LNS19" s="92"/>
      <c r="LNT19" s="70"/>
      <c r="LNU19" s="70"/>
      <c r="LNV19" s="70"/>
      <c r="LNW19" s="70"/>
      <c r="LNX19" s="92"/>
      <c r="LNY19" s="93"/>
      <c r="LNZ19" s="91"/>
      <c r="LOA19" s="91"/>
      <c r="LOB19" s="22"/>
      <c r="LOC19" s="94"/>
      <c r="LOD19" s="91"/>
      <c r="LOE19" s="91"/>
      <c r="LOF19" s="94"/>
      <c r="LOG19" s="70"/>
      <c r="LOI19" s="92"/>
      <c r="LOJ19" s="70"/>
      <c r="LOK19" s="70"/>
      <c r="LOL19" s="70"/>
      <c r="LOM19" s="70"/>
      <c r="LON19" s="92"/>
      <c r="LOO19" s="93"/>
      <c r="LOP19" s="91"/>
      <c r="LOQ19" s="91"/>
      <c r="LOR19" s="22"/>
      <c r="LOS19" s="94"/>
      <c r="LOT19" s="91"/>
      <c r="LOU19" s="91"/>
      <c r="LOV19" s="94"/>
      <c r="LOW19" s="70"/>
      <c r="LOY19" s="92"/>
      <c r="LOZ19" s="70"/>
      <c r="LPA19" s="70"/>
      <c r="LPB19" s="70"/>
      <c r="LPC19" s="70"/>
      <c r="LPD19" s="92"/>
      <c r="LPE19" s="93"/>
      <c r="LPF19" s="91"/>
      <c r="LPG19" s="91"/>
      <c r="LPH19" s="22"/>
      <c r="LPI19" s="94"/>
      <c r="LPJ19" s="91"/>
      <c r="LPK19" s="91"/>
      <c r="LPL19" s="94"/>
      <c r="LPM19" s="70"/>
      <c r="LPO19" s="92"/>
      <c r="LPP19" s="70"/>
      <c r="LPQ19" s="70"/>
      <c r="LPR19" s="70"/>
      <c r="LPS19" s="70"/>
      <c r="LPT19" s="92"/>
      <c r="LPU19" s="93"/>
      <c r="LPV19" s="91"/>
      <c r="LPW19" s="91"/>
      <c r="LPX19" s="22"/>
      <c r="LPY19" s="94"/>
      <c r="LPZ19" s="91"/>
      <c r="LQA19" s="91"/>
      <c r="LQB19" s="94"/>
      <c r="LQC19" s="70"/>
      <c r="LQE19" s="92"/>
      <c r="LQF19" s="70"/>
      <c r="LQG19" s="70"/>
      <c r="LQH19" s="70"/>
      <c r="LQI19" s="70"/>
      <c r="LQJ19" s="92"/>
      <c r="LQK19" s="93"/>
      <c r="LQL19" s="91"/>
      <c r="LQM19" s="91"/>
      <c r="LQN19" s="22"/>
      <c r="LQO19" s="94"/>
      <c r="LQP19" s="91"/>
      <c r="LQQ19" s="91"/>
      <c r="LQR19" s="94"/>
      <c r="LQS19" s="70"/>
      <c r="LQU19" s="92"/>
      <c r="LQV19" s="70"/>
      <c r="LQW19" s="70"/>
      <c r="LQX19" s="70"/>
      <c r="LQY19" s="70"/>
      <c r="LQZ19" s="92"/>
      <c r="LRA19" s="93"/>
      <c r="LRB19" s="91"/>
      <c r="LRC19" s="91"/>
      <c r="LRD19" s="22"/>
      <c r="LRE19" s="94"/>
      <c r="LRF19" s="91"/>
      <c r="LRG19" s="91"/>
      <c r="LRH19" s="94"/>
      <c r="LRI19" s="70"/>
      <c r="LRK19" s="92"/>
      <c r="LRL19" s="70"/>
      <c r="LRM19" s="70"/>
      <c r="LRN19" s="70"/>
      <c r="LRO19" s="70"/>
      <c r="LRP19" s="92"/>
      <c r="LRQ19" s="93"/>
      <c r="LRR19" s="91"/>
      <c r="LRS19" s="91"/>
      <c r="LRT19" s="22"/>
      <c r="LRU19" s="94"/>
      <c r="LRV19" s="91"/>
      <c r="LRW19" s="91"/>
      <c r="LRX19" s="94"/>
      <c r="LRY19" s="70"/>
      <c r="LSA19" s="92"/>
      <c r="LSB19" s="70"/>
      <c r="LSC19" s="70"/>
      <c r="LSD19" s="70"/>
      <c r="LSE19" s="70"/>
      <c r="LSF19" s="92"/>
      <c r="LSG19" s="93"/>
      <c r="LSH19" s="91"/>
      <c r="LSI19" s="91"/>
      <c r="LSJ19" s="22"/>
      <c r="LSK19" s="94"/>
      <c r="LSL19" s="91"/>
      <c r="LSM19" s="91"/>
      <c r="LSN19" s="94"/>
      <c r="LSO19" s="70"/>
      <c r="LSQ19" s="92"/>
      <c r="LSR19" s="70"/>
      <c r="LSS19" s="70"/>
      <c r="LST19" s="70"/>
      <c r="LSU19" s="70"/>
      <c r="LSV19" s="92"/>
      <c r="LSW19" s="93"/>
      <c r="LSX19" s="91"/>
      <c r="LSY19" s="91"/>
      <c r="LSZ19" s="22"/>
      <c r="LTA19" s="94"/>
      <c r="LTB19" s="91"/>
      <c r="LTC19" s="91"/>
      <c r="LTD19" s="94"/>
      <c r="LTE19" s="70"/>
      <c r="LTG19" s="92"/>
      <c r="LTH19" s="70"/>
      <c r="LTI19" s="70"/>
      <c r="LTJ19" s="70"/>
      <c r="LTK19" s="70"/>
      <c r="LTL19" s="92"/>
      <c r="LTM19" s="93"/>
      <c r="LTN19" s="91"/>
      <c r="LTO19" s="91"/>
      <c r="LTP19" s="22"/>
      <c r="LTQ19" s="94"/>
      <c r="LTR19" s="91"/>
      <c r="LTS19" s="91"/>
      <c r="LTT19" s="94"/>
      <c r="LTU19" s="70"/>
      <c r="LTW19" s="92"/>
      <c r="LTX19" s="70"/>
      <c r="LTY19" s="70"/>
      <c r="LTZ19" s="70"/>
      <c r="LUA19" s="70"/>
      <c r="LUB19" s="92"/>
      <c r="LUC19" s="93"/>
      <c r="LUD19" s="91"/>
      <c r="LUE19" s="91"/>
      <c r="LUF19" s="22"/>
      <c r="LUG19" s="94"/>
      <c r="LUH19" s="91"/>
      <c r="LUI19" s="91"/>
      <c r="LUJ19" s="94"/>
      <c r="LUK19" s="70"/>
      <c r="LUM19" s="92"/>
      <c r="LUN19" s="70"/>
      <c r="LUO19" s="70"/>
      <c r="LUP19" s="70"/>
      <c r="LUQ19" s="70"/>
      <c r="LUR19" s="92"/>
      <c r="LUS19" s="93"/>
      <c r="LUT19" s="91"/>
      <c r="LUU19" s="91"/>
      <c r="LUV19" s="22"/>
      <c r="LUW19" s="94"/>
      <c r="LUX19" s="91"/>
      <c r="LUY19" s="91"/>
      <c r="LUZ19" s="94"/>
      <c r="LVA19" s="70"/>
      <c r="LVC19" s="92"/>
      <c r="LVD19" s="70"/>
      <c r="LVE19" s="70"/>
      <c r="LVF19" s="70"/>
      <c r="LVG19" s="70"/>
      <c r="LVH19" s="92"/>
      <c r="LVI19" s="93"/>
      <c r="LVJ19" s="91"/>
      <c r="LVK19" s="91"/>
      <c r="LVL19" s="22"/>
      <c r="LVM19" s="94"/>
      <c r="LVN19" s="91"/>
      <c r="LVO19" s="91"/>
      <c r="LVP19" s="94"/>
      <c r="LVQ19" s="70"/>
      <c r="LVS19" s="92"/>
      <c r="LVT19" s="70"/>
      <c r="LVU19" s="70"/>
      <c r="LVV19" s="70"/>
      <c r="LVW19" s="70"/>
      <c r="LVX19" s="92"/>
      <c r="LVY19" s="93"/>
      <c r="LVZ19" s="91"/>
      <c r="LWA19" s="91"/>
      <c r="LWB19" s="22"/>
      <c r="LWC19" s="94"/>
      <c r="LWD19" s="91"/>
      <c r="LWE19" s="91"/>
      <c r="LWF19" s="94"/>
      <c r="LWG19" s="70"/>
      <c r="LWI19" s="92"/>
      <c r="LWJ19" s="70"/>
      <c r="LWK19" s="70"/>
      <c r="LWL19" s="70"/>
      <c r="LWM19" s="70"/>
      <c r="LWN19" s="92"/>
      <c r="LWO19" s="93"/>
      <c r="LWP19" s="91"/>
      <c r="LWQ19" s="91"/>
      <c r="LWR19" s="22"/>
      <c r="LWS19" s="94"/>
      <c r="LWT19" s="91"/>
      <c r="LWU19" s="91"/>
      <c r="LWV19" s="94"/>
      <c r="LWW19" s="70"/>
      <c r="LWY19" s="92"/>
      <c r="LWZ19" s="70"/>
      <c r="LXA19" s="70"/>
      <c r="LXB19" s="70"/>
      <c r="LXC19" s="70"/>
      <c r="LXD19" s="92"/>
      <c r="LXE19" s="93"/>
      <c r="LXF19" s="91"/>
      <c r="LXG19" s="91"/>
      <c r="LXH19" s="22"/>
      <c r="LXI19" s="94"/>
      <c r="LXJ19" s="91"/>
      <c r="LXK19" s="91"/>
      <c r="LXL19" s="94"/>
      <c r="LXM19" s="70"/>
      <c r="LXO19" s="92"/>
      <c r="LXP19" s="70"/>
      <c r="LXQ19" s="70"/>
      <c r="LXR19" s="70"/>
      <c r="LXS19" s="70"/>
      <c r="LXT19" s="92"/>
      <c r="LXU19" s="93"/>
      <c r="LXV19" s="91"/>
      <c r="LXW19" s="91"/>
      <c r="LXX19" s="22"/>
      <c r="LXY19" s="94"/>
      <c r="LXZ19" s="91"/>
      <c r="LYA19" s="91"/>
      <c r="LYB19" s="94"/>
      <c r="LYC19" s="70"/>
      <c r="LYE19" s="92"/>
      <c r="LYF19" s="70"/>
      <c r="LYG19" s="70"/>
      <c r="LYH19" s="70"/>
      <c r="LYI19" s="70"/>
      <c r="LYJ19" s="92"/>
      <c r="LYK19" s="93"/>
      <c r="LYL19" s="91"/>
      <c r="LYM19" s="91"/>
      <c r="LYN19" s="22"/>
      <c r="LYO19" s="94"/>
      <c r="LYP19" s="91"/>
      <c r="LYQ19" s="91"/>
      <c r="LYR19" s="94"/>
      <c r="LYS19" s="70"/>
      <c r="LYU19" s="92"/>
      <c r="LYV19" s="70"/>
      <c r="LYW19" s="70"/>
      <c r="LYX19" s="70"/>
      <c r="LYY19" s="70"/>
      <c r="LYZ19" s="92"/>
      <c r="LZA19" s="93"/>
      <c r="LZB19" s="91"/>
      <c r="LZC19" s="91"/>
      <c r="LZD19" s="22"/>
      <c r="LZE19" s="94"/>
      <c r="LZF19" s="91"/>
      <c r="LZG19" s="91"/>
      <c r="LZH19" s="94"/>
      <c r="LZI19" s="70"/>
      <c r="LZK19" s="92"/>
      <c r="LZL19" s="70"/>
      <c r="LZM19" s="70"/>
      <c r="LZN19" s="70"/>
      <c r="LZO19" s="70"/>
      <c r="LZP19" s="92"/>
      <c r="LZQ19" s="93"/>
      <c r="LZR19" s="91"/>
      <c r="LZS19" s="91"/>
      <c r="LZT19" s="22"/>
      <c r="LZU19" s="94"/>
      <c r="LZV19" s="91"/>
      <c r="LZW19" s="91"/>
      <c r="LZX19" s="94"/>
      <c r="LZY19" s="70"/>
      <c r="MAA19" s="92"/>
      <c r="MAB19" s="70"/>
      <c r="MAC19" s="70"/>
      <c r="MAD19" s="70"/>
      <c r="MAE19" s="70"/>
      <c r="MAF19" s="92"/>
      <c r="MAG19" s="93"/>
      <c r="MAH19" s="91"/>
      <c r="MAI19" s="91"/>
      <c r="MAJ19" s="22"/>
      <c r="MAK19" s="94"/>
      <c r="MAL19" s="91"/>
      <c r="MAM19" s="91"/>
      <c r="MAN19" s="94"/>
      <c r="MAO19" s="70"/>
      <c r="MAQ19" s="92"/>
      <c r="MAR19" s="70"/>
      <c r="MAS19" s="70"/>
      <c r="MAT19" s="70"/>
      <c r="MAU19" s="70"/>
      <c r="MAV19" s="92"/>
      <c r="MAW19" s="93"/>
      <c r="MAX19" s="91"/>
      <c r="MAY19" s="91"/>
      <c r="MAZ19" s="22"/>
      <c r="MBA19" s="94"/>
      <c r="MBB19" s="91"/>
      <c r="MBC19" s="91"/>
      <c r="MBD19" s="94"/>
      <c r="MBE19" s="70"/>
      <c r="MBG19" s="92"/>
      <c r="MBH19" s="70"/>
      <c r="MBI19" s="70"/>
      <c r="MBJ19" s="70"/>
      <c r="MBK19" s="70"/>
      <c r="MBL19" s="92"/>
      <c r="MBM19" s="93"/>
      <c r="MBN19" s="91"/>
      <c r="MBO19" s="91"/>
      <c r="MBP19" s="22"/>
      <c r="MBQ19" s="94"/>
      <c r="MBR19" s="91"/>
      <c r="MBS19" s="91"/>
      <c r="MBT19" s="94"/>
      <c r="MBU19" s="70"/>
      <c r="MBW19" s="92"/>
      <c r="MBX19" s="70"/>
      <c r="MBY19" s="70"/>
      <c r="MBZ19" s="70"/>
      <c r="MCA19" s="70"/>
      <c r="MCB19" s="92"/>
      <c r="MCC19" s="93"/>
      <c r="MCD19" s="91"/>
      <c r="MCE19" s="91"/>
      <c r="MCF19" s="22"/>
      <c r="MCG19" s="94"/>
      <c r="MCH19" s="91"/>
      <c r="MCI19" s="91"/>
      <c r="MCJ19" s="94"/>
      <c r="MCK19" s="70"/>
      <c r="MCM19" s="92"/>
      <c r="MCN19" s="70"/>
      <c r="MCO19" s="70"/>
      <c r="MCP19" s="70"/>
      <c r="MCQ19" s="70"/>
      <c r="MCR19" s="92"/>
      <c r="MCS19" s="93"/>
      <c r="MCT19" s="91"/>
      <c r="MCU19" s="91"/>
      <c r="MCV19" s="22"/>
      <c r="MCW19" s="94"/>
      <c r="MCX19" s="91"/>
      <c r="MCY19" s="91"/>
      <c r="MCZ19" s="94"/>
      <c r="MDA19" s="70"/>
      <c r="MDC19" s="92"/>
      <c r="MDD19" s="70"/>
      <c r="MDE19" s="70"/>
      <c r="MDF19" s="70"/>
      <c r="MDG19" s="70"/>
      <c r="MDH19" s="92"/>
      <c r="MDI19" s="93"/>
      <c r="MDJ19" s="91"/>
      <c r="MDK19" s="91"/>
      <c r="MDL19" s="22"/>
      <c r="MDM19" s="94"/>
      <c r="MDN19" s="91"/>
      <c r="MDO19" s="91"/>
      <c r="MDP19" s="94"/>
      <c r="MDQ19" s="70"/>
      <c r="MDS19" s="92"/>
      <c r="MDT19" s="70"/>
      <c r="MDU19" s="70"/>
      <c r="MDV19" s="70"/>
      <c r="MDW19" s="70"/>
      <c r="MDX19" s="92"/>
      <c r="MDY19" s="93"/>
      <c r="MDZ19" s="91"/>
      <c r="MEA19" s="91"/>
      <c r="MEB19" s="22"/>
      <c r="MEC19" s="94"/>
      <c r="MED19" s="91"/>
      <c r="MEE19" s="91"/>
      <c r="MEF19" s="94"/>
      <c r="MEG19" s="70"/>
      <c r="MEI19" s="92"/>
      <c r="MEJ19" s="70"/>
      <c r="MEK19" s="70"/>
      <c r="MEL19" s="70"/>
      <c r="MEM19" s="70"/>
      <c r="MEN19" s="92"/>
      <c r="MEO19" s="93"/>
      <c r="MEP19" s="91"/>
      <c r="MEQ19" s="91"/>
      <c r="MER19" s="22"/>
      <c r="MES19" s="94"/>
      <c r="MET19" s="91"/>
      <c r="MEU19" s="91"/>
      <c r="MEV19" s="94"/>
      <c r="MEW19" s="70"/>
      <c r="MEY19" s="92"/>
      <c r="MEZ19" s="70"/>
      <c r="MFA19" s="70"/>
      <c r="MFB19" s="70"/>
      <c r="MFC19" s="70"/>
      <c r="MFD19" s="92"/>
      <c r="MFE19" s="93"/>
      <c r="MFF19" s="91"/>
      <c r="MFG19" s="91"/>
      <c r="MFH19" s="22"/>
      <c r="MFI19" s="94"/>
      <c r="MFJ19" s="91"/>
      <c r="MFK19" s="91"/>
      <c r="MFL19" s="94"/>
      <c r="MFM19" s="70"/>
      <c r="MFO19" s="92"/>
      <c r="MFP19" s="70"/>
      <c r="MFQ19" s="70"/>
      <c r="MFR19" s="70"/>
      <c r="MFS19" s="70"/>
      <c r="MFT19" s="92"/>
      <c r="MFU19" s="93"/>
      <c r="MFV19" s="91"/>
      <c r="MFW19" s="91"/>
      <c r="MFX19" s="22"/>
      <c r="MFY19" s="94"/>
      <c r="MFZ19" s="91"/>
      <c r="MGA19" s="91"/>
      <c r="MGB19" s="94"/>
      <c r="MGC19" s="70"/>
      <c r="MGE19" s="92"/>
      <c r="MGF19" s="70"/>
      <c r="MGG19" s="70"/>
      <c r="MGH19" s="70"/>
      <c r="MGI19" s="70"/>
      <c r="MGJ19" s="92"/>
      <c r="MGK19" s="93"/>
      <c r="MGL19" s="91"/>
      <c r="MGM19" s="91"/>
      <c r="MGN19" s="22"/>
      <c r="MGO19" s="94"/>
      <c r="MGP19" s="91"/>
      <c r="MGQ19" s="91"/>
      <c r="MGR19" s="94"/>
      <c r="MGS19" s="70"/>
      <c r="MGU19" s="92"/>
      <c r="MGV19" s="70"/>
      <c r="MGW19" s="70"/>
      <c r="MGX19" s="70"/>
      <c r="MGY19" s="70"/>
      <c r="MGZ19" s="92"/>
      <c r="MHA19" s="93"/>
      <c r="MHB19" s="91"/>
      <c r="MHC19" s="91"/>
      <c r="MHD19" s="22"/>
      <c r="MHE19" s="94"/>
      <c r="MHF19" s="91"/>
      <c r="MHG19" s="91"/>
      <c r="MHH19" s="94"/>
      <c r="MHI19" s="70"/>
      <c r="MHK19" s="92"/>
      <c r="MHL19" s="70"/>
      <c r="MHM19" s="70"/>
      <c r="MHN19" s="70"/>
      <c r="MHO19" s="70"/>
      <c r="MHP19" s="92"/>
      <c r="MHQ19" s="93"/>
      <c r="MHR19" s="91"/>
      <c r="MHS19" s="91"/>
      <c r="MHT19" s="22"/>
      <c r="MHU19" s="94"/>
      <c r="MHV19" s="91"/>
      <c r="MHW19" s="91"/>
      <c r="MHX19" s="94"/>
      <c r="MHY19" s="70"/>
      <c r="MIA19" s="92"/>
      <c r="MIB19" s="70"/>
      <c r="MIC19" s="70"/>
      <c r="MID19" s="70"/>
      <c r="MIE19" s="70"/>
      <c r="MIF19" s="92"/>
      <c r="MIG19" s="93"/>
      <c r="MIH19" s="91"/>
      <c r="MII19" s="91"/>
      <c r="MIJ19" s="22"/>
      <c r="MIK19" s="94"/>
      <c r="MIL19" s="91"/>
      <c r="MIM19" s="91"/>
      <c r="MIN19" s="94"/>
      <c r="MIO19" s="70"/>
      <c r="MIQ19" s="92"/>
      <c r="MIR19" s="70"/>
      <c r="MIS19" s="70"/>
      <c r="MIT19" s="70"/>
      <c r="MIU19" s="70"/>
      <c r="MIV19" s="92"/>
      <c r="MIW19" s="93"/>
      <c r="MIX19" s="91"/>
      <c r="MIY19" s="91"/>
      <c r="MIZ19" s="22"/>
      <c r="MJA19" s="94"/>
      <c r="MJB19" s="91"/>
      <c r="MJC19" s="91"/>
      <c r="MJD19" s="94"/>
      <c r="MJE19" s="70"/>
      <c r="MJG19" s="92"/>
      <c r="MJH19" s="70"/>
      <c r="MJI19" s="70"/>
      <c r="MJJ19" s="70"/>
      <c r="MJK19" s="70"/>
      <c r="MJL19" s="92"/>
      <c r="MJM19" s="93"/>
      <c r="MJN19" s="91"/>
      <c r="MJO19" s="91"/>
      <c r="MJP19" s="22"/>
      <c r="MJQ19" s="94"/>
      <c r="MJR19" s="91"/>
      <c r="MJS19" s="91"/>
      <c r="MJT19" s="94"/>
      <c r="MJU19" s="70"/>
      <c r="MJW19" s="92"/>
      <c r="MJX19" s="70"/>
      <c r="MJY19" s="70"/>
      <c r="MJZ19" s="70"/>
      <c r="MKA19" s="70"/>
      <c r="MKB19" s="92"/>
      <c r="MKC19" s="93"/>
      <c r="MKD19" s="91"/>
      <c r="MKE19" s="91"/>
      <c r="MKF19" s="22"/>
      <c r="MKG19" s="94"/>
      <c r="MKH19" s="91"/>
      <c r="MKI19" s="91"/>
      <c r="MKJ19" s="94"/>
      <c r="MKK19" s="70"/>
      <c r="MKM19" s="92"/>
      <c r="MKN19" s="70"/>
      <c r="MKO19" s="70"/>
      <c r="MKP19" s="70"/>
      <c r="MKQ19" s="70"/>
      <c r="MKR19" s="92"/>
      <c r="MKS19" s="93"/>
      <c r="MKT19" s="91"/>
      <c r="MKU19" s="91"/>
      <c r="MKV19" s="22"/>
      <c r="MKW19" s="94"/>
      <c r="MKX19" s="91"/>
      <c r="MKY19" s="91"/>
      <c r="MKZ19" s="94"/>
      <c r="MLA19" s="70"/>
      <c r="MLC19" s="92"/>
      <c r="MLD19" s="70"/>
      <c r="MLE19" s="70"/>
      <c r="MLF19" s="70"/>
      <c r="MLG19" s="70"/>
      <c r="MLH19" s="92"/>
      <c r="MLI19" s="93"/>
      <c r="MLJ19" s="91"/>
      <c r="MLK19" s="91"/>
      <c r="MLL19" s="22"/>
      <c r="MLM19" s="94"/>
      <c r="MLN19" s="91"/>
      <c r="MLO19" s="91"/>
      <c r="MLP19" s="94"/>
      <c r="MLQ19" s="70"/>
      <c r="MLS19" s="92"/>
      <c r="MLT19" s="70"/>
      <c r="MLU19" s="70"/>
      <c r="MLV19" s="70"/>
      <c r="MLW19" s="70"/>
      <c r="MLX19" s="92"/>
      <c r="MLY19" s="93"/>
      <c r="MLZ19" s="91"/>
      <c r="MMA19" s="91"/>
      <c r="MMB19" s="22"/>
      <c r="MMC19" s="94"/>
      <c r="MMD19" s="91"/>
      <c r="MME19" s="91"/>
      <c r="MMF19" s="94"/>
      <c r="MMG19" s="70"/>
      <c r="MMI19" s="92"/>
      <c r="MMJ19" s="70"/>
      <c r="MMK19" s="70"/>
      <c r="MML19" s="70"/>
      <c r="MMM19" s="70"/>
      <c r="MMN19" s="92"/>
      <c r="MMO19" s="93"/>
      <c r="MMP19" s="91"/>
      <c r="MMQ19" s="91"/>
      <c r="MMR19" s="22"/>
      <c r="MMS19" s="94"/>
      <c r="MMT19" s="91"/>
      <c r="MMU19" s="91"/>
      <c r="MMV19" s="94"/>
      <c r="MMW19" s="70"/>
      <c r="MMY19" s="92"/>
      <c r="MMZ19" s="70"/>
      <c r="MNA19" s="70"/>
      <c r="MNB19" s="70"/>
      <c r="MNC19" s="70"/>
      <c r="MND19" s="92"/>
      <c r="MNE19" s="93"/>
      <c r="MNF19" s="91"/>
      <c r="MNG19" s="91"/>
      <c r="MNH19" s="22"/>
      <c r="MNI19" s="94"/>
      <c r="MNJ19" s="91"/>
      <c r="MNK19" s="91"/>
      <c r="MNL19" s="94"/>
      <c r="MNM19" s="70"/>
      <c r="MNO19" s="92"/>
      <c r="MNP19" s="70"/>
      <c r="MNQ19" s="70"/>
      <c r="MNR19" s="70"/>
      <c r="MNS19" s="70"/>
      <c r="MNT19" s="92"/>
      <c r="MNU19" s="93"/>
      <c r="MNV19" s="91"/>
      <c r="MNW19" s="91"/>
      <c r="MNX19" s="22"/>
      <c r="MNY19" s="94"/>
      <c r="MNZ19" s="91"/>
      <c r="MOA19" s="91"/>
      <c r="MOB19" s="94"/>
      <c r="MOC19" s="70"/>
      <c r="MOE19" s="92"/>
      <c r="MOF19" s="70"/>
      <c r="MOG19" s="70"/>
      <c r="MOH19" s="70"/>
      <c r="MOI19" s="70"/>
      <c r="MOJ19" s="92"/>
      <c r="MOK19" s="93"/>
      <c r="MOL19" s="91"/>
      <c r="MOM19" s="91"/>
      <c r="MON19" s="22"/>
      <c r="MOO19" s="94"/>
      <c r="MOP19" s="91"/>
      <c r="MOQ19" s="91"/>
      <c r="MOR19" s="94"/>
      <c r="MOS19" s="70"/>
      <c r="MOU19" s="92"/>
      <c r="MOV19" s="70"/>
      <c r="MOW19" s="70"/>
      <c r="MOX19" s="70"/>
      <c r="MOY19" s="70"/>
      <c r="MOZ19" s="92"/>
      <c r="MPA19" s="93"/>
      <c r="MPB19" s="91"/>
      <c r="MPC19" s="91"/>
      <c r="MPD19" s="22"/>
      <c r="MPE19" s="94"/>
      <c r="MPF19" s="91"/>
      <c r="MPG19" s="91"/>
      <c r="MPH19" s="94"/>
      <c r="MPI19" s="70"/>
      <c r="MPK19" s="92"/>
      <c r="MPL19" s="70"/>
      <c r="MPM19" s="70"/>
      <c r="MPN19" s="70"/>
      <c r="MPO19" s="70"/>
      <c r="MPP19" s="92"/>
      <c r="MPQ19" s="93"/>
      <c r="MPR19" s="91"/>
      <c r="MPS19" s="91"/>
      <c r="MPT19" s="22"/>
      <c r="MPU19" s="94"/>
      <c r="MPV19" s="91"/>
      <c r="MPW19" s="91"/>
      <c r="MPX19" s="94"/>
      <c r="MPY19" s="70"/>
      <c r="MQA19" s="92"/>
      <c r="MQB19" s="70"/>
      <c r="MQC19" s="70"/>
      <c r="MQD19" s="70"/>
      <c r="MQE19" s="70"/>
      <c r="MQF19" s="92"/>
      <c r="MQG19" s="93"/>
      <c r="MQH19" s="91"/>
      <c r="MQI19" s="91"/>
      <c r="MQJ19" s="22"/>
      <c r="MQK19" s="94"/>
      <c r="MQL19" s="91"/>
      <c r="MQM19" s="91"/>
      <c r="MQN19" s="94"/>
      <c r="MQO19" s="70"/>
      <c r="MQQ19" s="92"/>
      <c r="MQR19" s="70"/>
      <c r="MQS19" s="70"/>
      <c r="MQT19" s="70"/>
      <c r="MQU19" s="70"/>
      <c r="MQV19" s="92"/>
      <c r="MQW19" s="93"/>
      <c r="MQX19" s="91"/>
      <c r="MQY19" s="91"/>
      <c r="MQZ19" s="22"/>
      <c r="MRA19" s="94"/>
      <c r="MRB19" s="91"/>
      <c r="MRC19" s="91"/>
      <c r="MRD19" s="94"/>
      <c r="MRE19" s="70"/>
      <c r="MRG19" s="92"/>
      <c r="MRH19" s="70"/>
      <c r="MRI19" s="70"/>
      <c r="MRJ19" s="70"/>
      <c r="MRK19" s="70"/>
      <c r="MRL19" s="92"/>
      <c r="MRM19" s="93"/>
      <c r="MRN19" s="91"/>
      <c r="MRO19" s="91"/>
      <c r="MRP19" s="22"/>
      <c r="MRQ19" s="94"/>
      <c r="MRR19" s="91"/>
      <c r="MRS19" s="91"/>
      <c r="MRT19" s="94"/>
      <c r="MRU19" s="70"/>
      <c r="MRW19" s="92"/>
      <c r="MRX19" s="70"/>
      <c r="MRY19" s="70"/>
      <c r="MRZ19" s="70"/>
      <c r="MSA19" s="70"/>
      <c r="MSB19" s="92"/>
      <c r="MSC19" s="93"/>
      <c r="MSD19" s="91"/>
      <c r="MSE19" s="91"/>
      <c r="MSF19" s="22"/>
      <c r="MSG19" s="94"/>
      <c r="MSH19" s="91"/>
      <c r="MSI19" s="91"/>
      <c r="MSJ19" s="94"/>
      <c r="MSK19" s="70"/>
      <c r="MSM19" s="92"/>
      <c r="MSN19" s="70"/>
      <c r="MSO19" s="70"/>
      <c r="MSP19" s="70"/>
      <c r="MSQ19" s="70"/>
      <c r="MSR19" s="92"/>
      <c r="MSS19" s="93"/>
      <c r="MST19" s="91"/>
      <c r="MSU19" s="91"/>
      <c r="MSV19" s="22"/>
      <c r="MSW19" s="94"/>
      <c r="MSX19" s="91"/>
      <c r="MSY19" s="91"/>
      <c r="MSZ19" s="94"/>
      <c r="MTA19" s="70"/>
      <c r="MTC19" s="92"/>
      <c r="MTD19" s="70"/>
      <c r="MTE19" s="70"/>
      <c r="MTF19" s="70"/>
      <c r="MTG19" s="70"/>
      <c r="MTH19" s="92"/>
      <c r="MTI19" s="93"/>
      <c r="MTJ19" s="91"/>
      <c r="MTK19" s="91"/>
      <c r="MTL19" s="22"/>
      <c r="MTM19" s="94"/>
      <c r="MTN19" s="91"/>
      <c r="MTO19" s="91"/>
      <c r="MTP19" s="94"/>
      <c r="MTQ19" s="70"/>
      <c r="MTS19" s="92"/>
      <c r="MTT19" s="70"/>
      <c r="MTU19" s="70"/>
      <c r="MTV19" s="70"/>
      <c r="MTW19" s="70"/>
      <c r="MTX19" s="92"/>
      <c r="MTY19" s="93"/>
      <c r="MTZ19" s="91"/>
      <c r="MUA19" s="91"/>
      <c r="MUB19" s="22"/>
      <c r="MUC19" s="94"/>
      <c r="MUD19" s="91"/>
      <c r="MUE19" s="91"/>
      <c r="MUF19" s="94"/>
      <c r="MUG19" s="70"/>
      <c r="MUI19" s="92"/>
      <c r="MUJ19" s="70"/>
      <c r="MUK19" s="70"/>
      <c r="MUL19" s="70"/>
      <c r="MUM19" s="70"/>
      <c r="MUN19" s="92"/>
      <c r="MUO19" s="93"/>
      <c r="MUP19" s="91"/>
      <c r="MUQ19" s="91"/>
      <c r="MUR19" s="22"/>
      <c r="MUS19" s="94"/>
      <c r="MUT19" s="91"/>
      <c r="MUU19" s="91"/>
      <c r="MUV19" s="94"/>
      <c r="MUW19" s="70"/>
      <c r="MUY19" s="92"/>
      <c r="MUZ19" s="70"/>
      <c r="MVA19" s="70"/>
      <c r="MVB19" s="70"/>
      <c r="MVC19" s="70"/>
      <c r="MVD19" s="92"/>
      <c r="MVE19" s="93"/>
      <c r="MVF19" s="91"/>
      <c r="MVG19" s="91"/>
      <c r="MVH19" s="22"/>
      <c r="MVI19" s="94"/>
      <c r="MVJ19" s="91"/>
      <c r="MVK19" s="91"/>
      <c r="MVL19" s="94"/>
      <c r="MVM19" s="70"/>
      <c r="MVO19" s="92"/>
      <c r="MVP19" s="70"/>
      <c r="MVQ19" s="70"/>
      <c r="MVR19" s="70"/>
      <c r="MVS19" s="70"/>
      <c r="MVT19" s="92"/>
      <c r="MVU19" s="93"/>
      <c r="MVV19" s="91"/>
      <c r="MVW19" s="91"/>
      <c r="MVX19" s="22"/>
      <c r="MVY19" s="94"/>
      <c r="MVZ19" s="91"/>
      <c r="MWA19" s="91"/>
      <c r="MWB19" s="94"/>
      <c r="MWC19" s="70"/>
      <c r="MWE19" s="92"/>
      <c r="MWF19" s="70"/>
      <c r="MWG19" s="70"/>
      <c r="MWH19" s="70"/>
      <c r="MWI19" s="70"/>
      <c r="MWJ19" s="92"/>
      <c r="MWK19" s="93"/>
      <c r="MWL19" s="91"/>
      <c r="MWM19" s="91"/>
      <c r="MWN19" s="22"/>
      <c r="MWO19" s="94"/>
      <c r="MWP19" s="91"/>
      <c r="MWQ19" s="91"/>
      <c r="MWR19" s="94"/>
      <c r="MWS19" s="70"/>
      <c r="MWU19" s="92"/>
      <c r="MWV19" s="70"/>
      <c r="MWW19" s="70"/>
      <c r="MWX19" s="70"/>
      <c r="MWY19" s="70"/>
      <c r="MWZ19" s="92"/>
      <c r="MXA19" s="93"/>
      <c r="MXB19" s="91"/>
      <c r="MXC19" s="91"/>
      <c r="MXD19" s="22"/>
      <c r="MXE19" s="94"/>
      <c r="MXF19" s="91"/>
      <c r="MXG19" s="91"/>
      <c r="MXH19" s="94"/>
      <c r="MXI19" s="70"/>
      <c r="MXK19" s="92"/>
      <c r="MXL19" s="70"/>
      <c r="MXM19" s="70"/>
      <c r="MXN19" s="70"/>
      <c r="MXO19" s="70"/>
      <c r="MXP19" s="92"/>
      <c r="MXQ19" s="93"/>
      <c r="MXR19" s="91"/>
      <c r="MXS19" s="91"/>
      <c r="MXT19" s="22"/>
      <c r="MXU19" s="94"/>
      <c r="MXV19" s="91"/>
      <c r="MXW19" s="91"/>
      <c r="MXX19" s="94"/>
      <c r="MXY19" s="70"/>
      <c r="MYA19" s="92"/>
      <c r="MYB19" s="70"/>
      <c r="MYC19" s="70"/>
      <c r="MYD19" s="70"/>
      <c r="MYE19" s="70"/>
      <c r="MYF19" s="92"/>
      <c r="MYG19" s="93"/>
      <c r="MYH19" s="91"/>
      <c r="MYI19" s="91"/>
      <c r="MYJ19" s="22"/>
      <c r="MYK19" s="94"/>
      <c r="MYL19" s="91"/>
      <c r="MYM19" s="91"/>
      <c r="MYN19" s="94"/>
      <c r="MYO19" s="70"/>
      <c r="MYQ19" s="92"/>
      <c r="MYR19" s="70"/>
      <c r="MYS19" s="70"/>
      <c r="MYT19" s="70"/>
      <c r="MYU19" s="70"/>
      <c r="MYV19" s="92"/>
      <c r="MYW19" s="93"/>
      <c r="MYX19" s="91"/>
      <c r="MYY19" s="91"/>
      <c r="MYZ19" s="22"/>
      <c r="MZA19" s="94"/>
      <c r="MZB19" s="91"/>
      <c r="MZC19" s="91"/>
      <c r="MZD19" s="94"/>
      <c r="MZE19" s="70"/>
      <c r="MZG19" s="92"/>
      <c r="MZH19" s="70"/>
      <c r="MZI19" s="70"/>
      <c r="MZJ19" s="70"/>
      <c r="MZK19" s="70"/>
      <c r="MZL19" s="92"/>
      <c r="MZM19" s="93"/>
      <c r="MZN19" s="91"/>
      <c r="MZO19" s="91"/>
      <c r="MZP19" s="22"/>
      <c r="MZQ19" s="94"/>
      <c r="MZR19" s="91"/>
      <c r="MZS19" s="91"/>
      <c r="MZT19" s="94"/>
      <c r="MZU19" s="70"/>
      <c r="MZW19" s="92"/>
      <c r="MZX19" s="70"/>
      <c r="MZY19" s="70"/>
      <c r="MZZ19" s="70"/>
      <c r="NAA19" s="70"/>
      <c r="NAB19" s="92"/>
      <c r="NAC19" s="93"/>
      <c r="NAD19" s="91"/>
      <c r="NAE19" s="91"/>
      <c r="NAF19" s="22"/>
      <c r="NAG19" s="94"/>
      <c r="NAH19" s="91"/>
      <c r="NAI19" s="91"/>
      <c r="NAJ19" s="94"/>
      <c r="NAK19" s="70"/>
      <c r="NAM19" s="92"/>
      <c r="NAN19" s="70"/>
      <c r="NAO19" s="70"/>
      <c r="NAP19" s="70"/>
      <c r="NAQ19" s="70"/>
      <c r="NAR19" s="92"/>
      <c r="NAS19" s="93"/>
      <c r="NAT19" s="91"/>
      <c r="NAU19" s="91"/>
      <c r="NAV19" s="22"/>
      <c r="NAW19" s="94"/>
      <c r="NAX19" s="91"/>
      <c r="NAY19" s="91"/>
      <c r="NAZ19" s="94"/>
      <c r="NBA19" s="70"/>
      <c r="NBC19" s="92"/>
      <c r="NBD19" s="70"/>
      <c r="NBE19" s="70"/>
      <c r="NBF19" s="70"/>
      <c r="NBG19" s="70"/>
      <c r="NBH19" s="92"/>
      <c r="NBI19" s="93"/>
      <c r="NBJ19" s="91"/>
      <c r="NBK19" s="91"/>
      <c r="NBL19" s="22"/>
      <c r="NBM19" s="94"/>
      <c r="NBN19" s="91"/>
      <c r="NBO19" s="91"/>
      <c r="NBP19" s="94"/>
      <c r="NBQ19" s="70"/>
      <c r="NBS19" s="92"/>
      <c r="NBT19" s="70"/>
      <c r="NBU19" s="70"/>
      <c r="NBV19" s="70"/>
      <c r="NBW19" s="70"/>
      <c r="NBX19" s="92"/>
      <c r="NBY19" s="93"/>
      <c r="NBZ19" s="91"/>
      <c r="NCA19" s="91"/>
      <c r="NCB19" s="22"/>
      <c r="NCC19" s="94"/>
      <c r="NCD19" s="91"/>
      <c r="NCE19" s="91"/>
      <c r="NCF19" s="94"/>
      <c r="NCG19" s="70"/>
      <c r="NCI19" s="92"/>
      <c r="NCJ19" s="70"/>
      <c r="NCK19" s="70"/>
      <c r="NCL19" s="70"/>
      <c r="NCM19" s="70"/>
      <c r="NCN19" s="92"/>
      <c r="NCO19" s="93"/>
      <c r="NCP19" s="91"/>
      <c r="NCQ19" s="91"/>
      <c r="NCR19" s="22"/>
      <c r="NCS19" s="94"/>
      <c r="NCT19" s="91"/>
      <c r="NCU19" s="91"/>
      <c r="NCV19" s="94"/>
      <c r="NCW19" s="70"/>
      <c r="NCY19" s="92"/>
      <c r="NCZ19" s="70"/>
      <c r="NDA19" s="70"/>
      <c r="NDB19" s="70"/>
      <c r="NDC19" s="70"/>
      <c r="NDD19" s="92"/>
      <c r="NDE19" s="93"/>
      <c r="NDF19" s="91"/>
      <c r="NDG19" s="91"/>
      <c r="NDH19" s="22"/>
      <c r="NDI19" s="94"/>
      <c r="NDJ19" s="91"/>
      <c r="NDK19" s="91"/>
      <c r="NDL19" s="94"/>
      <c r="NDM19" s="70"/>
      <c r="NDO19" s="92"/>
      <c r="NDP19" s="70"/>
      <c r="NDQ19" s="70"/>
      <c r="NDR19" s="70"/>
      <c r="NDS19" s="70"/>
      <c r="NDT19" s="92"/>
      <c r="NDU19" s="93"/>
      <c r="NDV19" s="91"/>
      <c r="NDW19" s="91"/>
      <c r="NDX19" s="22"/>
      <c r="NDY19" s="94"/>
      <c r="NDZ19" s="91"/>
      <c r="NEA19" s="91"/>
      <c r="NEB19" s="94"/>
      <c r="NEC19" s="70"/>
      <c r="NEE19" s="92"/>
      <c r="NEF19" s="70"/>
      <c r="NEG19" s="70"/>
      <c r="NEH19" s="70"/>
      <c r="NEI19" s="70"/>
      <c r="NEJ19" s="92"/>
      <c r="NEK19" s="93"/>
      <c r="NEL19" s="91"/>
      <c r="NEM19" s="91"/>
      <c r="NEN19" s="22"/>
      <c r="NEO19" s="94"/>
      <c r="NEP19" s="91"/>
      <c r="NEQ19" s="91"/>
      <c r="NER19" s="94"/>
      <c r="NES19" s="70"/>
      <c r="NEU19" s="92"/>
      <c r="NEV19" s="70"/>
      <c r="NEW19" s="70"/>
      <c r="NEX19" s="70"/>
      <c r="NEY19" s="70"/>
      <c r="NEZ19" s="92"/>
      <c r="NFA19" s="93"/>
      <c r="NFB19" s="91"/>
      <c r="NFC19" s="91"/>
      <c r="NFD19" s="22"/>
      <c r="NFE19" s="94"/>
      <c r="NFF19" s="91"/>
      <c r="NFG19" s="91"/>
      <c r="NFH19" s="94"/>
      <c r="NFI19" s="70"/>
      <c r="NFK19" s="92"/>
      <c r="NFL19" s="70"/>
      <c r="NFM19" s="70"/>
      <c r="NFN19" s="70"/>
      <c r="NFO19" s="70"/>
      <c r="NFP19" s="92"/>
      <c r="NFQ19" s="93"/>
      <c r="NFR19" s="91"/>
      <c r="NFS19" s="91"/>
      <c r="NFT19" s="22"/>
      <c r="NFU19" s="94"/>
      <c r="NFV19" s="91"/>
      <c r="NFW19" s="91"/>
      <c r="NFX19" s="94"/>
      <c r="NFY19" s="70"/>
      <c r="NGA19" s="92"/>
      <c r="NGB19" s="70"/>
      <c r="NGC19" s="70"/>
      <c r="NGD19" s="70"/>
      <c r="NGE19" s="70"/>
      <c r="NGF19" s="92"/>
      <c r="NGG19" s="93"/>
      <c r="NGH19" s="91"/>
      <c r="NGI19" s="91"/>
      <c r="NGJ19" s="22"/>
      <c r="NGK19" s="94"/>
      <c r="NGL19" s="91"/>
      <c r="NGM19" s="91"/>
      <c r="NGN19" s="94"/>
      <c r="NGO19" s="70"/>
      <c r="NGQ19" s="92"/>
      <c r="NGR19" s="70"/>
      <c r="NGS19" s="70"/>
      <c r="NGT19" s="70"/>
      <c r="NGU19" s="70"/>
      <c r="NGV19" s="92"/>
      <c r="NGW19" s="93"/>
      <c r="NGX19" s="91"/>
      <c r="NGY19" s="91"/>
      <c r="NGZ19" s="22"/>
      <c r="NHA19" s="94"/>
      <c r="NHB19" s="91"/>
      <c r="NHC19" s="91"/>
      <c r="NHD19" s="94"/>
      <c r="NHE19" s="70"/>
      <c r="NHG19" s="92"/>
      <c r="NHH19" s="70"/>
      <c r="NHI19" s="70"/>
      <c r="NHJ19" s="70"/>
      <c r="NHK19" s="70"/>
      <c r="NHL19" s="92"/>
      <c r="NHM19" s="93"/>
      <c r="NHN19" s="91"/>
      <c r="NHO19" s="91"/>
      <c r="NHP19" s="22"/>
      <c r="NHQ19" s="94"/>
      <c r="NHR19" s="91"/>
      <c r="NHS19" s="91"/>
      <c r="NHT19" s="94"/>
      <c r="NHU19" s="70"/>
      <c r="NHW19" s="92"/>
      <c r="NHX19" s="70"/>
      <c r="NHY19" s="70"/>
      <c r="NHZ19" s="70"/>
      <c r="NIA19" s="70"/>
      <c r="NIB19" s="92"/>
      <c r="NIC19" s="93"/>
      <c r="NID19" s="91"/>
      <c r="NIE19" s="91"/>
      <c r="NIF19" s="22"/>
      <c r="NIG19" s="94"/>
      <c r="NIH19" s="91"/>
      <c r="NII19" s="91"/>
      <c r="NIJ19" s="94"/>
      <c r="NIK19" s="70"/>
      <c r="NIM19" s="92"/>
      <c r="NIN19" s="70"/>
      <c r="NIO19" s="70"/>
      <c r="NIP19" s="70"/>
      <c r="NIQ19" s="70"/>
      <c r="NIR19" s="92"/>
      <c r="NIS19" s="93"/>
      <c r="NIT19" s="91"/>
      <c r="NIU19" s="91"/>
      <c r="NIV19" s="22"/>
      <c r="NIW19" s="94"/>
      <c r="NIX19" s="91"/>
      <c r="NIY19" s="91"/>
      <c r="NIZ19" s="94"/>
      <c r="NJA19" s="70"/>
      <c r="NJC19" s="92"/>
      <c r="NJD19" s="70"/>
      <c r="NJE19" s="70"/>
      <c r="NJF19" s="70"/>
      <c r="NJG19" s="70"/>
      <c r="NJH19" s="92"/>
      <c r="NJI19" s="93"/>
      <c r="NJJ19" s="91"/>
      <c r="NJK19" s="91"/>
      <c r="NJL19" s="22"/>
      <c r="NJM19" s="94"/>
      <c r="NJN19" s="91"/>
      <c r="NJO19" s="91"/>
      <c r="NJP19" s="94"/>
      <c r="NJQ19" s="70"/>
      <c r="NJS19" s="92"/>
      <c r="NJT19" s="70"/>
      <c r="NJU19" s="70"/>
      <c r="NJV19" s="70"/>
      <c r="NJW19" s="70"/>
      <c r="NJX19" s="92"/>
      <c r="NJY19" s="93"/>
      <c r="NJZ19" s="91"/>
      <c r="NKA19" s="91"/>
      <c r="NKB19" s="22"/>
      <c r="NKC19" s="94"/>
      <c r="NKD19" s="91"/>
      <c r="NKE19" s="91"/>
      <c r="NKF19" s="94"/>
      <c r="NKG19" s="70"/>
      <c r="NKI19" s="92"/>
      <c r="NKJ19" s="70"/>
      <c r="NKK19" s="70"/>
      <c r="NKL19" s="70"/>
      <c r="NKM19" s="70"/>
      <c r="NKN19" s="92"/>
      <c r="NKO19" s="93"/>
      <c r="NKP19" s="91"/>
      <c r="NKQ19" s="91"/>
      <c r="NKR19" s="22"/>
      <c r="NKS19" s="94"/>
      <c r="NKT19" s="91"/>
      <c r="NKU19" s="91"/>
      <c r="NKV19" s="94"/>
      <c r="NKW19" s="70"/>
      <c r="NKY19" s="92"/>
      <c r="NKZ19" s="70"/>
      <c r="NLA19" s="70"/>
      <c r="NLB19" s="70"/>
      <c r="NLC19" s="70"/>
      <c r="NLD19" s="92"/>
      <c r="NLE19" s="93"/>
      <c r="NLF19" s="91"/>
      <c r="NLG19" s="91"/>
      <c r="NLH19" s="22"/>
      <c r="NLI19" s="94"/>
      <c r="NLJ19" s="91"/>
      <c r="NLK19" s="91"/>
      <c r="NLL19" s="94"/>
      <c r="NLM19" s="70"/>
      <c r="NLO19" s="92"/>
      <c r="NLP19" s="70"/>
      <c r="NLQ19" s="70"/>
      <c r="NLR19" s="70"/>
      <c r="NLS19" s="70"/>
      <c r="NLT19" s="92"/>
      <c r="NLU19" s="93"/>
      <c r="NLV19" s="91"/>
      <c r="NLW19" s="91"/>
      <c r="NLX19" s="22"/>
      <c r="NLY19" s="94"/>
      <c r="NLZ19" s="91"/>
      <c r="NMA19" s="91"/>
      <c r="NMB19" s="94"/>
      <c r="NMC19" s="70"/>
      <c r="NME19" s="92"/>
      <c r="NMF19" s="70"/>
      <c r="NMG19" s="70"/>
      <c r="NMH19" s="70"/>
      <c r="NMI19" s="70"/>
      <c r="NMJ19" s="92"/>
      <c r="NMK19" s="93"/>
      <c r="NML19" s="91"/>
      <c r="NMM19" s="91"/>
      <c r="NMN19" s="22"/>
      <c r="NMO19" s="94"/>
      <c r="NMP19" s="91"/>
      <c r="NMQ19" s="91"/>
      <c r="NMR19" s="94"/>
      <c r="NMS19" s="70"/>
      <c r="NMU19" s="92"/>
      <c r="NMV19" s="70"/>
      <c r="NMW19" s="70"/>
      <c r="NMX19" s="70"/>
      <c r="NMY19" s="70"/>
      <c r="NMZ19" s="92"/>
      <c r="NNA19" s="93"/>
      <c r="NNB19" s="91"/>
      <c r="NNC19" s="91"/>
      <c r="NND19" s="22"/>
      <c r="NNE19" s="94"/>
      <c r="NNF19" s="91"/>
      <c r="NNG19" s="91"/>
      <c r="NNH19" s="94"/>
      <c r="NNI19" s="70"/>
      <c r="NNK19" s="92"/>
      <c r="NNL19" s="70"/>
      <c r="NNM19" s="70"/>
      <c r="NNN19" s="70"/>
      <c r="NNO19" s="70"/>
      <c r="NNP19" s="92"/>
      <c r="NNQ19" s="93"/>
      <c r="NNR19" s="91"/>
      <c r="NNS19" s="91"/>
      <c r="NNT19" s="22"/>
      <c r="NNU19" s="94"/>
      <c r="NNV19" s="91"/>
      <c r="NNW19" s="91"/>
      <c r="NNX19" s="94"/>
      <c r="NNY19" s="70"/>
      <c r="NOA19" s="92"/>
      <c r="NOB19" s="70"/>
      <c r="NOC19" s="70"/>
      <c r="NOD19" s="70"/>
      <c r="NOE19" s="70"/>
      <c r="NOF19" s="92"/>
      <c r="NOG19" s="93"/>
      <c r="NOH19" s="91"/>
      <c r="NOI19" s="91"/>
      <c r="NOJ19" s="22"/>
      <c r="NOK19" s="94"/>
      <c r="NOL19" s="91"/>
      <c r="NOM19" s="91"/>
      <c r="NON19" s="94"/>
      <c r="NOO19" s="70"/>
      <c r="NOQ19" s="92"/>
      <c r="NOR19" s="70"/>
      <c r="NOS19" s="70"/>
      <c r="NOT19" s="70"/>
      <c r="NOU19" s="70"/>
      <c r="NOV19" s="92"/>
      <c r="NOW19" s="93"/>
      <c r="NOX19" s="91"/>
      <c r="NOY19" s="91"/>
      <c r="NOZ19" s="22"/>
      <c r="NPA19" s="94"/>
      <c r="NPB19" s="91"/>
      <c r="NPC19" s="91"/>
      <c r="NPD19" s="94"/>
      <c r="NPE19" s="70"/>
      <c r="NPG19" s="92"/>
      <c r="NPH19" s="70"/>
      <c r="NPI19" s="70"/>
      <c r="NPJ19" s="70"/>
      <c r="NPK19" s="70"/>
      <c r="NPL19" s="92"/>
      <c r="NPM19" s="93"/>
      <c r="NPN19" s="91"/>
      <c r="NPO19" s="91"/>
      <c r="NPP19" s="22"/>
      <c r="NPQ19" s="94"/>
      <c r="NPR19" s="91"/>
      <c r="NPS19" s="91"/>
      <c r="NPT19" s="94"/>
      <c r="NPU19" s="70"/>
      <c r="NPW19" s="92"/>
      <c r="NPX19" s="70"/>
      <c r="NPY19" s="70"/>
      <c r="NPZ19" s="70"/>
      <c r="NQA19" s="70"/>
      <c r="NQB19" s="92"/>
      <c r="NQC19" s="93"/>
      <c r="NQD19" s="91"/>
      <c r="NQE19" s="91"/>
      <c r="NQF19" s="22"/>
      <c r="NQG19" s="94"/>
      <c r="NQH19" s="91"/>
      <c r="NQI19" s="91"/>
      <c r="NQJ19" s="94"/>
      <c r="NQK19" s="70"/>
      <c r="NQM19" s="92"/>
      <c r="NQN19" s="70"/>
      <c r="NQO19" s="70"/>
      <c r="NQP19" s="70"/>
      <c r="NQQ19" s="70"/>
      <c r="NQR19" s="92"/>
      <c r="NQS19" s="93"/>
      <c r="NQT19" s="91"/>
      <c r="NQU19" s="91"/>
      <c r="NQV19" s="22"/>
      <c r="NQW19" s="94"/>
      <c r="NQX19" s="91"/>
      <c r="NQY19" s="91"/>
      <c r="NQZ19" s="94"/>
      <c r="NRA19" s="70"/>
      <c r="NRC19" s="92"/>
      <c r="NRD19" s="70"/>
      <c r="NRE19" s="70"/>
      <c r="NRF19" s="70"/>
      <c r="NRG19" s="70"/>
      <c r="NRH19" s="92"/>
      <c r="NRI19" s="93"/>
      <c r="NRJ19" s="91"/>
      <c r="NRK19" s="91"/>
      <c r="NRL19" s="22"/>
      <c r="NRM19" s="94"/>
      <c r="NRN19" s="91"/>
      <c r="NRO19" s="91"/>
      <c r="NRP19" s="94"/>
      <c r="NRQ19" s="70"/>
      <c r="NRS19" s="92"/>
      <c r="NRT19" s="70"/>
      <c r="NRU19" s="70"/>
      <c r="NRV19" s="70"/>
      <c r="NRW19" s="70"/>
      <c r="NRX19" s="92"/>
      <c r="NRY19" s="93"/>
      <c r="NRZ19" s="91"/>
      <c r="NSA19" s="91"/>
      <c r="NSB19" s="22"/>
      <c r="NSC19" s="94"/>
      <c r="NSD19" s="91"/>
      <c r="NSE19" s="91"/>
      <c r="NSF19" s="94"/>
      <c r="NSG19" s="70"/>
      <c r="NSI19" s="92"/>
      <c r="NSJ19" s="70"/>
      <c r="NSK19" s="70"/>
      <c r="NSL19" s="70"/>
      <c r="NSM19" s="70"/>
      <c r="NSN19" s="92"/>
      <c r="NSO19" s="93"/>
      <c r="NSP19" s="91"/>
      <c r="NSQ19" s="91"/>
      <c r="NSR19" s="22"/>
      <c r="NSS19" s="94"/>
      <c r="NST19" s="91"/>
      <c r="NSU19" s="91"/>
      <c r="NSV19" s="94"/>
      <c r="NSW19" s="70"/>
      <c r="NSY19" s="92"/>
      <c r="NSZ19" s="70"/>
      <c r="NTA19" s="70"/>
      <c r="NTB19" s="70"/>
      <c r="NTC19" s="70"/>
      <c r="NTD19" s="92"/>
      <c r="NTE19" s="93"/>
      <c r="NTF19" s="91"/>
      <c r="NTG19" s="91"/>
      <c r="NTH19" s="22"/>
      <c r="NTI19" s="94"/>
      <c r="NTJ19" s="91"/>
      <c r="NTK19" s="91"/>
      <c r="NTL19" s="94"/>
      <c r="NTM19" s="70"/>
      <c r="NTO19" s="92"/>
      <c r="NTP19" s="70"/>
      <c r="NTQ19" s="70"/>
      <c r="NTR19" s="70"/>
      <c r="NTS19" s="70"/>
      <c r="NTT19" s="92"/>
      <c r="NTU19" s="93"/>
      <c r="NTV19" s="91"/>
      <c r="NTW19" s="91"/>
      <c r="NTX19" s="22"/>
      <c r="NTY19" s="94"/>
      <c r="NTZ19" s="91"/>
      <c r="NUA19" s="91"/>
      <c r="NUB19" s="94"/>
      <c r="NUC19" s="70"/>
      <c r="NUE19" s="92"/>
      <c r="NUF19" s="70"/>
      <c r="NUG19" s="70"/>
      <c r="NUH19" s="70"/>
      <c r="NUI19" s="70"/>
      <c r="NUJ19" s="92"/>
      <c r="NUK19" s="93"/>
      <c r="NUL19" s="91"/>
      <c r="NUM19" s="91"/>
      <c r="NUN19" s="22"/>
      <c r="NUO19" s="94"/>
      <c r="NUP19" s="91"/>
      <c r="NUQ19" s="91"/>
      <c r="NUR19" s="94"/>
      <c r="NUS19" s="70"/>
      <c r="NUU19" s="92"/>
      <c r="NUV19" s="70"/>
      <c r="NUW19" s="70"/>
      <c r="NUX19" s="70"/>
      <c r="NUY19" s="70"/>
      <c r="NUZ19" s="92"/>
      <c r="NVA19" s="93"/>
      <c r="NVB19" s="91"/>
      <c r="NVC19" s="91"/>
      <c r="NVD19" s="22"/>
      <c r="NVE19" s="94"/>
      <c r="NVF19" s="91"/>
      <c r="NVG19" s="91"/>
      <c r="NVH19" s="94"/>
      <c r="NVI19" s="70"/>
      <c r="NVK19" s="92"/>
      <c r="NVL19" s="70"/>
      <c r="NVM19" s="70"/>
      <c r="NVN19" s="70"/>
      <c r="NVO19" s="70"/>
      <c r="NVP19" s="92"/>
      <c r="NVQ19" s="93"/>
      <c r="NVR19" s="91"/>
      <c r="NVS19" s="91"/>
      <c r="NVT19" s="22"/>
      <c r="NVU19" s="94"/>
      <c r="NVV19" s="91"/>
      <c r="NVW19" s="91"/>
      <c r="NVX19" s="94"/>
      <c r="NVY19" s="70"/>
      <c r="NWA19" s="92"/>
      <c r="NWB19" s="70"/>
      <c r="NWC19" s="70"/>
      <c r="NWD19" s="70"/>
      <c r="NWE19" s="70"/>
      <c r="NWF19" s="92"/>
      <c r="NWG19" s="93"/>
      <c r="NWH19" s="91"/>
      <c r="NWI19" s="91"/>
      <c r="NWJ19" s="22"/>
      <c r="NWK19" s="94"/>
      <c r="NWL19" s="91"/>
      <c r="NWM19" s="91"/>
      <c r="NWN19" s="94"/>
      <c r="NWO19" s="70"/>
      <c r="NWQ19" s="92"/>
      <c r="NWR19" s="70"/>
      <c r="NWS19" s="70"/>
      <c r="NWT19" s="70"/>
      <c r="NWU19" s="70"/>
      <c r="NWV19" s="92"/>
      <c r="NWW19" s="93"/>
      <c r="NWX19" s="91"/>
      <c r="NWY19" s="91"/>
      <c r="NWZ19" s="22"/>
      <c r="NXA19" s="94"/>
      <c r="NXB19" s="91"/>
      <c r="NXC19" s="91"/>
      <c r="NXD19" s="94"/>
      <c r="NXE19" s="70"/>
      <c r="NXG19" s="92"/>
      <c r="NXH19" s="70"/>
      <c r="NXI19" s="70"/>
      <c r="NXJ19" s="70"/>
      <c r="NXK19" s="70"/>
      <c r="NXL19" s="92"/>
      <c r="NXM19" s="93"/>
      <c r="NXN19" s="91"/>
      <c r="NXO19" s="91"/>
      <c r="NXP19" s="22"/>
      <c r="NXQ19" s="94"/>
      <c r="NXR19" s="91"/>
      <c r="NXS19" s="91"/>
      <c r="NXT19" s="94"/>
      <c r="NXU19" s="70"/>
      <c r="NXW19" s="92"/>
      <c r="NXX19" s="70"/>
      <c r="NXY19" s="70"/>
      <c r="NXZ19" s="70"/>
      <c r="NYA19" s="70"/>
      <c r="NYB19" s="92"/>
      <c r="NYC19" s="93"/>
      <c r="NYD19" s="91"/>
      <c r="NYE19" s="91"/>
      <c r="NYF19" s="22"/>
      <c r="NYG19" s="94"/>
      <c r="NYH19" s="91"/>
      <c r="NYI19" s="91"/>
      <c r="NYJ19" s="94"/>
      <c r="NYK19" s="70"/>
      <c r="NYM19" s="92"/>
      <c r="NYN19" s="70"/>
      <c r="NYO19" s="70"/>
      <c r="NYP19" s="70"/>
      <c r="NYQ19" s="70"/>
      <c r="NYR19" s="92"/>
      <c r="NYS19" s="93"/>
      <c r="NYT19" s="91"/>
      <c r="NYU19" s="91"/>
      <c r="NYV19" s="22"/>
      <c r="NYW19" s="94"/>
      <c r="NYX19" s="91"/>
      <c r="NYY19" s="91"/>
      <c r="NYZ19" s="94"/>
      <c r="NZA19" s="70"/>
      <c r="NZC19" s="92"/>
      <c r="NZD19" s="70"/>
      <c r="NZE19" s="70"/>
      <c r="NZF19" s="70"/>
      <c r="NZG19" s="70"/>
      <c r="NZH19" s="92"/>
      <c r="NZI19" s="93"/>
      <c r="NZJ19" s="91"/>
      <c r="NZK19" s="91"/>
      <c r="NZL19" s="22"/>
      <c r="NZM19" s="94"/>
      <c r="NZN19" s="91"/>
      <c r="NZO19" s="91"/>
      <c r="NZP19" s="94"/>
      <c r="NZQ19" s="70"/>
      <c r="NZS19" s="92"/>
      <c r="NZT19" s="70"/>
      <c r="NZU19" s="70"/>
      <c r="NZV19" s="70"/>
      <c r="NZW19" s="70"/>
      <c r="NZX19" s="92"/>
      <c r="NZY19" s="93"/>
      <c r="NZZ19" s="91"/>
      <c r="OAA19" s="91"/>
      <c r="OAB19" s="22"/>
      <c r="OAC19" s="94"/>
      <c r="OAD19" s="91"/>
      <c r="OAE19" s="91"/>
      <c r="OAF19" s="94"/>
      <c r="OAG19" s="70"/>
      <c r="OAI19" s="92"/>
      <c r="OAJ19" s="70"/>
      <c r="OAK19" s="70"/>
      <c r="OAL19" s="70"/>
      <c r="OAM19" s="70"/>
      <c r="OAN19" s="92"/>
      <c r="OAO19" s="93"/>
      <c r="OAP19" s="91"/>
      <c r="OAQ19" s="91"/>
      <c r="OAR19" s="22"/>
      <c r="OAS19" s="94"/>
      <c r="OAT19" s="91"/>
      <c r="OAU19" s="91"/>
      <c r="OAV19" s="94"/>
      <c r="OAW19" s="70"/>
      <c r="OAY19" s="92"/>
      <c r="OAZ19" s="70"/>
      <c r="OBA19" s="70"/>
      <c r="OBB19" s="70"/>
      <c r="OBC19" s="70"/>
      <c r="OBD19" s="92"/>
      <c r="OBE19" s="93"/>
      <c r="OBF19" s="91"/>
      <c r="OBG19" s="91"/>
      <c r="OBH19" s="22"/>
      <c r="OBI19" s="94"/>
      <c r="OBJ19" s="91"/>
      <c r="OBK19" s="91"/>
      <c r="OBL19" s="94"/>
      <c r="OBM19" s="70"/>
      <c r="OBO19" s="92"/>
      <c r="OBP19" s="70"/>
      <c r="OBQ19" s="70"/>
      <c r="OBR19" s="70"/>
      <c r="OBS19" s="70"/>
      <c r="OBT19" s="92"/>
      <c r="OBU19" s="93"/>
      <c r="OBV19" s="91"/>
      <c r="OBW19" s="91"/>
      <c r="OBX19" s="22"/>
      <c r="OBY19" s="94"/>
      <c r="OBZ19" s="91"/>
      <c r="OCA19" s="91"/>
      <c r="OCB19" s="94"/>
      <c r="OCC19" s="70"/>
      <c r="OCE19" s="92"/>
      <c r="OCF19" s="70"/>
      <c r="OCG19" s="70"/>
      <c r="OCH19" s="70"/>
      <c r="OCI19" s="70"/>
      <c r="OCJ19" s="92"/>
      <c r="OCK19" s="93"/>
      <c r="OCL19" s="91"/>
      <c r="OCM19" s="91"/>
      <c r="OCN19" s="22"/>
      <c r="OCO19" s="94"/>
      <c r="OCP19" s="91"/>
      <c r="OCQ19" s="91"/>
      <c r="OCR19" s="94"/>
      <c r="OCS19" s="70"/>
      <c r="OCU19" s="92"/>
      <c r="OCV19" s="70"/>
      <c r="OCW19" s="70"/>
      <c r="OCX19" s="70"/>
      <c r="OCY19" s="70"/>
      <c r="OCZ19" s="92"/>
      <c r="ODA19" s="93"/>
      <c r="ODB19" s="91"/>
      <c r="ODC19" s="91"/>
      <c r="ODD19" s="22"/>
      <c r="ODE19" s="94"/>
      <c r="ODF19" s="91"/>
      <c r="ODG19" s="91"/>
      <c r="ODH19" s="94"/>
      <c r="ODI19" s="70"/>
      <c r="ODK19" s="92"/>
      <c r="ODL19" s="70"/>
      <c r="ODM19" s="70"/>
      <c r="ODN19" s="70"/>
      <c r="ODO19" s="70"/>
      <c r="ODP19" s="92"/>
      <c r="ODQ19" s="93"/>
      <c r="ODR19" s="91"/>
      <c r="ODS19" s="91"/>
      <c r="ODT19" s="22"/>
      <c r="ODU19" s="94"/>
      <c r="ODV19" s="91"/>
      <c r="ODW19" s="91"/>
      <c r="ODX19" s="94"/>
      <c r="ODY19" s="70"/>
      <c r="OEA19" s="92"/>
      <c r="OEB19" s="70"/>
      <c r="OEC19" s="70"/>
      <c r="OED19" s="70"/>
      <c r="OEE19" s="70"/>
      <c r="OEF19" s="92"/>
      <c r="OEG19" s="93"/>
      <c r="OEH19" s="91"/>
      <c r="OEI19" s="91"/>
      <c r="OEJ19" s="22"/>
      <c r="OEK19" s="94"/>
      <c r="OEL19" s="91"/>
      <c r="OEM19" s="91"/>
      <c r="OEN19" s="94"/>
      <c r="OEO19" s="70"/>
      <c r="OEQ19" s="92"/>
      <c r="OER19" s="70"/>
      <c r="OES19" s="70"/>
      <c r="OET19" s="70"/>
      <c r="OEU19" s="70"/>
      <c r="OEV19" s="92"/>
      <c r="OEW19" s="93"/>
      <c r="OEX19" s="91"/>
      <c r="OEY19" s="91"/>
      <c r="OEZ19" s="22"/>
      <c r="OFA19" s="94"/>
      <c r="OFB19" s="91"/>
      <c r="OFC19" s="91"/>
      <c r="OFD19" s="94"/>
      <c r="OFE19" s="70"/>
      <c r="OFG19" s="92"/>
      <c r="OFH19" s="70"/>
      <c r="OFI19" s="70"/>
      <c r="OFJ19" s="70"/>
      <c r="OFK19" s="70"/>
      <c r="OFL19" s="92"/>
      <c r="OFM19" s="93"/>
      <c r="OFN19" s="91"/>
      <c r="OFO19" s="91"/>
      <c r="OFP19" s="22"/>
      <c r="OFQ19" s="94"/>
      <c r="OFR19" s="91"/>
      <c r="OFS19" s="91"/>
      <c r="OFT19" s="94"/>
      <c r="OFU19" s="70"/>
      <c r="OFW19" s="92"/>
      <c r="OFX19" s="70"/>
      <c r="OFY19" s="70"/>
      <c r="OFZ19" s="70"/>
      <c r="OGA19" s="70"/>
      <c r="OGB19" s="92"/>
      <c r="OGC19" s="93"/>
      <c r="OGD19" s="91"/>
      <c r="OGE19" s="91"/>
      <c r="OGF19" s="22"/>
      <c r="OGG19" s="94"/>
      <c r="OGH19" s="91"/>
      <c r="OGI19" s="91"/>
      <c r="OGJ19" s="94"/>
      <c r="OGK19" s="70"/>
      <c r="OGM19" s="92"/>
      <c r="OGN19" s="70"/>
      <c r="OGO19" s="70"/>
      <c r="OGP19" s="70"/>
      <c r="OGQ19" s="70"/>
      <c r="OGR19" s="92"/>
      <c r="OGS19" s="93"/>
      <c r="OGT19" s="91"/>
      <c r="OGU19" s="91"/>
      <c r="OGV19" s="22"/>
      <c r="OGW19" s="94"/>
      <c r="OGX19" s="91"/>
      <c r="OGY19" s="91"/>
      <c r="OGZ19" s="94"/>
      <c r="OHA19" s="70"/>
      <c r="OHC19" s="92"/>
      <c r="OHD19" s="70"/>
      <c r="OHE19" s="70"/>
      <c r="OHF19" s="70"/>
      <c r="OHG19" s="70"/>
      <c r="OHH19" s="92"/>
      <c r="OHI19" s="93"/>
      <c r="OHJ19" s="91"/>
      <c r="OHK19" s="91"/>
      <c r="OHL19" s="22"/>
      <c r="OHM19" s="94"/>
      <c r="OHN19" s="91"/>
      <c r="OHO19" s="91"/>
      <c r="OHP19" s="94"/>
      <c r="OHQ19" s="70"/>
      <c r="OHS19" s="92"/>
      <c r="OHT19" s="70"/>
      <c r="OHU19" s="70"/>
      <c r="OHV19" s="70"/>
      <c r="OHW19" s="70"/>
      <c r="OHX19" s="92"/>
      <c r="OHY19" s="93"/>
      <c r="OHZ19" s="91"/>
      <c r="OIA19" s="91"/>
      <c r="OIB19" s="22"/>
      <c r="OIC19" s="94"/>
      <c r="OID19" s="91"/>
      <c r="OIE19" s="91"/>
      <c r="OIF19" s="94"/>
      <c r="OIG19" s="70"/>
      <c r="OII19" s="92"/>
      <c r="OIJ19" s="70"/>
      <c r="OIK19" s="70"/>
      <c r="OIL19" s="70"/>
      <c r="OIM19" s="70"/>
      <c r="OIN19" s="92"/>
      <c r="OIO19" s="93"/>
      <c r="OIP19" s="91"/>
      <c r="OIQ19" s="91"/>
      <c r="OIR19" s="22"/>
      <c r="OIS19" s="94"/>
      <c r="OIT19" s="91"/>
      <c r="OIU19" s="91"/>
      <c r="OIV19" s="94"/>
      <c r="OIW19" s="70"/>
      <c r="OIY19" s="92"/>
      <c r="OIZ19" s="70"/>
      <c r="OJA19" s="70"/>
      <c r="OJB19" s="70"/>
      <c r="OJC19" s="70"/>
      <c r="OJD19" s="92"/>
      <c r="OJE19" s="93"/>
      <c r="OJF19" s="91"/>
      <c r="OJG19" s="91"/>
      <c r="OJH19" s="22"/>
      <c r="OJI19" s="94"/>
      <c r="OJJ19" s="91"/>
      <c r="OJK19" s="91"/>
      <c r="OJL19" s="94"/>
      <c r="OJM19" s="70"/>
      <c r="OJO19" s="92"/>
      <c r="OJP19" s="70"/>
      <c r="OJQ19" s="70"/>
      <c r="OJR19" s="70"/>
      <c r="OJS19" s="70"/>
      <c r="OJT19" s="92"/>
      <c r="OJU19" s="93"/>
      <c r="OJV19" s="91"/>
      <c r="OJW19" s="91"/>
      <c r="OJX19" s="22"/>
      <c r="OJY19" s="94"/>
      <c r="OJZ19" s="91"/>
      <c r="OKA19" s="91"/>
      <c r="OKB19" s="94"/>
      <c r="OKC19" s="70"/>
      <c r="OKE19" s="92"/>
      <c r="OKF19" s="70"/>
      <c r="OKG19" s="70"/>
      <c r="OKH19" s="70"/>
      <c r="OKI19" s="70"/>
      <c r="OKJ19" s="92"/>
      <c r="OKK19" s="93"/>
      <c r="OKL19" s="91"/>
      <c r="OKM19" s="91"/>
      <c r="OKN19" s="22"/>
      <c r="OKO19" s="94"/>
      <c r="OKP19" s="91"/>
      <c r="OKQ19" s="91"/>
      <c r="OKR19" s="94"/>
      <c r="OKS19" s="70"/>
      <c r="OKU19" s="92"/>
      <c r="OKV19" s="70"/>
      <c r="OKW19" s="70"/>
      <c r="OKX19" s="70"/>
      <c r="OKY19" s="70"/>
      <c r="OKZ19" s="92"/>
      <c r="OLA19" s="93"/>
      <c r="OLB19" s="91"/>
      <c r="OLC19" s="91"/>
      <c r="OLD19" s="22"/>
      <c r="OLE19" s="94"/>
      <c r="OLF19" s="91"/>
      <c r="OLG19" s="91"/>
      <c r="OLH19" s="94"/>
      <c r="OLI19" s="70"/>
      <c r="OLK19" s="92"/>
      <c r="OLL19" s="70"/>
      <c r="OLM19" s="70"/>
      <c r="OLN19" s="70"/>
      <c r="OLO19" s="70"/>
      <c r="OLP19" s="92"/>
      <c r="OLQ19" s="93"/>
      <c r="OLR19" s="91"/>
      <c r="OLS19" s="91"/>
      <c r="OLT19" s="22"/>
      <c r="OLU19" s="94"/>
      <c r="OLV19" s="91"/>
      <c r="OLW19" s="91"/>
      <c r="OLX19" s="94"/>
      <c r="OLY19" s="70"/>
      <c r="OMA19" s="92"/>
      <c r="OMB19" s="70"/>
      <c r="OMC19" s="70"/>
      <c r="OMD19" s="70"/>
      <c r="OME19" s="70"/>
      <c r="OMF19" s="92"/>
      <c r="OMG19" s="93"/>
      <c r="OMH19" s="91"/>
      <c r="OMI19" s="91"/>
      <c r="OMJ19" s="22"/>
      <c r="OMK19" s="94"/>
      <c r="OML19" s="91"/>
      <c r="OMM19" s="91"/>
      <c r="OMN19" s="94"/>
      <c r="OMO19" s="70"/>
      <c r="OMQ19" s="92"/>
      <c r="OMR19" s="70"/>
      <c r="OMS19" s="70"/>
      <c r="OMT19" s="70"/>
      <c r="OMU19" s="70"/>
      <c r="OMV19" s="92"/>
      <c r="OMW19" s="93"/>
      <c r="OMX19" s="91"/>
      <c r="OMY19" s="91"/>
      <c r="OMZ19" s="22"/>
      <c r="ONA19" s="94"/>
      <c r="ONB19" s="91"/>
      <c r="ONC19" s="91"/>
      <c r="OND19" s="94"/>
      <c r="ONE19" s="70"/>
      <c r="ONG19" s="92"/>
      <c r="ONH19" s="70"/>
      <c r="ONI19" s="70"/>
      <c r="ONJ19" s="70"/>
      <c r="ONK19" s="70"/>
      <c r="ONL19" s="92"/>
      <c r="ONM19" s="93"/>
      <c r="ONN19" s="91"/>
      <c r="ONO19" s="91"/>
      <c r="ONP19" s="22"/>
      <c r="ONQ19" s="94"/>
      <c r="ONR19" s="91"/>
      <c r="ONS19" s="91"/>
      <c r="ONT19" s="94"/>
      <c r="ONU19" s="70"/>
      <c r="ONW19" s="92"/>
      <c r="ONX19" s="70"/>
      <c r="ONY19" s="70"/>
      <c r="ONZ19" s="70"/>
      <c r="OOA19" s="70"/>
      <c r="OOB19" s="92"/>
      <c r="OOC19" s="93"/>
      <c r="OOD19" s="91"/>
      <c r="OOE19" s="91"/>
      <c r="OOF19" s="22"/>
      <c r="OOG19" s="94"/>
      <c r="OOH19" s="91"/>
      <c r="OOI19" s="91"/>
      <c r="OOJ19" s="94"/>
      <c r="OOK19" s="70"/>
      <c r="OOM19" s="92"/>
      <c r="OON19" s="70"/>
      <c r="OOO19" s="70"/>
      <c r="OOP19" s="70"/>
      <c r="OOQ19" s="70"/>
      <c r="OOR19" s="92"/>
      <c r="OOS19" s="93"/>
      <c r="OOT19" s="91"/>
      <c r="OOU19" s="91"/>
      <c r="OOV19" s="22"/>
      <c r="OOW19" s="94"/>
      <c r="OOX19" s="91"/>
      <c r="OOY19" s="91"/>
      <c r="OOZ19" s="94"/>
      <c r="OPA19" s="70"/>
      <c r="OPC19" s="92"/>
      <c r="OPD19" s="70"/>
      <c r="OPE19" s="70"/>
      <c r="OPF19" s="70"/>
      <c r="OPG19" s="70"/>
      <c r="OPH19" s="92"/>
      <c r="OPI19" s="93"/>
      <c r="OPJ19" s="91"/>
      <c r="OPK19" s="91"/>
      <c r="OPL19" s="22"/>
      <c r="OPM19" s="94"/>
      <c r="OPN19" s="91"/>
      <c r="OPO19" s="91"/>
      <c r="OPP19" s="94"/>
      <c r="OPQ19" s="70"/>
      <c r="OPS19" s="92"/>
      <c r="OPT19" s="70"/>
      <c r="OPU19" s="70"/>
      <c r="OPV19" s="70"/>
      <c r="OPW19" s="70"/>
      <c r="OPX19" s="92"/>
      <c r="OPY19" s="93"/>
      <c r="OPZ19" s="91"/>
      <c r="OQA19" s="91"/>
      <c r="OQB19" s="22"/>
      <c r="OQC19" s="94"/>
      <c r="OQD19" s="91"/>
      <c r="OQE19" s="91"/>
      <c r="OQF19" s="94"/>
      <c r="OQG19" s="70"/>
      <c r="OQI19" s="92"/>
      <c r="OQJ19" s="70"/>
      <c r="OQK19" s="70"/>
      <c r="OQL19" s="70"/>
      <c r="OQM19" s="70"/>
      <c r="OQN19" s="92"/>
      <c r="OQO19" s="93"/>
      <c r="OQP19" s="91"/>
      <c r="OQQ19" s="91"/>
      <c r="OQR19" s="22"/>
      <c r="OQS19" s="94"/>
      <c r="OQT19" s="91"/>
      <c r="OQU19" s="91"/>
      <c r="OQV19" s="94"/>
      <c r="OQW19" s="70"/>
      <c r="OQY19" s="92"/>
      <c r="OQZ19" s="70"/>
      <c r="ORA19" s="70"/>
      <c r="ORB19" s="70"/>
      <c r="ORC19" s="70"/>
      <c r="ORD19" s="92"/>
      <c r="ORE19" s="93"/>
      <c r="ORF19" s="91"/>
      <c r="ORG19" s="91"/>
      <c r="ORH19" s="22"/>
      <c r="ORI19" s="94"/>
      <c r="ORJ19" s="91"/>
      <c r="ORK19" s="91"/>
      <c r="ORL19" s="94"/>
      <c r="ORM19" s="70"/>
      <c r="ORO19" s="92"/>
      <c r="ORP19" s="70"/>
      <c r="ORQ19" s="70"/>
      <c r="ORR19" s="70"/>
      <c r="ORS19" s="70"/>
      <c r="ORT19" s="92"/>
      <c r="ORU19" s="93"/>
      <c r="ORV19" s="91"/>
      <c r="ORW19" s="91"/>
      <c r="ORX19" s="22"/>
      <c r="ORY19" s="94"/>
      <c r="ORZ19" s="91"/>
      <c r="OSA19" s="91"/>
      <c r="OSB19" s="94"/>
      <c r="OSC19" s="70"/>
      <c r="OSE19" s="92"/>
      <c r="OSF19" s="70"/>
      <c r="OSG19" s="70"/>
      <c r="OSH19" s="70"/>
      <c r="OSI19" s="70"/>
      <c r="OSJ19" s="92"/>
      <c r="OSK19" s="93"/>
      <c r="OSL19" s="91"/>
      <c r="OSM19" s="91"/>
      <c r="OSN19" s="22"/>
      <c r="OSO19" s="94"/>
      <c r="OSP19" s="91"/>
      <c r="OSQ19" s="91"/>
      <c r="OSR19" s="94"/>
      <c r="OSS19" s="70"/>
      <c r="OSU19" s="92"/>
      <c r="OSV19" s="70"/>
      <c r="OSW19" s="70"/>
      <c r="OSX19" s="70"/>
      <c r="OSY19" s="70"/>
      <c r="OSZ19" s="92"/>
      <c r="OTA19" s="93"/>
      <c r="OTB19" s="91"/>
      <c r="OTC19" s="91"/>
      <c r="OTD19" s="22"/>
      <c r="OTE19" s="94"/>
      <c r="OTF19" s="91"/>
      <c r="OTG19" s="91"/>
      <c r="OTH19" s="94"/>
      <c r="OTI19" s="70"/>
      <c r="OTK19" s="92"/>
      <c r="OTL19" s="70"/>
      <c r="OTM19" s="70"/>
      <c r="OTN19" s="70"/>
      <c r="OTO19" s="70"/>
      <c r="OTP19" s="92"/>
      <c r="OTQ19" s="93"/>
      <c r="OTR19" s="91"/>
      <c r="OTS19" s="91"/>
      <c r="OTT19" s="22"/>
      <c r="OTU19" s="94"/>
      <c r="OTV19" s="91"/>
      <c r="OTW19" s="91"/>
      <c r="OTX19" s="94"/>
      <c r="OTY19" s="70"/>
      <c r="OUA19" s="92"/>
      <c r="OUB19" s="70"/>
      <c r="OUC19" s="70"/>
      <c r="OUD19" s="70"/>
      <c r="OUE19" s="70"/>
      <c r="OUF19" s="92"/>
      <c r="OUG19" s="93"/>
      <c r="OUH19" s="91"/>
      <c r="OUI19" s="91"/>
      <c r="OUJ19" s="22"/>
      <c r="OUK19" s="94"/>
      <c r="OUL19" s="91"/>
      <c r="OUM19" s="91"/>
      <c r="OUN19" s="94"/>
      <c r="OUO19" s="70"/>
      <c r="OUQ19" s="92"/>
      <c r="OUR19" s="70"/>
      <c r="OUS19" s="70"/>
      <c r="OUT19" s="70"/>
      <c r="OUU19" s="70"/>
      <c r="OUV19" s="92"/>
      <c r="OUW19" s="93"/>
      <c r="OUX19" s="91"/>
      <c r="OUY19" s="91"/>
      <c r="OUZ19" s="22"/>
      <c r="OVA19" s="94"/>
      <c r="OVB19" s="91"/>
      <c r="OVC19" s="91"/>
      <c r="OVD19" s="94"/>
      <c r="OVE19" s="70"/>
      <c r="OVG19" s="92"/>
      <c r="OVH19" s="70"/>
      <c r="OVI19" s="70"/>
      <c r="OVJ19" s="70"/>
      <c r="OVK19" s="70"/>
      <c r="OVL19" s="92"/>
      <c r="OVM19" s="93"/>
      <c r="OVN19" s="91"/>
      <c r="OVO19" s="91"/>
      <c r="OVP19" s="22"/>
      <c r="OVQ19" s="94"/>
      <c r="OVR19" s="91"/>
      <c r="OVS19" s="91"/>
      <c r="OVT19" s="94"/>
      <c r="OVU19" s="70"/>
      <c r="OVW19" s="92"/>
      <c r="OVX19" s="70"/>
      <c r="OVY19" s="70"/>
      <c r="OVZ19" s="70"/>
      <c r="OWA19" s="70"/>
      <c r="OWB19" s="92"/>
      <c r="OWC19" s="93"/>
      <c r="OWD19" s="91"/>
      <c r="OWE19" s="91"/>
      <c r="OWF19" s="22"/>
      <c r="OWG19" s="94"/>
      <c r="OWH19" s="91"/>
      <c r="OWI19" s="91"/>
      <c r="OWJ19" s="94"/>
      <c r="OWK19" s="70"/>
      <c r="OWM19" s="92"/>
      <c r="OWN19" s="70"/>
      <c r="OWO19" s="70"/>
      <c r="OWP19" s="70"/>
      <c r="OWQ19" s="70"/>
      <c r="OWR19" s="92"/>
      <c r="OWS19" s="93"/>
      <c r="OWT19" s="91"/>
      <c r="OWU19" s="91"/>
      <c r="OWV19" s="22"/>
      <c r="OWW19" s="94"/>
      <c r="OWX19" s="91"/>
      <c r="OWY19" s="91"/>
      <c r="OWZ19" s="94"/>
      <c r="OXA19" s="70"/>
      <c r="OXC19" s="92"/>
      <c r="OXD19" s="70"/>
      <c r="OXE19" s="70"/>
      <c r="OXF19" s="70"/>
      <c r="OXG19" s="70"/>
      <c r="OXH19" s="92"/>
      <c r="OXI19" s="93"/>
      <c r="OXJ19" s="91"/>
      <c r="OXK19" s="91"/>
      <c r="OXL19" s="22"/>
      <c r="OXM19" s="94"/>
      <c r="OXN19" s="91"/>
      <c r="OXO19" s="91"/>
      <c r="OXP19" s="94"/>
      <c r="OXQ19" s="70"/>
      <c r="OXS19" s="92"/>
      <c r="OXT19" s="70"/>
      <c r="OXU19" s="70"/>
      <c r="OXV19" s="70"/>
      <c r="OXW19" s="70"/>
      <c r="OXX19" s="92"/>
      <c r="OXY19" s="93"/>
      <c r="OXZ19" s="91"/>
      <c r="OYA19" s="91"/>
      <c r="OYB19" s="22"/>
      <c r="OYC19" s="94"/>
      <c r="OYD19" s="91"/>
      <c r="OYE19" s="91"/>
      <c r="OYF19" s="94"/>
      <c r="OYG19" s="70"/>
      <c r="OYI19" s="92"/>
      <c r="OYJ19" s="70"/>
      <c r="OYK19" s="70"/>
      <c r="OYL19" s="70"/>
      <c r="OYM19" s="70"/>
      <c r="OYN19" s="92"/>
      <c r="OYO19" s="93"/>
      <c r="OYP19" s="91"/>
      <c r="OYQ19" s="91"/>
      <c r="OYR19" s="22"/>
      <c r="OYS19" s="94"/>
      <c r="OYT19" s="91"/>
      <c r="OYU19" s="91"/>
      <c r="OYV19" s="94"/>
      <c r="OYW19" s="70"/>
      <c r="OYY19" s="92"/>
      <c r="OYZ19" s="70"/>
      <c r="OZA19" s="70"/>
      <c r="OZB19" s="70"/>
      <c r="OZC19" s="70"/>
      <c r="OZD19" s="92"/>
      <c r="OZE19" s="93"/>
      <c r="OZF19" s="91"/>
      <c r="OZG19" s="91"/>
      <c r="OZH19" s="22"/>
      <c r="OZI19" s="94"/>
      <c r="OZJ19" s="91"/>
      <c r="OZK19" s="91"/>
      <c r="OZL19" s="94"/>
      <c r="OZM19" s="70"/>
      <c r="OZO19" s="92"/>
      <c r="OZP19" s="70"/>
      <c r="OZQ19" s="70"/>
      <c r="OZR19" s="70"/>
      <c r="OZS19" s="70"/>
      <c r="OZT19" s="92"/>
      <c r="OZU19" s="93"/>
      <c r="OZV19" s="91"/>
      <c r="OZW19" s="91"/>
      <c r="OZX19" s="22"/>
      <c r="OZY19" s="94"/>
      <c r="OZZ19" s="91"/>
      <c r="PAA19" s="91"/>
      <c r="PAB19" s="94"/>
      <c r="PAC19" s="70"/>
      <c r="PAE19" s="92"/>
      <c r="PAF19" s="70"/>
      <c r="PAG19" s="70"/>
      <c r="PAH19" s="70"/>
      <c r="PAI19" s="70"/>
      <c r="PAJ19" s="92"/>
      <c r="PAK19" s="93"/>
      <c r="PAL19" s="91"/>
      <c r="PAM19" s="91"/>
      <c r="PAN19" s="22"/>
      <c r="PAO19" s="94"/>
      <c r="PAP19" s="91"/>
      <c r="PAQ19" s="91"/>
      <c r="PAR19" s="94"/>
      <c r="PAS19" s="70"/>
      <c r="PAU19" s="92"/>
      <c r="PAV19" s="70"/>
      <c r="PAW19" s="70"/>
      <c r="PAX19" s="70"/>
      <c r="PAY19" s="70"/>
      <c r="PAZ19" s="92"/>
      <c r="PBA19" s="93"/>
      <c r="PBB19" s="91"/>
      <c r="PBC19" s="91"/>
      <c r="PBD19" s="22"/>
      <c r="PBE19" s="94"/>
      <c r="PBF19" s="91"/>
      <c r="PBG19" s="91"/>
      <c r="PBH19" s="94"/>
      <c r="PBI19" s="70"/>
      <c r="PBK19" s="92"/>
      <c r="PBL19" s="70"/>
      <c r="PBM19" s="70"/>
      <c r="PBN19" s="70"/>
      <c r="PBO19" s="70"/>
      <c r="PBP19" s="92"/>
      <c r="PBQ19" s="93"/>
      <c r="PBR19" s="91"/>
      <c r="PBS19" s="91"/>
      <c r="PBT19" s="22"/>
      <c r="PBU19" s="94"/>
      <c r="PBV19" s="91"/>
      <c r="PBW19" s="91"/>
      <c r="PBX19" s="94"/>
      <c r="PBY19" s="70"/>
      <c r="PCA19" s="92"/>
      <c r="PCB19" s="70"/>
      <c r="PCC19" s="70"/>
      <c r="PCD19" s="70"/>
      <c r="PCE19" s="70"/>
      <c r="PCF19" s="92"/>
      <c r="PCG19" s="93"/>
      <c r="PCH19" s="91"/>
      <c r="PCI19" s="91"/>
      <c r="PCJ19" s="22"/>
      <c r="PCK19" s="94"/>
      <c r="PCL19" s="91"/>
      <c r="PCM19" s="91"/>
      <c r="PCN19" s="94"/>
      <c r="PCO19" s="70"/>
      <c r="PCQ19" s="92"/>
      <c r="PCR19" s="70"/>
      <c r="PCS19" s="70"/>
      <c r="PCT19" s="70"/>
      <c r="PCU19" s="70"/>
      <c r="PCV19" s="92"/>
      <c r="PCW19" s="93"/>
      <c r="PCX19" s="91"/>
      <c r="PCY19" s="91"/>
      <c r="PCZ19" s="22"/>
      <c r="PDA19" s="94"/>
      <c r="PDB19" s="91"/>
      <c r="PDC19" s="91"/>
      <c r="PDD19" s="94"/>
      <c r="PDE19" s="70"/>
      <c r="PDG19" s="92"/>
      <c r="PDH19" s="70"/>
      <c r="PDI19" s="70"/>
      <c r="PDJ19" s="70"/>
      <c r="PDK19" s="70"/>
      <c r="PDL19" s="92"/>
      <c r="PDM19" s="93"/>
      <c r="PDN19" s="91"/>
      <c r="PDO19" s="91"/>
      <c r="PDP19" s="22"/>
      <c r="PDQ19" s="94"/>
      <c r="PDR19" s="91"/>
      <c r="PDS19" s="91"/>
      <c r="PDT19" s="94"/>
      <c r="PDU19" s="70"/>
      <c r="PDW19" s="92"/>
      <c r="PDX19" s="70"/>
      <c r="PDY19" s="70"/>
      <c r="PDZ19" s="70"/>
      <c r="PEA19" s="70"/>
      <c r="PEB19" s="92"/>
      <c r="PEC19" s="93"/>
      <c r="PED19" s="91"/>
      <c r="PEE19" s="91"/>
      <c r="PEF19" s="22"/>
      <c r="PEG19" s="94"/>
      <c r="PEH19" s="91"/>
      <c r="PEI19" s="91"/>
      <c r="PEJ19" s="94"/>
      <c r="PEK19" s="70"/>
      <c r="PEM19" s="92"/>
      <c r="PEN19" s="70"/>
      <c r="PEO19" s="70"/>
      <c r="PEP19" s="70"/>
      <c r="PEQ19" s="70"/>
      <c r="PER19" s="92"/>
      <c r="PES19" s="93"/>
      <c r="PET19" s="91"/>
      <c r="PEU19" s="91"/>
      <c r="PEV19" s="22"/>
      <c r="PEW19" s="94"/>
      <c r="PEX19" s="91"/>
      <c r="PEY19" s="91"/>
      <c r="PEZ19" s="94"/>
      <c r="PFA19" s="70"/>
      <c r="PFC19" s="92"/>
      <c r="PFD19" s="70"/>
      <c r="PFE19" s="70"/>
      <c r="PFF19" s="70"/>
      <c r="PFG19" s="70"/>
      <c r="PFH19" s="92"/>
      <c r="PFI19" s="93"/>
      <c r="PFJ19" s="91"/>
      <c r="PFK19" s="91"/>
      <c r="PFL19" s="22"/>
      <c r="PFM19" s="94"/>
      <c r="PFN19" s="91"/>
      <c r="PFO19" s="91"/>
      <c r="PFP19" s="94"/>
      <c r="PFQ19" s="70"/>
      <c r="PFS19" s="92"/>
      <c r="PFT19" s="70"/>
      <c r="PFU19" s="70"/>
      <c r="PFV19" s="70"/>
      <c r="PFW19" s="70"/>
      <c r="PFX19" s="92"/>
      <c r="PFY19" s="93"/>
      <c r="PFZ19" s="91"/>
      <c r="PGA19" s="91"/>
      <c r="PGB19" s="22"/>
      <c r="PGC19" s="94"/>
      <c r="PGD19" s="91"/>
      <c r="PGE19" s="91"/>
      <c r="PGF19" s="94"/>
      <c r="PGG19" s="70"/>
      <c r="PGI19" s="92"/>
      <c r="PGJ19" s="70"/>
      <c r="PGK19" s="70"/>
      <c r="PGL19" s="70"/>
      <c r="PGM19" s="70"/>
      <c r="PGN19" s="92"/>
      <c r="PGO19" s="93"/>
      <c r="PGP19" s="91"/>
      <c r="PGQ19" s="91"/>
      <c r="PGR19" s="22"/>
      <c r="PGS19" s="94"/>
      <c r="PGT19" s="91"/>
      <c r="PGU19" s="91"/>
      <c r="PGV19" s="94"/>
      <c r="PGW19" s="70"/>
      <c r="PGY19" s="92"/>
      <c r="PGZ19" s="70"/>
      <c r="PHA19" s="70"/>
      <c r="PHB19" s="70"/>
      <c r="PHC19" s="70"/>
      <c r="PHD19" s="92"/>
      <c r="PHE19" s="93"/>
      <c r="PHF19" s="91"/>
      <c r="PHG19" s="91"/>
      <c r="PHH19" s="22"/>
      <c r="PHI19" s="94"/>
      <c r="PHJ19" s="91"/>
      <c r="PHK19" s="91"/>
      <c r="PHL19" s="94"/>
      <c r="PHM19" s="70"/>
      <c r="PHO19" s="92"/>
      <c r="PHP19" s="70"/>
      <c r="PHQ19" s="70"/>
      <c r="PHR19" s="70"/>
      <c r="PHS19" s="70"/>
      <c r="PHT19" s="92"/>
      <c r="PHU19" s="93"/>
      <c r="PHV19" s="91"/>
      <c r="PHW19" s="91"/>
      <c r="PHX19" s="22"/>
      <c r="PHY19" s="94"/>
      <c r="PHZ19" s="91"/>
      <c r="PIA19" s="91"/>
      <c r="PIB19" s="94"/>
      <c r="PIC19" s="70"/>
      <c r="PIE19" s="92"/>
      <c r="PIF19" s="70"/>
      <c r="PIG19" s="70"/>
      <c r="PIH19" s="70"/>
      <c r="PII19" s="70"/>
      <c r="PIJ19" s="92"/>
      <c r="PIK19" s="93"/>
      <c r="PIL19" s="91"/>
      <c r="PIM19" s="91"/>
      <c r="PIN19" s="22"/>
      <c r="PIO19" s="94"/>
      <c r="PIP19" s="91"/>
      <c r="PIQ19" s="91"/>
      <c r="PIR19" s="94"/>
      <c r="PIS19" s="70"/>
      <c r="PIU19" s="92"/>
      <c r="PIV19" s="70"/>
      <c r="PIW19" s="70"/>
      <c r="PIX19" s="70"/>
      <c r="PIY19" s="70"/>
      <c r="PIZ19" s="92"/>
      <c r="PJA19" s="93"/>
      <c r="PJB19" s="91"/>
      <c r="PJC19" s="91"/>
      <c r="PJD19" s="22"/>
      <c r="PJE19" s="94"/>
      <c r="PJF19" s="91"/>
      <c r="PJG19" s="91"/>
      <c r="PJH19" s="94"/>
      <c r="PJI19" s="70"/>
      <c r="PJK19" s="92"/>
      <c r="PJL19" s="70"/>
      <c r="PJM19" s="70"/>
      <c r="PJN19" s="70"/>
      <c r="PJO19" s="70"/>
      <c r="PJP19" s="92"/>
      <c r="PJQ19" s="93"/>
      <c r="PJR19" s="91"/>
      <c r="PJS19" s="91"/>
      <c r="PJT19" s="22"/>
      <c r="PJU19" s="94"/>
      <c r="PJV19" s="91"/>
      <c r="PJW19" s="91"/>
      <c r="PJX19" s="94"/>
      <c r="PJY19" s="70"/>
      <c r="PKA19" s="92"/>
      <c r="PKB19" s="70"/>
      <c r="PKC19" s="70"/>
      <c r="PKD19" s="70"/>
      <c r="PKE19" s="70"/>
      <c r="PKF19" s="92"/>
      <c r="PKG19" s="93"/>
      <c r="PKH19" s="91"/>
      <c r="PKI19" s="91"/>
      <c r="PKJ19" s="22"/>
      <c r="PKK19" s="94"/>
      <c r="PKL19" s="91"/>
      <c r="PKM19" s="91"/>
      <c r="PKN19" s="94"/>
      <c r="PKO19" s="70"/>
      <c r="PKQ19" s="92"/>
      <c r="PKR19" s="70"/>
      <c r="PKS19" s="70"/>
      <c r="PKT19" s="70"/>
      <c r="PKU19" s="70"/>
      <c r="PKV19" s="92"/>
      <c r="PKW19" s="93"/>
      <c r="PKX19" s="91"/>
      <c r="PKY19" s="91"/>
      <c r="PKZ19" s="22"/>
      <c r="PLA19" s="94"/>
      <c r="PLB19" s="91"/>
      <c r="PLC19" s="91"/>
      <c r="PLD19" s="94"/>
      <c r="PLE19" s="70"/>
      <c r="PLG19" s="92"/>
      <c r="PLH19" s="70"/>
      <c r="PLI19" s="70"/>
      <c r="PLJ19" s="70"/>
      <c r="PLK19" s="70"/>
      <c r="PLL19" s="92"/>
      <c r="PLM19" s="93"/>
      <c r="PLN19" s="91"/>
      <c r="PLO19" s="91"/>
      <c r="PLP19" s="22"/>
      <c r="PLQ19" s="94"/>
      <c r="PLR19" s="91"/>
      <c r="PLS19" s="91"/>
      <c r="PLT19" s="94"/>
      <c r="PLU19" s="70"/>
      <c r="PLW19" s="92"/>
      <c r="PLX19" s="70"/>
      <c r="PLY19" s="70"/>
      <c r="PLZ19" s="70"/>
      <c r="PMA19" s="70"/>
      <c r="PMB19" s="92"/>
      <c r="PMC19" s="93"/>
      <c r="PMD19" s="91"/>
      <c r="PME19" s="91"/>
      <c r="PMF19" s="22"/>
      <c r="PMG19" s="94"/>
      <c r="PMH19" s="91"/>
      <c r="PMI19" s="91"/>
      <c r="PMJ19" s="94"/>
      <c r="PMK19" s="70"/>
      <c r="PMM19" s="92"/>
      <c r="PMN19" s="70"/>
      <c r="PMO19" s="70"/>
      <c r="PMP19" s="70"/>
      <c r="PMQ19" s="70"/>
      <c r="PMR19" s="92"/>
      <c r="PMS19" s="93"/>
      <c r="PMT19" s="91"/>
      <c r="PMU19" s="91"/>
      <c r="PMV19" s="22"/>
      <c r="PMW19" s="94"/>
      <c r="PMX19" s="91"/>
      <c r="PMY19" s="91"/>
      <c r="PMZ19" s="94"/>
      <c r="PNA19" s="70"/>
      <c r="PNC19" s="92"/>
      <c r="PND19" s="70"/>
      <c r="PNE19" s="70"/>
      <c r="PNF19" s="70"/>
      <c r="PNG19" s="70"/>
      <c r="PNH19" s="92"/>
      <c r="PNI19" s="93"/>
      <c r="PNJ19" s="91"/>
      <c r="PNK19" s="91"/>
      <c r="PNL19" s="22"/>
      <c r="PNM19" s="94"/>
      <c r="PNN19" s="91"/>
      <c r="PNO19" s="91"/>
      <c r="PNP19" s="94"/>
      <c r="PNQ19" s="70"/>
      <c r="PNS19" s="92"/>
      <c r="PNT19" s="70"/>
      <c r="PNU19" s="70"/>
      <c r="PNV19" s="70"/>
      <c r="PNW19" s="70"/>
      <c r="PNX19" s="92"/>
      <c r="PNY19" s="93"/>
      <c r="PNZ19" s="91"/>
      <c r="POA19" s="91"/>
      <c r="POB19" s="22"/>
      <c r="POC19" s="94"/>
      <c r="POD19" s="91"/>
      <c r="POE19" s="91"/>
      <c r="POF19" s="94"/>
      <c r="POG19" s="70"/>
      <c r="POI19" s="92"/>
      <c r="POJ19" s="70"/>
      <c r="POK19" s="70"/>
      <c r="POL19" s="70"/>
      <c r="POM19" s="70"/>
      <c r="PON19" s="92"/>
      <c r="POO19" s="93"/>
      <c r="POP19" s="91"/>
      <c r="POQ19" s="91"/>
      <c r="POR19" s="22"/>
      <c r="POS19" s="94"/>
      <c r="POT19" s="91"/>
      <c r="POU19" s="91"/>
      <c r="POV19" s="94"/>
      <c r="POW19" s="70"/>
      <c r="POY19" s="92"/>
      <c r="POZ19" s="70"/>
      <c r="PPA19" s="70"/>
      <c r="PPB19" s="70"/>
      <c r="PPC19" s="70"/>
      <c r="PPD19" s="92"/>
      <c r="PPE19" s="93"/>
      <c r="PPF19" s="91"/>
      <c r="PPG19" s="91"/>
      <c r="PPH19" s="22"/>
      <c r="PPI19" s="94"/>
      <c r="PPJ19" s="91"/>
      <c r="PPK19" s="91"/>
      <c r="PPL19" s="94"/>
      <c r="PPM19" s="70"/>
      <c r="PPO19" s="92"/>
      <c r="PPP19" s="70"/>
      <c r="PPQ19" s="70"/>
      <c r="PPR19" s="70"/>
      <c r="PPS19" s="70"/>
      <c r="PPT19" s="92"/>
      <c r="PPU19" s="93"/>
      <c r="PPV19" s="91"/>
      <c r="PPW19" s="91"/>
      <c r="PPX19" s="22"/>
      <c r="PPY19" s="94"/>
      <c r="PPZ19" s="91"/>
      <c r="PQA19" s="91"/>
      <c r="PQB19" s="94"/>
      <c r="PQC19" s="70"/>
      <c r="PQE19" s="92"/>
      <c r="PQF19" s="70"/>
      <c r="PQG19" s="70"/>
      <c r="PQH19" s="70"/>
      <c r="PQI19" s="70"/>
      <c r="PQJ19" s="92"/>
      <c r="PQK19" s="93"/>
      <c r="PQL19" s="91"/>
      <c r="PQM19" s="91"/>
      <c r="PQN19" s="22"/>
      <c r="PQO19" s="94"/>
      <c r="PQP19" s="91"/>
      <c r="PQQ19" s="91"/>
      <c r="PQR19" s="94"/>
      <c r="PQS19" s="70"/>
      <c r="PQU19" s="92"/>
      <c r="PQV19" s="70"/>
      <c r="PQW19" s="70"/>
      <c r="PQX19" s="70"/>
      <c r="PQY19" s="70"/>
      <c r="PQZ19" s="92"/>
      <c r="PRA19" s="93"/>
      <c r="PRB19" s="91"/>
      <c r="PRC19" s="91"/>
      <c r="PRD19" s="22"/>
      <c r="PRE19" s="94"/>
      <c r="PRF19" s="91"/>
      <c r="PRG19" s="91"/>
      <c r="PRH19" s="94"/>
      <c r="PRI19" s="70"/>
      <c r="PRK19" s="92"/>
      <c r="PRL19" s="70"/>
      <c r="PRM19" s="70"/>
      <c r="PRN19" s="70"/>
      <c r="PRO19" s="70"/>
      <c r="PRP19" s="92"/>
      <c r="PRQ19" s="93"/>
      <c r="PRR19" s="91"/>
      <c r="PRS19" s="91"/>
      <c r="PRT19" s="22"/>
      <c r="PRU19" s="94"/>
      <c r="PRV19" s="91"/>
      <c r="PRW19" s="91"/>
      <c r="PRX19" s="94"/>
      <c r="PRY19" s="70"/>
      <c r="PSA19" s="92"/>
      <c r="PSB19" s="70"/>
      <c r="PSC19" s="70"/>
      <c r="PSD19" s="70"/>
      <c r="PSE19" s="70"/>
      <c r="PSF19" s="92"/>
      <c r="PSG19" s="93"/>
      <c r="PSH19" s="91"/>
      <c r="PSI19" s="91"/>
      <c r="PSJ19" s="22"/>
      <c r="PSK19" s="94"/>
      <c r="PSL19" s="91"/>
      <c r="PSM19" s="91"/>
      <c r="PSN19" s="94"/>
      <c r="PSO19" s="70"/>
      <c r="PSQ19" s="92"/>
      <c r="PSR19" s="70"/>
      <c r="PSS19" s="70"/>
      <c r="PST19" s="70"/>
      <c r="PSU19" s="70"/>
      <c r="PSV19" s="92"/>
      <c r="PSW19" s="93"/>
      <c r="PSX19" s="91"/>
      <c r="PSY19" s="91"/>
      <c r="PSZ19" s="22"/>
      <c r="PTA19" s="94"/>
      <c r="PTB19" s="91"/>
      <c r="PTC19" s="91"/>
      <c r="PTD19" s="94"/>
      <c r="PTE19" s="70"/>
      <c r="PTG19" s="92"/>
      <c r="PTH19" s="70"/>
      <c r="PTI19" s="70"/>
      <c r="PTJ19" s="70"/>
      <c r="PTK19" s="70"/>
      <c r="PTL19" s="92"/>
      <c r="PTM19" s="93"/>
      <c r="PTN19" s="91"/>
      <c r="PTO19" s="91"/>
      <c r="PTP19" s="22"/>
      <c r="PTQ19" s="94"/>
      <c r="PTR19" s="91"/>
      <c r="PTS19" s="91"/>
      <c r="PTT19" s="94"/>
      <c r="PTU19" s="70"/>
      <c r="PTW19" s="92"/>
      <c r="PTX19" s="70"/>
      <c r="PTY19" s="70"/>
      <c r="PTZ19" s="70"/>
      <c r="PUA19" s="70"/>
      <c r="PUB19" s="92"/>
      <c r="PUC19" s="93"/>
      <c r="PUD19" s="91"/>
      <c r="PUE19" s="91"/>
      <c r="PUF19" s="22"/>
      <c r="PUG19" s="94"/>
      <c r="PUH19" s="91"/>
      <c r="PUI19" s="91"/>
      <c r="PUJ19" s="94"/>
      <c r="PUK19" s="70"/>
      <c r="PUM19" s="92"/>
      <c r="PUN19" s="70"/>
      <c r="PUO19" s="70"/>
      <c r="PUP19" s="70"/>
      <c r="PUQ19" s="70"/>
      <c r="PUR19" s="92"/>
      <c r="PUS19" s="93"/>
      <c r="PUT19" s="91"/>
      <c r="PUU19" s="91"/>
      <c r="PUV19" s="22"/>
      <c r="PUW19" s="94"/>
      <c r="PUX19" s="91"/>
      <c r="PUY19" s="91"/>
      <c r="PUZ19" s="94"/>
      <c r="PVA19" s="70"/>
      <c r="PVC19" s="92"/>
      <c r="PVD19" s="70"/>
      <c r="PVE19" s="70"/>
      <c r="PVF19" s="70"/>
      <c r="PVG19" s="70"/>
      <c r="PVH19" s="92"/>
      <c r="PVI19" s="93"/>
      <c r="PVJ19" s="91"/>
      <c r="PVK19" s="91"/>
      <c r="PVL19" s="22"/>
      <c r="PVM19" s="94"/>
      <c r="PVN19" s="91"/>
      <c r="PVO19" s="91"/>
      <c r="PVP19" s="94"/>
      <c r="PVQ19" s="70"/>
      <c r="PVS19" s="92"/>
      <c r="PVT19" s="70"/>
      <c r="PVU19" s="70"/>
      <c r="PVV19" s="70"/>
      <c r="PVW19" s="70"/>
      <c r="PVX19" s="92"/>
      <c r="PVY19" s="93"/>
      <c r="PVZ19" s="91"/>
      <c r="PWA19" s="91"/>
      <c r="PWB19" s="22"/>
      <c r="PWC19" s="94"/>
      <c r="PWD19" s="91"/>
      <c r="PWE19" s="91"/>
      <c r="PWF19" s="94"/>
      <c r="PWG19" s="70"/>
      <c r="PWI19" s="92"/>
      <c r="PWJ19" s="70"/>
      <c r="PWK19" s="70"/>
      <c r="PWL19" s="70"/>
      <c r="PWM19" s="70"/>
      <c r="PWN19" s="92"/>
      <c r="PWO19" s="93"/>
      <c r="PWP19" s="91"/>
      <c r="PWQ19" s="91"/>
      <c r="PWR19" s="22"/>
      <c r="PWS19" s="94"/>
      <c r="PWT19" s="91"/>
      <c r="PWU19" s="91"/>
      <c r="PWV19" s="94"/>
      <c r="PWW19" s="70"/>
      <c r="PWY19" s="92"/>
      <c r="PWZ19" s="70"/>
      <c r="PXA19" s="70"/>
      <c r="PXB19" s="70"/>
      <c r="PXC19" s="70"/>
      <c r="PXD19" s="92"/>
      <c r="PXE19" s="93"/>
      <c r="PXF19" s="91"/>
      <c r="PXG19" s="91"/>
      <c r="PXH19" s="22"/>
      <c r="PXI19" s="94"/>
      <c r="PXJ19" s="91"/>
      <c r="PXK19" s="91"/>
      <c r="PXL19" s="94"/>
      <c r="PXM19" s="70"/>
      <c r="PXO19" s="92"/>
      <c r="PXP19" s="70"/>
      <c r="PXQ19" s="70"/>
      <c r="PXR19" s="70"/>
      <c r="PXS19" s="70"/>
      <c r="PXT19" s="92"/>
      <c r="PXU19" s="93"/>
      <c r="PXV19" s="91"/>
      <c r="PXW19" s="91"/>
      <c r="PXX19" s="22"/>
      <c r="PXY19" s="94"/>
      <c r="PXZ19" s="91"/>
      <c r="PYA19" s="91"/>
      <c r="PYB19" s="94"/>
      <c r="PYC19" s="70"/>
      <c r="PYE19" s="92"/>
      <c r="PYF19" s="70"/>
      <c r="PYG19" s="70"/>
      <c r="PYH19" s="70"/>
      <c r="PYI19" s="70"/>
      <c r="PYJ19" s="92"/>
      <c r="PYK19" s="93"/>
      <c r="PYL19" s="91"/>
      <c r="PYM19" s="91"/>
      <c r="PYN19" s="22"/>
      <c r="PYO19" s="94"/>
      <c r="PYP19" s="91"/>
      <c r="PYQ19" s="91"/>
      <c r="PYR19" s="94"/>
      <c r="PYS19" s="70"/>
      <c r="PYU19" s="92"/>
      <c r="PYV19" s="70"/>
      <c r="PYW19" s="70"/>
      <c r="PYX19" s="70"/>
      <c r="PYY19" s="70"/>
      <c r="PYZ19" s="92"/>
      <c r="PZA19" s="93"/>
      <c r="PZB19" s="91"/>
      <c r="PZC19" s="91"/>
      <c r="PZD19" s="22"/>
      <c r="PZE19" s="94"/>
      <c r="PZF19" s="91"/>
      <c r="PZG19" s="91"/>
      <c r="PZH19" s="94"/>
      <c r="PZI19" s="70"/>
      <c r="PZK19" s="92"/>
      <c r="PZL19" s="70"/>
      <c r="PZM19" s="70"/>
      <c r="PZN19" s="70"/>
      <c r="PZO19" s="70"/>
      <c r="PZP19" s="92"/>
      <c r="PZQ19" s="93"/>
      <c r="PZR19" s="91"/>
      <c r="PZS19" s="91"/>
      <c r="PZT19" s="22"/>
      <c r="PZU19" s="94"/>
      <c r="PZV19" s="91"/>
      <c r="PZW19" s="91"/>
      <c r="PZX19" s="94"/>
      <c r="PZY19" s="70"/>
      <c r="QAA19" s="92"/>
      <c r="QAB19" s="70"/>
      <c r="QAC19" s="70"/>
      <c r="QAD19" s="70"/>
      <c r="QAE19" s="70"/>
      <c r="QAF19" s="92"/>
      <c r="QAG19" s="93"/>
      <c r="QAH19" s="91"/>
      <c r="QAI19" s="91"/>
      <c r="QAJ19" s="22"/>
      <c r="QAK19" s="94"/>
      <c r="QAL19" s="91"/>
      <c r="QAM19" s="91"/>
      <c r="QAN19" s="94"/>
      <c r="QAO19" s="70"/>
      <c r="QAQ19" s="92"/>
      <c r="QAR19" s="70"/>
      <c r="QAS19" s="70"/>
      <c r="QAT19" s="70"/>
      <c r="QAU19" s="70"/>
      <c r="QAV19" s="92"/>
      <c r="QAW19" s="93"/>
      <c r="QAX19" s="91"/>
      <c r="QAY19" s="91"/>
      <c r="QAZ19" s="22"/>
      <c r="QBA19" s="94"/>
      <c r="QBB19" s="91"/>
      <c r="QBC19" s="91"/>
      <c r="QBD19" s="94"/>
      <c r="QBE19" s="70"/>
      <c r="QBG19" s="92"/>
      <c r="QBH19" s="70"/>
      <c r="QBI19" s="70"/>
      <c r="QBJ19" s="70"/>
      <c r="QBK19" s="70"/>
      <c r="QBL19" s="92"/>
      <c r="QBM19" s="93"/>
      <c r="QBN19" s="91"/>
      <c r="QBO19" s="91"/>
      <c r="QBP19" s="22"/>
      <c r="QBQ19" s="94"/>
      <c r="QBR19" s="91"/>
      <c r="QBS19" s="91"/>
      <c r="QBT19" s="94"/>
      <c r="QBU19" s="70"/>
      <c r="QBW19" s="92"/>
      <c r="QBX19" s="70"/>
      <c r="QBY19" s="70"/>
      <c r="QBZ19" s="70"/>
      <c r="QCA19" s="70"/>
      <c r="QCB19" s="92"/>
      <c r="QCC19" s="93"/>
      <c r="QCD19" s="91"/>
      <c r="QCE19" s="91"/>
      <c r="QCF19" s="22"/>
      <c r="QCG19" s="94"/>
      <c r="QCH19" s="91"/>
      <c r="QCI19" s="91"/>
      <c r="QCJ19" s="94"/>
      <c r="QCK19" s="70"/>
      <c r="QCM19" s="92"/>
      <c r="QCN19" s="70"/>
      <c r="QCO19" s="70"/>
      <c r="QCP19" s="70"/>
      <c r="QCQ19" s="70"/>
      <c r="QCR19" s="92"/>
      <c r="QCS19" s="93"/>
      <c r="QCT19" s="91"/>
      <c r="QCU19" s="91"/>
      <c r="QCV19" s="22"/>
      <c r="QCW19" s="94"/>
      <c r="QCX19" s="91"/>
      <c r="QCY19" s="91"/>
      <c r="QCZ19" s="94"/>
      <c r="QDA19" s="70"/>
      <c r="QDC19" s="92"/>
      <c r="QDD19" s="70"/>
      <c r="QDE19" s="70"/>
      <c r="QDF19" s="70"/>
      <c r="QDG19" s="70"/>
      <c r="QDH19" s="92"/>
      <c r="QDI19" s="93"/>
      <c r="QDJ19" s="91"/>
      <c r="QDK19" s="91"/>
      <c r="QDL19" s="22"/>
      <c r="QDM19" s="94"/>
      <c r="QDN19" s="91"/>
      <c r="QDO19" s="91"/>
      <c r="QDP19" s="94"/>
      <c r="QDQ19" s="70"/>
      <c r="QDS19" s="92"/>
      <c r="QDT19" s="70"/>
      <c r="QDU19" s="70"/>
      <c r="QDV19" s="70"/>
      <c r="QDW19" s="70"/>
      <c r="QDX19" s="92"/>
      <c r="QDY19" s="93"/>
      <c r="QDZ19" s="91"/>
      <c r="QEA19" s="91"/>
      <c r="QEB19" s="22"/>
      <c r="QEC19" s="94"/>
      <c r="QED19" s="91"/>
      <c r="QEE19" s="91"/>
      <c r="QEF19" s="94"/>
      <c r="QEG19" s="70"/>
      <c r="QEI19" s="92"/>
      <c r="QEJ19" s="70"/>
      <c r="QEK19" s="70"/>
      <c r="QEL19" s="70"/>
      <c r="QEM19" s="70"/>
      <c r="QEN19" s="92"/>
      <c r="QEO19" s="93"/>
      <c r="QEP19" s="91"/>
      <c r="QEQ19" s="91"/>
      <c r="QER19" s="22"/>
      <c r="QES19" s="94"/>
      <c r="QET19" s="91"/>
      <c r="QEU19" s="91"/>
      <c r="QEV19" s="94"/>
      <c r="QEW19" s="70"/>
      <c r="QEY19" s="92"/>
      <c r="QEZ19" s="70"/>
      <c r="QFA19" s="70"/>
      <c r="QFB19" s="70"/>
      <c r="QFC19" s="70"/>
      <c r="QFD19" s="92"/>
      <c r="QFE19" s="93"/>
      <c r="QFF19" s="91"/>
      <c r="QFG19" s="91"/>
      <c r="QFH19" s="22"/>
      <c r="QFI19" s="94"/>
      <c r="QFJ19" s="91"/>
      <c r="QFK19" s="91"/>
      <c r="QFL19" s="94"/>
      <c r="QFM19" s="70"/>
      <c r="QFO19" s="92"/>
      <c r="QFP19" s="70"/>
      <c r="QFQ19" s="70"/>
      <c r="QFR19" s="70"/>
      <c r="QFS19" s="70"/>
      <c r="QFT19" s="92"/>
      <c r="QFU19" s="93"/>
      <c r="QFV19" s="91"/>
      <c r="QFW19" s="91"/>
      <c r="QFX19" s="22"/>
      <c r="QFY19" s="94"/>
      <c r="QFZ19" s="91"/>
      <c r="QGA19" s="91"/>
      <c r="QGB19" s="94"/>
      <c r="QGC19" s="70"/>
      <c r="QGE19" s="92"/>
      <c r="QGF19" s="70"/>
      <c r="QGG19" s="70"/>
      <c r="QGH19" s="70"/>
      <c r="QGI19" s="70"/>
      <c r="QGJ19" s="92"/>
      <c r="QGK19" s="93"/>
      <c r="QGL19" s="91"/>
      <c r="QGM19" s="91"/>
      <c r="QGN19" s="22"/>
      <c r="QGO19" s="94"/>
      <c r="QGP19" s="91"/>
      <c r="QGQ19" s="91"/>
      <c r="QGR19" s="94"/>
      <c r="QGS19" s="70"/>
      <c r="QGU19" s="92"/>
      <c r="QGV19" s="70"/>
      <c r="QGW19" s="70"/>
      <c r="QGX19" s="70"/>
      <c r="QGY19" s="70"/>
      <c r="QGZ19" s="92"/>
      <c r="QHA19" s="93"/>
      <c r="QHB19" s="91"/>
      <c r="QHC19" s="91"/>
      <c r="QHD19" s="22"/>
      <c r="QHE19" s="94"/>
      <c r="QHF19" s="91"/>
      <c r="QHG19" s="91"/>
      <c r="QHH19" s="94"/>
      <c r="QHI19" s="70"/>
      <c r="QHK19" s="92"/>
      <c r="QHL19" s="70"/>
      <c r="QHM19" s="70"/>
      <c r="QHN19" s="70"/>
      <c r="QHO19" s="70"/>
      <c r="QHP19" s="92"/>
      <c r="QHQ19" s="93"/>
      <c r="QHR19" s="91"/>
      <c r="QHS19" s="91"/>
      <c r="QHT19" s="22"/>
      <c r="QHU19" s="94"/>
      <c r="QHV19" s="91"/>
      <c r="QHW19" s="91"/>
      <c r="QHX19" s="94"/>
      <c r="QHY19" s="70"/>
      <c r="QIA19" s="92"/>
      <c r="QIB19" s="70"/>
      <c r="QIC19" s="70"/>
      <c r="QID19" s="70"/>
      <c r="QIE19" s="70"/>
      <c r="QIF19" s="92"/>
      <c r="QIG19" s="93"/>
      <c r="QIH19" s="91"/>
      <c r="QII19" s="91"/>
      <c r="QIJ19" s="22"/>
      <c r="QIK19" s="94"/>
      <c r="QIL19" s="91"/>
      <c r="QIM19" s="91"/>
      <c r="QIN19" s="94"/>
      <c r="QIO19" s="70"/>
      <c r="QIQ19" s="92"/>
      <c r="QIR19" s="70"/>
      <c r="QIS19" s="70"/>
      <c r="QIT19" s="70"/>
      <c r="QIU19" s="70"/>
      <c r="QIV19" s="92"/>
      <c r="QIW19" s="93"/>
      <c r="QIX19" s="91"/>
      <c r="QIY19" s="91"/>
      <c r="QIZ19" s="22"/>
      <c r="QJA19" s="94"/>
      <c r="QJB19" s="91"/>
      <c r="QJC19" s="91"/>
      <c r="QJD19" s="94"/>
      <c r="QJE19" s="70"/>
      <c r="QJG19" s="92"/>
      <c r="QJH19" s="70"/>
      <c r="QJI19" s="70"/>
      <c r="QJJ19" s="70"/>
      <c r="QJK19" s="70"/>
      <c r="QJL19" s="92"/>
      <c r="QJM19" s="93"/>
      <c r="QJN19" s="91"/>
      <c r="QJO19" s="91"/>
      <c r="QJP19" s="22"/>
      <c r="QJQ19" s="94"/>
      <c r="QJR19" s="91"/>
      <c r="QJS19" s="91"/>
      <c r="QJT19" s="94"/>
      <c r="QJU19" s="70"/>
      <c r="QJW19" s="92"/>
      <c r="QJX19" s="70"/>
      <c r="QJY19" s="70"/>
      <c r="QJZ19" s="70"/>
      <c r="QKA19" s="70"/>
      <c r="QKB19" s="92"/>
      <c r="QKC19" s="93"/>
      <c r="QKD19" s="91"/>
      <c r="QKE19" s="91"/>
      <c r="QKF19" s="22"/>
      <c r="QKG19" s="94"/>
      <c r="QKH19" s="91"/>
      <c r="QKI19" s="91"/>
      <c r="QKJ19" s="94"/>
      <c r="QKK19" s="70"/>
      <c r="QKM19" s="92"/>
      <c r="QKN19" s="70"/>
      <c r="QKO19" s="70"/>
      <c r="QKP19" s="70"/>
      <c r="QKQ19" s="70"/>
      <c r="QKR19" s="92"/>
      <c r="QKS19" s="93"/>
      <c r="QKT19" s="91"/>
      <c r="QKU19" s="91"/>
      <c r="QKV19" s="22"/>
      <c r="QKW19" s="94"/>
      <c r="QKX19" s="91"/>
      <c r="QKY19" s="91"/>
      <c r="QKZ19" s="94"/>
      <c r="QLA19" s="70"/>
      <c r="QLC19" s="92"/>
      <c r="QLD19" s="70"/>
      <c r="QLE19" s="70"/>
      <c r="QLF19" s="70"/>
      <c r="QLG19" s="70"/>
      <c r="QLH19" s="92"/>
      <c r="QLI19" s="93"/>
      <c r="QLJ19" s="91"/>
      <c r="QLK19" s="91"/>
      <c r="QLL19" s="22"/>
      <c r="QLM19" s="94"/>
      <c r="QLN19" s="91"/>
      <c r="QLO19" s="91"/>
      <c r="QLP19" s="94"/>
      <c r="QLQ19" s="70"/>
      <c r="QLS19" s="92"/>
      <c r="QLT19" s="70"/>
      <c r="QLU19" s="70"/>
      <c r="QLV19" s="70"/>
      <c r="QLW19" s="70"/>
      <c r="QLX19" s="92"/>
      <c r="QLY19" s="93"/>
      <c r="QLZ19" s="91"/>
      <c r="QMA19" s="91"/>
      <c r="QMB19" s="22"/>
      <c r="QMC19" s="94"/>
      <c r="QMD19" s="91"/>
      <c r="QME19" s="91"/>
      <c r="QMF19" s="94"/>
      <c r="QMG19" s="70"/>
      <c r="QMI19" s="92"/>
      <c r="QMJ19" s="70"/>
      <c r="QMK19" s="70"/>
      <c r="QML19" s="70"/>
      <c r="QMM19" s="70"/>
      <c r="QMN19" s="92"/>
      <c r="QMO19" s="93"/>
      <c r="QMP19" s="91"/>
      <c r="QMQ19" s="91"/>
      <c r="QMR19" s="22"/>
      <c r="QMS19" s="94"/>
      <c r="QMT19" s="91"/>
      <c r="QMU19" s="91"/>
      <c r="QMV19" s="94"/>
      <c r="QMW19" s="70"/>
      <c r="QMY19" s="92"/>
      <c r="QMZ19" s="70"/>
      <c r="QNA19" s="70"/>
      <c r="QNB19" s="70"/>
      <c r="QNC19" s="70"/>
      <c r="QND19" s="92"/>
      <c r="QNE19" s="93"/>
      <c r="QNF19" s="91"/>
      <c r="QNG19" s="91"/>
      <c r="QNH19" s="22"/>
      <c r="QNI19" s="94"/>
      <c r="QNJ19" s="91"/>
      <c r="QNK19" s="91"/>
      <c r="QNL19" s="94"/>
      <c r="QNM19" s="70"/>
      <c r="QNO19" s="92"/>
      <c r="QNP19" s="70"/>
      <c r="QNQ19" s="70"/>
      <c r="QNR19" s="70"/>
      <c r="QNS19" s="70"/>
      <c r="QNT19" s="92"/>
      <c r="QNU19" s="93"/>
      <c r="QNV19" s="91"/>
      <c r="QNW19" s="91"/>
      <c r="QNX19" s="22"/>
      <c r="QNY19" s="94"/>
      <c r="QNZ19" s="91"/>
      <c r="QOA19" s="91"/>
      <c r="QOB19" s="94"/>
      <c r="QOC19" s="70"/>
      <c r="QOE19" s="92"/>
      <c r="QOF19" s="70"/>
      <c r="QOG19" s="70"/>
      <c r="QOH19" s="70"/>
      <c r="QOI19" s="70"/>
      <c r="QOJ19" s="92"/>
      <c r="QOK19" s="93"/>
      <c r="QOL19" s="91"/>
      <c r="QOM19" s="91"/>
      <c r="QON19" s="22"/>
      <c r="QOO19" s="94"/>
      <c r="QOP19" s="91"/>
      <c r="QOQ19" s="91"/>
      <c r="QOR19" s="94"/>
      <c r="QOS19" s="70"/>
      <c r="QOU19" s="92"/>
      <c r="QOV19" s="70"/>
      <c r="QOW19" s="70"/>
      <c r="QOX19" s="70"/>
      <c r="QOY19" s="70"/>
      <c r="QOZ19" s="92"/>
      <c r="QPA19" s="93"/>
      <c r="QPB19" s="91"/>
      <c r="QPC19" s="91"/>
      <c r="QPD19" s="22"/>
      <c r="QPE19" s="94"/>
      <c r="QPF19" s="91"/>
      <c r="QPG19" s="91"/>
      <c r="QPH19" s="94"/>
      <c r="QPI19" s="70"/>
      <c r="QPK19" s="92"/>
      <c r="QPL19" s="70"/>
      <c r="QPM19" s="70"/>
      <c r="QPN19" s="70"/>
      <c r="QPO19" s="70"/>
      <c r="QPP19" s="92"/>
      <c r="QPQ19" s="93"/>
      <c r="QPR19" s="91"/>
      <c r="QPS19" s="91"/>
      <c r="QPT19" s="22"/>
      <c r="QPU19" s="94"/>
      <c r="QPV19" s="91"/>
      <c r="QPW19" s="91"/>
      <c r="QPX19" s="94"/>
      <c r="QPY19" s="70"/>
      <c r="QQA19" s="92"/>
      <c r="QQB19" s="70"/>
      <c r="QQC19" s="70"/>
      <c r="QQD19" s="70"/>
      <c r="QQE19" s="70"/>
      <c r="QQF19" s="92"/>
      <c r="QQG19" s="93"/>
      <c r="QQH19" s="91"/>
      <c r="QQI19" s="91"/>
      <c r="QQJ19" s="22"/>
      <c r="QQK19" s="94"/>
      <c r="QQL19" s="91"/>
      <c r="QQM19" s="91"/>
      <c r="QQN19" s="94"/>
      <c r="QQO19" s="70"/>
      <c r="QQQ19" s="92"/>
      <c r="QQR19" s="70"/>
      <c r="QQS19" s="70"/>
      <c r="QQT19" s="70"/>
      <c r="QQU19" s="70"/>
      <c r="QQV19" s="92"/>
      <c r="QQW19" s="93"/>
      <c r="QQX19" s="91"/>
      <c r="QQY19" s="91"/>
      <c r="QQZ19" s="22"/>
      <c r="QRA19" s="94"/>
      <c r="QRB19" s="91"/>
      <c r="QRC19" s="91"/>
      <c r="QRD19" s="94"/>
      <c r="QRE19" s="70"/>
      <c r="QRG19" s="92"/>
      <c r="QRH19" s="70"/>
      <c r="QRI19" s="70"/>
      <c r="QRJ19" s="70"/>
      <c r="QRK19" s="70"/>
      <c r="QRL19" s="92"/>
      <c r="QRM19" s="93"/>
      <c r="QRN19" s="91"/>
      <c r="QRO19" s="91"/>
      <c r="QRP19" s="22"/>
      <c r="QRQ19" s="94"/>
      <c r="QRR19" s="91"/>
      <c r="QRS19" s="91"/>
      <c r="QRT19" s="94"/>
      <c r="QRU19" s="70"/>
      <c r="QRW19" s="92"/>
      <c r="QRX19" s="70"/>
      <c r="QRY19" s="70"/>
      <c r="QRZ19" s="70"/>
      <c r="QSA19" s="70"/>
      <c r="QSB19" s="92"/>
      <c r="QSC19" s="93"/>
      <c r="QSD19" s="91"/>
      <c r="QSE19" s="91"/>
      <c r="QSF19" s="22"/>
      <c r="QSG19" s="94"/>
      <c r="QSH19" s="91"/>
      <c r="QSI19" s="91"/>
      <c r="QSJ19" s="94"/>
      <c r="QSK19" s="70"/>
      <c r="QSM19" s="92"/>
      <c r="QSN19" s="70"/>
      <c r="QSO19" s="70"/>
      <c r="QSP19" s="70"/>
      <c r="QSQ19" s="70"/>
      <c r="QSR19" s="92"/>
      <c r="QSS19" s="93"/>
      <c r="QST19" s="91"/>
      <c r="QSU19" s="91"/>
      <c r="QSV19" s="22"/>
      <c r="QSW19" s="94"/>
      <c r="QSX19" s="91"/>
      <c r="QSY19" s="91"/>
      <c r="QSZ19" s="94"/>
      <c r="QTA19" s="70"/>
      <c r="QTC19" s="92"/>
      <c r="QTD19" s="70"/>
      <c r="QTE19" s="70"/>
      <c r="QTF19" s="70"/>
      <c r="QTG19" s="70"/>
      <c r="QTH19" s="92"/>
      <c r="QTI19" s="93"/>
      <c r="QTJ19" s="91"/>
      <c r="QTK19" s="91"/>
      <c r="QTL19" s="22"/>
      <c r="QTM19" s="94"/>
      <c r="QTN19" s="91"/>
      <c r="QTO19" s="91"/>
      <c r="QTP19" s="94"/>
      <c r="QTQ19" s="70"/>
      <c r="QTS19" s="92"/>
      <c r="QTT19" s="70"/>
      <c r="QTU19" s="70"/>
      <c r="QTV19" s="70"/>
      <c r="QTW19" s="70"/>
      <c r="QTX19" s="92"/>
      <c r="QTY19" s="93"/>
      <c r="QTZ19" s="91"/>
      <c r="QUA19" s="91"/>
      <c r="QUB19" s="22"/>
      <c r="QUC19" s="94"/>
      <c r="QUD19" s="91"/>
      <c r="QUE19" s="91"/>
      <c r="QUF19" s="94"/>
      <c r="QUG19" s="70"/>
      <c r="QUI19" s="92"/>
      <c r="QUJ19" s="70"/>
      <c r="QUK19" s="70"/>
      <c r="QUL19" s="70"/>
      <c r="QUM19" s="70"/>
      <c r="QUN19" s="92"/>
      <c r="QUO19" s="93"/>
      <c r="QUP19" s="91"/>
      <c r="QUQ19" s="91"/>
      <c r="QUR19" s="22"/>
      <c r="QUS19" s="94"/>
      <c r="QUT19" s="91"/>
      <c r="QUU19" s="91"/>
      <c r="QUV19" s="94"/>
      <c r="QUW19" s="70"/>
      <c r="QUY19" s="92"/>
      <c r="QUZ19" s="70"/>
      <c r="QVA19" s="70"/>
      <c r="QVB19" s="70"/>
      <c r="QVC19" s="70"/>
      <c r="QVD19" s="92"/>
      <c r="QVE19" s="93"/>
      <c r="QVF19" s="91"/>
      <c r="QVG19" s="91"/>
      <c r="QVH19" s="22"/>
      <c r="QVI19" s="94"/>
      <c r="QVJ19" s="91"/>
      <c r="QVK19" s="91"/>
      <c r="QVL19" s="94"/>
      <c r="QVM19" s="70"/>
      <c r="QVO19" s="92"/>
      <c r="QVP19" s="70"/>
      <c r="QVQ19" s="70"/>
      <c r="QVR19" s="70"/>
      <c r="QVS19" s="70"/>
      <c r="QVT19" s="92"/>
      <c r="QVU19" s="93"/>
      <c r="QVV19" s="91"/>
      <c r="QVW19" s="91"/>
      <c r="QVX19" s="22"/>
      <c r="QVY19" s="94"/>
      <c r="QVZ19" s="91"/>
      <c r="QWA19" s="91"/>
      <c r="QWB19" s="94"/>
      <c r="QWC19" s="70"/>
      <c r="QWE19" s="92"/>
      <c r="QWF19" s="70"/>
      <c r="QWG19" s="70"/>
      <c r="QWH19" s="70"/>
      <c r="QWI19" s="70"/>
      <c r="QWJ19" s="92"/>
      <c r="QWK19" s="93"/>
      <c r="QWL19" s="91"/>
      <c r="QWM19" s="91"/>
      <c r="QWN19" s="22"/>
      <c r="QWO19" s="94"/>
      <c r="QWP19" s="91"/>
      <c r="QWQ19" s="91"/>
      <c r="QWR19" s="94"/>
      <c r="QWS19" s="70"/>
      <c r="QWU19" s="92"/>
      <c r="QWV19" s="70"/>
      <c r="QWW19" s="70"/>
      <c r="QWX19" s="70"/>
      <c r="QWY19" s="70"/>
      <c r="QWZ19" s="92"/>
      <c r="QXA19" s="93"/>
      <c r="QXB19" s="91"/>
      <c r="QXC19" s="91"/>
      <c r="QXD19" s="22"/>
      <c r="QXE19" s="94"/>
      <c r="QXF19" s="91"/>
      <c r="QXG19" s="91"/>
      <c r="QXH19" s="94"/>
      <c r="QXI19" s="70"/>
      <c r="QXK19" s="92"/>
      <c r="QXL19" s="70"/>
      <c r="QXM19" s="70"/>
      <c r="QXN19" s="70"/>
      <c r="QXO19" s="70"/>
      <c r="QXP19" s="92"/>
      <c r="QXQ19" s="93"/>
      <c r="QXR19" s="91"/>
      <c r="QXS19" s="91"/>
      <c r="QXT19" s="22"/>
      <c r="QXU19" s="94"/>
      <c r="QXV19" s="91"/>
      <c r="QXW19" s="91"/>
      <c r="QXX19" s="94"/>
      <c r="QXY19" s="70"/>
      <c r="QYA19" s="92"/>
      <c r="QYB19" s="70"/>
      <c r="QYC19" s="70"/>
      <c r="QYD19" s="70"/>
      <c r="QYE19" s="70"/>
      <c r="QYF19" s="92"/>
      <c r="QYG19" s="93"/>
      <c r="QYH19" s="91"/>
      <c r="QYI19" s="91"/>
      <c r="QYJ19" s="22"/>
      <c r="QYK19" s="94"/>
      <c r="QYL19" s="91"/>
      <c r="QYM19" s="91"/>
      <c r="QYN19" s="94"/>
      <c r="QYO19" s="70"/>
      <c r="QYQ19" s="92"/>
      <c r="QYR19" s="70"/>
      <c r="QYS19" s="70"/>
      <c r="QYT19" s="70"/>
      <c r="QYU19" s="70"/>
      <c r="QYV19" s="92"/>
      <c r="QYW19" s="93"/>
      <c r="QYX19" s="91"/>
      <c r="QYY19" s="91"/>
      <c r="QYZ19" s="22"/>
      <c r="QZA19" s="94"/>
      <c r="QZB19" s="91"/>
      <c r="QZC19" s="91"/>
      <c r="QZD19" s="94"/>
      <c r="QZE19" s="70"/>
      <c r="QZG19" s="92"/>
      <c r="QZH19" s="70"/>
      <c r="QZI19" s="70"/>
      <c r="QZJ19" s="70"/>
      <c r="QZK19" s="70"/>
      <c r="QZL19" s="92"/>
      <c r="QZM19" s="93"/>
      <c r="QZN19" s="91"/>
      <c r="QZO19" s="91"/>
      <c r="QZP19" s="22"/>
      <c r="QZQ19" s="94"/>
      <c r="QZR19" s="91"/>
      <c r="QZS19" s="91"/>
      <c r="QZT19" s="94"/>
      <c r="QZU19" s="70"/>
      <c r="QZW19" s="92"/>
      <c r="QZX19" s="70"/>
      <c r="QZY19" s="70"/>
      <c r="QZZ19" s="70"/>
      <c r="RAA19" s="70"/>
      <c r="RAB19" s="92"/>
      <c r="RAC19" s="93"/>
      <c r="RAD19" s="91"/>
      <c r="RAE19" s="91"/>
      <c r="RAF19" s="22"/>
      <c r="RAG19" s="94"/>
      <c r="RAH19" s="91"/>
      <c r="RAI19" s="91"/>
      <c r="RAJ19" s="94"/>
      <c r="RAK19" s="70"/>
      <c r="RAM19" s="92"/>
      <c r="RAN19" s="70"/>
      <c r="RAO19" s="70"/>
      <c r="RAP19" s="70"/>
      <c r="RAQ19" s="70"/>
      <c r="RAR19" s="92"/>
      <c r="RAS19" s="93"/>
      <c r="RAT19" s="91"/>
      <c r="RAU19" s="91"/>
      <c r="RAV19" s="22"/>
      <c r="RAW19" s="94"/>
      <c r="RAX19" s="91"/>
      <c r="RAY19" s="91"/>
      <c r="RAZ19" s="94"/>
      <c r="RBA19" s="70"/>
      <c r="RBC19" s="92"/>
      <c r="RBD19" s="70"/>
      <c r="RBE19" s="70"/>
      <c r="RBF19" s="70"/>
      <c r="RBG19" s="70"/>
      <c r="RBH19" s="92"/>
      <c r="RBI19" s="93"/>
      <c r="RBJ19" s="91"/>
      <c r="RBK19" s="91"/>
      <c r="RBL19" s="22"/>
      <c r="RBM19" s="94"/>
      <c r="RBN19" s="91"/>
      <c r="RBO19" s="91"/>
      <c r="RBP19" s="94"/>
      <c r="RBQ19" s="70"/>
      <c r="RBS19" s="92"/>
      <c r="RBT19" s="70"/>
      <c r="RBU19" s="70"/>
      <c r="RBV19" s="70"/>
      <c r="RBW19" s="70"/>
      <c r="RBX19" s="92"/>
      <c r="RBY19" s="93"/>
      <c r="RBZ19" s="91"/>
      <c r="RCA19" s="91"/>
      <c r="RCB19" s="22"/>
      <c r="RCC19" s="94"/>
      <c r="RCD19" s="91"/>
      <c r="RCE19" s="91"/>
      <c r="RCF19" s="94"/>
      <c r="RCG19" s="70"/>
      <c r="RCI19" s="92"/>
      <c r="RCJ19" s="70"/>
      <c r="RCK19" s="70"/>
      <c r="RCL19" s="70"/>
      <c r="RCM19" s="70"/>
      <c r="RCN19" s="92"/>
      <c r="RCO19" s="93"/>
      <c r="RCP19" s="91"/>
      <c r="RCQ19" s="91"/>
      <c r="RCR19" s="22"/>
      <c r="RCS19" s="94"/>
      <c r="RCT19" s="91"/>
      <c r="RCU19" s="91"/>
      <c r="RCV19" s="94"/>
      <c r="RCW19" s="70"/>
      <c r="RCY19" s="92"/>
      <c r="RCZ19" s="70"/>
      <c r="RDA19" s="70"/>
      <c r="RDB19" s="70"/>
      <c r="RDC19" s="70"/>
      <c r="RDD19" s="92"/>
      <c r="RDE19" s="93"/>
      <c r="RDF19" s="91"/>
      <c r="RDG19" s="91"/>
      <c r="RDH19" s="22"/>
      <c r="RDI19" s="94"/>
      <c r="RDJ19" s="91"/>
      <c r="RDK19" s="91"/>
      <c r="RDL19" s="94"/>
      <c r="RDM19" s="70"/>
      <c r="RDO19" s="92"/>
      <c r="RDP19" s="70"/>
      <c r="RDQ19" s="70"/>
      <c r="RDR19" s="70"/>
      <c r="RDS19" s="70"/>
      <c r="RDT19" s="92"/>
      <c r="RDU19" s="93"/>
      <c r="RDV19" s="91"/>
      <c r="RDW19" s="91"/>
      <c r="RDX19" s="22"/>
      <c r="RDY19" s="94"/>
      <c r="RDZ19" s="91"/>
      <c r="REA19" s="91"/>
      <c r="REB19" s="94"/>
      <c r="REC19" s="70"/>
      <c r="REE19" s="92"/>
      <c r="REF19" s="70"/>
      <c r="REG19" s="70"/>
      <c r="REH19" s="70"/>
      <c r="REI19" s="70"/>
      <c r="REJ19" s="92"/>
      <c r="REK19" s="93"/>
      <c r="REL19" s="91"/>
      <c r="REM19" s="91"/>
      <c r="REN19" s="22"/>
      <c r="REO19" s="94"/>
      <c r="REP19" s="91"/>
      <c r="REQ19" s="91"/>
      <c r="RER19" s="94"/>
      <c r="RES19" s="70"/>
      <c r="REU19" s="92"/>
      <c r="REV19" s="70"/>
      <c r="REW19" s="70"/>
      <c r="REX19" s="70"/>
      <c r="REY19" s="70"/>
      <c r="REZ19" s="92"/>
      <c r="RFA19" s="93"/>
      <c r="RFB19" s="91"/>
      <c r="RFC19" s="91"/>
      <c r="RFD19" s="22"/>
      <c r="RFE19" s="94"/>
      <c r="RFF19" s="91"/>
      <c r="RFG19" s="91"/>
      <c r="RFH19" s="94"/>
      <c r="RFI19" s="70"/>
      <c r="RFK19" s="92"/>
      <c r="RFL19" s="70"/>
      <c r="RFM19" s="70"/>
      <c r="RFN19" s="70"/>
      <c r="RFO19" s="70"/>
      <c r="RFP19" s="92"/>
      <c r="RFQ19" s="93"/>
      <c r="RFR19" s="91"/>
      <c r="RFS19" s="91"/>
      <c r="RFT19" s="22"/>
      <c r="RFU19" s="94"/>
      <c r="RFV19" s="91"/>
      <c r="RFW19" s="91"/>
      <c r="RFX19" s="94"/>
      <c r="RFY19" s="70"/>
      <c r="RGA19" s="92"/>
      <c r="RGB19" s="70"/>
      <c r="RGC19" s="70"/>
      <c r="RGD19" s="70"/>
      <c r="RGE19" s="70"/>
      <c r="RGF19" s="92"/>
      <c r="RGG19" s="93"/>
      <c r="RGH19" s="91"/>
      <c r="RGI19" s="91"/>
      <c r="RGJ19" s="22"/>
      <c r="RGK19" s="94"/>
      <c r="RGL19" s="91"/>
      <c r="RGM19" s="91"/>
      <c r="RGN19" s="94"/>
      <c r="RGO19" s="70"/>
      <c r="RGQ19" s="92"/>
      <c r="RGR19" s="70"/>
      <c r="RGS19" s="70"/>
      <c r="RGT19" s="70"/>
      <c r="RGU19" s="70"/>
      <c r="RGV19" s="92"/>
      <c r="RGW19" s="93"/>
      <c r="RGX19" s="91"/>
      <c r="RGY19" s="91"/>
      <c r="RGZ19" s="22"/>
      <c r="RHA19" s="94"/>
      <c r="RHB19" s="91"/>
      <c r="RHC19" s="91"/>
      <c r="RHD19" s="94"/>
      <c r="RHE19" s="70"/>
      <c r="RHG19" s="92"/>
      <c r="RHH19" s="70"/>
      <c r="RHI19" s="70"/>
      <c r="RHJ19" s="70"/>
      <c r="RHK19" s="70"/>
      <c r="RHL19" s="92"/>
      <c r="RHM19" s="93"/>
      <c r="RHN19" s="91"/>
      <c r="RHO19" s="91"/>
      <c r="RHP19" s="22"/>
      <c r="RHQ19" s="94"/>
      <c r="RHR19" s="91"/>
      <c r="RHS19" s="91"/>
      <c r="RHT19" s="94"/>
      <c r="RHU19" s="70"/>
      <c r="RHW19" s="92"/>
      <c r="RHX19" s="70"/>
      <c r="RHY19" s="70"/>
      <c r="RHZ19" s="70"/>
      <c r="RIA19" s="70"/>
      <c r="RIB19" s="92"/>
      <c r="RIC19" s="93"/>
      <c r="RID19" s="91"/>
      <c r="RIE19" s="91"/>
      <c r="RIF19" s="22"/>
      <c r="RIG19" s="94"/>
      <c r="RIH19" s="91"/>
      <c r="RII19" s="91"/>
      <c r="RIJ19" s="94"/>
      <c r="RIK19" s="70"/>
      <c r="RIM19" s="92"/>
      <c r="RIN19" s="70"/>
      <c r="RIO19" s="70"/>
      <c r="RIP19" s="70"/>
      <c r="RIQ19" s="70"/>
      <c r="RIR19" s="92"/>
      <c r="RIS19" s="93"/>
      <c r="RIT19" s="91"/>
      <c r="RIU19" s="91"/>
      <c r="RIV19" s="22"/>
      <c r="RIW19" s="94"/>
      <c r="RIX19" s="91"/>
      <c r="RIY19" s="91"/>
      <c r="RIZ19" s="94"/>
      <c r="RJA19" s="70"/>
      <c r="RJC19" s="92"/>
      <c r="RJD19" s="70"/>
      <c r="RJE19" s="70"/>
      <c r="RJF19" s="70"/>
      <c r="RJG19" s="70"/>
      <c r="RJH19" s="92"/>
      <c r="RJI19" s="93"/>
      <c r="RJJ19" s="91"/>
      <c r="RJK19" s="91"/>
      <c r="RJL19" s="22"/>
      <c r="RJM19" s="94"/>
      <c r="RJN19" s="91"/>
      <c r="RJO19" s="91"/>
      <c r="RJP19" s="94"/>
      <c r="RJQ19" s="70"/>
      <c r="RJS19" s="92"/>
      <c r="RJT19" s="70"/>
      <c r="RJU19" s="70"/>
      <c r="RJV19" s="70"/>
      <c r="RJW19" s="70"/>
      <c r="RJX19" s="92"/>
      <c r="RJY19" s="93"/>
      <c r="RJZ19" s="91"/>
      <c r="RKA19" s="91"/>
      <c r="RKB19" s="22"/>
      <c r="RKC19" s="94"/>
      <c r="RKD19" s="91"/>
      <c r="RKE19" s="91"/>
      <c r="RKF19" s="94"/>
      <c r="RKG19" s="70"/>
      <c r="RKI19" s="92"/>
      <c r="RKJ19" s="70"/>
      <c r="RKK19" s="70"/>
      <c r="RKL19" s="70"/>
      <c r="RKM19" s="70"/>
      <c r="RKN19" s="92"/>
      <c r="RKO19" s="93"/>
      <c r="RKP19" s="91"/>
      <c r="RKQ19" s="91"/>
      <c r="RKR19" s="22"/>
      <c r="RKS19" s="94"/>
      <c r="RKT19" s="91"/>
      <c r="RKU19" s="91"/>
      <c r="RKV19" s="94"/>
      <c r="RKW19" s="70"/>
      <c r="RKY19" s="92"/>
      <c r="RKZ19" s="70"/>
      <c r="RLA19" s="70"/>
      <c r="RLB19" s="70"/>
      <c r="RLC19" s="70"/>
      <c r="RLD19" s="92"/>
      <c r="RLE19" s="93"/>
      <c r="RLF19" s="91"/>
      <c r="RLG19" s="91"/>
      <c r="RLH19" s="22"/>
      <c r="RLI19" s="94"/>
      <c r="RLJ19" s="91"/>
      <c r="RLK19" s="91"/>
      <c r="RLL19" s="94"/>
      <c r="RLM19" s="70"/>
      <c r="RLO19" s="92"/>
      <c r="RLP19" s="70"/>
      <c r="RLQ19" s="70"/>
      <c r="RLR19" s="70"/>
      <c r="RLS19" s="70"/>
      <c r="RLT19" s="92"/>
      <c r="RLU19" s="93"/>
      <c r="RLV19" s="91"/>
      <c r="RLW19" s="91"/>
      <c r="RLX19" s="22"/>
      <c r="RLY19" s="94"/>
      <c r="RLZ19" s="91"/>
      <c r="RMA19" s="91"/>
      <c r="RMB19" s="94"/>
      <c r="RMC19" s="70"/>
      <c r="RME19" s="92"/>
      <c r="RMF19" s="70"/>
      <c r="RMG19" s="70"/>
      <c r="RMH19" s="70"/>
      <c r="RMI19" s="70"/>
      <c r="RMJ19" s="92"/>
      <c r="RMK19" s="93"/>
      <c r="RML19" s="91"/>
      <c r="RMM19" s="91"/>
      <c r="RMN19" s="22"/>
      <c r="RMO19" s="94"/>
      <c r="RMP19" s="91"/>
      <c r="RMQ19" s="91"/>
      <c r="RMR19" s="94"/>
      <c r="RMS19" s="70"/>
      <c r="RMU19" s="92"/>
      <c r="RMV19" s="70"/>
      <c r="RMW19" s="70"/>
      <c r="RMX19" s="70"/>
      <c r="RMY19" s="70"/>
      <c r="RMZ19" s="92"/>
      <c r="RNA19" s="93"/>
      <c r="RNB19" s="91"/>
      <c r="RNC19" s="91"/>
      <c r="RND19" s="22"/>
      <c r="RNE19" s="94"/>
      <c r="RNF19" s="91"/>
      <c r="RNG19" s="91"/>
      <c r="RNH19" s="94"/>
      <c r="RNI19" s="70"/>
      <c r="RNK19" s="92"/>
      <c r="RNL19" s="70"/>
      <c r="RNM19" s="70"/>
      <c r="RNN19" s="70"/>
      <c r="RNO19" s="70"/>
      <c r="RNP19" s="92"/>
      <c r="RNQ19" s="93"/>
      <c r="RNR19" s="91"/>
      <c r="RNS19" s="91"/>
      <c r="RNT19" s="22"/>
      <c r="RNU19" s="94"/>
      <c r="RNV19" s="91"/>
      <c r="RNW19" s="91"/>
      <c r="RNX19" s="94"/>
      <c r="RNY19" s="70"/>
      <c r="ROA19" s="92"/>
      <c r="ROB19" s="70"/>
      <c r="ROC19" s="70"/>
      <c r="ROD19" s="70"/>
      <c r="ROE19" s="70"/>
      <c r="ROF19" s="92"/>
      <c r="ROG19" s="93"/>
      <c r="ROH19" s="91"/>
      <c r="ROI19" s="91"/>
      <c r="ROJ19" s="22"/>
      <c r="ROK19" s="94"/>
      <c r="ROL19" s="91"/>
      <c r="ROM19" s="91"/>
      <c r="RON19" s="94"/>
      <c r="ROO19" s="70"/>
      <c r="ROQ19" s="92"/>
      <c r="ROR19" s="70"/>
      <c r="ROS19" s="70"/>
      <c r="ROT19" s="70"/>
      <c r="ROU19" s="70"/>
      <c r="ROV19" s="92"/>
      <c r="ROW19" s="93"/>
      <c r="ROX19" s="91"/>
      <c r="ROY19" s="91"/>
      <c r="ROZ19" s="22"/>
      <c r="RPA19" s="94"/>
      <c r="RPB19" s="91"/>
      <c r="RPC19" s="91"/>
      <c r="RPD19" s="94"/>
      <c r="RPE19" s="70"/>
      <c r="RPG19" s="92"/>
      <c r="RPH19" s="70"/>
      <c r="RPI19" s="70"/>
      <c r="RPJ19" s="70"/>
      <c r="RPK19" s="70"/>
      <c r="RPL19" s="92"/>
      <c r="RPM19" s="93"/>
      <c r="RPN19" s="91"/>
      <c r="RPO19" s="91"/>
      <c r="RPP19" s="22"/>
      <c r="RPQ19" s="94"/>
      <c r="RPR19" s="91"/>
      <c r="RPS19" s="91"/>
      <c r="RPT19" s="94"/>
      <c r="RPU19" s="70"/>
      <c r="RPW19" s="92"/>
      <c r="RPX19" s="70"/>
      <c r="RPY19" s="70"/>
      <c r="RPZ19" s="70"/>
      <c r="RQA19" s="70"/>
      <c r="RQB19" s="92"/>
      <c r="RQC19" s="93"/>
      <c r="RQD19" s="91"/>
      <c r="RQE19" s="91"/>
      <c r="RQF19" s="22"/>
      <c r="RQG19" s="94"/>
      <c r="RQH19" s="91"/>
      <c r="RQI19" s="91"/>
      <c r="RQJ19" s="94"/>
      <c r="RQK19" s="70"/>
      <c r="RQM19" s="92"/>
      <c r="RQN19" s="70"/>
      <c r="RQO19" s="70"/>
      <c r="RQP19" s="70"/>
      <c r="RQQ19" s="70"/>
      <c r="RQR19" s="92"/>
      <c r="RQS19" s="93"/>
      <c r="RQT19" s="91"/>
      <c r="RQU19" s="91"/>
      <c r="RQV19" s="22"/>
      <c r="RQW19" s="94"/>
      <c r="RQX19" s="91"/>
      <c r="RQY19" s="91"/>
      <c r="RQZ19" s="94"/>
      <c r="RRA19" s="70"/>
      <c r="RRC19" s="92"/>
      <c r="RRD19" s="70"/>
      <c r="RRE19" s="70"/>
      <c r="RRF19" s="70"/>
      <c r="RRG19" s="70"/>
      <c r="RRH19" s="92"/>
      <c r="RRI19" s="93"/>
      <c r="RRJ19" s="91"/>
      <c r="RRK19" s="91"/>
      <c r="RRL19" s="22"/>
      <c r="RRM19" s="94"/>
      <c r="RRN19" s="91"/>
      <c r="RRO19" s="91"/>
      <c r="RRP19" s="94"/>
      <c r="RRQ19" s="70"/>
      <c r="RRS19" s="92"/>
      <c r="RRT19" s="70"/>
      <c r="RRU19" s="70"/>
      <c r="RRV19" s="70"/>
      <c r="RRW19" s="70"/>
      <c r="RRX19" s="92"/>
      <c r="RRY19" s="93"/>
      <c r="RRZ19" s="91"/>
      <c r="RSA19" s="91"/>
      <c r="RSB19" s="22"/>
      <c r="RSC19" s="94"/>
      <c r="RSD19" s="91"/>
      <c r="RSE19" s="91"/>
      <c r="RSF19" s="94"/>
      <c r="RSG19" s="70"/>
      <c r="RSI19" s="92"/>
      <c r="RSJ19" s="70"/>
      <c r="RSK19" s="70"/>
      <c r="RSL19" s="70"/>
      <c r="RSM19" s="70"/>
      <c r="RSN19" s="92"/>
      <c r="RSO19" s="93"/>
      <c r="RSP19" s="91"/>
      <c r="RSQ19" s="91"/>
      <c r="RSR19" s="22"/>
      <c r="RSS19" s="94"/>
      <c r="RST19" s="91"/>
      <c r="RSU19" s="91"/>
      <c r="RSV19" s="94"/>
      <c r="RSW19" s="70"/>
      <c r="RSY19" s="92"/>
      <c r="RSZ19" s="70"/>
      <c r="RTA19" s="70"/>
      <c r="RTB19" s="70"/>
      <c r="RTC19" s="70"/>
      <c r="RTD19" s="92"/>
      <c r="RTE19" s="93"/>
      <c r="RTF19" s="91"/>
      <c r="RTG19" s="91"/>
      <c r="RTH19" s="22"/>
      <c r="RTI19" s="94"/>
      <c r="RTJ19" s="91"/>
      <c r="RTK19" s="91"/>
      <c r="RTL19" s="94"/>
      <c r="RTM19" s="70"/>
      <c r="RTO19" s="92"/>
      <c r="RTP19" s="70"/>
      <c r="RTQ19" s="70"/>
      <c r="RTR19" s="70"/>
      <c r="RTS19" s="70"/>
      <c r="RTT19" s="92"/>
      <c r="RTU19" s="93"/>
      <c r="RTV19" s="91"/>
      <c r="RTW19" s="91"/>
      <c r="RTX19" s="22"/>
      <c r="RTY19" s="94"/>
      <c r="RTZ19" s="91"/>
      <c r="RUA19" s="91"/>
      <c r="RUB19" s="94"/>
      <c r="RUC19" s="70"/>
      <c r="RUE19" s="92"/>
      <c r="RUF19" s="70"/>
      <c r="RUG19" s="70"/>
      <c r="RUH19" s="70"/>
      <c r="RUI19" s="70"/>
      <c r="RUJ19" s="92"/>
      <c r="RUK19" s="93"/>
      <c r="RUL19" s="91"/>
      <c r="RUM19" s="91"/>
      <c r="RUN19" s="22"/>
      <c r="RUO19" s="94"/>
      <c r="RUP19" s="91"/>
      <c r="RUQ19" s="91"/>
      <c r="RUR19" s="94"/>
      <c r="RUS19" s="70"/>
      <c r="RUU19" s="92"/>
      <c r="RUV19" s="70"/>
      <c r="RUW19" s="70"/>
      <c r="RUX19" s="70"/>
      <c r="RUY19" s="70"/>
      <c r="RUZ19" s="92"/>
      <c r="RVA19" s="93"/>
      <c r="RVB19" s="91"/>
      <c r="RVC19" s="91"/>
      <c r="RVD19" s="22"/>
      <c r="RVE19" s="94"/>
      <c r="RVF19" s="91"/>
      <c r="RVG19" s="91"/>
      <c r="RVH19" s="94"/>
      <c r="RVI19" s="70"/>
      <c r="RVK19" s="92"/>
      <c r="RVL19" s="70"/>
      <c r="RVM19" s="70"/>
      <c r="RVN19" s="70"/>
      <c r="RVO19" s="70"/>
      <c r="RVP19" s="92"/>
      <c r="RVQ19" s="93"/>
      <c r="RVR19" s="91"/>
      <c r="RVS19" s="91"/>
      <c r="RVT19" s="22"/>
      <c r="RVU19" s="94"/>
      <c r="RVV19" s="91"/>
      <c r="RVW19" s="91"/>
      <c r="RVX19" s="94"/>
      <c r="RVY19" s="70"/>
      <c r="RWA19" s="92"/>
      <c r="RWB19" s="70"/>
      <c r="RWC19" s="70"/>
      <c r="RWD19" s="70"/>
      <c r="RWE19" s="70"/>
      <c r="RWF19" s="92"/>
      <c r="RWG19" s="93"/>
      <c r="RWH19" s="91"/>
      <c r="RWI19" s="91"/>
      <c r="RWJ19" s="22"/>
      <c r="RWK19" s="94"/>
      <c r="RWL19" s="91"/>
      <c r="RWM19" s="91"/>
      <c r="RWN19" s="94"/>
      <c r="RWO19" s="70"/>
      <c r="RWQ19" s="92"/>
      <c r="RWR19" s="70"/>
      <c r="RWS19" s="70"/>
      <c r="RWT19" s="70"/>
      <c r="RWU19" s="70"/>
      <c r="RWV19" s="92"/>
      <c r="RWW19" s="93"/>
      <c r="RWX19" s="91"/>
      <c r="RWY19" s="91"/>
      <c r="RWZ19" s="22"/>
      <c r="RXA19" s="94"/>
      <c r="RXB19" s="91"/>
      <c r="RXC19" s="91"/>
      <c r="RXD19" s="94"/>
      <c r="RXE19" s="70"/>
      <c r="RXG19" s="92"/>
      <c r="RXH19" s="70"/>
      <c r="RXI19" s="70"/>
      <c r="RXJ19" s="70"/>
      <c r="RXK19" s="70"/>
      <c r="RXL19" s="92"/>
      <c r="RXM19" s="93"/>
      <c r="RXN19" s="91"/>
      <c r="RXO19" s="91"/>
      <c r="RXP19" s="22"/>
      <c r="RXQ19" s="94"/>
      <c r="RXR19" s="91"/>
      <c r="RXS19" s="91"/>
      <c r="RXT19" s="94"/>
      <c r="RXU19" s="70"/>
      <c r="RXW19" s="92"/>
      <c r="RXX19" s="70"/>
      <c r="RXY19" s="70"/>
      <c r="RXZ19" s="70"/>
      <c r="RYA19" s="70"/>
      <c r="RYB19" s="92"/>
      <c r="RYC19" s="93"/>
      <c r="RYD19" s="91"/>
      <c r="RYE19" s="91"/>
      <c r="RYF19" s="22"/>
      <c r="RYG19" s="94"/>
      <c r="RYH19" s="91"/>
      <c r="RYI19" s="91"/>
      <c r="RYJ19" s="94"/>
      <c r="RYK19" s="70"/>
      <c r="RYM19" s="92"/>
      <c r="RYN19" s="70"/>
      <c r="RYO19" s="70"/>
      <c r="RYP19" s="70"/>
      <c r="RYQ19" s="70"/>
      <c r="RYR19" s="92"/>
      <c r="RYS19" s="93"/>
      <c r="RYT19" s="91"/>
      <c r="RYU19" s="91"/>
      <c r="RYV19" s="22"/>
      <c r="RYW19" s="94"/>
      <c r="RYX19" s="91"/>
      <c r="RYY19" s="91"/>
      <c r="RYZ19" s="94"/>
      <c r="RZA19" s="70"/>
      <c r="RZC19" s="92"/>
      <c r="RZD19" s="70"/>
      <c r="RZE19" s="70"/>
      <c r="RZF19" s="70"/>
      <c r="RZG19" s="70"/>
      <c r="RZH19" s="92"/>
      <c r="RZI19" s="93"/>
      <c r="RZJ19" s="91"/>
      <c r="RZK19" s="91"/>
      <c r="RZL19" s="22"/>
      <c r="RZM19" s="94"/>
      <c r="RZN19" s="91"/>
      <c r="RZO19" s="91"/>
      <c r="RZP19" s="94"/>
      <c r="RZQ19" s="70"/>
      <c r="RZS19" s="92"/>
      <c r="RZT19" s="70"/>
      <c r="RZU19" s="70"/>
      <c r="RZV19" s="70"/>
      <c r="RZW19" s="70"/>
      <c r="RZX19" s="92"/>
      <c r="RZY19" s="93"/>
      <c r="RZZ19" s="91"/>
      <c r="SAA19" s="91"/>
      <c r="SAB19" s="22"/>
      <c r="SAC19" s="94"/>
      <c r="SAD19" s="91"/>
      <c r="SAE19" s="91"/>
      <c r="SAF19" s="94"/>
      <c r="SAG19" s="70"/>
      <c r="SAI19" s="92"/>
      <c r="SAJ19" s="70"/>
      <c r="SAK19" s="70"/>
      <c r="SAL19" s="70"/>
      <c r="SAM19" s="70"/>
      <c r="SAN19" s="92"/>
      <c r="SAO19" s="93"/>
      <c r="SAP19" s="91"/>
      <c r="SAQ19" s="91"/>
      <c r="SAR19" s="22"/>
      <c r="SAS19" s="94"/>
      <c r="SAT19" s="91"/>
      <c r="SAU19" s="91"/>
      <c r="SAV19" s="94"/>
      <c r="SAW19" s="70"/>
      <c r="SAY19" s="92"/>
      <c r="SAZ19" s="70"/>
      <c r="SBA19" s="70"/>
      <c r="SBB19" s="70"/>
      <c r="SBC19" s="70"/>
      <c r="SBD19" s="92"/>
      <c r="SBE19" s="93"/>
      <c r="SBF19" s="91"/>
      <c r="SBG19" s="91"/>
      <c r="SBH19" s="22"/>
      <c r="SBI19" s="94"/>
      <c r="SBJ19" s="91"/>
      <c r="SBK19" s="91"/>
      <c r="SBL19" s="94"/>
      <c r="SBM19" s="70"/>
      <c r="SBO19" s="92"/>
      <c r="SBP19" s="70"/>
      <c r="SBQ19" s="70"/>
      <c r="SBR19" s="70"/>
      <c r="SBS19" s="70"/>
      <c r="SBT19" s="92"/>
      <c r="SBU19" s="93"/>
      <c r="SBV19" s="91"/>
      <c r="SBW19" s="91"/>
      <c r="SBX19" s="22"/>
      <c r="SBY19" s="94"/>
      <c r="SBZ19" s="91"/>
      <c r="SCA19" s="91"/>
      <c r="SCB19" s="94"/>
      <c r="SCC19" s="70"/>
      <c r="SCE19" s="92"/>
      <c r="SCF19" s="70"/>
      <c r="SCG19" s="70"/>
      <c r="SCH19" s="70"/>
      <c r="SCI19" s="70"/>
      <c r="SCJ19" s="92"/>
      <c r="SCK19" s="93"/>
      <c r="SCL19" s="91"/>
      <c r="SCM19" s="91"/>
      <c r="SCN19" s="22"/>
      <c r="SCO19" s="94"/>
      <c r="SCP19" s="91"/>
      <c r="SCQ19" s="91"/>
      <c r="SCR19" s="94"/>
      <c r="SCS19" s="70"/>
      <c r="SCU19" s="92"/>
      <c r="SCV19" s="70"/>
      <c r="SCW19" s="70"/>
      <c r="SCX19" s="70"/>
      <c r="SCY19" s="70"/>
      <c r="SCZ19" s="92"/>
      <c r="SDA19" s="93"/>
      <c r="SDB19" s="91"/>
      <c r="SDC19" s="91"/>
      <c r="SDD19" s="22"/>
      <c r="SDE19" s="94"/>
      <c r="SDF19" s="91"/>
      <c r="SDG19" s="91"/>
      <c r="SDH19" s="94"/>
      <c r="SDI19" s="70"/>
      <c r="SDK19" s="92"/>
      <c r="SDL19" s="70"/>
      <c r="SDM19" s="70"/>
      <c r="SDN19" s="70"/>
      <c r="SDO19" s="70"/>
      <c r="SDP19" s="92"/>
      <c r="SDQ19" s="93"/>
      <c r="SDR19" s="91"/>
      <c r="SDS19" s="91"/>
      <c r="SDT19" s="22"/>
      <c r="SDU19" s="94"/>
      <c r="SDV19" s="91"/>
      <c r="SDW19" s="91"/>
      <c r="SDX19" s="94"/>
      <c r="SDY19" s="70"/>
      <c r="SEA19" s="92"/>
      <c r="SEB19" s="70"/>
      <c r="SEC19" s="70"/>
      <c r="SED19" s="70"/>
      <c r="SEE19" s="70"/>
      <c r="SEF19" s="92"/>
      <c r="SEG19" s="93"/>
      <c r="SEH19" s="91"/>
      <c r="SEI19" s="91"/>
      <c r="SEJ19" s="22"/>
      <c r="SEK19" s="94"/>
      <c r="SEL19" s="91"/>
      <c r="SEM19" s="91"/>
      <c r="SEN19" s="94"/>
      <c r="SEO19" s="70"/>
      <c r="SEQ19" s="92"/>
      <c r="SER19" s="70"/>
      <c r="SES19" s="70"/>
      <c r="SET19" s="70"/>
      <c r="SEU19" s="70"/>
      <c r="SEV19" s="92"/>
      <c r="SEW19" s="93"/>
      <c r="SEX19" s="91"/>
      <c r="SEY19" s="91"/>
      <c r="SEZ19" s="22"/>
      <c r="SFA19" s="94"/>
      <c r="SFB19" s="91"/>
      <c r="SFC19" s="91"/>
      <c r="SFD19" s="94"/>
      <c r="SFE19" s="70"/>
      <c r="SFG19" s="92"/>
      <c r="SFH19" s="70"/>
      <c r="SFI19" s="70"/>
      <c r="SFJ19" s="70"/>
      <c r="SFK19" s="70"/>
      <c r="SFL19" s="92"/>
      <c r="SFM19" s="93"/>
      <c r="SFN19" s="91"/>
      <c r="SFO19" s="91"/>
      <c r="SFP19" s="22"/>
      <c r="SFQ19" s="94"/>
      <c r="SFR19" s="91"/>
      <c r="SFS19" s="91"/>
      <c r="SFT19" s="94"/>
      <c r="SFU19" s="70"/>
      <c r="SFW19" s="92"/>
      <c r="SFX19" s="70"/>
      <c r="SFY19" s="70"/>
      <c r="SFZ19" s="70"/>
      <c r="SGA19" s="70"/>
      <c r="SGB19" s="92"/>
      <c r="SGC19" s="93"/>
      <c r="SGD19" s="91"/>
      <c r="SGE19" s="91"/>
      <c r="SGF19" s="22"/>
      <c r="SGG19" s="94"/>
      <c r="SGH19" s="91"/>
      <c r="SGI19" s="91"/>
      <c r="SGJ19" s="94"/>
      <c r="SGK19" s="70"/>
      <c r="SGM19" s="92"/>
      <c r="SGN19" s="70"/>
      <c r="SGO19" s="70"/>
      <c r="SGP19" s="70"/>
      <c r="SGQ19" s="70"/>
      <c r="SGR19" s="92"/>
      <c r="SGS19" s="93"/>
      <c r="SGT19" s="91"/>
      <c r="SGU19" s="91"/>
      <c r="SGV19" s="22"/>
      <c r="SGW19" s="94"/>
      <c r="SGX19" s="91"/>
      <c r="SGY19" s="91"/>
      <c r="SGZ19" s="94"/>
      <c r="SHA19" s="70"/>
      <c r="SHC19" s="92"/>
      <c r="SHD19" s="70"/>
      <c r="SHE19" s="70"/>
      <c r="SHF19" s="70"/>
      <c r="SHG19" s="70"/>
      <c r="SHH19" s="92"/>
      <c r="SHI19" s="93"/>
      <c r="SHJ19" s="91"/>
      <c r="SHK19" s="91"/>
      <c r="SHL19" s="22"/>
      <c r="SHM19" s="94"/>
      <c r="SHN19" s="91"/>
      <c r="SHO19" s="91"/>
      <c r="SHP19" s="94"/>
      <c r="SHQ19" s="70"/>
      <c r="SHS19" s="92"/>
      <c r="SHT19" s="70"/>
      <c r="SHU19" s="70"/>
      <c r="SHV19" s="70"/>
      <c r="SHW19" s="70"/>
      <c r="SHX19" s="92"/>
      <c r="SHY19" s="93"/>
      <c r="SHZ19" s="91"/>
      <c r="SIA19" s="91"/>
      <c r="SIB19" s="22"/>
      <c r="SIC19" s="94"/>
      <c r="SID19" s="91"/>
      <c r="SIE19" s="91"/>
      <c r="SIF19" s="94"/>
      <c r="SIG19" s="70"/>
      <c r="SII19" s="92"/>
      <c r="SIJ19" s="70"/>
      <c r="SIK19" s="70"/>
      <c r="SIL19" s="70"/>
      <c r="SIM19" s="70"/>
      <c r="SIN19" s="92"/>
      <c r="SIO19" s="93"/>
      <c r="SIP19" s="91"/>
      <c r="SIQ19" s="91"/>
      <c r="SIR19" s="22"/>
      <c r="SIS19" s="94"/>
      <c r="SIT19" s="91"/>
      <c r="SIU19" s="91"/>
      <c r="SIV19" s="94"/>
      <c r="SIW19" s="70"/>
      <c r="SIY19" s="92"/>
      <c r="SIZ19" s="70"/>
      <c r="SJA19" s="70"/>
      <c r="SJB19" s="70"/>
      <c r="SJC19" s="70"/>
      <c r="SJD19" s="92"/>
      <c r="SJE19" s="93"/>
      <c r="SJF19" s="91"/>
      <c r="SJG19" s="91"/>
      <c r="SJH19" s="22"/>
      <c r="SJI19" s="94"/>
      <c r="SJJ19" s="91"/>
      <c r="SJK19" s="91"/>
      <c r="SJL19" s="94"/>
      <c r="SJM19" s="70"/>
      <c r="SJO19" s="92"/>
      <c r="SJP19" s="70"/>
      <c r="SJQ19" s="70"/>
      <c r="SJR19" s="70"/>
      <c r="SJS19" s="70"/>
      <c r="SJT19" s="92"/>
      <c r="SJU19" s="93"/>
      <c r="SJV19" s="91"/>
      <c r="SJW19" s="91"/>
      <c r="SJX19" s="22"/>
      <c r="SJY19" s="94"/>
      <c r="SJZ19" s="91"/>
      <c r="SKA19" s="91"/>
      <c r="SKB19" s="94"/>
      <c r="SKC19" s="70"/>
      <c r="SKE19" s="92"/>
      <c r="SKF19" s="70"/>
      <c r="SKG19" s="70"/>
      <c r="SKH19" s="70"/>
      <c r="SKI19" s="70"/>
      <c r="SKJ19" s="92"/>
      <c r="SKK19" s="93"/>
      <c r="SKL19" s="91"/>
      <c r="SKM19" s="91"/>
      <c r="SKN19" s="22"/>
      <c r="SKO19" s="94"/>
      <c r="SKP19" s="91"/>
      <c r="SKQ19" s="91"/>
      <c r="SKR19" s="94"/>
      <c r="SKS19" s="70"/>
      <c r="SKU19" s="92"/>
      <c r="SKV19" s="70"/>
      <c r="SKW19" s="70"/>
      <c r="SKX19" s="70"/>
      <c r="SKY19" s="70"/>
      <c r="SKZ19" s="92"/>
      <c r="SLA19" s="93"/>
      <c r="SLB19" s="91"/>
      <c r="SLC19" s="91"/>
      <c r="SLD19" s="22"/>
      <c r="SLE19" s="94"/>
      <c r="SLF19" s="91"/>
      <c r="SLG19" s="91"/>
      <c r="SLH19" s="94"/>
      <c r="SLI19" s="70"/>
      <c r="SLK19" s="92"/>
      <c r="SLL19" s="70"/>
      <c r="SLM19" s="70"/>
      <c r="SLN19" s="70"/>
      <c r="SLO19" s="70"/>
      <c r="SLP19" s="92"/>
      <c r="SLQ19" s="93"/>
      <c r="SLR19" s="91"/>
      <c r="SLS19" s="91"/>
      <c r="SLT19" s="22"/>
      <c r="SLU19" s="94"/>
      <c r="SLV19" s="91"/>
      <c r="SLW19" s="91"/>
      <c r="SLX19" s="94"/>
      <c r="SLY19" s="70"/>
      <c r="SMA19" s="92"/>
      <c r="SMB19" s="70"/>
      <c r="SMC19" s="70"/>
      <c r="SMD19" s="70"/>
      <c r="SME19" s="70"/>
      <c r="SMF19" s="92"/>
      <c r="SMG19" s="93"/>
      <c r="SMH19" s="91"/>
      <c r="SMI19" s="91"/>
      <c r="SMJ19" s="22"/>
      <c r="SMK19" s="94"/>
      <c r="SML19" s="91"/>
      <c r="SMM19" s="91"/>
      <c r="SMN19" s="94"/>
      <c r="SMO19" s="70"/>
      <c r="SMQ19" s="92"/>
      <c r="SMR19" s="70"/>
      <c r="SMS19" s="70"/>
      <c r="SMT19" s="70"/>
      <c r="SMU19" s="70"/>
      <c r="SMV19" s="92"/>
      <c r="SMW19" s="93"/>
      <c r="SMX19" s="91"/>
      <c r="SMY19" s="91"/>
      <c r="SMZ19" s="22"/>
      <c r="SNA19" s="94"/>
      <c r="SNB19" s="91"/>
      <c r="SNC19" s="91"/>
      <c r="SND19" s="94"/>
      <c r="SNE19" s="70"/>
      <c r="SNG19" s="92"/>
      <c r="SNH19" s="70"/>
      <c r="SNI19" s="70"/>
      <c r="SNJ19" s="70"/>
      <c r="SNK19" s="70"/>
      <c r="SNL19" s="92"/>
      <c r="SNM19" s="93"/>
      <c r="SNN19" s="91"/>
      <c r="SNO19" s="91"/>
      <c r="SNP19" s="22"/>
      <c r="SNQ19" s="94"/>
      <c r="SNR19" s="91"/>
      <c r="SNS19" s="91"/>
      <c r="SNT19" s="94"/>
      <c r="SNU19" s="70"/>
      <c r="SNW19" s="92"/>
      <c r="SNX19" s="70"/>
      <c r="SNY19" s="70"/>
      <c r="SNZ19" s="70"/>
      <c r="SOA19" s="70"/>
      <c r="SOB19" s="92"/>
      <c r="SOC19" s="93"/>
      <c r="SOD19" s="91"/>
      <c r="SOE19" s="91"/>
      <c r="SOF19" s="22"/>
      <c r="SOG19" s="94"/>
      <c r="SOH19" s="91"/>
      <c r="SOI19" s="91"/>
      <c r="SOJ19" s="94"/>
      <c r="SOK19" s="70"/>
      <c r="SOM19" s="92"/>
      <c r="SON19" s="70"/>
      <c r="SOO19" s="70"/>
      <c r="SOP19" s="70"/>
      <c r="SOQ19" s="70"/>
      <c r="SOR19" s="92"/>
      <c r="SOS19" s="93"/>
      <c r="SOT19" s="91"/>
      <c r="SOU19" s="91"/>
      <c r="SOV19" s="22"/>
      <c r="SOW19" s="94"/>
      <c r="SOX19" s="91"/>
      <c r="SOY19" s="91"/>
      <c r="SOZ19" s="94"/>
      <c r="SPA19" s="70"/>
      <c r="SPC19" s="92"/>
      <c r="SPD19" s="70"/>
      <c r="SPE19" s="70"/>
      <c r="SPF19" s="70"/>
      <c r="SPG19" s="70"/>
      <c r="SPH19" s="92"/>
      <c r="SPI19" s="93"/>
      <c r="SPJ19" s="91"/>
      <c r="SPK19" s="91"/>
      <c r="SPL19" s="22"/>
      <c r="SPM19" s="94"/>
      <c r="SPN19" s="91"/>
      <c r="SPO19" s="91"/>
      <c r="SPP19" s="94"/>
      <c r="SPQ19" s="70"/>
      <c r="SPS19" s="92"/>
      <c r="SPT19" s="70"/>
      <c r="SPU19" s="70"/>
      <c r="SPV19" s="70"/>
      <c r="SPW19" s="70"/>
      <c r="SPX19" s="92"/>
      <c r="SPY19" s="93"/>
      <c r="SPZ19" s="91"/>
      <c r="SQA19" s="91"/>
      <c r="SQB19" s="22"/>
      <c r="SQC19" s="94"/>
      <c r="SQD19" s="91"/>
      <c r="SQE19" s="91"/>
      <c r="SQF19" s="94"/>
      <c r="SQG19" s="70"/>
      <c r="SQI19" s="92"/>
      <c r="SQJ19" s="70"/>
      <c r="SQK19" s="70"/>
      <c r="SQL19" s="70"/>
      <c r="SQM19" s="70"/>
      <c r="SQN19" s="92"/>
      <c r="SQO19" s="93"/>
      <c r="SQP19" s="91"/>
      <c r="SQQ19" s="91"/>
      <c r="SQR19" s="22"/>
      <c r="SQS19" s="94"/>
      <c r="SQT19" s="91"/>
      <c r="SQU19" s="91"/>
      <c r="SQV19" s="94"/>
      <c r="SQW19" s="70"/>
      <c r="SQY19" s="92"/>
      <c r="SQZ19" s="70"/>
      <c r="SRA19" s="70"/>
      <c r="SRB19" s="70"/>
      <c r="SRC19" s="70"/>
      <c r="SRD19" s="92"/>
      <c r="SRE19" s="93"/>
      <c r="SRF19" s="91"/>
      <c r="SRG19" s="91"/>
      <c r="SRH19" s="22"/>
      <c r="SRI19" s="94"/>
      <c r="SRJ19" s="91"/>
      <c r="SRK19" s="91"/>
      <c r="SRL19" s="94"/>
      <c r="SRM19" s="70"/>
      <c r="SRO19" s="92"/>
      <c r="SRP19" s="70"/>
      <c r="SRQ19" s="70"/>
      <c r="SRR19" s="70"/>
      <c r="SRS19" s="70"/>
      <c r="SRT19" s="92"/>
      <c r="SRU19" s="93"/>
      <c r="SRV19" s="91"/>
      <c r="SRW19" s="91"/>
      <c r="SRX19" s="22"/>
      <c r="SRY19" s="94"/>
      <c r="SRZ19" s="91"/>
      <c r="SSA19" s="91"/>
      <c r="SSB19" s="94"/>
      <c r="SSC19" s="70"/>
      <c r="SSE19" s="92"/>
      <c r="SSF19" s="70"/>
      <c r="SSG19" s="70"/>
      <c r="SSH19" s="70"/>
      <c r="SSI19" s="70"/>
      <c r="SSJ19" s="92"/>
      <c r="SSK19" s="93"/>
      <c r="SSL19" s="91"/>
      <c r="SSM19" s="91"/>
      <c r="SSN19" s="22"/>
      <c r="SSO19" s="94"/>
      <c r="SSP19" s="91"/>
      <c r="SSQ19" s="91"/>
      <c r="SSR19" s="94"/>
      <c r="SSS19" s="70"/>
      <c r="SSU19" s="92"/>
      <c r="SSV19" s="70"/>
      <c r="SSW19" s="70"/>
      <c r="SSX19" s="70"/>
      <c r="SSY19" s="70"/>
      <c r="SSZ19" s="92"/>
      <c r="STA19" s="93"/>
      <c r="STB19" s="91"/>
      <c r="STC19" s="91"/>
      <c r="STD19" s="22"/>
      <c r="STE19" s="94"/>
      <c r="STF19" s="91"/>
      <c r="STG19" s="91"/>
      <c r="STH19" s="94"/>
      <c r="STI19" s="70"/>
      <c r="STK19" s="92"/>
      <c r="STL19" s="70"/>
      <c r="STM19" s="70"/>
      <c r="STN19" s="70"/>
      <c r="STO19" s="70"/>
      <c r="STP19" s="92"/>
      <c r="STQ19" s="93"/>
      <c r="STR19" s="91"/>
      <c r="STS19" s="91"/>
      <c r="STT19" s="22"/>
      <c r="STU19" s="94"/>
      <c r="STV19" s="91"/>
      <c r="STW19" s="91"/>
      <c r="STX19" s="94"/>
      <c r="STY19" s="70"/>
      <c r="SUA19" s="92"/>
      <c r="SUB19" s="70"/>
      <c r="SUC19" s="70"/>
      <c r="SUD19" s="70"/>
      <c r="SUE19" s="70"/>
      <c r="SUF19" s="92"/>
      <c r="SUG19" s="93"/>
      <c r="SUH19" s="91"/>
      <c r="SUI19" s="91"/>
      <c r="SUJ19" s="22"/>
      <c r="SUK19" s="94"/>
      <c r="SUL19" s="91"/>
      <c r="SUM19" s="91"/>
      <c r="SUN19" s="94"/>
      <c r="SUO19" s="70"/>
      <c r="SUQ19" s="92"/>
      <c r="SUR19" s="70"/>
      <c r="SUS19" s="70"/>
      <c r="SUT19" s="70"/>
      <c r="SUU19" s="70"/>
      <c r="SUV19" s="92"/>
      <c r="SUW19" s="93"/>
      <c r="SUX19" s="91"/>
      <c r="SUY19" s="91"/>
      <c r="SUZ19" s="22"/>
      <c r="SVA19" s="94"/>
      <c r="SVB19" s="91"/>
      <c r="SVC19" s="91"/>
      <c r="SVD19" s="94"/>
      <c r="SVE19" s="70"/>
      <c r="SVG19" s="92"/>
      <c r="SVH19" s="70"/>
      <c r="SVI19" s="70"/>
      <c r="SVJ19" s="70"/>
      <c r="SVK19" s="70"/>
      <c r="SVL19" s="92"/>
      <c r="SVM19" s="93"/>
      <c r="SVN19" s="91"/>
      <c r="SVO19" s="91"/>
      <c r="SVP19" s="22"/>
      <c r="SVQ19" s="94"/>
      <c r="SVR19" s="91"/>
      <c r="SVS19" s="91"/>
      <c r="SVT19" s="94"/>
      <c r="SVU19" s="70"/>
      <c r="SVW19" s="92"/>
      <c r="SVX19" s="70"/>
      <c r="SVY19" s="70"/>
      <c r="SVZ19" s="70"/>
      <c r="SWA19" s="70"/>
      <c r="SWB19" s="92"/>
      <c r="SWC19" s="93"/>
      <c r="SWD19" s="91"/>
      <c r="SWE19" s="91"/>
      <c r="SWF19" s="22"/>
      <c r="SWG19" s="94"/>
      <c r="SWH19" s="91"/>
      <c r="SWI19" s="91"/>
      <c r="SWJ19" s="94"/>
      <c r="SWK19" s="70"/>
      <c r="SWM19" s="92"/>
      <c r="SWN19" s="70"/>
      <c r="SWO19" s="70"/>
      <c r="SWP19" s="70"/>
      <c r="SWQ19" s="70"/>
      <c r="SWR19" s="92"/>
      <c r="SWS19" s="93"/>
      <c r="SWT19" s="91"/>
      <c r="SWU19" s="91"/>
      <c r="SWV19" s="22"/>
      <c r="SWW19" s="94"/>
      <c r="SWX19" s="91"/>
      <c r="SWY19" s="91"/>
      <c r="SWZ19" s="94"/>
      <c r="SXA19" s="70"/>
      <c r="SXC19" s="92"/>
      <c r="SXD19" s="70"/>
      <c r="SXE19" s="70"/>
      <c r="SXF19" s="70"/>
      <c r="SXG19" s="70"/>
      <c r="SXH19" s="92"/>
      <c r="SXI19" s="93"/>
      <c r="SXJ19" s="91"/>
      <c r="SXK19" s="91"/>
      <c r="SXL19" s="22"/>
      <c r="SXM19" s="94"/>
      <c r="SXN19" s="91"/>
      <c r="SXO19" s="91"/>
      <c r="SXP19" s="94"/>
      <c r="SXQ19" s="70"/>
      <c r="SXS19" s="92"/>
      <c r="SXT19" s="70"/>
      <c r="SXU19" s="70"/>
      <c r="SXV19" s="70"/>
      <c r="SXW19" s="70"/>
      <c r="SXX19" s="92"/>
      <c r="SXY19" s="93"/>
      <c r="SXZ19" s="91"/>
      <c r="SYA19" s="91"/>
      <c r="SYB19" s="22"/>
      <c r="SYC19" s="94"/>
      <c r="SYD19" s="91"/>
      <c r="SYE19" s="91"/>
      <c r="SYF19" s="94"/>
      <c r="SYG19" s="70"/>
      <c r="SYI19" s="92"/>
      <c r="SYJ19" s="70"/>
      <c r="SYK19" s="70"/>
      <c r="SYL19" s="70"/>
      <c r="SYM19" s="70"/>
      <c r="SYN19" s="92"/>
      <c r="SYO19" s="93"/>
      <c r="SYP19" s="91"/>
      <c r="SYQ19" s="91"/>
      <c r="SYR19" s="22"/>
      <c r="SYS19" s="94"/>
      <c r="SYT19" s="91"/>
      <c r="SYU19" s="91"/>
      <c r="SYV19" s="94"/>
      <c r="SYW19" s="70"/>
      <c r="SYY19" s="92"/>
      <c r="SYZ19" s="70"/>
      <c r="SZA19" s="70"/>
      <c r="SZB19" s="70"/>
      <c r="SZC19" s="70"/>
      <c r="SZD19" s="92"/>
      <c r="SZE19" s="93"/>
      <c r="SZF19" s="91"/>
      <c r="SZG19" s="91"/>
      <c r="SZH19" s="22"/>
      <c r="SZI19" s="94"/>
      <c r="SZJ19" s="91"/>
      <c r="SZK19" s="91"/>
      <c r="SZL19" s="94"/>
      <c r="SZM19" s="70"/>
      <c r="SZO19" s="92"/>
      <c r="SZP19" s="70"/>
      <c r="SZQ19" s="70"/>
      <c r="SZR19" s="70"/>
      <c r="SZS19" s="70"/>
      <c r="SZT19" s="92"/>
      <c r="SZU19" s="93"/>
      <c r="SZV19" s="91"/>
      <c r="SZW19" s="91"/>
      <c r="SZX19" s="22"/>
      <c r="SZY19" s="94"/>
      <c r="SZZ19" s="91"/>
      <c r="TAA19" s="91"/>
      <c r="TAB19" s="94"/>
      <c r="TAC19" s="70"/>
      <c r="TAE19" s="92"/>
      <c r="TAF19" s="70"/>
      <c r="TAG19" s="70"/>
      <c r="TAH19" s="70"/>
      <c r="TAI19" s="70"/>
      <c r="TAJ19" s="92"/>
      <c r="TAK19" s="93"/>
      <c r="TAL19" s="91"/>
      <c r="TAM19" s="91"/>
      <c r="TAN19" s="22"/>
      <c r="TAO19" s="94"/>
      <c r="TAP19" s="91"/>
      <c r="TAQ19" s="91"/>
      <c r="TAR19" s="94"/>
      <c r="TAS19" s="70"/>
      <c r="TAU19" s="92"/>
      <c r="TAV19" s="70"/>
      <c r="TAW19" s="70"/>
      <c r="TAX19" s="70"/>
      <c r="TAY19" s="70"/>
      <c r="TAZ19" s="92"/>
      <c r="TBA19" s="93"/>
      <c r="TBB19" s="91"/>
      <c r="TBC19" s="91"/>
      <c r="TBD19" s="22"/>
      <c r="TBE19" s="94"/>
      <c r="TBF19" s="91"/>
      <c r="TBG19" s="91"/>
      <c r="TBH19" s="94"/>
      <c r="TBI19" s="70"/>
      <c r="TBK19" s="92"/>
      <c r="TBL19" s="70"/>
      <c r="TBM19" s="70"/>
      <c r="TBN19" s="70"/>
      <c r="TBO19" s="70"/>
      <c r="TBP19" s="92"/>
      <c r="TBQ19" s="93"/>
      <c r="TBR19" s="91"/>
      <c r="TBS19" s="91"/>
      <c r="TBT19" s="22"/>
      <c r="TBU19" s="94"/>
      <c r="TBV19" s="91"/>
      <c r="TBW19" s="91"/>
      <c r="TBX19" s="94"/>
      <c r="TBY19" s="70"/>
      <c r="TCA19" s="92"/>
      <c r="TCB19" s="70"/>
      <c r="TCC19" s="70"/>
      <c r="TCD19" s="70"/>
      <c r="TCE19" s="70"/>
      <c r="TCF19" s="92"/>
      <c r="TCG19" s="93"/>
      <c r="TCH19" s="91"/>
      <c r="TCI19" s="91"/>
      <c r="TCJ19" s="22"/>
      <c r="TCK19" s="94"/>
      <c r="TCL19" s="91"/>
      <c r="TCM19" s="91"/>
      <c r="TCN19" s="94"/>
      <c r="TCO19" s="70"/>
      <c r="TCQ19" s="92"/>
      <c r="TCR19" s="70"/>
      <c r="TCS19" s="70"/>
      <c r="TCT19" s="70"/>
      <c r="TCU19" s="70"/>
      <c r="TCV19" s="92"/>
      <c r="TCW19" s="93"/>
      <c r="TCX19" s="91"/>
      <c r="TCY19" s="91"/>
      <c r="TCZ19" s="22"/>
      <c r="TDA19" s="94"/>
      <c r="TDB19" s="91"/>
      <c r="TDC19" s="91"/>
      <c r="TDD19" s="94"/>
      <c r="TDE19" s="70"/>
      <c r="TDG19" s="92"/>
      <c r="TDH19" s="70"/>
      <c r="TDI19" s="70"/>
      <c r="TDJ19" s="70"/>
      <c r="TDK19" s="70"/>
      <c r="TDL19" s="92"/>
      <c r="TDM19" s="93"/>
      <c r="TDN19" s="91"/>
      <c r="TDO19" s="91"/>
      <c r="TDP19" s="22"/>
      <c r="TDQ19" s="94"/>
      <c r="TDR19" s="91"/>
      <c r="TDS19" s="91"/>
      <c r="TDT19" s="94"/>
      <c r="TDU19" s="70"/>
      <c r="TDW19" s="92"/>
      <c r="TDX19" s="70"/>
      <c r="TDY19" s="70"/>
      <c r="TDZ19" s="70"/>
      <c r="TEA19" s="70"/>
      <c r="TEB19" s="92"/>
      <c r="TEC19" s="93"/>
      <c r="TED19" s="91"/>
      <c r="TEE19" s="91"/>
      <c r="TEF19" s="22"/>
      <c r="TEG19" s="94"/>
      <c r="TEH19" s="91"/>
      <c r="TEI19" s="91"/>
      <c r="TEJ19" s="94"/>
      <c r="TEK19" s="70"/>
      <c r="TEM19" s="92"/>
      <c r="TEN19" s="70"/>
      <c r="TEO19" s="70"/>
      <c r="TEP19" s="70"/>
      <c r="TEQ19" s="70"/>
      <c r="TER19" s="92"/>
      <c r="TES19" s="93"/>
      <c r="TET19" s="91"/>
      <c r="TEU19" s="91"/>
      <c r="TEV19" s="22"/>
      <c r="TEW19" s="94"/>
      <c r="TEX19" s="91"/>
      <c r="TEY19" s="91"/>
      <c r="TEZ19" s="94"/>
      <c r="TFA19" s="70"/>
      <c r="TFC19" s="92"/>
      <c r="TFD19" s="70"/>
      <c r="TFE19" s="70"/>
      <c r="TFF19" s="70"/>
      <c r="TFG19" s="70"/>
      <c r="TFH19" s="92"/>
      <c r="TFI19" s="93"/>
      <c r="TFJ19" s="91"/>
      <c r="TFK19" s="91"/>
      <c r="TFL19" s="22"/>
      <c r="TFM19" s="94"/>
      <c r="TFN19" s="91"/>
      <c r="TFO19" s="91"/>
      <c r="TFP19" s="94"/>
      <c r="TFQ19" s="70"/>
      <c r="TFS19" s="92"/>
      <c r="TFT19" s="70"/>
      <c r="TFU19" s="70"/>
      <c r="TFV19" s="70"/>
      <c r="TFW19" s="70"/>
      <c r="TFX19" s="92"/>
      <c r="TFY19" s="93"/>
      <c r="TFZ19" s="91"/>
      <c r="TGA19" s="91"/>
      <c r="TGB19" s="22"/>
      <c r="TGC19" s="94"/>
      <c r="TGD19" s="91"/>
      <c r="TGE19" s="91"/>
      <c r="TGF19" s="94"/>
      <c r="TGG19" s="70"/>
      <c r="TGI19" s="92"/>
      <c r="TGJ19" s="70"/>
      <c r="TGK19" s="70"/>
      <c r="TGL19" s="70"/>
      <c r="TGM19" s="70"/>
      <c r="TGN19" s="92"/>
      <c r="TGO19" s="93"/>
      <c r="TGP19" s="91"/>
      <c r="TGQ19" s="91"/>
      <c r="TGR19" s="22"/>
      <c r="TGS19" s="94"/>
      <c r="TGT19" s="91"/>
      <c r="TGU19" s="91"/>
      <c r="TGV19" s="94"/>
      <c r="TGW19" s="70"/>
      <c r="TGY19" s="92"/>
      <c r="TGZ19" s="70"/>
      <c r="THA19" s="70"/>
      <c r="THB19" s="70"/>
      <c r="THC19" s="70"/>
      <c r="THD19" s="92"/>
      <c r="THE19" s="93"/>
      <c r="THF19" s="91"/>
      <c r="THG19" s="91"/>
      <c r="THH19" s="22"/>
      <c r="THI19" s="94"/>
      <c r="THJ19" s="91"/>
      <c r="THK19" s="91"/>
      <c r="THL19" s="94"/>
      <c r="THM19" s="70"/>
      <c r="THO19" s="92"/>
      <c r="THP19" s="70"/>
      <c r="THQ19" s="70"/>
      <c r="THR19" s="70"/>
      <c r="THS19" s="70"/>
      <c r="THT19" s="92"/>
      <c r="THU19" s="93"/>
      <c r="THV19" s="91"/>
      <c r="THW19" s="91"/>
      <c r="THX19" s="22"/>
      <c r="THY19" s="94"/>
      <c r="THZ19" s="91"/>
      <c r="TIA19" s="91"/>
      <c r="TIB19" s="94"/>
      <c r="TIC19" s="70"/>
      <c r="TIE19" s="92"/>
      <c r="TIF19" s="70"/>
      <c r="TIG19" s="70"/>
      <c r="TIH19" s="70"/>
      <c r="TII19" s="70"/>
      <c r="TIJ19" s="92"/>
      <c r="TIK19" s="93"/>
      <c r="TIL19" s="91"/>
      <c r="TIM19" s="91"/>
      <c r="TIN19" s="22"/>
      <c r="TIO19" s="94"/>
      <c r="TIP19" s="91"/>
      <c r="TIQ19" s="91"/>
      <c r="TIR19" s="94"/>
      <c r="TIS19" s="70"/>
      <c r="TIU19" s="92"/>
      <c r="TIV19" s="70"/>
      <c r="TIW19" s="70"/>
      <c r="TIX19" s="70"/>
      <c r="TIY19" s="70"/>
      <c r="TIZ19" s="92"/>
      <c r="TJA19" s="93"/>
      <c r="TJB19" s="91"/>
      <c r="TJC19" s="91"/>
      <c r="TJD19" s="22"/>
      <c r="TJE19" s="94"/>
      <c r="TJF19" s="91"/>
      <c r="TJG19" s="91"/>
      <c r="TJH19" s="94"/>
      <c r="TJI19" s="70"/>
      <c r="TJK19" s="92"/>
      <c r="TJL19" s="70"/>
      <c r="TJM19" s="70"/>
      <c r="TJN19" s="70"/>
      <c r="TJO19" s="70"/>
      <c r="TJP19" s="92"/>
      <c r="TJQ19" s="93"/>
      <c r="TJR19" s="91"/>
      <c r="TJS19" s="91"/>
      <c r="TJT19" s="22"/>
      <c r="TJU19" s="94"/>
      <c r="TJV19" s="91"/>
      <c r="TJW19" s="91"/>
      <c r="TJX19" s="94"/>
      <c r="TJY19" s="70"/>
      <c r="TKA19" s="92"/>
      <c r="TKB19" s="70"/>
      <c r="TKC19" s="70"/>
      <c r="TKD19" s="70"/>
      <c r="TKE19" s="70"/>
      <c r="TKF19" s="92"/>
      <c r="TKG19" s="93"/>
      <c r="TKH19" s="91"/>
      <c r="TKI19" s="91"/>
      <c r="TKJ19" s="22"/>
      <c r="TKK19" s="94"/>
      <c r="TKL19" s="91"/>
      <c r="TKM19" s="91"/>
      <c r="TKN19" s="94"/>
      <c r="TKO19" s="70"/>
      <c r="TKQ19" s="92"/>
      <c r="TKR19" s="70"/>
      <c r="TKS19" s="70"/>
      <c r="TKT19" s="70"/>
      <c r="TKU19" s="70"/>
      <c r="TKV19" s="92"/>
      <c r="TKW19" s="93"/>
      <c r="TKX19" s="91"/>
      <c r="TKY19" s="91"/>
      <c r="TKZ19" s="22"/>
      <c r="TLA19" s="94"/>
      <c r="TLB19" s="91"/>
      <c r="TLC19" s="91"/>
      <c r="TLD19" s="94"/>
      <c r="TLE19" s="70"/>
      <c r="TLG19" s="92"/>
      <c r="TLH19" s="70"/>
      <c r="TLI19" s="70"/>
      <c r="TLJ19" s="70"/>
      <c r="TLK19" s="70"/>
      <c r="TLL19" s="92"/>
      <c r="TLM19" s="93"/>
      <c r="TLN19" s="91"/>
      <c r="TLO19" s="91"/>
      <c r="TLP19" s="22"/>
      <c r="TLQ19" s="94"/>
      <c r="TLR19" s="91"/>
      <c r="TLS19" s="91"/>
      <c r="TLT19" s="94"/>
      <c r="TLU19" s="70"/>
      <c r="TLW19" s="92"/>
      <c r="TLX19" s="70"/>
      <c r="TLY19" s="70"/>
      <c r="TLZ19" s="70"/>
      <c r="TMA19" s="70"/>
      <c r="TMB19" s="92"/>
      <c r="TMC19" s="93"/>
      <c r="TMD19" s="91"/>
      <c r="TME19" s="91"/>
      <c r="TMF19" s="22"/>
      <c r="TMG19" s="94"/>
      <c r="TMH19" s="91"/>
      <c r="TMI19" s="91"/>
      <c r="TMJ19" s="94"/>
      <c r="TMK19" s="70"/>
      <c r="TMM19" s="92"/>
      <c r="TMN19" s="70"/>
      <c r="TMO19" s="70"/>
      <c r="TMP19" s="70"/>
      <c r="TMQ19" s="70"/>
      <c r="TMR19" s="92"/>
      <c r="TMS19" s="93"/>
      <c r="TMT19" s="91"/>
      <c r="TMU19" s="91"/>
      <c r="TMV19" s="22"/>
      <c r="TMW19" s="94"/>
      <c r="TMX19" s="91"/>
      <c r="TMY19" s="91"/>
      <c r="TMZ19" s="94"/>
      <c r="TNA19" s="70"/>
      <c r="TNC19" s="92"/>
      <c r="TND19" s="70"/>
      <c r="TNE19" s="70"/>
      <c r="TNF19" s="70"/>
      <c r="TNG19" s="70"/>
      <c r="TNH19" s="92"/>
      <c r="TNI19" s="93"/>
      <c r="TNJ19" s="91"/>
      <c r="TNK19" s="91"/>
      <c r="TNL19" s="22"/>
      <c r="TNM19" s="94"/>
      <c r="TNN19" s="91"/>
      <c r="TNO19" s="91"/>
      <c r="TNP19" s="94"/>
      <c r="TNQ19" s="70"/>
      <c r="TNS19" s="92"/>
      <c r="TNT19" s="70"/>
      <c r="TNU19" s="70"/>
      <c r="TNV19" s="70"/>
      <c r="TNW19" s="70"/>
      <c r="TNX19" s="92"/>
      <c r="TNY19" s="93"/>
      <c r="TNZ19" s="91"/>
      <c r="TOA19" s="91"/>
      <c r="TOB19" s="22"/>
      <c r="TOC19" s="94"/>
      <c r="TOD19" s="91"/>
      <c r="TOE19" s="91"/>
      <c r="TOF19" s="94"/>
      <c r="TOG19" s="70"/>
      <c r="TOI19" s="92"/>
      <c r="TOJ19" s="70"/>
      <c r="TOK19" s="70"/>
      <c r="TOL19" s="70"/>
      <c r="TOM19" s="70"/>
      <c r="TON19" s="92"/>
      <c r="TOO19" s="93"/>
      <c r="TOP19" s="91"/>
      <c r="TOQ19" s="91"/>
      <c r="TOR19" s="22"/>
      <c r="TOS19" s="94"/>
      <c r="TOT19" s="91"/>
      <c r="TOU19" s="91"/>
      <c r="TOV19" s="94"/>
      <c r="TOW19" s="70"/>
      <c r="TOY19" s="92"/>
      <c r="TOZ19" s="70"/>
      <c r="TPA19" s="70"/>
      <c r="TPB19" s="70"/>
      <c r="TPC19" s="70"/>
      <c r="TPD19" s="92"/>
      <c r="TPE19" s="93"/>
      <c r="TPF19" s="91"/>
      <c r="TPG19" s="91"/>
      <c r="TPH19" s="22"/>
      <c r="TPI19" s="94"/>
      <c r="TPJ19" s="91"/>
      <c r="TPK19" s="91"/>
      <c r="TPL19" s="94"/>
      <c r="TPM19" s="70"/>
      <c r="TPO19" s="92"/>
      <c r="TPP19" s="70"/>
      <c r="TPQ19" s="70"/>
      <c r="TPR19" s="70"/>
      <c r="TPS19" s="70"/>
      <c r="TPT19" s="92"/>
      <c r="TPU19" s="93"/>
      <c r="TPV19" s="91"/>
      <c r="TPW19" s="91"/>
      <c r="TPX19" s="22"/>
      <c r="TPY19" s="94"/>
      <c r="TPZ19" s="91"/>
      <c r="TQA19" s="91"/>
      <c r="TQB19" s="94"/>
      <c r="TQC19" s="70"/>
      <c r="TQE19" s="92"/>
      <c r="TQF19" s="70"/>
      <c r="TQG19" s="70"/>
      <c r="TQH19" s="70"/>
      <c r="TQI19" s="70"/>
      <c r="TQJ19" s="92"/>
      <c r="TQK19" s="93"/>
      <c r="TQL19" s="91"/>
      <c r="TQM19" s="91"/>
      <c r="TQN19" s="22"/>
      <c r="TQO19" s="94"/>
      <c r="TQP19" s="91"/>
      <c r="TQQ19" s="91"/>
      <c r="TQR19" s="94"/>
      <c r="TQS19" s="70"/>
      <c r="TQU19" s="92"/>
      <c r="TQV19" s="70"/>
      <c r="TQW19" s="70"/>
      <c r="TQX19" s="70"/>
      <c r="TQY19" s="70"/>
      <c r="TQZ19" s="92"/>
      <c r="TRA19" s="93"/>
      <c r="TRB19" s="91"/>
      <c r="TRC19" s="91"/>
      <c r="TRD19" s="22"/>
      <c r="TRE19" s="94"/>
      <c r="TRF19" s="91"/>
      <c r="TRG19" s="91"/>
      <c r="TRH19" s="94"/>
      <c r="TRI19" s="70"/>
      <c r="TRK19" s="92"/>
      <c r="TRL19" s="70"/>
      <c r="TRM19" s="70"/>
      <c r="TRN19" s="70"/>
      <c r="TRO19" s="70"/>
      <c r="TRP19" s="92"/>
      <c r="TRQ19" s="93"/>
      <c r="TRR19" s="91"/>
      <c r="TRS19" s="91"/>
      <c r="TRT19" s="22"/>
      <c r="TRU19" s="94"/>
      <c r="TRV19" s="91"/>
      <c r="TRW19" s="91"/>
      <c r="TRX19" s="94"/>
      <c r="TRY19" s="70"/>
      <c r="TSA19" s="92"/>
      <c r="TSB19" s="70"/>
      <c r="TSC19" s="70"/>
      <c r="TSD19" s="70"/>
      <c r="TSE19" s="70"/>
      <c r="TSF19" s="92"/>
      <c r="TSG19" s="93"/>
      <c r="TSH19" s="91"/>
      <c r="TSI19" s="91"/>
      <c r="TSJ19" s="22"/>
      <c r="TSK19" s="94"/>
      <c r="TSL19" s="91"/>
      <c r="TSM19" s="91"/>
      <c r="TSN19" s="94"/>
      <c r="TSO19" s="70"/>
      <c r="TSQ19" s="92"/>
      <c r="TSR19" s="70"/>
      <c r="TSS19" s="70"/>
      <c r="TST19" s="70"/>
      <c r="TSU19" s="70"/>
      <c r="TSV19" s="92"/>
      <c r="TSW19" s="93"/>
      <c r="TSX19" s="91"/>
      <c r="TSY19" s="91"/>
      <c r="TSZ19" s="22"/>
      <c r="TTA19" s="94"/>
      <c r="TTB19" s="91"/>
      <c r="TTC19" s="91"/>
      <c r="TTD19" s="94"/>
      <c r="TTE19" s="70"/>
      <c r="TTG19" s="92"/>
      <c r="TTH19" s="70"/>
      <c r="TTI19" s="70"/>
      <c r="TTJ19" s="70"/>
      <c r="TTK19" s="70"/>
      <c r="TTL19" s="92"/>
      <c r="TTM19" s="93"/>
      <c r="TTN19" s="91"/>
      <c r="TTO19" s="91"/>
      <c r="TTP19" s="22"/>
      <c r="TTQ19" s="94"/>
      <c r="TTR19" s="91"/>
      <c r="TTS19" s="91"/>
      <c r="TTT19" s="94"/>
      <c r="TTU19" s="70"/>
      <c r="TTW19" s="92"/>
      <c r="TTX19" s="70"/>
      <c r="TTY19" s="70"/>
      <c r="TTZ19" s="70"/>
      <c r="TUA19" s="70"/>
      <c r="TUB19" s="92"/>
      <c r="TUC19" s="93"/>
      <c r="TUD19" s="91"/>
      <c r="TUE19" s="91"/>
      <c r="TUF19" s="22"/>
      <c r="TUG19" s="94"/>
      <c r="TUH19" s="91"/>
      <c r="TUI19" s="91"/>
      <c r="TUJ19" s="94"/>
      <c r="TUK19" s="70"/>
      <c r="TUM19" s="92"/>
      <c r="TUN19" s="70"/>
      <c r="TUO19" s="70"/>
      <c r="TUP19" s="70"/>
      <c r="TUQ19" s="70"/>
      <c r="TUR19" s="92"/>
      <c r="TUS19" s="93"/>
      <c r="TUT19" s="91"/>
      <c r="TUU19" s="91"/>
      <c r="TUV19" s="22"/>
      <c r="TUW19" s="94"/>
      <c r="TUX19" s="91"/>
      <c r="TUY19" s="91"/>
      <c r="TUZ19" s="94"/>
      <c r="TVA19" s="70"/>
      <c r="TVC19" s="92"/>
      <c r="TVD19" s="70"/>
      <c r="TVE19" s="70"/>
      <c r="TVF19" s="70"/>
      <c r="TVG19" s="70"/>
      <c r="TVH19" s="92"/>
      <c r="TVI19" s="93"/>
      <c r="TVJ19" s="91"/>
      <c r="TVK19" s="91"/>
      <c r="TVL19" s="22"/>
      <c r="TVM19" s="94"/>
      <c r="TVN19" s="91"/>
      <c r="TVO19" s="91"/>
      <c r="TVP19" s="94"/>
      <c r="TVQ19" s="70"/>
      <c r="TVS19" s="92"/>
      <c r="TVT19" s="70"/>
      <c r="TVU19" s="70"/>
      <c r="TVV19" s="70"/>
      <c r="TVW19" s="70"/>
      <c r="TVX19" s="92"/>
      <c r="TVY19" s="93"/>
      <c r="TVZ19" s="91"/>
      <c r="TWA19" s="91"/>
      <c r="TWB19" s="22"/>
      <c r="TWC19" s="94"/>
      <c r="TWD19" s="91"/>
      <c r="TWE19" s="91"/>
      <c r="TWF19" s="94"/>
      <c r="TWG19" s="70"/>
      <c r="TWI19" s="92"/>
      <c r="TWJ19" s="70"/>
      <c r="TWK19" s="70"/>
      <c r="TWL19" s="70"/>
      <c r="TWM19" s="70"/>
      <c r="TWN19" s="92"/>
      <c r="TWO19" s="93"/>
      <c r="TWP19" s="91"/>
      <c r="TWQ19" s="91"/>
      <c r="TWR19" s="22"/>
      <c r="TWS19" s="94"/>
      <c r="TWT19" s="91"/>
      <c r="TWU19" s="91"/>
      <c r="TWV19" s="94"/>
      <c r="TWW19" s="70"/>
      <c r="TWY19" s="92"/>
      <c r="TWZ19" s="70"/>
      <c r="TXA19" s="70"/>
      <c r="TXB19" s="70"/>
      <c r="TXC19" s="70"/>
      <c r="TXD19" s="92"/>
      <c r="TXE19" s="93"/>
      <c r="TXF19" s="91"/>
      <c r="TXG19" s="91"/>
      <c r="TXH19" s="22"/>
      <c r="TXI19" s="94"/>
      <c r="TXJ19" s="91"/>
      <c r="TXK19" s="91"/>
      <c r="TXL19" s="94"/>
      <c r="TXM19" s="70"/>
      <c r="TXO19" s="92"/>
      <c r="TXP19" s="70"/>
      <c r="TXQ19" s="70"/>
      <c r="TXR19" s="70"/>
      <c r="TXS19" s="70"/>
      <c r="TXT19" s="92"/>
      <c r="TXU19" s="93"/>
      <c r="TXV19" s="91"/>
      <c r="TXW19" s="91"/>
      <c r="TXX19" s="22"/>
      <c r="TXY19" s="94"/>
      <c r="TXZ19" s="91"/>
      <c r="TYA19" s="91"/>
      <c r="TYB19" s="94"/>
      <c r="TYC19" s="70"/>
      <c r="TYE19" s="92"/>
      <c r="TYF19" s="70"/>
      <c r="TYG19" s="70"/>
      <c r="TYH19" s="70"/>
      <c r="TYI19" s="70"/>
      <c r="TYJ19" s="92"/>
      <c r="TYK19" s="93"/>
      <c r="TYL19" s="91"/>
      <c r="TYM19" s="91"/>
      <c r="TYN19" s="22"/>
      <c r="TYO19" s="94"/>
      <c r="TYP19" s="91"/>
      <c r="TYQ19" s="91"/>
      <c r="TYR19" s="94"/>
      <c r="TYS19" s="70"/>
      <c r="TYU19" s="92"/>
      <c r="TYV19" s="70"/>
      <c r="TYW19" s="70"/>
      <c r="TYX19" s="70"/>
      <c r="TYY19" s="70"/>
      <c r="TYZ19" s="92"/>
      <c r="TZA19" s="93"/>
      <c r="TZB19" s="91"/>
      <c r="TZC19" s="91"/>
      <c r="TZD19" s="22"/>
      <c r="TZE19" s="94"/>
      <c r="TZF19" s="91"/>
      <c r="TZG19" s="91"/>
      <c r="TZH19" s="94"/>
      <c r="TZI19" s="70"/>
      <c r="TZK19" s="92"/>
      <c r="TZL19" s="70"/>
      <c r="TZM19" s="70"/>
      <c r="TZN19" s="70"/>
      <c r="TZO19" s="70"/>
      <c r="TZP19" s="92"/>
      <c r="TZQ19" s="93"/>
      <c r="TZR19" s="91"/>
      <c r="TZS19" s="91"/>
      <c r="TZT19" s="22"/>
      <c r="TZU19" s="94"/>
      <c r="TZV19" s="91"/>
      <c r="TZW19" s="91"/>
      <c r="TZX19" s="94"/>
      <c r="TZY19" s="70"/>
      <c r="UAA19" s="92"/>
      <c r="UAB19" s="70"/>
      <c r="UAC19" s="70"/>
      <c r="UAD19" s="70"/>
      <c r="UAE19" s="70"/>
      <c r="UAF19" s="92"/>
      <c r="UAG19" s="93"/>
      <c r="UAH19" s="91"/>
      <c r="UAI19" s="91"/>
      <c r="UAJ19" s="22"/>
      <c r="UAK19" s="94"/>
      <c r="UAL19" s="91"/>
      <c r="UAM19" s="91"/>
      <c r="UAN19" s="94"/>
      <c r="UAO19" s="70"/>
      <c r="UAQ19" s="92"/>
      <c r="UAR19" s="70"/>
      <c r="UAS19" s="70"/>
      <c r="UAT19" s="70"/>
      <c r="UAU19" s="70"/>
      <c r="UAV19" s="92"/>
      <c r="UAW19" s="93"/>
      <c r="UAX19" s="91"/>
      <c r="UAY19" s="91"/>
      <c r="UAZ19" s="22"/>
      <c r="UBA19" s="94"/>
      <c r="UBB19" s="91"/>
      <c r="UBC19" s="91"/>
      <c r="UBD19" s="94"/>
      <c r="UBE19" s="70"/>
      <c r="UBG19" s="92"/>
      <c r="UBH19" s="70"/>
      <c r="UBI19" s="70"/>
      <c r="UBJ19" s="70"/>
      <c r="UBK19" s="70"/>
      <c r="UBL19" s="92"/>
      <c r="UBM19" s="93"/>
      <c r="UBN19" s="91"/>
      <c r="UBO19" s="91"/>
      <c r="UBP19" s="22"/>
      <c r="UBQ19" s="94"/>
      <c r="UBR19" s="91"/>
      <c r="UBS19" s="91"/>
      <c r="UBT19" s="94"/>
      <c r="UBU19" s="70"/>
      <c r="UBW19" s="92"/>
      <c r="UBX19" s="70"/>
      <c r="UBY19" s="70"/>
      <c r="UBZ19" s="70"/>
      <c r="UCA19" s="70"/>
      <c r="UCB19" s="92"/>
      <c r="UCC19" s="93"/>
      <c r="UCD19" s="91"/>
      <c r="UCE19" s="91"/>
      <c r="UCF19" s="22"/>
      <c r="UCG19" s="94"/>
      <c r="UCH19" s="91"/>
      <c r="UCI19" s="91"/>
      <c r="UCJ19" s="94"/>
      <c r="UCK19" s="70"/>
      <c r="UCM19" s="92"/>
      <c r="UCN19" s="70"/>
      <c r="UCO19" s="70"/>
      <c r="UCP19" s="70"/>
      <c r="UCQ19" s="70"/>
      <c r="UCR19" s="92"/>
      <c r="UCS19" s="93"/>
      <c r="UCT19" s="91"/>
      <c r="UCU19" s="91"/>
      <c r="UCV19" s="22"/>
      <c r="UCW19" s="94"/>
      <c r="UCX19" s="91"/>
      <c r="UCY19" s="91"/>
      <c r="UCZ19" s="94"/>
      <c r="UDA19" s="70"/>
      <c r="UDC19" s="92"/>
      <c r="UDD19" s="70"/>
      <c r="UDE19" s="70"/>
      <c r="UDF19" s="70"/>
      <c r="UDG19" s="70"/>
      <c r="UDH19" s="92"/>
      <c r="UDI19" s="93"/>
      <c r="UDJ19" s="91"/>
      <c r="UDK19" s="91"/>
      <c r="UDL19" s="22"/>
      <c r="UDM19" s="94"/>
      <c r="UDN19" s="91"/>
      <c r="UDO19" s="91"/>
      <c r="UDP19" s="94"/>
      <c r="UDQ19" s="70"/>
      <c r="UDS19" s="92"/>
      <c r="UDT19" s="70"/>
      <c r="UDU19" s="70"/>
      <c r="UDV19" s="70"/>
      <c r="UDW19" s="70"/>
      <c r="UDX19" s="92"/>
      <c r="UDY19" s="93"/>
      <c r="UDZ19" s="91"/>
      <c r="UEA19" s="91"/>
      <c r="UEB19" s="22"/>
      <c r="UEC19" s="94"/>
      <c r="UED19" s="91"/>
      <c r="UEE19" s="91"/>
      <c r="UEF19" s="94"/>
      <c r="UEG19" s="70"/>
      <c r="UEI19" s="92"/>
      <c r="UEJ19" s="70"/>
      <c r="UEK19" s="70"/>
      <c r="UEL19" s="70"/>
      <c r="UEM19" s="70"/>
      <c r="UEN19" s="92"/>
      <c r="UEO19" s="93"/>
      <c r="UEP19" s="91"/>
      <c r="UEQ19" s="91"/>
      <c r="UER19" s="22"/>
      <c r="UES19" s="94"/>
      <c r="UET19" s="91"/>
      <c r="UEU19" s="91"/>
      <c r="UEV19" s="94"/>
      <c r="UEW19" s="70"/>
      <c r="UEY19" s="92"/>
      <c r="UEZ19" s="70"/>
      <c r="UFA19" s="70"/>
      <c r="UFB19" s="70"/>
      <c r="UFC19" s="70"/>
      <c r="UFD19" s="92"/>
      <c r="UFE19" s="93"/>
      <c r="UFF19" s="91"/>
      <c r="UFG19" s="91"/>
      <c r="UFH19" s="22"/>
      <c r="UFI19" s="94"/>
      <c r="UFJ19" s="91"/>
      <c r="UFK19" s="91"/>
      <c r="UFL19" s="94"/>
      <c r="UFM19" s="70"/>
      <c r="UFO19" s="92"/>
      <c r="UFP19" s="70"/>
      <c r="UFQ19" s="70"/>
      <c r="UFR19" s="70"/>
      <c r="UFS19" s="70"/>
      <c r="UFT19" s="92"/>
      <c r="UFU19" s="93"/>
      <c r="UFV19" s="91"/>
      <c r="UFW19" s="91"/>
      <c r="UFX19" s="22"/>
      <c r="UFY19" s="94"/>
      <c r="UFZ19" s="91"/>
      <c r="UGA19" s="91"/>
      <c r="UGB19" s="94"/>
      <c r="UGC19" s="70"/>
      <c r="UGE19" s="92"/>
      <c r="UGF19" s="70"/>
      <c r="UGG19" s="70"/>
      <c r="UGH19" s="70"/>
      <c r="UGI19" s="70"/>
      <c r="UGJ19" s="92"/>
      <c r="UGK19" s="93"/>
      <c r="UGL19" s="91"/>
      <c r="UGM19" s="91"/>
      <c r="UGN19" s="22"/>
      <c r="UGO19" s="94"/>
      <c r="UGP19" s="91"/>
      <c r="UGQ19" s="91"/>
      <c r="UGR19" s="94"/>
      <c r="UGS19" s="70"/>
      <c r="UGU19" s="92"/>
      <c r="UGV19" s="70"/>
      <c r="UGW19" s="70"/>
      <c r="UGX19" s="70"/>
      <c r="UGY19" s="70"/>
      <c r="UGZ19" s="92"/>
      <c r="UHA19" s="93"/>
      <c r="UHB19" s="91"/>
      <c r="UHC19" s="91"/>
      <c r="UHD19" s="22"/>
      <c r="UHE19" s="94"/>
      <c r="UHF19" s="91"/>
      <c r="UHG19" s="91"/>
      <c r="UHH19" s="94"/>
      <c r="UHI19" s="70"/>
      <c r="UHK19" s="92"/>
      <c r="UHL19" s="70"/>
      <c r="UHM19" s="70"/>
      <c r="UHN19" s="70"/>
      <c r="UHO19" s="70"/>
      <c r="UHP19" s="92"/>
      <c r="UHQ19" s="93"/>
      <c r="UHR19" s="91"/>
      <c r="UHS19" s="91"/>
      <c r="UHT19" s="22"/>
      <c r="UHU19" s="94"/>
      <c r="UHV19" s="91"/>
      <c r="UHW19" s="91"/>
      <c r="UHX19" s="94"/>
      <c r="UHY19" s="70"/>
      <c r="UIA19" s="92"/>
      <c r="UIB19" s="70"/>
      <c r="UIC19" s="70"/>
      <c r="UID19" s="70"/>
      <c r="UIE19" s="70"/>
      <c r="UIF19" s="92"/>
      <c r="UIG19" s="93"/>
      <c r="UIH19" s="91"/>
      <c r="UII19" s="91"/>
      <c r="UIJ19" s="22"/>
      <c r="UIK19" s="94"/>
      <c r="UIL19" s="91"/>
      <c r="UIM19" s="91"/>
      <c r="UIN19" s="94"/>
      <c r="UIO19" s="70"/>
      <c r="UIQ19" s="92"/>
      <c r="UIR19" s="70"/>
      <c r="UIS19" s="70"/>
      <c r="UIT19" s="70"/>
      <c r="UIU19" s="70"/>
      <c r="UIV19" s="92"/>
      <c r="UIW19" s="93"/>
      <c r="UIX19" s="91"/>
      <c r="UIY19" s="91"/>
      <c r="UIZ19" s="22"/>
      <c r="UJA19" s="94"/>
      <c r="UJB19" s="91"/>
      <c r="UJC19" s="91"/>
      <c r="UJD19" s="94"/>
      <c r="UJE19" s="70"/>
      <c r="UJG19" s="92"/>
      <c r="UJH19" s="70"/>
      <c r="UJI19" s="70"/>
      <c r="UJJ19" s="70"/>
      <c r="UJK19" s="70"/>
      <c r="UJL19" s="92"/>
      <c r="UJM19" s="93"/>
      <c r="UJN19" s="91"/>
      <c r="UJO19" s="91"/>
      <c r="UJP19" s="22"/>
      <c r="UJQ19" s="94"/>
      <c r="UJR19" s="91"/>
      <c r="UJS19" s="91"/>
      <c r="UJT19" s="94"/>
      <c r="UJU19" s="70"/>
      <c r="UJW19" s="92"/>
      <c r="UJX19" s="70"/>
      <c r="UJY19" s="70"/>
      <c r="UJZ19" s="70"/>
      <c r="UKA19" s="70"/>
      <c r="UKB19" s="92"/>
      <c r="UKC19" s="93"/>
      <c r="UKD19" s="91"/>
      <c r="UKE19" s="91"/>
      <c r="UKF19" s="22"/>
      <c r="UKG19" s="94"/>
      <c r="UKH19" s="91"/>
      <c r="UKI19" s="91"/>
      <c r="UKJ19" s="94"/>
      <c r="UKK19" s="70"/>
      <c r="UKM19" s="92"/>
      <c r="UKN19" s="70"/>
      <c r="UKO19" s="70"/>
      <c r="UKP19" s="70"/>
      <c r="UKQ19" s="70"/>
      <c r="UKR19" s="92"/>
      <c r="UKS19" s="93"/>
      <c r="UKT19" s="91"/>
      <c r="UKU19" s="91"/>
      <c r="UKV19" s="22"/>
      <c r="UKW19" s="94"/>
      <c r="UKX19" s="91"/>
      <c r="UKY19" s="91"/>
      <c r="UKZ19" s="94"/>
      <c r="ULA19" s="70"/>
      <c r="ULC19" s="92"/>
      <c r="ULD19" s="70"/>
      <c r="ULE19" s="70"/>
      <c r="ULF19" s="70"/>
      <c r="ULG19" s="70"/>
      <c r="ULH19" s="92"/>
      <c r="ULI19" s="93"/>
      <c r="ULJ19" s="91"/>
      <c r="ULK19" s="91"/>
      <c r="ULL19" s="22"/>
      <c r="ULM19" s="94"/>
      <c r="ULN19" s="91"/>
      <c r="ULO19" s="91"/>
      <c r="ULP19" s="94"/>
      <c r="ULQ19" s="70"/>
      <c r="ULS19" s="92"/>
      <c r="ULT19" s="70"/>
      <c r="ULU19" s="70"/>
      <c r="ULV19" s="70"/>
      <c r="ULW19" s="70"/>
      <c r="ULX19" s="92"/>
      <c r="ULY19" s="93"/>
      <c r="ULZ19" s="91"/>
      <c r="UMA19" s="91"/>
      <c r="UMB19" s="22"/>
      <c r="UMC19" s="94"/>
      <c r="UMD19" s="91"/>
      <c r="UME19" s="91"/>
      <c r="UMF19" s="94"/>
      <c r="UMG19" s="70"/>
      <c r="UMI19" s="92"/>
      <c r="UMJ19" s="70"/>
      <c r="UMK19" s="70"/>
      <c r="UML19" s="70"/>
      <c r="UMM19" s="70"/>
      <c r="UMN19" s="92"/>
      <c r="UMO19" s="93"/>
      <c r="UMP19" s="91"/>
      <c r="UMQ19" s="91"/>
      <c r="UMR19" s="22"/>
      <c r="UMS19" s="94"/>
      <c r="UMT19" s="91"/>
      <c r="UMU19" s="91"/>
      <c r="UMV19" s="94"/>
      <c r="UMW19" s="70"/>
      <c r="UMY19" s="92"/>
      <c r="UMZ19" s="70"/>
      <c r="UNA19" s="70"/>
      <c r="UNB19" s="70"/>
      <c r="UNC19" s="70"/>
      <c r="UND19" s="92"/>
      <c r="UNE19" s="93"/>
      <c r="UNF19" s="91"/>
      <c r="UNG19" s="91"/>
      <c r="UNH19" s="22"/>
      <c r="UNI19" s="94"/>
      <c r="UNJ19" s="91"/>
      <c r="UNK19" s="91"/>
      <c r="UNL19" s="94"/>
      <c r="UNM19" s="70"/>
      <c r="UNO19" s="92"/>
      <c r="UNP19" s="70"/>
      <c r="UNQ19" s="70"/>
      <c r="UNR19" s="70"/>
      <c r="UNS19" s="70"/>
      <c r="UNT19" s="92"/>
      <c r="UNU19" s="93"/>
      <c r="UNV19" s="91"/>
      <c r="UNW19" s="91"/>
      <c r="UNX19" s="22"/>
      <c r="UNY19" s="94"/>
      <c r="UNZ19" s="91"/>
      <c r="UOA19" s="91"/>
      <c r="UOB19" s="94"/>
      <c r="UOC19" s="70"/>
      <c r="UOE19" s="92"/>
      <c r="UOF19" s="70"/>
      <c r="UOG19" s="70"/>
      <c r="UOH19" s="70"/>
      <c r="UOI19" s="70"/>
      <c r="UOJ19" s="92"/>
      <c r="UOK19" s="93"/>
      <c r="UOL19" s="91"/>
      <c r="UOM19" s="91"/>
      <c r="UON19" s="22"/>
      <c r="UOO19" s="94"/>
      <c r="UOP19" s="91"/>
      <c r="UOQ19" s="91"/>
      <c r="UOR19" s="94"/>
      <c r="UOS19" s="70"/>
      <c r="UOU19" s="92"/>
      <c r="UOV19" s="70"/>
      <c r="UOW19" s="70"/>
      <c r="UOX19" s="70"/>
      <c r="UOY19" s="70"/>
      <c r="UOZ19" s="92"/>
      <c r="UPA19" s="93"/>
      <c r="UPB19" s="91"/>
      <c r="UPC19" s="91"/>
      <c r="UPD19" s="22"/>
      <c r="UPE19" s="94"/>
      <c r="UPF19" s="91"/>
      <c r="UPG19" s="91"/>
      <c r="UPH19" s="94"/>
      <c r="UPI19" s="70"/>
      <c r="UPK19" s="92"/>
      <c r="UPL19" s="70"/>
      <c r="UPM19" s="70"/>
      <c r="UPN19" s="70"/>
      <c r="UPO19" s="70"/>
      <c r="UPP19" s="92"/>
      <c r="UPQ19" s="93"/>
      <c r="UPR19" s="91"/>
      <c r="UPS19" s="91"/>
      <c r="UPT19" s="22"/>
      <c r="UPU19" s="94"/>
      <c r="UPV19" s="91"/>
      <c r="UPW19" s="91"/>
      <c r="UPX19" s="94"/>
      <c r="UPY19" s="70"/>
      <c r="UQA19" s="92"/>
      <c r="UQB19" s="70"/>
      <c r="UQC19" s="70"/>
      <c r="UQD19" s="70"/>
      <c r="UQE19" s="70"/>
      <c r="UQF19" s="92"/>
      <c r="UQG19" s="93"/>
      <c r="UQH19" s="91"/>
      <c r="UQI19" s="91"/>
      <c r="UQJ19" s="22"/>
      <c r="UQK19" s="94"/>
      <c r="UQL19" s="91"/>
      <c r="UQM19" s="91"/>
      <c r="UQN19" s="94"/>
      <c r="UQO19" s="70"/>
      <c r="UQQ19" s="92"/>
      <c r="UQR19" s="70"/>
      <c r="UQS19" s="70"/>
      <c r="UQT19" s="70"/>
      <c r="UQU19" s="70"/>
      <c r="UQV19" s="92"/>
      <c r="UQW19" s="93"/>
      <c r="UQX19" s="91"/>
      <c r="UQY19" s="91"/>
      <c r="UQZ19" s="22"/>
      <c r="URA19" s="94"/>
      <c r="URB19" s="91"/>
      <c r="URC19" s="91"/>
      <c r="URD19" s="94"/>
      <c r="URE19" s="70"/>
      <c r="URG19" s="92"/>
      <c r="URH19" s="70"/>
      <c r="URI19" s="70"/>
      <c r="URJ19" s="70"/>
      <c r="URK19" s="70"/>
      <c r="URL19" s="92"/>
      <c r="URM19" s="93"/>
      <c r="URN19" s="91"/>
      <c r="URO19" s="91"/>
      <c r="URP19" s="22"/>
      <c r="URQ19" s="94"/>
      <c r="URR19" s="91"/>
      <c r="URS19" s="91"/>
      <c r="URT19" s="94"/>
      <c r="URU19" s="70"/>
      <c r="URW19" s="92"/>
      <c r="URX19" s="70"/>
      <c r="URY19" s="70"/>
      <c r="URZ19" s="70"/>
      <c r="USA19" s="70"/>
      <c r="USB19" s="92"/>
      <c r="USC19" s="93"/>
      <c r="USD19" s="91"/>
      <c r="USE19" s="91"/>
      <c r="USF19" s="22"/>
      <c r="USG19" s="94"/>
      <c r="USH19" s="91"/>
      <c r="USI19" s="91"/>
      <c r="USJ19" s="94"/>
      <c r="USK19" s="70"/>
      <c r="USM19" s="92"/>
      <c r="USN19" s="70"/>
      <c r="USO19" s="70"/>
      <c r="USP19" s="70"/>
      <c r="USQ19" s="70"/>
      <c r="USR19" s="92"/>
      <c r="USS19" s="93"/>
      <c r="UST19" s="91"/>
      <c r="USU19" s="91"/>
      <c r="USV19" s="22"/>
      <c r="USW19" s="94"/>
      <c r="USX19" s="91"/>
      <c r="USY19" s="91"/>
      <c r="USZ19" s="94"/>
      <c r="UTA19" s="70"/>
      <c r="UTC19" s="92"/>
      <c r="UTD19" s="70"/>
      <c r="UTE19" s="70"/>
      <c r="UTF19" s="70"/>
      <c r="UTG19" s="70"/>
      <c r="UTH19" s="92"/>
      <c r="UTI19" s="93"/>
      <c r="UTJ19" s="91"/>
      <c r="UTK19" s="91"/>
      <c r="UTL19" s="22"/>
      <c r="UTM19" s="94"/>
      <c r="UTN19" s="91"/>
      <c r="UTO19" s="91"/>
      <c r="UTP19" s="94"/>
      <c r="UTQ19" s="70"/>
      <c r="UTS19" s="92"/>
      <c r="UTT19" s="70"/>
      <c r="UTU19" s="70"/>
      <c r="UTV19" s="70"/>
      <c r="UTW19" s="70"/>
      <c r="UTX19" s="92"/>
      <c r="UTY19" s="93"/>
      <c r="UTZ19" s="91"/>
      <c r="UUA19" s="91"/>
      <c r="UUB19" s="22"/>
      <c r="UUC19" s="94"/>
      <c r="UUD19" s="91"/>
      <c r="UUE19" s="91"/>
      <c r="UUF19" s="94"/>
      <c r="UUG19" s="70"/>
      <c r="UUI19" s="92"/>
      <c r="UUJ19" s="70"/>
      <c r="UUK19" s="70"/>
      <c r="UUL19" s="70"/>
      <c r="UUM19" s="70"/>
      <c r="UUN19" s="92"/>
      <c r="UUO19" s="93"/>
      <c r="UUP19" s="91"/>
      <c r="UUQ19" s="91"/>
      <c r="UUR19" s="22"/>
      <c r="UUS19" s="94"/>
      <c r="UUT19" s="91"/>
      <c r="UUU19" s="91"/>
      <c r="UUV19" s="94"/>
      <c r="UUW19" s="70"/>
      <c r="UUY19" s="92"/>
      <c r="UUZ19" s="70"/>
      <c r="UVA19" s="70"/>
      <c r="UVB19" s="70"/>
      <c r="UVC19" s="70"/>
      <c r="UVD19" s="92"/>
      <c r="UVE19" s="93"/>
      <c r="UVF19" s="91"/>
      <c r="UVG19" s="91"/>
      <c r="UVH19" s="22"/>
      <c r="UVI19" s="94"/>
      <c r="UVJ19" s="91"/>
      <c r="UVK19" s="91"/>
      <c r="UVL19" s="94"/>
      <c r="UVM19" s="70"/>
      <c r="UVO19" s="92"/>
      <c r="UVP19" s="70"/>
      <c r="UVQ19" s="70"/>
      <c r="UVR19" s="70"/>
      <c r="UVS19" s="70"/>
      <c r="UVT19" s="92"/>
      <c r="UVU19" s="93"/>
      <c r="UVV19" s="91"/>
      <c r="UVW19" s="91"/>
      <c r="UVX19" s="22"/>
      <c r="UVY19" s="94"/>
      <c r="UVZ19" s="91"/>
      <c r="UWA19" s="91"/>
      <c r="UWB19" s="94"/>
      <c r="UWC19" s="70"/>
      <c r="UWE19" s="92"/>
      <c r="UWF19" s="70"/>
      <c r="UWG19" s="70"/>
      <c r="UWH19" s="70"/>
      <c r="UWI19" s="70"/>
      <c r="UWJ19" s="92"/>
      <c r="UWK19" s="93"/>
      <c r="UWL19" s="91"/>
      <c r="UWM19" s="91"/>
      <c r="UWN19" s="22"/>
      <c r="UWO19" s="94"/>
      <c r="UWP19" s="91"/>
      <c r="UWQ19" s="91"/>
      <c r="UWR19" s="94"/>
      <c r="UWS19" s="70"/>
      <c r="UWU19" s="92"/>
      <c r="UWV19" s="70"/>
      <c r="UWW19" s="70"/>
      <c r="UWX19" s="70"/>
      <c r="UWY19" s="70"/>
      <c r="UWZ19" s="92"/>
      <c r="UXA19" s="93"/>
      <c r="UXB19" s="91"/>
      <c r="UXC19" s="91"/>
      <c r="UXD19" s="22"/>
      <c r="UXE19" s="94"/>
      <c r="UXF19" s="91"/>
      <c r="UXG19" s="91"/>
      <c r="UXH19" s="94"/>
      <c r="UXI19" s="70"/>
      <c r="UXK19" s="92"/>
      <c r="UXL19" s="70"/>
      <c r="UXM19" s="70"/>
      <c r="UXN19" s="70"/>
      <c r="UXO19" s="70"/>
      <c r="UXP19" s="92"/>
      <c r="UXQ19" s="93"/>
      <c r="UXR19" s="91"/>
      <c r="UXS19" s="91"/>
      <c r="UXT19" s="22"/>
      <c r="UXU19" s="94"/>
      <c r="UXV19" s="91"/>
      <c r="UXW19" s="91"/>
      <c r="UXX19" s="94"/>
      <c r="UXY19" s="70"/>
      <c r="UYA19" s="92"/>
      <c r="UYB19" s="70"/>
      <c r="UYC19" s="70"/>
      <c r="UYD19" s="70"/>
      <c r="UYE19" s="70"/>
      <c r="UYF19" s="92"/>
      <c r="UYG19" s="93"/>
      <c r="UYH19" s="91"/>
      <c r="UYI19" s="91"/>
      <c r="UYJ19" s="22"/>
      <c r="UYK19" s="94"/>
      <c r="UYL19" s="91"/>
      <c r="UYM19" s="91"/>
      <c r="UYN19" s="94"/>
      <c r="UYO19" s="70"/>
      <c r="UYQ19" s="92"/>
      <c r="UYR19" s="70"/>
      <c r="UYS19" s="70"/>
      <c r="UYT19" s="70"/>
      <c r="UYU19" s="70"/>
      <c r="UYV19" s="92"/>
      <c r="UYW19" s="93"/>
      <c r="UYX19" s="91"/>
      <c r="UYY19" s="91"/>
      <c r="UYZ19" s="22"/>
      <c r="UZA19" s="94"/>
      <c r="UZB19" s="91"/>
      <c r="UZC19" s="91"/>
      <c r="UZD19" s="94"/>
      <c r="UZE19" s="70"/>
      <c r="UZG19" s="92"/>
      <c r="UZH19" s="70"/>
      <c r="UZI19" s="70"/>
      <c r="UZJ19" s="70"/>
      <c r="UZK19" s="70"/>
      <c r="UZL19" s="92"/>
      <c r="UZM19" s="93"/>
      <c r="UZN19" s="91"/>
      <c r="UZO19" s="91"/>
      <c r="UZP19" s="22"/>
      <c r="UZQ19" s="94"/>
      <c r="UZR19" s="91"/>
      <c r="UZS19" s="91"/>
      <c r="UZT19" s="94"/>
      <c r="UZU19" s="70"/>
      <c r="UZW19" s="92"/>
      <c r="UZX19" s="70"/>
      <c r="UZY19" s="70"/>
      <c r="UZZ19" s="70"/>
      <c r="VAA19" s="70"/>
      <c r="VAB19" s="92"/>
      <c r="VAC19" s="93"/>
      <c r="VAD19" s="91"/>
      <c r="VAE19" s="91"/>
      <c r="VAF19" s="22"/>
      <c r="VAG19" s="94"/>
      <c r="VAH19" s="91"/>
      <c r="VAI19" s="91"/>
      <c r="VAJ19" s="94"/>
      <c r="VAK19" s="70"/>
      <c r="VAM19" s="92"/>
      <c r="VAN19" s="70"/>
      <c r="VAO19" s="70"/>
      <c r="VAP19" s="70"/>
      <c r="VAQ19" s="70"/>
      <c r="VAR19" s="92"/>
      <c r="VAS19" s="93"/>
      <c r="VAT19" s="91"/>
      <c r="VAU19" s="91"/>
      <c r="VAV19" s="22"/>
      <c r="VAW19" s="94"/>
      <c r="VAX19" s="91"/>
      <c r="VAY19" s="91"/>
      <c r="VAZ19" s="94"/>
      <c r="VBA19" s="70"/>
      <c r="VBC19" s="92"/>
      <c r="VBD19" s="70"/>
      <c r="VBE19" s="70"/>
      <c r="VBF19" s="70"/>
      <c r="VBG19" s="70"/>
      <c r="VBH19" s="92"/>
      <c r="VBI19" s="93"/>
      <c r="VBJ19" s="91"/>
      <c r="VBK19" s="91"/>
      <c r="VBL19" s="22"/>
      <c r="VBM19" s="94"/>
      <c r="VBN19" s="91"/>
      <c r="VBO19" s="91"/>
      <c r="VBP19" s="94"/>
      <c r="VBQ19" s="70"/>
      <c r="VBS19" s="92"/>
      <c r="VBT19" s="70"/>
      <c r="VBU19" s="70"/>
      <c r="VBV19" s="70"/>
      <c r="VBW19" s="70"/>
      <c r="VBX19" s="92"/>
      <c r="VBY19" s="93"/>
      <c r="VBZ19" s="91"/>
      <c r="VCA19" s="91"/>
      <c r="VCB19" s="22"/>
      <c r="VCC19" s="94"/>
      <c r="VCD19" s="91"/>
      <c r="VCE19" s="91"/>
      <c r="VCF19" s="94"/>
      <c r="VCG19" s="70"/>
      <c r="VCI19" s="92"/>
      <c r="VCJ19" s="70"/>
      <c r="VCK19" s="70"/>
      <c r="VCL19" s="70"/>
      <c r="VCM19" s="70"/>
      <c r="VCN19" s="92"/>
      <c r="VCO19" s="93"/>
      <c r="VCP19" s="91"/>
      <c r="VCQ19" s="91"/>
      <c r="VCR19" s="22"/>
      <c r="VCS19" s="94"/>
      <c r="VCT19" s="91"/>
      <c r="VCU19" s="91"/>
      <c r="VCV19" s="94"/>
      <c r="VCW19" s="70"/>
      <c r="VCY19" s="92"/>
      <c r="VCZ19" s="70"/>
      <c r="VDA19" s="70"/>
      <c r="VDB19" s="70"/>
      <c r="VDC19" s="70"/>
      <c r="VDD19" s="92"/>
      <c r="VDE19" s="93"/>
      <c r="VDF19" s="91"/>
      <c r="VDG19" s="91"/>
      <c r="VDH19" s="22"/>
      <c r="VDI19" s="94"/>
      <c r="VDJ19" s="91"/>
      <c r="VDK19" s="91"/>
      <c r="VDL19" s="94"/>
      <c r="VDM19" s="70"/>
      <c r="VDO19" s="92"/>
      <c r="VDP19" s="70"/>
      <c r="VDQ19" s="70"/>
      <c r="VDR19" s="70"/>
      <c r="VDS19" s="70"/>
      <c r="VDT19" s="92"/>
      <c r="VDU19" s="93"/>
      <c r="VDV19" s="91"/>
      <c r="VDW19" s="91"/>
      <c r="VDX19" s="22"/>
      <c r="VDY19" s="94"/>
      <c r="VDZ19" s="91"/>
      <c r="VEA19" s="91"/>
      <c r="VEB19" s="94"/>
      <c r="VEC19" s="70"/>
      <c r="VEE19" s="92"/>
      <c r="VEF19" s="70"/>
      <c r="VEG19" s="70"/>
      <c r="VEH19" s="70"/>
      <c r="VEI19" s="70"/>
      <c r="VEJ19" s="92"/>
      <c r="VEK19" s="93"/>
      <c r="VEL19" s="91"/>
      <c r="VEM19" s="91"/>
      <c r="VEN19" s="22"/>
      <c r="VEO19" s="94"/>
      <c r="VEP19" s="91"/>
      <c r="VEQ19" s="91"/>
      <c r="VER19" s="94"/>
      <c r="VES19" s="70"/>
      <c r="VEU19" s="92"/>
      <c r="VEV19" s="70"/>
      <c r="VEW19" s="70"/>
      <c r="VEX19" s="70"/>
      <c r="VEY19" s="70"/>
      <c r="VEZ19" s="92"/>
      <c r="VFA19" s="93"/>
      <c r="VFB19" s="91"/>
      <c r="VFC19" s="91"/>
      <c r="VFD19" s="22"/>
      <c r="VFE19" s="94"/>
      <c r="VFF19" s="91"/>
      <c r="VFG19" s="91"/>
      <c r="VFH19" s="94"/>
      <c r="VFI19" s="70"/>
      <c r="VFK19" s="92"/>
      <c r="VFL19" s="70"/>
      <c r="VFM19" s="70"/>
      <c r="VFN19" s="70"/>
      <c r="VFO19" s="70"/>
      <c r="VFP19" s="92"/>
      <c r="VFQ19" s="93"/>
      <c r="VFR19" s="91"/>
      <c r="VFS19" s="91"/>
      <c r="VFT19" s="22"/>
      <c r="VFU19" s="94"/>
      <c r="VFV19" s="91"/>
      <c r="VFW19" s="91"/>
      <c r="VFX19" s="94"/>
      <c r="VFY19" s="70"/>
      <c r="VGA19" s="92"/>
      <c r="VGB19" s="70"/>
      <c r="VGC19" s="70"/>
      <c r="VGD19" s="70"/>
      <c r="VGE19" s="70"/>
      <c r="VGF19" s="92"/>
      <c r="VGG19" s="93"/>
      <c r="VGH19" s="91"/>
      <c r="VGI19" s="91"/>
      <c r="VGJ19" s="22"/>
      <c r="VGK19" s="94"/>
      <c r="VGL19" s="91"/>
      <c r="VGM19" s="91"/>
      <c r="VGN19" s="94"/>
      <c r="VGO19" s="70"/>
      <c r="VGQ19" s="92"/>
      <c r="VGR19" s="70"/>
      <c r="VGS19" s="70"/>
      <c r="VGT19" s="70"/>
      <c r="VGU19" s="70"/>
      <c r="VGV19" s="92"/>
      <c r="VGW19" s="93"/>
      <c r="VGX19" s="91"/>
      <c r="VGY19" s="91"/>
      <c r="VGZ19" s="22"/>
      <c r="VHA19" s="94"/>
      <c r="VHB19" s="91"/>
      <c r="VHC19" s="91"/>
      <c r="VHD19" s="94"/>
      <c r="VHE19" s="70"/>
      <c r="VHG19" s="92"/>
      <c r="VHH19" s="70"/>
      <c r="VHI19" s="70"/>
      <c r="VHJ19" s="70"/>
      <c r="VHK19" s="70"/>
      <c r="VHL19" s="92"/>
      <c r="VHM19" s="93"/>
      <c r="VHN19" s="91"/>
      <c r="VHO19" s="91"/>
      <c r="VHP19" s="22"/>
      <c r="VHQ19" s="94"/>
      <c r="VHR19" s="91"/>
      <c r="VHS19" s="91"/>
      <c r="VHT19" s="94"/>
      <c r="VHU19" s="70"/>
      <c r="VHW19" s="92"/>
      <c r="VHX19" s="70"/>
      <c r="VHY19" s="70"/>
      <c r="VHZ19" s="70"/>
      <c r="VIA19" s="70"/>
      <c r="VIB19" s="92"/>
      <c r="VIC19" s="93"/>
      <c r="VID19" s="91"/>
      <c r="VIE19" s="91"/>
      <c r="VIF19" s="22"/>
      <c r="VIG19" s="94"/>
      <c r="VIH19" s="91"/>
      <c r="VII19" s="91"/>
      <c r="VIJ19" s="94"/>
      <c r="VIK19" s="70"/>
      <c r="VIM19" s="92"/>
      <c r="VIN19" s="70"/>
      <c r="VIO19" s="70"/>
      <c r="VIP19" s="70"/>
      <c r="VIQ19" s="70"/>
      <c r="VIR19" s="92"/>
      <c r="VIS19" s="93"/>
      <c r="VIT19" s="91"/>
      <c r="VIU19" s="91"/>
      <c r="VIV19" s="22"/>
      <c r="VIW19" s="94"/>
      <c r="VIX19" s="91"/>
      <c r="VIY19" s="91"/>
      <c r="VIZ19" s="94"/>
      <c r="VJA19" s="70"/>
      <c r="VJC19" s="92"/>
      <c r="VJD19" s="70"/>
      <c r="VJE19" s="70"/>
      <c r="VJF19" s="70"/>
      <c r="VJG19" s="70"/>
      <c r="VJH19" s="92"/>
      <c r="VJI19" s="93"/>
      <c r="VJJ19" s="91"/>
      <c r="VJK19" s="91"/>
      <c r="VJL19" s="22"/>
      <c r="VJM19" s="94"/>
      <c r="VJN19" s="91"/>
      <c r="VJO19" s="91"/>
      <c r="VJP19" s="94"/>
      <c r="VJQ19" s="70"/>
      <c r="VJS19" s="92"/>
      <c r="VJT19" s="70"/>
      <c r="VJU19" s="70"/>
      <c r="VJV19" s="70"/>
      <c r="VJW19" s="70"/>
      <c r="VJX19" s="92"/>
      <c r="VJY19" s="93"/>
      <c r="VJZ19" s="91"/>
      <c r="VKA19" s="91"/>
      <c r="VKB19" s="22"/>
      <c r="VKC19" s="94"/>
      <c r="VKD19" s="91"/>
      <c r="VKE19" s="91"/>
      <c r="VKF19" s="94"/>
      <c r="VKG19" s="70"/>
      <c r="VKI19" s="92"/>
      <c r="VKJ19" s="70"/>
      <c r="VKK19" s="70"/>
      <c r="VKL19" s="70"/>
      <c r="VKM19" s="70"/>
      <c r="VKN19" s="92"/>
      <c r="VKO19" s="93"/>
      <c r="VKP19" s="91"/>
      <c r="VKQ19" s="91"/>
      <c r="VKR19" s="22"/>
      <c r="VKS19" s="94"/>
      <c r="VKT19" s="91"/>
      <c r="VKU19" s="91"/>
      <c r="VKV19" s="94"/>
      <c r="VKW19" s="70"/>
      <c r="VKY19" s="92"/>
      <c r="VKZ19" s="70"/>
      <c r="VLA19" s="70"/>
      <c r="VLB19" s="70"/>
      <c r="VLC19" s="70"/>
      <c r="VLD19" s="92"/>
      <c r="VLE19" s="93"/>
      <c r="VLF19" s="91"/>
      <c r="VLG19" s="91"/>
      <c r="VLH19" s="22"/>
      <c r="VLI19" s="94"/>
      <c r="VLJ19" s="91"/>
      <c r="VLK19" s="91"/>
      <c r="VLL19" s="94"/>
      <c r="VLM19" s="70"/>
      <c r="VLO19" s="92"/>
      <c r="VLP19" s="70"/>
      <c r="VLQ19" s="70"/>
      <c r="VLR19" s="70"/>
      <c r="VLS19" s="70"/>
      <c r="VLT19" s="92"/>
      <c r="VLU19" s="93"/>
      <c r="VLV19" s="91"/>
      <c r="VLW19" s="91"/>
      <c r="VLX19" s="22"/>
      <c r="VLY19" s="94"/>
      <c r="VLZ19" s="91"/>
      <c r="VMA19" s="91"/>
      <c r="VMB19" s="94"/>
      <c r="VMC19" s="70"/>
      <c r="VME19" s="92"/>
      <c r="VMF19" s="70"/>
      <c r="VMG19" s="70"/>
      <c r="VMH19" s="70"/>
      <c r="VMI19" s="70"/>
      <c r="VMJ19" s="92"/>
      <c r="VMK19" s="93"/>
      <c r="VML19" s="91"/>
      <c r="VMM19" s="91"/>
      <c r="VMN19" s="22"/>
      <c r="VMO19" s="94"/>
      <c r="VMP19" s="91"/>
      <c r="VMQ19" s="91"/>
      <c r="VMR19" s="94"/>
      <c r="VMS19" s="70"/>
      <c r="VMU19" s="92"/>
      <c r="VMV19" s="70"/>
      <c r="VMW19" s="70"/>
      <c r="VMX19" s="70"/>
      <c r="VMY19" s="70"/>
      <c r="VMZ19" s="92"/>
      <c r="VNA19" s="93"/>
      <c r="VNB19" s="91"/>
      <c r="VNC19" s="91"/>
      <c r="VND19" s="22"/>
      <c r="VNE19" s="94"/>
      <c r="VNF19" s="91"/>
      <c r="VNG19" s="91"/>
      <c r="VNH19" s="94"/>
      <c r="VNI19" s="70"/>
      <c r="VNK19" s="92"/>
      <c r="VNL19" s="70"/>
      <c r="VNM19" s="70"/>
      <c r="VNN19" s="70"/>
      <c r="VNO19" s="70"/>
      <c r="VNP19" s="92"/>
      <c r="VNQ19" s="93"/>
      <c r="VNR19" s="91"/>
      <c r="VNS19" s="91"/>
      <c r="VNT19" s="22"/>
      <c r="VNU19" s="94"/>
      <c r="VNV19" s="91"/>
      <c r="VNW19" s="91"/>
      <c r="VNX19" s="94"/>
      <c r="VNY19" s="70"/>
      <c r="VOA19" s="92"/>
      <c r="VOB19" s="70"/>
      <c r="VOC19" s="70"/>
      <c r="VOD19" s="70"/>
      <c r="VOE19" s="70"/>
      <c r="VOF19" s="92"/>
      <c r="VOG19" s="93"/>
      <c r="VOH19" s="91"/>
      <c r="VOI19" s="91"/>
      <c r="VOJ19" s="22"/>
      <c r="VOK19" s="94"/>
      <c r="VOL19" s="91"/>
      <c r="VOM19" s="91"/>
      <c r="VON19" s="94"/>
      <c r="VOO19" s="70"/>
      <c r="VOQ19" s="92"/>
      <c r="VOR19" s="70"/>
      <c r="VOS19" s="70"/>
      <c r="VOT19" s="70"/>
      <c r="VOU19" s="70"/>
      <c r="VOV19" s="92"/>
      <c r="VOW19" s="93"/>
      <c r="VOX19" s="91"/>
      <c r="VOY19" s="91"/>
      <c r="VOZ19" s="22"/>
      <c r="VPA19" s="94"/>
      <c r="VPB19" s="91"/>
      <c r="VPC19" s="91"/>
      <c r="VPD19" s="94"/>
      <c r="VPE19" s="70"/>
      <c r="VPG19" s="92"/>
      <c r="VPH19" s="70"/>
      <c r="VPI19" s="70"/>
      <c r="VPJ19" s="70"/>
      <c r="VPK19" s="70"/>
      <c r="VPL19" s="92"/>
      <c r="VPM19" s="93"/>
      <c r="VPN19" s="91"/>
      <c r="VPO19" s="91"/>
      <c r="VPP19" s="22"/>
      <c r="VPQ19" s="94"/>
      <c r="VPR19" s="91"/>
      <c r="VPS19" s="91"/>
      <c r="VPT19" s="94"/>
      <c r="VPU19" s="70"/>
      <c r="VPW19" s="92"/>
      <c r="VPX19" s="70"/>
      <c r="VPY19" s="70"/>
      <c r="VPZ19" s="70"/>
      <c r="VQA19" s="70"/>
      <c r="VQB19" s="92"/>
      <c r="VQC19" s="93"/>
      <c r="VQD19" s="91"/>
      <c r="VQE19" s="91"/>
      <c r="VQF19" s="22"/>
      <c r="VQG19" s="94"/>
      <c r="VQH19" s="91"/>
      <c r="VQI19" s="91"/>
      <c r="VQJ19" s="94"/>
      <c r="VQK19" s="70"/>
      <c r="VQM19" s="92"/>
      <c r="VQN19" s="70"/>
      <c r="VQO19" s="70"/>
      <c r="VQP19" s="70"/>
      <c r="VQQ19" s="70"/>
      <c r="VQR19" s="92"/>
      <c r="VQS19" s="93"/>
      <c r="VQT19" s="91"/>
      <c r="VQU19" s="91"/>
      <c r="VQV19" s="22"/>
      <c r="VQW19" s="94"/>
      <c r="VQX19" s="91"/>
      <c r="VQY19" s="91"/>
      <c r="VQZ19" s="94"/>
      <c r="VRA19" s="70"/>
      <c r="VRC19" s="92"/>
      <c r="VRD19" s="70"/>
      <c r="VRE19" s="70"/>
      <c r="VRF19" s="70"/>
      <c r="VRG19" s="70"/>
      <c r="VRH19" s="92"/>
      <c r="VRI19" s="93"/>
      <c r="VRJ19" s="91"/>
      <c r="VRK19" s="91"/>
      <c r="VRL19" s="22"/>
      <c r="VRM19" s="94"/>
      <c r="VRN19" s="91"/>
      <c r="VRO19" s="91"/>
      <c r="VRP19" s="94"/>
      <c r="VRQ19" s="70"/>
      <c r="VRS19" s="92"/>
      <c r="VRT19" s="70"/>
      <c r="VRU19" s="70"/>
      <c r="VRV19" s="70"/>
      <c r="VRW19" s="70"/>
      <c r="VRX19" s="92"/>
      <c r="VRY19" s="93"/>
      <c r="VRZ19" s="91"/>
      <c r="VSA19" s="91"/>
      <c r="VSB19" s="22"/>
      <c r="VSC19" s="94"/>
      <c r="VSD19" s="91"/>
      <c r="VSE19" s="91"/>
      <c r="VSF19" s="94"/>
      <c r="VSG19" s="70"/>
      <c r="VSI19" s="92"/>
      <c r="VSJ19" s="70"/>
      <c r="VSK19" s="70"/>
      <c r="VSL19" s="70"/>
      <c r="VSM19" s="70"/>
      <c r="VSN19" s="92"/>
      <c r="VSO19" s="93"/>
      <c r="VSP19" s="91"/>
      <c r="VSQ19" s="91"/>
      <c r="VSR19" s="22"/>
      <c r="VSS19" s="94"/>
      <c r="VST19" s="91"/>
      <c r="VSU19" s="91"/>
      <c r="VSV19" s="94"/>
      <c r="VSW19" s="70"/>
      <c r="VSY19" s="92"/>
      <c r="VSZ19" s="70"/>
      <c r="VTA19" s="70"/>
      <c r="VTB19" s="70"/>
      <c r="VTC19" s="70"/>
      <c r="VTD19" s="92"/>
      <c r="VTE19" s="93"/>
      <c r="VTF19" s="91"/>
      <c r="VTG19" s="91"/>
      <c r="VTH19" s="22"/>
      <c r="VTI19" s="94"/>
      <c r="VTJ19" s="91"/>
      <c r="VTK19" s="91"/>
      <c r="VTL19" s="94"/>
      <c r="VTM19" s="70"/>
      <c r="VTO19" s="92"/>
      <c r="VTP19" s="70"/>
      <c r="VTQ19" s="70"/>
      <c r="VTR19" s="70"/>
      <c r="VTS19" s="70"/>
      <c r="VTT19" s="92"/>
      <c r="VTU19" s="93"/>
      <c r="VTV19" s="91"/>
      <c r="VTW19" s="91"/>
      <c r="VTX19" s="22"/>
      <c r="VTY19" s="94"/>
      <c r="VTZ19" s="91"/>
      <c r="VUA19" s="91"/>
      <c r="VUB19" s="94"/>
      <c r="VUC19" s="70"/>
      <c r="VUE19" s="92"/>
      <c r="VUF19" s="70"/>
      <c r="VUG19" s="70"/>
      <c r="VUH19" s="70"/>
      <c r="VUI19" s="70"/>
      <c r="VUJ19" s="92"/>
      <c r="VUK19" s="93"/>
      <c r="VUL19" s="91"/>
      <c r="VUM19" s="91"/>
      <c r="VUN19" s="22"/>
      <c r="VUO19" s="94"/>
      <c r="VUP19" s="91"/>
      <c r="VUQ19" s="91"/>
      <c r="VUR19" s="94"/>
      <c r="VUS19" s="70"/>
      <c r="VUU19" s="92"/>
      <c r="VUV19" s="70"/>
      <c r="VUW19" s="70"/>
      <c r="VUX19" s="70"/>
      <c r="VUY19" s="70"/>
      <c r="VUZ19" s="92"/>
      <c r="VVA19" s="93"/>
      <c r="VVB19" s="91"/>
      <c r="VVC19" s="91"/>
      <c r="VVD19" s="22"/>
      <c r="VVE19" s="94"/>
      <c r="VVF19" s="91"/>
      <c r="VVG19" s="91"/>
      <c r="VVH19" s="94"/>
      <c r="VVI19" s="70"/>
      <c r="VVK19" s="92"/>
      <c r="VVL19" s="70"/>
      <c r="VVM19" s="70"/>
      <c r="VVN19" s="70"/>
      <c r="VVO19" s="70"/>
      <c r="VVP19" s="92"/>
      <c r="VVQ19" s="93"/>
      <c r="VVR19" s="91"/>
      <c r="VVS19" s="91"/>
      <c r="VVT19" s="22"/>
      <c r="VVU19" s="94"/>
      <c r="VVV19" s="91"/>
      <c r="VVW19" s="91"/>
      <c r="VVX19" s="94"/>
      <c r="VVY19" s="70"/>
      <c r="VWA19" s="92"/>
      <c r="VWB19" s="70"/>
      <c r="VWC19" s="70"/>
      <c r="VWD19" s="70"/>
      <c r="VWE19" s="70"/>
      <c r="VWF19" s="92"/>
      <c r="VWG19" s="93"/>
      <c r="VWH19" s="91"/>
      <c r="VWI19" s="91"/>
      <c r="VWJ19" s="22"/>
      <c r="VWK19" s="94"/>
      <c r="VWL19" s="91"/>
      <c r="VWM19" s="91"/>
      <c r="VWN19" s="94"/>
      <c r="VWO19" s="70"/>
      <c r="VWQ19" s="92"/>
      <c r="VWR19" s="70"/>
      <c r="VWS19" s="70"/>
      <c r="VWT19" s="70"/>
      <c r="VWU19" s="70"/>
      <c r="VWV19" s="92"/>
      <c r="VWW19" s="93"/>
      <c r="VWX19" s="91"/>
      <c r="VWY19" s="91"/>
      <c r="VWZ19" s="22"/>
      <c r="VXA19" s="94"/>
      <c r="VXB19" s="91"/>
      <c r="VXC19" s="91"/>
      <c r="VXD19" s="94"/>
      <c r="VXE19" s="70"/>
      <c r="VXG19" s="92"/>
      <c r="VXH19" s="70"/>
      <c r="VXI19" s="70"/>
      <c r="VXJ19" s="70"/>
      <c r="VXK19" s="70"/>
      <c r="VXL19" s="92"/>
      <c r="VXM19" s="93"/>
      <c r="VXN19" s="91"/>
      <c r="VXO19" s="91"/>
      <c r="VXP19" s="22"/>
      <c r="VXQ19" s="94"/>
      <c r="VXR19" s="91"/>
      <c r="VXS19" s="91"/>
      <c r="VXT19" s="94"/>
      <c r="VXU19" s="70"/>
      <c r="VXW19" s="92"/>
      <c r="VXX19" s="70"/>
      <c r="VXY19" s="70"/>
      <c r="VXZ19" s="70"/>
      <c r="VYA19" s="70"/>
      <c r="VYB19" s="92"/>
      <c r="VYC19" s="93"/>
      <c r="VYD19" s="91"/>
      <c r="VYE19" s="91"/>
      <c r="VYF19" s="22"/>
      <c r="VYG19" s="94"/>
      <c r="VYH19" s="91"/>
      <c r="VYI19" s="91"/>
      <c r="VYJ19" s="94"/>
      <c r="VYK19" s="70"/>
      <c r="VYM19" s="92"/>
      <c r="VYN19" s="70"/>
      <c r="VYO19" s="70"/>
      <c r="VYP19" s="70"/>
      <c r="VYQ19" s="70"/>
      <c r="VYR19" s="92"/>
      <c r="VYS19" s="93"/>
      <c r="VYT19" s="91"/>
      <c r="VYU19" s="91"/>
      <c r="VYV19" s="22"/>
      <c r="VYW19" s="94"/>
      <c r="VYX19" s="91"/>
      <c r="VYY19" s="91"/>
      <c r="VYZ19" s="94"/>
      <c r="VZA19" s="70"/>
      <c r="VZC19" s="92"/>
      <c r="VZD19" s="70"/>
      <c r="VZE19" s="70"/>
      <c r="VZF19" s="70"/>
      <c r="VZG19" s="70"/>
      <c r="VZH19" s="92"/>
      <c r="VZI19" s="93"/>
      <c r="VZJ19" s="91"/>
      <c r="VZK19" s="91"/>
      <c r="VZL19" s="22"/>
      <c r="VZM19" s="94"/>
      <c r="VZN19" s="91"/>
      <c r="VZO19" s="91"/>
      <c r="VZP19" s="94"/>
      <c r="VZQ19" s="70"/>
      <c r="VZS19" s="92"/>
      <c r="VZT19" s="70"/>
      <c r="VZU19" s="70"/>
      <c r="VZV19" s="70"/>
      <c r="VZW19" s="70"/>
      <c r="VZX19" s="92"/>
      <c r="VZY19" s="93"/>
      <c r="VZZ19" s="91"/>
      <c r="WAA19" s="91"/>
      <c r="WAB19" s="22"/>
      <c r="WAC19" s="94"/>
      <c r="WAD19" s="91"/>
      <c r="WAE19" s="91"/>
      <c r="WAF19" s="94"/>
      <c r="WAG19" s="70"/>
      <c r="WAI19" s="92"/>
      <c r="WAJ19" s="70"/>
      <c r="WAK19" s="70"/>
      <c r="WAL19" s="70"/>
      <c r="WAM19" s="70"/>
      <c r="WAN19" s="92"/>
      <c r="WAO19" s="93"/>
      <c r="WAP19" s="91"/>
      <c r="WAQ19" s="91"/>
      <c r="WAR19" s="22"/>
      <c r="WAS19" s="94"/>
      <c r="WAT19" s="91"/>
      <c r="WAU19" s="91"/>
      <c r="WAV19" s="94"/>
      <c r="WAW19" s="70"/>
      <c r="WAY19" s="92"/>
      <c r="WAZ19" s="70"/>
      <c r="WBA19" s="70"/>
      <c r="WBB19" s="70"/>
      <c r="WBC19" s="70"/>
      <c r="WBD19" s="92"/>
      <c r="WBE19" s="93"/>
      <c r="WBF19" s="91"/>
      <c r="WBG19" s="91"/>
      <c r="WBH19" s="22"/>
      <c r="WBI19" s="94"/>
      <c r="WBJ19" s="91"/>
      <c r="WBK19" s="91"/>
      <c r="WBL19" s="94"/>
      <c r="WBM19" s="70"/>
      <c r="WBO19" s="92"/>
      <c r="WBP19" s="70"/>
      <c r="WBQ19" s="70"/>
      <c r="WBR19" s="70"/>
      <c r="WBS19" s="70"/>
      <c r="WBT19" s="92"/>
      <c r="WBU19" s="93"/>
      <c r="WBV19" s="91"/>
      <c r="WBW19" s="91"/>
      <c r="WBX19" s="22"/>
      <c r="WBY19" s="94"/>
      <c r="WBZ19" s="91"/>
      <c r="WCA19" s="91"/>
      <c r="WCB19" s="94"/>
      <c r="WCC19" s="70"/>
      <c r="WCE19" s="92"/>
      <c r="WCF19" s="70"/>
      <c r="WCG19" s="70"/>
      <c r="WCH19" s="70"/>
      <c r="WCI19" s="70"/>
      <c r="WCJ19" s="92"/>
      <c r="WCK19" s="93"/>
      <c r="WCL19" s="91"/>
      <c r="WCM19" s="91"/>
      <c r="WCN19" s="22"/>
      <c r="WCO19" s="94"/>
      <c r="WCP19" s="91"/>
      <c r="WCQ19" s="91"/>
      <c r="WCR19" s="94"/>
      <c r="WCS19" s="70"/>
      <c r="WCU19" s="92"/>
      <c r="WCV19" s="70"/>
      <c r="WCW19" s="70"/>
      <c r="WCX19" s="70"/>
      <c r="WCY19" s="70"/>
      <c r="WCZ19" s="92"/>
      <c r="WDA19" s="93"/>
      <c r="WDB19" s="91"/>
      <c r="WDC19" s="91"/>
      <c r="WDD19" s="22"/>
      <c r="WDE19" s="94"/>
      <c r="WDF19" s="91"/>
      <c r="WDG19" s="91"/>
      <c r="WDH19" s="94"/>
      <c r="WDI19" s="70"/>
      <c r="WDK19" s="92"/>
      <c r="WDL19" s="70"/>
      <c r="WDM19" s="70"/>
      <c r="WDN19" s="70"/>
      <c r="WDO19" s="70"/>
      <c r="WDP19" s="92"/>
      <c r="WDQ19" s="93"/>
      <c r="WDR19" s="91"/>
      <c r="WDS19" s="91"/>
      <c r="WDT19" s="22"/>
      <c r="WDU19" s="94"/>
      <c r="WDV19" s="91"/>
      <c r="WDW19" s="91"/>
      <c r="WDX19" s="94"/>
      <c r="WDY19" s="70"/>
      <c r="WEA19" s="92"/>
      <c r="WEB19" s="70"/>
      <c r="WEC19" s="70"/>
      <c r="WED19" s="70"/>
      <c r="WEE19" s="70"/>
      <c r="WEF19" s="92"/>
      <c r="WEG19" s="93"/>
      <c r="WEH19" s="91"/>
      <c r="WEI19" s="91"/>
      <c r="WEJ19" s="22"/>
      <c r="WEK19" s="94"/>
      <c r="WEL19" s="91"/>
      <c r="WEM19" s="91"/>
      <c r="WEN19" s="94"/>
      <c r="WEO19" s="70"/>
      <c r="WEQ19" s="92"/>
      <c r="WER19" s="70"/>
      <c r="WES19" s="70"/>
      <c r="WET19" s="70"/>
      <c r="WEU19" s="70"/>
      <c r="WEV19" s="92"/>
      <c r="WEW19" s="93"/>
      <c r="WEX19" s="91"/>
      <c r="WEY19" s="91"/>
      <c r="WEZ19" s="22"/>
      <c r="WFA19" s="94"/>
      <c r="WFB19" s="91"/>
      <c r="WFC19" s="91"/>
      <c r="WFD19" s="94"/>
      <c r="WFE19" s="70"/>
      <c r="WFG19" s="92"/>
      <c r="WFH19" s="70"/>
      <c r="WFI19" s="70"/>
      <c r="WFJ19" s="70"/>
      <c r="WFK19" s="70"/>
      <c r="WFL19" s="92"/>
      <c r="WFM19" s="93"/>
      <c r="WFN19" s="91"/>
      <c r="WFO19" s="91"/>
      <c r="WFP19" s="22"/>
      <c r="WFQ19" s="94"/>
      <c r="WFR19" s="91"/>
      <c r="WFS19" s="91"/>
      <c r="WFT19" s="94"/>
      <c r="WFU19" s="70"/>
      <c r="WFW19" s="92"/>
      <c r="WFX19" s="70"/>
      <c r="WFY19" s="70"/>
      <c r="WFZ19" s="70"/>
      <c r="WGA19" s="70"/>
      <c r="WGB19" s="92"/>
      <c r="WGC19" s="93"/>
      <c r="WGD19" s="91"/>
      <c r="WGE19" s="91"/>
      <c r="WGF19" s="22"/>
      <c r="WGG19" s="94"/>
      <c r="WGH19" s="91"/>
      <c r="WGI19" s="91"/>
      <c r="WGJ19" s="94"/>
      <c r="WGK19" s="70"/>
      <c r="WGM19" s="92"/>
      <c r="WGN19" s="70"/>
      <c r="WGO19" s="70"/>
      <c r="WGP19" s="70"/>
      <c r="WGQ19" s="70"/>
      <c r="WGR19" s="92"/>
      <c r="WGS19" s="93"/>
      <c r="WGT19" s="91"/>
      <c r="WGU19" s="91"/>
      <c r="WGV19" s="22"/>
      <c r="WGW19" s="94"/>
      <c r="WGX19" s="91"/>
      <c r="WGY19" s="91"/>
      <c r="WGZ19" s="94"/>
      <c r="WHA19" s="70"/>
      <c r="WHC19" s="92"/>
      <c r="WHD19" s="70"/>
      <c r="WHE19" s="70"/>
      <c r="WHF19" s="70"/>
      <c r="WHG19" s="70"/>
      <c r="WHH19" s="92"/>
      <c r="WHI19" s="93"/>
      <c r="WHJ19" s="91"/>
      <c r="WHK19" s="91"/>
      <c r="WHL19" s="22"/>
      <c r="WHM19" s="94"/>
      <c r="WHN19" s="91"/>
      <c r="WHO19" s="91"/>
      <c r="WHP19" s="94"/>
      <c r="WHQ19" s="70"/>
      <c r="WHS19" s="92"/>
      <c r="WHT19" s="70"/>
      <c r="WHU19" s="70"/>
      <c r="WHV19" s="70"/>
      <c r="WHW19" s="70"/>
      <c r="WHX19" s="92"/>
      <c r="WHY19" s="93"/>
      <c r="WHZ19" s="91"/>
      <c r="WIA19" s="91"/>
      <c r="WIB19" s="22"/>
      <c r="WIC19" s="94"/>
      <c r="WID19" s="91"/>
      <c r="WIE19" s="91"/>
      <c r="WIF19" s="94"/>
      <c r="WIG19" s="70"/>
      <c r="WII19" s="92"/>
      <c r="WIJ19" s="70"/>
      <c r="WIK19" s="70"/>
      <c r="WIL19" s="70"/>
      <c r="WIM19" s="70"/>
      <c r="WIN19" s="92"/>
      <c r="WIO19" s="93"/>
      <c r="WIP19" s="91"/>
      <c r="WIQ19" s="91"/>
      <c r="WIR19" s="22"/>
      <c r="WIS19" s="94"/>
      <c r="WIT19" s="91"/>
      <c r="WIU19" s="91"/>
      <c r="WIV19" s="94"/>
      <c r="WIW19" s="70"/>
      <c r="WIY19" s="92"/>
      <c r="WIZ19" s="70"/>
      <c r="WJA19" s="70"/>
      <c r="WJB19" s="70"/>
      <c r="WJC19" s="70"/>
      <c r="WJD19" s="92"/>
      <c r="WJE19" s="93"/>
      <c r="WJF19" s="91"/>
      <c r="WJG19" s="91"/>
      <c r="WJH19" s="22"/>
      <c r="WJI19" s="94"/>
      <c r="WJJ19" s="91"/>
      <c r="WJK19" s="91"/>
      <c r="WJL19" s="94"/>
      <c r="WJM19" s="70"/>
      <c r="WJO19" s="92"/>
      <c r="WJP19" s="70"/>
      <c r="WJQ19" s="70"/>
      <c r="WJR19" s="70"/>
      <c r="WJS19" s="70"/>
      <c r="WJT19" s="92"/>
      <c r="WJU19" s="93"/>
      <c r="WJV19" s="91"/>
      <c r="WJW19" s="91"/>
      <c r="WJX19" s="22"/>
      <c r="WJY19" s="94"/>
      <c r="WJZ19" s="91"/>
      <c r="WKA19" s="91"/>
      <c r="WKB19" s="94"/>
      <c r="WKC19" s="70"/>
      <c r="WKE19" s="92"/>
      <c r="WKF19" s="70"/>
      <c r="WKG19" s="70"/>
      <c r="WKH19" s="70"/>
      <c r="WKI19" s="70"/>
      <c r="WKJ19" s="92"/>
      <c r="WKK19" s="93"/>
      <c r="WKL19" s="91"/>
      <c r="WKM19" s="91"/>
      <c r="WKN19" s="22"/>
      <c r="WKO19" s="94"/>
      <c r="WKP19" s="91"/>
      <c r="WKQ19" s="91"/>
      <c r="WKR19" s="94"/>
      <c r="WKS19" s="70"/>
      <c r="WKU19" s="92"/>
      <c r="WKV19" s="70"/>
      <c r="WKW19" s="70"/>
      <c r="WKX19" s="70"/>
      <c r="WKY19" s="70"/>
      <c r="WKZ19" s="92"/>
      <c r="WLA19" s="93"/>
      <c r="WLB19" s="91"/>
      <c r="WLC19" s="91"/>
      <c r="WLD19" s="22"/>
      <c r="WLE19" s="94"/>
      <c r="WLF19" s="91"/>
      <c r="WLG19" s="91"/>
      <c r="WLH19" s="94"/>
      <c r="WLI19" s="70"/>
      <c r="WLK19" s="92"/>
      <c r="WLL19" s="70"/>
      <c r="WLM19" s="70"/>
      <c r="WLN19" s="70"/>
      <c r="WLO19" s="70"/>
      <c r="WLP19" s="92"/>
      <c r="WLQ19" s="93"/>
      <c r="WLR19" s="91"/>
      <c r="WLS19" s="91"/>
      <c r="WLT19" s="22"/>
      <c r="WLU19" s="94"/>
      <c r="WLV19" s="91"/>
      <c r="WLW19" s="91"/>
      <c r="WLX19" s="94"/>
      <c r="WLY19" s="70"/>
      <c r="WMA19" s="92"/>
      <c r="WMB19" s="70"/>
      <c r="WMC19" s="70"/>
      <c r="WMD19" s="70"/>
      <c r="WME19" s="70"/>
      <c r="WMF19" s="92"/>
      <c r="WMG19" s="93"/>
      <c r="WMH19" s="91"/>
      <c r="WMI19" s="91"/>
      <c r="WMJ19" s="22"/>
      <c r="WMK19" s="94"/>
      <c r="WML19" s="91"/>
      <c r="WMM19" s="91"/>
      <c r="WMN19" s="94"/>
      <c r="WMO19" s="70"/>
      <c r="WMQ19" s="92"/>
      <c r="WMR19" s="70"/>
      <c r="WMS19" s="70"/>
      <c r="WMT19" s="70"/>
      <c r="WMU19" s="70"/>
      <c r="WMV19" s="92"/>
      <c r="WMW19" s="93"/>
      <c r="WMX19" s="91"/>
      <c r="WMY19" s="91"/>
      <c r="WMZ19" s="22"/>
      <c r="WNA19" s="94"/>
      <c r="WNB19" s="91"/>
      <c r="WNC19" s="91"/>
      <c r="WND19" s="94"/>
      <c r="WNE19" s="70"/>
      <c r="WNG19" s="92"/>
      <c r="WNH19" s="70"/>
      <c r="WNI19" s="70"/>
      <c r="WNJ19" s="70"/>
      <c r="WNK19" s="70"/>
      <c r="WNL19" s="92"/>
      <c r="WNM19" s="93"/>
      <c r="WNN19" s="91"/>
      <c r="WNO19" s="91"/>
      <c r="WNP19" s="22"/>
      <c r="WNQ19" s="94"/>
      <c r="WNR19" s="91"/>
      <c r="WNS19" s="91"/>
      <c r="WNT19" s="94"/>
      <c r="WNU19" s="70"/>
      <c r="WNW19" s="92"/>
      <c r="WNX19" s="70"/>
      <c r="WNY19" s="70"/>
      <c r="WNZ19" s="70"/>
      <c r="WOA19" s="70"/>
      <c r="WOB19" s="92"/>
      <c r="WOC19" s="93"/>
      <c r="WOD19" s="91"/>
      <c r="WOE19" s="91"/>
      <c r="WOF19" s="22"/>
      <c r="WOG19" s="94"/>
      <c r="WOH19" s="91"/>
      <c r="WOI19" s="91"/>
      <c r="WOJ19" s="94"/>
      <c r="WOK19" s="70"/>
      <c r="WOM19" s="92"/>
      <c r="WON19" s="70"/>
      <c r="WOO19" s="70"/>
      <c r="WOP19" s="70"/>
      <c r="WOQ19" s="70"/>
      <c r="WOR19" s="92"/>
      <c r="WOS19" s="93"/>
      <c r="WOT19" s="91"/>
      <c r="WOU19" s="91"/>
      <c r="WOV19" s="22"/>
      <c r="WOW19" s="94"/>
      <c r="WOX19" s="91"/>
      <c r="WOY19" s="91"/>
      <c r="WOZ19" s="94"/>
      <c r="WPA19" s="70"/>
      <c r="WPC19" s="92"/>
      <c r="WPD19" s="70"/>
      <c r="WPE19" s="70"/>
      <c r="WPF19" s="70"/>
      <c r="WPG19" s="70"/>
      <c r="WPH19" s="92"/>
      <c r="WPI19" s="93"/>
      <c r="WPJ19" s="91"/>
      <c r="WPK19" s="91"/>
      <c r="WPL19" s="22"/>
      <c r="WPM19" s="94"/>
      <c r="WPN19" s="91"/>
      <c r="WPO19" s="91"/>
      <c r="WPP19" s="94"/>
      <c r="WPQ19" s="70"/>
      <c r="WPS19" s="92"/>
      <c r="WPT19" s="70"/>
      <c r="WPU19" s="70"/>
      <c r="WPV19" s="70"/>
      <c r="WPW19" s="70"/>
      <c r="WPX19" s="92"/>
      <c r="WPY19" s="93"/>
      <c r="WPZ19" s="91"/>
      <c r="WQA19" s="91"/>
      <c r="WQB19" s="22"/>
      <c r="WQC19" s="94"/>
      <c r="WQD19" s="91"/>
      <c r="WQE19" s="91"/>
      <c r="WQF19" s="94"/>
      <c r="WQG19" s="70"/>
      <c r="WQI19" s="92"/>
      <c r="WQJ19" s="70"/>
      <c r="WQK19" s="70"/>
      <c r="WQL19" s="70"/>
      <c r="WQM19" s="70"/>
      <c r="WQN19" s="92"/>
      <c r="WQO19" s="93"/>
      <c r="WQP19" s="91"/>
      <c r="WQQ19" s="91"/>
      <c r="WQR19" s="22"/>
      <c r="WQS19" s="94"/>
      <c r="WQT19" s="91"/>
      <c r="WQU19" s="91"/>
      <c r="WQV19" s="94"/>
      <c r="WQW19" s="70"/>
      <c r="WQY19" s="92"/>
      <c r="WQZ19" s="70"/>
      <c r="WRA19" s="70"/>
      <c r="WRB19" s="70"/>
      <c r="WRC19" s="70"/>
      <c r="WRD19" s="92"/>
      <c r="WRE19" s="93"/>
      <c r="WRF19" s="91"/>
      <c r="WRG19" s="91"/>
      <c r="WRH19" s="22"/>
      <c r="WRI19" s="94"/>
      <c r="WRJ19" s="91"/>
      <c r="WRK19" s="91"/>
      <c r="WRL19" s="94"/>
      <c r="WRM19" s="70"/>
      <c r="WRO19" s="92"/>
      <c r="WRP19" s="70"/>
      <c r="WRQ19" s="70"/>
      <c r="WRR19" s="70"/>
      <c r="WRS19" s="70"/>
      <c r="WRT19" s="92"/>
      <c r="WRU19" s="93"/>
      <c r="WRV19" s="91"/>
      <c r="WRW19" s="91"/>
      <c r="WRX19" s="22"/>
      <c r="WRY19" s="94"/>
      <c r="WRZ19" s="91"/>
      <c r="WSA19" s="91"/>
      <c r="WSB19" s="94"/>
      <c r="WSC19" s="70"/>
      <c r="WSE19" s="92"/>
      <c r="WSF19" s="70"/>
      <c r="WSG19" s="70"/>
      <c r="WSH19" s="70"/>
      <c r="WSI19" s="70"/>
      <c r="WSJ19" s="92"/>
      <c r="WSK19" s="93"/>
      <c r="WSL19" s="91"/>
      <c r="WSM19" s="91"/>
      <c r="WSN19" s="22"/>
      <c r="WSO19" s="94"/>
      <c r="WSP19" s="91"/>
      <c r="WSQ19" s="91"/>
      <c r="WSR19" s="94"/>
      <c r="WSS19" s="70"/>
      <c r="WSU19" s="92"/>
      <c r="WSV19" s="70"/>
      <c r="WSW19" s="70"/>
      <c r="WSX19" s="70"/>
      <c r="WSY19" s="70"/>
      <c r="WSZ19" s="92"/>
      <c r="WTA19" s="93"/>
      <c r="WTB19" s="91"/>
      <c r="WTC19" s="91"/>
      <c r="WTD19" s="22"/>
      <c r="WTE19" s="94"/>
      <c r="WTF19" s="91"/>
      <c r="WTG19" s="91"/>
      <c r="WTH19" s="94"/>
      <c r="WTI19" s="70"/>
      <c r="WTK19" s="92"/>
      <c r="WTL19" s="70"/>
      <c r="WTM19" s="70"/>
      <c r="WTN19" s="70"/>
      <c r="WTO19" s="70"/>
      <c r="WTP19" s="92"/>
      <c r="WTQ19" s="93"/>
      <c r="WTR19" s="91"/>
      <c r="WTS19" s="91"/>
      <c r="WTT19" s="22"/>
      <c r="WTU19" s="94"/>
      <c r="WTV19" s="91"/>
      <c r="WTW19" s="91"/>
      <c r="WTX19" s="94"/>
      <c r="WTY19" s="70"/>
      <c r="WUA19" s="92"/>
      <c r="WUB19" s="70"/>
      <c r="WUC19" s="70"/>
      <c r="WUD19" s="70"/>
      <c r="WUE19" s="70"/>
      <c r="WUF19" s="92"/>
      <c r="WUG19" s="93"/>
      <c r="WUH19" s="91"/>
      <c r="WUI19" s="91"/>
      <c r="WUJ19" s="22"/>
      <c r="WUK19" s="94"/>
      <c r="WUL19" s="91"/>
      <c r="WUM19" s="91"/>
      <c r="WUN19" s="94"/>
      <c r="WUO19" s="70"/>
      <c r="WUQ19" s="92"/>
      <c r="WUR19" s="70"/>
      <c r="WUS19" s="70"/>
      <c r="WUT19" s="70"/>
      <c r="WUU19" s="70"/>
      <c r="WUV19" s="92"/>
      <c r="WUW19" s="93"/>
      <c r="WUX19" s="91"/>
      <c r="WUY19" s="91"/>
      <c r="WUZ19" s="22"/>
      <c r="WVA19" s="94"/>
      <c r="WVB19" s="91"/>
      <c r="WVC19" s="91"/>
      <c r="WVD19" s="94"/>
      <c r="WVE19" s="70"/>
      <c r="WVG19" s="92"/>
      <c r="WVH19" s="70"/>
      <c r="WVI19" s="70"/>
      <c r="WVJ19" s="70"/>
      <c r="WVK19" s="70"/>
      <c r="WVL19" s="92"/>
      <c r="WVM19" s="93"/>
      <c r="WVN19" s="91"/>
      <c r="WVO19" s="91"/>
      <c r="WVP19" s="22"/>
      <c r="WVQ19" s="94"/>
      <c r="WVR19" s="91"/>
      <c r="WVS19" s="91"/>
      <c r="WVT19" s="94"/>
      <c r="WVU19" s="70"/>
      <c r="WVW19" s="92"/>
      <c r="WVX19" s="70"/>
      <c r="WVY19" s="70"/>
      <c r="WVZ19" s="70"/>
      <c r="WWA19" s="70"/>
      <c r="WWB19" s="92"/>
      <c r="WWC19" s="93"/>
      <c r="WWD19" s="91"/>
      <c r="WWE19" s="91"/>
      <c r="WWF19" s="22"/>
      <c r="WWG19" s="94"/>
      <c r="WWH19" s="91"/>
      <c r="WWI19" s="91"/>
      <c r="WWJ19" s="94"/>
      <c r="WWK19" s="70"/>
      <c r="WWM19" s="92"/>
      <c r="WWN19" s="70"/>
      <c r="WWO19" s="70"/>
      <c r="WWP19" s="70"/>
      <c r="WWQ19" s="70"/>
      <c r="WWR19" s="92"/>
      <c r="WWS19" s="93"/>
      <c r="WWT19" s="91"/>
      <c r="WWU19" s="91"/>
      <c r="WWV19" s="22"/>
      <c r="WWW19" s="94"/>
      <c r="WWX19" s="91"/>
      <c r="WWY19" s="91"/>
      <c r="WWZ19" s="94"/>
      <c r="WXA19" s="70"/>
      <c r="WXC19" s="92"/>
      <c r="WXD19" s="70"/>
      <c r="WXE19" s="70"/>
      <c r="WXF19" s="70"/>
      <c r="WXG19" s="70"/>
      <c r="WXH19" s="92"/>
      <c r="WXI19" s="93"/>
      <c r="WXJ19" s="91"/>
      <c r="WXK19" s="91"/>
      <c r="WXL19" s="22"/>
      <c r="WXM19" s="94"/>
      <c r="WXN19" s="91"/>
      <c r="WXO19" s="91"/>
      <c r="WXP19" s="94"/>
      <c r="WXQ19" s="70"/>
      <c r="WXS19" s="92"/>
      <c r="WXT19" s="70"/>
      <c r="WXU19" s="70"/>
      <c r="WXV19" s="70"/>
      <c r="WXW19" s="70"/>
      <c r="WXX19" s="92"/>
      <c r="WXY19" s="93"/>
      <c r="WXZ19" s="91"/>
      <c r="WYA19" s="91"/>
      <c r="WYB19" s="22"/>
      <c r="WYC19" s="94"/>
      <c r="WYD19" s="91"/>
      <c r="WYE19" s="91"/>
      <c r="WYF19" s="94"/>
      <c r="WYG19" s="70"/>
      <c r="WYI19" s="92"/>
      <c r="WYJ19" s="70"/>
      <c r="WYK19" s="70"/>
      <c r="WYL19" s="70"/>
      <c r="WYM19" s="70"/>
      <c r="WYN19" s="92"/>
      <c r="WYO19" s="93"/>
      <c r="WYP19" s="91"/>
      <c r="WYQ19" s="91"/>
      <c r="WYR19" s="22"/>
      <c r="WYS19" s="94"/>
      <c r="WYT19" s="91"/>
      <c r="WYU19" s="91"/>
      <c r="WYV19" s="94"/>
      <c r="WYW19" s="70"/>
      <c r="WYY19" s="92"/>
      <c r="WYZ19" s="70"/>
      <c r="WZA19" s="70"/>
      <c r="WZB19" s="70"/>
      <c r="WZC19" s="70"/>
      <c r="WZD19" s="92"/>
      <c r="WZE19" s="93"/>
      <c r="WZF19" s="91"/>
      <c r="WZG19" s="91"/>
      <c r="WZH19" s="22"/>
      <c r="WZI19" s="94"/>
      <c r="WZJ19" s="91"/>
      <c r="WZK19" s="91"/>
      <c r="WZL19" s="94"/>
      <c r="WZM19" s="70"/>
      <c r="WZO19" s="92"/>
      <c r="WZP19" s="70"/>
      <c r="WZQ19" s="70"/>
      <c r="WZR19" s="70"/>
      <c r="WZS19" s="70"/>
      <c r="WZT19" s="92"/>
      <c r="WZU19" s="93"/>
      <c r="WZV19" s="91"/>
      <c r="WZW19" s="91"/>
      <c r="WZX19" s="22"/>
      <c r="WZY19" s="94"/>
      <c r="WZZ19" s="91"/>
      <c r="XAA19" s="91"/>
      <c r="XAB19" s="94"/>
      <c r="XAC19" s="70"/>
      <c r="XAE19" s="92"/>
      <c r="XAF19" s="70"/>
      <c r="XAG19" s="70"/>
      <c r="XAH19" s="70"/>
      <c r="XAI19" s="70"/>
      <c r="XAJ19" s="92"/>
      <c r="XAK19" s="93"/>
      <c r="XAL19" s="91"/>
      <c r="XAM19" s="91"/>
      <c r="XAN19" s="22"/>
      <c r="XAO19" s="94"/>
      <c r="XAP19" s="91"/>
      <c r="XAQ19" s="91"/>
      <c r="XAR19" s="94"/>
      <c r="XAS19" s="70"/>
      <c r="XAU19" s="92"/>
      <c r="XAV19" s="70"/>
      <c r="XAW19" s="70"/>
      <c r="XAX19" s="70"/>
      <c r="XAY19" s="70"/>
      <c r="XAZ19" s="92"/>
      <c r="XBA19" s="93"/>
      <c r="XBB19" s="91"/>
      <c r="XBC19" s="91"/>
      <c r="XBD19" s="22"/>
      <c r="XBE19" s="94"/>
      <c r="XBF19" s="91"/>
      <c r="XBG19" s="91"/>
      <c r="XBH19" s="94"/>
      <c r="XBI19" s="70"/>
      <c r="XBK19" s="92"/>
      <c r="XBL19" s="70"/>
      <c r="XBM19" s="70"/>
      <c r="XBN19" s="70"/>
      <c r="XBO19" s="70"/>
      <c r="XBP19" s="92"/>
      <c r="XBQ19" s="93"/>
      <c r="XBR19" s="91"/>
      <c r="XBS19" s="91"/>
      <c r="XBT19" s="22"/>
      <c r="XBU19" s="94"/>
      <c r="XBV19" s="91"/>
      <c r="XBW19" s="91"/>
      <c r="XBX19" s="94"/>
      <c r="XBY19" s="70"/>
      <c r="XCA19" s="92"/>
      <c r="XCB19" s="70"/>
      <c r="XCC19" s="70"/>
      <c r="XCD19" s="70"/>
      <c r="XCE19" s="70"/>
      <c r="XCF19" s="92"/>
      <c r="XCG19" s="93"/>
      <c r="XCH19" s="91"/>
      <c r="XCI19" s="91"/>
      <c r="XCJ19" s="22"/>
      <c r="XCK19" s="94"/>
      <c r="XCL19" s="91"/>
      <c r="XCM19" s="91"/>
      <c r="XCN19" s="94"/>
      <c r="XCO19" s="70"/>
      <c r="XCQ19" s="92"/>
      <c r="XCR19" s="70"/>
      <c r="XCS19" s="70"/>
      <c r="XCT19" s="70"/>
      <c r="XCU19" s="70"/>
      <c r="XCV19" s="92"/>
      <c r="XCW19" s="93"/>
      <c r="XCX19" s="91"/>
      <c r="XCY19" s="91"/>
      <c r="XCZ19" s="22"/>
      <c r="XDA19" s="94"/>
      <c r="XDB19" s="91"/>
      <c r="XDC19" s="91"/>
      <c r="XDD19" s="94"/>
      <c r="XDE19" s="70"/>
      <c r="XDG19" s="92"/>
      <c r="XDH19" s="70"/>
      <c r="XDI19" s="70"/>
      <c r="XDJ19" s="70"/>
      <c r="XDK19" s="70"/>
      <c r="XDL19" s="92"/>
      <c r="XDM19" s="93"/>
      <c r="XDN19" s="91"/>
      <c r="XDO19" s="91"/>
      <c r="XDP19" s="22"/>
      <c r="XDQ19" s="94"/>
      <c r="XDR19" s="91"/>
      <c r="XDS19" s="91"/>
      <c r="XDT19" s="94"/>
      <c r="XDU19" s="70"/>
      <c r="XDW19" s="92"/>
      <c r="XDX19" s="70"/>
      <c r="XDY19" s="70"/>
      <c r="XDZ19" s="70"/>
      <c r="XEA19" s="70"/>
      <c r="XEB19" s="92"/>
      <c r="XEC19" s="93"/>
      <c r="XED19" s="91"/>
      <c r="XEE19" s="91"/>
      <c r="XEF19" s="22"/>
      <c r="XEG19" s="94"/>
      <c r="XEH19" s="91"/>
      <c r="XEI19" s="91"/>
      <c r="XEJ19" s="94"/>
      <c r="XEK19" s="70"/>
      <c r="XEM19" s="92"/>
      <c r="XEN19" s="70"/>
      <c r="XEO19" s="70"/>
      <c r="XEP19" s="70"/>
      <c r="XEQ19" s="70"/>
      <c r="XER19" s="92"/>
      <c r="XES19" s="93"/>
      <c r="XET19" s="91"/>
      <c r="XEU19" s="91"/>
      <c r="XEV19" s="22"/>
      <c r="XEW19" s="94"/>
      <c r="XEX19" s="91"/>
      <c r="XEY19" s="91"/>
      <c r="XEZ19" s="94"/>
    </row>
    <row r="20" spans="1:16380" ht="78.75" x14ac:dyDescent="0.25">
      <c r="A20" s="25">
        <v>3</v>
      </c>
      <c r="B20" s="1" t="s">
        <v>2</v>
      </c>
      <c r="C20" s="1" t="s">
        <v>52</v>
      </c>
      <c r="D20" s="1" t="s">
        <v>57</v>
      </c>
      <c r="E20" s="1" t="s">
        <v>32</v>
      </c>
      <c r="F20" s="1">
        <v>1</v>
      </c>
      <c r="G20" s="1" t="s">
        <v>51</v>
      </c>
      <c r="H20" s="5" t="s">
        <v>19</v>
      </c>
      <c r="I20" s="5">
        <v>4028683.88</v>
      </c>
      <c r="J20" s="40" t="s">
        <v>33</v>
      </c>
      <c r="K20" s="201" t="s">
        <v>535</v>
      </c>
      <c r="L20" s="141" t="s">
        <v>622</v>
      </c>
      <c r="M20" s="43" t="s">
        <v>19</v>
      </c>
      <c r="N20" s="32">
        <v>0</v>
      </c>
      <c r="O20" s="32" t="s">
        <v>19</v>
      </c>
      <c r="P20" s="5">
        <f>N20</f>
        <v>0</v>
      </c>
      <c r="Q20" s="25" t="s">
        <v>18</v>
      </c>
    </row>
    <row r="21" spans="1:16380" x14ac:dyDescent="0.25">
      <c r="A21" s="251">
        <v>4</v>
      </c>
      <c r="B21" s="249" t="s">
        <v>50</v>
      </c>
      <c r="C21" s="249" t="s">
        <v>53</v>
      </c>
      <c r="D21" s="249" t="s">
        <v>524</v>
      </c>
      <c r="E21" s="249" t="s">
        <v>32</v>
      </c>
      <c r="F21" s="249">
        <v>1</v>
      </c>
      <c r="G21" s="249" t="s">
        <v>51</v>
      </c>
      <c r="H21" s="260" t="s">
        <v>19</v>
      </c>
      <c r="I21" s="260">
        <v>441903.16</v>
      </c>
      <c r="J21" s="325" t="s">
        <v>33</v>
      </c>
      <c r="K21" s="395" t="s">
        <v>535</v>
      </c>
      <c r="L21" s="396" t="s">
        <v>536</v>
      </c>
      <c r="M21" s="259" t="s">
        <v>19</v>
      </c>
      <c r="N21" s="45">
        <v>76105.539999999994</v>
      </c>
      <c r="O21" s="41" t="s">
        <v>54</v>
      </c>
      <c r="P21" s="260">
        <f>SUM(N21:N30)</f>
        <v>441903.16000000003</v>
      </c>
      <c r="Q21" s="251" t="s">
        <v>18</v>
      </c>
      <c r="R21" s="392"/>
      <c r="S21" s="38"/>
    </row>
    <row r="22" spans="1:16380" x14ac:dyDescent="0.25">
      <c r="A22" s="251"/>
      <c r="B22" s="249"/>
      <c r="C22" s="249"/>
      <c r="D22" s="249"/>
      <c r="E22" s="249"/>
      <c r="F22" s="249"/>
      <c r="G22" s="249"/>
      <c r="H22" s="260"/>
      <c r="I22" s="260"/>
      <c r="J22" s="325"/>
      <c r="K22" s="395"/>
      <c r="L22" s="396"/>
      <c r="M22" s="259"/>
      <c r="N22" s="45">
        <v>38052.769999999997</v>
      </c>
      <c r="O22" s="41" t="s">
        <v>55</v>
      </c>
      <c r="P22" s="260"/>
      <c r="Q22" s="251"/>
      <c r="R22" s="392"/>
      <c r="S22" s="38"/>
    </row>
    <row r="23" spans="1:16380" x14ac:dyDescent="0.25">
      <c r="A23" s="251"/>
      <c r="B23" s="249"/>
      <c r="C23" s="249"/>
      <c r="D23" s="249"/>
      <c r="E23" s="249"/>
      <c r="F23" s="249"/>
      <c r="G23" s="249"/>
      <c r="H23" s="260"/>
      <c r="I23" s="260"/>
      <c r="J23" s="325"/>
      <c r="K23" s="395"/>
      <c r="L23" s="396"/>
      <c r="M23" s="259"/>
      <c r="N23" s="45">
        <v>68740.490000000005</v>
      </c>
      <c r="O23" s="41" t="s">
        <v>56</v>
      </c>
      <c r="P23" s="260"/>
      <c r="Q23" s="251"/>
      <c r="R23" s="392"/>
      <c r="S23" s="38"/>
    </row>
    <row r="24" spans="1:16380" x14ac:dyDescent="0.25">
      <c r="A24" s="251"/>
      <c r="B24" s="249"/>
      <c r="C24" s="249"/>
      <c r="D24" s="249"/>
      <c r="E24" s="249"/>
      <c r="F24" s="249"/>
      <c r="G24" s="249"/>
      <c r="H24" s="260"/>
      <c r="I24" s="260"/>
      <c r="J24" s="325"/>
      <c r="K24" s="395"/>
      <c r="L24" s="396"/>
      <c r="M24" s="259"/>
      <c r="N24" s="76">
        <v>34370.25</v>
      </c>
      <c r="O24" s="41" t="s">
        <v>211</v>
      </c>
      <c r="P24" s="260"/>
      <c r="Q24" s="251"/>
      <c r="R24" s="392"/>
      <c r="S24" s="38"/>
    </row>
    <row r="25" spans="1:16380" x14ac:dyDescent="0.25">
      <c r="A25" s="251"/>
      <c r="B25" s="249"/>
      <c r="C25" s="249"/>
      <c r="D25" s="249"/>
      <c r="E25" s="249"/>
      <c r="F25" s="249"/>
      <c r="G25" s="249"/>
      <c r="H25" s="260"/>
      <c r="I25" s="260"/>
      <c r="J25" s="325"/>
      <c r="K25" s="395"/>
      <c r="L25" s="396"/>
      <c r="M25" s="259"/>
      <c r="N25" s="5">
        <v>2344.0500000000002</v>
      </c>
      <c r="O25" s="41" t="s">
        <v>212</v>
      </c>
      <c r="P25" s="260"/>
      <c r="Q25" s="251"/>
      <c r="R25" s="392"/>
      <c r="S25" s="38"/>
    </row>
    <row r="26" spans="1:16380" x14ac:dyDescent="0.25">
      <c r="A26" s="251"/>
      <c r="B26" s="249"/>
      <c r="C26" s="249"/>
      <c r="D26" s="249"/>
      <c r="E26" s="249"/>
      <c r="F26" s="249"/>
      <c r="G26" s="249"/>
      <c r="H26" s="260"/>
      <c r="I26" s="260"/>
      <c r="J26" s="325"/>
      <c r="K26" s="395"/>
      <c r="L26" s="396"/>
      <c r="M26" s="259"/>
      <c r="N26" s="5">
        <v>27470.3</v>
      </c>
      <c r="O26" s="41" t="s">
        <v>213</v>
      </c>
      <c r="P26" s="260"/>
      <c r="Q26" s="251"/>
      <c r="R26" s="392"/>
      <c r="S26" s="38"/>
    </row>
    <row r="27" spans="1:16380" x14ac:dyDescent="0.25">
      <c r="A27" s="251"/>
      <c r="B27" s="249"/>
      <c r="C27" s="249"/>
      <c r="D27" s="249"/>
      <c r="E27" s="249"/>
      <c r="F27" s="249"/>
      <c r="G27" s="249"/>
      <c r="H27" s="260"/>
      <c r="I27" s="260"/>
      <c r="J27" s="325"/>
      <c r="K27" s="395"/>
      <c r="L27" s="396"/>
      <c r="M27" s="259"/>
      <c r="N27" s="5">
        <v>8238.42</v>
      </c>
      <c r="O27" s="47" t="s">
        <v>393</v>
      </c>
      <c r="P27" s="260"/>
      <c r="Q27" s="251"/>
      <c r="R27" s="392"/>
      <c r="S27" s="38"/>
    </row>
    <row r="28" spans="1:16380" x14ac:dyDescent="0.25">
      <c r="A28" s="251"/>
      <c r="B28" s="249"/>
      <c r="C28" s="249"/>
      <c r="D28" s="249"/>
      <c r="E28" s="249"/>
      <c r="F28" s="249"/>
      <c r="G28" s="249"/>
      <c r="H28" s="260"/>
      <c r="I28" s="260"/>
      <c r="J28" s="325"/>
      <c r="K28" s="395"/>
      <c r="L28" s="396"/>
      <c r="M28" s="259"/>
      <c r="N28" s="76">
        <v>76105.55</v>
      </c>
      <c r="O28" s="41" t="s">
        <v>214</v>
      </c>
      <c r="P28" s="260"/>
      <c r="Q28" s="251"/>
      <c r="R28" s="392"/>
      <c r="S28" s="38"/>
    </row>
    <row r="29" spans="1:16380" x14ac:dyDescent="0.25">
      <c r="A29" s="251"/>
      <c r="B29" s="249"/>
      <c r="C29" s="249"/>
      <c r="D29" s="249"/>
      <c r="E29" s="249"/>
      <c r="F29" s="249"/>
      <c r="G29" s="249"/>
      <c r="H29" s="260"/>
      <c r="I29" s="260"/>
      <c r="J29" s="325"/>
      <c r="K29" s="395"/>
      <c r="L29" s="396"/>
      <c r="M29" s="259"/>
      <c r="N29" s="76">
        <v>36825.26</v>
      </c>
      <c r="O29" s="41" t="s">
        <v>215</v>
      </c>
      <c r="P29" s="260"/>
      <c r="Q29" s="251"/>
      <c r="R29" s="392"/>
      <c r="S29" s="38"/>
    </row>
    <row r="30" spans="1:16380" x14ac:dyDescent="0.25">
      <c r="A30" s="251"/>
      <c r="B30" s="249"/>
      <c r="C30" s="249"/>
      <c r="D30" s="249"/>
      <c r="E30" s="249"/>
      <c r="F30" s="249"/>
      <c r="G30" s="249"/>
      <c r="H30" s="260"/>
      <c r="I30" s="260"/>
      <c r="J30" s="325"/>
      <c r="K30" s="395"/>
      <c r="L30" s="396"/>
      <c r="M30" s="259"/>
      <c r="N30" s="76">
        <v>73650.53</v>
      </c>
      <c r="O30" s="41" t="s">
        <v>216</v>
      </c>
      <c r="P30" s="260"/>
      <c r="Q30" s="251"/>
      <c r="R30" s="392"/>
      <c r="S30" s="38"/>
    </row>
    <row r="31" spans="1:16380" x14ac:dyDescent="0.25">
      <c r="A31" s="251">
        <v>5</v>
      </c>
      <c r="B31" s="249" t="s">
        <v>50</v>
      </c>
      <c r="C31" s="255" t="s">
        <v>995</v>
      </c>
      <c r="D31" s="255" t="s">
        <v>565</v>
      </c>
      <c r="E31" s="249" t="s">
        <v>19</v>
      </c>
      <c r="F31" s="249" t="s">
        <v>19</v>
      </c>
      <c r="G31" s="249" t="s">
        <v>51</v>
      </c>
      <c r="H31" s="260" t="s">
        <v>19</v>
      </c>
      <c r="I31" s="260">
        <v>902218.96</v>
      </c>
      <c r="J31" s="325" t="s">
        <v>33</v>
      </c>
      <c r="K31" s="357" t="s">
        <v>537</v>
      </c>
      <c r="L31" s="346" t="s">
        <v>482</v>
      </c>
      <c r="M31" s="259" t="s">
        <v>2081</v>
      </c>
      <c r="N31" s="76">
        <v>76105.55</v>
      </c>
      <c r="O31" s="41" t="s">
        <v>217</v>
      </c>
      <c r="P31" s="260">
        <f>SUM(N31:N46)</f>
        <v>934272.71</v>
      </c>
      <c r="Q31" s="251" t="s">
        <v>18</v>
      </c>
      <c r="R31" s="392"/>
      <c r="S31" s="38"/>
    </row>
    <row r="32" spans="1:16380" ht="31.5" x14ac:dyDescent="0.25">
      <c r="A32" s="251"/>
      <c r="B32" s="249"/>
      <c r="C32" s="255"/>
      <c r="D32" s="255"/>
      <c r="E32" s="249"/>
      <c r="F32" s="249"/>
      <c r="G32" s="249"/>
      <c r="H32" s="260"/>
      <c r="I32" s="260"/>
      <c r="J32" s="325"/>
      <c r="K32" s="357"/>
      <c r="L32" s="346"/>
      <c r="M32" s="259"/>
      <c r="N32" s="76">
        <v>38052.769999999997</v>
      </c>
      <c r="O32" s="41" t="s">
        <v>394</v>
      </c>
      <c r="P32" s="260"/>
      <c r="Q32" s="251"/>
      <c r="R32" s="392"/>
      <c r="T32" s="200"/>
      <c r="U32" s="91"/>
      <c r="V32" s="91"/>
      <c r="W32" s="200"/>
    </row>
    <row r="33" spans="1:23" x14ac:dyDescent="0.25">
      <c r="A33" s="251"/>
      <c r="B33" s="249"/>
      <c r="C33" s="255"/>
      <c r="D33" s="255"/>
      <c r="E33" s="249"/>
      <c r="F33" s="249"/>
      <c r="G33" s="249"/>
      <c r="H33" s="260"/>
      <c r="I33" s="260"/>
      <c r="J33" s="325"/>
      <c r="K33" s="357"/>
      <c r="L33" s="346"/>
      <c r="M33" s="259"/>
      <c r="N33" s="76">
        <v>73650.53</v>
      </c>
      <c r="O33" s="41" t="s">
        <v>395</v>
      </c>
      <c r="P33" s="260"/>
      <c r="Q33" s="251"/>
      <c r="R33" s="392"/>
      <c r="T33" s="200"/>
      <c r="U33" s="91"/>
      <c r="V33" s="91"/>
      <c r="W33" s="200"/>
    </row>
    <row r="34" spans="1:23" x14ac:dyDescent="0.25">
      <c r="A34" s="251"/>
      <c r="B34" s="249"/>
      <c r="C34" s="255"/>
      <c r="D34" s="255"/>
      <c r="E34" s="249"/>
      <c r="F34" s="249"/>
      <c r="G34" s="249"/>
      <c r="H34" s="260"/>
      <c r="I34" s="260"/>
      <c r="J34" s="325"/>
      <c r="K34" s="357"/>
      <c r="L34" s="346"/>
      <c r="M34" s="259"/>
      <c r="N34" s="76">
        <v>34984</v>
      </c>
      <c r="O34" s="41" t="s">
        <v>396</v>
      </c>
      <c r="P34" s="260"/>
      <c r="Q34" s="251"/>
      <c r="R34" s="392"/>
      <c r="T34" s="200"/>
      <c r="U34" s="91"/>
      <c r="V34" s="91"/>
      <c r="W34" s="200"/>
    </row>
    <row r="35" spans="1:23" x14ac:dyDescent="0.25">
      <c r="A35" s="251"/>
      <c r="B35" s="249"/>
      <c r="C35" s="255"/>
      <c r="D35" s="255"/>
      <c r="E35" s="249"/>
      <c r="F35" s="249"/>
      <c r="G35" s="249"/>
      <c r="H35" s="260"/>
      <c r="I35" s="260"/>
      <c r="J35" s="325"/>
      <c r="K35" s="357"/>
      <c r="L35" s="346"/>
      <c r="M35" s="259"/>
      <c r="N35" s="76">
        <v>76105.55</v>
      </c>
      <c r="O35" s="41" t="s">
        <v>397</v>
      </c>
      <c r="P35" s="260"/>
      <c r="Q35" s="251"/>
      <c r="R35" s="392"/>
      <c r="T35" s="200"/>
      <c r="U35" s="91"/>
      <c r="V35" s="91"/>
      <c r="W35" s="200"/>
    </row>
    <row r="36" spans="1:23" ht="31.5" x14ac:dyDescent="0.25">
      <c r="A36" s="251"/>
      <c r="B36" s="249"/>
      <c r="C36" s="255"/>
      <c r="D36" s="255"/>
      <c r="E36" s="249"/>
      <c r="F36" s="249"/>
      <c r="G36" s="249"/>
      <c r="H36" s="260"/>
      <c r="I36" s="260"/>
      <c r="J36" s="325"/>
      <c r="K36" s="357"/>
      <c r="L36" s="346"/>
      <c r="M36" s="259"/>
      <c r="N36" s="76">
        <v>38052.769999999997</v>
      </c>
      <c r="O36" s="41" t="s">
        <v>398</v>
      </c>
      <c r="P36" s="260"/>
      <c r="Q36" s="251"/>
      <c r="R36" s="392"/>
      <c r="T36" s="200"/>
      <c r="U36" s="91"/>
      <c r="V36" s="91"/>
      <c r="W36" s="200"/>
    </row>
    <row r="37" spans="1:23" x14ac:dyDescent="0.25">
      <c r="A37" s="251"/>
      <c r="B37" s="249"/>
      <c r="C37" s="255"/>
      <c r="D37" s="255"/>
      <c r="E37" s="249"/>
      <c r="F37" s="249"/>
      <c r="G37" s="249"/>
      <c r="H37" s="260"/>
      <c r="I37" s="260"/>
      <c r="J37" s="325"/>
      <c r="K37" s="357"/>
      <c r="L37" s="346"/>
      <c r="M37" s="259"/>
      <c r="N37" s="76">
        <v>76105.55</v>
      </c>
      <c r="O37" s="41" t="s">
        <v>399</v>
      </c>
      <c r="P37" s="260"/>
      <c r="Q37" s="251"/>
      <c r="R37" s="392"/>
      <c r="T37" s="200"/>
      <c r="U37" s="91"/>
      <c r="V37" s="91"/>
      <c r="W37" s="200"/>
    </row>
    <row r="38" spans="1:23" ht="31.5" x14ac:dyDescent="0.25">
      <c r="A38" s="251"/>
      <c r="B38" s="249"/>
      <c r="C38" s="255"/>
      <c r="D38" s="255"/>
      <c r="E38" s="249"/>
      <c r="F38" s="249"/>
      <c r="G38" s="249"/>
      <c r="H38" s="260"/>
      <c r="I38" s="260"/>
      <c r="J38" s="325"/>
      <c r="K38" s="357"/>
      <c r="L38" s="346"/>
      <c r="M38" s="259"/>
      <c r="N38" s="76">
        <v>38052.769999999997</v>
      </c>
      <c r="O38" s="41" t="s">
        <v>400</v>
      </c>
      <c r="P38" s="260"/>
      <c r="Q38" s="251"/>
      <c r="R38" s="392"/>
      <c r="T38" s="200"/>
      <c r="U38" s="91"/>
      <c r="V38" s="91"/>
      <c r="W38" s="200"/>
    </row>
    <row r="39" spans="1:23" x14ac:dyDescent="0.25">
      <c r="A39" s="251"/>
      <c r="B39" s="249"/>
      <c r="C39" s="255"/>
      <c r="D39" s="255"/>
      <c r="E39" s="249"/>
      <c r="F39" s="249"/>
      <c r="G39" s="249"/>
      <c r="H39" s="260"/>
      <c r="I39" s="260"/>
      <c r="J39" s="325"/>
      <c r="K39" s="357"/>
      <c r="L39" s="346"/>
      <c r="M39" s="259"/>
      <c r="N39" s="76">
        <v>73650.53</v>
      </c>
      <c r="O39" s="41" t="s">
        <v>560</v>
      </c>
      <c r="P39" s="260"/>
      <c r="Q39" s="251"/>
      <c r="R39" s="392"/>
      <c r="T39" s="200"/>
      <c r="U39" s="91"/>
      <c r="V39" s="91"/>
      <c r="W39" s="200"/>
    </row>
    <row r="40" spans="1:23" ht="47.25" x14ac:dyDescent="0.25">
      <c r="A40" s="251"/>
      <c r="B40" s="249"/>
      <c r="C40" s="255"/>
      <c r="D40" s="255"/>
      <c r="E40" s="249"/>
      <c r="F40" s="249"/>
      <c r="G40" s="249"/>
      <c r="H40" s="260"/>
      <c r="I40" s="260"/>
      <c r="J40" s="325"/>
      <c r="K40" s="357"/>
      <c r="L40" s="346"/>
      <c r="M40" s="259"/>
      <c r="N40" s="76">
        <v>36825.26</v>
      </c>
      <c r="O40" s="41" t="s">
        <v>561</v>
      </c>
      <c r="P40" s="260"/>
      <c r="Q40" s="251"/>
      <c r="R40" s="392"/>
      <c r="T40" s="200"/>
      <c r="U40" s="91"/>
      <c r="V40" s="91"/>
      <c r="W40" s="200"/>
    </row>
    <row r="41" spans="1:23" x14ac:dyDescent="0.25">
      <c r="A41" s="251"/>
      <c r="B41" s="249"/>
      <c r="C41" s="255"/>
      <c r="D41" s="255"/>
      <c r="E41" s="249"/>
      <c r="F41" s="249"/>
      <c r="G41" s="249"/>
      <c r="H41" s="260"/>
      <c r="I41" s="260"/>
      <c r="J41" s="325"/>
      <c r="K41" s="357"/>
      <c r="L41" s="346"/>
      <c r="M41" s="259"/>
      <c r="N41" s="76">
        <v>83719.64</v>
      </c>
      <c r="O41" s="41" t="s">
        <v>563</v>
      </c>
      <c r="P41" s="260"/>
      <c r="Q41" s="251"/>
      <c r="R41" s="392"/>
      <c r="T41" s="200"/>
      <c r="U41" s="91"/>
      <c r="V41" s="91"/>
      <c r="W41" s="200"/>
    </row>
    <row r="42" spans="1:23" ht="31.5" x14ac:dyDescent="0.25">
      <c r="A42" s="251"/>
      <c r="B42" s="249"/>
      <c r="C42" s="255"/>
      <c r="D42" s="255"/>
      <c r="E42" s="249"/>
      <c r="F42" s="249"/>
      <c r="G42" s="249"/>
      <c r="H42" s="260"/>
      <c r="I42" s="260"/>
      <c r="J42" s="325"/>
      <c r="K42" s="357"/>
      <c r="L42" s="346"/>
      <c r="M42" s="259"/>
      <c r="N42" s="76">
        <v>41859.82</v>
      </c>
      <c r="O42" s="41" t="s">
        <v>972</v>
      </c>
      <c r="P42" s="260"/>
      <c r="Q42" s="251"/>
      <c r="R42" s="392"/>
      <c r="T42" s="200"/>
      <c r="U42" s="91"/>
      <c r="V42" s="91"/>
      <c r="W42" s="200"/>
    </row>
    <row r="43" spans="1:23" x14ac:dyDescent="0.25">
      <c r="A43" s="251"/>
      <c r="B43" s="249"/>
      <c r="C43" s="255"/>
      <c r="D43" s="255"/>
      <c r="E43" s="249"/>
      <c r="F43" s="249"/>
      <c r="G43" s="249"/>
      <c r="H43" s="260"/>
      <c r="I43" s="260"/>
      <c r="J43" s="325"/>
      <c r="K43" s="357"/>
      <c r="L43" s="346"/>
      <c r="M43" s="259"/>
      <c r="N43" s="76">
        <v>81019.009999999995</v>
      </c>
      <c r="O43" s="41" t="s">
        <v>973</v>
      </c>
      <c r="P43" s="260"/>
      <c r="Q43" s="251"/>
      <c r="R43" s="392"/>
      <c r="T43" s="200"/>
      <c r="U43" s="91"/>
      <c r="V43" s="91"/>
      <c r="W43" s="200"/>
    </row>
    <row r="44" spans="1:23" x14ac:dyDescent="0.25">
      <c r="A44" s="251"/>
      <c r="B44" s="249"/>
      <c r="C44" s="255"/>
      <c r="D44" s="255"/>
      <c r="E44" s="249"/>
      <c r="F44" s="249"/>
      <c r="G44" s="249"/>
      <c r="H44" s="260"/>
      <c r="I44" s="260"/>
      <c r="J44" s="325"/>
      <c r="K44" s="357"/>
      <c r="L44" s="346"/>
      <c r="M44" s="259"/>
      <c r="N44" s="76">
        <v>40509.5</v>
      </c>
      <c r="O44" s="41" t="s">
        <v>564</v>
      </c>
      <c r="P44" s="260"/>
      <c r="Q44" s="251"/>
      <c r="R44" s="392"/>
      <c r="T44" s="200"/>
      <c r="U44" s="91"/>
      <c r="V44" s="91"/>
      <c r="W44" s="200"/>
    </row>
    <row r="45" spans="1:23" ht="31.5" x14ac:dyDescent="0.25">
      <c r="A45" s="251"/>
      <c r="B45" s="249"/>
      <c r="C45" s="255"/>
      <c r="D45" s="255"/>
      <c r="E45" s="249"/>
      <c r="F45" s="249"/>
      <c r="G45" s="249"/>
      <c r="H45" s="260"/>
      <c r="I45" s="260"/>
      <c r="J45" s="325"/>
      <c r="K45" s="357"/>
      <c r="L45" s="346"/>
      <c r="M45" s="259"/>
      <c r="N45" s="76">
        <v>41859.82</v>
      </c>
      <c r="O45" s="41" t="s">
        <v>974</v>
      </c>
      <c r="P45" s="260"/>
      <c r="Q45" s="251"/>
      <c r="R45" s="196"/>
      <c r="T45" s="200"/>
      <c r="U45" s="91"/>
      <c r="V45" s="91"/>
      <c r="W45" s="200"/>
    </row>
    <row r="46" spans="1:23" x14ac:dyDescent="0.25">
      <c r="A46" s="251"/>
      <c r="B46" s="249"/>
      <c r="C46" s="255"/>
      <c r="D46" s="255"/>
      <c r="E46" s="249"/>
      <c r="F46" s="249"/>
      <c r="G46" s="249"/>
      <c r="H46" s="260"/>
      <c r="I46" s="260"/>
      <c r="J46" s="325"/>
      <c r="K46" s="357"/>
      <c r="L46" s="346"/>
      <c r="M46" s="259"/>
      <c r="N46" s="76">
        <v>83719.64</v>
      </c>
      <c r="O46" s="41" t="s">
        <v>973</v>
      </c>
      <c r="P46" s="260"/>
      <c r="Q46" s="251"/>
      <c r="R46" s="196"/>
      <c r="T46" s="200"/>
      <c r="U46" s="91"/>
      <c r="V46" s="91"/>
      <c r="W46" s="200"/>
    </row>
    <row r="47" spans="1:23" x14ac:dyDescent="0.25">
      <c r="A47" s="251">
        <v>6</v>
      </c>
      <c r="B47" s="249" t="s">
        <v>50</v>
      </c>
      <c r="C47" s="255" t="s">
        <v>996</v>
      </c>
      <c r="D47" s="255" t="s">
        <v>773</v>
      </c>
      <c r="E47" s="249" t="s">
        <v>19</v>
      </c>
      <c r="F47" s="249" t="s">
        <v>19</v>
      </c>
      <c r="G47" s="249" t="s">
        <v>51</v>
      </c>
      <c r="H47" s="260" t="s">
        <v>19</v>
      </c>
      <c r="I47" s="260">
        <v>490164.99</v>
      </c>
      <c r="J47" s="325" t="s">
        <v>33</v>
      </c>
      <c r="K47" s="357" t="s">
        <v>774</v>
      </c>
      <c r="L47" s="346" t="s">
        <v>775</v>
      </c>
      <c r="M47" s="259" t="s">
        <v>19</v>
      </c>
      <c r="N47" s="76">
        <v>41859.82</v>
      </c>
      <c r="O47" s="41" t="s">
        <v>975</v>
      </c>
      <c r="P47" s="260">
        <f>SUM(N47:N54)</f>
        <v>457367.81</v>
      </c>
      <c r="Q47" s="251" t="s">
        <v>18</v>
      </c>
      <c r="R47" s="196"/>
      <c r="T47" s="200"/>
      <c r="U47" s="91"/>
      <c r="V47" s="91"/>
      <c r="W47" s="200"/>
    </row>
    <row r="48" spans="1:23" x14ac:dyDescent="0.25">
      <c r="A48" s="251"/>
      <c r="B48" s="249"/>
      <c r="C48" s="255"/>
      <c r="D48" s="255"/>
      <c r="E48" s="249"/>
      <c r="F48" s="249"/>
      <c r="G48" s="249"/>
      <c r="H48" s="260"/>
      <c r="I48" s="260"/>
      <c r="J48" s="325"/>
      <c r="K48" s="357"/>
      <c r="L48" s="346"/>
      <c r="M48" s="259"/>
      <c r="N48" s="76">
        <v>83719.64</v>
      </c>
      <c r="O48" s="41" t="s">
        <v>976</v>
      </c>
      <c r="P48" s="260"/>
      <c r="Q48" s="251"/>
      <c r="R48" s="196"/>
      <c r="T48" s="200"/>
      <c r="U48" s="91"/>
      <c r="V48" s="91"/>
      <c r="W48" s="200"/>
    </row>
    <row r="49" spans="1:23" x14ac:dyDescent="0.25">
      <c r="A49" s="251"/>
      <c r="B49" s="249"/>
      <c r="C49" s="255"/>
      <c r="D49" s="255"/>
      <c r="E49" s="249"/>
      <c r="F49" s="249"/>
      <c r="G49" s="249"/>
      <c r="H49" s="260"/>
      <c r="I49" s="260"/>
      <c r="J49" s="325"/>
      <c r="K49" s="357"/>
      <c r="L49" s="346"/>
      <c r="M49" s="259"/>
      <c r="N49" s="76">
        <v>39159.19</v>
      </c>
      <c r="O49" s="41" t="s">
        <v>977</v>
      </c>
      <c r="P49" s="260"/>
      <c r="Q49" s="251"/>
      <c r="R49" s="196"/>
      <c r="T49" s="200"/>
      <c r="U49" s="91"/>
      <c r="V49" s="91"/>
      <c r="W49" s="200"/>
    </row>
    <row r="50" spans="1:23" x14ac:dyDescent="0.25">
      <c r="A50" s="251"/>
      <c r="B50" s="249"/>
      <c r="C50" s="255"/>
      <c r="D50" s="255"/>
      <c r="E50" s="249"/>
      <c r="F50" s="249"/>
      <c r="G50" s="249"/>
      <c r="H50" s="260"/>
      <c r="I50" s="260"/>
      <c r="J50" s="325"/>
      <c r="K50" s="357"/>
      <c r="L50" s="346"/>
      <c r="M50" s="259"/>
      <c r="N50" s="76">
        <v>78318.37</v>
      </c>
      <c r="O50" s="41" t="s">
        <v>2080</v>
      </c>
      <c r="P50" s="260"/>
      <c r="Q50" s="251"/>
      <c r="R50" s="196"/>
      <c r="T50" s="200"/>
      <c r="U50" s="91"/>
      <c r="V50" s="91"/>
      <c r="W50" s="200"/>
    </row>
    <row r="51" spans="1:23" x14ac:dyDescent="0.25">
      <c r="A51" s="251"/>
      <c r="B51" s="249"/>
      <c r="C51" s="255"/>
      <c r="D51" s="255"/>
      <c r="E51" s="249"/>
      <c r="F51" s="249"/>
      <c r="G51" s="249"/>
      <c r="H51" s="260"/>
      <c r="I51" s="260"/>
      <c r="J51" s="325"/>
      <c r="K51" s="357"/>
      <c r="L51" s="346"/>
      <c r="M51" s="259"/>
      <c r="N51" s="76">
        <v>83719.64</v>
      </c>
      <c r="O51" s="41" t="s">
        <v>2079</v>
      </c>
      <c r="P51" s="260"/>
      <c r="Q51" s="251"/>
      <c r="R51" s="196"/>
      <c r="T51" s="200"/>
      <c r="U51" s="91"/>
      <c r="V51" s="91"/>
      <c r="W51" s="200"/>
    </row>
    <row r="52" spans="1:23" x14ac:dyDescent="0.25">
      <c r="A52" s="251"/>
      <c r="B52" s="249"/>
      <c r="C52" s="255"/>
      <c r="D52" s="255"/>
      <c r="E52" s="249"/>
      <c r="F52" s="249"/>
      <c r="G52" s="249"/>
      <c r="H52" s="260"/>
      <c r="I52" s="260"/>
      <c r="J52" s="325"/>
      <c r="K52" s="357"/>
      <c r="L52" s="346"/>
      <c r="M52" s="259"/>
      <c r="N52" s="76">
        <v>9062.65</v>
      </c>
      <c r="O52" s="41" t="s">
        <v>1220</v>
      </c>
      <c r="P52" s="260"/>
      <c r="Q52" s="251"/>
      <c r="R52" s="196"/>
      <c r="T52" s="200"/>
      <c r="U52" s="91"/>
      <c r="V52" s="91"/>
      <c r="W52" s="200"/>
    </row>
    <row r="53" spans="1:23" x14ac:dyDescent="0.25">
      <c r="A53" s="251"/>
      <c r="B53" s="249"/>
      <c r="C53" s="255"/>
      <c r="D53" s="255"/>
      <c r="E53" s="249"/>
      <c r="F53" s="249"/>
      <c r="G53" s="249"/>
      <c r="H53" s="260"/>
      <c r="I53" s="260"/>
      <c r="J53" s="325"/>
      <c r="K53" s="357"/>
      <c r="L53" s="346"/>
      <c r="M53" s="259"/>
      <c r="N53" s="76">
        <v>81019</v>
      </c>
      <c r="O53" s="41" t="s">
        <v>1221</v>
      </c>
      <c r="P53" s="260"/>
      <c r="Q53" s="251"/>
      <c r="R53" s="196"/>
      <c r="T53" s="200"/>
      <c r="U53" s="91"/>
      <c r="V53" s="91"/>
      <c r="W53" s="200"/>
    </row>
    <row r="54" spans="1:23" ht="31.5" x14ac:dyDescent="0.25">
      <c r="A54" s="251"/>
      <c r="B54" s="249"/>
      <c r="C54" s="255"/>
      <c r="D54" s="255"/>
      <c r="E54" s="249"/>
      <c r="F54" s="249"/>
      <c r="G54" s="249"/>
      <c r="H54" s="260"/>
      <c r="I54" s="260"/>
      <c r="J54" s="325"/>
      <c r="K54" s="357"/>
      <c r="L54" s="346"/>
      <c r="M54" s="259"/>
      <c r="N54" s="76">
        <v>40509.5</v>
      </c>
      <c r="O54" s="41" t="s">
        <v>1222</v>
      </c>
      <c r="P54" s="260"/>
      <c r="Q54" s="251"/>
      <c r="R54" s="196"/>
      <c r="T54" s="200"/>
      <c r="U54" s="91"/>
      <c r="V54" s="91"/>
      <c r="W54" s="200"/>
    </row>
    <row r="55" spans="1:23" x14ac:dyDescent="0.25">
      <c r="A55" s="251">
        <v>7</v>
      </c>
      <c r="B55" s="249" t="s">
        <v>50</v>
      </c>
      <c r="C55" s="255" t="s">
        <v>1223</v>
      </c>
      <c r="D55" s="255" t="s">
        <v>1224</v>
      </c>
      <c r="E55" s="249" t="s">
        <v>19</v>
      </c>
      <c r="F55" s="249" t="s">
        <v>19</v>
      </c>
      <c r="G55" s="255" t="s">
        <v>51</v>
      </c>
      <c r="H55" s="260" t="s">
        <v>19</v>
      </c>
      <c r="I55" s="260">
        <v>247107.97</v>
      </c>
      <c r="J55" s="325" t="s">
        <v>33</v>
      </c>
      <c r="K55" s="357" t="s">
        <v>1218</v>
      </c>
      <c r="L55" s="346" t="s">
        <v>622</v>
      </c>
      <c r="M55" s="259" t="s">
        <v>19</v>
      </c>
      <c r="N55" s="76">
        <v>83719.64</v>
      </c>
      <c r="O55" s="41" t="s">
        <v>2078</v>
      </c>
      <c r="P55" s="260">
        <f>SUM(N55:N58)</f>
        <v>247107.96999999997</v>
      </c>
      <c r="Q55" s="251" t="s">
        <v>18</v>
      </c>
      <c r="R55" s="196"/>
      <c r="T55" s="200"/>
      <c r="U55" s="91"/>
      <c r="V55" s="91"/>
      <c r="W55" s="200"/>
    </row>
    <row r="56" spans="1:23" x14ac:dyDescent="0.25">
      <c r="A56" s="251"/>
      <c r="B56" s="249"/>
      <c r="C56" s="255"/>
      <c r="D56" s="255"/>
      <c r="E56" s="249"/>
      <c r="F56" s="249"/>
      <c r="G56" s="255"/>
      <c r="H56" s="260"/>
      <c r="I56" s="260"/>
      <c r="J56" s="325"/>
      <c r="K56" s="357"/>
      <c r="L56" s="346"/>
      <c r="M56" s="259"/>
      <c r="N56" s="76">
        <v>41859.82</v>
      </c>
      <c r="O56" s="41" t="s">
        <v>1225</v>
      </c>
      <c r="P56" s="260"/>
      <c r="Q56" s="251"/>
      <c r="R56" s="196"/>
      <c r="T56" s="200"/>
      <c r="U56" s="91"/>
      <c r="V56" s="91"/>
      <c r="W56" s="200"/>
    </row>
    <row r="57" spans="1:23" ht="31.5" x14ac:dyDescent="0.25">
      <c r="A57" s="251"/>
      <c r="B57" s="249"/>
      <c r="C57" s="255"/>
      <c r="D57" s="255"/>
      <c r="E57" s="249"/>
      <c r="F57" s="249"/>
      <c r="G57" s="255"/>
      <c r="H57" s="260"/>
      <c r="I57" s="260"/>
      <c r="J57" s="325"/>
      <c r="K57" s="357"/>
      <c r="L57" s="346"/>
      <c r="M57" s="259"/>
      <c r="N57" s="76">
        <f>31739.2+8770.3</f>
        <v>40509.5</v>
      </c>
      <c r="O57" s="41" t="s">
        <v>2088</v>
      </c>
      <c r="P57" s="260"/>
      <c r="Q57" s="251"/>
      <c r="R57" s="196"/>
      <c r="T57" s="200"/>
      <c r="U57" s="91"/>
      <c r="V57" s="91"/>
      <c r="W57" s="200"/>
    </row>
    <row r="58" spans="1:23" x14ac:dyDescent="0.25">
      <c r="A58" s="251"/>
      <c r="B58" s="249"/>
      <c r="C58" s="255"/>
      <c r="D58" s="255"/>
      <c r="E58" s="249"/>
      <c r="F58" s="249"/>
      <c r="G58" s="255"/>
      <c r="H58" s="260"/>
      <c r="I58" s="260"/>
      <c r="J58" s="325"/>
      <c r="K58" s="357"/>
      <c r="L58" s="346"/>
      <c r="M58" s="259"/>
      <c r="N58" s="76">
        <v>81019.009999999995</v>
      </c>
      <c r="O58" s="41" t="s">
        <v>2077</v>
      </c>
      <c r="P58" s="260"/>
      <c r="Q58" s="251"/>
      <c r="R58" s="196"/>
      <c r="T58" s="200"/>
      <c r="U58" s="91"/>
      <c r="V58" s="91"/>
      <c r="W58" s="200"/>
    </row>
    <row r="59" spans="1:23" x14ac:dyDescent="0.25">
      <c r="A59" s="251">
        <v>8</v>
      </c>
      <c r="B59" s="249" t="s">
        <v>50</v>
      </c>
      <c r="C59" s="255" t="s">
        <v>2076</v>
      </c>
      <c r="D59" s="255" t="s">
        <v>1224</v>
      </c>
      <c r="E59" s="249" t="s">
        <v>19</v>
      </c>
      <c r="F59" s="249" t="s">
        <v>19</v>
      </c>
      <c r="G59" s="255" t="s">
        <v>51</v>
      </c>
      <c r="H59" s="260" t="s">
        <v>19</v>
      </c>
      <c r="I59" s="260">
        <v>745374.87</v>
      </c>
      <c r="J59" s="325" t="s">
        <v>33</v>
      </c>
      <c r="K59" s="357" t="s">
        <v>1588</v>
      </c>
      <c r="L59" s="346" t="s">
        <v>1219</v>
      </c>
      <c r="M59" s="259"/>
      <c r="N59" s="76">
        <v>1497.23</v>
      </c>
      <c r="O59" s="41" t="s">
        <v>2075</v>
      </c>
      <c r="P59" s="260">
        <f>SUM(N59:N60)</f>
        <v>50108.630000000005</v>
      </c>
      <c r="Q59" s="251" t="s">
        <v>18</v>
      </c>
      <c r="R59" s="196"/>
      <c r="T59" s="200"/>
      <c r="U59" s="91"/>
      <c r="V59" s="91"/>
      <c r="W59" s="200"/>
    </row>
    <row r="60" spans="1:23" x14ac:dyDescent="0.25">
      <c r="A60" s="251"/>
      <c r="B60" s="249"/>
      <c r="C60" s="255"/>
      <c r="D60" s="255"/>
      <c r="E60" s="249"/>
      <c r="F60" s="249"/>
      <c r="G60" s="255"/>
      <c r="H60" s="260"/>
      <c r="I60" s="260"/>
      <c r="J60" s="325"/>
      <c r="K60" s="357"/>
      <c r="L60" s="346"/>
      <c r="M60" s="259"/>
      <c r="N60" s="76">
        <v>48611.4</v>
      </c>
      <c r="O60" s="41" t="s">
        <v>2074</v>
      </c>
      <c r="P60" s="260"/>
      <c r="Q60" s="251"/>
      <c r="R60" s="196"/>
      <c r="T60" s="200"/>
      <c r="U60" s="91"/>
      <c r="V60" s="91"/>
      <c r="W60" s="200"/>
    </row>
    <row r="61" spans="1:23" ht="78.75" x14ac:dyDescent="0.25">
      <c r="A61" s="25">
        <v>9</v>
      </c>
      <c r="B61" s="29" t="s">
        <v>2</v>
      </c>
      <c r="C61" s="1" t="s">
        <v>401</v>
      </c>
      <c r="D61" s="29" t="s">
        <v>12</v>
      </c>
      <c r="E61" s="1" t="s">
        <v>58</v>
      </c>
      <c r="F61" s="1">
        <v>2</v>
      </c>
      <c r="G61" s="29" t="s">
        <v>405</v>
      </c>
      <c r="H61" s="40" t="s">
        <v>406</v>
      </c>
      <c r="I61" s="41">
        <v>2487004.7999999998</v>
      </c>
      <c r="J61" s="40" t="s">
        <v>33</v>
      </c>
      <c r="K61" s="129" t="s">
        <v>568</v>
      </c>
      <c r="L61" s="129" t="s">
        <v>569</v>
      </c>
      <c r="M61" s="43" t="s">
        <v>2073</v>
      </c>
      <c r="N61" s="32" t="s">
        <v>19</v>
      </c>
      <c r="O61" s="32" t="s">
        <v>19</v>
      </c>
      <c r="P61" s="5" t="s">
        <v>19</v>
      </c>
      <c r="Q61" s="47" t="s">
        <v>17</v>
      </c>
      <c r="S61" s="38"/>
    </row>
    <row r="62" spans="1:23" ht="47.25" x14ac:dyDescent="0.25">
      <c r="A62" s="25">
        <v>10</v>
      </c>
      <c r="B62" s="1" t="s">
        <v>50</v>
      </c>
      <c r="C62" s="29" t="s">
        <v>402</v>
      </c>
      <c r="D62" s="29" t="s">
        <v>12</v>
      </c>
      <c r="E62" s="1" t="s">
        <v>19</v>
      </c>
      <c r="F62" s="1" t="s">
        <v>19</v>
      </c>
      <c r="G62" s="29" t="s">
        <v>405</v>
      </c>
      <c r="H62" s="40" t="s">
        <v>406</v>
      </c>
      <c r="I62" s="41">
        <v>103625.2</v>
      </c>
      <c r="J62" s="40" t="s">
        <v>33</v>
      </c>
      <c r="K62" s="129" t="s">
        <v>570</v>
      </c>
      <c r="L62" s="129" t="s">
        <v>571</v>
      </c>
      <c r="M62" s="43" t="s">
        <v>19</v>
      </c>
      <c r="N62" s="32">
        <v>13761.16</v>
      </c>
      <c r="O62" s="32" t="s">
        <v>403</v>
      </c>
      <c r="P62" s="5">
        <f t="shared" ref="P62:P70" si="0">N62</f>
        <v>13761.16</v>
      </c>
      <c r="Q62" s="47" t="s">
        <v>18</v>
      </c>
      <c r="R62" s="42"/>
      <c r="S62" s="38"/>
    </row>
    <row r="63" spans="1:23" ht="47.25" x14ac:dyDescent="0.25">
      <c r="A63" s="25">
        <v>11</v>
      </c>
      <c r="B63" s="1" t="s">
        <v>50</v>
      </c>
      <c r="C63" s="29" t="s">
        <v>404</v>
      </c>
      <c r="D63" s="29" t="s">
        <v>12</v>
      </c>
      <c r="E63" s="1" t="s">
        <v>19</v>
      </c>
      <c r="F63" s="1" t="s">
        <v>19</v>
      </c>
      <c r="G63" s="29" t="s">
        <v>405</v>
      </c>
      <c r="H63" s="40" t="s">
        <v>406</v>
      </c>
      <c r="I63" s="41">
        <v>103625.2</v>
      </c>
      <c r="J63" s="40" t="s">
        <v>33</v>
      </c>
      <c r="K63" s="129" t="s">
        <v>573</v>
      </c>
      <c r="L63" s="129" t="s">
        <v>574</v>
      </c>
      <c r="M63" s="43" t="s">
        <v>19</v>
      </c>
      <c r="N63" s="32">
        <v>60742.36</v>
      </c>
      <c r="O63" s="32" t="s">
        <v>577</v>
      </c>
      <c r="P63" s="5">
        <f t="shared" si="0"/>
        <v>60742.36</v>
      </c>
      <c r="Q63" s="47" t="s">
        <v>18</v>
      </c>
      <c r="R63" s="42"/>
      <c r="S63" s="38"/>
    </row>
    <row r="64" spans="1:23" ht="47.25" x14ac:dyDescent="0.25">
      <c r="A64" s="25">
        <v>12</v>
      </c>
      <c r="B64" s="1" t="s">
        <v>50</v>
      </c>
      <c r="C64" s="29" t="s">
        <v>578</v>
      </c>
      <c r="D64" s="29" t="s">
        <v>12</v>
      </c>
      <c r="E64" s="1" t="s">
        <v>19</v>
      </c>
      <c r="F64" s="1" t="s">
        <v>19</v>
      </c>
      <c r="G64" s="29" t="s">
        <v>405</v>
      </c>
      <c r="H64" s="40" t="s">
        <v>406</v>
      </c>
      <c r="I64" s="41">
        <v>104125</v>
      </c>
      <c r="J64" s="40" t="s">
        <v>33</v>
      </c>
      <c r="K64" s="129" t="s">
        <v>572</v>
      </c>
      <c r="L64" s="129" t="s">
        <v>576</v>
      </c>
      <c r="M64" s="43" t="s">
        <v>19</v>
      </c>
      <c r="N64" s="32">
        <v>71471.399999999994</v>
      </c>
      <c r="O64" s="32" t="s">
        <v>911</v>
      </c>
      <c r="P64" s="5">
        <f t="shared" si="0"/>
        <v>71471.399999999994</v>
      </c>
      <c r="Q64" s="47" t="s">
        <v>18</v>
      </c>
      <c r="R64" s="42"/>
      <c r="S64" s="38"/>
    </row>
    <row r="65" spans="1:19" ht="47.25" x14ac:dyDescent="0.25">
      <c r="A65" s="25">
        <v>13</v>
      </c>
      <c r="B65" s="1" t="s">
        <v>50</v>
      </c>
      <c r="C65" s="29" t="s">
        <v>579</v>
      </c>
      <c r="D65" s="29" t="s">
        <v>12</v>
      </c>
      <c r="E65" s="1" t="s">
        <v>19</v>
      </c>
      <c r="F65" s="1" t="s">
        <v>19</v>
      </c>
      <c r="G65" s="29" t="s">
        <v>405</v>
      </c>
      <c r="H65" s="40" t="s">
        <v>406</v>
      </c>
      <c r="I65" s="41">
        <v>83300</v>
      </c>
      <c r="J65" s="40" t="s">
        <v>33</v>
      </c>
      <c r="K65" s="129" t="s">
        <v>580</v>
      </c>
      <c r="L65" s="129" t="s">
        <v>482</v>
      </c>
      <c r="M65" s="43" t="s">
        <v>19</v>
      </c>
      <c r="N65" s="32">
        <v>57743.56</v>
      </c>
      <c r="O65" s="32" t="s">
        <v>912</v>
      </c>
      <c r="P65" s="5">
        <f t="shared" si="0"/>
        <v>57743.56</v>
      </c>
      <c r="Q65" s="47" t="s">
        <v>18</v>
      </c>
      <c r="R65" s="42"/>
      <c r="S65" s="38"/>
    </row>
    <row r="66" spans="1:19" ht="47.25" x14ac:dyDescent="0.25">
      <c r="A66" s="25">
        <v>14</v>
      </c>
      <c r="B66" s="1" t="s">
        <v>50</v>
      </c>
      <c r="C66" s="29" t="s">
        <v>913</v>
      </c>
      <c r="D66" s="29" t="s">
        <v>12</v>
      </c>
      <c r="E66" s="1" t="s">
        <v>19</v>
      </c>
      <c r="F66" s="1" t="s">
        <v>19</v>
      </c>
      <c r="G66" s="29" t="s">
        <v>405</v>
      </c>
      <c r="H66" s="40" t="s">
        <v>406</v>
      </c>
      <c r="I66" s="41">
        <v>104125</v>
      </c>
      <c r="J66" s="40" t="s">
        <v>33</v>
      </c>
      <c r="K66" s="129" t="s">
        <v>914</v>
      </c>
      <c r="L66" s="129" t="s">
        <v>915</v>
      </c>
      <c r="M66" s="43" t="s">
        <v>19</v>
      </c>
      <c r="N66" s="32">
        <v>85432.48</v>
      </c>
      <c r="O66" s="32" t="s">
        <v>916</v>
      </c>
      <c r="P66" s="5">
        <f t="shared" si="0"/>
        <v>85432.48</v>
      </c>
      <c r="Q66" s="47" t="s">
        <v>18</v>
      </c>
      <c r="R66" s="42"/>
      <c r="S66" s="38"/>
    </row>
    <row r="67" spans="1:19" ht="47.25" x14ac:dyDescent="0.25">
      <c r="A67" s="25">
        <v>15</v>
      </c>
      <c r="B67" s="1" t="s">
        <v>50</v>
      </c>
      <c r="C67" s="29" t="s">
        <v>917</v>
      </c>
      <c r="D67" s="29" t="s">
        <v>12</v>
      </c>
      <c r="E67" s="1" t="s">
        <v>19</v>
      </c>
      <c r="F67" s="1" t="s">
        <v>19</v>
      </c>
      <c r="G67" s="29" t="s">
        <v>405</v>
      </c>
      <c r="H67" s="40" t="s">
        <v>406</v>
      </c>
      <c r="I67" s="41">
        <v>104125</v>
      </c>
      <c r="J67" s="40" t="s">
        <v>33</v>
      </c>
      <c r="K67" s="129" t="s">
        <v>919</v>
      </c>
      <c r="L67" s="129" t="s">
        <v>920</v>
      </c>
      <c r="M67" s="43" t="s">
        <v>19</v>
      </c>
      <c r="N67" s="32">
        <v>66739.960000000006</v>
      </c>
      <c r="O67" s="32" t="s">
        <v>2072</v>
      </c>
      <c r="P67" s="5">
        <f t="shared" si="0"/>
        <v>66739.960000000006</v>
      </c>
      <c r="Q67" s="47" t="s">
        <v>18</v>
      </c>
      <c r="R67" s="42"/>
      <c r="S67" s="38"/>
    </row>
    <row r="68" spans="1:19" ht="47.25" x14ac:dyDescent="0.25">
      <c r="A68" s="25">
        <v>16</v>
      </c>
      <c r="B68" s="1" t="s">
        <v>50</v>
      </c>
      <c r="C68" s="29" t="s">
        <v>918</v>
      </c>
      <c r="D68" s="29" t="s">
        <v>12</v>
      </c>
      <c r="E68" s="1" t="s">
        <v>19</v>
      </c>
      <c r="F68" s="1" t="s">
        <v>19</v>
      </c>
      <c r="G68" s="29" t="s">
        <v>405</v>
      </c>
      <c r="H68" s="40" t="s">
        <v>406</v>
      </c>
      <c r="I68" s="41">
        <v>104125</v>
      </c>
      <c r="J68" s="40" t="s">
        <v>33</v>
      </c>
      <c r="K68" s="129" t="s">
        <v>921</v>
      </c>
      <c r="L68" s="129" t="s">
        <v>922</v>
      </c>
      <c r="M68" s="43" t="s">
        <v>19</v>
      </c>
      <c r="N68" s="32">
        <v>81400.759999999995</v>
      </c>
      <c r="O68" s="32" t="s">
        <v>2071</v>
      </c>
      <c r="P68" s="5">
        <f t="shared" si="0"/>
        <v>81400.759999999995</v>
      </c>
      <c r="Q68" s="47" t="s">
        <v>18</v>
      </c>
      <c r="R68" s="42"/>
      <c r="S68" s="38"/>
    </row>
    <row r="69" spans="1:19" ht="47.25" x14ac:dyDescent="0.25">
      <c r="A69" s="25">
        <v>17</v>
      </c>
      <c r="B69" s="1" t="s">
        <v>50</v>
      </c>
      <c r="C69" s="29" t="s">
        <v>1226</v>
      </c>
      <c r="D69" s="29" t="s">
        <v>12</v>
      </c>
      <c r="E69" s="1" t="s">
        <v>19</v>
      </c>
      <c r="F69" s="1" t="s">
        <v>19</v>
      </c>
      <c r="G69" s="29" t="s">
        <v>405</v>
      </c>
      <c r="H69" s="40" t="s">
        <v>406</v>
      </c>
      <c r="I69" s="41">
        <v>104125</v>
      </c>
      <c r="J69" s="40" t="s">
        <v>33</v>
      </c>
      <c r="K69" s="129" t="s">
        <v>1083</v>
      </c>
      <c r="L69" s="129" t="s">
        <v>1227</v>
      </c>
      <c r="M69" s="43" t="s">
        <v>19</v>
      </c>
      <c r="N69" s="32">
        <v>59576.160000000003</v>
      </c>
      <c r="O69" s="32" t="s">
        <v>1228</v>
      </c>
      <c r="P69" s="5">
        <f t="shared" si="0"/>
        <v>59576.160000000003</v>
      </c>
      <c r="Q69" s="47" t="s">
        <v>18</v>
      </c>
      <c r="R69" s="42"/>
      <c r="S69" s="38"/>
    </row>
    <row r="70" spans="1:19" ht="63" x14ac:dyDescent="0.25">
      <c r="A70" s="25">
        <v>18</v>
      </c>
      <c r="B70" s="1" t="s">
        <v>50</v>
      </c>
      <c r="C70" s="29" t="s">
        <v>1229</v>
      </c>
      <c r="D70" s="29" t="s">
        <v>12</v>
      </c>
      <c r="E70" s="1" t="s">
        <v>19</v>
      </c>
      <c r="F70" s="1" t="s">
        <v>19</v>
      </c>
      <c r="G70" s="29" t="s">
        <v>405</v>
      </c>
      <c r="H70" s="40" t="s">
        <v>406</v>
      </c>
      <c r="I70" s="41">
        <v>104125</v>
      </c>
      <c r="J70" s="40" t="s">
        <v>33</v>
      </c>
      <c r="K70" s="129" t="s">
        <v>1230</v>
      </c>
      <c r="L70" s="129" t="s">
        <v>1231</v>
      </c>
      <c r="M70" s="43" t="s">
        <v>19</v>
      </c>
      <c r="N70" s="32">
        <v>88964.4</v>
      </c>
      <c r="O70" s="32" t="s">
        <v>1232</v>
      </c>
      <c r="P70" s="5">
        <f t="shared" si="0"/>
        <v>88964.4</v>
      </c>
      <c r="Q70" s="47" t="s">
        <v>18</v>
      </c>
      <c r="R70" s="42"/>
      <c r="S70" s="38"/>
    </row>
    <row r="71" spans="1:19" ht="47.25" x14ac:dyDescent="0.25">
      <c r="A71" s="25">
        <v>19</v>
      </c>
      <c r="B71" s="1" t="s">
        <v>50</v>
      </c>
      <c r="C71" s="29" t="s">
        <v>1233</v>
      </c>
      <c r="D71" s="29" t="s">
        <v>12</v>
      </c>
      <c r="E71" s="1" t="s">
        <v>19</v>
      </c>
      <c r="F71" s="1" t="s">
        <v>19</v>
      </c>
      <c r="G71" s="29" t="s">
        <v>405</v>
      </c>
      <c r="H71" s="40" t="s">
        <v>406</v>
      </c>
      <c r="I71" s="41">
        <v>104125</v>
      </c>
      <c r="J71" s="40" t="s">
        <v>33</v>
      </c>
      <c r="K71" s="129" t="s">
        <v>1234</v>
      </c>
      <c r="L71" s="129" t="s">
        <v>550</v>
      </c>
      <c r="M71" s="43" t="s">
        <v>19</v>
      </c>
      <c r="N71" s="30">
        <v>62108.480000000003</v>
      </c>
      <c r="O71" s="41" t="s">
        <v>2070</v>
      </c>
      <c r="P71" s="30">
        <v>62108.480000000003</v>
      </c>
      <c r="Q71" s="47" t="s">
        <v>18</v>
      </c>
      <c r="R71" s="42"/>
      <c r="S71" s="38"/>
    </row>
    <row r="72" spans="1:19" ht="47.25" x14ac:dyDescent="0.25">
      <c r="A72" s="25">
        <v>20</v>
      </c>
      <c r="B72" s="1" t="s">
        <v>50</v>
      </c>
      <c r="C72" s="29" t="s">
        <v>2069</v>
      </c>
      <c r="D72" s="29" t="s">
        <v>12</v>
      </c>
      <c r="E72" s="1" t="s">
        <v>19</v>
      </c>
      <c r="F72" s="1" t="s">
        <v>19</v>
      </c>
      <c r="G72" s="29" t="s">
        <v>405</v>
      </c>
      <c r="H72" s="40" t="s">
        <v>406</v>
      </c>
      <c r="I72" s="41">
        <v>104125</v>
      </c>
      <c r="J72" s="40" t="s">
        <v>33</v>
      </c>
      <c r="K72" s="129" t="s">
        <v>2068</v>
      </c>
      <c r="L72" s="129" t="s">
        <v>1808</v>
      </c>
      <c r="M72" s="43" t="s">
        <v>19</v>
      </c>
      <c r="N72" s="30">
        <v>23757.16</v>
      </c>
      <c r="O72" s="41" t="s">
        <v>2067</v>
      </c>
      <c r="P72" s="30">
        <v>23757.16</v>
      </c>
      <c r="Q72" s="47" t="s">
        <v>18</v>
      </c>
      <c r="R72" s="42"/>
      <c r="S72" s="38"/>
    </row>
    <row r="73" spans="1:19" ht="47.25" x14ac:dyDescent="0.25">
      <c r="A73" s="25">
        <v>21</v>
      </c>
      <c r="B73" s="1" t="s">
        <v>50</v>
      </c>
      <c r="C73" s="29" t="s">
        <v>2066</v>
      </c>
      <c r="D73" s="29" t="s">
        <v>12</v>
      </c>
      <c r="E73" s="1" t="s">
        <v>19</v>
      </c>
      <c r="F73" s="1" t="s">
        <v>19</v>
      </c>
      <c r="G73" s="29" t="s">
        <v>405</v>
      </c>
      <c r="H73" s="40" t="s">
        <v>406</v>
      </c>
      <c r="I73" s="41">
        <v>104125</v>
      </c>
      <c r="J73" s="40" t="s">
        <v>33</v>
      </c>
      <c r="K73" s="129" t="s">
        <v>1808</v>
      </c>
      <c r="L73" s="129" t="s">
        <v>2065</v>
      </c>
      <c r="M73" s="43" t="s">
        <v>19</v>
      </c>
      <c r="N73" s="30"/>
      <c r="O73" s="32"/>
      <c r="P73" s="5"/>
      <c r="Q73" s="47" t="s">
        <v>18</v>
      </c>
      <c r="R73" s="42"/>
      <c r="S73" s="38"/>
    </row>
    <row r="74" spans="1:19" ht="47.25" x14ac:dyDescent="0.25">
      <c r="A74" s="25">
        <v>22</v>
      </c>
      <c r="B74" s="1" t="s">
        <v>50</v>
      </c>
      <c r="C74" s="29" t="s">
        <v>2064</v>
      </c>
      <c r="D74" s="29" t="s">
        <v>12</v>
      </c>
      <c r="E74" s="1" t="s">
        <v>19</v>
      </c>
      <c r="F74" s="1" t="s">
        <v>19</v>
      </c>
      <c r="G74" s="29" t="s">
        <v>405</v>
      </c>
      <c r="H74" s="40" t="s">
        <v>406</v>
      </c>
      <c r="I74" s="41">
        <v>112954.8</v>
      </c>
      <c r="J74" s="40" t="s">
        <v>33</v>
      </c>
      <c r="K74" s="129" t="s">
        <v>2063</v>
      </c>
      <c r="L74" s="129" t="s">
        <v>2062</v>
      </c>
      <c r="M74" s="43" t="s">
        <v>19</v>
      </c>
      <c r="N74" s="32" t="s">
        <v>2061</v>
      </c>
      <c r="O74" s="32"/>
      <c r="P74" s="5"/>
      <c r="Q74" s="47" t="s">
        <v>17</v>
      </c>
      <c r="R74" s="42"/>
      <c r="S74" s="38"/>
    </row>
    <row r="75" spans="1:19" ht="31.5" x14ac:dyDescent="0.25">
      <c r="A75" s="25">
        <v>23</v>
      </c>
      <c r="B75" s="29" t="s">
        <v>2</v>
      </c>
      <c r="C75" s="1" t="s">
        <v>21</v>
      </c>
      <c r="D75" s="29" t="s">
        <v>66</v>
      </c>
      <c r="E75" s="29" t="s">
        <v>58</v>
      </c>
      <c r="F75" s="29">
        <v>3</v>
      </c>
      <c r="G75" s="29" t="s">
        <v>14</v>
      </c>
      <c r="H75" s="29" t="s">
        <v>19</v>
      </c>
      <c r="I75" s="40">
        <v>2563974</v>
      </c>
      <c r="J75" s="44" t="s">
        <v>33</v>
      </c>
      <c r="K75" s="129" t="s">
        <v>588</v>
      </c>
      <c r="L75" s="129" t="s">
        <v>601</v>
      </c>
      <c r="M75" s="43" t="s">
        <v>19</v>
      </c>
      <c r="N75" s="30" t="s">
        <v>19</v>
      </c>
      <c r="O75" s="30" t="s">
        <v>19</v>
      </c>
      <c r="P75" s="30" t="s">
        <v>19</v>
      </c>
      <c r="Q75" s="41" t="s">
        <v>17</v>
      </c>
    </row>
    <row r="76" spans="1:19" ht="47.25" x14ac:dyDescent="0.25">
      <c r="A76" s="25">
        <v>24</v>
      </c>
      <c r="B76" s="1" t="s">
        <v>50</v>
      </c>
      <c r="C76" s="29" t="s">
        <v>65</v>
      </c>
      <c r="D76" s="29" t="s">
        <v>66</v>
      </c>
      <c r="E76" s="1" t="s">
        <v>19</v>
      </c>
      <c r="F76" s="1" t="s">
        <v>19</v>
      </c>
      <c r="G76" s="29" t="s">
        <v>14</v>
      </c>
      <c r="H76" s="5" t="s">
        <v>19</v>
      </c>
      <c r="I76" s="41">
        <v>39818.589999999997</v>
      </c>
      <c r="J76" s="44" t="s">
        <v>33</v>
      </c>
      <c r="K76" s="129" t="s">
        <v>602</v>
      </c>
      <c r="L76" s="130" t="s">
        <v>603</v>
      </c>
      <c r="M76" s="43" t="s">
        <v>19</v>
      </c>
      <c r="N76" s="30">
        <v>39818.589999999997</v>
      </c>
      <c r="O76" s="29" t="s">
        <v>147</v>
      </c>
      <c r="P76" s="5">
        <f>N76</f>
        <v>39818.589999999997</v>
      </c>
      <c r="Q76" s="25" t="s">
        <v>18</v>
      </c>
      <c r="R76" s="42"/>
    </row>
    <row r="77" spans="1:19" ht="47.25" x14ac:dyDescent="0.25">
      <c r="A77" s="25">
        <v>25</v>
      </c>
      <c r="B77" s="1" t="s">
        <v>50</v>
      </c>
      <c r="C77" s="29" t="s">
        <v>224</v>
      </c>
      <c r="D77" s="29" t="s">
        <v>66</v>
      </c>
      <c r="E77" s="1" t="s">
        <v>19</v>
      </c>
      <c r="F77" s="1" t="s">
        <v>19</v>
      </c>
      <c r="G77" s="29" t="s">
        <v>14</v>
      </c>
      <c r="H77" s="5" t="s">
        <v>19</v>
      </c>
      <c r="I77" s="41">
        <v>299880</v>
      </c>
      <c r="J77" s="44" t="s">
        <v>33</v>
      </c>
      <c r="K77" s="129" t="s">
        <v>604</v>
      </c>
      <c r="L77" s="130" t="s">
        <v>605</v>
      </c>
      <c r="M77" s="43" t="s">
        <v>19</v>
      </c>
      <c r="N77" s="5">
        <v>0</v>
      </c>
      <c r="O77" s="32" t="s">
        <v>19</v>
      </c>
      <c r="P77" s="5">
        <v>0</v>
      </c>
      <c r="Q77" s="41" t="s">
        <v>18</v>
      </c>
    </row>
    <row r="78" spans="1:19" ht="110.25" x14ac:dyDescent="0.25">
      <c r="A78" s="25">
        <v>26</v>
      </c>
      <c r="B78" s="1" t="s">
        <v>50</v>
      </c>
      <c r="C78" s="1" t="s">
        <v>223</v>
      </c>
      <c r="D78" s="29" t="s">
        <v>410</v>
      </c>
      <c r="E78" s="1" t="s">
        <v>19</v>
      </c>
      <c r="F78" s="29" t="s">
        <v>19</v>
      </c>
      <c r="G78" s="29" t="s">
        <v>14</v>
      </c>
      <c r="H78" s="31" t="s">
        <v>19</v>
      </c>
      <c r="I78" s="41">
        <v>1654.1</v>
      </c>
      <c r="J78" s="44" t="s">
        <v>33</v>
      </c>
      <c r="K78" s="129" t="s">
        <v>567</v>
      </c>
      <c r="L78" s="130" t="s">
        <v>606</v>
      </c>
      <c r="M78" s="43" t="s">
        <v>19</v>
      </c>
      <c r="N78" s="5">
        <v>1654.1</v>
      </c>
      <c r="O78" s="32" t="s">
        <v>409</v>
      </c>
      <c r="P78" s="5">
        <f>N78</f>
        <v>1654.1</v>
      </c>
      <c r="Q78" s="41" t="s">
        <v>18</v>
      </c>
      <c r="R78" s="42"/>
    </row>
    <row r="79" spans="1:19" ht="189" x14ac:dyDescent="0.25">
      <c r="A79" s="25">
        <v>27</v>
      </c>
      <c r="B79" s="1" t="s">
        <v>50</v>
      </c>
      <c r="C79" s="1" t="s">
        <v>412</v>
      </c>
      <c r="D79" s="29" t="s">
        <v>411</v>
      </c>
      <c r="E79" s="1" t="s">
        <v>19</v>
      </c>
      <c r="F79" s="29" t="s">
        <v>19</v>
      </c>
      <c r="G79" s="29" t="s">
        <v>14</v>
      </c>
      <c r="H79" s="31" t="s">
        <v>19</v>
      </c>
      <c r="I79" s="41">
        <v>76795.460000000006</v>
      </c>
      <c r="J79" s="44" t="s">
        <v>33</v>
      </c>
      <c r="K79" s="129" t="s">
        <v>573</v>
      </c>
      <c r="L79" s="130" t="s">
        <v>575</v>
      </c>
      <c r="M79" s="43" t="s">
        <v>19</v>
      </c>
      <c r="N79" s="5">
        <v>60432.959999999999</v>
      </c>
      <c r="O79" s="32" t="s">
        <v>607</v>
      </c>
      <c r="P79" s="5">
        <f>N79</f>
        <v>60432.959999999999</v>
      </c>
      <c r="Q79" s="41" t="s">
        <v>18</v>
      </c>
    </row>
    <row r="80" spans="1:19" ht="63" x14ac:dyDescent="0.25">
      <c r="A80" s="25">
        <v>28</v>
      </c>
      <c r="B80" s="1" t="s">
        <v>50</v>
      </c>
      <c r="C80" s="1" t="s">
        <v>609</v>
      </c>
      <c r="D80" s="29" t="s">
        <v>608</v>
      </c>
      <c r="E80" s="1" t="s">
        <v>19</v>
      </c>
      <c r="F80" s="29" t="s">
        <v>19</v>
      </c>
      <c r="G80" s="29" t="s">
        <v>14</v>
      </c>
      <c r="H80" s="31" t="s">
        <v>19</v>
      </c>
      <c r="I80" s="41">
        <v>299880</v>
      </c>
      <c r="J80" s="44" t="s">
        <v>33</v>
      </c>
      <c r="K80" s="129" t="s">
        <v>575</v>
      </c>
      <c r="L80" s="130" t="s">
        <v>482</v>
      </c>
      <c r="M80" s="43" t="s">
        <v>19</v>
      </c>
      <c r="N80" s="5">
        <v>299880</v>
      </c>
      <c r="O80" s="32" t="s">
        <v>983</v>
      </c>
      <c r="P80" s="5">
        <f>N80</f>
        <v>299880</v>
      </c>
      <c r="Q80" s="41" t="s">
        <v>18</v>
      </c>
    </row>
    <row r="81" spans="1:19" ht="63" x14ac:dyDescent="0.25">
      <c r="A81" s="25">
        <v>29</v>
      </c>
      <c r="B81" s="1" t="s">
        <v>50</v>
      </c>
      <c r="C81" s="1" t="s">
        <v>985</v>
      </c>
      <c r="D81" s="29" t="s">
        <v>984</v>
      </c>
      <c r="E81" s="1" t="s">
        <v>19</v>
      </c>
      <c r="F81" s="29" t="s">
        <v>19</v>
      </c>
      <c r="G81" s="29" t="s">
        <v>14</v>
      </c>
      <c r="H81" s="31" t="s">
        <v>19</v>
      </c>
      <c r="I81" s="41">
        <v>23917.81</v>
      </c>
      <c r="J81" s="44" t="s">
        <v>33</v>
      </c>
      <c r="K81" s="129" t="s">
        <v>986</v>
      </c>
      <c r="L81" s="130" t="s">
        <v>987</v>
      </c>
      <c r="M81" s="43" t="s">
        <v>19</v>
      </c>
      <c r="N81" s="5">
        <v>23917.81</v>
      </c>
      <c r="O81" s="32" t="s">
        <v>2060</v>
      </c>
      <c r="P81" s="5">
        <f>N81</f>
        <v>23917.81</v>
      </c>
      <c r="Q81" s="41" t="s">
        <v>18</v>
      </c>
    </row>
    <row r="82" spans="1:19" ht="47.25" x14ac:dyDescent="0.25">
      <c r="A82" s="25">
        <v>30</v>
      </c>
      <c r="B82" s="1" t="s">
        <v>50</v>
      </c>
      <c r="C82" s="1" t="s">
        <v>2059</v>
      </c>
      <c r="D82" s="29" t="s">
        <v>984</v>
      </c>
      <c r="E82" s="1" t="s">
        <v>19</v>
      </c>
      <c r="F82" s="29" t="s">
        <v>19</v>
      </c>
      <c r="G82" s="29" t="s">
        <v>14</v>
      </c>
      <c r="H82" s="31" t="s">
        <v>19</v>
      </c>
      <c r="I82" s="41">
        <v>50337</v>
      </c>
      <c r="J82" s="44" t="s">
        <v>33</v>
      </c>
      <c r="K82" s="129" t="s">
        <v>1870</v>
      </c>
      <c r="L82" s="130" t="s">
        <v>601</v>
      </c>
      <c r="M82" s="43" t="s">
        <v>19</v>
      </c>
      <c r="N82" s="5"/>
      <c r="O82" s="32"/>
      <c r="P82" s="5"/>
      <c r="Q82" s="25" t="s">
        <v>17</v>
      </c>
    </row>
    <row r="83" spans="1:19" ht="94.5" x14ac:dyDescent="0.25">
      <c r="A83" s="25">
        <v>31</v>
      </c>
      <c r="B83" s="1" t="s">
        <v>0</v>
      </c>
      <c r="C83" s="1" t="s">
        <v>22</v>
      </c>
      <c r="D83" s="29" t="s">
        <v>16</v>
      </c>
      <c r="E83" s="1" t="s">
        <v>31</v>
      </c>
      <c r="F83" s="1">
        <v>1</v>
      </c>
      <c r="G83" s="29" t="s">
        <v>15</v>
      </c>
      <c r="H83" s="5" t="s">
        <v>19</v>
      </c>
      <c r="I83" s="40">
        <v>67830</v>
      </c>
      <c r="J83" s="40" t="s">
        <v>33</v>
      </c>
      <c r="K83" s="129" t="s">
        <v>610</v>
      </c>
      <c r="L83" s="130" t="s">
        <v>67</v>
      </c>
      <c r="M83" s="43" t="s">
        <v>776</v>
      </c>
      <c r="N83" s="5">
        <v>0</v>
      </c>
      <c r="O83" s="32" t="s">
        <v>19</v>
      </c>
      <c r="P83" s="5">
        <v>0</v>
      </c>
      <c r="Q83" s="25" t="s">
        <v>17</v>
      </c>
    </row>
    <row r="84" spans="1:19" x14ac:dyDescent="0.25">
      <c r="A84" s="251">
        <v>32</v>
      </c>
      <c r="B84" s="249" t="s">
        <v>0</v>
      </c>
      <c r="C84" s="249" t="s">
        <v>24</v>
      </c>
      <c r="D84" s="255" t="s">
        <v>148</v>
      </c>
      <c r="E84" s="249" t="s">
        <v>31</v>
      </c>
      <c r="F84" s="249">
        <v>1</v>
      </c>
      <c r="G84" s="255" t="s">
        <v>23</v>
      </c>
      <c r="H84" s="260" t="s">
        <v>19</v>
      </c>
      <c r="I84" s="269">
        <v>71400</v>
      </c>
      <c r="J84" s="325" t="s">
        <v>33</v>
      </c>
      <c r="K84" s="357" t="s">
        <v>535</v>
      </c>
      <c r="L84" s="346" t="s">
        <v>482</v>
      </c>
      <c r="M84" s="259" t="s">
        <v>2058</v>
      </c>
      <c r="N84" s="30">
        <v>2618</v>
      </c>
      <c r="O84" s="29" t="s">
        <v>68</v>
      </c>
      <c r="P84" s="260">
        <f>SUM(N84:N99)</f>
        <v>52863.090000000011</v>
      </c>
      <c r="Q84" s="251" t="s">
        <v>18</v>
      </c>
      <c r="R84" s="392"/>
    </row>
    <row r="85" spans="1:19" x14ac:dyDescent="0.25">
      <c r="A85" s="251"/>
      <c r="B85" s="249"/>
      <c r="C85" s="249"/>
      <c r="D85" s="255"/>
      <c r="E85" s="249"/>
      <c r="F85" s="249"/>
      <c r="G85" s="255"/>
      <c r="H85" s="260"/>
      <c r="I85" s="269"/>
      <c r="J85" s="325"/>
      <c r="K85" s="357"/>
      <c r="L85" s="346"/>
      <c r="M85" s="259"/>
      <c r="N85" s="30">
        <v>3227.28</v>
      </c>
      <c r="O85" s="29" t="s">
        <v>69</v>
      </c>
      <c r="P85" s="260"/>
      <c r="Q85" s="251"/>
      <c r="R85" s="392"/>
    </row>
    <row r="86" spans="1:19" x14ac:dyDescent="0.25">
      <c r="A86" s="251"/>
      <c r="B86" s="249"/>
      <c r="C86" s="249"/>
      <c r="D86" s="255"/>
      <c r="E86" s="249"/>
      <c r="F86" s="249"/>
      <c r="G86" s="255"/>
      <c r="H86" s="260"/>
      <c r="I86" s="269"/>
      <c r="J86" s="325"/>
      <c r="K86" s="357"/>
      <c r="L86" s="346"/>
      <c r="M86" s="259"/>
      <c r="N86" s="30">
        <v>3227</v>
      </c>
      <c r="O86" s="29" t="s">
        <v>70</v>
      </c>
      <c r="P86" s="260"/>
      <c r="Q86" s="251"/>
      <c r="R86" s="392"/>
      <c r="S86" s="38"/>
    </row>
    <row r="87" spans="1:19" x14ac:dyDescent="0.25">
      <c r="A87" s="251"/>
      <c r="B87" s="249"/>
      <c r="C87" s="249"/>
      <c r="D87" s="255"/>
      <c r="E87" s="249"/>
      <c r="F87" s="249"/>
      <c r="G87" s="255"/>
      <c r="H87" s="260"/>
      <c r="I87" s="269"/>
      <c r="J87" s="325"/>
      <c r="K87" s="357"/>
      <c r="L87" s="346"/>
      <c r="M87" s="259"/>
      <c r="N87" s="30">
        <v>3310.58</v>
      </c>
      <c r="O87" s="41" t="s">
        <v>225</v>
      </c>
      <c r="P87" s="260"/>
      <c r="Q87" s="251"/>
      <c r="R87" s="392"/>
      <c r="S87" s="38"/>
    </row>
    <row r="88" spans="1:19" x14ac:dyDescent="0.25">
      <c r="A88" s="251"/>
      <c r="B88" s="249"/>
      <c r="C88" s="249"/>
      <c r="D88" s="255"/>
      <c r="E88" s="249"/>
      <c r="F88" s="249"/>
      <c r="G88" s="255"/>
      <c r="H88" s="260"/>
      <c r="I88" s="269"/>
      <c r="J88" s="325"/>
      <c r="K88" s="357"/>
      <c r="L88" s="346"/>
      <c r="M88" s="259"/>
      <c r="N88" s="30">
        <v>3310.58</v>
      </c>
      <c r="O88" s="41" t="s">
        <v>226</v>
      </c>
      <c r="P88" s="260"/>
      <c r="Q88" s="251"/>
      <c r="R88" s="392"/>
      <c r="S88" s="38"/>
    </row>
    <row r="89" spans="1:19" x14ac:dyDescent="0.25">
      <c r="A89" s="251"/>
      <c r="B89" s="249"/>
      <c r="C89" s="249"/>
      <c r="D89" s="255"/>
      <c r="E89" s="249"/>
      <c r="F89" s="249"/>
      <c r="G89" s="255"/>
      <c r="H89" s="260"/>
      <c r="I89" s="269"/>
      <c r="J89" s="325"/>
      <c r="K89" s="357"/>
      <c r="L89" s="346"/>
      <c r="M89" s="259"/>
      <c r="N89" s="30">
        <v>3310.58</v>
      </c>
      <c r="O89" s="41" t="s">
        <v>413</v>
      </c>
      <c r="P89" s="260"/>
      <c r="Q89" s="251"/>
      <c r="R89" s="392"/>
      <c r="S89" s="38"/>
    </row>
    <row r="90" spans="1:19" x14ac:dyDescent="0.25">
      <c r="A90" s="251"/>
      <c r="B90" s="249"/>
      <c r="C90" s="249"/>
      <c r="D90" s="255"/>
      <c r="E90" s="249"/>
      <c r="F90" s="249"/>
      <c r="G90" s="255"/>
      <c r="H90" s="260"/>
      <c r="I90" s="269"/>
      <c r="J90" s="325"/>
      <c r="K90" s="357"/>
      <c r="L90" s="346"/>
      <c r="M90" s="259"/>
      <c r="N90" s="30">
        <v>3359.37</v>
      </c>
      <c r="O90" s="41" t="s">
        <v>414</v>
      </c>
      <c r="P90" s="260"/>
      <c r="Q90" s="251"/>
      <c r="R90" s="392"/>
      <c r="S90" s="38"/>
    </row>
    <row r="91" spans="1:19" x14ac:dyDescent="0.25">
      <c r="A91" s="251"/>
      <c r="B91" s="249"/>
      <c r="C91" s="249"/>
      <c r="D91" s="255"/>
      <c r="E91" s="249"/>
      <c r="F91" s="249"/>
      <c r="G91" s="255"/>
      <c r="H91" s="260"/>
      <c r="I91" s="269"/>
      <c r="J91" s="325"/>
      <c r="K91" s="357"/>
      <c r="L91" s="346"/>
      <c r="M91" s="259"/>
      <c r="N91" s="30">
        <v>3359.37</v>
      </c>
      <c r="O91" s="41" t="s">
        <v>415</v>
      </c>
      <c r="P91" s="260"/>
      <c r="Q91" s="251"/>
      <c r="R91" s="392"/>
      <c r="S91" s="38"/>
    </row>
    <row r="92" spans="1:19" x14ac:dyDescent="0.25">
      <c r="A92" s="251"/>
      <c r="B92" s="249"/>
      <c r="C92" s="249"/>
      <c r="D92" s="255"/>
      <c r="E92" s="249"/>
      <c r="F92" s="249"/>
      <c r="G92" s="255"/>
      <c r="H92" s="260"/>
      <c r="I92" s="269"/>
      <c r="J92" s="325"/>
      <c r="K92" s="357"/>
      <c r="L92" s="346"/>
      <c r="M92" s="259"/>
      <c r="N92" s="30">
        <v>3359.37</v>
      </c>
      <c r="O92" s="41" t="s">
        <v>613</v>
      </c>
      <c r="P92" s="260"/>
      <c r="Q92" s="251"/>
      <c r="R92" s="392"/>
      <c r="S92" s="38"/>
    </row>
    <row r="93" spans="1:19" x14ac:dyDescent="0.25">
      <c r="A93" s="251"/>
      <c r="B93" s="249"/>
      <c r="C93" s="249"/>
      <c r="D93" s="255"/>
      <c r="E93" s="249"/>
      <c r="F93" s="249"/>
      <c r="G93" s="255"/>
      <c r="H93" s="260"/>
      <c r="I93" s="269"/>
      <c r="J93" s="325"/>
      <c r="K93" s="357"/>
      <c r="L93" s="346"/>
      <c r="M93" s="259"/>
      <c r="N93" s="30">
        <v>3389.12</v>
      </c>
      <c r="O93" s="41" t="s">
        <v>614</v>
      </c>
      <c r="P93" s="260"/>
      <c r="Q93" s="251"/>
      <c r="R93" s="392"/>
      <c r="S93" s="38"/>
    </row>
    <row r="94" spans="1:19" x14ac:dyDescent="0.25">
      <c r="A94" s="251"/>
      <c r="B94" s="249"/>
      <c r="C94" s="249"/>
      <c r="D94" s="255"/>
      <c r="E94" s="249"/>
      <c r="F94" s="249"/>
      <c r="G94" s="255"/>
      <c r="H94" s="260"/>
      <c r="I94" s="269"/>
      <c r="J94" s="325"/>
      <c r="K94" s="357"/>
      <c r="L94" s="346"/>
      <c r="M94" s="259"/>
      <c r="N94" s="30">
        <v>3389.12</v>
      </c>
      <c r="O94" s="41" t="s">
        <v>615</v>
      </c>
      <c r="P94" s="260"/>
      <c r="Q94" s="251"/>
      <c r="R94" s="392"/>
      <c r="S94" s="38"/>
    </row>
    <row r="95" spans="1:19" x14ac:dyDescent="0.25">
      <c r="A95" s="251"/>
      <c r="B95" s="249"/>
      <c r="C95" s="249"/>
      <c r="D95" s="255"/>
      <c r="E95" s="249"/>
      <c r="F95" s="249"/>
      <c r="G95" s="255"/>
      <c r="H95" s="260"/>
      <c r="I95" s="269"/>
      <c r="J95" s="325"/>
      <c r="K95" s="357"/>
      <c r="L95" s="346"/>
      <c r="M95" s="259"/>
      <c r="N95" s="30">
        <v>3389.12</v>
      </c>
      <c r="O95" s="41" t="s">
        <v>953</v>
      </c>
      <c r="P95" s="260"/>
      <c r="Q95" s="251"/>
      <c r="R95" s="392"/>
      <c r="S95" s="38"/>
    </row>
    <row r="96" spans="1:19" x14ac:dyDescent="0.25">
      <c r="A96" s="251"/>
      <c r="B96" s="249"/>
      <c r="C96" s="249"/>
      <c r="D96" s="255"/>
      <c r="E96" s="249"/>
      <c r="F96" s="249"/>
      <c r="G96" s="255"/>
      <c r="H96" s="260"/>
      <c r="I96" s="269"/>
      <c r="J96" s="325"/>
      <c r="K96" s="357"/>
      <c r="L96" s="346"/>
      <c r="M96" s="259"/>
      <c r="N96" s="30">
        <v>3389.12</v>
      </c>
      <c r="O96" s="41" t="s">
        <v>955</v>
      </c>
      <c r="P96" s="260"/>
      <c r="Q96" s="251"/>
      <c r="R96" s="197"/>
      <c r="S96" s="38"/>
    </row>
    <row r="97" spans="1:19" x14ac:dyDescent="0.25">
      <c r="A97" s="251"/>
      <c r="B97" s="249"/>
      <c r="C97" s="249"/>
      <c r="D97" s="255"/>
      <c r="E97" s="249"/>
      <c r="F97" s="249"/>
      <c r="G97" s="255"/>
      <c r="H97" s="260"/>
      <c r="I97" s="269"/>
      <c r="J97" s="325"/>
      <c r="K97" s="357"/>
      <c r="L97" s="346"/>
      <c r="M97" s="259"/>
      <c r="N97" s="30">
        <v>3408.16</v>
      </c>
      <c r="O97" s="41" t="s">
        <v>956</v>
      </c>
      <c r="P97" s="260"/>
      <c r="Q97" s="251"/>
      <c r="R97" s="197"/>
      <c r="S97" s="38"/>
    </row>
    <row r="98" spans="1:19" x14ac:dyDescent="0.25">
      <c r="A98" s="251"/>
      <c r="B98" s="249"/>
      <c r="C98" s="249"/>
      <c r="D98" s="255"/>
      <c r="E98" s="249"/>
      <c r="F98" s="249"/>
      <c r="G98" s="255"/>
      <c r="H98" s="260"/>
      <c r="I98" s="269"/>
      <c r="J98" s="325"/>
      <c r="K98" s="357"/>
      <c r="L98" s="346"/>
      <c r="M98" s="259"/>
      <c r="N98" s="30">
        <v>3408.16</v>
      </c>
      <c r="O98" s="41" t="s">
        <v>2057</v>
      </c>
      <c r="P98" s="260"/>
      <c r="Q98" s="251"/>
      <c r="R98" s="197"/>
      <c r="S98" s="38"/>
    </row>
    <row r="99" spans="1:19" x14ac:dyDescent="0.25">
      <c r="A99" s="251"/>
      <c r="B99" s="249"/>
      <c r="C99" s="249"/>
      <c r="D99" s="255"/>
      <c r="E99" s="249"/>
      <c r="F99" s="249"/>
      <c r="G99" s="255"/>
      <c r="H99" s="260"/>
      <c r="I99" s="269"/>
      <c r="J99" s="325"/>
      <c r="K99" s="357"/>
      <c r="L99" s="346"/>
      <c r="M99" s="259"/>
      <c r="N99" s="30">
        <v>3408.16</v>
      </c>
      <c r="O99" s="30" t="s">
        <v>1235</v>
      </c>
      <c r="P99" s="260"/>
      <c r="Q99" s="251"/>
      <c r="R99" s="197"/>
      <c r="S99" s="38"/>
    </row>
    <row r="100" spans="1:19" x14ac:dyDescent="0.25">
      <c r="A100" s="251">
        <v>33</v>
      </c>
      <c r="B100" s="255" t="s">
        <v>0</v>
      </c>
      <c r="C100" s="251" t="s">
        <v>228</v>
      </c>
      <c r="D100" s="255" t="s">
        <v>227</v>
      </c>
      <c r="E100" s="249" t="s">
        <v>31</v>
      </c>
      <c r="F100" s="255">
        <v>1</v>
      </c>
      <c r="G100" s="255" t="s">
        <v>364</v>
      </c>
      <c r="H100" s="255" t="s">
        <v>19</v>
      </c>
      <c r="I100" s="269">
        <v>98280</v>
      </c>
      <c r="J100" s="268" t="s">
        <v>33</v>
      </c>
      <c r="K100" s="357" t="s">
        <v>537</v>
      </c>
      <c r="L100" s="357" t="s">
        <v>482</v>
      </c>
      <c r="M100" s="249" t="s">
        <v>950</v>
      </c>
      <c r="N100" s="41">
        <v>8610</v>
      </c>
      <c r="O100" s="41" t="s">
        <v>229</v>
      </c>
      <c r="P100" s="260">
        <f>SUM(N100:N110)</f>
        <v>79934.399999999994</v>
      </c>
      <c r="Q100" s="251" t="s">
        <v>18</v>
      </c>
      <c r="R100" s="392"/>
      <c r="S100" s="38"/>
    </row>
    <row r="101" spans="1:19" x14ac:dyDescent="0.25">
      <c r="A101" s="251"/>
      <c r="B101" s="255"/>
      <c r="C101" s="251"/>
      <c r="D101" s="255"/>
      <c r="E101" s="249"/>
      <c r="F101" s="255"/>
      <c r="G101" s="255"/>
      <c r="H101" s="255"/>
      <c r="I101" s="269"/>
      <c r="J101" s="268"/>
      <c r="K101" s="357"/>
      <c r="L101" s="357"/>
      <c r="M101" s="249"/>
      <c r="N101" s="41">
        <v>7140</v>
      </c>
      <c r="O101" s="41" t="s">
        <v>361</v>
      </c>
      <c r="P101" s="260"/>
      <c r="Q101" s="251"/>
      <c r="R101" s="392"/>
      <c r="S101" s="38"/>
    </row>
    <row r="102" spans="1:19" x14ac:dyDescent="0.25">
      <c r="A102" s="251"/>
      <c r="B102" s="255"/>
      <c r="C102" s="251"/>
      <c r="D102" s="255"/>
      <c r="E102" s="249"/>
      <c r="F102" s="255"/>
      <c r="G102" s="255"/>
      <c r="H102" s="255"/>
      <c r="I102" s="269"/>
      <c r="J102" s="268"/>
      <c r="K102" s="357"/>
      <c r="L102" s="357"/>
      <c r="M102" s="249"/>
      <c r="N102" s="41">
        <v>5880</v>
      </c>
      <c r="O102" s="41" t="s">
        <v>362</v>
      </c>
      <c r="P102" s="260"/>
      <c r="Q102" s="251"/>
      <c r="R102" s="392"/>
      <c r="S102" s="38"/>
    </row>
    <row r="103" spans="1:19" x14ac:dyDescent="0.25">
      <c r="A103" s="251"/>
      <c r="B103" s="255"/>
      <c r="C103" s="251"/>
      <c r="D103" s="255"/>
      <c r="E103" s="249"/>
      <c r="F103" s="255"/>
      <c r="G103" s="255"/>
      <c r="H103" s="255"/>
      <c r="I103" s="269"/>
      <c r="J103" s="268"/>
      <c r="K103" s="357"/>
      <c r="L103" s="357"/>
      <c r="M103" s="249"/>
      <c r="N103" s="41">
        <v>1470</v>
      </c>
      <c r="O103" s="41" t="s">
        <v>363</v>
      </c>
      <c r="P103" s="260"/>
      <c r="Q103" s="251"/>
      <c r="R103" s="392"/>
      <c r="S103" s="38"/>
    </row>
    <row r="104" spans="1:19" x14ac:dyDescent="0.25">
      <c r="A104" s="251"/>
      <c r="B104" s="255"/>
      <c r="C104" s="251"/>
      <c r="D104" s="255"/>
      <c r="E104" s="249"/>
      <c r="F104" s="255"/>
      <c r="G104" s="255"/>
      <c r="H104" s="255"/>
      <c r="I104" s="269"/>
      <c r="J104" s="268"/>
      <c r="K104" s="357"/>
      <c r="L104" s="357"/>
      <c r="M104" s="249"/>
      <c r="N104" s="41">
        <v>9240</v>
      </c>
      <c r="O104" s="41" t="s">
        <v>545</v>
      </c>
      <c r="P104" s="260"/>
      <c r="Q104" s="251"/>
      <c r="R104" s="392"/>
      <c r="S104" s="38"/>
    </row>
    <row r="105" spans="1:19" x14ac:dyDescent="0.25">
      <c r="A105" s="251"/>
      <c r="B105" s="255"/>
      <c r="C105" s="251"/>
      <c r="D105" s="255"/>
      <c r="E105" s="249"/>
      <c r="F105" s="255"/>
      <c r="G105" s="255"/>
      <c r="H105" s="255"/>
      <c r="I105" s="269"/>
      <c r="J105" s="268"/>
      <c r="K105" s="357"/>
      <c r="L105" s="357"/>
      <c r="M105" s="249"/>
      <c r="N105" s="41">
        <v>8610</v>
      </c>
      <c r="O105" s="41" t="s">
        <v>546</v>
      </c>
      <c r="P105" s="260"/>
      <c r="Q105" s="251"/>
      <c r="R105" s="392"/>
      <c r="S105" s="38"/>
    </row>
    <row r="106" spans="1:19" x14ac:dyDescent="0.25">
      <c r="A106" s="251"/>
      <c r="B106" s="255"/>
      <c r="C106" s="251"/>
      <c r="D106" s="255"/>
      <c r="E106" s="249"/>
      <c r="F106" s="255"/>
      <c r="G106" s="255"/>
      <c r="H106" s="255"/>
      <c r="I106" s="269"/>
      <c r="J106" s="268"/>
      <c r="K106" s="357"/>
      <c r="L106" s="357"/>
      <c r="M106" s="249"/>
      <c r="N106" s="41">
        <v>5747.7</v>
      </c>
      <c r="O106" s="41" t="s">
        <v>948</v>
      </c>
      <c r="P106" s="260"/>
      <c r="Q106" s="251"/>
      <c r="R106" s="392"/>
      <c r="S106" s="38"/>
    </row>
    <row r="107" spans="1:19" x14ac:dyDescent="0.25">
      <c r="A107" s="251"/>
      <c r="B107" s="255"/>
      <c r="C107" s="251"/>
      <c r="D107" s="255"/>
      <c r="E107" s="249"/>
      <c r="F107" s="255"/>
      <c r="G107" s="255"/>
      <c r="H107" s="255"/>
      <c r="I107" s="269"/>
      <c r="J107" s="268"/>
      <c r="K107" s="357"/>
      <c r="L107" s="357"/>
      <c r="M107" s="249"/>
      <c r="N107" s="41">
        <v>6997.2</v>
      </c>
      <c r="O107" s="41" t="s">
        <v>949</v>
      </c>
      <c r="P107" s="260"/>
      <c r="Q107" s="251"/>
      <c r="R107" s="392"/>
      <c r="S107" s="38"/>
    </row>
    <row r="108" spans="1:19" x14ac:dyDescent="0.25">
      <c r="A108" s="251"/>
      <c r="B108" s="255"/>
      <c r="C108" s="251"/>
      <c r="D108" s="255"/>
      <c r="E108" s="249"/>
      <c r="F108" s="255"/>
      <c r="G108" s="255"/>
      <c r="H108" s="255"/>
      <c r="I108" s="269"/>
      <c r="J108" s="268"/>
      <c r="K108" s="357"/>
      <c r="L108" s="357"/>
      <c r="M108" s="249"/>
      <c r="N108" s="41">
        <v>10745.7</v>
      </c>
      <c r="O108" s="41" t="s">
        <v>951</v>
      </c>
      <c r="P108" s="260"/>
      <c r="Q108" s="251"/>
      <c r="R108" s="197"/>
      <c r="S108" s="38"/>
    </row>
    <row r="109" spans="1:19" x14ac:dyDescent="0.25">
      <c r="A109" s="251"/>
      <c r="B109" s="255"/>
      <c r="C109" s="251"/>
      <c r="D109" s="255"/>
      <c r="E109" s="249"/>
      <c r="F109" s="255"/>
      <c r="G109" s="255"/>
      <c r="H109" s="255"/>
      <c r="I109" s="269"/>
      <c r="J109" s="268"/>
      <c r="K109" s="357"/>
      <c r="L109" s="357"/>
      <c r="M109" s="249"/>
      <c r="N109" s="41">
        <v>8246.7000000000007</v>
      </c>
      <c r="O109" s="41" t="s">
        <v>2056</v>
      </c>
      <c r="P109" s="260"/>
      <c r="Q109" s="251"/>
      <c r="R109" s="197"/>
      <c r="S109" s="38"/>
    </row>
    <row r="110" spans="1:19" x14ac:dyDescent="0.25">
      <c r="A110" s="251"/>
      <c r="B110" s="255"/>
      <c r="C110" s="251"/>
      <c r="D110" s="255"/>
      <c r="E110" s="249"/>
      <c r="F110" s="255"/>
      <c r="G110" s="255"/>
      <c r="H110" s="255"/>
      <c r="I110" s="269"/>
      <c r="J110" s="268"/>
      <c r="K110" s="357"/>
      <c r="L110" s="357"/>
      <c r="M110" s="249"/>
      <c r="N110" s="41">
        <v>7247.1</v>
      </c>
      <c r="O110" s="41" t="s">
        <v>2055</v>
      </c>
      <c r="P110" s="260"/>
      <c r="Q110" s="251"/>
      <c r="R110" s="197"/>
      <c r="S110" s="38"/>
    </row>
    <row r="111" spans="1:19" x14ac:dyDescent="0.25">
      <c r="A111" s="251">
        <v>34</v>
      </c>
      <c r="B111" s="255" t="s">
        <v>0</v>
      </c>
      <c r="C111" s="251" t="s">
        <v>232</v>
      </c>
      <c r="D111" s="255" t="s">
        <v>1236</v>
      </c>
      <c r="E111" s="249" t="s">
        <v>31</v>
      </c>
      <c r="F111" s="255">
        <v>1</v>
      </c>
      <c r="G111" s="255" t="s">
        <v>230</v>
      </c>
      <c r="H111" s="255" t="s">
        <v>19</v>
      </c>
      <c r="I111" s="269">
        <v>102520.88</v>
      </c>
      <c r="J111" s="268" t="s">
        <v>33</v>
      </c>
      <c r="K111" s="357" t="s">
        <v>537</v>
      </c>
      <c r="L111" s="357" t="s">
        <v>482</v>
      </c>
      <c r="M111" s="249" t="s">
        <v>929</v>
      </c>
      <c r="N111" s="41">
        <v>2395</v>
      </c>
      <c r="O111" s="41" t="s">
        <v>233</v>
      </c>
      <c r="P111" s="260">
        <f>SUM(N111:N119)</f>
        <v>58256</v>
      </c>
      <c r="Q111" s="251" t="s">
        <v>18</v>
      </c>
      <c r="R111" s="392"/>
      <c r="S111" s="38"/>
    </row>
    <row r="112" spans="1:19" x14ac:dyDescent="0.25">
      <c r="A112" s="251"/>
      <c r="B112" s="255"/>
      <c r="C112" s="251"/>
      <c r="D112" s="255"/>
      <c r="E112" s="249"/>
      <c r="F112" s="255"/>
      <c r="G112" s="255"/>
      <c r="H112" s="255"/>
      <c r="I112" s="269"/>
      <c r="J112" s="268"/>
      <c r="K112" s="357"/>
      <c r="L112" s="357"/>
      <c r="M112" s="249"/>
      <c r="N112" s="41">
        <v>6737</v>
      </c>
      <c r="O112" s="41" t="s">
        <v>416</v>
      </c>
      <c r="P112" s="260"/>
      <c r="Q112" s="251"/>
      <c r="R112" s="392"/>
      <c r="S112" s="38"/>
    </row>
    <row r="113" spans="1:19" x14ac:dyDescent="0.25">
      <c r="A113" s="251"/>
      <c r="B113" s="255"/>
      <c r="C113" s="251"/>
      <c r="D113" s="255"/>
      <c r="E113" s="249"/>
      <c r="F113" s="255"/>
      <c r="G113" s="255"/>
      <c r="H113" s="255"/>
      <c r="I113" s="269"/>
      <c r="J113" s="268"/>
      <c r="K113" s="357"/>
      <c r="L113" s="357"/>
      <c r="M113" s="249"/>
      <c r="N113" s="41">
        <v>1270</v>
      </c>
      <c r="O113" s="41" t="s">
        <v>417</v>
      </c>
      <c r="P113" s="260"/>
      <c r="Q113" s="251"/>
      <c r="R113" s="392"/>
      <c r="S113" s="38"/>
    </row>
    <row r="114" spans="1:19" x14ac:dyDescent="0.25">
      <c r="A114" s="251"/>
      <c r="B114" s="255"/>
      <c r="C114" s="251"/>
      <c r="D114" s="255"/>
      <c r="E114" s="249"/>
      <c r="F114" s="255"/>
      <c r="G114" s="255"/>
      <c r="H114" s="255"/>
      <c r="I114" s="269"/>
      <c r="J114" s="268"/>
      <c r="K114" s="357"/>
      <c r="L114" s="357"/>
      <c r="M114" s="249"/>
      <c r="N114" s="41">
        <v>3973</v>
      </c>
      <c r="O114" s="41" t="s">
        <v>418</v>
      </c>
      <c r="P114" s="260"/>
      <c r="Q114" s="251"/>
      <c r="R114" s="392"/>
      <c r="S114" s="38"/>
    </row>
    <row r="115" spans="1:19" x14ac:dyDescent="0.25">
      <c r="A115" s="251"/>
      <c r="B115" s="255"/>
      <c r="C115" s="251"/>
      <c r="D115" s="255"/>
      <c r="E115" s="249"/>
      <c r="F115" s="255"/>
      <c r="G115" s="255"/>
      <c r="H115" s="255"/>
      <c r="I115" s="269"/>
      <c r="J115" s="268"/>
      <c r="K115" s="357"/>
      <c r="L115" s="357"/>
      <c r="M115" s="249"/>
      <c r="N115" s="41">
        <v>6680</v>
      </c>
      <c r="O115" s="41" t="s">
        <v>923</v>
      </c>
      <c r="P115" s="260"/>
      <c r="Q115" s="251"/>
      <c r="R115" s="392"/>
      <c r="S115" s="38"/>
    </row>
    <row r="116" spans="1:19" x14ac:dyDescent="0.25">
      <c r="A116" s="251"/>
      <c r="B116" s="255"/>
      <c r="C116" s="251"/>
      <c r="D116" s="255"/>
      <c r="E116" s="249"/>
      <c r="F116" s="255"/>
      <c r="G116" s="255"/>
      <c r="H116" s="255"/>
      <c r="I116" s="269"/>
      <c r="J116" s="268"/>
      <c r="K116" s="357"/>
      <c r="L116" s="357"/>
      <c r="M116" s="249"/>
      <c r="N116" s="41">
        <v>20126</v>
      </c>
      <c r="O116" s="41" t="s">
        <v>924</v>
      </c>
      <c r="P116" s="260"/>
      <c r="Q116" s="251"/>
      <c r="R116" s="392"/>
      <c r="S116" s="38"/>
    </row>
    <row r="117" spans="1:19" x14ac:dyDescent="0.25">
      <c r="A117" s="251"/>
      <c r="B117" s="255"/>
      <c r="C117" s="251"/>
      <c r="D117" s="255"/>
      <c r="E117" s="249"/>
      <c r="F117" s="255"/>
      <c r="G117" s="255"/>
      <c r="H117" s="255"/>
      <c r="I117" s="269"/>
      <c r="J117" s="268"/>
      <c r="K117" s="357"/>
      <c r="L117" s="357"/>
      <c r="M117" s="249"/>
      <c r="N117" s="41">
        <v>8566</v>
      </c>
      <c r="O117" s="41" t="s">
        <v>924</v>
      </c>
      <c r="P117" s="260"/>
      <c r="Q117" s="251"/>
      <c r="R117" s="392"/>
      <c r="S117" s="38"/>
    </row>
    <row r="118" spans="1:19" x14ac:dyDescent="0.25">
      <c r="A118" s="251"/>
      <c r="B118" s="255"/>
      <c r="C118" s="251"/>
      <c r="D118" s="255"/>
      <c r="E118" s="249"/>
      <c r="F118" s="255"/>
      <c r="G118" s="255"/>
      <c r="H118" s="255"/>
      <c r="I118" s="269"/>
      <c r="J118" s="268"/>
      <c r="K118" s="357"/>
      <c r="L118" s="357"/>
      <c r="M118" s="249"/>
      <c r="N118" s="41">
        <v>6684</v>
      </c>
      <c r="O118" s="41" t="s">
        <v>925</v>
      </c>
      <c r="P118" s="260"/>
      <c r="Q118" s="251"/>
      <c r="R118" s="197"/>
      <c r="S118" s="38"/>
    </row>
    <row r="119" spans="1:19" ht="17.25" customHeight="1" x14ac:dyDescent="0.25">
      <c r="A119" s="251"/>
      <c r="B119" s="255"/>
      <c r="C119" s="251"/>
      <c r="D119" s="255"/>
      <c r="E119" s="249"/>
      <c r="F119" s="255"/>
      <c r="G119" s="255"/>
      <c r="H119" s="255"/>
      <c r="I119" s="269"/>
      <c r="J119" s="268"/>
      <c r="K119" s="357"/>
      <c r="L119" s="357"/>
      <c r="M119" s="249"/>
      <c r="N119" s="41">
        <v>1825</v>
      </c>
      <c r="O119" s="41" t="s">
        <v>1237</v>
      </c>
      <c r="P119" s="260"/>
      <c r="Q119" s="251"/>
      <c r="R119" s="197"/>
      <c r="S119" s="38"/>
    </row>
    <row r="120" spans="1:19" ht="24.75" customHeight="1" x14ac:dyDescent="0.25">
      <c r="A120" s="251">
        <v>35</v>
      </c>
      <c r="B120" s="255" t="s">
        <v>0</v>
      </c>
      <c r="C120" s="251" t="s">
        <v>1238</v>
      </c>
      <c r="D120" s="255" t="s">
        <v>1239</v>
      </c>
      <c r="E120" s="249" t="s">
        <v>31</v>
      </c>
      <c r="F120" s="255">
        <v>1</v>
      </c>
      <c r="G120" s="255" t="s">
        <v>230</v>
      </c>
      <c r="H120" s="255" t="s">
        <v>19</v>
      </c>
      <c r="I120" s="269">
        <v>84789</v>
      </c>
      <c r="J120" s="268" t="s">
        <v>33</v>
      </c>
      <c r="K120" s="357" t="s">
        <v>1218</v>
      </c>
      <c r="L120" s="357" t="s">
        <v>1219</v>
      </c>
      <c r="M120" s="249" t="s">
        <v>19</v>
      </c>
      <c r="N120" s="41">
        <v>1948</v>
      </c>
      <c r="O120" s="41" t="s">
        <v>1240</v>
      </c>
      <c r="P120" s="260">
        <f>SUM(N120:N123)</f>
        <v>23629</v>
      </c>
      <c r="Q120" s="251" t="s">
        <v>17</v>
      </c>
      <c r="R120" s="197"/>
      <c r="S120" s="38"/>
    </row>
    <row r="121" spans="1:19" ht="24.75" customHeight="1" x14ac:dyDescent="0.25">
      <c r="A121" s="251"/>
      <c r="B121" s="255"/>
      <c r="C121" s="251"/>
      <c r="D121" s="255"/>
      <c r="E121" s="249"/>
      <c r="F121" s="255"/>
      <c r="G121" s="255"/>
      <c r="H121" s="255"/>
      <c r="I121" s="269"/>
      <c r="J121" s="268"/>
      <c r="K121" s="357"/>
      <c r="L121" s="357"/>
      <c r="M121" s="249"/>
      <c r="N121" s="41">
        <v>17530</v>
      </c>
      <c r="O121" s="41" t="s">
        <v>2054</v>
      </c>
      <c r="P121" s="260"/>
      <c r="Q121" s="251"/>
      <c r="R121" s="197"/>
      <c r="S121" s="38"/>
    </row>
    <row r="122" spans="1:19" ht="24.75" customHeight="1" x14ac:dyDescent="0.25">
      <c r="A122" s="251"/>
      <c r="B122" s="255"/>
      <c r="C122" s="251"/>
      <c r="D122" s="255"/>
      <c r="E122" s="249"/>
      <c r="F122" s="255"/>
      <c r="G122" s="255"/>
      <c r="H122" s="255"/>
      <c r="I122" s="269"/>
      <c r="J122" s="268"/>
      <c r="K122" s="357"/>
      <c r="L122" s="357"/>
      <c r="M122" s="249"/>
      <c r="N122" s="41">
        <v>1697</v>
      </c>
      <c r="O122" s="41" t="s">
        <v>2053</v>
      </c>
      <c r="P122" s="260"/>
      <c r="Q122" s="251"/>
      <c r="R122" s="197"/>
      <c r="S122" s="38"/>
    </row>
    <row r="123" spans="1:19" ht="24.75" customHeight="1" x14ac:dyDescent="0.25">
      <c r="A123" s="251"/>
      <c r="B123" s="255"/>
      <c r="C123" s="251"/>
      <c r="D123" s="255"/>
      <c r="E123" s="249"/>
      <c r="F123" s="255"/>
      <c r="G123" s="255"/>
      <c r="H123" s="255"/>
      <c r="I123" s="269"/>
      <c r="J123" s="268"/>
      <c r="K123" s="357"/>
      <c r="L123" s="357"/>
      <c r="M123" s="249"/>
      <c r="N123" s="41">
        <v>2454</v>
      </c>
      <c r="O123" s="41" t="s">
        <v>2052</v>
      </c>
      <c r="P123" s="260"/>
      <c r="Q123" s="251"/>
      <c r="R123" s="197"/>
      <c r="S123" s="38"/>
    </row>
    <row r="124" spans="1:19" x14ac:dyDescent="0.25">
      <c r="A124" s="255">
        <v>36</v>
      </c>
      <c r="B124" s="255" t="s">
        <v>0</v>
      </c>
      <c r="C124" s="251" t="s">
        <v>235</v>
      </c>
      <c r="D124" s="255" t="s">
        <v>1241</v>
      </c>
      <c r="E124" s="249" t="s">
        <v>31</v>
      </c>
      <c r="F124" s="255">
        <v>1</v>
      </c>
      <c r="G124" s="255" t="s">
        <v>234</v>
      </c>
      <c r="H124" s="255" t="s">
        <v>19</v>
      </c>
      <c r="I124" s="269">
        <v>32368</v>
      </c>
      <c r="J124" s="268" t="s">
        <v>33</v>
      </c>
      <c r="K124" s="357" t="s">
        <v>537</v>
      </c>
      <c r="L124" s="357" t="s">
        <v>482</v>
      </c>
      <c r="M124" s="249" t="s">
        <v>926</v>
      </c>
      <c r="N124" s="41">
        <v>4046</v>
      </c>
      <c r="O124" s="41" t="s">
        <v>236</v>
      </c>
      <c r="P124" s="260">
        <f>SUM(N124:N133)</f>
        <v>40460</v>
      </c>
      <c r="Q124" s="251" t="s">
        <v>18</v>
      </c>
      <c r="R124" s="392"/>
      <c r="S124" s="38"/>
    </row>
    <row r="125" spans="1:19" x14ac:dyDescent="0.25">
      <c r="A125" s="255"/>
      <c r="B125" s="255"/>
      <c r="C125" s="251"/>
      <c r="D125" s="255"/>
      <c r="E125" s="249"/>
      <c r="F125" s="255"/>
      <c r="G125" s="255"/>
      <c r="H125" s="255"/>
      <c r="I125" s="269"/>
      <c r="J125" s="268"/>
      <c r="K125" s="357"/>
      <c r="L125" s="357"/>
      <c r="M125" s="249"/>
      <c r="N125" s="41">
        <v>4046</v>
      </c>
      <c r="O125" s="41" t="s">
        <v>419</v>
      </c>
      <c r="P125" s="260"/>
      <c r="Q125" s="251"/>
      <c r="R125" s="392"/>
      <c r="S125" s="38"/>
    </row>
    <row r="126" spans="1:19" x14ac:dyDescent="0.25">
      <c r="A126" s="255"/>
      <c r="B126" s="255"/>
      <c r="C126" s="251"/>
      <c r="D126" s="255"/>
      <c r="E126" s="249"/>
      <c r="F126" s="255"/>
      <c r="G126" s="255"/>
      <c r="H126" s="255"/>
      <c r="I126" s="269"/>
      <c r="J126" s="268"/>
      <c r="K126" s="357"/>
      <c r="L126" s="357"/>
      <c r="M126" s="249"/>
      <c r="N126" s="41">
        <v>4046</v>
      </c>
      <c r="O126" s="41" t="s">
        <v>420</v>
      </c>
      <c r="P126" s="260"/>
      <c r="Q126" s="251"/>
      <c r="R126" s="392"/>
      <c r="S126" s="38"/>
    </row>
    <row r="127" spans="1:19" x14ac:dyDescent="0.25">
      <c r="A127" s="255"/>
      <c r="B127" s="255"/>
      <c r="C127" s="251"/>
      <c r="D127" s="255"/>
      <c r="E127" s="249"/>
      <c r="F127" s="255"/>
      <c r="G127" s="255"/>
      <c r="H127" s="255"/>
      <c r="I127" s="269"/>
      <c r="J127" s="268"/>
      <c r="K127" s="357"/>
      <c r="L127" s="357"/>
      <c r="M127" s="249"/>
      <c r="N127" s="41">
        <v>4046</v>
      </c>
      <c r="O127" s="41" t="s">
        <v>421</v>
      </c>
      <c r="P127" s="260"/>
      <c r="Q127" s="251"/>
      <c r="R127" s="392"/>
      <c r="S127" s="38"/>
    </row>
    <row r="128" spans="1:19" x14ac:dyDescent="0.25">
      <c r="A128" s="255"/>
      <c r="B128" s="255"/>
      <c r="C128" s="251"/>
      <c r="D128" s="255"/>
      <c r="E128" s="249"/>
      <c r="F128" s="255"/>
      <c r="G128" s="255"/>
      <c r="H128" s="255"/>
      <c r="I128" s="269"/>
      <c r="J128" s="268"/>
      <c r="K128" s="357"/>
      <c r="L128" s="357"/>
      <c r="M128" s="249"/>
      <c r="N128" s="41">
        <v>4046</v>
      </c>
      <c r="O128" s="41" t="s">
        <v>618</v>
      </c>
      <c r="P128" s="260"/>
      <c r="Q128" s="251"/>
      <c r="R128" s="392"/>
      <c r="S128" s="38"/>
    </row>
    <row r="129" spans="1:19" x14ac:dyDescent="0.25">
      <c r="A129" s="255"/>
      <c r="B129" s="255"/>
      <c r="C129" s="251"/>
      <c r="D129" s="255"/>
      <c r="E129" s="249"/>
      <c r="F129" s="255"/>
      <c r="G129" s="255"/>
      <c r="H129" s="255"/>
      <c r="I129" s="269"/>
      <c r="J129" s="268"/>
      <c r="K129" s="357"/>
      <c r="L129" s="357"/>
      <c r="M129" s="249"/>
      <c r="N129" s="41">
        <v>4046</v>
      </c>
      <c r="O129" s="41" t="s">
        <v>619</v>
      </c>
      <c r="P129" s="260"/>
      <c r="Q129" s="251"/>
      <c r="R129" s="392"/>
      <c r="S129" s="38"/>
    </row>
    <row r="130" spans="1:19" x14ac:dyDescent="0.25">
      <c r="A130" s="255"/>
      <c r="B130" s="255"/>
      <c r="C130" s="251"/>
      <c r="D130" s="255"/>
      <c r="E130" s="249"/>
      <c r="F130" s="255"/>
      <c r="G130" s="255"/>
      <c r="H130" s="255"/>
      <c r="I130" s="269"/>
      <c r="J130" s="268"/>
      <c r="K130" s="357"/>
      <c r="L130" s="357"/>
      <c r="M130" s="249"/>
      <c r="N130" s="41">
        <v>4046</v>
      </c>
      <c r="O130" s="41" t="s">
        <v>927</v>
      </c>
      <c r="P130" s="260"/>
      <c r="Q130" s="251"/>
      <c r="R130" s="392"/>
      <c r="S130" s="38"/>
    </row>
    <row r="131" spans="1:19" x14ac:dyDescent="0.25">
      <c r="A131" s="255"/>
      <c r="B131" s="255"/>
      <c r="C131" s="251"/>
      <c r="D131" s="255"/>
      <c r="E131" s="249"/>
      <c r="F131" s="255"/>
      <c r="G131" s="255"/>
      <c r="H131" s="255"/>
      <c r="I131" s="269"/>
      <c r="J131" s="268"/>
      <c r="K131" s="357"/>
      <c r="L131" s="357"/>
      <c r="M131" s="249"/>
      <c r="N131" s="41">
        <v>4046</v>
      </c>
      <c r="O131" s="41" t="s">
        <v>927</v>
      </c>
      <c r="P131" s="260"/>
      <c r="Q131" s="251"/>
      <c r="R131" s="197"/>
      <c r="S131" s="38"/>
    </row>
    <row r="132" spans="1:19" x14ac:dyDescent="0.25">
      <c r="A132" s="255"/>
      <c r="B132" s="255"/>
      <c r="C132" s="251"/>
      <c r="D132" s="255"/>
      <c r="E132" s="249"/>
      <c r="F132" s="255"/>
      <c r="G132" s="255"/>
      <c r="H132" s="255"/>
      <c r="I132" s="269"/>
      <c r="J132" s="268"/>
      <c r="K132" s="357"/>
      <c r="L132" s="357"/>
      <c r="M132" s="249"/>
      <c r="N132" s="41">
        <v>4046</v>
      </c>
      <c r="O132" s="41" t="s">
        <v>928</v>
      </c>
      <c r="P132" s="260"/>
      <c r="Q132" s="251"/>
      <c r="R132" s="197"/>
      <c r="S132" s="38"/>
    </row>
    <row r="133" spans="1:19" x14ac:dyDescent="0.25">
      <c r="A133" s="255"/>
      <c r="B133" s="255"/>
      <c r="C133" s="251"/>
      <c r="D133" s="255"/>
      <c r="E133" s="249"/>
      <c r="F133" s="255"/>
      <c r="G133" s="255"/>
      <c r="H133" s="255"/>
      <c r="I133" s="269"/>
      <c r="J133" s="268"/>
      <c r="K133" s="357"/>
      <c r="L133" s="357"/>
      <c r="M133" s="249"/>
      <c r="N133" s="41">
        <v>4046</v>
      </c>
      <c r="O133" s="41" t="s">
        <v>1242</v>
      </c>
      <c r="P133" s="260"/>
      <c r="Q133" s="251"/>
      <c r="R133" s="197"/>
      <c r="S133" s="38"/>
    </row>
    <row r="134" spans="1:19" x14ac:dyDescent="0.25">
      <c r="A134" s="255">
        <v>37</v>
      </c>
      <c r="B134" s="255" t="s">
        <v>0</v>
      </c>
      <c r="C134" s="251" t="s">
        <v>1243</v>
      </c>
      <c r="D134" s="255" t="s">
        <v>1244</v>
      </c>
      <c r="E134" s="249" t="s">
        <v>31</v>
      </c>
      <c r="F134" s="255">
        <v>1</v>
      </c>
      <c r="G134" s="255" t="s">
        <v>234</v>
      </c>
      <c r="H134" s="255" t="s">
        <v>19</v>
      </c>
      <c r="I134" s="269">
        <v>32368</v>
      </c>
      <c r="J134" s="268" t="s">
        <v>33</v>
      </c>
      <c r="K134" s="357" t="s">
        <v>1218</v>
      </c>
      <c r="L134" s="357" t="s">
        <v>1219</v>
      </c>
      <c r="M134" s="249"/>
      <c r="N134" s="41">
        <v>4046</v>
      </c>
      <c r="O134" s="41" t="s">
        <v>1245</v>
      </c>
      <c r="P134" s="260">
        <f>SUM(N134:N137)</f>
        <v>16184</v>
      </c>
      <c r="Q134" s="251" t="s">
        <v>17</v>
      </c>
      <c r="R134" s="197"/>
      <c r="S134" s="38"/>
    </row>
    <row r="135" spans="1:19" x14ac:dyDescent="0.25">
      <c r="A135" s="255"/>
      <c r="B135" s="255"/>
      <c r="C135" s="251"/>
      <c r="D135" s="255"/>
      <c r="E135" s="249"/>
      <c r="F135" s="255"/>
      <c r="G135" s="255"/>
      <c r="H135" s="255"/>
      <c r="I135" s="269"/>
      <c r="J135" s="268"/>
      <c r="K135" s="357"/>
      <c r="L135" s="357"/>
      <c r="M135" s="249"/>
      <c r="N135" s="30">
        <v>4046</v>
      </c>
      <c r="O135" s="41" t="s">
        <v>2051</v>
      </c>
      <c r="P135" s="260"/>
      <c r="Q135" s="251"/>
      <c r="R135" s="197"/>
      <c r="S135" s="38"/>
    </row>
    <row r="136" spans="1:19" x14ac:dyDescent="0.25">
      <c r="A136" s="255"/>
      <c r="B136" s="255"/>
      <c r="C136" s="251"/>
      <c r="D136" s="255"/>
      <c r="E136" s="249"/>
      <c r="F136" s="255"/>
      <c r="G136" s="255"/>
      <c r="H136" s="255"/>
      <c r="I136" s="269"/>
      <c r="J136" s="268"/>
      <c r="K136" s="357"/>
      <c r="L136" s="357"/>
      <c r="M136" s="249"/>
      <c r="N136" s="30">
        <v>4046</v>
      </c>
      <c r="O136" s="41" t="s">
        <v>2050</v>
      </c>
      <c r="P136" s="260"/>
      <c r="Q136" s="251"/>
      <c r="R136" s="197"/>
      <c r="S136" s="38"/>
    </row>
    <row r="137" spans="1:19" x14ac:dyDescent="0.25">
      <c r="A137" s="255"/>
      <c r="B137" s="255"/>
      <c r="C137" s="251"/>
      <c r="D137" s="255"/>
      <c r="E137" s="249"/>
      <c r="F137" s="255"/>
      <c r="G137" s="255"/>
      <c r="H137" s="255"/>
      <c r="I137" s="269"/>
      <c r="J137" s="268"/>
      <c r="K137" s="357"/>
      <c r="L137" s="357"/>
      <c r="M137" s="249"/>
      <c r="N137" s="30">
        <v>4046</v>
      </c>
      <c r="O137" s="41" t="s">
        <v>2049</v>
      </c>
      <c r="P137" s="260"/>
      <c r="Q137" s="251"/>
      <c r="R137" s="197"/>
      <c r="S137" s="38"/>
    </row>
    <row r="138" spans="1:19" x14ac:dyDescent="0.25">
      <c r="A138" s="251">
        <v>38</v>
      </c>
      <c r="B138" s="255" t="s">
        <v>0</v>
      </c>
      <c r="C138" s="251" t="s">
        <v>238</v>
      </c>
      <c r="D138" s="255" t="s">
        <v>1246</v>
      </c>
      <c r="E138" s="249" t="s">
        <v>31</v>
      </c>
      <c r="F138" s="255">
        <v>1</v>
      </c>
      <c r="G138" s="255" t="s">
        <v>1</v>
      </c>
      <c r="H138" s="255" t="s">
        <v>19</v>
      </c>
      <c r="I138" s="269">
        <v>106624</v>
      </c>
      <c r="J138" s="268" t="s">
        <v>33</v>
      </c>
      <c r="K138" s="357" t="s">
        <v>537</v>
      </c>
      <c r="L138" s="357" t="s">
        <v>482</v>
      </c>
      <c r="M138" s="249" t="s">
        <v>941</v>
      </c>
      <c r="N138" s="41">
        <v>13328</v>
      </c>
      <c r="O138" s="41" t="s">
        <v>239</v>
      </c>
      <c r="P138" s="260">
        <f>SUM(N138:N149)</f>
        <v>159936</v>
      </c>
      <c r="Q138" s="251" t="s">
        <v>18</v>
      </c>
      <c r="R138" s="392"/>
      <c r="S138" s="38"/>
    </row>
    <row r="139" spans="1:19" x14ac:dyDescent="0.25">
      <c r="A139" s="251"/>
      <c r="B139" s="255"/>
      <c r="C139" s="251"/>
      <c r="D139" s="255"/>
      <c r="E139" s="249"/>
      <c r="F139" s="255"/>
      <c r="G139" s="255"/>
      <c r="H139" s="255"/>
      <c r="I139" s="269"/>
      <c r="J139" s="268"/>
      <c r="K139" s="357"/>
      <c r="L139" s="357"/>
      <c r="M139" s="249"/>
      <c r="N139" s="41">
        <v>13328</v>
      </c>
      <c r="O139" s="41" t="s">
        <v>379</v>
      </c>
      <c r="P139" s="260"/>
      <c r="Q139" s="251"/>
      <c r="R139" s="392"/>
      <c r="S139" s="38"/>
    </row>
    <row r="140" spans="1:19" x14ac:dyDescent="0.25">
      <c r="A140" s="251"/>
      <c r="B140" s="255"/>
      <c r="C140" s="251"/>
      <c r="D140" s="255"/>
      <c r="E140" s="249"/>
      <c r="F140" s="255"/>
      <c r="G140" s="255"/>
      <c r="H140" s="255"/>
      <c r="I140" s="269"/>
      <c r="J140" s="268"/>
      <c r="K140" s="357"/>
      <c r="L140" s="357"/>
      <c r="M140" s="249"/>
      <c r="N140" s="41">
        <v>13328</v>
      </c>
      <c r="O140" s="41" t="s">
        <v>380</v>
      </c>
      <c r="P140" s="260"/>
      <c r="Q140" s="251"/>
      <c r="R140" s="392"/>
      <c r="S140" s="38"/>
    </row>
    <row r="141" spans="1:19" x14ac:dyDescent="0.25">
      <c r="A141" s="251"/>
      <c r="B141" s="255"/>
      <c r="C141" s="251"/>
      <c r="D141" s="255"/>
      <c r="E141" s="249"/>
      <c r="F141" s="255"/>
      <c r="G141" s="255"/>
      <c r="H141" s="255"/>
      <c r="I141" s="269"/>
      <c r="J141" s="268"/>
      <c r="K141" s="357"/>
      <c r="L141" s="357"/>
      <c r="M141" s="249"/>
      <c r="N141" s="41">
        <v>13328</v>
      </c>
      <c r="O141" s="41" t="s">
        <v>381</v>
      </c>
      <c r="P141" s="260"/>
      <c r="Q141" s="251"/>
      <c r="R141" s="392"/>
      <c r="S141" s="38"/>
    </row>
    <row r="142" spans="1:19" x14ac:dyDescent="0.25">
      <c r="A142" s="251"/>
      <c r="B142" s="255"/>
      <c r="C142" s="251"/>
      <c r="D142" s="255"/>
      <c r="E142" s="249"/>
      <c r="F142" s="255"/>
      <c r="G142" s="255"/>
      <c r="H142" s="255"/>
      <c r="I142" s="269"/>
      <c r="J142" s="268"/>
      <c r="K142" s="357"/>
      <c r="L142" s="357"/>
      <c r="M142" s="249"/>
      <c r="N142" s="41">
        <v>13328</v>
      </c>
      <c r="O142" s="41" t="s">
        <v>554</v>
      </c>
      <c r="P142" s="260"/>
      <c r="Q142" s="251"/>
      <c r="R142" s="392"/>
      <c r="S142" s="38"/>
    </row>
    <row r="143" spans="1:19" x14ac:dyDescent="0.25">
      <c r="A143" s="251"/>
      <c r="B143" s="255"/>
      <c r="C143" s="251"/>
      <c r="D143" s="255"/>
      <c r="E143" s="249"/>
      <c r="F143" s="255"/>
      <c r="G143" s="255"/>
      <c r="H143" s="255"/>
      <c r="I143" s="269"/>
      <c r="J143" s="268"/>
      <c r="K143" s="357"/>
      <c r="L143" s="357"/>
      <c r="M143" s="249"/>
      <c r="N143" s="41">
        <v>13328</v>
      </c>
      <c r="O143" s="41" t="s">
        <v>555</v>
      </c>
      <c r="P143" s="260"/>
      <c r="Q143" s="251"/>
      <c r="R143" s="392"/>
      <c r="S143" s="38"/>
    </row>
    <row r="144" spans="1:19" x14ac:dyDescent="0.25">
      <c r="A144" s="251"/>
      <c r="B144" s="255"/>
      <c r="C144" s="251"/>
      <c r="D144" s="255"/>
      <c r="E144" s="249"/>
      <c r="F144" s="255"/>
      <c r="G144" s="255"/>
      <c r="H144" s="255"/>
      <c r="I144" s="269"/>
      <c r="J144" s="268"/>
      <c r="K144" s="357"/>
      <c r="L144" s="357"/>
      <c r="M144" s="249"/>
      <c r="N144" s="41">
        <v>13328</v>
      </c>
      <c r="O144" s="41" t="s">
        <v>934</v>
      </c>
      <c r="P144" s="260"/>
      <c r="Q144" s="251"/>
      <c r="R144" s="392"/>
      <c r="S144" s="38"/>
    </row>
    <row r="145" spans="1:19" x14ac:dyDescent="0.25">
      <c r="A145" s="251"/>
      <c r="B145" s="255"/>
      <c r="C145" s="251"/>
      <c r="D145" s="255"/>
      <c r="E145" s="249"/>
      <c r="F145" s="255"/>
      <c r="G145" s="255"/>
      <c r="H145" s="255"/>
      <c r="I145" s="269"/>
      <c r="J145" s="268"/>
      <c r="K145" s="357"/>
      <c r="L145" s="357"/>
      <c r="M145" s="249"/>
      <c r="N145" s="41">
        <v>13328</v>
      </c>
      <c r="O145" s="41" t="s">
        <v>935</v>
      </c>
      <c r="P145" s="260"/>
      <c r="Q145" s="251"/>
      <c r="R145" s="197"/>
      <c r="S145" s="38"/>
    </row>
    <row r="146" spans="1:19" x14ac:dyDescent="0.25">
      <c r="A146" s="251"/>
      <c r="B146" s="255"/>
      <c r="C146" s="251"/>
      <c r="D146" s="255"/>
      <c r="E146" s="249"/>
      <c r="F146" s="255"/>
      <c r="G146" s="255"/>
      <c r="H146" s="255"/>
      <c r="I146" s="269"/>
      <c r="J146" s="268"/>
      <c r="K146" s="357"/>
      <c r="L146" s="357"/>
      <c r="M146" s="249"/>
      <c r="N146" s="41">
        <v>13328</v>
      </c>
      <c r="O146" s="41" t="s">
        <v>942</v>
      </c>
      <c r="P146" s="260"/>
      <c r="Q146" s="251"/>
      <c r="R146" s="197"/>
      <c r="S146" s="38"/>
    </row>
    <row r="147" spans="1:19" x14ac:dyDescent="0.25">
      <c r="A147" s="251"/>
      <c r="B147" s="255"/>
      <c r="C147" s="251"/>
      <c r="D147" s="255"/>
      <c r="E147" s="249"/>
      <c r="F147" s="255"/>
      <c r="G147" s="255"/>
      <c r="H147" s="255"/>
      <c r="I147" s="269"/>
      <c r="J147" s="268"/>
      <c r="K147" s="357"/>
      <c r="L147" s="357"/>
      <c r="M147" s="249"/>
      <c r="N147" s="41">
        <v>13328</v>
      </c>
      <c r="O147" s="41" t="s">
        <v>2048</v>
      </c>
      <c r="P147" s="260"/>
      <c r="Q147" s="251"/>
      <c r="R147" s="197"/>
      <c r="S147" s="38"/>
    </row>
    <row r="148" spans="1:19" x14ac:dyDescent="0.25">
      <c r="A148" s="251"/>
      <c r="B148" s="255"/>
      <c r="C148" s="251"/>
      <c r="D148" s="255"/>
      <c r="E148" s="249"/>
      <c r="F148" s="255"/>
      <c r="G148" s="255"/>
      <c r="H148" s="255"/>
      <c r="I148" s="269"/>
      <c r="J148" s="268"/>
      <c r="K148" s="357"/>
      <c r="L148" s="357"/>
      <c r="M148" s="249"/>
      <c r="N148" s="41">
        <v>13328</v>
      </c>
      <c r="O148" s="41" t="s">
        <v>2047</v>
      </c>
      <c r="P148" s="260"/>
      <c r="Q148" s="251"/>
      <c r="R148" s="197"/>
      <c r="S148" s="38"/>
    </row>
    <row r="149" spans="1:19" x14ac:dyDescent="0.25">
      <c r="A149" s="251"/>
      <c r="B149" s="255"/>
      <c r="C149" s="251"/>
      <c r="D149" s="255"/>
      <c r="E149" s="249"/>
      <c r="F149" s="255"/>
      <c r="G149" s="255"/>
      <c r="H149" s="255"/>
      <c r="I149" s="269"/>
      <c r="J149" s="268"/>
      <c r="K149" s="357"/>
      <c r="L149" s="357"/>
      <c r="M149" s="249"/>
      <c r="N149" s="41">
        <v>13328</v>
      </c>
      <c r="O149" s="41" t="s">
        <v>1247</v>
      </c>
      <c r="P149" s="260"/>
      <c r="Q149" s="251"/>
      <c r="R149" s="197"/>
      <c r="S149" s="38"/>
    </row>
    <row r="150" spans="1:19" x14ac:dyDescent="0.25">
      <c r="A150" s="251">
        <v>39</v>
      </c>
      <c r="B150" s="255" t="s">
        <v>0</v>
      </c>
      <c r="C150" s="251" t="s">
        <v>240</v>
      </c>
      <c r="D150" s="255" t="s">
        <v>374</v>
      </c>
      <c r="E150" s="249" t="s">
        <v>31</v>
      </c>
      <c r="F150" s="255">
        <v>1</v>
      </c>
      <c r="G150" s="255" t="s">
        <v>7</v>
      </c>
      <c r="H150" s="255" t="s">
        <v>19</v>
      </c>
      <c r="I150" s="269">
        <v>61880</v>
      </c>
      <c r="J150" s="268" t="s">
        <v>33</v>
      </c>
      <c r="K150" s="357" t="s">
        <v>537</v>
      </c>
      <c r="L150" s="357" t="s">
        <v>551</v>
      </c>
      <c r="M150" s="249" t="s">
        <v>960</v>
      </c>
      <c r="N150" s="41">
        <v>7735</v>
      </c>
      <c r="O150" s="41" t="s">
        <v>241</v>
      </c>
      <c r="P150" s="260">
        <f>SUM(N150:N161)</f>
        <v>92820</v>
      </c>
      <c r="Q150" s="251" t="s">
        <v>18</v>
      </c>
      <c r="R150" s="392"/>
      <c r="S150" s="38"/>
    </row>
    <row r="151" spans="1:19" x14ac:dyDescent="0.25">
      <c r="A151" s="251"/>
      <c r="B151" s="255"/>
      <c r="C151" s="251"/>
      <c r="D151" s="255"/>
      <c r="E151" s="249"/>
      <c r="F151" s="255"/>
      <c r="G151" s="255"/>
      <c r="H151" s="255"/>
      <c r="I151" s="269"/>
      <c r="J151" s="268"/>
      <c r="K151" s="357"/>
      <c r="L151" s="357"/>
      <c r="M151" s="249"/>
      <c r="N151" s="41">
        <v>7735</v>
      </c>
      <c r="O151" s="41" t="s">
        <v>371</v>
      </c>
      <c r="P151" s="260"/>
      <c r="Q151" s="251"/>
      <c r="R151" s="392"/>
      <c r="S151" s="38"/>
    </row>
    <row r="152" spans="1:19" x14ac:dyDescent="0.25">
      <c r="A152" s="251"/>
      <c r="B152" s="255"/>
      <c r="C152" s="251"/>
      <c r="D152" s="255"/>
      <c r="E152" s="249"/>
      <c r="F152" s="255"/>
      <c r="G152" s="255"/>
      <c r="H152" s="255"/>
      <c r="I152" s="269"/>
      <c r="J152" s="268"/>
      <c r="K152" s="357"/>
      <c r="L152" s="357"/>
      <c r="M152" s="249"/>
      <c r="N152" s="41">
        <v>7735</v>
      </c>
      <c r="O152" s="41" t="s">
        <v>372</v>
      </c>
      <c r="P152" s="260"/>
      <c r="Q152" s="251"/>
      <c r="R152" s="392"/>
      <c r="S152" s="38"/>
    </row>
    <row r="153" spans="1:19" x14ac:dyDescent="0.25">
      <c r="A153" s="251"/>
      <c r="B153" s="255"/>
      <c r="C153" s="251"/>
      <c r="D153" s="255"/>
      <c r="E153" s="249"/>
      <c r="F153" s="255"/>
      <c r="G153" s="255"/>
      <c r="H153" s="255"/>
      <c r="I153" s="269"/>
      <c r="J153" s="268"/>
      <c r="K153" s="357"/>
      <c r="L153" s="357"/>
      <c r="M153" s="249"/>
      <c r="N153" s="41">
        <v>7735</v>
      </c>
      <c r="O153" s="41" t="s">
        <v>373</v>
      </c>
      <c r="P153" s="260"/>
      <c r="Q153" s="251"/>
      <c r="R153" s="392"/>
      <c r="S153" s="38"/>
    </row>
    <row r="154" spans="1:19" x14ac:dyDescent="0.25">
      <c r="A154" s="251"/>
      <c r="B154" s="255"/>
      <c r="C154" s="251"/>
      <c r="D154" s="255"/>
      <c r="E154" s="249"/>
      <c r="F154" s="255"/>
      <c r="G154" s="255"/>
      <c r="H154" s="255"/>
      <c r="I154" s="269"/>
      <c r="J154" s="268"/>
      <c r="K154" s="357"/>
      <c r="L154" s="357"/>
      <c r="M154" s="249"/>
      <c r="N154" s="41">
        <v>7735</v>
      </c>
      <c r="O154" s="41" t="s">
        <v>552</v>
      </c>
      <c r="P154" s="260"/>
      <c r="Q154" s="251"/>
      <c r="R154" s="392"/>
      <c r="S154" s="38"/>
    </row>
    <row r="155" spans="1:19" x14ac:dyDescent="0.25">
      <c r="A155" s="251"/>
      <c r="B155" s="255"/>
      <c r="C155" s="251"/>
      <c r="D155" s="255"/>
      <c r="E155" s="249"/>
      <c r="F155" s="255"/>
      <c r="G155" s="255"/>
      <c r="H155" s="255"/>
      <c r="I155" s="269"/>
      <c r="J155" s="268"/>
      <c r="K155" s="357"/>
      <c r="L155" s="357"/>
      <c r="M155" s="249"/>
      <c r="N155" s="41">
        <v>7735</v>
      </c>
      <c r="O155" s="41" t="s">
        <v>553</v>
      </c>
      <c r="P155" s="260"/>
      <c r="Q155" s="251"/>
      <c r="R155" s="392"/>
      <c r="S155" s="38"/>
    </row>
    <row r="156" spans="1:19" x14ac:dyDescent="0.25">
      <c r="A156" s="251"/>
      <c r="B156" s="255"/>
      <c r="C156" s="251"/>
      <c r="D156" s="255"/>
      <c r="E156" s="249"/>
      <c r="F156" s="255"/>
      <c r="G156" s="255"/>
      <c r="H156" s="255"/>
      <c r="I156" s="269"/>
      <c r="J156" s="268"/>
      <c r="K156" s="357"/>
      <c r="L156" s="357"/>
      <c r="M156" s="249"/>
      <c r="N156" s="41">
        <v>7735</v>
      </c>
      <c r="O156" s="41" t="s">
        <v>957</v>
      </c>
      <c r="P156" s="260"/>
      <c r="Q156" s="251"/>
      <c r="R156" s="392"/>
      <c r="S156" s="38"/>
    </row>
    <row r="157" spans="1:19" x14ac:dyDescent="0.25">
      <c r="A157" s="251"/>
      <c r="B157" s="255"/>
      <c r="C157" s="251"/>
      <c r="D157" s="255"/>
      <c r="E157" s="249"/>
      <c r="F157" s="255"/>
      <c r="G157" s="255"/>
      <c r="H157" s="255"/>
      <c r="I157" s="269"/>
      <c r="J157" s="268"/>
      <c r="K157" s="357"/>
      <c r="L157" s="357"/>
      <c r="M157" s="249"/>
      <c r="N157" s="41">
        <v>7735</v>
      </c>
      <c r="O157" s="41" t="s">
        <v>958</v>
      </c>
      <c r="P157" s="260"/>
      <c r="Q157" s="251"/>
      <c r="R157" s="197"/>
      <c r="S157" s="38"/>
    </row>
    <row r="158" spans="1:19" x14ac:dyDescent="0.25">
      <c r="A158" s="251"/>
      <c r="B158" s="255"/>
      <c r="C158" s="251"/>
      <c r="D158" s="255"/>
      <c r="E158" s="249"/>
      <c r="F158" s="255"/>
      <c r="G158" s="255"/>
      <c r="H158" s="255"/>
      <c r="I158" s="269"/>
      <c r="J158" s="268"/>
      <c r="K158" s="357"/>
      <c r="L158" s="357"/>
      <c r="M158" s="249"/>
      <c r="N158" s="41">
        <v>7735</v>
      </c>
      <c r="O158" s="41" t="s">
        <v>959</v>
      </c>
      <c r="P158" s="260"/>
      <c r="Q158" s="251"/>
      <c r="R158" s="197"/>
      <c r="S158" s="38"/>
    </row>
    <row r="159" spans="1:19" x14ac:dyDescent="0.25">
      <c r="A159" s="251"/>
      <c r="B159" s="255"/>
      <c r="C159" s="251"/>
      <c r="D159" s="255"/>
      <c r="E159" s="249"/>
      <c r="F159" s="255"/>
      <c r="G159" s="255"/>
      <c r="H159" s="255"/>
      <c r="I159" s="269"/>
      <c r="J159" s="268"/>
      <c r="K159" s="357"/>
      <c r="L159" s="357"/>
      <c r="M159" s="249"/>
      <c r="N159" s="41">
        <v>7735</v>
      </c>
      <c r="O159" s="41" t="s">
        <v>2046</v>
      </c>
      <c r="P159" s="260"/>
      <c r="Q159" s="251"/>
      <c r="R159" s="197"/>
      <c r="S159" s="38"/>
    </row>
    <row r="160" spans="1:19" x14ac:dyDescent="0.25">
      <c r="A160" s="251"/>
      <c r="B160" s="255"/>
      <c r="C160" s="251"/>
      <c r="D160" s="255"/>
      <c r="E160" s="249"/>
      <c r="F160" s="255"/>
      <c r="G160" s="255"/>
      <c r="H160" s="255"/>
      <c r="I160" s="269"/>
      <c r="J160" s="268"/>
      <c r="K160" s="357"/>
      <c r="L160" s="357"/>
      <c r="M160" s="249"/>
      <c r="N160" s="41">
        <v>7735</v>
      </c>
      <c r="O160" s="41" t="s">
        <v>2045</v>
      </c>
      <c r="P160" s="260"/>
      <c r="Q160" s="251"/>
      <c r="R160" s="197"/>
      <c r="S160" s="38"/>
    </row>
    <row r="161" spans="1:19" x14ac:dyDescent="0.25">
      <c r="A161" s="251"/>
      <c r="B161" s="255"/>
      <c r="C161" s="251"/>
      <c r="D161" s="255"/>
      <c r="E161" s="249"/>
      <c r="F161" s="255"/>
      <c r="G161" s="255"/>
      <c r="H161" s="255"/>
      <c r="I161" s="269"/>
      <c r="J161" s="268"/>
      <c r="K161" s="357"/>
      <c r="L161" s="357"/>
      <c r="M161" s="249"/>
      <c r="N161" s="41">
        <v>7735</v>
      </c>
      <c r="O161" s="41" t="s">
        <v>1248</v>
      </c>
      <c r="P161" s="260"/>
      <c r="Q161" s="251"/>
      <c r="R161" s="197"/>
      <c r="S161" s="38"/>
    </row>
    <row r="162" spans="1:19" x14ac:dyDescent="0.25">
      <c r="A162" s="251">
        <v>40</v>
      </c>
      <c r="B162" s="255" t="s">
        <v>0</v>
      </c>
      <c r="C162" s="251" t="s">
        <v>242</v>
      </c>
      <c r="D162" s="255" t="s">
        <v>961</v>
      </c>
      <c r="E162" s="249" t="s">
        <v>31</v>
      </c>
      <c r="F162" s="255">
        <v>1</v>
      </c>
      <c r="G162" s="255" t="s">
        <v>7</v>
      </c>
      <c r="H162" s="255" t="s">
        <v>19</v>
      </c>
      <c r="I162" s="269">
        <v>147472.79</v>
      </c>
      <c r="J162" s="268" t="s">
        <v>33</v>
      </c>
      <c r="K162" s="357" t="s">
        <v>537</v>
      </c>
      <c r="L162" s="357" t="s">
        <v>482</v>
      </c>
      <c r="M162" s="269" t="s">
        <v>967</v>
      </c>
      <c r="N162" s="41">
        <v>18434.099999999999</v>
      </c>
      <c r="O162" s="41" t="s">
        <v>243</v>
      </c>
      <c r="P162" s="269">
        <f>SUM(N162:N173)</f>
        <v>221209.20000000004</v>
      </c>
      <c r="Q162" s="251" t="s">
        <v>18</v>
      </c>
      <c r="R162" s="392"/>
      <c r="S162" s="38"/>
    </row>
    <row r="163" spans="1:19" x14ac:dyDescent="0.25">
      <c r="A163" s="251"/>
      <c r="B163" s="255"/>
      <c r="C163" s="251"/>
      <c r="D163" s="255"/>
      <c r="E163" s="249"/>
      <c r="F163" s="255"/>
      <c r="G163" s="255"/>
      <c r="H163" s="255"/>
      <c r="I163" s="269"/>
      <c r="J163" s="268"/>
      <c r="K163" s="357"/>
      <c r="L163" s="357"/>
      <c r="M163" s="269"/>
      <c r="N163" s="41">
        <v>18434.099999999999</v>
      </c>
      <c r="O163" s="41" t="s">
        <v>376</v>
      </c>
      <c r="P163" s="269"/>
      <c r="Q163" s="251"/>
      <c r="R163" s="392"/>
      <c r="S163" s="38"/>
    </row>
    <row r="164" spans="1:19" x14ac:dyDescent="0.25">
      <c r="A164" s="251"/>
      <c r="B164" s="255"/>
      <c r="C164" s="251"/>
      <c r="D164" s="255"/>
      <c r="E164" s="249"/>
      <c r="F164" s="255"/>
      <c r="G164" s="255"/>
      <c r="H164" s="255"/>
      <c r="I164" s="269"/>
      <c r="J164" s="268"/>
      <c r="K164" s="357"/>
      <c r="L164" s="357"/>
      <c r="M164" s="269"/>
      <c r="N164" s="41">
        <v>18434.099999999999</v>
      </c>
      <c r="O164" s="41" t="s">
        <v>377</v>
      </c>
      <c r="P164" s="269"/>
      <c r="Q164" s="251"/>
      <c r="R164" s="392"/>
      <c r="S164" s="38"/>
    </row>
    <row r="165" spans="1:19" x14ac:dyDescent="0.25">
      <c r="A165" s="251"/>
      <c r="B165" s="255"/>
      <c r="C165" s="251"/>
      <c r="D165" s="255"/>
      <c r="E165" s="249"/>
      <c r="F165" s="255"/>
      <c r="G165" s="255"/>
      <c r="H165" s="255"/>
      <c r="I165" s="269"/>
      <c r="J165" s="268"/>
      <c r="K165" s="357"/>
      <c r="L165" s="357"/>
      <c r="M165" s="269"/>
      <c r="N165" s="41">
        <v>18434.099999999999</v>
      </c>
      <c r="O165" s="41" t="s">
        <v>378</v>
      </c>
      <c r="P165" s="269"/>
      <c r="Q165" s="251"/>
      <c r="R165" s="392"/>
      <c r="S165" s="38"/>
    </row>
    <row r="166" spans="1:19" x14ac:dyDescent="0.25">
      <c r="A166" s="251"/>
      <c r="B166" s="255"/>
      <c r="C166" s="251"/>
      <c r="D166" s="255"/>
      <c r="E166" s="249"/>
      <c r="F166" s="255"/>
      <c r="G166" s="255"/>
      <c r="H166" s="255"/>
      <c r="I166" s="269"/>
      <c r="J166" s="268"/>
      <c r="K166" s="357"/>
      <c r="L166" s="357"/>
      <c r="M166" s="269"/>
      <c r="N166" s="41">
        <v>18434.099999999999</v>
      </c>
      <c r="O166" s="41" t="s">
        <v>962</v>
      </c>
      <c r="P166" s="269"/>
      <c r="Q166" s="251"/>
      <c r="R166" s="392"/>
      <c r="S166" s="38"/>
    </row>
    <row r="167" spans="1:19" x14ac:dyDescent="0.25">
      <c r="A167" s="251"/>
      <c r="B167" s="255"/>
      <c r="C167" s="251"/>
      <c r="D167" s="255"/>
      <c r="E167" s="249"/>
      <c r="F167" s="255"/>
      <c r="G167" s="255"/>
      <c r="H167" s="255"/>
      <c r="I167" s="269"/>
      <c r="J167" s="268"/>
      <c r="K167" s="357"/>
      <c r="L167" s="357"/>
      <c r="M167" s="269"/>
      <c r="N167" s="41">
        <v>18434.099999999999</v>
      </c>
      <c r="O167" s="41" t="s">
        <v>963</v>
      </c>
      <c r="P167" s="269"/>
      <c r="Q167" s="251"/>
      <c r="R167" s="392"/>
      <c r="S167" s="38"/>
    </row>
    <row r="168" spans="1:19" x14ac:dyDescent="0.25">
      <c r="A168" s="251"/>
      <c r="B168" s="255"/>
      <c r="C168" s="251"/>
      <c r="D168" s="255"/>
      <c r="E168" s="249"/>
      <c r="F168" s="255"/>
      <c r="G168" s="255"/>
      <c r="H168" s="255"/>
      <c r="I168" s="269"/>
      <c r="J168" s="268"/>
      <c r="K168" s="357"/>
      <c r="L168" s="357"/>
      <c r="M168" s="269"/>
      <c r="N168" s="41">
        <v>18434.099999999999</v>
      </c>
      <c r="O168" s="41" t="s">
        <v>964</v>
      </c>
      <c r="P168" s="269"/>
      <c r="Q168" s="251"/>
      <c r="R168" s="392"/>
      <c r="S168" s="38"/>
    </row>
    <row r="169" spans="1:19" x14ac:dyDescent="0.25">
      <c r="A169" s="251"/>
      <c r="B169" s="255"/>
      <c r="C169" s="251"/>
      <c r="D169" s="255"/>
      <c r="E169" s="249"/>
      <c r="F169" s="255"/>
      <c r="G169" s="255"/>
      <c r="H169" s="255"/>
      <c r="I169" s="269"/>
      <c r="J169" s="268"/>
      <c r="K169" s="357"/>
      <c r="L169" s="357"/>
      <c r="M169" s="269"/>
      <c r="N169" s="41">
        <v>18434.099999999999</v>
      </c>
      <c r="O169" s="41" t="s">
        <v>965</v>
      </c>
      <c r="P169" s="269"/>
      <c r="Q169" s="251"/>
      <c r="R169" s="197"/>
      <c r="S169" s="38"/>
    </row>
    <row r="170" spans="1:19" x14ac:dyDescent="0.25">
      <c r="A170" s="251"/>
      <c r="B170" s="255"/>
      <c r="C170" s="251"/>
      <c r="D170" s="255"/>
      <c r="E170" s="249"/>
      <c r="F170" s="255"/>
      <c r="G170" s="255"/>
      <c r="H170" s="255"/>
      <c r="I170" s="269"/>
      <c r="J170" s="268"/>
      <c r="K170" s="357"/>
      <c r="L170" s="357"/>
      <c r="M170" s="269"/>
      <c r="N170" s="41">
        <v>18434.099999999999</v>
      </c>
      <c r="O170" s="41" t="s">
        <v>966</v>
      </c>
      <c r="P170" s="269"/>
      <c r="Q170" s="251"/>
      <c r="R170" s="197"/>
      <c r="S170" s="38"/>
    </row>
    <row r="171" spans="1:19" x14ac:dyDescent="0.25">
      <c r="A171" s="251"/>
      <c r="B171" s="255"/>
      <c r="C171" s="251"/>
      <c r="D171" s="255"/>
      <c r="E171" s="249"/>
      <c r="F171" s="255"/>
      <c r="G171" s="255"/>
      <c r="H171" s="255"/>
      <c r="I171" s="269"/>
      <c r="J171" s="268"/>
      <c r="K171" s="357"/>
      <c r="L171" s="357"/>
      <c r="M171" s="269"/>
      <c r="N171" s="41">
        <v>18434.099999999999</v>
      </c>
      <c r="O171" s="41" t="s">
        <v>2044</v>
      </c>
      <c r="P171" s="269"/>
      <c r="Q171" s="251"/>
      <c r="R171" s="197"/>
      <c r="S171" s="38"/>
    </row>
    <row r="172" spans="1:19" x14ac:dyDescent="0.25">
      <c r="A172" s="251"/>
      <c r="B172" s="255"/>
      <c r="C172" s="251"/>
      <c r="D172" s="255"/>
      <c r="E172" s="249"/>
      <c r="F172" s="255"/>
      <c r="G172" s="255"/>
      <c r="H172" s="255"/>
      <c r="I172" s="269"/>
      <c r="J172" s="268"/>
      <c r="K172" s="357"/>
      <c r="L172" s="357"/>
      <c r="M172" s="269"/>
      <c r="N172" s="41">
        <v>18434.099999999999</v>
      </c>
      <c r="O172" s="41" t="s">
        <v>2043</v>
      </c>
      <c r="P172" s="269"/>
      <c r="Q172" s="251"/>
      <c r="R172" s="197"/>
      <c r="S172" s="38"/>
    </row>
    <row r="173" spans="1:19" x14ac:dyDescent="0.25">
      <c r="A173" s="251"/>
      <c r="B173" s="255"/>
      <c r="C173" s="251"/>
      <c r="D173" s="255"/>
      <c r="E173" s="249"/>
      <c r="F173" s="255"/>
      <c r="G173" s="255"/>
      <c r="H173" s="255"/>
      <c r="I173" s="269"/>
      <c r="J173" s="268"/>
      <c r="K173" s="357"/>
      <c r="L173" s="357"/>
      <c r="M173" s="269"/>
      <c r="N173" s="41">
        <v>18434.099999999999</v>
      </c>
      <c r="O173" s="41" t="s">
        <v>1249</v>
      </c>
      <c r="P173" s="269"/>
      <c r="Q173" s="251"/>
      <c r="R173" s="197"/>
      <c r="S173" s="38"/>
    </row>
    <row r="174" spans="1:19" x14ac:dyDescent="0.25">
      <c r="A174" s="251">
        <v>41</v>
      </c>
      <c r="B174" s="255" t="s">
        <v>0</v>
      </c>
      <c r="C174" s="251" t="s">
        <v>245</v>
      </c>
      <c r="D174" s="255" t="s">
        <v>1250</v>
      </c>
      <c r="E174" s="249" t="s">
        <v>31</v>
      </c>
      <c r="F174" s="255">
        <v>1</v>
      </c>
      <c r="G174" s="255" t="s">
        <v>1</v>
      </c>
      <c r="H174" s="255" t="s">
        <v>19</v>
      </c>
      <c r="I174" s="269">
        <v>41888</v>
      </c>
      <c r="J174" s="268" t="s">
        <v>33</v>
      </c>
      <c r="K174" s="357" t="s">
        <v>537</v>
      </c>
      <c r="L174" s="357" t="s">
        <v>482</v>
      </c>
      <c r="M174" s="386" t="s">
        <v>943</v>
      </c>
      <c r="N174" s="41">
        <v>5236</v>
      </c>
      <c r="O174" s="41" t="s">
        <v>246</v>
      </c>
      <c r="P174" s="269">
        <f>SUM(N174:N185)</f>
        <v>62832</v>
      </c>
      <c r="Q174" s="251" t="s">
        <v>18</v>
      </c>
      <c r="R174" s="392"/>
      <c r="S174" s="38"/>
    </row>
    <row r="175" spans="1:19" x14ac:dyDescent="0.25">
      <c r="A175" s="251"/>
      <c r="B175" s="255"/>
      <c r="C175" s="251"/>
      <c r="D175" s="255"/>
      <c r="E175" s="249"/>
      <c r="F175" s="255"/>
      <c r="G175" s="255"/>
      <c r="H175" s="255"/>
      <c r="I175" s="269"/>
      <c r="J175" s="268"/>
      <c r="K175" s="357"/>
      <c r="L175" s="357"/>
      <c r="M175" s="386"/>
      <c r="N175" s="41">
        <v>5236</v>
      </c>
      <c r="O175" s="41" t="s">
        <v>382</v>
      </c>
      <c r="P175" s="269"/>
      <c r="Q175" s="251"/>
      <c r="R175" s="392"/>
      <c r="S175" s="38"/>
    </row>
    <row r="176" spans="1:19" x14ac:dyDescent="0.25">
      <c r="A176" s="251"/>
      <c r="B176" s="255"/>
      <c r="C176" s="251"/>
      <c r="D176" s="255"/>
      <c r="E176" s="249"/>
      <c r="F176" s="255"/>
      <c r="G176" s="255"/>
      <c r="H176" s="255"/>
      <c r="I176" s="269"/>
      <c r="J176" s="268"/>
      <c r="K176" s="357"/>
      <c r="L176" s="357"/>
      <c r="M176" s="386"/>
      <c r="N176" s="41">
        <v>5236</v>
      </c>
      <c r="O176" s="41" t="s">
        <v>383</v>
      </c>
      <c r="P176" s="269"/>
      <c r="Q176" s="251"/>
      <c r="R176" s="392"/>
      <c r="S176" s="38"/>
    </row>
    <row r="177" spans="1:20" x14ac:dyDescent="0.25">
      <c r="A177" s="251"/>
      <c r="B177" s="255"/>
      <c r="C177" s="251"/>
      <c r="D177" s="255"/>
      <c r="E177" s="249"/>
      <c r="F177" s="255"/>
      <c r="G177" s="255"/>
      <c r="H177" s="255"/>
      <c r="I177" s="269"/>
      <c r="J177" s="268"/>
      <c r="K177" s="357"/>
      <c r="L177" s="357"/>
      <c r="M177" s="386"/>
      <c r="N177" s="41">
        <v>5236</v>
      </c>
      <c r="O177" s="41" t="s">
        <v>384</v>
      </c>
      <c r="P177" s="269"/>
      <c r="Q177" s="251"/>
      <c r="R177" s="392"/>
      <c r="S177" s="38"/>
    </row>
    <row r="178" spans="1:20" x14ac:dyDescent="0.25">
      <c r="A178" s="251"/>
      <c r="B178" s="255"/>
      <c r="C178" s="251"/>
      <c r="D178" s="255"/>
      <c r="E178" s="249"/>
      <c r="F178" s="255"/>
      <c r="G178" s="255"/>
      <c r="H178" s="255"/>
      <c r="I178" s="269"/>
      <c r="J178" s="268"/>
      <c r="K178" s="357"/>
      <c r="L178" s="357"/>
      <c r="M178" s="386"/>
      <c r="N178" s="41">
        <v>5236</v>
      </c>
      <c r="O178" s="41" t="s">
        <v>556</v>
      </c>
      <c r="P178" s="269"/>
      <c r="Q178" s="251"/>
      <c r="R178" s="392"/>
      <c r="S178" s="38"/>
    </row>
    <row r="179" spans="1:20" x14ac:dyDescent="0.25">
      <c r="A179" s="251"/>
      <c r="B179" s="255"/>
      <c r="C179" s="251"/>
      <c r="D179" s="255"/>
      <c r="E179" s="249"/>
      <c r="F179" s="255"/>
      <c r="G179" s="255"/>
      <c r="H179" s="255"/>
      <c r="I179" s="269"/>
      <c r="J179" s="268"/>
      <c r="K179" s="357"/>
      <c r="L179" s="357"/>
      <c r="M179" s="386"/>
      <c r="N179" s="41">
        <v>5236</v>
      </c>
      <c r="O179" s="41" t="s">
        <v>557</v>
      </c>
      <c r="P179" s="269"/>
      <c r="Q179" s="251"/>
      <c r="R179" s="392"/>
      <c r="S179" s="38"/>
    </row>
    <row r="180" spans="1:20" x14ac:dyDescent="0.25">
      <c r="A180" s="251"/>
      <c r="B180" s="255"/>
      <c r="C180" s="251"/>
      <c r="D180" s="255"/>
      <c r="E180" s="249"/>
      <c r="F180" s="255"/>
      <c r="G180" s="255"/>
      <c r="H180" s="255"/>
      <c r="I180" s="269"/>
      <c r="J180" s="268"/>
      <c r="K180" s="357"/>
      <c r="L180" s="357"/>
      <c r="M180" s="386"/>
      <c r="N180" s="41">
        <v>5236</v>
      </c>
      <c r="O180" s="41" t="s">
        <v>936</v>
      </c>
      <c r="P180" s="269"/>
      <c r="Q180" s="251"/>
      <c r="R180" s="392"/>
      <c r="S180" s="38"/>
    </row>
    <row r="181" spans="1:20" x14ac:dyDescent="0.25">
      <c r="A181" s="251"/>
      <c r="B181" s="255"/>
      <c r="C181" s="251"/>
      <c r="D181" s="255"/>
      <c r="E181" s="249"/>
      <c r="F181" s="255"/>
      <c r="G181" s="255"/>
      <c r="H181" s="255"/>
      <c r="I181" s="269"/>
      <c r="J181" s="268"/>
      <c r="K181" s="357"/>
      <c r="L181" s="357"/>
      <c r="M181" s="386"/>
      <c r="N181" s="41">
        <v>5236</v>
      </c>
      <c r="O181" s="41" t="s">
        <v>937</v>
      </c>
      <c r="P181" s="269"/>
      <c r="Q181" s="251"/>
      <c r="R181" s="196"/>
      <c r="S181" s="38"/>
    </row>
    <row r="182" spans="1:20" x14ac:dyDescent="0.25">
      <c r="A182" s="251"/>
      <c r="B182" s="255"/>
      <c r="C182" s="251"/>
      <c r="D182" s="255"/>
      <c r="E182" s="249"/>
      <c r="F182" s="255"/>
      <c r="G182" s="255"/>
      <c r="H182" s="255"/>
      <c r="I182" s="269"/>
      <c r="J182" s="268"/>
      <c r="K182" s="357"/>
      <c r="L182" s="357"/>
      <c r="M182" s="386"/>
      <c r="N182" s="41">
        <v>5236</v>
      </c>
      <c r="O182" s="41" t="s">
        <v>944</v>
      </c>
      <c r="P182" s="269"/>
      <c r="Q182" s="251"/>
      <c r="R182" s="196"/>
      <c r="S182" s="38"/>
    </row>
    <row r="183" spans="1:20" x14ac:dyDescent="0.25">
      <c r="A183" s="251"/>
      <c r="B183" s="255"/>
      <c r="C183" s="251"/>
      <c r="D183" s="255"/>
      <c r="E183" s="249"/>
      <c r="F183" s="255"/>
      <c r="G183" s="255"/>
      <c r="H183" s="255"/>
      <c r="I183" s="269"/>
      <c r="J183" s="268"/>
      <c r="K183" s="357"/>
      <c r="L183" s="357"/>
      <c r="M183" s="386"/>
      <c r="N183" s="41">
        <v>5236</v>
      </c>
      <c r="O183" s="41" t="s">
        <v>2042</v>
      </c>
      <c r="P183" s="269"/>
      <c r="Q183" s="251"/>
      <c r="R183" s="196"/>
      <c r="S183" s="38"/>
    </row>
    <row r="184" spans="1:20" x14ac:dyDescent="0.25">
      <c r="A184" s="251"/>
      <c r="B184" s="255"/>
      <c r="C184" s="251"/>
      <c r="D184" s="255"/>
      <c r="E184" s="249"/>
      <c r="F184" s="255"/>
      <c r="G184" s="255"/>
      <c r="H184" s="255"/>
      <c r="I184" s="269"/>
      <c r="J184" s="268"/>
      <c r="K184" s="357"/>
      <c r="L184" s="357"/>
      <c r="M184" s="386"/>
      <c r="N184" s="41">
        <v>5236</v>
      </c>
      <c r="O184" s="41" t="s">
        <v>2041</v>
      </c>
      <c r="P184" s="269"/>
      <c r="Q184" s="251"/>
      <c r="R184" s="196"/>
      <c r="S184" s="38"/>
    </row>
    <row r="185" spans="1:20" x14ac:dyDescent="0.25">
      <c r="A185" s="251"/>
      <c r="B185" s="255"/>
      <c r="C185" s="251"/>
      <c r="D185" s="255"/>
      <c r="E185" s="249"/>
      <c r="F185" s="255"/>
      <c r="G185" s="255"/>
      <c r="H185" s="255"/>
      <c r="I185" s="269"/>
      <c r="J185" s="268"/>
      <c r="K185" s="357"/>
      <c r="L185" s="357"/>
      <c r="M185" s="386"/>
      <c r="N185" s="41">
        <v>5236</v>
      </c>
      <c r="O185" s="41" t="s">
        <v>1251</v>
      </c>
      <c r="P185" s="269"/>
      <c r="Q185" s="251"/>
      <c r="R185" s="196"/>
      <c r="S185" s="38"/>
    </row>
    <row r="186" spans="1:20" ht="78.75" x14ac:dyDescent="0.25">
      <c r="A186" s="29">
        <v>42</v>
      </c>
      <c r="B186" s="29" t="s">
        <v>0</v>
      </c>
      <c r="C186" s="25" t="s">
        <v>249</v>
      </c>
      <c r="D186" s="29" t="s">
        <v>248</v>
      </c>
      <c r="E186" s="1" t="s">
        <v>31</v>
      </c>
      <c r="F186" s="29">
        <v>1</v>
      </c>
      <c r="G186" s="29" t="s">
        <v>247</v>
      </c>
      <c r="H186" s="29" t="s">
        <v>19</v>
      </c>
      <c r="I186" s="41">
        <v>112812</v>
      </c>
      <c r="J186" s="44" t="s">
        <v>33</v>
      </c>
      <c r="K186" s="129" t="s">
        <v>620</v>
      </c>
      <c r="L186" s="129" t="s">
        <v>622</v>
      </c>
      <c r="M186" s="41" t="s">
        <v>1252</v>
      </c>
      <c r="N186" s="5">
        <v>11263.92</v>
      </c>
      <c r="O186" s="47" t="s">
        <v>2040</v>
      </c>
      <c r="P186" s="41">
        <f>N186</f>
        <v>11263.92</v>
      </c>
      <c r="Q186" s="25" t="s">
        <v>17</v>
      </c>
      <c r="S186" s="38"/>
    </row>
    <row r="187" spans="1:20" x14ac:dyDescent="0.25">
      <c r="A187" s="255">
        <v>43</v>
      </c>
      <c r="B187" s="255" t="s">
        <v>0</v>
      </c>
      <c r="C187" s="390" t="s">
        <v>250</v>
      </c>
      <c r="D187" s="255" t="s">
        <v>777</v>
      </c>
      <c r="E187" s="249" t="s">
        <v>31</v>
      </c>
      <c r="F187" s="255">
        <v>1</v>
      </c>
      <c r="G187" s="255" t="s">
        <v>4</v>
      </c>
      <c r="H187" s="255" t="s">
        <v>19</v>
      </c>
      <c r="I187" s="269">
        <v>47600</v>
      </c>
      <c r="J187" s="268" t="s">
        <v>33</v>
      </c>
      <c r="K187" s="357" t="s">
        <v>537</v>
      </c>
      <c r="L187" s="357" t="s">
        <v>482</v>
      </c>
      <c r="M187" s="386" t="s">
        <v>970</v>
      </c>
      <c r="N187" s="41">
        <v>5950</v>
      </c>
      <c r="O187" s="41" t="s">
        <v>251</v>
      </c>
      <c r="P187" s="269">
        <f>SUM(N187:N198)</f>
        <v>71400</v>
      </c>
      <c r="Q187" s="251" t="s">
        <v>18</v>
      </c>
      <c r="R187" s="392"/>
      <c r="T187" s="90"/>
    </row>
    <row r="188" spans="1:20" x14ac:dyDescent="0.25">
      <c r="A188" s="255"/>
      <c r="B188" s="255"/>
      <c r="C188" s="390"/>
      <c r="D188" s="255"/>
      <c r="E188" s="249"/>
      <c r="F188" s="255"/>
      <c r="G188" s="255"/>
      <c r="H188" s="255"/>
      <c r="I188" s="269"/>
      <c r="J188" s="268"/>
      <c r="K188" s="357"/>
      <c r="L188" s="357"/>
      <c r="M188" s="386"/>
      <c r="N188" s="41">
        <v>5950</v>
      </c>
      <c r="O188" s="41" t="s">
        <v>365</v>
      </c>
      <c r="P188" s="269"/>
      <c r="Q188" s="251"/>
      <c r="R188" s="392"/>
      <c r="T188" s="90"/>
    </row>
    <row r="189" spans="1:20" x14ac:dyDescent="0.25">
      <c r="A189" s="255"/>
      <c r="B189" s="255"/>
      <c r="C189" s="390"/>
      <c r="D189" s="255"/>
      <c r="E189" s="249"/>
      <c r="F189" s="255"/>
      <c r="G189" s="255"/>
      <c r="H189" s="255"/>
      <c r="I189" s="269"/>
      <c r="J189" s="268"/>
      <c r="K189" s="357"/>
      <c r="L189" s="357"/>
      <c r="M189" s="386"/>
      <c r="N189" s="41">
        <v>5950</v>
      </c>
      <c r="O189" s="41" t="s">
        <v>366</v>
      </c>
      <c r="P189" s="269"/>
      <c r="Q189" s="251"/>
      <c r="R189" s="392"/>
      <c r="T189" s="90"/>
    </row>
    <row r="190" spans="1:20" x14ac:dyDescent="0.25">
      <c r="A190" s="255"/>
      <c r="B190" s="255"/>
      <c r="C190" s="390"/>
      <c r="D190" s="255"/>
      <c r="E190" s="249"/>
      <c r="F190" s="255"/>
      <c r="G190" s="255"/>
      <c r="H190" s="255"/>
      <c r="I190" s="269"/>
      <c r="J190" s="268"/>
      <c r="K190" s="357"/>
      <c r="L190" s="357"/>
      <c r="M190" s="386"/>
      <c r="N190" s="41">
        <v>5950</v>
      </c>
      <c r="O190" s="41" t="s">
        <v>367</v>
      </c>
      <c r="P190" s="269"/>
      <c r="Q190" s="251"/>
      <c r="R190" s="392"/>
      <c r="T190" s="90"/>
    </row>
    <row r="191" spans="1:20" x14ac:dyDescent="0.25">
      <c r="A191" s="255"/>
      <c r="B191" s="255"/>
      <c r="C191" s="390"/>
      <c r="D191" s="255"/>
      <c r="E191" s="249"/>
      <c r="F191" s="255"/>
      <c r="G191" s="255"/>
      <c r="H191" s="255"/>
      <c r="I191" s="269"/>
      <c r="J191" s="268"/>
      <c r="K191" s="357"/>
      <c r="L191" s="357"/>
      <c r="M191" s="386"/>
      <c r="N191" s="41">
        <v>5950</v>
      </c>
      <c r="O191" s="41" t="s">
        <v>543</v>
      </c>
      <c r="P191" s="269"/>
      <c r="Q191" s="251"/>
      <c r="R191" s="392"/>
      <c r="T191" s="90"/>
    </row>
    <row r="192" spans="1:20" x14ac:dyDescent="0.25">
      <c r="A192" s="255"/>
      <c r="B192" s="255"/>
      <c r="C192" s="390"/>
      <c r="D192" s="255"/>
      <c r="E192" s="249"/>
      <c r="F192" s="255"/>
      <c r="G192" s="255"/>
      <c r="H192" s="255"/>
      <c r="I192" s="269"/>
      <c r="J192" s="268"/>
      <c r="K192" s="357"/>
      <c r="L192" s="357"/>
      <c r="M192" s="386"/>
      <c r="N192" s="41">
        <v>5950</v>
      </c>
      <c r="O192" s="41" t="s">
        <v>544</v>
      </c>
      <c r="P192" s="269"/>
      <c r="Q192" s="251"/>
      <c r="R192" s="392"/>
      <c r="T192" s="90"/>
    </row>
    <row r="193" spans="1:20" x14ac:dyDescent="0.25">
      <c r="A193" s="255"/>
      <c r="B193" s="255"/>
      <c r="C193" s="390"/>
      <c r="D193" s="255"/>
      <c r="E193" s="249"/>
      <c r="F193" s="255"/>
      <c r="G193" s="255"/>
      <c r="H193" s="255"/>
      <c r="I193" s="269"/>
      <c r="J193" s="268"/>
      <c r="K193" s="357"/>
      <c r="L193" s="357"/>
      <c r="M193" s="386"/>
      <c r="N193" s="269">
        <v>11900</v>
      </c>
      <c r="O193" s="269" t="s">
        <v>968</v>
      </c>
      <c r="P193" s="269"/>
      <c r="Q193" s="251"/>
      <c r="R193" s="392"/>
      <c r="T193" s="90"/>
    </row>
    <row r="194" spans="1:20" x14ac:dyDescent="0.25">
      <c r="A194" s="255"/>
      <c r="B194" s="255"/>
      <c r="C194" s="390"/>
      <c r="D194" s="255"/>
      <c r="E194" s="249"/>
      <c r="F194" s="255"/>
      <c r="G194" s="255"/>
      <c r="H194" s="255"/>
      <c r="I194" s="269"/>
      <c r="J194" s="268"/>
      <c r="K194" s="357"/>
      <c r="L194" s="357"/>
      <c r="M194" s="386"/>
      <c r="N194" s="269"/>
      <c r="O194" s="269"/>
      <c r="P194" s="269"/>
      <c r="Q194" s="251"/>
      <c r="R194" s="197"/>
      <c r="T194" s="90"/>
    </row>
    <row r="195" spans="1:20" x14ac:dyDescent="0.25">
      <c r="A195" s="255"/>
      <c r="B195" s="255"/>
      <c r="C195" s="390"/>
      <c r="D195" s="255"/>
      <c r="E195" s="249"/>
      <c r="F195" s="255"/>
      <c r="G195" s="255"/>
      <c r="H195" s="255"/>
      <c r="I195" s="269"/>
      <c r="J195" s="268"/>
      <c r="K195" s="357"/>
      <c r="L195" s="357"/>
      <c r="M195" s="386"/>
      <c r="N195" s="41">
        <v>5950</v>
      </c>
      <c r="O195" s="41" t="s">
        <v>971</v>
      </c>
      <c r="P195" s="269"/>
      <c r="Q195" s="251"/>
      <c r="R195" s="197"/>
      <c r="T195" s="90"/>
    </row>
    <row r="196" spans="1:20" x14ac:dyDescent="0.25">
      <c r="A196" s="255"/>
      <c r="B196" s="255"/>
      <c r="C196" s="390"/>
      <c r="D196" s="255"/>
      <c r="E196" s="249"/>
      <c r="F196" s="255"/>
      <c r="G196" s="255"/>
      <c r="H196" s="255"/>
      <c r="I196" s="269"/>
      <c r="J196" s="268"/>
      <c r="K196" s="357"/>
      <c r="L196" s="357"/>
      <c r="M196" s="386"/>
      <c r="N196" s="41">
        <v>5950</v>
      </c>
      <c r="O196" s="41" t="s">
        <v>2039</v>
      </c>
      <c r="P196" s="269"/>
      <c r="Q196" s="251"/>
      <c r="R196" s="197"/>
      <c r="T196" s="90"/>
    </row>
    <row r="197" spans="1:20" x14ac:dyDescent="0.25">
      <c r="A197" s="255"/>
      <c r="B197" s="255"/>
      <c r="C197" s="390"/>
      <c r="D197" s="255"/>
      <c r="E197" s="249"/>
      <c r="F197" s="255"/>
      <c r="G197" s="255"/>
      <c r="H197" s="255"/>
      <c r="I197" s="269"/>
      <c r="J197" s="268"/>
      <c r="K197" s="357"/>
      <c r="L197" s="357"/>
      <c r="M197" s="386"/>
      <c r="N197" s="41">
        <v>5950</v>
      </c>
      <c r="O197" s="41" t="s">
        <v>2038</v>
      </c>
      <c r="P197" s="269"/>
      <c r="Q197" s="251"/>
      <c r="R197" s="197"/>
      <c r="T197" s="90"/>
    </row>
    <row r="198" spans="1:20" x14ac:dyDescent="0.25">
      <c r="A198" s="255"/>
      <c r="B198" s="255"/>
      <c r="C198" s="390"/>
      <c r="D198" s="255"/>
      <c r="E198" s="249"/>
      <c r="F198" s="255"/>
      <c r="G198" s="255"/>
      <c r="H198" s="255"/>
      <c r="I198" s="269"/>
      <c r="J198" s="268"/>
      <c r="K198" s="357"/>
      <c r="L198" s="357"/>
      <c r="M198" s="386"/>
      <c r="N198" s="41">
        <v>5950</v>
      </c>
      <c r="O198" s="41" t="s">
        <v>1255</v>
      </c>
      <c r="P198" s="269"/>
      <c r="Q198" s="251"/>
      <c r="R198" s="197"/>
      <c r="T198" s="90"/>
    </row>
    <row r="199" spans="1:20" x14ac:dyDescent="0.25">
      <c r="A199" s="255">
        <v>44</v>
      </c>
      <c r="B199" s="255" t="s">
        <v>0</v>
      </c>
      <c r="C199" s="390" t="s">
        <v>1253</v>
      </c>
      <c r="D199" s="255" t="s">
        <v>1254</v>
      </c>
      <c r="E199" s="249" t="s">
        <v>31</v>
      </c>
      <c r="F199" s="255">
        <v>1</v>
      </c>
      <c r="G199" s="255" t="s">
        <v>4</v>
      </c>
      <c r="H199" s="255" t="s">
        <v>19</v>
      </c>
      <c r="I199" s="269">
        <v>47600</v>
      </c>
      <c r="J199" s="268" t="s">
        <v>33</v>
      </c>
      <c r="K199" s="357" t="s">
        <v>1218</v>
      </c>
      <c r="L199" s="357" t="s">
        <v>1219</v>
      </c>
      <c r="M199" s="386" t="s">
        <v>19</v>
      </c>
      <c r="N199" s="41">
        <v>5950</v>
      </c>
      <c r="O199" s="41" t="s">
        <v>1256</v>
      </c>
      <c r="P199" s="269">
        <f>SUM(N199:N202)</f>
        <v>23800</v>
      </c>
      <c r="Q199" s="251" t="s">
        <v>17</v>
      </c>
      <c r="R199" s="197"/>
      <c r="T199" s="90"/>
    </row>
    <row r="200" spans="1:20" x14ac:dyDescent="0.25">
      <c r="A200" s="255"/>
      <c r="B200" s="255"/>
      <c r="C200" s="390"/>
      <c r="D200" s="255"/>
      <c r="E200" s="249"/>
      <c r="F200" s="255"/>
      <c r="G200" s="255"/>
      <c r="H200" s="255"/>
      <c r="I200" s="269"/>
      <c r="J200" s="268"/>
      <c r="K200" s="357"/>
      <c r="L200" s="357"/>
      <c r="M200" s="386"/>
      <c r="N200" s="41">
        <v>5950</v>
      </c>
      <c r="O200" s="47" t="s">
        <v>2037</v>
      </c>
      <c r="P200" s="269"/>
      <c r="Q200" s="251"/>
      <c r="R200" s="197"/>
      <c r="T200" s="90"/>
    </row>
    <row r="201" spans="1:20" x14ac:dyDescent="0.25">
      <c r="A201" s="255"/>
      <c r="B201" s="255"/>
      <c r="C201" s="390"/>
      <c r="D201" s="255"/>
      <c r="E201" s="249"/>
      <c r="F201" s="255"/>
      <c r="G201" s="255"/>
      <c r="H201" s="255"/>
      <c r="I201" s="269"/>
      <c r="J201" s="268"/>
      <c r="K201" s="357"/>
      <c r="L201" s="357"/>
      <c r="M201" s="386"/>
      <c r="N201" s="41">
        <v>5950</v>
      </c>
      <c r="O201" s="41" t="s">
        <v>2036</v>
      </c>
      <c r="P201" s="269"/>
      <c r="Q201" s="251"/>
      <c r="R201" s="197"/>
      <c r="T201" s="90"/>
    </row>
    <row r="202" spans="1:20" x14ac:dyDescent="0.25">
      <c r="A202" s="255"/>
      <c r="B202" s="255"/>
      <c r="C202" s="390"/>
      <c r="D202" s="255"/>
      <c r="E202" s="249"/>
      <c r="F202" s="255"/>
      <c r="G202" s="255"/>
      <c r="H202" s="255"/>
      <c r="I202" s="269"/>
      <c r="J202" s="268"/>
      <c r="K202" s="357"/>
      <c r="L202" s="357"/>
      <c r="M202" s="386"/>
      <c r="N202" s="41">
        <v>5950</v>
      </c>
      <c r="O202" s="41" t="s">
        <v>2035</v>
      </c>
      <c r="P202" s="269"/>
      <c r="Q202" s="251"/>
      <c r="R202" s="197"/>
      <c r="T202" s="90"/>
    </row>
    <row r="203" spans="1:20" x14ac:dyDescent="0.25">
      <c r="A203" s="255">
        <v>45</v>
      </c>
      <c r="B203" s="255" t="s">
        <v>0</v>
      </c>
      <c r="C203" s="251" t="s">
        <v>252</v>
      </c>
      <c r="D203" s="255" t="s">
        <v>1257</v>
      </c>
      <c r="E203" s="249" t="s">
        <v>31</v>
      </c>
      <c r="F203" s="255">
        <v>1</v>
      </c>
      <c r="G203" s="255" t="s">
        <v>6</v>
      </c>
      <c r="H203" s="255" t="s">
        <v>19</v>
      </c>
      <c r="I203" s="269">
        <v>34272</v>
      </c>
      <c r="J203" s="268" t="s">
        <v>33</v>
      </c>
      <c r="K203" s="357" t="s">
        <v>537</v>
      </c>
      <c r="L203" s="357" t="s">
        <v>482</v>
      </c>
      <c r="M203" s="249" t="s">
        <v>989</v>
      </c>
      <c r="N203" s="30">
        <v>4284</v>
      </c>
      <c r="O203" s="41" t="s">
        <v>253</v>
      </c>
      <c r="P203" s="260">
        <f>SUM(N203:N214)</f>
        <v>51408</v>
      </c>
      <c r="Q203" s="251" t="s">
        <v>18</v>
      </c>
      <c r="R203" s="392"/>
      <c r="S203" s="38"/>
    </row>
    <row r="204" spans="1:20" x14ac:dyDescent="0.25">
      <c r="A204" s="255"/>
      <c r="B204" s="255"/>
      <c r="C204" s="251"/>
      <c r="D204" s="255"/>
      <c r="E204" s="249"/>
      <c r="F204" s="255"/>
      <c r="G204" s="255"/>
      <c r="H204" s="255"/>
      <c r="I204" s="269"/>
      <c r="J204" s="268"/>
      <c r="K204" s="357"/>
      <c r="L204" s="357"/>
      <c r="M204" s="249"/>
      <c r="N204" s="30">
        <v>4284</v>
      </c>
      <c r="O204" s="41" t="s">
        <v>368</v>
      </c>
      <c r="P204" s="260"/>
      <c r="Q204" s="251"/>
      <c r="R204" s="392"/>
      <c r="S204" s="38"/>
    </row>
    <row r="205" spans="1:20" x14ac:dyDescent="0.25">
      <c r="A205" s="255"/>
      <c r="B205" s="255"/>
      <c r="C205" s="251"/>
      <c r="D205" s="255"/>
      <c r="E205" s="249"/>
      <c r="F205" s="255"/>
      <c r="G205" s="255"/>
      <c r="H205" s="255"/>
      <c r="I205" s="269"/>
      <c r="J205" s="268"/>
      <c r="K205" s="357"/>
      <c r="L205" s="357"/>
      <c r="M205" s="249"/>
      <c r="N205" s="30">
        <v>4284</v>
      </c>
      <c r="O205" s="41" t="s">
        <v>369</v>
      </c>
      <c r="P205" s="260"/>
      <c r="Q205" s="251"/>
      <c r="R205" s="392"/>
      <c r="S205" s="38"/>
    </row>
    <row r="206" spans="1:20" x14ac:dyDescent="0.25">
      <c r="A206" s="255"/>
      <c r="B206" s="255"/>
      <c r="C206" s="251"/>
      <c r="D206" s="255"/>
      <c r="E206" s="249"/>
      <c r="F206" s="255"/>
      <c r="G206" s="255"/>
      <c r="H206" s="255"/>
      <c r="I206" s="269"/>
      <c r="J206" s="268"/>
      <c r="K206" s="357"/>
      <c r="L206" s="357"/>
      <c r="M206" s="249"/>
      <c r="N206" s="30">
        <v>4284</v>
      </c>
      <c r="O206" s="41" t="s">
        <v>370</v>
      </c>
      <c r="P206" s="260"/>
      <c r="Q206" s="251"/>
      <c r="R206" s="392"/>
      <c r="S206" s="38"/>
    </row>
    <row r="207" spans="1:20" x14ac:dyDescent="0.25">
      <c r="A207" s="255"/>
      <c r="B207" s="255"/>
      <c r="C207" s="251"/>
      <c r="D207" s="255"/>
      <c r="E207" s="249"/>
      <c r="F207" s="255"/>
      <c r="G207" s="255"/>
      <c r="H207" s="255"/>
      <c r="I207" s="269"/>
      <c r="J207" s="268"/>
      <c r="K207" s="357"/>
      <c r="L207" s="357"/>
      <c r="M207" s="249"/>
      <c r="N207" s="30">
        <v>4284</v>
      </c>
      <c r="O207" s="41" t="s">
        <v>547</v>
      </c>
      <c r="P207" s="260"/>
      <c r="Q207" s="251"/>
      <c r="R207" s="392"/>
      <c r="S207" s="38"/>
    </row>
    <row r="208" spans="1:20" x14ac:dyDescent="0.25">
      <c r="A208" s="255"/>
      <c r="B208" s="255"/>
      <c r="C208" s="251"/>
      <c r="D208" s="255"/>
      <c r="E208" s="249"/>
      <c r="F208" s="255"/>
      <c r="G208" s="255"/>
      <c r="H208" s="255"/>
      <c r="I208" s="269"/>
      <c r="J208" s="268"/>
      <c r="K208" s="357"/>
      <c r="L208" s="357"/>
      <c r="M208" s="249"/>
      <c r="N208" s="30">
        <v>4284</v>
      </c>
      <c r="O208" s="41" t="s">
        <v>548</v>
      </c>
      <c r="P208" s="260"/>
      <c r="Q208" s="251"/>
      <c r="R208" s="392"/>
      <c r="S208" s="38"/>
    </row>
    <row r="209" spans="1:19" x14ac:dyDescent="0.25">
      <c r="A209" s="255"/>
      <c r="B209" s="255"/>
      <c r="C209" s="251"/>
      <c r="D209" s="255"/>
      <c r="E209" s="249"/>
      <c r="F209" s="255"/>
      <c r="G209" s="255"/>
      <c r="H209" s="255"/>
      <c r="I209" s="269"/>
      <c r="J209" s="268"/>
      <c r="K209" s="357"/>
      <c r="L209" s="357"/>
      <c r="M209" s="249"/>
      <c r="N209" s="385">
        <v>8568</v>
      </c>
      <c r="O209" s="269" t="s">
        <v>988</v>
      </c>
      <c r="P209" s="260"/>
      <c r="Q209" s="251"/>
      <c r="R209" s="392"/>
      <c r="S209" s="38"/>
    </row>
    <row r="210" spans="1:19" x14ac:dyDescent="0.25">
      <c r="A210" s="255"/>
      <c r="B210" s="255"/>
      <c r="C210" s="251"/>
      <c r="D210" s="255"/>
      <c r="E210" s="249"/>
      <c r="F210" s="255"/>
      <c r="G210" s="255"/>
      <c r="H210" s="255"/>
      <c r="I210" s="269"/>
      <c r="J210" s="268"/>
      <c r="K210" s="357"/>
      <c r="L210" s="357"/>
      <c r="M210" s="249"/>
      <c r="N210" s="385"/>
      <c r="O210" s="269"/>
      <c r="P210" s="260"/>
      <c r="Q210" s="251"/>
      <c r="R210" s="392"/>
      <c r="S210" s="38"/>
    </row>
    <row r="211" spans="1:19" x14ac:dyDescent="0.25">
      <c r="A211" s="255"/>
      <c r="B211" s="255"/>
      <c r="C211" s="251"/>
      <c r="D211" s="255"/>
      <c r="E211" s="249"/>
      <c r="F211" s="255"/>
      <c r="G211" s="255"/>
      <c r="H211" s="255"/>
      <c r="I211" s="269"/>
      <c r="J211" s="268"/>
      <c r="K211" s="357"/>
      <c r="L211" s="357"/>
      <c r="M211" s="249"/>
      <c r="N211" s="30">
        <v>4284</v>
      </c>
      <c r="O211" s="41" t="s">
        <v>990</v>
      </c>
      <c r="P211" s="260"/>
      <c r="Q211" s="251"/>
      <c r="R211" s="196"/>
      <c r="S211" s="38"/>
    </row>
    <row r="212" spans="1:19" x14ac:dyDescent="0.25">
      <c r="A212" s="255"/>
      <c r="B212" s="255"/>
      <c r="C212" s="251"/>
      <c r="D212" s="255"/>
      <c r="E212" s="249"/>
      <c r="F212" s="255"/>
      <c r="G212" s="255"/>
      <c r="H212" s="255"/>
      <c r="I212" s="269"/>
      <c r="J212" s="268"/>
      <c r="K212" s="357"/>
      <c r="L212" s="357"/>
      <c r="M212" s="249"/>
      <c r="N212" s="30">
        <v>4284</v>
      </c>
      <c r="O212" s="41" t="s">
        <v>2034</v>
      </c>
      <c r="P212" s="260"/>
      <c r="Q212" s="251"/>
      <c r="R212" s="196"/>
      <c r="S212" s="38"/>
    </row>
    <row r="213" spans="1:19" x14ac:dyDescent="0.25">
      <c r="A213" s="255"/>
      <c r="B213" s="255"/>
      <c r="C213" s="251"/>
      <c r="D213" s="255"/>
      <c r="E213" s="249"/>
      <c r="F213" s="255"/>
      <c r="G213" s="255"/>
      <c r="H213" s="255"/>
      <c r="I213" s="269"/>
      <c r="J213" s="268"/>
      <c r="K213" s="357"/>
      <c r="L213" s="357"/>
      <c r="M213" s="249"/>
      <c r="N213" s="30">
        <v>4284</v>
      </c>
      <c r="O213" s="41" t="s">
        <v>2033</v>
      </c>
      <c r="P213" s="260"/>
      <c r="Q213" s="251"/>
      <c r="R213" s="196"/>
      <c r="S213" s="38"/>
    </row>
    <row r="214" spans="1:19" x14ac:dyDescent="0.25">
      <c r="A214" s="255"/>
      <c r="B214" s="255"/>
      <c r="C214" s="251"/>
      <c r="D214" s="255"/>
      <c r="E214" s="249"/>
      <c r="F214" s="255"/>
      <c r="G214" s="255"/>
      <c r="H214" s="255"/>
      <c r="I214" s="269"/>
      <c r="J214" s="268"/>
      <c r="K214" s="357"/>
      <c r="L214" s="357"/>
      <c r="M214" s="249"/>
      <c r="N214" s="30">
        <v>4284</v>
      </c>
      <c r="O214" s="41" t="s">
        <v>2032</v>
      </c>
      <c r="P214" s="260"/>
      <c r="Q214" s="251"/>
      <c r="R214" s="196"/>
      <c r="S214" s="38"/>
    </row>
    <row r="215" spans="1:19" x14ac:dyDescent="0.25">
      <c r="A215" s="255">
        <v>46</v>
      </c>
      <c r="B215" s="255" t="s">
        <v>0</v>
      </c>
      <c r="C215" s="251" t="s">
        <v>1258</v>
      </c>
      <c r="D215" s="255" t="s">
        <v>1259</v>
      </c>
      <c r="E215" s="249" t="s">
        <v>31</v>
      </c>
      <c r="F215" s="255">
        <v>1</v>
      </c>
      <c r="G215" s="255" t="s">
        <v>6</v>
      </c>
      <c r="H215" s="255" t="s">
        <v>19</v>
      </c>
      <c r="I215" s="269">
        <v>34272</v>
      </c>
      <c r="J215" s="268" t="s">
        <v>33</v>
      </c>
      <c r="K215" s="357" t="s">
        <v>1218</v>
      </c>
      <c r="L215" s="357" t="s">
        <v>1219</v>
      </c>
      <c r="M215" s="249" t="s">
        <v>19</v>
      </c>
      <c r="N215" s="30">
        <v>4284</v>
      </c>
      <c r="O215" s="41" t="s">
        <v>1260</v>
      </c>
      <c r="P215" s="260">
        <f>SUM(N215:N218)</f>
        <v>17136</v>
      </c>
      <c r="Q215" s="251" t="s">
        <v>17</v>
      </c>
      <c r="R215" s="196"/>
      <c r="S215" s="38"/>
    </row>
    <row r="216" spans="1:19" x14ac:dyDescent="0.25">
      <c r="A216" s="255"/>
      <c r="B216" s="255"/>
      <c r="C216" s="251"/>
      <c r="D216" s="255"/>
      <c r="E216" s="249"/>
      <c r="F216" s="255"/>
      <c r="G216" s="255"/>
      <c r="H216" s="255"/>
      <c r="I216" s="269"/>
      <c r="J216" s="268"/>
      <c r="K216" s="357"/>
      <c r="L216" s="357"/>
      <c r="M216" s="249"/>
      <c r="N216" s="30">
        <v>4284</v>
      </c>
      <c r="O216" s="41" t="s">
        <v>2031</v>
      </c>
      <c r="P216" s="260"/>
      <c r="Q216" s="251"/>
      <c r="R216" s="196"/>
      <c r="S216" s="38"/>
    </row>
    <row r="217" spans="1:19" x14ac:dyDescent="0.25">
      <c r="A217" s="255"/>
      <c r="B217" s="255"/>
      <c r="C217" s="251"/>
      <c r="D217" s="255"/>
      <c r="E217" s="249"/>
      <c r="F217" s="255"/>
      <c r="G217" s="255"/>
      <c r="H217" s="255"/>
      <c r="I217" s="269"/>
      <c r="J217" s="268"/>
      <c r="K217" s="357"/>
      <c r="L217" s="357"/>
      <c r="M217" s="249"/>
      <c r="N217" s="30">
        <v>4284</v>
      </c>
      <c r="O217" s="41" t="s">
        <v>2030</v>
      </c>
      <c r="P217" s="260"/>
      <c r="Q217" s="251"/>
      <c r="R217" s="196"/>
      <c r="S217" s="38"/>
    </row>
    <row r="218" spans="1:19" x14ac:dyDescent="0.25">
      <c r="A218" s="255"/>
      <c r="B218" s="255"/>
      <c r="C218" s="251"/>
      <c r="D218" s="255"/>
      <c r="E218" s="249"/>
      <c r="F218" s="255"/>
      <c r="G218" s="255"/>
      <c r="H218" s="255"/>
      <c r="I218" s="269"/>
      <c r="J218" s="268"/>
      <c r="K218" s="357"/>
      <c r="L218" s="357"/>
      <c r="M218" s="249"/>
      <c r="N218" s="30">
        <v>4284</v>
      </c>
      <c r="O218" s="41" t="s">
        <v>2029</v>
      </c>
      <c r="P218" s="260"/>
      <c r="Q218" s="251"/>
      <c r="R218" s="196"/>
      <c r="S218" s="38"/>
    </row>
    <row r="219" spans="1:19" x14ac:dyDescent="0.25">
      <c r="A219" s="255">
        <v>47</v>
      </c>
      <c r="B219" s="255" t="s">
        <v>0</v>
      </c>
      <c r="C219" s="251" t="s">
        <v>255</v>
      </c>
      <c r="D219" s="255" t="s">
        <v>527</v>
      </c>
      <c r="E219" s="249" t="s">
        <v>31</v>
      </c>
      <c r="F219" s="255">
        <v>1</v>
      </c>
      <c r="G219" s="255" t="s">
        <v>3</v>
      </c>
      <c r="H219" s="255" t="s">
        <v>19</v>
      </c>
      <c r="I219" s="269">
        <v>309400</v>
      </c>
      <c r="J219" s="268" t="s">
        <v>33</v>
      </c>
      <c r="K219" s="357" t="s">
        <v>537</v>
      </c>
      <c r="L219" s="357" t="s">
        <v>482</v>
      </c>
      <c r="M219" s="386" t="s">
        <v>946</v>
      </c>
      <c r="N219" s="30">
        <v>106796.31</v>
      </c>
      <c r="O219" s="41" t="s">
        <v>525</v>
      </c>
      <c r="P219" s="269">
        <f>SUM(N219:N221)</f>
        <v>290144.01</v>
      </c>
      <c r="Q219" s="251" t="s">
        <v>18</v>
      </c>
      <c r="S219" s="38"/>
    </row>
    <row r="220" spans="1:19" x14ac:dyDescent="0.25">
      <c r="A220" s="255"/>
      <c r="B220" s="255"/>
      <c r="C220" s="251"/>
      <c r="D220" s="255"/>
      <c r="E220" s="249"/>
      <c r="F220" s="255"/>
      <c r="G220" s="255"/>
      <c r="H220" s="255"/>
      <c r="I220" s="269"/>
      <c r="J220" s="268"/>
      <c r="K220" s="357"/>
      <c r="L220" s="357"/>
      <c r="M220" s="386"/>
      <c r="N220" s="30">
        <v>34975.81</v>
      </c>
      <c r="O220" s="41" t="s">
        <v>526</v>
      </c>
      <c r="P220" s="269"/>
      <c r="Q220" s="251"/>
      <c r="S220" s="38"/>
    </row>
    <row r="221" spans="1:19" x14ac:dyDescent="0.25">
      <c r="A221" s="255"/>
      <c r="B221" s="255"/>
      <c r="C221" s="251"/>
      <c r="D221" s="255"/>
      <c r="E221" s="249"/>
      <c r="F221" s="255"/>
      <c r="G221" s="255"/>
      <c r="H221" s="255"/>
      <c r="I221" s="269"/>
      <c r="J221" s="268"/>
      <c r="K221" s="357"/>
      <c r="L221" s="357"/>
      <c r="M221" s="386"/>
      <c r="N221" s="30">
        <v>148371.89000000001</v>
      </c>
      <c r="O221" s="41" t="s">
        <v>1261</v>
      </c>
      <c r="P221" s="269"/>
      <c r="Q221" s="251"/>
      <c r="S221" s="38"/>
    </row>
    <row r="222" spans="1:19" ht="31.5" x14ac:dyDescent="0.25">
      <c r="A222" s="29">
        <v>48</v>
      </c>
      <c r="B222" s="29" t="s">
        <v>0</v>
      </c>
      <c r="C222" s="25" t="s">
        <v>256</v>
      </c>
      <c r="D222" s="29" t="s">
        <v>254</v>
      </c>
      <c r="E222" s="1" t="s">
        <v>31</v>
      </c>
      <c r="F222" s="29">
        <v>1</v>
      </c>
      <c r="G222" s="29" t="s">
        <v>3</v>
      </c>
      <c r="H222" s="29" t="s">
        <v>19</v>
      </c>
      <c r="I222" s="41">
        <v>267750</v>
      </c>
      <c r="J222" s="44" t="s">
        <v>33</v>
      </c>
      <c r="K222" s="129" t="s">
        <v>549</v>
      </c>
      <c r="L222" s="129" t="s">
        <v>2028</v>
      </c>
      <c r="M222" s="76" t="s">
        <v>19</v>
      </c>
      <c r="N222" s="30" t="s">
        <v>19</v>
      </c>
      <c r="O222" s="41" t="s">
        <v>19</v>
      </c>
      <c r="P222" s="41" t="s">
        <v>19</v>
      </c>
      <c r="Q222" s="25" t="s">
        <v>17</v>
      </c>
      <c r="S222" s="38"/>
    </row>
    <row r="223" spans="1:19" x14ac:dyDescent="0.25">
      <c r="A223" s="255">
        <v>49</v>
      </c>
      <c r="B223" s="255" t="s">
        <v>0</v>
      </c>
      <c r="C223" s="251" t="s">
        <v>258</v>
      </c>
      <c r="D223" s="255" t="s">
        <v>257</v>
      </c>
      <c r="E223" s="249" t="s">
        <v>31</v>
      </c>
      <c r="F223" s="255">
        <v>1</v>
      </c>
      <c r="G223" s="255" t="s">
        <v>1</v>
      </c>
      <c r="H223" s="255" t="s">
        <v>19</v>
      </c>
      <c r="I223" s="269">
        <v>142800</v>
      </c>
      <c r="J223" s="268" t="s">
        <v>33</v>
      </c>
      <c r="K223" s="357" t="s">
        <v>537</v>
      </c>
      <c r="L223" s="357" t="s">
        <v>482</v>
      </c>
      <c r="M223" s="386" t="s">
        <v>940</v>
      </c>
      <c r="N223" s="30">
        <v>17850</v>
      </c>
      <c r="O223" s="41" t="s">
        <v>259</v>
      </c>
      <c r="P223" s="269">
        <f>SUM(N223:N234)</f>
        <v>214200</v>
      </c>
      <c r="Q223" s="385" t="s">
        <v>18</v>
      </c>
      <c r="R223" s="392"/>
      <c r="S223" s="38"/>
    </row>
    <row r="224" spans="1:19" x14ac:dyDescent="0.25">
      <c r="A224" s="255"/>
      <c r="B224" s="255"/>
      <c r="C224" s="251"/>
      <c r="D224" s="255"/>
      <c r="E224" s="249"/>
      <c r="F224" s="255"/>
      <c r="G224" s="255"/>
      <c r="H224" s="255"/>
      <c r="I224" s="269"/>
      <c r="J224" s="268"/>
      <c r="K224" s="357"/>
      <c r="L224" s="357"/>
      <c r="M224" s="386"/>
      <c r="N224" s="30">
        <v>17850</v>
      </c>
      <c r="O224" s="41" t="s">
        <v>385</v>
      </c>
      <c r="P224" s="269"/>
      <c r="Q224" s="385"/>
      <c r="R224" s="392"/>
      <c r="S224" s="38"/>
    </row>
    <row r="225" spans="1:19" x14ac:dyDescent="0.25">
      <c r="A225" s="255"/>
      <c r="B225" s="255"/>
      <c r="C225" s="251"/>
      <c r="D225" s="255"/>
      <c r="E225" s="249"/>
      <c r="F225" s="255"/>
      <c r="G225" s="255"/>
      <c r="H225" s="255"/>
      <c r="I225" s="269"/>
      <c r="J225" s="268"/>
      <c r="K225" s="357"/>
      <c r="L225" s="357"/>
      <c r="M225" s="386"/>
      <c r="N225" s="30">
        <v>17850</v>
      </c>
      <c r="O225" s="41" t="s">
        <v>386</v>
      </c>
      <c r="P225" s="269"/>
      <c r="Q225" s="385"/>
      <c r="R225" s="392"/>
      <c r="S225" s="38"/>
    </row>
    <row r="226" spans="1:19" x14ac:dyDescent="0.25">
      <c r="A226" s="255"/>
      <c r="B226" s="255"/>
      <c r="C226" s="251"/>
      <c r="D226" s="255"/>
      <c r="E226" s="249"/>
      <c r="F226" s="255"/>
      <c r="G226" s="255"/>
      <c r="H226" s="255"/>
      <c r="I226" s="269"/>
      <c r="J226" s="268"/>
      <c r="K226" s="357"/>
      <c r="L226" s="357"/>
      <c r="M226" s="386"/>
      <c r="N226" s="30">
        <v>17850</v>
      </c>
      <c r="O226" s="41" t="s">
        <v>387</v>
      </c>
      <c r="P226" s="269"/>
      <c r="Q226" s="385"/>
      <c r="R226" s="392"/>
      <c r="S226" s="38"/>
    </row>
    <row r="227" spans="1:19" x14ac:dyDescent="0.25">
      <c r="A227" s="255"/>
      <c r="B227" s="255"/>
      <c r="C227" s="251"/>
      <c r="D227" s="255"/>
      <c r="E227" s="249"/>
      <c r="F227" s="255"/>
      <c r="G227" s="255"/>
      <c r="H227" s="255"/>
      <c r="I227" s="269"/>
      <c r="J227" s="268"/>
      <c r="K227" s="357"/>
      <c r="L227" s="357"/>
      <c r="M227" s="386"/>
      <c r="N227" s="30">
        <v>17850</v>
      </c>
      <c r="O227" s="41" t="s">
        <v>558</v>
      </c>
      <c r="P227" s="269"/>
      <c r="Q227" s="385"/>
      <c r="R227" s="392"/>
      <c r="S227" s="38"/>
    </row>
    <row r="228" spans="1:19" x14ac:dyDescent="0.25">
      <c r="A228" s="255"/>
      <c r="B228" s="255"/>
      <c r="C228" s="251"/>
      <c r="D228" s="255"/>
      <c r="E228" s="249"/>
      <c r="F228" s="255"/>
      <c r="G228" s="255"/>
      <c r="H228" s="255"/>
      <c r="I228" s="269"/>
      <c r="J228" s="268"/>
      <c r="K228" s="357"/>
      <c r="L228" s="357"/>
      <c r="M228" s="386"/>
      <c r="N228" s="30">
        <v>17850</v>
      </c>
      <c r="O228" s="41" t="s">
        <v>559</v>
      </c>
      <c r="P228" s="269"/>
      <c r="Q228" s="385"/>
      <c r="R228" s="392"/>
      <c r="S228" s="38"/>
    </row>
    <row r="229" spans="1:19" x14ac:dyDescent="0.25">
      <c r="A229" s="255"/>
      <c r="B229" s="255"/>
      <c r="C229" s="251"/>
      <c r="D229" s="255"/>
      <c r="E229" s="249"/>
      <c r="F229" s="255"/>
      <c r="G229" s="255"/>
      <c r="H229" s="255"/>
      <c r="I229" s="269"/>
      <c r="J229" s="268"/>
      <c r="K229" s="357"/>
      <c r="L229" s="357"/>
      <c r="M229" s="386"/>
      <c r="N229" s="30">
        <v>17850</v>
      </c>
      <c r="O229" s="41" t="s">
        <v>938</v>
      </c>
      <c r="P229" s="269"/>
      <c r="Q229" s="385"/>
      <c r="R229" s="392"/>
      <c r="S229" s="38"/>
    </row>
    <row r="230" spans="1:19" x14ac:dyDescent="0.25">
      <c r="A230" s="255"/>
      <c r="B230" s="255"/>
      <c r="C230" s="251"/>
      <c r="D230" s="255"/>
      <c r="E230" s="249"/>
      <c r="F230" s="255"/>
      <c r="G230" s="255"/>
      <c r="H230" s="255"/>
      <c r="I230" s="269"/>
      <c r="J230" s="268"/>
      <c r="K230" s="357"/>
      <c r="L230" s="357"/>
      <c r="M230" s="386"/>
      <c r="N230" s="30">
        <v>17850</v>
      </c>
      <c r="O230" s="41" t="s">
        <v>939</v>
      </c>
      <c r="P230" s="269"/>
      <c r="Q230" s="385"/>
      <c r="R230" s="197"/>
      <c r="S230" s="38"/>
    </row>
    <row r="231" spans="1:19" x14ac:dyDescent="0.25">
      <c r="A231" s="255"/>
      <c r="B231" s="255"/>
      <c r="C231" s="251"/>
      <c r="D231" s="255"/>
      <c r="E231" s="249"/>
      <c r="F231" s="255"/>
      <c r="G231" s="255"/>
      <c r="H231" s="255"/>
      <c r="I231" s="269"/>
      <c r="J231" s="268"/>
      <c r="K231" s="357"/>
      <c r="L231" s="357"/>
      <c r="M231" s="386"/>
      <c r="N231" s="30">
        <v>17850</v>
      </c>
      <c r="O231" s="41" t="s">
        <v>945</v>
      </c>
      <c r="P231" s="269"/>
      <c r="Q231" s="385"/>
      <c r="R231" s="197"/>
      <c r="S231" s="38"/>
    </row>
    <row r="232" spans="1:19" x14ac:dyDescent="0.25">
      <c r="A232" s="255"/>
      <c r="B232" s="255"/>
      <c r="C232" s="251"/>
      <c r="D232" s="255"/>
      <c r="E232" s="249"/>
      <c r="F232" s="255"/>
      <c r="G232" s="255"/>
      <c r="H232" s="255"/>
      <c r="I232" s="269"/>
      <c r="J232" s="268"/>
      <c r="K232" s="357"/>
      <c r="L232" s="357"/>
      <c r="M232" s="386"/>
      <c r="N232" s="30">
        <v>17850</v>
      </c>
      <c r="O232" s="41" t="s">
        <v>2027</v>
      </c>
      <c r="P232" s="269"/>
      <c r="Q232" s="385"/>
      <c r="R232" s="197"/>
      <c r="S232" s="38"/>
    </row>
    <row r="233" spans="1:19" x14ac:dyDescent="0.25">
      <c r="A233" s="255"/>
      <c r="B233" s="255"/>
      <c r="C233" s="251"/>
      <c r="D233" s="255"/>
      <c r="E233" s="249"/>
      <c r="F233" s="255"/>
      <c r="G233" s="255"/>
      <c r="H233" s="255"/>
      <c r="I233" s="269"/>
      <c r="J233" s="268"/>
      <c r="K233" s="357"/>
      <c r="L233" s="357"/>
      <c r="M233" s="386"/>
      <c r="N233" s="30">
        <v>17850</v>
      </c>
      <c r="O233" s="41" t="s">
        <v>2026</v>
      </c>
      <c r="P233" s="269"/>
      <c r="Q233" s="385"/>
      <c r="R233" s="197"/>
      <c r="S233" s="38"/>
    </row>
    <row r="234" spans="1:19" x14ac:dyDescent="0.25">
      <c r="A234" s="255"/>
      <c r="B234" s="255"/>
      <c r="C234" s="251"/>
      <c r="D234" s="255"/>
      <c r="E234" s="249"/>
      <c r="F234" s="255"/>
      <c r="G234" s="255"/>
      <c r="H234" s="255"/>
      <c r="I234" s="269"/>
      <c r="J234" s="268"/>
      <c r="K234" s="357"/>
      <c r="L234" s="357"/>
      <c r="M234" s="386"/>
      <c r="N234" s="30">
        <v>17850</v>
      </c>
      <c r="O234" s="41" t="s">
        <v>1262</v>
      </c>
      <c r="P234" s="269"/>
      <c r="Q234" s="385"/>
      <c r="R234" s="197"/>
      <c r="S234" s="38"/>
    </row>
    <row r="235" spans="1:19" ht="47.25" x14ac:dyDescent="0.25">
      <c r="A235" s="47">
        <v>50</v>
      </c>
      <c r="B235" s="29" t="s">
        <v>0</v>
      </c>
      <c r="C235" s="25" t="s">
        <v>266</v>
      </c>
      <c r="D235" s="29" t="s">
        <v>263</v>
      </c>
      <c r="E235" s="1" t="s">
        <v>31</v>
      </c>
      <c r="F235" s="29">
        <v>1</v>
      </c>
      <c r="G235" s="29" t="s">
        <v>262</v>
      </c>
      <c r="H235" s="29" t="s">
        <v>19</v>
      </c>
      <c r="I235" s="41">
        <v>255850</v>
      </c>
      <c r="J235" s="44" t="s">
        <v>33</v>
      </c>
      <c r="K235" s="129" t="s">
        <v>612</v>
      </c>
      <c r="L235" s="129" t="s">
        <v>622</v>
      </c>
      <c r="M235" s="76" t="s">
        <v>19</v>
      </c>
      <c r="N235" s="30">
        <v>0</v>
      </c>
      <c r="O235" s="41" t="s">
        <v>19</v>
      </c>
      <c r="P235" s="41">
        <f>N235</f>
        <v>0</v>
      </c>
      <c r="Q235" s="30" t="s">
        <v>17</v>
      </c>
      <c r="S235" s="38"/>
    </row>
    <row r="236" spans="1:19" ht="31.5" x14ac:dyDescent="0.25">
      <c r="A236" s="47">
        <v>51</v>
      </c>
      <c r="B236" s="29" t="s">
        <v>0</v>
      </c>
      <c r="C236" s="25" t="s">
        <v>267</v>
      </c>
      <c r="D236" s="29" t="s">
        <v>265</v>
      </c>
      <c r="E236" s="1" t="s">
        <v>31</v>
      </c>
      <c r="F236" s="29">
        <v>1</v>
      </c>
      <c r="G236" s="29" t="s">
        <v>264</v>
      </c>
      <c r="H236" s="29" t="s">
        <v>19</v>
      </c>
      <c r="I236" s="41">
        <v>98300</v>
      </c>
      <c r="J236" s="44" t="s">
        <v>33</v>
      </c>
      <c r="K236" s="129" t="s">
        <v>623</v>
      </c>
      <c r="L236" s="129" t="s">
        <v>624</v>
      </c>
      <c r="M236" s="76" t="s">
        <v>19</v>
      </c>
      <c r="N236" s="30">
        <v>0</v>
      </c>
      <c r="O236" s="41" t="s">
        <v>19</v>
      </c>
      <c r="P236" s="41">
        <f>N236</f>
        <v>0</v>
      </c>
      <c r="Q236" s="30" t="s">
        <v>17</v>
      </c>
      <c r="S236" s="38"/>
    </row>
    <row r="237" spans="1:19" x14ac:dyDescent="0.25">
      <c r="A237" s="270">
        <v>52</v>
      </c>
      <c r="B237" s="255" t="s">
        <v>0</v>
      </c>
      <c r="C237" s="251" t="s">
        <v>530</v>
      </c>
      <c r="D237" s="255" t="s">
        <v>952</v>
      </c>
      <c r="E237" s="249" t="s">
        <v>31</v>
      </c>
      <c r="F237" s="255">
        <v>1</v>
      </c>
      <c r="G237" s="255" t="s">
        <v>3</v>
      </c>
      <c r="H237" s="255" t="s">
        <v>19</v>
      </c>
      <c r="I237" s="269">
        <v>49000</v>
      </c>
      <c r="J237" s="268" t="s">
        <v>33</v>
      </c>
      <c r="K237" s="357" t="s">
        <v>529</v>
      </c>
      <c r="L237" s="357" t="s">
        <v>531</v>
      </c>
      <c r="M237" s="386" t="s">
        <v>1263</v>
      </c>
      <c r="N237" s="30">
        <v>10500</v>
      </c>
      <c r="O237" s="41" t="s">
        <v>533</v>
      </c>
      <c r="P237" s="269">
        <f>SUM(N237:N239)</f>
        <v>54320</v>
      </c>
      <c r="Q237" s="385" t="s">
        <v>18</v>
      </c>
      <c r="S237" s="38"/>
    </row>
    <row r="238" spans="1:19" x14ac:dyDescent="0.25">
      <c r="A238" s="270"/>
      <c r="B238" s="255"/>
      <c r="C238" s="251"/>
      <c r="D238" s="255"/>
      <c r="E238" s="249"/>
      <c r="F238" s="255"/>
      <c r="G238" s="255"/>
      <c r="H238" s="255"/>
      <c r="I238" s="269"/>
      <c r="J238" s="268"/>
      <c r="K238" s="357"/>
      <c r="L238" s="357"/>
      <c r="M238" s="386"/>
      <c r="N238" s="30">
        <v>10500</v>
      </c>
      <c r="O238" s="41" t="s">
        <v>947</v>
      </c>
      <c r="P238" s="269"/>
      <c r="Q238" s="385"/>
      <c r="S238" s="38"/>
    </row>
    <row r="239" spans="1:19" x14ac:dyDescent="0.25">
      <c r="A239" s="270"/>
      <c r="B239" s="255"/>
      <c r="C239" s="251"/>
      <c r="D239" s="255"/>
      <c r="E239" s="249"/>
      <c r="F239" s="255"/>
      <c r="G239" s="255"/>
      <c r="H239" s="255"/>
      <c r="I239" s="269"/>
      <c r="J239" s="268"/>
      <c r="K239" s="357"/>
      <c r="L239" s="357"/>
      <c r="M239" s="386"/>
      <c r="N239" s="30">
        <v>33320</v>
      </c>
      <c r="O239" s="41" t="s">
        <v>2025</v>
      </c>
      <c r="P239" s="269"/>
      <c r="Q239" s="385"/>
      <c r="S239" s="38"/>
    </row>
    <row r="240" spans="1:19" ht="47.25" x14ac:dyDescent="0.25">
      <c r="A240" s="47">
        <v>53</v>
      </c>
      <c r="B240" s="29" t="s">
        <v>0</v>
      </c>
      <c r="C240" s="25" t="s">
        <v>590</v>
      </c>
      <c r="D240" s="29" t="s">
        <v>589</v>
      </c>
      <c r="E240" s="1" t="s">
        <v>31</v>
      </c>
      <c r="F240" s="29">
        <v>1</v>
      </c>
      <c r="G240" s="29" t="s">
        <v>5</v>
      </c>
      <c r="H240" s="29" t="s">
        <v>19</v>
      </c>
      <c r="I240" s="41">
        <v>80000</v>
      </c>
      <c r="J240" s="44" t="s">
        <v>33</v>
      </c>
      <c r="K240" s="129" t="s">
        <v>575</v>
      </c>
      <c r="L240" s="129" t="s">
        <v>591</v>
      </c>
      <c r="M240" s="76" t="s">
        <v>19</v>
      </c>
      <c r="N240" s="30">
        <v>95200</v>
      </c>
      <c r="O240" s="41" t="s">
        <v>2024</v>
      </c>
      <c r="P240" s="41">
        <f>N240</f>
        <v>95200</v>
      </c>
      <c r="Q240" s="30" t="s">
        <v>17</v>
      </c>
      <c r="S240" s="38"/>
    </row>
    <row r="241" spans="1:19" ht="47.25" x14ac:dyDescent="0.25">
      <c r="A241" s="47">
        <v>54</v>
      </c>
      <c r="B241" s="29" t="s">
        <v>0</v>
      </c>
      <c r="C241" s="25" t="s">
        <v>1264</v>
      </c>
      <c r="D241" s="29" t="s">
        <v>1265</v>
      </c>
      <c r="E241" s="1" t="s">
        <v>31</v>
      </c>
      <c r="F241" s="29">
        <v>1</v>
      </c>
      <c r="G241" s="29" t="s">
        <v>5</v>
      </c>
      <c r="H241" s="29" t="s">
        <v>19</v>
      </c>
      <c r="I241" s="41">
        <v>47600</v>
      </c>
      <c r="J241" s="44" t="s">
        <v>33</v>
      </c>
      <c r="K241" s="129" t="s">
        <v>1266</v>
      </c>
      <c r="L241" s="129" t="s">
        <v>1267</v>
      </c>
      <c r="M241" s="76" t="s">
        <v>19</v>
      </c>
      <c r="N241" s="30">
        <v>2473.62</v>
      </c>
      <c r="O241" s="41" t="s">
        <v>1268</v>
      </c>
      <c r="P241" s="41">
        <f>N241</f>
        <v>2473.62</v>
      </c>
      <c r="Q241" s="30" t="s">
        <v>17</v>
      </c>
      <c r="S241" s="38"/>
    </row>
    <row r="242" spans="1:19" ht="47.25" x14ac:dyDescent="0.25">
      <c r="A242" s="47">
        <v>55</v>
      </c>
      <c r="B242" s="29" t="s">
        <v>0</v>
      </c>
      <c r="C242" s="25" t="s">
        <v>1269</v>
      </c>
      <c r="D242" s="29" t="s">
        <v>1270</v>
      </c>
      <c r="E242" s="1" t="s">
        <v>31</v>
      </c>
      <c r="F242" s="29">
        <v>1</v>
      </c>
      <c r="G242" s="29" t="s">
        <v>5</v>
      </c>
      <c r="H242" s="29" t="s">
        <v>19</v>
      </c>
      <c r="I242" s="41">
        <v>119999.99</v>
      </c>
      <c r="J242" s="44" t="s">
        <v>33</v>
      </c>
      <c r="K242" s="129" t="s">
        <v>1271</v>
      </c>
      <c r="L242" s="129" t="s">
        <v>1272</v>
      </c>
      <c r="M242" s="76" t="s">
        <v>19</v>
      </c>
      <c r="N242" s="30">
        <v>0</v>
      </c>
      <c r="O242" s="41" t="s">
        <v>19</v>
      </c>
      <c r="P242" s="41">
        <f>N242</f>
        <v>0</v>
      </c>
      <c r="Q242" s="30" t="s">
        <v>17</v>
      </c>
      <c r="S242" s="38"/>
    </row>
    <row r="243" spans="1:19" ht="63" x14ac:dyDescent="0.25">
      <c r="A243" s="47">
        <v>56</v>
      </c>
      <c r="B243" s="29" t="s">
        <v>0</v>
      </c>
      <c r="C243" s="25" t="s">
        <v>980</v>
      </c>
      <c r="D243" s="29" t="s">
        <v>978</v>
      </c>
      <c r="E243" s="1" t="s">
        <v>31</v>
      </c>
      <c r="F243" s="29">
        <v>1</v>
      </c>
      <c r="G243" s="29" t="s">
        <v>3</v>
      </c>
      <c r="H243" s="29" t="s">
        <v>19</v>
      </c>
      <c r="I243" s="40" t="s">
        <v>979</v>
      </c>
      <c r="J243" s="44" t="s">
        <v>33</v>
      </c>
      <c r="K243" s="129" t="s">
        <v>981</v>
      </c>
      <c r="L243" s="129" t="s">
        <v>982</v>
      </c>
      <c r="M243" s="76" t="s">
        <v>19</v>
      </c>
      <c r="N243" s="30">
        <v>0</v>
      </c>
      <c r="O243" s="41" t="s">
        <v>19</v>
      </c>
      <c r="P243" s="41">
        <v>0</v>
      </c>
      <c r="Q243" s="30" t="s">
        <v>17</v>
      </c>
      <c r="S243" s="38"/>
    </row>
    <row r="244" spans="1:19" ht="63" x14ac:dyDescent="0.25">
      <c r="A244" s="47">
        <v>57</v>
      </c>
      <c r="B244" s="29" t="s">
        <v>0</v>
      </c>
      <c r="C244" s="25" t="s">
        <v>1273</v>
      </c>
      <c r="D244" s="29" t="s">
        <v>1274</v>
      </c>
      <c r="E244" s="1" t="s">
        <v>31</v>
      </c>
      <c r="F244" s="29">
        <v>1</v>
      </c>
      <c r="G244" s="29" t="s">
        <v>3</v>
      </c>
      <c r="H244" s="29" t="s">
        <v>19</v>
      </c>
      <c r="I244" s="40">
        <v>29750</v>
      </c>
      <c r="J244" s="44" t="s">
        <v>33</v>
      </c>
      <c r="K244" s="129" t="s">
        <v>1275</v>
      </c>
      <c r="L244" s="129" t="s">
        <v>1219</v>
      </c>
      <c r="M244" s="76" t="s">
        <v>19</v>
      </c>
      <c r="N244" s="30">
        <v>0</v>
      </c>
      <c r="O244" s="41" t="s">
        <v>19</v>
      </c>
      <c r="P244" s="41">
        <f>N244</f>
        <v>0</v>
      </c>
      <c r="Q244" s="30" t="s">
        <v>17</v>
      </c>
      <c r="S244" s="38"/>
    </row>
    <row r="245" spans="1:19" x14ac:dyDescent="0.25">
      <c r="A245" s="270">
        <v>58</v>
      </c>
      <c r="B245" s="255" t="s">
        <v>0</v>
      </c>
      <c r="C245" s="251" t="s">
        <v>1276</v>
      </c>
      <c r="D245" s="255" t="s">
        <v>1277</v>
      </c>
      <c r="E245" s="249" t="s">
        <v>31</v>
      </c>
      <c r="F245" s="255">
        <v>1</v>
      </c>
      <c r="G245" s="255" t="s">
        <v>1</v>
      </c>
      <c r="H245" s="255" t="s">
        <v>19</v>
      </c>
      <c r="I245" s="325">
        <v>41888</v>
      </c>
      <c r="J245" s="268" t="s">
        <v>33</v>
      </c>
      <c r="K245" s="357" t="s">
        <v>1218</v>
      </c>
      <c r="L245" s="357" t="s">
        <v>1219</v>
      </c>
      <c r="M245" s="386" t="s">
        <v>19</v>
      </c>
      <c r="N245" s="30">
        <v>5236</v>
      </c>
      <c r="O245" s="41" t="s">
        <v>1278</v>
      </c>
      <c r="P245" s="269">
        <f>SUM(N245:N247)</f>
        <v>15708</v>
      </c>
      <c r="Q245" s="385" t="s">
        <v>17</v>
      </c>
      <c r="S245" s="38"/>
    </row>
    <row r="246" spans="1:19" x14ac:dyDescent="0.25">
      <c r="A246" s="270"/>
      <c r="B246" s="255"/>
      <c r="C246" s="251"/>
      <c r="D246" s="255"/>
      <c r="E246" s="249"/>
      <c r="F246" s="255"/>
      <c r="G246" s="255"/>
      <c r="H246" s="255"/>
      <c r="I246" s="325"/>
      <c r="J246" s="268"/>
      <c r="K246" s="357"/>
      <c r="L246" s="357"/>
      <c r="M246" s="386"/>
      <c r="N246" s="30">
        <v>5236</v>
      </c>
      <c r="O246" s="41" t="s">
        <v>2023</v>
      </c>
      <c r="P246" s="269"/>
      <c r="Q246" s="385"/>
      <c r="S246" s="38"/>
    </row>
    <row r="247" spans="1:19" x14ac:dyDescent="0.25">
      <c r="A247" s="270"/>
      <c r="B247" s="255"/>
      <c r="C247" s="251"/>
      <c r="D247" s="255"/>
      <c r="E247" s="249"/>
      <c r="F247" s="255"/>
      <c r="G247" s="255"/>
      <c r="H247" s="255"/>
      <c r="I247" s="325"/>
      <c r="J247" s="268"/>
      <c r="K247" s="357"/>
      <c r="L247" s="357"/>
      <c r="M247" s="386"/>
      <c r="N247" s="30">
        <v>5236</v>
      </c>
      <c r="O247" s="41" t="s">
        <v>2022</v>
      </c>
      <c r="P247" s="269"/>
      <c r="Q247" s="385"/>
      <c r="S247" s="38"/>
    </row>
    <row r="248" spans="1:19" x14ac:dyDescent="0.25">
      <c r="A248" s="270">
        <v>59</v>
      </c>
      <c r="B248" s="255" t="s">
        <v>0</v>
      </c>
      <c r="C248" s="251" t="s">
        <v>1279</v>
      </c>
      <c r="D248" s="255" t="s">
        <v>257</v>
      </c>
      <c r="E248" s="249" t="s">
        <v>31</v>
      </c>
      <c r="F248" s="255">
        <v>1</v>
      </c>
      <c r="G248" s="255" t="s">
        <v>1</v>
      </c>
      <c r="H248" s="255" t="s">
        <v>19</v>
      </c>
      <c r="I248" s="325">
        <v>142800</v>
      </c>
      <c r="J248" s="268" t="s">
        <v>33</v>
      </c>
      <c r="K248" s="357" t="s">
        <v>1218</v>
      </c>
      <c r="L248" s="357" t="s">
        <v>1219</v>
      </c>
      <c r="M248" s="386" t="s">
        <v>19</v>
      </c>
      <c r="N248" s="30">
        <v>17850</v>
      </c>
      <c r="O248" s="41" t="s">
        <v>1280</v>
      </c>
      <c r="P248" s="269">
        <f>SUM(N248:N251)</f>
        <v>71400</v>
      </c>
      <c r="Q248" s="385" t="s">
        <v>17</v>
      </c>
      <c r="S248" s="38"/>
    </row>
    <row r="249" spans="1:19" x14ac:dyDescent="0.25">
      <c r="A249" s="270"/>
      <c r="B249" s="255"/>
      <c r="C249" s="251"/>
      <c r="D249" s="255"/>
      <c r="E249" s="249"/>
      <c r="F249" s="255"/>
      <c r="G249" s="255"/>
      <c r="H249" s="255"/>
      <c r="I249" s="325"/>
      <c r="J249" s="268"/>
      <c r="K249" s="357"/>
      <c r="L249" s="357"/>
      <c r="M249" s="386"/>
      <c r="N249" s="30">
        <v>17850</v>
      </c>
      <c r="O249" s="41" t="s">
        <v>2021</v>
      </c>
      <c r="P249" s="269"/>
      <c r="Q249" s="385"/>
      <c r="S249" s="38"/>
    </row>
    <row r="250" spans="1:19" x14ac:dyDescent="0.25">
      <c r="A250" s="270"/>
      <c r="B250" s="255"/>
      <c r="C250" s="251"/>
      <c r="D250" s="255"/>
      <c r="E250" s="249"/>
      <c r="F250" s="255"/>
      <c r="G250" s="255"/>
      <c r="H250" s="255"/>
      <c r="I250" s="325"/>
      <c r="J250" s="268"/>
      <c r="K250" s="357"/>
      <c r="L250" s="357"/>
      <c r="M250" s="386"/>
      <c r="N250" s="30">
        <v>17850</v>
      </c>
      <c r="O250" s="41" t="s">
        <v>2020</v>
      </c>
      <c r="P250" s="269"/>
      <c r="Q250" s="385"/>
      <c r="S250" s="38"/>
    </row>
    <row r="251" spans="1:19" x14ac:dyDescent="0.25">
      <c r="A251" s="270"/>
      <c r="B251" s="255"/>
      <c r="C251" s="251"/>
      <c r="D251" s="255"/>
      <c r="E251" s="249"/>
      <c r="F251" s="255"/>
      <c r="G251" s="255"/>
      <c r="H251" s="255"/>
      <c r="I251" s="325"/>
      <c r="J251" s="268"/>
      <c r="K251" s="357"/>
      <c r="L251" s="357"/>
      <c r="M251" s="386"/>
      <c r="N251" s="30">
        <v>17850</v>
      </c>
      <c r="O251" s="41" t="s">
        <v>2019</v>
      </c>
      <c r="P251" s="269"/>
      <c r="Q251" s="385"/>
      <c r="S251" s="38"/>
    </row>
    <row r="252" spans="1:19" ht="47.25" customHeight="1" x14ac:dyDescent="0.25">
      <c r="A252" s="270">
        <v>60</v>
      </c>
      <c r="B252" s="255" t="s">
        <v>0</v>
      </c>
      <c r="C252" s="251" t="s">
        <v>1281</v>
      </c>
      <c r="D252" s="255" t="s">
        <v>1282</v>
      </c>
      <c r="E252" s="249" t="s">
        <v>31</v>
      </c>
      <c r="F252" s="255">
        <v>1</v>
      </c>
      <c r="G252" s="255" t="s">
        <v>1</v>
      </c>
      <c r="H252" s="255" t="s">
        <v>19</v>
      </c>
      <c r="I252" s="325">
        <v>53312</v>
      </c>
      <c r="J252" s="268" t="s">
        <v>33</v>
      </c>
      <c r="K252" s="357" t="s">
        <v>1218</v>
      </c>
      <c r="L252" s="357" t="s">
        <v>1219</v>
      </c>
      <c r="M252" s="386" t="s">
        <v>19</v>
      </c>
      <c r="N252" s="30">
        <v>6664</v>
      </c>
      <c r="O252" s="41" t="s">
        <v>1283</v>
      </c>
      <c r="P252" s="269">
        <f>SUM(N252:N255)</f>
        <v>26656</v>
      </c>
      <c r="Q252" s="385" t="s">
        <v>17</v>
      </c>
      <c r="S252" s="38"/>
    </row>
    <row r="253" spans="1:19" x14ac:dyDescent="0.25">
      <c r="A253" s="270"/>
      <c r="B253" s="255"/>
      <c r="C253" s="251"/>
      <c r="D253" s="255"/>
      <c r="E253" s="249"/>
      <c r="F253" s="255"/>
      <c r="G253" s="255"/>
      <c r="H253" s="255"/>
      <c r="I253" s="325"/>
      <c r="J253" s="268"/>
      <c r="K253" s="357"/>
      <c r="L253" s="357"/>
      <c r="M253" s="386"/>
      <c r="N253" s="30">
        <v>6664</v>
      </c>
      <c r="O253" s="41" t="s">
        <v>2018</v>
      </c>
      <c r="P253" s="269"/>
      <c r="Q253" s="385"/>
      <c r="S253" s="38"/>
    </row>
    <row r="254" spans="1:19" x14ac:dyDescent="0.25">
      <c r="A254" s="270"/>
      <c r="B254" s="255"/>
      <c r="C254" s="251"/>
      <c r="D254" s="255"/>
      <c r="E254" s="249"/>
      <c r="F254" s="255"/>
      <c r="G254" s="255"/>
      <c r="H254" s="255"/>
      <c r="I254" s="325"/>
      <c r="J254" s="268"/>
      <c r="K254" s="357"/>
      <c r="L254" s="357"/>
      <c r="M254" s="386"/>
      <c r="N254" s="30">
        <v>6664</v>
      </c>
      <c r="O254" s="41" t="s">
        <v>2017</v>
      </c>
      <c r="P254" s="269"/>
      <c r="Q254" s="385"/>
      <c r="S254" s="38"/>
    </row>
    <row r="255" spans="1:19" x14ac:dyDescent="0.25">
      <c r="A255" s="270"/>
      <c r="B255" s="255"/>
      <c r="C255" s="251"/>
      <c r="D255" s="255"/>
      <c r="E255" s="249"/>
      <c r="F255" s="255"/>
      <c r="G255" s="255"/>
      <c r="H255" s="255"/>
      <c r="I255" s="325"/>
      <c r="J255" s="268"/>
      <c r="K255" s="357"/>
      <c r="L255" s="357"/>
      <c r="M255" s="386"/>
      <c r="N255" s="30">
        <v>6664</v>
      </c>
      <c r="O255" s="41" t="s">
        <v>2016</v>
      </c>
      <c r="P255" s="269"/>
      <c r="Q255" s="385"/>
      <c r="S255" s="38"/>
    </row>
    <row r="256" spans="1:19" ht="15.75" customHeight="1" x14ac:dyDescent="0.25">
      <c r="A256" s="270">
        <v>61</v>
      </c>
      <c r="B256" s="255" t="s">
        <v>0</v>
      </c>
      <c r="C256" s="251" t="s">
        <v>1284</v>
      </c>
      <c r="D256" s="255" t="s">
        <v>1285</v>
      </c>
      <c r="E256" s="249" t="s">
        <v>31</v>
      </c>
      <c r="F256" s="255">
        <v>1</v>
      </c>
      <c r="G256" s="255" t="s">
        <v>1286</v>
      </c>
      <c r="H256" s="255" t="s">
        <v>19</v>
      </c>
      <c r="I256" s="325">
        <v>118452.6</v>
      </c>
      <c r="J256" s="268" t="s">
        <v>33</v>
      </c>
      <c r="K256" s="357" t="s">
        <v>1287</v>
      </c>
      <c r="L256" s="357" t="s">
        <v>1219</v>
      </c>
      <c r="M256" s="386" t="s">
        <v>19</v>
      </c>
      <c r="N256" s="30">
        <v>9496.2000000000007</v>
      </c>
      <c r="O256" s="41" t="s">
        <v>1288</v>
      </c>
      <c r="P256" s="269">
        <f>SUM(N256:N259)</f>
        <v>30487.800000000003</v>
      </c>
      <c r="Q256" s="385" t="s">
        <v>17</v>
      </c>
      <c r="S256" s="38"/>
    </row>
    <row r="257" spans="1:19" x14ac:dyDescent="0.25">
      <c r="A257" s="270"/>
      <c r="B257" s="255"/>
      <c r="C257" s="251"/>
      <c r="D257" s="255"/>
      <c r="E257" s="249"/>
      <c r="F257" s="255"/>
      <c r="G257" s="255"/>
      <c r="H257" s="255"/>
      <c r="I257" s="325"/>
      <c r="J257" s="268"/>
      <c r="K257" s="357"/>
      <c r="L257" s="357"/>
      <c r="M257" s="386"/>
      <c r="N257" s="30">
        <v>9496.2000000000007</v>
      </c>
      <c r="O257" s="41" t="s">
        <v>1289</v>
      </c>
      <c r="P257" s="269"/>
      <c r="Q257" s="385"/>
      <c r="S257" s="38"/>
    </row>
    <row r="258" spans="1:19" x14ac:dyDescent="0.25">
      <c r="A258" s="270"/>
      <c r="B258" s="255"/>
      <c r="C258" s="251"/>
      <c r="D258" s="255"/>
      <c r="E258" s="249"/>
      <c r="F258" s="255"/>
      <c r="G258" s="255"/>
      <c r="H258" s="255"/>
      <c r="I258" s="325"/>
      <c r="J258" s="268"/>
      <c r="K258" s="357"/>
      <c r="L258" s="357"/>
      <c r="M258" s="386"/>
      <c r="N258" s="30">
        <v>6247.5</v>
      </c>
      <c r="O258" s="41" t="s">
        <v>2015</v>
      </c>
      <c r="P258" s="269"/>
      <c r="Q258" s="385"/>
      <c r="S258" s="38"/>
    </row>
    <row r="259" spans="1:19" x14ac:dyDescent="0.25">
      <c r="A259" s="270"/>
      <c r="B259" s="255"/>
      <c r="C259" s="251"/>
      <c r="D259" s="255"/>
      <c r="E259" s="249"/>
      <c r="F259" s="255"/>
      <c r="G259" s="255"/>
      <c r="H259" s="255"/>
      <c r="I259" s="325"/>
      <c r="J259" s="268"/>
      <c r="K259" s="357"/>
      <c r="L259" s="357"/>
      <c r="M259" s="386"/>
      <c r="N259" s="30">
        <v>5247.9</v>
      </c>
      <c r="O259" s="41" t="s">
        <v>2014</v>
      </c>
      <c r="P259" s="269"/>
      <c r="Q259" s="385"/>
      <c r="S259" s="38"/>
    </row>
    <row r="260" spans="1:19" x14ac:dyDescent="0.25">
      <c r="A260" s="270">
        <v>62</v>
      </c>
      <c r="B260" s="255" t="s">
        <v>0</v>
      </c>
      <c r="C260" s="251" t="s">
        <v>1290</v>
      </c>
      <c r="D260" s="255" t="s">
        <v>1291</v>
      </c>
      <c r="E260" s="249" t="s">
        <v>31</v>
      </c>
      <c r="F260" s="255">
        <v>1</v>
      </c>
      <c r="G260" s="255" t="s">
        <v>23</v>
      </c>
      <c r="H260" s="255" t="s">
        <v>19</v>
      </c>
      <c r="I260" s="325">
        <v>38080</v>
      </c>
      <c r="J260" s="268" t="s">
        <v>33</v>
      </c>
      <c r="K260" s="357" t="s">
        <v>1218</v>
      </c>
      <c r="L260" s="357" t="s">
        <v>1219</v>
      </c>
      <c r="M260" s="386" t="s">
        <v>19</v>
      </c>
      <c r="N260" s="30">
        <v>3408.16</v>
      </c>
      <c r="O260" s="41" t="s">
        <v>1292</v>
      </c>
      <c r="P260" s="269">
        <f>SUM(N260:N263)</f>
        <v>13746.88</v>
      </c>
      <c r="Q260" s="385" t="s">
        <v>17</v>
      </c>
      <c r="S260" s="38"/>
    </row>
    <row r="261" spans="1:19" x14ac:dyDescent="0.25">
      <c r="A261" s="270"/>
      <c r="B261" s="255"/>
      <c r="C261" s="251"/>
      <c r="D261" s="255"/>
      <c r="E261" s="249"/>
      <c r="F261" s="255"/>
      <c r="G261" s="255"/>
      <c r="H261" s="255"/>
      <c r="I261" s="325"/>
      <c r="J261" s="268"/>
      <c r="K261" s="357"/>
      <c r="L261" s="357"/>
      <c r="M261" s="386"/>
      <c r="N261" s="30">
        <v>3446.24</v>
      </c>
      <c r="O261" s="41" t="s">
        <v>2013</v>
      </c>
      <c r="P261" s="269"/>
      <c r="Q261" s="385"/>
      <c r="S261" s="38"/>
    </row>
    <row r="262" spans="1:19" x14ac:dyDescent="0.25">
      <c r="A262" s="270"/>
      <c r="B262" s="255"/>
      <c r="C262" s="251"/>
      <c r="D262" s="255"/>
      <c r="E262" s="249"/>
      <c r="F262" s="255"/>
      <c r="G262" s="255"/>
      <c r="H262" s="255"/>
      <c r="I262" s="325"/>
      <c r="J262" s="268"/>
      <c r="K262" s="357"/>
      <c r="L262" s="357"/>
      <c r="M262" s="386"/>
      <c r="N262" s="30">
        <v>3446.24</v>
      </c>
      <c r="O262" s="41" t="s">
        <v>2012</v>
      </c>
      <c r="P262" s="269"/>
      <c r="Q262" s="385"/>
      <c r="S262" s="38"/>
    </row>
    <row r="263" spans="1:19" x14ac:dyDescent="0.25">
      <c r="A263" s="270"/>
      <c r="B263" s="255"/>
      <c r="C263" s="251"/>
      <c r="D263" s="255"/>
      <c r="E263" s="249"/>
      <c r="F263" s="255"/>
      <c r="G263" s="255"/>
      <c r="H263" s="255"/>
      <c r="I263" s="325"/>
      <c r="J263" s="268"/>
      <c r="K263" s="357"/>
      <c r="L263" s="357"/>
      <c r="M263" s="386"/>
      <c r="N263" s="30">
        <v>3446.24</v>
      </c>
      <c r="O263" s="41" t="s">
        <v>2012</v>
      </c>
      <c r="P263" s="269"/>
      <c r="Q263" s="385"/>
      <c r="S263" s="38"/>
    </row>
    <row r="264" spans="1:19" ht="31.5" x14ac:dyDescent="0.25">
      <c r="A264" s="47">
        <v>63</v>
      </c>
      <c r="B264" s="29" t="s">
        <v>0</v>
      </c>
      <c r="C264" s="25" t="s">
        <v>1293</v>
      </c>
      <c r="D264" s="29" t="s">
        <v>1294</v>
      </c>
      <c r="E264" s="1" t="s">
        <v>31</v>
      </c>
      <c r="F264" s="29">
        <v>1</v>
      </c>
      <c r="G264" s="29" t="s">
        <v>23</v>
      </c>
      <c r="H264" s="29" t="s">
        <v>19</v>
      </c>
      <c r="I264" s="40">
        <v>158270</v>
      </c>
      <c r="J264" s="44" t="s">
        <v>33</v>
      </c>
      <c r="K264" s="129" t="s">
        <v>1295</v>
      </c>
      <c r="L264" s="129" t="s">
        <v>1219</v>
      </c>
      <c r="M264" s="76" t="s">
        <v>19</v>
      </c>
      <c r="N264" s="30">
        <v>113502.2</v>
      </c>
      <c r="O264" s="41" t="s">
        <v>2011</v>
      </c>
      <c r="P264" s="41">
        <f>N264</f>
        <v>113502.2</v>
      </c>
      <c r="Q264" s="30" t="s">
        <v>17</v>
      </c>
      <c r="S264" s="38"/>
    </row>
    <row r="265" spans="1:19" x14ac:dyDescent="0.25">
      <c r="A265" s="270">
        <v>64</v>
      </c>
      <c r="B265" s="255" t="s">
        <v>0</v>
      </c>
      <c r="C265" s="251" t="s">
        <v>1296</v>
      </c>
      <c r="D265" s="255" t="s">
        <v>1297</v>
      </c>
      <c r="E265" s="249" t="s">
        <v>31</v>
      </c>
      <c r="F265" s="255">
        <v>1</v>
      </c>
      <c r="G265" s="255" t="s">
        <v>7</v>
      </c>
      <c r="H265" s="255" t="s">
        <v>19</v>
      </c>
      <c r="I265" s="325" t="s">
        <v>1298</v>
      </c>
      <c r="J265" s="268" t="s">
        <v>33</v>
      </c>
      <c r="K265" s="357" t="s">
        <v>1218</v>
      </c>
      <c r="L265" s="357" t="s">
        <v>1219</v>
      </c>
      <c r="M265" s="386" t="s">
        <v>19</v>
      </c>
      <c r="N265" s="30">
        <v>20230</v>
      </c>
      <c r="O265" s="41" t="s">
        <v>1299</v>
      </c>
      <c r="P265" s="269">
        <f>SUM(N265:N268)</f>
        <v>80920</v>
      </c>
      <c r="Q265" s="385" t="s">
        <v>17</v>
      </c>
      <c r="S265" s="38"/>
    </row>
    <row r="266" spans="1:19" x14ac:dyDescent="0.25">
      <c r="A266" s="270"/>
      <c r="B266" s="255"/>
      <c r="C266" s="251"/>
      <c r="D266" s="255"/>
      <c r="E266" s="249"/>
      <c r="F266" s="255"/>
      <c r="G266" s="255"/>
      <c r="H266" s="255"/>
      <c r="I266" s="325"/>
      <c r="J266" s="268"/>
      <c r="K266" s="357"/>
      <c r="L266" s="357"/>
      <c r="M266" s="386"/>
      <c r="N266" s="30">
        <v>20230</v>
      </c>
      <c r="O266" s="41" t="s">
        <v>2010</v>
      </c>
      <c r="P266" s="269"/>
      <c r="Q266" s="385"/>
      <c r="S266" s="38"/>
    </row>
    <row r="267" spans="1:19" x14ac:dyDescent="0.25">
      <c r="A267" s="270"/>
      <c r="B267" s="255"/>
      <c r="C267" s="251"/>
      <c r="D267" s="255"/>
      <c r="E267" s="249"/>
      <c r="F267" s="255"/>
      <c r="G267" s="255"/>
      <c r="H267" s="255"/>
      <c r="I267" s="325"/>
      <c r="J267" s="268"/>
      <c r="K267" s="357"/>
      <c r="L267" s="357"/>
      <c r="M267" s="386"/>
      <c r="N267" s="30">
        <v>20230</v>
      </c>
      <c r="O267" s="41" t="s">
        <v>2009</v>
      </c>
      <c r="P267" s="269"/>
      <c r="Q267" s="385"/>
      <c r="S267" s="38"/>
    </row>
    <row r="268" spans="1:19" x14ac:dyDescent="0.25">
      <c r="A268" s="270"/>
      <c r="B268" s="255"/>
      <c r="C268" s="251"/>
      <c r="D268" s="255"/>
      <c r="E268" s="249"/>
      <c r="F268" s="255"/>
      <c r="G268" s="255"/>
      <c r="H268" s="255"/>
      <c r="I268" s="325"/>
      <c r="J268" s="268"/>
      <c r="K268" s="357"/>
      <c r="L268" s="357"/>
      <c r="M268" s="386"/>
      <c r="N268" s="30">
        <v>20230</v>
      </c>
      <c r="O268" s="41" t="s">
        <v>2008</v>
      </c>
      <c r="P268" s="269"/>
      <c r="Q268" s="385"/>
      <c r="S268" s="38"/>
    </row>
    <row r="269" spans="1:19" ht="63" x14ac:dyDescent="0.25">
      <c r="A269" s="47">
        <v>65</v>
      </c>
      <c r="B269" s="29" t="s">
        <v>0</v>
      </c>
      <c r="C269" s="25" t="s">
        <v>1300</v>
      </c>
      <c r="D269" s="29" t="s">
        <v>1301</v>
      </c>
      <c r="E269" s="1" t="s">
        <v>31</v>
      </c>
      <c r="F269" s="29">
        <v>1</v>
      </c>
      <c r="G269" s="29" t="s">
        <v>1302</v>
      </c>
      <c r="H269" s="29" t="s">
        <v>19</v>
      </c>
      <c r="I269" s="40">
        <v>97864</v>
      </c>
      <c r="J269" s="44" t="s">
        <v>33</v>
      </c>
      <c r="K269" s="129" t="s">
        <v>1303</v>
      </c>
      <c r="L269" s="129" t="s">
        <v>1304</v>
      </c>
      <c r="M269" s="76" t="s">
        <v>19</v>
      </c>
      <c r="N269" s="40">
        <v>97864</v>
      </c>
      <c r="O269" s="41" t="s">
        <v>2007</v>
      </c>
      <c r="P269" s="41">
        <f>N269</f>
        <v>97864</v>
      </c>
      <c r="Q269" s="30" t="s">
        <v>18</v>
      </c>
      <c r="S269" s="38"/>
    </row>
    <row r="270" spans="1:19" ht="47.25" x14ac:dyDescent="0.25">
      <c r="A270" s="47">
        <v>66</v>
      </c>
      <c r="B270" s="29" t="s">
        <v>0</v>
      </c>
      <c r="C270" s="25" t="s">
        <v>1305</v>
      </c>
      <c r="D270" s="29" t="s">
        <v>1306</v>
      </c>
      <c r="E270" s="1" t="s">
        <v>31</v>
      </c>
      <c r="F270" s="29">
        <v>1</v>
      </c>
      <c r="G270" s="29" t="s">
        <v>1307</v>
      </c>
      <c r="H270" s="29" t="s">
        <v>19</v>
      </c>
      <c r="I270" s="40">
        <v>29988</v>
      </c>
      <c r="J270" s="44" t="s">
        <v>33</v>
      </c>
      <c r="K270" s="129" t="s">
        <v>1308</v>
      </c>
      <c r="L270" s="129" t="s">
        <v>1219</v>
      </c>
      <c r="M270" s="76" t="s">
        <v>19</v>
      </c>
      <c r="N270" s="30">
        <v>0</v>
      </c>
      <c r="O270" s="41" t="s">
        <v>19</v>
      </c>
      <c r="P270" s="41">
        <f>N270</f>
        <v>0</v>
      </c>
      <c r="Q270" s="30" t="s">
        <v>17</v>
      </c>
      <c r="S270" s="38"/>
    </row>
    <row r="271" spans="1:19" ht="47.25" x14ac:dyDescent="0.25">
      <c r="A271" s="47">
        <v>67</v>
      </c>
      <c r="B271" s="29" t="s">
        <v>0</v>
      </c>
      <c r="C271" s="25" t="s">
        <v>1309</v>
      </c>
      <c r="D271" s="29" t="s">
        <v>1310</v>
      </c>
      <c r="E271" s="1" t="s">
        <v>31</v>
      </c>
      <c r="F271" s="29">
        <v>1</v>
      </c>
      <c r="G271" s="29" t="s">
        <v>1311</v>
      </c>
      <c r="H271" s="29" t="s">
        <v>19</v>
      </c>
      <c r="I271" s="40">
        <v>29750</v>
      </c>
      <c r="J271" s="44" t="s">
        <v>33</v>
      </c>
      <c r="K271" s="129" t="s">
        <v>1312</v>
      </c>
      <c r="L271" s="129" t="s">
        <v>1313</v>
      </c>
      <c r="M271" s="76" t="s">
        <v>19</v>
      </c>
      <c r="N271" s="30">
        <v>0</v>
      </c>
      <c r="O271" s="41" t="s">
        <v>19</v>
      </c>
      <c r="P271" s="41">
        <f>N271</f>
        <v>0</v>
      </c>
      <c r="Q271" s="30" t="s">
        <v>17</v>
      </c>
      <c r="S271" s="38"/>
    </row>
    <row r="272" spans="1:19" ht="47.25" x14ac:dyDescent="0.25">
      <c r="A272" s="47">
        <v>68</v>
      </c>
      <c r="B272" s="29" t="s">
        <v>0</v>
      </c>
      <c r="C272" s="25" t="s">
        <v>1314</v>
      </c>
      <c r="D272" s="29" t="s">
        <v>1315</v>
      </c>
      <c r="E272" s="1" t="s">
        <v>31</v>
      </c>
      <c r="F272" s="29">
        <v>1</v>
      </c>
      <c r="G272" s="29" t="s">
        <v>1311</v>
      </c>
      <c r="H272" s="29" t="s">
        <v>19</v>
      </c>
      <c r="I272" s="40">
        <v>148750</v>
      </c>
      <c r="J272" s="44" t="s">
        <v>33</v>
      </c>
      <c r="K272" s="129" t="s">
        <v>1316</v>
      </c>
      <c r="L272" s="129" t="s">
        <v>1219</v>
      </c>
      <c r="M272" s="76" t="s">
        <v>19</v>
      </c>
      <c r="N272" s="30">
        <v>0</v>
      </c>
      <c r="O272" s="41" t="s">
        <v>19</v>
      </c>
      <c r="P272" s="41">
        <f>N272</f>
        <v>0</v>
      </c>
      <c r="Q272" s="30" t="s">
        <v>17</v>
      </c>
      <c r="S272" s="38"/>
    </row>
    <row r="273" spans="1:19" ht="47.25" x14ac:dyDescent="0.25">
      <c r="A273" s="47">
        <v>69</v>
      </c>
      <c r="B273" s="29" t="s">
        <v>0</v>
      </c>
      <c r="C273" s="25" t="s">
        <v>1317</v>
      </c>
      <c r="D273" s="29" t="s">
        <v>1318</v>
      </c>
      <c r="E273" s="1" t="s">
        <v>31</v>
      </c>
      <c r="F273" s="29">
        <v>1</v>
      </c>
      <c r="G273" s="29" t="s">
        <v>1311</v>
      </c>
      <c r="H273" s="29" t="s">
        <v>19</v>
      </c>
      <c r="I273" s="40">
        <v>32725</v>
      </c>
      <c r="J273" s="44" t="s">
        <v>33</v>
      </c>
      <c r="K273" s="129" t="s">
        <v>1319</v>
      </c>
      <c r="L273" s="129" t="s">
        <v>1320</v>
      </c>
      <c r="M273" s="76" t="s">
        <v>19</v>
      </c>
      <c r="N273" s="40">
        <v>32725</v>
      </c>
      <c r="O273" s="41" t="s">
        <v>2006</v>
      </c>
      <c r="P273" s="41">
        <f>N273</f>
        <v>32725</v>
      </c>
      <c r="Q273" s="30" t="s">
        <v>18</v>
      </c>
      <c r="S273" s="38"/>
    </row>
    <row r="274" spans="1:19" ht="63" customHeight="1" x14ac:dyDescent="0.25">
      <c r="A274" s="270">
        <v>70</v>
      </c>
      <c r="B274" s="255" t="s">
        <v>0</v>
      </c>
      <c r="C274" s="251" t="s">
        <v>1321</v>
      </c>
      <c r="D274" s="255" t="s">
        <v>1322</v>
      </c>
      <c r="E274" s="249" t="s">
        <v>31</v>
      </c>
      <c r="F274" s="255">
        <v>1</v>
      </c>
      <c r="G274" s="255" t="s">
        <v>1323</v>
      </c>
      <c r="H274" s="255" t="s">
        <v>19</v>
      </c>
      <c r="I274" s="325">
        <v>147024.5</v>
      </c>
      <c r="J274" s="268" t="s">
        <v>33</v>
      </c>
      <c r="K274" s="357" t="s">
        <v>1324</v>
      </c>
      <c r="L274" s="357" t="s">
        <v>1219</v>
      </c>
      <c r="M274" s="386" t="s">
        <v>19</v>
      </c>
      <c r="N274" s="30">
        <v>21003.5</v>
      </c>
      <c r="O274" s="41" t="s">
        <v>2005</v>
      </c>
      <c r="P274" s="269">
        <f>SUM(N274:N276)</f>
        <v>63010.5</v>
      </c>
      <c r="Q274" s="385" t="s">
        <v>17</v>
      </c>
      <c r="S274" s="38"/>
    </row>
    <row r="275" spans="1:19" x14ac:dyDescent="0.25">
      <c r="A275" s="270"/>
      <c r="B275" s="255"/>
      <c r="C275" s="251"/>
      <c r="D275" s="255"/>
      <c r="E275" s="249"/>
      <c r="F275" s="255"/>
      <c r="G275" s="255"/>
      <c r="H275" s="255"/>
      <c r="I275" s="325"/>
      <c r="J275" s="268"/>
      <c r="K275" s="357"/>
      <c r="L275" s="357"/>
      <c r="M275" s="386"/>
      <c r="N275" s="30">
        <v>21003.5</v>
      </c>
      <c r="O275" s="41" t="s">
        <v>2004</v>
      </c>
      <c r="P275" s="269"/>
      <c r="Q275" s="385"/>
      <c r="S275" s="38"/>
    </row>
    <row r="276" spans="1:19" x14ac:dyDescent="0.25">
      <c r="A276" s="270"/>
      <c r="B276" s="255"/>
      <c r="C276" s="251"/>
      <c r="D276" s="255"/>
      <c r="E276" s="249"/>
      <c r="F276" s="255"/>
      <c r="G276" s="255"/>
      <c r="H276" s="255"/>
      <c r="I276" s="325"/>
      <c r="J276" s="268"/>
      <c r="K276" s="357"/>
      <c r="L276" s="357"/>
      <c r="M276" s="386"/>
      <c r="N276" s="30">
        <v>21003.5</v>
      </c>
      <c r="O276" s="41" t="s">
        <v>2003</v>
      </c>
      <c r="P276" s="269"/>
      <c r="Q276" s="385"/>
      <c r="S276" s="38"/>
    </row>
    <row r="277" spans="1:19" ht="31.5" x14ac:dyDescent="0.25">
      <c r="A277" s="47">
        <v>71</v>
      </c>
      <c r="B277" s="29" t="s">
        <v>0</v>
      </c>
      <c r="C277" s="25" t="s">
        <v>1325</v>
      </c>
      <c r="D277" s="29" t="s">
        <v>1326</v>
      </c>
      <c r="E277" s="1" t="s">
        <v>31</v>
      </c>
      <c r="F277" s="29">
        <v>1</v>
      </c>
      <c r="G277" s="29" t="s">
        <v>1327</v>
      </c>
      <c r="H277" s="29" t="s">
        <v>19</v>
      </c>
      <c r="I277" s="40">
        <v>119000</v>
      </c>
      <c r="J277" s="44" t="s">
        <v>33</v>
      </c>
      <c r="K277" s="129" t="s">
        <v>1328</v>
      </c>
      <c r="L277" s="129" t="s">
        <v>1219</v>
      </c>
      <c r="M277" s="76" t="s">
        <v>19</v>
      </c>
      <c r="N277" s="30">
        <v>0</v>
      </c>
      <c r="O277" s="41" t="s">
        <v>19</v>
      </c>
      <c r="P277" s="41">
        <f>N277</f>
        <v>0</v>
      </c>
      <c r="Q277" s="30" t="s">
        <v>17</v>
      </c>
      <c r="S277" s="38"/>
    </row>
    <row r="278" spans="1:19" ht="78.75" x14ac:dyDescent="0.25">
      <c r="A278" s="47">
        <v>72</v>
      </c>
      <c r="B278" s="29" t="s">
        <v>0</v>
      </c>
      <c r="C278" s="25" t="s">
        <v>1329</v>
      </c>
      <c r="D278" s="29" t="s">
        <v>1330</v>
      </c>
      <c r="E278" s="1" t="s">
        <v>31</v>
      </c>
      <c r="F278" s="29">
        <v>1</v>
      </c>
      <c r="G278" s="29" t="s">
        <v>1331</v>
      </c>
      <c r="H278" s="29" t="s">
        <v>19</v>
      </c>
      <c r="I278" s="40">
        <v>124950</v>
      </c>
      <c r="J278" s="44" t="s">
        <v>33</v>
      </c>
      <c r="K278" s="129" t="s">
        <v>987</v>
      </c>
      <c r="L278" s="129" t="s">
        <v>1219</v>
      </c>
      <c r="M278" s="76" t="s">
        <v>2002</v>
      </c>
      <c r="N278" s="30">
        <v>0</v>
      </c>
      <c r="O278" s="41" t="s">
        <v>19</v>
      </c>
      <c r="P278" s="41">
        <f>N278</f>
        <v>0</v>
      </c>
      <c r="Q278" s="30" t="s">
        <v>17</v>
      </c>
      <c r="S278" s="38"/>
    </row>
    <row r="279" spans="1:19" ht="31.5" x14ac:dyDescent="0.25">
      <c r="A279" s="47">
        <v>73</v>
      </c>
      <c r="B279" s="29" t="s">
        <v>0</v>
      </c>
      <c r="C279" s="25" t="s">
        <v>1332</v>
      </c>
      <c r="D279" s="29" t="s">
        <v>1333</v>
      </c>
      <c r="E279" s="1" t="s">
        <v>31</v>
      </c>
      <c r="F279" s="29">
        <v>1</v>
      </c>
      <c r="G279" s="29" t="s">
        <v>1334</v>
      </c>
      <c r="H279" s="29" t="s">
        <v>19</v>
      </c>
      <c r="I279" s="40">
        <v>101031</v>
      </c>
      <c r="J279" s="44" t="s">
        <v>33</v>
      </c>
      <c r="K279" s="129" t="s">
        <v>1335</v>
      </c>
      <c r="L279" s="129" t="s">
        <v>1336</v>
      </c>
      <c r="M279" s="76" t="s">
        <v>19</v>
      </c>
      <c r="N279" s="30">
        <v>0</v>
      </c>
      <c r="O279" s="41" t="s">
        <v>19</v>
      </c>
      <c r="P279" s="41">
        <f>N279</f>
        <v>0</v>
      </c>
      <c r="Q279" s="30" t="s">
        <v>17</v>
      </c>
      <c r="S279" s="38"/>
    </row>
    <row r="280" spans="1:19" ht="47.25" x14ac:dyDescent="0.25">
      <c r="A280" s="47">
        <v>74</v>
      </c>
      <c r="B280" s="29" t="s">
        <v>0</v>
      </c>
      <c r="C280" s="25" t="s">
        <v>1337</v>
      </c>
      <c r="D280" s="29" t="s">
        <v>1338</v>
      </c>
      <c r="E280" s="1" t="s">
        <v>31</v>
      </c>
      <c r="F280" s="29">
        <v>1</v>
      </c>
      <c r="G280" s="29" t="s">
        <v>1339</v>
      </c>
      <c r="H280" s="29" t="s">
        <v>19</v>
      </c>
      <c r="I280" s="40">
        <v>95200</v>
      </c>
      <c r="J280" s="44" t="s">
        <v>33</v>
      </c>
      <c r="K280" s="129" t="s">
        <v>1340</v>
      </c>
      <c r="L280" s="129" t="s">
        <v>1219</v>
      </c>
      <c r="M280" s="76" t="s">
        <v>19</v>
      </c>
      <c r="N280" s="30">
        <v>0</v>
      </c>
      <c r="O280" s="41" t="s">
        <v>19</v>
      </c>
      <c r="P280" s="41">
        <f>N280</f>
        <v>0</v>
      </c>
      <c r="Q280" s="30" t="s">
        <v>17</v>
      </c>
      <c r="S280" s="38"/>
    </row>
    <row r="281" spans="1:19" ht="63" x14ac:dyDescent="0.25">
      <c r="A281" s="47">
        <v>75</v>
      </c>
      <c r="B281" s="29" t="s">
        <v>0</v>
      </c>
      <c r="C281" s="25" t="s">
        <v>2001</v>
      </c>
      <c r="D281" s="29" t="s">
        <v>2000</v>
      </c>
      <c r="E281" s="1" t="s">
        <v>31</v>
      </c>
      <c r="F281" s="29">
        <v>1</v>
      </c>
      <c r="G281" s="29" t="s">
        <v>7</v>
      </c>
      <c r="H281" s="29" t="s">
        <v>19</v>
      </c>
      <c r="I281" s="40">
        <v>42840</v>
      </c>
      <c r="J281" s="44" t="s">
        <v>33</v>
      </c>
      <c r="K281" s="129" t="s">
        <v>1999</v>
      </c>
      <c r="L281" s="129" t="s">
        <v>1998</v>
      </c>
      <c r="M281" s="76" t="s">
        <v>19</v>
      </c>
      <c r="N281" s="30">
        <v>42840</v>
      </c>
      <c r="O281" s="41" t="s">
        <v>1997</v>
      </c>
      <c r="P281" s="41">
        <f>N281</f>
        <v>42840</v>
      </c>
      <c r="Q281" s="30" t="s">
        <v>18</v>
      </c>
      <c r="S281" s="38"/>
    </row>
    <row r="282" spans="1:19" ht="31.5" x14ac:dyDescent="0.25">
      <c r="A282" s="47">
        <v>76</v>
      </c>
      <c r="B282" s="29" t="s">
        <v>0</v>
      </c>
      <c r="C282" s="25" t="s">
        <v>1996</v>
      </c>
      <c r="D282" s="29" t="s">
        <v>1995</v>
      </c>
      <c r="E282" s="1" t="s">
        <v>31</v>
      </c>
      <c r="F282" s="29">
        <v>1</v>
      </c>
      <c r="G282" s="29" t="s">
        <v>5</v>
      </c>
      <c r="H282" s="29" t="s">
        <v>19</v>
      </c>
      <c r="I282" s="40">
        <v>115000</v>
      </c>
      <c r="J282" s="44" t="s">
        <v>33</v>
      </c>
      <c r="K282" s="129" t="s">
        <v>1458</v>
      </c>
      <c r="L282" s="129" t="s">
        <v>1219</v>
      </c>
      <c r="M282" s="76" t="s">
        <v>19</v>
      </c>
      <c r="N282" s="41" t="s">
        <v>19</v>
      </c>
      <c r="O282" s="41" t="s">
        <v>19</v>
      </c>
      <c r="P282" s="41" t="s">
        <v>19</v>
      </c>
      <c r="Q282" s="30" t="s">
        <v>17</v>
      </c>
      <c r="S282" s="38"/>
    </row>
    <row r="283" spans="1:19" ht="31.5" x14ac:dyDescent="0.25">
      <c r="A283" s="47">
        <v>77</v>
      </c>
      <c r="B283" s="29" t="s">
        <v>0</v>
      </c>
      <c r="C283" s="25" t="s">
        <v>1994</v>
      </c>
      <c r="D283" s="29" t="s">
        <v>1993</v>
      </c>
      <c r="E283" s="1" t="s">
        <v>31</v>
      </c>
      <c r="F283" s="29">
        <v>1</v>
      </c>
      <c r="G283" s="29" t="s">
        <v>1311</v>
      </c>
      <c r="H283" s="29" t="s">
        <v>19</v>
      </c>
      <c r="I283" s="41">
        <v>32725</v>
      </c>
      <c r="J283" s="44" t="s">
        <v>33</v>
      </c>
      <c r="K283" s="31" t="s">
        <v>1992</v>
      </c>
      <c r="L283" s="199" t="s">
        <v>1991</v>
      </c>
      <c r="M283" s="76" t="s">
        <v>19</v>
      </c>
      <c r="N283" s="41" t="s">
        <v>19</v>
      </c>
      <c r="O283" s="41" t="s">
        <v>19</v>
      </c>
      <c r="P283" s="41" t="s">
        <v>19</v>
      </c>
      <c r="Q283" s="30" t="s">
        <v>17</v>
      </c>
      <c r="S283" s="38"/>
    </row>
    <row r="284" spans="1:19" ht="20.25" customHeight="1" x14ac:dyDescent="0.25">
      <c r="A284" s="270">
        <v>78</v>
      </c>
      <c r="B284" s="255" t="s">
        <v>0</v>
      </c>
      <c r="C284" s="251" t="s">
        <v>1990</v>
      </c>
      <c r="D284" s="255" t="s">
        <v>1989</v>
      </c>
      <c r="E284" s="249" t="s">
        <v>31</v>
      </c>
      <c r="F284" s="255">
        <v>1</v>
      </c>
      <c r="G284" s="255" t="s">
        <v>1988</v>
      </c>
      <c r="H284" s="255" t="s">
        <v>19</v>
      </c>
      <c r="I284" s="269">
        <v>29000</v>
      </c>
      <c r="J284" s="268" t="s">
        <v>33</v>
      </c>
      <c r="K284" s="387" t="s">
        <v>1218</v>
      </c>
      <c r="L284" s="388" t="s">
        <v>1219</v>
      </c>
      <c r="M284" s="386" t="s">
        <v>19</v>
      </c>
      <c r="N284" s="41">
        <v>3625</v>
      </c>
      <c r="O284" s="41" t="s">
        <v>1987</v>
      </c>
      <c r="P284" s="269">
        <f>SUM(N284:N287)</f>
        <v>14500</v>
      </c>
      <c r="Q284" s="385" t="s">
        <v>17</v>
      </c>
      <c r="S284" s="38"/>
    </row>
    <row r="285" spans="1:19" ht="24" customHeight="1" x14ac:dyDescent="0.25">
      <c r="A285" s="270"/>
      <c r="B285" s="255"/>
      <c r="C285" s="251"/>
      <c r="D285" s="255"/>
      <c r="E285" s="249"/>
      <c r="F285" s="255"/>
      <c r="G285" s="255"/>
      <c r="H285" s="255"/>
      <c r="I285" s="269"/>
      <c r="J285" s="268"/>
      <c r="K285" s="387"/>
      <c r="L285" s="388"/>
      <c r="M285" s="386"/>
      <c r="N285" s="41">
        <v>3625</v>
      </c>
      <c r="O285" s="41" t="s">
        <v>1987</v>
      </c>
      <c r="P285" s="269"/>
      <c r="Q285" s="385"/>
      <c r="S285" s="38"/>
    </row>
    <row r="286" spans="1:19" ht="25.5" customHeight="1" x14ac:dyDescent="0.25">
      <c r="A286" s="270"/>
      <c r="B286" s="255"/>
      <c r="C286" s="251"/>
      <c r="D286" s="255"/>
      <c r="E286" s="249"/>
      <c r="F286" s="255"/>
      <c r="G286" s="255"/>
      <c r="H286" s="255"/>
      <c r="I286" s="269"/>
      <c r="J286" s="268"/>
      <c r="K286" s="387"/>
      <c r="L286" s="388"/>
      <c r="M286" s="386"/>
      <c r="N286" s="41">
        <v>3625</v>
      </c>
      <c r="O286" s="41" t="s">
        <v>1986</v>
      </c>
      <c r="P286" s="269"/>
      <c r="Q286" s="385"/>
      <c r="S286" s="38"/>
    </row>
    <row r="287" spans="1:19" ht="30" customHeight="1" x14ac:dyDescent="0.25">
      <c r="A287" s="270"/>
      <c r="B287" s="255"/>
      <c r="C287" s="251"/>
      <c r="D287" s="255"/>
      <c r="E287" s="249"/>
      <c r="F287" s="255"/>
      <c r="G287" s="255"/>
      <c r="H287" s="255"/>
      <c r="I287" s="269"/>
      <c r="J287" s="268"/>
      <c r="K287" s="387"/>
      <c r="L287" s="388"/>
      <c r="M287" s="386"/>
      <c r="N287" s="41">
        <v>3625</v>
      </c>
      <c r="O287" s="41" t="s">
        <v>1985</v>
      </c>
      <c r="P287" s="269"/>
      <c r="Q287" s="385"/>
      <c r="S287" s="38"/>
    </row>
    <row r="288" spans="1:19" ht="30" customHeight="1" x14ac:dyDescent="0.25">
      <c r="A288" s="270">
        <v>79</v>
      </c>
      <c r="B288" s="255" t="s">
        <v>0</v>
      </c>
      <c r="C288" s="251" t="s">
        <v>1984</v>
      </c>
      <c r="D288" s="255" t="s">
        <v>1983</v>
      </c>
      <c r="E288" s="249" t="s">
        <v>1982</v>
      </c>
      <c r="F288" s="255">
        <v>3</v>
      </c>
      <c r="G288" s="255" t="s">
        <v>1981</v>
      </c>
      <c r="H288" s="255" t="s">
        <v>19</v>
      </c>
      <c r="I288" s="269">
        <v>694433.16</v>
      </c>
      <c r="J288" s="268" t="s">
        <v>33</v>
      </c>
      <c r="K288" s="387" t="s">
        <v>1980</v>
      </c>
      <c r="L288" s="388" t="s">
        <v>1219</v>
      </c>
      <c r="M288" s="386" t="s">
        <v>19</v>
      </c>
      <c r="N288" s="41">
        <v>32568.68</v>
      </c>
      <c r="O288" s="41" t="s">
        <v>1979</v>
      </c>
      <c r="P288" s="269">
        <f>SUM(N288:N292)</f>
        <v>142255.33000000002</v>
      </c>
      <c r="Q288" s="385" t="s">
        <v>17</v>
      </c>
      <c r="S288" s="38"/>
    </row>
    <row r="289" spans="1:18" s="38" customFormat="1" ht="30" customHeight="1" x14ac:dyDescent="0.25">
      <c r="A289" s="270"/>
      <c r="B289" s="255"/>
      <c r="C289" s="251"/>
      <c r="D289" s="255"/>
      <c r="E289" s="249"/>
      <c r="F289" s="255"/>
      <c r="G289" s="255"/>
      <c r="H289" s="255"/>
      <c r="I289" s="269"/>
      <c r="J289" s="268"/>
      <c r="K289" s="387"/>
      <c r="L289" s="388"/>
      <c r="M289" s="386"/>
      <c r="N289" s="41">
        <v>1003.12</v>
      </c>
      <c r="O289" s="41" t="s">
        <v>1978</v>
      </c>
      <c r="P289" s="269"/>
      <c r="Q289" s="385"/>
      <c r="R289" s="22"/>
    </row>
    <row r="290" spans="1:18" s="38" customFormat="1" ht="30" customHeight="1" x14ac:dyDescent="0.25">
      <c r="A290" s="270"/>
      <c r="B290" s="255"/>
      <c r="C290" s="251"/>
      <c r="D290" s="255"/>
      <c r="E290" s="249"/>
      <c r="F290" s="255"/>
      <c r="G290" s="255"/>
      <c r="H290" s="255"/>
      <c r="I290" s="269"/>
      <c r="J290" s="268"/>
      <c r="K290" s="387"/>
      <c r="L290" s="388"/>
      <c r="M290" s="386"/>
      <c r="N290" s="41">
        <v>595</v>
      </c>
      <c r="O290" s="41" t="s">
        <v>1977</v>
      </c>
      <c r="P290" s="269"/>
      <c r="Q290" s="385"/>
      <c r="R290" s="22"/>
    </row>
    <row r="291" spans="1:18" s="38" customFormat="1" ht="30" customHeight="1" x14ac:dyDescent="0.25">
      <c r="A291" s="270"/>
      <c r="B291" s="255"/>
      <c r="C291" s="251"/>
      <c r="D291" s="255"/>
      <c r="E291" s="249"/>
      <c r="F291" s="255"/>
      <c r="G291" s="255"/>
      <c r="H291" s="255"/>
      <c r="I291" s="269"/>
      <c r="J291" s="268"/>
      <c r="K291" s="387"/>
      <c r="L291" s="388"/>
      <c r="M291" s="386"/>
      <c r="N291" s="41">
        <v>30424.77</v>
      </c>
      <c r="O291" s="41" t="s">
        <v>1976</v>
      </c>
      <c r="P291" s="269"/>
      <c r="Q291" s="385"/>
      <c r="R291" s="22"/>
    </row>
    <row r="292" spans="1:18" s="38" customFormat="1" ht="30" customHeight="1" x14ac:dyDescent="0.25">
      <c r="A292" s="270"/>
      <c r="B292" s="255"/>
      <c r="C292" s="251"/>
      <c r="D292" s="255"/>
      <c r="E292" s="249"/>
      <c r="F292" s="255"/>
      <c r="G292" s="255"/>
      <c r="H292" s="255"/>
      <c r="I292" s="269"/>
      <c r="J292" s="268"/>
      <c r="K292" s="387"/>
      <c r="L292" s="388"/>
      <c r="M292" s="386"/>
      <c r="N292" s="41">
        <v>77663.759999999995</v>
      </c>
      <c r="O292" s="41" t="s">
        <v>1975</v>
      </c>
      <c r="P292" s="269"/>
      <c r="Q292" s="385"/>
      <c r="R292" s="22"/>
    </row>
    <row r="293" spans="1:18" s="38" customFormat="1" ht="47.25" x14ac:dyDescent="0.25">
      <c r="A293" s="47">
        <v>80</v>
      </c>
      <c r="B293" s="29" t="s">
        <v>0</v>
      </c>
      <c r="C293" s="25" t="s">
        <v>1974</v>
      </c>
      <c r="D293" s="29" t="s">
        <v>1973</v>
      </c>
      <c r="E293" s="1" t="s">
        <v>31</v>
      </c>
      <c r="F293" s="29">
        <v>1</v>
      </c>
      <c r="G293" s="29" t="s">
        <v>1963</v>
      </c>
      <c r="H293" s="29" t="s">
        <v>19</v>
      </c>
      <c r="I293" s="41">
        <v>59500</v>
      </c>
      <c r="J293" s="44" t="s">
        <v>33</v>
      </c>
      <c r="K293" s="31" t="s">
        <v>1972</v>
      </c>
      <c r="L293" s="199" t="s">
        <v>1971</v>
      </c>
      <c r="M293" s="76" t="s">
        <v>19</v>
      </c>
      <c r="N293" s="41">
        <v>17850</v>
      </c>
      <c r="O293" s="41" t="s">
        <v>1970</v>
      </c>
      <c r="P293" s="41">
        <f>N293</f>
        <v>17850</v>
      </c>
      <c r="Q293" s="30" t="s">
        <v>17</v>
      </c>
      <c r="R293" s="22"/>
    </row>
    <row r="294" spans="1:18" s="38" customFormat="1" ht="47.25" x14ac:dyDescent="0.25">
      <c r="A294" s="47">
        <v>81</v>
      </c>
      <c r="B294" s="29" t="s">
        <v>0</v>
      </c>
      <c r="C294" s="25" t="s">
        <v>1969</v>
      </c>
      <c r="D294" s="29" t="s">
        <v>1968</v>
      </c>
      <c r="E294" s="1" t="s">
        <v>31</v>
      </c>
      <c r="F294" s="29">
        <v>1</v>
      </c>
      <c r="G294" s="29" t="s">
        <v>1963</v>
      </c>
      <c r="H294" s="29" t="s">
        <v>19</v>
      </c>
      <c r="I294" s="41">
        <v>89250</v>
      </c>
      <c r="J294" s="44" t="s">
        <v>33</v>
      </c>
      <c r="K294" s="31" t="s">
        <v>1928</v>
      </c>
      <c r="L294" s="199" t="s">
        <v>1219</v>
      </c>
      <c r="M294" s="76" t="s">
        <v>19</v>
      </c>
      <c r="N294" s="41"/>
      <c r="O294" s="41"/>
      <c r="P294" s="41"/>
      <c r="Q294" s="30" t="s">
        <v>17</v>
      </c>
      <c r="R294" s="22"/>
    </row>
    <row r="295" spans="1:18" s="38" customFormat="1" ht="47.25" x14ac:dyDescent="0.25">
      <c r="A295" s="47">
        <v>82</v>
      </c>
      <c r="B295" s="29" t="s">
        <v>0</v>
      </c>
      <c r="C295" s="25" t="s">
        <v>1967</v>
      </c>
      <c r="D295" s="29" t="s">
        <v>1966</v>
      </c>
      <c r="E295" s="1" t="s">
        <v>31</v>
      </c>
      <c r="F295" s="29">
        <v>1</v>
      </c>
      <c r="G295" s="29" t="s">
        <v>1963</v>
      </c>
      <c r="H295" s="29" t="s">
        <v>19</v>
      </c>
      <c r="I295" s="41">
        <v>150000</v>
      </c>
      <c r="J295" s="44" t="s">
        <v>33</v>
      </c>
      <c r="K295" s="31" t="s">
        <v>1336</v>
      </c>
      <c r="L295" s="199" t="s">
        <v>1219</v>
      </c>
      <c r="M295" s="76" t="s">
        <v>19</v>
      </c>
      <c r="N295" s="41"/>
      <c r="O295" s="41"/>
      <c r="P295" s="41"/>
      <c r="Q295" s="30" t="s">
        <v>17</v>
      </c>
      <c r="R295" s="22"/>
    </row>
    <row r="296" spans="1:18" s="38" customFormat="1" ht="47.25" x14ac:dyDescent="0.25">
      <c r="A296" s="47">
        <v>83</v>
      </c>
      <c r="B296" s="29" t="s">
        <v>0</v>
      </c>
      <c r="C296" s="25" t="s">
        <v>1965</v>
      </c>
      <c r="D296" s="29" t="s">
        <v>1964</v>
      </c>
      <c r="E296" s="1" t="s">
        <v>31</v>
      </c>
      <c r="F296" s="29">
        <v>1</v>
      </c>
      <c r="G296" s="29" t="s">
        <v>1963</v>
      </c>
      <c r="H296" s="29" t="s">
        <v>19</v>
      </c>
      <c r="I296" s="41">
        <v>232050</v>
      </c>
      <c r="J296" s="44" t="s">
        <v>33</v>
      </c>
      <c r="K296" s="31" t="s">
        <v>1336</v>
      </c>
      <c r="L296" s="199" t="s">
        <v>1219</v>
      </c>
      <c r="M296" s="76" t="s">
        <v>19</v>
      </c>
      <c r="N296" s="41"/>
      <c r="O296" s="41"/>
      <c r="P296" s="41"/>
      <c r="Q296" s="30" t="s">
        <v>17</v>
      </c>
      <c r="R296" s="22"/>
    </row>
    <row r="297" spans="1:18" s="38" customFormat="1" ht="31.5" x14ac:dyDescent="0.25">
      <c r="A297" s="47">
        <v>84</v>
      </c>
      <c r="B297" s="29" t="s">
        <v>0</v>
      </c>
      <c r="C297" s="25" t="s">
        <v>1962</v>
      </c>
      <c r="D297" s="29" t="s">
        <v>1961</v>
      </c>
      <c r="E297" s="1" t="s">
        <v>31</v>
      </c>
      <c r="F297" s="29">
        <v>1</v>
      </c>
      <c r="G297" s="29" t="s">
        <v>1334</v>
      </c>
      <c r="H297" s="29" t="s">
        <v>19</v>
      </c>
      <c r="I297" s="41">
        <v>28560</v>
      </c>
      <c r="J297" s="44" t="s">
        <v>33</v>
      </c>
      <c r="K297" s="31" t="s">
        <v>1894</v>
      </c>
      <c r="L297" s="199" t="s">
        <v>1960</v>
      </c>
      <c r="M297" s="76" t="s">
        <v>19</v>
      </c>
      <c r="N297" s="41"/>
      <c r="O297" s="41"/>
      <c r="P297" s="41"/>
      <c r="Q297" s="30" t="s">
        <v>17</v>
      </c>
      <c r="R297" s="22"/>
    </row>
    <row r="298" spans="1:18" s="38" customFormat="1" ht="63" x14ac:dyDescent="0.25">
      <c r="A298" s="47">
        <v>85</v>
      </c>
      <c r="B298" s="29" t="s">
        <v>0</v>
      </c>
      <c r="C298" s="25" t="s">
        <v>1959</v>
      </c>
      <c r="D298" s="29" t="s">
        <v>1958</v>
      </c>
      <c r="E298" s="1" t="s">
        <v>31</v>
      </c>
      <c r="F298" s="29">
        <v>1</v>
      </c>
      <c r="G298" s="29" t="s">
        <v>14</v>
      </c>
      <c r="H298" s="29" t="s">
        <v>19</v>
      </c>
      <c r="I298" s="41">
        <v>54740</v>
      </c>
      <c r="J298" s="44" t="s">
        <v>33</v>
      </c>
      <c r="K298" s="31" t="s">
        <v>1957</v>
      </c>
      <c r="L298" s="199" t="s">
        <v>982</v>
      </c>
      <c r="M298" s="76" t="s">
        <v>19</v>
      </c>
      <c r="N298" s="41"/>
      <c r="O298" s="41"/>
      <c r="P298" s="41"/>
      <c r="Q298" s="30" t="s">
        <v>17</v>
      </c>
      <c r="R298" s="22"/>
    </row>
    <row r="299" spans="1:18" s="38" customFormat="1" ht="31.5" x14ac:dyDescent="0.25">
      <c r="A299" s="47">
        <v>86</v>
      </c>
      <c r="B299" s="29" t="s">
        <v>0</v>
      </c>
      <c r="C299" s="25" t="s">
        <v>1956</v>
      </c>
      <c r="D299" s="29" t="s">
        <v>1955</v>
      </c>
      <c r="E299" s="1" t="s">
        <v>31</v>
      </c>
      <c r="F299" s="29">
        <v>1</v>
      </c>
      <c r="G299" s="29" t="s">
        <v>1954</v>
      </c>
      <c r="H299" s="29" t="s">
        <v>19</v>
      </c>
      <c r="I299" s="41">
        <v>142800</v>
      </c>
      <c r="J299" s="44" t="s">
        <v>33</v>
      </c>
      <c r="K299" s="31" t="s">
        <v>1804</v>
      </c>
      <c r="L299" s="199" t="s">
        <v>1219</v>
      </c>
      <c r="M299" s="76" t="s">
        <v>19</v>
      </c>
      <c r="N299" s="41"/>
      <c r="O299" s="41"/>
      <c r="P299" s="41"/>
      <c r="Q299" s="30" t="s">
        <v>17</v>
      </c>
      <c r="R299" s="22"/>
    </row>
    <row r="300" spans="1:18" s="38" customFormat="1" ht="47.25" x14ac:dyDescent="0.25">
      <c r="A300" s="47">
        <v>87</v>
      </c>
      <c r="B300" s="29" t="s">
        <v>0</v>
      </c>
      <c r="C300" s="25" t="s">
        <v>1953</v>
      </c>
      <c r="D300" s="29" t="s">
        <v>1952</v>
      </c>
      <c r="E300" s="1" t="s">
        <v>31</v>
      </c>
      <c r="F300" s="29">
        <v>1</v>
      </c>
      <c r="G300" s="29" t="s">
        <v>1311</v>
      </c>
      <c r="H300" s="29" t="s">
        <v>19</v>
      </c>
      <c r="I300" s="41">
        <v>149940</v>
      </c>
      <c r="J300" s="44" t="s">
        <v>33</v>
      </c>
      <c r="K300" s="31" t="s">
        <v>1883</v>
      </c>
      <c r="L300" s="199" t="s">
        <v>1944</v>
      </c>
      <c r="M300" s="76" t="s">
        <v>19</v>
      </c>
      <c r="N300" s="41"/>
      <c r="O300" s="41"/>
      <c r="P300" s="41"/>
      <c r="Q300" s="30" t="s">
        <v>17</v>
      </c>
      <c r="R300" s="22"/>
    </row>
    <row r="301" spans="1:18" s="38" customFormat="1" ht="31.5" x14ac:dyDescent="0.25">
      <c r="A301" s="47">
        <v>88</v>
      </c>
      <c r="B301" s="29" t="s">
        <v>0</v>
      </c>
      <c r="C301" s="25" t="s">
        <v>1951</v>
      </c>
      <c r="D301" s="29" t="s">
        <v>1950</v>
      </c>
      <c r="E301" s="1" t="s">
        <v>31</v>
      </c>
      <c r="F301" s="29">
        <v>1</v>
      </c>
      <c r="G301" s="29" t="s">
        <v>1311</v>
      </c>
      <c r="H301" s="29" t="s">
        <v>19</v>
      </c>
      <c r="I301" s="41">
        <v>149835.28</v>
      </c>
      <c r="J301" s="44" t="s">
        <v>33</v>
      </c>
      <c r="K301" s="31" t="s">
        <v>1949</v>
      </c>
      <c r="L301" s="199" t="s">
        <v>1948</v>
      </c>
      <c r="M301" s="76" t="s">
        <v>19</v>
      </c>
      <c r="N301" s="41"/>
      <c r="O301" s="41"/>
      <c r="P301" s="41"/>
      <c r="Q301" s="30" t="s">
        <v>17</v>
      </c>
      <c r="R301" s="22"/>
    </row>
    <row r="302" spans="1:18" s="38" customFormat="1" ht="47.25" x14ac:dyDescent="0.25">
      <c r="A302" s="47">
        <v>89</v>
      </c>
      <c r="B302" s="29" t="s">
        <v>0</v>
      </c>
      <c r="C302" s="25" t="s">
        <v>1947</v>
      </c>
      <c r="D302" s="29" t="s">
        <v>1946</v>
      </c>
      <c r="E302" s="1" t="s">
        <v>31</v>
      </c>
      <c r="F302" s="29">
        <v>1</v>
      </c>
      <c r="G302" s="29" t="s">
        <v>1945</v>
      </c>
      <c r="H302" s="29" t="s">
        <v>19</v>
      </c>
      <c r="I302" s="41">
        <v>45934</v>
      </c>
      <c r="J302" s="44" t="s">
        <v>33</v>
      </c>
      <c r="K302" s="31" t="s">
        <v>1883</v>
      </c>
      <c r="L302" s="199" t="s">
        <v>1944</v>
      </c>
      <c r="M302" s="76" t="s">
        <v>19</v>
      </c>
      <c r="N302" s="41"/>
      <c r="O302" s="41"/>
      <c r="P302" s="41"/>
      <c r="Q302" s="30" t="s">
        <v>17</v>
      </c>
      <c r="R302" s="22"/>
    </row>
    <row r="303" spans="1:18" s="38" customFormat="1" ht="31.5" x14ac:dyDescent="0.25">
      <c r="A303" s="47">
        <v>90</v>
      </c>
      <c r="B303" s="29" t="s">
        <v>0</v>
      </c>
      <c r="C303" s="25" t="s">
        <v>1943</v>
      </c>
      <c r="D303" s="29" t="s">
        <v>1942</v>
      </c>
      <c r="E303" s="1" t="s">
        <v>31</v>
      </c>
      <c r="F303" s="29">
        <v>1</v>
      </c>
      <c r="G303" s="29" t="s">
        <v>1327</v>
      </c>
      <c r="H303" s="29" t="s">
        <v>19</v>
      </c>
      <c r="I303" s="41">
        <v>27370</v>
      </c>
      <c r="J303" s="44" t="s">
        <v>33</v>
      </c>
      <c r="K303" s="31" t="s">
        <v>1861</v>
      </c>
      <c r="L303" s="199" t="s">
        <v>1941</v>
      </c>
      <c r="M303" s="76" t="s">
        <v>19</v>
      </c>
      <c r="N303" s="41"/>
      <c r="O303" s="41"/>
      <c r="P303" s="41"/>
      <c r="Q303" s="30" t="s">
        <v>17</v>
      </c>
      <c r="R303" s="22"/>
    </row>
    <row r="304" spans="1:18" s="38" customFormat="1" ht="78.75" x14ac:dyDescent="0.25">
      <c r="A304" s="47">
        <v>91</v>
      </c>
      <c r="B304" s="29" t="s">
        <v>0</v>
      </c>
      <c r="C304" s="25" t="s">
        <v>1940</v>
      </c>
      <c r="D304" s="29" t="s">
        <v>1939</v>
      </c>
      <c r="E304" s="1" t="s">
        <v>31</v>
      </c>
      <c r="F304" s="29">
        <v>1</v>
      </c>
      <c r="G304" s="29" t="s">
        <v>1311</v>
      </c>
      <c r="H304" s="29" t="s">
        <v>19</v>
      </c>
      <c r="I304" s="41">
        <v>74970</v>
      </c>
      <c r="J304" s="44" t="s">
        <v>33</v>
      </c>
      <c r="K304" s="31" t="s">
        <v>1928</v>
      </c>
      <c r="L304" s="199" t="s">
        <v>1938</v>
      </c>
      <c r="M304" s="76" t="s">
        <v>19</v>
      </c>
      <c r="N304" s="41"/>
      <c r="O304" s="41"/>
      <c r="P304" s="41"/>
      <c r="Q304" s="30" t="s">
        <v>17</v>
      </c>
      <c r="R304" s="22"/>
    </row>
    <row r="305" spans="1:19" ht="78.75" x14ac:dyDescent="0.25">
      <c r="A305" s="47">
        <v>92</v>
      </c>
      <c r="B305" s="29" t="s">
        <v>0</v>
      </c>
      <c r="C305" s="25" t="s">
        <v>1937</v>
      </c>
      <c r="D305" s="29" t="s">
        <v>1936</v>
      </c>
      <c r="E305" s="1" t="s">
        <v>31</v>
      </c>
      <c r="F305" s="29">
        <v>1</v>
      </c>
      <c r="G305" s="29" t="s">
        <v>15</v>
      </c>
      <c r="H305" s="29" t="s">
        <v>19</v>
      </c>
      <c r="I305" s="41">
        <v>44149</v>
      </c>
      <c r="J305" s="44" t="s">
        <v>33</v>
      </c>
      <c r="K305" s="31" t="s">
        <v>1928</v>
      </c>
      <c r="L305" s="199" t="s">
        <v>1935</v>
      </c>
      <c r="M305" s="76" t="s">
        <v>19</v>
      </c>
      <c r="N305" s="41"/>
      <c r="O305" s="41"/>
      <c r="P305" s="41"/>
      <c r="Q305" s="30" t="s">
        <v>17</v>
      </c>
      <c r="S305" s="38"/>
    </row>
    <row r="306" spans="1:19" ht="94.5" x14ac:dyDescent="0.25">
      <c r="A306" s="47">
        <v>93</v>
      </c>
      <c r="B306" s="29" t="s">
        <v>0</v>
      </c>
      <c r="C306" s="25" t="s">
        <v>1934</v>
      </c>
      <c r="D306" s="29" t="s">
        <v>1933</v>
      </c>
      <c r="E306" s="1" t="s">
        <v>31</v>
      </c>
      <c r="F306" s="29">
        <v>1</v>
      </c>
      <c r="G306" s="29" t="s">
        <v>15</v>
      </c>
      <c r="H306" s="29" t="s">
        <v>19</v>
      </c>
      <c r="I306" s="41">
        <v>304461.5</v>
      </c>
      <c r="J306" s="44" t="s">
        <v>33</v>
      </c>
      <c r="K306" s="31" t="s">
        <v>1928</v>
      </c>
      <c r="L306" s="199" t="s">
        <v>1267</v>
      </c>
      <c r="M306" s="76" t="s">
        <v>19</v>
      </c>
      <c r="N306" s="41"/>
      <c r="O306" s="41"/>
      <c r="P306" s="41"/>
      <c r="Q306" s="30" t="s">
        <v>17</v>
      </c>
      <c r="S306" s="38"/>
    </row>
    <row r="307" spans="1:19" ht="31.5" x14ac:dyDescent="0.25">
      <c r="A307" s="47">
        <v>94</v>
      </c>
      <c r="B307" s="29" t="s">
        <v>0</v>
      </c>
      <c r="C307" s="25" t="s">
        <v>1932</v>
      </c>
      <c r="D307" s="29" t="s">
        <v>1931</v>
      </c>
      <c r="E307" s="1" t="s">
        <v>31</v>
      </c>
      <c r="F307" s="29">
        <v>1</v>
      </c>
      <c r="G307" s="29" t="s">
        <v>1327</v>
      </c>
      <c r="H307" s="29" t="s">
        <v>19</v>
      </c>
      <c r="I307" s="41">
        <v>154700</v>
      </c>
      <c r="J307" s="44" t="s">
        <v>33</v>
      </c>
      <c r="K307" s="31" t="s">
        <v>1928</v>
      </c>
      <c r="L307" s="199" t="s">
        <v>646</v>
      </c>
      <c r="M307" s="76" t="s">
        <v>19</v>
      </c>
      <c r="N307" s="41"/>
      <c r="O307" s="41"/>
      <c r="P307" s="41"/>
      <c r="Q307" s="30" t="s">
        <v>17</v>
      </c>
      <c r="S307" s="38"/>
    </row>
    <row r="308" spans="1:19" ht="157.5" x14ac:dyDescent="0.25">
      <c r="A308" s="47">
        <v>95</v>
      </c>
      <c r="B308" s="29" t="s">
        <v>0</v>
      </c>
      <c r="C308" s="25" t="s">
        <v>1930</v>
      </c>
      <c r="D308" s="29" t="s">
        <v>1929</v>
      </c>
      <c r="E308" s="1" t="s">
        <v>31</v>
      </c>
      <c r="F308" s="29">
        <v>1</v>
      </c>
      <c r="G308" s="29" t="s">
        <v>1925</v>
      </c>
      <c r="H308" s="29" t="s">
        <v>19</v>
      </c>
      <c r="I308" s="41">
        <v>299880</v>
      </c>
      <c r="J308" s="44" t="s">
        <v>33</v>
      </c>
      <c r="K308" s="31" t="s">
        <v>1928</v>
      </c>
      <c r="L308" s="199" t="s">
        <v>1219</v>
      </c>
      <c r="M308" s="76" t="s">
        <v>19</v>
      </c>
      <c r="N308" s="41"/>
      <c r="O308" s="41"/>
      <c r="P308" s="41"/>
      <c r="Q308" s="30" t="s">
        <v>17</v>
      </c>
      <c r="S308" s="38"/>
    </row>
    <row r="309" spans="1:19" ht="30" customHeight="1" x14ac:dyDescent="0.25">
      <c r="A309" s="47">
        <v>96</v>
      </c>
      <c r="B309" s="29" t="s">
        <v>0</v>
      </c>
      <c r="C309" s="25" t="s">
        <v>1927</v>
      </c>
      <c r="D309" s="29" t="s">
        <v>1926</v>
      </c>
      <c r="E309" s="1" t="s">
        <v>31</v>
      </c>
      <c r="F309" s="29">
        <v>1</v>
      </c>
      <c r="G309" s="29" t="s">
        <v>1925</v>
      </c>
      <c r="H309" s="29" t="s">
        <v>19</v>
      </c>
      <c r="I309" s="41">
        <v>99960</v>
      </c>
      <c r="J309" s="44" t="s">
        <v>33</v>
      </c>
      <c r="K309" s="31" t="s">
        <v>1336</v>
      </c>
      <c r="L309" s="199" t="s">
        <v>1219</v>
      </c>
      <c r="M309" s="76" t="s">
        <v>19</v>
      </c>
      <c r="N309" s="41"/>
      <c r="O309" s="41"/>
      <c r="P309" s="41"/>
      <c r="Q309" s="30" t="s">
        <v>17</v>
      </c>
      <c r="S309" s="38"/>
    </row>
    <row r="310" spans="1:19" x14ac:dyDescent="0.25">
      <c r="A310" s="47"/>
      <c r="B310" s="29"/>
      <c r="C310" s="25"/>
      <c r="D310" s="96"/>
      <c r="E310" s="19"/>
      <c r="F310" s="96"/>
      <c r="G310" s="96"/>
      <c r="H310" s="96"/>
      <c r="I310" s="71"/>
      <c r="J310" s="97"/>
      <c r="K310" s="73"/>
      <c r="L310" s="98"/>
      <c r="M310" s="99"/>
      <c r="N310" s="30"/>
      <c r="O310" s="41"/>
      <c r="P310" s="71"/>
      <c r="Q310" s="89"/>
      <c r="S310" s="38"/>
    </row>
    <row r="311" spans="1:19" x14ac:dyDescent="0.25">
      <c r="A311" s="347" t="s">
        <v>72</v>
      </c>
      <c r="B311" s="347"/>
      <c r="C311" s="347"/>
      <c r="D311" s="347"/>
      <c r="E311" s="347"/>
      <c r="F311" s="347"/>
      <c r="G311" s="347"/>
      <c r="H311" s="347"/>
      <c r="I311" s="347"/>
      <c r="J311" s="347"/>
      <c r="K311" s="347"/>
      <c r="L311" s="347"/>
      <c r="M311" s="347"/>
      <c r="N311" s="347"/>
      <c r="O311" s="347"/>
      <c r="P311" s="347"/>
      <c r="Q311" s="347"/>
    </row>
    <row r="312" spans="1:19" x14ac:dyDescent="0.25">
      <c r="A312" s="25"/>
      <c r="B312" s="1"/>
      <c r="C312" s="1"/>
      <c r="D312" s="1"/>
      <c r="E312" s="1"/>
      <c r="F312" s="1"/>
      <c r="G312" s="1"/>
      <c r="H312" s="5"/>
      <c r="I312" s="21"/>
      <c r="J312" s="40"/>
      <c r="K312" s="2"/>
      <c r="L312" s="2"/>
      <c r="M312" s="43"/>
      <c r="N312" s="32"/>
      <c r="O312" s="32"/>
      <c r="P312" s="5"/>
      <c r="Q312" s="25"/>
    </row>
    <row r="313" spans="1:19" ht="267.75" customHeight="1" x14ac:dyDescent="0.25">
      <c r="A313" s="251">
        <v>1</v>
      </c>
      <c r="B313" s="255" t="s">
        <v>0</v>
      </c>
      <c r="C313" s="255" t="s">
        <v>30</v>
      </c>
      <c r="D313" s="255" t="s">
        <v>149</v>
      </c>
      <c r="E313" s="255" t="s">
        <v>32</v>
      </c>
      <c r="F313" s="255">
        <v>1</v>
      </c>
      <c r="G313" s="255" t="s">
        <v>29</v>
      </c>
      <c r="H313" s="255" t="s">
        <v>49</v>
      </c>
      <c r="I313" s="326">
        <v>24953380.129999999</v>
      </c>
      <c r="J313" s="255" t="s">
        <v>33</v>
      </c>
      <c r="K313" s="357" t="s">
        <v>626</v>
      </c>
      <c r="L313" s="357" t="s">
        <v>627</v>
      </c>
      <c r="M313" s="326" t="s">
        <v>19</v>
      </c>
      <c r="N313" s="32">
        <v>188160</v>
      </c>
      <c r="O313" s="32" t="s">
        <v>628</v>
      </c>
      <c r="P313" s="326">
        <f>SUM(N313:N316)</f>
        <v>5098702.84</v>
      </c>
      <c r="Q313" s="270" t="s">
        <v>17</v>
      </c>
    </row>
    <row r="314" spans="1:19" ht="31.5" x14ac:dyDescent="0.25">
      <c r="A314" s="251"/>
      <c r="B314" s="255"/>
      <c r="C314" s="255"/>
      <c r="D314" s="255"/>
      <c r="E314" s="255"/>
      <c r="F314" s="255"/>
      <c r="G314" s="255"/>
      <c r="H314" s="255"/>
      <c r="I314" s="326"/>
      <c r="J314" s="255"/>
      <c r="K314" s="357"/>
      <c r="L314" s="357"/>
      <c r="M314" s="326"/>
      <c r="N314" s="32">
        <v>3253417.17</v>
      </c>
      <c r="O314" s="41" t="s">
        <v>1924</v>
      </c>
      <c r="P314" s="326"/>
      <c r="Q314" s="270"/>
    </row>
    <row r="315" spans="1:19" x14ac:dyDescent="0.25">
      <c r="A315" s="251"/>
      <c r="B315" s="255"/>
      <c r="C315" s="255"/>
      <c r="D315" s="255"/>
      <c r="E315" s="255"/>
      <c r="F315" s="255"/>
      <c r="G315" s="255"/>
      <c r="H315" s="255"/>
      <c r="I315" s="326"/>
      <c r="J315" s="255"/>
      <c r="K315" s="357"/>
      <c r="L315" s="357"/>
      <c r="M315" s="326"/>
      <c r="N315" s="32">
        <v>1310525.83</v>
      </c>
      <c r="O315" s="32" t="s">
        <v>1923</v>
      </c>
      <c r="P315" s="326"/>
      <c r="Q315" s="270"/>
    </row>
    <row r="316" spans="1:19" x14ac:dyDescent="0.25">
      <c r="A316" s="251"/>
      <c r="B316" s="255"/>
      <c r="C316" s="255"/>
      <c r="D316" s="255"/>
      <c r="E316" s="255"/>
      <c r="F316" s="255"/>
      <c r="G316" s="255"/>
      <c r="H316" s="255"/>
      <c r="I316" s="326"/>
      <c r="J316" s="255"/>
      <c r="K316" s="357"/>
      <c r="L316" s="357"/>
      <c r="M316" s="326"/>
      <c r="N316" s="32">
        <v>346599.84</v>
      </c>
      <c r="O316" s="32" t="s">
        <v>1922</v>
      </c>
      <c r="P316" s="326"/>
      <c r="Q316" s="270"/>
    </row>
    <row r="317" spans="1:19" ht="78.75" x14ac:dyDescent="0.25">
      <c r="A317" s="251">
        <v>2</v>
      </c>
      <c r="B317" s="249" t="s">
        <v>0</v>
      </c>
      <c r="C317" s="249" t="s">
        <v>27</v>
      </c>
      <c r="D317" s="249" t="s">
        <v>1341</v>
      </c>
      <c r="E317" s="249" t="s">
        <v>32</v>
      </c>
      <c r="F317" s="249">
        <v>1</v>
      </c>
      <c r="G317" s="249" t="s">
        <v>26</v>
      </c>
      <c r="H317" s="325" t="s">
        <v>76</v>
      </c>
      <c r="I317" s="326">
        <v>4071373</v>
      </c>
      <c r="J317" s="325" t="s">
        <v>33</v>
      </c>
      <c r="K317" s="327" t="s">
        <v>631</v>
      </c>
      <c r="L317" s="346" t="s">
        <v>632</v>
      </c>
      <c r="M317" s="29" t="s">
        <v>74</v>
      </c>
      <c r="N317" s="30">
        <v>68767.13</v>
      </c>
      <c r="O317" s="326" t="s">
        <v>309</v>
      </c>
      <c r="P317" s="260">
        <f>SUM(N317:N318)</f>
        <v>123780.83</v>
      </c>
      <c r="Q317" s="251" t="s">
        <v>17</v>
      </c>
      <c r="S317" s="38"/>
    </row>
    <row r="318" spans="1:19" ht="63" x14ac:dyDescent="0.25">
      <c r="A318" s="251"/>
      <c r="B318" s="249"/>
      <c r="C318" s="249"/>
      <c r="D318" s="249"/>
      <c r="E318" s="249"/>
      <c r="F318" s="249"/>
      <c r="G318" s="249"/>
      <c r="H318" s="325"/>
      <c r="I318" s="326"/>
      <c r="J318" s="325"/>
      <c r="K318" s="327"/>
      <c r="L318" s="346"/>
      <c r="M318" s="29" t="s">
        <v>75</v>
      </c>
      <c r="N318" s="41">
        <v>55013.7</v>
      </c>
      <c r="O318" s="326"/>
      <c r="P318" s="260"/>
      <c r="Q318" s="251"/>
      <c r="S318" s="38"/>
    </row>
    <row r="319" spans="1:19" ht="63" x14ac:dyDescent="0.25">
      <c r="A319" s="251"/>
      <c r="B319" s="249"/>
      <c r="C319" s="249"/>
      <c r="D319" s="249"/>
      <c r="E319" s="249"/>
      <c r="F319" s="249"/>
      <c r="G319" s="249"/>
      <c r="H319" s="325"/>
      <c r="I319" s="326"/>
      <c r="J319" s="325"/>
      <c r="K319" s="327"/>
      <c r="L319" s="346"/>
      <c r="M319" s="29" t="s">
        <v>1342</v>
      </c>
      <c r="N319" s="41">
        <v>0</v>
      </c>
      <c r="O319" s="32" t="s">
        <v>19</v>
      </c>
      <c r="P319" s="5">
        <f>N319</f>
        <v>0</v>
      </c>
      <c r="Q319" s="251"/>
      <c r="S319" s="38"/>
    </row>
    <row r="320" spans="1:19" ht="31.5" customHeight="1" x14ac:dyDescent="0.25">
      <c r="A320" s="251">
        <v>3</v>
      </c>
      <c r="B320" s="249" t="s">
        <v>0</v>
      </c>
      <c r="C320" s="249" t="s">
        <v>28</v>
      </c>
      <c r="D320" s="249" t="s">
        <v>269</v>
      </c>
      <c r="E320" s="249" t="s">
        <v>64</v>
      </c>
      <c r="F320" s="249">
        <v>1</v>
      </c>
      <c r="G320" s="255" t="s">
        <v>25</v>
      </c>
      <c r="H320" s="260" t="s">
        <v>19</v>
      </c>
      <c r="I320" s="326">
        <v>8192364.5999999996</v>
      </c>
      <c r="J320" s="325" t="s">
        <v>33</v>
      </c>
      <c r="K320" s="357" t="s">
        <v>77</v>
      </c>
      <c r="L320" s="346" t="s">
        <v>634</v>
      </c>
      <c r="M320" s="259" t="s">
        <v>423</v>
      </c>
      <c r="N320" s="5">
        <v>321526.73</v>
      </c>
      <c r="O320" s="41" t="s">
        <v>424</v>
      </c>
      <c r="P320" s="260">
        <f>SUM(N320:N327)</f>
        <v>1405222.3399999999</v>
      </c>
      <c r="Q320" s="251" t="s">
        <v>17</v>
      </c>
      <c r="R320" s="392"/>
      <c r="S320" s="31"/>
    </row>
    <row r="321" spans="1:18" x14ac:dyDescent="0.25">
      <c r="A321" s="251"/>
      <c r="B321" s="249"/>
      <c r="C321" s="249"/>
      <c r="D321" s="249"/>
      <c r="E321" s="249"/>
      <c r="F321" s="249"/>
      <c r="G321" s="255"/>
      <c r="H321" s="260"/>
      <c r="I321" s="326"/>
      <c r="J321" s="325"/>
      <c r="K321" s="357"/>
      <c r="L321" s="346"/>
      <c r="M321" s="259"/>
      <c r="N321" s="5">
        <v>8244.27</v>
      </c>
      <c r="O321" s="32" t="s">
        <v>425</v>
      </c>
      <c r="P321" s="260"/>
      <c r="Q321" s="251"/>
      <c r="R321" s="392"/>
    </row>
    <row r="322" spans="1:18" x14ac:dyDescent="0.25">
      <c r="A322" s="251"/>
      <c r="B322" s="249"/>
      <c r="C322" s="249"/>
      <c r="D322" s="249"/>
      <c r="E322" s="249"/>
      <c r="F322" s="249"/>
      <c r="G322" s="255"/>
      <c r="H322" s="260"/>
      <c r="I322" s="326"/>
      <c r="J322" s="325"/>
      <c r="K322" s="357"/>
      <c r="L322" s="346"/>
      <c r="M322" s="259"/>
      <c r="N322" s="5">
        <v>168088.95999999999</v>
      </c>
      <c r="O322" s="32" t="s">
        <v>705</v>
      </c>
      <c r="P322" s="260"/>
      <c r="Q322" s="251"/>
      <c r="R322" s="392"/>
    </row>
    <row r="323" spans="1:18" x14ac:dyDescent="0.25">
      <c r="A323" s="251"/>
      <c r="B323" s="249"/>
      <c r="C323" s="249"/>
      <c r="D323" s="249"/>
      <c r="E323" s="249"/>
      <c r="F323" s="249"/>
      <c r="G323" s="255"/>
      <c r="H323" s="260"/>
      <c r="I323" s="326"/>
      <c r="J323" s="325"/>
      <c r="K323" s="357"/>
      <c r="L323" s="346"/>
      <c r="M323" s="259" t="s">
        <v>997</v>
      </c>
      <c r="N323" s="5">
        <v>4309.97</v>
      </c>
      <c r="O323" s="32" t="s">
        <v>706</v>
      </c>
      <c r="P323" s="260"/>
      <c r="Q323" s="251"/>
      <c r="R323" s="392"/>
    </row>
    <row r="324" spans="1:18" x14ac:dyDescent="0.25">
      <c r="A324" s="251"/>
      <c r="B324" s="249"/>
      <c r="C324" s="249"/>
      <c r="D324" s="249"/>
      <c r="E324" s="249"/>
      <c r="F324" s="249"/>
      <c r="G324" s="255"/>
      <c r="H324" s="260"/>
      <c r="I324" s="326"/>
      <c r="J324" s="325"/>
      <c r="K324" s="357"/>
      <c r="L324" s="346"/>
      <c r="M324" s="259"/>
      <c r="N324" s="5">
        <v>548613.26</v>
      </c>
      <c r="O324" s="32" t="s">
        <v>707</v>
      </c>
      <c r="P324" s="260"/>
      <c r="Q324" s="251"/>
      <c r="R324" s="392"/>
    </row>
    <row r="325" spans="1:18" ht="33.75" customHeight="1" x14ac:dyDescent="0.25">
      <c r="A325" s="251"/>
      <c r="B325" s="249"/>
      <c r="C325" s="249"/>
      <c r="D325" s="249"/>
      <c r="E325" s="249"/>
      <c r="F325" s="249"/>
      <c r="G325" s="255"/>
      <c r="H325" s="260"/>
      <c r="I325" s="326"/>
      <c r="J325" s="325"/>
      <c r="K325" s="357"/>
      <c r="L325" s="346"/>
      <c r="M325" s="259"/>
      <c r="N325" s="5">
        <v>14067</v>
      </c>
      <c r="O325" s="32" t="s">
        <v>708</v>
      </c>
      <c r="P325" s="260"/>
      <c r="Q325" s="251"/>
      <c r="R325" s="392"/>
    </row>
    <row r="326" spans="1:18" ht="63" customHeight="1" x14ac:dyDescent="0.25">
      <c r="A326" s="251"/>
      <c r="B326" s="249"/>
      <c r="C326" s="249"/>
      <c r="D326" s="249"/>
      <c r="E326" s="249"/>
      <c r="F326" s="249"/>
      <c r="G326" s="255"/>
      <c r="H326" s="260"/>
      <c r="I326" s="326"/>
      <c r="J326" s="325"/>
      <c r="K326" s="357"/>
      <c r="L326" s="346"/>
      <c r="M326" s="216" t="s">
        <v>1343</v>
      </c>
      <c r="N326" s="5">
        <v>333221.48</v>
      </c>
      <c r="O326" s="32" t="s">
        <v>1344</v>
      </c>
      <c r="P326" s="260"/>
      <c r="Q326" s="251"/>
      <c r="R326" s="196"/>
    </row>
    <row r="327" spans="1:18" x14ac:dyDescent="0.25">
      <c r="A327" s="251"/>
      <c r="B327" s="249"/>
      <c r="C327" s="249"/>
      <c r="D327" s="249"/>
      <c r="E327" s="249"/>
      <c r="F327" s="249"/>
      <c r="G327" s="255"/>
      <c r="H327" s="260"/>
      <c r="I327" s="326"/>
      <c r="J327" s="325"/>
      <c r="K327" s="357"/>
      <c r="L327" s="346"/>
      <c r="M327" s="217"/>
      <c r="N327" s="5">
        <v>7150.67</v>
      </c>
      <c r="O327" s="32" t="s">
        <v>1921</v>
      </c>
      <c r="P327" s="260"/>
      <c r="Q327" s="251"/>
      <c r="R327" s="196"/>
    </row>
    <row r="328" spans="1:18" ht="126" x14ac:dyDescent="0.25">
      <c r="A328" s="25">
        <v>4</v>
      </c>
      <c r="B328" s="1" t="s">
        <v>0</v>
      </c>
      <c r="C328" s="1" t="s">
        <v>78</v>
      </c>
      <c r="D328" s="1" t="s">
        <v>80</v>
      </c>
      <c r="E328" s="1" t="s">
        <v>58</v>
      </c>
      <c r="F328" s="1">
        <v>1</v>
      </c>
      <c r="G328" s="1" t="s">
        <v>81</v>
      </c>
      <c r="H328" s="1" t="s">
        <v>79</v>
      </c>
      <c r="I328" s="32">
        <v>33717481.420000002</v>
      </c>
      <c r="J328" s="40" t="s">
        <v>33</v>
      </c>
      <c r="K328" s="129" t="s">
        <v>629</v>
      </c>
      <c r="L328" s="130" t="s">
        <v>630</v>
      </c>
      <c r="M328" s="43" t="s">
        <v>19</v>
      </c>
      <c r="N328" s="5">
        <v>0</v>
      </c>
      <c r="O328" s="32" t="s">
        <v>19</v>
      </c>
      <c r="P328" s="5">
        <v>0</v>
      </c>
      <c r="Q328" s="25" t="s">
        <v>17</v>
      </c>
    </row>
    <row r="329" spans="1:18" ht="236.25" x14ac:dyDescent="0.25">
      <c r="A329" s="25">
        <v>5</v>
      </c>
      <c r="B329" s="29" t="s">
        <v>2</v>
      </c>
      <c r="C329" s="25" t="s">
        <v>315</v>
      </c>
      <c r="D329" s="29" t="s">
        <v>310</v>
      </c>
      <c r="E329" s="1" t="s">
        <v>58</v>
      </c>
      <c r="F329" s="47">
        <v>1</v>
      </c>
      <c r="G329" s="29" t="s">
        <v>427</v>
      </c>
      <c r="H329" s="29" t="s">
        <v>352</v>
      </c>
      <c r="I329" s="41">
        <v>136904345.38999999</v>
      </c>
      <c r="J329" s="44" t="s">
        <v>33</v>
      </c>
      <c r="K329" s="198" t="s">
        <v>637</v>
      </c>
      <c r="L329" s="198" t="s">
        <v>638</v>
      </c>
      <c r="M329" s="43" t="s">
        <v>316</v>
      </c>
      <c r="N329" s="5" t="s">
        <v>19</v>
      </c>
      <c r="O329" s="32" t="s">
        <v>19</v>
      </c>
      <c r="P329" s="5" t="s">
        <v>19</v>
      </c>
      <c r="Q329" s="25" t="s">
        <v>17</v>
      </c>
    </row>
    <row r="330" spans="1:18" ht="15.75" customHeight="1" x14ac:dyDescent="0.25">
      <c r="A330" s="251">
        <v>6</v>
      </c>
      <c r="B330" s="249" t="s">
        <v>50</v>
      </c>
      <c r="C330" s="255" t="s">
        <v>311</v>
      </c>
      <c r="D330" s="255" t="s">
        <v>1017</v>
      </c>
      <c r="E330" s="249" t="s">
        <v>19</v>
      </c>
      <c r="F330" s="270" t="s">
        <v>19</v>
      </c>
      <c r="G330" s="255" t="s">
        <v>426</v>
      </c>
      <c r="H330" s="255" t="s">
        <v>352</v>
      </c>
      <c r="I330" s="242">
        <v>16240764.75</v>
      </c>
      <c r="J330" s="268" t="s">
        <v>33</v>
      </c>
      <c r="K330" s="391" t="s">
        <v>639</v>
      </c>
      <c r="L330" s="391" t="s">
        <v>482</v>
      </c>
      <c r="M330" s="259" t="s">
        <v>998</v>
      </c>
      <c r="N330" s="5">
        <v>3016371.94</v>
      </c>
      <c r="O330" s="32" t="s">
        <v>999</v>
      </c>
      <c r="P330" s="260">
        <f>SUM(N330:N337)</f>
        <v>14383151.32</v>
      </c>
      <c r="Q330" s="251" t="s">
        <v>18</v>
      </c>
    </row>
    <row r="331" spans="1:18" x14ac:dyDescent="0.25">
      <c r="A331" s="251"/>
      <c r="B331" s="249"/>
      <c r="C331" s="255"/>
      <c r="D331" s="255"/>
      <c r="E331" s="249"/>
      <c r="F331" s="270"/>
      <c r="G331" s="255"/>
      <c r="H331" s="255"/>
      <c r="I331" s="264"/>
      <c r="J331" s="268"/>
      <c r="K331" s="391"/>
      <c r="L331" s="391"/>
      <c r="M331" s="259"/>
      <c r="N331" s="5">
        <v>261694.37</v>
      </c>
      <c r="O331" s="32" t="s">
        <v>1000</v>
      </c>
      <c r="P331" s="260"/>
      <c r="Q331" s="251"/>
    </row>
    <row r="332" spans="1:18" x14ac:dyDescent="0.25">
      <c r="A332" s="251"/>
      <c r="B332" s="249"/>
      <c r="C332" s="255"/>
      <c r="D332" s="255"/>
      <c r="E332" s="249"/>
      <c r="F332" s="270"/>
      <c r="G332" s="255"/>
      <c r="H332" s="255"/>
      <c r="I332" s="264"/>
      <c r="J332" s="268"/>
      <c r="K332" s="391"/>
      <c r="L332" s="391"/>
      <c r="M332" s="259"/>
      <c r="N332" s="5">
        <v>3097209.81</v>
      </c>
      <c r="O332" s="32" t="s">
        <v>1001</v>
      </c>
      <c r="P332" s="260"/>
      <c r="Q332" s="251"/>
    </row>
    <row r="333" spans="1:18" x14ac:dyDescent="0.25">
      <c r="A333" s="251"/>
      <c r="B333" s="249"/>
      <c r="C333" s="255"/>
      <c r="D333" s="255"/>
      <c r="E333" s="249"/>
      <c r="F333" s="270"/>
      <c r="G333" s="255"/>
      <c r="H333" s="255"/>
      <c r="I333" s="264"/>
      <c r="J333" s="268"/>
      <c r="K333" s="391"/>
      <c r="L333" s="391"/>
      <c r="M333" s="259"/>
      <c r="N333" s="5">
        <v>268707.7</v>
      </c>
      <c r="O333" s="32" t="s">
        <v>1002</v>
      </c>
      <c r="P333" s="260"/>
      <c r="Q333" s="251"/>
    </row>
    <row r="334" spans="1:18" ht="31.5" x14ac:dyDescent="0.25">
      <c r="A334" s="251"/>
      <c r="B334" s="249"/>
      <c r="C334" s="255"/>
      <c r="D334" s="255"/>
      <c r="E334" s="249"/>
      <c r="F334" s="270"/>
      <c r="G334" s="255"/>
      <c r="H334" s="255"/>
      <c r="I334" s="264"/>
      <c r="J334" s="268"/>
      <c r="K334" s="391"/>
      <c r="L334" s="391"/>
      <c r="M334" s="259"/>
      <c r="N334" s="5">
        <v>2485731.11</v>
      </c>
      <c r="O334" s="41" t="s">
        <v>1003</v>
      </c>
      <c r="P334" s="260"/>
      <c r="Q334" s="251"/>
    </row>
    <row r="335" spans="1:18" x14ac:dyDescent="0.25">
      <c r="A335" s="251"/>
      <c r="B335" s="249"/>
      <c r="C335" s="255"/>
      <c r="D335" s="255"/>
      <c r="E335" s="249"/>
      <c r="F335" s="270"/>
      <c r="G335" s="255"/>
      <c r="H335" s="255"/>
      <c r="I335" s="264"/>
      <c r="J335" s="268"/>
      <c r="K335" s="391"/>
      <c r="L335" s="391"/>
      <c r="M335" s="259"/>
      <c r="N335" s="5">
        <v>215657.04</v>
      </c>
      <c r="O335" s="32" t="s">
        <v>526</v>
      </c>
      <c r="P335" s="260"/>
      <c r="Q335" s="251"/>
    </row>
    <row r="336" spans="1:18" x14ac:dyDescent="0.25">
      <c r="A336" s="251"/>
      <c r="B336" s="249"/>
      <c r="C336" s="255"/>
      <c r="D336" s="255"/>
      <c r="E336" s="249"/>
      <c r="F336" s="270"/>
      <c r="G336" s="255"/>
      <c r="H336" s="255"/>
      <c r="I336" s="264"/>
      <c r="J336" s="268"/>
      <c r="K336" s="391"/>
      <c r="L336" s="391"/>
      <c r="M336" s="259"/>
      <c r="N336" s="5">
        <v>4635603.6900000004</v>
      </c>
      <c r="O336" s="32" t="s">
        <v>1004</v>
      </c>
      <c r="P336" s="260"/>
      <c r="Q336" s="251"/>
    </row>
    <row r="337" spans="1:17" x14ac:dyDescent="0.25">
      <c r="A337" s="251"/>
      <c r="B337" s="249"/>
      <c r="C337" s="255"/>
      <c r="D337" s="255"/>
      <c r="E337" s="249"/>
      <c r="F337" s="270"/>
      <c r="G337" s="255"/>
      <c r="H337" s="255"/>
      <c r="I337" s="243"/>
      <c r="J337" s="268"/>
      <c r="K337" s="391"/>
      <c r="L337" s="391"/>
      <c r="M337" s="259"/>
      <c r="N337" s="5">
        <v>402175.66</v>
      </c>
      <c r="O337" s="32" t="s">
        <v>1005</v>
      </c>
      <c r="P337" s="260"/>
      <c r="Q337" s="251"/>
    </row>
    <row r="338" spans="1:17" ht="15.75" customHeight="1" x14ac:dyDescent="0.25">
      <c r="A338" s="251"/>
      <c r="B338" s="249"/>
      <c r="C338" s="255"/>
      <c r="D338" s="255" t="s">
        <v>1018</v>
      </c>
      <c r="E338" s="249"/>
      <c r="F338" s="270"/>
      <c r="G338" s="255"/>
      <c r="H338" s="255"/>
      <c r="I338" s="242">
        <v>3675182.95</v>
      </c>
      <c r="J338" s="268"/>
      <c r="K338" s="391"/>
      <c r="L338" s="391"/>
      <c r="M338" s="259"/>
      <c r="N338" s="5">
        <v>1450519.22</v>
      </c>
      <c r="O338" s="32" t="s">
        <v>1006</v>
      </c>
      <c r="P338" s="260">
        <f>SUM(N338:N344)</f>
        <v>3350453.6100000003</v>
      </c>
      <c r="Q338" s="251" t="s">
        <v>18</v>
      </c>
    </row>
    <row r="339" spans="1:17" x14ac:dyDescent="0.25">
      <c r="A339" s="251"/>
      <c r="B339" s="249"/>
      <c r="C339" s="255"/>
      <c r="D339" s="255"/>
      <c r="E339" s="249"/>
      <c r="F339" s="270"/>
      <c r="G339" s="255"/>
      <c r="H339" s="255"/>
      <c r="I339" s="264"/>
      <c r="J339" s="268"/>
      <c r="K339" s="391"/>
      <c r="L339" s="391"/>
      <c r="M339" s="259"/>
      <c r="N339" s="5">
        <v>125844.13</v>
      </c>
      <c r="O339" s="32" t="s">
        <v>1007</v>
      </c>
      <c r="P339" s="260"/>
      <c r="Q339" s="251"/>
    </row>
    <row r="340" spans="1:17" x14ac:dyDescent="0.25">
      <c r="A340" s="251"/>
      <c r="B340" s="249"/>
      <c r="C340" s="255"/>
      <c r="D340" s="255"/>
      <c r="E340" s="249"/>
      <c r="F340" s="270"/>
      <c r="G340" s="255"/>
      <c r="H340" s="255"/>
      <c r="I340" s="264"/>
      <c r="J340" s="268"/>
      <c r="K340" s="391"/>
      <c r="L340" s="391"/>
      <c r="M340" s="259"/>
      <c r="N340" s="5">
        <v>1070005.23</v>
      </c>
      <c r="O340" s="32" t="s">
        <v>1008</v>
      </c>
      <c r="P340" s="260"/>
      <c r="Q340" s="251"/>
    </row>
    <row r="341" spans="1:17" x14ac:dyDescent="0.25">
      <c r="A341" s="251"/>
      <c r="B341" s="249"/>
      <c r="C341" s="255"/>
      <c r="D341" s="255"/>
      <c r="E341" s="249"/>
      <c r="F341" s="270"/>
      <c r="G341" s="255"/>
      <c r="H341" s="255"/>
      <c r="I341" s="264"/>
      <c r="J341" s="268"/>
      <c r="K341" s="391"/>
      <c r="L341" s="391"/>
      <c r="M341" s="259"/>
      <c r="N341" s="5">
        <v>92831.5</v>
      </c>
      <c r="O341" s="32" t="s">
        <v>1009</v>
      </c>
      <c r="P341" s="260"/>
      <c r="Q341" s="251"/>
    </row>
    <row r="342" spans="1:17" x14ac:dyDescent="0.25">
      <c r="A342" s="251"/>
      <c r="B342" s="249"/>
      <c r="C342" s="255"/>
      <c r="D342" s="255"/>
      <c r="E342" s="249"/>
      <c r="F342" s="270"/>
      <c r="G342" s="255"/>
      <c r="H342" s="255"/>
      <c r="I342" s="264"/>
      <c r="J342" s="268"/>
      <c r="K342" s="391"/>
      <c r="L342" s="391"/>
      <c r="M342" s="259"/>
      <c r="N342" s="5">
        <v>294855.74</v>
      </c>
      <c r="O342" s="32" t="s">
        <v>546</v>
      </c>
      <c r="P342" s="260"/>
      <c r="Q342" s="251"/>
    </row>
    <row r="343" spans="1:17" x14ac:dyDescent="0.25">
      <c r="A343" s="251"/>
      <c r="B343" s="249"/>
      <c r="C343" s="255"/>
      <c r="D343" s="255"/>
      <c r="E343" s="249"/>
      <c r="F343" s="270"/>
      <c r="G343" s="255"/>
      <c r="H343" s="255"/>
      <c r="I343" s="264"/>
      <c r="J343" s="268"/>
      <c r="K343" s="391"/>
      <c r="L343" s="391"/>
      <c r="M343" s="259"/>
      <c r="N343" s="5">
        <v>25581.09</v>
      </c>
      <c r="O343" s="32" t="s">
        <v>1010</v>
      </c>
      <c r="P343" s="260"/>
      <c r="Q343" s="251"/>
    </row>
    <row r="344" spans="1:17" x14ac:dyDescent="0.25">
      <c r="A344" s="251"/>
      <c r="B344" s="249"/>
      <c r="C344" s="255"/>
      <c r="D344" s="255"/>
      <c r="E344" s="249"/>
      <c r="F344" s="270"/>
      <c r="G344" s="255"/>
      <c r="H344" s="255"/>
      <c r="I344" s="243"/>
      <c r="J344" s="268"/>
      <c r="K344" s="391"/>
      <c r="L344" s="391"/>
      <c r="M344" s="259"/>
      <c r="N344" s="5">
        <v>290816.7</v>
      </c>
      <c r="O344" s="32" t="s">
        <v>1345</v>
      </c>
      <c r="P344" s="260"/>
      <c r="Q344" s="251"/>
    </row>
    <row r="345" spans="1:17" ht="15.75" customHeight="1" x14ac:dyDescent="0.25">
      <c r="A345" s="251"/>
      <c r="B345" s="249"/>
      <c r="C345" s="255"/>
      <c r="D345" s="255" t="s">
        <v>1019</v>
      </c>
      <c r="E345" s="249"/>
      <c r="F345" s="270"/>
      <c r="G345" s="255"/>
      <c r="H345" s="255"/>
      <c r="I345" s="242">
        <v>3769692.71</v>
      </c>
      <c r="J345" s="268"/>
      <c r="K345" s="391"/>
      <c r="L345" s="391"/>
      <c r="M345" s="259"/>
      <c r="N345" s="5">
        <v>850228.98</v>
      </c>
      <c r="O345" s="32" t="s">
        <v>1011</v>
      </c>
      <c r="P345" s="260">
        <f>SUM(N345:N353)</f>
        <v>2966056.61</v>
      </c>
      <c r="Q345" s="251" t="s">
        <v>18</v>
      </c>
    </row>
    <row r="346" spans="1:17" x14ac:dyDescent="0.25">
      <c r="A346" s="251"/>
      <c r="B346" s="249"/>
      <c r="C346" s="255"/>
      <c r="D346" s="255"/>
      <c r="E346" s="249"/>
      <c r="F346" s="270"/>
      <c r="G346" s="255"/>
      <c r="H346" s="255"/>
      <c r="I346" s="264"/>
      <c r="J346" s="268"/>
      <c r="K346" s="391"/>
      <c r="L346" s="391"/>
      <c r="M346" s="259"/>
      <c r="N346" s="5">
        <v>73764.160000000003</v>
      </c>
      <c r="O346" s="32" t="s">
        <v>1012</v>
      </c>
      <c r="P346" s="260"/>
      <c r="Q346" s="251"/>
    </row>
    <row r="347" spans="1:17" x14ac:dyDescent="0.25">
      <c r="A347" s="251"/>
      <c r="B347" s="249"/>
      <c r="C347" s="255"/>
      <c r="D347" s="255"/>
      <c r="E347" s="249"/>
      <c r="F347" s="270"/>
      <c r="G347" s="255"/>
      <c r="H347" s="255"/>
      <c r="I347" s="264"/>
      <c r="J347" s="268"/>
      <c r="K347" s="391"/>
      <c r="L347" s="391"/>
      <c r="M347" s="259"/>
      <c r="N347" s="5">
        <v>947391.58</v>
      </c>
      <c r="O347" s="32" t="s">
        <v>1013</v>
      </c>
      <c r="P347" s="260"/>
      <c r="Q347" s="251"/>
    </row>
    <row r="348" spans="1:17" x14ac:dyDescent="0.25">
      <c r="A348" s="251"/>
      <c r="B348" s="249"/>
      <c r="C348" s="255"/>
      <c r="D348" s="255"/>
      <c r="E348" s="249"/>
      <c r="F348" s="270"/>
      <c r="G348" s="255"/>
      <c r="H348" s="255"/>
      <c r="I348" s="264"/>
      <c r="J348" s="268"/>
      <c r="K348" s="391"/>
      <c r="L348" s="391"/>
      <c r="M348" s="259"/>
      <c r="N348" s="5">
        <v>82193.789999999994</v>
      </c>
      <c r="O348" s="32" t="s">
        <v>1014</v>
      </c>
      <c r="P348" s="260"/>
      <c r="Q348" s="251"/>
    </row>
    <row r="349" spans="1:17" x14ac:dyDescent="0.25">
      <c r="A349" s="251"/>
      <c r="B349" s="249"/>
      <c r="C349" s="255"/>
      <c r="D349" s="255"/>
      <c r="E349" s="249"/>
      <c r="F349" s="270"/>
      <c r="G349" s="255"/>
      <c r="H349" s="255"/>
      <c r="I349" s="264"/>
      <c r="J349" s="268"/>
      <c r="K349" s="391"/>
      <c r="L349" s="391"/>
      <c r="M349" s="259"/>
      <c r="N349" s="5">
        <v>125054.6</v>
      </c>
      <c r="O349" s="32" t="s">
        <v>1015</v>
      </c>
      <c r="P349" s="260"/>
      <c r="Q349" s="251"/>
    </row>
    <row r="350" spans="1:17" x14ac:dyDescent="0.25">
      <c r="A350" s="251"/>
      <c r="B350" s="249"/>
      <c r="C350" s="255"/>
      <c r="D350" s="255"/>
      <c r="E350" s="249"/>
      <c r="F350" s="270"/>
      <c r="G350" s="255"/>
      <c r="H350" s="255"/>
      <c r="I350" s="264"/>
      <c r="J350" s="268"/>
      <c r="K350" s="391"/>
      <c r="L350" s="391"/>
      <c r="M350" s="259"/>
      <c r="N350" s="5">
        <v>10849.49</v>
      </c>
      <c r="O350" s="32" t="s">
        <v>1016</v>
      </c>
      <c r="P350" s="260"/>
      <c r="Q350" s="251"/>
    </row>
    <row r="351" spans="1:17" x14ac:dyDescent="0.25">
      <c r="A351" s="251"/>
      <c r="B351" s="249"/>
      <c r="C351" s="255"/>
      <c r="D351" s="255"/>
      <c r="E351" s="249"/>
      <c r="F351" s="270"/>
      <c r="G351" s="255"/>
      <c r="H351" s="255"/>
      <c r="I351" s="264"/>
      <c r="J351" s="268"/>
      <c r="K351" s="391"/>
      <c r="L351" s="391"/>
      <c r="M351" s="259"/>
      <c r="N351" s="5">
        <v>706011.67</v>
      </c>
      <c r="O351" s="32" t="s">
        <v>1346</v>
      </c>
      <c r="P351" s="260"/>
      <c r="Q351" s="251"/>
    </row>
    <row r="352" spans="1:17" x14ac:dyDescent="0.25">
      <c r="A352" s="251"/>
      <c r="B352" s="249"/>
      <c r="C352" s="255"/>
      <c r="D352" s="255"/>
      <c r="E352" s="249"/>
      <c r="F352" s="270"/>
      <c r="G352" s="255"/>
      <c r="H352" s="255"/>
      <c r="I352" s="264"/>
      <c r="J352" s="268"/>
      <c r="K352" s="391"/>
      <c r="L352" s="391"/>
      <c r="M352" s="259"/>
      <c r="N352" s="5">
        <v>156946.01999999999</v>
      </c>
      <c r="O352" s="32" t="s">
        <v>1347</v>
      </c>
      <c r="P352" s="260"/>
      <c r="Q352" s="251"/>
    </row>
    <row r="353" spans="1:17" x14ac:dyDescent="0.25">
      <c r="A353" s="251"/>
      <c r="B353" s="249"/>
      <c r="C353" s="255"/>
      <c r="D353" s="255"/>
      <c r="E353" s="249"/>
      <c r="F353" s="270"/>
      <c r="G353" s="255"/>
      <c r="H353" s="255"/>
      <c r="I353" s="243"/>
      <c r="J353" s="268"/>
      <c r="K353" s="391"/>
      <c r="L353" s="391"/>
      <c r="M353" s="259"/>
      <c r="N353" s="5">
        <v>13616.32</v>
      </c>
      <c r="O353" s="32" t="s">
        <v>1348</v>
      </c>
      <c r="P353" s="260"/>
      <c r="Q353" s="251"/>
    </row>
    <row r="354" spans="1:17" x14ac:dyDescent="0.25">
      <c r="A354" s="251">
        <v>7</v>
      </c>
      <c r="B354" s="249" t="s">
        <v>50</v>
      </c>
      <c r="C354" s="255" t="s">
        <v>312</v>
      </c>
      <c r="D354" s="255" t="s">
        <v>428</v>
      </c>
      <c r="E354" s="249" t="s">
        <v>19</v>
      </c>
      <c r="F354" s="270" t="s">
        <v>19</v>
      </c>
      <c r="G354" s="255" t="s">
        <v>426</v>
      </c>
      <c r="H354" s="255" t="s">
        <v>352</v>
      </c>
      <c r="I354" s="269">
        <v>17830672.510000002</v>
      </c>
      <c r="J354" s="268" t="s">
        <v>33</v>
      </c>
      <c r="K354" s="391" t="s">
        <v>621</v>
      </c>
      <c r="L354" s="391" t="s">
        <v>482</v>
      </c>
      <c r="M354" s="259" t="s">
        <v>1020</v>
      </c>
      <c r="N354" s="5">
        <v>3638944.32</v>
      </c>
      <c r="O354" s="32" t="s">
        <v>1023</v>
      </c>
      <c r="P354" s="260">
        <f>SUM(N354:N358)</f>
        <v>15088976.819999998</v>
      </c>
      <c r="Q354" s="251" t="s">
        <v>18</v>
      </c>
    </row>
    <row r="355" spans="1:17" x14ac:dyDescent="0.25">
      <c r="A355" s="251"/>
      <c r="B355" s="249"/>
      <c r="C355" s="255"/>
      <c r="D355" s="255"/>
      <c r="E355" s="249"/>
      <c r="F355" s="270"/>
      <c r="G355" s="255"/>
      <c r="H355" s="255"/>
      <c r="I355" s="269"/>
      <c r="J355" s="268"/>
      <c r="K355" s="391"/>
      <c r="L355" s="391"/>
      <c r="M355" s="259"/>
      <c r="N355" s="5">
        <v>315707.5</v>
      </c>
      <c r="O355" s="32" t="s">
        <v>1024</v>
      </c>
      <c r="P355" s="260"/>
      <c r="Q355" s="251"/>
    </row>
    <row r="356" spans="1:17" x14ac:dyDescent="0.25">
      <c r="A356" s="251"/>
      <c r="B356" s="249"/>
      <c r="C356" s="255"/>
      <c r="D356" s="255"/>
      <c r="E356" s="249"/>
      <c r="F356" s="270"/>
      <c r="G356" s="255"/>
      <c r="H356" s="255"/>
      <c r="I356" s="269"/>
      <c r="J356" s="268"/>
      <c r="K356" s="391"/>
      <c r="L356" s="391"/>
      <c r="M356" s="259"/>
      <c r="N356" s="5">
        <v>4444081.8899999997</v>
      </c>
      <c r="O356" s="32" t="s">
        <v>1025</v>
      </c>
      <c r="P356" s="260"/>
      <c r="Q356" s="251"/>
    </row>
    <row r="357" spans="1:17" x14ac:dyDescent="0.25">
      <c r="A357" s="251"/>
      <c r="B357" s="249"/>
      <c r="C357" s="255"/>
      <c r="D357" s="255"/>
      <c r="E357" s="249"/>
      <c r="F357" s="270"/>
      <c r="G357" s="255"/>
      <c r="H357" s="255"/>
      <c r="I357" s="269"/>
      <c r="J357" s="268"/>
      <c r="K357" s="391"/>
      <c r="L357" s="391"/>
      <c r="M357" s="259"/>
      <c r="N357" s="5">
        <v>385559.62</v>
      </c>
      <c r="O357" s="32" t="s">
        <v>1026</v>
      </c>
      <c r="P357" s="260"/>
      <c r="Q357" s="251"/>
    </row>
    <row r="358" spans="1:17" x14ac:dyDescent="0.25">
      <c r="A358" s="251"/>
      <c r="B358" s="249"/>
      <c r="C358" s="255"/>
      <c r="D358" s="255"/>
      <c r="E358" s="249"/>
      <c r="F358" s="270"/>
      <c r="G358" s="255"/>
      <c r="H358" s="255"/>
      <c r="I358" s="269"/>
      <c r="J358" s="268"/>
      <c r="K358" s="391"/>
      <c r="L358" s="391"/>
      <c r="M358" s="259"/>
      <c r="N358" s="5">
        <v>6304683.4900000002</v>
      </c>
      <c r="O358" s="32" t="s">
        <v>1349</v>
      </c>
      <c r="P358" s="260"/>
      <c r="Q358" s="251"/>
    </row>
    <row r="359" spans="1:17" x14ac:dyDescent="0.25">
      <c r="A359" s="251">
        <v>8</v>
      </c>
      <c r="B359" s="249" t="s">
        <v>50</v>
      </c>
      <c r="C359" s="255" t="s">
        <v>313</v>
      </c>
      <c r="D359" s="255" t="s">
        <v>314</v>
      </c>
      <c r="E359" s="249" t="s">
        <v>19</v>
      </c>
      <c r="F359" s="270" t="s">
        <v>19</v>
      </c>
      <c r="G359" s="255" t="s">
        <v>427</v>
      </c>
      <c r="H359" s="255" t="s">
        <v>352</v>
      </c>
      <c r="I359" s="269">
        <v>8535297.2411000002</v>
      </c>
      <c r="J359" s="268" t="s">
        <v>33</v>
      </c>
      <c r="K359" s="391" t="s">
        <v>640</v>
      </c>
      <c r="L359" s="391" t="s">
        <v>482</v>
      </c>
      <c r="M359" s="259" t="s">
        <v>1021</v>
      </c>
      <c r="N359" s="5">
        <v>1393897.73</v>
      </c>
      <c r="O359" s="32" t="s">
        <v>1027</v>
      </c>
      <c r="P359" s="260">
        <f>SUM(N359:N371)</f>
        <v>7282086.6100000003</v>
      </c>
      <c r="Q359" s="251" t="s">
        <v>18</v>
      </c>
    </row>
    <row r="360" spans="1:17" x14ac:dyDescent="0.25">
      <c r="A360" s="251"/>
      <c r="B360" s="249"/>
      <c r="C360" s="255"/>
      <c r="D360" s="255"/>
      <c r="E360" s="249"/>
      <c r="F360" s="270"/>
      <c r="G360" s="255"/>
      <c r="H360" s="255"/>
      <c r="I360" s="269"/>
      <c r="J360" s="268"/>
      <c r="K360" s="391"/>
      <c r="L360" s="391"/>
      <c r="M360" s="259"/>
      <c r="N360" s="5">
        <v>120931.77</v>
      </c>
      <c r="O360" s="32" t="s">
        <v>1028</v>
      </c>
      <c r="P360" s="260"/>
      <c r="Q360" s="251"/>
    </row>
    <row r="361" spans="1:17" x14ac:dyDescent="0.25">
      <c r="A361" s="251"/>
      <c r="B361" s="249"/>
      <c r="C361" s="255"/>
      <c r="D361" s="255"/>
      <c r="E361" s="249"/>
      <c r="F361" s="270"/>
      <c r="G361" s="255"/>
      <c r="H361" s="255"/>
      <c r="I361" s="269"/>
      <c r="J361" s="268"/>
      <c r="K361" s="391"/>
      <c r="L361" s="391"/>
      <c r="M361" s="259"/>
      <c r="N361" s="5">
        <v>694306.6</v>
      </c>
      <c r="O361" s="32" t="s">
        <v>1029</v>
      </c>
      <c r="P361" s="260"/>
      <c r="Q361" s="251"/>
    </row>
    <row r="362" spans="1:17" x14ac:dyDescent="0.25">
      <c r="A362" s="251"/>
      <c r="B362" s="249"/>
      <c r="C362" s="255"/>
      <c r="D362" s="255"/>
      <c r="E362" s="249"/>
      <c r="F362" s="270"/>
      <c r="G362" s="255"/>
      <c r="H362" s="255"/>
      <c r="I362" s="269"/>
      <c r="J362" s="268"/>
      <c r="K362" s="391"/>
      <c r="L362" s="391"/>
      <c r="M362" s="259"/>
      <c r="N362" s="5">
        <v>60236.65</v>
      </c>
      <c r="O362" s="32" t="s">
        <v>1030</v>
      </c>
      <c r="P362" s="260"/>
      <c r="Q362" s="251"/>
    </row>
    <row r="363" spans="1:17" x14ac:dyDescent="0.25">
      <c r="A363" s="251"/>
      <c r="B363" s="249"/>
      <c r="C363" s="255"/>
      <c r="D363" s="255"/>
      <c r="E363" s="249"/>
      <c r="F363" s="270"/>
      <c r="G363" s="255"/>
      <c r="H363" s="255"/>
      <c r="I363" s="269"/>
      <c r="J363" s="268"/>
      <c r="K363" s="391"/>
      <c r="L363" s="391"/>
      <c r="M363" s="259"/>
      <c r="N363" s="5">
        <v>434903</v>
      </c>
      <c r="O363" s="32" t="s">
        <v>553</v>
      </c>
      <c r="P363" s="260"/>
      <c r="Q363" s="251"/>
    </row>
    <row r="364" spans="1:17" x14ac:dyDescent="0.25">
      <c r="A364" s="251"/>
      <c r="B364" s="249"/>
      <c r="C364" s="255"/>
      <c r="D364" s="255"/>
      <c r="E364" s="249"/>
      <c r="F364" s="270"/>
      <c r="G364" s="255"/>
      <c r="H364" s="255"/>
      <c r="I364" s="269"/>
      <c r="J364" s="268"/>
      <c r="K364" s="391"/>
      <c r="L364" s="391"/>
      <c r="M364" s="259"/>
      <c r="N364" s="5">
        <v>37731.31</v>
      </c>
      <c r="O364" s="32" t="s">
        <v>963</v>
      </c>
      <c r="P364" s="260"/>
      <c r="Q364" s="251"/>
    </row>
    <row r="365" spans="1:17" x14ac:dyDescent="0.25">
      <c r="A365" s="251"/>
      <c r="B365" s="249"/>
      <c r="C365" s="255"/>
      <c r="D365" s="255"/>
      <c r="E365" s="249"/>
      <c r="F365" s="270"/>
      <c r="G365" s="255"/>
      <c r="H365" s="255"/>
      <c r="I365" s="269"/>
      <c r="J365" s="268"/>
      <c r="K365" s="391"/>
      <c r="L365" s="391"/>
      <c r="M365" s="259"/>
      <c r="N365" s="5">
        <v>431466.06</v>
      </c>
      <c r="O365" s="32" t="s">
        <v>1031</v>
      </c>
      <c r="P365" s="260"/>
      <c r="Q365" s="251"/>
    </row>
    <row r="366" spans="1:17" x14ac:dyDescent="0.25">
      <c r="A366" s="251"/>
      <c r="B366" s="249"/>
      <c r="C366" s="255"/>
      <c r="D366" s="255"/>
      <c r="E366" s="249"/>
      <c r="F366" s="270"/>
      <c r="G366" s="255"/>
      <c r="H366" s="255"/>
      <c r="I366" s="269"/>
      <c r="J366" s="268"/>
      <c r="K366" s="391"/>
      <c r="L366" s="391"/>
      <c r="M366" s="259"/>
      <c r="N366" s="5">
        <v>37433.129999999997</v>
      </c>
      <c r="O366" s="32" t="s">
        <v>1032</v>
      </c>
      <c r="P366" s="260"/>
      <c r="Q366" s="251"/>
    </row>
    <row r="367" spans="1:17" x14ac:dyDescent="0.25">
      <c r="A367" s="251"/>
      <c r="B367" s="249"/>
      <c r="C367" s="255"/>
      <c r="D367" s="255"/>
      <c r="E367" s="249"/>
      <c r="F367" s="270"/>
      <c r="G367" s="255"/>
      <c r="H367" s="255"/>
      <c r="I367" s="269"/>
      <c r="J367" s="268"/>
      <c r="K367" s="391"/>
      <c r="L367" s="391"/>
      <c r="M367" s="259"/>
      <c r="N367" s="5">
        <v>1062228.58</v>
      </c>
      <c r="O367" s="32" t="s">
        <v>1033</v>
      </c>
      <c r="P367" s="260"/>
      <c r="Q367" s="251"/>
    </row>
    <row r="368" spans="1:17" x14ac:dyDescent="0.25">
      <c r="A368" s="251"/>
      <c r="B368" s="249"/>
      <c r="C368" s="255"/>
      <c r="D368" s="255"/>
      <c r="E368" s="249"/>
      <c r="F368" s="270"/>
      <c r="G368" s="255"/>
      <c r="H368" s="255"/>
      <c r="I368" s="269"/>
      <c r="J368" s="268"/>
      <c r="K368" s="391"/>
      <c r="L368" s="391"/>
      <c r="M368" s="259"/>
      <c r="N368" s="5">
        <v>92156.82</v>
      </c>
      <c r="O368" s="32" t="s">
        <v>559</v>
      </c>
      <c r="P368" s="260"/>
      <c r="Q368" s="251"/>
    </row>
    <row r="369" spans="1:18" x14ac:dyDescent="0.25">
      <c r="A369" s="251"/>
      <c r="B369" s="249"/>
      <c r="C369" s="255"/>
      <c r="D369" s="255"/>
      <c r="E369" s="249"/>
      <c r="F369" s="270"/>
      <c r="G369" s="255"/>
      <c r="H369" s="255"/>
      <c r="I369" s="269"/>
      <c r="J369" s="268"/>
      <c r="K369" s="391"/>
      <c r="L369" s="391"/>
      <c r="M369" s="259"/>
      <c r="N369" s="5">
        <v>1336179.1000000001</v>
      </c>
      <c r="O369" s="32" t="s">
        <v>1350</v>
      </c>
      <c r="P369" s="260"/>
      <c r="Q369" s="251"/>
    </row>
    <row r="370" spans="1:18" x14ac:dyDescent="0.25">
      <c r="A370" s="251"/>
      <c r="B370" s="249"/>
      <c r="C370" s="255"/>
      <c r="D370" s="255"/>
      <c r="E370" s="249"/>
      <c r="F370" s="270"/>
      <c r="G370" s="255"/>
      <c r="H370" s="255"/>
      <c r="I370" s="269"/>
      <c r="J370" s="268"/>
      <c r="K370" s="391"/>
      <c r="L370" s="391"/>
      <c r="M370" s="259"/>
      <c r="N370" s="5">
        <v>126183.62</v>
      </c>
      <c r="O370" s="32" t="s">
        <v>1351</v>
      </c>
      <c r="P370" s="260"/>
      <c r="Q370" s="251"/>
      <c r="R370" s="38"/>
    </row>
    <row r="371" spans="1:18" ht="31.5" x14ac:dyDescent="0.25">
      <c r="A371" s="251"/>
      <c r="B371" s="249"/>
      <c r="C371" s="255"/>
      <c r="D371" s="255"/>
      <c r="E371" s="249"/>
      <c r="F371" s="270"/>
      <c r="G371" s="255"/>
      <c r="H371" s="255"/>
      <c r="I371" s="269"/>
      <c r="J371" s="268"/>
      <c r="K371" s="391"/>
      <c r="L371" s="391"/>
      <c r="M371" s="259"/>
      <c r="N371" s="5">
        <v>1454432.24</v>
      </c>
      <c r="O371" s="41" t="s">
        <v>1352</v>
      </c>
      <c r="P371" s="260"/>
      <c r="Q371" s="251"/>
    </row>
    <row r="372" spans="1:18" x14ac:dyDescent="0.25">
      <c r="A372" s="251">
        <v>9</v>
      </c>
      <c r="B372" s="249" t="s">
        <v>50</v>
      </c>
      <c r="C372" s="255" t="s">
        <v>430</v>
      </c>
      <c r="D372" s="255" t="s">
        <v>429</v>
      </c>
      <c r="E372" s="249" t="s">
        <v>19</v>
      </c>
      <c r="F372" s="270" t="s">
        <v>19</v>
      </c>
      <c r="G372" s="255" t="s">
        <v>427</v>
      </c>
      <c r="H372" s="255" t="s">
        <v>352</v>
      </c>
      <c r="I372" s="269">
        <v>15485232.8925</v>
      </c>
      <c r="J372" s="268" t="s">
        <v>33</v>
      </c>
      <c r="K372" s="391" t="s">
        <v>539</v>
      </c>
      <c r="L372" s="391" t="s">
        <v>482</v>
      </c>
      <c r="M372" s="259" t="s">
        <v>1022</v>
      </c>
      <c r="N372" s="5">
        <v>844483.52</v>
      </c>
      <c r="O372" s="32" t="s">
        <v>1039</v>
      </c>
      <c r="P372" s="260">
        <f>SUM(N372:N384)</f>
        <v>10627978.77</v>
      </c>
      <c r="Q372" s="251" t="s">
        <v>18</v>
      </c>
    </row>
    <row r="373" spans="1:18" x14ac:dyDescent="0.25">
      <c r="A373" s="251"/>
      <c r="B373" s="249"/>
      <c r="C373" s="255"/>
      <c r="D373" s="255"/>
      <c r="E373" s="249"/>
      <c r="F373" s="270"/>
      <c r="G373" s="255"/>
      <c r="H373" s="255"/>
      <c r="I373" s="269"/>
      <c r="J373" s="268"/>
      <c r="K373" s="391"/>
      <c r="L373" s="391"/>
      <c r="M373" s="259"/>
      <c r="N373" s="5">
        <v>73265.69</v>
      </c>
      <c r="O373" s="32" t="s">
        <v>1034</v>
      </c>
      <c r="P373" s="260"/>
      <c r="Q373" s="251"/>
    </row>
    <row r="374" spans="1:18" x14ac:dyDescent="0.25">
      <c r="A374" s="251"/>
      <c r="B374" s="249"/>
      <c r="C374" s="255"/>
      <c r="D374" s="255"/>
      <c r="E374" s="249"/>
      <c r="F374" s="270"/>
      <c r="G374" s="255"/>
      <c r="H374" s="255"/>
      <c r="I374" s="269"/>
      <c r="J374" s="268"/>
      <c r="K374" s="391"/>
      <c r="L374" s="391"/>
      <c r="M374" s="259"/>
      <c r="N374" s="5">
        <v>228516.92</v>
      </c>
      <c r="O374" s="32" t="s">
        <v>1035</v>
      </c>
      <c r="P374" s="260"/>
      <c r="Q374" s="251"/>
    </row>
    <row r="375" spans="1:18" x14ac:dyDescent="0.25">
      <c r="A375" s="251"/>
      <c r="B375" s="249"/>
      <c r="C375" s="255"/>
      <c r="D375" s="255"/>
      <c r="E375" s="249"/>
      <c r="F375" s="270"/>
      <c r="G375" s="255"/>
      <c r="H375" s="255"/>
      <c r="I375" s="269"/>
      <c r="J375" s="268"/>
      <c r="K375" s="391"/>
      <c r="L375" s="391"/>
      <c r="M375" s="259"/>
      <c r="N375" s="5">
        <v>19825.669999999998</v>
      </c>
      <c r="O375" s="32" t="s">
        <v>1036</v>
      </c>
      <c r="P375" s="260"/>
      <c r="Q375" s="251"/>
    </row>
    <row r="376" spans="1:18" x14ac:dyDescent="0.25">
      <c r="A376" s="251"/>
      <c r="B376" s="249"/>
      <c r="C376" s="255"/>
      <c r="D376" s="255"/>
      <c r="E376" s="249"/>
      <c r="F376" s="270"/>
      <c r="G376" s="255"/>
      <c r="H376" s="255"/>
      <c r="I376" s="269"/>
      <c r="J376" s="268"/>
      <c r="K376" s="391"/>
      <c r="L376" s="391"/>
      <c r="M376" s="259" t="s">
        <v>1042</v>
      </c>
      <c r="N376" s="5">
        <v>16416.759999999998</v>
      </c>
      <c r="O376" s="32" t="s">
        <v>1037</v>
      </c>
      <c r="P376" s="260"/>
      <c r="Q376" s="251"/>
    </row>
    <row r="377" spans="1:18" x14ac:dyDescent="0.25">
      <c r="A377" s="251"/>
      <c r="B377" s="249"/>
      <c r="C377" s="255"/>
      <c r="D377" s="255"/>
      <c r="E377" s="249"/>
      <c r="F377" s="270"/>
      <c r="G377" s="255"/>
      <c r="H377" s="255"/>
      <c r="I377" s="269"/>
      <c r="J377" s="268"/>
      <c r="K377" s="391"/>
      <c r="L377" s="391"/>
      <c r="M377" s="259"/>
      <c r="N377" s="5">
        <v>1424.29</v>
      </c>
      <c r="O377" s="32" t="s">
        <v>1038</v>
      </c>
      <c r="P377" s="260"/>
      <c r="Q377" s="251"/>
    </row>
    <row r="378" spans="1:18" x14ac:dyDescent="0.25">
      <c r="A378" s="251"/>
      <c r="B378" s="249"/>
      <c r="C378" s="255"/>
      <c r="D378" s="255"/>
      <c r="E378" s="249"/>
      <c r="F378" s="270"/>
      <c r="G378" s="255"/>
      <c r="H378" s="255"/>
      <c r="I378" s="269"/>
      <c r="J378" s="268"/>
      <c r="K378" s="391"/>
      <c r="L378" s="391"/>
      <c r="M378" s="259"/>
      <c r="N378" s="5">
        <v>467841.59</v>
      </c>
      <c r="O378" s="32" t="s">
        <v>1040</v>
      </c>
      <c r="P378" s="260"/>
      <c r="Q378" s="251"/>
    </row>
    <row r="379" spans="1:18" x14ac:dyDescent="0.25">
      <c r="A379" s="251"/>
      <c r="B379" s="249"/>
      <c r="C379" s="255"/>
      <c r="D379" s="255"/>
      <c r="E379" s="249"/>
      <c r="F379" s="270"/>
      <c r="G379" s="255"/>
      <c r="H379" s="255"/>
      <c r="I379" s="269"/>
      <c r="J379" s="268"/>
      <c r="K379" s="391"/>
      <c r="L379" s="391"/>
      <c r="M379" s="259"/>
      <c r="N379" s="5">
        <v>40589</v>
      </c>
      <c r="O379" s="32" t="s">
        <v>1041</v>
      </c>
      <c r="P379" s="260"/>
      <c r="Q379" s="251"/>
    </row>
    <row r="380" spans="1:18" x14ac:dyDescent="0.25">
      <c r="A380" s="251"/>
      <c r="B380" s="249"/>
      <c r="C380" s="255"/>
      <c r="D380" s="255"/>
      <c r="E380" s="249"/>
      <c r="F380" s="270"/>
      <c r="G380" s="255"/>
      <c r="H380" s="255"/>
      <c r="I380" s="269"/>
      <c r="J380" s="268"/>
      <c r="K380" s="391"/>
      <c r="L380" s="391"/>
      <c r="M380" s="259"/>
      <c r="N380" s="5">
        <v>2371989.7200000002</v>
      </c>
      <c r="O380" s="32" t="s">
        <v>1353</v>
      </c>
      <c r="P380" s="260"/>
      <c r="Q380" s="251"/>
    </row>
    <row r="381" spans="1:18" x14ac:dyDescent="0.25">
      <c r="A381" s="251"/>
      <c r="B381" s="249"/>
      <c r="C381" s="255"/>
      <c r="D381" s="255"/>
      <c r="E381" s="249"/>
      <c r="F381" s="270"/>
      <c r="G381" s="255"/>
      <c r="H381" s="255"/>
      <c r="I381" s="269"/>
      <c r="J381" s="268"/>
      <c r="K381" s="391"/>
      <c r="L381" s="391"/>
      <c r="M381" s="259"/>
      <c r="N381" s="5">
        <v>205789.06</v>
      </c>
      <c r="O381" s="32" t="s">
        <v>1354</v>
      </c>
      <c r="P381" s="260"/>
      <c r="Q381" s="251"/>
    </row>
    <row r="382" spans="1:18" x14ac:dyDescent="0.25">
      <c r="A382" s="251"/>
      <c r="B382" s="249"/>
      <c r="C382" s="255"/>
      <c r="D382" s="255"/>
      <c r="E382" s="249"/>
      <c r="F382" s="270"/>
      <c r="G382" s="255"/>
      <c r="H382" s="255"/>
      <c r="I382" s="269"/>
      <c r="J382" s="268"/>
      <c r="K382" s="391"/>
      <c r="L382" s="391"/>
      <c r="M382" s="259"/>
      <c r="N382" s="5">
        <v>5018847.87</v>
      </c>
      <c r="O382" s="32" t="s">
        <v>1355</v>
      </c>
      <c r="P382" s="260"/>
      <c r="Q382" s="251"/>
    </row>
    <row r="383" spans="1:18" x14ac:dyDescent="0.25">
      <c r="A383" s="251"/>
      <c r="B383" s="249"/>
      <c r="C383" s="255"/>
      <c r="D383" s="255"/>
      <c r="E383" s="249"/>
      <c r="F383" s="270"/>
      <c r="G383" s="255"/>
      <c r="H383" s="255"/>
      <c r="I383" s="269"/>
      <c r="J383" s="268"/>
      <c r="K383" s="391"/>
      <c r="L383" s="391"/>
      <c r="M383" s="259"/>
      <c r="N383" s="5">
        <v>1232094.6299999999</v>
      </c>
      <c r="O383" s="32" t="s">
        <v>1356</v>
      </c>
      <c r="P383" s="260"/>
      <c r="Q383" s="251"/>
    </row>
    <row r="384" spans="1:18" x14ac:dyDescent="0.25">
      <c r="A384" s="251"/>
      <c r="B384" s="249"/>
      <c r="C384" s="255"/>
      <c r="D384" s="255"/>
      <c r="E384" s="249"/>
      <c r="F384" s="270"/>
      <c r="G384" s="255"/>
      <c r="H384" s="255"/>
      <c r="I384" s="269"/>
      <c r="J384" s="268"/>
      <c r="K384" s="391"/>
      <c r="L384" s="391"/>
      <c r="M384" s="259"/>
      <c r="N384" s="5">
        <v>106894.05</v>
      </c>
      <c r="O384" s="32" t="s">
        <v>1357</v>
      </c>
      <c r="P384" s="260"/>
      <c r="Q384" s="251"/>
    </row>
    <row r="385" spans="1:17" ht="99" customHeight="1" x14ac:dyDescent="0.25">
      <c r="A385" s="251">
        <v>10</v>
      </c>
      <c r="B385" s="249" t="s">
        <v>50</v>
      </c>
      <c r="C385" s="255" t="s">
        <v>1358</v>
      </c>
      <c r="D385" s="255" t="s">
        <v>1359</v>
      </c>
      <c r="E385" s="249" t="s">
        <v>19</v>
      </c>
      <c r="F385" s="270" t="s">
        <v>19</v>
      </c>
      <c r="G385" s="255" t="s">
        <v>427</v>
      </c>
      <c r="H385" s="255" t="s">
        <v>352</v>
      </c>
      <c r="I385" s="41">
        <v>8686656.1799999997</v>
      </c>
      <c r="J385" s="44" t="s">
        <v>33</v>
      </c>
      <c r="K385" s="198" t="s">
        <v>1360</v>
      </c>
      <c r="L385" s="198" t="s">
        <v>1219</v>
      </c>
      <c r="M385" s="259" t="s">
        <v>1920</v>
      </c>
      <c r="N385" s="5">
        <v>365888.29</v>
      </c>
      <c r="O385" s="32" t="s">
        <v>1919</v>
      </c>
      <c r="P385" s="260">
        <f>SUM(N385:N386)</f>
        <v>397632.01999999996</v>
      </c>
      <c r="Q385" s="251" t="s">
        <v>17</v>
      </c>
    </row>
    <row r="386" spans="1:17" ht="23.25" customHeight="1" x14ac:dyDescent="0.25">
      <c r="A386" s="251"/>
      <c r="B386" s="249"/>
      <c r="C386" s="255"/>
      <c r="D386" s="255"/>
      <c r="E386" s="249"/>
      <c r="F386" s="270"/>
      <c r="G386" s="255"/>
      <c r="H386" s="255"/>
      <c r="I386" s="41"/>
      <c r="J386" s="44"/>
      <c r="K386" s="198"/>
      <c r="L386" s="198"/>
      <c r="M386" s="259"/>
      <c r="N386" s="5">
        <v>31743.73</v>
      </c>
      <c r="O386" s="32" t="s">
        <v>1918</v>
      </c>
      <c r="P386" s="260"/>
      <c r="Q386" s="251"/>
    </row>
    <row r="387" spans="1:17" ht="31.5" customHeight="1" x14ac:dyDescent="0.25">
      <c r="A387" s="251"/>
      <c r="B387" s="249"/>
      <c r="C387" s="255"/>
      <c r="D387" s="255" t="s">
        <v>1361</v>
      </c>
      <c r="E387" s="249"/>
      <c r="F387" s="270"/>
      <c r="G387" s="255"/>
      <c r="H387" s="255"/>
      <c r="I387" s="269">
        <v>5061098.25</v>
      </c>
      <c r="J387" s="268" t="s">
        <v>33</v>
      </c>
      <c r="K387" s="391" t="s">
        <v>1360</v>
      </c>
      <c r="L387" s="391" t="s">
        <v>1219</v>
      </c>
      <c r="M387" s="259" t="s">
        <v>19</v>
      </c>
      <c r="N387" s="5">
        <v>1351378.36</v>
      </c>
      <c r="O387" s="32" t="s">
        <v>1917</v>
      </c>
      <c r="P387" s="260">
        <f>SUM(N387:N388)</f>
        <v>1468621.23</v>
      </c>
      <c r="Q387" s="251" t="s">
        <v>17</v>
      </c>
    </row>
    <row r="388" spans="1:17" x14ac:dyDescent="0.25">
      <c r="A388" s="251"/>
      <c r="B388" s="249"/>
      <c r="C388" s="255"/>
      <c r="D388" s="255"/>
      <c r="E388" s="249"/>
      <c r="F388" s="270"/>
      <c r="G388" s="255"/>
      <c r="H388" s="255"/>
      <c r="I388" s="269"/>
      <c r="J388" s="268"/>
      <c r="K388" s="391"/>
      <c r="L388" s="391"/>
      <c r="M388" s="259"/>
      <c r="N388" s="5">
        <v>117242.87</v>
      </c>
      <c r="O388" s="32" t="s">
        <v>1916</v>
      </c>
      <c r="P388" s="260"/>
      <c r="Q388" s="251"/>
    </row>
    <row r="389" spans="1:17" ht="31.5" customHeight="1" x14ac:dyDescent="0.25">
      <c r="A389" s="251"/>
      <c r="B389" s="249"/>
      <c r="C389" s="255"/>
      <c r="D389" s="255" t="s">
        <v>1362</v>
      </c>
      <c r="E389" s="249"/>
      <c r="F389" s="270"/>
      <c r="G389" s="255"/>
      <c r="H389" s="255"/>
      <c r="I389" s="269">
        <v>4457558.88</v>
      </c>
      <c r="J389" s="268" t="s">
        <v>33</v>
      </c>
      <c r="K389" s="391" t="s">
        <v>1360</v>
      </c>
      <c r="L389" s="391" t="s">
        <v>1219</v>
      </c>
      <c r="M389" s="259" t="s">
        <v>1915</v>
      </c>
      <c r="N389" s="5">
        <v>284687.69</v>
      </c>
      <c r="O389" s="32" t="s">
        <v>1914</v>
      </c>
      <c r="P389" s="260">
        <f>SUM(N389:N390)</f>
        <v>309386.62</v>
      </c>
      <c r="Q389" s="251" t="s">
        <v>17</v>
      </c>
    </row>
    <row r="390" spans="1:17" ht="111.75" customHeight="1" x14ac:dyDescent="0.25">
      <c r="A390" s="251"/>
      <c r="B390" s="249"/>
      <c r="C390" s="255"/>
      <c r="D390" s="255"/>
      <c r="E390" s="249"/>
      <c r="F390" s="270"/>
      <c r="G390" s="255"/>
      <c r="H390" s="255"/>
      <c r="I390" s="269"/>
      <c r="J390" s="268"/>
      <c r="K390" s="391"/>
      <c r="L390" s="391"/>
      <c r="M390" s="259"/>
      <c r="N390" s="5">
        <v>24698.93</v>
      </c>
      <c r="O390" s="32" t="s">
        <v>1913</v>
      </c>
      <c r="P390" s="260"/>
      <c r="Q390" s="251"/>
    </row>
    <row r="391" spans="1:17" ht="31.5" x14ac:dyDescent="0.25">
      <c r="A391" s="251"/>
      <c r="B391" s="249"/>
      <c r="C391" s="255"/>
      <c r="D391" s="29" t="s">
        <v>1363</v>
      </c>
      <c r="E391" s="249"/>
      <c r="F391" s="270"/>
      <c r="G391" s="255"/>
      <c r="H391" s="255"/>
      <c r="I391" s="41">
        <v>155388.67000000001</v>
      </c>
      <c r="J391" s="44" t="s">
        <v>33</v>
      </c>
      <c r="K391" s="198" t="s">
        <v>1360</v>
      </c>
      <c r="L391" s="198" t="s">
        <v>1219</v>
      </c>
      <c r="M391" s="43" t="s">
        <v>19</v>
      </c>
      <c r="N391" s="5">
        <v>0</v>
      </c>
      <c r="O391" s="32" t="s">
        <v>19</v>
      </c>
      <c r="P391" s="5">
        <v>0</v>
      </c>
      <c r="Q391" s="25" t="s">
        <v>17</v>
      </c>
    </row>
    <row r="392" spans="1:17" ht="236.25" customHeight="1" x14ac:dyDescent="0.25">
      <c r="A392" s="251">
        <v>11</v>
      </c>
      <c r="B392" s="249" t="s">
        <v>50</v>
      </c>
      <c r="C392" s="255" t="s">
        <v>1364</v>
      </c>
      <c r="D392" s="255" t="s">
        <v>1365</v>
      </c>
      <c r="E392" s="249" t="s">
        <v>19</v>
      </c>
      <c r="F392" s="270" t="s">
        <v>19</v>
      </c>
      <c r="G392" s="255" t="s">
        <v>427</v>
      </c>
      <c r="H392" s="255" t="s">
        <v>352</v>
      </c>
      <c r="I392" s="269">
        <v>11650408.209999999</v>
      </c>
      <c r="J392" s="268" t="s">
        <v>33</v>
      </c>
      <c r="K392" s="391" t="s">
        <v>1340</v>
      </c>
      <c r="L392" s="391" t="s">
        <v>1219</v>
      </c>
      <c r="M392" s="259" t="s">
        <v>1912</v>
      </c>
      <c r="N392" s="5">
        <v>773888.27</v>
      </c>
      <c r="O392" s="32" t="s">
        <v>1911</v>
      </c>
      <c r="P392" s="260">
        <f>SUM(N392:N393)</f>
        <v>841029.26</v>
      </c>
      <c r="Q392" s="251" t="s">
        <v>17</v>
      </c>
    </row>
    <row r="393" spans="1:17" x14ac:dyDescent="0.25">
      <c r="A393" s="251"/>
      <c r="B393" s="249"/>
      <c r="C393" s="255"/>
      <c r="D393" s="255"/>
      <c r="E393" s="249"/>
      <c r="F393" s="270"/>
      <c r="G393" s="255"/>
      <c r="H393" s="255"/>
      <c r="I393" s="269"/>
      <c r="J393" s="268"/>
      <c r="K393" s="391"/>
      <c r="L393" s="391"/>
      <c r="M393" s="259"/>
      <c r="N393" s="5">
        <v>67140.990000000005</v>
      </c>
      <c r="O393" s="32" t="s">
        <v>1910</v>
      </c>
      <c r="P393" s="260"/>
      <c r="Q393" s="251"/>
    </row>
    <row r="394" spans="1:17" ht="236.25" x14ac:dyDescent="0.25">
      <c r="A394" s="25">
        <v>12</v>
      </c>
      <c r="B394" s="1" t="s">
        <v>50</v>
      </c>
      <c r="C394" s="29" t="s">
        <v>1909</v>
      </c>
      <c r="D394" s="29" t="s">
        <v>1908</v>
      </c>
      <c r="E394" s="1" t="s">
        <v>19</v>
      </c>
      <c r="F394" s="47" t="s">
        <v>19</v>
      </c>
      <c r="G394" s="29" t="s">
        <v>427</v>
      </c>
      <c r="H394" s="29" t="s">
        <v>352</v>
      </c>
      <c r="I394" s="41">
        <v>4169259.8668</v>
      </c>
      <c r="J394" s="44" t="s">
        <v>33</v>
      </c>
      <c r="K394" s="198" t="s">
        <v>1861</v>
      </c>
      <c r="L394" s="198" t="s">
        <v>1219</v>
      </c>
      <c r="M394" s="43"/>
      <c r="N394" s="5"/>
      <c r="O394" s="32"/>
      <c r="P394" s="5"/>
      <c r="Q394" s="25" t="s">
        <v>17</v>
      </c>
    </row>
    <row r="395" spans="1:17" ht="63" x14ac:dyDescent="0.25">
      <c r="A395" s="251">
        <v>13</v>
      </c>
      <c r="B395" s="255" t="s">
        <v>0</v>
      </c>
      <c r="C395" s="251" t="s">
        <v>431</v>
      </c>
      <c r="D395" s="255" t="s">
        <v>432</v>
      </c>
      <c r="E395" s="249" t="s">
        <v>64</v>
      </c>
      <c r="F395" s="270">
        <v>1</v>
      </c>
      <c r="G395" s="255" t="s">
        <v>25</v>
      </c>
      <c r="H395" s="255" t="s">
        <v>19</v>
      </c>
      <c r="I395" s="269">
        <v>213200.22</v>
      </c>
      <c r="J395" s="268" t="s">
        <v>33</v>
      </c>
      <c r="K395" s="391" t="s">
        <v>633</v>
      </c>
      <c r="L395" s="391" t="s">
        <v>636</v>
      </c>
      <c r="M395" s="43" t="s">
        <v>433</v>
      </c>
      <c r="N395" s="5">
        <v>0</v>
      </c>
      <c r="O395" s="32" t="s">
        <v>19</v>
      </c>
      <c r="P395" s="5">
        <v>0</v>
      </c>
      <c r="Q395" s="251" t="s">
        <v>17</v>
      </c>
    </row>
    <row r="396" spans="1:17" ht="63" x14ac:dyDescent="0.25">
      <c r="A396" s="251"/>
      <c r="B396" s="255"/>
      <c r="C396" s="251"/>
      <c r="D396" s="255"/>
      <c r="E396" s="249"/>
      <c r="F396" s="270"/>
      <c r="G396" s="255"/>
      <c r="H396" s="255"/>
      <c r="I396" s="269"/>
      <c r="J396" s="268"/>
      <c r="K396" s="391"/>
      <c r="L396" s="391"/>
      <c r="M396" s="43" t="s">
        <v>635</v>
      </c>
      <c r="N396" s="5">
        <v>0</v>
      </c>
      <c r="O396" s="32" t="s">
        <v>19</v>
      </c>
      <c r="P396" s="5">
        <v>0</v>
      </c>
      <c r="Q396" s="251"/>
    </row>
    <row r="397" spans="1:17" ht="78.75" x14ac:dyDescent="0.25">
      <c r="A397" s="251"/>
      <c r="B397" s="255"/>
      <c r="C397" s="251"/>
      <c r="D397" s="255"/>
      <c r="E397" s="249"/>
      <c r="F397" s="270"/>
      <c r="G397" s="255"/>
      <c r="H397" s="255"/>
      <c r="I397" s="269"/>
      <c r="J397" s="268"/>
      <c r="K397" s="391"/>
      <c r="L397" s="391"/>
      <c r="M397" s="43" t="s">
        <v>1043</v>
      </c>
      <c r="N397" s="5">
        <v>0</v>
      </c>
      <c r="O397" s="32" t="s">
        <v>19</v>
      </c>
      <c r="P397" s="5">
        <v>0</v>
      </c>
      <c r="Q397" s="251"/>
    </row>
    <row r="398" spans="1:17" ht="94.5" customHeight="1" x14ac:dyDescent="0.25">
      <c r="A398" s="251"/>
      <c r="B398" s="255"/>
      <c r="C398" s="251"/>
      <c r="D398" s="255"/>
      <c r="E398" s="249"/>
      <c r="F398" s="270"/>
      <c r="G398" s="255"/>
      <c r="H398" s="255"/>
      <c r="I398" s="269"/>
      <c r="J398" s="268"/>
      <c r="K398" s="391"/>
      <c r="L398" s="391"/>
      <c r="M398" s="216" t="s">
        <v>1907</v>
      </c>
      <c r="N398" s="5">
        <v>233454.24</v>
      </c>
      <c r="O398" s="32" t="s">
        <v>1906</v>
      </c>
      <c r="P398" s="212">
        <f>SUM(N398:N399)</f>
        <v>253708.25999999998</v>
      </c>
      <c r="Q398" s="251"/>
    </row>
    <row r="399" spans="1:17" x14ac:dyDescent="0.25">
      <c r="A399" s="251"/>
      <c r="B399" s="255"/>
      <c r="C399" s="251"/>
      <c r="D399" s="255"/>
      <c r="E399" s="249"/>
      <c r="F399" s="270"/>
      <c r="G399" s="255"/>
      <c r="H399" s="255"/>
      <c r="I399" s="269"/>
      <c r="J399" s="268"/>
      <c r="K399" s="391"/>
      <c r="L399" s="391"/>
      <c r="M399" s="217"/>
      <c r="N399" s="5">
        <v>20254.02</v>
      </c>
      <c r="O399" s="32" t="s">
        <v>1905</v>
      </c>
      <c r="P399" s="213"/>
      <c r="Q399" s="251"/>
    </row>
    <row r="400" spans="1:17" ht="47.25" x14ac:dyDescent="0.25">
      <c r="A400" s="251"/>
      <c r="B400" s="255"/>
      <c r="C400" s="251"/>
      <c r="D400" s="255"/>
      <c r="E400" s="249"/>
      <c r="F400" s="270"/>
      <c r="G400" s="255"/>
      <c r="H400" s="255"/>
      <c r="I400" s="269"/>
      <c r="J400" s="268"/>
      <c r="K400" s="391"/>
      <c r="L400" s="391"/>
      <c r="M400" s="29" t="s">
        <v>1904</v>
      </c>
      <c r="N400" s="5">
        <v>0</v>
      </c>
      <c r="O400" s="32" t="s">
        <v>19</v>
      </c>
      <c r="P400" s="5">
        <f t="shared" ref="P400:P407" si="1">N400</f>
        <v>0</v>
      </c>
      <c r="Q400" s="251"/>
    </row>
    <row r="401" spans="1:19" ht="126" x14ac:dyDescent="0.25">
      <c r="A401" s="47">
        <v>14</v>
      </c>
      <c r="B401" s="29" t="s">
        <v>0</v>
      </c>
      <c r="C401" s="25" t="s">
        <v>475</v>
      </c>
      <c r="D401" s="29" t="s">
        <v>1903</v>
      </c>
      <c r="E401" s="1" t="s">
        <v>32</v>
      </c>
      <c r="F401" s="29">
        <v>2</v>
      </c>
      <c r="G401" s="29" t="s">
        <v>471</v>
      </c>
      <c r="H401" s="29" t="s">
        <v>477</v>
      </c>
      <c r="I401" s="41">
        <v>2794905.12</v>
      </c>
      <c r="J401" s="44" t="s">
        <v>33</v>
      </c>
      <c r="K401" s="129" t="s">
        <v>593</v>
      </c>
      <c r="L401" s="129" t="s">
        <v>594</v>
      </c>
      <c r="M401" s="76" t="s">
        <v>1902</v>
      </c>
      <c r="N401" s="30">
        <v>0</v>
      </c>
      <c r="O401" s="41" t="s">
        <v>19</v>
      </c>
      <c r="P401" s="41">
        <f t="shared" si="1"/>
        <v>0</v>
      </c>
      <c r="Q401" s="30" t="s">
        <v>17</v>
      </c>
      <c r="S401" s="38"/>
    </row>
    <row r="402" spans="1:19" ht="47.25" x14ac:dyDescent="0.25">
      <c r="A402" s="47">
        <v>15</v>
      </c>
      <c r="B402" s="29" t="s">
        <v>0</v>
      </c>
      <c r="C402" s="25" t="s">
        <v>476</v>
      </c>
      <c r="D402" s="29" t="s">
        <v>469</v>
      </c>
      <c r="E402" s="1" t="s">
        <v>31</v>
      </c>
      <c r="F402" s="29">
        <v>1</v>
      </c>
      <c r="G402" s="29" t="s">
        <v>468</v>
      </c>
      <c r="H402" s="29" t="s">
        <v>19</v>
      </c>
      <c r="I402" s="41">
        <v>349622</v>
      </c>
      <c r="J402" s="44" t="s">
        <v>33</v>
      </c>
      <c r="K402" s="129" t="s">
        <v>592</v>
      </c>
      <c r="L402" s="129" t="s">
        <v>532</v>
      </c>
      <c r="M402" s="76" t="s">
        <v>19</v>
      </c>
      <c r="N402" s="30">
        <v>0</v>
      </c>
      <c r="O402" s="41" t="s">
        <v>19</v>
      </c>
      <c r="P402" s="41">
        <f t="shared" si="1"/>
        <v>0</v>
      </c>
      <c r="Q402" s="30" t="s">
        <v>17</v>
      </c>
      <c r="S402" s="38"/>
    </row>
    <row r="403" spans="1:19" ht="157.5" x14ac:dyDescent="0.25">
      <c r="A403" s="25">
        <v>16</v>
      </c>
      <c r="B403" s="29" t="s">
        <v>0</v>
      </c>
      <c r="C403" s="25" t="s">
        <v>645</v>
      </c>
      <c r="D403" s="1" t="s">
        <v>642</v>
      </c>
      <c r="E403" s="1" t="s">
        <v>58</v>
      </c>
      <c r="F403" s="47">
        <v>1</v>
      </c>
      <c r="G403" s="1" t="s">
        <v>641</v>
      </c>
      <c r="H403" s="29" t="s">
        <v>649</v>
      </c>
      <c r="I403" s="41">
        <v>4786453.7</v>
      </c>
      <c r="J403" s="44" t="s">
        <v>33</v>
      </c>
      <c r="K403" s="198" t="s">
        <v>481</v>
      </c>
      <c r="L403" s="198" t="s">
        <v>646</v>
      </c>
      <c r="M403" s="43" t="s">
        <v>1901</v>
      </c>
      <c r="N403" s="5">
        <v>0</v>
      </c>
      <c r="O403" s="32" t="s">
        <v>19</v>
      </c>
      <c r="P403" s="5">
        <f t="shared" si="1"/>
        <v>0</v>
      </c>
      <c r="Q403" s="25" t="s">
        <v>18</v>
      </c>
    </row>
    <row r="404" spans="1:19" ht="157.5" x14ac:dyDescent="0.25">
      <c r="A404" s="25">
        <v>17</v>
      </c>
      <c r="B404" s="29" t="s">
        <v>0</v>
      </c>
      <c r="C404" s="25" t="s">
        <v>647</v>
      </c>
      <c r="D404" s="1" t="s">
        <v>643</v>
      </c>
      <c r="E404" s="1" t="s">
        <v>58</v>
      </c>
      <c r="F404" s="47">
        <v>1</v>
      </c>
      <c r="G404" s="1" t="s">
        <v>641</v>
      </c>
      <c r="H404" s="29" t="s">
        <v>649</v>
      </c>
      <c r="I404" s="41">
        <v>10957422.27</v>
      </c>
      <c r="J404" s="44" t="s">
        <v>33</v>
      </c>
      <c r="K404" s="198" t="s">
        <v>534</v>
      </c>
      <c r="L404" s="198" t="s">
        <v>648</v>
      </c>
      <c r="M404" s="43" t="s">
        <v>1900</v>
      </c>
      <c r="N404" s="5">
        <v>0</v>
      </c>
      <c r="O404" s="32" t="s">
        <v>19</v>
      </c>
      <c r="P404" s="5">
        <f t="shared" si="1"/>
        <v>0</v>
      </c>
      <c r="Q404" s="25" t="s">
        <v>18</v>
      </c>
    </row>
    <row r="405" spans="1:19" ht="173.25" x14ac:dyDescent="0.25">
      <c r="A405" s="25">
        <v>18</v>
      </c>
      <c r="B405" s="29" t="s">
        <v>422</v>
      </c>
      <c r="C405" s="25" t="s">
        <v>650</v>
      </c>
      <c r="D405" s="29" t="s">
        <v>1047</v>
      </c>
      <c r="E405" s="1" t="s">
        <v>58</v>
      </c>
      <c r="F405" s="47">
        <v>1</v>
      </c>
      <c r="G405" s="1" t="s">
        <v>641</v>
      </c>
      <c r="H405" s="29" t="s">
        <v>649</v>
      </c>
      <c r="I405" s="41">
        <v>4809902.75</v>
      </c>
      <c r="J405" s="44" t="s">
        <v>33</v>
      </c>
      <c r="K405" s="198" t="s">
        <v>644</v>
      </c>
      <c r="L405" s="198" t="s">
        <v>651</v>
      </c>
      <c r="M405" s="43" t="s">
        <v>1899</v>
      </c>
      <c r="N405" s="5">
        <v>0</v>
      </c>
      <c r="O405" s="32" t="s">
        <v>19</v>
      </c>
      <c r="P405" s="5">
        <f t="shared" si="1"/>
        <v>0</v>
      </c>
      <c r="Q405" s="25" t="s">
        <v>18</v>
      </c>
    </row>
    <row r="406" spans="1:19" ht="63" x14ac:dyDescent="0.25">
      <c r="A406" s="25">
        <v>19</v>
      </c>
      <c r="B406" s="29" t="s">
        <v>0</v>
      </c>
      <c r="C406" s="25" t="s">
        <v>1367</v>
      </c>
      <c r="D406" s="1" t="s">
        <v>1368</v>
      </c>
      <c r="E406" s="1" t="s">
        <v>31</v>
      </c>
      <c r="F406" s="47">
        <v>1</v>
      </c>
      <c r="G406" s="1" t="s">
        <v>1369</v>
      </c>
      <c r="H406" s="29" t="s">
        <v>19</v>
      </c>
      <c r="I406" s="41">
        <v>34421.142700000004</v>
      </c>
      <c r="J406" s="44" t="s">
        <v>33</v>
      </c>
      <c r="K406" s="198" t="s">
        <v>531</v>
      </c>
      <c r="L406" s="198" t="s">
        <v>1370</v>
      </c>
      <c r="M406" s="43" t="s">
        <v>19</v>
      </c>
      <c r="N406" s="5">
        <v>34421.14</v>
      </c>
      <c r="O406" s="32" t="s">
        <v>1898</v>
      </c>
      <c r="P406" s="5">
        <f t="shared" si="1"/>
        <v>34421.14</v>
      </c>
      <c r="Q406" s="25" t="s">
        <v>18</v>
      </c>
    </row>
    <row r="407" spans="1:19" ht="63" x14ac:dyDescent="0.25">
      <c r="A407" s="25">
        <v>20</v>
      </c>
      <c r="B407" s="29" t="s">
        <v>0</v>
      </c>
      <c r="C407" s="25" t="s">
        <v>1371</v>
      </c>
      <c r="D407" s="1" t="s">
        <v>1372</v>
      </c>
      <c r="E407" s="1" t="s">
        <v>31</v>
      </c>
      <c r="F407" s="47">
        <v>1</v>
      </c>
      <c r="G407" s="1" t="s">
        <v>1369</v>
      </c>
      <c r="H407" s="29" t="s">
        <v>19</v>
      </c>
      <c r="I407" s="41">
        <v>53072.821900000003</v>
      </c>
      <c r="J407" s="44" t="s">
        <v>33</v>
      </c>
      <c r="K407" s="198" t="s">
        <v>1328</v>
      </c>
      <c r="L407" s="198" t="s">
        <v>1370</v>
      </c>
      <c r="M407" s="43" t="s">
        <v>19</v>
      </c>
      <c r="N407" s="5">
        <v>53071.16</v>
      </c>
      <c r="O407" s="32" t="s">
        <v>1897</v>
      </c>
      <c r="P407" s="5">
        <f t="shared" si="1"/>
        <v>53071.16</v>
      </c>
      <c r="Q407" s="25" t="s">
        <v>18</v>
      </c>
    </row>
    <row r="408" spans="1:19" ht="31.5" x14ac:dyDescent="0.25">
      <c r="A408" s="25">
        <v>21</v>
      </c>
      <c r="B408" s="29" t="s">
        <v>0</v>
      </c>
      <c r="C408" s="25" t="s">
        <v>1896</v>
      </c>
      <c r="D408" s="1" t="s">
        <v>1895</v>
      </c>
      <c r="E408" s="1" t="s">
        <v>31</v>
      </c>
      <c r="F408" s="47">
        <v>1</v>
      </c>
      <c r="G408" s="1" t="s">
        <v>1891</v>
      </c>
      <c r="H408" s="29" t="s">
        <v>19</v>
      </c>
      <c r="I408" s="41">
        <v>105850.738</v>
      </c>
      <c r="J408" s="44" t="s">
        <v>33</v>
      </c>
      <c r="K408" s="198" t="s">
        <v>1894</v>
      </c>
      <c r="L408" s="198" t="s">
        <v>1219</v>
      </c>
      <c r="M408" s="43" t="s">
        <v>19</v>
      </c>
      <c r="N408" s="5"/>
      <c r="O408" s="32"/>
      <c r="P408" s="5"/>
      <c r="Q408" s="25" t="s">
        <v>17</v>
      </c>
    </row>
    <row r="409" spans="1:19" ht="31.5" x14ac:dyDescent="0.25">
      <c r="A409" s="25">
        <v>22</v>
      </c>
      <c r="B409" s="29" t="s">
        <v>0</v>
      </c>
      <c r="C409" s="25" t="s">
        <v>1893</v>
      </c>
      <c r="D409" s="1" t="s">
        <v>1892</v>
      </c>
      <c r="E409" s="1" t="s">
        <v>31</v>
      </c>
      <c r="F409" s="47">
        <v>1</v>
      </c>
      <c r="G409" s="1" t="s">
        <v>1891</v>
      </c>
      <c r="H409" s="29" t="s">
        <v>19</v>
      </c>
      <c r="I409" s="41">
        <v>49465.919999999998</v>
      </c>
      <c r="J409" s="44" t="s">
        <v>33</v>
      </c>
      <c r="K409" s="198" t="s">
        <v>1804</v>
      </c>
      <c r="L409" s="198" t="s">
        <v>1803</v>
      </c>
      <c r="M409" s="43" t="s">
        <v>19</v>
      </c>
      <c r="N409" s="5"/>
      <c r="O409" s="32"/>
      <c r="P409" s="5"/>
      <c r="Q409" s="25" t="s">
        <v>17</v>
      </c>
    </row>
    <row r="410" spans="1:19" ht="94.5" x14ac:dyDescent="0.25">
      <c r="A410" s="25">
        <v>23</v>
      </c>
      <c r="B410" s="29" t="s">
        <v>0</v>
      </c>
      <c r="C410" s="25" t="s">
        <v>1890</v>
      </c>
      <c r="D410" s="1" t="s">
        <v>1889</v>
      </c>
      <c r="E410" s="1" t="s">
        <v>58</v>
      </c>
      <c r="F410" s="47">
        <v>1</v>
      </c>
      <c r="G410" s="1" t="s">
        <v>1888</v>
      </c>
      <c r="H410" s="29" t="s">
        <v>1887</v>
      </c>
      <c r="I410" s="41">
        <v>6301143.7600999996</v>
      </c>
      <c r="J410" s="44" t="s">
        <v>33</v>
      </c>
      <c r="K410" s="198" t="s">
        <v>1879</v>
      </c>
      <c r="L410" s="198" t="s">
        <v>1886</v>
      </c>
      <c r="M410" s="43" t="s">
        <v>19</v>
      </c>
      <c r="N410" s="5"/>
      <c r="O410" s="32"/>
      <c r="P410" s="5"/>
      <c r="Q410" s="25" t="s">
        <v>17</v>
      </c>
    </row>
    <row r="411" spans="1:19" ht="31.5" x14ac:dyDescent="0.25">
      <c r="A411" s="25">
        <v>24</v>
      </c>
      <c r="B411" s="29" t="s">
        <v>0</v>
      </c>
      <c r="C411" s="25" t="s">
        <v>1885</v>
      </c>
      <c r="D411" s="1" t="s">
        <v>1884</v>
      </c>
      <c r="E411" s="1" t="s">
        <v>31</v>
      </c>
      <c r="F411" s="47">
        <v>1</v>
      </c>
      <c r="G411" s="1" t="s">
        <v>767</v>
      </c>
      <c r="H411" s="29" t="s">
        <v>19</v>
      </c>
      <c r="I411" s="41">
        <v>446453.49</v>
      </c>
      <c r="J411" s="44" t="s">
        <v>33</v>
      </c>
      <c r="K411" s="198" t="s">
        <v>1883</v>
      </c>
      <c r="L411" s="198" t="s">
        <v>1219</v>
      </c>
      <c r="M411" s="43" t="s">
        <v>19</v>
      </c>
      <c r="N411" s="5"/>
      <c r="O411" s="32"/>
      <c r="P411" s="5"/>
      <c r="Q411" s="25" t="s">
        <v>17</v>
      </c>
    </row>
    <row r="412" spans="1:19" ht="47.25" x14ac:dyDescent="0.25">
      <c r="A412" s="25">
        <v>25</v>
      </c>
      <c r="B412" s="29" t="s">
        <v>0</v>
      </c>
      <c r="C412" s="25" t="s">
        <v>1882</v>
      </c>
      <c r="D412" s="1" t="s">
        <v>1881</v>
      </c>
      <c r="E412" s="1" t="s">
        <v>31</v>
      </c>
      <c r="F412" s="47">
        <v>1</v>
      </c>
      <c r="G412" s="1" t="s">
        <v>1880</v>
      </c>
      <c r="H412" s="29" t="s">
        <v>19</v>
      </c>
      <c r="I412" s="41">
        <v>287495.07500000001</v>
      </c>
      <c r="J412" s="44" t="s">
        <v>33</v>
      </c>
      <c r="K412" s="198" t="s">
        <v>1879</v>
      </c>
      <c r="L412" s="198" t="s">
        <v>1878</v>
      </c>
      <c r="M412" s="43" t="s">
        <v>19</v>
      </c>
      <c r="N412" s="5"/>
      <c r="O412" s="32"/>
      <c r="P412" s="5"/>
      <c r="Q412" s="25" t="s">
        <v>17</v>
      </c>
    </row>
    <row r="413" spans="1:19" ht="47.25" x14ac:dyDescent="0.25">
      <c r="A413" s="25">
        <v>26</v>
      </c>
      <c r="B413" s="29" t="s">
        <v>0</v>
      </c>
      <c r="C413" s="25" t="s">
        <v>1877</v>
      </c>
      <c r="D413" s="1" t="s">
        <v>1876</v>
      </c>
      <c r="E413" s="1" t="s">
        <v>31</v>
      </c>
      <c r="F413" s="47">
        <v>1</v>
      </c>
      <c r="G413" s="1" t="s">
        <v>1875</v>
      </c>
      <c r="H413" s="29" t="s">
        <v>19</v>
      </c>
      <c r="I413" s="41">
        <v>693335.65</v>
      </c>
      <c r="J413" s="44" t="s">
        <v>33</v>
      </c>
      <c r="K413" s="198" t="s">
        <v>1861</v>
      </c>
      <c r="L413" s="198" t="s">
        <v>1219</v>
      </c>
      <c r="M413" s="43" t="s">
        <v>19</v>
      </c>
      <c r="N413" s="5"/>
      <c r="O413" s="32"/>
      <c r="P413" s="5"/>
      <c r="Q413" s="25" t="s">
        <v>17</v>
      </c>
    </row>
    <row r="414" spans="1:19" ht="63" x14ac:dyDescent="0.25">
      <c r="A414" s="25">
        <v>27</v>
      </c>
      <c r="B414" s="29" t="s">
        <v>0</v>
      </c>
      <c r="C414" s="25" t="s">
        <v>1874</v>
      </c>
      <c r="D414" s="1" t="s">
        <v>1873</v>
      </c>
      <c r="E414" s="1" t="s">
        <v>31</v>
      </c>
      <c r="F414" s="47">
        <v>1</v>
      </c>
      <c r="G414" s="1" t="s">
        <v>767</v>
      </c>
      <c r="H414" s="29" t="s">
        <v>19</v>
      </c>
      <c r="I414" s="41">
        <v>84691.11</v>
      </c>
      <c r="J414" s="44" t="s">
        <v>33</v>
      </c>
      <c r="K414" s="198" t="s">
        <v>1870</v>
      </c>
      <c r="L414" s="198" t="s">
        <v>1219</v>
      </c>
      <c r="M414" s="43" t="s">
        <v>19</v>
      </c>
      <c r="N414" s="5"/>
      <c r="O414" s="32"/>
      <c r="P414" s="5"/>
      <c r="Q414" s="25" t="s">
        <v>17</v>
      </c>
    </row>
    <row r="415" spans="1:19" ht="31.5" x14ac:dyDescent="0.25">
      <c r="A415" s="25">
        <v>28</v>
      </c>
      <c r="B415" s="29" t="s">
        <v>0</v>
      </c>
      <c r="C415" s="25" t="s">
        <v>1872</v>
      </c>
      <c r="D415" s="1" t="s">
        <v>1871</v>
      </c>
      <c r="E415" s="1" t="s">
        <v>31</v>
      </c>
      <c r="F415" s="47">
        <v>1</v>
      </c>
      <c r="G415" s="1" t="s">
        <v>767</v>
      </c>
      <c r="H415" s="29" t="s">
        <v>19</v>
      </c>
      <c r="I415" s="41">
        <v>473890.13</v>
      </c>
      <c r="J415" s="44" t="s">
        <v>33</v>
      </c>
      <c r="K415" s="198" t="s">
        <v>1870</v>
      </c>
      <c r="L415" s="198" t="s">
        <v>1219</v>
      </c>
      <c r="M415" s="43" t="s">
        <v>19</v>
      </c>
      <c r="N415" s="5"/>
      <c r="O415" s="32"/>
      <c r="P415" s="5"/>
      <c r="Q415" s="25" t="s">
        <v>17</v>
      </c>
    </row>
    <row r="416" spans="1:19" ht="267.75" x14ac:dyDescent="0.25">
      <c r="A416" s="25">
        <v>29</v>
      </c>
      <c r="B416" s="29" t="s">
        <v>0</v>
      </c>
      <c r="C416" s="25" t="s">
        <v>1869</v>
      </c>
      <c r="D416" s="1" t="s">
        <v>1868</v>
      </c>
      <c r="E416" s="1" t="s">
        <v>58</v>
      </c>
      <c r="F416" s="47">
        <v>1</v>
      </c>
      <c r="G416" s="1" t="s">
        <v>1867</v>
      </c>
      <c r="H416" s="29" t="s">
        <v>1866</v>
      </c>
      <c r="I416" s="41">
        <v>62451779.696599998</v>
      </c>
      <c r="J416" s="44" t="s">
        <v>33</v>
      </c>
      <c r="K416" s="198" t="s">
        <v>1789</v>
      </c>
      <c r="L416" s="198" t="s">
        <v>1865</v>
      </c>
      <c r="M416" s="43" t="s">
        <v>19</v>
      </c>
      <c r="N416" s="5"/>
      <c r="O416" s="32"/>
      <c r="P416" s="5"/>
      <c r="Q416" s="25" t="s">
        <v>17</v>
      </c>
    </row>
    <row r="417" spans="1:19" ht="31.5" x14ac:dyDescent="0.25">
      <c r="A417" s="25">
        <v>30</v>
      </c>
      <c r="B417" s="29" t="s">
        <v>0</v>
      </c>
      <c r="C417" s="25" t="s">
        <v>1864</v>
      </c>
      <c r="D417" s="1" t="s">
        <v>1863</v>
      </c>
      <c r="E417" s="1" t="s">
        <v>31</v>
      </c>
      <c r="F417" s="47">
        <v>1</v>
      </c>
      <c r="G417" s="1" t="s">
        <v>1862</v>
      </c>
      <c r="H417" s="29"/>
      <c r="I417" s="41">
        <v>293772.92</v>
      </c>
      <c r="J417" s="44" t="s">
        <v>33</v>
      </c>
      <c r="K417" s="198" t="s">
        <v>1861</v>
      </c>
      <c r="L417" s="198" t="s">
        <v>1219</v>
      </c>
      <c r="M417" s="43" t="s">
        <v>19</v>
      </c>
      <c r="N417" s="5"/>
      <c r="O417" s="32"/>
      <c r="P417" s="5"/>
      <c r="Q417" s="25" t="s">
        <v>17</v>
      </c>
    </row>
    <row r="418" spans="1:19" x14ac:dyDescent="0.25">
      <c r="A418" s="25"/>
      <c r="B418" s="29"/>
      <c r="C418" s="25"/>
      <c r="D418" s="1"/>
      <c r="E418" s="1"/>
      <c r="F418" s="47"/>
      <c r="G418" s="1"/>
      <c r="H418" s="29"/>
      <c r="I418" s="41"/>
      <c r="J418" s="44"/>
      <c r="K418" s="198"/>
      <c r="L418" s="198"/>
      <c r="M418" s="43"/>
      <c r="N418" s="5"/>
      <c r="O418" s="32"/>
      <c r="P418" s="5"/>
      <c r="Q418" s="25"/>
    </row>
    <row r="419" spans="1:19" x14ac:dyDescent="0.25">
      <c r="A419" s="347" t="s">
        <v>82</v>
      </c>
      <c r="B419" s="347"/>
      <c r="C419" s="347"/>
      <c r="D419" s="347"/>
      <c r="E419" s="347"/>
      <c r="F419" s="347"/>
      <c r="G419" s="347"/>
      <c r="H419" s="347"/>
      <c r="I419" s="347"/>
      <c r="J419" s="347"/>
      <c r="K419" s="347"/>
      <c r="L419" s="347"/>
      <c r="M419" s="347"/>
      <c r="N419" s="347"/>
      <c r="O419" s="347"/>
      <c r="P419" s="347"/>
      <c r="Q419" s="347"/>
    </row>
    <row r="420" spans="1:19" x14ac:dyDescent="0.25">
      <c r="A420" s="25"/>
      <c r="B420" s="1"/>
      <c r="C420" s="1"/>
      <c r="D420" s="1"/>
      <c r="E420" s="1"/>
      <c r="F420" s="1"/>
      <c r="G420" s="1"/>
      <c r="H420" s="5"/>
      <c r="I420" s="21"/>
      <c r="J420" s="40"/>
      <c r="K420" s="2"/>
      <c r="L420" s="2"/>
      <c r="M420" s="43"/>
      <c r="N420" s="32"/>
      <c r="O420" s="32"/>
      <c r="P420" s="5"/>
      <c r="Q420" s="25"/>
    </row>
    <row r="421" spans="1:19" ht="141.75" x14ac:dyDescent="0.25">
      <c r="A421" s="25">
        <v>1</v>
      </c>
      <c r="B421" s="1" t="s">
        <v>2</v>
      </c>
      <c r="C421" s="1" t="s">
        <v>444</v>
      </c>
      <c r="D421" s="29" t="s">
        <v>443</v>
      </c>
      <c r="E421" s="1" t="s">
        <v>58</v>
      </c>
      <c r="F421" s="1">
        <v>5</v>
      </c>
      <c r="G421" s="31" t="s">
        <v>297</v>
      </c>
      <c r="H421" s="5" t="s">
        <v>19</v>
      </c>
      <c r="I421" s="32">
        <v>109123.82400000001</v>
      </c>
      <c r="J421" s="40" t="s">
        <v>33</v>
      </c>
      <c r="K421" s="129" t="s">
        <v>660</v>
      </c>
      <c r="L421" s="130" t="s">
        <v>661</v>
      </c>
      <c r="M421" s="43" t="s">
        <v>19</v>
      </c>
      <c r="N421" s="41">
        <v>0</v>
      </c>
      <c r="O421" s="29" t="s">
        <v>19</v>
      </c>
      <c r="P421" s="5">
        <v>0</v>
      </c>
      <c r="Q421" s="25" t="s">
        <v>17</v>
      </c>
      <c r="R421" s="42"/>
    </row>
    <row r="422" spans="1:19" x14ac:dyDescent="0.25">
      <c r="A422" s="214">
        <v>2</v>
      </c>
      <c r="B422" s="224" t="s">
        <v>50</v>
      </c>
      <c r="C422" s="224" t="s">
        <v>658</v>
      </c>
      <c r="D422" s="226" t="s">
        <v>659</v>
      </c>
      <c r="E422" s="224" t="s">
        <v>19</v>
      </c>
      <c r="F422" s="224" t="s">
        <v>19</v>
      </c>
      <c r="G422" s="281" t="s">
        <v>297</v>
      </c>
      <c r="H422" s="212" t="s">
        <v>19</v>
      </c>
      <c r="I422" s="352">
        <v>16617.240000000002</v>
      </c>
      <c r="J422" s="240" t="s">
        <v>33</v>
      </c>
      <c r="K422" s="238" t="s">
        <v>662</v>
      </c>
      <c r="L422" s="236" t="s">
        <v>482</v>
      </c>
      <c r="M422" s="216" t="s">
        <v>19</v>
      </c>
      <c r="N422" s="41">
        <v>4361.96</v>
      </c>
      <c r="O422" s="29" t="s">
        <v>663</v>
      </c>
      <c r="P422" s="212">
        <f>SUM(N422:N424)</f>
        <v>16617.239999999998</v>
      </c>
      <c r="Q422" s="214" t="s">
        <v>18</v>
      </c>
      <c r="R422" s="392"/>
    </row>
    <row r="423" spans="1:19" x14ac:dyDescent="0.25">
      <c r="A423" s="235"/>
      <c r="B423" s="233"/>
      <c r="C423" s="233"/>
      <c r="D423" s="234"/>
      <c r="E423" s="233"/>
      <c r="F423" s="233"/>
      <c r="G423" s="282"/>
      <c r="H423" s="228"/>
      <c r="I423" s="365"/>
      <c r="J423" s="258"/>
      <c r="K423" s="364"/>
      <c r="L423" s="256"/>
      <c r="M423" s="229"/>
      <c r="N423" s="41">
        <v>3848.79</v>
      </c>
      <c r="O423" s="29" t="s">
        <v>663</v>
      </c>
      <c r="P423" s="228"/>
      <c r="Q423" s="235"/>
      <c r="R423" s="392"/>
    </row>
    <row r="424" spans="1:19" x14ac:dyDescent="0.25">
      <c r="A424" s="215"/>
      <c r="B424" s="225"/>
      <c r="C424" s="225"/>
      <c r="D424" s="227"/>
      <c r="E424" s="225"/>
      <c r="F424" s="225"/>
      <c r="G424" s="283"/>
      <c r="H424" s="213"/>
      <c r="I424" s="353"/>
      <c r="J424" s="241"/>
      <c r="K424" s="239"/>
      <c r="L424" s="237"/>
      <c r="M424" s="217"/>
      <c r="N424" s="41">
        <v>8406.49</v>
      </c>
      <c r="O424" s="29" t="s">
        <v>663</v>
      </c>
      <c r="P424" s="213"/>
      <c r="Q424" s="215"/>
      <c r="R424" s="392"/>
    </row>
    <row r="425" spans="1:19" ht="126" x14ac:dyDescent="0.25">
      <c r="A425" s="26">
        <v>3</v>
      </c>
      <c r="B425" s="19" t="s">
        <v>50</v>
      </c>
      <c r="C425" s="19" t="s">
        <v>1373</v>
      </c>
      <c r="D425" s="29" t="s">
        <v>1374</v>
      </c>
      <c r="E425" s="19" t="s">
        <v>19</v>
      </c>
      <c r="F425" s="19" t="s">
        <v>19</v>
      </c>
      <c r="G425" s="73" t="s">
        <v>297</v>
      </c>
      <c r="H425" s="54" t="s">
        <v>19</v>
      </c>
      <c r="I425" s="158">
        <v>28670.052</v>
      </c>
      <c r="J425" s="72" t="s">
        <v>33</v>
      </c>
      <c r="K425" s="131" t="s">
        <v>1271</v>
      </c>
      <c r="L425" s="132" t="s">
        <v>1375</v>
      </c>
      <c r="M425" s="61" t="s">
        <v>1376</v>
      </c>
      <c r="N425" s="41">
        <v>28653.8</v>
      </c>
      <c r="O425" s="29" t="s">
        <v>1377</v>
      </c>
      <c r="P425" s="54">
        <f>N425</f>
        <v>28653.8</v>
      </c>
      <c r="Q425" s="26" t="s">
        <v>18</v>
      </c>
      <c r="R425" s="196"/>
    </row>
    <row r="426" spans="1:19" ht="47.25" x14ac:dyDescent="0.25">
      <c r="A426" s="147">
        <v>4</v>
      </c>
      <c r="B426" s="149" t="s">
        <v>50</v>
      </c>
      <c r="C426" s="149" t="s">
        <v>1860</v>
      </c>
      <c r="D426" s="29" t="s">
        <v>1859</v>
      </c>
      <c r="E426" s="19" t="s">
        <v>19</v>
      </c>
      <c r="F426" s="19" t="s">
        <v>19</v>
      </c>
      <c r="G426" s="73" t="s">
        <v>297</v>
      </c>
      <c r="H426" s="54" t="s">
        <v>19</v>
      </c>
      <c r="I426" s="181">
        <v>8711.3672000000006</v>
      </c>
      <c r="J426" s="72" t="s">
        <v>33</v>
      </c>
      <c r="K426" s="182" t="s">
        <v>1837</v>
      </c>
      <c r="L426" s="183" t="s">
        <v>1112</v>
      </c>
      <c r="M426" s="61" t="s">
        <v>19</v>
      </c>
      <c r="N426" s="179"/>
      <c r="O426" s="100"/>
      <c r="P426" s="148"/>
      <c r="Q426" s="147" t="s">
        <v>17</v>
      </c>
      <c r="R426" s="196"/>
    </row>
    <row r="427" spans="1:19" ht="63" x14ac:dyDescent="0.25">
      <c r="A427" s="214">
        <v>5</v>
      </c>
      <c r="B427" s="224" t="s">
        <v>2</v>
      </c>
      <c r="C427" s="224" t="s">
        <v>1858</v>
      </c>
      <c r="D427" s="226" t="s">
        <v>669</v>
      </c>
      <c r="E427" s="224" t="s">
        <v>58</v>
      </c>
      <c r="F427" s="224">
        <v>5</v>
      </c>
      <c r="G427" s="224" t="s">
        <v>83</v>
      </c>
      <c r="H427" s="212" t="s">
        <v>19</v>
      </c>
      <c r="I427" s="352">
        <v>296939.34779999999</v>
      </c>
      <c r="J427" s="240" t="s">
        <v>33</v>
      </c>
      <c r="K427" s="238" t="s">
        <v>660</v>
      </c>
      <c r="L427" s="236" t="s">
        <v>661</v>
      </c>
      <c r="M427" s="43" t="s">
        <v>670</v>
      </c>
      <c r="N427" s="352" t="s">
        <v>19</v>
      </c>
      <c r="O427" s="226" t="s">
        <v>19</v>
      </c>
      <c r="P427" s="212" t="s">
        <v>19</v>
      </c>
      <c r="Q427" s="214" t="s">
        <v>17</v>
      </c>
      <c r="S427" s="38"/>
    </row>
    <row r="428" spans="1:19" ht="78.75" x14ac:dyDescent="0.25">
      <c r="A428" s="215"/>
      <c r="B428" s="225"/>
      <c r="C428" s="225"/>
      <c r="D428" s="227"/>
      <c r="E428" s="225"/>
      <c r="F428" s="225"/>
      <c r="G428" s="225"/>
      <c r="H428" s="213"/>
      <c r="I428" s="353"/>
      <c r="J428" s="241"/>
      <c r="K428" s="239"/>
      <c r="L428" s="237"/>
      <c r="M428" s="43" t="s">
        <v>1378</v>
      </c>
      <c r="N428" s="353"/>
      <c r="O428" s="227"/>
      <c r="P428" s="213"/>
      <c r="Q428" s="215"/>
      <c r="S428" s="38"/>
    </row>
    <row r="429" spans="1:19" ht="110.25" x14ac:dyDescent="0.25">
      <c r="A429" s="25">
        <v>6</v>
      </c>
      <c r="B429" s="1" t="s">
        <v>50</v>
      </c>
      <c r="C429" s="1" t="s">
        <v>672</v>
      </c>
      <c r="D429" s="29" t="s">
        <v>1857</v>
      </c>
      <c r="E429" s="1" t="s">
        <v>19</v>
      </c>
      <c r="F429" s="1" t="s">
        <v>19</v>
      </c>
      <c r="G429" s="29" t="s">
        <v>83</v>
      </c>
      <c r="H429" s="5" t="s">
        <v>19</v>
      </c>
      <c r="I429" s="32">
        <v>127913.15680000001</v>
      </c>
      <c r="J429" s="40" t="s">
        <v>33</v>
      </c>
      <c r="K429" s="129" t="s">
        <v>671</v>
      </c>
      <c r="L429" s="130" t="s">
        <v>482</v>
      </c>
      <c r="M429" s="43" t="s">
        <v>19</v>
      </c>
      <c r="N429" s="32">
        <v>127913.15</v>
      </c>
      <c r="O429" s="29" t="s">
        <v>674</v>
      </c>
      <c r="P429" s="5">
        <f>N429</f>
        <v>127913.15</v>
      </c>
      <c r="Q429" s="25" t="s">
        <v>18</v>
      </c>
      <c r="R429" s="42"/>
      <c r="S429" s="38"/>
    </row>
    <row r="430" spans="1:19" ht="63" x14ac:dyDescent="0.25">
      <c r="A430" s="25">
        <v>7</v>
      </c>
      <c r="B430" s="1" t="s">
        <v>50</v>
      </c>
      <c r="C430" s="1" t="s">
        <v>1379</v>
      </c>
      <c r="D430" s="29" t="s">
        <v>1856</v>
      </c>
      <c r="E430" s="1" t="s">
        <v>19</v>
      </c>
      <c r="F430" s="1" t="s">
        <v>19</v>
      </c>
      <c r="G430" s="29" t="s">
        <v>83</v>
      </c>
      <c r="H430" s="5" t="s">
        <v>19</v>
      </c>
      <c r="I430" s="32">
        <v>25062.359100000005</v>
      </c>
      <c r="J430" s="40" t="s">
        <v>33</v>
      </c>
      <c r="K430" s="129" t="s">
        <v>1271</v>
      </c>
      <c r="L430" s="130" t="s">
        <v>1375</v>
      </c>
      <c r="M430" s="43" t="s">
        <v>19</v>
      </c>
      <c r="N430" s="32">
        <v>11185.09</v>
      </c>
      <c r="O430" s="29" t="s">
        <v>1381</v>
      </c>
      <c r="P430" s="5">
        <f>N430</f>
        <v>11185.09</v>
      </c>
      <c r="Q430" s="25" t="s">
        <v>18</v>
      </c>
      <c r="R430" s="42"/>
      <c r="S430" s="38"/>
    </row>
    <row r="431" spans="1:19" ht="63" x14ac:dyDescent="0.25">
      <c r="A431" s="25">
        <v>8</v>
      </c>
      <c r="B431" s="1" t="s">
        <v>2</v>
      </c>
      <c r="C431" s="1" t="s">
        <v>87</v>
      </c>
      <c r="D431" s="29" t="s">
        <v>268</v>
      </c>
      <c r="E431" s="1" t="s">
        <v>32</v>
      </c>
      <c r="F431" s="1">
        <v>1</v>
      </c>
      <c r="G431" s="29" t="s">
        <v>84</v>
      </c>
      <c r="H431" s="5" t="s">
        <v>19</v>
      </c>
      <c r="I431" s="41">
        <v>172422.67</v>
      </c>
      <c r="J431" s="40" t="s">
        <v>33</v>
      </c>
      <c r="K431" s="129" t="s">
        <v>675</v>
      </c>
      <c r="L431" s="130" t="s">
        <v>676</v>
      </c>
      <c r="M431" s="43" t="s">
        <v>1382</v>
      </c>
      <c r="N431" s="21" t="s">
        <v>19</v>
      </c>
      <c r="O431" s="172" t="s">
        <v>19</v>
      </c>
      <c r="P431" s="6" t="s">
        <v>19</v>
      </c>
      <c r="Q431" s="25" t="s">
        <v>17</v>
      </c>
    </row>
    <row r="432" spans="1:19" ht="31.5" x14ac:dyDescent="0.25">
      <c r="A432" s="251">
        <v>9</v>
      </c>
      <c r="B432" s="249" t="s">
        <v>50</v>
      </c>
      <c r="C432" s="249" t="s">
        <v>88</v>
      </c>
      <c r="D432" s="255" t="s">
        <v>85</v>
      </c>
      <c r="E432" s="249" t="s">
        <v>32</v>
      </c>
      <c r="F432" s="249">
        <v>1</v>
      </c>
      <c r="G432" s="255" t="s">
        <v>84</v>
      </c>
      <c r="H432" s="260" t="s">
        <v>19</v>
      </c>
      <c r="I432" s="269">
        <v>44611.32</v>
      </c>
      <c r="J432" s="325" t="s">
        <v>33</v>
      </c>
      <c r="K432" s="357" t="s">
        <v>677</v>
      </c>
      <c r="L432" s="346" t="s">
        <v>541</v>
      </c>
      <c r="M432" s="259" t="s">
        <v>19</v>
      </c>
      <c r="N432" s="41">
        <v>19405.330000000002</v>
      </c>
      <c r="O432" s="29" t="s">
        <v>89</v>
      </c>
      <c r="P432" s="260">
        <f>SUM(N432:N433)</f>
        <v>44611.320000000007</v>
      </c>
      <c r="Q432" s="251" t="s">
        <v>18</v>
      </c>
      <c r="R432" s="42"/>
    </row>
    <row r="433" spans="1:19" ht="31.5" x14ac:dyDescent="0.25">
      <c r="A433" s="251"/>
      <c r="B433" s="249"/>
      <c r="C433" s="249"/>
      <c r="D433" s="255"/>
      <c r="E433" s="249"/>
      <c r="F433" s="249"/>
      <c r="G433" s="255"/>
      <c r="H433" s="260"/>
      <c r="I433" s="269"/>
      <c r="J433" s="325"/>
      <c r="K433" s="357"/>
      <c r="L433" s="346"/>
      <c r="M433" s="259"/>
      <c r="N433" s="41">
        <v>25205.99</v>
      </c>
      <c r="O433" s="29" t="s">
        <v>678</v>
      </c>
      <c r="P433" s="260"/>
      <c r="Q433" s="251"/>
      <c r="R433" s="42"/>
    </row>
    <row r="434" spans="1:19" x14ac:dyDescent="0.25">
      <c r="A434" s="214">
        <v>10</v>
      </c>
      <c r="B434" s="224" t="s">
        <v>50</v>
      </c>
      <c r="C434" s="224" t="s">
        <v>90</v>
      </c>
      <c r="D434" s="226" t="s">
        <v>86</v>
      </c>
      <c r="E434" s="224" t="s">
        <v>32</v>
      </c>
      <c r="F434" s="224">
        <v>1</v>
      </c>
      <c r="G434" s="226" t="s">
        <v>84</v>
      </c>
      <c r="H434" s="212" t="s">
        <v>19</v>
      </c>
      <c r="I434" s="242">
        <v>10965.26</v>
      </c>
      <c r="J434" s="240" t="s">
        <v>33</v>
      </c>
      <c r="K434" s="238" t="s">
        <v>611</v>
      </c>
      <c r="L434" s="236" t="s">
        <v>679</v>
      </c>
      <c r="M434" s="216" t="s">
        <v>19</v>
      </c>
      <c r="N434" s="41">
        <v>523.6</v>
      </c>
      <c r="O434" s="29" t="s">
        <v>338</v>
      </c>
      <c r="P434" s="242">
        <f>N434+N435</f>
        <v>10965.26</v>
      </c>
      <c r="Q434" s="214" t="s">
        <v>18</v>
      </c>
      <c r="R434" s="287"/>
      <c r="S434" s="38"/>
    </row>
    <row r="435" spans="1:19" x14ac:dyDescent="0.25">
      <c r="A435" s="215"/>
      <c r="B435" s="225"/>
      <c r="C435" s="225"/>
      <c r="D435" s="227"/>
      <c r="E435" s="225"/>
      <c r="F435" s="225"/>
      <c r="G435" s="227"/>
      <c r="H435" s="213"/>
      <c r="I435" s="243"/>
      <c r="J435" s="241"/>
      <c r="K435" s="239"/>
      <c r="L435" s="237"/>
      <c r="M435" s="217"/>
      <c r="N435" s="41">
        <v>10441.66</v>
      </c>
      <c r="O435" s="29" t="s">
        <v>337</v>
      </c>
      <c r="P435" s="243"/>
      <c r="Q435" s="215"/>
      <c r="R435" s="287"/>
      <c r="S435" s="38"/>
    </row>
    <row r="436" spans="1:19" ht="110.25" x14ac:dyDescent="0.25">
      <c r="A436" s="214">
        <v>11</v>
      </c>
      <c r="B436" s="226" t="s">
        <v>2</v>
      </c>
      <c r="C436" s="214" t="s">
        <v>299</v>
      </c>
      <c r="D436" s="226" t="s">
        <v>298</v>
      </c>
      <c r="E436" s="224" t="s">
        <v>32</v>
      </c>
      <c r="F436" s="226">
        <v>3</v>
      </c>
      <c r="G436" s="226" t="s">
        <v>297</v>
      </c>
      <c r="H436" s="226" t="s">
        <v>19</v>
      </c>
      <c r="I436" s="242">
        <v>27537.3</v>
      </c>
      <c r="J436" s="226" t="s">
        <v>33</v>
      </c>
      <c r="K436" s="238" t="s">
        <v>656</v>
      </c>
      <c r="L436" s="238" t="s">
        <v>664</v>
      </c>
      <c r="M436" s="1" t="s">
        <v>300</v>
      </c>
      <c r="N436" s="242" t="s">
        <v>19</v>
      </c>
      <c r="O436" s="226" t="s">
        <v>19</v>
      </c>
      <c r="P436" s="242" t="s">
        <v>19</v>
      </c>
      <c r="Q436" s="214" t="s">
        <v>17</v>
      </c>
      <c r="S436" s="38"/>
    </row>
    <row r="437" spans="1:19" ht="78.75" x14ac:dyDescent="0.25">
      <c r="A437" s="235"/>
      <c r="B437" s="234"/>
      <c r="C437" s="235"/>
      <c r="D437" s="234"/>
      <c r="E437" s="233"/>
      <c r="F437" s="234"/>
      <c r="G437" s="234"/>
      <c r="H437" s="234"/>
      <c r="I437" s="264"/>
      <c r="J437" s="234"/>
      <c r="K437" s="364"/>
      <c r="L437" s="364"/>
      <c r="M437" s="1" t="s">
        <v>303</v>
      </c>
      <c r="N437" s="264"/>
      <c r="O437" s="234"/>
      <c r="P437" s="264"/>
      <c r="Q437" s="235"/>
      <c r="S437" s="38"/>
    </row>
    <row r="438" spans="1:19" ht="78.75" x14ac:dyDescent="0.25">
      <c r="A438" s="215"/>
      <c r="B438" s="227"/>
      <c r="C438" s="215"/>
      <c r="D438" s="227"/>
      <c r="E438" s="225"/>
      <c r="F438" s="227"/>
      <c r="G438" s="227"/>
      <c r="H438" s="227"/>
      <c r="I438" s="243"/>
      <c r="J438" s="227"/>
      <c r="K438" s="239"/>
      <c r="L438" s="239"/>
      <c r="M438" s="1" t="s">
        <v>440</v>
      </c>
      <c r="N438" s="243"/>
      <c r="O438" s="227"/>
      <c r="P438" s="243"/>
      <c r="Q438" s="215"/>
      <c r="S438" s="38"/>
    </row>
    <row r="439" spans="1:19" x14ac:dyDescent="0.25">
      <c r="A439" s="251">
        <v>12</v>
      </c>
      <c r="B439" s="249" t="s">
        <v>50</v>
      </c>
      <c r="C439" s="255" t="s">
        <v>302</v>
      </c>
      <c r="D439" s="255" t="s">
        <v>301</v>
      </c>
      <c r="E439" s="255" t="s">
        <v>19</v>
      </c>
      <c r="F439" s="251" t="s">
        <v>19</v>
      </c>
      <c r="G439" s="255" t="s">
        <v>297</v>
      </c>
      <c r="H439" s="251" t="s">
        <v>19</v>
      </c>
      <c r="I439" s="269">
        <v>6551.0416999999998</v>
      </c>
      <c r="J439" s="387" t="s">
        <v>33</v>
      </c>
      <c r="K439" s="357" t="s">
        <v>666</v>
      </c>
      <c r="L439" s="357" t="s">
        <v>667</v>
      </c>
      <c r="M439" s="251" t="s">
        <v>19</v>
      </c>
      <c r="N439" s="41">
        <v>266.18</v>
      </c>
      <c r="O439" s="255" t="s">
        <v>304</v>
      </c>
      <c r="P439" s="269">
        <f>N439+N440</f>
        <v>6551.05</v>
      </c>
      <c r="Q439" s="251" t="s">
        <v>18</v>
      </c>
      <c r="S439" s="38"/>
    </row>
    <row r="440" spans="1:19" x14ac:dyDescent="0.25">
      <c r="A440" s="251"/>
      <c r="B440" s="249"/>
      <c r="C440" s="255"/>
      <c r="D440" s="255"/>
      <c r="E440" s="255"/>
      <c r="F440" s="251"/>
      <c r="G440" s="255"/>
      <c r="H440" s="251"/>
      <c r="I440" s="269"/>
      <c r="J440" s="387"/>
      <c r="K440" s="357"/>
      <c r="L440" s="357"/>
      <c r="M440" s="251"/>
      <c r="N440" s="41">
        <v>6284.87</v>
      </c>
      <c r="O440" s="255"/>
      <c r="P440" s="269"/>
      <c r="Q440" s="251"/>
      <c r="S440" s="38"/>
    </row>
    <row r="441" spans="1:19" x14ac:dyDescent="0.25">
      <c r="A441" s="251">
        <v>13</v>
      </c>
      <c r="B441" s="249" t="s">
        <v>50</v>
      </c>
      <c r="C441" s="255" t="s">
        <v>306</v>
      </c>
      <c r="D441" s="255" t="s">
        <v>305</v>
      </c>
      <c r="E441" s="255" t="s">
        <v>19</v>
      </c>
      <c r="F441" s="251" t="s">
        <v>19</v>
      </c>
      <c r="G441" s="255" t="s">
        <v>297</v>
      </c>
      <c r="H441" s="251" t="s">
        <v>19</v>
      </c>
      <c r="I441" s="269">
        <v>980.12800000000016</v>
      </c>
      <c r="J441" s="387" t="s">
        <v>33</v>
      </c>
      <c r="K441" s="357" t="s">
        <v>657</v>
      </c>
      <c r="L441" s="357" t="s">
        <v>611</v>
      </c>
      <c r="M441" s="269" t="s">
        <v>19</v>
      </c>
      <c r="N441" s="41">
        <v>1.74</v>
      </c>
      <c r="O441" s="29" t="s">
        <v>308</v>
      </c>
      <c r="P441" s="269">
        <f>SUM(N441:N443)</f>
        <v>977.72</v>
      </c>
      <c r="Q441" s="251" t="s">
        <v>18</v>
      </c>
      <c r="S441" s="38"/>
    </row>
    <row r="442" spans="1:19" x14ac:dyDescent="0.25">
      <c r="A442" s="251"/>
      <c r="B442" s="249"/>
      <c r="C442" s="255"/>
      <c r="D442" s="255"/>
      <c r="E442" s="255"/>
      <c r="F442" s="251"/>
      <c r="G442" s="255"/>
      <c r="H442" s="251"/>
      <c r="I442" s="269"/>
      <c r="J442" s="387"/>
      <c r="K442" s="357"/>
      <c r="L442" s="357"/>
      <c r="M442" s="269"/>
      <c r="N442" s="41">
        <v>717</v>
      </c>
      <c r="O442" s="255" t="s">
        <v>307</v>
      </c>
      <c r="P442" s="269"/>
      <c r="Q442" s="251"/>
      <c r="S442" s="38"/>
    </row>
    <row r="443" spans="1:19" x14ac:dyDescent="0.25">
      <c r="A443" s="251"/>
      <c r="B443" s="249"/>
      <c r="C443" s="255"/>
      <c r="D443" s="255"/>
      <c r="E443" s="255"/>
      <c r="F443" s="251"/>
      <c r="G443" s="255"/>
      <c r="H443" s="251"/>
      <c r="I443" s="269"/>
      <c r="J443" s="387"/>
      <c r="K443" s="357"/>
      <c r="L443" s="357"/>
      <c r="M443" s="269"/>
      <c r="N443" s="41">
        <v>258.98</v>
      </c>
      <c r="O443" s="255"/>
      <c r="P443" s="269"/>
      <c r="Q443" s="251"/>
      <c r="S443" s="38"/>
    </row>
    <row r="444" spans="1:19" ht="31.5" x14ac:dyDescent="0.25">
      <c r="A444" s="25">
        <v>14</v>
      </c>
      <c r="B444" s="1" t="s">
        <v>50</v>
      </c>
      <c r="C444" s="100" t="s">
        <v>442</v>
      </c>
      <c r="D444" s="29" t="s">
        <v>441</v>
      </c>
      <c r="E444" s="29" t="s">
        <v>19</v>
      </c>
      <c r="F444" s="25" t="s">
        <v>19</v>
      </c>
      <c r="G444" s="29" t="s">
        <v>297</v>
      </c>
      <c r="H444" s="25" t="s">
        <v>19</v>
      </c>
      <c r="I444" s="41">
        <v>2345.0260000000003</v>
      </c>
      <c r="J444" s="31" t="s">
        <v>33</v>
      </c>
      <c r="K444" s="129" t="s">
        <v>573</v>
      </c>
      <c r="L444" s="129" t="s">
        <v>668</v>
      </c>
      <c r="M444" s="41" t="s">
        <v>19</v>
      </c>
      <c r="N444" s="41">
        <v>2345.02</v>
      </c>
      <c r="O444" s="29" t="s">
        <v>665</v>
      </c>
      <c r="P444" s="41">
        <f>N444</f>
        <v>2345.02</v>
      </c>
      <c r="Q444" s="25" t="s">
        <v>18</v>
      </c>
      <c r="R444" s="42"/>
      <c r="S444" s="38"/>
    </row>
    <row r="445" spans="1:19" ht="31.5" x14ac:dyDescent="0.25">
      <c r="A445" s="25">
        <v>15</v>
      </c>
      <c r="B445" s="1" t="s">
        <v>50</v>
      </c>
      <c r="C445" s="100" t="s">
        <v>1383</v>
      </c>
      <c r="D445" s="29" t="s">
        <v>1384</v>
      </c>
      <c r="E445" s="29" t="s">
        <v>19</v>
      </c>
      <c r="F445" s="25" t="s">
        <v>19</v>
      </c>
      <c r="G445" s="29" t="s">
        <v>297</v>
      </c>
      <c r="H445" s="25" t="s">
        <v>19</v>
      </c>
      <c r="I445" s="41">
        <v>1007.8140000000001</v>
      </c>
      <c r="J445" s="31" t="s">
        <v>33</v>
      </c>
      <c r="K445" s="129" t="s">
        <v>1271</v>
      </c>
      <c r="L445" s="129" t="s">
        <v>1375</v>
      </c>
      <c r="M445" s="41" t="s">
        <v>19</v>
      </c>
      <c r="N445" s="41">
        <v>1007.8140000000001</v>
      </c>
      <c r="O445" s="29" t="s">
        <v>1855</v>
      </c>
      <c r="P445" s="41">
        <f>N445</f>
        <v>1007.8140000000001</v>
      </c>
      <c r="Q445" s="25" t="s">
        <v>18</v>
      </c>
      <c r="R445" s="42"/>
      <c r="S445" s="38"/>
    </row>
    <row r="446" spans="1:19" ht="31.5" x14ac:dyDescent="0.25">
      <c r="A446" s="25">
        <v>16</v>
      </c>
      <c r="B446" s="1" t="s">
        <v>2</v>
      </c>
      <c r="C446" s="1" t="s">
        <v>96</v>
      </c>
      <c r="D446" s="29" t="s">
        <v>93</v>
      </c>
      <c r="E446" s="1" t="s">
        <v>58</v>
      </c>
      <c r="F446" s="1">
        <v>2</v>
      </c>
      <c r="G446" s="29" t="s">
        <v>92</v>
      </c>
      <c r="H446" s="5" t="s">
        <v>19</v>
      </c>
      <c r="I446" s="41">
        <v>195221.88</v>
      </c>
      <c r="J446" s="40" t="s">
        <v>33</v>
      </c>
      <c r="K446" s="129" t="s">
        <v>687</v>
      </c>
      <c r="L446" s="130" t="s">
        <v>688</v>
      </c>
      <c r="M446" s="43" t="s">
        <v>19</v>
      </c>
      <c r="N446" s="32" t="s">
        <v>19</v>
      </c>
      <c r="O446" s="32" t="s">
        <v>19</v>
      </c>
      <c r="P446" s="5" t="s">
        <v>19</v>
      </c>
      <c r="Q446" s="25" t="s">
        <v>17</v>
      </c>
    </row>
    <row r="447" spans="1:19" ht="47.25" x14ac:dyDescent="0.25">
      <c r="A447" s="25">
        <v>17</v>
      </c>
      <c r="B447" s="1" t="s">
        <v>50</v>
      </c>
      <c r="C447" s="1" t="s">
        <v>97</v>
      </c>
      <c r="D447" s="29" t="s">
        <v>94</v>
      </c>
      <c r="E447" s="1" t="s">
        <v>19</v>
      </c>
      <c r="F447" s="1" t="s">
        <v>19</v>
      </c>
      <c r="G447" s="29" t="s">
        <v>92</v>
      </c>
      <c r="H447" s="5" t="s">
        <v>19</v>
      </c>
      <c r="I447" s="41">
        <v>3096.261</v>
      </c>
      <c r="J447" s="40" t="s">
        <v>33</v>
      </c>
      <c r="K447" s="129" t="s">
        <v>689</v>
      </c>
      <c r="L447" s="130" t="s">
        <v>690</v>
      </c>
      <c r="M447" s="43" t="s">
        <v>19</v>
      </c>
      <c r="N447" s="5">
        <v>3096.26</v>
      </c>
      <c r="O447" s="32" t="s">
        <v>207</v>
      </c>
      <c r="P447" s="5">
        <f>N447</f>
        <v>3096.26</v>
      </c>
      <c r="Q447" s="25" t="s">
        <v>18</v>
      </c>
      <c r="R447" s="42"/>
    </row>
    <row r="448" spans="1:19" ht="47.25" x14ac:dyDescent="0.25">
      <c r="A448" s="25">
        <v>18</v>
      </c>
      <c r="B448" s="1" t="s">
        <v>50</v>
      </c>
      <c r="C448" s="1" t="s">
        <v>98</v>
      </c>
      <c r="D448" s="29" t="s">
        <v>95</v>
      </c>
      <c r="E448" s="1" t="s">
        <v>19</v>
      </c>
      <c r="F448" s="1" t="s">
        <v>19</v>
      </c>
      <c r="G448" s="29" t="s">
        <v>92</v>
      </c>
      <c r="H448" s="5" t="s">
        <v>19</v>
      </c>
      <c r="I448" s="41">
        <v>23563.071</v>
      </c>
      <c r="J448" s="40" t="s">
        <v>33</v>
      </c>
      <c r="K448" s="129" t="s">
        <v>617</v>
      </c>
      <c r="L448" s="130" t="s">
        <v>621</v>
      </c>
      <c r="M448" s="43" t="s">
        <v>19</v>
      </c>
      <c r="N448" s="41">
        <v>23563.07</v>
      </c>
      <c r="O448" s="29" t="s">
        <v>270</v>
      </c>
      <c r="P448" s="5">
        <f>N448</f>
        <v>23563.07</v>
      </c>
      <c r="Q448" s="25" t="s">
        <v>18</v>
      </c>
      <c r="S448" s="38"/>
    </row>
    <row r="449" spans="1:24" ht="47.25" x14ac:dyDescent="0.25">
      <c r="A449" s="25">
        <v>19</v>
      </c>
      <c r="B449" s="1" t="s">
        <v>50</v>
      </c>
      <c r="C449" s="1" t="s">
        <v>693</v>
      </c>
      <c r="D449" s="29" t="s">
        <v>692</v>
      </c>
      <c r="E449" s="1" t="s">
        <v>19</v>
      </c>
      <c r="F449" s="1" t="s">
        <v>19</v>
      </c>
      <c r="G449" s="29" t="s">
        <v>92</v>
      </c>
      <c r="H449" s="5" t="s">
        <v>19</v>
      </c>
      <c r="I449" s="41">
        <v>9866.0499999999993</v>
      </c>
      <c r="J449" s="40" t="s">
        <v>33</v>
      </c>
      <c r="K449" s="129" t="s">
        <v>691</v>
      </c>
      <c r="L449" s="130" t="s">
        <v>694</v>
      </c>
      <c r="M449" s="43" t="s">
        <v>19</v>
      </c>
      <c r="N449" s="41">
        <v>9866.0499999999993</v>
      </c>
      <c r="O449" s="29" t="s">
        <v>695</v>
      </c>
      <c r="P449" s="5">
        <f>N449</f>
        <v>9866.0499999999993</v>
      </c>
      <c r="Q449" s="25" t="s">
        <v>18</v>
      </c>
      <c r="R449" s="42"/>
      <c r="S449" s="38"/>
    </row>
    <row r="450" spans="1:24" ht="47.25" x14ac:dyDescent="0.25">
      <c r="A450" s="25">
        <v>20</v>
      </c>
      <c r="B450" s="1" t="s">
        <v>50</v>
      </c>
      <c r="C450" s="1" t="s">
        <v>1385</v>
      </c>
      <c r="D450" s="29" t="s">
        <v>1386</v>
      </c>
      <c r="E450" s="1" t="s">
        <v>19</v>
      </c>
      <c r="F450" s="1" t="s">
        <v>19</v>
      </c>
      <c r="G450" s="29" t="s">
        <v>92</v>
      </c>
      <c r="H450" s="5" t="s">
        <v>19</v>
      </c>
      <c r="I450" s="41">
        <v>5352.8579999999993</v>
      </c>
      <c r="J450" s="40" t="s">
        <v>33</v>
      </c>
      <c r="K450" s="129" t="s">
        <v>1387</v>
      </c>
      <c r="L450" s="130" t="s">
        <v>1375</v>
      </c>
      <c r="M450" s="43" t="s">
        <v>19</v>
      </c>
      <c r="N450" s="41">
        <v>5352.86</v>
      </c>
      <c r="O450" s="29" t="s">
        <v>1388</v>
      </c>
      <c r="P450" s="5">
        <f>N450</f>
        <v>5352.86</v>
      </c>
      <c r="Q450" s="25" t="s">
        <v>18</v>
      </c>
      <c r="R450" s="42"/>
      <c r="S450" s="38"/>
    </row>
    <row r="451" spans="1:24" ht="31.5" x14ac:dyDescent="0.25">
      <c r="A451" s="25">
        <v>21</v>
      </c>
      <c r="B451" s="1" t="s">
        <v>50</v>
      </c>
      <c r="C451" s="29" t="s">
        <v>1854</v>
      </c>
      <c r="D451" s="29" t="s">
        <v>1853</v>
      </c>
      <c r="E451" s="1" t="s">
        <v>19</v>
      </c>
      <c r="F451" s="1" t="s">
        <v>19</v>
      </c>
      <c r="G451" s="29" t="s">
        <v>92</v>
      </c>
      <c r="H451" s="5" t="s">
        <v>19</v>
      </c>
      <c r="I451" s="41">
        <v>1311.98</v>
      </c>
      <c r="J451" s="40" t="s">
        <v>33</v>
      </c>
      <c r="K451" s="129" t="s">
        <v>1845</v>
      </c>
      <c r="L451" s="130" t="s">
        <v>1219</v>
      </c>
      <c r="M451" s="43" t="s">
        <v>19</v>
      </c>
      <c r="N451" s="41"/>
      <c r="O451" s="29"/>
      <c r="P451" s="5"/>
      <c r="Q451" s="25" t="s">
        <v>17</v>
      </c>
      <c r="R451" s="42"/>
      <c r="S451" s="38"/>
    </row>
    <row r="452" spans="1:24" ht="141.75" x14ac:dyDescent="0.25">
      <c r="A452" s="25">
        <v>22</v>
      </c>
      <c r="B452" s="1" t="s">
        <v>2</v>
      </c>
      <c r="C452" s="1" t="s">
        <v>103</v>
      </c>
      <c r="D452" s="29" t="s">
        <v>100</v>
      </c>
      <c r="E452" s="1" t="s">
        <v>58</v>
      </c>
      <c r="F452" s="1">
        <v>1</v>
      </c>
      <c r="G452" s="29" t="s">
        <v>99</v>
      </c>
      <c r="H452" s="5" t="s">
        <v>19</v>
      </c>
      <c r="I452" s="41">
        <v>293425.44</v>
      </c>
      <c r="J452" s="40" t="s">
        <v>33</v>
      </c>
      <c r="K452" s="129" t="s">
        <v>687</v>
      </c>
      <c r="L452" s="130" t="s">
        <v>688</v>
      </c>
      <c r="M452" s="43" t="s">
        <v>19</v>
      </c>
      <c r="N452" s="21" t="s">
        <v>19</v>
      </c>
      <c r="O452" s="172" t="s">
        <v>19</v>
      </c>
      <c r="P452" s="6" t="s">
        <v>19</v>
      </c>
      <c r="Q452" s="25" t="s">
        <v>17</v>
      </c>
    </row>
    <row r="453" spans="1:24" ht="110.25" x14ac:dyDescent="0.25">
      <c r="A453" s="25">
        <v>23</v>
      </c>
      <c r="B453" s="1" t="s">
        <v>50</v>
      </c>
      <c r="C453" s="1" t="s">
        <v>104</v>
      </c>
      <c r="D453" s="29" t="s">
        <v>101</v>
      </c>
      <c r="E453" s="1" t="s">
        <v>19</v>
      </c>
      <c r="F453" s="1" t="s">
        <v>19</v>
      </c>
      <c r="G453" s="29" t="s">
        <v>99</v>
      </c>
      <c r="H453" s="5" t="s">
        <v>19</v>
      </c>
      <c r="I453" s="41">
        <v>32403.699999999997</v>
      </c>
      <c r="J453" s="40" t="s">
        <v>33</v>
      </c>
      <c r="K453" s="129" t="s">
        <v>689</v>
      </c>
      <c r="L453" s="130" t="s">
        <v>690</v>
      </c>
      <c r="M453" s="43" t="s">
        <v>19</v>
      </c>
      <c r="N453" s="41">
        <v>32403.7</v>
      </c>
      <c r="O453" s="29" t="s">
        <v>105</v>
      </c>
      <c r="P453" s="5">
        <f>N453</f>
        <v>32403.7</v>
      </c>
      <c r="Q453" s="25" t="s">
        <v>18</v>
      </c>
      <c r="R453" s="42"/>
    </row>
    <row r="454" spans="1:24" x14ac:dyDescent="0.25">
      <c r="A454" s="251">
        <v>24</v>
      </c>
      <c r="B454" s="249" t="s">
        <v>50</v>
      </c>
      <c r="C454" s="249" t="s">
        <v>106</v>
      </c>
      <c r="D454" s="255" t="s">
        <v>102</v>
      </c>
      <c r="E454" s="249" t="s">
        <v>19</v>
      </c>
      <c r="F454" s="249" t="s">
        <v>19</v>
      </c>
      <c r="G454" s="255" t="s">
        <v>99</v>
      </c>
      <c r="H454" s="260" t="s">
        <v>19</v>
      </c>
      <c r="I454" s="269">
        <v>44815.4</v>
      </c>
      <c r="J454" s="325" t="s">
        <v>33</v>
      </c>
      <c r="K454" s="357" t="s">
        <v>617</v>
      </c>
      <c r="L454" s="346" t="s">
        <v>621</v>
      </c>
      <c r="M454" s="259" t="s">
        <v>19</v>
      </c>
      <c r="N454" s="41">
        <v>34611.15</v>
      </c>
      <c r="O454" s="29" t="s">
        <v>339</v>
      </c>
      <c r="P454" s="260">
        <f>SUM(N454:N455)</f>
        <v>44815.4</v>
      </c>
      <c r="Q454" s="251" t="s">
        <v>18</v>
      </c>
    </row>
    <row r="455" spans="1:24" x14ac:dyDescent="0.25">
      <c r="A455" s="251"/>
      <c r="B455" s="249"/>
      <c r="C455" s="249"/>
      <c r="D455" s="255"/>
      <c r="E455" s="249"/>
      <c r="F455" s="249"/>
      <c r="G455" s="255"/>
      <c r="H455" s="260"/>
      <c r="I455" s="269"/>
      <c r="J455" s="325"/>
      <c r="K455" s="357"/>
      <c r="L455" s="346"/>
      <c r="M455" s="259"/>
      <c r="N455" s="41">
        <v>10204.25</v>
      </c>
      <c r="O455" s="29" t="s">
        <v>340</v>
      </c>
      <c r="P455" s="260"/>
      <c r="Q455" s="251"/>
      <c r="T455" s="22"/>
      <c r="U455" s="91"/>
      <c r="V455" s="91"/>
      <c r="W455" s="70"/>
      <c r="X455" s="91"/>
    </row>
    <row r="456" spans="1:24" x14ac:dyDescent="0.25">
      <c r="A456" s="214">
        <v>25</v>
      </c>
      <c r="B456" s="224" t="s">
        <v>50</v>
      </c>
      <c r="C456" s="224" t="s">
        <v>697</v>
      </c>
      <c r="D456" s="226" t="s">
        <v>696</v>
      </c>
      <c r="E456" s="224" t="s">
        <v>19</v>
      </c>
      <c r="F456" s="224" t="s">
        <v>19</v>
      </c>
      <c r="G456" s="226" t="s">
        <v>99</v>
      </c>
      <c r="H456" s="212" t="s">
        <v>19</v>
      </c>
      <c r="I456" s="242">
        <v>35730.22</v>
      </c>
      <c r="J456" s="240" t="s">
        <v>33</v>
      </c>
      <c r="K456" s="238" t="s">
        <v>691</v>
      </c>
      <c r="L456" s="236" t="s">
        <v>694</v>
      </c>
      <c r="M456" s="216" t="s">
        <v>19</v>
      </c>
      <c r="N456" s="41">
        <v>15071.83</v>
      </c>
      <c r="O456" s="29" t="s">
        <v>1213</v>
      </c>
      <c r="P456" s="212">
        <f>SUM(N456:N457)</f>
        <v>35730.230000000003</v>
      </c>
      <c r="Q456" s="214" t="s">
        <v>18</v>
      </c>
      <c r="T456" s="22"/>
      <c r="U456" s="91"/>
      <c r="V456" s="91"/>
      <c r="W456" s="70"/>
      <c r="X456" s="91"/>
    </row>
    <row r="457" spans="1:24" x14ac:dyDescent="0.25">
      <c r="A457" s="215"/>
      <c r="B457" s="225"/>
      <c r="C457" s="225"/>
      <c r="D457" s="227"/>
      <c r="E457" s="225"/>
      <c r="F457" s="225"/>
      <c r="G457" s="227"/>
      <c r="H457" s="213"/>
      <c r="I457" s="243"/>
      <c r="J457" s="241"/>
      <c r="K457" s="239"/>
      <c r="L457" s="237"/>
      <c r="M457" s="217"/>
      <c r="N457" s="41">
        <v>20658.400000000001</v>
      </c>
      <c r="O457" s="29" t="s">
        <v>1214</v>
      </c>
      <c r="P457" s="213"/>
      <c r="Q457" s="215"/>
      <c r="T457" s="22"/>
      <c r="U457" s="91"/>
      <c r="V457" s="91"/>
      <c r="W457" s="70"/>
      <c r="X457" s="91"/>
    </row>
    <row r="458" spans="1:24" ht="94.5" x14ac:dyDescent="0.25">
      <c r="A458" s="26">
        <v>26</v>
      </c>
      <c r="B458" s="19" t="s">
        <v>50</v>
      </c>
      <c r="C458" s="19" t="s">
        <v>1389</v>
      </c>
      <c r="D458" s="29" t="s">
        <v>1390</v>
      </c>
      <c r="E458" s="19" t="s">
        <v>19</v>
      </c>
      <c r="F458" s="19" t="s">
        <v>19</v>
      </c>
      <c r="G458" s="96" t="s">
        <v>99</v>
      </c>
      <c r="H458" s="54" t="s">
        <v>19</v>
      </c>
      <c r="I458" s="71">
        <v>37817.01</v>
      </c>
      <c r="J458" s="72" t="s">
        <v>33</v>
      </c>
      <c r="K458" s="131" t="s">
        <v>1387</v>
      </c>
      <c r="L458" s="132" t="s">
        <v>1375</v>
      </c>
      <c r="M458" s="61" t="s">
        <v>19</v>
      </c>
      <c r="N458" s="41">
        <v>37817.01</v>
      </c>
      <c r="O458" s="29" t="s">
        <v>1391</v>
      </c>
      <c r="P458" s="54">
        <f>N458</f>
        <v>37817.01</v>
      </c>
      <c r="Q458" s="26" t="s">
        <v>18</v>
      </c>
      <c r="T458" s="22"/>
      <c r="U458" s="91"/>
      <c r="V458" s="91"/>
      <c r="W458" s="70"/>
      <c r="X458" s="91"/>
    </row>
    <row r="459" spans="1:24" ht="141.75" x14ac:dyDescent="0.25">
      <c r="A459" s="26">
        <v>27</v>
      </c>
      <c r="B459" s="19" t="s">
        <v>50</v>
      </c>
      <c r="C459" s="29" t="s">
        <v>1852</v>
      </c>
      <c r="D459" s="29" t="s">
        <v>1851</v>
      </c>
      <c r="E459" s="19" t="s">
        <v>19</v>
      </c>
      <c r="F459" s="19" t="s">
        <v>19</v>
      </c>
      <c r="G459" s="96" t="s">
        <v>99</v>
      </c>
      <c r="H459" s="54" t="s">
        <v>19</v>
      </c>
      <c r="I459" s="71">
        <v>55861.693999999996</v>
      </c>
      <c r="J459" s="72" t="s">
        <v>33</v>
      </c>
      <c r="K459" s="131" t="s">
        <v>1845</v>
      </c>
      <c r="L459" s="132" t="s">
        <v>1219</v>
      </c>
      <c r="M459" s="61" t="s">
        <v>19</v>
      </c>
      <c r="N459" s="41"/>
      <c r="O459" s="29"/>
      <c r="P459" s="54"/>
      <c r="Q459" s="26" t="s">
        <v>17</v>
      </c>
      <c r="T459" s="22"/>
      <c r="U459" s="91"/>
      <c r="V459" s="91"/>
      <c r="W459" s="70"/>
      <c r="X459" s="91"/>
    </row>
    <row r="460" spans="1:24" ht="47.25" x14ac:dyDescent="0.25">
      <c r="A460" s="25">
        <v>28</v>
      </c>
      <c r="B460" s="1" t="s">
        <v>2</v>
      </c>
      <c r="C460" s="1" t="s">
        <v>112</v>
      </c>
      <c r="D460" s="29" t="s">
        <v>108</v>
      </c>
      <c r="E460" s="1" t="s">
        <v>58</v>
      </c>
      <c r="F460" s="1">
        <v>2</v>
      </c>
      <c r="G460" s="29" t="s">
        <v>107</v>
      </c>
      <c r="H460" s="5" t="s">
        <v>19</v>
      </c>
      <c r="I460" s="41">
        <v>39984</v>
      </c>
      <c r="J460" s="40" t="s">
        <v>33</v>
      </c>
      <c r="K460" s="129" t="s">
        <v>687</v>
      </c>
      <c r="L460" s="130" t="s">
        <v>688</v>
      </c>
      <c r="M460" s="43" t="s">
        <v>19</v>
      </c>
      <c r="N460" s="21" t="s">
        <v>19</v>
      </c>
      <c r="O460" s="172" t="s">
        <v>19</v>
      </c>
      <c r="P460" s="6" t="s">
        <v>19</v>
      </c>
      <c r="Q460" s="25" t="s">
        <v>17</v>
      </c>
    </row>
    <row r="461" spans="1:24" ht="47.25" x14ac:dyDescent="0.25">
      <c r="A461" s="25">
        <v>29</v>
      </c>
      <c r="B461" s="1" t="s">
        <v>50</v>
      </c>
      <c r="C461" s="1" t="s">
        <v>113</v>
      </c>
      <c r="D461" s="29" t="s">
        <v>109</v>
      </c>
      <c r="E461" s="1" t="s">
        <v>19</v>
      </c>
      <c r="F461" s="1" t="s">
        <v>19</v>
      </c>
      <c r="G461" s="29" t="s">
        <v>107</v>
      </c>
      <c r="H461" s="5" t="s">
        <v>19</v>
      </c>
      <c r="I461" s="41">
        <v>13994.4</v>
      </c>
      <c r="J461" s="40" t="s">
        <v>33</v>
      </c>
      <c r="K461" s="129" t="s">
        <v>689</v>
      </c>
      <c r="L461" s="130" t="s">
        <v>690</v>
      </c>
      <c r="M461" s="43" t="s">
        <v>19</v>
      </c>
      <c r="N461" s="41">
        <v>13994.4</v>
      </c>
      <c r="O461" s="29" t="s">
        <v>114</v>
      </c>
      <c r="P461" s="5">
        <f>N461</f>
        <v>13994.4</v>
      </c>
      <c r="Q461" s="25" t="s">
        <v>18</v>
      </c>
      <c r="R461" s="42"/>
    </row>
    <row r="462" spans="1:24" ht="47.25" x14ac:dyDescent="0.25">
      <c r="A462" s="25">
        <v>30</v>
      </c>
      <c r="B462" s="1" t="s">
        <v>50</v>
      </c>
      <c r="C462" s="1" t="s">
        <v>700</v>
      </c>
      <c r="D462" s="29" t="s">
        <v>699</v>
      </c>
      <c r="E462" s="1" t="s">
        <v>19</v>
      </c>
      <c r="F462" s="1" t="s">
        <v>19</v>
      </c>
      <c r="G462" s="29" t="s">
        <v>107</v>
      </c>
      <c r="H462" s="5" t="s">
        <v>19</v>
      </c>
      <c r="I462" s="41">
        <v>8234.7999999999993</v>
      </c>
      <c r="J462" s="40" t="s">
        <v>33</v>
      </c>
      <c r="K462" s="129" t="s">
        <v>691</v>
      </c>
      <c r="L462" s="130" t="s">
        <v>694</v>
      </c>
      <c r="M462" s="38" t="s">
        <v>19</v>
      </c>
      <c r="N462" s="41">
        <v>8234.7999999999993</v>
      </c>
      <c r="O462" s="29" t="s">
        <v>701</v>
      </c>
      <c r="P462" s="5">
        <f>N462</f>
        <v>8234.7999999999993</v>
      </c>
      <c r="Q462" s="25" t="s">
        <v>18</v>
      </c>
      <c r="R462" s="42"/>
    </row>
    <row r="463" spans="1:24" ht="47.25" x14ac:dyDescent="0.25">
      <c r="A463" s="25">
        <v>31</v>
      </c>
      <c r="B463" s="1" t="s">
        <v>50</v>
      </c>
      <c r="C463" s="1" t="s">
        <v>1392</v>
      </c>
      <c r="D463" s="29" t="s">
        <v>1393</v>
      </c>
      <c r="E463" s="1" t="s">
        <v>19</v>
      </c>
      <c r="F463" s="1" t="s">
        <v>19</v>
      </c>
      <c r="G463" s="29" t="s">
        <v>107</v>
      </c>
      <c r="H463" s="5" t="s">
        <v>19</v>
      </c>
      <c r="I463" s="41">
        <v>2927.4</v>
      </c>
      <c r="J463" s="40" t="s">
        <v>33</v>
      </c>
      <c r="K463" s="129" t="s">
        <v>1387</v>
      </c>
      <c r="L463" s="130" t="s">
        <v>1375</v>
      </c>
      <c r="M463" s="43" t="s">
        <v>19</v>
      </c>
      <c r="N463" s="41">
        <v>2927.4</v>
      </c>
      <c r="O463" s="29" t="s">
        <v>1394</v>
      </c>
      <c r="P463" s="5">
        <f>N463</f>
        <v>2927.4</v>
      </c>
      <c r="Q463" s="25" t="s">
        <v>18</v>
      </c>
      <c r="R463" s="42"/>
    </row>
    <row r="464" spans="1:24" ht="47.25" x14ac:dyDescent="0.25">
      <c r="A464" s="25">
        <v>32</v>
      </c>
      <c r="B464" s="1" t="s">
        <v>50</v>
      </c>
      <c r="C464" s="1" t="s">
        <v>1850</v>
      </c>
      <c r="D464" s="29" t="s">
        <v>1849</v>
      </c>
      <c r="E464" s="1" t="s">
        <v>19</v>
      </c>
      <c r="F464" s="1" t="s">
        <v>19</v>
      </c>
      <c r="G464" s="29" t="s">
        <v>107</v>
      </c>
      <c r="H464" s="5" t="s">
        <v>19</v>
      </c>
      <c r="I464" s="41">
        <v>4950.3999999999996</v>
      </c>
      <c r="J464" s="40" t="s">
        <v>33</v>
      </c>
      <c r="K464" s="129" t="s">
        <v>1845</v>
      </c>
      <c r="L464" s="130" t="s">
        <v>1848</v>
      </c>
      <c r="M464" s="38" t="s">
        <v>19</v>
      </c>
      <c r="N464" s="41"/>
      <c r="O464" s="29"/>
      <c r="P464" s="5"/>
      <c r="Q464" s="25" t="s">
        <v>17</v>
      </c>
      <c r="R464" s="42"/>
    </row>
    <row r="465" spans="1:19" ht="31.5" x14ac:dyDescent="0.25">
      <c r="A465" s="25">
        <v>33</v>
      </c>
      <c r="B465" s="1" t="s">
        <v>2</v>
      </c>
      <c r="C465" s="1" t="s">
        <v>115</v>
      </c>
      <c r="D465" s="29" t="s">
        <v>111</v>
      </c>
      <c r="E465" s="1" t="s">
        <v>58</v>
      </c>
      <c r="F465" s="1">
        <v>8</v>
      </c>
      <c r="G465" s="29" t="s">
        <v>110</v>
      </c>
      <c r="H465" s="5" t="s">
        <v>19</v>
      </c>
      <c r="I465" s="41">
        <v>106471.67999999999</v>
      </c>
      <c r="J465" s="40" t="s">
        <v>33</v>
      </c>
      <c r="K465" s="129" t="s">
        <v>616</v>
      </c>
      <c r="L465" s="130" t="s">
        <v>704</v>
      </c>
      <c r="M465" s="43" t="s">
        <v>19</v>
      </c>
      <c r="N465" s="21" t="s">
        <v>19</v>
      </c>
      <c r="O465" s="172" t="s">
        <v>19</v>
      </c>
      <c r="P465" s="6" t="s">
        <v>19</v>
      </c>
      <c r="Q465" s="25" t="s">
        <v>17</v>
      </c>
    </row>
    <row r="466" spans="1:19" ht="47.25" x14ac:dyDescent="0.25">
      <c r="A466" s="25">
        <v>34</v>
      </c>
      <c r="B466" s="1" t="s">
        <v>50</v>
      </c>
      <c r="C466" s="29" t="s">
        <v>272</v>
      </c>
      <c r="D466" s="29" t="s">
        <v>271</v>
      </c>
      <c r="E466" s="1" t="s">
        <v>19</v>
      </c>
      <c r="F466" s="25" t="s">
        <v>19</v>
      </c>
      <c r="G466" s="29" t="s">
        <v>110</v>
      </c>
      <c r="H466" s="25" t="s">
        <v>19</v>
      </c>
      <c r="I466" s="41">
        <v>13480.32</v>
      </c>
      <c r="J466" s="40" t="s">
        <v>33</v>
      </c>
      <c r="K466" s="129" t="s">
        <v>617</v>
      </c>
      <c r="L466" s="130" t="s">
        <v>621</v>
      </c>
      <c r="M466" s="43" t="s">
        <v>19</v>
      </c>
      <c r="N466" s="41">
        <v>13480.32</v>
      </c>
      <c r="O466" s="29" t="s">
        <v>273</v>
      </c>
      <c r="P466" s="41">
        <f>N466</f>
        <v>13480.32</v>
      </c>
      <c r="Q466" s="25" t="s">
        <v>18</v>
      </c>
      <c r="S466" s="38"/>
    </row>
    <row r="467" spans="1:19" ht="47.25" x14ac:dyDescent="0.25">
      <c r="A467" s="25">
        <v>35</v>
      </c>
      <c r="B467" s="1" t="s">
        <v>50</v>
      </c>
      <c r="C467" s="29" t="s">
        <v>703</v>
      </c>
      <c r="D467" s="29" t="s">
        <v>702</v>
      </c>
      <c r="E467" s="1" t="s">
        <v>19</v>
      </c>
      <c r="F467" s="25" t="s">
        <v>19</v>
      </c>
      <c r="G467" s="29" t="s">
        <v>110</v>
      </c>
      <c r="H467" s="25" t="s">
        <v>19</v>
      </c>
      <c r="I467" s="41">
        <v>7882.5599999999995</v>
      </c>
      <c r="J467" s="40" t="s">
        <v>33</v>
      </c>
      <c r="K467" s="129" t="s">
        <v>691</v>
      </c>
      <c r="L467" s="130" t="s">
        <v>694</v>
      </c>
      <c r="M467" s="43" t="s">
        <v>19</v>
      </c>
      <c r="N467" s="41">
        <v>7882.56</v>
      </c>
      <c r="O467" s="29" t="s">
        <v>1048</v>
      </c>
      <c r="P467" s="5">
        <f>N467</f>
        <v>7882.56</v>
      </c>
      <c r="Q467" s="25" t="s">
        <v>18</v>
      </c>
      <c r="S467" s="38"/>
    </row>
    <row r="468" spans="1:19" ht="47.25" x14ac:dyDescent="0.25">
      <c r="A468" s="25">
        <v>36</v>
      </c>
      <c r="B468" s="1" t="s">
        <v>50</v>
      </c>
      <c r="C468" s="29" t="s">
        <v>1395</v>
      </c>
      <c r="D468" s="29" t="s">
        <v>1396</v>
      </c>
      <c r="E468" s="1" t="s">
        <v>19</v>
      </c>
      <c r="F468" s="25" t="s">
        <v>19</v>
      </c>
      <c r="G468" s="29" t="s">
        <v>110</v>
      </c>
      <c r="H468" s="25" t="s">
        <v>19</v>
      </c>
      <c r="I468" s="41">
        <v>7939.6799999999994</v>
      </c>
      <c r="J468" s="40" t="s">
        <v>33</v>
      </c>
      <c r="K468" s="129" t="s">
        <v>1387</v>
      </c>
      <c r="L468" s="130" t="s">
        <v>1375</v>
      </c>
      <c r="M468" s="43" t="s">
        <v>19</v>
      </c>
      <c r="N468" s="41">
        <v>7939.68</v>
      </c>
      <c r="O468" s="29" t="s">
        <v>1397</v>
      </c>
      <c r="P468" s="5">
        <f>N468</f>
        <v>7939.68</v>
      </c>
      <c r="Q468" s="25" t="s">
        <v>18</v>
      </c>
      <c r="S468" s="38"/>
    </row>
    <row r="469" spans="1:19" ht="31.5" x14ac:dyDescent="0.25">
      <c r="A469" s="25">
        <v>37</v>
      </c>
      <c r="B469" s="1" t="s">
        <v>50</v>
      </c>
      <c r="C469" s="29" t="s">
        <v>1847</v>
      </c>
      <c r="D469" s="29" t="s">
        <v>1846</v>
      </c>
      <c r="E469" s="1" t="s">
        <v>19</v>
      </c>
      <c r="F469" s="25" t="s">
        <v>19</v>
      </c>
      <c r="G469" s="29" t="s">
        <v>110</v>
      </c>
      <c r="H469" s="25" t="s">
        <v>19</v>
      </c>
      <c r="I469" s="41">
        <v>14756</v>
      </c>
      <c r="J469" s="40" t="s">
        <v>33</v>
      </c>
      <c r="K469" s="129" t="s">
        <v>1845</v>
      </c>
      <c r="L469" s="130" t="s">
        <v>1219</v>
      </c>
      <c r="M469" s="43"/>
      <c r="N469" s="41"/>
      <c r="O469" s="29"/>
      <c r="P469" s="5"/>
      <c r="Q469" s="25" t="s">
        <v>17</v>
      </c>
      <c r="S469" s="38"/>
    </row>
    <row r="470" spans="1:19" ht="78.75" x14ac:dyDescent="0.25">
      <c r="A470" s="25">
        <v>38</v>
      </c>
      <c r="B470" s="1" t="s">
        <v>2</v>
      </c>
      <c r="C470" s="1" t="s">
        <v>118</v>
      </c>
      <c r="D470" s="48" t="s">
        <v>117</v>
      </c>
      <c r="E470" s="1" t="s">
        <v>58</v>
      </c>
      <c r="F470" s="1">
        <v>4</v>
      </c>
      <c r="G470" s="29" t="s">
        <v>116</v>
      </c>
      <c r="H470" s="5" t="s">
        <v>19</v>
      </c>
      <c r="I470" s="41">
        <v>971531.23199999996</v>
      </c>
      <c r="J470" s="40" t="s">
        <v>33</v>
      </c>
      <c r="K470" s="134" t="s">
        <v>681</v>
      </c>
      <c r="L470" s="130" t="s">
        <v>682</v>
      </c>
      <c r="M470" s="43" t="s">
        <v>19</v>
      </c>
      <c r="N470" s="5">
        <v>0</v>
      </c>
      <c r="O470" s="172" t="s">
        <v>19</v>
      </c>
      <c r="P470" s="5">
        <v>0</v>
      </c>
      <c r="Q470" s="25" t="s">
        <v>17</v>
      </c>
      <c r="S470" s="38"/>
    </row>
    <row r="471" spans="1:19" ht="63" x14ac:dyDescent="0.25">
      <c r="A471" s="25">
        <v>39</v>
      </c>
      <c r="B471" s="1" t="s">
        <v>50</v>
      </c>
      <c r="C471" s="29" t="s">
        <v>275</v>
      </c>
      <c r="D471" s="29" t="s">
        <v>274</v>
      </c>
      <c r="E471" s="1" t="s">
        <v>19</v>
      </c>
      <c r="F471" s="29" t="s">
        <v>19</v>
      </c>
      <c r="G471" s="29" t="s">
        <v>116</v>
      </c>
      <c r="H471" s="29" t="s">
        <v>19</v>
      </c>
      <c r="I471" s="41">
        <v>136102.68</v>
      </c>
      <c r="J471" s="29" t="s">
        <v>33</v>
      </c>
      <c r="K471" s="137" t="s">
        <v>683</v>
      </c>
      <c r="L471" s="129" t="s">
        <v>712</v>
      </c>
      <c r="M471" s="1" t="s">
        <v>19</v>
      </c>
      <c r="N471" s="5">
        <v>136102.68</v>
      </c>
      <c r="O471" s="29" t="s">
        <v>711</v>
      </c>
      <c r="P471" s="5">
        <f>N471</f>
        <v>136102.68</v>
      </c>
      <c r="Q471" s="25" t="s">
        <v>18</v>
      </c>
      <c r="R471" s="42"/>
      <c r="S471" s="38"/>
    </row>
    <row r="472" spans="1:19" ht="47.25" x14ac:dyDescent="0.25">
      <c r="A472" s="25">
        <v>40</v>
      </c>
      <c r="B472" s="1" t="s">
        <v>50</v>
      </c>
      <c r="C472" s="29" t="s">
        <v>710</v>
      </c>
      <c r="D472" s="29" t="s">
        <v>709</v>
      </c>
      <c r="E472" s="1" t="s">
        <v>19</v>
      </c>
      <c r="F472" s="29" t="s">
        <v>19</v>
      </c>
      <c r="G472" s="29" t="s">
        <v>116</v>
      </c>
      <c r="H472" s="29" t="s">
        <v>19</v>
      </c>
      <c r="I472" s="41">
        <v>37777.74</v>
      </c>
      <c r="J472" s="29" t="s">
        <v>33</v>
      </c>
      <c r="K472" s="137" t="s">
        <v>684</v>
      </c>
      <c r="L472" s="129" t="s">
        <v>482</v>
      </c>
      <c r="M472" s="1" t="s">
        <v>19</v>
      </c>
      <c r="N472" s="5">
        <v>37777.74</v>
      </c>
      <c r="O472" s="29" t="s">
        <v>1049</v>
      </c>
      <c r="P472" s="5">
        <f>N472</f>
        <v>37777.74</v>
      </c>
      <c r="Q472" s="25" t="s">
        <v>18</v>
      </c>
      <c r="R472" s="42"/>
      <c r="S472" s="38"/>
    </row>
    <row r="473" spans="1:19" ht="47.25" x14ac:dyDescent="0.25">
      <c r="A473" s="25">
        <v>41</v>
      </c>
      <c r="B473" s="1" t="s">
        <v>50</v>
      </c>
      <c r="C473" s="29" t="s">
        <v>1398</v>
      </c>
      <c r="D473" s="29" t="s">
        <v>1399</v>
      </c>
      <c r="E473" s="1" t="s">
        <v>19</v>
      </c>
      <c r="F473" s="29" t="s">
        <v>19</v>
      </c>
      <c r="G473" s="29" t="s">
        <v>116</v>
      </c>
      <c r="H473" s="29" t="s">
        <v>19</v>
      </c>
      <c r="I473" s="41">
        <v>47745.18</v>
      </c>
      <c r="J473" s="29" t="s">
        <v>33</v>
      </c>
      <c r="K473" s="137" t="s">
        <v>1400</v>
      </c>
      <c r="L473" s="129" t="s">
        <v>622</v>
      </c>
      <c r="M473" s="1" t="s">
        <v>19</v>
      </c>
      <c r="N473" s="5">
        <v>47745.18</v>
      </c>
      <c r="O473" s="29" t="s">
        <v>1401</v>
      </c>
      <c r="P473" s="5">
        <f>N473</f>
        <v>47745.18</v>
      </c>
      <c r="Q473" s="25" t="s">
        <v>18</v>
      </c>
      <c r="R473" s="42"/>
      <c r="S473" s="38"/>
    </row>
    <row r="474" spans="1:19" ht="31.5" x14ac:dyDescent="0.25">
      <c r="A474" s="25">
        <v>42</v>
      </c>
      <c r="B474" s="1" t="s">
        <v>50</v>
      </c>
      <c r="C474" s="29" t="s">
        <v>1844</v>
      </c>
      <c r="D474" s="29" t="s">
        <v>1843</v>
      </c>
      <c r="E474" s="1" t="s">
        <v>19</v>
      </c>
      <c r="F474" s="29" t="s">
        <v>19</v>
      </c>
      <c r="G474" s="29" t="s">
        <v>116</v>
      </c>
      <c r="H474" s="29" t="s">
        <v>19</v>
      </c>
      <c r="I474" s="41">
        <v>47745.18</v>
      </c>
      <c r="J474" s="29" t="s">
        <v>33</v>
      </c>
      <c r="K474" s="137" t="s">
        <v>1842</v>
      </c>
      <c r="L474" s="129" t="s">
        <v>1112</v>
      </c>
      <c r="M474" s="1" t="s">
        <v>19</v>
      </c>
      <c r="N474" s="5"/>
      <c r="O474" s="29"/>
      <c r="P474" s="5"/>
      <c r="Q474" s="25" t="s">
        <v>17</v>
      </c>
      <c r="R474" s="42"/>
      <c r="S474" s="38"/>
    </row>
    <row r="475" spans="1:19" ht="141.75" x14ac:dyDescent="0.25">
      <c r="A475" s="25">
        <v>43</v>
      </c>
      <c r="B475" s="1" t="s">
        <v>2</v>
      </c>
      <c r="C475" s="1" t="s">
        <v>124</v>
      </c>
      <c r="D475" s="48" t="s">
        <v>120</v>
      </c>
      <c r="E475" s="1" t="s">
        <v>58</v>
      </c>
      <c r="F475" s="1">
        <v>8</v>
      </c>
      <c r="G475" s="1" t="s">
        <v>119</v>
      </c>
      <c r="H475" s="5" t="s">
        <v>19</v>
      </c>
      <c r="I475" s="41">
        <v>194484.74639999997</v>
      </c>
      <c r="J475" s="40" t="s">
        <v>33</v>
      </c>
      <c r="K475" s="134" t="s">
        <v>681</v>
      </c>
      <c r="L475" s="130" t="s">
        <v>682</v>
      </c>
      <c r="M475" s="43" t="s">
        <v>448</v>
      </c>
      <c r="N475" s="5" t="s">
        <v>19</v>
      </c>
      <c r="O475" s="172" t="s">
        <v>19</v>
      </c>
      <c r="P475" s="5" t="s">
        <v>19</v>
      </c>
      <c r="Q475" s="25" t="s">
        <v>17</v>
      </c>
      <c r="S475" s="38"/>
    </row>
    <row r="476" spans="1:19" x14ac:dyDescent="0.25">
      <c r="A476" s="214">
        <v>44</v>
      </c>
      <c r="B476" s="224" t="s">
        <v>50</v>
      </c>
      <c r="C476" s="226" t="s">
        <v>277</v>
      </c>
      <c r="D476" s="226" t="s">
        <v>276</v>
      </c>
      <c r="E476" s="226" t="s">
        <v>19</v>
      </c>
      <c r="F476" s="214" t="s">
        <v>19</v>
      </c>
      <c r="G476" s="226" t="s">
        <v>119</v>
      </c>
      <c r="H476" s="226" t="s">
        <v>19</v>
      </c>
      <c r="I476" s="242">
        <v>51865.697800000002</v>
      </c>
      <c r="J476" s="240" t="s">
        <v>33</v>
      </c>
      <c r="K476" s="337" t="s">
        <v>683</v>
      </c>
      <c r="L476" s="236" t="s">
        <v>712</v>
      </c>
      <c r="M476" s="216" t="s">
        <v>19</v>
      </c>
      <c r="N476" s="5">
        <v>3498.6</v>
      </c>
      <c r="O476" s="172" t="s">
        <v>449</v>
      </c>
      <c r="P476" s="212">
        <f>SUM(N476:N477)</f>
        <v>51865.7</v>
      </c>
      <c r="Q476" s="214" t="s">
        <v>18</v>
      </c>
      <c r="S476" s="38"/>
    </row>
    <row r="477" spans="1:19" x14ac:dyDescent="0.25">
      <c r="A477" s="215"/>
      <c r="B477" s="225"/>
      <c r="C477" s="227"/>
      <c r="D477" s="227"/>
      <c r="E477" s="227"/>
      <c r="F477" s="215"/>
      <c r="G477" s="227"/>
      <c r="H477" s="227"/>
      <c r="I477" s="243"/>
      <c r="J477" s="241"/>
      <c r="K477" s="339"/>
      <c r="L477" s="237"/>
      <c r="M477" s="217"/>
      <c r="N477" s="5">
        <v>48367.1</v>
      </c>
      <c r="O477" s="172" t="s">
        <v>450</v>
      </c>
      <c r="P477" s="213"/>
      <c r="Q477" s="215"/>
      <c r="S477" s="38"/>
    </row>
    <row r="478" spans="1:19" ht="110.25" x14ac:dyDescent="0.25">
      <c r="A478" s="26">
        <v>45</v>
      </c>
      <c r="B478" s="19" t="s">
        <v>50</v>
      </c>
      <c r="C478" s="96" t="s">
        <v>714</v>
      </c>
      <c r="D478" s="29" t="s">
        <v>713</v>
      </c>
      <c r="E478" s="96" t="s">
        <v>19</v>
      </c>
      <c r="F478" s="26" t="s">
        <v>19</v>
      </c>
      <c r="G478" s="96" t="s">
        <v>119</v>
      </c>
      <c r="H478" s="96" t="s">
        <v>19</v>
      </c>
      <c r="I478" s="71">
        <v>37895.752299999993</v>
      </c>
      <c r="J478" s="72" t="s">
        <v>33</v>
      </c>
      <c r="K478" s="135" t="s">
        <v>684</v>
      </c>
      <c r="L478" s="132" t="s">
        <v>482</v>
      </c>
      <c r="M478" s="61" t="s">
        <v>19</v>
      </c>
      <c r="N478" s="5">
        <v>29548.89</v>
      </c>
      <c r="O478" s="172" t="s">
        <v>1050</v>
      </c>
      <c r="P478" s="54">
        <f>N478</f>
        <v>29548.89</v>
      </c>
      <c r="Q478" s="26" t="s">
        <v>18</v>
      </c>
      <c r="S478" s="38"/>
    </row>
    <row r="479" spans="1:19" ht="94.5" x14ac:dyDescent="0.25">
      <c r="A479" s="26">
        <v>46</v>
      </c>
      <c r="B479" s="19" t="s">
        <v>50</v>
      </c>
      <c r="C479" s="96" t="s">
        <v>1402</v>
      </c>
      <c r="D479" s="29" t="s">
        <v>1403</v>
      </c>
      <c r="E479" s="96" t="s">
        <v>19</v>
      </c>
      <c r="F479" s="26" t="s">
        <v>19</v>
      </c>
      <c r="G479" s="96" t="s">
        <v>119</v>
      </c>
      <c r="H479" s="96" t="s">
        <v>19</v>
      </c>
      <c r="I479" s="71">
        <v>17451.790300000001</v>
      </c>
      <c r="J479" s="72" t="s">
        <v>33</v>
      </c>
      <c r="K479" s="135" t="s">
        <v>1400</v>
      </c>
      <c r="L479" s="132" t="s">
        <v>622</v>
      </c>
      <c r="M479" s="61" t="s">
        <v>19</v>
      </c>
      <c r="N479" s="5">
        <v>17451.79</v>
      </c>
      <c r="O479" s="172" t="s">
        <v>1404</v>
      </c>
      <c r="P479" s="54">
        <f>N479</f>
        <v>17451.79</v>
      </c>
      <c r="Q479" s="26" t="s">
        <v>18</v>
      </c>
      <c r="S479" s="38"/>
    </row>
    <row r="480" spans="1:19" ht="409.5" x14ac:dyDescent="0.25">
      <c r="A480" s="25">
        <v>47</v>
      </c>
      <c r="B480" s="1" t="s">
        <v>2</v>
      </c>
      <c r="C480" s="1" t="s">
        <v>125</v>
      </c>
      <c r="D480" s="48" t="s">
        <v>121</v>
      </c>
      <c r="E480" s="1" t="s">
        <v>58</v>
      </c>
      <c r="F480" s="1">
        <v>8</v>
      </c>
      <c r="G480" s="1" t="s">
        <v>91</v>
      </c>
      <c r="H480" s="5" t="s">
        <v>19</v>
      </c>
      <c r="I480" s="41">
        <v>675472.55999999994</v>
      </c>
      <c r="J480" s="40" t="s">
        <v>33</v>
      </c>
      <c r="K480" s="134" t="s">
        <v>681</v>
      </c>
      <c r="L480" s="130" t="s">
        <v>682</v>
      </c>
      <c r="M480" s="43" t="s">
        <v>19</v>
      </c>
      <c r="N480" s="5" t="s">
        <v>19</v>
      </c>
      <c r="O480" s="172" t="s">
        <v>19</v>
      </c>
      <c r="P480" s="5" t="s">
        <v>19</v>
      </c>
      <c r="Q480" s="25" t="s">
        <v>17</v>
      </c>
    </row>
    <row r="481" spans="1:19" x14ac:dyDescent="0.25">
      <c r="A481" s="214">
        <v>48</v>
      </c>
      <c r="B481" s="224" t="s">
        <v>50</v>
      </c>
      <c r="C481" s="226" t="s">
        <v>279</v>
      </c>
      <c r="D481" s="226" t="s">
        <v>278</v>
      </c>
      <c r="E481" s="224" t="s">
        <v>58</v>
      </c>
      <c r="F481" s="226">
        <v>8</v>
      </c>
      <c r="G481" s="226" t="s">
        <v>91</v>
      </c>
      <c r="H481" s="226" t="s">
        <v>19</v>
      </c>
      <c r="I481" s="242">
        <v>193060.84</v>
      </c>
      <c r="J481" s="226" t="s">
        <v>33</v>
      </c>
      <c r="K481" s="382" t="s">
        <v>683</v>
      </c>
      <c r="L481" s="238" t="s">
        <v>538</v>
      </c>
      <c r="M481" s="216" t="s">
        <v>19</v>
      </c>
      <c r="N481" s="5">
        <v>95100.65</v>
      </c>
      <c r="O481" s="172" t="s">
        <v>446</v>
      </c>
      <c r="P481" s="212">
        <f>SUM(N481:N482)</f>
        <v>184290.56</v>
      </c>
      <c r="Q481" s="214" t="s">
        <v>18</v>
      </c>
      <c r="R481" s="392"/>
    </row>
    <row r="482" spans="1:19" ht="31.5" x14ac:dyDescent="0.25">
      <c r="A482" s="215"/>
      <c r="B482" s="225"/>
      <c r="C482" s="227"/>
      <c r="D482" s="227"/>
      <c r="E482" s="225"/>
      <c r="F482" s="227"/>
      <c r="G482" s="227"/>
      <c r="H482" s="227"/>
      <c r="I482" s="243"/>
      <c r="J482" s="227"/>
      <c r="K482" s="384"/>
      <c r="L482" s="239"/>
      <c r="M482" s="217"/>
      <c r="N482" s="5">
        <v>89189.91</v>
      </c>
      <c r="O482" s="175" t="s">
        <v>447</v>
      </c>
      <c r="P482" s="213"/>
      <c r="Q482" s="215"/>
      <c r="R482" s="392"/>
    </row>
    <row r="483" spans="1:19" ht="236.25" x14ac:dyDescent="0.25">
      <c r="A483" s="26">
        <v>49</v>
      </c>
      <c r="B483" s="19" t="s">
        <v>50</v>
      </c>
      <c r="C483" s="100" t="s">
        <v>686</v>
      </c>
      <c r="D483" s="29" t="s">
        <v>685</v>
      </c>
      <c r="E483" s="19" t="s">
        <v>19</v>
      </c>
      <c r="F483" s="96" t="s">
        <v>19</v>
      </c>
      <c r="G483" s="29" t="s">
        <v>91</v>
      </c>
      <c r="H483" s="96" t="s">
        <v>19</v>
      </c>
      <c r="I483" s="71">
        <v>23091.355</v>
      </c>
      <c r="J483" s="96" t="s">
        <v>33</v>
      </c>
      <c r="K483" s="195" t="s">
        <v>684</v>
      </c>
      <c r="L483" s="131" t="s">
        <v>482</v>
      </c>
      <c r="M483" s="61" t="s">
        <v>19</v>
      </c>
      <c r="N483" s="5">
        <v>17590.580000000002</v>
      </c>
      <c r="O483" s="175" t="s">
        <v>1051</v>
      </c>
      <c r="P483" s="54">
        <f>N483</f>
        <v>17590.580000000002</v>
      </c>
      <c r="Q483" s="26" t="s">
        <v>18</v>
      </c>
      <c r="R483" s="196"/>
    </row>
    <row r="484" spans="1:19" ht="189" x14ac:dyDescent="0.25">
      <c r="A484" s="26">
        <v>50</v>
      </c>
      <c r="B484" s="19" t="s">
        <v>50</v>
      </c>
      <c r="C484" s="100" t="s">
        <v>1405</v>
      </c>
      <c r="D484" s="29" t="s">
        <v>1406</v>
      </c>
      <c r="E484" s="19" t="s">
        <v>19</v>
      </c>
      <c r="F484" s="96" t="s">
        <v>19</v>
      </c>
      <c r="G484" s="29" t="s">
        <v>91</v>
      </c>
      <c r="H484" s="96" t="s">
        <v>19</v>
      </c>
      <c r="I484" s="71">
        <v>54145.03</v>
      </c>
      <c r="J484" s="96" t="s">
        <v>33</v>
      </c>
      <c r="K484" s="195" t="s">
        <v>1308</v>
      </c>
      <c r="L484" s="131" t="s">
        <v>622</v>
      </c>
      <c r="M484" s="61" t="s">
        <v>19</v>
      </c>
      <c r="N484" s="5">
        <v>54145.03</v>
      </c>
      <c r="O484" s="175" t="s">
        <v>1841</v>
      </c>
      <c r="P484" s="54">
        <f>N484</f>
        <v>54145.03</v>
      </c>
      <c r="Q484" s="26" t="s">
        <v>18</v>
      </c>
      <c r="R484" s="196"/>
    </row>
    <row r="485" spans="1:19" ht="31.5" x14ac:dyDescent="0.25">
      <c r="A485" s="25">
        <v>51</v>
      </c>
      <c r="B485" s="1" t="s">
        <v>2</v>
      </c>
      <c r="C485" s="1" t="s">
        <v>126</v>
      </c>
      <c r="D485" s="29" t="s">
        <v>123</v>
      </c>
      <c r="E485" s="1" t="s">
        <v>58</v>
      </c>
      <c r="F485" s="1">
        <v>8</v>
      </c>
      <c r="G485" s="1" t="s">
        <v>122</v>
      </c>
      <c r="H485" s="5" t="s">
        <v>19</v>
      </c>
      <c r="I485" s="41">
        <v>81538.8</v>
      </c>
      <c r="J485" s="40" t="s">
        <v>33</v>
      </c>
      <c r="K485" s="134" t="s">
        <v>681</v>
      </c>
      <c r="L485" s="130" t="s">
        <v>682</v>
      </c>
      <c r="M485" s="43" t="s">
        <v>19</v>
      </c>
      <c r="N485" s="5" t="s">
        <v>19</v>
      </c>
      <c r="O485" s="172" t="s">
        <v>19</v>
      </c>
      <c r="P485" s="5" t="s">
        <v>19</v>
      </c>
      <c r="Q485" s="25" t="s">
        <v>17</v>
      </c>
    </row>
    <row r="486" spans="1:19" ht="31.5" x14ac:dyDescent="0.25">
      <c r="A486" s="25">
        <v>52</v>
      </c>
      <c r="B486" s="1" t="s">
        <v>50</v>
      </c>
      <c r="C486" s="29" t="s">
        <v>281</v>
      </c>
      <c r="D486" s="29" t="s">
        <v>280</v>
      </c>
      <c r="E486" s="1" t="s">
        <v>19</v>
      </c>
      <c r="F486" s="29" t="s">
        <v>19</v>
      </c>
      <c r="G486" s="29" t="s">
        <v>122</v>
      </c>
      <c r="H486" s="29" t="s">
        <v>19</v>
      </c>
      <c r="I486" s="41">
        <v>8359.75</v>
      </c>
      <c r="J486" s="29" t="s">
        <v>33</v>
      </c>
      <c r="K486" s="130" t="s">
        <v>683</v>
      </c>
      <c r="L486" s="130" t="s">
        <v>712</v>
      </c>
      <c r="M486" s="1" t="s">
        <v>19</v>
      </c>
      <c r="N486" s="41">
        <v>8359.75</v>
      </c>
      <c r="O486" s="29" t="s">
        <v>282</v>
      </c>
      <c r="P486" s="5">
        <f>N486</f>
        <v>8359.75</v>
      </c>
      <c r="Q486" s="25" t="s">
        <v>18</v>
      </c>
      <c r="S486" s="38"/>
    </row>
    <row r="487" spans="1:19" ht="31.5" x14ac:dyDescent="0.25">
      <c r="A487" s="25">
        <v>53</v>
      </c>
      <c r="B487" s="1" t="s">
        <v>50</v>
      </c>
      <c r="C487" s="29" t="s">
        <v>717</v>
      </c>
      <c r="D487" s="29" t="s">
        <v>716</v>
      </c>
      <c r="E487" s="1" t="s">
        <v>19</v>
      </c>
      <c r="F487" s="29" t="s">
        <v>19</v>
      </c>
      <c r="G487" s="29" t="s">
        <v>122</v>
      </c>
      <c r="H487" s="29" t="s">
        <v>19</v>
      </c>
      <c r="I487" s="41">
        <v>838.95</v>
      </c>
      <c r="J487" s="29" t="s">
        <v>33</v>
      </c>
      <c r="K487" s="130" t="s">
        <v>715</v>
      </c>
      <c r="L487" s="130" t="s">
        <v>482</v>
      </c>
      <c r="M487" s="1" t="s">
        <v>19</v>
      </c>
      <c r="N487" s="41">
        <v>838.95</v>
      </c>
      <c r="O487" s="29" t="s">
        <v>718</v>
      </c>
      <c r="P487" s="5">
        <f>N487</f>
        <v>838.95</v>
      </c>
      <c r="Q487" s="25" t="s">
        <v>18</v>
      </c>
      <c r="R487" s="42"/>
      <c r="S487" s="38"/>
    </row>
    <row r="488" spans="1:19" ht="31.5" x14ac:dyDescent="0.25">
      <c r="A488" s="25">
        <v>54</v>
      </c>
      <c r="B488" s="1" t="s">
        <v>50</v>
      </c>
      <c r="C488" s="29" t="s">
        <v>1407</v>
      </c>
      <c r="D488" s="29" t="s">
        <v>1408</v>
      </c>
      <c r="E488" s="1" t="s">
        <v>19</v>
      </c>
      <c r="F488" s="29" t="s">
        <v>19</v>
      </c>
      <c r="G488" s="29" t="s">
        <v>122</v>
      </c>
      <c r="H488" s="29" t="s">
        <v>19</v>
      </c>
      <c r="I488" s="41">
        <v>2064.65</v>
      </c>
      <c r="J488" s="29" t="s">
        <v>33</v>
      </c>
      <c r="K488" s="130" t="s">
        <v>1271</v>
      </c>
      <c r="L488" s="130" t="s">
        <v>622</v>
      </c>
      <c r="M488" s="1" t="s">
        <v>19</v>
      </c>
      <c r="N488" s="41">
        <v>2064.65</v>
      </c>
      <c r="O488" s="29" t="s">
        <v>1409</v>
      </c>
      <c r="P488" s="5">
        <f>N488</f>
        <v>2064.65</v>
      </c>
      <c r="Q488" s="25" t="s">
        <v>18</v>
      </c>
      <c r="R488" s="42"/>
      <c r="S488" s="38"/>
    </row>
    <row r="489" spans="1:19" ht="63" x14ac:dyDescent="0.25">
      <c r="A489" s="25">
        <v>55</v>
      </c>
      <c r="B489" s="1" t="s">
        <v>2</v>
      </c>
      <c r="C489" s="1" t="s">
        <v>131</v>
      </c>
      <c r="D489" s="48" t="s">
        <v>128</v>
      </c>
      <c r="E489" s="1" t="s">
        <v>58</v>
      </c>
      <c r="F489" s="1">
        <v>5</v>
      </c>
      <c r="G489" s="1" t="s">
        <v>127</v>
      </c>
      <c r="H489" s="5" t="s">
        <v>19</v>
      </c>
      <c r="I489" s="41">
        <v>55322.147999999994</v>
      </c>
      <c r="J489" s="40" t="s">
        <v>33</v>
      </c>
      <c r="K489" s="134" t="s">
        <v>681</v>
      </c>
      <c r="L489" s="130" t="s">
        <v>682</v>
      </c>
      <c r="M489" s="43" t="s">
        <v>19</v>
      </c>
      <c r="N489" s="5">
        <v>0</v>
      </c>
      <c r="O489" s="172" t="s">
        <v>19</v>
      </c>
      <c r="P489" s="5">
        <v>0</v>
      </c>
      <c r="Q489" s="25" t="s">
        <v>17</v>
      </c>
    </row>
    <row r="490" spans="1:19" ht="63" x14ac:dyDescent="0.25">
      <c r="A490" s="25">
        <v>56</v>
      </c>
      <c r="B490" s="1" t="s">
        <v>50</v>
      </c>
      <c r="C490" s="29" t="s">
        <v>284</v>
      </c>
      <c r="D490" s="29" t="s">
        <v>283</v>
      </c>
      <c r="E490" s="29" t="s">
        <v>19</v>
      </c>
      <c r="F490" s="25" t="s">
        <v>19</v>
      </c>
      <c r="G490" s="29" t="s">
        <v>127</v>
      </c>
      <c r="H490" s="25" t="s">
        <v>19</v>
      </c>
      <c r="I490" s="41">
        <v>6103.2719999999999</v>
      </c>
      <c r="J490" s="31" t="s">
        <v>33</v>
      </c>
      <c r="K490" s="137" t="s">
        <v>683</v>
      </c>
      <c r="L490" s="129" t="s">
        <v>712</v>
      </c>
      <c r="M490" s="41" t="s">
        <v>19</v>
      </c>
      <c r="N490" s="41">
        <v>6066.14</v>
      </c>
      <c r="O490" s="29" t="s">
        <v>341</v>
      </c>
      <c r="P490" s="144">
        <f>N490</f>
        <v>6066.14</v>
      </c>
      <c r="Q490" s="25" t="s">
        <v>18</v>
      </c>
      <c r="S490" s="38"/>
    </row>
    <row r="491" spans="1:19" ht="47.25" x14ac:dyDescent="0.25">
      <c r="A491" s="25">
        <v>57</v>
      </c>
      <c r="B491" s="1" t="s">
        <v>50</v>
      </c>
      <c r="C491" s="29" t="s">
        <v>720</v>
      </c>
      <c r="D491" s="29" t="s">
        <v>719</v>
      </c>
      <c r="E491" s="29" t="s">
        <v>19</v>
      </c>
      <c r="F491" s="25" t="s">
        <v>19</v>
      </c>
      <c r="G491" s="29" t="s">
        <v>127</v>
      </c>
      <c r="H491" s="25" t="s">
        <v>19</v>
      </c>
      <c r="I491" s="41">
        <v>1716.8724999999999</v>
      </c>
      <c r="J491" s="31" t="s">
        <v>33</v>
      </c>
      <c r="K491" s="137" t="s">
        <v>684</v>
      </c>
      <c r="L491" s="129" t="s">
        <v>482</v>
      </c>
      <c r="M491" s="41" t="s">
        <v>19</v>
      </c>
      <c r="N491" s="5">
        <v>1716.87</v>
      </c>
      <c r="O491" s="29" t="s">
        <v>1052</v>
      </c>
      <c r="P491" s="5">
        <f>N491</f>
        <v>1716.87</v>
      </c>
      <c r="Q491" s="25" t="s">
        <v>18</v>
      </c>
      <c r="S491" s="38"/>
    </row>
    <row r="492" spans="1:19" ht="47.25" x14ac:dyDescent="0.25">
      <c r="A492" s="25">
        <v>58</v>
      </c>
      <c r="B492" s="1" t="s">
        <v>50</v>
      </c>
      <c r="C492" s="29" t="s">
        <v>1410</v>
      </c>
      <c r="D492" s="29" t="s">
        <v>1411</v>
      </c>
      <c r="E492" s="29" t="s">
        <v>19</v>
      </c>
      <c r="F492" s="25" t="s">
        <v>19</v>
      </c>
      <c r="G492" s="29" t="s">
        <v>127</v>
      </c>
      <c r="H492" s="25" t="s">
        <v>19</v>
      </c>
      <c r="I492" s="41">
        <v>959.37800000000004</v>
      </c>
      <c r="J492" s="31" t="s">
        <v>33</v>
      </c>
      <c r="K492" s="137" t="s">
        <v>1271</v>
      </c>
      <c r="L492" s="129" t="s">
        <v>622</v>
      </c>
      <c r="M492" s="41" t="s">
        <v>19</v>
      </c>
      <c r="N492" s="41">
        <v>959.37800000000004</v>
      </c>
      <c r="O492" s="29" t="s">
        <v>1840</v>
      </c>
      <c r="P492" s="5">
        <f>N492</f>
        <v>959.37800000000004</v>
      </c>
      <c r="Q492" s="25" t="s">
        <v>18</v>
      </c>
      <c r="S492" s="38"/>
    </row>
    <row r="493" spans="1:19" ht="63" x14ac:dyDescent="0.25">
      <c r="A493" s="25">
        <v>59</v>
      </c>
      <c r="B493" s="1" t="s">
        <v>2</v>
      </c>
      <c r="C493" s="1" t="s">
        <v>139</v>
      </c>
      <c r="D493" s="48" t="s">
        <v>130</v>
      </c>
      <c r="E493" s="1" t="s">
        <v>58</v>
      </c>
      <c r="F493" s="1">
        <v>3</v>
      </c>
      <c r="G493" s="1" t="s">
        <v>129</v>
      </c>
      <c r="H493" s="5" t="s">
        <v>19</v>
      </c>
      <c r="I493" s="41">
        <v>33220.135199999997</v>
      </c>
      <c r="J493" s="40" t="s">
        <v>33</v>
      </c>
      <c r="K493" s="134" t="s">
        <v>681</v>
      </c>
      <c r="L493" s="130" t="s">
        <v>682</v>
      </c>
      <c r="M493" s="43" t="s">
        <v>19</v>
      </c>
      <c r="N493" s="5">
        <v>0</v>
      </c>
      <c r="O493" s="172" t="s">
        <v>19</v>
      </c>
      <c r="P493" s="5">
        <v>0</v>
      </c>
      <c r="Q493" s="25" t="s">
        <v>17</v>
      </c>
    </row>
    <row r="494" spans="1:19" ht="47.25" x14ac:dyDescent="0.25">
      <c r="A494" s="25">
        <v>60</v>
      </c>
      <c r="B494" s="1" t="s">
        <v>50</v>
      </c>
      <c r="C494" s="29" t="s">
        <v>286</v>
      </c>
      <c r="D494" s="29" t="s">
        <v>285</v>
      </c>
      <c r="E494" s="29" t="s">
        <v>19</v>
      </c>
      <c r="F494" s="25" t="s">
        <v>19</v>
      </c>
      <c r="G494" s="29" t="s">
        <v>129</v>
      </c>
      <c r="H494" s="25" t="s">
        <v>19</v>
      </c>
      <c r="I494" s="41">
        <v>18657.8315</v>
      </c>
      <c r="J494" s="1" t="s">
        <v>33</v>
      </c>
      <c r="K494" s="137" t="s">
        <v>683</v>
      </c>
      <c r="L494" s="129" t="s">
        <v>712</v>
      </c>
      <c r="M494" s="41" t="s">
        <v>19</v>
      </c>
      <c r="N494" s="5">
        <v>18657.830000000002</v>
      </c>
      <c r="O494" s="172" t="s">
        <v>451</v>
      </c>
      <c r="P494" s="5">
        <f>N494</f>
        <v>18657.830000000002</v>
      </c>
      <c r="Q494" s="25" t="s">
        <v>18</v>
      </c>
      <c r="R494" s="42"/>
    </row>
    <row r="495" spans="1:19" ht="31.5" x14ac:dyDescent="0.25">
      <c r="A495" s="25">
        <v>61</v>
      </c>
      <c r="B495" s="1" t="s">
        <v>50</v>
      </c>
      <c r="C495" s="29" t="s">
        <v>723</v>
      </c>
      <c r="D495" s="29" t="s">
        <v>722</v>
      </c>
      <c r="E495" s="29" t="s">
        <v>19</v>
      </c>
      <c r="F495" s="25" t="s">
        <v>19</v>
      </c>
      <c r="G495" s="29" t="s">
        <v>129</v>
      </c>
      <c r="H495" s="25" t="s">
        <v>19</v>
      </c>
      <c r="I495" s="41">
        <v>11180.65</v>
      </c>
      <c r="J495" s="1" t="s">
        <v>33</v>
      </c>
      <c r="K495" s="137" t="s">
        <v>721</v>
      </c>
      <c r="L495" s="129" t="s">
        <v>482</v>
      </c>
      <c r="M495" s="41" t="s">
        <v>19</v>
      </c>
      <c r="N495" s="5">
        <v>11180.65</v>
      </c>
      <c r="O495" s="172" t="s">
        <v>724</v>
      </c>
      <c r="P495" s="5">
        <f>N495</f>
        <v>11180.65</v>
      </c>
      <c r="Q495" s="25" t="s">
        <v>18</v>
      </c>
      <c r="R495" s="42"/>
    </row>
    <row r="496" spans="1:19" ht="31.5" x14ac:dyDescent="0.25">
      <c r="A496" s="25">
        <v>62</v>
      </c>
      <c r="B496" s="1" t="s">
        <v>50</v>
      </c>
      <c r="C496" s="29" t="s">
        <v>1412</v>
      </c>
      <c r="D496" s="29" t="s">
        <v>1413</v>
      </c>
      <c r="E496" s="29" t="s">
        <v>19</v>
      </c>
      <c r="F496" s="25" t="s">
        <v>19</v>
      </c>
      <c r="G496" s="29" t="s">
        <v>129</v>
      </c>
      <c r="H496" s="25" t="s">
        <v>19</v>
      </c>
      <c r="I496" s="41">
        <v>2810.4586999999997</v>
      </c>
      <c r="J496" s="1" t="s">
        <v>33</v>
      </c>
      <c r="K496" s="137" t="s">
        <v>1271</v>
      </c>
      <c r="L496" s="129" t="s">
        <v>622</v>
      </c>
      <c r="M496" s="41" t="s">
        <v>19</v>
      </c>
      <c r="N496" s="5">
        <v>2810.46</v>
      </c>
      <c r="O496" s="172" t="s">
        <v>1414</v>
      </c>
      <c r="P496" s="5">
        <f>N496</f>
        <v>2810.46</v>
      </c>
      <c r="Q496" s="25" t="s">
        <v>18</v>
      </c>
      <c r="R496" s="42"/>
    </row>
    <row r="497" spans="1:19" ht="393.75" x14ac:dyDescent="0.25">
      <c r="A497" s="25">
        <v>63</v>
      </c>
      <c r="B497" s="1" t="s">
        <v>2</v>
      </c>
      <c r="C497" s="1" t="s">
        <v>138</v>
      </c>
      <c r="D497" s="48" t="s">
        <v>133</v>
      </c>
      <c r="E497" s="1" t="s">
        <v>58</v>
      </c>
      <c r="F497" s="1">
        <v>2</v>
      </c>
      <c r="G497" s="1" t="s">
        <v>132</v>
      </c>
      <c r="H497" s="5" t="s">
        <v>19</v>
      </c>
      <c r="I497" s="41">
        <v>303869.83199999999</v>
      </c>
      <c r="J497" s="40" t="s">
        <v>33</v>
      </c>
      <c r="K497" s="134" t="s">
        <v>681</v>
      </c>
      <c r="L497" s="130" t="s">
        <v>682</v>
      </c>
      <c r="M497" s="43" t="s">
        <v>19</v>
      </c>
      <c r="N497" s="5" t="s">
        <v>19</v>
      </c>
      <c r="O497" s="172" t="s">
        <v>19</v>
      </c>
      <c r="P497" s="5" t="s">
        <v>19</v>
      </c>
      <c r="Q497" s="25" t="s">
        <v>17</v>
      </c>
    </row>
    <row r="498" spans="1:19" x14ac:dyDescent="0.25">
      <c r="A498" s="214">
        <v>64</v>
      </c>
      <c r="B498" s="224" t="s">
        <v>50</v>
      </c>
      <c r="C498" s="226" t="s">
        <v>288</v>
      </c>
      <c r="D498" s="226" t="s">
        <v>287</v>
      </c>
      <c r="E498" s="226" t="s">
        <v>19</v>
      </c>
      <c r="F498" s="214" t="s">
        <v>19</v>
      </c>
      <c r="G498" s="226" t="s">
        <v>132</v>
      </c>
      <c r="H498" s="214" t="s">
        <v>19</v>
      </c>
      <c r="I498" s="242">
        <v>105932.49099999999</v>
      </c>
      <c r="J498" s="242" t="s">
        <v>33</v>
      </c>
      <c r="K498" s="382" t="s">
        <v>683</v>
      </c>
      <c r="L498" s="238" t="s">
        <v>712</v>
      </c>
      <c r="M498" s="242" t="s">
        <v>289</v>
      </c>
      <c r="N498" s="41">
        <v>7402.23</v>
      </c>
      <c r="O498" s="29" t="s">
        <v>342</v>
      </c>
      <c r="P498" s="212">
        <f>SUM(N498:N503)</f>
        <v>105932.29</v>
      </c>
      <c r="Q498" s="214" t="s">
        <v>18</v>
      </c>
      <c r="R498" s="392"/>
      <c r="S498" s="38"/>
    </row>
    <row r="499" spans="1:19" x14ac:dyDescent="0.25">
      <c r="A499" s="235"/>
      <c r="B499" s="233"/>
      <c r="C499" s="234"/>
      <c r="D499" s="234"/>
      <c r="E499" s="234"/>
      <c r="F499" s="235"/>
      <c r="G499" s="234"/>
      <c r="H499" s="235"/>
      <c r="I499" s="264"/>
      <c r="J499" s="264"/>
      <c r="K499" s="383"/>
      <c r="L499" s="364"/>
      <c r="M499" s="264"/>
      <c r="N499" s="41">
        <v>11488.59</v>
      </c>
      <c r="O499" s="29" t="s">
        <v>343</v>
      </c>
      <c r="P499" s="228"/>
      <c r="Q499" s="235"/>
      <c r="R499" s="392"/>
      <c r="S499" s="38"/>
    </row>
    <row r="500" spans="1:19" x14ac:dyDescent="0.25">
      <c r="A500" s="235"/>
      <c r="B500" s="233"/>
      <c r="C500" s="234"/>
      <c r="D500" s="234"/>
      <c r="E500" s="234"/>
      <c r="F500" s="235"/>
      <c r="G500" s="234"/>
      <c r="H500" s="235"/>
      <c r="I500" s="264"/>
      <c r="J500" s="264"/>
      <c r="K500" s="383"/>
      <c r="L500" s="364"/>
      <c r="M500" s="264"/>
      <c r="N500" s="41">
        <v>9955.42</v>
      </c>
      <c r="O500" s="29" t="s">
        <v>452</v>
      </c>
      <c r="P500" s="228"/>
      <c r="Q500" s="235"/>
      <c r="R500" s="392"/>
      <c r="S500" s="38"/>
    </row>
    <row r="501" spans="1:19" x14ac:dyDescent="0.25">
      <c r="A501" s="235"/>
      <c r="B501" s="233"/>
      <c r="C501" s="234"/>
      <c r="D501" s="234"/>
      <c r="E501" s="234"/>
      <c r="F501" s="235"/>
      <c r="G501" s="234"/>
      <c r="H501" s="235"/>
      <c r="I501" s="264"/>
      <c r="J501" s="264"/>
      <c r="K501" s="383"/>
      <c r="L501" s="364"/>
      <c r="M501" s="264"/>
      <c r="N501" s="41">
        <v>7931.95</v>
      </c>
      <c r="O501" s="29" t="s">
        <v>453</v>
      </c>
      <c r="P501" s="228"/>
      <c r="Q501" s="235"/>
      <c r="R501" s="392"/>
      <c r="S501" s="38"/>
    </row>
    <row r="502" spans="1:19" x14ac:dyDescent="0.25">
      <c r="A502" s="235"/>
      <c r="B502" s="233"/>
      <c r="C502" s="234"/>
      <c r="D502" s="234"/>
      <c r="E502" s="234"/>
      <c r="F502" s="235"/>
      <c r="G502" s="234"/>
      <c r="H502" s="235"/>
      <c r="I502" s="264"/>
      <c r="J502" s="264"/>
      <c r="K502" s="383"/>
      <c r="L502" s="364"/>
      <c r="M502" s="264"/>
      <c r="N502" s="41">
        <v>29439.040000000001</v>
      </c>
      <c r="O502" s="29" t="s">
        <v>454</v>
      </c>
      <c r="P502" s="228"/>
      <c r="Q502" s="235"/>
      <c r="R502" s="392"/>
      <c r="S502" s="38"/>
    </row>
    <row r="503" spans="1:19" x14ac:dyDescent="0.25">
      <c r="A503" s="215"/>
      <c r="B503" s="225"/>
      <c r="C503" s="227"/>
      <c r="D503" s="227"/>
      <c r="E503" s="227"/>
      <c r="F503" s="215"/>
      <c r="G503" s="227"/>
      <c r="H503" s="215"/>
      <c r="I503" s="243"/>
      <c r="J503" s="243"/>
      <c r="K503" s="384"/>
      <c r="L503" s="239"/>
      <c r="M503" s="243"/>
      <c r="N503" s="41">
        <v>39715.06</v>
      </c>
      <c r="O503" s="29" t="s">
        <v>455</v>
      </c>
      <c r="P503" s="213"/>
      <c r="Q503" s="215"/>
      <c r="R503" s="392"/>
      <c r="S503" s="38"/>
    </row>
    <row r="504" spans="1:19" ht="31.5" x14ac:dyDescent="0.25">
      <c r="A504" s="214">
        <v>65</v>
      </c>
      <c r="B504" s="224" t="s">
        <v>50</v>
      </c>
      <c r="C504" s="226" t="s">
        <v>725</v>
      </c>
      <c r="D504" s="226" t="s">
        <v>766</v>
      </c>
      <c r="E504" s="226" t="s">
        <v>19</v>
      </c>
      <c r="F504" s="214" t="s">
        <v>19</v>
      </c>
      <c r="G504" s="226" t="s">
        <v>132</v>
      </c>
      <c r="H504" s="214" t="s">
        <v>19</v>
      </c>
      <c r="I504" s="242">
        <v>33708.094700000001</v>
      </c>
      <c r="J504" s="242" t="s">
        <v>33</v>
      </c>
      <c r="K504" s="382" t="s">
        <v>721</v>
      </c>
      <c r="L504" s="238" t="s">
        <v>482</v>
      </c>
      <c r="M504" s="242" t="s">
        <v>19</v>
      </c>
      <c r="N504" s="5">
        <v>23438.38</v>
      </c>
      <c r="O504" s="29" t="s">
        <v>1053</v>
      </c>
      <c r="P504" s="212">
        <f>SUM(N504:N507)</f>
        <v>33708.120000000003</v>
      </c>
      <c r="Q504" s="214" t="s">
        <v>18</v>
      </c>
      <c r="R504" s="196"/>
      <c r="S504" s="38"/>
    </row>
    <row r="505" spans="1:19" x14ac:dyDescent="0.25">
      <c r="A505" s="235"/>
      <c r="B505" s="233"/>
      <c r="C505" s="234"/>
      <c r="D505" s="234"/>
      <c r="E505" s="234"/>
      <c r="F505" s="235"/>
      <c r="G505" s="234"/>
      <c r="H505" s="235"/>
      <c r="I505" s="264"/>
      <c r="J505" s="264"/>
      <c r="K505" s="383"/>
      <c r="L505" s="364"/>
      <c r="M505" s="264"/>
      <c r="N505" s="5">
        <v>9048.7999999999993</v>
      </c>
      <c r="O505" s="29" t="s">
        <v>1054</v>
      </c>
      <c r="P505" s="228"/>
      <c r="Q505" s="235"/>
      <c r="R505" s="196"/>
      <c r="S505" s="38"/>
    </row>
    <row r="506" spans="1:19" x14ac:dyDescent="0.25">
      <c r="A506" s="235"/>
      <c r="B506" s="233"/>
      <c r="C506" s="234"/>
      <c r="D506" s="234"/>
      <c r="E506" s="234"/>
      <c r="F506" s="235"/>
      <c r="G506" s="234"/>
      <c r="H506" s="235"/>
      <c r="I506" s="264"/>
      <c r="J506" s="264"/>
      <c r="K506" s="383"/>
      <c r="L506" s="364"/>
      <c r="M506" s="264"/>
      <c r="N506" s="5">
        <v>440.3</v>
      </c>
      <c r="O506" s="29" t="s">
        <v>1055</v>
      </c>
      <c r="P506" s="228"/>
      <c r="Q506" s="235"/>
      <c r="R506" s="196"/>
      <c r="S506" s="38"/>
    </row>
    <row r="507" spans="1:19" x14ac:dyDescent="0.25">
      <c r="A507" s="215"/>
      <c r="B507" s="225"/>
      <c r="C507" s="227"/>
      <c r="D507" s="227"/>
      <c r="E507" s="227"/>
      <c r="F507" s="215"/>
      <c r="G507" s="227"/>
      <c r="H507" s="215"/>
      <c r="I507" s="243"/>
      <c r="J507" s="243"/>
      <c r="K507" s="384"/>
      <c r="L507" s="239"/>
      <c r="M507" s="243"/>
      <c r="N507" s="5">
        <v>780.64</v>
      </c>
      <c r="O507" s="29" t="s">
        <v>1055</v>
      </c>
      <c r="P507" s="213"/>
      <c r="Q507" s="215"/>
      <c r="R507" s="196"/>
      <c r="S507" s="38"/>
    </row>
    <row r="508" spans="1:19" ht="236.25" x14ac:dyDescent="0.25">
      <c r="A508" s="26">
        <v>66</v>
      </c>
      <c r="B508" s="19" t="s">
        <v>50</v>
      </c>
      <c r="C508" s="96" t="s">
        <v>1415</v>
      </c>
      <c r="D508" s="29" t="s">
        <v>1416</v>
      </c>
      <c r="E508" s="96" t="s">
        <v>19</v>
      </c>
      <c r="F508" s="26" t="s">
        <v>19</v>
      </c>
      <c r="G508" s="96" t="s">
        <v>132</v>
      </c>
      <c r="H508" s="26" t="s">
        <v>19</v>
      </c>
      <c r="I508" s="71">
        <v>13661.73</v>
      </c>
      <c r="J508" s="71" t="s">
        <v>33</v>
      </c>
      <c r="K508" s="195" t="s">
        <v>1271</v>
      </c>
      <c r="L508" s="131" t="s">
        <v>622</v>
      </c>
      <c r="M508" s="71" t="s">
        <v>19</v>
      </c>
      <c r="N508" s="5">
        <v>13661.76</v>
      </c>
      <c r="O508" s="29" t="s">
        <v>1417</v>
      </c>
      <c r="P508" s="54">
        <f>N508</f>
        <v>13661.76</v>
      </c>
      <c r="Q508" s="26" t="s">
        <v>18</v>
      </c>
      <c r="R508" s="196"/>
      <c r="S508" s="38"/>
    </row>
    <row r="509" spans="1:19" ht="173.25" x14ac:dyDescent="0.25">
      <c r="A509" s="25">
        <v>67</v>
      </c>
      <c r="B509" s="1" t="s">
        <v>2</v>
      </c>
      <c r="C509" s="1" t="s">
        <v>140</v>
      </c>
      <c r="D509" s="48" t="s">
        <v>135</v>
      </c>
      <c r="E509" s="1" t="s">
        <v>58</v>
      </c>
      <c r="F509" s="1">
        <v>3</v>
      </c>
      <c r="G509" s="1" t="s">
        <v>134</v>
      </c>
      <c r="H509" s="5" t="s">
        <v>19</v>
      </c>
      <c r="I509" s="41">
        <v>305420.64</v>
      </c>
      <c r="J509" s="40" t="s">
        <v>33</v>
      </c>
      <c r="K509" s="134" t="s">
        <v>681</v>
      </c>
      <c r="L509" s="130" t="s">
        <v>682</v>
      </c>
      <c r="M509" s="43" t="s">
        <v>19</v>
      </c>
      <c r="N509" s="5">
        <v>0</v>
      </c>
      <c r="O509" s="172" t="s">
        <v>19</v>
      </c>
      <c r="P509" s="5">
        <v>0</v>
      </c>
      <c r="Q509" s="25" t="s">
        <v>17</v>
      </c>
    </row>
    <row r="510" spans="1:19" x14ac:dyDescent="0.25">
      <c r="A510" s="214">
        <v>68</v>
      </c>
      <c r="B510" s="224" t="s">
        <v>50</v>
      </c>
      <c r="C510" s="226" t="s">
        <v>291</v>
      </c>
      <c r="D510" s="226" t="s">
        <v>290</v>
      </c>
      <c r="E510" s="226" t="s">
        <v>19</v>
      </c>
      <c r="F510" s="214" t="s">
        <v>19</v>
      </c>
      <c r="G510" s="226" t="s">
        <v>134</v>
      </c>
      <c r="H510" s="214" t="s">
        <v>19</v>
      </c>
      <c r="I510" s="242">
        <v>91926.31</v>
      </c>
      <c r="J510" s="224" t="s">
        <v>33</v>
      </c>
      <c r="K510" s="238" t="s">
        <v>683</v>
      </c>
      <c r="L510" s="238" t="s">
        <v>538</v>
      </c>
      <c r="M510" s="242" t="s">
        <v>19</v>
      </c>
      <c r="N510" s="5">
        <v>22478.3</v>
      </c>
      <c r="O510" s="172" t="s">
        <v>456</v>
      </c>
      <c r="P510" s="212">
        <f>SUM(N510:N515)</f>
        <v>90283.310000000012</v>
      </c>
      <c r="Q510" s="214" t="s">
        <v>18</v>
      </c>
      <c r="R510" s="392"/>
    </row>
    <row r="511" spans="1:19" x14ac:dyDescent="0.25">
      <c r="A511" s="235"/>
      <c r="B511" s="233"/>
      <c r="C511" s="234"/>
      <c r="D511" s="234"/>
      <c r="E511" s="234"/>
      <c r="F511" s="235"/>
      <c r="G511" s="234"/>
      <c r="H511" s="235"/>
      <c r="I511" s="264"/>
      <c r="J511" s="233"/>
      <c r="K511" s="364"/>
      <c r="L511" s="364"/>
      <c r="M511" s="264"/>
      <c r="N511" s="5">
        <v>12847.24</v>
      </c>
      <c r="O511" s="172" t="s">
        <v>457</v>
      </c>
      <c r="P511" s="228"/>
      <c r="Q511" s="235"/>
      <c r="R511" s="392"/>
    </row>
    <row r="512" spans="1:19" x14ac:dyDescent="0.25">
      <c r="A512" s="235"/>
      <c r="B512" s="233"/>
      <c r="C512" s="234"/>
      <c r="D512" s="234"/>
      <c r="E512" s="234"/>
      <c r="F512" s="235"/>
      <c r="G512" s="234"/>
      <c r="H512" s="235"/>
      <c r="I512" s="264"/>
      <c r="J512" s="233"/>
      <c r="K512" s="364"/>
      <c r="L512" s="364"/>
      <c r="M512" s="264"/>
      <c r="N512" s="5">
        <v>31116.12</v>
      </c>
      <c r="O512" s="172" t="s">
        <v>458</v>
      </c>
      <c r="P512" s="228"/>
      <c r="Q512" s="235"/>
      <c r="R512" s="392"/>
    </row>
    <row r="513" spans="1:23" x14ac:dyDescent="0.25">
      <c r="A513" s="235"/>
      <c r="B513" s="233"/>
      <c r="C513" s="234"/>
      <c r="D513" s="234"/>
      <c r="E513" s="234"/>
      <c r="F513" s="235"/>
      <c r="G513" s="234"/>
      <c r="H513" s="235"/>
      <c r="I513" s="264"/>
      <c r="J513" s="233"/>
      <c r="K513" s="364"/>
      <c r="L513" s="364"/>
      <c r="M513" s="264"/>
      <c r="N513" s="5">
        <v>5700.1</v>
      </c>
      <c r="O513" s="172" t="s">
        <v>459</v>
      </c>
      <c r="P513" s="228"/>
      <c r="Q513" s="235"/>
      <c r="R513" s="392"/>
    </row>
    <row r="514" spans="1:23" x14ac:dyDescent="0.25">
      <c r="A514" s="235"/>
      <c r="B514" s="233"/>
      <c r="C514" s="234"/>
      <c r="D514" s="234"/>
      <c r="E514" s="234"/>
      <c r="F514" s="235"/>
      <c r="G514" s="234"/>
      <c r="H514" s="235"/>
      <c r="I514" s="264"/>
      <c r="J514" s="233"/>
      <c r="K514" s="364"/>
      <c r="L514" s="364"/>
      <c r="M514" s="264"/>
      <c r="N514" s="5">
        <v>3115.42</v>
      </c>
      <c r="O514" s="172" t="s">
        <v>460</v>
      </c>
      <c r="P514" s="228"/>
      <c r="Q514" s="235"/>
      <c r="R514" s="392"/>
    </row>
    <row r="515" spans="1:23" x14ac:dyDescent="0.25">
      <c r="A515" s="215"/>
      <c r="B515" s="225"/>
      <c r="C515" s="227"/>
      <c r="D515" s="227"/>
      <c r="E515" s="227"/>
      <c r="F515" s="215"/>
      <c r="G515" s="227"/>
      <c r="H515" s="215"/>
      <c r="I515" s="243"/>
      <c r="J515" s="225"/>
      <c r="K515" s="239"/>
      <c r="L515" s="239"/>
      <c r="M515" s="243"/>
      <c r="N515" s="5">
        <v>15026.13</v>
      </c>
      <c r="O515" s="172" t="s">
        <v>461</v>
      </c>
      <c r="P515" s="213"/>
      <c r="Q515" s="215"/>
      <c r="R515" s="392"/>
    </row>
    <row r="516" spans="1:23" x14ac:dyDescent="0.25">
      <c r="A516" s="214">
        <v>69</v>
      </c>
      <c r="B516" s="224" t="s">
        <v>50</v>
      </c>
      <c r="C516" s="226" t="s">
        <v>732</v>
      </c>
      <c r="D516" s="226" t="s">
        <v>731</v>
      </c>
      <c r="E516" s="226" t="s">
        <v>19</v>
      </c>
      <c r="F516" s="214" t="s">
        <v>19</v>
      </c>
      <c r="G516" s="226" t="s">
        <v>134</v>
      </c>
      <c r="H516" s="214" t="s">
        <v>19</v>
      </c>
      <c r="I516" s="242">
        <v>41044.29</v>
      </c>
      <c r="J516" s="224" t="s">
        <v>33</v>
      </c>
      <c r="K516" s="238" t="s">
        <v>721</v>
      </c>
      <c r="L516" s="238" t="s">
        <v>482</v>
      </c>
      <c r="M516" s="242" t="s">
        <v>19</v>
      </c>
      <c r="N516" s="32">
        <v>31083.99</v>
      </c>
      <c r="O516" s="172" t="s">
        <v>1061</v>
      </c>
      <c r="P516" s="212">
        <f>SUM(N516:N517)</f>
        <v>40207.29</v>
      </c>
      <c r="Q516" s="214" t="s">
        <v>18</v>
      </c>
      <c r="R516" s="196"/>
    </row>
    <row r="517" spans="1:23" x14ac:dyDescent="0.25">
      <c r="A517" s="215"/>
      <c r="B517" s="225"/>
      <c r="C517" s="227"/>
      <c r="D517" s="227"/>
      <c r="E517" s="227"/>
      <c r="F517" s="215"/>
      <c r="G517" s="227"/>
      <c r="H517" s="215"/>
      <c r="I517" s="243"/>
      <c r="J517" s="225"/>
      <c r="K517" s="239"/>
      <c r="L517" s="239"/>
      <c r="M517" s="243"/>
      <c r="N517" s="32">
        <v>9123.2999999999993</v>
      </c>
      <c r="O517" s="172" t="s">
        <v>1062</v>
      </c>
      <c r="P517" s="213"/>
      <c r="Q517" s="215"/>
      <c r="R517" s="196"/>
    </row>
    <row r="518" spans="1:23" ht="110.25" x14ac:dyDescent="0.25">
      <c r="A518" s="26">
        <v>70</v>
      </c>
      <c r="B518" s="19" t="s">
        <v>50</v>
      </c>
      <c r="C518" s="96" t="s">
        <v>1418</v>
      </c>
      <c r="D518" s="48" t="s">
        <v>1419</v>
      </c>
      <c r="E518" s="96" t="s">
        <v>19</v>
      </c>
      <c r="F518" s="26" t="s">
        <v>19</v>
      </c>
      <c r="G518" s="96" t="s">
        <v>134</v>
      </c>
      <c r="H518" s="26" t="s">
        <v>19</v>
      </c>
      <c r="I518" s="71">
        <v>29396.57</v>
      </c>
      <c r="J518" s="19" t="s">
        <v>33</v>
      </c>
      <c r="K518" s="131" t="s">
        <v>1271</v>
      </c>
      <c r="L518" s="131" t="s">
        <v>622</v>
      </c>
      <c r="M518" s="71" t="s">
        <v>19</v>
      </c>
      <c r="N518" s="32">
        <v>28079.07</v>
      </c>
      <c r="O518" s="175" t="s">
        <v>1420</v>
      </c>
      <c r="P518" s="54">
        <f>N518</f>
        <v>28079.07</v>
      </c>
      <c r="Q518" s="26" t="s">
        <v>18</v>
      </c>
      <c r="R518" s="196"/>
    </row>
    <row r="519" spans="1:23" ht="157.5" x14ac:dyDescent="0.25">
      <c r="A519" s="25">
        <v>71</v>
      </c>
      <c r="B519" s="1" t="s">
        <v>2</v>
      </c>
      <c r="C519" s="1" t="s">
        <v>141</v>
      </c>
      <c r="D519" s="48" t="s">
        <v>137</v>
      </c>
      <c r="E519" s="1" t="s">
        <v>58</v>
      </c>
      <c r="F519" s="1">
        <v>4</v>
      </c>
      <c r="G519" s="1" t="s">
        <v>136</v>
      </c>
      <c r="H519" s="5" t="s">
        <v>19</v>
      </c>
      <c r="I519" s="41">
        <v>120212.4672</v>
      </c>
      <c r="J519" s="40" t="s">
        <v>33</v>
      </c>
      <c r="K519" s="134" t="s">
        <v>681</v>
      </c>
      <c r="L519" s="130" t="s">
        <v>682</v>
      </c>
      <c r="M519" s="43" t="s">
        <v>19</v>
      </c>
      <c r="N519" s="5">
        <v>0</v>
      </c>
      <c r="O519" s="172" t="s">
        <v>19</v>
      </c>
      <c r="P519" s="5">
        <v>0</v>
      </c>
      <c r="Q519" s="25" t="s">
        <v>17</v>
      </c>
    </row>
    <row r="520" spans="1:23" x14ac:dyDescent="0.25">
      <c r="A520" s="251">
        <v>72</v>
      </c>
      <c r="B520" s="249" t="s">
        <v>50</v>
      </c>
      <c r="C520" s="255" t="s">
        <v>293</v>
      </c>
      <c r="D520" s="255" t="s">
        <v>292</v>
      </c>
      <c r="E520" s="255" t="s">
        <v>19</v>
      </c>
      <c r="F520" s="251" t="s">
        <v>19</v>
      </c>
      <c r="G520" s="255" t="s">
        <v>136</v>
      </c>
      <c r="H520" s="214" t="s">
        <v>19</v>
      </c>
      <c r="I520" s="269">
        <v>38996.25</v>
      </c>
      <c r="J520" s="387" t="s">
        <v>33</v>
      </c>
      <c r="K520" s="357" t="s">
        <v>683</v>
      </c>
      <c r="L520" s="357" t="s">
        <v>712</v>
      </c>
      <c r="M520" s="269" t="s">
        <v>19</v>
      </c>
      <c r="N520" s="5">
        <v>7232.82</v>
      </c>
      <c r="O520" s="41" t="s">
        <v>294</v>
      </c>
      <c r="P520" s="260">
        <f>SUM(N520:N521)</f>
        <v>37925.259999999995</v>
      </c>
      <c r="Q520" s="251" t="s">
        <v>18</v>
      </c>
      <c r="S520" s="38"/>
    </row>
    <row r="521" spans="1:23" x14ac:dyDescent="0.25">
      <c r="A521" s="251"/>
      <c r="B521" s="249"/>
      <c r="C521" s="255"/>
      <c r="D521" s="255"/>
      <c r="E521" s="255"/>
      <c r="F521" s="251"/>
      <c r="G521" s="255"/>
      <c r="H521" s="215"/>
      <c r="I521" s="269"/>
      <c r="J521" s="387"/>
      <c r="K521" s="357"/>
      <c r="L521" s="357"/>
      <c r="M521" s="269"/>
      <c r="N521" s="5">
        <v>30692.44</v>
      </c>
      <c r="O521" s="41" t="s">
        <v>295</v>
      </c>
      <c r="P521" s="251"/>
      <c r="Q521" s="251"/>
      <c r="T521" s="91"/>
      <c r="U521" s="91"/>
      <c r="V521" s="70"/>
      <c r="W521" s="91"/>
    </row>
    <row r="522" spans="1:23" ht="110.25" x14ac:dyDescent="0.25">
      <c r="A522" s="25">
        <v>73</v>
      </c>
      <c r="B522" s="1" t="s">
        <v>50</v>
      </c>
      <c r="C522" s="29" t="s">
        <v>734</v>
      </c>
      <c r="D522" s="29" t="s">
        <v>733</v>
      </c>
      <c r="E522" s="29" t="s">
        <v>19</v>
      </c>
      <c r="F522" s="25" t="s">
        <v>19</v>
      </c>
      <c r="G522" s="29" t="s">
        <v>136</v>
      </c>
      <c r="H522" s="26" t="s">
        <v>19</v>
      </c>
      <c r="I522" s="41">
        <v>12211.065999999999</v>
      </c>
      <c r="J522" s="31" t="s">
        <v>33</v>
      </c>
      <c r="K522" s="129" t="s">
        <v>721</v>
      </c>
      <c r="L522" s="129" t="s">
        <v>482</v>
      </c>
      <c r="M522" s="41" t="s">
        <v>19</v>
      </c>
      <c r="N522" s="5">
        <v>12211.07</v>
      </c>
      <c r="O522" s="41" t="s">
        <v>735</v>
      </c>
      <c r="P522" s="5">
        <f>N522</f>
        <v>12211.07</v>
      </c>
      <c r="Q522" s="25" t="s">
        <v>18</v>
      </c>
      <c r="R522" s="42"/>
      <c r="T522" s="91"/>
      <c r="U522" s="91"/>
      <c r="V522" s="70"/>
      <c r="W522" s="91"/>
    </row>
    <row r="523" spans="1:23" ht="78.75" x14ac:dyDescent="0.25">
      <c r="A523" s="25">
        <v>74</v>
      </c>
      <c r="B523" s="1" t="s">
        <v>50</v>
      </c>
      <c r="C523" s="29" t="s">
        <v>1421</v>
      </c>
      <c r="D523" s="29" t="s">
        <v>1422</v>
      </c>
      <c r="E523" s="29" t="s">
        <v>19</v>
      </c>
      <c r="F523" s="25" t="s">
        <v>19</v>
      </c>
      <c r="G523" s="29" t="s">
        <v>136</v>
      </c>
      <c r="H523" s="26" t="s">
        <v>19</v>
      </c>
      <c r="I523" s="41">
        <v>9166.4033999999992</v>
      </c>
      <c r="J523" s="31" t="s">
        <v>33</v>
      </c>
      <c r="K523" s="129" t="s">
        <v>1271</v>
      </c>
      <c r="L523" s="129" t="s">
        <v>622</v>
      </c>
      <c r="M523" s="41" t="s">
        <v>19</v>
      </c>
      <c r="N523" s="5">
        <v>9166.4</v>
      </c>
      <c r="O523" s="41" t="s">
        <v>1423</v>
      </c>
      <c r="P523" s="5">
        <f>N523</f>
        <v>9166.4</v>
      </c>
      <c r="Q523" s="25"/>
      <c r="R523" s="42"/>
      <c r="T523" s="91"/>
      <c r="U523" s="91"/>
      <c r="V523" s="70"/>
      <c r="W523" s="91"/>
    </row>
    <row r="524" spans="1:23" ht="31.5" x14ac:dyDescent="0.25">
      <c r="A524" s="25">
        <v>75</v>
      </c>
      <c r="B524" s="1" t="s">
        <v>2</v>
      </c>
      <c r="C524" s="1" t="s">
        <v>145</v>
      </c>
      <c r="D524" s="29" t="s">
        <v>144</v>
      </c>
      <c r="E524" s="1" t="s">
        <v>58</v>
      </c>
      <c r="F524" s="1">
        <v>2</v>
      </c>
      <c r="G524" s="29" t="s">
        <v>142</v>
      </c>
      <c r="H524" s="5" t="s">
        <v>19</v>
      </c>
      <c r="I524" s="41">
        <v>165862.19999999998</v>
      </c>
      <c r="J524" s="40" t="s">
        <v>33</v>
      </c>
      <c r="K524" s="134" t="s">
        <v>681</v>
      </c>
      <c r="L524" s="130" t="s">
        <v>682</v>
      </c>
      <c r="M524" s="43" t="s">
        <v>19</v>
      </c>
      <c r="N524" s="5" t="s">
        <v>19</v>
      </c>
      <c r="O524" s="172" t="s">
        <v>19</v>
      </c>
      <c r="P524" s="5" t="s">
        <v>19</v>
      </c>
      <c r="Q524" s="25" t="s">
        <v>17</v>
      </c>
    </row>
    <row r="525" spans="1:23" ht="47.25" x14ac:dyDescent="0.25">
      <c r="A525" s="25">
        <v>76</v>
      </c>
      <c r="B525" s="1" t="s">
        <v>50</v>
      </c>
      <c r="C525" s="1" t="s">
        <v>146</v>
      </c>
      <c r="D525" s="29" t="s">
        <v>143</v>
      </c>
      <c r="E525" s="1" t="s">
        <v>19</v>
      </c>
      <c r="F525" s="1" t="s">
        <v>19</v>
      </c>
      <c r="G525" s="29" t="s">
        <v>142</v>
      </c>
      <c r="H525" s="5" t="s">
        <v>19</v>
      </c>
      <c r="I525" s="41">
        <v>32513.774999999998</v>
      </c>
      <c r="J525" s="40" t="s">
        <v>33</v>
      </c>
      <c r="K525" s="129" t="s">
        <v>611</v>
      </c>
      <c r="L525" s="130" t="s">
        <v>679</v>
      </c>
      <c r="M525" s="43" t="s">
        <v>19</v>
      </c>
      <c r="N525" s="41">
        <v>32513.78</v>
      </c>
      <c r="O525" s="29" t="s">
        <v>296</v>
      </c>
      <c r="P525" s="5">
        <f>N525</f>
        <v>32513.78</v>
      </c>
      <c r="Q525" s="25" t="s">
        <v>18</v>
      </c>
      <c r="S525" s="38"/>
    </row>
    <row r="526" spans="1:23" ht="47.25" x14ac:dyDescent="0.25">
      <c r="A526" s="25">
        <v>77</v>
      </c>
      <c r="B526" s="1" t="s">
        <v>50</v>
      </c>
      <c r="C526" s="1" t="s">
        <v>737</v>
      </c>
      <c r="D526" s="29" t="s">
        <v>736</v>
      </c>
      <c r="E526" s="1" t="s">
        <v>19</v>
      </c>
      <c r="F526" s="1" t="s">
        <v>19</v>
      </c>
      <c r="G526" s="29" t="s">
        <v>142</v>
      </c>
      <c r="H526" s="5" t="s">
        <v>19</v>
      </c>
      <c r="I526" s="41">
        <v>65.45</v>
      </c>
      <c r="J526" s="40" t="s">
        <v>33</v>
      </c>
      <c r="K526" s="129" t="s">
        <v>691</v>
      </c>
      <c r="L526" s="130" t="s">
        <v>482</v>
      </c>
      <c r="M526" s="43" t="s">
        <v>19</v>
      </c>
      <c r="N526" s="41">
        <v>65.45</v>
      </c>
      <c r="O526" s="29" t="s">
        <v>1063</v>
      </c>
      <c r="P526" s="5">
        <f>N526</f>
        <v>65.45</v>
      </c>
      <c r="Q526" s="25" t="s">
        <v>18</v>
      </c>
      <c r="S526" s="38"/>
    </row>
    <row r="527" spans="1:23" ht="47.25" x14ac:dyDescent="0.25">
      <c r="A527" s="25">
        <v>78</v>
      </c>
      <c r="B527" s="1" t="s">
        <v>50</v>
      </c>
      <c r="C527" s="1" t="s">
        <v>1424</v>
      </c>
      <c r="D527" s="29" t="s">
        <v>1425</v>
      </c>
      <c r="E527" s="1" t="s">
        <v>19</v>
      </c>
      <c r="F527" s="1" t="s">
        <v>19</v>
      </c>
      <c r="G527" s="29" t="s">
        <v>142</v>
      </c>
      <c r="H527" s="5" t="s">
        <v>19</v>
      </c>
      <c r="I527" s="41">
        <v>25965.8</v>
      </c>
      <c r="J527" s="40" t="s">
        <v>33</v>
      </c>
      <c r="K527" s="129" t="s">
        <v>1426</v>
      </c>
      <c r="L527" s="130" t="s">
        <v>1375</v>
      </c>
      <c r="M527" s="43" t="s">
        <v>19</v>
      </c>
      <c r="N527" s="41">
        <v>25965.8</v>
      </c>
      <c r="O527" s="29" t="s">
        <v>1427</v>
      </c>
      <c r="P527" s="5">
        <f>N527</f>
        <v>25965.8</v>
      </c>
      <c r="Q527" s="25" t="s">
        <v>18</v>
      </c>
      <c r="S527" s="38"/>
    </row>
    <row r="528" spans="1:23" ht="267.75" x14ac:dyDescent="0.25">
      <c r="A528" s="25">
        <v>79</v>
      </c>
      <c r="B528" s="29" t="s">
        <v>2</v>
      </c>
      <c r="C528" s="25" t="s">
        <v>463</v>
      </c>
      <c r="D528" s="29" t="s">
        <v>698</v>
      </c>
      <c r="E528" s="1" t="s">
        <v>58</v>
      </c>
      <c r="F528" s="29">
        <v>5</v>
      </c>
      <c r="G528" s="29" t="s">
        <v>462</v>
      </c>
      <c r="H528" s="29" t="s">
        <v>19</v>
      </c>
      <c r="I528" s="5">
        <v>94641.648000000001</v>
      </c>
      <c r="J528" s="29" t="s">
        <v>33</v>
      </c>
      <c r="K528" s="129" t="s">
        <v>660</v>
      </c>
      <c r="L528" s="129" t="s">
        <v>661</v>
      </c>
      <c r="M528" s="111" t="s">
        <v>745</v>
      </c>
      <c r="N528" s="41">
        <v>0</v>
      </c>
      <c r="O528" s="29" t="s">
        <v>19</v>
      </c>
      <c r="P528" s="5">
        <v>0</v>
      </c>
      <c r="Q528" s="25" t="s">
        <v>17</v>
      </c>
      <c r="S528" s="38"/>
    </row>
    <row r="529" spans="1:18" s="38" customFormat="1" ht="47.25" x14ac:dyDescent="0.25">
      <c r="A529" s="25">
        <v>80</v>
      </c>
      <c r="B529" s="29" t="s">
        <v>50</v>
      </c>
      <c r="C529" s="1" t="s">
        <v>746</v>
      </c>
      <c r="D529" s="29" t="s">
        <v>744</v>
      </c>
      <c r="E529" s="1" t="s">
        <v>19</v>
      </c>
      <c r="F529" s="29" t="s">
        <v>19</v>
      </c>
      <c r="G529" s="29" t="s">
        <v>462</v>
      </c>
      <c r="H529" s="29" t="s">
        <v>19</v>
      </c>
      <c r="I529" s="5">
        <v>11003.386500000001</v>
      </c>
      <c r="J529" s="29" t="s">
        <v>33</v>
      </c>
      <c r="K529" s="129" t="s">
        <v>743</v>
      </c>
      <c r="L529" s="129" t="s">
        <v>482</v>
      </c>
      <c r="M529" s="43" t="s">
        <v>19</v>
      </c>
      <c r="N529" s="41">
        <v>11003.39</v>
      </c>
      <c r="O529" s="29" t="s">
        <v>747</v>
      </c>
      <c r="P529" s="5">
        <f>N529</f>
        <v>11003.39</v>
      </c>
      <c r="Q529" s="25" t="s">
        <v>18</v>
      </c>
      <c r="R529" s="42"/>
    </row>
    <row r="530" spans="1:18" s="38" customFormat="1" ht="47.25" x14ac:dyDescent="0.25">
      <c r="A530" s="25">
        <v>81</v>
      </c>
      <c r="B530" s="29" t="s">
        <v>50</v>
      </c>
      <c r="C530" s="1" t="s">
        <v>1428</v>
      </c>
      <c r="D530" s="29" t="s">
        <v>1429</v>
      </c>
      <c r="E530" s="1" t="s">
        <v>19</v>
      </c>
      <c r="F530" s="29" t="s">
        <v>19</v>
      </c>
      <c r="G530" s="29" t="s">
        <v>462</v>
      </c>
      <c r="H530" s="29" t="s">
        <v>19</v>
      </c>
      <c r="I530" s="5">
        <v>14575.425500000001</v>
      </c>
      <c r="J530" s="29" t="s">
        <v>33</v>
      </c>
      <c r="K530" s="129" t="s">
        <v>1271</v>
      </c>
      <c r="L530" s="129" t="s">
        <v>1375</v>
      </c>
      <c r="M530" s="43" t="s">
        <v>19</v>
      </c>
      <c r="N530" s="41">
        <v>6553.63</v>
      </c>
      <c r="O530" s="29" t="s">
        <v>1430</v>
      </c>
      <c r="P530" s="5">
        <f>N530</f>
        <v>6553.63</v>
      </c>
      <c r="Q530" s="25" t="s">
        <v>18</v>
      </c>
      <c r="R530" s="42"/>
    </row>
    <row r="531" spans="1:18" s="38" customFormat="1" ht="204.75" x14ac:dyDescent="0.25">
      <c r="A531" s="25">
        <v>82</v>
      </c>
      <c r="B531" s="29" t="s">
        <v>2</v>
      </c>
      <c r="C531" s="25" t="s">
        <v>728</v>
      </c>
      <c r="D531" s="29" t="s">
        <v>727</v>
      </c>
      <c r="E531" s="1" t="s">
        <v>58</v>
      </c>
      <c r="F531" s="29">
        <v>11</v>
      </c>
      <c r="G531" s="29" t="s">
        <v>132</v>
      </c>
      <c r="H531" s="29" t="s">
        <v>19</v>
      </c>
      <c r="I531" s="5">
        <v>646598.40000000002</v>
      </c>
      <c r="J531" s="29" t="s">
        <v>33</v>
      </c>
      <c r="K531" s="129" t="s">
        <v>726</v>
      </c>
      <c r="L531" s="129" t="s">
        <v>729</v>
      </c>
      <c r="M531" s="43" t="s">
        <v>19</v>
      </c>
      <c r="N531" s="41">
        <v>0</v>
      </c>
      <c r="O531" s="29" t="s">
        <v>19</v>
      </c>
      <c r="P531" s="5">
        <v>0</v>
      </c>
      <c r="Q531" s="25" t="s">
        <v>17</v>
      </c>
      <c r="R531" s="22"/>
    </row>
    <row r="532" spans="1:18" s="38" customFormat="1" ht="31.5" x14ac:dyDescent="0.25">
      <c r="A532" s="214">
        <v>83</v>
      </c>
      <c r="B532" s="226" t="s">
        <v>50</v>
      </c>
      <c r="C532" s="224" t="s">
        <v>730</v>
      </c>
      <c r="D532" s="226" t="s">
        <v>785</v>
      </c>
      <c r="E532" s="224" t="s">
        <v>19</v>
      </c>
      <c r="F532" s="226" t="s">
        <v>19</v>
      </c>
      <c r="G532" s="226" t="s">
        <v>132</v>
      </c>
      <c r="H532" s="226" t="s">
        <v>19</v>
      </c>
      <c r="I532" s="212">
        <v>56251.299999999996</v>
      </c>
      <c r="J532" s="226" t="s">
        <v>33</v>
      </c>
      <c r="K532" s="238" t="s">
        <v>715</v>
      </c>
      <c r="L532" s="238" t="s">
        <v>482</v>
      </c>
      <c r="M532" s="216" t="s">
        <v>19</v>
      </c>
      <c r="N532" s="41">
        <v>46036.34</v>
      </c>
      <c r="O532" s="29" t="s">
        <v>1056</v>
      </c>
      <c r="P532" s="212">
        <f>SUM(N532:N537)</f>
        <v>56251.299999999988</v>
      </c>
      <c r="Q532" s="214" t="s">
        <v>18</v>
      </c>
      <c r="R532" s="22"/>
    </row>
    <row r="533" spans="1:18" s="38" customFormat="1" x14ac:dyDescent="0.25">
      <c r="A533" s="235"/>
      <c r="B533" s="234"/>
      <c r="C533" s="233"/>
      <c r="D533" s="234"/>
      <c r="E533" s="233"/>
      <c r="F533" s="234"/>
      <c r="G533" s="234"/>
      <c r="H533" s="234"/>
      <c r="I533" s="228"/>
      <c r="J533" s="234"/>
      <c r="K533" s="364"/>
      <c r="L533" s="364"/>
      <c r="M533" s="229"/>
      <c r="N533" s="41">
        <v>7730.24</v>
      </c>
      <c r="O533" s="29" t="s">
        <v>1057</v>
      </c>
      <c r="P533" s="228"/>
      <c r="Q533" s="235"/>
      <c r="R533" s="22"/>
    </row>
    <row r="534" spans="1:18" s="38" customFormat="1" x14ac:dyDescent="0.25">
      <c r="A534" s="235"/>
      <c r="B534" s="234"/>
      <c r="C534" s="233"/>
      <c r="D534" s="234"/>
      <c r="E534" s="233"/>
      <c r="F534" s="234"/>
      <c r="G534" s="234"/>
      <c r="H534" s="234"/>
      <c r="I534" s="228"/>
      <c r="J534" s="234"/>
      <c r="K534" s="364"/>
      <c r="L534" s="364"/>
      <c r="M534" s="229"/>
      <c r="N534" s="41">
        <v>1207.8499999999999</v>
      </c>
      <c r="O534" s="29" t="s">
        <v>1058</v>
      </c>
      <c r="P534" s="228"/>
      <c r="Q534" s="235"/>
      <c r="R534" s="22"/>
    </row>
    <row r="535" spans="1:18" s="38" customFormat="1" x14ac:dyDescent="0.25">
      <c r="A535" s="235"/>
      <c r="B535" s="234"/>
      <c r="C535" s="233"/>
      <c r="D535" s="234"/>
      <c r="E535" s="233"/>
      <c r="F535" s="234"/>
      <c r="G535" s="234"/>
      <c r="H535" s="234"/>
      <c r="I535" s="228"/>
      <c r="J535" s="234"/>
      <c r="K535" s="364"/>
      <c r="L535" s="364"/>
      <c r="M535" s="229"/>
      <c r="N535" s="41">
        <v>1269.8499999999999</v>
      </c>
      <c r="O535" s="29" t="s">
        <v>1059</v>
      </c>
      <c r="P535" s="228"/>
      <c r="Q535" s="235"/>
      <c r="R535" s="22"/>
    </row>
    <row r="536" spans="1:18" s="38" customFormat="1" x14ac:dyDescent="0.25">
      <c r="A536" s="235"/>
      <c r="B536" s="234"/>
      <c r="C536" s="233"/>
      <c r="D536" s="234"/>
      <c r="E536" s="233"/>
      <c r="F536" s="234"/>
      <c r="G536" s="234"/>
      <c r="H536" s="234"/>
      <c r="I536" s="228"/>
      <c r="J536" s="234"/>
      <c r="K536" s="364"/>
      <c r="L536" s="364"/>
      <c r="M536" s="229"/>
      <c r="N536" s="41">
        <v>-62</v>
      </c>
      <c r="O536" s="29" t="s">
        <v>1060</v>
      </c>
      <c r="P536" s="228"/>
      <c r="Q536" s="235"/>
      <c r="R536" s="22"/>
    </row>
    <row r="537" spans="1:18" s="38" customFormat="1" x14ac:dyDescent="0.25">
      <c r="A537" s="215"/>
      <c r="B537" s="227"/>
      <c r="C537" s="225"/>
      <c r="D537" s="227"/>
      <c r="E537" s="225"/>
      <c r="F537" s="227"/>
      <c r="G537" s="227"/>
      <c r="H537" s="227"/>
      <c r="I537" s="213"/>
      <c r="J537" s="227"/>
      <c r="K537" s="239"/>
      <c r="L537" s="239"/>
      <c r="M537" s="217"/>
      <c r="N537" s="41">
        <v>69.02</v>
      </c>
      <c r="O537" s="29" t="s">
        <v>1060</v>
      </c>
      <c r="P537" s="213"/>
      <c r="Q537" s="215"/>
      <c r="R537" s="22"/>
    </row>
    <row r="538" spans="1:18" s="38" customFormat="1" ht="31.5" x14ac:dyDescent="0.25">
      <c r="A538" s="214">
        <v>84</v>
      </c>
      <c r="B538" s="226" t="s">
        <v>50</v>
      </c>
      <c r="C538" s="224" t="s">
        <v>1431</v>
      </c>
      <c r="D538" s="226" t="s">
        <v>1432</v>
      </c>
      <c r="E538" s="224" t="s">
        <v>19</v>
      </c>
      <c r="F538" s="226" t="s">
        <v>19</v>
      </c>
      <c r="G538" s="226" t="s">
        <v>132</v>
      </c>
      <c r="H538" s="226" t="s">
        <v>19</v>
      </c>
      <c r="I538" s="212">
        <v>57635.27</v>
      </c>
      <c r="J538" s="226" t="s">
        <v>33</v>
      </c>
      <c r="K538" s="238" t="s">
        <v>1271</v>
      </c>
      <c r="L538" s="238" t="s">
        <v>622</v>
      </c>
      <c r="M538" s="216" t="s">
        <v>19</v>
      </c>
      <c r="N538" s="41">
        <v>26714.31</v>
      </c>
      <c r="O538" s="29" t="s">
        <v>1433</v>
      </c>
      <c r="P538" s="212">
        <f>SUM(N538:N539)</f>
        <v>57635.270000000004</v>
      </c>
      <c r="Q538" s="214" t="s">
        <v>18</v>
      </c>
      <c r="R538" s="22"/>
    </row>
    <row r="539" spans="1:18" s="38" customFormat="1" x14ac:dyDescent="0.25">
      <c r="A539" s="215"/>
      <c r="B539" s="227"/>
      <c r="C539" s="225"/>
      <c r="D539" s="227"/>
      <c r="E539" s="225"/>
      <c r="F539" s="227"/>
      <c r="G539" s="227"/>
      <c r="H539" s="227"/>
      <c r="I539" s="213"/>
      <c r="J539" s="227"/>
      <c r="K539" s="239"/>
      <c r="L539" s="239"/>
      <c r="M539" s="217"/>
      <c r="N539" s="41">
        <v>30920.959999999999</v>
      </c>
      <c r="O539" s="29" t="s">
        <v>1434</v>
      </c>
      <c r="P539" s="213"/>
      <c r="Q539" s="215"/>
      <c r="R539" s="22"/>
    </row>
    <row r="540" spans="1:18" s="38" customFormat="1" ht="94.5" x14ac:dyDescent="0.25">
      <c r="A540" s="25">
        <v>85</v>
      </c>
      <c r="B540" s="29" t="s">
        <v>2</v>
      </c>
      <c r="C540" s="1" t="s">
        <v>740</v>
      </c>
      <c r="D540" s="29" t="s">
        <v>738</v>
      </c>
      <c r="E540" s="1" t="s">
        <v>58</v>
      </c>
      <c r="F540" s="29">
        <v>11</v>
      </c>
      <c r="G540" s="29" t="s">
        <v>142</v>
      </c>
      <c r="H540" s="29" t="s">
        <v>19</v>
      </c>
      <c r="I540" s="5">
        <v>29906.6</v>
      </c>
      <c r="J540" s="29" t="s">
        <v>33</v>
      </c>
      <c r="K540" s="129" t="s">
        <v>726</v>
      </c>
      <c r="L540" s="129" t="s">
        <v>729</v>
      </c>
      <c r="M540" s="43" t="s">
        <v>19</v>
      </c>
      <c r="N540" s="41">
        <v>0</v>
      </c>
      <c r="O540" s="29" t="s">
        <v>19</v>
      </c>
      <c r="P540" s="5">
        <f>N540</f>
        <v>0</v>
      </c>
      <c r="Q540" s="25" t="s">
        <v>17</v>
      </c>
      <c r="R540" s="22"/>
    </row>
    <row r="541" spans="1:18" s="38" customFormat="1" ht="78.75" x14ac:dyDescent="0.25">
      <c r="A541" s="25">
        <v>86</v>
      </c>
      <c r="B541" s="29" t="s">
        <v>50</v>
      </c>
      <c r="C541" s="1" t="s">
        <v>741</v>
      </c>
      <c r="D541" s="29" t="s">
        <v>739</v>
      </c>
      <c r="E541" s="1" t="s">
        <v>19</v>
      </c>
      <c r="F541" s="29" t="s">
        <v>19</v>
      </c>
      <c r="G541" s="29" t="s">
        <v>142</v>
      </c>
      <c r="H541" s="29" t="s">
        <v>19</v>
      </c>
      <c r="I541" s="5">
        <v>2100.59</v>
      </c>
      <c r="J541" s="29" t="s">
        <v>33</v>
      </c>
      <c r="K541" s="129" t="s">
        <v>715</v>
      </c>
      <c r="L541" s="129" t="s">
        <v>482</v>
      </c>
      <c r="M541" s="43" t="s">
        <v>19</v>
      </c>
      <c r="N541" s="41">
        <v>2100.59</v>
      </c>
      <c r="O541" s="29" t="s">
        <v>742</v>
      </c>
      <c r="P541" s="5">
        <f>N541</f>
        <v>2100.59</v>
      </c>
      <c r="Q541" s="25" t="s">
        <v>18</v>
      </c>
      <c r="R541" s="42"/>
    </row>
    <row r="542" spans="1:18" s="38" customFormat="1" ht="94.5" x14ac:dyDescent="0.25">
      <c r="A542" s="25">
        <v>87</v>
      </c>
      <c r="B542" s="29" t="s">
        <v>50</v>
      </c>
      <c r="C542" s="1" t="s">
        <v>1435</v>
      </c>
      <c r="D542" s="29" t="s">
        <v>1436</v>
      </c>
      <c r="E542" s="1" t="s">
        <v>19</v>
      </c>
      <c r="F542" s="29" t="s">
        <v>19</v>
      </c>
      <c r="G542" s="29" t="s">
        <v>142</v>
      </c>
      <c r="H542" s="29" t="s">
        <v>19</v>
      </c>
      <c r="I542" s="5">
        <v>2347.4535000000001</v>
      </c>
      <c r="J542" s="29" t="s">
        <v>33</v>
      </c>
      <c r="K542" s="129" t="s">
        <v>1271</v>
      </c>
      <c r="L542" s="129" t="s">
        <v>622</v>
      </c>
      <c r="M542" s="43" t="s">
        <v>19</v>
      </c>
      <c r="N542" s="41">
        <v>2347.4499999999998</v>
      </c>
      <c r="O542" s="29" t="s">
        <v>1437</v>
      </c>
      <c r="P542" s="5">
        <f>N542</f>
        <v>2347.4499999999998</v>
      </c>
      <c r="Q542" s="25" t="s">
        <v>18</v>
      </c>
      <c r="R542" s="42"/>
    </row>
    <row r="543" spans="1:18" s="38" customFormat="1" ht="47.25" x14ac:dyDescent="0.25">
      <c r="A543" s="25">
        <v>88</v>
      </c>
      <c r="B543" s="29" t="s">
        <v>50</v>
      </c>
      <c r="C543" s="1" t="s">
        <v>1839</v>
      </c>
      <c r="D543" s="29" t="s">
        <v>1838</v>
      </c>
      <c r="E543" s="1" t="s">
        <v>19</v>
      </c>
      <c r="F543" s="29" t="s">
        <v>19</v>
      </c>
      <c r="G543" s="29" t="s">
        <v>142</v>
      </c>
      <c r="H543" s="29" t="s">
        <v>19</v>
      </c>
      <c r="I543" s="5">
        <v>15366.47</v>
      </c>
      <c r="J543" s="29" t="s">
        <v>33</v>
      </c>
      <c r="K543" s="129" t="s">
        <v>1837</v>
      </c>
      <c r="L543" s="129" t="s">
        <v>1112</v>
      </c>
      <c r="M543" s="43" t="s">
        <v>19</v>
      </c>
      <c r="N543" s="41"/>
      <c r="O543" s="29"/>
      <c r="P543" s="5"/>
      <c r="Q543" s="25" t="s">
        <v>17</v>
      </c>
      <c r="R543" s="42"/>
    </row>
    <row r="544" spans="1:18" s="38" customFormat="1" ht="47.25" x14ac:dyDescent="0.25">
      <c r="A544" s="25">
        <v>89</v>
      </c>
      <c r="B544" s="29" t="s">
        <v>2</v>
      </c>
      <c r="C544" s="1" t="s">
        <v>755</v>
      </c>
      <c r="D544" s="29" t="s">
        <v>753</v>
      </c>
      <c r="E544" s="1" t="s">
        <v>58</v>
      </c>
      <c r="F544" s="29">
        <v>11</v>
      </c>
      <c r="G544" s="29" t="s">
        <v>752</v>
      </c>
      <c r="H544" s="29" t="s">
        <v>19</v>
      </c>
      <c r="I544" s="5">
        <v>31710</v>
      </c>
      <c r="J544" s="29" t="s">
        <v>33</v>
      </c>
      <c r="K544" s="129" t="s">
        <v>726</v>
      </c>
      <c r="L544" s="129" t="s">
        <v>729</v>
      </c>
      <c r="M544" s="43" t="s">
        <v>19</v>
      </c>
      <c r="N544" s="41">
        <v>0</v>
      </c>
      <c r="O544" s="29" t="s">
        <v>19</v>
      </c>
      <c r="P544" s="5">
        <f>N544</f>
        <v>0</v>
      </c>
      <c r="Q544" s="25" t="s">
        <v>17</v>
      </c>
      <c r="R544" s="42"/>
    </row>
    <row r="545" spans="1:19" ht="24" customHeight="1" x14ac:dyDescent="0.25">
      <c r="A545" s="214">
        <v>90</v>
      </c>
      <c r="B545" s="226" t="s">
        <v>50</v>
      </c>
      <c r="C545" s="224" t="s">
        <v>756</v>
      </c>
      <c r="D545" s="226" t="s">
        <v>754</v>
      </c>
      <c r="E545" s="224" t="s">
        <v>19</v>
      </c>
      <c r="F545" s="226" t="s">
        <v>19</v>
      </c>
      <c r="G545" s="226" t="s">
        <v>752</v>
      </c>
      <c r="H545" s="226" t="s">
        <v>19</v>
      </c>
      <c r="I545" s="212">
        <v>14490.63</v>
      </c>
      <c r="J545" s="226" t="s">
        <v>33</v>
      </c>
      <c r="K545" s="238" t="s">
        <v>715</v>
      </c>
      <c r="L545" s="238" t="s">
        <v>482</v>
      </c>
      <c r="M545" s="216" t="s">
        <v>19</v>
      </c>
      <c r="N545" s="41">
        <v>8446.01</v>
      </c>
      <c r="O545" s="29" t="s">
        <v>757</v>
      </c>
      <c r="P545" s="212">
        <f>SUM(N545:N546)</f>
        <v>13588.630000000001</v>
      </c>
      <c r="Q545" s="214" t="s">
        <v>18</v>
      </c>
      <c r="R545" s="42"/>
      <c r="S545" s="38"/>
    </row>
    <row r="546" spans="1:19" ht="25.5" customHeight="1" x14ac:dyDescent="0.25">
      <c r="A546" s="215"/>
      <c r="B546" s="227"/>
      <c r="C546" s="225"/>
      <c r="D546" s="227"/>
      <c r="E546" s="225"/>
      <c r="F546" s="227"/>
      <c r="G546" s="227"/>
      <c r="H546" s="227"/>
      <c r="I546" s="213"/>
      <c r="J546" s="227"/>
      <c r="K546" s="239"/>
      <c r="L546" s="239"/>
      <c r="M546" s="217"/>
      <c r="N546" s="41">
        <v>5142.62</v>
      </c>
      <c r="O546" s="29" t="s">
        <v>1066</v>
      </c>
      <c r="P546" s="213"/>
      <c r="Q546" s="215"/>
      <c r="R546" s="42"/>
      <c r="S546" s="38"/>
    </row>
    <row r="547" spans="1:19" ht="47.25" x14ac:dyDescent="0.25">
      <c r="A547" s="26">
        <v>91</v>
      </c>
      <c r="B547" s="96" t="s">
        <v>50</v>
      </c>
      <c r="C547" s="19" t="s">
        <v>1438</v>
      </c>
      <c r="D547" s="29" t="s">
        <v>1439</v>
      </c>
      <c r="E547" s="19" t="s">
        <v>19</v>
      </c>
      <c r="F547" s="96" t="s">
        <v>19</v>
      </c>
      <c r="G547" s="96" t="s">
        <v>752</v>
      </c>
      <c r="H547" s="96" t="s">
        <v>19</v>
      </c>
      <c r="I547" s="54">
        <v>7956.41</v>
      </c>
      <c r="J547" s="96" t="s">
        <v>33</v>
      </c>
      <c r="K547" s="131" t="s">
        <v>1271</v>
      </c>
      <c r="L547" s="131" t="s">
        <v>622</v>
      </c>
      <c r="M547" s="61" t="s">
        <v>19</v>
      </c>
      <c r="N547" s="41">
        <v>7956.41</v>
      </c>
      <c r="O547" s="29" t="s">
        <v>1440</v>
      </c>
      <c r="P547" s="54">
        <f>N547</f>
        <v>7956.41</v>
      </c>
      <c r="Q547" s="26" t="s">
        <v>18</v>
      </c>
      <c r="R547" s="42"/>
      <c r="S547" s="38"/>
    </row>
    <row r="548" spans="1:19" ht="31.5" x14ac:dyDescent="0.25">
      <c r="A548" s="25">
        <v>92</v>
      </c>
      <c r="B548" s="29" t="s">
        <v>2</v>
      </c>
      <c r="C548" s="1" t="s">
        <v>1441</v>
      </c>
      <c r="D548" s="29" t="s">
        <v>1442</v>
      </c>
      <c r="E548" s="1" t="s">
        <v>58</v>
      </c>
      <c r="F548" s="29">
        <v>2</v>
      </c>
      <c r="G548" s="29" t="s">
        <v>1443</v>
      </c>
      <c r="H548" s="29" t="s">
        <v>19</v>
      </c>
      <c r="I548" s="5">
        <v>48135.023999999998</v>
      </c>
      <c r="J548" s="29" t="s">
        <v>33</v>
      </c>
      <c r="K548" s="129" t="s">
        <v>1444</v>
      </c>
      <c r="L548" s="129" t="s">
        <v>1445</v>
      </c>
      <c r="M548" s="43" t="s">
        <v>19</v>
      </c>
      <c r="N548" s="41" t="s">
        <v>19</v>
      </c>
      <c r="O548" s="29" t="s">
        <v>19</v>
      </c>
      <c r="P548" s="5" t="s">
        <v>19</v>
      </c>
      <c r="Q548" s="25" t="s">
        <v>17</v>
      </c>
      <c r="R548" s="42"/>
      <c r="S548" s="38"/>
    </row>
    <row r="549" spans="1:19" ht="47.25" x14ac:dyDescent="0.25">
      <c r="A549" s="25">
        <v>93</v>
      </c>
      <c r="B549" s="29" t="s">
        <v>50</v>
      </c>
      <c r="C549" s="1" t="s">
        <v>1446</v>
      </c>
      <c r="D549" s="29" t="s">
        <v>1447</v>
      </c>
      <c r="E549" s="1" t="s">
        <v>19</v>
      </c>
      <c r="F549" s="29" t="s">
        <v>19</v>
      </c>
      <c r="G549" s="29" t="s">
        <v>1443</v>
      </c>
      <c r="H549" s="29" t="s">
        <v>19</v>
      </c>
      <c r="I549" s="5">
        <v>4143.6899999999996</v>
      </c>
      <c r="J549" s="29" t="s">
        <v>33</v>
      </c>
      <c r="K549" s="129" t="s">
        <v>1448</v>
      </c>
      <c r="L549" s="129" t="s">
        <v>550</v>
      </c>
      <c r="M549" s="43" t="s">
        <v>19</v>
      </c>
      <c r="N549" s="41">
        <v>4143.7</v>
      </c>
      <c r="O549" s="29" t="s">
        <v>1449</v>
      </c>
      <c r="P549" s="5">
        <f t="shared" ref="P549:P559" si="2">N549</f>
        <v>4143.7</v>
      </c>
      <c r="Q549" s="25" t="s">
        <v>18</v>
      </c>
      <c r="R549" s="42"/>
      <c r="S549" s="38"/>
    </row>
    <row r="550" spans="1:19" ht="47.25" x14ac:dyDescent="0.25">
      <c r="A550" s="25">
        <v>94</v>
      </c>
      <c r="B550" s="29" t="s">
        <v>50</v>
      </c>
      <c r="C550" s="1" t="s">
        <v>1450</v>
      </c>
      <c r="D550" s="29" t="s">
        <v>1451</v>
      </c>
      <c r="E550" s="1" t="s">
        <v>19</v>
      </c>
      <c r="F550" s="29" t="s">
        <v>19</v>
      </c>
      <c r="G550" s="29" t="s">
        <v>1443</v>
      </c>
      <c r="H550" s="29" t="s">
        <v>19</v>
      </c>
      <c r="I550" s="5">
        <v>5260.0379999999996</v>
      </c>
      <c r="J550" s="29" t="s">
        <v>33</v>
      </c>
      <c r="K550" s="129" t="s">
        <v>1426</v>
      </c>
      <c r="L550" s="129" t="s">
        <v>1452</v>
      </c>
      <c r="M550" s="43" t="s">
        <v>19</v>
      </c>
      <c r="N550" s="41">
        <v>5260.04</v>
      </c>
      <c r="O550" s="29" t="s">
        <v>1453</v>
      </c>
      <c r="P550" s="5">
        <f t="shared" si="2"/>
        <v>5260.04</v>
      </c>
      <c r="Q550" s="25" t="s">
        <v>17</v>
      </c>
      <c r="R550" s="42"/>
      <c r="S550" s="38"/>
    </row>
    <row r="551" spans="1:19" ht="47.25" x14ac:dyDescent="0.25">
      <c r="A551" s="25">
        <v>95</v>
      </c>
      <c r="B551" s="29" t="s">
        <v>0</v>
      </c>
      <c r="C551" s="1" t="s">
        <v>1454</v>
      </c>
      <c r="D551" s="29" t="s">
        <v>1455</v>
      </c>
      <c r="E551" s="1" t="s">
        <v>58</v>
      </c>
      <c r="F551" s="29">
        <v>8</v>
      </c>
      <c r="G551" s="29" t="s">
        <v>1456</v>
      </c>
      <c r="H551" s="29" t="s">
        <v>19</v>
      </c>
      <c r="I551" s="5">
        <v>87762.5</v>
      </c>
      <c r="J551" s="29" t="s">
        <v>33</v>
      </c>
      <c r="K551" s="129" t="s">
        <v>1457</v>
      </c>
      <c r="L551" s="129" t="s">
        <v>1458</v>
      </c>
      <c r="M551" s="43" t="s">
        <v>19</v>
      </c>
      <c r="N551" s="41">
        <v>87762.5</v>
      </c>
      <c r="O551" s="29" t="s">
        <v>1459</v>
      </c>
      <c r="P551" s="5">
        <f t="shared" si="2"/>
        <v>87762.5</v>
      </c>
      <c r="Q551" s="25" t="s">
        <v>18</v>
      </c>
      <c r="R551" s="42"/>
      <c r="S551" s="38"/>
    </row>
    <row r="552" spans="1:19" ht="47.25" x14ac:dyDescent="0.25">
      <c r="A552" s="25">
        <v>96</v>
      </c>
      <c r="B552" s="29" t="s">
        <v>0</v>
      </c>
      <c r="C552" s="1" t="s">
        <v>1460</v>
      </c>
      <c r="D552" s="29" t="s">
        <v>1461</v>
      </c>
      <c r="E552" s="1" t="s">
        <v>58</v>
      </c>
      <c r="F552" s="29">
        <v>8</v>
      </c>
      <c r="G552" s="29" t="s">
        <v>1462</v>
      </c>
      <c r="H552" s="29" t="s">
        <v>19</v>
      </c>
      <c r="I552" s="5">
        <v>514080</v>
      </c>
      <c r="J552" s="29" t="s">
        <v>33</v>
      </c>
      <c r="K552" s="129" t="s">
        <v>1457</v>
      </c>
      <c r="L552" s="129" t="s">
        <v>1458</v>
      </c>
      <c r="M552" s="43" t="s">
        <v>19</v>
      </c>
      <c r="N552" s="41">
        <v>514080</v>
      </c>
      <c r="O552" s="29" t="s">
        <v>1463</v>
      </c>
      <c r="P552" s="5">
        <f t="shared" si="2"/>
        <v>514080</v>
      </c>
      <c r="Q552" s="25" t="s">
        <v>18</v>
      </c>
      <c r="R552" s="42"/>
      <c r="S552" s="38"/>
    </row>
    <row r="553" spans="1:19" ht="31.5" x14ac:dyDescent="0.25">
      <c r="A553" s="25">
        <v>97</v>
      </c>
      <c r="B553" s="29" t="s">
        <v>0</v>
      </c>
      <c r="C553" s="1" t="s">
        <v>1464</v>
      </c>
      <c r="D553" s="29" t="s">
        <v>1465</v>
      </c>
      <c r="E553" s="1" t="s">
        <v>58</v>
      </c>
      <c r="F553" s="29">
        <v>8</v>
      </c>
      <c r="G553" s="29" t="s">
        <v>1466</v>
      </c>
      <c r="H553" s="29" t="s">
        <v>19</v>
      </c>
      <c r="I553" s="5">
        <v>57477</v>
      </c>
      <c r="J553" s="29" t="s">
        <v>33</v>
      </c>
      <c r="K553" s="129" t="s">
        <v>1457</v>
      </c>
      <c r="L553" s="129" t="s">
        <v>1458</v>
      </c>
      <c r="M553" s="43" t="s">
        <v>19</v>
      </c>
      <c r="N553" s="41">
        <v>57477</v>
      </c>
      <c r="O553" s="29" t="s">
        <v>1467</v>
      </c>
      <c r="P553" s="5">
        <f t="shared" si="2"/>
        <v>57477</v>
      </c>
      <c r="Q553" s="25" t="s">
        <v>18</v>
      </c>
      <c r="R553" s="42"/>
      <c r="S553" s="38"/>
    </row>
    <row r="554" spans="1:19" ht="63" x14ac:dyDescent="0.25">
      <c r="A554" s="25">
        <v>98</v>
      </c>
      <c r="B554" s="29" t="s">
        <v>0</v>
      </c>
      <c r="C554" s="1" t="s">
        <v>1468</v>
      </c>
      <c r="D554" s="29" t="s">
        <v>1469</v>
      </c>
      <c r="E554" s="1" t="s">
        <v>58</v>
      </c>
      <c r="F554" s="29">
        <v>6</v>
      </c>
      <c r="G554" s="29" t="s">
        <v>1470</v>
      </c>
      <c r="H554" s="29" t="s">
        <v>1471</v>
      </c>
      <c r="I554" s="5">
        <v>2295510</v>
      </c>
      <c r="J554" s="29" t="s">
        <v>33</v>
      </c>
      <c r="K554" s="129" t="s">
        <v>1472</v>
      </c>
      <c r="L554" s="129" t="s">
        <v>1473</v>
      </c>
      <c r="M554" s="43" t="s">
        <v>1474</v>
      </c>
      <c r="N554" s="41">
        <v>0</v>
      </c>
      <c r="O554" s="29" t="s">
        <v>19</v>
      </c>
      <c r="P554" s="5">
        <f t="shared" si="2"/>
        <v>0</v>
      </c>
      <c r="Q554" s="25" t="s">
        <v>17</v>
      </c>
      <c r="R554" s="42"/>
      <c r="S554" s="38"/>
    </row>
    <row r="555" spans="1:19" ht="31.5" x14ac:dyDescent="0.25">
      <c r="A555" s="25">
        <v>99</v>
      </c>
      <c r="B555" s="29" t="s">
        <v>0</v>
      </c>
      <c r="C555" s="1" t="s">
        <v>1475</v>
      </c>
      <c r="D555" s="29" t="s">
        <v>1476</v>
      </c>
      <c r="E555" s="1" t="s">
        <v>58</v>
      </c>
      <c r="F555" s="29">
        <v>14</v>
      </c>
      <c r="G555" s="29" t="s">
        <v>1477</v>
      </c>
      <c r="H555" s="29" t="s">
        <v>19</v>
      </c>
      <c r="I555" s="5">
        <v>255999.94</v>
      </c>
      <c r="J555" s="29" t="s">
        <v>33</v>
      </c>
      <c r="K555" s="129" t="s">
        <v>1457</v>
      </c>
      <c r="L555" s="129" t="s">
        <v>1458</v>
      </c>
      <c r="M555" s="43" t="s">
        <v>19</v>
      </c>
      <c r="N555" s="41">
        <v>255999.94</v>
      </c>
      <c r="O555" s="29" t="s">
        <v>1478</v>
      </c>
      <c r="P555" s="5">
        <f t="shared" si="2"/>
        <v>255999.94</v>
      </c>
      <c r="Q555" s="25" t="s">
        <v>18</v>
      </c>
      <c r="R555" s="42"/>
      <c r="S555" s="38"/>
    </row>
    <row r="556" spans="1:19" ht="47.25" x14ac:dyDescent="0.25">
      <c r="A556" s="25">
        <v>100</v>
      </c>
      <c r="B556" s="29" t="s">
        <v>0</v>
      </c>
      <c r="C556" s="1" t="s">
        <v>1479</v>
      </c>
      <c r="D556" s="29" t="s">
        <v>1480</v>
      </c>
      <c r="E556" s="1" t="s">
        <v>58</v>
      </c>
      <c r="F556" s="29">
        <v>14</v>
      </c>
      <c r="G556" s="29" t="s">
        <v>1481</v>
      </c>
      <c r="H556" s="29" t="s">
        <v>19</v>
      </c>
      <c r="I556" s="5">
        <v>40460</v>
      </c>
      <c r="J556" s="29" t="s">
        <v>33</v>
      </c>
      <c r="K556" s="129" t="s">
        <v>1457</v>
      </c>
      <c r="L556" s="129" t="s">
        <v>1458</v>
      </c>
      <c r="M556" s="43" t="s">
        <v>19</v>
      </c>
      <c r="N556" s="41">
        <v>40460</v>
      </c>
      <c r="O556" s="29" t="s">
        <v>1482</v>
      </c>
      <c r="P556" s="5">
        <f t="shared" si="2"/>
        <v>40460</v>
      </c>
      <c r="Q556" s="25" t="s">
        <v>18</v>
      </c>
      <c r="R556" s="42"/>
      <c r="S556" s="38"/>
    </row>
    <row r="557" spans="1:19" ht="47.25" x14ac:dyDescent="0.25">
      <c r="A557" s="25">
        <v>101</v>
      </c>
      <c r="B557" s="29" t="s">
        <v>0</v>
      </c>
      <c r="C557" s="1" t="s">
        <v>1483</v>
      </c>
      <c r="D557" s="29" t="s">
        <v>1484</v>
      </c>
      <c r="E557" s="1" t="s">
        <v>58</v>
      </c>
      <c r="F557" s="29">
        <v>14</v>
      </c>
      <c r="G557" s="29" t="s">
        <v>1485</v>
      </c>
      <c r="H557" s="29" t="s">
        <v>19</v>
      </c>
      <c r="I557" s="5">
        <v>200042.54620000001</v>
      </c>
      <c r="J557" s="29" t="s">
        <v>33</v>
      </c>
      <c r="K557" s="129" t="s">
        <v>1457</v>
      </c>
      <c r="L557" s="129" t="s">
        <v>1458</v>
      </c>
      <c r="M557" s="29" t="s">
        <v>1836</v>
      </c>
      <c r="N557" s="41">
        <v>200042.55</v>
      </c>
      <c r="O557" s="29" t="s">
        <v>1835</v>
      </c>
      <c r="P557" s="5">
        <f t="shared" si="2"/>
        <v>200042.55</v>
      </c>
      <c r="Q557" s="25" t="s">
        <v>18</v>
      </c>
      <c r="R557" s="42"/>
      <c r="S557" s="38"/>
    </row>
    <row r="558" spans="1:19" ht="63" x14ac:dyDescent="0.25">
      <c r="A558" s="25">
        <v>102</v>
      </c>
      <c r="B558" s="29" t="s">
        <v>0</v>
      </c>
      <c r="C558" s="1" t="s">
        <v>1486</v>
      </c>
      <c r="D558" s="29" t="s">
        <v>1487</v>
      </c>
      <c r="E558" s="1" t="s">
        <v>58</v>
      </c>
      <c r="F558" s="29">
        <v>12</v>
      </c>
      <c r="G558" s="29" t="s">
        <v>1485</v>
      </c>
      <c r="H558" s="29" t="s">
        <v>19</v>
      </c>
      <c r="I558" s="5">
        <v>127574.069</v>
      </c>
      <c r="J558" s="29" t="s">
        <v>33</v>
      </c>
      <c r="K558" s="129" t="s">
        <v>1083</v>
      </c>
      <c r="L558" s="129" t="s">
        <v>1488</v>
      </c>
      <c r="M558" s="43" t="s">
        <v>1489</v>
      </c>
      <c r="N558" s="41">
        <v>127574.07</v>
      </c>
      <c r="O558" s="29" t="s">
        <v>1834</v>
      </c>
      <c r="P558" s="5">
        <f t="shared" si="2"/>
        <v>127574.07</v>
      </c>
      <c r="Q558" s="25" t="s">
        <v>18</v>
      </c>
      <c r="R558" s="42"/>
      <c r="S558" s="38"/>
    </row>
    <row r="559" spans="1:19" ht="47.25" x14ac:dyDescent="0.25">
      <c r="A559" s="25">
        <v>103</v>
      </c>
      <c r="B559" s="29" t="s">
        <v>0</v>
      </c>
      <c r="C559" s="1" t="s">
        <v>1490</v>
      </c>
      <c r="D559" s="29" t="s">
        <v>1491</v>
      </c>
      <c r="E559" s="1" t="s">
        <v>58</v>
      </c>
      <c r="F559" s="29">
        <v>1</v>
      </c>
      <c r="G559" s="29" t="s">
        <v>1492</v>
      </c>
      <c r="H559" s="29" t="s">
        <v>19</v>
      </c>
      <c r="I559" s="5">
        <v>586670</v>
      </c>
      <c r="J559" s="29" t="s">
        <v>33</v>
      </c>
      <c r="K559" s="129" t="s">
        <v>1083</v>
      </c>
      <c r="L559" s="129" t="s">
        <v>1493</v>
      </c>
      <c r="M559" s="43" t="s">
        <v>19</v>
      </c>
      <c r="N559" s="41">
        <v>586670</v>
      </c>
      <c r="O559" s="29" t="s">
        <v>1494</v>
      </c>
      <c r="P559" s="5">
        <f t="shared" si="2"/>
        <v>586670</v>
      </c>
      <c r="Q559" s="25" t="s">
        <v>18</v>
      </c>
      <c r="R559" s="42"/>
      <c r="S559" s="38"/>
    </row>
    <row r="560" spans="1:19" ht="283.5" customHeight="1" x14ac:dyDescent="0.25">
      <c r="A560" s="214">
        <v>104</v>
      </c>
      <c r="B560" s="226" t="s">
        <v>0</v>
      </c>
      <c r="C560" s="224" t="s">
        <v>1495</v>
      </c>
      <c r="D560" s="226" t="s">
        <v>1496</v>
      </c>
      <c r="E560" s="224" t="s">
        <v>58</v>
      </c>
      <c r="F560" s="226">
        <v>5</v>
      </c>
      <c r="G560" s="226" t="s">
        <v>1497</v>
      </c>
      <c r="H560" s="226" t="s">
        <v>19</v>
      </c>
      <c r="I560" s="212">
        <v>269053.05</v>
      </c>
      <c r="J560" s="226" t="s">
        <v>33</v>
      </c>
      <c r="K560" s="238" t="s">
        <v>1448</v>
      </c>
      <c r="L560" s="238" t="s">
        <v>550</v>
      </c>
      <c r="M560" s="216" t="s">
        <v>19</v>
      </c>
      <c r="N560" s="41">
        <v>260438.6</v>
      </c>
      <c r="O560" s="29" t="s">
        <v>1833</v>
      </c>
      <c r="P560" s="212">
        <f>SUM(N560:N561)</f>
        <v>269053.05</v>
      </c>
      <c r="Q560" s="214" t="s">
        <v>18</v>
      </c>
      <c r="R560" s="42"/>
      <c r="S560" s="38"/>
    </row>
    <row r="561" spans="1:19" x14ac:dyDescent="0.25">
      <c r="A561" s="215"/>
      <c r="B561" s="227"/>
      <c r="C561" s="225"/>
      <c r="D561" s="227"/>
      <c r="E561" s="225"/>
      <c r="F561" s="227"/>
      <c r="G561" s="227"/>
      <c r="H561" s="227"/>
      <c r="I561" s="213"/>
      <c r="J561" s="227"/>
      <c r="K561" s="239"/>
      <c r="L561" s="239"/>
      <c r="M561" s="217"/>
      <c r="N561" s="41">
        <v>8614.4500000000007</v>
      </c>
      <c r="O561" s="29" t="s">
        <v>1832</v>
      </c>
      <c r="P561" s="213"/>
      <c r="Q561" s="215"/>
      <c r="R561" s="42"/>
      <c r="S561" s="38"/>
    </row>
    <row r="562" spans="1:19" ht="78.75" x14ac:dyDescent="0.25">
      <c r="A562" s="25">
        <v>105</v>
      </c>
      <c r="B562" s="29" t="s">
        <v>0</v>
      </c>
      <c r="C562" s="1" t="s">
        <v>1498</v>
      </c>
      <c r="D562" s="29" t="s">
        <v>1499</v>
      </c>
      <c r="E562" s="1" t="s">
        <v>58</v>
      </c>
      <c r="F562" s="29">
        <v>5</v>
      </c>
      <c r="G562" s="29" t="s">
        <v>1500</v>
      </c>
      <c r="H562" s="29" t="s">
        <v>19</v>
      </c>
      <c r="I562" s="5">
        <v>622999.10539999988</v>
      </c>
      <c r="J562" s="29" t="s">
        <v>33</v>
      </c>
      <c r="K562" s="129" t="s">
        <v>1448</v>
      </c>
      <c r="L562" s="129" t="s">
        <v>550</v>
      </c>
      <c r="M562" s="43" t="s">
        <v>19</v>
      </c>
      <c r="N562" s="41">
        <v>622999.11</v>
      </c>
      <c r="O562" s="29" t="s">
        <v>1501</v>
      </c>
      <c r="P562" s="5">
        <f t="shared" ref="P562:P570" si="3">N562</f>
        <v>622999.11</v>
      </c>
      <c r="Q562" s="25" t="s">
        <v>18</v>
      </c>
      <c r="R562" s="42"/>
      <c r="S562" s="38"/>
    </row>
    <row r="563" spans="1:19" ht="31.5" x14ac:dyDescent="0.25">
      <c r="A563" s="25">
        <v>106</v>
      </c>
      <c r="B563" s="29" t="s">
        <v>0</v>
      </c>
      <c r="C563" s="1" t="s">
        <v>1502</v>
      </c>
      <c r="D563" s="29" t="s">
        <v>1503</v>
      </c>
      <c r="E563" s="1" t="s">
        <v>58</v>
      </c>
      <c r="F563" s="29">
        <v>5</v>
      </c>
      <c r="G563" s="29" t="s">
        <v>1504</v>
      </c>
      <c r="H563" s="29" t="s">
        <v>19</v>
      </c>
      <c r="I563" s="5">
        <v>228480</v>
      </c>
      <c r="J563" s="29" t="s">
        <v>33</v>
      </c>
      <c r="K563" s="129" t="s">
        <v>1505</v>
      </c>
      <c r="L563" s="129" t="s">
        <v>1506</v>
      </c>
      <c r="M563" s="43" t="s">
        <v>19</v>
      </c>
      <c r="N563" s="41">
        <v>228480</v>
      </c>
      <c r="O563" s="29" t="s">
        <v>1507</v>
      </c>
      <c r="P563" s="5">
        <f t="shared" si="3"/>
        <v>228480</v>
      </c>
      <c r="Q563" s="25" t="s">
        <v>18</v>
      </c>
      <c r="R563" s="42"/>
      <c r="S563" s="38"/>
    </row>
    <row r="564" spans="1:19" ht="31.5" x14ac:dyDescent="0.25">
      <c r="A564" s="25">
        <v>107</v>
      </c>
      <c r="B564" s="29" t="s">
        <v>0</v>
      </c>
      <c r="C564" s="1" t="s">
        <v>1508</v>
      </c>
      <c r="D564" s="29" t="s">
        <v>1509</v>
      </c>
      <c r="E564" s="1" t="s">
        <v>58</v>
      </c>
      <c r="F564" s="29">
        <v>5</v>
      </c>
      <c r="G564" s="29" t="s">
        <v>1510</v>
      </c>
      <c r="H564" s="29" t="s">
        <v>19</v>
      </c>
      <c r="I564" s="5">
        <v>64260</v>
      </c>
      <c r="J564" s="29" t="s">
        <v>33</v>
      </c>
      <c r="K564" s="129" t="s">
        <v>1505</v>
      </c>
      <c r="L564" s="129" t="s">
        <v>1506</v>
      </c>
      <c r="M564" s="43" t="s">
        <v>19</v>
      </c>
      <c r="N564" s="41">
        <v>64260</v>
      </c>
      <c r="O564" s="29" t="s">
        <v>1511</v>
      </c>
      <c r="P564" s="5">
        <f t="shared" si="3"/>
        <v>64260</v>
      </c>
      <c r="Q564" s="25" t="s">
        <v>18</v>
      </c>
      <c r="R564" s="42"/>
      <c r="S564" s="38"/>
    </row>
    <row r="565" spans="1:19" ht="31.5" x14ac:dyDescent="0.25">
      <c r="A565" s="25">
        <v>108</v>
      </c>
      <c r="B565" s="29" t="s">
        <v>0</v>
      </c>
      <c r="C565" s="1" t="s">
        <v>1512</v>
      </c>
      <c r="D565" s="29" t="s">
        <v>1513</v>
      </c>
      <c r="E565" s="1" t="s">
        <v>58</v>
      </c>
      <c r="F565" s="29">
        <v>9</v>
      </c>
      <c r="G565" s="29" t="s">
        <v>761</v>
      </c>
      <c r="H565" s="29" t="s">
        <v>19</v>
      </c>
      <c r="I565" s="5">
        <v>1372058.0999999999</v>
      </c>
      <c r="J565" s="29" t="s">
        <v>33</v>
      </c>
      <c r="K565" s="129" t="s">
        <v>1083</v>
      </c>
      <c r="L565" s="129" t="s">
        <v>1488</v>
      </c>
      <c r="M565" s="43" t="s">
        <v>19</v>
      </c>
      <c r="N565" s="41">
        <v>1372058.1</v>
      </c>
      <c r="O565" s="29" t="s">
        <v>1514</v>
      </c>
      <c r="P565" s="5">
        <f t="shared" si="3"/>
        <v>1372058.1</v>
      </c>
      <c r="Q565" s="25" t="s">
        <v>18</v>
      </c>
      <c r="R565" s="42"/>
      <c r="S565" s="38"/>
    </row>
    <row r="566" spans="1:19" ht="31.5" x14ac:dyDescent="0.25">
      <c r="A566" s="25">
        <v>109</v>
      </c>
      <c r="B566" s="29" t="s">
        <v>0</v>
      </c>
      <c r="C566" s="1" t="s">
        <v>1515</v>
      </c>
      <c r="D566" s="29" t="s">
        <v>1516</v>
      </c>
      <c r="E566" s="1" t="s">
        <v>58</v>
      </c>
      <c r="F566" s="29">
        <v>18</v>
      </c>
      <c r="G566" s="29" t="s">
        <v>1485</v>
      </c>
      <c r="H566" s="29" t="s">
        <v>19</v>
      </c>
      <c r="I566" s="5">
        <v>96951.584799999997</v>
      </c>
      <c r="J566" s="29" t="s">
        <v>33</v>
      </c>
      <c r="K566" s="129" t="s">
        <v>1083</v>
      </c>
      <c r="L566" s="129" t="s">
        <v>1488</v>
      </c>
      <c r="M566" s="43" t="s">
        <v>19</v>
      </c>
      <c r="N566" s="5">
        <v>96951.584799999997</v>
      </c>
      <c r="O566" s="29" t="s">
        <v>1831</v>
      </c>
      <c r="P566" s="5">
        <f t="shared" si="3"/>
        <v>96951.584799999997</v>
      </c>
      <c r="Q566" s="25" t="s">
        <v>18</v>
      </c>
      <c r="R566" s="42"/>
      <c r="S566" s="38"/>
    </row>
    <row r="567" spans="1:19" ht="31.5" x14ac:dyDescent="0.25">
      <c r="A567" s="25">
        <v>110</v>
      </c>
      <c r="B567" s="29" t="s">
        <v>0</v>
      </c>
      <c r="C567" s="1" t="s">
        <v>1517</v>
      </c>
      <c r="D567" s="29" t="s">
        <v>1518</v>
      </c>
      <c r="E567" s="1" t="s">
        <v>58</v>
      </c>
      <c r="F567" s="29">
        <v>8</v>
      </c>
      <c r="G567" s="29" t="s">
        <v>1519</v>
      </c>
      <c r="H567" s="29" t="s">
        <v>19</v>
      </c>
      <c r="I567" s="5">
        <v>946050</v>
      </c>
      <c r="J567" s="29" t="s">
        <v>33</v>
      </c>
      <c r="K567" s="129" t="s">
        <v>1083</v>
      </c>
      <c r="L567" s="129" t="s">
        <v>1488</v>
      </c>
      <c r="M567" s="43" t="s">
        <v>19</v>
      </c>
      <c r="N567" s="41">
        <v>946050</v>
      </c>
      <c r="O567" s="29" t="s">
        <v>1830</v>
      </c>
      <c r="P567" s="5">
        <f t="shared" si="3"/>
        <v>946050</v>
      </c>
      <c r="Q567" s="25" t="s">
        <v>18</v>
      </c>
      <c r="R567" s="42"/>
      <c r="S567" s="38"/>
    </row>
    <row r="568" spans="1:19" ht="31.5" x14ac:dyDescent="0.25">
      <c r="A568" s="25">
        <v>111</v>
      </c>
      <c r="B568" s="29" t="s">
        <v>0</v>
      </c>
      <c r="C568" s="1" t="s">
        <v>1520</v>
      </c>
      <c r="D568" s="29" t="s">
        <v>1521</v>
      </c>
      <c r="E568" s="1" t="s">
        <v>58</v>
      </c>
      <c r="F568" s="29">
        <v>18</v>
      </c>
      <c r="G568" s="29" t="s">
        <v>1522</v>
      </c>
      <c r="H568" s="29" t="s">
        <v>19</v>
      </c>
      <c r="I568" s="5">
        <v>289051</v>
      </c>
      <c r="J568" s="29" t="s">
        <v>33</v>
      </c>
      <c r="K568" s="129" t="s">
        <v>1083</v>
      </c>
      <c r="L568" s="129" t="s">
        <v>1488</v>
      </c>
      <c r="M568" s="43" t="s">
        <v>19</v>
      </c>
      <c r="N568" s="41">
        <v>289051</v>
      </c>
      <c r="O568" s="29" t="s">
        <v>1523</v>
      </c>
      <c r="P568" s="5">
        <f t="shared" si="3"/>
        <v>289051</v>
      </c>
      <c r="Q568" s="25" t="s">
        <v>18</v>
      </c>
      <c r="R568" s="42"/>
      <c r="S568" s="38"/>
    </row>
    <row r="569" spans="1:19" ht="47.25" x14ac:dyDescent="0.25">
      <c r="A569" s="25">
        <v>112</v>
      </c>
      <c r="B569" s="29" t="s">
        <v>0</v>
      </c>
      <c r="C569" s="1" t="s">
        <v>1524</v>
      </c>
      <c r="D569" s="29" t="s">
        <v>1525</v>
      </c>
      <c r="E569" s="1" t="s">
        <v>58</v>
      </c>
      <c r="F569" s="29">
        <v>8</v>
      </c>
      <c r="G569" s="29" t="s">
        <v>1526</v>
      </c>
      <c r="H569" s="38" t="s">
        <v>19</v>
      </c>
      <c r="I569" s="5">
        <v>1799280</v>
      </c>
      <c r="J569" s="29" t="s">
        <v>33</v>
      </c>
      <c r="K569" s="129" t="s">
        <v>1083</v>
      </c>
      <c r="L569" s="129" t="s">
        <v>1488</v>
      </c>
      <c r="M569" s="43" t="s">
        <v>19</v>
      </c>
      <c r="N569" s="5">
        <v>1799280</v>
      </c>
      <c r="O569" s="29" t="s">
        <v>1829</v>
      </c>
      <c r="P569" s="5">
        <f t="shared" si="3"/>
        <v>1799280</v>
      </c>
      <c r="Q569" s="25" t="s">
        <v>18</v>
      </c>
      <c r="R569" s="42"/>
      <c r="S569" s="38"/>
    </row>
    <row r="570" spans="1:19" ht="63" x14ac:dyDescent="0.25">
      <c r="A570" s="25">
        <v>113</v>
      </c>
      <c r="B570" s="29" t="s">
        <v>0</v>
      </c>
      <c r="C570" s="1" t="s">
        <v>1527</v>
      </c>
      <c r="D570" s="29" t="s">
        <v>1528</v>
      </c>
      <c r="E570" s="1" t="s">
        <v>58</v>
      </c>
      <c r="F570" s="29">
        <v>11</v>
      </c>
      <c r="G570" s="29" t="s">
        <v>1526</v>
      </c>
      <c r="H570" s="29" t="s">
        <v>19</v>
      </c>
      <c r="I570" s="5">
        <v>1916138</v>
      </c>
      <c r="J570" s="29" t="s">
        <v>33</v>
      </c>
      <c r="K570" s="129" t="s">
        <v>1083</v>
      </c>
      <c r="L570" s="129" t="s">
        <v>1488</v>
      </c>
      <c r="M570" s="43" t="s">
        <v>19</v>
      </c>
      <c r="N570" s="41">
        <v>1916138</v>
      </c>
      <c r="O570" s="29" t="s">
        <v>1529</v>
      </c>
      <c r="P570" s="5">
        <f t="shared" si="3"/>
        <v>1916138</v>
      </c>
      <c r="Q570" s="25" t="s">
        <v>18</v>
      </c>
      <c r="R570" s="42"/>
      <c r="S570" s="38"/>
    </row>
    <row r="571" spans="1:19" ht="31.5" customHeight="1" x14ac:dyDescent="0.25">
      <c r="A571" s="214">
        <v>114</v>
      </c>
      <c r="B571" s="226" t="s">
        <v>0</v>
      </c>
      <c r="C571" s="224" t="s">
        <v>1530</v>
      </c>
      <c r="D571" s="226" t="s">
        <v>1531</v>
      </c>
      <c r="E571" s="224" t="s">
        <v>58</v>
      </c>
      <c r="F571" s="226">
        <v>8</v>
      </c>
      <c r="G571" s="226" t="s">
        <v>1532</v>
      </c>
      <c r="H571" s="226" t="s">
        <v>19</v>
      </c>
      <c r="I571" s="212">
        <v>783020</v>
      </c>
      <c r="J571" s="226" t="s">
        <v>33</v>
      </c>
      <c r="K571" s="238" t="s">
        <v>1083</v>
      </c>
      <c r="L571" s="238" t="s">
        <v>1488</v>
      </c>
      <c r="M571" s="43" t="s">
        <v>19</v>
      </c>
      <c r="N571" s="41">
        <v>593810</v>
      </c>
      <c r="O571" s="29" t="s">
        <v>1533</v>
      </c>
      <c r="P571" s="212">
        <f>SUM(N571:N572)</f>
        <v>783020</v>
      </c>
      <c r="Q571" s="214" t="s">
        <v>18</v>
      </c>
      <c r="R571" s="42"/>
      <c r="S571" s="38"/>
    </row>
    <row r="572" spans="1:19" x14ac:dyDescent="0.25">
      <c r="A572" s="215"/>
      <c r="B572" s="227"/>
      <c r="C572" s="225"/>
      <c r="D572" s="227"/>
      <c r="E572" s="225"/>
      <c r="F572" s="227"/>
      <c r="G572" s="227"/>
      <c r="H572" s="227"/>
      <c r="I572" s="213"/>
      <c r="J572" s="227"/>
      <c r="K572" s="239"/>
      <c r="L572" s="239"/>
      <c r="M572" s="43"/>
      <c r="N572" s="41">
        <v>189210</v>
      </c>
      <c r="O572" s="29" t="s">
        <v>1828</v>
      </c>
      <c r="P572" s="213"/>
      <c r="Q572" s="215"/>
      <c r="R572" s="42"/>
      <c r="S572" s="38"/>
    </row>
    <row r="573" spans="1:19" ht="47.25" x14ac:dyDescent="0.25">
      <c r="A573" s="25">
        <v>115</v>
      </c>
      <c r="B573" s="29" t="s">
        <v>0</v>
      </c>
      <c r="C573" s="1" t="s">
        <v>1534</v>
      </c>
      <c r="D573" s="29" t="s">
        <v>1535</v>
      </c>
      <c r="E573" s="1" t="s">
        <v>58</v>
      </c>
      <c r="F573" s="29">
        <v>18</v>
      </c>
      <c r="G573" s="29" t="s">
        <v>1504</v>
      </c>
      <c r="H573" s="29" t="s">
        <v>19</v>
      </c>
      <c r="I573" s="5">
        <v>178500</v>
      </c>
      <c r="J573" s="29" t="s">
        <v>33</v>
      </c>
      <c r="K573" s="129" t="s">
        <v>1083</v>
      </c>
      <c r="L573" s="129" t="s">
        <v>1488</v>
      </c>
      <c r="M573" s="43" t="s">
        <v>19</v>
      </c>
      <c r="N573" s="41">
        <v>178500</v>
      </c>
      <c r="O573" s="29" t="s">
        <v>1536</v>
      </c>
      <c r="P573" s="5">
        <f t="shared" ref="P573:P592" si="4">N573</f>
        <v>178500</v>
      </c>
      <c r="Q573" s="25" t="s">
        <v>18</v>
      </c>
      <c r="R573" s="42"/>
      <c r="S573" s="38"/>
    </row>
    <row r="574" spans="1:19" ht="63" x14ac:dyDescent="0.25">
      <c r="A574" s="25">
        <v>116</v>
      </c>
      <c r="B574" s="29" t="s">
        <v>0</v>
      </c>
      <c r="C574" s="1" t="s">
        <v>1537</v>
      </c>
      <c r="D574" s="29" t="s">
        <v>1538</v>
      </c>
      <c r="E574" s="1" t="s">
        <v>58</v>
      </c>
      <c r="F574" s="29">
        <v>18</v>
      </c>
      <c r="G574" s="29" t="s">
        <v>1539</v>
      </c>
      <c r="H574" s="29" t="s">
        <v>19</v>
      </c>
      <c r="I574" s="5">
        <v>110075</v>
      </c>
      <c r="J574" s="29" t="s">
        <v>33</v>
      </c>
      <c r="K574" s="129" t="s">
        <v>1083</v>
      </c>
      <c r="L574" s="129" t="s">
        <v>1488</v>
      </c>
      <c r="M574" s="43" t="s">
        <v>1540</v>
      </c>
      <c r="N574" s="5">
        <v>110075</v>
      </c>
      <c r="O574" s="29" t="s">
        <v>1827</v>
      </c>
      <c r="P574" s="5">
        <f t="shared" si="4"/>
        <v>110075</v>
      </c>
      <c r="Q574" s="25" t="s">
        <v>17</v>
      </c>
      <c r="R574" s="42"/>
      <c r="S574" s="38"/>
    </row>
    <row r="575" spans="1:19" ht="47.25" x14ac:dyDescent="0.25">
      <c r="A575" s="25">
        <v>117</v>
      </c>
      <c r="B575" s="29" t="s">
        <v>0</v>
      </c>
      <c r="C575" s="1" t="s">
        <v>1541</v>
      </c>
      <c r="D575" s="29" t="s">
        <v>1542</v>
      </c>
      <c r="E575" s="1" t="s">
        <v>58</v>
      </c>
      <c r="F575" s="29">
        <v>18</v>
      </c>
      <c r="G575" s="29" t="s">
        <v>1543</v>
      </c>
      <c r="H575" s="29" t="s">
        <v>19</v>
      </c>
      <c r="I575" s="5">
        <v>476000</v>
      </c>
      <c r="J575" s="29" t="s">
        <v>33</v>
      </c>
      <c r="K575" s="129" t="s">
        <v>1083</v>
      </c>
      <c r="L575" s="129" t="s">
        <v>1488</v>
      </c>
      <c r="M575" s="43" t="s">
        <v>19</v>
      </c>
      <c r="N575" s="41">
        <v>476000</v>
      </c>
      <c r="O575" s="29" t="s">
        <v>1544</v>
      </c>
      <c r="P575" s="5">
        <f t="shared" si="4"/>
        <v>476000</v>
      </c>
      <c r="Q575" s="25" t="s">
        <v>18</v>
      </c>
      <c r="R575" s="42"/>
      <c r="S575" s="38"/>
    </row>
    <row r="576" spans="1:19" ht="31.5" x14ac:dyDescent="0.25">
      <c r="A576" s="25">
        <v>118</v>
      </c>
      <c r="B576" s="29" t="s">
        <v>0</v>
      </c>
      <c r="C576" s="1" t="s">
        <v>1545</v>
      </c>
      <c r="D576" s="29" t="s">
        <v>1546</v>
      </c>
      <c r="E576" s="1" t="s">
        <v>58</v>
      </c>
      <c r="F576" s="29">
        <v>18</v>
      </c>
      <c r="G576" s="29" t="s">
        <v>1547</v>
      </c>
      <c r="H576" s="29" t="s">
        <v>19</v>
      </c>
      <c r="I576" s="5">
        <v>59500</v>
      </c>
      <c r="J576" s="29" t="s">
        <v>33</v>
      </c>
      <c r="K576" s="129" t="s">
        <v>1083</v>
      </c>
      <c r="L576" s="129" t="s">
        <v>1488</v>
      </c>
      <c r="M576" s="43" t="s">
        <v>19</v>
      </c>
      <c r="N576" s="41">
        <v>59500</v>
      </c>
      <c r="O576" s="29" t="s">
        <v>1548</v>
      </c>
      <c r="P576" s="5">
        <f t="shared" si="4"/>
        <v>59500</v>
      </c>
      <c r="Q576" s="25" t="s">
        <v>18</v>
      </c>
      <c r="R576" s="42"/>
      <c r="S576" s="38"/>
    </row>
    <row r="577" spans="1:19" ht="78.75" x14ac:dyDescent="0.25">
      <c r="A577" s="25">
        <v>119</v>
      </c>
      <c r="B577" s="29" t="s">
        <v>0</v>
      </c>
      <c r="C577" s="1" t="s">
        <v>1549</v>
      </c>
      <c r="D577" s="29" t="s">
        <v>1550</v>
      </c>
      <c r="E577" s="1" t="s">
        <v>58</v>
      </c>
      <c r="F577" s="29">
        <v>12</v>
      </c>
      <c r="G577" s="29" t="s">
        <v>1551</v>
      </c>
      <c r="H577" s="29" t="s">
        <v>19</v>
      </c>
      <c r="I577" s="5">
        <v>58578.939999999995</v>
      </c>
      <c r="J577" s="29" t="s">
        <v>33</v>
      </c>
      <c r="K577" s="129" t="s">
        <v>1083</v>
      </c>
      <c r="L577" s="129" t="s">
        <v>1488</v>
      </c>
      <c r="M577" s="43" t="s">
        <v>19</v>
      </c>
      <c r="N577" s="41">
        <v>58578.94</v>
      </c>
      <c r="O577" s="29" t="s">
        <v>1552</v>
      </c>
      <c r="P577" s="5">
        <f t="shared" si="4"/>
        <v>58578.94</v>
      </c>
      <c r="Q577" s="25" t="s">
        <v>18</v>
      </c>
      <c r="R577" s="42"/>
      <c r="S577" s="38"/>
    </row>
    <row r="578" spans="1:19" ht="31.5" x14ac:dyDescent="0.25">
      <c r="A578" s="25">
        <v>120</v>
      </c>
      <c r="B578" s="29" t="s">
        <v>0</v>
      </c>
      <c r="C578" s="1" t="s">
        <v>1826</v>
      </c>
      <c r="D578" s="29" t="s">
        <v>1554</v>
      </c>
      <c r="E578" s="1" t="s">
        <v>58</v>
      </c>
      <c r="F578" s="29">
        <v>2</v>
      </c>
      <c r="G578" s="29" t="s">
        <v>1477</v>
      </c>
      <c r="H578" s="29" t="s">
        <v>19</v>
      </c>
      <c r="I578" s="5">
        <v>1160250</v>
      </c>
      <c r="J578" s="29" t="s">
        <v>33</v>
      </c>
      <c r="K578" s="129" t="s">
        <v>1555</v>
      </c>
      <c r="L578" s="129" t="s">
        <v>550</v>
      </c>
      <c r="M578" s="43" t="s">
        <v>19</v>
      </c>
      <c r="N578" s="5">
        <v>1160250</v>
      </c>
      <c r="O578" s="29" t="s">
        <v>1825</v>
      </c>
      <c r="P578" s="5">
        <f t="shared" si="4"/>
        <v>1160250</v>
      </c>
      <c r="Q578" s="25" t="s">
        <v>18</v>
      </c>
      <c r="R578" s="42"/>
      <c r="S578" s="38"/>
    </row>
    <row r="579" spans="1:19" ht="63" x14ac:dyDescent="0.25">
      <c r="A579" s="25">
        <v>121</v>
      </c>
      <c r="B579" s="29" t="s">
        <v>0</v>
      </c>
      <c r="C579" s="1" t="s">
        <v>1556</v>
      </c>
      <c r="D579" s="29" t="s">
        <v>1557</v>
      </c>
      <c r="E579" s="1" t="s">
        <v>58</v>
      </c>
      <c r="F579" s="29">
        <v>12</v>
      </c>
      <c r="G579" s="29" t="s">
        <v>1558</v>
      </c>
      <c r="H579" s="29" t="s">
        <v>19</v>
      </c>
      <c r="I579" s="5">
        <v>39984</v>
      </c>
      <c r="J579" s="29" t="s">
        <v>33</v>
      </c>
      <c r="K579" s="129" t="s">
        <v>1083</v>
      </c>
      <c r="L579" s="129" t="s">
        <v>1488</v>
      </c>
      <c r="M579" s="43" t="s">
        <v>19</v>
      </c>
      <c r="N579" s="41">
        <v>39984</v>
      </c>
      <c r="O579" s="29" t="s">
        <v>1559</v>
      </c>
      <c r="P579" s="5">
        <f t="shared" si="4"/>
        <v>39984</v>
      </c>
      <c r="Q579" s="25" t="s">
        <v>18</v>
      </c>
      <c r="R579" s="42"/>
      <c r="S579" s="38"/>
    </row>
    <row r="580" spans="1:19" ht="47.25" x14ac:dyDescent="0.25">
      <c r="A580" s="25">
        <v>122</v>
      </c>
      <c r="B580" s="29" t="s">
        <v>0</v>
      </c>
      <c r="C580" s="1" t="s">
        <v>1560</v>
      </c>
      <c r="D580" s="29" t="s">
        <v>1561</v>
      </c>
      <c r="E580" s="1" t="s">
        <v>58</v>
      </c>
      <c r="F580" s="29">
        <v>18</v>
      </c>
      <c r="G580" s="29" t="s">
        <v>1562</v>
      </c>
      <c r="H580" s="29" t="s">
        <v>19</v>
      </c>
      <c r="I580" s="5">
        <v>470050</v>
      </c>
      <c r="J580" s="29" t="s">
        <v>33</v>
      </c>
      <c r="K580" s="129" t="s">
        <v>1083</v>
      </c>
      <c r="L580" s="129" t="s">
        <v>1488</v>
      </c>
      <c r="M580" s="43" t="s">
        <v>19</v>
      </c>
      <c r="N580" s="5">
        <v>470050</v>
      </c>
      <c r="O580" s="29" t="s">
        <v>1824</v>
      </c>
      <c r="P580" s="5">
        <f t="shared" si="4"/>
        <v>470050</v>
      </c>
      <c r="Q580" s="25" t="s">
        <v>18</v>
      </c>
      <c r="R580" s="42"/>
      <c r="S580" s="38"/>
    </row>
    <row r="581" spans="1:19" ht="31.5" x14ac:dyDescent="0.25">
      <c r="A581" s="25">
        <v>123</v>
      </c>
      <c r="B581" s="29" t="s">
        <v>0</v>
      </c>
      <c r="C581" s="1" t="s">
        <v>1563</v>
      </c>
      <c r="D581" s="29" t="s">
        <v>1564</v>
      </c>
      <c r="E581" s="1" t="s">
        <v>31</v>
      </c>
      <c r="F581" s="29">
        <v>1</v>
      </c>
      <c r="G581" s="29" t="s">
        <v>1565</v>
      </c>
      <c r="H581" s="29" t="s">
        <v>19</v>
      </c>
      <c r="I581" s="5">
        <v>154700</v>
      </c>
      <c r="J581" s="29" t="s">
        <v>33</v>
      </c>
      <c r="K581" s="129" t="s">
        <v>1566</v>
      </c>
      <c r="L581" s="129" t="s">
        <v>1567</v>
      </c>
      <c r="M581" s="43" t="s">
        <v>19</v>
      </c>
      <c r="N581" s="5">
        <v>154700</v>
      </c>
      <c r="O581" s="29" t="s">
        <v>1823</v>
      </c>
      <c r="P581" s="5">
        <f t="shared" si="4"/>
        <v>154700</v>
      </c>
      <c r="Q581" s="25" t="s">
        <v>18</v>
      </c>
      <c r="R581" s="42"/>
      <c r="S581" s="38"/>
    </row>
    <row r="582" spans="1:19" ht="31.5" x14ac:dyDescent="0.25">
      <c r="A582" s="25">
        <v>124</v>
      </c>
      <c r="B582" s="29" t="s">
        <v>0</v>
      </c>
      <c r="C582" s="1" t="s">
        <v>1568</v>
      </c>
      <c r="D582" s="29" t="s">
        <v>1569</v>
      </c>
      <c r="E582" s="1" t="s">
        <v>58</v>
      </c>
      <c r="F582" s="29">
        <v>7</v>
      </c>
      <c r="G582" s="29" t="s">
        <v>1456</v>
      </c>
      <c r="H582" s="29" t="s">
        <v>19</v>
      </c>
      <c r="I582" s="5">
        <v>27667.5</v>
      </c>
      <c r="J582" s="29" t="s">
        <v>33</v>
      </c>
      <c r="K582" s="129" t="s">
        <v>531</v>
      </c>
      <c r="L582" s="129" t="s">
        <v>1570</v>
      </c>
      <c r="M582" s="43" t="s">
        <v>1822</v>
      </c>
      <c r="N582" s="41">
        <v>0</v>
      </c>
      <c r="O582" s="29" t="s">
        <v>19</v>
      </c>
      <c r="P582" s="5">
        <f t="shared" si="4"/>
        <v>0</v>
      </c>
      <c r="Q582" s="25" t="s">
        <v>18</v>
      </c>
      <c r="R582" s="42"/>
      <c r="S582" s="38"/>
    </row>
    <row r="583" spans="1:19" ht="31.5" x14ac:dyDescent="0.25">
      <c r="A583" s="25">
        <v>125</v>
      </c>
      <c r="B583" s="29" t="s">
        <v>0</v>
      </c>
      <c r="C583" s="1" t="s">
        <v>1571</v>
      </c>
      <c r="D583" s="29" t="s">
        <v>1572</v>
      </c>
      <c r="E583" s="1" t="s">
        <v>31</v>
      </c>
      <c r="F583" s="29">
        <v>1</v>
      </c>
      <c r="G583" s="29" t="s">
        <v>1466</v>
      </c>
      <c r="H583" s="29" t="s">
        <v>19</v>
      </c>
      <c r="I583" s="5">
        <v>273700</v>
      </c>
      <c r="J583" s="29" t="s">
        <v>33</v>
      </c>
      <c r="K583" s="129" t="s">
        <v>1573</v>
      </c>
      <c r="L583" s="129" t="s">
        <v>1574</v>
      </c>
      <c r="M583" s="43" t="s">
        <v>19</v>
      </c>
      <c r="N583" s="5">
        <v>273700</v>
      </c>
      <c r="O583" s="29" t="s">
        <v>1821</v>
      </c>
      <c r="P583" s="5">
        <f t="shared" si="4"/>
        <v>273700</v>
      </c>
      <c r="Q583" s="25" t="s">
        <v>18</v>
      </c>
      <c r="R583" s="42"/>
      <c r="S583" s="38"/>
    </row>
    <row r="584" spans="1:19" ht="63" x14ac:dyDescent="0.25">
      <c r="A584" s="25">
        <v>126</v>
      </c>
      <c r="B584" s="29" t="s">
        <v>0</v>
      </c>
      <c r="C584" s="1" t="s">
        <v>1575</v>
      </c>
      <c r="D584" s="29" t="s">
        <v>1576</v>
      </c>
      <c r="E584" s="1" t="s">
        <v>58</v>
      </c>
      <c r="F584" s="29">
        <v>2</v>
      </c>
      <c r="G584" s="29" t="s">
        <v>1577</v>
      </c>
      <c r="H584" s="29" t="s">
        <v>19</v>
      </c>
      <c r="I584" s="5">
        <v>362950</v>
      </c>
      <c r="J584" s="29" t="s">
        <v>33</v>
      </c>
      <c r="K584" s="129" t="s">
        <v>1573</v>
      </c>
      <c r="L584" s="129" t="s">
        <v>1574</v>
      </c>
      <c r="M584" s="43" t="s">
        <v>19</v>
      </c>
      <c r="N584" s="5">
        <v>362950</v>
      </c>
      <c r="O584" s="29" t="s">
        <v>1820</v>
      </c>
      <c r="P584" s="5">
        <f t="shared" si="4"/>
        <v>362950</v>
      </c>
      <c r="Q584" s="25" t="s">
        <v>18</v>
      </c>
      <c r="R584" s="42"/>
      <c r="S584" s="38"/>
    </row>
    <row r="585" spans="1:19" ht="31.5" x14ac:dyDescent="0.25">
      <c r="A585" s="25">
        <v>127</v>
      </c>
      <c r="B585" s="29" t="s">
        <v>0</v>
      </c>
      <c r="C585" s="1" t="s">
        <v>1819</v>
      </c>
      <c r="D585" s="29" t="s">
        <v>1818</v>
      </c>
      <c r="E585" s="1" t="s">
        <v>31</v>
      </c>
      <c r="F585" s="25">
        <v>1</v>
      </c>
      <c r="G585" s="29" t="s">
        <v>132</v>
      </c>
      <c r="H585" s="29" t="s">
        <v>19</v>
      </c>
      <c r="I585" s="5">
        <v>196350</v>
      </c>
      <c r="J585" s="29" t="s">
        <v>33</v>
      </c>
      <c r="K585" s="129" t="s">
        <v>1798</v>
      </c>
      <c r="L585" s="129" t="s">
        <v>1219</v>
      </c>
      <c r="M585" s="43"/>
      <c r="N585" s="5"/>
      <c r="O585" s="29"/>
      <c r="P585" s="5">
        <f t="shared" si="4"/>
        <v>0</v>
      </c>
      <c r="Q585" s="25" t="s">
        <v>17</v>
      </c>
      <c r="R585" s="42"/>
      <c r="S585" s="38"/>
    </row>
    <row r="586" spans="1:19" ht="47.25" x14ac:dyDescent="0.25">
      <c r="A586" s="25">
        <v>128</v>
      </c>
      <c r="B586" s="29" t="s">
        <v>0</v>
      </c>
      <c r="C586" s="1" t="s">
        <v>1817</v>
      </c>
      <c r="D586" s="29" t="s">
        <v>1816</v>
      </c>
      <c r="E586" s="1" t="s">
        <v>58</v>
      </c>
      <c r="F586" s="25">
        <v>2</v>
      </c>
      <c r="G586" s="29" t="s">
        <v>1815</v>
      </c>
      <c r="H586" s="29" t="s">
        <v>19</v>
      </c>
      <c r="I586" s="5">
        <v>2856961.52</v>
      </c>
      <c r="J586" s="29" t="s">
        <v>33</v>
      </c>
      <c r="K586" s="129" t="s">
        <v>1808</v>
      </c>
      <c r="L586" s="129" t="s">
        <v>1807</v>
      </c>
      <c r="M586" s="43"/>
      <c r="N586" s="5"/>
      <c r="O586" s="29"/>
      <c r="P586" s="5">
        <f t="shared" si="4"/>
        <v>0</v>
      </c>
      <c r="Q586" s="25" t="s">
        <v>17</v>
      </c>
      <c r="R586" s="42"/>
      <c r="S586" s="38"/>
    </row>
    <row r="587" spans="1:19" ht="78.75" x14ac:dyDescent="0.25">
      <c r="A587" s="25">
        <v>129</v>
      </c>
      <c r="B587" s="29" t="s">
        <v>0</v>
      </c>
      <c r="C587" s="1" t="s">
        <v>1814</v>
      </c>
      <c r="D587" s="29" t="s">
        <v>1813</v>
      </c>
      <c r="E587" s="1" t="s">
        <v>58</v>
      </c>
      <c r="F587" s="25">
        <v>1</v>
      </c>
      <c r="G587" s="29" t="s">
        <v>1812</v>
      </c>
      <c r="H587" s="29" t="s">
        <v>1485</v>
      </c>
      <c r="I587" s="5">
        <v>617372</v>
      </c>
      <c r="J587" s="29" t="s">
        <v>33</v>
      </c>
      <c r="K587" s="129" t="s">
        <v>1808</v>
      </c>
      <c r="L587" s="129" t="s">
        <v>1807</v>
      </c>
      <c r="M587" s="43"/>
      <c r="N587" s="5"/>
      <c r="O587" s="29"/>
      <c r="P587" s="5">
        <f t="shared" si="4"/>
        <v>0</v>
      </c>
      <c r="Q587" s="25" t="s">
        <v>17</v>
      </c>
      <c r="R587" s="42"/>
      <c r="S587" s="38"/>
    </row>
    <row r="588" spans="1:19" ht="31.5" x14ac:dyDescent="0.25">
      <c r="A588" s="25">
        <v>130</v>
      </c>
      <c r="B588" s="29" t="s">
        <v>0</v>
      </c>
      <c r="C588" s="1" t="s">
        <v>1811</v>
      </c>
      <c r="D588" s="29" t="s">
        <v>1810</v>
      </c>
      <c r="E588" s="1" t="s">
        <v>58</v>
      </c>
      <c r="F588" s="25">
        <v>1</v>
      </c>
      <c r="G588" s="29" t="s">
        <v>1809</v>
      </c>
      <c r="H588" s="29"/>
      <c r="I588" s="5">
        <v>766334.29599999997</v>
      </c>
      <c r="J588" s="29" t="s">
        <v>33</v>
      </c>
      <c r="K588" s="129" t="s">
        <v>1808</v>
      </c>
      <c r="L588" s="129" t="s">
        <v>1807</v>
      </c>
      <c r="M588" s="43"/>
      <c r="N588" s="5"/>
      <c r="O588" s="29"/>
      <c r="P588" s="5">
        <f t="shared" si="4"/>
        <v>0</v>
      </c>
      <c r="Q588" s="25" t="s">
        <v>17</v>
      </c>
      <c r="R588" s="42"/>
      <c r="S588" s="38"/>
    </row>
    <row r="589" spans="1:19" ht="31.5" x14ac:dyDescent="0.25">
      <c r="A589" s="25">
        <v>131</v>
      </c>
      <c r="B589" s="29" t="s">
        <v>0</v>
      </c>
      <c r="C589" s="1" t="s">
        <v>1806</v>
      </c>
      <c r="D589" s="29" t="s">
        <v>1805</v>
      </c>
      <c r="E589" s="1" t="s">
        <v>58</v>
      </c>
      <c r="F589" s="25">
        <v>2</v>
      </c>
      <c r="G589" s="29" t="s">
        <v>129</v>
      </c>
      <c r="H589" s="29"/>
      <c r="I589" s="5">
        <v>32110.959999999999</v>
      </c>
      <c r="J589" s="29" t="s">
        <v>33</v>
      </c>
      <c r="K589" s="129" t="s">
        <v>1804</v>
      </c>
      <c r="L589" s="129" t="s">
        <v>1803</v>
      </c>
      <c r="M589" s="43" t="s">
        <v>1802</v>
      </c>
      <c r="N589" s="5"/>
      <c r="O589" s="29"/>
      <c r="P589" s="5">
        <f t="shared" si="4"/>
        <v>0</v>
      </c>
      <c r="Q589" s="25" t="s">
        <v>17</v>
      </c>
      <c r="R589" s="42"/>
      <c r="S589" s="38"/>
    </row>
    <row r="590" spans="1:19" ht="47.25" x14ac:dyDescent="0.25">
      <c r="A590" s="25">
        <v>132</v>
      </c>
      <c r="B590" s="29" t="s">
        <v>0</v>
      </c>
      <c r="C590" s="1" t="s">
        <v>1801</v>
      </c>
      <c r="D590" s="29" t="s">
        <v>1800</v>
      </c>
      <c r="E590" s="1" t="s">
        <v>58</v>
      </c>
      <c r="F590" s="25"/>
      <c r="G590" s="29" t="s">
        <v>1799</v>
      </c>
      <c r="H590" s="29"/>
      <c r="I590" s="5">
        <v>71400</v>
      </c>
      <c r="J590" s="29" t="s">
        <v>33</v>
      </c>
      <c r="K590" s="129" t="s">
        <v>1798</v>
      </c>
      <c r="L590" s="129" t="s">
        <v>1797</v>
      </c>
      <c r="M590" s="43"/>
      <c r="N590" s="5"/>
      <c r="O590" s="29"/>
      <c r="P590" s="5">
        <f t="shared" si="4"/>
        <v>0</v>
      </c>
      <c r="Q590" s="25" t="s">
        <v>17</v>
      </c>
      <c r="R590" s="42"/>
      <c r="S590" s="38"/>
    </row>
    <row r="591" spans="1:19" ht="283.5" x14ac:dyDescent="0.25">
      <c r="A591" s="25">
        <v>133</v>
      </c>
      <c r="B591" s="29" t="s">
        <v>0</v>
      </c>
      <c r="C591" s="1" t="s">
        <v>1796</v>
      </c>
      <c r="D591" s="29" t="s">
        <v>1795</v>
      </c>
      <c r="E591" s="1" t="s">
        <v>58</v>
      </c>
      <c r="F591" s="1" t="s">
        <v>1794</v>
      </c>
      <c r="G591" s="29" t="s">
        <v>1793</v>
      </c>
      <c r="H591" s="29" t="s">
        <v>19</v>
      </c>
      <c r="I591" s="5">
        <v>3740560.3318999996</v>
      </c>
      <c r="J591" s="29" t="s">
        <v>33</v>
      </c>
      <c r="K591" s="129" t="s">
        <v>1789</v>
      </c>
      <c r="L591" s="129" t="s">
        <v>1219</v>
      </c>
      <c r="M591" s="43"/>
      <c r="N591" s="5"/>
      <c r="O591" s="29"/>
      <c r="P591" s="5">
        <f t="shared" si="4"/>
        <v>0</v>
      </c>
      <c r="Q591" s="25" t="s">
        <v>17</v>
      </c>
      <c r="R591" s="42"/>
      <c r="S591" s="38"/>
    </row>
    <row r="592" spans="1:19" ht="47.25" x14ac:dyDescent="0.25">
      <c r="A592" s="25">
        <v>134</v>
      </c>
      <c r="B592" s="29" t="s">
        <v>0</v>
      </c>
      <c r="C592" s="1" t="s">
        <v>1792</v>
      </c>
      <c r="D592" s="29" t="s">
        <v>1791</v>
      </c>
      <c r="E592" s="1" t="s">
        <v>58</v>
      </c>
      <c r="F592" s="25">
        <v>2</v>
      </c>
      <c r="G592" s="29" t="s">
        <v>1790</v>
      </c>
      <c r="H592" s="29" t="s">
        <v>19</v>
      </c>
      <c r="I592" s="5">
        <v>76075.12</v>
      </c>
      <c r="J592" s="29" t="s">
        <v>33</v>
      </c>
      <c r="K592" s="129" t="s">
        <v>1789</v>
      </c>
      <c r="L592" s="129" t="s">
        <v>1219</v>
      </c>
      <c r="M592" s="43"/>
      <c r="N592" s="5"/>
      <c r="O592" s="29"/>
      <c r="P592" s="5">
        <f t="shared" si="4"/>
        <v>0</v>
      </c>
      <c r="Q592" s="25" t="s">
        <v>17</v>
      </c>
      <c r="R592" s="42"/>
      <c r="S592" s="38"/>
    </row>
    <row r="593" spans="1:19" x14ac:dyDescent="0.25">
      <c r="A593" s="25"/>
      <c r="B593" s="29"/>
      <c r="C593" s="1"/>
      <c r="D593" s="29"/>
      <c r="E593" s="1"/>
      <c r="F593" s="29"/>
      <c r="G593" s="29"/>
      <c r="H593" s="29"/>
      <c r="I593" s="5"/>
      <c r="J593" s="29"/>
      <c r="K593" s="129"/>
      <c r="L593" s="129"/>
      <c r="M593" s="43"/>
      <c r="N593" s="41"/>
      <c r="O593" s="29"/>
      <c r="P593" s="5"/>
      <c r="Q593" s="25"/>
      <c r="R593" s="42"/>
      <c r="S593" s="38"/>
    </row>
    <row r="594" spans="1:19" x14ac:dyDescent="0.25">
      <c r="A594" s="369" t="s">
        <v>317</v>
      </c>
      <c r="B594" s="369"/>
      <c r="C594" s="369"/>
      <c r="D594" s="369"/>
      <c r="E594" s="369"/>
      <c r="F594" s="369"/>
      <c r="G594" s="369"/>
      <c r="H594" s="369"/>
      <c r="I594" s="369"/>
      <c r="J594" s="369"/>
      <c r="K594" s="369"/>
      <c r="L594" s="369"/>
      <c r="M594" s="369"/>
      <c r="N594" s="369"/>
      <c r="O594" s="369"/>
      <c r="P594" s="369"/>
      <c r="Q594" s="369"/>
      <c r="S594" s="38"/>
    </row>
    <row r="595" spans="1:19" x14ac:dyDescent="0.25">
      <c r="A595" s="25"/>
      <c r="B595" s="29"/>
      <c r="C595" s="25"/>
      <c r="D595" s="29"/>
      <c r="E595" s="1"/>
      <c r="F595" s="29"/>
      <c r="G595" s="29"/>
      <c r="H595" s="47"/>
      <c r="I595" s="32"/>
      <c r="J595" s="29"/>
      <c r="K595" s="31"/>
      <c r="L595" s="31"/>
      <c r="M595" s="25"/>
      <c r="N595" s="41"/>
      <c r="O595" s="29"/>
      <c r="P595" s="25"/>
      <c r="Q595" s="25"/>
      <c r="S595" s="38"/>
    </row>
    <row r="596" spans="1:19" ht="47.25" x14ac:dyDescent="0.25">
      <c r="A596" s="214">
        <v>1</v>
      </c>
      <c r="B596" s="226" t="s">
        <v>0</v>
      </c>
      <c r="C596" s="214" t="s">
        <v>320</v>
      </c>
      <c r="D596" s="226" t="s">
        <v>318</v>
      </c>
      <c r="E596" s="224" t="s">
        <v>350</v>
      </c>
      <c r="F596" s="275">
        <v>1</v>
      </c>
      <c r="G596" s="275" t="s">
        <v>317</v>
      </c>
      <c r="H596" s="214" t="s">
        <v>19</v>
      </c>
      <c r="I596" s="242">
        <v>175864323.75999999</v>
      </c>
      <c r="J596" s="226" t="s">
        <v>33</v>
      </c>
      <c r="K596" s="382"/>
      <c r="L596" s="238" t="s">
        <v>319</v>
      </c>
      <c r="M596" s="41" t="s">
        <v>321</v>
      </c>
      <c r="N596" s="5" t="s">
        <v>19</v>
      </c>
      <c r="O596" s="29" t="s">
        <v>19</v>
      </c>
      <c r="P596" s="5" t="s">
        <v>19</v>
      </c>
      <c r="Q596" s="214" t="s">
        <v>17</v>
      </c>
      <c r="S596" s="38"/>
    </row>
    <row r="597" spans="1:19" ht="94.5" x14ac:dyDescent="0.25">
      <c r="A597" s="235"/>
      <c r="B597" s="234"/>
      <c r="C597" s="235"/>
      <c r="D597" s="234"/>
      <c r="E597" s="233"/>
      <c r="F597" s="276"/>
      <c r="G597" s="276"/>
      <c r="H597" s="235"/>
      <c r="I597" s="264"/>
      <c r="J597" s="234"/>
      <c r="K597" s="383"/>
      <c r="L597" s="364"/>
      <c r="M597" s="41" t="s">
        <v>322</v>
      </c>
      <c r="N597" s="5" t="s">
        <v>19</v>
      </c>
      <c r="O597" s="29" t="s">
        <v>19</v>
      </c>
      <c r="P597" s="25" t="s">
        <v>19</v>
      </c>
      <c r="Q597" s="235"/>
      <c r="S597" s="38"/>
    </row>
    <row r="598" spans="1:19" ht="63" x14ac:dyDescent="0.25">
      <c r="A598" s="235"/>
      <c r="B598" s="234"/>
      <c r="C598" s="235"/>
      <c r="D598" s="234"/>
      <c r="E598" s="233"/>
      <c r="F598" s="276"/>
      <c r="G598" s="276"/>
      <c r="H598" s="235"/>
      <c r="I598" s="264"/>
      <c r="J598" s="234"/>
      <c r="K598" s="383"/>
      <c r="L598" s="364"/>
      <c r="M598" s="41" t="s">
        <v>1788</v>
      </c>
      <c r="N598" s="5" t="s">
        <v>19</v>
      </c>
      <c r="O598" s="29" t="s">
        <v>19</v>
      </c>
      <c r="P598" s="25" t="s">
        <v>19</v>
      </c>
      <c r="Q598" s="235"/>
      <c r="S598" s="38"/>
    </row>
    <row r="599" spans="1:19" ht="78.75" x14ac:dyDescent="0.25">
      <c r="A599" s="235"/>
      <c r="B599" s="234"/>
      <c r="C599" s="235"/>
      <c r="D599" s="234"/>
      <c r="E599" s="233"/>
      <c r="F599" s="276"/>
      <c r="G599" s="276"/>
      <c r="H599" s="235"/>
      <c r="I599" s="264"/>
      <c r="J599" s="234"/>
      <c r="K599" s="383"/>
      <c r="L599" s="364"/>
      <c r="M599" s="41" t="s">
        <v>1787</v>
      </c>
      <c r="N599" s="5" t="s">
        <v>19</v>
      </c>
      <c r="O599" s="29" t="s">
        <v>19</v>
      </c>
      <c r="P599" s="25" t="s">
        <v>19</v>
      </c>
      <c r="Q599" s="235"/>
      <c r="S599" s="38"/>
    </row>
    <row r="600" spans="1:19" ht="78.75" x14ac:dyDescent="0.25">
      <c r="A600" s="235"/>
      <c r="B600" s="234"/>
      <c r="C600" s="235"/>
      <c r="D600" s="234"/>
      <c r="E600" s="233"/>
      <c r="F600" s="276"/>
      <c r="G600" s="276"/>
      <c r="H600" s="235"/>
      <c r="I600" s="264"/>
      <c r="J600" s="234"/>
      <c r="K600" s="383"/>
      <c r="L600" s="364"/>
      <c r="M600" s="41" t="s">
        <v>324</v>
      </c>
      <c r="N600" s="5" t="s">
        <v>19</v>
      </c>
      <c r="O600" s="29" t="s">
        <v>19</v>
      </c>
      <c r="P600" s="25" t="s">
        <v>19</v>
      </c>
      <c r="Q600" s="235"/>
      <c r="S600" s="38"/>
    </row>
    <row r="601" spans="1:19" ht="94.5" x14ac:dyDescent="0.25">
      <c r="A601" s="235"/>
      <c r="B601" s="234"/>
      <c r="C601" s="235"/>
      <c r="D601" s="234"/>
      <c r="E601" s="233"/>
      <c r="F601" s="276"/>
      <c r="G601" s="276"/>
      <c r="H601" s="235"/>
      <c r="I601" s="264"/>
      <c r="J601" s="234"/>
      <c r="K601" s="383"/>
      <c r="L601" s="364"/>
      <c r="M601" s="41" t="s">
        <v>325</v>
      </c>
      <c r="N601" s="41" t="s">
        <v>19</v>
      </c>
      <c r="O601" s="29" t="s">
        <v>19</v>
      </c>
      <c r="P601" s="25" t="s">
        <v>19</v>
      </c>
      <c r="Q601" s="235"/>
      <c r="S601" s="38"/>
    </row>
    <row r="602" spans="1:19" ht="94.5" x14ac:dyDescent="0.25">
      <c r="A602" s="235"/>
      <c r="B602" s="234"/>
      <c r="C602" s="235"/>
      <c r="D602" s="234"/>
      <c r="E602" s="233"/>
      <c r="F602" s="276"/>
      <c r="G602" s="276"/>
      <c r="H602" s="235"/>
      <c r="I602" s="264"/>
      <c r="J602" s="234"/>
      <c r="K602" s="383"/>
      <c r="L602" s="364"/>
      <c r="M602" s="41" t="s">
        <v>326</v>
      </c>
      <c r="N602" s="41" t="s">
        <v>19</v>
      </c>
      <c r="O602" s="29" t="s">
        <v>19</v>
      </c>
      <c r="P602" s="25" t="s">
        <v>19</v>
      </c>
      <c r="Q602" s="235"/>
      <c r="S602" s="38"/>
    </row>
    <row r="603" spans="1:19" ht="78.75" x14ac:dyDescent="0.25">
      <c r="A603" s="235"/>
      <c r="B603" s="234"/>
      <c r="C603" s="235"/>
      <c r="D603" s="234"/>
      <c r="E603" s="233"/>
      <c r="F603" s="276"/>
      <c r="G603" s="276"/>
      <c r="H603" s="235"/>
      <c r="I603" s="264"/>
      <c r="J603" s="234"/>
      <c r="K603" s="383"/>
      <c r="L603" s="364"/>
      <c r="M603" s="41" t="s">
        <v>1074</v>
      </c>
      <c r="N603" s="41" t="s">
        <v>19</v>
      </c>
      <c r="O603" s="29" t="s">
        <v>19</v>
      </c>
      <c r="P603" s="25" t="s">
        <v>19</v>
      </c>
      <c r="Q603" s="235"/>
      <c r="S603" s="38"/>
    </row>
    <row r="604" spans="1:19" x14ac:dyDescent="0.25">
      <c r="A604" s="235"/>
      <c r="B604" s="234"/>
      <c r="C604" s="235"/>
      <c r="D604" s="234"/>
      <c r="E604" s="233"/>
      <c r="F604" s="276"/>
      <c r="G604" s="276"/>
      <c r="H604" s="235"/>
      <c r="I604" s="264"/>
      <c r="J604" s="234"/>
      <c r="K604" s="383"/>
      <c r="L604" s="364"/>
      <c r="M604" s="242" t="s">
        <v>1073</v>
      </c>
      <c r="N604" s="32">
        <v>34483.67</v>
      </c>
      <c r="O604" s="226" t="s">
        <v>327</v>
      </c>
      <c r="P604" s="212">
        <f>SUM(N604:N608)</f>
        <v>453142.56</v>
      </c>
      <c r="Q604" s="235"/>
      <c r="S604" s="38"/>
    </row>
    <row r="605" spans="1:19" x14ac:dyDescent="0.25">
      <c r="A605" s="235"/>
      <c r="B605" s="234"/>
      <c r="C605" s="235"/>
      <c r="D605" s="234"/>
      <c r="E605" s="233"/>
      <c r="F605" s="276"/>
      <c r="G605" s="276"/>
      <c r="H605" s="235"/>
      <c r="I605" s="264"/>
      <c r="J605" s="234"/>
      <c r="K605" s="383"/>
      <c r="L605" s="364"/>
      <c r="M605" s="264"/>
      <c r="N605" s="32">
        <v>34518.720000000001</v>
      </c>
      <c r="O605" s="227"/>
      <c r="P605" s="235"/>
      <c r="Q605" s="235"/>
      <c r="S605" s="38"/>
    </row>
    <row r="606" spans="1:19" x14ac:dyDescent="0.25">
      <c r="A606" s="235"/>
      <c r="B606" s="234"/>
      <c r="C606" s="235"/>
      <c r="D606" s="234"/>
      <c r="E606" s="233"/>
      <c r="F606" s="276"/>
      <c r="G606" s="276"/>
      <c r="H606" s="235"/>
      <c r="I606" s="264"/>
      <c r="J606" s="234"/>
      <c r="K606" s="383"/>
      <c r="L606" s="364"/>
      <c r="M606" s="264"/>
      <c r="N606" s="41">
        <v>14303.33</v>
      </c>
      <c r="O606" s="29" t="s">
        <v>328</v>
      </c>
      <c r="P606" s="235"/>
      <c r="Q606" s="235"/>
      <c r="S606" s="38"/>
    </row>
    <row r="607" spans="1:19" x14ac:dyDescent="0.25">
      <c r="A607" s="235"/>
      <c r="B607" s="234"/>
      <c r="C607" s="235"/>
      <c r="D607" s="234"/>
      <c r="E607" s="233"/>
      <c r="F607" s="276"/>
      <c r="G607" s="276"/>
      <c r="H607" s="235"/>
      <c r="I607" s="264"/>
      <c r="J607" s="234"/>
      <c r="K607" s="383"/>
      <c r="L607" s="364"/>
      <c r="M607" s="264"/>
      <c r="N607" s="41">
        <v>363940.15</v>
      </c>
      <c r="O607" s="226" t="s">
        <v>329</v>
      </c>
      <c r="P607" s="235"/>
      <c r="Q607" s="235"/>
      <c r="S607" s="38"/>
    </row>
    <row r="608" spans="1:19" x14ac:dyDescent="0.25">
      <c r="A608" s="235"/>
      <c r="B608" s="234"/>
      <c r="C608" s="235"/>
      <c r="D608" s="234"/>
      <c r="E608" s="233"/>
      <c r="F608" s="276"/>
      <c r="G608" s="276"/>
      <c r="H608" s="235"/>
      <c r="I608" s="264"/>
      <c r="J608" s="234"/>
      <c r="K608" s="383"/>
      <c r="L608" s="364"/>
      <c r="M608" s="243"/>
      <c r="N608" s="32">
        <v>5896.69</v>
      </c>
      <c r="O608" s="227"/>
      <c r="P608" s="215"/>
      <c r="Q608" s="235"/>
      <c r="S608" s="38"/>
    </row>
    <row r="609" spans="1:19" ht="78.75" x14ac:dyDescent="0.25">
      <c r="A609" s="235"/>
      <c r="B609" s="234"/>
      <c r="C609" s="235"/>
      <c r="D609" s="234"/>
      <c r="E609" s="233"/>
      <c r="F609" s="276"/>
      <c r="G609" s="276"/>
      <c r="H609" s="235"/>
      <c r="I609" s="264"/>
      <c r="J609" s="234"/>
      <c r="K609" s="383"/>
      <c r="L609" s="364"/>
      <c r="M609" s="43" t="s">
        <v>1072</v>
      </c>
      <c r="N609" s="41">
        <v>0</v>
      </c>
      <c r="O609" s="29" t="s">
        <v>19</v>
      </c>
      <c r="P609" s="5">
        <v>0</v>
      </c>
      <c r="Q609" s="235"/>
      <c r="S609" s="38"/>
    </row>
    <row r="610" spans="1:19" ht="47.25" x14ac:dyDescent="0.25">
      <c r="A610" s="235"/>
      <c r="B610" s="234"/>
      <c r="C610" s="235"/>
      <c r="D610" s="234"/>
      <c r="E610" s="233"/>
      <c r="F610" s="276"/>
      <c r="G610" s="276"/>
      <c r="H610" s="235"/>
      <c r="I610" s="264"/>
      <c r="J610" s="234"/>
      <c r="K610" s="383"/>
      <c r="L610" s="364"/>
      <c r="M610" s="216" t="s">
        <v>786</v>
      </c>
      <c r="N610" s="41">
        <v>430106.29000000004</v>
      </c>
      <c r="O610" s="29" t="s">
        <v>1069</v>
      </c>
      <c r="P610" s="212">
        <f>SUM(N610:N611)</f>
        <v>714167.8600000001</v>
      </c>
      <c r="Q610" s="235"/>
      <c r="R610" s="42"/>
      <c r="S610" s="38"/>
    </row>
    <row r="611" spans="1:19" ht="31.5" x14ac:dyDescent="0.25">
      <c r="A611" s="235"/>
      <c r="B611" s="234"/>
      <c r="C611" s="235"/>
      <c r="D611" s="234"/>
      <c r="E611" s="233"/>
      <c r="F611" s="276"/>
      <c r="G611" s="276"/>
      <c r="H611" s="235"/>
      <c r="I611" s="264"/>
      <c r="J611" s="234"/>
      <c r="K611" s="383"/>
      <c r="L611" s="364"/>
      <c r="M611" s="217"/>
      <c r="N611" s="41">
        <v>284061.57</v>
      </c>
      <c r="O611" s="29" t="s">
        <v>1070</v>
      </c>
      <c r="P611" s="213"/>
      <c r="Q611" s="235"/>
      <c r="R611" s="42"/>
      <c r="S611" s="38"/>
    </row>
    <row r="612" spans="1:19" ht="94.5" x14ac:dyDescent="0.25">
      <c r="A612" s="215"/>
      <c r="B612" s="227"/>
      <c r="C612" s="215"/>
      <c r="D612" s="227"/>
      <c r="E612" s="225"/>
      <c r="F612" s="277"/>
      <c r="G612" s="277"/>
      <c r="H612" s="215"/>
      <c r="I612" s="243"/>
      <c r="J612" s="227"/>
      <c r="K612" s="384"/>
      <c r="L612" s="239"/>
      <c r="M612" s="43" t="s">
        <v>1071</v>
      </c>
      <c r="N612" s="41"/>
      <c r="O612" s="29"/>
      <c r="P612" s="144"/>
      <c r="Q612" s="215"/>
      <c r="R612" s="42"/>
      <c r="S612" s="38"/>
    </row>
    <row r="613" spans="1:19" ht="94.5" x14ac:dyDescent="0.25">
      <c r="A613" s="214">
        <v>2</v>
      </c>
      <c r="B613" s="226" t="s">
        <v>0</v>
      </c>
      <c r="C613" s="214" t="s">
        <v>331</v>
      </c>
      <c r="D613" s="226" t="s">
        <v>330</v>
      </c>
      <c r="E613" s="224" t="s">
        <v>349</v>
      </c>
      <c r="F613" s="275">
        <v>1</v>
      </c>
      <c r="G613" s="275" t="s">
        <v>317</v>
      </c>
      <c r="H613" s="226" t="s">
        <v>19</v>
      </c>
      <c r="I613" s="242">
        <v>52735757.289999999</v>
      </c>
      <c r="J613" s="226" t="s">
        <v>33</v>
      </c>
      <c r="K613" s="382" t="s">
        <v>794</v>
      </c>
      <c r="L613" s="382" t="s">
        <v>795</v>
      </c>
      <c r="M613" s="41" t="s">
        <v>332</v>
      </c>
      <c r="N613" s="41">
        <v>21916.52</v>
      </c>
      <c r="O613" s="29" t="s">
        <v>344</v>
      </c>
      <c r="P613" s="212">
        <f>SUM(N613:N625)</f>
        <v>3887433.89</v>
      </c>
      <c r="Q613" s="214" t="s">
        <v>17</v>
      </c>
      <c r="R613" s="392"/>
      <c r="S613" s="38"/>
    </row>
    <row r="614" spans="1:19" ht="78.75" x14ac:dyDescent="0.25">
      <c r="A614" s="235"/>
      <c r="B614" s="234"/>
      <c r="C614" s="235"/>
      <c r="D614" s="234"/>
      <c r="E614" s="233"/>
      <c r="F614" s="276"/>
      <c r="G614" s="276"/>
      <c r="H614" s="234"/>
      <c r="I614" s="264"/>
      <c r="J614" s="234"/>
      <c r="K614" s="383"/>
      <c r="L614" s="383"/>
      <c r="M614" s="41" t="s">
        <v>333</v>
      </c>
      <c r="N614" s="41">
        <v>557653.76000000001</v>
      </c>
      <c r="O614" s="29" t="s">
        <v>345</v>
      </c>
      <c r="P614" s="228"/>
      <c r="Q614" s="235"/>
      <c r="R614" s="392"/>
      <c r="S614" s="38"/>
    </row>
    <row r="615" spans="1:19" ht="63" x14ac:dyDescent="0.25">
      <c r="A615" s="235"/>
      <c r="B615" s="234"/>
      <c r="C615" s="235"/>
      <c r="D615" s="234"/>
      <c r="E615" s="233"/>
      <c r="F615" s="276"/>
      <c r="G615" s="276"/>
      <c r="H615" s="234"/>
      <c r="I615" s="264"/>
      <c r="J615" s="234"/>
      <c r="K615" s="383"/>
      <c r="L615" s="383"/>
      <c r="M615" s="41" t="s">
        <v>793</v>
      </c>
      <c r="N615" s="41">
        <v>18697.63</v>
      </c>
      <c r="O615" s="29" t="s">
        <v>346</v>
      </c>
      <c r="P615" s="228"/>
      <c r="Q615" s="235"/>
      <c r="R615" s="392"/>
      <c r="S615" s="38"/>
    </row>
    <row r="616" spans="1:19" ht="63" x14ac:dyDescent="0.25">
      <c r="A616" s="235"/>
      <c r="B616" s="234"/>
      <c r="C616" s="235"/>
      <c r="D616" s="234"/>
      <c r="E616" s="233"/>
      <c r="F616" s="276"/>
      <c r="G616" s="276"/>
      <c r="H616" s="234"/>
      <c r="I616" s="264"/>
      <c r="J616" s="234"/>
      <c r="K616" s="383"/>
      <c r="L616" s="383"/>
      <c r="M616" s="41" t="s">
        <v>792</v>
      </c>
      <c r="N616" s="41">
        <v>475750.76</v>
      </c>
      <c r="O616" s="29" t="s">
        <v>347</v>
      </c>
      <c r="P616" s="228"/>
      <c r="Q616" s="235"/>
      <c r="R616" s="392"/>
      <c r="S616" s="38"/>
    </row>
    <row r="617" spans="1:19" ht="63" x14ac:dyDescent="0.25">
      <c r="A617" s="235"/>
      <c r="B617" s="234"/>
      <c r="C617" s="235"/>
      <c r="D617" s="234"/>
      <c r="E617" s="233"/>
      <c r="F617" s="276"/>
      <c r="G617" s="276"/>
      <c r="H617" s="234"/>
      <c r="I617" s="264"/>
      <c r="J617" s="234"/>
      <c r="K617" s="383"/>
      <c r="L617" s="383"/>
      <c r="M617" s="41" t="s">
        <v>791</v>
      </c>
      <c r="N617" s="41"/>
      <c r="O617" s="29"/>
      <c r="P617" s="228"/>
      <c r="Q617" s="235"/>
      <c r="R617" s="392"/>
      <c r="S617" s="38"/>
    </row>
    <row r="618" spans="1:19" ht="126" x14ac:dyDescent="0.25">
      <c r="A618" s="235"/>
      <c r="B618" s="234"/>
      <c r="C618" s="235"/>
      <c r="D618" s="234"/>
      <c r="E618" s="233"/>
      <c r="F618" s="276"/>
      <c r="G618" s="276"/>
      <c r="H618" s="234"/>
      <c r="I618" s="264"/>
      <c r="J618" s="234"/>
      <c r="K618" s="383"/>
      <c r="L618" s="383"/>
      <c r="M618" s="41" t="s">
        <v>790</v>
      </c>
      <c r="N618" s="41">
        <v>247260.81</v>
      </c>
      <c r="O618" s="29" t="s">
        <v>464</v>
      </c>
      <c r="P618" s="228"/>
      <c r="Q618" s="235"/>
      <c r="R618" s="392"/>
      <c r="S618" s="38"/>
    </row>
    <row r="619" spans="1:19" ht="63" x14ac:dyDescent="0.25">
      <c r="A619" s="235"/>
      <c r="B619" s="234"/>
      <c r="C619" s="235"/>
      <c r="D619" s="234"/>
      <c r="E619" s="233"/>
      <c r="F619" s="276"/>
      <c r="G619" s="276"/>
      <c r="H619" s="234"/>
      <c r="I619" s="264"/>
      <c r="J619" s="234"/>
      <c r="K619" s="383"/>
      <c r="L619" s="383"/>
      <c r="M619" s="41" t="s">
        <v>788</v>
      </c>
      <c r="N619" s="41">
        <v>177053.11000000002</v>
      </c>
      <c r="O619" s="29" t="s">
        <v>465</v>
      </c>
      <c r="P619" s="228"/>
      <c r="Q619" s="235"/>
      <c r="R619" s="392"/>
      <c r="S619" s="38"/>
    </row>
    <row r="620" spans="1:19" ht="31.5" x14ac:dyDescent="0.25">
      <c r="A620" s="235"/>
      <c r="B620" s="234"/>
      <c r="C620" s="235"/>
      <c r="D620" s="234"/>
      <c r="E620" s="233"/>
      <c r="F620" s="276"/>
      <c r="G620" s="276"/>
      <c r="H620" s="234"/>
      <c r="I620" s="264"/>
      <c r="J620" s="234"/>
      <c r="K620" s="383"/>
      <c r="L620" s="383"/>
      <c r="M620" s="242" t="s">
        <v>789</v>
      </c>
      <c r="N620" s="41">
        <v>470180.99</v>
      </c>
      <c r="O620" s="29" t="s">
        <v>1075</v>
      </c>
      <c r="P620" s="228"/>
      <c r="Q620" s="235"/>
      <c r="R620" s="196"/>
      <c r="S620" s="38"/>
    </row>
    <row r="621" spans="1:19" ht="31.5" x14ac:dyDescent="0.25">
      <c r="A621" s="235"/>
      <c r="B621" s="234"/>
      <c r="C621" s="235"/>
      <c r="D621" s="234"/>
      <c r="E621" s="233"/>
      <c r="F621" s="276"/>
      <c r="G621" s="276"/>
      <c r="H621" s="234"/>
      <c r="I621" s="264"/>
      <c r="J621" s="234"/>
      <c r="K621" s="383"/>
      <c r="L621" s="383"/>
      <c r="M621" s="264"/>
      <c r="N621" s="41">
        <v>675851.29</v>
      </c>
      <c r="O621" s="29" t="s">
        <v>1076</v>
      </c>
      <c r="P621" s="228"/>
      <c r="Q621" s="235"/>
      <c r="R621" s="196"/>
      <c r="S621" s="38"/>
    </row>
    <row r="622" spans="1:19" ht="31.5" x14ac:dyDescent="0.25">
      <c r="A622" s="235"/>
      <c r="B622" s="234"/>
      <c r="C622" s="235"/>
      <c r="D622" s="234"/>
      <c r="E622" s="233"/>
      <c r="F622" s="276"/>
      <c r="G622" s="276"/>
      <c r="H622" s="234"/>
      <c r="I622" s="264"/>
      <c r="J622" s="234"/>
      <c r="K622" s="383"/>
      <c r="L622" s="383"/>
      <c r="M622" s="264"/>
      <c r="N622" s="41">
        <v>259012.88999999998</v>
      </c>
      <c r="O622" s="29" t="s">
        <v>1077</v>
      </c>
      <c r="P622" s="228"/>
      <c r="Q622" s="235"/>
      <c r="R622" s="196"/>
      <c r="S622" s="38"/>
    </row>
    <row r="623" spans="1:19" x14ac:dyDescent="0.25">
      <c r="A623" s="235"/>
      <c r="B623" s="234"/>
      <c r="C623" s="235"/>
      <c r="D623" s="234"/>
      <c r="E623" s="233"/>
      <c r="F623" s="276"/>
      <c r="G623" s="276"/>
      <c r="H623" s="234"/>
      <c r="I623" s="264"/>
      <c r="J623" s="234"/>
      <c r="K623" s="383"/>
      <c r="L623" s="383"/>
      <c r="M623" s="264"/>
      <c r="N623" s="41">
        <v>236703.75</v>
      </c>
      <c r="O623" s="29" t="s">
        <v>1578</v>
      </c>
      <c r="P623" s="228"/>
      <c r="Q623" s="235"/>
      <c r="R623" s="196"/>
      <c r="S623" s="38"/>
    </row>
    <row r="624" spans="1:19" x14ac:dyDescent="0.25">
      <c r="A624" s="235"/>
      <c r="B624" s="234"/>
      <c r="C624" s="235"/>
      <c r="D624" s="234"/>
      <c r="E624" s="233"/>
      <c r="F624" s="276"/>
      <c r="G624" s="276"/>
      <c r="H624" s="234"/>
      <c r="I624" s="264"/>
      <c r="J624" s="234"/>
      <c r="K624" s="383"/>
      <c r="L624" s="383"/>
      <c r="M624" s="243"/>
      <c r="N624" s="41">
        <v>98086.84</v>
      </c>
      <c r="O624" s="29" t="s">
        <v>1579</v>
      </c>
      <c r="P624" s="228"/>
      <c r="Q624" s="235"/>
      <c r="R624" s="196"/>
      <c r="S624" s="38"/>
    </row>
    <row r="625" spans="1:19" ht="78.75" x14ac:dyDescent="0.25">
      <c r="A625" s="215"/>
      <c r="B625" s="227"/>
      <c r="C625" s="215"/>
      <c r="D625" s="227"/>
      <c r="E625" s="225"/>
      <c r="F625" s="277"/>
      <c r="G625" s="277"/>
      <c r="H625" s="227"/>
      <c r="I625" s="243"/>
      <c r="J625" s="227"/>
      <c r="K625" s="384"/>
      <c r="L625" s="384"/>
      <c r="M625" s="41" t="s">
        <v>1078</v>
      </c>
      <c r="N625" s="41">
        <v>649265.54</v>
      </c>
      <c r="O625" s="208" t="s">
        <v>1786</v>
      </c>
      <c r="P625" s="213"/>
      <c r="Q625" s="215"/>
      <c r="R625" s="196"/>
      <c r="S625" s="38"/>
    </row>
    <row r="626" spans="1:19" ht="157.5" x14ac:dyDescent="0.25">
      <c r="A626" s="25">
        <v>3</v>
      </c>
      <c r="B626" s="29" t="s">
        <v>2</v>
      </c>
      <c r="C626" s="25" t="s">
        <v>336</v>
      </c>
      <c r="D626" s="29" t="s">
        <v>334</v>
      </c>
      <c r="E626" s="1" t="s">
        <v>58</v>
      </c>
      <c r="F626" s="47">
        <v>1</v>
      </c>
      <c r="G626" s="47" t="s">
        <v>317</v>
      </c>
      <c r="H626" s="29" t="s">
        <v>351</v>
      </c>
      <c r="I626" s="41">
        <v>13590578.736</v>
      </c>
      <c r="J626" s="29" t="s">
        <v>33</v>
      </c>
      <c r="K626" s="137" t="s">
        <v>177</v>
      </c>
      <c r="L626" s="137" t="s">
        <v>797</v>
      </c>
      <c r="M626" s="43" t="s">
        <v>802</v>
      </c>
      <c r="N626" s="41" t="s">
        <v>19</v>
      </c>
      <c r="O626" s="29" t="s">
        <v>19</v>
      </c>
      <c r="P626" s="5" t="s">
        <v>19</v>
      </c>
      <c r="Q626" s="25" t="s">
        <v>17</v>
      </c>
      <c r="S626" s="38"/>
    </row>
    <row r="627" spans="1:19" ht="31.5" x14ac:dyDescent="0.25">
      <c r="A627" s="214">
        <v>4</v>
      </c>
      <c r="B627" s="224" t="s">
        <v>50</v>
      </c>
      <c r="C627" s="226" t="s">
        <v>803</v>
      </c>
      <c r="D627" s="226" t="s">
        <v>335</v>
      </c>
      <c r="E627" s="224" t="s">
        <v>19</v>
      </c>
      <c r="F627" s="275" t="s">
        <v>19</v>
      </c>
      <c r="G627" s="275" t="s">
        <v>317</v>
      </c>
      <c r="H627" s="226" t="s">
        <v>351</v>
      </c>
      <c r="I627" s="242">
        <v>1698822.3419999999</v>
      </c>
      <c r="J627" s="226" t="s">
        <v>33</v>
      </c>
      <c r="K627" s="382" t="s">
        <v>537</v>
      </c>
      <c r="L627" s="382" t="s">
        <v>662</v>
      </c>
      <c r="M627" s="216" t="s">
        <v>19</v>
      </c>
      <c r="N627" s="41">
        <v>243241</v>
      </c>
      <c r="O627" s="29" t="s">
        <v>796</v>
      </c>
      <c r="P627" s="212">
        <f>SUM(N627:N633)</f>
        <v>1698784.62</v>
      </c>
      <c r="Q627" s="214" t="s">
        <v>18</v>
      </c>
      <c r="S627" s="38"/>
    </row>
    <row r="628" spans="1:19" ht="31.5" x14ac:dyDescent="0.25">
      <c r="A628" s="235"/>
      <c r="B628" s="233"/>
      <c r="C628" s="234"/>
      <c r="D628" s="234"/>
      <c r="E628" s="233"/>
      <c r="F628" s="276"/>
      <c r="G628" s="276"/>
      <c r="H628" s="234"/>
      <c r="I628" s="264"/>
      <c r="J628" s="234"/>
      <c r="K628" s="383"/>
      <c r="L628" s="383"/>
      <c r="M628" s="229"/>
      <c r="N628" s="71">
        <v>268336.79000000004</v>
      </c>
      <c r="O628" s="96" t="s">
        <v>466</v>
      </c>
      <c r="P628" s="228"/>
      <c r="Q628" s="235"/>
      <c r="S628" s="38"/>
    </row>
    <row r="629" spans="1:19" ht="31.5" x14ac:dyDescent="0.25">
      <c r="A629" s="235"/>
      <c r="B629" s="233"/>
      <c r="C629" s="234"/>
      <c r="D629" s="234"/>
      <c r="E629" s="233"/>
      <c r="F629" s="276"/>
      <c r="G629" s="276"/>
      <c r="H629" s="234"/>
      <c r="I629" s="264"/>
      <c r="J629" s="234"/>
      <c r="K629" s="383"/>
      <c r="L629" s="383"/>
      <c r="M629" s="229"/>
      <c r="N629" s="71">
        <v>231168.33</v>
      </c>
      <c r="O629" s="96" t="s">
        <v>467</v>
      </c>
      <c r="P629" s="228"/>
      <c r="Q629" s="235"/>
      <c r="S629" s="38"/>
    </row>
    <row r="630" spans="1:19" ht="31.5" x14ac:dyDescent="0.25">
      <c r="A630" s="235"/>
      <c r="B630" s="233"/>
      <c r="C630" s="234"/>
      <c r="D630" s="234"/>
      <c r="E630" s="233"/>
      <c r="F630" s="276"/>
      <c r="G630" s="276"/>
      <c r="H630" s="234"/>
      <c r="I630" s="264"/>
      <c r="J630" s="234"/>
      <c r="K630" s="383"/>
      <c r="L630" s="383"/>
      <c r="M630" s="229"/>
      <c r="N630" s="71">
        <v>235522.30000000002</v>
      </c>
      <c r="O630" s="96" t="s">
        <v>798</v>
      </c>
      <c r="P630" s="228"/>
      <c r="Q630" s="235"/>
      <c r="R630" s="392"/>
      <c r="S630" s="38"/>
    </row>
    <row r="631" spans="1:19" ht="31.5" x14ac:dyDescent="0.25">
      <c r="A631" s="235"/>
      <c r="B631" s="233"/>
      <c r="C631" s="234"/>
      <c r="D631" s="234"/>
      <c r="E631" s="233"/>
      <c r="F631" s="276"/>
      <c r="G631" s="276"/>
      <c r="H631" s="234"/>
      <c r="I631" s="264"/>
      <c r="J631" s="234"/>
      <c r="K631" s="383"/>
      <c r="L631" s="383"/>
      <c r="M631" s="229"/>
      <c r="N631" s="71">
        <v>197698.98</v>
      </c>
      <c r="O631" s="96" t="s">
        <v>799</v>
      </c>
      <c r="P631" s="228"/>
      <c r="Q631" s="235"/>
      <c r="R631" s="392"/>
      <c r="S631" s="38"/>
    </row>
    <row r="632" spans="1:19" ht="31.5" x14ac:dyDescent="0.25">
      <c r="A632" s="235"/>
      <c r="B632" s="233"/>
      <c r="C632" s="234"/>
      <c r="D632" s="234"/>
      <c r="E632" s="233"/>
      <c r="F632" s="276"/>
      <c r="G632" s="276"/>
      <c r="H632" s="234"/>
      <c r="I632" s="264"/>
      <c r="J632" s="234"/>
      <c r="K632" s="383"/>
      <c r="L632" s="383"/>
      <c r="M632" s="229"/>
      <c r="N632" s="71">
        <v>327789.31</v>
      </c>
      <c r="O632" s="96" t="s">
        <v>1079</v>
      </c>
      <c r="P632" s="228"/>
      <c r="Q632" s="235"/>
      <c r="R632" s="196"/>
      <c r="S632" s="38"/>
    </row>
    <row r="633" spans="1:19" ht="31.5" x14ac:dyDescent="0.25">
      <c r="A633" s="215"/>
      <c r="B633" s="225"/>
      <c r="C633" s="227"/>
      <c r="D633" s="227"/>
      <c r="E633" s="225"/>
      <c r="F633" s="277"/>
      <c r="G633" s="277"/>
      <c r="H633" s="227"/>
      <c r="I633" s="243"/>
      <c r="J633" s="227"/>
      <c r="K633" s="384"/>
      <c r="L633" s="384"/>
      <c r="M633" s="217"/>
      <c r="N633" s="71">
        <v>195027.91</v>
      </c>
      <c r="O633" s="96" t="s">
        <v>1580</v>
      </c>
      <c r="P633" s="213"/>
      <c r="Q633" s="215"/>
      <c r="R633" s="196"/>
      <c r="S633" s="38"/>
    </row>
    <row r="634" spans="1:19" x14ac:dyDescent="0.25">
      <c r="A634" s="214">
        <v>5</v>
      </c>
      <c r="B634" s="224" t="s">
        <v>50</v>
      </c>
      <c r="C634" s="226" t="s">
        <v>804</v>
      </c>
      <c r="D634" s="226" t="s">
        <v>801</v>
      </c>
      <c r="E634" s="224" t="s">
        <v>19</v>
      </c>
      <c r="F634" s="275" t="s">
        <v>19</v>
      </c>
      <c r="G634" s="275" t="s">
        <v>317</v>
      </c>
      <c r="H634" s="226" t="s">
        <v>351</v>
      </c>
      <c r="I634" s="242">
        <v>566274.11399999994</v>
      </c>
      <c r="J634" s="226" t="s">
        <v>33</v>
      </c>
      <c r="K634" s="382" t="s">
        <v>800</v>
      </c>
      <c r="L634" s="382" t="s">
        <v>482</v>
      </c>
      <c r="M634" s="216" t="s">
        <v>19</v>
      </c>
      <c r="N634" s="71">
        <v>93403.22</v>
      </c>
      <c r="O634" s="96" t="s">
        <v>1081</v>
      </c>
      <c r="P634" s="212">
        <f>SUM(N634:N636)</f>
        <v>565927.48</v>
      </c>
      <c r="Q634" s="214" t="s">
        <v>18</v>
      </c>
      <c r="R634" s="196"/>
      <c r="S634" s="38"/>
    </row>
    <row r="635" spans="1:19" x14ac:dyDescent="0.25">
      <c r="A635" s="235"/>
      <c r="B635" s="233"/>
      <c r="C635" s="234"/>
      <c r="D635" s="234"/>
      <c r="E635" s="233"/>
      <c r="F635" s="276"/>
      <c r="G635" s="276"/>
      <c r="H635" s="234"/>
      <c r="I635" s="264"/>
      <c r="J635" s="234"/>
      <c r="K635" s="383"/>
      <c r="L635" s="383"/>
      <c r="M635" s="229"/>
      <c r="N635" s="71">
        <v>189729.32</v>
      </c>
      <c r="O635" s="96" t="s">
        <v>1581</v>
      </c>
      <c r="P635" s="228"/>
      <c r="Q635" s="235"/>
      <c r="R635" s="196"/>
      <c r="S635" s="38"/>
    </row>
    <row r="636" spans="1:19" ht="31.5" x14ac:dyDescent="0.25">
      <c r="A636" s="215"/>
      <c r="B636" s="225"/>
      <c r="C636" s="227"/>
      <c r="D636" s="227"/>
      <c r="E636" s="225"/>
      <c r="F636" s="277"/>
      <c r="G636" s="277"/>
      <c r="H636" s="227"/>
      <c r="I636" s="243"/>
      <c r="J636" s="227"/>
      <c r="K636" s="384"/>
      <c r="L636" s="384"/>
      <c r="M636" s="217"/>
      <c r="N636" s="71">
        <v>282794.94</v>
      </c>
      <c r="O636" s="96" t="s">
        <v>1582</v>
      </c>
      <c r="P636" s="213"/>
      <c r="Q636" s="215"/>
      <c r="R636" s="196"/>
      <c r="S636" s="38"/>
    </row>
    <row r="637" spans="1:19" ht="47.25" x14ac:dyDescent="0.25">
      <c r="A637" s="214">
        <v>6</v>
      </c>
      <c r="B637" s="226" t="s">
        <v>50</v>
      </c>
      <c r="C637" s="224" t="s">
        <v>1082</v>
      </c>
      <c r="D637" s="226" t="s">
        <v>805</v>
      </c>
      <c r="E637" s="224" t="s">
        <v>19</v>
      </c>
      <c r="F637" s="275" t="s">
        <v>19</v>
      </c>
      <c r="G637" s="275" t="s">
        <v>317</v>
      </c>
      <c r="H637" s="226" t="s">
        <v>351</v>
      </c>
      <c r="I637" s="242">
        <v>849411.17099999997</v>
      </c>
      <c r="J637" s="226" t="s">
        <v>33</v>
      </c>
      <c r="K637" s="382" t="s">
        <v>774</v>
      </c>
      <c r="L637" s="382" t="s">
        <v>806</v>
      </c>
      <c r="M637" s="216" t="s">
        <v>19</v>
      </c>
      <c r="N637" s="71">
        <v>282958.56</v>
      </c>
      <c r="O637" s="96" t="s">
        <v>1583</v>
      </c>
      <c r="P637" s="212">
        <f>SUM(N637:N639)</f>
        <v>844996.27</v>
      </c>
      <c r="Q637" s="214" t="s">
        <v>18</v>
      </c>
      <c r="S637" s="38"/>
    </row>
    <row r="638" spans="1:19" ht="47.25" x14ac:dyDescent="0.25">
      <c r="A638" s="235"/>
      <c r="B638" s="234"/>
      <c r="C638" s="233"/>
      <c r="D638" s="234"/>
      <c r="E638" s="233"/>
      <c r="F638" s="276"/>
      <c r="G638" s="276"/>
      <c r="H638" s="234"/>
      <c r="I638" s="264"/>
      <c r="J638" s="234"/>
      <c r="K638" s="383"/>
      <c r="L638" s="383"/>
      <c r="M638" s="229"/>
      <c r="N638" s="71">
        <v>279021.32</v>
      </c>
      <c r="O638" s="96" t="s">
        <v>1584</v>
      </c>
      <c r="P638" s="228"/>
      <c r="Q638" s="235"/>
      <c r="S638" s="38"/>
    </row>
    <row r="639" spans="1:19" ht="31.5" x14ac:dyDescent="0.25">
      <c r="A639" s="215"/>
      <c r="B639" s="227"/>
      <c r="C639" s="225"/>
      <c r="D639" s="227"/>
      <c r="E639" s="225"/>
      <c r="F639" s="277"/>
      <c r="G639" s="277"/>
      <c r="H639" s="227"/>
      <c r="I639" s="243"/>
      <c r="J639" s="227"/>
      <c r="K639" s="384"/>
      <c r="L639" s="384"/>
      <c r="M639" s="217"/>
      <c r="N639" s="71">
        <v>283016.39</v>
      </c>
      <c r="O639" s="96" t="s">
        <v>1585</v>
      </c>
      <c r="P639" s="213"/>
      <c r="Q639" s="215"/>
      <c r="S639" s="38"/>
    </row>
    <row r="640" spans="1:19" ht="157.5" customHeight="1" x14ac:dyDescent="0.25">
      <c r="A640" s="214">
        <v>7</v>
      </c>
      <c r="B640" s="226" t="s">
        <v>50</v>
      </c>
      <c r="C640" s="224" t="s">
        <v>1084</v>
      </c>
      <c r="D640" s="226" t="s">
        <v>805</v>
      </c>
      <c r="E640" s="224" t="s">
        <v>19</v>
      </c>
      <c r="F640" s="275" t="s">
        <v>19</v>
      </c>
      <c r="G640" s="275" t="s">
        <v>317</v>
      </c>
      <c r="H640" s="226" t="s">
        <v>351</v>
      </c>
      <c r="I640" s="242">
        <v>849411.17099999997</v>
      </c>
      <c r="J640" s="226" t="s">
        <v>33</v>
      </c>
      <c r="K640" s="382" t="s">
        <v>1083</v>
      </c>
      <c r="L640" s="382" t="s">
        <v>622</v>
      </c>
      <c r="M640" s="216" t="s">
        <v>19</v>
      </c>
      <c r="N640" s="5">
        <f>189729.32+42883.43</f>
        <v>232612.75</v>
      </c>
      <c r="O640" s="96" t="s">
        <v>1785</v>
      </c>
      <c r="P640" s="212">
        <f>SUM(N640:N642)</f>
        <v>798507.02</v>
      </c>
      <c r="Q640" s="214" t="s">
        <v>18</v>
      </c>
      <c r="S640" s="38"/>
    </row>
    <row r="641" spans="1:19" ht="31.5" x14ac:dyDescent="0.25">
      <c r="A641" s="235"/>
      <c r="B641" s="234"/>
      <c r="C641" s="233"/>
      <c r="D641" s="234"/>
      <c r="E641" s="233"/>
      <c r="F641" s="276"/>
      <c r="G641" s="276"/>
      <c r="H641" s="234"/>
      <c r="I641" s="264"/>
      <c r="J641" s="234"/>
      <c r="K641" s="383"/>
      <c r="L641" s="383"/>
      <c r="M641" s="229"/>
      <c r="N641" s="5">
        <f>189729.32+93288.74</f>
        <v>283018.06</v>
      </c>
      <c r="O641" s="96" t="s">
        <v>1784</v>
      </c>
      <c r="P641" s="228"/>
      <c r="Q641" s="235"/>
      <c r="S641" s="38"/>
    </row>
    <row r="642" spans="1:19" ht="31.5" x14ac:dyDescent="0.25">
      <c r="A642" s="215"/>
      <c r="B642" s="227"/>
      <c r="C642" s="225"/>
      <c r="D642" s="227"/>
      <c r="E642" s="225"/>
      <c r="F642" s="277"/>
      <c r="G642" s="277"/>
      <c r="H642" s="227"/>
      <c r="I642" s="243"/>
      <c r="J642" s="227"/>
      <c r="K642" s="384"/>
      <c r="L642" s="384"/>
      <c r="M642" s="217"/>
      <c r="N642" s="5">
        <f>93146.89+189729.32</f>
        <v>282876.21000000002</v>
      </c>
      <c r="O642" s="96" t="s">
        <v>1783</v>
      </c>
      <c r="P642" s="213"/>
      <c r="Q642" s="215"/>
      <c r="S642" s="38"/>
    </row>
    <row r="643" spans="1:19" ht="157.5" x14ac:dyDescent="0.25">
      <c r="A643" s="26">
        <v>8</v>
      </c>
      <c r="B643" s="96" t="s">
        <v>50</v>
      </c>
      <c r="C643" s="19" t="s">
        <v>1586</v>
      </c>
      <c r="D643" s="29" t="s">
        <v>1587</v>
      </c>
      <c r="E643" s="1" t="s">
        <v>19</v>
      </c>
      <c r="F643" s="74" t="s">
        <v>19</v>
      </c>
      <c r="G643" s="74" t="s">
        <v>317</v>
      </c>
      <c r="H643" s="96" t="s">
        <v>351</v>
      </c>
      <c r="I643" s="71">
        <v>1698822.34</v>
      </c>
      <c r="J643" s="96" t="s">
        <v>33</v>
      </c>
      <c r="K643" s="195" t="s">
        <v>1588</v>
      </c>
      <c r="L643" s="195" t="s">
        <v>1219</v>
      </c>
      <c r="M643" s="61" t="s">
        <v>19</v>
      </c>
      <c r="N643" s="71">
        <v>189729.31</v>
      </c>
      <c r="O643" s="96" t="s">
        <v>1782</v>
      </c>
      <c r="P643" s="54">
        <f>N643</f>
        <v>189729.31</v>
      </c>
      <c r="Q643" s="26" t="s">
        <v>17</v>
      </c>
      <c r="S643" s="38"/>
    </row>
    <row r="644" spans="1:19" x14ac:dyDescent="0.25">
      <c r="A644" s="113"/>
      <c r="B644" s="124"/>
      <c r="C644" s="115"/>
      <c r="D644" s="124"/>
      <c r="E644" s="116"/>
      <c r="F644" s="193"/>
      <c r="G644" s="193"/>
      <c r="H644" s="124"/>
      <c r="I644" s="123"/>
      <c r="J644" s="124"/>
      <c r="K644" s="192"/>
      <c r="L644" s="192"/>
      <c r="M644" s="120"/>
      <c r="N644" s="123"/>
      <c r="O644" s="124"/>
      <c r="P644" s="121"/>
      <c r="Q644" s="122"/>
      <c r="S644" s="38"/>
    </row>
    <row r="645" spans="1:19" x14ac:dyDescent="0.25">
      <c r="A645" s="113"/>
      <c r="B645" s="124"/>
      <c r="C645" s="115"/>
      <c r="D645" s="124"/>
      <c r="E645" s="116"/>
      <c r="F645" s="193"/>
      <c r="G645" s="193"/>
      <c r="H645" s="194" t="s">
        <v>1781</v>
      </c>
      <c r="I645" s="123"/>
      <c r="J645" s="124"/>
      <c r="K645" s="192"/>
      <c r="L645" s="192"/>
      <c r="M645" s="120"/>
      <c r="N645" s="123"/>
      <c r="O645" s="124"/>
      <c r="P645" s="121"/>
      <c r="Q645" s="122"/>
      <c r="S645" s="38"/>
    </row>
    <row r="646" spans="1:19" x14ac:dyDescent="0.25">
      <c r="A646" s="113"/>
      <c r="B646" s="124"/>
      <c r="C646" s="115"/>
      <c r="D646" s="124"/>
      <c r="E646" s="116"/>
      <c r="F646" s="193"/>
      <c r="G646" s="193"/>
      <c r="H646" s="124"/>
      <c r="I646" s="123"/>
      <c r="J646" s="124"/>
      <c r="K646" s="192"/>
      <c r="L646" s="192"/>
      <c r="M646" s="120"/>
      <c r="N646" s="123"/>
      <c r="O646" s="124"/>
      <c r="P646" s="121"/>
      <c r="Q646" s="122"/>
      <c r="S646" s="38"/>
    </row>
    <row r="647" spans="1:19" ht="47.25" customHeight="1" x14ac:dyDescent="0.25">
      <c r="A647" s="251">
        <v>1</v>
      </c>
      <c r="B647" s="255" t="s">
        <v>1766</v>
      </c>
      <c r="C647" s="251" t="s">
        <v>1780</v>
      </c>
      <c r="D647" s="249" t="s">
        <v>1779</v>
      </c>
      <c r="E647" s="249" t="s">
        <v>31</v>
      </c>
      <c r="F647" s="249">
        <v>1</v>
      </c>
      <c r="G647" s="249" t="s">
        <v>1778</v>
      </c>
      <c r="H647" s="260" t="s">
        <v>19</v>
      </c>
      <c r="I647" s="269">
        <v>42786.212</v>
      </c>
      <c r="J647" s="255" t="s">
        <v>33</v>
      </c>
      <c r="K647" s="381"/>
      <c r="L647" s="381"/>
      <c r="M647" s="216"/>
      <c r="N647" s="41">
        <v>22187.78</v>
      </c>
      <c r="O647" s="29" t="s">
        <v>1777</v>
      </c>
      <c r="P647" s="260">
        <f>SUM(N647:N648)</f>
        <v>42786.2</v>
      </c>
      <c r="Q647" s="251" t="s">
        <v>18</v>
      </c>
      <c r="S647" s="38"/>
    </row>
    <row r="648" spans="1:19" x14ac:dyDescent="0.25">
      <c r="A648" s="251"/>
      <c r="B648" s="255"/>
      <c r="C648" s="251"/>
      <c r="D648" s="249"/>
      <c r="E648" s="249"/>
      <c r="F648" s="249"/>
      <c r="G648" s="249"/>
      <c r="H648" s="260"/>
      <c r="I648" s="269"/>
      <c r="J648" s="255"/>
      <c r="K648" s="381"/>
      <c r="L648" s="381"/>
      <c r="M648" s="217"/>
      <c r="N648" s="41">
        <v>20598.419999999998</v>
      </c>
      <c r="O648" s="29" t="s">
        <v>1776</v>
      </c>
      <c r="P648" s="260"/>
      <c r="Q648" s="251"/>
      <c r="S648" s="38"/>
    </row>
    <row r="649" spans="1:19" ht="110.25" x14ac:dyDescent="0.25">
      <c r="A649" s="25">
        <v>2</v>
      </c>
      <c r="B649" s="29" t="s">
        <v>1766</v>
      </c>
      <c r="C649" s="1" t="s">
        <v>1775</v>
      </c>
      <c r="D649" s="1" t="s">
        <v>1774</v>
      </c>
      <c r="E649" s="1" t="s">
        <v>31</v>
      </c>
      <c r="F649" s="1">
        <v>1</v>
      </c>
      <c r="G649" s="29" t="s">
        <v>1</v>
      </c>
      <c r="H649" s="5" t="s">
        <v>19</v>
      </c>
      <c r="I649" s="41">
        <v>29077.649999999998</v>
      </c>
      <c r="J649" s="29" t="s">
        <v>33</v>
      </c>
      <c r="K649" s="137"/>
      <c r="L649" s="137"/>
      <c r="M649" s="43"/>
      <c r="N649" s="41">
        <v>29077.649999999998</v>
      </c>
      <c r="O649" s="29" t="s">
        <v>1773</v>
      </c>
      <c r="P649" s="5">
        <f>N649</f>
        <v>29077.649999999998</v>
      </c>
      <c r="Q649" s="25" t="s">
        <v>18</v>
      </c>
      <c r="S649" s="38"/>
    </row>
    <row r="650" spans="1:19" ht="204.75" x14ac:dyDescent="0.25">
      <c r="A650" s="25">
        <v>3</v>
      </c>
      <c r="B650" s="29" t="s">
        <v>1766</v>
      </c>
      <c r="C650" s="1" t="s">
        <v>1772</v>
      </c>
      <c r="D650" s="1" t="s">
        <v>1771</v>
      </c>
      <c r="E650" s="1" t="s">
        <v>31</v>
      </c>
      <c r="F650" s="1">
        <v>1</v>
      </c>
      <c r="G650" s="29" t="s">
        <v>1770</v>
      </c>
      <c r="H650" s="5" t="s">
        <v>19</v>
      </c>
      <c r="I650" s="47">
        <v>43755.681199999999</v>
      </c>
      <c r="J650" s="29" t="s">
        <v>33</v>
      </c>
      <c r="K650" s="137"/>
      <c r="L650" s="137"/>
      <c r="M650" s="43"/>
      <c r="N650" s="41">
        <v>43755.68</v>
      </c>
      <c r="O650" s="29" t="s">
        <v>1769</v>
      </c>
      <c r="P650" s="5">
        <f>N650</f>
        <v>43755.68</v>
      </c>
      <c r="Q650" s="25" t="s">
        <v>18</v>
      </c>
      <c r="S650" s="38"/>
    </row>
    <row r="651" spans="1:19" ht="141.75" x14ac:dyDescent="0.25">
      <c r="A651" s="25">
        <v>4</v>
      </c>
      <c r="B651" s="29" t="s">
        <v>1766</v>
      </c>
      <c r="C651" s="1" t="s">
        <v>1768</v>
      </c>
      <c r="D651" s="1" t="s">
        <v>1767</v>
      </c>
      <c r="E651" s="1" t="s">
        <v>31</v>
      </c>
      <c r="F651" s="1">
        <v>1</v>
      </c>
      <c r="G651" s="29" t="s">
        <v>1</v>
      </c>
      <c r="H651" s="5" t="s">
        <v>19</v>
      </c>
      <c r="I651" s="32">
        <v>31183.949999999997</v>
      </c>
      <c r="J651" s="29" t="s">
        <v>33</v>
      </c>
      <c r="K651" s="137"/>
      <c r="L651" s="137"/>
      <c r="M651" s="43"/>
      <c r="N651" s="41"/>
      <c r="O651" s="29"/>
      <c r="P651" s="5"/>
      <c r="Q651" s="25" t="s">
        <v>18</v>
      </c>
      <c r="S651" s="38"/>
    </row>
    <row r="652" spans="1:19" ht="173.25" x14ac:dyDescent="0.25">
      <c r="A652" s="25">
        <v>5</v>
      </c>
      <c r="B652" s="29" t="s">
        <v>1766</v>
      </c>
      <c r="C652" s="1" t="s">
        <v>1765</v>
      </c>
      <c r="D652" s="1" t="s">
        <v>1764</v>
      </c>
      <c r="E652" s="1" t="s">
        <v>31</v>
      </c>
      <c r="F652" s="1">
        <v>1</v>
      </c>
      <c r="G652" s="29" t="s">
        <v>1763</v>
      </c>
      <c r="H652" s="5" t="s">
        <v>19</v>
      </c>
      <c r="I652" s="32">
        <v>29247.48</v>
      </c>
      <c r="J652" s="29" t="s">
        <v>33</v>
      </c>
      <c r="K652" s="137"/>
      <c r="L652" s="137"/>
      <c r="M652" s="43"/>
      <c r="N652" s="41"/>
      <c r="O652" s="29"/>
      <c r="P652" s="5"/>
      <c r="Q652" s="25" t="s">
        <v>18</v>
      </c>
      <c r="S652" s="38"/>
    </row>
    <row r="653" spans="1:19" x14ac:dyDescent="0.25">
      <c r="A653" s="25"/>
      <c r="B653" s="29"/>
      <c r="C653" s="1"/>
      <c r="D653" s="29"/>
      <c r="E653" s="1"/>
      <c r="F653" s="47"/>
      <c r="G653" s="47"/>
      <c r="H653" s="29"/>
      <c r="I653" s="41"/>
      <c r="J653" s="29"/>
      <c r="K653" s="191"/>
      <c r="L653" s="191"/>
      <c r="M653" s="43"/>
      <c r="N653" s="41"/>
      <c r="O653" s="29"/>
      <c r="P653" s="5"/>
      <c r="Q653" s="25"/>
      <c r="S653" s="38"/>
    </row>
    <row r="654" spans="1:19" x14ac:dyDescent="0.25">
      <c r="A654" s="354" t="s">
        <v>150</v>
      </c>
      <c r="B654" s="355"/>
      <c r="C654" s="355"/>
      <c r="D654" s="355"/>
      <c r="E654" s="355"/>
      <c r="F654" s="355"/>
      <c r="G654" s="355"/>
      <c r="H654" s="355"/>
      <c r="I654" s="355"/>
      <c r="J654" s="355"/>
      <c r="K654" s="355"/>
      <c r="L654" s="355"/>
      <c r="M654" s="355"/>
      <c r="N654" s="355"/>
      <c r="O654" s="355"/>
      <c r="P654" s="355"/>
      <c r="Q654" s="356"/>
    </row>
    <row r="655" spans="1:19" x14ac:dyDescent="0.25">
      <c r="A655" s="190"/>
      <c r="B655" s="187"/>
      <c r="C655" s="187"/>
      <c r="D655" s="187"/>
      <c r="E655" s="189"/>
      <c r="F655" s="187"/>
      <c r="G655" s="187"/>
      <c r="H655" s="187"/>
      <c r="I655" s="188"/>
      <c r="J655" s="189"/>
      <c r="K655" s="187"/>
      <c r="L655" s="187"/>
      <c r="M655" s="187"/>
      <c r="N655" s="188"/>
      <c r="O655" s="187"/>
      <c r="P655" s="187"/>
      <c r="Q655" s="186"/>
    </row>
    <row r="656" spans="1:19" ht="78.75" x14ac:dyDescent="0.25">
      <c r="A656" s="214">
        <v>1</v>
      </c>
      <c r="B656" s="224" t="s">
        <v>0</v>
      </c>
      <c r="C656" s="224" t="s">
        <v>190</v>
      </c>
      <c r="D656" s="224" t="s">
        <v>191</v>
      </c>
      <c r="E656" s="224" t="s">
        <v>31</v>
      </c>
      <c r="F656" s="224">
        <v>1</v>
      </c>
      <c r="G656" s="224" t="s">
        <v>163</v>
      </c>
      <c r="H656" s="212" t="s">
        <v>19</v>
      </c>
      <c r="I656" s="242">
        <v>41400</v>
      </c>
      <c r="J656" s="240" t="s">
        <v>159</v>
      </c>
      <c r="K656" s="278" t="s">
        <v>885</v>
      </c>
      <c r="L656" s="278" t="s">
        <v>606</v>
      </c>
      <c r="M656" s="43" t="s">
        <v>864</v>
      </c>
      <c r="N656" s="32">
        <v>13800</v>
      </c>
      <c r="O656" s="29" t="s">
        <v>889</v>
      </c>
      <c r="P656" s="212">
        <f>SUM(N656:N658)</f>
        <v>27600</v>
      </c>
      <c r="Q656" s="214" t="s">
        <v>17</v>
      </c>
      <c r="R656" s="287" t="s">
        <v>1762</v>
      </c>
    </row>
    <row r="657" spans="1:18" ht="78.75" x14ac:dyDescent="0.25">
      <c r="A657" s="235"/>
      <c r="B657" s="233"/>
      <c r="C657" s="233"/>
      <c r="D657" s="233"/>
      <c r="E657" s="233"/>
      <c r="F657" s="233"/>
      <c r="G657" s="233"/>
      <c r="H657" s="228"/>
      <c r="I657" s="264"/>
      <c r="J657" s="258"/>
      <c r="K657" s="279"/>
      <c r="L657" s="279"/>
      <c r="M657" s="152" t="s">
        <v>886</v>
      </c>
      <c r="N657" s="32">
        <v>6900</v>
      </c>
      <c r="O657" s="29" t="s">
        <v>887</v>
      </c>
      <c r="P657" s="228"/>
      <c r="Q657" s="235"/>
      <c r="R657" s="287"/>
    </row>
    <row r="658" spans="1:18" ht="78.75" x14ac:dyDescent="0.25">
      <c r="A658" s="215"/>
      <c r="B658" s="225"/>
      <c r="C658" s="225"/>
      <c r="D658" s="225"/>
      <c r="E658" s="225"/>
      <c r="F658" s="225"/>
      <c r="G658" s="225"/>
      <c r="H658" s="213"/>
      <c r="I658" s="243"/>
      <c r="J658" s="241"/>
      <c r="K658" s="280"/>
      <c r="L658" s="280"/>
      <c r="M658" s="152" t="s">
        <v>1589</v>
      </c>
      <c r="N658" s="32">
        <v>6900</v>
      </c>
      <c r="O658" s="29" t="s">
        <v>888</v>
      </c>
      <c r="P658" s="213"/>
      <c r="Q658" s="215"/>
      <c r="R658" s="287"/>
    </row>
    <row r="659" spans="1:18" x14ac:dyDescent="0.25">
      <c r="A659" s="214">
        <v>2</v>
      </c>
      <c r="B659" s="224" t="s">
        <v>0</v>
      </c>
      <c r="C659" s="224" t="s">
        <v>161</v>
      </c>
      <c r="D659" s="224" t="s">
        <v>162</v>
      </c>
      <c r="E659" s="224" t="s">
        <v>31</v>
      </c>
      <c r="F659" s="224">
        <v>1</v>
      </c>
      <c r="G659" s="224" t="s">
        <v>163</v>
      </c>
      <c r="H659" s="212" t="s">
        <v>19</v>
      </c>
      <c r="I659" s="242">
        <v>41400</v>
      </c>
      <c r="J659" s="240" t="s">
        <v>159</v>
      </c>
      <c r="K659" s="278" t="s">
        <v>540</v>
      </c>
      <c r="L659" s="278" t="s">
        <v>606</v>
      </c>
      <c r="M659" s="216" t="s">
        <v>865</v>
      </c>
      <c r="N659" s="32">
        <v>6900</v>
      </c>
      <c r="O659" s="29" t="s">
        <v>192</v>
      </c>
      <c r="P659" s="212">
        <f>SUM(N659:N662)</f>
        <v>27600</v>
      </c>
      <c r="Q659" s="214" t="s">
        <v>17</v>
      </c>
      <c r="R659" s="287" t="s">
        <v>1761</v>
      </c>
    </row>
    <row r="660" spans="1:18" x14ac:dyDescent="0.25">
      <c r="A660" s="235"/>
      <c r="B660" s="233"/>
      <c r="C660" s="233"/>
      <c r="D660" s="233"/>
      <c r="E660" s="233"/>
      <c r="F660" s="233"/>
      <c r="G660" s="233"/>
      <c r="H660" s="228"/>
      <c r="I660" s="264"/>
      <c r="J660" s="258"/>
      <c r="K660" s="279"/>
      <c r="L660" s="279"/>
      <c r="M660" s="217"/>
      <c r="N660" s="32">
        <v>6900</v>
      </c>
      <c r="O660" s="29" t="s">
        <v>809</v>
      </c>
      <c r="P660" s="228"/>
      <c r="Q660" s="235"/>
      <c r="R660" s="287"/>
    </row>
    <row r="661" spans="1:18" ht="78.75" x14ac:dyDescent="0.25">
      <c r="A661" s="235"/>
      <c r="B661" s="233"/>
      <c r="C661" s="233"/>
      <c r="D661" s="233"/>
      <c r="E661" s="233"/>
      <c r="F661" s="233"/>
      <c r="G661" s="233"/>
      <c r="H661" s="228"/>
      <c r="I661" s="264"/>
      <c r="J661" s="258"/>
      <c r="K661" s="279"/>
      <c r="L661" s="279"/>
      <c r="M661" s="152" t="s">
        <v>866</v>
      </c>
      <c r="N661" s="32">
        <v>6900</v>
      </c>
      <c r="O661" s="29" t="s">
        <v>810</v>
      </c>
      <c r="P661" s="228"/>
      <c r="Q661" s="235"/>
      <c r="R661" s="287"/>
    </row>
    <row r="662" spans="1:18" ht="78.75" x14ac:dyDescent="0.25">
      <c r="A662" s="215"/>
      <c r="B662" s="225"/>
      <c r="C662" s="225"/>
      <c r="D662" s="225"/>
      <c r="E662" s="225"/>
      <c r="F662" s="225"/>
      <c r="G662" s="225"/>
      <c r="H662" s="213"/>
      <c r="I662" s="243"/>
      <c r="J662" s="241"/>
      <c r="K662" s="280"/>
      <c r="L662" s="280"/>
      <c r="M662" s="43" t="s">
        <v>1760</v>
      </c>
      <c r="N662" s="32">
        <v>6900</v>
      </c>
      <c r="O662" s="29" t="s">
        <v>811</v>
      </c>
      <c r="P662" s="213"/>
      <c r="Q662" s="215"/>
      <c r="R662" s="305"/>
    </row>
    <row r="663" spans="1:18" ht="94.5" x14ac:dyDescent="0.25">
      <c r="A663" s="214">
        <v>3</v>
      </c>
      <c r="B663" s="224" t="s">
        <v>0</v>
      </c>
      <c r="C663" s="214" t="s">
        <v>164</v>
      </c>
      <c r="D663" s="224" t="s">
        <v>165</v>
      </c>
      <c r="E663" s="281" t="s">
        <v>31</v>
      </c>
      <c r="F663" s="224">
        <v>1</v>
      </c>
      <c r="G663" s="224" t="s">
        <v>163</v>
      </c>
      <c r="H663" s="212" t="s">
        <v>19</v>
      </c>
      <c r="I663" s="240">
        <v>41400</v>
      </c>
      <c r="J663" s="240" t="s">
        <v>159</v>
      </c>
      <c r="K663" s="278" t="s">
        <v>900</v>
      </c>
      <c r="L663" s="278" t="s">
        <v>606</v>
      </c>
      <c r="M663" s="43" t="s">
        <v>1759</v>
      </c>
      <c r="N663" s="32">
        <v>6900</v>
      </c>
      <c r="O663" s="29" t="s">
        <v>193</v>
      </c>
      <c r="P663" s="212">
        <f>SUM(N663:N666)</f>
        <v>27600</v>
      </c>
      <c r="Q663" s="275" t="s">
        <v>17</v>
      </c>
      <c r="R663" s="293" t="s">
        <v>1758</v>
      </c>
    </row>
    <row r="664" spans="1:18" x14ac:dyDescent="0.25">
      <c r="A664" s="235"/>
      <c r="B664" s="233"/>
      <c r="C664" s="235"/>
      <c r="D664" s="233"/>
      <c r="E664" s="282"/>
      <c r="F664" s="233"/>
      <c r="G664" s="233"/>
      <c r="H664" s="228"/>
      <c r="I664" s="258"/>
      <c r="J664" s="258"/>
      <c r="K664" s="279"/>
      <c r="L664" s="279"/>
      <c r="M664" s="216" t="s">
        <v>902</v>
      </c>
      <c r="N664" s="32">
        <v>6900</v>
      </c>
      <c r="O664" s="96" t="s">
        <v>194</v>
      </c>
      <c r="P664" s="228"/>
      <c r="Q664" s="276"/>
      <c r="R664" s="287"/>
    </row>
    <row r="665" spans="1:18" x14ac:dyDescent="0.25">
      <c r="A665" s="235"/>
      <c r="B665" s="233"/>
      <c r="C665" s="235"/>
      <c r="D665" s="233"/>
      <c r="E665" s="282"/>
      <c r="F665" s="233"/>
      <c r="G665" s="233"/>
      <c r="H665" s="228"/>
      <c r="I665" s="258"/>
      <c r="J665" s="258"/>
      <c r="K665" s="279"/>
      <c r="L665" s="279"/>
      <c r="M665" s="217"/>
      <c r="N665" s="32">
        <v>6900</v>
      </c>
      <c r="O665" s="96" t="s">
        <v>485</v>
      </c>
      <c r="P665" s="228"/>
      <c r="Q665" s="276"/>
      <c r="R665" s="287"/>
    </row>
    <row r="666" spans="1:18" ht="78.75" x14ac:dyDescent="0.25">
      <c r="A666" s="215"/>
      <c r="B666" s="225"/>
      <c r="C666" s="215"/>
      <c r="D666" s="225"/>
      <c r="E666" s="283"/>
      <c r="F666" s="225"/>
      <c r="G666" s="225"/>
      <c r="H666" s="213"/>
      <c r="I666" s="241"/>
      <c r="J666" s="241"/>
      <c r="K666" s="280"/>
      <c r="L666" s="280"/>
      <c r="M666" s="61" t="s">
        <v>1590</v>
      </c>
      <c r="N666" s="32">
        <v>6900</v>
      </c>
      <c r="O666" s="96" t="s">
        <v>901</v>
      </c>
      <c r="P666" s="213"/>
      <c r="Q666" s="277"/>
      <c r="R666" s="287"/>
    </row>
    <row r="667" spans="1:18" ht="110.25" x14ac:dyDescent="0.25">
      <c r="A667" s="25">
        <v>4</v>
      </c>
      <c r="B667" s="1" t="s">
        <v>0</v>
      </c>
      <c r="C667" s="1" t="s">
        <v>178</v>
      </c>
      <c r="D667" s="1" t="s">
        <v>1757</v>
      </c>
      <c r="E667" s="1" t="s">
        <v>31</v>
      </c>
      <c r="F667" s="1">
        <v>1</v>
      </c>
      <c r="G667" s="1" t="s">
        <v>180</v>
      </c>
      <c r="H667" s="5" t="s">
        <v>19</v>
      </c>
      <c r="I667" s="41">
        <v>119000</v>
      </c>
      <c r="J667" s="40" t="s">
        <v>159</v>
      </c>
      <c r="K667" s="2" t="s">
        <v>833</v>
      </c>
      <c r="L667" s="2" t="s">
        <v>536</v>
      </c>
      <c r="M667" s="43" t="s">
        <v>868</v>
      </c>
      <c r="N667" s="32">
        <v>71400</v>
      </c>
      <c r="O667" s="29" t="s">
        <v>504</v>
      </c>
      <c r="P667" s="5">
        <f>N667</f>
        <v>71400</v>
      </c>
      <c r="Q667" s="25" t="s">
        <v>18</v>
      </c>
      <c r="R667" s="22" t="s">
        <v>1756</v>
      </c>
    </row>
    <row r="668" spans="1:18" ht="78.75" x14ac:dyDescent="0.25">
      <c r="A668" s="214">
        <v>5</v>
      </c>
      <c r="B668" s="224" t="s">
        <v>0</v>
      </c>
      <c r="C668" s="224" t="s">
        <v>171</v>
      </c>
      <c r="D668" s="224" t="s">
        <v>1755</v>
      </c>
      <c r="E668" s="224" t="s">
        <v>31</v>
      </c>
      <c r="F668" s="224">
        <v>1</v>
      </c>
      <c r="G668" s="224" t="s">
        <v>173</v>
      </c>
      <c r="H668" s="212" t="s">
        <v>19</v>
      </c>
      <c r="I668" s="242">
        <v>23502.5</v>
      </c>
      <c r="J668" s="240" t="s">
        <v>159</v>
      </c>
      <c r="K668" s="278" t="s">
        <v>832</v>
      </c>
      <c r="L668" s="278" t="s">
        <v>606</v>
      </c>
      <c r="M668" s="43" t="s">
        <v>869</v>
      </c>
      <c r="N668" s="32">
        <v>21782.95</v>
      </c>
      <c r="O668" s="29" t="s">
        <v>195</v>
      </c>
      <c r="P668" s="5">
        <v>21782.95</v>
      </c>
      <c r="Q668" s="214" t="s">
        <v>17</v>
      </c>
      <c r="R668" s="22" t="s">
        <v>1754</v>
      </c>
    </row>
    <row r="669" spans="1:18" ht="78.75" x14ac:dyDescent="0.25">
      <c r="A669" s="235"/>
      <c r="B669" s="233"/>
      <c r="C669" s="233"/>
      <c r="D669" s="233"/>
      <c r="E669" s="233"/>
      <c r="F669" s="233"/>
      <c r="G669" s="233"/>
      <c r="H669" s="228"/>
      <c r="I669" s="264"/>
      <c r="J669" s="258"/>
      <c r="K669" s="279"/>
      <c r="L669" s="279"/>
      <c r="M669" s="152" t="s">
        <v>870</v>
      </c>
      <c r="N669" s="157">
        <v>0</v>
      </c>
      <c r="O669" s="70" t="s">
        <v>19</v>
      </c>
      <c r="P669" s="144">
        <f>N669</f>
        <v>0</v>
      </c>
      <c r="Q669" s="235"/>
    </row>
    <row r="670" spans="1:18" ht="78.75" x14ac:dyDescent="0.25">
      <c r="A670" s="215"/>
      <c r="B670" s="225"/>
      <c r="C670" s="225"/>
      <c r="D670" s="225"/>
      <c r="E670" s="225"/>
      <c r="F670" s="225"/>
      <c r="G670" s="225"/>
      <c r="H670" s="213"/>
      <c r="I670" s="243"/>
      <c r="J670" s="241"/>
      <c r="K670" s="280"/>
      <c r="L670" s="280"/>
      <c r="M670" s="1" t="s">
        <v>1591</v>
      </c>
      <c r="N670" s="157">
        <v>0</v>
      </c>
      <c r="O670" s="29" t="s">
        <v>19</v>
      </c>
      <c r="P670" s="144">
        <f>N670</f>
        <v>0</v>
      </c>
      <c r="Q670" s="215"/>
    </row>
    <row r="671" spans="1:18" ht="94.5" x14ac:dyDescent="0.25">
      <c r="A671" s="25">
        <v>6</v>
      </c>
      <c r="B671" s="1" t="s">
        <v>0</v>
      </c>
      <c r="C671" s="1" t="s">
        <v>1753</v>
      </c>
      <c r="D671" s="1" t="s">
        <v>1752</v>
      </c>
      <c r="E671" s="1" t="s">
        <v>31</v>
      </c>
      <c r="F671" s="1">
        <v>1</v>
      </c>
      <c r="G671" s="1" t="s">
        <v>1751</v>
      </c>
      <c r="H671" s="5" t="s">
        <v>19</v>
      </c>
      <c r="I671" s="41">
        <v>42000</v>
      </c>
      <c r="J671" s="40" t="s">
        <v>159</v>
      </c>
      <c r="K671" s="2" t="s">
        <v>1750</v>
      </c>
      <c r="L671" s="2" t="s">
        <v>606</v>
      </c>
      <c r="M671" s="43" t="s">
        <v>19</v>
      </c>
      <c r="N671" s="5">
        <v>0</v>
      </c>
      <c r="O671" s="32" t="s">
        <v>19</v>
      </c>
      <c r="P671" s="5">
        <v>0</v>
      </c>
      <c r="Q671" s="25" t="s">
        <v>1749</v>
      </c>
    </row>
    <row r="672" spans="1:18" ht="78.75" x14ac:dyDescent="0.25">
      <c r="A672" s="214">
        <v>7</v>
      </c>
      <c r="B672" s="224" t="s">
        <v>0</v>
      </c>
      <c r="C672" s="224" t="s">
        <v>151</v>
      </c>
      <c r="D672" s="224" t="s">
        <v>154</v>
      </c>
      <c r="E672" s="224" t="s">
        <v>31</v>
      </c>
      <c r="F672" s="224">
        <v>1</v>
      </c>
      <c r="G672" s="224" t="s">
        <v>152</v>
      </c>
      <c r="H672" s="212" t="s">
        <v>19</v>
      </c>
      <c r="I672" s="212">
        <v>49994.28</v>
      </c>
      <c r="J672" s="240" t="s">
        <v>818</v>
      </c>
      <c r="K672" s="278" t="s">
        <v>817</v>
      </c>
      <c r="L672" s="278" t="s">
        <v>606</v>
      </c>
      <c r="M672" s="43" t="s">
        <v>871</v>
      </c>
      <c r="N672" s="32">
        <v>39912</v>
      </c>
      <c r="O672" s="29" t="s">
        <v>196</v>
      </c>
      <c r="P672" s="5">
        <f>N672</f>
        <v>39912</v>
      </c>
      <c r="Q672" s="214" t="s">
        <v>17</v>
      </c>
      <c r="R672" s="287" t="s">
        <v>1748</v>
      </c>
    </row>
    <row r="673" spans="1:18" ht="78.75" x14ac:dyDescent="0.25">
      <c r="A673" s="235"/>
      <c r="B673" s="233"/>
      <c r="C673" s="233"/>
      <c r="D673" s="233"/>
      <c r="E673" s="233"/>
      <c r="F673" s="233"/>
      <c r="G673" s="233"/>
      <c r="H673" s="228"/>
      <c r="I673" s="228"/>
      <c r="J673" s="258"/>
      <c r="K673" s="279"/>
      <c r="L673" s="279"/>
      <c r="M673" s="152" t="s">
        <v>872</v>
      </c>
      <c r="N673" s="157">
        <v>0</v>
      </c>
      <c r="O673" s="70" t="s">
        <v>19</v>
      </c>
      <c r="P673" s="144">
        <f>N673</f>
        <v>0</v>
      </c>
      <c r="Q673" s="235"/>
      <c r="R673" s="287"/>
    </row>
    <row r="674" spans="1:18" ht="78.75" x14ac:dyDescent="0.25">
      <c r="A674" s="215"/>
      <c r="B674" s="225"/>
      <c r="C674" s="225"/>
      <c r="D674" s="225"/>
      <c r="E674" s="225"/>
      <c r="F674" s="225"/>
      <c r="G674" s="225"/>
      <c r="H674" s="213"/>
      <c r="I674" s="213"/>
      <c r="J674" s="241"/>
      <c r="K674" s="280"/>
      <c r="L674" s="280"/>
      <c r="M674" s="152" t="s">
        <v>1747</v>
      </c>
      <c r="N674" s="25"/>
      <c r="O674" s="47"/>
      <c r="P674" s="25"/>
      <c r="Q674" s="215"/>
      <c r="R674" s="287"/>
    </row>
    <row r="675" spans="1:18" ht="94.5" x14ac:dyDescent="0.25">
      <c r="A675" s="25">
        <v>8</v>
      </c>
      <c r="B675" s="1" t="s">
        <v>0</v>
      </c>
      <c r="C675" s="1" t="s">
        <v>1746</v>
      </c>
      <c r="D675" s="1" t="s">
        <v>1745</v>
      </c>
      <c r="E675" s="1" t="s">
        <v>31</v>
      </c>
      <c r="F675" s="1">
        <v>1</v>
      </c>
      <c r="G675" s="1" t="s">
        <v>1717</v>
      </c>
      <c r="H675" s="5" t="s">
        <v>19</v>
      </c>
      <c r="I675" s="5">
        <v>119999.6</v>
      </c>
      <c r="J675" s="40" t="s">
        <v>159</v>
      </c>
      <c r="K675" s="2" t="s">
        <v>817</v>
      </c>
      <c r="L675" s="2" t="s">
        <v>536</v>
      </c>
      <c r="M675" s="43" t="s">
        <v>1744</v>
      </c>
      <c r="N675" s="5">
        <v>119999.6</v>
      </c>
      <c r="O675" s="41" t="s">
        <v>1721</v>
      </c>
      <c r="P675" s="5">
        <f>N675</f>
        <v>119999.6</v>
      </c>
      <c r="Q675" s="25" t="s">
        <v>18</v>
      </c>
      <c r="R675" s="22" t="s">
        <v>1743</v>
      </c>
    </row>
    <row r="676" spans="1:18" ht="78.75" x14ac:dyDescent="0.25">
      <c r="A676" s="214">
        <v>9</v>
      </c>
      <c r="B676" s="224" t="s">
        <v>0</v>
      </c>
      <c r="C676" s="224" t="s">
        <v>169</v>
      </c>
      <c r="D676" s="224" t="s">
        <v>513</v>
      </c>
      <c r="E676" s="224" t="s">
        <v>31</v>
      </c>
      <c r="F676" s="224">
        <v>1</v>
      </c>
      <c r="G676" s="224" t="s">
        <v>170</v>
      </c>
      <c r="H676" s="212" t="s">
        <v>19</v>
      </c>
      <c r="I676" s="212">
        <v>49994.28</v>
      </c>
      <c r="J676" s="240" t="s">
        <v>159</v>
      </c>
      <c r="K676" s="278" t="s">
        <v>817</v>
      </c>
      <c r="L676" s="278" t="s">
        <v>606</v>
      </c>
      <c r="M676" s="43" t="s">
        <v>873</v>
      </c>
      <c r="N676" s="5">
        <v>47495.28</v>
      </c>
      <c r="O676" s="32" t="s">
        <v>203</v>
      </c>
      <c r="P676" s="5">
        <f>N676</f>
        <v>47495.28</v>
      </c>
      <c r="Q676" s="214" t="s">
        <v>17</v>
      </c>
      <c r="R676" s="287" t="s">
        <v>1742</v>
      </c>
    </row>
    <row r="677" spans="1:18" ht="78.75" x14ac:dyDescent="0.25">
      <c r="A677" s="235"/>
      <c r="B677" s="233"/>
      <c r="C677" s="233"/>
      <c r="D677" s="233"/>
      <c r="E677" s="233"/>
      <c r="F677" s="233"/>
      <c r="G677" s="233"/>
      <c r="H677" s="228"/>
      <c r="I677" s="228"/>
      <c r="J677" s="258"/>
      <c r="K677" s="279"/>
      <c r="L677" s="279"/>
      <c r="M677" s="43" t="s">
        <v>874</v>
      </c>
      <c r="N677" s="5">
        <v>0</v>
      </c>
      <c r="O677" s="32" t="s">
        <v>19</v>
      </c>
      <c r="P677" s="51">
        <f>N677</f>
        <v>0</v>
      </c>
      <c r="Q677" s="235"/>
      <c r="R677" s="287"/>
    </row>
    <row r="678" spans="1:18" ht="78.75" x14ac:dyDescent="0.25">
      <c r="A678" s="215"/>
      <c r="B678" s="225"/>
      <c r="C678" s="225"/>
      <c r="D678" s="225"/>
      <c r="E678" s="225"/>
      <c r="F678" s="225"/>
      <c r="G678" s="225"/>
      <c r="H678" s="213"/>
      <c r="I678" s="213"/>
      <c r="J678" s="241"/>
      <c r="K678" s="280"/>
      <c r="L678" s="280"/>
      <c r="M678" s="1" t="s">
        <v>1741</v>
      </c>
      <c r="N678" s="25"/>
      <c r="O678" s="47"/>
      <c r="P678" s="25"/>
      <c r="Q678" s="215"/>
      <c r="R678" s="287"/>
    </row>
    <row r="679" spans="1:18" ht="94.5" x14ac:dyDescent="0.25">
      <c r="A679" s="214">
        <v>10</v>
      </c>
      <c r="B679" s="224" t="s">
        <v>0</v>
      </c>
      <c r="C679" s="214" t="s">
        <v>166</v>
      </c>
      <c r="D679" s="224" t="s">
        <v>167</v>
      </c>
      <c r="E679" s="281" t="s">
        <v>31</v>
      </c>
      <c r="F679" s="224">
        <v>1</v>
      </c>
      <c r="G679" s="224" t="s">
        <v>200</v>
      </c>
      <c r="H679" s="212" t="s">
        <v>19</v>
      </c>
      <c r="I679" s="240">
        <v>49813.4</v>
      </c>
      <c r="J679" s="240" t="s">
        <v>159</v>
      </c>
      <c r="K679" s="278" t="s">
        <v>817</v>
      </c>
      <c r="L679" s="278" t="s">
        <v>606</v>
      </c>
      <c r="M679" s="43" t="s">
        <v>1740</v>
      </c>
      <c r="N679" s="32">
        <v>39760</v>
      </c>
      <c r="O679" s="32" t="s">
        <v>204</v>
      </c>
      <c r="P679" s="51">
        <f>N679</f>
        <v>39760</v>
      </c>
      <c r="Q679" s="275" t="s">
        <v>17</v>
      </c>
      <c r="R679" s="22" t="s">
        <v>1739</v>
      </c>
    </row>
    <row r="680" spans="1:18" ht="78.75" x14ac:dyDescent="0.25">
      <c r="A680" s="235"/>
      <c r="B680" s="233"/>
      <c r="C680" s="235"/>
      <c r="D680" s="233"/>
      <c r="E680" s="282"/>
      <c r="F680" s="233"/>
      <c r="G680" s="233"/>
      <c r="H680" s="228"/>
      <c r="I680" s="258"/>
      <c r="J680" s="258"/>
      <c r="K680" s="279"/>
      <c r="L680" s="279"/>
      <c r="M680" s="43" t="s">
        <v>903</v>
      </c>
      <c r="N680" s="32">
        <v>0</v>
      </c>
      <c r="O680" s="32" t="s">
        <v>19</v>
      </c>
      <c r="P680" s="5">
        <f>N680</f>
        <v>0</v>
      </c>
      <c r="Q680" s="276"/>
    </row>
    <row r="681" spans="1:18" ht="78.75" x14ac:dyDescent="0.25">
      <c r="A681" s="215"/>
      <c r="B681" s="225"/>
      <c r="C681" s="215"/>
      <c r="D681" s="233"/>
      <c r="E681" s="283"/>
      <c r="F681" s="225"/>
      <c r="G681" s="225"/>
      <c r="H681" s="213"/>
      <c r="I681" s="241"/>
      <c r="J681" s="241"/>
      <c r="K681" s="280"/>
      <c r="L681" s="280"/>
      <c r="M681" s="43" t="s">
        <v>1592</v>
      </c>
      <c r="N681" s="5"/>
      <c r="O681" s="47"/>
      <c r="P681" s="25"/>
      <c r="Q681" s="277"/>
    </row>
    <row r="682" spans="1:18" ht="94.5" x14ac:dyDescent="0.25">
      <c r="A682" s="214">
        <v>11</v>
      </c>
      <c r="B682" s="224" t="s">
        <v>0</v>
      </c>
      <c r="C682" s="224" t="s">
        <v>183</v>
      </c>
      <c r="D682" s="224" t="s">
        <v>495</v>
      </c>
      <c r="E682" s="224" t="s">
        <v>31</v>
      </c>
      <c r="F682" s="224">
        <v>1</v>
      </c>
      <c r="G682" s="224" t="s">
        <v>170</v>
      </c>
      <c r="H682" s="212" t="s">
        <v>19</v>
      </c>
      <c r="I682" s="295">
        <v>49994.28</v>
      </c>
      <c r="J682" s="240" t="s">
        <v>159</v>
      </c>
      <c r="K682" s="278" t="s">
        <v>817</v>
      </c>
      <c r="L682" s="278" t="s">
        <v>606</v>
      </c>
      <c r="M682" s="43" t="s">
        <v>1738</v>
      </c>
      <c r="N682" s="352">
        <v>47495.28</v>
      </c>
      <c r="O682" s="226" t="s">
        <v>197</v>
      </c>
      <c r="P682" s="212">
        <v>47495.28</v>
      </c>
      <c r="Q682" s="214" t="s">
        <v>17</v>
      </c>
      <c r="R682" s="22" t="s">
        <v>1737</v>
      </c>
    </row>
    <row r="683" spans="1:18" ht="78.75" x14ac:dyDescent="0.25">
      <c r="A683" s="235"/>
      <c r="B683" s="233"/>
      <c r="C683" s="233"/>
      <c r="D683" s="233"/>
      <c r="E683" s="233"/>
      <c r="F683" s="233"/>
      <c r="G683" s="233"/>
      <c r="H683" s="228"/>
      <c r="I683" s="304"/>
      <c r="J683" s="258"/>
      <c r="K683" s="279"/>
      <c r="L683" s="279"/>
      <c r="M683" s="43" t="s">
        <v>877</v>
      </c>
      <c r="N683" s="353"/>
      <c r="O683" s="227"/>
      <c r="P683" s="213"/>
      <c r="Q683" s="235"/>
    </row>
    <row r="684" spans="1:18" ht="78.75" x14ac:dyDescent="0.25">
      <c r="A684" s="215"/>
      <c r="B684" s="225"/>
      <c r="C684" s="225"/>
      <c r="D684" s="225"/>
      <c r="E684" s="225"/>
      <c r="F684" s="225"/>
      <c r="G684" s="225"/>
      <c r="H684" s="213"/>
      <c r="I684" s="296"/>
      <c r="J684" s="241"/>
      <c r="K684" s="280"/>
      <c r="L684" s="280"/>
      <c r="M684" s="43" t="s">
        <v>1593</v>
      </c>
      <c r="N684" s="32">
        <v>0</v>
      </c>
      <c r="O684" s="29" t="s">
        <v>19</v>
      </c>
      <c r="P684" s="5">
        <v>0</v>
      </c>
      <c r="Q684" s="215"/>
    </row>
    <row r="685" spans="1:18" ht="110.25" x14ac:dyDescent="0.25">
      <c r="A685" s="25">
        <v>12</v>
      </c>
      <c r="B685" s="1" t="s">
        <v>0</v>
      </c>
      <c r="C685" s="1" t="s">
        <v>1736</v>
      </c>
      <c r="D685" s="1" t="s">
        <v>1735</v>
      </c>
      <c r="E685" s="1" t="s">
        <v>31</v>
      </c>
      <c r="F685" s="1">
        <v>1</v>
      </c>
      <c r="G685" s="1" t="s">
        <v>1734</v>
      </c>
      <c r="H685" s="5" t="s">
        <v>19</v>
      </c>
      <c r="I685" s="5">
        <v>119999.6</v>
      </c>
      <c r="J685" s="40" t="s">
        <v>159</v>
      </c>
      <c r="K685" s="2" t="s">
        <v>817</v>
      </c>
      <c r="L685" s="2" t="s">
        <v>536</v>
      </c>
      <c r="M685" s="43" t="s">
        <v>1733</v>
      </c>
      <c r="N685" s="5">
        <v>119999.6</v>
      </c>
      <c r="O685" s="41" t="s">
        <v>1732</v>
      </c>
      <c r="P685" s="5">
        <f>N685</f>
        <v>119999.6</v>
      </c>
      <c r="Q685" s="25" t="s">
        <v>18</v>
      </c>
      <c r="R685" s="22" t="s">
        <v>1731</v>
      </c>
    </row>
    <row r="686" spans="1:18" ht="78.75" x14ac:dyDescent="0.25">
      <c r="A686" s="142"/>
      <c r="B686" s="24"/>
      <c r="C686" s="24"/>
      <c r="D686" s="224" t="s">
        <v>188</v>
      </c>
      <c r="E686" s="224" t="s">
        <v>31</v>
      </c>
      <c r="F686" s="224">
        <v>1</v>
      </c>
      <c r="G686" s="224" t="s">
        <v>184</v>
      </c>
      <c r="H686" s="212" t="s">
        <v>19</v>
      </c>
      <c r="I686" s="212">
        <v>59990.28</v>
      </c>
      <c r="J686" s="240" t="s">
        <v>159</v>
      </c>
      <c r="K686" s="278" t="s">
        <v>566</v>
      </c>
      <c r="L686" s="278" t="s">
        <v>606</v>
      </c>
      <c r="M686" s="43" t="s">
        <v>878</v>
      </c>
      <c r="N686" s="352">
        <v>57491.28</v>
      </c>
      <c r="O686" s="226" t="s">
        <v>198</v>
      </c>
      <c r="P686" s="212"/>
      <c r="Q686" s="214" t="s">
        <v>17</v>
      </c>
    </row>
    <row r="687" spans="1:18" ht="94.5" x14ac:dyDescent="0.25">
      <c r="A687" s="214">
        <v>13</v>
      </c>
      <c r="B687" s="224" t="s">
        <v>0</v>
      </c>
      <c r="C687" s="224" t="s">
        <v>187</v>
      </c>
      <c r="D687" s="233"/>
      <c r="E687" s="233"/>
      <c r="F687" s="233"/>
      <c r="G687" s="233"/>
      <c r="H687" s="228"/>
      <c r="I687" s="228"/>
      <c r="J687" s="258"/>
      <c r="K687" s="279"/>
      <c r="L687" s="279"/>
      <c r="M687" s="43" t="s">
        <v>1730</v>
      </c>
      <c r="N687" s="353"/>
      <c r="O687" s="227"/>
      <c r="P687" s="213"/>
      <c r="Q687" s="235"/>
      <c r="R687" s="22" t="s">
        <v>1729</v>
      </c>
    </row>
    <row r="688" spans="1:18" ht="78.75" x14ac:dyDescent="0.25">
      <c r="A688" s="215"/>
      <c r="B688" s="225"/>
      <c r="C688" s="225"/>
      <c r="D688" s="225"/>
      <c r="E688" s="225"/>
      <c r="F688" s="225"/>
      <c r="G688" s="225"/>
      <c r="H688" s="213"/>
      <c r="I688" s="213"/>
      <c r="J688" s="241"/>
      <c r="K688" s="280"/>
      <c r="L688" s="280"/>
      <c r="M688" s="43" t="s">
        <v>1594</v>
      </c>
      <c r="N688" s="32">
        <v>0</v>
      </c>
      <c r="O688" s="29" t="s">
        <v>19</v>
      </c>
      <c r="P688" s="5"/>
      <c r="Q688" s="215"/>
    </row>
    <row r="689" spans="1:18" ht="78.75" x14ac:dyDescent="0.25">
      <c r="A689" s="214">
        <v>14</v>
      </c>
      <c r="B689" s="224" t="s">
        <v>0</v>
      </c>
      <c r="C689" s="224" t="s">
        <v>189</v>
      </c>
      <c r="D689" s="224" t="s">
        <v>478</v>
      </c>
      <c r="E689" s="224" t="s">
        <v>31</v>
      </c>
      <c r="F689" s="224">
        <v>1</v>
      </c>
      <c r="G689" s="224" t="s">
        <v>170</v>
      </c>
      <c r="H689" s="212" t="s">
        <v>19</v>
      </c>
      <c r="I689" s="212">
        <v>49994.28</v>
      </c>
      <c r="J689" s="240" t="s">
        <v>159</v>
      </c>
      <c r="K689" s="278" t="s">
        <v>807</v>
      </c>
      <c r="L689" s="278" t="s">
        <v>606</v>
      </c>
      <c r="M689" s="43" t="s">
        <v>880</v>
      </c>
      <c r="N689" s="32">
        <v>47495.28</v>
      </c>
      <c r="O689" s="29" t="s">
        <v>199</v>
      </c>
      <c r="P689" s="5"/>
      <c r="Q689" s="214" t="s">
        <v>17</v>
      </c>
      <c r="R689" s="22" t="s">
        <v>1728</v>
      </c>
    </row>
    <row r="690" spans="1:18" ht="78.75" x14ac:dyDescent="0.25">
      <c r="A690" s="235"/>
      <c r="B690" s="233"/>
      <c r="C690" s="233"/>
      <c r="D690" s="233"/>
      <c r="E690" s="233"/>
      <c r="F690" s="233"/>
      <c r="G690" s="233"/>
      <c r="H690" s="228"/>
      <c r="I690" s="228"/>
      <c r="J690" s="258"/>
      <c r="K690" s="279"/>
      <c r="L690" s="279"/>
      <c r="M690" s="43" t="s">
        <v>1727</v>
      </c>
      <c r="N690" s="157">
        <v>0</v>
      </c>
      <c r="O690" s="70" t="s">
        <v>19</v>
      </c>
      <c r="P690" s="5"/>
      <c r="Q690" s="235"/>
    </row>
    <row r="691" spans="1:18" ht="110.25" x14ac:dyDescent="0.25">
      <c r="A691" s="215"/>
      <c r="B691" s="225"/>
      <c r="C691" s="225"/>
      <c r="D691" s="225"/>
      <c r="E691" s="225"/>
      <c r="F691" s="225"/>
      <c r="G691" s="225"/>
      <c r="H691" s="213"/>
      <c r="I691" s="213"/>
      <c r="J691" s="241"/>
      <c r="K691" s="280"/>
      <c r="L691" s="280"/>
      <c r="M691" s="43" t="s">
        <v>1726</v>
      </c>
      <c r="N691" s="25"/>
      <c r="O691" s="47"/>
      <c r="P691" s="5"/>
      <c r="Q691" s="215"/>
    </row>
    <row r="692" spans="1:18" ht="110.25" x14ac:dyDescent="0.25">
      <c r="A692" s="25">
        <v>15</v>
      </c>
      <c r="B692" s="1" t="s">
        <v>0</v>
      </c>
      <c r="C692" s="1" t="s">
        <v>1725</v>
      </c>
      <c r="D692" s="1" t="s">
        <v>1724</v>
      </c>
      <c r="E692" s="1" t="s">
        <v>31</v>
      </c>
      <c r="F692" s="1">
        <v>1</v>
      </c>
      <c r="G692" s="1" t="s">
        <v>1723</v>
      </c>
      <c r="H692" s="5" t="s">
        <v>19</v>
      </c>
      <c r="I692" s="21">
        <v>120000</v>
      </c>
      <c r="J692" s="40" t="s">
        <v>159</v>
      </c>
      <c r="K692" s="2" t="s">
        <v>807</v>
      </c>
      <c r="L692" s="2" t="s">
        <v>536</v>
      </c>
      <c r="M692" s="40" t="s">
        <v>1722</v>
      </c>
      <c r="N692" s="5">
        <v>72000</v>
      </c>
      <c r="O692" s="32" t="s">
        <v>1721</v>
      </c>
      <c r="P692" s="5"/>
      <c r="Q692" s="25" t="s">
        <v>18</v>
      </c>
      <c r="R692" s="22" t="s">
        <v>1720</v>
      </c>
    </row>
    <row r="693" spans="1:18" ht="78.75" x14ac:dyDescent="0.25">
      <c r="A693" s="25">
        <v>16</v>
      </c>
      <c r="B693" s="1" t="s">
        <v>0</v>
      </c>
      <c r="C693" s="1" t="s">
        <v>1719</v>
      </c>
      <c r="D693" s="1" t="s">
        <v>1718</v>
      </c>
      <c r="E693" s="1" t="s">
        <v>31</v>
      </c>
      <c r="F693" s="1">
        <v>1</v>
      </c>
      <c r="G693" s="1" t="s">
        <v>1717</v>
      </c>
      <c r="H693" s="5" t="s">
        <v>19</v>
      </c>
      <c r="I693" s="21">
        <v>119999.6</v>
      </c>
      <c r="J693" s="40" t="s">
        <v>159</v>
      </c>
      <c r="K693" s="2" t="s">
        <v>807</v>
      </c>
      <c r="L693" s="2" t="s">
        <v>536</v>
      </c>
      <c r="M693" s="43" t="s">
        <v>1716</v>
      </c>
      <c r="N693" s="32">
        <v>71999.759999999995</v>
      </c>
      <c r="O693" s="29" t="s">
        <v>1715</v>
      </c>
      <c r="P693" s="5"/>
      <c r="Q693" s="25" t="s">
        <v>18</v>
      </c>
      <c r="R693" s="22" t="s">
        <v>1714</v>
      </c>
    </row>
    <row r="694" spans="1:18" ht="78.75" x14ac:dyDescent="0.25">
      <c r="A694" s="214">
        <v>17</v>
      </c>
      <c r="B694" s="224" t="s">
        <v>0</v>
      </c>
      <c r="C694" s="224" t="s">
        <v>157</v>
      </c>
      <c r="D694" s="224" t="s">
        <v>158</v>
      </c>
      <c r="E694" s="224" t="s">
        <v>31</v>
      </c>
      <c r="F694" s="224">
        <v>1</v>
      </c>
      <c r="G694" s="224" t="s">
        <v>200</v>
      </c>
      <c r="H694" s="212" t="s">
        <v>19</v>
      </c>
      <c r="I694" s="212">
        <v>49994.28</v>
      </c>
      <c r="J694" s="240" t="s">
        <v>159</v>
      </c>
      <c r="K694" s="278" t="s">
        <v>807</v>
      </c>
      <c r="L694" s="278" t="s">
        <v>606</v>
      </c>
      <c r="M694" s="43" t="s">
        <v>863</v>
      </c>
      <c r="N694" s="352">
        <v>47894.28</v>
      </c>
      <c r="O694" s="226" t="s">
        <v>808</v>
      </c>
      <c r="P694" s="212"/>
      <c r="Q694" s="214" t="s">
        <v>17</v>
      </c>
      <c r="R694" s="22" t="s">
        <v>1713</v>
      </c>
    </row>
    <row r="695" spans="1:18" ht="78.75" x14ac:dyDescent="0.25">
      <c r="A695" s="235"/>
      <c r="B695" s="233"/>
      <c r="C695" s="233"/>
      <c r="D695" s="233"/>
      <c r="E695" s="233"/>
      <c r="F695" s="233"/>
      <c r="G695" s="233"/>
      <c r="H695" s="228"/>
      <c r="I695" s="228"/>
      <c r="J695" s="258"/>
      <c r="K695" s="279"/>
      <c r="L695" s="279"/>
      <c r="M695" s="43" t="s">
        <v>862</v>
      </c>
      <c r="N695" s="365"/>
      <c r="O695" s="234"/>
      <c r="P695" s="228"/>
      <c r="Q695" s="235"/>
    </row>
    <row r="696" spans="1:18" ht="78.75" x14ac:dyDescent="0.25">
      <c r="A696" s="215"/>
      <c r="B696" s="225"/>
      <c r="C696" s="225"/>
      <c r="D696" s="225"/>
      <c r="E696" s="225"/>
      <c r="F696" s="225"/>
      <c r="G696" s="225"/>
      <c r="H696" s="213"/>
      <c r="I696" s="213"/>
      <c r="J696" s="241"/>
      <c r="K696" s="280"/>
      <c r="L696" s="280"/>
      <c r="M696" s="22" t="s">
        <v>1712</v>
      </c>
      <c r="N696" s="353"/>
      <c r="O696" s="227"/>
      <c r="P696" s="213"/>
      <c r="Q696" s="215"/>
    </row>
    <row r="697" spans="1:18" ht="94.5" x14ac:dyDescent="0.25">
      <c r="A697" s="25">
        <v>18</v>
      </c>
      <c r="B697" s="29" t="s">
        <v>0</v>
      </c>
      <c r="C697" s="25" t="s">
        <v>1711</v>
      </c>
      <c r="D697" s="1" t="s">
        <v>1710</v>
      </c>
      <c r="E697" s="31" t="s">
        <v>31</v>
      </c>
      <c r="F697" s="1">
        <v>1</v>
      </c>
      <c r="G697" s="1" t="s">
        <v>1698</v>
      </c>
      <c r="H697" s="5" t="s">
        <v>19</v>
      </c>
      <c r="I697" s="40">
        <v>119999.6</v>
      </c>
      <c r="J697" s="40" t="s">
        <v>159</v>
      </c>
      <c r="K697" s="2" t="s">
        <v>1704</v>
      </c>
      <c r="L697" s="2" t="s">
        <v>536</v>
      </c>
      <c r="M697" s="43" t="s">
        <v>1709</v>
      </c>
      <c r="N697" s="32">
        <v>71999.759999999995</v>
      </c>
      <c r="O697" s="32" t="s">
        <v>1708</v>
      </c>
      <c r="P697" s="32"/>
      <c r="Q697" s="47" t="s">
        <v>18</v>
      </c>
      <c r="R697" s="22" t="s">
        <v>1707</v>
      </c>
    </row>
    <row r="698" spans="1:18" ht="126" x14ac:dyDescent="0.25">
      <c r="A698" s="25">
        <v>19</v>
      </c>
      <c r="B698" s="1" t="s">
        <v>0</v>
      </c>
      <c r="C698" s="1" t="s">
        <v>1706</v>
      </c>
      <c r="D698" s="1" t="s">
        <v>1705</v>
      </c>
      <c r="E698" s="1" t="s">
        <v>31</v>
      </c>
      <c r="F698" s="1">
        <v>1</v>
      </c>
      <c r="G698" s="1" t="s">
        <v>1698</v>
      </c>
      <c r="H698" s="5" t="s">
        <v>19</v>
      </c>
      <c r="I698" s="40">
        <v>119999.6</v>
      </c>
      <c r="J698" s="40" t="s">
        <v>159</v>
      </c>
      <c r="K698" s="2" t="s">
        <v>1704</v>
      </c>
      <c r="L698" s="2" t="s">
        <v>536</v>
      </c>
      <c r="M698" s="43" t="s">
        <v>1703</v>
      </c>
      <c r="N698" s="32">
        <v>119999.6</v>
      </c>
      <c r="O698" s="32" t="s">
        <v>1702</v>
      </c>
      <c r="P698" s="5"/>
      <c r="Q698" s="25" t="s">
        <v>18</v>
      </c>
      <c r="R698" s="22" t="s">
        <v>1701</v>
      </c>
    </row>
    <row r="699" spans="1:18" ht="110.25" x14ac:dyDescent="0.25">
      <c r="A699" s="25">
        <v>20</v>
      </c>
      <c r="B699" s="1" t="s">
        <v>0</v>
      </c>
      <c r="C699" s="1" t="s">
        <v>1700</v>
      </c>
      <c r="D699" s="1" t="s">
        <v>1699</v>
      </c>
      <c r="E699" s="1" t="s">
        <v>31</v>
      </c>
      <c r="F699" s="1">
        <v>1</v>
      </c>
      <c r="G699" s="1" t="s">
        <v>1698</v>
      </c>
      <c r="H699" s="5" t="s">
        <v>19</v>
      </c>
      <c r="I699" s="21">
        <v>120000</v>
      </c>
      <c r="J699" s="40" t="s">
        <v>159</v>
      </c>
      <c r="K699" s="2" t="s">
        <v>1697</v>
      </c>
      <c r="L699" s="2" t="s">
        <v>536</v>
      </c>
      <c r="M699" s="43" t="s">
        <v>1696</v>
      </c>
      <c r="N699" s="32">
        <v>120000</v>
      </c>
      <c r="O699" s="29" t="s">
        <v>1695</v>
      </c>
      <c r="P699" s="5"/>
      <c r="Q699" s="25" t="s">
        <v>18</v>
      </c>
      <c r="R699" s="22" t="s">
        <v>1694</v>
      </c>
    </row>
    <row r="700" spans="1:18" ht="78.75" x14ac:dyDescent="0.25">
      <c r="A700" s="214">
        <v>21</v>
      </c>
      <c r="B700" s="224" t="s">
        <v>0</v>
      </c>
      <c r="C700" s="224" t="s">
        <v>185</v>
      </c>
      <c r="D700" s="224" t="s">
        <v>186</v>
      </c>
      <c r="E700" s="224" t="s">
        <v>31</v>
      </c>
      <c r="F700" s="224">
        <v>1</v>
      </c>
      <c r="G700" s="224" t="s">
        <v>182</v>
      </c>
      <c r="H700" s="212" t="s">
        <v>19</v>
      </c>
      <c r="I700" s="295">
        <v>47600</v>
      </c>
      <c r="J700" s="240" t="s">
        <v>159</v>
      </c>
      <c r="K700" s="278" t="s">
        <v>837</v>
      </c>
      <c r="L700" s="278" t="s">
        <v>482</v>
      </c>
      <c r="M700" s="43" t="s">
        <v>861</v>
      </c>
      <c r="N700" s="32">
        <v>13400</v>
      </c>
      <c r="O700" s="29" t="s">
        <v>494</v>
      </c>
      <c r="P700" s="212"/>
      <c r="Q700" s="214" t="s">
        <v>17</v>
      </c>
      <c r="R700" s="287" t="s">
        <v>1693</v>
      </c>
    </row>
    <row r="701" spans="1:18" ht="78.75" x14ac:dyDescent="0.25">
      <c r="A701" s="215"/>
      <c r="B701" s="225"/>
      <c r="C701" s="225"/>
      <c r="D701" s="225"/>
      <c r="E701" s="225"/>
      <c r="F701" s="225"/>
      <c r="G701" s="225"/>
      <c r="H701" s="213"/>
      <c r="I701" s="296"/>
      <c r="J701" s="241"/>
      <c r="K701" s="280"/>
      <c r="L701" s="280"/>
      <c r="M701" s="43" t="s">
        <v>1596</v>
      </c>
      <c r="N701" s="32">
        <v>13400</v>
      </c>
      <c r="O701" s="29" t="s">
        <v>842</v>
      </c>
      <c r="P701" s="213"/>
      <c r="Q701" s="215"/>
      <c r="R701" s="287"/>
    </row>
    <row r="702" spans="1:18" ht="78.75" x14ac:dyDescent="0.25">
      <c r="A702" s="214">
        <v>22</v>
      </c>
      <c r="B702" s="224" t="s">
        <v>0</v>
      </c>
      <c r="C702" s="224" t="s">
        <v>181</v>
      </c>
      <c r="D702" s="224" t="s">
        <v>496</v>
      </c>
      <c r="E702" s="224" t="s">
        <v>31</v>
      </c>
      <c r="F702" s="224">
        <v>1</v>
      </c>
      <c r="G702" s="224" t="s">
        <v>182</v>
      </c>
      <c r="H702" s="212" t="s">
        <v>19</v>
      </c>
      <c r="I702" s="295">
        <v>47600</v>
      </c>
      <c r="J702" s="240" t="s">
        <v>159</v>
      </c>
      <c r="K702" s="278" t="s">
        <v>837</v>
      </c>
      <c r="L702" s="278" t="s">
        <v>482</v>
      </c>
      <c r="M702" s="43" t="s">
        <v>860</v>
      </c>
      <c r="N702" s="32">
        <v>13400</v>
      </c>
      <c r="O702" s="29" t="s">
        <v>497</v>
      </c>
      <c r="P702" s="212"/>
      <c r="Q702" s="214" t="s">
        <v>17</v>
      </c>
      <c r="R702" s="374" t="s">
        <v>1692</v>
      </c>
    </row>
    <row r="703" spans="1:18" ht="78.75" x14ac:dyDescent="0.25">
      <c r="A703" s="215"/>
      <c r="B703" s="225"/>
      <c r="C703" s="225"/>
      <c r="D703" s="225"/>
      <c r="E703" s="225"/>
      <c r="F703" s="225"/>
      <c r="G703" s="225"/>
      <c r="H703" s="213"/>
      <c r="I703" s="296"/>
      <c r="J703" s="241"/>
      <c r="K703" s="280"/>
      <c r="L703" s="280"/>
      <c r="M703" s="43" t="s">
        <v>1597</v>
      </c>
      <c r="N703" s="32">
        <v>13400</v>
      </c>
      <c r="O703" s="29" t="s">
        <v>838</v>
      </c>
      <c r="P703" s="213"/>
      <c r="Q703" s="215"/>
      <c r="R703" s="374"/>
    </row>
    <row r="704" spans="1:18" x14ac:dyDescent="0.25">
      <c r="A704" s="214">
        <v>23</v>
      </c>
      <c r="B704" s="224" t="s">
        <v>0</v>
      </c>
      <c r="C704" s="224" t="s">
        <v>155</v>
      </c>
      <c r="D704" s="224" t="s">
        <v>156</v>
      </c>
      <c r="E704" s="224" t="s">
        <v>31</v>
      </c>
      <c r="F704" s="224">
        <v>1</v>
      </c>
      <c r="G704" s="224" t="s">
        <v>163</v>
      </c>
      <c r="H704" s="212" t="s">
        <v>19</v>
      </c>
      <c r="I704" s="295">
        <v>41400</v>
      </c>
      <c r="J704" s="240" t="s">
        <v>159</v>
      </c>
      <c r="K704" s="278" t="s">
        <v>542</v>
      </c>
      <c r="L704" s="278" t="s">
        <v>606</v>
      </c>
      <c r="M704" s="216" t="s">
        <v>859</v>
      </c>
      <c r="N704" s="32">
        <v>6900</v>
      </c>
      <c r="O704" s="32" t="s">
        <v>201</v>
      </c>
      <c r="P704" s="212"/>
      <c r="Q704" s="214" t="s">
        <v>17</v>
      </c>
      <c r="R704" s="287" t="s">
        <v>1691</v>
      </c>
    </row>
    <row r="705" spans="1:18" x14ac:dyDescent="0.25">
      <c r="A705" s="235"/>
      <c r="B705" s="233"/>
      <c r="C705" s="233"/>
      <c r="D705" s="233"/>
      <c r="E705" s="233"/>
      <c r="F705" s="233"/>
      <c r="G705" s="233"/>
      <c r="H705" s="228"/>
      <c r="I705" s="304"/>
      <c r="J705" s="258"/>
      <c r="K705" s="279"/>
      <c r="L705" s="279"/>
      <c r="M705" s="217"/>
      <c r="N705" s="32">
        <v>6900</v>
      </c>
      <c r="O705" s="32" t="s">
        <v>205</v>
      </c>
      <c r="P705" s="228"/>
      <c r="Q705" s="235"/>
      <c r="R705" s="287"/>
    </row>
    <row r="706" spans="1:18" ht="78.75" x14ac:dyDescent="0.25">
      <c r="A706" s="235"/>
      <c r="B706" s="233"/>
      <c r="C706" s="233"/>
      <c r="D706" s="233"/>
      <c r="E706" s="233"/>
      <c r="F706" s="233"/>
      <c r="G706" s="233"/>
      <c r="H706" s="228"/>
      <c r="I706" s="304"/>
      <c r="J706" s="258"/>
      <c r="K706" s="279"/>
      <c r="L706" s="279"/>
      <c r="M706" s="152" t="s">
        <v>1085</v>
      </c>
      <c r="N706" s="32">
        <v>6900</v>
      </c>
      <c r="O706" s="32" t="s">
        <v>819</v>
      </c>
      <c r="P706" s="228"/>
      <c r="Q706" s="235"/>
      <c r="R706" s="287"/>
    </row>
    <row r="707" spans="1:18" ht="78.75" x14ac:dyDescent="0.25">
      <c r="A707" s="215"/>
      <c r="B707" s="225"/>
      <c r="C707" s="225"/>
      <c r="D707" s="225"/>
      <c r="E707" s="225"/>
      <c r="F707" s="225"/>
      <c r="G707" s="225"/>
      <c r="H707" s="213"/>
      <c r="I707" s="296"/>
      <c r="J707" s="241"/>
      <c r="K707" s="280"/>
      <c r="L707" s="280"/>
      <c r="M707" s="152" t="s">
        <v>1690</v>
      </c>
      <c r="N707" s="32">
        <v>6900</v>
      </c>
      <c r="O707" s="32" t="s">
        <v>820</v>
      </c>
      <c r="P707" s="213"/>
      <c r="Q707" s="215"/>
      <c r="R707" s="287"/>
    </row>
    <row r="708" spans="1:18" x14ac:dyDescent="0.25">
      <c r="A708" s="214">
        <v>24</v>
      </c>
      <c r="B708" s="224" t="s">
        <v>0</v>
      </c>
      <c r="C708" s="224" t="s">
        <v>168</v>
      </c>
      <c r="D708" s="224" t="s">
        <v>512</v>
      </c>
      <c r="E708" s="224" t="s">
        <v>31</v>
      </c>
      <c r="F708" s="224">
        <v>1</v>
      </c>
      <c r="G708" s="224" t="s">
        <v>163</v>
      </c>
      <c r="H708" s="212" t="s">
        <v>19</v>
      </c>
      <c r="I708" s="295">
        <v>41400</v>
      </c>
      <c r="J708" s="240" t="s">
        <v>159</v>
      </c>
      <c r="K708" s="278" t="s">
        <v>542</v>
      </c>
      <c r="L708" s="278" t="s">
        <v>606</v>
      </c>
      <c r="M708" s="216" t="s">
        <v>858</v>
      </c>
      <c r="N708" s="32">
        <v>6900</v>
      </c>
      <c r="O708" s="32" t="s">
        <v>206</v>
      </c>
      <c r="P708" s="212"/>
      <c r="Q708" s="214" t="s">
        <v>17</v>
      </c>
      <c r="R708" s="287" t="s">
        <v>1689</v>
      </c>
    </row>
    <row r="709" spans="1:18" x14ac:dyDescent="0.25">
      <c r="A709" s="235"/>
      <c r="B709" s="233"/>
      <c r="C709" s="233"/>
      <c r="D709" s="233"/>
      <c r="E709" s="233"/>
      <c r="F709" s="233"/>
      <c r="G709" s="233"/>
      <c r="H709" s="228"/>
      <c r="I709" s="304"/>
      <c r="J709" s="258"/>
      <c r="K709" s="279"/>
      <c r="L709" s="279"/>
      <c r="M709" s="217"/>
      <c r="N709" s="32">
        <v>6900</v>
      </c>
      <c r="O709" s="32" t="s">
        <v>202</v>
      </c>
      <c r="P709" s="228"/>
      <c r="Q709" s="235"/>
      <c r="R709" s="287"/>
    </row>
    <row r="710" spans="1:18" x14ac:dyDescent="0.25">
      <c r="A710" s="235"/>
      <c r="B710" s="233"/>
      <c r="C710" s="233"/>
      <c r="D710" s="233"/>
      <c r="E710" s="233"/>
      <c r="F710" s="233"/>
      <c r="G710" s="233"/>
      <c r="H710" s="228"/>
      <c r="I710" s="304"/>
      <c r="J710" s="258"/>
      <c r="K710" s="279"/>
      <c r="L710" s="279"/>
      <c r="M710" s="216" t="s">
        <v>857</v>
      </c>
      <c r="N710" s="32">
        <v>6900</v>
      </c>
      <c r="O710" s="32" t="s">
        <v>826</v>
      </c>
      <c r="P710" s="228"/>
      <c r="Q710" s="235"/>
      <c r="R710" s="287"/>
    </row>
    <row r="711" spans="1:18" x14ac:dyDescent="0.25">
      <c r="A711" s="235"/>
      <c r="B711" s="233"/>
      <c r="C711" s="233"/>
      <c r="D711" s="233"/>
      <c r="E711" s="233"/>
      <c r="F711" s="233"/>
      <c r="G711" s="233"/>
      <c r="H711" s="228"/>
      <c r="I711" s="304"/>
      <c r="J711" s="258"/>
      <c r="K711" s="279"/>
      <c r="L711" s="279"/>
      <c r="M711" s="217"/>
      <c r="N711" s="32">
        <v>6900</v>
      </c>
      <c r="O711" s="32" t="s">
        <v>827</v>
      </c>
      <c r="P711" s="228"/>
      <c r="Q711" s="235"/>
      <c r="R711" s="287"/>
    </row>
    <row r="712" spans="1:18" ht="78.75" x14ac:dyDescent="0.25">
      <c r="A712" s="215"/>
      <c r="B712" s="225"/>
      <c r="C712" s="225"/>
      <c r="D712" s="225"/>
      <c r="E712" s="225"/>
      <c r="F712" s="225"/>
      <c r="G712" s="225"/>
      <c r="H712" s="213"/>
      <c r="I712" s="296"/>
      <c r="J712" s="241"/>
      <c r="K712" s="280"/>
      <c r="L712" s="280"/>
      <c r="M712" s="43" t="s">
        <v>1688</v>
      </c>
      <c r="N712" s="25"/>
      <c r="O712" s="47"/>
      <c r="P712" s="213"/>
      <c r="Q712" s="215"/>
      <c r="R712" s="305"/>
    </row>
    <row r="713" spans="1:18" ht="78.75" x14ac:dyDescent="0.25">
      <c r="A713" s="214">
        <v>25</v>
      </c>
      <c r="B713" s="224" t="s">
        <v>0</v>
      </c>
      <c r="C713" s="224" t="s">
        <v>175</v>
      </c>
      <c r="D713" s="224" t="s">
        <v>1687</v>
      </c>
      <c r="E713" s="224" t="s">
        <v>31</v>
      </c>
      <c r="F713" s="224">
        <v>1</v>
      </c>
      <c r="G713" s="300" t="s">
        <v>176</v>
      </c>
      <c r="H713" s="212" t="s">
        <v>19</v>
      </c>
      <c r="I713" s="295">
        <v>47600</v>
      </c>
      <c r="J713" s="240" t="s">
        <v>159</v>
      </c>
      <c r="K713" s="278" t="s">
        <v>177</v>
      </c>
      <c r="L713" s="278" t="s">
        <v>482</v>
      </c>
      <c r="M713" s="152" t="s">
        <v>856</v>
      </c>
      <c r="N713" s="32">
        <v>13400</v>
      </c>
      <c r="O713" s="29" t="s">
        <v>505</v>
      </c>
      <c r="P713" s="212"/>
      <c r="Q713" s="214" t="s">
        <v>17</v>
      </c>
      <c r="R713" s="293" t="s">
        <v>1686</v>
      </c>
    </row>
    <row r="714" spans="1:18" ht="78.75" x14ac:dyDescent="0.25">
      <c r="A714" s="215"/>
      <c r="B714" s="225"/>
      <c r="C714" s="225"/>
      <c r="D714" s="225"/>
      <c r="E714" s="225"/>
      <c r="F714" s="225"/>
      <c r="G714" s="301"/>
      <c r="H714" s="213"/>
      <c r="I714" s="296"/>
      <c r="J714" s="241"/>
      <c r="K714" s="280"/>
      <c r="L714" s="280"/>
      <c r="M714" s="43" t="s">
        <v>1598</v>
      </c>
      <c r="N714" s="32">
        <v>13400</v>
      </c>
      <c r="O714" s="29" t="s">
        <v>834</v>
      </c>
      <c r="P714" s="213"/>
      <c r="Q714" s="215"/>
      <c r="R714" s="287"/>
    </row>
    <row r="715" spans="1:18" ht="78.75" x14ac:dyDescent="0.25">
      <c r="A715" s="214">
        <v>26</v>
      </c>
      <c r="B715" s="214" t="s">
        <v>0</v>
      </c>
      <c r="C715" s="214" t="s">
        <v>353</v>
      </c>
      <c r="D715" s="224" t="s">
        <v>357</v>
      </c>
      <c r="E715" s="224" t="s">
        <v>354</v>
      </c>
      <c r="F715" s="224">
        <v>2</v>
      </c>
      <c r="G715" s="224" t="s">
        <v>355</v>
      </c>
      <c r="H715" s="224" t="s">
        <v>356</v>
      </c>
      <c r="I715" s="240">
        <v>11149690.01</v>
      </c>
      <c r="J715" s="240" t="s">
        <v>159</v>
      </c>
      <c r="K715" s="288" t="s">
        <v>821</v>
      </c>
      <c r="L715" s="288" t="s">
        <v>482</v>
      </c>
      <c r="M715" s="43" t="s">
        <v>855</v>
      </c>
      <c r="N715" s="40" t="s">
        <v>1685</v>
      </c>
      <c r="O715" s="175" t="s">
        <v>1684</v>
      </c>
      <c r="P715" s="378"/>
      <c r="Q715" s="275" t="s">
        <v>17</v>
      </c>
      <c r="R715" s="22" t="s">
        <v>1673</v>
      </c>
    </row>
    <row r="716" spans="1:18" ht="78.75" x14ac:dyDescent="0.25">
      <c r="A716" s="215"/>
      <c r="B716" s="215"/>
      <c r="C716" s="215"/>
      <c r="D716" s="225"/>
      <c r="E716" s="225"/>
      <c r="F716" s="225"/>
      <c r="G716" s="225"/>
      <c r="H716" s="225"/>
      <c r="I716" s="241"/>
      <c r="J716" s="241"/>
      <c r="K716" s="290"/>
      <c r="L716" s="290"/>
      <c r="M716" s="43" t="s">
        <v>1599</v>
      </c>
      <c r="N716" s="40" t="s">
        <v>1683</v>
      </c>
      <c r="O716" s="175" t="s">
        <v>1682</v>
      </c>
      <c r="P716" s="380"/>
      <c r="Q716" s="277"/>
    </row>
    <row r="717" spans="1:18" ht="31.5" x14ac:dyDescent="0.25">
      <c r="A717" s="214">
        <v>27</v>
      </c>
      <c r="B717" s="214" t="s">
        <v>0</v>
      </c>
      <c r="C717" s="214" t="s">
        <v>358</v>
      </c>
      <c r="D717" s="224" t="s">
        <v>359</v>
      </c>
      <c r="E717" s="224" t="s">
        <v>354</v>
      </c>
      <c r="F717" s="224">
        <v>3</v>
      </c>
      <c r="G717" s="224" t="s">
        <v>355</v>
      </c>
      <c r="H717" s="224" t="s">
        <v>356</v>
      </c>
      <c r="I717" s="224" t="s">
        <v>360</v>
      </c>
      <c r="J717" s="240" t="s">
        <v>159</v>
      </c>
      <c r="K717" s="288" t="s">
        <v>904</v>
      </c>
      <c r="L717" s="288" t="s">
        <v>482</v>
      </c>
      <c r="M717" s="216" t="s">
        <v>1681</v>
      </c>
      <c r="N717" s="5">
        <v>235782.04</v>
      </c>
      <c r="O717" s="172" t="s">
        <v>906</v>
      </c>
      <c r="P717" s="378"/>
      <c r="Q717" s="275" t="s">
        <v>17</v>
      </c>
      <c r="R717" s="22" t="s">
        <v>1673</v>
      </c>
    </row>
    <row r="718" spans="1:18" ht="31.5" x14ac:dyDescent="0.25">
      <c r="A718" s="235"/>
      <c r="B718" s="235"/>
      <c r="C718" s="235"/>
      <c r="D718" s="233"/>
      <c r="E718" s="233"/>
      <c r="F718" s="233"/>
      <c r="G718" s="233"/>
      <c r="H718" s="233"/>
      <c r="I718" s="233"/>
      <c r="J718" s="258"/>
      <c r="K718" s="289"/>
      <c r="L718" s="289"/>
      <c r="M718" s="217"/>
      <c r="N718" s="40" t="s">
        <v>1680</v>
      </c>
      <c r="O718" s="175" t="s">
        <v>1679</v>
      </c>
      <c r="P718" s="379"/>
      <c r="Q718" s="276"/>
    </row>
    <row r="719" spans="1:18" ht="78.75" x14ac:dyDescent="0.25">
      <c r="A719" s="215"/>
      <c r="B719" s="215"/>
      <c r="C719" s="215"/>
      <c r="D719" s="225"/>
      <c r="E719" s="225"/>
      <c r="F719" s="225"/>
      <c r="G719" s="225"/>
      <c r="H719" s="225"/>
      <c r="I719" s="225"/>
      <c r="J719" s="241"/>
      <c r="K719" s="290"/>
      <c r="L719" s="290"/>
      <c r="M719" s="43" t="s">
        <v>1602</v>
      </c>
      <c r="N719" s="40" t="s">
        <v>1678</v>
      </c>
      <c r="O719" s="175" t="s">
        <v>1677</v>
      </c>
      <c r="P719" s="380"/>
      <c r="Q719" s="277"/>
    </row>
    <row r="720" spans="1:18" x14ac:dyDescent="0.25">
      <c r="A720" s="214">
        <v>28</v>
      </c>
      <c r="B720" s="214" t="s">
        <v>0</v>
      </c>
      <c r="C720" s="214" t="s">
        <v>506</v>
      </c>
      <c r="D720" s="224" t="s">
        <v>1676</v>
      </c>
      <c r="E720" s="224" t="s">
        <v>32</v>
      </c>
      <c r="F720" s="300">
        <v>2</v>
      </c>
      <c r="G720" s="300" t="s">
        <v>507</v>
      </c>
      <c r="H720" s="216" t="s">
        <v>508</v>
      </c>
      <c r="I720" s="240">
        <v>6017813.7599999998</v>
      </c>
      <c r="J720" s="240" t="s">
        <v>159</v>
      </c>
      <c r="K720" s="288" t="s">
        <v>570</v>
      </c>
      <c r="L720" s="288" t="s">
        <v>482</v>
      </c>
      <c r="M720" s="240" t="s">
        <v>854</v>
      </c>
      <c r="N720" s="5">
        <v>160624.79999999999</v>
      </c>
      <c r="O720" s="172" t="s">
        <v>835</v>
      </c>
      <c r="P720" s="240"/>
      <c r="Q720" s="275" t="s">
        <v>17</v>
      </c>
      <c r="R720" s="287" t="s">
        <v>1659</v>
      </c>
    </row>
    <row r="721" spans="1:18" ht="31.5" x14ac:dyDescent="0.25">
      <c r="A721" s="235"/>
      <c r="B721" s="235"/>
      <c r="C721" s="235"/>
      <c r="D721" s="233"/>
      <c r="E721" s="233"/>
      <c r="F721" s="371"/>
      <c r="G721" s="371"/>
      <c r="H721" s="229"/>
      <c r="I721" s="258"/>
      <c r="J721" s="258"/>
      <c r="K721" s="289"/>
      <c r="L721" s="289"/>
      <c r="M721" s="241"/>
      <c r="N721" s="40">
        <v>473033.64</v>
      </c>
      <c r="O721" s="175" t="s">
        <v>1675</v>
      </c>
      <c r="P721" s="258"/>
      <c r="Q721" s="276"/>
      <c r="R721" s="287"/>
    </row>
    <row r="722" spans="1:18" ht="31.5" x14ac:dyDescent="0.25">
      <c r="A722" s="235"/>
      <c r="B722" s="235"/>
      <c r="C722" s="235"/>
      <c r="D722" s="233"/>
      <c r="E722" s="233"/>
      <c r="F722" s="371"/>
      <c r="G722" s="371"/>
      <c r="H722" s="229"/>
      <c r="I722" s="258"/>
      <c r="J722" s="258"/>
      <c r="K722" s="289"/>
      <c r="L722" s="289"/>
      <c r="M722" s="240" t="s">
        <v>1605</v>
      </c>
      <c r="N722" s="40" t="s">
        <v>1606</v>
      </c>
      <c r="O722" s="175" t="s">
        <v>1607</v>
      </c>
      <c r="P722" s="258"/>
      <c r="Q722" s="276"/>
      <c r="R722" s="287"/>
    </row>
    <row r="723" spans="1:18" x14ac:dyDescent="0.25">
      <c r="A723" s="235"/>
      <c r="B723" s="235"/>
      <c r="C723" s="235"/>
      <c r="D723" s="233"/>
      <c r="E723" s="233"/>
      <c r="F723" s="371"/>
      <c r="G723" s="371"/>
      <c r="H723" s="229"/>
      <c r="I723" s="258"/>
      <c r="J723" s="258"/>
      <c r="K723" s="289"/>
      <c r="L723" s="289"/>
      <c r="M723" s="258"/>
      <c r="N723" s="40">
        <v>195118.89</v>
      </c>
      <c r="O723" s="175" t="s">
        <v>1608</v>
      </c>
      <c r="P723" s="258"/>
      <c r="Q723" s="276"/>
      <c r="R723" s="287"/>
    </row>
    <row r="724" spans="1:18" x14ac:dyDescent="0.25">
      <c r="A724" s="235"/>
      <c r="B724" s="235"/>
      <c r="C724" s="235"/>
      <c r="D724" s="233"/>
      <c r="E724" s="233"/>
      <c r="F724" s="371"/>
      <c r="G724" s="371"/>
      <c r="H724" s="229"/>
      <c r="I724" s="258"/>
      <c r="J724" s="258"/>
      <c r="K724" s="289"/>
      <c r="L724" s="289"/>
      <c r="M724" s="258"/>
      <c r="N724" s="40">
        <v>916978.28</v>
      </c>
      <c r="O724" s="175" t="s">
        <v>1609</v>
      </c>
      <c r="P724" s="258"/>
      <c r="Q724" s="276"/>
      <c r="R724" s="287"/>
    </row>
    <row r="725" spans="1:18" x14ac:dyDescent="0.25">
      <c r="A725" s="235"/>
      <c r="B725" s="235"/>
      <c r="C725" s="235"/>
      <c r="D725" s="233"/>
      <c r="E725" s="233"/>
      <c r="F725" s="371"/>
      <c r="G725" s="371"/>
      <c r="H725" s="229"/>
      <c r="I725" s="258"/>
      <c r="J725" s="258"/>
      <c r="K725" s="289"/>
      <c r="L725" s="289"/>
      <c r="M725" s="258"/>
      <c r="N725" s="40">
        <v>79555.19</v>
      </c>
      <c r="O725" s="175" t="s">
        <v>1610</v>
      </c>
      <c r="P725" s="258"/>
      <c r="Q725" s="276"/>
      <c r="R725" s="287"/>
    </row>
    <row r="726" spans="1:18" x14ac:dyDescent="0.25">
      <c r="A726" s="235"/>
      <c r="B726" s="235"/>
      <c r="C726" s="235"/>
      <c r="D726" s="233"/>
      <c r="E726" s="233"/>
      <c r="F726" s="371"/>
      <c r="G726" s="371"/>
      <c r="H726" s="229"/>
      <c r="I726" s="258"/>
      <c r="J726" s="258"/>
      <c r="K726" s="289"/>
      <c r="L726" s="289"/>
      <c r="M726" s="258"/>
      <c r="N726" s="40">
        <v>73410.17</v>
      </c>
      <c r="O726" s="175" t="s">
        <v>1611</v>
      </c>
      <c r="P726" s="258"/>
      <c r="Q726" s="276"/>
      <c r="R726" s="287"/>
    </row>
    <row r="727" spans="1:18" x14ac:dyDescent="0.25">
      <c r="A727" s="235"/>
      <c r="B727" s="235"/>
      <c r="C727" s="235"/>
      <c r="D727" s="233"/>
      <c r="E727" s="233"/>
      <c r="F727" s="371"/>
      <c r="G727" s="371"/>
      <c r="H727" s="229"/>
      <c r="I727" s="258"/>
      <c r="J727" s="258"/>
      <c r="K727" s="289"/>
      <c r="L727" s="289"/>
      <c r="M727" s="258"/>
      <c r="N727" s="40">
        <v>846148.86</v>
      </c>
      <c r="O727" s="29" t="s">
        <v>1612</v>
      </c>
      <c r="P727" s="258"/>
      <c r="Q727" s="276"/>
      <c r="R727" s="287"/>
    </row>
    <row r="728" spans="1:18" ht="78.75" x14ac:dyDescent="0.25">
      <c r="A728" s="215"/>
      <c r="B728" s="215"/>
      <c r="C728" s="215"/>
      <c r="D728" s="225"/>
      <c r="E728" s="225"/>
      <c r="F728" s="301"/>
      <c r="G728" s="301"/>
      <c r="H728" s="217"/>
      <c r="I728" s="241"/>
      <c r="J728" s="241"/>
      <c r="K728" s="290"/>
      <c r="L728" s="290"/>
      <c r="M728" s="40" t="s">
        <v>1674</v>
      </c>
      <c r="N728" s="25"/>
      <c r="O728" s="47"/>
      <c r="P728" s="241"/>
      <c r="Q728" s="277"/>
      <c r="R728" s="287"/>
    </row>
    <row r="729" spans="1:18" ht="78.75" x14ac:dyDescent="0.25">
      <c r="A729" s="214">
        <v>29</v>
      </c>
      <c r="B729" s="214" t="s">
        <v>0</v>
      </c>
      <c r="C729" s="214" t="s">
        <v>483</v>
      </c>
      <c r="D729" s="224" t="s">
        <v>484</v>
      </c>
      <c r="E729" s="224" t="s">
        <v>31</v>
      </c>
      <c r="F729" s="224">
        <v>1</v>
      </c>
      <c r="G729" s="224" t="s">
        <v>355</v>
      </c>
      <c r="H729" s="224" t="s">
        <v>356</v>
      </c>
      <c r="I729" s="240">
        <v>13364067.07</v>
      </c>
      <c r="J729" s="240" t="s">
        <v>159</v>
      </c>
      <c r="K729" s="288" t="s">
        <v>680</v>
      </c>
      <c r="L729" s="288" t="s">
        <v>482</v>
      </c>
      <c r="M729" s="152" t="s">
        <v>890</v>
      </c>
      <c r="N729" s="5">
        <v>310374.02</v>
      </c>
      <c r="O729" s="172" t="s">
        <v>891</v>
      </c>
      <c r="P729" s="240"/>
      <c r="Q729" s="275" t="s">
        <v>17</v>
      </c>
      <c r="R729" s="287" t="s">
        <v>1673</v>
      </c>
    </row>
    <row r="730" spans="1:18" x14ac:dyDescent="0.25">
      <c r="A730" s="235"/>
      <c r="B730" s="235"/>
      <c r="C730" s="235"/>
      <c r="D730" s="233"/>
      <c r="E730" s="233"/>
      <c r="F730" s="233"/>
      <c r="G730" s="233"/>
      <c r="H730" s="233"/>
      <c r="I730" s="258"/>
      <c r="J730" s="258"/>
      <c r="K730" s="289"/>
      <c r="L730" s="289"/>
      <c r="M730" s="216" t="s">
        <v>1613</v>
      </c>
      <c r="N730" s="5">
        <v>7504.76</v>
      </c>
      <c r="O730" s="172" t="s">
        <v>892</v>
      </c>
      <c r="P730" s="258"/>
      <c r="Q730" s="276"/>
      <c r="R730" s="287"/>
    </row>
    <row r="731" spans="1:18" x14ac:dyDescent="0.25">
      <c r="A731" s="235"/>
      <c r="B731" s="235"/>
      <c r="C731" s="235"/>
      <c r="D731" s="233"/>
      <c r="E731" s="233"/>
      <c r="F731" s="233"/>
      <c r="G731" s="233"/>
      <c r="H731" s="233"/>
      <c r="I731" s="258"/>
      <c r="J731" s="258"/>
      <c r="K731" s="289"/>
      <c r="L731" s="289"/>
      <c r="M731" s="229"/>
      <c r="N731" s="5">
        <v>825201.43</v>
      </c>
      <c r="O731" s="172" t="s">
        <v>893</v>
      </c>
      <c r="P731" s="258"/>
      <c r="Q731" s="276"/>
      <c r="R731" s="287"/>
    </row>
    <row r="732" spans="1:18" x14ac:dyDescent="0.25">
      <c r="A732" s="235"/>
      <c r="B732" s="235"/>
      <c r="C732" s="235"/>
      <c r="D732" s="233"/>
      <c r="E732" s="233"/>
      <c r="F732" s="233"/>
      <c r="G732" s="233"/>
      <c r="H732" s="233"/>
      <c r="I732" s="258"/>
      <c r="J732" s="258"/>
      <c r="K732" s="289"/>
      <c r="L732" s="289"/>
      <c r="M732" s="229"/>
      <c r="N732" s="5">
        <v>1240100.3500000001</v>
      </c>
      <c r="O732" s="172" t="s">
        <v>1235</v>
      </c>
      <c r="P732" s="258"/>
      <c r="Q732" s="276"/>
      <c r="R732" s="287"/>
    </row>
    <row r="733" spans="1:18" x14ac:dyDescent="0.25">
      <c r="A733" s="215"/>
      <c r="B733" s="215"/>
      <c r="C733" s="215"/>
      <c r="D733" s="225"/>
      <c r="E733" s="225"/>
      <c r="F733" s="225"/>
      <c r="G733" s="225"/>
      <c r="H733" s="225"/>
      <c r="I733" s="241"/>
      <c r="J733" s="241"/>
      <c r="K733" s="290"/>
      <c r="L733" s="290"/>
      <c r="M733" s="217"/>
      <c r="N733" s="5">
        <v>5400000</v>
      </c>
      <c r="O733" s="172" t="s">
        <v>1614</v>
      </c>
      <c r="P733" s="241"/>
      <c r="Q733" s="277"/>
      <c r="R733" s="287"/>
    </row>
    <row r="734" spans="1:18" x14ac:dyDescent="0.25">
      <c r="A734" s="224">
        <v>30</v>
      </c>
      <c r="B734" s="214" t="s">
        <v>0</v>
      </c>
      <c r="C734" s="214" t="s">
        <v>514</v>
      </c>
      <c r="D734" s="224" t="s">
        <v>515</v>
      </c>
      <c r="E734" s="224" t="s">
        <v>354</v>
      </c>
      <c r="F734" s="224">
        <v>2</v>
      </c>
      <c r="G734" s="224" t="s">
        <v>499</v>
      </c>
      <c r="H734" s="224" t="s">
        <v>500</v>
      </c>
      <c r="I734" s="240">
        <v>11826488.039999999</v>
      </c>
      <c r="J734" s="240" t="s">
        <v>159</v>
      </c>
      <c r="K734" s="288" t="s">
        <v>570</v>
      </c>
      <c r="L734" s="288" t="s">
        <v>482</v>
      </c>
      <c r="M734" s="216" t="s">
        <v>849</v>
      </c>
      <c r="N734" s="5">
        <v>312486.40000000002</v>
      </c>
      <c r="O734" s="172" t="s">
        <v>828</v>
      </c>
      <c r="P734" s="378"/>
      <c r="Q734" s="275" t="s">
        <v>17</v>
      </c>
      <c r="R734" s="287" t="s">
        <v>1659</v>
      </c>
    </row>
    <row r="735" spans="1:18" x14ac:dyDescent="0.25">
      <c r="A735" s="233"/>
      <c r="B735" s="235"/>
      <c r="C735" s="235"/>
      <c r="D735" s="233"/>
      <c r="E735" s="233"/>
      <c r="F735" s="233"/>
      <c r="G735" s="233"/>
      <c r="H735" s="233"/>
      <c r="I735" s="258"/>
      <c r="J735" s="258"/>
      <c r="K735" s="289"/>
      <c r="L735" s="289"/>
      <c r="M735" s="229"/>
      <c r="N735" s="5">
        <v>742695.17</v>
      </c>
      <c r="O735" s="172" t="s">
        <v>829</v>
      </c>
      <c r="P735" s="379"/>
      <c r="Q735" s="276"/>
      <c r="R735" s="287"/>
    </row>
    <row r="736" spans="1:18" ht="63" x14ac:dyDescent="0.25">
      <c r="A736" s="233"/>
      <c r="B736" s="235"/>
      <c r="C736" s="235"/>
      <c r="D736" s="233"/>
      <c r="E736" s="233"/>
      <c r="F736" s="233"/>
      <c r="G736" s="233"/>
      <c r="H736" s="233"/>
      <c r="I736" s="258"/>
      <c r="J736" s="258"/>
      <c r="K736" s="289"/>
      <c r="L736" s="289"/>
      <c r="M736" s="229"/>
      <c r="N736" s="180" t="s">
        <v>1672</v>
      </c>
      <c r="O736" s="209" t="s">
        <v>1671</v>
      </c>
      <c r="P736" s="379"/>
      <c r="Q736" s="276"/>
    </row>
    <row r="737" spans="1:18" ht="78.75" x14ac:dyDescent="0.25">
      <c r="A737" s="225"/>
      <c r="B737" s="215"/>
      <c r="C737" s="215"/>
      <c r="D737" s="225"/>
      <c r="E737" s="225"/>
      <c r="F737" s="225"/>
      <c r="G737" s="225"/>
      <c r="H737" s="225"/>
      <c r="I737" s="241"/>
      <c r="J737" s="241"/>
      <c r="K737" s="290"/>
      <c r="L737" s="290"/>
      <c r="M737" s="43" t="s">
        <v>1670</v>
      </c>
      <c r="N737" s="25"/>
      <c r="O737" s="47"/>
      <c r="P737" s="380"/>
      <c r="Q737" s="277"/>
    </row>
    <row r="738" spans="1:18" ht="78.75" x14ac:dyDescent="0.25">
      <c r="A738" s="214">
        <v>31</v>
      </c>
      <c r="B738" s="214" t="s">
        <v>0</v>
      </c>
      <c r="C738" s="214" t="s">
        <v>490</v>
      </c>
      <c r="D738" s="224" t="s">
        <v>502</v>
      </c>
      <c r="E738" s="224" t="s">
        <v>354</v>
      </c>
      <c r="F738" s="224">
        <v>3</v>
      </c>
      <c r="G738" s="224" t="s">
        <v>355</v>
      </c>
      <c r="H738" s="224" t="s">
        <v>356</v>
      </c>
      <c r="I738" s="240">
        <v>6876697.5899999999</v>
      </c>
      <c r="J738" s="240" t="s">
        <v>159</v>
      </c>
      <c r="K738" s="288" t="s">
        <v>605</v>
      </c>
      <c r="L738" s="288" t="s">
        <v>482</v>
      </c>
      <c r="M738" s="43" t="s">
        <v>848</v>
      </c>
      <c r="N738" s="5">
        <v>2700</v>
      </c>
      <c r="O738" s="172" t="s">
        <v>843</v>
      </c>
      <c r="P738" s="378"/>
      <c r="Q738" s="275" t="s">
        <v>17</v>
      </c>
      <c r="R738" s="22" t="s">
        <v>1669</v>
      </c>
    </row>
    <row r="739" spans="1:18" x14ac:dyDescent="0.25">
      <c r="A739" s="235"/>
      <c r="B739" s="235"/>
      <c r="C739" s="235"/>
      <c r="D739" s="233"/>
      <c r="E739" s="233"/>
      <c r="F739" s="233"/>
      <c r="G739" s="233"/>
      <c r="H739" s="233"/>
      <c r="I739" s="258"/>
      <c r="J739" s="258"/>
      <c r="K739" s="289"/>
      <c r="L739" s="289"/>
      <c r="M739" s="259" t="s">
        <v>1619</v>
      </c>
      <c r="N739" s="5">
        <v>67257.289999999994</v>
      </c>
      <c r="O739" s="172" t="s">
        <v>844</v>
      </c>
      <c r="P739" s="379"/>
      <c r="Q739" s="276"/>
    </row>
    <row r="740" spans="1:18" x14ac:dyDescent="0.25">
      <c r="A740" s="235"/>
      <c r="B740" s="235"/>
      <c r="C740" s="235"/>
      <c r="D740" s="233"/>
      <c r="E740" s="233"/>
      <c r="F740" s="233"/>
      <c r="G740" s="233"/>
      <c r="H740" s="233"/>
      <c r="I740" s="258"/>
      <c r="J740" s="258"/>
      <c r="K740" s="289"/>
      <c r="L740" s="289"/>
      <c r="M740" s="259"/>
      <c r="N740" s="40">
        <v>2700</v>
      </c>
      <c r="O740" s="172" t="s">
        <v>845</v>
      </c>
      <c r="P740" s="379"/>
      <c r="Q740" s="276"/>
    </row>
    <row r="741" spans="1:18" ht="31.5" x14ac:dyDescent="0.25">
      <c r="A741" s="235"/>
      <c r="B741" s="235"/>
      <c r="C741" s="235"/>
      <c r="D741" s="233"/>
      <c r="E741" s="233"/>
      <c r="F741" s="233"/>
      <c r="G741" s="233"/>
      <c r="H741" s="233"/>
      <c r="I741" s="258"/>
      <c r="J741" s="258"/>
      <c r="K741" s="289"/>
      <c r="L741" s="289"/>
      <c r="M741" s="259"/>
      <c r="N741" s="40" t="s">
        <v>1668</v>
      </c>
      <c r="O741" s="172" t="s">
        <v>846</v>
      </c>
      <c r="P741" s="379"/>
      <c r="Q741" s="276"/>
    </row>
    <row r="742" spans="1:18" ht="47.25" x14ac:dyDescent="0.25">
      <c r="A742" s="215"/>
      <c r="B742" s="215"/>
      <c r="C742" s="215"/>
      <c r="D742" s="225"/>
      <c r="E742" s="225"/>
      <c r="F742" s="225"/>
      <c r="G742" s="225"/>
      <c r="H742" s="225"/>
      <c r="I742" s="241"/>
      <c r="J742" s="241"/>
      <c r="K742" s="290"/>
      <c r="L742" s="290"/>
      <c r="M742" s="259"/>
      <c r="N742" s="40" t="s">
        <v>1667</v>
      </c>
      <c r="O742" s="175" t="s">
        <v>1666</v>
      </c>
      <c r="P742" s="380"/>
      <c r="Q742" s="277"/>
    </row>
    <row r="743" spans="1:18" ht="78.75" x14ac:dyDescent="0.25">
      <c r="A743" s="214">
        <v>32</v>
      </c>
      <c r="B743" s="214" t="s">
        <v>0</v>
      </c>
      <c r="C743" s="214" t="s">
        <v>517</v>
      </c>
      <c r="D743" s="224" t="s">
        <v>520</v>
      </c>
      <c r="E743" s="224" t="s">
        <v>32</v>
      </c>
      <c r="F743" s="224">
        <v>2</v>
      </c>
      <c r="G743" s="224" t="s">
        <v>518</v>
      </c>
      <c r="H743" s="224" t="s">
        <v>519</v>
      </c>
      <c r="I743" s="240">
        <v>9986114.5999999996</v>
      </c>
      <c r="J743" s="240" t="s">
        <v>153</v>
      </c>
      <c r="K743" s="288" t="s">
        <v>812</v>
      </c>
      <c r="L743" s="288" t="s">
        <v>482</v>
      </c>
      <c r="M743" s="152" t="s">
        <v>853</v>
      </c>
      <c r="N743" s="5">
        <v>1512896.86</v>
      </c>
      <c r="O743" s="172" t="s">
        <v>813</v>
      </c>
      <c r="P743" s="240"/>
      <c r="Q743" s="275" t="s">
        <v>17</v>
      </c>
    </row>
    <row r="744" spans="1:18" ht="78.75" x14ac:dyDescent="0.25">
      <c r="A744" s="235"/>
      <c r="B744" s="235"/>
      <c r="C744" s="235"/>
      <c r="D744" s="233"/>
      <c r="E744" s="233"/>
      <c r="F744" s="233"/>
      <c r="G744" s="233"/>
      <c r="H744" s="233"/>
      <c r="I744" s="258"/>
      <c r="J744" s="258"/>
      <c r="K744" s="289"/>
      <c r="L744" s="289"/>
      <c r="M744" s="43" t="s">
        <v>1622</v>
      </c>
      <c r="N744" s="5">
        <v>194933.14</v>
      </c>
      <c r="O744" s="172" t="s">
        <v>814</v>
      </c>
      <c r="P744" s="258"/>
      <c r="Q744" s="276"/>
    </row>
    <row r="745" spans="1:18" ht="78.75" x14ac:dyDescent="0.25">
      <c r="A745" s="235"/>
      <c r="B745" s="235"/>
      <c r="C745" s="235"/>
      <c r="D745" s="233"/>
      <c r="E745" s="233"/>
      <c r="F745" s="233"/>
      <c r="G745" s="233"/>
      <c r="H745" s="233"/>
      <c r="I745" s="258"/>
      <c r="J745" s="258"/>
      <c r="K745" s="289"/>
      <c r="L745" s="289"/>
      <c r="M745" s="152" t="s">
        <v>1624</v>
      </c>
      <c r="N745" s="40" t="s">
        <v>1665</v>
      </c>
      <c r="O745" s="175" t="s">
        <v>1664</v>
      </c>
      <c r="P745" s="258"/>
      <c r="Q745" s="276"/>
    </row>
    <row r="746" spans="1:18" ht="78.75" x14ac:dyDescent="0.25">
      <c r="A746" s="215"/>
      <c r="B746" s="215"/>
      <c r="C746" s="215"/>
      <c r="D746" s="225"/>
      <c r="E746" s="225"/>
      <c r="F746" s="225"/>
      <c r="G746" s="225"/>
      <c r="H746" s="225"/>
      <c r="I746" s="241"/>
      <c r="J746" s="241"/>
      <c r="K746" s="290"/>
      <c r="L746" s="290"/>
      <c r="M746" s="152" t="s">
        <v>1663</v>
      </c>
      <c r="N746" s="40" t="s">
        <v>1662</v>
      </c>
      <c r="O746" s="175" t="s">
        <v>1661</v>
      </c>
      <c r="P746" s="241"/>
      <c r="Q746" s="277"/>
    </row>
    <row r="747" spans="1:18" ht="78.75" x14ac:dyDescent="0.25">
      <c r="A747" s="214">
        <v>33</v>
      </c>
      <c r="B747" s="214" t="s">
        <v>0</v>
      </c>
      <c r="C747" s="214" t="s">
        <v>498</v>
      </c>
      <c r="D747" s="224" t="s">
        <v>501</v>
      </c>
      <c r="E747" s="224" t="s">
        <v>354</v>
      </c>
      <c r="F747" s="224">
        <v>2</v>
      </c>
      <c r="G747" s="224" t="s">
        <v>499</v>
      </c>
      <c r="H747" s="224" t="s">
        <v>500</v>
      </c>
      <c r="I747" s="240">
        <v>8179410.6799999997</v>
      </c>
      <c r="J747" s="240" t="s">
        <v>159</v>
      </c>
      <c r="K747" s="288" t="s">
        <v>538</v>
      </c>
      <c r="L747" s="212" t="s">
        <v>482</v>
      </c>
      <c r="M747" s="43" t="s">
        <v>852</v>
      </c>
      <c r="N747" s="5">
        <v>219388.79999999999</v>
      </c>
      <c r="O747" s="175" t="s">
        <v>1660</v>
      </c>
      <c r="P747" s="378"/>
      <c r="Q747" s="270" t="s">
        <v>17</v>
      </c>
      <c r="R747" s="374" t="s">
        <v>1659</v>
      </c>
    </row>
    <row r="748" spans="1:18" ht="78.75" x14ac:dyDescent="0.25">
      <c r="A748" s="215"/>
      <c r="B748" s="215"/>
      <c r="C748" s="215"/>
      <c r="D748" s="225"/>
      <c r="E748" s="225"/>
      <c r="F748" s="225"/>
      <c r="G748" s="225"/>
      <c r="H748" s="225"/>
      <c r="I748" s="241"/>
      <c r="J748" s="241"/>
      <c r="K748" s="290"/>
      <c r="L748" s="213"/>
      <c r="M748" s="43" t="s">
        <v>1627</v>
      </c>
      <c r="N748" s="185" t="s">
        <v>1658</v>
      </c>
      <c r="O748" s="175" t="s">
        <v>1657</v>
      </c>
      <c r="P748" s="380"/>
      <c r="Q748" s="270"/>
      <c r="R748" s="374"/>
    </row>
    <row r="749" spans="1:18" ht="78.75" x14ac:dyDescent="0.25">
      <c r="A749" s="214">
        <v>34</v>
      </c>
      <c r="B749" s="214" t="s">
        <v>0</v>
      </c>
      <c r="C749" s="214" t="s">
        <v>1630</v>
      </c>
      <c r="D749" s="224" t="s">
        <v>522</v>
      </c>
      <c r="E749" s="224" t="s">
        <v>31</v>
      </c>
      <c r="F749" s="224">
        <v>1</v>
      </c>
      <c r="G749" s="224" t="s">
        <v>523</v>
      </c>
      <c r="H749" s="224" t="s">
        <v>19</v>
      </c>
      <c r="I749" s="240">
        <v>47600</v>
      </c>
      <c r="J749" s="240" t="s">
        <v>159</v>
      </c>
      <c r="K749" s="288" t="s">
        <v>679</v>
      </c>
      <c r="L749" s="278" t="s">
        <v>482</v>
      </c>
      <c r="M749" s="43" t="s">
        <v>851</v>
      </c>
      <c r="N749" s="185"/>
      <c r="O749" s="175"/>
      <c r="P749" s="184"/>
      <c r="Q749" s="47"/>
      <c r="R749" s="70"/>
    </row>
    <row r="750" spans="1:18" ht="78.75" x14ac:dyDescent="0.25">
      <c r="A750" s="215"/>
      <c r="B750" s="215"/>
      <c r="C750" s="215"/>
      <c r="D750" s="225"/>
      <c r="E750" s="225"/>
      <c r="F750" s="225"/>
      <c r="G750" s="225"/>
      <c r="H750" s="225"/>
      <c r="I750" s="241"/>
      <c r="J750" s="241"/>
      <c r="K750" s="290"/>
      <c r="L750" s="280"/>
      <c r="M750" s="31" t="s">
        <v>1632</v>
      </c>
      <c r="N750" s="5">
        <v>27260.32</v>
      </c>
      <c r="O750" s="172" t="s">
        <v>1631</v>
      </c>
      <c r="P750" s="40"/>
      <c r="Q750" s="47" t="s">
        <v>17</v>
      </c>
    </row>
    <row r="751" spans="1:18" ht="78.75" x14ac:dyDescent="0.25">
      <c r="A751" s="224">
        <v>35</v>
      </c>
      <c r="B751" s="224" t="s">
        <v>0</v>
      </c>
      <c r="C751" s="224" t="s">
        <v>509</v>
      </c>
      <c r="D751" s="224" t="s">
        <v>1656</v>
      </c>
      <c r="E751" s="281" t="s">
        <v>31</v>
      </c>
      <c r="F751" s="224">
        <v>1</v>
      </c>
      <c r="G751" s="224" t="s">
        <v>492</v>
      </c>
      <c r="H751" s="224" t="s">
        <v>19</v>
      </c>
      <c r="I751" s="240">
        <v>103887</v>
      </c>
      <c r="J751" s="240" t="s">
        <v>159</v>
      </c>
      <c r="K751" s="212" t="s">
        <v>488</v>
      </c>
      <c r="L751" s="212" t="s">
        <v>482</v>
      </c>
      <c r="M751" s="43" t="s">
        <v>850</v>
      </c>
      <c r="N751" s="240">
        <v>35793</v>
      </c>
      <c r="O751" s="375" t="s">
        <v>1655</v>
      </c>
      <c r="P751" s="240"/>
      <c r="Q751" s="226" t="s">
        <v>17</v>
      </c>
    </row>
    <row r="752" spans="1:18" ht="78.75" x14ac:dyDescent="0.25">
      <c r="A752" s="233"/>
      <c r="B752" s="233"/>
      <c r="C752" s="233"/>
      <c r="D752" s="233"/>
      <c r="E752" s="282"/>
      <c r="F752" s="233"/>
      <c r="G752" s="233"/>
      <c r="H752" s="233"/>
      <c r="I752" s="258"/>
      <c r="J752" s="258"/>
      <c r="K752" s="228"/>
      <c r="L752" s="228"/>
      <c r="M752" s="1" t="s">
        <v>1633</v>
      </c>
      <c r="N752" s="258"/>
      <c r="O752" s="376"/>
      <c r="P752" s="258"/>
      <c r="Q752" s="234"/>
    </row>
    <row r="753" spans="1:17" ht="78.75" x14ac:dyDescent="0.25">
      <c r="A753" s="225"/>
      <c r="B753" s="225"/>
      <c r="C753" s="225"/>
      <c r="D753" s="225"/>
      <c r="E753" s="283"/>
      <c r="F753" s="225"/>
      <c r="G753" s="225"/>
      <c r="H753" s="225"/>
      <c r="I753" s="241"/>
      <c r="J753" s="241"/>
      <c r="K753" s="213"/>
      <c r="L753" s="213"/>
      <c r="M753" s="1" t="s">
        <v>1654</v>
      </c>
      <c r="N753" s="241"/>
      <c r="O753" s="377"/>
      <c r="P753" s="241"/>
      <c r="Q753" s="227"/>
    </row>
    <row r="754" spans="1:17" ht="78.75" x14ac:dyDescent="0.25">
      <c r="A754" s="214">
        <v>36</v>
      </c>
      <c r="B754" s="214" t="s">
        <v>0</v>
      </c>
      <c r="C754" s="214" t="s">
        <v>491</v>
      </c>
      <c r="D754" s="224" t="s">
        <v>493</v>
      </c>
      <c r="E754" s="224" t="s">
        <v>31</v>
      </c>
      <c r="F754" s="224">
        <v>1</v>
      </c>
      <c r="G754" s="224" t="s">
        <v>492</v>
      </c>
      <c r="H754" s="224" t="s">
        <v>19</v>
      </c>
      <c r="I754" s="240">
        <v>28322</v>
      </c>
      <c r="J754" s="240" t="s">
        <v>159</v>
      </c>
      <c r="K754" s="212" t="s">
        <v>488</v>
      </c>
      <c r="L754" s="212" t="s">
        <v>482</v>
      </c>
      <c r="M754" s="22" t="s">
        <v>881</v>
      </c>
      <c r="N754" s="5">
        <v>19754</v>
      </c>
      <c r="O754" s="172" t="s">
        <v>1653</v>
      </c>
      <c r="P754" s="240"/>
      <c r="Q754" s="275" t="s">
        <v>17</v>
      </c>
    </row>
    <row r="755" spans="1:17" ht="78.75" x14ac:dyDescent="0.25">
      <c r="A755" s="215"/>
      <c r="B755" s="215"/>
      <c r="C755" s="215"/>
      <c r="D755" s="225"/>
      <c r="E755" s="225"/>
      <c r="F755" s="225"/>
      <c r="G755" s="225"/>
      <c r="H755" s="225"/>
      <c r="I755" s="241"/>
      <c r="J755" s="241"/>
      <c r="K755" s="213"/>
      <c r="L755" s="213"/>
      <c r="M755" s="43" t="s">
        <v>1634</v>
      </c>
      <c r="N755" s="5"/>
      <c r="O755" s="172"/>
      <c r="P755" s="241"/>
      <c r="Q755" s="277"/>
    </row>
    <row r="756" spans="1:17" ht="78.75" x14ac:dyDescent="0.25">
      <c r="A756" s="214">
        <v>37</v>
      </c>
      <c r="B756" s="214" t="s">
        <v>0</v>
      </c>
      <c r="C756" s="214" t="s">
        <v>486</v>
      </c>
      <c r="D756" s="224" t="s">
        <v>489</v>
      </c>
      <c r="E756" s="224" t="s">
        <v>31</v>
      </c>
      <c r="F756" s="224">
        <v>1</v>
      </c>
      <c r="G756" s="224" t="s">
        <v>487</v>
      </c>
      <c r="H756" s="224" t="s">
        <v>19</v>
      </c>
      <c r="I756" s="240">
        <v>71400</v>
      </c>
      <c r="J756" s="240" t="s">
        <v>159</v>
      </c>
      <c r="K756" s="212" t="s">
        <v>488</v>
      </c>
      <c r="L756" s="212" t="s">
        <v>482</v>
      </c>
      <c r="M756" s="43" t="s">
        <v>909</v>
      </c>
      <c r="N756" s="5">
        <v>37500</v>
      </c>
      <c r="O756" s="172" t="s">
        <v>910</v>
      </c>
      <c r="P756" s="240"/>
      <c r="Q756" s="275" t="s">
        <v>17</v>
      </c>
    </row>
    <row r="757" spans="1:17" ht="78.75" x14ac:dyDescent="0.25">
      <c r="A757" s="215"/>
      <c r="B757" s="215"/>
      <c r="C757" s="215"/>
      <c r="D757" s="225"/>
      <c r="E757" s="225"/>
      <c r="F757" s="225"/>
      <c r="G757" s="225"/>
      <c r="H757" s="225"/>
      <c r="I757" s="241"/>
      <c r="J757" s="241"/>
      <c r="K757" s="213"/>
      <c r="L757" s="213"/>
      <c r="M757" s="43" t="s">
        <v>1635</v>
      </c>
      <c r="N757" s="5">
        <v>11067</v>
      </c>
      <c r="O757" s="172" t="s">
        <v>1636</v>
      </c>
      <c r="P757" s="241"/>
      <c r="Q757" s="277"/>
    </row>
    <row r="758" spans="1:17" ht="78.75" x14ac:dyDescent="0.25">
      <c r="A758" s="214">
        <v>38</v>
      </c>
      <c r="B758" s="224" t="s">
        <v>0</v>
      </c>
      <c r="C758" s="214" t="s">
        <v>894</v>
      </c>
      <c r="D758" s="224" t="s">
        <v>896</v>
      </c>
      <c r="E758" s="224" t="s">
        <v>31</v>
      </c>
      <c r="F758" s="214">
        <v>1</v>
      </c>
      <c r="G758" s="224" t="s">
        <v>480</v>
      </c>
      <c r="H758" s="214" t="s">
        <v>19</v>
      </c>
      <c r="I758" s="212">
        <v>65599.28</v>
      </c>
      <c r="J758" s="240" t="s">
        <v>159</v>
      </c>
      <c r="K758" s="278" t="s">
        <v>481</v>
      </c>
      <c r="L758" s="278" t="s">
        <v>482</v>
      </c>
      <c r="M758" s="1" t="s">
        <v>882</v>
      </c>
      <c r="N758" s="240" t="s">
        <v>1652</v>
      </c>
      <c r="O758" s="226" t="s">
        <v>1651</v>
      </c>
      <c r="P758" s="212"/>
      <c r="Q758" s="214" t="s">
        <v>17</v>
      </c>
    </row>
    <row r="759" spans="1:17" ht="78.75" x14ac:dyDescent="0.25">
      <c r="A759" s="215"/>
      <c r="B759" s="225"/>
      <c r="C759" s="215"/>
      <c r="D759" s="225"/>
      <c r="E759" s="225"/>
      <c r="F759" s="215"/>
      <c r="G759" s="225"/>
      <c r="H759" s="215"/>
      <c r="I759" s="213"/>
      <c r="J759" s="241"/>
      <c r="K759" s="280"/>
      <c r="L759" s="280"/>
      <c r="M759" s="1" t="s">
        <v>1639</v>
      </c>
      <c r="N759" s="241"/>
      <c r="O759" s="227"/>
      <c r="P759" s="213"/>
      <c r="Q759" s="215"/>
    </row>
    <row r="760" spans="1:17" ht="78.75" x14ac:dyDescent="0.25">
      <c r="A760" s="214">
        <v>39</v>
      </c>
      <c r="B760" s="224" t="s">
        <v>0</v>
      </c>
      <c r="C760" s="214" t="s">
        <v>503</v>
      </c>
      <c r="D760" s="224" t="s">
        <v>898</v>
      </c>
      <c r="E760" s="224" t="s">
        <v>31</v>
      </c>
      <c r="F760" s="214">
        <v>1</v>
      </c>
      <c r="G760" s="224" t="s">
        <v>492</v>
      </c>
      <c r="H760" s="214" t="s">
        <v>19</v>
      </c>
      <c r="I760" s="212">
        <v>57120</v>
      </c>
      <c r="J760" s="240" t="s">
        <v>159</v>
      </c>
      <c r="K760" s="278" t="s">
        <v>831</v>
      </c>
      <c r="L760" s="278" t="s">
        <v>482</v>
      </c>
      <c r="M760" s="1" t="s">
        <v>883</v>
      </c>
      <c r="N760" s="5">
        <v>28800</v>
      </c>
      <c r="O760" s="47" t="s">
        <v>841</v>
      </c>
      <c r="P760" s="212"/>
      <c r="Q760" s="214" t="s">
        <v>17</v>
      </c>
    </row>
    <row r="761" spans="1:17" ht="78.75" x14ac:dyDescent="0.25">
      <c r="A761" s="215"/>
      <c r="B761" s="225"/>
      <c r="C761" s="215"/>
      <c r="D761" s="225"/>
      <c r="E761" s="225"/>
      <c r="F761" s="215"/>
      <c r="G761" s="225"/>
      <c r="H761" s="215"/>
      <c r="I761" s="213"/>
      <c r="J761" s="241"/>
      <c r="K761" s="280"/>
      <c r="L761" s="280"/>
      <c r="M761" s="43" t="s">
        <v>1641</v>
      </c>
      <c r="N761" s="5"/>
      <c r="O761" s="47"/>
      <c r="P761" s="213"/>
      <c r="Q761" s="215"/>
    </row>
    <row r="762" spans="1:17" ht="94.5" x14ac:dyDescent="0.25">
      <c r="A762" s="25">
        <v>40</v>
      </c>
      <c r="B762" s="1" t="s">
        <v>0</v>
      </c>
      <c r="C762" s="25" t="s">
        <v>516</v>
      </c>
      <c r="D762" s="1" t="s">
        <v>899</v>
      </c>
      <c r="E762" s="1" t="s">
        <v>31</v>
      </c>
      <c r="F762" s="25">
        <v>1</v>
      </c>
      <c r="G762" s="1" t="s">
        <v>480</v>
      </c>
      <c r="H762" s="25" t="s">
        <v>19</v>
      </c>
      <c r="I762" s="5">
        <v>52954.26</v>
      </c>
      <c r="J762" s="40" t="s">
        <v>159</v>
      </c>
      <c r="K762" s="2" t="s">
        <v>825</v>
      </c>
      <c r="L762" s="2" t="s">
        <v>482</v>
      </c>
      <c r="M762" s="1" t="s">
        <v>824</v>
      </c>
      <c r="N762" s="5">
        <v>0</v>
      </c>
      <c r="O762" s="47" t="s">
        <v>19</v>
      </c>
      <c r="P762" s="5"/>
      <c r="Q762" s="25" t="s">
        <v>17</v>
      </c>
    </row>
    <row r="763" spans="1:17" ht="78.75" x14ac:dyDescent="0.25">
      <c r="A763" s="214">
        <v>41</v>
      </c>
      <c r="B763" s="224" t="s">
        <v>0</v>
      </c>
      <c r="C763" s="214" t="s">
        <v>479</v>
      </c>
      <c r="D763" s="224" t="s">
        <v>1650</v>
      </c>
      <c r="E763" s="224" t="s">
        <v>31</v>
      </c>
      <c r="F763" s="214">
        <v>1</v>
      </c>
      <c r="G763" s="224" t="s">
        <v>480</v>
      </c>
      <c r="H763" s="214" t="s">
        <v>19</v>
      </c>
      <c r="I763" s="212">
        <v>71058.3</v>
      </c>
      <c r="J763" s="240" t="s">
        <v>159</v>
      </c>
      <c r="K763" s="278" t="s">
        <v>481</v>
      </c>
      <c r="L763" s="278" t="s">
        <v>482</v>
      </c>
      <c r="M763" s="1" t="s">
        <v>1649</v>
      </c>
      <c r="N763" s="5">
        <v>41213.81</v>
      </c>
      <c r="O763" s="47" t="s">
        <v>1637</v>
      </c>
      <c r="P763" s="5"/>
      <c r="Q763" s="224" t="s">
        <v>17</v>
      </c>
    </row>
    <row r="764" spans="1:17" ht="78.75" x14ac:dyDescent="0.25">
      <c r="A764" s="215"/>
      <c r="B764" s="225"/>
      <c r="C764" s="215"/>
      <c r="D764" s="225"/>
      <c r="E764" s="225"/>
      <c r="F764" s="215"/>
      <c r="G764" s="225"/>
      <c r="H764" s="215"/>
      <c r="I764" s="213"/>
      <c r="J764" s="241"/>
      <c r="K764" s="280"/>
      <c r="L764" s="280"/>
      <c r="M764" s="1" t="s">
        <v>1638</v>
      </c>
      <c r="N764" s="5">
        <v>41213.81</v>
      </c>
      <c r="O764" s="47" t="s">
        <v>1637</v>
      </c>
      <c r="P764" s="5"/>
      <c r="Q764" s="225"/>
    </row>
    <row r="765" spans="1:17" ht="78.75" x14ac:dyDescent="0.25">
      <c r="A765" s="214">
        <v>42</v>
      </c>
      <c r="B765" s="224" t="s">
        <v>0</v>
      </c>
      <c r="C765" s="214" t="s">
        <v>521</v>
      </c>
      <c r="D765" s="224" t="s">
        <v>1642</v>
      </c>
      <c r="E765" s="224" t="s">
        <v>31</v>
      </c>
      <c r="F765" s="214">
        <v>1</v>
      </c>
      <c r="G765" s="224" t="s">
        <v>1643</v>
      </c>
      <c r="H765" s="214" t="s">
        <v>19</v>
      </c>
      <c r="I765" s="212">
        <v>47600</v>
      </c>
      <c r="J765" s="240" t="s">
        <v>159</v>
      </c>
      <c r="K765" s="278" t="s">
        <v>679</v>
      </c>
      <c r="L765" s="278" t="s">
        <v>482</v>
      </c>
      <c r="M765" s="1" t="s">
        <v>1644</v>
      </c>
      <c r="N765" s="5">
        <v>35200</v>
      </c>
      <c r="O765" s="47" t="s">
        <v>1645</v>
      </c>
      <c r="P765" s="212"/>
      <c r="Q765" s="214" t="s">
        <v>17</v>
      </c>
    </row>
    <row r="766" spans="1:17" ht="78.75" x14ac:dyDescent="0.25">
      <c r="A766" s="235"/>
      <c r="B766" s="233"/>
      <c r="C766" s="235"/>
      <c r="D766" s="233"/>
      <c r="E766" s="233"/>
      <c r="F766" s="235"/>
      <c r="G766" s="233"/>
      <c r="H766" s="235"/>
      <c r="I766" s="228"/>
      <c r="J766" s="258"/>
      <c r="K766" s="279"/>
      <c r="L766" s="279"/>
      <c r="M766" s="19" t="s">
        <v>1648</v>
      </c>
      <c r="N766" s="5">
        <v>5712</v>
      </c>
      <c r="O766" s="47" t="s">
        <v>1646</v>
      </c>
      <c r="P766" s="228"/>
      <c r="Q766" s="235"/>
    </row>
    <row r="767" spans="1:17" ht="78.75" x14ac:dyDescent="0.25">
      <c r="A767" s="215"/>
      <c r="B767" s="225"/>
      <c r="C767" s="215"/>
      <c r="D767" s="225"/>
      <c r="E767" s="225"/>
      <c r="F767" s="215"/>
      <c r="G767" s="225"/>
      <c r="H767" s="215"/>
      <c r="I767" s="213"/>
      <c r="J767" s="241"/>
      <c r="K767" s="280"/>
      <c r="L767" s="280"/>
      <c r="M767" s="19" t="s">
        <v>1647</v>
      </c>
      <c r="N767" s="25"/>
      <c r="O767" s="47"/>
      <c r="P767" s="213"/>
      <c r="Q767" s="215"/>
    </row>
  </sheetData>
  <autoFilter ref="A1:Q655" xr:uid="{660E4C9C-93DC-40B4-914E-10B89797306F}">
    <filterColumn colId="13" showButton="0"/>
  </autoFilter>
  <mergeCells count="1614">
    <mergeCell ref="Q313:Q316"/>
    <mergeCell ref="J330:J353"/>
    <mergeCell ref="K320:K327"/>
    <mergeCell ref="J320:J327"/>
    <mergeCell ref="Q385:Q386"/>
    <mergeCell ref="D387:D388"/>
    <mergeCell ref="I387:I388"/>
    <mergeCell ref="J387:J388"/>
    <mergeCell ref="K387:K388"/>
    <mergeCell ref="L387:L388"/>
    <mergeCell ref="M387:M388"/>
    <mergeCell ref="P387:P388"/>
    <mergeCell ref="Q387:Q388"/>
    <mergeCell ref="P313:P316"/>
    <mergeCell ref="M313:M316"/>
    <mergeCell ref="L313:L316"/>
    <mergeCell ref="Q345:Q353"/>
    <mergeCell ref="E313:E316"/>
    <mergeCell ref="D313:D316"/>
    <mergeCell ref="P317:P318"/>
    <mergeCell ref="L330:L353"/>
    <mergeCell ref="K330:K353"/>
    <mergeCell ref="C385:C391"/>
    <mergeCell ref="F354:F358"/>
    <mergeCell ref="E354:E358"/>
    <mergeCell ref="F385:F391"/>
    <mergeCell ref="E385:E391"/>
    <mergeCell ref="A320:A327"/>
    <mergeCell ref="P320:P327"/>
    <mergeCell ref="Q320:Q327"/>
    <mergeCell ref="B330:B353"/>
    <mergeCell ref="C330:C353"/>
    <mergeCell ref="B392:B393"/>
    <mergeCell ref="A392:A393"/>
    <mergeCell ref="C392:C393"/>
    <mergeCell ref="D392:D393"/>
    <mergeCell ref="E392:E393"/>
    <mergeCell ref="P389:P390"/>
    <mergeCell ref="M389:M390"/>
    <mergeCell ref="M392:M393"/>
    <mergeCell ref="G359:G371"/>
    <mergeCell ref="K359:K371"/>
    <mergeCell ref="A359:A371"/>
    <mergeCell ref="I320:I327"/>
    <mergeCell ref="H320:H327"/>
    <mergeCell ref="G320:G327"/>
    <mergeCell ref="J389:J390"/>
    <mergeCell ref="K389:K390"/>
    <mergeCell ref="L389:L390"/>
    <mergeCell ref="Q389:Q390"/>
    <mergeCell ref="D330:D337"/>
    <mergeCell ref="E694:E696"/>
    <mergeCell ref="Q760:Q761"/>
    <mergeCell ref="L760:L761"/>
    <mergeCell ref="P760:P761"/>
    <mergeCell ref="A756:A757"/>
    <mergeCell ref="B756:B757"/>
    <mergeCell ref="C756:C757"/>
    <mergeCell ref="D756:D757"/>
    <mergeCell ref="E756:E757"/>
    <mergeCell ref="F756:F757"/>
    <mergeCell ref="K694:K696"/>
    <mergeCell ref="J694:J696"/>
    <mergeCell ref="I694:I696"/>
    <mergeCell ref="H694:H696"/>
    <mergeCell ref="G694:G696"/>
    <mergeCell ref="F694:F696"/>
    <mergeCell ref="D760:D761"/>
    <mergeCell ref="C760:C761"/>
    <mergeCell ref="B760:B761"/>
    <mergeCell ref="A760:A761"/>
    <mergeCell ref="L754:L755"/>
    <mergeCell ref="C758:C759"/>
    <mergeCell ref="K392:K393"/>
    <mergeCell ref="L392:L393"/>
    <mergeCell ref="P392:P393"/>
    <mergeCell ref="Q392:Q393"/>
    <mergeCell ref="M385:M386"/>
    <mergeCell ref="P385:P386"/>
    <mergeCell ref="Q354:Q358"/>
    <mergeCell ref="Q372:Q384"/>
    <mergeCell ref="E330:E353"/>
    <mergeCell ref="Q754:Q755"/>
    <mergeCell ref="K754:K755"/>
    <mergeCell ref="N758:N759"/>
    <mergeCell ref="O758:O759"/>
    <mergeCell ref="G760:G761"/>
    <mergeCell ref="F760:F761"/>
    <mergeCell ref="P754:P755"/>
    <mergeCell ref="I756:I757"/>
    <mergeCell ref="J756:J757"/>
    <mergeCell ref="F758:F759"/>
    <mergeCell ref="E758:E759"/>
    <mergeCell ref="D758:D759"/>
    <mergeCell ref="J754:J755"/>
    <mergeCell ref="I754:I755"/>
    <mergeCell ref="H754:H755"/>
    <mergeCell ref="G754:G755"/>
    <mergeCell ref="F754:F755"/>
    <mergeCell ref="E754:E755"/>
    <mergeCell ref="D754:D755"/>
    <mergeCell ref="Q756:Q757"/>
    <mergeCell ref="P758:P759"/>
    <mergeCell ref="Q758:Q759"/>
    <mergeCell ref="L758:L759"/>
    <mergeCell ref="K758:K759"/>
    <mergeCell ref="J758:J759"/>
    <mergeCell ref="K756:K757"/>
    <mergeCell ref="L756:L757"/>
    <mergeCell ref="K760:K761"/>
    <mergeCell ref="H760:H761"/>
    <mergeCell ref="I758:I759"/>
    <mergeCell ref="H758:H759"/>
    <mergeCell ref="G758:G759"/>
    <mergeCell ref="A743:A746"/>
    <mergeCell ref="B743:B746"/>
    <mergeCell ref="C743:C746"/>
    <mergeCell ref="D743:D746"/>
    <mergeCell ref="E743:E746"/>
    <mergeCell ref="F743:F746"/>
    <mergeCell ref="J734:J737"/>
    <mergeCell ref="P738:P742"/>
    <mergeCell ref="B747:B748"/>
    <mergeCell ref="C747:C748"/>
    <mergeCell ref="D747:D748"/>
    <mergeCell ref="E747:E748"/>
    <mergeCell ref="G751:G753"/>
    <mergeCell ref="H751:H753"/>
    <mergeCell ref="I751:I753"/>
    <mergeCell ref="J751:J753"/>
    <mergeCell ref="K751:K753"/>
    <mergeCell ref="L751:L753"/>
    <mergeCell ref="A751:A753"/>
    <mergeCell ref="B751:B753"/>
    <mergeCell ref="C751:C753"/>
    <mergeCell ref="D751:D753"/>
    <mergeCell ref="B758:B759"/>
    <mergeCell ref="A758:A759"/>
    <mergeCell ref="G756:G757"/>
    <mergeCell ref="H756:H757"/>
    <mergeCell ref="E760:E761"/>
    <mergeCell ref="D720:D728"/>
    <mergeCell ref="E720:E728"/>
    <mergeCell ref="F720:F728"/>
    <mergeCell ref="G720:G728"/>
    <mergeCell ref="H720:H728"/>
    <mergeCell ref="I720:I728"/>
    <mergeCell ref="J720:J728"/>
    <mergeCell ref="D734:D737"/>
    <mergeCell ref="E734:E737"/>
    <mergeCell ref="F734:F737"/>
    <mergeCell ref="G734:G737"/>
    <mergeCell ref="H734:H737"/>
    <mergeCell ref="I734:I737"/>
    <mergeCell ref="L708:L712"/>
    <mergeCell ref="C754:C755"/>
    <mergeCell ref="B754:B755"/>
    <mergeCell ref="A754:A755"/>
    <mergeCell ref="A720:A728"/>
    <mergeCell ref="B720:B728"/>
    <mergeCell ref="C720:C728"/>
    <mergeCell ref="A734:A737"/>
    <mergeCell ref="B734:B737"/>
    <mergeCell ref="C734:C737"/>
    <mergeCell ref="F708:F712"/>
    <mergeCell ref="G708:G712"/>
    <mergeCell ref="H708:H712"/>
    <mergeCell ref="I708:I712"/>
    <mergeCell ref="J708:J712"/>
    <mergeCell ref="K708:K712"/>
    <mergeCell ref="K734:K737"/>
    <mergeCell ref="L738:L742"/>
    <mergeCell ref="A747:A748"/>
    <mergeCell ref="D694:D696"/>
    <mergeCell ref="C694:C696"/>
    <mergeCell ref="B694:B696"/>
    <mergeCell ref="A694:A696"/>
    <mergeCell ref="M710:M711"/>
    <mergeCell ref="A708:A712"/>
    <mergeCell ref="B708:B712"/>
    <mergeCell ref="C708:C712"/>
    <mergeCell ref="D708:D712"/>
    <mergeCell ref="E708:E712"/>
    <mergeCell ref="Q634:Q636"/>
    <mergeCell ref="M634:M636"/>
    <mergeCell ref="L634:L636"/>
    <mergeCell ref="Q516:Q517"/>
    <mergeCell ref="M516:M517"/>
    <mergeCell ref="L516:L517"/>
    <mergeCell ref="M560:M561"/>
    <mergeCell ref="P613:P625"/>
    <mergeCell ref="M520:M521"/>
    <mergeCell ref="L520:L521"/>
    <mergeCell ref="E545:E546"/>
    <mergeCell ref="E520:E521"/>
    <mergeCell ref="Q538:Q539"/>
    <mergeCell ref="I634:I636"/>
    <mergeCell ref="H634:H636"/>
    <mergeCell ref="G634:G636"/>
    <mergeCell ref="H596:H612"/>
    <mergeCell ref="G596:G612"/>
    <mergeCell ref="I627:I633"/>
    <mergeCell ref="C613:C625"/>
    <mergeCell ref="B613:B625"/>
    <mergeCell ref="A613:A625"/>
    <mergeCell ref="Q481:Q482"/>
    <mergeCell ref="I596:I612"/>
    <mergeCell ref="K516:K517"/>
    <mergeCell ref="J516:J517"/>
    <mergeCell ref="I516:I517"/>
    <mergeCell ref="H516:H517"/>
    <mergeCell ref="A654:Q654"/>
    <mergeCell ref="H520:H521"/>
    <mergeCell ref="Q520:Q521"/>
    <mergeCell ref="J454:J455"/>
    <mergeCell ref="C510:C515"/>
    <mergeCell ref="E498:E503"/>
    <mergeCell ref="Q532:Q537"/>
    <mergeCell ref="P545:P546"/>
    <mergeCell ref="M620:M624"/>
    <mergeCell ref="P634:P636"/>
    <mergeCell ref="P516:P517"/>
    <mergeCell ref="G510:G515"/>
    <mergeCell ref="C545:C546"/>
    <mergeCell ref="A538:A539"/>
    <mergeCell ref="P532:P537"/>
    <mergeCell ref="M532:M537"/>
    <mergeCell ref="L532:L537"/>
    <mergeCell ref="Q545:Q546"/>
    <mergeCell ref="M545:M546"/>
    <mergeCell ref="L545:L546"/>
    <mergeCell ref="L627:L633"/>
    <mergeCell ref="M627:M633"/>
    <mergeCell ref="M398:M399"/>
    <mergeCell ref="C436:C438"/>
    <mergeCell ref="P481:P482"/>
    <mergeCell ref="A395:A400"/>
    <mergeCell ref="J372:J384"/>
    <mergeCell ref="I372:I384"/>
    <mergeCell ref="H372:H384"/>
    <mergeCell ref="G372:G384"/>
    <mergeCell ref="E372:E384"/>
    <mergeCell ref="D372:D384"/>
    <mergeCell ref="C372:C384"/>
    <mergeCell ref="P504:P507"/>
    <mergeCell ref="F504:F507"/>
    <mergeCell ref="E504:E507"/>
    <mergeCell ref="C504:C507"/>
    <mergeCell ref="C456:C457"/>
    <mergeCell ref="J504:J507"/>
    <mergeCell ref="K481:K482"/>
    <mergeCell ref="I389:I390"/>
    <mergeCell ref="G434:G435"/>
    <mergeCell ref="M504:M507"/>
    <mergeCell ref="I504:I507"/>
    <mergeCell ref="L454:L455"/>
    <mergeCell ref="K454:K455"/>
    <mergeCell ref="A385:A391"/>
    <mergeCell ref="P456:P457"/>
    <mergeCell ref="C476:C477"/>
    <mergeCell ref="I481:I482"/>
    <mergeCell ref="H504:H507"/>
    <mergeCell ref="F441:F443"/>
    <mergeCell ref="E441:E443"/>
    <mergeCell ref="C441:C443"/>
    <mergeCell ref="Q150:Q161"/>
    <mergeCell ref="P47:P54"/>
    <mergeCell ref="Q47:Q54"/>
    <mergeCell ref="B317:B319"/>
    <mergeCell ref="A317:A319"/>
    <mergeCell ref="P330:P337"/>
    <mergeCell ref="Q219:Q221"/>
    <mergeCell ref="M219:M221"/>
    <mergeCell ref="L219:L221"/>
    <mergeCell ref="K219:K221"/>
    <mergeCell ref="Q134:Q137"/>
    <mergeCell ref="D100:D110"/>
    <mergeCell ref="F47:F54"/>
    <mergeCell ref="C84:C99"/>
    <mergeCell ref="B84:B99"/>
    <mergeCell ref="B111:B119"/>
    <mergeCell ref="D111:D119"/>
    <mergeCell ref="C111:C119"/>
    <mergeCell ref="L124:L133"/>
    <mergeCell ref="M124:M133"/>
    <mergeCell ref="P124:P133"/>
    <mergeCell ref="Q124:Q133"/>
    <mergeCell ref="E47:E54"/>
    <mergeCell ref="D47:D54"/>
    <mergeCell ref="C47:C54"/>
    <mergeCell ref="B47:B54"/>
    <mergeCell ref="J111:J119"/>
    <mergeCell ref="I111:I119"/>
    <mergeCell ref="H111:H119"/>
    <mergeCell ref="G111:G119"/>
    <mergeCell ref="F111:F119"/>
    <mergeCell ref="E111:E119"/>
    <mergeCell ref="A174:A185"/>
    <mergeCell ref="I138:I149"/>
    <mergeCell ref="H138:H149"/>
    <mergeCell ref="Q162:Q173"/>
    <mergeCell ref="Q138:Q149"/>
    <mergeCell ref="B150:B161"/>
    <mergeCell ref="M162:M173"/>
    <mergeCell ref="L162:L173"/>
    <mergeCell ref="K162:K173"/>
    <mergeCell ref="J162:J173"/>
    <mergeCell ref="L174:L185"/>
    <mergeCell ref="C174:C185"/>
    <mergeCell ref="B174:B185"/>
    <mergeCell ref="Q223:Q234"/>
    <mergeCell ref="M223:M234"/>
    <mergeCell ref="L223:L234"/>
    <mergeCell ref="K223:K234"/>
    <mergeCell ref="J223:J234"/>
    <mergeCell ref="I223:I234"/>
    <mergeCell ref="J219:J221"/>
    <mergeCell ref="I219:I221"/>
    <mergeCell ref="H219:H221"/>
    <mergeCell ref="G219:G221"/>
    <mergeCell ref="B219:B221"/>
    <mergeCell ref="D150:D161"/>
    <mergeCell ref="C150:C161"/>
    <mergeCell ref="Q199:Q202"/>
    <mergeCell ref="P150:P161"/>
    <mergeCell ref="F174:F185"/>
    <mergeCell ref="E174:E185"/>
    <mergeCell ref="D174:D185"/>
    <mergeCell ref="I174:I185"/>
    <mergeCell ref="P84:P99"/>
    <mergeCell ref="Q84:Q99"/>
    <mergeCell ref="M84:M99"/>
    <mergeCell ref="L84:L99"/>
    <mergeCell ref="K84:K99"/>
    <mergeCell ref="A223:A234"/>
    <mergeCell ref="F219:F221"/>
    <mergeCell ref="E219:E221"/>
    <mergeCell ref="D219:D221"/>
    <mergeCell ref="C219:C221"/>
    <mergeCell ref="F203:F214"/>
    <mergeCell ref="E203:E214"/>
    <mergeCell ref="B199:B202"/>
    <mergeCell ref="M47:M54"/>
    <mergeCell ref="L47:L54"/>
    <mergeCell ref="K47:K54"/>
    <mergeCell ref="M111:M119"/>
    <mergeCell ref="L111:L119"/>
    <mergeCell ref="K111:K119"/>
    <mergeCell ref="M174:M185"/>
    <mergeCell ref="B162:B173"/>
    <mergeCell ref="D203:D214"/>
    <mergeCell ref="C203:C214"/>
    <mergeCell ref="B203:B214"/>
    <mergeCell ref="H187:H198"/>
    <mergeCell ref="G187:G198"/>
    <mergeCell ref="F187:F198"/>
    <mergeCell ref="E187:E198"/>
    <mergeCell ref="D187:D198"/>
    <mergeCell ref="G203:G214"/>
    <mergeCell ref="C223:C234"/>
    <mergeCell ref="B223:B234"/>
    <mergeCell ref="H134:H137"/>
    <mergeCell ref="K174:K185"/>
    <mergeCell ref="K124:K133"/>
    <mergeCell ref="K138:K149"/>
    <mergeCell ref="J138:J149"/>
    <mergeCell ref="H223:H234"/>
    <mergeCell ref="I187:I198"/>
    <mergeCell ref="K245:K247"/>
    <mergeCell ref="G162:G173"/>
    <mergeCell ref="F162:F173"/>
    <mergeCell ref="E162:E173"/>
    <mergeCell ref="D162:D173"/>
    <mergeCell ref="K354:K358"/>
    <mergeCell ref="G223:G234"/>
    <mergeCell ref="F223:F234"/>
    <mergeCell ref="E223:E234"/>
    <mergeCell ref="D223:D234"/>
    <mergeCell ref="K313:K316"/>
    <mergeCell ref="J313:J316"/>
    <mergeCell ref="I313:I316"/>
    <mergeCell ref="H313:H316"/>
    <mergeCell ref="G313:G316"/>
    <mergeCell ref="F313:F316"/>
    <mergeCell ref="D245:D247"/>
    <mergeCell ref="G260:G263"/>
    <mergeCell ref="A311:Q311"/>
    <mergeCell ref="C354:C358"/>
    <mergeCell ref="B354:B358"/>
    <mergeCell ref="O317:O318"/>
    <mergeCell ref="D345:D353"/>
    <mergeCell ref="B313:B316"/>
    <mergeCell ref="A313:A316"/>
    <mergeCell ref="J84:J99"/>
    <mergeCell ref="I84:I99"/>
    <mergeCell ref="H84:H99"/>
    <mergeCell ref="G84:G99"/>
    <mergeCell ref="F84:F99"/>
    <mergeCell ref="E84:E99"/>
    <mergeCell ref="D138:D149"/>
    <mergeCell ref="C138:C149"/>
    <mergeCell ref="B138:B149"/>
    <mergeCell ref="A138:A149"/>
    <mergeCell ref="A215:A218"/>
    <mergeCell ref="A55:A58"/>
    <mergeCell ref="B55:B58"/>
    <mergeCell ref="D84:D99"/>
    <mergeCell ref="B215:B218"/>
    <mergeCell ref="C187:C198"/>
    <mergeCell ref="A84:A99"/>
    <mergeCell ref="G124:G133"/>
    <mergeCell ref="C162:C173"/>
    <mergeCell ref="E134:E137"/>
    <mergeCell ref="F138:F149"/>
    <mergeCell ref="C124:C133"/>
    <mergeCell ref="D124:D133"/>
    <mergeCell ref="E124:E133"/>
    <mergeCell ref="A162:A173"/>
    <mergeCell ref="A134:A137"/>
    <mergeCell ref="B134:B137"/>
    <mergeCell ref="C134:C137"/>
    <mergeCell ref="D134:D137"/>
    <mergeCell ref="E100:E110"/>
    <mergeCell ref="A100:A110"/>
    <mergeCell ref="A150:A161"/>
    <mergeCell ref="A47:A54"/>
    <mergeCell ref="J47:J54"/>
    <mergeCell ref="I47:I54"/>
    <mergeCell ref="K150:K161"/>
    <mergeCell ref="J150:J161"/>
    <mergeCell ref="I150:I161"/>
    <mergeCell ref="H150:H161"/>
    <mergeCell ref="K100:K110"/>
    <mergeCell ref="B124:B133"/>
    <mergeCell ref="C5:C16"/>
    <mergeCell ref="B5:B16"/>
    <mergeCell ref="A5:A16"/>
    <mergeCell ref="H47:H54"/>
    <mergeCell ref="G47:G54"/>
    <mergeCell ref="J31:J46"/>
    <mergeCell ref="I31:I46"/>
    <mergeCell ref="H31:H46"/>
    <mergeCell ref="E5:E16"/>
    <mergeCell ref="D5:D16"/>
    <mergeCell ref="I134:I137"/>
    <mergeCell ref="J134:J137"/>
    <mergeCell ref="K134:K137"/>
    <mergeCell ref="A59:A60"/>
    <mergeCell ref="C100:C110"/>
    <mergeCell ref="B100:B110"/>
    <mergeCell ref="A124:A133"/>
    <mergeCell ref="G59:G60"/>
    <mergeCell ref="G134:G137"/>
    <mergeCell ref="G138:G149"/>
    <mergeCell ref="F100:F110"/>
    <mergeCell ref="G100:G110"/>
    <mergeCell ref="F124:F133"/>
    <mergeCell ref="B456:B457"/>
    <mergeCell ref="A456:A457"/>
    <mergeCell ref="J354:J358"/>
    <mergeCell ref="E320:E327"/>
    <mergeCell ref="D320:D327"/>
    <mergeCell ref="C320:C327"/>
    <mergeCell ref="F422:F424"/>
    <mergeCell ref="F372:F384"/>
    <mergeCell ref="J359:J371"/>
    <mergeCell ref="I359:I371"/>
    <mergeCell ref="B504:B507"/>
    <mergeCell ref="A504:A507"/>
    <mergeCell ref="G498:G503"/>
    <mergeCell ref="G516:G517"/>
    <mergeCell ref="J481:J482"/>
    <mergeCell ref="J245:J247"/>
    <mergeCell ref="H422:H424"/>
    <mergeCell ref="G422:G424"/>
    <mergeCell ref="J427:J428"/>
    <mergeCell ref="I427:I428"/>
    <mergeCell ref="H427:H428"/>
    <mergeCell ref="G427:G428"/>
    <mergeCell ref="H359:H371"/>
    <mergeCell ref="D441:D443"/>
    <mergeCell ref="F320:F327"/>
    <mergeCell ref="B320:B327"/>
    <mergeCell ref="C395:C400"/>
    <mergeCell ref="B395:B400"/>
    <mergeCell ref="C359:C371"/>
    <mergeCell ref="F395:F400"/>
    <mergeCell ref="E395:E400"/>
    <mergeCell ref="D395:D400"/>
    <mergeCell ref="I162:I173"/>
    <mergeCell ref="H162:H173"/>
    <mergeCell ref="A354:A358"/>
    <mergeCell ref="A372:A384"/>
    <mergeCell ref="A422:A424"/>
    <mergeCell ref="C265:C268"/>
    <mergeCell ref="B265:B268"/>
    <mergeCell ref="A265:A268"/>
    <mergeCell ref="A237:A239"/>
    <mergeCell ref="A260:A263"/>
    <mergeCell ref="K634:K636"/>
    <mergeCell ref="J634:J636"/>
    <mergeCell ref="A219:A221"/>
    <mergeCell ref="A545:A546"/>
    <mergeCell ref="B545:B546"/>
    <mergeCell ref="E245:E247"/>
    <mergeCell ref="F245:F247"/>
    <mergeCell ref="A634:A636"/>
    <mergeCell ref="F634:F636"/>
    <mergeCell ref="E634:E636"/>
    <mergeCell ref="K545:K546"/>
    <mergeCell ref="A498:A503"/>
    <mergeCell ref="B516:B517"/>
    <mergeCell ref="A516:A517"/>
    <mergeCell ref="F520:F521"/>
    <mergeCell ref="F545:F546"/>
    <mergeCell ref="C245:C247"/>
    <mergeCell ref="B245:B247"/>
    <mergeCell ref="A245:A247"/>
    <mergeCell ref="E532:E537"/>
    <mergeCell ref="D532:D537"/>
    <mergeCell ref="C532:C537"/>
    <mergeCell ref="R630:R631"/>
    <mergeCell ref="R613:R619"/>
    <mergeCell ref="J627:J633"/>
    <mergeCell ref="K627:K633"/>
    <mergeCell ref="M717:M718"/>
    <mergeCell ref="R656:R658"/>
    <mergeCell ref="M708:M709"/>
    <mergeCell ref="Q613:Q625"/>
    <mergeCell ref="L613:L625"/>
    <mergeCell ref="K613:K625"/>
    <mergeCell ref="R320:R321"/>
    <mergeCell ref="R510:R515"/>
    <mergeCell ref="R422:R424"/>
    <mergeCell ref="R481:R482"/>
    <mergeCell ref="L476:L477"/>
    <mergeCell ref="K476:K477"/>
    <mergeCell ref="L498:L503"/>
    <mergeCell ref="P454:P455"/>
    <mergeCell ref="Q454:Q455"/>
    <mergeCell ref="M454:M455"/>
    <mergeCell ref="Q441:Q443"/>
    <mergeCell ref="Q436:Q438"/>
    <mergeCell ref="M434:M435"/>
    <mergeCell ref="R498:R503"/>
    <mergeCell ref="R434:R435"/>
    <mergeCell ref="J476:J477"/>
    <mergeCell ref="O604:O605"/>
    <mergeCell ref="P520:P521"/>
    <mergeCell ref="K520:K521"/>
    <mergeCell ref="P498:P503"/>
    <mergeCell ref="Q498:Q503"/>
    <mergeCell ref="P538:P539"/>
    <mergeCell ref="R322:R325"/>
    <mergeCell ref="I392:I393"/>
    <mergeCell ref="K439:K440"/>
    <mergeCell ref="M376:M384"/>
    <mergeCell ref="L372:L384"/>
    <mergeCell ref="H454:H455"/>
    <mergeCell ref="G454:G455"/>
    <mergeCell ref="B385:B391"/>
    <mergeCell ref="B439:B440"/>
    <mergeCell ref="C439:C440"/>
    <mergeCell ref="B422:B424"/>
    <mergeCell ref="C427:C428"/>
    <mergeCell ref="B427:B428"/>
    <mergeCell ref="E439:E440"/>
    <mergeCell ref="F439:F440"/>
    <mergeCell ref="B372:B384"/>
    <mergeCell ref="F427:F428"/>
    <mergeCell ref="P441:P443"/>
    <mergeCell ref="B359:B371"/>
    <mergeCell ref="G385:G391"/>
    <mergeCell ref="H385:H391"/>
    <mergeCell ref="K372:K384"/>
    <mergeCell ref="D439:D440"/>
    <mergeCell ref="G439:G440"/>
    <mergeCell ref="H439:H440"/>
    <mergeCell ref="F392:F393"/>
    <mergeCell ref="G392:G393"/>
    <mergeCell ref="H392:H393"/>
    <mergeCell ref="D385:D386"/>
    <mergeCell ref="D389:D390"/>
    <mergeCell ref="D422:D424"/>
    <mergeCell ref="C422:C424"/>
    <mergeCell ref="G150:G161"/>
    <mergeCell ref="F150:F161"/>
    <mergeCell ref="F134:F137"/>
    <mergeCell ref="Q456:Q457"/>
    <mergeCell ref="M456:M457"/>
    <mergeCell ref="P354:P358"/>
    <mergeCell ref="M354:M358"/>
    <mergeCell ref="L354:L358"/>
    <mergeCell ref="P372:P384"/>
    <mergeCell ref="I454:I455"/>
    <mergeCell ref="D317:D319"/>
    <mergeCell ref="C317:C319"/>
    <mergeCell ref="H330:H353"/>
    <mergeCell ref="G330:G353"/>
    <mergeCell ref="F330:F353"/>
    <mergeCell ref="C434:C435"/>
    <mergeCell ref="J317:J319"/>
    <mergeCell ref="I317:I319"/>
    <mergeCell ref="H317:H319"/>
    <mergeCell ref="G317:G319"/>
    <mergeCell ref="F317:F319"/>
    <mergeCell ref="E317:E319"/>
    <mergeCell ref="Q317:Q319"/>
    <mergeCell ref="L317:L319"/>
    <mergeCell ref="K317:K319"/>
    <mergeCell ref="K432:K433"/>
    <mergeCell ref="M320:M322"/>
    <mergeCell ref="M323:M325"/>
    <mergeCell ref="I354:I358"/>
    <mergeCell ref="H354:H358"/>
    <mergeCell ref="G354:G358"/>
    <mergeCell ref="Q439:Q440"/>
    <mergeCell ref="J545:J546"/>
    <mergeCell ref="I545:I546"/>
    <mergeCell ref="H545:H546"/>
    <mergeCell ref="M330:M353"/>
    <mergeCell ref="L320:L327"/>
    <mergeCell ref="L456:L457"/>
    <mergeCell ref="K456:K457"/>
    <mergeCell ref="J456:J457"/>
    <mergeCell ref="I456:I457"/>
    <mergeCell ref="I532:I537"/>
    <mergeCell ref="H532:H537"/>
    <mergeCell ref="G532:G537"/>
    <mergeCell ref="F532:F537"/>
    <mergeCell ref="M245:M247"/>
    <mergeCell ref="P223:P234"/>
    <mergeCell ref="H456:H457"/>
    <mergeCell ref="G456:G457"/>
    <mergeCell ref="L441:L443"/>
    <mergeCell ref="K441:K443"/>
    <mergeCell ref="I520:I521"/>
    <mergeCell ref="G520:G521"/>
    <mergeCell ref="J498:J503"/>
    <mergeCell ref="I498:I503"/>
    <mergeCell ref="H498:H503"/>
    <mergeCell ref="M481:M482"/>
    <mergeCell ref="L481:L482"/>
    <mergeCell ref="G432:G433"/>
    <mergeCell ref="M432:M433"/>
    <mergeCell ref="P432:P433"/>
    <mergeCell ref="M439:M440"/>
    <mergeCell ref="L504:L507"/>
    <mergeCell ref="K504:K507"/>
    <mergeCell ref="A111:A119"/>
    <mergeCell ref="E138:E149"/>
    <mergeCell ref="R207:R210"/>
    <mergeCell ref="R124:R127"/>
    <mergeCell ref="R178:R180"/>
    <mergeCell ref="R154:R156"/>
    <mergeCell ref="R142:R144"/>
    <mergeCell ref="R84:R91"/>
    <mergeCell ref="R111:R114"/>
    <mergeCell ref="R100:R103"/>
    <mergeCell ref="R150:R153"/>
    <mergeCell ref="R115:R117"/>
    <mergeCell ref="R128:R130"/>
    <mergeCell ref="R39:R44"/>
    <mergeCell ref="P31:P46"/>
    <mergeCell ref="Q31:Q46"/>
    <mergeCell ref="R92:R95"/>
    <mergeCell ref="P138:P149"/>
    <mergeCell ref="P111:P119"/>
    <mergeCell ref="Q111:Q119"/>
    <mergeCell ref="R138:R141"/>
    <mergeCell ref="R104:R107"/>
    <mergeCell ref="R203:R206"/>
    <mergeCell ref="R166:R168"/>
    <mergeCell ref="Q203:Q214"/>
    <mergeCell ref="P203:P214"/>
    <mergeCell ref="H100:H110"/>
    <mergeCell ref="I100:I110"/>
    <mergeCell ref="J100:J110"/>
    <mergeCell ref="P134:P137"/>
    <mergeCell ref="M134:M137"/>
    <mergeCell ref="J174:J185"/>
    <mergeCell ref="K5:K16"/>
    <mergeCell ref="R223:R226"/>
    <mergeCell ref="R21:R30"/>
    <mergeCell ref="R31:R38"/>
    <mergeCell ref="K21:K30"/>
    <mergeCell ref="L21:L30"/>
    <mergeCell ref="R191:R193"/>
    <mergeCell ref="R162:R165"/>
    <mergeCell ref="R187:R190"/>
    <mergeCell ref="R174:R177"/>
    <mergeCell ref="A31:A46"/>
    <mergeCell ref="Q5:Q16"/>
    <mergeCell ref="P5:P16"/>
    <mergeCell ref="J5:J16"/>
    <mergeCell ref="I5:I16"/>
    <mergeCell ref="H5:H16"/>
    <mergeCell ref="G5:G16"/>
    <mergeCell ref="F5:F16"/>
    <mergeCell ref="M5:M16"/>
    <mergeCell ref="L5:L16"/>
    <mergeCell ref="M31:M46"/>
    <mergeCell ref="L31:L46"/>
    <mergeCell ref="K31:K46"/>
    <mergeCell ref="D31:D46"/>
    <mergeCell ref="C31:C46"/>
    <mergeCell ref="B31:B46"/>
    <mergeCell ref="G31:G46"/>
    <mergeCell ref="F31:F46"/>
    <mergeCell ref="E31:E46"/>
    <mergeCell ref="D21:D30"/>
    <mergeCell ref="C21:C30"/>
    <mergeCell ref="B21:B30"/>
    <mergeCell ref="A21:A30"/>
    <mergeCell ref="P21:P30"/>
    <mergeCell ref="Q21:Q30"/>
    <mergeCell ref="B634:B636"/>
    <mergeCell ref="N1:O1"/>
    <mergeCell ref="A3:Q3"/>
    <mergeCell ref="M21:M30"/>
    <mergeCell ref="J21:J30"/>
    <mergeCell ref="I21:I30"/>
    <mergeCell ref="H21:H30"/>
    <mergeCell ref="G21:G30"/>
    <mergeCell ref="F21:F30"/>
    <mergeCell ref="E21:E30"/>
    <mergeCell ref="Q596:Q612"/>
    <mergeCell ref="B476:B477"/>
    <mergeCell ref="H481:H482"/>
    <mergeCell ref="G481:G482"/>
    <mergeCell ref="F481:F482"/>
    <mergeCell ref="D634:D636"/>
    <mergeCell ref="C634:C636"/>
    <mergeCell ref="C516:C517"/>
    <mergeCell ref="E596:E612"/>
    <mergeCell ref="F510:F515"/>
    <mergeCell ref="K434:K435"/>
    <mergeCell ref="F432:F433"/>
    <mergeCell ref="P571:P572"/>
    <mergeCell ref="Q571:Q572"/>
    <mergeCell ref="L571:L572"/>
    <mergeCell ref="Q504:Q507"/>
    <mergeCell ref="J560:J561"/>
    <mergeCell ref="K560:K561"/>
    <mergeCell ref="L560:L561"/>
    <mergeCell ref="G504:G507"/>
    <mergeCell ref="I476:I477"/>
    <mergeCell ref="D510:D515"/>
    <mergeCell ref="M441:M443"/>
    <mergeCell ref="O436:O438"/>
    <mergeCell ref="E476:E477"/>
    <mergeCell ref="E510:E515"/>
    <mergeCell ref="J441:J443"/>
    <mergeCell ref="J439:J440"/>
    <mergeCell ref="H510:H515"/>
    <mergeCell ref="D454:D455"/>
    <mergeCell ref="P338:P344"/>
    <mergeCell ref="Q338:Q344"/>
    <mergeCell ref="D338:D344"/>
    <mergeCell ref="Q330:Q337"/>
    <mergeCell ref="Q427:Q428"/>
    <mergeCell ref="L427:L428"/>
    <mergeCell ref="K427:K428"/>
    <mergeCell ref="P345:P353"/>
    <mergeCell ref="M510:M515"/>
    <mergeCell ref="P510:P515"/>
    <mergeCell ref="Q510:Q515"/>
    <mergeCell ref="L510:L515"/>
    <mergeCell ref="P434:P435"/>
    <mergeCell ref="Q434:Q435"/>
    <mergeCell ref="L432:L433"/>
    <mergeCell ref="Q432:Q433"/>
    <mergeCell ref="F359:F371"/>
    <mergeCell ref="E359:E371"/>
    <mergeCell ref="M372:M375"/>
    <mergeCell ref="D354:D358"/>
    <mergeCell ref="D359:D371"/>
    <mergeCell ref="A596:A612"/>
    <mergeCell ref="G395:G400"/>
    <mergeCell ref="P422:P424"/>
    <mergeCell ref="D476:D477"/>
    <mergeCell ref="K510:K515"/>
    <mergeCell ref="J510:J515"/>
    <mergeCell ref="I510:I515"/>
    <mergeCell ref="F613:F625"/>
    <mergeCell ref="E613:E625"/>
    <mergeCell ref="M604:M608"/>
    <mergeCell ref="O607:O608"/>
    <mergeCell ref="P604:P608"/>
    <mergeCell ref="A594:Q594"/>
    <mergeCell ref="D596:D612"/>
    <mergeCell ref="C596:C612"/>
    <mergeCell ref="B596:B612"/>
    <mergeCell ref="D613:D625"/>
    <mergeCell ref="J613:J625"/>
    <mergeCell ref="I613:I625"/>
    <mergeCell ref="H613:H625"/>
    <mergeCell ref="G613:G625"/>
    <mergeCell ref="J434:J435"/>
    <mergeCell ref="I434:I435"/>
    <mergeCell ref="H434:H435"/>
    <mergeCell ref="Q422:Q424"/>
    <mergeCell ref="E456:E457"/>
    <mergeCell ref="D456:D457"/>
    <mergeCell ref="I439:I440"/>
    <mergeCell ref="C454:C455"/>
    <mergeCell ref="J395:J400"/>
    <mergeCell ref="I395:I400"/>
    <mergeCell ref="B454:B455"/>
    <mergeCell ref="A481:A482"/>
    <mergeCell ref="F498:F503"/>
    <mergeCell ref="A432:A433"/>
    <mergeCell ref="F436:F438"/>
    <mergeCell ref="E436:E438"/>
    <mergeCell ref="D436:D438"/>
    <mergeCell ref="E434:E435"/>
    <mergeCell ref="E454:E455"/>
    <mergeCell ref="F434:F435"/>
    <mergeCell ref="A439:A440"/>
    <mergeCell ref="R227:R229"/>
    <mergeCell ref="J392:J393"/>
    <mergeCell ref="N436:N438"/>
    <mergeCell ref="C498:C503"/>
    <mergeCell ref="P436:P438"/>
    <mergeCell ref="O439:O440"/>
    <mergeCell ref="P439:P440"/>
    <mergeCell ref="L395:L400"/>
    <mergeCell ref="K395:K400"/>
    <mergeCell ref="I436:I438"/>
    <mergeCell ref="H436:H438"/>
    <mergeCell ref="P427:P428"/>
    <mergeCell ref="B434:B435"/>
    <mergeCell ref="D434:D435"/>
    <mergeCell ref="L436:L438"/>
    <mergeCell ref="K436:K438"/>
    <mergeCell ref="J436:J438"/>
    <mergeCell ref="G436:G438"/>
    <mergeCell ref="N427:N428"/>
    <mergeCell ref="O427:O428"/>
    <mergeCell ref="I432:I433"/>
    <mergeCell ref="H395:H400"/>
    <mergeCell ref="A532:A537"/>
    <mergeCell ref="B510:B515"/>
    <mergeCell ref="A510:A515"/>
    <mergeCell ref="G560:G561"/>
    <mergeCell ref="D520:D521"/>
    <mergeCell ref="C520:C521"/>
    <mergeCell ref="B520:B521"/>
    <mergeCell ref="G545:G546"/>
    <mergeCell ref="A520:A521"/>
    <mergeCell ref="B441:B443"/>
    <mergeCell ref="A441:A443"/>
    <mergeCell ref="I538:I539"/>
    <mergeCell ref="H538:H539"/>
    <mergeCell ref="G538:G539"/>
    <mergeCell ref="F538:F539"/>
    <mergeCell ref="E538:E539"/>
    <mergeCell ref="D538:D539"/>
    <mergeCell ref="C538:C539"/>
    <mergeCell ref="D516:D517"/>
    <mergeCell ref="A560:A561"/>
    <mergeCell ref="A454:A455"/>
    <mergeCell ref="A476:A477"/>
    <mergeCell ref="B498:B503"/>
    <mergeCell ref="I441:I443"/>
    <mergeCell ref="H441:H443"/>
    <mergeCell ref="G441:G443"/>
    <mergeCell ref="F476:F477"/>
    <mergeCell ref="D498:D503"/>
    <mergeCell ref="F454:F455"/>
    <mergeCell ref="H476:H477"/>
    <mergeCell ref="G476:G477"/>
    <mergeCell ref="F456:F457"/>
    <mergeCell ref="O442:O443"/>
    <mergeCell ref="M538:M539"/>
    <mergeCell ref="L538:L539"/>
    <mergeCell ref="K538:K539"/>
    <mergeCell ref="J538:J539"/>
    <mergeCell ref="J520:J521"/>
    <mergeCell ref="M498:M503"/>
    <mergeCell ref="K532:K537"/>
    <mergeCell ref="J532:J537"/>
    <mergeCell ref="I265:I268"/>
    <mergeCell ref="H265:H268"/>
    <mergeCell ref="G265:G268"/>
    <mergeCell ref="F265:F268"/>
    <mergeCell ref="E265:E268"/>
    <mergeCell ref="D265:D268"/>
    <mergeCell ref="G274:G276"/>
    <mergeCell ref="H274:H276"/>
    <mergeCell ref="I274:I276"/>
    <mergeCell ref="J274:J276"/>
    <mergeCell ref="K274:K276"/>
    <mergeCell ref="L274:L276"/>
    <mergeCell ref="F284:F287"/>
    <mergeCell ref="G284:G287"/>
    <mergeCell ref="E481:E482"/>
    <mergeCell ref="D481:D482"/>
    <mergeCell ref="M359:M371"/>
    <mergeCell ref="L359:L371"/>
    <mergeCell ref="M422:M424"/>
    <mergeCell ref="L422:L424"/>
    <mergeCell ref="K498:K503"/>
    <mergeCell ref="D432:D433"/>
    <mergeCell ref="E432:E433"/>
    <mergeCell ref="G256:G259"/>
    <mergeCell ref="H256:H259"/>
    <mergeCell ref="I256:I259"/>
    <mergeCell ref="J256:J259"/>
    <mergeCell ref="B256:B259"/>
    <mergeCell ref="C256:C259"/>
    <mergeCell ref="M274:M276"/>
    <mergeCell ref="Q274:Q276"/>
    <mergeCell ref="P274:P276"/>
    <mergeCell ref="I260:I263"/>
    <mergeCell ref="J260:J263"/>
    <mergeCell ref="K260:K263"/>
    <mergeCell ref="L260:L263"/>
    <mergeCell ref="M260:M263"/>
    <mergeCell ref="L439:L440"/>
    <mergeCell ref="D427:D428"/>
    <mergeCell ref="L434:L435"/>
    <mergeCell ref="H432:H433"/>
    <mergeCell ref="P359:P371"/>
    <mergeCell ref="Q359:Q371"/>
    <mergeCell ref="B432:B433"/>
    <mergeCell ref="C432:C433"/>
    <mergeCell ref="E422:E424"/>
    <mergeCell ref="A419:Q419"/>
    <mergeCell ref="Q395:Q400"/>
    <mergeCell ref="K422:K424"/>
    <mergeCell ref="J422:J424"/>
    <mergeCell ref="I422:I424"/>
    <mergeCell ref="J432:J433"/>
    <mergeCell ref="B436:B438"/>
    <mergeCell ref="C313:C316"/>
    <mergeCell ref="E427:E428"/>
    <mergeCell ref="M610:M611"/>
    <mergeCell ref="P610:P611"/>
    <mergeCell ref="L596:L612"/>
    <mergeCell ref="K596:K612"/>
    <mergeCell ref="J596:J612"/>
    <mergeCell ref="E627:E633"/>
    <mergeCell ref="F627:F633"/>
    <mergeCell ref="G627:G633"/>
    <mergeCell ref="H627:H633"/>
    <mergeCell ref="F596:F612"/>
    <mergeCell ref="Q265:Q268"/>
    <mergeCell ref="P265:P268"/>
    <mergeCell ref="M265:M268"/>
    <mergeCell ref="L265:L268"/>
    <mergeCell ref="K265:K268"/>
    <mergeCell ref="J265:J268"/>
    <mergeCell ref="C237:C239"/>
    <mergeCell ref="J237:J239"/>
    <mergeCell ref="P237:P239"/>
    <mergeCell ref="P248:P251"/>
    <mergeCell ref="Q248:Q251"/>
    <mergeCell ref="L245:L247"/>
    <mergeCell ref="G245:G247"/>
    <mergeCell ref="H245:H247"/>
    <mergeCell ref="I245:I247"/>
    <mergeCell ref="P476:P477"/>
    <mergeCell ref="K237:K239"/>
    <mergeCell ref="L237:L239"/>
    <mergeCell ref="M237:M239"/>
    <mergeCell ref="D256:D259"/>
    <mergeCell ref="E256:E259"/>
    <mergeCell ref="F256:F259"/>
    <mergeCell ref="A187:A198"/>
    <mergeCell ref="M203:M214"/>
    <mergeCell ref="L203:L214"/>
    <mergeCell ref="K203:K214"/>
    <mergeCell ref="A203:A214"/>
    <mergeCell ref="Q245:Q247"/>
    <mergeCell ref="A248:A251"/>
    <mergeCell ref="B248:B251"/>
    <mergeCell ref="C248:C251"/>
    <mergeCell ref="D248:D251"/>
    <mergeCell ref="E248:E251"/>
    <mergeCell ref="F248:F251"/>
    <mergeCell ref="G248:G251"/>
    <mergeCell ref="H248:H251"/>
    <mergeCell ref="I248:I251"/>
    <mergeCell ref="P245:P247"/>
    <mergeCell ref="P187:P198"/>
    <mergeCell ref="N209:N210"/>
    <mergeCell ref="O209:O210"/>
    <mergeCell ref="B237:B239"/>
    <mergeCell ref="P219:P221"/>
    <mergeCell ref="J55:J58"/>
    <mergeCell ref="K55:K58"/>
    <mergeCell ref="L55:L58"/>
    <mergeCell ref="M55:M58"/>
    <mergeCell ref="P55:P58"/>
    <mergeCell ref="Q55:Q58"/>
    <mergeCell ref="I124:I133"/>
    <mergeCell ref="H59:H60"/>
    <mergeCell ref="J59:J60"/>
    <mergeCell ref="K59:K60"/>
    <mergeCell ref="I59:I60"/>
    <mergeCell ref="L59:L60"/>
    <mergeCell ref="M59:M60"/>
    <mergeCell ref="B647:B648"/>
    <mergeCell ref="C647:C648"/>
    <mergeCell ref="Q476:Q477"/>
    <mergeCell ref="M476:M477"/>
    <mergeCell ref="P627:P633"/>
    <mergeCell ref="Q627:Q633"/>
    <mergeCell ref="B627:B633"/>
    <mergeCell ref="C627:C633"/>
    <mergeCell ref="J248:J251"/>
    <mergeCell ref="K248:K251"/>
    <mergeCell ref="L248:L251"/>
    <mergeCell ref="M248:M251"/>
    <mergeCell ref="B187:B198"/>
    <mergeCell ref="B560:B561"/>
    <mergeCell ref="C560:C561"/>
    <mergeCell ref="D560:D561"/>
    <mergeCell ref="E560:E561"/>
    <mergeCell ref="F560:F561"/>
    <mergeCell ref="D504:D507"/>
    <mergeCell ref="C55:C58"/>
    <mergeCell ref="D55:D58"/>
    <mergeCell ref="E55:E58"/>
    <mergeCell ref="F55:F58"/>
    <mergeCell ref="G55:G58"/>
    <mergeCell ref="H55:H58"/>
    <mergeCell ref="I55:I58"/>
    <mergeCell ref="J215:J218"/>
    <mergeCell ref="I215:I218"/>
    <mergeCell ref="H215:H218"/>
    <mergeCell ref="G237:G239"/>
    <mergeCell ref="H237:H239"/>
    <mergeCell ref="I237:I239"/>
    <mergeCell ref="Q187:Q198"/>
    <mergeCell ref="P215:P218"/>
    <mergeCell ref="Q215:Q218"/>
    <mergeCell ref="M215:M218"/>
    <mergeCell ref="L215:L218"/>
    <mergeCell ref="K215:K218"/>
    <mergeCell ref="N193:N194"/>
    <mergeCell ref="M187:M198"/>
    <mergeCell ref="L187:L198"/>
    <mergeCell ref="K187:K198"/>
    <mergeCell ref="Q59:Q60"/>
    <mergeCell ref="E237:E239"/>
    <mergeCell ref="F237:F239"/>
    <mergeCell ref="D237:D239"/>
    <mergeCell ref="L100:L110"/>
    <mergeCell ref="M100:M110"/>
    <mergeCell ref="Q100:Q110"/>
    <mergeCell ref="P100:P110"/>
    <mergeCell ref="H124:H133"/>
    <mergeCell ref="L199:L202"/>
    <mergeCell ref="M199:M202"/>
    <mergeCell ref="P199:P202"/>
    <mergeCell ref="J203:J214"/>
    <mergeCell ref="I203:I214"/>
    <mergeCell ref="H203:H214"/>
    <mergeCell ref="Q237:Q239"/>
    <mergeCell ref="C199:C202"/>
    <mergeCell ref="D199:D202"/>
    <mergeCell ref="E199:E202"/>
    <mergeCell ref="F199:F202"/>
    <mergeCell ref="G199:G202"/>
    <mergeCell ref="H199:H202"/>
    <mergeCell ref="I199:I202"/>
    <mergeCell ref="J199:J202"/>
    <mergeCell ref="G215:G218"/>
    <mergeCell ref="F59:F60"/>
    <mergeCell ref="P59:P60"/>
    <mergeCell ref="F215:F218"/>
    <mergeCell ref="H174:H185"/>
    <mergeCell ref="G174:G185"/>
    <mergeCell ref="J187:J198"/>
    <mergeCell ref="O193:O194"/>
    <mergeCell ref="Q174:Q185"/>
    <mergeCell ref="P174:P185"/>
    <mergeCell ref="J124:J133"/>
    <mergeCell ref="P162:P173"/>
    <mergeCell ref="M150:M161"/>
    <mergeCell ref="L150:L161"/>
    <mergeCell ref="M138:M149"/>
    <mergeCell ref="L138:L149"/>
    <mergeCell ref="L134:L137"/>
    <mergeCell ref="B59:B60"/>
    <mergeCell ref="C59:C60"/>
    <mergeCell ref="D59:D60"/>
    <mergeCell ref="E59:E60"/>
    <mergeCell ref="E215:E218"/>
    <mergeCell ref="D215:D218"/>
    <mergeCell ref="C215:C218"/>
    <mergeCell ref="E150:E161"/>
    <mergeCell ref="J17:J19"/>
    <mergeCell ref="K17:K19"/>
    <mergeCell ref="L17:L19"/>
    <mergeCell ref="M17:M19"/>
    <mergeCell ref="Q17:Q19"/>
    <mergeCell ref="P17:P19"/>
    <mergeCell ref="P260:P263"/>
    <mergeCell ref="A17:A19"/>
    <mergeCell ref="B17:B19"/>
    <mergeCell ref="C17:C19"/>
    <mergeCell ref="D17:D19"/>
    <mergeCell ref="E17:E19"/>
    <mergeCell ref="F17:F19"/>
    <mergeCell ref="G17:G19"/>
    <mergeCell ref="H17:H19"/>
    <mergeCell ref="I17:I19"/>
    <mergeCell ref="B260:B263"/>
    <mergeCell ref="C260:C263"/>
    <mergeCell ref="D260:D263"/>
    <mergeCell ref="E260:E263"/>
    <mergeCell ref="F260:F263"/>
    <mergeCell ref="H260:H263"/>
    <mergeCell ref="Q260:Q263"/>
    <mergeCell ref="G252:G255"/>
    <mergeCell ref="A274:A276"/>
    <mergeCell ref="B274:B276"/>
    <mergeCell ref="C274:C276"/>
    <mergeCell ref="D274:D276"/>
    <mergeCell ref="E274:E276"/>
    <mergeCell ref="F274:F276"/>
    <mergeCell ref="Q120:Q123"/>
    <mergeCell ref="P120:P123"/>
    <mergeCell ref="A199:A202"/>
    <mergeCell ref="K199:K202"/>
    <mergeCell ref="K256:K259"/>
    <mergeCell ref="L256:L259"/>
    <mergeCell ref="M256:M259"/>
    <mergeCell ref="P256:P259"/>
    <mergeCell ref="Q256:Q259"/>
    <mergeCell ref="A256:A259"/>
    <mergeCell ref="C120:C123"/>
    <mergeCell ref="B120:B123"/>
    <mergeCell ref="A120:A123"/>
    <mergeCell ref="G120:G123"/>
    <mergeCell ref="H120:H123"/>
    <mergeCell ref="I120:I123"/>
    <mergeCell ref="M252:M255"/>
    <mergeCell ref="P252:P255"/>
    <mergeCell ref="Q252:Q255"/>
    <mergeCell ref="D120:D123"/>
    <mergeCell ref="E120:E123"/>
    <mergeCell ref="F120:F123"/>
    <mergeCell ref="J120:J123"/>
    <mergeCell ref="K120:K123"/>
    <mergeCell ref="L120:L123"/>
    <mergeCell ref="M120:M123"/>
    <mergeCell ref="H252:H255"/>
    <mergeCell ref="I252:I255"/>
    <mergeCell ref="J252:J255"/>
    <mergeCell ref="K252:K255"/>
    <mergeCell ref="L252:L255"/>
    <mergeCell ref="E288:E292"/>
    <mergeCell ref="Q288:Q292"/>
    <mergeCell ref="P288:P292"/>
    <mergeCell ref="M288:M292"/>
    <mergeCell ref="A252:A255"/>
    <mergeCell ref="B252:B255"/>
    <mergeCell ref="C252:C255"/>
    <mergeCell ref="D252:D255"/>
    <mergeCell ref="E252:E255"/>
    <mergeCell ref="F252:F255"/>
    <mergeCell ref="I288:I292"/>
    <mergeCell ref="J288:J292"/>
    <mergeCell ref="K288:K292"/>
    <mergeCell ref="L288:L292"/>
    <mergeCell ref="H288:H292"/>
    <mergeCell ref="F288:F292"/>
    <mergeCell ref="K284:K287"/>
    <mergeCell ref="L284:L287"/>
    <mergeCell ref="M284:M287"/>
    <mergeCell ref="Q284:Q287"/>
    <mergeCell ref="P284:P287"/>
    <mergeCell ref="A288:A292"/>
    <mergeCell ref="C288:C292"/>
    <mergeCell ref="B288:B292"/>
    <mergeCell ref="D288:D292"/>
    <mergeCell ref="G288:G292"/>
    <mergeCell ref="E284:E287"/>
    <mergeCell ref="H284:H287"/>
    <mergeCell ref="I284:I287"/>
    <mergeCell ref="J284:J287"/>
    <mergeCell ref="D637:D639"/>
    <mergeCell ref="C637:C639"/>
    <mergeCell ref="B637:B639"/>
    <mergeCell ref="A637:A639"/>
    <mergeCell ref="A284:A287"/>
    <mergeCell ref="B284:B287"/>
    <mergeCell ref="C284:C287"/>
    <mergeCell ref="D284:D287"/>
    <mergeCell ref="A627:A633"/>
    <mergeCell ref="D627:D633"/>
    <mergeCell ref="J637:J639"/>
    <mergeCell ref="I637:I639"/>
    <mergeCell ref="H637:H639"/>
    <mergeCell ref="G637:G639"/>
    <mergeCell ref="F637:F639"/>
    <mergeCell ref="E637:E639"/>
    <mergeCell ref="I571:I572"/>
    <mergeCell ref="F516:F517"/>
    <mergeCell ref="E516:E517"/>
    <mergeCell ref="H560:H561"/>
    <mergeCell ref="I560:I561"/>
    <mergeCell ref="D545:D546"/>
    <mergeCell ref="A436:A438"/>
    <mergeCell ref="A427:A428"/>
    <mergeCell ref="A434:A435"/>
    <mergeCell ref="C481:C482"/>
    <mergeCell ref="B481:B482"/>
    <mergeCell ref="B538:B539"/>
    <mergeCell ref="B532:B537"/>
    <mergeCell ref="Q640:Q642"/>
    <mergeCell ref="P640:P642"/>
    <mergeCell ref="Q637:Q639"/>
    <mergeCell ref="M637:M639"/>
    <mergeCell ref="L637:L639"/>
    <mergeCell ref="K637:K639"/>
    <mergeCell ref="P637:P639"/>
    <mergeCell ref="H640:H642"/>
    <mergeCell ref="I640:I642"/>
    <mergeCell ref="J640:J642"/>
    <mergeCell ref="K640:K642"/>
    <mergeCell ref="L640:L642"/>
    <mergeCell ref="M640:M642"/>
    <mergeCell ref="J571:J572"/>
    <mergeCell ref="K571:K572"/>
    <mergeCell ref="P398:P399"/>
    <mergeCell ref="A640:A642"/>
    <mergeCell ref="B640:B642"/>
    <mergeCell ref="C640:C642"/>
    <mergeCell ref="D640:D642"/>
    <mergeCell ref="E640:E642"/>
    <mergeCell ref="F640:F642"/>
    <mergeCell ref="G640:G642"/>
    <mergeCell ref="P560:P561"/>
    <mergeCell ref="A571:A572"/>
    <mergeCell ref="B571:B572"/>
    <mergeCell ref="C571:C572"/>
    <mergeCell ref="D571:D572"/>
    <mergeCell ref="E571:E572"/>
    <mergeCell ref="F571:F572"/>
    <mergeCell ref="G571:G572"/>
    <mergeCell ref="H571:H572"/>
    <mergeCell ref="K647:K648"/>
    <mergeCell ref="L647:L648"/>
    <mergeCell ref="Q647:Q648"/>
    <mergeCell ref="P647:P648"/>
    <mergeCell ref="A647:A648"/>
    <mergeCell ref="A330:A353"/>
    <mergeCell ref="I338:I344"/>
    <mergeCell ref="I345:I353"/>
    <mergeCell ref="I330:I337"/>
    <mergeCell ref="Q560:Q561"/>
    <mergeCell ref="Q659:Q662"/>
    <mergeCell ref="M326:M327"/>
    <mergeCell ref="M647:M648"/>
    <mergeCell ref="D647:D648"/>
    <mergeCell ref="E647:E648"/>
    <mergeCell ref="F647:F648"/>
    <mergeCell ref="G647:G648"/>
    <mergeCell ref="H647:H648"/>
    <mergeCell ref="I647:I648"/>
    <mergeCell ref="J647:J648"/>
    <mergeCell ref="I659:I662"/>
    <mergeCell ref="J659:J662"/>
    <mergeCell ref="K659:K662"/>
    <mergeCell ref="L659:L662"/>
    <mergeCell ref="M659:M660"/>
    <mergeCell ref="P659:P662"/>
    <mergeCell ref="P656:P658"/>
    <mergeCell ref="Q656:Q658"/>
    <mergeCell ref="A659:A662"/>
    <mergeCell ref="B659:B662"/>
    <mergeCell ref="C659:C662"/>
    <mergeCell ref="D659:D662"/>
    <mergeCell ref="G656:G658"/>
    <mergeCell ref="H656:H658"/>
    <mergeCell ref="I656:I658"/>
    <mergeCell ref="J656:J658"/>
    <mergeCell ref="K656:K658"/>
    <mergeCell ref="L656:L658"/>
    <mergeCell ref="A656:A658"/>
    <mergeCell ref="B656:B658"/>
    <mergeCell ref="C656:C658"/>
    <mergeCell ref="D656:D658"/>
    <mergeCell ref="E656:E658"/>
    <mergeCell ref="F656:F658"/>
    <mergeCell ref="G663:G666"/>
    <mergeCell ref="H663:H666"/>
    <mergeCell ref="I663:I666"/>
    <mergeCell ref="J663:J666"/>
    <mergeCell ref="K663:K666"/>
    <mergeCell ref="L663:L666"/>
    <mergeCell ref="A663:A666"/>
    <mergeCell ref="B663:B666"/>
    <mergeCell ref="C663:C666"/>
    <mergeCell ref="D663:D666"/>
    <mergeCell ref="E663:E666"/>
    <mergeCell ref="F663:F666"/>
    <mergeCell ref="R659:R662"/>
    <mergeCell ref="P663:P666"/>
    <mergeCell ref="Q663:Q666"/>
    <mergeCell ref="R663:R666"/>
    <mergeCell ref="M664:M665"/>
    <mergeCell ref="L668:L670"/>
    <mergeCell ref="Q668:Q670"/>
    <mergeCell ref="A672:A674"/>
    <mergeCell ref="B672:B674"/>
    <mergeCell ref="C672:C674"/>
    <mergeCell ref="D672:D674"/>
    <mergeCell ref="E672:E674"/>
    <mergeCell ref="F672:F674"/>
    <mergeCell ref="G672:G674"/>
    <mergeCell ref="H672:H674"/>
    <mergeCell ref="F668:F670"/>
    <mergeCell ref="G668:G670"/>
    <mergeCell ref="H668:H670"/>
    <mergeCell ref="I668:I670"/>
    <mergeCell ref="J668:J670"/>
    <mergeCell ref="K668:K670"/>
    <mergeCell ref="E659:E662"/>
    <mergeCell ref="F659:F662"/>
    <mergeCell ref="G659:G662"/>
    <mergeCell ref="H659:H662"/>
    <mergeCell ref="I679:I681"/>
    <mergeCell ref="J679:J681"/>
    <mergeCell ref="K679:K681"/>
    <mergeCell ref="L679:L681"/>
    <mergeCell ref="Q679:Q681"/>
    <mergeCell ref="A668:A670"/>
    <mergeCell ref="B668:B670"/>
    <mergeCell ref="C668:C670"/>
    <mergeCell ref="D668:D670"/>
    <mergeCell ref="E668:E670"/>
    <mergeCell ref="Q676:Q678"/>
    <mergeCell ref="R676:R678"/>
    <mergeCell ref="A679:A681"/>
    <mergeCell ref="B679:B681"/>
    <mergeCell ref="C679:C681"/>
    <mergeCell ref="D679:D681"/>
    <mergeCell ref="E679:E681"/>
    <mergeCell ref="F679:F681"/>
    <mergeCell ref="G679:G681"/>
    <mergeCell ref="H679:H681"/>
    <mergeCell ref="G676:G678"/>
    <mergeCell ref="H676:H678"/>
    <mergeCell ref="I676:I678"/>
    <mergeCell ref="J676:J678"/>
    <mergeCell ref="K676:K678"/>
    <mergeCell ref="L676:L678"/>
    <mergeCell ref="I672:I674"/>
    <mergeCell ref="J672:J674"/>
    <mergeCell ref="K672:K674"/>
    <mergeCell ref="L672:L674"/>
    <mergeCell ref="Q672:Q674"/>
    <mergeCell ref="D686:D688"/>
    <mergeCell ref="L686:L688"/>
    <mergeCell ref="K686:K688"/>
    <mergeCell ref="R672:R674"/>
    <mergeCell ref="A676:A678"/>
    <mergeCell ref="B676:B678"/>
    <mergeCell ref="C676:C678"/>
    <mergeCell ref="D676:D678"/>
    <mergeCell ref="E676:E678"/>
    <mergeCell ref="F676:F678"/>
    <mergeCell ref="A687:A688"/>
    <mergeCell ref="B687:B688"/>
    <mergeCell ref="C687:C688"/>
    <mergeCell ref="Q686:Q688"/>
    <mergeCell ref="J686:J688"/>
    <mergeCell ref="I686:I688"/>
    <mergeCell ref="H686:H688"/>
    <mergeCell ref="G686:G688"/>
    <mergeCell ref="F686:F688"/>
    <mergeCell ref="E686:E688"/>
    <mergeCell ref="N682:N683"/>
    <mergeCell ref="O682:O683"/>
    <mergeCell ref="P682:P683"/>
    <mergeCell ref="Q682:Q684"/>
    <mergeCell ref="N686:N687"/>
    <mergeCell ref="O686:O687"/>
    <mergeCell ref="P686:P687"/>
    <mergeCell ref="G682:G684"/>
    <mergeCell ref="H682:H684"/>
    <mergeCell ref="I682:I684"/>
    <mergeCell ref="J682:J684"/>
    <mergeCell ref="K682:K684"/>
    <mergeCell ref="L682:L684"/>
    <mergeCell ref="Q700:Q701"/>
    <mergeCell ref="P694:P696"/>
    <mergeCell ref="Q694:Q696"/>
    <mergeCell ref="L694:L696"/>
    <mergeCell ref="A682:A684"/>
    <mergeCell ref="B682:B684"/>
    <mergeCell ref="C682:C684"/>
    <mergeCell ref="D682:D684"/>
    <mergeCell ref="E682:E684"/>
    <mergeCell ref="F682:F684"/>
    <mergeCell ref="H700:H701"/>
    <mergeCell ref="I700:I701"/>
    <mergeCell ref="J700:J701"/>
    <mergeCell ref="K700:K701"/>
    <mergeCell ref="L700:L701"/>
    <mergeCell ref="P700:P701"/>
    <mergeCell ref="Q689:Q691"/>
    <mergeCell ref="N694:N696"/>
    <mergeCell ref="O694:O696"/>
    <mergeCell ref="A700:A701"/>
    <mergeCell ref="B700:B701"/>
    <mergeCell ref="C700:C701"/>
    <mergeCell ref="D700:D701"/>
    <mergeCell ref="E700:E701"/>
    <mergeCell ref="F700:F701"/>
    <mergeCell ref="G700:G701"/>
    <mergeCell ref="G689:G691"/>
    <mergeCell ref="H689:H691"/>
    <mergeCell ref="I689:I691"/>
    <mergeCell ref="J689:J691"/>
    <mergeCell ref="K689:K691"/>
    <mergeCell ref="L689:L691"/>
    <mergeCell ref="M704:M705"/>
    <mergeCell ref="P704:P707"/>
    <mergeCell ref="Q704:Q707"/>
    <mergeCell ref="R704:R707"/>
    <mergeCell ref="A689:A691"/>
    <mergeCell ref="B689:B691"/>
    <mergeCell ref="C689:C691"/>
    <mergeCell ref="D689:D691"/>
    <mergeCell ref="E689:E691"/>
    <mergeCell ref="F689:F691"/>
    <mergeCell ref="G704:G707"/>
    <mergeCell ref="H704:H707"/>
    <mergeCell ref="I704:I707"/>
    <mergeCell ref="J704:J707"/>
    <mergeCell ref="K704:K707"/>
    <mergeCell ref="L704:L707"/>
    <mergeCell ref="L702:L703"/>
    <mergeCell ref="P702:P703"/>
    <mergeCell ref="Q702:Q703"/>
    <mergeCell ref="R702:R703"/>
    <mergeCell ref="A704:A707"/>
    <mergeCell ref="B704:B707"/>
    <mergeCell ref="C704:C707"/>
    <mergeCell ref="D704:D707"/>
    <mergeCell ref="E704:E707"/>
    <mergeCell ref="F704:F707"/>
    <mergeCell ref="F702:F703"/>
    <mergeCell ref="G702:G703"/>
    <mergeCell ref="H702:H703"/>
    <mergeCell ref="I702:I703"/>
    <mergeCell ref="J702:J703"/>
    <mergeCell ref="K702:K703"/>
    <mergeCell ref="L713:L714"/>
    <mergeCell ref="P713:P714"/>
    <mergeCell ref="Q713:Q714"/>
    <mergeCell ref="R713:R714"/>
    <mergeCell ref="R700:R701"/>
    <mergeCell ref="A702:A703"/>
    <mergeCell ref="B702:B703"/>
    <mergeCell ref="C702:C703"/>
    <mergeCell ref="D702:D703"/>
    <mergeCell ref="E702:E703"/>
    <mergeCell ref="F713:F714"/>
    <mergeCell ref="G713:G714"/>
    <mergeCell ref="H713:H714"/>
    <mergeCell ref="I713:I714"/>
    <mergeCell ref="J713:J714"/>
    <mergeCell ref="K713:K714"/>
    <mergeCell ref="Q717:Q719"/>
    <mergeCell ref="P708:P712"/>
    <mergeCell ref="Q708:Q712"/>
    <mergeCell ref="R708:R712"/>
    <mergeCell ref="A713:A714"/>
    <mergeCell ref="B713:B714"/>
    <mergeCell ref="C713:C714"/>
    <mergeCell ref="D713:D714"/>
    <mergeCell ref="E713:E714"/>
    <mergeCell ref="G717:G719"/>
    <mergeCell ref="H717:H719"/>
    <mergeCell ref="I717:I719"/>
    <mergeCell ref="J717:J719"/>
    <mergeCell ref="K717:K719"/>
    <mergeCell ref="L717:L719"/>
    <mergeCell ref="A717:A719"/>
    <mergeCell ref="B717:B719"/>
    <mergeCell ref="C717:C719"/>
    <mergeCell ref="D717:D719"/>
    <mergeCell ref="E717:E719"/>
    <mergeCell ref="F717:F719"/>
    <mergeCell ref="I715:I716"/>
    <mergeCell ref="J715:J716"/>
    <mergeCell ref="K715:K716"/>
    <mergeCell ref="L715:L716"/>
    <mergeCell ref="P715:P716"/>
    <mergeCell ref="Q715:Q716"/>
    <mergeCell ref="R729:R733"/>
    <mergeCell ref="M730:M733"/>
    <mergeCell ref="A715:A716"/>
    <mergeCell ref="B715:B716"/>
    <mergeCell ref="C715:C716"/>
    <mergeCell ref="D715:D716"/>
    <mergeCell ref="E715:E716"/>
    <mergeCell ref="F715:F716"/>
    <mergeCell ref="G715:G716"/>
    <mergeCell ref="H715:H716"/>
    <mergeCell ref="I729:I733"/>
    <mergeCell ref="J729:J733"/>
    <mergeCell ref="K729:K733"/>
    <mergeCell ref="L729:L733"/>
    <mergeCell ref="P729:P733"/>
    <mergeCell ref="Q729:Q733"/>
    <mergeCell ref="R720:R728"/>
    <mergeCell ref="M722:M727"/>
    <mergeCell ref="A729:A733"/>
    <mergeCell ref="B729:B733"/>
    <mergeCell ref="C729:C733"/>
    <mergeCell ref="D729:D733"/>
    <mergeCell ref="E729:E733"/>
    <mergeCell ref="F729:F733"/>
    <mergeCell ref="G729:G733"/>
    <mergeCell ref="H729:H733"/>
    <mergeCell ref="K720:K728"/>
    <mergeCell ref="L720:L728"/>
    <mergeCell ref="M720:M721"/>
    <mergeCell ref="P720:P728"/>
    <mergeCell ref="Q720:Q728"/>
    <mergeCell ref="P717:P719"/>
    <mergeCell ref="R734:R735"/>
    <mergeCell ref="A738:A742"/>
    <mergeCell ref="B738:B742"/>
    <mergeCell ref="C738:C742"/>
    <mergeCell ref="D738:D742"/>
    <mergeCell ref="E738:E742"/>
    <mergeCell ref="F747:F748"/>
    <mergeCell ref="G747:G748"/>
    <mergeCell ref="H747:H748"/>
    <mergeCell ref="I747:I748"/>
    <mergeCell ref="J747:J748"/>
    <mergeCell ref="K747:K748"/>
    <mergeCell ref="J743:J746"/>
    <mergeCell ref="K743:K746"/>
    <mergeCell ref="L743:L746"/>
    <mergeCell ref="P743:P746"/>
    <mergeCell ref="Q743:Q746"/>
    <mergeCell ref="G743:G746"/>
    <mergeCell ref="H743:H746"/>
    <mergeCell ref="I743:I746"/>
    <mergeCell ref="H749:H750"/>
    <mergeCell ref="I749:I750"/>
    <mergeCell ref="J749:J750"/>
    <mergeCell ref="K749:K750"/>
    <mergeCell ref="L749:L750"/>
    <mergeCell ref="A749:A750"/>
    <mergeCell ref="B749:B750"/>
    <mergeCell ref="C749:C750"/>
    <mergeCell ref="D749:D750"/>
    <mergeCell ref="E749:E750"/>
    <mergeCell ref="F749:F750"/>
    <mergeCell ref="J765:J767"/>
    <mergeCell ref="K765:K767"/>
    <mergeCell ref="L765:L767"/>
    <mergeCell ref="Q738:Q742"/>
    <mergeCell ref="M739:M742"/>
    <mergeCell ref="L734:L737"/>
    <mergeCell ref="M734:M736"/>
    <mergeCell ref="P734:P737"/>
    <mergeCell ref="F738:F742"/>
    <mergeCell ref="G738:G742"/>
    <mergeCell ref="H738:H742"/>
    <mergeCell ref="I738:I742"/>
    <mergeCell ref="J738:J742"/>
    <mergeCell ref="K738:K742"/>
    <mergeCell ref="L747:L748"/>
    <mergeCell ref="P747:P748"/>
    <mergeCell ref="Q747:Q748"/>
    <mergeCell ref="Q734:Q737"/>
    <mergeCell ref="P756:P757"/>
    <mergeCell ref="J760:J761"/>
    <mergeCell ref="I760:I761"/>
    <mergeCell ref="P765:P767"/>
    <mergeCell ref="Q765:Q767"/>
    <mergeCell ref="R747:R748"/>
    <mergeCell ref="N751:N753"/>
    <mergeCell ref="O751:O753"/>
    <mergeCell ref="P751:P753"/>
    <mergeCell ref="Q751:Q753"/>
    <mergeCell ref="Q763:Q764"/>
    <mergeCell ref="A765:A767"/>
    <mergeCell ref="B765:B767"/>
    <mergeCell ref="C765:C767"/>
    <mergeCell ref="D765:D767"/>
    <mergeCell ref="E765:E767"/>
    <mergeCell ref="F765:F767"/>
    <mergeCell ref="G765:G767"/>
    <mergeCell ref="H765:H767"/>
    <mergeCell ref="I765:I767"/>
    <mergeCell ref="G763:G764"/>
    <mergeCell ref="H763:H764"/>
    <mergeCell ref="I763:I764"/>
    <mergeCell ref="J763:J764"/>
    <mergeCell ref="K763:K764"/>
    <mergeCell ref="L763:L764"/>
    <mergeCell ref="A763:A764"/>
    <mergeCell ref="B763:B764"/>
    <mergeCell ref="C763:C764"/>
    <mergeCell ref="D763:D764"/>
    <mergeCell ref="E763:E764"/>
    <mergeCell ref="F763:F764"/>
    <mergeCell ref="E751:E753"/>
    <mergeCell ref="F751:F753"/>
    <mergeCell ref="G749:G750"/>
  </mergeCells>
  <conditionalFormatting sqref="I439">
    <cfRule type="cellIs" dxfId="24" priority="3" operator="greaterThan">
      <formula>25000</formula>
    </cfRule>
  </conditionalFormatting>
  <conditionalFormatting sqref="L401">
    <cfRule type="timePeriod" dxfId="23" priority="1" timePeriod="nextMonth">
      <formula>AND(MONTH(L401)=MONTH(EDATE(TODAY(),0+1)),YEAR(L401)=YEAR(EDATE(TODAY(),0+1)))</formula>
    </cfRule>
    <cfRule type="timePeriod" dxfId="22" priority="2" timePeriod="thisMonth">
      <formula>AND(MONTH(L401)=MONTH(TODAY()),YEAR(L401)=YEAR(TODAY()))</formula>
    </cfRule>
  </conditionalFormatting>
  <conditionalFormatting sqref="V5:V16 AL5:AL16 BB5:BB16 BR5:BR16 CH5:CH16 CX5:CX16 DN5:DN16 ED5:ED16 ET5:ET16 FJ5:FJ16 FZ5:FZ16 GP5:GP16 HF5:HF16 HV5:HV16 IL5:IL16 JB5:JB16 JR5:JR16 KH5:KH16 KX5:KX16 LN5:LN16 MD5:MD16 MT5:MT16 NJ5:NJ16 NZ5:NZ16 OP5:OP16 PF5:PF16 PV5:PV16 QL5:QL16 RB5:RB16 RR5:RR16 SH5:SH16 SX5:SX16 TN5:TN16 UD5:UD16 UT5:UT16 VJ5:VJ16 VZ5:VZ16 WP5:WP16 XF5:XF16 XV5:XV16 YL5:YL16 ZB5:ZB16 ZR5:ZR16 AAH5:AAH16 AAX5:AAX16 ABN5:ABN16 ACD5:ACD16 ACT5:ACT16 ADJ5:ADJ16 ADZ5:ADZ16 AEP5:AEP16 AFF5:AFF16 AFV5:AFV16 AGL5:AGL16 AHB5:AHB16 AHR5:AHR16 AIH5:AIH16 AIX5:AIX16 AJN5:AJN16 AKD5:AKD16 AKT5:AKT16 ALJ5:ALJ16 ALZ5:ALZ16 AMP5:AMP16 ANF5:ANF16 ANV5:ANV16 AOL5:AOL16 APB5:APB16 APR5:APR16 AQH5:AQH16 AQX5:AQX16 ARN5:ARN16 ASD5:ASD16 AST5:AST16 ATJ5:ATJ16 ATZ5:ATZ16 AUP5:AUP16 AVF5:AVF16 AVV5:AVV16 AWL5:AWL16 AXB5:AXB16 AXR5:AXR16 AYH5:AYH16 AYX5:AYX16 AZN5:AZN16 BAD5:BAD16 BAT5:BAT16 BBJ5:BBJ16 BBZ5:BBZ16 BCP5:BCP16 BDF5:BDF16 BDV5:BDV16 BEL5:BEL16 BFB5:BFB16 BFR5:BFR16 BGH5:BGH16 BGX5:BGX16 BHN5:BHN16 BID5:BID16 BIT5:BIT16 BJJ5:BJJ16 BJZ5:BJZ16 BKP5:BKP16 BLF5:BLF16 BLV5:BLV16 BML5:BML16 BNB5:BNB16 BNR5:BNR16 BOH5:BOH16 BOX5:BOX16 BPN5:BPN16 BQD5:BQD16 BQT5:BQT16 BRJ5:BRJ16 BRZ5:BRZ16 BSP5:BSP16 BTF5:BTF16 BTV5:BTV16 BUL5:BUL16 BVB5:BVB16 BVR5:BVR16 BWH5:BWH16 BWX5:BWX16 BXN5:BXN16 BYD5:BYD16 BYT5:BYT16 BZJ5:BZJ16 BZZ5:BZZ16 CAP5:CAP16 CBF5:CBF16 CBV5:CBV16 CCL5:CCL16 CDB5:CDB16 CDR5:CDR16 CEH5:CEH16 CEX5:CEX16 CFN5:CFN16 CGD5:CGD16 CGT5:CGT16 CHJ5:CHJ16 CHZ5:CHZ16 CIP5:CIP16 CJF5:CJF16 CJV5:CJV16 CKL5:CKL16 CLB5:CLB16 CLR5:CLR16 CMH5:CMH16 CMX5:CMX16 CNN5:CNN16 COD5:COD16 COT5:COT16 CPJ5:CPJ16 CPZ5:CPZ16 CQP5:CQP16 CRF5:CRF16 CRV5:CRV16 CSL5:CSL16 CTB5:CTB16 CTR5:CTR16 CUH5:CUH16 CUX5:CUX16 CVN5:CVN16 CWD5:CWD16 CWT5:CWT16 CXJ5:CXJ16 CXZ5:CXZ16 CYP5:CYP16 CZF5:CZF16 CZV5:CZV16 DAL5:DAL16 DBB5:DBB16 DBR5:DBR16 DCH5:DCH16 DCX5:DCX16 DDN5:DDN16 DED5:DED16 DET5:DET16 DFJ5:DFJ16 DFZ5:DFZ16 DGP5:DGP16 DHF5:DHF16 DHV5:DHV16 DIL5:DIL16 DJB5:DJB16 DJR5:DJR16 DKH5:DKH16 DKX5:DKX16 DLN5:DLN16 DMD5:DMD16 DMT5:DMT16 DNJ5:DNJ16 DNZ5:DNZ16 DOP5:DOP16 DPF5:DPF16 DPV5:DPV16 DQL5:DQL16 DRB5:DRB16 DRR5:DRR16 DSH5:DSH16 DSX5:DSX16 DTN5:DTN16 DUD5:DUD16 DUT5:DUT16 DVJ5:DVJ16 DVZ5:DVZ16 DWP5:DWP16 DXF5:DXF16 DXV5:DXV16 DYL5:DYL16 DZB5:DZB16 DZR5:DZR16 EAH5:EAH16 EAX5:EAX16 EBN5:EBN16 ECD5:ECD16 ECT5:ECT16 EDJ5:EDJ16 EDZ5:EDZ16 EEP5:EEP16 EFF5:EFF16 EFV5:EFV16 EGL5:EGL16 EHB5:EHB16 EHR5:EHR16 EIH5:EIH16 EIX5:EIX16 EJN5:EJN16 EKD5:EKD16 EKT5:EKT16 ELJ5:ELJ16 ELZ5:ELZ16 EMP5:EMP16 ENF5:ENF16 ENV5:ENV16 EOL5:EOL16 EPB5:EPB16 EPR5:EPR16 EQH5:EQH16 EQX5:EQX16 ERN5:ERN16 ESD5:ESD16 EST5:EST16 ETJ5:ETJ16 ETZ5:ETZ16 EUP5:EUP16 EVF5:EVF16 EVV5:EVV16 EWL5:EWL16 EXB5:EXB16 EXR5:EXR16 EYH5:EYH16 EYX5:EYX16 EZN5:EZN16 FAD5:FAD16 FAT5:FAT16 FBJ5:FBJ16 FBZ5:FBZ16 FCP5:FCP16 FDF5:FDF16 FDV5:FDV16 FEL5:FEL16 FFB5:FFB16 FFR5:FFR16 FGH5:FGH16 FGX5:FGX16 FHN5:FHN16 FID5:FID16 FIT5:FIT16 FJJ5:FJJ16 FJZ5:FJZ16 FKP5:FKP16 FLF5:FLF16 FLV5:FLV16 FML5:FML16 FNB5:FNB16 FNR5:FNR16 FOH5:FOH16 FOX5:FOX16 FPN5:FPN16 FQD5:FQD16 FQT5:FQT16 FRJ5:FRJ16 FRZ5:FRZ16 FSP5:FSP16 FTF5:FTF16 FTV5:FTV16 FUL5:FUL16 FVB5:FVB16 FVR5:FVR16 FWH5:FWH16 FWX5:FWX16 FXN5:FXN16 FYD5:FYD16 FYT5:FYT16 FZJ5:FZJ16 FZZ5:FZZ16 GAP5:GAP16 GBF5:GBF16 GBV5:GBV16 GCL5:GCL16 GDB5:GDB16 GDR5:GDR16 GEH5:GEH16 GEX5:GEX16 GFN5:GFN16 GGD5:GGD16 GGT5:GGT16 GHJ5:GHJ16 GHZ5:GHZ16 GIP5:GIP16 GJF5:GJF16 GJV5:GJV16 GKL5:GKL16 GLB5:GLB16 GLR5:GLR16 GMH5:GMH16 GMX5:GMX16 GNN5:GNN16 GOD5:GOD16 GOT5:GOT16 GPJ5:GPJ16 GPZ5:GPZ16 GQP5:GQP16 GRF5:GRF16 GRV5:GRV16 GSL5:GSL16 GTB5:GTB16 GTR5:GTR16 GUH5:GUH16 GUX5:GUX16 GVN5:GVN16 GWD5:GWD16 GWT5:GWT16 GXJ5:GXJ16 GXZ5:GXZ16 GYP5:GYP16 GZF5:GZF16 GZV5:GZV16 HAL5:HAL16 HBB5:HBB16 HBR5:HBR16 HCH5:HCH16 HCX5:HCX16 HDN5:HDN16 HED5:HED16 HET5:HET16 HFJ5:HFJ16 HFZ5:HFZ16 HGP5:HGP16 HHF5:HHF16 HHV5:HHV16 HIL5:HIL16 HJB5:HJB16 HJR5:HJR16 HKH5:HKH16 HKX5:HKX16 HLN5:HLN16 HMD5:HMD16 HMT5:HMT16 HNJ5:HNJ16 HNZ5:HNZ16 HOP5:HOP16 HPF5:HPF16 HPV5:HPV16 HQL5:HQL16 HRB5:HRB16 HRR5:HRR16 HSH5:HSH16 HSX5:HSX16 HTN5:HTN16 HUD5:HUD16 HUT5:HUT16 HVJ5:HVJ16 HVZ5:HVZ16 HWP5:HWP16 HXF5:HXF16 HXV5:HXV16 HYL5:HYL16 HZB5:HZB16 HZR5:HZR16 IAH5:IAH16 IAX5:IAX16 IBN5:IBN16 ICD5:ICD16 ICT5:ICT16 IDJ5:IDJ16 IDZ5:IDZ16 IEP5:IEP16 IFF5:IFF16 IFV5:IFV16 IGL5:IGL16 IHB5:IHB16 IHR5:IHR16 IIH5:IIH16 IIX5:IIX16 IJN5:IJN16 IKD5:IKD16 IKT5:IKT16 ILJ5:ILJ16 ILZ5:ILZ16 IMP5:IMP16 INF5:INF16 INV5:INV16 IOL5:IOL16 IPB5:IPB16 IPR5:IPR16 IQH5:IQH16 IQX5:IQX16 IRN5:IRN16 ISD5:ISD16 IST5:IST16 ITJ5:ITJ16 ITZ5:ITZ16 IUP5:IUP16 IVF5:IVF16 IVV5:IVV16 IWL5:IWL16 IXB5:IXB16 IXR5:IXR16 IYH5:IYH16 IYX5:IYX16 IZN5:IZN16 JAD5:JAD16 JAT5:JAT16 JBJ5:JBJ16 JBZ5:JBZ16 JCP5:JCP16 JDF5:JDF16 JDV5:JDV16 JEL5:JEL16 JFB5:JFB16 JFR5:JFR16 JGH5:JGH16 JGX5:JGX16 JHN5:JHN16 JID5:JID16 JIT5:JIT16 JJJ5:JJJ16 JJZ5:JJZ16 JKP5:JKP16 JLF5:JLF16 JLV5:JLV16 JML5:JML16 JNB5:JNB16 JNR5:JNR16 JOH5:JOH16 JOX5:JOX16 JPN5:JPN16 JQD5:JQD16 JQT5:JQT16 JRJ5:JRJ16 JRZ5:JRZ16 JSP5:JSP16 JTF5:JTF16 JTV5:JTV16 JUL5:JUL16 JVB5:JVB16 JVR5:JVR16 JWH5:JWH16 JWX5:JWX16 JXN5:JXN16 JYD5:JYD16 JYT5:JYT16 JZJ5:JZJ16 JZZ5:JZZ16 KAP5:KAP16 KBF5:KBF16 KBV5:KBV16 KCL5:KCL16 KDB5:KDB16 KDR5:KDR16 KEH5:KEH16 KEX5:KEX16 KFN5:KFN16 KGD5:KGD16 KGT5:KGT16 KHJ5:KHJ16 KHZ5:KHZ16 KIP5:KIP16 KJF5:KJF16 KJV5:KJV16 KKL5:KKL16 KLB5:KLB16 KLR5:KLR16 KMH5:KMH16 KMX5:KMX16 KNN5:KNN16 KOD5:KOD16 KOT5:KOT16 KPJ5:KPJ16 KPZ5:KPZ16 KQP5:KQP16 KRF5:KRF16 KRV5:KRV16 KSL5:KSL16 KTB5:KTB16 KTR5:KTR16 KUH5:KUH16 KUX5:KUX16 KVN5:KVN16 KWD5:KWD16 KWT5:KWT16 KXJ5:KXJ16 KXZ5:KXZ16 KYP5:KYP16 KZF5:KZF16 KZV5:KZV16 LAL5:LAL16 LBB5:LBB16 LBR5:LBR16 LCH5:LCH16 LCX5:LCX16 LDN5:LDN16 LED5:LED16 LET5:LET16 LFJ5:LFJ16 LFZ5:LFZ16 LGP5:LGP16 LHF5:LHF16 LHV5:LHV16 LIL5:LIL16 LJB5:LJB16 LJR5:LJR16 LKH5:LKH16 LKX5:LKX16 LLN5:LLN16 LMD5:LMD16 LMT5:LMT16 LNJ5:LNJ16 LNZ5:LNZ16 LOP5:LOP16 LPF5:LPF16 LPV5:LPV16 LQL5:LQL16 LRB5:LRB16 LRR5:LRR16 LSH5:LSH16 LSX5:LSX16 LTN5:LTN16 LUD5:LUD16 LUT5:LUT16 LVJ5:LVJ16 LVZ5:LVZ16 LWP5:LWP16 LXF5:LXF16 LXV5:LXV16 LYL5:LYL16 LZB5:LZB16 LZR5:LZR16 MAH5:MAH16 MAX5:MAX16 MBN5:MBN16 MCD5:MCD16 MCT5:MCT16 MDJ5:MDJ16 MDZ5:MDZ16 MEP5:MEP16 MFF5:MFF16 MFV5:MFV16 MGL5:MGL16 MHB5:MHB16 MHR5:MHR16 MIH5:MIH16 MIX5:MIX16 MJN5:MJN16 MKD5:MKD16 MKT5:MKT16 MLJ5:MLJ16 MLZ5:MLZ16 MMP5:MMP16 MNF5:MNF16 MNV5:MNV16 MOL5:MOL16 MPB5:MPB16 MPR5:MPR16 MQH5:MQH16 MQX5:MQX16 MRN5:MRN16 MSD5:MSD16 MST5:MST16 MTJ5:MTJ16 MTZ5:MTZ16 MUP5:MUP16 MVF5:MVF16 MVV5:MVV16 MWL5:MWL16 MXB5:MXB16 MXR5:MXR16 MYH5:MYH16 MYX5:MYX16 MZN5:MZN16 NAD5:NAD16 NAT5:NAT16 NBJ5:NBJ16 NBZ5:NBZ16 NCP5:NCP16 NDF5:NDF16 NDV5:NDV16 NEL5:NEL16 NFB5:NFB16 NFR5:NFR16 NGH5:NGH16 NGX5:NGX16 NHN5:NHN16 NID5:NID16 NIT5:NIT16 NJJ5:NJJ16 NJZ5:NJZ16 NKP5:NKP16 NLF5:NLF16 NLV5:NLV16 NML5:NML16 NNB5:NNB16 NNR5:NNR16 NOH5:NOH16 NOX5:NOX16 NPN5:NPN16 NQD5:NQD16 NQT5:NQT16 NRJ5:NRJ16 NRZ5:NRZ16 NSP5:NSP16 NTF5:NTF16 NTV5:NTV16 NUL5:NUL16 NVB5:NVB16 NVR5:NVR16 NWH5:NWH16 NWX5:NWX16 NXN5:NXN16 NYD5:NYD16 NYT5:NYT16 NZJ5:NZJ16 NZZ5:NZZ16 OAP5:OAP16 OBF5:OBF16 OBV5:OBV16 OCL5:OCL16 ODB5:ODB16 ODR5:ODR16 OEH5:OEH16 OEX5:OEX16 OFN5:OFN16 OGD5:OGD16 OGT5:OGT16 OHJ5:OHJ16 OHZ5:OHZ16 OIP5:OIP16 OJF5:OJF16 OJV5:OJV16 OKL5:OKL16 OLB5:OLB16 OLR5:OLR16 OMH5:OMH16 OMX5:OMX16 ONN5:ONN16 OOD5:OOD16 OOT5:OOT16 OPJ5:OPJ16 OPZ5:OPZ16 OQP5:OQP16 ORF5:ORF16 ORV5:ORV16 OSL5:OSL16 OTB5:OTB16 OTR5:OTR16 OUH5:OUH16 OUX5:OUX16 OVN5:OVN16 OWD5:OWD16 OWT5:OWT16 OXJ5:OXJ16 OXZ5:OXZ16 OYP5:OYP16 OZF5:OZF16 OZV5:OZV16 PAL5:PAL16 PBB5:PBB16 PBR5:PBR16 PCH5:PCH16 PCX5:PCX16 PDN5:PDN16 PED5:PED16 PET5:PET16 PFJ5:PFJ16 PFZ5:PFZ16 PGP5:PGP16 PHF5:PHF16 PHV5:PHV16 PIL5:PIL16 PJB5:PJB16 PJR5:PJR16 PKH5:PKH16 PKX5:PKX16 PLN5:PLN16 PMD5:PMD16 PMT5:PMT16 PNJ5:PNJ16 PNZ5:PNZ16 POP5:POP16 PPF5:PPF16 PPV5:PPV16 PQL5:PQL16 PRB5:PRB16 PRR5:PRR16 PSH5:PSH16 PSX5:PSX16 PTN5:PTN16 PUD5:PUD16 PUT5:PUT16 PVJ5:PVJ16 PVZ5:PVZ16 PWP5:PWP16 PXF5:PXF16 PXV5:PXV16 PYL5:PYL16 PZB5:PZB16 PZR5:PZR16 QAH5:QAH16 QAX5:QAX16 QBN5:QBN16 QCD5:QCD16 QCT5:QCT16 QDJ5:QDJ16 QDZ5:QDZ16 QEP5:QEP16 QFF5:QFF16 QFV5:QFV16 QGL5:QGL16 QHB5:QHB16 QHR5:QHR16 QIH5:QIH16 QIX5:QIX16 QJN5:QJN16 QKD5:QKD16 QKT5:QKT16 QLJ5:QLJ16 QLZ5:QLZ16 QMP5:QMP16 QNF5:QNF16 QNV5:QNV16 QOL5:QOL16 QPB5:QPB16 QPR5:QPR16 QQH5:QQH16 QQX5:QQX16 QRN5:QRN16 QSD5:QSD16 QST5:QST16 QTJ5:QTJ16 QTZ5:QTZ16 QUP5:QUP16 QVF5:QVF16 QVV5:QVV16 QWL5:QWL16 QXB5:QXB16 QXR5:QXR16 QYH5:QYH16 QYX5:QYX16 QZN5:QZN16 RAD5:RAD16 RAT5:RAT16 RBJ5:RBJ16 RBZ5:RBZ16 RCP5:RCP16 RDF5:RDF16 RDV5:RDV16 REL5:REL16 RFB5:RFB16 RFR5:RFR16 RGH5:RGH16 RGX5:RGX16 RHN5:RHN16 RID5:RID16 RIT5:RIT16 RJJ5:RJJ16 RJZ5:RJZ16 RKP5:RKP16 RLF5:RLF16 RLV5:RLV16 RML5:RML16 RNB5:RNB16 RNR5:RNR16 ROH5:ROH16 ROX5:ROX16 RPN5:RPN16 RQD5:RQD16 RQT5:RQT16 RRJ5:RRJ16 RRZ5:RRZ16 RSP5:RSP16 RTF5:RTF16 RTV5:RTV16 RUL5:RUL16 RVB5:RVB16 RVR5:RVR16 RWH5:RWH16 RWX5:RWX16 RXN5:RXN16 RYD5:RYD16 RYT5:RYT16 RZJ5:RZJ16 RZZ5:RZZ16 SAP5:SAP16 SBF5:SBF16 SBV5:SBV16 SCL5:SCL16 SDB5:SDB16 SDR5:SDR16 SEH5:SEH16 SEX5:SEX16 SFN5:SFN16 SGD5:SGD16 SGT5:SGT16 SHJ5:SHJ16 SHZ5:SHZ16 SIP5:SIP16 SJF5:SJF16 SJV5:SJV16 SKL5:SKL16 SLB5:SLB16 SLR5:SLR16 SMH5:SMH16 SMX5:SMX16 SNN5:SNN16 SOD5:SOD16 SOT5:SOT16 SPJ5:SPJ16 SPZ5:SPZ16 SQP5:SQP16 SRF5:SRF16 SRV5:SRV16 SSL5:SSL16 STB5:STB16 STR5:STR16 SUH5:SUH16 SUX5:SUX16 SVN5:SVN16 SWD5:SWD16 SWT5:SWT16 SXJ5:SXJ16 SXZ5:SXZ16 SYP5:SYP16 SZF5:SZF16 SZV5:SZV16 TAL5:TAL16 TBB5:TBB16 TBR5:TBR16 TCH5:TCH16 TCX5:TCX16 TDN5:TDN16 TED5:TED16 TET5:TET16 TFJ5:TFJ16 TFZ5:TFZ16 TGP5:TGP16 THF5:THF16 THV5:THV16 TIL5:TIL16 TJB5:TJB16 TJR5:TJR16 TKH5:TKH16 TKX5:TKX16 TLN5:TLN16 TMD5:TMD16 TMT5:TMT16 TNJ5:TNJ16 TNZ5:TNZ16 TOP5:TOP16 TPF5:TPF16 TPV5:TPV16 TQL5:TQL16 TRB5:TRB16 TRR5:TRR16 TSH5:TSH16 TSX5:TSX16 TTN5:TTN16 TUD5:TUD16 TUT5:TUT16 TVJ5:TVJ16 TVZ5:TVZ16 TWP5:TWP16 TXF5:TXF16 TXV5:TXV16 TYL5:TYL16 TZB5:TZB16 TZR5:TZR16 UAH5:UAH16 UAX5:UAX16 UBN5:UBN16 UCD5:UCD16 UCT5:UCT16 UDJ5:UDJ16 UDZ5:UDZ16 UEP5:UEP16 UFF5:UFF16 UFV5:UFV16 UGL5:UGL16 UHB5:UHB16 UHR5:UHR16 UIH5:UIH16 UIX5:UIX16 UJN5:UJN16 UKD5:UKD16 UKT5:UKT16 ULJ5:ULJ16 ULZ5:ULZ16 UMP5:UMP16 UNF5:UNF16 UNV5:UNV16 UOL5:UOL16 UPB5:UPB16 UPR5:UPR16 UQH5:UQH16 UQX5:UQX16 URN5:URN16 USD5:USD16 UST5:UST16 UTJ5:UTJ16 UTZ5:UTZ16 UUP5:UUP16 UVF5:UVF16 UVV5:UVV16 UWL5:UWL16 UXB5:UXB16 UXR5:UXR16 UYH5:UYH16 UYX5:UYX16 UZN5:UZN16 VAD5:VAD16 VAT5:VAT16 VBJ5:VBJ16 VBZ5:VBZ16 VCP5:VCP16 VDF5:VDF16 VDV5:VDV16 VEL5:VEL16 VFB5:VFB16 VFR5:VFR16 VGH5:VGH16 VGX5:VGX16 VHN5:VHN16 VID5:VID16 VIT5:VIT16 VJJ5:VJJ16 VJZ5:VJZ16 VKP5:VKP16 VLF5:VLF16 VLV5:VLV16 VML5:VML16 VNB5:VNB16 VNR5:VNR16 VOH5:VOH16 VOX5:VOX16 VPN5:VPN16 VQD5:VQD16 VQT5:VQT16 VRJ5:VRJ16 VRZ5:VRZ16 VSP5:VSP16 VTF5:VTF16 VTV5:VTV16 VUL5:VUL16 VVB5:VVB16 VVR5:VVR16 VWH5:VWH16 VWX5:VWX16 VXN5:VXN16 VYD5:VYD16 VYT5:VYT16 VZJ5:VZJ16 VZZ5:VZZ16 WAP5:WAP16 WBF5:WBF16 WBV5:WBV16 WCL5:WCL16 WDB5:WDB16 WDR5:WDR16 WEH5:WEH16 WEX5:WEX16 WFN5:WFN16 WGD5:WGD16 WGT5:WGT16 WHJ5:WHJ16 WHZ5:WHZ16 WIP5:WIP16 WJF5:WJF16 WJV5:WJV16 WKL5:WKL16 WLB5:WLB16 WLR5:WLR16 WMH5:WMH16 WMX5:WMX16 WNN5:WNN16 WOD5:WOD16 WOT5:WOT16 WPJ5:WPJ16 WPZ5:WPZ16 WQP5:WQP16 WRF5:WRF16 WRV5:WRV16 WSL5:WSL16 WTB5:WTB16 WTR5:WTR16 WUH5:WUH16 WUX5:WUX16 WVN5:WVN16 WWD5:WWD16 WWT5:WWT16 WXJ5:WXJ16 WXZ5:WXZ16 WYP5:WYP16 WZF5:WZF16 WZV5:WZV16 XAL5:XAL16 XBB5:XBB16 XBR5:XBR16 XCH5:XCH16 XCX5:XCX16 XDN5:XDN16 XED5:XED16 XET5:XET16 W17:W19 AM17:AM19 BC17:BC19 BS17:BS19 CI17:CI19 CY17:CY19 DO17:DO19 EE17:EE19 EU17:EU19 FK17:FK19 GA17:GA19 GQ17:GQ19 HG17:HG19 HW17:HW19 IM17:IM19 JC17:JC19 JS17:JS19 KI17:KI19 KY17:KY19 LO17:LO19 ME17:ME19 MU17:MU19 NK17:NK19 OA17:OA19 OQ17:OQ19 PG17:PG19 PW17:PW19 QM17:QM19 RC17:RC19 RS17:RS19 SI17:SI19 SY17:SY19 TO17:TO19 UE17:UE19 UU17:UU19 VK17:VK19 WA17:WA19 WQ17:WQ19 XG17:XG19 XW17:XW19 YM17:YM19 ZC17:ZC19 ZS17:ZS19 AAI17:AAI19 AAY17:AAY19 ABO17:ABO19 ACE17:ACE19 ACU17:ACU19 ADK17:ADK19 AEA17:AEA19 AEQ17:AEQ19 AFG17:AFG19 AFW17:AFW19 AGM17:AGM19 AHC17:AHC19 AHS17:AHS19 AII17:AII19 AIY17:AIY19 AJO17:AJO19 AKE17:AKE19 AKU17:AKU19 ALK17:ALK19 AMA17:AMA19 AMQ17:AMQ19 ANG17:ANG19 ANW17:ANW19 AOM17:AOM19 APC17:APC19 APS17:APS19 AQI17:AQI19 AQY17:AQY19 ARO17:ARO19 ASE17:ASE19 ASU17:ASU19 ATK17:ATK19 AUA17:AUA19 AUQ17:AUQ19 AVG17:AVG19 AVW17:AVW19 AWM17:AWM19 AXC17:AXC19 AXS17:AXS19 AYI17:AYI19 AYY17:AYY19 AZO17:AZO19 BAE17:BAE19 BAU17:BAU19 BBK17:BBK19 BCA17:BCA19 BCQ17:BCQ19 BDG17:BDG19 BDW17:BDW19 BEM17:BEM19 BFC17:BFC19 BFS17:BFS19 BGI17:BGI19 BGY17:BGY19 BHO17:BHO19 BIE17:BIE19 BIU17:BIU19 BJK17:BJK19 BKA17:BKA19 BKQ17:BKQ19 BLG17:BLG19 BLW17:BLW19 BMM17:BMM19 BNC17:BNC19 BNS17:BNS19 BOI17:BOI19 BOY17:BOY19 BPO17:BPO19 BQE17:BQE19 BQU17:BQU19 BRK17:BRK19 BSA17:BSA19 BSQ17:BSQ19 BTG17:BTG19 BTW17:BTW19 BUM17:BUM19 BVC17:BVC19 BVS17:BVS19 BWI17:BWI19 BWY17:BWY19 BXO17:BXO19 BYE17:BYE19 BYU17:BYU19 BZK17:BZK19 CAA17:CAA19 CAQ17:CAQ19 CBG17:CBG19 CBW17:CBW19 CCM17:CCM19 CDC17:CDC19 CDS17:CDS19 CEI17:CEI19 CEY17:CEY19 CFO17:CFO19 CGE17:CGE19 CGU17:CGU19 CHK17:CHK19 CIA17:CIA19 CIQ17:CIQ19 CJG17:CJG19 CJW17:CJW19 CKM17:CKM19 CLC17:CLC19 CLS17:CLS19 CMI17:CMI19 CMY17:CMY19 CNO17:CNO19 COE17:COE19 COU17:COU19 CPK17:CPK19 CQA17:CQA19 CQQ17:CQQ19 CRG17:CRG19 CRW17:CRW19 CSM17:CSM19 CTC17:CTC19 CTS17:CTS19 CUI17:CUI19 CUY17:CUY19 CVO17:CVO19 CWE17:CWE19 CWU17:CWU19 CXK17:CXK19 CYA17:CYA19 CYQ17:CYQ19 CZG17:CZG19 CZW17:CZW19 DAM17:DAM19 DBC17:DBC19 DBS17:DBS19 DCI17:DCI19 DCY17:DCY19 DDO17:DDO19 DEE17:DEE19 DEU17:DEU19 DFK17:DFK19 DGA17:DGA19 DGQ17:DGQ19 DHG17:DHG19 DHW17:DHW19 DIM17:DIM19 DJC17:DJC19 DJS17:DJS19 DKI17:DKI19 DKY17:DKY19 DLO17:DLO19 DME17:DME19 DMU17:DMU19 DNK17:DNK19 DOA17:DOA19 DOQ17:DOQ19 DPG17:DPG19 DPW17:DPW19 DQM17:DQM19 DRC17:DRC19 DRS17:DRS19 DSI17:DSI19 DSY17:DSY19 DTO17:DTO19 DUE17:DUE19 DUU17:DUU19 DVK17:DVK19 DWA17:DWA19 DWQ17:DWQ19 DXG17:DXG19 DXW17:DXW19 DYM17:DYM19 DZC17:DZC19 DZS17:DZS19 EAI17:EAI19 EAY17:EAY19 EBO17:EBO19 ECE17:ECE19 ECU17:ECU19 EDK17:EDK19 EEA17:EEA19 EEQ17:EEQ19 EFG17:EFG19 EFW17:EFW19 EGM17:EGM19 EHC17:EHC19 EHS17:EHS19 EII17:EII19 EIY17:EIY19 EJO17:EJO19 EKE17:EKE19 EKU17:EKU19 ELK17:ELK19 EMA17:EMA19 EMQ17:EMQ19 ENG17:ENG19 ENW17:ENW19 EOM17:EOM19 EPC17:EPC19 EPS17:EPS19 EQI17:EQI19 EQY17:EQY19 ERO17:ERO19 ESE17:ESE19 ESU17:ESU19 ETK17:ETK19 EUA17:EUA19 EUQ17:EUQ19 EVG17:EVG19 EVW17:EVW19 EWM17:EWM19 EXC17:EXC19 EXS17:EXS19 EYI17:EYI19 EYY17:EYY19 EZO17:EZO19 FAE17:FAE19 FAU17:FAU19 FBK17:FBK19 FCA17:FCA19 FCQ17:FCQ19 FDG17:FDG19 FDW17:FDW19 FEM17:FEM19 FFC17:FFC19 FFS17:FFS19 FGI17:FGI19 FGY17:FGY19 FHO17:FHO19 FIE17:FIE19 FIU17:FIU19 FJK17:FJK19 FKA17:FKA19 FKQ17:FKQ19 FLG17:FLG19 FLW17:FLW19 FMM17:FMM19 FNC17:FNC19 FNS17:FNS19 FOI17:FOI19 FOY17:FOY19 FPO17:FPO19 FQE17:FQE19 FQU17:FQU19 FRK17:FRK19 FSA17:FSA19 FSQ17:FSQ19 FTG17:FTG19 FTW17:FTW19 FUM17:FUM19 FVC17:FVC19 FVS17:FVS19 FWI17:FWI19 FWY17:FWY19 FXO17:FXO19 FYE17:FYE19 FYU17:FYU19 FZK17:FZK19 GAA17:GAA19 GAQ17:GAQ19 GBG17:GBG19 GBW17:GBW19 GCM17:GCM19 GDC17:GDC19 GDS17:GDS19 GEI17:GEI19 GEY17:GEY19 GFO17:GFO19 GGE17:GGE19 GGU17:GGU19 GHK17:GHK19 GIA17:GIA19 GIQ17:GIQ19 GJG17:GJG19 GJW17:GJW19 GKM17:GKM19 GLC17:GLC19 GLS17:GLS19 GMI17:GMI19 GMY17:GMY19 GNO17:GNO19 GOE17:GOE19 GOU17:GOU19 GPK17:GPK19 GQA17:GQA19 GQQ17:GQQ19 GRG17:GRG19 GRW17:GRW19 GSM17:GSM19 GTC17:GTC19 GTS17:GTS19 GUI17:GUI19 GUY17:GUY19 GVO17:GVO19 GWE17:GWE19 GWU17:GWU19 GXK17:GXK19 GYA17:GYA19 GYQ17:GYQ19 GZG17:GZG19 GZW17:GZW19 HAM17:HAM19 HBC17:HBC19 HBS17:HBS19 HCI17:HCI19 HCY17:HCY19 HDO17:HDO19 HEE17:HEE19 HEU17:HEU19 HFK17:HFK19 HGA17:HGA19 HGQ17:HGQ19 HHG17:HHG19 HHW17:HHW19 HIM17:HIM19 HJC17:HJC19 HJS17:HJS19 HKI17:HKI19 HKY17:HKY19 HLO17:HLO19 HME17:HME19 HMU17:HMU19 HNK17:HNK19 HOA17:HOA19 HOQ17:HOQ19 HPG17:HPG19 HPW17:HPW19 HQM17:HQM19 HRC17:HRC19 HRS17:HRS19 HSI17:HSI19 HSY17:HSY19 HTO17:HTO19 HUE17:HUE19 HUU17:HUU19 HVK17:HVK19 HWA17:HWA19 HWQ17:HWQ19 HXG17:HXG19 HXW17:HXW19 HYM17:HYM19 HZC17:HZC19 HZS17:HZS19 IAI17:IAI19 IAY17:IAY19 IBO17:IBO19 ICE17:ICE19 ICU17:ICU19 IDK17:IDK19 IEA17:IEA19 IEQ17:IEQ19 IFG17:IFG19 IFW17:IFW19 IGM17:IGM19 IHC17:IHC19 IHS17:IHS19 III17:III19 IIY17:IIY19 IJO17:IJO19 IKE17:IKE19 IKU17:IKU19 ILK17:ILK19 IMA17:IMA19 IMQ17:IMQ19 ING17:ING19 INW17:INW19 IOM17:IOM19 IPC17:IPC19 IPS17:IPS19 IQI17:IQI19 IQY17:IQY19 IRO17:IRO19 ISE17:ISE19 ISU17:ISU19 ITK17:ITK19 IUA17:IUA19 IUQ17:IUQ19 IVG17:IVG19 IVW17:IVW19 IWM17:IWM19 IXC17:IXC19 IXS17:IXS19 IYI17:IYI19 IYY17:IYY19 IZO17:IZO19 JAE17:JAE19 JAU17:JAU19 JBK17:JBK19 JCA17:JCA19 JCQ17:JCQ19 JDG17:JDG19 JDW17:JDW19 JEM17:JEM19 JFC17:JFC19 JFS17:JFS19 JGI17:JGI19 JGY17:JGY19 JHO17:JHO19 JIE17:JIE19 JIU17:JIU19 JJK17:JJK19 JKA17:JKA19 JKQ17:JKQ19 JLG17:JLG19 JLW17:JLW19 JMM17:JMM19 JNC17:JNC19 JNS17:JNS19 JOI17:JOI19 JOY17:JOY19 JPO17:JPO19 JQE17:JQE19 JQU17:JQU19 JRK17:JRK19 JSA17:JSA19 JSQ17:JSQ19 JTG17:JTG19 JTW17:JTW19 JUM17:JUM19 JVC17:JVC19 JVS17:JVS19 JWI17:JWI19 JWY17:JWY19 JXO17:JXO19 JYE17:JYE19 JYU17:JYU19 JZK17:JZK19 KAA17:KAA19 KAQ17:KAQ19 KBG17:KBG19 KBW17:KBW19 KCM17:KCM19 KDC17:KDC19 KDS17:KDS19 KEI17:KEI19 KEY17:KEY19 KFO17:KFO19 KGE17:KGE19 KGU17:KGU19 KHK17:KHK19 KIA17:KIA19 KIQ17:KIQ19 KJG17:KJG19 KJW17:KJW19 KKM17:KKM19 KLC17:KLC19 KLS17:KLS19 KMI17:KMI19 KMY17:KMY19 KNO17:KNO19 KOE17:KOE19 KOU17:KOU19 KPK17:KPK19 KQA17:KQA19 KQQ17:KQQ19 KRG17:KRG19 KRW17:KRW19 KSM17:KSM19 KTC17:KTC19 KTS17:KTS19 KUI17:KUI19 KUY17:KUY19 KVO17:KVO19 KWE17:KWE19 KWU17:KWU19 KXK17:KXK19 KYA17:KYA19 KYQ17:KYQ19 KZG17:KZG19 KZW17:KZW19 LAM17:LAM19 LBC17:LBC19 LBS17:LBS19 LCI17:LCI19 LCY17:LCY19 LDO17:LDO19 LEE17:LEE19 LEU17:LEU19 LFK17:LFK19 LGA17:LGA19 LGQ17:LGQ19 LHG17:LHG19 LHW17:LHW19 LIM17:LIM19 LJC17:LJC19 LJS17:LJS19 LKI17:LKI19 LKY17:LKY19 LLO17:LLO19 LME17:LME19 LMU17:LMU19 LNK17:LNK19 LOA17:LOA19 LOQ17:LOQ19 LPG17:LPG19 LPW17:LPW19 LQM17:LQM19 LRC17:LRC19 LRS17:LRS19 LSI17:LSI19 LSY17:LSY19 LTO17:LTO19 LUE17:LUE19 LUU17:LUU19 LVK17:LVK19 LWA17:LWA19 LWQ17:LWQ19 LXG17:LXG19 LXW17:LXW19 LYM17:LYM19 LZC17:LZC19 LZS17:LZS19 MAI17:MAI19 MAY17:MAY19 MBO17:MBO19 MCE17:MCE19 MCU17:MCU19 MDK17:MDK19 MEA17:MEA19 MEQ17:MEQ19 MFG17:MFG19 MFW17:MFW19 MGM17:MGM19 MHC17:MHC19 MHS17:MHS19 MII17:MII19 MIY17:MIY19 MJO17:MJO19 MKE17:MKE19 MKU17:MKU19 MLK17:MLK19 MMA17:MMA19 MMQ17:MMQ19 MNG17:MNG19 MNW17:MNW19 MOM17:MOM19 MPC17:MPC19 MPS17:MPS19 MQI17:MQI19 MQY17:MQY19 MRO17:MRO19 MSE17:MSE19 MSU17:MSU19 MTK17:MTK19 MUA17:MUA19 MUQ17:MUQ19 MVG17:MVG19 MVW17:MVW19 MWM17:MWM19 MXC17:MXC19 MXS17:MXS19 MYI17:MYI19 MYY17:MYY19 MZO17:MZO19 NAE17:NAE19 NAU17:NAU19 NBK17:NBK19 NCA17:NCA19 NCQ17:NCQ19 NDG17:NDG19 NDW17:NDW19 NEM17:NEM19 NFC17:NFC19 NFS17:NFS19 NGI17:NGI19 NGY17:NGY19 NHO17:NHO19 NIE17:NIE19 NIU17:NIU19 NJK17:NJK19 NKA17:NKA19 NKQ17:NKQ19 NLG17:NLG19 NLW17:NLW19 NMM17:NMM19 NNC17:NNC19 NNS17:NNS19 NOI17:NOI19 NOY17:NOY19 NPO17:NPO19 NQE17:NQE19 NQU17:NQU19 NRK17:NRK19 NSA17:NSA19 NSQ17:NSQ19 NTG17:NTG19 NTW17:NTW19 NUM17:NUM19 NVC17:NVC19 NVS17:NVS19 NWI17:NWI19 NWY17:NWY19 NXO17:NXO19 NYE17:NYE19 NYU17:NYU19 NZK17:NZK19 OAA17:OAA19 OAQ17:OAQ19 OBG17:OBG19 OBW17:OBW19 OCM17:OCM19 ODC17:ODC19 ODS17:ODS19 OEI17:OEI19 OEY17:OEY19 OFO17:OFO19 OGE17:OGE19 OGU17:OGU19 OHK17:OHK19 OIA17:OIA19 OIQ17:OIQ19 OJG17:OJG19 OJW17:OJW19 OKM17:OKM19 OLC17:OLC19 OLS17:OLS19 OMI17:OMI19 OMY17:OMY19 ONO17:ONO19 OOE17:OOE19 OOU17:OOU19 OPK17:OPK19 OQA17:OQA19 OQQ17:OQQ19 ORG17:ORG19 ORW17:ORW19 OSM17:OSM19 OTC17:OTC19 OTS17:OTS19 OUI17:OUI19 OUY17:OUY19 OVO17:OVO19 OWE17:OWE19 OWU17:OWU19 OXK17:OXK19 OYA17:OYA19 OYQ17:OYQ19 OZG17:OZG19 OZW17:OZW19 PAM17:PAM19 PBC17:PBC19 PBS17:PBS19 PCI17:PCI19 PCY17:PCY19 PDO17:PDO19 PEE17:PEE19 PEU17:PEU19 PFK17:PFK19 PGA17:PGA19 PGQ17:PGQ19 PHG17:PHG19 PHW17:PHW19 PIM17:PIM19 PJC17:PJC19 PJS17:PJS19 PKI17:PKI19 PKY17:PKY19 PLO17:PLO19 PME17:PME19 PMU17:PMU19 PNK17:PNK19 POA17:POA19 POQ17:POQ19 PPG17:PPG19 PPW17:PPW19 PQM17:PQM19 PRC17:PRC19 PRS17:PRS19 PSI17:PSI19 PSY17:PSY19 PTO17:PTO19 PUE17:PUE19 PUU17:PUU19 PVK17:PVK19 PWA17:PWA19 PWQ17:PWQ19 PXG17:PXG19 PXW17:PXW19 PYM17:PYM19 PZC17:PZC19 PZS17:PZS19 QAI17:QAI19 QAY17:QAY19 QBO17:QBO19 QCE17:QCE19 QCU17:QCU19 QDK17:QDK19 QEA17:QEA19 QEQ17:QEQ19 QFG17:QFG19 QFW17:QFW19 QGM17:QGM19 QHC17:QHC19 QHS17:QHS19 QII17:QII19 QIY17:QIY19 QJO17:QJO19 QKE17:QKE19 QKU17:QKU19 QLK17:QLK19 QMA17:QMA19 QMQ17:QMQ19 QNG17:QNG19 QNW17:QNW19 QOM17:QOM19 QPC17:QPC19 QPS17:QPS19 QQI17:QQI19 QQY17:QQY19 QRO17:QRO19 QSE17:QSE19 QSU17:QSU19 QTK17:QTK19 QUA17:QUA19 QUQ17:QUQ19 QVG17:QVG19 QVW17:QVW19 QWM17:QWM19 QXC17:QXC19 QXS17:QXS19 QYI17:QYI19 QYY17:QYY19 QZO17:QZO19 RAE17:RAE19 RAU17:RAU19 RBK17:RBK19 RCA17:RCA19 RCQ17:RCQ19 RDG17:RDG19 RDW17:RDW19 REM17:REM19 RFC17:RFC19 RFS17:RFS19 RGI17:RGI19 RGY17:RGY19 RHO17:RHO19 RIE17:RIE19 RIU17:RIU19 RJK17:RJK19 RKA17:RKA19 RKQ17:RKQ19 RLG17:RLG19 RLW17:RLW19 RMM17:RMM19 RNC17:RNC19 RNS17:RNS19 ROI17:ROI19 ROY17:ROY19 RPO17:RPO19 RQE17:RQE19 RQU17:RQU19 RRK17:RRK19 RSA17:RSA19 RSQ17:RSQ19 RTG17:RTG19 RTW17:RTW19 RUM17:RUM19 RVC17:RVC19 RVS17:RVS19 RWI17:RWI19 RWY17:RWY19 RXO17:RXO19 RYE17:RYE19 RYU17:RYU19 RZK17:RZK19 SAA17:SAA19 SAQ17:SAQ19 SBG17:SBG19 SBW17:SBW19 SCM17:SCM19 SDC17:SDC19 SDS17:SDS19 SEI17:SEI19 SEY17:SEY19 SFO17:SFO19 SGE17:SGE19 SGU17:SGU19 SHK17:SHK19 SIA17:SIA19 SIQ17:SIQ19 SJG17:SJG19 SJW17:SJW19 SKM17:SKM19 SLC17:SLC19 SLS17:SLS19 SMI17:SMI19 SMY17:SMY19 SNO17:SNO19 SOE17:SOE19 SOU17:SOU19 SPK17:SPK19 SQA17:SQA19 SQQ17:SQQ19 SRG17:SRG19 SRW17:SRW19 SSM17:SSM19 STC17:STC19 STS17:STS19 SUI17:SUI19 SUY17:SUY19 SVO17:SVO19 SWE17:SWE19 SWU17:SWU19 SXK17:SXK19 SYA17:SYA19 SYQ17:SYQ19 SZG17:SZG19 SZW17:SZW19 TAM17:TAM19 TBC17:TBC19 TBS17:TBS19 TCI17:TCI19 TCY17:TCY19 TDO17:TDO19 TEE17:TEE19 TEU17:TEU19 TFK17:TFK19 TGA17:TGA19 TGQ17:TGQ19 THG17:THG19 THW17:THW19 TIM17:TIM19 TJC17:TJC19 TJS17:TJS19 TKI17:TKI19 TKY17:TKY19 TLO17:TLO19 TME17:TME19 TMU17:TMU19 TNK17:TNK19 TOA17:TOA19 TOQ17:TOQ19 TPG17:TPG19 TPW17:TPW19 TQM17:TQM19 TRC17:TRC19 TRS17:TRS19 TSI17:TSI19 TSY17:TSY19 TTO17:TTO19 TUE17:TUE19 TUU17:TUU19 TVK17:TVK19 TWA17:TWA19 TWQ17:TWQ19 TXG17:TXG19 TXW17:TXW19 TYM17:TYM19 TZC17:TZC19 TZS17:TZS19 UAI17:UAI19 UAY17:UAY19 UBO17:UBO19 UCE17:UCE19 UCU17:UCU19 UDK17:UDK19 UEA17:UEA19 UEQ17:UEQ19 UFG17:UFG19 UFW17:UFW19 UGM17:UGM19 UHC17:UHC19 UHS17:UHS19 UII17:UII19 UIY17:UIY19 UJO17:UJO19 UKE17:UKE19 UKU17:UKU19 ULK17:ULK19 UMA17:UMA19 UMQ17:UMQ19 UNG17:UNG19 UNW17:UNW19 UOM17:UOM19 UPC17:UPC19 UPS17:UPS19 UQI17:UQI19 UQY17:UQY19 URO17:URO19 USE17:USE19 USU17:USU19 UTK17:UTK19 UUA17:UUA19 UUQ17:UUQ19 UVG17:UVG19 UVW17:UVW19 UWM17:UWM19 UXC17:UXC19 UXS17:UXS19 UYI17:UYI19 UYY17:UYY19 UZO17:UZO19 VAE17:VAE19 VAU17:VAU19 VBK17:VBK19 VCA17:VCA19 VCQ17:VCQ19 VDG17:VDG19 VDW17:VDW19 VEM17:VEM19 VFC17:VFC19 VFS17:VFS19 VGI17:VGI19 VGY17:VGY19 VHO17:VHO19 VIE17:VIE19 VIU17:VIU19 VJK17:VJK19 VKA17:VKA19 VKQ17:VKQ19 VLG17:VLG19 VLW17:VLW19 VMM17:VMM19 VNC17:VNC19 VNS17:VNS19 VOI17:VOI19 VOY17:VOY19 VPO17:VPO19 VQE17:VQE19 VQU17:VQU19 VRK17:VRK19 VSA17:VSA19 VSQ17:VSQ19 VTG17:VTG19 VTW17:VTW19 VUM17:VUM19 VVC17:VVC19 VVS17:VVS19 VWI17:VWI19 VWY17:VWY19 VXO17:VXO19 VYE17:VYE19 VYU17:VYU19 VZK17:VZK19 WAA17:WAA19 WAQ17:WAQ19 WBG17:WBG19 WBW17:WBW19 WCM17:WCM19 WDC17:WDC19 WDS17:WDS19 WEI17:WEI19 WEY17:WEY19 WFO17:WFO19 WGE17:WGE19 WGU17:WGU19 WHK17:WHK19 WIA17:WIA19 WIQ17:WIQ19 WJG17:WJG19 WJW17:WJW19 WKM17:WKM19 WLC17:WLC19 WLS17:WLS19 WMI17:WMI19 WMY17:WMY19 WNO17:WNO19 WOE17:WOE19 WOU17:WOU19 WPK17:WPK19 WQA17:WQA19 WQQ17:WQQ19 WRG17:WRG19 WRW17:WRW19 WSM17:WSM19 WTC17:WTC19 WTS17:WTS19 WUI17:WUI19 WUY17:WUY19 WVO17:WVO19 WWE17:WWE19 WWU17:WWU19 WXK17:WXK19 WYA17:WYA19 WYQ17:WYQ19 WZG17:WZG19 WZW17:WZW19 XAM17:XAM19 XBC17:XBC19 XBS17:XBS19 XCI17:XCI19 XCY17:XCY19 XDO17:XDO19 XEE17:XEE19 XEU17:XEU19 I78">
    <cfRule type="cellIs" dxfId="21" priority="4" operator="greaterThan">
      <formula>25000</formula>
    </cfRule>
  </conditionalFormatting>
  <pageMargins left="0.7" right="0.7" top="0.75" bottom="0.75" header="0.3" footer="0.3"/>
  <pageSetup scale="10"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7685-C042-448E-AAD0-FE28A8F9E2ED}">
  <sheetPr>
    <pageSetUpPr fitToPage="1"/>
  </sheetPr>
  <dimension ref="A1:XEZ1004"/>
  <sheetViews>
    <sheetView tabSelected="1" zoomScale="70" zoomScaleNormal="70" workbookViewId="0">
      <pane ySplit="1" topLeftCell="A805" activePane="bottomLeft" state="frozen"/>
      <selection pane="bottomLeft" activeCell="R808" sqref="R808"/>
    </sheetView>
  </sheetViews>
  <sheetFormatPr defaultRowHeight="15.75" x14ac:dyDescent="0.25"/>
  <cols>
    <col min="1" max="1" width="5.5703125" style="403" customWidth="1"/>
    <col min="2" max="2" width="15.7109375" style="402" customWidth="1"/>
    <col min="3" max="3" width="21.7109375" style="403" customWidth="1"/>
    <col min="4" max="4" width="59.140625" style="403" customWidth="1"/>
    <col min="5" max="5" width="17.42578125" style="402" customWidth="1"/>
    <col min="6" max="6" width="10.7109375" style="403" customWidth="1"/>
    <col min="7" max="7" width="23.7109375" style="402" customWidth="1"/>
    <col min="8" max="8" width="18.28515625" style="403" customWidth="1"/>
    <col min="9" max="9" width="23.140625" style="570" customWidth="1"/>
    <col min="10" max="10" width="15.7109375" style="402" customWidth="1"/>
    <col min="11" max="11" width="15.42578125" style="571" bestFit="1" customWidth="1"/>
    <col min="12" max="12" width="15" style="571" customWidth="1"/>
    <col min="13" max="13" width="25.85546875" style="402" customWidth="1"/>
    <col min="14" max="14" width="14.7109375" style="570" customWidth="1"/>
    <col min="15" max="15" width="22.42578125" style="403" customWidth="1"/>
    <col min="16" max="16" width="15.42578125" style="570" bestFit="1" customWidth="1"/>
    <col min="17" max="17" width="15.85546875" style="403" customWidth="1"/>
    <col min="18" max="18" width="23" style="398" customWidth="1"/>
    <col min="19" max="19" width="23.7109375" style="402" customWidth="1"/>
    <col min="20" max="20" width="17.140625" style="403" customWidth="1"/>
    <col min="21" max="21" width="10.140625" style="403" bestFit="1" customWidth="1"/>
    <col min="22" max="22" width="18" style="403" customWidth="1"/>
    <col min="23" max="23" width="11.28515625" style="403" bestFit="1" customWidth="1"/>
    <col min="24" max="24" width="10.140625" style="403" bestFit="1" customWidth="1"/>
    <col min="25" max="16384" width="9.140625" style="403"/>
  </cols>
  <sheetData>
    <row r="1" spans="1:19" s="399" customFormat="1" ht="78.75" x14ac:dyDescent="0.25">
      <c r="A1" s="33" t="s">
        <v>8</v>
      </c>
      <c r="B1" s="33" t="s">
        <v>9</v>
      </c>
      <c r="C1" s="33" t="s">
        <v>37</v>
      </c>
      <c r="D1" s="33" t="s">
        <v>10</v>
      </c>
      <c r="E1" s="33" t="s">
        <v>38</v>
      </c>
      <c r="F1" s="33" t="s">
        <v>39</v>
      </c>
      <c r="G1" s="33" t="s">
        <v>35</v>
      </c>
      <c r="H1" s="34" t="s">
        <v>36</v>
      </c>
      <c r="I1" s="35" t="s">
        <v>40</v>
      </c>
      <c r="J1" s="34" t="s">
        <v>41</v>
      </c>
      <c r="K1" s="36" t="s">
        <v>42</v>
      </c>
      <c r="L1" s="36" t="s">
        <v>43</v>
      </c>
      <c r="M1" s="37" t="s">
        <v>44</v>
      </c>
      <c r="N1" s="397" t="s">
        <v>11</v>
      </c>
      <c r="O1" s="397"/>
      <c r="P1" s="34" t="s">
        <v>34</v>
      </c>
      <c r="Q1" s="33" t="s">
        <v>47</v>
      </c>
      <c r="R1" s="398"/>
      <c r="S1" s="398"/>
    </row>
    <row r="2" spans="1:19" s="399" customFormat="1" ht="47.25" x14ac:dyDescent="0.25">
      <c r="A2" s="63"/>
      <c r="B2" s="33"/>
      <c r="C2" s="33"/>
      <c r="D2" s="33"/>
      <c r="E2" s="33"/>
      <c r="F2" s="33"/>
      <c r="G2" s="33"/>
      <c r="H2" s="64"/>
      <c r="I2" s="400"/>
      <c r="J2" s="34"/>
      <c r="K2" s="65"/>
      <c r="L2" s="65"/>
      <c r="M2" s="37"/>
      <c r="N2" s="34" t="s">
        <v>45</v>
      </c>
      <c r="O2" s="34" t="s">
        <v>46</v>
      </c>
      <c r="P2" s="64"/>
      <c r="Q2" s="63"/>
      <c r="R2" s="398"/>
      <c r="S2" s="398"/>
    </row>
    <row r="3" spans="1:19" x14ac:dyDescent="0.25">
      <c r="A3" s="401" t="s">
        <v>48</v>
      </c>
      <c r="B3" s="401"/>
      <c r="C3" s="401"/>
      <c r="D3" s="401"/>
      <c r="E3" s="401"/>
      <c r="F3" s="401"/>
      <c r="G3" s="401"/>
      <c r="H3" s="401"/>
      <c r="I3" s="401"/>
      <c r="J3" s="401"/>
      <c r="K3" s="401"/>
      <c r="L3" s="401"/>
      <c r="M3" s="401"/>
      <c r="N3" s="401"/>
      <c r="O3" s="401"/>
      <c r="P3" s="401"/>
      <c r="Q3" s="401"/>
    </row>
    <row r="4" spans="1:19" x14ac:dyDescent="0.25">
      <c r="A4" s="27"/>
      <c r="B4" s="27"/>
      <c r="C4" s="27"/>
      <c r="D4" s="27"/>
      <c r="E4" s="27"/>
      <c r="F4" s="27"/>
      <c r="G4" s="27"/>
      <c r="H4" s="27"/>
      <c r="I4" s="39"/>
      <c r="J4" s="27"/>
      <c r="K4" s="27"/>
      <c r="L4" s="27"/>
      <c r="M4" s="27"/>
      <c r="N4" s="27"/>
      <c r="O4" s="27"/>
      <c r="P4" s="27"/>
      <c r="Q4" s="27"/>
    </row>
    <row r="5" spans="1:19" ht="78.75" x14ac:dyDescent="0.25">
      <c r="A5" s="404">
        <v>1</v>
      </c>
      <c r="B5" s="8" t="s">
        <v>2</v>
      </c>
      <c r="C5" s="69" t="s">
        <v>401</v>
      </c>
      <c r="D5" s="8" t="s">
        <v>12</v>
      </c>
      <c r="E5" s="69" t="s">
        <v>58</v>
      </c>
      <c r="F5" s="69">
        <v>2</v>
      </c>
      <c r="G5" s="8" t="s">
        <v>405</v>
      </c>
      <c r="H5" s="405" t="s">
        <v>406</v>
      </c>
      <c r="I5" s="7">
        <v>2487004.7999999998</v>
      </c>
      <c r="J5" s="405" t="s">
        <v>33</v>
      </c>
      <c r="K5" s="133" t="s">
        <v>568</v>
      </c>
      <c r="L5" s="133" t="s">
        <v>569</v>
      </c>
      <c r="M5" s="406" t="s">
        <v>2073</v>
      </c>
      <c r="N5" s="39" t="s">
        <v>19</v>
      </c>
      <c r="O5" s="407" t="s">
        <v>19</v>
      </c>
      <c r="P5" s="407" t="s">
        <v>19</v>
      </c>
      <c r="Q5" s="27" t="s">
        <v>17</v>
      </c>
      <c r="S5" s="403"/>
    </row>
    <row r="6" spans="1:19" ht="47.25" x14ac:dyDescent="0.25">
      <c r="A6" s="404">
        <v>2</v>
      </c>
      <c r="B6" s="69" t="s">
        <v>50</v>
      </c>
      <c r="C6" s="8" t="s">
        <v>402</v>
      </c>
      <c r="D6" s="8" t="s">
        <v>12</v>
      </c>
      <c r="E6" s="69" t="s">
        <v>19</v>
      </c>
      <c r="F6" s="69" t="s">
        <v>19</v>
      </c>
      <c r="G6" s="8" t="s">
        <v>405</v>
      </c>
      <c r="H6" s="405" t="s">
        <v>406</v>
      </c>
      <c r="I6" s="7">
        <v>103625.2</v>
      </c>
      <c r="J6" s="405" t="s">
        <v>33</v>
      </c>
      <c r="K6" s="133" t="s">
        <v>570</v>
      </c>
      <c r="L6" s="133" t="s">
        <v>571</v>
      </c>
      <c r="M6" s="406" t="s">
        <v>19</v>
      </c>
      <c r="N6" s="39">
        <v>13761.16</v>
      </c>
      <c r="O6" s="407" t="s">
        <v>403</v>
      </c>
      <c r="P6" s="407">
        <f t="shared" ref="P6:P12" si="0">N6</f>
        <v>13761.16</v>
      </c>
      <c r="Q6" s="27" t="s">
        <v>18</v>
      </c>
      <c r="R6" s="408"/>
      <c r="S6" s="403"/>
    </row>
    <row r="7" spans="1:19" ht="47.25" x14ac:dyDescent="0.25">
      <c r="A7" s="404">
        <v>3</v>
      </c>
      <c r="B7" s="69" t="s">
        <v>50</v>
      </c>
      <c r="C7" s="8" t="s">
        <v>404</v>
      </c>
      <c r="D7" s="8" t="s">
        <v>12</v>
      </c>
      <c r="E7" s="69" t="s">
        <v>19</v>
      </c>
      <c r="F7" s="69" t="s">
        <v>19</v>
      </c>
      <c r="G7" s="8" t="s">
        <v>405</v>
      </c>
      <c r="H7" s="405" t="s">
        <v>406</v>
      </c>
      <c r="I7" s="7">
        <v>103625.2</v>
      </c>
      <c r="J7" s="405" t="s">
        <v>33</v>
      </c>
      <c r="K7" s="133" t="s">
        <v>573</v>
      </c>
      <c r="L7" s="133" t="s">
        <v>574</v>
      </c>
      <c r="M7" s="406" t="s">
        <v>19</v>
      </c>
      <c r="N7" s="39">
        <v>60742.36</v>
      </c>
      <c r="O7" s="407" t="s">
        <v>577</v>
      </c>
      <c r="P7" s="407">
        <f t="shared" si="0"/>
        <v>60742.36</v>
      </c>
      <c r="Q7" s="27" t="s">
        <v>18</v>
      </c>
      <c r="R7" s="408"/>
      <c r="S7" s="403"/>
    </row>
    <row r="8" spans="1:19" ht="47.25" x14ac:dyDescent="0.25">
      <c r="A8" s="404">
        <v>4</v>
      </c>
      <c r="B8" s="69" t="s">
        <v>50</v>
      </c>
      <c r="C8" s="8" t="s">
        <v>578</v>
      </c>
      <c r="D8" s="8" t="s">
        <v>12</v>
      </c>
      <c r="E8" s="69" t="s">
        <v>19</v>
      </c>
      <c r="F8" s="69" t="s">
        <v>19</v>
      </c>
      <c r="G8" s="8" t="s">
        <v>405</v>
      </c>
      <c r="H8" s="405" t="s">
        <v>406</v>
      </c>
      <c r="I8" s="7">
        <v>104125</v>
      </c>
      <c r="J8" s="405" t="s">
        <v>33</v>
      </c>
      <c r="K8" s="133" t="s">
        <v>572</v>
      </c>
      <c r="L8" s="133" t="s">
        <v>576</v>
      </c>
      <c r="M8" s="406" t="s">
        <v>19</v>
      </c>
      <c r="N8" s="39">
        <v>71471.399999999994</v>
      </c>
      <c r="O8" s="407" t="s">
        <v>911</v>
      </c>
      <c r="P8" s="407">
        <f t="shared" si="0"/>
        <v>71471.399999999994</v>
      </c>
      <c r="Q8" s="27" t="s">
        <v>18</v>
      </c>
      <c r="R8" s="408"/>
      <c r="S8" s="403"/>
    </row>
    <row r="9" spans="1:19" ht="47.25" x14ac:dyDescent="0.25">
      <c r="A9" s="404">
        <v>5</v>
      </c>
      <c r="B9" s="69" t="s">
        <v>50</v>
      </c>
      <c r="C9" s="8" t="s">
        <v>579</v>
      </c>
      <c r="D9" s="8" t="s">
        <v>12</v>
      </c>
      <c r="E9" s="69" t="s">
        <v>19</v>
      </c>
      <c r="F9" s="69" t="s">
        <v>19</v>
      </c>
      <c r="G9" s="8" t="s">
        <v>405</v>
      </c>
      <c r="H9" s="405" t="s">
        <v>406</v>
      </c>
      <c r="I9" s="7">
        <v>83300</v>
      </c>
      <c r="J9" s="405" t="s">
        <v>33</v>
      </c>
      <c r="K9" s="133" t="s">
        <v>580</v>
      </c>
      <c r="L9" s="133" t="s">
        <v>482</v>
      </c>
      <c r="M9" s="406" t="s">
        <v>19</v>
      </c>
      <c r="N9" s="39">
        <v>57743.56</v>
      </c>
      <c r="O9" s="407" t="s">
        <v>912</v>
      </c>
      <c r="P9" s="407">
        <f t="shared" si="0"/>
        <v>57743.56</v>
      </c>
      <c r="Q9" s="27" t="s">
        <v>18</v>
      </c>
      <c r="R9" s="408"/>
      <c r="S9" s="403"/>
    </row>
    <row r="10" spans="1:19" ht="47.25" x14ac:dyDescent="0.25">
      <c r="A10" s="404">
        <v>6</v>
      </c>
      <c r="B10" s="69" t="s">
        <v>50</v>
      </c>
      <c r="C10" s="8" t="s">
        <v>913</v>
      </c>
      <c r="D10" s="8" t="s">
        <v>12</v>
      </c>
      <c r="E10" s="69" t="s">
        <v>19</v>
      </c>
      <c r="F10" s="69" t="s">
        <v>19</v>
      </c>
      <c r="G10" s="8" t="s">
        <v>405</v>
      </c>
      <c r="H10" s="405" t="s">
        <v>406</v>
      </c>
      <c r="I10" s="7">
        <v>104125</v>
      </c>
      <c r="J10" s="405" t="s">
        <v>33</v>
      </c>
      <c r="K10" s="133" t="s">
        <v>914</v>
      </c>
      <c r="L10" s="133" t="s">
        <v>915</v>
      </c>
      <c r="M10" s="406" t="s">
        <v>19</v>
      </c>
      <c r="N10" s="39">
        <v>85432.48</v>
      </c>
      <c r="O10" s="407" t="s">
        <v>916</v>
      </c>
      <c r="P10" s="407">
        <f t="shared" si="0"/>
        <v>85432.48</v>
      </c>
      <c r="Q10" s="27" t="s">
        <v>18</v>
      </c>
      <c r="R10" s="408"/>
      <c r="S10" s="403"/>
    </row>
    <row r="11" spans="1:19" ht="47.25" x14ac:dyDescent="0.25">
      <c r="A11" s="404">
        <v>7</v>
      </c>
      <c r="B11" s="69" t="s">
        <v>50</v>
      </c>
      <c r="C11" s="8" t="s">
        <v>917</v>
      </c>
      <c r="D11" s="8" t="s">
        <v>12</v>
      </c>
      <c r="E11" s="69" t="s">
        <v>19</v>
      </c>
      <c r="F11" s="69" t="s">
        <v>19</v>
      </c>
      <c r="G11" s="8" t="s">
        <v>405</v>
      </c>
      <c r="H11" s="405" t="s">
        <v>406</v>
      </c>
      <c r="I11" s="7">
        <v>104125</v>
      </c>
      <c r="J11" s="405" t="s">
        <v>33</v>
      </c>
      <c r="K11" s="133" t="s">
        <v>919</v>
      </c>
      <c r="L11" s="133" t="s">
        <v>920</v>
      </c>
      <c r="M11" s="406" t="s">
        <v>19</v>
      </c>
      <c r="N11" s="39">
        <v>66739.960000000006</v>
      </c>
      <c r="O11" s="407" t="s">
        <v>2072</v>
      </c>
      <c r="P11" s="407">
        <f t="shared" si="0"/>
        <v>66739.960000000006</v>
      </c>
      <c r="Q11" s="27" t="s">
        <v>18</v>
      </c>
      <c r="R11" s="408"/>
      <c r="S11" s="403"/>
    </row>
    <row r="12" spans="1:19" ht="47.25" x14ac:dyDescent="0.25">
      <c r="A12" s="404">
        <v>8</v>
      </c>
      <c r="B12" s="69" t="s">
        <v>50</v>
      </c>
      <c r="C12" s="8" t="s">
        <v>918</v>
      </c>
      <c r="D12" s="8" t="s">
        <v>12</v>
      </c>
      <c r="E12" s="69" t="s">
        <v>19</v>
      </c>
      <c r="F12" s="69" t="s">
        <v>19</v>
      </c>
      <c r="G12" s="8" t="s">
        <v>405</v>
      </c>
      <c r="H12" s="405" t="s">
        <v>406</v>
      </c>
      <c r="I12" s="7">
        <v>104125</v>
      </c>
      <c r="J12" s="405" t="s">
        <v>33</v>
      </c>
      <c r="K12" s="133" t="s">
        <v>921</v>
      </c>
      <c r="L12" s="133" t="s">
        <v>922</v>
      </c>
      <c r="M12" s="406" t="s">
        <v>19</v>
      </c>
      <c r="N12" s="39">
        <v>81400.759999999995</v>
      </c>
      <c r="O12" s="407" t="s">
        <v>2071</v>
      </c>
      <c r="P12" s="407">
        <f t="shared" si="0"/>
        <v>81400.759999999995</v>
      </c>
      <c r="Q12" s="27" t="s">
        <v>18</v>
      </c>
      <c r="R12" s="408"/>
      <c r="S12" s="403"/>
    </row>
    <row r="13" spans="1:19" ht="47.25" x14ac:dyDescent="0.25">
      <c r="A13" s="404">
        <v>9</v>
      </c>
      <c r="B13" s="69" t="s">
        <v>50</v>
      </c>
      <c r="C13" s="8" t="s">
        <v>1226</v>
      </c>
      <c r="D13" s="8" t="s">
        <v>12</v>
      </c>
      <c r="E13" s="69" t="s">
        <v>19</v>
      </c>
      <c r="F13" s="69" t="s">
        <v>19</v>
      </c>
      <c r="G13" s="8" t="s">
        <v>405</v>
      </c>
      <c r="H13" s="405" t="s">
        <v>406</v>
      </c>
      <c r="I13" s="7">
        <v>104125</v>
      </c>
      <c r="J13" s="405" t="s">
        <v>33</v>
      </c>
      <c r="K13" s="133" t="s">
        <v>1083</v>
      </c>
      <c r="L13" s="133" t="s">
        <v>1227</v>
      </c>
      <c r="M13" s="406" t="s">
        <v>19</v>
      </c>
      <c r="N13" s="39">
        <v>59576.160000000003</v>
      </c>
      <c r="O13" s="407" t="s">
        <v>1228</v>
      </c>
      <c r="P13" s="407">
        <f>N13</f>
        <v>59576.160000000003</v>
      </c>
      <c r="Q13" s="27" t="s">
        <v>18</v>
      </c>
      <c r="R13" s="408"/>
      <c r="S13" s="403"/>
    </row>
    <row r="14" spans="1:19" ht="63" x14ac:dyDescent="0.25">
      <c r="A14" s="404">
        <v>10</v>
      </c>
      <c r="B14" s="69" t="s">
        <v>50</v>
      </c>
      <c r="C14" s="8" t="s">
        <v>1229</v>
      </c>
      <c r="D14" s="8" t="s">
        <v>12</v>
      </c>
      <c r="E14" s="69" t="s">
        <v>19</v>
      </c>
      <c r="F14" s="69" t="s">
        <v>19</v>
      </c>
      <c r="G14" s="8" t="s">
        <v>405</v>
      </c>
      <c r="H14" s="405" t="s">
        <v>406</v>
      </c>
      <c r="I14" s="7">
        <v>104125</v>
      </c>
      <c r="J14" s="405" t="s">
        <v>33</v>
      </c>
      <c r="K14" s="133" t="s">
        <v>1230</v>
      </c>
      <c r="L14" s="133" t="s">
        <v>1231</v>
      </c>
      <c r="M14" s="406" t="s">
        <v>19</v>
      </c>
      <c r="N14" s="39">
        <v>88964.4</v>
      </c>
      <c r="O14" s="407" t="s">
        <v>1232</v>
      </c>
      <c r="P14" s="407">
        <f>N14</f>
        <v>88964.4</v>
      </c>
      <c r="Q14" s="27" t="s">
        <v>18</v>
      </c>
      <c r="R14" s="408"/>
      <c r="S14" s="403"/>
    </row>
    <row r="15" spans="1:19" ht="47.25" x14ac:dyDescent="0.25">
      <c r="A15" s="404">
        <v>11</v>
      </c>
      <c r="B15" s="69" t="s">
        <v>50</v>
      </c>
      <c r="C15" s="8" t="s">
        <v>1233</v>
      </c>
      <c r="D15" s="8" t="s">
        <v>12</v>
      </c>
      <c r="E15" s="69" t="s">
        <v>19</v>
      </c>
      <c r="F15" s="69" t="s">
        <v>19</v>
      </c>
      <c r="G15" s="8" t="s">
        <v>405</v>
      </c>
      <c r="H15" s="405" t="s">
        <v>406</v>
      </c>
      <c r="I15" s="7">
        <v>104125</v>
      </c>
      <c r="J15" s="405" t="s">
        <v>33</v>
      </c>
      <c r="K15" s="133" t="s">
        <v>1234</v>
      </c>
      <c r="L15" s="133" t="s">
        <v>550</v>
      </c>
      <c r="M15" s="406" t="s">
        <v>19</v>
      </c>
      <c r="N15" s="20">
        <v>62108.480000000003</v>
      </c>
      <c r="O15" s="7" t="s">
        <v>2070</v>
      </c>
      <c r="P15" s="20">
        <v>62108.480000000003</v>
      </c>
      <c r="Q15" s="27" t="s">
        <v>18</v>
      </c>
      <c r="R15" s="408"/>
      <c r="S15" s="403"/>
    </row>
    <row r="16" spans="1:19" ht="47.25" x14ac:dyDescent="0.25">
      <c r="A16" s="404">
        <v>12</v>
      </c>
      <c r="B16" s="69" t="s">
        <v>50</v>
      </c>
      <c r="C16" s="8" t="s">
        <v>2069</v>
      </c>
      <c r="D16" s="8" t="s">
        <v>12</v>
      </c>
      <c r="E16" s="69" t="s">
        <v>19</v>
      </c>
      <c r="F16" s="69" t="s">
        <v>19</v>
      </c>
      <c r="G16" s="8" t="s">
        <v>405</v>
      </c>
      <c r="H16" s="405" t="s">
        <v>406</v>
      </c>
      <c r="I16" s="7">
        <v>104125</v>
      </c>
      <c r="J16" s="405" t="s">
        <v>33</v>
      </c>
      <c r="K16" s="133" t="s">
        <v>2068</v>
      </c>
      <c r="L16" s="133" t="s">
        <v>1808</v>
      </c>
      <c r="M16" s="406" t="s">
        <v>19</v>
      </c>
      <c r="N16" s="20">
        <v>23757.16</v>
      </c>
      <c r="O16" s="7" t="s">
        <v>2067</v>
      </c>
      <c r="P16" s="20">
        <v>23757.16</v>
      </c>
      <c r="Q16" s="27" t="s">
        <v>18</v>
      </c>
      <c r="R16" s="408"/>
      <c r="S16" s="403"/>
    </row>
    <row r="17" spans="1:19" ht="47.25" x14ac:dyDescent="0.25">
      <c r="A17" s="404">
        <v>13</v>
      </c>
      <c r="B17" s="69" t="s">
        <v>50</v>
      </c>
      <c r="C17" s="8" t="s">
        <v>2066</v>
      </c>
      <c r="D17" s="8" t="s">
        <v>12</v>
      </c>
      <c r="E17" s="69" t="s">
        <v>19</v>
      </c>
      <c r="F17" s="69" t="s">
        <v>19</v>
      </c>
      <c r="G17" s="8" t="s">
        <v>405</v>
      </c>
      <c r="H17" s="405" t="s">
        <v>406</v>
      </c>
      <c r="I17" s="7">
        <v>104125</v>
      </c>
      <c r="J17" s="405" t="s">
        <v>33</v>
      </c>
      <c r="K17" s="133" t="s">
        <v>1808</v>
      </c>
      <c r="L17" s="133" t="s">
        <v>2065</v>
      </c>
      <c r="M17" s="406" t="s">
        <v>19</v>
      </c>
      <c r="N17" s="409">
        <v>12261.76</v>
      </c>
      <c r="O17" s="410" t="s">
        <v>2089</v>
      </c>
      <c r="P17" s="407">
        <f>N17</f>
        <v>12261.76</v>
      </c>
      <c r="Q17" s="27" t="s">
        <v>18</v>
      </c>
      <c r="R17" s="399"/>
      <c r="S17" s="403"/>
    </row>
    <row r="18" spans="1:19" ht="47.25" x14ac:dyDescent="0.25">
      <c r="A18" s="404">
        <v>14</v>
      </c>
      <c r="B18" s="69" t="s">
        <v>50</v>
      </c>
      <c r="C18" s="8" t="s">
        <v>2064</v>
      </c>
      <c r="D18" s="8" t="s">
        <v>12</v>
      </c>
      <c r="E18" s="69" t="s">
        <v>19</v>
      </c>
      <c r="F18" s="69" t="s">
        <v>19</v>
      </c>
      <c r="G18" s="8" t="s">
        <v>405</v>
      </c>
      <c r="H18" s="405" t="s">
        <v>406</v>
      </c>
      <c r="I18" s="7">
        <v>112954.8</v>
      </c>
      <c r="J18" s="405" t="s">
        <v>33</v>
      </c>
      <c r="K18" s="133" t="s">
        <v>2063</v>
      </c>
      <c r="L18" s="133" t="s">
        <v>2062</v>
      </c>
      <c r="M18" s="406" t="s">
        <v>19</v>
      </c>
      <c r="N18" s="411">
        <v>89564.160000000003</v>
      </c>
      <c r="O18" s="412" t="s">
        <v>2090</v>
      </c>
      <c r="P18" s="407">
        <f>N18</f>
        <v>89564.160000000003</v>
      </c>
      <c r="Q18" s="27" t="s">
        <v>18</v>
      </c>
      <c r="R18" s="399"/>
      <c r="S18" s="403"/>
    </row>
    <row r="19" spans="1:19" ht="47.25" x14ac:dyDescent="0.25">
      <c r="A19" s="413">
        <v>15</v>
      </c>
      <c r="B19" s="414" t="s">
        <v>50</v>
      </c>
      <c r="C19" s="415" t="s">
        <v>2091</v>
      </c>
      <c r="D19" s="415" t="s">
        <v>12</v>
      </c>
      <c r="E19" s="414" t="s">
        <v>19</v>
      </c>
      <c r="F19" s="414" t="s">
        <v>19</v>
      </c>
      <c r="G19" s="415" t="s">
        <v>405</v>
      </c>
      <c r="H19" s="416" t="s">
        <v>406</v>
      </c>
      <c r="I19" s="417">
        <v>112954.79999999999</v>
      </c>
      <c r="J19" s="416" t="s">
        <v>33</v>
      </c>
      <c r="K19" s="418" t="s">
        <v>1878</v>
      </c>
      <c r="L19" s="418" t="s">
        <v>2092</v>
      </c>
      <c r="M19" s="419" t="s">
        <v>19</v>
      </c>
      <c r="N19" s="410">
        <v>81767.28</v>
      </c>
      <c r="O19" s="410" t="s">
        <v>2093</v>
      </c>
      <c r="P19" s="410">
        <f>N19</f>
        <v>81767.28</v>
      </c>
      <c r="Q19" s="420" t="s">
        <v>18</v>
      </c>
      <c r="R19" s="421"/>
      <c r="S19" s="403"/>
    </row>
    <row r="20" spans="1:19" ht="47.25" x14ac:dyDescent="0.25">
      <c r="A20" s="413">
        <v>16</v>
      </c>
      <c r="B20" s="414" t="s">
        <v>50</v>
      </c>
      <c r="C20" s="415" t="s">
        <v>2094</v>
      </c>
      <c r="D20" s="415" t="s">
        <v>12</v>
      </c>
      <c r="E20" s="414" t="s">
        <v>19</v>
      </c>
      <c r="F20" s="414" t="s">
        <v>19</v>
      </c>
      <c r="G20" s="415" t="s">
        <v>405</v>
      </c>
      <c r="H20" s="416" t="s">
        <v>406</v>
      </c>
      <c r="I20" s="417">
        <v>112954.79999999999</v>
      </c>
      <c r="J20" s="416" t="s">
        <v>33</v>
      </c>
      <c r="K20" s="418" t="s">
        <v>648</v>
      </c>
      <c r="L20" s="418" t="s">
        <v>2095</v>
      </c>
      <c r="M20" s="419" t="s">
        <v>19</v>
      </c>
      <c r="N20" s="422"/>
      <c r="O20" s="410"/>
      <c r="P20" s="410">
        <f>N20</f>
        <v>0</v>
      </c>
      <c r="Q20" s="420" t="s">
        <v>17</v>
      </c>
      <c r="R20" s="408"/>
      <c r="S20" s="403"/>
    </row>
    <row r="21" spans="1:19" ht="47.25" x14ac:dyDescent="0.25">
      <c r="A21" s="413">
        <v>17</v>
      </c>
      <c r="B21" s="414" t="s">
        <v>50</v>
      </c>
      <c r="C21" s="415" t="s">
        <v>2096</v>
      </c>
      <c r="D21" s="415" t="s">
        <v>12</v>
      </c>
      <c r="E21" s="414" t="s">
        <v>19</v>
      </c>
      <c r="F21" s="414" t="s">
        <v>19</v>
      </c>
      <c r="G21" s="415" t="s">
        <v>405</v>
      </c>
      <c r="H21" s="416" t="s">
        <v>406</v>
      </c>
      <c r="I21" s="417">
        <v>112954.79999999999</v>
      </c>
      <c r="J21" s="416" t="s">
        <v>33</v>
      </c>
      <c r="K21" s="418" t="s">
        <v>2097</v>
      </c>
      <c r="L21" s="418" t="s">
        <v>2098</v>
      </c>
      <c r="M21" s="419" t="s">
        <v>19</v>
      </c>
      <c r="N21" s="422"/>
      <c r="O21" s="410"/>
      <c r="P21" s="410">
        <f>N21</f>
        <v>0</v>
      </c>
      <c r="Q21" s="420" t="s">
        <v>17</v>
      </c>
      <c r="R21" s="408"/>
      <c r="S21" s="403"/>
    </row>
    <row r="22" spans="1:19" x14ac:dyDescent="0.25">
      <c r="A22" s="423">
        <v>18</v>
      </c>
      <c r="B22" s="252" t="s">
        <v>0</v>
      </c>
      <c r="C22" s="423" t="s">
        <v>232</v>
      </c>
      <c r="D22" s="252" t="s">
        <v>1236</v>
      </c>
      <c r="E22" s="424" t="s">
        <v>31</v>
      </c>
      <c r="F22" s="252">
        <v>1</v>
      </c>
      <c r="G22" s="252" t="s">
        <v>230</v>
      </c>
      <c r="H22" s="252" t="s">
        <v>19</v>
      </c>
      <c r="I22" s="250">
        <v>102520.88</v>
      </c>
      <c r="J22" s="425" t="s">
        <v>33</v>
      </c>
      <c r="K22" s="257" t="s">
        <v>537</v>
      </c>
      <c r="L22" s="257" t="s">
        <v>482</v>
      </c>
      <c r="M22" s="424" t="s">
        <v>929</v>
      </c>
      <c r="N22" s="7">
        <v>2395</v>
      </c>
      <c r="O22" s="7" t="s">
        <v>233</v>
      </c>
      <c r="P22" s="426">
        <f>SUM(N22:N32)</f>
        <v>64861</v>
      </c>
      <c r="Q22" s="423" t="s">
        <v>18</v>
      </c>
      <c r="R22" s="427"/>
      <c r="S22" s="403"/>
    </row>
    <row r="23" spans="1:19" x14ac:dyDescent="0.25">
      <c r="A23" s="423"/>
      <c r="B23" s="252"/>
      <c r="C23" s="423"/>
      <c r="D23" s="252"/>
      <c r="E23" s="424"/>
      <c r="F23" s="252"/>
      <c r="G23" s="252"/>
      <c r="H23" s="252"/>
      <c r="I23" s="250"/>
      <c r="J23" s="425"/>
      <c r="K23" s="257"/>
      <c r="L23" s="257"/>
      <c r="M23" s="424"/>
      <c r="N23" s="7">
        <v>6737</v>
      </c>
      <c r="O23" s="7" t="s">
        <v>416</v>
      </c>
      <c r="P23" s="426"/>
      <c r="Q23" s="423"/>
      <c r="R23" s="427"/>
      <c r="S23" s="403"/>
    </row>
    <row r="24" spans="1:19" x14ac:dyDescent="0.25">
      <c r="A24" s="423"/>
      <c r="B24" s="252"/>
      <c r="C24" s="423"/>
      <c r="D24" s="252"/>
      <c r="E24" s="424"/>
      <c r="F24" s="252"/>
      <c r="G24" s="252"/>
      <c r="H24" s="252"/>
      <c r="I24" s="250"/>
      <c r="J24" s="425"/>
      <c r="K24" s="257"/>
      <c r="L24" s="257"/>
      <c r="M24" s="424"/>
      <c r="N24" s="7">
        <v>1270</v>
      </c>
      <c r="O24" s="7" t="s">
        <v>417</v>
      </c>
      <c r="P24" s="426"/>
      <c r="Q24" s="423"/>
      <c r="R24" s="427"/>
      <c r="S24" s="403"/>
    </row>
    <row r="25" spans="1:19" x14ac:dyDescent="0.25">
      <c r="A25" s="423"/>
      <c r="B25" s="252"/>
      <c r="C25" s="423"/>
      <c r="D25" s="252"/>
      <c r="E25" s="424"/>
      <c r="F25" s="252"/>
      <c r="G25" s="252"/>
      <c r="H25" s="252"/>
      <c r="I25" s="250"/>
      <c r="J25" s="425"/>
      <c r="K25" s="257"/>
      <c r="L25" s="257"/>
      <c r="M25" s="424"/>
      <c r="N25" s="7">
        <v>3973</v>
      </c>
      <c r="O25" s="7" t="s">
        <v>418</v>
      </c>
      <c r="P25" s="426"/>
      <c r="Q25" s="423"/>
      <c r="R25" s="427"/>
      <c r="S25" s="403"/>
    </row>
    <row r="26" spans="1:19" x14ac:dyDescent="0.25">
      <c r="A26" s="423"/>
      <c r="B26" s="252"/>
      <c r="C26" s="423"/>
      <c r="D26" s="252"/>
      <c r="E26" s="424"/>
      <c r="F26" s="252"/>
      <c r="G26" s="252"/>
      <c r="H26" s="252"/>
      <c r="I26" s="250"/>
      <c r="J26" s="425"/>
      <c r="K26" s="257"/>
      <c r="L26" s="257"/>
      <c r="M26" s="424"/>
      <c r="N26" s="7">
        <v>6680</v>
      </c>
      <c r="O26" s="7" t="s">
        <v>923</v>
      </c>
      <c r="P26" s="426"/>
      <c r="Q26" s="423"/>
      <c r="R26" s="427"/>
      <c r="S26" s="403"/>
    </row>
    <row r="27" spans="1:19" x14ac:dyDescent="0.25">
      <c r="A27" s="423"/>
      <c r="B27" s="252"/>
      <c r="C27" s="423"/>
      <c r="D27" s="252"/>
      <c r="E27" s="424"/>
      <c r="F27" s="252"/>
      <c r="G27" s="252"/>
      <c r="H27" s="252"/>
      <c r="I27" s="250"/>
      <c r="J27" s="425"/>
      <c r="K27" s="257"/>
      <c r="L27" s="257"/>
      <c r="M27" s="424"/>
      <c r="N27" s="7">
        <v>20126</v>
      </c>
      <c r="O27" s="7" t="s">
        <v>924</v>
      </c>
      <c r="P27" s="426"/>
      <c r="Q27" s="423"/>
      <c r="R27" s="427"/>
      <c r="S27" s="403"/>
    </row>
    <row r="28" spans="1:19" x14ac:dyDescent="0.25">
      <c r="A28" s="423"/>
      <c r="B28" s="252"/>
      <c r="C28" s="423"/>
      <c r="D28" s="252"/>
      <c r="E28" s="424"/>
      <c r="F28" s="252"/>
      <c r="G28" s="252"/>
      <c r="H28" s="252"/>
      <c r="I28" s="250"/>
      <c r="J28" s="425"/>
      <c r="K28" s="257"/>
      <c r="L28" s="257"/>
      <c r="M28" s="424"/>
      <c r="N28" s="7">
        <v>8566</v>
      </c>
      <c r="O28" s="7" t="s">
        <v>924</v>
      </c>
      <c r="P28" s="426"/>
      <c r="Q28" s="423"/>
      <c r="R28" s="427"/>
      <c r="S28" s="403"/>
    </row>
    <row r="29" spans="1:19" x14ac:dyDescent="0.25">
      <c r="A29" s="423"/>
      <c r="B29" s="252"/>
      <c r="C29" s="423"/>
      <c r="D29" s="252"/>
      <c r="E29" s="424"/>
      <c r="F29" s="252"/>
      <c r="G29" s="252"/>
      <c r="H29" s="252"/>
      <c r="I29" s="250"/>
      <c r="J29" s="425"/>
      <c r="K29" s="257"/>
      <c r="L29" s="257"/>
      <c r="M29" s="424"/>
      <c r="N29" s="7">
        <v>6684</v>
      </c>
      <c r="O29" s="7" t="s">
        <v>925</v>
      </c>
      <c r="P29" s="426"/>
      <c r="Q29" s="423"/>
      <c r="R29" s="428"/>
      <c r="S29" s="403"/>
    </row>
    <row r="30" spans="1:19" x14ac:dyDescent="0.25">
      <c r="A30" s="423"/>
      <c r="B30" s="252"/>
      <c r="C30" s="423"/>
      <c r="D30" s="252"/>
      <c r="E30" s="424"/>
      <c r="F30" s="252"/>
      <c r="G30" s="252"/>
      <c r="H30" s="252"/>
      <c r="I30" s="250"/>
      <c r="J30" s="425"/>
      <c r="K30" s="257"/>
      <c r="L30" s="257"/>
      <c r="M30" s="424"/>
      <c r="N30" s="417">
        <v>4579</v>
      </c>
      <c r="O30" s="417" t="s">
        <v>2099</v>
      </c>
      <c r="P30" s="426"/>
      <c r="Q30" s="423"/>
      <c r="R30" s="399"/>
      <c r="S30" s="403"/>
    </row>
    <row r="31" spans="1:19" x14ac:dyDescent="0.25">
      <c r="A31" s="423"/>
      <c r="B31" s="252"/>
      <c r="C31" s="423"/>
      <c r="D31" s="252"/>
      <c r="E31" s="424"/>
      <c r="F31" s="252"/>
      <c r="G31" s="252"/>
      <c r="H31" s="252"/>
      <c r="I31" s="250"/>
      <c r="J31" s="425"/>
      <c r="K31" s="257"/>
      <c r="L31" s="257"/>
      <c r="M31" s="424"/>
      <c r="N31" s="417">
        <v>2026</v>
      </c>
      <c r="O31" s="417" t="s">
        <v>2100</v>
      </c>
      <c r="P31" s="426"/>
      <c r="Q31" s="423"/>
      <c r="R31" s="399"/>
      <c r="S31" s="403"/>
    </row>
    <row r="32" spans="1:19" ht="17.25" customHeight="1" x14ac:dyDescent="0.25">
      <c r="A32" s="423"/>
      <c r="B32" s="252"/>
      <c r="C32" s="423"/>
      <c r="D32" s="252"/>
      <c r="E32" s="424"/>
      <c r="F32" s="252"/>
      <c r="G32" s="252"/>
      <c r="H32" s="252"/>
      <c r="I32" s="250"/>
      <c r="J32" s="425"/>
      <c r="K32" s="257"/>
      <c r="L32" s="257"/>
      <c r="M32" s="424"/>
      <c r="N32" s="7">
        <v>1825</v>
      </c>
      <c r="O32" s="7" t="s">
        <v>1237</v>
      </c>
      <c r="P32" s="426"/>
      <c r="Q32" s="423"/>
      <c r="R32" s="428"/>
      <c r="S32" s="403"/>
    </row>
    <row r="33" spans="1:19" x14ac:dyDescent="0.25">
      <c r="A33" s="252">
        <v>19</v>
      </c>
      <c r="B33" s="252" t="s">
        <v>0</v>
      </c>
      <c r="C33" s="423" t="s">
        <v>235</v>
      </c>
      <c r="D33" s="252" t="s">
        <v>1241</v>
      </c>
      <c r="E33" s="424" t="s">
        <v>31</v>
      </c>
      <c r="F33" s="252">
        <v>1</v>
      </c>
      <c r="G33" s="252" t="s">
        <v>234</v>
      </c>
      <c r="H33" s="252" t="s">
        <v>19</v>
      </c>
      <c r="I33" s="250">
        <v>32368</v>
      </c>
      <c r="J33" s="425" t="s">
        <v>33</v>
      </c>
      <c r="K33" s="257" t="s">
        <v>537</v>
      </c>
      <c r="L33" s="257" t="s">
        <v>482</v>
      </c>
      <c r="M33" s="424" t="s">
        <v>926</v>
      </c>
      <c r="N33" s="7">
        <v>4046</v>
      </c>
      <c r="O33" s="7" t="s">
        <v>236</v>
      </c>
      <c r="P33" s="426">
        <f>SUM(N33:N42)</f>
        <v>40460</v>
      </c>
      <c r="Q33" s="423" t="s">
        <v>18</v>
      </c>
      <c r="R33" s="427"/>
      <c r="S33" s="403"/>
    </row>
    <row r="34" spans="1:19" x14ac:dyDescent="0.25">
      <c r="A34" s="252"/>
      <c r="B34" s="252"/>
      <c r="C34" s="423"/>
      <c r="D34" s="252"/>
      <c r="E34" s="424"/>
      <c r="F34" s="252"/>
      <c r="G34" s="252"/>
      <c r="H34" s="252"/>
      <c r="I34" s="250"/>
      <c r="J34" s="425"/>
      <c r="K34" s="257"/>
      <c r="L34" s="257"/>
      <c r="M34" s="424"/>
      <c r="N34" s="7">
        <v>4046</v>
      </c>
      <c r="O34" s="7" t="s">
        <v>419</v>
      </c>
      <c r="P34" s="426"/>
      <c r="Q34" s="423"/>
      <c r="R34" s="427"/>
      <c r="S34" s="403"/>
    </row>
    <row r="35" spans="1:19" x14ac:dyDescent="0.25">
      <c r="A35" s="252"/>
      <c r="B35" s="252"/>
      <c r="C35" s="423"/>
      <c r="D35" s="252"/>
      <c r="E35" s="424"/>
      <c r="F35" s="252"/>
      <c r="G35" s="252"/>
      <c r="H35" s="252"/>
      <c r="I35" s="250"/>
      <c r="J35" s="425"/>
      <c r="K35" s="257"/>
      <c r="L35" s="257"/>
      <c r="M35" s="424"/>
      <c r="N35" s="7">
        <v>4046</v>
      </c>
      <c r="O35" s="7" t="s">
        <v>420</v>
      </c>
      <c r="P35" s="426"/>
      <c r="Q35" s="423"/>
      <c r="R35" s="427"/>
      <c r="S35" s="403"/>
    </row>
    <row r="36" spans="1:19" x14ac:dyDescent="0.25">
      <c r="A36" s="252"/>
      <c r="B36" s="252"/>
      <c r="C36" s="423"/>
      <c r="D36" s="252"/>
      <c r="E36" s="424"/>
      <c r="F36" s="252"/>
      <c r="G36" s="252"/>
      <c r="H36" s="252"/>
      <c r="I36" s="250"/>
      <c r="J36" s="425"/>
      <c r="K36" s="257"/>
      <c r="L36" s="257"/>
      <c r="M36" s="424"/>
      <c r="N36" s="7">
        <v>4046</v>
      </c>
      <c r="O36" s="7" t="s">
        <v>421</v>
      </c>
      <c r="P36" s="426"/>
      <c r="Q36" s="423"/>
      <c r="R36" s="427"/>
      <c r="S36" s="403"/>
    </row>
    <row r="37" spans="1:19" x14ac:dyDescent="0.25">
      <c r="A37" s="252"/>
      <c r="B37" s="252"/>
      <c r="C37" s="423"/>
      <c r="D37" s="252"/>
      <c r="E37" s="424"/>
      <c r="F37" s="252"/>
      <c r="G37" s="252"/>
      <c r="H37" s="252"/>
      <c r="I37" s="250"/>
      <c r="J37" s="425"/>
      <c r="K37" s="257"/>
      <c r="L37" s="257"/>
      <c r="M37" s="424"/>
      <c r="N37" s="7">
        <v>4046</v>
      </c>
      <c r="O37" s="7" t="s">
        <v>618</v>
      </c>
      <c r="P37" s="426"/>
      <c r="Q37" s="423"/>
      <c r="R37" s="427"/>
      <c r="S37" s="403"/>
    </row>
    <row r="38" spans="1:19" x14ac:dyDescent="0.25">
      <c r="A38" s="252"/>
      <c r="B38" s="252"/>
      <c r="C38" s="423"/>
      <c r="D38" s="252"/>
      <c r="E38" s="424"/>
      <c r="F38" s="252"/>
      <c r="G38" s="252"/>
      <c r="H38" s="252"/>
      <c r="I38" s="250"/>
      <c r="J38" s="425"/>
      <c r="K38" s="257"/>
      <c r="L38" s="257"/>
      <c r="M38" s="424"/>
      <c r="N38" s="7">
        <v>4046</v>
      </c>
      <c r="O38" s="7" t="s">
        <v>619</v>
      </c>
      <c r="P38" s="426"/>
      <c r="Q38" s="423"/>
      <c r="R38" s="427"/>
      <c r="S38" s="403"/>
    </row>
    <row r="39" spans="1:19" x14ac:dyDescent="0.25">
      <c r="A39" s="252"/>
      <c r="B39" s="252"/>
      <c r="C39" s="423"/>
      <c r="D39" s="252"/>
      <c r="E39" s="424"/>
      <c r="F39" s="252"/>
      <c r="G39" s="252"/>
      <c r="H39" s="252"/>
      <c r="I39" s="250"/>
      <c r="J39" s="425"/>
      <c r="K39" s="257"/>
      <c r="L39" s="257"/>
      <c r="M39" s="424"/>
      <c r="N39" s="7">
        <v>4046</v>
      </c>
      <c r="O39" s="7" t="s">
        <v>927</v>
      </c>
      <c r="P39" s="426"/>
      <c r="Q39" s="423"/>
      <c r="R39" s="427"/>
      <c r="S39" s="403"/>
    </row>
    <row r="40" spans="1:19" x14ac:dyDescent="0.25">
      <c r="A40" s="252"/>
      <c r="B40" s="252"/>
      <c r="C40" s="423"/>
      <c r="D40" s="252"/>
      <c r="E40" s="424"/>
      <c r="F40" s="252"/>
      <c r="G40" s="252"/>
      <c r="H40" s="252"/>
      <c r="I40" s="250"/>
      <c r="J40" s="425"/>
      <c r="K40" s="257"/>
      <c r="L40" s="257"/>
      <c r="M40" s="424"/>
      <c r="N40" s="7">
        <v>4046</v>
      </c>
      <c r="O40" s="7" t="s">
        <v>927</v>
      </c>
      <c r="P40" s="426"/>
      <c r="Q40" s="423"/>
      <c r="R40" s="428"/>
      <c r="S40" s="403"/>
    </row>
    <row r="41" spans="1:19" x14ac:dyDescent="0.25">
      <c r="A41" s="252"/>
      <c r="B41" s="252"/>
      <c r="C41" s="423"/>
      <c r="D41" s="252"/>
      <c r="E41" s="424"/>
      <c r="F41" s="252"/>
      <c r="G41" s="252"/>
      <c r="H41" s="252"/>
      <c r="I41" s="250"/>
      <c r="J41" s="425"/>
      <c r="K41" s="257"/>
      <c r="L41" s="257"/>
      <c r="M41" s="424"/>
      <c r="N41" s="7">
        <v>4046</v>
      </c>
      <c r="O41" s="7" t="s">
        <v>928</v>
      </c>
      <c r="P41" s="426"/>
      <c r="Q41" s="423"/>
      <c r="R41" s="428"/>
      <c r="S41" s="403"/>
    </row>
    <row r="42" spans="1:19" x14ac:dyDescent="0.25">
      <c r="A42" s="252"/>
      <c r="B42" s="252"/>
      <c r="C42" s="423"/>
      <c r="D42" s="252"/>
      <c r="E42" s="424"/>
      <c r="F42" s="252"/>
      <c r="G42" s="252"/>
      <c r="H42" s="252"/>
      <c r="I42" s="250"/>
      <c r="J42" s="425"/>
      <c r="K42" s="257"/>
      <c r="L42" s="257"/>
      <c r="M42" s="424"/>
      <c r="N42" s="7">
        <v>4046</v>
      </c>
      <c r="O42" s="7" t="s">
        <v>1242</v>
      </c>
      <c r="P42" s="426"/>
      <c r="Q42" s="423"/>
      <c r="R42" s="428"/>
      <c r="S42" s="403"/>
    </row>
    <row r="43" spans="1:19" ht="15.75" customHeight="1" x14ac:dyDescent="0.25">
      <c r="A43" s="252">
        <v>20</v>
      </c>
      <c r="B43" s="252" t="s">
        <v>0</v>
      </c>
      <c r="C43" s="423" t="s">
        <v>1243</v>
      </c>
      <c r="D43" s="252" t="s">
        <v>1244</v>
      </c>
      <c r="E43" s="424" t="s">
        <v>31</v>
      </c>
      <c r="F43" s="252">
        <v>1</v>
      </c>
      <c r="G43" s="252" t="s">
        <v>234</v>
      </c>
      <c r="H43" s="252" t="s">
        <v>19</v>
      </c>
      <c r="I43" s="250">
        <v>32368</v>
      </c>
      <c r="J43" s="425" t="s">
        <v>33</v>
      </c>
      <c r="K43" s="257" t="s">
        <v>1218</v>
      </c>
      <c r="L43" s="257" t="s">
        <v>1219</v>
      </c>
      <c r="M43" s="424" t="s">
        <v>2101</v>
      </c>
      <c r="N43" s="7">
        <v>4046</v>
      </c>
      <c r="O43" s="7" t="s">
        <v>1245</v>
      </c>
      <c r="P43" s="426">
        <f>SUM(N43:N49)</f>
        <v>28322</v>
      </c>
      <c r="Q43" s="423" t="s">
        <v>17</v>
      </c>
      <c r="R43" s="428"/>
      <c r="S43" s="403"/>
    </row>
    <row r="44" spans="1:19" x14ac:dyDescent="0.25">
      <c r="A44" s="252"/>
      <c r="B44" s="252"/>
      <c r="C44" s="423"/>
      <c r="D44" s="252"/>
      <c r="E44" s="424"/>
      <c r="F44" s="252"/>
      <c r="G44" s="252"/>
      <c r="H44" s="252"/>
      <c r="I44" s="250"/>
      <c r="J44" s="425"/>
      <c r="K44" s="257"/>
      <c r="L44" s="257"/>
      <c r="M44" s="424"/>
      <c r="N44" s="20">
        <v>4046</v>
      </c>
      <c r="O44" s="7" t="s">
        <v>2051</v>
      </c>
      <c r="P44" s="426"/>
      <c r="Q44" s="423"/>
      <c r="R44" s="428"/>
      <c r="S44" s="403"/>
    </row>
    <row r="45" spans="1:19" x14ac:dyDescent="0.25">
      <c r="A45" s="252"/>
      <c r="B45" s="252"/>
      <c r="C45" s="423"/>
      <c r="D45" s="252"/>
      <c r="E45" s="424"/>
      <c r="F45" s="252"/>
      <c r="G45" s="252"/>
      <c r="H45" s="252"/>
      <c r="I45" s="250"/>
      <c r="J45" s="425"/>
      <c r="K45" s="257"/>
      <c r="L45" s="257"/>
      <c r="M45" s="424"/>
      <c r="N45" s="20">
        <v>4046</v>
      </c>
      <c r="O45" s="7" t="s">
        <v>2050</v>
      </c>
      <c r="P45" s="426"/>
      <c r="Q45" s="423"/>
      <c r="R45" s="428"/>
      <c r="S45" s="403"/>
    </row>
    <row r="46" spans="1:19" x14ac:dyDescent="0.25">
      <c r="A46" s="252"/>
      <c r="B46" s="252"/>
      <c r="C46" s="423"/>
      <c r="D46" s="252"/>
      <c r="E46" s="424"/>
      <c r="F46" s="252"/>
      <c r="G46" s="252"/>
      <c r="H46" s="252"/>
      <c r="I46" s="250"/>
      <c r="J46" s="425"/>
      <c r="K46" s="257"/>
      <c r="L46" s="257"/>
      <c r="M46" s="424"/>
      <c r="N46" s="20">
        <v>4046</v>
      </c>
      <c r="O46" s="7" t="s">
        <v>2049</v>
      </c>
      <c r="P46" s="426"/>
      <c r="Q46" s="423"/>
      <c r="R46" s="428"/>
      <c r="S46" s="403"/>
    </row>
    <row r="47" spans="1:19" x14ac:dyDescent="0.25">
      <c r="A47" s="252"/>
      <c r="B47" s="252"/>
      <c r="C47" s="423"/>
      <c r="D47" s="252"/>
      <c r="E47" s="424"/>
      <c r="F47" s="252"/>
      <c r="G47" s="252"/>
      <c r="H47" s="252"/>
      <c r="I47" s="250"/>
      <c r="J47" s="425"/>
      <c r="K47" s="257"/>
      <c r="L47" s="257"/>
      <c r="M47" s="424"/>
      <c r="N47" s="429">
        <v>4046</v>
      </c>
      <c r="O47" s="430" t="s">
        <v>2102</v>
      </c>
      <c r="P47" s="426"/>
      <c r="Q47" s="423"/>
      <c r="R47" s="399"/>
      <c r="S47" s="403"/>
    </row>
    <row r="48" spans="1:19" x14ac:dyDescent="0.25">
      <c r="A48" s="252"/>
      <c r="B48" s="252"/>
      <c r="C48" s="423"/>
      <c r="D48" s="252"/>
      <c r="E48" s="424"/>
      <c r="F48" s="252"/>
      <c r="G48" s="252"/>
      <c r="H48" s="252"/>
      <c r="I48" s="250"/>
      <c r="J48" s="425"/>
      <c r="K48" s="257"/>
      <c r="L48" s="257"/>
      <c r="M48" s="424"/>
      <c r="N48" s="429">
        <v>4046</v>
      </c>
      <c r="O48" s="430" t="s">
        <v>2103</v>
      </c>
      <c r="P48" s="426"/>
      <c r="Q48" s="423"/>
      <c r="R48" s="399"/>
      <c r="S48" s="403"/>
    </row>
    <row r="49" spans="1:16379" x14ac:dyDescent="0.25">
      <c r="A49" s="252"/>
      <c r="B49" s="252"/>
      <c r="C49" s="423"/>
      <c r="D49" s="252"/>
      <c r="E49" s="424"/>
      <c r="F49" s="252"/>
      <c r="G49" s="252"/>
      <c r="H49" s="252"/>
      <c r="I49" s="250"/>
      <c r="J49" s="425"/>
      <c r="K49" s="257"/>
      <c r="L49" s="257"/>
      <c r="M49" s="424"/>
      <c r="N49" s="429">
        <v>4046</v>
      </c>
      <c r="O49" s="430" t="s">
        <v>2104</v>
      </c>
      <c r="P49" s="426"/>
      <c r="Q49" s="423"/>
      <c r="R49" s="399"/>
      <c r="S49" s="403"/>
    </row>
    <row r="50" spans="1:16379" x14ac:dyDescent="0.25">
      <c r="A50" s="252">
        <v>21</v>
      </c>
      <c r="B50" s="424" t="s">
        <v>0</v>
      </c>
      <c r="C50" s="358" t="s">
        <v>209</v>
      </c>
      <c r="D50" s="252" t="s">
        <v>208</v>
      </c>
      <c r="E50" s="252" t="s">
        <v>31</v>
      </c>
      <c r="F50" s="252">
        <v>1</v>
      </c>
      <c r="G50" s="252" t="s">
        <v>71</v>
      </c>
      <c r="H50" s="358" t="s">
        <v>19</v>
      </c>
      <c r="I50" s="250">
        <v>105600</v>
      </c>
      <c r="J50" s="250" t="s">
        <v>33</v>
      </c>
      <c r="K50" s="257" t="s">
        <v>537</v>
      </c>
      <c r="L50" s="431" t="s">
        <v>482</v>
      </c>
      <c r="M50" s="432" t="s">
        <v>2105</v>
      </c>
      <c r="N50" s="7">
        <v>12903</v>
      </c>
      <c r="O50" s="7" t="s">
        <v>210</v>
      </c>
      <c r="P50" s="433">
        <f>SUM(N50:N61)</f>
        <v>153626</v>
      </c>
      <c r="Q50" s="252" t="s">
        <v>18</v>
      </c>
      <c r="R50" s="434"/>
      <c r="S50" s="15"/>
      <c r="T50" s="17"/>
      <c r="U50" s="12"/>
      <c r="V50" s="12"/>
      <c r="W50" s="402"/>
      <c r="X50" s="16"/>
      <c r="Y50" s="12"/>
      <c r="Z50" s="12"/>
      <c r="AA50" s="16"/>
      <c r="AB50" s="14"/>
      <c r="AD50" s="15"/>
      <c r="AE50" s="14"/>
      <c r="AF50" s="14"/>
      <c r="AG50" s="14"/>
      <c r="AH50" s="14"/>
      <c r="AI50" s="15"/>
      <c r="AJ50" s="17"/>
      <c r="AK50" s="12"/>
      <c r="AL50" s="12"/>
      <c r="AM50" s="402"/>
      <c r="AN50" s="16"/>
      <c r="AO50" s="12"/>
      <c r="AP50" s="12"/>
      <c r="AQ50" s="16"/>
      <c r="AR50" s="14"/>
      <c r="AT50" s="15"/>
      <c r="AU50" s="14"/>
      <c r="AV50" s="14"/>
      <c r="AW50" s="14"/>
      <c r="AX50" s="14"/>
      <c r="AY50" s="15"/>
      <c r="AZ50" s="17"/>
      <c r="BA50" s="12"/>
      <c r="BB50" s="12"/>
      <c r="BC50" s="402"/>
      <c r="BD50" s="16"/>
      <c r="BE50" s="12"/>
      <c r="BF50" s="12"/>
      <c r="BG50" s="16"/>
      <c r="BH50" s="14"/>
      <c r="BJ50" s="15"/>
      <c r="BK50" s="14"/>
      <c r="BL50" s="14"/>
      <c r="BM50" s="14"/>
      <c r="BN50" s="14"/>
      <c r="BO50" s="15"/>
      <c r="BP50" s="17"/>
      <c r="BQ50" s="12"/>
      <c r="BR50" s="12"/>
      <c r="BS50" s="402"/>
      <c r="BT50" s="16"/>
      <c r="BU50" s="12"/>
      <c r="BV50" s="12"/>
      <c r="BW50" s="16"/>
      <c r="BX50" s="14"/>
      <c r="BZ50" s="15"/>
      <c r="CA50" s="14"/>
      <c r="CB50" s="14"/>
      <c r="CC50" s="14"/>
      <c r="CD50" s="14"/>
      <c r="CE50" s="15"/>
      <c r="CF50" s="17"/>
      <c r="CG50" s="12"/>
      <c r="CH50" s="12"/>
      <c r="CI50" s="402"/>
      <c r="CJ50" s="16"/>
      <c r="CK50" s="12"/>
      <c r="CL50" s="12"/>
      <c r="CM50" s="16"/>
      <c r="CN50" s="14"/>
      <c r="CP50" s="15"/>
      <c r="CQ50" s="14"/>
      <c r="CR50" s="14"/>
      <c r="CS50" s="14"/>
      <c r="CT50" s="14"/>
      <c r="CU50" s="15"/>
      <c r="CV50" s="17"/>
      <c r="CW50" s="12"/>
      <c r="CX50" s="12"/>
      <c r="CY50" s="402"/>
      <c r="CZ50" s="16"/>
      <c r="DA50" s="12"/>
      <c r="DB50" s="12"/>
      <c r="DC50" s="16"/>
      <c r="DD50" s="14"/>
      <c r="DF50" s="15"/>
      <c r="DG50" s="14"/>
      <c r="DH50" s="14"/>
      <c r="DI50" s="14"/>
      <c r="DJ50" s="14"/>
      <c r="DK50" s="15"/>
      <c r="DL50" s="17"/>
      <c r="DM50" s="12"/>
      <c r="DN50" s="12"/>
      <c r="DO50" s="402"/>
      <c r="DP50" s="16"/>
      <c r="DQ50" s="12"/>
      <c r="DR50" s="12"/>
      <c r="DS50" s="16"/>
      <c r="DT50" s="14"/>
      <c r="DV50" s="15"/>
      <c r="DW50" s="14"/>
      <c r="DX50" s="14"/>
      <c r="DY50" s="14"/>
      <c r="DZ50" s="14"/>
      <c r="EA50" s="15"/>
      <c r="EB50" s="17"/>
      <c r="EC50" s="12"/>
      <c r="ED50" s="12"/>
      <c r="EE50" s="402"/>
      <c r="EF50" s="16"/>
      <c r="EG50" s="12"/>
      <c r="EH50" s="12"/>
      <c r="EI50" s="16"/>
      <c r="EJ50" s="14"/>
      <c r="EL50" s="15"/>
      <c r="EM50" s="14"/>
      <c r="EN50" s="14"/>
      <c r="EO50" s="14"/>
      <c r="EP50" s="14"/>
      <c r="EQ50" s="15"/>
      <c r="ER50" s="17"/>
      <c r="ES50" s="12"/>
      <c r="ET50" s="12"/>
      <c r="EU50" s="402"/>
      <c r="EV50" s="16"/>
      <c r="EW50" s="12"/>
      <c r="EX50" s="12"/>
      <c r="EY50" s="16"/>
      <c r="EZ50" s="14"/>
      <c r="FB50" s="15"/>
      <c r="FC50" s="14"/>
      <c r="FD50" s="14"/>
      <c r="FE50" s="14"/>
      <c r="FF50" s="14"/>
      <c r="FG50" s="15"/>
      <c r="FH50" s="17"/>
      <c r="FI50" s="12"/>
      <c r="FJ50" s="12"/>
      <c r="FK50" s="402"/>
      <c r="FL50" s="16"/>
      <c r="FM50" s="12"/>
      <c r="FN50" s="12"/>
      <c r="FO50" s="16"/>
      <c r="FP50" s="14"/>
      <c r="FR50" s="15"/>
      <c r="FS50" s="14"/>
      <c r="FT50" s="14"/>
      <c r="FU50" s="14"/>
      <c r="FV50" s="14"/>
      <c r="FW50" s="15"/>
      <c r="FX50" s="17"/>
      <c r="FY50" s="12"/>
      <c r="FZ50" s="12"/>
      <c r="GA50" s="402"/>
      <c r="GB50" s="16"/>
      <c r="GC50" s="12"/>
      <c r="GD50" s="12"/>
      <c r="GE50" s="16"/>
      <c r="GF50" s="14"/>
      <c r="GH50" s="15"/>
      <c r="GI50" s="14"/>
      <c r="GJ50" s="14"/>
      <c r="GK50" s="14"/>
      <c r="GL50" s="14"/>
      <c r="GM50" s="15"/>
      <c r="GN50" s="17"/>
      <c r="GO50" s="12"/>
      <c r="GP50" s="12"/>
      <c r="GQ50" s="402"/>
      <c r="GR50" s="16"/>
      <c r="GS50" s="12"/>
      <c r="GT50" s="12"/>
      <c r="GU50" s="16"/>
      <c r="GV50" s="14"/>
      <c r="GX50" s="15"/>
      <c r="GY50" s="14"/>
      <c r="GZ50" s="14"/>
      <c r="HA50" s="14"/>
      <c r="HB50" s="14"/>
      <c r="HC50" s="15"/>
      <c r="HD50" s="17"/>
      <c r="HE50" s="12"/>
      <c r="HF50" s="12"/>
      <c r="HG50" s="402"/>
      <c r="HH50" s="16"/>
      <c r="HI50" s="12"/>
      <c r="HJ50" s="12"/>
      <c r="HK50" s="16"/>
      <c r="HL50" s="14"/>
      <c r="HN50" s="15"/>
      <c r="HO50" s="14"/>
      <c r="HP50" s="14"/>
      <c r="HQ50" s="14"/>
      <c r="HR50" s="14"/>
      <c r="HS50" s="15"/>
      <c r="HT50" s="17"/>
      <c r="HU50" s="12"/>
      <c r="HV50" s="12"/>
      <c r="HW50" s="402"/>
      <c r="HX50" s="16"/>
      <c r="HY50" s="12"/>
      <c r="HZ50" s="12"/>
      <c r="IA50" s="16"/>
      <c r="IB50" s="14"/>
      <c r="ID50" s="15"/>
      <c r="IE50" s="14"/>
      <c r="IF50" s="14"/>
      <c r="IG50" s="14"/>
      <c r="IH50" s="14"/>
      <c r="II50" s="15"/>
      <c r="IJ50" s="17"/>
      <c r="IK50" s="12"/>
      <c r="IL50" s="12"/>
      <c r="IM50" s="402"/>
      <c r="IN50" s="16"/>
      <c r="IO50" s="12"/>
      <c r="IP50" s="12"/>
      <c r="IQ50" s="16"/>
      <c r="IR50" s="14"/>
      <c r="IT50" s="15"/>
      <c r="IU50" s="14"/>
      <c r="IV50" s="14"/>
      <c r="IW50" s="14"/>
      <c r="IX50" s="14"/>
      <c r="IY50" s="15"/>
      <c r="IZ50" s="17"/>
      <c r="JA50" s="12"/>
      <c r="JB50" s="12"/>
      <c r="JC50" s="402"/>
      <c r="JD50" s="16"/>
      <c r="JE50" s="12"/>
      <c r="JF50" s="12"/>
      <c r="JG50" s="16"/>
      <c r="JH50" s="14"/>
      <c r="JJ50" s="15"/>
      <c r="JK50" s="14"/>
      <c r="JL50" s="14"/>
      <c r="JM50" s="14"/>
      <c r="JN50" s="14"/>
      <c r="JO50" s="15"/>
      <c r="JP50" s="17"/>
      <c r="JQ50" s="12"/>
      <c r="JR50" s="12"/>
      <c r="JS50" s="402"/>
      <c r="JT50" s="16"/>
      <c r="JU50" s="12"/>
      <c r="JV50" s="12"/>
      <c r="JW50" s="16"/>
      <c r="JX50" s="14"/>
      <c r="JZ50" s="15"/>
      <c r="KA50" s="14"/>
      <c r="KB50" s="14"/>
      <c r="KC50" s="14"/>
      <c r="KD50" s="14"/>
      <c r="KE50" s="15"/>
      <c r="KF50" s="17"/>
      <c r="KG50" s="12"/>
      <c r="KH50" s="12"/>
      <c r="KI50" s="402"/>
      <c r="KJ50" s="16"/>
      <c r="KK50" s="12"/>
      <c r="KL50" s="12"/>
      <c r="KM50" s="16"/>
      <c r="KN50" s="14"/>
      <c r="KP50" s="15"/>
      <c r="KQ50" s="14"/>
      <c r="KR50" s="14"/>
      <c r="KS50" s="14"/>
      <c r="KT50" s="14"/>
      <c r="KU50" s="15"/>
      <c r="KV50" s="17"/>
      <c r="KW50" s="12"/>
      <c r="KX50" s="12"/>
      <c r="KY50" s="402"/>
      <c r="KZ50" s="16"/>
      <c r="LA50" s="12"/>
      <c r="LB50" s="12"/>
      <c r="LC50" s="16"/>
      <c r="LD50" s="14"/>
      <c r="LF50" s="15"/>
      <c r="LG50" s="14"/>
      <c r="LH50" s="14"/>
      <c r="LI50" s="14"/>
      <c r="LJ50" s="14"/>
      <c r="LK50" s="15"/>
      <c r="LL50" s="17"/>
      <c r="LM50" s="12"/>
      <c r="LN50" s="12"/>
      <c r="LO50" s="402"/>
      <c r="LP50" s="16"/>
      <c r="LQ50" s="12"/>
      <c r="LR50" s="12"/>
      <c r="LS50" s="16"/>
      <c r="LT50" s="14"/>
      <c r="LV50" s="15"/>
      <c r="LW50" s="14"/>
      <c r="LX50" s="14"/>
      <c r="LY50" s="14"/>
      <c r="LZ50" s="14"/>
      <c r="MA50" s="15"/>
      <c r="MB50" s="17"/>
      <c r="MC50" s="12"/>
      <c r="MD50" s="12"/>
      <c r="ME50" s="402"/>
      <c r="MF50" s="16"/>
      <c r="MG50" s="12"/>
      <c r="MH50" s="12"/>
      <c r="MI50" s="16"/>
      <c r="MJ50" s="14"/>
      <c r="ML50" s="15"/>
      <c r="MM50" s="14"/>
      <c r="MN50" s="14"/>
      <c r="MO50" s="14"/>
      <c r="MP50" s="14"/>
      <c r="MQ50" s="15"/>
      <c r="MR50" s="17"/>
      <c r="MS50" s="12"/>
      <c r="MT50" s="12"/>
      <c r="MU50" s="402"/>
      <c r="MV50" s="16"/>
      <c r="MW50" s="12"/>
      <c r="MX50" s="12"/>
      <c r="MY50" s="16"/>
      <c r="MZ50" s="14"/>
      <c r="NB50" s="15"/>
      <c r="NC50" s="14"/>
      <c r="ND50" s="14"/>
      <c r="NE50" s="14"/>
      <c r="NF50" s="14"/>
      <c r="NG50" s="15"/>
      <c r="NH50" s="17"/>
      <c r="NI50" s="12"/>
      <c r="NJ50" s="12"/>
      <c r="NK50" s="402"/>
      <c r="NL50" s="16"/>
      <c r="NM50" s="12"/>
      <c r="NN50" s="12"/>
      <c r="NO50" s="16"/>
      <c r="NP50" s="14"/>
      <c r="NR50" s="15"/>
      <c r="NS50" s="14"/>
      <c r="NT50" s="14"/>
      <c r="NU50" s="14"/>
      <c r="NV50" s="14"/>
      <c r="NW50" s="15"/>
      <c r="NX50" s="17"/>
      <c r="NY50" s="12"/>
      <c r="NZ50" s="12"/>
      <c r="OA50" s="402"/>
      <c r="OB50" s="16"/>
      <c r="OC50" s="12"/>
      <c r="OD50" s="12"/>
      <c r="OE50" s="16"/>
      <c r="OF50" s="14"/>
      <c r="OH50" s="15"/>
      <c r="OI50" s="14"/>
      <c r="OJ50" s="14"/>
      <c r="OK50" s="14"/>
      <c r="OL50" s="14"/>
      <c r="OM50" s="15"/>
      <c r="ON50" s="17"/>
      <c r="OO50" s="12"/>
      <c r="OP50" s="12"/>
      <c r="OQ50" s="402"/>
      <c r="OR50" s="16"/>
      <c r="OS50" s="12"/>
      <c r="OT50" s="12"/>
      <c r="OU50" s="16"/>
      <c r="OV50" s="14"/>
      <c r="OX50" s="15"/>
      <c r="OY50" s="14"/>
      <c r="OZ50" s="14"/>
      <c r="PA50" s="14"/>
      <c r="PB50" s="14"/>
      <c r="PC50" s="15"/>
      <c r="PD50" s="17"/>
      <c r="PE50" s="12"/>
      <c r="PF50" s="12"/>
      <c r="PG50" s="402"/>
      <c r="PH50" s="16"/>
      <c r="PI50" s="12"/>
      <c r="PJ50" s="12"/>
      <c r="PK50" s="16"/>
      <c r="PL50" s="14"/>
      <c r="PN50" s="15"/>
      <c r="PO50" s="14"/>
      <c r="PP50" s="14"/>
      <c r="PQ50" s="14"/>
      <c r="PR50" s="14"/>
      <c r="PS50" s="15"/>
      <c r="PT50" s="17"/>
      <c r="PU50" s="12"/>
      <c r="PV50" s="12"/>
      <c r="PW50" s="402"/>
      <c r="PX50" s="16"/>
      <c r="PY50" s="12"/>
      <c r="PZ50" s="12"/>
      <c r="QA50" s="16"/>
      <c r="QB50" s="14"/>
      <c r="QD50" s="15"/>
      <c r="QE50" s="14"/>
      <c r="QF50" s="14"/>
      <c r="QG50" s="14"/>
      <c r="QH50" s="14"/>
      <c r="QI50" s="15"/>
      <c r="QJ50" s="17"/>
      <c r="QK50" s="12"/>
      <c r="QL50" s="12"/>
      <c r="QM50" s="402"/>
      <c r="QN50" s="16"/>
      <c r="QO50" s="12"/>
      <c r="QP50" s="12"/>
      <c r="QQ50" s="16"/>
      <c r="QR50" s="14"/>
      <c r="QT50" s="15"/>
      <c r="QU50" s="14"/>
      <c r="QV50" s="14"/>
      <c r="QW50" s="14"/>
      <c r="QX50" s="14"/>
      <c r="QY50" s="15"/>
      <c r="QZ50" s="17"/>
      <c r="RA50" s="12"/>
      <c r="RB50" s="12"/>
      <c r="RC50" s="402"/>
      <c r="RD50" s="16"/>
      <c r="RE50" s="12"/>
      <c r="RF50" s="12"/>
      <c r="RG50" s="16"/>
      <c r="RH50" s="14"/>
      <c r="RJ50" s="15"/>
      <c r="RK50" s="14"/>
      <c r="RL50" s="14"/>
      <c r="RM50" s="14"/>
      <c r="RN50" s="14"/>
      <c r="RO50" s="15"/>
      <c r="RP50" s="17"/>
      <c r="RQ50" s="12"/>
      <c r="RR50" s="12"/>
      <c r="RS50" s="402"/>
      <c r="RT50" s="16"/>
      <c r="RU50" s="12"/>
      <c r="RV50" s="12"/>
      <c r="RW50" s="16"/>
      <c r="RX50" s="14"/>
      <c r="RZ50" s="15"/>
      <c r="SA50" s="14"/>
      <c r="SB50" s="14"/>
      <c r="SC50" s="14"/>
      <c r="SD50" s="14"/>
      <c r="SE50" s="15"/>
      <c r="SF50" s="17"/>
      <c r="SG50" s="12"/>
      <c r="SH50" s="12"/>
      <c r="SI50" s="402"/>
      <c r="SJ50" s="16"/>
      <c r="SK50" s="12"/>
      <c r="SL50" s="12"/>
      <c r="SM50" s="16"/>
      <c r="SN50" s="14"/>
      <c r="SP50" s="15"/>
      <c r="SQ50" s="14"/>
      <c r="SR50" s="14"/>
      <c r="SS50" s="14"/>
      <c r="ST50" s="14"/>
      <c r="SU50" s="15"/>
      <c r="SV50" s="17"/>
      <c r="SW50" s="12"/>
      <c r="SX50" s="12"/>
      <c r="SY50" s="402"/>
      <c r="SZ50" s="16"/>
      <c r="TA50" s="12"/>
      <c r="TB50" s="12"/>
      <c r="TC50" s="16"/>
      <c r="TD50" s="14"/>
      <c r="TF50" s="15"/>
      <c r="TG50" s="14"/>
      <c r="TH50" s="14"/>
      <c r="TI50" s="14"/>
      <c r="TJ50" s="14"/>
      <c r="TK50" s="15"/>
      <c r="TL50" s="17"/>
      <c r="TM50" s="12"/>
      <c r="TN50" s="12"/>
      <c r="TO50" s="402"/>
      <c r="TP50" s="16"/>
      <c r="TQ50" s="12"/>
      <c r="TR50" s="12"/>
      <c r="TS50" s="16"/>
      <c r="TT50" s="14"/>
      <c r="TV50" s="15"/>
      <c r="TW50" s="14"/>
      <c r="TX50" s="14"/>
      <c r="TY50" s="14"/>
      <c r="TZ50" s="14"/>
      <c r="UA50" s="15"/>
      <c r="UB50" s="17"/>
      <c r="UC50" s="12"/>
      <c r="UD50" s="12"/>
      <c r="UE50" s="402"/>
      <c r="UF50" s="16"/>
      <c r="UG50" s="12"/>
      <c r="UH50" s="12"/>
      <c r="UI50" s="16"/>
      <c r="UJ50" s="14"/>
      <c r="UL50" s="15"/>
      <c r="UM50" s="14"/>
      <c r="UN50" s="14"/>
      <c r="UO50" s="14"/>
      <c r="UP50" s="14"/>
      <c r="UQ50" s="15"/>
      <c r="UR50" s="17"/>
      <c r="US50" s="12"/>
      <c r="UT50" s="12"/>
      <c r="UU50" s="402"/>
      <c r="UV50" s="16"/>
      <c r="UW50" s="12"/>
      <c r="UX50" s="12"/>
      <c r="UY50" s="16"/>
      <c r="UZ50" s="14"/>
      <c r="VB50" s="15"/>
      <c r="VC50" s="14"/>
      <c r="VD50" s="14"/>
      <c r="VE50" s="14"/>
      <c r="VF50" s="14"/>
      <c r="VG50" s="15"/>
      <c r="VH50" s="17"/>
      <c r="VI50" s="12"/>
      <c r="VJ50" s="12"/>
      <c r="VK50" s="402"/>
      <c r="VL50" s="16"/>
      <c r="VM50" s="12"/>
      <c r="VN50" s="12"/>
      <c r="VO50" s="16"/>
      <c r="VP50" s="14"/>
      <c r="VR50" s="15"/>
      <c r="VS50" s="14"/>
      <c r="VT50" s="14"/>
      <c r="VU50" s="14"/>
      <c r="VV50" s="14"/>
      <c r="VW50" s="15"/>
      <c r="VX50" s="17"/>
      <c r="VY50" s="12"/>
      <c r="VZ50" s="12"/>
      <c r="WA50" s="402"/>
      <c r="WB50" s="16"/>
      <c r="WC50" s="12"/>
      <c r="WD50" s="12"/>
      <c r="WE50" s="16"/>
      <c r="WF50" s="14"/>
      <c r="WH50" s="15"/>
      <c r="WI50" s="14"/>
      <c r="WJ50" s="14"/>
      <c r="WK50" s="14"/>
      <c r="WL50" s="14"/>
      <c r="WM50" s="15"/>
      <c r="WN50" s="17"/>
      <c r="WO50" s="12"/>
      <c r="WP50" s="12"/>
      <c r="WQ50" s="402"/>
      <c r="WR50" s="16"/>
      <c r="WS50" s="12"/>
      <c r="WT50" s="12"/>
      <c r="WU50" s="16"/>
      <c r="WV50" s="14"/>
      <c r="WX50" s="15"/>
      <c r="WY50" s="14"/>
      <c r="WZ50" s="14"/>
      <c r="XA50" s="14"/>
      <c r="XB50" s="14"/>
      <c r="XC50" s="15"/>
      <c r="XD50" s="17"/>
      <c r="XE50" s="12"/>
      <c r="XF50" s="12"/>
      <c r="XG50" s="402"/>
      <c r="XH50" s="16"/>
      <c r="XI50" s="12"/>
      <c r="XJ50" s="12"/>
      <c r="XK50" s="16"/>
      <c r="XL50" s="14"/>
      <c r="XN50" s="15"/>
      <c r="XO50" s="14"/>
      <c r="XP50" s="14"/>
      <c r="XQ50" s="14"/>
      <c r="XR50" s="14"/>
      <c r="XS50" s="15"/>
      <c r="XT50" s="17"/>
      <c r="XU50" s="12"/>
      <c r="XV50" s="12"/>
      <c r="XW50" s="402"/>
      <c r="XX50" s="16"/>
      <c r="XY50" s="12"/>
      <c r="XZ50" s="12"/>
      <c r="YA50" s="16"/>
      <c r="YB50" s="14"/>
      <c r="YD50" s="15"/>
      <c r="YE50" s="14"/>
      <c r="YF50" s="14"/>
      <c r="YG50" s="14"/>
      <c r="YH50" s="14"/>
      <c r="YI50" s="15"/>
      <c r="YJ50" s="17"/>
      <c r="YK50" s="12"/>
      <c r="YL50" s="12"/>
      <c r="YM50" s="402"/>
      <c r="YN50" s="16"/>
      <c r="YO50" s="12"/>
      <c r="YP50" s="12"/>
      <c r="YQ50" s="16"/>
      <c r="YR50" s="14"/>
      <c r="YT50" s="15"/>
      <c r="YU50" s="14"/>
      <c r="YV50" s="14"/>
      <c r="YW50" s="14"/>
      <c r="YX50" s="14"/>
      <c r="YY50" s="15"/>
      <c r="YZ50" s="17"/>
      <c r="ZA50" s="12"/>
      <c r="ZB50" s="12"/>
      <c r="ZC50" s="402"/>
      <c r="ZD50" s="16"/>
      <c r="ZE50" s="12"/>
      <c r="ZF50" s="12"/>
      <c r="ZG50" s="16"/>
      <c r="ZH50" s="14"/>
      <c r="ZJ50" s="15"/>
      <c r="ZK50" s="14"/>
      <c r="ZL50" s="14"/>
      <c r="ZM50" s="14"/>
      <c r="ZN50" s="14"/>
      <c r="ZO50" s="15"/>
      <c r="ZP50" s="17"/>
      <c r="ZQ50" s="12"/>
      <c r="ZR50" s="12"/>
      <c r="ZS50" s="402"/>
      <c r="ZT50" s="16"/>
      <c r="ZU50" s="12"/>
      <c r="ZV50" s="12"/>
      <c r="ZW50" s="16"/>
      <c r="ZX50" s="14"/>
      <c r="ZZ50" s="15"/>
      <c r="AAA50" s="14"/>
      <c r="AAB50" s="14"/>
      <c r="AAC50" s="14"/>
      <c r="AAD50" s="14"/>
      <c r="AAE50" s="15"/>
      <c r="AAF50" s="17"/>
      <c r="AAG50" s="12"/>
      <c r="AAH50" s="12"/>
      <c r="AAI50" s="402"/>
      <c r="AAJ50" s="16"/>
      <c r="AAK50" s="12"/>
      <c r="AAL50" s="12"/>
      <c r="AAM50" s="16"/>
      <c r="AAN50" s="14"/>
      <c r="AAP50" s="15"/>
      <c r="AAQ50" s="14"/>
      <c r="AAR50" s="14"/>
      <c r="AAS50" s="14"/>
      <c r="AAT50" s="14"/>
      <c r="AAU50" s="15"/>
      <c r="AAV50" s="17"/>
      <c r="AAW50" s="12"/>
      <c r="AAX50" s="12"/>
      <c r="AAY50" s="402"/>
      <c r="AAZ50" s="16"/>
      <c r="ABA50" s="12"/>
      <c r="ABB50" s="12"/>
      <c r="ABC50" s="16"/>
      <c r="ABD50" s="14"/>
      <c r="ABF50" s="15"/>
      <c r="ABG50" s="14"/>
      <c r="ABH50" s="14"/>
      <c r="ABI50" s="14"/>
      <c r="ABJ50" s="14"/>
      <c r="ABK50" s="15"/>
      <c r="ABL50" s="17"/>
      <c r="ABM50" s="12"/>
      <c r="ABN50" s="12"/>
      <c r="ABO50" s="402"/>
      <c r="ABP50" s="16"/>
      <c r="ABQ50" s="12"/>
      <c r="ABR50" s="12"/>
      <c r="ABS50" s="16"/>
      <c r="ABT50" s="14"/>
      <c r="ABV50" s="15"/>
      <c r="ABW50" s="14"/>
      <c r="ABX50" s="14"/>
      <c r="ABY50" s="14"/>
      <c r="ABZ50" s="14"/>
      <c r="ACA50" s="15"/>
      <c r="ACB50" s="17"/>
      <c r="ACC50" s="12"/>
      <c r="ACD50" s="12"/>
      <c r="ACE50" s="402"/>
      <c r="ACF50" s="16"/>
      <c r="ACG50" s="12"/>
      <c r="ACH50" s="12"/>
      <c r="ACI50" s="16"/>
      <c r="ACJ50" s="14"/>
      <c r="ACL50" s="15"/>
      <c r="ACM50" s="14"/>
      <c r="ACN50" s="14"/>
      <c r="ACO50" s="14"/>
      <c r="ACP50" s="14"/>
      <c r="ACQ50" s="15"/>
      <c r="ACR50" s="17"/>
      <c r="ACS50" s="12"/>
      <c r="ACT50" s="12"/>
      <c r="ACU50" s="402"/>
      <c r="ACV50" s="16"/>
      <c r="ACW50" s="12"/>
      <c r="ACX50" s="12"/>
      <c r="ACY50" s="16"/>
      <c r="ACZ50" s="14"/>
      <c r="ADB50" s="15"/>
      <c r="ADC50" s="14"/>
      <c r="ADD50" s="14"/>
      <c r="ADE50" s="14"/>
      <c r="ADF50" s="14"/>
      <c r="ADG50" s="15"/>
      <c r="ADH50" s="17"/>
      <c r="ADI50" s="12"/>
      <c r="ADJ50" s="12"/>
      <c r="ADK50" s="402"/>
      <c r="ADL50" s="16"/>
      <c r="ADM50" s="12"/>
      <c r="ADN50" s="12"/>
      <c r="ADO50" s="16"/>
      <c r="ADP50" s="14"/>
      <c r="ADR50" s="15"/>
      <c r="ADS50" s="14"/>
      <c r="ADT50" s="14"/>
      <c r="ADU50" s="14"/>
      <c r="ADV50" s="14"/>
      <c r="ADW50" s="15"/>
      <c r="ADX50" s="17"/>
      <c r="ADY50" s="12"/>
      <c r="ADZ50" s="12"/>
      <c r="AEA50" s="402"/>
      <c r="AEB50" s="16"/>
      <c r="AEC50" s="12"/>
      <c r="AED50" s="12"/>
      <c r="AEE50" s="16"/>
      <c r="AEF50" s="14"/>
      <c r="AEH50" s="15"/>
      <c r="AEI50" s="14"/>
      <c r="AEJ50" s="14"/>
      <c r="AEK50" s="14"/>
      <c r="AEL50" s="14"/>
      <c r="AEM50" s="15"/>
      <c r="AEN50" s="17"/>
      <c r="AEO50" s="12"/>
      <c r="AEP50" s="12"/>
      <c r="AEQ50" s="402"/>
      <c r="AER50" s="16"/>
      <c r="AES50" s="12"/>
      <c r="AET50" s="12"/>
      <c r="AEU50" s="16"/>
      <c r="AEV50" s="14"/>
      <c r="AEX50" s="15"/>
      <c r="AEY50" s="14"/>
      <c r="AEZ50" s="14"/>
      <c r="AFA50" s="14"/>
      <c r="AFB50" s="14"/>
      <c r="AFC50" s="15"/>
      <c r="AFD50" s="17"/>
      <c r="AFE50" s="12"/>
      <c r="AFF50" s="12"/>
      <c r="AFG50" s="402"/>
      <c r="AFH50" s="16"/>
      <c r="AFI50" s="12"/>
      <c r="AFJ50" s="12"/>
      <c r="AFK50" s="16"/>
      <c r="AFL50" s="14"/>
      <c r="AFN50" s="15"/>
      <c r="AFO50" s="14"/>
      <c r="AFP50" s="14"/>
      <c r="AFQ50" s="14"/>
      <c r="AFR50" s="14"/>
      <c r="AFS50" s="15"/>
      <c r="AFT50" s="17"/>
      <c r="AFU50" s="12"/>
      <c r="AFV50" s="12"/>
      <c r="AFW50" s="402"/>
      <c r="AFX50" s="16"/>
      <c r="AFY50" s="12"/>
      <c r="AFZ50" s="12"/>
      <c r="AGA50" s="16"/>
      <c r="AGB50" s="14"/>
      <c r="AGD50" s="15"/>
      <c r="AGE50" s="14"/>
      <c r="AGF50" s="14"/>
      <c r="AGG50" s="14"/>
      <c r="AGH50" s="14"/>
      <c r="AGI50" s="15"/>
      <c r="AGJ50" s="17"/>
      <c r="AGK50" s="12"/>
      <c r="AGL50" s="12"/>
      <c r="AGM50" s="402"/>
      <c r="AGN50" s="16"/>
      <c r="AGO50" s="12"/>
      <c r="AGP50" s="12"/>
      <c r="AGQ50" s="16"/>
      <c r="AGR50" s="14"/>
      <c r="AGT50" s="15"/>
      <c r="AGU50" s="14"/>
      <c r="AGV50" s="14"/>
      <c r="AGW50" s="14"/>
      <c r="AGX50" s="14"/>
      <c r="AGY50" s="15"/>
      <c r="AGZ50" s="17"/>
      <c r="AHA50" s="12"/>
      <c r="AHB50" s="12"/>
      <c r="AHC50" s="402"/>
      <c r="AHD50" s="16"/>
      <c r="AHE50" s="12"/>
      <c r="AHF50" s="12"/>
      <c r="AHG50" s="16"/>
      <c r="AHH50" s="14"/>
      <c r="AHJ50" s="15"/>
      <c r="AHK50" s="14"/>
      <c r="AHL50" s="14"/>
      <c r="AHM50" s="14"/>
      <c r="AHN50" s="14"/>
      <c r="AHO50" s="15"/>
      <c r="AHP50" s="17"/>
      <c r="AHQ50" s="12"/>
      <c r="AHR50" s="12"/>
      <c r="AHS50" s="402"/>
      <c r="AHT50" s="16"/>
      <c r="AHU50" s="12"/>
      <c r="AHV50" s="12"/>
      <c r="AHW50" s="16"/>
      <c r="AHX50" s="14"/>
      <c r="AHZ50" s="15"/>
      <c r="AIA50" s="14"/>
      <c r="AIB50" s="14"/>
      <c r="AIC50" s="14"/>
      <c r="AID50" s="14"/>
      <c r="AIE50" s="15"/>
      <c r="AIF50" s="17"/>
      <c r="AIG50" s="12"/>
      <c r="AIH50" s="12"/>
      <c r="AII50" s="402"/>
      <c r="AIJ50" s="16"/>
      <c r="AIK50" s="12"/>
      <c r="AIL50" s="12"/>
      <c r="AIM50" s="16"/>
      <c r="AIN50" s="14"/>
      <c r="AIP50" s="15"/>
      <c r="AIQ50" s="14"/>
      <c r="AIR50" s="14"/>
      <c r="AIS50" s="14"/>
      <c r="AIT50" s="14"/>
      <c r="AIU50" s="15"/>
      <c r="AIV50" s="17"/>
      <c r="AIW50" s="12"/>
      <c r="AIX50" s="12"/>
      <c r="AIY50" s="402"/>
      <c r="AIZ50" s="16"/>
      <c r="AJA50" s="12"/>
      <c r="AJB50" s="12"/>
      <c r="AJC50" s="16"/>
      <c r="AJD50" s="14"/>
      <c r="AJF50" s="15"/>
      <c r="AJG50" s="14"/>
      <c r="AJH50" s="14"/>
      <c r="AJI50" s="14"/>
      <c r="AJJ50" s="14"/>
      <c r="AJK50" s="15"/>
      <c r="AJL50" s="17"/>
      <c r="AJM50" s="12"/>
      <c r="AJN50" s="12"/>
      <c r="AJO50" s="402"/>
      <c r="AJP50" s="16"/>
      <c r="AJQ50" s="12"/>
      <c r="AJR50" s="12"/>
      <c r="AJS50" s="16"/>
      <c r="AJT50" s="14"/>
      <c r="AJV50" s="15"/>
      <c r="AJW50" s="14"/>
      <c r="AJX50" s="14"/>
      <c r="AJY50" s="14"/>
      <c r="AJZ50" s="14"/>
      <c r="AKA50" s="15"/>
      <c r="AKB50" s="17"/>
      <c r="AKC50" s="12"/>
      <c r="AKD50" s="12"/>
      <c r="AKE50" s="402"/>
      <c r="AKF50" s="16"/>
      <c r="AKG50" s="12"/>
      <c r="AKH50" s="12"/>
      <c r="AKI50" s="16"/>
      <c r="AKJ50" s="14"/>
      <c r="AKL50" s="15"/>
      <c r="AKM50" s="14"/>
      <c r="AKN50" s="14"/>
      <c r="AKO50" s="14"/>
      <c r="AKP50" s="14"/>
      <c r="AKQ50" s="15"/>
      <c r="AKR50" s="17"/>
      <c r="AKS50" s="12"/>
      <c r="AKT50" s="12"/>
      <c r="AKU50" s="402"/>
      <c r="AKV50" s="16"/>
      <c r="AKW50" s="12"/>
      <c r="AKX50" s="12"/>
      <c r="AKY50" s="16"/>
      <c r="AKZ50" s="14"/>
      <c r="ALB50" s="15"/>
      <c r="ALC50" s="14"/>
      <c r="ALD50" s="14"/>
      <c r="ALE50" s="14"/>
      <c r="ALF50" s="14"/>
      <c r="ALG50" s="15"/>
      <c r="ALH50" s="17"/>
      <c r="ALI50" s="12"/>
      <c r="ALJ50" s="12"/>
      <c r="ALK50" s="402"/>
      <c r="ALL50" s="16"/>
      <c r="ALM50" s="12"/>
      <c r="ALN50" s="12"/>
      <c r="ALO50" s="16"/>
      <c r="ALP50" s="14"/>
      <c r="ALR50" s="15"/>
      <c r="ALS50" s="14"/>
      <c r="ALT50" s="14"/>
      <c r="ALU50" s="14"/>
      <c r="ALV50" s="14"/>
      <c r="ALW50" s="15"/>
      <c r="ALX50" s="17"/>
      <c r="ALY50" s="12"/>
      <c r="ALZ50" s="12"/>
      <c r="AMA50" s="402"/>
      <c r="AMB50" s="16"/>
      <c r="AMC50" s="12"/>
      <c r="AMD50" s="12"/>
      <c r="AME50" s="16"/>
      <c r="AMF50" s="14"/>
      <c r="AMH50" s="15"/>
      <c r="AMI50" s="14"/>
      <c r="AMJ50" s="14"/>
      <c r="AMK50" s="14"/>
      <c r="AML50" s="14"/>
      <c r="AMM50" s="15"/>
      <c r="AMN50" s="17"/>
      <c r="AMO50" s="12"/>
      <c r="AMP50" s="12"/>
      <c r="AMQ50" s="402"/>
      <c r="AMR50" s="16"/>
      <c r="AMS50" s="12"/>
      <c r="AMT50" s="12"/>
      <c r="AMU50" s="16"/>
      <c r="AMV50" s="14"/>
      <c r="AMX50" s="15"/>
      <c r="AMY50" s="14"/>
      <c r="AMZ50" s="14"/>
      <c r="ANA50" s="14"/>
      <c r="ANB50" s="14"/>
      <c r="ANC50" s="15"/>
      <c r="AND50" s="17"/>
      <c r="ANE50" s="12"/>
      <c r="ANF50" s="12"/>
      <c r="ANG50" s="402"/>
      <c r="ANH50" s="16"/>
      <c r="ANI50" s="12"/>
      <c r="ANJ50" s="12"/>
      <c r="ANK50" s="16"/>
      <c r="ANL50" s="14"/>
      <c r="ANN50" s="15"/>
      <c r="ANO50" s="14"/>
      <c r="ANP50" s="14"/>
      <c r="ANQ50" s="14"/>
      <c r="ANR50" s="14"/>
      <c r="ANS50" s="15"/>
      <c r="ANT50" s="17"/>
      <c r="ANU50" s="12"/>
      <c r="ANV50" s="12"/>
      <c r="ANW50" s="402"/>
      <c r="ANX50" s="16"/>
      <c r="ANY50" s="12"/>
      <c r="ANZ50" s="12"/>
      <c r="AOA50" s="16"/>
      <c r="AOB50" s="14"/>
      <c r="AOD50" s="15"/>
      <c r="AOE50" s="14"/>
      <c r="AOF50" s="14"/>
      <c r="AOG50" s="14"/>
      <c r="AOH50" s="14"/>
      <c r="AOI50" s="15"/>
      <c r="AOJ50" s="17"/>
      <c r="AOK50" s="12"/>
      <c r="AOL50" s="12"/>
      <c r="AOM50" s="402"/>
      <c r="AON50" s="16"/>
      <c r="AOO50" s="12"/>
      <c r="AOP50" s="12"/>
      <c r="AOQ50" s="16"/>
      <c r="AOR50" s="14"/>
      <c r="AOT50" s="15"/>
      <c r="AOU50" s="14"/>
      <c r="AOV50" s="14"/>
      <c r="AOW50" s="14"/>
      <c r="AOX50" s="14"/>
      <c r="AOY50" s="15"/>
      <c r="AOZ50" s="17"/>
      <c r="APA50" s="12"/>
      <c r="APB50" s="12"/>
      <c r="APC50" s="402"/>
      <c r="APD50" s="16"/>
      <c r="APE50" s="12"/>
      <c r="APF50" s="12"/>
      <c r="APG50" s="16"/>
      <c r="APH50" s="14"/>
      <c r="APJ50" s="15"/>
      <c r="APK50" s="14"/>
      <c r="APL50" s="14"/>
      <c r="APM50" s="14"/>
      <c r="APN50" s="14"/>
      <c r="APO50" s="15"/>
      <c r="APP50" s="17"/>
      <c r="APQ50" s="12"/>
      <c r="APR50" s="12"/>
      <c r="APS50" s="402"/>
      <c r="APT50" s="16"/>
      <c r="APU50" s="12"/>
      <c r="APV50" s="12"/>
      <c r="APW50" s="16"/>
      <c r="APX50" s="14"/>
      <c r="APZ50" s="15"/>
      <c r="AQA50" s="14"/>
      <c r="AQB50" s="14"/>
      <c r="AQC50" s="14"/>
      <c r="AQD50" s="14"/>
      <c r="AQE50" s="15"/>
      <c r="AQF50" s="17"/>
      <c r="AQG50" s="12"/>
      <c r="AQH50" s="12"/>
      <c r="AQI50" s="402"/>
      <c r="AQJ50" s="16"/>
      <c r="AQK50" s="12"/>
      <c r="AQL50" s="12"/>
      <c r="AQM50" s="16"/>
      <c r="AQN50" s="14"/>
      <c r="AQP50" s="15"/>
      <c r="AQQ50" s="14"/>
      <c r="AQR50" s="14"/>
      <c r="AQS50" s="14"/>
      <c r="AQT50" s="14"/>
      <c r="AQU50" s="15"/>
      <c r="AQV50" s="17"/>
      <c r="AQW50" s="12"/>
      <c r="AQX50" s="12"/>
      <c r="AQY50" s="402"/>
      <c r="AQZ50" s="16"/>
      <c r="ARA50" s="12"/>
      <c r="ARB50" s="12"/>
      <c r="ARC50" s="16"/>
      <c r="ARD50" s="14"/>
      <c r="ARF50" s="15"/>
      <c r="ARG50" s="14"/>
      <c r="ARH50" s="14"/>
      <c r="ARI50" s="14"/>
      <c r="ARJ50" s="14"/>
      <c r="ARK50" s="15"/>
      <c r="ARL50" s="17"/>
      <c r="ARM50" s="12"/>
      <c r="ARN50" s="12"/>
      <c r="ARO50" s="402"/>
      <c r="ARP50" s="16"/>
      <c r="ARQ50" s="12"/>
      <c r="ARR50" s="12"/>
      <c r="ARS50" s="16"/>
      <c r="ART50" s="14"/>
      <c r="ARV50" s="15"/>
      <c r="ARW50" s="14"/>
      <c r="ARX50" s="14"/>
      <c r="ARY50" s="14"/>
      <c r="ARZ50" s="14"/>
      <c r="ASA50" s="15"/>
      <c r="ASB50" s="17"/>
      <c r="ASC50" s="12"/>
      <c r="ASD50" s="12"/>
      <c r="ASE50" s="402"/>
      <c r="ASF50" s="16"/>
      <c r="ASG50" s="12"/>
      <c r="ASH50" s="12"/>
      <c r="ASI50" s="16"/>
      <c r="ASJ50" s="14"/>
      <c r="ASL50" s="15"/>
      <c r="ASM50" s="14"/>
      <c r="ASN50" s="14"/>
      <c r="ASO50" s="14"/>
      <c r="ASP50" s="14"/>
      <c r="ASQ50" s="15"/>
      <c r="ASR50" s="17"/>
      <c r="ASS50" s="12"/>
      <c r="AST50" s="12"/>
      <c r="ASU50" s="402"/>
      <c r="ASV50" s="16"/>
      <c r="ASW50" s="12"/>
      <c r="ASX50" s="12"/>
      <c r="ASY50" s="16"/>
      <c r="ASZ50" s="14"/>
      <c r="ATB50" s="15"/>
      <c r="ATC50" s="14"/>
      <c r="ATD50" s="14"/>
      <c r="ATE50" s="14"/>
      <c r="ATF50" s="14"/>
      <c r="ATG50" s="15"/>
      <c r="ATH50" s="17"/>
      <c r="ATI50" s="12"/>
      <c r="ATJ50" s="12"/>
      <c r="ATK50" s="402"/>
      <c r="ATL50" s="16"/>
      <c r="ATM50" s="12"/>
      <c r="ATN50" s="12"/>
      <c r="ATO50" s="16"/>
      <c r="ATP50" s="14"/>
      <c r="ATR50" s="15"/>
      <c r="ATS50" s="14"/>
      <c r="ATT50" s="14"/>
      <c r="ATU50" s="14"/>
      <c r="ATV50" s="14"/>
      <c r="ATW50" s="15"/>
      <c r="ATX50" s="17"/>
      <c r="ATY50" s="12"/>
      <c r="ATZ50" s="12"/>
      <c r="AUA50" s="402"/>
      <c r="AUB50" s="16"/>
      <c r="AUC50" s="12"/>
      <c r="AUD50" s="12"/>
      <c r="AUE50" s="16"/>
      <c r="AUF50" s="14"/>
      <c r="AUH50" s="15"/>
      <c r="AUI50" s="14"/>
      <c r="AUJ50" s="14"/>
      <c r="AUK50" s="14"/>
      <c r="AUL50" s="14"/>
      <c r="AUM50" s="15"/>
      <c r="AUN50" s="17"/>
      <c r="AUO50" s="12"/>
      <c r="AUP50" s="12"/>
      <c r="AUQ50" s="402"/>
      <c r="AUR50" s="16"/>
      <c r="AUS50" s="12"/>
      <c r="AUT50" s="12"/>
      <c r="AUU50" s="16"/>
      <c r="AUV50" s="14"/>
      <c r="AUX50" s="15"/>
      <c r="AUY50" s="14"/>
      <c r="AUZ50" s="14"/>
      <c r="AVA50" s="14"/>
      <c r="AVB50" s="14"/>
      <c r="AVC50" s="15"/>
      <c r="AVD50" s="17"/>
      <c r="AVE50" s="12"/>
      <c r="AVF50" s="12"/>
      <c r="AVG50" s="402"/>
      <c r="AVH50" s="16"/>
      <c r="AVI50" s="12"/>
      <c r="AVJ50" s="12"/>
      <c r="AVK50" s="16"/>
      <c r="AVL50" s="14"/>
      <c r="AVN50" s="15"/>
      <c r="AVO50" s="14"/>
      <c r="AVP50" s="14"/>
      <c r="AVQ50" s="14"/>
      <c r="AVR50" s="14"/>
      <c r="AVS50" s="15"/>
      <c r="AVT50" s="17"/>
      <c r="AVU50" s="12"/>
      <c r="AVV50" s="12"/>
      <c r="AVW50" s="402"/>
      <c r="AVX50" s="16"/>
      <c r="AVY50" s="12"/>
      <c r="AVZ50" s="12"/>
      <c r="AWA50" s="16"/>
      <c r="AWB50" s="14"/>
      <c r="AWD50" s="15"/>
      <c r="AWE50" s="14"/>
      <c r="AWF50" s="14"/>
      <c r="AWG50" s="14"/>
      <c r="AWH50" s="14"/>
      <c r="AWI50" s="15"/>
      <c r="AWJ50" s="17"/>
      <c r="AWK50" s="12"/>
      <c r="AWL50" s="12"/>
      <c r="AWM50" s="402"/>
      <c r="AWN50" s="16"/>
      <c r="AWO50" s="12"/>
      <c r="AWP50" s="12"/>
      <c r="AWQ50" s="16"/>
      <c r="AWR50" s="14"/>
      <c r="AWT50" s="15"/>
      <c r="AWU50" s="14"/>
      <c r="AWV50" s="14"/>
      <c r="AWW50" s="14"/>
      <c r="AWX50" s="14"/>
      <c r="AWY50" s="15"/>
      <c r="AWZ50" s="17"/>
      <c r="AXA50" s="12"/>
      <c r="AXB50" s="12"/>
      <c r="AXC50" s="402"/>
      <c r="AXD50" s="16"/>
      <c r="AXE50" s="12"/>
      <c r="AXF50" s="12"/>
      <c r="AXG50" s="16"/>
      <c r="AXH50" s="14"/>
      <c r="AXJ50" s="15"/>
      <c r="AXK50" s="14"/>
      <c r="AXL50" s="14"/>
      <c r="AXM50" s="14"/>
      <c r="AXN50" s="14"/>
      <c r="AXO50" s="15"/>
      <c r="AXP50" s="17"/>
      <c r="AXQ50" s="12"/>
      <c r="AXR50" s="12"/>
      <c r="AXS50" s="402"/>
      <c r="AXT50" s="16"/>
      <c r="AXU50" s="12"/>
      <c r="AXV50" s="12"/>
      <c r="AXW50" s="16"/>
      <c r="AXX50" s="14"/>
      <c r="AXZ50" s="15"/>
      <c r="AYA50" s="14"/>
      <c r="AYB50" s="14"/>
      <c r="AYC50" s="14"/>
      <c r="AYD50" s="14"/>
      <c r="AYE50" s="15"/>
      <c r="AYF50" s="17"/>
      <c r="AYG50" s="12"/>
      <c r="AYH50" s="12"/>
      <c r="AYI50" s="402"/>
      <c r="AYJ50" s="16"/>
      <c r="AYK50" s="12"/>
      <c r="AYL50" s="12"/>
      <c r="AYM50" s="16"/>
      <c r="AYN50" s="14"/>
      <c r="AYP50" s="15"/>
      <c r="AYQ50" s="14"/>
      <c r="AYR50" s="14"/>
      <c r="AYS50" s="14"/>
      <c r="AYT50" s="14"/>
      <c r="AYU50" s="15"/>
      <c r="AYV50" s="17"/>
      <c r="AYW50" s="12"/>
      <c r="AYX50" s="12"/>
      <c r="AYY50" s="402"/>
      <c r="AYZ50" s="16"/>
      <c r="AZA50" s="12"/>
      <c r="AZB50" s="12"/>
      <c r="AZC50" s="16"/>
      <c r="AZD50" s="14"/>
      <c r="AZF50" s="15"/>
      <c r="AZG50" s="14"/>
      <c r="AZH50" s="14"/>
      <c r="AZI50" s="14"/>
      <c r="AZJ50" s="14"/>
      <c r="AZK50" s="15"/>
      <c r="AZL50" s="17"/>
      <c r="AZM50" s="12"/>
      <c r="AZN50" s="12"/>
      <c r="AZO50" s="402"/>
      <c r="AZP50" s="16"/>
      <c r="AZQ50" s="12"/>
      <c r="AZR50" s="12"/>
      <c r="AZS50" s="16"/>
      <c r="AZT50" s="14"/>
      <c r="AZV50" s="15"/>
      <c r="AZW50" s="14"/>
      <c r="AZX50" s="14"/>
      <c r="AZY50" s="14"/>
      <c r="AZZ50" s="14"/>
      <c r="BAA50" s="15"/>
      <c r="BAB50" s="17"/>
      <c r="BAC50" s="12"/>
      <c r="BAD50" s="12"/>
      <c r="BAE50" s="402"/>
      <c r="BAF50" s="16"/>
      <c r="BAG50" s="12"/>
      <c r="BAH50" s="12"/>
      <c r="BAI50" s="16"/>
      <c r="BAJ50" s="14"/>
      <c r="BAL50" s="15"/>
      <c r="BAM50" s="14"/>
      <c r="BAN50" s="14"/>
      <c r="BAO50" s="14"/>
      <c r="BAP50" s="14"/>
      <c r="BAQ50" s="15"/>
      <c r="BAR50" s="17"/>
      <c r="BAS50" s="12"/>
      <c r="BAT50" s="12"/>
      <c r="BAU50" s="402"/>
      <c r="BAV50" s="16"/>
      <c r="BAW50" s="12"/>
      <c r="BAX50" s="12"/>
      <c r="BAY50" s="16"/>
      <c r="BAZ50" s="14"/>
      <c r="BBB50" s="15"/>
      <c r="BBC50" s="14"/>
      <c r="BBD50" s="14"/>
      <c r="BBE50" s="14"/>
      <c r="BBF50" s="14"/>
      <c r="BBG50" s="15"/>
      <c r="BBH50" s="17"/>
      <c r="BBI50" s="12"/>
      <c r="BBJ50" s="12"/>
      <c r="BBK50" s="402"/>
      <c r="BBL50" s="16"/>
      <c r="BBM50" s="12"/>
      <c r="BBN50" s="12"/>
      <c r="BBO50" s="16"/>
      <c r="BBP50" s="14"/>
      <c r="BBR50" s="15"/>
      <c r="BBS50" s="14"/>
      <c r="BBT50" s="14"/>
      <c r="BBU50" s="14"/>
      <c r="BBV50" s="14"/>
      <c r="BBW50" s="15"/>
      <c r="BBX50" s="17"/>
      <c r="BBY50" s="12"/>
      <c r="BBZ50" s="12"/>
      <c r="BCA50" s="402"/>
      <c r="BCB50" s="16"/>
      <c r="BCC50" s="12"/>
      <c r="BCD50" s="12"/>
      <c r="BCE50" s="16"/>
      <c r="BCF50" s="14"/>
      <c r="BCH50" s="15"/>
      <c r="BCI50" s="14"/>
      <c r="BCJ50" s="14"/>
      <c r="BCK50" s="14"/>
      <c r="BCL50" s="14"/>
      <c r="BCM50" s="15"/>
      <c r="BCN50" s="17"/>
      <c r="BCO50" s="12"/>
      <c r="BCP50" s="12"/>
      <c r="BCQ50" s="402"/>
      <c r="BCR50" s="16"/>
      <c r="BCS50" s="12"/>
      <c r="BCT50" s="12"/>
      <c r="BCU50" s="16"/>
      <c r="BCV50" s="14"/>
      <c r="BCX50" s="15"/>
      <c r="BCY50" s="14"/>
      <c r="BCZ50" s="14"/>
      <c r="BDA50" s="14"/>
      <c r="BDB50" s="14"/>
      <c r="BDC50" s="15"/>
      <c r="BDD50" s="17"/>
      <c r="BDE50" s="12"/>
      <c r="BDF50" s="12"/>
      <c r="BDG50" s="402"/>
      <c r="BDH50" s="16"/>
      <c r="BDI50" s="12"/>
      <c r="BDJ50" s="12"/>
      <c r="BDK50" s="16"/>
      <c r="BDL50" s="14"/>
      <c r="BDN50" s="15"/>
      <c r="BDO50" s="14"/>
      <c r="BDP50" s="14"/>
      <c r="BDQ50" s="14"/>
      <c r="BDR50" s="14"/>
      <c r="BDS50" s="15"/>
      <c r="BDT50" s="17"/>
      <c r="BDU50" s="12"/>
      <c r="BDV50" s="12"/>
      <c r="BDW50" s="402"/>
      <c r="BDX50" s="16"/>
      <c r="BDY50" s="12"/>
      <c r="BDZ50" s="12"/>
      <c r="BEA50" s="16"/>
      <c r="BEB50" s="14"/>
      <c r="BED50" s="15"/>
      <c r="BEE50" s="14"/>
      <c r="BEF50" s="14"/>
      <c r="BEG50" s="14"/>
      <c r="BEH50" s="14"/>
      <c r="BEI50" s="15"/>
      <c r="BEJ50" s="17"/>
      <c r="BEK50" s="12"/>
      <c r="BEL50" s="12"/>
      <c r="BEM50" s="402"/>
      <c r="BEN50" s="16"/>
      <c r="BEO50" s="12"/>
      <c r="BEP50" s="12"/>
      <c r="BEQ50" s="16"/>
      <c r="BER50" s="14"/>
      <c r="BET50" s="15"/>
      <c r="BEU50" s="14"/>
      <c r="BEV50" s="14"/>
      <c r="BEW50" s="14"/>
      <c r="BEX50" s="14"/>
      <c r="BEY50" s="15"/>
      <c r="BEZ50" s="17"/>
      <c r="BFA50" s="12"/>
      <c r="BFB50" s="12"/>
      <c r="BFC50" s="402"/>
      <c r="BFD50" s="16"/>
      <c r="BFE50" s="12"/>
      <c r="BFF50" s="12"/>
      <c r="BFG50" s="16"/>
      <c r="BFH50" s="14"/>
      <c r="BFJ50" s="15"/>
      <c r="BFK50" s="14"/>
      <c r="BFL50" s="14"/>
      <c r="BFM50" s="14"/>
      <c r="BFN50" s="14"/>
      <c r="BFO50" s="15"/>
      <c r="BFP50" s="17"/>
      <c r="BFQ50" s="12"/>
      <c r="BFR50" s="12"/>
      <c r="BFS50" s="402"/>
      <c r="BFT50" s="16"/>
      <c r="BFU50" s="12"/>
      <c r="BFV50" s="12"/>
      <c r="BFW50" s="16"/>
      <c r="BFX50" s="14"/>
      <c r="BFZ50" s="15"/>
      <c r="BGA50" s="14"/>
      <c r="BGB50" s="14"/>
      <c r="BGC50" s="14"/>
      <c r="BGD50" s="14"/>
      <c r="BGE50" s="15"/>
      <c r="BGF50" s="17"/>
      <c r="BGG50" s="12"/>
      <c r="BGH50" s="12"/>
      <c r="BGI50" s="402"/>
      <c r="BGJ50" s="16"/>
      <c r="BGK50" s="12"/>
      <c r="BGL50" s="12"/>
      <c r="BGM50" s="16"/>
      <c r="BGN50" s="14"/>
      <c r="BGP50" s="15"/>
      <c r="BGQ50" s="14"/>
      <c r="BGR50" s="14"/>
      <c r="BGS50" s="14"/>
      <c r="BGT50" s="14"/>
      <c r="BGU50" s="15"/>
      <c r="BGV50" s="17"/>
      <c r="BGW50" s="12"/>
      <c r="BGX50" s="12"/>
      <c r="BGY50" s="402"/>
      <c r="BGZ50" s="16"/>
      <c r="BHA50" s="12"/>
      <c r="BHB50" s="12"/>
      <c r="BHC50" s="16"/>
      <c r="BHD50" s="14"/>
      <c r="BHF50" s="15"/>
      <c r="BHG50" s="14"/>
      <c r="BHH50" s="14"/>
      <c r="BHI50" s="14"/>
      <c r="BHJ50" s="14"/>
      <c r="BHK50" s="15"/>
      <c r="BHL50" s="17"/>
      <c r="BHM50" s="12"/>
      <c r="BHN50" s="12"/>
      <c r="BHO50" s="402"/>
      <c r="BHP50" s="16"/>
      <c r="BHQ50" s="12"/>
      <c r="BHR50" s="12"/>
      <c r="BHS50" s="16"/>
      <c r="BHT50" s="14"/>
      <c r="BHV50" s="15"/>
      <c r="BHW50" s="14"/>
      <c r="BHX50" s="14"/>
      <c r="BHY50" s="14"/>
      <c r="BHZ50" s="14"/>
      <c r="BIA50" s="15"/>
      <c r="BIB50" s="17"/>
      <c r="BIC50" s="12"/>
      <c r="BID50" s="12"/>
      <c r="BIE50" s="402"/>
      <c r="BIF50" s="16"/>
      <c r="BIG50" s="12"/>
      <c r="BIH50" s="12"/>
      <c r="BII50" s="16"/>
      <c r="BIJ50" s="14"/>
      <c r="BIL50" s="15"/>
      <c r="BIM50" s="14"/>
      <c r="BIN50" s="14"/>
      <c r="BIO50" s="14"/>
      <c r="BIP50" s="14"/>
      <c r="BIQ50" s="15"/>
      <c r="BIR50" s="17"/>
      <c r="BIS50" s="12"/>
      <c r="BIT50" s="12"/>
      <c r="BIU50" s="402"/>
      <c r="BIV50" s="16"/>
      <c r="BIW50" s="12"/>
      <c r="BIX50" s="12"/>
      <c r="BIY50" s="16"/>
      <c r="BIZ50" s="14"/>
      <c r="BJB50" s="15"/>
      <c r="BJC50" s="14"/>
      <c r="BJD50" s="14"/>
      <c r="BJE50" s="14"/>
      <c r="BJF50" s="14"/>
      <c r="BJG50" s="15"/>
      <c r="BJH50" s="17"/>
      <c r="BJI50" s="12"/>
      <c r="BJJ50" s="12"/>
      <c r="BJK50" s="402"/>
      <c r="BJL50" s="16"/>
      <c r="BJM50" s="12"/>
      <c r="BJN50" s="12"/>
      <c r="BJO50" s="16"/>
      <c r="BJP50" s="14"/>
      <c r="BJR50" s="15"/>
      <c r="BJS50" s="14"/>
      <c r="BJT50" s="14"/>
      <c r="BJU50" s="14"/>
      <c r="BJV50" s="14"/>
      <c r="BJW50" s="15"/>
      <c r="BJX50" s="17"/>
      <c r="BJY50" s="12"/>
      <c r="BJZ50" s="12"/>
      <c r="BKA50" s="402"/>
      <c r="BKB50" s="16"/>
      <c r="BKC50" s="12"/>
      <c r="BKD50" s="12"/>
      <c r="BKE50" s="16"/>
      <c r="BKF50" s="14"/>
      <c r="BKH50" s="15"/>
      <c r="BKI50" s="14"/>
      <c r="BKJ50" s="14"/>
      <c r="BKK50" s="14"/>
      <c r="BKL50" s="14"/>
      <c r="BKM50" s="15"/>
      <c r="BKN50" s="17"/>
      <c r="BKO50" s="12"/>
      <c r="BKP50" s="12"/>
      <c r="BKQ50" s="402"/>
      <c r="BKR50" s="16"/>
      <c r="BKS50" s="12"/>
      <c r="BKT50" s="12"/>
      <c r="BKU50" s="16"/>
      <c r="BKV50" s="14"/>
      <c r="BKX50" s="15"/>
      <c r="BKY50" s="14"/>
      <c r="BKZ50" s="14"/>
      <c r="BLA50" s="14"/>
      <c r="BLB50" s="14"/>
      <c r="BLC50" s="15"/>
      <c r="BLD50" s="17"/>
      <c r="BLE50" s="12"/>
      <c r="BLF50" s="12"/>
      <c r="BLG50" s="402"/>
      <c r="BLH50" s="16"/>
      <c r="BLI50" s="12"/>
      <c r="BLJ50" s="12"/>
      <c r="BLK50" s="16"/>
      <c r="BLL50" s="14"/>
      <c r="BLN50" s="15"/>
      <c r="BLO50" s="14"/>
      <c r="BLP50" s="14"/>
      <c r="BLQ50" s="14"/>
      <c r="BLR50" s="14"/>
      <c r="BLS50" s="15"/>
      <c r="BLT50" s="17"/>
      <c r="BLU50" s="12"/>
      <c r="BLV50" s="12"/>
      <c r="BLW50" s="402"/>
      <c r="BLX50" s="16"/>
      <c r="BLY50" s="12"/>
      <c r="BLZ50" s="12"/>
      <c r="BMA50" s="16"/>
      <c r="BMB50" s="14"/>
      <c r="BMD50" s="15"/>
      <c r="BME50" s="14"/>
      <c r="BMF50" s="14"/>
      <c r="BMG50" s="14"/>
      <c r="BMH50" s="14"/>
      <c r="BMI50" s="15"/>
      <c r="BMJ50" s="17"/>
      <c r="BMK50" s="12"/>
      <c r="BML50" s="12"/>
      <c r="BMM50" s="402"/>
      <c r="BMN50" s="16"/>
      <c r="BMO50" s="12"/>
      <c r="BMP50" s="12"/>
      <c r="BMQ50" s="16"/>
      <c r="BMR50" s="14"/>
      <c r="BMT50" s="15"/>
      <c r="BMU50" s="14"/>
      <c r="BMV50" s="14"/>
      <c r="BMW50" s="14"/>
      <c r="BMX50" s="14"/>
      <c r="BMY50" s="15"/>
      <c r="BMZ50" s="17"/>
      <c r="BNA50" s="12"/>
      <c r="BNB50" s="12"/>
      <c r="BNC50" s="402"/>
      <c r="BND50" s="16"/>
      <c r="BNE50" s="12"/>
      <c r="BNF50" s="12"/>
      <c r="BNG50" s="16"/>
      <c r="BNH50" s="14"/>
      <c r="BNJ50" s="15"/>
      <c r="BNK50" s="14"/>
      <c r="BNL50" s="14"/>
      <c r="BNM50" s="14"/>
      <c r="BNN50" s="14"/>
      <c r="BNO50" s="15"/>
      <c r="BNP50" s="17"/>
      <c r="BNQ50" s="12"/>
      <c r="BNR50" s="12"/>
      <c r="BNS50" s="402"/>
      <c r="BNT50" s="16"/>
      <c r="BNU50" s="12"/>
      <c r="BNV50" s="12"/>
      <c r="BNW50" s="16"/>
      <c r="BNX50" s="14"/>
      <c r="BNZ50" s="15"/>
      <c r="BOA50" s="14"/>
      <c r="BOB50" s="14"/>
      <c r="BOC50" s="14"/>
      <c r="BOD50" s="14"/>
      <c r="BOE50" s="15"/>
      <c r="BOF50" s="17"/>
      <c r="BOG50" s="12"/>
      <c r="BOH50" s="12"/>
      <c r="BOI50" s="402"/>
      <c r="BOJ50" s="16"/>
      <c r="BOK50" s="12"/>
      <c r="BOL50" s="12"/>
      <c r="BOM50" s="16"/>
      <c r="BON50" s="14"/>
      <c r="BOP50" s="15"/>
      <c r="BOQ50" s="14"/>
      <c r="BOR50" s="14"/>
      <c r="BOS50" s="14"/>
      <c r="BOT50" s="14"/>
      <c r="BOU50" s="15"/>
      <c r="BOV50" s="17"/>
      <c r="BOW50" s="12"/>
      <c r="BOX50" s="12"/>
      <c r="BOY50" s="402"/>
      <c r="BOZ50" s="16"/>
      <c r="BPA50" s="12"/>
      <c r="BPB50" s="12"/>
      <c r="BPC50" s="16"/>
      <c r="BPD50" s="14"/>
      <c r="BPF50" s="15"/>
      <c r="BPG50" s="14"/>
      <c r="BPH50" s="14"/>
      <c r="BPI50" s="14"/>
      <c r="BPJ50" s="14"/>
      <c r="BPK50" s="15"/>
      <c r="BPL50" s="17"/>
      <c r="BPM50" s="12"/>
      <c r="BPN50" s="12"/>
      <c r="BPO50" s="402"/>
      <c r="BPP50" s="16"/>
      <c r="BPQ50" s="12"/>
      <c r="BPR50" s="12"/>
      <c r="BPS50" s="16"/>
      <c r="BPT50" s="14"/>
      <c r="BPV50" s="15"/>
      <c r="BPW50" s="14"/>
      <c r="BPX50" s="14"/>
      <c r="BPY50" s="14"/>
      <c r="BPZ50" s="14"/>
      <c r="BQA50" s="15"/>
      <c r="BQB50" s="17"/>
      <c r="BQC50" s="12"/>
      <c r="BQD50" s="12"/>
      <c r="BQE50" s="402"/>
      <c r="BQF50" s="16"/>
      <c r="BQG50" s="12"/>
      <c r="BQH50" s="12"/>
      <c r="BQI50" s="16"/>
      <c r="BQJ50" s="14"/>
      <c r="BQL50" s="15"/>
      <c r="BQM50" s="14"/>
      <c r="BQN50" s="14"/>
      <c r="BQO50" s="14"/>
      <c r="BQP50" s="14"/>
      <c r="BQQ50" s="15"/>
      <c r="BQR50" s="17"/>
      <c r="BQS50" s="12"/>
      <c r="BQT50" s="12"/>
      <c r="BQU50" s="402"/>
      <c r="BQV50" s="16"/>
      <c r="BQW50" s="12"/>
      <c r="BQX50" s="12"/>
      <c r="BQY50" s="16"/>
      <c r="BQZ50" s="14"/>
      <c r="BRB50" s="15"/>
      <c r="BRC50" s="14"/>
      <c r="BRD50" s="14"/>
      <c r="BRE50" s="14"/>
      <c r="BRF50" s="14"/>
      <c r="BRG50" s="15"/>
      <c r="BRH50" s="17"/>
      <c r="BRI50" s="12"/>
      <c r="BRJ50" s="12"/>
      <c r="BRK50" s="402"/>
      <c r="BRL50" s="16"/>
      <c r="BRM50" s="12"/>
      <c r="BRN50" s="12"/>
      <c r="BRO50" s="16"/>
      <c r="BRP50" s="14"/>
      <c r="BRR50" s="15"/>
      <c r="BRS50" s="14"/>
      <c r="BRT50" s="14"/>
      <c r="BRU50" s="14"/>
      <c r="BRV50" s="14"/>
      <c r="BRW50" s="15"/>
      <c r="BRX50" s="17"/>
      <c r="BRY50" s="12"/>
      <c r="BRZ50" s="12"/>
      <c r="BSA50" s="402"/>
      <c r="BSB50" s="16"/>
      <c r="BSC50" s="12"/>
      <c r="BSD50" s="12"/>
      <c r="BSE50" s="16"/>
      <c r="BSF50" s="14"/>
      <c r="BSH50" s="15"/>
      <c r="BSI50" s="14"/>
      <c r="BSJ50" s="14"/>
      <c r="BSK50" s="14"/>
      <c r="BSL50" s="14"/>
      <c r="BSM50" s="15"/>
      <c r="BSN50" s="17"/>
      <c r="BSO50" s="12"/>
      <c r="BSP50" s="12"/>
      <c r="BSQ50" s="402"/>
      <c r="BSR50" s="16"/>
      <c r="BSS50" s="12"/>
      <c r="BST50" s="12"/>
      <c r="BSU50" s="16"/>
      <c r="BSV50" s="14"/>
      <c r="BSX50" s="15"/>
      <c r="BSY50" s="14"/>
      <c r="BSZ50" s="14"/>
      <c r="BTA50" s="14"/>
      <c r="BTB50" s="14"/>
      <c r="BTC50" s="15"/>
      <c r="BTD50" s="17"/>
      <c r="BTE50" s="12"/>
      <c r="BTF50" s="12"/>
      <c r="BTG50" s="402"/>
      <c r="BTH50" s="16"/>
      <c r="BTI50" s="12"/>
      <c r="BTJ50" s="12"/>
      <c r="BTK50" s="16"/>
      <c r="BTL50" s="14"/>
      <c r="BTN50" s="15"/>
      <c r="BTO50" s="14"/>
      <c r="BTP50" s="14"/>
      <c r="BTQ50" s="14"/>
      <c r="BTR50" s="14"/>
      <c r="BTS50" s="15"/>
      <c r="BTT50" s="17"/>
      <c r="BTU50" s="12"/>
      <c r="BTV50" s="12"/>
      <c r="BTW50" s="402"/>
      <c r="BTX50" s="16"/>
      <c r="BTY50" s="12"/>
      <c r="BTZ50" s="12"/>
      <c r="BUA50" s="16"/>
      <c r="BUB50" s="14"/>
      <c r="BUD50" s="15"/>
      <c r="BUE50" s="14"/>
      <c r="BUF50" s="14"/>
      <c r="BUG50" s="14"/>
      <c r="BUH50" s="14"/>
      <c r="BUI50" s="15"/>
      <c r="BUJ50" s="17"/>
      <c r="BUK50" s="12"/>
      <c r="BUL50" s="12"/>
      <c r="BUM50" s="402"/>
      <c r="BUN50" s="16"/>
      <c r="BUO50" s="12"/>
      <c r="BUP50" s="12"/>
      <c r="BUQ50" s="16"/>
      <c r="BUR50" s="14"/>
      <c r="BUT50" s="15"/>
      <c r="BUU50" s="14"/>
      <c r="BUV50" s="14"/>
      <c r="BUW50" s="14"/>
      <c r="BUX50" s="14"/>
      <c r="BUY50" s="15"/>
      <c r="BUZ50" s="17"/>
      <c r="BVA50" s="12"/>
      <c r="BVB50" s="12"/>
      <c r="BVC50" s="402"/>
      <c r="BVD50" s="16"/>
      <c r="BVE50" s="12"/>
      <c r="BVF50" s="12"/>
      <c r="BVG50" s="16"/>
      <c r="BVH50" s="14"/>
      <c r="BVJ50" s="15"/>
      <c r="BVK50" s="14"/>
      <c r="BVL50" s="14"/>
      <c r="BVM50" s="14"/>
      <c r="BVN50" s="14"/>
      <c r="BVO50" s="15"/>
      <c r="BVP50" s="17"/>
      <c r="BVQ50" s="12"/>
      <c r="BVR50" s="12"/>
      <c r="BVS50" s="402"/>
      <c r="BVT50" s="16"/>
      <c r="BVU50" s="12"/>
      <c r="BVV50" s="12"/>
      <c r="BVW50" s="16"/>
      <c r="BVX50" s="14"/>
      <c r="BVZ50" s="15"/>
      <c r="BWA50" s="14"/>
      <c r="BWB50" s="14"/>
      <c r="BWC50" s="14"/>
      <c r="BWD50" s="14"/>
      <c r="BWE50" s="15"/>
      <c r="BWF50" s="17"/>
      <c r="BWG50" s="12"/>
      <c r="BWH50" s="12"/>
      <c r="BWI50" s="402"/>
      <c r="BWJ50" s="16"/>
      <c r="BWK50" s="12"/>
      <c r="BWL50" s="12"/>
      <c r="BWM50" s="16"/>
      <c r="BWN50" s="14"/>
      <c r="BWP50" s="15"/>
      <c r="BWQ50" s="14"/>
      <c r="BWR50" s="14"/>
      <c r="BWS50" s="14"/>
      <c r="BWT50" s="14"/>
      <c r="BWU50" s="15"/>
      <c r="BWV50" s="17"/>
      <c r="BWW50" s="12"/>
      <c r="BWX50" s="12"/>
      <c r="BWY50" s="402"/>
      <c r="BWZ50" s="16"/>
      <c r="BXA50" s="12"/>
      <c r="BXB50" s="12"/>
      <c r="BXC50" s="16"/>
      <c r="BXD50" s="14"/>
      <c r="BXF50" s="15"/>
      <c r="BXG50" s="14"/>
      <c r="BXH50" s="14"/>
      <c r="BXI50" s="14"/>
      <c r="BXJ50" s="14"/>
      <c r="BXK50" s="15"/>
      <c r="BXL50" s="17"/>
      <c r="BXM50" s="12"/>
      <c r="BXN50" s="12"/>
      <c r="BXO50" s="402"/>
      <c r="BXP50" s="16"/>
      <c r="BXQ50" s="12"/>
      <c r="BXR50" s="12"/>
      <c r="BXS50" s="16"/>
      <c r="BXT50" s="14"/>
      <c r="BXV50" s="15"/>
      <c r="BXW50" s="14"/>
      <c r="BXX50" s="14"/>
      <c r="BXY50" s="14"/>
      <c r="BXZ50" s="14"/>
      <c r="BYA50" s="15"/>
      <c r="BYB50" s="17"/>
      <c r="BYC50" s="12"/>
      <c r="BYD50" s="12"/>
      <c r="BYE50" s="402"/>
      <c r="BYF50" s="16"/>
      <c r="BYG50" s="12"/>
      <c r="BYH50" s="12"/>
      <c r="BYI50" s="16"/>
      <c r="BYJ50" s="14"/>
      <c r="BYL50" s="15"/>
      <c r="BYM50" s="14"/>
      <c r="BYN50" s="14"/>
      <c r="BYO50" s="14"/>
      <c r="BYP50" s="14"/>
      <c r="BYQ50" s="15"/>
      <c r="BYR50" s="17"/>
      <c r="BYS50" s="12"/>
      <c r="BYT50" s="12"/>
      <c r="BYU50" s="402"/>
      <c r="BYV50" s="16"/>
      <c r="BYW50" s="12"/>
      <c r="BYX50" s="12"/>
      <c r="BYY50" s="16"/>
      <c r="BYZ50" s="14"/>
      <c r="BZB50" s="15"/>
      <c r="BZC50" s="14"/>
      <c r="BZD50" s="14"/>
      <c r="BZE50" s="14"/>
      <c r="BZF50" s="14"/>
      <c r="BZG50" s="15"/>
      <c r="BZH50" s="17"/>
      <c r="BZI50" s="12"/>
      <c r="BZJ50" s="12"/>
      <c r="BZK50" s="402"/>
      <c r="BZL50" s="16"/>
      <c r="BZM50" s="12"/>
      <c r="BZN50" s="12"/>
      <c r="BZO50" s="16"/>
      <c r="BZP50" s="14"/>
      <c r="BZR50" s="15"/>
      <c r="BZS50" s="14"/>
      <c r="BZT50" s="14"/>
      <c r="BZU50" s="14"/>
      <c r="BZV50" s="14"/>
      <c r="BZW50" s="15"/>
      <c r="BZX50" s="17"/>
      <c r="BZY50" s="12"/>
      <c r="BZZ50" s="12"/>
      <c r="CAA50" s="402"/>
      <c r="CAB50" s="16"/>
      <c r="CAC50" s="12"/>
      <c r="CAD50" s="12"/>
      <c r="CAE50" s="16"/>
      <c r="CAF50" s="14"/>
      <c r="CAH50" s="15"/>
      <c r="CAI50" s="14"/>
      <c r="CAJ50" s="14"/>
      <c r="CAK50" s="14"/>
      <c r="CAL50" s="14"/>
      <c r="CAM50" s="15"/>
      <c r="CAN50" s="17"/>
      <c r="CAO50" s="12"/>
      <c r="CAP50" s="12"/>
      <c r="CAQ50" s="402"/>
      <c r="CAR50" s="16"/>
      <c r="CAS50" s="12"/>
      <c r="CAT50" s="12"/>
      <c r="CAU50" s="16"/>
      <c r="CAV50" s="14"/>
      <c r="CAX50" s="15"/>
      <c r="CAY50" s="14"/>
      <c r="CAZ50" s="14"/>
      <c r="CBA50" s="14"/>
      <c r="CBB50" s="14"/>
      <c r="CBC50" s="15"/>
      <c r="CBD50" s="17"/>
      <c r="CBE50" s="12"/>
      <c r="CBF50" s="12"/>
      <c r="CBG50" s="402"/>
      <c r="CBH50" s="16"/>
      <c r="CBI50" s="12"/>
      <c r="CBJ50" s="12"/>
      <c r="CBK50" s="16"/>
      <c r="CBL50" s="14"/>
      <c r="CBN50" s="15"/>
      <c r="CBO50" s="14"/>
      <c r="CBP50" s="14"/>
      <c r="CBQ50" s="14"/>
      <c r="CBR50" s="14"/>
      <c r="CBS50" s="15"/>
      <c r="CBT50" s="17"/>
      <c r="CBU50" s="12"/>
      <c r="CBV50" s="12"/>
      <c r="CBW50" s="402"/>
      <c r="CBX50" s="16"/>
      <c r="CBY50" s="12"/>
      <c r="CBZ50" s="12"/>
      <c r="CCA50" s="16"/>
      <c r="CCB50" s="14"/>
      <c r="CCD50" s="15"/>
      <c r="CCE50" s="14"/>
      <c r="CCF50" s="14"/>
      <c r="CCG50" s="14"/>
      <c r="CCH50" s="14"/>
      <c r="CCI50" s="15"/>
      <c r="CCJ50" s="17"/>
      <c r="CCK50" s="12"/>
      <c r="CCL50" s="12"/>
      <c r="CCM50" s="402"/>
      <c r="CCN50" s="16"/>
      <c r="CCO50" s="12"/>
      <c r="CCP50" s="12"/>
      <c r="CCQ50" s="16"/>
      <c r="CCR50" s="14"/>
      <c r="CCT50" s="15"/>
      <c r="CCU50" s="14"/>
      <c r="CCV50" s="14"/>
      <c r="CCW50" s="14"/>
      <c r="CCX50" s="14"/>
      <c r="CCY50" s="15"/>
      <c r="CCZ50" s="17"/>
      <c r="CDA50" s="12"/>
      <c r="CDB50" s="12"/>
      <c r="CDC50" s="402"/>
      <c r="CDD50" s="16"/>
      <c r="CDE50" s="12"/>
      <c r="CDF50" s="12"/>
      <c r="CDG50" s="16"/>
      <c r="CDH50" s="14"/>
      <c r="CDJ50" s="15"/>
      <c r="CDK50" s="14"/>
      <c r="CDL50" s="14"/>
      <c r="CDM50" s="14"/>
      <c r="CDN50" s="14"/>
      <c r="CDO50" s="15"/>
      <c r="CDP50" s="17"/>
      <c r="CDQ50" s="12"/>
      <c r="CDR50" s="12"/>
      <c r="CDS50" s="402"/>
      <c r="CDT50" s="16"/>
      <c r="CDU50" s="12"/>
      <c r="CDV50" s="12"/>
      <c r="CDW50" s="16"/>
      <c r="CDX50" s="14"/>
      <c r="CDZ50" s="15"/>
      <c r="CEA50" s="14"/>
      <c r="CEB50" s="14"/>
      <c r="CEC50" s="14"/>
      <c r="CED50" s="14"/>
      <c r="CEE50" s="15"/>
      <c r="CEF50" s="17"/>
      <c r="CEG50" s="12"/>
      <c r="CEH50" s="12"/>
      <c r="CEI50" s="402"/>
      <c r="CEJ50" s="16"/>
      <c r="CEK50" s="12"/>
      <c r="CEL50" s="12"/>
      <c r="CEM50" s="16"/>
      <c r="CEN50" s="14"/>
      <c r="CEP50" s="15"/>
      <c r="CEQ50" s="14"/>
      <c r="CER50" s="14"/>
      <c r="CES50" s="14"/>
      <c r="CET50" s="14"/>
      <c r="CEU50" s="15"/>
      <c r="CEV50" s="17"/>
      <c r="CEW50" s="12"/>
      <c r="CEX50" s="12"/>
      <c r="CEY50" s="402"/>
      <c r="CEZ50" s="16"/>
      <c r="CFA50" s="12"/>
      <c r="CFB50" s="12"/>
      <c r="CFC50" s="16"/>
      <c r="CFD50" s="14"/>
      <c r="CFF50" s="15"/>
      <c r="CFG50" s="14"/>
      <c r="CFH50" s="14"/>
      <c r="CFI50" s="14"/>
      <c r="CFJ50" s="14"/>
      <c r="CFK50" s="15"/>
      <c r="CFL50" s="17"/>
      <c r="CFM50" s="12"/>
      <c r="CFN50" s="12"/>
      <c r="CFO50" s="402"/>
      <c r="CFP50" s="16"/>
      <c r="CFQ50" s="12"/>
      <c r="CFR50" s="12"/>
      <c r="CFS50" s="16"/>
      <c r="CFT50" s="14"/>
      <c r="CFV50" s="15"/>
      <c r="CFW50" s="14"/>
      <c r="CFX50" s="14"/>
      <c r="CFY50" s="14"/>
      <c r="CFZ50" s="14"/>
      <c r="CGA50" s="15"/>
      <c r="CGB50" s="17"/>
      <c r="CGC50" s="12"/>
      <c r="CGD50" s="12"/>
      <c r="CGE50" s="402"/>
      <c r="CGF50" s="16"/>
      <c r="CGG50" s="12"/>
      <c r="CGH50" s="12"/>
      <c r="CGI50" s="16"/>
      <c r="CGJ50" s="14"/>
      <c r="CGL50" s="15"/>
      <c r="CGM50" s="14"/>
      <c r="CGN50" s="14"/>
      <c r="CGO50" s="14"/>
      <c r="CGP50" s="14"/>
      <c r="CGQ50" s="15"/>
      <c r="CGR50" s="17"/>
      <c r="CGS50" s="12"/>
      <c r="CGT50" s="12"/>
      <c r="CGU50" s="402"/>
      <c r="CGV50" s="16"/>
      <c r="CGW50" s="12"/>
      <c r="CGX50" s="12"/>
      <c r="CGY50" s="16"/>
      <c r="CGZ50" s="14"/>
      <c r="CHB50" s="15"/>
      <c r="CHC50" s="14"/>
      <c r="CHD50" s="14"/>
      <c r="CHE50" s="14"/>
      <c r="CHF50" s="14"/>
      <c r="CHG50" s="15"/>
      <c r="CHH50" s="17"/>
      <c r="CHI50" s="12"/>
      <c r="CHJ50" s="12"/>
      <c r="CHK50" s="402"/>
      <c r="CHL50" s="16"/>
      <c r="CHM50" s="12"/>
      <c r="CHN50" s="12"/>
      <c r="CHO50" s="16"/>
      <c r="CHP50" s="14"/>
      <c r="CHR50" s="15"/>
      <c r="CHS50" s="14"/>
      <c r="CHT50" s="14"/>
      <c r="CHU50" s="14"/>
      <c r="CHV50" s="14"/>
      <c r="CHW50" s="15"/>
      <c r="CHX50" s="17"/>
      <c r="CHY50" s="12"/>
      <c r="CHZ50" s="12"/>
      <c r="CIA50" s="402"/>
      <c r="CIB50" s="16"/>
      <c r="CIC50" s="12"/>
      <c r="CID50" s="12"/>
      <c r="CIE50" s="16"/>
      <c r="CIF50" s="14"/>
      <c r="CIH50" s="15"/>
      <c r="CII50" s="14"/>
      <c r="CIJ50" s="14"/>
      <c r="CIK50" s="14"/>
      <c r="CIL50" s="14"/>
      <c r="CIM50" s="15"/>
      <c r="CIN50" s="17"/>
      <c r="CIO50" s="12"/>
      <c r="CIP50" s="12"/>
      <c r="CIQ50" s="402"/>
      <c r="CIR50" s="16"/>
      <c r="CIS50" s="12"/>
      <c r="CIT50" s="12"/>
      <c r="CIU50" s="16"/>
      <c r="CIV50" s="14"/>
      <c r="CIX50" s="15"/>
      <c r="CIY50" s="14"/>
      <c r="CIZ50" s="14"/>
      <c r="CJA50" s="14"/>
      <c r="CJB50" s="14"/>
      <c r="CJC50" s="15"/>
      <c r="CJD50" s="17"/>
      <c r="CJE50" s="12"/>
      <c r="CJF50" s="12"/>
      <c r="CJG50" s="402"/>
      <c r="CJH50" s="16"/>
      <c r="CJI50" s="12"/>
      <c r="CJJ50" s="12"/>
      <c r="CJK50" s="16"/>
      <c r="CJL50" s="14"/>
      <c r="CJN50" s="15"/>
      <c r="CJO50" s="14"/>
      <c r="CJP50" s="14"/>
      <c r="CJQ50" s="14"/>
      <c r="CJR50" s="14"/>
      <c r="CJS50" s="15"/>
      <c r="CJT50" s="17"/>
      <c r="CJU50" s="12"/>
      <c r="CJV50" s="12"/>
      <c r="CJW50" s="402"/>
      <c r="CJX50" s="16"/>
      <c r="CJY50" s="12"/>
      <c r="CJZ50" s="12"/>
      <c r="CKA50" s="16"/>
      <c r="CKB50" s="14"/>
      <c r="CKD50" s="15"/>
      <c r="CKE50" s="14"/>
      <c r="CKF50" s="14"/>
      <c r="CKG50" s="14"/>
      <c r="CKH50" s="14"/>
      <c r="CKI50" s="15"/>
      <c r="CKJ50" s="17"/>
      <c r="CKK50" s="12"/>
      <c r="CKL50" s="12"/>
      <c r="CKM50" s="402"/>
      <c r="CKN50" s="16"/>
      <c r="CKO50" s="12"/>
      <c r="CKP50" s="12"/>
      <c r="CKQ50" s="16"/>
      <c r="CKR50" s="14"/>
      <c r="CKT50" s="15"/>
      <c r="CKU50" s="14"/>
      <c r="CKV50" s="14"/>
      <c r="CKW50" s="14"/>
      <c r="CKX50" s="14"/>
      <c r="CKY50" s="15"/>
      <c r="CKZ50" s="17"/>
      <c r="CLA50" s="12"/>
      <c r="CLB50" s="12"/>
      <c r="CLC50" s="402"/>
      <c r="CLD50" s="16"/>
      <c r="CLE50" s="12"/>
      <c r="CLF50" s="12"/>
      <c r="CLG50" s="16"/>
      <c r="CLH50" s="14"/>
      <c r="CLJ50" s="15"/>
      <c r="CLK50" s="14"/>
      <c r="CLL50" s="14"/>
      <c r="CLM50" s="14"/>
      <c r="CLN50" s="14"/>
      <c r="CLO50" s="15"/>
      <c r="CLP50" s="17"/>
      <c r="CLQ50" s="12"/>
      <c r="CLR50" s="12"/>
      <c r="CLS50" s="402"/>
      <c r="CLT50" s="16"/>
      <c r="CLU50" s="12"/>
      <c r="CLV50" s="12"/>
      <c r="CLW50" s="16"/>
      <c r="CLX50" s="14"/>
      <c r="CLZ50" s="15"/>
      <c r="CMA50" s="14"/>
      <c r="CMB50" s="14"/>
      <c r="CMC50" s="14"/>
      <c r="CMD50" s="14"/>
      <c r="CME50" s="15"/>
      <c r="CMF50" s="17"/>
      <c r="CMG50" s="12"/>
      <c r="CMH50" s="12"/>
      <c r="CMI50" s="402"/>
      <c r="CMJ50" s="16"/>
      <c r="CMK50" s="12"/>
      <c r="CML50" s="12"/>
      <c r="CMM50" s="16"/>
      <c r="CMN50" s="14"/>
      <c r="CMP50" s="15"/>
      <c r="CMQ50" s="14"/>
      <c r="CMR50" s="14"/>
      <c r="CMS50" s="14"/>
      <c r="CMT50" s="14"/>
      <c r="CMU50" s="15"/>
      <c r="CMV50" s="17"/>
      <c r="CMW50" s="12"/>
      <c r="CMX50" s="12"/>
      <c r="CMY50" s="402"/>
      <c r="CMZ50" s="16"/>
      <c r="CNA50" s="12"/>
      <c r="CNB50" s="12"/>
      <c r="CNC50" s="16"/>
      <c r="CND50" s="14"/>
      <c r="CNF50" s="15"/>
      <c r="CNG50" s="14"/>
      <c r="CNH50" s="14"/>
      <c r="CNI50" s="14"/>
      <c r="CNJ50" s="14"/>
      <c r="CNK50" s="15"/>
      <c r="CNL50" s="17"/>
      <c r="CNM50" s="12"/>
      <c r="CNN50" s="12"/>
      <c r="CNO50" s="402"/>
      <c r="CNP50" s="16"/>
      <c r="CNQ50" s="12"/>
      <c r="CNR50" s="12"/>
      <c r="CNS50" s="16"/>
      <c r="CNT50" s="14"/>
      <c r="CNV50" s="15"/>
      <c r="CNW50" s="14"/>
      <c r="CNX50" s="14"/>
      <c r="CNY50" s="14"/>
      <c r="CNZ50" s="14"/>
      <c r="COA50" s="15"/>
      <c r="COB50" s="17"/>
      <c r="COC50" s="12"/>
      <c r="COD50" s="12"/>
      <c r="COE50" s="402"/>
      <c r="COF50" s="16"/>
      <c r="COG50" s="12"/>
      <c r="COH50" s="12"/>
      <c r="COI50" s="16"/>
      <c r="COJ50" s="14"/>
      <c r="COL50" s="15"/>
      <c r="COM50" s="14"/>
      <c r="CON50" s="14"/>
      <c r="COO50" s="14"/>
      <c r="COP50" s="14"/>
      <c r="COQ50" s="15"/>
      <c r="COR50" s="17"/>
      <c r="COS50" s="12"/>
      <c r="COT50" s="12"/>
      <c r="COU50" s="402"/>
      <c r="COV50" s="16"/>
      <c r="COW50" s="12"/>
      <c r="COX50" s="12"/>
      <c r="COY50" s="16"/>
      <c r="COZ50" s="14"/>
      <c r="CPB50" s="15"/>
      <c r="CPC50" s="14"/>
      <c r="CPD50" s="14"/>
      <c r="CPE50" s="14"/>
      <c r="CPF50" s="14"/>
      <c r="CPG50" s="15"/>
      <c r="CPH50" s="17"/>
      <c r="CPI50" s="12"/>
      <c r="CPJ50" s="12"/>
      <c r="CPK50" s="402"/>
      <c r="CPL50" s="16"/>
      <c r="CPM50" s="12"/>
      <c r="CPN50" s="12"/>
      <c r="CPO50" s="16"/>
      <c r="CPP50" s="14"/>
      <c r="CPR50" s="15"/>
      <c r="CPS50" s="14"/>
      <c r="CPT50" s="14"/>
      <c r="CPU50" s="14"/>
      <c r="CPV50" s="14"/>
      <c r="CPW50" s="15"/>
      <c r="CPX50" s="17"/>
      <c r="CPY50" s="12"/>
      <c r="CPZ50" s="12"/>
      <c r="CQA50" s="402"/>
      <c r="CQB50" s="16"/>
      <c r="CQC50" s="12"/>
      <c r="CQD50" s="12"/>
      <c r="CQE50" s="16"/>
      <c r="CQF50" s="14"/>
      <c r="CQH50" s="15"/>
      <c r="CQI50" s="14"/>
      <c r="CQJ50" s="14"/>
      <c r="CQK50" s="14"/>
      <c r="CQL50" s="14"/>
      <c r="CQM50" s="15"/>
      <c r="CQN50" s="17"/>
      <c r="CQO50" s="12"/>
      <c r="CQP50" s="12"/>
      <c r="CQQ50" s="402"/>
      <c r="CQR50" s="16"/>
      <c r="CQS50" s="12"/>
      <c r="CQT50" s="12"/>
      <c r="CQU50" s="16"/>
      <c r="CQV50" s="14"/>
      <c r="CQX50" s="15"/>
      <c r="CQY50" s="14"/>
      <c r="CQZ50" s="14"/>
      <c r="CRA50" s="14"/>
      <c r="CRB50" s="14"/>
      <c r="CRC50" s="15"/>
      <c r="CRD50" s="17"/>
      <c r="CRE50" s="12"/>
      <c r="CRF50" s="12"/>
      <c r="CRG50" s="402"/>
      <c r="CRH50" s="16"/>
      <c r="CRI50" s="12"/>
      <c r="CRJ50" s="12"/>
      <c r="CRK50" s="16"/>
      <c r="CRL50" s="14"/>
      <c r="CRN50" s="15"/>
      <c r="CRO50" s="14"/>
      <c r="CRP50" s="14"/>
      <c r="CRQ50" s="14"/>
      <c r="CRR50" s="14"/>
      <c r="CRS50" s="15"/>
      <c r="CRT50" s="17"/>
      <c r="CRU50" s="12"/>
      <c r="CRV50" s="12"/>
      <c r="CRW50" s="402"/>
      <c r="CRX50" s="16"/>
      <c r="CRY50" s="12"/>
      <c r="CRZ50" s="12"/>
      <c r="CSA50" s="16"/>
      <c r="CSB50" s="14"/>
      <c r="CSD50" s="15"/>
      <c r="CSE50" s="14"/>
      <c r="CSF50" s="14"/>
      <c r="CSG50" s="14"/>
      <c r="CSH50" s="14"/>
      <c r="CSI50" s="15"/>
      <c r="CSJ50" s="17"/>
      <c r="CSK50" s="12"/>
      <c r="CSL50" s="12"/>
      <c r="CSM50" s="402"/>
      <c r="CSN50" s="16"/>
      <c r="CSO50" s="12"/>
      <c r="CSP50" s="12"/>
      <c r="CSQ50" s="16"/>
      <c r="CSR50" s="14"/>
      <c r="CST50" s="15"/>
      <c r="CSU50" s="14"/>
      <c r="CSV50" s="14"/>
      <c r="CSW50" s="14"/>
      <c r="CSX50" s="14"/>
      <c r="CSY50" s="15"/>
      <c r="CSZ50" s="17"/>
      <c r="CTA50" s="12"/>
      <c r="CTB50" s="12"/>
      <c r="CTC50" s="402"/>
      <c r="CTD50" s="16"/>
      <c r="CTE50" s="12"/>
      <c r="CTF50" s="12"/>
      <c r="CTG50" s="16"/>
      <c r="CTH50" s="14"/>
      <c r="CTJ50" s="15"/>
      <c r="CTK50" s="14"/>
      <c r="CTL50" s="14"/>
      <c r="CTM50" s="14"/>
      <c r="CTN50" s="14"/>
      <c r="CTO50" s="15"/>
      <c r="CTP50" s="17"/>
      <c r="CTQ50" s="12"/>
      <c r="CTR50" s="12"/>
      <c r="CTS50" s="402"/>
      <c r="CTT50" s="16"/>
      <c r="CTU50" s="12"/>
      <c r="CTV50" s="12"/>
      <c r="CTW50" s="16"/>
      <c r="CTX50" s="14"/>
      <c r="CTZ50" s="15"/>
      <c r="CUA50" s="14"/>
      <c r="CUB50" s="14"/>
      <c r="CUC50" s="14"/>
      <c r="CUD50" s="14"/>
      <c r="CUE50" s="15"/>
      <c r="CUF50" s="17"/>
      <c r="CUG50" s="12"/>
      <c r="CUH50" s="12"/>
      <c r="CUI50" s="402"/>
      <c r="CUJ50" s="16"/>
      <c r="CUK50" s="12"/>
      <c r="CUL50" s="12"/>
      <c r="CUM50" s="16"/>
      <c r="CUN50" s="14"/>
      <c r="CUP50" s="15"/>
      <c r="CUQ50" s="14"/>
      <c r="CUR50" s="14"/>
      <c r="CUS50" s="14"/>
      <c r="CUT50" s="14"/>
      <c r="CUU50" s="15"/>
      <c r="CUV50" s="17"/>
      <c r="CUW50" s="12"/>
      <c r="CUX50" s="12"/>
      <c r="CUY50" s="402"/>
      <c r="CUZ50" s="16"/>
      <c r="CVA50" s="12"/>
      <c r="CVB50" s="12"/>
      <c r="CVC50" s="16"/>
      <c r="CVD50" s="14"/>
      <c r="CVF50" s="15"/>
      <c r="CVG50" s="14"/>
      <c r="CVH50" s="14"/>
      <c r="CVI50" s="14"/>
      <c r="CVJ50" s="14"/>
      <c r="CVK50" s="15"/>
      <c r="CVL50" s="17"/>
      <c r="CVM50" s="12"/>
      <c r="CVN50" s="12"/>
      <c r="CVO50" s="402"/>
      <c r="CVP50" s="16"/>
      <c r="CVQ50" s="12"/>
      <c r="CVR50" s="12"/>
      <c r="CVS50" s="16"/>
      <c r="CVT50" s="14"/>
      <c r="CVV50" s="15"/>
      <c r="CVW50" s="14"/>
      <c r="CVX50" s="14"/>
      <c r="CVY50" s="14"/>
      <c r="CVZ50" s="14"/>
      <c r="CWA50" s="15"/>
      <c r="CWB50" s="17"/>
      <c r="CWC50" s="12"/>
      <c r="CWD50" s="12"/>
      <c r="CWE50" s="402"/>
      <c r="CWF50" s="16"/>
      <c r="CWG50" s="12"/>
      <c r="CWH50" s="12"/>
      <c r="CWI50" s="16"/>
      <c r="CWJ50" s="14"/>
      <c r="CWL50" s="15"/>
      <c r="CWM50" s="14"/>
      <c r="CWN50" s="14"/>
      <c r="CWO50" s="14"/>
      <c r="CWP50" s="14"/>
      <c r="CWQ50" s="15"/>
      <c r="CWR50" s="17"/>
      <c r="CWS50" s="12"/>
      <c r="CWT50" s="12"/>
      <c r="CWU50" s="402"/>
      <c r="CWV50" s="16"/>
      <c r="CWW50" s="12"/>
      <c r="CWX50" s="12"/>
      <c r="CWY50" s="16"/>
      <c r="CWZ50" s="14"/>
      <c r="CXB50" s="15"/>
      <c r="CXC50" s="14"/>
      <c r="CXD50" s="14"/>
      <c r="CXE50" s="14"/>
      <c r="CXF50" s="14"/>
      <c r="CXG50" s="15"/>
      <c r="CXH50" s="17"/>
      <c r="CXI50" s="12"/>
      <c r="CXJ50" s="12"/>
      <c r="CXK50" s="402"/>
      <c r="CXL50" s="16"/>
      <c r="CXM50" s="12"/>
      <c r="CXN50" s="12"/>
      <c r="CXO50" s="16"/>
      <c r="CXP50" s="14"/>
      <c r="CXR50" s="15"/>
      <c r="CXS50" s="14"/>
      <c r="CXT50" s="14"/>
      <c r="CXU50" s="14"/>
      <c r="CXV50" s="14"/>
      <c r="CXW50" s="15"/>
      <c r="CXX50" s="17"/>
      <c r="CXY50" s="12"/>
      <c r="CXZ50" s="12"/>
      <c r="CYA50" s="402"/>
      <c r="CYB50" s="16"/>
      <c r="CYC50" s="12"/>
      <c r="CYD50" s="12"/>
      <c r="CYE50" s="16"/>
      <c r="CYF50" s="14"/>
      <c r="CYH50" s="15"/>
      <c r="CYI50" s="14"/>
      <c r="CYJ50" s="14"/>
      <c r="CYK50" s="14"/>
      <c r="CYL50" s="14"/>
      <c r="CYM50" s="15"/>
      <c r="CYN50" s="17"/>
      <c r="CYO50" s="12"/>
      <c r="CYP50" s="12"/>
      <c r="CYQ50" s="402"/>
      <c r="CYR50" s="16"/>
      <c r="CYS50" s="12"/>
      <c r="CYT50" s="12"/>
      <c r="CYU50" s="16"/>
      <c r="CYV50" s="14"/>
      <c r="CYX50" s="15"/>
      <c r="CYY50" s="14"/>
      <c r="CYZ50" s="14"/>
      <c r="CZA50" s="14"/>
      <c r="CZB50" s="14"/>
      <c r="CZC50" s="15"/>
      <c r="CZD50" s="17"/>
      <c r="CZE50" s="12"/>
      <c r="CZF50" s="12"/>
      <c r="CZG50" s="402"/>
      <c r="CZH50" s="16"/>
      <c r="CZI50" s="12"/>
      <c r="CZJ50" s="12"/>
      <c r="CZK50" s="16"/>
      <c r="CZL50" s="14"/>
      <c r="CZN50" s="15"/>
      <c r="CZO50" s="14"/>
      <c r="CZP50" s="14"/>
      <c r="CZQ50" s="14"/>
      <c r="CZR50" s="14"/>
      <c r="CZS50" s="15"/>
      <c r="CZT50" s="17"/>
      <c r="CZU50" s="12"/>
      <c r="CZV50" s="12"/>
      <c r="CZW50" s="402"/>
      <c r="CZX50" s="16"/>
      <c r="CZY50" s="12"/>
      <c r="CZZ50" s="12"/>
      <c r="DAA50" s="16"/>
      <c r="DAB50" s="14"/>
      <c r="DAD50" s="15"/>
      <c r="DAE50" s="14"/>
      <c r="DAF50" s="14"/>
      <c r="DAG50" s="14"/>
      <c r="DAH50" s="14"/>
      <c r="DAI50" s="15"/>
      <c r="DAJ50" s="17"/>
      <c r="DAK50" s="12"/>
      <c r="DAL50" s="12"/>
      <c r="DAM50" s="402"/>
      <c r="DAN50" s="16"/>
      <c r="DAO50" s="12"/>
      <c r="DAP50" s="12"/>
      <c r="DAQ50" s="16"/>
      <c r="DAR50" s="14"/>
      <c r="DAT50" s="15"/>
      <c r="DAU50" s="14"/>
      <c r="DAV50" s="14"/>
      <c r="DAW50" s="14"/>
      <c r="DAX50" s="14"/>
      <c r="DAY50" s="15"/>
      <c r="DAZ50" s="17"/>
      <c r="DBA50" s="12"/>
      <c r="DBB50" s="12"/>
      <c r="DBC50" s="402"/>
      <c r="DBD50" s="16"/>
      <c r="DBE50" s="12"/>
      <c r="DBF50" s="12"/>
      <c r="DBG50" s="16"/>
      <c r="DBH50" s="14"/>
      <c r="DBJ50" s="15"/>
      <c r="DBK50" s="14"/>
      <c r="DBL50" s="14"/>
      <c r="DBM50" s="14"/>
      <c r="DBN50" s="14"/>
      <c r="DBO50" s="15"/>
      <c r="DBP50" s="17"/>
      <c r="DBQ50" s="12"/>
      <c r="DBR50" s="12"/>
      <c r="DBS50" s="402"/>
      <c r="DBT50" s="16"/>
      <c r="DBU50" s="12"/>
      <c r="DBV50" s="12"/>
      <c r="DBW50" s="16"/>
      <c r="DBX50" s="14"/>
      <c r="DBZ50" s="15"/>
      <c r="DCA50" s="14"/>
      <c r="DCB50" s="14"/>
      <c r="DCC50" s="14"/>
      <c r="DCD50" s="14"/>
      <c r="DCE50" s="15"/>
      <c r="DCF50" s="17"/>
      <c r="DCG50" s="12"/>
      <c r="DCH50" s="12"/>
      <c r="DCI50" s="402"/>
      <c r="DCJ50" s="16"/>
      <c r="DCK50" s="12"/>
      <c r="DCL50" s="12"/>
      <c r="DCM50" s="16"/>
      <c r="DCN50" s="14"/>
      <c r="DCP50" s="15"/>
      <c r="DCQ50" s="14"/>
      <c r="DCR50" s="14"/>
      <c r="DCS50" s="14"/>
      <c r="DCT50" s="14"/>
      <c r="DCU50" s="15"/>
      <c r="DCV50" s="17"/>
      <c r="DCW50" s="12"/>
      <c r="DCX50" s="12"/>
      <c r="DCY50" s="402"/>
      <c r="DCZ50" s="16"/>
      <c r="DDA50" s="12"/>
      <c r="DDB50" s="12"/>
      <c r="DDC50" s="16"/>
      <c r="DDD50" s="14"/>
      <c r="DDF50" s="15"/>
      <c r="DDG50" s="14"/>
      <c r="DDH50" s="14"/>
      <c r="DDI50" s="14"/>
      <c r="DDJ50" s="14"/>
      <c r="DDK50" s="15"/>
      <c r="DDL50" s="17"/>
      <c r="DDM50" s="12"/>
      <c r="DDN50" s="12"/>
      <c r="DDO50" s="402"/>
      <c r="DDP50" s="16"/>
      <c r="DDQ50" s="12"/>
      <c r="DDR50" s="12"/>
      <c r="DDS50" s="16"/>
      <c r="DDT50" s="14"/>
      <c r="DDV50" s="15"/>
      <c r="DDW50" s="14"/>
      <c r="DDX50" s="14"/>
      <c r="DDY50" s="14"/>
      <c r="DDZ50" s="14"/>
      <c r="DEA50" s="15"/>
      <c r="DEB50" s="17"/>
      <c r="DEC50" s="12"/>
      <c r="DED50" s="12"/>
      <c r="DEE50" s="402"/>
      <c r="DEF50" s="16"/>
      <c r="DEG50" s="12"/>
      <c r="DEH50" s="12"/>
      <c r="DEI50" s="16"/>
      <c r="DEJ50" s="14"/>
      <c r="DEL50" s="15"/>
      <c r="DEM50" s="14"/>
      <c r="DEN50" s="14"/>
      <c r="DEO50" s="14"/>
      <c r="DEP50" s="14"/>
      <c r="DEQ50" s="15"/>
      <c r="DER50" s="17"/>
      <c r="DES50" s="12"/>
      <c r="DET50" s="12"/>
      <c r="DEU50" s="402"/>
      <c r="DEV50" s="16"/>
      <c r="DEW50" s="12"/>
      <c r="DEX50" s="12"/>
      <c r="DEY50" s="16"/>
      <c r="DEZ50" s="14"/>
      <c r="DFB50" s="15"/>
      <c r="DFC50" s="14"/>
      <c r="DFD50" s="14"/>
      <c r="DFE50" s="14"/>
      <c r="DFF50" s="14"/>
      <c r="DFG50" s="15"/>
      <c r="DFH50" s="17"/>
      <c r="DFI50" s="12"/>
      <c r="DFJ50" s="12"/>
      <c r="DFK50" s="402"/>
      <c r="DFL50" s="16"/>
      <c r="DFM50" s="12"/>
      <c r="DFN50" s="12"/>
      <c r="DFO50" s="16"/>
      <c r="DFP50" s="14"/>
      <c r="DFR50" s="15"/>
      <c r="DFS50" s="14"/>
      <c r="DFT50" s="14"/>
      <c r="DFU50" s="14"/>
      <c r="DFV50" s="14"/>
      <c r="DFW50" s="15"/>
      <c r="DFX50" s="17"/>
      <c r="DFY50" s="12"/>
      <c r="DFZ50" s="12"/>
      <c r="DGA50" s="402"/>
      <c r="DGB50" s="16"/>
      <c r="DGC50" s="12"/>
      <c r="DGD50" s="12"/>
      <c r="DGE50" s="16"/>
      <c r="DGF50" s="14"/>
      <c r="DGH50" s="15"/>
      <c r="DGI50" s="14"/>
      <c r="DGJ50" s="14"/>
      <c r="DGK50" s="14"/>
      <c r="DGL50" s="14"/>
      <c r="DGM50" s="15"/>
      <c r="DGN50" s="17"/>
      <c r="DGO50" s="12"/>
      <c r="DGP50" s="12"/>
      <c r="DGQ50" s="402"/>
      <c r="DGR50" s="16"/>
      <c r="DGS50" s="12"/>
      <c r="DGT50" s="12"/>
      <c r="DGU50" s="16"/>
      <c r="DGV50" s="14"/>
      <c r="DGX50" s="15"/>
      <c r="DGY50" s="14"/>
      <c r="DGZ50" s="14"/>
      <c r="DHA50" s="14"/>
      <c r="DHB50" s="14"/>
      <c r="DHC50" s="15"/>
      <c r="DHD50" s="17"/>
      <c r="DHE50" s="12"/>
      <c r="DHF50" s="12"/>
      <c r="DHG50" s="402"/>
      <c r="DHH50" s="16"/>
      <c r="DHI50" s="12"/>
      <c r="DHJ50" s="12"/>
      <c r="DHK50" s="16"/>
      <c r="DHL50" s="14"/>
      <c r="DHN50" s="15"/>
      <c r="DHO50" s="14"/>
      <c r="DHP50" s="14"/>
      <c r="DHQ50" s="14"/>
      <c r="DHR50" s="14"/>
      <c r="DHS50" s="15"/>
      <c r="DHT50" s="17"/>
      <c r="DHU50" s="12"/>
      <c r="DHV50" s="12"/>
      <c r="DHW50" s="402"/>
      <c r="DHX50" s="16"/>
      <c r="DHY50" s="12"/>
      <c r="DHZ50" s="12"/>
      <c r="DIA50" s="16"/>
      <c r="DIB50" s="14"/>
      <c r="DID50" s="15"/>
      <c r="DIE50" s="14"/>
      <c r="DIF50" s="14"/>
      <c r="DIG50" s="14"/>
      <c r="DIH50" s="14"/>
      <c r="DII50" s="15"/>
      <c r="DIJ50" s="17"/>
      <c r="DIK50" s="12"/>
      <c r="DIL50" s="12"/>
      <c r="DIM50" s="402"/>
      <c r="DIN50" s="16"/>
      <c r="DIO50" s="12"/>
      <c r="DIP50" s="12"/>
      <c r="DIQ50" s="16"/>
      <c r="DIR50" s="14"/>
      <c r="DIT50" s="15"/>
      <c r="DIU50" s="14"/>
      <c r="DIV50" s="14"/>
      <c r="DIW50" s="14"/>
      <c r="DIX50" s="14"/>
      <c r="DIY50" s="15"/>
      <c r="DIZ50" s="17"/>
      <c r="DJA50" s="12"/>
      <c r="DJB50" s="12"/>
      <c r="DJC50" s="402"/>
      <c r="DJD50" s="16"/>
      <c r="DJE50" s="12"/>
      <c r="DJF50" s="12"/>
      <c r="DJG50" s="16"/>
      <c r="DJH50" s="14"/>
      <c r="DJJ50" s="15"/>
      <c r="DJK50" s="14"/>
      <c r="DJL50" s="14"/>
      <c r="DJM50" s="14"/>
      <c r="DJN50" s="14"/>
      <c r="DJO50" s="15"/>
      <c r="DJP50" s="17"/>
      <c r="DJQ50" s="12"/>
      <c r="DJR50" s="12"/>
      <c r="DJS50" s="402"/>
      <c r="DJT50" s="16"/>
      <c r="DJU50" s="12"/>
      <c r="DJV50" s="12"/>
      <c r="DJW50" s="16"/>
      <c r="DJX50" s="14"/>
      <c r="DJZ50" s="15"/>
      <c r="DKA50" s="14"/>
      <c r="DKB50" s="14"/>
      <c r="DKC50" s="14"/>
      <c r="DKD50" s="14"/>
      <c r="DKE50" s="15"/>
      <c r="DKF50" s="17"/>
      <c r="DKG50" s="12"/>
      <c r="DKH50" s="12"/>
      <c r="DKI50" s="402"/>
      <c r="DKJ50" s="16"/>
      <c r="DKK50" s="12"/>
      <c r="DKL50" s="12"/>
      <c r="DKM50" s="16"/>
      <c r="DKN50" s="14"/>
      <c r="DKP50" s="15"/>
      <c r="DKQ50" s="14"/>
      <c r="DKR50" s="14"/>
      <c r="DKS50" s="14"/>
      <c r="DKT50" s="14"/>
      <c r="DKU50" s="15"/>
      <c r="DKV50" s="17"/>
      <c r="DKW50" s="12"/>
      <c r="DKX50" s="12"/>
      <c r="DKY50" s="402"/>
      <c r="DKZ50" s="16"/>
      <c r="DLA50" s="12"/>
      <c r="DLB50" s="12"/>
      <c r="DLC50" s="16"/>
      <c r="DLD50" s="14"/>
      <c r="DLF50" s="15"/>
      <c r="DLG50" s="14"/>
      <c r="DLH50" s="14"/>
      <c r="DLI50" s="14"/>
      <c r="DLJ50" s="14"/>
      <c r="DLK50" s="15"/>
      <c r="DLL50" s="17"/>
      <c r="DLM50" s="12"/>
      <c r="DLN50" s="12"/>
      <c r="DLO50" s="402"/>
      <c r="DLP50" s="16"/>
      <c r="DLQ50" s="12"/>
      <c r="DLR50" s="12"/>
      <c r="DLS50" s="16"/>
      <c r="DLT50" s="14"/>
      <c r="DLV50" s="15"/>
      <c r="DLW50" s="14"/>
      <c r="DLX50" s="14"/>
      <c r="DLY50" s="14"/>
      <c r="DLZ50" s="14"/>
      <c r="DMA50" s="15"/>
      <c r="DMB50" s="17"/>
      <c r="DMC50" s="12"/>
      <c r="DMD50" s="12"/>
      <c r="DME50" s="402"/>
      <c r="DMF50" s="16"/>
      <c r="DMG50" s="12"/>
      <c r="DMH50" s="12"/>
      <c r="DMI50" s="16"/>
      <c r="DMJ50" s="14"/>
      <c r="DML50" s="15"/>
      <c r="DMM50" s="14"/>
      <c r="DMN50" s="14"/>
      <c r="DMO50" s="14"/>
      <c r="DMP50" s="14"/>
      <c r="DMQ50" s="15"/>
      <c r="DMR50" s="17"/>
      <c r="DMS50" s="12"/>
      <c r="DMT50" s="12"/>
      <c r="DMU50" s="402"/>
      <c r="DMV50" s="16"/>
      <c r="DMW50" s="12"/>
      <c r="DMX50" s="12"/>
      <c r="DMY50" s="16"/>
      <c r="DMZ50" s="14"/>
      <c r="DNB50" s="15"/>
      <c r="DNC50" s="14"/>
      <c r="DND50" s="14"/>
      <c r="DNE50" s="14"/>
      <c r="DNF50" s="14"/>
      <c r="DNG50" s="15"/>
      <c r="DNH50" s="17"/>
      <c r="DNI50" s="12"/>
      <c r="DNJ50" s="12"/>
      <c r="DNK50" s="402"/>
      <c r="DNL50" s="16"/>
      <c r="DNM50" s="12"/>
      <c r="DNN50" s="12"/>
      <c r="DNO50" s="16"/>
      <c r="DNP50" s="14"/>
      <c r="DNR50" s="15"/>
      <c r="DNS50" s="14"/>
      <c r="DNT50" s="14"/>
      <c r="DNU50" s="14"/>
      <c r="DNV50" s="14"/>
      <c r="DNW50" s="15"/>
      <c r="DNX50" s="17"/>
      <c r="DNY50" s="12"/>
      <c r="DNZ50" s="12"/>
      <c r="DOA50" s="402"/>
      <c r="DOB50" s="16"/>
      <c r="DOC50" s="12"/>
      <c r="DOD50" s="12"/>
      <c r="DOE50" s="16"/>
      <c r="DOF50" s="14"/>
      <c r="DOH50" s="15"/>
      <c r="DOI50" s="14"/>
      <c r="DOJ50" s="14"/>
      <c r="DOK50" s="14"/>
      <c r="DOL50" s="14"/>
      <c r="DOM50" s="15"/>
      <c r="DON50" s="17"/>
      <c r="DOO50" s="12"/>
      <c r="DOP50" s="12"/>
      <c r="DOQ50" s="402"/>
      <c r="DOR50" s="16"/>
      <c r="DOS50" s="12"/>
      <c r="DOT50" s="12"/>
      <c r="DOU50" s="16"/>
      <c r="DOV50" s="14"/>
      <c r="DOX50" s="15"/>
      <c r="DOY50" s="14"/>
      <c r="DOZ50" s="14"/>
      <c r="DPA50" s="14"/>
      <c r="DPB50" s="14"/>
      <c r="DPC50" s="15"/>
      <c r="DPD50" s="17"/>
      <c r="DPE50" s="12"/>
      <c r="DPF50" s="12"/>
      <c r="DPG50" s="402"/>
      <c r="DPH50" s="16"/>
      <c r="DPI50" s="12"/>
      <c r="DPJ50" s="12"/>
      <c r="DPK50" s="16"/>
      <c r="DPL50" s="14"/>
      <c r="DPN50" s="15"/>
      <c r="DPO50" s="14"/>
      <c r="DPP50" s="14"/>
      <c r="DPQ50" s="14"/>
      <c r="DPR50" s="14"/>
      <c r="DPS50" s="15"/>
      <c r="DPT50" s="17"/>
      <c r="DPU50" s="12"/>
      <c r="DPV50" s="12"/>
      <c r="DPW50" s="402"/>
      <c r="DPX50" s="16"/>
      <c r="DPY50" s="12"/>
      <c r="DPZ50" s="12"/>
      <c r="DQA50" s="16"/>
      <c r="DQB50" s="14"/>
      <c r="DQD50" s="15"/>
      <c r="DQE50" s="14"/>
      <c r="DQF50" s="14"/>
      <c r="DQG50" s="14"/>
      <c r="DQH50" s="14"/>
      <c r="DQI50" s="15"/>
      <c r="DQJ50" s="17"/>
      <c r="DQK50" s="12"/>
      <c r="DQL50" s="12"/>
      <c r="DQM50" s="402"/>
      <c r="DQN50" s="16"/>
      <c r="DQO50" s="12"/>
      <c r="DQP50" s="12"/>
      <c r="DQQ50" s="16"/>
      <c r="DQR50" s="14"/>
      <c r="DQT50" s="15"/>
      <c r="DQU50" s="14"/>
      <c r="DQV50" s="14"/>
      <c r="DQW50" s="14"/>
      <c r="DQX50" s="14"/>
      <c r="DQY50" s="15"/>
      <c r="DQZ50" s="17"/>
      <c r="DRA50" s="12"/>
      <c r="DRB50" s="12"/>
      <c r="DRC50" s="402"/>
      <c r="DRD50" s="16"/>
      <c r="DRE50" s="12"/>
      <c r="DRF50" s="12"/>
      <c r="DRG50" s="16"/>
      <c r="DRH50" s="14"/>
      <c r="DRJ50" s="15"/>
      <c r="DRK50" s="14"/>
      <c r="DRL50" s="14"/>
      <c r="DRM50" s="14"/>
      <c r="DRN50" s="14"/>
      <c r="DRO50" s="15"/>
      <c r="DRP50" s="17"/>
      <c r="DRQ50" s="12"/>
      <c r="DRR50" s="12"/>
      <c r="DRS50" s="402"/>
      <c r="DRT50" s="16"/>
      <c r="DRU50" s="12"/>
      <c r="DRV50" s="12"/>
      <c r="DRW50" s="16"/>
      <c r="DRX50" s="14"/>
      <c r="DRZ50" s="15"/>
      <c r="DSA50" s="14"/>
      <c r="DSB50" s="14"/>
      <c r="DSC50" s="14"/>
      <c r="DSD50" s="14"/>
      <c r="DSE50" s="15"/>
      <c r="DSF50" s="17"/>
      <c r="DSG50" s="12"/>
      <c r="DSH50" s="12"/>
      <c r="DSI50" s="402"/>
      <c r="DSJ50" s="16"/>
      <c r="DSK50" s="12"/>
      <c r="DSL50" s="12"/>
      <c r="DSM50" s="16"/>
      <c r="DSN50" s="14"/>
      <c r="DSP50" s="15"/>
      <c r="DSQ50" s="14"/>
      <c r="DSR50" s="14"/>
      <c r="DSS50" s="14"/>
      <c r="DST50" s="14"/>
      <c r="DSU50" s="15"/>
      <c r="DSV50" s="17"/>
      <c r="DSW50" s="12"/>
      <c r="DSX50" s="12"/>
      <c r="DSY50" s="402"/>
      <c r="DSZ50" s="16"/>
      <c r="DTA50" s="12"/>
      <c r="DTB50" s="12"/>
      <c r="DTC50" s="16"/>
      <c r="DTD50" s="14"/>
      <c r="DTF50" s="15"/>
      <c r="DTG50" s="14"/>
      <c r="DTH50" s="14"/>
      <c r="DTI50" s="14"/>
      <c r="DTJ50" s="14"/>
      <c r="DTK50" s="15"/>
      <c r="DTL50" s="17"/>
      <c r="DTM50" s="12"/>
      <c r="DTN50" s="12"/>
      <c r="DTO50" s="402"/>
      <c r="DTP50" s="16"/>
      <c r="DTQ50" s="12"/>
      <c r="DTR50" s="12"/>
      <c r="DTS50" s="16"/>
      <c r="DTT50" s="14"/>
      <c r="DTV50" s="15"/>
      <c r="DTW50" s="14"/>
      <c r="DTX50" s="14"/>
      <c r="DTY50" s="14"/>
      <c r="DTZ50" s="14"/>
      <c r="DUA50" s="15"/>
      <c r="DUB50" s="17"/>
      <c r="DUC50" s="12"/>
      <c r="DUD50" s="12"/>
      <c r="DUE50" s="402"/>
      <c r="DUF50" s="16"/>
      <c r="DUG50" s="12"/>
      <c r="DUH50" s="12"/>
      <c r="DUI50" s="16"/>
      <c r="DUJ50" s="14"/>
      <c r="DUL50" s="15"/>
      <c r="DUM50" s="14"/>
      <c r="DUN50" s="14"/>
      <c r="DUO50" s="14"/>
      <c r="DUP50" s="14"/>
      <c r="DUQ50" s="15"/>
      <c r="DUR50" s="17"/>
      <c r="DUS50" s="12"/>
      <c r="DUT50" s="12"/>
      <c r="DUU50" s="402"/>
      <c r="DUV50" s="16"/>
      <c r="DUW50" s="12"/>
      <c r="DUX50" s="12"/>
      <c r="DUY50" s="16"/>
      <c r="DUZ50" s="14"/>
      <c r="DVB50" s="15"/>
      <c r="DVC50" s="14"/>
      <c r="DVD50" s="14"/>
      <c r="DVE50" s="14"/>
      <c r="DVF50" s="14"/>
      <c r="DVG50" s="15"/>
      <c r="DVH50" s="17"/>
      <c r="DVI50" s="12"/>
      <c r="DVJ50" s="12"/>
      <c r="DVK50" s="402"/>
      <c r="DVL50" s="16"/>
      <c r="DVM50" s="12"/>
      <c r="DVN50" s="12"/>
      <c r="DVO50" s="16"/>
      <c r="DVP50" s="14"/>
      <c r="DVR50" s="15"/>
      <c r="DVS50" s="14"/>
      <c r="DVT50" s="14"/>
      <c r="DVU50" s="14"/>
      <c r="DVV50" s="14"/>
      <c r="DVW50" s="15"/>
      <c r="DVX50" s="17"/>
      <c r="DVY50" s="12"/>
      <c r="DVZ50" s="12"/>
      <c r="DWA50" s="402"/>
      <c r="DWB50" s="16"/>
      <c r="DWC50" s="12"/>
      <c r="DWD50" s="12"/>
      <c r="DWE50" s="16"/>
      <c r="DWF50" s="14"/>
      <c r="DWH50" s="15"/>
      <c r="DWI50" s="14"/>
      <c r="DWJ50" s="14"/>
      <c r="DWK50" s="14"/>
      <c r="DWL50" s="14"/>
      <c r="DWM50" s="15"/>
      <c r="DWN50" s="17"/>
      <c r="DWO50" s="12"/>
      <c r="DWP50" s="12"/>
      <c r="DWQ50" s="402"/>
      <c r="DWR50" s="16"/>
      <c r="DWS50" s="12"/>
      <c r="DWT50" s="12"/>
      <c r="DWU50" s="16"/>
      <c r="DWV50" s="14"/>
      <c r="DWX50" s="15"/>
      <c r="DWY50" s="14"/>
      <c r="DWZ50" s="14"/>
      <c r="DXA50" s="14"/>
      <c r="DXB50" s="14"/>
      <c r="DXC50" s="15"/>
      <c r="DXD50" s="17"/>
      <c r="DXE50" s="12"/>
      <c r="DXF50" s="12"/>
      <c r="DXG50" s="402"/>
      <c r="DXH50" s="16"/>
      <c r="DXI50" s="12"/>
      <c r="DXJ50" s="12"/>
      <c r="DXK50" s="16"/>
      <c r="DXL50" s="14"/>
      <c r="DXN50" s="15"/>
      <c r="DXO50" s="14"/>
      <c r="DXP50" s="14"/>
      <c r="DXQ50" s="14"/>
      <c r="DXR50" s="14"/>
      <c r="DXS50" s="15"/>
      <c r="DXT50" s="17"/>
      <c r="DXU50" s="12"/>
      <c r="DXV50" s="12"/>
      <c r="DXW50" s="402"/>
      <c r="DXX50" s="16"/>
      <c r="DXY50" s="12"/>
      <c r="DXZ50" s="12"/>
      <c r="DYA50" s="16"/>
      <c r="DYB50" s="14"/>
      <c r="DYD50" s="15"/>
      <c r="DYE50" s="14"/>
      <c r="DYF50" s="14"/>
      <c r="DYG50" s="14"/>
      <c r="DYH50" s="14"/>
      <c r="DYI50" s="15"/>
      <c r="DYJ50" s="17"/>
      <c r="DYK50" s="12"/>
      <c r="DYL50" s="12"/>
      <c r="DYM50" s="402"/>
      <c r="DYN50" s="16"/>
      <c r="DYO50" s="12"/>
      <c r="DYP50" s="12"/>
      <c r="DYQ50" s="16"/>
      <c r="DYR50" s="14"/>
      <c r="DYT50" s="15"/>
      <c r="DYU50" s="14"/>
      <c r="DYV50" s="14"/>
      <c r="DYW50" s="14"/>
      <c r="DYX50" s="14"/>
      <c r="DYY50" s="15"/>
      <c r="DYZ50" s="17"/>
      <c r="DZA50" s="12"/>
      <c r="DZB50" s="12"/>
      <c r="DZC50" s="402"/>
      <c r="DZD50" s="16"/>
      <c r="DZE50" s="12"/>
      <c r="DZF50" s="12"/>
      <c r="DZG50" s="16"/>
      <c r="DZH50" s="14"/>
      <c r="DZJ50" s="15"/>
      <c r="DZK50" s="14"/>
      <c r="DZL50" s="14"/>
      <c r="DZM50" s="14"/>
      <c r="DZN50" s="14"/>
      <c r="DZO50" s="15"/>
      <c r="DZP50" s="17"/>
      <c r="DZQ50" s="12"/>
      <c r="DZR50" s="12"/>
      <c r="DZS50" s="402"/>
      <c r="DZT50" s="16"/>
      <c r="DZU50" s="12"/>
      <c r="DZV50" s="12"/>
      <c r="DZW50" s="16"/>
      <c r="DZX50" s="14"/>
      <c r="DZZ50" s="15"/>
      <c r="EAA50" s="14"/>
      <c r="EAB50" s="14"/>
      <c r="EAC50" s="14"/>
      <c r="EAD50" s="14"/>
      <c r="EAE50" s="15"/>
      <c r="EAF50" s="17"/>
      <c r="EAG50" s="12"/>
      <c r="EAH50" s="12"/>
      <c r="EAI50" s="402"/>
      <c r="EAJ50" s="16"/>
      <c r="EAK50" s="12"/>
      <c r="EAL50" s="12"/>
      <c r="EAM50" s="16"/>
      <c r="EAN50" s="14"/>
      <c r="EAP50" s="15"/>
      <c r="EAQ50" s="14"/>
      <c r="EAR50" s="14"/>
      <c r="EAS50" s="14"/>
      <c r="EAT50" s="14"/>
      <c r="EAU50" s="15"/>
      <c r="EAV50" s="17"/>
      <c r="EAW50" s="12"/>
      <c r="EAX50" s="12"/>
      <c r="EAY50" s="402"/>
      <c r="EAZ50" s="16"/>
      <c r="EBA50" s="12"/>
      <c r="EBB50" s="12"/>
      <c r="EBC50" s="16"/>
      <c r="EBD50" s="14"/>
      <c r="EBF50" s="15"/>
      <c r="EBG50" s="14"/>
      <c r="EBH50" s="14"/>
      <c r="EBI50" s="14"/>
      <c r="EBJ50" s="14"/>
      <c r="EBK50" s="15"/>
      <c r="EBL50" s="17"/>
      <c r="EBM50" s="12"/>
      <c r="EBN50" s="12"/>
      <c r="EBO50" s="402"/>
      <c r="EBP50" s="16"/>
      <c r="EBQ50" s="12"/>
      <c r="EBR50" s="12"/>
      <c r="EBS50" s="16"/>
      <c r="EBT50" s="14"/>
      <c r="EBV50" s="15"/>
      <c r="EBW50" s="14"/>
      <c r="EBX50" s="14"/>
      <c r="EBY50" s="14"/>
      <c r="EBZ50" s="14"/>
      <c r="ECA50" s="15"/>
      <c r="ECB50" s="17"/>
      <c r="ECC50" s="12"/>
      <c r="ECD50" s="12"/>
      <c r="ECE50" s="402"/>
      <c r="ECF50" s="16"/>
      <c r="ECG50" s="12"/>
      <c r="ECH50" s="12"/>
      <c r="ECI50" s="16"/>
      <c r="ECJ50" s="14"/>
      <c r="ECL50" s="15"/>
      <c r="ECM50" s="14"/>
      <c r="ECN50" s="14"/>
      <c r="ECO50" s="14"/>
      <c r="ECP50" s="14"/>
      <c r="ECQ50" s="15"/>
      <c r="ECR50" s="17"/>
      <c r="ECS50" s="12"/>
      <c r="ECT50" s="12"/>
      <c r="ECU50" s="402"/>
      <c r="ECV50" s="16"/>
      <c r="ECW50" s="12"/>
      <c r="ECX50" s="12"/>
      <c r="ECY50" s="16"/>
      <c r="ECZ50" s="14"/>
      <c r="EDB50" s="15"/>
      <c r="EDC50" s="14"/>
      <c r="EDD50" s="14"/>
      <c r="EDE50" s="14"/>
      <c r="EDF50" s="14"/>
      <c r="EDG50" s="15"/>
      <c r="EDH50" s="17"/>
      <c r="EDI50" s="12"/>
      <c r="EDJ50" s="12"/>
      <c r="EDK50" s="402"/>
      <c r="EDL50" s="16"/>
      <c r="EDM50" s="12"/>
      <c r="EDN50" s="12"/>
      <c r="EDO50" s="16"/>
      <c r="EDP50" s="14"/>
      <c r="EDR50" s="15"/>
      <c r="EDS50" s="14"/>
      <c r="EDT50" s="14"/>
      <c r="EDU50" s="14"/>
      <c r="EDV50" s="14"/>
      <c r="EDW50" s="15"/>
      <c r="EDX50" s="17"/>
      <c r="EDY50" s="12"/>
      <c r="EDZ50" s="12"/>
      <c r="EEA50" s="402"/>
      <c r="EEB50" s="16"/>
      <c r="EEC50" s="12"/>
      <c r="EED50" s="12"/>
      <c r="EEE50" s="16"/>
      <c r="EEF50" s="14"/>
      <c r="EEH50" s="15"/>
      <c r="EEI50" s="14"/>
      <c r="EEJ50" s="14"/>
      <c r="EEK50" s="14"/>
      <c r="EEL50" s="14"/>
      <c r="EEM50" s="15"/>
      <c r="EEN50" s="17"/>
      <c r="EEO50" s="12"/>
      <c r="EEP50" s="12"/>
      <c r="EEQ50" s="402"/>
      <c r="EER50" s="16"/>
      <c r="EES50" s="12"/>
      <c r="EET50" s="12"/>
      <c r="EEU50" s="16"/>
      <c r="EEV50" s="14"/>
      <c r="EEX50" s="15"/>
      <c r="EEY50" s="14"/>
      <c r="EEZ50" s="14"/>
      <c r="EFA50" s="14"/>
      <c r="EFB50" s="14"/>
      <c r="EFC50" s="15"/>
      <c r="EFD50" s="17"/>
      <c r="EFE50" s="12"/>
      <c r="EFF50" s="12"/>
      <c r="EFG50" s="402"/>
      <c r="EFH50" s="16"/>
      <c r="EFI50" s="12"/>
      <c r="EFJ50" s="12"/>
      <c r="EFK50" s="16"/>
      <c r="EFL50" s="14"/>
      <c r="EFN50" s="15"/>
      <c r="EFO50" s="14"/>
      <c r="EFP50" s="14"/>
      <c r="EFQ50" s="14"/>
      <c r="EFR50" s="14"/>
      <c r="EFS50" s="15"/>
      <c r="EFT50" s="17"/>
      <c r="EFU50" s="12"/>
      <c r="EFV50" s="12"/>
      <c r="EFW50" s="402"/>
      <c r="EFX50" s="16"/>
      <c r="EFY50" s="12"/>
      <c r="EFZ50" s="12"/>
      <c r="EGA50" s="16"/>
      <c r="EGB50" s="14"/>
      <c r="EGD50" s="15"/>
      <c r="EGE50" s="14"/>
      <c r="EGF50" s="14"/>
      <c r="EGG50" s="14"/>
      <c r="EGH50" s="14"/>
      <c r="EGI50" s="15"/>
      <c r="EGJ50" s="17"/>
      <c r="EGK50" s="12"/>
      <c r="EGL50" s="12"/>
      <c r="EGM50" s="402"/>
      <c r="EGN50" s="16"/>
      <c r="EGO50" s="12"/>
      <c r="EGP50" s="12"/>
      <c r="EGQ50" s="16"/>
      <c r="EGR50" s="14"/>
      <c r="EGT50" s="15"/>
      <c r="EGU50" s="14"/>
      <c r="EGV50" s="14"/>
      <c r="EGW50" s="14"/>
      <c r="EGX50" s="14"/>
      <c r="EGY50" s="15"/>
      <c r="EGZ50" s="17"/>
      <c r="EHA50" s="12"/>
      <c r="EHB50" s="12"/>
      <c r="EHC50" s="402"/>
      <c r="EHD50" s="16"/>
      <c r="EHE50" s="12"/>
      <c r="EHF50" s="12"/>
      <c r="EHG50" s="16"/>
      <c r="EHH50" s="14"/>
      <c r="EHJ50" s="15"/>
      <c r="EHK50" s="14"/>
      <c r="EHL50" s="14"/>
      <c r="EHM50" s="14"/>
      <c r="EHN50" s="14"/>
      <c r="EHO50" s="15"/>
      <c r="EHP50" s="17"/>
      <c r="EHQ50" s="12"/>
      <c r="EHR50" s="12"/>
      <c r="EHS50" s="402"/>
      <c r="EHT50" s="16"/>
      <c r="EHU50" s="12"/>
      <c r="EHV50" s="12"/>
      <c r="EHW50" s="16"/>
      <c r="EHX50" s="14"/>
      <c r="EHZ50" s="15"/>
      <c r="EIA50" s="14"/>
      <c r="EIB50" s="14"/>
      <c r="EIC50" s="14"/>
      <c r="EID50" s="14"/>
      <c r="EIE50" s="15"/>
      <c r="EIF50" s="17"/>
      <c r="EIG50" s="12"/>
      <c r="EIH50" s="12"/>
      <c r="EII50" s="402"/>
      <c r="EIJ50" s="16"/>
      <c r="EIK50" s="12"/>
      <c r="EIL50" s="12"/>
      <c r="EIM50" s="16"/>
      <c r="EIN50" s="14"/>
      <c r="EIP50" s="15"/>
      <c r="EIQ50" s="14"/>
      <c r="EIR50" s="14"/>
      <c r="EIS50" s="14"/>
      <c r="EIT50" s="14"/>
      <c r="EIU50" s="15"/>
      <c r="EIV50" s="17"/>
      <c r="EIW50" s="12"/>
      <c r="EIX50" s="12"/>
      <c r="EIY50" s="402"/>
      <c r="EIZ50" s="16"/>
      <c r="EJA50" s="12"/>
      <c r="EJB50" s="12"/>
      <c r="EJC50" s="16"/>
      <c r="EJD50" s="14"/>
      <c r="EJF50" s="15"/>
      <c r="EJG50" s="14"/>
      <c r="EJH50" s="14"/>
      <c r="EJI50" s="14"/>
      <c r="EJJ50" s="14"/>
      <c r="EJK50" s="15"/>
      <c r="EJL50" s="17"/>
      <c r="EJM50" s="12"/>
      <c r="EJN50" s="12"/>
      <c r="EJO50" s="402"/>
      <c r="EJP50" s="16"/>
      <c r="EJQ50" s="12"/>
      <c r="EJR50" s="12"/>
      <c r="EJS50" s="16"/>
      <c r="EJT50" s="14"/>
      <c r="EJV50" s="15"/>
      <c r="EJW50" s="14"/>
      <c r="EJX50" s="14"/>
      <c r="EJY50" s="14"/>
      <c r="EJZ50" s="14"/>
      <c r="EKA50" s="15"/>
      <c r="EKB50" s="17"/>
      <c r="EKC50" s="12"/>
      <c r="EKD50" s="12"/>
      <c r="EKE50" s="402"/>
      <c r="EKF50" s="16"/>
      <c r="EKG50" s="12"/>
      <c r="EKH50" s="12"/>
      <c r="EKI50" s="16"/>
      <c r="EKJ50" s="14"/>
      <c r="EKL50" s="15"/>
      <c r="EKM50" s="14"/>
      <c r="EKN50" s="14"/>
      <c r="EKO50" s="14"/>
      <c r="EKP50" s="14"/>
      <c r="EKQ50" s="15"/>
      <c r="EKR50" s="17"/>
      <c r="EKS50" s="12"/>
      <c r="EKT50" s="12"/>
      <c r="EKU50" s="402"/>
      <c r="EKV50" s="16"/>
      <c r="EKW50" s="12"/>
      <c r="EKX50" s="12"/>
      <c r="EKY50" s="16"/>
      <c r="EKZ50" s="14"/>
      <c r="ELB50" s="15"/>
      <c r="ELC50" s="14"/>
      <c r="ELD50" s="14"/>
      <c r="ELE50" s="14"/>
      <c r="ELF50" s="14"/>
      <c r="ELG50" s="15"/>
      <c r="ELH50" s="17"/>
      <c r="ELI50" s="12"/>
      <c r="ELJ50" s="12"/>
      <c r="ELK50" s="402"/>
      <c r="ELL50" s="16"/>
      <c r="ELM50" s="12"/>
      <c r="ELN50" s="12"/>
      <c r="ELO50" s="16"/>
      <c r="ELP50" s="14"/>
      <c r="ELR50" s="15"/>
      <c r="ELS50" s="14"/>
      <c r="ELT50" s="14"/>
      <c r="ELU50" s="14"/>
      <c r="ELV50" s="14"/>
      <c r="ELW50" s="15"/>
      <c r="ELX50" s="17"/>
      <c r="ELY50" s="12"/>
      <c r="ELZ50" s="12"/>
      <c r="EMA50" s="402"/>
      <c r="EMB50" s="16"/>
      <c r="EMC50" s="12"/>
      <c r="EMD50" s="12"/>
      <c r="EME50" s="16"/>
      <c r="EMF50" s="14"/>
      <c r="EMH50" s="15"/>
      <c r="EMI50" s="14"/>
      <c r="EMJ50" s="14"/>
      <c r="EMK50" s="14"/>
      <c r="EML50" s="14"/>
      <c r="EMM50" s="15"/>
      <c r="EMN50" s="17"/>
      <c r="EMO50" s="12"/>
      <c r="EMP50" s="12"/>
      <c r="EMQ50" s="402"/>
      <c r="EMR50" s="16"/>
      <c r="EMS50" s="12"/>
      <c r="EMT50" s="12"/>
      <c r="EMU50" s="16"/>
      <c r="EMV50" s="14"/>
      <c r="EMX50" s="15"/>
      <c r="EMY50" s="14"/>
      <c r="EMZ50" s="14"/>
      <c r="ENA50" s="14"/>
      <c r="ENB50" s="14"/>
      <c r="ENC50" s="15"/>
      <c r="END50" s="17"/>
      <c r="ENE50" s="12"/>
      <c r="ENF50" s="12"/>
      <c r="ENG50" s="402"/>
      <c r="ENH50" s="16"/>
      <c r="ENI50" s="12"/>
      <c r="ENJ50" s="12"/>
      <c r="ENK50" s="16"/>
      <c r="ENL50" s="14"/>
      <c r="ENN50" s="15"/>
      <c r="ENO50" s="14"/>
      <c r="ENP50" s="14"/>
      <c r="ENQ50" s="14"/>
      <c r="ENR50" s="14"/>
      <c r="ENS50" s="15"/>
      <c r="ENT50" s="17"/>
      <c r="ENU50" s="12"/>
      <c r="ENV50" s="12"/>
      <c r="ENW50" s="402"/>
      <c r="ENX50" s="16"/>
      <c r="ENY50" s="12"/>
      <c r="ENZ50" s="12"/>
      <c r="EOA50" s="16"/>
      <c r="EOB50" s="14"/>
      <c r="EOD50" s="15"/>
      <c r="EOE50" s="14"/>
      <c r="EOF50" s="14"/>
      <c r="EOG50" s="14"/>
      <c r="EOH50" s="14"/>
      <c r="EOI50" s="15"/>
      <c r="EOJ50" s="17"/>
      <c r="EOK50" s="12"/>
      <c r="EOL50" s="12"/>
      <c r="EOM50" s="402"/>
      <c r="EON50" s="16"/>
      <c r="EOO50" s="12"/>
      <c r="EOP50" s="12"/>
      <c r="EOQ50" s="16"/>
      <c r="EOR50" s="14"/>
      <c r="EOT50" s="15"/>
      <c r="EOU50" s="14"/>
      <c r="EOV50" s="14"/>
      <c r="EOW50" s="14"/>
      <c r="EOX50" s="14"/>
      <c r="EOY50" s="15"/>
      <c r="EOZ50" s="17"/>
      <c r="EPA50" s="12"/>
      <c r="EPB50" s="12"/>
      <c r="EPC50" s="402"/>
      <c r="EPD50" s="16"/>
      <c r="EPE50" s="12"/>
      <c r="EPF50" s="12"/>
      <c r="EPG50" s="16"/>
      <c r="EPH50" s="14"/>
      <c r="EPJ50" s="15"/>
      <c r="EPK50" s="14"/>
      <c r="EPL50" s="14"/>
      <c r="EPM50" s="14"/>
      <c r="EPN50" s="14"/>
      <c r="EPO50" s="15"/>
      <c r="EPP50" s="17"/>
      <c r="EPQ50" s="12"/>
      <c r="EPR50" s="12"/>
      <c r="EPS50" s="402"/>
      <c r="EPT50" s="16"/>
      <c r="EPU50" s="12"/>
      <c r="EPV50" s="12"/>
      <c r="EPW50" s="16"/>
      <c r="EPX50" s="14"/>
      <c r="EPZ50" s="15"/>
      <c r="EQA50" s="14"/>
      <c r="EQB50" s="14"/>
      <c r="EQC50" s="14"/>
      <c r="EQD50" s="14"/>
      <c r="EQE50" s="15"/>
      <c r="EQF50" s="17"/>
      <c r="EQG50" s="12"/>
      <c r="EQH50" s="12"/>
      <c r="EQI50" s="402"/>
      <c r="EQJ50" s="16"/>
      <c r="EQK50" s="12"/>
      <c r="EQL50" s="12"/>
      <c r="EQM50" s="16"/>
      <c r="EQN50" s="14"/>
      <c r="EQP50" s="15"/>
      <c r="EQQ50" s="14"/>
      <c r="EQR50" s="14"/>
      <c r="EQS50" s="14"/>
      <c r="EQT50" s="14"/>
      <c r="EQU50" s="15"/>
      <c r="EQV50" s="17"/>
      <c r="EQW50" s="12"/>
      <c r="EQX50" s="12"/>
      <c r="EQY50" s="402"/>
      <c r="EQZ50" s="16"/>
      <c r="ERA50" s="12"/>
      <c r="ERB50" s="12"/>
      <c r="ERC50" s="16"/>
      <c r="ERD50" s="14"/>
      <c r="ERF50" s="15"/>
      <c r="ERG50" s="14"/>
      <c r="ERH50" s="14"/>
      <c r="ERI50" s="14"/>
      <c r="ERJ50" s="14"/>
      <c r="ERK50" s="15"/>
      <c r="ERL50" s="17"/>
      <c r="ERM50" s="12"/>
      <c r="ERN50" s="12"/>
      <c r="ERO50" s="402"/>
      <c r="ERP50" s="16"/>
      <c r="ERQ50" s="12"/>
      <c r="ERR50" s="12"/>
      <c r="ERS50" s="16"/>
      <c r="ERT50" s="14"/>
      <c r="ERV50" s="15"/>
      <c r="ERW50" s="14"/>
      <c r="ERX50" s="14"/>
      <c r="ERY50" s="14"/>
      <c r="ERZ50" s="14"/>
      <c r="ESA50" s="15"/>
      <c r="ESB50" s="17"/>
      <c r="ESC50" s="12"/>
      <c r="ESD50" s="12"/>
      <c r="ESE50" s="402"/>
      <c r="ESF50" s="16"/>
      <c r="ESG50" s="12"/>
      <c r="ESH50" s="12"/>
      <c r="ESI50" s="16"/>
      <c r="ESJ50" s="14"/>
      <c r="ESL50" s="15"/>
      <c r="ESM50" s="14"/>
      <c r="ESN50" s="14"/>
      <c r="ESO50" s="14"/>
      <c r="ESP50" s="14"/>
      <c r="ESQ50" s="15"/>
      <c r="ESR50" s="17"/>
      <c r="ESS50" s="12"/>
      <c r="EST50" s="12"/>
      <c r="ESU50" s="402"/>
      <c r="ESV50" s="16"/>
      <c r="ESW50" s="12"/>
      <c r="ESX50" s="12"/>
      <c r="ESY50" s="16"/>
      <c r="ESZ50" s="14"/>
      <c r="ETB50" s="15"/>
      <c r="ETC50" s="14"/>
      <c r="ETD50" s="14"/>
      <c r="ETE50" s="14"/>
      <c r="ETF50" s="14"/>
      <c r="ETG50" s="15"/>
      <c r="ETH50" s="17"/>
      <c r="ETI50" s="12"/>
      <c r="ETJ50" s="12"/>
      <c r="ETK50" s="402"/>
      <c r="ETL50" s="16"/>
      <c r="ETM50" s="12"/>
      <c r="ETN50" s="12"/>
      <c r="ETO50" s="16"/>
      <c r="ETP50" s="14"/>
      <c r="ETR50" s="15"/>
      <c r="ETS50" s="14"/>
      <c r="ETT50" s="14"/>
      <c r="ETU50" s="14"/>
      <c r="ETV50" s="14"/>
      <c r="ETW50" s="15"/>
      <c r="ETX50" s="17"/>
      <c r="ETY50" s="12"/>
      <c r="ETZ50" s="12"/>
      <c r="EUA50" s="402"/>
      <c r="EUB50" s="16"/>
      <c r="EUC50" s="12"/>
      <c r="EUD50" s="12"/>
      <c r="EUE50" s="16"/>
      <c r="EUF50" s="14"/>
      <c r="EUH50" s="15"/>
      <c r="EUI50" s="14"/>
      <c r="EUJ50" s="14"/>
      <c r="EUK50" s="14"/>
      <c r="EUL50" s="14"/>
      <c r="EUM50" s="15"/>
      <c r="EUN50" s="17"/>
      <c r="EUO50" s="12"/>
      <c r="EUP50" s="12"/>
      <c r="EUQ50" s="402"/>
      <c r="EUR50" s="16"/>
      <c r="EUS50" s="12"/>
      <c r="EUT50" s="12"/>
      <c r="EUU50" s="16"/>
      <c r="EUV50" s="14"/>
      <c r="EUX50" s="15"/>
      <c r="EUY50" s="14"/>
      <c r="EUZ50" s="14"/>
      <c r="EVA50" s="14"/>
      <c r="EVB50" s="14"/>
      <c r="EVC50" s="15"/>
      <c r="EVD50" s="17"/>
      <c r="EVE50" s="12"/>
      <c r="EVF50" s="12"/>
      <c r="EVG50" s="402"/>
      <c r="EVH50" s="16"/>
      <c r="EVI50" s="12"/>
      <c r="EVJ50" s="12"/>
      <c r="EVK50" s="16"/>
      <c r="EVL50" s="14"/>
      <c r="EVN50" s="15"/>
      <c r="EVO50" s="14"/>
      <c r="EVP50" s="14"/>
      <c r="EVQ50" s="14"/>
      <c r="EVR50" s="14"/>
      <c r="EVS50" s="15"/>
      <c r="EVT50" s="17"/>
      <c r="EVU50" s="12"/>
      <c r="EVV50" s="12"/>
      <c r="EVW50" s="402"/>
      <c r="EVX50" s="16"/>
      <c r="EVY50" s="12"/>
      <c r="EVZ50" s="12"/>
      <c r="EWA50" s="16"/>
      <c r="EWB50" s="14"/>
      <c r="EWD50" s="15"/>
      <c r="EWE50" s="14"/>
      <c r="EWF50" s="14"/>
      <c r="EWG50" s="14"/>
      <c r="EWH50" s="14"/>
      <c r="EWI50" s="15"/>
      <c r="EWJ50" s="17"/>
      <c r="EWK50" s="12"/>
      <c r="EWL50" s="12"/>
      <c r="EWM50" s="402"/>
      <c r="EWN50" s="16"/>
      <c r="EWO50" s="12"/>
      <c r="EWP50" s="12"/>
      <c r="EWQ50" s="16"/>
      <c r="EWR50" s="14"/>
      <c r="EWT50" s="15"/>
      <c r="EWU50" s="14"/>
      <c r="EWV50" s="14"/>
      <c r="EWW50" s="14"/>
      <c r="EWX50" s="14"/>
      <c r="EWY50" s="15"/>
      <c r="EWZ50" s="17"/>
      <c r="EXA50" s="12"/>
      <c r="EXB50" s="12"/>
      <c r="EXC50" s="402"/>
      <c r="EXD50" s="16"/>
      <c r="EXE50" s="12"/>
      <c r="EXF50" s="12"/>
      <c r="EXG50" s="16"/>
      <c r="EXH50" s="14"/>
      <c r="EXJ50" s="15"/>
      <c r="EXK50" s="14"/>
      <c r="EXL50" s="14"/>
      <c r="EXM50" s="14"/>
      <c r="EXN50" s="14"/>
      <c r="EXO50" s="15"/>
      <c r="EXP50" s="17"/>
      <c r="EXQ50" s="12"/>
      <c r="EXR50" s="12"/>
      <c r="EXS50" s="402"/>
      <c r="EXT50" s="16"/>
      <c r="EXU50" s="12"/>
      <c r="EXV50" s="12"/>
      <c r="EXW50" s="16"/>
      <c r="EXX50" s="14"/>
      <c r="EXZ50" s="15"/>
      <c r="EYA50" s="14"/>
      <c r="EYB50" s="14"/>
      <c r="EYC50" s="14"/>
      <c r="EYD50" s="14"/>
      <c r="EYE50" s="15"/>
      <c r="EYF50" s="17"/>
      <c r="EYG50" s="12"/>
      <c r="EYH50" s="12"/>
      <c r="EYI50" s="402"/>
      <c r="EYJ50" s="16"/>
      <c r="EYK50" s="12"/>
      <c r="EYL50" s="12"/>
      <c r="EYM50" s="16"/>
      <c r="EYN50" s="14"/>
      <c r="EYP50" s="15"/>
      <c r="EYQ50" s="14"/>
      <c r="EYR50" s="14"/>
      <c r="EYS50" s="14"/>
      <c r="EYT50" s="14"/>
      <c r="EYU50" s="15"/>
      <c r="EYV50" s="17"/>
      <c r="EYW50" s="12"/>
      <c r="EYX50" s="12"/>
      <c r="EYY50" s="402"/>
      <c r="EYZ50" s="16"/>
      <c r="EZA50" s="12"/>
      <c r="EZB50" s="12"/>
      <c r="EZC50" s="16"/>
      <c r="EZD50" s="14"/>
      <c r="EZF50" s="15"/>
      <c r="EZG50" s="14"/>
      <c r="EZH50" s="14"/>
      <c r="EZI50" s="14"/>
      <c r="EZJ50" s="14"/>
      <c r="EZK50" s="15"/>
      <c r="EZL50" s="17"/>
      <c r="EZM50" s="12"/>
      <c r="EZN50" s="12"/>
      <c r="EZO50" s="402"/>
      <c r="EZP50" s="16"/>
      <c r="EZQ50" s="12"/>
      <c r="EZR50" s="12"/>
      <c r="EZS50" s="16"/>
      <c r="EZT50" s="14"/>
      <c r="EZV50" s="15"/>
      <c r="EZW50" s="14"/>
      <c r="EZX50" s="14"/>
      <c r="EZY50" s="14"/>
      <c r="EZZ50" s="14"/>
      <c r="FAA50" s="15"/>
      <c r="FAB50" s="17"/>
      <c r="FAC50" s="12"/>
      <c r="FAD50" s="12"/>
      <c r="FAE50" s="402"/>
      <c r="FAF50" s="16"/>
      <c r="FAG50" s="12"/>
      <c r="FAH50" s="12"/>
      <c r="FAI50" s="16"/>
      <c r="FAJ50" s="14"/>
      <c r="FAL50" s="15"/>
      <c r="FAM50" s="14"/>
      <c r="FAN50" s="14"/>
      <c r="FAO50" s="14"/>
      <c r="FAP50" s="14"/>
      <c r="FAQ50" s="15"/>
      <c r="FAR50" s="17"/>
      <c r="FAS50" s="12"/>
      <c r="FAT50" s="12"/>
      <c r="FAU50" s="402"/>
      <c r="FAV50" s="16"/>
      <c r="FAW50" s="12"/>
      <c r="FAX50" s="12"/>
      <c r="FAY50" s="16"/>
      <c r="FAZ50" s="14"/>
      <c r="FBB50" s="15"/>
      <c r="FBC50" s="14"/>
      <c r="FBD50" s="14"/>
      <c r="FBE50" s="14"/>
      <c r="FBF50" s="14"/>
      <c r="FBG50" s="15"/>
      <c r="FBH50" s="17"/>
      <c r="FBI50" s="12"/>
      <c r="FBJ50" s="12"/>
      <c r="FBK50" s="402"/>
      <c r="FBL50" s="16"/>
      <c r="FBM50" s="12"/>
      <c r="FBN50" s="12"/>
      <c r="FBO50" s="16"/>
      <c r="FBP50" s="14"/>
      <c r="FBR50" s="15"/>
      <c r="FBS50" s="14"/>
      <c r="FBT50" s="14"/>
      <c r="FBU50" s="14"/>
      <c r="FBV50" s="14"/>
      <c r="FBW50" s="15"/>
      <c r="FBX50" s="17"/>
      <c r="FBY50" s="12"/>
      <c r="FBZ50" s="12"/>
      <c r="FCA50" s="402"/>
      <c r="FCB50" s="16"/>
      <c r="FCC50" s="12"/>
      <c r="FCD50" s="12"/>
      <c r="FCE50" s="16"/>
      <c r="FCF50" s="14"/>
      <c r="FCH50" s="15"/>
      <c r="FCI50" s="14"/>
      <c r="FCJ50" s="14"/>
      <c r="FCK50" s="14"/>
      <c r="FCL50" s="14"/>
      <c r="FCM50" s="15"/>
      <c r="FCN50" s="17"/>
      <c r="FCO50" s="12"/>
      <c r="FCP50" s="12"/>
      <c r="FCQ50" s="402"/>
      <c r="FCR50" s="16"/>
      <c r="FCS50" s="12"/>
      <c r="FCT50" s="12"/>
      <c r="FCU50" s="16"/>
      <c r="FCV50" s="14"/>
      <c r="FCX50" s="15"/>
      <c r="FCY50" s="14"/>
      <c r="FCZ50" s="14"/>
      <c r="FDA50" s="14"/>
      <c r="FDB50" s="14"/>
      <c r="FDC50" s="15"/>
      <c r="FDD50" s="17"/>
      <c r="FDE50" s="12"/>
      <c r="FDF50" s="12"/>
      <c r="FDG50" s="402"/>
      <c r="FDH50" s="16"/>
      <c r="FDI50" s="12"/>
      <c r="FDJ50" s="12"/>
      <c r="FDK50" s="16"/>
      <c r="FDL50" s="14"/>
      <c r="FDN50" s="15"/>
      <c r="FDO50" s="14"/>
      <c r="FDP50" s="14"/>
      <c r="FDQ50" s="14"/>
      <c r="FDR50" s="14"/>
      <c r="FDS50" s="15"/>
      <c r="FDT50" s="17"/>
      <c r="FDU50" s="12"/>
      <c r="FDV50" s="12"/>
      <c r="FDW50" s="402"/>
      <c r="FDX50" s="16"/>
      <c r="FDY50" s="12"/>
      <c r="FDZ50" s="12"/>
      <c r="FEA50" s="16"/>
      <c r="FEB50" s="14"/>
      <c r="FED50" s="15"/>
      <c r="FEE50" s="14"/>
      <c r="FEF50" s="14"/>
      <c r="FEG50" s="14"/>
      <c r="FEH50" s="14"/>
      <c r="FEI50" s="15"/>
      <c r="FEJ50" s="17"/>
      <c r="FEK50" s="12"/>
      <c r="FEL50" s="12"/>
      <c r="FEM50" s="402"/>
      <c r="FEN50" s="16"/>
      <c r="FEO50" s="12"/>
      <c r="FEP50" s="12"/>
      <c r="FEQ50" s="16"/>
      <c r="FER50" s="14"/>
      <c r="FET50" s="15"/>
      <c r="FEU50" s="14"/>
      <c r="FEV50" s="14"/>
      <c r="FEW50" s="14"/>
      <c r="FEX50" s="14"/>
      <c r="FEY50" s="15"/>
      <c r="FEZ50" s="17"/>
      <c r="FFA50" s="12"/>
      <c r="FFB50" s="12"/>
      <c r="FFC50" s="402"/>
      <c r="FFD50" s="16"/>
      <c r="FFE50" s="12"/>
      <c r="FFF50" s="12"/>
      <c r="FFG50" s="16"/>
      <c r="FFH50" s="14"/>
      <c r="FFJ50" s="15"/>
      <c r="FFK50" s="14"/>
      <c r="FFL50" s="14"/>
      <c r="FFM50" s="14"/>
      <c r="FFN50" s="14"/>
      <c r="FFO50" s="15"/>
      <c r="FFP50" s="17"/>
      <c r="FFQ50" s="12"/>
      <c r="FFR50" s="12"/>
      <c r="FFS50" s="402"/>
      <c r="FFT50" s="16"/>
      <c r="FFU50" s="12"/>
      <c r="FFV50" s="12"/>
      <c r="FFW50" s="16"/>
      <c r="FFX50" s="14"/>
      <c r="FFZ50" s="15"/>
      <c r="FGA50" s="14"/>
      <c r="FGB50" s="14"/>
      <c r="FGC50" s="14"/>
      <c r="FGD50" s="14"/>
      <c r="FGE50" s="15"/>
      <c r="FGF50" s="17"/>
      <c r="FGG50" s="12"/>
      <c r="FGH50" s="12"/>
      <c r="FGI50" s="402"/>
      <c r="FGJ50" s="16"/>
      <c r="FGK50" s="12"/>
      <c r="FGL50" s="12"/>
      <c r="FGM50" s="16"/>
      <c r="FGN50" s="14"/>
      <c r="FGP50" s="15"/>
      <c r="FGQ50" s="14"/>
      <c r="FGR50" s="14"/>
      <c r="FGS50" s="14"/>
      <c r="FGT50" s="14"/>
      <c r="FGU50" s="15"/>
      <c r="FGV50" s="17"/>
      <c r="FGW50" s="12"/>
      <c r="FGX50" s="12"/>
      <c r="FGY50" s="402"/>
      <c r="FGZ50" s="16"/>
      <c r="FHA50" s="12"/>
      <c r="FHB50" s="12"/>
      <c r="FHC50" s="16"/>
      <c r="FHD50" s="14"/>
      <c r="FHF50" s="15"/>
      <c r="FHG50" s="14"/>
      <c r="FHH50" s="14"/>
      <c r="FHI50" s="14"/>
      <c r="FHJ50" s="14"/>
      <c r="FHK50" s="15"/>
      <c r="FHL50" s="17"/>
      <c r="FHM50" s="12"/>
      <c r="FHN50" s="12"/>
      <c r="FHO50" s="402"/>
      <c r="FHP50" s="16"/>
      <c r="FHQ50" s="12"/>
      <c r="FHR50" s="12"/>
      <c r="FHS50" s="16"/>
      <c r="FHT50" s="14"/>
      <c r="FHV50" s="15"/>
      <c r="FHW50" s="14"/>
      <c r="FHX50" s="14"/>
      <c r="FHY50" s="14"/>
      <c r="FHZ50" s="14"/>
      <c r="FIA50" s="15"/>
      <c r="FIB50" s="17"/>
      <c r="FIC50" s="12"/>
      <c r="FID50" s="12"/>
      <c r="FIE50" s="402"/>
      <c r="FIF50" s="16"/>
      <c r="FIG50" s="12"/>
      <c r="FIH50" s="12"/>
      <c r="FII50" s="16"/>
      <c r="FIJ50" s="14"/>
      <c r="FIL50" s="15"/>
      <c r="FIM50" s="14"/>
      <c r="FIN50" s="14"/>
      <c r="FIO50" s="14"/>
      <c r="FIP50" s="14"/>
      <c r="FIQ50" s="15"/>
      <c r="FIR50" s="17"/>
      <c r="FIS50" s="12"/>
      <c r="FIT50" s="12"/>
      <c r="FIU50" s="402"/>
      <c r="FIV50" s="16"/>
      <c r="FIW50" s="12"/>
      <c r="FIX50" s="12"/>
      <c r="FIY50" s="16"/>
      <c r="FIZ50" s="14"/>
      <c r="FJB50" s="15"/>
      <c r="FJC50" s="14"/>
      <c r="FJD50" s="14"/>
      <c r="FJE50" s="14"/>
      <c r="FJF50" s="14"/>
      <c r="FJG50" s="15"/>
      <c r="FJH50" s="17"/>
      <c r="FJI50" s="12"/>
      <c r="FJJ50" s="12"/>
      <c r="FJK50" s="402"/>
      <c r="FJL50" s="16"/>
      <c r="FJM50" s="12"/>
      <c r="FJN50" s="12"/>
      <c r="FJO50" s="16"/>
      <c r="FJP50" s="14"/>
      <c r="FJR50" s="15"/>
      <c r="FJS50" s="14"/>
      <c r="FJT50" s="14"/>
      <c r="FJU50" s="14"/>
      <c r="FJV50" s="14"/>
      <c r="FJW50" s="15"/>
      <c r="FJX50" s="17"/>
      <c r="FJY50" s="12"/>
      <c r="FJZ50" s="12"/>
      <c r="FKA50" s="402"/>
      <c r="FKB50" s="16"/>
      <c r="FKC50" s="12"/>
      <c r="FKD50" s="12"/>
      <c r="FKE50" s="16"/>
      <c r="FKF50" s="14"/>
      <c r="FKH50" s="15"/>
      <c r="FKI50" s="14"/>
      <c r="FKJ50" s="14"/>
      <c r="FKK50" s="14"/>
      <c r="FKL50" s="14"/>
      <c r="FKM50" s="15"/>
      <c r="FKN50" s="17"/>
      <c r="FKO50" s="12"/>
      <c r="FKP50" s="12"/>
      <c r="FKQ50" s="402"/>
      <c r="FKR50" s="16"/>
      <c r="FKS50" s="12"/>
      <c r="FKT50" s="12"/>
      <c r="FKU50" s="16"/>
      <c r="FKV50" s="14"/>
      <c r="FKX50" s="15"/>
      <c r="FKY50" s="14"/>
      <c r="FKZ50" s="14"/>
      <c r="FLA50" s="14"/>
      <c r="FLB50" s="14"/>
      <c r="FLC50" s="15"/>
      <c r="FLD50" s="17"/>
      <c r="FLE50" s="12"/>
      <c r="FLF50" s="12"/>
      <c r="FLG50" s="402"/>
      <c r="FLH50" s="16"/>
      <c r="FLI50" s="12"/>
      <c r="FLJ50" s="12"/>
      <c r="FLK50" s="16"/>
      <c r="FLL50" s="14"/>
      <c r="FLN50" s="15"/>
      <c r="FLO50" s="14"/>
      <c r="FLP50" s="14"/>
      <c r="FLQ50" s="14"/>
      <c r="FLR50" s="14"/>
      <c r="FLS50" s="15"/>
      <c r="FLT50" s="17"/>
      <c r="FLU50" s="12"/>
      <c r="FLV50" s="12"/>
      <c r="FLW50" s="402"/>
      <c r="FLX50" s="16"/>
      <c r="FLY50" s="12"/>
      <c r="FLZ50" s="12"/>
      <c r="FMA50" s="16"/>
      <c r="FMB50" s="14"/>
      <c r="FMD50" s="15"/>
      <c r="FME50" s="14"/>
      <c r="FMF50" s="14"/>
      <c r="FMG50" s="14"/>
      <c r="FMH50" s="14"/>
      <c r="FMI50" s="15"/>
      <c r="FMJ50" s="17"/>
      <c r="FMK50" s="12"/>
      <c r="FML50" s="12"/>
      <c r="FMM50" s="402"/>
      <c r="FMN50" s="16"/>
      <c r="FMO50" s="12"/>
      <c r="FMP50" s="12"/>
      <c r="FMQ50" s="16"/>
      <c r="FMR50" s="14"/>
      <c r="FMT50" s="15"/>
      <c r="FMU50" s="14"/>
      <c r="FMV50" s="14"/>
      <c r="FMW50" s="14"/>
      <c r="FMX50" s="14"/>
      <c r="FMY50" s="15"/>
      <c r="FMZ50" s="17"/>
      <c r="FNA50" s="12"/>
      <c r="FNB50" s="12"/>
      <c r="FNC50" s="402"/>
      <c r="FND50" s="16"/>
      <c r="FNE50" s="12"/>
      <c r="FNF50" s="12"/>
      <c r="FNG50" s="16"/>
      <c r="FNH50" s="14"/>
      <c r="FNJ50" s="15"/>
      <c r="FNK50" s="14"/>
      <c r="FNL50" s="14"/>
      <c r="FNM50" s="14"/>
      <c r="FNN50" s="14"/>
      <c r="FNO50" s="15"/>
      <c r="FNP50" s="17"/>
      <c r="FNQ50" s="12"/>
      <c r="FNR50" s="12"/>
      <c r="FNS50" s="402"/>
      <c r="FNT50" s="16"/>
      <c r="FNU50" s="12"/>
      <c r="FNV50" s="12"/>
      <c r="FNW50" s="16"/>
      <c r="FNX50" s="14"/>
      <c r="FNZ50" s="15"/>
      <c r="FOA50" s="14"/>
      <c r="FOB50" s="14"/>
      <c r="FOC50" s="14"/>
      <c r="FOD50" s="14"/>
      <c r="FOE50" s="15"/>
      <c r="FOF50" s="17"/>
      <c r="FOG50" s="12"/>
      <c r="FOH50" s="12"/>
      <c r="FOI50" s="402"/>
      <c r="FOJ50" s="16"/>
      <c r="FOK50" s="12"/>
      <c r="FOL50" s="12"/>
      <c r="FOM50" s="16"/>
      <c r="FON50" s="14"/>
      <c r="FOP50" s="15"/>
      <c r="FOQ50" s="14"/>
      <c r="FOR50" s="14"/>
      <c r="FOS50" s="14"/>
      <c r="FOT50" s="14"/>
      <c r="FOU50" s="15"/>
      <c r="FOV50" s="17"/>
      <c r="FOW50" s="12"/>
      <c r="FOX50" s="12"/>
      <c r="FOY50" s="402"/>
      <c r="FOZ50" s="16"/>
      <c r="FPA50" s="12"/>
      <c r="FPB50" s="12"/>
      <c r="FPC50" s="16"/>
      <c r="FPD50" s="14"/>
      <c r="FPF50" s="15"/>
      <c r="FPG50" s="14"/>
      <c r="FPH50" s="14"/>
      <c r="FPI50" s="14"/>
      <c r="FPJ50" s="14"/>
      <c r="FPK50" s="15"/>
      <c r="FPL50" s="17"/>
      <c r="FPM50" s="12"/>
      <c r="FPN50" s="12"/>
      <c r="FPO50" s="402"/>
      <c r="FPP50" s="16"/>
      <c r="FPQ50" s="12"/>
      <c r="FPR50" s="12"/>
      <c r="FPS50" s="16"/>
      <c r="FPT50" s="14"/>
      <c r="FPV50" s="15"/>
      <c r="FPW50" s="14"/>
      <c r="FPX50" s="14"/>
      <c r="FPY50" s="14"/>
      <c r="FPZ50" s="14"/>
      <c r="FQA50" s="15"/>
      <c r="FQB50" s="17"/>
      <c r="FQC50" s="12"/>
      <c r="FQD50" s="12"/>
      <c r="FQE50" s="402"/>
      <c r="FQF50" s="16"/>
      <c r="FQG50" s="12"/>
      <c r="FQH50" s="12"/>
      <c r="FQI50" s="16"/>
      <c r="FQJ50" s="14"/>
      <c r="FQL50" s="15"/>
      <c r="FQM50" s="14"/>
      <c r="FQN50" s="14"/>
      <c r="FQO50" s="14"/>
      <c r="FQP50" s="14"/>
      <c r="FQQ50" s="15"/>
      <c r="FQR50" s="17"/>
      <c r="FQS50" s="12"/>
      <c r="FQT50" s="12"/>
      <c r="FQU50" s="402"/>
      <c r="FQV50" s="16"/>
      <c r="FQW50" s="12"/>
      <c r="FQX50" s="12"/>
      <c r="FQY50" s="16"/>
      <c r="FQZ50" s="14"/>
      <c r="FRB50" s="15"/>
      <c r="FRC50" s="14"/>
      <c r="FRD50" s="14"/>
      <c r="FRE50" s="14"/>
      <c r="FRF50" s="14"/>
      <c r="FRG50" s="15"/>
      <c r="FRH50" s="17"/>
      <c r="FRI50" s="12"/>
      <c r="FRJ50" s="12"/>
      <c r="FRK50" s="402"/>
      <c r="FRL50" s="16"/>
      <c r="FRM50" s="12"/>
      <c r="FRN50" s="12"/>
      <c r="FRO50" s="16"/>
      <c r="FRP50" s="14"/>
      <c r="FRR50" s="15"/>
      <c r="FRS50" s="14"/>
      <c r="FRT50" s="14"/>
      <c r="FRU50" s="14"/>
      <c r="FRV50" s="14"/>
      <c r="FRW50" s="15"/>
      <c r="FRX50" s="17"/>
      <c r="FRY50" s="12"/>
      <c r="FRZ50" s="12"/>
      <c r="FSA50" s="402"/>
      <c r="FSB50" s="16"/>
      <c r="FSC50" s="12"/>
      <c r="FSD50" s="12"/>
      <c r="FSE50" s="16"/>
      <c r="FSF50" s="14"/>
      <c r="FSH50" s="15"/>
      <c r="FSI50" s="14"/>
      <c r="FSJ50" s="14"/>
      <c r="FSK50" s="14"/>
      <c r="FSL50" s="14"/>
      <c r="FSM50" s="15"/>
      <c r="FSN50" s="17"/>
      <c r="FSO50" s="12"/>
      <c r="FSP50" s="12"/>
      <c r="FSQ50" s="402"/>
      <c r="FSR50" s="16"/>
      <c r="FSS50" s="12"/>
      <c r="FST50" s="12"/>
      <c r="FSU50" s="16"/>
      <c r="FSV50" s="14"/>
      <c r="FSX50" s="15"/>
      <c r="FSY50" s="14"/>
      <c r="FSZ50" s="14"/>
      <c r="FTA50" s="14"/>
      <c r="FTB50" s="14"/>
      <c r="FTC50" s="15"/>
      <c r="FTD50" s="17"/>
      <c r="FTE50" s="12"/>
      <c r="FTF50" s="12"/>
      <c r="FTG50" s="402"/>
      <c r="FTH50" s="16"/>
      <c r="FTI50" s="12"/>
      <c r="FTJ50" s="12"/>
      <c r="FTK50" s="16"/>
      <c r="FTL50" s="14"/>
      <c r="FTN50" s="15"/>
      <c r="FTO50" s="14"/>
      <c r="FTP50" s="14"/>
      <c r="FTQ50" s="14"/>
      <c r="FTR50" s="14"/>
      <c r="FTS50" s="15"/>
      <c r="FTT50" s="17"/>
      <c r="FTU50" s="12"/>
      <c r="FTV50" s="12"/>
      <c r="FTW50" s="402"/>
      <c r="FTX50" s="16"/>
      <c r="FTY50" s="12"/>
      <c r="FTZ50" s="12"/>
      <c r="FUA50" s="16"/>
      <c r="FUB50" s="14"/>
      <c r="FUD50" s="15"/>
      <c r="FUE50" s="14"/>
      <c r="FUF50" s="14"/>
      <c r="FUG50" s="14"/>
      <c r="FUH50" s="14"/>
      <c r="FUI50" s="15"/>
      <c r="FUJ50" s="17"/>
      <c r="FUK50" s="12"/>
      <c r="FUL50" s="12"/>
      <c r="FUM50" s="402"/>
      <c r="FUN50" s="16"/>
      <c r="FUO50" s="12"/>
      <c r="FUP50" s="12"/>
      <c r="FUQ50" s="16"/>
      <c r="FUR50" s="14"/>
      <c r="FUT50" s="15"/>
      <c r="FUU50" s="14"/>
      <c r="FUV50" s="14"/>
      <c r="FUW50" s="14"/>
      <c r="FUX50" s="14"/>
      <c r="FUY50" s="15"/>
      <c r="FUZ50" s="17"/>
      <c r="FVA50" s="12"/>
      <c r="FVB50" s="12"/>
      <c r="FVC50" s="402"/>
      <c r="FVD50" s="16"/>
      <c r="FVE50" s="12"/>
      <c r="FVF50" s="12"/>
      <c r="FVG50" s="16"/>
      <c r="FVH50" s="14"/>
      <c r="FVJ50" s="15"/>
      <c r="FVK50" s="14"/>
      <c r="FVL50" s="14"/>
      <c r="FVM50" s="14"/>
      <c r="FVN50" s="14"/>
      <c r="FVO50" s="15"/>
      <c r="FVP50" s="17"/>
      <c r="FVQ50" s="12"/>
      <c r="FVR50" s="12"/>
      <c r="FVS50" s="402"/>
      <c r="FVT50" s="16"/>
      <c r="FVU50" s="12"/>
      <c r="FVV50" s="12"/>
      <c r="FVW50" s="16"/>
      <c r="FVX50" s="14"/>
      <c r="FVZ50" s="15"/>
      <c r="FWA50" s="14"/>
      <c r="FWB50" s="14"/>
      <c r="FWC50" s="14"/>
      <c r="FWD50" s="14"/>
      <c r="FWE50" s="15"/>
      <c r="FWF50" s="17"/>
      <c r="FWG50" s="12"/>
      <c r="FWH50" s="12"/>
      <c r="FWI50" s="402"/>
      <c r="FWJ50" s="16"/>
      <c r="FWK50" s="12"/>
      <c r="FWL50" s="12"/>
      <c r="FWM50" s="16"/>
      <c r="FWN50" s="14"/>
      <c r="FWP50" s="15"/>
      <c r="FWQ50" s="14"/>
      <c r="FWR50" s="14"/>
      <c r="FWS50" s="14"/>
      <c r="FWT50" s="14"/>
      <c r="FWU50" s="15"/>
      <c r="FWV50" s="17"/>
      <c r="FWW50" s="12"/>
      <c r="FWX50" s="12"/>
      <c r="FWY50" s="402"/>
      <c r="FWZ50" s="16"/>
      <c r="FXA50" s="12"/>
      <c r="FXB50" s="12"/>
      <c r="FXC50" s="16"/>
      <c r="FXD50" s="14"/>
      <c r="FXF50" s="15"/>
      <c r="FXG50" s="14"/>
      <c r="FXH50" s="14"/>
      <c r="FXI50" s="14"/>
      <c r="FXJ50" s="14"/>
      <c r="FXK50" s="15"/>
      <c r="FXL50" s="17"/>
      <c r="FXM50" s="12"/>
      <c r="FXN50" s="12"/>
      <c r="FXO50" s="402"/>
      <c r="FXP50" s="16"/>
      <c r="FXQ50" s="12"/>
      <c r="FXR50" s="12"/>
      <c r="FXS50" s="16"/>
      <c r="FXT50" s="14"/>
      <c r="FXV50" s="15"/>
      <c r="FXW50" s="14"/>
      <c r="FXX50" s="14"/>
      <c r="FXY50" s="14"/>
      <c r="FXZ50" s="14"/>
      <c r="FYA50" s="15"/>
      <c r="FYB50" s="17"/>
      <c r="FYC50" s="12"/>
      <c r="FYD50" s="12"/>
      <c r="FYE50" s="402"/>
      <c r="FYF50" s="16"/>
      <c r="FYG50" s="12"/>
      <c r="FYH50" s="12"/>
      <c r="FYI50" s="16"/>
      <c r="FYJ50" s="14"/>
      <c r="FYL50" s="15"/>
      <c r="FYM50" s="14"/>
      <c r="FYN50" s="14"/>
      <c r="FYO50" s="14"/>
      <c r="FYP50" s="14"/>
      <c r="FYQ50" s="15"/>
      <c r="FYR50" s="17"/>
      <c r="FYS50" s="12"/>
      <c r="FYT50" s="12"/>
      <c r="FYU50" s="402"/>
      <c r="FYV50" s="16"/>
      <c r="FYW50" s="12"/>
      <c r="FYX50" s="12"/>
      <c r="FYY50" s="16"/>
      <c r="FYZ50" s="14"/>
      <c r="FZB50" s="15"/>
      <c r="FZC50" s="14"/>
      <c r="FZD50" s="14"/>
      <c r="FZE50" s="14"/>
      <c r="FZF50" s="14"/>
      <c r="FZG50" s="15"/>
      <c r="FZH50" s="17"/>
      <c r="FZI50" s="12"/>
      <c r="FZJ50" s="12"/>
      <c r="FZK50" s="402"/>
      <c r="FZL50" s="16"/>
      <c r="FZM50" s="12"/>
      <c r="FZN50" s="12"/>
      <c r="FZO50" s="16"/>
      <c r="FZP50" s="14"/>
      <c r="FZR50" s="15"/>
      <c r="FZS50" s="14"/>
      <c r="FZT50" s="14"/>
      <c r="FZU50" s="14"/>
      <c r="FZV50" s="14"/>
      <c r="FZW50" s="15"/>
      <c r="FZX50" s="17"/>
      <c r="FZY50" s="12"/>
      <c r="FZZ50" s="12"/>
      <c r="GAA50" s="402"/>
      <c r="GAB50" s="16"/>
      <c r="GAC50" s="12"/>
      <c r="GAD50" s="12"/>
      <c r="GAE50" s="16"/>
      <c r="GAF50" s="14"/>
      <c r="GAH50" s="15"/>
      <c r="GAI50" s="14"/>
      <c r="GAJ50" s="14"/>
      <c r="GAK50" s="14"/>
      <c r="GAL50" s="14"/>
      <c r="GAM50" s="15"/>
      <c r="GAN50" s="17"/>
      <c r="GAO50" s="12"/>
      <c r="GAP50" s="12"/>
      <c r="GAQ50" s="402"/>
      <c r="GAR50" s="16"/>
      <c r="GAS50" s="12"/>
      <c r="GAT50" s="12"/>
      <c r="GAU50" s="16"/>
      <c r="GAV50" s="14"/>
      <c r="GAX50" s="15"/>
      <c r="GAY50" s="14"/>
      <c r="GAZ50" s="14"/>
      <c r="GBA50" s="14"/>
      <c r="GBB50" s="14"/>
      <c r="GBC50" s="15"/>
      <c r="GBD50" s="17"/>
      <c r="GBE50" s="12"/>
      <c r="GBF50" s="12"/>
      <c r="GBG50" s="402"/>
      <c r="GBH50" s="16"/>
      <c r="GBI50" s="12"/>
      <c r="GBJ50" s="12"/>
      <c r="GBK50" s="16"/>
      <c r="GBL50" s="14"/>
      <c r="GBN50" s="15"/>
      <c r="GBO50" s="14"/>
      <c r="GBP50" s="14"/>
      <c r="GBQ50" s="14"/>
      <c r="GBR50" s="14"/>
      <c r="GBS50" s="15"/>
      <c r="GBT50" s="17"/>
      <c r="GBU50" s="12"/>
      <c r="GBV50" s="12"/>
      <c r="GBW50" s="402"/>
      <c r="GBX50" s="16"/>
      <c r="GBY50" s="12"/>
      <c r="GBZ50" s="12"/>
      <c r="GCA50" s="16"/>
      <c r="GCB50" s="14"/>
      <c r="GCD50" s="15"/>
      <c r="GCE50" s="14"/>
      <c r="GCF50" s="14"/>
      <c r="GCG50" s="14"/>
      <c r="GCH50" s="14"/>
      <c r="GCI50" s="15"/>
      <c r="GCJ50" s="17"/>
      <c r="GCK50" s="12"/>
      <c r="GCL50" s="12"/>
      <c r="GCM50" s="402"/>
      <c r="GCN50" s="16"/>
      <c r="GCO50" s="12"/>
      <c r="GCP50" s="12"/>
      <c r="GCQ50" s="16"/>
      <c r="GCR50" s="14"/>
      <c r="GCT50" s="15"/>
      <c r="GCU50" s="14"/>
      <c r="GCV50" s="14"/>
      <c r="GCW50" s="14"/>
      <c r="GCX50" s="14"/>
      <c r="GCY50" s="15"/>
      <c r="GCZ50" s="17"/>
      <c r="GDA50" s="12"/>
      <c r="GDB50" s="12"/>
      <c r="GDC50" s="402"/>
      <c r="GDD50" s="16"/>
      <c r="GDE50" s="12"/>
      <c r="GDF50" s="12"/>
      <c r="GDG50" s="16"/>
      <c r="GDH50" s="14"/>
      <c r="GDJ50" s="15"/>
      <c r="GDK50" s="14"/>
      <c r="GDL50" s="14"/>
      <c r="GDM50" s="14"/>
      <c r="GDN50" s="14"/>
      <c r="GDO50" s="15"/>
      <c r="GDP50" s="17"/>
      <c r="GDQ50" s="12"/>
      <c r="GDR50" s="12"/>
      <c r="GDS50" s="402"/>
      <c r="GDT50" s="16"/>
      <c r="GDU50" s="12"/>
      <c r="GDV50" s="12"/>
      <c r="GDW50" s="16"/>
      <c r="GDX50" s="14"/>
      <c r="GDZ50" s="15"/>
      <c r="GEA50" s="14"/>
      <c r="GEB50" s="14"/>
      <c r="GEC50" s="14"/>
      <c r="GED50" s="14"/>
      <c r="GEE50" s="15"/>
      <c r="GEF50" s="17"/>
      <c r="GEG50" s="12"/>
      <c r="GEH50" s="12"/>
      <c r="GEI50" s="402"/>
      <c r="GEJ50" s="16"/>
      <c r="GEK50" s="12"/>
      <c r="GEL50" s="12"/>
      <c r="GEM50" s="16"/>
      <c r="GEN50" s="14"/>
      <c r="GEP50" s="15"/>
      <c r="GEQ50" s="14"/>
      <c r="GER50" s="14"/>
      <c r="GES50" s="14"/>
      <c r="GET50" s="14"/>
      <c r="GEU50" s="15"/>
      <c r="GEV50" s="17"/>
      <c r="GEW50" s="12"/>
      <c r="GEX50" s="12"/>
      <c r="GEY50" s="402"/>
      <c r="GEZ50" s="16"/>
      <c r="GFA50" s="12"/>
      <c r="GFB50" s="12"/>
      <c r="GFC50" s="16"/>
      <c r="GFD50" s="14"/>
      <c r="GFF50" s="15"/>
      <c r="GFG50" s="14"/>
      <c r="GFH50" s="14"/>
      <c r="GFI50" s="14"/>
      <c r="GFJ50" s="14"/>
      <c r="GFK50" s="15"/>
      <c r="GFL50" s="17"/>
      <c r="GFM50" s="12"/>
      <c r="GFN50" s="12"/>
      <c r="GFO50" s="402"/>
      <c r="GFP50" s="16"/>
      <c r="GFQ50" s="12"/>
      <c r="GFR50" s="12"/>
      <c r="GFS50" s="16"/>
      <c r="GFT50" s="14"/>
      <c r="GFV50" s="15"/>
      <c r="GFW50" s="14"/>
      <c r="GFX50" s="14"/>
      <c r="GFY50" s="14"/>
      <c r="GFZ50" s="14"/>
      <c r="GGA50" s="15"/>
      <c r="GGB50" s="17"/>
      <c r="GGC50" s="12"/>
      <c r="GGD50" s="12"/>
      <c r="GGE50" s="402"/>
      <c r="GGF50" s="16"/>
      <c r="GGG50" s="12"/>
      <c r="GGH50" s="12"/>
      <c r="GGI50" s="16"/>
      <c r="GGJ50" s="14"/>
      <c r="GGL50" s="15"/>
      <c r="GGM50" s="14"/>
      <c r="GGN50" s="14"/>
      <c r="GGO50" s="14"/>
      <c r="GGP50" s="14"/>
      <c r="GGQ50" s="15"/>
      <c r="GGR50" s="17"/>
      <c r="GGS50" s="12"/>
      <c r="GGT50" s="12"/>
      <c r="GGU50" s="402"/>
      <c r="GGV50" s="16"/>
      <c r="GGW50" s="12"/>
      <c r="GGX50" s="12"/>
      <c r="GGY50" s="16"/>
      <c r="GGZ50" s="14"/>
      <c r="GHB50" s="15"/>
      <c r="GHC50" s="14"/>
      <c r="GHD50" s="14"/>
      <c r="GHE50" s="14"/>
      <c r="GHF50" s="14"/>
      <c r="GHG50" s="15"/>
      <c r="GHH50" s="17"/>
      <c r="GHI50" s="12"/>
      <c r="GHJ50" s="12"/>
      <c r="GHK50" s="402"/>
      <c r="GHL50" s="16"/>
      <c r="GHM50" s="12"/>
      <c r="GHN50" s="12"/>
      <c r="GHO50" s="16"/>
      <c r="GHP50" s="14"/>
      <c r="GHR50" s="15"/>
      <c r="GHS50" s="14"/>
      <c r="GHT50" s="14"/>
      <c r="GHU50" s="14"/>
      <c r="GHV50" s="14"/>
      <c r="GHW50" s="15"/>
      <c r="GHX50" s="17"/>
      <c r="GHY50" s="12"/>
      <c r="GHZ50" s="12"/>
      <c r="GIA50" s="402"/>
      <c r="GIB50" s="16"/>
      <c r="GIC50" s="12"/>
      <c r="GID50" s="12"/>
      <c r="GIE50" s="16"/>
      <c r="GIF50" s="14"/>
      <c r="GIH50" s="15"/>
      <c r="GII50" s="14"/>
      <c r="GIJ50" s="14"/>
      <c r="GIK50" s="14"/>
      <c r="GIL50" s="14"/>
      <c r="GIM50" s="15"/>
      <c r="GIN50" s="17"/>
      <c r="GIO50" s="12"/>
      <c r="GIP50" s="12"/>
      <c r="GIQ50" s="402"/>
      <c r="GIR50" s="16"/>
      <c r="GIS50" s="12"/>
      <c r="GIT50" s="12"/>
      <c r="GIU50" s="16"/>
      <c r="GIV50" s="14"/>
      <c r="GIX50" s="15"/>
      <c r="GIY50" s="14"/>
      <c r="GIZ50" s="14"/>
      <c r="GJA50" s="14"/>
      <c r="GJB50" s="14"/>
      <c r="GJC50" s="15"/>
      <c r="GJD50" s="17"/>
      <c r="GJE50" s="12"/>
      <c r="GJF50" s="12"/>
      <c r="GJG50" s="402"/>
      <c r="GJH50" s="16"/>
      <c r="GJI50" s="12"/>
      <c r="GJJ50" s="12"/>
      <c r="GJK50" s="16"/>
      <c r="GJL50" s="14"/>
      <c r="GJN50" s="15"/>
      <c r="GJO50" s="14"/>
      <c r="GJP50" s="14"/>
      <c r="GJQ50" s="14"/>
      <c r="GJR50" s="14"/>
      <c r="GJS50" s="15"/>
      <c r="GJT50" s="17"/>
      <c r="GJU50" s="12"/>
      <c r="GJV50" s="12"/>
      <c r="GJW50" s="402"/>
      <c r="GJX50" s="16"/>
      <c r="GJY50" s="12"/>
      <c r="GJZ50" s="12"/>
      <c r="GKA50" s="16"/>
      <c r="GKB50" s="14"/>
      <c r="GKD50" s="15"/>
      <c r="GKE50" s="14"/>
      <c r="GKF50" s="14"/>
      <c r="GKG50" s="14"/>
      <c r="GKH50" s="14"/>
      <c r="GKI50" s="15"/>
      <c r="GKJ50" s="17"/>
      <c r="GKK50" s="12"/>
      <c r="GKL50" s="12"/>
      <c r="GKM50" s="402"/>
      <c r="GKN50" s="16"/>
      <c r="GKO50" s="12"/>
      <c r="GKP50" s="12"/>
      <c r="GKQ50" s="16"/>
      <c r="GKR50" s="14"/>
      <c r="GKT50" s="15"/>
      <c r="GKU50" s="14"/>
      <c r="GKV50" s="14"/>
      <c r="GKW50" s="14"/>
      <c r="GKX50" s="14"/>
      <c r="GKY50" s="15"/>
      <c r="GKZ50" s="17"/>
      <c r="GLA50" s="12"/>
      <c r="GLB50" s="12"/>
      <c r="GLC50" s="402"/>
      <c r="GLD50" s="16"/>
      <c r="GLE50" s="12"/>
      <c r="GLF50" s="12"/>
      <c r="GLG50" s="16"/>
      <c r="GLH50" s="14"/>
      <c r="GLJ50" s="15"/>
      <c r="GLK50" s="14"/>
      <c r="GLL50" s="14"/>
      <c r="GLM50" s="14"/>
      <c r="GLN50" s="14"/>
      <c r="GLO50" s="15"/>
      <c r="GLP50" s="17"/>
      <c r="GLQ50" s="12"/>
      <c r="GLR50" s="12"/>
      <c r="GLS50" s="402"/>
      <c r="GLT50" s="16"/>
      <c r="GLU50" s="12"/>
      <c r="GLV50" s="12"/>
      <c r="GLW50" s="16"/>
      <c r="GLX50" s="14"/>
      <c r="GLZ50" s="15"/>
      <c r="GMA50" s="14"/>
      <c r="GMB50" s="14"/>
      <c r="GMC50" s="14"/>
      <c r="GMD50" s="14"/>
      <c r="GME50" s="15"/>
      <c r="GMF50" s="17"/>
      <c r="GMG50" s="12"/>
      <c r="GMH50" s="12"/>
      <c r="GMI50" s="402"/>
      <c r="GMJ50" s="16"/>
      <c r="GMK50" s="12"/>
      <c r="GML50" s="12"/>
      <c r="GMM50" s="16"/>
      <c r="GMN50" s="14"/>
      <c r="GMP50" s="15"/>
      <c r="GMQ50" s="14"/>
      <c r="GMR50" s="14"/>
      <c r="GMS50" s="14"/>
      <c r="GMT50" s="14"/>
      <c r="GMU50" s="15"/>
      <c r="GMV50" s="17"/>
      <c r="GMW50" s="12"/>
      <c r="GMX50" s="12"/>
      <c r="GMY50" s="402"/>
      <c r="GMZ50" s="16"/>
      <c r="GNA50" s="12"/>
      <c r="GNB50" s="12"/>
      <c r="GNC50" s="16"/>
      <c r="GND50" s="14"/>
      <c r="GNF50" s="15"/>
      <c r="GNG50" s="14"/>
      <c r="GNH50" s="14"/>
      <c r="GNI50" s="14"/>
      <c r="GNJ50" s="14"/>
      <c r="GNK50" s="15"/>
      <c r="GNL50" s="17"/>
      <c r="GNM50" s="12"/>
      <c r="GNN50" s="12"/>
      <c r="GNO50" s="402"/>
      <c r="GNP50" s="16"/>
      <c r="GNQ50" s="12"/>
      <c r="GNR50" s="12"/>
      <c r="GNS50" s="16"/>
      <c r="GNT50" s="14"/>
      <c r="GNV50" s="15"/>
      <c r="GNW50" s="14"/>
      <c r="GNX50" s="14"/>
      <c r="GNY50" s="14"/>
      <c r="GNZ50" s="14"/>
      <c r="GOA50" s="15"/>
      <c r="GOB50" s="17"/>
      <c r="GOC50" s="12"/>
      <c r="GOD50" s="12"/>
      <c r="GOE50" s="402"/>
      <c r="GOF50" s="16"/>
      <c r="GOG50" s="12"/>
      <c r="GOH50" s="12"/>
      <c r="GOI50" s="16"/>
      <c r="GOJ50" s="14"/>
      <c r="GOL50" s="15"/>
      <c r="GOM50" s="14"/>
      <c r="GON50" s="14"/>
      <c r="GOO50" s="14"/>
      <c r="GOP50" s="14"/>
      <c r="GOQ50" s="15"/>
      <c r="GOR50" s="17"/>
      <c r="GOS50" s="12"/>
      <c r="GOT50" s="12"/>
      <c r="GOU50" s="402"/>
      <c r="GOV50" s="16"/>
      <c r="GOW50" s="12"/>
      <c r="GOX50" s="12"/>
      <c r="GOY50" s="16"/>
      <c r="GOZ50" s="14"/>
      <c r="GPB50" s="15"/>
      <c r="GPC50" s="14"/>
      <c r="GPD50" s="14"/>
      <c r="GPE50" s="14"/>
      <c r="GPF50" s="14"/>
      <c r="GPG50" s="15"/>
      <c r="GPH50" s="17"/>
      <c r="GPI50" s="12"/>
      <c r="GPJ50" s="12"/>
      <c r="GPK50" s="402"/>
      <c r="GPL50" s="16"/>
      <c r="GPM50" s="12"/>
      <c r="GPN50" s="12"/>
      <c r="GPO50" s="16"/>
      <c r="GPP50" s="14"/>
      <c r="GPR50" s="15"/>
      <c r="GPS50" s="14"/>
      <c r="GPT50" s="14"/>
      <c r="GPU50" s="14"/>
      <c r="GPV50" s="14"/>
      <c r="GPW50" s="15"/>
      <c r="GPX50" s="17"/>
      <c r="GPY50" s="12"/>
      <c r="GPZ50" s="12"/>
      <c r="GQA50" s="402"/>
      <c r="GQB50" s="16"/>
      <c r="GQC50" s="12"/>
      <c r="GQD50" s="12"/>
      <c r="GQE50" s="16"/>
      <c r="GQF50" s="14"/>
      <c r="GQH50" s="15"/>
      <c r="GQI50" s="14"/>
      <c r="GQJ50" s="14"/>
      <c r="GQK50" s="14"/>
      <c r="GQL50" s="14"/>
      <c r="GQM50" s="15"/>
      <c r="GQN50" s="17"/>
      <c r="GQO50" s="12"/>
      <c r="GQP50" s="12"/>
      <c r="GQQ50" s="402"/>
      <c r="GQR50" s="16"/>
      <c r="GQS50" s="12"/>
      <c r="GQT50" s="12"/>
      <c r="GQU50" s="16"/>
      <c r="GQV50" s="14"/>
      <c r="GQX50" s="15"/>
      <c r="GQY50" s="14"/>
      <c r="GQZ50" s="14"/>
      <c r="GRA50" s="14"/>
      <c r="GRB50" s="14"/>
      <c r="GRC50" s="15"/>
      <c r="GRD50" s="17"/>
      <c r="GRE50" s="12"/>
      <c r="GRF50" s="12"/>
      <c r="GRG50" s="402"/>
      <c r="GRH50" s="16"/>
      <c r="GRI50" s="12"/>
      <c r="GRJ50" s="12"/>
      <c r="GRK50" s="16"/>
      <c r="GRL50" s="14"/>
      <c r="GRN50" s="15"/>
      <c r="GRO50" s="14"/>
      <c r="GRP50" s="14"/>
      <c r="GRQ50" s="14"/>
      <c r="GRR50" s="14"/>
      <c r="GRS50" s="15"/>
      <c r="GRT50" s="17"/>
      <c r="GRU50" s="12"/>
      <c r="GRV50" s="12"/>
      <c r="GRW50" s="402"/>
      <c r="GRX50" s="16"/>
      <c r="GRY50" s="12"/>
      <c r="GRZ50" s="12"/>
      <c r="GSA50" s="16"/>
      <c r="GSB50" s="14"/>
      <c r="GSD50" s="15"/>
      <c r="GSE50" s="14"/>
      <c r="GSF50" s="14"/>
      <c r="GSG50" s="14"/>
      <c r="GSH50" s="14"/>
      <c r="GSI50" s="15"/>
      <c r="GSJ50" s="17"/>
      <c r="GSK50" s="12"/>
      <c r="GSL50" s="12"/>
      <c r="GSM50" s="402"/>
      <c r="GSN50" s="16"/>
      <c r="GSO50" s="12"/>
      <c r="GSP50" s="12"/>
      <c r="GSQ50" s="16"/>
      <c r="GSR50" s="14"/>
      <c r="GST50" s="15"/>
      <c r="GSU50" s="14"/>
      <c r="GSV50" s="14"/>
      <c r="GSW50" s="14"/>
      <c r="GSX50" s="14"/>
      <c r="GSY50" s="15"/>
      <c r="GSZ50" s="17"/>
      <c r="GTA50" s="12"/>
      <c r="GTB50" s="12"/>
      <c r="GTC50" s="402"/>
      <c r="GTD50" s="16"/>
      <c r="GTE50" s="12"/>
      <c r="GTF50" s="12"/>
      <c r="GTG50" s="16"/>
      <c r="GTH50" s="14"/>
      <c r="GTJ50" s="15"/>
      <c r="GTK50" s="14"/>
      <c r="GTL50" s="14"/>
      <c r="GTM50" s="14"/>
      <c r="GTN50" s="14"/>
      <c r="GTO50" s="15"/>
      <c r="GTP50" s="17"/>
      <c r="GTQ50" s="12"/>
      <c r="GTR50" s="12"/>
      <c r="GTS50" s="402"/>
      <c r="GTT50" s="16"/>
      <c r="GTU50" s="12"/>
      <c r="GTV50" s="12"/>
      <c r="GTW50" s="16"/>
      <c r="GTX50" s="14"/>
      <c r="GTZ50" s="15"/>
      <c r="GUA50" s="14"/>
      <c r="GUB50" s="14"/>
      <c r="GUC50" s="14"/>
      <c r="GUD50" s="14"/>
      <c r="GUE50" s="15"/>
      <c r="GUF50" s="17"/>
      <c r="GUG50" s="12"/>
      <c r="GUH50" s="12"/>
      <c r="GUI50" s="402"/>
      <c r="GUJ50" s="16"/>
      <c r="GUK50" s="12"/>
      <c r="GUL50" s="12"/>
      <c r="GUM50" s="16"/>
      <c r="GUN50" s="14"/>
      <c r="GUP50" s="15"/>
      <c r="GUQ50" s="14"/>
      <c r="GUR50" s="14"/>
      <c r="GUS50" s="14"/>
      <c r="GUT50" s="14"/>
      <c r="GUU50" s="15"/>
      <c r="GUV50" s="17"/>
      <c r="GUW50" s="12"/>
      <c r="GUX50" s="12"/>
      <c r="GUY50" s="402"/>
      <c r="GUZ50" s="16"/>
      <c r="GVA50" s="12"/>
      <c r="GVB50" s="12"/>
      <c r="GVC50" s="16"/>
      <c r="GVD50" s="14"/>
      <c r="GVF50" s="15"/>
      <c r="GVG50" s="14"/>
      <c r="GVH50" s="14"/>
      <c r="GVI50" s="14"/>
      <c r="GVJ50" s="14"/>
      <c r="GVK50" s="15"/>
      <c r="GVL50" s="17"/>
      <c r="GVM50" s="12"/>
      <c r="GVN50" s="12"/>
      <c r="GVO50" s="402"/>
      <c r="GVP50" s="16"/>
      <c r="GVQ50" s="12"/>
      <c r="GVR50" s="12"/>
      <c r="GVS50" s="16"/>
      <c r="GVT50" s="14"/>
      <c r="GVV50" s="15"/>
      <c r="GVW50" s="14"/>
      <c r="GVX50" s="14"/>
      <c r="GVY50" s="14"/>
      <c r="GVZ50" s="14"/>
      <c r="GWA50" s="15"/>
      <c r="GWB50" s="17"/>
      <c r="GWC50" s="12"/>
      <c r="GWD50" s="12"/>
      <c r="GWE50" s="402"/>
      <c r="GWF50" s="16"/>
      <c r="GWG50" s="12"/>
      <c r="GWH50" s="12"/>
      <c r="GWI50" s="16"/>
      <c r="GWJ50" s="14"/>
      <c r="GWL50" s="15"/>
      <c r="GWM50" s="14"/>
      <c r="GWN50" s="14"/>
      <c r="GWO50" s="14"/>
      <c r="GWP50" s="14"/>
      <c r="GWQ50" s="15"/>
      <c r="GWR50" s="17"/>
      <c r="GWS50" s="12"/>
      <c r="GWT50" s="12"/>
      <c r="GWU50" s="402"/>
      <c r="GWV50" s="16"/>
      <c r="GWW50" s="12"/>
      <c r="GWX50" s="12"/>
      <c r="GWY50" s="16"/>
      <c r="GWZ50" s="14"/>
      <c r="GXB50" s="15"/>
      <c r="GXC50" s="14"/>
      <c r="GXD50" s="14"/>
      <c r="GXE50" s="14"/>
      <c r="GXF50" s="14"/>
      <c r="GXG50" s="15"/>
      <c r="GXH50" s="17"/>
      <c r="GXI50" s="12"/>
      <c r="GXJ50" s="12"/>
      <c r="GXK50" s="402"/>
      <c r="GXL50" s="16"/>
      <c r="GXM50" s="12"/>
      <c r="GXN50" s="12"/>
      <c r="GXO50" s="16"/>
      <c r="GXP50" s="14"/>
      <c r="GXR50" s="15"/>
      <c r="GXS50" s="14"/>
      <c r="GXT50" s="14"/>
      <c r="GXU50" s="14"/>
      <c r="GXV50" s="14"/>
      <c r="GXW50" s="15"/>
      <c r="GXX50" s="17"/>
      <c r="GXY50" s="12"/>
      <c r="GXZ50" s="12"/>
      <c r="GYA50" s="402"/>
      <c r="GYB50" s="16"/>
      <c r="GYC50" s="12"/>
      <c r="GYD50" s="12"/>
      <c r="GYE50" s="16"/>
      <c r="GYF50" s="14"/>
      <c r="GYH50" s="15"/>
      <c r="GYI50" s="14"/>
      <c r="GYJ50" s="14"/>
      <c r="GYK50" s="14"/>
      <c r="GYL50" s="14"/>
      <c r="GYM50" s="15"/>
      <c r="GYN50" s="17"/>
      <c r="GYO50" s="12"/>
      <c r="GYP50" s="12"/>
      <c r="GYQ50" s="402"/>
      <c r="GYR50" s="16"/>
      <c r="GYS50" s="12"/>
      <c r="GYT50" s="12"/>
      <c r="GYU50" s="16"/>
      <c r="GYV50" s="14"/>
      <c r="GYX50" s="15"/>
      <c r="GYY50" s="14"/>
      <c r="GYZ50" s="14"/>
      <c r="GZA50" s="14"/>
      <c r="GZB50" s="14"/>
      <c r="GZC50" s="15"/>
      <c r="GZD50" s="17"/>
      <c r="GZE50" s="12"/>
      <c r="GZF50" s="12"/>
      <c r="GZG50" s="402"/>
      <c r="GZH50" s="16"/>
      <c r="GZI50" s="12"/>
      <c r="GZJ50" s="12"/>
      <c r="GZK50" s="16"/>
      <c r="GZL50" s="14"/>
      <c r="GZN50" s="15"/>
      <c r="GZO50" s="14"/>
      <c r="GZP50" s="14"/>
      <c r="GZQ50" s="14"/>
      <c r="GZR50" s="14"/>
      <c r="GZS50" s="15"/>
      <c r="GZT50" s="17"/>
      <c r="GZU50" s="12"/>
      <c r="GZV50" s="12"/>
      <c r="GZW50" s="402"/>
      <c r="GZX50" s="16"/>
      <c r="GZY50" s="12"/>
      <c r="GZZ50" s="12"/>
      <c r="HAA50" s="16"/>
      <c r="HAB50" s="14"/>
      <c r="HAD50" s="15"/>
      <c r="HAE50" s="14"/>
      <c r="HAF50" s="14"/>
      <c r="HAG50" s="14"/>
      <c r="HAH50" s="14"/>
      <c r="HAI50" s="15"/>
      <c r="HAJ50" s="17"/>
      <c r="HAK50" s="12"/>
      <c r="HAL50" s="12"/>
      <c r="HAM50" s="402"/>
      <c r="HAN50" s="16"/>
      <c r="HAO50" s="12"/>
      <c r="HAP50" s="12"/>
      <c r="HAQ50" s="16"/>
      <c r="HAR50" s="14"/>
      <c r="HAT50" s="15"/>
      <c r="HAU50" s="14"/>
      <c r="HAV50" s="14"/>
      <c r="HAW50" s="14"/>
      <c r="HAX50" s="14"/>
      <c r="HAY50" s="15"/>
      <c r="HAZ50" s="17"/>
      <c r="HBA50" s="12"/>
      <c r="HBB50" s="12"/>
      <c r="HBC50" s="402"/>
      <c r="HBD50" s="16"/>
      <c r="HBE50" s="12"/>
      <c r="HBF50" s="12"/>
      <c r="HBG50" s="16"/>
      <c r="HBH50" s="14"/>
      <c r="HBJ50" s="15"/>
      <c r="HBK50" s="14"/>
      <c r="HBL50" s="14"/>
      <c r="HBM50" s="14"/>
      <c r="HBN50" s="14"/>
      <c r="HBO50" s="15"/>
      <c r="HBP50" s="17"/>
      <c r="HBQ50" s="12"/>
      <c r="HBR50" s="12"/>
      <c r="HBS50" s="402"/>
      <c r="HBT50" s="16"/>
      <c r="HBU50" s="12"/>
      <c r="HBV50" s="12"/>
      <c r="HBW50" s="16"/>
      <c r="HBX50" s="14"/>
      <c r="HBZ50" s="15"/>
      <c r="HCA50" s="14"/>
      <c r="HCB50" s="14"/>
      <c r="HCC50" s="14"/>
      <c r="HCD50" s="14"/>
      <c r="HCE50" s="15"/>
      <c r="HCF50" s="17"/>
      <c r="HCG50" s="12"/>
      <c r="HCH50" s="12"/>
      <c r="HCI50" s="402"/>
      <c r="HCJ50" s="16"/>
      <c r="HCK50" s="12"/>
      <c r="HCL50" s="12"/>
      <c r="HCM50" s="16"/>
      <c r="HCN50" s="14"/>
      <c r="HCP50" s="15"/>
      <c r="HCQ50" s="14"/>
      <c r="HCR50" s="14"/>
      <c r="HCS50" s="14"/>
      <c r="HCT50" s="14"/>
      <c r="HCU50" s="15"/>
      <c r="HCV50" s="17"/>
      <c r="HCW50" s="12"/>
      <c r="HCX50" s="12"/>
      <c r="HCY50" s="402"/>
      <c r="HCZ50" s="16"/>
      <c r="HDA50" s="12"/>
      <c r="HDB50" s="12"/>
      <c r="HDC50" s="16"/>
      <c r="HDD50" s="14"/>
      <c r="HDF50" s="15"/>
      <c r="HDG50" s="14"/>
      <c r="HDH50" s="14"/>
      <c r="HDI50" s="14"/>
      <c r="HDJ50" s="14"/>
      <c r="HDK50" s="15"/>
      <c r="HDL50" s="17"/>
      <c r="HDM50" s="12"/>
      <c r="HDN50" s="12"/>
      <c r="HDO50" s="402"/>
      <c r="HDP50" s="16"/>
      <c r="HDQ50" s="12"/>
      <c r="HDR50" s="12"/>
      <c r="HDS50" s="16"/>
      <c r="HDT50" s="14"/>
      <c r="HDV50" s="15"/>
      <c r="HDW50" s="14"/>
      <c r="HDX50" s="14"/>
      <c r="HDY50" s="14"/>
      <c r="HDZ50" s="14"/>
      <c r="HEA50" s="15"/>
      <c r="HEB50" s="17"/>
      <c r="HEC50" s="12"/>
      <c r="HED50" s="12"/>
      <c r="HEE50" s="402"/>
      <c r="HEF50" s="16"/>
      <c r="HEG50" s="12"/>
      <c r="HEH50" s="12"/>
      <c r="HEI50" s="16"/>
      <c r="HEJ50" s="14"/>
      <c r="HEL50" s="15"/>
      <c r="HEM50" s="14"/>
      <c r="HEN50" s="14"/>
      <c r="HEO50" s="14"/>
      <c r="HEP50" s="14"/>
      <c r="HEQ50" s="15"/>
      <c r="HER50" s="17"/>
      <c r="HES50" s="12"/>
      <c r="HET50" s="12"/>
      <c r="HEU50" s="402"/>
      <c r="HEV50" s="16"/>
      <c r="HEW50" s="12"/>
      <c r="HEX50" s="12"/>
      <c r="HEY50" s="16"/>
      <c r="HEZ50" s="14"/>
      <c r="HFB50" s="15"/>
      <c r="HFC50" s="14"/>
      <c r="HFD50" s="14"/>
      <c r="HFE50" s="14"/>
      <c r="HFF50" s="14"/>
      <c r="HFG50" s="15"/>
      <c r="HFH50" s="17"/>
      <c r="HFI50" s="12"/>
      <c r="HFJ50" s="12"/>
      <c r="HFK50" s="402"/>
      <c r="HFL50" s="16"/>
      <c r="HFM50" s="12"/>
      <c r="HFN50" s="12"/>
      <c r="HFO50" s="16"/>
      <c r="HFP50" s="14"/>
      <c r="HFR50" s="15"/>
      <c r="HFS50" s="14"/>
      <c r="HFT50" s="14"/>
      <c r="HFU50" s="14"/>
      <c r="HFV50" s="14"/>
      <c r="HFW50" s="15"/>
      <c r="HFX50" s="17"/>
      <c r="HFY50" s="12"/>
      <c r="HFZ50" s="12"/>
      <c r="HGA50" s="402"/>
      <c r="HGB50" s="16"/>
      <c r="HGC50" s="12"/>
      <c r="HGD50" s="12"/>
      <c r="HGE50" s="16"/>
      <c r="HGF50" s="14"/>
      <c r="HGH50" s="15"/>
      <c r="HGI50" s="14"/>
      <c r="HGJ50" s="14"/>
      <c r="HGK50" s="14"/>
      <c r="HGL50" s="14"/>
      <c r="HGM50" s="15"/>
      <c r="HGN50" s="17"/>
      <c r="HGO50" s="12"/>
      <c r="HGP50" s="12"/>
      <c r="HGQ50" s="402"/>
      <c r="HGR50" s="16"/>
      <c r="HGS50" s="12"/>
      <c r="HGT50" s="12"/>
      <c r="HGU50" s="16"/>
      <c r="HGV50" s="14"/>
      <c r="HGX50" s="15"/>
      <c r="HGY50" s="14"/>
      <c r="HGZ50" s="14"/>
      <c r="HHA50" s="14"/>
      <c r="HHB50" s="14"/>
      <c r="HHC50" s="15"/>
      <c r="HHD50" s="17"/>
      <c r="HHE50" s="12"/>
      <c r="HHF50" s="12"/>
      <c r="HHG50" s="402"/>
      <c r="HHH50" s="16"/>
      <c r="HHI50" s="12"/>
      <c r="HHJ50" s="12"/>
      <c r="HHK50" s="16"/>
      <c r="HHL50" s="14"/>
      <c r="HHN50" s="15"/>
      <c r="HHO50" s="14"/>
      <c r="HHP50" s="14"/>
      <c r="HHQ50" s="14"/>
      <c r="HHR50" s="14"/>
      <c r="HHS50" s="15"/>
      <c r="HHT50" s="17"/>
      <c r="HHU50" s="12"/>
      <c r="HHV50" s="12"/>
      <c r="HHW50" s="402"/>
      <c r="HHX50" s="16"/>
      <c r="HHY50" s="12"/>
      <c r="HHZ50" s="12"/>
      <c r="HIA50" s="16"/>
      <c r="HIB50" s="14"/>
      <c r="HID50" s="15"/>
      <c r="HIE50" s="14"/>
      <c r="HIF50" s="14"/>
      <c r="HIG50" s="14"/>
      <c r="HIH50" s="14"/>
      <c r="HII50" s="15"/>
      <c r="HIJ50" s="17"/>
      <c r="HIK50" s="12"/>
      <c r="HIL50" s="12"/>
      <c r="HIM50" s="402"/>
      <c r="HIN50" s="16"/>
      <c r="HIO50" s="12"/>
      <c r="HIP50" s="12"/>
      <c r="HIQ50" s="16"/>
      <c r="HIR50" s="14"/>
      <c r="HIT50" s="15"/>
      <c r="HIU50" s="14"/>
      <c r="HIV50" s="14"/>
      <c r="HIW50" s="14"/>
      <c r="HIX50" s="14"/>
      <c r="HIY50" s="15"/>
      <c r="HIZ50" s="17"/>
      <c r="HJA50" s="12"/>
      <c r="HJB50" s="12"/>
      <c r="HJC50" s="402"/>
      <c r="HJD50" s="16"/>
      <c r="HJE50" s="12"/>
      <c r="HJF50" s="12"/>
      <c r="HJG50" s="16"/>
      <c r="HJH50" s="14"/>
      <c r="HJJ50" s="15"/>
      <c r="HJK50" s="14"/>
      <c r="HJL50" s="14"/>
      <c r="HJM50" s="14"/>
      <c r="HJN50" s="14"/>
      <c r="HJO50" s="15"/>
      <c r="HJP50" s="17"/>
      <c r="HJQ50" s="12"/>
      <c r="HJR50" s="12"/>
      <c r="HJS50" s="402"/>
      <c r="HJT50" s="16"/>
      <c r="HJU50" s="12"/>
      <c r="HJV50" s="12"/>
      <c r="HJW50" s="16"/>
      <c r="HJX50" s="14"/>
      <c r="HJZ50" s="15"/>
      <c r="HKA50" s="14"/>
      <c r="HKB50" s="14"/>
      <c r="HKC50" s="14"/>
      <c r="HKD50" s="14"/>
      <c r="HKE50" s="15"/>
      <c r="HKF50" s="17"/>
      <c r="HKG50" s="12"/>
      <c r="HKH50" s="12"/>
      <c r="HKI50" s="402"/>
      <c r="HKJ50" s="16"/>
      <c r="HKK50" s="12"/>
      <c r="HKL50" s="12"/>
      <c r="HKM50" s="16"/>
      <c r="HKN50" s="14"/>
      <c r="HKP50" s="15"/>
      <c r="HKQ50" s="14"/>
      <c r="HKR50" s="14"/>
      <c r="HKS50" s="14"/>
      <c r="HKT50" s="14"/>
      <c r="HKU50" s="15"/>
      <c r="HKV50" s="17"/>
      <c r="HKW50" s="12"/>
      <c r="HKX50" s="12"/>
      <c r="HKY50" s="402"/>
      <c r="HKZ50" s="16"/>
      <c r="HLA50" s="12"/>
      <c r="HLB50" s="12"/>
      <c r="HLC50" s="16"/>
      <c r="HLD50" s="14"/>
      <c r="HLF50" s="15"/>
      <c r="HLG50" s="14"/>
      <c r="HLH50" s="14"/>
      <c r="HLI50" s="14"/>
      <c r="HLJ50" s="14"/>
      <c r="HLK50" s="15"/>
      <c r="HLL50" s="17"/>
      <c r="HLM50" s="12"/>
      <c r="HLN50" s="12"/>
      <c r="HLO50" s="402"/>
      <c r="HLP50" s="16"/>
      <c r="HLQ50" s="12"/>
      <c r="HLR50" s="12"/>
      <c r="HLS50" s="16"/>
      <c r="HLT50" s="14"/>
      <c r="HLV50" s="15"/>
      <c r="HLW50" s="14"/>
      <c r="HLX50" s="14"/>
      <c r="HLY50" s="14"/>
      <c r="HLZ50" s="14"/>
      <c r="HMA50" s="15"/>
      <c r="HMB50" s="17"/>
      <c r="HMC50" s="12"/>
      <c r="HMD50" s="12"/>
      <c r="HME50" s="402"/>
      <c r="HMF50" s="16"/>
      <c r="HMG50" s="12"/>
      <c r="HMH50" s="12"/>
      <c r="HMI50" s="16"/>
      <c r="HMJ50" s="14"/>
      <c r="HML50" s="15"/>
      <c r="HMM50" s="14"/>
      <c r="HMN50" s="14"/>
      <c r="HMO50" s="14"/>
      <c r="HMP50" s="14"/>
      <c r="HMQ50" s="15"/>
      <c r="HMR50" s="17"/>
      <c r="HMS50" s="12"/>
      <c r="HMT50" s="12"/>
      <c r="HMU50" s="402"/>
      <c r="HMV50" s="16"/>
      <c r="HMW50" s="12"/>
      <c r="HMX50" s="12"/>
      <c r="HMY50" s="16"/>
      <c r="HMZ50" s="14"/>
      <c r="HNB50" s="15"/>
      <c r="HNC50" s="14"/>
      <c r="HND50" s="14"/>
      <c r="HNE50" s="14"/>
      <c r="HNF50" s="14"/>
      <c r="HNG50" s="15"/>
      <c r="HNH50" s="17"/>
      <c r="HNI50" s="12"/>
      <c r="HNJ50" s="12"/>
      <c r="HNK50" s="402"/>
      <c r="HNL50" s="16"/>
      <c r="HNM50" s="12"/>
      <c r="HNN50" s="12"/>
      <c r="HNO50" s="16"/>
      <c r="HNP50" s="14"/>
      <c r="HNR50" s="15"/>
      <c r="HNS50" s="14"/>
      <c r="HNT50" s="14"/>
      <c r="HNU50" s="14"/>
      <c r="HNV50" s="14"/>
      <c r="HNW50" s="15"/>
      <c r="HNX50" s="17"/>
      <c r="HNY50" s="12"/>
      <c r="HNZ50" s="12"/>
      <c r="HOA50" s="402"/>
      <c r="HOB50" s="16"/>
      <c r="HOC50" s="12"/>
      <c r="HOD50" s="12"/>
      <c r="HOE50" s="16"/>
      <c r="HOF50" s="14"/>
      <c r="HOH50" s="15"/>
      <c r="HOI50" s="14"/>
      <c r="HOJ50" s="14"/>
      <c r="HOK50" s="14"/>
      <c r="HOL50" s="14"/>
      <c r="HOM50" s="15"/>
      <c r="HON50" s="17"/>
      <c r="HOO50" s="12"/>
      <c r="HOP50" s="12"/>
      <c r="HOQ50" s="402"/>
      <c r="HOR50" s="16"/>
      <c r="HOS50" s="12"/>
      <c r="HOT50" s="12"/>
      <c r="HOU50" s="16"/>
      <c r="HOV50" s="14"/>
      <c r="HOX50" s="15"/>
      <c r="HOY50" s="14"/>
      <c r="HOZ50" s="14"/>
      <c r="HPA50" s="14"/>
      <c r="HPB50" s="14"/>
      <c r="HPC50" s="15"/>
      <c r="HPD50" s="17"/>
      <c r="HPE50" s="12"/>
      <c r="HPF50" s="12"/>
      <c r="HPG50" s="402"/>
      <c r="HPH50" s="16"/>
      <c r="HPI50" s="12"/>
      <c r="HPJ50" s="12"/>
      <c r="HPK50" s="16"/>
      <c r="HPL50" s="14"/>
      <c r="HPN50" s="15"/>
      <c r="HPO50" s="14"/>
      <c r="HPP50" s="14"/>
      <c r="HPQ50" s="14"/>
      <c r="HPR50" s="14"/>
      <c r="HPS50" s="15"/>
      <c r="HPT50" s="17"/>
      <c r="HPU50" s="12"/>
      <c r="HPV50" s="12"/>
      <c r="HPW50" s="402"/>
      <c r="HPX50" s="16"/>
      <c r="HPY50" s="12"/>
      <c r="HPZ50" s="12"/>
      <c r="HQA50" s="16"/>
      <c r="HQB50" s="14"/>
      <c r="HQD50" s="15"/>
      <c r="HQE50" s="14"/>
      <c r="HQF50" s="14"/>
      <c r="HQG50" s="14"/>
      <c r="HQH50" s="14"/>
      <c r="HQI50" s="15"/>
      <c r="HQJ50" s="17"/>
      <c r="HQK50" s="12"/>
      <c r="HQL50" s="12"/>
      <c r="HQM50" s="402"/>
      <c r="HQN50" s="16"/>
      <c r="HQO50" s="12"/>
      <c r="HQP50" s="12"/>
      <c r="HQQ50" s="16"/>
      <c r="HQR50" s="14"/>
      <c r="HQT50" s="15"/>
      <c r="HQU50" s="14"/>
      <c r="HQV50" s="14"/>
      <c r="HQW50" s="14"/>
      <c r="HQX50" s="14"/>
      <c r="HQY50" s="15"/>
      <c r="HQZ50" s="17"/>
      <c r="HRA50" s="12"/>
      <c r="HRB50" s="12"/>
      <c r="HRC50" s="402"/>
      <c r="HRD50" s="16"/>
      <c r="HRE50" s="12"/>
      <c r="HRF50" s="12"/>
      <c r="HRG50" s="16"/>
      <c r="HRH50" s="14"/>
      <c r="HRJ50" s="15"/>
      <c r="HRK50" s="14"/>
      <c r="HRL50" s="14"/>
      <c r="HRM50" s="14"/>
      <c r="HRN50" s="14"/>
      <c r="HRO50" s="15"/>
      <c r="HRP50" s="17"/>
      <c r="HRQ50" s="12"/>
      <c r="HRR50" s="12"/>
      <c r="HRS50" s="402"/>
      <c r="HRT50" s="16"/>
      <c r="HRU50" s="12"/>
      <c r="HRV50" s="12"/>
      <c r="HRW50" s="16"/>
      <c r="HRX50" s="14"/>
      <c r="HRZ50" s="15"/>
      <c r="HSA50" s="14"/>
      <c r="HSB50" s="14"/>
      <c r="HSC50" s="14"/>
      <c r="HSD50" s="14"/>
      <c r="HSE50" s="15"/>
      <c r="HSF50" s="17"/>
      <c r="HSG50" s="12"/>
      <c r="HSH50" s="12"/>
      <c r="HSI50" s="402"/>
      <c r="HSJ50" s="16"/>
      <c r="HSK50" s="12"/>
      <c r="HSL50" s="12"/>
      <c r="HSM50" s="16"/>
      <c r="HSN50" s="14"/>
      <c r="HSP50" s="15"/>
      <c r="HSQ50" s="14"/>
      <c r="HSR50" s="14"/>
      <c r="HSS50" s="14"/>
      <c r="HST50" s="14"/>
      <c r="HSU50" s="15"/>
      <c r="HSV50" s="17"/>
      <c r="HSW50" s="12"/>
      <c r="HSX50" s="12"/>
      <c r="HSY50" s="402"/>
      <c r="HSZ50" s="16"/>
      <c r="HTA50" s="12"/>
      <c r="HTB50" s="12"/>
      <c r="HTC50" s="16"/>
      <c r="HTD50" s="14"/>
      <c r="HTF50" s="15"/>
      <c r="HTG50" s="14"/>
      <c r="HTH50" s="14"/>
      <c r="HTI50" s="14"/>
      <c r="HTJ50" s="14"/>
      <c r="HTK50" s="15"/>
      <c r="HTL50" s="17"/>
      <c r="HTM50" s="12"/>
      <c r="HTN50" s="12"/>
      <c r="HTO50" s="402"/>
      <c r="HTP50" s="16"/>
      <c r="HTQ50" s="12"/>
      <c r="HTR50" s="12"/>
      <c r="HTS50" s="16"/>
      <c r="HTT50" s="14"/>
      <c r="HTV50" s="15"/>
      <c r="HTW50" s="14"/>
      <c r="HTX50" s="14"/>
      <c r="HTY50" s="14"/>
      <c r="HTZ50" s="14"/>
      <c r="HUA50" s="15"/>
      <c r="HUB50" s="17"/>
      <c r="HUC50" s="12"/>
      <c r="HUD50" s="12"/>
      <c r="HUE50" s="402"/>
      <c r="HUF50" s="16"/>
      <c r="HUG50" s="12"/>
      <c r="HUH50" s="12"/>
      <c r="HUI50" s="16"/>
      <c r="HUJ50" s="14"/>
      <c r="HUL50" s="15"/>
      <c r="HUM50" s="14"/>
      <c r="HUN50" s="14"/>
      <c r="HUO50" s="14"/>
      <c r="HUP50" s="14"/>
      <c r="HUQ50" s="15"/>
      <c r="HUR50" s="17"/>
      <c r="HUS50" s="12"/>
      <c r="HUT50" s="12"/>
      <c r="HUU50" s="402"/>
      <c r="HUV50" s="16"/>
      <c r="HUW50" s="12"/>
      <c r="HUX50" s="12"/>
      <c r="HUY50" s="16"/>
      <c r="HUZ50" s="14"/>
      <c r="HVB50" s="15"/>
      <c r="HVC50" s="14"/>
      <c r="HVD50" s="14"/>
      <c r="HVE50" s="14"/>
      <c r="HVF50" s="14"/>
      <c r="HVG50" s="15"/>
      <c r="HVH50" s="17"/>
      <c r="HVI50" s="12"/>
      <c r="HVJ50" s="12"/>
      <c r="HVK50" s="402"/>
      <c r="HVL50" s="16"/>
      <c r="HVM50" s="12"/>
      <c r="HVN50" s="12"/>
      <c r="HVO50" s="16"/>
      <c r="HVP50" s="14"/>
      <c r="HVR50" s="15"/>
      <c r="HVS50" s="14"/>
      <c r="HVT50" s="14"/>
      <c r="HVU50" s="14"/>
      <c r="HVV50" s="14"/>
      <c r="HVW50" s="15"/>
      <c r="HVX50" s="17"/>
      <c r="HVY50" s="12"/>
      <c r="HVZ50" s="12"/>
      <c r="HWA50" s="402"/>
      <c r="HWB50" s="16"/>
      <c r="HWC50" s="12"/>
      <c r="HWD50" s="12"/>
      <c r="HWE50" s="16"/>
      <c r="HWF50" s="14"/>
      <c r="HWH50" s="15"/>
      <c r="HWI50" s="14"/>
      <c r="HWJ50" s="14"/>
      <c r="HWK50" s="14"/>
      <c r="HWL50" s="14"/>
      <c r="HWM50" s="15"/>
      <c r="HWN50" s="17"/>
      <c r="HWO50" s="12"/>
      <c r="HWP50" s="12"/>
      <c r="HWQ50" s="402"/>
      <c r="HWR50" s="16"/>
      <c r="HWS50" s="12"/>
      <c r="HWT50" s="12"/>
      <c r="HWU50" s="16"/>
      <c r="HWV50" s="14"/>
      <c r="HWX50" s="15"/>
      <c r="HWY50" s="14"/>
      <c r="HWZ50" s="14"/>
      <c r="HXA50" s="14"/>
      <c r="HXB50" s="14"/>
      <c r="HXC50" s="15"/>
      <c r="HXD50" s="17"/>
      <c r="HXE50" s="12"/>
      <c r="HXF50" s="12"/>
      <c r="HXG50" s="402"/>
      <c r="HXH50" s="16"/>
      <c r="HXI50" s="12"/>
      <c r="HXJ50" s="12"/>
      <c r="HXK50" s="16"/>
      <c r="HXL50" s="14"/>
      <c r="HXN50" s="15"/>
      <c r="HXO50" s="14"/>
      <c r="HXP50" s="14"/>
      <c r="HXQ50" s="14"/>
      <c r="HXR50" s="14"/>
      <c r="HXS50" s="15"/>
      <c r="HXT50" s="17"/>
      <c r="HXU50" s="12"/>
      <c r="HXV50" s="12"/>
      <c r="HXW50" s="402"/>
      <c r="HXX50" s="16"/>
      <c r="HXY50" s="12"/>
      <c r="HXZ50" s="12"/>
      <c r="HYA50" s="16"/>
      <c r="HYB50" s="14"/>
      <c r="HYD50" s="15"/>
      <c r="HYE50" s="14"/>
      <c r="HYF50" s="14"/>
      <c r="HYG50" s="14"/>
      <c r="HYH50" s="14"/>
      <c r="HYI50" s="15"/>
      <c r="HYJ50" s="17"/>
      <c r="HYK50" s="12"/>
      <c r="HYL50" s="12"/>
      <c r="HYM50" s="402"/>
      <c r="HYN50" s="16"/>
      <c r="HYO50" s="12"/>
      <c r="HYP50" s="12"/>
      <c r="HYQ50" s="16"/>
      <c r="HYR50" s="14"/>
      <c r="HYT50" s="15"/>
      <c r="HYU50" s="14"/>
      <c r="HYV50" s="14"/>
      <c r="HYW50" s="14"/>
      <c r="HYX50" s="14"/>
      <c r="HYY50" s="15"/>
      <c r="HYZ50" s="17"/>
      <c r="HZA50" s="12"/>
      <c r="HZB50" s="12"/>
      <c r="HZC50" s="402"/>
      <c r="HZD50" s="16"/>
      <c r="HZE50" s="12"/>
      <c r="HZF50" s="12"/>
      <c r="HZG50" s="16"/>
      <c r="HZH50" s="14"/>
      <c r="HZJ50" s="15"/>
      <c r="HZK50" s="14"/>
      <c r="HZL50" s="14"/>
      <c r="HZM50" s="14"/>
      <c r="HZN50" s="14"/>
      <c r="HZO50" s="15"/>
      <c r="HZP50" s="17"/>
      <c r="HZQ50" s="12"/>
      <c r="HZR50" s="12"/>
      <c r="HZS50" s="402"/>
      <c r="HZT50" s="16"/>
      <c r="HZU50" s="12"/>
      <c r="HZV50" s="12"/>
      <c r="HZW50" s="16"/>
      <c r="HZX50" s="14"/>
      <c r="HZZ50" s="15"/>
      <c r="IAA50" s="14"/>
      <c r="IAB50" s="14"/>
      <c r="IAC50" s="14"/>
      <c r="IAD50" s="14"/>
      <c r="IAE50" s="15"/>
      <c r="IAF50" s="17"/>
      <c r="IAG50" s="12"/>
      <c r="IAH50" s="12"/>
      <c r="IAI50" s="402"/>
      <c r="IAJ50" s="16"/>
      <c r="IAK50" s="12"/>
      <c r="IAL50" s="12"/>
      <c r="IAM50" s="16"/>
      <c r="IAN50" s="14"/>
      <c r="IAP50" s="15"/>
      <c r="IAQ50" s="14"/>
      <c r="IAR50" s="14"/>
      <c r="IAS50" s="14"/>
      <c r="IAT50" s="14"/>
      <c r="IAU50" s="15"/>
      <c r="IAV50" s="17"/>
      <c r="IAW50" s="12"/>
      <c r="IAX50" s="12"/>
      <c r="IAY50" s="402"/>
      <c r="IAZ50" s="16"/>
      <c r="IBA50" s="12"/>
      <c r="IBB50" s="12"/>
      <c r="IBC50" s="16"/>
      <c r="IBD50" s="14"/>
      <c r="IBF50" s="15"/>
      <c r="IBG50" s="14"/>
      <c r="IBH50" s="14"/>
      <c r="IBI50" s="14"/>
      <c r="IBJ50" s="14"/>
      <c r="IBK50" s="15"/>
      <c r="IBL50" s="17"/>
      <c r="IBM50" s="12"/>
      <c r="IBN50" s="12"/>
      <c r="IBO50" s="402"/>
      <c r="IBP50" s="16"/>
      <c r="IBQ50" s="12"/>
      <c r="IBR50" s="12"/>
      <c r="IBS50" s="16"/>
      <c r="IBT50" s="14"/>
      <c r="IBV50" s="15"/>
      <c r="IBW50" s="14"/>
      <c r="IBX50" s="14"/>
      <c r="IBY50" s="14"/>
      <c r="IBZ50" s="14"/>
      <c r="ICA50" s="15"/>
      <c r="ICB50" s="17"/>
      <c r="ICC50" s="12"/>
      <c r="ICD50" s="12"/>
      <c r="ICE50" s="402"/>
      <c r="ICF50" s="16"/>
      <c r="ICG50" s="12"/>
      <c r="ICH50" s="12"/>
      <c r="ICI50" s="16"/>
      <c r="ICJ50" s="14"/>
      <c r="ICL50" s="15"/>
      <c r="ICM50" s="14"/>
      <c r="ICN50" s="14"/>
      <c r="ICO50" s="14"/>
      <c r="ICP50" s="14"/>
      <c r="ICQ50" s="15"/>
      <c r="ICR50" s="17"/>
      <c r="ICS50" s="12"/>
      <c r="ICT50" s="12"/>
      <c r="ICU50" s="402"/>
      <c r="ICV50" s="16"/>
      <c r="ICW50" s="12"/>
      <c r="ICX50" s="12"/>
      <c r="ICY50" s="16"/>
      <c r="ICZ50" s="14"/>
      <c r="IDB50" s="15"/>
      <c r="IDC50" s="14"/>
      <c r="IDD50" s="14"/>
      <c r="IDE50" s="14"/>
      <c r="IDF50" s="14"/>
      <c r="IDG50" s="15"/>
      <c r="IDH50" s="17"/>
      <c r="IDI50" s="12"/>
      <c r="IDJ50" s="12"/>
      <c r="IDK50" s="402"/>
      <c r="IDL50" s="16"/>
      <c r="IDM50" s="12"/>
      <c r="IDN50" s="12"/>
      <c r="IDO50" s="16"/>
      <c r="IDP50" s="14"/>
      <c r="IDR50" s="15"/>
      <c r="IDS50" s="14"/>
      <c r="IDT50" s="14"/>
      <c r="IDU50" s="14"/>
      <c r="IDV50" s="14"/>
      <c r="IDW50" s="15"/>
      <c r="IDX50" s="17"/>
      <c r="IDY50" s="12"/>
      <c r="IDZ50" s="12"/>
      <c r="IEA50" s="402"/>
      <c r="IEB50" s="16"/>
      <c r="IEC50" s="12"/>
      <c r="IED50" s="12"/>
      <c r="IEE50" s="16"/>
      <c r="IEF50" s="14"/>
      <c r="IEH50" s="15"/>
      <c r="IEI50" s="14"/>
      <c r="IEJ50" s="14"/>
      <c r="IEK50" s="14"/>
      <c r="IEL50" s="14"/>
      <c r="IEM50" s="15"/>
      <c r="IEN50" s="17"/>
      <c r="IEO50" s="12"/>
      <c r="IEP50" s="12"/>
      <c r="IEQ50" s="402"/>
      <c r="IER50" s="16"/>
      <c r="IES50" s="12"/>
      <c r="IET50" s="12"/>
      <c r="IEU50" s="16"/>
      <c r="IEV50" s="14"/>
      <c r="IEX50" s="15"/>
      <c r="IEY50" s="14"/>
      <c r="IEZ50" s="14"/>
      <c r="IFA50" s="14"/>
      <c r="IFB50" s="14"/>
      <c r="IFC50" s="15"/>
      <c r="IFD50" s="17"/>
      <c r="IFE50" s="12"/>
      <c r="IFF50" s="12"/>
      <c r="IFG50" s="402"/>
      <c r="IFH50" s="16"/>
      <c r="IFI50" s="12"/>
      <c r="IFJ50" s="12"/>
      <c r="IFK50" s="16"/>
      <c r="IFL50" s="14"/>
      <c r="IFN50" s="15"/>
      <c r="IFO50" s="14"/>
      <c r="IFP50" s="14"/>
      <c r="IFQ50" s="14"/>
      <c r="IFR50" s="14"/>
      <c r="IFS50" s="15"/>
      <c r="IFT50" s="17"/>
      <c r="IFU50" s="12"/>
      <c r="IFV50" s="12"/>
      <c r="IFW50" s="402"/>
      <c r="IFX50" s="16"/>
      <c r="IFY50" s="12"/>
      <c r="IFZ50" s="12"/>
      <c r="IGA50" s="16"/>
      <c r="IGB50" s="14"/>
      <c r="IGD50" s="15"/>
      <c r="IGE50" s="14"/>
      <c r="IGF50" s="14"/>
      <c r="IGG50" s="14"/>
      <c r="IGH50" s="14"/>
      <c r="IGI50" s="15"/>
      <c r="IGJ50" s="17"/>
      <c r="IGK50" s="12"/>
      <c r="IGL50" s="12"/>
      <c r="IGM50" s="402"/>
      <c r="IGN50" s="16"/>
      <c r="IGO50" s="12"/>
      <c r="IGP50" s="12"/>
      <c r="IGQ50" s="16"/>
      <c r="IGR50" s="14"/>
      <c r="IGT50" s="15"/>
      <c r="IGU50" s="14"/>
      <c r="IGV50" s="14"/>
      <c r="IGW50" s="14"/>
      <c r="IGX50" s="14"/>
      <c r="IGY50" s="15"/>
      <c r="IGZ50" s="17"/>
      <c r="IHA50" s="12"/>
      <c r="IHB50" s="12"/>
      <c r="IHC50" s="402"/>
      <c r="IHD50" s="16"/>
      <c r="IHE50" s="12"/>
      <c r="IHF50" s="12"/>
      <c r="IHG50" s="16"/>
      <c r="IHH50" s="14"/>
      <c r="IHJ50" s="15"/>
      <c r="IHK50" s="14"/>
      <c r="IHL50" s="14"/>
      <c r="IHM50" s="14"/>
      <c r="IHN50" s="14"/>
      <c r="IHO50" s="15"/>
      <c r="IHP50" s="17"/>
      <c r="IHQ50" s="12"/>
      <c r="IHR50" s="12"/>
      <c r="IHS50" s="402"/>
      <c r="IHT50" s="16"/>
      <c r="IHU50" s="12"/>
      <c r="IHV50" s="12"/>
      <c r="IHW50" s="16"/>
      <c r="IHX50" s="14"/>
      <c r="IHZ50" s="15"/>
      <c r="IIA50" s="14"/>
      <c r="IIB50" s="14"/>
      <c r="IIC50" s="14"/>
      <c r="IID50" s="14"/>
      <c r="IIE50" s="15"/>
      <c r="IIF50" s="17"/>
      <c r="IIG50" s="12"/>
      <c r="IIH50" s="12"/>
      <c r="III50" s="402"/>
      <c r="IIJ50" s="16"/>
      <c r="IIK50" s="12"/>
      <c r="IIL50" s="12"/>
      <c r="IIM50" s="16"/>
      <c r="IIN50" s="14"/>
      <c r="IIP50" s="15"/>
      <c r="IIQ50" s="14"/>
      <c r="IIR50" s="14"/>
      <c r="IIS50" s="14"/>
      <c r="IIT50" s="14"/>
      <c r="IIU50" s="15"/>
      <c r="IIV50" s="17"/>
      <c r="IIW50" s="12"/>
      <c r="IIX50" s="12"/>
      <c r="IIY50" s="402"/>
      <c r="IIZ50" s="16"/>
      <c r="IJA50" s="12"/>
      <c r="IJB50" s="12"/>
      <c r="IJC50" s="16"/>
      <c r="IJD50" s="14"/>
      <c r="IJF50" s="15"/>
      <c r="IJG50" s="14"/>
      <c r="IJH50" s="14"/>
      <c r="IJI50" s="14"/>
      <c r="IJJ50" s="14"/>
      <c r="IJK50" s="15"/>
      <c r="IJL50" s="17"/>
      <c r="IJM50" s="12"/>
      <c r="IJN50" s="12"/>
      <c r="IJO50" s="402"/>
      <c r="IJP50" s="16"/>
      <c r="IJQ50" s="12"/>
      <c r="IJR50" s="12"/>
      <c r="IJS50" s="16"/>
      <c r="IJT50" s="14"/>
      <c r="IJV50" s="15"/>
      <c r="IJW50" s="14"/>
      <c r="IJX50" s="14"/>
      <c r="IJY50" s="14"/>
      <c r="IJZ50" s="14"/>
      <c r="IKA50" s="15"/>
      <c r="IKB50" s="17"/>
      <c r="IKC50" s="12"/>
      <c r="IKD50" s="12"/>
      <c r="IKE50" s="402"/>
      <c r="IKF50" s="16"/>
      <c r="IKG50" s="12"/>
      <c r="IKH50" s="12"/>
      <c r="IKI50" s="16"/>
      <c r="IKJ50" s="14"/>
      <c r="IKL50" s="15"/>
      <c r="IKM50" s="14"/>
      <c r="IKN50" s="14"/>
      <c r="IKO50" s="14"/>
      <c r="IKP50" s="14"/>
      <c r="IKQ50" s="15"/>
      <c r="IKR50" s="17"/>
      <c r="IKS50" s="12"/>
      <c r="IKT50" s="12"/>
      <c r="IKU50" s="402"/>
      <c r="IKV50" s="16"/>
      <c r="IKW50" s="12"/>
      <c r="IKX50" s="12"/>
      <c r="IKY50" s="16"/>
      <c r="IKZ50" s="14"/>
      <c r="ILB50" s="15"/>
      <c r="ILC50" s="14"/>
      <c r="ILD50" s="14"/>
      <c r="ILE50" s="14"/>
      <c r="ILF50" s="14"/>
      <c r="ILG50" s="15"/>
      <c r="ILH50" s="17"/>
      <c r="ILI50" s="12"/>
      <c r="ILJ50" s="12"/>
      <c r="ILK50" s="402"/>
      <c r="ILL50" s="16"/>
      <c r="ILM50" s="12"/>
      <c r="ILN50" s="12"/>
      <c r="ILO50" s="16"/>
      <c r="ILP50" s="14"/>
      <c r="ILR50" s="15"/>
      <c r="ILS50" s="14"/>
      <c r="ILT50" s="14"/>
      <c r="ILU50" s="14"/>
      <c r="ILV50" s="14"/>
      <c r="ILW50" s="15"/>
      <c r="ILX50" s="17"/>
      <c r="ILY50" s="12"/>
      <c r="ILZ50" s="12"/>
      <c r="IMA50" s="402"/>
      <c r="IMB50" s="16"/>
      <c r="IMC50" s="12"/>
      <c r="IMD50" s="12"/>
      <c r="IME50" s="16"/>
      <c r="IMF50" s="14"/>
      <c r="IMH50" s="15"/>
      <c r="IMI50" s="14"/>
      <c r="IMJ50" s="14"/>
      <c r="IMK50" s="14"/>
      <c r="IML50" s="14"/>
      <c r="IMM50" s="15"/>
      <c r="IMN50" s="17"/>
      <c r="IMO50" s="12"/>
      <c r="IMP50" s="12"/>
      <c r="IMQ50" s="402"/>
      <c r="IMR50" s="16"/>
      <c r="IMS50" s="12"/>
      <c r="IMT50" s="12"/>
      <c r="IMU50" s="16"/>
      <c r="IMV50" s="14"/>
      <c r="IMX50" s="15"/>
      <c r="IMY50" s="14"/>
      <c r="IMZ50" s="14"/>
      <c r="INA50" s="14"/>
      <c r="INB50" s="14"/>
      <c r="INC50" s="15"/>
      <c r="IND50" s="17"/>
      <c r="INE50" s="12"/>
      <c r="INF50" s="12"/>
      <c r="ING50" s="402"/>
      <c r="INH50" s="16"/>
      <c r="INI50" s="12"/>
      <c r="INJ50" s="12"/>
      <c r="INK50" s="16"/>
      <c r="INL50" s="14"/>
      <c r="INN50" s="15"/>
      <c r="INO50" s="14"/>
      <c r="INP50" s="14"/>
      <c r="INQ50" s="14"/>
      <c r="INR50" s="14"/>
      <c r="INS50" s="15"/>
      <c r="INT50" s="17"/>
      <c r="INU50" s="12"/>
      <c r="INV50" s="12"/>
      <c r="INW50" s="402"/>
      <c r="INX50" s="16"/>
      <c r="INY50" s="12"/>
      <c r="INZ50" s="12"/>
      <c r="IOA50" s="16"/>
      <c r="IOB50" s="14"/>
      <c r="IOD50" s="15"/>
      <c r="IOE50" s="14"/>
      <c r="IOF50" s="14"/>
      <c r="IOG50" s="14"/>
      <c r="IOH50" s="14"/>
      <c r="IOI50" s="15"/>
      <c r="IOJ50" s="17"/>
      <c r="IOK50" s="12"/>
      <c r="IOL50" s="12"/>
      <c r="IOM50" s="402"/>
      <c r="ION50" s="16"/>
      <c r="IOO50" s="12"/>
      <c r="IOP50" s="12"/>
      <c r="IOQ50" s="16"/>
      <c r="IOR50" s="14"/>
      <c r="IOT50" s="15"/>
      <c r="IOU50" s="14"/>
      <c r="IOV50" s="14"/>
      <c r="IOW50" s="14"/>
      <c r="IOX50" s="14"/>
      <c r="IOY50" s="15"/>
      <c r="IOZ50" s="17"/>
      <c r="IPA50" s="12"/>
      <c r="IPB50" s="12"/>
      <c r="IPC50" s="402"/>
      <c r="IPD50" s="16"/>
      <c r="IPE50" s="12"/>
      <c r="IPF50" s="12"/>
      <c r="IPG50" s="16"/>
      <c r="IPH50" s="14"/>
      <c r="IPJ50" s="15"/>
      <c r="IPK50" s="14"/>
      <c r="IPL50" s="14"/>
      <c r="IPM50" s="14"/>
      <c r="IPN50" s="14"/>
      <c r="IPO50" s="15"/>
      <c r="IPP50" s="17"/>
      <c r="IPQ50" s="12"/>
      <c r="IPR50" s="12"/>
      <c r="IPS50" s="402"/>
      <c r="IPT50" s="16"/>
      <c r="IPU50" s="12"/>
      <c r="IPV50" s="12"/>
      <c r="IPW50" s="16"/>
      <c r="IPX50" s="14"/>
      <c r="IPZ50" s="15"/>
      <c r="IQA50" s="14"/>
      <c r="IQB50" s="14"/>
      <c r="IQC50" s="14"/>
      <c r="IQD50" s="14"/>
      <c r="IQE50" s="15"/>
      <c r="IQF50" s="17"/>
      <c r="IQG50" s="12"/>
      <c r="IQH50" s="12"/>
      <c r="IQI50" s="402"/>
      <c r="IQJ50" s="16"/>
      <c r="IQK50" s="12"/>
      <c r="IQL50" s="12"/>
      <c r="IQM50" s="16"/>
      <c r="IQN50" s="14"/>
      <c r="IQP50" s="15"/>
      <c r="IQQ50" s="14"/>
      <c r="IQR50" s="14"/>
      <c r="IQS50" s="14"/>
      <c r="IQT50" s="14"/>
      <c r="IQU50" s="15"/>
      <c r="IQV50" s="17"/>
      <c r="IQW50" s="12"/>
      <c r="IQX50" s="12"/>
      <c r="IQY50" s="402"/>
      <c r="IQZ50" s="16"/>
      <c r="IRA50" s="12"/>
      <c r="IRB50" s="12"/>
      <c r="IRC50" s="16"/>
      <c r="IRD50" s="14"/>
      <c r="IRF50" s="15"/>
      <c r="IRG50" s="14"/>
      <c r="IRH50" s="14"/>
      <c r="IRI50" s="14"/>
      <c r="IRJ50" s="14"/>
      <c r="IRK50" s="15"/>
      <c r="IRL50" s="17"/>
      <c r="IRM50" s="12"/>
      <c r="IRN50" s="12"/>
      <c r="IRO50" s="402"/>
      <c r="IRP50" s="16"/>
      <c r="IRQ50" s="12"/>
      <c r="IRR50" s="12"/>
      <c r="IRS50" s="16"/>
      <c r="IRT50" s="14"/>
      <c r="IRV50" s="15"/>
      <c r="IRW50" s="14"/>
      <c r="IRX50" s="14"/>
      <c r="IRY50" s="14"/>
      <c r="IRZ50" s="14"/>
      <c r="ISA50" s="15"/>
      <c r="ISB50" s="17"/>
      <c r="ISC50" s="12"/>
      <c r="ISD50" s="12"/>
      <c r="ISE50" s="402"/>
      <c r="ISF50" s="16"/>
      <c r="ISG50" s="12"/>
      <c r="ISH50" s="12"/>
      <c r="ISI50" s="16"/>
      <c r="ISJ50" s="14"/>
      <c r="ISL50" s="15"/>
      <c r="ISM50" s="14"/>
      <c r="ISN50" s="14"/>
      <c r="ISO50" s="14"/>
      <c r="ISP50" s="14"/>
      <c r="ISQ50" s="15"/>
      <c r="ISR50" s="17"/>
      <c r="ISS50" s="12"/>
      <c r="IST50" s="12"/>
      <c r="ISU50" s="402"/>
      <c r="ISV50" s="16"/>
      <c r="ISW50" s="12"/>
      <c r="ISX50" s="12"/>
      <c r="ISY50" s="16"/>
      <c r="ISZ50" s="14"/>
      <c r="ITB50" s="15"/>
      <c r="ITC50" s="14"/>
      <c r="ITD50" s="14"/>
      <c r="ITE50" s="14"/>
      <c r="ITF50" s="14"/>
      <c r="ITG50" s="15"/>
      <c r="ITH50" s="17"/>
      <c r="ITI50" s="12"/>
      <c r="ITJ50" s="12"/>
      <c r="ITK50" s="402"/>
      <c r="ITL50" s="16"/>
      <c r="ITM50" s="12"/>
      <c r="ITN50" s="12"/>
      <c r="ITO50" s="16"/>
      <c r="ITP50" s="14"/>
      <c r="ITR50" s="15"/>
      <c r="ITS50" s="14"/>
      <c r="ITT50" s="14"/>
      <c r="ITU50" s="14"/>
      <c r="ITV50" s="14"/>
      <c r="ITW50" s="15"/>
      <c r="ITX50" s="17"/>
      <c r="ITY50" s="12"/>
      <c r="ITZ50" s="12"/>
      <c r="IUA50" s="402"/>
      <c r="IUB50" s="16"/>
      <c r="IUC50" s="12"/>
      <c r="IUD50" s="12"/>
      <c r="IUE50" s="16"/>
      <c r="IUF50" s="14"/>
      <c r="IUH50" s="15"/>
      <c r="IUI50" s="14"/>
      <c r="IUJ50" s="14"/>
      <c r="IUK50" s="14"/>
      <c r="IUL50" s="14"/>
      <c r="IUM50" s="15"/>
      <c r="IUN50" s="17"/>
      <c r="IUO50" s="12"/>
      <c r="IUP50" s="12"/>
      <c r="IUQ50" s="402"/>
      <c r="IUR50" s="16"/>
      <c r="IUS50" s="12"/>
      <c r="IUT50" s="12"/>
      <c r="IUU50" s="16"/>
      <c r="IUV50" s="14"/>
      <c r="IUX50" s="15"/>
      <c r="IUY50" s="14"/>
      <c r="IUZ50" s="14"/>
      <c r="IVA50" s="14"/>
      <c r="IVB50" s="14"/>
      <c r="IVC50" s="15"/>
      <c r="IVD50" s="17"/>
      <c r="IVE50" s="12"/>
      <c r="IVF50" s="12"/>
      <c r="IVG50" s="402"/>
      <c r="IVH50" s="16"/>
      <c r="IVI50" s="12"/>
      <c r="IVJ50" s="12"/>
      <c r="IVK50" s="16"/>
      <c r="IVL50" s="14"/>
      <c r="IVN50" s="15"/>
      <c r="IVO50" s="14"/>
      <c r="IVP50" s="14"/>
      <c r="IVQ50" s="14"/>
      <c r="IVR50" s="14"/>
      <c r="IVS50" s="15"/>
      <c r="IVT50" s="17"/>
      <c r="IVU50" s="12"/>
      <c r="IVV50" s="12"/>
      <c r="IVW50" s="402"/>
      <c r="IVX50" s="16"/>
      <c r="IVY50" s="12"/>
      <c r="IVZ50" s="12"/>
      <c r="IWA50" s="16"/>
      <c r="IWB50" s="14"/>
      <c r="IWD50" s="15"/>
      <c r="IWE50" s="14"/>
      <c r="IWF50" s="14"/>
      <c r="IWG50" s="14"/>
      <c r="IWH50" s="14"/>
      <c r="IWI50" s="15"/>
      <c r="IWJ50" s="17"/>
      <c r="IWK50" s="12"/>
      <c r="IWL50" s="12"/>
      <c r="IWM50" s="402"/>
      <c r="IWN50" s="16"/>
      <c r="IWO50" s="12"/>
      <c r="IWP50" s="12"/>
      <c r="IWQ50" s="16"/>
      <c r="IWR50" s="14"/>
      <c r="IWT50" s="15"/>
      <c r="IWU50" s="14"/>
      <c r="IWV50" s="14"/>
      <c r="IWW50" s="14"/>
      <c r="IWX50" s="14"/>
      <c r="IWY50" s="15"/>
      <c r="IWZ50" s="17"/>
      <c r="IXA50" s="12"/>
      <c r="IXB50" s="12"/>
      <c r="IXC50" s="402"/>
      <c r="IXD50" s="16"/>
      <c r="IXE50" s="12"/>
      <c r="IXF50" s="12"/>
      <c r="IXG50" s="16"/>
      <c r="IXH50" s="14"/>
      <c r="IXJ50" s="15"/>
      <c r="IXK50" s="14"/>
      <c r="IXL50" s="14"/>
      <c r="IXM50" s="14"/>
      <c r="IXN50" s="14"/>
      <c r="IXO50" s="15"/>
      <c r="IXP50" s="17"/>
      <c r="IXQ50" s="12"/>
      <c r="IXR50" s="12"/>
      <c r="IXS50" s="402"/>
      <c r="IXT50" s="16"/>
      <c r="IXU50" s="12"/>
      <c r="IXV50" s="12"/>
      <c r="IXW50" s="16"/>
      <c r="IXX50" s="14"/>
      <c r="IXZ50" s="15"/>
      <c r="IYA50" s="14"/>
      <c r="IYB50" s="14"/>
      <c r="IYC50" s="14"/>
      <c r="IYD50" s="14"/>
      <c r="IYE50" s="15"/>
      <c r="IYF50" s="17"/>
      <c r="IYG50" s="12"/>
      <c r="IYH50" s="12"/>
      <c r="IYI50" s="402"/>
      <c r="IYJ50" s="16"/>
      <c r="IYK50" s="12"/>
      <c r="IYL50" s="12"/>
      <c r="IYM50" s="16"/>
      <c r="IYN50" s="14"/>
      <c r="IYP50" s="15"/>
      <c r="IYQ50" s="14"/>
      <c r="IYR50" s="14"/>
      <c r="IYS50" s="14"/>
      <c r="IYT50" s="14"/>
      <c r="IYU50" s="15"/>
      <c r="IYV50" s="17"/>
      <c r="IYW50" s="12"/>
      <c r="IYX50" s="12"/>
      <c r="IYY50" s="402"/>
      <c r="IYZ50" s="16"/>
      <c r="IZA50" s="12"/>
      <c r="IZB50" s="12"/>
      <c r="IZC50" s="16"/>
      <c r="IZD50" s="14"/>
      <c r="IZF50" s="15"/>
      <c r="IZG50" s="14"/>
      <c r="IZH50" s="14"/>
      <c r="IZI50" s="14"/>
      <c r="IZJ50" s="14"/>
      <c r="IZK50" s="15"/>
      <c r="IZL50" s="17"/>
      <c r="IZM50" s="12"/>
      <c r="IZN50" s="12"/>
      <c r="IZO50" s="402"/>
      <c r="IZP50" s="16"/>
      <c r="IZQ50" s="12"/>
      <c r="IZR50" s="12"/>
      <c r="IZS50" s="16"/>
      <c r="IZT50" s="14"/>
      <c r="IZV50" s="15"/>
      <c r="IZW50" s="14"/>
      <c r="IZX50" s="14"/>
      <c r="IZY50" s="14"/>
      <c r="IZZ50" s="14"/>
      <c r="JAA50" s="15"/>
      <c r="JAB50" s="17"/>
      <c r="JAC50" s="12"/>
      <c r="JAD50" s="12"/>
      <c r="JAE50" s="402"/>
      <c r="JAF50" s="16"/>
      <c r="JAG50" s="12"/>
      <c r="JAH50" s="12"/>
      <c r="JAI50" s="16"/>
      <c r="JAJ50" s="14"/>
      <c r="JAL50" s="15"/>
      <c r="JAM50" s="14"/>
      <c r="JAN50" s="14"/>
      <c r="JAO50" s="14"/>
      <c r="JAP50" s="14"/>
      <c r="JAQ50" s="15"/>
      <c r="JAR50" s="17"/>
      <c r="JAS50" s="12"/>
      <c r="JAT50" s="12"/>
      <c r="JAU50" s="402"/>
      <c r="JAV50" s="16"/>
      <c r="JAW50" s="12"/>
      <c r="JAX50" s="12"/>
      <c r="JAY50" s="16"/>
      <c r="JAZ50" s="14"/>
      <c r="JBB50" s="15"/>
      <c r="JBC50" s="14"/>
      <c r="JBD50" s="14"/>
      <c r="JBE50" s="14"/>
      <c r="JBF50" s="14"/>
      <c r="JBG50" s="15"/>
      <c r="JBH50" s="17"/>
      <c r="JBI50" s="12"/>
      <c r="JBJ50" s="12"/>
      <c r="JBK50" s="402"/>
      <c r="JBL50" s="16"/>
      <c r="JBM50" s="12"/>
      <c r="JBN50" s="12"/>
      <c r="JBO50" s="16"/>
      <c r="JBP50" s="14"/>
      <c r="JBR50" s="15"/>
      <c r="JBS50" s="14"/>
      <c r="JBT50" s="14"/>
      <c r="JBU50" s="14"/>
      <c r="JBV50" s="14"/>
      <c r="JBW50" s="15"/>
      <c r="JBX50" s="17"/>
      <c r="JBY50" s="12"/>
      <c r="JBZ50" s="12"/>
      <c r="JCA50" s="402"/>
      <c r="JCB50" s="16"/>
      <c r="JCC50" s="12"/>
      <c r="JCD50" s="12"/>
      <c r="JCE50" s="16"/>
      <c r="JCF50" s="14"/>
      <c r="JCH50" s="15"/>
      <c r="JCI50" s="14"/>
      <c r="JCJ50" s="14"/>
      <c r="JCK50" s="14"/>
      <c r="JCL50" s="14"/>
      <c r="JCM50" s="15"/>
      <c r="JCN50" s="17"/>
      <c r="JCO50" s="12"/>
      <c r="JCP50" s="12"/>
      <c r="JCQ50" s="402"/>
      <c r="JCR50" s="16"/>
      <c r="JCS50" s="12"/>
      <c r="JCT50" s="12"/>
      <c r="JCU50" s="16"/>
      <c r="JCV50" s="14"/>
      <c r="JCX50" s="15"/>
      <c r="JCY50" s="14"/>
      <c r="JCZ50" s="14"/>
      <c r="JDA50" s="14"/>
      <c r="JDB50" s="14"/>
      <c r="JDC50" s="15"/>
      <c r="JDD50" s="17"/>
      <c r="JDE50" s="12"/>
      <c r="JDF50" s="12"/>
      <c r="JDG50" s="402"/>
      <c r="JDH50" s="16"/>
      <c r="JDI50" s="12"/>
      <c r="JDJ50" s="12"/>
      <c r="JDK50" s="16"/>
      <c r="JDL50" s="14"/>
      <c r="JDN50" s="15"/>
      <c r="JDO50" s="14"/>
      <c r="JDP50" s="14"/>
      <c r="JDQ50" s="14"/>
      <c r="JDR50" s="14"/>
      <c r="JDS50" s="15"/>
      <c r="JDT50" s="17"/>
      <c r="JDU50" s="12"/>
      <c r="JDV50" s="12"/>
      <c r="JDW50" s="402"/>
      <c r="JDX50" s="16"/>
      <c r="JDY50" s="12"/>
      <c r="JDZ50" s="12"/>
      <c r="JEA50" s="16"/>
      <c r="JEB50" s="14"/>
      <c r="JED50" s="15"/>
      <c r="JEE50" s="14"/>
      <c r="JEF50" s="14"/>
      <c r="JEG50" s="14"/>
      <c r="JEH50" s="14"/>
      <c r="JEI50" s="15"/>
      <c r="JEJ50" s="17"/>
      <c r="JEK50" s="12"/>
      <c r="JEL50" s="12"/>
      <c r="JEM50" s="402"/>
      <c r="JEN50" s="16"/>
      <c r="JEO50" s="12"/>
      <c r="JEP50" s="12"/>
      <c r="JEQ50" s="16"/>
      <c r="JER50" s="14"/>
      <c r="JET50" s="15"/>
      <c r="JEU50" s="14"/>
      <c r="JEV50" s="14"/>
      <c r="JEW50" s="14"/>
      <c r="JEX50" s="14"/>
      <c r="JEY50" s="15"/>
      <c r="JEZ50" s="17"/>
      <c r="JFA50" s="12"/>
      <c r="JFB50" s="12"/>
      <c r="JFC50" s="402"/>
      <c r="JFD50" s="16"/>
      <c r="JFE50" s="12"/>
      <c r="JFF50" s="12"/>
      <c r="JFG50" s="16"/>
      <c r="JFH50" s="14"/>
      <c r="JFJ50" s="15"/>
      <c r="JFK50" s="14"/>
      <c r="JFL50" s="14"/>
      <c r="JFM50" s="14"/>
      <c r="JFN50" s="14"/>
      <c r="JFO50" s="15"/>
      <c r="JFP50" s="17"/>
      <c r="JFQ50" s="12"/>
      <c r="JFR50" s="12"/>
      <c r="JFS50" s="402"/>
      <c r="JFT50" s="16"/>
      <c r="JFU50" s="12"/>
      <c r="JFV50" s="12"/>
      <c r="JFW50" s="16"/>
      <c r="JFX50" s="14"/>
      <c r="JFZ50" s="15"/>
      <c r="JGA50" s="14"/>
      <c r="JGB50" s="14"/>
      <c r="JGC50" s="14"/>
      <c r="JGD50" s="14"/>
      <c r="JGE50" s="15"/>
      <c r="JGF50" s="17"/>
      <c r="JGG50" s="12"/>
      <c r="JGH50" s="12"/>
      <c r="JGI50" s="402"/>
      <c r="JGJ50" s="16"/>
      <c r="JGK50" s="12"/>
      <c r="JGL50" s="12"/>
      <c r="JGM50" s="16"/>
      <c r="JGN50" s="14"/>
      <c r="JGP50" s="15"/>
      <c r="JGQ50" s="14"/>
      <c r="JGR50" s="14"/>
      <c r="JGS50" s="14"/>
      <c r="JGT50" s="14"/>
      <c r="JGU50" s="15"/>
      <c r="JGV50" s="17"/>
      <c r="JGW50" s="12"/>
      <c r="JGX50" s="12"/>
      <c r="JGY50" s="402"/>
      <c r="JGZ50" s="16"/>
      <c r="JHA50" s="12"/>
      <c r="JHB50" s="12"/>
      <c r="JHC50" s="16"/>
      <c r="JHD50" s="14"/>
      <c r="JHF50" s="15"/>
      <c r="JHG50" s="14"/>
      <c r="JHH50" s="14"/>
      <c r="JHI50" s="14"/>
      <c r="JHJ50" s="14"/>
      <c r="JHK50" s="15"/>
      <c r="JHL50" s="17"/>
      <c r="JHM50" s="12"/>
      <c r="JHN50" s="12"/>
      <c r="JHO50" s="402"/>
      <c r="JHP50" s="16"/>
      <c r="JHQ50" s="12"/>
      <c r="JHR50" s="12"/>
      <c r="JHS50" s="16"/>
      <c r="JHT50" s="14"/>
      <c r="JHV50" s="15"/>
      <c r="JHW50" s="14"/>
      <c r="JHX50" s="14"/>
      <c r="JHY50" s="14"/>
      <c r="JHZ50" s="14"/>
      <c r="JIA50" s="15"/>
      <c r="JIB50" s="17"/>
      <c r="JIC50" s="12"/>
      <c r="JID50" s="12"/>
      <c r="JIE50" s="402"/>
      <c r="JIF50" s="16"/>
      <c r="JIG50" s="12"/>
      <c r="JIH50" s="12"/>
      <c r="JII50" s="16"/>
      <c r="JIJ50" s="14"/>
      <c r="JIL50" s="15"/>
      <c r="JIM50" s="14"/>
      <c r="JIN50" s="14"/>
      <c r="JIO50" s="14"/>
      <c r="JIP50" s="14"/>
      <c r="JIQ50" s="15"/>
      <c r="JIR50" s="17"/>
      <c r="JIS50" s="12"/>
      <c r="JIT50" s="12"/>
      <c r="JIU50" s="402"/>
      <c r="JIV50" s="16"/>
      <c r="JIW50" s="12"/>
      <c r="JIX50" s="12"/>
      <c r="JIY50" s="16"/>
      <c r="JIZ50" s="14"/>
      <c r="JJB50" s="15"/>
      <c r="JJC50" s="14"/>
      <c r="JJD50" s="14"/>
      <c r="JJE50" s="14"/>
      <c r="JJF50" s="14"/>
      <c r="JJG50" s="15"/>
      <c r="JJH50" s="17"/>
      <c r="JJI50" s="12"/>
      <c r="JJJ50" s="12"/>
      <c r="JJK50" s="402"/>
      <c r="JJL50" s="16"/>
      <c r="JJM50" s="12"/>
      <c r="JJN50" s="12"/>
      <c r="JJO50" s="16"/>
      <c r="JJP50" s="14"/>
      <c r="JJR50" s="15"/>
      <c r="JJS50" s="14"/>
      <c r="JJT50" s="14"/>
      <c r="JJU50" s="14"/>
      <c r="JJV50" s="14"/>
      <c r="JJW50" s="15"/>
      <c r="JJX50" s="17"/>
      <c r="JJY50" s="12"/>
      <c r="JJZ50" s="12"/>
      <c r="JKA50" s="402"/>
      <c r="JKB50" s="16"/>
      <c r="JKC50" s="12"/>
      <c r="JKD50" s="12"/>
      <c r="JKE50" s="16"/>
      <c r="JKF50" s="14"/>
      <c r="JKH50" s="15"/>
      <c r="JKI50" s="14"/>
      <c r="JKJ50" s="14"/>
      <c r="JKK50" s="14"/>
      <c r="JKL50" s="14"/>
      <c r="JKM50" s="15"/>
      <c r="JKN50" s="17"/>
      <c r="JKO50" s="12"/>
      <c r="JKP50" s="12"/>
      <c r="JKQ50" s="402"/>
      <c r="JKR50" s="16"/>
      <c r="JKS50" s="12"/>
      <c r="JKT50" s="12"/>
      <c r="JKU50" s="16"/>
      <c r="JKV50" s="14"/>
      <c r="JKX50" s="15"/>
      <c r="JKY50" s="14"/>
      <c r="JKZ50" s="14"/>
      <c r="JLA50" s="14"/>
      <c r="JLB50" s="14"/>
      <c r="JLC50" s="15"/>
      <c r="JLD50" s="17"/>
      <c r="JLE50" s="12"/>
      <c r="JLF50" s="12"/>
      <c r="JLG50" s="402"/>
      <c r="JLH50" s="16"/>
      <c r="JLI50" s="12"/>
      <c r="JLJ50" s="12"/>
      <c r="JLK50" s="16"/>
      <c r="JLL50" s="14"/>
      <c r="JLN50" s="15"/>
      <c r="JLO50" s="14"/>
      <c r="JLP50" s="14"/>
      <c r="JLQ50" s="14"/>
      <c r="JLR50" s="14"/>
      <c r="JLS50" s="15"/>
      <c r="JLT50" s="17"/>
      <c r="JLU50" s="12"/>
      <c r="JLV50" s="12"/>
      <c r="JLW50" s="402"/>
      <c r="JLX50" s="16"/>
      <c r="JLY50" s="12"/>
      <c r="JLZ50" s="12"/>
      <c r="JMA50" s="16"/>
      <c r="JMB50" s="14"/>
      <c r="JMD50" s="15"/>
      <c r="JME50" s="14"/>
      <c r="JMF50" s="14"/>
      <c r="JMG50" s="14"/>
      <c r="JMH50" s="14"/>
      <c r="JMI50" s="15"/>
      <c r="JMJ50" s="17"/>
      <c r="JMK50" s="12"/>
      <c r="JML50" s="12"/>
      <c r="JMM50" s="402"/>
      <c r="JMN50" s="16"/>
      <c r="JMO50" s="12"/>
      <c r="JMP50" s="12"/>
      <c r="JMQ50" s="16"/>
      <c r="JMR50" s="14"/>
      <c r="JMT50" s="15"/>
      <c r="JMU50" s="14"/>
      <c r="JMV50" s="14"/>
      <c r="JMW50" s="14"/>
      <c r="JMX50" s="14"/>
      <c r="JMY50" s="15"/>
      <c r="JMZ50" s="17"/>
      <c r="JNA50" s="12"/>
      <c r="JNB50" s="12"/>
      <c r="JNC50" s="402"/>
      <c r="JND50" s="16"/>
      <c r="JNE50" s="12"/>
      <c r="JNF50" s="12"/>
      <c r="JNG50" s="16"/>
      <c r="JNH50" s="14"/>
      <c r="JNJ50" s="15"/>
      <c r="JNK50" s="14"/>
      <c r="JNL50" s="14"/>
      <c r="JNM50" s="14"/>
      <c r="JNN50" s="14"/>
      <c r="JNO50" s="15"/>
      <c r="JNP50" s="17"/>
      <c r="JNQ50" s="12"/>
      <c r="JNR50" s="12"/>
      <c r="JNS50" s="402"/>
      <c r="JNT50" s="16"/>
      <c r="JNU50" s="12"/>
      <c r="JNV50" s="12"/>
      <c r="JNW50" s="16"/>
      <c r="JNX50" s="14"/>
      <c r="JNZ50" s="15"/>
      <c r="JOA50" s="14"/>
      <c r="JOB50" s="14"/>
      <c r="JOC50" s="14"/>
      <c r="JOD50" s="14"/>
      <c r="JOE50" s="15"/>
      <c r="JOF50" s="17"/>
      <c r="JOG50" s="12"/>
      <c r="JOH50" s="12"/>
      <c r="JOI50" s="402"/>
      <c r="JOJ50" s="16"/>
      <c r="JOK50" s="12"/>
      <c r="JOL50" s="12"/>
      <c r="JOM50" s="16"/>
      <c r="JON50" s="14"/>
      <c r="JOP50" s="15"/>
      <c r="JOQ50" s="14"/>
      <c r="JOR50" s="14"/>
      <c r="JOS50" s="14"/>
      <c r="JOT50" s="14"/>
      <c r="JOU50" s="15"/>
      <c r="JOV50" s="17"/>
      <c r="JOW50" s="12"/>
      <c r="JOX50" s="12"/>
      <c r="JOY50" s="402"/>
      <c r="JOZ50" s="16"/>
      <c r="JPA50" s="12"/>
      <c r="JPB50" s="12"/>
      <c r="JPC50" s="16"/>
      <c r="JPD50" s="14"/>
      <c r="JPF50" s="15"/>
      <c r="JPG50" s="14"/>
      <c r="JPH50" s="14"/>
      <c r="JPI50" s="14"/>
      <c r="JPJ50" s="14"/>
      <c r="JPK50" s="15"/>
      <c r="JPL50" s="17"/>
      <c r="JPM50" s="12"/>
      <c r="JPN50" s="12"/>
      <c r="JPO50" s="402"/>
      <c r="JPP50" s="16"/>
      <c r="JPQ50" s="12"/>
      <c r="JPR50" s="12"/>
      <c r="JPS50" s="16"/>
      <c r="JPT50" s="14"/>
      <c r="JPV50" s="15"/>
      <c r="JPW50" s="14"/>
      <c r="JPX50" s="14"/>
      <c r="JPY50" s="14"/>
      <c r="JPZ50" s="14"/>
      <c r="JQA50" s="15"/>
      <c r="JQB50" s="17"/>
      <c r="JQC50" s="12"/>
      <c r="JQD50" s="12"/>
      <c r="JQE50" s="402"/>
      <c r="JQF50" s="16"/>
      <c r="JQG50" s="12"/>
      <c r="JQH50" s="12"/>
      <c r="JQI50" s="16"/>
      <c r="JQJ50" s="14"/>
      <c r="JQL50" s="15"/>
      <c r="JQM50" s="14"/>
      <c r="JQN50" s="14"/>
      <c r="JQO50" s="14"/>
      <c r="JQP50" s="14"/>
      <c r="JQQ50" s="15"/>
      <c r="JQR50" s="17"/>
      <c r="JQS50" s="12"/>
      <c r="JQT50" s="12"/>
      <c r="JQU50" s="402"/>
      <c r="JQV50" s="16"/>
      <c r="JQW50" s="12"/>
      <c r="JQX50" s="12"/>
      <c r="JQY50" s="16"/>
      <c r="JQZ50" s="14"/>
      <c r="JRB50" s="15"/>
      <c r="JRC50" s="14"/>
      <c r="JRD50" s="14"/>
      <c r="JRE50" s="14"/>
      <c r="JRF50" s="14"/>
      <c r="JRG50" s="15"/>
      <c r="JRH50" s="17"/>
      <c r="JRI50" s="12"/>
      <c r="JRJ50" s="12"/>
      <c r="JRK50" s="402"/>
      <c r="JRL50" s="16"/>
      <c r="JRM50" s="12"/>
      <c r="JRN50" s="12"/>
      <c r="JRO50" s="16"/>
      <c r="JRP50" s="14"/>
      <c r="JRR50" s="15"/>
      <c r="JRS50" s="14"/>
      <c r="JRT50" s="14"/>
      <c r="JRU50" s="14"/>
      <c r="JRV50" s="14"/>
      <c r="JRW50" s="15"/>
      <c r="JRX50" s="17"/>
      <c r="JRY50" s="12"/>
      <c r="JRZ50" s="12"/>
      <c r="JSA50" s="402"/>
      <c r="JSB50" s="16"/>
      <c r="JSC50" s="12"/>
      <c r="JSD50" s="12"/>
      <c r="JSE50" s="16"/>
      <c r="JSF50" s="14"/>
      <c r="JSH50" s="15"/>
      <c r="JSI50" s="14"/>
      <c r="JSJ50" s="14"/>
      <c r="JSK50" s="14"/>
      <c r="JSL50" s="14"/>
      <c r="JSM50" s="15"/>
      <c r="JSN50" s="17"/>
      <c r="JSO50" s="12"/>
      <c r="JSP50" s="12"/>
      <c r="JSQ50" s="402"/>
      <c r="JSR50" s="16"/>
      <c r="JSS50" s="12"/>
      <c r="JST50" s="12"/>
      <c r="JSU50" s="16"/>
      <c r="JSV50" s="14"/>
      <c r="JSX50" s="15"/>
      <c r="JSY50" s="14"/>
      <c r="JSZ50" s="14"/>
      <c r="JTA50" s="14"/>
      <c r="JTB50" s="14"/>
      <c r="JTC50" s="15"/>
      <c r="JTD50" s="17"/>
      <c r="JTE50" s="12"/>
      <c r="JTF50" s="12"/>
      <c r="JTG50" s="402"/>
      <c r="JTH50" s="16"/>
      <c r="JTI50" s="12"/>
      <c r="JTJ50" s="12"/>
      <c r="JTK50" s="16"/>
      <c r="JTL50" s="14"/>
      <c r="JTN50" s="15"/>
      <c r="JTO50" s="14"/>
      <c r="JTP50" s="14"/>
      <c r="JTQ50" s="14"/>
      <c r="JTR50" s="14"/>
      <c r="JTS50" s="15"/>
      <c r="JTT50" s="17"/>
      <c r="JTU50" s="12"/>
      <c r="JTV50" s="12"/>
      <c r="JTW50" s="402"/>
      <c r="JTX50" s="16"/>
      <c r="JTY50" s="12"/>
      <c r="JTZ50" s="12"/>
      <c r="JUA50" s="16"/>
      <c r="JUB50" s="14"/>
      <c r="JUD50" s="15"/>
      <c r="JUE50" s="14"/>
      <c r="JUF50" s="14"/>
      <c r="JUG50" s="14"/>
      <c r="JUH50" s="14"/>
      <c r="JUI50" s="15"/>
      <c r="JUJ50" s="17"/>
      <c r="JUK50" s="12"/>
      <c r="JUL50" s="12"/>
      <c r="JUM50" s="402"/>
      <c r="JUN50" s="16"/>
      <c r="JUO50" s="12"/>
      <c r="JUP50" s="12"/>
      <c r="JUQ50" s="16"/>
      <c r="JUR50" s="14"/>
      <c r="JUT50" s="15"/>
      <c r="JUU50" s="14"/>
      <c r="JUV50" s="14"/>
      <c r="JUW50" s="14"/>
      <c r="JUX50" s="14"/>
      <c r="JUY50" s="15"/>
      <c r="JUZ50" s="17"/>
      <c r="JVA50" s="12"/>
      <c r="JVB50" s="12"/>
      <c r="JVC50" s="402"/>
      <c r="JVD50" s="16"/>
      <c r="JVE50" s="12"/>
      <c r="JVF50" s="12"/>
      <c r="JVG50" s="16"/>
      <c r="JVH50" s="14"/>
      <c r="JVJ50" s="15"/>
      <c r="JVK50" s="14"/>
      <c r="JVL50" s="14"/>
      <c r="JVM50" s="14"/>
      <c r="JVN50" s="14"/>
      <c r="JVO50" s="15"/>
      <c r="JVP50" s="17"/>
      <c r="JVQ50" s="12"/>
      <c r="JVR50" s="12"/>
      <c r="JVS50" s="402"/>
      <c r="JVT50" s="16"/>
      <c r="JVU50" s="12"/>
      <c r="JVV50" s="12"/>
      <c r="JVW50" s="16"/>
      <c r="JVX50" s="14"/>
      <c r="JVZ50" s="15"/>
      <c r="JWA50" s="14"/>
      <c r="JWB50" s="14"/>
      <c r="JWC50" s="14"/>
      <c r="JWD50" s="14"/>
      <c r="JWE50" s="15"/>
      <c r="JWF50" s="17"/>
      <c r="JWG50" s="12"/>
      <c r="JWH50" s="12"/>
      <c r="JWI50" s="402"/>
      <c r="JWJ50" s="16"/>
      <c r="JWK50" s="12"/>
      <c r="JWL50" s="12"/>
      <c r="JWM50" s="16"/>
      <c r="JWN50" s="14"/>
      <c r="JWP50" s="15"/>
      <c r="JWQ50" s="14"/>
      <c r="JWR50" s="14"/>
      <c r="JWS50" s="14"/>
      <c r="JWT50" s="14"/>
      <c r="JWU50" s="15"/>
      <c r="JWV50" s="17"/>
      <c r="JWW50" s="12"/>
      <c r="JWX50" s="12"/>
      <c r="JWY50" s="402"/>
      <c r="JWZ50" s="16"/>
      <c r="JXA50" s="12"/>
      <c r="JXB50" s="12"/>
      <c r="JXC50" s="16"/>
      <c r="JXD50" s="14"/>
      <c r="JXF50" s="15"/>
      <c r="JXG50" s="14"/>
      <c r="JXH50" s="14"/>
      <c r="JXI50" s="14"/>
      <c r="JXJ50" s="14"/>
      <c r="JXK50" s="15"/>
      <c r="JXL50" s="17"/>
      <c r="JXM50" s="12"/>
      <c r="JXN50" s="12"/>
      <c r="JXO50" s="402"/>
      <c r="JXP50" s="16"/>
      <c r="JXQ50" s="12"/>
      <c r="JXR50" s="12"/>
      <c r="JXS50" s="16"/>
      <c r="JXT50" s="14"/>
      <c r="JXV50" s="15"/>
      <c r="JXW50" s="14"/>
      <c r="JXX50" s="14"/>
      <c r="JXY50" s="14"/>
      <c r="JXZ50" s="14"/>
      <c r="JYA50" s="15"/>
      <c r="JYB50" s="17"/>
      <c r="JYC50" s="12"/>
      <c r="JYD50" s="12"/>
      <c r="JYE50" s="402"/>
      <c r="JYF50" s="16"/>
      <c r="JYG50" s="12"/>
      <c r="JYH50" s="12"/>
      <c r="JYI50" s="16"/>
      <c r="JYJ50" s="14"/>
      <c r="JYL50" s="15"/>
      <c r="JYM50" s="14"/>
      <c r="JYN50" s="14"/>
      <c r="JYO50" s="14"/>
      <c r="JYP50" s="14"/>
      <c r="JYQ50" s="15"/>
      <c r="JYR50" s="17"/>
      <c r="JYS50" s="12"/>
      <c r="JYT50" s="12"/>
      <c r="JYU50" s="402"/>
      <c r="JYV50" s="16"/>
      <c r="JYW50" s="12"/>
      <c r="JYX50" s="12"/>
      <c r="JYY50" s="16"/>
      <c r="JYZ50" s="14"/>
      <c r="JZB50" s="15"/>
      <c r="JZC50" s="14"/>
      <c r="JZD50" s="14"/>
      <c r="JZE50" s="14"/>
      <c r="JZF50" s="14"/>
      <c r="JZG50" s="15"/>
      <c r="JZH50" s="17"/>
      <c r="JZI50" s="12"/>
      <c r="JZJ50" s="12"/>
      <c r="JZK50" s="402"/>
      <c r="JZL50" s="16"/>
      <c r="JZM50" s="12"/>
      <c r="JZN50" s="12"/>
      <c r="JZO50" s="16"/>
      <c r="JZP50" s="14"/>
      <c r="JZR50" s="15"/>
      <c r="JZS50" s="14"/>
      <c r="JZT50" s="14"/>
      <c r="JZU50" s="14"/>
      <c r="JZV50" s="14"/>
      <c r="JZW50" s="15"/>
      <c r="JZX50" s="17"/>
      <c r="JZY50" s="12"/>
      <c r="JZZ50" s="12"/>
      <c r="KAA50" s="402"/>
      <c r="KAB50" s="16"/>
      <c r="KAC50" s="12"/>
      <c r="KAD50" s="12"/>
      <c r="KAE50" s="16"/>
      <c r="KAF50" s="14"/>
      <c r="KAH50" s="15"/>
      <c r="KAI50" s="14"/>
      <c r="KAJ50" s="14"/>
      <c r="KAK50" s="14"/>
      <c r="KAL50" s="14"/>
      <c r="KAM50" s="15"/>
      <c r="KAN50" s="17"/>
      <c r="KAO50" s="12"/>
      <c r="KAP50" s="12"/>
      <c r="KAQ50" s="402"/>
      <c r="KAR50" s="16"/>
      <c r="KAS50" s="12"/>
      <c r="KAT50" s="12"/>
      <c r="KAU50" s="16"/>
      <c r="KAV50" s="14"/>
      <c r="KAX50" s="15"/>
      <c r="KAY50" s="14"/>
      <c r="KAZ50" s="14"/>
      <c r="KBA50" s="14"/>
      <c r="KBB50" s="14"/>
      <c r="KBC50" s="15"/>
      <c r="KBD50" s="17"/>
      <c r="KBE50" s="12"/>
      <c r="KBF50" s="12"/>
      <c r="KBG50" s="402"/>
      <c r="KBH50" s="16"/>
      <c r="KBI50" s="12"/>
      <c r="KBJ50" s="12"/>
      <c r="KBK50" s="16"/>
      <c r="KBL50" s="14"/>
      <c r="KBN50" s="15"/>
      <c r="KBO50" s="14"/>
      <c r="KBP50" s="14"/>
      <c r="KBQ50" s="14"/>
      <c r="KBR50" s="14"/>
      <c r="KBS50" s="15"/>
      <c r="KBT50" s="17"/>
      <c r="KBU50" s="12"/>
      <c r="KBV50" s="12"/>
      <c r="KBW50" s="402"/>
      <c r="KBX50" s="16"/>
      <c r="KBY50" s="12"/>
      <c r="KBZ50" s="12"/>
      <c r="KCA50" s="16"/>
      <c r="KCB50" s="14"/>
      <c r="KCD50" s="15"/>
      <c r="KCE50" s="14"/>
      <c r="KCF50" s="14"/>
      <c r="KCG50" s="14"/>
      <c r="KCH50" s="14"/>
      <c r="KCI50" s="15"/>
      <c r="KCJ50" s="17"/>
      <c r="KCK50" s="12"/>
      <c r="KCL50" s="12"/>
      <c r="KCM50" s="402"/>
      <c r="KCN50" s="16"/>
      <c r="KCO50" s="12"/>
      <c r="KCP50" s="12"/>
      <c r="KCQ50" s="16"/>
      <c r="KCR50" s="14"/>
      <c r="KCT50" s="15"/>
      <c r="KCU50" s="14"/>
      <c r="KCV50" s="14"/>
      <c r="KCW50" s="14"/>
      <c r="KCX50" s="14"/>
      <c r="KCY50" s="15"/>
      <c r="KCZ50" s="17"/>
      <c r="KDA50" s="12"/>
      <c r="KDB50" s="12"/>
      <c r="KDC50" s="402"/>
      <c r="KDD50" s="16"/>
      <c r="KDE50" s="12"/>
      <c r="KDF50" s="12"/>
      <c r="KDG50" s="16"/>
      <c r="KDH50" s="14"/>
      <c r="KDJ50" s="15"/>
      <c r="KDK50" s="14"/>
      <c r="KDL50" s="14"/>
      <c r="KDM50" s="14"/>
      <c r="KDN50" s="14"/>
      <c r="KDO50" s="15"/>
      <c r="KDP50" s="17"/>
      <c r="KDQ50" s="12"/>
      <c r="KDR50" s="12"/>
      <c r="KDS50" s="402"/>
      <c r="KDT50" s="16"/>
      <c r="KDU50" s="12"/>
      <c r="KDV50" s="12"/>
      <c r="KDW50" s="16"/>
      <c r="KDX50" s="14"/>
      <c r="KDZ50" s="15"/>
      <c r="KEA50" s="14"/>
      <c r="KEB50" s="14"/>
      <c r="KEC50" s="14"/>
      <c r="KED50" s="14"/>
      <c r="KEE50" s="15"/>
      <c r="KEF50" s="17"/>
      <c r="KEG50" s="12"/>
      <c r="KEH50" s="12"/>
      <c r="KEI50" s="402"/>
      <c r="KEJ50" s="16"/>
      <c r="KEK50" s="12"/>
      <c r="KEL50" s="12"/>
      <c r="KEM50" s="16"/>
      <c r="KEN50" s="14"/>
      <c r="KEP50" s="15"/>
      <c r="KEQ50" s="14"/>
      <c r="KER50" s="14"/>
      <c r="KES50" s="14"/>
      <c r="KET50" s="14"/>
      <c r="KEU50" s="15"/>
      <c r="KEV50" s="17"/>
      <c r="KEW50" s="12"/>
      <c r="KEX50" s="12"/>
      <c r="KEY50" s="402"/>
      <c r="KEZ50" s="16"/>
      <c r="KFA50" s="12"/>
      <c r="KFB50" s="12"/>
      <c r="KFC50" s="16"/>
      <c r="KFD50" s="14"/>
      <c r="KFF50" s="15"/>
      <c r="KFG50" s="14"/>
      <c r="KFH50" s="14"/>
      <c r="KFI50" s="14"/>
      <c r="KFJ50" s="14"/>
      <c r="KFK50" s="15"/>
      <c r="KFL50" s="17"/>
      <c r="KFM50" s="12"/>
      <c r="KFN50" s="12"/>
      <c r="KFO50" s="402"/>
      <c r="KFP50" s="16"/>
      <c r="KFQ50" s="12"/>
      <c r="KFR50" s="12"/>
      <c r="KFS50" s="16"/>
      <c r="KFT50" s="14"/>
      <c r="KFV50" s="15"/>
      <c r="KFW50" s="14"/>
      <c r="KFX50" s="14"/>
      <c r="KFY50" s="14"/>
      <c r="KFZ50" s="14"/>
      <c r="KGA50" s="15"/>
      <c r="KGB50" s="17"/>
      <c r="KGC50" s="12"/>
      <c r="KGD50" s="12"/>
      <c r="KGE50" s="402"/>
      <c r="KGF50" s="16"/>
      <c r="KGG50" s="12"/>
      <c r="KGH50" s="12"/>
      <c r="KGI50" s="16"/>
      <c r="KGJ50" s="14"/>
      <c r="KGL50" s="15"/>
      <c r="KGM50" s="14"/>
      <c r="KGN50" s="14"/>
      <c r="KGO50" s="14"/>
      <c r="KGP50" s="14"/>
      <c r="KGQ50" s="15"/>
      <c r="KGR50" s="17"/>
      <c r="KGS50" s="12"/>
      <c r="KGT50" s="12"/>
      <c r="KGU50" s="402"/>
      <c r="KGV50" s="16"/>
      <c r="KGW50" s="12"/>
      <c r="KGX50" s="12"/>
      <c r="KGY50" s="16"/>
      <c r="KGZ50" s="14"/>
      <c r="KHB50" s="15"/>
      <c r="KHC50" s="14"/>
      <c r="KHD50" s="14"/>
      <c r="KHE50" s="14"/>
      <c r="KHF50" s="14"/>
      <c r="KHG50" s="15"/>
      <c r="KHH50" s="17"/>
      <c r="KHI50" s="12"/>
      <c r="KHJ50" s="12"/>
      <c r="KHK50" s="402"/>
      <c r="KHL50" s="16"/>
      <c r="KHM50" s="12"/>
      <c r="KHN50" s="12"/>
      <c r="KHO50" s="16"/>
      <c r="KHP50" s="14"/>
      <c r="KHR50" s="15"/>
      <c r="KHS50" s="14"/>
      <c r="KHT50" s="14"/>
      <c r="KHU50" s="14"/>
      <c r="KHV50" s="14"/>
      <c r="KHW50" s="15"/>
      <c r="KHX50" s="17"/>
      <c r="KHY50" s="12"/>
      <c r="KHZ50" s="12"/>
      <c r="KIA50" s="402"/>
      <c r="KIB50" s="16"/>
      <c r="KIC50" s="12"/>
      <c r="KID50" s="12"/>
      <c r="KIE50" s="16"/>
      <c r="KIF50" s="14"/>
      <c r="KIH50" s="15"/>
      <c r="KII50" s="14"/>
      <c r="KIJ50" s="14"/>
      <c r="KIK50" s="14"/>
      <c r="KIL50" s="14"/>
      <c r="KIM50" s="15"/>
      <c r="KIN50" s="17"/>
      <c r="KIO50" s="12"/>
      <c r="KIP50" s="12"/>
      <c r="KIQ50" s="402"/>
      <c r="KIR50" s="16"/>
      <c r="KIS50" s="12"/>
      <c r="KIT50" s="12"/>
      <c r="KIU50" s="16"/>
      <c r="KIV50" s="14"/>
      <c r="KIX50" s="15"/>
      <c r="KIY50" s="14"/>
      <c r="KIZ50" s="14"/>
      <c r="KJA50" s="14"/>
      <c r="KJB50" s="14"/>
      <c r="KJC50" s="15"/>
      <c r="KJD50" s="17"/>
      <c r="KJE50" s="12"/>
      <c r="KJF50" s="12"/>
      <c r="KJG50" s="402"/>
      <c r="KJH50" s="16"/>
      <c r="KJI50" s="12"/>
      <c r="KJJ50" s="12"/>
      <c r="KJK50" s="16"/>
      <c r="KJL50" s="14"/>
      <c r="KJN50" s="15"/>
      <c r="KJO50" s="14"/>
      <c r="KJP50" s="14"/>
      <c r="KJQ50" s="14"/>
      <c r="KJR50" s="14"/>
      <c r="KJS50" s="15"/>
      <c r="KJT50" s="17"/>
      <c r="KJU50" s="12"/>
      <c r="KJV50" s="12"/>
      <c r="KJW50" s="402"/>
      <c r="KJX50" s="16"/>
      <c r="KJY50" s="12"/>
      <c r="KJZ50" s="12"/>
      <c r="KKA50" s="16"/>
      <c r="KKB50" s="14"/>
      <c r="KKD50" s="15"/>
      <c r="KKE50" s="14"/>
      <c r="KKF50" s="14"/>
      <c r="KKG50" s="14"/>
      <c r="KKH50" s="14"/>
      <c r="KKI50" s="15"/>
      <c r="KKJ50" s="17"/>
      <c r="KKK50" s="12"/>
      <c r="KKL50" s="12"/>
      <c r="KKM50" s="402"/>
      <c r="KKN50" s="16"/>
      <c r="KKO50" s="12"/>
      <c r="KKP50" s="12"/>
      <c r="KKQ50" s="16"/>
      <c r="KKR50" s="14"/>
      <c r="KKT50" s="15"/>
      <c r="KKU50" s="14"/>
      <c r="KKV50" s="14"/>
      <c r="KKW50" s="14"/>
      <c r="KKX50" s="14"/>
      <c r="KKY50" s="15"/>
      <c r="KKZ50" s="17"/>
      <c r="KLA50" s="12"/>
      <c r="KLB50" s="12"/>
      <c r="KLC50" s="402"/>
      <c r="KLD50" s="16"/>
      <c r="KLE50" s="12"/>
      <c r="KLF50" s="12"/>
      <c r="KLG50" s="16"/>
      <c r="KLH50" s="14"/>
      <c r="KLJ50" s="15"/>
      <c r="KLK50" s="14"/>
      <c r="KLL50" s="14"/>
      <c r="KLM50" s="14"/>
      <c r="KLN50" s="14"/>
      <c r="KLO50" s="15"/>
      <c r="KLP50" s="17"/>
      <c r="KLQ50" s="12"/>
      <c r="KLR50" s="12"/>
      <c r="KLS50" s="402"/>
      <c r="KLT50" s="16"/>
      <c r="KLU50" s="12"/>
      <c r="KLV50" s="12"/>
      <c r="KLW50" s="16"/>
      <c r="KLX50" s="14"/>
      <c r="KLZ50" s="15"/>
      <c r="KMA50" s="14"/>
      <c r="KMB50" s="14"/>
      <c r="KMC50" s="14"/>
      <c r="KMD50" s="14"/>
      <c r="KME50" s="15"/>
      <c r="KMF50" s="17"/>
      <c r="KMG50" s="12"/>
      <c r="KMH50" s="12"/>
      <c r="KMI50" s="402"/>
      <c r="KMJ50" s="16"/>
      <c r="KMK50" s="12"/>
      <c r="KML50" s="12"/>
      <c r="KMM50" s="16"/>
      <c r="KMN50" s="14"/>
      <c r="KMP50" s="15"/>
      <c r="KMQ50" s="14"/>
      <c r="KMR50" s="14"/>
      <c r="KMS50" s="14"/>
      <c r="KMT50" s="14"/>
      <c r="KMU50" s="15"/>
      <c r="KMV50" s="17"/>
      <c r="KMW50" s="12"/>
      <c r="KMX50" s="12"/>
      <c r="KMY50" s="402"/>
      <c r="KMZ50" s="16"/>
      <c r="KNA50" s="12"/>
      <c r="KNB50" s="12"/>
      <c r="KNC50" s="16"/>
      <c r="KND50" s="14"/>
      <c r="KNF50" s="15"/>
      <c r="KNG50" s="14"/>
      <c r="KNH50" s="14"/>
      <c r="KNI50" s="14"/>
      <c r="KNJ50" s="14"/>
      <c r="KNK50" s="15"/>
      <c r="KNL50" s="17"/>
      <c r="KNM50" s="12"/>
      <c r="KNN50" s="12"/>
      <c r="KNO50" s="402"/>
      <c r="KNP50" s="16"/>
      <c r="KNQ50" s="12"/>
      <c r="KNR50" s="12"/>
      <c r="KNS50" s="16"/>
      <c r="KNT50" s="14"/>
      <c r="KNV50" s="15"/>
      <c r="KNW50" s="14"/>
      <c r="KNX50" s="14"/>
      <c r="KNY50" s="14"/>
      <c r="KNZ50" s="14"/>
      <c r="KOA50" s="15"/>
      <c r="KOB50" s="17"/>
      <c r="KOC50" s="12"/>
      <c r="KOD50" s="12"/>
      <c r="KOE50" s="402"/>
      <c r="KOF50" s="16"/>
      <c r="KOG50" s="12"/>
      <c r="KOH50" s="12"/>
      <c r="KOI50" s="16"/>
      <c r="KOJ50" s="14"/>
      <c r="KOL50" s="15"/>
      <c r="KOM50" s="14"/>
      <c r="KON50" s="14"/>
      <c r="KOO50" s="14"/>
      <c r="KOP50" s="14"/>
      <c r="KOQ50" s="15"/>
      <c r="KOR50" s="17"/>
      <c r="KOS50" s="12"/>
      <c r="KOT50" s="12"/>
      <c r="KOU50" s="402"/>
      <c r="KOV50" s="16"/>
      <c r="KOW50" s="12"/>
      <c r="KOX50" s="12"/>
      <c r="KOY50" s="16"/>
      <c r="KOZ50" s="14"/>
      <c r="KPB50" s="15"/>
      <c r="KPC50" s="14"/>
      <c r="KPD50" s="14"/>
      <c r="KPE50" s="14"/>
      <c r="KPF50" s="14"/>
      <c r="KPG50" s="15"/>
      <c r="KPH50" s="17"/>
      <c r="KPI50" s="12"/>
      <c r="KPJ50" s="12"/>
      <c r="KPK50" s="402"/>
      <c r="KPL50" s="16"/>
      <c r="KPM50" s="12"/>
      <c r="KPN50" s="12"/>
      <c r="KPO50" s="16"/>
      <c r="KPP50" s="14"/>
      <c r="KPR50" s="15"/>
      <c r="KPS50" s="14"/>
      <c r="KPT50" s="14"/>
      <c r="KPU50" s="14"/>
      <c r="KPV50" s="14"/>
      <c r="KPW50" s="15"/>
      <c r="KPX50" s="17"/>
      <c r="KPY50" s="12"/>
      <c r="KPZ50" s="12"/>
      <c r="KQA50" s="402"/>
      <c r="KQB50" s="16"/>
      <c r="KQC50" s="12"/>
      <c r="KQD50" s="12"/>
      <c r="KQE50" s="16"/>
      <c r="KQF50" s="14"/>
      <c r="KQH50" s="15"/>
      <c r="KQI50" s="14"/>
      <c r="KQJ50" s="14"/>
      <c r="KQK50" s="14"/>
      <c r="KQL50" s="14"/>
      <c r="KQM50" s="15"/>
      <c r="KQN50" s="17"/>
      <c r="KQO50" s="12"/>
      <c r="KQP50" s="12"/>
      <c r="KQQ50" s="402"/>
      <c r="KQR50" s="16"/>
      <c r="KQS50" s="12"/>
      <c r="KQT50" s="12"/>
      <c r="KQU50" s="16"/>
      <c r="KQV50" s="14"/>
      <c r="KQX50" s="15"/>
      <c r="KQY50" s="14"/>
      <c r="KQZ50" s="14"/>
      <c r="KRA50" s="14"/>
      <c r="KRB50" s="14"/>
      <c r="KRC50" s="15"/>
      <c r="KRD50" s="17"/>
      <c r="KRE50" s="12"/>
      <c r="KRF50" s="12"/>
      <c r="KRG50" s="402"/>
      <c r="KRH50" s="16"/>
      <c r="KRI50" s="12"/>
      <c r="KRJ50" s="12"/>
      <c r="KRK50" s="16"/>
      <c r="KRL50" s="14"/>
      <c r="KRN50" s="15"/>
      <c r="KRO50" s="14"/>
      <c r="KRP50" s="14"/>
      <c r="KRQ50" s="14"/>
      <c r="KRR50" s="14"/>
      <c r="KRS50" s="15"/>
      <c r="KRT50" s="17"/>
      <c r="KRU50" s="12"/>
      <c r="KRV50" s="12"/>
      <c r="KRW50" s="402"/>
      <c r="KRX50" s="16"/>
      <c r="KRY50" s="12"/>
      <c r="KRZ50" s="12"/>
      <c r="KSA50" s="16"/>
      <c r="KSB50" s="14"/>
      <c r="KSD50" s="15"/>
      <c r="KSE50" s="14"/>
      <c r="KSF50" s="14"/>
      <c r="KSG50" s="14"/>
      <c r="KSH50" s="14"/>
      <c r="KSI50" s="15"/>
      <c r="KSJ50" s="17"/>
      <c r="KSK50" s="12"/>
      <c r="KSL50" s="12"/>
      <c r="KSM50" s="402"/>
      <c r="KSN50" s="16"/>
      <c r="KSO50" s="12"/>
      <c r="KSP50" s="12"/>
      <c r="KSQ50" s="16"/>
      <c r="KSR50" s="14"/>
      <c r="KST50" s="15"/>
      <c r="KSU50" s="14"/>
      <c r="KSV50" s="14"/>
      <c r="KSW50" s="14"/>
      <c r="KSX50" s="14"/>
      <c r="KSY50" s="15"/>
      <c r="KSZ50" s="17"/>
      <c r="KTA50" s="12"/>
      <c r="KTB50" s="12"/>
      <c r="KTC50" s="402"/>
      <c r="KTD50" s="16"/>
      <c r="KTE50" s="12"/>
      <c r="KTF50" s="12"/>
      <c r="KTG50" s="16"/>
      <c r="KTH50" s="14"/>
      <c r="KTJ50" s="15"/>
      <c r="KTK50" s="14"/>
      <c r="KTL50" s="14"/>
      <c r="KTM50" s="14"/>
      <c r="KTN50" s="14"/>
      <c r="KTO50" s="15"/>
      <c r="KTP50" s="17"/>
      <c r="KTQ50" s="12"/>
      <c r="KTR50" s="12"/>
      <c r="KTS50" s="402"/>
      <c r="KTT50" s="16"/>
      <c r="KTU50" s="12"/>
      <c r="KTV50" s="12"/>
      <c r="KTW50" s="16"/>
      <c r="KTX50" s="14"/>
      <c r="KTZ50" s="15"/>
      <c r="KUA50" s="14"/>
      <c r="KUB50" s="14"/>
      <c r="KUC50" s="14"/>
      <c r="KUD50" s="14"/>
      <c r="KUE50" s="15"/>
      <c r="KUF50" s="17"/>
      <c r="KUG50" s="12"/>
      <c r="KUH50" s="12"/>
      <c r="KUI50" s="402"/>
      <c r="KUJ50" s="16"/>
      <c r="KUK50" s="12"/>
      <c r="KUL50" s="12"/>
      <c r="KUM50" s="16"/>
      <c r="KUN50" s="14"/>
      <c r="KUP50" s="15"/>
      <c r="KUQ50" s="14"/>
      <c r="KUR50" s="14"/>
      <c r="KUS50" s="14"/>
      <c r="KUT50" s="14"/>
      <c r="KUU50" s="15"/>
      <c r="KUV50" s="17"/>
      <c r="KUW50" s="12"/>
      <c r="KUX50" s="12"/>
      <c r="KUY50" s="402"/>
      <c r="KUZ50" s="16"/>
      <c r="KVA50" s="12"/>
      <c r="KVB50" s="12"/>
      <c r="KVC50" s="16"/>
      <c r="KVD50" s="14"/>
      <c r="KVF50" s="15"/>
      <c r="KVG50" s="14"/>
      <c r="KVH50" s="14"/>
      <c r="KVI50" s="14"/>
      <c r="KVJ50" s="14"/>
      <c r="KVK50" s="15"/>
      <c r="KVL50" s="17"/>
      <c r="KVM50" s="12"/>
      <c r="KVN50" s="12"/>
      <c r="KVO50" s="402"/>
      <c r="KVP50" s="16"/>
      <c r="KVQ50" s="12"/>
      <c r="KVR50" s="12"/>
      <c r="KVS50" s="16"/>
      <c r="KVT50" s="14"/>
      <c r="KVV50" s="15"/>
      <c r="KVW50" s="14"/>
      <c r="KVX50" s="14"/>
      <c r="KVY50" s="14"/>
      <c r="KVZ50" s="14"/>
      <c r="KWA50" s="15"/>
      <c r="KWB50" s="17"/>
      <c r="KWC50" s="12"/>
      <c r="KWD50" s="12"/>
      <c r="KWE50" s="402"/>
      <c r="KWF50" s="16"/>
      <c r="KWG50" s="12"/>
      <c r="KWH50" s="12"/>
      <c r="KWI50" s="16"/>
      <c r="KWJ50" s="14"/>
      <c r="KWL50" s="15"/>
      <c r="KWM50" s="14"/>
      <c r="KWN50" s="14"/>
      <c r="KWO50" s="14"/>
      <c r="KWP50" s="14"/>
      <c r="KWQ50" s="15"/>
      <c r="KWR50" s="17"/>
      <c r="KWS50" s="12"/>
      <c r="KWT50" s="12"/>
      <c r="KWU50" s="402"/>
      <c r="KWV50" s="16"/>
      <c r="KWW50" s="12"/>
      <c r="KWX50" s="12"/>
      <c r="KWY50" s="16"/>
      <c r="KWZ50" s="14"/>
      <c r="KXB50" s="15"/>
      <c r="KXC50" s="14"/>
      <c r="KXD50" s="14"/>
      <c r="KXE50" s="14"/>
      <c r="KXF50" s="14"/>
      <c r="KXG50" s="15"/>
      <c r="KXH50" s="17"/>
      <c r="KXI50" s="12"/>
      <c r="KXJ50" s="12"/>
      <c r="KXK50" s="402"/>
      <c r="KXL50" s="16"/>
      <c r="KXM50" s="12"/>
      <c r="KXN50" s="12"/>
      <c r="KXO50" s="16"/>
      <c r="KXP50" s="14"/>
      <c r="KXR50" s="15"/>
      <c r="KXS50" s="14"/>
      <c r="KXT50" s="14"/>
      <c r="KXU50" s="14"/>
      <c r="KXV50" s="14"/>
      <c r="KXW50" s="15"/>
      <c r="KXX50" s="17"/>
      <c r="KXY50" s="12"/>
      <c r="KXZ50" s="12"/>
      <c r="KYA50" s="402"/>
      <c r="KYB50" s="16"/>
      <c r="KYC50" s="12"/>
      <c r="KYD50" s="12"/>
      <c r="KYE50" s="16"/>
      <c r="KYF50" s="14"/>
      <c r="KYH50" s="15"/>
      <c r="KYI50" s="14"/>
      <c r="KYJ50" s="14"/>
      <c r="KYK50" s="14"/>
      <c r="KYL50" s="14"/>
      <c r="KYM50" s="15"/>
      <c r="KYN50" s="17"/>
      <c r="KYO50" s="12"/>
      <c r="KYP50" s="12"/>
      <c r="KYQ50" s="402"/>
      <c r="KYR50" s="16"/>
      <c r="KYS50" s="12"/>
      <c r="KYT50" s="12"/>
      <c r="KYU50" s="16"/>
      <c r="KYV50" s="14"/>
      <c r="KYX50" s="15"/>
      <c r="KYY50" s="14"/>
      <c r="KYZ50" s="14"/>
      <c r="KZA50" s="14"/>
      <c r="KZB50" s="14"/>
      <c r="KZC50" s="15"/>
      <c r="KZD50" s="17"/>
      <c r="KZE50" s="12"/>
      <c r="KZF50" s="12"/>
      <c r="KZG50" s="402"/>
      <c r="KZH50" s="16"/>
      <c r="KZI50" s="12"/>
      <c r="KZJ50" s="12"/>
      <c r="KZK50" s="16"/>
      <c r="KZL50" s="14"/>
      <c r="KZN50" s="15"/>
      <c r="KZO50" s="14"/>
      <c r="KZP50" s="14"/>
      <c r="KZQ50" s="14"/>
      <c r="KZR50" s="14"/>
      <c r="KZS50" s="15"/>
      <c r="KZT50" s="17"/>
      <c r="KZU50" s="12"/>
      <c r="KZV50" s="12"/>
      <c r="KZW50" s="402"/>
      <c r="KZX50" s="16"/>
      <c r="KZY50" s="12"/>
      <c r="KZZ50" s="12"/>
      <c r="LAA50" s="16"/>
      <c r="LAB50" s="14"/>
      <c r="LAD50" s="15"/>
      <c r="LAE50" s="14"/>
      <c r="LAF50" s="14"/>
      <c r="LAG50" s="14"/>
      <c r="LAH50" s="14"/>
      <c r="LAI50" s="15"/>
      <c r="LAJ50" s="17"/>
      <c r="LAK50" s="12"/>
      <c r="LAL50" s="12"/>
      <c r="LAM50" s="402"/>
      <c r="LAN50" s="16"/>
      <c r="LAO50" s="12"/>
      <c r="LAP50" s="12"/>
      <c r="LAQ50" s="16"/>
      <c r="LAR50" s="14"/>
      <c r="LAT50" s="15"/>
      <c r="LAU50" s="14"/>
      <c r="LAV50" s="14"/>
      <c r="LAW50" s="14"/>
      <c r="LAX50" s="14"/>
      <c r="LAY50" s="15"/>
      <c r="LAZ50" s="17"/>
      <c r="LBA50" s="12"/>
      <c r="LBB50" s="12"/>
      <c r="LBC50" s="402"/>
      <c r="LBD50" s="16"/>
      <c r="LBE50" s="12"/>
      <c r="LBF50" s="12"/>
      <c r="LBG50" s="16"/>
      <c r="LBH50" s="14"/>
      <c r="LBJ50" s="15"/>
      <c r="LBK50" s="14"/>
      <c r="LBL50" s="14"/>
      <c r="LBM50" s="14"/>
      <c r="LBN50" s="14"/>
      <c r="LBO50" s="15"/>
      <c r="LBP50" s="17"/>
      <c r="LBQ50" s="12"/>
      <c r="LBR50" s="12"/>
      <c r="LBS50" s="402"/>
      <c r="LBT50" s="16"/>
      <c r="LBU50" s="12"/>
      <c r="LBV50" s="12"/>
      <c r="LBW50" s="16"/>
      <c r="LBX50" s="14"/>
      <c r="LBZ50" s="15"/>
      <c r="LCA50" s="14"/>
      <c r="LCB50" s="14"/>
      <c r="LCC50" s="14"/>
      <c r="LCD50" s="14"/>
      <c r="LCE50" s="15"/>
      <c r="LCF50" s="17"/>
      <c r="LCG50" s="12"/>
      <c r="LCH50" s="12"/>
      <c r="LCI50" s="402"/>
      <c r="LCJ50" s="16"/>
      <c r="LCK50" s="12"/>
      <c r="LCL50" s="12"/>
      <c r="LCM50" s="16"/>
      <c r="LCN50" s="14"/>
      <c r="LCP50" s="15"/>
      <c r="LCQ50" s="14"/>
      <c r="LCR50" s="14"/>
      <c r="LCS50" s="14"/>
      <c r="LCT50" s="14"/>
      <c r="LCU50" s="15"/>
      <c r="LCV50" s="17"/>
      <c r="LCW50" s="12"/>
      <c r="LCX50" s="12"/>
      <c r="LCY50" s="402"/>
      <c r="LCZ50" s="16"/>
      <c r="LDA50" s="12"/>
      <c r="LDB50" s="12"/>
      <c r="LDC50" s="16"/>
      <c r="LDD50" s="14"/>
      <c r="LDF50" s="15"/>
      <c r="LDG50" s="14"/>
      <c r="LDH50" s="14"/>
      <c r="LDI50" s="14"/>
      <c r="LDJ50" s="14"/>
      <c r="LDK50" s="15"/>
      <c r="LDL50" s="17"/>
      <c r="LDM50" s="12"/>
      <c r="LDN50" s="12"/>
      <c r="LDO50" s="402"/>
      <c r="LDP50" s="16"/>
      <c r="LDQ50" s="12"/>
      <c r="LDR50" s="12"/>
      <c r="LDS50" s="16"/>
      <c r="LDT50" s="14"/>
      <c r="LDV50" s="15"/>
      <c r="LDW50" s="14"/>
      <c r="LDX50" s="14"/>
      <c r="LDY50" s="14"/>
      <c r="LDZ50" s="14"/>
      <c r="LEA50" s="15"/>
      <c r="LEB50" s="17"/>
      <c r="LEC50" s="12"/>
      <c r="LED50" s="12"/>
      <c r="LEE50" s="402"/>
      <c r="LEF50" s="16"/>
      <c r="LEG50" s="12"/>
      <c r="LEH50" s="12"/>
      <c r="LEI50" s="16"/>
      <c r="LEJ50" s="14"/>
      <c r="LEL50" s="15"/>
      <c r="LEM50" s="14"/>
      <c r="LEN50" s="14"/>
      <c r="LEO50" s="14"/>
      <c r="LEP50" s="14"/>
      <c r="LEQ50" s="15"/>
      <c r="LER50" s="17"/>
      <c r="LES50" s="12"/>
      <c r="LET50" s="12"/>
      <c r="LEU50" s="402"/>
      <c r="LEV50" s="16"/>
      <c r="LEW50" s="12"/>
      <c r="LEX50" s="12"/>
      <c r="LEY50" s="16"/>
      <c r="LEZ50" s="14"/>
      <c r="LFB50" s="15"/>
      <c r="LFC50" s="14"/>
      <c r="LFD50" s="14"/>
      <c r="LFE50" s="14"/>
      <c r="LFF50" s="14"/>
      <c r="LFG50" s="15"/>
      <c r="LFH50" s="17"/>
      <c r="LFI50" s="12"/>
      <c r="LFJ50" s="12"/>
      <c r="LFK50" s="402"/>
      <c r="LFL50" s="16"/>
      <c r="LFM50" s="12"/>
      <c r="LFN50" s="12"/>
      <c r="LFO50" s="16"/>
      <c r="LFP50" s="14"/>
      <c r="LFR50" s="15"/>
      <c r="LFS50" s="14"/>
      <c r="LFT50" s="14"/>
      <c r="LFU50" s="14"/>
      <c r="LFV50" s="14"/>
      <c r="LFW50" s="15"/>
      <c r="LFX50" s="17"/>
      <c r="LFY50" s="12"/>
      <c r="LFZ50" s="12"/>
      <c r="LGA50" s="402"/>
      <c r="LGB50" s="16"/>
      <c r="LGC50" s="12"/>
      <c r="LGD50" s="12"/>
      <c r="LGE50" s="16"/>
      <c r="LGF50" s="14"/>
      <c r="LGH50" s="15"/>
      <c r="LGI50" s="14"/>
      <c r="LGJ50" s="14"/>
      <c r="LGK50" s="14"/>
      <c r="LGL50" s="14"/>
      <c r="LGM50" s="15"/>
      <c r="LGN50" s="17"/>
      <c r="LGO50" s="12"/>
      <c r="LGP50" s="12"/>
      <c r="LGQ50" s="402"/>
      <c r="LGR50" s="16"/>
      <c r="LGS50" s="12"/>
      <c r="LGT50" s="12"/>
      <c r="LGU50" s="16"/>
      <c r="LGV50" s="14"/>
      <c r="LGX50" s="15"/>
      <c r="LGY50" s="14"/>
      <c r="LGZ50" s="14"/>
      <c r="LHA50" s="14"/>
      <c r="LHB50" s="14"/>
      <c r="LHC50" s="15"/>
      <c r="LHD50" s="17"/>
      <c r="LHE50" s="12"/>
      <c r="LHF50" s="12"/>
      <c r="LHG50" s="402"/>
      <c r="LHH50" s="16"/>
      <c r="LHI50" s="12"/>
      <c r="LHJ50" s="12"/>
      <c r="LHK50" s="16"/>
      <c r="LHL50" s="14"/>
      <c r="LHN50" s="15"/>
      <c r="LHO50" s="14"/>
      <c r="LHP50" s="14"/>
      <c r="LHQ50" s="14"/>
      <c r="LHR50" s="14"/>
      <c r="LHS50" s="15"/>
      <c r="LHT50" s="17"/>
      <c r="LHU50" s="12"/>
      <c r="LHV50" s="12"/>
      <c r="LHW50" s="402"/>
      <c r="LHX50" s="16"/>
      <c r="LHY50" s="12"/>
      <c r="LHZ50" s="12"/>
      <c r="LIA50" s="16"/>
      <c r="LIB50" s="14"/>
      <c r="LID50" s="15"/>
      <c r="LIE50" s="14"/>
      <c r="LIF50" s="14"/>
      <c r="LIG50" s="14"/>
      <c r="LIH50" s="14"/>
      <c r="LII50" s="15"/>
      <c r="LIJ50" s="17"/>
      <c r="LIK50" s="12"/>
      <c r="LIL50" s="12"/>
      <c r="LIM50" s="402"/>
      <c r="LIN50" s="16"/>
      <c r="LIO50" s="12"/>
      <c r="LIP50" s="12"/>
      <c r="LIQ50" s="16"/>
      <c r="LIR50" s="14"/>
      <c r="LIT50" s="15"/>
      <c r="LIU50" s="14"/>
      <c r="LIV50" s="14"/>
      <c r="LIW50" s="14"/>
      <c r="LIX50" s="14"/>
      <c r="LIY50" s="15"/>
      <c r="LIZ50" s="17"/>
      <c r="LJA50" s="12"/>
      <c r="LJB50" s="12"/>
      <c r="LJC50" s="402"/>
      <c r="LJD50" s="16"/>
      <c r="LJE50" s="12"/>
      <c r="LJF50" s="12"/>
      <c r="LJG50" s="16"/>
      <c r="LJH50" s="14"/>
      <c r="LJJ50" s="15"/>
      <c r="LJK50" s="14"/>
      <c r="LJL50" s="14"/>
      <c r="LJM50" s="14"/>
      <c r="LJN50" s="14"/>
      <c r="LJO50" s="15"/>
      <c r="LJP50" s="17"/>
      <c r="LJQ50" s="12"/>
      <c r="LJR50" s="12"/>
      <c r="LJS50" s="402"/>
      <c r="LJT50" s="16"/>
      <c r="LJU50" s="12"/>
      <c r="LJV50" s="12"/>
      <c r="LJW50" s="16"/>
      <c r="LJX50" s="14"/>
      <c r="LJZ50" s="15"/>
      <c r="LKA50" s="14"/>
      <c r="LKB50" s="14"/>
      <c r="LKC50" s="14"/>
      <c r="LKD50" s="14"/>
      <c r="LKE50" s="15"/>
      <c r="LKF50" s="17"/>
      <c r="LKG50" s="12"/>
      <c r="LKH50" s="12"/>
      <c r="LKI50" s="402"/>
      <c r="LKJ50" s="16"/>
      <c r="LKK50" s="12"/>
      <c r="LKL50" s="12"/>
      <c r="LKM50" s="16"/>
      <c r="LKN50" s="14"/>
      <c r="LKP50" s="15"/>
      <c r="LKQ50" s="14"/>
      <c r="LKR50" s="14"/>
      <c r="LKS50" s="14"/>
      <c r="LKT50" s="14"/>
      <c r="LKU50" s="15"/>
      <c r="LKV50" s="17"/>
      <c r="LKW50" s="12"/>
      <c r="LKX50" s="12"/>
      <c r="LKY50" s="402"/>
      <c r="LKZ50" s="16"/>
      <c r="LLA50" s="12"/>
      <c r="LLB50" s="12"/>
      <c r="LLC50" s="16"/>
      <c r="LLD50" s="14"/>
      <c r="LLF50" s="15"/>
      <c r="LLG50" s="14"/>
      <c r="LLH50" s="14"/>
      <c r="LLI50" s="14"/>
      <c r="LLJ50" s="14"/>
      <c r="LLK50" s="15"/>
      <c r="LLL50" s="17"/>
      <c r="LLM50" s="12"/>
      <c r="LLN50" s="12"/>
      <c r="LLO50" s="402"/>
      <c r="LLP50" s="16"/>
      <c r="LLQ50" s="12"/>
      <c r="LLR50" s="12"/>
      <c r="LLS50" s="16"/>
      <c r="LLT50" s="14"/>
      <c r="LLV50" s="15"/>
      <c r="LLW50" s="14"/>
      <c r="LLX50" s="14"/>
      <c r="LLY50" s="14"/>
      <c r="LLZ50" s="14"/>
      <c r="LMA50" s="15"/>
      <c r="LMB50" s="17"/>
      <c r="LMC50" s="12"/>
      <c r="LMD50" s="12"/>
      <c r="LME50" s="402"/>
      <c r="LMF50" s="16"/>
      <c r="LMG50" s="12"/>
      <c r="LMH50" s="12"/>
      <c r="LMI50" s="16"/>
      <c r="LMJ50" s="14"/>
      <c r="LML50" s="15"/>
      <c r="LMM50" s="14"/>
      <c r="LMN50" s="14"/>
      <c r="LMO50" s="14"/>
      <c r="LMP50" s="14"/>
      <c r="LMQ50" s="15"/>
      <c r="LMR50" s="17"/>
      <c r="LMS50" s="12"/>
      <c r="LMT50" s="12"/>
      <c r="LMU50" s="402"/>
      <c r="LMV50" s="16"/>
      <c r="LMW50" s="12"/>
      <c r="LMX50" s="12"/>
      <c r="LMY50" s="16"/>
      <c r="LMZ50" s="14"/>
      <c r="LNB50" s="15"/>
      <c r="LNC50" s="14"/>
      <c r="LND50" s="14"/>
      <c r="LNE50" s="14"/>
      <c r="LNF50" s="14"/>
      <c r="LNG50" s="15"/>
      <c r="LNH50" s="17"/>
      <c r="LNI50" s="12"/>
      <c r="LNJ50" s="12"/>
      <c r="LNK50" s="402"/>
      <c r="LNL50" s="16"/>
      <c r="LNM50" s="12"/>
      <c r="LNN50" s="12"/>
      <c r="LNO50" s="16"/>
      <c r="LNP50" s="14"/>
      <c r="LNR50" s="15"/>
      <c r="LNS50" s="14"/>
      <c r="LNT50" s="14"/>
      <c r="LNU50" s="14"/>
      <c r="LNV50" s="14"/>
      <c r="LNW50" s="15"/>
      <c r="LNX50" s="17"/>
      <c r="LNY50" s="12"/>
      <c r="LNZ50" s="12"/>
      <c r="LOA50" s="402"/>
      <c r="LOB50" s="16"/>
      <c r="LOC50" s="12"/>
      <c r="LOD50" s="12"/>
      <c r="LOE50" s="16"/>
      <c r="LOF50" s="14"/>
      <c r="LOH50" s="15"/>
      <c r="LOI50" s="14"/>
      <c r="LOJ50" s="14"/>
      <c r="LOK50" s="14"/>
      <c r="LOL50" s="14"/>
      <c r="LOM50" s="15"/>
      <c r="LON50" s="17"/>
      <c r="LOO50" s="12"/>
      <c r="LOP50" s="12"/>
      <c r="LOQ50" s="402"/>
      <c r="LOR50" s="16"/>
      <c r="LOS50" s="12"/>
      <c r="LOT50" s="12"/>
      <c r="LOU50" s="16"/>
      <c r="LOV50" s="14"/>
      <c r="LOX50" s="15"/>
      <c r="LOY50" s="14"/>
      <c r="LOZ50" s="14"/>
      <c r="LPA50" s="14"/>
      <c r="LPB50" s="14"/>
      <c r="LPC50" s="15"/>
      <c r="LPD50" s="17"/>
      <c r="LPE50" s="12"/>
      <c r="LPF50" s="12"/>
      <c r="LPG50" s="402"/>
      <c r="LPH50" s="16"/>
      <c r="LPI50" s="12"/>
      <c r="LPJ50" s="12"/>
      <c r="LPK50" s="16"/>
      <c r="LPL50" s="14"/>
      <c r="LPN50" s="15"/>
      <c r="LPO50" s="14"/>
      <c r="LPP50" s="14"/>
      <c r="LPQ50" s="14"/>
      <c r="LPR50" s="14"/>
      <c r="LPS50" s="15"/>
      <c r="LPT50" s="17"/>
      <c r="LPU50" s="12"/>
      <c r="LPV50" s="12"/>
      <c r="LPW50" s="402"/>
      <c r="LPX50" s="16"/>
      <c r="LPY50" s="12"/>
      <c r="LPZ50" s="12"/>
      <c r="LQA50" s="16"/>
      <c r="LQB50" s="14"/>
      <c r="LQD50" s="15"/>
      <c r="LQE50" s="14"/>
      <c r="LQF50" s="14"/>
      <c r="LQG50" s="14"/>
      <c r="LQH50" s="14"/>
      <c r="LQI50" s="15"/>
      <c r="LQJ50" s="17"/>
      <c r="LQK50" s="12"/>
      <c r="LQL50" s="12"/>
      <c r="LQM50" s="402"/>
      <c r="LQN50" s="16"/>
      <c r="LQO50" s="12"/>
      <c r="LQP50" s="12"/>
      <c r="LQQ50" s="16"/>
      <c r="LQR50" s="14"/>
      <c r="LQT50" s="15"/>
      <c r="LQU50" s="14"/>
      <c r="LQV50" s="14"/>
      <c r="LQW50" s="14"/>
      <c r="LQX50" s="14"/>
      <c r="LQY50" s="15"/>
      <c r="LQZ50" s="17"/>
      <c r="LRA50" s="12"/>
      <c r="LRB50" s="12"/>
      <c r="LRC50" s="402"/>
      <c r="LRD50" s="16"/>
      <c r="LRE50" s="12"/>
      <c r="LRF50" s="12"/>
      <c r="LRG50" s="16"/>
      <c r="LRH50" s="14"/>
      <c r="LRJ50" s="15"/>
      <c r="LRK50" s="14"/>
      <c r="LRL50" s="14"/>
      <c r="LRM50" s="14"/>
      <c r="LRN50" s="14"/>
      <c r="LRO50" s="15"/>
      <c r="LRP50" s="17"/>
      <c r="LRQ50" s="12"/>
      <c r="LRR50" s="12"/>
      <c r="LRS50" s="402"/>
      <c r="LRT50" s="16"/>
      <c r="LRU50" s="12"/>
      <c r="LRV50" s="12"/>
      <c r="LRW50" s="16"/>
      <c r="LRX50" s="14"/>
      <c r="LRZ50" s="15"/>
      <c r="LSA50" s="14"/>
      <c r="LSB50" s="14"/>
      <c r="LSC50" s="14"/>
      <c r="LSD50" s="14"/>
      <c r="LSE50" s="15"/>
      <c r="LSF50" s="17"/>
      <c r="LSG50" s="12"/>
      <c r="LSH50" s="12"/>
      <c r="LSI50" s="402"/>
      <c r="LSJ50" s="16"/>
      <c r="LSK50" s="12"/>
      <c r="LSL50" s="12"/>
      <c r="LSM50" s="16"/>
      <c r="LSN50" s="14"/>
      <c r="LSP50" s="15"/>
      <c r="LSQ50" s="14"/>
      <c r="LSR50" s="14"/>
      <c r="LSS50" s="14"/>
      <c r="LST50" s="14"/>
      <c r="LSU50" s="15"/>
      <c r="LSV50" s="17"/>
      <c r="LSW50" s="12"/>
      <c r="LSX50" s="12"/>
      <c r="LSY50" s="402"/>
      <c r="LSZ50" s="16"/>
      <c r="LTA50" s="12"/>
      <c r="LTB50" s="12"/>
      <c r="LTC50" s="16"/>
      <c r="LTD50" s="14"/>
      <c r="LTF50" s="15"/>
      <c r="LTG50" s="14"/>
      <c r="LTH50" s="14"/>
      <c r="LTI50" s="14"/>
      <c r="LTJ50" s="14"/>
      <c r="LTK50" s="15"/>
      <c r="LTL50" s="17"/>
      <c r="LTM50" s="12"/>
      <c r="LTN50" s="12"/>
      <c r="LTO50" s="402"/>
      <c r="LTP50" s="16"/>
      <c r="LTQ50" s="12"/>
      <c r="LTR50" s="12"/>
      <c r="LTS50" s="16"/>
      <c r="LTT50" s="14"/>
      <c r="LTV50" s="15"/>
      <c r="LTW50" s="14"/>
      <c r="LTX50" s="14"/>
      <c r="LTY50" s="14"/>
      <c r="LTZ50" s="14"/>
      <c r="LUA50" s="15"/>
      <c r="LUB50" s="17"/>
      <c r="LUC50" s="12"/>
      <c r="LUD50" s="12"/>
      <c r="LUE50" s="402"/>
      <c r="LUF50" s="16"/>
      <c r="LUG50" s="12"/>
      <c r="LUH50" s="12"/>
      <c r="LUI50" s="16"/>
      <c r="LUJ50" s="14"/>
      <c r="LUL50" s="15"/>
      <c r="LUM50" s="14"/>
      <c r="LUN50" s="14"/>
      <c r="LUO50" s="14"/>
      <c r="LUP50" s="14"/>
      <c r="LUQ50" s="15"/>
      <c r="LUR50" s="17"/>
      <c r="LUS50" s="12"/>
      <c r="LUT50" s="12"/>
      <c r="LUU50" s="402"/>
      <c r="LUV50" s="16"/>
      <c r="LUW50" s="12"/>
      <c r="LUX50" s="12"/>
      <c r="LUY50" s="16"/>
      <c r="LUZ50" s="14"/>
      <c r="LVB50" s="15"/>
      <c r="LVC50" s="14"/>
      <c r="LVD50" s="14"/>
      <c r="LVE50" s="14"/>
      <c r="LVF50" s="14"/>
      <c r="LVG50" s="15"/>
      <c r="LVH50" s="17"/>
      <c r="LVI50" s="12"/>
      <c r="LVJ50" s="12"/>
      <c r="LVK50" s="402"/>
      <c r="LVL50" s="16"/>
      <c r="LVM50" s="12"/>
      <c r="LVN50" s="12"/>
      <c r="LVO50" s="16"/>
      <c r="LVP50" s="14"/>
      <c r="LVR50" s="15"/>
      <c r="LVS50" s="14"/>
      <c r="LVT50" s="14"/>
      <c r="LVU50" s="14"/>
      <c r="LVV50" s="14"/>
      <c r="LVW50" s="15"/>
      <c r="LVX50" s="17"/>
      <c r="LVY50" s="12"/>
      <c r="LVZ50" s="12"/>
      <c r="LWA50" s="402"/>
      <c r="LWB50" s="16"/>
      <c r="LWC50" s="12"/>
      <c r="LWD50" s="12"/>
      <c r="LWE50" s="16"/>
      <c r="LWF50" s="14"/>
      <c r="LWH50" s="15"/>
      <c r="LWI50" s="14"/>
      <c r="LWJ50" s="14"/>
      <c r="LWK50" s="14"/>
      <c r="LWL50" s="14"/>
      <c r="LWM50" s="15"/>
      <c r="LWN50" s="17"/>
      <c r="LWO50" s="12"/>
      <c r="LWP50" s="12"/>
      <c r="LWQ50" s="402"/>
      <c r="LWR50" s="16"/>
      <c r="LWS50" s="12"/>
      <c r="LWT50" s="12"/>
      <c r="LWU50" s="16"/>
      <c r="LWV50" s="14"/>
      <c r="LWX50" s="15"/>
      <c r="LWY50" s="14"/>
      <c r="LWZ50" s="14"/>
      <c r="LXA50" s="14"/>
      <c r="LXB50" s="14"/>
      <c r="LXC50" s="15"/>
      <c r="LXD50" s="17"/>
      <c r="LXE50" s="12"/>
      <c r="LXF50" s="12"/>
      <c r="LXG50" s="402"/>
      <c r="LXH50" s="16"/>
      <c r="LXI50" s="12"/>
      <c r="LXJ50" s="12"/>
      <c r="LXK50" s="16"/>
      <c r="LXL50" s="14"/>
      <c r="LXN50" s="15"/>
      <c r="LXO50" s="14"/>
      <c r="LXP50" s="14"/>
      <c r="LXQ50" s="14"/>
      <c r="LXR50" s="14"/>
      <c r="LXS50" s="15"/>
      <c r="LXT50" s="17"/>
      <c r="LXU50" s="12"/>
      <c r="LXV50" s="12"/>
      <c r="LXW50" s="402"/>
      <c r="LXX50" s="16"/>
      <c r="LXY50" s="12"/>
      <c r="LXZ50" s="12"/>
      <c r="LYA50" s="16"/>
      <c r="LYB50" s="14"/>
      <c r="LYD50" s="15"/>
      <c r="LYE50" s="14"/>
      <c r="LYF50" s="14"/>
      <c r="LYG50" s="14"/>
      <c r="LYH50" s="14"/>
      <c r="LYI50" s="15"/>
      <c r="LYJ50" s="17"/>
      <c r="LYK50" s="12"/>
      <c r="LYL50" s="12"/>
      <c r="LYM50" s="402"/>
      <c r="LYN50" s="16"/>
      <c r="LYO50" s="12"/>
      <c r="LYP50" s="12"/>
      <c r="LYQ50" s="16"/>
      <c r="LYR50" s="14"/>
      <c r="LYT50" s="15"/>
      <c r="LYU50" s="14"/>
      <c r="LYV50" s="14"/>
      <c r="LYW50" s="14"/>
      <c r="LYX50" s="14"/>
      <c r="LYY50" s="15"/>
      <c r="LYZ50" s="17"/>
      <c r="LZA50" s="12"/>
      <c r="LZB50" s="12"/>
      <c r="LZC50" s="402"/>
      <c r="LZD50" s="16"/>
      <c r="LZE50" s="12"/>
      <c r="LZF50" s="12"/>
      <c r="LZG50" s="16"/>
      <c r="LZH50" s="14"/>
      <c r="LZJ50" s="15"/>
      <c r="LZK50" s="14"/>
      <c r="LZL50" s="14"/>
      <c r="LZM50" s="14"/>
      <c r="LZN50" s="14"/>
      <c r="LZO50" s="15"/>
      <c r="LZP50" s="17"/>
      <c r="LZQ50" s="12"/>
      <c r="LZR50" s="12"/>
      <c r="LZS50" s="402"/>
      <c r="LZT50" s="16"/>
      <c r="LZU50" s="12"/>
      <c r="LZV50" s="12"/>
      <c r="LZW50" s="16"/>
      <c r="LZX50" s="14"/>
      <c r="LZZ50" s="15"/>
      <c r="MAA50" s="14"/>
      <c r="MAB50" s="14"/>
      <c r="MAC50" s="14"/>
      <c r="MAD50" s="14"/>
      <c r="MAE50" s="15"/>
      <c r="MAF50" s="17"/>
      <c r="MAG50" s="12"/>
      <c r="MAH50" s="12"/>
      <c r="MAI50" s="402"/>
      <c r="MAJ50" s="16"/>
      <c r="MAK50" s="12"/>
      <c r="MAL50" s="12"/>
      <c r="MAM50" s="16"/>
      <c r="MAN50" s="14"/>
      <c r="MAP50" s="15"/>
      <c r="MAQ50" s="14"/>
      <c r="MAR50" s="14"/>
      <c r="MAS50" s="14"/>
      <c r="MAT50" s="14"/>
      <c r="MAU50" s="15"/>
      <c r="MAV50" s="17"/>
      <c r="MAW50" s="12"/>
      <c r="MAX50" s="12"/>
      <c r="MAY50" s="402"/>
      <c r="MAZ50" s="16"/>
      <c r="MBA50" s="12"/>
      <c r="MBB50" s="12"/>
      <c r="MBC50" s="16"/>
      <c r="MBD50" s="14"/>
      <c r="MBF50" s="15"/>
      <c r="MBG50" s="14"/>
      <c r="MBH50" s="14"/>
      <c r="MBI50" s="14"/>
      <c r="MBJ50" s="14"/>
      <c r="MBK50" s="15"/>
      <c r="MBL50" s="17"/>
      <c r="MBM50" s="12"/>
      <c r="MBN50" s="12"/>
      <c r="MBO50" s="402"/>
      <c r="MBP50" s="16"/>
      <c r="MBQ50" s="12"/>
      <c r="MBR50" s="12"/>
      <c r="MBS50" s="16"/>
      <c r="MBT50" s="14"/>
      <c r="MBV50" s="15"/>
      <c r="MBW50" s="14"/>
      <c r="MBX50" s="14"/>
      <c r="MBY50" s="14"/>
      <c r="MBZ50" s="14"/>
      <c r="MCA50" s="15"/>
      <c r="MCB50" s="17"/>
      <c r="MCC50" s="12"/>
      <c r="MCD50" s="12"/>
      <c r="MCE50" s="402"/>
      <c r="MCF50" s="16"/>
      <c r="MCG50" s="12"/>
      <c r="MCH50" s="12"/>
      <c r="MCI50" s="16"/>
      <c r="MCJ50" s="14"/>
      <c r="MCL50" s="15"/>
      <c r="MCM50" s="14"/>
      <c r="MCN50" s="14"/>
      <c r="MCO50" s="14"/>
      <c r="MCP50" s="14"/>
      <c r="MCQ50" s="15"/>
      <c r="MCR50" s="17"/>
      <c r="MCS50" s="12"/>
      <c r="MCT50" s="12"/>
      <c r="MCU50" s="402"/>
      <c r="MCV50" s="16"/>
      <c r="MCW50" s="12"/>
      <c r="MCX50" s="12"/>
      <c r="MCY50" s="16"/>
      <c r="MCZ50" s="14"/>
      <c r="MDB50" s="15"/>
      <c r="MDC50" s="14"/>
      <c r="MDD50" s="14"/>
      <c r="MDE50" s="14"/>
      <c r="MDF50" s="14"/>
      <c r="MDG50" s="15"/>
      <c r="MDH50" s="17"/>
      <c r="MDI50" s="12"/>
      <c r="MDJ50" s="12"/>
      <c r="MDK50" s="402"/>
      <c r="MDL50" s="16"/>
      <c r="MDM50" s="12"/>
      <c r="MDN50" s="12"/>
      <c r="MDO50" s="16"/>
      <c r="MDP50" s="14"/>
      <c r="MDR50" s="15"/>
      <c r="MDS50" s="14"/>
      <c r="MDT50" s="14"/>
      <c r="MDU50" s="14"/>
      <c r="MDV50" s="14"/>
      <c r="MDW50" s="15"/>
      <c r="MDX50" s="17"/>
      <c r="MDY50" s="12"/>
      <c r="MDZ50" s="12"/>
      <c r="MEA50" s="402"/>
      <c r="MEB50" s="16"/>
      <c r="MEC50" s="12"/>
      <c r="MED50" s="12"/>
      <c r="MEE50" s="16"/>
      <c r="MEF50" s="14"/>
      <c r="MEH50" s="15"/>
      <c r="MEI50" s="14"/>
      <c r="MEJ50" s="14"/>
      <c r="MEK50" s="14"/>
      <c r="MEL50" s="14"/>
      <c r="MEM50" s="15"/>
      <c r="MEN50" s="17"/>
      <c r="MEO50" s="12"/>
      <c r="MEP50" s="12"/>
      <c r="MEQ50" s="402"/>
      <c r="MER50" s="16"/>
      <c r="MES50" s="12"/>
      <c r="MET50" s="12"/>
      <c r="MEU50" s="16"/>
      <c r="MEV50" s="14"/>
      <c r="MEX50" s="15"/>
      <c r="MEY50" s="14"/>
      <c r="MEZ50" s="14"/>
      <c r="MFA50" s="14"/>
      <c r="MFB50" s="14"/>
      <c r="MFC50" s="15"/>
      <c r="MFD50" s="17"/>
      <c r="MFE50" s="12"/>
      <c r="MFF50" s="12"/>
      <c r="MFG50" s="402"/>
      <c r="MFH50" s="16"/>
      <c r="MFI50" s="12"/>
      <c r="MFJ50" s="12"/>
      <c r="MFK50" s="16"/>
      <c r="MFL50" s="14"/>
      <c r="MFN50" s="15"/>
      <c r="MFO50" s="14"/>
      <c r="MFP50" s="14"/>
      <c r="MFQ50" s="14"/>
      <c r="MFR50" s="14"/>
      <c r="MFS50" s="15"/>
      <c r="MFT50" s="17"/>
      <c r="MFU50" s="12"/>
      <c r="MFV50" s="12"/>
      <c r="MFW50" s="402"/>
      <c r="MFX50" s="16"/>
      <c r="MFY50" s="12"/>
      <c r="MFZ50" s="12"/>
      <c r="MGA50" s="16"/>
      <c r="MGB50" s="14"/>
      <c r="MGD50" s="15"/>
      <c r="MGE50" s="14"/>
      <c r="MGF50" s="14"/>
      <c r="MGG50" s="14"/>
      <c r="MGH50" s="14"/>
      <c r="MGI50" s="15"/>
      <c r="MGJ50" s="17"/>
      <c r="MGK50" s="12"/>
      <c r="MGL50" s="12"/>
      <c r="MGM50" s="402"/>
      <c r="MGN50" s="16"/>
      <c r="MGO50" s="12"/>
      <c r="MGP50" s="12"/>
      <c r="MGQ50" s="16"/>
      <c r="MGR50" s="14"/>
      <c r="MGT50" s="15"/>
      <c r="MGU50" s="14"/>
      <c r="MGV50" s="14"/>
      <c r="MGW50" s="14"/>
      <c r="MGX50" s="14"/>
      <c r="MGY50" s="15"/>
      <c r="MGZ50" s="17"/>
      <c r="MHA50" s="12"/>
      <c r="MHB50" s="12"/>
      <c r="MHC50" s="402"/>
      <c r="MHD50" s="16"/>
      <c r="MHE50" s="12"/>
      <c r="MHF50" s="12"/>
      <c r="MHG50" s="16"/>
      <c r="MHH50" s="14"/>
      <c r="MHJ50" s="15"/>
      <c r="MHK50" s="14"/>
      <c r="MHL50" s="14"/>
      <c r="MHM50" s="14"/>
      <c r="MHN50" s="14"/>
      <c r="MHO50" s="15"/>
      <c r="MHP50" s="17"/>
      <c r="MHQ50" s="12"/>
      <c r="MHR50" s="12"/>
      <c r="MHS50" s="402"/>
      <c r="MHT50" s="16"/>
      <c r="MHU50" s="12"/>
      <c r="MHV50" s="12"/>
      <c r="MHW50" s="16"/>
      <c r="MHX50" s="14"/>
      <c r="MHZ50" s="15"/>
      <c r="MIA50" s="14"/>
      <c r="MIB50" s="14"/>
      <c r="MIC50" s="14"/>
      <c r="MID50" s="14"/>
      <c r="MIE50" s="15"/>
      <c r="MIF50" s="17"/>
      <c r="MIG50" s="12"/>
      <c r="MIH50" s="12"/>
      <c r="MII50" s="402"/>
      <c r="MIJ50" s="16"/>
      <c r="MIK50" s="12"/>
      <c r="MIL50" s="12"/>
      <c r="MIM50" s="16"/>
      <c r="MIN50" s="14"/>
      <c r="MIP50" s="15"/>
      <c r="MIQ50" s="14"/>
      <c r="MIR50" s="14"/>
      <c r="MIS50" s="14"/>
      <c r="MIT50" s="14"/>
      <c r="MIU50" s="15"/>
      <c r="MIV50" s="17"/>
      <c r="MIW50" s="12"/>
      <c r="MIX50" s="12"/>
      <c r="MIY50" s="402"/>
      <c r="MIZ50" s="16"/>
      <c r="MJA50" s="12"/>
      <c r="MJB50" s="12"/>
      <c r="MJC50" s="16"/>
      <c r="MJD50" s="14"/>
      <c r="MJF50" s="15"/>
      <c r="MJG50" s="14"/>
      <c r="MJH50" s="14"/>
      <c r="MJI50" s="14"/>
      <c r="MJJ50" s="14"/>
      <c r="MJK50" s="15"/>
      <c r="MJL50" s="17"/>
      <c r="MJM50" s="12"/>
      <c r="MJN50" s="12"/>
      <c r="MJO50" s="402"/>
      <c r="MJP50" s="16"/>
      <c r="MJQ50" s="12"/>
      <c r="MJR50" s="12"/>
      <c r="MJS50" s="16"/>
      <c r="MJT50" s="14"/>
      <c r="MJV50" s="15"/>
      <c r="MJW50" s="14"/>
      <c r="MJX50" s="14"/>
      <c r="MJY50" s="14"/>
      <c r="MJZ50" s="14"/>
      <c r="MKA50" s="15"/>
      <c r="MKB50" s="17"/>
      <c r="MKC50" s="12"/>
      <c r="MKD50" s="12"/>
      <c r="MKE50" s="402"/>
      <c r="MKF50" s="16"/>
      <c r="MKG50" s="12"/>
      <c r="MKH50" s="12"/>
      <c r="MKI50" s="16"/>
      <c r="MKJ50" s="14"/>
      <c r="MKL50" s="15"/>
      <c r="MKM50" s="14"/>
      <c r="MKN50" s="14"/>
      <c r="MKO50" s="14"/>
      <c r="MKP50" s="14"/>
      <c r="MKQ50" s="15"/>
      <c r="MKR50" s="17"/>
      <c r="MKS50" s="12"/>
      <c r="MKT50" s="12"/>
      <c r="MKU50" s="402"/>
      <c r="MKV50" s="16"/>
      <c r="MKW50" s="12"/>
      <c r="MKX50" s="12"/>
      <c r="MKY50" s="16"/>
      <c r="MKZ50" s="14"/>
      <c r="MLB50" s="15"/>
      <c r="MLC50" s="14"/>
      <c r="MLD50" s="14"/>
      <c r="MLE50" s="14"/>
      <c r="MLF50" s="14"/>
      <c r="MLG50" s="15"/>
      <c r="MLH50" s="17"/>
      <c r="MLI50" s="12"/>
      <c r="MLJ50" s="12"/>
      <c r="MLK50" s="402"/>
      <c r="MLL50" s="16"/>
      <c r="MLM50" s="12"/>
      <c r="MLN50" s="12"/>
      <c r="MLO50" s="16"/>
      <c r="MLP50" s="14"/>
      <c r="MLR50" s="15"/>
      <c r="MLS50" s="14"/>
      <c r="MLT50" s="14"/>
      <c r="MLU50" s="14"/>
      <c r="MLV50" s="14"/>
      <c r="MLW50" s="15"/>
      <c r="MLX50" s="17"/>
      <c r="MLY50" s="12"/>
      <c r="MLZ50" s="12"/>
      <c r="MMA50" s="402"/>
      <c r="MMB50" s="16"/>
      <c r="MMC50" s="12"/>
      <c r="MMD50" s="12"/>
      <c r="MME50" s="16"/>
      <c r="MMF50" s="14"/>
      <c r="MMH50" s="15"/>
      <c r="MMI50" s="14"/>
      <c r="MMJ50" s="14"/>
      <c r="MMK50" s="14"/>
      <c r="MML50" s="14"/>
      <c r="MMM50" s="15"/>
      <c r="MMN50" s="17"/>
      <c r="MMO50" s="12"/>
      <c r="MMP50" s="12"/>
      <c r="MMQ50" s="402"/>
      <c r="MMR50" s="16"/>
      <c r="MMS50" s="12"/>
      <c r="MMT50" s="12"/>
      <c r="MMU50" s="16"/>
      <c r="MMV50" s="14"/>
      <c r="MMX50" s="15"/>
      <c r="MMY50" s="14"/>
      <c r="MMZ50" s="14"/>
      <c r="MNA50" s="14"/>
      <c r="MNB50" s="14"/>
      <c r="MNC50" s="15"/>
      <c r="MND50" s="17"/>
      <c r="MNE50" s="12"/>
      <c r="MNF50" s="12"/>
      <c r="MNG50" s="402"/>
      <c r="MNH50" s="16"/>
      <c r="MNI50" s="12"/>
      <c r="MNJ50" s="12"/>
      <c r="MNK50" s="16"/>
      <c r="MNL50" s="14"/>
      <c r="MNN50" s="15"/>
      <c r="MNO50" s="14"/>
      <c r="MNP50" s="14"/>
      <c r="MNQ50" s="14"/>
      <c r="MNR50" s="14"/>
      <c r="MNS50" s="15"/>
      <c r="MNT50" s="17"/>
      <c r="MNU50" s="12"/>
      <c r="MNV50" s="12"/>
      <c r="MNW50" s="402"/>
      <c r="MNX50" s="16"/>
      <c r="MNY50" s="12"/>
      <c r="MNZ50" s="12"/>
      <c r="MOA50" s="16"/>
      <c r="MOB50" s="14"/>
      <c r="MOD50" s="15"/>
      <c r="MOE50" s="14"/>
      <c r="MOF50" s="14"/>
      <c r="MOG50" s="14"/>
      <c r="MOH50" s="14"/>
      <c r="MOI50" s="15"/>
      <c r="MOJ50" s="17"/>
      <c r="MOK50" s="12"/>
      <c r="MOL50" s="12"/>
      <c r="MOM50" s="402"/>
      <c r="MON50" s="16"/>
      <c r="MOO50" s="12"/>
      <c r="MOP50" s="12"/>
      <c r="MOQ50" s="16"/>
      <c r="MOR50" s="14"/>
      <c r="MOT50" s="15"/>
      <c r="MOU50" s="14"/>
      <c r="MOV50" s="14"/>
      <c r="MOW50" s="14"/>
      <c r="MOX50" s="14"/>
      <c r="MOY50" s="15"/>
      <c r="MOZ50" s="17"/>
      <c r="MPA50" s="12"/>
      <c r="MPB50" s="12"/>
      <c r="MPC50" s="402"/>
      <c r="MPD50" s="16"/>
      <c r="MPE50" s="12"/>
      <c r="MPF50" s="12"/>
      <c r="MPG50" s="16"/>
      <c r="MPH50" s="14"/>
      <c r="MPJ50" s="15"/>
      <c r="MPK50" s="14"/>
      <c r="MPL50" s="14"/>
      <c r="MPM50" s="14"/>
      <c r="MPN50" s="14"/>
      <c r="MPO50" s="15"/>
      <c r="MPP50" s="17"/>
      <c r="MPQ50" s="12"/>
      <c r="MPR50" s="12"/>
      <c r="MPS50" s="402"/>
      <c r="MPT50" s="16"/>
      <c r="MPU50" s="12"/>
      <c r="MPV50" s="12"/>
      <c r="MPW50" s="16"/>
      <c r="MPX50" s="14"/>
      <c r="MPZ50" s="15"/>
      <c r="MQA50" s="14"/>
      <c r="MQB50" s="14"/>
      <c r="MQC50" s="14"/>
      <c r="MQD50" s="14"/>
      <c r="MQE50" s="15"/>
      <c r="MQF50" s="17"/>
      <c r="MQG50" s="12"/>
      <c r="MQH50" s="12"/>
      <c r="MQI50" s="402"/>
      <c r="MQJ50" s="16"/>
      <c r="MQK50" s="12"/>
      <c r="MQL50" s="12"/>
      <c r="MQM50" s="16"/>
      <c r="MQN50" s="14"/>
      <c r="MQP50" s="15"/>
      <c r="MQQ50" s="14"/>
      <c r="MQR50" s="14"/>
      <c r="MQS50" s="14"/>
      <c r="MQT50" s="14"/>
      <c r="MQU50" s="15"/>
      <c r="MQV50" s="17"/>
      <c r="MQW50" s="12"/>
      <c r="MQX50" s="12"/>
      <c r="MQY50" s="402"/>
      <c r="MQZ50" s="16"/>
      <c r="MRA50" s="12"/>
      <c r="MRB50" s="12"/>
      <c r="MRC50" s="16"/>
      <c r="MRD50" s="14"/>
      <c r="MRF50" s="15"/>
      <c r="MRG50" s="14"/>
      <c r="MRH50" s="14"/>
      <c r="MRI50" s="14"/>
      <c r="MRJ50" s="14"/>
      <c r="MRK50" s="15"/>
      <c r="MRL50" s="17"/>
      <c r="MRM50" s="12"/>
      <c r="MRN50" s="12"/>
      <c r="MRO50" s="402"/>
      <c r="MRP50" s="16"/>
      <c r="MRQ50" s="12"/>
      <c r="MRR50" s="12"/>
      <c r="MRS50" s="16"/>
      <c r="MRT50" s="14"/>
      <c r="MRV50" s="15"/>
      <c r="MRW50" s="14"/>
      <c r="MRX50" s="14"/>
      <c r="MRY50" s="14"/>
      <c r="MRZ50" s="14"/>
      <c r="MSA50" s="15"/>
      <c r="MSB50" s="17"/>
      <c r="MSC50" s="12"/>
      <c r="MSD50" s="12"/>
      <c r="MSE50" s="402"/>
      <c r="MSF50" s="16"/>
      <c r="MSG50" s="12"/>
      <c r="MSH50" s="12"/>
      <c r="MSI50" s="16"/>
      <c r="MSJ50" s="14"/>
      <c r="MSL50" s="15"/>
      <c r="MSM50" s="14"/>
      <c r="MSN50" s="14"/>
      <c r="MSO50" s="14"/>
      <c r="MSP50" s="14"/>
      <c r="MSQ50" s="15"/>
      <c r="MSR50" s="17"/>
      <c r="MSS50" s="12"/>
      <c r="MST50" s="12"/>
      <c r="MSU50" s="402"/>
      <c r="MSV50" s="16"/>
      <c r="MSW50" s="12"/>
      <c r="MSX50" s="12"/>
      <c r="MSY50" s="16"/>
      <c r="MSZ50" s="14"/>
      <c r="MTB50" s="15"/>
      <c r="MTC50" s="14"/>
      <c r="MTD50" s="14"/>
      <c r="MTE50" s="14"/>
      <c r="MTF50" s="14"/>
      <c r="MTG50" s="15"/>
      <c r="MTH50" s="17"/>
      <c r="MTI50" s="12"/>
      <c r="MTJ50" s="12"/>
      <c r="MTK50" s="402"/>
      <c r="MTL50" s="16"/>
      <c r="MTM50" s="12"/>
      <c r="MTN50" s="12"/>
      <c r="MTO50" s="16"/>
      <c r="MTP50" s="14"/>
      <c r="MTR50" s="15"/>
      <c r="MTS50" s="14"/>
      <c r="MTT50" s="14"/>
      <c r="MTU50" s="14"/>
      <c r="MTV50" s="14"/>
      <c r="MTW50" s="15"/>
      <c r="MTX50" s="17"/>
      <c r="MTY50" s="12"/>
      <c r="MTZ50" s="12"/>
      <c r="MUA50" s="402"/>
      <c r="MUB50" s="16"/>
      <c r="MUC50" s="12"/>
      <c r="MUD50" s="12"/>
      <c r="MUE50" s="16"/>
      <c r="MUF50" s="14"/>
      <c r="MUH50" s="15"/>
      <c r="MUI50" s="14"/>
      <c r="MUJ50" s="14"/>
      <c r="MUK50" s="14"/>
      <c r="MUL50" s="14"/>
      <c r="MUM50" s="15"/>
      <c r="MUN50" s="17"/>
      <c r="MUO50" s="12"/>
      <c r="MUP50" s="12"/>
      <c r="MUQ50" s="402"/>
      <c r="MUR50" s="16"/>
      <c r="MUS50" s="12"/>
      <c r="MUT50" s="12"/>
      <c r="MUU50" s="16"/>
      <c r="MUV50" s="14"/>
      <c r="MUX50" s="15"/>
      <c r="MUY50" s="14"/>
      <c r="MUZ50" s="14"/>
      <c r="MVA50" s="14"/>
      <c r="MVB50" s="14"/>
      <c r="MVC50" s="15"/>
      <c r="MVD50" s="17"/>
      <c r="MVE50" s="12"/>
      <c r="MVF50" s="12"/>
      <c r="MVG50" s="402"/>
      <c r="MVH50" s="16"/>
      <c r="MVI50" s="12"/>
      <c r="MVJ50" s="12"/>
      <c r="MVK50" s="16"/>
      <c r="MVL50" s="14"/>
      <c r="MVN50" s="15"/>
      <c r="MVO50" s="14"/>
      <c r="MVP50" s="14"/>
      <c r="MVQ50" s="14"/>
      <c r="MVR50" s="14"/>
      <c r="MVS50" s="15"/>
      <c r="MVT50" s="17"/>
      <c r="MVU50" s="12"/>
      <c r="MVV50" s="12"/>
      <c r="MVW50" s="402"/>
      <c r="MVX50" s="16"/>
      <c r="MVY50" s="12"/>
      <c r="MVZ50" s="12"/>
      <c r="MWA50" s="16"/>
      <c r="MWB50" s="14"/>
      <c r="MWD50" s="15"/>
      <c r="MWE50" s="14"/>
      <c r="MWF50" s="14"/>
      <c r="MWG50" s="14"/>
      <c r="MWH50" s="14"/>
      <c r="MWI50" s="15"/>
      <c r="MWJ50" s="17"/>
      <c r="MWK50" s="12"/>
      <c r="MWL50" s="12"/>
      <c r="MWM50" s="402"/>
      <c r="MWN50" s="16"/>
      <c r="MWO50" s="12"/>
      <c r="MWP50" s="12"/>
      <c r="MWQ50" s="16"/>
      <c r="MWR50" s="14"/>
      <c r="MWT50" s="15"/>
      <c r="MWU50" s="14"/>
      <c r="MWV50" s="14"/>
      <c r="MWW50" s="14"/>
      <c r="MWX50" s="14"/>
      <c r="MWY50" s="15"/>
      <c r="MWZ50" s="17"/>
      <c r="MXA50" s="12"/>
      <c r="MXB50" s="12"/>
      <c r="MXC50" s="402"/>
      <c r="MXD50" s="16"/>
      <c r="MXE50" s="12"/>
      <c r="MXF50" s="12"/>
      <c r="MXG50" s="16"/>
      <c r="MXH50" s="14"/>
      <c r="MXJ50" s="15"/>
      <c r="MXK50" s="14"/>
      <c r="MXL50" s="14"/>
      <c r="MXM50" s="14"/>
      <c r="MXN50" s="14"/>
      <c r="MXO50" s="15"/>
      <c r="MXP50" s="17"/>
      <c r="MXQ50" s="12"/>
      <c r="MXR50" s="12"/>
      <c r="MXS50" s="402"/>
      <c r="MXT50" s="16"/>
      <c r="MXU50" s="12"/>
      <c r="MXV50" s="12"/>
      <c r="MXW50" s="16"/>
      <c r="MXX50" s="14"/>
      <c r="MXZ50" s="15"/>
      <c r="MYA50" s="14"/>
      <c r="MYB50" s="14"/>
      <c r="MYC50" s="14"/>
      <c r="MYD50" s="14"/>
      <c r="MYE50" s="15"/>
      <c r="MYF50" s="17"/>
      <c r="MYG50" s="12"/>
      <c r="MYH50" s="12"/>
      <c r="MYI50" s="402"/>
      <c r="MYJ50" s="16"/>
      <c r="MYK50" s="12"/>
      <c r="MYL50" s="12"/>
      <c r="MYM50" s="16"/>
      <c r="MYN50" s="14"/>
      <c r="MYP50" s="15"/>
      <c r="MYQ50" s="14"/>
      <c r="MYR50" s="14"/>
      <c r="MYS50" s="14"/>
      <c r="MYT50" s="14"/>
      <c r="MYU50" s="15"/>
      <c r="MYV50" s="17"/>
      <c r="MYW50" s="12"/>
      <c r="MYX50" s="12"/>
      <c r="MYY50" s="402"/>
      <c r="MYZ50" s="16"/>
      <c r="MZA50" s="12"/>
      <c r="MZB50" s="12"/>
      <c r="MZC50" s="16"/>
      <c r="MZD50" s="14"/>
      <c r="MZF50" s="15"/>
      <c r="MZG50" s="14"/>
      <c r="MZH50" s="14"/>
      <c r="MZI50" s="14"/>
      <c r="MZJ50" s="14"/>
      <c r="MZK50" s="15"/>
      <c r="MZL50" s="17"/>
      <c r="MZM50" s="12"/>
      <c r="MZN50" s="12"/>
      <c r="MZO50" s="402"/>
      <c r="MZP50" s="16"/>
      <c r="MZQ50" s="12"/>
      <c r="MZR50" s="12"/>
      <c r="MZS50" s="16"/>
      <c r="MZT50" s="14"/>
      <c r="MZV50" s="15"/>
      <c r="MZW50" s="14"/>
      <c r="MZX50" s="14"/>
      <c r="MZY50" s="14"/>
      <c r="MZZ50" s="14"/>
      <c r="NAA50" s="15"/>
      <c r="NAB50" s="17"/>
      <c r="NAC50" s="12"/>
      <c r="NAD50" s="12"/>
      <c r="NAE50" s="402"/>
      <c r="NAF50" s="16"/>
      <c r="NAG50" s="12"/>
      <c r="NAH50" s="12"/>
      <c r="NAI50" s="16"/>
      <c r="NAJ50" s="14"/>
      <c r="NAL50" s="15"/>
      <c r="NAM50" s="14"/>
      <c r="NAN50" s="14"/>
      <c r="NAO50" s="14"/>
      <c r="NAP50" s="14"/>
      <c r="NAQ50" s="15"/>
      <c r="NAR50" s="17"/>
      <c r="NAS50" s="12"/>
      <c r="NAT50" s="12"/>
      <c r="NAU50" s="402"/>
      <c r="NAV50" s="16"/>
      <c r="NAW50" s="12"/>
      <c r="NAX50" s="12"/>
      <c r="NAY50" s="16"/>
      <c r="NAZ50" s="14"/>
      <c r="NBB50" s="15"/>
      <c r="NBC50" s="14"/>
      <c r="NBD50" s="14"/>
      <c r="NBE50" s="14"/>
      <c r="NBF50" s="14"/>
      <c r="NBG50" s="15"/>
      <c r="NBH50" s="17"/>
      <c r="NBI50" s="12"/>
      <c r="NBJ50" s="12"/>
      <c r="NBK50" s="402"/>
      <c r="NBL50" s="16"/>
      <c r="NBM50" s="12"/>
      <c r="NBN50" s="12"/>
      <c r="NBO50" s="16"/>
      <c r="NBP50" s="14"/>
      <c r="NBR50" s="15"/>
      <c r="NBS50" s="14"/>
      <c r="NBT50" s="14"/>
      <c r="NBU50" s="14"/>
      <c r="NBV50" s="14"/>
      <c r="NBW50" s="15"/>
      <c r="NBX50" s="17"/>
      <c r="NBY50" s="12"/>
      <c r="NBZ50" s="12"/>
      <c r="NCA50" s="402"/>
      <c r="NCB50" s="16"/>
      <c r="NCC50" s="12"/>
      <c r="NCD50" s="12"/>
      <c r="NCE50" s="16"/>
      <c r="NCF50" s="14"/>
      <c r="NCH50" s="15"/>
      <c r="NCI50" s="14"/>
      <c r="NCJ50" s="14"/>
      <c r="NCK50" s="14"/>
      <c r="NCL50" s="14"/>
      <c r="NCM50" s="15"/>
      <c r="NCN50" s="17"/>
      <c r="NCO50" s="12"/>
      <c r="NCP50" s="12"/>
      <c r="NCQ50" s="402"/>
      <c r="NCR50" s="16"/>
      <c r="NCS50" s="12"/>
      <c r="NCT50" s="12"/>
      <c r="NCU50" s="16"/>
      <c r="NCV50" s="14"/>
      <c r="NCX50" s="15"/>
      <c r="NCY50" s="14"/>
      <c r="NCZ50" s="14"/>
      <c r="NDA50" s="14"/>
      <c r="NDB50" s="14"/>
      <c r="NDC50" s="15"/>
      <c r="NDD50" s="17"/>
      <c r="NDE50" s="12"/>
      <c r="NDF50" s="12"/>
      <c r="NDG50" s="402"/>
      <c r="NDH50" s="16"/>
      <c r="NDI50" s="12"/>
      <c r="NDJ50" s="12"/>
      <c r="NDK50" s="16"/>
      <c r="NDL50" s="14"/>
      <c r="NDN50" s="15"/>
      <c r="NDO50" s="14"/>
      <c r="NDP50" s="14"/>
      <c r="NDQ50" s="14"/>
      <c r="NDR50" s="14"/>
      <c r="NDS50" s="15"/>
      <c r="NDT50" s="17"/>
      <c r="NDU50" s="12"/>
      <c r="NDV50" s="12"/>
      <c r="NDW50" s="402"/>
      <c r="NDX50" s="16"/>
      <c r="NDY50" s="12"/>
      <c r="NDZ50" s="12"/>
      <c r="NEA50" s="16"/>
      <c r="NEB50" s="14"/>
      <c r="NED50" s="15"/>
      <c r="NEE50" s="14"/>
      <c r="NEF50" s="14"/>
      <c r="NEG50" s="14"/>
      <c r="NEH50" s="14"/>
      <c r="NEI50" s="15"/>
      <c r="NEJ50" s="17"/>
      <c r="NEK50" s="12"/>
      <c r="NEL50" s="12"/>
      <c r="NEM50" s="402"/>
      <c r="NEN50" s="16"/>
      <c r="NEO50" s="12"/>
      <c r="NEP50" s="12"/>
      <c r="NEQ50" s="16"/>
      <c r="NER50" s="14"/>
      <c r="NET50" s="15"/>
      <c r="NEU50" s="14"/>
      <c r="NEV50" s="14"/>
      <c r="NEW50" s="14"/>
      <c r="NEX50" s="14"/>
      <c r="NEY50" s="15"/>
      <c r="NEZ50" s="17"/>
      <c r="NFA50" s="12"/>
      <c r="NFB50" s="12"/>
      <c r="NFC50" s="402"/>
      <c r="NFD50" s="16"/>
      <c r="NFE50" s="12"/>
      <c r="NFF50" s="12"/>
      <c r="NFG50" s="16"/>
      <c r="NFH50" s="14"/>
      <c r="NFJ50" s="15"/>
      <c r="NFK50" s="14"/>
      <c r="NFL50" s="14"/>
      <c r="NFM50" s="14"/>
      <c r="NFN50" s="14"/>
      <c r="NFO50" s="15"/>
      <c r="NFP50" s="17"/>
      <c r="NFQ50" s="12"/>
      <c r="NFR50" s="12"/>
      <c r="NFS50" s="402"/>
      <c r="NFT50" s="16"/>
      <c r="NFU50" s="12"/>
      <c r="NFV50" s="12"/>
      <c r="NFW50" s="16"/>
      <c r="NFX50" s="14"/>
      <c r="NFZ50" s="15"/>
      <c r="NGA50" s="14"/>
      <c r="NGB50" s="14"/>
      <c r="NGC50" s="14"/>
      <c r="NGD50" s="14"/>
      <c r="NGE50" s="15"/>
      <c r="NGF50" s="17"/>
      <c r="NGG50" s="12"/>
      <c r="NGH50" s="12"/>
      <c r="NGI50" s="402"/>
      <c r="NGJ50" s="16"/>
      <c r="NGK50" s="12"/>
      <c r="NGL50" s="12"/>
      <c r="NGM50" s="16"/>
      <c r="NGN50" s="14"/>
      <c r="NGP50" s="15"/>
      <c r="NGQ50" s="14"/>
      <c r="NGR50" s="14"/>
      <c r="NGS50" s="14"/>
      <c r="NGT50" s="14"/>
      <c r="NGU50" s="15"/>
      <c r="NGV50" s="17"/>
      <c r="NGW50" s="12"/>
      <c r="NGX50" s="12"/>
      <c r="NGY50" s="402"/>
      <c r="NGZ50" s="16"/>
      <c r="NHA50" s="12"/>
      <c r="NHB50" s="12"/>
      <c r="NHC50" s="16"/>
      <c r="NHD50" s="14"/>
      <c r="NHF50" s="15"/>
      <c r="NHG50" s="14"/>
      <c r="NHH50" s="14"/>
      <c r="NHI50" s="14"/>
      <c r="NHJ50" s="14"/>
      <c r="NHK50" s="15"/>
      <c r="NHL50" s="17"/>
      <c r="NHM50" s="12"/>
      <c r="NHN50" s="12"/>
      <c r="NHO50" s="402"/>
      <c r="NHP50" s="16"/>
      <c r="NHQ50" s="12"/>
      <c r="NHR50" s="12"/>
      <c r="NHS50" s="16"/>
      <c r="NHT50" s="14"/>
      <c r="NHV50" s="15"/>
      <c r="NHW50" s="14"/>
      <c r="NHX50" s="14"/>
      <c r="NHY50" s="14"/>
      <c r="NHZ50" s="14"/>
      <c r="NIA50" s="15"/>
      <c r="NIB50" s="17"/>
      <c r="NIC50" s="12"/>
      <c r="NID50" s="12"/>
      <c r="NIE50" s="402"/>
      <c r="NIF50" s="16"/>
      <c r="NIG50" s="12"/>
      <c r="NIH50" s="12"/>
      <c r="NII50" s="16"/>
      <c r="NIJ50" s="14"/>
      <c r="NIL50" s="15"/>
      <c r="NIM50" s="14"/>
      <c r="NIN50" s="14"/>
      <c r="NIO50" s="14"/>
      <c r="NIP50" s="14"/>
      <c r="NIQ50" s="15"/>
      <c r="NIR50" s="17"/>
      <c r="NIS50" s="12"/>
      <c r="NIT50" s="12"/>
      <c r="NIU50" s="402"/>
      <c r="NIV50" s="16"/>
      <c r="NIW50" s="12"/>
      <c r="NIX50" s="12"/>
      <c r="NIY50" s="16"/>
      <c r="NIZ50" s="14"/>
      <c r="NJB50" s="15"/>
      <c r="NJC50" s="14"/>
      <c r="NJD50" s="14"/>
      <c r="NJE50" s="14"/>
      <c r="NJF50" s="14"/>
      <c r="NJG50" s="15"/>
      <c r="NJH50" s="17"/>
      <c r="NJI50" s="12"/>
      <c r="NJJ50" s="12"/>
      <c r="NJK50" s="402"/>
      <c r="NJL50" s="16"/>
      <c r="NJM50" s="12"/>
      <c r="NJN50" s="12"/>
      <c r="NJO50" s="16"/>
      <c r="NJP50" s="14"/>
      <c r="NJR50" s="15"/>
      <c r="NJS50" s="14"/>
      <c r="NJT50" s="14"/>
      <c r="NJU50" s="14"/>
      <c r="NJV50" s="14"/>
      <c r="NJW50" s="15"/>
      <c r="NJX50" s="17"/>
      <c r="NJY50" s="12"/>
      <c r="NJZ50" s="12"/>
      <c r="NKA50" s="402"/>
      <c r="NKB50" s="16"/>
      <c r="NKC50" s="12"/>
      <c r="NKD50" s="12"/>
      <c r="NKE50" s="16"/>
      <c r="NKF50" s="14"/>
      <c r="NKH50" s="15"/>
      <c r="NKI50" s="14"/>
      <c r="NKJ50" s="14"/>
      <c r="NKK50" s="14"/>
      <c r="NKL50" s="14"/>
      <c r="NKM50" s="15"/>
      <c r="NKN50" s="17"/>
      <c r="NKO50" s="12"/>
      <c r="NKP50" s="12"/>
      <c r="NKQ50" s="402"/>
      <c r="NKR50" s="16"/>
      <c r="NKS50" s="12"/>
      <c r="NKT50" s="12"/>
      <c r="NKU50" s="16"/>
      <c r="NKV50" s="14"/>
      <c r="NKX50" s="15"/>
      <c r="NKY50" s="14"/>
      <c r="NKZ50" s="14"/>
      <c r="NLA50" s="14"/>
      <c r="NLB50" s="14"/>
      <c r="NLC50" s="15"/>
      <c r="NLD50" s="17"/>
      <c r="NLE50" s="12"/>
      <c r="NLF50" s="12"/>
      <c r="NLG50" s="402"/>
      <c r="NLH50" s="16"/>
      <c r="NLI50" s="12"/>
      <c r="NLJ50" s="12"/>
      <c r="NLK50" s="16"/>
      <c r="NLL50" s="14"/>
      <c r="NLN50" s="15"/>
      <c r="NLO50" s="14"/>
      <c r="NLP50" s="14"/>
      <c r="NLQ50" s="14"/>
      <c r="NLR50" s="14"/>
      <c r="NLS50" s="15"/>
      <c r="NLT50" s="17"/>
      <c r="NLU50" s="12"/>
      <c r="NLV50" s="12"/>
      <c r="NLW50" s="402"/>
      <c r="NLX50" s="16"/>
      <c r="NLY50" s="12"/>
      <c r="NLZ50" s="12"/>
      <c r="NMA50" s="16"/>
      <c r="NMB50" s="14"/>
      <c r="NMD50" s="15"/>
      <c r="NME50" s="14"/>
      <c r="NMF50" s="14"/>
      <c r="NMG50" s="14"/>
      <c r="NMH50" s="14"/>
      <c r="NMI50" s="15"/>
      <c r="NMJ50" s="17"/>
      <c r="NMK50" s="12"/>
      <c r="NML50" s="12"/>
      <c r="NMM50" s="402"/>
      <c r="NMN50" s="16"/>
      <c r="NMO50" s="12"/>
      <c r="NMP50" s="12"/>
      <c r="NMQ50" s="16"/>
      <c r="NMR50" s="14"/>
      <c r="NMT50" s="15"/>
      <c r="NMU50" s="14"/>
      <c r="NMV50" s="14"/>
      <c r="NMW50" s="14"/>
      <c r="NMX50" s="14"/>
      <c r="NMY50" s="15"/>
      <c r="NMZ50" s="17"/>
      <c r="NNA50" s="12"/>
      <c r="NNB50" s="12"/>
      <c r="NNC50" s="402"/>
      <c r="NND50" s="16"/>
      <c r="NNE50" s="12"/>
      <c r="NNF50" s="12"/>
      <c r="NNG50" s="16"/>
      <c r="NNH50" s="14"/>
      <c r="NNJ50" s="15"/>
      <c r="NNK50" s="14"/>
      <c r="NNL50" s="14"/>
      <c r="NNM50" s="14"/>
      <c r="NNN50" s="14"/>
      <c r="NNO50" s="15"/>
      <c r="NNP50" s="17"/>
      <c r="NNQ50" s="12"/>
      <c r="NNR50" s="12"/>
      <c r="NNS50" s="402"/>
      <c r="NNT50" s="16"/>
      <c r="NNU50" s="12"/>
      <c r="NNV50" s="12"/>
      <c r="NNW50" s="16"/>
      <c r="NNX50" s="14"/>
      <c r="NNZ50" s="15"/>
      <c r="NOA50" s="14"/>
      <c r="NOB50" s="14"/>
      <c r="NOC50" s="14"/>
      <c r="NOD50" s="14"/>
      <c r="NOE50" s="15"/>
      <c r="NOF50" s="17"/>
      <c r="NOG50" s="12"/>
      <c r="NOH50" s="12"/>
      <c r="NOI50" s="402"/>
      <c r="NOJ50" s="16"/>
      <c r="NOK50" s="12"/>
      <c r="NOL50" s="12"/>
      <c r="NOM50" s="16"/>
      <c r="NON50" s="14"/>
      <c r="NOP50" s="15"/>
      <c r="NOQ50" s="14"/>
      <c r="NOR50" s="14"/>
      <c r="NOS50" s="14"/>
      <c r="NOT50" s="14"/>
      <c r="NOU50" s="15"/>
      <c r="NOV50" s="17"/>
      <c r="NOW50" s="12"/>
      <c r="NOX50" s="12"/>
      <c r="NOY50" s="402"/>
      <c r="NOZ50" s="16"/>
      <c r="NPA50" s="12"/>
      <c r="NPB50" s="12"/>
      <c r="NPC50" s="16"/>
      <c r="NPD50" s="14"/>
      <c r="NPF50" s="15"/>
      <c r="NPG50" s="14"/>
      <c r="NPH50" s="14"/>
      <c r="NPI50" s="14"/>
      <c r="NPJ50" s="14"/>
      <c r="NPK50" s="15"/>
      <c r="NPL50" s="17"/>
      <c r="NPM50" s="12"/>
      <c r="NPN50" s="12"/>
      <c r="NPO50" s="402"/>
      <c r="NPP50" s="16"/>
      <c r="NPQ50" s="12"/>
      <c r="NPR50" s="12"/>
      <c r="NPS50" s="16"/>
      <c r="NPT50" s="14"/>
      <c r="NPV50" s="15"/>
      <c r="NPW50" s="14"/>
      <c r="NPX50" s="14"/>
      <c r="NPY50" s="14"/>
      <c r="NPZ50" s="14"/>
      <c r="NQA50" s="15"/>
      <c r="NQB50" s="17"/>
      <c r="NQC50" s="12"/>
      <c r="NQD50" s="12"/>
      <c r="NQE50" s="402"/>
      <c r="NQF50" s="16"/>
      <c r="NQG50" s="12"/>
      <c r="NQH50" s="12"/>
      <c r="NQI50" s="16"/>
      <c r="NQJ50" s="14"/>
      <c r="NQL50" s="15"/>
      <c r="NQM50" s="14"/>
      <c r="NQN50" s="14"/>
      <c r="NQO50" s="14"/>
      <c r="NQP50" s="14"/>
      <c r="NQQ50" s="15"/>
      <c r="NQR50" s="17"/>
      <c r="NQS50" s="12"/>
      <c r="NQT50" s="12"/>
      <c r="NQU50" s="402"/>
      <c r="NQV50" s="16"/>
      <c r="NQW50" s="12"/>
      <c r="NQX50" s="12"/>
      <c r="NQY50" s="16"/>
      <c r="NQZ50" s="14"/>
      <c r="NRB50" s="15"/>
      <c r="NRC50" s="14"/>
      <c r="NRD50" s="14"/>
      <c r="NRE50" s="14"/>
      <c r="NRF50" s="14"/>
      <c r="NRG50" s="15"/>
      <c r="NRH50" s="17"/>
      <c r="NRI50" s="12"/>
      <c r="NRJ50" s="12"/>
      <c r="NRK50" s="402"/>
      <c r="NRL50" s="16"/>
      <c r="NRM50" s="12"/>
      <c r="NRN50" s="12"/>
      <c r="NRO50" s="16"/>
      <c r="NRP50" s="14"/>
      <c r="NRR50" s="15"/>
      <c r="NRS50" s="14"/>
      <c r="NRT50" s="14"/>
      <c r="NRU50" s="14"/>
      <c r="NRV50" s="14"/>
      <c r="NRW50" s="15"/>
      <c r="NRX50" s="17"/>
      <c r="NRY50" s="12"/>
      <c r="NRZ50" s="12"/>
      <c r="NSA50" s="402"/>
      <c r="NSB50" s="16"/>
      <c r="NSC50" s="12"/>
      <c r="NSD50" s="12"/>
      <c r="NSE50" s="16"/>
      <c r="NSF50" s="14"/>
      <c r="NSH50" s="15"/>
      <c r="NSI50" s="14"/>
      <c r="NSJ50" s="14"/>
      <c r="NSK50" s="14"/>
      <c r="NSL50" s="14"/>
      <c r="NSM50" s="15"/>
      <c r="NSN50" s="17"/>
      <c r="NSO50" s="12"/>
      <c r="NSP50" s="12"/>
      <c r="NSQ50" s="402"/>
      <c r="NSR50" s="16"/>
      <c r="NSS50" s="12"/>
      <c r="NST50" s="12"/>
      <c r="NSU50" s="16"/>
      <c r="NSV50" s="14"/>
      <c r="NSX50" s="15"/>
      <c r="NSY50" s="14"/>
      <c r="NSZ50" s="14"/>
      <c r="NTA50" s="14"/>
      <c r="NTB50" s="14"/>
      <c r="NTC50" s="15"/>
      <c r="NTD50" s="17"/>
      <c r="NTE50" s="12"/>
      <c r="NTF50" s="12"/>
      <c r="NTG50" s="402"/>
      <c r="NTH50" s="16"/>
      <c r="NTI50" s="12"/>
      <c r="NTJ50" s="12"/>
      <c r="NTK50" s="16"/>
      <c r="NTL50" s="14"/>
      <c r="NTN50" s="15"/>
      <c r="NTO50" s="14"/>
      <c r="NTP50" s="14"/>
      <c r="NTQ50" s="14"/>
      <c r="NTR50" s="14"/>
      <c r="NTS50" s="15"/>
      <c r="NTT50" s="17"/>
      <c r="NTU50" s="12"/>
      <c r="NTV50" s="12"/>
      <c r="NTW50" s="402"/>
      <c r="NTX50" s="16"/>
      <c r="NTY50" s="12"/>
      <c r="NTZ50" s="12"/>
      <c r="NUA50" s="16"/>
      <c r="NUB50" s="14"/>
      <c r="NUD50" s="15"/>
      <c r="NUE50" s="14"/>
      <c r="NUF50" s="14"/>
      <c r="NUG50" s="14"/>
      <c r="NUH50" s="14"/>
      <c r="NUI50" s="15"/>
      <c r="NUJ50" s="17"/>
      <c r="NUK50" s="12"/>
      <c r="NUL50" s="12"/>
      <c r="NUM50" s="402"/>
      <c r="NUN50" s="16"/>
      <c r="NUO50" s="12"/>
      <c r="NUP50" s="12"/>
      <c r="NUQ50" s="16"/>
      <c r="NUR50" s="14"/>
      <c r="NUT50" s="15"/>
      <c r="NUU50" s="14"/>
      <c r="NUV50" s="14"/>
      <c r="NUW50" s="14"/>
      <c r="NUX50" s="14"/>
      <c r="NUY50" s="15"/>
      <c r="NUZ50" s="17"/>
      <c r="NVA50" s="12"/>
      <c r="NVB50" s="12"/>
      <c r="NVC50" s="402"/>
      <c r="NVD50" s="16"/>
      <c r="NVE50" s="12"/>
      <c r="NVF50" s="12"/>
      <c r="NVG50" s="16"/>
      <c r="NVH50" s="14"/>
      <c r="NVJ50" s="15"/>
      <c r="NVK50" s="14"/>
      <c r="NVL50" s="14"/>
      <c r="NVM50" s="14"/>
      <c r="NVN50" s="14"/>
      <c r="NVO50" s="15"/>
      <c r="NVP50" s="17"/>
      <c r="NVQ50" s="12"/>
      <c r="NVR50" s="12"/>
      <c r="NVS50" s="402"/>
      <c r="NVT50" s="16"/>
      <c r="NVU50" s="12"/>
      <c r="NVV50" s="12"/>
      <c r="NVW50" s="16"/>
      <c r="NVX50" s="14"/>
      <c r="NVZ50" s="15"/>
      <c r="NWA50" s="14"/>
      <c r="NWB50" s="14"/>
      <c r="NWC50" s="14"/>
      <c r="NWD50" s="14"/>
      <c r="NWE50" s="15"/>
      <c r="NWF50" s="17"/>
      <c r="NWG50" s="12"/>
      <c r="NWH50" s="12"/>
      <c r="NWI50" s="402"/>
      <c r="NWJ50" s="16"/>
      <c r="NWK50" s="12"/>
      <c r="NWL50" s="12"/>
      <c r="NWM50" s="16"/>
      <c r="NWN50" s="14"/>
      <c r="NWP50" s="15"/>
      <c r="NWQ50" s="14"/>
      <c r="NWR50" s="14"/>
      <c r="NWS50" s="14"/>
      <c r="NWT50" s="14"/>
      <c r="NWU50" s="15"/>
      <c r="NWV50" s="17"/>
      <c r="NWW50" s="12"/>
      <c r="NWX50" s="12"/>
      <c r="NWY50" s="402"/>
      <c r="NWZ50" s="16"/>
      <c r="NXA50" s="12"/>
      <c r="NXB50" s="12"/>
      <c r="NXC50" s="16"/>
      <c r="NXD50" s="14"/>
      <c r="NXF50" s="15"/>
      <c r="NXG50" s="14"/>
      <c r="NXH50" s="14"/>
      <c r="NXI50" s="14"/>
      <c r="NXJ50" s="14"/>
      <c r="NXK50" s="15"/>
      <c r="NXL50" s="17"/>
      <c r="NXM50" s="12"/>
      <c r="NXN50" s="12"/>
      <c r="NXO50" s="402"/>
      <c r="NXP50" s="16"/>
      <c r="NXQ50" s="12"/>
      <c r="NXR50" s="12"/>
      <c r="NXS50" s="16"/>
      <c r="NXT50" s="14"/>
      <c r="NXV50" s="15"/>
      <c r="NXW50" s="14"/>
      <c r="NXX50" s="14"/>
      <c r="NXY50" s="14"/>
      <c r="NXZ50" s="14"/>
      <c r="NYA50" s="15"/>
      <c r="NYB50" s="17"/>
      <c r="NYC50" s="12"/>
      <c r="NYD50" s="12"/>
      <c r="NYE50" s="402"/>
      <c r="NYF50" s="16"/>
      <c r="NYG50" s="12"/>
      <c r="NYH50" s="12"/>
      <c r="NYI50" s="16"/>
      <c r="NYJ50" s="14"/>
      <c r="NYL50" s="15"/>
      <c r="NYM50" s="14"/>
      <c r="NYN50" s="14"/>
      <c r="NYO50" s="14"/>
      <c r="NYP50" s="14"/>
      <c r="NYQ50" s="15"/>
      <c r="NYR50" s="17"/>
      <c r="NYS50" s="12"/>
      <c r="NYT50" s="12"/>
      <c r="NYU50" s="402"/>
      <c r="NYV50" s="16"/>
      <c r="NYW50" s="12"/>
      <c r="NYX50" s="12"/>
      <c r="NYY50" s="16"/>
      <c r="NYZ50" s="14"/>
      <c r="NZB50" s="15"/>
      <c r="NZC50" s="14"/>
      <c r="NZD50" s="14"/>
      <c r="NZE50" s="14"/>
      <c r="NZF50" s="14"/>
      <c r="NZG50" s="15"/>
      <c r="NZH50" s="17"/>
      <c r="NZI50" s="12"/>
      <c r="NZJ50" s="12"/>
      <c r="NZK50" s="402"/>
      <c r="NZL50" s="16"/>
      <c r="NZM50" s="12"/>
      <c r="NZN50" s="12"/>
      <c r="NZO50" s="16"/>
      <c r="NZP50" s="14"/>
      <c r="NZR50" s="15"/>
      <c r="NZS50" s="14"/>
      <c r="NZT50" s="14"/>
      <c r="NZU50" s="14"/>
      <c r="NZV50" s="14"/>
      <c r="NZW50" s="15"/>
      <c r="NZX50" s="17"/>
      <c r="NZY50" s="12"/>
      <c r="NZZ50" s="12"/>
      <c r="OAA50" s="402"/>
      <c r="OAB50" s="16"/>
      <c r="OAC50" s="12"/>
      <c r="OAD50" s="12"/>
      <c r="OAE50" s="16"/>
      <c r="OAF50" s="14"/>
      <c r="OAH50" s="15"/>
      <c r="OAI50" s="14"/>
      <c r="OAJ50" s="14"/>
      <c r="OAK50" s="14"/>
      <c r="OAL50" s="14"/>
      <c r="OAM50" s="15"/>
      <c r="OAN50" s="17"/>
      <c r="OAO50" s="12"/>
      <c r="OAP50" s="12"/>
      <c r="OAQ50" s="402"/>
      <c r="OAR50" s="16"/>
      <c r="OAS50" s="12"/>
      <c r="OAT50" s="12"/>
      <c r="OAU50" s="16"/>
      <c r="OAV50" s="14"/>
      <c r="OAX50" s="15"/>
      <c r="OAY50" s="14"/>
      <c r="OAZ50" s="14"/>
      <c r="OBA50" s="14"/>
      <c r="OBB50" s="14"/>
      <c r="OBC50" s="15"/>
      <c r="OBD50" s="17"/>
      <c r="OBE50" s="12"/>
      <c r="OBF50" s="12"/>
      <c r="OBG50" s="402"/>
      <c r="OBH50" s="16"/>
      <c r="OBI50" s="12"/>
      <c r="OBJ50" s="12"/>
      <c r="OBK50" s="16"/>
      <c r="OBL50" s="14"/>
      <c r="OBN50" s="15"/>
      <c r="OBO50" s="14"/>
      <c r="OBP50" s="14"/>
      <c r="OBQ50" s="14"/>
      <c r="OBR50" s="14"/>
      <c r="OBS50" s="15"/>
      <c r="OBT50" s="17"/>
      <c r="OBU50" s="12"/>
      <c r="OBV50" s="12"/>
      <c r="OBW50" s="402"/>
      <c r="OBX50" s="16"/>
      <c r="OBY50" s="12"/>
      <c r="OBZ50" s="12"/>
      <c r="OCA50" s="16"/>
      <c r="OCB50" s="14"/>
      <c r="OCD50" s="15"/>
      <c r="OCE50" s="14"/>
      <c r="OCF50" s="14"/>
      <c r="OCG50" s="14"/>
      <c r="OCH50" s="14"/>
      <c r="OCI50" s="15"/>
      <c r="OCJ50" s="17"/>
      <c r="OCK50" s="12"/>
      <c r="OCL50" s="12"/>
      <c r="OCM50" s="402"/>
      <c r="OCN50" s="16"/>
      <c r="OCO50" s="12"/>
      <c r="OCP50" s="12"/>
      <c r="OCQ50" s="16"/>
      <c r="OCR50" s="14"/>
      <c r="OCT50" s="15"/>
      <c r="OCU50" s="14"/>
      <c r="OCV50" s="14"/>
      <c r="OCW50" s="14"/>
      <c r="OCX50" s="14"/>
      <c r="OCY50" s="15"/>
      <c r="OCZ50" s="17"/>
      <c r="ODA50" s="12"/>
      <c r="ODB50" s="12"/>
      <c r="ODC50" s="402"/>
      <c r="ODD50" s="16"/>
      <c r="ODE50" s="12"/>
      <c r="ODF50" s="12"/>
      <c r="ODG50" s="16"/>
      <c r="ODH50" s="14"/>
      <c r="ODJ50" s="15"/>
      <c r="ODK50" s="14"/>
      <c r="ODL50" s="14"/>
      <c r="ODM50" s="14"/>
      <c r="ODN50" s="14"/>
      <c r="ODO50" s="15"/>
      <c r="ODP50" s="17"/>
      <c r="ODQ50" s="12"/>
      <c r="ODR50" s="12"/>
      <c r="ODS50" s="402"/>
      <c r="ODT50" s="16"/>
      <c r="ODU50" s="12"/>
      <c r="ODV50" s="12"/>
      <c r="ODW50" s="16"/>
      <c r="ODX50" s="14"/>
      <c r="ODZ50" s="15"/>
      <c r="OEA50" s="14"/>
      <c r="OEB50" s="14"/>
      <c r="OEC50" s="14"/>
      <c r="OED50" s="14"/>
      <c r="OEE50" s="15"/>
      <c r="OEF50" s="17"/>
      <c r="OEG50" s="12"/>
      <c r="OEH50" s="12"/>
      <c r="OEI50" s="402"/>
      <c r="OEJ50" s="16"/>
      <c r="OEK50" s="12"/>
      <c r="OEL50" s="12"/>
      <c r="OEM50" s="16"/>
      <c r="OEN50" s="14"/>
      <c r="OEP50" s="15"/>
      <c r="OEQ50" s="14"/>
      <c r="OER50" s="14"/>
      <c r="OES50" s="14"/>
      <c r="OET50" s="14"/>
      <c r="OEU50" s="15"/>
      <c r="OEV50" s="17"/>
      <c r="OEW50" s="12"/>
      <c r="OEX50" s="12"/>
      <c r="OEY50" s="402"/>
      <c r="OEZ50" s="16"/>
      <c r="OFA50" s="12"/>
      <c r="OFB50" s="12"/>
      <c r="OFC50" s="16"/>
      <c r="OFD50" s="14"/>
      <c r="OFF50" s="15"/>
      <c r="OFG50" s="14"/>
      <c r="OFH50" s="14"/>
      <c r="OFI50" s="14"/>
      <c r="OFJ50" s="14"/>
      <c r="OFK50" s="15"/>
      <c r="OFL50" s="17"/>
      <c r="OFM50" s="12"/>
      <c r="OFN50" s="12"/>
      <c r="OFO50" s="402"/>
      <c r="OFP50" s="16"/>
      <c r="OFQ50" s="12"/>
      <c r="OFR50" s="12"/>
      <c r="OFS50" s="16"/>
      <c r="OFT50" s="14"/>
      <c r="OFV50" s="15"/>
      <c r="OFW50" s="14"/>
      <c r="OFX50" s="14"/>
      <c r="OFY50" s="14"/>
      <c r="OFZ50" s="14"/>
      <c r="OGA50" s="15"/>
      <c r="OGB50" s="17"/>
      <c r="OGC50" s="12"/>
      <c r="OGD50" s="12"/>
      <c r="OGE50" s="402"/>
      <c r="OGF50" s="16"/>
      <c r="OGG50" s="12"/>
      <c r="OGH50" s="12"/>
      <c r="OGI50" s="16"/>
      <c r="OGJ50" s="14"/>
      <c r="OGL50" s="15"/>
      <c r="OGM50" s="14"/>
      <c r="OGN50" s="14"/>
      <c r="OGO50" s="14"/>
      <c r="OGP50" s="14"/>
      <c r="OGQ50" s="15"/>
      <c r="OGR50" s="17"/>
      <c r="OGS50" s="12"/>
      <c r="OGT50" s="12"/>
      <c r="OGU50" s="402"/>
      <c r="OGV50" s="16"/>
      <c r="OGW50" s="12"/>
      <c r="OGX50" s="12"/>
      <c r="OGY50" s="16"/>
      <c r="OGZ50" s="14"/>
      <c r="OHB50" s="15"/>
      <c r="OHC50" s="14"/>
      <c r="OHD50" s="14"/>
      <c r="OHE50" s="14"/>
      <c r="OHF50" s="14"/>
      <c r="OHG50" s="15"/>
      <c r="OHH50" s="17"/>
      <c r="OHI50" s="12"/>
      <c r="OHJ50" s="12"/>
      <c r="OHK50" s="402"/>
      <c r="OHL50" s="16"/>
      <c r="OHM50" s="12"/>
      <c r="OHN50" s="12"/>
      <c r="OHO50" s="16"/>
      <c r="OHP50" s="14"/>
      <c r="OHR50" s="15"/>
      <c r="OHS50" s="14"/>
      <c r="OHT50" s="14"/>
      <c r="OHU50" s="14"/>
      <c r="OHV50" s="14"/>
      <c r="OHW50" s="15"/>
      <c r="OHX50" s="17"/>
      <c r="OHY50" s="12"/>
      <c r="OHZ50" s="12"/>
      <c r="OIA50" s="402"/>
      <c r="OIB50" s="16"/>
      <c r="OIC50" s="12"/>
      <c r="OID50" s="12"/>
      <c r="OIE50" s="16"/>
      <c r="OIF50" s="14"/>
      <c r="OIH50" s="15"/>
      <c r="OII50" s="14"/>
      <c r="OIJ50" s="14"/>
      <c r="OIK50" s="14"/>
      <c r="OIL50" s="14"/>
      <c r="OIM50" s="15"/>
      <c r="OIN50" s="17"/>
      <c r="OIO50" s="12"/>
      <c r="OIP50" s="12"/>
      <c r="OIQ50" s="402"/>
      <c r="OIR50" s="16"/>
      <c r="OIS50" s="12"/>
      <c r="OIT50" s="12"/>
      <c r="OIU50" s="16"/>
      <c r="OIV50" s="14"/>
      <c r="OIX50" s="15"/>
      <c r="OIY50" s="14"/>
      <c r="OIZ50" s="14"/>
      <c r="OJA50" s="14"/>
      <c r="OJB50" s="14"/>
      <c r="OJC50" s="15"/>
      <c r="OJD50" s="17"/>
      <c r="OJE50" s="12"/>
      <c r="OJF50" s="12"/>
      <c r="OJG50" s="402"/>
      <c r="OJH50" s="16"/>
      <c r="OJI50" s="12"/>
      <c r="OJJ50" s="12"/>
      <c r="OJK50" s="16"/>
      <c r="OJL50" s="14"/>
      <c r="OJN50" s="15"/>
      <c r="OJO50" s="14"/>
      <c r="OJP50" s="14"/>
      <c r="OJQ50" s="14"/>
      <c r="OJR50" s="14"/>
      <c r="OJS50" s="15"/>
      <c r="OJT50" s="17"/>
      <c r="OJU50" s="12"/>
      <c r="OJV50" s="12"/>
      <c r="OJW50" s="402"/>
      <c r="OJX50" s="16"/>
      <c r="OJY50" s="12"/>
      <c r="OJZ50" s="12"/>
      <c r="OKA50" s="16"/>
      <c r="OKB50" s="14"/>
      <c r="OKD50" s="15"/>
      <c r="OKE50" s="14"/>
      <c r="OKF50" s="14"/>
      <c r="OKG50" s="14"/>
      <c r="OKH50" s="14"/>
      <c r="OKI50" s="15"/>
      <c r="OKJ50" s="17"/>
      <c r="OKK50" s="12"/>
      <c r="OKL50" s="12"/>
      <c r="OKM50" s="402"/>
      <c r="OKN50" s="16"/>
      <c r="OKO50" s="12"/>
      <c r="OKP50" s="12"/>
      <c r="OKQ50" s="16"/>
      <c r="OKR50" s="14"/>
      <c r="OKT50" s="15"/>
      <c r="OKU50" s="14"/>
      <c r="OKV50" s="14"/>
      <c r="OKW50" s="14"/>
      <c r="OKX50" s="14"/>
      <c r="OKY50" s="15"/>
      <c r="OKZ50" s="17"/>
      <c r="OLA50" s="12"/>
      <c r="OLB50" s="12"/>
      <c r="OLC50" s="402"/>
      <c r="OLD50" s="16"/>
      <c r="OLE50" s="12"/>
      <c r="OLF50" s="12"/>
      <c r="OLG50" s="16"/>
      <c r="OLH50" s="14"/>
      <c r="OLJ50" s="15"/>
      <c r="OLK50" s="14"/>
      <c r="OLL50" s="14"/>
      <c r="OLM50" s="14"/>
      <c r="OLN50" s="14"/>
      <c r="OLO50" s="15"/>
      <c r="OLP50" s="17"/>
      <c r="OLQ50" s="12"/>
      <c r="OLR50" s="12"/>
      <c r="OLS50" s="402"/>
      <c r="OLT50" s="16"/>
      <c r="OLU50" s="12"/>
      <c r="OLV50" s="12"/>
      <c r="OLW50" s="16"/>
      <c r="OLX50" s="14"/>
      <c r="OLZ50" s="15"/>
      <c r="OMA50" s="14"/>
      <c r="OMB50" s="14"/>
      <c r="OMC50" s="14"/>
      <c r="OMD50" s="14"/>
      <c r="OME50" s="15"/>
      <c r="OMF50" s="17"/>
      <c r="OMG50" s="12"/>
      <c r="OMH50" s="12"/>
      <c r="OMI50" s="402"/>
      <c r="OMJ50" s="16"/>
      <c r="OMK50" s="12"/>
      <c r="OML50" s="12"/>
      <c r="OMM50" s="16"/>
      <c r="OMN50" s="14"/>
      <c r="OMP50" s="15"/>
      <c r="OMQ50" s="14"/>
      <c r="OMR50" s="14"/>
      <c r="OMS50" s="14"/>
      <c r="OMT50" s="14"/>
      <c r="OMU50" s="15"/>
      <c r="OMV50" s="17"/>
      <c r="OMW50" s="12"/>
      <c r="OMX50" s="12"/>
      <c r="OMY50" s="402"/>
      <c r="OMZ50" s="16"/>
      <c r="ONA50" s="12"/>
      <c r="ONB50" s="12"/>
      <c r="ONC50" s="16"/>
      <c r="OND50" s="14"/>
      <c r="ONF50" s="15"/>
      <c r="ONG50" s="14"/>
      <c r="ONH50" s="14"/>
      <c r="ONI50" s="14"/>
      <c r="ONJ50" s="14"/>
      <c r="ONK50" s="15"/>
      <c r="ONL50" s="17"/>
      <c r="ONM50" s="12"/>
      <c r="ONN50" s="12"/>
      <c r="ONO50" s="402"/>
      <c r="ONP50" s="16"/>
      <c r="ONQ50" s="12"/>
      <c r="ONR50" s="12"/>
      <c r="ONS50" s="16"/>
      <c r="ONT50" s="14"/>
      <c r="ONV50" s="15"/>
      <c r="ONW50" s="14"/>
      <c r="ONX50" s="14"/>
      <c r="ONY50" s="14"/>
      <c r="ONZ50" s="14"/>
      <c r="OOA50" s="15"/>
      <c r="OOB50" s="17"/>
      <c r="OOC50" s="12"/>
      <c r="OOD50" s="12"/>
      <c r="OOE50" s="402"/>
      <c r="OOF50" s="16"/>
      <c r="OOG50" s="12"/>
      <c r="OOH50" s="12"/>
      <c r="OOI50" s="16"/>
      <c r="OOJ50" s="14"/>
      <c r="OOL50" s="15"/>
      <c r="OOM50" s="14"/>
      <c r="OON50" s="14"/>
      <c r="OOO50" s="14"/>
      <c r="OOP50" s="14"/>
      <c r="OOQ50" s="15"/>
      <c r="OOR50" s="17"/>
      <c r="OOS50" s="12"/>
      <c r="OOT50" s="12"/>
      <c r="OOU50" s="402"/>
      <c r="OOV50" s="16"/>
      <c r="OOW50" s="12"/>
      <c r="OOX50" s="12"/>
      <c r="OOY50" s="16"/>
      <c r="OOZ50" s="14"/>
      <c r="OPB50" s="15"/>
      <c r="OPC50" s="14"/>
      <c r="OPD50" s="14"/>
      <c r="OPE50" s="14"/>
      <c r="OPF50" s="14"/>
      <c r="OPG50" s="15"/>
      <c r="OPH50" s="17"/>
      <c r="OPI50" s="12"/>
      <c r="OPJ50" s="12"/>
      <c r="OPK50" s="402"/>
      <c r="OPL50" s="16"/>
      <c r="OPM50" s="12"/>
      <c r="OPN50" s="12"/>
      <c r="OPO50" s="16"/>
      <c r="OPP50" s="14"/>
      <c r="OPR50" s="15"/>
      <c r="OPS50" s="14"/>
      <c r="OPT50" s="14"/>
      <c r="OPU50" s="14"/>
      <c r="OPV50" s="14"/>
      <c r="OPW50" s="15"/>
      <c r="OPX50" s="17"/>
      <c r="OPY50" s="12"/>
      <c r="OPZ50" s="12"/>
      <c r="OQA50" s="402"/>
      <c r="OQB50" s="16"/>
      <c r="OQC50" s="12"/>
      <c r="OQD50" s="12"/>
      <c r="OQE50" s="16"/>
      <c r="OQF50" s="14"/>
      <c r="OQH50" s="15"/>
      <c r="OQI50" s="14"/>
      <c r="OQJ50" s="14"/>
      <c r="OQK50" s="14"/>
      <c r="OQL50" s="14"/>
      <c r="OQM50" s="15"/>
      <c r="OQN50" s="17"/>
      <c r="OQO50" s="12"/>
      <c r="OQP50" s="12"/>
      <c r="OQQ50" s="402"/>
      <c r="OQR50" s="16"/>
      <c r="OQS50" s="12"/>
      <c r="OQT50" s="12"/>
      <c r="OQU50" s="16"/>
      <c r="OQV50" s="14"/>
      <c r="OQX50" s="15"/>
      <c r="OQY50" s="14"/>
      <c r="OQZ50" s="14"/>
      <c r="ORA50" s="14"/>
      <c r="ORB50" s="14"/>
      <c r="ORC50" s="15"/>
      <c r="ORD50" s="17"/>
      <c r="ORE50" s="12"/>
      <c r="ORF50" s="12"/>
      <c r="ORG50" s="402"/>
      <c r="ORH50" s="16"/>
      <c r="ORI50" s="12"/>
      <c r="ORJ50" s="12"/>
      <c r="ORK50" s="16"/>
      <c r="ORL50" s="14"/>
      <c r="ORN50" s="15"/>
      <c r="ORO50" s="14"/>
      <c r="ORP50" s="14"/>
      <c r="ORQ50" s="14"/>
      <c r="ORR50" s="14"/>
      <c r="ORS50" s="15"/>
      <c r="ORT50" s="17"/>
      <c r="ORU50" s="12"/>
      <c r="ORV50" s="12"/>
      <c r="ORW50" s="402"/>
      <c r="ORX50" s="16"/>
      <c r="ORY50" s="12"/>
      <c r="ORZ50" s="12"/>
      <c r="OSA50" s="16"/>
      <c r="OSB50" s="14"/>
      <c r="OSD50" s="15"/>
      <c r="OSE50" s="14"/>
      <c r="OSF50" s="14"/>
      <c r="OSG50" s="14"/>
      <c r="OSH50" s="14"/>
      <c r="OSI50" s="15"/>
      <c r="OSJ50" s="17"/>
      <c r="OSK50" s="12"/>
      <c r="OSL50" s="12"/>
      <c r="OSM50" s="402"/>
      <c r="OSN50" s="16"/>
      <c r="OSO50" s="12"/>
      <c r="OSP50" s="12"/>
      <c r="OSQ50" s="16"/>
      <c r="OSR50" s="14"/>
      <c r="OST50" s="15"/>
      <c r="OSU50" s="14"/>
      <c r="OSV50" s="14"/>
      <c r="OSW50" s="14"/>
      <c r="OSX50" s="14"/>
      <c r="OSY50" s="15"/>
      <c r="OSZ50" s="17"/>
      <c r="OTA50" s="12"/>
      <c r="OTB50" s="12"/>
      <c r="OTC50" s="402"/>
      <c r="OTD50" s="16"/>
      <c r="OTE50" s="12"/>
      <c r="OTF50" s="12"/>
      <c r="OTG50" s="16"/>
      <c r="OTH50" s="14"/>
      <c r="OTJ50" s="15"/>
      <c r="OTK50" s="14"/>
      <c r="OTL50" s="14"/>
      <c r="OTM50" s="14"/>
      <c r="OTN50" s="14"/>
      <c r="OTO50" s="15"/>
      <c r="OTP50" s="17"/>
      <c r="OTQ50" s="12"/>
      <c r="OTR50" s="12"/>
      <c r="OTS50" s="402"/>
      <c r="OTT50" s="16"/>
      <c r="OTU50" s="12"/>
      <c r="OTV50" s="12"/>
      <c r="OTW50" s="16"/>
      <c r="OTX50" s="14"/>
      <c r="OTZ50" s="15"/>
      <c r="OUA50" s="14"/>
      <c r="OUB50" s="14"/>
      <c r="OUC50" s="14"/>
      <c r="OUD50" s="14"/>
      <c r="OUE50" s="15"/>
      <c r="OUF50" s="17"/>
      <c r="OUG50" s="12"/>
      <c r="OUH50" s="12"/>
      <c r="OUI50" s="402"/>
      <c r="OUJ50" s="16"/>
      <c r="OUK50" s="12"/>
      <c r="OUL50" s="12"/>
      <c r="OUM50" s="16"/>
      <c r="OUN50" s="14"/>
      <c r="OUP50" s="15"/>
      <c r="OUQ50" s="14"/>
      <c r="OUR50" s="14"/>
      <c r="OUS50" s="14"/>
      <c r="OUT50" s="14"/>
      <c r="OUU50" s="15"/>
      <c r="OUV50" s="17"/>
      <c r="OUW50" s="12"/>
      <c r="OUX50" s="12"/>
      <c r="OUY50" s="402"/>
      <c r="OUZ50" s="16"/>
      <c r="OVA50" s="12"/>
      <c r="OVB50" s="12"/>
      <c r="OVC50" s="16"/>
      <c r="OVD50" s="14"/>
      <c r="OVF50" s="15"/>
      <c r="OVG50" s="14"/>
      <c r="OVH50" s="14"/>
      <c r="OVI50" s="14"/>
      <c r="OVJ50" s="14"/>
      <c r="OVK50" s="15"/>
      <c r="OVL50" s="17"/>
      <c r="OVM50" s="12"/>
      <c r="OVN50" s="12"/>
      <c r="OVO50" s="402"/>
      <c r="OVP50" s="16"/>
      <c r="OVQ50" s="12"/>
      <c r="OVR50" s="12"/>
      <c r="OVS50" s="16"/>
      <c r="OVT50" s="14"/>
      <c r="OVV50" s="15"/>
      <c r="OVW50" s="14"/>
      <c r="OVX50" s="14"/>
      <c r="OVY50" s="14"/>
      <c r="OVZ50" s="14"/>
      <c r="OWA50" s="15"/>
      <c r="OWB50" s="17"/>
      <c r="OWC50" s="12"/>
      <c r="OWD50" s="12"/>
      <c r="OWE50" s="402"/>
      <c r="OWF50" s="16"/>
      <c r="OWG50" s="12"/>
      <c r="OWH50" s="12"/>
      <c r="OWI50" s="16"/>
      <c r="OWJ50" s="14"/>
      <c r="OWL50" s="15"/>
      <c r="OWM50" s="14"/>
      <c r="OWN50" s="14"/>
      <c r="OWO50" s="14"/>
      <c r="OWP50" s="14"/>
      <c r="OWQ50" s="15"/>
      <c r="OWR50" s="17"/>
      <c r="OWS50" s="12"/>
      <c r="OWT50" s="12"/>
      <c r="OWU50" s="402"/>
      <c r="OWV50" s="16"/>
      <c r="OWW50" s="12"/>
      <c r="OWX50" s="12"/>
      <c r="OWY50" s="16"/>
      <c r="OWZ50" s="14"/>
      <c r="OXB50" s="15"/>
      <c r="OXC50" s="14"/>
      <c r="OXD50" s="14"/>
      <c r="OXE50" s="14"/>
      <c r="OXF50" s="14"/>
      <c r="OXG50" s="15"/>
      <c r="OXH50" s="17"/>
      <c r="OXI50" s="12"/>
      <c r="OXJ50" s="12"/>
      <c r="OXK50" s="402"/>
      <c r="OXL50" s="16"/>
      <c r="OXM50" s="12"/>
      <c r="OXN50" s="12"/>
      <c r="OXO50" s="16"/>
      <c r="OXP50" s="14"/>
      <c r="OXR50" s="15"/>
      <c r="OXS50" s="14"/>
      <c r="OXT50" s="14"/>
      <c r="OXU50" s="14"/>
      <c r="OXV50" s="14"/>
      <c r="OXW50" s="15"/>
      <c r="OXX50" s="17"/>
      <c r="OXY50" s="12"/>
      <c r="OXZ50" s="12"/>
      <c r="OYA50" s="402"/>
      <c r="OYB50" s="16"/>
      <c r="OYC50" s="12"/>
      <c r="OYD50" s="12"/>
      <c r="OYE50" s="16"/>
      <c r="OYF50" s="14"/>
      <c r="OYH50" s="15"/>
      <c r="OYI50" s="14"/>
      <c r="OYJ50" s="14"/>
      <c r="OYK50" s="14"/>
      <c r="OYL50" s="14"/>
      <c r="OYM50" s="15"/>
      <c r="OYN50" s="17"/>
      <c r="OYO50" s="12"/>
      <c r="OYP50" s="12"/>
      <c r="OYQ50" s="402"/>
      <c r="OYR50" s="16"/>
      <c r="OYS50" s="12"/>
      <c r="OYT50" s="12"/>
      <c r="OYU50" s="16"/>
      <c r="OYV50" s="14"/>
      <c r="OYX50" s="15"/>
      <c r="OYY50" s="14"/>
      <c r="OYZ50" s="14"/>
      <c r="OZA50" s="14"/>
      <c r="OZB50" s="14"/>
      <c r="OZC50" s="15"/>
      <c r="OZD50" s="17"/>
      <c r="OZE50" s="12"/>
      <c r="OZF50" s="12"/>
      <c r="OZG50" s="402"/>
      <c r="OZH50" s="16"/>
      <c r="OZI50" s="12"/>
      <c r="OZJ50" s="12"/>
      <c r="OZK50" s="16"/>
      <c r="OZL50" s="14"/>
      <c r="OZN50" s="15"/>
      <c r="OZO50" s="14"/>
      <c r="OZP50" s="14"/>
      <c r="OZQ50" s="14"/>
      <c r="OZR50" s="14"/>
      <c r="OZS50" s="15"/>
      <c r="OZT50" s="17"/>
      <c r="OZU50" s="12"/>
      <c r="OZV50" s="12"/>
      <c r="OZW50" s="402"/>
      <c r="OZX50" s="16"/>
      <c r="OZY50" s="12"/>
      <c r="OZZ50" s="12"/>
      <c r="PAA50" s="16"/>
      <c r="PAB50" s="14"/>
      <c r="PAD50" s="15"/>
      <c r="PAE50" s="14"/>
      <c r="PAF50" s="14"/>
      <c r="PAG50" s="14"/>
      <c r="PAH50" s="14"/>
      <c r="PAI50" s="15"/>
      <c r="PAJ50" s="17"/>
      <c r="PAK50" s="12"/>
      <c r="PAL50" s="12"/>
      <c r="PAM50" s="402"/>
      <c r="PAN50" s="16"/>
      <c r="PAO50" s="12"/>
      <c r="PAP50" s="12"/>
      <c r="PAQ50" s="16"/>
      <c r="PAR50" s="14"/>
      <c r="PAT50" s="15"/>
      <c r="PAU50" s="14"/>
      <c r="PAV50" s="14"/>
      <c r="PAW50" s="14"/>
      <c r="PAX50" s="14"/>
      <c r="PAY50" s="15"/>
      <c r="PAZ50" s="17"/>
      <c r="PBA50" s="12"/>
      <c r="PBB50" s="12"/>
      <c r="PBC50" s="402"/>
      <c r="PBD50" s="16"/>
      <c r="PBE50" s="12"/>
      <c r="PBF50" s="12"/>
      <c r="PBG50" s="16"/>
      <c r="PBH50" s="14"/>
      <c r="PBJ50" s="15"/>
      <c r="PBK50" s="14"/>
      <c r="PBL50" s="14"/>
      <c r="PBM50" s="14"/>
      <c r="PBN50" s="14"/>
      <c r="PBO50" s="15"/>
      <c r="PBP50" s="17"/>
      <c r="PBQ50" s="12"/>
      <c r="PBR50" s="12"/>
      <c r="PBS50" s="402"/>
      <c r="PBT50" s="16"/>
      <c r="PBU50" s="12"/>
      <c r="PBV50" s="12"/>
      <c r="PBW50" s="16"/>
      <c r="PBX50" s="14"/>
      <c r="PBZ50" s="15"/>
      <c r="PCA50" s="14"/>
      <c r="PCB50" s="14"/>
      <c r="PCC50" s="14"/>
      <c r="PCD50" s="14"/>
      <c r="PCE50" s="15"/>
      <c r="PCF50" s="17"/>
      <c r="PCG50" s="12"/>
      <c r="PCH50" s="12"/>
      <c r="PCI50" s="402"/>
      <c r="PCJ50" s="16"/>
      <c r="PCK50" s="12"/>
      <c r="PCL50" s="12"/>
      <c r="PCM50" s="16"/>
      <c r="PCN50" s="14"/>
      <c r="PCP50" s="15"/>
      <c r="PCQ50" s="14"/>
      <c r="PCR50" s="14"/>
      <c r="PCS50" s="14"/>
      <c r="PCT50" s="14"/>
      <c r="PCU50" s="15"/>
      <c r="PCV50" s="17"/>
      <c r="PCW50" s="12"/>
      <c r="PCX50" s="12"/>
      <c r="PCY50" s="402"/>
      <c r="PCZ50" s="16"/>
      <c r="PDA50" s="12"/>
      <c r="PDB50" s="12"/>
      <c r="PDC50" s="16"/>
      <c r="PDD50" s="14"/>
      <c r="PDF50" s="15"/>
      <c r="PDG50" s="14"/>
      <c r="PDH50" s="14"/>
      <c r="PDI50" s="14"/>
      <c r="PDJ50" s="14"/>
      <c r="PDK50" s="15"/>
      <c r="PDL50" s="17"/>
      <c r="PDM50" s="12"/>
      <c r="PDN50" s="12"/>
      <c r="PDO50" s="402"/>
      <c r="PDP50" s="16"/>
      <c r="PDQ50" s="12"/>
      <c r="PDR50" s="12"/>
      <c r="PDS50" s="16"/>
      <c r="PDT50" s="14"/>
      <c r="PDV50" s="15"/>
      <c r="PDW50" s="14"/>
      <c r="PDX50" s="14"/>
      <c r="PDY50" s="14"/>
      <c r="PDZ50" s="14"/>
      <c r="PEA50" s="15"/>
      <c r="PEB50" s="17"/>
      <c r="PEC50" s="12"/>
      <c r="PED50" s="12"/>
      <c r="PEE50" s="402"/>
      <c r="PEF50" s="16"/>
      <c r="PEG50" s="12"/>
      <c r="PEH50" s="12"/>
      <c r="PEI50" s="16"/>
      <c r="PEJ50" s="14"/>
      <c r="PEL50" s="15"/>
      <c r="PEM50" s="14"/>
      <c r="PEN50" s="14"/>
      <c r="PEO50" s="14"/>
      <c r="PEP50" s="14"/>
      <c r="PEQ50" s="15"/>
      <c r="PER50" s="17"/>
      <c r="PES50" s="12"/>
      <c r="PET50" s="12"/>
      <c r="PEU50" s="402"/>
      <c r="PEV50" s="16"/>
      <c r="PEW50" s="12"/>
      <c r="PEX50" s="12"/>
      <c r="PEY50" s="16"/>
      <c r="PEZ50" s="14"/>
      <c r="PFB50" s="15"/>
      <c r="PFC50" s="14"/>
      <c r="PFD50" s="14"/>
      <c r="PFE50" s="14"/>
      <c r="PFF50" s="14"/>
      <c r="PFG50" s="15"/>
      <c r="PFH50" s="17"/>
      <c r="PFI50" s="12"/>
      <c r="PFJ50" s="12"/>
      <c r="PFK50" s="402"/>
      <c r="PFL50" s="16"/>
      <c r="PFM50" s="12"/>
      <c r="PFN50" s="12"/>
      <c r="PFO50" s="16"/>
      <c r="PFP50" s="14"/>
      <c r="PFR50" s="15"/>
      <c r="PFS50" s="14"/>
      <c r="PFT50" s="14"/>
      <c r="PFU50" s="14"/>
      <c r="PFV50" s="14"/>
      <c r="PFW50" s="15"/>
      <c r="PFX50" s="17"/>
      <c r="PFY50" s="12"/>
      <c r="PFZ50" s="12"/>
      <c r="PGA50" s="402"/>
      <c r="PGB50" s="16"/>
      <c r="PGC50" s="12"/>
      <c r="PGD50" s="12"/>
      <c r="PGE50" s="16"/>
      <c r="PGF50" s="14"/>
      <c r="PGH50" s="15"/>
      <c r="PGI50" s="14"/>
      <c r="PGJ50" s="14"/>
      <c r="PGK50" s="14"/>
      <c r="PGL50" s="14"/>
      <c r="PGM50" s="15"/>
      <c r="PGN50" s="17"/>
      <c r="PGO50" s="12"/>
      <c r="PGP50" s="12"/>
      <c r="PGQ50" s="402"/>
      <c r="PGR50" s="16"/>
      <c r="PGS50" s="12"/>
      <c r="PGT50" s="12"/>
      <c r="PGU50" s="16"/>
      <c r="PGV50" s="14"/>
      <c r="PGX50" s="15"/>
      <c r="PGY50" s="14"/>
      <c r="PGZ50" s="14"/>
      <c r="PHA50" s="14"/>
      <c r="PHB50" s="14"/>
      <c r="PHC50" s="15"/>
      <c r="PHD50" s="17"/>
      <c r="PHE50" s="12"/>
      <c r="PHF50" s="12"/>
      <c r="PHG50" s="402"/>
      <c r="PHH50" s="16"/>
      <c r="PHI50" s="12"/>
      <c r="PHJ50" s="12"/>
      <c r="PHK50" s="16"/>
      <c r="PHL50" s="14"/>
      <c r="PHN50" s="15"/>
      <c r="PHO50" s="14"/>
      <c r="PHP50" s="14"/>
      <c r="PHQ50" s="14"/>
      <c r="PHR50" s="14"/>
      <c r="PHS50" s="15"/>
      <c r="PHT50" s="17"/>
      <c r="PHU50" s="12"/>
      <c r="PHV50" s="12"/>
      <c r="PHW50" s="402"/>
      <c r="PHX50" s="16"/>
      <c r="PHY50" s="12"/>
      <c r="PHZ50" s="12"/>
      <c r="PIA50" s="16"/>
      <c r="PIB50" s="14"/>
      <c r="PID50" s="15"/>
      <c r="PIE50" s="14"/>
      <c r="PIF50" s="14"/>
      <c r="PIG50" s="14"/>
      <c r="PIH50" s="14"/>
      <c r="PII50" s="15"/>
      <c r="PIJ50" s="17"/>
      <c r="PIK50" s="12"/>
      <c r="PIL50" s="12"/>
      <c r="PIM50" s="402"/>
      <c r="PIN50" s="16"/>
      <c r="PIO50" s="12"/>
      <c r="PIP50" s="12"/>
      <c r="PIQ50" s="16"/>
      <c r="PIR50" s="14"/>
      <c r="PIT50" s="15"/>
      <c r="PIU50" s="14"/>
      <c r="PIV50" s="14"/>
      <c r="PIW50" s="14"/>
      <c r="PIX50" s="14"/>
      <c r="PIY50" s="15"/>
      <c r="PIZ50" s="17"/>
      <c r="PJA50" s="12"/>
      <c r="PJB50" s="12"/>
      <c r="PJC50" s="402"/>
      <c r="PJD50" s="16"/>
      <c r="PJE50" s="12"/>
      <c r="PJF50" s="12"/>
      <c r="PJG50" s="16"/>
      <c r="PJH50" s="14"/>
      <c r="PJJ50" s="15"/>
      <c r="PJK50" s="14"/>
      <c r="PJL50" s="14"/>
      <c r="PJM50" s="14"/>
      <c r="PJN50" s="14"/>
      <c r="PJO50" s="15"/>
      <c r="PJP50" s="17"/>
      <c r="PJQ50" s="12"/>
      <c r="PJR50" s="12"/>
      <c r="PJS50" s="402"/>
      <c r="PJT50" s="16"/>
      <c r="PJU50" s="12"/>
      <c r="PJV50" s="12"/>
      <c r="PJW50" s="16"/>
      <c r="PJX50" s="14"/>
      <c r="PJZ50" s="15"/>
      <c r="PKA50" s="14"/>
      <c r="PKB50" s="14"/>
      <c r="PKC50" s="14"/>
      <c r="PKD50" s="14"/>
      <c r="PKE50" s="15"/>
      <c r="PKF50" s="17"/>
      <c r="PKG50" s="12"/>
      <c r="PKH50" s="12"/>
      <c r="PKI50" s="402"/>
      <c r="PKJ50" s="16"/>
      <c r="PKK50" s="12"/>
      <c r="PKL50" s="12"/>
      <c r="PKM50" s="16"/>
      <c r="PKN50" s="14"/>
      <c r="PKP50" s="15"/>
      <c r="PKQ50" s="14"/>
      <c r="PKR50" s="14"/>
      <c r="PKS50" s="14"/>
      <c r="PKT50" s="14"/>
      <c r="PKU50" s="15"/>
      <c r="PKV50" s="17"/>
      <c r="PKW50" s="12"/>
      <c r="PKX50" s="12"/>
      <c r="PKY50" s="402"/>
      <c r="PKZ50" s="16"/>
      <c r="PLA50" s="12"/>
      <c r="PLB50" s="12"/>
      <c r="PLC50" s="16"/>
      <c r="PLD50" s="14"/>
      <c r="PLF50" s="15"/>
      <c r="PLG50" s="14"/>
      <c r="PLH50" s="14"/>
      <c r="PLI50" s="14"/>
      <c r="PLJ50" s="14"/>
      <c r="PLK50" s="15"/>
      <c r="PLL50" s="17"/>
      <c r="PLM50" s="12"/>
      <c r="PLN50" s="12"/>
      <c r="PLO50" s="402"/>
      <c r="PLP50" s="16"/>
      <c r="PLQ50" s="12"/>
      <c r="PLR50" s="12"/>
      <c r="PLS50" s="16"/>
      <c r="PLT50" s="14"/>
      <c r="PLV50" s="15"/>
      <c r="PLW50" s="14"/>
      <c r="PLX50" s="14"/>
      <c r="PLY50" s="14"/>
      <c r="PLZ50" s="14"/>
      <c r="PMA50" s="15"/>
      <c r="PMB50" s="17"/>
      <c r="PMC50" s="12"/>
      <c r="PMD50" s="12"/>
      <c r="PME50" s="402"/>
      <c r="PMF50" s="16"/>
      <c r="PMG50" s="12"/>
      <c r="PMH50" s="12"/>
      <c r="PMI50" s="16"/>
      <c r="PMJ50" s="14"/>
      <c r="PML50" s="15"/>
      <c r="PMM50" s="14"/>
      <c r="PMN50" s="14"/>
      <c r="PMO50" s="14"/>
      <c r="PMP50" s="14"/>
      <c r="PMQ50" s="15"/>
      <c r="PMR50" s="17"/>
      <c r="PMS50" s="12"/>
      <c r="PMT50" s="12"/>
      <c r="PMU50" s="402"/>
      <c r="PMV50" s="16"/>
      <c r="PMW50" s="12"/>
      <c r="PMX50" s="12"/>
      <c r="PMY50" s="16"/>
      <c r="PMZ50" s="14"/>
      <c r="PNB50" s="15"/>
      <c r="PNC50" s="14"/>
      <c r="PND50" s="14"/>
      <c r="PNE50" s="14"/>
      <c r="PNF50" s="14"/>
      <c r="PNG50" s="15"/>
      <c r="PNH50" s="17"/>
      <c r="PNI50" s="12"/>
      <c r="PNJ50" s="12"/>
      <c r="PNK50" s="402"/>
      <c r="PNL50" s="16"/>
      <c r="PNM50" s="12"/>
      <c r="PNN50" s="12"/>
      <c r="PNO50" s="16"/>
      <c r="PNP50" s="14"/>
      <c r="PNR50" s="15"/>
      <c r="PNS50" s="14"/>
      <c r="PNT50" s="14"/>
      <c r="PNU50" s="14"/>
      <c r="PNV50" s="14"/>
      <c r="PNW50" s="15"/>
      <c r="PNX50" s="17"/>
      <c r="PNY50" s="12"/>
      <c r="PNZ50" s="12"/>
      <c r="POA50" s="402"/>
      <c r="POB50" s="16"/>
      <c r="POC50" s="12"/>
      <c r="POD50" s="12"/>
      <c r="POE50" s="16"/>
      <c r="POF50" s="14"/>
      <c r="POH50" s="15"/>
      <c r="POI50" s="14"/>
      <c r="POJ50" s="14"/>
      <c r="POK50" s="14"/>
      <c r="POL50" s="14"/>
      <c r="POM50" s="15"/>
      <c r="PON50" s="17"/>
      <c r="POO50" s="12"/>
      <c r="POP50" s="12"/>
      <c r="POQ50" s="402"/>
      <c r="POR50" s="16"/>
      <c r="POS50" s="12"/>
      <c r="POT50" s="12"/>
      <c r="POU50" s="16"/>
      <c r="POV50" s="14"/>
      <c r="POX50" s="15"/>
      <c r="POY50" s="14"/>
      <c r="POZ50" s="14"/>
      <c r="PPA50" s="14"/>
      <c r="PPB50" s="14"/>
      <c r="PPC50" s="15"/>
      <c r="PPD50" s="17"/>
      <c r="PPE50" s="12"/>
      <c r="PPF50" s="12"/>
      <c r="PPG50" s="402"/>
      <c r="PPH50" s="16"/>
      <c r="PPI50" s="12"/>
      <c r="PPJ50" s="12"/>
      <c r="PPK50" s="16"/>
      <c r="PPL50" s="14"/>
      <c r="PPN50" s="15"/>
      <c r="PPO50" s="14"/>
      <c r="PPP50" s="14"/>
      <c r="PPQ50" s="14"/>
      <c r="PPR50" s="14"/>
      <c r="PPS50" s="15"/>
      <c r="PPT50" s="17"/>
      <c r="PPU50" s="12"/>
      <c r="PPV50" s="12"/>
      <c r="PPW50" s="402"/>
      <c r="PPX50" s="16"/>
      <c r="PPY50" s="12"/>
      <c r="PPZ50" s="12"/>
      <c r="PQA50" s="16"/>
      <c r="PQB50" s="14"/>
      <c r="PQD50" s="15"/>
      <c r="PQE50" s="14"/>
      <c r="PQF50" s="14"/>
      <c r="PQG50" s="14"/>
      <c r="PQH50" s="14"/>
      <c r="PQI50" s="15"/>
      <c r="PQJ50" s="17"/>
      <c r="PQK50" s="12"/>
      <c r="PQL50" s="12"/>
      <c r="PQM50" s="402"/>
      <c r="PQN50" s="16"/>
      <c r="PQO50" s="12"/>
      <c r="PQP50" s="12"/>
      <c r="PQQ50" s="16"/>
      <c r="PQR50" s="14"/>
      <c r="PQT50" s="15"/>
      <c r="PQU50" s="14"/>
      <c r="PQV50" s="14"/>
      <c r="PQW50" s="14"/>
      <c r="PQX50" s="14"/>
      <c r="PQY50" s="15"/>
      <c r="PQZ50" s="17"/>
      <c r="PRA50" s="12"/>
      <c r="PRB50" s="12"/>
      <c r="PRC50" s="402"/>
      <c r="PRD50" s="16"/>
      <c r="PRE50" s="12"/>
      <c r="PRF50" s="12"/>
      <c r="PRG50" s="16"/>
      <c r="PRH50" s="14"/>
      <c r="PRJ50" s="15"/>
      <c r="PRK50" s="14"/>
      <c r="PRL50" s="14"/>
      <c r="PRM50" s="14"/>
      <c r="PRN50" s="14"/>
      <c r="PRO50" s="15"/>
      <c r="PRP50" s="17"/>
      <c r="PRQ50" s="12"/>
      <c r="PRR50" s="12"/>
      <c r="PRS50" s="402"/>
      <c r="PRT50" s="16"/>
      <c r="PRU50" s="12"/>
      <c r="PRV50" s="12"/>
      <c r="PRW50" s="16"/>
      <c r="PRX50" s="14"/>
      <c r="PRZ50" s="15"/>
      <c r="PSA50" s="14"/>
      <c r="PSB50" s="14"/>
      <c r="PSC50" s="14"/>
      <c r="PSD50" s="14"/>
      <c r="PSE50" s="15"/>
      <c r="PSF50" s="17"/>
      <c r="PSG50" s="12"/>
      <c r="PSH50" s="12"/>
      <c r="PSI50" s="402"/>
      <c r="PSJ50" s="16"/>
      <c r="PSK50" s="12"/>
      <c r="PSL50" s="12"/>
      <c r="PSM50" s="16"/>
      <c r="PSN50" s="14"/>
      <c r="PSP50" s="15"/>
      <c r="PSQ50" s="14"/>
      <c r="PSR50" s="14"/>
      <c r="PSS50" s="14"/>
      <c r="PST50" s="14"/>
      <c r="PSU50" s="15"/>
      <c r="PSV50" s="17"/>
      <c r="PSW50" s="12"/>
      <c r="PSX50" s="12"/>
      <c r="PSY50" s="402"/>
      <c r="PSZ50" s="16"/>
      <c r="PTA50" s="12"/>
      <c r="PTB50" s="12"/>
      <c r="PTC50" s="16"/>
      <c r="PTD50" s="14"/>
      <c r="PTF50" s="15"/>
      <c r="PTG50" s="14"/>
      <c r="PTH50" s="14"/>
      <c r="PTI50" s="14"/>
      <c r="PTJ50" s="14"/>
      <c r="PTK50" s="15"/>
      <c r="PTL50" s="17"/>
      <c r="PTM50" s="12"/>
      <c r="PTN50" s="12"/>
      <c r="PTO50" s="402"/>
      <c r="PTP50" s="16"/>
      <c r="PTQ50" s="12"/>
      <c r="PTR50" s="12"/>
      <c r="PTS50" s="16"/>
      <c r="PTT50" s="14"/>
      <c r="PTV50" s="15"/>
      <c r="PTW50" s="14"/>
      <c r="PTX50" s="14"/>
      <c r="PTY50" s="14"/>
      <c r="PTZ50" s="14"/>
      <c r="PUA50" s="15"/>
      <c r="PUB50" s="17"/>
      <c r="PUC50" s="12"/>
      <c r="PUD50" s="12"/>
      <c r="PUE50" s="402"/>
      <c r="PUF50" s="16"/>
      <c r="PUG50" s="12"/>
      <c r="PUH50" s="12"/>
      <c r="PUI50" s="16"/>
      <c r="PUJ50" s="14"/>
      <c r="PUL50" s="15"/>
      <c r="PUM50" s="14"/>
      <c r="PUN50" s="14"/>
      <c r="PUO50" s="14"/>
      <c r="PUP50" s="14"/>
      <c r="PUQ50" s="15"/>
      <c r="PUR50" s="17"/>
      <c r="PUS50" s="12"/>
      <c r="PUT50" s="12"/>
      <c r="PUU50" s="402"/>
      <c r="PUV50" s="16"/>
      <c r="PUW50" s="12"/>
      <c r="PUX50" s="12"/>
      <c r="PUY50" s="16"/>
      <c r="PUZ50" s="14"/>
      <c r="PVB50" s="15"/>
      <c r="PVC50" s="14"/>
      <c r="PVD50" s="14"/>
      <c r="PVE50" s="14"/>
      <c r="PVF50" s="14"/>
      <c r="PVG50" s="15"/>
      <c r="PVH50" s="17"/>
      <c r="PVI50" s="12"/>
      <c r="PVJ50" s="12"/>
      <c r="PVK50" s="402"/>
      <c r="PVL50" s="16"/>
      <c r="PVM50" s="12"/>
      <c r="PVN50" s="12"/>
      <c r="PVO50" s="16"/>
      <c r="PVP50" s="14"/>
      <c r="PVR50" s="15"/>
      <c r="PVS50" s="14"/>
      <c r="PVT50" s="14"/>
      <c r="PVU50" s="14"/>
      <c r="PVV50" s="14"/>
      <c r="PVW50" s="15"/>
      <c r="PVX50" s="17"/>
      <c r="PVY50" s="12"/>
      <c r="PVZ50" s="12"/>
      <c r="PWA50" s="402"/>
      <c r="PWB50" s="16"/>
      <c r="PWC50" s="12"/>
      <c r="PWD50" s="12"/>
      <c r="PWE50" s="16"/>
      <c r="PWF50" s="14"/>
      <c r="PWH50" s="15"/>
      <c r="PWI50" s="14"/>
      <c r="PWJ50" s="14"/>
      <c r="PWK50" s="14"/>
      <c r="PWL50" s="14"/>
      <c r="PWM50" s="15"/>
      <c r="PWN50" s="17"/>
      <c r="PWO50" s="12"/>
      <c r="PWP50" s="12"/>
      <c r="PWQ50" s="402"/>
      <c r="PWR50" s="16"/>
      <c r="PWS50" s="12"/>
      <c r="PWT50" s="12"/>
      <c r="PWU50" s="16"/>
      <c r="PWV50" s="14"/>
      <c r="PWX50" s="15"/>
      <c r="PWY50" s="14"/>
      <c r="PWZ50" s="14"/>
      <c r="PXA50" s="14"/>
      <c r="PXB50" s="14"/>
      <c r="PXC50" s="15"/>
      <c r="PXD50" s="17"/>
      <c r="PXE50" s="12"/>
      <c r="PXF50" s="12"/>
      <c r="PXG50" s="402"/>
      <c r="PXH50" s="16"/>
      <c r="PXI50" s="12"/>
      <c r="PXJ50" s="12"/>
      <c r="PXK50" s="16"/>
      <c r="PXL50" s="14"/>
      <c r="PXN50" s="15"/>
      <c r="PXO50" s="14"/>
      <c r="PXP50" s="14"/>
      <c r="PXQ50" s="14"/>
      <c r="PXR50" s="14"/>
      <c r="PXS50" s="15"/>
      <c r="PXT50" s="17"/>
      <c r="PXU50" s="12"/>
      <c r="PXV50" s="12"/>
      <c r="PXW50" s="402"/>
      <c r="PXX50" s="16"/>
      <c r="PXY50" s="12"/>
      <c r="PXZ50" s="12"/>
      <c r="PYA50" s="16"/>
      <c r="PYB50" s="14"/>
      <c r="PYD50" s="15"/>
      <c r="PYE50" s="14"/>
      <c r="PYF50" s="14"/>
      <c r="PYG50" s="14"/>
      <c r="PYH50" s="14"/>
      <c r="PYI50" s="15"/>
      <c r="PYJ50" s="17"/>
      <c r="PYK50" s="12"/>
      <c r="PYL50" s="12"/>
      <c r="PYM50" s="402"/>
      <c r="PYN50" s="16"/>
      <c r="PYO50" s="12"/>
      <c r="PYP50" s="12"/>
      <c r="PYQ50" s="16"/>
      <c r="PYR50" s="14"/>
      <c r="PYT50" s="15"/>
      <c r="PYU50" s="14"/>
      <c r="PYV50" s="14"/>
      <c r="PYW50" s="14"/>
      <c r="PYX50" s="14"/>
      <c r="PYY50" s="15"/>
      <c r="PYZ50" s="17"/>
      <c r="PZA50" s="12"/>
      <c r="PZB50" s="12"/>
      <c r="PZC50" s="402"/>
      <c r="PZD50" s="16"/>
      <c r="PZE50" s="12"/>
      <c r="PZF50" s="12"/>
      <c r="PZG50" s="16"/>
      <c r="PZH50" s="14"/>
      <c r="PZJ50" s="15"/>
      <c r="PZK50" s="14"/>
      <c r="PZL50" s="14"/>
      <c r="PZM50" s="14"/>
      <c r="PZN50" s="14"/>
      <c r="PZO50" s="15"/>
      <c r="PZP50" s="17"/>
      <c r="PZQ50" s="12"/>
      <c r="PZR50" s="12"/>
      <c r="PZS50" s="402"/>
      <c r="PZT50" s="16"/>
      <c r="PZU50" s="12"/>
      <c r="PZV50" s="12"/>
      <c r="PZW50" s="16"/>
      <c r="PZX50" s="14"/>
      <c r="PZZ50" s="15"/>
      <c r="QAA50" s="14"/>
      <c r="QAB50" s="14"/>
      <c r="QAC50" s="14"/>
      <c r="QAD50" s="14"/>
      <c r="QAE50" s="15"/>
      <c r="QAF50" s="17"/>
      <c r="QAG50" s="12"/>
      <c r="QAH50" s="12"/>
      <c r="QAI50" s="402"/>
      <c r="QAJ50" s="16"/>
      <c r="QAK50" s="12"/>
      <c r="QAL50" s="12"/>
      <c r="QAM50" s="16"/>
      <c r="QAN50" s="14"/>
      <c r="QAP50" s="15"/>
      <c r="QAQ50" s="14"/>
      <c r="QAR50" s="14"/>
      <c r="QAS50" s="14"/>
      <c r="QAT50" s="14"/>
      <c r="QAU50" s="15"/>
      <c r="QAV50" s="17"/>
      <c r="QAW50" s="12"/>
      <c r="QAX50" s="12"/>
      <c r="QAY50" s="402"/>
      <c r="QAZ50" s="16"/>
      <c r="QBA50" s="12"/>
      <c r="QBB50" s="12"/>
      <c r="QBC50" s="16"/>
      <c r="QBD50" s="14"/>
      <c r="QBF50" s="15"/>
      <c r="QBG50" s="14"/>
      <c r="QBH50" s="14"/>
      <c r="QBI50" s="14"/>
      <c r="QBJ50" s="14"/>
      <c r="QBK50" s="15"/>
      <c r="QBL50" s="17"/>
      <c r="QBM50" s="12"/>
      <c r="QBN50" s="12"/>
      <c r="QBO50" s="402"/>
      <c r="QBP50" s="16"/>
      <c r="QBQ50" s="12"/>
      <c r="QBR50" s="12"/>
      <c r="QBS50" s="16"/>
      <c r="QBT50" s="14"/>
      <c r="QBV50" s="15"/>
      <c r="QBW50" s="14"/>
      <c r="QBX50" s="14"/>
      <c r="QBY50" s="14"/>
      <c r="QBZ50" s="14"/>
      <c r="QCA50" s="15"/>
      <c r="QCB50" s="17"/>
      <c r="QCC50" s="12"/>
      <c r="QCD50" s="12"/>
      <c r="QCE50" s="402"/>
      <c r="QCF50" s="16"/>
      <c r="QCG50" s="12"/>
      <c r="QCH50" s="12"/>
      <c r="QCI50" s="16"/>
      <c r="QCJ50" s="14"/>
      <c r="QCL50" s="15"/>
      <c r="QCM50" s="14"/>
      <c r="QCN50" s="14"/>
      <c r="QCO50" s="14"/>
      <c r="QCP50" s="14"/>
      <c r="QCQ50" s="15"/>
      <c r="QCR50" s="17"/>
      <c r="QCS50" s="12"/>
      <c r="QCT50" s="12"/>
      <c r="QCU50" s="402"/>
      <c r="QCV50" s="16"/>
      <c r="QCW50" s="12"/>
      <c r="QCX50" s="12"/>
      <c r="QCY50" s="16"/>
      <c r="QCZ50" s="14"/>
      <c r="QDB50" s="15"/>
      <c r="QDC50" s="14"/>
      <c r="QDD50" s="14"/>
      <c r="QDE50" s="14"/>
      <c r="QDF50" s="14"/>
      <c r="QDG50" s="15"/>
      <c r="QDH50" s="17"/>
      <c r="QDI50" s="12"/>
      <c r="QDJ50" s="12"/>
      <c r="QDK50" s="402"/>
      <c r="QDL50" s="16"/>
      <c r="QDM50" s="12"/>
      <c r="QDN50" s="12"/>
      <c r="QDO50" s="16"/>
      <c r="QDP50" s="14"/>
      <c r="QDR50" s="15"/>
      <c r="QDS50" s="14"/>
      <c r="QDT50" s="14"/>
      <c r="QDU50" s="14"/>
      <c r="QDV50" s="14"/>
      <c r="QDW50" s="15"/>
      <c r="QDX50" s="17"/>
      <c r="QDY50" s="12"/>
      <c r="QDZ50" s="12"/>
      <c r="QEA50" s="402"/>
      <c r="QEB50" s="16"/>
      <c r="QEC50" s="12"/>
      <c r="QED50" s="12"/>
      <c r="QEE50" s="16"/>
      <c r="QEF50" s="14"/>
      <c r="QEH50" s="15"/>
      <c r="QEI50" s="14"/>
      <c r="QEJ50" s="14"/>
      <c r="QEK50" s="14"/>
      <c r="QEL50" s="14"/>
      <c r="QEM50" s="15"/>
      <c r="QEN50" s="17"/>
      <c r="QEO50" s="12"/>
      <c r="QEP50" s="12"/>
      <c r="QEQ50" s="402"/>
      <c r="QER50" s="16"/>
      <c r="QES50" s="12"/>
      <c r="QET50" s="12"/>
      <c r="QEU50" s="16"/>
      <c r="QEV50" s="14"/>
      <c r="QEX50" s="15"/>
      <c r="QEY50" s="14"/>
      <c r="QEZ50" s="14"/>
      <c r="QFA50" s="14"/>
      <c r="QFB50" s="14"/>
      <c r="QFC50" s="15"/>
      <c r="QFD50" s="17"/>
      <c r="QFE50" s="12"/>
      <c r="QFF50" s="12"/>
      <c r="QFG50" s="402"/>
      <c r="QFH50" s="16"/>
      <c r="QFI50" s="12"/>
      <c r="QFJ50" s="12"/>
      <c r="QFK50" s="16"/>
      <c r="QFL50" s="14"/>
      <c r="QFN50" s="15"/>
      <c r="QFO50" s="14"/>
      <c r="QFP50" s="14"/>
      <c r="QFQ50" s="14"/>
      <c r="QFR50" s="14"/>
      <c r="QFS50" s="15"/>
      <c r="QFT50" s="17"/>
      <c r="QFU50" s="12"/>
      <c r="QFV50" s="12"/>
      <c r="QFW50" s="402"/>
      <c r="QFX50" s="16"/>
      <c r="QFY50" s="12"/>
      <c r="QFZ50" s="12"/>
      <c r="QGA50" s="16"/>
      <c r="QGB50" s="14"/>
      <c r="QGD50" s="15"/>
      <c r="QGE50" s="14"/>
      <c r="QGF50" s="14"/>
      <c r="QGG50" s="14"/>
      <c r="QGH50" s="14"/>
      <c r="QGI50" s="15"/>
      <c r="QGJ50" s="17"/>
      <c r="QGK50" s="12"/>
      <c r="QGL50" s="12"/>
      <c r="QGM50" s="402"/>
      <c r="QGN50" s="16"/>
      <c r="QGO50" s="12"/>
      <c r="QGP50" s="12"/>
      <c r="QGQ50" s="16"/>
      <c r="QGR50" s="14"/>
      <c r="QGT50" s="15"/>
      <c r="QGU50" s="14"/>
      <c r="QGV50" s="14"/>
      <c r="QGW50" s="14"/>
      <c r="QGX50" s="14"/>
      <c r="QGY50" s="15"/>
      <c r="QGZ50" s="17"/>
      <c r="QHA50" s="12"/>
      <c r="QHB50" s="12"/>
      <c r="QHC50" s="402"/>
      <c r="QHD50" s="16"/>
      <c r="QHE50" s="12"/>
      <c r="QHF50" s="12"/>
      <c r="QHG50" s="16"/>
      <c r="QHH50" s="14"/>
      <c r="QHJ50" s="15"/>
      <c r="QHK50" s="14"/>
      <c r="QHL50" s="14"/>
      <c r="QHM50" s="14"/>
      <c r="QHN50" s="14"/>
      <c r="QHO50" s="15"/>
      <c r="QHP50" s="17"/>
      <c r="QHQ50" s="12"/>
      <c r="QHR50" s="12"/>
      <c r="QHS50" s="402"/>
      <c r="QHT50" s="16"/>
      <c r="QHU50" s="12"/>
      <c r="QHV50" s="12"/>
      <c r="QHW50" s="16"/>
      <c r="QHX50" s="14"/>
      <c r="QHZ50" s="15"/>
      <c r="QIA50" s="14"/>
      <c r="QIB50" s="14"/>
      <c r="QIC50" s="14"/>
      <c r="QID50" s="14"/>
      <c r="QIE50" s="15"/>
      <c r="QIF50" s="17"/>
      <c r="QIG50" s="12"/>
      <c r="QIH50" s="12"/>
      <c r="QII50" s="402"/>
      <c r="QIJ50" s="16"/>
      <c r="QIK50" s="12"/>
      <c r="QIL50" s="12"/>
      <c r="QIM50" s="16"/>
      <c r="QIN50" s="14"/>
      <c r="QIP50" s="15"/>
      <c r="QIQ50" s="14"/>
      <c r="QIR50" s="14"/>
      <c r="QIS50" s="14"/>
      <c r="QIT50" s="14"/>
      <c r="QIU50" s="15"/>
      <c r="QIV50" s="17"/>
      <c r="QIW50" s="12"/>
      <c r="QIX50" s="12"/>
      <c r="QIY50" s="402"/>
      <c r="QIZ50" s="16"/>
      <c r="QJA50" s="12"/>
      <c r="QJB50" s="12"/>
      <c r="QJC50" s="16"/>
      <c r="QJD50" s="14"/>
      <c r="QJF50" s="15"/>
      <c r="QJG50" s="14"/>
      <c r="QJH50" s="14"/>
      <c r="QJI50" s="14"/>
      <c r="QJJ50" s="14"/>
      <c r="QJK50" s="15"/>
      <c r="QJL50" s="17"/>
      <c r="QJM50" s="12"/>
      <c r="QJN50" s="12"/>
      <c r="QJO50" s="402"/>
      <c r="QJP50" s="16"/>
      <c r="QJQ50" s="12"/>
      <c r="QJR50" s="12"/>
      <c r="QJS50" s="16"/>
      <c r="QJT50" s="14"/>
      <c r="QJV50" s="15"/>
      <c r="QJW50" s="14"/>
      <c r="QJX50" s="14"/>
      <c r="QJY50" s="14"/>
      <c r="QJZ50" s="14"/>
      <c r="QKA50" s="15"/>
      <c r="QKB50" s="17"/>
      <c r="QKC50" s="12"/>
      <c r="QKD50" s="12"/>
      <c r="QKE50" s="402"/>
      <c r="QKF50" s="16"/>
      <c r="QKG50" s="12"/>
      <c r="QKH50" s="12"/>
      <c r="QKI50" s="16"/>
      <c r="QKJ50" s="14"/>
      <c r="QKL50" s="15"/>
      <c r="QKM50" s="14"/>
      <c r="QKN50" s="14"/>
      <c r="QKO50" s="14"/>
      <c r="QKP50" s="14"/>
      <c r="QKQ50" s="15"/>
      <c r="QKR50" s="17"/>
      <c r="QKS50" s="12"/>
      <c r="QKT50" s="12"/>
      <c r="QKU50" s="402"/>
      <c r="QKV50" s="16"/>
      <c r="QKW50" s="12"/>
      <c r="QKX50" s="12"/>
      <c r="QKY50" s="16"/>
      <c r="QKZ50" s="14"/>
      <c r="QLB50" s="15"/>
      <c r="QLC50" s="14"/>
      <c r="QLD50" s="14"/>
      <c r="QLE50" s="14"/>
      <c r="QLF50" s="14"/>
      <c r="QLG50" s="15"/>
      <c r="QLH50" s="17"/>
      <c r="QLI50" s="12"/>
      <c r="QLJ50" s="12"/>
      <c r="QLK50" s="402"/>
      <c r="QLL50" s="16"/>
      <c r="QLM50" s="12"/>
      <c r="QLN50" s="12"/>
      <c r="QLO50" s="16"/>
      <c r="QLP50" s="14"/>
      <c r="QLR50" s="15"/>
      <c r="QLS50" s="14"/>
      <c r="QLT50" s="14"/>
      <c r="QLU50" s="14"/>
      <c r="QLV50" s="14"/>
      <c r="QLW50" s="15"/>
      <c r="QLX50" s="17"/>
      <c r="QLY50" s="12"/>
      <c r="QLZ50" s="12"/>
      <c r="QMA50" s="402"/>
      <c r="QMB50" s="16"/>
      <c r="QMC50" s="12"/>
      <c r="QMD50" s="12"/>
      <c r="QME50" s="16"/>
      <c r="QMF50" s="14"/>
      <c r="QMH50" s="15"/>
      <c r="QMI50" s="14"/>
      <c r="QMJ50" s="14"/>
      <c r="QMK50" s="14"/>
      <c r="QML50" s="14"/>
      <c r="QMM50" s="15"/>
      <c r="QMN50" s="17"/>
      <c r="QMO50" s="12"/>
      <c r="QMP50" s="12"/>
      <c r="QMQ50" s="402"/>
      <c r="QMR50" s="16"/>
      <c r="QMS50" s="12"/>
      <c r="QMT50" s="12"/>
      <c r="QMU50" s="16"/>
      <c r="QMV50" s="14"/>
      <c r="QMX50" s="15"/>
      <c r="QMY50" s="14"/>
      <c r="QMZ50" s="14"/>
      <c r="QNA50" s="14"/>
      <c r="QNB50" s="14"/>
      <c r="QNC50" s="15"/>
      <c r="QND50" s="17"/>
      <c r="QNE50" s="12"/>
      <c r="QNF50" s="12"/>
      <c r="QNG50" s="402"/>
      <c r="QNH50" s="16"/>
      <c r="QNI50" s="12"/>
      <c r="QNJ50" s="12"/>
      <c r="QNK50" s="16"/>
      <c r="QNL50" s="14"/>
      <c r="QNN50" s="15"/>
      <c r="QNO50" s="14"/>
      <c r="QNP50" s="14"/>
      <c r="QNQ50" s="14"/>
      <c r="QNR50" s="14"/>
      <c r="QNS50" s="15"/>
      <c r="QNT50" s="17"/>
      <c r="QNU50" s="12"/>
      <c r="QNV50" s="12"/>
      <c r="QNW50" s="402"/>
      <c r="QNX50" s="16"/>
      <c r="QNY50" s="12"/>
      <c r="QNZ50" s="12"/>
      <c r="QOA50" s="16"/>
      <c r="QOB50" s="14"/>
      <c r="QOD50" s="15"/>
      <c r="QOE50" s="14"/>
      <c r="QOF50" s="14"/>
      <c r="QOG50" s="14"/>
      <c r="QOH50" s="14"/>
      <c r="QOI50" s="15"/>
      <c r="QOJ50" s="17"/>
      <c r="QOK50" s="12"/>
      <c r="QOL50" s="12"/>
      <c r="QOM50" s="402"/>
      <c r="QON50" s="16"/>
      <c r="QOO50" s="12"/>
      <c r="QOP50" s="12"/>
      <c r="QOQ50" s="16"/>
      <c r="QOR50" s="14"/>
      <c r="QOT50" s="15"/>
      <c r="QOU50" s="14"/>
      <c r="QOV50" s="14"/>
      <c r="QOW50" s="14"/>
      <c r="QOX50" s="14"/>
      <c r="QOY50" s="15"/>
      <c r="QOZ50" s="17"/>
      <c r="QPA50" s="12"/>
      <c r="QPB50" s="12"/>
      <c r="QPC50" s="402"/>
      <c r="QPD50" s="16"/>
      <c r="QPE50" s="12"/>
      <c r="QPF50" s="12"/>
      <c r="QPG50" s="16"/>
      <c r="QPH50" s="14"/>
      <c r="QPJ50" s="15"/>
      <c r="QPK50" s="14"/>
      <c r="QPL50" s="14"/>
      <c r="QPM50" s="14"/>
      <c r="QPN50" s="14"/>
      <c r="QPO50" s="15"/>
      <c r="QPP50" s="17"/>
      <c r="QPQ50" s="12"/>
      <c r="QPR50" s="12"/>
      <c r="QPS50" s="402"/>
      <c r="QPT50" s="16"/>
      <c r="QPU50" s="12"/>
      <c r="QPV50" s="12"/>
      <c r="QPW50" s="16"/>
      <c r="QPX50" s="14"/>
      <c r="QPZ50" s="15"/>
      <c r="QQA50" s="14"/>
      <c r="QQB50" s="14"/>
      <c r="QQC50" s="14"/>
      <c r="QQD50" s="14"/>
      <c r="QQE50" s="15"/>
      <c r="QQF50" s="17"/>
      <c r="QQG50" s="12"/>
      <c r="QQH50" s="12"/>
      <c r="QQI50" s="402"/>
      <c r="QQJ50" s="16"/>
      <c r="QQK50" s="12"/>
      <c r="QQL50" s="12"/>
      <c r="QQM50" s="16"/>
      <c r="QQN50" s="14"/>
      <c r="QQP50" s="15"/>
      <c r="QQQ50" s="14"/>
      <c r="QQR50" s="14"/>
      <c r="QQS50" s="14"/>
      <c r="QQT50" s="14"/>
      <c r="QQU50" s="15"/>
      <c r="QQV50" s="17"/>
      <c r="QQW50" s="12"/>
      <c r="QQX50" s="12"/>
      <c r="QQY50" s="402"/>
      <c r="QQZ50" s="16"/>
      <c r="QRA50" s="12"/>
      <c r="QRB50" s="12"/>
      <c r="QRC50" s="16"/>
      <c r="QRD50" s="14"/>
      <c r="QRF50" s="15"/>
      <c r="QRG50" s="14"/>
      <c r="QRH50" s="14"/>
      <c r="QRI50" s="14"/>
      <c r="QRJ50" s="14"/>
      <c r="QRK50" s="15"/>
      <c r="QRL50" s="17"/>
      <c r="QRM50" s="12"/>
      <c r="QRN50" s="12"/>
      <c r="QRO50" s="402"/>
      <c r="QRP50" s="16"/>
      <c r="QRQ50" s="12"/>
      <c r="QRR50" s="12"/>
      <c r="QRS50" s="16"/>
      <c r="QRT50" s="14"/>
      <c r="QRV50" s="15"/>
      <c r="QRW50" s="14"/>
      <c r="QRX50" s="14"/>
      <c r="QRY50" s="14"/>
      <c r="QRZ50" s="14"/>
      <c r="QSA50" s="15"/>
      <c r="QSB50" s="17"/>
      <c r="QSC50" s="12"/>
      <c r="QSD50" s="12"/>
      <c r="QSE50" s="402"/>
      <c r="QSF50" s="16"/>
      <c r="QSG50" s="12"/>
      <c r="QSH50" s="12"/>
      <c r="QSI50" s="16"/>
      <c r="QSJ50" s="14"/>
      <c r="QSL50" s="15"/>
      <c r="QSM50" s="14"/>
      <c r="QSN50" s="14"/>
      <c r="QSO50" s="14"/>
      <c r="QSP50" s="14"/>
      <c r="QSQ50" s="15"/>
      <c r="QSR50" s="17"/>
      <c r="QSS50" s="12"/>
      <c r="QST50" s="12"/>
      <c r="QSU50" s="402"/>
      <c r="QSV50" s="16"/>
      <c r="QSW50" s="12"/>
      <c r="QSX50" s="12"/>
      <c r="QSY50" s="16"/>
      <c r="QSZ50" s="14"/>
      <c r="QTB50" s="15"/>
      <c r="QTC50" s="14"/>
      <c r="QTD50" s="14"/>
      <c r="QTE50" s="14"/>
      <c r="QTF50" s="14"/>
      <c r="QTG50" s="15"/>
      <c r="QTH50" s="17"/>
      <c r="QTI50" s="12"/>
      <c r="QTJ50" s="12"/>
      <c r="QTK50" s="402"/>
      <c r="QTL50" s="16"/>
      <c r="QTM50" s="12"/>
      <c r="QTN50" s="12"/>
      <c r="QTO50" s="16"/>
      <c r="QTP50" s="14"/>
      <c r="QTR50" s="15"/>
      <c r="QTS50" s="14"/>
      <c r="QTT50" s="14"/>
      <c r="QTU50" s="14"/>
      <c r="QTV50" s="14"/>
      <c r="QTW50" s="15"/>
      <c r="QTX50" s="17"/>
      <c r="QTY50" s="12"/>
      <c r="QTZ50" s="12"/>
      <c r="QUA50" s="402"/>
      <c r="QUB50" s="16"/>
      <c r="QUC50" s="12"/>
      <c r="QUD50" s="12"/>
      <c r="QUE50" s="16"/>
      <c r="QUF50" s="14"/>
      <c r="QUH50" s="15"/>
      <c r="QUI50" s="14"/>
      <c r="QUJ50" s="14"/>
      <c r="QUK50" s="14"/>
      <c r="QUL50" s="14"/>
      <c r="QUM50" s="15"/>
      <c r="QUN50" s="17"/>
      <c r="QUO50" s="12"/>
      <c r="QUP50" s="12"/>
      <c r="QUQ50" s="402"/>
      <c r="QUR50" s="16"/>
      <c r="QUS50" s="12"/>
      <c r="QUT50" s="12"/>
      <c r="QUU50" s="16"/>
      <c r="QUV50" s="14"/>
      <c r="QUX50" s="15"/>
      <c r="QUY50" s="14"/>
      <c r="QUZ50" s="14"/>
      <c r="QVA50" s="14"/>
      <c r="QVB50" s="14"/>
      <c r="QVC50" s="15"/>
      <c r="QVD50" s="17"/>
      <c r="QVE50" s="12"/>
      <c r="QVF50" s="12"/>
      <c r="QVG50" s="402"/>
      <c r="QVH50" s="16"/>
      <c r="QVI50" s="12"/>
      <c r="QVJ50" s="12"/>
      <c r="QVK50" s="16"/>
      <c r="QVL50" s="14"/>
      <c r="QVN50" s="15"/>
      <c r="QVO50" s="14"/>
      <c r="QVP50" s="14"/>
      <c r="QVQ50" s="14"/>
      <c r="QVR50" s="14"/>
      <c r="QVS50" s="15"/>
      <c r="QVT50" s="17"/>
      <c r="QVU50" s="12"/>
      <c r="QVV50" s="12"/>
      <c r="QVW50" s="402"/>
      <c r="QVX50" s="16"/>
      <c r="QVY50" s="12"/>
      <c r="QVZ50" s="12"/>
      <c r="QWA50" s="16"/>
      <c r="QWB50" s="14"/>
      <c r="QWD50" s="15"/>
      <c r="QWE50" s="14"/>
      <c r="QWF50" s="14"/>
      <c r="QWG50" s="14"/>
      <c r="QWH50" s="14"/>
      <c r="QWI50" s="15"/>
      <c r="QWJ50" s="17"/>
      <c r="QWK50" s="12"/>
      <c r="QWL50" s="12"/>
      <c r="QWM50" s="402"/>
      <c r="QWN50" s="16"/>
      <c r="QWO50" s="12"/>
      <c r="QWP50" s="12"/>
      <c r="QWQ50" s="16"/>
      <c r="QWR50" s="14"/>
      <c r="QWT50" s="15"/>
      <c r="QWU50" s="14"/>
      <c r="QWV50" s="14"/>
      <c r="QWW50" s="14"/>
      <c r="QWX50" s="14"/>
      <c r="QWY50" s="15"/>
      <c r="QWZ50" s="17"/>
      <c r="QXA50" s="12"/>
      <c r="QXB50" s="12"/>
      <c r="QXC50" s="402"/>
      <c r="QXD50" s="16"/>
      <c r="QXE50" s="12"/>
      <c r="QXF50" s="12"/>
      <c r="QXG50" s="16"/>
      <c r="QXH50" s="14"/>
      <c r="QXJ50" s="15"/>
      <c r="QXK50" s="14"/>
      <c r="QXL50" s="14"/>
      <c r="QXM50" s="14"/>
      <c r="QXN50" s="14"/>
      <c r="QXO50" s="15"/>
      <c r="QXP50" s="17"/>
      <c r="QXQ50" s="12"/>
      <c r="QXR50" s="12"/>
      <c r="QXS50" s="402"/>
      <c r="QXT50" s="16"/>
      <c r="QXU50" s="12"/>
      <c r="QXV50" s="12"/>
      <c r="QXW50" s="16"/>
      <c r="QXX50" s="14"/>
      <c r="QXZ50" s="15"/>
      <c r="QYA50" s="14"/>
      <c r="QYB50" s="14"/>
      <c r="QYC50" s="14"/>
      <c r="QYD50" s="14"/>
      <c r="QYE50" s="15"/>
      <c r="QYF50" s="17"/>
      <c r="QYG50" s="12"/>
      <c r="QYH50" s="12"/>
      <c r="QYI50" s="402"/>
      <c r="QYJ50" s="16"/>
      <c r="QYK50" s="12"/>
      <c r="QYL50" s="12"/>
      <c r="QYM50" s="16"/>
      <c r="QYN50" s="14"/>
      <c r="QYP50" s="15"/>
      <c r="QYQ50" s="14"/>
      <c r="QYR50" s="14"/>
      <c r="QYS50" s="14"/>
      <c r="QYT50" s="14"/>
      <c r="QYU50" s="15"/>
      <c r="QYV50" s="17"/>
      <c r="QYW50" s="12"/>
      <c r="QYX50" s="12"/>
      <c r="QYY50" s="402"/>
      <c r="QYZ50" s="16"/>
      <c r="QZA50" s="12"/>
      <c r="QZB50" s="12"/>
      <c r="QZC50" s="16"/>
      <c r="QZD50" s="14"/>
      <c r="QZF50" s="15"/>
      <c r="QZG50" s="14"/>
      <c r="QZH50" s="14"/>
      <c r="QZI50" s="14"/>
      <c r="QZJ50" s="14"/>
      <c r="QZK50" s="15"/>
      <c r="QZL50" s="17"/>
      <c r="QZM50" s="12"/>
      <c r="QZN50" s="12"/>
      <c r="QZO50" s="402"/>
      <c r="QZP50" s="16"/>
      <c r="QZQ50" s="12"/>
      <c r="QZR50" s="12"/>
      <c r="QZS50" s="16"/>
      <c r="QZT50" s="14"/>
      <c r="QZV50" s="15"/>
      <c r="QZW50" s="14"/>
      <c r="QZX50" s="14"/>
      <c r="QZY50" s="14"/>
      <c r="QZZ50" s="14"/>
      <c r="RAA50" s="15"/>
      <c r="RAB50" s="17"/>
      <c r="RAC50" s="12"/>
      <c r="RAD50" s="12"/>
      <c r="RAE50" s="402"/>
      <c r="RAF50" s="16"/>
      <c r="RAG50" s="12"/>
      <c r="RAH50" s="12"/>
      <c r="RAI50" s="16"/>
      <c r="RAJ50" s="14"/>
      <c r="RAL50" s="15"/>
      <c r="RAM50" s="14"/>
      <c r="RAN50" s="14"/>
      <c r="RAO50" s="14"/>
      <c r="RAP50" s="14"/>
      <c r="RAQ50" s="15"/>
      <c r="RAR50" s="17"/>
      <c r="RAS50" s="12"/>
      <c r="RAT50" s="12"/>
      <c r="RAU50" s="402"/>
      <c r="RAV50" s="16"/>
      <c r="RAW50" s="12"/>
      <c r="RAX50" s="12"/>
      <c r="RAY50" s="16"/>
      <c r="RAZ50" s="14"/>
      <c r="RBB50" s="15"/>
      <c r="RBC50" s="14"/>
      <c r="RBD50" s="14"/>
      <c r="RBE50" s="14"/>
      <c r="RBF50" s="14"/>
      <c r="RBG50" s="15"/>
      <c r="RBH50" s="17"/>
      <c r="RBI50" s="12"/>
      <c r="RBJ50" s="12"/>
      <c r="RBK50" s="402"/>
      <c r="RBL50" s="16"/>
      <c r="RBM50" s="12"/>
      <c r="RBN50" s="12"/>
      <c r="RBO50" s="16"/>
      <c r="RBP50" s="14"/>
      <c r="RBR50" s="15"/>
      <c r="RBS50" s="14"/>
      <c r="RBT50" s="14"/>
      <c r="RBU50" s="14"/>
      <c r="RBV50" s="14"/>
      <c r="RBW50" s="15"/>
      <c r="RBX50" s="17"/>
      <c r="RBY50" s="12"/>
      <c r="RBZ50" s="12"/>
      <c r="RCA50" s="402"/>
      <c r="RCB50" s="16"/>
      <c r="RCC50" s="12"/>
      <c r="RCD50" s="12"/>
      <c r="RCE50" s="16"/>
      <c r="RCF50" s="14"/>
      <c r="RCH50" s="15"/>
      <c r="RCI50" s="14"/>
      <c r="RCJ50" s="14"/>
      <c r="RCK50" s="14"/>
      <c r="RCL50" s="14"/>
      <c r="RCM50" s="15"/>
      <c r="RCN50" s="17"/>
      <c r="RCO50" s="12"/>
      <c r="RCP50" s="12"/>
      <c r="RCQ50" s="402"/>
      <c r="RCR50" s="16"/>
      <c r="RCS50" s="12"/>
      <c r="RCT50" s="12"/>
      <c r="RCU50" s="16"/>
      <c r="RCV50" s="14"/>
      <c r="RCX50" s="15"/>
      <c r="RCY50" s="14"/>
      <c r="RCZ50" s="14"/>
      <c r="RDA50" s="14"/>
      <c r="RDB50" s="14"/>
      <c r="RDC50" s="15"/>
      <c r="RDD50" s="17"/>
      <c r="RDE50" s="12"/>
      <c r="RDF50" s="12"/>
      <c r="RDG50" s="402"/>
      <c r="RDH50" s="16"/>
      <c r="RDI50" s="12"/>
      <c r="RDJ50" s="12"/>
      <c r="RDK50" s="16"/>
      <c r="RDL50" s="14"/>
      <c r="RDN50" s="15"/>
      <c r="RDO50" s="14"/>
      <c r="RDP50" s="14"/>
      <c r="RDQ50" s="14"/>
      <c r="RDR50" s="14"/>
      <c r="RDS50" s="15"/>
      <c r="RDT50" s="17"/>
      <c r="RDU50" s="12"/>
      <c r="RDV50" s="12"/>
      <c r="RDW50" s="402"/>
      <c r="RDX50" s="16"/>
      <c r="RDY50" s="12"/>
      <c r="RDZ50" s="12"/>
      <c r="REA50" s="16"/>
      <c r="REB50" s="14"/>
      <c r="RED50" s="15"/>
      <c r="REE50" s="14"/>
      <c r="REF50" s="14"/>
      <c r="REG50" s="14"/>
      <c r="REH50" s="14"/>
      <c r="REI50" s="15"/>
      <c r="REJ50" s="17"/>
      <c r="REK50" s="12"/>
      <c r="REL50" s="12"/>
      <c r="REM50" s="402"/>
      <c r="REN50" s="16"/>
      <c r="REO50" s="12"/>
      <c r="REP50" s="12"/>
      <c r="REQ50" s="16"/>
      <c r="RER50" s="14"/>
      <c r="RET50" s="15"/>
      <c r="REU50" s="14"/>
      <c r="REV50" s="14"/>
      <c r="REW50" s="14"/>
      <c r="REX50" s="14"/>
      <c r="REY50" s="15"/>
      <c r="REZ50" s="17"/>
      <c r="RFA50" s="12"/>
      <c r="RFB50" s="12"/>
      <c r="RFC50" s="402"/>
      <c r="RFD50" s="16"/>
      <c r="RFE50" s="12"/>
      <c r="RFF50" s="12"/>
      <c r="RFG50" s="16"/>
      <c r="RFH50" s="14"/>
      <c r="RFJ50" s="15"/>
      <c r="RFK50" s="14"/>
      <c r="RFL50" s="14"/>
      <c r="RFM50" s="14"/>
      <c r="RFN50" s="14"/>
      <c r="RFO50" s="15"/>
      <c r="RFP50" s="17"/>
      <c r="RFQ50" s="12"/>
      <c r="RFR50" s="12"/>
      <c r="RFS50" s="402"/>
      <c r="RFT50" s="16"/>
      <c r="RFU50" s="12"/>
      <c r="RFV50" s="12"/>
      <c r="RFW50" s="16"/>
      <c r="RFX50" s="14"/>
      <c r="RFZ50" s="15"/>
      <c r="RGA50" s="14"/>
      <c r="RGB50" s="14"/>
      <c r="RGC50" s="14"/>
      <c r="RGD50" s="14"/>
      <c r="RGE50" s="15"/>
      <c r="RGF50" s="17"/>
      <c r="RGG50" s="12"/>
      <c r="RGH50" s="12"/>
      <c r="RGI50" s="402"/>
      <c r="RGJ50" s="16"/>
      <c r="RGK50" s="12"/>
      <c r="RGL50" s="12"/>
      <c r="RGM50" s="16"/>
      <c r="RGN50" s="14"/>
      <c r="RGP50" s="15"/>
      <c r="RGQ50" s="14"/>
      <c r="RGR50" s="14"/>
      <c r="RGS50" s="14"/>
      <c r="RGT50" s="14"/>
      <c r="RGU50" s="15"/>
      <c r="RGV50" s="17"/>
      <c r="RGW50" s="12"/>
      <c r="RGX50" s="12"/>
      <c r="RGY50" s="402"/>
      <c r="RGZ50" s="16"/>
      <c r="RHA50" s="12"/>
      <c r="RHB50" s="12"/>
      <c r="RHC50" s="16"/>
      <c r="RHD50" s="14"/>
      <c r="RHF50" s="15"/>
      <c r="RHG50" s="14"/>
      <c r="RHH50" s="14"/>
      <c r="RHI50" s="14"/>
      <c r="RHJ50" s="14"/>
      <c r="RHK50" s="15"/>
      <c r="RHL50" s="17"/>
      <c r="RHM50" s="12"/>
      <c r="RHN50" s="12"/>
      <c r="RHO50" s="402"/>
      <c r="RHP50" s="16"/>
      <c r="RHQ50" s="12"/>
      <c r="RHR50" s="12"/>
      <c r="RHS50" s="16"/>
      <c r="RHT50" s="14"/>
      <c r="RHV50" s="15"/>
      <c r="RHW50" s="14"/>
      <c r="RHX50" s="14"/>
      <c r="RHY50" s="14"/>
      <c r="RHZ50" s="14"/>
      <c r="RIA50" s="15"/>
      <c r="RIB50" s="17"/>
      <c r="RIC50" s="12"/>
      <c r="RID50" s="12"/>
      <c r="RIE50" s="402"/>
      <c r="RIF50" s="16"/>
      <c r="RIG50" s="12"/>
      <c r="RIH50" s="12"/>
      <c r="RII50" s="16"/>
      <c r="RIJ50" s="14"/>
      <c r="RIL50" s="15"/>
      <c r="RIM50" s="14"/>
      <c r="RIN50" s="14"/>
      <c r="RIO50" s="14"/>
      <c r="RIP50" s="14"/>
      <c r="RIQ50" s="15"/>
      <c r="RIR50" s="17"/>
      <c r="RIS50" s="12"/>
      <c r="RIT50" s="12"/>
      <c r="RIU50" s="402"/>
      <c r="RIV50" s="16"/>
      <c r="RIW50" s="12"/>
      <c r="RIX50" s="12"/>
      <c r="RIY50" s="16"/>
      <c r="RIZ50" s="14"/>
      <c r="RJB50" s="15"/>
      <c r="RJC50" s="14"/>
      <c r="RJD50" s="14"/>
      <c r="RJE50" s="14"/>
      <c r="RJF50" s="14"/>
      <c r="RJG50" s="15"/>
      <c r="RJH50" s="17"/>
      <c r="RJI50" s="12"/>
      <c r="RJJ50" s="12"/>
      <c r="RJK50" s="402"/>
      <c r="RJL50" s="16"/>
      <c r="RJM50" s="12"/>
      <c r="RJN50" s="12"/>
      <c r="RJO50" s="16"/>
      <c r="RJP50" s="14"/>
      <c r="RJR50" s="15"/>
      <c r="RJS50" s="14"/>
      <c r="RJT50" s="14"/>
      <c r="RJU50" s="14"/>
      <c r="RJV50" s="14"/>
      <c r="RJW50" s="15"/>
      <c r="RJX50" s="17"/>
      <c r="RJY50" s="12"/>
      <c r="RJZ50" s="12"/>
      <c r="RKA50" s="402"/>
      <c r="RKB50" s="16"/>
      <c r="RKC50" s="12"/>
      <c r="RKD50" s="12"/>
      <c r="RKE50" s="16"/>
      <c r="RKF50" s="14"/>
      <c r="RKH50" s="15"/>
      <c r="RKI50" s="14"/>
      <c r="RKJ50" s="14"/>
      <c r="RKK50" s="14"/>
      <c r="RKL50" s="14"/>
      <c r="RKM50" s="15"/>
      <c r="RKN50" s="17"/>
      <c r="RKO50" s="12"/>
      <c r="RKP50" s="12"/>
      <c r="RKQ50" s="402"/>
      <c r="RKR50" s="16"/>
      <c r="RKS50" s="12"/>
      <c r="RKT50" s="12"/>
      <c r="RKU50" s="16"/>
      <c r="RKV50" s="14"/>
      <c r="RKX50" s="15"/>
      <c r="RKY50" s="14"/>
      <c r="RKZ50" s="14"/>
      <c r="RLA50" s="14"/>
      <c r="RLB50" s="14"/>
      <c r="RLC50" s="15"/>
      <c r="RLD50" s="17"/>
      <c r="RLE50" s="12"/>
      <c r="RLF50" s="12"/>
      <c r="RLG50" s="402"/>
      <c r="RLH50" s="16"/>
      <c r="RLI50" s="12"/>
      <c r="RLJ50" s="12"/>
      <c r="RLK50" s="16"/>
      <c r="RLL50" s="14"/>
      <c r="RLN50" s="15"/>
      <c r="RLO50" s="14"/>
      <c r="RLP50" s="14"/>
      <c r="RLQ50" s="14"/>
      <c r="RLR50" s="14"/>
      <c r="RLS50" s="15"/>
      <c r="RLT50" s="17"/>
      <c r="RLU50" s="12"/>
      <c r="RLV50" s="12"/>
      <c r="RLW50" s="402"/>
      <c r="RLX50" s="16"/>
      <c r="RLY50" s="12"/>
      <c r="RLZ50" s="12"/>
      <c r="RMA50" s="16"/>
      <c r="RMB50" s="14"/>
      <c r="RMD50" s="15"/>
      <c r="RME50" s="14"/>
      <c r="RMF50" s="14"/>
      <c r="RMG50" s="14"/>
      <c r="RMH50" s="14"/>
      <c r="RMI50" s="15"/>
      <c r="RMJ50" s="17"/>
      <c r="RMK50" s="12"/>
      <c r="RML50" s="12"/>
      <c r="RMM50" s="402"/>
      <c r="RMN50" s="16"/>
      <c r="RMO50" s="12"/>
      <c r="RMP50" s="12"/>
      <c r="RMQ50" s="16"/>
      <c r="RMR50" s="14"/>
      <c r="RMT50" s="15"/>
      <c r="RMU50" s="14"/>
      <c r="RMV50" s="14"/>
      <c r="RMW50" s="14"/>
      <c r="RMX50" s="14"/>
      <c r="RMY50" s="15"/>
      <c r="RMZ50" s="17"/>
      <c r="RNA50" s="12"/>
      <c r="RNB50" s="12"/>
      <c r="RNC50" s="402"/>
      <c r="RND50" s="16"/>
      <c r="RNE50" s="12"/>
      <c r="RNF50" s="12"/>
      <c r="RNG50" s="16"/>
      <c r="RNH50" s="14"/>
      <c r="RNJ50" s="15"/>
      <c r="RNK50" s="14"/>
      <c r="RNL50" s="14"/>
      <c r="RNM50" s="14"/>
      <c r="RNN50" s="14"/>
      <c r="RNO50" s="15"/>
      <c r="RNP50" s="17"/>
      <c r="RNQ50" s="12"/>
      <c r="RNR50" s="12"/>
      <c r="RNS50" s="402"/>
      <c r="RNT50" s="16"/>
      <c r="RNU50" s="12"/>
      <c r="RNV50" s="12"/>
      <c r="RNW50" s="16"/>
      <c r="RNX50" s="14"/>
      <c r="RNZ50" s="15"/>
      <c r="ROA50" s="14"/>
      <c r="ROB50" s="14"/>
      <c r="ROC50" s="14"/>
      <c r="ROD50" s="14"/>
      <c r="ROE50" s="15"/>
      <c r="ROF50" s="17"/>
      <c r="ROG50" s="12"/>
      <c r="ROH50" s="12"/>
      <c r="ROI50" s="402"/>
      <c r="ROJ50" s="16"/>
      <c r="ROK50" s="12"/>
      <c r="ROL50" s="12"/>
      <c r="ROM50" s="16"/>
      <c r="RON50" s="14"/>
      <c r="ROP50" s="15"/>
      <c r="ROQ50" s="14"/>
      <c r="ROR50" s="14"/>
      <c r="ROS50" s="14"/>
      <c r="ROT50" s="14"/>
      <c r="ROU50" s="15"/>
      <c r="ROV50" s="17"/>
      <c r="ROW50" s="12"/>
      <c r="ROX50" s="12"/>
      <c r="ROY50" s="402"/>
      <c r="ROZ50" s="16"/>
      <c r="RPA50" s="12"/>
      <c r="RPB50" s="12"/>
      <c r="RPC50" s="16"/>
      <c r="RPD50" s="14"/>
      <c r="RPF50" s="15"/>
      <c r="RPG50" s="14"/>
      <c r="RPH50" s="14"/>
      <c r="RPI50" s="14"/>
      <c r="RPJ50" s="14"/>
      <c r="RPK50" s="15"/>
      <c r="RPL50" s="17"/>
      <c r="RPM50" s="12"/>
      <c r="RPN50" s="12"/>
      <c r="RPO50" s="402"/>
      <c r="RPP50" s="16"/>
      <c r="RPQ50" s="12"/>
      <c r="RPR50" s="12"/>
      <c r="RPS50" s="16"/>
      <c r="RPT50" s="14"/>
      <c r="RPV50" s="15"/>
      <c r="RPW50" s="14"/>
      <c r="RPX50" s="14"/>
      <c r="RPY50" s="14"/>
      <c r="RPZ50" s="14"/>
      <c r="RQA50" s="15"/>
      <c r="RQB50" s="17"/>
      <c r="RQC50" s="12"/>
      <c r="RQD50" s="12"/>
      <c r="RQE50" s="402"/>
      <c r="RQF50" s="16"/>
      <c r="RQG50" s="12"/>
      <c r="RQH50" s="12"/>
      <c r="RQI50" s="16"/>
      <c r="RQJ50" s="14"/>
      <c r="RQL50" s="15"/>
      <c r="RQM50" s="14"/>
      <c r="RQN50" s="14"/>
      <c r="RQO50" s="14"/>
      <c r="RQP50" s="14"/>
      <c r="RQQ50" s="15"/>
      <c r="RQR50" s="17"/>
      <c r="RQS50" s="12"/>
      <c r="RQT50" s="12"/>
      <c r="RQU50" s="402"/>
      <c r="RQV50" s="16"/>
      <c r="RQW50" s="12"/>
      <c r="RQX50" s="12"/>
      <c r="RQY50" s="16"/>
      <c r="RQZ50" s="14"/>
      <c r="RRB50" s="15"/>
      <c r="RRC50" s="14"/>
      <c r="RRD50" s="14"/>
      <c r="RRE50" s="14"/>
      <c r="RRF50" s="14"/>
      <c r="RRG50" s="15"/>
      <c r="RRH50" s="17"/>
      <c r="RRI50" s="12"/>
      <c r="RRJ50" s="12"/>
      <c r="RRK50" s="402"/>
      <c r="RRL50" s="16"/>
      <c r="RRM50" s="12"/>
      <c r="RRN50" s="12"/>
      <c r="RRO50" s="16"/>
      <c r="RRP50" s="14"/>
      <c r="RRR50" s="15"/>
      <c r="RRS50" s="14"/>
      <c r="RRT50" s="14"/>
      <c r="RRU50" s="14"/>
      <c r="RRV50" s="14"/>
      <c r="RRW50" s="15"/>
      <c r="RRX50" s="17"/>
      <c r="RRY50" s="12"/>
      <c r="RRZ50" s="12"/>
      <c r="RSA50" s="402"/>
      <c r="RSB50" s="16"/>
      <c r="RSC50" s="12"/>
      <c r="RSD50" s="12"/>
      <c r="RSE50" s="16"/>
      <c r="RSF50" s="14"/>
      <c r="RSH50" s="15"/>
      <c r="RSI50" s="14"/>
      <c r="RSJ50" s="14"/>
      <c r="RSK50" s="14"/>
      <c r="RSL50" s="14"/>
      <c r="RSM50" s="15"/>
      <c r="RSN50" s="17"/>
      <c r="RSO50" s="12"/>
      <c r="RSP50" s="12"/>
      <c r="RSQ50" s="402"/>
      <c r="RSR50" s="16"/>
      <c r="RSS50" s="12"/>
      <c r="RST50" s="12"/>
      <c r="RSU50" s="16"/>
      <c r="RSV50" s="14"/>
      <c r="RSX50" s="15"/>
      <c r="RSY50" s="14"/>
      <c r="RSZ50" s="14"/>
      <c r="RTA50" s="14"/>
      <c r="RTB50" s="14"/>
      <c r="RTC50" s="15"/>
      <c r="RTD50" s="17"/>
      <c r="RTE50" s="12"/>
      <c r="RTF50" s="12"/>
      <c r="RTG50" s="402"/>
      <c r="RTH50" s="16"/>
      <c r="RTI50" s="12"/>
      <c r="RTJ50" s="12"/>
      <c r="RTK50" s="16"/>
      <c r="RTL50" s="14"/>
      <c r="RTN50" s="15"/>
      <c r="RTO50" s="14"/>
      <c r="RTP50" s="14"/>
      <c r="RTQ50" s="14"/>
      <c r="RTR50" s="14"/>
      <c r="RTS50" s="15"/>
      <c r="RTT50" s="17"/>
      <c r="RTU50" s="12"/>
      <c r="RTV50" s="12"/>
      <c r="RTW50" s="402"/>
      <c r="RTX50" s="16"/>
      <c r="RTY50" s="12"/>
      <c r="RTZ50" s="12"/>
      <c r="RUA50" s="16"/>
      <c r="RUB50" s="14"/>
      <c r="RUD50" s="15"/>
      <c r="RUE50" s="14"/>
      <c r="RUF50" s="14"/>
      <c r="RUG50" s="14"/>
      <c r="RUH50" s="14"/>
      <c r="RUI50" s="15"/>
      <c r="RUJ50" s="17"/>
      <c r="RUK50" s="12"/>
      <c r="RUL50" s="12"/>
      <c r="RUM50" s="402"/>
      <c r="RUN50" s="16"/>
      <c r="RUO50" s="12"/>
      <c r="RUP50" s="12"/>
      <c r="RUQ50" s="16"/>
      <c r="RUR50" s="14"/>
      <c r="RUT50" s="15"/>
      <c r="RUU50" s="14"/>
      <c r="RUV50" s="14"/>
      <c r="RUW50" s="14"/>
      <c r="RUX50" s="14"/>
      <c r="RUY50" s="15"/>
      <c r="RUZ50" s="17"/>
      <c r="RVA50" s="12"/>
      <c r="RVB50" s="12"/>
      <c r="RVC50" s="402"/>
      <c r="RVD50" s="16"/>
      <c r="RVE50" s="12"/>
      <c r="RVF50" s="12"/>
      <c r="RVG50" s="16"/>
      <c r="RVH50" s="14"/>
      <c r="RVJ50" s="15"/>
      <c r="RVK50" s="14"/>
      <c r="RVL50" s="14"/>
      <c r="RVM50" s="14"/>
      <c r="RVN50" s="14"/>
      <c r="RVO50" s="15"/>
      <c r="RVP50" s="17"/>
      <c r="RVQ50" s="12"/>
      <c r="RVR50" s="12"/>
      <c r="RVS50" s="402"/>
      <c r="RVT50" s="16"/>
      <c r="RVU50" s="12"/>
      <c r="RVV50" s="12"/>
      <c r="RVW50" s="16"/>
      <c r="RVX50" s="14"/>
      <c r="RVZ50" s="15"/>
      <c r="RWA50" s="14"/>
      <c r="RWB50" s="14"/>
      <c r="RWC50" s="14"/>
      <c r="RWD50" s="14"/>
      <c r="RWE50" s="15"/>
      <c r="RWF50" s="17"/>
      <c r="RWG50" s="12"/>
      <c r="RWH50" s="12"/>
      <c r="RWI50" s="402"/>
      <c r="RWJ50" s="16"/>
      <c r="RWK50" s="12"/>
      <c r="RWL50" s="12"/>
      <c r="RWM50" s="16"/>
      <c r="RWN50" s="14"/>
      <c r="RWP50" s="15"/>
      <c r="RWQ50" s="14"/>
      <c r="RWR50" s="14"/>
      <c r="RWS50" s="14"/>
      <c r="RWT50" s="14"/>
      <c r="RWU50" s="15"/>
      <c r="RWV50" s="17"/>
      <c r="RWW50" s="12"/>
      <c r="RWX50" s="12"/>
      <c r="RWY50" s="402"/>
      <c r="RWZ50" s="16"/>
      <c r="RXA50" s="12"/>
      <c r="RXB50" s="12"/>
      <c r="RXC50" s="16"/>
      <c r="RXD50" s="14"/>
      <c r="RXF50" s="15"/>
      <c r="RXG50" s="14"/>
      <c r="RXH50" s="14"/>
      <c r="RXI50" s="14"/>
      <c r="RXJ50" s="14"/>
      <c r="RXK50" s="15"/>
      <c r="RXL50" s="17"/>
      <c r="RXM50" s="12"/>
      <c r="RXN50" s="12"/>
      <c r="RXO50" s="402"/>
      <c r="RXP50" s="16"/>
      <c r="RXQ50" s="12"/>
      <c r="RXR50" s="12"/>
      <c r="RXS50" s="16"/>
      <c r="RXT50" s="14"/>
      <c r="RXV50" s="15"/>
      <c r="RXW50" s="14"/>
      <c r="RXX50" s="14"/>
      <c r="RXY50" s="14"/>
      <c r="RXZ50" s="14"/>
      <c r="RYA50" s="15"/>
      <c r="RYB50" s="17"/>
      <c r="RYC50" s="12"/>
      <c r="RYD50" s="12"/>
      <c r="RYE50" s="402"/>
      <c r="RYF50" s="16"/>
      <c r="RYG50" s="12"/>
      <c r="RYH50" s="12"/>
      <c r="RYI50" s="16"/>
      <c r="RYJ50" s="14"/>
      <c r="RYL50" s="15"/>
      <c r="RYM50" s="14"/>
      <c r="RYN50" s="14"/>
      <c r="RYO50" s="14"/>
      <c r="RYP50" s="14"/>
      <c r="RYQ50" s="15"/>
      <c r="RYR50" s="17"/>
      <c r="RYS50" s="12"/>
      <c r="RYT50" s="12"/>
      <c r="RYU50" s="402"/>
      <c r="RYV50" s="16"/>
      <c r="RYW50" s="12"/>
      <c r="RYX50" s="12"/>
      <c r="RYY50" s="16"/>
      <c r="RYZ50" s="14"/>
      <c r="RZB50" s="15"/>
      <c r="RZC50" s="14"/>
      <c r="RZD50" s="14"/>
      <c r="RZE50" s="14"/>
      <c r="RZF50" s="14"/>
      <c r="RZG50" s="15"/>
      <c r="RZH50" s="17"/>
      <c r="RZI50" s="12"/>
      <c r="RZJ50" s="12"/>
      <c r="RZK50" s="402"/>
      <c r="RZL50" s="16"/>
      <c r="RZM50" s="12"/>
      <c r="RZN50" s="12"/>
      <c r="RZO50" s="16"/>
      <c r="RZP50" s="14"/>
      <c r="RZR50" s="15"/>
      <c r="RZS50" s="14"/>
      <c r="RZT50" s="14"/>
      <c r="RZU50" s="14"/>
      <c r="RZV50" s="14"/>
      <c r="RZW50" s="15"/>
      <c r="RZX50" s="17"/>
      <c r="RZY50" s="12"/>
      <c r="RZZ50" s="12"/>
      <c r="SAA50" s="402"/>
      <c r="SAB50" s="16"/>
      <c r="SAC50" s="12"/>
      <c r="SAD50" s="12"/>
      <c r="SAE50" s="16"/>
      <c r="SAF50" s="14"/>
      <c r="SAH50" s="15"/>
      <c r="SAI50" s="14"/>
      <c r="SAJ50" s="14"/>
      <c r="SAK50" s="14"/>
      <c r="SAL50" s="14"/>
      <c r="SAM50" s="15"/>
      <c r="SAN50" s="17"/>
      <c r="SAO50" s="12"/>
      <c r="SAP50" s="12"/>
      <c r="SAQ50" s="402"/>
      <c r="SAR50" s="16"/>
      <c r="SAS50" s="12"/>
      <c r="SAT50" s="12"/>
      <c r="SAU50" s="16"/>
      <c r="SAV50" s="14"/>
      <c r="SAX50" s="15"/>
      <c r="SAY50" s="14"/>
      <c r="SAZ50" s="14"/>
      <c r="SBA50" s="14"/>
      <c r="SBB50" s="14"/>
      <c r="SBC50" s="15"/>
      <c r="SBD50" s="17"/>
      <c r="SBE50" s="12"/>
      <c r="SBF50" s="12"/>
      <c r="SBG50" s="402"/>
      <c r="SBH50" s="16"/>
      <c r="SBI50" s="12"/>
      <c r="SBJ50" s="12"/>
      <c r="SBK50" s="16"/>
      <c r="SBL50" s="14"/>
      <c r="SBN50" s="15"/>
      <c r="SBO50" s="14"/>
      <c r="SBP50" s="14"/>
      <c r="SBQ50" s="14"/>
      <c r="SBR50" s="14"/>
      <c r="SBS50" s="15"/>
      <c r="SBT50" s="17"/>
      <c r="SBU50" s="12"/>
      <c r="SBV50" s="12"/>
      <c r="SBW50" s="402"/>
      <c r="SBX50" s="16"/>
      <c r="SBY50" s="12"/>
      <c r="SBZ50" s="12"/>
      <c r="SCA50" s="16"/>
      <c r="SCB50" s="14"/>
      <c r="SCD50" s="15"/>
      <c r="SCE50" s="14"/>
      <c r="SCF50" s="14"/>
      <c r="SCG50" s="14"/>
      <c r="SCH50" s="14"/>
      <c r="SCI50" s="15"/>
      <c r="SCJ50" s="17"/>
      <c r="SCK50" s="12"/>
      <c r="SCL50" s="12"/>
      <c r="SCM50" s="402"/>
      <c r="SCN50" s="16"/>
      <c r="SCO50" s="12"/>
      <c r="SCP50" s="12"/>
      <c r="SCQ50" s="16"/>
      <c r="SCR50" s="14"/>
      <c r="SCT50" s="15"/>
      <c r="SCU50" s="14"/>
      <c r="SCV50" s="14"/>
      <c r="SCW50" s="14"/>
      <c r="SCX50" s="14"/>
      <c r="SCY50" s="15"/>
      <c r="SCZ50" s="17"/>
      <c r="SDA50" s="12"/>
      <c r="SDB50" s="12"/>
      <c r="SDC50" s="402"/>
      <c r="SDD50" s="16"/>
      <c r="SDE50" s="12"/>
      <c r="SDF50" s="12"/>
      <c r="SDG50" s="16"/>
      <c r="SDH50" s="14"/>
      <c r="SDJ50" s="15"/>
      <c r="SDK50" s="14"/>
      <c r="SDL50" s="14"/>
      <c r="SDM50" s="14"/>
      <c r="SDN50" s="14"/>
      <c r="SDO50" s="15"/>
      <c r="SDP50" s="17"/>
      <c r="SDQ50" s="12"/>
      <c r="SDR50" s="12"/>
      <c r="SDS50" s="402"/>
      <c r="SDT50" s="16"/>
      <c r="SDU50" s="12"/>
      <c r="SDV50" s="12"/>
      <c r="SDW50" s="16"/>
      <c r="SDX50" s="14"/>
      <c r="SDZ50" s="15"/>
      <c r="SEA50" s="14"/>
      <c r="SEB50" s="14"/>
      <c r="SEC50" s="14"/>
      <c r="SED50" s="14"/>
      <c r="SEE50" s="15"/>
      <c r="SEF50" s="17"/>
      <c r="SEG50" s="12"/>
      <c r="SEH50" s="12"/>
      <c r="SEI50" s="402"/>
      <c r="SEJ50" s="16"/>
      <c r="SEK50" s="12"/>
      <c r="SEL50" s="12"/>
      <c r="SEM50" s="16"/>
      <c r="SEN50" s="14"/>
      <c r="SEP50" s="15"/>
      <c r="SEQ50" s="14"/>
      <c r="SER50" s="14"/>
      <c r="SES50" s="14"/>
      <c r="SET50" s="14"/>
      <c r="SEU50" s="15"/>
      <c r="SEV50" s="17"/>
      <c r="SEW50" s="12"/>
      <c r="SEX50" s="12"/>
      <c r="SEY50" s="402"/>
      <c r="SEZ50" s="16"/>
      <c r="SFA50" s="12"/>
      <c r="SFB50" s="12"/>
      <c r="SFC50" s="16"/>
      <c r="SFD50" s="14"/>
      <c r="SFF50" s="15"/>
      <c r="SFG50" s="14"/>
      <c r="SFH50" s="14"/>
      <c r="SFI50" s="14"/>
      <c r="SFJ50" s="14"/>
      <c r="SFK50" s="15"/>
      <c r="SFL50" s="17"/>
      <c r="SFM50" s="12"/>
      <c r="SFN50" s="12"/>
      <c r="SFO50" s="402"/>
      <c r="SFP50" s="16"/>
      <c r="SFQ50" s="12"/>
      <c r="SFR50" s="12"/>
      <c r="SFS50" s="16"/>
      <c r="SFT50" s="14"/>
      <c r="SFV50" s="15"/>
      <c r="SFW50" s="14"/>
      <c r="SFX50" s="14"/>
      <c r="SFY50" s="14"/>
      <c r="SFZ50" s="14"/>
      <c r="SGA50" s="15"/>
      <c r="SGB50" s="17"/>
      <c r="SGC50" s="12"/>
      <c r="SGD50" s="12"/>
      <c r="SGE50" s="402"/>
      <c r="SGF50" s="16"/>
      <c r="SGG50" s="12"/>
      <c r="SGH50" s="12"/>
      <c r="SGI50" s="16"/>
      <c r="SGJ50" s="14"/>
      <c r="SGL50" s="15"/>
      <c r="SGM50" s="14"/>
      <c r="SGN50" s="14"/>
      <c r="SGO50" s="14"/>
      <c r="SGP50" s="14"/>
      <c r="SGQ50" s="15"/>
      <c r="SGR50" s="17"/>
      <c r="SGS50" s="12"/>
      <c r="SGT50" s="12"/>
      <c r="SGU50" s="402"/>
      <c r="SGV50" s="16"/>
      <c r="SGW50" s="12"/>
      <c r="SGX50" s="12"/>
      <c r="SGY50" s="16"/>
      <c r="SGZ50" s="14"/>
      <c r="SHB50" s="15"/>
      <c r="SHC50" s="14"/>
      <c r="SHD50" s="14"/>
      <c r="SHE50" s="14"/>
      <c r="SHF50" s="14"/>
      <c r="SHG50" s="15"/>
      <c r="SHH50" s="17"/>
      <c r="SHI50" s="12"/>
      <c r="SHJ50" s="12"/>
      <c r="SHK50" s="402"/>
      <c r="SHL50" s="16"/>
      <c r="SHM50" s="12"/>
      <c r="SHN50" s="12"/>
      <c r="SHO50" s="16"/>
      <c r="SHP50" s="14"/>
      <c r="SHR50" s="15"/>
      <c r="SHS50" s="14"/>
      <c r="SHT50" s="14"/>
      <c r="SHU50" s="14"/>
      <c r="SHV50" s="14"/>
      <c r="SHW50" s="15"/>
      <c r="SHX50" s="17"/>
      <c r="SHY50" s="12"/>
      <c r="SHZ50" s="12"/>
      <c r="SIA50" s="402"/>
      <c r="SIB50" s="16"/>
      <c r="SIC50" s="12"/>
      <c r="SID50" s="12"/>
      <c r="SIE50" s="16"/>
      <c r="SIF50" s="14"/>
      <c r="SIH50" s="15"/>
      <c r="SII50" s="14"/>
      <c r="SIJ50" s="14"/>
      <c r="SIK50" s="14"/>
      <c r="SIL50" s="14"/>
      <c r="SIM50" s="15"/>
      <c r="SIN50" s="17"/>
      <c r="SIO50" s="12"/>
      <c r="SIP50" s="12"/>
      <c r="SIQ50" s="402"/>
      <c r="SIR50" s="16"/>
      <c r="SIS50" s="12"/>
      <c r="SIT50" s="12"/>
      <c r="SIU50" s="16"/>
      <c r="SIV50" s="14"/>
      <c r="SIX50" s="15"/>
      <c r="SIY50" s="14"/>
      <c r="SIZ50" s="14"/>
      <c r="SJA50" s="14"/>
      <c r="SJB50" s="14"/>
      <c r="SJC50" s="15"/>
      <c r="SJD50" s="17"/>
      <c r="SJE50" s="12"/>
      <c r="SJF50" s="12"/>
      <c r="SJG50" s="402"/>
      <c r="SJH50" s="16"/>
      <c r="SJI50" s="12"/>
      <c r="SJJ50" s="12"/>
      <c r="SJK50" s="16"/>
      <c r="SJL50" s="14"/>
      <c r="SJN50" s="15"/>
      <c r="SJO50" s="14"/>
      <c r="SJP50" s="14"/>
      <c r="SJQ50" s="14"/>
      <c r="SJR50" s="14"/>
      <c r="SJS50" s="15"/>
      <c r="SJT50" s="17"/>
      <c r="SJU50" s="12"/>
      <c r="SJV50" s="12"/>
      <c r="SJW50" s="402"/>
      <c r="SJX50" s="16"/>
      <c r="SJY50" s="12"/>
      <c r="SJZ50" s="12"/>
      <c r="SKA50" s="16"/>
      <c r="SKB50" s="14"/>
      <c r="SKD50" s="15"/>
      <c r="SKE50" s="14"/>
      <c r="SKF50" s="14"/>
      <c r="SKG50" s="14"/>
      <c r="SKH50" s="14"/>
      <c r="SKI50" s="15"/>
      <c r="SKJ50" s="17"/>
      <c r="SKK50" s="12"/>
      <c r="SKL50" s="12"/>
      <c r="SKM50" s="402"/>
      <c r="SKN50" s="16"/>
      <c r="SKO50" s="12"/>
      <c r="SKP50" s="12"/>
      <c r="SKQ50" s="16"/>
      <c r="SKR50" s="14"/>
      <c r="SKT50" s="15"/>
      <c r="SKU50" s="14"/>
      <c r="SKV50" s="14"/>
      <c r="SKW50" s="14"/>
      <c r="SKX50" s="14"/>
      <c r="SKY50" s="15"/>
      <c r="SKZ50" s="17"/>
      <c r="SLA50" s="12"/>
      <c r="SLB50" s="12"/>
      <c r="SLC50" s="402"/>
      <c r="SLD50" s="16"/>
      <c r="SLE50" s="12"/>
      <c r="SLF50" s="12"/>
      <c r="SLG50" s="16"/>
      <c r="SLH50" s="14"/>
      <c r="SLJ50" s="15"/>
      <c r="SLK50" s="14"/>
      <c r="SLL50" s="14"/>
      <c r="SLM50" s="14"/>
      <c r="SLN50" s="14"/>
      <c r="SLO50" s="15"/>
      <c r="SLP50" s="17"/>
      <c r="SLQ50" s="12"/>
      <c r="SLR50" s="12"/>
      <c r="SLS50" s="402"/>
      <c r="SLT50" s="16"/>
      <c r="SLU50" s="12"/>
      <c r="SLV50" s="12"/>
      <c r="SLW50" s="16"/>
      <c r="SLX50" s="14"/>
      <c r="SLZ50" s="15"/>
      <c r="SMA50" s="14"/>
      <c r="SMB50" s="14"/>
      <c r="SMC50" s="14"/>
      <c r="SMD50" s="14"/>
      <c r="SME50" s="15"/>
      <c r="SMF50" s="17"/>
      <c r="SMG50" s="12"/>
      <c r="SMH50" s="12"/>
      <c r="SMI50" s="402"/>
      <c r="SMJ50" s="16"/>
      <c r="SMK50" s="12"/>
      <c r="SML50" s="12"/>
      <c r="SMM50" s="16"/>
      <c r="SMN50" s="14"/>
      <c r="SMP50" s="15"/>
      <c r="SMQ50" s="14"/>
      <c r="SMR50" s="14"/>
      <c r="SMS50" s="14"/>
      <c r="SMT50" s="14"/>
      <c r="SMU50" s="15"/>
      <c r="SMV50" s="17"/>
      <c r="SMW50" s="12"/>
      <c r="SMX50" s="12"/>
      <c r="SMY50" s="402"/>
      <c r="SMZ50" s="16"/>
      <c r="SNA50" s="12"/>
      <c r="SNB50" s="12"/>
      <c r="SNC50" s="16"/>
      <c r="SND50" s="14"/>
      <c r="SNF50" s="15"/>
      <c r="SNG50" s="14"/>
      <c r="SNH50" s="14"/>
      <c r="SNI50" s="14"/>
      <c r="SNJ50" s="14"/>
      <c r="SNK50" s="15"/>
      <c r="SNL50" s="17"/>
      <c r="SNM50" s="12"/>
      <c r="SNN50" s="12"/>
      <c r="SNO50" s="402"/>
      <c r="SNP50" s="16"/>
      <c r="SNQ50" s="12"/>
      <c r="SNR50" s="12"/>
      <c r="SNS50" s="16"/>
      <c r="SNT50" s="14"/>
      <c r="SNV50" s="15"/>
      <c r="SNW50" s="14"/>
      <c r="SNX50" s="14"/>
      <c r="SNY50" s="14"/>
      <c r="SNZ50" s="14"/>
      <c r="SOA50" s="15"/>
      <c r="SOB50" s="17"/>
      <c r="SOC50" s="12"/>
      <c r="SOD50" s="12"/>
      <c r="SOE50" s="402"/>
      <c r="SOF50" s="16"/>
      <c r="SOG50" s="12"/>
      <c r="SOH50" s="12"/>
      <c r="SOI50" s="16"/>
      <c r="SOJ50" s="14"/>
      <c r="SOL50" s="15"/>
      <c r="SOM50" s="14"/>
      <c r="SON50" s="14"/>
      <c r="SOO50" s="14"/>
      <c r="SOP50" s="14"/>
      <c r="SOQ50" s="15"/>
      <c r="SOR50" s="17"/>
      <c r="SOS50" s="12"/>
      <c r="SOT50" s="12"/>
      <c r="SOU50" s="402"/>
      <c r="SOV50" s="16"/>
      <c r="SOW50" s="12"/>
      <c r="SOX50" s="12"/>
      <c r="SOY50" s="16"/>
      <c r="SOZ50" s="14"/>
      <c r="SPB50" s="15"/>
      <c r="SPC50" s="14"/>
      <c r="SPD50" s="14"/>
      <c r="SPE50" s="14"/>
      <c r="SPF50" s="14"/>
      <c r="SPG50" s="15"/>
      <c r="SPH50" s="17"/>
      <c r="SPI50" s="12"/>
      <c r="SPJ50" s="12"/>
      <c r="SPK50" s="402"/>
      <c r="SPL50" s="16"/>
      <c r="SPM50" s="12"/>
      <c r="SPN50" s="12"/>
      <c r="SPO50" s="16"/>
      <c r="SPP50" s="14"/>
      <c r="SPR50" s="15"/>
      <c r="SPS50" s="14"/>
      <c r="SPT50" s="14"/>
      <c r="SPU50" s="14"/>
      <c r="SPV50" s="14"/>
      <c r="SPW50" s="15"/>
      <c r="SPX50" s="17"/>
      <c r="SPY50" s="12"/>
      <c r="SPZ50" s="12"/>
      <c r="SQA50" s="402"/>
      <c r="SQB50" s="16"/>
      <c r="SQC50" s="12"/>
      <c r="SQD50" s="12"/>
      <c r="SQE50" s="16"/>
      <c r="SQF50" s="14"/>
      <c r="SQH50" s="15"/>
      <c r="SQI50" s="14"/>
      <c r="SQJ50" s="14"/>
      <c r="SQK50" s="14"/>
      <c r="SQL50" s="14"/>
      <c r="SQM50" s="15"/>
      <c r="SQN50" s="17"/>
      <c r="SQO50" s="12"/>
      <c r="SQP50" s="12"/>
      <c r="SQQ50" s="402"/>
      <c r="SQR50" s="16"/>
      <c r="SQS50" s="12"/>
      <c r="SQT50" s="12"/>
      <c r="SQU50" s="16"/>
      <c r="SQV50" s="14"/>
      <c r="SQX50" s="15"/>
      <c r="SQY50" s="14"/>
      <c r="SQZ50" s="14"/>
      <c r="SRA50" s="14"/>
      <c r="SRB50" s="14"/>
      <c r="SRC50" s="15"/>
      <c r="SRD50" s="17"/>
      <c r="SRE50" s="12"/>
      <c r="SRF50" s="12"/>
      <c r="SRG50" s="402"/>
      <c r="SRH50" s="16"/>
      <c r="SRI50" s="12"/>
      <c r="SRJ50" s="12"/>
      <c r="SRK50" s="16"/>
      <c r="SRL50" s="14"/>
      <c r="SRN50" s="15"/>
      <c r="SRO50" s="14"/>
      <c r="SRP50" s="14"/>
      <c r="SRQ50" s="14"/>
      <c r="SRR50" s="14"/>
      <c r="SRS50" s="15"/>
      <c r="SRT50" s="17"/>
      <c r="SRU50" s="12"/>
      <c r="SRV50" s="12"/>
      <c r="SRW50" s="402"/>
      <c r="SRX50" s="16"/>
      <c r="SRY50" s="12"/>
      <c r="SRZ50" s="12"/>
      <c r="SSA50" s="16"/>
      <c r="SSB50" s="14"/>
      <c r="SSD50" s="15"/>
      <c r="SSE50" s="14"/>
      <c r="SSF50" s="14"/>
      <c r="SSG50" s="14"/>
      <c r="SSH50" s="14"/>
      <c r="SSI50" s="15"/>
      <c r="SSJ50" s="17"/>
      <c r="SSK50" s="12"/>
      <c r="SSL50" s="12"/>
      <c r="SSM50" s="402"/>
      <c r="SSN50" s="16"/>
      <c r="SSO50" s="12"/>
      <c r="SSP50" s="12"/>
      <c r="SSQ50" s="16"/>
      <c r="SSR50" s="14"/>
      <c r="SST50" s="15"/>
      <c r="SSU50" s="14"/>
      <c r="SSV50" s="14"/>
      <c r="SSW50" s="14"/>
      <c r="SSX50" s="14"/>
      <c r="SSY50" s="15"/>
      <c r="SSZ50" s="17"/>
      <c r="STA50" s="12"/>
      <c r="STB50" s="12"/>
      <c r="STC50" s="402"/>
      <c r="STD50" s="16"/>
      <c r="STE50" s="12"/>
      <c r="STF50" s="12"/>
      <c r="STG50" s="16"/>
      <c r="STH50" s="14"/>
      <c r="STJ50" s="15"/>
      <c r="STK50" s="14"/>
      <c r="STL50" s="14"/>
      <c r="STM50" s="14"/>
      <c r="STN50" s="14"/>
      <c r="STO50" s="15"/>
      <c r="STP50" s="17"/>
      <c r="STQ50" s="12"/>
      <c r="STR50" s="12"/>
      <c r="STS50" s="402"/>
      <c r="STT50" s="16"/>
      <c r="STU50" s="12"/>
      <c r="STV50" s="12"/>
      <c r="STW50" s="16"/>
      <c r="STX50" s="14"/>
      <c r="STZ50" s="15"/>
      <c r="SUA50" s="14"/>
      <c r="SUB50" s="14"/>
      <c r="SUC50" s="14"/>
      <c r="SUD50" s="14"/>
      <c r="SUE50" s="15"/>
      <c r="SUF50" s="17"/>
      <c r="SUG50" s="12"/>
      <c r="SUH50" s="12"/>
      <c r="SUI50" s="402"/>
      <c r="SUJ50" s="16"/>
      <c r="SUK50" s="12"/>
      <c r="SUL50" s="12"/>
      <c r="SUM50" s="16"/>
      <c r="SUN50" s="14"/>
      <c r="SUP50" s="15"/>
      <c r="SUQ50" s="14"/>
      <c r="SUR50" s="14"/>
      <c r="SUS50" s="14"/>
      <c r="SUT50" s="14"/>
      <c r="SUU50" s="15"/>
      <c r="SUV50" s="17"/>
      <c r="SUW50" s="12"/>
      <c r="SUX50" s="12"/>
      <c r="SUY50" s="402"/>
      <c r="SUZ50" s="16"/>
      <c r="SVA50" s="12"/>
      <c r="SVB50" s="12"/>
      <c r="SVC50" s="16"/>
      <c r="SVD50" s="14"/>
      <c r="SVF50" s="15"/>
      <c r="SVG50" s="14"/>
      <c r="SVH50" s="14"/>
      <c r="SVI50" s="14"/>
      <c r="SVJ50" s="14"/>
      <c r="SVK50" s="15"/>
      <c r="SVL50" s="17"/>
      <c r="SVM50" s="12"/>
      <c r="SVN50" s="12"/>
      <c r="SVO50" s="402"/>
      <c r="SVP50" s="16"/>
      <c r="SVQ50" s="12"/>
      <c r="SVR50" s="12"/>
      <c r="SVS50" s="16"/>
      <c r="SVT50" s="14"/>
      <c r="SVV50" s="15"/>
      <c r="SVW50" s="14"/>
      <c r="SVX50" s="14"/>
      <c r="SVY50" s="14"/>
      <c r="SVZ50" s="14"/>
      <c r="SWA50" s="15"/>
      <c r="SWB50" s="17"/>
      <c r="SWC50" s="12"/>
      <c r="SWD50" s="12"/>
      <c r="SWE50" s="402"/>
      <c r="SWF50" s="16"/>
      <c r="SWG50" s="12"/>
      <c r="SWH50" s="12"/>
      <c r="SWI50" s="16"/>
      <c r="SWJ50" s="14"/>
      <c r="SWL50" s="15"/>
      <c r="SWM50" s="14"/>
      <c r="SWN50" s="14"/>
      <c r="SWO50" s="14"/>
      <c r="SWP50" s="14"/>
      <c r="SWQ50" s="15"/>
      <c r="SWR50" s="17"/>
      <c r="SWS50" s="12"/>
      <c r="SWT50" s="12"/>
      <c r="SWU50" s="402"/>
      <c r="SWV50" s="16"/>
      <c r="SWW50" s="12"/>
      <c r="SWX50" s="12"/>
      <c r="SWY50" s="16"/>
      <c r="SWZ50" s="14"/>
      <c r="SXB50" s="15"/>
      <c r="SXC50" s="14"/>
      <c r="SXD50" s="14"/>
      <c r="SXE50" s="14"/>
      <c r="SXF50" s="14"/>
      <c r="SXG50" s="15"/>
      <c r="SXH50" s="17"/>
      <c r="SXI50" s="12"/>
      <c r="SXJ50" s="12"/>
      <c r="SXK50" s="402"/>
      <c r="SXL50" s="16"/>
      <c r="SXM50" s="12"/>
      <c r="SXN50" s="12"/>
      <c r="SXO50" s="16"/>
      <c r="SXP50" s="14"/>
      <c r="SXR50" s="15"/>
      <c r="SXS50" s="14"/>
      <c r="SXT50" s="14"/>
      <c r="SXU50" s="14"/>
      <c r="SXV50" s="14"/>
      <c r="SXW50" s="15"/>
      <c r="SXX50" s="17"/>
      <c r="SXY50" s="12"/>
      <c r="SXZ50" s="12"/>
      <c r="SYA50" s="402"/>
      <c r="SYB50" s="16"/>
      <c r="SYC50" s="12"/>
      <c r="SYD50" s="12"/>
      <c r="SYE50" s="16"/>
      <c r="SYF50" s="14"/>
      <c r="SYH50" s="15"/>
      <c r="SYI50" s="14"/>
      <c r="SYJ50" s="14"/>
      <c r="SYK50" s="14"/>
      <c r="SYL50" s="14"/>
      <c r="SYM50" s="15"/>
      <c r="SYN50" s="17"/>
      <c r="SYO50" s="12"/>
      <c r="SYP50" s="12"/>
      <c r="SYQ50" s="402"/>
      <c r="SYR50" s="16"/>
      <c r="SYS50" s="12"/>
      <c r="SYT50" s="12"/>
      <c r="SYU50" s="16"/>
      <c r="SYV50" s="14"/>
      <c r="SYX50" s="15"/>
      <c r="SYY50" s="14"/>
      <c r="SYZ50" s="14"/>
      <c r="SZA50" s="14"/>
      <c r="SZB50" s="14"/>
      <c r="SZC50" s="15"/>
      <c r="SZD50" s="17"/>
      <c r="SZE50" s="12"/>
      <c r="SZF50" s="12"/>
      <c r="SZG50" s="402"/>
      <c r="SZH50" s="16"/>
      <c r="SZI50" s="12"/>
      <c r="SZJ50" s="12"/>
      <c r="SZK50" s="16"/>
      <c r="SZL50" s="14"/>
      <c r="SZN50" s="15"/>
      <c r="SZO50" s="14"/>
      <c r="SZP50" s="14"/>
      <c r="SZQ50" s="14"/>
      <c r="SZR50" s="14"/>
      <c r="SZS50" s="15"/>
      <c r="SZT50" s="17"/>
      <c r="SZU50" s="12"/>
      <c r="SZV50" s="12"/>
      <c r="SZW50" s="402"/>
      <c r="SZX50" s="16"/>
      <c r="SZY50" s="12"/>
      <c r="SZZ50" s="12"/>
      <c r="TAA50" s="16"/>
      <c r="TAB50" s="14"/>
      <c r="TAD50" s="15"/>
      <c r="TAE50" s="14"/>
      <c r="TAF50" s="14"/>
      <c r="TAG50" s="14"/>
      <c r="TAH50" s="14"/>
      <c r="TAI50" s="15"/>
      <c r="TAJ50" s="17"/>
      <c r="TAK50" s="12"/>
      <c r="TAL50" s="12"/>
      <c r="TAM50" s="402"/>
      <c r="TAN50" s="16"/>
      <c r="TAO50" s="12"/>
      <c r="TAP50" s="12"/>
      <c r="TAQ50" s="16"/>
      <c r="TAR50" s="14"/>
      <c r="TAT50" s="15"/>
      <c r="TAU50" s="14"/>
      <c r="TAV50" s="14"/>
      <c r="TAW50" s="14"/>
      <c r="TAX50" s="14"/>
      <c r="TAY50" s="15"/>
      <c r="TAZ50" s="17"/>
      <c r="TBA50" s="12"/>
      <c r="TBB50" s="12"/>
      <c r="TBC50" s="402"/>
      <c r="TBD50" s="16"/>
      <c r="TBE50" s="12"/>
      <c r="TBF50" s="12"/>
      <c r="TBG50" s="16"/>
      <c r="TBH50" s="14"/>
      <c r="TBJ50" s="15"/>
      <c r="TBK50" s="14"/>
      <c r="TBL50" s="14"/>
      <c r="TBM50" s="14"/>
      <c r="TBN50" s="14"/>
      <c r="TBO50" s="15"/>
      <c r="TBP50" s="17"/>
      <c r="TBQ50" s="12"/>
      <c r="TBR50" s="12"/>
      <c r="TBS50" s="402"/>
      <c r="TBT50" s="16"/>
      <c r="TBU50" s="12"/>
      <c r="TBV50" s="12"/>
      <c r="TBW50" s="16"/>
      <c r="TBX50" s="14"/>
      <c r="TBZ50" s="15"/>
      <c r="TCA50" s="14"/>
      <c r="TCB50" s="14"/>
      <c r="TCC50" s="14"/>
      <c r="TCD50" s="14"/>
      <c r="TCE50" s="15"/>
      <c r="TCF50" s="17"/>
      <c r="TCG50" s="12"/>
      <c r="TCH50" s="12"/>
      <c r="TCI50" s="402"/>
      <c r="TCJ50" s="16"/>
      <c r="TCK50" s="12"/>
      <c r="TCL50" s="12"/>
      <c r="TCM50" s="16"/>
      <c r="TCN50" s="14"/>
      <c r="TCP50" s="15"/>
      <c r="TCQ50" s="14"/>
      <c r="TCR50" s="14"/>
      <c r="TCS50" s="14"/>
      <c r="TCT50" s="14"/>
      <c r="TCU50" s="15"/>
      <c r="TCV50" s="17"/>
      <c r="TCW50" s="12"/>
      <c r="TCX50" s="12"/>
      <c r="TCY50" s="402"/>
      <c r="TCZ50" s="16"/>
      <c r="TDA50" s="12"/>
      <c r="TDB50" s="12"/>
      <c r="TDC50" s="16"/>
      <c r="TDD50" s="14"/>
      <c r="TDF50" s="15"/>
      <c r="TDG50" s="14"/>
      <c r="TDH50" s="14"/>
      <c r="TDI50" s="14"/>
      <c r="TDJ50" s="14"/>
      <c r="TDK50" s="15"/>
      <c r="TDL50" s="17"/>
      <c r="TDM50" s="12"/>
      <c r="TDN50" s="12"/>
      <c r="TDO50" s="402"/>
      <c r="TDP50" s="16"/>
      <c r="TDQ50" s="12"/>
      <c r="TDR50" s="12"/>
      <c r="TDS50" s="16"/>
      <c r="TDT50" s="14"/>
      <c r="TDV50" s="15"/>
      <c r="TDW50" s="14"/>
      <c r="TDX50" s="14"/>
      <c r="TDY50" s="14"/>
      <c r="TDZ50" s="14"/>
      <c r="TEA50" s="15"/>
      <c r="TEB50" s="17"/>
      <c r="TEC50" s="12"/>
      <c r="TED50" s="12"/>
      <c r="TEE50" s="402"/>
      <c r="TEF50" s="16"/>
      <c r="TEG50" s="12"/>
      <c r="TEH50" s="12"/>
      <c r="TEI50" s="16"/>
      <c r="TEJ50" s="14"/>
      <c r="TEL50" s="15"/>
      <c r="TEM50" s="14"/>
      <c r="TEN50" s="14"/>
      <c r="TEO50" s="14"/>
      <c r="TEP50" s="14"/>
      <c r="TEQ50" s="15"/>
      <c r="TER50" s="17"/>
      <c r="TES50" s="12"/>
      <c r="TET50" s="12"/>
      <c r="TEU50" s="402"/>
      <c r="TEV50" s="16"/>
      <c r="TEW50" s="12"/>
      <c r="TEX50" s="12"/>
      <c r="TEY50" s="16"/>
      <c r="TEZ50" s="14"/>
      <c r="TFB50" s="15"/>
      <c r="TFC50" s="14"/>
      <c r="TFD50" s="14"/>
      <c r="TFE50" s="14"/>
      <c r="TFF50" s="14"/>
      <c r="TFG50" s="15"/>
      <c r="TFH50" s="17"/>
      <c r="TFI50" s="12"/>
      <c r="TFJ50" s="12"/>
      <c r="TFK50" s="402"/>
      <c r="TFL50" s="16"/>
      <c r="TFM50" s="12"/>
      <c r="TFN50" s="12"/>
      <c r="TFO50" s="16"/>
      <c r="TFP50" s="14"/>
      <c r="TFR50" s="15"/>
      <c r="TFS50" s="14"/>
      <c r="TFT50" s="14"/>
      <c r="TFU50" s="14"/>
      <c r="TFV50" s="14"/>
      <c r="TFW50" s="15"/>
      <c r="TFX50" s="17"/>
      <c r="TFY50" s="12"/>
      <c r="TFZ50" s="12"/>
      <c r="TGA50" s="402"/>
      <c r="TGB50" s="16"/>
      <c r="TGC50" s="12"/>
      <c r="TGD50" s="12"/>
      <c r="TGE50" s="16"/>
      <c r="TGF50" s="14"/>
      <c r="TGH50" s="15"/>
      <c r="TGI50" s="14"/>
      <c r="TGJ50" s="14"/>
      <c r="TGK50" s="14"/>
      <c r="TGL50" s="14"/>
      <c r="TGM50" s="15"/>
      <c r="TGN50" s="17"/>
      <c r="TGO50" s="12"/>
      <c r="TGP50" s="12"/>
      <c r="TGQ50" s="402"/>
      <c r="TGR50" s="16"/>
      <c r="TGS50" s="12"/>
      <c r="TGT50" s="12"/>
      <c r="TGU50" s="16"/>
      <c r="TGV50" s="14"/>
      <c r="TGX50" s="15"/>
      <c r="TGY50" s="14"/>
      <c r="TGZ50" s="14"/>
      <c r="THA50" s="14"/>
      <c r="THB50" s="14"/>
      <c r="THC50" s="15"/>
      <c r="THD50" s="17"/>
      <c r="THE50" s="12"/>
      <c r="THF50" s="12"/>
      <c r="THG50" s="402"/>
      <c r="THH50" s="16"/>
      <c r="THI50" s="12"/>
      <c r="THJ50" s="12"/>
      <c r="THK50" s="16"/>
      <c r="THL50" s="14"/>
      <c r="THN50" s="15"/>
      <c r="THO50" s="14"/>
      <c r="THP50" s="14"/>
      <c r="THQ50" s="14"/>
      <c r="THR50" s="14"/>
      <c r="THS50" s="15"/>
      <c r="THT50" s="17"/>
      <c r="THU50" s="12"/>
      <c r="THV50" s="12"/>
      <c r="THW50" s="402"/>
      <c r="THX50" s="16"/>
      <c r="THY50" s="12"/>
      <c r="THZ50" s="12"/>
      <c r="TIA50" s="16"/>
      <c r="TIB50" s="14"/>
      <c r="TID50" s="15"/>
      <c r="TIE50" s="14"/>
      <c r="TIF50" s="14"/>
      <c r="TIG50" s="14"/>
      <c r="TIH50" s="14"/>
      <c r="TII50" s="15"/>
      <c r="TIJ50" s="17"/>
      <c r="TIK50" s="12"/>
      <c r="TIL50" s="12"/>
      <c r="TIM50" s="402"/>
      <c r="TIN50" s="16"/>
      <c r="TIO50" s="12"/>
      <c r="TIP50" s="12"/>
      <c r="TIQ50" s="16"/>
      <c r="TIR50" s="14"/>
      <c r="TIT50" s="15"/>
      <c r="TIU50" s="14"/>
      <c r="TIV50" s="14"/>
      <c r="TIW50" s="14"/>
      <c r="TIX50" s="14"/>
      <c r="TIY50" s="15"/>
      <c r="TIZ50" s="17"/>
      <c r="TJA50" s="12"/>
      <c r="TJB50" s="12"/>
      <c r="TJC50" s="402"/>
      <c r="TJD50" s="16"/>
      <c r="TJE50" s="12"/>
      <c r="TJF50" s="12"/>
      <c r="TJG50" s="16"/>
      <c r="TJH50" s="14"/>
      <c r="TJJ50" s="15"/>
      <c r="TJK50" s="14"/>
      <c r="TJL50" s="14"/>
      <c r="TJM50" s="14"/>
      <c r="TJN50" s="14"/>
      <c r="TJO50" s="15"/>
      <c r="TJP50" s="17"/>
      <c r="TJQ50" s="12"/>
      <c r="TJR50" s="12"/>
      <c r="TJS50" s="402"/>
      <c r="TJT50" s="16"/>
      <c r="TJU50" s="12"/>
      <c r="TJV50" s="12"/>
      <c r="TJW50" s="16"/>
      <c r="TJX50" s="14"/>
      <c r="TJZ50" s="15"/>
      <c r="TKA50" s="14"/>
      <c r="TKB50" s="14"/>
      <c r="TKC50" s="14"/>
      <c r="TKD50" s="14"/>
      <c r="TKE50" s="15"/>
      <c r="TKF50" s="17"/>
      <c r="TKG50" s="12"/>
      <c r="TKH50" s="12"/>
      <c r="TKI50" s="402"/>
      <c r="TKJ50" s="16"/>
      <c r="TKK50" s="12"/>
      <c r="TKL50" s="12"/>
      <c r="TKM50" s="16"/>
      <c r="TKN50" s="14"/>
      <c r="TKP50" s="15"/>
      <c r="TKQ50" s="14"/>
      <c r="TKR50" s="14"/>
      <c r="TKS50" s="14"/>
      <c r="TKT50" s="14"/>
      <c r="TKU50" s="15"/>
      <c r="TKV50" s="17"/>
      <c r="TKW50" s="12"/>
      <c r="TKX50" s="12"/>
      <c r="TKY50" s="402"/>
      <c r="TKZ50" s="16"/>
      <c r="TLA50" s="12"/>
      <c r="TLB50" s="12"/>
      <c r="TLC50" s="16"/>
      <c r="TLD50" s="14"/>
      <c r="TLF50" s="15"/>
      <c r="TLG50" s="14"/>
      <c r="TLH50" s="14"/>
      <c r="TLI50" s="14"/>
      <c r="TLJ50" s="14"/>
      <c r="TLK50" s="15"/>
      <c r="TLL50" s="17"/>
      <c r="TLM50" s="12"/>
      <c r="TLN50" s="12"/>
      <c r="TLO50" s="402"/>
      <c r="TLP50" s="16"/>
      <c r="TLQ50" s="12"/>
      <c r="TLR50" s="12"/>
      <c r="TLS50" s="16"/>
      <c r="TLT50" s="14"/>
      <c r="TLV50" s="15"/>
      <c r="TLW50" s="14"/>
      <c r="TLX50" s="14"/>
      <c r="TLY50" s="14"/>
      <c r="TLZ50" s="14"/>
      <c r="TMA50" s="15"/>
      <c r="TMB50" s="17"/>
      <c r="TMC50" s="12"/>
      <c r="TMD50" s="12"/>
      <c r="TME50" s="402"/>
      <c r="TMF50" s="16"/>
      <c r="TMG50" s="12"/>
      <c r="TMH50" s="12"/>
      <c r="TMI50" s="16"/>
      <c r="TMJ50" s="14"/>
      <c r="TML50" s="15"/>
      <c r="TMM50" s="14"/>
      <c r="TMN50" s="14"/>
      <c r="TMO50" s="14"/>
      <c r="TMP50" s="14"/>
      <c r="TMQ50" s="15"/>
      <c r="TMR50" s="17"/>
      <c r="TMS50" s="12"/>
      <c r="TMT50" s="12"/>
      <c r="TMU50" s="402"/>
      <c r="TMV50" s="16"/>
      <c r="TMW50" s="12"/>
      <c r="TMX50" s="12"/>
      <c r="TMY50" s="16"/>
      <c r="TMZ50" s="14"/>
      <c r="TNB50" s="15"/>
      <c r="TNC50" s="14"/>
      <c r="TND50" s="14"/>
      <c r="TNE50" s="14"/>
      <c r="TNF50" s="14"/>
      <c r="TNG50" s="15"/>
      <c r="TNH50" s="17"/>
      <c r="TNI50" s="12"/>
      <c r="TNJ50" s="12"/>
      <c r="TNK50" s="402"/>
      <c r="TNL50" s="16"/>
      <c r="TNM50" s="12"/>
      <c r="TNN50" s="12"/>
      <c r="TNO50" s="16"/>
      <c r="TNP50" s="14"/>
      <c r="TNR50" s="15"/>
      <c r="TNS50" s="14"/>
      <c r="TNT50" s="14"/>
      <c r="TNU50" s="14"/>
      <c r="TNV50" s="14"/>
      <c r="TNW50" s="15"/>
      <c r="TNX50" s="17"/>
      <c r="TNY50" s="12"/>
      <c r="TNZ50" s="12"/>
      <c r="TOA50" s="402"/>
      <c r="TOB50" s="16"/>
      <c r="TOC50" s="12"/>
      <c r="TOD50" s="12"/>
      <c r="TOE50" s="16"/>
      <c r="TOF50" s="14"/>
      <c r="TOH50" s="15"/>
      <c r="TOI50" s="14"/>
      <c r="TOJ50" s="14"/>
      <c r="TOK50" s="14"/>
      <c r="TOL50" s="14"/>
      <c r="TOM50" s="15"/>
      <c r="TON50" s="17"/>
      <c r="TOO50" s="12"/>
      <c r="TOP50" s="12"/>
      <c r="TOQ50" s="402"/>
      <c r="TOR50" s="16"/>
      <c r="TOS50" s="12"/>
      <c r="TOT50" s="12"/>
      <c r="TOU50" s="16"/>
      <c r="TOV50" s="14"/>
      <c r="TOX50" s="15"/>
      <c r="TOY50" s="14"/>
      <c r="TOZ50" s="14"/>
      <c r="TPA50" s="14"/>
      <c r="TPB50" s="14"/>
      <c r="TPC50" s="15"/>
      <c r="TPD50" s="17"/>
      <c r="TPE50" s="12"/>
      <c r="TPF50" s="12"/>
      <c r="TPG50" s="402"/>
      <c r="TPH50" s="16"/>
      <c r="TPI50" s="12"/>
      <c r="TPJ50" s="12"/>
      <c r="TPK50" s="16"/>
      <c r="TPL50" s="14"/>
      <c r="TPN50" s="15"/>
      <c r="TPO50" s="14"/>
      <c r="TPP50" s="14"/>
      <c r="TPQ50" s="14"/>
      <c r="TPR50" s="14"/>
      <c r="TPS50" s="15"/>
      <c r="TPT50" s="17"/>
      <c r="TPU50" s="12"/>
      <c r="TPV50" s="12"/>
      <c r="TPW50" s="402"/>
      <c r="TPX50" s="16"/>
      <c r="TPY50" s="12"/>
      <c r="TPZ50" s="12"/>
      <c r="TQA50" s="16"/>
      <c r="TQB50" s="14"/>
      <c r="TQD50" s="15"/>
      <c r="TQE50" s="14"/>
      <c r="TQF50" s="14"/>
      <c r="TQG50" s="14"/>
      <c r="TQH50" s="14"/>
      <c r="TQI50" s="15"/>
      <c r="TQJ50" s="17"/>
      <c r="TQK50" s="12"/>
      <c r="TQL50" s="12"/>
      <c r="TQM50" s="402"/>
      <c r="TQN50" s="16"/>
      <c r="TQO50" s="12"/>
      <c r="TQP50" s="12"/>
      <c r="TQQ50" s="16"/>
      <c r="TQR50" s="14"/>
      <c r="TQT50" s="15"/>
      <c r="TQU50" s="14"/>
      <c r="TQV50" s="14"/>
      <c r="TQW50" s="14"/>
      <c r="TQX50" s="14"/>
      <c r="TQY50" s="15"/>
      <c r="TQZ50" s="17"/>
      <c r="TRA50" s="12"/>
      <c r="TRB50" s="12"/>
      <c r="TRC50" s="402"/>
      <c r="TRD50" s="16"/>
      <c r="TRE50" s="12"/>
      <c r="TRF50" s="12"/>
      <c r="TRG50" s="16"/>
      <c r="TRH50" s="14"/>
      <c r="TRJ50" s="15"/>
      <c r="TRK50" s="14"/>
      <c r="TRL50" s="14"/>
      <c r="TRM50" s="14"/>
      <c r="TRN50" s="14"/>
      <c r="TRO50" s="15"/>
      <c r="TRP50" s="17"/>
      <c r="TRQ50" s="12"/>
      <c r="TRR50" s="12"/>
      <c r="TRS50" s="402"/>
      <c r="TRT50" s="16"/>
      <c r="TRU50" s="12"/>
      <c r="TRV50" s="12"/>
      <c r="TRW50" s="16"/>
      <c r="TRX50" s="14"/>
      <c r="TRZ50" s="15"/>
      <c r="TSA50" s="14"/>
      <c r="TSB50" s="14"/>
      <c r="TSC50" s="14"/>
      <c r="TSD50" s="14"/>
      <c r="TSE50" s="15"/>
      <c r="TSF50" s="17"/>
      <c r="TSG50" s="12"/>
      <c r="TSH50" s="12"/>
      <c r="TSI50" s="402"/>
      <c r="TSJ50" s="16"/>
      <c r="TSK50" s="12"/>
      <c r="TSL50" s="12"/>
      <c r="TSM50" s="16"/>
      <c r="TSN50" s="14"/>
      <c r="TSP50" s="15"/>
      <c r="TSQ50" s="14"/>
      <c r="TSR50" s="14"/>
      <c r="TSS50" s="14"/>
      <c r="TST50" s="14"/>
      <c r="TSU50" s="15"/>
      <c r="TSV50" s="17"/>
      <c r="TSW50" s="12"/>
      <c r="TSX50" s="12"/>
      <c r="TSY50" s="402"/>
      <c r="TSZ50" s="16"/>
      <c r="TTA50" s="12"/>
      <c r="TTB50" s="12"/>
      <c r="TTC50" s="16"/>
      <c r="TTD50" s="14"/>
      <c r="TTF50" s="15"/>
      <c r="TTG50" s="14"/>
      <c r="TTH50" s="14"/>
      <c r="TTI50" s="14"/>
      <c r="TTJ50" s="14"/>
      <c r="TTK50" s="15"/>
      <c r="TTL50" s="17"/>
      <c r="TTM50" s="12"/>
      <c r="TTN50" s="12"/>
      <c r="TTO50" s="402"/>
      <c r="TTP50" s="16"/>
      <c r="TTQ50" s="12"/>
      <c r="TTR50" s="12"/>
      <c r="TTS50" s="16"/>
      <c r="TTT50" s="14"/>
      <c r="TTV50" s="15"/>
      <c r="TTW50" s="14"/>
      <c r="TTX50" s="14"/>
      <c r="TTY50" s="14"/>
      <c r="TTZ50" s="14"/>
      <c r="TUA50" s="15"/>
      <c r="TUB50" s="17"/>
      <c r="TUC50" s="12"/>
      <c r="TUD50" s="12"/>
      <c r="TUE50" s="402"/>
      <c r="TUF50" s="16"/>
      <c r="TUG50" s="12"/>
      <c r="TUH50" s="12"/>
      <c r="TUI50" s="16"/>
      <c r="TUJ50" s="14"/>
      <c r="TUL50" s="15"/>
      <c r="TUM50" s="14"/>
      <c r="TUN50" s="14"/>
      <c r="TUO50" s="14"/>
      <c r="TUP50" s="14"/>
      <c r="TUQ50" s="15"/>
      <c r="TUR50" s="17"/>
      <c r="TUS50" s="12"/>
      <c r="TUT50" s="12"/>
      <c r="TUU50" s="402"/>
      <c r="TUV50" s="16"/>
      <c r="TUW50" s="12"/>
      <c r="TUX50" s="12"/>
      <c r="TUY50" s="16"/>
      <c r="TUZ50" s="14"/>
      <c r="TVB50" s="15"/>
      <c r="TVC50" s="14"/>
      <c r="TVD50" s="14"/>
      <c r="TVE50" s="14"/>
      <c r="TVF50" s="14"/>
      <c r="TVG50" s="15"/>
      <c r="TVH50" s="17"/>
      <c r="TVI50" s="12"/>
      <c r="TVJ50" s="12"/>
      <c r="TVK50" s="402"/>
      <c r="TVL50" s="16"/>
      <c r="TVM50" s="12"/>
      <c r="TVN50" s="12"/>
      <c r="TVO50" s="16"/>
      <c r="TVP50" s="14"/>
      <c r="TVR50" s="15"/>
      <c r="TVS50" s="14"/>
      <c r="TVT50" s="14"/>
      <c r="TVU50" s="14"/>
      <c r="TVV50" s="14"/>
      <c r="TVW50" s="15"/>
      <c r="TVX50" s="17"/>
      <c r="TVY50" s="12"/>
      <c r="TVZ50" s="12"/>
      <c r="TWA50" s="402"/>
      <c r="TWB50" s="16"/>
      <c r="TWC50" s="12"/>
      <c r="TWD50" s="12"/>
      <c r="TWE50" s="16"/>
      <c r="TWF50" s="14"/>
      <c r="TWH50" s="15"/>
      <c r="TWI50" s="14"/>
      <c r="TWJ50" s="14"/>
      <c r="TWK50" s="14"/>
      <c r="TWL50" s="14"/>
      <c r="TWM50" s="15"/>
      <c r="TWN50" s="17"/>
      <c r="TWO50" s="12"/>
      <c r="TWP50" s="12"/>
      <c r="TWQ50" s="402"/>
      <c r="TWR50" s="16"/>
      <c r="TWS50" s="12"/>
      <c r="TWT50" s="12"/>
      <c r="TWU50" s="16"/>
      <c r="TWV50" s="14"/>
      <c r="TWX50" s="15"/>
      <c r="TWY50" s="14"/>
      <c r="TWZ50" s="14"/>
      <c r="TXA50" s="14"/>
      <c r="TXB50" s="14"/>
      <c r="TXC50" s="15"/>
      <c r="TXD50" s="17"/>
      <c r="TXE50" s="12"/>
      <c r="TXF50" s="12"/>
      <c r="TXG50" s="402"/>
      <c r="TXH50" s="16"/>
      <c r="TXI50" s="12"/>
      <c r="TXJ50" s="12"/>
      <c r="TXK50" s="16"/>
      <c r="TXL50" s="14"/>
      <c r="TXN50" s="15"/>
      <c r="TXO50" s="14"/>
      <c r="TXP50" s="14"/>
      <c r="TXQ50" s="14"/>
      <c r="TXR50" s="14"/>
      <c r="TXS50" s="15"/>
      <c r="TXT50" s="17"/>
      <c r="TXU50" s="12"/>
      <c r="TXV50" s="12"/>
      <c r="TXW50" s="402"/>
      <c r="TXX50" s="16"/>
      <c r="TXY50" s="12"/>
      <c r="TXZ50" s="12"/>
      <c r="TYA50" s="16"/>
      <c r="TYB50" s="14"/>
      <c r="TYD50" s="15"/>
      <c r="TYE50" s="14"/>
      <c r="TYF50" s="14"/>
      <c r="TYG50" s="14"/>
      <c r="TYH50" s="14"/>
      <c r="TYI50" s="15"/>
      <c r="TYJ50" s="17"/>
      <c r="TYK50" s="12"/>
      <c r="TYL50" s="12"/>
      <c r="TYM50" s="402"/>
      <c r="TYN50" s="16"/>
      <c r="TYO50" s="12"/>
      <c r="TYP50" s="12"/>
      <c r="TYQ50" s="16"/>
      <c r="TYR50" s="14"/>
      <c r="TYT50" s="15"/>
      <c r="TYU50" s="14"/>
      <c r="TYV50" s="14"/>
      <c r="TYW50" s="14"/>
      <c r="TYX50" s="14"/>
      <c r="TYY50" s="15"/>
      <c r="TYZ50" s="17"/>
      <c r="TZA50" s="12"/>
      <c r="TZB50" s="12"/>
      <c r="TZC50" s="402"/>
      <c r="TZD50" s="16"/>
      <c r="TZE50" s="12"/>
      <c r="TZF50" s="12"/>
      <c r="TZG50" s="16"/>
      <c r="TZH50" s="14"/>
      <c r="TZJ50" s="15"/>
      <c r="TZK50" s="14"/>
      <c r="TZL50" s="14"/>
      <c r="TZM50" s="14"/>
      <c r="TZN50" s="14"/>
      <c r="TZO50" s="15"/>
      <c r="TZP50" s="17"/>
      <c r="TZQ50" s="12"/>
      <c r="TZR50" s="12"/>
      <c r="TZS50" s="402"/>
      <c r="TZT50" s="16"/>
      <c r="TZU50" s="12"/>
      <c r="TZV50" s="12"/>
      <c r="TZW50" s="16"/>
      <c r="TZX50" s="14"/>
      <c r="TZZ50" s="15"/>
      <c r="UAA50" s="14"/>
      <c r="UAB50" s="14"/>
      <c r="UAC50" s="14"/>
      <c r="UAD50" s="14"/>
      <c r="UAE50" s="15"/>
      <c r="UAF50" s="17"/>
      <c r="UAG50" s="12"/>
      <c r="UAH50" s="12"/>
      <c r="UAI50" s="402"/>
      <c r="UAJ50" s="16"/>
      <c r="UAK50" s="12"/>
      <c r="UAL50" s="12"/>
      <c r="UAM50" s="16"/>
      <c r="UAN50" s="14"/>
      <c r="UAP50" s="15"/>
      <c r="UAQ50" s="14"/>
      <c r="UAR50" s="14"/>
      <c r="UAS50" s="14"/>
      <c r="UAT50" s="14"/>
      <c r="UAU50" s="15"/>
      <c r="UAV50" s="17"/>
      <c r="UAW50" s="12"/>
      <c r="UAX50" s="12"/>
      <c r="UAY50" s="402"/>
      <c r="UAZ50" s="16"/>
      <c r="UBA50" s="12"/>
      <c r="UBB50" s="12"/>
      <c r="UBC50" s="16"/>
      <c r="UBD50" s="14"/>
      <c r="UBF50" s="15"/>
      <c r="UBG50" s="14"/>
      <c r="UBH50" s="14"/>
      <c r="UBI50" s="14"/>
      <c r="UBJ50" s="14"/>
      <c r="UBK50" s="15"/>
      <c r="UBL50" s="17"/>
      <c r="UBM50" s="12"/>
      <c r="UBN50" s="12"/>
      <c r="UBO50" s="402"/>
      <c r="UBP50" s="16"/>
      <c r="UBQ50" s="12"/>
      <c r="UBR50" s="12"/>
      <c r="UBS50" s="16"/>
      <c r="UBT50" s="14"/>
      <c r="UBV50" s="15"/>
      <c r="UBW50" s="14"/>
      <c r="UBX50" s="14"/>
      <c r="UBY50" s="14"/>
      <c r="UBZ50" s="14"/>
      <c r="UCA50" s="15"/>
      <c r="UCB50" s="17"/>
      <c r="UCC50" s="12"/>
      <c r="UCD50" s="12"/>
      <c r="UCE50" s="402"/>
      <c r="UCF50" s="16"/>
      <c r="UCG50" s="12"/>
      <c r="UCH50" s="12"/>
      <c r="UCI50" s="16"/>
      <c r="UCJ50" s="14"/>
      <c r="UCL50" s="15"/>
      <c r="UCM50" s="14"/>
      <c r="UCN50" s="14"/>
      <c r="UCO50" s="14"/>
      <c r="UCP50" s="14"/>
      <c r="UCQ50" s="15"/>
      <c r="UCR50" s="17"/>
      <c r="UCS50" s="12"/>
      <c r="UCT50" s="12"/>
      <c r="UCU50" s="402"/>
      <c r="UCV50" s="16"/>
      <c r="UCW50" s="12"/>
      <c r="UCX50" s="12"/>
      <c r="UCY50" s="16"/>
      <c r="UCZ50" s="14"/>
      <c r="UDB50" s="15"/>
      <c r="UDC50" s="14"/>
      <c r="UDD50" s="14"/>
      <c r="UDE50" s="14"/>
      <c r="UDF50" s="14"/>
      <c r="UDG50" s="15"/>
      <c r="UDH50" s="17"/>
      <c r="UDI50" s="12"/>
      <c r="UDJ50" s="12"/>
      <c r="UDK50" s="402"/>
      <c r="UDL50" s="16"/>
      <c r="UDM50" s="12"/>
      <c r="UDN50" s="12"/>
      <c r="UDO50" s="16"/>
      <c r="UDP50" s="14"/>
      <c r="UDR50" s="15"/>
      <c r="UDS50" s="14"/>
      <c r="UDT50" s="14"/>
      <c r="UDU50" s="14"/>
      <c r="UDV50" s="14"/>
      <c r="UDW50" s="15"/>
      <c r="UDX50" s="17"/>
      <c r="UDY50" s="12"/>
      <c r="UDZ50" s="12"/>
      <c r="UEA50" s="402"/>
      <c r="UEB50" s="16"/>
      <c r="UEC50" s="12"/>
      <c r="UED50" s="12"/>
      <c r="UEE50" s="16"/>
      <c r="UEF50" s="14"/>
      <c r="UEH50" s="15"/>
      <c r="UEI50" s="14"/>
      <c r="UEJ50" s="14"/>
      <c r="UEK50" s="14"/>
      <c r="UEL50" s="14"/>
      <c r="UEM50" s="15"/>
      <c r="UEN50" s="17"/>
      <c r="UEO50" s="12"/>
      <c r="UEP50" s="12"/>
      <c r="UEQ50" s="402"/>
      <c r="UER50" s="16"/>
      <c r="UES50" s="12"/>
      <c r="UET50" s="12"/>
      <c r="UEU50" s="16"/>
      <c r="UEV50" s="14"/>
      <c r="UEX50" s="15"/>
      <c r="UEY50" s="14"/>
      <c r="UEZ50" s="14"/>
      <c r="UFA50" s="14"/>
      <c r="UFB50" s="14"/>
      <c r="UFC50" s="15"/>
      <c r="UFD50" s="17"/>
      <c r="UFE50" s="12"/>
      <c r="UFF50" s="12"/>
      <c r="UFG50" s="402"/>
      <c r="UFH50" s="16"/>
      <c r="UFI50" s="12"/>
      <c r="UFJ50" s="12"/>
      <c r="UFK50" s="16"/>
      <c r="UFL50" s="14"/>
      <c r="UFN50" s="15"/>
      <c r="UFO50" s="14"/>
      <c r="UFP50" s="14"/>
      <c r="UFQ50" s="14"/>
      <c r="UFR50" s="14"/>
      <c r="UFS50" s="15"/>
      <c r="UFT50" s="17"/>
      <c r="UFU50" s="12"/>
      <c r="UFV50" s="12"/>
      <c r="UFW50" s="402"/>
      <c r="UFX50" s="16"/>
      <c r="UFY50" s="12"/>
      <c r="UFZ50" s="12"/>
      <c r="UGA50" s="16"/>
      <c r="UGB50" s="14"/>
      <c r="UGD50" s="15"/>
      <c r="UGE50" s="14"/>
      <c r="UGF50" s="14"/>
      <c r="UGG50" s="14"/>
      <c r="UGH50" s="14"/>
      <c r="UGI50" s="15"/>
      <c r="UGJ50" s="17"/>
      <c r="UGK50" s="12"/>
      <c r="UGL50" s="12"/>
      <c r="UGM50" s="402"/>
      <c r="UGN50" s="16"/>
      <c r="UGO50" s="12"/>
      <c r="UGP50" s="12"/>
      <c r="UGQ50" s="16"/>
      <c r="UGR50" s="14"/>
      <c r="UGT50" s="15"/>
      <c r="UGU50" s="14"/>
      <c r="UGV50" s="14"/>
      <c r="UGW50" s="14"/>
      <c r="UGX50" s="14"/>
      <c r="UGY50" s="15"/>
      <c r="UGZ50" s="17"/>
      <c r="UHA50" s="12"/>
      <c r="UHB50" s="12"/>
      <c r="UHC50" s="402"/>
      <c r="UHD50" s="16"/>
      <c r="UHE50" s="12"/>
      <c r="UHF50" s="12"/>
      <c r="UHG50" s="16"/>
      <c r="UHH50" s="14"/>
      <c r="UHJ50" s="15"/>
      <c r="UHK50" s="14"/>
      <c r="UHL50" s="14"/>
      <c r="UHM50" s="14"/>
      <c r="UHN50" s="14"/>
      <c r="UHO50" s="15"/>
      <c r="UHP50" s="17"/>
      <c r="UHQ50" s="12"/>
      <c r="UHR50" s="12"/>
      <c r="UHS50" s="402"/>
      <c r="UHT50" s="16"/>
      <c r="UHU50" s="12"/>
      <c r="UHV50" s="12"/>
      <c r="UHW50" s="16"/>
      <c r="UHX50" s="14"/>
      <c r="UHZ50" s="15"/>
      <c r="UIA50" s="14"/>
      <c r="UIB50" s="14"/>
      <c r="UIC50" s="14"/>
      <c r="UID50" s="14"/>
      <c r="UIE50" s="15"/>
      <c r="UIF50" s="17"/>
      <c r="UIG50" s="12"/>
      <c r="UIH50" s="12"/>
      <c r="UII50" s="402"/>
      <c r="UIJ50" s="16"/>
      <c r="UIK50" s="12"/>
      <c r="UIL50" s="12"/>
      <c r="UIM50" s="16"/>
      <c r="UIN50" s="14"/>
      <c r="UIP50" s="15"/>
      <c r="UIQ50" s="14"/>
      <c r="UIR50" s="14"/>
      <c r="UIS50" s="14"/>
      <c r="UIT50" s="14"/>
      <c r="UIU50" s="15"/>
      <c r="UIV50" s="17"/>
      <c r="UIW50" s="12"/>
      <c r="UIX50" s="12"/>
      <c r="UIY50" s="402"/>
      <c r="UIZ50" s="16"/>
      <c r="UJA50" s="12"/>
      <c r="UJB50" s="12"/>
      <c r="UJC50" s="16"/>
      <c r="UJD50" s="14"/>
      <c r="UJF50" s="15"/>
      <c r="UJG50" s="14"/>
      <c r="UJH50" s="14"/>
      <c r="UJI50" s="14"/>
      <c r="UJJ50" s="14"/>
      <c r="UJK50" s="15"/>
      <c r="UJL50" s="17"/>
      <c r="UJM50" s="12"/>
      <c r="UJN50" s="12"/>
      <c r="UJO50" s="402"/>
      <c r="UJP50" s="16"/>
      <c r="UJQ50" s="12"/>
      <c r="UJR50" s="12"/>
      <c r="UJS50" s="16"/>
      <c r="UJT50" s="14"/>
      <c r="UJV50" s="15"/>
      <c r="UJW50" s="14"/>
      <c r="UJX50" s="14"/>
      <c r="UJY50" s="14"/>
      <c r="UJZ50" s="14"/>
      <c r="UKA50" s="15"/>
      <c r="UKB50" s="17"/>
      <c r="UKC50" s="12"/>
      <c r="UKD50" s="12"/>
      <c r="UKE50" s="402"/>
      <c r="UKF50" s="16"/>
      <c r="UKG50" s="12"/>
      <c r="UKH50" s="12"/>
      <c r="UKI50" s="16"/>
      <c r="UKJ50" s="14"/>
      <c r="UKL50" s="15"/>
      <c r="UKM50" s="14"/>
      <c r="UKN50" s="14"/>
      <c r="UKO50" s="14"/>
      <c r="UKP50" s="14"/>
      <c r="UKQ50" s="15"/>
      <c r="UKR50" s="17"/>
      <c r="UKS50" s="12"/>
      <c r="UKT50" s="12"/>
      <c r="UKU50" s="402"/>
      <c r="UKV50" s="16"/>
      <c r="UKW50" s="12"/>
      <c r="UKX50" s="12"/>
      <c r="UKY50" s="16"/>
      <c r="UKZ50" s="14"/>
      <c r="ULB50" s="15"/>
      <c r="ULC50" s="14"/>
      <c r="ULD50" s="14"/>
      <c r="ULE50" s="14"/>
      <c r="ULF50" s="14"/>
      <c r="ULG50" s="15"/>
      <c r="ULH50" s="17"/>
      <c r="ULI50" s="12"/>
      <c r="ULJ50" s="12"/>
      <c r="ULK50" s="402"/>
      <c r="ULL50" s="16"/>
      <c r="ULM50" s="12"/>
      <c r="ULN50" s="12"/>
      <c r="ULO50" s="16"/>
      <c r="ULP50" s="14"/>
      <c r="ULR50" s="15"/>
      <c r="ULS50" s="14"/>
      <c r="ULT50" s="14"/>
      <c r="ULU50" s="14"/>
      <c r="ULV50" s="14"/>
      <c r="ULW50" s="15"/>
      <c r="ULX50" s="17"/>
      <c r="ULY50" s="12"/>
      <c r="ULZ50" s="12"/>
      <c r="UMA50" s="402"/>
      <c r="UMB50" s="16"/>
      <c r="UMC50" s="12"/>
      <c r="UMD50" s="12"/>
      <c r="UME50" s="16"/>
      <c r="UMF50" s="14"/>
      <c r="UMH50" s="15"/>
      <c r="UMI50" s="14"/>
      <c r="UMJ50" s="14"/>
      <c r="UMK50" s="14"/>
      <c r="UML50" s="14"/>
      <c r="UMM50" s="15"/>
      <c r="UMN50" s="17"/>
      <c r="UMO50" s="12"/>
      <c r="UMP50" s="12"/>
      <c r="UMQ50" s="402"/>
      <c r="UMR50" s="16"/>
      <c r="UMS50" s="12"/>
      <c r="UMT50" s="12"/>
      <c r="UMU50" s="16"/>
      <c r="UMV50" s="14"/>
      <c r="UMX50" s="15"/>
      <c r="UMY50" s="14"/>
      <c r="UMZ50" s="14"/>
      <c r="UNA50" s="14"/>
      <c r="UNB50" s="14"/>
      <c r="UNC50" s="15"/>
      <c r="UND50" s="17"/>
      <c r="UNE50" s="12"/>
      <c r="UNF50" s="12"/>
      <c r="UNG50" s="402"/>
      <c r="UNH50" s="16"/>
      <c r="UNI50" s="12"/>
      <c r="UNJ50" s="12"/>
      <c r="UNK50" s="16"/>
      <c r="UNL50" s="14"/>
      <c r="UNN50" s="15"/>
      <c r="UNO50" s="14"/>
      <c r="UNP50" s="14"/>
      <c r="UNQ50" s="14"/>
      <c r="UNR50" s="14"/>
      <c r="UNS50" s="15"/>
      <c r="UNT50" s="17"/>
      <c r="UNU50" s="12"/>
      <c r="UNV50" s="12"/>
      <c r="UNW50" s="402"/>
      <c r="UNX50" s="16"/>
      <c r="UNY50" s="12"/>
      <c r="UNZ50" s="12"/>
      <c r="UOA50" s="16"/>
      <c r="UOB50" s="14"/>
      <c r="UOD50" s="15"/>
      <c r="UOE50" s="14"/>
      <c r="UOF50" s="14"/>
      <c r="UOG50" s="14"/>
      <c r="UOH50" s="14"/>
      <c r="UOI50" s="15"/>
      <c r="UOJ50" s="17"/>
      <c r="UOK50" s="12"/>
      <c r="UOL50" s="12"/>
      <c r="UOM50" s="402"/>
      <c r="UON50" s="16"/>
      <c r="UOO50" s="12"/>
      <c r="UOP50" s="12"/>
      <c r="UOQ50" s="16"/>
      <c r="UOR50" s="14"/>
      <c r="UOT50" s="15"/>
      <c r="UOU50" s="14"/>
      <c r="UOV50" s="14"/>
      <c r="UOW50" s="14"/>
      <c r="UOX50" s="14"/>
      <c r="UOY50" s="15"/>
      <c r="UOZ50" s="17"/>
      <c r="UPA50" s="12"/>
      <c r="UPB50" s="12"/>
      <c r="UPC50" s="402"/>
      <c r="UPD50" s="16"/>
      <c r="UPE50" s="12"/>
      <c r="UPF50" s="12"/>
      <c r="UPG50" s="16"/>
      <c r="UPH50" s="14"/>
      <c r="UPJ50" s="15"/>
      <c r="UPK50" s="14"/>
      <c r="UPL50" s="14"/>
      <c r="UPM50" s="14"/>
      <c r="UPN50" s="14"/>
      <c r="UPO50" s="15"/>
      <c r="UPP50" s="17"/>
      <c r="UPQ50" s="12"/>
      <c r="UPR50" s="12"/>
      <c r="UPS50" s="402"/>
      <c r="UPT50" s="16"/>
      <c r="UPU50" s="12"/>
      <c r="UPV50" s="12"/>
      <c r="UPW50" s="16"/>
      <c r="UPX50" s="14"/>
      <c r="UPZ50" s="15"/>
      <c r="UQA50" s="14"/>
      <c r="UQB50" s="14"/>
      <c r="UQC50" s="14"/>
      <c r="UQD50" s="14"/>
      <c r="UQE50" s="15"/>
      <c r="UQF50" s="17"/>
      <c r="UQG50" s="12"/>
      <c r="UQH50" s="12"/>
      <c r="UQI50" s="402"/>
      <c r="UQJ50" s="16"/>
      <c r="UQK50" s="12"/>
      <c r="UQL50" s="12"/>
      <c r="UQM50" s="16"/>
      <c r="UQN50" s="14"/>
      <c r="UQP50" s="15"/>
      <c r="UQQ50" s="14"/>
      <c r="UQR50" s="14"/>
      <c r="UQS50" s="14"/>
      <c r="UQT50" s="14"/>
      <c r="UQU50" s="15"/>
      <c r="UQV50" s="17"/>
      <c r="UQW50" s="12"/>
      <c r="UQX50" s="12"/>
      <c r="UQY50" s="402"/>
      <c r="UQZ50" s="16"/>
      <c r="URA50" s="12"/>
      <c r="URB50" s="12"/>
      <c r="URC50" s="16"/>
      <c r="URD50" s="14"/>
      <c r="URF50" s="15"/>
      <c r="URG50" s="14"/>
      <c r="URH50" s="14"/>
      <c r="URI50" s="14"/>
      <c r="URJ50" s="14"/>
      <c r="URK50" s="15"/>
      <c r="URL50" s="17"/>
      <c r="URM50" s="12"/>
      <c r="URN50" s="12"/>
      <c r="URO50" s="402"/>
      <c r="URP50" s="16"/>
      <c r="URQ50" s="12"/>
      <c r="URR50" s="12"/>
      <c r="URS50" s="16"/>
      <c r="URT50" s="14"/>
      <c r="URV50" s="15"/>
      <c r="URW50" s="14"/>
      <c r="URX50" s="14"/>
      <c r="URY50" s="14"/>
      <c r="URZ50" s="14"/>
      <c r="USA50" s="15"/>
      <c r="USB50" s="17"/>
      <c r="USC50" s="12"/>
      <c r="USD50" s="12"/>
      <c r="USE50" s="402"/>
      <c r="USF50" s="16"/>
      <c r="USG50" s="12"/>
      <c r="USH50" s="12"/>
      <c r="USI50" s="16"/>
      <c r="USJ50" s="14"/>
      <c r="USL50" s="15"/>
      <c r="USM50" s="14"/>
      <c r="USN50" s="14"/>
      <c r="USO50" s="14"/>
      <c r="USP50" s="14"/>
      <c r="USQ50" s="15"/>
      <c r="USR50" s="17"/>
      <c r="USS50" s="12"/>
      <c r="UST50" s="12"/>
      <c r="USU50" s="402"/>
      <c r="USV50" s="16"/>
      <c r="USW50" s="12"/>
      <c r="USX50" s="12"/>
      <c r="USY50" s="16"/>
      <c r="USZ50" s="14"/>
      <c r="UTB50" s="15"/>
      <c r="UTC50" s="14"/>
      <c r="UTD50" s="14"/>
      <c r="UTE50" s="14"/>
      <c r="UTF50" s="14"/>
      <c r="UTG50" s="15"/>
      <c r="UTH50" s="17"/>
      <c r="UTI50" s="12"/>
      <c r="UTJ50" s="12"/>
      <c r="UTK50" s="402"/>
      <c r="UTL50" s="16"/>
      <c r="UTM50" s="12"/>
      <c r="UTN50" s="12"/>
      <c r="UTO50" s="16"/>
      <c r="UTP50" s="14"/>
      <c r="UTR50" s="15"/>
      <c r="UTS50" s="14"/>
      <c r="UTT50" s="14"/>
      <c r="UTU50" s="14"/>
      <c r="UTV50" s="14"/>
      <c r="UTW50" s="15"/>
      <c r="UTX50" s="17"/>
      <c r="UTY50" s="12"/>
      <c r="UTZ50" s="12"/>
      <c r="UUA50" s="402"/>
      <c r="UUB50" s="16"/>
      <c r="UUC50" s="12"/>
      <c r="UUD50" s="12"/>
      <c r="UUE50" s="16"/>
      <c r="UUF50" s="14"/>
      <c r="UUH50" s="15"/>
      <c r="UUI50" s="14"/>
      <c r="UUJ50" s="14"/>
      <c r="UUK50" s="14"/>
      <c r="UUL50" s="14"/>
      <c r="UUM50" s="15"/>
      <c r="UUN50" s="17"/>
      <c r="UUO50" s="12"/>
      <c r="UUP50" s="12"/>
      <c r="UUQ50" s="402"/>
      <c r="UUR50" s="16"/>
      <c r="UUS50" s="12"/>
      <c r="UUT50" s="12"/>
      <c r="UUU50" s="16"/>
      <c r="UUV50" s="14"/>
      <c r="UUX50" s="15"/>
      <c r="UUY50" s="14"/>
      <c r="UUZ50" s="14"/>
      <c r="UVA50" s="14"/>
      <c r="UVB50" s="14"/>
      <c r="UVC50" s="15"/>
      <c r="UVD50" s="17"/>
      <c r="UVE50" s="12"/>
      <c r="UVF50" s="12"/>
      <c r="UVG50" s="402"/>
      <c r="UVH50" s="16"/>
      <c r="UVI50" s="12"/>
      <c r="UVJ50" s="12"/>
      <c r="UVK50" s="16"/>
      <c r="UVL50" s="14"/>
      <c r="UVN50" s="15"/>
      <c r="UVO50" s="14"/>
      <c r="UVP50" s="14"/>
      <c r="UVQ50" s="14"/>
      <c r="UVR50" s="14"/>
      <c r="UVS50" s="15"/>
      <c r="UVT50" s="17"/>
      <c r="UVU50" s="12"/>
      <c r="UVV50" s="12"/>
      <c r="UVW50" s="402"/>
      <c r="UVX50" s="16"/>
      <c r="UVY50" s="12"/>
      <c r="UVZ50" s="12"/>
      <c r="UWA50" s="16"/>
      <c r="UWB50" s="14"/>
      <c r="UWD50" s="15"/>
      <c r="UWE50" s="14"/>
      <c r="UWF50" s="14"/>
      <c r="UWG50" s="14"/>
      <c r="UWH50" s="14"/>
      <c r="UWI50" s="15"/>
      <c r="UWJ50" s="17"/>
      <c r="UWK50" s="12"/>
      <c r="UWL50" s="12"/>
      <c r="UWM50" s="402"/>
      <c r="UWN50" s="16"/>
      <c r="UWO50" s="12"/>
      <c r="UWP50" s="12"/>
      <c r="UWQ50" s="16"/>
      <c r="UWR50" s="14"/>
      <c r="UWT50" s="15"/>
      <c r="UWU50" s="14"/>
      <c r="UWV50" s="14"/>
      <c r="UWW50" s="14"/>
      <c r="UWX50" s="14"/>
      <c r="UWY50" s="15"/>
      <c r="UWZ50" s="17"/>
      <c r="UXA50" s="12"/>
      <c r="UXB50" s="12"/>
      <c r="UXC50" s="402"/>
      <c r="UXD50" s="16"/>
      <c r="UXE50" s="12"/>
      <c r="UXF50" s="12"/>
      <c r="UXG50" s="16"/>
      <c r="UXH50" s="14"/>
      <c r="UXJ50" s="15"/>
      <c r="UXK50" s="14"/>
      <c r="UXL50" s="14"/>
      <c r="UXM50" s="14"/>
      <c r="UXN50" s="14"/>
      <c r="UXO50" s="15"/>
      <c r="UXP50" s="17"/>
      <c r="UXQ50" s="12"/>
      <c r="UXR50" s="12"/>
      <c r="UXS50" s="402"/>
      <c r="UXT50" s="16"/>
      <c r="UXU50" s="12"/>
      <c r="UXV50" s="12"/>
      <c r="UXW50" s="16"/>
      <c r="UXX50" s="14"/>
      <c r="UXZ50" s="15"/>
      <c r="UYA50" s="14"/>
      <c r="UYB50" s="14"/>
      <c r="UYC50" s="14"/>
      <c r="UYD50" s="14"/>
      <c r="UYE50" s="15"/>
      <c r="UYF50" s="17"/>
      <c r="UYG50" s="12"/>
      <c r="UYH50" s="12"/>
      <c r="UYI50" s="402"/>
      <c r="UYJ50" s="16"/>
      <c r="UYK50" s="12"/>
      <c r="UYL50" s="12"/>
      <c r="UYM50" s="16"/>
      <c r="UYN50" s="14"/>
      <c r="UYP50" s="15"/>
      <c r="UYQ50" s="14"/>
      <c r="UYR50" s="14"/>
      <c r="UYS50" s="14"/>
      <c r="UYT50" s="14"/>
      <c r="UYU50" s="15"/>
      <c r="UYV50" s="17"/>
      <c r="UYW50" s="12"/>
      <c r="UYX50" s="12"/>
      <c r="UYY50" s="402"/>
      <c r="UYZ50" s="16"/>
      <c r="UZA50" s="12"/>
      <c r="UZB50" s="12"/>
      <c r="UZC50" s="16"/>
      <c r="UZD50" s="14"/>
      <c r="UZF50" s="15"/>
      <c r="UZG50" s="14"/>
      <c r="UZH50" s="14"/>
      <c r="UZI50" s="14"/>
      <c r="UZJ50" s="14"/>
      <c r="UZK50" s="15"/>
      <c r="UZL50" s="17"/>
      <c r="UZM50" s="12"/>
      <c r="UZN50" s="12"/>
      <c r="UZO50" s="402"/>
      <c r="UZP50" s="16"/>
      <c r="UZQ50" s="12"/>
      <c r="UZR50" s="12"/>
      <c r="UZS50" s="16"/>
      <c r="UZT50" s="14"/>
      <c r="UZV50" s="15"/>
      <c r="UZW50" s="14"/>
      <c r="UZX50" s="14"/>
      <c r="UZY50" s="14"/>
      <c r="UZZ50" s="14"/>
      <c r="VAA50" s="15"/>
      <c r="VAB50" s="17"/>
      <c r="VAC50" s="12"/>
      <c r="VAD50" s="12"/>
      <c r="VAE50" s="402"/>
      <c r="VAF50" s="16"/>
      <c r="VAG50" s="12"/>
      <c r="VAH50" s="12"/>
      <c r="VAI50" s="16"/>
      <c r="VAJ50" s="14"/>
      <c r="VAL50" s="15"/>
      <c r="VAM50" s="14"/>
      <c r="VAN50" s="14"/>
      <c r="VAO50" s="14"/>
      <c r="VAP50" s="14"/>
      <c r="VAQ50" s="15"/>
      <c r="VAR50" s="17"/>
      <c r="VAS50" s="12"/>
      <c r="VAT50" s="12"/>
      <c r="VAU50" s="402"/>
      <c r="VAV50" s="16"/>
      <c r="VAW50" s="12"/>
      <c r="VAX50" s="12"/>
      <c r="VAY50" s="16"/>
      <c r="VAZ50" s="14"/>
      <c r="VBB50" s="15"/>
      <c r="VBC50" s="14"/>
      <c r="VBD50" s="14"/>
      <c r="VBE50" s="14"/>
      <c r="VBF50" s="14"/>
      <c r="VBG50" s="15"/>
      <c r="VBH50" s="17"/>
      <c r="VBI50" s="12"/>
      <c r="VBJ50" s="12"/>
      <c r="VBK50" s="402"/>
      <c r="VBL50" s="16"/>
      <c r="VBM50" s="12"/>
      <c r="VBN50" s="12"/>
      <c r="VBO50" s="16"/>
      <c r="VBP50" s="14"/>
      <c r="VBR50" s="15"/>
      <c r="VBS50" s="14"/>
      <c r="VBT50" s="14"/>
      <c r="VBU50" s="14"/>
      <c r="VBV50" s="14"/>
      <c r="VBW50" s="15"/>
      <c r="VBX50" s="17"/>
      <c r="VBY50" s="12"/>
      <c r="VBZ50" s="12"/>
      <c r="VCA50" s="402"/>
      <c r="VCB50" s="16"/>
      <c r="VCC50" s="12"/>
      <c r="VCD50" s="12"/>
      <c r="VCE50" s="16"/>
      <c r="VCF50" s="14"/>
      <c r="VCH50" s="15"/>
      <c r="VCI50" s="14"/>
      <c r="VCJ50" s="14"/>
      <c r="VCK50" s="14"/>
      <c r="VCL50" s="14"/>
      <c r="VCM50" s="15"/>
      <c r="VCN50" s="17"/>
      <c r="VCO50" s="12"/>
      <c r="VCP50" s="12"/>
      <c r="VCQ50" s="402"/>
      <c r="VCR50" s="16"/>
      <c r="VCS50" s="12"/>
      <c r="VCT50" s="12"/>
      <c r="VCU50" s="16"/>
      <c r="VCV50" s="14"/>
      <c r="VCX50" s="15"/>
      <c r="VCY50" s="14"/>
      <c r="VCZ50" s="14"/>
      <c r="VDA50" s="14"/>
      <c r="VDB50" s="14"/>
      <c r="VDC50" s="15"/>
      <c r="VDD50" s="17"/>
      <c r="VDE50" s="12"/>
      <c r="VDF50" s="12"/>
      <c r="VDG50" s="402"/>
      <c r="VDH50" s="16"/>
      <c r="VDI50" s="12"/>
      <c r="VDJ50" s="12"/>
      <c r="VDK50" s="16"/>
      <c r="VDL50" s="14"/>
      <c r="VDN50" s="15"/>
      <c r="VDO50" s="14"/>
      <c r="VDP50" s="14"/>
      <c r="VDQ50" s="14"/>
      <c r="VDR50" s="14"/>
      <c r="VDS50" s="15"/>
      <c r="VDT50" s="17"/>
      <c r="VDU50" s="12"/>
      <c r="VDV50" s="12"/>
      <c r="VDW50" s="402"/>
      <c r="VDX50" s="16"/>
      <c r="VDY50" s="12"/>
      <c r="VDZ50" s="12"/>
      <c r="VEA50" s="16"/>
      <c r="VEB50" s="14"/>
      <c r="VED50" s="15"/>
      <c r="VEE50" s="14"/>
      <c r="VEF50" s="14"/>
      <c r="VEG50" s="14"/>
      <c r="VEH50" s="14"/>
      <c r="VEI50" s="15"/>
      <c r="VEJ50" s="17"/>
      <c r="VEK50" s="12"/>
      <c r="VEL50" s="12"/>
      <c r="VEM50" s="402"/>
      <c r="VEN50" s="16"/>
      <c r="VEO50" s="12"/>
      <c r="VEP50" s="12"/>
      <c r="VEQ50" s="16"/>
      <c r="VER50" s="14"/>
      <c r="VET50" s="15"/>
      <c r="VEU50" s="14"/>
      <c r="VEV50" s="14"/>
      <c r="VEW50" s="14"/>
      <c r="VEX50" s="14"/>
      <c r="VEY50" s="15"/>
      <c r="VEZ50" s="17"/>
      <c r="VFA50" s="12"/>
      <c r="VFB50" s="12"/>
      <c r="VFC50" s="402"/>
      <c r="VFD50" s="16"/>
      <c r="VFE50" s="12"/>
      <c r="VFF50" s="12"/>
      <c r="VFG50" s="16"/>
      <c r="VFH50" s="14"/>
      <c r="VFJ50" s="15"/>
      <c r="VFK50" s="14"/>
      <c r="VFL50" s="14"/>
      <c r="VFM50" s="14"/>
      <c r="VFN50" s="14"/>
      <c r="VFO50" s="15"/>
      <c r="VFP50" s="17"/>
      <c r="VFQ50" s="12"/>
      <c r="VFR50" s="12"/>
      <c r="VFS50" s="402"/>
      <c r="VFT50" s="16"/>
      <c r="VFU50" s="12"/>
      <c r="VFV50" s="12"/>
      <c r="VFW50" s="16"/>
      <c r="VFX50" s="14"/>
      <c r="VFZ50" s="15"/>
      <c r="VGA50" s="14"/>
      <c r="VGB50" s="14"/>
      <c r="VGC50" s="14"/>
      <c r="VGD50" s="14"/>
      <c r="VGE50" s="15"/>
      <c r="VGF50" s="17"/>
      <c r="VGG50" s="12"/>
      <c r="VGH50" s="12"/>
      <c r="VGI50" s="402"/>
      <c r="VGJ50" s="16"/>
      <c r="VGK50" s="12"/>
      <c r="VGL50" s="12"/>
      <c r="VGM50" s="16"/>
      <c r="VGN50" s="14"/>
      <c r="VGP50" s="15"/>
      <c r="VGQ50" s="14"/>
      <c r="VGR50" s="14"/>
      <c r="VGS50" s="14"/>
      <c r="VGT50" s="14"/>
      <c r="VGU50" s="15"/>
      <c r="VGV50" s="17"/>
      <c r="VGW50" s="12"/>
      <c r="VGX50" s="12"/>
      <c r="VGY50" s="402"/>
      <c r="VGZ50" s="16"/>
      <c r="VHA50" s="12"/>
      <c r="VHB50" s="12"/>
      <c r="VHC50" s="16"/>
      <c r="VHD50" s="14"/>
      <c r="VHF50" s="15"/>
      <c r="VHG50" s="14"/>
      <c r="VHH50" s="14"/>
      <c r="VHI50" s="14"/>
      <c r="VHJ50" s="14"/>
      <c r="VHK50" s="15"/>
      <c r="VHL50" s="17"/>
      <c r="VHM50" s="12"/>
      <c r="VHN50" s="12"/>
      <c r="VHO50" s="402"/>
      <c r="VHP50" s="16"/>
      <c r="VHQ50" s="12"/>
      <c r="VHR50" s="12"/>
      <c r="VHS50" s="16"/>
      <c r="VHT50" s="14"/>
      <c r="VHV50" s="15"/>
      <c r="VHW50" s="14"/>
      <c r="VHX50" s="14"/>
      <c r="VHY50" s="14"/>
      <c r="VHZ50" s="14"/>
      <c r="VIA50" s="15"/>
      <c r="VIB50" s="17"/>
      <c r="VIC50" s="12"/>
      <c r="VID50" s="12"/>
      <c r="VIE50" s="402"/>
      <c r="VIF50" s="16"/>
      <c r="VIG50" s="12"/>
      <c r="VIH50" s="12"/>
      <c r="VII50" s="16"/>
      <c r="VIJ50" s="14"/>
      <c r="VIL50" s="15"/>
      <c r="VIM50" s="14"/>
      <c r="VIN50" s="14"/>
      <c r="VIO50" s="14"/>
      <c r="VIP50" s="14"/>
      <c r="VIQ50" s="15"/>
      <c r="VIR50" s="17"/>
      <c r="VIS50" s="12"/>
      <c r="VIT50" s="12"/>
      <c r="VIU50" s="402"/>
      <c r="VIV50" s="16"/>
      <c r="VIW50" s="12"/>
      <c r="VIX50" s="12"/>
      <c r="VIY50" s="16"/>
      <c r="VIZ50" s="14"/>
      <c r="VJB50" s="15"/>
      <c r="VJC50" s="14"/>
      <c r="VJD50" s="14"/>
      <c r="VJE50" s="14"/>
      <c r="VJF50" s="14"/>
      <c r="VJG50" s="15"/>
      <c r="VJH50" s="17"/>
      <c r="VJI50" s="12"/>
      <c r="VJJ50" s="12"/>
      <c r="VJK50" s="402"/>
      <c r="VJL50" s="16"/>
      <c r="VJM50" s="12"/>
      <c r="VJN50" s="12"/>
      <c r="VJO50" s="16"/>
      <c r="VJP50" s="14"/>
      <c r="VJR50" s="15"/>
      <c r="VJS50" s="14"/>
      <c r="VJT50" s="14"/>
      <c r="VJU50" s="14"/>
      <c r="VJV50" s="14"/>
      <c r="VJW50" s="15"/>
      <c r="VJX50" s="17"/>
      <c r="VJY50" s="12"/>
      <c r="VJZ50" s="12"/>
      <c r="VKA50" s="402"/>
      <c r="VKB50" s="16"/>
      <c r="VKC50" s="12"/>
      <c r="VKD50" s="12"/>
      <c r="VKE50" s="16"/>
      <c r="VKF50" s="14"/>
      <c r="VKH50" s="15"/>
      <c r="VKI50" s="14"/>
      <c r="VKJ50" s="14"/>
      <c r="VKK50" s="14"/>
      <c r="VKL50" s="14"/>
      <c r="VKM50" s="15"/>
      <c r="VKN50" s="17"/>
      <c r="VKO50" s="12"/>
      <c r="VKP50" s="12"/>
      <c r="VKQ50" s="402"/>
      <c r="VKR50" s="16"/>
      <c r="VKS50" s="12"/>
      <c r="VKT50" s="12"/>
      <c r="VKU50" s="16"/>
      <c r="VKV50" s="14"/>
      <c r="VKX50" s="15"/>
      <c r="VKY50" s="14"/>
      <c r="VKZ50" s="14"/>
      <c r="VLA50" s="14"/>
      <c r="VLB50" s="14"/>
      <c r="VLC50" s="15"/>
      <c r="VLD50" s="17"/>
      <c r="VLE50" s="12"/>
      <c r="VLF50" s="12"/>
      <c r="VLG50" s="402"/>
      <c r="VLH50" s="16"/>
      <c r="VLI50" s="12"/>
      <c r="VLJ50" s="12"/>
      <c r="VLK50" s="16"/>
      <c r="VLL50" s="14"/>
      <c r="VLN50" s="15"/>
      <c r="VLO50" s="14"/>
      <c r="VLP50" s="14"/>
      <c r="VLQ50" s="14"/>
      <c r="VLR50" s="14"/>
      <c r="VLS50" s="15"/>
      <c r="VLT50" s="17"/>
      <c r="VLU50" s="12"/>
      <c r="VLV50" s="12"/>
      <c r="VLW50" s="402"/>
      <c r="VLX50" s="16"/>
      <c r="VLY50" s="12"/>
      <c r="VLZ50" s="12"/>
      <c r="VMA50" s="16"/>
      <c r="VMB50" s="14"/>
      <c r="VMD50" s="15"/>
      <c r="VME50" s="14"/>
      <c r="VMF50" s="14"/>
      <c r="VMG50" s="14"/>
      <c r="VMH50" s="14"/>
      <c r="VMI50" s="15"/>
      <c r="VMJ50" s="17"/>
      <c r="VMK50" s="12"/>
      <c r="VML50" s="12"/>
      <c r="VMM50" s="402"/>
      <c r="VMN50" s="16"/>
      <c r="VMO50" s="12"/>
      <c r="VMP50" s="12"/>
      <c r="VMQ50" s="16"/>
      <c r="VMR50" s="14"/>
      <c r="VMT50" s="15"/>
      <c r="VMU50" s="14"/>
      <c r="VMV50" s="14"/>
      <c r="VMW50" s="14"/>
      <c r="VMX50" s="14"/>
      <c r="VMY50" s="15"/>
      <c r="VMZ50" s="17"/>
      <c r="VNA50" s="12"/>
      <c r="VNB50" s="12"/>
      <c r="VNC50" s="402"/>
      <c r="VND50" s="16"/>
      <c r="VNE50" s="12"/>
      <c r="VNF50" s="12"/>
      <c r="VNG50" s="16"/>
      <c r="VNH50" s="14"/>
      <c r="VNJ50" s="15"/>
      <c r="VNK50" s="14"/>
      <c r="VNL50" s="14"/>
      <c r="VNM50" s="14"/>
      <c r="VNN50" s="14"/>
      <c r="VNO50" s="15"/>
      <c r="VNP50" s="17"/>
      <c r="VNQ50" s="12"/>
      <c r="VNR50" s="12"/>
      <c r="VNS50" s="402"/>
      <c r="VNT50" s="16"/>
      <c r="VNU50" s="12"/>
      <c r="VNV50" s="12"/>
      <c r="VNW50" s="16"/>
      <c r="VNX50" s="14"/>
      <c r="VNZ50" s="15"/>
      <c r="VOA50" s="14"/>
      <c r="VOB50" s="14"/>
      <c r="VOC50" s="14"/>
      <c r="VOD50" s="14"/>
      <c r="VOE50" s="15"/>
      <c r="VOF50" s="17"/>
      <c r="VOG50" s="12"/>
      <c r="VOH50" s="12"/>
      <c r="VOI50" s="402"/>
      <c r="VOJ50" s="16"/>
      <c r="VOK50" s="12"/>
      <c r="VOL50" s="12"/>
      <c r="VOM50" s="16"/>
      <c r="VON50" s="14"/>
      <c r="VOP50" s="15"/>
      <c r="VOQ50" s="14"/>
      <c r="VOR50" s="14"/>
      <c r="VOS50" s="14"/>
      <c r="VOT50" s="14"/>
      <c r="VOU50" s="15"/>
      <c r="VOV50" s="17"/>
      <c r="VOW50" s="12"/>
      <c r="VOX50" s="12"/>
      <c r="VOY50" s="402"/>
      <c r="VOZ50" s="16"/>
      <c r="VPA50" s="12"/>
      <c r="VPB50" s="12"/>
      <c r="VPC50" s="16"/>
      <c r="VPD50" s="14"/>
      <c r="VPF50" s="15"/>
      <c r="VPG50" s="14"/>
      <c r="VPH50" s="14"/>
      <c r="VPI50" s="14"/>
      <c r="VPJ50" s="14"/>
      <c r="VPK50" s="15"/>
      <c r="VPL50" s="17"/>
      <c r="VPM50" s="12"/>
      <c r="VPN50" s="12"/>
      <c r="VPO50" s="402"/>
      <c r="VPP50" s="16"/>
      <c r="VPQ50" s="12"/>
      <c r="VPR50" s="12"/>
      <c r="VPS50" s="16"/>
      <c r="VPT50" s="14"/>
      <c r="VPV50" s="15"/>
      <c r="VPW50" s="14"/>
      <c r="VPX50" s="14"/>
      <c r="VPY50" s="14"/>
      <c r="VPZ50" s="14"/>
      <c r="VQA50" s="15"/>
      <c r="VQB50" s="17"/>
      <c r="VQC50" s="12"/>
      <c r="VQD50" s="12"/>
      <c r="VQE50" s="402"/>
      <c r="VQF50" s="16"/>
      <c r="VQG50" s="12"/>
      <c r="VQH50" s="12"/>
      <c r="VQI50" s="16"/>
      <c r="VQJ50" s="14"/>
      <c r="VQL50" s="15"/>
      <c r="VQM50" s="14"/>
      <c r="VQN50" s="14"/>
      <c r="VQO50" s="14"/>
      <c r="VQP50" s="14"/>
      <c r="VQQ50" s="15"/>
      <c r="VQR50" s="17"/>
      <c r="VQS50" s="12"/>
      <c r="VQT50" s="12"/>
      <c r="VQU50" s="402"/>
      <c r="VQV50" s="16"/>
      <c r="VQW50" s="12"/>
      <c r="VQX50" s="12"/>
      <c r="VQY50" s="16"/>
      <c r="VQZ50" s="14"/>
      <c r="VRB50" s="15"/>
      <c r="VRC50" s="14"/>
      <c r="VRD50" s="14"/>
      <c r="VRE50" s="14"/>
      <c r="VRF50" s="14"/>
      <c r="VRG50" s="15"/>
      <c r="VRH50" s="17"/>
      <c r="VRI50" s="12"/>
      <c r="VRJ50" s="12"/>
      <c r="VRK50" s="402"/>
      <c r="VRL50" s="16"/>
      <c r="VRM50" s="12"/>
      <c r="VRN50" s="12"/>
      <c r="VRO50" s="16"/>
      <c r="VRP50" s="14"/>
      <c r="VRR50" s="15"/>
      <c r="VRS50" s="14"/>
      <c r="VRT50" s="14"/>
      <c r="VRU50" s="14"/>
      <c r="VRV50" s="14"/>
      <c r="VRW50" s="15"/>
      <c r="VRX50" s="17"/>
      <c r="VRY50" s="12"/>
      <c r="VRZ50" s="12"/>
      <c r="VSA50" s="402"/>
      <c r="VSB50" s="16"/>
      <c r="VSC50" s="12"/>
      <c r="VSD50" s="12"/>
      <c r="VSE50" s="16"/>
      <c r="VSF50" s="14"/>
      <c r="VSH50" s="15"/>
      <c r="VSI50" s="14"/>
      <c r="VSJ50" s="14"/>
      <c r="VSK50" s="14"/>
      <c r="VSL50" s="14"/>
      <c r="VSM50" s="15"/>
      <c r="VSN50" s="17"/>
      <c r="VSO50" s="12"/>
      <c r="VSP50" s="12"/>
      <c r="VSQ50" s="402"/>
      <c r="VSR50" s="16"/>
      <c r="VSS50" s="12"/>
      <c r="VST50" s="12"/>
      <c r="VSU50" s="16"/>
      <c r="VSV50" s="14"/>
      <c r="VSX50" s="15"/>
      <c r="VSY50" s="14"/>
      <c r="VSZ50" s="14"/>
      <c r="VTA50" s="14"/>
      <c r="VTB50" s="14"/>
      <c r="VTC50" s="15"/>
      <c r="VTD50" s="17"/>
      <c r="VTE50" s="12"/>
      <c r="VTF50" s="12"/>
      <c r="VTG50" s="402"/>
      <c r="VTH50" s="16"/>
      <c r="VTI50" s="12"/>
      <c r="VTJ50" s="12"/>
      <c r="VTK50" s="16"/>
      <c r="VTL50" s="14"/>
      <c r="VTN50" s="15"/>
      <c r="VTO50" s="14"/>
      <c r="VTP50" s="14"/>
      <c r="VTQ50" s="14"/>
      <c r="VTR50" s="14"/>
      <c r="VTS50" s="15"/>
      <c r="VTT50" s="17"/>
      <c r="VTU50" s="12"/>
      <c r="VTV50" s="12"/>
      <c r="VTW50" s="402"/>
      <c r="VTX50" s="16"/>
      <c r="VTY50" s="12"/>
      <c r="VTZ50" s="12"/>
      <c r="VUA50" s="16"/>
      <c r="VUB50" s="14"/>
      <c r="VUD50" s="15"/>
      <c r="VUE50" s="14"/>
      <c r="VUF50" s="14"/>
      <c r="VUG50" s="14"/>
      <c r="VUH50" s="14"/>
      <c r="VUI50" s="15"/>
      <c r="VUJ50" s="17"/>
      <c r="VUK50" s="12"/>
      <c r="VUL50" s="12"/>
      <c r="VUM50" s="402"/>
      <c r="VUN50" s="16"/>
      <c r="VUO50" s="12"/>
      <c r="VUP50" s="12"/>
      <c r="VUQ50" s="16"/>
      <c r="VUR50" s="14"/>
      <c r="VUT50" s="15"/>
      <c r="VUU50" s="14"/>
      <c r="VUV50" s="14"/>
      <c r="VUW50" s="14"/>
      <c r="VUX50" s="14"/>
      <c r="VUY50" s="15"/>
      <c r="VUZ50" s="17"/>
      <c r="VVA50" s="12"/>
      <c r="VVB50" s="12"/>
      <c r="VVC50" s="402"/>
      <c r="VVD50" s="16"/>
      <c r="VVE50" s="12"/>
      <c r="VVF50" s="12"/>
      <c r="VVG50" s="16"/>
      <c r="VVH50" s="14"/>
      <c r="VVJ50" s="15"/>
      <c r="VVK50" s="14"/>
      <c r="VVL50" s="14"/>
      <c r="VVM50" s="14"/>
      <c r="VVN50" s="14"/>
      <c r="VVO50" s="15"/>
      <c r="VVP50" s="17"/>
      <c r="VVQ50" s="12"/>
      <c r="VVR50" s="12"/>
      <c r="VVS50" s="402"/>
      <c r="VVT50" s="16"/>
      <c r="VVU50" s="12"/>
      <c r="VVV50" s="12"/>
      <c r="VVW50" s="16"/>
      <c r="VVX50" s="14"/>
      <c r="VVZ50" s="15"/>
      <c r="VWA50" s="14"/>
      <c r="VWB50" s="14"/>
      <c r="VWC50" s="14"/>
      <c r="VWD50" s="14"/>
      <c r="VWE50" s="15"/>
      <c r="VWF50" s="17"/>
      <c r="VWG50" s="12"/>
      <c r="VWH50" s="12"/>
      <c r="VWI50" s="402"/>
      <c r="VWJ50" s="16"/>
      <c r="VWK50" s="12"/>
      <c r="VWL50" s="12"/>
      <c r="VWM50" s="16"/>
      <c r="VWN50" s="14"/>
      <c r="VWP50" s="15"/>
      <c r="VWQ50" s="14"/>
      <c r="VWR50" s="14"/>
      <c r="VWS50" s="14"/>
      <c r="VWT50" s="14"/>
      <c r="VWU50" s="15"/>
      <c r="VWV50" s="17"/>
      <c r="VWW50" s="12"/>
      <c r="VWX50" s="12"/>
      <c r="VWY50" s="402"/>
      <c r="VWZ50" s="16"/>
      <c r="VXA50" s="12"/>
      <c r="VXB50" s="12"/>
      <c r="VXC50" s="16"/>
      <c r="VXD50" s="14"/>
      <c r="VXF50" s="15"/>
      <c r="VXG50" s="14"/>
      <c r="VXH50" s="14"/>
      <c r="VXI50" s="14"/>
      <c r="VXJ50" s="14"/>
      <c r="VXK50" s="15"/>
      <c r="VXL50" s="17"/>
      <c r="VXM50" s="12"/>
      <c r="VXN50" s="12"/>
      <c r="VXO50" s="402"/>
      <c r="VXP50" s="16"/>
      <c r="VXQ50" s="12"/>
      <c r="VXR50" s="12"/>
      <c r="VXS50" s="16"/>
      <c r="VXT50" s="14"/>
      <c r="VXV50" s="15"/>
      <c r="VXW50" s="14"/>
      <c r="VXX50" s="14"/>
      <c r="VXY50" s="14"/>
      <c r="VXZ50" s="14"/>
      <c r="VYA50" s="15"/>
      <c r="VYB50" s="17"/>
      <c r="VYC50" s="12"/>
      <c r="VYD50" s="12"/>
      <c r="VYE50" s="402"/>
      <c r="VYF50" s="16"/>
      <c r="VYG50" s="12"/>
      <c r="VYH50" s="12"/>
      <c r="VYI50" s="16"/>
      <c r="VYJ50" s="14"/>
      <c r="VYL50" s="15"/>
      <c r="VYM50" s="14"/>
      <c r="VYN50" s="14"/>
      <c r="VYO50" s="14"/>
      <c r="VYP50" s="14"/>
      <c r="VYQ50" s="15"/>
      <c r="VYR50" s="17"/>
      <c r="VYS50" s="12"/>
      <c r="VYT50" s="12"/>
      <c r="VYU50" s="402"/>
      <c r="VYV50" s="16"/>
      <c r="VYW50" s="12"/>
      <c r="VYX50" s="12"/>
      <c r="VYY50" s="16"/>
      <c r="VYZ50" s="14"/>
      <c r="VZB50" s="15"/>
      <c r="VZC50" s="14"/>
      <c r="VZD50" s="14"/>
      <c r="VZE50" s="14"/>
      <c r="VZF50" s="14"/>
      <c r="VZG50" s="15"/>
      <c r="VZH50" s="17"/>
      <c r="VZI50" s="12"/>
      <c r="VZJ50" s="12"/>
      <c r="VZK50" s="402"/>
      <c r="VZL50" s="16"/>
      <c r="VZM50" s="12"/>
      <c r="VZN50" s="12"/>
      <c r="VZO50" s="16"/>
      <c r="VZP50" s="14"/>
      <c r="VZR50" s="15"/>
      <c r="VZS50" s="14"/>
      <c r="VZT50" s="14"/>
      <c r="VZU50" s="14"/>
      <c r="VZV50" s="14"/>
      <c r="VZW50" s="15"/>
      <c r="VZX50" s="17"/>
      <c r="VZY50" s="12"/>
      <c r="VZZ50" s="12"/>
      <c r="WAA50" s="402"/>
      <c r="WAB50" s="16"/>
      <c r="WAC50" s="12"/>
      <c r="WAD50" s="12"/>
      <c r="WAE50" s="16"/>
      <c r="WAF50" s="14"/>
      <c r="WAH50" s="15"/>
      <c r="WAI50" s="14"/>
      <c r="WAJ50" s="14"/>
      <c r="WAK50" s="14"/>
      <c r="WAL50" s="14"/>
      <c r="WAM50" s="15"/>
      <c r="WAN50" s="17"/>
      <c r="WAO50" s="12"/>
      <c r="WAP50" s="12"/>
      <c r="WAQ50" s="402"/>
      <c r="WAR50" s="16"/>
      <c r="WAS50" s="12"/>
      <c r="WAT50" s="12"/>
      <c r="WAU50" s="16"/>
      <c r="WAV50" s="14"/>
      <c r="WAX50" s="15"/>
      <c r="WAY50" s="14"/>
      <c r="WAZ50" s="14"/>
      <c r="WBA50" s="14"/>
      <c r="WBB50" s="14"/>
      <c r="WBC50" s="15"/>
      <c r="WBD50" s="17"/>
      <c r="WBE50" s="12"/>
      <c r="WBF50" s="12"/>
      <c r="WBG50" s="402"/>
      <c r="WBH50" s="16"/>
      <c r="WBI50" s="12"/>
      <c r="WBJ50" s="12"/>
      <c r="WBK50" s="16"/>
      <c r="WBL50" s="14"/>
      <c r="WBN50" s="15"/>
      <c r="WBO50" s="14"/>
      <c r="WBP50" s="14"/>
      <c r="WBQ50" s="14"/>
      <c r="WBR50" s="14"/>
      <c r="WBS50" s="15"/>
      <c r="WBT50" s="17"/>
      <c r="WBU50" s="12"/>
      <c r="WBV50" s="12"/>
      <c r="WBW50" s="402"/>
      <c r="WBX50" s="16"/>
      <c r="WBY50" s="12"/>
      <c r="WBZ50" s="12"/>
      <c r="WCA50" s="16"/>
      <c r="WCB50" s="14"/>
      <c r="WCD50" s="15"/>
      <c r="WCE50" s="14"/>
      <c r="WCF50" s="14"/>
      <c r="WCG50" s="14"/>
      <c r="WCH50" s="14"/>
      <c r="WCI50" s="15"/>
      <c r="WCJ50" s="17"/>
      <c r="WCK50" s="12"/>
      <c r="WCL50" s="12"/>
      <c r="WCM50" s="402"/>
      <c r="WCN50" s="16"/>
      <c r="WCO50" s="12"/>
      <c r="WCP50" s="12"/>
      <c r="WCQ50" s="16"/>
      <c r="WCR50" s="14"/>
      <c r="WCT50" s="15"/>
      <c r="WCU50" s="14"/>
      <c r="WCV50" s="14"/>
      <c r="WCW50" s="14"/>
      <c r="WCX50" s="14"/>
      <c r="WCY50" s="15"/>
      <c r="WCZ50" s="17"/>
      <c r="WDA50" s="12"/>
      <c r="WDB50" s="12"/>
      <c r="WDC50" s="402"/>
      <c r="WDD50" s="16"/>
      <c r="WDE50" s="12"/>
      <c r="WDF50" s="12"/>
      <c r="WDG50" s="16"/>
      <c r="WDH50" s="14"/>
      <c r="WDJ50" s="15"/>
      <c r="WDK50" s="14"/>
      <c r="WDL50" s="14"/>
      <c r="WDM50" s="14"/>
      <c r="WDN50" s="14"/>
      <c r="WDO50" s="15"/>
      <c r="WDP50" s="17"/>
      <c r="WDQ50" s="12"/>
      <c r="WDR50" s="12"/>
      <c r="WDS50" s="402"/>
      <c r="WDT50" s="16"/>
      <c r="WDU50" s="12"/>
      <c r="WDV50" s="12"/>
      <c r="WDW50" s="16"/>
      <c r="WDX50" s="14"/>
      <c r="WDZ50" s="15"/>
      <c r="WEA50" s="14"/>
      <c r="WEB50" s="14"/>
      <c r="WEC50" s="14"/>
      <c r="WED50" s="14"/>
      <c r="WEE50" s="15"/>
      <c r="WEF50" s="17"/>
      <c r="WEG50" s="12"/>
      <c r="WEH50" s="12"/>
      <c r="WEI50" s="402"/>
      <c r="WEJ50" s="16"/>
      <c r="WEK50" s="12"/>
      <c r="WEL50" s="12"/>
      <c r="WEM50" s="16"/>
      <c r="WEN50" s="14"/>
      <c r="WEP50" s="15"/>
      <c r="WEQ50" s="14"/>
      <c r="WER50" s="14"/>
      <c r="WES50" s="14"/>
      <c r="WET50" s="14"/>
      <c r="WEU50" s="15"/>
      <c r="WEV50" s="17"/>
      <c r="WEW50" s="12"/>
      <c r="WEX50" s="12"/>
      <c r="WEY50" s="402"/>
      <c r="WEZ50" s="16"/>
      <c r="WFA50" s="12"/>
      <c r="WFB50" s="12"/>
      <c r="WFC50" s="16"/>
      <c r="WFD50" s="14"/>
      <c r="WFF50" s="15"/>
      <c r="WFG50" s="14"/>
      <c r="WFH50" s="14"/>
      <c r="WFI50" s="14"/>
      <c r="WFJ50" s="14"/>
      <c r="WFK50" s="15"/>
      <c r="WFL50" s="17"/>
      <c r="WFM50" s="12"/>
      <c r="WFN50" s="12"/>
      <c r="WFO50" s="402"/>
      <c r="WFP50" s="16"/>
      <c r="WFQ50" s="12"/>
      <c r="WFR50" s="12"/>
      <c r="WFS50" s="16"/>
      <c r="WFT50" s="14"/>
      <c r="WFV50" s="15"/>
      <c r="WFW50" s="14"/>
      <c r="WFX50" s="14"/>
      <c r="WFY50" s="14"/>
      <c r="WFZ50" s="14"/>
      <c r="WGA50" s="15"/>
      <c r="WGB50" s="17"/>
      <c r="WGC50" s="12"/>
      <c r="WGD50" s="12"/>
      <c r="WGE50" s="402"/>
      <c r="WGF50" s="16"/>
      <c r="WGG50" s="12"/>
      <c r="WGH50" s="12"/>
      <c r="WGI50" s="16"/>
      <c r="WGJ50" s="14"/>
      <c r="WGL50" s="15"/>
      <c r="WGM50" s="14"/>
      <c r="WGN50" s="14"/>
      <c r="WGO50" s="14"/>
      <c r="WGP50" s="14"/>
      <c r="WGQ50" s="15"/>
      <c r="WGR50" s="17"/>
      <c r="WGS50" s="12"/>
      <c r="WGT50" s="12"/>
      <c r="WGU50" s="402"/>
      <c r="WGV50" s="16"/>
      <c r="WGW50" s="12"/>
      <c r="WGX50" s="12"/>
      <c r="WGY50" s="16"/>
      <c r="WGZ50" s="14"/>
      <c r="WHB50" s="15"/>
      <c r="WHC50" s="14"/>
      <c r="WHD50" s="14"/>
      <c r="WHE50" s="14"/>
      <c r="WHF50" s="14"/>
      <c r="WHG50" s="15"/>
      <c r="WHH50" s="17"/>
      <c r="WHI50" s="12"/>
      <c r="WHJ50" s="12"/>
      <c r="WHK50" s="402"/>
      <c r="WHL50" s="16"/>
      <c r="WHM50" s="12"/>
      <c r="WHN50" s="12"/>
      <c r="WHO50" s="16"/>
      <c r="WHP50" s="14"/>
      <c r="WHR50" s="15"/>
      <c r="WHS50" s="14"/>
      <c r="WHT50" s="14"/>
      <c r="WHU50" s="14"/>
      <c r="WHV50" s="14"/>
      <c r="WHW50" s="15"/>
      <c r="WHX50" s="17"/>
      <c r="WHY50" s="12"/>
      <c r="WHZ50" s="12"/>
      <c r="WIA50" s="402"/>
      <c r="WIB50" s="16"/>
      <c r="WIC50" s="12"/>
      <c r="WID50" s="12"/>
      <c r="WIE50" s="16"/>
      <c r="WIF50" s="14"/>
      <c r="WIH50" s="15"/>
      <c r="WII50" s="14"/>
      <c r="WIJ50" s="14"/>
      <c r="WIK50" s="14"/>
      <c r="WIL50" s="14"/>
      <c r="WIM50" s="15"/>
      <c r="WIN50" s="17"/>
      <c r="WIO50" s="12"/>
      <c r="WIP50" s="12"/>
      <c r="WIQ50" s="402"/>
      <c r="WIR50" s="16"/>
      <c r="WIS50" s="12"/>
      <c r="WIT50" s="12"/>
      <c r="WIU50" s="16"/>
      <c r="WIV50" s="14"/>
      <c r="WIX50" s="15"/>
      <c r="WIY50" s="14"/>
      <c r="WIZ50" s="14"/>
      <c r="WJA50" s="14"/>
      <c r="WJB50" s="14"/>
      <c r="WJC50" s="15"/>
      <c r="WJD50" s="17"/>
      <c r="WJE50" s="12"/>
      <c r="WJF50" s="12"/>
      <c r="WJG50" s="402"/>
      <c r="WJH50" s="16"/>
      <c r="WJI50" s="12"/>
      <c r="WJJ50" s="12"/>
      <c r="WJK50" s="16"/>
      <c r="WJL50" s="14"/>
      <c r="WJN50" s="15"/>
      <c r="WJO50" s="14"/>
      <c r="WJP50" s="14"/>
      <c r="WJQ50" s="14"/>
      <c r="WJR50" s="14"/>
      <c r="WJS50" s="15"/>
      <c r="WJT50" s="17"/>
      <c r="WJU50" s="12"/>
      <c r="WJV50" s="12"/>
      <c r="WJW50" s="402"/>
      <c r="WJX50" s="16"/>
      <c r="WJY50" s="12"/>
      <c r="WJZ50" s="12"/>
      <c r="WKA50" s="16"/>
      <c r="WKB50" s="14"/>
      <c r="WKD50" s="15"/>
      <c r="WKE50" s="14"/>
      <c r="WKF50" s="14"/>
      <c r="WKG50" s="14"/>
      <c r="WKH50" s="14"/>
      <c r="WKI50" s="15"/>
      <c r="WKJ50" s="17"/>
      <c r="WKK50" s="12"/>
      <c r="WKL50" s="12"/>
      <c r="WKM50" s="402"/>
      <c r="WKN50" s="16"/>
      <c r="WKO50" s="12"/>
      <c r="WKP50" s="12"/>
      <c r="WKQ50" s="16"/>
      <c r="WKR50" s="14"/>
      <c r="WKT50" s="15"/>
      <c r="WKU50" s="14"/>
      <c r="WKV50" s="14"/>
      <c r="WKW50" s="14"/>
      <c r="WKX50" s="14"/>
      <c r="WKY50" s="15"/>
      <c r="WKZ50" s="17"/>
      <c r="WLA50" s="12"/>
      <c r="WLB50" s="12"/>
      <c r="WLC50" s="402"/>
      <c r="WLD50" s="16"/>
      <c r="WLE50" s="12"/>
      <c r="WLF50" s="12"/>
      <c r="WLG50" s="16"/>
      <c r="WLH50" s="14"/>
      <c r="WLJ50" s="15"/>
      <c r="WLK50" s="14"/>
      <c r="WLL50" s="14"/>
      <c r="WLM50" s="14"/>
      <c r="WLN50" s="14"/>
      <c r="WLO50" s="15"/>
      <c r="WLP50" s="17"/>
      <c r="WLQ50" s="12"/>
      <c r="WLR50" s="12"/>
      <c r="WLS50" s="402"/>
      <c r="WLT50" s="16"/>
      <c r="WLU50" s="12"/>
      <c r="WLV50" s="12"/>
      <c r="WLW50" s="16"/>
      <c r="WLX50" s="14"/>
      <c r="WLZ50" s="15"/>
      <c r="WMA50" s="14"/>
      <c r="WMB50" s="14"/>
      <c r="WMC50" s="14"/>
      <c r="WMD50" s="14"/>
      <c r="WME50" s="15"/>
      <c r="WMF50" s="17"/>
      <c r="WMG50" s="12"/>
      <c r="WMH50" s="12"/>
      <c r="WMI50" s="402"/>
      <c r="WMJ50" s="16"/>
      <c r="WMK50" s="12"/>
      <c r="WML50" s="12"/>
      <c r="WMM50" s="16"/>
      <c r="WMN50" s="14"/>
      <c r="WMP50" s="15"/>
      <c r="WMQ50" s="14"/>
      <c r="WMR50" s="14"/>
      <c r="WMS50" s="14"/>
      <c r="WMT50" s="14"/>
      <c r="WMU50" s="15"/>
      <c r="WMV50" s="17"/>
      <c r="WMW50" s="12"/>
      <c r="WMX50" s="12"/>
      <c r="WMY50" s="402"/>
      <c r="WMZ50" s="16"/>
      <c r="WNA50" s="12"/>
      <c r="WNB50" s="12"/>
      <c r="WNC50" s="16"/>
      <c r="WND50" s="14"/>
      <c r="WNF50" s="15"/>
      <c r="WNG50" s="14"/>
      <c r="WNH50" s="14"/>
      <c r="WNI50" s="14"/>
      <c r="WNJ50" s="14"/>
      <c r="WNK50" s="15"/>
      <c r="WNL50" s="17"/>
      <c r="WNM50" s="12"/>
      <c r="WNN50" s="12"/>
      <c r="WNO50" s="402"/>
      <c r="WNP50" s="16"/>
      <c r="WNQ50" s="12"/>
      <c r="WNR50" s="12"/>
      <c r="WNS50" s="16"/>
      <c r="WNT50" s="14"/>
      <c r="WNV50" s="15"/>
      <c r="WNW50" s="14"/>
      <c r="WNX50" s="14"/>
      <c r="WNY50" s="14"/>
      <c r="WNZ50" s="14"/>
      <c r="WOA50" s="15"/>
      <c r="WOB50" s="17"/>
      <c r="WOC50" s="12"/>
      <c r="WOD50" s="12"/>
      <c r="WOE50" s="402"/>
      <c r="WOF50" s="16"/>
      <c r="WOG50" s="12"/>
      <c r="WOH50" s="12"/>
      <c r="WOI50" s="16"/>
      <c r="WOJ50" s="14"/>
      <c r="WOL50" s="15"/>
      <c r="WOM50" s="14"/>
      <c r="WON50" s="14"/>
      <c r="WOO50" s="14"/>
      <c r="WOP50" s="14"/>
      <c r="WOQ50" s="15"/>
      <c r="WOR50" s="17"/>
      <c r="WOS50" s="12"/>
      <c r="WOT50" s="12"/>
      <c r="WOU50" s="402"/>
      <c r="WOV50" s="16"/>
      <c r="WOW50" s="12"/>
      <c r="WOX50" s="12"/>
      <c r="WOY50" s="16"/>
      <c r="WOZ50" s="14"/>
      <c r="WPB50" s="15"/>
      <c r="WPC50" s="14"/>
      <c r="WPD50" s="14"/>
      <c r="WPE50" s="14"/>
      <c r="WPF50" s="14"/>
      <c r="WPG50" s="15"/>
      <c r="WPH50" s="17"/>
      <c r="WPI50" s="12"/>
      <c r="WPJ50" s="12"/>
      <c r="WPK50" s="402"/>
      <c r="WPL50" s="16"/>
      <c r="WPM50" s="12"/>
      <c r="WPN50" s="12"/>
      <c r="WPO50" s="16"/>
      <c r="WPP50" s="14"/>
      <c r="WPR50" s="15"/>
      <c r="WPS50" s="14"/>
      <c r="WPT50" s="14"/>
      <c r="WPU50" s="14"/>
      <c r="WPV50" s="14"/>
      <c r="WPW50" s="15"/>
      <c r="WPX50" s="17"/>
      <c r="WPY50" s="12"/>
      <c r="WPZ50" s="12"/>
      <c r="WQA50" s="402"/>
      <c r="WQB50" s="16"/>
      <c r="WQC50" s="12"/>
      <c r="WQD50" s="12"/>
      <c r="WQE50" s="16"/>
      <c r="WQF50" s="14"/>
      <c r="WQH50" s="15"/>
      <c r="WQI50" s="14"/>
      <c r="WQJ50" s="14"/>
      <c r="WQK50" s="14"/>
      <c r="WQL50" s="14"/>
      <c r="WQM50" s="15"/>
      <c r="WQN50" s="17"/>
      <c r="WQO50" s="12"/>
      <c r="WQP50" s="12"/>
      <c r="WQQ50" s="402"/>
      <c r="WQR50" s="16"/>
      <c r="WQS50" s="12"/>
      <c r="WQT50" s="12"/>
      <c r="WQU50" s="16"/>
      <c r="WQV50" s="14"/>
      <c r="WQX50" s="15"/>
      <c r="WQY50" s="14"/>
      <c r="WQZ50" s="14"/>
      <c r="WRA50" s="14"/>
      <c r="WRB50" s="14"/>
      <c r="WRC50" s="15"/>
      <c r="WRD50" s="17"/>
      <c r="WRE50" s="12"/>
      <c r="WRF50" s="12"/>
      <c r="WRG50" s="402"/>
      <c r="WRH50" s="16"/>
      <c r="WRI50" s="12"/>
      <c r="WRJ50" s="12"/>
      <c r="WRK50" s="16"/>
      <c r="WRL50" s="14"/>
      <c r="WRN50" s="15"/>
      <c r="WRO50" s="14"/>
      <c r="WRP50" s="14"/>
      <c r="WRQ50" s="14"/>
      <c r="WRR50" s="14"/>
      <c r="WRS50" s="15"/>
      <c r="WRT50" s="17"/>
      <c r="WRU50" s="12"/>
      <c r="WRV50" s="12"/>
      <c r="WRW50" s="402"/>
      <c r="WRX50" s="16"/>
      <c r="WRY50" s="12"/>
      <c r="WRZ50" s="12"/>
      <c r="WSA50" s="16"/>
      <c r="WSB50" s="14"/>
      <c r="WSD50" s="15"/>
      <c r="WSE50" s="14"/>
      <c r="WSF50" s="14"/>
      <c r="WSG50" s="14"/>
      <c r="WSH50" s="14"/>
      <c r="WSI50" s="15"/>
      <c r="WSJ50" s="17"/>
      <c r="WSK50" s="12"/>
      <c r="WSL50" s="12"/>
      <c r="WSM50" s="402"/>
      <c r="WSN50" s="16"/>
      <c r="WSO50" s="12"/>
      <c r="WSP50" s="12"/>
      <c r="WSQ50" s="16"/>
      <c r="WSR50" s="14"/>
      <c r="WST50" s="15"/>
      <c r="WSU50" s="14"/>
      <c r="WSV50" s="14"/>
      <c r="WSW50" s="14"/>
      <c r="WSX50" s="14"/>
      <c r="WSY50" s="15"/>
      <c r="WSZ50" s="17"/>
      <c r="WTA50" s="12"/>
      <c r="WTB50" s="12"/>
      <c r="WTC50" s="402"/>
      <c r="WTD50" s="16"/>
      <c r="WTE50" s="12"/>
      <c r="WTF50" s="12"/>
      <c r="WTG50" s="16"/>
      <c r="WTH50" s="14"/>
      <c r="WTJ50" s="15"/>
      <c r="WTK50" s="14"/>
      <c r="WTL50" s="14"/>
      <c r="WTM50" s="14"/>
      <c r="WTN50" s="14"/>
      <c r="WTO50" s="15"/>
      <c r="WTP50" s="17"/>
      <c r="WTQ50" s="12"/>
      <c r="WTR50" s="12"/>
      <c r="WTS50" s="402"/>
      <c r="WTT50" s="16"/>
      <c r="WTU50" s="12"/>
      <c r="WTV50" s="12"/>
      <c r="WTW50" s="16"/>
      <c r="WTX50" s="14"/>
      <c r="WTZ50" s="15"/>
      <c r="WUA50" s="14"/>
      <c r="WUB50" s="14"/>
      <c r="WUC50" s="14"/>
      <c r="WUD50" s="14"/>
      <c r="WUE50" s="15"/>
      <c r="WUF50" s="17"/>
      <c r="WUG50" s="12"/>
      <c r="WUH50" s="12"/>
      <c r="WUI50" s="402"/>
      <c r="WUJ50" s="16"/>
      <c r="WUK50" s="12"/>
      <c r="WUL50" s="12"/>
      <c r="WUM50" s="16"/>
      <c r="WUN50" s="14"/>
      <c r="WUP50" s="15"/>
      <c r="WUQ50" s="14"/>
      <c r="WUR50" s="14"/>
      <c r="WUS50" s="14"/>
      <c r="WUT50" s="14"/>
      <c r="WUU50" s="15"/>
      <c r="WUV50" s="17"/>
      <c r="WUW50" s="12"/>
      <c r="WUX50" s="12"/>
      <c r="WUY50" s="402"/>
      <c r="WUZ50" s="16"/>
      <c r="WVA50" s="12"/>
      <c r="WVB50" s="12"/>
      <c r="WVC50" s="16"/>
      <c r="WVD50" s="14"/>
      <c r="WVF50" s="15"/>
      <c r="WVG50" s="14"/>
      <c r="WVH50" s="14"/>
      <c r="WVI50" s="14"/>
      <c r="WVJ50" s="14"/>
      <c r="WVK50" s="15"/>
      <c r="WVL50" s="17"/>
      <c r="WVM50" s="12"/>
      <c r="WVN50" s="12"/>
      <c r="WVO50" s="402"/>
      <c r="WVP50" s="16"/>
      <c r="WVQ50" s="12"/>
      <c r="WVR50" s="12"/>
      <c r="WVS50" s="16"/>
      <c r="WVT50" s="14"/>
      <c r="WVV50" s="15"/>
      <c r="WVW50" s="14"/>
      <c r="WVX50" s="14"/>
      <c r="WVY50" s="14"/>
      <c r="WVZ50" s="14"/>
      <c r="WWA50" s="15"/>
      <c r="WWB50" s="17"/>
      <c r="WWC50" s="12"/>
      <c r="WWD50" s="12"/>
      <c r="WWE50" s="402"/>
      <c r="WWF50" s="16"/>
      <c r="WWG50" s="12"/>
      <c r="WWH50" s="12"/>
      <c r="WWI50" s="16"/>
      <c r="WWJ50" s="14"/>
      <c r="WWL50" s="15"/>
      <c r="WWM50" s="14"/>
      <c r="WWN50" s="14"/>
      <c r="WWO50" s="14"/>
      <c r="WWP50" s="14"/>
      <c r="WWQ50" s="15"/>
      <c r="WWR50" s="17"/>
      <c r="WWS50" s="12"/>
      <c r="WWT50" s="12"/>
      <c r="WWU50" s="402"/>
      <c r="WWV50" s="16"/>
      <c r="WWW50" s="12"/>
      <c r="WWX50" s="12"/>
      <c r="WWY50" s="16"/>
      <c r="WWZ50" s="14"/>
      <c r="WXB50" s="15"/>
      <c r="WXC50" s="14"/>
      <c r="WXD50" s="14"/>
      <c r="WXE50" s="14"/>
      <c r="WXF50" s="14"/>
      <c r="WXG50" s="15"/>
      <c r="WXH50" s="17"/>
      <c r="WXI50" s="12"/>
      <c r="WXJ50" s="12"/>
      <c r="WXK50" s="402"/>
      <c r="WXL50" s="16"/>
      <c r="WXM50" s="12"/>
      <c r="WXN50" s="12"/>
      <c r="WXO50" s="16"/>
      <c r="WXP50" s="14"/>
      <c r="WXR50" s="15"/>
      <c r="WXS50" s="14"/>
      <c r="WXT50" s="14"/>
      <c r="WXU50" s="14"/>
      <c r="WXV50" s="14"/>
      <c r="WXW50" s="15"/>
      <c r="WXX50" s="17"/>
      <c r="WXY50" s="12"/>
      <c r="WXZ50" s="12"/>
      <c r="WYA50" s="402"/>
      <c r="WYB50" s="16"/>
      <c r="WYC50" s="12"/>
      <c r="WYD50" s="12"/>
      <c r="WYE50" s="16"/>
      <c r="WYF50" s="14"/>
      <c r="WYH50" s="15"/>
      <c r="WYI50" s="14"/>
      <c r="WYJ50" s="14"/>
      <c r="WYK50" s="14"/>
      <c r="WYL50" s="14"/>
      <c r="WYM50" s="15"/>
      <c r="WYN50" s="17"/>
      <c r="WYO50" s="12"/>
      <c r="WYP50" s="12"/>
      <c r="WYQ50" s="402"/>
      <c r="WYR50" s="16"/>
      <c r="WYS50" s="12"/>
      <c r="WYT50" s="12"/>
      <c r="WYU50" s="16"/>
      <c r="WYV50" s="14"/>
      <c r="WYX50" s="15"/>
      <c r="WYY50" s="14"/>
      <c r="WYZ50" s="14"/>
      <c r="WZA50" s="14"/>
      <c r="WZB50" s="14"/>
      <c r="WZC50" s="15"/>
      <c r="WZD50" s="17"/>
      <c r="WZE50" s="12"/>
      <c r="WZF50" s="12"/>
      <c r="WZG50" s="402"/>
      <c r="WZH50" s="16"/>
      <c r="WZI50" s="12"/>
      <c r="WZJ50" s="12"/>
      <c r="WZK50" s="16"/>
      <c r="WZL50" s="14"/>
      <c r="WZN50" s="15"/>
      <c r="WZO50" s="14"/>
      <c r="WZP50" s="14"/>
      <c r="WZQ50" s="14"/>
      <c r="WZR50" s="14"/>
      <c r="WZS50" s="15"/>
      <c r="WZT50" s="17"/>
      <c r="WZU50" s="12"/>
      <c r="WZV50" s="12"/>
      <c r="WZW50" s="402"/>
      <c r="WZX50" s="16"/>
      <c r="WZY50" s="12"/>
      <c r="WZZ50" s="12"/>
      <c r="XAA50" s="16"/>
      <c r="XAB50" s="14"/>
      <c r="XAD50" s="15"/>
      <c r="XAE50" s="14"/>
      <c r="XAF50" s="14"/>
      <c r="XAG50" s="14"/>
      <c r="XAH50" s="14"/>
      <c r="XAI50" s="15"/>
      <c r="XAJ50" s="17"/>
      <c r="XAK50" s="12"/>
      <c r="XAL50" s="12"/>
      <c r="XAM50" s="402"/>
      <c r="XAN50" s="16"/>
      <c r="XAO50" s="12"/>
      <c r="XAP50" s="12"/>
      <c r="XAQ50" s="16"/>
      <c r="XAR50" s="14"/>
      <c r="XAT50" s="15"/>
      <c r="XAU50" s="14"/>
      <c r="XAV50" s="14"/>
      <c r="XAW50" s="14"/>
      <c r="XAX50" s="14"/>
      <c r="XAY50" s="15"/>
      <c r="XAZ50" s="17"/>
      <c r="XBA50" s="12"/>
      <c r="XBB50" s="12"/>
      <c r="XBC50" s="402"/>
      <c r="XBD50" s="16"/>
      <c r="XBE50" s="12"/>
      <c r="XBF50" s="12"/>
      <c r="XBG50" s="16"/>
      <c r="XBH50" s="14"/>
      <c r="XBJ50" s="15"/>
      <c r="XBK50" s="14"/>
      <c r="XBL50" s="14"/>
      <c r="XBM50" s="14"/>
      <c r="XBN50" s="14"/>
      <c r="XBO50" s="15"/>
      <c r="XBP50" s="17"/>
      <c r="XBQ50" s="12"/>
      <c r="XBR50" s="12"/>
      <c r="XBS50" s="402"/>
      <c r="XBT50" s="16"/>
      <c r="XBU50" s="12"/>
      <c r="XBV50" s="12"/>
      <c r="XBW50" s="16"/>
      <c r="XBX50" s="14"/>
      <c r="XBZ50" s="15"/>
      <c r="XCA50" s="14"/>
      <c r="XCB50" s="14"/>
      <c r="XCC50" s="14"/>
      <c r="XCD50" s="14"/>
      <c r="XCE50" s="15"/>
      <c r="XCF50" s="17"/>
      <c r="XCG50" s="12"/>
      <c r="XCH50" s="12"/>
      <c r="XCI50" s="402"/>
      <c r="XCJ50" s="16"/>
      <c r="XCK50" s="12"/>
      <c r="XCL50" s="12"/>
      <c r="XCM50" s="16"/>
      <c r="XCN50" s="14"/>
      <c r="XCP50" s="15"/>
      <c r="XCQ50" s="14"/>
      <c r="XCR50" s="14"/>
      <c r="XCS50" s="14"/>
      <c r="XCT50" s="14"/>
      <c r="XCU50" s="15"/>
      <c r="XCV50" s="17"/>
      <c r="XCW50" s="12"/>
      <c r="XCX50" s="12"/>
      <c r="XCY50" s="402"/>
      <c r="XCZ50" s="16"/>
      <c r="XDA50" s="12"/>
      <c r="XDB50" s="12"/>
      <c r="XDC50" s="16"/>
      <c r="XDD50" s="14"/>
      <c r="XDF50" s="15"/>
      <c r="XDG50" s="14"/>
      <c r="XDH50" s="14"/>
      <c r="XDI50" s="14"/>
      <c r="XDJ50" s="14"/>
      <c r="XDK50" s="15"/>
      <c r="XDL50" s="17"/>
      <c r="XDM50" s="12"/>
      <c r="XDN50" s="12"/>
      <c r="XDO50" s="402"/>
      <c r="XDP50" s="16"/>
      <c r="XDQ50" s="12"/>
      <c r="XDR50" s="12"/>
      <c r="XDS50" s="16"/>
      <c r="XDT50" s="14"/>
      <c r="XDV50" s="15"/>
      <c r="XDW50" s="14"/>
      <c r="XDX50" s="14"/>
      <c r="XDY50" s="14"/>
      <c r="XDZ50" s="14"/>
      <c r="XEA50" s="15"/>
      <c r="XEB50" s="17"/>
      <c r="XEC50" s="12"/>
      <c r="XED50" s="12"/>
      <c r="XEE50" s="402"/>
      <c r="XEF50" s="16"/>
      <c r="XEG50" s="12"/>
      <c r="XEH50" s="12"/>
      <c r="XEI50" s="16"/>
      <c r="XEJ50" s="14"/>
      <c r="XEL50" s="15"/>
      <c r="XEM50" s="14"/>
      <c r="XEN50" s="14"/>
      <c r="XEO50" s="14"/>
      <c r="XEP50" s="14"/>
      <c r="XEQ50" s="15"/>
      <c r="XER50" s="17"/>
      <c r="XES50" s="12"/>
      <c r="XET50" s="12"/>
      <c r="XEU50" s="402"/>
      <c r="XEV50" s="16"/>
      <c r="XEW50" s="12"/>
      <c r="XEX50" s="12"/>
      <c r="XEY50" s="16"/>
    </row>
    <row r="51" spans="1:16379" x14ac:dyDescent="0.25">
      <c r="A51" s="252"/>
      <c r="B51" s="424"/>
      <c r="C51" s="358"/>
      <c r="D51" s="252"/>
      <c r="E51" s="252"/>
      <c r="F51" s="252"/>
      <c r="G51" s="252"/>
      <c r="H51" s="358"/>
      <c r="I51" s="250"/>
      <c r="J51" s="250"/>
      <c r="K51" s="257"/>
      <c r="L51" s="431"/>
      <c r="M51" s="432"/>
      <c r="N51" s="7">
        <v>12892</v>
      </c>
      <c r="O51" s="7" t="s">
        <v>390</v>
      </c>
      <c r="P51" s="433"/>
      <c r="Q51" s="252"/>
      <c r="R51" s="434"/>
      <c r="S51" s="15"/>
      <c r="T51" s="17"/>
      <c r="U51" s="12"/>
      <c r="V51" s="12"/>
      <c r="W51" s="402"/>
      <c r="X51" s="16"/>
      <c r="Y51" s="12"/>
      <c r="Z51" s="12"/>
      <c r="AA51" s="16"/>
      <c r="AB51" s="14"/>
      <c r="AD51" s="15"/>
      <c r="AE51" s="14"/>
      <c r="AF51" s="14"/>
      <c r="AG51" s="14"/>
      <c r="AH51" s="14"/>
      <c r="AI51" s="15"/>
      <c r="AJ51" s="17"/>
      <c r="AK51" s="12"/>
      <c r="AL51" s="12"/>
      <c r="AM51" s="402"/>
      <c r="AN51" s="16"/>
      <c r="AO51" s="12"/>
      <c r="AP51" s="12"/>
      <c r="AQ51" s="16"/>
      <c r="AR51" s="14"/>
      <c r="AT51" s="15"/>
      <c r="AU51" s="14"/>
      <c r="AV51" s="14"/>
      <c r="AW51" s="14"/>
      <c r="AX51" s="14"/>
      <c r="AY51" s="15"/>
      <c r="AZ51" s="17"/>
      <c r="BA51" s="12"/>
      <c r="BB51" s="12"/>
      <c r="BC51" s="402"/>
      <c r="BD51" s="16"/>
      <c r="BE51" s="12"/>
      <c r="BF51" s="12"/>
      <c r="BG51" s="16"/>
      <c r="BH51" s="14"/>
      <c r="BJ51" s="15"/>
      <c r="BK51" s="14"/>
      <c r="BL51" s="14"/>
      <c r="BM51" s="14"/>
      <c r="BN51" s="14"/>
      <c r="BO51" s="15"/>
      <c r="BP51" s="17"/>
      <c r="BQ51" s="12"/>
      <c r="BR51" s="12"/>
      <c r="BS51" s="402"/>
      <c r="BT51" s="16"/>
      <c r="BU51" s="12"/>
      <c r="BV51" s="12"/>
      <c r="BW51" s="16"/>
      <c r="BX51" s="14"/>
      <c r="BZ51" s="15"/>
      <c r="CA51" s="14"/>
      <c r="CB51" s="14"/>
      <c r="CC51" s="14"/>
      <c r="CD51" s="14"/>
      <c r="CE51" s="15"/>
      <c r="CF51" s="17"/>
      <c r="CG51" s="12"/>
      <c r="CH51" s="12"/>
      <c r="CI51" s="402"/>
      <c r="CJ51" s="16"/>
      <c r="CK51" s="12"/>
      <c r="CL51" s="12"/>
      <c r="CM51" s="16"/>
      <c r="CN51" s="14"/>
      <c r="CP51" s="15"/>
      <c r="CQ51" s="14"/>
      <c r="CR51" s="14"/>
      <c r="CS51" s="14"/>
      <c r="CT51" s="14"/>
      <c r="CU51" s="15"/>
      <c r="CV51" s="17"/>
      <c r="CW51" s="12"/>
      <c r="CX51" s="12"/>
      <c r="CY51" s="402"/>
      <c r="CZ51" s="16"/>
      <c r="DA51" s="12"/>
      <c r="DB51" s="12"/>
      <c r="DC51" s="16"/>
      <c r="DD51" s="14"/>
      <c r="DF51" s="15"/>
      <c r="DG51" s="14"/>
      <c r="DH51" s="14"/>
      <c r="DI51" s="14"/>
      <c r="DJ51" s="14"/>
      <c r="DK51" s="15"/>
      <c r="DL51" s="17"/>
      <c r="DM51" s="12"/>
      <c r="DN51" s="12"/>
      <c r="DO51" s="402"/>
      <c r="DP51" s="16"/>
      <c r="DQ51" s="12"/>
      <c r="DR51" s="12"/>
      <c r="DS51" s="16"/>
      <c r="DT51" s="14"/>
      <c r="DV51" s="15"/>
      <c r="DW51" s="14"/>
      <c r="DX51" s="14"/>
      <c r="DY51" s="14"/>
      <c r="DZ51" s="14"/>
      <c r="EA51" s="15"/>
      <c r="EB51" s="17"/>
      <c r="EC51" s="12"/>
      <c r="ED51" s="12"/>
      <c r="EE51" s="402"/>
      <c r="EF51" s="16"/>
      <c r="EG51" s="12"/>
      <c r="EH51" s="12"/>
      <c r="EI51" s="16"/>
      <c r="EJ51" s="14"/>
      <c r="EL51" s="15"/>
      <c r="EM51" s="14"/>
      <c r="EN51" s="14"/>
      <c r="EO51" s="14"/>
      <c r="EP51" s="14"/>
      <c r="EQ51" s="15"/>
      <c r="ER51" s="17"/>
      <c r="ES51" s="12"/>
      <c r="ET51" s="12"/>
      <c r="EU51" s="402"/>
      <c r="EV51" s="16"/>
      <c r="EW51" s="12"/>
      <c r="EX51" s="12"/>
      <c r="EY51" s="16"/>
      <c r="EZ51" s="14"/>
      <c r="FB51" s="15"/>
      <c r="FC51" s="14"/>
      <c r="FD51" s="14"/>
      <c r="FE51" s="14"/>
      <c r="FF51" s="14"/>
      <c r="FG51" s="15"/>
      <c r="FH51" s="17"/>
      <c r="FI51" s="12"/>
      <c r="FJ51" s="12"/>
      <c r="FK51" s="402"/>
      <c r="FL51" s="16"/>
      <c r="FM51" s="12"/>
      <c r="FN51" s="12"/>
      <c r="FO51" s="16"/>
      <c r="FP51" s="14"/>
      <c r="FR51" s="15"/>
      <c r="FS51" s="14"/>
      <c r="FT51" s="14"/>
      <c r="FU51" s="14"/>
      <c r="FV51" s="14"/>
      <c r="FW51" s="15"/>
      <c r="FX51" s="17"/>
      <c r="FY51" s="12"/>
      <c r="FZ51" s="12"/>
      <c r="GA51" s="402"/>
      <c r="GB51" s="16"/>
      <c r="GC51" s="12"/>
      <c r="GD51" s="12"/>
      <c r="GE51" s="16"/>
      <c r="GF51" s="14"/>
      <c r="GH51" s="15"/>
      <c r="GI51" s="14"/>
      <c r="GJ51" s="14"/>
      <c r="GK51" s="14"/>
      <c r="GL51" s="14"/>
      <c r="GM51" s="15"/>
      <c r="GN51" s="17"/>
      <c r="GO51" s="12"/>
      <c r="GP51" s="12"/>
      <c r="GQ51" s="402"/>
      <c r="GR51" s="16"/>
      <c r="GS51" s="12"/>
      <c r="GT51" s="12"/>
      <c r="GU51" s="16"/>
      <c r="GV51" s="14"/>
      <c r="GX51" s="15"/>
      <c r="GY51" s="14"/>
      <c r="GZ51" s="14"/>
      <c r="HA51" s="14"/>
      <c r="HB51" s="14"/>
      <c r="HC51" s="15"/>
      <c r="HD51" s="17"/>
      <c r="HE51" s="12"/>
      <c r="HF51" s="12"/>
      <c r="HG51" s="402"/>
      <c r="HH51" s="16"/>
      <c r="HI51" s="12"/>
      <c r="HJ51" s="12"/>
      <c r="HK51" s="16"/>
      <c r="HL51" s="14"/>
      <c r="HN51" s="15"/>
      <c r="HO51" s="14"/>
      <c r="HP51" s="14"/>
      <c r="HQ51" s="14"/>
      <c r="HR51" s="14"/>
      <c r="HS51" s="15"/>
      <c r="HT51" s="17"/>
      <c r="HU51" s="12"/>
      <c r="HV51" s="12"/>
      <c r="HW51" s="402"/>
      <c r="HX51" s="16"/>
      <c r="HY51" s="12"/>
      <c r="HZ51" s="12"/>
      <c r="IA51" s="16"/>
      <c r="IB51" s="14"/>
      <c r="ID51" s="15"/>
      <c r="IE51" s="14"/>
      <c r="IF51" s="14"/>
      <c r="IG51" s="14"/>
      <c r="IH51" s="14"/>
      <c r="II51" s="15"/>
      <c r="IJ51" s="17"/>
      <c r="IK51" s="12"/>
      <c r="IL51" s="12"/>
      <c r="IM51" s="402"/>
      <c r="IN51" s="16"/>
      <c r="IO51" s="12"/>
      <c r="IP51" s="12"/>
      <c r="IQ51" s="16"/>
      <c r="IR51" s="14"/>
      <c r="IT51" s="15"/>
      <c r="IU51" s="14"/>
      <c r="IV51" s="14"/>
      <c r="IW51" s="14"/>
      <c r="IX51" s="14"/>
      <c r="IY51" s="15"/>
      <c r="IZ51" s="17"/>
      <c r="JA51" s="12"/>
      <c r="JB51" s="12"/>
      <c r="JC51" s="402"/>
      <c r="JD51" s="16"/>
      <c r="JE51" s="12"/>
      <c r="JF51" s="12"/>
      <c r="JG51" s="16"/>
      <c r="JH51" s="14"/>
      <c r="JJ51" s="15"/>
      <c r="JK51" s="14"/>
      <c r="JL51" s="14"/>
      <c r="JM51" s="14"/>
      <c r="JN51" s="14"/>
      <c r="JO51" s="15"/>
      <c r="JP51" s="17"/>
      <c r="JQ51" s="12"/>
      <c r="JR51" s="12"/>
      <c r="JS51" s="402"/>
      <c r="JT51" s="16"/>
      <c r="JU51" s="12"/>
      <c r="JV51" s="12"/>
      <c r="JW51" s="16"/>
      <c r="JX51" s="14"/>
      <c r="JZ51" s="15"/>
      <c r="KA51" s="14"/>
      <c r="KB51" s="14"/>
      <c r="KC51" s="14"/>
      <c r="KD51" s="14"/>
      <c r="KE51" s="15"/>
      <c r="KF51" s="17"/>
      <c r="KG51" s="12"/>
      <c r="KH51" s="12"/>
      <c r="KI51" s="402"/>
      <c r="KJ51" s="16"/>
      <c r="KK51" s="12"/>
      <c r="KL51" s="12"/>
      <c r="KM51" s="16"/>
      <c r="KN51" s="14"/>
      <c r="KP51" s="15"/>
      <c r="KQ51" s="14"/>
      <c r="KR51" s="14"/>
      <c r="KS51" s="14"/>
      <c r="KT51" s="14"/>
      <c r="KU51" s="15"/>
      <c r="KV51" s="17"/>
      <c r="KW51" s="12"/>
      <c r="KX51" s="12"/>
      <c r="KY51" s="402"/>
      <c r="KZ51" s="16"/>
      <c r="LA51" s="12"/>
      <c r="LB51" s="12"/>
      <c r="LC51" s="16"/>
      <c r="LD51" s="14"/>
      <c r="LF51" s="15"/>
      <c r="LG51" s="14"/>
      <c r="LH51" s="14"/>
      <c r="LI51" s="14"/>
      <c r="LJ51" s="14"/>
      <c r="LK51" s="15"/>
      <c r="LL51" s="17"/>
      <c r="LM51" s="12"/>
      <c r="LN51" s="12"/>
      <c r="LO51" s="402"/>
      <c r="LP51" s="16"/>
      <c r="LQ51" s="12"/>
      <c r="LR51" s="12"/>
      <c r="LS51" s="16"/>
      <c r="LT51" s="14"/>
      <c r="LV51" s="15"/>
      <c r="LW51" s="14"/>
      <c r="LX51" s="14"/>
      <c r="LY51" s="14"/>
      <c r="LZ51" s="14"/>
      <c r="MA51" s="15"/>
      <c r="MB51" s="17"/>
      <c r="MC51" s="12"/>
      <c r="MD51" s="12"/>
      <c r="ME51" s="402"/>
      <c r="MF51" s="16"/>
      <c r="MG51" s="12"/>
      <c r="MH51" s="12"/>
      <c r="MI51" s="16"/>
      <c r="MJ51" s="14"/>
      <c r="ML51" s="15"/>
      <c r="MM51" s="14"/>
      <c r="MN51" s="14"/>
      <c r="MO51" s="14"/>
      <c r="MP51" s="14"/>
      <c r="MQ51" s="15"/>
      <c r="MR51" s="17"/>
      <c r="MS51" s="12"/>
      <c r="MT51" s="12"/>
      <c r="MU51" s="402"/>
      <c r="MV51" s="16"/>
      <c r="MW51" s="12"/>
      <c r="MX51" s="12"/>
      <c r="MY51" s="16"/>
      <c r="MZ51" s="14"/>
      <c r="NB51" s="15"/>
      <c r="NC51" s="14"/>
      <c r="ND51" s="14"/>
      <c r="NE51" s="14"/>
      <c r="NF51" s="14"/>
      <c r="NG51" s="15"/>
      <c r="NH51" s="17"/>
      <c r="NI51" s="12"/>
      <c r="NJ51" s="12"/>
      <c r="NK51" s="402"/>
      <c r="NL51" s="16"/>
      <c r="NM51" s="12"/>
      <c r="NN51" s="12"/>
      <c r="NO51" s="16"/>
      <c r="NP51" s="14"/>
      <c r="NR51" s="15"/>
      <c r="NS51" s="14"/>
      <c r="NT51" s="14"/>
      <c r="NU51" s="14"/>
      <c r="NV51" s="14"/>
      <c r="NW51" s="15"/>
      <c r="NX51" s="17"/>
      <c r="NY51" s="12"/>
      <c r="NZ51" s="12"/>
      <c r="OA51" s="402"/>
      <c r="OB51" s="16"/>
      <c r="OC51" s="12"/>
      <c r="OD51" s="12"/>
      <c r="OE51" s="16"/>
      <c r="OF51" s="14"/>
      <c r="OH51" s="15"/>
      <c r="OI51" s="14"/>
      <c r="OJ51" s="14"/>
      <c r="OK51" s="14"/>
      <c r="OL51" s="14"/>
      <c r="OM51" s="15"/>
      <c r="ON51" s="17"/>
      <c r="OO51" s="12"/>
      <c r="OP51" s="12"/>
      <c r="OQ51" s="402"/>
      <c r="OR51" s="16"/>
      <c r="OS51" s="12"/>
      <c r="OT51" s="12"/>
      <c r="OU51" s="16"/>
      <c r="OV51" s="14"/>
      <c r="OX51" s="15"/>
      <c r="OY51" s="14"/>
      <c r="OZ51" s="14"/>
      <c r="PA51" s="14"/>
      <c r="PB51" s="14"/>
      <c r="PC51" s="15"/>
      <c r="PD51" s="17"/>
      <c r="PE51" s="12"/>
      <c r="PF51" s="12"/>
      <c r="PG51" s="402"/>
      <c r="PH51" s="16"/>
      <c r="PI51" s="12"/>
      <c r="PJ51" s="12"/>
      <c r="PK51" s="16"/>
      <c r="PL51" s="14"/>
      <c r="PN51" s="15"/>
      <c r="PO51" s="14"/>
      <c r="PP51" s="14"/>
      <c r="PQ51" s="14"/>
      <c r="PR51" s="14"/>
      <c r="PS51" s="15"/>
      <c r="PT51" s="17"/>
      <c r="PU51" s="12"/>
      <c r="PV51" s="12"/>
      <c r="PW51" s="402"/>
      <c r="PX51" s="16"/>
      <c r="PY51" s="12"/>
      <c r="PZ51" s="12"/>
      <c r="QA51" s="16"/>
      <c r="QB51" s="14"/>
      <c r="QD51" s="15"/>
      <c r="QE51" s="14"/>
      <c r="QF51" s="14"/>
      <c r="QG51" s="14"/>
      <c r="QH51" s="14"/>
      <c r="QI51" s="15"/>
      <c r="QJ51" s="17"/>
      <c r="QK51" s="12"/>
      <c r="QL51" s="12"/>
      <c r="QM51" s="402"/>
      <c r="QN51" s="16"/>
      <c r="QO51" s="12"/>
      <c r="QP51" s="12"/>
      <c r="QQ51" s="16"/>
      <c r="QR51" s="14"/>
      <c r="QT51" s="15"/>
      <c r="QU51" s="14"/>
      <c r="QV51" s="14"/>
      <c r="QW51" s="14"/>
      <c r="QX51" s="14"/>
      <c r="QY51" s="15"/>
      <c r="QZ51" s="17"/>
      <c r="RA51" s="12"/>
      <c r="RB51" s="12"/>
      <c r="RC51" s="402"/>
      <c r="RD51" s="16"/>
      <c r="RE51" s="12"/>
      <c r="RF51" s="12"/>
      <c r="RG51" s="16"/>
      <c r="RH51" s="14"/>
      <c r="RJ51" s="15"/>
      <c r="RK51" s="14"/>
      <c r="RL51" s="14"/>
      <c r="RM51" s="14"/>
      <c r="RN51" s="14"/>
      <c r="RO51" s="15"/>
      <c r="RP51" s="17"/>
      <c r="RQ51" s="12"/>
      <c r="RR51" s="12"/>
      <c r="RS51" s="402"/>
      <c r="RT51" s="16"/>
      <c r="RU51" s="12"/>
      <c r="RV51" s="12"/>
      <c r="RW51" s="16"/>
      <c r="RX51" s="14"/>
      <c r="RZ51" s="15"/>
      <c r="SA51" s="14"/>
      <c r="SB51" s="14"/>
      <c r="SC51" s="14"/>
      <c r="SD51" s="14"/>
      <c r="SE51" s="15"/>
      <c r="SF51" s="17"/>
      <c r="SG51" s="12"/>
      <c r="SH51" s="12"/>
      <c r="SI51" s="402"/>
      <c r="SJ51" s="16"/>
      <c r="SK51" s="12"/>
      <c r="SL51" s="12"/>
      <c r="SM51" s="16"/>
      <c r="SN51" s="14"/>
      <c r="SP51" s="15"/>
      <c r="SQ51" s="14"/>
      <c r="SR51" s="14"/>
      <c r="SS51" s="14"/>
      <c r="ST51" s="14"/>
      <c r="SU51" s="15"/>
      <c r="SV51" s="17"/>
      <c r="SW51" s="12"/>
      <c r="SX51" s="12"/>
      <c r="SY51" s="402"/>
      <c r="SZ51" s="16"/>
      <c r="TA51" s="12"/>
      <c r="TB51" s="12"/>
      <c r="TC51" s="16"/>
      <c r="TD51" s="14"/>
      <c r="TF51" s="15"/>
      <c r="TG51" s="14"/>
      <c r="TH51" s="14"/>
      <c r="TI51" s="14"/>
      <c r="TJ51" s="14"/>
      <c r="TK51" s="15"/>
      <c r="TL51" s="17"/>
      <c r="TM51" s="12"/>
      <c r="TN51" s="12"/>
      <c r="TO51" s="402"/>
      <c r="TP51" s="16"/>
      <c r="TQ51" s="12"/>
      <c r="TR51" s="12"/>
      <c r="TS51" s="16"/>
      <c r="TT51" s="14"/>
      <c r="TV51" s="15"/>
      <c r="TW51" s="14"/>
      <c r="TX51" s="14"/>
      <c r="TY51" s="14"/>
      <c r="TZ51" s="14"/>
      <c r="UA51" s="15"/>
      <c r="UB51" s="17"/>
      <c r="UC51" s="12"/>
      <c r="UD51" s="12"/>
      <c r="UE51" s="402"/>
      <c r="UF51" s="16"/>
      <c r="UG51" s="12"/>
      <c r="UH51" s="12"/>
      <c r="UI51" s="16"/>
      <c r="UJ51" s="14"/>
      <c r="UL51" s="15"/>
      <c r="UM51" s="14"/>
      <c r="UN51" s="14"/>
      <c r="UO51" s="14"/>
      <c r="UP51" s="14"/>
      <c r="UQ51" s="15"/>
      <c r="UR51" s="17"/>
      <c r="US51" s="12"/>
      <c r="UT51" s="12"/>
      <c r="UU51" s="402"/>
      <c r="UV51" s="16"/>
      <c r="UW51" s="12"/>
      <c r="UX51" s="12"/>
      <c r="UY51" s="16"/>
      <c r="UZ51" s="14"/>
      <c r="VB51" s="15"/>
      <c r="VC51" s="14"/>
      <c r="VD51" s="14"/>
      <c r="VE51" s="14"/>
      <c r="VF51" s="14"/>
      <c r="VG51" s="15"/>
      <c r="VH51" s="17"/>
      <c r="VI51" s="12"/>
      <c r="VJ51" s="12"/>
      <c r="VK51" s="402"/>
      <c r="VL51" s="16"/>
      <c r="VM51" s="12"/>
      <c r="VN51" s="12"/>
      <c r="VO51" s="16"/>
      <c r="VP51" s="14"/>
      <c r="VR51" s="15"/>
      <c r="VS51" s="14"/>
      <c r="VT51" s="14"/>
      <c r="VU51" s="14"/>
      <c r="VV51" s="14"/>
      <c r="VW51" s="15"/>
      <c r="VX51" s="17"/>
      <c r="VY51" s="12"/>
      <c r="VZ51" s="12"/>
      <c r="WA51" s="402"/>
      <c r="WB51" s="16"/>
      <c r="WC51" s="12"/>
      <c r="WD51" s="12"/>
      <c r="WE51" s="16"/>
      <c r="WF51" s="14"/>
      <c r="WH51" s="15"/>
      <c r="WI51" s="14"/>
      <c r="WJ51" s="14"/>
      <c r="WK51" s="14"/>
      <c r="WL51" s="14"/>
      <c r="WM51" s="15"/>
      <c r="WN51" s="17"/>
      <c r="WO51" s="12"/>
      <c r="WP51" s="12"/>
      <c r="WQ51" s="402"/>
      <c r="WR51" s="16"/>
      <c r="WS51" s="12"/>
      <c r="WT51" s="12"/>
      <c r="WU51" s="16"/>
      <c r="WV51" s="14"/>
      <c r="WX51" s="15"/>
      <c r="WY51" s="14"/>
      <c r="WZ51" s="14"/>
      <c r="XA51" s="14"/>
      <c r="XB51" s="14"/>
      <c r="XC51" s="15"/>
      <c r="XD51" s="17"/>
      <c r="XE51" s="12"/>
      <c r="XF51" s="12"/>
      <c r="XG51" s="402"/>
      <c r="XH51" s="16"/>
      <c r="XI51" s="12"/>
      <c r="XJ51" s="12"/>
      <c r="XK51" s="16"/>
      <c r="XL51" s="14"/>
      <c r="XN51" s="15"/>
      <c r="XO51" s="14"/>
      <c r="XP51" s="14"/>
      <c r="XQ51" s="14"/>
      <c r="XR51" s="14"/>
      <c r="XS51" s="15"/>
      <c r="XT51" s="17"/>
      <c r="XU51" s="12"/>
      <c r="XV51" s="12"/>
      <c r="XW51" s="402"/>
      <c r="XX51" s="16"/>
      <c r="XY51" s="12"/>
      <c r="XZ51" s="12"/>
      <c r="YA51" s="16"/>
      <c r="YB51" s="14"/>
      <c r="YD51" s="15"/>
      <c r="YE51" s="14"/>
      <c r="YF51" s="14"/>
      <c r="YG51" s="14"/>
      <c r="YH51" s="14"/>
      <c r="YI51" s="15"/>
      <c r="YJ51" s="17"/>
      <c r="YK51" s="12"/>
      <c r="YL51" s="12"/>
      <c r="YM51" s="402"/>
      <c r="YN51" s="16"/>
      <c r="YO51" s="12"/>
      <c r="YP51" s="12"/>
      <c r="YQ51" s="16"/>
      <c r="YR51" s="14"/>
      <c r="YT51" s="15"/>
      <c r="YU51" s="14"/>
      <c r="YV51" s="14"/>
      <c r="YW51" s="14"/>
      <c r="YX51" s="14"/>
      <c r="YY51" s="15"/>
      <c r="YZ51" s="17"/>
      <c r="ZA51" s="12"/>
      <c r="ZB51" s="12"/>
      <c r="ZC51" s="402"/>
      <c r="ZD51" s="16"/>
      <c r="ZE51" s="12"/>
      <c r="ZF51" s="12"/>
      <c r="ZG51" s="16"/>
      <c r="ZH51" s="14"/>
      <c r="ZJ51" s="15"/>
      <c r="ZK51" s="14"/>
      <c r="ZL51" s="14"/>
      <c r="ZM51" s="14"/>
      <c r="ZN51" s="14"/>
      <c r="ZO51" s="15"/>
      <c r="ZP51" s="17"/>
      <c r="ZQ51" s="12"/>
      <c r="ZR51" s="12"/>
      <c r="ZS51" s="402"/>
      <c r="ZT51" s="16"/>
      <c r="ZU51" s="12"/>
      <c r="ZV51" s="12"/>
      <c r="ZW51" s="16"/>
      <c r="ZX51" s="14"/>
      <c r="ZZ51" s="15"/>
      <c r="AAA51" s="14"/>
      <c r="AAB51" s="14"/>
      <c r="AAC51" s="14"/>
      <c r="AAD51" s="14"/>
      <c r="AAE51" s="15"/>
      <c r="AAF51" s="17"/>
      <c r="AAG51" s="12"/>
      <c r="AAH51" s="12"/>
      <c r="AAI51" s="402"/>
      <c r="AAJ51" s="16"/>
      <c r="AAK51" s="12"/>
      <c r="AAL51" s="12"/>
      <c r="AAM51" s="16"/>
      <c r="AAN51" s="14"/>
      <c r="AAP51" s="15"/>
      <c r="AAQ51" s="14"/>
      <c r="AAR51" s="14"/>
      <c r="AAS51" s="14"/>
      <c r="AAT51" s="14"/>
      <c r="AAU51" s="15"/>
      <c r="AAV51" s="17"/>
      <c r="AAW51" s="12"/>
      <c r="AAX51" s="12"/>
      <c r="AAY51" s="402"/>
      <c r="AAZ51" s="16"/>
      <c r="ABA51" s="12"/>
      <c r="ABB51" s="12"/>
      <c r="ABC51" s="16"/>
      <c r="ABD51" s="14"/>
      <c r="ABF51" s="15"/>
      <c r="ABG51" s="14"/>
      <c r="ABH51" s="14"/>
      <c r="ABI51" s="14"/>
      <c r="ABJ51" s="14"/>
      <c r="ABK51" s="15"/>
      <c r="ABL51" s="17"/>
      <c r="ABM51" s="12"/>
      <c r="ABN51" s="12"/>
      <c r="ABO51" s="402"/>
      <c r="ABP51" s="16"/>
      <c r="ABQ51" s="12"/>
      <c r="ABR51" s="12"/>
      <c r="ABS51" s="16"/>
      <c r="ABT51" s="14"/>
      <c r="ABV51" s="15"/>
      <c r="ABW51" s="14"/>
      <c r="ABX51" s="14"/>
      <c r="ABY51" s="14"/>
      <c r="ABZ51" s="14"/>
      <c r="ACA51" s="15"/>
      <c r="ACB51" s="17"/>
      <c r="ACC51" s="12"/>
      <c r="ACD51" s="12"/>
      <c r="ACE51" s="402"/>
      <c r="ACF51" s="16"/>
      <c r="ACG51" s="12"/>
      <c r="ACH51" s="12"/>
      <c r="ACI51" s="16"/>
      <c r="ACJ51" s="14"/>
      <c r="ACL51" s="15"/>
      <c r="ACM51" s="14"/>
      <c r="ACN51" s="14"/>
      <c r="ACO51" s="14"/>
      <c r="ACP51" s="14"/>
      <c r="ACQ51" s="15"/>
      <c r="ACR51" s="17"/>
      <c r="ACS51" s="12"/>
      <c r="ACT51" s="12"/>
      <c r="ACU51" s="402"/>
      <c r="ACV51" s="16"/>
      <c r="ACW51" s="12"/>
      <c r="ACX51" s="12"/>
      <c r="ACY51" s="16"/>
      <c r="ACZ51" s="14"/>
      <c r="ADB51" s="15"/>
      <c r="ADC51" s="14"/>
      <c r="ADD51" s="14"/>
      <c r="ADE51" s="14"/>
      <c r="ADF51" s="14"/>
      <c r="ADG51" s="15"/>
      <c r="ADH51" s="17"/>
      <c r="ADI51" s="12"/>
      <c r="ADJ51" s="12"/>
      <c r="ADK51" s="402"/>
      <c r="ADL51" s="16"/>
      <c r="ADM51" s="12"/>
      <c r="ADN51" s="12"/>
      <c r="ADO51" s="16"/>
      <c r="ADP51" s="14"/>
      <c r="ADR51" s="15"/>
      <c r="ADS51" s="14"/>
      <c r="ADT51" s="14"/>
      <c r="ADU51" s="14"/>
      <c r="ADV51" s="14"/>
      <c r="ADW51" s="15"/>
      <c r="ADX51" s="17"/>
      <c r="ADY51" s="12"/>
      <c r="ADZ51" s="12"/>
      <c r="AEA51" s="402"/>
      <c r="AEB51" s="16"/>
      <c r="AEC51" s="12"/>
      <c r="AED51" s="12"/>
      <c r="AEE51" s="16"/>
      <c r="AEF51" s="14"/>
      <c r="AEH51" s="15"/>
      <c r="AEI51" s="14"/>
      <c r="AEJ51" s="14"/>
      <c r="AEK51" s="14"/>
      <c r="AEL51" s="14"/>
      <c r="AEM51" s="15"/>
      <c r="AEN51" s="17"/>
      <c r="AEO51" s="12"/>
      <c r="AEP51" s="12"/>
      <c r="AEQ51" s="402"/>
      <c r="AER51" s="16"/>
      <c r="AES51" s="12"/>
      <c r="AET51" s="12"/>
      <c r="AEU51" s="16"/>
      <c r="AEV51" s="14"/>
      <c r="AEX51" s="15"/>
      <c r="AEY51" s="14"/>
      <c r="AEZ51" s="14"/>
      <c r="AFA51" s="14"/>
      <c r="AFB51" s="14"/>
      <c r="AFC51" s="15"/>
      <c r="AFD51" s="17"/>
      <c r="AFE51" s="12"/>
      <c r="AFF51" s="12"/>
      <c r="AFG51" s="402"/>
      <c r="AFH51" s="16"/>
      <c r="AFI51" s="12"/>
      <c r="AFJ51" s="12"/>
      <c r="AFK51" s="16"/>
      <c r="AFL51" s="14"/>
      <c r="AFN51" s="15"/>
      <c r="AFO51" s="14"/>
      <c r="AFP51" s="14"/>
      <c r="AFQ51" s="14"/>
      <c r="AFR51" s="14"/>
      <c r="AFS51" s="15"/>
      <c r="AFT51" s="17"/>
      <c r="AFU51" s="12"/>
      <c r="AFV51" s="12"/>
      <c r="AFW51" s="402"/>
      <c r="AFX51" s="16"/>
      <c r="AFY51" s="12"/>
      <c r="AFZ51" s="12"/>
      <c r="AGA51" s="16"/>
      <c r="AGB51" s="14"/>
      <c r="AGD51" s="15"/>
      <c r="AGE51" s="14"/>
      <c r="AGF51" s="14"/>
      <c r="AGG51" s="14"/>
      <c r="AGH51" s="14"/>
      <c r="AGI51" s="15"/>
      <c r="AGJ51" s="17"/>
      <c r="AGK51" s="12"/>
      <c r="AGL51" s="12"/>
      <c r="AGM51" s="402"/>
      <c r="AGN51" s="16"/>
      <c r="AGO51" s="12"/>
      <c r="AGP51" s="12"/>
      <c r="AGQ51" s="16"/>
      <c r="AGR51" s="14"/>
      <c r="AGT51" s="15"/>
      <c r="AGU51" s="14"/>
      <c r="AGV51" s="14"/>
      <c r="AGW51" s="14"/>
      <c r="AGX51" s="14"/>
      <c r="AGY51" s="15"/>
      <c r="AGZ51" s="17"/>
      <c r="AHA51" s="12"/>
      <c r="AHB51" s="12"/>
      <c r="AHC51" s="402"/>
      <c r="AHD51" s="16"/>
      <c r="AHE51" s="12"/>
      <c r="AHF51" s="12"/>
      <c r="AHG51" s="16"/>
      <c r="AHH51" s="14"/>
      <c r="AHJ51" s="15"/>
      <c r="AHK51" s="14"/>
      <c r="AHL51" s="14"/>
      <c r="AHM51" s="14"/>
      <c r="AHN51" s="14"/>
      <c r="AHO51" s="15"/>
      <c r="AHP51" s="17"/>
      <c r="AHQ51" s="12"/>
      <c r="AHR51" s="12"/>
      <c r="AHS51" s="402"/>
      <c r="AHT51" s="16"/>
      <c r="AHU51" s="12"/>
      <c r="AHV51" s="12"/>
      <c r="AHW51" s="16"/>
      <c r="AHX51" s="14"/>
      <c r="AHZ51" s="15"/>
      <c r="AIA51" s="14"/>
      <c r="AIB51" s="14"/>
      <c r="AIC51" s="14"/>
      <c r="AID51" s="14"/>
      <c r="AIE51" s="15"/>
      <c r="AIF51" s="17"/>
      <c r="AIG51" s="12"/>
      <c r="AIH51" s="12"/>
      <c r="AII51" s="402"/>
      <c r="AIJ51" s="16"/>
      <c r="AIK51" s="12"/>
      <c r="AIL51" s="12"/>
      <c r="AIM51" s="16"/>
      <c r="AIN51" s="14"/>
      <c r="AIP51" s="15"/>
      <c r="AIQ51" s="14"/>
      <c r="AIR51" s="14"/>
      <c r="AIS51" s="14"/>
      <c r="AIT51" s="14"/>
      <c r="AIU51" s="15"/>
      <c r="AIV51" s="17"/>
      <c r="AIW51" s="12"/>
      <c r="AIX51" s="12"/>
      <c r="AIY51" s="402"/>
      <c r="AIZ51" s="16"/>
      <c r="AJA51" s="12"/>
      <c r="AJB51" s="12"/>
      <c r="AJC51" s="16"/>
      <c r="AJD51" s="14"/>
      <c r="AJF51" s="15"/>
      <c r="AJG51" s="14"/>
      <c r="AJH51" s="14"/>
      <c r="AJI51" s="14"/>
      <c r="AJJ51" s="14"/>
      <c r="AJK51" s="15"/>
      <c r="AJL51" s="17"/>
      <c r="AJM51" s="12"/>
      <c r="AJN51" s="12"/>
      <c r="AJO51" s="402"/>
      <c r="AJP51" s="16"/>
      <c r="AJQ51" s="12"/>
      <c r="AJR51" s="12"/>
      <c r="AJS51" s="16"/>
      <c r="AJT51" s="14"/>
      <c r="AJV51" s="15"/>
      <c r="AJW51" s="14"/>
      <c r="AJX51" s="14"/>
      <c r="AJY51" s="14"/>
      <c r="AJZ51" s="14"/>
      <c r="AKA51" s="15"/>
      <c r="AKB51" s="17"/>
      <c r="AKC51" s="12"/>
      <c r="AKD51" s="12"/>
      <c r="AKE51" s="402"/>
      <c r="AKF51" s="16"/>
      <c r="AKG51" s="12"/>
      <c r="AKH51" s="12"/>
      <c r="AKI51" s="16"/>
      <c r="AKJ51" s="14"/>
      <c r="AKL51" s="15"/>
      <c r="AKM51" s="14"/>
      <c r="AKN51" s="14"/>
      <c r="AKO51" s="14"/>
      <c r="AKP51" s="14"/>
      <c r="AKQ51" s="15"/>
      <c r="AKR51" s="17"/>
      <c r="AKS51" s="12"/>
      <c r="AKT51" s="12"/>
      <c r="AKU51" s="402"/>
      <c r="AKV51" s="16"/>
      <c r="AKW51" s="12"/>
      <c r="AKX51" s="12"/>
      <c r="AKY51" s="16"/>
      <c r="AKZ51" s="14"/>
      <c r="ALB51" s="15"/>
      <c r="ALC51" s="14"/>
      <c r="ALD51" s="14"/>
      <c r="ALE51" s="14"/>
      <c r="ALF51" s="14"/>
      <c r="ALG51" s="15"/>
      <c r="ALH51" s="17"/>
      <c r="ALI51" s="12"/>
      <c r="ALJ51" s="12"/>
      <c r="ALK51" s="402"/>
      <c r="ALL51" s="16"/>
      <c r="ALM51" s="12"/>
      <c r="ALN51" s="12"/>
      <c r="ALO51" s="16"/>
      <c r="ALP51" s="14"/>
      <c r="ALR51" s="15"/>
      <c r="ALS51" s="14"/>
      <c r="ALT51" s="14"/>
      <c r="ALU51" s="14"/>
      <c r="ALV51" s="14"/>
      <c r="ALW51" s="15"/>
      <c r="ALX51" s="17"/>
      <c r="ALY51" s="12"/>
      <c r="ALZ51" s="12"/>
      <c r="AMA51" s="402"/>
      <c r="AMB51" s="16"/>
      <c r="AMC51" s="12"/>
      <c r="AMD51" s="12"/>
      <c r="AME51" s="16"/>
      <c r="AMF51" s="14"/>
      <c r="AMH51" s="15"/>
      <c r="AMI51" s="14"/>
      <c r="AMJ51" s="14"/>
      <c r="AMK51" s="14"/>
      <c r="AML51" s="14"/>
      <c r="AMM51" s="15"/>
      <c r="AMN51" s="17"/>
      <c r="AMO51" s="12"/>
      <c r="AMP51" s="12"/>
      <c r="AMQ51" s="402"/>
      <c r="AMR51" s="16"/>
      <c r="AMS51" s="12"/>
      <c r="AMT51" s="12"/>
      <c r="AMU51" s="16"/>
      <c r="AMV51" s="14"/>
      <c r="AMX51" s="15"/>
      <c r="AMY51" s="14"/>
      <c r="AMZ51" s="14"/>
      <c r="ANA51" s="14"/>
      <c r="ANB51" s="14"/>
      <c r="ANC51" s="15"/>
      <c r="AND51" s="17"/>
      <c r="ANE51" s="12"/>
      <c r="ANF51" s="12"/>
      <c r="ANG51" s="402"/>
      <c r="ANH51" s="16"/>
      <c r="ANI51" s="12"/>
      <c r="ANJ51" s="12"/>
      <c r="ANK51" s="16"/>
      <c r="ANL51" s="14"/>
      <c r="ANN51" s="15"/>
      <c r="ANO51" s="14"/>
      <c r="ANP51" s="14"/>
      <c r="ANQ51" s="14"/>
      <c r="ANR51" s="14"/>
      <c r="ANS51" s="15"/>
      <c r="ANT51" s="17"/>
      <c r="ANU51" s="12"/>
      <c r="ANV51" s="12"/>
      <c r="ANW51" s="402"/>
      <c r="ANX51" s="16"/>
      <c r="ANY51" s="12"/>
      <c r="ANZ51" s="12"/>
      <c r="AOA51" s="16"/>
      <c r="AOB51" s="14"/>
      <c r="AOD51" s="15"/>
      <c r="AOE51" s="14"/>
      <c r="AOF51" s="14"/>
      <c r="AOG51" s="14"/>
      <c r="AOH51" s="14"/>
      <c r="AOI51" s="15"/>
      <c r="AOJ51" s="17"/>
      <c r="AOK51" s="12"/>
      <c r="AOL51" s="12"/>
      <c r="AOM51" s="402"/>
      <c r="AON51" s="16"/>
      <c r="AOO51" s="12"/>
      <c r="AOP51" s="12"/>
      <c r="AOQ51" s="16"/>
      <c r="AOR51" s="14"/>
      <c r="AOT51" s="15"/>
      <c r="AOU51" s="14"/>
      <c r="AOV51" s="14"/>
      <c r="AOW51" s="14"/>
      <c r="AOX51" s="14"/>
      <c r="AOY51" s="15"/>
      <c r="AOZ51" s="17"/>
      <c r="APA51" s="12"/>
      <c r="APB51" s="12"/>
      <c r="APC51" s="402"/>
      <c r="APD51" s="16"/>
      <c r="APE51" s="12"/>
      <c r="APF51" s="12"/>
      <c r="APG51" s="16"/>
      <c r="APH51" s="14"/>
      <c r="APJ51" s="15"/>
      <c r="APK51" s="14"/>
      <c r="APL51" s="14"/>
      <c r="APM51" s="14"/>
      <c r="APN51" s="14"/>
      <c r="APO51" s="15"/>
      <c r="APP51" s="17"/>
      <c r="APQ51" s="12"/>
      <c r="APR51" s="12"/>
      <c r="APS51" s="402"/>
      <c r="APT51" s="16"/>
      <c r="APU51" s="12"/>
      <c r="APV51" s="12"/>
      <c r="APW51" s="16"/>
      <c r="APX51" s="14"/>
      <c r="APZ51" s="15"/>
      <c r="AQA51" s="14"/>
      <c r="AQB51" s="14"/>
      <c r="AQC51" s="14"/>
      <c r="AQD51" s="14"/>
      <c r="AQE51" s="15"/>
      <c r="AQF51" s="17"/>
      <c r="AQG51" s="12"/>
      <c r="AQH51" s="12"/>
      <c r="AQI51" s="402"/>
      <c r="AQJ51" s="16"/>
      <c r="AQK51" s="12"/>
      <c r="AQL51" s="12"/>
      <c r="AQM51" s="16"/>
      <c r="AQN51" s="14"/>
      <c r="AQP51" s="15"/>
      <c r="AQQ51" s="14"/>
      <c r="AQR51" s="14"/>
      <c r="AQS51" s="14"/>
      <c r="AQT51" s="14"/>
      <c r="AQU51" s="15"/>
      <c r="AQV51" s="17"/>
      <c r="AQW51" s="12"/>
      <c r="AQX51" s="12"/>
      <c r="AQY51" s="402"/>
      <c r="AQZ51" s="16"/>
      <c r="ARA51" s="12"/>
      <c r="ARB51" s="12"/>
      <c r="ARC51" s="16"/>
      <c r="ARD51" s="14"/>
      <c r="ARF51" s="15"/>
      <c r="ARG51" s="14"/>
      <c r="ARH51" s="14"/>
      <c r="ARI51" s="14"/>
      <c r="ARJ51" s="14"/>
      <c r="ARK51" s="15"/>
      <c r="ARL51" s="17"/>
      <c r="ARM51" s="12"/>
      <c r="ARN51" s="12"/>
      <c r="ARO51" s="402"/>
      <c r="ARP51" s="16"/>
      <c r="ARQ51" s="12"/>
      <c r="ARR51" s="12"/>
      <c r="ARS51" s="16"/>
      <c r="ART51" s="14"/>
      <c r="ARV51" s="15"/>
      <c r="ARW51" s="14"/>
      <c r="ARX51" s="14"/>
      <c r="ARY51" s="14"/>
      <c r="ARZ51" s="14"/>
      <c r="ASA51" s="15"/>
      <c r="ASB51" s="17"/>
      <c r="ASC51" s="12"/>
      <c r="ASD51" s="12"/>
      <c r="ASE51" s="402"/>
      <c r="ASF51" s="16"/>
      <c r="ASG51" s="12"/>
      <c r="ASH51" s="12"/>
      <c r="ASI51" s="16"/>
      <c r="ASJ51" s="14"/>
      <c r="ASL51" s="15"/>
      <c r="ASM51" s="14"/>
      <c r="ASN51" s="14"/>
      <c r="ASO51" s="14"/>
      <c r="ASP51" s="14"/>
      <c r="ASQ51" s="15"/>
      <c r="ASR51" s="17"/>
      <c r="ASS51" s="12"/>
      <c r="AST51" s="12"/>
      <c r="ASU51" s="402"/>
      <c r="ASV51" s="16"/>
      <c r="ASW51" s="12"/>
      <c r="ASX51" s="12"/>
      <c r="ASY51" s="16"/>
      <c r="ASZ51" s="14"/>
      <c r="ATB51" s="15"/>
      <c r="ATC51" s="14"/>
      <c r="ATD51" s="14"/>
      <c r="ATE51" s="14"/>
      <c r="ATF51" s="14"/>
      <c r="ATG51" s="15"/>
      <c r="ATH51" s="17"/>
      <c r="ATI51" s="12"/>
      <c r="ATJ51" s="12"/>
      <c r="ATK51" s="402"/>
      <c r="ATL51" s="16"/>
      <c r="ATM51" s="12"/>
      <c r="ATN51" s="12"/>
      <c r="ATO51" s="16"/>
      <c r="ATP51" s="14"/>
      <c r="ATR51" s="15"/>
      <c r="ATS51" s="14"/>
      <c r="ATT51" s="14"/>
      <c r="ATU51" s="14"/>
      <c r="ATV51" s="14"/>
      <c r="ATW51" s="15"/>
      <c r="ATX51" s="17"/>
      <c r="ATY51" s="12"/>
      <c r="ATZ51" s="12"/>
      <c r="AUA51" s="402"/>
      <c r="AUB51" s="16"/>
      <c r="AUC51" s="12"/>
      <c r="AUD51" s="12"/>
      <c r="AUE51" s="16"/>
      <c r="AUF51" s="14"/>
      <c r="AUH51" s="15"/>
      <c r="AUI51" s="14"/>
      <c r="AUJ51" s="14"/>
      <c r="AUK51" s="14"/>
      <c r="AUL51" s="14"/>
      <c r="AUM51" s="15"/>
      <c r="AUN51" s="17"/>
      <c r="AUO51" s="12"/>
      <c r="AUP51" s="12"/>
      <c r="AUQ51" s="402"/>
      <c r="AUR51" s="16"/>
      <c r="AUS51" s="12"/>
      <c r="AUT51" s="12"/>
      <c r="AUU51" s="16"/>
      <c r="AUV51" s="14"/>
      <c r="AUX51" s="15"/>
      <c r="AUY51" s="14"/>
      <c r="AUZ51" s="14"/>
      <c r="AVA51" s="14"/>
      <c r="AVB51" s="14"/>
      <c r="AVC51" s="15"/>
      <c r="AVD51" s="17"/>
      <c r="AVE51" s="12"/>
      <c r="AVF51" s="12"/>
      <c r="AVG51" s="402"/>
      <c r="AVH51" s="16"/>
      <c r="AVI51" s="12"/>
      <c r="AVJ51" s="12"/>
      <c r="AVK51" s="16"/>
      <c r="AVL51" s="14"/>
      <c r="AVN51" s="15"/>
      <c r="AVO51" s="14"/>
      <c r="AVP51" s="14"/>
      <c r="AVQ51" s="14"/>
      <c r="AVR51" s="14"/>
      <c r="AVS51" s="15"/>
      <c r="AVT51" s="17"/>
      <c r="AVU51" s="12"/>
      <c r="AVV51" s="12"/>
      <c r="AVW51" s="402"/>
      <c r="AVX51" s="16"/>
      <c r="AVY51" s="12"/>
      <c r="AVZ51" s="12"/>
      <c r="AWA51" s="16"/>
      <c r="AWB51" s="14"/>
      <c r="AWD51" s="15"/>
      <c r="AWE51" s="14"/>
      <c r="AWF51" s="14"/>
      <c r="AWG51" s="14"/>
      <c r="AWH51" s="14"/>
      <c r="AWI51" s="15"/>
      <c r="AWJ51" s="17"/>
      <c r="AWK51" s="12"/>
      <c r="AWL51" s="12"/>
      <c r="AWM51" s="402"/>
      <c r="AWN51" s="16"/>
      <c r="AWO51" s="12"/>
      <c r="AWP51" s="12"/>
      <c r="AWQ51" s="16"/>
      <c r="AWR51" s="14"/>
      <c r="AWT51" s="15"/>
      <c r="AWU51" s="14"/>
      <c r="AWV51" s="14"/>
      <c r="AWW51" s="14"/>
      <c r="AWX51" s="14"/>
      <c r="AWY51" s="15"/>
      <c r="AWZ51" s="17"/>
      <c r="AXA51" s="12"/>
      <c r="AXB51" s="12"/>
      <c r="AXC51" s="402"/>
      <c r="AXD51" s="16"/>
      <c r="AXE51" s="12"/>
      <c r="AXF51" s="12"/>
      <c r="AXG51" s="16"/>
      <c r="AXH51" s="14"/>
      <c r="AXJ51" s="15"/>
      <c r="AXK51" s="14"/>
      <c r="AXL51" s="14"/>
      <c r="AXM51" s="14"/>
      <c r="AXN51" s="14"/>
      <c r="AXO51" s="15"/>
      <c r="AXP51" s="17"/>
      <c r="AXQ51" s="12"/>
      <c r="AXR51" s="12"/>
      <c r="AXS51" s="402"/>
      <c r="AXT51" s="16"/>
      <c r="AXU51" s="12"/>
      <c r="AXV51" s="12"/>
      <c r="AXW51" s="16"/>
      <c r="AXX51" s="14"/>
      <c r="AXZ51" s="15"/>
      <c r="AYA51" s="14"/>
      <c r="AYB51" s="14"/>
      <c r="AYC51" s="14"/>
      <c r="AYD51" s="14"/>
      <c r="AYE51" s="15"/>
      <c r="AYF51" s="17"/>
      <c r="AYG51" s="12"/>
      <c r="AYH51" s="12"/>
      <c r="AYI51" s="402"/>
      <c r="AYJ51" s="16"/>
      <c r="AYK51" s="12"/>
      <c r="AYL51" s="12"/>
      <c r="AYM51" s="16"/>
      <c r="AYN51" s="14"/>
      <c r="AYP51" s="15"/>
      <c r="AYQ51" s="14"/>
      <c r="AYR51" s="14"/>
      <c r="AYS51" s="14"/>
      <c r="AYT51" s="14"/>
      <c r="AYU51" s="15"/>
      <c r="AYV51" s="17"/>
      <c r="AYW51" s="12"/>
      <c r="AYX51" s="12"/>
      <c r="AYY51" s="402"/>
      <c r="AYZ51" s="16"/>
      <c r="AZA51" s="12"/>
      <c r="AZB51" s="12"/>
      <c r="AZC51" s="16"/>
      <c r="AZD51" s="14"/>
      <c r="AZF51" s="15"/>
      <c r="AZG51" s="14"/>
      <c r="AZH51" s="14"/>
      <c r="AZI51" s="14"/>
      <c r="AZJ51" s="14"/>
      <c r="AZK51" s="15"/>
      <c r="AZL51" s="17"/>
      <c r="AZM51" s="12"/>
      <c r="AZN51" s="12"/>
      <c r="AZO51" s="402"/>
      <c r="AZP51" s="16"/>
      <c r="AZQ51" s="12"/>
      <c r="AZR51" s="12"/>
      <c r="AZS51" s="16"/>
      <c r="AZT51" s="14"/>
      <c r="AZV51" s="15"/>
      <c r="AZW51" s="14"/>
      <c r="AZX51" s="14"/>
      <c r="AZY51" s="14"/>
      <c r="AZZ51" s="14"/>
      <c r="BAA51" s="15"/>
      <c r="BAB51" s="17"/>
      <c r="BAC51" s="12"/>
      <c r="BAD51" s="12"/>
      <c r="BAE51" s="402"/>
      <c r="BAF51" s="16"/>
      <c r="BAG51" s="12"/>
      <c r="BAH51" s="12"/>
      <c r="BAI51" s="16"/>
      <c r="BAJ51" s="14"/>
      <c r="BAL51" s="15"/>
      <c r="BAM51" s="14"/>
      <c r="BAN51" s="14"/>
      <c r="BAO51" s="14"/>
      <c r="BAP51" s="14"/>
      <c r="BAQ51" s="15"/>
      <c r="BAR51" s="17"/>
      <c r="BAS51" s="12"/>
      <c r="BAT51" s="12"/>
      <c r="BAU51" s="402"/>
      <c r="BAV51" s="16"/>
      <c r="BAW51" s="12"/>
      <c r="BAX51" s="12"/>
      <c r="BAY51" s="16"/>
      <c r="BAZ51" s="14"/>
      <c r="BBB51" s="15"/>
      <c r="BBC51" s="14"/>
      <c r="BBD51" s="14"/>
      <c r="BBE51" s="14"/>
      <c r="BBF51" s="14"/>
      <c r="BBG51" s="15"/>
      <c r="BBH51" s="17"/>
      <c r="BBI51" s="12"/>
      <c r="BBJ51" s="12"/>
      <c r="BBK51" s="402"/>
      <c r="BBL51" s="16"/>
      <c r="BBM51" s="12"/>
      <c r="BBN51" s="12"/>
      <c r="BBO51" s="16"/>
      <c r="BBP51" s="14"/>
      <c r="BBR51" s="15"/>
      <c r="BBS51" s="14"/>
      <c r="BBT51" s="14"/>
      <c r="BBU51" s="14"/>
      <c r="BBV51" s="14"/>
      <c r="BBW51" s="15"/>
      <c r="BBX51" s="17"/>
      <c r="BBY51" s="12"/>
      <c r="BBZ51" s="12"/>
      <c r="BCA51" s="402"/>
      <c r="BCB51" s="16"/>
      <c r="BCC51" s="12"/>
      <c r="BCD51" s="12"/>
      <c r="BCE51" s="16"/>
      <c r="BCF51" s="14"/>
      <c r="BCH51" s="15"/>
      <c r="BCI51" s="14"/>
      <c r="BCJ51" s="14"/>
      <c r="BCK51" s="14"/>
      <c r="BCL51" s="14"/>
      <c r="BCM51" s="15"/>
      <c r="BCN51" s="17"/>
      <c r="BCO51" s="12"/>
      <c r="BCP51" s="12"/>
      <c r="BCQ51" s="402"/>
      <c r="BCR51" s="16"/>
      <c r="BCS51" s="12"/>
      <c r="BCT51" s="12"/>
      <c r="BCU51" s="16"/>
      <c r="BCV51" s="14"/>
      <c r="BCX51" s="15"/>
      <c r="BCY51" s="14"/>
      <c r="BCZ51" s="14"/>
      <c r="BDA51" s="14"/>
      <c r="BDB51" s="14"/>
      <c r="BDC51" s="15"/>
      <c r="BDD51" s="17"/>
      <c r="BDE51" s="12"/>
      <c r="BDF51" s="12"/>
      <c r="BDG51" s="402"/>
      <c r="BDH51" s="16"/>
      <c r="BDI51" s="12"/>
      <c r="BDJ51" s="12"/>
      <c r="BDK51" s="16"/>
      <c r="BDL51" s="14"/>
      <c r="BDN51" s="15"/>
      <c r="BDO51" s="14"/>
      <c r="BDP51" s="14"/>
      <c r="BDQ51" s="14"/>
      <c r="BDR51" s="14"/>
      <c r="BDS51" s="15"/>
      <c r="BDT51" s="17"/>
      <c r="BDU51" s="12"/>
      <c r="BDV51" s="12"/>
      <c r="BDW51" s="402"/>
      <c r="BDX51" s="16"/>
      <c r="BDY51" s="12"/>
      <c r="BDZ51" s="12"/>
      <c r="BEA51" s="16"/>
      <c r="BEB51" s="14"/>
      <c r="BED51" s="15"/>
      <c r="BEE51" s="14"/>
      <c r="BEF51" s="14"/>
      <c r="BEG51" s="14"/>
      <c r="BEH51" s="14"/>
      <c r="BEI51" s="15"/>
      <c r="BEJ51" s="17"/>
      <c r="BEK51" s="12"/>
      <c r="BEL51" s="12"/>
      <c r="BEM51" s="402"/>
      <c r="BEN51" s="16"/>
      <c r="BEO51" s="12"/>
      <c r="BEP51" s="12"/>
      <c r="BEQ51" s="16"/>
      <c r="BER51" s="14"/>
      <c r="BET51" s="15"/>
      <c r="BEU51" s="14"/>
      <c r="BEV51" s="14"/>
      <c r="BEW51" s="14"/>
      <c r="BEX51" s="14"/>
      <c r="BEY51" s="15"/>
      <c r="BEZ51" s="17"/>
      <c r="BFA51" s="12"/>
      <c r="BFB51" s="12"/>
      <c r="BFC51" s="402"/>
      <c r="BFD51" s="16"/>
      <c r="BFE51" s="12"/>
      <c r="BFF51" s="12"/>
      <c r="BFG51" s="16"/>
      <c r="BFH51" s="14"/>
      <c r="BFJ51" s="15"/>
      <c r="BFK51" s="14"/>
      <c r="BFL51" s="14"/>
      <c r="BFM51" s="14"/>
      <c r="BFN51" s="14"/>
      <c r="BFO51" s="15"/>
      <c r="BFP51" s="17"/>
      <c r="BFQ51" s="12"/>
      <c r="BFR51" s="12"/>
      <c r="BFS51" s="402"/>
      <c r="BFT51" s="16"/>
      <c r="BFU51" s="12"/>
      <c r="BFV51" s="12"/>
      <c r="BFW51" s="16"/>
      <c r="BFX51" s="14"/>
      <c r="BFZ51" s="15"/>
      <c r="BGA51" s="14"/>
      <c r="BGB51" s="14"/>
      <c r="BGC51" s="14"/>
      <c r="BGD51" s="14"/>
      <c r="BGE51" s="15"/>
      <c r="BGF51" s="17"/>
      <c r="BGG51" s="12"/>
      <c r="BGH51" s="12"/>
      <c r="BGI51" s="402"/>
      <c r="BGJ51" s="16"/>
      <c r="BGK51" s="12"/>
      <c r="BGL51" s="12"/>
      <c r="BGM51" s="16"/>
      <c r="BGN51" s="14"/>
      <c r="BGP51" s="15"/>
      <c r="BGQ51" s="14"/>
      <c r="BGR51" s="14"/>
      <c r="BGS51" s="14"/>
      <c r="BGT51" s="14"/>
      <c r="BGU51" s="15"/>
      <c r="BGV51" s="17"/>
      <c r="BGW51" s="12"/>
      <c r="BGX51" s="12"/>
      <c r="BGY51" s="402"/>
      <c r="BGZ51" s="16"/>
      <c r="BHA51" s="12"/>
      <c r="BHB51" s="12"/>
      <c r="BHC51" s="16"/>
      <c r="BHD51" s="14"/>
      <c r="BHF51" s="15"/>
      <c r="BHG51" s="14"/>
      <c r="BHH51" s="14"/>
      <c r="BHI51" s="14"/>
      <c r="BHJ51" s="14"/>
      <c r="BHK51" s="15"/>
      <c r="BHL51" s="17"/>
      <c r="BHM51" s="12"/>
      <c r="BHN51" s="12"/>
      <c r="BHO51" s="402"/>
      <c r="BHP51" s="16"/>
      <c r="BHQ51" s="12"/>
      <c r="BHR51" s="12"/>
      <c r="BHS51" s="16"/>
      <c r="BHT51" s="14"/>
      <c r="BHV51" s="15"/>
      <c r="BHW51" s="14"/>
      <c r="BHX51" s="14"/>
      <c r="BHY51" s="14"/>
      <c r="BHZ51" s="14"/>
      <c r="BIA51" s="15"/>
      <c r="BIB51" s="17"/>
      <c r="BIC51" s="12"/>
      <c r="BID51" s="12"/>
      <c r="BIE51" s="402"/>
      <c r="BIF51" s="16"/>
      <c r="BIG51" s="12"/>
      <c r="BIH51" s="12"/>
      <c r="BII51" s="16"/>
      <c r="BIJ51" s="14"/>
      <c r="BIL51" s="15"/>
      <c r="BIM51" s="14"/>
      <c r="BIN51" s="14"/>
      <c r="BIO51" s="14"/>
      <c r="BIP51" s="14"/>
      <c r="BIQ51" s="15"/>
      <c r="BIR51" s="17"/>
      <c r="BIS51" s="12"/>
      <c r="BIT51" s="12"/>
      <c r="BIU51" s="402"/>
      <c r="BIV51" s="16"/>
      <c r="BIW51" s="12"/>
      <c r="BIX51" s="12"/>
      <c r="BIY51" s="16"/>
      <c r="BIZ51" s="14"/>
      <c r="BJB51" s="15"/>
      <c r="BJC51" s="14"/>
      <c r="BJD51" s="14"/>
      <c r="BJE51" s="14"/>
      <c r="BJF51" s="14"/>
      <c r="BJG51" s="15"/>
      <c r="BJH51" s="17"/>
      <c r="BJI51" s="12"/>
      <c r="BJJ51" s="12"/>
      <c r="BJK51" s="402"/>
      <c r="BJL51" s="16"/>
      <c r="BJM51" s="12"/>
      <c r="BJN51" s="12"/>
      <c r="BJO51" s="16"/>
      <c r="BJP51" s="14"/>
      <c r="BJR51" s="15"/>
      <c r="BJS51" s="14"/>
      <c r="BJT51" s="14"/>
      <c r="BJU51" s="14"/>
      <c r="BJV51" s="14"/>
      <c r="BJW51" s="15"/>
      <c r="BJX51" s="17"/>
      <c r="BJY51" s="12"/>
      <c r="BJZ51" s="12"/>
      <c r="BKA51" s="402"/>
      <c r="BKB51" s="16"/>
      <c r="BKC51" s="12"/>
      <c r="BKD51" s="12"/>
      <c r="BKE51" s="16"/>
      <c r="BKF51" s="14"/>
      <c r="BKH51" s="15"/>
      <c r="BKI51" s="14"/>
      <c r="BKJ51" s="14"/>
      <c r="BKK51" s="14"/>
      <c r="BKL51" s="14"/>
      <c r="BKM51" s="15"/>
      <c r="BKN51" s="17"/>
      <c r="BKO51" s="12"/>
      <c r="BKP51" s="12"/>
      <c r="BKQ51" s="402"/>
      <c r="BKR51" s="16"/>
      <c r="BKS51" s="12"/>
      <c r="BKT51" s="12"/>
      <c r="BKU51" s="16"/>
      <c r="BKV51" s="14"/>
      <c r="BKX51" s="15"/>
      <c r="BKY51" s="14"/>
      <c r="BKZ51" s="14"/>
      <c r="BLA51" s="14"/>
      <c r="BLB51" s="14"/>
      <c r="BLC51" s="15"/>
      <c r="BLD51" s="17"/>
      <c r="BLE51" s="12"/>
      <c r="BLF51" s="12"/>
      <c r="BLG51" s="402"/>
      <c r="BLH51" s="16"/>
      <c r="BLI51" s="12"/>
      <c r="BLJ51" s="12"/>
      <c r="BLK51" s="16"/>
      <c r="BLL51" s="14"/>
      <c r="BLN51" s="15"/>
      <c r="BLO51" s="14"/>
      <c r="BLP51" s="14"/>
      <c r="BLQ51" s="14"/>
      <c r="BLR51" s="14"/>
      <c r="BLS51" s="15"/>
      <c r="BLT51" s="17"/>
      <c r="BLU51" s="12"/>
      <c r="BLV51" s="12"/>
      <c r="BLW51" s="402"/>
      <c r="BLX51" s="16"/>
      <c r="BLY51" s="12"/>
      <c r="BLZ51" s="12"/>
      <c r="BMA51" s="16"/>
      <c r="BMB51" s="14"/>
      <c r="BMD51" s="15"/>
      <c r="BME51" s="14"/>
      <c r="BMF51" s="14"/>
      <c r="BMG51" s="14"/>
      <c r="BMH51" s="14"/>
      <c r="BMI51" s="15"/>
      <c r="BMJ51" s="17"/>
      <c r="BMK51" s="12"/>
      <c r="BML51" s="12"/>
      <c r="BMM51" s="402"/>
      <c r="BMN51" s="16"/>
      <c r="BMO51" s="12"/>
      <c r="BMP51" s="12"/>
      <c r="BMQ51" s="16"/>
      <c r="BMR51" s="14"/>
      <c r="BMT51" s="15"/>
      <c r="BMU51" s="14"/>
      <c r="BMV51" s="14"/>
      <c r="BMW51" s="14"/>
      <c r="BMX51" s="14"/>
      <c r="BMY51" s="15"/>
      <c r="BMZ51" s="17"/>
      <c r="BNA51" s="12"/>
      <c r="BNB51" s="12"/>
      <c r="BNC51" s="402"/>
      <c r="BND51" s="16"/>
      <c r="BNE51" s="12"/>
      <c r="BNF51" s="12"/>
      <c r="BNG51" s="16"/>
      <c r="BNH51" s="14"/>
      <c r="BNJ51" s="15"/>
      <c r="BNK51" s="14"/>
      <c r="BNL51" s="14"/>
      <c r="BNM51" s="14"/>
      <c r="BNN51" s="14"/>
      <c r="BNO51" s="15"/>
      <c r="BNP51" s="17"/>
      <c r="BNQ51" s="12"/>
      <c r="BNR51" s="12"/>
      <c r="BNS51" s="402"/>
      <c r="BNT51" s="16"/>
      <c r="BNU51" s="12"/>
      <c r="BNV51" s="12"/>
      <c r="BNW51" s="16"/>
      <c r="BNX51" s="14"/>
      <c r="BNZ51" s="15"/>
      <c r="BOA51" s="14"/>
      <c r="BOB51" s="14"/>
      <c r="BOC51" s="14"/>
      <c r="BOD51" s="14"/>
      <c r="BOE51" s="15"/>
      <c r="BOF51" s="17"/>
      <c r="BOG51" s="12"/>
      <c r="BOH51" s="12"/>
      <c r="BOI51" s="402"/>
      <c r="BOJ51" s="16"/>
      <c r="BOK51" s="12"/>
      <c r="BOL51" s="12"/>
      <c r="BOM51" s="16"/>
      <c r="BON51" s="14"/>
      <c r="BOP51" s="15"/>
      <c r="BOQ51" s="14"/>
      <c r="BOR51" s="14"/>
      <c r="BOS51" s="14"/>
      <c r="BOT51" s="14"/>
      <c r="BOU51" s="15"/>
      <c r="BOV51" s="17"/>
      <c r="BOW51" s="12"/>
      <c r="BOX51" s="12"/>
      <c r="BOY51" s="402"/>
      <c r="BOZ51" s="16"/>
      <c r="BPA51" s="12"/>
      <c r="BPB51" s="12"/>
      <c r="BPC51" s="16"/>
      <c r="BPD51" s="14"/>
      <c r="BPF51" s="15"/>
      <c r="BPG51" s="14"/>
      <c r="BPH51" s="14"/>
      <c r="BPI51" s="14"/>
      <c r="BPJ51" s="14"/>
      <c r="BPK51" s="15"/>
      <c r="BPL51" s="17"/>
      <c r="BPM51" s="12"/>
      <c r="BPN51" s="12"/>
      <c r="BPO51" s="402"/>
      <c r="BPP51" s="16"/>
      <c r="BPQ51" s="12"/>
      <c r="BPR51" s="12"/>
      <c r="BPS51" s="16"/>
      <c r="BPT51" s="14"/>
      <c r="BPV51" s="15"/>
      <c r="BPW51" s="14"/>
      <c r="BPX51" s="14"/>
      <c r="BPY51" s="14"/>
      <c r="BPZ51" s="14"/>
      <c r="BQA51" s="15"/>
      <c r="BQB51" s="17"/>
      <c r="BQC51" s="12"/>
      <c r="BQD51" s="12"/>
      <c r="BQE51" s="402"/>
      <c r="BQF51" s="16"/>
      <c r="BQG51" s="12"/>
      <c r="BQH51" s="12"/>
      <c r="BQI51" s="16"/>
      <c r="BQJ51" s="14"/>
      <c r="BQL51" s="15"/>
      <c r="BQM51" s="14"/>
      <c r="BQN51" s="14"/>
      <c r="BQO51" s="14"/>
      <c r="BQP51" s="14"/>
      <c r="BQQ51" s="15"/>
      <c r="BQR51" s="17"/>
      <c r="BQS51" s="12"/>
      <c r="BQT51" s="12"/>
      <c r="BQU51" s="402"/>
      <c r="BQV51" s="16"/>
      <c r="BQW51" s="12"/>
      <c r="BQX51" s="12"/>
      <c r="BQY51" s="16"/>
      <c r="BQZ51" s="14"/>
      <c r="BRB51" s="15"/>
      <c r="BRC51" s="14"/>
      <c r="BRD51" s="14"/>
      <c r="BRE51" s="14"/>
      <c r="BRF51" s="14"/>
      <c r="BRG51" s="15"/>
      <c r="BRH51" s="17"/>
      <c r="BRI51" s="12"/>
      <c r="BRJ51" s="12"/>
      <c r="BRK51" s="402"/>
      <c r="BRL51" s="16"/>
      <c r="BRM51" s="12"/>
      <c r="BRN51" s="12"/>
      <c r="BRO51" s="16"/>
      <c r="BRP51" s="14"/>
      <c r="BRR51" s="15"/>
      <c r="BRS51" s="14"/>
      <c r="BRT51" s="14"/>
      <c r="BRU51" s="14"/>
      <c r="BRV51" s="14"/>
      <c r="BRW51" s="15"/>
      <c r="BRX51" s="17"/>
      <c r="BRY51" s="12"/>
      <c r="BRZ51" s="12"/>
      <c r="BSA51" s="402"/>
      <c r="BSB51" s="16"/>
      <c r="BSC51" s="12"/>
      <c r="BSD51" s="12"/>
      <c r="BSE51" s="16"/>
      <c r="BSF51" s="14"/>
      <c r="BSH51" s="15"/>
      <c r="BSI51" s="14"/>
      <c r="BSJ51" s="14"/>
      <c r="BSK51" s="14"/>
      <c r="BSL51" s="14"/>
      <c r="BSM51" s="15"/>
      <c r="BSN51" s="17"/>
      <c r="BSO51" s="12"/>
      <c r="BSP51" s="12"/>
      <c r="BSQ51" s="402"/>
      <c r="BSR51" s="16"/>
      <c r="BSS51" s="12"/>
      <c r="BST51" s="12"/>
      <c r="BSU51" s="16"/>
      <c r="BSV51" s="14"/>
      <c r="BSX51" s="15"/>
      <c r="BSY51" s="14"/>
      <c r="BSZ51" s="14"/>
      <c r="BTA51" s="14"/>
      <c r="BTB51" s="14"/>
      <c r="BTC51" s="15"/>
      <c r="BTD51" s="17"/>
      <c r="BTE51" s="12"/>
      <c r="BTF51" s="12"/>
      <c r="BTG51" s="402"/>
      <c r="BTH51" s="16"/>
      <c r="BTI51" s="12"/>
      <c r="BTJ51" s="12"/>
      <c r="BTK51" s="16"/>
      <c r="BTL51" s="14"/>
      <c r="BTN51" s="15"/>
      <c r="BTO51" s="14"/>
      <c r="BTP51" s="14"/>
      <c r="BTQ51" s="14"/>
      <c r="BTR51" s="14"/>
      <c r="BTS51" s="15"/>
      <c r="BTT51" s="17"/>
      <c r="BTU51" s="12"/>
      <c r="BTV51" s="12"/>
      <c r="BTW51" s="402"/>
      <c r="BTX51" s="16"/>
      <c r="BTY51" s="12"/>
      <c r="BTZ51" s="12"/>
      <c r="BUA51" s="16"/>
      <c r="BUB51" s="14"/>
      <c r="BUD51" s="15"/>
      <c r="BUE51" s="14"/>
      <c r="BUF51" s="14"/>
      <c r="BUG51" s="14"/>
      <c r="BUH51" s="14"/>
      <c r="BUI51" s="15"/>
      <c r="BUJ51" s="17"/>
      <c r="BUK51" s="12"/>
      <c r="BUL51" s="12"/>
      <c r="BUM51" s="402"/>
      <c r="BUN51" s="16"/>
      <c r="BUO51" s="12"/>
      <c r="BUP51" s="12"/>
      <c r="BUQ51" s="16"/>
      <c r="BUR51" s="14"/>
      <c r="BUT51" s="15"/>
      <c r="BUU51" s="14"/>
      <c r="BUV51" s="14"/>
      <c r="BUW51" s="14"/>
      <c r="BUX51" s="14"/>
      <c r="BUY51" s="15"/>
      <c r="BUZ51" s="17"/>
      <c r="BVA51" s="12"/>
      <c r="BVB51" s="12"/>
      <c r="BVC51" s="402"/>
      <c r="BVD51" s="16"/>
      <c r="BVE51" s="12"/>
      <c r="BVF51" s="12"/>
      <c r="BVG51" s="16"/>
      <c r="BVH51" s="14"/>
      <c r="BVJ51" s="15"/>
      <c r="BVK51" s="14"/>
      <c r="BVL51" s="14"/>
      <c r="BVM51" s="14"/>
      <c r="BVN51" s="14"/>
      <c r="BVO51" s="15"/>
      <c r="BVP51" s="17"/>
      <c r="BVQ51" s="12"/>
      <c r="BVR51" s="12"/>
      <c r="BVS51" s="402"/>
      <c r="BVT51" s="16"/>
      <c r="BVU51" s="12"/>
      <c r="BVV51" s="12"/>
      <c r="BVW51" s="16"/>
      <c r="BVX51" s="14"/>
      <c r="BVZ51" s="15"/>
      <c r="BWA51" s="14"/>
      <c r="BWB51" s="14"/>
      <c r="BWC51" s="14"/>
      <c r="BWD51" s="14"/>
      <c r="BWE51" s="15"/>
      <c r="BWF51" s="17"/>
      <c r="BWG51" s="12"/>
      <c r="BWH51" s="12"/>
      <c r="BWI51" s="402"/>
      <c r="BWJ51" s="16"/>
      <c r="BWK51" s="12"/>
      <c r="BWL51" s="12"/>
      <c r="BWM51" s="16"/>
      <c r="BWN51" s="14"/>
      <c r="BWP51" s="15"/>
      <c r="BWQ51" s="14"/>
      <c r="BWR51" s="14"/>
      <c r="BWS51" s="14"/>
      <c r="BWT51" s="14"/>
      <c r="BWU51" s="15"/>
      <c r="BWV51" s="17"/>
      <c r="BWW51" s="12"/>
      <c r="BWX51" s="12"/>
      <c r="BWY51" s="402"/>
      <c r="BWZ51" s="16"/>
      <c r="BXA51" s="12"/>
      <c r="BXB51" s="12"/>
      <c r="BXC51" s="16"/>
      <c r="BXD51" s="14"/>
      <c r="BXF51" s="15"/>
      <c r="BXG51" s="14"/>
      <c r="BXH51" s="14"/>
      <c r="BXI51" s="14"/>
      <c r="BXJ51" s="14"/>
      <c r="BXK51" s="15"/>
      <c r="BXL51" s="17"/>
      <c r="BXM51" s="12"/>
      <c r="BXN51" s="12"/>
      <c r="BXO51" s="402"/>
      <c r="BXP51" s="16"/>
      <c r="BXQ51" s="12"/>
      <c r="BXR51" s="12"/>
      <c r="BXS51" s="16"/>
      <c r="BXT51" s="14"/>
      <c r="BXV51" s="15"/>
      <c r="BXW51" s="14"/>
      <c r="BXX51" s="14"/>
      <c r="BXY51" s="14"/>
      <c r="BXZ51" s="14"/>
      <c r="BYA51" s="15"/>
      <c r="BYB51" s="17"/>
      <c r="BYC51" s="12"/>
      <c r="BYD51" s="12"/>
      <c r="BYE51" s="402"/>
      <c r="BYF51" s="16"/>
      <c r="BYG51" s="12"/>
      <c r="BYH51" s="12"/>
      <c r="BYI51" s="16"/>
      <c r="BYJ51" s="14"/>
      <c r="BYL51" s="15"/>
      <c r="BYM51" s="14"/>
      <c r="BYN51" s="14"/>
      <c r="BYO51" s="14"/>
      <c r="BYP51" s="14"/>
      <c r="BYQ51" s="15"/>
      <c r="BYR51" s="17"/>
      <c r="BYS51" s="12"/>
      <c r="BYT51" s="12"/>
      <c r="BYU51" s="402"/>
      <c r="BYV51" s="16"/>
      <c r="BYW51" s="12"/>
      <c r="BYX51" s="12"/>
      <c r="BYY51" s="16"/>
      <c r="BYZ51" s="14"/>
      <c r="BZB51" s="15"/>
      <c r="BZC51" s="14"/>
      <c r="BZD51" s="14"/>
      <c r="BZE51" s="14"/>
      <c r="BZF51" s="14"/>
      <c r="BZG51" s="15"/>
      <c r="BZH51" s="17"/>
      <c r="BZI51" s="12"/>
      <c r="BZJ51" s="12"/>
      <c r="BZK51" s="402"/>
      <c r="BZL51" s="16"/>
      <c r="BZM51" s="12"/>
      <c r="BZN51" s="12"/>
      <c r="BZO51" s="16"/>
      <c r="BZP51" s="14"/>
      <c r="BZR51" s="15"/>
      <c r="BZS51" s="14"/>
      <c r="BZT51" s="14"/>
      <c r="BZU51" s="14"/>
      <c r="BZV51" s="14"/>
      <c r="BZW51" s="15"/>
      <c r="BZX51" s="17"/>
      <c r="BZY51" s="12"/>
      <c r="BZZ51" s="12"/>
      <c r="CAA51" s="402"/>
      <c r="CAB51" s="16"/>
      <c r="CAC51" s="12"/>
      <c r="CAD51" s="12"/>
      <c r="CAE51" s="16"/>
      <c r="CAF51" s="14"/>
      <c r="CAH51" s="15"/>
      <c r="CAI51" s="14"/>
      <c r="CAJ51" s="14"/>
      <c r="CAK51" s="14"/>
      <c r="CAL51" s="14"/>
      <c r="CAM51" s="15"/>
      <c r="CAN51" s="17"/>
      <c r="CAO51" s="12"/>
      <c r="CAP51" s="12"/>
      <c r="CAQ51" s="402"/>
      <c r="CAR51" s="16"/>
      <c r="CAS51" s="12"/>
      <c r="CAT51" s="12"/>
      <c r="CAU51" s="16"/>
      <c r="CAV51" s="14"/>
      <c r="CAX51" s="15"/>
      <c r="CAY51" s="14"/>
      <c r="CAZ51" s="14"/>
      <c r="CBA51" s="14"/>
      <c r="CBB51" s="14"/>
      <c r="CBC51" s="15"/>
      <c r="CBD51" s="17"/>
      <c r="CBE51" s="12"/>
      <c r="CBF51" s="12"/>
      <c r="CBG51" s="402"/>
      <c r="CBH51" s="16"/>
      <c r="CBI51" s="12"/>
      <c r="CBJ51" s="12"/>
      <c r="CBK51" s="16"/>
      <c r="CBL51" s="14"/>
      <c r="CBN51" s="15"/>
      <c r="CBO51" s="14"/>
      <c r="CBP51" s="14"/>
      <c r="CBQ51" s="14"/>
      <c r="CBR51" s="14"/>
      <c r="CBS51" s="15"/>
      <c r="CBT51" s="17"/>
      <c r="CBU51" s="12"/>
      <c r="CBV51" s="12"/>
      <c r="CBW51" s="402"/>
      <c r="CBX51" s="16"/>
      <c r="CBY51" s="12"/>
      <c r="CBZ51" s="12"/>
      <c r="CCA51" s="16"/>
      <c r="CCB51" s="14"/>
      <c r="CCD51" s="15"/>
      <c r="CCE51" s="14"/>
      <c r="CCF51" s="14"/>
      <c r="CCG51" s="14"/>
      <c r="CCH51" s="14"/>
      <c r="CCI51" s="15"/>
      <c r="CCJ51" s="17"/>
      <c r="CCK51" s="12"/>
      <c r="CCL51" s="12"/>
      <c r="CCM51" s="402"/>
      <c r="CCN51" s="16"/>
      <c r="CCO51" s="12"/>
      <c r="CCP51" s="12"/>
      <c r="CCQ51" s="16"/>
      <c r="CCR51" s="14"/>
      <c r="CCT51" s="15"/>
      <c r="CCU51" s="14"/>
      <c r="CCV51" s="14"/>
      <c r="CCW51" s="14"/>
      <c r="CCX51" s="14"/>
      <c r="CCY51" s="15"/>
      <c r="CCZ51" s="17"/>
      <c r="CDA51" s="12"/>
      <c r="CDB51" s="12"/>
      <c r="CDC51" s="402"/>
      <c r="CDD51" s="16"/>
      <c r="CDE51" s="12"/>
      <c r="CDF51" s="12"/>
      <c r="CDG51" s="16"/>
      <c r="CDH51" s="14"/>
      <c r="CDJ51" s="15"/>
      <c r="CDK51" s="14"/>
      <c r="CDL51" s="14"/>
      <c r="CDM51" s="14"/>
      <c r="CDN51" s="14"/>
      <c r="CDO51" s="15"/>
      <c r="CDP51" s="17"/>
      <c r="CDQ51" s="12"/>
      <c r="CDR51" s="12"/>
      <c r="CDS51" s="402"/>
      <c r="CDT51" s="16"/>
      <c r="CDU51" s="12"/>
      <c r="CDV51" s="12"/>
      <c r="CDW51" s="16"/>
      <c r="CDX51" s="14"/>
      <c r="CDZ51" s="15"/>
      <c r="CEA51" s="14"/>
      <c r="CEB51" s="14"/>
      <c r="CEC51" s="14"/>
      <c r="CED51" s="14"/>
      <c r="CEE51" s="15"/>
      <c r="CEF51" s="17"/>
      <c r="CEG51" s="12"/>
      <c r="CEH51" s="12"/>
      <c r="CEI51" s="402"/>
      <c r="CEJ51" s="16"/>
      <c r="CEK51" s="12"/>
      <c r="CEL51" s="12"/>
      <c r="CEM51" s="16"/>
      <c r="CEN51" s="14"/>
      <c r="CEP51" s="15"/>
      <c r="CEQ51" s="14"/>
      <c r="CER51" s="14"/>
      <c r="CES51" s="14"/>
      <c r="CET51" s="14"/>
      <c r="CEU51" s="15"/>
      <c r="CEV51" s="17"/>
      <c r="CEW51" s="12"/>
      <c r="CEX51" s="12"/>
      <c r="CEY51" s="402"/>
      <c r="CEZ51" s="16"/>
      <c r="CFA51" s="12"/>
      <c r="CFB51" s="12"/>
      <c r="CFC51" s="16"/>
      <c r="CFD51" s="14"/>
      <c r="CFF51" s="15"/>
      <c r="CFG51" s="14"/>
      <c r="CFH51" s="14"/>
      <c r="CFI51" s="14"/>
      <c r="CFJ51" s="14"/>
      <c r="CFK51" s="15"/>
      <c r="CFL51" s="17"/>
      <c r="CFM51" s="12"/>
      <c r="CFN51" s="12"/>
      <c r="CFO51" s="402"/>
      <c r="CFP51" s="16"/>
      <c r="CFQ51" s="12"/>
      <c r="CFR51" s="12"/>
      <c r="CFS51" s="16"/>
      <c r="CFT51" s="14"/>
      <c r="CFV51" s="15"/>
      <c r="CFW51" s="14"/>
      <c r="CFX51" s="14"/>
      <c r="CFY51" s="14"/>
      <c r="CFZ51" s="14"/>
      <c r="CGA51" s="15"/>
      <c r="CGB51" s="17"/>
      <c r="CGC51" s="12"/>
      <c r="CGD51" s="12"/>
      <c r="CGE51" s="402"/>
      <c r="CGF51" s="16"/>
      <c r="CGG51" s="12"/>
      <c r="CGH51" s="12"/>
      <c r="CGI51" s="16"/>
      <c r="CGJ51" s="14"/>
      <c r="CGL51" s="15"/>
      <c r="CGM51" s="14"/>
      <c r="CGN51" s="14"/>
      <c r="CGO51" s="14"/>
      <c r="CGP51" s="14"/>
      <c r="CGQ51" s="15"/>
      <c r="CGR51" s="17"/>
      <c r="CGS51" s="12"/>
      <c r="CGT51" s="12"/>
      <c r="CGU51" s="402"/>
      <c r="CGV51" s="16"/>
      <c r="CGW51" s="12"/>
      <c r="CGX51" s="12"/>
      <c r="CGY51" s="16"/>
      <c r="CGZ51" s="14"/>
      <c r="CHB51" s="15"/>
      <c r="CHC51" s="14"/>
      <c r="CHD51" s="14"/>
      <c r="CHE51" s="14"/>
      <c r="CHF51" s="14"/>
      <c r="CHG51" s="15"/>
      <c r="CHH51" s="17"/>
      <c r="CHI51" s="12"/>
      <c r="CHJ51" s="12"/>
      <c r="CHK51" s="402"/>
      <c r="CHL51" s="16"/>
      <c r="CHM51" s="12"/>
      <c r="CHN51" s="12"/>
      <c r="CHO51" s="16"/>
      <c r="CHP51" s="14"/>
      <c r="CHR51" s="15"/>
      <c r="CHS51" s="14"/>
      <c r="CHT51" s="14"/>
      <c r="CHU51" s="14"/>
      <c r="CHV51" s="14"/>
      <c r="CHW51" s="15"/>
      <c r="CHX51" s="17"/>
      <c r="CHY51" s="12"/>
      <c r="CHZ51" s="12"/>
      <c r="CIA51" s="402"/>
      <c r="CIB51" s="16"/>
      <c r="CIC51" s="12"/>
      <c r="CID51" s="12"/>
      <c r="CIE51" s="16"/>
      <c r="CIF51" s="14"/>
      <c r="CIH51" s="15"/>
      <c r="CII51" s="14"/>
      <c r="CIJ51" s="14"/>
      <c r="CIK51" s="14"/>
      <c r="CIL51" s="14"/>
      <c r="CIM51" s="15"/>
      <c r="CIN51" s="17"/>
      <c r="CIO51" s="12"/>
      <c r="CIP51" s="12"/>
      <c r="CIQ51" s="402"/>
      <c r="CIR51" s="16"/>
      <c r="CIS51" s="12"/>
      <c r="CIT51" s="12"/>
      <c r="CIU51" s="16"/>
      <c r="CIV51" s="14"/>
      <c r="CIX51" s="15"/>
      <c r="CIY51" s="14"/>
      <c r="CIZ51" s="14"/>
      <c r="CJA51" s="14"/>
      <c r="CJB51" s="14"/>
      <c r="CJC51" s="15"/>
      <c r="CJD51" s="17"/>
      <c r="CJE51" s="12"/>
      <c r="CJF51" s="12"/>
      <c r="CJG51" s="402"/>
      <c r="CJH51" s="16"/>
      <c r="CJI51" s="12"/>
      <c r="CJJ51" s="12"/>
      <c r="CJK51" s="16"/>
      <c r="CJL51" s="14"/>
      <c r="CJN51" s="15"/>
      <c r="CJO51" s="14"/>
      <c r="CJP51" s="14"/>
      <c r="CJQ51" s="14"/>
      <c r="CJR51" s="14"/>
      <c r="CJS51" s="15"/>
      <c r="CJT51" s="17"/>
      <c r="CJU51" s="12"/>
      <c r="CJV51" s="12"/>
      <c r="CJW51" s="402"/>
      <c r="CJX51" s="16"/>
      <c r="CJY51" s="12"/>
      <c r="CJZ51" s="12"/>
      <c r="CKA51" s="16"/>
      <c r="CKB51" s="14"/>
      <c r="CKD51" s="15"/>
      <c r="CKE51" s="14"/>
      <c r="CKF51" s="14"/>
      <c r="CKG51" s="14"/>
      <c r="CKH51" s="14"/>
      <c r="CKI51" s="15"/>
      <c r="CKJ51" s="17"/>
      <c r="CKK51" s="12"/>
      <c r="CKL51" s="12"/>
      <c r="CKM51" s="402"/>
      <c r="CKN51" s="16"/>
      <c r="CKO51" s="12"/>
      <c r="CKP51" s="12"/>
      <c r="CKQ51" s="16"/>
      <c r="CKR51" s="14"/>
      <c r="CKT51" s="15"/>
      <c r="CKU51" s="14"/>
      <c r="CKV51" s="14"/>
      <c r="CKW51" s="14"/>
      <c r="CKX51" s="14"/>
      <c r="CKY51" s="15"/>
      <c r="CKZ51" s="17"/>
      <c r="CLA51" s="12"/>
      <c r="CLB51" s="12"/>
      <c r="CLC51" s="402"/>
      <c r="CLD51" s="16"/>
      <c r="CLE51" s="12"/>
      <c r="CLF51" s="12"/>
      <c r="CLG51" s="16"/>
      <c r="CLH51" s="14"/>
      <c r="CLJ51" s="15"/>
      <c r="CLK51" s="14"/>
      <c r="CLL51" s="14"/>
      <c r="CLM51" s="14"/>
      <c r="CLN51" s="14"/>
      <c r="CLO51" s="15"/>
      <c r="CLP51" s="17"/>
      <c r="CLQ51" s="12"/>
      <c r="CLR51" s="12"/>
      <c r="CLS51" s="402"/>
      <c r="CLT51" s="16"/>
      <c r="CLU51" s="12"/>
      <c r="CLV51" s="12"/>
      <c r="CLW51" s="16"/>
      <c r="CLX51" s="14"/>
      <c r="CLZ51" s="15"/>
      <c r="CMA51" s="14"/>
      <c r="CMB51" s="14"/>
      <c r="CMC51" s="14"/>
      <c r="CMD51" s="14"/>
      <c r="CME51" s="15"/>
      <c r="CMF51" s="17"/>
      <c r="CMG51" s="12"/>
      <c r="CMH51" s="12"/>
      <c r="CMI51" s="402"/>
      <c r="CMJ51" s="16"/>
      <c r="CMK51" s="12"/>
      <c r="CML51" s="12"/>
      <c r="CMM51" s="16"/>
      <c r="CMN51" s="14"/>
      <c r="CMP51" s="15"/>
      <c r="CMQ51" s="14"/>
      <c r="CMR51" s="14"/>
      <c r="CMS51" s="14"/>
      <c r="CMT51" s="14"/>
      <c r="CMU51" s="15"/>
      <c r="CMV51" s="17"/>
      <c r="CMW51" s="12"/>
      <c r="CMX51" s="12"/>
      <c r="CMY51" s="402"/>
      <c r="CMZ51" s="16"/>
      <c r="CNA51" s="12"/>
      <c r="CNB51" s="12"/>
      <c r="CNC51" s="16"/>
      <c r="CND51" s="14"/>
      <c r="CNF51" s="15"/>
      <c r="CNG51" s="14"/>
      <c r="CNH51" s="14"/>
      <c r="CNI51" s="14"/>
      <c r="CNJ51" s="14"/>
      <c r="CNK51" s="15"/>
      <c r="CNL51" s="17"/>
      <c r="CNM51" s="12"/>
      <c r="CNN51" s="12"/>
      <c r="CNO51" s="402"/>
      <c r="CNP51" s="16"/>
      <c r="CNQ51" s="12"/>
      <c r="CNR51" s="12"/>
      <c r="CNS51" s="16"/>
      <c r="CNT51" s="14"/>
      <c r="CNV51" s="15"/>
      <c r="CNW51" s="14"/>
      <c r="CNX51" s="14"/>
      <c r="CNY51" s="14"/>
      <c r="CNZ51" s="14"/>
      <c r="COA51" s="15"/>
      <c r="COB51" s="17"/>
      <c r="COC51" s="12"/>
      <c r="COD51" s="12"/>
      <c r="COE51" s="402"/>
      <c r="COF51" s="16"/>
      <c r="COG51" s="12"/>
      <c r="COH51" s="12"/>
      <c r="COI51" s="16"/>
      <c r="COJ51" s="14"/>
      <c r="COL51" s="15"/>
      <c r="COM51" s="14"/>
      <c r="CON51" s="14"/>
      <c r="COO51" s="14"/>
      <c r="COP51" s="14"/>
      <c r="COQ51" s="15"/>
      <c r="COR51" s="17"/>
      <c r="COS51" s="12"/>
      <c r="COT51" s="12"/>
      <c r="COU51" s="402"/>
      <c r="COV51" s="16"/>
      <c r="COW51" s="12"/>
      <c r="COX51" s="12"/>
      <c r="COY51" s="16"/>
      <c r="COZ51" s="14"/>
      <c r="CPB51" s="15"/>
      <c r="CPC51" s="14"/>
      <c r="CPD51" s="14"/>
      <c r="CPE51" s="14"/>
      <c r="CPF51" s="14"/>
      <c r="CPG51" s="15"/>
      <c r="CPH51" s="17"/>
      <c r="CPI51" s="12"/>
      <c r="CPJ51" s="12"/>
      <c r="CPK51" s="402"/>
      <c r="CPL51" s="16"/>
      <c r="CPM51" s="12"/>
      <c r="CPN51" s="12"/>
      <c r="CPO51" s="16"/>
      <c r="CPP51" s="14"/>
      <c r="CPR51" s="15"/>
      <c r="CPS51" s="14"/>
      <c r="CPT51" s="14"/>
      <c r="CPU51" s="14"/>
      <c r="CPV51" s="14"/>
      <c r="CPW51" s="15"/>
      <c r="CPX51" s="17"/>
      <c r="CPY51" s="12"/>
      <c r="CPZ51" s="12"/>
      <c r="CQA51" s="402"/>
      <c r="CQB51" s="16"/>
      <c r="CQC51" s="12"/>
      <c r="CQD51" s="12"/>
      <c r="CQE51" s="16"/>
      <c r="CQF51" s="14"/>
      <c r="CQH51" s="15"/>
      <c r="CQI51" s="14"/>
      <c r="CQJ51" s="14"/>
      <c r="CQK51" s="14"/>
      <c r="CQL51" s="14"/>
      <c r="CQM51" s="15"/>
      <c r="CQN51" s="17"/>
      <c r="CQO51" s="12"/>
      <c r="CQP51" s="12"/>
      <c r="CQQ51" s="402"/>
      <c r="CQR51" s="16"/>
      <c r="CQS51" s="12"/>
      <c r="CQT51" s="12"/>
      <c r="CQU51" s="16"/>
      <c r="CQV51" s="14"/>
      <c r="CQX51" s="15"/>
      <c r="CQY51" s="14"/>
      <c r="CQZ51" s="14"/>
      <c r="CRA51" s="14"/>
      <c r="CRB51" s="14"/>
      <c r="CRC51" s="15"/>
      <c r="CRD51" s="17"/>
      <c r="CRE51" s="12"/>
      <c r="CRF51" s="12"/>
      <c r="CRG51" s="402"/>
      <c r="CRH51" s="16"/>
      <c r="CRI51" s="12"/>
      <c r="CRJ51" s="12"/>
      <c r="CRK51" s="16"/>
      <c r="CRL51" s="14"/>
      <c r="CRN51" s="15"/>
      <c r="CRO51" s="14"/>
      <c r="CRP51" s="14"/>
      <c r="CRQ51" s="14"/>
      <c r="CRR51" s="14"/>
      <c r="CRS51" s="15"/>
      <c r="CRT51" s="17"/>
      <c r="CRU51" s="12"/>
      <c r="CRV51" s="12"/>
      <c r="CRW51" s="402"/>
      <c r="CRX51" s="16"/>
      <c r="CRY51" s="12"/>
      <c r="CRZ51" s="12"/>
      <c r="CSA51" s="16"/>
      <c r="CSB51" s="14"/>
      <c r="CSD51" s="15"/>
      <c r="CSE51" s="14"/>
      <c r="CSF51" s="14"/>
      <c r="CSG51" s="14"/>
      <c r="CSH51" s="14"/>
      <c r="CSI51" s="15"/>
      <c r="CSJ51" s="17"/>
      <c r="CSK51" s="12"/>
      <c r="CSL51" s="12"/>
      <c r="CSM51" s="402"/>
      <c r="CSN51" s="16"/>
      <c r="CSO51" s="12"/>
      <c r="CSP51" s="12"/>
      <c r="CSQ51" s="16"/>
      <c r="CSR51" s="14"/>
      <c r="CST51" s="15"/>
      <c r="CSU51" s="14"/>
      <c r="CSV51" s="14"/>
      <c r="CSW51" s="14"/>
      <c r="CSX51" s="14"/>
      <c r="CSY51" s="15"/>
      <c r="CSZ51" s="17"/>
      <c r="CTA51" s="12"/>
      <c r="CTB51" s="12"/>
      <c r="CTC51" s="402"/>
      <c r="CTD51" s="16"/>
      <c r="CTE51" s="12"/>
      <c r="CTF51" s="12"/>
      <c r="CTG51" s="16"/>
      <c r="CTH51" s="14"/>
      <c r="CTJ51" s="15"/>
      <c r="CTK51" s="14"/>
      <c r="CTL51" s="14"/>
      <c r="CTM51" s="14"/>
      <c r="CTN51" s="14"/>
      <c r="CTO51" s="15"/>
      <c r="CTP51" s="17"/>
      <c r="CTQ51" s="12"/>
      <c r="CTR51" s="12"/>
      <c r="CTS51" s="402"/>
      <c r="CTT51" s="16"/>
      <c r="CTU51" s="12"/>
      <c r="CTV51" s="12"/>
      <c r="CTW51" s="16"/>
      <c r="CTX51" s="14"/>
      <c r="CTZ51" s="15"/>
      <c r="CUA51" s="14"/>
      <c r="CUB51" s="14"/>
      <c r="CUC51" s="14"/>
      <c r="CUD51" s="14"/>
      <c r="CUE51" s="15"/>
      <c r="CUF51" s="17"/>
      <c r="CUG51" s="12"/>
      <c r="CUH51" s="12"/>
      <c r="CUI51" s="402"/>
      <c r="CUJ51" s="16"/>
      <c r="CUK51" s="12"/>
      <c r="CUL51" s="12"/>
      <c r="CUM51" s="16"/>
      <c r="CUN51" s="14"/>
      <c r="CUP51" s="15"/>
      <c r="CUQ51" s="14"/>
      <c r="CUR51" s="14"/>
      <c r="CUS51" s="14"/>
      <c r="CUT51" s="14"/>
      <c r="CUU51" s="15"/>
      <c r="CUV51" s="17"/>
      <c r="CUW51" s="12"/>
      <c r="CUX51" s="12"/>
      <c r="CUY51" s="402"/>
      <c r="CUZ51" s="16"/>
      <c r="CVA51" s="12"/>
      <c r="CVB51" s="12"/>
      <c r="CVC51" s="16"/>
      <c r="CVD51" s="14"/>
      <c r="CVF51" s="15"/>
      <c r="CVG51" s="14"/>
      <c r="CVH51" s="14"/>
      <c r="CVI51" s="14"/>
      <c r="CVJ51" s="14"/>
      <c r="CVK51" s="15"/>
      <c r="CVL51" s="17"/>
      <c r="CVM51" s="12"/>
      <c r="CVN51" s="12"/>
      <c r="CVO51" s="402"/>
      <c r="CVP51" s="16"/>
      <c r="CVQ51" s="12"/>
      <c r="CVR51" s="12"/>
      <c r="CVS51" s="16"/>
      <c r="CVT51" s="14"/>
      <c r="CVV51" s="15"/>
      <c r="CVW51" s="14"/>
      <c r="CVX51" s="14"/>
      <c r="CVY51" s="14"/>
      <c r="CVZ51" s="14"/>
      <c r="CWA51" s="15"/>
      <c r="CWB51" s="17"/>
      <c r="CWC51" s="12"/>
      <c r="CWD51" s="12"/>
      <c r="CWE51" s="402"/>
      <c r="CWF51" s="16"/>
      <c r="CWG51" s="12"/>
      <c r="CWH51" s="12"/>
      <c r="CWI51" s="16"/>
      <c r="CWJ51" s="14"/>
      <c r="CWL51" s="15"/>
      <c r="CWM51" s="14"/>
      <c r="CWN51" s="14"/>
      <c r="CWO51" s="14"/>
      <c r="CWP51" s="14"/>
      <c r="CWQ51" s="15"/>
      <c r="CWR51" s="17"/>
      <c r="CWS51" s="12"/>
      <c r="CWT51" s="12"/>
      <c r="CWU51" s="402"/>
      <c r="CWV51" s="16"/>
      <c r="CWW51" s="12"/>
      <c r="CWX51" s="12"/>
      <c r="CWY51" s="16"/>
      <c r="CWZ51" s="14"/>
      <c r="CXB51" s="15"/>
      <c r="CXC51" s="14"/>
      <c r="CXD51" s="14"/>
      <c r="CXE51" s="14"/>
      <c r="CXF51" s="14"/>
      <c r="CXG51" s="15"/>
      <c r="CXH51" s="17"/>
      <c r="CXI51" s="12"/>
      <c r="CXJ51" s="12"/>
      <c r="CXK51" s="402"/>
      <c r="CXL51" s="16"/>
      <c r="CXM51" s="12"/>
      <c r="CXN51" s="12"/>
      <c r="CXO51" s="16"/>
      <c r="CXP51" s="14"/>
      <c r="CXR51" s="15"/>
      <c r="CXS51" s="14"/>
      <c r="CXT51" s="14"/>
      <c r="CXU51" s="14"/>
      <c r="CXV51" s="14"/>
      <c r="CXW51" s="15"/>
      <c r="CXX51" s="17"/>
      <c r="CXY51" s="12"/>
      <c r="CXZ51" s="12"/>
      <c r="CYA51" s="402"/>
      <c r="CYB51" s="16"/>
      <c r="CYC51" s="12"/>
      <c r="CYD51" s="12"/>
      <c r="CYE51" s="16"/>
      <c r="CYF51" s="14"/>
      <c r="CYH51" s="15"/>
      <c r="CYI51" s="14"/>
      <c r="CYJ51" s="14"/>
      <c r="CYK51" s="14"/>
      <c r="CYL51" s="14"/>
      <c r="CYM51" s="15"/>
      <c r="CYN51" s="17"/>
      <c r="CYO51" s="12"/>
      <c r="CYP51" s="12"/>
      <c r="CYQ51" s="402"/>
      <c r="CYR51" s="16"/>
      <c r="CYS51" s="12"/>
      <c r="CYT51" s="12"/>
      <c r="CYU51" s="16"/>
      <c r="CYV51" s="14"/>
      <c r="CYX51" s="15"/>
      <c r="CYY51" s="14"/>
      <c r="CYZ51" s="14"/>
      <c r="CZA51" s="14"/>
      <c r="CZB51" s="14"/>
      <c r="CZC51" s="15"/>
      <c r="CZD51" s="17"/>
      <c r="CZE51" s="12"/>
      <c r="CZF51" s="12"/>
      <c r="CZG51" s="402"/>
      <c r="CZH51" s="16"/>
      <c r="CZI51" s="12"/>
      <c r="CZJ51" s="12"/>
      <c r="CZK51" s="16"/>
      <c r="CZL51" s="14"/>
      <c r="CZN51" s="15"/>
      <c r="CZO51" s="14"/>
      <c r="CZP51" s="14"/>
      <c r="CZQ51" s="14"/>
      <c r="CZR51" s="14"/>
      <c r="CZS51" s="15"/>
      <c r="CZT51" s="17"/>
      <c r="CZU51" s="12"/>
      <c r="CZV51" s="12"/>
      <c r="CZW51" s="402"/>
      <c r="CZX51" s="16"/>
      <c r="CZY51" s="12"/>
      <c r="CZZ51" s="12"/>
      <c r="DAA51" s="16"/>
      <c r="DAB51" s="14"/>
      <c r="DAD51" s="15"/>
      <c r="DAE51" s="14"/>
      <c r="DAF51" s="14"/>
      <c r="DAG51" s="14"/>
      <c r="DAH51" s="14"/>
      <c r="DAI51" s="15"/>
      <c r="DAJ51" s="17"/>
      <c r="DAK51" s="12"/>
      <c r="DAL51" s="12"/>
      <c r="DAM51" s="402"/>
      <c r="DAN51" s="16"/>
      <c r="DAO51" s="12"/>
      <c r="DAP51" s="12"/>
      <c r="DAQ51" s="16"/>
      <c r="DAR51" s="14"/>
      <c r="DAT51" s="15"/>
      <c r="DAU51" s="14"/>
      <c r="DAV51" s="14"/>
      <c r="DAW51" s="14"/>
      <c r="DAX51" s="14"/>
      <c r="DAY51" s="15"/>
      <c r="DAZ51" s="17"/>
      <c r="DBA51" s="12"/>
      <c r="DBB51" s="12"/>
      <c r="DBC51" s="402"/>
      <c r="DBD51" s="16"/>
      <c r="DBE51" s="12"/>
      <c r="DBF51" s="12"/>
      <c r="DBG51" s="16"/>
      <c r="DBH51" s="14"/>
      <c r="DBJ51" s="15"/>
      <c r="DBK51" s="14"/>
      <c r="DBL51" s="14"/>
      <c r="DBM51" s="14"/>
      <c r="DBN51" s="14"/>
      <c r="DBO51" s="15"/>
      <c r="DBP51" s="17"/>
      <c r="DBQ51" s="12"/>
      <c r="DBR51" s="12"/>
      <c r="DBS51" s="402"/>
      <c r="DBT51" s="16"/>
      <c r="DBU51" s="12"/>
      <c r="DBV51" s="12"/>
      <c r="DBW51" s="16"/>
      <c r="DBX51" s="14"/>
      <c r="DBZ51" s="15"/>
      <c r="DCA51" s="14"/>
      <c r="DCB51" s="14"/>
      <c r="DCC51" s="14"/>
      <c r="DCD51" s="14"/>
      <c r="DCE51" s="15"/>
      <c r="DCF51" s="17"/>
      <c r="DCG51" s="12"/>
      <c r="DCH51" s="12"/>
      <c r="DCI51" s="402"/>
      <c r="DCJ51" s="16"/>
      <c r="DCK51" s="12"/>
      <c r="DCL51" s="12"/>
      <c r="DCM51" s="16"/>
      <c r="DCN51" s="14"/>
      <c r="DCP51" s="15"/>
      <c r="DCQ51" s="14"/>
      <c r="DCR51" s="14"/>
      <c r="DCS51" s="14"/>
      <c r="DCT51" s="14"/>
      <c r="DCU51" s="15"/>
      <c r="DCV51" s="17"/>
      <c r="DCW51" s="12"/>
      <c r="DCX51" s="12"/>
      <c r="DCY51" s="402"/>
      <c r="DCZ51" s="16"/>
      <c r="DDA51" s="12"/>
      <c r="DDB51" s="12"/>
      <c r="DDC51" s="16"/>
      <c r="DDD51" s="14"/>
      <c r="DDF51" s="15"/>
      <c r="DDG51" s="14"/>
      <c r="DDH51" s="14"/>
      <c r="DDI51" s="14"/>
      <c r="DDJ51" s="14"/>
      <c r="DDK51" s="15"/>
      <c r="DDL51" s="17"/>
      <c r="DDM51" s="12"/>
      <c r="DDN51" s="12"/>
      <c r="DDO51" s="402"/>
      <c r="DDP51" s="16"/>
      <c r="DDQ51" s="12"/>
      <c r="DDR51" s="12"/>
      <c r="DDS51" s="16"/>
      <c r="DDT51" s="14"/>
      <c r="DDV51" s="15"/>
      <c r="DDW51" s="14"/>
      <c r="DDX51" s="14"/>
      <c r="DDY51" s="14"/>
      <c r="DDZ51" s="14"/>
      <c r="DEA51" s="15"/>
      <c r="DEB51" s="17"/>
      <c r="DEC51" s="12"/>
      <c r="DED51" s="12"/>
      <c r="DEE51" s="402"/>
      <c r="DEF51" s="16"/>
      <c r="DEG51" s="12"/>
      <c r="DEH51" s="12"/>
      <c r="DEI51" s="16"/>
      <c r="DEJ51" s="14"/>
      <c r="DEL51" s="15"/>
      <c r="DEM51" s="14"/>
      <c r="DEN51" s="14"/>
      <c r="DEO51" s="14"/>
      <c r="DEP51" s="14"/>
      <c r="DEQ51" s="15"/>
      <c r="DER51" s="17"/>
      <c r="DES51" s="12"/>
      <c r="DET51" s="12"/>
      <c r="DEU51" s="402"/>
      <c r="DEV51" s="16"/>
      <c r="DEW51" s="12"/>
      <c r="DEX51" s="12"/>
      <c r="DEY51" s="16"/>
      <c r="DEZ51" s="14"/>
      <c r="DFB51" s="15"/>
      <c r="DFC51" s="14"/>
      <c r="DFD51" s="14"/>
      <c r="DFE51" s="14"/>
      <c r="DFF51" s="14"/>
      <c r="DFG51" s="15"/>
      <c r="DFH51" s="17"/>
      <c r="DFI51" s="12"/>
      <c r="DFJ51" s="12"/>
      <c r="DFK51" s="402"/>
      <c r="DFL51" s="16"/>
      <c r="DFM51" s="12"/>
      <c r="DFN51" s="12"/>
      <c r="DFO51" s="16"/>
      <c r="DFP51" s="14"/>
      <c r="DFR51" s="15"/>
      <c r="DFS51" s="14"/>
      <c r="DFT51" s="14"/>
      <c r="DFU51" s="14"/>
      <c r="DFV51" s="14"/>
      <c r="DFW51" s="15"/>
      <c r="DFX51" s="17"/>
      <c r="DFY51" s="12"/>
      <c r="DFZ51" s="12"/>
      <c r="DGA51" s="402"/>
      <c r="DGB51" s="16"/>
      <c r="DGC51" s="12"/>
      <c r="DGD51" s="12"/>
      <c r="DGE51" s="16"/>
      <c r="DGF51" s="14"/>
      <c r="DGH51" s="15"/>
      <c r="DGI51" s="14"/>
      <c r="DGJ51" s="14"/>
      <c r="DGK51" s="14"/>
      <c r="DGL51" s="14"/>
      <c r="DGM51" s="15"/>
      <c r="DGN51" s="17"/>
      <c r="DGO51" s="12"/>
      <c r="DGP51" s="12"/>
      <c r="DGQ51" s="402"/>
      <c r="DGR51" s="16"/>
      <c r="DGS51" s="12"/>
      <c r="DGT51" s="12"/>
      <c r="DGU51" s="16"/>
      <c r="DGV51" s="14"/>
      <c r="DGX51" s="15"/>
      <c r="DGY51" s="14"/>
      <c r="DGZ51" s="14"/>
      <c r="DHA51" s="14"/>
      <c r="DHB51" s="14"/>
      <c r="DHC51" s="15"/>
      <c r="DHD51" s="17"/>
      <c r="DHE51" s="12"/>
      <c r="DHF51" s="12"/>
      <c r="DHG51" s="402"/>
      <c r="DHH51" s="16"/>
      <c r="DHI51" s="12"/>
      <c r="DHJ51" s="12"/>
      <c r="DHK51" s="16"/>
      <c r="DHL51" s="14"/>
      <c r="DHN51" s="15"/>
      <c r="DHO51" s="14"/>
      <c r="DHP51" s="14"/>
      <c r="DHQ51" s="14"/>
      <c r="DHR51" s="14"/>
      <c r="DHS51" s="15"/>
      <c r="DHT51" s="17"/>
      <c r="DHU51" s="12"/>
      <c r="DHV51" s="12"/>
      <c r="DHW51" s="402"/>
      <c r="DHX51" s="16"/>
      <c r="DHY51" s="12"/>
      <c r="DHZ51" s="12"/>
      <c r="DIA51" s="16"/>
      <c r="DIB51" s="14"/>
      <c r="DID51" s="15"/>
      <c r="DIE51" s="14"/>
      <c r="DIF51" s="14"/>
      <c r="DIG51" s="14"/>
      <c r="DIH51" s="14"/>
      <c r="DII51" s="15"/>
      <c r="DIJ51" s="17"/>
      <c r="DIK51" s="12"/>
      <c r="DIL51" s="12"/>
      <c r="DIM51" s="402"/>
      <c r="DIN51" s="16"/>
      <c r="DIO51" s="12"/>
      <c r="DIP51" s="12"/>
      <c r="DIQ51" s="16"/>
      <c r="DIR51" s="14"/>
      <c r="DIT51" s="15"/>
      <c r="DIU51" s="14"/>
      <c r="DIV51" s="14"/>
      <c r="DIW51" s="14"/>
      <c r="DIX51" s="14"/>
      <c r="DIY51" s="15"/>
      <c r="DIZ51" s="17"/>
      <c r="DJA51" s="12"/>
      <c r="DJB51" s="12"/>
      <c r="DJC51" s="402"/>
      <c r="DJD51" s="16"/>
      <c r="DJE51" s="12"/>
      <c r="DJF51" s="12"/>
      <c r="DJG51" s="16"/>
      <c r="DJH51" s="14"/>
      <c r="DJJ51" s="15"/>
      <c r="DJK51" s="14"/>
      <c r="DJL51" s="14"/>
      <c r="DJM51" s="14"/>
      <c r="DJN51" s="14"/>
      <c r="DJO51" s="15"/>
      <c r="DJP51" s="17"/>
      <c r="DJQ51" s="12"/>
      <c r="DJR51" s="12"/>
      <c r="DJS51" s="402"/>
      <c r="DJT51" s="16"/>
      <c r="DJU51" s="12"/>
      <c r="DJV51" s="12"/>
      <c r="DJW51" s="16"/>
      <c r="DJX51" s="14"/>
      <c r="DJZ51" s="15"/>
      <c r="DKA51" s="14"/>
      <c r="DKB51" s="14"/>
      <c r="DKC51" s="14"/>
      <c r="DKD51" s="14"/>
      <c r="DKE51" s="15"/>
      <c r="DKF51" s="17"/>
      <c r="DKG51" s="12"/>
      <c r="DKH51" s="12"/>
      <c r="DKI51" s="402"/>
      <c r="DKJ51" s="16"/>
      <c r="DKK51" s="12"/>
      <c r="DKL51" s="12"/>
      <c r="DKM51" s="16"/>
      <c r="DKN51" s="14"/>
      <c r="DKP51" s="15"/>
      <c r="DKQ51" s="14"/>
      <c r="DKR51" s="14"/>
      <c r="DKS51" s="14"/>
      <c r="DKT51" s="14"/>
      <c r="DKU51" s="15"/>
      <c r="DKV51" s="17"/>
      <c r="DKW51" s="12"/>
      <c r="DKX51" s="12"/>
      <c r="DKY51" s="402"/>
      <c r="DKZ51" s="16"/>
      <c r="DLA51" s="12"/>
      <c r="DLB51" s="12"/>
      <c r="DLC51" s="16"/>
      <c r="DLD51" s="14"/>
      <c r="DLF51" s="15"/>
      <c r="DLG51" s="14"/>
      <c r="DLH51" s="14"/>
      <c r="DLI51" s="14"/>
      <c r="DLJ51" s="14"/>
      <c r="DLK51" s="15"/>
      <c r="DLL51" s="17"/>
      <c r="DLM51" s="12"/>
      <c r="DLN51" s="12"/>
      <c r="DLO51" s="402"/>
      <c r="DLP51" s="16"/>
      <c r="DLQ51" s="12"/>
      <c r="DLR51" s="12"/>
      <c r="DLS51" s="16"/>
      <c r="DLT51" s="14"/>
      <c r="DLV51" s="15"/>
      <c r="DLW51" s="14"/>
      <c r="DLX51" s="14"/>
      <c r="DLY51" s="14"/>
      <c r="DLZ51" s="14"/>
      <c r="DMA51" s="15"/>
      <c r="DMB51" s="17"/>
      <c r="DMC51" s="12"/>
      <c r="DMD51" s="12"/>
      <c r="DME51" s="402"/>
      <c r="DMF51" s="16"/>
      <c r="DMG51" s="12"/>
      <c r="DMH51" s="12"/>
      <c r="DMI51" s="16"/>
      <c r="DMJ51" s="14"/>
      <c r="DML51" s="15"/>
      <c r="DMM51" s="14"/>
      <c r="DMN51" s="14"/>
      <c r="DMO51" s="14"/>
      <c r="DMP51" s="14"/>
      <c r="DMQ51" s="15"/>
      <c r="DMR51" s="17"/>
      <c r="DMS51" s="12"/>
      <c r="DMT51" s="12"/>
      <c r="DMU51" s="402"/>
      <c r="DMV51" s="16"/>
      <c r="DMW51" s="12"/>
      <c r="DMX51" s="12"/>
      <c r="DMY51" s="16"/>
      <c r="DMZ51" s="14"/>
      <c r="DNB51" s="15"/>
      <c r="DNC51" s="14"/>
      <c r="DND51" s="14"/>
      <c r="DNE51" s="14"/>
      <c r="DNF51" s="14"/>
      <c r="DNG51" s="15"/>
      <c r="DNH51" s="17"/>
      <c r="DNI51" s="12"/>
      <c r="DNJ51" s="12"/>
      <c r="DNK51" s="402"/>
      <c r="DNL51" s="16"/>
      <c r="DNM51" s="12"/>
      <c r="DNN51" s="12"/>
      <c r="DNO51" s="16"/>
      <c r="DNP51" s="14"/>
      <c r="DNR51" s="15"/>
      <c r="DNS51" s="14"/>
      <c r="DNT51" s="14"/>
      <c r="DNU51" s="14"/>
      <c r="DNV51" s="14"/>
      <c r="DNW51" s="15"/>
      <c r="DNX51" s="17"/>
      <c r="DNY51" s="12"/>
      <c r="DNZ51" s="12"/>
      <c r="DOA51" s="402"/>
      <c r="DOB51" s="16"/>
      <c r="DOC51" s="12"/>
      <c r="DOD51" s="12"/>
      <c r="DOE51" s="16"/>
      <c r="DOF51" s="14"/>
      <c r="DOH51" s="15"/>
      <c r="DOI51" s="14"/>
      <c r="DOJ51" s="14"/>
      <c r="DOK51" s="14"/>
      <c r="DOL51" s="14"/>
      <c r="DOM51" s="15"/>
      <c r="DON51" s="17"/>
      <c r="DOO51" s="12"/>
      <c r="DOP51" s="12"/>
      <c r="DOQ51" s="402"/>
      <c r="DOR51" s="16"/>
      <c r="DOS51" s="12"/>
      <c r="DOT51" s="12"/>
      <c r="DOU51" s="16"/>
      <c r="DOV51" s="14"/>
      <c r="DOX51" s="15"/>
      <c r="DOY51" s="14"/>
      <c r="DOZ51" s="14"/>
      <c r="DPA51" s="14"/>
      <c r="DPB51" s="14"/>
      <c r="DPC51" s="15"/>
      <c r="DPD51" s="17"/>
      <c r="DPE51" s="12"/>
      <c r="DPF51" s="12"/>
      <c r="DPG51" s="402"/>
      <c r="DPH51" s="16"/>
      <c r="DPI51" s="12"/>
      <c r="DPJ51" s="12"/>
      <c r="DPK51" s="16"/>
      <c r="DPL51" s="14"/>
      <c r="DPN51" s="15"/>
      <c r="DPO51" s="14"/>
      <c r="DPP51" s="14"/>
      <c r="DPQ51" s="14"/>
      <c r="DPR51" s="14"/>
      <c r="DPS51" s="15"/>
      <c r="DPT51" s="17"/>
      <c r="DPU51" s="12"/>
      <c r="DPV51" s="12"/>
      <c r="DPW51" s="402"/>
      <c r="DPX51" s="16"/>
      <c r="DPY51" s="12"/>
      <c r="DPZ51" s="12"/>
      <c r="DQA51" s="16"/>
      <c r="DQB51" s="14"/>
      <c r="DQD51" s="15"/>
      <c r="DQE51" s="14"/>
      <c r="DQF51" s="14"/>
      <c r="DQG51" s="14"/>
      <c r="DQH51" s="14"/>
      <c r="DQI51" s="15"/>
      <c r="DQJ51" s="17"/>
      <c r="DQK51" s="12"/>
      <c r="DQL51" s="12"/>
      <c r="DQM51" s="402"/>
      <c r="DQN51" s="16"/>
      <c r="DQO51" s="12"/>
      <c r="DQP51" s="12"/>
      <c r="DQQ51" s="16"/>
      <c r="DQR51" s="14"/>
      <c r="DQT51" s="15"/>
      <c r="DQU51" s="14"/>
      <c r="DQV51" s="14"/>
      <c r="DQW51" s="14"/>
      <c r="DQX51" s="14"/>
      <c r="DQY51" s="15"/>
      <c r="DQZ51" s="17"/>
      <c r="DRA51" s="12"/>
      <c r="DRB51" s="12"/>
      <c r="DRC51" s="402"/>
      <c r="DRD51" s="16"/>
      <c r="DRE51" s="12"/>
      <c r="DRF51" s="12"/>
      <c r="DRG51" s="16"/>
      <c r="DRH51" s="14"/>
      <c r="DRJ51" s="15"/>
      <c r="DRK51" s="14"/>
      <c r="DRL51" s="14"/>
      <c r="DRM51" s="14"/>
      <c r="DRN51" s="14"/>
      <c r="DRO51" s="15"/>
      <c r="DRP51" s="17"/>
      <c r="DRQ51" s="12"/>
      <c r="DRR51" s="12"/>
      <c r="DRS51" s="402"/>
      <c r="DRT51" s="16"/>
      <c r="DRU51" s="12"/>
      <c r="DRV51" s="12"/>
      <c r="DRW51" s="16"/>
      <c r="DRX51" s="14"/>
      <c r="DRZ51" s="15"/>
      <c r="DSA51" s="14"/>
      <c r="DSB51" s="14"/>
      <c r="DSC51" s="14"/>
      <c r="DSD51" s="14"/>
      <c r="DSE51" s="15"/>
      <c r="DSF51" s="17"/>
      <c r="DSG51" s="12"/>
      <c r="DSH51" s="12"/>
      <c r="DSI51" s="402"/>
      <c r="DSJ51" s="16"/>
      <c r="DSK51" s="12"/>
      <c r="DSL51" s="12"/>
      <c r="DSM51" s="16"/>
      <c r="DSN51" s="14"/>
      <c r="DSP51" s="15"/>
      <c r="DSQ51" s="14"/>
      <c r="DSR51" s="14"/>
      <c r="DSS51" s="14"/>
      <c r="DST51" s="14"/>
      <c r="DSU51" s="15"/>
      <c r="DSV51" s="17"/>
      <c r="DSW51" s="12"/>
      <c r="DSX51" s="12"/>
      <c r="DSY51" s="402"/>
      <c r="DSZ51" s="16"/>
      <c r="DTA51" s="12"/>
      <c r="DTB51" s="12"/>
      <c r="DTC51" s="16"/>
      <c r="DTD51" s="14"/>
      <c r="DTF51" s="15"/>
      <c r="DTG51" s="14"/>
      <c r="DTH51" s="14"/>
      <c r="DTI51" s="14"/>
      <c r="DTJ51" s="14"/>
      <c r="DTK51" s="15"/>
      <c r="DTL51" s="17"/>
      <c r="DTM51" s="12"/>
      <c r="DTN51" s="12"/>
      <c r="DTO51" s="402"/>
      <c r="DTP51" s="16"/>
      <c r="DTQ51" s="12"/>
      <c r="DTR51" s="12"/>
      <c r="DTS51" s="16"/>
      <c r="DTT51" s="14"/>
      <c r="DTV51" s="15"/>
      <c r="DTW51" s="14"/>
      <c r="DTX51" s="14"/>
      <c r="DTY51" s="14"/>
      <c r="DTZ51" s="14"/>
      <c r="DUA51" s="15"/>
      <c r="DUB51" s="17"/>
      <c r="DUC51" s="12"/>
      <c r="DUD51" s="12"/>
      <c r="DUE51" s="402"/>
      <c r="DUF51" s="16"/>
      <c r="DUG51" s="12"/>
      <c r="DUH51" s="12"/>
      <c r="DUI51" s="16"/>
      <c r="DUJ51" s="14"/>
      <c r="DUL51" s="15"/>
      <c r="DUM51" s="14"/>
      <c r="DUN51" s="14"/>
      <c r="DUO51" s="14"/>
      <c r="DUP51" s="14"/>
      <c r="DUQ51" s="15"/>
      <c r="DUR51" s="17"/>
      <c r="DUS51" s="12"/>
      <c r="DUT51" s="12"/>
      <c r="DUU51" s="402"/>
      <c r="DUV51" s="16"/>
      <c r="DUW51" s="12"/>
      <c r="DUX51" s="12"/>
      <c r="DUY51" s="16"/>
      <c r="DUZ51" s="14"/>
      <c r="DVB51" s="15"/>
      <c r="DVC51" s="14"/>
      <c r="DVD51" s="14"/>
      <c r="DVE51" s="14"/>
      <c r="DVF51" s="14"/>
      <c r="DVG51" s="15"/>
      <c r="DVH51" s="17"/>
      <c r="DVI51" s="12"/>
      <c r="DVJ51" s="12"/>
      <c r="DVK51" s="402"/>
      <c r="DVL51" s="16"/>
      <c r="DVM51" s="12"/>
      <c r="DVN51" s="12"/>
      <c r="DVO51" s="16"/>
      <c r="DVP51" s="14"/>
      <c r="DVR51" s="15"/>
      <c r="DVS51" s="14"/>
      <c r="DVT51" s="14"/>
      <c r="DVU51" s="14"/>
      <c r="DVV51" s="14"/>
      <c r="DVW51" s="15"/>
      <c r="DVX51" s="17"/>
      <c r="DVY51" s="12"/>
      <c r="DVZ51" s="12"/>
      <c r="DWA51" s="402"/>
      <c r="DWB51" s="16"/>
      <c r="DWC51" s="12"/>
      <c r="DWD51" s="12"/>
      <c r="DWE51" s="16"/>
      <c r="DWF51" s="14"/>
      <c r="DWH51" s="15"/>
      <c r="DWI51" s="14"/>
      <c r="DWJ51" s="14"/>
      <c r="DWK51" s="14"/>
      <c r="DWL51" s="14"/>
      <c r="DWM51" s="15"/>
      <c r="DWN51" s="17"/>
      <c r="DWO51" s="12"/>
      <c r="DWP51" s="12"/>
      <c r="DWQ51" s="402"/>
      <c r="DWR51" s="16"/>
      <c r="DWS51" s="12"/>
      <c r="DWT51" s="12"/>
      <c r="DWU51" s="16"/>
      <c r="DWV51" s="14"/>
      <c r="DWX51" s="15"/>
      <c r="DWY51" s="14"/>
      <c r="DWZ51" s="14"/>
      <c r="DXA51" s="14"/>
      <c r="DXB51" s="14"/>
      <c r="DXC51" s="15"/>
      <c r="DXD51" s="17"/>
      <c r="DXE51" s="12"/>
      <c r="DXF51" s="12"/>
      <c r="DXG51" s="402"/>
      <c r="DXH51" s="16"/>
      <c r="DXI51" s="12"/>
      <c r="DXJ51" s="12"/>
      <c r="DXK51" s="16"/>
      <c r="DXL51" s="14"/>
      <c r="DXN51" s="15"/>
      <c r="DXO51" s="14"/>
      <c r="DXP51" s="14"/>
      <c r="DXQ51" s="14"/>
      <c r="DXR51" s="14"/>
      <c r="DXS51" s="15"/>
      <c r="DXT51" s="17"/>
      <c r="DXU51" s="12"/>
      <c r="DXV51" s="12"/>
      <c r="DXW51" s="402"/>
      <c r="DXX51" s="16"/>
      <c r="DXY51" s="12"/>
      <c r="DXZ51" s="12"/>
      <c r="DYA51" s="16"/>
      <c r="DYB51" s="14"/>
      <c r="DYD51" s="15"/>
      <c r="DYE51" s="14"/>
      <c r="DYF51" s="14"/>
      <c r="DYG51" s="14"/>
      <c r="DYH51" s="14"/>
      <c r="DYI51" s="15"/>
      <c r="DYJ51" s="17"/>
      <c r="DYK51" s="12"/>
      <c r="DYL51" s="12"/>
      <c r="DYM51" s="402"/>
      <c r="DYN51" s="16"/>
      <c r="DYO51" s="12"/>
      <c r="DYP51" s="12"/>
      <c r="DYQ51" s="16"/>
      <c r="DYR51" s="14"/>
      <c r="DYT51" s="15"/>
      <c r="DYU51" s="14"/>
      <c r="DYV51" s="14"/>
      <c r="DYW51" s="14"/>
      <c r="DYX51" s="14"/>
      <c r="DYY51" s="15"/>
      <c r="DYZ51" s="17"/>
      <c r="DZA51" s="12"/>
      <c r="DZB51" s="12"/>
      <c r="DZC51" s="402"/>
      <c r="DZD51" s="16"/>
      <c r="DZE51" s="12"/>
      <c r="DZF51" s="12"/>
      <c r="DZG51" s="16"/>
      <c r="DZH51" s="14"/>
      <c r="DZJ51" s="15"/>
      <c r="DZK51" s="14"/>
      <c r="DZL51" s="14"/>
      <c r="DZM51" s="14"/>
      <c r="DZN51" s="14"/>
      <c r="DZO51" s="15"/>
      <c r="DZP51" s="17"/>
      <c r="DZQ51" s="12"/>
      <c r="DZR51" s="12"/>
      <c r="DZS51" s="402"/>
      <c r="DZT51" s="16"/>
      <c r="DZU51" s="12"/>
      <c r="DZV51" s="12"/>
      <c r="DZW51" s="16"/>
      <c r="DZX51" s="14"/>
      <c r="DZZ51" s="15"/>
      <c r="EAA51" s="14"/>
      <c r="EAB51" s="14"/>
      <c r="EAC51" s="14"/>
      <c r="EAD51" s="14"/>
      <c r="EAE51" s="15"/>
      <c r="EAF51" s="17"/>
      <c r="EAG51" s="12"/>
      <c r="EAH51" s="12"/>
      <c r="EAI51" s="402"/>
      <c r="EAJ51" s="16"/>
      <c r="EAK51" s="12"/>
      <c r="EAL51" s="12"/>
      <c r="EAM51" s="16"/>
      <c r="EAN51" s="14"/>
      <c r="EAP51" s="15"/>
      <c r="EAQ51" s="14"/>
      <c r="EAR51" s="14"/>
      <c r="EAS51" s="14"/>
      <c r="EAT51" s="14"/>
      <c r="EAU51" s="15"/>
      <c r="EAV51" s="17"/>
      <c r="EAW51" s="12"/>
      <c r="EAX51" s="12"/>
      <c r="EAY51" s="402"/>
      <c r="EAZ51" s="16"/>
      <c r="EBA51" s="12"/>
      <c r="EBB51" s="12"/>
      <c r="EBC51" s="16"/>
      <c r="EBD51" s="14"/>
      <c r="EBF51" s="15"/>
      <c r="EBG51" s="14"/>
      <c r="EBH51" s="14"/>
      <c r="EBI51" s="14"/>
      <c r="EBJ51" s="14"/>
      <c r="EBK51" s="15"/>
      <c r="EBL51" s="17"/>
      <c r="EBM51" s="12"/>
      <c r="EBN51" s="12"/>
      <c r="EBO51" s="402"/>
      <c r="EBP51" s="16"/>
      <c r="EBQ51" s="12"/>
      <c r="EBR51" s="12"/>
      <c r="EBS51" s="16"/>
      <c r="EBT51" s="14"/>
      <c r="EBV51" s="15"/>
      <c r="EBW51" s="14"/>
      <c r="EBX51" s="14"/>
      <c r="EBY51" s="14"/>
      <c r="EBZ51" s="14"/>
      <c r="ECA51" s="15"/>
      <c r="ECB51" s="17"/>
      <c r="ECC51" s="12"/>
      <c r="ECD51" s="12"/>
      <c r="ECE51" s="402"/>
      <c r="ECF51" s="16"/>
      <c r="ECG51" s="12"/>
      <c r="ECH51" s="12"/>
      <c r="ECI51" s="16"/>
      <c r="ECJ51" s="14"/>
      <c r="ECL51" s="15"/>
      <c r="ECM51" s="14"/>
      <c r="ECN51" s="14"/>
      <c r="ECO51" s="14"/>
      <c r="ECP51" s="14"/>
      <c r="ECQ51" s="15"/>
      <c r="ECR51" s="17"/>
      <c r="ECS51" s="12"/>
      <c r="ECT51" s="12"/>
      <c r="ECU51" s="402"/>
      <c r="ECV51" s="16"/>
      <c r="ECW51" s="12"/>
      <c r="ECX51" s="12"/>
      <c r="ECY51" s="16"/>
      <c r="ECZ51" s="14"/>
      <c r="EDB51" s="15"/>
      <c r="EDC51" s="14"/>
      <c r="EDD51" s="14"/>
      <c r="EDE51" s="14"/>
      <c r="EDF51" s="14"/>
      <c r="EDG51" s="15"/>
      <c r="EDH51" s="17"/>
      <c r="EDI51" s="12"/>
      <c r="EDJ51" s="12"/>
      <c r="EDK51" s="402"/>
      <c r="EDL51" s="16"/>
      <c r="EDM51" s="12"/>
      <c r="EDN51" s="12"/>
      <c r="EDO51" s="16"/>
      <c r="EDP51" s="14"/>
      <c r="EDR51" s="15"/>
      <c r="EDS51" s="14"/>
      <c r="EDT51" s="14"/>
      <c r="EDU51" s="14"/>
      <c r="EDV51" s="14"/>
      <c r="EDW51" s="15"/>
      <c r="EDX51" s="17"/>
      <c r="EDY51" s="12"/>
      <c r="EDZ51" s="12"/>
      <c r="EEA51" s="402"/>
      <c r="EEB51" s="16"/>
      <c r="EEC51" s="12"/>
      <c r="EED51" s="12"/>
      <c r="EEE51" s="16"/>
      <c r="EEF51" s="14"/>
      <c r="EEH51" s="15"/>
      <c r="EEI51" s="14"/>
      <c r="EEJ51" s="14"/>
      <c r="EEK51" s="14"/>
      <c r="EEL51" s="14"/>
      <c r="EEM51" s="15"/>
      <c r="EEN51" s="17"/>
      <c r="EEO51" s="12"/>
      <c r="EEP51" s="12"/>
      <c r="EEQ51" s="402"/>
      <c r="EER51" s="16"/>
      <c r="EES51" s="12"/>
      <c r="EET51" s="12"/>
      <c r="EEU51" s="16"/>
      <c r="EEV51" s="14"/>
      <c r="EEX51" s="15"/>
      <c r="EEY51" s="14"/>
      <c r="EEZ51" s="14"/>
      <c r="EFA51" s="14"/>
      <c r="EFB51" s="14"/>
      <c r="EFC51" s="15"/>
      <c r="EFD51" s="17"/>
      <c r="EFE51" s="12"/>
      <c r="EFF51" s="12"/>
      <c r="EFG51" s="402"/>
      <c r="EFH51" s="16"/>
      <c r="EFI51" s="12"/>
      <c r="EFJ51" s="12"/>
      <c r="EFK51" s="16"/>
      <c r="EFL51" s="14"/>
      <c r="EFN51" s="15"/>
      <c r="EFO51" s="14"/>
      <c r="EFP51" s="14"/>
      <c r="EFQ51" s="14"/>
      <c r="EFR51" s="14"/>
      <c r="EFS51" s="15"/>
      <c r="EFT51" s="17"/>
      <c r="EFU51" s="12"/>
      <c r="EFV51" s="12"/>
      <c r="EFW51" s="402"/>
      <c r="EFX51" s="16"/>
      <c r="EFY51" s="12"/>
      <c r="EFZ51" s="12"/>
      <c r="EGA51" s="16"/>
      <c r="EGB51" s="14"/>
      <c r="EGD51" s="15"/>
      <c r="EGE51" s="14"/>
      <c r="EGF51" s="14"/>
      <c r="EGG51" s="14"/>
      <c r="EGH51" s="14"/>
      <c r="EGI51" s="15"/>
      <c r="EGJ51" s="17"/>
      <c r="EGK51" s="12"/>
      <c r="EGL51" s="12"/>
      <c r="EGM51" s="402"/>
      <c r="EGN51" s="16"/>
      <c r="EGO51" s="12"/>
      <c r="EGP51" s="12"/>
      <c r="EGQ51" s="16"/>
      <c r="EGR51" s="14"/>
      <c r="EGT51" s="15"/>
      <c r="EGU51" s="14"/>
      <c r="EGV51" s="14"/>
      <c r="EGW51" s="14"/>
      <c r="EGX51" s="14"/>
      <c r="EGY51" s="15"/>
      <c r="EGZ51" s="17"/>
      <c r="EHA51" s="12"/>
      <c r="EHB51" s="12"/>
      <c r="EHC51" s="402"/>
      <c r="EHD51" s="16"/>
      <c r="EHE51" s="12"/>
      <c r="EHF51" s="12"/>
      <c r="EHG51" s="16"/>
      <c r="EHH51" s="14"/>
      <c r="EHJ51" s="15"/>
      <c r="EHK51" s="14"/>
      <c r="EHL51" s="14"/>
      <c r="EHM51" s="14"/>
      <c r="EHN51" s="14"/>
      <c r="EHO51" s="15"/>
      <c r="EHP51" s="17"/>
      <c r="EHQ51" s="12"/>
      <c r="EHR51" s="12"/>
      <c r="EHS51" s="402"/>
      <c r="EHT51" s="16"/>
      <c r="EHU51" s="12"/>
      <c r="EHV51" s="12"/>
      <c r="EHW51" s="16"/>
      <c r="EHX51" s="14"/>
      <c r="EHZ51" s="15"/>
      <c r="EIA51" s="14"/>
      <c r="EIB51" s="14"/>
      <c r="EIC51" s="14"/>
      <c r="EID51" s="14"/>
      <c r="EIE51" s="15"/>
      <c r="EIF51" s="17"/>
      <c r="EIG51" s="12"/>
      <c r="EIH51" s="12"/>
      <c r="EII51" s="402"/>
      <c r="EIJ51" s="16"/>
      <c r="EIK51" s="12"/>
      <c r="EIL51" s="12"/>
      <c r="EIM51" s="16"/>
      <c r="EIN51" s="14"/>
      <c r="EIP51" s="15"/>
      <c r="EIQ51" s="14"/>
      <c r="EIR51" s="14"/>
      <c r="EIS51" s="14"/>
      <c r="EIT51" s="14"/>
      <c r="EIU51" s="15"/>
      <c r="EIV51" s="17"/>
      <c r="EIW51" s="12"/>
      <c r="EIX51" s="12"/>
      <c r="EIY51" s="402"/>
      <c r="EIZ51" s="16"/>
      <c r="EJA51" s="12"/>
      <c r="EJB51" s="12"/>
      <c r="EJC51" s="16"/>
      <c r="EJD51" s="14"/>
      <c r="EJF51" s="15"/>
      <c r="EJG51" s="14"/>
      <c r="EJH51" s="14"/>
      <c r="EJI51" s="14"/>
      <c r="EJJ51" s="14"/>
      <c r="EJK51" s="15"/>
      <c r="EJL51" s="17"/>
      <c r="EJM51" s="12"/>
      <c r="EJN51" s="12"/>
      <c r="EJO51" s="402"/>
      <c r="EJP51" s="16"/>
      <c r="EJQ51" s="12"/>
      <c r="EJR51" s="12"/>
      <c r="EJS51" s="16"/>
      <c r="EJT51" s="14"/>
      <c r="EJV51" s="15"/>
      <c r="EJW51" s="14"/>
      <c r="EJX51" s="14"/>
      <c r="EJY51" s="14"/>
      <c r="EJZ51" s="14"/>
      <c r="EKA51" s="15"/>
      <c r="EKB51" s="17"/>
      <c r="EKC51" s="12"/>
      <c r="EKD51" s="12"/>
      <c r="EKE51" s="402"/>
      <c r="EKF51" s="16"/>
      <c r="EKG51" s="12"/>
      <c r="EKH51" s="12"/>
      <c r="EKI51" s="16"/>
      <c r="EKJ51" s="14"/>
      <c r="EKL51" s="15"/>
      <c r="EKM51" s="14"/>
      <c r="EKN51" s="14"/>
      <c r="EKO51" s="14"/>
      <c r="EKP51" s="14"/>
      <c r="EKQ51" s="15"/>
      <c r="EKR51" s="17"/>
      <c r="EKS51" s="12"/>
      <c r="EKT51" s="12"/>
      <c r="EKU51" s="402"/>
      <c r="EKV51" s="16"/>
      <c r="EKW51" s="12"/>
      <c r="EKX51" s="12"/>
      <c r="EKY51" s="16"/>
      <c r="EKZ51" s="14"/>
      <c r="ELB51" s="15"/>
      <c r="ELC51" s="14"/>
      <c r="ELD51" s="14"/>
      <c r="ELE51" s="14"/>
      <c r="ELF51" s="14"/>
      <c r="ELG51" s="15"/>
      <c r="ELH51" s="17"/>
      <c r="ELI51" s="12"/>
      <c r="ELJ51" s="12"/>
      <c r="ELK51" s="402"/>
      <c r="ELL51" s="16"/>
      <c r="ELM51" s="12"/>
      <c r="ELN51" s="12"/>
      <c r="ELO51" s="16"/>
      <c r="ELP51" s="14"/>
      <c r="ELR51" s="15"/>
      <c r="ELS51" s="14"/>
      <c r="ELT51" s="14"/>
      <c r="ELU51" s="14"/>
      <c r="ELV51" s="14"/>
      <c r="ELW51" s="15"/>
      <c r="ELX51" s="17"/>
      <c r="ELY51" s="12"/>
      <c r="ELZ51" s="12"/>
      <c r="EMA51" s="402"/>
      <c r="EMB51" s="16"/>
      <c r="EMC51" s="12"/>
      <c r="EMD51" s="12"/>
      <c r="EME51" s="16"/>
      <c r="EMF51" s="14"/>
      <c r="EMH51" s="15"/>
      <c r="EMI51" s="14"/>
      <c r="EMJ51" s="14"/>
      <c r="EMK51" s="14"/>
      <c r="EML51" s="14"/>
      <c r="EMM51" s="15"/>
      <c r="EMN51" s="17"/>
      <c r="EMO51" s="12"/>
      <c r="EMP51" s="12"/>
      <c r="EMQ51" s="402"/>
      <c r="EMR51" s="16"/>
      <c r="EMS51" s="12"/>
      <c r="EMT51" s="12"/>
      <c r="EMU51" s="16"/>
      <c r="EMV51" s="14"/>
      <c r="EMX51" s="15"/>
      <c r="EMY51" s="14"/>
      <c r="EMZ51" s="14"/>
      <c r="ENA51" s="14"/>
      <c r="ENB51" s="14"/>
      <c r="ENC51" s="15"/>
      <c r="END51" s="17"/>
      <c r="ENE51" s="12"/>
      <c r="ENF51" s="12"/>
      <c r="ENG51" s="402"/>
      <c r="ENH51" s="16"/>
      <c r="ENI51" s="12"/>
      <c r="ENJ51" s="12"/>
      <c r="ENK51" s="16"/>
      <c r="ENL51" s="14"/>
      <c r="ENN51" s="15"/>
      <c r="ENO51" s="14"/>
      <c r="ENP51" s="14"/>
      <c r="ENQ51" s="14"/>
      <c r="ENR51" s="14"/>
      <c r="ENS51" s="15"/>
      <c r="ENT51" s="17"/>
      <c r="ENU51" s="12"/>
      <c r="ENV51" s="12"/>
      <c r="ENW51" s="402"/>
      <c r="ENX51" s="16"/>
      <c r="ENY51" s="12"/>
      <c r="ENZ51" s="12"/>
      <c r="EOA51" s="16"/>
      <c r="EOB51" s="14"/>
      <c r="EOD51" s="15"/>
      <c r="EOE51" s="14"/>
      <c r="EOF51" s="14"/>
      <c r="EOG51" s="14"/>
      <c r="EOH51" s="14"/>
      <c r="EOI51" s="15"/>
      <c r="EOJ51" s="17"/>
      <c r="EOK51" s="12"/>
      <c r="EOL51" s="12"/>
      <c r="EOM51" s="402"/>
      <c r="EON51" s="16"/>
      <c r="EOO51" s="12"/>
      <c r="EOP51" s="12"/>
      <c r="EOQ51" s="16"/>
      <c r="EOR51" s="14"/>
      <c r="EOT51" s="15"/>
      <c r="EOU51" s="14"/>
      <c r="EOV51" s="14"/>
      <c r="EOW51" s="14"/>
      <c r="EOX51" s="14"/>
      <c r="EOY51" s="15"/>
      <c r="EOZ51" s="17"/>
      <c r="EPA51" s="12"/>
      <c r="EPB51" s="12"/>
      <c r="EPC51" s="402"/>
      <c r="EPD51" s="16"/>
      <c r="EPE51" s="12"/>
      <c r="EPF51" s="12"/>
      <c r="EPG51" s="16"/>
      <c r="EPH51" s="14"/>
      <c r="EPJ51" s="15"/>
      <c r="EPK51" s="14"/>
      <c r="EPL51" s="14"/>
      <c r="EPM51" s="14"/>
      <c r="EPN51" s="14"/>
      <c r="EPO51" s="15"/>
      <c r="EPP51" s="17"/>
      <c r="EPQ51" s="12"/>
      <c r="EPR51" s="12"/>
      <c r="EPS51" s="402"/>
      <c r="EPT51" s="16"/>
      <c r="EPU51" s="12"/>
      <c r="EPV51" s="12"/>
      <c r="EPW51" s="16"/>
      <c r="EPX51" s="14"/>
      <c r="EPZ51" s="15"/>
      <c r="EQA51" s="14"/>
      <c r="EQB51" s="14"/>
      <c r="EQC51" s="14"/>
      <c r="EQD51" s="14"/>
      <c r="EQE51" s="15"/>
      <c r="EQF51" s="17"/>
      <c r="EQG51" s="12"/>
      <c r="EQH51" s="12"/>
      <c r="EQI51" s="402"/>
      <c r="EQJ51" s="16"/>
      <c r="EQK51" s="12"/>
      <c r="EQL51" s="12"/>
      <c r="EQM51" s="16"/>
      <c r="EQN51" s="14"/>
      <c r="EQP51" s="15"/>
      <c r="EQQ51" s="14"/>
      <c r="EQR51" s="14"/>
      <c r="EQS51" s="14"/>
      <c r="EQT51" s="14"/>
      <c r="EQU51" s="15"/>
      <c r="EQV51" s="17"/>
      <c r="EQW51" s="12"/>
      <c r="EQX51" s="12"/>
      <c r="EQY51" s="402"/>
      <c r="EQZ51" s="16"/>
      <c r="ERA51" s="12"/>
      <c r="ERB51" s="12"/>
      <c r="ERC51" s="16"/>
      <c r="ERD51" s="14"/>
      <c r="ERF51" s="15"/>
      <c r="ERG51" s="14"/>
      <c r="ERH51" s="14"/>
      <c r="ERI51" s="14"/>
      <c r="ERJ51" s="14"/>
      <c r="ERK51" s="15"/>
      <c r="ERL51" s="17"/>
      <c r="ERM51" s="12"/>
      <c r="ERN51" s="12"/>
      <c r="ERO51" s="402"/>
      <c r="ERP51" s="16"/>
      <c r="ERQ51" s="12"/>
      <c r="ERR51" s="12"/>
      <c r="ERS51" s="16"/>
      <c r="ERT51" s="14"/>
      <c r="ERV51" s="15"/>
      <c r="ERW51" s="14"/>
      <c r="ERX51" s="14"/>
      <c r="ERY51" s="14"/>
      <c r="ERZ51" s="14"/>
      <c r="ESA51" s="15"/>
      <c r="ESB51" s="17"/>
      <c r="ESC51" s="12"/>
      <c r="ESD51" s="12"/>
      <c r="ESE51" s="402"/>
      <c r="ESF51" s="16"/>
      <c r="ESG51" s="12"/>
      <c r="ESH51" s="12"/>
      <c r="ESI51" s="16"/>
      <c r="ESJ51" s="14"/>
      <c r="ESL51" s="15"/>
      <c r="ESM51" s="14"/>
      <c r="ESN51" s="14"/>
      <c r="ESO51" s="14"/>
      <c r="ESP51" s="14"/>
      <c r="ESQ51" s="15"/>
      <c r="ESR51" s="17"/>
      <c r="ESS51" s="12"/>
      <c r="EST51" s="12"/>
      <c r="ESU51" s="402"/>
      <c r="ESV51" s="16"/>
      <c r="ESW51" s="12"/>
      <c r="ESX51" s="12"/>
      <c r="ESY51" s="16"/>
      <c r="ESZ51" s="14"/>
      <c r="ETB51" s="15"/>
      <c r="ETC51" s="14"/>
      <c r="ETD51" s="14"/>
      <c r="ETE51" s="14"/>
      <c r="ETF51" s="14"/>
      <c r="ETG51" s="15"/>
      <c r="ETH51" s="17"/>
      <c r="ETI51" s="12"/>
      <c r="ETJ51" s="12"/>
      <c r="ETK51" s="402"/>
      <c r="ETL51" s="16"/>
      <c r="ETM51" s="12"/>
      <c r="ETN51" s="12"/>
      <c r="ETO51" s="16"/>
      <c r="ETP51" s="14"/>
      <c r="ETR51" s="15"/>
      <c r="ETS51" s="14"/>
      <c r="ETT51" s="14"/>
      <c r="ETU51" s="14"/>
      <c r="ETV51" s="14"/>
      <c r="ETW51" s="15"/>
      <c r="ETX51" s="17"/>
      <c r="ETY51" s="12"/>
      <c r="ETZ51" s="12"/>
      <c r="EUA51" s="402"/>
      <c r="EUB51" s="16"/>
      <c r="EUC51" s="12"/>
      <c r="EUD51" s="12"/>
      <c r="EUE51" s="16"/>
      <c r="EUF51" s="14"/>
      <c r="EUH51" s="15"/>
      <c r="EUI51" s="14"/>
      <c r="EUJ51" s="14"/>
      <c r="EUK51" s="14"/>
      <c r="EUL51" s="14"/>
      <c r="EUM51" s="15"/>
      <c r="EUN51" s="17"/>
      <c r="EUO51" s="12"/>
      <c r="EUP51" s="12"/>
      <c r="EUQ51" s="402"/>
      <c r="EUR51" s="16"/>
      <c r="EUS51" s="12"/>
      <c r="EUT51" s="12"/>
      <c r="EUU51" s="16"/>
      <c r="EUV51" s="14"/>
      <c r="EUX51" s="15"/>
      <c r="EUY51" s="14"/>
      <c r="EUZ51" s="14"/>
      <c r="EVA51" s="14"/>
      <c r="EVB51" s="14"/>
      <c r="EVC51" s="15"/>
      <c r="EVD51" s="17"/>
      <c r="EVE51" s="12"/>
      <c r="EVF51" s="12"/>
      <c r="EVG51" s="402"/>
      <c r="EVH51" s="16"/>
      <c r="EVI51" s="12"/>
      <c r="EVJ51" s="12"/>
      <c r="EVK51" s="16"/>
      <c r="EVL51" s="14"/>
      <c r="EVN51" s="15"/>
      <c r="EVO51" s="14"/>
      <c r="EVP51" s="14"/>
      <c r="EVQ51" s="14"/>
      <c r="EVR51" s="14"/>
      <c r="EVS51" s="15"/>
      <c r="EVT51" s="17"/>
      <c r="EVU51" s="12"/>
      <c r="EVV51" s="12"/>
      <c r="EVW51" s="402"/>
      <c r="EVX51" s="16"/>
      <c r="EVY51" s="12"/>
      <c r="EVZ51" s="12"/>
      <c r="EWA51" s="16"/>
      <c r="EWB51" s="14"/>
      <c r="EWD51" s="15"/>
      <c r="EWE51" s="14"/>
      <c r="EWF51" s="14"/>
      <c r="EWG51" s="14"/>
      <c r="EWH51" s="14"/>
      <c r="EWI51" s="15"/>
      <c r="EWJ51" s="17"/>
      <c r="EWK51" s="12"/>
      <c r="EWL51" s="12"/>
      <c r="EWM51" s="402"/>
      <c r="EWN51" s="16"/>
      <c r="EWO51" s="12"/>
      <c r="EWP51" s="12"/>
      <c r="EWQ51" s="16"/>
      <c r="EWR51" s="14"/>
      <c r="EWT51" s="15"/>
      <c r="EWU51" s="14"/>
      <c r="EWV51" s="14"/>
      <c r="EWW51" s="14"/>
      <c r="EWX51" s="14"/>
      <c r="EWY51" s="15"/>
      <c r="EWZ51" s="17"/>
      <c r="EXA51" s="12"/>
      <c r="EXB51" s="12"/>
      <c r="EXC51" s="402"/>
      <c r="EXD51" s="16"/>
      <c r="EXE51" s="12"/>
      <c r="EXF51" s="12"/>
      <c r="EXG51" s="16"/>
      <c r="EXH51" s="14"/>
      <c r="EXJ51" s="15"/>
      <c r="EXK51" s="14"/>
      <c r="EXL51" s="14"/>
      <c r="EXM51" s="14"/>
      <c r="EXN51" s="14"/>
      <c r="EXO51" s="15"/>
      <c r="EXP51" s="17"/>
      <c r="EXQ51" s="12"/>
      <c r="EXR51" s="12"/>
      <c r="EXS51" s="402"/>
      <c r="EXT51" s="16"/>
      <c r="EXU51" s="12"/>
      <c r="EXV51" s="12"/>
      <c r="EXW51" s="16"/>
      <c r="EXX51" s="14"/>
      <c r="EXZ51" s="15"/>
      <c r="EYA51" s="14"/>
      <c r="EYB51" s="14"/>
      <c r="EYC51" s="14"/>
      <c r="EYD51" s="14"/>
      <c r="EYE51" s="15"/>
      <c r="EYF51" s="17"/>
      <c r="EYG51" s="12"/>
      <c r="EYH51" s="12"/>
      <c r="EYI51" s="402"/>
      <c r="EYJ51" s="16"/>
      <c r="EYK51" s="12"/>
      <c r="EYL51" s="12"/>
      <c r="EYM51" s="16"/>
      <c r="EYN51" s="14"/>
      <c r="EYP51" s="15"/>
      <c r="EYQ51" s="14"/>
      <c r="EYR51" s="14"/>
      <c r="EYS51" s="14"/>
      <c r="EYT51" s="14"/>
      <c r="EYU51" s="15"/>
      <c r="EYV51" s="17"/>
      <c r="EYW51" s="12"/>
      <c r="EYX51" s="12"/>
      <c r="EYY51" s="402"/>
      <c r="EYZ51" s="16"/>
      <c r="EZA51" s="12"/>
      <c r="EZB51" s="12"/>
      <c r="EZC51" s="16"/>
      <c r="EZD51" s="14"/>
      <c r="EZF51" s="15"/>
      <c r="EZG51" s="14"/>
      <c r="EZH51" s="14"/>
      <c r="EZI51" s="14"/>
      <c r="EZJ51" s="14"/>
      <c r="EZK51" s="15"/>
      <c r="EZL51" s="17"/>
      <c r="EZM51" s="12"/>
      <c r="EZN51" s="12"/>
      <c r="EZO51" s="402"/>
      <c r="EZP51" s="16"/>
      <c r="EZQ51" s="12"/>
      <c r="EZR51" s="12"/>
      <c r="EZS51" s="16"/>
      <c r="EZT51" s="14"/>
      <c r="EZV51" s="15"/>
      <c r="EZW51" s="14"/>
      <c r="EZX51" s="14"/>
      <c r="EZY51" s="14"/>
      <c r="EZZ51" s="14"/>
      <c r="FAA51" s="15"/>
      <c r="FAB51" s="17"/>
      <c r="FAC51" s="12"/>
      <c r="FAD51" s="12"/>
      <c r="FAE51" s="402"/>
      <c r="FAF51" s="16"/>
      <c r="FAG51" s="12"/>
      <c r="FAH51" s="12"/>
      <c r="FAI51" s="16"/>
      <c r="FAJ51" s="14"/>
      <c r="FAL51" s="15"/>
      <c r="FAM51" s="14"/>
      <c r="FAN51" s="14"/>
      <c r="FAO51" s="14"/>
      <c r="FAP51" s="14"/>
      <c r="FAQ51" s="15"/>
      <c r="FAR51" s="17"/>
      <c r="FAS51" s="12"/>
      <c r="FAT51" s="12"/>
      <c r="FAU51" s="402"/>
      <c r="FAV51" s="16"/>
      <c r="FAW51" s="12"/>
      <c r="FAX51" s="12"/>
      <c r="FAY51" s="16"/>
      <c r="FAZ51" s="14"/>
      <c r="FBB51" s="15"/>
      <c r="FBC51" s="14"/>
      <c r="FBD51" s="14"/>
      <c r="FBE51" s="14"/>
      <c r="FBF51" s="14"/>
      <c r="FBG51" s="15"/>
      <c r="FBH51" s="17"/>
      <c r="FBI51" s="12"/>
      <c r="FBJ51" s="12"/>
      <c r="FBK51" s="402"/>
      <c r="FBL51" s="16"/>
      <c r="FBM51" s="12"/>
      <c r="FBN51" s="12"/>
      <c r="FBO51" s="16"/>
      <c r="FBP51" s="14"/>
      <c r="FBR51" s="15"/>
      <c r="FBS51" s="14"/>
      <c r="FBT51" s="14"/>
      <c r="FBU51" s="14"/>
      <c r="FBV51" s="14"/>
      <c r="FBW51" s="15"/>
      <c r="FBX51" s="17"/>
      <c r="FBY51" s="12"/>
      <c r="FBZ51" s="12"/>
      <c r="FCA51" s="402"/>
      <c r="FCB51" s="16"/>
      <c r="FCC51" s="12"/>
      <c r="FCD51" s="12"/>
      <c r="FCE51" s="16"/>
      <c r="FCF51" s="14"/>
      <c r="FCH51" s="15"/>
      <c r="FCI51" s="14"/>
      <c r="FCJ51" s="14"/>
      <c r="FCK51" s="14"/>
      <c r="FCL51" s="14"/>
      <c r="FCM51" s="15"/>
      <c r="FCN51" s="17"/>
      <c r="FCO51" s="12"/>
      <c r="FCP51" s="12"/>
      <c r="FCQ51" s="402"/>
      <c r="FCR51" s="16"/>
      <c r="FCS51" s="12"/>
      <c r="FCT51" s="12"/>
      <c r="FCU51" s="16"/>
      <c r="FCV51" s="14"/>
      <c r="FCX51" s="15"/>
      <c r="FCY51" s="14"/>
      <c r="FCZ51" s="14"/>
      <c r="FDA51" s="14"/>
      <c r="FDB51" s="14"/>
      <c r="FDC51" s="15"/>
      <c r="FDD51" s="17"/>
      <c r="FDE51" s="12"/>
      <c r="FDF51" s="12"/>
      <c r="FDG51" s="402"/>
      <c r="FDH51" s="16"/>
      <c r="FDI51" s="12"/>
      <c r="FDJ51" s="12"/>
      <c r="FDK51" s="16"/>
      <c r="FDL51" s="14"/>
      <c r="FDN51" s="15"/>
      <c r="FDO51" s="14"/>
      <c r="FDP51" s="14"/>
      <c r="FDQ51" s="14"/>
      <c r="FDR51" s="14"/>
      <c r="FDS51" s="15"/>
      <c r="FDT51" s="17"/>
      <c r="FDU51" s="12"/>
      <c r="FDV51" s="12"/>
      <c r="FDW51" s="402"/>
      <c r="FDX51" s="16"/>
      <c r="FDY51" s="12"/>
      <c r="FDZ51" s="12"/>
      <c r="FEA51" s="16"/>
      <c r="FEB51" s="14"/>
      <c r="FED51" s="15"/>
      <c r="FEE51" s="14"/>
      <c r="FEF51" s="14"/>
      <c r="FEG51" s="14"/>
      <c r="FEH51" s="14"/>
      <c r="FEI51" s="15"/>
      <c r="FEJ51" s="17"/>
      <c r="FEK51" s="12"/>
      <c r="FEL51" s="12"/>
      <c r="FEM51" s="402"/>
      <c r="FEN51" s="16"/>
      <c r="FEO51" s="12"/>
      <c r="FEP51" s="12"/>
      <c r="FEQ51" s="16"/>
      <c r="FER51" s="14"/>
      <c r="FET51" s="15"/>
      <c r="FEU51" s="14"/>
      <c r="FEV51" s="14"/>
      <c r="FEW51" s="14"/>
      <c r="FEX51" s="14"/>
      <c r="FEY51" s="15"/>
      <c r="FEZ51" s="17"/>
      <c r="FFA51" s="12"/>
      <c r="FFB51" s="12"/>
      <c r="FFC51" s="402"/>
      <c r="FFD51" s="16"/>
      <c r="FFE51" s="12"/>
      <c r="FFF51" s="12"/>
      <c r="FFG51" s="16"/>
      <c r="FFH51" s="14"/>
      <c r="FFJ51" s="15"/>
      <c r="FFK51" s="14"/>
      <c r="FFL51" s="14"/>
      <c r="FFM51" s="14"/>
      <c r="FFN51" s="14"/>
      <c r="FFO51" s="15"/>
      <c r="FFP51" s="17"/>
      <c r="FFQ51" s="12"/>
      <c r="FFR51" s="12"/>
      <c r="FFS51" s="402"/>
      <c r="FFT51" s="16"/>
      <c r="FFU51" s="12"/>
      <c r="FFV51" s="12"/>
      <c r="FFW51" s="16"/>
      <c r="FFX51" s="14"/>
      <c r="FFZ51" s="15"/>
      <c r="FGA51" s="14"/>
      <c r="FGB51" s="14"/>
      <c r="FGC51" s="14"/>
      <c r="FGD51" s="14"/>
      <c r="FGE51" s="15"/>
      <c r="FGF51" s="17"/>
      <c r="FGG51" s="12"/>
      <c r="FGH51" s="12"/>
      <c r="FGI51" s="402"/>
      <c r="FGJ51" s="16"/>
      <c r="FGK51" s="12"/>
      <c r="FGL51" s="12"/>
      <c r="FGM51" s="16"/>
      <c r="FGN51" s="14"/>
      <c r="FGP51" s="15"/>
      <c r="FGQ51" s="14"/>
      <c r="FGR51" s="14"/>
      <c r="FGS51" s="14"/>
      <c r="FGT51" s="14"/>
      <c r="FGU51" s="15"/>
      <c r="FGV51" s="17"/>
      <c r="FGW51" s="12"/>
      <c r="FGX51" s="12"/>
      <c r="FGY51" s="402"/>
      <c r="FGZ51" s="16"/>
      <c r="FHA51" s="12"/>
      <c r="FHB51" s="12"/>
      <c r="FHC51" s="16"/>
      <c r="FHD51" s="14"/>
      <c r="FHF51" s="15"/>
      <c r="FHG51" s="14"/>
      <c r="FHH51" s="14"/>
      <c r="FHI51" s="14"/>
      <c r="FHJ51" s="14"/>
      <c r="FHK51" s="15"/>
      <c r="FHL51" s="17"/>
      <c r="FHM51" s="12"/>
      <c r="FHN51" s="12"/>
      <c r="FHO51" s="402"/>
      <c r="FHP51" s="16"/>
      <c r="FHQ51" s="12"/>
      <c r="FHR51" s="12"/>
      <c r="FHS51" s="16"/>
      <c r="FHT51" s="14"/>
      <c r="FHV51" s="15"/>
      <c r="FHW51" s="14"/>
      <c r="FHX51" s="14"/>
      <c r="FHY51" s="14"/>
      <c r="FHZ51" s="14"/>
      <c r="FIA51" s="15"/>
      <c r="FIB51" s="17"/>
      <c r="FIC51" s="12"/>
      <c r="FID51" s="12"/>
      <c r="FIE51" s="402"/>
      <c r="FIF51" s="16"/>
      <c r="FIG51" s="12"/>
      <c r="FIH51" s="12"/>
      <c r="FII51" s="16"/>
      <c r="FIJ51" s="14"/>
      <c r="FIL51" s="15"/>
      <c r="FIM51" s="14"/>
      <c r="FIN51" s="14"/>
      <c r="FIO51" s="14"/>
      <c r="FIP51" s="14"/>
      <c r="FIQ51" s="15"/>
      <c r="FIR51" s="17"/>
      <c r="FIS51" s="12"/>
      <c r="FIT51" s="12"/>
      <c r="FIU51" s="402"/>
      <c r="FIV51" s="16"/>
      <c r="FIW51" s="12"/>
      <c r="FIX51" s="12"/>
      <c r="FIY51" s="16"/>
      <c r="FIZ51" s="14"/>
      <c r="FJB51" s="15"/>
      <c r="FJC51" s="14"/>
      <c r="FJD51" s="14"/>
      <c r="FJE51" s="14"/>
      <c r="FJF51" s="14"/>
      <c r="FJG51" s="15"/>
      <c r="FJH51" s="17"/>
      <c r="FJI51" s="12"/>
      <c r="FJJ51" s="12"/>
      <c r="FJK51" s="402"/>
      <c r="FJL51" s="16"/>
      <c r="FJM51" s="12"/>
      <c r="FJN51" s="12"/>
      <c r="FJO51" s="16"/>
      <c r="FJP51" s="14"/>
      <c r="FJR51" s="15"/>
      <c r="FJS51" s="14"/>
      <c r="FJT51" s="14"/>
      <c r="FJU51" s="14"/>
      <c r="FJV51" s="14"/>
      <c r="FJW51" s="15"/>
      <c r="FJX51" s="17"/>
      <c r="FJY51" s="12"/>
      <c r="FJZ51" s="12"/>
      <c r="FKA51" s="402"/>
      <c r="FKB51" s="16"/>
      <c r="FKC51" s="12"/>
      <c r="FKD51" s="12"/>
      <c r="FKE51" s="16"/>
      <c r="FKF51" s="14"/>
      <c r="FKH51" s="15"/>
      <c r="FKI51" s="14"/>
      <c r="FKJ51" s="14"/>
      <c r="FKK51" s="14"/>
      <c r="FKL51" s="14"/>
      <c r="FKM51" s="15"/>
      <c r="FKN51" s="17"/>
      <c r="FKO51" s="12"/>
      <c r="FKP51" s="12"/>
      <c r="FKQ51" s="402"/>
      <c r="FKR51" s="16"/>
      <c r="FKS51" s="12"/>
      <c r="FKT51" s="12"/>
      <c r="FKU51" s="16"/>
      <c r="FKV51" s="14"/>
      <c r="FKX51" s="15"/>
      <c r="FKY51" s="14"/>
      <c r="FKZ51" s="14"/>
      <c r="FLA51" s="14"/>
      <c r="FLB51" s="14"/>
      <c r="FLC51" s="15"/>
      <c r="FLD51" s="17"/>
      <c r="FLE51" s="12"/>
      <c r="FLF51" s="12"/>
      <c r="FLG51" s="402"/>
      <c r="FLH51" s="16"/>
      <c r="FLI51" s="12"/>
      <c r="FLJ51" s="12"/>
      <c r="FLK51" s="16"/>
      <c r="FLL51" s="14"/>
      <c r="FLN51" s="15"/>
      <c r="FLO51" s="14"/>
      <c r="FLP51" s="14"/>
      <c r="FLQ51" s="14"/>
      <c r="FLR51" s="14"/>
      <c r="FLS51" s="15"/>
      <c r="FLT51" s="17"/>
      <c r="FLU51" s="12"/>
      <c r="FLV51" s="12"/>
      <c r="FLW51" s="402"/>
      <c r="FLX51" s="16"/>
      <c r="FLY51" s="12"/>
      <c r="FLZ51" s="12"/>
      <c r="FMA51" s="16"/>
      <c r="FMB51" s="14"/>
      <c r="FMD51" s="15"/>
      <c r="FME51" s="14"/>
      <c r="FMF51" s="14"/>
      <c r="FMG51" s="14"/>
      <c r="FMH51" s="14"/>
      <c r="FMI51" s="15"/>
      <c r="FMJ51" s="17"/>
      <c r="FMK51" s="12"/>
      <c r="FML51" s="12"/>
      <c r="FMM51" s="402"/>
      <c r="FMN51" s="16"/>
      <c r="FMO51" s="12"/>
      <c r="FMP51" s="12"/>
      <c r="FMQ51" s="16"/>
      <c r="FMR51" s="14"/>
      <c r="FMT51" s="15"/>
      <c r="FMU51" s="14"/>
      <c r="FMV51" s="14"/>
      <c r="FMW51" s="14"/>
      <c r="FMX51" s="14"/>
      <c r="FMY51" s="15"/>
      <c r="FMZ51" s="17"/>
      <c r="FNA51" s="12"/>
      <c r="FNB51" s="12"/>
      <c r="FNC51" s="402"/>
      <c r="FND51" s="16"/>
      <c r="FNE51" s="12"/>
      <c r="FNF51" s="12"/>
      <c r="FNG51" s="16"/>
      <c r="FNH51" s="14"/>
      <c r="FNJ51" s="15"/>
      <c r="FNK51" s="14"/>
      <c r="FNL51" s="14"/>
      <c r="FNM51" s="14"/>
      <c r="FNN51" s="14"/>
      <c r="FNO51" s="15"/>
      <c r="FNP51" s="17"/>
      <c r="FNQ51" s="12"/>
      <c r="FNR51" s="12"/>
      <c r="FNS51" s="402"/>
      <c r="FNT51" s="16"/>
      <c r="FNU51" s="12"/>
      <c r="FNV51" s="12"/>
      <c r="FNW51" s="16"/>
      <c r="FNX51" s="14"/>
      <c r="FNZ51" s="15"/>
      <c r="FOA51" s="14"/>
      <c r="FOB51" s="14"/>
      <c r="FOC51" s="14"/>
      <c r="FOD51" s="14"/>
      <c r="FOE51" s="15"/>
      <c r="FOF51" s="17"/>
      <c r="FOG51" s="12"/>
      <c r="FOH51" s="12"/>
      <c r="FOI51" s="402"/>
      <c r="FOJ51" s="16"/>
      <c r="FOK51" s="12"/>
      <c r="FOL51" s="12"/>
      <c r="FOM51" s="16"/>
      <c r="FON51" s="14"/>
      <c r="FOP51" s="15"/>
      <c r="FOQ51" s="14"/>
      <c r="FOR51" s="14"/>
      <c r="FOS51" s="14"/>
      <c r="FOT51" s="14"/>
      <c r="FOU51" s="15"/>
      <c r="FOV51" s="17"/>
      <c r="FOW51" s="12"/>
      <c r="FOX51" s="12"/>
      <c r="FOY51" s="402"/>
      <c r="FOZ51" s="16"/>
      <c r="FPA51" s="12"/>
      <c r="FPB51" s="12"/>
      <c r="FPC51" s="16"/>
      <c r="FPD51" s="14"/>
      <c r="FPF51" s="15"/>
      <c r="FPG51" s="14"/>
      <c r="FPH51" s="14"/>
      <c r="FPI51" s="14"/>
      <c r="FPJ51" s="14"/>
      <c r="FPK51" s="15"/>
      <c r="FPL51" s="17"/>
      <c r="FPM51" s="12"/>
      <c r="FPN51" s="12"/>
      <c r="FPO51" s="402"/>
      <c r="FPP51" s="16"/>
      <c r="FPQ51" s="12"/>
      <c r="FPR51" s="12"/>
      <c r="FPS51" s="16"/>
      <c r="FPT51" s="14"/>
      <c r="FPV51" s="15"/>
      <c r="FPW51" s="14"/>
      <c r="FPX51" s="14"/>
      <c r="FPY51" s="14"/>
      <c r="FPZ51" s="14"/>
      <c r="FQA51" s="15"/>
      <c r="FQB51" s="17"/>
      <c r="FQC51" s="12"/>
      <c r="FQD51" s="12"/>
      <c r="FQE51" s="402"/>
      <c r="FQF51" s="16"/>
      <c r="FQG51" s="12"/>
      <c r="FQH51" s="12"/>
      <c r="FQI51" s="16"/>
      <c r="FQJ51" s="14"/>
      <c r="FQL51" s="15"/>
      <c r="FQM51" s="14"/>
      <c r="FQN51" s="14"/>
      <c r="FQO51" s="14"/>
      <c r="FQP51" s="14"/>
      <c r="FQQ51" s="15"/>
      <c r="FQR51" s="17"/>
      <c r="FQS51" s="12"/>
      <c r="FQT51" s="12"/>
      <c r="FQU51" s="402"/>
      <c r="FQV51" s="16"/>
      <c r="FQW51" s="12"/>
      <c r="FQX51" s="12"/>
      <c r="FQY51" s="16"/>
      <c r="FQZ51" s="14"/>
      <c r="FRB51" s="15"/>
      <c r="FRC51" s="14"/>
      <c r="FRD51" s="14"/>
      <c r="FRE51" s="14"/>
      <c r="FRF51" s="14"/>
      <c r="FRG51" s="15"/>
      <c r="FRH51" s="17"/>
      <c r="FRI51" s="12"/>
      <c r="FRJ51" s="12"/>
      <c r="FRK51" s="402"/>
      <c r="FRL51" s="16"/>
      <c r="FRM51" s="12"/>
      <c r="FRN51" s="12"/>
      <c r="FRO51" s="16"/>
      <c r="FRP51" s="14"/>
      <c r="FRR51" s="15"/>
      <c r="FRS51" s="14"/>
      <c r="FRT51" s="14"/>
      <c r="FRU51" s="14"/>
      <c r="FRV51" s="14"/>
      <c r="FRW51" s="15"/>
      <c r="FRX51" s="17"/>
      <c r="FRY51" s="12"/>
      <c r="FRZ51" s="12"/>
      <c r="FSA51" s="402"/>
      <c r="FSB51" s="16"/>
      <c r="FSC51" s="12"/>
      <c r="FSD51" s="12"/>
      <c r="FSE51" s="16"/>
      <c r="FSF51" s="14"/>
      <c r="FSH51" s="15"/>
      <c r="FSI51" s="14"/>
      <c r="FSJ51" s="14"/>
      <c r="FSK51" s="14"/>
      <c r="FSL51" s="14"/>
      <c r="FSM51" s="15"/>
      <c r="FSN51" s="17"/>
      <c r="FSO51" s="12"/>
      <c r="FSP51" s="12"/>
      <c r="FSQ51" s="402"/>
      <c r="FSR51" s="16"/>
      <c r="FSS51" s="12"/>
      <c r="FST51" s="12"/>
      <c r="FSU51" s="16"/>
      <c r="FSV51" s="14"/>
      <c r="FSX51" s="15"/>
      <c r="FSY51" s="14"/>
      <c r="FSZ51" s="14"/>
      <c r="FTA51" s="14"/>
      <c r="FTB51" s="14"/>
      <c r="FTC51" s="15"/>
      <c r="FTD51" s="17"/>
      <c r="FTE51" s="12"/>
      <c r="FTF51" s="12"/>
      <c r="FTG51" s="402"/>
      <c r="FTH51" s="16"/>
      <c r="FTI51" s="12"/>
      <c r="FTJ51" s="12"/>
      <c r="FTK51" s="16"/>
      <c r="FTL51" s="14"/>
      <c r="FTN51" s="15"/>
      <c r="FTO51" s="14"/>
      <c r="FTP51" s="14"/>
      <c r="FTQ51" s="14"/>
      <c r="FTR51" s="14"/>
      <c r="FTS51" s="15"/>
      <c r="FTT51" s="17"/>
      <c r="FTU51" s="12"/>
      <c r="FTV51" s="12"/>
      <c r="FTW51" s="402"/>
      <c r="FTX51" s="16"/>
      <c r="FTY51" s="12"/>
      <c r="FTZ51" s="12"/>
      <c r="FUA51" s="16"/>
      <c r="FUB51" s="14"/>
      <c r="FUD51" s="15"/>
      <c r="FUE51" s="14"/>
      <c r="FUF51" s="14"/>
      <c r="FUG51" s="14"/>
      <c r="FUH51" s="14"/>
      <c r="FUI51" s="15"/>
      <c r="FUJ51" s="17"/>
      <c r="FUK51" s="12"/>
      <c r="FUL51" s="12"/>
      <c r="FUM51" s="402"/>
      <c r="FUN51" s="16"/>
      <c r="FUO51" s="12"/>
      <c r="FUP51" s="12"/>
      <c r="FUQ51" s="16"/>
      <c r="FUR51" s="14"/>
      <c r="FUT51" s="15"/>
      <c r="FUU51" s="14"/>
      <c r="FUV51" s="14"/>
      <c r="FUW51" s="14"/>
      <c r="FUX51" s="14"/>
      <c r="FUY51" s="15"/>
      <c r="FUZ51" s="17"/>
      <c r="FVA51" s="12"/>
      <c r="FVB51" s="12"/>
      <c r="FVC51" s="402"/>
      <c r="FVD51" s="16"/>
      <c r="FVE51" s="12"/>
      <c r="FVF51" s="12"/>
      <c r="FVG51" s="16"/>
      <c r="FVH51" s="14"/>
      <c r="FVJ51" s="15"/>
      <c r="FVK51" s="14"/>
      <c r="FVL51" s="14"/>
      <c r="FVM51" s="14"/>
      <c r="FVN51" s="14"/>
      <c r="FVO51" s="15"/>
      <c r="FVP51" s="17"/>
      <c r="FVQ51" s="12"/>
      <c r="FVR51" s="12"/>
      <c r="FVS51" s="402"/>
      <c r="FVT51" s="16"/>
      <c r="FVU51" s="12"/>
      <c r="FVV51" s="12"/>
      <c r="FVW51" s="16"/>
      <c r="FVX51" s="14"/>
      <c r="FVZ51" s="15"/>
      <c r="FWA51" s="14"/>
      <c r="FWB51" s="14"/>
      <c r="FWC51" s="14"/>
      <c r="FWD51" s="14"/>
      <c r="FWE51" s="15"/>
      <c r="FWF51" s="17"/>
      <c r="FWG51" s="12"/>
      <c r="FWH51" s="12"/>
      <c r="FWI51" s="402"/>
      <c r="FWJ51" s="16"/>
      <c r="FWK51" s="12"/>
      <c r="FWL51" s="12"/>
      <c r="FWM51" s="16"/>
      <c r="FWN51" s="14"/>
      <c r="FWP51" s="15"/>
      <c r="FWQ51" s="14"/>
      <c r="FWR51" s="14"/>
      <c r="FWS51" s="14"/>
      <c r="FWT51" s="14"/>
      <c r="FWU51" s="15"/>
      <c r="FWV51" s="17"/>
      <c r="FWW51" s="12"/>
      <c r="FWX51" s="12"/>
      <c r="FWY51" s="402"/>
      <c r="FWZ51" s="16"/>
      <c r="FXA51" s="12"/>
      <c r="FXB51" s="12"/>
      <c r="FXC51" s="16"/>
      <c r="FXD51" s="14"/>
      <c r="FXF51" s="15"/>
      <c r="FXG51" s="14"/>
      <c r="FXH51" s="14"/>
      <c r="FXI51" s="14"/>
      <c r="FXJ51" s="14"/>
      <c r="FXK51" s="15"/>
      <c r="FXL51" s="17"/>
      <c r="FXM51" s="12"/>
      <c r="FXN51" s="12"/>
      <c r="FXO51" s="402"/>
      <c r="FXP51" s="16"/>
      <c r="FXQ51" s="12"/>
      <c r="FXR51" s="12"/>
      <c r="FXS51" s="16"/>
      <c r="FXT51" s="14"/>
      <c r="FXV51" s="15"/>
      <c r="FXW51" s="14"/>
      <c r="FXX51" s="14"/>
      <c r="FXY51" s="14"/>
      <c r="FXZ51" s="14"/>
      <c r="FYA51" s="15"/>
      <c r="FYB51" s="17"/>
      <c r="FYC51" s="12"/>
      <c r="FYD51" s="12"/>
      <c r="FYE51" s="402"/>
      <c r="FYF51" s="16"/>
      <c r="FYG51" s="12"/>
      <c r="FYH51" s="12"/>
      <c r="FYI51" s="16"/>
      <c r="FYJ51" s="14"/>
      <c r="FYL51" s="15"/>
      <c r="FYM51" s="14"/>
      <c r="FYN51" s="14"/>
      <c r="FYO51" s="14"/>
      <c r="FYP51" s="14"/>
      <c r="FYQ51" s="15"/>
      <c r="FYR51" s="17"/>
      <c r="FYS51" s="12"/>
      <c r="FYT51" s="12"/>
      <c r="FYU51" s="402"/>
      <c r="FYV51" s="16"/>
      <c r="FYW51" s="12"/>
      <c r="FYX51" s="12"/>
      <c r="FYY51" s="16"/>
      <c r="FYZ51" s="14"/>
      <c r="FZB51" s="15"/>
      <c r="FZC51" s="14"/>
      <c r="FZD51" s="14"/>
      <c r="FZE51" s="14"/>
      <c r="FZF51" s="14"/>
      <c r="FZG51" s="15"/>
      <c r="FZH51" s="17"/>
      <c r="FZI51" s="12"/>
      <c r="FZJ51" s="12"/>
      <c r="FZK51" s="402"/>
      <c r="FZL51" s="16"/>
      <c r="FZM51" s="12"/>
      <c r="FZN51" s="12"/>
      <c r="FZO51" s="16"/>
      <c r="FZP51" s="14"/>
      <c r="FZR51" s="15"/>
      <c r="FZS51" s="14"/>
      <c r="FZT51" s="14"/>
      <c r="FZU51" s="14"/>
      <c r="FZV51" s="14"/>
      <c r="FZW51" s="15"/>
      <c r="FZX51" s="17"/>
      <c r="FZY51" s="12"/>
      <c r="FZZ51" s="12"/>
      <c r="GAA51" s="402"/>
      <c r="GAB51" s="16"/>
      <c r="GAC51" s="12"/>
      <c r="GAD51" s="12"/>
      <c r="GAE51" s="16"/>
      <c r="GAF51" s="14"/>
      <c r="GAH51" s="15"/>
      <c r="GAI51" s="14"/>
      <c r="GAJ51" s="14"/>
      <c r="GAK51" s="14"/>
      <c r="GAL51" s="14"/>
      <c r="GAM51" s="15"/>
      <c r="GAN51" s="17"/>
      <c r="GAO51" s="12"/>
      <c r="GAP51" s="12"/>
      <c r="GAQ51" s="402"/>
      <c r="GAR51" s="16"/>
      <c r="GAS51" s="12"/>
      <c r="GAT51" s="12"/>
      <c r="GAU51" s="16"/>
      <c r="GAV51" s="14"/>
      <c r="GAX51" s="15"/>
      <c r="GAY51" s="14"/>
      <c r="GAZ51" s="14"/>
      <c r="GBA51" s="14"/>
      <c r="GBB51" s="14"/>
      <c r="GBC51" s="15"/>
      <c r="GBD51" s="17"/>
      <c r="GBE51" s="12"/>
      <c r="GBF51" s="12"/>
      <c r="GBG51" s="402"/>
      <c r="GBH51" s="16"/>
      <c r="GBI51" s="12"/>
      <c r="GBJ51" s="12"/>
      <c r="GBK51" s="16"/>
      <c r="GBL51" s="14"/>
      <c r="GBN51" s="15"/>
      <c r="GBO51" s="14"/>
      <c r="GBP51" s="14"/>
      <c r="GBQ51" s="14"/>
      <c r="GBR51" s="14"/>
      <c r="GBS51" s="15"/>
      <c r="GBT51" s="17"/>
      <c r="GBU51" s="12"/>
      <c r="GBV51" s="12"/>
      <c r="GBW51" s="402"/>
      <c r="GBX51" s="16"/>
      <c r="GBY51" s="12"/>
      <c r="GBZ51" s="12"/>
      <c r="GCA51" s="16"/>
      <c r="GCB51" s="14"/>
      <c r="GCD51" s="15"/>
      <c r="GCE51" s="14"/>
      <c r="GCF51" s="14"/>
      <c r="GCG51" s="14"/>
      <c r="GCH51" s="14"/>
      <c r="GCI51" s="15"/>
      <c r="GCJ51" s="17"/>
      <c r="GCK51" s="12"/>
      <c r="GCL51" s="12"/>
      <c r="GCM51" s="402"/>
      <c r="GCN51" s="16"/>
      <c r="GCO51" s="12"/>
      <c r="GCP51" s="12"/>
      <c r="GCQ51" s="16"/>
      <c r="GCR51" s="14"/>
      <c r="GCT51" s="15"/>
      <c r="GCU51" s="14"/>
      <c r="GCV51" s="14"/>
      <c r="GCW51" s="14"/>
      <c r="GCX51" s="14"/>
      <c r="GCY51" s="15"/>
      <c r="GCZ51" s="17"/>
      <c r="GDA51" s="12"/>
      <c r="GDB51" s="12"/>
      <c r="GDC51" s="402"/>
      <c r="GDD51" s="16"/>
      <c r="GDE51" s="12"/>
      <c r="GDF51" s="12"/>
      <c r="GDG51" s="16"/>
      <c r="GDH51" s="14"/>
      <c r="GDJ51" s="15"/>
      <c r="GDK51" s="14"/>
      <c r="GDL51" s="14"/>
      <c r="GDM51" s="14"/>
      <c r="GDN51" s="14"/>
      <c r="GDO51" s="15"/>
      <c r="GDP51" s="17"/>
      <c r="GDQ51" s="12"/>
      <c r="GDR51" s="12"/>
      <c r="GDS51" s="402"/>
      <c r="GDT51" s="16"/>
      <c r="GDU51" s="12"/>
      <c r="GDV51" s="12"/>
      <c r="GDW51" s="16"/>
      <c r="GDX51" s="14"/>
      <c r="GDZ51" s="15"/>
      <c r="GEA51" s="14"/>
      <c r="GEB51" s="14"/>
      <c r="GEC51" s="14"/>
      <c r="GED51" s="14"/>
      <c r="GEE51" s="15"/>
      <c r="GEF51" s="17"/>
      <c r="GEG51" s="12"/>
      <c r="GEH51" s="12"/>
      <c r="GEI51" s="402"/>
      <c r="GEJ51" s="16"/>
      <c r="GEK51" s="12"/>
      <c r="GEL51" s="12"/>
      <c r="GEM51" s="16"/>
      <c r="GEN51" s="14"/>
      <c r="GEP51" s="15"/>
      <c r="GEQ51" s="14"/>
      <c r="GER51" s="14"/>
      <c r="GES51" s="14"/>
      <c r="GET51" s="14"/>
      <c r="GEU51" s="15"/>
      <c r="GEV51" s="17"/>
      <c r="GEW51" s="12"/>
      <c r="GEX51" s="12"/>
      <c r="GEY51" s="402"/>
      <c r="GEZ51" s="16"/>
      <c r="GFA51" s="12"/>
      <c r="GFB51" s="12"/>
      <c r="GFC51" s="16"/>
      <c r="GFD51" s="14"/>
      <c r="GFF51" s="15"/>
      <c r="GFG51" s="14"/>
      <c r="GFH51" s="14"/>
      <c r="GFI51" s="14"/>
      <c r="GFJ51" s="14"/>
      <c r="GFK51" s="15"/>
      <c r="GFL51" s="17"/>
      <c r="GFM51" s="12"/>
      <c r="GFN51" s="12"/>
      <c r="GFO51" s="402"/>
      <c r="GFP51" s="16"/>
      <c r="GFQ51" s="12"/>
      <c r="GFR51" s="12"/>
      <c r="GFS51" s="16"/>
      <c r="GFT51" s="14"/>
      <c r="GFV51" s="15"/>
      <c r="GFW51" s="14"/>
      <c r="GFX51" s="14"/>
      <c r="GFY51" s="14"/>
      <c r="GFZ51" s="14"/>
      <c r="GGA51" s="15"/>
      <c r="GGB51" s="17"/>
      <c r="GGC51" s="12"/>
      <c r="GGD51" s="12"/>
      <c r="GGE51" s="402"/>
      <c r="GGF51" s="16"/>
      <c r="GGG51" s="12"/>
      <c r="GGH51" s="12"/>
      <c r="GGI51" s="16"/>
      <c r="GGJ51" s="14"/>
      <c r="GGL51" s="15"/>
      <c r="GGM51" s="14"/>
      <c r="GGN51" s="14"/>
      <c r="GGO51" s="14"/>
      <c r="GGP51" s="14"/>
      <c r="GGQ51" s="15"/>
      <c r="GGR51" s="17"/>
      <c r="GGS51" s="12"/>
      <c r="GGT51" s="12"/>
      <c r="GGU51" s="402"/>
      <c r="GGV51" s="16"/>
      <c r="GGW51" s="12"/>
      <c r="GGX51" s="12"/>
      <c r="GGY51" s="16"/>
      <c r="GGZ51" s="14"/>
      <c r="GHB51" s="15"/>
      <c r="GHC51" s="14"/>
      <c r="GHD51" s="14"/>
      <c r="GHE51" s="14"/>
      <c r="GHF51" s="14"/>
      <c r="GHG51" s="15"/>
      <c r="GHH51" s="17"/>
      <c r="GHI51" s="12"/>
      <c r="GHJ51" s="12"/>
      <c r="GHK51" s="402"/>
      <c r="GHL51" s="16"/>
      <c r="GHM51" s="12"/>
      <c r="GHN51" s="12"/>
      <c r="GHO51" s="16"/>
      <c r="GHP51" s="14"/>
      <c r="GHR51" s="15"/>
      <c r="GHS51" s="14"/>
      <c r="GHT51" s="14"/>
      <c r="GHU51" s="14"/>
      <c r="GHV51" s="14"/>
      <c r="GHW51" s="15"/>
      <c r="GHX51" s="17"/>
      <c r="GHY51" s="12"/>
      <c r="GHZ51" s="12"/>
      <c r="GIA51" s="402"/>
      <c r="GIB51" s="16"/>
      <c r="GIC51" s="12"/>
      <c r="GID51" s="12"/>
      <c r="GIE51" s="16"/>
      <c r="GIF51" s="14"/>
      <c r="GIH51" s="15"/>
      <c r="GII51" s="14"/>
      <c r="GIJ51" s="14"/>
      <c r="GIK51" s="14"/>
      <c r="GIL51" s="14"/>
      <c r="GIM51" s="15"/>
      <c r="GIN51" s="17"/>
      <c r="GIO51" s="12"/>
      <c r="GIP51" s="12"/>
      <c r="GIQ51" s="402"/>
      <c r="GIR51" s="16"/>
      <c r="GIS51" s="12"/>
      <c r="GIT51" s="12"/>
      <c r="GIU51" s="16"/>
      <c r="GIV51" s="14"/>
      <c r="GIX51" s="15"/>
      <c r="GIY51" s="14"/>
      <c r="GIZ51" s="14"/>
      <c r="GJA51" s="14"/>
      <c r="GJB51" s="14"/>
      <c r="GJC51" s="15"/>
      <c r="GJD51" s="17"/>
      <c r="GJE51" s="12"/>
      <c r="GJF51" s="12"/>
      <c r="GJG51" s="402"/>
      <c r="GJH51" s="16"/>
      <c r="GJI51" s="12"/>
      <c r="GJJ51" s="12"/>
      <c r="GJK51" s="16"/>
      <c r="GJL51" s="14"/>
      <c r="GJN51" s="15"/>
      <c r="GJO51" s="14"/>
      <c r="GJP51" s="14"/>
      <c r="GJQ51" s="14"/>
      <c r="GJR51" s="14"/>
      <c r="GJS51" s="15"/>
      <c r="GJT51" s="17"/>
      <c r="GJU51" s="12"/>
      <c r="GJV51" s="12"/>
      <c r="GJW51" s="402"/>
      <c r="GJX51" s="16"/>
      <c r="GJY51" s="12"/>
      <c r="GJZ51" s="12"/>
      <c r="GKA51" s="16"/>
      <c r="GKB51" s="14"/>
      <c r="GKD51" s="15"/>
      <c r="GKE51" s="14"/>
      <c r="GKF51" s="14"/>
      <c r="GKG51" s="14"/>
      <c r="GKH51" s="14"/>
      <c r="GKI51" s="15"/>
      <c r="GKJ51" s="17"/>
      <c r="GKK51" s="12"/>
      <c r="GKL51" s="12"/>
      <c r="GKM51" s="402"/>
      <c r="GKN51" s="16"/>
      <c r="GKO51" s="12"/>
      <c r="GKP51" s="12"/>
      <c r="GKQ51" s="16"/>
      <c r="GKR51" s="14"/>
      <c r="GKT51" s="15"/>
      <c r="GKU51" s="14"/>
      <c r="GKV51" s="14"/>
      <c r="GKW51" s="14"/>
      <c r="GKX51" s="14"/>
      <c r="GKY51" s="15"/>
      <c r="GKZ51" s="17"/>
      <c r="GLA51" s="12"/>
      <c r="GLB51" s="12"/>
      <c r="GLC51" s="402"/>
      <c r="GLD51" s="16"/>
      <c r="GLE51" s="12"/>
      <c r="GLF51" s="12"/>
      <c r="GLG51" s="16"/>
      <c r="GLH51" s="14"/>
      <c r="GLJ51" s="15"/>
      <c r="GLK51" s="14"/>
      <c r="GLL51" s="14"/>
      <c r="GLM51" s="14"/>
      <c r="GLN51" s="14"/>
      <c r="GLO51" s="15"/>
      <c r="GLP51" s="17"/>
      <c r="GLQ51" s="12"/>
      <c r="GLR51" s="12"/>
      <c r="GLS51" s="402"/>
      <c r="GLT51" s="16"/>
      <c r="GLU51" s="12"/>
      <c r="GLV51" s="12"/>
      <c r="GLW51" s="16"/>
      <c r="GLX51" s="14"/>
      <c r="GLZ51" s="15"/>
      <c r="GMA51" s="14"/>
      <c r="GMB51" s="14"/>
      <c r="GMC51" s="14"/>
      <c r="GMD51" s="14"/>
      <c r="GME51" s="15"/>
      <c r="GMF51" s="17"/>
      <c r="GMG51" s="12"/>
      <c r="GMH51" s="12"/>
      <c r="GMI51" s="402"/>
      <c r="GMJ51" s="16"/>
      <c r="GMK51" s="12"/>
      <c r="GML51" s="12"/>
      <c r="GMM51" s="16"/>
      <c r="GMN51" s="14"/>
      <c r="GMP51" s="15"/>
      <c r="GMQ51" s="14"/>
      <c r="GMR51" s="14"/>
      <c r="GMS51" s="14"/>
      <c r="GMT51" s="14"/>
      <c r="GMU51" s="15"/>
      <c r="GMV51" s="17"/>
      <c r="GMW51" s="12"/>
      <c r="GMX51" s="12"/>
      <c r="GMY51" s="402"/>
      <c r="GMZ51" s="16"/>
      <c r="GNA51" s="12"/>
      <c r="GNB51" s="12"/>
      <c r="GNC51" s="16"/>
      <c r="GND51" s="14"/>
      <c r="GNF51" s="15"/>
      <c r="GNG51" s="14"/>
      <c r="GNH51" s="14"/>
      <c r="GNI51" s="14"/>
      <c r="GNJ51" s="14"/>
      <c r="GNK51" s="15"/>
      <c r="GNL51" s="17"/>
      <c r="GNM51" s="12"/>
      <c r="GNN51" s="12"/>
      <c r="GNO51" s="402"/>
      <c r="GNP51" s="16"/>
      <c r="GNQ51" s="12"/>
      <c r="GNR51" s="12"/>
      <c r="GNS51" s="16"/>
      <c r="GNT51" s="14"/>
      <c r="GNV51" s="15"/>
      <c r="GNW51" s="14"/>
      <c r="GNX51" s="14"/>
      <c r="GNY51" s="14"/>
      <c r="GNZ51" s="14"/>
      <c r="GOA51" s="15"/>
      <c r="GOB51" s="17"/>
      <c r="GOC51" s="12"/>
      <c r="GOD51" s="12"/>
      <c r="GOE51" s="402"/>
      <c r="GOF51" s="16"/>
      <c r="GOG51" s="12"/>
      <c r="GOH51" s="12"/>
      <c r="GOI51" s="16"/>
      <c r="GOJ51" s="14"/>
      <c r="GOL51" s="15"/>
      <c r="GOM51" s="14"/>
      <c r="GON51" s="14"/>
      <c r="GOO51" s="14"/>
      <c r="GOP51" s="14"/>
      <c r="GOQ51" s="15"/>
      <c r="GOR51" s="17"/>
      <c r="GOS51" s="12"/>
      <c r="GOT51" s="12"/>
      <c r="GOU51" s="402"/>
      <c r="GOV51" s="16"/>
      <c r="GOW51" s="12"/>
      <c r="GOX51" s="12"/>
      <c r="GOY51" s="16"/>
      <c r="GOZ51" s="14"/>
      <c r="GPB51" s="15"/>
      <c r="GPC51" s="14"/>
      <c r="GPD51" s="14"/>
      <c r="GPE51" s="14"/>
      <c r="GPF51" s="14"/>
      <c r="GPG51" s="15"/>
      <c r="GPH51" s="17"/>
      <c r="GPI51" s="12"/>
      <c r="GPJ51" s="12"/>
      <c r="GPK51" s="402"/>
      <c r="GPL51" s="16"/>
      <c r="GPM51" s="12"/>
      <c r="GPN51" s="12"/>
      <c r="GPO51" s="16"/>
      <c r="GPP51" s="14"/>
      <c r="GPR51" s="15"/>
      <c r="GPS51" s="14"/>
      <c r="GPT51" s="14"/>
      <c r="GPU51" s="14"/>
      <c r="GPV51" s="14"/>
      <c r="GPW51" s="15"/>
      <c r="GPX51" s="17"/>
      <c r="GPY51" s="12"/>
      <c r="GPZ51" s="12"/>
      <c r="GQA51" s="402"/>
      <c r="GQB51" s="16"/>
      <c r="GQC51" s="12"/>
      <c r="GQD51" s="12"/>
      <c r="GQE51" s="16"/>
      <c r="GQF51" s="14"/>
      <c r="GQH51" s="15"/>
      <c r="GQI51" s="14"/>
      <c r="GQJ51" s="14"/>
      <c r="GQK51" s="14"/>
      <c r="GQL51" s="14"/>
      <c r="GQM51" s="15"/>
      <c r="GQN51" s="17"/>
      <c r="GQO51" s="12"/>
      <c r="GQP51" s="12"/>
      <c r="GQQ51" s="402"/>
      <c r="GQR51" s="16"/>
      <c r="GQS51" s="12"/>
      <c r="GQT51" s="12"/>
      <c r="GQU51" s="16"/>
      <c r="GQV51" s="14"/>
      <c r="GQX51" s="15"/>
      <c r="GQY51" s="14"/>
      <c r="GQZ51" s="14"/>
      <c r="GRA51" s="14"/>
      <c r="GRB51" s="14"/>
      <c r="GRC51" s="15"/>
      <c r="GRD51" s="17"/>
      <c r="GRE51" s="12"/>
      <c r="GRF51" s="12"/>
      <c r="GRG51" s="402"/>
      <c r="GRH51" s="16"/>
      <c r="GRI51" s="12"/>
      <c r="GRJ51" s="12"/>
      <c r="GRK51" s="16"/>
      <c r="GRL51" s="14"/>
      <c r="GRN51" s="15"/>
      <c r="GRO51" s="14"/>
      <c r="GRP51" s="14"/>
      <c r="GRQ51" s="14"/>
      <c r="GRR51" s="14"/>
      <c r="GRS51" s="15"/>
      <c r="GRT51" s="17"/>
      <c r="GRU51" s="12"/>
      <c r="GRV51" s="12"/>
      <c r="GRW51" s="402"/>
      <c r="GRX51" s="16"/>
      <c r="GRY51" s="12"/>
      <c r="GRZ51" s="12"/>
      <c r="GSA51" s="16"/>
      <c r="GSB51" s="14"/>
      <c r="GSD51" s="15"/>
      <c r="GSE51" s="14"/>
      <c r="GSF51" s="14"/>
      <c r="GSG51" s="14"/>
      <c r="GSH51" s="14"/>
      <c r="GSI51" s="15"/>
      <c r="GSJ51" s="17"/>
      <c r="GSK51" s="12"/>
      <c r="GSL51" s="12"/>
      <c r="GSM51" s="402"/>
      <c r="GSN51" s="16"/>
      <c r="GSO51" s="12"/>
      <c r="GSP51" s="12"/>
      <c r="GSQ51" s="16"/>
      <c r="GSR51" s="14"/>
      <c r="GST51" s="15"/>
      <c r="GSU51" s="14"/>
      <c r="GSV51" s="14"/>
      <c r="GSW51" s="14"/>
      <c r="GSX51" s="14"/>
      <c r="GSY51" s="15"/>
      <c r="GSZ51" s="17"/>
      <c r="GTA51" s="12"/>
      <c r="GTB51" s="12"/>
      <c r="GTC51" s="402"/>
      <c r="GTD51" s="16"/>
      <c r="GTE51" s="12"/>
      <c r="GTF51" s="12"/>
      <c r="GTG51" s="16"/>
      <c r="GTH51" s="14"/>
      <c r="GTJ51" s="15"/>
      <c r="GTK51" s="14"/>
      <c r="GTL51" s="14"/>
      <c r="GTM51" s="14"/>
      <c r="GTN51" s="14"/>
      <c r="GTO51" s="15"/>
      <c r="GTP51" s="17"/>
      <c r="GTQ51" s="12"/>
      <c r="GTR51" s="12"/>
      <c r="GTS51" s="402"/>
      <c r="GTT51" s="16"/>
      <c r="GTU51" s="12"/>
      <c r="GTV51" s="12"/>
      <c r="GTW51" s="16"/>
      <c r="GTX51" s="14"/>
      <c r="GTZ51" s="15"/>
      <c r="GUA51" s="14"/>
      <c r="GUB51" s="14"/>
      <c r="GUC51" s="14"/>
      <c r="GUD51" s="14"/>
      <c r="GUE51" s="15"/>
      <c r="GUF51" s="17"/>
      <c r="GUG51" s="12"/>
      <c r="GUH51" s="12"/>
      <c r="GUI51" s="402"/>
      <c r="GUJ51" s="16"/>
      <c r="GUK51" s="12"/>
      <c r="GUL51" s="12"/>
      <c r="GUM51" s="16"/>
      <c r="GUN51" s="14"/>
      <c r="GUP51" s="15"/>
      <c r="GUQ51" s="14"/>
      <c r="GUR51" s="14"/>
      <c r="GUS51" s="14"/>
      <c r="GUT51" s="14"/>
      <c r="GUU51" s="15"/>
      <c r="GUV51" s="17"/>
      <c r="GUW51" s="12"/>
      <c r="GUX51" s="12"/>
      <c r="GUY51" s="402"/>
      <c r="GUZ51" s="16"/>
      <c r="GVA51" s="12"/>
      <c r="GVB51" s="12"/>
      <c r="GVC51" s="16"/>
      <c r="GVD51" s="14"/>
      <c r="GVF51" s="15"/>
      <c r="GVG51" s="14"/>
      <c r="GVH51" s="14"/>
      <c r="GVI51" s="14"/>
      <c r="GVJ51" s="14"/>
      <c r="GVK51" s="15"/>
      <c r="GVL51" s="17"/>
      <c r="GVM51" s="12"/>
      <c r="GVN51" s="12"/>
      <c r="GVO51" s="402"/>
      <c r="GVP51" s="16"/>
      <c r="GVQ51" s="12"/>
      <c r="GVR51" s="12"/>
      <c r="GVS51" s="16"/>
      <c r="GVT51" s="14"/>
      <c r="GVV51" s="15"/>
      <c r="GVW51" s="14"/>
      <c r="GVX51" s="14"/>
      <c r="GVY51" s="14"/>
      <c r="GVZ51" s="14"/>
      <c r="GWA51" s="15"/>
      <c r="GWB51" s="17"/>
      <c r="GWC51" s="12"/>
      <c r="GWD51" s="12"/>
      <c r="GWE51" s="402"/>
      <c r="GWF51" s="16"/>
      <c r="GWG51" s="12"/>
      <c r="GWH51" s="12"/>
      <c r="GWI51" s="16"/>
      <c r="GWJ51" s="14"/>
      <c r="GWL51" s="15"/>
      <c r="GWM51" s="14"/>
      <c r="GWN51" s="14"/>
      <c r="GWO51" s="14"/>
      <c r="GWP51" s="14"/>
      <c r="GWQ51" s="15"/>
      <c r="GWR51" s="17"/>
      <c r="GWS51" s="12"/>
      <c r="GWT51" s="12"/>
      <c r="GWU51" s="402"/>
      <c r="GWV51" s="16"/>
      <c r="GWW51" s="12"/>
      <c r="GWX51" s="12"/>
      <c r="GWY51" s="16"/>
      <c r="GWZ51" s="14"/>
      <c r="GXB51" s="15"/>
      <c r="GXC51" s="14"/>
      <c r="GXD51" s="14"/>
      <c r="GXE51" s="14"/>
      <c r="GXF51" s="14"/>
      <c r="GXG51" s="15"/>
      <c r="GXH51" s="17"/>
      <c r="GXI51" s="12"/>
      <c r="GXJ51" s="12"/>
      <c r="GXK51" s="402"/>
      <c r="GXL51" s="16"/>
      <c r="GXM51" s="12"/>
      <c r="GXN51" s="12"/>
      <c r="GXO51" s="16"/>
      <c r="GXP51" s="14"/>
      <c r="GXR51" s="15"/>
      <c r="GXS51" s="14"/>
      <c r="GXT51" s="14"/>
      <c r="GXU51" s="14"/>
      <c r="GXV51" s="14"/>
      <c r="GXW51" s="15"/>
      <c r="GXX51" s="17"/>
      <c r="GXY51" s="12"/>
      <c r="GXZ51" s="12"/>
      <c r="GYA51" s="402"/>
      <c r="GYB51" s="16"/>
      <c r="GYC51" s="12"/>
      <c r="GYD51" s="12"/>
      <c r="GYE51" s="16"/>
      <c r="GYF51" s="14"/>
      <c r="GYH51" s="15"/>
      <c r="GYI51" s="14"/>
      <c r="GYJ51" s="14"/>
      <c r="GYK51" s="14"/>
      <c r="GYL51" s="14"/>
      <c r="GYM51" s="15"/>
      <c r="GYN51" s="17"/>
      <c r="GYO51" s="12"/>
      <c r="GYP51" s="12"/>
      <c r="GYQ51" s="402"/>
      <c r="GYR51" s="16"/>
      <c r="GYS51" s="12"/>
      <c r="GYT51" s="12"/>
      <c r="GYU51" s="16"/>
      <c r="GYV51" s="14"/>
      <c r="GYX51" s="15"/>
      <c r="GYY51" s="14"/>
      <c r="GYZ51" s="14"/>
      <c r="GZA51" s="14"/>
      <c r="GZB51" s="14"/>
      <c r="GZC51" s="15"/>
      <c r="GZD51" s="17"/>
      <c r="GZE51" s="12"/>
      <c r="GZF51" s="12"/>
      <c r="GZG51" s="402"/>
      <c r="GZH51" s="16"/>
      <c r="GZI51" s="12"/>
      <c r="GZJ51" s="12"/>
      <c r="GZK51" s="16"/>
      <c r="GZL51" s="14"/>
      <c r="GZN51" s="15"/>
      <c r="GZO51" s="14"/>
      <c r="GZP51" s="14"/>
      <c r="GZQ51" s="14"/>
      <c r="GZR51" s="14"/>
      <c r="GZS51" s="15"/>
      <c r="GZT51" s="17"/>
      <c r="GZU51" s="12"/>
      <c r="GZV51" s="12"/>
      <c r="GZW51" s="402"/>
      <c r="GZX51" s="16"/>
      <c r="GZY51" s="12"/>
      <c r="GZZ51" s="12"/>
      <c r="HAA51" s="16"/>
      <c r="HAB51" s="14"/>
      <c r="HAD51" s="15"/>
      <c r="HAE51" s="14"/>
      <c r="HAF51" s="14"/>
      <c r="HAG51" s="14"/>
      <c r="HAH51" s="14"/>
      <c r="HAI51" s="15"/>
      <c r="HAJ51" s="17"/>
      <c r="HAK51" s="12"/>
      <c r="HAL51" s="12"/>
      <c r="HAM51" s="402"/>
      <c r="HAN51" s="16"/>
      <c r="HAO51" s="12"/>
      <c r="HAP51" s="12"/>
      <c r="HAQ51" s="16"/>
      <c r="HAR51" s="14"/>
      <c r="HAT51" s="15"/>
      <c r="HAU51" s="14"/>
      <c r="HAV51" s="14"/>
      <c r="HAW51" s="14"/>
      <c r="HAX51" s="14"/>
      <c r="HAY51" s="15"/>
      <c r="HAZ51" s="17"/>
      <c r="HBA51" s="12"/>
      <c r="HBB51" s="12"/>
      <c r="HBC51" s="402"/>
      <c r="HBD51" s="16"/>
      <c r="HBE51" s="12"/>
      <c r="HBF51" s="12"/>
      <c r="HBG51" s="16"/>
      <c r="HBH51" s="14"/>
      <c r="HBJ51" s="15"/>
      <c r="HBK51" s="14"/>
      <c r="HBL51" s="14"/>
      <c r="HBM51" s="14"/>
      <c r="HBN51" s="14"/>
      <c r="HBO51" s="15"/>
      <c r="HBP51" s="17"/>
      <c r="HBQ51" s="12"/>
      <c r="HBR51" s="12"/>
      <c r="HBS51" s="402"/>
      <c r="HBT51" s="16"/>
      <c r="HBU51" s="12"/>
      <c r="HBV51" s="12"/>
      <c r="HBW51" s="16"/>
      <c r="HBX51" s="14"/>
      <c r="HBZ51" s="15"/>
      <c r="HCA51" s="14"/>
      <c r="HCB51" s="14"/>
      <c r="HCC51" s="14"/>
      <c r="HCD51" s="14"/>
      <c r="HCE51" s="15"/>
      <c r="HCF51" s="17"/>
      <c r="HCG51" s="12"/>
      <c r="HCH51" s="12"/>
      <c r="HCI51" s="402"/>
      <c r="HCJ51" s="16"/>
      <c r="HCK51" s="12"/>
      <c r="HCL51" s="12"/>
      <c r="HCM51" s="16"/>
      <c r="HCN51" s="14"/>
      <c r="HCP51" s="15"/>
      <c r="HCQ51" s="14"/>
      <c r="HCR51" s="14"/>
      <c r="HCS51" s="14"/>
      <c r="HCT51" s="14"/>
      <c r="HCU51" s="15"/>
      <c r="HCV51" s="17"/>
      <c r="HCW51" s="12"/>
      <c r="HCX51" s="12"/>
      <c r="HCY51" s="402"/>
      <c r="HCZ51" s="16"/>
      <c r="HDA51" s="12"/>
      <c r="HDB51" s="12"/>
      <c r="HDC51" s="16"/>
      <c r="HDD51" s="14"/>
      <c r="HDF51" s="15"/>
      <c r="HDG51" s="14"/>
      <c r="HDH51" s="14"/>
      <c r="HDI51" s="14"/>
      <c r="HDJ51" s="14"/>
      <c r="HDK51" s="15"/>
      <c r="HDL51" s="17"/>
      <c r="HDM51" s="12"/>
      <c r="HDN51" s="12"/>
      <c r="HDO51" s="402"/>
      <c r="HDP51" s="16"/>
      <c r="HDQ51" s="12"/>
      <c r="HDR51" s="12"/>
      <c r="HDS51" s="16"/>
      <c r="HDT51" s="14"/>
      <c r="HDV51" s="15"/>
      <c r="HDW51" s="14"/>
      <c r="HDX51" s="14"/>
      <c r="HDY51" s="14"/>
      <c r="HDZ51" s="14"/>
      <c r="HEA51" s="15"/>
      <c r="HEB51" s="17"/>
      <c r="HEC51" s="12"/>
      <c r="HED51" s="12"/>
      <c r="HEE51" s="402"/>
      <c r="HEF51" s="16"/>
      <c r="HEG51" s="12"/>
      <c r="HEH51" s="12"/>
      <c r="HEI51" s="16"/>
      <c r="HEJ51" s="14"/>
      <c r="HEL51" s="15"/>
      <c r="HEM51" s="14"/>
      <c r="HEN51" s="14"/>
      <c r="HEO51" s="14"/>
      <c r="HEP51" s="14"/>
      <c r="HEQ51" s="15"/>
      <c r="HER51" s="17"/>
      <c r="HES51" s="12"/>
      <c r="HET51" s="12"/>
      <c r="HEU51" s="402"/>
      <c r="HEV51" s="16"/>
      <c r="HEW51" s="12"/>
      <c r="HEX51" s="12"/>
      <c r="HEY51" s="16"/>
      <c r="HEZ51" s="14"/>
      <c r="HFB51" s="15"/>
      <c r="HFC51" s="14"/>
      <c r="HFD51" s="14"/>
      <c r="HFE51" s="14"/>
      <c r="HFF51" s="14"/>
      <c r="HFG51" s="15"/>
      <c r="HFH51" s="17"/>
      <c r="HFI51" s="12"/>
      <c r="HFJ51" s="12"/>
      <c r="HFK51" s="402"/>
      <c r="HFL51" s="16"/>
      <c r="HFM51" s="12"/>
      <c r="HFN51" s="12"/>
      <c r="HFO51" s="16"/>
      <c r="HFP51" s="14"/>
      <c r="HFR51" s="15"/>
      <c r="HFS51" s="14"/>
      <c r="HFT51" s="14"/>
      <c r="HFU51" s="14"/>
      <c r="HFV51" s="14"/>
      <c r="HFW51" s="15"/>
      <c r="HFX51" s="17"/>
      <c r="HFY51" s="12"/>
      <c r="HFZ51" s="12"/>
      <c r="HGA51" s="402"/>
      <c r="HGB51" s="16"/>
      <c r="HGC51" s="12"/>
      <c r="HGD51" s="12"/>
      <c r="HGE51" s="16"/>
      <c r="HGF51" s="14"/>
      <c r="HGH51" s="15"/>
      <c r="HGI51" s="14"/>
      <c r="HGJ51" s="14"/>
      <c r="HGK51" s="14"/>
      <c r="HGL51" s="14"/>
      <c r="HGM51" s="15"/>
      <c r="HGN51" s="17"/>
      <c r="HGO51" s="12"/>
      <c r="HGP51" s="12"/>
      <c r="HGQ51" s="402"/>
      <c r="HGR51" s="16"/>
      <c r="HGS51" s="12"/>
      <c r="HGT51" s="12"/>
      <c r="HGU51" s="16"/>
      <c r="HGV51" s="14"/>
      <c r="HGX51" s="15"/>
      <c r="HGY51" s="14"/>
      <c r="HGZ51" s="14"/>
      <c r="HHA51" s="14"/>
      <c r="HHB51" s="14"/>
      <c r="HHC51" s="15"/>
      <c r="HHD51" s="17"/>
      <c r="HHE51" s="12"/>
      <c r="HHF51" s="12"/>
      <c r="HHG51" s="402"/>
      <c r="HHH51" s="16"/>
      <c r="HHI51" s="12"/>
      <c r="HHJ51" s="12"/>
      <c r="HHK51" s="16"/>
      <c r="HHL51" s="14"/>
      <c r="HHN51" s="15"/>
      <c r="HHO51" s="14"/>
      <c r="HHP51" s="14"/>
      <c r="HHQ51" s="14"/>
      <c r="HHR51" s="14"/>
      <c r="HHS51" s="15"/>
      <c r="HHT51" s="17"/>
      <c r="HHU51" s="12"/>
      <c r="HHV51" s="12"/>
      <c r="HHW51" s="402"/>
      <c r="HHX51" s="16"/>
      <c r="HHY51" s="12"/>
      <c r="HHZ51" s="12"/>
      <c r="HIA51" s="16"/>
      <c r="HIB51" s="14"/>
      <c r="HID51" s="15"/>
      <c r="HIE51" s="14"/>
      <c r="HIF51" s="14"/>
      <c r="HIG51" s="14"/>
      <c r="HIH51" s="14"/>
      <c r="HII51" s="15"/>
      <c r="HIJ51" s="17"/>
      <c r="HIK51" s="12"/>
      <c r="HIL51" s="12"/>
      <c r="HIM51" s="402"/>
      <c r="HIN51" s="16"/>
      <c r="HIO51" s="12"/>
      <c r="HIP51" s="12"/>
      <c r="HIQ51" s="16"/>
      <c r="HIR51" s="14"/>
      <c r="HIT51" s="15"/>
      <c r="HIU51" s="14"/>
      <c r="HIV51" s="14"/>
      <c r="HIW51" s="14"/>
      <c r="HIX51" s="14"/>
      <c r="HIY51" s="15"/>
      <c r="HIZ51" s="17"/>
      <c r="HJA51" s="12"/>
      <c r="HJB51" s="12"/>
      <c r="HJC51" s="402"/>
      <c r="HJD51" s="16"/>
      <c r="HJE51" s="12"/>
      <c r="HJF51" s="12"/>
      <c r="HJG51" s="16"/>
      <c r="HJH51" s="14"/>
      <c r="HJJ51" s="15"/>
      <c r="HJK51" s="14"/>
      <c r="HJL51" s="14"/>
      <c r="HJM51" s="14"/>
      <c r="HJN51" s="14"/>
      <c r="HJO51" s="15"/>
      <c r="HJP51" s="17"/>
      <c r="HJQ51" s="12"/>
      <c r="HJR51" s="12"/>
      <c r="HJS51" s="402"/>
      <c r="HJT51" s="16"/>
      <c r="HJU51" s="12"/>
      <c r="HJV51" s="12"/>
      <c r="HJW51" s="16"/>
      <c r="HJX51" s="14"/>
      <c r="HJZ51" s="15"/>
      <c r="HKA51" s="14"/>
      <c r="HKB51" s="14"/>
      <c r="HKC51" s="14"/>
      <c r="HKD51" s="14"/>
      <c r="HKE51" s="15"/>
      <c r="HKF51" s="17"/>
      <c r="HKG51" s="12"/>
      <c r="HKH51" s="12"/>
      <c r="HKI51" s="402"/>
      <c r="HKJ51" s="16"/>
      <c r="HKK51" s="12"/>
      <c r="HKL51" s="12"/>
      <c r="HKM51" s="16"/>
      <c r="HKN51" s="14"/>
      <c r="HKP51" s="15"/>
      <c r="HKQ51" s="14"/>
      <c r="HKR51" s="14"/>
      <c r="HKS51" s="14"/>
      <c r="HKT51" s="14"/>
      <c r="HKU51" s="15"/>
      <c r="HKV51" s="17"/>
      <c r="HKW51" s="12"/>
      <c r="HKX51" s="12"/>
      <c r="HKY51" s="402"/>
      <c r="HKZ51" s="16"/>
      <c r="HLA51" s="12"/>
      <c r="HLB51" s="12"/>
      <c r="HLC51" s="16"/>
      <c r="HLD51" s="14"/>
      <c r="HLF51" s="15"/>
      <c r="HLG51" s="14"/>
      <c r="HLH51" s="14"/>
      <c r="HLI51" s="14"/>
      <c r="HLJ51" s="14"/>
      <c r="HLK51" s="15"/>
      <c r="HLL51" s="17"/>
      <c r="HLM51" s="12"/>
      <c r="HLN51" s="12"/>
      <c r="HLO51" s="402"/>
      <c r="HLP51" s="16"/>
      <c r="HLQ51" s="12"/>
      <c r="HLR51" s="12"/>
      <c r="HLS51" s="16"/>
      <c r="HLT51" s="14"/>
      <c r="HLV51" s="15"/>
      <c r="HLW51" s="14"/>
      <c r="HLX51" s="14"/>
      <c r="HLY51" s="14"/>
      <c r="HLZ51" s="14"/>
      <c r="HMA51" s="15"/>
      <c r="HMB51" s="17"/>
      <c r="HMC51" s="12"/>
      <c r="HMD51" s="12"/>
      <c r="HME51" s="402"/>
      <c r="HMF51" s="16"/>
      <c r="HMG51" s="12"/>
      <c r="HMH51" s="12"/>
      <c r="HMI51" s="16"/>
      <c r="HMJ51" s="14"/>
      <c r="HML51" s="15"/>
      <c r="HMM51" s="14"/>
      <c r="HMN51" s="14"/>
      <c r="HMO51" s="14"/>
      <c r="HMP51" s="14"/>
      <c r="HMQ51" s="15"/>
      <c r="HMR51" s="17"/>
      <c r="HMS51" s="12"/>
      <c r="HMT51" s="12"/>
      <c r="HMU51" s="402"/>
      <c r="HMV51" s="16"/>
      <c r="HMW51" s="12"/>
      <c r="HMX51" s="12"/>
      <c r="HMY51" s="16"/>
      <c r="HMZ51" s="14"/>
      <c r="HNB51" s="15"/>
      <c r="HNC51" s="14"/>
      <c r="HND51" s="14"/>
      <c r="HNE51" s="14"/>
      <c r="HNF51" s="14"/>
      <c r="HNG51" s="15"/>
      <c r="HNH51" s="17"/>
      <c r="HNI51" s="12"/>
      <c r="HNJ51" s="12"/>
      <c r="HNK51" s="402"/>
      <c r="HNL51" s="16"/>
      <c r="HNM51" s="12"/>
      <c r="HNN51" s="12"/>
      <c r="HNO51" s="16"/>
      <c r="HNP51" s="14"/>
      <c r="HNR51" s="15"/>
      <c r="HNS51" s="14"/>
      <c r="HNT51" s="14"/>
      <c r="HNU51" s="14"/>
      <c r="HNV51" s="14"/>
      <c r="HNW51" s="15"/>
      <c r="HNX51" s="17"/>
      <c r="HNY51" s="12"/>
      <c r="HNZ51" s="12"/>
      <c r="HOA51" s="402"/>
      <c r="HOB51" s="16"/>
      <c r="HOC51" s="12"/>
      <c r="HOD51" s="12"/>
      <c r="HOE51" s="16"/>
      <c r="HOF51" s="14"/>
      <c r="HOH51" s="15"/>
      <c r="HOI51" s="14"/>
      <c r="HOJ51" s="14"/>
      <c r="HOK51" s="14"/>
      <c r="HOL51" s="14"/>
      <c r="HOM51" s="15"/>
      <c r="HON51" s="17"/>
      <c r="HOO51" s="12"/>
      <c r="HOP51" s="12"/>
      <c r="HOQ51" s="402"/>
      <c r="HOR51" s="16"/>
      <c r="HOS51" s="12"/>
      <c r="HOT51" s="12"/>
      <c r="HOU51" s="16"/>
      <c r="HOV51" s="14"/>
      <c r="HOX51" s="15"/>
      <c r="HOY51" s="14"/>
      <c r="HOZ51" s="14"/>
      <c r="HPA51" s="14"/>
      <c r="HPB51" s="14"/>
      <c r="HPC51" s="15"/>
      <c r="HPD51" s="17"/>
      <c r="HPE51" s="12"/>
      <c r="HPF51" s="12"/>
      <c r="HPG51" s="402"/>
      <c r="HPH51" s="16"/>
      <c r="HPI51" s="12"/>
      <c r="HPJ51" s="12"/>
      <c r="HPK51" s="16"/>
      <c r="HPL51" s="14"/>
      <c r="HPN51" s="15"/>
      <c r="HPO51" s="14"/>
      <c r="HPP51" s="14"/>
      <c r="HPQ51" s="14"/>
      <c r="HPR51" s="14"/>
      <c r="HPS51" s="15"/>
      <c r="HPT51" s="17"/>
      <c r="HPU51" s="12"/>
      <c r="HPV51" s="12"/>
      <c r="HPW51" s="402"/>
      <c r="HPX51" s="16"/>
      <c r="HPY51" s="12"/>
      <c r="HPZ51" s="12"/>
      <c r="HQA51" s="16"/>
      <c r="HQB51" s="14"/>
      <c r="HQD51" s="15"/>
      <c r="HQE51" s="14"/>
      <c r="HQF51" s="14"/>
      <c r="HQG51" s="14"/>
      <c r="HQH51" s="14"/>
      <c r="HQI51" s="15"/>
      <c r="HQJ51" s="17"/>
      <c r="HQK51" s="12"/>
      <c r="HQL51" s="12"/>
      <c r="HQM51" s="402"/>
      <c r="HQN51" s="16"/>
      <c r="HQO51" s="12"/>
      <c r="HQP51" s="12"/>
      <c r="HQQ51" s="16"/>
      <c r="HQR51" s="14"/>
      <c r="HQT51" s="15"/>
      <c r="HQU51" s="14"/>
      <c r="HQV51" s="14"/>
      <c r="HQW51" s="14"/>
      <c r="HQX51" s="14"/>
      <c r="HQY51" s="15"/>
      <c r="HQZ51" s="17"/>
      <c r="HRA51" s="12"/>
      <c r="HRB51" s="12"/>
      <c r="HRC51" s="402"/>
      <c r="HRD51" s="16"/>
      <c r="HRE51" s="12"/>
      <c r="HRF51" s="12"/>
      <c r="HRG51" s="16"/>
      <c r="HRH51" s="14"/>
      <c r="HRJ51" s="15"/>
      <c r="HRK51" s="14"/>
      <c r="HRL51" s="14"/>
      <c r="HRM51" s="14"/>
      <c r="HRN51" s="14"/>
      <c r="HRO51" s="15"/>
      <c r="HRP51" s="17"/>
      <c r="HRQ51" s="12"/>
      <c r="HRR51" s="12"/>
      <c r="HRS51" s="402"/>
      <c r="HRT51" s="16"/>
      <c r="HRU51" s="12"/>
      <c r="HRV51" s="12"/>
      <c r="HRW51" s="16"/>
      <c r="HRX51" s="14"/>
      <c r="HRZ51" s="15"/>
      <c r="HSA51" s="14"/>
      <c r="HSB51" s="14"/>
      <c r="HSC51" s="14"/>
      <c r="HSD51" s="14"/>
      <c r="HSE51" s="15"/>
      <c r="HSF51" s="17"/>
      <c r="HSG51" s="12"/>
      <c r="HSH51" s="12"/>
      <c r="HSI51" s="402"/>
      <c r="HSJ51" s="16"/>
      <c r="HSK51" s="12"/>
      <c r="HSL51" s="12"/>
      <c r="HSM51" s="16"/>
      <c r="HSN51" s="14"/>
      <c r="HSP51" s="15"/>
      <c r="HSQ51" s="14"/>
      <c r="HSR51" s="14"/>
      <c r="HSS51" s="14"/>
      <c r="HST51" s="14"/>
      <c r="HSU51" s="15"/>
      <c r="HSV51" s="17"/>
      <c r="HSW51" s="12"/>
      <c r="HSX51" s="12"/>
      <c r="HSY51" s="402"/>
      <c r="HSZ51" s="16"/>
      <c r="HTA51" s="12"/>
      <c r="HTB51" s="12"/>
      <c r="HTC51" s="16"/>
      <c r="HTD51" s="14"/>
      <c r="HTF51" s="15"/>
      <c r="HTG51" s="14"/>
      <c r="HTH51" s="14"/>
      <c r="HTI51" s="14"/>
      <c r="HTJ51" s="14"/>
      <c r="HTK51" s="15"/>
      <c r="HTL51" s="17"/>
      <c r="HTM51" s="12"/>
      <c r="HTN51" s="12"/>
      <c r="HTO51" s="402"/>
      <c r="HTP51" s="16"/>
      <c r="HTQ51" s="12"/>
      <c r="HTR51" s="12"/>
      <c r="HTS51" s="16"/>
      <c r="HTT51" s="14"/>
      <c r="HTV51" s="15"/>
      <c r="HTW51" s="14"/>
      <c r="HTX51" s="14"/>
      <c r="HTY51" s="14"/>
      <c r="HTZ51" s="14"/>
      <c r="HUA51" s="15"/>
      <c r="HUB51" s="17"/>
      <c r="HUC51" s="12"/>
      <c r="HUD51" s="12"/>
      <c r="HUE51" s="402"/>
      <c r="HUF51" s="16"/>
      <c r="HUG51" s="12"/>
      <c r="HUH51" s="12"/>
      <c r="HUI51" s="16"/>
      <c r="HUJ51" s="14"/>
      <c r="HUL51" s="15"/>
      <c r="HUM51" s="14"/>
      <c r="HUN51" s="14"/>
      <c r="HUO51" s="14"/>
      <c r="HUP51" s="14"/>
      <c r="HUQ51" s="15"/>
      <c r="HUR51" s="17"/>
      <c r="HUS51" s="12"/>
      <c r="HUT51" s="12"/>
      <c r="HUU51" s="402"/>
      <c r="HUV51" s="16"/>
      <c r="HUW51" s="12"/>
      <c r="HUX51" s="12"/>
      <c r="HUY51" s="16"/>
      <c r="HUZ51" s="14"/>
      <c r="HVB51" s="15"/>
      <c r="HVC51" s="14"/>
      <c r="HVD51" s="14"/>
      <c r="HVE51" s="14"/>
      <c r="HVF51" s="14"/>
      <c r="HVG51" s="15"/>
      <c r="HVH51" s="17"/>
      <c r="HVI51" s="12"/>
      <c r="HVJ51" s="12"/>
      <c r="HVK51" s="402"/>
      <c r="HVL51" s="16"/>
      <c r="HVM51" s="12"/>
      <c r="HVN51" s="12"/>
      <c r="HVO51" s="16"/>
      <c r="HVP51" s="14"/>
      <c r="HVR51" s="15"/>
      <c r="HVS51" s="14"/>
      <c r="HVT51" s="14"/>
      <c r="HVU51" s="14"/>
      <c r="HVV51" s="14"/>
      <c r="HVW51" s="15"/>
      <c r="HVX51" s="17"/>
      <c r="HVY51" s="12"/>
      <c r="HVZ51" s="12"/>
      <c r="HWA51" s="402"/>
      <c r="HWB51" s="16"/>
      <c r="HWC51" s="12"/>
      <c r="HWD51" s="12"/>
      <c r="HWE51" s="16"/>
      <c r="HWF51" s="14"/>
      <c r="HWH51" s="15"/>
      <c r="HWI51" s="14"/>
      <c r="HWJ51" s="14"/>
      <c r="HWK51" s="14"/>
      <c r="HWL51" s="14"/>
      <c r="HWM51" s="15"/>
      <c r="HWN51" s="17"/>
      <c r="HWO51" s="12"/>
      <c r="HWP51" s="12"/>
      <c r="HWQ51" s="402"/>
      <c r="HWR51" s="16"/>
      <c r="HWS51" s="12"/>
      <c r="HWT51" s="12"/>
      <c r="HWU51" s="16"/>
      <c r="HWV51" s="14"/>
      <c r="HWX51" s="15"/>
      <c r="HWY51" s="14"/>
      <c r="HWZ51" s="14"/>
      <c r="HXA51" s="14"/>
      <c r="HXB51" s="14"/>
      <c r="HXC51" s="15"/>
      <c r="HXD51" s="17"/>
      <c r="HXE51" s="12"/>
      <c r="HXF51" s="12"/>
      <c r="HXG51" s="402"/>
      <c r="HXH51" s="16"/>
      <c r="HXI51" s="12"/>
      <c r="HXJ51" s="12"/>
      <c r="HXK51" s="16"/>
      <c r="HXL51" s="14"/>
      <c r="HXN51" s="15"/>
      <c r="HXO51" s="14"/>
      <c r="HXP51" s="14"/>
      <c r="HXQ51" s="14"/>
      <c r="HXR51" s="14"/>
      <c r="HXS51" s="15"/>
      <c r="HXT51" s="17"/>
      <c r="HXU51" s="12"/>
      <c r="HXV51" s="12"/>
      <c r="HXW51" s="402"/>
      <c r="HXX51" s="16"/>
      <c r="HXY51" s="12"/>
      <c r="HXZ51" s="12"/>
      <c r="HYA51" s="16"/>
      <c r="HYB51" s="14"/>
      <c r="HYD51" s="15"/>
      <c r="HYE51" s="14"/>
      <c r="HYF51" s="14"/>
      <c r="HYG51" s="14"/>
      <c r="HYH51" s="14"/>
      <c r="HYI51" s="15"/>
      <c r="HYJ51" s="17"/>
      <c r="HYK51" s="12"/>
      <c r="HYL51" s="12"/>
      <c r="HYM51" s="402"/>
      <c r="HYN51" s="16"/>
      <c r="HYO51" s="12"/>
      <c r="HYP51" s="12"/>
      <c r="HYQ51" s="16"/>
      <c r="HYR51" s="14"/>
      <c r="HYT51" s="15"/>
      <c r="HYU51" s="14"/>
      <c r="HYV51" s="14"/>
      <c r="HYW51" s="14"/>
      <c r="HYX51" s="14"/>
      <c r="HYY51" s="15"/>
      <c r="HYZ51" s="17"/>
      <c r="HZA51" s="12"/>
      <c r="HZB51" s="12"/>
      <c r="HZC51" s="402"/>
      <c r="HZD51" s="16"/>
      <c r="HZE51" s="12"/>
      <c r="HZF51" s="12"/>
      <c r="HZG51" s="16"/>
      <c r="HZH51" s="14"/>
      <c r="HZJ51" s="15"/>
      <c r="HZK51" s="14"/>
      <c r="HZL51" s="14"/>
      <c r="HZM51" s="14"/>
      <c r="HZN51" s="14"/>
      <c r="HZO51" s="15"/>
      <c r="HZP51" s="17"/>
      <c r="HZQ51" s="12"/>
      <c r="HZR51" s="12"/>
      <c r="HZS51" s="402"/>
      <c r="HZT51" s="16"/>
      <c r="HZU51" s="12"/>
      <c r="HZV51" s="12"/>
      <c r="HZW51" s="16"/>
      <c r="HZX51" s="14"/>
      <c r="HZZ51" s="15"/>
      <c r="IAA51" s="14"/>
      <c r="IAB51" s="14"/>
      <c r="IAC51" s="14"/>
      <c r="IAD51" s="14"/>
      <c r="IAE51" s="15"/>
      <c r="IAF51" s="17"/>
      <c r="IAG51" s="12"/>
      <c r="IAH51" s="12"/>
      <c r="IAI51" s="402"/>
      <c r="IAJ51" s="16"/>
      <c r="IAK51" s="12"/>
      <c r="IAL51" s="12"/>
      <c r="IAM51" s="16"/>
      <c r="IAN51" s="14"/>
      <c r="IAP51" s="15"/>
      <c r="IAQ51" s="14"/>
      <c r="IAR51" s="14"/>
      <c r="IAS51" s="14"/>
      <c r="IAT51" s="14"/>
      <c r="IAU51" s="15"/>
      <c r="IAV51" s="17"/>
      <c r="IAW51" s="12"/>
      <c r="IAX51" s="12"/>
      <c r="IAY51" s="402"/>
      <c r="IAZ51" s="16"/>
      <c r="IBA51" s="12"/>
      <c r="IBB51" s="12"/>
      <c r="IBC51" s="16"/>
      <c r="IBD51" s="14"/>
      <c r="IBF51" s="15"/>
      <c r="IBG51" s="14"/>
      <c r="IBH51" s="14"/>
      <c r="IBI51" s="14"/>
      <c r="IBJ51" s="14"/>
      <c r="IBK51" s="15"/>
      <c r="IBL51" s="17"/>
      <c r="IBM51" s="12"/>
      <c r="IBN51" s="12"/>
      <c r="IBO51" s="402"/>
      <c r="IBP51" s="16"/>
      <c r="IBQ51" s="12"/>
      <c r="IBR51" s="12"/>
      <c r="IBS51" s="16"/>
      <c r="IBT51" s="14"/>
      <c r="IBV51" s="15"/>
      <c r="IBW51" s="14"/>
      <c r="IBX51" s="14"/>
      <c r="IBY51" s="14"/>
      <c r="IBZ51" s="14"/>
      <c r="ICA51" s="15"/>
      <c r="ICB51" s="17"/>
      <c r="ICC51" s="12"/>
      <c r="ICD51" s="12"/>
      <c r="ICE51" s="402"/>
      <c r="ICF51" s="16"/>
      <c r="ICG51" s="12"/>
      <c r="ICH51" s="12"/>
      <c r="ICI51" s="16"/>
      <c r="ICJ51" s="14"/>
      <c r="ICL51" s="15"/>
      <c r="ICM51" s="14"/>
      <c r="ICN51" s="14"/>
      <c r="ICO51" s="14"/>
      <c r="ICP51" s="14"/>
      <c r="ICQ51" s="15"/>
      <c r="ICR51" s="17"/>
      <c r="ICS51" s="12"/>
      <c r="ICT51" s="12"/>
      <c r="ICU51" s="402"/>
      <c r="ICV51" s="16"/>
      <c r="ICW51" s="12"/>
      <c r="ICX51" s="12"/>
      <c r="ICY51" s="16"/>
      <c r="ICZ51" s="14"/>
      <c r="IDB51" s="15"/>
      <c r="IDC51" s="14"/>
      <c r="IDD51" s="14"/>
      <c r="IDE51" s="14"/>
      <c r="IDF51" s="14"/>
      <c r="IDG51" s="15"/>
      <c r="IDH51" s="17"/>
      <c r="IDI51" s="12"/>
      <c r="IDJ51" s="12"/>
      <c r="IDK51" s="402"/>
      <c r="IDL51" s="16"/>
      <c r="IDM51" s="12"/>
      <c r="IDN51" s="12"/>
      <c r="IDO51" s="16"/>
      <c r="IDP51" s="14"/>
      <c r="IDR51" s="15"/>
      <c r="IDS51" s="14"/>
      <c r="IDT51" s="14"/>
      <c r="IDU51" s="14"/>
      <c r="IDV51" s="14"/>
      <c r="IDW51" s="15"/>
      <c r="IDX51" s="17"/>
      <c r="IDY51" s="12"/>
      <c r="IDZ51" s="12"/>
      <c r="IEA51" s="402"/>
      <c r="IEB51" s="16"/>
      <c r="IEC51" s="12"/>
      <c r="IED51" s="12"/>
      <c r="IEE51" s="16"/>
      <c r="IEF51" s="14"/>
      <c r="IEH51" s="15"/>
      <c r="IEI51" s="14"/>
      <c r="IEJ51" s="14"/>
      <c r="IEK51" s="14"/>
      <c r="IEL51" s="14"/>
      <c r="IEM51" s="15"/>
      <c r="IEN51" s="17"/>
      <c r="IEO51" s="12"/>
      <c r="IEP51" s="12"/>
      <c r="IEQ51" s="402"/>
      <c r="IER51" s="16"/>
      <c r="IES51" s="12"/>
      <c r="IET51" s="12"/>
      <c r="IEU51" s="16"/>
      <c r="IEV51" s="14"/>
      <c r="IEX51" s="15"/>
      <c r="IEY51" s="14"/>
      <c r="IEZ51" s="14"/>
      <c r="IFA51" s="14"/>
      <c r="IFB51" s="14"/>
      <c r="IFC51" s="15"/>
      <c r="IFD51" s="17"/>
      <c r="IFE51" s="12"/>
      <c r="IFF51" s="12"/>
      <c r="IFG51" s="402"/>
      <c r="IFH51" s="16"/>
      <c r="IFI51" s="12"/>
      <c r="IFJ51" s="12"/>
      <c r="IFK51" s="16"/>
      <c r="IFL51" s="14"/>
      <c r="IFN51" s="15"/>
      <c r="IFO51" s="14"/>
      <c r="IFP51" s="14"/>
      <c r="IFQ51" s="14"/>
      <c r="IFR51" s="14"/>
      <c r="IFS51" s="15"/>
      <c r="IFT51" s="17"/>
      <c r="IFU51" s="12"/>
      <c r="IFV51" s="12"/>
      <c r="IFW51" s="402"/>
      <c r="IFX51" s="16"/>
      <c r="IFY51" s="12"/>
      <c r="IFZ51" s="12"/>
      <c r="IGA51" s="16"/>
      <c r="IGB51" s="14"/>
      <c r="IGD51" s="15"/>
      <c r="IGE51" s="14"/>
      <c r="IGF51" s="14"/>
      <c r="IGG51" s="14"/>
      <c r="IGH51" s="14"/>
      <c r="IGI51" s="15"/>
      <c r="IGJ51" s="17"/>
      <c r="IGK51" s="12"/>
      <c r="IGL51" s="12"/>
      <c r="IGM51" s="402"/>
      <c r="IGN51" s="16"/>
      <c r="IGO51" s="12"/>
      <c r="IGP51" s="12"/>
      <c r="IGQ51" s="16"/>
      <c r="IGR51" s="14"/>
      <c r="IGT51" s="15"/>
      <c r="IGU51" s="14"/>
      <c r="IGV51" s="14"/>
      <c r="IGW51" s="14"/>
      <c r="IGX51" s="14"/>
      <c r="IGY51" s="15"/>
      <c r="IGZ51" s="17"/>
      <c r="IHA51" s="12"/>
      <c r="IHB51" s="12"/>
      <c r="IHC51" s="402"/>
      <c r="IHD51" s="16"/>
      <c r="IHE51" s="12"/>
      <c r="IHF51" s="12"/>
      <c r="IHG51" s="16"/>
      <c r="IHH51" s="14"/>
      <c r="IHJ51" s="15"/>
      <c r="IHK51" s="14"/>
      <c r="IHL51" s="14"/>
      <c r="IHM51" s="14"/>
      <c r="IHN51" s="14"/>
      <c r="IHO51" s="15"/>
      <c r="IHP51" s="17"/>
      <c r="IHQ51" s="12"/>
      <c r="IHR51" s="12"/>
      <c r="IHS51" s="402"/>
      <c r="IHT51" s="16"/>
      <c r="IHU51" s="12"/>
      <c r="IHV51" s="12"/>
      <c r="IHW51" s="16"/>
      <c r="IHX51" s="14"/>
      <c r="IHZ51" s="15"/>
      <c r="IIA51" s="14"/>
      <c r="IIB51" s="14"/>
      <c r="IIC51" s="14"/>
      <c r="IID51" s="14"/>
      <c r="IIE51" s="15"/>
      <c r="IIF51" s="17"/>
      <c r="IIG51" s="12"/>
      <c r="IIH51" s="12"/>
      <c r="III51" s="402"/>
      <c r="IIJ51" s="16"/>
      <c r="IIK51" s="12"/>
      <c r="IIL51" s="12"/>
      <c r="IIM51" s="16"/>
      <c r="IIN51" s="14"/>
      <c r="IIP51" s="15"/>
      <c r="IIQ51" s="14"/>
      <c r="IIR51" s="14"/>
      <c r="IIS51" s="14"/>
      <c r="IIT51" s="14"/>
      <c r="IIU51" s="15"/>
      <c r="IIV51" s="17"/>
      <c r="IIW51" s="12"/>
      <c r="IIX51" s="12"/>
      <c r="IIY51" s="402"/>
      <c r="IIZ51" s="16"/>
      <c r="IJA51" s="12"/>
      <c r="IJB51" s="12"/>
      <c r="IJC51" s="16"/>
      <c r="IJD51" s="14"/>
      <c r="IJF51" s="15"/>
      <c r="IJG51" s="14"/>
      <c r="IJH51" s="14"/>
      <c r="IJI51" s="14"/>
      <c r="IJJ51" s="14"/>
      <c r="IJK51" s="15"/>
      <c r="IJL51" s="17"/>
      <c r="IJM51" s="12"/>
      <c r="IJN51" s="12"/>
      <c r="IJO51" s="402"/>
      <c r="IJP51" s="16"/>
      <c r="IJQ51" s="12"/>
      <c r="IJR51" s="12"/>
      <c r="IJS51" s="16"/>
      <c r="IJT51" s="14"/>
      <c r="IJV51" s="15"/>
      <c r="IJW51" s="14"/>
      <c r="IJX51" s="14"/>
      <c r="IJY51" s="14"/>
      <c r="IJZ51" s="14"/>
      <c r="IKA51" s="15"/>
      <c r="IKB51" s="17"/>
      <c r="IKC51" s="12"/>
      <c r="IKD51" s="12"/>
      <c r="IKE51" s="402"/>
      <c r="IKF51" s="16"/>
      <c r="IKG51" s="12"/>
      <c r="IKH51" s="12"/>
      <c r="IKI51" s="16"/>
      <c r="IKJ51" s="14"/>
      <c r="IKL51" s="15"/>
      <c r="IKM51" s="14"/>
      <c r="IKN51" s="14"/>
      <c r="IKO51" s="14"/>
      <c r="IKP51" s="14"/>
      <c r="IKQ51" s="15"/>
      <c r="IKR51" s="17"/>
      <c r="IKS51" s="12"/>
      <c r="IKT51" s="12"/>
      <c r="IKU51" s="402"/>
      <c r="IKV51" s="16"/>
      <c r="IKW51" s="12"/>
      <c r="IKX51" s="12"/>
      <c r="IKY51" s="16"/>
      <c r="IKZ51" s="14"/>
      <c r="ILB51" s="15"/>
      <c r="ILC51" s="14"/>
      <c r="ILD51" s="14"/>
      <c r="ILE51" s="14"/>
      <c r="ILF51" s="14"/>
      <c r="ILG51" s="15"/>
      <c r="ILH51" s="17"/>
      <c r="ILI51" s="12"/>
      <c r="ILJ51" s="12"/>
      <c r="ILK51" s="402"/>
      <c r="ILL51" s="16"/>
      <c r="ILM51" s="12"/>
      <c r="ILN51" s="12"/>
      <c r="ILO51" s="16"/>
      <c r="ILP51" s="14"/>
      <c r="ILR51" s="15"/>
      <c r="ILS51" s="14"/>
      <c r="ILT51" s="14"/>
      <c r="ILU51" s="14"/>
      <c r="ILV51" s="14"/>
      <c r="ILW51" s="15"/>
      <c r="ILX51" s="17"/>
      <c r="ILY51" s="12"/>
      <c r="ILZ51" s="12"/>
      <c r="IMA51" s="402"/>
      <c r="IMB51" s="16"/>
      <c r="IMC51" s="12"/>
      <c r="IMD51" s="12"/>
      <c r="IME51" s="16"/>
      <c r="IMF51" s="14"/>
      <c r="IMH51" s="15"/>
      <c r="IMI51" s="14"/>
      <c r="IMJ51" s="14"/>
      <c r="IMK51" s="14"/>
      <c r="IML51" s="14"/>
      <c r="IMM51" s="15"/>
      <c r="IMN51" s="17"/>
      <c r="IMO51" s="12"/>
      <c r="IMP51" s="12"/>
      <c r="IMQ51" s="402"/>
      <c r="IMR51" s="16"/>
      <c r="IMS51" s="12"/>
      <c r="IMT51" s="12"/>
      <c r="IMU51" s="16"/>
      <c r="IMV51" s="14"/>
      <c r="IMX51" s="15"/>
      <c r="IMY51" s="14"/>
      <c r="IMZ51" s="14"/>
      <c r="INA51" s="14"/>
      <c r="INB51" s="14"/>
      <c r="INC51" s="15"/>
      <c r="IND51" s="17"/>
      <c r="INE51" s="12"/>
      <c r="INF51" s="12"/>
      <c r="ING51" s="402"/>
      <c r="INH51" s="16"/>
      <c r="INI51" s="12"/>
      <c r="INJ51" s="12"/>
      <c r="INK51" s="16"/>
      <c r="INL51" s="14"/>
      <c r="INN51" s="15"/>
      <c r="INO51" s="14"/>
      <c r="INP51" s="14"/>
      <c r="INQ51" s="14"/>
      <c r="INR51" s="14"/>
      <c r="INS51" s="15"/>
      <c r="INT51" s="17"/>
      <c r="INU51" s="12"/>
      <c r="INV51" s="12"/>
      <c r="INW51" s="402"/>
      <c r="INX51" s="16"/>
      <c r="INY51" s="12"/>
      <c r="INZ51" s="12"/>
      <c r="IOA51" s="16"/>
      <c r="IOB51" s="14"/>
      <c r="IOD51" s="15"/>
      <c r="IOE51" s="14"/>
      <c r="IOF51" s="14"/>
      <c r="IOG51" s="14"/>
      <c r="IOH51" s="14"/>
      <c r="IOI51" s="15"/>
      <c r="IOJ51" s="17"/>
      <c r="IOK51" s="12"/>
      <c r="IOL51" s="12"/>
      <c r="IOM51" s="402"/>
      <c r="ION51" s="16"/>
      <c r="IOO51" s="12"/>
      <c r="IOP51" s="12"/>
      <c r="IOQ51" s="16"/>
      <c r="IOR51" s="14"/>
      <c r="IOT51" s="15"/>
      <c r="IOU51" s="14"/>
      <c r="IOV51" s="14"/>
      <c r="IOW51" s="14"/>
      <c r="IOX51" s="14"/>
      <c r="IOY51" s="15"/>
      <c r="IOZ51" s="17"/>
      <c r="IPA51" s="12"/>
      <c r="IPB51" s="12"/>
      <c r="IPC51" s="402"/>
      <c r="IPD51" s="16"/>
      <c r="IPE51" s="12"/>
      <c r="IPF51" s="12"/>
      <c r="IPG51" s="16"/>
      <c r="IPH51" s="14"/>
      <c r="IPJ51" s="15"/>
      <c r="IPK51" s="14"/>
      <c r="IPL51" s="14"/>
      <c r="IPM51" s="14"/>
      <c r="IPN51" s="14"/>
      <c r="IPO51" s="15"/>
      <c r="IPP51" s="17"/>
      <c r="IPQ51" s="12"/>
      <c r="IPR51" s="12"/>
      <c r="IPS51" s="402"/>
      <c r="IPT51" s="16"/>
      <c r="IPU51" s="12"/>
      <c r="IPV51" s="12"/>
      <c r="IPW51" s="16"/>
      <c r="IPX51" s="14"/>
      <c r="IPZ51" s="15"/>
      <c r="IQA51" s="14"/>
      <c r="IQB51" s="14"/>
      <c r="IQC51" s="14"/>
      <c r="IQD51" s="14"/>
      <c r="IQE51" s="15"/>
      <c r="IQF51" s="17"/>
      <c r="IQG51" s="12"/>
      <c r="IQH51" s="12"/>
      <c r="IQI51" s="402"/>
      <c r="IQJ51" s="16"/>
      <c r="IQK51" s="12"/>
      <c r="IQL51" s="12"/>
      <c r="IQM51" s="16"/>
      <c r="IQN51" s="14"/>
      <c r="IQP51" s="15"/>
      <c r="IQQ51" s="14"/>
      <c r="IQR51" s="14"/>
      <c r="IQS51" s="14"/>
      <c r="IQT51" s="14"/>
      <c r="IQU51" s="15"/>
      <c r="IQV51" s="17"/>
      <c r="IQW51" s="12"/>
      <c r="IQX51" s="12"/>
      <c r="IQY51" s="402"/>
      <c r="IQZ51" s="16"/>
      <c r="IRA51" s="12"/>
      <c r="IRB51" s="12"/>
      <c r="IRC51" s="16"/>
      <c r="IRD51" s="14"/>
      <c r="IRF51" s="15"/>
      <c r="IRG51" s="14"/>
      <c r="IRH51" s="14"/>
      <c r="IRI51" s="14"/>
      <c r="IRJ51" s="14"/>
      <c r="IRK51" s="15"/>
      <c r="IRL51" s="17"/>
      <c r="IRM51" s="12"/>
      <c r="IRN51" s="12"/>
      <c r="IRO51" s="402"/>
      <c r="IRP51" s="16"/>
      <c r="IRQ51" s="12"/>
      <c r="IRR51" s="12"/>
      <c r="IRS51" s="16"/>
      <c r="IRT51" s="14"/>
      <c r="IRV51" s="15"/>
      <c r="IRW51" s="14"/>
      <c r="IRX51" s="14"/>
      <c r="IRY51" s="14"/>
      <c r="IRZ51" s="14"/>
      <c r="ISA51" s="15"/>
      <c r="ISB51" s="17"/>
      <c r="ISC51" s="12"/>
      <c r="ISD51" s="12"/>
      <c r="ISE51" s="402"/>
      <c r="ISF51" s="16"/>
      <c r="ISG51" s="12"/>
      <c r="ISH51" s="12"/>
      <c r="ISI51" s="16"/>
      <c r="ISJ51" s="14"/>
      <c r="ISL51" s="15"/>
      <c r="ISM51" s="14"/>
      <c r="ISN51" s="14"/>
      <c r="ISO51" s="14"/>
      <c r="ISP51" s="14"/>
      <c r="ISQ51" s="15"/>
      <c r="ISR51" s="17"/>
      <c r="ISS51" s="12"/>
      <c r="IST51" s="12"/>
      <c r="ISU51" s="402"/>
      <c r="ISV51" s="16"/>
      <c r="ISW51" s="12"/>
      <c r="ISX51" s="12"/>
      <c r="ISY51" s="16"/>
      <c r="ISZ51" s="14"/>
      <c r="ITB51" s="15"/>
      <c r="ITC51" s="14"/>
      <c r="ITD51" s="14"/>
      <c r="ITE51" s="14"/>
      <c r="ITF51" s="14"/>
      <c r="ITG51" s="15"/>
      <c r="ITH51" s="17"/>
      <c r="ITI51" s="12"/>
      <c r="ITJ51" s="12"/>
      <c r="ITK51" s="402"/>
      <c r="ITL51" s="16"/>
      <c r="ITM51" s="12"/>
      <c r="ITN51" s="12"/>
      <c r="ITO51" s="16"/>
      <c r="ITP51" s="14"/>
      <c r="ITR51" s="15"/>
      <c r="ITS51" s="14"/>
      <c r="ITT51" s="14"/>
      <c r="ITU51" s="14"/>
      <c r="ITV51" s="14"/>
      <c r="ITW51" s="15"/>
      <c r="ITX51" s="17"/>
      <c r="ITY51" s="12"/>
      <c r="ITZ51" s="12"/>
      <c r="IUA51" s="402"/>
      <c r="IUB51" s="16"/>
      <c r="IUC51" s="12"/>
      <c r="IUD51" s="12"/>
      <c r="IUE51" s="16"/>
      <c r="IUF51" s="14"/>
      <c r="IUH51" s="15"/>
      <c r="IUI51" s="14"/>
      <c r="IUJ51" s="14"/>
      <c r="IUK51" s="14"/>
      <c r="IUL51" s="14"/>
      <c r="IUM51" s="15"/>
      <c r="IUN51" s="17"/>
      <c r="IUO51" s="12"/>
      <c r="IUP51" s="12"/>
      <c r="IUQ51" s="402"/>
      <c r="IUR51" s="16"/>
      <c r="IUS51" s="12"/>
      <c r="IUT51" s="12"/>
      <c r="IUU51" s="16"/>
      <c r="IUV51" s="14"/>
      <c r="IUX51" s="15"/>
      <c r="IUY51" s="14"/>
      <c r="IUZ51" s="14"/>
      <c r="IVA51" s="14"/>
      <c r="IVB51" s="14"/>
      <c r="IVC51" s="15"/>
      <c r="IVD51" s="17"/>
      <c r="IVE51" s="12"/>
      <c r="IVF51" s="12"/>
      <c r="IVG51" s="402"/>
      <c r="IVH51" s="16"/>
      <c r="IVI51" s="12"/>
      <c r="IVJ51" s="12"/>
      <c r="IVK51" s="16"/>
      <c r="IVL51" s="14"/>
      <c r="IVN51" s="15"/>
      <c r="IVO51" s="14"/>
      <c r="IVP51" s="14"/>
      <c r="IVQ51" s="14"/>
      <c r="IVR51" s="14"/>
      <c r="IVS51" s="15"/>
      <c r="IVT51" s="17"/>
      <c r="IVU51" s="12"/>
      <c r="IVV51" s="12"/>
      <c r="IVW51" s="402"/>
      <c r="IVX51" s="16"/>
      <c r="IVY51" s="12"/>
      <c r="IVZ51" s="12"/>
      <c r="IWA51" s="16"/>
      <c r="IWB51" s="14"/>
      <c r="IWD51" s="15"/>
      <c r="IWE51" s="14"/>
      <c r="IWF51" s="14"/>
      <c r="IWG51" s="14"/>
      <c r="IWH51" s="14"/>
      <c r="IWI51" s="15"/>
      <c r="IWJ51" s="17"/>
      <c r="IWK51" s="12"/>
      <c r="IWL51" s="12"/>
      <c r="IWM51" s="402"/>
      <c r="IWN51" s="16"/>
      <c r="IWO51" s="12"/>
      <c r="IWP51" s="12"/>
      <c r="IWQ51" s="16"/>
      <c r="IWR51" s="14"/>
      <c r="IWT51" s="15"/>
      <c r="IWU51" s="14"/>
      <c r="IWV51" s="14"/>
      <c r="IWW51" s="14"/>
      <c r="IWX51" s="14"/>
      <c r="IWY51" s="15"/>
      <c r="IWZ51" s="17"/>
      <c r="IXA51" s="12"/>
      <c r="IXB51" s="12"/>
      <c r="IXC51" s="402"/>
      <c r="IXD51" s="16"/>
      <c r="IXE51" s="12"/>
      <c r="IXF51" s="12"/>
      <c r="IXG51" s="16"/>
      <c r="IXH51" s="14"/>
      <c r="IXJ51" s="15"/>
      <c r="IXK51" s="14"/>
      <c r="IXL51" s="14"/>
      <c r="IXM51" s="14"/>
      <c r="IXN51" s="14"/>
      <c r="IXO51" s="15"/>
      <c r="IXP51" s="17"/>
      <c r="IXQ51" s="12"/>
      <c r="IXR51" s="12"/>
      <c r="IXS51" s="402"/>
      <c r="IXT51" s="16"/>
      <c r="IXU51" s="12"/>
      <c r="IXV51" s="12"/>
      <c r="IXW51" s="16"/>
      <c r="IXX51" s="14"/>
      <c r="IXZ51" s="15"/>
      <c r="IYA51" s="14"/>
      <c r="IYB51" s="14"/>
      <c r="IYC51" s="14"/>
      <c r="IYD51" s="14"/>
      <c r="IYE51" s="15"/>
      <c r="IYF51" s="17"/>
      <c r="IYG51" s="12"/>
      <c r="IYH51" s="12"/>
      <c r="IYI51" s="402"/>
      <c r="IYJ51" s="16"/>
      <c r="IYK51" s="12"/>
      <c r="IYL51" s="12"/>
      <c r="IYM51" s="16"/>
      <c r="IYN51" s="14"/>
      <c r="IYP51" s="15"/>
      <c r="IYQ51" s="14"/>
      <c r="IYR51" s="14"/>
      <c r="IYS51" s="14"/>
      <c r="IYT51" s="14"/>
      <c r="IYU51" s="15"/>
      <c r="IYV51" s="17"/>
      <c r="IYW51" s="12"/>
      <c r="IYX51" s="12"/>
      <c r="IYY51" s="402"/>
      <c r="IYZ51" s="16"/>
      <c r="IZA51" s="12"/>
      <c r="IZB51" s="12"/>
      <c r="IZC51" s="16"/>
      <c r="IZD51" s="14"/>
      <c r="IZF51" s="15"/>
      <c r="IZG51" s="14"/>
      <c r="IZH51" s="14"/>
      <c r="IZI51" s="14"/>
      <c r="IZJ51" s="14"/>
      <c r="IZK51" s="15"/>
      <c r="IZL51" s="17"/>
      <c r="IZM51" s="12"/>
      <c r="IZN51" s="12"/>
      <c r="IZO51" s="402"/>
      <c r="IZP51" s="16"/>
      <c r="IZQ51" s="12"/>
      <c r="IZR51" s="12"/>
      <c r="IZS51" s="16"/>
      <c r="IZT51" s="14"/>
      <c r="IZV51" s="15"/>
      <c r="IZW51" s="14"/>
      <c r="IZX51" s="14"/>
      <c r="IZY51" s="14"/>
      <c r="IZZ51" s="14"/>
      <c r="JAA51" s="15"/>
      <c r="JAB51" s="17"/>
      <c r="JAC51" s="12"/>
      <c r="JAD51" s="12"/>
      <c r="JAE51" s="402"/>
      <c r="JAF51" s="16"/>
      <c r="JAG51" s="12"/>
      <c r="JAH51" s="12"/>
      <c r="JAI51" s="16"/>
      <c r="JAJ51" s="14"/>
      <c r="JAL51" s="15"/>
      <c r="JAM51" s="14"/>
      <c r="JAN51" s="14"/>
      <c r="JAO51" s="14"/>
      <c r="JAP51" s="14"/>
      <c r="JAQ51" s="15"/>
      <c r="JAR51" s="17"/>
      <c r="JAS51" s="12"/>
      <c r="JAT51" s="12"/>
      <c r="JAU51" s="402"/>
      <c r="JAV51" s="16"/>
      <c r="JAW51" s="12"/>
      <c r="JAX51" s="12"/>
      <c r="JAY51" s="16"/>
      <c r="JAZ51" s="14"/>
      <c r="JBB51" s="15"/>
      <c r="JBC51" s="14"/>
      <c r="JBD51" s="14"/>
      <c r="JBE51" s="14"/>
      <c r="JBF51" s="14"/>
      <c r="JBG51" s="15"/>
      <c r="JBH51" s="17"/>
      <c r="JBI51" s="12"/>
      <c r="JBJ51" s="12"/>
      <c r="JBK51" s="402"/>
      <c r="JBL51" s="16"/>
      <c r="JBM51" s="12"/>
      <c r="JBN51" s="12"/>
      <c r="JBO51" s="16"/>
      <c r="JBP51" s="14"/>
      <c r="JBR51" s="15"/>
      <c r="JBS51" s="14"/>
      <c r="JBT51" s="14"/>
      <c r="JBU51" s="14"/>
      <c r="JBV51" s="14"/>
      <c r="JBW51" s="15"/>
      <c r="JBX51" s="17"/>
      <c r="JBY51" s="12"/>
      <c r="JBZ51" s="12"/>
      <c r="JCA51" s="402"/>
      <c r="JCB51" s="16"/>
      <c r="JCC51" s="12"/>
      <c r="JCD51" s="12"/>
      <c r="JCE51" s="16"/>
      <c r="JCF51" s="14"/>
      <c r="JCH51" s="15"/>
      <c r="JCI51" s="14"/>
      <c r="JCJ51" s="14"/>
      <c r="JCK51" s="14"/>
      <c r="JCL51" s="14"/>
      <c r="JCM51" s="15"/>
      <c r="JCN51" s="17"/>
      <c r="JCO51" s="12"/>
      <c r="JCP51" s="12"/>
      <c r="JCQ51" s="402"/>
      <c r="JCR51" s="16"/>
      <c r="JCS51" s="12"/>
      <c r="JCT51" s="12"/>
      <c r="JCU51" s="16"/>
      <c r="JCV51" s="14"/>
      <c r="JCX51" s="15"/>
      <c r="JCY51" s="14"/>
      <c r="JCZ51" s="14"/>
      <c r="JDA51" s="14"/>
      <c r="JDB51" s="14"/>
      <c r="JDC51" s="15"/>
      <c r="JDD51" s="17"/>
      <c r="JDE51" s="12"/>
      <c r="JDF51" s="12"/>
      <c r="JDG51" s="402"/>
      <c r="JDH51" s="16"/>
      <c r="JDI51" s="12"/>
      <c r="JDJ51" s="12"/>
      <c r="JDK51" s="16"/>
      <c r="JDL51" s="14"/>
      <c r="JDN51" s="15"/>
      <c r="JDO51" s="14"/>
      <c r="JDP51" s="14"/>
      <c r="JDQ51" s="14"/>
      <c r="JDR51" s="14"/>
      <c r="JDS51" s="15"/>
      <c r="JDT51" s="17"/>
      <c r="JDU51" s="12"/>
      <c r="JDV51" s="12"/>
      <c r="JDW51" s="402"/>
      <c r="JDX51" s="16"/>
      <c r="JDY51" s="12"/>
      <c r="JDZ51" s="12"/>
      <c r="JEA51" s="16"/>
      <c r="JEB51" s="14"/>
      <c r="JED51" s="15"/>
      <c r="JEE51" s="14"/>
      <c r="JEF51" s="14"/>
      <c r="JEG51" s="14"/>
      <c r="JEH51" s="14"/>
      <c r="JEI51" s="15"/>
      <c r="JEJ51" s="17"/>
      <c r="JEK51" s="12"/>
      <c r="JEL51" s="12"/>
      <c r="JEM51" s="402"/>
      <c r="JEN51" s="16"/>
      <c r="JEO51" s="12"/>
      <c r="JEP51" s="12"/>
      <c r="JEQ51" s="16"/>
      <c r="JER51" s="14"/>
      <c r="JET51" s="15"/>
      <c r="JEU51" s="14"/>
      <c r="JEV51" s="14"/>
      <c r="JEW51" s="14"/>
      <c r="JEX51" s="14"/>
      <c r="JEY51" s="15"/>
      <c r="JEZ51" s="17"/>
      <c r="JFA51" s="12"/>
      <c r="JFB51" s="12"/>
      <c r="JFC51" s="402"/>
      <c r="JFD51" s="16"/>
      <c r="JFE51" s="12"/>
      <c r="JFF51" s="12"/>
      <c r="JFG51" s="16"/>
      <c r="JFH51" s="14"/>
      <c r="JFJ51" s="15"/>
      <c r="JFK51" s="14"/>
      <c r="JFL51" s="14"/>
      <c r="JFM51" s="14"/>
      <c r="JFN51" s="14"/>
      <c r="JFO51" s="15"/>
      <c r="JFP51" s="17"/>
      <c r="JFQ51" s="12"/>
      <c r="JFR51" s="12"/>
      <c r="JFS51" s="402"/>
      <c r="JFT51" s="16"/>
      <c r="JFU51" s="12"/>
      <c r="JFV51" s="12"/>
      <c r="JFW51" s="16"/>
      <c r="JFX51" s="14"/>
      <c r="JFZ51" s="15"/>
      <c r="JGA51" s="14"/>
      <c r="JGB51" s="14"/>
      <c r="JGC51" s="14"/>
      <c r="JGD51" s="14"/>
      <c r="JGE51" s="15"/>
      <c r="JGF51" s="17"/>
      <c r="JGG51" s="12"/>
      <c r="JGH51" s="12"/>
      <c r="JGI51" s="402"/>
      <c r="JGJ51" s="16"/>
      <c r="JGK51" s="12"/>
      <c r="JGL51" s="12"/>
      <c r="JGM51" s="16"/>
      <c r="JGN51" s="14"/>
      <c r="JGP51" s="15"/>
      <c r="JGQ51" s="14"/>
      <c r="JGR51" s="14"/>
      <c r="JGS51" s="14"/>
      <c r="JGT51" s="14"/>
      <c r="JGU51" s="15"/>
      <c r="JGV51" s="17"/>
      <c r="JGW51" s="12"/>
      <c r="JGX51" s="12"/>
      <c r="JGY51" s="402"/>
      <c r="JGZ51" s="16"/>
      <c r="JHA51" s="12"/>
      <c r="JHB51" s="12"/>
      <c r="JHC51" s="16"/>
      <c r="JHD51" s="14"/>
      <c r="JHF51" s="15"/>
      <c r="JHG51" s="14"/>
      <c r="JHH51" s="14"/>
      <c r="JHI51" s="14"/>
      <c r="JHJ51" s="14"/>
      <c r="JHK51" s="15"/>
      <c r="JHL51" s="17"/>
      <c r="JHM51" s="12"/>
      <c r="JHN51" s="12"/>
      <c r="JHO51" s="402"/>
      <c r="JHP51" s="16"/>
      <c r="JHQ51" s="12"/>
      <c r="JHR51" s="12"/>
      <c r="JHS51" s="16"/>
      <c r="JHT51" s="14"/>
      <c r="JHV51" s="15"/>
      <c r="JHW51" s="14"/>
      <c r="JHX51" s="14"/>
      <c r="JHY51" s="14"/>
      <c r="JHZ51" s="14"/>
      <c r="JIA51" s="15"/>
      <c r="JIB51" s="17"/>
      <c r="JIC51" s="12"/>
      <c r="JID51" s="12"/>
      <c r="JIE51" s="402"/>
      <c r="JIF51" s="16"/>
      <c r="JIG51" s="12"/>
      <c r="JIH51" s="12"/>
      <c r="JII51" s="16"/>
      <c r="JIJ51" s="14"/>
      <c r="JIL51" s="15"/>
      <c r="JIM51" s="14"/>
      <c r="JIN51" s="14"/>
      <c r="JIO51" s="14"/>
      <c r="JIP51" s="14"/>
      <c r="JIQ51" s="15"/>
      <c r="JIR51" s="17"/>
      <c r="JIS51" s="12"/>
      <c r="JIT51" s="12"/>
      <c r="JIU51" s="402"/>
      <c r="JIV51" s="16"/>
      <c r="JIW51" s="12"/>
      <c r="JIX51" s="12"/>
      <c r="JIY51" s="16"/>
      <c r="JIZ51" s="14"/>
      <c r="JJB51" s="15"/>
      <c r="JJC51" s="14"/>
      <c r="JJD51" s="14"/>
      <c r="JJE51" s="14"/>
      <c r="JJF51" s="14"/>
      <c r="JJG51" s="15"/>
      <c r="JJH51" s="17"/>
      <c r="JJI51" s="12"/>
      <c r="JJJ51" s="12"/>
      <c r="JJK51" s="402"/>
      <c r="JJL51" s="16"/>
      <c r="JJM51" s="12"/>
      <c r="JJN51" s="12"/>
      <c r="JJO51" s="16"/>
      <c r="JJP51" s="14"/>
      <c r="JJR51" s="15"/>
      <c r="JJS51" s="14"/>
      <c r="JJT51" s="14"/>
      <c r="JJU51" s="14"/>
      <c r="JJV51" s="14"/>
      <c r="JJW51" s="15"/>
      <c r="JJX51" s="17"/>
      <c r="JJY51" s="12"/>
      <c r="JJZ51" s="12"/>
      <c r="JKA51" s="402"/>
      <c r="JKB51" s="16"/>
      <c r="JKC51" s="12"/>
      <c r="JKD51" s="12"/>
      <c r="JKE51" s="16"/>
      <c r="JKF51" s="14"/>
      <c r="JKH51" s="15"/>
      <c r="JKI51" s="14"/>
      <c r="JKJ51" s="14"/>
      <c r="JKK51" s="14"/>
      <c r="JKL51" s="14"/>
      <c r="JKM51" s="15"/>
      <c r="JKN51" s="17"/>
      <c r="JKO51" s="12"/>
      <c r="JKP51" s="12"/>
      <c r="JKQ51" s="402"/>
      <c r="JKR51" s="16"/>
      <c r="JKS51" s="12"/>
      <c r="JKT51" s="12"/>
      <c r="JKU51" s="16"/>
      <c r="JKV51" s="14"/>
      <c r="JKX51" s="15"/>
      <c r="JKY51" s="14"/>
      <c r="JKZ51" s="14"/>
      <c r="JLA51" s="14"/>
      <c r="JLB51" s="14"/>
      <c r="JLC51" s="15"/>
      <c r="JLD51" s="17"/>
      <c r="JLE51" s="12"/>
      <c r="JLF51" s="12"/>
      <c r="JLG51" s="402"/>
      <c r="JLH51" s="16"/>
      <c r="JLI51" s="12"/>
      <c r="JLJ51" s="12"/>
      <c r="JLK51" s="16"/>
      <c r="JLL51" s="14"/>
      <c r="JLN51" s="15"/>
      <c r="JLO51" s="14"/>
      <c r="JLP51" s="14"/>
      <c r="JLQ51" s="14"/>
      <c r="JLR51" s="14"/>
      <c r="JLS51" s="15"/>
      <c r="JLT51" s="17"/>
      <c r="JLU51" s="12"/>
      <c r="JLV51" s="12"/>
      <c r="JLW51" s="402"/>
      <c r="JLX51" s="16"/>
      <c r="JLY51" s="12"/>
      <c r="JLZ51" s="12"/>
      <c r="JMA51" s="16"/>
      <c r="JMB51" s="14"/>
      <c r="JMD51" s="15"/>
      <c r="JME51" s="14"/>
      <c r="JMF51" s="14"/>
      <c r="JMG51" s="14"/>
      <c r="JMH51" s="14"/>
      <c r="JMI51" s="15"/>
      <c r="JMJ51" s="17"/>
      <c r="JMK51" s="12"/>
      <c r="JML51" s="12"/>
      <c r="JMM51" s="402"/>
      <c r="JMN51" s="16"/>
      <c r="JMO51" s="12"/>
      <c r="JMP51" s="12"/>
      <c r="JMQ51" s="16"/>
      <c r="JMR51" s="14"/>
      <c r="JMT51" s="15"/>
      <c r="JMU51" s="14"/>
      <c r="JMV51" s="14"/>
      <c r="JMW51" s="14"/>
      <c r="JMX51" s="14"/>
      <c r="JMY51" s="15"/>
      <c r="JMZ51" s="17"/>
      <c r="JNA51" s="12"/>
      <c r="JNB51" s="12"/>
      <c r="JNC51" s="402"/>
      <c r="JND51" s="16"/>
      <c r="JNE51" s="12"/>
      <c r="JNF51" s="12"/>
      <c r="JNG51" s="16"/>
      <c r="JNH51" s="14"/>
      <c r="JNJ51" s="15"/>
      <c r="JNK51" s="14"/>
      <c r="JNL51" s="14"/>
      <c r="JNM51" s="14"/>
      <c r="JNN51" s="14"/>
      <c r="JNO51" s="15"/>
      <c r="JNP51" s="17"/>
      <c r="JNQ51" s="12"/>
      <c r="JNR51" s="12"/>
      <c r="JNS51" s="402"/>
      <c r="JNT51" s="16"/>
      <c r="JNU51" s="12"/>
      <c r="JNV51" s="12"/>
      <c r="JNW51" s="16"/>
      <c r="JNX51" s="14"/>
      <c r="JNZ51" s="15"/>
      <c r="JOA51" s="14"/>
      <c r="JOB51" s="14"/>
      <c r="JOC51" s="14"/>
      <c r="JOD51" s="14"/>
      <c r="JOE51" s="15"/>
      <c r="JOF51" s="17"/>
      <c r="JOG51" s="12"/>
      <c r="JOH51" s="12"/>
      <c r="JOI51" s="402"/>
      <c r="JOJ51" s="16"/>
      <c r="JOK51" s="12"/>
      <c r="JOL51" s="12"/>
      <c r="JOM51" s="16"/>
      <c r="JON51" s="14"/>
      <c r="JOP51" s="15"/>
      <c r="JOQ51" s="14"/>
      <c r="JOR51" s="14"/>
      <c r="JOS51" s="14"/>
      <c r="JOT51" s="14"/>
      <c r="JOU51" s="15"/>
      <c r="JOV51" s="17"/>
      <c r="JOW51" s="12"/>
      <c r="JOX51" s="12"/>
      <c r="JOY51" s="402"/>
      <c r="JOZ51" s="16"/>
      <c r="JPA51" s="12"/>
      <c r="JPB51" s="12"/>
      <c r="JPC51" s="16"/>
      <c r="JPD51" s="14"/>
      <c r="JPF51" s="15"/>
      <c r="JPG51" s="14"/>
      <c r="JPH51" s="14"/>
      <c r="JPI51" s="14"/>
      <c r="JPJ51" s="14"/>
      <c r="JPK51" s="15"/>
      <c r="JPL51" s="17"/>
      <c r="JPM51" s="12"/>
      <c r="JPN51" s="12"/>
      <c r="JPO51" s="402"/>
      <c r="JPP51" s="16"/>
      <c r="JPQ51" s="12"/>
      <c r="JPR51" s="12"/>
      <c r="JPS51" s="16"/>
      <c r="JPT51" s="14"/>
      <c r="JPV51" s="15"/>
      <c r="JPW51" s="14"/>
      <c r="JPX51" s="14"/>
      <c r="JPY51" s="14"/>
      <c r="JPZ51" s="14"/>
      <c r="JQA51" s="15"/>
      <c r="JQB51" s="17"/>
      <c r="JQC51" s="12"/>
      <c r="JQD51" s="12"/>
      <c r="JQE51" s="402"/>
      <c r="JQF51" s="16"/>
      <c r="JQG51" s="12"/>
      <c r="JQH51" s="12"/>
      <c r="JQI51" s="16"/>
      <c r="JQJ51" s="14"/>
      <c r="JQL51" s="15"/>
      <c r="JQM51" s="14"/>
      <c r="JQN51" s="14"/>
      <c r="JQO51" s="14"/>
      <c r="JQP51" s="14"/>
      <c r="JQQ51" s="15"/>
      <c r="JQR51" s="17"/>
      <c r="JQS51" s="12"/>
      <c r="JQT51" s="12"/>
      <c r="JQU51" s="402"/>
      <c r="JQV51" s="16"/>
      <c r="JQW51" s="12"/>
      <c r="JQX51" s="12"/>
      <c r="JQY51" s="16"/>
      <c r="JQZ51" s="14"/>
      <c r="JRB51" s="15"/>
      <c r="JRC51" s="14"/>
      <c r="JRD51" s="14"/>
      <c r="JRE51" s="14"/>
      <c r="JRF51" s="14"/>
      <c r="JRG51" s="15"/>
      <c r="JRH51" s="17"/>
      <c r="JRI51" s="12"/>
      <c r="JRJ51" s="12"/>
      <c r="JRK51" s="402"/>
      <c r="JRL51" s="16"/>
      <c r="JRM51" s="12"/>
      <c r="JRN51" s="12"/>
      <c r="JRO51" s="16"/>
      <c r="JRP51" s="14"/>
      <c r="JRR51" s="15"/>
      <c r="JRS51" s="14"/>
      <c r="JRT51" s="14"/>
      <c r="JRU51" s="14"/>
      <c r="JRV51" s="14"/>
      <c r="JRW51" s="15"/>
      <c r="JRX51" s="17"/>
      <c r="JRY51" s="12"/>
      <c r="JRZ51" s="12"/>
      <c r="JSA51" s="402"/>
      <c r="JSB51" s="16"/>
      <c r="JSC51" s="12"/>
      <c r="JSD51" s="12"/>
      <c r="JSE51" s="16"/>
      <c r="JSF51" s="14"/>
      <c r="JSH51" s="15"/>
      <c r="JSI51" s="14"/>
      <c r="JSJ51" s="14"/>
      <c r="JSK51" s="14"/>
      <c r="JSL51" s="14"/>
      <c r="JSM51" s="15"/>
      <c r="JSN51" s="17"/>
      <c r="JSO51" s="12"/>
      <c r="JSP51" s="12"/>
      <c r="JSQ51" s="402"/>
      <c r="JSR51" s="16"/>
      <c r="JSS51" s="12"/>
      <c r="JST51" s="12"/>
      <c r="JSU51" s="16"/>
      <c r="JSV51" s="14"/>
      <c r="JSX51" s="15"/>
      <c r="JSY51" s="14"/>
      <c r="JSZ51" s="14"/>
      <c r="JTA51" s="14"/>
      <c r="JTB51" s="14"/>
      <c r="JTC51" s="15"/>
      <c r="JTD51" s="17"/>
      <c r="JTE51" s="12"/>
      <c r="JTF51" s="12"/>
      <c r="JTG51" s="402"/>
      <c r="JTH51" s="16"/>
      <c r="JTI51" s="12"/>
      <c r="JTJ51" s="12"/>
      <c r="JTK51" s="16"/>
      <c r="JTL51" s="14"/>
      <c r="JTN51" s="15"/>
      <c r="JTO51" s="14"/>
      <c r="JTP51" s="14"/>
      <c r="JTQ51" s="14"/>
      <c r="JTR51" s="14"/>
      <c r="JTS51" s="15"/>
      <c r="JTT51" s="17"/>
      <c r="JTU51" s="12"/>
      <c r="JTV51" s="12"/>
      <c r="JTW51" s="402"/>
      <c r="JTX51" s="16"/>
      <c r="JTY51" s="12"/>
      <c r="JTZ51" s="12"/>
      <c r="JUA51" s="16"/>
      <c r="JUB51" s="14"/>
      <c r="JUD51" s="15"/>
      <c r="JUE51" s="14"/>
      <c r="JUF51" s="14"/>
      <c r="JUG51" s="14"/>
      <c r="JUH51" s="14"/>
      <c r="JUI51" s="15"/>
      <c r="JUJ51" s="17"/>
      <c r="JUK51" s="12"/>
      <c r="JUL51" s="12"/>
      <c r="JUM51" s="402"/>
      <c r="JUN51" s="16"/>
      <c r="JUO51" s="12"/>
      <c r="JUP51" s="12"/>
      <c r="JUQ51" s="16"/>
      <c r="JUR51" s="14"/>
      <c r="JUT51" s="15"/>
      <c r="JUU51" s="14"/>
      <c r="JUV51" s="14"/>
      <c r="JUW51" s="14"/>
      <c r="JUX51" s="14"/>
      <c r="JUY51" s="15"/>
      <c r="JUZ51" s="17"/>
      <c r="JVA51" s="12"/>
      <c r="JVB51" s="12"/>
      <c r="JVC51" s="402"/>
      <c r="JVD51" s="16"/>
      <c r="JVE51" s="12"/>
      <c r="JVF51" s="12"/>
      <c r="JVG51" s="16"/>
      <c r="JVH51" s="14"/>
      <c r="JVJ51" s="15"/>
      <c r="JVK51" s="14"/>
      <c r="JVL51" s="14"/>
      <c r="JVM51" s="14"/>
      <c r="JVN51" s="14"/>
      <c r="JVO51" s="15"/>
      <c r="JVP51" s="17"/>
      <c r="JVQ51" s="12"/>
      <c r="JVR51" s="12"/>
      <c r="JVS51" s="402"/>
      <c r="JVT51" s="16"/>
      <c r="JVU51" s="12"/>
      <c r="JVV51" s="12"/>
      <c r="JVW51" s="16"/>
      <c r="JVX51" s="14"/>
      <c r="JVZ51" s="15"/>
      <c r="JWA51" s="14"/>
      <c r="JWB51" s="14"/>
      <c r="JWC51" s="14"/>
      <c r="JWD51" s="14"/>
      <c r="JWE51" s="15"/>
      <c r="JWF51" s="17"/>
      <c r="JWG51" s="12"/>
      <c r="JWH51" s="12"/>
      <c r="JWI51" s="402"/>
      <c r="JWJ51" s="16"/>
      <c r="JWK51" s="12"/>
      <c r="JWL51" s="12"/>
      <c r="JWM51" s="16"/>
      <c r="JWN51" s="14"/>
      <c r="JWP51" s="15"/>
      <c r="JWQ51" s="14"/>
      <c r="JWR51" s="14"/>
      <c r="JWS51" s="14"/>
      <c r="JWT51" s="14"/>
      <c r="JWU51" s="15"/>
      <c r="JWV51" s="17"/>
      <c r="JWW51" s="12"/>
      <c r="JWX51" s="12"/>
      <c r="JWY51" s="402"/>
      <c r="JWZ51" s="16"/>
      <c r="JXA51" s="12"/>
      <c r="JXB51" s="12"/>
      <c r="JXC51" s="16"/>
      <c r="JXD51" s="14"/>
      <c r="JXF51" s="15"/>
      <c r="JXG51" s="14"/>
      <c r="JXH51" s="14"/>
      <c r="JXI51" s="14"/>
      <c r="JXJ51" s="14"/>
      <c r="JXK51" s="15"/>
      <c r="JXL51" s="17"/>
      <c r="JXM51" s="12"/>
      <c r="JXN51" s="12"/>
      <c r="JXO51" s="402"/>
      <c r="JXP51" s="16"/>
      <c r="JXQ51" s="12"/>
      <c r="JXR51" s="12"/>
      <c r="JXS51" s="16"/>
      <c r="JXT51" s="14"/>
      <c r="JXV51" s="15"/>
      <c r="JXW51" s="14"/>
      <c r="JXX51" s="14"/>
      <c r="JXY51" s="14"/>
      <c r="JXZ51" s="14"/>
      <c r="JYA51" s="15"/>
      <c r="JYB51" s="17"/>
      <c r="JYC51" s="12"/>
      <c r="JYD51" s="12"/>
      <c r="JYE51" s="402"/>
      <c r="JYF51" s="16"/>
      <c r="JYG51" s="12"/>
      <c r="JYH51" s="12"/>
      <c r="JYI51" s="16"/>
      <c r="JYJ51" s="14"/>
      <c r="JYL51" s="15"/>
      <c r="JYM51" s="14"/>
      <c r="JYN51" s="14"/>
      <c r="JYO51" s="14"/>
      <c r="JYP51" s="14"/>
      <c r="JYQ51" s="15"/>
      <c r="JYR51" s="17"/>
      <c r="JYS51" s="12"/>
      <c r="JYT51" s="12"/>
      <c r="JYU51" s="402"/>
      <c r="JYV51" s="16"/>
      <c r="JYW51" s="12"/>
      <c r="JYX51" s="12"/>
      <c r="JYY51" s="16"/>
      <c r="JYZ51" s="14"/>
      <c r="JZB51" s="15"/>
      <c r="JZC51" s="14"/>
      <c r="JZD51" s="14"/>
      <c r="JZE51" s="14"/>
      <c r="JZF51" s="14"/>
      <c r="JZG51" s="15"/>
      <c r="JZH51" s="17"/>
      <c r="JZI51" s="12"/>
      <c r="JZJ51" s="12"/>
      <c r="JZK51" s="402"/>
      <c r="JZL51" s="16"/>
      <c r="JZM51" s="12"/>
      <c r="JZN51" s="12"/>
      <c r="JZO51" s="16"/>
      <c r="JZP51" s="14"/>
      <c r="JZR51" s="15"/>
      <c r="JZS51" s="14"/>
      <c r="JZT51" s="14"/>
      <c r="JZU51" s="14"/>
      <c r="JZV51" s="14"/>
      <c r="JZW51" s="15"/>
      <c r="JZX51" s="17"/>
      <c r="JZY51" s="12"/>
      <c r="JZZ51" s="12"/>
      <c r="KAA51" s="402"/>
      <c r="KAB51" s="16"/>
      <c r="KAC51" s="12"/>
      <c r="KAD51" s="12"/>
      <c r="KAE51" s="16"/>
      <c r="KAF51" s="14"/>
      <c r="KAH51" s="15"/>
      <c r="KAI51" s="14"/>
      <c r="KAJ51" s="14"/>
      <c r="KAK51" s="14"/>
      <c r="KAL51" s="14"/>
      <c r="KAM51" s="15"/>
      <c r="KAN51" s="17"/>
      <c r="KAO51" s="12"/>
      <c r="KAP51" s="12"/>
      <c r="KAQ51" s="402"/>
      <c r="KAR51" s="16"/>
      <c r="KAS51" s="12"/>
      <c r="KAT51" s="12"/>
      <c r="KAU51" s="16"/>
      <c r="KAV51" s="14"/>
      <c r="KAX51" s="15"/>
      <c r="KAY51" s="14"/>
      <c r="KAZ51" s="14"/>
      <c r="KBA51" s="14"/>
      <c r="KBB51" s="14"/>
      <c r="KBC51" s="15"/>
      <c r="KBD51" s="17"/>
      <c r="KBE51" s="12"/>
      <c r="KBF51" s="12"/>
      <c r="KBG51" s="402"/>
      <c r="KBH51" s="16"/>
      <c r="KBI51" s="12"/>
      <c r="KBJ51" s="12"/>
      <c r="KBK51" s="16"/>
      <c r="KBL51" s="14"/>
      <c r="KBN51" s="15"/>
      <c r="KBO51" s="14"/>
      <c r="KBP51" s="14"/>
      <c r="KBQ51" s="14"/>
      <c r="KBR51" s="14"/>
      <c r="KBS51" s="15"/>
      <c r="KBT51" s="17"/>
      <c r="KBU51" s="12"/>
      <c r="KBV51" s="12"/>
      <c r="KBW51" s="402"/>
      <c r="KBX51" s="16"/>
      <c r="KBY51" s="12"/>
      <c r="KBZ51" s="12"/>
      <c r="KCA51" s="16"/>
      <c r="KCB51" s="14"/>
      <c r="KCD51" s="15"/>
      <c r="KCE51" s="14"/>
      <c r="KCF51" s="14"/>
      <c r="KCG51" s="14"/>
      <c r="KCH51" s="14"/>
      <c r="KCI51" s="15"/>
      <c r="KCJ51" s="17"/>
      <c r="KCK51" s="12"/>
      <c r="KCL51" s="12"/>
      <c r="KCM51" s="402"/>
      <c r="KCN51" s="16"/>
      <c r="KCO51" s="12"/>
      <c r="KCP51" s="12"/>
      <c r="KCQ51" s="16"/>
      <c r="KCR51" s="14"/>
      <c r="KCT51" s="15"/>
      <c r="KCU51" s="14"/>
      <c r="KCV51" s="14"/>
      <c r="KCW51" s="14"/>
      <c r="KCX51" s="14"/>
      <c r="KCY51" s="15"/>
      <c r="KCZ51" s="17"/>
      <c r="KDA51" s="12"/>
      <c r="KDB51" s="12"/>
      <c r="KDC51" s="402"/>
      <c r="KDD51" s="16"/>
      <c r="KDE51" s="12"/>
      <c r="KDF51" s="12"/>
      <c r="KDG51" s="16"/>
      <c r="KDH51" s="14"/>
      <c r="KDJ51" s="15"/>
      <c r="KDK51" s="14"/>
      <c r="KDL51" s="14"/>
      <c r="KDM51" s="14"/>
      <c r="KDN51" s="14"/>
      <c r="KDO51" s="15"/>
      <c r="KDP51" s="17"/>
      <c r="KDQ51" s="12"/>
      <c r="KDR51" s="12"/>
      <c r="KDS51" s="402"/>
      <c r="KDT51" s="16"/>
      <c r="KDU51" s="12"/>
      <c r="KDV51" s="12"/>
      <c r="KDW51" s="16"/>
      <c r="KDX51" s="14"/>
      <c r="KDZ51" s="15"/>
      <c r="KEA51" s="14"/>
      <c r="KEB51" s="14"/>
      <c r="KEC51" s="14"/>
      <c r="KED51" s="14"/>
      <c r="KEE51" s="15"/>
      <c r="KEF51" s="17"/>
      <c r="KEG51" s="12"/>
      <c r="KEH51" s="12"/>
      <c r="KEI51" s="402"/>
      <c r="KEJ51" s="16"/>
      <c r="KEK51" s="12"/>
      <c r="KEL51" s="12"/>
      <c r="KEM51" s="16"/>
      <c r="KEN51" s="14"/>
      <c r="KEP51" s="15"/>
      <c r="KEQ51" s="14"/>
      <c r="KER51" s="14"/>
      <c r="KES51" s="14"/>
      <c r="KET51" s="14"/>
      <c r="KEU51" s="15"/>
      <c r="KEV51" s="17"/>
      <c r="KEW51" s="12"/>
      <c r="KEX51" s="12"/>
      <c r="KEY51" s="402"/>
      <c r="KEZ51" s="16"/>
      <c r="KFA51" s="12"/>
      <c r="KFB51" s="12"/>
      <c r="KFC51" s="16"/>
      <c r="KFD51" s="14"/>
      <c r="KFF51" s="15"/>
      <c r="KFG51" s="14"/>
      <c r="KFH51" s="14"/>
      <c r="KFI51" s="14"/>
      <c r="KFJ51" s="14"/>
      <c r="KFK51" s="15"/>
      <c r="KFL51" s="17"/>
      <c r="KFM51" s="12"/>
      <c r="KFN51" s="12"/>
      <c r="KFO51" s="402"/>
      <c r="KFP51" s="16"/>
      <c r="KFQ51" s="12"/>
      <c r="KFR51" s="12"/>
      <c r="KFS51" s="16"/>
      <c r="KFT51" s="14"/>
      <c r="KFV51" s="15"/>
      <c r="KFW51" s="14"/>
      <c r="KFX51" s="14"/>
      <c r="KFY51" s="14"/>
      <c r="KFZ51" s="14"/>
      <c r="KGA51" s="15"/>
      <c r="KGB51" s="17"/>
      <c r="KGC51" s="12"/>
      <c r="KGD51" s="12"/>
      <c r="KGE51" s="402"/>
      <c r="KGF51" s="16"/>
      <c r="KGG51" s="12"/>
      <c r="KGH51" s="12"/>
      <c r="KGI51" s="16"/>
      <c r="KGJ51" s="14"/>
      <c r="KGL51" s="15"/>
      <c r="KGM51" s="14"/>
      <c r="KGN51" s="14"/>
      <c r="KGO51" s="14"/>
      <c r="KGP51" s="14"/>
      <c r="KGQ51" s="15"/>
      <c r="KGR51" s="17"/>
      <c r="KGS51" s="12"/>
      <c r="KGT51" s="12"/>
      <c r="KGU51" s="402"/>
      <c r="KGV51" s="16"/>
      <c r="KGW51" s="12"/>
      <c r="KGX51" s="12"/>
      <c r="KGY51" s="16"/>
      <c r="KGZ51" s="14"/>
      <c r="KHB51" s="15"/>
      <c r="KHC51" s="14"/>
      <c r="KHD51" s="14"/>
      <c r="KHE51" s="14"/>
      <c r="KHF51" s="14"/>
      <c r="KHG51" s="15"/>
      <c r="KHH51" s="17"/>
      <c r="KHI51" s="12"/>
      <c r="KHJ51" s="12"/>
      <c r="KHK51" s="402"/>
      <c r="KHL51" s="16"/>
      <c r="KHM51" s="12"/>
      <c r="KHN51" s="12"/>
      <c r="KHO51" s="16"/>
      <c r="KHP51" s="14"/>
      <c r="KHR51" s="15"/>
      <c r="KHS51" s="14"/>
      <c r="KHT51" s="14"/>
      <c r="KHU51" s="14"/>
      <c r="KHV51" s="14"/>
      <c r="KHW51" s="15"/>
      <c r="KHX51" s="17"/>
      <c r="KHY51" s="12"/>
      <c r="KHZ51" s="12"/>
      <c r="KIA51" s="402"/>
      <c r="KIB51" s="16"/>
      <c r="KIC51" s="12"/>
      <c r="KID51" s="12"/>
      <c r="KIE51" s="16"/>
      <c r="KIF51" s="14"/>
      <c r="KIH51" s="15"/>
      <c r="KII51" s="14"/>
      <c r="KIJ51" s="14"/>
      <c r="KIK51" s="14"/>
      <c r="KIL51" s="14"/>
      <c r="KIM51" s="15"/>
      <c r="KIN51" s="17"/>
      <c r="KIO51" s="12"/>
      <c r="KIP51" s="12"/>
      <c r="KIQ51" s="402"/>
      <c r="KIR51" s="16"/>
      <c r="KIS51" s="12"/>
      <c r="KIT51" s="12"/>
      <c r="KIU51" s="16"/>
      <c r="KIV51" s="14"/>
      <c r="KIX51" s="15"/>
      <c r="KIY51" s="14"/>
      <c r="KIZ51" s="14"/>
      <c r="KJA51" s="14"/>
      <c r="KJB51" s="14"/>
      <c r="KJC51" s="15"/>
      <c r="KJD51" s="17"/>
      <c r="KJE51" s="12"/>
      <c r="KJF51" s="12"/>
      <c r="KJG51" s="402"/>
      <c r="KJH51" s="16"/>
      <c r="KJI51" s="12"/>
      <c r="KJJ51" s="12"/>
      <c r="KJK51" s="16"/>
      <c r="KJL51" s="14"/>
      <c r="KJN51" s="15"/>
      <c r="KJO51" s="14"/>
      <c r="KJP51" s="14"/>
      <c r="KJQ51" s="14"/>
      <c r="KJR51" s="14"/>
      <c r="KJS51" s="15"/>
      <c r="KJT51" s="17"/>
      <c r="KJU51" s="12"/>
      <c r="KJV51" s="12"/>
      <c r="KJW51" s="402"/>
      <c r="KJX51" s="16"/>
      <c r="KJY51" s="12"/>
      <c r="KJZ51" s="12"/>
      <c r="KKA51" s="16"/>
      <c r="KKB51" s="14"/>
      <c r="KKD51" s="15"/>
      <c r="KKE51" s="14"/>
      <c r="KKF51" s="14"/>
      <c r="KKG51" s="14"/>
      <c r="KKH51" s="14"/>
      <c r="KKI51" s="15"/>
      <c r="KKJ51" s="17"/>
      <c r="KKK51" s="12"/>
      <c r="KKL51" s="12"/>
      <c r="KKM51" s="402"/>
      <c r="KKN51" s="16"/>
      <c r="KKO51" s="12"/>
      <c r="KKP51" s="12"/>
      <c r="KKQ51" s="16"/>
      <c r="KKR51" s="14"/>
      <c r="KKT51" s="15"/>
      <c r="KKU51" s="14"/>
      <c r="KKV51" s="14"/>
      <c r="KKW51" s="14"/>
      <c r="KKX51" s="14"/>
      <c r="KKY51" s="15"/>
      <c r="KKZ51" s="17"/>
      <c r="KLA51" s="12"/>
      <c r="KLB51" s="12"/>
      <c r="KLC51" s="402"/>
      <c r="KLD51" s="16"/>
      <c r="KLE51" s="12"/>
      <c r="KLF51" s="12"/>
      <c r="KLG51" s="16"/>
      <c r="KLH51" s="14"/>
      <c r="KLJ51" s="15"/>
      <c r="KLK51" s="14"/>
      <c r="KLL51" s="14"/>
      <c r="KLM51" s="14"/>
      <c r="KLN51" s="14"/>
      <c r="KLO51" s="15"/>
      <c r="KLP51" s="17"/>
      <c r="KLQ51" s="12"/>
      <c r="KLR51" s="12"/>
      <c r="KLS51" s="402"/>
      <c r="KLT51" s="16"/>
      <c r="KLU51" s="12"/>
      <c r="KLV51" s="12"/>
      <c r="KLW51" s="16"/>
      <c r="KLX51" s="14"/>
      <c r="KLZ51" s="15"/>
      <c r="KMA51" s="14"/>
      <c r="KMB51" s="14"/>
      <c r="KMC51" s="14"/>
      <c r="KMD51" s="14"/>
      <c r="KME51" s="15"/>
      <c r="KMF51" s="17"/>
      <c r="KMG51" s="12"/>
      <c r="KMH51" s="12"/>
      <c r="KMI51" s="402"/>
      <c r="KMJ51" s="16"/>
      <c r="KMK51" s="12"/>
      <c r="KML51" s="12"/>
      <c r="KMM51" s="16"/>
      <c r="KMN51" s="14"/>
      <c r="KMP51" s="15"/>
      <c r="KMQ51" s="14"/>
      <c r="KMR51" s="14"/>
      <c r="KMS51" s="14"/>
      <c r="KMT51" s="14"/>
      <c r="KMU51" s="15"/>
      <c r="KMV51" s="17"/>
      <c r="KMW51" s="12"/>
      <c r="KMX51" s="12"/>
      <c r="KMY51" s="402"/>
      <c r="KMZ51" s="16"/>
      <c r="KNA51" s="12"/>
      <c r="KNB51" s="12"/>
      <c r="KNC51" s="16"/>
      <c r="KND51" s="14"/>
      <c r="KNF51" s="15"/>
      <c r="KNG51" s="14"/>
      <c r="KNH51" s="14"/>
      <c r="KNI51" s="14"/>
      <c r="KNJ51" s="14"/>
      <c r="KNK51" s="15"/>
      <c r="KNL51" s="17"/>
      <c r="KNM51" s="12"/>
      <c r="KNN51" s="12"/>
      <c r="KNO51" s="402"/>
      <c r="KNP51" s="16"/>
      <c r="KNQ51" s="12"/>
      <c r="KNR51" s="12"/>
      <c r="KNS51" s="16"/>
      <c r="KNT51" s="14"/>
      <c r="KNV51" s="15"/>
      <c r="KNW51" s="14"/>
      <c r="KNX51" s="14"/>
      <c r="KNY51" s="14"/>
      <c r="KNZ51" s="14"/>
      <c r="KOA51" s="15"/>
      <c r="KOB51" s="17"/>
      <c r="KOC51" s="12"/>
      <c r="KOD51" s="12"/>
      <c r="KOE51" s="402"/>
      <c r="KOF51" s="16"/>
      <c r="KOG51" s="12"/>
      <c r="KOH51" s="12"/>
      <c r="KOI51" s="16"/>
      <c r="KOJ51" s="14"/>
      <c r="KOL51" s="15"/>
      <c r="KOM51" s="14"/>
      <c r="KON51" s="14"/>
      <c r="KOO51" s="14"/>
      <c r="KOP51" s="14"/>
      <c r="KOQ51" s="15"/>
      <c r="KOR51" s="17"/>
      <c r="KOS51" s="12"/>
      <c r="KOT51" s="12"/>
      <c r="KOU51" s="402"/>
      <c r="KOV51" s="16"/>
      <c r="KOW51" s="12"/>
      <c r="KOX51" s="12"/>
      <c r="KOY51" s="16"/>
      <c r="KOZ51" s="14"/>
      <c r="KPB51" s="15"/>
      <c r="KPC51" s="14"/>
      <c r="KPD51" s="14"/>
      <c r="KPE51" s="14"/>
      <c r="KPF51" s="14"/>
      <c r="KPG51" s="15"/>
      <c r="KPH51" s="17"/>
      <c r="KPI51" s="12"/>
      <c r="KPJ51" s="12"/>
      <c r="KPK51" s="402"/>
      <c r="KPL51" s="16"/>
      <c r="KPM51" s="12"/>
      <c r="KPN51" s="12"/>
      <c r="KPO51" s="16"/>
      <c r="KPP51" s="14"/>
      <c r="KPR51" s="15"/>
      <c r="KPS51" s="14"/>
      <c r="KPT51" s="14"/>
      <c r="KPU51" s="14"/>
      <c r="KPV51" s="14"/>
      <c r="KPW51" s="15"/>
      <c r="KPX51" s="17"/>
      <c r="KPY51" s="12"/>
      <c r="KPZ51" s="12"/>
      <c r="KQA51" s="402"/>
      <c r="KQB51" s="16"/>
      <c r="KQC51" s="12"/>
      <c r="KQD51" s="12"/>
      <c r="KQE51" s="16"/>
      <c r="KQF51" s="14"/>
      <c r="KQH51" s="15"/>
      <c r="KQI51" s="14"/>
      <c r="KQJ51" s="14"/>
      <c r="KQK51" s="14"/>
      <c r="KQL51" s="14"/>
      <c r="KQM51" s="15"/>
      <c r="KQN51" s="17"/>
      <c r="KQO51" s="12"/>
      <c r="KQP51" s="12"/>
      <c r="KQQ51" s="402"/>
      <c r="KQR51" s="16"/>
      <c r="KQS51" s="12"/>
      <c r="KQT51" s="12"/>
      <c r="KQU51" s="16"/>
      <c r="KQV51" s="14"/>
      <c r="KQX51" s="15"/>
      <c r="KQY51" s="14"/>
      <c r="KQZ51" s="14"/>
      <c r="KRA51" s="14"/>
      <c r="KRB51" s="14"/>
      <c r="KRC51" s="15"/>
      <c r="KRD51" s="17"/>
      <c r="KRE51" s="12"/>
      <c r="KRF51" s="12"/>
      <c r="KRG51" s="402"/>
      <c r="KRH51" s="16"/>
      <c r="KRI51" s="12"/>
      <c r="KRJ51" s="12"/>
      <c r="KRK51" s="16"/>
      <c r="KRL51" s="14"/>
      <c r="KRN51" s="15"/>
      <c r="KRO51" s="14"/>
      <c r="KRP51" s="14"/>
      <c r="KRQ51" s="14"/>
      <c r="KRR51" s="14"/>
      <c r="KRS51" s="15"/>
      <c r="KRT51" s="17"/>
      <c r="KRU51" s="12"/>
      <c r="KRV51" s="12"/>
      <c r="KRW51" s="402"/>
      <c r="KRX51" s="16"/>
      <c r="KRY51" s="12"/>
      <c r="KRZ51" s="12"/>
      <c r="KSA51" s="16"/>
      <c r="KSB51" s="14"/>
      <c r="KSD51" s="15"/>
      <c r="KSE51" s="14"/>
      <c r="KSF51" s="14"/>
      <c r="KSG51" s="14"/>
      <c r="KSH51" s="14"/>
      <c r="KSI51" s="15"/>
      <c r="KSJ51" s="17"/>
      <c r="KSK51" s="12"/>
      <c r="KSL51" s="12"/>
      <c r="KSM51" s="402"/>
      <c r="KSN51" s="16"/>
      <c r="KSO51" s="12"/>
      <c r="KSP51" s="12"/>
      <c r="KSQ51" s="16"/>
      <c r="KSR51" s="14"/>
      <c r="KST51" s="15"/>
      <c r="KSU51" s="14"/>
      <c r="KSV51" s="14"/>
      <c r="KSW51" s="14"/>
      <c r="KSX51" s="14"/>
      <c r="KSY51" s="15"/>
      <c r="KSZ51" s="17"/>
      <c r="KTA51" s="12"/>
      <c r="KTB51" s="12"/>
      <c r="KTC51" s="402"/>
      <c r="KTD51" s="16"/>
      <c r="KTE51" s="12"/>
      <c r="KTF51" s="12"/>
      <c r="KTG51" s="16"/>
      <c r="KTH51" s="14"/>
      <c r="KTJ51" s="15"/>
      <c r="KTK51" s="14"/>
      <c r="KTL51" s="14"/>
      <c r="KTM51" s="14"/>
      <c r="KTN51" s="14"/>
      <c r="KTO51" s="15"/>
      <c r="KTP51" s="17"/>
      <c r="KTQ51" s="12"/>
      <c r="KTR51" s="12"/>
      <c r="KTS51" s="402"/>
      <c r="KTT51" s="16"/>
      <c r="KTU51" s="12"/>
      <c r="KTV51" s="12"/>
      <c r="KTW51" s="16"/>
      <c r="KTX51" s="14"/>
      <c r="KTZ51" s="15"/>
      <c r="KUA51" s="14"/>
      <c r="KUB51" s="14"/>
      <c r="KUC51" s="14"/>
      <c r="KUD51" s="14"/>
      <c r="KUE51" s="15"/>
      <c r="KUF51" s="17"/>
      <c r="KUG51" s="12"/>
      <c r="KUH51" s="12"/>
      <c r="KUI51" s="402"/>
      <c r="KUJ51" s="16"/>
      <c r="KUK51" s="12"/>
      <c r="KUL51" s="12"/>
      <c r="KUM51" s="16"/>
      <c r="KUN51" s="14"/>
      <c r="KUP51" s="15"/>
      <c r="KUQ51" s="14"/>
      <c r="KUR51" s="14"/>
      <c r="KUS51" s="14"/>
      <c r="KUT51" s="14"/>
      <c r="KUU51" s="15"/>
      <c r="KUV51" s="17"/>
      <c r="KUW51" s="12"/>
      <c r="KUX51" s="12"/>
      <c r="KUY51" s="402"/>
      <c r="KUZ51" s="16"/>
      <c r="KVA51" s="12"/>
      <c r="KVB51" s="12"/>
      <c r="KVC51" s="16"/>
      <c r="KVD51" s="14"/>
      <c r="KVF51" s="15"/>
      <c r="KVG51" s="14"/>
      <c r="KVH51" s="14"/>
      <c r="KVI51" s="14"/>
      <c r="KVJ51" s="14"/>
      <c r="KVK51" s="15"/>
      <c r="KVL51" s="17"/>
      <c r="KVM51" s="12"/>
      <c r="KVN51" s="12"/>
      <c r="KVO51" s="402"/>
      <c r="KVP51" s="16"/>
      <c r="KVQ51" s="12"/>
      <c r="KVR51" s="12"/>
      <c r="KVS51" s="16"/>
      <c r="KVT51" s="14"/>
      <c r="KVV51" s="15"/>
      <c r="KVW51" s="14"/>
      <c r="KVX51" s="14"/>
      <c r="KVY51" s="14"/>
      <c r="KVZ51" s="14"/>
      <c r="KWA51" s="15"/>
      <c r="KWB51" s="17"/>
      <c r="KWC51" s="12"/>
      <c r="KWD51" s="12"/>
      <c r="KWE51" s="402"/>
      <c r="KWF51" s="16"/>
      <c r="KWG51" s="12"/>
      <c r="KWH51" s="12"/>
      <c r="KWI51" s="16"/>
      <c r="KWJ51" s="14"/>
      <c r="KWL51" s="15"/>
      <c r="KWM51" s="14"/>
      <c r="KWN51" s="14"/>
      <c r="KWO51" s="14"/>
      <c r="KWP51" s="14"/>
      <c r="KWQ51" s="15"/>
      <c r="KWR51" s="17"/>
      <c r="KWS51" s="12"/>
      <c r="KWT51" s="12"/>
      <c r="KWU51" s="402"/>
      <c r="KWV51" s="16"/>
      <c r="KWW51" s="12"/>
      <c r="KWX51" s="12"/>
      <c r="KWY51" s="16"/>
      <c r="KWZ51" s="14"/>
      <c r="KXB51" s="15"/>
      <c r="KXC51" s="14"/>
      <c r="KXD51" s="14"/>
      <c r="KXE51" s="14"/>
      <c r="KXF51" s="14"/>
      <c r="KXG51" s="15"/>
      <c r="KXH51" s="17"/>
      <c r="KXI51" s="12"/>
      <c r="KXJ51" s="12"/>
      <c r="KXK51" s="402"/>
      <c r="KXL51" s="16"/>
      <c r="KXM51" s="12"/>
      <c r="KXN51" s="12"/>
      <c r="KXO51" s="16"/>
      <c r="KXP51" s="14"/>
      <c r="KXR51" s="15"/>
      <c r="KXS51" s="14"/>
      <c r="KXT51" s="14"/>
      <c r="KXU51" s="14"/>
      <c r="KXV51" s="14"/>
      <c r="KXW51" s="15"/>
      <c r="KXX51" s="17"/>
      <c r="KXY51" s="12"/>
      <c r="KXZ51" s="12"/>
      <c r="KYA51" s="402"/>
      <c r="KYB51" s="16"/>
      <c r="KYC51" s="12"/>
      <c r="KYD51" s="12"/>
      <c r="KYE51" s="16"/>
      <c r="KYF51" s="14"/>
      <c r="KYH51" s="15"/>
      <c r="KYI51" s="14"/>
      <c r="KYJ51" s="14"/>
      <c r="KYK51" s="14"/>
      <c r="KYL51" s="14"/>
      <c r="KYM51" s="15"/>
      <c r="KYN51" s="17"/>
      <c r="KYO51" s="12"/>
      <c r="KYP51" s="12"/>
      <c r="KYQ51" s="402"/>
      <c r="KYR51" s="16"/>
      <c r="KYS51" s="12"/>
      <c r="KYT51" s="12"/>
      <c r="KYU51" s="16"/>
      <c r="KYV51" s="14"/>
      <c r="KYX51" s="15"/>
      <c r="KYY51" s="14"/>
      <c r="KYZ51" s="14"/>
      <c r="KZA51" s="14"/>
      <c r="KZB51" s="14"/>
      <c r="KZC51" s="15"/>
      <c r="KZD51" s="17"/>
      <c r="KZE51" s="12"/>
      <c r="KZF51" s="12"/>
      <c r="KZG51" s="402"/>
      <c r="KZH51" s="16"/>
      <c r="KZI51" s="12"/>
      <c r="KZJ51" s="12"/>
      <c r="KZK51" s="16"/>
      <c r="KZL51" s="14"/>
      <c r="KZN51" s="15"/>
      <c r="KZO51" s="14"/>
      <c r="KZP51" s="14"/>
      <c r="KZQ51" s="14"/>
      <c r="KZR51" s="14"/>
      <c r="KZS51" s="15"/>
      <c r="KZT51" s="17"/>
      <c r="KZU51" s="12"/>
      <c r="KZV51" s="12"/>
      <c r="KZW51" s="402"/>
      <c r="KZX51" s="16"/>
      <c r="KZY51" s="12"/>
      <c r="KZZ51" s="12"/>
      <c r="LAA51" s="16"/>
      <c r="LAB51" s="14"/>
      <c r="LAD51" s="15"/>
      <c r="LAE51" s="14"/>
      <c r="LAF51" s="14"/>
      <c r="LAG51" s="14"/>
      <c r="LAH51" s="14"/>
      <c r="LAI51" s="15"/>
      <c r="LAJ51" s="17"/>
      <c r="LAK51" s="12"/>
      <c r="LAL51" s="12"/>
      <c r="LAM51" s="402"/>
      <c r="LAN51" s="16"/>
      <c r="LAO51" s="12"/>
      <c r="LAP51" s="12"/>
      <c r="LAQ51" s="16"/>
      <c r="LAR51" s="14"/>
      <c r="LAT51" s="15"/>
      <c r="LAU51" s="14"/>
      <c r="LAV51" s="14"/>
      <c r="LAW51" s="14"/>
      <c r="LAX51" s="14"/>
      <c r="LAY51" s="15"/>
      <c r="LAZ51" s="17"/>
      <c r="LBA51" s="12"/>
      <c r="LBB51" s="12"/>
      <c r="LBC51" s="402"/>
      <c r="LBD51" s="16"/>
      <c r="LBE51" s="12"/>
      <c r="LBF51" s="12"/>
      <c r="LBG51" s="16"/>
      <c r="LBH51" s="14"/>
      <c r="LBJ51" s="15"/>
      <c r="LBK51" s="14"/>
      <c r="LBL51" s="14"/>
      <c r="LBM51" s="14"/>
      <c r="LBN51" s="14"/>
      <c r="LBO51" s="15"/>
      <c r="LBP51" s="17"/>
      <c r="LBQ51" s="12"/>
      <c r="LBR51" s="12"/>
      <c r="LBS51" s="402"/>
      <c r="LBT51" s="16"/>
      <c r="LBU51" s="12"/>
      <c r="LBV51" s="12"/>
      <c r="LBW51" s="16"/>
      <c r="LBX51" s="14"/>
      <c r="LBZ51" s="15"/>
      <c r="LCA51" s="14"/>
      <c r="LCB51" s="14"/>
      <c r="LCC51" s="14"/>
      <c r="LCD51" s="14"/>
      <c r="LCE51" s="15"/>
      <c r="LCF51" s="17"/>
      <c r="LCG51" s="12"/>
      <c r="LCH51" s="12"/>
      <c r="LCI51" s="402"/>
      <c r="LCJ51" s="16"/>
      <c r="LCK51" s="12"/>
      <c r="LCL51" s="12"/>
      <c r="LCM51" s="16"/>
      <c r="LCN51" s="14"/>
      <c r="LCP51" s="15"/>
      <c r="LCQ51" s="14"/>
      <c r="LCR51" s="14"/>
      <c r="LCS51" s="14"/>
      <c r="LCT51" s="14"/>
      <c r="LCU51" s="15"/>
      <c r="LCV51" s="17"/>
      <c r="LCW51" s="12"/>
      <c r="LCX51" s="12"/>
      <c r="LCY51" s="402"/>
      <c r="LCZ51" s="16"/>
      <c r="LDA51" s="12"/>
      <c r="LDB51" s="12"/>
      <c r="LDC51" s="16"/>
      <c r="LDD51" s="14"/>
      <c r="LDF51" s="15"/>
      <c r="LDG51" s="14"/>
      <c r="LDH51" s="14"/>
      <c r="LDI51" s="14"/>
      <c r="LDJ51" s="14"/>
      <c r="LDK51" s="15"/>
      <c r="LDL51" s="17"/>
      <c r="LDM51" s="12"/>
      <c r="LDN51" s="12"/>
      <c r="LDO51" s="402"/>
      <c r="LDP51" s="16"/>
      <c r="LDQ51" s="12"/>
      <c r="LDR51" s="12"/>
      <c r="LDS51" s="16"/>
      <c r="LDT51" s="14"/>
      <c r="LDV51" s="15"/>
      <c r="LDW51" s="14"/>
      <c r="LDX51" s="14"/>
      <c r="LDY51" s="14"/>
      <c r="LDZ51" s="14"/>
      <c r="LEA51" s="15"/>
      <c r="LEB51" s="17"/>
      <c r="LEC51" s="12"/>
      <c r="LED51" s="12"/>
      <c r="LEE51" s="402"/>
      <c r="LEF51" s="16"/>
      <c r="LEG51" s="12"/>
      <c r="LEH51" s="12"/>
      <c r="LEI51" s="16"/>
      <c r="LEJ51" s="14"/>
      <c r="LEL51" s="15"/>
      <c r="LEM51" s="14"/>
      <c r="LEN51" s="14"/>
      <c r="LEO51" s="14"/>
      <c r="LEP51" s="14"/>
      <c r="LEQ51" s="15"/>
      <c r="LER51" s="17"/>
      <c r="LES51" s="12"/>
      <c r="LET51" s="12"/>
      <c r="LEU51" s="402"/>
      <c r="LEV51" s="16"/>
      <c r="LEW51" s="12"/>
      <c r="LEX51" s="12"/>
      <c r="LEY51" s="16"/>
      <c r="LEZ51" s="14"/>
      <c r="LFB51" s="15"/>
      <c r="LFC51" s="14"/>
      <c r="LFD51" s="14"/>
      <c r="LFE51" s="14"/>
      <c r="LFF51" s="14"/>
      <c r="LFG51" s="15"/>
      <c r="LFH51" s="17"/>
      <c r="LFI51" s="12"/>
      <c r="LFJ51" s="12"/>
      <c r="LFK51" s="402"/>
      <c r="LFL51" s="16"/>
      <c r="LFM51" s="12"/>
      <c r="LFN51" s="12"/>
      <c r="LFO51" s="16"/>
      <c r="LFP51" s="14"/>
      <c r="LFR51" s="15"/>
      <c r="LFS51" s="14"/>
      <c r="LFT51" s="14"/>
      <c r="LFU51" s="14"/>
      <c r="LFV51" s="14"/>
      <c r="LFW51" s="15"/>
      <c r="LFX51" s="17"/>
      <c r="LFY51" s="12"/>
      <c r="LFZ51" s="12"/>
      <c r="LGA51" s="402"/>
      <c r="LGB51" s="16"/>
      <c r="LGC51" s="12"/>
      <c r="LGD51" s="12"/>
      <c r="LGE51" s="16"/>
      <c r="LGF51" s="14"/>
      <c r="LGH51" s="15"/>
      <c r="LGI51" s="14"/>
      <c r="LGJ51" s="14"/>
      <c r="LGK51" s="14"/>
      <c r="LGL51" s="14"/>
      <c r="LGM51" s="15"/>
      <c r="LGN51" s="17"/>
      <c r="LGO51" s="12"/>
      <c r="LGP51" s="12"/>
      <c r="LGQ51" s="402"/>
      <c r="LGR51" s="16"/>
      <c r="LGS51" s="12"/>
      <c r="LGT51" s="12"/>
      <c r="LGU51" s="16"/>
      <c r="LGV51" s="14"/>
      <c r="LGX51" s="15"/>
      <c r="LGY51" s="14"/>
      <c r="LGZ51" s="14"/>
      <c r="LHA51" s="14"/>
      <c r="LHB51" s="14"/>
      <c r="LHC51" s="15"/>
      <c r="LHD51" s="17"/>
      <c r="LHE51" s="12"/>
      <c r="LHF51" s="12"/>
      <c r="LHG51" s="402"/>
      <c r="LHH51" s="16"/>
      <c r="LHI51" s="12"/>
      <c r="LHJ51" s="12"/>
      <c r="LHK51" s="16"/>
      <c r="LHL51" s="14"/>
      <c r="LHN51" s="15"/>
      <c r="LHO51" s="14"/>
      <c r="LHP51" s="14"/>
      <c r="LHQ51" s="14"/>
      <c r="LHR51" s="14"/>
      <c r="LHS51" s="15"/>
      <c r="LHT51" s="17"/>
      <c r="LHU51" s="12"/>
      <c r="LHV51" s="12"/>
      <c r="LHW51" s="402"/>
      <c r="LHX51" s="16"/>
      <c r="LHY51" s="12"/>
      <c r="LHZ51" s="12"/>
      <c r="LIA51" s="16"/>
      <c r="LIB51" s="14"/>
      <c r="LID51" s="15"/>
      <c r="LIE51" s="14"/>
      <c r="LIF51" s="14"/>
      <c r="LIG51" s="14"/>
      <c r="LIH51" s="14"/>
      <c r="LII51" s="15"/>
      <c r="LIJ51" s="17"/>
      <c r="LIK51" s="12"/>
      <c r="LIL51" s="12"/>
      <c r="LIM51" s="402"/>
      <c r="LIN51" s="16"/>
      <c r="LIO51" s="12"/>
      <c r="LIP51" s="12"/>
      <c r="LIQ51" s="16"/>
      <c r="LIR51" s="14"/>
      <c r="LIT51" s="15"/>
      <c r="LIU51" s="14"/>
      <c r="LIV51" s="14"/>
      <c r="LIW51" s="14"/>
      <c r="LIX51" s="14"/>
      <c r="LIY51" s="15"/>
      <c r="LIZ51" s="17"/>
      <c r="LJA51" s="12"/>
      <c r="LJB51" s="12"/>
      <c r="LJC51" s="402"/>
      <c r="LJD51" s="16"/>
      <c r="LJE51" s="12"/>
      <c r="LJF51" s="12"/>
      <c r="LJG51" s="16"/>
      <c r="LJH51" s="14"/>
      <c r="LJJ51" s="15"/>
      <c r="LJK51" s="14"/>
      <c r="LJL51" s="14"/>
      <c r="LJM51" s="14"/>
      <c r="LJN51" s="14"/>
      <c r="LJO51" s="15"/>
      <c r="LJP51" s="17"/>
      <c r="LJQ51" s="12"/>
      <c r="LJR51" s="12"/>
      <c r="LJS51" s="402"/>
      <c r="LJT51" s="16"/>
      <c r="LJU51" s="12"/>
      <c r="LJV51" s="12"/>
      <c r="LJW51" s="16"/>
      <c r="LJX51" s="14"/>
      <c r="LJZ51" s="15"/>
      <c r="LKA51" s="14"/>
      <c r="LKB51" s="14"/>
      <c r="LKC51" s="14"/>
      <c r="LKD51" s="14"/>
      <c r="LKE51" s="15"/>
      <c r="LKF51" s="17"/>
      <c r="LKG51" s="12"/>
      <c r="LKH51" s="12"/>
      <c r="LKI51" s="402"/>
      <c r="LKJ51" s="16"/>
      <c r="LKK51" s="12"/>
      <c r="LKL51" s="12"/>
      <c r="LKM51" s="16"/>
      <c r="LKN51" s="14"/>
      <c r="LKP51" s="15"/>
      <c r="LKQ51" s="14"/>
      <c r="LKR51" s="14"/>
      <c r="LKS51" s="14"/>
      <c r="LKT51" s="14"/>
      <c r="LKU51" s="15"/>
      <c r="LKV51" s="17"/>
      <c r="LKW51" s="12"/>
      <c r="LKX51" s="12"/>
      <c r="LKY51" s="402"/>
      <c r="LKZ51" s="16"/>
      <c r="LLA51" s="12"/>
      <c r="LLB51" s="12"/>
      <c r="LLC51" s="16"/>
      <c r="LLD51" s="14"/>
      <c r="LLF51" s="15"/>
      <c r="LLG51" s="14"/>
      <c r="LLH51" s="14"/>
      <c r="LLI51" s="14"/>
      <c r="LLJ51" s="14"/>
      <c r="LLK51" s="15"/>
      <c r="LLL51" s="17"/>
      <c r="LLM51" s="12"/>
      <c r="LLN51" s="12"/>
      <c r="LLO51" s="402"/>
      <c r="LLP51" s="16"/>
      <c r="LLQ51" s="12"/>
      <c r="LLR51" s="12"/>
      <c r="LLS51" s="16"/>
      <c r="LLT51" s="14"/>
      <c r="LLV51" s="15"/>
      <c r="LLW51" s="14"/>
      <c r="LLX51" s="14"/>
      <c r="LLY51" s="14"/>
      <c r="LLZ51" s="14"/>
      <c r="LMA51" s="15"/>
      <c r="LMB51" s="17"/>
      <c r="LMC51" s="12"/>
      <c r="LMD51" s="12"/>
      <c r="LME51" s="402"/>
      <c r="LMF51" s="16"/>
      <c r="LMG51" s="12"/>
      <c r="LMH51" s="12"/>
      <c r="LMI51" s="16"/>
      <c r="LMJ51" s="14"/>
      <c r="LML51" s="15"/>
      <c r="LMM51" s="14"/>
      <c r="LMN51" s="14"/>
      <c r="LMO51" s="14"/>
      <c r="LMP51" s="14"/>
      <c r="LMQ51" s="15"/>
      <c r="LMR51" s="17"/>
      <c r="LMS51" s="12"/>
      <c r="LMT51" s="12"/>
      <c r="LMU51" s="402"/>
      <c r="LMV51" s="16"/>
      <c r="LMW51" s="12"/>
      <c r="LMX51" s="12"/>
      <c r="LMY51" s="16"/>
      <c r="LMZ51" s="14"/>
      <c r="LNB51" s="15"/>
      <c r="LNC51" s="14"/>
      <c r="LND51" s="14"/>
      <c r="LNE51" s="14"/>
      <c r="LNF51" s="14"/>
      <c r="LNG51" s="15"/>
      <c r="LNH51" s="17"/>
      <c r="LNI51" s="12"/>
      <c r="LNJ51" s="12"/>
      <c r="LNK51" s="402"/>
      <c r="LNL51" s="16"/>
      <c r="LNM51" s="12"/>
      <c r="LNN51" s="12"/>
      <c r="LNO51" s="16"/>
      <c r="LNP51" s="14"/>
      <c r="LNR51" s="15"/>
      <c r="LNS51" s="14"/>
      <c r="LNT51" s="14"/>
      <c r="LNU51" s="14"/>
      <c r="LNV51" s="14"/>
      <c r="LNW51" s="15"/>
      <c r="LNX51" s="17"/>
      <c r="LNY51" s="12"/>
      <c r="LNZ51" s="12"/>
      <c r="LOA51" s="402"/>
      <c r="LOB51" s="16"/>
      <c r="LOC51" s="12"/>
      <c r="LOD51" s="12"/>
      <c r="LOE51" s="16"/>
      <c r="LOF51" s="14"/>
      <c r="LOH51" s="15"/>
      <c r="LOI51" s="14"/>
      <c r="LOJ51" s="14"/>
      <c r="LOK51" s="14"/>
      <c r="LOL51" s="14"/>
      <c r="LOM51" s="15"/>
      <c r="LON51" s="17"/>
      <c r="LOO51" s="12"/>
      <c r="LOP51" s="12"/>
      <c r="LOQ51" s="402"/>
      <c r="LOR51" s="16"/>
      <c r="LOS51" s="12"/>
      <c r="LOT51" s="12"/>
      <c r="LOU51" s="16"/>
      <c r="LOV51" s="14"/>
      <c r="LOX51" s="15"/>
      <c r="LOY51" s="14"/>
      <c r="LOZ51" s="14"/>
      <c r="LPA51" s="14"/>
      <c r="LPB51" s="14"/>
      <c r="LPC51" s="15"/>
      <c r="LPD51" s="17"/>
      <c r="LPE51" s="12"/>
      <c r="LPF51" s="12"/>
      <c r="LPG51" s="402"/>
      <c r="LPH51" s="16"/>
      <c r="LPI51" s="12"/>
      <c r="LPJ51" s="12"/>
      <c r="LPK51" s="16"/>
      <c r="LPL51" s="14"/>
      <c r="LPN51" s="15"/>
      <c r="LPO51" s="14"/>
      <c r="LPP51" s="14"/>
      <c r="LPQ51" s="14"/>
      <c r="LPR51" s="14"/>
      <c r="LPS51" s="15"/>
      <c r="LPT51" s="17"/>
      <c r="LPU51" s="12"/>
      <c r="LPV51" s="12"/>
      <c r="LPW51" s="402"/>
      <c r="LPX51" s="16"/>
      <c r="LPY51" s="12"/>
      <c r="LPZ51" s="12"/>
      <c r="LQA51" s="16"/>
      <c r="LQB51" s="14"/>
      <c r="LQD51" s="15"/>
      <c r="LQE51" s="14"/>
      <c r="LQF51" s="14"/>
      <c r="LQG51" s="14"/>
      <c r="LQH51" s="14"/>
      <c r="LQI51" s="15"/>
      <c r="LQJ51" s="17"/>
      <c r="LQK51" s="12"/>
      <c r="LQL51" s="12"/>
      <c r="LQM51" s="402"/>
      <c r="LQN51" s="16"/>
      <c r="LQO51" s="12"/>
      <c r="LQP51" s="12"/>
      <c r="LQQ51" s="16"/>
      <c r="LQR51" s="14"/>
      <c r="LQT51" s="15"/>
      <c r="LQU51" s="14"/>
      <c r="LQV51" s="14"/>
      <c r="LQW51" s="14"/>
      <c r="LQX51" s="14"/>
      <c r="LQY51" s="15"/>
      <c r="LQZ51" s="17"/>
      <c r="LRA51" s="12"/>
      <c r="LRB51" s="12"/>
      <c r="LRC51" s="402"/>
      <c r="LRD51" s="16"/>
      <c r="LRE51" s="12"/>
      <c r="LRF51" s="12"/>
      <c r="LRG51" s="16"/>
      <c r="LRH51" s="14"/>
      <c r="LRJ51" s="15"/>
      <c r="LRK51" s="14"/>
      <c r="LRL51" s="14"/>
      <c r="LRM51" s="14"/>
      <c r="LRN51" s="14"/>
      <c r="LRO51" s="15"/>
      <c r="LRP51" s="17"/>
      <c r="LRQ51" s="12"/>
      <c r="LRR51" s="12"/>
      <c r="LRS51" s="402"/>
      <c r="LRT51" s="16"/>
      <c r="LRU51" s="12"/>
      <c r="LRV51" s="12"/>
      <c r="LRW51" s="16"/>
      <c r="LRX51" s="14"/>
      <c r="LRZ51" s="15"/>
      <c r="LSA51" s="14"/>
      <c r="LSB51" s="14"/>
      <c r="LSC51" s="14"/>
      <c r="LSD51" s="14"/>
      <c r="LSE51" s="15"/>
      <c r="LSF51" s="17"/>
      <c r="LSG51" s="12"/>
      <c r="LSH51" s="12"/>
      <c r="LSI51" s="402"/>
      <c r="LSJ51" s="16"/>
      <c r="LSK51" s="12"/>
      <c r="LSL51" s="12"/>
      <c r="LSM51" s="16"/>
      <c r="LSN51" s="14"/>
      <c r="LSP51" s="15"/>
      <c r="LSQ51" s="14"/>
      <c r="LSR51" s="14"/>
      <c r="LSS51" s="14"/>
      <c r="LST51" s="14"/>
      <c r="LSU51" s="15"/>
      <c r="LSV51" s="17"/>
      <c r="LSW51" s="12"/>
      <c r="LSX51" s="12"/>
      <c r="LSY51" s="402"/>
      <c r="LSZ51" s="16"/>
      <c r="LTA51" s="12"/>
      <c r="LTB51" s="12"/>
      <c r="LTC51" s="16"/>
      <c r="LTD51" s="14"/>
      <c r="LTF51" s="15"/>
      <c r="LTG51" s="14"/>
      <c r="LTH51" s="14"/>
      <c r="LTI51" s="14"/>
      <c r="LTJ51" s="14"/>
      <c r="LTK51" s="15"/>
      <c r="LTL51" s="17"/>
      <c r="LTM51" s="12"/>
      <c r="LTN51" s="12"/>
      <c r="LTO51" s="402"/>
      <c r="LTP51" s="16"/>
      <c r="LTQ51" s="12"/>
      <c r="LTR51" s="12"/>
      <c r="LTS51" s="16"/>
      <c r="LTT51" s="14"/>
      <c r="LTV51" s="15"/>
      <c r="LTW51" s="14"/>
      <c r="LTX51" s="14"/>
      <c r="LTY51" s="14"/>
      <c r="LTZ51" s="14"/>
      <c r="LUA51" s="15"/>
      <c r="LUB51" s="17"/>
      <c r="LUC51" s="12"/>
      <c r="LUD51" s="12"/>
      <c r="LUE51" s="402"/>
      <c r="LUF51" s="16"/>
      <c r="LUG51" s="12"/>
      <c r="LUH51" s="12"/>
      <c r="LUI51" s="16"/>
      <c r="LUJ51" s="14"/>
      <c r="LUL51" s="15"/>
      <c r="LUM51" s="14"/>
      <c r="LUN51" s="14"/>
      <c r="LUO51" s="14"/>
      <c r="LUP51" s="14"/>
      <c r="LUQ51" s="15"/>
      <c r="LUR51" s="17"/>
      <c r="LUS51" s="12"/>
      <c r="LUT51" s="12"/>
      <c r="LUU51" s="402"/>
      <c r="LUV51" s="16"/>
      <c r="LUW51" s="12"/>
      <c r="LUX51" s="12"/>
      <c r="LUY51" s="16"/>
      <c r="LUZ51" s="14"/>
      <c r="LVB51" s="15"/>
      <c r="LVC51" s="14"/>
      <c r="LVD51" s="14"/>
      <c r="LVE51" s="14"/>
      <c r="LVF51" s="14"/>
      <c r="LVG51" s="15"/>
      <c r="LVH51" s="17"/>
      <c r="LVI51" s="12"/>
      <c r="LVJ51" s="12"/>
      <c r="LVK51" s="402"/>
      <c r="LVL51" s="16"/>
      <c r="LVM51" s="12"/>
      <c r="LVN51" s="12"/>
      <c r="LVO51" s="16"/>
      <c r="LVP51" s="14"/>
      <c r="LVR51" s="15"/>
      <c r="LVS51" s="14"/>
      <c r="LVT51" s="14"/>
      <c r="LVU51" s="14"/>
      <c r="LVV51" s="14"/>
      <c r="LVW51" s="15"/>
      <c r="LVX51" s="17"/>
      <c r="LVY51" s="12"/>
      <c r="LVZ51" s="12"/>
      <c r="LWA51" s="402"/>
      <c r="LWB51" s="16"/>
      <c r="LWC51" s="12"/>
      <c r="LWD51" s="12"/>
      <c r="LWE51" s="16"/>
      <c r="LWF51" s="14"/>
      <c r="LWH51" s="15"/>
      <c r="LWI51" s="14"/>
      <c r="LWJ51" s="14"/>
      <c r="LWK51" s="14"/>
      <c r="LWL51" s="14"/>
      <c r="LWM51" s="15"/>
      <c r="LWN51" s="17"/>
      <c r="LWO51" s="12"/>
      <c r="LWP51" s="12"/>
      <c r="LWQ51" s="402"/>
      <c r="LWR51" s="16"/>
      <c r="LWS51" s="12"/>
      <c r="LWT51" s="12"/>
      <c r="LWU51" s="16"/>
      <c r="LWV51" s="14"/>
      <c r="LWX51" s="15"/>
      <c r="LWY51" s="14"/>
      <c r="LWZ51" s="14"/>
      <c r="LXA51" s="14"/>
      <c r="LXB51" s="14"/>
      <c r="LXC51" s="15"/>
      <c r="LXD51" s="17"/>
      <c r="LXE51" s="12"/>
      <c r="LXF51" s="12"/>
      <c r="LXG51" s="402"/>
      <c r="LXH51" s="16"/>
      <c r="LXI51" s="12"/>
      <c r="LXJ51" s="12"/>
      <c r="LXK51" s="16"/>
      <c r="LXL51" s="14"/>
      <c r="LXN51" s="15"/>
      <c r="LXO51" s="14"/>
      <c r="LXP51" s="14"/>
      <c r="LXQ51" s="14"/>
      <c r="LXR51" s="14"/>
      <c r="LXS51" s="15"/>
      <c r="LXT51" s="17"/>
      <c r="LXU51" s="12"/>
      <c r="LXV51" s="12"/>
      <c r="LXW51" s="402"/>
      <c r="LXX51" s="16"/>
      <c r="LXY51" s="12"/>
      <c r="LXZ51" s="12"/>
      <c r="LYA51" s="16"/>
      <c r="LYB51" s="14"/>
      <c r="LYD51" s="15"/>
      <c r="LYE51" s="14"/>
      <c r="LYF51" s="14"/>
      <c r="LYG51" s="14"/>
      <c r="LYH51" s="14"/>
      <c r="LYI51" s="15"/>
      <c r="LYJ51" s="17"/>
      <c r="LYK51" s="12"/>
      <c r="LYL51" s="12"/>
      <c r="LYM51" s="402"/>
      <c r="LYN51" s="16"/>
      <c r="LYO51" s="12"/>
      <c r="LYP51" s="12"/>
      <c r="LYQ51" s="16"/>
      <c r="LYR51" s="14"/>
      <c r="LYT51" s="15"/>
      <c r="LYU51" s="14"/>
      <c r="LYV51" s="14"/>
      <c r="LYW51" s="14"/>
      <c r="LYX51" s="14"/>
      <c r="LYY51" s="15"/>
      <c r="LYZ51" s="17"/>
      <c r="LZA51" s="12"/>
      <c r="LZB51" s="12"/>
      <c r="LZC51" s="402"/>
      <c r="LZD51" s="16"/>
      <c r="LZE51" s="12"/>
      <c r="LZF51" s="12"/>
      <c r="LZG51" s="16"/>
      <c r="LZH51" s="14"/>
      <c r="LZJ51" s="15"/>
      <c r="LZK51" s="14"/>
      <c r="LZL51" s="14"/>
      <c r="LZM51" s="14"/>
      <c r="LZN51" s="14"/>
      <c r="LZO51" s="15"/>
      <c r="LZP51" s="17"/>
      <c r="LZQ51" s="12"/>
      <c r="LZR51" s="12"/>
      <c r="LZS51" s="402"/>
      <c r="LZT51" s="16"/>
      <c r="LZU51" s="12"/>
      <c r="LZV51" s="12"/>
      <c r="LZW51" s="16"/>
      <c r="LZX51" s="14"/>
      <c r="LZZ51" s="15"/>
      <c r="MAA51" s="14"/>
      <c r="MAB51" s="14"/>
      <c r="MAC51" s="14"/>
      <c r="MAD51" s="14"/>
      <c r="MAE51" s="15"/>
      <c r="MAF51" s="17"/>
      <c r="MAG51" s="12"/>
      <c r="MAH51" s="12"/>
      <c r="MAI51" s="402"/>
      <c r="MAJ51" s="16"/>
      <c r="MAK51" s="12"/>
      <c r="MAL51" s="12"/>
      <c r="MAM51" s="16"/>
      <c r="MAN51" s="14"/>
      <c r="MAP51" s="15"/>
      <c r="MAQ51" s="14"/>
      <c r="MAR51" s="14"/>
      <c r="MAS51" s="14"/>
      <c r="MAT51" s="14"/>
      <c r="MAU51" s="15"/>
      <c r="MAV51" s="17"/>
      <c r="MAW51" s="12"/>
      <c r="MAX51" s="12"/>
      <c r="MAY51" s="402"/>
      <c r="MAZ51" s="16"/>
      <c r="MBA51" s="12"/>
      <c r="MBB51" s="12"/>
      <c r="MBC51" s="16"/>
      <c r="MBD51" s="14"/>
      <c r="MBF51" s="15"/>
      <c r="MBG51" s="14"/>
      <c r="MBH51" s="14"/>
      <c r="MBI51" s="14"/>
      <c r="MBJ51" s="14"/>
      <c r="MBK51" s="15"/>
      <c r="MBL51" s="17"/>
      <c r="MBM51" s="12"/>
      <c r="MBN51" s="12"/>
      <c r="MBO51" s="402"/>
      <c r="MBP51" s="16"/>
      <c r="MBQ51" s="12"/>
      <c r="MBR51" s="12"/>
      <c r="MBS51" s="16"/>
      <c r="MBT51" s="14"/>
      <c r="MBV51" s="15"/>
      <c r="MBW51" s="14"/>
      <c r="MBX51" s="14"/>
      <c r="MBY51" s="14"/>
      <c r="MBZ51" s="14"/>
      <c r="MCA51" s="15"/>
      <c r="MCB51" s="17"/>
      <c r="MCC51" s="12"/>
      <c r="MCD51" s="12"/>
      <c r="MCE51" s="402"/>
      <c r="MCF51" s="16"/>
      <c r="MCG51" s="12"/>
      <c r="MCH51" s="12"/>
      <c r="MCI51" s="16"/>
      <c r="MCJ51" s="14"/>
      <c r="MCL51" s="15"/>
      <c r="MCM51" s="14"/>
      <c r="MCN51" s="14"/>
      <c r="MCO51" s="14"/>
      <c r="MCP51" s="14"/>
      <c r="MCQ51" s="15"/>
      <c r="MCR51" s="17"/>
      <c r="MCS51" s="12"/>
      <c r="MCT51" s="12"/>
      <c r="MCU51" s="402"/>
      <c r="MCV51" s="16"/>
      <c r="MCW51" s="12"/>
      <c r="MCX51" s="12"/>
      <c r="MCY51" s="16"/>
      <c r="MCZ51" s="14"/>
      <c r="MDB51" s="15"/>
      <c r="MDC51" s="14"/>
      <c r="MDD51" s="14"/>
      <c r="MDE51" s="14"/>
      <c r="MDF51" s="14"/>
      <c r="MDG51" s="15"/>
      <c r="MDH51" s="17"/>
      <c r="MDI51" s="12"/>
      <c r="MDJ51" s="12"/>
      <c r="MDK51" s="402"/>
      <c r="MDL51" s="16"/>
      <c r="MDM51" s="12"/>
      <c r="MDN51" s="12"/>
      <c r="MDO51" s="16"/>
      <c r="MDP51" s="14"/>
      <c r="MDR51" s="15"/>
      <c r="MDS51" s="14"/>
      <c r="MDT51" s="14"/>
      <c r="MDU51" s="14"/>
      <c r="MDV51" s="14"/>
      <c r="MDW51" s="15"/>
      <c r="MDX51" s="17"/>
      <c r="MDY51" s="12"/>
      <c r="MDZ51" s="12"/>
      <c r="MEA51" s="402"/>
      <c r="MEB51" s="16"/>
      <c r="MEC51" s="12"/>
      <c r="MED51" s="12"/>
      <c r="MEE51" s="16"/>
      <c r="MEF51" s="14"/>
      <c r="MEH51" s="15"/>
      <c r="MEI51" s="14"/>
      <c r="MEJ51" s="14"/>
      <c r="MEK51" s="14"/>
      <c r="MEL51" s="14"/>
      <c r="MEM51" s="15"/>
      <c r="MEN51" s="17"/>
      <c r="MEO51" s="12"/>
      <c r="MEP51" s="12"/>
      <c r="MEQ51" s="402"/>
      <c r="MER51" s="16"/>
      <c r="MES51" s="12"/>
      <c r="MET51" s="12"/>
      <c r="MEU51" s="16"/>
      <c r="MEV51" s="14"/>
      <c r="MEX51" s="15"/>
      <c r="MEY51" s="14"/>
      <c r="MEZ51" s="14"/>
      <c r="MFA51" s="14"/>
      <c r="MFB51" s="14"/>
      <c r="MFC51" s="15"/>
      <c r="MFD51" s="17"/>
      <c r="MFE51" s="12"/>
      <c r="MFF51" s="12"/>
      <c r="MFG51" s="402"/>
      <c r="MFH51" s="16"/>
      <c r="MFI51" s="12"/>
      <c r="MFJ51" s="12"/>
      <c r="MFK51" s="16"/>
      <c r="MFL51" s="14"/>
      <c r="MFN51" s="15"/>
      <c r="MFO51" s="14"/>
      <c r="MFP51" s="14"/>
      <c r="MFQ51" s="14"/>
      <c r="MFR51" s="14"/>
      <c r="MFS51" s="15"/>
      <c r="MFT51" s="17"/>
      <c r="MFU51" s="12"/>
      <c r="MFV51" s="12"/>
      <c r="MFW51" s="402"/>
      <c r="MFX51" s="16"/>
      <c r="MFY51" s="12"/>
      <c r="MFZ51" s="12"/>
      <c r="MGA51" s="16"/>
      <c r="MGB51" s="14"/>
      <c r="MGD51" s="15"/>
      <c r="MGE51" s="14"/>
      <c r="MGF51" s="14"/>
      <c r="MGG51" s="14"/>
      <c r="MGH51" s="14"/>
      <c r="MGI51" s="15"/>
      <c r="MGJ51" s="17"/>
      <c r="MGK51" s="12"/>
      <c r="MGL51" s="12"/>
      <c r="MGM51" s="402"/>
      <c r="MGN51" s="16"/>
      <c r="MGO51" s="12"/>
      <c r="MGP51" s="12"/>
      <c r="MGQ51" s="16"/>
      <c r="MGR51" s="14"/>
      <c r="MGT51" s="15"/>
      <c r="MGU51" s="14"/>
      <c r="MGV51" s="14"/>
      <c r="MGW51" s="14"/>
      <c r="MGX51" s="14"/>
      <c r="MGY51" s="15"/>
      <c r="MGZ51" s="17"/>
      <c r="MHA51" s="12"/>
      <c r="MHB51" s="12"/>
      <c r="MHC51" s="402"/>
      <c r="MHD51" s="16"/>
      <c r="MHE51" s="12"/>
      <c r="MHF51" s="12"/>
      <c r="MHG51" s="16"/>
      <c r="MHH51" s="14"/>
      <c r="MHJ51" s="15"/>
      <c r="MHK51" s="14"/>
      <c r="MHL51" s="14"/>
      <c r="MHM51" s="14"/>
      <c r="MHN51" s="14"/>
      <c r="MHO51" s="15"/>
      <c r="MHP51" s="17"/>
      <c r="MHQ51" s="12"/>
      <c r="MHR51" s="12"/>
      <c r="MHS51" s="402"/>
      <c r="MHT51" s="16"/>
      <c r="MHU51" s="12"/>
      <c r="MHV51" s="12"/>
      <c r="MHW51" s="16"/>
      <c r="MHX51" s="14"/>
      <c r="MHZ51" s="15"/>
      <c r="MIA51" s="14"/>
      <c r="MIB51" s="14"/>
      <c r="MIC51" s="14"/>
      <c r="MID51" s="14"/>
      <c r="MIE51" s="15"/>
      <c r="MIF51" s="17"/>
      <c r="MIG51" s="12"/>
      <c r="MIH51" s="12"/>
      <c r="MII51" s="402"/>
      <c r="MIJ51" s="16"/>
      <c r="MIK51" s="12"/>
      <c r="MIL51" s="12"/>
      <c r="MIM51" s="16"/>
      <c r="MIN51" s="14"/>
      <c r="MIP51" s="15"/>
      <c r="MIQ51" s="14"/>
      <c r="MIR51" s="14"/>
      <c r="MIS51" s="14"/>
      <c r="MIT51" s="14"/>
      <c r="MIU51" s="15"/>
      <c r="MIV51" s="17"/>
      <c r="MIW51" s="12"/>
      <c r="MIX51" s="12"/>
      <c r="MIY51" s="402"/>
      <c r="MIZ51" s="16"/>
      <c r="MJA51" s="12"/>
      <c r="MJB51" s="12"/>
      <c r="MJC51" s="16"/>
      <c r="MJD51" s="14"/>
      <c r="MJF51" s="15"/>
      <c r="MJG51" s="14"/>
      <c r="MJH51" s="14"/>
      <c r="MJI51" s="14"/>
      <c r="MJJ51" s="14"/>
      <c r="MJK51" s="15"/>
      <c r="MJL51" s="17"/>
      <c r="MJM51" s="12"/>
      <c r="MJN51" s="12"/>
      <c r="MJO51" s="402"/>
      <c r="MJP51" s="16"/>
      <c r="MJQ51" s="12"/>
      <c r="MJR51" s="12"/>
      <c r="MJS51" s="16"/>
      <c r="MJT51" s="14"/>
      <c r="MJV51" s="15"/>
      <c r="MJW51" s="14"/>
      <c r="MJX51" s="14"/>
      <c r="MJY51" s="14"/>
      <c r="MJZ51" s="14"/>
      <c r="MKA51" s="15"/>
      <c r="MKB51" s="17"/>
      <c r="MKC51" s="12"/>
      <c r="MKD51" s="12"/>
      <c r="MKE51" s="402"/>
      <c r="MKF51" s="16"/>
      <c r="MKG51" s="12"/>
      <c r="MKH51" s="12"/>
      <c r="MKI51" s="16"/>
      <c r="MKJ51" s="14"/>
      <c r="MKL51" s="15"/>
      <c r="MKM51" s="14"/>
      <c r="MKN51" s="14"/>
      <c r="MKO51" s="14"/>
      <c r="MKP51" s="14"/>
      <c r="MKQ51" s="15"/>
      <c r="MKR51" s="17"/>
      <c r="MKS51" s="12"/>
      <c r="MKT51" s="12"/>
      <c r="MKU51" s="402"/>
      <c r="MKV51" s="16"/>
      <c r="MKW51" s="12"/>
      <c r="MKX51" s="12"/>
      <c r="MKY51" s="16"/>
      <c r="MKZ51" s="14"/>
      <c r="MLB51" s="15"/>
      <c r="MLC51" s="14"/>
      <c r="MLD51" s="14"/>
      <c r="MLE51" s="14"/>
      <c r="MLF51" s="14"/>
      <c r="MLG51" s="15"/>
      <c r="MLH51" s="17"/>
      <c r="MLI51" s="12"/>
      <c r="MLJ51" s="12"/>
      <c r="MLK51" s="402"/>
      <c r="MLL51" s="16"/>
      <c r="MLM51" s="12"/>
      <c r="MLN51" s="12"/>
      <c r="MLO51" s="16"/>
      <c r="MLP51" s="14"/>
      <c r="MLR51" s="15"/>
      <c r="MLS51" s="14"/>
      <c r="MLT51" s="14"/>
      <c r="MLU51" s="14"/>
      <c r="MLV51" s="14"/>
      <c r="MLW51" s="15"/>
      <c r="MLX51" s="17"/>
      <c r="MLY51" s="12"/>
      <c r="MLZ51" s="12"/>
      <c r="MMA51" s="402"/>
      <c r="MMB51" s="16"/>
      <c r="MMC51" s="12"/>
      <c r="MMD51" s="12"/>
      <c r="MME51" s="16"/>
      <c r="MMF51" s="14"/>
      <c r="MMH51" s="15"/>
      <c r="MMI51" s="14"/>
      <c r="MMJ51" s="14"/>
      <c r="MMK51" s="14"/>
      <c r="MML51" s="14"/>
      <c r="MMM51" s="15"/>
      <c r="MMN51" s="17"/>
      <c r="MMO51" s="12"/>
      <c r="MMP51" s="12"/>
      <c r="MMQ51" s="402"/>
      <c r="MMR51" s="16"/>
      <c r="MMS51" s="12"/>
      <c r="MMT51" s="12"/>
      <c r="MMU51" s="16"/>
      <c r="MMV51" s="14"/>
      <c r="MMX51" s="15"/>
      <c r="MMY51" s="14"/>
      <c r="MMZ51" s="14"/>
      <c r="MNA51" s="14"/>
      <c r="MNB51" s="14"/>
      <c r="MNC51" s="15"/>
      <c r="MND51" s="17"/>
      <c r="MNE51" s="12"/>
      <c r="MNF51" s="12"/>
      <c r="MNG51" s="402"/>
      <c r="MNH51" s="16"/>
      <c r="MNI51" s="12"/>
      <c r="MNJ51" s="12"/>
      <c r="MNK51" s="16"/>
      <c r="MNL51" s="14"/>
      <c r="MNN51" s="15"/>
      <c r="MNO51" s="14"/>
      <c r="MNP51" s="14"/>
      <c r="MNQ51" s="14"/>
      <c r="MNR51" s="14"/>
      <c r="MNS51" s="15"/>
      <c r="MNT51" s="17"/>
      <c r="MNU51" s="12"/>
      <c r="MNV51" s="12"/>
      <c r="MNW51" s="402"/>
      <c r="MNX51" s="16"/>
      <c r="MNY51" s="12"/>
      <c r="MNZ51" s="12"/>
      <c r="MOA51" s="16"/>
      <c r="MOB51" s="14"/>
      <c r="MOD51" s="15"/>
      <c r="MOE51" s="14"/>
      <c r="MOF51" s="14"/>
      <c r="MOG51" s="14"/>
      <c r="MOH51" s="14"/>
      <c r="MOI51" s="15"/>
      <c r="MOJ51" s="17"/>
      <c r="MOK51" s="12"/>
      <c r="MOL51" s="12"/>
      <c r="MOM51" s="402"/>
      <c r="MON51" s="16"/>
      <c r="MOO51" s="12"/>
      <c r="MOP51" s="12"/>
      <c r="MOQ51" s="16"/>
      <c r="MOR51" s="14"/>
      <c r="MOT51" s="15"/>
      <c r="MOU51" s="14"/>
      <c r="MOV51" s="14"/>
      <c r="MOW51" s="14"/>
      <c r="MOX51" s="14"/>
      <c r="MOY51" s="15"/>
      <c r="MOZ51" s="17"/>
      <c r="MPA51" s="12"/>
      <c r="MPB51" s="12"/>
      <c r="MPC51" s="402"/>
      <c r="MPD51" s="16"/>
      <c r="MPE51" s="12"/>
      <c r="MPF51" s="12"/>
      <c r="MPG51" s="16"/>
      <c r="MPH51" s="14"/>
      <c r="MPJ51" s="15"/>
      <c r="MPK51" s="14"/>
      <c r="MPL51" s="14"/>
      <c r="MPM51" s="14"/>
      <c r="MPN51" s="14"/>
      <c r="MPO51" s="15"/>
      <c r="MPP51" s="17"/>
      <c r="MPQ51" s="12"/>
      <c r="MPR51" s="12"/>
      <c r="MPS51" s="402"/>
      <c r="MPT51" s="16"/>
      <c r="MPU51" s="12"/>
      <c r="MPV51" s="12"/>
      <c r="MPW51" s="16"/>
      <c r="MPX51" s="14"/>
      <c r="MPZ51" s="15"/>
      <c r="MQA51" s="14"/>
      <c r="MQB51" s="14"/>
      <c r="MQC51" s="14"/>
      <c r="MQD51" s="14"/>
      <c r="MQE51" s="15"/>
      <c r="MQF51" s="17"/>
      <c r="MQG51" s="12"/>
      <c r="MQH51" s="12"/>
      <c r="MQI51" s="402"/>
      <c r="MQJ51" s="16"/>
      <c r="MQK51" s="12"/>
      <c r="MQL51" s="12"/>
      <c r="MQM51" s="16"/>
      <c r="MQN51" s="14"/>
      <c r="MQP51" s="15"/>
      <c r="MQQ51" s="14"/>
      <c r="MQR51" s="14"/>
      <c r="MQS51" s="14"/>
      <c r="MQT51" s="14"/>
      <c r="MQU51" s="15"/>
      <c r="MQV51" s="17"/>
      <c r="MQW51" s="12"/>
      <c r="MQX51" s="12"/>
      <c r="MQY51" s="402"/>
      <c r="MQZ51" s="16"/>
      <c r="MRA51" s="12"/>
      <c r="MRB51" s="12"/>
      <c r="MRC51" s="16"/>
      <c r="MRD51" s="14"/>
      <c r="MRF51" s="15"/>
      <c r="MRG51" s="14"/>
      <c r="MRH51" s="14"/>
      <c r="MRI51" s="14"/>
      <c r="MRJ51" s="14"/>
      <c r="MRK51" s="15"/>
      <c r="MRL51" s="17"/>
      <c r="MRM51" s="12"/>
      <c r="MRN51" s="12"/>
      <c r="MRO51" s="402"/>
      <c r="MRP51" s="16"/>
      <c r="MRQ51" s="12"/>
      <c r="MRR51" s="12"/>
      <c r="MRS51" s="16"/>
      <c r="MRT51" s="14"/>
      <c r="MRV51" s="15"/>
      <c r="MRW51" s="14"/>
      <c r="MRX51" s="14"/>
      <c r="MRY51" s="14"/>
      <c r="MRZ51" s="14"/>
      <c r="MSA51" s="15"/>
      <c r="MSB51" s="17"/>
      <c r="MSC51" s="12"/>
      <c r="MSD51" s="12"/>
      <c r="MSE51" s="402"/>
      <c r="MSF51" s="16"/>
      <c r="MSG51" s="12"/>
      <c r="MSH51" s="12"/>
      <c r="MSI51" s="16"/>
      <c r="MSJ51" s="14"/>
      <c r="MSL51" s="15"/>
      <c r="MSM51" s="14"/>
      <c r="MSN51" s="14"/>
      <c r="MSO51" s="14"/>
      <c r="MSP51" s="14"/>
      <c r="MSQ51" s="15"/>
      <c r="MSR51" s="17"/>
      <c r="MSS51" s="12"/>
      <c r="MST51" s="12"/>
      <c r="MSU51" s="402"/>
      <c r="MSV51" s="16"/>
      <c r="MSW51" s="12"/>
      <c r="MSX51" s="12"/>
      <c r="MSY51" s="16"/>
      <c r="MSZ51" s="14"/>
      <c r="MTB51" s="15"/>
      <c r="MTC51" s="14"/>
      <c r="MTD51" s="14"/>
      <c r="MTE51" s="14"/>
      <c r="MTF51" s="14"/>
      <c r="MTG51" s="15"/>
      <c r="MTH51" s="17"/>
      <c r="MTI51" s="12"/>
      <c r="MTJ51" s="12"/>
      <c r="MTK51" s="402"/>
      <c r="MTL51" s="16"/>
      <c r="MTM51" s="12"/>
      <c r="MTN51" s="12"/>
      <c r="MTO51" s="16"/>
      <c r="MTP51" s="14"/>
      <c r="MTR51" s="15"/>
      <c r="MTS51" s="14"/>
      <c r="MTT51" s="14"/>
      <c r="MTU51" s="14"/>
      <c r="MTV51" s="14"/>
      <c r="MTW51" s="15"/>
      <c r="MTX51" s="17"/>
      <c r="MTY51" s="12"/>
      <c r="MTZ51" s="12"/>
      <c r="MUA51" s="402"/>
      <c r="MUB51" s="16"/>
      <c r="MUC51" s="12"/>
      <c r="MUD51" s="12"/>
      <c r="MUE51" s="16"/>
      <c r="MUF51" s="14"/>
      <c r="MUH51" s="15"/>
      <c r="MUI51" s="14"/>
      <c r="MUJ51" s="14"/>
      <c r="MUK51" s="14"/>
      <c r="MUL51" s="14"/>
      <c r="MUM51" s="15"/>
      <c r="MUN51" s="17"/>
      <c r="MUO51" s="12"/>
      <c r="MUP51" s="12"/>
      <c r="MUQ51" s="402"/>
      <c r="MUR51" s="16"/>
      <c r="MUS51" s="12"/>
      <c r="MUT51" s="12"/>
      <c r="MUU51" s="16"/>
      <c r="MUV51" s="14"/>
      <c r="MUX51" s="15"/>
      <c r="MUY51" s="14"/>
      <c r="MUZ51" s="14"/>
      <c r="MVA51" s="14"/>
      <c r="MVB51" s="14"/>
      <c r="MVC51" s="15"/>
      <c r="MVD51" s="17"/>
      <c r="MVE51" s="12"/>
      <c r="MVF51" s="12"/>
      <c r="MVG51" s="402"/>
      <c r="MVH51" s="16"/>
      <c r="MVI51" s="12"/>
      <c r="MVJ51" s="12"/>
      <c r="MVK51" s="16"/>
      <c r="MVL51" s="14"/>
      <c r="MVN51" s="15"/>
      <c r="MVO51" s="14"/>
      <c r="MVP51" s="14"/>
      <c r="MVQ51" s="14"/>
      <c r="MVR51" s="14"/>
      <c r="MVS51" s="15"/>
      <c r="MVT51" s="17"/>
      <c r="MVU51" s="12"/>
      <c r="MVV51" s="12"/>
      <c r="MVW51" s="402"/>
      <c r="MVX51" s="16"/>
      <c r="MVY51" s="12"/>
      <c r="MVZ51" s="12"/>
      <c r="MWA51" s="16"/>
      <c r="MWB51" s="14"/>
      <c r="MWD51" s="15"/>
      <c r="MWE51" s="14"/>
      <c r="MWF51" s="14"/>
      <c r="MWG51" s="14"/>
      <c r="MWH51" s="14"/>
      <c r="MWI51" s="15"/>
      <c r="MWJ51" s="17"/>
      <c r="MWK51" s="12"/>
      <c r="MWL51" s="12"/>
      <c r="MWM51" s="402"/>
      <c r="MWN51" s="16"/>
      <c r="MWO51" s="12"/>
      <c r="MWP51" s="12"/>
      <c r="MWQ51" s="16"/>
      <c r="MWR51" s="14"/>
      <c r="MWT51" s="15"/>
      <c r="MWU51" s="14"/>
      <c r="MWV51" s="14"/>
      <c r="MWW51" s="14"/>
      <c r="MWX51" s="14"/>
      <c r="MWY51" s="15"/>
      <c r="MWZ51" s="17"/>
      <c r="MXA51" s="12"/>
      <c r="MXB51" s="12"/>
      <c r="MXC51" s="402"/>
      <c r="MXD51" s="16"/>
      <c r="MXE51" s="12"/>
      <c r="MXF51" s="12"/>
      <c r="MXG51" s="16"/>
      <c r="MXH51" s="14"/>
      <c r="MXJ51" s="15"/>
      <c r="MXK51" s="14"/>
      <c r="MXL51" s="14"/>
      <c r="MXM51" s="14"/>
      <c r="MXN51" s="14"/>
      <c r="MXO51" s="15"/>
      <c r="MXP51" s="17"/>
      <c r="MXQ51" s="12"/>
      <c r="MXR51" s="12"/>
      <c r="MXS51" s="402"/>
      <c r="MXT51" s="16"/>
      <c r="MXU51" s="12"/>
      <c r="MXV51" s="12"/>
      <c r="MXW51" s="16"/>
      <c r="MXX51" s="14"/>
      <c r="MXZ51" s="15"/>
      <c r="MYA51" s="14"/>
      <c r="MYB51" s="14"/>
      <c r="MYC51" s="14"/>
      <c r="MYD51" s="14"/>
      <c r="MYE51" s="15"/>
      <c r="MYF51" s="17"/>
      <c r="MYG51" s="12"/>
      <c r="MYH51" s="12"/>
      <c r="MYI51" s="402"/>
      <c r="MYJ51" s="16"/>
      <c r="MYK51" s="12"/>
      <c r="MYL51" s="12"/>
      <c r="MYM51" s="16"/>
      <c r="MYN51" s="14"/>
      <c r="MYP51" s="15"/>
      <c r="MYQ51" s="14"/>
      <c r="MYR51" s="14"/>
      <c r="MYS51" s="14"/>
      <c r="MYT51" s="14"/>
      <c r="MYU51" s="15"/>
      <c r="MYV51" s="17"/>
      <c r="MYW51" s="12"/>
      <c r="MYX51" s="12"/>
      <c r="MYY51" s="402"/>
      <c r="MYZ51" s="16"/>
      <c r="MZA51" s="12"/>
      <c r="MZB51" s="12"/>
      <c r="MZC51" s="16"/>
      <c r="MZD51" s="14"/>
      <c r="MZF51" s="15"/>
      <c r="MZG51" s="14"/>
      <c r="MZH51" s="14"/>
      <c r="MZI51" s="14"/>
      <c r="MZJ51" s="14"/>
      <c r="MZK51" s="15"/>
      <c r="MZL51" s="17"/>
      <c r="MZM51" s="12"/>
      <c r="MZN51" s="12"/>
      <c r="MZO51" s="402"/>
      <c r="MZP51" s="16"/>
      <c r="MZQ51" s="12"/>
      <c r="MZR51" s="12"/>
      <c r="MZS51" s="16"/>
      <c r="MZT51" s="14"/>
      <c r="MZV51" s="15"/>
      <c r="MZW51" s="14"/>
      <c r="MZX51" s="14"/>
      <c r="MZY51" s="14"/>
      <c r="MZZ51" s="14"/>
      <c r="NAA51" s="15"/>
      <c r="NAB51" s="17"/>
      <c r="NAC51" s="12"/>
      <c r="NAD51" s="12"/>
      <c r="NAE51" s="402"/>
      <c r="NAF51" s="16"/>
      <c r="NAG51" s="12"/>
      <c r="NAH51" s="12"/>
      <c r="NAI51" s="16"/>
      <c r="NAJ51" s="14"/>
      <c r="NAL51" s="15"/>
      <c r="NAM51" s="14"/>
      <c r="NAN51" s="14"/>
      <c r="NAO51" s="14"/>
      <c r="NAP51" s="14"/>
      <c r="NAQ51" s="15"/>
      <c r="NAR51" s="17"/>
      <c r="NAS51" s="12"/>
      <c r="NAT51" s="12"/>
      <c r="NAU51" s="402"/>
      <c r="NAV51" s="16"/>
      <c r="NAW51" s="12"/>
      <c r="NAX51" s="12"/>
      <c r="NAY51" s="16"/>
      <c r="NAZ51" s="14"/>
      <c r="NBB51" s="15"/>
      <c r="NBC51" s="14"/>
      <c r="NBD51" s="14"/>
      <c r="NBE51" s="14"/>
      <c r="NBF51" s="14"/>
      <c r="NBG51" s="15"/>
      <c r="NBH51" s="17"/>
      <c r="NBI51" s="12"/>
      <c r="NBJ51" s="12"/>
      <c r="NBK51" s="402"/>
      <c r="NBL51" s="16"/>
      <c r="NBM51" s="12"/>
      <c r="NBN51" s="12"/>
      <c r="NBO51" s="16"/>
      <c r="NBP51" s="14"/>
      <c r="NBR51" s="15"/>
      <c r="NBS51" s="14"/>
      <c r="NBT51" s="14"/>
      <c r="NBU51" s="14"/>
      <c r="NBV51" s="14"/>
      <c r="NBW51" s="15"/>
      <c r="NBX51" s="17"/>
      <c r="NBY51" s="12"/>
      <c r="NBZ51" s="12"/>
      <c r="NCA51" s="402"/>
      <c r="NCB51" s="16"/>
      <c r="NCC51" s="12"/>
      <c r="NCD51" s="12"/>
      <c r="NCE51" s="16"/>
      <c r="NCF51" s="14"/>
      <c r="NCH51" s="15"/>
      <c r="NCI51" s="14"/>
      <c r="NCJ51" s="14"/>
      <c r="NCK51" s="14"/>
      <c r="NCL51" s="14"/>
      <c r="NCM51" s="15"/>
      <c r="NCN51" s="17"/>
      <c r="NCO51" s="12"/>
      <c r="NCP51" s="12"/>
      <c r="NCQ51" s="402"/>
      <c r="NCR51" s="16"/>
      <c r="NCS51" s="12"/>
      <c r="NCT51" s="12"/>
      <c r="NCU51" s="16"/>
      <c r="NCV51" s="14"/>
      <c r="NCX51" s="15"/>
      <c r="NCY51" s="14"/>
      <c r="NCZ51" s="14"/>
      <c r="NDA51" s="14"/>
      <c r="NDB51" s="14"/>
      <c r="NDC51" s="15"/>
      <c r="NDD51" s="17"/>
      <c r="NDE51" s="12"/>
      <c r="NDF51" s="12"/>
      <c r="NDG51" s="402"/>
      <c r="NDH51" s="16"/>
      <c r="NDI51" s="12"/>
      <c r="NDJ51" s="12"/>
      <c r="NDK51" s="16"/>
      <c r="NDL51" s="14"/>
      <c r="NDN51" s="15"/>
      <c r="NDO51" s="14"/>
      <c r="NDP51" s="14"/>
      <c r="NDQ51" s="14"/>
      <c r="NDR51" s="14"/>
      <c r="NDS51" s="15"/>
      <c r="NDT51" s="17"/>
      <c r="NDU51" s="12"/>
      <c r="NDV51" s="12"/>
      <c r="NDW51" s="402"/>
      <c r="NDX51" s="16"/>
      <c r="NDY51" s="12"/>
      <c r="NDZ51" s="12"/>
      <c r="NEA51" s="16"/>
      <c r="NEB51" s="14"/>
      <c r="NED51" s="15"/>
      <c r="NEE51" s="14"/>
      <c r="NEF51" s="14"/>
      <c r="NEG51" s="14"/>
      <c r="NEH51" s="14"/>
      <c r="NEI51" s="15"/>
      <c r="NEJ51" s="17"/>
      <c r="NEK51" s="12"/>
      <c r="NEL51" s="12"/>
      <c r="NEM51" s="402"/>
      <c r="NEN51" s="16"/>
      <c r="NEO51" s="12"/>
      <c r="NEP51" s="12"/>
      <c r="NEQ51" s="16"/>
      <c r="NER51" s="14"/>
      <c r="NET51" s="15"/>
      <c r="NEU51" s="14"/>
      <c r="NEV51" s="14"/>
      <c r="NEW51" s="14"/>
      <c r="NEX51" s="14"/>
      <c r="NEY51" s="15"/>
      <c r="NEZ51" s="17"/>
      <c r="NFA51" s="12"/>
      <c r="NFB51" s="12"/>
      <c r="NFC51" s="402"/>
      <c r="NFD51" s="16"/>
      <c r="NFE51" s="12"/>
      <c r="NFF51" s="12"/>
      <c r="NFG51" s="16"/>
      <c r="NFH51" s="14"/>
      <c r="NFJ51" s="15"/>
      <c r="NFK51" s="14"/>
      <c r="NFL51" s="14"/>
      <c r="NFM51" s="14"/>
      <c r="NFN51" s="14"/>
      <c r="NFO51" s="15"/>
      <c r="NFP51" s="17"/>
      <c r="NFQ51" s="12"/>
      <c r="NFR51" s="12"/>
      <c r="NFS51" s="402"/>
      <c r="NFT51" s="16"/>
      <c r="NFU51" s="12"/>
      <c r="NFV51" s="12"/>
      <c r="NFW51" s="16"/>
      <c r="NFX51" s="14"/>
      <c r="NFZ51" s="15"/>
      <c r="NGA51" s="14"/>
      <c r="NGB51" s="14"/>
      <c r="NGC51" s="14"/>
      <c r="NGD51" s="14"/>
      <c r="NGE51" s="15"/>
      <c r="NGF51" s="17"/>
      <c r="NGG51" s="12"/>
      <c r="NGH51" s="12"/>
      <c r="NGI51" s="402"/>
      <c r="NGJ51" s="16"/>
      <c r="NGK51" s="12"/>
      <c r="NGL51" s="12"/>
      <c r="NGM51" s="16"/>
      <c r="NGN51" s="14"/>
      <c r="NGP51" s="15"/>
      <c r="NGQ51" s="14"/>
      <c r="NGR51" s="14"/>
      <c r="NGS51" s="14"/>
      <c r="NGT51" s="14"/>
      <c r="NGU51" s="15"/>
      <c r="NGV51" s="17"/>
      <c r="NGW51" s="12"/>
      <c r="NGX51" s="12"/>
      <c r="NGY51" s="402"/>
      <c r="NGZ51" s="16"/>
      <c r="NHA51" s="12"/>
      <c r="NHB51" s="12"/>
      <c r="NHC51" s="16"/>
      <c r="NHD51" s="14"/>
      <c r="NHF51" s="15"/>
      <c r="NHG51" s="14"/>
      <c r="NHH51" s="14"/>
      <c r="NHI51" s="14"/>
      <c r="NHJ51" s="14"/>
      <c r="NHK51" s="15"/>
      <c r="NHL51" s="17"/>
      <c r="NHM51" s="12"/>
      <c r="NHN51" s="12"/>
      <c r="NHO51" s="402"/>
      <c r="NHP51" s="16"/>
      <c r="NHQ51" s="12"/>
      <c r="NHR51" s="12"/>
      <c r="NHS51" s="16"/>
      <c r="NHT51" s="14"/>
      <c r="NHV51" s="15"/>
      <c r="NHW51" s="14"/>
      <c r="NHX51" s="14"/>
      <c r="NHY51" s="14"/>
      <c r="NHZ51" s="14"/>
      <c r="NIA51" s="15"/>
      <c r="NIB51" s="17"/>
      <c r="NIC51" s="12"/>
      <c r="NID51" s="12"/>
      <c r="NIE51" s="402"/>
      <c r="NIF51" s="16"/>
      <c r="NIG51" s="12"/>
      <c r="NIH51" s="12"/>
      <c r="NII51" s="16"/>
      <c r="NIJ51" s="14"/>
      <c r="NIL51" s="15"/>
      <c r="NIM51" s="14"/>
      <c r="NIN51" s="14"/>
      <c r="NIO51" s="14"/>
      <c r="NIP51" s="14"/>
      <c r="NIQ51" s="15"/>
      <c r="NIR51" s="17"/>
      <c r="NIS51" s="12"/>
      <c r="NIT51" s="12"/>
      <c r="NIU51" s="402"/>
      <c r="NIV51" s="16"/>
      <c r="NIW51" s="12"/>
      <c r="NIX51" s="12"/>
      <c r="NIY51" s="16"/>
      <c r="NIZ51" s="14"/>
      <c r="NJB51" s="15"/>
      <c r="NJC51" s="14"/>
      <c r="NJD51" s="14"/>
      <c r="NJE51" s="14"/>
      <c r="NJF51" s="14"/>
      <c r="NJG51" s="15"/>
      <c r="NJH51" s="17"/>
      <c r="NJI51" s="12"/>
      <c r="NJJ51" s="12"/>
      <c r="NJK51" s="402"/>
      <c r="NJL51" s="16"/>
      <c r="NJM51" s="12"/>
      <c r="NJN51" s="12"/>
      <c r="NJO51" s="16"/>
      <c r="NJP51" s="14"/>
      <c r="NJR51" s="15"/>
      <c r="NJS51" s="14"/>
      <c r="NJT51" s="14"/>
      <c r="NJU51" s="14"/>
      <c r="NJV51" s="14"/>
      <c r="NJW51" s="15"/>
      <c r="NJX51" s="17"/>
      <c r="NJY51" s="12"/>
      <c r="NJZ51" s="12"/>
      <c r="NKA51" s="402"/>
      <c r="NKB51" s="16"/>
      <c r="NKC51" s="12"/>
      <c r="NKD51" s="12"/>
      <c r="NKE51" s="16"/>
      <c r="NKF51" s="14"/>
      <c r="NKH51" s="15"/>
      <c r="NKI51" s="14"/>
      <c r="NKJ51" s="14"/>
      <c r="NKK51" s="14"/>
      <c r="NKL51" s="14"/>
      <c r="NKM51" s="15"/>
      <c r="NKN51" s="17"/>
      <c r="NKO51" s="12"/>
      <c r="NKP51" s="12"/>
      <c r="NKQ51" s="402"/>
      <c r="NKR51" s="16"/>
      <c r="NKS51" s="12"/>
      <c r="NKT51" s="12"/>
      <c r="NKU51" s="16"/>
      <c r="NKV51" s="14"/>
      <c r="NKX51" s="15"/>
      <c r="NKY51" s="14"/>
      <c r="NKZ51" s="14"/>
      <c r="NLA51" s="14"/>
      <c r="NLB51" s="14"/>
      <c r="NLC51" s="15"/>
      <c r="NLD51" s="17"/>
      <c r="NLE51" s="12"/>
      <c r="NLF51" s="12"/>
      <c r="NLG51" s="402"/>
      <c r="NLH51" s="16"/>
      <c r="NLI51" s="12"/>
      <c r="NLJ51" s="12"/>
      <c r="NLK51" s="16"/>
      <c r="NLL51" s="14"/>
      <c r="NLN51" s="15"/>
      <c r="NLO51" s="14"/>
      <c r="NLP51" s="14"/>
      <c r="NLQ51" s="14"/>
      <c r="NLR51" s="14"/>
      <c r="NLS51" s="15"/>
      <c r="NLT51" s="17"/>
      <c r="NLU51" s="12"/>
      <c r="NLV51" s="12"/>
      <c r="NLW51" s="402"/>
      <c r="NLX51" s="16"/>
      <c r="NLY51" s="12"/>
      <c r="NLZ51" s="12"/>
      <c r="NMA51" s="16"/>
      <c r="NMB51" s="14"/>
      <c r="NMD51" s="15"/>
      <c r="NME51" s="14"/>
      <c r="NMF51" s="14"/>
      <c r="NMG51" s="14"/>
      <c r="NMH51" s="14"/>
      <c r="NMI51" s="15"/>
      <c r="NMJ51" s="17"/>
      <c r="NMK51" s="12"/>
      <c r="NML51" s="12"/>
      <c r="NMM51" s="402"/>
      <c r="NMN51" s="16"/>
      <c r="NMO51" s="12"/>
      <c r="NMP51" s="12"/>
      <c r="NMQ51" s="16"/>
      <c r="NMR51" s="14"/>
      <c r="NMT51" s="15"/>
      <c r="NMU51" s="14"/>
      <c r="NMV51" s="14"/>
      <c r="NMW51" s="14"/>
      <c r="NMX51" s="14"/>
      <c r="NMY51" s="15"/>
      <c r="NMZ51" s="17"/>
      <c r="NNA51" s="12"/>
      <c r="NNB51" s="12"/>
      <c r="NNC51" s="402"/>
      <c r="NND51" s="16"/>
      <c r="NNE51" s="12"/>
      <c r="NNF51" s="12"/>
      <c r="NNG51" s="16"/>
      <c r="NNH51" s="14"/>
      <c r="NNJ51" s="15"/>
      <c r="NNK51" s="14"/>
      <c r="NNL51" s="14"/>
      <c r="NNM51" s="14"/>
      <c r="NNN51" s="14"/>
      <c r="NNO51" s="15"/>
      <c r="NNP51" s="17"/>
      <c r="NNQ51" s="12"/>
      <c r="NNR51" s="12"/>
      <c r="NNS51" s="402"/>
      <c r="NNT51" s="16"/>
      <c r="NNU51" s="12"/>
      <c r="NNV51" s="12"/>
      <c r="NNW51" s="16"/>
      <c r="NNX51" s="14"/>
      <c r="NNZ51" s="15"/>
      <c r="NOA51" s="14"/>
      <c r="NOB51" s="14"/>
      <c r="NOC51" s="14"/>
      <c r="NOD51" s="14"/>
      <c r="NOE51" s="15"/>
      <c r="NOF51" s="17"/>
      <c r="NOG51" s="12"/>
      <c r="NOH51" s="12"/>
      <c r="NOI51" s="402"/>
      <c r="NOJ51" s="16"/>
      <c r="NOK51" s="12"/>
      <c r="NOL51" s="12"/>
      <c r="NOM51" s="16"/>
      <c r="NON51" s="14"/>
      <c r="NOP51" s="15"/>
      <c r="NOQ51" s="14"/>
      <c r="NOR51" s="14"/>
      <c r="NOS51" s="14"/>
      <c r="NOT51" s="14"/>
      <c r="NOU51" s="15"/>
      <c r="NOV51" s="17"/>
      <c r="NOW51" s="12"/>
      <c r="NOX51" s="12"/>
      <c r="NOY51" s="402"/>
      <c r="NOZ51" s="16"/>
      <c r="NPA51" s="12"/>
      <c r="NPB51" s="12"/>
      <c r="NPC51" s="16"/>
      <c r="NPD51" s="14"/>
      <c r="NPF51" s="15"/>
      <c r="NPG51" s="14"/>
      <c r="NPH51" s="14"/>
      <c r="NPI51" s="14"/>
      <c r="NPJ51" s="14"/>
      <c r="NPK51" s="15"/>
      <c r="NPL51" s="17"/>
      <c r="NPM51" s="12"/>
      <c r="NPN51" s="12"/>
      <c r="NPO51" s="402"/>
      <c r="NPP51" s="16"/>
      <c r="NPQ51" s="12"/>
      <c r="NPR51" s="12"/>
      <c r="NPS51" s="16"/>
      <c r="NPT51" s="14"/>
      <c r="NPV51" s="15"/>
      <c r="NPW51" s="14"/>
      <c r="NPX51" s="14"/>
      <c r="NPY51" s="14"/>
      <c r="NPZ51" s="14"/>
      <c r="NQA51" s="15"/>
      <c r="NQB51" s="17"/>
      <c r="NQC51" s="12"/>
      <c r="NQD51" s="12"/>
      <c r="NQE51" s="402"/>
      <c r="NQF51" s="16"/>
      <c r="NQG51" s="12"/>
      <c r="NQH51" s="12"/>
      <c r="NQI51" s="16"/>
      <c r="NQJ51" s="14"/>
      <c r="NQL51" s="15"/>
      <c r="NQM51" s="14"/>
      <c r="NQN51" s="14"/>
      <c r="NQO51" s="14"/>
      <c r="NQP51" s="14"/>
      <c r="NQQ51" s="15"/>
      <c r="NQR51" s="17"/>
      <c r="NQS51" s="12"/>
      <c r="NQT51" s="12"/>
      <c r="NQU51" s="402"/>
      <c r="NQV51" s="16"/>
      <c r="NQW51" s="12"/>
      <c r="NQX51" s="12"/>
      <c r="NQY51" s="16"/>
      <c r="NQZ51" s="14"/>
      <c r="NRB51" s="15"/>
      <c r="NRC51" s="14"/>
      <c r="NRD51" s="14"/>
      <c r="NRE51" s="14"/>
      <c r="NRF51" s="14"/>
      <c r="NRG51" s="15"/>
      <c r="NRH51" s="17"/>
      <c r="NRI51" s="12"/>
      <c r="NRJ51" s="12"/>
      <c r="NRK51" s="402"/>
      <c r="NRL51" s="16"/>
      <c r="NRM51" s="12"/>
      <c r="NRN51" s="12"/>
      <c r="NRO51" s="16"/>
      <c r="NRP51" s="14"/>
      <c r="NRR51" s="15"/>
      <c r="NRS51" s="14"/>
      <c r="NRT51" s="14"/>
      <c r="NRU51" s="14"/>
      <c r="NRV51" s="14"/>
      <c r="NRW51" s="15"/>
      <c r="NRX51" s="17"/>
      <c r="NRY51" s="12"/>
      <c r="NRZ51" s="12"/>
      <c r="NSA51" s="402"/>
      <c r="NSB51" s="16"/>
      <c r="NSC51" s="12"/>
      <c r="NSD51" s="12"/>
      <c r="NSE51" s="16"/>
      <c r="NSF51" s="14"/>
      <c r="NSH51" s="15"/>
      <c r="NSI51" s="14"/>
      <c r="NSJ51" s="14"/>
      <c r="NSK51" s="14"/>
      <c r="NSL51" s="14"/>
      <c r="NSM51" s="15"/>
      <c r="NSN51" s="17"/>
      <c r="NSO51" s="12"/>
      <c r="NSP51" s="12"/>
      <c r="NSQ51" s="402"/>
      <c r="NSR51" s="16"/>
      <c r="NSS51" s="12"/>
      <c r="NST51" s="12"/>
      <c r="NSU51" s="16"/>
      <c r="NSV51" s="14"/>
      <c r="NSX51" s="15"/>
      <c r="NSY51" s="14"/>
      <c r="NSZ51" s="14"/>
      <c r="NTA51" s="14"/>
      <c r="NTB51" s="14"/>
      <c r="NTC51" s="15"/>
      <c r="NTD51" s="17"/>
      <c r="NTE51" s="12"/>
      <c r="NTF51" s="12"/>
      <c r="NTG51" s="402"/>
      <c r="NTH51" s="16"/>
      <c r="NTI51" s="12"/>
      <c r="NTJ51" s="12"/>
      <c r="NTK51" s="16"/>
      <c r="NTL51" s="14"/>
      <c r="NTN51" s="15"/>
      <c r="NTO51" s="14"/>
      <c r="NTP51" s="14"/>
      <c r="NTQ51" s="14"/>
      <c r="NTR51" s="14"/>
      <c r="NTS51" s="15"/>
      <c r="NTT51" s="17"/>
      <c r="NTU51" s="12"/>
      <c r="NTV51" s="12"/>
      <c r="NTW51" s="402"/>
      <c r="NTX51" s="16"/>
      <c r="NTY51" s="12"/>
      <c r="NTZ51" s="12"/>
      <c r="NUA51" s="16"/>
      <c r="NUB51" s="14"/>
      <c r="NUD51" s="15"/>
      <c r="NUE51" s="14"/>
      <c r="NUF51" s="14"/>
      <c r="NUG51" s="14"/>
      <c r="NUH51" s="14"/>
      <c r="NUI51" s="15"/>
      <c r="NUJ51" s="17"/>
      <c r="NUK51" s="12"/>
      <c r="NUL51" s="12"/>
      <c r="NUM51" s="402"/>
      <c r="NUN51" s="16"/>
      <c r="NUO51" s="12"/>
      <c r="NUP51" s="12"/>
      <c r="NUQ51" s="16"/>
      <c r="NUR51" s="14"/>
      <c r="NUT51" s="15"/>
      <c r="NUU51" s="14"/>
      <c r="NUV51" s="14"/>
      <c r="NUW51" s="14"/>
      <c r="NUX51" s="14"/>
      <c r="NUY51" s="15"/>
      <c r="NUZ51" s="17"/>
      <c r="NVA51" s="12"/>
      <c r="NVB51" s="12"/>
      <c r="NVC51" s="402"/>
      <c r="NVD51" s="16"/>
      <c r="NVE51" s="12"/>
      <c r="NVF51" s="12"/>
      <c r="NVG51" s="16"/>
      <c r="NVH51" s="14"/>
      <c r="NVJ51" s="15"/>
      <c r="NVK51" s="14"/>
      <c r="NVL51" s="14"/>
      <c r="NVM51" s="14"/>
      <c r="NVN51" s="14"/>
      <c r="NVO51" s="15"/>
      <c r="NVP51" s="17"/>
      <c r="NVQ51" s="12"/>
      <c r="NVR51" s="12"/>
      <c r="NVS51" s="402"/>
      <c r="NVT51" s="16"/>
      <c r="NVU51" s="12"/>
      <c r="NVV51" s="12"/>
      <c r="NVW51" s="16"/>
      <c r="NVX51" s="14"/>
      <c r="NVZ51" s="15"/>
      <c r="NWA51" s="14"/>
      <c r="NWB51" s="14"/>
      <c r="NWC51" s="14"/>
      <c r="NWD51" s="14"/>
      <c r="NWE51" s="15"/>
      <c r="NWF51" s="17"/>
      <c r="NWG51" s="12"/>
      <c r="NWH51" s="12"/>
      <c r="NWI51" s="402"/>
      <c r="NWJ51" s="16"/>
      <c r="NWK51" s="12"/>
      <c r="NWL51" s="12"/>
      <c r="NWM51" s="16"/>
      <c r="NWN51" s="14"/>
      <c r="NWP51" s="15"/>
      <c r="NWQ51" s="14"/>
      <c r="NWR51" s="14"/>
      <c r="NWS51" s="14"/>
      <c r="NWT51" s="14"/>
      <c r="NWU51" s="15"/>
      <c r="NWV51" s="17"/>
      <c r="NWW51" s="12"/>
      <c r="NWX51" s="12"/>
      <c r="NWY51" s="402"/>
      <c r="NWZ51" s="16"/>
      <c r="NXA51" s="12"/>
      <c r="NXB51" s="12"/>
      <c r="NXC51" s="16"/>
      <c r="NXD51" s="14"/>
      <c r="NXF51" s="15"/>
      <c r="NXG51" s="14"/>
      <c r="NXH51" s="14"/>
      <c r="NXI51" s="14"/>
      <c r="NXJ51" s="14"/>
      <c r="NXK51" s="15"/>
      <c r="NXL51" s="17"/>
      <c r="NXM51" s="12"/>
      <c r="NXN51" s="12"/>
      <c r="NXO51" s="402"/>
      <c r="NXP51" s="16"/>
      <c r="NXQ51" s="12"/>
      <c r="NXR51" s="12"/>
      <c r="NXS51" s="16"/>
      <c r="NXT51" s="14"/>
      <c r="NXV51" s="15"/>
      <c r="NXW51" s="14"/>
      <c r="NXX51" s="14"/>
      <c r="NXY51" s="14"/>
      <c r="NXZ51" s="14"/>
      <c r="NYA51" s="15"/>
      <c r="NYB51" s="17"/>
      <c r="NYC51" s="12"/>
      <c r="NYD51" s="12"/>
      <c r="NYE51" s="402"/>
      <c r="NYF51" s="16"/>
      <c r="NYG51" s="12"/>
      <c r="NYH51" s="12"/>
      <c r="NYI51" s="16"/>
      <c r="NYJ51" s="14"/>
      <c r="NYL51" s="15"/>
      <c r="NYM51" s="14"/>
      <c r="NYN51" s="14"/>
      <c r="NYO51" s="14"/>
      <c r="NYP51" s="14"/>
      <c r="NYQ51" s="15"/>
      <c r="NYR51" s="17"/>
      <c r="NYS51" s="12"/>
      <c r="NYT51" s="12"/>
      <c r="NYU51" s="402"/>
      <c r="NYV51" s="16"/>
      <c r="NYW51" s="12"/>
      <c r="NYX51" s="12"/>
      <c r="NYY51" s="16"/>
      <c r="NYZ51" s="14"/>
      <c r="NZB51" s="15"/>
      <c r="NZC51" s="14"/>
      <c r="NZD51" s="14"/>
      <c r="NZE51" s="14"/>
      <c r="NZF51" s="14"/>
      <c r="NZG51" s="15"/>
      <c r="NZH51" s="17"/>
      <c r="NZI51" s="12"/>
      <c r="NZJ51" s="12"/>
      <c r="NZK51" s="402"/>
      <c r="NZL51" s="16"/>
      <c r="NZM51" s="12"/>
      <c r="NZN51" s="12"/>
      <c r="NZO51" s="16"/>
      <c r="NZP51" s="14"/>
      <c r="NZR51" s="15"/>
      <c r="NZS51" s="14"/>
      <c r="NZT51" s="14"/>
      <c r="NZU51" s="14"/>
      <c r="NZV51" s="14"/>
      <c r="NZW51" s="15"/>
      <c r="NZX51" s="17"/>
      <c r="NZY51" s="12"/>
      <c r="NZZ51" s="12"/>
      <c r="OAA51" s="402"/>
      <c r="OAB51" s="16"/>
      <c r="OAC51" s="12"/>
      <c r="OAD51" s="12"/>
      <c r="OAE51" s="16"/>
      <c r="OAF51" s="14"/>
      <c r="OAH51" s="15"/>
      <c r="OAI51" s="14"/>
      <c r="OAJ51" s="14"/>
      <c r="OAK51" s="14"/>
      <c r="OAL51" s="14"/>
      <c r="OAM51" s="15"/>
      <c r="OAN51" s="17"/>
      <c r="OAO51" s="12"/>
      <c r="OAP51" s="12"/>
      <c r="OAQ51" s="402"/>
      <c r="OAR51" s="16"/>
      <c r="OAS51" s="12"/>
      <c r="OAT51" s="12"/>
      <c r="OAU51" s="16"/>
      <c r="OAV51" s="14"/>
      <c r="OAX51" s="15"/>
      <c r="OAY51" s="14"/>
      <c r="OAZ51" s="14"/>
      <c r="OBA51" s="14"/>
      <c r="OBB51" s="14"/>
      <c r="OBC51" s="15"/>
      <c r="OBD51" s="17"/>
      <c r="OBE51" s="12"/>
      <c r="OBF51" s="12"/>
      <c r="OBG51" s="402"/>
      <c r="OBH51" s="16"/>
      <c r="OBI51" s="12"/>
      <c r="OBJ51" s="12"/>
      <c r="OBK51" s="16"/>
      <c r="OBL51" s="14"/>
      <c r="OBN51" s="15"/>
      <c r="OBO51" s="14"/>
      <c r="OBP51" s="14"/>
      <c r="OBQ51" s="14"/>
      <c r="OBR51" s="14"/>
      <c r="OBS51" s="15"/>
      <c r="OBT51" s="17"/>
      <c r="OBU51" s="12"/>
      <c r="OBV51" s="12"/>
      <c r="OBW51" s="402"/>
      <c r="OBX51" s="16"/>
      <c r="OBY51" s="12"/>
      <c r="OBZ51" s="12"/>
      <c r="OCA51" s="16"/>
      <c r="OCB51" s="14"/>
      <c r="OCD51" s="15"/>
      <c r="OCE51" s="14"/>
      <c r="OCF51" s="14"/>
      <c r="OCG51" s="14"/>
      <c r="OCH51" s="14"/>
      <c r="OCI51" s="15"/>
      <c r="OCJ51" s="17"/>
      <c r="OCK51" s="12"/>
      <c r="OCL51" s="12"/>
      <c r="OCM51" s="402"/>
      <c r="OCN51" s="16"/>
      <c r="OCO51" s="12"/>
      <c r="OCP51" s="12"/>
      <c r="OCQ51" s="16"/>
      <c r="OCR51" s="14"/>
      <c r="OCT51" s="15"/>
      <c r="OCU51" s="14"/>
      <c r="OCV51" s="14"/>
      <c r="OCW51" s="14"/>
      <c r="OCX51" s="14"/>
      <c r="OCY51" s="15"/>
      <c r="OCZ51" s="17"/>
      <c r="ODA51" s="12"/>
      <c r="ODB51" s="12"/>
      <c r="ODC51" s="402"/>
      <c r="ODD51" s="16"/>
      <c r="ODE51" s="12"/>
      <c r="ODF51" s="12"/>
      <c r="ODG51" s="16"/>
      <c r="ODH51" s="14"/>
      <c r="ODJ51" s="15"/>
      <c r="ODK51" s="14"/>
      <c r="ODL51" s="14"/>
      <c r="ODM51" s="14"/>
      <c r="ODN51" s="14"/>
      <c r="ODO51" s="15"/>
      <c r="ODP51" s="17"/>
      <c r="ODQ51" s="12"/>
      <c r="ODR51" s="12"/>
      <c r="ODS51" s="402"/>
      <c r="ODT51" s="16"/>
      <c r="ODU51" s="12"/>
      <c r="ODV51" s="12"/>
      <c r="ODW51" s="16"/>
      <c r="ODX51" s="14"/>
      <c r="ODZ51" s="15"/>
      <c r="OEA51" s="14"/>
      <c r="OEB51" s="14"/>
      <c r="OEC51" s="14"/>
      <c r="OED51" s="14"/>
      <c r="OEE51" s="15"/>
      <c r="OEF51" s="17"/>
      <c r="OEG51" s="12"/>
      <c r="OEH51" s="12"/>
      <c r="OEI51" s="402"/>
      <c r="OEJ51" s="16"/>
      <c r="OEK51" s="12"/>
      <c r="OEL51" s="12"/>
      <c r="OEM51" s="16"/>
      <c r="OEN51" s="14"/>
      <c r="OEP51" s="15"/>
      <c r="OEQ51" s="14"/>
      <c r="OER51" s="14"/>
      <c r="OES51" s="14"/>
      <c r="OET51" s="14"/>
      <c r="OEU51" s="15"/>
      <c r="OEV51" s="17"/>
      <c r="OEW51" s="12"/>
      <c r="OEX51" s="12"/>
      <c r="OEY51" s="402"/>
      <c r="OEZ51" s="16"/>
      <c r="OFA51" s="12"/>
      <c r="OFB51" s="12"/>
      <c r="OFC51" s="16"/>
      <c r="OFD51" s="14"/>
      <c r="OFF51" s="15"/>
      <c r="OFG51" s="14"/>
      <c r="OFH51" s="14"/>
      <c r="OFI51" s="14"/>
      <c r="OFJ51" s="14"/>
      <c r="OFK51" s="15"/>
      <c r="OFL51" s="17"/>
      <c r="OFM51" s="12"/>
      <c r="OFN51" s="12"/>
      <c r="OFO51" s="402"/>
      <c r="OFP51" s="16"/>
      <c r="OFQ51" s="12"/>
      <c r="OFR51" s="12"/>
      <c r="OFS51" s="16"/>
      <c r="OFT51" s="14"/>
      <c r="OFV51" s="15"/>
      <c r="OFW51" s="14"/>
      <c r="OFX51" s="14"/>
      <c r="OFY51" s="14"/>
      <c r="OFZ51" s="14"/>
      <c r="OGA51" s="15"/>
      <c r="OGB51" s="17"/>
      <c r="OGC51" s="12"/>
      <c r="OGD51" s="12"/>
      <c r="OGE51" s="402"/>
      <c r="OGF51" s="16"/>
      <c r="OGG51" s="12"/>
      <c r="OGH51" s="12"/>
      <c r="OGI51" s="16"/>
      <c r="OGJ51" s="14"/>
      <c r="OGL51" s="15"/>
      <c r="OGM51" s="14"/>
      <c r="OGN51" s="14"/>
      <c r="OGO51" s="14"/>
      <c r="OGP51" s="14"/>
      <c r="OGQ51" s="15"/>
      <c r="OGR51" s="17"/>
      <c r="OGS51" s="12"/>
      <c r="OGT51" s="12"/>
      <c r="OGU51" s="402"/>
      <c r="OGV51" s="16"/>
      <c r="OGW51" s="12"/>
      <c r="OGX51" s="12"/>
      <c r="OGY51" s="16"/>
      <c r="OGZ51" s="14"/>
      <c r="OHB51" s="15"/>
      <c r="OHC51" s="14"/>
      <c r="OHD51" s="14"/>
      <c r="OHE51" s="14"/>
      <c r="OHF51" s="14"/>
      <c r="OHG51" s="15"/>
      <c r="OHH51" s="17"/>
      <c r="OHI51" s="12"/>
      <c r="OHJ51" s="12"/>
      <c r="OHK51" s="402"/>
      <c r="OHL51" s="16"/>
      <c r="OHM51" s="12"/>
      <c r="OHN51" s="12"/>
      <c r="OHO51" s="16"/>
      <c r="OHP51" s="14"/>
      <c r="OHR51" s="15"/>
      <c r="OHS51" s="14"/>
      <c r="OHT51" s="14"/>
      <c r="OHU51" s="14"/>
      <c r="OHV51" s="14"/>
      <c r="OHW51" s="15"/>
      <c r="OHX51" s="17"/>
      <c r="OHY51" s="12"/>
      <c r="OHZ51" s="12"/>
      <c r="OIA51" s="402"/>
      <c r="OIB51" s="16"/>
      <c r="OIC51" s="12"/>
      <c r="OID51" s="12"/>
      <c r="OIE51" s="16"/>
      <c r="OIF51" s="14"/>
      <c r="OIH51" s="15"/>
      <c r="OII51" s="14"/>
      <c r="OIJ51" s="14"/>
      <c r="OIK51" s="14"/>
      <c r="OIL51" s="14"/>
      <c r="OIM51" s="15"/>
      <c r="OIN51" s="17"/>
      <c r="OIO51" s="12"/>
      <c r="OIP51" s="12"/>
      <c r="OIQ51" s="402"/>
      <c r="OIR51" s="16"/>
      <c r="OIS51" s="12"/>
      <c r="OIT51" s="12"/>
      <c r="OIU51" s="16"/>
      <c r="OIV51" s="14"/>
      <c r="OIX51" s="15"/>
      <c r="OIY51" s="14"/>
      <c r="OIZ51" s="14"/>
      <c r="OJA51" s="14"/>
      <c r="OJB51" s="14"/>
      <c r="OJC51" s="15"/>
      <c r="OJD51" s="17"/>
      <c r="OJE51" s="12"/>
      <c r="OJF51" s="12"/>
      <c r="OJG51" s="402"/>
      <c r="OJH51" s="16"/>
      <c r="OJI51" s="12"/>
      <c r="OJJ51" s="12"/>
      <c r="OJK51" s="16"/>
      <c r="OJL51" s="14"/>
      <c r="OJN51" s="15"/>
      <c r="OJO51" s="14"/>
      <c r="OJP51" s="14"/>
      <c r="OJQ51" s="14"/>
      <c r="OJR51" s="14"/>
      <c r="OJS51" s="15"/>
      <c r="OJT51" s="17"/>
      <c r="OJU51" s="12"/>
      <c r="OJV51" s="12"/>
      <c r="OJW51" s="402"/>
      <c r="OJX51" s="16"/>
      <c r="OJY51" s="12"/>
      <c r="OJZ51" s="12"/>
      <c r="OKA51" s="16"/>
      <c r="OKB51" s="14"/>
      <c r="OKD51" s="15"/>
      <c r="OKE51" s="14"/>
      <c r="OKF51" s="14"/>
      <c r="OKG51" s="14"/>
      <c r="OKH51" s="14"/>
      <c r="OKI51" s="15"/>
      <c r="OKJ51" s="17"/>
      <c r="OKK51" s="12"/>
      <c r="OKL51" s="12"/>
      <c r="OKM51" s="402"/>
      <c r="OKN51" s="16"/>
      <c r="OKO51" s="12"/>
      <c r="OKP51" s="12"/>
      <c r="OKQ51" s="16"/>
      <c r="OKR51" s="14"/>
      <c r="OKT51" s="15"/>
      <c r="OKU51" s="14"/>
      <c r="OKV51" s="14"/>
      <c r="OKW51" s="14"/>
      <c r="OKX51" s="14"/>
      <c r="OKY51" s="15"/>
      <c r="OKZ51" s="17"/>
      <c r="OLA51" s="12"/>
      <c r="OLB51" s="12"/>
      <c r="OLC51" s="402"/>
      <c r="OLD51" s="16"/>
      <c r="OLE51" s="12"/>
      <c r="OLF51" s="12"/>
      <c r="OLG51" s="16"/>
      <c r="OLH51" s="14"/>
      <c r="OLJ51" s="15"/>
      <c r="OLK51" s="14"/>
      <c r="OLL51" s="14"/>
      <c r="OLM51" s="14"/>
      <c r="OLN51" s="14"/>
      <c r="OLO51" s="15"/>
      <c r="OLP51" s="17"/>
      <c r="OLQ51" s="12"/>
      <c r="OLR51" s="12"/>
      <c r="OLS51" s="402"/>
      <c r="OLT51" s="16"/>
      <c r="OLU51" s="12"/>
      <c r="OLV51" s="12"/>
      <c r="OLW51" s="16"/>
      <c r="OLX51" s="14"/>
      <c r="OLZ51" s="15"/>
      <c r="OMA51" s="14"/>
      <c r="OMB51" s="14"/>
      <c r="OMC51" s="14"/>
      <c r="OMD51" s="14"/>
      <c r="OME51" s="15"/>
      <c r="OMF51" s="17"/>
      <c r="OMG51" s="12"/>
      <c r="OMH51" s="12"/>
      <c r="OMI51" s="402"/>
      <c r="OMJ51" s="16"/>
      <c r="OMK51" s="12"/>
      <c r="OML51" s="12"/>
      <c r="OMM51" s="16"/>
      <c r="OMN51" s="14"/>
      <c r="OMP51" s="15"/>
      <c r="OMQ51" s="14"/>
      <c r="OMR51" s="14"/>
      <c r="OMS51" s="14"/>
      <c r="OMT51" s="14"/>
      <c r="OMU51" s="15"/>
      <c r="OMV51" s="17"/>
      <c r="OMW51" s="12"/>
      <c r="OMX51" s="12"/>
      <c r="OMY51" s="402"/>
      <c r="OMZ51" s="16"/>
      <c r="ONA51" s="12"/>
      <c r="ONB51" s="12"/>
      <c r="ONC51" s="16"/>
      <c r="OND51" s="14"/>
      <c r="ONF51" s="15"/>
      <c r="ONG51" s="14"/>
      <c r="ONH51" s="14"/>
      <c r="ONI51" s="14"/>
      <c r="ONJ51" s="14"/>
      <c r="ONK51" s="15"/>
      <c r="ONL51" s="17"/>
      <c r="ONM51" s="12"/>
      <c r="ONN51" s="12"/>
      <c r="ONO51" s="402"/>
      <c r="ONP51" s="16"/>
      <c r="ONQ51" s="12"/>
      <c r="ONR51" s="12"/>
      <c r="ONS51" s="16"/>
      <c r="ONT51" s="14"/>
      <c r="ONV51" s="15"/>
      <c r="ONW51" s="14"/>
      <c r="ONX51" s="14"/>
      <c r="ONY51" s="14"/>
      <c r="ONZ51" s="14"/>
      <c r="OOA51" s="15"/>
      <c r="OOB51" s="17"/>
      <c r="OOC51" s="12"/>
      <c r="OOD51" s="12"/>
      <c r="OOE51" s="402"/>
      <c r="OOF51" s="16"/>
      <c r="OOG51" s="12"/>
      <c r="OOH51" s="12"/>
      <c r="OOI51" s="16"/>
      <c r="OOJ51" s="14"/>
      <c r="OOL51" s="15"/>
      <c r="OOM51" s="14"/>
      <c r="OON51" s="14"/>
      <c r="OOO51" s="14"/>
      <c r="OOP51" s="14"/>
      <c r="OOQ51" s="15"/>
      <c r="OOR51" s="17"/>
      <c r="OOS51" s="12"/>
      <c r="OOT51" s="12"/>
      <c r="OOU51" s="402"/>
      <c r="OOV51" s="16"/>
      <c r="OOW51" s="12"/>
      <c r="OOX51" s="12"/>
      <c r="OOY51" s="16"/>
      <c r="OOZ51" s="14"/>
      <c r="OPB51" s="15"/>
      <c r="OPC51" s="14"/>
      <c r="OPD51" s="14"/>
      <c r="OPE51" s="14"/>
      <c r="OPF51" s="14"/>
      <c r="OPG51" s="15"/>
      <c r="OPH51" s="17"/>
      <c r="OPI51" s="12"/>
      <c r="OPJ51" s="12"/>
      <c r="OPK51" s="402"/>
      <c r="OPL51" s="16"/>
      <c r="OPM51" s="12"/>
      <c r="OPN51" s="12"/>
      <c r="OPO51" s="16"/>
      <c r="OPP51" s="14"/>
      <c r="OPR51" s="15"/>
      <c r="OPS51" s="14"/>
      <c r="OPT51" s="14"/>
      <c r="OPU51" s="14"/>
      <c r="OPV51" s="14"/>
      <c r="OPW51" s="15"/>
      <c r="OPX51" s="17"/>
      <c r="OPY51" s="12"/>
      <c r="OPZ51" s="12"/>
      <c r="OQA51" s="402"/>
      <c r="OQB51" s="16"/>
      <c r="OQC51" s="12"/>
      <c r="OQD51" s="12"/>
      <c r="OQE51" s="16"/>
      <c r="OQF51" s="14"/>
      <c r="OQH51" s="15"/>
      <c r="OQI51" s="14"/>
      <c r="OQJ51" s="14"/>
      <c r="OQK51" s="14"/>
      <c r="OQL51" s="14"/>
      <c r="OQM51" s="15"/>
      <c r="OQN51" s="17"/>
      <c r="OQO51" s="12"/>
      <c r="OQP51" s="12"/>
      <c r="OQQ51" s="402"/>
      <c r="OQR51" s="16"/>
      <c r="OQS51" s="12"/>
      <c r="OQT51" s="12"/>
      <c r="OQU51" s="16"/>
      <c r="OQV51" s="14"/>
      <c r="OQX51" s="15"/>
      <c r="OQY51" s="14"/>
      <c r="OQZ51" s="14"/>
      <c r="ORA51" s="14"/>
      <c r="ORB51" s="14"/>
      <c r="ORC51" s="15"/>
      <c r="ORD51" s="17"/>
      <c r="ORE51" s="12"/>
      <c r="ORF51" s="12"/>
      <c r="ORG51" s="402"/>
      <c r="ORH51" s="16"/>
      <c r="ORI51" s="12"/>
      <c r="ORJ51" s="12"/>
      <c r="ORK51" s="16"/>
      <c r="ORL51" s="14"/>
      <c r="ORN51" s="15"/>
      <c r="ORO51" s="14"/>
      <c r="ORP51" s="14"/>
      <c r="ORQ51" s="14"/>
      <c r="ORR51" s="14"/>
      <c r="ORS51" s="15"/>
      <c r="ORT51" s="17"/>
      <c r="ORU51" s="12"/>
      <c r="ORV51" s="12"/>
      <c r="ORW51" s="402"/>
      <c r="ORX51" s="16"/>
      <c r="ORY51" s="12"/>
      <c r="ORZ51" s="12"/>
      <c r="OSA51" s="16"/>
      <c r="OSB51" s="14"/>
      <c r="OSD51" s="15"/>
      <c r="OSE51" s="14"/>
      <c r="OSF51" s="14"/>
      <c r="OSG51" s="14"/>
      <c r="OSH51" s="14"/>
      <c r="OSI51" s="15"/>
      <c r="OSJ51" s="17"/>
      <c r="OSK51" s="12"/>
      <c r="OSL51" s="12"/>
      <c r="OSM51" s="402"/>
      <c r="OSN51" s="16"/>
      <c r="OSO51" s="12"/>
      <c r="OSP51" s="12"/>
      <c r="OSQ51" s="16"/>
      <c r="OSR51" s="14"/>
      <c r="OST51" s="15"/>
      <c r="OSU51" s="14"/>
      <c r="OSV51" s="14"/>
      <c r="OSW51" s="14"/>
      <c r="OSX51" s="14"/>
      <c r="OSY51" s="15"/>
      <c r="OSZ51" s="17"/>
      <c r="OTA51" s="12"/>
      <c r="OTB51" s="12"/>
      <c r="OTC51" s="402"/>
      <c r="OTD51" s="16"/>
      <c r="OTE51" s="12"/>
      <c r="OTF51" s="12"/>
      <c r="OTG51" s="16"/>
      <c r="OTH51" s="14"/>
      <c r="OTJ51" s="15"/>
      <c r="OTK51" s="14"/>
      <c r="OTL51" s="14"/>
      <c r="OTM51" s="14"/>
      <c r="OTN51" s="14"/>
      <c r="OTO51" s="15"/>
      <c r="OTP51" s="17"/>
      <c r="OTQ51" s="12"/>
      <c r="OTR51" s="12"/>
      <c r="OTS51" s="402"/>
      <c r="OTT51" s="16"/>
      <c r="OTU51" s="12"/>
      <c r="OTV51" s="12"/>
      <c r="OTW51" s="16"/>
      <c r="OTX51" s="14"/>
      <c r="OTZ51" s="15"/>
      <c r="OUA51" s="14"/>
      <c r="OUB51" s="14"/>
      <c r="OUC51" s="14"/>
      <c r="OUD51" s="14"/>
      <c r="OUE51" s="15"/>
      <c r="OUF51" s="17"/>
      <c r="OUG51" s="12"/>
      <c r="OUH51" s="12"/>
      <c r="OUI51" s="402"/>
      <c r="OUJ51" s="16"/>
      <c r="OUK51" s="12"/>
      <c r="OUL51" s="12"/>
      <c r="OUM51" s="16"/>
      <c r="OUN51" s="14"/>
      <c r="OUP51" s="15"/>
      <c r="OUQ51" s="14"/>
      <c r="OUR51" s="14"/>
      <c r="OUS51" s="14"/>
      <c r="OUT51" s="14"/>
      <c r="OUU51" s="15"/>
      <c r="OUV51" s="17"/>
      <c r="OUW51" s="12"/>
      <c r="OUX51" s="12"/>
      <c r="OUY51" s="402"/>
      <c r="OUZ51" s="16"/>
      <c r="OVA51" s="12"/>
      <c r="OVB51" s="12"/>
      <c r="OVC51" s="16"/>
      <c r="OVD51" s="14"/>
      <c r="OVF51" s="15"/>
      <c r="OVG51" s="14"/>
      <c r="OVH51" s="14"/>
      <c r="OVI51" s="14"/>
      <c r="OVJ51" s="14"/>
      <c r="OVK51" s="15"/>
      <c r="OVL51" s="17"/>
      <c r="OVM51" s="12"/>
      <c r="OVN51" s="12"/>
      <c r="OVO51" s="402"/>
      <c r="OVP51" s="16"/>
      <c r="OVQ51" s="12"/>
      <c r="OVR51" s="12"/>
      <c r="OVS51" s="16"/>
      <c r="OVT51" s="14"/>
      <c r="OVV51" s="15"/>
      <c r="OVW51" s="14"/>
      <c r="OVX51" s="14"/>
      <c r="OVY51" s="14"/>
      <c r="OVZ51" s="14"/>
      <c r="OWA51" s="15"/>
      <c r="OWB51" s="17"/>
      <c r="OWC51" s="12"/>
      <c r="OWD51" s="12"/>
      <c r="OWE51" s="402"/>
      <c r="OWF51" s="16"/>
      <c r="OWG51" s="12"/>
      <c r="OWH51" s="12"/>
      <c r="OWI51" s="16"/>
      <c r="OWJ51" s="14"/>
      <c r="OWL51" s="15"/>
      <c r="OWM51" s="14"/>
      <c r="OWN51" s="14"/>
      <c r="OWO51" s="14"/>
      <c r="OWP51" s="14"/>
      <c r="OWQ51" s="15"/>
      <c r="OWR51" s="17"/>
      <c r="OWS51" s="12"/>
      <c r="OWT51" s="12"/>
      <c r="OWU51" s="402"/>
      <c r="OWV51" s="16"/>
      <c r="OWW51" s="12"/>
      <c r="OWX51" s="12"/>
      <c r="OWY51" s="16"/>
      <c r="OWZ51" s="14"/>
      <c r="OXB51" s="15"/>
      <c r="OXC51" s="14"/>
      <c r="OXD51" s="14"/>
      <c r="OXE51" s="14"/>
      <c r="OXF51" s="14"/>
      <c r="OXG51" s="15"/>
      <c r="OXH51" s="17"/>
      <c r="OXI51" s="12"/>
      <c r="OXJ51" s="12"/>
      <c r="OXK51" s="402"/>
      <c r="OXL51" s="16"/>
      <c r="OXM51" s="12"/>
      <c r="OXN51" s="12"/>
      <c r="OXO51" s="16"/>
      <c r="OXP51" s="14"/>
      <c r="OXR51" s="15"/>
      <c r="OXS51" s="14"/>
      <c r="OXT51" s="14"/>
      <c r="OXU51" s="14"/>
      <c r="OXV51" s="14"/>
      <c r="OXW51" s="15"/>
      <c r="OXX51" s="17"/>
      <c r="OXY51" s="12"/>
      <c r="OXZ51" s="12"/>
      <c r="OYA51" s="402"/>
      <c r="OYB51" s="16"/>
      <c r="OYC51" s="12"/>
      <c r="OYD51" s="12"/>
      <c r="OYE51" s="16"/>
      <c r="OYF51" s="14"/>
      <c r="OYH51" s="15"/>
      <c r="OYI51" s="14"/>
      <c r="OYJ51" s="14"/>
      <c r="OYK51" s="14"/>
      <c r="OYL51" s="14"/>
      <c r="OYM51" s="15"/>
      <c r="OYN51" s="17"/>
      <c r="OYO51" s="12"/>
      <c r="OYP51" s="12"/>
      <c r="OYQ51" s="402"/>
      <c r="OYR51" s="16"/>
      <c r="OYS51" s="12"/>
      <c r="OYT51" s="12"/>
      <c r="OYU51" s="16"/>
      <c r="OYV51" s="14"/>
      <c r="OYX51" s="15"/>
      <c r="OYY51" s="14"/>
      <c r="OYZ51" s="14"/>
      <c r="OZA51" s="14"/>
      <c r="OZB51" s="14"/>
      <c r="OZC51" s="15"/>
      <c r="OZD51" s="17"/>
      <c r="OZE51" s="12"/>
      <c r="OZF51" s="12"/>
      <c r="OZG51" s="402"/>
      <c r="OZH51" s="16"/>
      <c r="OZI51" s="12"/>
      <c r="OZJ51" s="12"/>
      <c r="OZK51" s="16"/>
      <c r="OZL51" s="14"/>
      <c r="OZN51" s="15"/>
      <c r="OZO51" s="14"/>
      <c r="OZP51" s="14"/>
      <c r="OZQ51" s="14"/>
      <c r="OZR51" s="14"/>
      <c r="OZS51" s="15"/>
      <c r="OZT51" s="17"/>
      <c r="OZU51" s="12"/>
      <c r="OZV51" s="12"/>
      <c r="OZW51" s="402"/>
      <c r="OZX51" s="16"/>
      <c r="OZY51" s="12"/>
      <c r="OZZ51" s="12"/>
      <c r="PAA51" s="16"/>
      <c r="PAB51" s="14"/>
      <c r="PAD51" s="15"/>
      <c r="PAE51" s="14"/>
      <c r="PAF51" s="14"/>
      <c r="PAG51" s="14"/>
      <c r="PAH51" s="14"/>
      <c r="PAI51" s="15"/>
      <c r="PAJ51" s="17"/>
      <c r="PAK51" s="12"/>
      <c r="PAL51" s="12"/>
      <c r="PAM51" s="402"/>
      <c r="PAN51" s="16"/>
      <c r="PAO51" s="12"/>
      <c r="PAP51" s="12"/>
      <c r="PAQ51" s="16"/>
      <c r="PAR51" s="14"/>
      <c r="PAT51" s="15"/>
      <c r="PAU51" s="14"/>
      <c r="PAV51" s="14"/>
      <c r="PAW51" s="14"/>
      <c r="PAX51" s="14"/>
      <c r="PAY51" s="15"/>
      <c r="PAZ51" s="17"/>
      <c r="PBA51" s="12"/>
      <c r="PBB51" s="12"/>
      <c r="PBC51" s="402"/>
      <c r="PBD51" s="16"/>
      <c r="PBE51" s="12"/>
      <c r="PBF51" s="12"/>
      <c r="PBG51" s="16"/>
      <c r="PBH51" s="14"/>
      <c r="PBJ51" s="15"/>
      <c r="PBK51" s="14"/>
      <c r="PBL51" s="14"/>
      <c r="PBM51" s="14"/>
      <c r="PBN51" s="14"/>
      <c r="PBO51" s="15"/>
      <c r="PBP51" s="17"/>
      <c r="PBQ51" s="12"/>
      <c r="PBR51" s="12"/>
      <c r="PBS51" s="402"/>
      <c r="PBT51" s="16"/>
      <c r="PBU51" s="12"/>
      <c r="PBV51" s="12"/>
      <c r="PBW51" s="16"/>
      <c r="PBX51" s="14"/>
      <c r="PBZ51" s="15"/>
      <c r="PCA51" s="14"/>
      <c r="PCB51" s="14"/>
      <c r="PCC51" s="14"/>
      <c r="PCD51" s="14"/>
      <c r="PCE51" s="15"/>
      <c r="PCF51" s="17"/>
      <c r="PCG51" s="12"/>
      <c r="PCH51" s="12"/>
      <c r="PCI51" s="402"/>
      <c r="PCJ51" s="16"/>
      <c r="PCK51" s="12"/>
      <c r="PCL51" s="12"/>
      <c r="PCM51" s="16"/>
      <c r="PCN51" s="14"/>
      <c r="PCP51" s="15"/>
      <c r="PCQ51" s="14"/>
      <c r="PCR51" s="14"/>
      <c r="PCS51" s="14"/>
      <c r="PCT51" s="14"/>
      <c r="PCU51" s="15"/>
      <c r="PCV51" s="17"/>
      <c r="PCW51" s="12"/>
      <c r="PCX51" s="12"/>
      <c r="PCY51" s="402"/>
      <c r="PCZ51" s="16"/>
      <c r="PDA51" s="12"/>
      <c r="PDB51" s="12"/>
      <c r="PDC51" s="16"/>
      <c r="PDD51" s="14"/>
      <c r="PDF51" s="15"/>
      <c r="PDG51" s="14"/>
      <c r="PDH51" s="14"/>
      <c r="PDI51" s="14"/>
      <c r="PDJ51" s="14"/>
      <c r="PDK51" s="15"/>
      <c r="PDL51" s="17"/>
      <c r="PDM51" s="12"/>
      <c r="PDN51" s="12"/>
      <c r="PDO51" s="402"/>
      <c r="PDP51" s="16"/>
      <c r="PDQ51" s="12"/>
      <c r="PDR51" s="12"/>
      <c r="PDS51" s="16"/>
      <c r="PDT51" s="14"/>
      <c r="PDV51" s="15"/>
      <c r="PDW51" s="14"/>
      <c r="PDX51" s="14"/>
      <c r="PDY51" s="14"/>
      <c r="PDZ51" s="14"/>
      <c r="PEA51" s="15"/>
      <c r="PEB51" s="17"/>
      <c r="PEC51" s="12"/>
      <c r="PED51" s="12"/>
      <c r="PEE51" s="402"/>
      <c r="PEF51" s="16"/>
      <c r="PEG51" s="12"/>
      <c r="PEH51" s="12"/>
      <c r="PEI51" s="16"/>
      <c r="PEJ51" s="14"/>
      <c r="PEL51" s="15"/>
      <c r="PEM51" s="14"/>
      <c r="PEN51" s="14"/>
      <c r="PEO51" s="14"/>
      <c r="PEP51" s="14"/>
      <c r="PEQ51" s="15"/>
      <c r="PER51" s="17"/>
      <c r="PES51" s="12"/>
      <c r="PET51" s="12"/>
      <c r="PEU51" s="402"/>
      <c r="PEV51" s="16"/>
      <c r="PEW51" s="12"/>
      <c r="PEX51" s="12"/>
      <c r="PEY51" s="16"/>
      <c r="PEZ51" s="14"/>
      <c r="PFB51" s="15"/>
      <c r="PFC51" s="14"/>
      <c r="PFD51" s="14"/>
      <c r="PFE51" s="14"/>
      <c r="PFF51" s="14"/>
      <c r="PFG51" s="15"/>
      <c r="PFH51" s="17"/>
      <c r="PFI51" s="12"/>
      <c r="PFJ51" s="12"/>
      <c r="PFK51" s="402"/>
      <c r="PFL51" s="16"/>
      <c r="PFM51" s="12"/>
      <c r="PFN51" s="12"/>
      <c r="PFO51" s="16"/>
      <c r="PFP51" s="14"/>
      <c r="PFR51" s="15"/>
      <c r="PFS51" s="14"/>
      <c r="PFT51" s="14"/>
      <c r="PFU51" s="14"/>
      <c r="PFV51" s="14"/>
      <c r="PFW51" s="15"/>
      <c r="PFX51" s="17"/>
      <c r="PFY51" s="12"/>
      <c r="PFZ51" s="12"/>
      <c r="PGA51" s="402"/>
      <c r="PGB51" s="16"/>
      <c r="PGC51" s="12"/>
      <c r="PGD51" s="12"/>
      <c r="PGE51" s="16"/>
      <c r="PGF51" s="14"/>
      <c r="PGH51" s="15"/>
      <c r="PGI51" s="14"/>
      <c r="PGJ51" s="14"/>
      <c r="PGK51" s="14"/>
      <c r="PGL51" s="14"/>
      <c r="PGM51" s="15"/>
      <c r="PGN51" s="17"/>
      <c r="PGO51" s="12"/>
      <c r="PGP51" s="12"/>
      <c r="PGQ51" s="402"/>
      <c r="PGR51" s="16"/>
      <c r="PGS51" s="12"/>
      <c r="PGT51" s="12"/>
      <c r="PGU51" s="16"/>
      <c r="PGV51" s="14"/>
      <c r="PGX51" s="15"/>
      <c r="PGY51" s="14"/>
      <c r="PGZ51" s="14"/>
      <c r="PHA51" s="14"/>
      <c r="PHB51" s="14"/>
      <c r="PHC51" s="15"/>
      <c r="PHD51" s="17"/>
      <c r="PHE51" s="12"/>
      <c r="PHF51" s="12"/>
      <c r="PHG51" s="402"/>
      <c r="PHH51" s="16"/>
      <c r="PHI51" s="12"/>
      <c r="PHJ51" s="12"/>
      <c r="PHK51" s="16"/>
      <c r="PHL51" s="14"/>
      <c r="PHN51" s="15"/>
      <c r="PHO51" s="14"/>
      <c r="PHP51" s="14"/>
      <c r="PHQ51" s="14"/>
      <c r="PHR51" s="14"/>
      <c r="PHS51" s="15"/>
      <c r="PHT51" s="17"/>
      <c r="PHU51" s="12"/>
      <c r="PHV51" s="12"/>
      <c r="PHW51" s="402"/>
      <c r="PHX51" s="16"/>
      <c r="PHY51" s="12"/>
      <c r="PHZ51" s="12"/>
      <c r="PIA51" s="16"/>
      <c r="PIB51" s="14"/>
      <c r="PID51" s="15"/>
      <c r="PIE51" s="14"/>
      <c r="PIF51" s="14"/>
      <c r="PIG51" s="14"/>
      <c r="PIH51" s="14"/>
      <c r="PII51" s="15"/>
      <c r="PIJ51" s="17"/>
      <c r="PIK51" s="12"/>
      <c r="PIL51" s="12"/>
      <c r="PIM51" s="402"/>
      <c r="PIN51" s="16"/>
      <c r="PIO51" s="12"/>
      <c r="PIP51" s="12"/>
      <c r="PIQ51" s="16"/>
      <c r="PIR51" s="14"/>
      <c r="PIT51" s="15"/>
      <c r="PIU51" s="14"/>
      <c r="PIV51" s="14"/>
      <c r="PIW51" s="14"/>
      <c r="PIX51" s="14"/>
      <c r="PIY51" s="15"/>
      <c r="PIZ51" s="17"/>
      <c r="PJA51" s="12"/>
      <c r="PJB51" s="12"/>
      <c r="PJC51" s="402"/>
      <c r="PJD51" s="16"/>
      <c r="PJE51" s="12"/>
      <c r="PJF51" s="12"/>
      <c r="PJG51" s="16"/>
      <c r="PJH51" s="14"/>
      <c r="PJJ51" s="15"/>
      <c r="PJK51" s="14"/>
      <c r="PJL51" s="14"/>
      <c r="PJM51" s="14"/>
      <c r="PJN51" s="14"/>
      <c r="PJO51" s="15"/>
      <c r="PJP51" s="17"/>
      <c r="PJQ51" s="12"/>
      <c r="PJR51" s="12"/>
      <c r="PJS51" s="402"/>
      <c r="PJT51" s="16"/>
      <c r="PJU51" s="12"/>
      <c r="PJV51" s="12"/>
      <c r="PJW51" s="16"/>
      <c r="PJX51" s="14"/>
      <c r="PJZ51" s="15"/>
      <c r="PKA51" s="14"/>
      <c r="PKB51" s="14"/>
      <c r="PKC51" s="14"/>
      <c r="PKD51" s="14"/>
      <c r="PKE51" s="15"/>
      <c r="PKF51" s="17"/>
      <c r="PKG51" s="12"/>
      <c r="PKH51" s="12"/>
      <c r="PKI51" s="402"/>
      <c r="PKJ51" s="16"/>
      <c r="PKK51" s="12"/>
      <c r="PKL51" s="12"/>
      <c r="PKM51" s="16"/>
      <c r="PKN51" s="14"/>
      <c r="PKP51" s="15"/>
      <c r="PKQ51" s="14"/>
      <c r="PKR51" s="14"/>
      <c r="PKS51" s="14"/>
      <c r="PKT51" s="14"/>
      <c r="PKU51" s="15"/>
      <c r="PKV51" s="17"/>
      <c r="PKW51" s="12"/>
      <c r="PKX51" s="12"/>
      <c r="PKY51" s="402"/>
      <c r="PKZ51" s="16"/>
      <c r="PLA51" s="12"/>
      <c r="PLB51" s="12"/>
      <c r="PLC51" s="16"/>
      <c r="PLD51" s="14"/>
      <c r="PLF51" s="15"/>
      <c r="PLG51" s="14"/>
      <c r="PLH51" s="14"/>
      <c r="PLI51" s="14"/>
      <c r="PLJ51" s="14"/>
      <c r="PLK51" s="15"/>
      <c r="PLL51" s="17"/>
      <c r="PLM51" s="12"/>
      <c r="PLN51" s="12"/>
      <c r="PLO51" s="402"/>
      <c r="PLP51" s="16"/>
      <c r="PLQ51" s="12"/>
      <c r="PLR51" s="12"/>
      <c r="PLS51" s="16"/>
      <c r="PLT51" s="14"/>
      <c r="PLV51" s="15"/>
      <c r="PLW51" s="14"/>
      <c r="PLX51" s="14"/>
      <c r="PLY51" s="14"/>
      <c r="PLZ51" s="14"/>
      <c r="PMA51" s="15"/>
      <c r="PMB51" s="17"/>
      <c r="PMC51" s="12"/>
      <c r="PMD51" s="12"/>
      <c r="PME51" s="402"/>
      <c r="PMF51" s="16"/>
      <c r="PMG51" s="12"/>
      <c r="PMH51" s="12"/>
      <c r="PMI51" s="16"/>
      <c r="PMJ51" s="14"/>
      <c r="PML51" s="15"/>
      <c r="PMM51" s="14"/>
      <c r="PMN51" s="14"/>
      <c r="PMO51" s="14"/>
      <c r="PMP51" s="14"/>
      <c r="PMQ51" s="15"/>
      <c r="PMR51" s="17"/>
      <c r="PMS51" s="12"/>
      <c r="PMT51" s="12"/>
      <c r="PMU51" s="402"/>
      <c r="PMV51" s="16"/>
      <c r="PMW51" s="12"/>
      <c r="PMX51" s="12"/>
      <c r="PMY51" s="16"/>
      <c r="PMZ51" s="14"/>
      <c r="PNB51" s="15"/>
      <c r="PNC51" s="14"/>
      <c r="PND51" s="14"/>
      <c r="PNE51" s="14"/>
      <c r="PNF51" s="14"/>
      <c r="PNG51" s="15"/>
      <c r="PNH51" s="17"/>
      <c r="PNI51" s="12"/>
      <c r="PNJ51" s="12"/>
      <c r="PNK51" s="402"/>
      <c r="PNL51" s="16"/>
      <c r="PNM51" s="12"/>
      <c r="PNN51" s="12"/>
      <c r="PNO51" s="16"/>
      <c r="PNP51" s="14"/>
      <c r="PNR51" s="15"/>
      <c r="PNS51" s="14"/>
      <c r="PNT51" s="14"/>
      <c r="PNU51" s="14"/>
      <c r="PNV51" s="14"/>
      <c r="PNW51" s="15"/>
      <c r="PNX51" s="17"/>
      <c r="PNY51" s="12"/>
      <c r="PNZ51" s="12"/>
      <c r="POA51" s="402"/>
      <c r="POB51" s="16"/>
      <c r="POC51" s="12"/>
      <c r="POD51" s="12"/>
      <c r="POE51" s="16"/>
      <c r="POF51" s="14"/>
      <c r="POH51" s="15"/>
      <c r="POI51" s="14"/>
      <c r="POJ51" s="14"/>
      <c r="POK51" s="14"/>
      <c r="POL51" s="14"/>
      <c r="POM51" s="15"/>
      <c r="PON51" s="17"/>
      <c r="POO51" s="12"/>
      <c r="POP51" s="12"/>
      <c r="POQ51" s="402"/>
      <c r="POR51" s="16"/>
      <c r="POS51" s="12"/>
      <c r="POT51" s="12"/>
      <c r="POU51" s="16"/>
      <c r="POV51" s="14"/>
      <c r="POX51" s="15"/>
      <c r="POY51" s="14"/>
      <c r="POZ51" s="14"/>
      <c r="PPA51" s="14"/>
      <c r="PPB51" s="14"/>
      <c r="PPC51" s="15"/>
      <c r="PPD51" s="17"/>
      <c r="PPE51" s="12"/>
      <c r="PPF51" s="12"/>
      <c r="PPG51" s="402"/>
      <c r="PPH51" s="16"/>
      <c r="PPI51" s="12"/>
      <c r="PPJ51" s="12"/>
      <c r="PPK51" s="16"/>
      <c r="PPL51" s="14"/>
      <c r="PPN51" s="15"/>
      <c r="PPO51" s="14"/>
      <c r="PPP51" s="14"/>
      <c r="PPQ51" s="14"/>
      <c r="PPR51" s="14"/>
      <c r="PPS51" s="15"/>
      <c r="PPT51" s="17"/>
      <c r="PPU51" s="12"/>
      <c r="PPV51" s="12"/>
      <c r="PPW51" s="402"/>
      <c r="PPX51" s="16"/>
      <c r="PPY51" s="12"/>
      <c r="PPZ51" s="12"/>
      <c r="PQA51" s="16"/>
      <c r="PQB51" s="14"/>
      <c r="PQD51" s="15"/>
      <c r="PQE51" s="14"/>
      <c r="PQF51" s="14"/>
      <c r="PQG51" s="14"/>
      <c r="PQH51" s="14"/>
      <c r="PQI51" s="15"/>
      <c r="PQJ51" s="17"/>
      <c r="PQK51" s="12"/>
      <c r="PQL51" s="12"/>
      <c r="PQM51" s="402"/>
      <c r="PQN51" s="16"/>
      <c r="PQO51" s="12"/>
      <c r="PQP51" s="12"/>
      <c r="PQQ51" s="16"/>
      <c r="PQR51" s="14"/>
      <c r="PQT51" s="15"/>
      <c r="PQU51" s="14"/>
      <c r="PQV51" s="14"/>
      <c r="PQW51" s="14"/>
      <c r="PQX51" s="14"/>
      <c r="PQY51" s="15"/>
      <c r="PQZ51" s="17"/>
      <c r="PRA51" s="12"/>
      <c r="PRB51" s="12"/>
      <c r="PRC51" s="402"/>
      <c r="PRD51" s="16"/>
      <c r="PRE51" s="12"/>
      <c r="PRF51" s="12"/>
      <c r="PRG51" s="16"/>
      <c r="PRH51" s="14"/>
      <c r="PRJ51" s="15"/>
      <c r="PRK51" s="14"/>
      <c r="PRL51" s="14"/>
      <c r="PRM51" s="14"/>
      <c r="PRN51" s="14"/>
      <c r="PRO51" s="15"/>
      <c r="PRP51" s="17"/>
      <c r="PRQ51" s="12"/>
      <c r="PRR51" s="12"/>
      <c r="PRS51" s="402"/>
      <c r="PRT51" s="16"/>
      <c r="PRU51" s="12"/>
      <c r="PRV51" s="12"/>
      <c r="PRW51" s="16"/>
      <c r="PRX51" s="14"/>
      <c r="PRZ51" s="15"/>
      <c r="PSA51" s="14"/>
      <c r="PSB51" s="14"/>
      <c r="PSC51" s="14"/>
      <c r="PSD51" s="14"/>
      <c r="PSE51" s="15"/>
      <c r="PSF51" s="17"/>
      <c r="PSG51" s="12"/>
      <c r="PSH51" s="12"/>
      <c r="PSI51" s="402"/>
      <c r="PSJ51" s="16"/>
      <c r="PSK51" s="12"/>
      <c r="PSL51" s="12"/>
      <c r="PSM51" s="16"/>
      <c r="PSN51" s="14"/>
      <c r="PSP51" s="15"/>
      <c r="PSQ51" s="14"/>
      <c r="PSR51" s="14"/>
      <c r="PSS51" s="14"/>
      <c r="PST51" s="14"/>
      <c r="PSU51" s="15"/>
      <c r="PSV51" s="17"/>
      <c r="PSW51" s="12"/>
      <c r="PSX51" s="12"/>
      <c r="PSY51" s="402"/>
      <c r="PSZ51" s="16"/>
      <c r="PTA51" s="12"/>
      <c r="PTB51" s="12"/>
      <c r="PTC51" s="16"/>
      <c r="PTD51" s="14"/>
      <c r="PTF51" s="15"/>
      <c r="PTG51" s="14"/>
      <c r="PTH51" s="14"/>
      <c r="PTI51" s="14"/>
      <c r="PTJ51" s="14"/>
      <c r="PTK51" s="15"/>
      <c r="PTL51" s="17"/>
      <c r="PTM51" s="12"/>
      <c r="PTN51" s="12"/>
      <c r="PTO51" s="402"/>
      <c r="PTP51" s="16"/>
      <c r="PTQ51" s="12"/>
      <c r="PTR51" s="12"/>
      <c r="PTS51" s="16"/>
      <c r="PTT51" s="14"/>
      <c r="PTV51" s="15"/>
      <c r="PTW51" s="14"/>
      <c r="PTX51" s="14"/>
      <c r="PTY51" s="14"/>
      <c r="PTZ51" s="14"/>
      <c r="PUA51" s="15"/>
      <c r="PUB51" s="17"/>
      <c r="PUC51" s="12"/>
      <c r="PUD51" s="12"/>
      <c r="PUE51" s="402"/>
      <c r="PUF51" s="16"/>
      <c r="PUG51" s="12"/>
      <c r="PUH51" s="12"/>
      <c r="PUI51" s="16"/>
      <c r="PUJ51" s="14"/>
      <c r="PUL51" s="15"/>
      <c r="PUM51" s="14"/>
      <c r="PUN51" s="14"/>
      <c r="PUO51" s="14"/>
      <c r="PUP51" s="14"/>
      <c r="PUQ51" s="15"/>
      <c r="PUR51" s="17"/>
      <c r="PUS51" s="12"/>
      <c r="PUT51" s="12"/>
      <c r="PUU51" s="402"/>
      <c r="PUV51" s="16"/>
      <c r="PUW51" s="12"/>
      <c r="PUX51" s="12"/>
      <c r="PUY51" s="16"/>
      <c r="PUZ51" s="14"/>
      <c r="PVB51" s="15"/>
      <c r="PVC51" s="14"/>
      <c r="PVD51" s="14"/>
      <c r="PVE51" s="14"/>
      <c r="PVF51" s="14"/>
      <c r="PVG51" s="15"/>
      <c r="PVH51" s="17"/>
      <c r="PVI51" s="12"/>
      <c r="PVJ51" s="12"/>
      <c r="PVK51" s="402"/>
      <c r="PVL51" s="16"/>
      <c r="PVM51" s="12"/>
      <c r="PVN51" s="12"/>
      <c r="PVO51" s="16"/>
      <c r="PVP51" s="14"/>
      <c r="PVR51" s="15"/>
      <c r="PVS51" s="14"/>
      <c r="PVT51" s="14"/>
      <c r="PVU51" s="14"/>
      <c r="PVV51" s="14"/>
      <c r="PVW51" s="15"/>
      <c r="PVX51" s="17"/>
      <c r="PVY51" s="12"/>
      <c r="PVZ51" s="12"/>
      <c r="PWA51" s="402"/>
      <c r="PWB51" s="16"/>
      <c r="PWC51" s="12"/>
      <c r="PWD51" s="12"/>
      <c r="PWE51" s="16"/>
      <c r="PWF51" s="14"/>
      <c r="PWH51" s="15"/>
      <c r="PWI51" s="14"/>
      <c r="PWJ51" s="14"/>
      <c r="PWK51" s="14"/>
      <c r="PWL51" s="14"/>
      <c r="PWM51" s="15"/>
      <c r="PWN51" s="17"/>
      <c r="PWO51" s="12"/>
      <c r="PWP51" s="12"/>
      <c r="PWQ51" s="402"/>
      <c r="PWR51" s="16"/>
      <c r="PWS51" s="12"/>
      <c r="PWT51" s="12"/>
      <c r="PWU51" s="16"/>
      <c r="PWV51" s="14"/>
      <c r="PWX51" s="15"/>
      <c r="PWY51" s="14"/>
      <c r="PWZ51" s="14"/>
      <c r="PXA51" s="14"/>
      <c r="PXB51" s="14"/>
      <c r="PXC51" s="15"/>
      <c r="PXD51" s="17"/>
      <c r="PXE51" s="12"/>
      <c r="PXF51" s="12"/>
      <c r="PXG51" s="402"/>
      <c r="PXH51" s="16"/>
      <c r="PXI51" s="12"/>
      <c r="PXJ51" s="12"/>
      <c r="PXK51" s="16"/>
      <c r="PXL51" s="14"/>
      <c r="PXN51" s="15"/>
      <c r="PXO51" s="14"/>
      <c r="PXP51" s="14"/>
      <c r="PXQ51" s="14"/>
      <c r="PXR51" s="14"/>
      <c r="PXS51" s="15"/>
      <c r="PXT51" s="17"/>
      <c r="PXU51" s="12"/>
      <c r="PXV51" s="12"/>
      <c r="PXW51" s="402"/>
      <c r="PXX51" s="16"/>
      <c r="PXY51" s="12"/>
      <c r="PXZ51" s="12"/>
      <c r="PYA51" s="16"/>
      <c r="PYB51" s="14"/>
      <c r="PYD51" s="15"/>
      <c r="PYE51" s="14"/>
      <c r="PYF51" s="14"/>
      <c r="PYG51" s="14"/>
      <c r="PYH51" s="14"/>
      <c r="PYI51" s="15"/>
      <c r="PYJ51" s="17"/>
      <c r="PYK51" s="12"/>
      <c r="PYL51" s="12"/>
      <c r="PYM51" s="402"/>
      <c r="PYN51" s="16"/>
      <c r="PYO51" s="12"/>
      <c r="PYP51" s="12"/>
      <c r="PYQ51" s="16"/>
      <c r="PYR51" s="14"/>
      <c r="PYT51" s="15"/>
      <c r="PYU51" s="14"/>
      <c r="PYV51" s="14"/>
      <c r="PYW51" s="14"/>
      <c r="PYX51" s="14"/>
      <c r="PYY51" s="15"/>
      <c r="PYZ51" s="17"/>
      <c r="PZA51" s="12"/>
      <c r="PZB51" s="12"/>
      <c r="PZC51" s="402"/>
      <c r="PZD51" s="16"/>
      <c r="PZE51" s="12"/>
      <c r="PZF51" s="12"/>
      <c r="PZG51" s="16"/>
      <c r="PZH51" s="14"/>
      <c r="PZJ51" s="15"/>
      <c r="PZK51" s="14"/>
      <c r="PZL51" s="14"/>
      <c r="PZM51" s="14"/>
      <c r="PZN51" s="14"/>
      <c r="PZO51" s="15"/>
      <c r="PZP51" s="17"/>
      <c r="PZQ51" s="12"/>
      <c r="PZR51" s="12"/>
      <c r="PZS51" s="402"/>
      <c r="PZT51" s="16"/>
      <c r="PZU51" s="12"/>
      <c r="PZV51" s="12"/>
      <c r="PZW51" s="16"/>
      <c r="PZX51" s="14"/>
      <c r="PZZ51" s="15"/>
      <c r="QAA51" s="14"/>
      <c r="QAB51" s="14"/>
      <c r="QAC51" s="14"/>
      <c r="QAD51" s="14"/>
      <c r="QAE51" s="15"/>
      <c r="QAF51" s="17"/>
      <c r="QAG51" s="12"/>
      <c r="QAH51" s="12"/>
      <c r="QAI51" s="402"/>
      <c r="QAJ51" s="16"/>
      <c r="QAK51" s="12"/>
      <c r="QAL51" s="12"/>
      <c r="QAM51" s="16"/>
      <c r="QAN51" s="14"/>
      <c r="QAP51" s="15"/>
      <c r="QAQ51" s="14"/>
      <c r="QAR51" s="14"/>
      <c r="QAS51" s="14"/>
      <c r="QAT51" s="14"/>
      <c r="QAU51" s="15"/>
      <c r="QAV51" s="17"/>
      <c r="QAW51" s="12"/>
      <c r="QAX51" s="12"/>
      <c r="QAY51" s="402"/>
      <c r="QAZ51" s="16"/>
      <c r="QBA51" s="12"/>
      <c r="QBB51" s="12"/>
      <c r="QBC51" s="16"/>
      <c r="QBD51" s="14"/>
      <c r="QBF51" s="15"/>
      <c r="QBG51" s="14"/>
      <c r="QBH51" s="14"/>
      <c r="QBI51" s="14"/>
      <c r="QBJ51" s="14"/>
      <c r="QBK51" s="15"/>
      <c r="QBL51" s="17"/>
      <c r="QBM51" s="12"/>
      <c r="QBN51" s="12"/>
      <c r="QBO51" s="402"/>
      <c r="QBP51" s="16"/>
      <c r="QBQ51" s="12"/>
      <c r="QBR51" s="12"/>
      <c r="QBS51" s="16"/>
      <c r="QBT51" s="14"/>
      <c r="QBV51" s="15"/>
      <c r="QBW51" s="14"/>
      <c r="QBX51" s="14"/>
      <c r="QBY51" s="14"/>
      <c r="QBZ51" s="14"/>
      <c r="QCA51" s="15"/>
      <c r="QCB51" s="17"/>
      <c r="QCC51" s="12"/>
      <c r="QCD51" s="12"/>
      <c r="QCE51" s="402"/>
      <c r="QCF51" s="16"/>
      <c r="QCG51" s="12"/>
      <c r="QCH51" s="12"/>
      <c r="QCI51" s="16"/>
      <c r="QCJ51" s="14"/>
      <c r="QCL51" s="15"/>
      <c r="QCM51" s="14"/>
      <c r="QCN51" s="14"/>
      <c r="QCO51" s="14"/>
      <c r="QCP51" s="14"/>
      <c r="QCQ51" s="15"/>
      <c r="QCR51" s="17"/>
      <c r="QCS51" s="12"/>
      <c r="QCT51" s="12"/>
      <c r="QCU51" s="402"/>
      <c r="QCV51" s="16"/>
      <c r="QCW51" s="12"/>
      <c r="QCX51" s="12"/>
      <c r="QCY51" s="16"/>
      <c r="QCZ51" s="14"/>
      <c r="QDB51" s="15"/>
      <c r="QDC51" s="14"/>
      <c r="QDD51" s="14"/>
      <c r="QDE51" s="14"/>
      <c r="QDF51" s="14"/>
      <c r="QDG51" s="15"/>
      <c r="QDH51" s="17"/>
      <c r="QDI51" s="12"/>
      <c r="QDJ51" s="12"/>
      <c r="QDK51" s="402"/>
      <c r="QDL51" s="16"/>
      <c r="QDM51" s="12"/>
      <c r="QDN51" s="12"/>
      <c r="QDO51" s="16"/>
      <c r="QDP51" s="14"/>
      <c r="QDR51" s="15"/>
      <c r="QDS51" s="14"/>
      <c r="QDT51" s="14"/>
      <c r="QDU51" s="14"/>
      <c r="QDV51" s="14"/>
      <c r="QDW51" s="15"/>
      <c r="QDX51" s="17"/>
      <c r="QDY51" s="12"/>
      <c r="QDZ51" s="12"/>
      <c r="QEA51" s="402"/>
      <c r="QEB51" s="16"/>
      <c r="QEC51" s="12"/>
      <c r="QED51" s="12"/>
      <c r="QEE51" s="16"/>
      <c r="QEF51" s="14"/>
      <c r="QEH51" s="15"/>
      <c r="QEI51" s="14"/>
      <c r="QEJ51" s="14"/>
      <c r="QEK51" s="14"/>
      <c r="QEL51" s="14"/>
      <c r="QEM51" s="15"/>
      <c r="QEN51" s="17"/>
      <c r="QEO51" s="12"/>
      <c r="QEP51" s="12"/>
      <c r="QEQ51" s="402"/>
      <c r="QER51" s="16"/>
      <c r="QES51" s="12"/>
      <c r="QET51" s="12"/>
      <c r="QEU51" s="16"/>
      <c r="QEV51" s="14"/>
      <c r="QEX51" s="15"/>
      <c r="QEY51" s="14"/>
      <c r="QEZ51" s="14"/>
      <c r="QFA51" s="14"/>
      <c r="QFB51" s="14"/>
      <c r="QFC51" s="15"/>
      <c r="QFD51" s="17"/>
      <c r="QFE51" s="12"/>
      <c r="QFF51" s="12"/>
      <c r="QFG51" s="402"/>
      <c r="QFH51" s="16"/>
      <c r="QFI51" s="12"/>
      <c r="QFJ51" s="12"/>
      <c r="QFK51" s="16"/>
      <c r="QFL51" s="14"/>
      <c r="QFN51" s="15"/>
      <c r="QFO51" s="14"/>
      <c r="QFP51" s="14"/>
      <c r="QFQ51" s="14"/>
      <c r="QFR51" s="14"/>
      <c r="QFS51" s="15"/>
      <c r="QFT51" s="17"/>
      <c r="QFU51" s="12"/>
      <c r="QFV51" s="12"/>
      <c r="QFW51" s="402"/>
      <c r="QFX51" s="16"/>
      <c r="QFY51" s="12"/>
      <c r="QFZ51" s="12"/>
      <c r="QGA51" s="16"/>
      <c r="QGB51" s="14"/>
      <c r="QGD51" s="15"/>
      <c r="QGE51" s="14"/>
      <c r="QGF51" s="14"/>
      <c r="QGG51" s="14"/>
      <c r="QGH51" s="14"/>
      <c r="QGI51" s="15"/>
      <c r="QGJ51" s="17"/>
      <c r="QGK51" s="12"/>
      <c r="QGL51" s="12"/>
      <c r="QGM51" s="402"/>
      <c r="QGN51" s="16"/>
      <c r="QGO51" s="12"/>
      <c r="QGP51" s="12"/>
      <c r="QGQ51" s="16"/>
      <c r="QGR51" s="14"/>
      <c r="QGT51" s="15"/>
      <c r="QGU51" s="14"/>
      <c r="QGV51" s="14"/>
      <c r="QGW51" s="14"/>
      <c r="QGX51" s="14"/>
      <c r="QGY51" s="15"/>
      <c r="QGZ51" s="17"/>
      <c r="QHA51" s="12"/>
      <c r="QHB51" s="12"/>
      <c r="QHC51" s="402"/>
      <c r="QHD51" s="16"/>
      <c r="QHE51" s="12"/>
      <c r="QHF51" s="12"/>
      <c r="QHG51" s="16"/>
      <c r="QHH51" s="14"/>
      <c r="QHJ51" s="15"/>
      <c r="QHK51" s="14"/>
      <c r="QHL51" s="14"/>
      <c r="QHM51" s="14"/>
      <c r="QHN51" s="14"/>
      <c r="QHO51" s="15"/>
      <c r="QHP51" s="17"/>
      <c r="QHQ51" s="12"/>
      <c r="QHR51" s="12"/>
      <c r="QHS51" s="402"/>
      <c r="QHT51" s="16"/>
      <c r="QHU51" s="12"/>
      <c r="QHV51" s="12"/>
      <c r="QHW51" s="16"/>
      <c r="QHX51" s="14"/>
      <c r="QHZ51" s="15"/>
      <c r="QIA51" s="14"/>
      <c r="QIB51" s="14"/>
      <c r="QIC51" s="14"/>
      <c r="QID51" s="14"/>
      <c r="QIE51" s="15"/>
      <c r="QIF51" s="17"/>
      <c r="QIG51" s="12"/>
      <c r="QIH51" s="12"/>
      <c r="QII51" s="402"/>
      <c r="QIJ51" s="16"/>
      <c r="QIK51" s="12"/>
      <c r="QIL51" s="12"/>
      <c r="QIM51" s="16"/>
      <c r="QIN51" s="14"/>
      <c r="QIP51" s="15"/>
      <c r="QIQ51" s="14"/>
      <c r="QIR51" s="14"/>
      <c r="QIS51" s="14"/>
      <c r="QIT51" s="14"/>
      <c r="QIU51" s="15"/>
      <c r="QIV51" s="17"/>
      <c r="QIW51" s="12"/>
      <c r="QIX51" s="12"/>
      <c r="QIY51" s="402"/>
      <c r="QIZ51" s="16"/>
      <c r="QJA51" s="12"/>
      <c r="QJB51" s="12"/>
      <c r="QJC51" s="16"/>
      <c r="QJD51" s="14"/>
      <c r="QJF51" s="15"/>
      <c r="QJG51" s="14"/>
      <c r="QJH51" s="14"/>
      <c r="QJI51" s="14"/>
      <c r="QJJ51" s="14"/>
      <c r="QJK51" s="15"/>
      <c r="QJL51" s="17"/>
      <c r="QJM51" s="12"/>
      <c r="QJN51" s="12"/>
      <c r="QJO51" s="402"/>
      <c r="QJP51" s="16"/>
      <c r="QJQ51" s="12"/>
      <c r="QJR51" s="12"/>
      <c r="QJS51" s="16"/>
      <c r="QJT51" s="14"/>
      <c r="QJV51" s="15"/>
      <c r="QJW51" s="14"/>
      <c r="QJX51" s="14"/>
      <c r="QJY51" s="14"/>
      <c r="QJZ51" s="14"/>
      <c r="QKA51" s="15"/>
      <c r="QKB51" s="17"/>
      <c r="QKC51" s="12"/>
      <c r="QKD51" s="12"/>
      <c r="QKE51" s="402"/>
      <c r="QKF51" s="16"/>
      <c r="QKG51" s="12"/>
      <c r="QKH51" s="12"/>
      <c r="QKI51" s="16"/>
      <c r="QKJ51" s="14"/>
      <c r="QKL51" s="15"/>
      <c r="QKM51" s="14"/>
      <c r="QKN51" s="14"/>
      <c r="QKO51" s="14"/>
      <c r="QKP51" s="14"/>
      <c r="QKQ51" s="15"/>
      <c r="QKR51" s="17"/>
      <c r="QKS51" s="12"/>
      <c r="QKT51" s="12"/>
      <c r="QKU51" s="402"/>
      <c r="QKV51" s="16"/>
      <c r="QKW51" s="12"/>
      <c r="QKX51" s="12"/>
      <c r="QKY51" s="16"/>
      <c r="QKZ51" s="14"/>
      <c r="QLB51" s="15"/>
      <c r="QLC51" s="14"/>
      <c r="QLD51" s="14"/>
      <c r="QLE51" s="14"/>
      <c r="QLF51" s="14"/>
      <c r="QLG51" s="15"/>
      <c r="QLH51" s="17"/>
      <c r="QLI51" s="12"/>
      <c r="QLJ51" s="12"/>
      <c r="QLK51" s="402"/>
      <c r="QLL51" s="16"/>
      <c r="QLM51" s="12"/>
      <c r="QLN51" s="12"/>
      <c r="QLO51" s="16"/>
      <c r="QLP51" s="14"/>
      <c r="QLR51" s="15"/>
      <c r="QLS51" s="14"/>
      <c r="QLT51" s="14"/>
      <c r="QLU51" s="14"/>
      <c r="QLV51" s="14"/>
      <c r="QLW51" s="15"/>
      <c r="QLX51" s="17"/>
      <c r="QLY51" s="12"/>
      <c r="QLZ51" s="12"/>
      <c r="QMA51" s="402"/>
      <c r="QMB51" s="16"/>
      <c r="QMC51" s="12"/>
      <c r="QMD51" s="12"/>
      <c r="QME51" s="16"/>
      <c r="QMF51" s="14"/>
      <c r="QMH51" s="15"/>
      <c r="QMI51" s="14"/>
      <c r="QMJ51" s="14"/>
      <c r="QMK51" s="14"/>
      <c r="QML51" s="14"/>
      <c r="QMM51" s="15"/>
      <c r="QMN51" s="17"/>
      <c r="QMO51" s="12"/>
      <c r="QMP51" s="12"/>
      <c r="QMQ51" s="402"/>
      <c r="QMR51" s="16"/>
      <c r="QMS51" s="12"/>
      <c r="QMT51" s="12"/>
      <c r="QMU51" s="16"/>
      <c r="QMV51" s="14"/>
      <c r="QMX51" s="15"/>
      <c r="QMY51" s="14"/>
      <c r="QMZ51" s="14"/>
      <c r="QNA51" s="14"/>
      <c r="QNB51" s="14"/>
      <c r="QNC51" s="15"/>
      <c r="QND51" s="17"/>
      <c r="QNE51" s="12"/>
      <c r="QNF51" s="12"/>
      <c r="QNG51" s="402"/>
      <c r="QNH51" s="16"/>
      <c r="QNI51" s="12"/>
      <c r="QNJ51" s="12"/>
      <c r="QNK51" s="16"/>
      <c r="QNL51" s="14"/>
      <c r="QNN51" s="15"/>
      <c r="QNO51" s="14"/>
      <c r="QNP51" s="14"/>
      <c r="QNQ51" s="14"/>
      <c r="QNR51" s="14"/>
      <c r="QNS51" s="15"/>
      <c r="QNT51" s="17"/>
      <c r="QNU51" s="12"/>
      <c r="QNV51" s="12"/>
      <c r="QNW51" s="402"/>
      <c r="QNX51" s="16"/>
      <c r="QNY51" s="12"/>
      <c r="QNZ51" s="12"/>
      <c r="QOA51" s="16"/>
      <c r="QOB51" s="14"/>
      <c r="QOD51" s="15"/>
      <c r="QOE51" s="14"/>
      <c r="QOF51" s="14"/>
      <c r="QOG51" s="14"/>
      <c r="QOH51" s="14"/>
      <c r="QOI51" s="15"/>
      <c r="QOJ51" s="17"/>
      <c r="QOK51" s="12"/>
      <c r="QOL51" s="12"/>
      <c r="QOM51" s="402"/>
      <c r="QON51" s="16"/>
      <c r="QOO51" s="12"/>
      <c r="QOP51" s="12"/>
      <c r="QOQ51" s="16"/>
      <c r="QOR51" s="14"/>
      <c r="QOT51" s="15"/>
      <c r="QOU51" s="14"/>
      <c r="QOV51" s="14"/>
      <c r="QOW51" s="14"/>
      <c r="QOX51" s="14"/>
      <c r="QOY51" s="15"/>
      <c r="QOZ51" s="17"/>
      <c r="QPA51" s="12"/>
      <c r="QPB51" s="12"/>
      <c r="QPC51" s="402"/>
      <c r="QPD51" s="16"/>
      <c r="QPE51" s="12"/>
      <c r="QPF51" s="12"/>
      <c r="QPG51" s="16"/>
      <c r="QPH51" s="14"/>
      <c r="QPJ51" s="15"/>
      <c r="QPK51" s="14"/>
      <c r="QPL51" s="14"/>
      <c r="QPM51" s="14"/>
      <c r="QPN51" s="14"/>
      <c r="QPO51" s="15"/>
      <c r="QPP51" s="17"/>
      <c r="QPQ51" s="12"/>
      <c r="QPR51" s="12"/>
      <c r="QPS51" s="402"/>
      <c r="QPT51" s="16"/>
      <c r="QPU51" s="12"/>
      <c r="QPV51" s="12"/>
      <c r="QPW51" s="16"/>
      <c r="QPX51" s="14"/>
      <c r="QPZ51" s="15"/>
      <c r="QQA51" s="14"/>
      <c r="QQB51" s="14"/>
      <c r="QQC51" s="14"/>
      <c r="QQD51" s="14"/>
      <c r="QQE51" s="15"/>
      <c r="QQF51" s="17"/>
      <c r="QQG51" s="12"/>
      <c r="QQH51" s="12"/>
      <c r="QQI51" s="402"/>
      <c r="QQJ51" s="16"/>
      <c r="QQK51" s="12"/>
      <c r="QQL51" s="12"/>
      <c r="QQM51" s="16"/>
      <c r="QQN51" s="14"/>
      <c r="QQP51" s="15"/>
      <c r="QQQ51" s="14"/>
      <c r="QQR51" s="14"/>
      <c r="QQS51" s="14"/>
      <c r="QQT51" s="14"/>
      <c r="QQU51" s="15"/>
      <c r="QQV51" s="17"/>
      <c r="QQW51" s="12"/>
      <c r="QQX51" s="12"/>
      <c r="QQY51" s="402"/>
      <c r="QQZ51" s="16"/>
      <c r="QRA51" s="12"/>
      <c r="QRB51" s="12"/>
      <c r="QRC51" s="16"/>
      <c r="QRD51" s="14"/>
      <c r="QRF51" s="15"/>
      <c r="QRG51" s="14"/>
      <c r="QRH51" s="14"/>
      <c r="QRI51" s="14"/>
      <c r="QRJ51" s="14"/>
      <c r="QRK51" s="15"/>
      <c r="QRL51" s="17"/>
      <c r="QRM51" s="12"/>
      <c r="QRN51" s="12"/>
      <c r="QRO51" s="402"/>
      <c r="QRP51" s="16"/>
      <c r="QRQ51" s="12"/>
      <c r="QRR51" s="12"/>
      <c r="QRS51" s="16"/>
      <c r="QRT51" s="14"/>
      <c r="QRV51" s="15"/>
      <c r="QRW51" s="14"/>
      <c r="QRX51" s="14"/>
      <c r="QRY51" s="14"/>
      <c r="QRZ51" s="14"/>
      <c r="QSA51" s="15"/>
      <c r="QSB51" s="17"/>
      <c r="QSC51" s="12"/>
      <c r="QSD51" s="12"/>
      <c r="QSE51" s="402"/>
      <c r="QSF51" s="16"/>
      <c r="QSG51" s="12"/>
      <c r="QSH51" s="12"/>
      <c r="QSI51" s="16"/>
      <c r="QSJ51" s="14"/>
      <c r="QSL51" s="15"/>
      <c r="QSM51" s="14"/>
      <c r="QSN51" s="14"/>
      <c r="QSO51" s="14"/>
      <c r="QSP51" s="14"/>
      <c r="QSQ51" s="15"/>
      <c r="QSR51" s="17"/>
      <c r="QSS51" s="12"/>
      <c r="QST51" s="12"/>
      <c r="QSU51" s="402"/>
      <c r="QSV51" s="16"/>
      <c r="QSW51" s="12"/>
      <c r="QSX51" s="12"/>
      <c r="QSY51" s="16"/>
      <c r="QSZ51" s="14"/>
      <c r="QTB51" s="15"/>
      <c r="QTC51" s="14"/>
      <c r="QTD51" s="14"/>
      <c r="QTE51" s="14"/>
      <c r="QTF51" s="14"/>
      <c r="QTG51" s="15"/>
      <c r="QTH51" s="17"/>
      <c r="QTI51" s="12"/>
      <c r="QTJ51" s="12"/>
      <c r="QTK51" s="402"/>
      <c r="QTL51" s="16"/>
      <c r="QTM51" s="12"/>
      <c r="QTN51" s="12"/>
      <c r="QTO51" s="16"/>
      <c r="QTP51" s="14"/>
      <c r="QTR51" s="15"/>
      <c r="QTS51" s="14"/>
      <c r="QTT51" s="14"/>
      <c r="QTU51" s="14"/>
      <c r="QTV51" s="14"/>
      <c r="QTW51" s="15"/>
      <c r="QTX51" s="17"/>
      <c r="QTY51" s="12"/>
      <c r="QTZ51" s="12"/>
      <c r="QUA51" s="402"/>
      <c r="QUB51" s="16"/>
      <c r="QUC51" s="12"/>
      <c r="QUD51" s="12"/>
      <c r="QUE51" s="16"/>
      <c r="QUF51" s="14"/>
      <c r="QUH51" s="15"/>
      <c r="QUI51" s="14"/>
      <c r="QUJ51" s="14"/>
      <c r="QUK51" s="14"/>
      <c r="QUL51" s="14"/>
      <c r="QUM51" s="15"/>
      <c r="QUN51" s="17"/>
      <c r="QUO51" s="12"/>
      <c r="QUP51" s="12"/>
      <c r="QUQ51" s="402"/>
      <c r="QUR51" s="16"/>
      <c r="QUS51" s="12"/>
      <c r="QUT51" s="12"/>
      <c r="QUU51" s="16"/>
      <c r="QUV51" s="14"/>
      <c r="QUX51" s="15"/>
      <c r="QUY51" s="14"/>
      <c r="QUZ51" s="14"/>
      <c r="QVA51" s="14"/>
      <c r="QVB51" s="14"/>
      <c r="QVC51" s="15"/>
      <c r="QVD51" s="17"/>
      <c r="QVE51" s="12"/>
      <c r="QVF51" s="12"/>
      <c r="QVG51" s="402"/>
      <c r="QVH51" s="16"/>
      <c r="QVI51" s="12"/>
      <c r="QVJ51" s="12"/>
      <c r="QVK51" s="16"/>
      <c r="QVL51" s="14"/>
      <c r="QVN51" s="15"/>
      <c r="QVO51" s="14"/>
      <c r="QVP51" s="14"/>
      <c r="QVQ51" s="14"/>
      <c r="QVR51" s="14"/>
      <c r="QVS51" s="15"/>
      <c r="QVT51" s="17"/>
      <c r="QVU51" s="12"/>
      <c r="QVV51" s="12"/>
      <c r="QVW51" s="402"/>
      <c r="QVX51" s="16"/>
      <c r="QVY51" s="12"/>
      <c r="QVZ51" s="12"/>
      <c r="QWA51" s="16"/>
      <c r="QWB51" s="14"/>
      <c r="QWD51" s="15"/>
      <c r="QWE51" s="14"/>
      <c r="QWF51" s="14"/>
      <c r="QWG51" s="14"/>
      <c r="QWH51" s="14"/>
      <c r="QWI51" s="15"/>
      <c r="QWJ51" s="17"/>
      <c r="QWK51" s="12"/>
      <c r="QWL51" s="12"/>
      <c r="QWM51" s="402"/>
      <c r="QWN51" s="16"/>
      <c r="QWO51" s="12"/>
      <c r="QWP51" s="12"/>
      <c r="QWQ51" s="16"/>
      <c r="QWR51" s="14"/>
      <c r="QWT51" s="15"/>
      <c r="QWU51" s="14"/>
      <c r="QWV51" s="14"/>
      <c r="QWW51" s="14"/>
      <c r="QWX51" s="14"/>
      <c r="QWY51" s="15"/>
      <c r="QWZ51" s="17"/>
      <c r="QXA51" s="12"/>
      <c r="QXB51" s="12"/>
      <c r="QXC51" s="402"/>
      <c r="QXD51" s="16"/>
      <c r="QXE51" s="12"/>
      <c r="QXF51" s="12"/>
      <c r="QXG51" s="16"/>
      <c r="QXH51" s="14"/>
      <c r="QXJ51" s="15"/>
      <c r="QXK51" s="14"/>
      <c r="QXL51" s="14"/>
      <c r="QXM51" s="14"/>
      <c r="QXN51" s="14"/>
      <c r="QXO51" s="15"/>
      <c r="QXP51" s="17"/>
      <c r="QXQ51" s="12"/>
      <c r="QXR51" s="12"/>
      <c r="QXS51" s="402"/>
      <c r="QXT51" s="16"/>
      <c r="QXU51" s="12"/>
      <c r="QXV51" s="12"/>
      <c r="QXW51" s="16"/>
      <c r="QXX51" s="14"/>
      <c r="QXZ51" s="15"/>
      <c r="QYA51" s="14"/>
      <c r="QYB51" s="14"/>
      <c r="QYC51" s="14"/>
      <c r="QYD51" s="14"/>
      <c r="QYE51" s="15"/>
      <c r="QYF51" s="17"/>
      <c r="QYG51" s="12"/>
      <c r="QYH51" s="12"/>
      <c r="QYI51" s="402"/>
      <c r="QYJ51" s="16"/>
      <c r="QYK51" s="12"/>
      <c r="QYL51" s="12"/>
      <c r="QYM51" s="16"/>
      <c r="QYN51" s="14"/>
      <c r="QYP51" s="15"/>
      <c r="QYQ51" s="14"/>
      <c r="QYR51" s="14"/>
      <c r="QYS51" s="14"/>
      <c r="QYT51" s="14"/>
      <c r="QYU51" s="15"/>
      <c r="QYV51" s="17"/>
      <c r="QYW51" s="12"/>
      <c r="QYX51" s="12"/>
      <c r="QYY51" s="402"/>
      <c r="QYZ51" s="16"/>
      <c r="QZA51" s="12"/>
      <c r="QZB51" s="12"/>
      <c r="QZC51" s="16"/>
      <c r="QZD51" s="14"/>
      <c r="QZF51" s="15"/>
      <c r="QZG51" s="14"/>
      <c r="QZH51" s="14"/>
      <c r="QZI51" s="14"/>
      <c r="QZJ51" s="14"/>
      <c r="QZK51" s="15"/>
      <c r="QZL51" s="17"/>
      <c r="QZM51" s="12"/>
      <c r="QZN51" s="12"/>
      <c r="QZO51" s="402"/>
      <c r="QZP51" s="16"/>
      <c r="QZQ51" s="12"/>
      <c r="QZR51" s="12"/>
      <c r="QZS51" s="16"/>
      <c r="QZT51" s="14"/>
      <c r="QZV51" s="15"/>
      <c r="QZW51" s="14"/>
      <c r="QZX51" s="14"/>
      <c r="QZY51" s="14"/>
      <c r="QZZ51" s="14"/>
      <c r="RAA51" s="15"/>
      <c r="RAB51" s="17"/>
      <c r="RAC51" s="12"/>
      <c r="RAD51" s="12"/>
      <c r="RAE51" s="402"/>
      <c r="RAF51" s="16"/>
      <c r="RAG51" s="12"/>
      <c r="RAH51" s="12"/>
      <c r="RAI51" s="16"/>
      <c r="RAJ51" s="14"/>
      <c r="RAL51" s="15"/>
      <c r="RAM51" s="14"/>
      <c r="RAN51" s="14"/>
      <c r="RAO51" s="14"/>
      <c r="RAP51" s="14"/>
      <c r="RAQ51" s="15"/>
      <c r="RAR51" s="17"/>
      <c r="RAS51" s="12"/>
      <c r="RAT51" s="12"/>
      <c r="RAU51" s="402"/>
      <c r="RAV51" s="16"/>
      <c r="RAW51" s="12"/>
      <c r="RAX51" s="12"/>
      <c r="RAY51" s="16"/>
      <c r="RAZ51" s="14"/>
      <c r="RBB51" s="15"/>
      <c r="RBC51" s="14"/>
      <c r="RBD51" s="14"/>
      <c r="RBE51" s="14"/>
      <c r="RBF51" s="14"/>
      <c r="RBG51" s="15"/>
      <c r="RBH51" s="17"/>
      <c r="RBI51" s="12"/>
      <c r="RBJ51" s="12"/>
      <c r="RBK51" s="402"/>
      <c r="RBL51" s="16"/>
      <c r="RBM51" s="12"/>
      <c r="RBN51" s="12"/>
      <c r="RBO51" s="16"/>
      <c r="RBP51" s="14"/>
      <c r="RBR51" s="15"/>
      <c r="RBS51" s="14"/>
      <c r="RBT51" s="14"/>
      <c r="RBU51" s="14"/>
      <c r="RBV51" s="14"/>
      <c r="RBW51" s="15"/>
      <c r="RBX51" s="17"/>
      <c r="RBY51" s="12"/>
      <c r="RBZ51" s="12"/>
      <c r="RCA51" s="402"/>
      <c r="RCB51" s="16"/>
      <c r="RCC51" s="12"/>
      <c r="RCD51" s="12"/>
      <c r="RCE51" s="16"/>
      <c r="RCF51" s="14"/>
      <c r="RCH51" s="15"/>
      <c r="RCI51" s="14"/>
      <c r="RCJ51" s="14"/>
      <c r="RCK51" s="14"/>
      <c r="RCL51" s="14"/>
      <c r="RCM51" s="15"/>
      <c r="RCN51" s="17"/>
      <c r="RCO51" s="12"/>
      <c r="RCP51" s="12"/>
      <c r="RCQ51" s="402"/>
      <c r="RCR51" s="16"/>
      <c r="RCS51" s="12"/>
      <c r="RCT51" s="12"/>
      <c r="RCU51" s="16"/>
      <c r="RCV51" s="14"/>
      <c r="RCX51" s="15"/>
      <c r="RCY51" s="14"/>
      <c r="RCZ51" s="14"/>
      <c r="RDA51" s="14"/>
      <c r="RDB51" s="14"/>
      <c r="RDC51" s="15"/>
      <c r="RDD51" s="17"/>
      <c r="RDE51" s="12"/>
      <c r="RDF51" s="12"/>
      <c r="RDG51" s="402"/>
      <c r="RDH51" s="16"/>
      <c r="RDI51" s="12"/>
      <c r="RDJ51" s="12"/>
      <c r="RDK51" s="16"/>
      <c r="RDL51" s="14"/>
      <c r="RDN51" s="15"/>
      <c r="RDO51" s="14"/>
      <c r="RDP51" s="14"/>
      <c r="RDQ51" s="14"/>
      <c r="RDR51" s="14"/>
      <c r="RDS51" s="15"/>
      <c r="RDT51" s="17"/>
      <c r="RDU51" s="12"/>
      <c r="RDV51" s="12"/>
      <c r="RDW51" s="402"/>
      <c r="RDX51" s="16"/>
      <c r="RDY51" s="12"/>
      <c r="RDZ51" s="12"/>
      <c r="REA51" s="16"/>
      <c r="REB51" s="14"/>
      <c r="RED51" s="15"/>
      <c r="REE51" s="14"/>
      <c r="REF51" s="14"/>
      <c r="REG51" s="14"/>
      <c r="REH51" s="14"/>
      <c r="REI51" s="15"/>
      <c r="REJ51" s="17"/>
      <c r="REK51" s="12"/>
      <c r="REL51" s="12"/>
      <c r="REM51" s="402"/>
      <c r="REN51" s="16"/>
      <c r="REO51" s="12"/>
      <c r="REP51" s="12"/>
      <c r="REQ51" s="16"/>
      <c r="RER51" s="14"/>
      <c r="RET51" s="15"/>
      <c r="REU51" s="14"/>
      <c r="REV51" s="14"/>
      <c r="REW51" s="14"/>
      <c r="REX51" s="14"/>
      <c r="REY51" s="15"/>
      <c r="REZ51" s="17"/>
      <c r="RFA51" s="12"/>
      <c r="RFB51" s="12"/>
      <c r="RFC51" s="402"/>
      <c r="RFD51" s="16"/>
      <c r="RFE51" s="12"/>
      <c r="RFF51" s="12"/>
      <c r="RFG51" s="16"/>
      <c r="RFH51" s="14"/>
      <c r="RFJ51" s="15"/>
      <c r="RFK51" s="14"/>
      <c r="RFL51" s="14"/>
      <c r="RFM51" s="14"/>
      <c r="RFN51" s="14"/>
      <c r="RFO51" s="15"/>
      <c r="RFP51" s="17"/>
      <c r="RFQ51" s="12"/>
      <c r="RFR51" s="12"/>
      <c r="RFS51" s="402"/>
      <c r="RFT51" s="16"/>
      <c r="RFU51" s="12"/>
      <c r="RFV51" s="12"/>
      <c r="RFW51" s="16"/>
      <c r="RFX51" s="14"/>
      <c r="RFZ51" s="15"/>
      <c r="RGA51" s="14"/>
      <c r="RGB51" s="14"/>
      <c r="RGC51" s="14"/>
      <c r="RGD51" s="14"/>
      <c r="RGE51" s="15"/>
      <c r="RGF51" s="17"/>
      <c r="RGG51" s="12"/>
      <c r="RGH51" s="12"/>
      <c r="RGI51" s="402"/>
      <c r="RGJ51" s="16"/>
      <c r="RGK51" s="12"/>
      <c r="RGL51" s="12"/>
      <c r="RGM51" s="16"/>
      <c r="RGN51" s="14"/>
      <c r="RGP51" s="15"/>
      <c r="RGQ51" s="14"/>
      <c r="RGR51" s="14"/>
      <c r="RGS51" s="14"/>
      <c r="RGT51" s="14"/>
      <c r="RGU51" s="15"/>
      <c r="RGV51" s="17"/>
      <c r="RGW51" s="12"/>
      <c r="RGX51" s="12"/>
      <c r="RGY51" s="402"/>
      <c r="RGZ51" s="16"/>
      <c r="RHA51" s="12"/>
      <c r="RHB51" s="12"/>
      <c r="RHC51" s="16"/>
      <c r="RHD51" s="14"/>
      <c r="RHF51" s="15"/>
      <c r="RHG51" s="14"/>
      <c r="RHH51" s="14"/>
      <c r="RHI51" s="14"/>
      <c r="RHJ51" s="14"/>
      <c r="RHK51" s="15"/>
      <c r="RHL51" s="17"/>
      <c r="RHM51" s="12"/>
      <c r="RHN51" s="12"/>
      <c r="RHO51" s="402"/>
      <c r="RHP51" s="16"/>
      <c r="RHQ51" s="12"/>
      <c r="RHR51" s="12"/>
      <c r="RHS51" s="16"/>
      <c r="RHT51" s="14"/>
      <c r="RHV51" s="15"/>
      <c r="RHW51" s="14"/>
      <c r="RHX51" s="14"/>
      <c r="RHY51" s="14"/>
      <c r="RHZ51" s="14"/>
      <c r="RIA51" s="15"/>
      <c r="RIB51" s="17"/>
      <c r="RIC51" s="12"/>
      <c r="RID51" s="12"/>
      <c r="RIE51" s="402"/>
      <c r="RIF51" s="16"/>
      <c r="RIG51" s="12"/>
      <c r="RIH51" s="12"/>
      <c r="RII51" s="16"/>
      <c r="RIJ51" s="14"/>
      <c r="RIL51" s="15"/>
      <c r="RIM51" s="14"/>
      <c r="RIN51" s="14"/>
      <c r="RIO51" s="14"/>
      <c r="RIP51" s="14"/>
      <c r="RIQ51" s="15"/>
      <c r="RIR51" s="17"/>
      <c r="RIS51" s="12"/>
      <c r="RIT51" s="12"/>
      <c r="RIU51" s="402"/>
      <c r="RIV51" s="16"/>
      <c r="RIW51" s="12"/>
      <c r="RIX51" s="12"/>
      <c r="RIY51" s="16"/>
      <c r="RIZ51" s="14"/>
      <c r="RJB51" s="15"/>
      <c r="RJC51" s="14"/>
      <c r="RJD51" s="14"/>
      <c r="RJE51" s="14"/>
      <c r="RJF51" s="14"/>
      <c r="RJG51" s="15"/>
      <c r="RJH51" s="17"/>
      <c r="RJI51" s="12"/>
      <c r="RJJ51" s="12"/>
      <c r="RJK51" s="402"/>
      <c r="RJL51" s="16"/>
      <c r="RJM51" s="12"/>
      <c r="RJN51" s="12"/>
      <c r="RJO51" s="16"/>
      <c r="RJP51" s="14"/>
      <c r="RJR51" s="15"/>
      <c r="RJS51" s="14"/>
      <c r="RJT51" s="14"/>
      <c r="RJU51" s="14"/>
      <c r="RJV51" s="14"/>
      <c r="RJW51" s="15"/>
      <c r="RJX51" s="17"/>
      <c r="RJY51" s="12"/>
      <c r="RJZ51" s="12"/>
      <c r="RKA51" s="402"/>
      <c r="RKB51" s="16"/>
      <c r="RKC51" s="12"/>
      <c r="RKD51" s="12"/>
      <c r="RKE51" s="16"/>
      <c r="RKF51" s="14"/>
      <c r="RKH51" s="15"/>
      <c r="RKI51" s="14"/>
      <c r="RKJ51" s="14"/>
      <c r="RKK51" s="14"/>
      <c r="RKL51" s="14"/>
      <c r="RKM51" s="15"/>
      <c r="RKN51" s="17"/>
      <c r="RKO51" s="12"/>
      <c r="RKP51" s="12"/>
      <c r="RKQ51" s="402"/>
      <c r="RKR51" s="16"/>
      <c r="RKS51" s="12"/>
      <c r="RKT51" s="12"/>
      <c r="RKU51" s="16"/>
      <c r="RKV51" s="14"/>
      <c r="RKX51" s="15"/>
      <c r="RKY51" s="14"/>
      <c r="RKZ51" s="14"/>
      <c r="RLA51" s="14"/>
      <c r="RLB51" s="14"/>
      <c r="RLC51" s="15"/>
      <c r="RLD51" s="17"/>
      <c r="RLE51" s="12"/>
      <c r="RLF51" s="12"/>
      <c r="RLG51" s="402"/>
      <c r="RLH51" s="16"/>
      <c r="RLI51" s="12"/>
      <c r="RLJ51" s="12"/>
      <c r="RLK51" s="16"/>
      <c r="RLL51" s="14"/>
      <c r="RLN51" s="15"/>
      <c r="RLO51" s="14"/>
      <c r="RLP51" s="14"/>
      <c r="RLQ51" s="14"/>
      <c r="RLR51" s="14"/>
      <c r="RLS51" s="15"/>
      <c r="RLT51" s="17"/>
      <c r="RLU51" s="12"/>
      <c r="RLV51" s="12"/>
      <c r="RLW51" s="402"/>
      <c r="RLX51" s="16"/>
      <c r="RLY51" s="12"/>
      <c r="RLZ51" s="12"/>
      <c r="RMA51" s="16"/>
      <c r="RMB51" s="14"/>
      <c r="RMD51" s="15"/>
      <c r="RME51" s="14"/>
      <c r="RMF51" s="14"/>
      <c r="RMG51" s="14"/>
      <c r="RMH51" s="14"/>
      <c r="RMI51" s="15"/>
      <c r="RMJ51" s="17"/>
      <c r="RMK51" s="12"/>
      <c r="RML51" s="12"/>
      <c r="RMM51" s="402"/>
      <c r="RMN51" s="16"/>
      <c r="RMO51" s="12"/>
      <c r="RMP51" s="12"/>
      <c r="RMQ51" s="16"/>
      <c r="RMR51" s="14"/>
      <c r="RMT51" s="15"/>
      <c r="RMU51" s="14"/>
      <c r="RMV51" s="14"/>
      <c r="RMW51" s="14"/>
      <c r="RMX51" s="14"/>
      <c r="RMY51" s="15"/>
      <c r="RMZ51" s="17"/>
      <c r="RNA51" s="12"/>
      <c r="RNB51" s="12"/>
      <c r="RNC51" s="402"/>
      <c r="RND51" s="16"/>
      <c r="RNE51" s="12"/>
      <c r="RNF51" s="12"/>
      <c r="RNG51" s="16"/>
      <c r="RNH51" s="14"/>
      <c r="RNJ51" s="15"/>
      <c r="RNK51" s="14"/>
      <c r="RNL51" s="14"/>
      <c r="RNM51" s="14"/>
      <c r="RNN51" s="14"/>
      <c r="RNO51" s="15"/>
      <c r="RNP51" s="17"/>
      <c r="RNQ51" s="12"/>
      <c r="RNR51" s="12"/>
      <c r="RNS51" s="402"/>
      <c r="RNT51" s="16"/>
      <c r="RNU51" s="12"/>
      <c r="RNV51" s="12"/>
      <c r="RNW51" s="16"/>
      <c r="RNX51" s="14"/>
      <c r="RNZ51" s="15"/>
      <c r="ROA51" s="14"/>
      <c r="ROB51" s="14"/>
      <c r="ROC51" s="14"/>
      <c r="ROD51" s="14"/>
      <c r="ROE51" s="15"/>
      <c r="ROF51" s="17"/>
      <c r="ROG51" s="12"/>
      <c r="ROH51" s="12"/>
      <c r="ROI51" s="402"/>
      <c r="ROJ51" s="16"/>
      <c r="ROK51" s="12"/>
      <c r="ROL51" s="12"/>
      <c r="ROM51" s="16"/>
      <c r="RON51" s="14"/>
      <c r="ROP51" s="15"/>
      <c r="ROQ51" s="14"/>
      <c r="ROR51" s="14"/>
      <c r="ROS51" s="14"/>
      <c r="ROT51" s="14"/>
      <c r="ROU51" s="15"/>
      <c r="ROV51" s="17"/>
      <c r="ROW51" s="12"/>
      <c r="ROX51" s="12"/>
      <c r="ROY51" s="402"/>
      <c r="ROZ51" s="16"/>
      <c r="RPA51" s="12"/>
      <c r="RPB51" s="12"/>
      <c r="RPC51" s="16"/>
      <c r="RPD51" s="14"/>
      <c r="RPF51" s="15"/>
      <c r="RPG51" s="14"/>
      <c r="RPH51" s="14"/>
      <c r="RPI51" s="14"/>
      <c r="RPJ51" s="14"/>
      <c r="RPK51" s="15"/>
      <c r="RPL51" s="17"/>
      <c r="RPM51" s="12"/>
      <c r="RPN51" s="12"/>
      <c r="RPO51" s="402"/>
      <c r="RPP51" s="16"/>
      <c r="RPQ51" s="12"/>
      <c r="RPR51" s="12"/>
      <c r="RPS51" s="16"/>
      <c r="RPT51" s="14"/>
      <c r="RPV51" s="15"/>
      <c r="RPW51" s="14"/>
      <c r="RPX51" s="14"/>
      <c r="RPY51" s="14"/>
      <c r="RPZ51" s="14"/>
      <c r="RQA51" s="15"/>
      <c r="RQB51" s="17"/>
      <c r="RQC51" s="12"/>
      <c r="RQD51" s="12"/>
      <c r="RQE51" s="402"/>
      <c r="RQF51" s="16"/>
      <c r="RQG51" s="12"/>
      <c r="RQH51" s="12"/>
      <c r="RQI51" s="16"/>
      <c r="RQJ51" s="14"/>
      <c r="RQL51" s="15"/>
      <c r="RQM51" s="14"/>
      <c r="RQN51" s="14"/>
      <c r="RQO51" s="14"/>
      <c r="RQP51" s="14"/>
      <c r="RQQ51" s="15"/>
      <c r="RQR51" s="17"/>
      <c r="RQS51" s="12"/>
      <c r="RQT51" s="12"/>
      <c r="RQU51" s="402"/>
      <c r="RQV51" s="16"/>
      <c r="RQW51" s="12"/>
      <c r="RQX51" s="12"/>
      <c r="RQY51" s="16"/>
      <c r="RQZ51" s="14"/>
      <c r="RRB51" s="15"/>
      <c r="RRC51" s="14"/>
      <c r="RRD51" s="14"/>
      <c r="RRE51" s="14"/>
      <c r="RRF51" s="14"/>
      <c r="RRG51" s="15"/>
      <c r="RRH51" s="17"/>
      <c r="RRI51" s="12"/>
      <c r="RRJ51" s="12"/>
      <c r="RRK51" s="402"/>
      <c r="RRL51" s="16"/>
      <c r="RRM51" s="12"/>
      <c r="RRN51" s="12"/>
      <c r="RRO51" s="16"/>
      <c r="RRP51" s="14"/>
      <c r="RRR51" s="15"/>
      <c r="RRS51" s="14"/>
      <c r="RRT51" s="14"/>
      <c r="RRU51" s="14"/>
      <c r="RRV51" s="14"/>
      <c r="RRW51" s="15"/>
      <c r="RRX51" s="17"/>
      <c r="RRY51" s="12"/>
      <c r="RRZ51" s="12"/>
      <c r="RSA51" s="402"/>
      <c r="RSB51" s="16"/>
      <c r="RSC51" s="12"/>
      <c r="RSD51" s="12"/>
      <c r="RSE51" s="16"/>
      <c r="RSF51" s="14"/>
      <c r="RSH51" s="15"/>
      <c r="RSI51" s="14"/>
      <c r="RSJ51" s="14"/>
      <c r="RSK51" s="14"/>
      <c r="RSL51" s="14"/>
      <c r="RSM51" s="15"/>
      <c r="RSN51" s="17"/>
      <c r="RSO51" s="12"/>
      <c r="RSP51" s="12"/>
      <c r="RSQ51" s="402"/>
      <c r="RSR51" s="16"/>
      <c r="RSS51" s="12"/>
      <c r="RST51" s="12"/>
      <c r="RSU51" s="16"/>
      <c r="RSV51" s="14"/>
      <c r="RSX51" s="15"/>
      <c r="RSY51" s="14"/>
      <c r="RSZ51" s="14"/>
      <c r="RTA51" s="14"/>
      <c r="RTB51" s="14"/>
      <c r="RTC51" s="15"/>
      <c r="RTD51" s="17"/>
      <c r="RTE51" s="12"/>
      <c r="RTF51" s="12"/>
      <c r="RTG51" s="402"/>
      <c r="RTH51" s="16"/>
      <c r="RTI51" s="12"/>
      <c r="RTJ51" s="12"/>
      <c r="RTK51" s="16"/>
      <c r="RTL51" s="14"/>
      <c r="RTN51" s="15"/>
      <c r="RTO51" s="14"/>
      <c r="RTP51" s="14"/>
      <c r="RTQ51" s="14"/>
      <c r="RTR51" s="14"/>
      <c r="RTS51" s="15"/>
      <c r="RTT51" s="17"/>
      <c r="RTU51" s="12"/>
      <c r="RTV51" s="12"/>
      <c r="RTW51" s="402"/>
      <c r="RTX51" s="16"/>
      <c r="RTY51" s="12"/>
      <c r="RTZ51" s="12"/>
      <c r="RUA51" s="16"/>
      <c r="RUB51" s="14"/>
      <c r="RUD51" s="15"/>
      <c r="RUE51" s="14"/>
      <c r="RUF51" s="14"/>
      <c r="RUG51" s="14"/>
      <c r="RUH51" s="14"/>
      <c r="RUI51" s="15"/>
      <c r="RUJ51" s="17"/>
      <c r="RUK51" s="12"/>
      <c r="RUL51" s="12"/>
      <c r="RUM51" s="402"/>
      <c r="RUN51" s="16"/>
      <c r="RUO51" s="12"/>
      <c r="RUP51" s="12"/>
      <c r="RUQ51" s="16"/>
      <c r="RUR51" s="14"/>
      <c r="RUT51" s="15"/>
      <c r="RUU51" s="14"/>
      <c r="RUV51" s="14"/>
      <c r="RUW51" s="14"/>
      <c r="RUX51" s="14"/>
      <c r="RUY51" s="15"/>
      <c r="RUZ51" s="17"/>
      <c r="RVA51" s="12"/>
      <c r="RVB51" s="12"/>
      <c r="RVC51" s="402"/>
      <c r="RVD51" s="16"/>
      <c r="RVE51" s="12"/>
      <c r="RVF51" s="12"/>
      <c r="RVG51" s="16"/>
      <c r="RVH51" s="14"/>
      <c r="RVJ51" s="15"/>
      <c r="RVK51" s="14"/>
      <c r="RVL51" s="14"/>
      <c r="RVM51" s="14"/>
      <c r="RVN51" s="14"/>
      <c r="RVO51" s="15"/>
      <c r="RVP51" s="17"/>
      <c r="RVQ51" s="12"/>
      <c r="RVR51" s="12"/>
      <c r="RVS51" s="402"/>
      <c r="RVT51" s="16"/>
      <c r="RVU51" s="12"/>
      <c r="RVV51" s="12"/>
      <c r="RVW51" s="16"/>
      <c r="RVX51" s="14"/>
      <c r="RVZ51" s="15"/>
      <c r="RWA51" s="14"/>
      <c r="RWB51" s="14"/>
      <c r="RWC51" s="14"/>
      <c r="RWD51" s="14"/>
      <c r="RWE51" s="15"/>
      <c r="RWF51" s="17"/>
      <c r="RWG51" s="12"/>
      <c r="RWH51" s="12"/>
      <c r="RWI51" s="402"/>
      <c r="RWJ51" s="16"/>
      <c r="RWK51" s="12"/>
      <c r="RWL51" s="12"/>
      <c r="RWM51" s="16"/>
      <c r="RWN51" s="14"/>
      <c r="RWP51" s="15"/>
      <c r="RWQ51" s="14"/>
      <c r="RWR51" s="14"/>
      <c r="RWS51" s="14"/>
      <c r="RWT51" s="14"/>
      <c r="RWU51" s="15"/>
      <c r="RWV51" s="17"/>
      <c r="RWW51" s="12"/>
      <c r="RWX51" s="12"/>
      <c r="RWY51" s="402"/>
      <c r="RWZ51" s="16"/>
      <c r="RXA51" s="12"/>
      <c r="RXB51" s="12"/>
      <c r="RXC51" s="16"/>
      <c r="RXD51" s="14"/>
      <c r="RXF51" s="15"/>
      <c r="RXG51" s="14"/>
      <c r="RXH51" s="14"/>
      <c r="RXI51" s="14"/>
      <c r="RXJ51" s="14"/>
      <c r="RXK51" s="15"/>
      <c r="RXL51" s="17"/>
      <c r="RXM51" s="12"/>
      <c r="RXN51" s="12"/>
      <c r="RXO51" s="402"/>
      <c r="RXP51" s="16"/>
      <c r="RXQ51" s="12"/>
      <c r="RXR51" s="12"/>
      <c r="RXS51" s="16"/>
      <c r="RXT51" s="14"/>
      <c r="RXV51" s="15"/>
      <c r="RXW51" s="14"/>
      <c r="RXX51" s="14"/>
      <c r="RXY51" s="14"/>
      <c r="RXZ51" s="14"/>
      <c r="RYA51" s="15"/>
      <c r="RYB51" s="17"/>
      <c r="RYC51" s="12"/>
      <c r="RYD51" s="12"/>
      <c r="RYE51" s="402"/>
      <c r="RYF51" s="16"/>
      <c r="RYG51" s="12"/>
      <c r="RYH51" s="12"/>
      <c r="RYI51" s="16"/>
      <c r="RYJ51" s="14"/>
      <c r="RYL51" s="15"/>
      <c r="RYM51" s="14"/>
      <c r="RYN51" s="14"/>
      <c r="RYO51" s="14"/>
      <c r="RYP51" s="14"/>
      <c r="RYQ51" s="15"/>
      <c r="RYR51" s="17"/>
      <c r="RYS51" s="12"/>
      <c r="RYT51" s="12"/>
      <c r="RYU51" s="402"/>
      <c r="RYV51" s="16"/>
      <c r="RYW51" s="12"/>
      <c r="RYX51" s="12"/>
      <c r="RYY51" s="16"/>
      <c r="RYZ51" s="14"/>
      <c r="RZB51" s="15"/>
      <c r="RZC51" s="14"/>
      <c r="RZD51" s="14"/>
      <c r="RZE51" s="14"/>
      <c r="RZF51" s="14"/>
      <c r="RZG51" s="15"/>
      <c r="RZH51" s="17"/>
      <c r="RZI51" s="12"/>
      <c r="RZJ51" s="12"/>
      <c r="RZK51" s="402"/>
      <c r="RZL51" s="16"/>
      <c r="RZM51" s="12"/>
      <c r="RZN51" s="12"/>
      <c r="RZO51" s="16"/>
      <c r="RZP51" s="14"/>
      <c r="RZR51" s="15"/>
      <c r="RZS51" s="14"/>
      <c r="RZT51" s="14"/>
      <c r="RZU51" s="14"/>
      <c r="RZV51" s="14"/>
      <c r="RZW51" s="15"/>
      <c r="RZX51" s="17"/>
      <c r="RZY51" s="12"/>
      <c r="RZZ51" s="12"/>
      <c r="SAA51" s="402"/>
      <c r="SAB51" s="16"/>
      <c r="SAC51" s="12"/>
      <c r="SAD51" s="12"/>
      <c r="SAE51" s="16"/>
      <c r="SAF51" s="14"/>
      <c r="SAH51" s="15"/>
      <c r="SAI51" s="14"/>
      <c r="SAJ51" s="14"/>
      <c r="SAK51" s="14"/>
      <c r="SAL51" s="14"/>
      <c r="SAM51" s="15"/>
      <c r="SAN51" s="17"/>
      <c r="SAO51" s="12"/>
      <c r="SAP51" s="12"/>
      <c r="SAQ51" s="402"/>
      <c r="SAR51" s="16"/>
      <c r="SAS51" s="12"/>
      <c r="SAT51" s="12"/>
      <c r="SAU51" s="16"/>
      <c r="SAV51" s="14"/>
      <c r="SAX51" s="15"/>
      <c r="SAY51" s="14"/>
      <c r="SAZ51" s="14"/>
      <c r="SBA51" s="14"/>
      <c r="SBB51" s="14"/>
      <c r="SBC51" s="15"/>
      <c r="SBD51" s="17"/>
      <c r="SBE51" s="12"/>
      <c r="SBF51" s="12"/>
      <c r="SBG51" s="402"/>
      <c r="SBH51" s="16"/>
      <c r="SBI51" s="12"/>
      <c r="SBJ51" s="12"/>
      <c r="SBK51" s="16"/>
      <c r="SBL51" s="14"/>
      <c r="SBN51" s="15"/>
      <c r="SBO51" s="14"/>
      <c r="SBP51" s="14"/>
      <c r="SBQ51" s="14"/>
      <c r="SBR51" s="14"/>
      <c r="SBS51" s="15"/>
      <c r="SBT51" s="17"/>
      <c r="SBU51" s="12"/>
      <c r="SBV51" s="12"/>
      <c r="SBW51" s="402"/>
      <c r="SBX51" s="16"/>
      <c r="SBY51" s="12"/>
      <c r="SBZ51" s="12"/>
      <c r="SCA51" s="16"/>
      <c r="SCB51" s="14"/>
      <c r="SCD51" s="15"/>
      <c r="SCE51" s="14"/>
      <c r="SCF51" s="14"/>
      <c r="SCG51" s="14"/>
      <c r="SCH51" s="14"/>
      <c r="SCI51" s="15"/>
      <c r="SCJ51" s="17"/>
      <c r="SCK51" s="12"/>
      <c r="SCL51" s="12"/>
      <c r="SCM51" s="402"/>
      <c r="SCN51" s="16"/>
      <c r="SCO51" s="12"/>
      <c r="SCP51" s="12"/>
      <c r="SCQ51" s="16"/>
      <c r="SCR51" s="14"/>
      <c r="SCT51" s="15"/>
      <c r="SCU51" s="14"/>
      <c r="SCV51" s="14"/>
      <c r="SCW51" s="14"/>
      <c r="SCX51" s="14"/>
      <c r="SCY51" s="15"/>
      <c r="SCZ51" s="17"/>
      <c r="SDA51" s="12"/>
      <c r="SDB51" s="12"/>
      <c r="SDC51" s="402"/>
      <c r="SDD51" s="16"/>
      <c r="SDE51" s="12"/>
      <c r="SDF51" s="12"/>
      <c r="SDG51" s="16"/>
      <c r="SDH51" s="14"/>
      <c r="SDJ51" s="15"/>
      <c r="SDK51" s="14"/>
      <c r="SDL51" s="14"/>
      <c r="SDM51" s="14"/>
      <c r="SDN51" s="14"/>
      <c r="SDO51" s="15"/>
      <c r="SDP51" s="17"/>
      <c r="SDQ51" s="12"/>
      <c r="SDR51" s="12"/>
      <c r="SDS51" s="402"/>
      <c r="SDT51" s="16"/>
      <c r="SDU51" s="12"/>
      <c r="SDV51" s="12"/>
      <c r="SDW51" s="16"/>
      <c r="SDX51" s="14"/>
      <c r="SDZ51" s="15"/>
      <c r="SEA51" s="14"/>
      <c r="SEB51" s="14"/>
      <c r="SEC51" s="14"/>
      <c r="SED51" s="14"/>
      <c r="SEE51" s="15"/>
      <c r="SEF51" s="17"/>
      <c r="SEG51" s="12"/>
      <c r="SEH51" s="12"/>
      <c r="SEI51" s="402"/>
      <c r="SEJ51" s="16"/>
      <c r="SEK51" s="12"/>
      <c r="SEL51" s="12"/>
      <c r="SEM51" s="16"/>
      <c r="SEN51" s="14"/>
      <c r="SEP51" s="15"/>
      <c r="SEQ51" s="14"/>
      <c r="SER51" s="14"/>
      <c r="SES51" s="14"/>
      <c r="SET51" s="14"/>
      <c r="SEU51" s="15"/>
      <c r="SEV51" s="17"/>
      <c r="SEW51" s="12"/>
      <c r="SEX51" s="12"/>
      <c r="SEY51" s="402"/>
      <c r="SEZ51" s="16"/>
      <c r="SFA51" s="12"/>
      <c r="SFB51" s="12"/>
      <c r="SFC51" s="16"/>
      <c r="SFD51" s="14"/>
      <c r="SFF51" s="15"/>
      <c r="SFG51" s="14"/>
      <c r="SFH51" s="14"/>
      <c r="SFI51" s="14"/>
      <c r="SFJ51" s="14"/>
      <c r="SFK51" s="15"/>
      <c r="SFL51" s="17"/>
      <c r="SFM51" s="12"/>
      <c r="SFN51" s="12"/>
      <c r="SFO51" s="402"/>
      <c r="SFP51" s="16"/>
      <c r="SFQ51" s="12"/>
      <c r="SFR51" s="12"/>
      <c r="SFS51" s="16"/>
      <c r="SFT51" s="14"/>
      <c r="SFV51" s="15"/>
      <c r="SFW51" s="14"/>
      <c r="SFX51" s="14"/>
      <c r="SFY51" s="14"/>
      <c r="SFZ51" s="14"/>
      <c r="SGA51" s="15"/>
      <c r="SGB51" s="17"/>
      <c r="SGC51" s="12"/>
      <c r="SGD51" s="12"/>
      <c r="SGE51" s="402"/>
      <c r="SGF51" s="16"/>
      <c r="SGG51" s="12"/>
      <c r="SGH51" s="12"/>
      <c r="SGI51" s="16"/>
      <c r="SGJ51" s="14"/>
      <c r="SGL51" s="15"/>
      <c r="SGM51" s="14"/>
      <c r="SGN51" s="14"/>
      <c r="SGO51" s="14"/>
      <c r="SGP51" s="14"/>
      <c r="SGQ51" s="15"/>
      <c r="SGR51" s="17"/>
      <c r="SGS51" s="12"/>
      <c r="SGT51" s="12"/>
      <c r="SGU51" s="402"/>
      <c r="SGV51" s="16"/>
      <c r="SGW51" s="12"/>
      <c r="SGX51" s="12"/>
      <c r="SGY51" s="16"/>
      <c r="SGZ51" s="14"/>
      <c r="SHB51" s="15"/>
      <c r="SHC51" s="14"/>
      <c r="SHD51" s="14"/>
      <c r="SHE51" s="14"/>
      <c r="SHF51" s="14"/>
      <c r="SHG51" s="15"/>
      <c r="SHH51" s="17"/>
      <c r="SHI51" s="12"/>
      <c r="SHJ51" s="12"/>
      <c r="SHK51" s="402"/>
      <c r="SHL51" s="16"/>
      <c r="SHM51" s="12"/>
      <c r="SHN51" s="12"/>
      <c r="SHO51" s="16"/>
      <c r="SHP51" s="14"/>
      <c r="SHR51" s="15"/>
      <c r="SHS51" s="14"/>
      <c r="SHT51" s="14"/>
      <c r="SHU51" s="14"/>
      <c r="SHV51" s="14"/>
      <c r="SHW51" s="15"/>
      <c r="SHX51" s="17"/>
      <c r="SHY51" s="12"/>
      <c r="SHZ51" s="12"/>
      <c r="SIA51" s="402"/>
      <c r="SIB51" s="16"/>
      <c r="SIC51" s="12"/>
      <c r="SID51" s="12"/>
      <c r="SIE51" s="16"/>
      <c r="SIF51" s="14"/>
      <c r="SIH51" s="15"/>
      <c r="SII51" s="14"/>
      <c r="SIJ51" s="14"/>
      <c r="SIK51" s="14"/>
      <c r="SIL51" s="14"/>
      <c r="SIM51" s="15"/>
      <c r="SIN51" s="17"/>
      <c r="SIO51" s="12"/>
      <c r="SIP51" s="12"/>
      <c r="SIQ51" s="402"/>
      <c r="SIR51" s="16"/>
      <c r="SIS51" s="12"/>
      <c r="SIT51" s="12"/>
      <c r="SIU51" s="16"/>
      <c r="SIV51" s="14"/>
      <c r="SIX51" s="15"/>
      <c r="SIY51" s="14"/>
      <c r="SIZ51" s="14"/>
      <c r="SJA51" s="14"/>
      <c r="SJB51" s="14"/>
      <c r="SJC51" s="15"/>
      <c r="SJD51" s="17"/>
      <c r="SJE51" s="12"/>
      <c r="SJF51" s="12"/>
      <c r="SJG51" s="402"/>
      <c r="SJH51" s="16"/>
      <c r="SJI51" s="12"/>
      <c r="SJJ51" s="12"/>
      <c r="SJK51" s="16"/>
      <c r="SJL51" s="14"/>
      <c r="SJN51" s="15"/>
      <c r="SJO51" s="14"/>
      <c r="SJP51" s="14"/>
      <c r="SJQ51" s="14"/>
      <c r="SJR51" s="14"/>
      <c r="SJS51" s="15"/>
      <c r="SJT51" s="17"/>
      <c r="SJU51" s="12"/>
      <c r="SJV51" s="12"/>
      <c r="SJW51" s="402"/>
      <c r="SJX51" s="16"/>
      <c r="SJY51" s="12"/>
      <c r="SJZ51" s="12"/>
      <c r="SKA51" s="16"/>
      <c r="SKB51" s="14"/>
      <c r="SKD51" s="15"/>
      <c r="SKE51" s="14"/>
      <c r="SKF51" s="14"/>
      <c r="SKG51" s="14"/>
      <c r="SKH51" s="14"/>
      <c r="SKI51" s="15"/>
      <c r="SKJ51" s="17"/>
      <c r="SKK51" s="12"/>
      <c r="SKL51" s="12"/>
      <c r="SKM51" s="402"/>
      <c r="SKN51" s="16"/>
      <c r="SKO51" s="12"/>
      <c r="SKP51" s="12"/>
      <c r="SKQ51" s="16"/>
      <c r="SKR51" s="14"/>
      <c r="SKT51" s="15"/>
      <c r="SKU51" s="14"/>
      <c r="SKV51" s="14"/>
      <c r="SKW51" s="14"/>
      <c r="SKX51" s="14"/>
      <c r="SKY51" s="15"/>
      <c r="SKZ51" s="17"/>
      <c r="SLA51" s="12"/>
      <c r="SLB51" s="12"/>
      <c r="SLC51" s="402"/>
      <c r="SLD51" s="16"/>
      <c r="SLE51" s="12"/>
      <c r="SLF51" s="12"/>
      <c r="SLG51" s="16"/>
      <c r="SLH51" s="14"/>
      <c r="SLJ51" s="15"/>
      <c r="SLK51" s="14"/>
      <c r="SLL51" s="14"/>
      <c r="SLM51" s="14"/>
      <c r="SLN51" s="14"/>
      <c r="SLO51" s="15"/>
      <c r="SLP51" s="17"/>
      <c r="SLQ51" s="12"/>
      <c r="SLR51" s="12"/>
      <c r="SLS51" s="402"/>
      <c r="SLT51" s="16"/>
      <c r="SLU51" s="12"/>
      <c r="SLV51" s="12"/>
      <c r="SLW51" s="16"/>
      <c r="SLX51" s="14"/>
      <c r="SLZ51" s="15"/>
      <c r="SMA51" s="14"/>
      <c r="SMB51" s="14"/>
      <c r="SMC51" s="14"/>
      <c r="SMD51" s="14"/>
      <c r="SME51" s="15"/>
      <c r="SMF51" s="17"/>
      <c r="SMG51" s="12"/>
      <c r="SMH51" s="12"/>
      <c r="SMI51" s="402"/>
      <c r="SMJ51" s="16"/>
      <c r="SMK51" s="12"/>
      <c r="SML51" s="12"/>
      <c r="SMM51" s="16"/>
      <c r="SMN51" s="14"/>
      <c r="SMP51" s="15"/>
      <c r="SMQ51" s="14"/>
      <c r="SMR51" s="14"/>
      <c r="SMS51" s="14"/>
      <c r="SMT51" s="14"/>
      <c r="SMU51" s="15"/>
      <c r="SMV51" s="17"/>
      <c r="SMW51" s="12"/>
      <c r="SMX51" s="12"/>
      <c r="SMY51" s="402"/>
      <c r="SMZ51" s="16"/>
      <c r="SNA51" s="12"/>
      <c r="SNB51" s="12"/>
      <c r="SNC51" s="16"/>
      <c r="SND51" s="14"/>
      <c r="SNF51" s="15"/>
      <c r="SNG51" s="14"/>
      <c r="SNH51" s="14"/>
      <c r="SNI51" s="14"/>
      <c r="SNJ51" s="14"/>
      <c r="SNK51" s="15"/>
      <c r="SNL51" s="17"/>
      <c r="SNM51" s="12"/>
      <c r="SNN51" s="12"/>
      <c r="SNO51" s="402"/>
      <c r="SNP51" s="16"/>
      <c r="SNQ51" s="12"/>
      <c r="SNR51" s="12"/>
      <c r="SNS51" s="16"/>
      <c r="SNT51" s="14"/>
      <c r="SNV51" s="15"/>
      <c r="SNW51" s="14"/>
      <c r="SNX51" s="14"/>
      <c r="SNY51" s="14"/>
      <c r="SNZ51" s="14"/>
      <c r="SOA51" s="15"/>
      <c r="SOB51" s="17"/>
      <c r="SOC51" s="12"/>
      <c r="SOD51" s="12"/>
      <c r="SOE51" s="402"/>
      <c r="SOF51" s="16"/>
      <c r="SOG51" s="12"/>
      <c r="SOH51" s="12"/>
      <c r="SOI51" s="16"/>
      <c r="SOJ51" s="14"/>
      <c r="SOL51" s="15"/>
      <c r="SOM51" s="14"/>
      <c r="SON51" s="14"/>
      <c r="SOO51" s="14"/>
      <c r="SOP51" s="14"/>
      <c r="SOQ51" s="15"/>
      <c r="SOR51" s="17"/>
      <c r="SOS51" s="12"/>
      <c r="SOT51" s="12"/>
      <c r="SOU51" s="402"/>
      <c r="SOV51" s="16"/>
      <c r="SOW51" s="12"/>
      <c r="SOX51" s="12"/>
      <c r="SOY51" s="16"/>
      <c r="SOZ51" s="14"/>
      <c r="SPB51" s="15"/>
      <c r="SPC51" s="14"/>
      <c r="SPD51" s="14"/>
      <c r="SPE51" s="14"/>
      <c r="SPF51" s="14"/>
      <c r="SPG51" s="15"/>
      <c r="SPH51" s="17"/>
      <c r="SPI51" s="12"/>
      <c r="SPJ51" s="12"/>
      <c r="SPK51" s="402"/>
      <c r="SPL51" s="16"/>
      <c r="SPM51" s="12"/>
      <c r="SPN51" s="12"/>
      <c r="SPO51" s="16"/>
      <c r="SPP51" s="14"/>
      <c r="SPR51" s="15"/>
      <c r="SPS51" s="14"/>
      <c r="SPT51" s="14"/>
      <c r="SPU51" s="14"/>
      <c r="SPV51" s="14"/>
      <c r="SPW51" s="15"/>
      <c r="SPX51" s="17"/>
      <c r="SPY51" s="12"/>
      <c r="SPZ51" s="12"/>
      <c r="SQA51" s="402"/>
      <c r="SQB51" s="16"/>
      <c r="SQC51" s="12"/>
      <c r="SQD51" s="12"/>
      <c r="SQE51" s="16"/>
      <c r="SQF51" s="14"/>
      <c r="SQH51" s="15"/>
      <c r="SQI51" s="14"/>
      <c r="SQJ51" s="14"/>
      <c r="SQK51" s="14"/>
      <c r="SQL51" s="14"/>
      <c r="SQM51" s="15"/>
      <c r="SQN51" s="17"/>
      <c r="SQO51" s="12"/>
      <c r="SQP51" s="12"/>
      <c r="SQQ51" s="402"/>
      <c r="SQR51" s="16"/>
      <c r="SQS51" s="12"/>
      <c r="SQT51" s="12"/>
      <c r="SQU51" s="16"/>
      <c r="SQV51" s="14"/>
      <c r="SQX51" s="15"/>
      <c r="SQY51" s="14"/>
      <c r="SQZ51" s="14"/>
      <c r="SRA51" s="14"/>
      <c r="SRB51" s="14"/>
      <c r="SRC51" s="15"/>
      <c r="SRD51" s="17"/>
      <c r="SRE51" s="12"/>
      <c r="SRF51" s="12"/>
      <c r="SRG51" s="402"/>
      <c r="SRH51" s="16"/>
      <c r="SRI51" s="12"/>
      <c r="SRJ51" s="12"/>
      <c r="SRK51" s="16"/>
      <c r="SRL51" s="14"/>
      <c r="SRN51" s="15"/>
      <c r="SRO51" s="14"/>
      <c r="SRP51" s="14"/>
      <c r="SRQ51" s="14"/>
      <c r="SRR51" s="14"/>
      <c r="SRS51" s="15"/>
      <c r="SRT51" s="17"/>
      <c r="SRU51" s="12"/>
      <c r="SRV51" s="12"/>
      <c r="SRW51" s="402"/>
      <c r="SRX51" s="16"/>
      <c r="SRY51" s="12"/>
      <c r="SRZ51" s="12"/>
      <c r="SSA51" s="16"/>
      <c r="SSB51" s="14"/>
      <c r="SSD51" s="15"/>
      <c r="SSE51" s="14"/>
      <c r="SSF51" s="14"/>
      <c r="SSG51" s="14"/>
      <c r="SSH51" s="14"/>
      <c r="SSI51" s="15"/>
      <c r="SSJ51" s="17"/>
      <c r="SSK51" s="12"/>
      <c r="SSL51" s="12"/>
      <c r="SSM51" s="402"/>
      <c r="SSN51" s="16"/>
      <c r="SSO51" s="12"/>
      <c r="SSP51" s="12"/>
      <c r="SSQ51" s="16"/>
      <c r="SSR51" s="14"/>
      <c r="SST51" s="15"/>
      <c r="SSU51" s="14"/>
      <c r="SSV51" s="14"/>
      <c r="SSW51" s="14"/>
      <c r="SSX51" s="14"/>
      <c r="SSY51" s="15"/>
      <c r="SSZ51" s="17"/>
      <c r="STA51" s="12"/>
      <c r="STB51" s="12"/>
      <c r="STC51" s="402"/>
      <c r="STD51" s="16"/>
      <c r="STE51" s="12"/>
      <c r="STF51" s="12"/>
      <c r="STG51" s="16"/>
      <c r="STH51" s="14"/>
      <c r="STJ51" s="15"/>
      <c r="STK51" s="14"/>
      <c r="STL51" s="14"/>
      <c r="STM51" s="14"/>
      <c r="STN51" s="14"/>
      <c r="STO51" s="15"/>
      <c r="STP51" s="17"/>
      <c r="STQ51" s="12"/>
      <c r="STR51" s="12"/>
      <c r="STS51" s="402"/>
      <c r="STT51" s="16"/>
      <c r="STU51" s="12"/>
      <c r="STV51" s="12"/>
      <c r="STW51" s="16"/>
      <c r="STX51" s="14"/>
      <c r="STZ51" s="15"/>
      <c r="SUA51" s="14"/>
      <c r="SUB51" s="14"/>
      <c r="SUC51" s="14"/>
      <c r="SUD51" s="14"/>
      <c r="SUE51" s="15"/>
      <c r="SUF51" s="17"/>
      <c r="SUG51" s="12"/>
      <c r="SUH51" s="12"/>
      <c r="SUI51" s="402"/>
      <c r="SUJ51" s="16"/>
      <c r="SUK51" s="12"/>
      <c r="SUL51" s="12"/>
      <c r="SUM51" s="16"/>
      <c r="SUN51" s="14"/>
      <c r="SUP51" s="15"/>
      <c r="SUQ51" s="14"/>
      <c r="SUR51" s="14"/>
      <c r="SUS51" s="14"/>
      <c r="SUT51" s="14"/>
      <c r="SUU51" s="15"/>
      <c r="SUV51" s="17"/>
      <c r="SUW51" s="12"/>
      <c r="SUX51" s="12"/>
      <c r="SUY51" s="402"/>
      <c r="SUZ51" s="16"/>
      <c r="SVA51" s="12"/>
      <c r="SVB51" s="12"/>
      <c r="SVC51" s="16"/>
      <c r="SVD51" s="14"/>
      <c r="SVF51" s="15"/>
      <c r="SVG51" s="14"/>
      <c r="SVH51" s="14"/>
      <c r="SVI51" s="14"/>
      <c r="SVJ51" s="14"/>
      <c r="SVK51" s="15"/>
      <c r="SVL51" s="17"/>
      <c r="SVM51" s="12"/>
      <c r="SVN51" s="12"/>
      <c r="SVO51" s="402"/>
      <c r="SVP51" s="16"/>
      <c r="SVQ51" s="12"/>
      <c r="SVR51" s="12"/>
      <c r="SVS51" s="16"/>
      <c r="SVT51" s="14"/>
      <c r="SVV51" s="15"/>
      <c r="SVW51" s="14"/>
      <c r="SVX51" s="14"/>
      <c r="SVY51" s="14"/>
      <c r="SVZ51" s="14"/>
      <c r="SWA51" s="15"/>
      <c r="SWB51" s="17"/>
      <c r="SWC51" s="12"/>
      <c r="SWD51" s="12"/>
      <c r="SWE51" s="402"/>
      <c r="SWF51" s="16"/>
      <c r="SWG51" s="12"/>
      <c r="SWH51" s="12"/>
      <c r="SWI51" s="16"/>
      <c r="SWJ51" s="14"/>
      <c r="SWL51" s="15"/>
      <c r="SWM51" s="14"/>
      <c r="SWN51" s="14"/>
      <c r="SWO51" s="14"/>
      <c r="SWP51" s="14"/>
      <c r="SWQ51" s="15"/>
      <c r="SWR51" s="17"/>
      <c r="SWS51" s="12"/>
      <c r="SWT51" s="12"/>
      <c r="SWU51" s="402"/>
      <c r="SWV51" s="16"/>
      <c r="SWW51" s="12"/>
      <c r="SWX51" s="12"/>
      <c r="SWY51" s="16"/>
      <c r="SWZ51" s="14"/>
      <c r="SXB51" s="15"/>
      <c r="SXC51" s="14"/>
      <c r="SXD51" s="14"/>
      <c r="SXE51" s="14"/>
      <c r="SXF51" s="14"/>
      <c r="SXG51" s="15"/>
      <c r="SXH51" s="17"/>
      <c r="SXI51" s="12"/>
      <c r="SXJ51" s="12"/>
      <c r="SXK51" s="402"/>
      <c r="SXL51" s="16"/>
      <c r="SXM51" s="12"/>
      <c r="SXN51" s="12"/>
      <c r="SXO51" s="16"/>
      <c r="SXP51" s="14"/>
      <c r="SXR51" s="15"/>
      <c r="SXS51" s="14"/>
      <c r="SXT51" s="14"/>
      <c r="SXU51" s="14"/>
      <c r="SXV51" s="14"/>
      <c r="SXW51" s="15"/>
      <c r="SXX51" s="17"/>
      <c r="SXY51" s="12"/>
      <c r="SXZ51" s="12"/>
      <c r="SYA51" s="402"/>
      <c r="SYB51" s="16"/>
      <c r="SYC51" s="12"/>
      <c r="SYD51" s="12"/>
      <c r="SYE51" s="16"/>
      <c r="SYF51" s="14"/>
      <c r="SYH51" s="15"/>
      <c r="SYI51" s="14"/>
      <c r="SYJ51" s="14"/>
      <c r="SYK51" s="14"/>
      <c r="SYL51" s="14"/>
      <c r="SYM51" s="15"/>
      <c r="SYN51" s="17"/>
      <c r="SYO51" s="12"/>
      <c r="SYP51" s="12"/>
      <c r="SYQ51" s="402"/>
      <c r="SYR51" s="16"/>
      <c r="SYS51" s="12"/>
      <c r="SYT51" s="12"/>
      <c r="SYU51" s="16"/>
      <c r="SYV51" s="14"/>
      <c r="SYX51" s="15"/>
      <c r="SYY51" s="14"/>
      <c r="SYZ51" s="14"/>
      <c r="SZA51" s="14"/>
      <c r="SZB51" s="14"/>
      <c r="SZC51" s="15"/>
      <c r="SZD51" s="17"/>
      <c r="SZE51" s="12"/>
      <c r="SZF51" s="12"/>
      <c r="SZG51" s="402"/>
      <c r="SZH51" s="16"/>
      <c r="SZI51" s="12"/>
      <c r="SZJ51" s="12"/>
      <c r="SZK51" s="16"/>
      <c r="SZL51" s="14"/>
      <c r="SZN51" s="15"/>
      <c r="SZO51" s="14"/>
      <c r="SZP51" s="14"/>
      <c r="SZQ51" s="14"/>
      <c r="SZR51" s="14"/>
      <c r="SZS51" s="15"/>
      <c r="SZT51" s="17"/>
      <c r="SZU51" s="12"/>
      <c r="SZV51" s="12"/>
      <c r="SZW51" s="402"/>
      <c r="SZX51" s="16"/>
      <c r="SZY51" s="12"/>
      <c r="SZZ51" s="12"/>
      <c r="TAA51" s="16"/>
      <c r="TAB51" s="14"/>
      <c r="TAD51" s="15"/>
      <c r="TAE51" s="14"/>
      <c r="TAF51" s="14"/>
      <c r="TAG51" s="14"/>
      <c r="TAH51" s="14"/>
      <c r="TAI51" s="15"/>
      <c r="TAJ51" s="17"/>
      <c r="TAK51" s="12"/>
      <c r="TAL51" s="12"/>
      <c r="TAM51" s="402"/>
      <c r="TAN51" s="16"/>
      <c r="TAO51" s="12"/>
      <c r="TAP51" s="12"/>
      <c r="TAQ51" s="16"/>
      <c r="TAR51" s="14"/>
      <c r="TAT51" s="15"/>
      <c r="TAU51" s="14"/>
      <c r="TAV51" s="14"/>
      <c r="TAW51" s="14"/>
      <c r="TAX51" s="14"/>
      <c r="TAY51" s="15"/>
      <c r="TAZ51" s="17"/>
      <c r="TBA51" s="12"/>
      <c r="TBB51" s="12"/>
      <c r="TBC51" s="402"/>
      <c r="TBD51" s="16"/>
      <c r="TBE51" s="12"/>
      <c r="TBF51" s="12"/>
      <c r="TBG51" s="16"/>
      <c r="TBH51" s="14"/>
      <c r="TBJ51" s="15"/>
      <c r="TBK51" s="14"/>
      <c r="TBL51" s="14"/>
      <c r="TBM51" s="14"/>
      <c r="TBN51" s="14"/>
      <c r="TBO51" s="15"/>
      <c r="TBP51" s="17"/>
      <c r="TBQ51" s="12"/>
      <c r="TBR51" s="12"/>
      <c r="TBS51" s="402"/>
      <c r="TBT51" s="16"/>
      <c r="TBU51" s="12"/>
      <c r="TBV51" s="12"/>
      <c r="TBW51" s="16"/>
      <c r="TBX51" s="14"/>
      <c r="TBZ51" s="15"/>
      <c r="TCA51" s="14"/>
      <c r="TCB51" s="14"/>
      <c r="TCC51" s="14"/>
      <c r="TCD51" s="14"/>
      <c r="TCE51" s="15"/>
      <c r="TCF51" s="17"/>
      <c r="TCG51" s="12"/>
      <c r="TCH51" s="12"/>
      <c r="TCI51" s="402"/>
      <c r="TCJ51" s="16"/>
      <c r="TCK51" s="12"/>
      <c r="TCL51" s="12"/>
      <c r="TCM51" s="16"/>
      <c r="TCN51" s="14"/>
      <c r="TCP51" s="15"/>
      <c r="TCQ51" s="14"/>
      <c r="TCR51" s="14"/>
      <c r="TCS51" s="14"/>
      <c r="TCT51" s="14"/>
      <c r="TCU51" s="15"/>
      <c r="TCV51" s="17"/>
      <c r="TCW51" s="12"/>
      <c r="TCX51" s="12"/>
      <c r="TCY51" s="402"/>
      <c r="TCZ51" s="16"/>
      <c r="TDA51" s="12"/>
      <c r="TDB51" s="12"/>
      <c r="TDC51" s="16"/>
      <c r="TDD51" s="14"/>
      <c r="TDF51" s="15"/>
      <c r="TDG51" s="14"/>
      <c r="TDH51" s="14"/>
      <c r="TDI51" s="14"/>
      <c r="TDJ51" s="14"/>
      <c r="TDK51" s="15"/>
      <c r="TDL51" s="17"/>
      <c r="TDM51" s="12"/>
      <c r="TDN51" s="12"/>
      <c r="TDO51" s="402"/>
      <c r="TDP51" s="16"/>
      <c r="TDQ51" s="12"/>
      <c r="TDR51" s="12"/>
      <c r="TDS51" s="16"/>
      <c r="TDT51" s="14"/>
      <c r="TDV51" s="15"/>
      <c r="TDW51" s="14"/>
      <c r="TDX51" s="14"/>
      <c r="TDY51" s="14"/>
      <c r="TDZ51" s="14"/>
      <c r="TEA51" s="15"/>
      <c r="TEB51" s="17"/>
      <c r="TEC51" s="12"/>
      <c r="TED51" s="12"/>
      <c r="TEE51" s="402"/>
      <c r="TEF51" s="16"/>
      <c r="TEG51" s="12"/>
      <c r="TEH51" s="12"/>
      <c r="TEI51" s="16"/>
      <c r="TEJ51" s="14"/>
      <c r="TEL51" s="15"/>
      <c r="TEM51" s="14"/>
      <c r="TEN51" s="14"/>
      <c r="TEO51" s="14"/>
      <c r="TEP51" s="14"/>
      <c r="TEQ51" s="15"/>
      <c r="TER51" s="17"/>
      <c r="TES51" s="12"/>
      <c r="TET51" s="12"/>
      <c r="TEU51" s="402"/>
      <c r="TEV51" s="16"/>
      <c r="TEW51" s="12"/>
      <c r="TEX51" s="12"/>
      <c r="TEY51" s="16"/>
      <c r="TEZ51" s="14"/>
      <c r="TFB51" s="15"/>
      <c r="TFC51" s="14"/>
      <c r="TFD51" s="14"/>
      <c r="TFE51" s="14"/>
      <c r="TFF51" s="14"/>
      <c r="TFG51" s="15"/>
      <c r="TFH51" s="17"/>
      <c r="TFI51" s="12"/>
      <c r="TFJ51" s="12"/>
      <c r="TFK51" s="402"/>
      <c r="TFL51" s="16"/>
      <c r="TFM51" s="12"/>
      <c r="TFN51" s="12"/>
      <c r="TFO51" s="16"/>
      <c r="TFP51" s="14"/>
      <c r="TFR51" s="15"/>
      <c r="TFS51" s="14"/>
      <c r="TFT51" s="14"/>
      <c r="TFU51" s="14"/>
      <c r="TFV51" s="14"/>
      <c r="TFW51" s="15"/>
      <c r="TFX51" s="17"/>
      <c r="TFY51" s="12"/>
      <c r="TFZ51" s="12"/>
      <c r="TGA51" s="402"/>
      <c r="TGB51" s="16"/>
      <c r="TGC51" s="12"/>
      <c r="TGD51" s="12"/>
      <c r="TGE51" s="16"/>
      <c r="TGF51" s="14"/>
      <c r="TGH51" s="15"/>
      <c r="TGI51" s="14"/>
      <c r="TGJ51" s="14"/>
      <c r="TGK51" s="14"/>
      <c r="TGL51" s="14"/>
      <c r="TGM51" s="15"/>
      <c r="TGN51" s="17"/>
      <c r="TGO51" s="12"/>
      <c r="TGP51" s="12"/>
      <c r="TGQ51" s="402"/>
      <c r="TGR51" s="16"/>
      <c r="TGS51" s="12"/>
      <c r="TGT51" s="12"/>
      <c r="TGU51" s="16"/>
      <c r="TGV51" s="14"/>
      <c r="TGX51" s="15"/>
      <c r="TGY51" s="14"/>
      <c r="TGZ51" s="14"/>
      <c r="THA51" s="14"/>
      <c r="THB51" s="14"/>
      <c r="THC51" s="15"/>
      <c r="THD51" s="17"/>
      <c r="THE51" s="12"/>
      <c r="THF51" s="12"/>
      <c r="THG51" s="402"/>
      <c r="THH51" s="16"/>
      <c r="THI51" s="12"/>
      <c r="THJ51" s="12"/>
      <c r="THK51" s="16"/>
      <c r="THL51" s="14"/>
      <c r="THN51" s="15"/>
      <c r="THO51" s="14"/>
      <c r="THP51" s="14"/>
      <c r="THQ51" s="14"/>
      <c r="THR51" s="14"/>
      <c r="THS51" s="15"/>
      <c r="THT51" s="17"/>
      <c r="THU51" s="12"/>
      <c r="THV51" s="12"/>
      <c r="THW51" s="402"/>
      <c r="THX51" s="16"/>
      <c r="THY51" s="12"/>
      <c r="THZ51" s="12"/>
      <c r="TIA51" s="16"/>
      <c r="TIB51" s="14"/>
      <c r="TID51" s="15"/>
      <c r="TIE51" s="14"/>
      <c r="TIF51" s="14"/>
      <c r="TIG51" s="14"/>
      <c r="TIH51" s="14"/>
      <c r="TII51" s="15"/>
      <c r="TIJ51" s="17"/>
      <c r="TIK51" s="12"/>
      <c r="TIL51" s="12"/>
      <c r="TIM51" s="402"/>
      <c r="TIN51" s="16"/>
      <c r="TIO51" s="12"/>
      <c r="TIP51" s="12"/>
      <c r="TIQ51" s="16"/>
      <c r="TIR51" s="14"/>
      <c r="TIT51" s="15"/>
      <c r="TIU51" s="14"/>
      <c r="TIV51" s="14"/>
      <c r="TIW51" s="14"/>
      <c r="TIX51" s="14"/>
      <c r="TIY51" s="15"/>
      <c r="TIZ51" s="17"/>
      <c r="TJA51" s="12"/>
      <c r="TJB51" s="12"/>
      <c r="TJC51" s="402"/>
      <c r="TJD51" s="16"/>
      <c r="TJE51" s="12"/>
      <c r="TJF51" s="12"/>
      <c r="TJG51" s="16"/>
      <c r="TJH51" s="14"/>
      <c r="TJJ51" s="15"/>
      <c r="TJK51" s="14"/>
      <c r="TJL51" s="14"/>
      <c r="TJM51" s="14"/>
      <c r="TJN51" s="14"/>
      <c r="TJO51" s="15"/>
      <c r="TJP51" s="17"/>
      <c r="TJQ51" s="12"/>
      <c r="TJR51" s="12"/>
      <c r="TJS51" s="402"/>
      <c r="TJT51" s="16"/>
      <c r="TJU51" s="12"/>
      <c r="TJV51" s="12"/>
      <c r="TJW51" s="16"/>
      <c r="TJX51" s="14"/>
      <c r="TJZ51" s="15"/>
      <c r="TKA51" s="14"/>
      <c r="TKB51" s="14"/>
      <c r="TKC51" s="14"/>
      <c r="TKD51" s="14"/>
      <c r="TKE51" s="15"/>
      <c r="TKF51" s="17"/>
      <c r="TKG51" s="12"/>
      <c r="TKH51" s="12"/>
      <c r="TKI51" s="402"/>
      <c r="TKJ51" s="16"/>
      <c r="TKK51" s="12"/>
      <c r="TKL51" s="12"/>
      <c r="TKM51" s="16"/>
      <c r="TKN51" s="14"/>
      <c r="TKP51" s="15"/>
      <c r="TKQ51" s="14"/>
      <c r="TKR51" s="14"/>
      <c r="TKS51" s="14"/>
      <c r="TKT51" s="14"/>
      <c r="TKU51" s="15"/>
      <c r="TKV51" s="17"/>
      <c r="TKW51" s="12"/>
      <c r="TKX51" s="12"/>
      <c r="TKY51" s="402"/>
      <c r="TKZ51" s="16"/>
      <c r="TLA51" s="12"/>
      <c r="TLB51" s="12"/>
      <c r="TLC51" s="16"/>
      <c r="TLD51" s="14"/>
      <c r="TLF51" s="15"/>
      <c r="TLG51" s="14"/>
      <c r="TLH51" s="14"/>
      <c r="TLI51" s="14"/>
      <c r="TLJ51" s="14"/>
      <c r="TLK51" s="15"/>
      <c r="TLL51" s="17"/>
      <c r="TLM51" s="12"/>
      <c r="TLN51" s="12"/>
      <c r="TLO51" s="402"/>
      <c r="TLP51" s="16"/>
      <c r="TLQ51" s="12"/>
      <c r="TLR51" s="12"/>
      <c r="TLS51" s="16"/>
      <c r="TLT51" s="14"/>
      <c r="TLV51" s="15"/>
      <c r="TLW51" s="14"/>
      <c r="TLX51" s="14"/>
      <c r="TLY51" s="14"/>
      <c r="TLZ51" s="14"/>
      <c r="TMA51" s="15"/>
      <c r="TMB51" s="17"/>
      <c r="TMC51" s="12"/>
      <c r="TMD51" s="12"/>
      <c r="TME51" s="402"/>
      <c r="TMF51" s="16"/>
      <c r="TMG51" s="12"/>
      <c r="TMH51" s="12"/>
      <c r="TMI51" s="16"/>
      <c r="TMJ51" s="14"/>
      <c r="TML51" s="15"/>
      <c r="TMM51" s="14"/>
      <c r="TMN51" s="14"/>
      <c r="TMO51" s="14"/>
      <c r="TMP51" s="14"/>
      <c r="TMQ51" s="15"/>
      <c r="TMR51" s="17"/>
      <c r="TMS51" s="12"/>
      <c r="TMT51" s="12"/>
      <c r="TMU51" s="402"/>
      <c r="TMV51" s="16"/>
      <c r="TMW51" s="12"/>
      <c r="TMX51" s="12"/>
      <c r="TMY51" s="16"/>
      <c r="TMZ51" s="14"/>
      <c r="TNB51" s="15"/>
      <c r="TNC51" s="14"/>
      <c r="TND51" s="14"/>
      <c r="TNE51" s="14"/>
      <c r="TNF51" s="14"/>
      <c r="TNG51" s="15"/>
      <c r="TNH51" s="17"/>
      <c r="TNI51" s="12"/>
      <c r="TNJ51" s="12"/>
      <c r="TNK51" s="402"/>
      <c r="TNL51" s="16"/>
      <c r="TNM51" s="12"/>
      <c r="TNN51" s="12"/>
      <c r="TNO51" s="16"/>
      <c r="TNP51" s="14"/>
      <c r="TNR51" s="15"/>
      <c r="TNS51" s="14"/>
      <c r="TNT51" s="14"/>
      <c r="TNU51" s="14"/>
      <c r="TNV51" s="14"/>
      <c r="TNW51" s="15"/>
      <c r="TNX51" s="17"/>
      <c r="TNY51" s="12"/>
      <c r="TNZ51" s="12"/>
      <c r="TOA51" s="402"/>
      <c r="TOB51" s="16"/>
      <c r="TOC51" s="12"/>
      <c r="TOD51" s="12"/>
      <c r="TOE51" s="16"/>
      <c r="TOF51" s="14"/>
      <c r="TOH51" s="15"/>
      <c r="TOI51" s="14"/>
      <c r="TOJ51" s="14"/>
      <c r="TOK51" s="14"/>
      <c r="TOL51" s="14"/>
      <c r="TOM51" s="15"/>
      <c r="TON51" s="17"/>
      <c r="TOO51" s="12"/>
      <c r="TOP51" s="12"/>
      <c r="TOQ51" s="402"/>
      <c r="TOR51" s="16"/>
      <c r="TOS51" s="12"/>
      <c r="TOT51" s="12"/>
      <c r="TOU51" s="16"/>
      <c r="TOV51" s="14"/>
      <c r="TOX51" s="15"/>
      <c r="TOY51" s="14"/>
      <c r="TOZ51" s="14"/>
      <c r="TPA51" s="14"/>
      <c r="TPB51" s="14"/>
      <c r="TPC51" s="15"/>
      <c r="TPD51" s="17"/>
      <c r="TPE51" s="12"/>
      <c r="TPF51" s="12"/>
      <c r="TPG51" s="402"/>
      <c r="TPH51" s="16"/>
      <c r="TPI51" s="12"/>
      <c r="TPJ51" s="12"/>
      <c r="TPK51" s="16"/>
      <c r="TPL51" s="14"/>
      <c r="TPN51" s="15"/>
      <c r="TPO51" s="14"/>
      <c r="TPP51" s="14"/>
      <c r="TPQ51" s="14"/>
      <c r="TPR51" s="14"/>
      <c r="TPS51" s="15"/>
      <c r="TPT51" s="17"/>
      <c r="TPU51" s="12"/>
      <c r="TPV51" s="12"/>
      <c r="TPW51" s="402"/>
      <c r="TPX51" s="16"/>
      <c r="TPY51" s="12"/>
      <c r="TPZ51" s="12"/>
      <c r="TQA51" s="16"/>
      <c r="TQB51" s="14"/>
      <c r="TQD51" s="15"/>
      <c r="TQE51" s="14"/>
      <c r="TQF51" s="14"/>
      <c r="TQG51" s="14"/>
      <c r="TQH51" s="14"/>
      <c r="TQI51" s="15"/>
      <c r="TQJ51" s="17"/>
      <c r="TQK51" s="12"/>
      <c r="TQL51" s="12"/>
      <c r="TQM51" s="402"/>
      <c r="TQN51" s="16"/>
      <c r="TQO51" s="12"/>
      <c r="TQP51" s="12"/>
      <c r="TQQ51" s="16"/>
      <c r="TQR51" s="14"/>
      <c r="TQT51" s="15"/>
      <c r="TQU51" s="14"/>
      <c r="TQV51" s="14"/>
      <c r="TQW51" s="14"/>
      <c r="TQX51" s="14"/>
      <c r="TQY51" s="15"/>
      <c r="TQZ51" s="17"/>
      <c r="TRA51" s="12"/>
      <c r="TRB51" s="12"/>
      <c r="TRC51" s="402"/>
      <c r="TRD51" s="16"/>
      <c r="TRE51" s="12"/>
      <c r="TRF51" s="12"/>
      <c r="TRG51" s="16"/>
      <c r="TRH51" s="14"/>
      <c r="TRJ51" s="15"/>
      <c r="TRK51" s="14"/>
      <c r="TRL51" s="14"/>
      <c r="TRM51" s="14"/>
      <c r="TRN51" s="14"/>
      <c r="TRO51" s="15"/>
      <c r="TRP51" s="17"/>
      <c r="TRQ51" s="12"/>
      <c r="TRR51" s="12"/>
      <c r="TRS51" s="402"/>
      <c r="TRT51" s="16"/>
      <c r="TRU51" s="12"/>
      <c r="TRV51" s="12"/>
      <c r="TRW51" s="16"/>
      <c r="TRX51" s="14"/>
      <c r="TRZ51" s="15"/>
      <c r="TSA51" s="14"/>
      <c r="TSB51" s="14"/>
      <c r="TSC51" s="14"/>
      <c r="TSD51" s="14"/>
      <c r="TSE51" s="15"/>
      <c r="TSF51" s="17"/>
      <c r="TSG51" s="12"/>
      <c r="TSH51" s="12"/>
      <c r="TSI51" s="402"/>
      <c r="TSJ51" s="16"/>
      <c r="TSK51" s="12"/>
      <c r="TSL51" s="12"/>
      <c r="TSM51" s="16"/>
      <c r="TSN51" s="14"/>
      <c r="TSP51" s="15"/>
      <c r="TSQ51" s="14"/>
      <c r="TSR51" s="14"/>
      <c r="TSS51" s="14"/>
      <c r="TST51" s="14"/>
      <c r="TSU51" s="15"/>
      <c r="TSV51" s="17"/>
      <c r="TSW51" s="12"/>
      <c r="TSX51" s="12"/>
      <c r="TSY51" s="402"/>
      <c r="TSZ51" s="16"/>
      <c r="TTA51" s="12"/>
      <c r="TTB51" s="12"/>
      <c r="TTC51" s="16"/>
      <c r="TTD51" s="14"/>
      <c r="TTF51" s="15"/>
      <c r="TTG51" s="14"/>
      <c r="TTH51" s="14"/>
      <c r="TTI51" s="14"/>
      <c r="TTJ51" s="14"/>
      <c r="TTK51" s="15"/>
      <c r="TTL51" s="17"/>
      <c r="TTM51" s="12"/>
      <c r="TTN51" s="12"/>
      <c r="TTO51" s="402"/>
      <c r="TTP51" s="16"/>
      <c r="TTQ51" s="12"/>
      <c r="TTR51" s="12"/>
      <c r="TTS51" s="16"/>
      <c r="TTT51" s="14"/>
      <c r="TTV51" s="15"/>
      <c r="TTW51" s="14"/>
      <c r="TTX51" s="14"/>
      <c r="TTY51" s="14"/>
      <c r="TTZ51" s="14"/>
      <c r="TUA51" s="15"/>
      <c r="TUB51" s="17"/>
      <c r="TUC51" s="12"/>
      <c r="TUD51" s="12"/>
      <c r="TUE51" s="402"/>
      <c r="TUF51" s="16"/>
      <c r="TUG51" s="12"/>
      <c r="TUH51" s="12"/>
      <c r="TUI51" s="16"/>
      <c r="TUJ51" s="14"/>
      <c r="TUL51" s="15"/>
      <c r="TUM51" s="14"/>
      <c r="TUN51" s="14"/>
      <c r="TUO51" s="14"/>
      <c r="TUP51" s="14"/>
      <c r="TUQ51" s="15"/>
      <c r="TUR51" s="17"/>
      <c r="TUS51" s="12"/>
      <c r="TUT51" s="12"/>
      <c r="TUU51" s="402"/>
      <c r="TUV51" s="16"/>
      <c r="TUW51" s="12"/>
      <c r="TUX51" s="12"/>
      <c r="TUY51" s="16"/>
      <c r="TUZ51" s="14"/>
      <c r="TVB51" s="15"/>
      <c r="TVC51" s="14"/>
      <c r="TVD51" s="14"/>
      <c r="TVE51" s="14"/>
      <c r="TVF51" s="14"/>
      <c r="TVG51" s="15"/>
      <c r="TVH51" s="17"/>
      <c r="TVI51" s="12"/>
      <c r="TVJ51" s="12"/>
      <c r="TVK51" s="402"/>
      <c r="TVL51" s="16"/>
      <c r="TVM51" s="12"/>
      <c r="TVN51" s="12"/>
      <c r="TVO51" s="16"/>
      <c r="TVP51" s="14"/>
      <c r="TVR51" s="15"/>
      <c r="TVS51" s="14"/>
      <c r="TVT51" s="14"/>
      <c r="TVU51" s="14"/>
      <c r="TVV51" s="14"/>
      <c r="TVW51" s="15"/>
      <c r="TVX51" s="17"/>
      <c r="TVY51" s="12"/>
      <c r="TVZ51" s="12"/>
      <c r="TWA51" s="402"/>
      <c r="TWB51" s="16"/>
      <c r="TWC51" s="12"/>
      <c r="TWD51" s="12"/>
      <c r="TWE51" s="16"/>
      <c r="TWF51" s="14"/>
      <c r="TWH51" s="15"/>
      <c r="TWI51" s="14"/>
      <c r="TWJ51" s="14"/>
      <c r="TWK51" s="14"/>
      <c r="TWL51" s="14"/>
      <c r="TWM51" s="15"/>
      <c r="TWN51" s="17"/>
      <c r="TWO51" s="12"/>
      <c r="TWP51" s="12"/>
      <c r="TWQ51" s="402"/>
      <c r="TWR51" s="16"/>
      <c r="TWS51" s="12"/>
      <c r="TWT51" s="12"/>
      <c r="TWU51" s="16"/>
      <c r="TWV51" s="14"/>
      <c r="TWX51" s="15"/>
      <c r="TWY51" s="14"/>
      <c r="TWZ51" s="14"/>
      <c r="TXA51" s="14"/>
      <c r="TXB51" s="14"/>
      <c r="TXC51" s="15"/>
      <c r="TXD51" s="17"/>
      <c r="TXE51" s="12"/>
      <c r="TXF51" s="12"/>
      <c r="TXG51" s="402"/>
      <c r="TXH51" s="16"/>
      <c r="TXI51" s="12"/>
      <c r="TXJ51" s="12"/>
      <c r="TXK51" s="16"/>
      <c r="TXL51" s="14"/>
      <c r="TXN51" s="15"/>
      <c r="TXO51" s="14"/>
      <c r="TXP51" s="14"/>
      <c r="TXQ51" s="14"/>
      <c r="TXR51" s="14"/>
      <c r="TXS51" s="15"/>
      <c r="TXT51" s="17"/>
      <c r="TXU51" s="12"/>
      <c r="TXV51" s="12"/>
      <c r="TXW51" s="402"/>
      <c r="TXX51" s="16"/>
      <c r="TXY51" s="12"/>
      <c r="TXZ51" s="12"/>
      <c r="TYA51" s="16"/>
      <c r="TYB51" s="14"/>
      <c r="TYD51" s="15"/>
      <c r="TYE51" s="14"/>
      <c r="TYF51" s="14"/>
      <c r="TYG51" s="14"/>
      <c r="TYH51" s="14"/>
      <c r="TYI51" s="15"/>
      <c r="TYJ51" s="17"/>
      <c r="TYK51" s="12"/>
      <c r="TYL51" s="12"/>
      <c r="TYM51" s="402"/>
      <c r="TYN51" s="16"/>
      <c r="TYO51" s="12"/>
      <c r="TYP51" s="12"/>
      <c r="TYQ51" s="16"/>
      <c r="TYR51" s="14"/>
      <c r="TYT51" s="15"/>
      <c r="TYU51" s="14"/>
      <c r="TYV51" s="14"/>
      <c r="TYW51" s="14"/>
      <c r="TYX51" s="14"/>
      <c r="TYY51" s="15"/>
      <c r="TYZ51" s="17"/>
      <c r="TZA51" s="12"/>
      <c r="TZB51" s="12"/>
      <c r="TZC51" s="402"/>
      <c r="TZD51" s="16"/>
      <c r="TZE51" s="12"/>
      <c r="TZF51" s="12"/>
      <c r="TZG51" s="16"/>
      <c r="TZH51" s="14"/>
      <c r="TZJ51" s="15"/>
      <c r="TZK51" s="14"/>
      <c r="TZL51" s="14"/>
      <c r="TZM51" s="14"/>
      <c r="TZN51" s="14"/>
      <c r="TZO51" s="15"/>
      <c r="TZP51" s="17"/>
      <c r="TZQ51" s="12"/>
      <c r="TZR51" s="12"/>
      <c r="TZS51" s="402"/>
      <c r="TZT51" s="16"/>
      <c r="TZU51" s="12"/>
      <c r="TZV51" s="12"/>
      <c r="TZW51" s="16"/>
      <c r="TZX51" s="14"/>
      <c r="TZZ51" s="15"/>
      <c r="UAA51" s="14"/>
      <c r="UAB51" s="14"/>
      <c r="UAC51" s="14"/>
      <c r="UAD51" s="14"/>
      <c r="UAE51" s="15"/>
      <c r="UAF51" s="17"/>
      <c r="UAG51" s="12"/>
      <c r="UAH51" s="12"/>
      <c r="UAI51" s="402"/>
      <c r="UAJ51" s="16"/>
      <c r="UAK51" s="12"/>
      <c r="UAL51" s="12"/>
      <c r="UAM51" s="16"/>
      <c r="UAN51" s="14"/>
      <c r="UAP51" s="15"/>
      <c r="UAQ51" s="14"/>
      <c r="UAR51" s="14"/>
      <c r="UAS51" s="14"/>
      <c r="UAT51" s="14"/>
      <c r="UAU51" s="15"/>
      <c r="UAV51" s="17"/>
      <c r="UAW51" s="12"/>
      <c r="UAX51" s="12"/>
      <c r="UAY51" s="402"/>
      <c r="UAZ51" s="16"/>
      <c r="UBA51" s="12"/>
      <c r="UBB51" s="12"/>
      <c r="UBC51" s="16"/>
      <c r="UBD51" s="14"/>
      <c r="UBF51" s="15"/>
      <c r="UBG51" s="14"/>
      <c r="UBH51" s="14"/>
      <c r="UBI51" s="14"/>
      <c r="UBJ51" s="14"/>
      <c r="UBK51" s="15"/>
      <c r="UBL51" s="17"/>
      <c r="UBM51" s="12"/>
      <c r="UBN51" s="12"/>
      <c r="UBO51" s="402"/>
      <c r="UBP51" s="16"/>
      <c r="UBQ51" s="12"/>
      <c r="UBR51" s="12"/>
      <c r="UBS51" s="16"/>
      <c r="UBT51" s="14"/>
      <c r="UBV51" s="15"/>
      <c r="UBW51" s="14"/>
      <c r="UBX51" s="14"/>
      <c r="UBY51" s="14"/>
      <c r="UBZ51" s="14"/>
      <c r="UCA51" s="15"/>
      <c r="UCB51" s="17"/>
      <c r="UCC51" s="12"/>
      <c r="UCD51" s="12"/>
      <c r="UCE51" s="402"/>
      <c r="UCF51" s="16"/>
      <c r="UCG51" s="12"/>
      <c r="UCH51" s="12"/>
      <c r="UCI51" s="16"/>
      <c r="UCJ51" s="14"/>
      <c r="UCL51" s="15"/>
      <c r="UCM51" s="14"/>
      <c r="UCN51" s="14"/>
      <c r="UCO51" s="14"/>
      <c r="UCP51" s="14"/>
      <c r="UCQ51" s="15"/>
      <c r="UCR51" s="17"/>
      <c r="UCS51" s="12"/>
      <c r="UCT51" s="12"/>
      <c r="UCU51" s="402"/>
      <c r="UCV51" s="16"/>
      <c r="UCW51" s="12"/>
      <c r="UCX51" s="12"/>
      <c r="UCY51" s="16"/>
      <c r="UCZ51" s="14"/>
      <c r="UDB51" s="15"/>
      <c r="UDC51" s="14"/>
      <c r="UDD51" s="14"/>
      <c r="UDE51" s="14"/>
      <c r="UDF51" s="14"/>
      <c r="UDG51" s="15"/>
      <c r="UDH51" s="17"/>
      <c r="UDI51" s="12"/>
      <c r="UDJ51" s="12"/>
      <c r="UDK51" s="402"/>
      <c r="UDL51" s="16"/>
      <c r="UDM51" s="12"/>
      <c r="UDN51" s="12"/>
      <c r="UDO51" s="16"/>
      <c r="UDP51" s="14"/>
      <c r="UDR51" s="15"/>
      <c r="UDS51" s="14"/>
      <c r="UDT51" s="14"/>
      <c r="UDU51" s="14"/>
      <c r="UDV51" s="14"/>
      <c r="UDW51" s="15"/>
      <c r="UDX51" s="17"/>
      <c r="UDY51" s="12"/>
      <c r="UDZ51" s="12"/>
      <c r="UEA51" s="402"/>
      <c r="UEB51" s="16"/>
      <c r="UEC51" s="12"/>
      <c r="UED51" s="12"/>
      <c r="UEE51" s="16"/>
      <c r="UEF51" s="14"/>
      <c r="UEH51" s="15"/>
      <c r="UEI51" s="14"/>
      <c r="UEJ51" s="14"/>
      <c r="UEK51" s="14"/>
      <c r="UEL51" s="14"/>
      <c r="UEM51" s="15"/>
      <c r="UEN51" s="17"/>
      <c r="UEO51" s="12"/>
      <c r="UEP51" s="12"/>
      <c r="UEQ51" s="402"/>
      <c r="UER51" s="16"/>
      <c r="UES51" s="12"/>
      <c r="UET51" s="12"/>
      <c r="UEU51" s="16"/>
      <c r="UEV51" s="14"/>
      <c r="UEX51" s="15"/>
      <c r="UEY51" s="14"/>
      <c r="UEZ51" s="14"/>
      <c r="UFA51" s="14"/>
      <c r="UFB51" s="14"/>
      <c r="UFC51" s="15"/>
      <c r="UFD51" s="17"/>
      <c r="UFE51" s="12"/>
      <c r="UFF51" s="12"/>
      <c r="UFG51" s="402"/>
      <c r="UFH51" s="16"/>
      <c r="UFI51" s="12"/>
      <c r="UFJ51" s="12"/>
      <c r="UFK51" s="16"/>
      <c r="UFL51" s="14"/>
      <c r="UFN51" s="15"/>
      <c r="UFO51" s="14"/>
      <c r="UFP51" s="14"/>
      <c r="UFQ51" s="14"/>
      <c r="UFR51" s="14"/>
      <c r="UFS51" s="15"/>
      <c r="UFT51" s="17"/>
      <c r="UFU51" s="12"/>
      <c r="UFV51" s="12"/>
      <c r="UFW51" s="402"/>
      <c r="UFX51" s="16"/>
      <c r="UFY51" s="12"/>
      <c r="UFZ51" s="12"/>
      <c r="UGA51" s="16"/>
      <c r="UGB51" s="14"/>
      <c r="UGD51" s="15"/>
      <c r="UGE51" s="14"/>
      <c r="UGF51" s="14"/>
      <c r="UGG51" s="14"/>
      <c r="UGH51" s="14"/>
      <c r="UGI51" s="15"/>
      <c r="UGJ51" s="17"/>
      <c r="UGK51" s="12"/>
      <c r="UGL51" s="12"/>
      <c r="UGM51" s="402"/>
      <c r="UGN51" s="16"/>
      <c r="UGO51" s="12"/>
      <c r="UGP51" s="12"/>
      <c r="UGQ51" s="16"/>
      <c r="UGR51" s="14"/>
      <c r="UGT51" s="15"/>
      <c r="UGU51" s="14"/>
      <c r="UGV51" s="14"/>
      <c r="UGW51" s="14"/>
      <c r="UGX51" s="14"/>
      <c r="UGY51" s="15"/>
      <c r="UGZ51" s="17"/>
      <c r="UHA51" s="12"/>
      <c r="UHB51" s="12"/>
      <c r="UHC51" s="402"/>
      <c r="UHD51" s="16"/>
      <c r="UHE51" s="12"/>
      <c r="UHF51" s="12"/>
      <c r="UHG51" s="16"/>
      <c r="UHH51" s="14"/>
      <c r="UHJ51" s="15"/>
      <c r="UHK51" s="14"/>
      <c r="UHL51" s="14"/>
      <c r="UHM51" s="14"/>
      <c r="UHN51" s="14"/>
      <c r="UHO51" s="15"/>
      <c r="UHP51" s="17"/>
      <c r="UHQ51" s="12"/>
      <c r="UHR51" s="12"/>
      <c r="UHS51" s="402"/>
      <c r="UHT51" s="16"/>
      <c r="UHU51" s="12"/>
      <c r="UHV51" s="12"/>
      <c r="UHW51" s="16"/>
      <c r="UHX51" s="14"/>
      <c r="UHZ51" s="15"/>
      <c r="UIA51" s="14"/>
      <c r="UIB51" s="14"/>
      <c r="UIC51" s="14"/>
      <c r="UID51" s="14"/>
      <c r="UIE51" s="15"/>
      <c r="UIF51" s="17"/>
      <c r="UIG51" s="12"/>
      <c r="UIH51" s="12"/>
      <c r="UII51" s="402"/>
      <c r="UIJ51" s="16"/>
      <c r="UIK51" s="12"/>
      <c r="UIL51" s="12"/>
      <c r="UIM51" s="16"/>
      <c r="UIN51" s="14"/>
      <c r="UIP51" s="15"/>
      <c r="UIQ51" s="14"/>
      <c r="UIR51" s="14"/>
      <c r="UIS51" s="14"/>
      <c r="UIT51" s="14"/>
      <c r="UIU51" s="15"/>
      <c r="UIV51" s="17"/>
      <c r="UIW51" s="12"/>
      <c r="UIX51" s="12"/>
      <c r="UIY51" s="402"/>
      <c r="UIZ51" s="16"/>
      <c r="UJA51" s="12"/>
      <c r="UJB51" s="12"/>
      <c r="UJC51" s="16"/>
      <c r="UJD51" s="14"/>
      <c r="UJF51" s="15"/>
      <c r="UJG51" s="14"/>
      <c r="UJH51" s="14"/>
      <c r="UJI51" s="14"/>
      <c r="UJJ51" s="14"/>
      <c r="UJK51" s="15"/>
      <c r="UJL51" s="17"/>
      <c r="UJM51" s="12"/>
      <c r="UJN51" s="12"/>
      <c r="UJO51" s="402"/>
      <c r="UJP51" s="16"/>
      <c r="UJQ51" s="12"/>
      <c r="UJR51" s="12"/>
      <c r="UJS51" s="16"/>
      <c r="UJT51" s="14"/>
      <c r="UJV51" s="15"/>
      <c r="UJW51" s="14"/>
      <c r="UJX51" s="14"/>
      <c r="UJY51" s="14"/>
      <c r="UJZ51" s="14"/>
      <c r="UKA51" s="15"/>
      <c r="UKB51" s="17"/>
      <c r="UKC51" s="12"/>
      <c r="UKD51" s="12"/>
      <c r="UKE51" s="402"/>
      <c r="UKF51" s="16"/>
      <c r="UKG51" s="12"/>
      <c r="UKH51" s="12"/>
      <c r="UKI51" s="16"/>
      <c r="UKJ51" s="14"/>
      <c r="UKL51" s="15"/>
      <c r="UKM51" s="14"/>
      <c r="UKN51" s="14"/>
      <c r="UKO51" s="14"/>
      <c r="UKP51" s="14"/>
      <c r="UKQ51" s="15"/>
      <c r="UKR51" s="17"/>
      <c r="UKS51" s="12"/>
      <c r="UKT51" s="12"/>
      <c r="UKU51" s="402"/>
      <c r="UKV51" s="16"/>
      <c r="UKW51" s="12"/>
      <c r="UKX51" s="12"/>
      <c r="UKY51" s="16"/>
      <c r="UKZ51" s="14"/>
      <c r="ULB51" s="15"/>
      <c r="ULC51" s="14"/>
      <c r="ULD51" s="14"/>
      <c r="ULE51" s="14"/>
      <c r="ULF51" s="14"/>
      <c r="ULG51" s="15"/>
      <c r="ULH51" s="17"/>
      <c r="ULI51" s="12"/>
      <c r="ULJ51" s="12"/>
      <c r="ULK51" s="402"/>
      <c r="ULL51" s="16"/>
      <c r="ULM51" s="12"/>
      <c r="ULN51" s="12"/>
      <c r="ULO51" s="16"/>
      <c r="ULP51" s="14"/>
      <c r="ULR51" s="15"/>
      <c r="ULS51" s="14"/>
      <c r="ULT51" s="14"/>
      <c r="ULU51" s="14"/>
      <c r="ULV51" s="14"/>
      <c r="ULW51" s="15"/>
      <c r="ULX51" s="17"/>
      <c r="ULY51" s="12"/>
      <c r="ULZ51" s="12"/>
      <c r="UMA51" s="402"/>
      <c r="UMB51" s="16"/>
      <c r="UMC51" s="12"/>
      <c r="UMD51" s="12"/>
      <c r="UME51" s="16"/>
      <c r="UMF51" s="14"/>
      <c r="UMH51" s="15"/>
      <c r="UMI51" s="14"/>
      <c r="UMJ51" s="14"/>
      <c r="UMK51" s="14"/>
      <c r="UML51" s="14"/>
      <c r="UMM51" s="15"/>
      <c r="UMN51" s="17"/>
      <c r="UMO51" s="12"/>
      <c r="UMP51" s="12"/>
      <c r="UMQ51" s="402"/>
      <c r="UMR51" s="16"/>
      <c r="UMS51" s="12"/>
      <c r="UMT51" s="12"/>
      <c r="UMU51" s="16"/>
      <c r="UMV51" s="14"/>
      <c r="UMX51" s="15"/>
      <c r="UMY51" s="14"/>
      <c r="UMZ51" s="14"/>
      <c r="UNA51" s="14"/>
      <c r="UNB51" s="14"/>
      <c r="UNC51" s="15"/>
      <c r="UND51" s="17"/>
      <c r="UNE51" s="12"/>
      <c r="UNF51" s="12"/>
      <c r="UNG51" s="402"/>
      <c r="UNH51" s="16"/>
      <c r="UNI51" s="12"/>
      <c r="UNJ51" s="12"/>
      <c r="UNK51" s="16"/>
      <c r="UNL51" s="14"/>
      <c r="UNN51" s="15"/>
      <c r="UNO51" s="14"/>
      <c r="UNP51" s="14"/>
      <c r="UNQ51" s="14"/>
      <c r="UNR51" s="14"/>
      <c r="UNS51" s="15"/>
      <c r="UNT51" s="17"/>
      <c r="UNU51" s="12"/>
      <c r="UNV51" s="12"/>
      <c r="UNW51" s="402"/>
      <c r="UNX51" s="16"/>
      <c r="UNY51" s="12"/>
      <c r="UNZ51" s="12"/>
      <c r="UOA51" s="16"/>
      <c r="UOB51" s="14"/>
      <c r="UOD51" s="15"/>
      <c r="UOE51" s="14"/>
      <c r="UOF51" s="14"/>
      <c r="UOG51" s="14"/>
      <c r="UOH51" s="14"/>
      <c r="UOI51" s="15"/>
      <c r="UOJ51" s="17"/>
      <c r="UOK51" s="12"/>
      <c r="UOL51" s="12"/>
      <c r="UOM51" s="402"/>
      <c r="UON51" s="16"/>
      <c r="UOO51" s="12"/>
      <c r="UOP51" s="12"/>
      <c r="UOQ51" s="16"/>
      <c r="UOR51" s="14"/>
      <c r="UOT51" s="15"/>
      <c r="UOU51" s="14"/>
      <c r="UOV51" s="14"/>
      <c r="UOW51" s="14"/>
      <c r="UOX51" s="14"/>
      <c r="UOY51" s="15"/>
      <c r="UOZ51" s="17"/>
      <c r="UPA51" s="12"/>
      <c r="UPB51" s="12"/>
      <c r="UPC51" s="402"/>
      <c r="UPD51" s="16"/>
      <c r="UPE51" s="12"/>
      <c r="UPF51" s="12"/>
      <c r="UPG51" s="16"/>
      <c r="UPH51" s="14"/>
      <c r="UPJ51" s="15"/>
      <c r="UPK51" s="14"/>
      <c r="UPL51" s="14"/>
      <c r="UPM51" s="14"/>
      <c r="UPN51" s="14"/>
      <c r="UPO51" s="15"/>
      <c r="UPP51" s="17"/>
      <c r="UPQ51" s="12"/>
      <c r="UPR51" s="12"/>
      <c r="UPS51" s="402"/>
      <c r="UPT51" s="16"/>
      <c r="UPU51" s="12"/>
      <c r="UPV51" s="12"/>
      <c r="UPW51" s="16"/>
      <c r="UPX51" s="14"/>
      <c r="UPZ51" s="15"/>
      <c r="UQA51" s="14"/>
      <c r="UQB51" s="14"/>
      <c r="UQC51" s="14"/>
      <c r="UQD51" s="14"/>
      <c r="UQE51" s="15"/>
      <c r="UQF51" s="17"/>
      <c r="UQG51" s="12"/>
      <c r="UQH51" s="12"/>
      <c r="UQI51" s="402"/>
      <c r="UQJ51" s="16"/>
      <c r="UQK51" s="12"/>
      <c r="UQL51" s="12"/>
      <c r="UQM51" s="16"/>
      <c r="UQN51" s="14"/>
      <c r="UQP51" s="15"/>
      <c r="UQQ51" s="14"/>
      <c r="UQR51" s="14"/>
      <c r="UQS51" s="14"/>
      <c r="UQT51" s="14"/>
      <c r="UQU51" s="15"/>
      <c r="UQV51" s="17"/>
      <c r="UQW51" s="12"/>
      <c r="UQX51" s="12"/>
      <c r="UQY51" s="402"/>
      <c r="UQZ51" s="16"/>
      <c r="URA51" s="12"/>
      <c r="URB51" s="12"/>
      <c r="URC51" s="16"/>
      <c r="URD51" s="14"/>
      <c r="URF51" s="15"/>
      <c r="URG51" s="14"/>
      <c r="URH51" s="14"/>
      <c r="URI51" s="14"/>
      <c r="URJ51" s="14"/>
      <c r="URK51" s="15"/>
      <c r="URL51" s="17"/>
      <c r="URM51" s="12"/>
      <c r="URN51" s="12"/>
      <c r="URO51" s="402"/>
      <c r="URP51" s="16"/>
      <c r="URQ51" s="12"/>
      <c r="URR51" s="12"/>
      <c r="URS51" s="16"/>
      <c r="URT51" s="14"/>
      <c r="URV51" s="15"/>
      <c r="URW51" s="14"/>
      <c r="URX51" s="14"/>
      <c r="URY51" s="14"/>
      <c r="URZ51" s="14"/>
      <c r="USA51" s="15"/>
      <c r="USB51" s="17"/>
      <c r="USC51" s="12"/>
      <c r="USD51" s="12"/>
      <c r="USE51" s="402"/>
      <c r="USF51" s="16"/>
      <c r="USG51" s="12"/>
      <c r="USH51" s="12"/>
      <c r="USI51" s="16"/>
      <c r="USJ51" s="14"/>
      <c r="USL51" s="15"/>
      <c r="USM51" s="14"/>
      <c r="USN51" s="14"/>
      <c r="USO51" s="14"/>
      <c r="USP51" s="14"/>
      <c r="USQ51" s="15"/>
      <c r="USR51" s="17"/>
      <c r="USS51" s="12"/>
      <c r="UST51" s="12"/>
      <c r="USU51" s="402"/>
      <c r="USV51" s="16"/>
      <c r="USW51" s="12"/>
      <c r="USX51" s="12"/>
      <c r="USY51" s="16"/>
      <c r="USZ51" s="14"/>
      <c r="UTB51" s="15"/>
      <c r="UTC51" s="14"/>
      <c r="UTD51" s="14"/>
      <c r="UTE51" s="14"/>
      <c r="UTF51" s="14"/>
      <c r="UTG51" s="15"/>
      <c r="UTH51" s="17"/>
      <c r="UTI51" s="12"/>
      <c r="UTJ51" s="12"/>
      <c r="UTK51" s="402"/>
      <c r="UTL51" s="16"/>
      <c r="UTM51" s="12"/>
      <c r="UTN51" s="12"/>
      <c r="UTO51" s="16"/>
      <c r="UTP51" s="14"/>
      <c r="UTR51" s="15"/>
      <c r="UTS51" s="14"/>
      <c r="UTT51" s="14"/>
      <c r="UTU51" s="14"/>
      <c r="UTV51" s="14"/>
      <c r="UTW51" s="15"/>
      <c r="UTX51" s="17"/>
      <c r="UTY51" s="12"/>
      <c r="UTZ51" s="12"/>
      <c r="UUA51" s="402"/>
      <c r="UUB51" s="16"/>
      <c r="UUC51" s="12"/>
      <c r="UUD51" s="12"/>
      <c r="UUE51" s="16"/>
      <c r="UUF51" s="14"/>
      <c r="UUH51" s="15"/>
      <c r="UUI51" s="14"/>
      <c r="UUJ51" s="14"/>
      <c r="UUK51" s="14"/>
      <c r="UUL51" s="14"/>
      <c r="UUM51" s="15"/>
      <c r="UUN51" s="17"/>
      <c r="UUO51" s="12"/>
      <c r="UUP51" s="12"/>
      <c r="UUQ51" s="402"/>
      <c r="UUR51" s="16"/>
      <c r="UUS51" s="12"/>
      <c r="UUT51" s="12"/>
      <c r="UUU51" s="16"/>
      <c r="UUV51" s="14"/>
      <c r="UUX51" s="15"/>
      <c r="UUY51" s="14"/>
      <c r="UUZ51" s="14"/>
      <c r="UVA51" s="14"/>
      <c r="UVB51" s="14"/>
      <c r="UVC51" s="15"/>
      <c r="UVD51" s="17"/>
      <c r="UVE51" s="12"/>
      <c r="UVF51" s="12"/>
      <c r="UVG51" s="402"/>
      <c r="UVH51" s="16"/>
      <c r="UVI51" s="12"/>
      <c r="UVJ51" s="12"/>
      <c r="UVK51" s="16"/>
      <c r="UVL51" s="14"/>
      <c r="UVN51" s="15"/>
      <c r="UVO51" s="14"/>
      <c r="UVP51" s="14"/>
      <c r="UVQ51" s="14"/>
      <c r="UVR51" s="14"/>
      <c r="UVS51" s="15"/>
      <c r="UVT51" s="17"/>
      <c r="UVU51" s="12"/>
      <c r="UVV51" s="12"/>
      <c r="UVW51" s="402"/>
      <c r="UVX51" s="16"/>
      <c r="UVY51" s="12"/>
      <c r="UVZ51" s="12"/>
      <c r="UWA51" s="16"/>
      <c r="UWB51" s="14"/>
      <c r="UWD51" s="15"/>
      <c r="UWE51" s="14"/>
      <c r="UWF51" s="14"/>
      <c r="UWG51" s="14"/>
      <c r="UWH51" s="14"/>
      <c r="UWI51" s="15"/>
      <c r="UWJ51" s="17"/>
      <c r="UWK51" s="12"/>
      <c r="UWL51" s="12"/>
      <c r="UWM51" s="402"/>
      <c r="UWN51" s="16"/>
      <c r="UWO51" s="12"/>
      <c r="UWP51" s="12"/>
      <c r="UWQ51" s="16"/>
      <c r="UWR51" s="14"/>
      <c r="UWT51" s="15"/>
      <c r="UWU51" s="14"/>
      <c r="UWV51" s="14"/>
      <c r="UWW51" s="14"/>
      <c r="UWX51" s="14"/>
      <c r="UWY51" s="15"/>
      <c r="UWZ51" s="17"/>
      <c r="UXA51" s="12"/>
      <c r="UXB51" s="12"/>
      <c r="UXC51" s="402"/>
      <c r="UXD51" s="16"/>
      <c r="UXE51" s="12"/>
      <c r="UXF51" s="12"/>
      <c r="UXG51" s="16"/>
      <c r="UXH51" s="14"/>
      <c r="UXJ51" s="15"/>
      <c r="UXK51" s="14"/>
      <c r="UXL51" s="14"/>
      <c r="UXM51" s="14"/>
      <c r="UXN51" s="14"/>
      <c r="UXO51" s="15"/>
      <c r="UXP51" s="17"/>
      <c r="UXQ51" s="12"/>
      <c r="UXR51" s="12"/>
      <c r="UXS51" s="402"/>
      <c r="UXT51" s="16"/>
      <c r="UXU51" s="12"/>
      <c r="UXV51" s="12"/>
      <c r="UXW51" s="16"/>
      <c r="UXX51" s="14"/>
      <c r="UXZ51" s="15"/>
      <c r="UYA51" s="14"/>
      <c r="UYB51" s="14"/>
      <c r="UYC51" s="14"/>
      <c r="UYD51" s="14"/>
      <c r="UYE51" s="15"/>
      <c r="UYF51" s="17"/>
      <c r="UYG51" s="12"/>
      <c r="UYH51" s="12"/>
      <c r="UYI51" s="402"/>
      <c r="UYJ51" s="16"/>
      <c r="UYK51" s="12"/>
      <c r="UYL51" s="12"/>
      <c r="UYM51" s="16"/>
      <c r="UYN51" s="14"/>
      <c r="UYP51" s="15"/>
      <c r="UYQ51" s="14"/>
      <c r="UYR51" s="14"/>
      <c r="UYS51" s="14"/>
      <c r="UYT51" s="14"/>
      <c r="UYU51" s="15"/>
      <c r="UYV51" s="17"/>
      <c r="UYW51" s="12"/>
      <c r="UYX51" s="12"/>
      <c r="UYY51" s="402"/>
      <c r="UYZ51" s="16"/>
      <c r="UZA51" s="12"/>
      <c r="UZB51" s="12"/>
      <c r="UZC51" s="16"/>
      <c r="UZD51" s="14"/>
      <c r="UZF51" s="15"/>
      <c r="UZG51" s="14"/>
      <c r="UZH51" s="14"/>
      <c r="UZI51" s="14"/>
      <c r="UZJ51" s="14"/>
      <c r="UZK51" s="15"/>
      <c r="UZL51" s="17"/>
      <c r="UZM51" s="12"/>
      <c r="UZN51" s="12"/>
      <c r="UZO51" s="402"/>
      <c r="UZP51" s="16"/>
      <c r="UZQ51" s="12"/>
      <c r="UZR51" s="12"/>
      <c r="UZS51" s="16"/>
      <c r="UZT51" s="14"/>
      <c r="UZV51" s="15"/>
      <c r="UZW51" s="14"/>
      <c r="UZX51" s="14"/>
      <c r="UZY51" s="14"/>
      <c r="UZZ51" s="14"/>
      <c r="VAA51" s="15"/>
      <c r="VAB51" s="17"/>
      <c r="VAC51" s="12"/>
      <c r="VAD51" s="12"/>
      <c r="VAE51" s="402"/>
      <c r="VAF51" s="16"/>
      <c r="VAG51" s="12"/>
      <c r="VAH51" s="12"/>
      <c r="VAI51" s="16"/>
      <c r="VAJ51" s="14"/>
      <c r="VAL51" s="15"/>
      <c r="VAM51" s="14"/>
      <c r="VAN51" s="14"/>
      <c r="VAO51" s="14"/>
      <c r="VAP51" s="14"/>
      <c r="VAQ51" s="15"/>
      <c r="VAR51" s="17"/>
      <c r="VAS51" s="12"/>
      <c r="VAT51" s="12"/>
      <c r="VAU51" s="402"/>
      <c r="VAV51" s="16"/>
      <c r="VAW51" s="12"/>
      <c r="VAX51" s="12"/>
      <c r="VAY51" s="16"/>
      <c r="VAZ51" s="14"/>
      <c r="VBB51" s="15"/>
      <c r="VBC51" s="14"/>
      <c r="VBD51" s="14"/>
      <c r="VBE51" s="14"/>
      <c r="VBF51" s="14"/>
      <c r="VBG51" s="15"/>
      <c r="VBH51" s="17"/>
      <c r="VBI51" s="12"/>
      <c r="VBJ51" s="12"/>
      <c r="VBK51" s="402"/>
      <c r="VBL51" s="16"/>
      <c r="VBM51" s="12"/>
      <c r="VBN51" s="12"/>
      <c r="VBO51" s="16"/>
      <c r="VBP51" s="14"/>
      <c r="VBR51" s="15"/>
      <c r="VBS51" s="14"/>
      <c r="VBT51" s="14"/>
      <c r="VBU51" s="14"/>
      <c r="VBV51" s="14"/>
      <c r="VBW51" s="15"/>
      <c r="VBX51" s="17"/>
      <c r="VBY51" s="12"/>
      <c r="VBZ51" s="12"/>
      <c r="VCA51" s="402"/>
      <c r="VCB51" s="16"/>
      <c r="VCC51" s="12"/>
      <c r="VCD51" s="12"/>
      <c r="VCE51" s="16"/>
      <c r="VCF51" s="14"/>
      <c r="VCH51" s="15"/>
      <c r="VCI51" s="14"/>
      <c r="VCJ51" s="14"/>
      <c r="VCK51" s="14"/>
      <c r="VCL51" s="14"/>
      <c r="VCM51" s="15"/>
      <c r="VCN51" s="17"/>
      <c r="VCO51" s="12"/>
      <c r="VCP51" s="12"/>
      <c r="VCQ51" s="402"/>
      <c r="VCR51" s="16"/>
      <c r="VCS51" s="12"/>
      <c r="VCT51" s="12"/>
      <c r="VCU51" s="16"/>
      <c r="VCV51" s="14"/>
      <c r="VCX51" s="15"/>
      <c r="VCY51" s="14"/>
      <c r="VCZ51" s="14"/>
      <c r="VDA51" s="14"/>
      <c r="VDB51" s="14"/>
      <c r="VDC51" s="15"/>
      <c r="VDD51" s="17"/>
      <c r="VDE51" s="12"/>
      <c r="VDF51" s="12"/>
      <c r="VDG51" s="402"/>
      <c r="VDH51" s="16"/>
      <c r="VDI51" s="12"/>
      <c r="VDJ51" s="12"/>
      <c r="VDK51" s="16"/>
      <c r="VDL51" s="14"/>
      <c r="VDN51" s="15"/>
      <c r="VDO51" s="14"/>
      <c r="VDP51" s="14"/>
      <c r="VDQ51" s="14"/>
      <c r="VDR51" s="14"/>
      <c r="VDS51" s="15"/>
      <c r="VDT51" s="17"/>
      <c r="VDU51" s="12"/>
      <c r="VDV51" s="12"/>
      <c r="VDW51" s="402"/>
      <c r="VDX51" s="16"/>
      <c r="VDY51" s="12"/>
      <c r="VDZ51" s="12"/>
      <c r="VEA51" s="16"/>
      <c r="VEB51" s="14"/>
      <c r="VED51" s="15"/>
      <c r="VEE51" s="14"/>
      <c r="VEF51" s="14"/>
      <c r="VEG51" s="14"/>
      <c r="VEH51" s="14"/>
      <c r="VEI51" s="15"/>
      <c r="VEJ51" s="17"/>
      <c r="VEK51" s="12"/>
      <c r="VEL51" s="12"/>
      <c r="VEM51" s="402"/>
      <c r="VEN51" s="16"/>
      <c r="VEO51" s="12"/>
      <c r="VEP51" s="12"/>
      <c r="VEQ51" s="16"/>
      <c r="VER51" s="14"/>
      <c r="VET51" s="15"/>
      <c r="VEU51" s="14"/>
      <c r="VEV51" s="14"/>
      <c r="VEW51" s="14"/>
      <c r="VEX51" s="14"/>
      <c r="VEY51" s="15"/>
      <c r="VEZ51" s="17"/>
      <c r="VFA51" s="12"/>
      <c r="VFB51" s="12"/>
      <c r="VFC51" s="402"/>
      <c r="VFD51" s="16"/>
      <c r="VFE51" s="12"/>
      <c r="VFF51" s="12"/>
      <c r="VFG51" s="16"/>
      <c r="VFH51" s="14"/>
      <c r="VFJ51" s="15"/>
      <c r="VFK51" s="14"/>
      <c r="VFL51" s="14"/>
      <c r="VFM51" s="14"/>
      <c r="VFN51" s="14"/>
      <c r="VFO51" s="15"/>
      <c r="VFP51" s="17"/>
      <c r="VFQ51" s="12"/>
      <c r="VFR51" s="12"/>
      <c r="VFS51" s="402"/>
      <c r="VFT51" s="16"/>
      <c r="VFU51" s="12"/>
      <c r="VFV51" s="12"/>
      <c r="VFW51" s="16"/>
      <c r="VFX51" s="14"/>
      <c r="VFZ51" s="15"/>
      <c r="VGA51" s="14"/>
      <c r="VGB51" s="14"/>
      <c r="VGC51" s="14"/>
      <c r="VGD51" s="14"/>
      <c r="VGE51" s="15"/>
      <c r="VGF51" s="17"/>
      <c r="VGG51" s="12"/>
      <c r="VGH51" s="12"/>
      <c r="VGI51" s="402"/>
      <c r="VGJ51" s="16"/>
      <c r="VGK51" s="12"/>
      <c r="VGL51" s="12"/>
      <c r="VGM51" s="16"/>
      <c r="VGN51" s="14"/>
      <c r="VGP51" s="15"/>
      <c r="VGQ51" s="14"/>
      <c r="VGR51" s="14"/>
      <c r="VGS51" s="14"/>
      <c r="VGT51" s="14"/>
      <c r="VGU51" s="15"/>
      <c r="VGV51" s="17"/>
      <c r="VGW51" s="12"/>
      <c r="VGX51" s="12"/>
      <c r="VGY51" s="402"/>
      <c r="VGZ51" s="16"/>
      <c r="VHA51" s="12"/>
      <c r="VHB51" s="12"/>
      <c r="VHC51" s="16"/>
      <c r="VHD51" s="14"/>
      <c r="VHF51" s="15"/>
      <c r="VHG51" s="14"/>
      <c r="VHH51" s="14"/>
      <c r="VHI51" s="14"/>
      <c r="VHJ51" s="14"/>
      <c r="VHK51" s="15"/>
      <c r="VHL51" s="17"/>
      <c r="VHM51" s="12"/>
      <c r="VHN51" s="12"/>
      <c r="VHO51" s="402"/>
      <c r="VHP51" s="16"/>
      <c r="VHQ51" s="12"/>
      <c r="VHR51" s="12"/>
      <c r="VHS51" s="16"/>
      <c r="VHT51" s="14"/>
      <c r="VHV51" s="15"/>
      <c r="VHW51" s="14"/>
      <c r="VHX51" s="14"/>
      <c r="VHY51" s="14"/>
      <c r="VHZ51" s="14"/>
      <c r="VIA51" s="15"/>
      <c r="VIB51" s="17"/>
      <c r="VIC51" s="12"/>
      <c r="VID51" s="12"/>
      <c r="VIE51" s="402"/>
      <c r="VIF51" s="16"/>
      <c r="VIG51" s="12"/>
      <c r="VIH51" s="12"/>
      <c r="VII51" s="16"/>
      <c r="VIJ51" s="14"/>
      <c r="VIL51" s="15"/>
      <c r="VIM51" s="14"/>
      <c r="VIN51" s="14"/>
      <c r="VIO51" s="14"/>
      <c r="VIP51" s="14"/>
      <c r="VIQ51" s="15"/>
      <c r="VIR51" s="17"/>
      <c r="VIS51" s="12"/>
      <c r="VIT51" s="12"/>
      <c r="VIU51" s="402"/>
      <c r="VIV51" s="16"/>
      <c r="VIW51" s="12"/>
      <c r="VIX51" s="12"/>
      <c r="VIY51" s="16"/>
      <c r="VIZ51" s="14"/>
      <c r="VJB51" s="15"/>
      <c r="VJC51" s="14"/>
      <c r="VJD51" s="14"/>
      <c r="VJE51" s="14"/>
      <c r="VJF51" s="14"/>
      <c r="VJG51" s="15"/>
      <c r="VJH51" s="17"/>
      <c r="VJI51" s="12"/>
      <c r="VJJ51" s="12"/>
      <c r="VJK51" s="402"/>
      <c r="VJL51" s="16"/>
      <c r="VJM51" s="12"/>
      <c r="VJN51" s="12"/>
      <c r="VJO51" s="16"/>
      <c r="VJP51" s="14"/>
      <c r="VJR51" s="15"/>
      <c r="VJS51" s="14"/>
      <c r="VJT51" s="14"/>
      <c r="VJU51" s="14"/>
      <c r="VJV51" s="14"/>
      <c r="VJW51" s="15"/>
      <c r="VJX51" s="17"/>
      <c r="VJY51" s="12"/>
      <c r="VJZ51" s="12"/>
      <c r="VKA51" s="402"/>
      <c r="VKB51" s="16"/>
      <c r="VKC51" s="12"/>
      <c r="VKD51" s="12"/>
      <c r="VKE51" s="16"/>
      <c r="VKF51" s="14"/>
      <c r="VKH51" s="15"/>
      <c r="VKI51" s="14"/>
      <c r="VKJ51" s="14"/>
      <c r="VKK51" s="14"/>
      <c r="VKL51" s="14"/>
      <c r="VKM51" s="15"/>
      <c r="VKN51" s="17"/>
      <c r="VKO51" s="12"/>
      <c r="VKP51" s="12"/>
      <c r="VKQ51" s="402"/>
      <c r="VKR51" s="16"/>
      <c r="VKS51" s="12"/>
      <c r="VKT51" s="12"/>
      <c r="VKU51" s="16"/>
      <c r="VKV51" s="14"/>
      <c r="VKX51" s="15"/>
      <c r="VKY51" s="14"/>
      <c r="VKZ51" s="14"/>
      <c r="VLA51" s="14"/>
      <c r="VLB51" s="14"/>
      <c r="VLC51" s="15"/>
      <c r="VLD51" s="17"/>
      <c r="VLE51" s="12"/>
      <c r="VLF51" s="12"/>
      <c r="VLG51" s="402"/>
      <c r="VLH51" s="16"/>
      <c r="VLI51" s="12"/>
      <c r="VLJ51" s="12"/>
      <c r="VLK51" s="16"/>
      <c r="VLL51" s="14"/>
      <c r="VLN51" s="15"/>
      <c r="VLO51" s="14"/>
      <c r="VLP51" s="14"/>
      <c r="VLQ51" s="14"/>
      <c r="VLR51" s="14"/>
      <c r="VLS51" s="15"/>
      <c r="VLT51" s="17"/>
      <c r="VLU51" s="12"/>
      <c r="VLV51" s="12"/>
      <c r="VLW51" s="402"/>
      <c r="VLX51" s="16"/>
      <c r="VLY51" s="12"/>
      <c r="VLZ51" s="12"/>
      <c r="VMA51" s="16"/>
      <c r="VMB51" s="14"/>
      <c r="VMD51" s="15"/>
      <c r="VME51" s="14"/>
      <c r="VMF51" s="14"/>
      <c r="VMG51" s="14"/>
      <c r="VMH51" s="14"/>
      <c r="VMI51" s="15"/>
      <c r="VMJ51" s="17"/>
      <c r="VMK51" s="12"/>
      <c r="VML51" s="12"/>
      <c r="VMM51" s="402"/>
      <c r="VMN51" s="16"/>
      <c r="VMO51" s="12"/>
      <c r="VMP51" s="12"/>
      <c r="VMQ51" s="16"/>
      <c r="VMR51" s="14"/>
      <c r="VMT51" s="15"/>
      <c r="VMU51" s="14"/>
      <c r="VMV51" s="14"/>
      <c r="VMW51" s="14"/>
      <c r="VMX51" s="14"/>
      <c r="VMY51" s="15"/>
      <c r="VMZ51" s="17"/>
      <c r="VNA51" s="12"/>
      <c r="VNB51" s="12"/>
      <c r="VNC51" s="402"/>
      <c r="VND51" s="16"/>
      <c r="VNE51" s="12"/>
      <c r="VNF51" s="12"/>
      <c r="VNG51" s="16"/>
      <c r="VNH51" s="14"/>
      <c r="VNJ51" s="15"/>
      <c r="VNK51" s="14"/>
      <c r="VNL51" s="14"/>
      <c r="VNM51" s="14"/>
      <c r="VNN51" s="14"/>
      <c r="VNO51" s="15"/>
      <c r="VNP51" s="17"/>
      <c r="VNQ51" s="12"/>
      <c r="VNR51" s="12"/>
      <c r="VNS51" s="402"/>
      <c r="VNT51" s="16"/>
      <c r="VNU51" s="12"/>
      <c r="VNV51" s="12"/>
      <c r="VNW51" s="16"/>
      <c r="VNX51" s="14"/>
      <c r="VNZ51" s="15"/>
      <c r="VOA51" s="14"/>
      <c r="VOB51" s="14"/>
      <c r="VOC51" s="14"/>
      <c r="VOD51" s="14"/>
      <c r="VOE51" s="15"/>
      <c r="VOF51" s="17"/>
      <c r="VOG51" s="12"/>
      <c r="VOH51" s="12"/>
      <c r="VOI51" s="402"/>
      <c r="VOJ51" s="16"/>
      <c r="VOK51" s="12"/>
      <c r="VOL51" s="12"/>
      <c r="VOM51" s="16"/>
      <c r="VON51" s="14"/>
      <c r="VOP51" s="15"/>
      <c r="VOQ51" s="14"/>
      <c r="VOR51" s="14"/>
      <c r="VOS51" s="14"/>
      <c r="VOT51" s="14"/>
      <c r="VOU51" s="15"/>
      <c r="VOV51" s="17"/>
      <c r="VOW51" s="12"/>
      <c r="VOX51" s="12"/>
      <c r="VOY51" s="402"/>
      <c r="VOZ51" s="16"/>
      <c r="VPA51" s="12"/>
      <c r="VPB51" s="12"/>
      <c r="VPC51" s="16"/>
      <c r="VPD51" s="14"/>
      <c r="VPF51" s="15"/>
      <c r="VPG51" s="14"/>
      <c r="VPH51" s="14"/>
      <c r="VPI51" s="14"/>
      <c r="VPJ51" s="14"/>
      <c r="VPK51" s="15"/>
      <c r="VPL51" s="17"/>
      <c r="VPM51" s="12"/>
      <c r="VPN51" s="12"/>
      <c r="VPO51" s="402"/>
      <c r="VPP51" s="16"/>
      <c r="VPQ51" s="12"/>
      <c r="VPR51" s="12"/>
      <c r="VPS51" s="16"/>
      <c r="VPT51" s="14"/>
      <c r="VPV51" s="15"/>
      <c r="VPW51" s="14"/>
      <c r="VPX51" s="14"/>
      <c r="VPY51" s="14"/>
      <c r="VPZ51" s="14"/>
      <c r="VQA51" s="15"/>
      <c r="VQB51" s="17"/>
      <c r="VQC51" s="12"/>
      <c r="VQD51" s="12"/>
      <c r="VQE51" s="402"/>
      <c r="VQF51" s="16"/>
      <c r="VQG51" s="12"/>
      <c r="VQH51" s="12"/>
      <c r="VQI51" s="16"/>
      <c r="VQJ51" s="14"/>
      <c r="VQL51" s="15"/>
      <c r="VQM51" s="14"/>
      <c r="VQN51" s="14"/>
      <c r="VQO51" s="14"/>
      <c r="VQP51" s="14"/>
      <c r="VQQ51" s="15"/>
      <c r="VQR51" s="17"/>
      <c r="VQS51" s="12"/>
      <c r="VQT51" s="12"/>
      <c r="VQU51" s="402"/>
      <c r="VQV51" s="16"/>
      <c r="VQW51" s="12"/>
      <c r="VQX51" s="12"/>
      <c r="VQY51" s="16"/>
      <c r="VQZ51" s="14"/>
      <c r="VRB51" s="15"/>
      <c r="VRC51" s="14"/>
      <c r="VRD51" s="14"/>
      <c r="VRE51" s="14"/>
      <c r="VRF51" s="14"/>
      <c r="VRG51" s="15"/>
      <c r="VRH51" s="17"/>
      <c r="VRI51" s="12"/>
      <c r="VRJ51" s="12"/>
      <c r="VRK51" s="402"/>
      <c r="VRL51" s="16"/>
      <c r="VRM51" s="12"/>
      <c r="VRN51" s="12"/>
      <c r="VRO51" s="16"/>
      <c r="VRP51" s="14"/>
      <c r="VRR51" s="15"/>
      <c r="VRS51" s="14"/>
      <c r="VRT51" s="14"/>
      <c r="VRU51" s="14"/>
      <c r="VRV51" s="14"/>
      <c r="VRW51" s="15"/>
      <c r="VRX51" s="17"/>
      <c r="VRY51" s="12"/>
      <c r="VRZ51" s="12"/>
      <c r="VSA51" s="402"/>
      <c r="VSB51" s="16"/>
      <c r="VSC51" s="12"/>
      <c r="VSD51" s="12"/>
      <c r="VSE51" s="16"/>
      <c r="VSF51" s="14"/>
      <c r="VSH51" s="15"/>
      <c r="VSI51" s="14"/>
      <c r="VSJ51" s="14"/>
      <c r="VSK51" s="14"/>
      <c r="VSL51" s="14"/>
      <c r="VSM51" s="15"/>
      <c r="VSN51" s="17"/>
      <c r="VSO51" s="12"/>
      <c r="VSP51" s="12"/>
      <c r="VSQ51" s="402"/>
      <c r="VSR51" s="16"/>
      <c r="VSS51" s="12"/>
      <c r="VST51" s="12"/>
      <c r="VSU51" s="16"/>
      <c r="VSV51" s="14"/>
      <c r="VSX51" s="15"/>
      <c r="VSY51" s="14"/>
      <c r="VSZ51" s="14"/>
      <c r="VTA51" s="14"/>
      <c r="VTB51" s="14"/>
      <c r="VTC51" s="15"/>
      <c r="VTD51" s="17"/>
      <c r="VTE51" s="12"/>
      <c r="VTF51" s="12"/>
      <c r="VTG51" s="402"/>
      <c r="VTH51" s="16"/>
      <c r="VTI51" s="12"/>
      <c r="VTJ51" s="12"/>
      <c r="VTK51" s="16"/>
      <c r="VTL51" s="14"/>
      <c r="VTN51" s="15"/>
      <c r="VTO51" s="14"/>
      <c r="VTP51" s="14"/>
      <c r="VTQ51" s="14"/>
      <c r="VTR51" s="14"/>
      <c r="VTS51" s="15"/>
      <c r="VTT51" s="17"/>
      <c r="VTU51" s="12"/>
      <c r="VTV51" s="12"/>
      <c r="VTW51" s="402"/>
      <c r="VTX51" s="16"/>
      <c r="VTY51" s="12"/>
      <c r="VTZ51" s="12"/>
      <c r="VUA51" s="16"/>
      <c r="VUB51" s="14"/>
      <c r="VUD51" s="15"/>
      <c r="VUE51" s="14"/>
      <c r="VUF51" s="14"/>
      <c r="VUG51" s="14"/>
      <c r="VUH51" s="14"/>
      <c r="VUI51" s="15"/>
      <c r="VUJ51" s="17"/>
      <c r="VUK51" s="12"/>
      <c r="VUL51" s="12"/>
      <c r="VUM51" s="402"/>
      <c r="VUN51" s="16"/>
      <c r="VUO51" s="12"/>
      <c r="VUP51" s="12"/>
      <c r="VUQ51" s="16"/>
      <c r="VUR51" s="14"/>
      <c r="VUT51" s="15"/>
      <c r="VUU51" s="14"/>
      <c r="VUV51" s="14"/>
      <c r="VUW51" s="14"/>
      <c r="VUX51" s="14"/>
      <c r="VUY51" s="15"/>
      <c r="VUZ51" s="17"/>
      <c r="VVA51" s="12"/>
      <c r="VVB51" s="12"/>
      <c r="VVC51" s="402"/>
      <c r="VVD51" s="16"/>
      <c r="VVE51" s="12"/>
      <c r="VVF51" s="12"/>
      <c r="VVG51" s="16"/>
      <c r="VVH51" s="14"/>
      <c r="VVJ51" s="15"/>
      <c r="VVK51" s="14"/>
      <c r="VVL51" s="14"/>
      <c r="VVM51" s="14"/>
      <c r="VVN51" s="14"/>
      <c r="VVO51" s="15"/>
      <c r="VVP51" s="17"/>
      <c r="VVQ51" s="12"/>
      <c r="VVR51" s="12"/>
      <c r="VVS51" s="402"/>
      <c r="VVT51" s="16"/>
      <c r="VVU51" s="12"/>
      <c r="VVV51" s="12"/>
      <c r="VVW51" s="16"/>
      <c r="VVX51" s="14"/>
      <c r="VVZ51" s="15"/>
      <c r="VWA51" s="14"/>
      <c r="VWB51" s="14"/>
      <c r="VWC51" s="14"/>
      <c r="VWD51" s="14"/>
      <c r="VWE51" s="15"/>
      <c r="VWF51" s="17"/>
      <c r="VWG51" s="12"/>
      <c r="VWH51" s="12"/>
      <c r="VWI51" s="402"/>
      <c r="VWJ51" s="16"/>
      <c r="VWK51" s="12"/>
      <c r="VWL51" s="12"/>
      <c r="VWM51" s="16"/>
      <c r="VWN51" s="14"/>
      <c r="VWP51" s="15"/>
      <c r="VWQ51" s="14"/>
      <c r="VWR51" s="14"/>
      <c r="VWS51" s="14"/>
      <c r="VWT51" s="14"/>
      <c r="VWU51" s="15"/>
      <c r="VWV51" s="17"/>
      <c r="VWW51" s="12"/>
      <c r="VWX51" s="12"/>
      <c r="VWY51" s="402"/>
      <c r="VWZ51" s="16"/>
      <c r="VXA51" s="12"/>
      <c r="VXB51" s="12"/>
      <c r="VXC51" s="16"/>
      <c r="VXD51" s="14"/>
      <c r="VXF51" s="15"/>
      <c r="VXG51" s="14"/>
      <c r="VXH51" s="14"/>
      <c r="VXI51" s="14"/>
      <c r="VXJ51" s="14"/>
      <c r="VXK51" s="15"/>
      <c r="VXL51" s="17"/>
      <c r="VXM51" s="12"/>
      <c r="VXN51" s="12"/>
      <c r="VXO51" s="402"/>
      <c r="VXP51" s="16"/>
      <c r="VXQ51" s="12"/>
      <c r="VXR51" s="12"/>
      <c r="VXS51" s="16"/>
      <c r="VXT51" s="14"/>
      <c r="VXV51" s="15"/>
      <c r="VXW51" s="14"/>
      <c r="VXX51" s="14"/>
      <c r="VXY51" s="14"/>
      <c r="VXZ51" s="14"/>
      <c r="VYA51" s="15"/>
      <c r="VYB51" s="17"/>
      <c r="VYC51" s="12"/>
      <c r="VYD51" s="12"/>
      <c r="VYE51" s="402"/>
      <c r="VYF51" s="16"/>
      <c r="VYG51" s="12"/>
      <c r="VYH51" s="12"/>
      <c r="VYI51" s="16"/>
      <c r="VYJ51" s="14"/>
      <c r="VYL51" s="15"/>
      <c r="VYM51" s="14"/>
      <c r="VYN51" s="14"/>
      <c r="VYO51" s="14"/>
      <c r="VYP51" s="14"/>
      <c r="VYQ51" s="15"/>
      <c r="VYR51" s="17"/>
      <c r="VYS51" s="12"/>
      <c r="VYT51" s="12"/>
      <c r="VYU51" s="402"/>
      <c r="VYV51" s="16"/>
      <c r="VYW51" s="12"/>
      <c r="VYX51" s="12"/>
      <c r="VYY51" s="16"/>
      <c r="VYZ51" s="14"/>
      <c r="VZB51" s="15"/>
      <c r="VZC51" s="14"/>
      <c r="VZD51" s="14"/>
      <c r="VZE51" s="14"/>
      <c r="VZF51" s="14"/>
      <c r="VZG51" s="15"/>
      <c r="VZH51" s="17"/>
      <c r="VZI51" s="12"/>
      <c r="VZJ51" s="12"/>
      <c r="VZK51" s="402"/>
      <c r="VZL51" s="16"/>
      <c r="VZM51" s="12"/>
      <c r="VZN51" s="12"/>
      <c r="VZO51" s="16"/>
      <c r="VZP51" s="14"/>
      <c r="VZR51" s="15"/>
      <c r="VZS51" s="14"/>
      <c r="VZT51" s="14"/>
      <c r="VZU51" s="14"/>
      <c r="VZV51" s="14"/>
      <c r="VZW51" s="15"/>
      <c r="VZX51" s="17"/>
      <c r="VZY51" s="12"/>
      <c r="VZZ51" s="12"/>
      <c r="WAA51" s="402"/>
      <c r="WAB51" s="16"/>
      <c r="WAC51" s="12"/>
      <c r="WAD51" s="12"/>
      <c r="WAE51" s="16"/>
      <c r="WAF51" s="14"/>
      <c r="WAH51" s="15"/>
      <c r="WAI51" s="14"/>
      <c r="WAJ51" s="14"/>
      <c r="WAK51" s="14"/>
      <c r="WAL51" s="14"/>
      <c r="WAM51" s="15"/>
      <c r="WAN51" s="17"/>
      <c r="WAO51" s="12"/>
      <c r="WAP51" s="12"/>
      <c r="WAQ51" s="402"/>
      <c r="WAR51" s="16"/>
      <c r="WAS51" s="12"/>
      <c r="WAT51" s="12"/>
      <c r="WAU51" s="16"/>
      <c r="WAV51" s="14"/>
      <c r="WAX51" s="15"/>
      <c r="WAY51" s="14"/>
      <c r="WAZ51" s="14"/>
      <c r="WBA51" s="14"/>
      <c r="WBB51" s="14"/>
      <c r="WBC51" s="15"/>
      <c r="WBD51" s="17"/>
      <c r="WBE51" s="12"/>
      <c r="WBF51" s="12"/>
      <c r="WBG51" s="402"/>
      <c r="WBH51" s="16"/>
      <c r="WBI51" s="12"/>
      <c r="WBJ51" s="12"/>
      <c r="WBK51" s="16"/>
      <c r="WBL51" s="14"/>
      <c r="WBN51" s="15"/>
      <c r="WBO51" s="14"/>
      <c r="WBP51" s="14"/>
      <c r="WBQ51" s="14"/>
      <c r="WBR51" s="14"/>
      <c r="WBS51" s="15"/>
      <c r="WBT51" s="17"/>
      <c r="WBU51" s="12"/>
      <c r="WBV51" s="12"/>
      <c r="WBW51" s="402"/>
      <c r="WBX51" s="16"/>
      <c r="WBY51" s="12"/>
      <c r="WBZ51" s="12"/>
      <c r="WCA51" s="16"/>
      <c r="WCB51" s="14"/>
      <c r="WCD51" s="15"/>
      <c r="WCE51" s="14"/>
      <c r="WCF51" s="14"/>
      <c r="WCG51" s="14"/>
      <c r="WCH51" s="14"/>
      <c r="WCI51" s="15"/>
      <c r="WCJ51" s="17"/>
      <c r="WCK51" s="12"/>
      <c r="WCL51" s="12"/>
      <c r="WCM51" s="402"/>
      <c r="WCN51" s="16"/>
      <c r="WCO51" s="12"/>
      <c r="WCP51" s="12"/>
      <c r="WCQ51" s="16"/>
      <c r="WCR51" s="14"/>
      <c r="WCT51" s="15"/>
      <c r="WCU51" s="14"/>
      <c r="WCV51" s="14"/>
      <c r="WCW51" s="14"/>
      <c r="WCX51" s="14"/>
      <c r="WCY51" s="15"/>
      <c r="WCZ51" s="17"/>
      <c r="WDA51" s="12"/>
      <c r="WDB51" s="12"/>
      <c r="WDC51" s="402"/>
      <c r="WDD51" s="16"/>
      <c r="WDE51" s="12"/>
      <c r="WDF51" s="12"/>
      <c r="WDG51" s="16"/>
      <c r="WDH51" s="14"/>
      <c r="WDJ51" s="15"/>
      <c r="WDK51" s="14"/>
      <c r="WDL51" s="14"/>
      <c r="WDM51" s="14"/>
      <c r="WDN51" s="14"/>
      <c r="WDO51" s="15"/>
      <c r="WDP51" s="17"/>
      <c r="WDQ51" s="12"/>
      <c r="WDR51" s="12"/>
      <c r="WDS51" s="402"/>
      <c r="WDT51" s="16"/>
      <c r="WDU51" s="12"/>
      <c r="WDV51" s="12"/>
      <c r="WDW51" s="16"/>
      <c r="WDX51" s="14"/>
      <c r="WDZ51" s="15"/>
      <c r="WEA51" s="14"/>
      <c r="WEB51" s="14"/>
      <c r="WEC51" s="14"/>
      <c r="WED51" s="14"/>
      <c r="WEE51" s="15"/>
      <c r="WEF51" s="17"/>
      <c r="WEG51" s="12"/>
      <c r="WEH51" s="12"/>
      <c r="WEI51" s="402"/>
      <c r="WEJ51" s="16"/>
      <c r="WEK51" s="12"/>
      <c r="WEL51" s="12"/>
      <c r="WEM51" s="16"/>
      <c r="WEN51" s="14"/>
      <c r="WEP51" s="15"/>
      <c r="WEQ51" s="14"/>
      <c r="WER51" s="14"/>
      <c r="WES51" s="14"/>
      <c r="WET51" s="14"/>
      <c r="WEU51" s="15"/>
      <c r="WEV51" s="17"/>
      <c r="WEW51" s="12"/>
      <c r="WEX51" s="12"/>
      <c r="WEY51" s="402"/>
      <c r="WEZ51" s="16"/>
      <c r="WFA51" s="12"/>
      <c r="WFB51" s="12"/>
      <c r="WFC51" s="16"/>
      <c r="WFD51" s="14"/>
      <c r="WFF51" s="15"/>
      <c r="WFG51" s="14"/>
      <c r="WFH51" s="14"/>
      <c r="WFI51" s="14"/>
      <c r="WFJ51" s="14"/>
      <c r="WFK51" s="15"/>
      <c r="WFL51" s="17"/>
      <c r="WFM51" s="12"/>
      <c r="WFN51" s="12"/>
      <c r="WFO51" s="402"/>
      <c r="WFP51" s="16"/>
      <c r="WFQ51" s="12"/>
      <c r="WFR51" s="12"/>
      <c r="WFS51" s="16"/>
      <c r="WFT51" s="14"/>
      <c r="WFV51" s="15"/>
      <c r="WFW51" s="14"/>
      <c r="WFX51" s="14"/>
      <c r="WFY51" s="14"/>
      <c r="WFZ51" s="14"/>
      <c r="WGA51" s="15"/>
      <c r="WGB51" s="17"/>
      <c r="WGC51" s="12"/>
      <c r="WGD51" s="12"/>
      <c r="WGE51" s="402"/>
      <c r="WGF51" s="16"/>
      <c r="WGG51" s="12"/>
      <c r="WGH51" s="12"/>
      <c r="WGI51" s="16"/>
      <c r="WGJ51" s="14"/>
      <c r="WGL51" s="15"/>
      <c r="WGM51" s="14"/>
      <c r="WGN51" s="14"/>
      <c r="WGO51" s="14"/>
      <c r="WGP51" s="14"/>
      <c r="WGQ51" s="15"/>
      <c r="WGR51" s="17"/>
      <c r="WGS51" s="12"/>
      <c r="WGT51" s="12"/>
      <c r="WGU51" s="402"/>
      <c r="WGV51" s="16"/>
      <c r="WGW51" s="12"/>
      <c r="WGX51" s="12"/>
      <c r="WGY51" s="16"/>
      <c r="WGZ51" s="14"/>
      <c r="WHB51" s="15"/>
      <c r="WHC51" s="14"/>
      <c r="WHD51" s="14"/>
      <c r="WHE51" s="14"/>
      <c r="WHF51" s="14"/>
      <c r="WHG51" s="15"/>
      <c r="WHH51" s="17"/>
      <c r="WHI51" s="12"/>
      <c r="WHJ51" s="12"/>
      <c r="WHK51" s="402"/>
      <c r="WHL51" s="16"/>
      <c r="WHM51" s="12"/>
      <c r="WHN51" s="12"/>
      <c r="WHO51" s="16"/>
      <c r="WHP51" s="14"/>
      <c r="WHR51" s="15"/>
      <c r="WHS51" s="14"/>
      <c r="WHT51" s="14"/>
      <c r="WHU51" s="14"/>
      <c r="WHV51" s="14"/>
      <c r="WHW51" s="15"/>
      <c r="WHX51" s="17"/>
      <c r="WHY51" s="12"/>
      <c r="WHZ51" s="12"/>
      <c r="WIA51" s="402"/>
      <c r="WIB51" s="16"/>
      <c r="WIC51" s="12"/>
      <c r="WID51" s="12"/>
      <c r="WIE51" s="16"/>
      <c r="WIF51" s="14"/>
      <c r="WIH51" s="15"/>
      <c r="WII51" s="14"/>
      <c r="WIJ51" s="14"/>
      <c r="WIK51" s="14"/>
      <c r="WIL51" s="14"/>
      <c r="WIM51" s="15"/>
      <c r="WIN51" s="17"/>
      <c r="WIO51" s="12"/>
      <c r="WIP51" s="12"/>
      <c r="WIQ51" s="402"/>
      <c r="WIR51" s="16"/>
      <c r="WIS51" s="12"/>
      <c r="WIT51" s="12"/>
      <c r="WIU51" s="16"/>
      <c r="WIV51" s="14"/>
      <c r="WIX51" s="15"/>
      <c r="WIY51" s="14"/>
      <c r="WIZ51" s="14"/>
      <c r="WJA51" s="14"/>
      <c r="WJB51" s="14"/>
      <c r="WJC51" s="15"/>
      <c r="WJD51" s="17"/>
      <c r="WJE51" s="12"/>
      <c r="WJF51" s="12"/>
      <c r="WJG51" s="402"/>
      <c r="WJH51" s="16"/>
      <c r="WJI51" s="12"/>
      <c r="WJJ51" s="12"/>
      <c r="WJK51" s="16"/>
      <c r="WJL51" s="14"/>
      <c r="WJN51" s="15"/>
      <c r="WJO51" s="14"/>
      <c r="WJP51" s="14"/>
      <c r="WJQ51" s="14"/>
      <c r="WJR51" s="14"/>
      <c r="WJS51" s="15"/>
      <c r="WJT51" s="17"/>
      <c r="WJU51" s="12"/>
      <c r="WJV51" s="12"/>
      <c r="WJW51" s="402"/>
      <c r="WJX51" s="16"/>
      <c r="WJY51" s="12"/>
      <c r="WJZ51" s="12"/>
      <c r="WKA51" s="16"/>
      <c r="WKB51" s="14"/>
      <c r="WKD51" s="15"/>
      <c r="WKE51" s="14"/>
      <c r="WKF51" s="14"/>
      <c r="WKG51" s="14"/>
      <c r="WKH51" s="14"/>
      <c r="WKI51" s="15"/>
      <c r="WKJ51" s="17"/>
      <c r="WKK51" s="12"/>
      <c r="WKL51" s="12"/>
      <c r="WKM51" s="402"/>
      <c r="WKN51" s="16"/>
      <c r="WKO51" s="12"/>
      <c r="WKP51" s="12"/>
      <c r="WKQ51" s="16"/>
      <c r="WKR51" s="14"/>
      <c r="WKT51" s="15"/>
      <c r="WKU51" s="14"/>
      <c r="WKV51" s="14"/>
      <c r="WKW51" s="14"/>
      <c r="WKX51" s="14"/>
      <c r="WKY51" s="15"/>
      <c r="WKZ51" s="17"/>
      <c r="WLA51" s="12"/>
      <c r="WLB51" s="12"/>
      <c r="WLC51" s="402"/>
      <c r="WLD51" s="16"/>
      <c r="WLE51" s="12"/>
      <c r="WLF51" s="12"/>
      <c r="WLG51" s="16"/>
      <c r="WLH51" s="14"/>
      <c r="WLJ51" s="15"/>
      <c r="WLK51" s="14"/>
      <c r="WLL51" s="14"/>
      <c r="WLM51" s="14"/>
      <c r="WLN51" s="14"/>
      <c r="WLO51" s="15"/>
      <c r="WLP51" s="17"/>
      <c r="WLQ51" s="12"/>
      <c r="WLR51" s="12"/>
      <c r="WLS51" s="402"/>
      <c r="WLT51" s="16"/>
      <c r="WLU51" s="12"/>
      <c r="WLV51" s="12"/>
      <c r="WLW51" s="16"/>
      <c r="WLX51" s="14"/>
      <c r="WLZ51" s="15"/>
      <c r="WMA51" s="14"/>
      <c r="WMB51" s="14"/>
      <c r="WMC51" s="14"/>
      <c r="WMD51" s="14"/>
      <c r="WME51" s="15"/>
      <c r="WMF51" s="17"/>
      <c r="WMG51" s="12"/>
      <c r="WMH51" s="12"/>
      <c r="WMI51" s="402"/>
      <c r="WMJ51" s="16"/>
      <c r="WMK51" s="12"/>
      <c r="WML51" s="12"/>
      <c r="WMM51" s="16"/>
      <c r="WMN51" s="14"/>
      <c r="WMP51" s="15"/>
      <c r="WMQ51" s="14"/>
      <c r="WMR51" s="14"/>
      <c r="WMS51" s="14"/>
      <c r="WMT51" s="14"/>
      <c r="WMU51" s="15"/>
      <c r="WMV51" s="17"/>
      <c r="WMW51" s="12"/>
      <c r="WMX51" s="12"/>
      <c r="WMY51" s="402"/>
      <c r="WMZ51" s="16"/>
      <c r="WNA51" s="12"/>
      <c r="WNB51" s="12"/>
      <c r="WNC51" s="16"/>
      <c r="WND51" s="14"/>
      <c r="WNF51" s="15"/>
      <c r="WNG51" s="14"/>
      <c r="WNH51" s="14"/>
      <c r="WNI51" s="14"/>
      <c r="WNJ51" s="14"/>
      <c r="WNK51" s="15"/>
      <c r="WNL51" s="17"/>
      <c r="WNM51" s="12"/>
      <c r="WNN51" s="12"/>
      <c r="WNO51" s="402"/>
      <c r="WNP51" s="16"/>
      <c r="WNQ51" s="12"/>
      <c r="WNR51" s="12"/>
      <c r="WNS51" s="16"/>
      <c r="WNT51" s="14"/>
      <c r="WNV51" s="15"/>
      <c r="WNW51" s="14"/>
      <c r="WNX51" s="14"/>
      <c r="WNY51" s="14"/>
      <c r="WNZ51" s="14"/>
      <c r="WOA51" s="15"/>
      <c r="WOB51" s="17"/>
      <c r="WOC51" s="12"/>
      <c r="WOD51" s="12"/>
      <c r="WOE51" s="402"/>
      <c r="WOF51" s="16"/>
      <c r="WOG51" s="12"/>
      <c r="WOH51" s="12"/>
      <c r="WOI51" s="16"/>
      <c r="WOJ51" s="14"/>
      <c r="WOL51" s="15"/>
      <c r="WOM51" s="14"/>
      <c r="WON51" s="14"/>
      <c r="WOO51" s="14"/>
      <c r="WOP51" s="14"/>
      <c r="WOQ51" s="15"/>
      <c r="WOR51" s="17"/>
      <c r="WOS51" s="12"/>
      <c r="WOT51" s="12"/>
      <c r="WOU51" s="402"/>
      <c r="WOV51" s="16"/>
      <c r="WOW51" s="12"/>
      <c r="WOX51" s="12"/>
      <c r="WOY51" s="16"/>
      <c r="WOZ51" s="14"/>
      <c r="WPB51" s="15"/>
      <c r="WPC51" s="14"/>
      <c r="WPD51" s="14"/>
      <c r="WPE51" s="14"/>
      <c r="WPF51" s="14"/>
      <c r="WPG51" s="15"/>
      <c r="WPH51" s="17"/>
      <c r="WPI51" s="12"/>
      <c r="WPJ51" s="12"/>
      <c r="WPK51" s="402"/>
      <c r="WPL51" s="16"/>
      <c r="WPM51" s="12"/>
      <c r="WPN51" s="12"/>
      <c r="WPO51" s="16"/>
      <c r="WPP51" s="14"/>
      <c r="WPR51" s="15"/>
      <c r="WPS51" s="14"/>
      <c r="WPT51" s="14"/>
      <c r="WPU51" s="14"/>
      <c r="WPV51" s="14"/>
      <c r="WPW51" s="15"/>
      <c r="WPX51" s="17"/>
      <c r="WPY51" s="12"/>
      <c r="WPZ51" s="12"/>
      <c r="WQA51" s="402"/>
      <c r="WQB51" s="16"/>
      <c r="WQC51" s="12"/>
      <c r="WQD51" s="12"/>
      <c r="WQE51" s="16"/>
      <c r="WQF51" s="14"/>
      <c r="WQH51" s="15"/>
      <c r="WQI51" s="14"/>
      <c r="WQJ51" s="14"/>
      <c r="WQK51" s="14"/>
      <c r="WQL51" s="14"/>
      <c r="WQM51" s="15"/>
      <c r="WQN51" s="17"/>
      <c r="WQO51" s="12"/>
      <c r="WQP51" s="12"/>
      <c r="WQQ51" s="402"/>
      <c r="WQR51" s="16"/>
      <c r="WQS51" s="12"/>
      <c r="WQT51" s="12"/>
      <c r="WQU51" s="16"/>
      <c r="WQV51" s="14"/>
      <c r="WQX51" s="15"/>
      <c r="WQY51" s="14"/>
      <c r="WQZ51" s="14"/>
      <c r="WRA51" s="14"/>
      <c r="WRB51" s="14"/>
      <c r="WRC51" s="15"/>
      <c r="WRD51" s="17"/>
      <c r="WRE51" s="12"/>
      <c r="WRF51" s="12"/>
      <c r="WRG51" s="402"/>
      <c r="WRH51" s="16"/>
      <c r="WRI51" s="12"/>
      <c r="WRJ51" s="12"/>
      <c r="WRK51" s="16"/>
      <c r="WRL51" s="14"/>
      <c r="WRN51" s="15"/>
      <c r="WRO51" s="14"/>
      <c r="WRP51" s="14"/>
      <c r="WRQ51" s="14"/>
      <c r="WRR51" s="14"/>
      <c r="WRS51" s="15"/>
      <c r="WRT51" s="17"/>
      <c r="WRU51" s="12"/>
      <c r="WRV51" s="12"/>
      <c r="WRW51" s="402"/>
      <c r="WRX51" s="16"/>
      <c r="WRY51" s="12"/>
      <c r="WRZ51" s="12"/>
      <c r="WSA51" s="16"/>
      <c r="WSB51" s="14"/>
      <c r="WSD51" s="15"/>
      <c r="WSE51" s="14"/>
      <c r="WSF51" s="14"/>
      <c r="WSG51" s="14"/>
      <c r="WSH51" s="14"/>
      <c r="WSI51" s="15"/>
      <c r="WSJ51" s="17"/>
      <c r="WSK51" s="12"/>
      <c r="WSL51" s="12"/>
      <c r="WSM51" s="402"/>
      <c r="WSN51" s="16"/>
      <c r="WSO51" s="12"/>
      <c r="WSP51" s="12"/>
      <c r="WSQ51" s="16"/>
      <c r="WSR51" s="14"/>
      <c r="WST51" s="15"/>
      <c r="WSU51" s="14"/>
      <c r="WSV51" s="14"/>
      <c r="WSW51" s="14"/>
      <c r="WSX51" s="14"/>
      <c r="WSY51" s="15"/>
      <c r="WSZ51" s="17"/>
      <c r="WTA51" s="12"/>
      <c r="WTB51" s="12"/>
      <c r="WTC51" s="402"/>
      <c r="WTD51" s="16"/>
      <c r="WTE51" s="12"/>
      <c r="WTF51" s="12"/>
      <c r="WTG51" s="16"/>
      <c r="WTH51" s="14"/>
      <c r="WTJ51" s="15"/>
      <c r="WTK51" s="14"/>
      <c r="WTL51" s="14"/>
      <c r="WTM51" s="14"/>
      <c r="WTN51" s="14"/>
      <c r="WTO51" s="15"/>
      <c r="WTP51" s="17"/>
      <c r="WTQ51" s="12"/>
      <c r="WTR51" s="12"/>
      <c r="WTS51" s="402"/>
      <c r="WTT51" s="16"/>
      <c r="WTU51" s="12"/>
      <c r="WTV51" s="12"/>
      <c r="WTW51" s="16"/>
      <c r="WTX51" s="14"/>
      <c r="WTZ51" s="15"/>
      <c r="WUA51" s="14"/>
      <c r="WUB51" s="14"/>
      <c r="WUC51" s="14"/>
      <c r="WUD51" s="14"/>
      <c r="WUE51" s="15"/>
      <c r="WUF51" s="17"/>
      <c r="WUG51" s="12"/>
      <c r="WUH51" s="12"/>
      <c r="WUI51" s="402"/>
      <c r="WUJ51" s="16"/>
      <c r="WUK51" s="12"/>
      <c r="WUL51" s="12"/>
      <c r="WUM51" s="16"/>
      <c r="WUN51" s="14"/>
      <c r="WUP51" s="15"/>
      <c r="WUQ51" s="14"/>
      <c r="WUR51" s="14"/>
      <c r="WUS51" s="14"/>
      <c r="WUT51" s="14"/>
      <c r="WUU51" s="15"/>
      <c r="WUV51" s="17"/>
      <c r="WUW51" s="12"/>
      <c r="WUX51" s="12"/>
      <c r="WUY51" s="402"/>
      <c r="WUZ51" s="16"/>
      <c r="WVA51" s="12"/>
      <c r="WVB51" s="12"/>
      <c r="WVC51" s="16"/>
      <c r="WVD51" s="14"/>
      <c r="WVF51" s="15"/>
      <c r="WVG51" s="14"/>
      <c r="WVH51" s="14"/>
      <c r="WVI51" s="14"/>
      <c r="WVJ51" s="14"/>
      <c r="WVK51" s="15"/>
      <c r="WVL51" s="17"/>
      <c r="WVM51" s="12"/>
      <c r="WVN51" s="12"/>
      <c r="WVO51" s="402"/>
      <c r="WVP51" s="16"/>
      <c r="WVQ51" s="12"/>
      <c r="WVR51" s="12"/>
      <c r="WVS51" s="16"/>
      <c r="WVT51" s="14"/>
      <c r="WVV51" s="15"/>
      <c r="WVW51" s="14"/>
      <c r="WVX51" s="14"/>
      <c r="WVY51" s="14"/>
      <c r="WVZ51" s="14"/>
      <c r="WWA51" s="15"/>
      <c r="WWB51" s="17"/>
      <c r="WWC51" s="12"/>
      <c r="WWD51" s="12"/>
      <c r="WWE51" s="402"/>
      <c r="WWF51" s="16"/>
      <c r="WWG51" s="12"/>
      <c r="WWH51" s="12"/>
      <c r="WWI51" s="16"/>
      <c r="WWJ51" s="14"/>
      <c r="WWL51" s="15"/>
      <c r="WWM51" s="14"/>
      <c r="WWN51" s="14"/>
      <c r="WWO51" s="14"/>
      <c r="WWP51" s="14"/>
      <c r="WWQ51" s="15"/>
      <c r="WWR51" s="17"/>
      <c r="WWS51" s="12"/>
      <c r="WWT51" s="12"/>
      <c r="WWU51" s="402"/>
      <c r="WWV51" s="16"/>
      <c r="WWW51" s="12"/>
      <c r="WWX51" s="12"/>
      <c r="WWY51" s="16"/>
      <c r="WWZ51" s="14"/>
      <c r="WXB51" s="15"/>
      <c r="WXC51" s="14"/>
      <c r="WXD51" s="14"/>
      <c r="WXE51" s="14"/>
      <c r="WXF51" s="14"/>
      <c r="WXG51" s="15"/>
      <c r="WXH51" s="17"/>
      <c r="WXI51" s="12"/>
      <c r="WXJ51" s="12"/>
      <c r="WXK51" s="402"/>
      <c r="WXL51" s="16"/>
      <c r="WXM51" s="12"/>
      <c r="WXN51" s="12"/>
      <c r="WXO51" s="16"/>
      <c r="WXP51" s="14"/>
      <c r="WXR51" s="15"/>
      <c r="WXS51" s="14"/>
      <c r="WXT51" s="14"/>
      <c r="WXU51" s="14"/>
      <c r="WXV51" s="14"/>
      <c r="WXW51" s="15"/>
      <c r="WXX51" s="17"/>
      <c r="WXY51" s="12"/>
      <c r="WXZ51" s="12"/>
      <c r="WYA51" s="402"/>
      <c r="WYB51" s="16"/>
      <c r="WYC51" s="12"/>
      <c r="WYD51" s="12"/>
      <c r="WYE51" s="16"/>
      <c r="WYF51" s="14"/>
      <c r="WYH51" s="15"/>
      <c r="WYI51" s="14"/>
      <c r="WYJ51" s="14"/>
      <c r="WYK51" s="14"/>
      <c r="WYL51" s="14"/>
      <c r="WYM51" s="15"/>
      <c r="WYN51" s="17"/>
      <c r="WYO51" s="12"/>
      <c r="WYP51" s="12"/>
      <c r="WYQ51" s="402"/>
      <c r="WYR51" s="16"/>
      <c r="WYS51" s="12"/>
      <c r="WYT51" s="12"/>
      <c r="WYU51" s="16"/>
      <c r="WYV51" s="14"/>
      <c r="WYX51" s="15"/>
      <c r="WYY51" s="14"/>
      <c r="WYZ51" s="14"/>
      <c r="WZA51" s="14"/>
      <c r="WZB51" s="14"/>
      <c r="WZC51" s="15"/>
      <c r="WZD51" s="17"/>
      <c r="WZE51" s="12"/>
      <c r="WZF51" s="12"/>
      <c r="WZG51" s="402"/>
      <c r="WZH51" s="16"/>
      <c r="WZI51" s="12"/>
      <c r="WZJ51" s="12"/>
      <c r="WZK51" s="16"/>
      <c r="WZL51" s="14"/>
      <c r="WZN51" s="15"/>
      <c r="WZO51" s="14"/>
      <c r="WZP51" s="14"/>
      <c r="WZQ51" s="14"/>
      <c r="WZR51" s="14"/>
      <c r="WZS51" s="15"/>
      <c r="WZT51" s="17"/>
      <c r="WZU51" s="12"/>
      <c r="WZV51" s="12"/>
      <c r="WZW51" s="402"/>
      <c r="WZX51" s="16"/>
      <c r="WZY51" s="12"/>
      <c r="WZZ51" s="12"/>
      <c r="XAA51" s="16"/>
      <c r="XAB51" s="14"/>
      <c r="XAD51" s="15"/>
      <c r="XAE51" s="14"/>
      <c r="XAF51" s="14"/>
      <c r="XAG51" s="14"/>
      <c r="XAH51" s="14"/>
      <c r="XAI51" s="15"/>
      <c r="XAJ51" s="17"/>
      <c r="XAK51" s="12"/>
      <c r="XAL51" s="12"/>
      <c r="XAM51" s="402"/>
      <c r="XAN51" s="16"/>
      <c r="XAO51" s="12"/>
      <c r="XAP51" s="12"/>
      <c r="XAQ51" s="16"/>
      <c r="XAR51" s="14"/>
      <c r="XAT51" s="15"/>
      <c r="XAU51" s="14"/>
      <c r="XAV51" s="14"/>
      <c r="XAW51" s="14"/>
      <c r="XAX51" s="14"/>
      <c r="XAY51" s="15"/>
      <c r="XAZ51" s="17"/>
      <c r="XBA51" s="12"/>
      <c r="XBB51" s="12"/>
      <c r="XBC51" s="402"/>
      <c r="XBD51" s="16"/>
      <c r="XBE51" s="12"/>
      <c r="XBF51" s="12"/>
      <c r="XBG51" s="16"/>
      <c r="XBH51" s="14"/>
      <c r="XBJ51" s="15"/>
      <c r="XBK51" s="14"/>
      <c r="XBL51" s="14"/>
      <c r="XBM51" s="14"/>
      <c r="XBN51" s="14"/>
      <c r="XBO51" s="15"/>
      <c r="XBP51" s="17"/>
      <c r="XBQ51" s="12"/>
      <c r="XBR51" s="12"/>
      <c r="XBS51" s="402"/>
      <c r="XBT51" s="16"/>
      <c r="XBU51" s="12"/>
      <c r="XBV51" s="12"/>
      <c r="XBW51" s="16"/>
      <c r="XBX51" s="14"/>
      <c r="XBZ51" s="15"/>
      <c r="XCA51" s="14"/>
      <c r="XCB51" s="14"/>
      <c r="XCC51" s="14"/>
      <c r="XCD51" s="14"/>
      <c r="XCE51" s="15"/>
      <c r="XCF51" s="17"/>
      <c r="XCG51" s="12"/>
      <c r="XCH51" s="12"/>
      <c r="XCI51" s="402"/>
      <c r="XCJ51" s="16"/>
      <c r="XCK51" s="12"/>
      <c r="XCL51" s="12"/>
      <c r="XCM51" s="16"/>
      <c r="XCN51" s="14"/>
      <c r="XCP51" s="15"/>
      <c r="XCQ51" s="14"/>
      <c r="XCR51" s="14"/>
      <c r="XCS51" s="14"/>
      <c r="XCT51" s="14"/>
      <c r="XCU51" s="15"/>
      <c r="XCV51" s="17"/>
      <c r="XCW51" s="12"/>
      <c r="XCX51" s="12"/>
      <c r="XCY51" s="402"/>
      <c r="XCZ51" s="16"/>
      <c r="XDA51" s="12"/>
      <c r="XDB51" s="12"/>
      <c r="XDC51" s="16"/>
      <c r="XDD51" s="14"/>
      <c r="XDF51" s="15"/>
      <c r="XDG51" s="14"/>
      <c r="XDH51" s="14"/>
      <c r="XDI51" s="14"/>
      <c r="XDJ51" s="14"/>
      <c r="XDK51" s="15"/>
      <c r="XDL51" s="17"/>
      <c r="XDM51" s="12"/>
      <c r="XDN51" s="12"/>
      <c r="XDO51" s="402"/>
      <c r="XDP51" s="16"/>
      <c r="XDQ51" s="12"/>
      <c r="XDR51" s="12"/>
      <c r="XDS51" s="16"/>
      <c r="XDT51" s="14"/>
      <c r="XDV51" s="15"/>
      <c r="XDW51" s="14"/>
      <c r="XDX51" s="14"/>
      <c r="XDY51" s="14"/>
      <c r="XDZ51" s="14"/>
      <c r="XEA51" s="15"/>
      <c r="XEB51" s="17"/>
      <c r="XEC51" s="12"/>
      <c r="XED51" s="12"/>
      <c r="XEE51" s="402"/>
      <c r="XEF51" s="16"/>
      <c r="XEG51" s="12"/>
      <c r="XEH51" s="12"/>
      <c r="XEI51" s="16"/>
      <c r="XEJ51" s="14"/>
      <c r="XEL51" s="15"/>
      <c r="XEM51" s="14"/>
      <c r="XEN51" s="14"/>
      <c r="XEO51" s="14"/>
      <c r="XEP51" s="14"/>
      <c r="XEQ51" s="15"/>
      <c r="XER51" s="17"/>
      <c r="XES51" s="12"/>
      <c r="XET51" s="12"/>
      <c r="XEU51" s="402"/>
      <c r="XEV51" s="16"/>
      <c r="XEW51" s="12"/>
      <c r="XEX51" s="12"/>
      <c r="XEY51" s="16"/>
    </row>
    <row r="52" spans="1:16379" x14ac:dyDescent="0.25">
      <c r="A52" s="252"/>
      <c r="B52" s="424"/>
      <c r="C52" s="358"/>
      <c r="D52" s="252"/>
      <c r="E52" s="252"/>
      <c r="F52" s="252"/>
      <c r="G52" s="252"/>
      <c r="H52" s="358"/>
      <c r="I52" s="250"/>
      <c r="J52" s="250"/>
      <c r="K52" s="257"/>
      <c r="L52" s="431"/>
      <c r="M52" s="432"/>
      <c r="N52" s="7">
        <v>12793</v>
      </c>
      <c r="O52" s="7" t="s">
        <v>391</v>
      </c>
      <c r="P52" s="433"/>
      <c r="Q52" s="252"/>
      <c r="R52" s="434"/>
      <c r="S52" s="15"/>
      <c r="T52" s="17"/>
      <c r="U52" s="12"/>
      <c r="V52" s="12"/>
      <c r="W52" s="402"/>
      <c r="X52" s="16"/>
      <c r="Y52" s="12"/>
      <c r="Z52" s="12"/>
      <c r="AA52" s="16"/>
      <c r="AB52" s="14"/>
      <c r="AD52" s="15"/>
      <c r="AE52" s="14"/>
      <c r="AF52" s="14"/>
      <c r="AG52" s="14"/>
      <c r="AH52" s="14"/>
      <c r="AI52" s="15"/>
      <c r="AJ52" s="17"/>
      <c r="AK52" s="12"/>
      <c r="AL52" s="12"/>
      <c r="AM52" s="402"/>
      <c r="AN52" s="16"/>
      <c r="AO52" s="12"/>
      <c r="AP52" s="12"/>
      <c r="AQ52" s="16"/>
      <c r="AR52" s="14"/>
      <c r="AT52" s="15"/>
      <c r="AU52" s="14"/>
      <c r="AV52" s="14"/>
      <c r="AW52" s="14"/>
      <c r="AX52" s="14"/>
      <c r="AY52" s="15"/>
      <c r="AZ52" s="17"/>
      <c r="BA52" s="12"/>
      <c r="BB52" s="12"/>
      <c r="BC52" s="402"/>
      <c r="BD52" s="16"/>
      <c r="BE52" s="12"/>
      <c r="BF52" s="12"/>
      <c r="BG52" s="16"/>
      <c r="BH52" s="14"/>
      <c r="BJ52" s="15"/>
      <c r="BK52" s="14"/>
      <c r="BL52" s="14"/>
      <c r="BM52" s="14"/>
      <c r="BN52" s="14"/>
      <c r="BO52" s="15"/>
      <c r="BP52" s="17"/>
      <c r="BQ52" s="12"/>
      <c r="BR52" s="12"/>
      <c r="BS52" s="402"/>
      <c r="BT52" s="16"/>
      <c r="BU52" s="12"/>
      <c r="BV52" s="12"/>
      <c r="BW52" s="16"/>
      <c r="BX52" s="14"/>
      <c r="BZ52" s="15"/>
      <c r="CA52" s="14"/>
      <c r="CB52" s="14"/>
      <c r="CC52" s="14"/>
      <c r="CD52" s="14"/>
      <c r="CE52" s="15"/>
      <c r="CF52" s="17"/>
      <c r="CG52" s="12"/>
      <c r="CH52" s="12"/>
      <c r="CI52" s="402"/>
      <c r="CJ52" s="16"/>
      <c r="CK52" s="12"/>
      <c r="CL52" s="12"/>
      <c r="CM52" s="16"/>
      <c r="CN52" s="14"/>
      <c r="CP52" s="15"/>
      <c r="CQ52" s="14"/>
      <c r="CR52" s="14"/>
      <c r="CS52" s="14"/>
      <c r="CT52" s="14"/>
      <c r="CU52" s="15"/>
      <c r="CV52" s="17"/>
      <c r="CW52" s="12"/>
      <c r="CX52" s="12"/>
      <c r="CY52" s="402"/>
      <c r="CZ52" s="16"/>
      <c r="DA52" s="12"/>
      <c r="DB52" s="12"/>
      <c r="DC52" s="16"/>
      <c r="DD52" s="14"/>
      <c r="DF52" s="15"/>
      <c r="DG52" s="14"/>
      <c r="DH52" s="14"/>
      <c r="DI52" s="14"/>
      <c r="DJ52" s="14"/>
      <c r="DK52" s="15"/>
      <c r="DL52" s="17"/>
      <c r="DM52" s="12"/>
      <c r="DN52" s="12"/>
      <c r="DO52" s="402"/>
      <c r="DP52" s="16"/>
      <c r="DQ52" s="12"/>
      <c r="DR52" s="12"/>
      <c r="DS52" s="16"/>
      <c r="DT52" s="14"/>
      <c r="DV52" s="15"/>
      <c r="DW52" s="14"/>
      <c r="DX52" s="14"/>
      <c r="DY52" s="14"/>
      <c r="DZ52" s="14"/>
      <c r="EA52" s="15"/>
      <c r="EB52" s="17"/>
      <c r="EC52" s="12"/>
      <c r="ED52" s="12"/>
      <c r="EE52" s="402"/>
      <c r="EF52" s="16"/>
      <c r="EG52" s="12"/>
      <c r="EH52" s="12"/>
      <c r="EI52" s="16"/>
      <c r="EJ52" s="14"/>
      <c r="EL52" s="15"/>
      <c r="EM52" s="14"/>
      <c r="EN52" s="14"/>
      <c r="EO52" s="14"/>
      <c r="EP52" s="14"/>
      <c r="EQ52" s="15"/>
      <c r="ER52" s="17"/>
      <c r="ES52" s="12"/>
      <c r="ET52" s="12"/>
      <c r="EU52" s="402"/>
      <c r="EV52" s="16"/>
      <c r="EW52" s="12"/>
      <c r="EX52" s="12"/>
      <c r="EY52" s="16"/>
      <c r="EZ52" s="14"/>
      <c r="FB52" s="15"/>
      <c r="FC52" s="14"/>
      <c r="FD52" s="14"/>
      <c r="FE52" s="14"/>
      <c r="FF52" s="14"/>
      <c r="FG52" s="15"/>
      <c r="FH52" s="17"/>
      <c r="FI52" s="12"/>
      <c r="FJ52" s="12"/>
      <c r="FK52" s="402"/>
      <c r="FL52" s="16"/>
      <c r="FM52" s="12"/>
      <c r="FN52" s="12"/>
      <c r="FO52" s="16"/>
      <c r="FP52" s="14"/>
      <c r="FR52" s="15"/>
      <c r="FS52" s="14"/>
      <c r="FT52" s="14"/>
      <c r="FU52" s="14"/>
      <c r="FV52" s="14"/>
      <c r="FW52" s="15"/>
      <c r="FX52" s="17"/>
      <c r="FY52" s="12"/>
      <c r="FZ52" s="12"/>
      <c r="GA52" s="402"/>
      <c r="GB52" s="16"/>
      <c r="GC52" s="12"/>
      <c r="GD52" s="12"/>
      <c r="GE52" s="16"/>
      <c r="GF52" s="14"/>
      <c r="GH52" s="15"/>
      <c r="GI52" s="14"/>
      <c r="GJ52" s="14"/>
      <c r="GK52" s="14"/>
      <c r="GL52" s="14"/>
      <c r="GM52" s="15"/>
      <c r="GN52" s="17"/>
      <c r="GO52" s="12"/>
      <c r="GP52" s="12"/>
      <c r="GQ52" s="402"/>
      <c r="GR52" s="16"/>
      <c r="GS52" s="12"/>
      <c r="GT52" s="12"/>
      <c r="GU52" s="16"/>
      <c r="GV52" s="14"/>
      <c r="GX52" s="15"/>
      <c r="GY52" s="14"/>
      <c r="GZ52" s="14"/>
      <c r="HA52" s="14"/>
      <c r="HB52" s="14"/>
      <c r="HC52" s="15"/>
      <c r="HD52" s="17"/>
      <c r="HE52" s="12"/>
      <c r="HF52" s="12"/>
      <c r="HG52" s="402"/>
      <c r="HH52" s="16"/>
      <c r="HI52" s="12"/>
      <c r="HJ52" s="12"/>
      <c r="HK52" s="16"/>
      <c r="HL52" s="14"/>
      <c r="HN52" s="15"/>
      <c r="HO52" s="14"/>
      <c r="HP52" s="14"/>
      <c r="HQ52" s="14"/>
      <c r="HR52" s="14"/>
      <c r="HS52" s="15"/>
      <c r="HT52" s="17"/>
      <c r="HU52" s="12"/>
      <c r="HV52" s="12"/>
      <c r="HW52" s="402"/>
      <c r="HX52" s="16"/>
      <c r="HY52" s="12"/>
      <c r="HZ52" s="12"/>
      <c r="IA52" s="16"/>
      <c r="IB52" s="14"/>
      <c r="ID52" s="15"/>
      <c r="IE52" s="14"/>
      <c r="IF52" s="14"/>
      <c r="IG52" s="14"/>
      <c r="IH52" s="14"/>
      <c r="II52" s="15"/>
      <c r="IJ52" s="17"/>
      <c r="IK52" s="12"/>
      <c r="IL52" s="12"/>
      <c r="IM52" s="402"/>
      <c r="IN52" s="16"/>
      <c r="IO52" s="12"/>
      <c r="IP52" s="12"/>
      <c r="IQ52" s="16"/>
      <c r="IR52" s="14"/>
      <c r="IT52" s="15"/>
      <c r="IU52" s="14"/>
      <c r="IV52" s="14"/>
      <c r="IW52" s="14"/>
      <c r="IX52" s="14"/>
      <c r="IY52" s="15"/>
      <c r="IZ52" s="17"/>
      <c r="JA52" s="12"/>
      <c r="JB52" s="12"/>
      <c r="JC52" s="402"/>
      <c r="JD52" s="16"/>
      <c r="JE52" s="12"/>
      <c r="JF52" s="12"/>
      <c r="JG52" s="16"/>
      <c r="JH52" s="14"/>
      <c r="JJ52" s="15"/>
      <c r="JK52" s="14"/>
      <c r="JL52" s="14"/>
      <c r="JM52" s="14"/>
      <c r="JN52" s="14"/>
      <c r="JO52" s="15"/>
      <c r="JP52" s="17"/>
      <c r="JQ52" s="12"/>
      <c r="JR52" s="12"/>
      <c r="JS52" s="402"/>
      <c r="JT52" s="16"/>
      <c r="JU52" s="12"/>
      <c r="JV52" s="12"/>
      <c r="JW52" s="16"/>
      <c r="JX52" s="14"/>
      <c r="JZ52" s="15"/>
      <c r="KA52" s="14"/>
      <c r="KB52" s="14"/>
      <c r="KC52" s="14"/>
      <c r="KD52" s="14"/>
      <c r="KE52" s="15"/>
      <c r="KF52" s="17"/>
      <c r="KG52" s="12"/>
      <c r="KH52" s="12"/>
      <c r="KI52" s="402"/>
      <c r="KJ52" s="16"/>
      <c r="KK52" s="12"/>
      <c r="KL52" s="12"/>
      <c r="KM52" s="16"/>
      <c r="KN52" s="14"/>
      <c r="KP52" s="15"/>
      <c r="KQ52" s="14"/>
      <c r="KR52" s="14"/>
      <c r="KS52" s="14"/>
      <c r="KT52" s="14"/>
      <c r="KU52" s="15"/>
      <c r="KV52" s="17"/>
      <c r="KW52" s="12"/>
      <c r="KX52" s="12"/>
      <c r="KY52" s="402"/>
      <c r="KZ52" s="16"/>
      <c r="LA52" s="12"/>
      <c r="LB52" s="12"/>
      <c r="LC52" s="16"/>
      <c r="LD52" s="14"/>
      <c r="LF52" s="15"/>
      <c r="LG52" s="14"/>
      <c r="LH52" s="14"/>
      <c r="LI52" s="14"/>
      <c r="LJ52" s="14"/>
      <c r="LK52" s="15"/>
      <c r="LL52" s="17"/>
      <c r="LM52" s="12"/>
      <c r="LN52" s="12"/>
      <c r="LO52" s="402"/>
      <c r="LP52" s="16"/>
      <c r="LQ52" s="12"/>
      <c r="LR52" s="12"/>
      <c r="LS52" s="16"/>
      <c r="LT52" s="14"/>
      <c r="LV52" s="15"/>
      <c r="LW52" s="14"/>
      <c r="LX52" s="14"/>
      <c r="LY52" s="14"/>
      <c r="LZ52" s="14"/>
      <c r="MA52" s="15"/>
      <c r="MB52" s="17"/>
      <c r="MC52" s="12"/>
      <c r="MD52" s="12"/>
      <c r="ME52" s="402"/>
      <c r="MF52" s="16"/>
      <c r="MG52" s="12"/>
      <c r="MH52" s="12"/>
      <c r="MI52" s="16"/>
      <c r="MJ52" s="14"/>
      <c r="ML52" s="15"/>
      <c r="MM52" s="14"/>
      <c r="MN52" s="14"/>
      <c r="MO52" s="14"/>
      <c r="MP52" s="14"/>
      <c r="MQ52" s="15"/>
      <c r="MR52" s="17"/>
      <c r="MS52" s="12"/>
      <c r="MT52" s="12"/>
      <c r="MU52" s="402"/>
      <c r="MV52" s="16"/>
      <c r="MW52" s="12"/>
      <c r="MX52" s="12"/>
      <c r="MY52" s="16"/>
      <c r="MZ52" s="14"/>
      <c r="NB52" s="15"/>
      <c r="NC52" s="14"/>
      <c r="ND52" s="14"/>
      <c r="NE52" s="14"/>
      <c r="NF52" s="14"/>
      <c r="NG52" s="15"/>
      <c r="NH52" s="17"/>
      <c r="NI52" s="12"/>
      <c r="NJ52" s="12"/>
      <c r="NK52" s="402"/>
      <c r="NL52" s="16"/>
      <c r="NM52" s="12"/>
      <c r="NN52" s="12"/>
      <c r="NO52" s="16"/>
      <c r="NP52" s="14"/>
      <c r="NR52" s="15"/>
      <c r="NS52" s="14"/>
      <c r="NT52" s="14"/>
      <c r="NU52" s="14"/>
      <c r="NV52" s="14"/>
      <c r="NW52" s="15"/>
      <c r="NX52" s="17"/>
      <c r="NY52" s="12"/>
      <c r="NZ52" s="12"/>
      <c r="OA52" s="402"/>
      <c r="OB52" s="16"/>
      <c r="OC52" s="12"/>
      <c r="OD52" s="12"/>
      <c r="OE52" s="16"/>
      <c r="OF52" s="14"/>
      <c r="OH52" s="15"/>
      <c r="OI52" s="14"/>
      <c r="OJ52" s="14"/>
      <c r="OK52" s="14"/>
      <c r="OL52" s="14"/>
      <c r="OM52" s="15"/>
      <c r="ON52" s="17"/>
      <c r="OO52" s="12"/>
      <c r="OP52" s="12"/>
      <c r="OQ52" s="402"/>
      <c r="OR52" s="16"/>
      <c r="OS52" s="12"/>
      <c r="OT52" s="12"/>
      <c r="OU52" s="16"/>
      <c r="OV52" s="14"/>
      <c r="OX52" s="15"/>
      <c r="OY52" s="14"/>
      <c r="OZ52" s="14"/>
      <c r="PA52" s="14"/>
      <c r="PB52" s="14"/>
      <c r="PC52" s="15"/>
      <c r="PD52" s="17"/>
      <c r="PE52" s="12"/>
      <c r="PF52" s="12"/>
      <c r="PG52" s="402"/>
      <c r="PH52" s="16"/>
      <c r="PI52" s="12"/>
      <c r="PJ52" s="12"/>
      <c r="PK52" s="16"/>
      <c r="PL52" s="14"/>
      <c r="PN52" s="15"/>
      <c r="PO52" s="14"/>
      <c r="PP52" s="14"/>
      <c r="PQ52" s="14"/>
      <c r="PR52" s="14"/>
      <c r="PS52" s="15"/>
      <c r="PT52" s="17"/>
      <c r="PU52" s="12"/>
      <c r="PV52" s="12"/>
      <c r="PW52" s="402"/>
      <c r="PX52" s="16"/>
      <c r="PY52" s="12"/>
      <c r="PZ52" s="12"/>
      <c r="QA52" s="16"/>
      <c r="QB52" s="14"/>
      <c r="QD52" s="15"/>
      <c r="QE52" s="14"/>
      <c r="QF52" s="14"/>
      <c r="QG52" s="14"/>
      <c r="QH52" s="14"/>
      <c r="QI52" s="15"/>
      <c r="QJ52" s="17"/>
      <c r="QK52" s="12"/>
      <c r="QL52" s="12"/>
      <c r="QM52" s="402"/>
      <c r="QN52" s="16"/>
      <c r="QO52" s="12"/>
      <c r="QP52" s="12"/>
      <c r="QQ52" s="16"/>
      <c r="QR52" s="14"/>
      <c r="QT52" s="15"/>
      <c r="QU52" s="14"/>
      <c r="QV52" s="14"/>
      <c r="QW52" s="14"/>
      <c r="QX52" s="14"/>
      <c r="QY52" s="15"/>
      <c r="QZ52" s="17"/>
      <c r="RA52" s="12"/>
      <c r="RB52" s="12"/>
      <c r="RC52" s="402"/>
      <c r="RD52" s="16"/>
      <c r="RE52" s="12"/>
      <c r="RF52" s="12"/>
      <c r="RG52" s="16"/>
      <c r="RH52" s="14"/>
      <c r="RJ52" s="15"/>
      <c r="RK52" s="14"/>
      <c r="RL52" s="14"/>
      <c r="RM52" s="14"/>
      <c r="RN52" s="14"/>
      <c r="RO52" s="15"/>
      <c r="RP52" s="17"/>
      <c r="RQ52" s="12"/>
      <c r="RR52" s="12"/>
      <c r="RS52" s="402"/>
      <c r="RT52" s="16"/>
      <c r="RU52" s="12"/>
      <c r="RV52" s="12"/>
      <c r="RW52" s="16"/>
      <c r="RX52" s="14"/>
      <c r="RZ52" s="15"/>
      <c r="SA52" s="14"/>
      <c r="SB52" s="14"/>
      <c r="SC52" s="14"/>
      <c r="SD52" s="14"/>
      <c r="SE52" s="15"/>
      <c r="SF52" s="17"/>
      <c r="SG52" s="12"/>
      <c r="SH52" s="12"/>
      <c r="SI52" s="402"/>
      <c r="SJ52" s="16"/>
      <c r="SK52" s="12"/>
      <c r="SL52" s="12"/>
      <c r="SM52" s="16"/>
      <c r="SN52" s="14"/>
      <c r="SP52" s="15"/>
      <c r="SQ52" s="14"/>
      <c r="SR52" s="14"/>
      <c r="SS52" s="14"/>
      <c r="ST52" s="14"/>
      <c r="SU52" s="15"/>
      <c r="SV52" s="17"/>
      <c r="SW52" s="12"/>
      <c r="SX52" s="12"/>
      <c r="SY52" s="402"/>
      <c r="SZ52" s="16"/>
      <c r="TA52" s="12"/>
      <c r="TB52" s="12"/>
      <c r="TC52" s="16"/>
      <c r="TD52" s="14"/>
      <c r="TF52" s="15"/>
      <c r="TG52" s="14"/>
      <c r="TH52" s="14"/>
      <c r="TI52" s="14"/>
      <c r="TJ52" s="14"/>
      <c r="TK52" s="15"/>
      <c r="TL52" s="17"/>
      <c r="TM52" s="12"/>
      <c r="TN52" s="12"/>
      <c r="TO52" s="402"/>
      <c r="TP52" s="16"/>
      <c r="TQ52" s="12"/>
      <c r="TR52" s="12"/>
      <c r="TS52" s="16"/>
      <c r="TT52" s="14"/>
      <c r="TV52" s="15"/>
      <c r="TW52" s="14"/>
      <c r="TX52" s="14"/>
      <c r="TY52" s="14"/>
      <c r="TZ52" s="14"/>
      <c r="UA52" s="15"/>
      <c r="UB52" s="17"/>
      <c r="UC52" s="12"/>
      <c r="UD52" s="12"/>
      <c r="UE52" s="402"/>
      <c r="UF52" s="16"/>
      <c r="UG52" s="12"/>
      <c r="UH52" s="12"/>
      <c r="UI52" s="16"/>
      <c r="UJ52" s="14"/>
      <c r="UL52" s="15"/>
      <c r="UM52" s="14"/>
      <c r="UN52" s="14"/>
      <c r="UO52" s="14"/>
      <c r="UP52" s="14"/>
      <c r="UQ52" s="15"/>
      <c r="UR52" s="17"/>
      <c r="US52" s="12"/>
      <c r="UT52" s="12"/>
      <c r="UU52" s="402"/>
      <c r="UV52" s="16"/>
      <c r="UW52" s="12"/>
      <c r="UX52" s="12"/>
      <c r="UY52" s="16"/>
      <c r="UZ52" s="14"/>
      <c r="VB52" s="15"/>
      <c r="VC52" s="14"/>
      <c r="VD52" s="14"/>
      <c r="VE52" s="14"/>
      <c r="VF52" s="14"/>
      <c r="VG52" s="15"/>
      <c r="VH52" s="17"/>
      <c r="VI52" s="12"/>
      <c r="VJ52" s="12"/>
      <c r="VK52" s="402"/>
      <c r="VL52" s="16"/>
      <c r="VM52" s="12"/>
      <c r="VN52" s="12"/>
      <c r="VO52" s="16"/>
      <c r="VP52" s="14"/>
      <c r="VR52" s="15"/>
      <c r="VS52" s="14"/>
      <c r="VT52" s="14"/>
      <c r="VU52" s="14"/>
      <c r="VV52" s="14"/>
      <c r="VW52" s="15"/>
      <c r="VX52" s="17"/>
      <c r="VY52" s="12"/>
      <c r="VZ52" s="12"/>
      <c r="WA52" s="402"/>
      <c r="WB52" s="16"/>
      <c r="WC52" s="12"/>
      <c r="WD52" s="12"/>
      <c r="WE52" s="16"/>
      <c r="WF52" s="14"/>
      <c r="WH52" s="15"/>
      <c r="WI52" s="14"/>
      <c r="WJ52" s="14"/>
      <c r="WK52" s="14"/>
      <c r="WL52" s="14"/>
      <c r="WM52" s="15"/>
      <c r="WN52" s="17"/>
      <c r="WO52" s="12"/>
      <c r="WP52" s="12"/>
      <c r="WQ52" s="402"/>
      <c r="WR52" s="16"/>
      <c r="WS52" s="12"/>
      <c r="WT52" s="12"/>
      <c r="WU52" s="16"/>
      <c r="WV52" s="14"/>
      <c r="WX52" s="15"/>
      <c r="WY52" s="14"/>
      <c r="WZ52" s="14"/>
      <c r="XA52" s="14"/>
      <c r="XB52" s="14"/>
      <c r="XC52" s="15"/>
      <c r="XD52" s="17"/>
      <c r="XE52" s="12"/>
      <c r="XF52" s="12"/>
      <c r="XG52" s="402"/>
      <c r="XH52" s="16"/>
      <c r="XI52" s="12"/>
      <c r="XJ52" s="12"/>
      <c r="XK52" s="16"/>
      <c r="XL52" s="14"/>
      <c r="XN52" s="15"/>
      <c r="XO52" s="14"/>
      <c r="XP52" s="14"/>
      <c r="XQ52" s="14"/>
      <c r="XR52" s="14"/>
      <c r="XS52" s="15"/>
      <c r="XT52" s="17"/>
      <c r="XU52" s="12"/>
      <c r="XV52" s="12"/>
      <c r="XW52" s="402"/>
      <c r="XX52" s="16"/>
      <c r="XY52" s="12"/>
      <c r="XZ52" s="12"/>
      <c r="YA52" s="16"/>
      <c r="YB52" s="14"/>
      <c r="YD52" s="15"/>
      <c r="YE52" s="14"/>
      <c r="YF52" s="14"/>
      <c r="YG52" s="14"/>
      <c r="YH52" s="14"/>
      <c r="YI52" s="15"/>
      <c r="YJ52" s="17"/>
      <c r="YK52" s="12"/>
      <c r="YL52" s="12"/>
      <c r="YM52" s="402"/>
      <c r="YN52" s="16"/>
      <c r="YO52" s="12"/>
      <c r="YP52" s="12"/>
      <c r="YQ52" s="16"/>
      <c r="YR52" s="14"/>
      <c r="YT52" s="15"/>
      <c r="YU52" s="14"/>
      <c r="YV52" s="14"/>
      <c r="YW52" s="14"/>
      <c r="YX52" s="14"/>
      <c r="YY52" s="15"/>
      <c r="YZ52" s="17"/>
      <c r="ZA52" s="12"/>
      <c r="ZB52" s="12"/>
      <c r="ZC52" s="402"/>
      <c r="ZD52" s="16"/>
      <c r="ZE52" s="12"/>
      <c r="ZF52" s="12"/>
      <c r="ZG52" s="16"/>
      <c r="ZH52" s="14"/>
      <c r="ZJ52" s="15"/>
      <c r="ZK52" s="14"/>
      <c r="ZL52" s="14"/>
      <c r="ZM52" s="14"/>
      <c r="ZN52" s="14"/>
      <c r="ZO52" s="15"/>
      <c r="ZP52" s="17"/>
      <c r="ZQ52" s="12"/>
      <c r="ZR52" s="12"/>
      <c r="ZS52" s="402"/>
      <c r="ZT52" s="16"/>
      <c r="ZU52" s="12"/>
      <c r="ZV52" s="12"/>
      <c r="ZW52" s="16"/>
      <c r="ZX52" s="14"/>
      <c r="ZZ52" s="15"/>
      <c r="AAA52" s="14"/>
      <c r="AAB52" s="14"/>
      <c r="AAC52" s="14"/>
      <c r="AAD52" s="14"/>
      <c r="AAE52" s="15"/>
      <c r="AAF52" s="17"/>
      <c r="AAG52" s="12"/>
      <c r="AAH52" s="12"/>
      <c r="AAI52" s="402"/>
      <c r="AAJ52" s="16"/>
      <c r="AAK52" s="12"/>
      <c r="AAL52" s="12"/>
      <c r="AAM52" s="16"/>
      <c r="AAN52" s="14"/>
      <c r="AAP52" s="15"/>
      <c r="AAQ52" s="14"/>
      <c r="AAR52" s="14"/>
      <c r="AAS52" s="14"/>
      <c r="AAT52" s="14"/>
      <c r="AAU52" s="15"/>
      <c r="AAV52" s="17"/>
      <c r="AAW52" s="12"/>
      <c r="AAX52" s="12"/>
      <c r="AAY52" s="402"/>
      <c r="AAZ52" s="16"/>
      <c r="ABA52" s="12"/>
      <c r="ABB52" s="12"/>
      <c r="ABC52" s="16"/>
      <c r="ABD52" s="14"/>
      <c r="ABF52" s="15"/>
      <c r="ABG52" s="14"/>
      <c r="ABH52" s="14"/>
      <c r="ABI52" s="14"/>
      <c r="ABJ52" s="14"/>
      <c r="ABK52" s="15"/>
      <c r="ABL52" s="17"/>
      <c r="ABM52" s="12"/>
      <c r="ABN52" s="12"/>
      <c r="ABO52" s="402"/>
      <c r="ABP52" s="16"/>
      <c r="ABQ52" s="12"/>
      <c r="ABR52" s="12"/>
      <c r="ABS52" s="16"/>
      <c r="ABT52" s="14"/>
      <c r="ABV52" s="15"/>
      <c r="ABW52" s="14"/>
      <c r="ABX52" s="14"/>
      <c r="ABY52" s="14"/>
      <c r="ABZ52" s="14"/>
      <c r="ACA52" s="15"/>
      <c r="ACB52" s="17"/>
      <c r="ACC52" s="12"/>
      <c r="ACD52" s="12"/>
      <c r="ACE52" s="402"/>
      <c r="ACF52" s="16"/>
      <c r="ACG52" s="12"/>
      <c r="ACH52" s="12"/>
      <c r="ACI52" s="16"/>
      <c r="ACJ52" s="14"/>
      <c r="ACL52" s="15"/>
      <c r="ACM52" s="14"/>
      <c r="ACN52" s="14"/>
      <c r="ACO52" s="14"/>
      <c r="ACP52" s="14"/>
      <c r="ACQ52" s="15"/>
      <c r="ACR52" s="17"/>
      <c r="ACS52" s="12"/>
      <c r="ACT52" s="12"/>
      <c r="ACU52" s="402"/>
      <c r="ACV52" s="16"/>
      <c r="ACW52" s="12"/>
      <c r="ACX52" s="12"/>
      <c r="ACY52" s="16"/>
      <c r="ACZ52" s="14"/>
      <c r="ADB52" s="15"/>
      <c r="ADC52" s="14"/>
      <c r="ADD52" s="14"/>
      <c r="ADE52" s="14"/>
      <c r="ADF52" s="14"/>
      <c r="ADG52" s="15"/>
      <c r="ADH52" s="17"/>
      <c r="ADI52" s="12"/>
      <c r="ADJ52" s="12"/>
      <c r="ADK52" s="402"/>
      <c r="ADL52" s="16"/>
      <c r="ADM52" s="12"/>
      <c r="ADN52" s="12"/>
      <c r="ADO52" s="16"/>
      <c r="ADP52" s="14"/>
      <c r="ADR52" s="15"/>
      <c r="ADS52" s="14"/>
      <c r="ADT52" s="14"/>
      <c r="ADU52" s="14"/>
      <c r="ADV52" s="14"/>
      <c r="ADW52" s="15"/>
      <c r="ADX52" s="17"/>
      <c r="ADY52" s="12"/>
      <c r="ADZ52" s="12"/>
      <c r="AEA52" s="402"/>
      <c r="AEB52" s="16"/>
      <c r="AEC52" s="12"/>
      <c r="AED52" s="12"/>
      <c r="AEE52" s="16"/>
      <c r="AEF52" s="14"/>
      <c r="AEH52" s="15"/>
      <c r="AEI52" s="14"/>
      <c r="AEJ52" s="14"/>
      <c r="AEK52" s="14"/>
      <c r="AEL52" s="14"/>
      <c r="AEM52" s="15"/>
      <c r="AEN52" s="17"/>
      <c r="AEO52" s="12"/>
      <c r="AEP52" s="12"/>
      <c r="AEQ52" s="402"/>
      <c r="AER52" s="16"/>
      <c r="AES52" s="12"/>
      <c r="AET52" s="12"/>
      <c r="AEU52" s="16"/>
      <c r="AEV52" s="14"/>
      <c r="AEX52" s="15"/>
      <c r="AEY52" s="14"/>
      <c r="AEZ52" s="14"/>
      <c r="AFA52" s="14"/>
      <c r="AFB52" s="14"/>
      <c r="AFC52" s="15"/>
      <c r="AFD52" s="17"/>
      <c r="AFE52" s="12"/>
      <c r="AFF52" s="12"/>
      <c r="AFG52" s="402"/>
      <c r="AFH52" s="16"/>
      <c r="AFI52" s="12"/>
      <c r="AFJ52" s="12"/>
      <c r="AFK52" s="16"/>
      <c r="AFL52" s="14"/>
      <c r="AFN52" s="15"/>
      <c r="AFO52" s="14"/>
      <c r="AFP52" s="14"/>
      <c r="AFQ52" s="14"/>
      <c r="AFR52" s="14"/>
      <c r="AFS52" s="15"/>
      <c r="AFT52" s="17"/>
      <c r="AFU52" s="12"/>
      <c r="AFV52" s="12"/>
      <c r="AFW52" s="402"/>
      <c r="AFX52" s="16"/>
      <c r="AFY52" s="12"/>
      <c r="AFZ52" s="12"/>
      <c r="AGA52" s="16"/>
      <c r="AGB52" s="14"/>
      <c r="AGD52" s="15"/>
      <c r="AGE52" s="14"/>
      <c r="AGF52" s="14"/>
      <c r="AGG52" s="14"/>
      <c r="AGH52" s="14"/>
      <c r="AGI52" s="15"/>
      <c r="AGJ52" s="17"/>
      <c r="AGK52" s="12"/>
      <c r="AGL52" s="12"/>
      <c r="AGM52" s="402"/>
      <c r="AGN52" s="16"/>
      <c r="AGO52" s="12"/>
      <c r="AGP52" s="12"/>
      <c r="AGQ52" s="16"/>
      <c r="AGR52" s="14"/>
      <c r="AGT52" s="15"/>
      <c r="AGU52" s="14"/>
      <c r="AGV52" s="14"/>
      <c r="AGW52" s="14"/>
      <c r="AGX52" s="14"/>
      <c r="AGY52" s="15"/>
      <c r="AGZ52" s="17"/>
      <c r="AHA52" s="12"/>
      <c r="AHB52" s="12"/>
      <c r="AHC52" s="402"/>
      <c r="AHD52" s="16"/>
      <c r="AHE52" s="12"/>
      <c r="AHF52" s="12"/>
      <c r="AHG52" s="16"/>
      <c r="AHH52" s="14"/>
      <c r="AHJ52" s="15"/>
      <c r="AHK52" s="14"/>
      <c r="AHL52" s="14"/>
      <c r="AHM52" s="14"/>
      <c r="AHN52" s="14"/>
      <c r="AHO52" s="15"/>
      <c r="AHP52" s="17"/>
      <c r="AHQ52" s="12"/>
      <c r="AHR52" s="12"/>
      <c r="AHS52" s="402"/>
      <c r="AHT52" s="16"/>
      <c r="AHU52" s="12"/>
      <c r="AHV52" s="12"/>
      <c r="AHW52" s="16"/>
      <c r="AHX52" s="14"/>
      <c r="AHZ52" s="15"/>
      <c r="AIA52" s="14"/>
      <c r="AIB52" s="14"/>
      <c r="AIC52" s="14"/>
      <c r="AID52" s="14"/>
      <c r="AIE52" s="15"/>
      <c r="AIF52" s="17"/>
      <c r="AIG52" s="12"/>
      <c r="AIH52" s="12"/>
      <c r="AII52" s="402"/>
      <c r="AIJ52" s="16"/>
      <c r="AIK52" s="12"/>
      <c r="AIL52" s="12"/>
      <c r="AIM52" s="16"/>
      <c r="AIN52" s="14"/>
      <c r="AIP52" s="15"/>
      <c r="AIQ52" s="14"/>
      <c r="AIR52" s="14"/>
      <c r="AIS52" s="14"/>
      <c r="AIT52" s="14"/>
      <c r="AIU52" s="15"/>
      <c r="AIV52" s="17"/>
      <c r="AIW52" s="12"/>
      <c r="AIX52" s="12"/>
      <c r="AIY52" s="402"/>
      <c r="AIZ52" s="16"/>
      <c r="AJA52" s="12"/>
      <c r="AJB52" s="12"/>
      <c r="AJC52" s="16"/>
      <c r="AJD52" s="14"/>
      <c r="AJF52" s="15"/>
      <c r="AJG52" s="14"/>
      <c r="AJH52" s="14"/>
      <c r="AJI52" s="14"/>
      <c r="AJJ52" s="14"/>
      <c r="AJK52" s="15"/>
      <c r="AJL52" s="17"/>
      <c r="AJM52" s="12"/>
      <c r="AJN52" s="12"/>
      <c r="AJO52" s="402"/>
      <c r="AJP52" s="16"/>
      <c r="AJQ52" s="12"/>
      <c r="AJR52" s="12"/>
      <c r="AJS52" s="16"/>
      <c r="AJT52" s="14"/>
      <c r="AJV52" s="15"/>
      <c r="AJW52" s="14"/>
      <c r="AJX52" s="14"/>
      <c r="AJY52" s="14"/>
      <c r="AJZ52" s="14"/>
      <c r="AKA52" s="15"/>
      <c r="AKB52" s="17"/>
      <c r="AKC52" s="12"/>
      <c r="AKD52" s="12"/>
      <c r="AKE52" s="402"/>
      <c r="AKF52" s="16"/>
      <c r="AKG52" s="12"/>
      <c r="AKH52" s="12"/>
      <c r="AKI52" s="16"/>
      <c r="AKJ52" s="14"/>
      <c r="AKL52" s="15"/>
      <c r="AKM52" s="14"/>
      <c r="AKN52" s="14"/>
      <c r="AKO52" s="14"/>
      <c r="AKP52" s="14"/>
      <c r="AKQ52" s="15"/>
      <c r="AKR52" s="17"/>
      <c r="AKS52" s="12"/>
      <c r="AKT52" s="12"/>
      <c r="AKU52" s="402"/>
      <c r="AKV52" s="16"/>
      <c r="AKW52" s="12"/>
      <c r="AKX52" s="12"/>
      <c r="AKY52" s="16"/>
      <c r="AKZ52" s="14"/>
      <c r="ALB52" s="15"/>
      <c r="ALC52" s="14"/>
      <c r="ALD52" s="14"/>
      <c r="ALE52" s="14"/>
      <c r="ALF52" s="14"/>
      <c r="ALG52" s="15"/>
      <c r="ALH52" s="17"/>
      <c r="ALI52" s="12"/>
      <c r="ALJ52" s="12"/>
      <c r="ALK52" s="402"/>
      <c r="ALL52" s="16"/>
      <c r="ALM52" s="12"/>
      <c r="ALN52" s="12"/>
      <c r="ALO52" s="16"/>
      <c r="ALP52" s="14"/>
      <c r="ALR52" s="15"/>
      <c r="ALS52" s="14"/>
      <c r="ALT52" s="14"/>
      <c r="ALU52" s="14"/>
      <c r="ALV52" s="14"/>
      <c r="ALW52" s="15"/>
      <c r="ALX52" s="17"/>
      <c r="ALY52" s="12"/>
      <c r="ALZ52" s="12"/>
      <c r="AMA52" s="402"/>
      <c r="AMB52" s="16"/>
      <c r="AMC52" s="12"/>
      <c r="AMD52" s="12"/>
      <c r="AME52" s="16"/>
      <c r="AMF52" s="14"/>
      <c r="AMH52" s="15"/>
      <c r="AMI52" s="14"/>
      <c r="AMJ52" s="14"/>
      <c r="AMK52" s="14"/>
      <c r="AML52" s="14"/>
      <c r="AMM52" s="15"/>
      <c r="AMN52" s="17"/>
      <c r="AMO52" s="12"/>
      <c r="AMP52" s="12"/>
      <c r="AMQ52" s="402"/>
      <c r="AMR52" s="16"/>
      <c r="AMS52" s="12"/>
      <c r="AMT52" s="12"/>
      <c r="AMU52" s="16"/>
      <c r="AMV52" s="14"/>
      <c r="AMX52" s="15"/>
      <c r="AMY52" s="14"/>
      <c r="AMZ52" s="14"/>
      <c r="ANA52" s="14"/>
      <c r="ANB52" s="14"/>
      <c r="ANC52" s="15"/>
      <c r="AND52" s="17"/>
      <c r="ANE52" s="12"/>
      <c r="ANF52" s="12"/>
      <c r="ANG52" s="402"/>
      <c r="ANH52" s="16"/>
      <c r="ANI52" s="12"/>
      <c r="ANJ52" s="12"/>
      <c r="ANK52" s="16"/>
      <c r="ANL52" s="14"/>
      <c r="ANN52" s="15"/>
      <c r="ANO52" s="14"/>
      <c r="ANP52" s="14"/>
      <c r="ANQ52" s="14"/>
      <c r="ANR52" s="14"/>
      <c r="ANS52" s="15"/>
      <c r="ANT52" s="17"/>
      <c r="ANU52" s="12"/>
      <c r="ANV52" s="12"/>
      <c r="ANW52" s="402"/>
      <c r="ANX52" s="16"/>
      <c r="ANY52" s="12"/>
      <c r="ANZ52" s="12"/>
      <c r="AOA52" s="16"/>
      <c r="AOB52" s="14"/>
      <c r="AOD52" s="15"/>
      <c r="AOE52" s="14"/>
      <c r="AOF52" s="14"/>
      <c r="AOG52" s="14"/>
      <c r="AOH52" s="14"/>
      <c r="AOI52" s="15"/>
      <c r="AOJ52" s="17"/>
      <c r="AOK52" s="12"/>
      <c r="AOL52" s="12"/>
      <c r="AOM52" s="402"/>
      <c r="AON52" s="16"/>
      <c r="AOO52" s="12"/>
      <c r="AOP52" s="12"/>
      <c r="AOQ52" s="16"/>
      <c r="AOR52" s="14"/>
      <c r="AOT52" s="15"/>
      <c r="AOU52" s="14"/>
      <c r="AOV52" s="14"/>
      <c r="AOW52" s="14"/>
      <c r="AOX52" s="14"/>
      <c r="AOY52" s="15"/>
      <c r="AOZ52" s="17"/>
      <c r="APA52" s="12"/>
      <c r="APB52" s="12"/>
      <c r="APC52" s="402"/>
      <c r="APD52" s="16"/>
      <c r="APE52" s="12"/>
      <c r="APF52" s="12"/>
      <c r="APG52" s="16"/>
      <c r="APH52" s="14"/>
      <c r="APJ52" s="15"/>
      <c r="APK52" s="14"/>
      <c r="APL52" s="14"/>
      <c r="APM52" s="14"/>
      <c r="APN52" s="14"/>
      <c r="APO52" s="15"/>
      <c r="APP52" s="17"/>
      <c r="APQ52" s="12"/>
      <c r="APR52" s="12"/>
      <c r="APS52" s="402"/>
      <c r="APT52" s="16"/>
      <c r="APU52" s="12"/>
      <c r="APV52" s="12"/>
      <c r="APW52" s="16"/>
      <c r="APX52" s="14"/>
      <c r="APZ52" s="15"/>
      <c r="AQA52" s="14"/>
      <c r="AQB52" s="14"/>
      <c r="AQC52" s="14"/>
      <c r="AQD52" s="14"/>
      <c r="AQE52" s="15"/>
      <c r="AQF52" s="17"/>
      <c r="AQG52" s="12"/>
      <c r="AQH52" s="12"/>
      <c r="AQI52" s="402"/>
      <c r="AQJ52" s="16"/>
      <c r="AQK52" s="12"/>
      <c r="AQL52" s="12"/>
      <c r="AQM52" s="16"/>
      <c r="AQN52" s="14"/>
      <c r="AQP52" s="15"/>
      <c r="AQQ52" s="14"/>
      <c r="AQR52" s="14"/>
      <c r="AQS52" s="14"/>
      <c r="AQT52" s="14"/>
      <c r="AQU52" s="15"/>
      <c r="AQV52" s="17"/>
      <c r="AQW52" s="12"/>
      <c r="AQX52" s="12"/>
      <c r="AQY52" s="402"/>
      <c r="AQZ52" s="16"/>
      <c r="ARA52" s="12"/>
      <c r="ARB52" s="12"/>
      <c r="ARC52" s="16"/>
      <c r="ARD52" s="14"/>
      <c r="ARF52" s="15"/>
      <c r="ARG52" s="14"/>
      <c r="ARH52" s="14"/>
      <c r="ARI52" s="14"/>
      <c r="ARJ52" s="14"/>
      <c r="ARK52" s="15"/>
      <c r="ARL52" s="17"/>
      <c r="ARM52" s="12"/>
      <c r="ARN52" s="12"/>
      <c r="ARO52" s="402"/>
      <c r="ARP52" s="16"/>
      <c r="ARQ52" s="12"/>
      <c r="ARR52" s="12"/>
      <c r="ARS52" s="16"/>
      <c r="ART52" s="14"/>
      <c r="ARV52" s="15"/>
      <c r="ARW52" s="14"/>
      <c r="ARX52" s="14"/>
      <c r="ARY52" s="14"/>
      <c r="ARZ52" s="14"/>
      <c r="ASA52" s="15"/>
      <c r="ASB52" s="17"/>
      <c r="ASC52" s="12"/>
      <c r="ASD52" s="12"/>
      <c r="ASE52" s="402"/>
      <c r="ASF52" s="16"/>
      <c r="ASG52" s="12"/>
      <c r="ASH52" s="12"/>
      <c r="ASI52" s="16"/>
      <c r="ASJ52" s="14"/>
      <c r="ASL52" s="15"/>
      <c r="ASM52" s="14"/>
      <c r="ASN52" s="14"/>
      <c r="ASO52" s="14"/>
      <c r="ASP52" s="14"/>
      <c r="ASQ52" s="15"/>
      <c r="ASR52" s="17"/>
      <c r="ASS52" s="12"/>
      <c r="AST52" s="12"/>
      <c r="ASU52" s="402"/>
      <c r="ASV52" s="16"/>
      <c r="ASW52" s="12"/>
      <c r="ASX52" s="12"/>
      <c r="ASY52" s="16"/>
      <c r="ASZ52" s="14"/>
      <c r="ATB52" s="15"/>
      <c r="ATC52" s="14"/>
      <c r="ATD52" s="14"/>
      <c r="ATE52" s="14"/>
      <c r="ATF52" s="14"/>
      <c r="ATG52" s="15"/>
      <c r="ATH52" s="17"/>
      <c r="ATI52" s="12"/>
      <c r="ATJ52" s="12"/>
      <c r="ATK52" s="402"/>
      <c r="ATL52" s="16"/>
      <c r="ATM52" s="12"/>
      <c r="ATN52" s="12"/>
      <c r="ATO52" s="16"/>
      <c r="ATP52" s="14"/>
      <c r="ATR52" s="15"/>
      <c r="ATS52" s="14"/>
      <c r="ATT52" s="14"/>
      <c r="ATU52" s="14"/>
      <c r="ATV52" s="14"/>
      <c r="ATW52" s="15"/>
      <c r="ATX52" s="17"/>
      <c r="ATY52" s="12"/>
      <c r="ATZ52" s="12"/>
      <c r="AUA52" s="402"/>
      <c r="AUB52" s="16"/>
      <c r="AUC52" s="12"/>
      <c r="AUD52" s="12"/>
      <c r="AUE52" s="16"/>
      <c r="AUF52" s="14"/>
      <c r="AUH52" s="15"/>
      <c r="AUI52" s="14"/>
      <c r="AUJ52" s="14"/>
      <c r="AUK52" s="14"/>
      <c r="AUL52" s="14"/>
      <c r="AUM52" s="15"/>
      <c r="AUN52" s="17"/>
      <c r="AUO52" s="12"/>
      <c r="AUP52" s="12"/>
      <c r="AUQ52" s="402"/>
      <c r="AUR52" s="16"/>
      <c r="AUS52" s="12"/>
      <c r="AUT52" s="12"/>
      <c r="AUU52" s="16"/>
      <c r="AUV52" s="14"/>
      <c r="AUX52" s="15"/>
      <c r="AUY52" s="14"/>
      <c r="AUZ52" s="14"/>
      <c r="AVA52" s="14"/>
      <c r="AVB52" s="14"/>
      <c r="AVC52" s="15"/>
      <c r="AVD52" s="17"/>
      <c r="AVE52" s="12"/>
      <c r="AVF52" s="12"/>
      <c r="AVG52" s="402"/>
      <c r="AVH52" s="16"/>
      <c r="AVI52" s="12"/>
      <c r="AVJ52" s="12"/>
      <c r="AVK52" s="16"/>
      <c r="AVL52" s="14"/>
      <c r="AVN52" s="15"/>
      <c r="AVO52" s="14"/>
      <c r="AVP52" s="14"/>
      <c r="AVQ52" s="14"/>
      <c r="AVR52" s="14"/>
      <c r="AVS52" s="15"/>
      <c r="AVT52" s="17"/>
      <c r="AVU52" s="12"/>
      <c r="AVV52" s="12"/>
      <c r="AVW52" s="402"/>
      <c r="AVX52" s="16"/>
      <c r="AVY52" s="12"/>
      <c r="AVZ52" s="12"/>
      <c r="AWA52" s="16"/>
      <c r="AWB52" s="14"/>
      <c r="AWD52" s="15"/>
      <c r="AWE52" s="14"/>
      <c r="AWF52" s="14"/>
      <c r="AWG52" s="14"/>
      <c r="AWH52" s="14"/>
      <c r="AWI52" s="15"/>
      <c r="AWJ52" s="17"/>
      <c r="AWK52" s="12"/>
      <c r="AWL52" s="12"/>
      <c r="AWM52" s="402"/>
      <c r="AWN52" s="16"/>
      <c r="AWO52" s="12"/>
      <c r="AWP52" s="12"/>
      <c r="AWQ52" s="16"/>
      <c r="AWR52" s="14"/>
      <c r="AWT52" s="15"/>
      <c r="AWU52" s="14"/>
      <c r="AWV52" s="14"/>
      <c r="AWW52" s="14"/>
      <c r="AWX52" s="14"/>
      <c r="AWY52" s="15"/>
      <c r="AWZ52" s="17"/>
      <c r="AXA52" s="12"/>
      <c r="AXB52" s="12"/>
      <c r="AXC52" s="402"/>
      <c r="AXD52" s="16"/>
      <c r="AXE52" s="12"/>
      <c r="AXF52" s="12"/>
      <c r="AXG52" s="16"/>
      <c r="AXH52" s="14"/>
      <c r="AXJ52" s="15"/>
      <c r="AXK52" s="14"/>
      <c r="AXL52" s="14"/>
      <c r="AXM52" s="14"/>
      <c r="AXN52" s="14"/>
      <c r="AXO52" s="15"/>
      <c r="AXP52" s="17"/>
      <c r="AXQ52" s="12"/>
      <c r="AXR52" s="12"/>
      <c r="AXS52" s="402"/>
      <c r="AXT52" s="16"/>
      <c r="AXU52" s="12"/>
      <c r="AXV52" s="12"/>
      <c r="AXW52" s="16"/>
      <c r="AXX52" s="14"/>
      <c r="AXZ52" s="15"/>
      <c r="AYA52" s="14"/>
      <c r="AYB52" s="14"/>
      <c r="AYC52" s="14"/>
      <c r="AYD52" s="14"/>
      <c r="AYE52" s="15"/>
      <c r="AYF52" s="17"/>
      <c r="AYG52" s="12"/>
      <c r="AYH52" s="12"/>
      <c r="AYI52" s="402"/>
      <c r="AYJ52" s="16"/>
      <c r="AYK52" s="12"/>
      <c r="AYL52" s="12"/>
      <c r="AYM52" s="16"/>
      <c r="AYN52" s="14"/>
      <c r="AYP52" s="15"/>
      <c r="AYQ52" s="14"/>
      <c r="AYR52" s="14"/>
      <c r="AYS52" s="14"/>
      <c r="AYT52" s="14"/>
      <c r="AYU52" s="15"/>
      <c r="AYV52" s="17"/>
      <c r="AYW52" s="12"/>
      <c r="AYX52" s="12"/>
      <c r="AYY52" s="402"/>
      <c r="AYZ52" s="16"/>
      <c r="AZA52" s="12"/>
      <c r="AZB52" s="12"/>
      <c r="AZC52" s="16"/>
      <c r="AZD52" s="14"/>
      <c r="AZF52" s="15"/>
      <c r="AZG52" s="14"/>
      <c r="AZH52" s="14"/>
      <c r="AZI52" s="14"/>
      <c r="AZJ52" s="14"/>
      <c r="AZK52" s="15"/>
      <c r="AZL52" s="17"/>
      <c r="AZM52" s="12"/>
      <c r="AZN52" s="12"/>
      <c r="AZO52" s="402"/>
      <c r="AZP52" s="16"/>
      <c r="AZQ52" s="12"/>
      <c r="AZR52" s="12"/>
      <c r="AZS52" s="16"/>
      <c r="AZT52" s="14"/>
      <c r="AZV52" s="15"/>
      <c r="AZW52" s="14"/>
      <c r="AZX52" s="14"/>
      <c r="AZY52" s="14"/>
      <c r="AZZ52" s="14"/>
      <c r="BAA52" s="15"/>
      <c r="BAB52" s="17"/>
      <c r="BAC52" s="12"/>
      <c r="BAD52" s="12"/>
      <c r="BAE52" s="402"/>
      <c r="BAF52" s="16"/>
      <c r="BAG52" s="12"/>
      <c r="BAH52" s="12"/>
      <c r="BAI52" s="16"/>
      <c r="BAJ52" s="14"/>
      <c r="BAL52" s="15"/>
      <c r="BAM52" s="14"/>
      <c r="BAN52" s="14"/>
      <c r="BAO52" s="14"/>
      <c r="BAP52" s="14"/>
      <c r="BAQ52" s="15"/>
      <c r="BAR52" s="17"/>
      <c r="BAS52" s="12"/>
      <c r="BAT52" s="12"/>
      <c r="BAU52" s="402"/>
      <c r="BAV52" s="16"/>
      <c r="BAW52" s="12"/>
      <c r="BAX52" s="12"/>
      <c r="BAY52" s="16"/>
      <c r="BAZ52" s="14"/>
      <c r="BBB52" s="15"/>
      <c r="BBC52" s="14"/>
      <c r="BBD52" s="14"/>
      <c r="BBE52" s="14"/>
      <c r="BBF52" s="14"/>
      <c r="BBG52" s="15"/>
      <c r="BBH52" s="17"/>
      <c r="BBI52" s="12"/>
      <c r="BBJ52" s="12"/>
      <c r="BBK52" s="402"/>
      <c r="BBL52" s="16"/>
      <c r="BBM52" s="12"/>
      <c r="BBN52" s="12"/>
      <c r="BBO52" s="16"/>
      <c r="BBP52" s="14"/>
      <c r="BBR52" s="15"/>
      <c r="BBS52" s="14"/>
      <c r="BBT52" s="14"/>
      <c r="BBU52" s="14"/>
      <c r="BBV52" s="14"/>
      <c r="BBW52" s="15"/>
      <c r="BBX52" s="17"/>
      <c r="BBY52" s="12"/>
      <c r="BBZ52" s="12"/>
      <c r="BCA52" s="402"/>
      <c r="BCB52" s="16"/>
      <c r="BCC52" s="12"/>
      <c r="BCD52" s="12"/>
      <c r="BCE52" s="16"/>
      <c r="BCF52" s="14"/>
      <c r="BCH52" s="15"/>
      <c r="BCI52" s="14"/>
      <c r="BCJ52" s="14"/>
      <c r="BCK52" s="14"/>
      <c r="BCL52" s="14"/>
      <c r="BCM52" s="15"/>
      <c r="BCN52" s="17"/>
      <c r="BCO52" s="12"/>
      <c r="BCP52" s="12"/>
      <c r="BCQ52" s="402"/>
      <c r="BCR52" s="16"/>
      <c r="BCS52" s="12"/>
      <c r="BCT52" s="12"/>
      <c r="BCU52" s="16"/>
      <c r="BCV52" s="14"/>
      <c r="BCX52" s="15"/>
      <c r="BCY52" s="14"/>
      <c r="BCZ52" s="14"/>
      <c r="BDA52" s="14"/>
      <c r="BDB52" s="14"/>
      <c r="BDC52" s="15"/>
      <c r="BDD52" s="17"/>
      <c r="BDE52" s="12"/>
      <c r="BDF52" s="12"/>
      <c r="BDG52" s="402"/>
      <c r="BDH52" s="16"/>
      <c r="BDI52" s="12"/>
      <c r="BDJ52" s="12"/>
      <c r="BDK52" s="16"/>
      <c r="BDL52" s="14"/>
      <c r="BDN52" s="15"/>
      <c r="BDO52" s="14"/>
      <c r="BDP52" s="14"/>
      <c r="BDQ52" s="14"/>
      <c r="BDR52" s="14"/>
      <c r="BDS52" s="15"/>
      <c r="BDT52" s="17"/>
      <c r="BDU52" s="12"/>
      <c r="BDV52" s="12"/>
      <c r="BDW52" s="402"/>
      <c r="BDX52" s="16"/>
      <c r="BDY52" s="12"/>
      <c r="BDZ52" s="12"/>
      <c r="BEA52" s="16"/>
      <c r="BEB52" s="14"/>
      <c r="BED52" s="15"/>
      <c r="BEE52" s="14"/>
      <c r="BEF52" s="14"/>
      <c r="BEG52" s="14"/>
      <c r="BEH52" s="14"/>
      <c r="BEI52" s="15"/>
      <c r="BEJ52" s="17"/>
      <c r="BEK52" s="12"/>
      <c r="BEL52" s="12"/>
      <c r="BEM52" s="402"/>
      <c r="BEN52" s="16"/>
      <c r="BEO52" s="12"/>
      <c r="BEP52" s="12"/>
      <c r="BEQ52" s="16"/>
      <c r="BER52" s="14"/>
      <c r="BET52" s="15"/>
      <c r="BEU52" s="14"/>
      <c r="BEV52" s="14"/>
      <c r="BEW52" s="14"/>
      <c r="BEX52" s="14"/>
      <c r="BEY52" s="15"/>
      <c r="BEZ52" s="17"/>
      <c r="BFA52" s="12"/>
      <c r="BFB52" s="12"/>
      <c r="BFC52" s="402"/>
      <c r="BFD52" s="16"/>
      <c r="BFE52" s="12"/>
      <c r="BFF52" s="12"/>
      <c r="BFG52" s="16"/>
      <c r="BFH52" s="14"/>
      <c r="BFJ52" s="15"/>
      <c r="BFK52" s="14"/>
      <c r="BFL52" s="14"/>
      <c r="BFM52" s="14"/>
      <c r="BFN52" s="14"/>
      <c r="BFO52" s="15"/>
      <c r="BFP52" s="17"/>
      <c r="BFQ52" s="12"/>
      <c r="BFR52" s="12"/>
      <c r="BFS52" s="402"/>
      <c r="BFT52" s="16"/>
      <c r="BFU52" s="12"/>
      <c r="BFV52" s="12"/>
      <c r="BFW52" s="16"/>
      <c r="BFX52" s="14"/>
      <c r="BFZ52" s="15"/>
      <c r="BGA52" s="14"/>
      <c r="BGB52" s="14"/>
      <c r="BGC52" s="14"/>
      <c r="BGD52" s="14"/>
      <c r="BGE52" s="15"/>
      <c r="BGF52" s="17"/>
      <c r="BGG52" s="12"/>
      <c r="BGH52" s="12"/>
      <c r="BGI52" s="402"/>
      <c r="BGJ52" s="16"/>
      <c r="BGK52" s="12"/>
      <c r="BGL52" s="12"/>
      <c r="BGM52" s="16"/>
      <c r="BGN52" s="14"/>
      <c r="BGP52" s="15"/>
      <c r="BGQ52" s="14"/>
      <c r="BGR52" s="14"/>
      <c r="BGS52" s="14"/>
      <c r="BGT52" s="14"/>
      <c r="BGU52" s="15"/>
      <c r="BGV52" s="17"/>
      <c r="BGW52" s="12"/>
      <c r="BGX52" s="12"/>
      <c r="BGY52" s="402"/>
      <c r="BGZ52" s="16"/>
      <c r="BHA52" s="12"/>
      <c r="BHB52" s="12"/>
      <c r="BHC52" s="16"/>
      <c r="BHD52" s="14"/>
      <c r="BHF52" s="15"/>
      <c r="BHG52" s="14"/>
      <c r="BHH52" s="14"/>
      <c r="BHI52" s="14"/>
      <c r="BHJ52" s="14"/>
      <c r="BHK52" s="15"/>
      <c r="BHL52" s="17"/>
      <c r="BHM52" s="12"/>
      <c r="BHN52" s="12"/>
      <c r="BHO52" s="402"/>
      <c r="BHP52" s="16"/>
      <c r="BHQ52" s="12"/>
      <c r="BHR52" s="12"/>
      <c r="BHS52" s="16"/>
      <c r="BHT52" s="14"/>
      <c r="BHV52" s="15"/>
      <c r="BHW52" s="14"/>
      <c r="BHX52" s="14"/>
      <c r="BHY52" s="14"/>
      <c r="BHZ52" s="14"/>
      <c r="BIA52" s="15"/>
      <c r="BIB52" s="17"/>
      <c r="BIC52" s="12"/>
      <c r="BID52" s="12"/>
      <c r="BIE52" s="402"/>
      <c r="BIF52" s="16"/>
      <c r="BIG52" s="12"/>
      <c r="BIH52" s="12"/>
      <c r="BII52" s="16"/>
      <c r="BIJ52" s="14"/>
      <c r="BIL52" s="15"/>
      <c r="BIM52" s="14"/>
      <c r="BIN52" s="14"/>
      <c r="BIO52" s="14"/>
      <c r="BIP52" s="14"/>
      <c r="BIQ52" s="15"/>
      <c r="BIR52" s="17"/>
      <c r="BIS52" s="12"/>
      <c r="BIT52" s="12"/>
      <c r="BIU52" s="402"/>
      <c r="BIV52" s="16"/>
      <c r="BIW52" s="12"/>
      <c r="BIX52" s="12"/>
      <c r="BIY52" s="16"/>
      <c r="BIZ52" s="14"/>
      <c r="BJB52" s="15"/>
      <c r="BJC52" s="14"/>
      <c r="BJD52" s="14"/>
      <c r="BJE52" s="14"/>
      <c r="BJF52" s="14"/>
      <c r="BJG52" s="15"/>
      <c r="BJH52" s="17"/>
      <c r="BJI52" s="12"/>
      <c r="BJJ52" s="12"/>
      <c r="BJK52" s="402"/>
      <c r="BJL52" s="16"/>
      <c r="BJM52" s="12"/>
      <c r="BJN52" s="12"/>
      <c r="BJO52" s="16"/>
      <c r="BJP52" s="14"/>
      <c r="BJR52" s="15"/>
      <c r="BJS52" s="14"/>
      <c r="BJT52" s="14"/>
      <c r="BJU52" s="14"/>
      <c r="BJV52" s="14"/>
      <c r="BJW52" s="15"/>
      <c r="BJX52" s="17"/>
      <c r="BJY52" s="12"/>
      <c r="BJZ52" s="12"/>
      <c r="BKA52" s="402"/>
      <c r="BKB52" s="16"/>
      <c r="BKC52" s="12"/>
      <c r="BKD52" s="12"/>
      <c r="BKE52" s="16"/>
      <c r="BKF52" s="14"/>
      <c r="BKH52" s="15"/>
      <c r="BKI52" s="14"/>
      <c r="BKJ52" s="14"/>
      <c r="BKK52" s="14"/>
      <c r="BKL52" s="14"/>
      <c r="BKM52" s="15"/>
      <c r="BKN52" s="17"/>
      <c r="BKO52" s="12"/>
      <c r="BKP52" s="12"/>
      <c r="BKQ52" s="402"/>
      <c r="BKR52" s="16"/>
      <c r="BKS52" s="12"/>
      <c r="BKT52" s="12"/>
      <c r="BKU52" s="16"/>
      <c r="BKV52" s="14"/>
      <c r="BKX52" s="15"/>
      <c r="BKY52" s="14"/>
      <c r="BKZ52" s="14"/>
      <c r="BLA52" s="14"/>
      <c r="BLB52" s="14"/>
      <c r="BLC52" s="15"/>
      <c r="BLD52" s="17"/>
      <c r="BLE52" s="12"/>
      <c r="BLF52" s="12"/>
      <c r="BLG52" s="402"/>
      <c r="BLH52" s="16"/>
      <c r="BLI52" s="12"/>
      <c r="BLJ52" s="12"/>
      <c r="BLK52" s="16"/>
      <c r="BLL52" s="14"/>
      <c r="BLN52" s="15"/>
      <c r="BLO52" s="14"/>
      <c r="BLP52" s="14"/>
      <c r="BLQ52" s="14"/>
      <c r="BLR52" s="14"/>
      <c r="BLS52" s="15"/>
      <c r="BLT52" s="17"/>
      <c r="BLU52" s="12"/>
      <c r="BLV52" s="12"/>
      <c r="BLW52" s="402"/>
      <c r="BLX52" s="16"/>
      <c r="BLY52" s="12"/>
      <c r="BLZ52" s="12"/>
      <c r="BMA52" s="16"/>
      <c r="BMB52" s="14"/>
      <c r="BMD52" s="15"/>
      <c r="BME52" s="14"/>
      <c r="BMF52" s="14"/>
      <c r="BMG52" s="14"/>
      <c r="BMH52" s="14"/>
      <c r="BMI52" s="15"/>
      <c r="BMJ52" s="17"/>
      <c r="BMK52" s="12"/>
      <c r="BML52" s="12"/>
      <c r="BMM52" s="402"/>
      <c r="BMN52" s="16"/>
      <c r="BMO52" s="12"/>
      <c r="BMP52" s="12"/>
      <c r="BMQ52" s="16"/>
      <c r="BMR52" s="14"/>
      <c r="BMT52" s="15"/>
      <c r="BMU52" s="14"/>
      <c r="BMV52" s="14"/>
      <c r="BMW52" s="14"/>
      <c r="BMX52" s="14"/>
      <c r="BMY52" s="15"/>
      <c r="BMZ52" s="17"/>
      <c r="BNA52" s="12"/>
      <c r="BNB52" s="12"/>
      <c r="BNC52" s="402"/>
      <c r="BND52" s="16"/>
      <c r="BNE52" s="12"/>
      <c r="BNF52" s="12"/>
      <c r="BNG52" s="16"/>
      <c r="BNH52" s="14"/>
      <c r="BNJ52" s="15"/>
      <c r="BNK52" s="14"/>
      <c r="BNL52" s="14"/>
      <c r="BNM52" s="14"/>
      <c r="BNN52" s="14"/>
      <c r="BNO52" s="15"/>
      <c r="BNP52" s="17"/>
      <c r="BNQ52" s="12"/>
      <c r="BNR52" s="12"/>
      <c r="BNS52" s="402"/>
      <c r="BNT52" s="16"/>
      <c r="BNU52" s="12"/>
      <c r="BNV52" s="12"/>
      <c r="BNW52" s="16"/>
      <c r="BNX52" s="14"/>
      <c r="BNZ52" s="15"/>
      <c r="BOA52" s="14"/>
      <c r="BOB52" s="14"/>
      <c r="BOC52" s="14"/>
      <c r="BOD52" s="14"/>
      <c r="BOE52" s="15"/>
      <c r="BOF52" s="17"/>
      <c r="BOG52" s="12"/>
      <c r="BOH52" s="12"/>
      <c r="BOI52" s="402"/>
      <c r="BOJ52" s="16"/>
      <c r="BOK52" s="12"/>
      <c r="BOL52" s="12"/>
      <c r="BOM52" s="16"/>
      <c r="BON52" s="14"/>
      <c r="BOP52" s="15"/>
      <c r="BOQ52" s="14"/>
      <c r="BOR52" s="14"/>
      <c r="BOS52" s="14"/>
      <c r="BOT52" s="14"/>
      <c r="BOU52" s="15"/>
      <c r="BOV52" s="17"/>
      <c r="BOW52" s="12"/>
      <c r="BOX52" s="12"/>
      <c r="BOY52" s="402"/>
      <c r="BOZ52" s="16"/>
      <c r="BPA52" s="12"/>
      <c r="BPB52" s="12"/>
      <c r="BPC52" s="16"/>
      <c r="BPD52" s="14"/>
      <c r="BPF52" s="15"/>
      <c r="BPG52" s="14"/>
      <c r="BPH52" s="14"/>
      <c r="BPI52" s="14"/>
      <c r="BPJ52" s="14"/>
      <c r="BPK52" s="15"/>
      <c r="BPL52" s="17"/>
      <c r="BPM52" s="12"/>
      <c r="BPN52" s="12"/>
      <c r="BPO52" s="402"/>
      <c r="BPP52" s="16"/>
      <c r="BPQ52" s="12"/>
      <c r="BPR52" s="12"/>
      <c r="BPS52" s="16"/>
      <c r="BPT52" s="14"/>
      <c r="BPV52" s="15"/>
      <c r="BPW52" s="14"/>
      <c r="BPX52" s="14"/>
      <c r="BPY52" s="14"/>
      <c r="BPZ52" s="14"/>
      <c r="BQA52" s="15"/>
      <c r="BQB52" s="17"/>
      <c r="BQC52" s="12"/>
      <c r="BQD52" s="12"/>
      <c r="BQE52" s="402"/>
      <c r="BQF52" s="16"/>
      <c r="BQG52" s="12"/>
      <c r="BQH52" s="12"/>
      <c r="BQI52" s="16"/>
      <c r="BQJ52" s="14"/>
      <c r="BQL52" s="15"/>
      <c r="BQM52" s="14"/>
      <c r="BQN52" s="14"/>
      <c r="BQO52" s="14"/>
      <c r="BQP52" s="14"/>
      <c r="BQQ52" s="15"/>
      <c r="BQR52" s="17"/>
      <c r="BQS52" s="12"/>
      <c r="BQT52" s="12"/>
      <c r="BQU52" s="402"/>
      <c r="BQV52" s="16"/>
      <c r="BQW52" s="12"/>
      <c r="BQX52" s="12"/>
      <c r="BQY52" s="16"/>
      <c r="BQZ52" s="14"/>
      <c r="BRB52" s="15"/>
      <c r="BRC52" s="14"/>
      <c r="BRD52" s="14"/>
      <c r="BRE52" s="14"/>
      <c r="BRF52" s="14"/>
      <c r="BRG52" s="15"/>
      <c r="BRH52" s="17"/>
      <c r="BRI52" s="12"/>
      <c r="BRJ52" s="12"/>
      <c r="BRK52" s="402"/>
      <c r="BRL52" s="16"/>
      <c r="BRM52" s="12"/>
      <c r="BRN52" s="12"/>
      <c r="BRO52" s="16"/>
      <c r="BRP52" s="14"/>
      <c r="BRR52" s="15"/>
      <c r="BRS52" s="14"/>
      <c r="BRT52" s="14"/>
      <c r="BRU52" s="14"/>
      <c r="BRV52" s="14"/>
      <c r="BRW52" s="15"/>
      <c r="BRX52" s="17"/>
      <c r="BRY52" s="12"/>
      <c r="BRZ52" s="12"/>
      <c r="BSA52" s="402"/>
      <c r="BSB52" s="16"/>
      <c r="BSC52" s="12"/>
      <c r="BSD52" s="12"/>
      <c r="BSE52" s="16"/>
      <c r="BSF52" s="14"/>
      <c r="BSH52" s="15"/>
      <c r="BSI52" s="14"/>
      <c r="BSJ52" s="14"/>
      <c r="BSK52" s="14"/>
      <c r="BSL52" s="14"/>
      <c r="BSM52" s="15"/>
      <c r="BSN52" s="17"/>
      <c r="BSO52" s="12"/>
      <c r="BSP52" s="12"/>
      <c r="BSQ52" s="402"/>
      <c r="BSR52" s="16"/>
      <c r="BSS52" s="12"/>
      <c r="BST52" s="12"/>
      <c r="BSU52" s="16"/>
      <c r="BSV52" s="14"/>
      <c r="BSX52" s="15"/>
      <c r="BSY52" s="14"/>
      <c r="BSZ52" s="14"/>
      <c r="BTA52" s="14"/>
      <c r="BTB52" s="14"/>
      <c r="BTC52" s="15"/>
      <c r="BTD52" s="17"/>
      <c r="BTE52" s="12"/>
      <c r="BTF52" s="12"/>
      <c r="BTG52" s="402"/>
      <c r="BTH52" s="16"/>
      <c r="BTI52" s="12"/>
      <c r="BTJ52" s="12"/>
      <c r="BTK52" s="16"/>
      <c r="BTL52" s="14"/>
      <c r="BTN52" s="15"/>
      <c r="BTO52" s="14"/>
      <c r="BTP52" s="14"/>
      <c r="BTQ52" s="14"/>
      <c r="BTR52" s="14"/>
      <c r="BTS52" s="15"/>
      <c r="BTT52" s="17"/>
      <c r="BTU52" s="12"/>
      <c r="BTV52" s="12"/>
      <c r="BTW52" s="402"/>
      <c r="BTX52" s="16"/>
      <c r="BTY52" s="12"/>
      <c r="BTZ52" s="12"/>
      <c r="BUA52" s="16"/>
      <c r="BUB52" s="14"/>
      <c r="BUD52" s="15"/>
      <c r="BUE52" s="14"/>
      <c r="BUF52" s="14"/>
      <c r="BUG52" s="14"/>
      <c r="BUH52" s="14"/>
      <c r="BUI52" s="15"/>
      <c r="BUJ52" s="17"/>
      <c r="BUK52" s="12"/>
      <c r="BUL52" s="12"/>
      <c r="BUM52" s="402"/>
      <c r="BUN52" s="16"/>
      <c r="BUO52" s="12"/>
      <c r="BUP52" s="12"/>
      <c r="BUQ52" s="16"/>
      <c r="BUR52" s="14"/>
      <c r="BUT52" s="15"/>
      <c r="BUU52" s="14"/>
      <c r="BUV52" s="14"/>
      <c r="BUW52" s="14"/>
      <c r="BUX52" s="14"/>
      <c r="BUY52" s="15"/>
      <c r="BUZ52" s="17"/>
      <c r="BVA52" s="12"/>
      <c r="BVB52" s="12"/>
      <c r="BVC52" s="402"/>
      <c r="BVD52" s="16"/>
      <c r="BVE52" s="12"/>
      <c r="BVF52" s="12"/>
      <c r="BVG52" s="16"/>
      <c r="BVH52" s="14"/>
      <c r="BVJ52" s="15"/>
      <c r="BVK52" s="14"/>
      <c r="BVL52" s="14"/>
      <c r="BVM52" s="14"/>
      <c r="BVN52" s="14"/>
      <c r="BVO52" s="15"/>
      <c r="BVP52" s="17"/>
      <c r="BVQ52" s="12"/>
      <c r="BVR52" s="12"/>
      <c r="BVS52" s="402"/>
      <c r="BVT52" s="16"/>
      <c r="BVU52" s="12"/>
      <c r="BVV52" s="12"/>
      <c r="BVW52" s="16"/>
      <c r="BVX52" s="14"/>
      <c r="BVZ52" s="15"/>
      <c r="BWA52" s="14"/>
      <c r="BWB52" s="14"/>
      <c r="BWC52" s="14"/>
      <c r="BWD52" s="14"/>
      <c r="BWE52" s="15"/>
      <c r="BWF52" s="17"/>
      <c r="BWG52" s="12"/>
      <c r="BWH52" s="12"/>
      <c r="BWI52" s="402"/>
      <c r="BWJ52" s="16"/>
      <c r="BWK52" s="12"/>
      <c r="BWL52" s="12"/>
      <c r="BWM52" s="16"/>
      <c r="BWN52" s="14"/>
      <c r="BWP52" s="15"/>
      <c r="BWQ52" s="14"/>
      <c r="BWR52" s="14"/>
      <c r="BWS52" s="14"/>
      <c r="BWT52" s="14"/>
      <c r="BWU52" s="15"/>
      <c r="BWV52" s="17"/>
      <c r="BWW52" s="12"/>
      <c r="BWX52" s="12"/>
      <c r="BWY52" s="402"/>
      <c r="BWZ52" s="16"/>
      <c r="BXA52" s="12"/>
      <c r="BXB52" s="12"/>
      <c r="BXC52" s="16"/>
      <c r="BXD52" s="14"/>
      <c r="BXF52" s="15"/>
      <c r="BXG52" s="14"/>
      <c r="BXH52" s="14"/>
      <c r="BXI52" s="14"/>
      <c r="BXJ52" s="14"/>
      <c r="BXK52" s="15"/>
      <c r="BXL52" s="17"/>
      <c r="BXM52" s="12"/>
      <c r="BXN52" s="12"/>
      <c r="BXO52" s="402"/>
      <c r="BXP52" s="16"/>
      <c r="BXQ52" s="12"/>
      <c r="BXR52" s="12"/>
      <c r="BXS52" s="16"/>
      <c r="BXT52" s="14"/>
      <c r="BXV52" s="15"/>
      <c r="BXW52" s="14"/>
      <c r="BXX52" s="14"/>
      <c r="BXY52" s="14"/>
      <c r="BXZ52" s="14"/>
      <c r="BYA52" s="15"/>
      <c r="BYB52" s="17"/>
      <c r="BYC52" s="12"/>
      <c r="BYD52" s="12"/>
      <c r="BYE52" s="402"/>
      <c r="BYF52" s="16"/>
      <c r="BYG52" s="12"/>
      <c r="BYH52" s="12"/>
      <c r="BYI52" s="16"/>
      <c r="BYJ52" s="14"/>
      <c r="BYL52" s="15"/>
      <c r="BYM52" s="14"/>
      <c r="BYN52" s="14"/>
      <c r="BYO52" s="14"/>
      <c r="BYP52" s="14"/>
      <c r="BYQ52" s="15"/>
      <c r="BYR52" s="17"/>
      <c r="BYS52" s="12"/>
      <c r="BYT52" s="12"/>
      <c r="BYU52" s="402"/>
      <c r="BYV52" s="16"/>
      <c r="BYW52" s="12"/>
      <c r="BYX52" s="12"/>
      <c r="BYY52" s="16"/>
      <c r="BYZ52" s="14"/>
      <c r="BZB52" s="15"/>
      <c r="BZC52" s="14"/>
      <c r="BZD52" s="14"/>
      <c r="BZE52" s="14"/>
      <c r="BZF52" s="14"/>
      <c r="BZG52" s="15"/>
      <c r="BZH52" s="17"/>
      <c r="BZI52" s="12"/>
      <c r="BZJ52" s="12"/>
      <c r="BZK52" s="402"/>
      <c r="BZL52" s="16"/>
      <c r="BZM52" s="12"/>
      <c r="BZN52" s="12"/>
      <c r="BZO52" s="16"/>
      <c r="BZP52" s="14"/>
      <c r="BZR52" s="15"/>
      <c r="BZS52" s="14"/>
      <c r="BZT52" s="14"/>
      <c r="BZU52" s="14"/>
      <c r="BZV52" s="14"/>
      <c r="BZW52" s="15"/>
      <c r="BZX52" s="17"/>
      <c r="BZY52" s="12"/>
      <c r="BZZ52" s="12"/>
      <c r="CAA52" s="402"/>
      <c r="CAB52" s="16"/>
      <c r="CAC52" s="12"/>
      <c r="CAD52" s="12"/>
      <c r="CAE52" s="16"/>
      <c r="CAF52" s="14"/>
      <c r="CAH52" s="15"/>
      <c r="CAI52" s="14"/>
      <c r="CAJ52" s="14"/>
      <c r="CAK52" s="14"/>
      <c r="CAL52" s="14"/>
      <c r="CAM52" s="15"/>
      <c r="CAN52" s="17"/>
      <c r="CAO52" s="12"/>
      <c r="CAP52" s="12"/>
      <c r="CAQ52" s="402"/>
      <c r="CAR52" s="16"/>
      <c r="CAS52" s="12"/>
      <c r="CAT52" s="12"/>
      <c r="CAU52" s="16"/>
      <c r="CAV52" s="14"/>
      <c r="CAX52" s="15"/>
      <c r="CAY52" s="14"/>
      <c r="CAZ52" s="14"/>
      <c r="CBA52" s="14"/>
      <c r="CBB52" s="14"/>
      <c r="CBC52" s="15"/>
      <c r="CBD52" s="17"/>
      <c r="CBE52" s="12"/>
      <c r="CBF52" s="12"/>
      <c r="CBG52" s="402"/>
      <c r="CBH52" s="16"/>
      <c r="CBI52" s="12"/>
      <c r="CBJ52" s="12"/>
      <c r="CBK52" s="16"/>
      <c r="CBL52" s="14"/>
      <c r="CBN52" s="15"/>
      <c r="CBO52" s="14"/>
      <c r="CBP52" s="14"/>
      <c r="CBQ52" s="14"/>
      <c r="CBR52" s="14"/>
      <c r="CBS52" s="15"/>
      <c r="CBT52" s="17"/>
      <c r="CBU52" s="12"/>
      <c r="CBV52" s="12"/>
      <c r="CBW52" s="402"/>
      <c r="CBX52" s="16"/>
      <c r="CBY52" s="12"/>
      <c r="CBZ52" s="12"/>
      <c r="CCA52" s="16"/>
      <c r="CCB52" s="14"/>
      <c r="CCD52" s="15"/>
      <c r="CCE52" s="14"/>
      <c r="CCF52" s="14"/>
      <c r="CCG52" s="14"/>
      <c r="CCH52" s="14"/>
      <c r="CCI52" s="15"/>
      <c r="CCJ52" s="17"/>
      <c r="CCK52" s="12"/>
      <c r="CCL52" s="12"/>
      <c r="CCM52" s="402"/>
      <c r="CCN52" s="16"/>
      <c r="CCO52" s="12"/>
      <c r="CCP52" s="12"/>
      <c r="CCQ52" s="16"/>
      <c r="CCR52" s="14"/>
      <c r="CCT52" s="15"/>
      <c r="CCU52" s="14"/>
      <c r="CCV52" s="14"/>
      <c r="CCW52" s="14"/>
      <c r="CCX52" s="14"/>
      <c r="CCY52" s="15"/>
      <c r="CCZ52" s="17"/>
      <c r="CDA52" s="12"/>
      <c r="CDB52" s="12"/>
      <c r="CDC52" s="402"/>
      <c r="CDD52" s="16"/>
      <c r="CDE52" s="12"/>
      <c r="CDF52" s="12"/>
      <c r="CDG52" s="16"/>
      <c r="CDH52" s="14"/>
      <c r="CDJ52" s="15"/>
      <c r="CDK52" s="14"/>
      <c r="CDL52" s="14"/>
      <c r="CDM52" s="14"/>
      <c r="CDN52" s="14"/>
      <c r="CDO52" s="15"/>
      <c r="CDP52" s="17"/>
      <c r="CDQ52" s="12"/>
      <c r="CDR52" s="12"/>
      <c r="CDS52" s="402"/>
      <c r="CDT52" s="16"/>
      <c r="CDU52" s="12"/>
      <c r="CDV52" s="12"/>
      <c r="CDW52" s="16"/>
      <c r="CDX52" s="14"/>
      <c r="CDZ52" s="15"/>
      <c r="CEA52" s="14"/>
      <c r="CEB52" s="14"/>
      <c r="CEC52" s="14"/>
      <c r="CED52" s="14"/>
      <c r="CEE52" s="15"/>
      <c r="CEF52" s="17"/>
      <c r="CEG52" s="12"/>
      <c r="CEH52" s="12"/>
      <c r="CEI52" s="402"/>
      <c r="CEJ52" s="16"/>
      <c r="CEK52" s="12"/>
      <c r="CEL52" s="12"/>
      <c r="CEM52" s="16"/>
      <c r="CEN52" s="14"/>
      <c r="CEP52" s="15"/>
      <c r="CEQ52" s="14"/>
      <c r="CER52" s="14"/>
      <c r="CES52" s="14"/>
      <c r="CET52" s="14"/>
      <c r="CEU52" s="15"/>
      <c r="CEV52" s="17"/>
      <c r="CEW52" s="12"/>
      <c r="CEX52" s="12"/>
      <c r="CEY52" s="402"/>
      <c r="CEZ52" s="16"/>
      <c r="CFA52" s="12"/>
      <c r="CFB52" s="12"/>
      <c r="CFC52" s="16"/>
      <c r="CFD52" s="14"/>
      <c r="CFF52" s="15"/>
      <c r="CFG52" s="14"/>
      <c r="CFH52" s="14"/>
      <c r="CFI52" s="14"/>
      <c r="CFJ52" s="14"/>
      <c r="CFK52" s="15"/>
      <c r="CFL52" s="17"/>
      <c r="CFM52" s="12"/>
      <c r="CFN52" s="12"/>
      <c r="CFO52" s="402"/>
      <c r="CFP52" s="16"/>
      <c r="CFQ52" s="12"/>
      <c r="CFR52" s="12"/>
      <c r="CFS52" s="16"/>
      <c r="CFT52" s="14"/>
      <c r="CFV52" s="15"/>
      <c r="CFW52" s="14"/>
      <c r="CFX52" s="14"/>
      <c r="CFY52" s="14"/>
      <c r="CFZ52" s="14"/>
      <c r="CGA52" s="15"/>
      <c r="CGB52" s="17"/>
      <c r="CGC52" s="12"/>
      <c r="CGD52" s="12"/>
      <c r="CGE52" s="402"/>
      <c r="CGF52" s="16"/>
      <c r="CGG52" s="12"/>
      <c r="CGH52" s="12"/>
      <c r="CGI52" s="16"/>
      <c r="CGJ52" s="14"/>
      <c r="CGL52" s="15"/>
      <c r="CGM52" s="14"/>
      <c r="CGN52" s="14"/>
      <c r="CGO52" s="14"/>
      <c r="CGP52" s="14"/>
      <c r="CGQ52" s="15"/>
      <c r="CGR52" s="17"/>
      <c r="CGS52" s="12"/>
      <c r="CGT52" s="12"/>
      <c r="CGU52" s="402"/>
      <c r="CGV52" s="16"/>
      <c r="CGW52" s="12"/>
      <c r="CGX52" s="12"/>
      <c r="CGY52" s="16"/>
      <c r="CGZ52" s="14"/>
      <c r="CHB52" s="15"/>
      <c r="CHC52" s="14"/>
      <c r="CHD52" s="14"/>
      <c r="CHE52" s="14"/>
      <c r="CHF52" s="14"/>
      <c r="CHG52" s="15"/>
      <c r="CHH52" s="17"/>
      <c r="CHI52" s="12"/>
      <c r="CHJ52" s="12"/>
      <c r="CHK52" s="402"/>
      <c r="CHL52" s="16"/>
      <c r="CHM52" s="12"/>
      <c r="CHN52" s="12"/>
      <c r="CHO52" s="16"/>
      <c r="CHP52" s="14"/>
      <c r="CHR52" s="15"/>
      <c r="CHS52" s="14"/>
      <c r="CHT52" s="14"/>
      <c r="CHU52" s="14"/>
      <c r="CHV52" s="14"/>
      <c r="CHW52" s="15"/>
      <c r="CHX52" s="17"/>
      <c r="CHY52" s="12"/>
      <c r="CHZ52" s="12"/>
      <c r="CIA52" s="402"/>
      <c r="CIB52" s="16"/>
      <c r="CIC52" s="12"/>
      <c r="CID52" s="12"/>
      <c r="CIE52" s="16"/>
      <c r="CIF52" s="14"/>
      <c r="CIH52" s="15"/>
      <c r="CII52" s="14"/>
      <c r="CIJ52" s="14"/>
      <c r="CIK52" s="14"/>
      <c r="CIL52" s="14"/>
      <c r="CIM52" s="15"/>
      <c r="CIN52" s="17"/>
      <c r="CIO52" s="12"/>
      <c r="CIP52" s="12"/>
      <c r="CIQ52" s="402"/>
      <c r="CIR52" s="16"/>
      <c r="CIS52" s="12"/>
      <c r="CIT52" s="12"/>
      <c r="CIU52" s="16"/>
      <c r="CIV52" s="14"/>
      <c r="CIX52" s="15"/>
      <c r="CIY52" s="14"/>
      <c r="CIZ52" s="14"/>
      <c r="CJA52" s="14"/>
      <c r="CJB52" s="14"/>
      <c r="CJC52" s="15"/>
      <c r="CJD52" s="17"/>
      <c r="CJE52" s="12"/>
      <c r="CJF52" s="12"/>
      <c r="CJG52" s="402"/>
      <c r="CJH52" s="16"/>
      <c r="CJI52" s="12"/>
      <c r="CJJ52" s="12"/>
      <c r="CJK52" s="16"/>
      <c r="CJL52" s="14"/>
      <c r="CJN52" s="15"/>
      <c r="CJO52" s="14"/>
      <c r="CJP52" s="14"/>
      <c r="CJQ52" s="14"/>
      <c r="CJR52" s="14"/>
      <c r="CJS52" s="15"/>
      <c r="CJT52" s="17"/>
      <c r="CJU52" s="12"/>
      <c r="CJV52" s="12"/>
      <c r="CJW52" s="402"/>
      <c r="CJX52" s="16"/>
      <c r="CJY52" s="12"/>
      <c r="CJZ52" s="12"/>
      <c r="CKA52" s="16"/>
      <c r="CKB52" s="14"/>
      <c r="CKD52" s="15"/>
      <c r="CKE52" s="14"/>
      <c r="CKF52" s="14"/>
      <c r="CKG52" s="14"/>
      <c r="CKH52" s="14"/>
      <c r="CKI52" s="15"/>
      <c r="CKJ52" s="17"/>
      <c r="CKK52" s="12"/>
      <c r="CKL52" s="12"/>
      <c r="CKM52" s="402"/>
      <c r="CKN52" s="16"/>
      <c r="CKO52" s="12"/>
      <c r="CKP52" s="12"/>
      <c r="CKQ52" s="16"/>
      <c r="CKR52" s="14"/>
      <c r="CKT52" s="15"/>
      <c r="CKU52" s="14"/>
      <c r="CKV52" s="14"/>
      <c r="CKW52" s="14"/>
      <c r="CKX52" s="14"/>
      <c r="CKY52" s="15"/>
      <c r="CKZ52" s="17"/>
      <c r="CLA52" s="12"/>
      <c r="CLB52" s="12"/>
      <c r="CLC52" s="402"/>
      <c r="CLD52" s="16"/>
      <c r="CLE52" s="12"/>
      <c r="CLF52" s="12"/>
      <c r="CLG52" s="16"/>
      <c r="CLH52" s="14"/>
      <c r="CLJ52" s="15"/>
      <c r="CLK52" s="14"/>
      <c r="CLL52" s="14"/>
      <c r="CLM52" s="14"/>
      <c r="CLN52" s="14"/>
      <c r="CLO52" s="15"/>
      <c r="CLP52" s="17"/>
      <c r="CLQ52" s="12"/>
      <c r="CLR52" s="12"/>
      <c r="CLS52" s="402"/>
      <c r="CLT52" s="16"/>
      <c r="CLU52" s="12"/>
      <c r="CLV52" s="12"/>
      <c r="CLW52" s="16"/>
      <c r="CLX52" s="14"/>
      <c r="CLZ52" s="15"/>
      <c r="CMA52" s="14"/>
      <c r="CMB52" s="14"/>
      <c r="CMC52" s="14"/>
      <c r="CMD52" s="14"/>
      <c r="CME52" s="15"/>
      <c r="CMF52" s="17"/>
      <c r="CMG52" s="12"/>
      <c r="CMH52" s="12"/>
      <c r="CMI52" s="402"/>
      <c r="CMJ52" s="16"/>
      <c r="CMK52" s="12"/>
      <c r="CML52" s="12"/>
      <c r="CMM52" s="16"/>
      <c r="CMN52" s="14"/>
      <c r="CMP52" s="15"/>
      <c r="CMQ52" s="14"/>
      <c r="CMR52" s="14"/>
      <c r="CMS52" s="14"/>
      <c r="CMT52" s="14"/>
      <c r="CMU52" s="15"/>
      <c r="CMV52" s="17"/>
      <c r="CMW52" s="12"/>
      <c r="CMX52" s="12"/>
      <c r="CMY52" s="402"/>
      <c r="CMZ52" s="16"/>
      <c r="CNA52" s="12"/>
      <c r="CNB52" s="12"/>
      <c r="CNC52" s="16"/>
      <c r="CND52" s="14"/>
      <c r="CNF52" s="15"/>
      <c r="CNG52" s="14"/>
      <c r="CNH52" s="14"/>
      <c r="CNI52" s="14"/>
      <c r="CNJ52" s="14"/>
      <c r="CNK52" s="15"/>
      <c r="CNL52" s="17"/>
      <c r="CNM52" s="12"/>
      <c r="CNN52" s="12"/>
      <c r="CNO52" s="402"/>
      <c r="CNP52" s="16"/>
      <c r="CNQ52" s="12"/>
      <c r="CNR52" s="12"/>
      <c r="CNS52" s="16"/>
      <c r="CNT52" s="14"/>
      <c r="CNV52" s="15"/>
      <c r="CNW52" s="14"/>
      <c r="CNX52" s="14"/>
      <c r="CNY52" s="14"/>
      <c r="CNZ52" s="14"/>
      <c r="COA52" s="15"/>
      <c r="COB52" s="17"/>
      <c r="COC52" s="12"/>
      <c r="COD52" s="12"/>
      <c r="COE52" s="402"/>
      <c r="COF52" s="16"/>
      <c r="COG52" s="12"/>
      <c r="COH52" s="12"/>
      <c r="COI52" s="16"/>
      <c r="COJ52" s="14"/>
      <c r="COL52" s="15"/>
      <c r="COM52" s="14"/>
      <c r="CON52" s="14"/>
      <c r="COO52" s="14"/>
      <c r="COP52" s="14"/>
      <c r="COQ52" s="15"/>
      <c r="COR52" s="17"/>
      <c r="COS52" s="12"/>
      <c r="COT52" s="12"/>
      <c r="COU52" s="402"/>
      <c r="COV52" s="16"/>
      <c r="COW52" s="12"/>
      <c r="COX52" s="12"/>
      <c r="COY52" s="16"/>
      <c r="COZ52" s="14"/>
      <c r="CPB52" s="15"/>
      <c r="CPC52" s="14"/>
      <c r="CPD52" s="14"/>
      <c r="CPE52" s="14"/>
      <c r="CPF52" s="14"/>
      <c r="CPG52" s="15"/>
      <c r="CPH52" s="17"/>
      <c r="CPI52" s="12"/>
      <c r="CPJ52" s="12"/>
      <c r="CPK52" s="402"/>
      <c r="CPL52" s="16"/>
      <c r="CPM52" s="12"/>
      <c r="CPN52" s="12"/>
      <c r="CPO52" s="16"/>
      <c r="CPP52" s="14"/>
      <c r="CPR52" s="15"/>
      <c r="CPS52" s="14"/>
      <c r="CPT52" s="14"/>
      <c r="CPU52" s="14"/>
      <c r="CPV52" s="14"/>
      <c r="CPW52" s="15"/>
      <c r="CPX52" s="17"/>
      <c r="CPY52" s="12"/>
      <c r="CPZ52" s="12"/>
      <c r="CQA52" s="402"/>
      <c r="CQB52" s="16"/>
      <c r="CQC52" s="12"/>
      <c r="CQD52" s="12"/>
      <c r="CQE52" s="16"/>
      <c r="CQF52" s="14"/>
      <c r="CQH52" s="15"/>
      <c r="CQI52" s="14"/>
      <c r="CQJ52" s="14"/>
      <c r="CQK52" s="14"/>
      <c r="CQL52" s="14"/>
      <c r="CQM52" s="15"/>
      <c r="CQN52" s="17"/>
      <c r="CQO52" s="12"/>
      <c r="CQP52" s="12"/>
      <c r="CQQ52" s="402"/>
      <c r="CQR52" s="16"/>
      <c r="CQS52" s="12"/>
      <c r="CQT52" s="12"/>
      <c r="CQU52" s="16"/>
      <c r="CQV52" s="14"/>
      <c r="CQX52" s="15"/>
      <c r="CQY52" s="14"/>
      <c r="CQZ52" s="14"/>
      <c r="CRA52" s="14"/>
      <c r="CRB52" s="14"/>
      <c r="CRC52" s="15"/>
      <c r="CRD52" s="17"/>
      <c r="CRE52" s="12"/>
      <c r="CRF52" s="12"/>
      <c r="CRG52" s="402"/>
      <c r="CRH52" s="16"/>
      <c r="CRI52" s="12"/>
      <c r="CRJ52" s="12"/>
      <c r="CRK52" s="16"/>
      <c r="CRL52" s="14"/>
      <c r="CRN52" s="15"/>
      <c r="CRO52" s="14"/>
      <c r="CRP52" s="14"/>
      <c r="CRQ52" s="14"/>
      <c r="CRR52" s="14"/>
      <c r="CRS52" s="15"/>
      <c r="CRT52" s="17"/>
      <c r="CRU52" s="12"/>
      <c r="CRV52" s="12"/>
      <c r="CRW52" s="402"/>
      <c r="CRX52" s="16"/>
      <c r="CRY52" s="12"/>
      <c r="CRZ52" s="12"/>
      <c r="CSA52" s="16"/>
      <c r="CSB52" s="14"/>
      <c r="CSD52" s="15"/>
      <c r="CSE52" s="14"/>
      <c r="CSF52" s="14"/>
      <c r="CSG52" s="14"/>
      <c r="CSH52" s="14"/>
      <c r="CSI52" s="15"/>
      <c r="CSJ52" s="17"/>
      <c r="CSK52" s="12"/>
      <c r="CSL52" s="12"/>
      <c r="CSM52" s="402"/>
      <c r="CSN52" s="16"/>
      <c r="CSO52" s="12"/>
      <c r="CSP52" s="12"/>
      <c r="CSQ52" s="16"/>
      <c r="CSR52" s="14"/>
      <c r="CST52" s="15"/>
      <c r="CSU52" s="14"/>
      <c r="CSV52" s="14"/>
      <c r="CSW52" s="14"/>
      <c r="CSX52" s="14"/>
      <c r="CSY52" s="15"/>
      <c r="CSZ52" s="17"/>
      <c r="CTA52" s="12"/>
      <c r="CTB52" s="12"/>
      <c r="CTC52" s="402"/>
      <c r="CTD52" s="16"/>
      <c r="CTE52" s="12"/>
      <c r="CTF52" s="12"/>
      <c r="CTG52" s="16"/>
      <c r="CTH52" s="14"/>
      <c r="CTJ52" s="15"/>
      <c r="CTK52" s="14"/>
      <c r="CTL52" s="14"/>
      <c r="CTM52" s="14"/>
      <c r="CTN52" s="14"/>
      <c r="CTO52" s="15"/>
      <c r="CTP52" s="17"/>
      <c r="CTQ52" s="12"/>
      <c r="CTR52" s="12"/>
      <c r="CTS52" s="402"/>
      <c r="CTT52" s="16"/>
      <c r="CTU52" s="12"/>
      <c r="CTV52" s="12"/>
      <c r="CTW52" s="16"/>
      <c r="CTX52" s="14"/>
      <c r="CTZ52" s="15"/>
      <c r="CUA52" s="14"/>
      <c r="CUB52" s="14"/>
      <c r="CUC52" s="14"/>
      <c r="CUD52" s="14"/>
      <c r="CUE52" s="15"/>
      <c r="CUF52" s="17"/>
      <c r="CUG52" s="12"/>
      <c r="CUH52" s="12"/>
      <c r="CUI52" s="402"/>
      <c r="CUJ52" s="16"/>
      <c r="CUK52" s="12"/>
      <c r="CUL52" s="12"/>
      <c r="CUM52" s="16"/>
      <c r="CUN52" s="14"/>
      <c r="CUP52" s="15"/>
      <c r="CUQ52" s="14"/>
      <c r="CUR52" s="14"/>
      <c r="CUS52" s="14"/>
      <c r="CUT52" s="14"/>
      <c r="CUU52" s="15"/>
      <c r="CUV52" s="17"/>
      <c r="CUW52" s="12"/>
      <c r="CUX52" s="12"/>
      <c r="CUY52" s="402"/>
      <c r="CUZ52" s="16"/>
      <c r="CVA52" s="12"/>
      <c r="CVB52" s="12"/>
      <c r="CVC52" s="16"/>
      <c r="CVD52" s="14"/>
      <c r="CVF52" s="15"/>
      <c r="CVG52" s="14"/>
      <c r="CVH52" s="14"/>
      <c r="CVI52" s="14"/>
      <c r="CVJ52" s="14"/>
      <c r="CVK52" s="15"/>
      <c r="CVL52" s="17"/>
      <c r="CVM52" s="12"/>
      <c r="CVN52" s="12"/>
      <c r="CVO52" s="402"/>
      <c r="CVP52" s="16"/>
      <c r="CVQ52" s="12"/>
      <c r="CVR52" s="12"/>
      <c r="CVS52" s="16"/>
      <c r="CVT52" s="14"/>
      <c r="CVV52" s="15"/>
      <c r="CVW52" s="14"/>
      <c r="CVX52" s="14"/>
      <c r="CVY52" s="14"/>
      <c r="CVZ52" s="14"/>
      <c r="CWA52" s="15"/>
      <c r="CWB52" s="17"/>
      <c r="CWC52" s="12"/>
      <c r="CWD52" s="12"/>
      <c r="CWE52" s="402"/>
      <c r="CWF52" s="16"/>
      <c r="CWG52" s="12"/>
      <c r="CWH52" s="12"/>
      <c r="CWI52" s="16"/>
      <c r="CWJ52" s="14"/>
      <c r="CWL52" s="15"/>
      <c r="CWM52" s="14"/>
      <c r="CWN52" s="14"/>
      <c r="CWO52" s="14"/>
      <c r="CWP52" s="14"/>
      <c r="CWQ52" s="15"/>
      <c r="CWR52" s="17"/>
      <c r="CWS52" s="12"/>
      <c r="CWT52" s="12"/>
      <c r="CWU52" s="402"/>
      <c r="CWV52" s="16"/>
      <c r="CWW52" s="12"/>
      <c r="CWX52" s="12"/>
      <c r="CWY52" s="16"/>
      <c r="CWZ52" s="14"/>
      <c r="CXB52" s="15"/>
      <c r="CXC52" s="14"/>
      <c r="CXD52" s="14"/>
      <c r="CXE52" s="14"/>
      <c r="CXF52" s="14"/>
      <c r="CXG52" s="15"/>
      <c r="CXH52" s="17"/>
      <c r="CXI52" s="12"/>
      <c r="CXJ52" s="12"/>
      <c r="CXK52" s="402"/>
      <c r="CXL52" s="16"/>
      <c r="CXM52" s="12"/>
      <c r="CXN52" s="12"/>
      <c r="CXO52" s="16"/>
      <c r="CXP52" s="14"/>
      <c r="CXR52" s="15"/>
      <c r="CXS52" s="14"/>
      <c r="CXT52" s="14"/>
      <c r="CXU52" s="14"/>
      <c r="CXV52" s="14"/>
      <c r="CXW52" s="15"/>
      <c r="CXX52" s="17"/>
      <c r="CXY52" s="12"/>
      <c r="CXZ52" s="12"/>
      <c r="CYA52" s="402"/>
      <c r="CYB52" s="16"/>
      <c r="CYC52" s="12"/>
      <c r="CYD52" s="12"/>
      <c r="CYE52" s="16"/>
      <c r="CYF52" s="14"/>
      <c r="CYH52" s="15"/>
      <c r="CYI52" s="14"/>
      <c r="CYJ52" s="14"/>
      <c r="CYK52" s="14"/>
      <c r="CYL52" s="14"/>
      <c r="CYM52" s="15"/>
      <c r="CYN52" s="17"/>
      <c r="CYO52" s="12"/>
      <c r="CYP52" s="12"/>
      <c r="CYQ52" s="402"/>
      <c r="CYR52" s="16"/>
      <c r="CYS52" s="12"/>
      <c r="CYT52" s="12"/>
      <c r="CYU52" s="16"/>
      <c r="CYV52" s="14"/>
      <c r="CYX52" s="15"/>
      <c r="CYY52" s="14"/>
      <c r="CYZ52" s="14"/>
      <c r="CZA52" s="14"/>
      <c r="CZB52" s="14"/>
      <c r="CZC52" s="15"/>
      <c r="CZD52" s="17"/>
      <c r="CZE52" s="12"/>
      <c r="CZF52" s="12"/>
      <c r="CZG52" s="402"/>
      <c r="CZH52" s="16"/>
      <c r="CZI52" s="12"/>
      <c r="CZJ52" s="12"/>
      <c r="CZK52" s="16"/>
      <c r="CZL52" s="14"/>
      <c r="CZN52" s="15"/>
      <c r="CZO52" s="14"/>
      <c r="CZP52" s="14"/>
      <c r="CZQ52" s="14"/>
      <c r="CZR52" s="14"/>
      <c r="CZS52" s="15"/>
      <c r="CZT52" s="17"/>
      <c r="CZU52" s="12"/>
      <c r="CZV52" s="12"/>
      <c r="CZW52" s="402"/>
      <c r="CZX52" s="16"/>
      <c r="CZY52" s="12"/>
      <c r="CZZ52" s="12"/>
      <c r="DAA52" s="16"/>
      <c r="DAB52" s="14"/>
      <c r="DAD52" s="15"/>
      <c r="DAE52" s="14"/>
      <c r="DAF52" s="14"/>
      <c r="DAG52" s="14"/>
      <c r="DAH52" s="14"/>
      <c r="DAI52" s="15"/>
      <c r="DAJ52" s="17"/>
      <c r="DAK52" s="12"/>
      <c r="DAL52" s="12"/>
      <c r="DAM52" s="402"/>
      <c r="DAN52" s="16"/>
      <c r="DAO52" s="12"/>
      <c r="DAP52" s="12"/>
      <c r="DAQ52" s="16"/>
      <c r="DAR52" s="14"/>
      <c r="DAT52" s="15"/>
      <c r="DAU52" s="14"/>
      <c r="DAV52" s="14"/>
      <c r="DAW52" s="14"/>
      <c r="DAX52" s="14"/>
      <c r="DAY52" s="15"/>
      <c r="DAZ52" s="17"/>
      <c r="DBA52" s="12"/>
      <c r="DBB52" s="12"/>
      <c r="DBC52" s="402"/>
      <c r="DBD52" s="16"/>
      <c r="DBE52" s="12"/>
      <c r="DBF52" s="12"/>
      <c r="DBG52" s="16"/>
      <c r="DBH52" s="14"/>
      <c r="DBJ52" s="15"/>
      <c r="DBK52" s="14"/>
      <c r="DBL52" s="14"/>
      <c r="DBM52" s="14"/>
      <c r="DBN52" s="14"/>
      <c r="DBO52" s="15"/>
      <c r="DBP52" s="17"/>
      <c r="DBQ52" s="12"/>
      <c r="DBR52" s="12"/>
      <c r="DBS52" s="402"/>
      <c r="DBT52" s="16"/>
      <c r="DBU52" s="12"/>
      <c r="DBV52" s="12"/>
      <c r="DBW52" s="16"/>
      <c r="DBX52" s="14"/>
      <c r="DBZ52" s="15"/>
      <c r="DCA52" s="14"/>
      <c r="DCB52" s="14"/>
      <c r="DCC52" s="14"/>
      <c r="DCD52" s="14"/>
      <c r="DCE52" s="15"/>
      <c r="DCF52" s="17"/>
      <c r="DCG52" s="12"/>
      <c r="DCH52" s="12"/>
      <c r="DCI52" s="402"/>
      <c r="DCJ52" s="16"/>
      <c r="DCK52" s="12"/>
      <c r="DCL52" s="12"/>
      <c r="DCM52" s="16"/>
      <c r="DCN52" s="14"/>
      <c r="DCP52" s="15"/>
      <c r="DCQ52" s="14"/>
      <c r="DCR52" s="14"/>
      <c r="DCS52" s="14"/>
      <c r="DCT52" s="14"/>
      <c r="DCU52" s="15"/>
      <c r="DCV52" s="17"/>
      <c r="DCW52" s="12"/>
      <c r="DCX52" s="12"/>
      <c r="DCY52" s="402"/>
      <c r="DCZ52" s="16"/>
      <c r="DDA52" s="12"/>
      <c r="DDB52" s="12"/>
      <c r="DDC52" s="16"/>
      <c r="DDD52" s="14"/>
      <c r="DDF52" s="15"/>
      <c r="DDG52" s="14"/>
      <c r="DDH52" s="14"/>
      <c r="DDI52" s="14"/>
      <c r="DDJ52" s="14"/>
      <c r="DDK52" s="15"/>
      <c r="DDL52" s="17"/>
      <c r="DDM52" s="12"/>
      <c r="DDN52" s="12"/>
      <c r="DDO52" s="402"/>
      <c r="DDP52" s="16"/>
      <c r="DDQ52" s="12"/>
      <c r="DDR52" s="12"/>
      <c r="DDS52" s="16"/>
      <c r="DDT52" s="14"/>
      <c r="DDV52" s="15"/>
      <c r="DDW52" s="14"/>
      <c r="DDX52" s="14"/>
      <c r="DDY52" s="14"/>
      <c r="DDZ52" s="14"/>
      <c r="DEA52" s="15"/>
      <c r="DEB52" s="17"/>
      <c r="DEC52" s="12"/>
      <c r="DED52" s="12"/>
      <c r="DEE52" s="402"/>
      <c r="DEF52" s="16"/>
      <c r="DEG52" s="12"/>
      <c r="DEH52" s="12"/>
      <c r="DEI52" s="16"/>
      <c r="DEJ52" s="14"/>
      <c r="DEL52" s="15"/>
      <c r="DEM52" s="14"/>
      <c r="DEN52" s="14"/>
      <c r="DEO52" s="14"/>
      <c r="DEP52" s="14"/>
      <c r="DEQ52" s="15"/>
      <c r="DER52" s="17"/>
      <c r="DES52" s="12"/>
      <c r="DET52" s="12"/>
      <c r="DEU52" s="402"/>
      <c r="DEV52" s="16"/>
      <c r="DEW52" s="12"/>
      <c r="DEX52" s="12"/>
      <c r="DEY52" s="16"/>
      <c r="DEZ52" s="14"/>
      <c r="DFB52" s="15"/>
      <c r="DFC52" s="14"/>
      <c r="DFD52" s="14"/>
      <c r="DFE52" s="14"/>
      <c r="DFF52" s="14"/>
      <c r="DFG52" s="15"/>
      <c r="DFH52" s="17"/>
      <c r="DFI52" s="12"/>
      <c r="DFJ52" s="12"/>
      <c r="DFK52" s="402"/>
      <c r="DFL52" s="16"/>
      <c r="DFM52" s="12"/>
      <c r="DFN52" s="12"/>
      <c r="DFO52" s="16"/>
      <c r="DFP52" s="14"/>
      <c r="DFR52" s="15"/>
      <c r="DFS52" s="14"/>
      <c r="DFT52" s="14"/>
      <c r="DFU52" s="14"/>
      <c r="DFV52" s="14"/>
      <c r="DFW52" s="15"/>
      <c r="DFX52" s="17"/>
      <c r="DFY52" s="12"/>
      <c r="DFZ52" s="12"/>
      <c r="DGA52" s="402"/>
      <c r="DGB52" s="16"/>
      <c r="DGC52" s="12"/>
      <c r="DGD52" s="12"/>
      <c r="DGE52" s="16"/>
      <c r="DGF52" s="14"/>
      <c r="DGH52" s="15"/>
      <c r="DGI52" s="14"/>
      <c r="DGJ52" s="14"/>
      <c r="DGK52" s="14"/>
      <c r="DGL52" s="14"/>
      <c r="DGM52" s="15"/>
      <c r="DGN52" s="17"/>
      <c r="DGO52" s="12"/>
      <c r="DGP52" s="12"/>
      <c r="DGQ52" s="402"/>
      <c r="DGR52" s="16"/>
      <c r="DGS52" s="12"/>
      <c r="DGT52" s="12"/>
      <c r="DGU52" s="16"/>
      <c r="DGV52" s="14"/>
      <c r="DGX52" s="15"/>
      <c r="DGY52" s="14"/>
      <c r="DGZ52" s="14"/>
      <c r="DHA52" s="14"/>
      <c r="DHB52" s="14"/>
      <c r="DHC52" s="15"/>
      <c r="DHD52" s="17"/>
      <c r="DHE52" s="12"/>
      <c r="DHF52" s="12"/>
      <c r="DHG52" s="402"/>
      <c r="DHH52" s="16"/>
      <c r="DHI52" s="12"/>
      <c r="DHJ52" s="12"/>
      <c r="DHK52" s="16"/>
      <c r="DHL52" s="14"/>
      <c r="DHN52" s="15"/>
      <c r="DHO52" s="14"/>
      <c r="DHP52" s="14"/>
      <c r="DHQ52" s="14"/>
      <c r="DHR52" s="14"/>
      <c r="DHS52" s="15"/>
      <c r="DHT52" s="17"/>
      <c r="DHU52" s="12"/>
      <c r="DHV52" s="12"/>
      <c r="DHW52" s="402"/>
      <c r="DHX52" s="16"/>
      <c r="DHY52" s="12"/>
      <c r="DHZ52" s="12"/>
      <c r="DIA52" s="16"/>
      <c r="DIB52" s="14"/>
      <c r="DID52" s="15"/>
      <c r="DIE52" s="14"/>
      <c r="DIF52" s="14"/>
      <c r="DIG52" s="14"/>
      <c r="DIH52" s="14"/>
      <c r="DII52" s="15"/>
      <c r="DIJ52" s="17"/>
      <c r="DIK52" s="12"/>
      <c r="DIL52" s="12"/>
      <c r="DIM52" s="402"/>
      <c r="DIN52" s="16"/>
      <c r="DIO52" s="12"/>
      <c r="DIP52" s="12"/>
      <c r="DIQ52" s="16"/>
      <c r="DIR52" s="14"/>
      <c r="DIT52" s="15"/>
      <c r="DIU52" s="14"/>
      <c r="DIV52" s="14"/>
      <c r="DIW52" s="14"/>
      <c r="DIX52" s="14"/>
      <c r="DIY52" s="15"/>
      <c r="DIZ52" s="17"/>
      <c r="DJA52" s="12"/>
      <c r="DJB52" s="12"/>
      <c r="DJC52" s="402"/>
      <c r="DJD52" s="16"/>
      <c r="DJE52" s="12"/>
      <c r="DJF52" s="12"/>
      <c r="DJG52" s="16"/>
      <c r="DJH52" s="14"/>
      <c r="DJJ52" s="15"/>
      <c r="DJK52" s="14"/>
      <c r="DJL52" s="14"/>
      <c r="DJM52" s="14"/>
      <c r="DJN52" s="14"/>
      <c r="DJO52" s="15"/>
      <c r="DJP52" s="17"/>
      <c r="DJQ52" s="12"/>
      <c r="DJR52" s="12"/>
      <c r="DJS52" s="402"/>
      <c r="DJT52" s="16"/>
      <c r="DJU52" s="12"/>
      <c r="DJV52" s="12"/>
      <c r="DJW52" s="16"/>
      <c r="DJX52" s="14"/>
      <c r="DJZ52" s="15"/>
      <c r="DKA52" s="14"/>
      <c r="DKB52" s="14"/>
      <c r="DKC52" s="14"/>
      <c r="DKD52" s="14"/>
      <c r="DKE52" s="15"/>
      <c r="DKF52" s="17"/>
      <c r="DKG52" s="12"/>
      <c r="DKH52" s="12"/>
      <c r="DKI52" s="402"/>
      <c r="DKJ52" s="16"/>
      <c r="DKK52" s="12"/>
      <c r="DKL52" s="12"/>
      <c r="DKM52" s="16"/>
      <c r="DKN52" s="14"/>
      <c r="DKP52" s="15"/>
      <c r="DKQ52" s="14"/>
      <c r="DKR52" s="14"/>
      <c r="DKS52" s="14"/>
      <c r="DKT52" s="14"/>
      <c r="DKU52" s="15"/>
      <c r="DKV52" s="17"/>
      <c r="DKW52" s="12"/>
      <c r="DKX52" s="12"/>
      <c r="DKY52" s="402"/>
      <c r="DKZ52" s="16"/>
      <c r="DLA52" s="12"/>
      <c r="DLB52" s="12"/>
      <c r="DLC52" s="16"/>
      <c r="DLD52" s="14"/>
      <c r="DLF52" s="15"/>
      <c r="DLG52" s="14"/>
      <c r="DLH52" s="14"/>
      <c r="DLI52" s="14"/>
      <c r="DLJ52" s="14"/>
      <c r="DLK52" s="15"/>
      <c r="DLL52" s="17"/>
      <c r="DLM52" s="12"/>
      <c r="DLN52" s="12"/>
      <c r="DLO52" s="402"/>
      <c r="DLP52" s="16"/>
      <c r="DLQ52" s="12"/>
      <c r="DLR52" s="12"/>
      <c r="DLS52" s="16"/>
      <c r="DLT52" s="14"/>
      <c r="DLV52" s="15"/>
      <c r="DLW52" s="14"/>
      <c r="DLX52" s="14"/>
      <c r="DLY52" s="14"/>
      <c r="DLZ52" s="14"/>
      <c r="DMA52" s="15"/>
      <c r="DMB52" s="17"/>
      <c r="DMC52" s="12"/>
      <c r="DMD52" s="12"/>
      <c r="DME52" s="402"/>
      <c r="DMF52" s="16"/>
      <c r="DMG52" s="12"/>
      <c r="DMH52" s="12"/>
      <c r="DMI52" s="16"/>
      <c r="DMJ52" s="14"/>
      <c r="DML52" s="15"/>
      <c r="DMM52" s="14"/>
      <c r="DMN52" s="14"/>
      <c r="DMO52" s="14"/>
      <c r="DMP52" s="14"/>
      <c r="DMQ52" s="15"/>
      <c r="DMR52" s="17"/>
      <c r="DMS52" s="12"/>
      <c r="DMT52" s="12"/>
      <c r="DMU52" s="402"/>
      <c r="DMV52" s="16"/>
      <c r="DMW52" s="12"/>
      <c r="DMX52" s="12"/>
      <c r="DMY52" s="16"/>
      <c r="DMZ52" s="14"/>
      <c r="DNB52" s="15"/>
      <c r="DNC52" s="14"/>
      <c r="DND52" s="14"/>
      <c r="DNE52" s="14"/>
      <c r="DNF52" s="14"/>
      <c r="DNG52" s="15"/>
      <c r="DNH52" s="17"/>
      <c r="DNI52" s="12"/>
      <c r="DNJ52" s="12"/>
      <c r="DNK52" s="402"/>
      <c r="DNL52" s="16"/>
      <c r="DNM52" s="12"/>
      <c r="DNN52" s="12"/>
      <c r="DNO52" s="16"/>
      <c r="DNP52" s="14"/>
      <c r="DNR52" s="15"/>
      <c r="DNS52" s="14"/>
      <c r="DNT52" s="14"/>
      <c r="DNU52" s="14"/>
      <c r="DNV52" s="14"/>
      <c r="DNW52" s="15"/>
      <c r="DNX52" s="17"/>
      <c r="DNY52" s="12"/>
      <c r="DNZ52" s="12"/>
      <c r="DOA52" s="402"/>
      <c r="DOB52" s="16"/>
      <c r="DOC52" s="12"/>
      <c r="DOD52" s="12"/>
      <c r="DOE52" s="16"/>
      <c r="DOF52" s="14"/>
      <c r="DOH52" s="15"/>
      <c r="DOI52" s="14"/>
      <c r="DOJ52" s="14"/>
      <c r="DOK52" s="14"/>
      <c r="DOL52" s="14"/>
      <c r="DOM52" s="15"/>
      <c r="DON52" s="17"/>
      <c r="DOO52" s="12"/>
      <c r="DOP52" s="12"/>
      <c r="DOQ52" s="402"/>
      <c r="DOR52" s="16"/>
      <c r="DOS52" s="12"/>
      <c r="DOT52" s="12"/>
      <c r="DOU52" s="16"/>
      <c r="DOV52" s="14"/>
      <c r="DOX52" s="15"/>
      <c r="DOY52" s="14"/>
      <c r="DOZ52" s="14"/>
      <c r="DPA52" s="14"/>
      <c r="DPB52" s="14"/>
      <c r="DPC52" s="15"/>
      <c r="DPD52" s="17"/>
      <c r="DPE52" s="12"/>
      <c r="DPF52" s="12"/>
      <c r="DPG52" s="402"/>
      <c r="DPH52" s="16"/>
      <c r="DPI52" s="12"/>
      <c r="DPJ52" s="12"/>
      <c r="DPK52" s="16"/>
      <c r="DPL52" s="14"/>
      <c r="DPN52" s="15"/>
      <c r="DPO52" s="14"/>
      <c r="DPP52" s="14"/>
      <c r="DPQ52" s="14"/>
      <c r="DPR52" s="14"/>
      <c r="DPS52" s="15"/>
      <c r="DPT52" s="17"/>
      <c r="DPU52" s="12"/>
      <c r="DPV52" s="12"/>
      <c r="DPW52" s="402"/>
      <c r="DPX52" s="16"/>
      <c r="DPY52" s="12"/>
      <c r="DPZ52" s="12"/>
      <c r="DQA52" s="16"/>
      <c r="DQB52" s="14"/>
      <c r="DQD52" s="15"/>
      <c r="DQE52" s="14"/>
      <c r="DQF52" s="14"/>
      <c r="DQG52" s="14"/>
      <c r="DQH52" s="14"/>
      <c r="DQI52" s="15"/>
      <c r="DQJ52" s="17"/>
      <c r="DQK52" s="12"/>
      <c r="DQL52" s="12"/>
      <c r="DQM52" s="402"/>
      <c r="DQN52" s="16"/>
      <c r="DQO52" s="12"/>
      <c r="DQP52" s="12"/>
      <c r="DQQ52" s="16"/>
      <c r="DQR52" s="14"/>
      <c r="DQT52" s="15"/>
      <c r="DQU52" s="14"/>
      <c r="DQV52" s="14"/>
      <c r="DQW52" s="14"/>
      <c r="DQX52" s="14"/>
      <c r="DQY52" s="15"/>
      <c r="DQZ52" s="17"/>
      <c r="DRA52" s="12"/>
      <c r="DRB52" s="12"/>
      <c r="DRC52" s="402"/>
      <c r="DRD52" s="16"/>
      <c r="DRE52" s="12"/>
      <c r="DRF52" s="12"/>
      <c r="DRG52" s="16"/>
      <c r="DRH52" s="14"/>
      <c r="DRJ52" s="15"/>
      <c r="DRK52" s="14"/>
      <c r="DRL52" s="14"/>
      <c r="DRM52" s="14"/>
      <c r="DRN52" s="14"/>
      <c r="DRO52" s="15"/>
      <c r="DRP52" s="17"/>
      <c r="DRQ52" s="12"/>
      <c r="DRR52" s="12"/>
      <c r="DRS52" s="402"/>
      <c r="DRT52" s="16"/>
      <c r="DRU52" s="12"/>
      <c r="DRV52" s="12"/>
      <c r="DRW52" s="16"/>
      <c r="DRX52" s="14"/>
      <c r="DRZ52" s="15"/>
      <c r="DSA52" s="14"/>
      <c r="DSB52" s="14"/>
      <c r="DSC52" s="14"/>
      <c r="DSD52" s="14"/>
      <c r="DSE52" s="15"/>
      <c r="DSF52" s="17"/>
      <c r="DSG52" s="12"/>
      <c r="DSH52" s="12"/>
      <c r="DSI52" s="402"/>
      <c r="DSJ52" s="16"/>
      <c r="DSK52" s="12"/>
      <c r="DSL52" s="12"/>
      <c r="DSM52" s="16"/>
      <c r="DSN52" s="14"/>
      <c r="DSP52" s="15"/>
      <c r="DSQ52" s="14"/>
      <c r="DSR52" s="14"/>
      <c r="DSS52" s="14"/>
      <c r="DST52" s="14"/>
      <c r="DSU52" s="15"/>
      <c r="DSV52" s="17"/>
      <c r="DSW52" s="12"/>
      <c r="DSX52" s="12"/>
      <c r="DSY52" s="402"/>
      <c r="DSZ52" s="16"/>
      <c r="DTA52" s="12"/>
      <c r="DTB52" s="12"/>
      <c r="DTC52" s="16"/>
      <c r="DTD52" s="14"/>
      <c r="DTF52" s="15"/>
      <c r="DTG52" s="14"/>
      <c r="DTH52" s="14"/>
      <c r="DTI52" s="14"/>
      <c r="DTJ52" s="14"/>
      <c r="DTK52" s="15"/>
      <c r="DTL52" s="17"/>
      <c r="DTM52" s="12"/>
      <c r="DTN52" s="12"/>
      <c r="DTO52" s="402"/>
      <c r="DTP52" s="16"/>
      <c r="DTQ52" s="12"/>
      <c r="DTR52" s="12"/>
      <c r="DTS52" s="16"/>
      <c r="DTT52" s="14"/>
      <c r="DTV52" s="15"/>
      <c r="DTW52" s="14"/>
      <c r="DTX52" s="14"/>
      <c r="DTY52" s="14"/>
      <c r="DTZ52" s="14"/>
      <c r="DUA52" s="15"/>
      <c r="DUB52" s="17"/>
      <c r="DUC52" s="12"/>
      <c r="DUD52" s="12"/>
      <c r="DUE52" s="402"/>
      <c r="DUF52" s="16"/>
      <c r="DUG52" s="12"/>
      <c r="DUH52" s="12"/>
      <c r="DUI52" s="16"/>
      <c r="DUJ52" s="14"/>
      <c r="DUL52" s="15"/>
      <c r="DUM52" s="14"/>
      <c r="DUN52" s="14"/>
      <c r="DUO52" s="14"/>
      <c r="DUP52" s="14"/>
      <c r="DUQ52" s="15"/>
      <c r="DUR52" s="17"/>
      <c r="DUS52" s="12"/>
      <c r="DUT52" s="12"/>
      <c r="DUU52" s="402"/>
      <c r="DUV52" s="16"/>
      <c r="DUW52" s="12"/>
      <c r="DUX52" s="12"/>
      <c r="DUY52" s="16"/>
      <c r="DUZ52" s="14"/>
      <c r="DVB52" s="15"/>
      <c r="DVC52" s="14"/>
      <c r="DVD52" s="14"/>
      <c r="DVE52" s="14"/>
      <c r="DVF52" s="14"/>
      <c r="DVG52" s="15"/>
      <c r="DVH52" s="17"/>
      <c r="DVI52" s="12"/>
      <c r="DVJ52" s="12"/>
      <c r="DVK52" s="402"/>
      <c r="DVL52" s="16"/>
      <c r="DVM52" s="12"/>
      <c r="DVN52" s="12"/>
      <c r="DVO52" s="16"/>
      <c r="DVP52" s="14"/>
      <c r="DVR52" s="15"/>
      <c r="DVS52" s="14"/>
      <c r="DVT52" s="14"/>
      <c r="DVU52" s="14"/>
      <c r="DVV52" s="14"/>
      <c r="DVW52" s="15"/>
      <c r="DVX52" s="17"/>
      <c r="DVY52" s="12"/>
      <c r="DVZ52" s="12"/>
      <c r="DWA52" s="402"/>
      <c r="DWB52" s="16"/>
      <c r="DWC52" s="12"/>
      <c r="DWD52" s="12"/>
      <c r="DWE52" s="16"/>
      <c r="DWF52" s="14"/>
      <c r="DWH52" s="15"/>
      <c r="DWI52" s="14"/>
      <c r="DWJ52" s="14"/>
      <c r="DWK52" s="14"/>
      <c r="DWL52" s="14"/>
      <c r="DWM52" s="15"/>
      <c r="DWN52" s="17"/>
      <c r="DWO52" s="12"/>
      <c r="DWP52" s="12"/>
      <c r="DWQ52" s="402"/>
      <c r="DWR52" s="16"/>
      <c r="DWS52" s="12"/>
      <c r="DWT52" s="12"/>
      <c r="DWU52" s="16"/>
      <c r="DWV52" s="14"/>
      <c r="DWX52" s="15"/>
      <c r="DWY52" s="14"/>
      <c r="DWZ52" s="14"/>
      <c r="DXA52" s="14"/>
      <c r="DXB52" s="14"/>
      <c r="DXC52" s="15"/>
      <c r="DXD52" s="17"/>
      <c r="DXE52" s="12"/>
      <c r="DXF52" s="12"/>
      <c r="DXG52" s="402"/>
      <c r="DXH52" s="16"/>
      <c r="DXI52" s="12"/>
      <c r="DXJ52" s="12"/>
      <c r="DXK52" s="16"/>
      <c r="DXL52" s="14"/>
      <c r="DXN52" s="15"/>
      <c r="DXO52" s="14"/>
      <c r="DXP52" s="14"/>
      <c r="DXQ52" s="14"/>
      <c r="DXR52" s="14"/>
      <c r="DXS52" s="15"/>
      <c r="DXT52" s="17"/>
      <c r="DXU52" s="12"/>
      <c r="DXV52" s="12"/>
      <c r="DXW52" s="402"/>
      <c r="DXX52" s="16"/>
      <c r="DXY52" s="12"/>
      <c r="DXZ52" s="12"/>
      <c r="DYA52" s="16"/>
      <c r="DYB52" s="14"/>
      <c r="DYD52" s="15"/>
      <c r="DYE52" s="14"/>
      <c r="DYF52" s="14"/>
      <c r="DYG52" s="14"/>
      <c r="DYH52" s="14"/>
      <c r="DYI52" s="15"/>
      <c r="DYJ52" s="17"/>
      <c r="DYK52" s="12"/>
      <c r="DYL52" s="12"/>
      <c r="DYM52" s="402"/>
      <c r="DYN52" s="16"/>
      <c r="DYO52" s="12"/>
      <c r="DYP52" s="12"/>
      <c r="DYQ52" s="16"/>
      <c r="DYR52" s="14"/>
      <c r="DYT52" s="15"/>
      <c r="DYU52" s="14"/>
      <c r="DYV52" s="14"/>
      <c r="DYW52" s="14"/>
      <c r="DYX52" s="14"/>
      <c r="DYY52" s="15"/>
      <c r="DYZ52" s="17"/>
      <c r="DZA52" s="12"/>
      <c r="DZB52" s="12"/>
      <c r="DZC52" s="402"/>
      <c r="DZD52" s="16"/>
      <c r="DZE52" s="12"/>
      <c r="DZF52" s="12"/>
      <c r="DZG52" s="16"/>
      <c r="DZH52" s="14"/>
      <c r="DZJ52" s="15"/>
      <c r="DZK52" s="14"/>
      <c r="DZL52" s="14"/>
      <c r="DZM52" s="14"/>
      <c r="DZN52" s="14"/>
      <c r="DZO52" s="15"/>
      <c r="DZP52" s="17"/>
      <c r="DZQ52" s="12"/>
      <c r="DZR52" s="12"/>
      <c r="DZS52" s="402"/>
      <c r="DZT52" s="16"/>
      <c r="DZU52" s="12"/>
      <c r="DZV52" s="12"/>
      <c r="DZW52" s="16"/>
      <c r="DZX52" s="14"/>
      <c r="DZZ52" s="15"/>
      <c r="EAA52" s="14"/>
      <c r="EAB52" s="14"/>
      <c r="EAC52" s="14"/>
      <c r="EAD52" s="14"/>
      <c r="EAE52" s="15"/>
      <c r="EAF52" s="17"/>
      <c r="EAG52" s="12"/>
      <c r="EAH52" s="12"/>
      <c r="EAI52" s="402"/>
      <c r="EAJ52" s="16"/>
      <c r="EAK52" s="12"/>
      <c r="EAL52" s="12"/>
      <c r="EAM52" s="16"/>
      <c r="EAN52" s="14"/>
      <c r="EAP52" s="15"/>
      <c r="EAQ52" s="14"/>
      <c r="EAR52" s="14"/>
      <c r="EAS52" s="14"/>
      <c r="EAT52" s="14"/>
      <c r="EAU52" s="15"/>
      <c r="EAV52" s="17"/>
      <c r="EAW52" s="12"/>
      <c r="EAX52" s="12"/>
      <c r="EAY52" s="402"/>
      <c r="EAZ52" s="16"/>
      <c r="EBA52" s="12"/>
      <c r="EBB52" s="12"/>
      <c r="EBC52" s="16"/>
      <c r="EBD52" s="14"/>
      <c r="EBF52" s="15"/>
      <c r="EBG52" s="14"/>
      <c r="EBH52" s="14"/>
      <c r="EBI52" s="14"/>
      <c r="EBJ52" s="14"/>
      <c r="EBK52" s="15"/>
      <c r="EBL52" s="17"/>
      <c r="EBM52" s="12"/>
      <c r="EBN52" s="12"/>
      <c r="EBO52" s="402"/>
      <c r="EBP52" s="16"/>
      <c r="EBQ52" s="12"/>
      <c r="EBR52" s="12"/>
      <c r="EBS52" s="16"/>
      <c r="EBT52" s="14"/>
      <c r="EBV52" s="15"/>
      <c r="EBW52" s="14"/>
      <c r="EBX52" s="14"/>
      <c r="EBY52" s="14"/>
      <c r="EBZ52" s="14"/>
      <c r="ECA52" s="15"/>
      <c r="ECB52" s="17"/>
      <c r="ECC52" s="12"/>
      <c r="ECD52" s="12"/>
      <c r="ECE52" s="402"/>
      <c r="ECF52" s="16"/>
      <c r="ECG52" s="12"/>
      <c r="ECH52" s="12"/>
      <c r="ECI52" s="16"/>
      <c r="ECJ52" s="14"/>
      <c r="ECL52" s="15"/>
      <c r="ECM52" s="14"/>
      <c r="ECN52" s="14"/>
      <c r="ECO52" s="14"/>
      <c r="ECP52" s="14"/>
      <c r="ECQ52" s="15"/>
      <c r="ECR52" s="17"/>
      <c r="ECS52" s="12"/>
      <c r="ECT52" s="12"/>
      <c r="ECU52" s="402"/>
      <c r="ECV52" s="16"/>
      <c r="ECW52" s="12"/>
      <c r="ECX52" s="12"/>
      <c r="ECY52" s="16"/>
      <c r="ECZ52" s="14"/>
      <c r="EDB52" s="15"/>
      <c r="EDC52" s="14"/>
      <c r="EDD52" s="14"/>
      <c r="EDE52" s="14"/>
      <c r="EDF52" s="14"/>
      <c r="EDG52" s="15"/>
      <c r="EDH52" s="17"/>
      <c r="EDI52" s="12"/>
      <c r="EDJ52" s="12"/>
      <c r="EDK52" s="402"/>
      <c r="EDL52" s="16"/>
      <c r="EDM52" s="12"/>
      <c r="EDN52" s="12"/>
      <c r="EDO52" s="16"/>
      <c r="EDP52" s="14"/>
      <c r="EDR52" s="15"/>
      <c r="EDS52" s="14"/>
      <c r="EDT52" s="14"/>
      <c r="EDU52" s="14"/>
      <c r="EDV52" s="14"/>
      <c r="EDW52" s="15"/>
      <c r="EDX52" s="17"/>
      <c r="EDY52" s="12"/>
      <c r="EDZ52" s="12"/>
      <c r="EEA52" s="402"/>
      <c r="EEB52" s="16"/>
      <c r="EEC52" s="12"/>
      <c r="EED52" s="12"/>
      <c r="EEE52" s="16"/>
      <c r="EEF52" s="14"/>
      <c r="EEH52" s="15"/>
      <c r="EEI52" s="14"/>
      <c r="EEJ52" s="14"/>
      <c r="EEK52" s="14"/>
      <c r="EEL52" s="14"/>
      <c r="EEM52" s="15"/>
      <c r="EEN52" s="17"/>
      <c r="EEO52" s="12"/>
      <c r="EEP52" s="12"/>
      <c r="EEQ52" s="402"/>
      <c r="EER52" s="16"/>
      <c r="EES52" s="12"/>
      <c r="EET52" s="12"/>
      <c r="EEU52" s="16"/>
      <c r="EEV52" s="14"/>
      <c r="EEX52" s="15"/>
      <c r="EEY52" s="14"/>
      <c r="EEZ52" s="14"/>
      <c r="EFA52" s="14"/>
      <c r="EFB52" s="14"/>
      <c r="EFC52" s="15"/>
      <c r="EFD52" s="17"/>
      <c r="EFE52" s="12"/>
      <c r="EFF52" s="12"/>
      <c r="EFG52" s="402"/>
      <c r="EFH52" s="16"/>
      <c r="EFI52" s="12"/>
      <c r="EFJ52" s="12"/>
      <c r="EFK52" s="16"/>
      <c r="EFL52" s="14"/>
      <c r="EFN52" s="15"/>
      <c r="EFO52" s="14"/>
      <c r="EFP52" s="14"/>
      <c r="EFQ52" s="14"/>
      <c r="EFR52" s="14"/>
      <c r="EFS52" s="15"/>
      <c r="EFT52" s="17"/>
      <c r="EFU52" s="12"/>
      <c r="EFV52" s="12"/>
      <c r="EFW52" s="402"/>
      <c r="EFX52" s="16"/>
      <c r="EFY52" s="12"/>
      <c r="EFZ52" s="12"/>
      <c r="EGA52" s="16"/>
      <c r="EGB52" s="14"/>
      <c r="EGD52" s="15"/>
      <c r="EGE52" s="14"/>
      <c r="EGF52" s="14"/>
      <c r="EGG52" s="14"/>
      <c r="EGH52" s="14"/>
      <c r="EGI52" s="15"/>
      <c r="EGJ52" s="17"/>
      <c r="EGK52" s="12"/>
      <c r="EGL52" s="12"/>
      <c r="EGM52" s="402"/>
      <c r="EGN52" s="16"/>
      <c r="EGO52" s="12"/>
      <c r="EGP52" s="12"/>
      <c r="EGQ52" s="16"/>
      <c r="EGR52" s="14"/>
      <c r="EGT52" s="15"/>
      <c r="EGU52" s="14"/>
      <c r="EGV52" s="14"/>
      <c r="EGW52" s="14"/>
      <c r="EGX52" s="14"/>
      <c r="EGY52" s="15"/>
      <c r="EGZ52" s="17"/>
      <c r="EHA52" s="12"/>
      <c r="EHB52" s="12"/>
      <c r="EHC52" s="402"/>
      <c r="EHD52" s="16"/>
      <c r="EHE52" s="12"/>
      <c r="EHF52" s="12"/>
      <c r="EHG52" s="16"/>
      <c r="EHH52" s="14"/>
      <c r="EHJ52" s="15"/>
      <c r="EHK52" s="14"/>
      <c r="EHL52" s="14"/>
      <c r="EHM52" s="14"/>
      <c r="EHN52" s="14"/>
      <c r="EHO52" s="15"/>
      <c r="EHP52" s="17"/>
      <c r="EHQ52" s="12"/>
      <c r="EHR52" s="12"/>
      <c r="EHS52" s="402"/>
      <c r="EHT52" s="16"/>
      <c r="EHU52" s="12"/>
      <c r="EHV52" s="12"/>
      <c r="EHW52" s="16"/>
      <c r="EHX52" s="14"/>
      <c r="EHZ52" s="15"/>
      <c r="EIA52" s="14"/>
      <c r="EIB52" s="14"/>
      <c r="EIC52" s="14"/>
      <c r="EID52" s="14"/>
      <c r="EIE52" s="15"/>
      <c r="EIF52" s="17"/>
      <c r="EIG52" s="12"/>
      <c r="EIH52" s="12"/>
      <c r="EII52" s="402"/>
      <c r="EIJ52" s="16"/>
      <c r="EIK52" s="12"/>
      <c r="EIL52" s="12"/>
      <c r="EIM52" s="16"/>
      <c r="EIN52" s="14"/>
      <c r="EIP52" s="15"/>
      <c r="EIQ52" s="14"/>
      <c r="EIR52" s="14"/>
      <c r="EIS52" s="14"/>
      <c r="EIT52" s="14"/>
      <c r="EIU52" s="15"/>
      <c r="EIV52" s="17"/>
      <c r="EIW52" s="12"/>
      <c r="EIX52" s="12"/>
      <c r="EIY52" s="402"/>
      <c r="EIZ52" s="16"/>
      <c r="EJA52" s="12"/>
      <c r="EJB52" s="12"/>
      <c r="EJC52" s="16"/>
      <c r="EJD52" s="14"/>
      <c r="EJF52" s="15"/>
      <c r="EJG52" s="14"/>
      <c r="EJH52" s="14"/>
      <c r="EJI52" s="14"/>
      <c r="EJJ52" s="14"/>
      <c r="EJK52" s="15"/>
      <c r="EJL52" s="17"/>
      <c r="EJM52" s="12"/>
      <c r="EJN52" s="12"/>
      <c r="EJO52" s="402"/>
      <c r="EJP52" s="16"/>
      <c r="EJQ52" s="12"/>
      <c r="EJR52" s="12"/>
      <c r="EJS52" s="16"/>
      <c r="EJT52" s="14"/>
      <c r="EJV52" s="15"/>
      <c r="EJW52" s="14"/>
      <c r="EJX52" s="14"/>
      <c r="EJY52" s="14"/>
      <c r="EJZ52" s="14"/>
      <c r="EKA52" s="15"/>
      <c r="EKB52" s="17"/>
      <c r="EKC52" s="12"/>
      <c r="EKD52" s="12"/>
      <c r="EKE52" s="402"/>
      <c r="EKF52" s="16"/>
      <c r="EKG52" s="12"/>
      <c r="EKH52" s="12"/>
      <c r="EKI52" s="16"/>
      <c r="EKJ52" s="14"/>
      <c r="EKL52" s="15"/>
      <c r="EKM52" s="14"/>
      <c r="EKN52" s="14"/>
      <c r="EKO52" s="14"/>
      <c r="EKP52" s="14"/>
      <c r="EKQ52" s="15"/>
      <c r="EKR52" s="17"/>
      <c r="EKS52" s="12"/>
      <c r="EKT52" s="12"/>
      <c r="EKU52" s="402"/>
      <c r="EKV52" s="16"/>
      <c r="EKW52" s="12"/>
      <c r="EKX52" s="12"/>
      <c r="EKY52" s="16"/>
      <c r="EKZ52" s="14"/>
      <c r="ELB52" s="15"/>
      <c r="ELC52" s="14"/>
      <c r="ELD52" s="14"/>
      <c r="ELE52" s="14"/>
      <c r="ELF52" s="14"/>
      <c r="ELG52" s="15"/>
      <c r="ELH52" s="17"/>
      <c r="ELI52" s="12"/>
      <c r="ELJ52" s="12"/>
      <c r="ELK52" s="402"/>
      <c r="ELL52" s="16"/>
      <c r="ELM52" s="12"/>
      <c r="ELN52" s="12"/>
      <c r="ELO52" s="16"/>
      <c r="ELP52" s="14"/>
      <c r="ELR52" s="15"/>
      <c r="ELS52" s="14"/>
      <c r="ELT52" s="14"/>
      <c r="ELU52" s="14"/>
      <c r="ELV52" s="14"/>
      <c r="ELW52" s="15"/>
      <c r="ELX52" s="17"/>
      <c r="ELY52" s="12"/>
      <c r="ELZ52" s="12"/>
      <c r="EMA52" s="402"/>
      <c r="EMB52" s="16"/>
      <c r="EMC52" s="12"/>
      <c r="EMD52" s="12"/>
      <c r="EME52" s="16"/>
      <c r="EMF52" s="14"/>
      <c r="EMH52" s="15"/>
      <c r="EMI52" s="14"/>
      <c r="EMJ52" s="14"/>
      <c r="EMK52" s="14"/>
      <c r="EML52" s="14"/>
      <c r="EMM52" s="15"/>
      <c r="EMN52" s="17"/>
      <c r="EMO52" s="12"/>
      <c r="EMP52" s="12"/>
      <c r="EMQ52" s="402"/>
      <c r="EMR52" s="16"/>
      <c r="EMS52" s="12"/>
      <c r="EMT52" s="12"/>
      <c r="EMU52" s="16"/>
      <c r="EMV52" s="14"/>
      <c r="EMX52" s="15"/>
      <c r="EMY52" s="14"/>
      <c r="EMZ52" s="14"/>
      <c r="ENA52" s="14"/>
      <c r="ENB52" s="14"/>
      <c r="ENC52" s="15"/>
      <c r="END52" s="17"/>
      <c r="ENE52" s="12"/>
      <c r="ENF52" s="12"/>
      <c r="ENG52" s="402"/>
      <c r="ENH52" s="16"/>
      <c r="ENI52" s="12"/>
      <c r="ENJ52" s="12"/>
      <c r="ENK52" s="16"/>
      <c r="ENL52" s="14"/>
      <c r="ENN52" s="15"/>
      <c r="ENO52" s="14"/>
      <c r="ENP52" s="14"/>
      <c r="ENQ52" s="14"/>
      <c r="ENR52" s="14"/>
      <c r="ENS52" s="15"/>
      <c r="ENT52" s="17"/>
      <c r="ENU52" s="12"/>
      <c r="ENV52" s="12"/>
      <c r="ENW52" s="402"/>
      <c r="ENX52" s="16"/>
      <c r="ENY52" s="12"/>
      <c r="ENZ52" s="12"/>
      <c r="EOA52" s="16"/>
      <c r="EOB52" s="14"/>
      <c r="EOD52" s="15"/>
      <c r="EOE52" s="14"/>
      <c r="EOF52" s="14"/>
      <c r="EOG52" s="14"/>
      <c r="EOH52" s="14"/>
      <c r="EOI52" s="15"/>
      <c r="EOJ52" s="17"/>
      <c r="EOK52" s="12"/>
      <c r="EOL52" s="12"/>
      <c r="EOM52" s="402"/>
      <c r="EON52" s="16"/>
      <c r="EOO52" s="12"/>
      <c r="EOP52" s="12"/>
      <c r="EOQ52" s="16"/>
      <c r="EOR52" s="14"/>
      <c r="EOT52" s="15"/>
      <c r="EOU52" s="14"/>
      <c r="EOV52" s="14"/>
      <c r="EOW52" s="14"/>
      <c r="EOX52" s="14"/>
      <c r="EOY52" s="15"/>
      <c r="EOZ52" s="17"/>
      <c r="EPA52" s="12"/>
      <c r="EPB52" s="12"/>
      <c r="EPC52" s="402"/>
      <c r="EPD52" s="16"/>
      <c r="EPE52" s="12"/>
      <c r="EPF52" s="12"/>
      <c r="EPG52" s="16"/>
      <c r="EPH52" s="14"/>
      <c r="EPJ52" s="15"/>
      <c r="EPK52" s="14"/>
      <c r="EPL52" s="14"/>
      <c r="EPM52" s="14"/>
      <c r="EPN52" s="14"/>
      <c r="EPO52" s="15"/>
      <c r="EPP52" s="17"/>
      <c r="EPQ52" s="12"/>
      <c r="EPR52" s="12"/>
      <c r="EPS52" s="402"/>
      <c r="EPT52" s="16"/>
      <c r="EPU52" s="12"/>
      <c r="EPV52" s="12"/>
      <c r="EPW52" s="16"/>
      <c r="EPX52" s="14"/>
      <c r="EPZ52" s="15"/>
      <c r="EQA52" s="14"/>
      <c r="EQB52" s="14"/>
      <c r="EQC52" s="14"/>
      <c r="EQD52" s="14"/>
      <c r="EQE52" s="15"/>
      <c r="EQF52" s="17"/>
      <c r="EQG52" s="12"/>
      <c r="EQH52" s="12"/>
      <c r="EQI52" s="402"/>
      <c r="EQJ52" s="16"/>
      <c r="EQK52" s="12"/>
      <c r="EQL52" s="12"/>
      <c r="EQM52" s="16"/>
      <c r="EQN52" s="14"/>
      <c r="EQP52" s="15"/>
      <c r="EQQ52" s="14"/>
      <c r="EQR52" s="14"/>
      <c r="EQS52" s="14"/>
      <c r="EQT52" s="14"/>
      <c r="EQU52" s="15"/>
      <c r="EQV52" s="17"/>
      <c r="EQW52" s="12"/>
      <c r="EQX52" s="12"/>
      <c r="EQY52" s="402"/>
      <c r="EQZ52" s="16"/>
      <c r="ERA52" s="12"/>
      <c r="ERB52" s="12"/>
      <c r="ERC52" s="16"/>
      <c r="ERD52" s="14"/>
      <c r="ERF52" s="15"/>
      <c r="ERG52" s="14"/>
      <c r="ERH52" s="14"/>
      <c r="ERI52" s="14"/>
      <c r="ERJ52" s="14"/>
      <c r="ERK52" s="15"/>
      <c r="ERL52" s="17"/>
      <c r="ERM52" s="12"/>
      <c r="ERN52" s="12"/>
      <c r="ERO52" s="402"/>
      <c r="ERP52" s="16"/>
      <c r="ERQ52" s="12"/>
      <c r="ERR52" s="12"/>
      <c r="ERS52" s="16"/>
      <c r="ERT52" s="14"/>
      <c r="ERV52" s="15"/>
      <c r="ERW52" s="14"/>
      <c r="ERX52" s="14"/>
      <c r="ERY52" s="14"/>
      <c r="ERZ52" s="14"/>
      <c r="ESA52" s="15"/>
      <c r="ESB52" s="17"/>
      <c r="ESC52" s="12"/>
      <c r="ESD52" s="12"/>
      <c r="ESE52" s="402"/>
      <c r="ESF52" s="16"/>
      <c r="ESG52" s="12"/>
      <c r="ESH52" s="12"/>
      <c r="ESI52" s="16"/>
      <c r="ESJ52" s="14"/>
      <c r="ESL52" s="15"/>
      <c r="ESM52" s="14"/>
      <c r="ESN52" s="14"/>
      <c r="ESO52" s="14"/>
      <c r="ESP52" s="14"/>
      <c r="ESQ52" s="15"/>
      <c r="ESR52" s="17"/>
      <c r="ESS52" s="12"/>
      <c r="EST52" s="12"/>
      <c r="ESU52" s="402"/>
      <c r="ESV52" s="16"/>
      <c r="ESW52" s="12"/>
      <c r="ESX52" s="12"/>
      <c r="ESY52" s="16"/>
      <c r="ESZ52" s="14"/>
      <c r="ETB52" s="15"/>
      <c r="ETC52" s="14"/>
      <c r="ETD52" s="14"/>
      <c r="ETE52" s="14"/>
      <c r="ETF52" s="14"/>
      <c r="ETG52" s="15"/>
      <c r="ETH52" s="17"/>
      <c r="ETI52" s="12"/>
      <c r="ETJ52" s="12"/>
      <c r="ETK52" s="402"/>
      <c r="ETL52" s="16"/>
      <c r="ETM52" s="12"/>
      <c r="ETN52" s="12"/>
      <c r="ETO52" s="16"/>
      <c r="ETP52" s="14"/>
      <c r="ETR52" s="15"/>
      <c r="ETS52" s="14"/>
      <c r="ETT52" s="14"/>
      <c r="ETU52" s="14"/>
      <c r="ETV52" s="14"/>
      <c r="ETW52" s="15"/>
      <c r="ETX52" s="17"/>
      <c r="ETY52" s="12"/>
      <c r="ETZ52" s="12"/>
      <c r="EUA52" s="402"/>
      <c r="EUB52" s="16"/>
      <c r="EUC52" s="12"/>
      <c r="EUD52" s="12"/>
      <c r="EUE52" s="16"/>
      <c r="EUF52" s="14"/>
      <c r="EUH52" s="15"/>
      <c r="EUI52" s="14"/>
      <c r="EUJ52" s="14"/>
      <c r="EUK52" s="14"/>
      <c r="EUL52" s="14"/>
      <c r="EUM52" s="15"/>
      <c r="EUN52" s="17"/>
      <c r="EUO52" s="12"/>
      <c r="EUP52" s="12"/>
      <c r="EUQ52" s="402"/>
      <c r="EUR52" s="16"/>
      <c r="EUS52" s="12"/>
      <c r="EUT52" s="12"/>
      <c r="EUU52" s="16"/>
      <c r="EUV52" s="14"/>
      <c r="EUX52" s="15"/>
      <c r="EUY52" s="14"/>
      <c r="EUZ52" s="14"/>
      <c r="EVA52" s="14"/>
      <c r="EVB52" s="14"/>
      <c r="EVC52" s="15"/>
      <c r="EVD52" s="17"/>
      <c r="EVE52" s="12"/>
      <c r="EVF52" s="12"/>
      <c r="EVG52" s="402"/>
      <c r="EVH52" s="16"/>
      <c r="EVI52" s="12"/>
      <c r="EVJ52" s="12"/>
      <c r="EVK52" s="16"/>
      <c r="EVL52" s="14"/>
      <c r="EVN52" s="15"/>
      <c r="EVO52" s="14"/>
      <c r="EVP52" s="14"/>
      <c r="EVQ52" s="14"/>
      <c r="EVR52" s="14"/>
      <c r="EVS52" s="15"/>
      <c r="EVT52" s="17"/>
      <c r="EVU52" s="12"/>
      <c r="EVV52" s="12"/>
      <c r="EVW52" s="402"/>
      <c r="EVX52" s="16"/>
      <c r="EVY52" s="12"/>
      <c r="EVZ52" s="12"/>
      <c r="EWA52" s="16"/>
      <c r="EWB52" s="14"/>
      <c r="EWD52" s="15"/>
      <c r="EWE52" s="14"/>
      <c r="EWF52" s="14"/>
      <c r="EWG52" s="14"/>
      <c r="EWH52" s="14"/>
      <c r="EWI52" s="15"/>
      <c r="EWJ52" s="17"/>
      <c r="EWK52" s="12"/>
      <c r="EWL52" s="12"/>
      <c r="EWM52" s="402"/>
      <c r="EWN52" s="16"/>
      <c r="EWO52" s="12"/>
      <c r="EWP52" s="12"/>
      <c r="EWQ52" s="16"/>
      <c r="EWR52" s="14"/>
      <c r="EWT52" s="15"/>
      <c r="EWU52" s="14"/>
      <c r="EWV52" s="14"/>
      <c r="EWW52" s="14"/>
      <c r="EWX52" s="14"/>
      <c r="EWY52" s="15"/>
      <c r="EWZ52" s="17"/>
      <c r="EXA52" s="12"/>
      <c r="EXB52" s="12"/>
      <c r="EXC52" s="402"/>
      <c r="EXD52" s="16"/>
      <c r="EXE52" s="12"/>
      <c r="EXF52" s="12"/>
      <c r="EXG52" s="16"/>
      <c r="EXH52" s="14"/>
      <c r="EXJ52" s="15"/>
      <c r="EXK52" s="14"/>
      <c r="EXL52" s="14"/>
      <c r="EXM52" s="14"/>
      <c r="EXN52" s="14"/>
      <c r="EXO52" s="15"/>
      <c r="EXP52" s="17"/>
      <c r="EXQ52" s="12"/>
      <c r="EXR52" s="12"/>
      <c r="EXS52" s="402"/>
      <c r="EXT52" s="16"/>
      <c r="EXU52" s="12"/>
      <c r="EXV52" s="12"/>
      <c r="EXW52" s="16"/>
      <c r="EXX52" s="14"/>
      <c r="EXZ52" s="15"/>
      <c r="EYA52" s="14"/>
      <c r="EYB52" s="14"/>
      <c r="EYC52" s="14"/>
      <c r="EYD52" s="14"/>
      <c r="EYE52" s="15"/>
      <c r="EYF52" s="17"/>
      <c r="EYG52" s="12"/>
      <c r="EYH52" s="12"/>
      <c r="EYI52" s="402"/>
      <c r="EYJ52" s="16"/>
      <c r="EYK52" s="12"/>
      <c r="EYL52" s="12"/>
      <c r="EYM52" s="16"/>
      <c r="EYN52" s="14"/>
      <c r="EYP52" s="15"/>
      <c r="EYQ52" s="14"/>
      <c r="EYR52" s="14"/>
      <c r="EYS52" s="14"/>
      <c r="EYT52" s="14"/>
      <c r="EYU52" s="15"/>
      <c r="EYV52" s="17"/>
      <c r="EYW52" s="12"/>
      <c r="EYX52" s="12"/>
      <c r="EYY52" s="402"/>
      <c r="EYZ52" s="16"/>
      <c r="EZA52" s="12"/>
      <c r="EZB52" s="12"/>
      <c r="EZC52" s="16"/>
      <c r="EZD52" s="14"/>
      <c r="EZF52" s="15"/>
      <c r="EZG52" s="14"/>
      <c r="EZH52" s="14"/>
      <c r="EZI52" s="14"/>
      <c r="EZJ52" s="14"/>
      <c r="EZK52" s="15"/>
      <c r="EZL52" s="17"/>
      <c r="EZM52" s="12"/>
      <c r="EZN52" s="12"/>
      <c r="EZO52" s="402"/>
      <c r="EZP52" s="16"/>
      <c r="EZQ52" s="12"/>
      <c r="EZR52" s="12"/>
      <c r="EZS52" s="16"/>
      <c r="EZT52" s="14"/>
      <c r="EZV52" s="15"/>
      <c r="EZW52" s="14"/>
      <c r="EZX52" s="14"/>
      <c r="EZY52" s="14"/>
      <c r="EZZ52" s="14"/>
      <c r="FAA52" s="15"/>
      <c r="FAB52" s="17"/>
      <c r="FAC52" s="12"/>
      <c r="FAD52" s="12"/>
      <c r="FAE52" s="402"/>
      <c r="FAF52" s="16"/>
      <c r="FAG52" s="12"/>
      <c r="FAH52" s="12"/>
      <c r="FAI52" s="16"/>
      <c r="FAJ52" s="14"/>
      <c r="FAL52" s="15"/>
      <c r="FAM52" s="14"/>
      <c r="FAN52" s="14"/>
      <c r="FAO52" s="14"/>
      <c r="FAP52" s="14"/>
      <c r="FAQ52" s="15"/>
      <c r="FAR52" s="17"/>
      <c r="FAS52" s="12"/>
      <c r="FAT52" s="12"/>
      <c r="FAU52" s="402"/>
      <c r="FAV52" s="16"/>
      <c r="FAW52" s="12"/>
      <c r="FAX52" s="12"/>
      <c r="FAY52" s="16"/>
      <c r="FAZ52" s="14"/>
      <c r="FBB52" s="15"/>
      <c r="FBC52" s="14"/>
      <c r="FBD52" s="14"/>
      <c r="FBE52" s="14"/>
      <c r="FBF52" s="14"/>
      <c r="FBG52" s="15"/>
      <c r="FBH52" s="17"/>
      <c r="FBI52" s="12"/>
      <c r="FBJ52" s="12"/>
      <c r="FBK52" s="402"/>
      <c r="FBL52" s="16"/>
      <c r="FBM52" s="12"/>
      <c r="FBN52" s="12"/>
      <c r="FBO52" s="16"/>
      <c r="FBP52" s="14"/>
      <c r="FBR52" s="15"/>
      <c r="FBS52" s="14"/>
      <c r="FBT52" s="14"/>
      <c r="FBU52" s="14"/>
      <c r="FBV52" s="14"/>
      <c r="FBW52" s="15"/>
      <c r="FBX52" s="17"/>
      <c r="FBY52" s="12"/>
      <c r="FBZ52" s="12"/>
      <c r="FCA52" s="402"/>
      <c r="FCB52" s="16"/>
      <c r="FCC52" s="12"/>
      <c r="FCD52" s="12"/>
      <c r="FCE52" s="16"/>
      <c r="FCF52" s="14"/>
      <c r="FCH52" s="15"/>
      <c r="FCI52" s="14"/>
      <c r="FCJ52" s="14"/>
      <c r="FCK52" s="14"/>
      <c r="FCL52" s="14"/>
      <c r="FCM52" s="15"/>
      <c r="FCN52" s="17"/>
      <c r="FCO52" s="12"/>
      <c r="FCP52" s="12"/>
      <c r="FCQ52" s="402"/>
      <c r="FCR52" s="16"/>
      <c r="FCS52" s="12"/>
      <c r="FCT52" s="12"/>
      <c r="FCU52" s="16"/>
      <c r="FCV52" s="14"/>
      <c r="FCX52" s="15"/>
      <c r="FCY52" s="14"/>
      <c r="FCZ52" s="14"/>
      <c r="FDA52" s="14"/>
      <c r="FDB52" s="14"/>
      <c r="FDC52" s="15"/>
      <c r="FDD52" s="17"/>
      <c r="FDE52" s="12"/>
      <c r="FDF52" s="12"/>
      <c r="FDG52" s="402"/>
      <c r="FDH52" s="16"/>
      <c r="FDI52" s="12"/>
      <c r="FDJ52" s="12"/>
      <c r="FDK52" s="16"/>
      <c r="FDL52" s="14"/>
      <c r="FDN52" s="15"/>
      <c r="FDO52" s="14"/>
      <c r="FDP52" s="14"/>
      <c r="FDQ52" s="14"/>
      <c r="FDR52" s="14"/>
      <c r="FDS52" s="15"/>
      <c r="FDT52" s="17"/>
      <c r="FDU52" s="12"/>
      <c r="FDV52" s="12"/>
      <c r="FDW52" s="402"/>
      <c r="FDX52" s="16"/>
      <c r="FDY52" s="12"/>
      <c r="FDZ52" s="12"/>
      <c r="FEA52" s="16"/>
      <c r="FEB52" s="14"/>
      <c r="FED52" s="15"/>
      <c r="FEE52" s="14"/>
      <c r="FEF52" s="14"/>
      <c r="FEG52" s="14"/>
      <c r="FEH52" s="14"/>
      <c r="FEI52" s="15"/>
      <c r="FEJ52" s="17"/>
      <c r="FEK52" s="12"/>
      <c r="FEL52" s="12"/>
      <c r="FEM52" s="402"/>
      <c r="FEN52" s="16"/>
      <c r="FEO52" s="12"/>
      <c r="FEP52" s="12"/>
      <c r="FEQ52" s="16"/>
      <c r="FER52" s="14"/>
      <c r="FET52" s="15"/>
      <c r="FEU52" s="14"/>
      <c r="FEV52" s="14"/>
      <c r="FEW52" s="14"/>
      <c r="FEX52" s="14"/>
      <c r="FEY52" s="15"/>
      <c r="FEZ52" s="17"/>
      <c r="FFA52" s="12"/>
      <c r="FFB52" s="12"/>
      <c r="FFC52" s="402"/>
      <c r="FFD52" s="16"/>
      <c r="FFE52" s="12"/>
      <c r="FFF52" s="12"/>
      <c r="FFG52" s="16"/>
      <c r="FFH52" s="14"/>
      <c r="FFJ52" s="15"/>
      <c r="FFK52" s="14"/>
      <c r="FFL52" s="14"/>
      <c r="FFM52" s="14"/>
      <c r="FFN52" s="14"/>
      <c r="FFO52" s="15"/>
      <c r="FFP52" s="17"/>
      <c r="FFQ52" s="12"/>
      <c r="FFR52" s="12"/>
      <c r="FFS52" s="402"/>
      <c r="FFT52" s="16"/>
      <c r="FFU52" s="12"/>
      <c r="FFV52" s="12"/>
      <c r="FFW52" s="16"/>
      <c r="FFX52" s="14"/>
      <c r="FFZ52" s="15"/>
      <c r="FGA52" s="14"/>
      <c r="FGB52" s="14"/>
      <c r="FGC52" s="14"/>
      <c r="FGD52" s="14"/>
      <c r="FGE52" s="15"/>
      <c r="FGF52" s="17"/>
      <c r="FGG52" s="12"/>
      <c r="FGH52" s="12"/>
      <c r="FGI52" s="402"/>
      <c r="FGJ52" s="16"/>
      <c r="FGK52" s="12"/>
      <c r="FGL52" s="12"/>
      <c r="FGM52" s="16"/>
      <c r="FGN52" s="14"/>
      <c r="FGP52" s="15"/>
      <c r="FGQ52" s="14"/>
      <c r="FGR52" s="14"/>
      <c r="FGS52" s="14"/>
      <c r="FGT52" s="14"/>
      <c r="FGU52" s="15"/>
      <c r="FGV52" s="17"/>
      <c r="FGW52" s="12"/>
      <c r="FGX52" s="12"/>
      <c r="FGY52" s="402"/>
      <c r="FGZ52" s="16"/>
      <c r="FHA52" s="12"/>
      <c r="FHB52" s="12"/>
      <c r="FHC52" s="16"/>
      <c r="FHD52" s="14"/>
      <c r="FHF52" s="15"/>
      <c r="FHG52" s="14"/>
      <c r="FHH52" s="14"/>
      <c r="FHI52" s="14"/>
      <c r="FHJ52" s="14"/>
      <c r="FHK52" s="15"/>
      <c r="FHL52" s="17"/>
      <c r="FHM52" s="12"/>
      <c r="FHN52" s="12"/>
      <c r="FHO52" s="402"/>
      <c r="FHP52" s="16"/>
      <c r="FHQ52" s="12"/>
      <c r="FHR52" s="12"/>
      <c r="FHS52" s="16"/>
      <c r="FHT52" s="14"/>
      <c r="FHV52" s="15"/>
      <c r="FHW52" s="14"/>
      <c r="FHX52" s="14"/>
      <c r="FHY52" s="14"/>
      <c r="FHZ52" s="14"/>
      <c r="FIA52" s="15"/>
      <c r="FIB52" s="17"/>
      <c r="FIC52" s="12"/>
      <c r="FID52" s="12"/>
      <c r="FIE52" s="402"/>
      <c r="FIF52" s="16"/>
      <c r="FIG52" s="12"/>
      <c r="FIH52" s="12"/>
      <c r="FII52" s="16"/>
      <c r="FIJ52" s="14"/>
      <c r="FIL52" s="15"/>
      <c r="FIM52" s="14"/>
      <c r="FIN52" s="14"/>
      <c r="FIO52" s="14"/>
      <c r="FIP52" s="14"/>
      <c r="FIQ52" s="15"/>
      <c r="FIR52" s="17"/>
      <c r="FIS52" s="12"/>
      <c r="FIT52" s="12"/>
      <c r="FIU52" s="402"/>
      <c r="FIV52" s="16"/>
      <c r="FIW52" s="12"/>
      <c r="FIX52" s="12"/>
      <c r="FIY52" s="16"/>
      <c r="FIZ52" s="14"/>
      <c r="FJB52" s="15"/>
      <c r="FJC52" s="14"/>
      <c r="FJD52" s="14"/>
      <c r="FJE52" s="14"/>
      <c r="FJF52" s="14"/>
      <c r="FJG52" s="15"/>
      <c r="FJH52" s="17"/>
      <c r="FJI52" s="12"/>
      <c r="FJJ52" s="12"/>
      <c r="FJK52" s="402"/>
      <c r="FJL52" s="16"/>
      <c r="FJM52" s="12"/>
      <c r="FJN52" s="12"/>
      <c r="FJO52" s="16"/>
      <c r="FJP52" s="14"/>
      <c r="FJR52" s="15"/>
      <c r="FJS52" s="14"/>
      <c r="FJT52" s="14"/>
      <c r="FJU52" s="14"/>
      <c r="FJV52" s="14"/>
      <c r="FJW52" s="15"/>
      <c r="FJX52" s="17"/>
      <c r="FJY52" s="12"/>
      <c r="FJZ52" s="12"/>
      <c r="FKA52" s="402"/>
      <c r="FKB52" s="16"/>
      <c r="FKC52" s="12"/>
      <c r="FKD52" s="12"/>
      <c r="FKE52" s="16"/>
      <c r="FKF52" s="14"/>
      <c r="FKH52" s="15"/>
      <c r="FKI52" s="14"/>
      <c r="FKJ52" s="14"/>
      <c r="FKK52" s="14"/>
      <c r="FKL52" s="14"/>
      <c r="FKM52" s="15"/>
      <c r="FKN52" s="17"/>
      <c r="FKO52" s="12"/>
      <c r="FKP52" s="12"/>
      <c r="FKQ52" s="402"/>
      <c r="FKR52" s="16"/>
      <c r="FKS52" s="12"/>
      <c r="FKT52" s="12"/>
      <c r="FKU52" s="16"/>
      <c r="FKV52" s="14"/>
      <c r="FKX52" s="15"/>
      <c r="FKY52" s="14"/>
      <c r="FKZ52" s="14"/>
      <c r="FLA52" s="14"/>
      <c r="FLB52" s="14"/>
      <c r="FLC52" s="15"/>
      <c r="FLD52" s="17"/>
      <c r="FLE52" s="12"/>
      <c r="FLF52" s="12"/>
      <c r="FLG52" s="402"/>
      <c r="FLH52" s="16"/>
      <c r="FLI52" s="12"/>
      <c r="FLJ52" s="12"/>
      <c r="FLK52" s="16"/>
      <c r="FLL52" s="14"/>
      <c r="FLN52" s="15"/>
      <c r="FLO52" s="14"/>
      <c r="FLP52" s="14"/>
      <c r="FLQ52" s="14"/>
      <c r="FLR52" s="14"/>
      <c r="FLS52" s="15"/>
      <c r="FLT52" s="17"/>
      <c r="FLU52" s="12"/>
      <c r="FLV52" s="12"/>
      <c r="FLW52" s="402"/>
      <c r="FLX52" s="16"/>
      <c r="FLY52" s="12"/>
      <c r="FLZ52" s="12"/>
      <c r="FMA52" s="16"/>
      <c r="FMB52" s="14"/>
      <c r="FMD52" s="15"/>
      <c r="FME52" s="14"/>
      <c r="FMF52" s="14"/>
      <c r="FMG52" s="14"/>
      <c r="FMH52" s="14"/>
      <c r="FMI52" s="15"/>
      <c r="FMJ52" s="17"/>
      <c r="FMK52" s="12"/>
      <c r="FML52" s="12"/>
      <c r="FMM52" s="402"/>
      <c r="FMN52" s="16"/>
      <c r="FMO52" s="12"/>
      <c r="FMP52" s="12"/>
      <c r="FMQ52" s="16"/>
      <c r="FMR52" s="14"/>
      <c r="FMT52" s="15"/>
      <c r="FMU52" s="14"/>
      <c r="FMV52" s="14"/>
      <c r="FMW52" s="14"/>
      <c r="FMX52" s="14"/>
      <c r="FMY52" s="15"/>
      <c r="FMZ52" s="17"/>
      <c r="FNA52" s="12"/>
      <c r="FNB52" s="12"/>
      <c r="FNC52" s="402"/>
      <c r="FND52" s="16"/>
      <c r="FNE52" s="12"/>
      <c r="FNF52" s="12"/>
      <c r="FNG52" s="16"/>
      <c r="FNH52" s="14"/>
      <c r="FNJ52" s="15"/>
      <c r="FNK52" s="14"/>
      <c r="FNL52" s="14"/>
      <c r="FNM52" s="14"/>
      <c r="FNN52" s="14"/>
      <c r="FNO52" s="15"/>
      <c r="FNP52" s="17"/>
      <c r="FNQ52" s="12"/>
      <c r="FNR52" s="12"/>
      <c r="FNS52" s="402"/>
      <c r="FNT52" s="16"/>
      <c r="FNU52" s="12"/>
      <c r="FNV52" s="12"/>
      <c r="FNW52" s="16"/>
      <c r="FNX52" s="14"/>
      <c r="FNZ52" s="15"/>
      <c r="FOA52" s="14"/>
      <c r="FOB52" s="14"/>
      <c r="FOC52" s="14"/>
      <c r="FOD52" s="14"/>
      <c r="FOE52" s="15"/>
      <c r="FOF52" s="17"/>
      <c r="FOG52" s="12"/>
      <c r="FOH52" s="12"/>
      <c r="FOI52" s="402"/>
      <c r="FOJ52" s="16"/>
      <c r="FOK52" s="12"/>
      <c r="FOL52" s="12"/>
      <c r="FOM52" s="16"/>
      <c r="FON52" s="14"/>
      <c r="FOP52" s="15"/>
      <c r="FOQ52" s="14"/>
      <c r="FOR52" s="14"/>
      <c r="FOS52" s="14"/>
      <c r="FOT52" s="14"/>
      <c r="FOU52" s="15"/>
      <c r="FOV52" s="17"/>
      <c r="FOW52" s="12"/>
      <c r="FOX52" s="12"/>
      <c r="FOY52" s="402"/>
      <c r="FOZ52" s="16"/>
      <c r="FPA52" s="12"/>
      <c r="FPB52" s="12"/>
      <c r="FPC52" s="16"/>
      <c r="FPD52" s="14"/>
      <c r="FPF52" s="15"/>
      <c r="FPG52" s="14"/>
      <c r="FPH52" s="14"/>
      <c r="FPI52" s="14"/>
      <c r="FPJ52" s="14"/>
      <c r="FPK52" s="15"/>
      <c r="FPL52" s="17"/>
      <c r="FPM52" s="12"/>
      <c r="FPN52" s="12"/>
      <c r="FPO52" s="402"/>
      <c r="FPP52" s="16"/>
      <c r="FPQ52" s="12"/>
      <c r="FPR52" s="12"/>
      <c r="FPS52" s="16"/>
      <c r="FPT52" s="14"/>
      <c r="FPV52" s="15"/>
      <c r="FPW52" s="14"/>
      <c r="FPX52" s="14"/>
      <c r="FPY52" s="14"/>
      <c r="FPZ52" s="14"/>
      <c r="FQA52" s="15"/>
      <c r="FQB52" s="17"/>
      <c r="FQC52" s="12"/>
      <c r="FQD52" s="12"/>
      <c r="FQE52" s="402"/>
      <c r="FQF52" s="16"/>
      <c r="FQG52" s="12"/>
      <c r="FQH52" s="12"/>
      <c r="FQI52" s="16"/>
      <c r="FQJ52" s="14"/>
      <c r="FQL52" s="15"/>
      <c r="FQM52" s="14"/>
      <c r="FQN52" s="14"/>
      <c r="FQO52" s="14"/>
      <c r="FQP52" s="14"/>
      <c r="FQQ52" s="15"/>
      <c r="FQR52" s="17"/>
      <c r="FQS52" s="12"/>
      <c r="FQT52" s="12"/>
      <c r="FQU52" s="402"/>
      <c r="FQV52" s="16"/>
      <c r="FQW52" s="12"/>
      <c r="FQX52" s="12"/>
      <c r="FQY52" s="16"/>
      <c r="FQZ52" s="14"/>
      <c r="FRB52" s="15"/>
      <c r="FRC52" s="14"/>
      <c r="FRD52" s="14"/>
      <c r="FRE52" s="14"/>
      <c r="FRF52" s="14"/>
      <c r="FRG52" s="15"/>
      <c r="FRH52" s="17"/>
      <c r="FRI52" s="12"/>
      <c r="FRJ52" s="12"/>
      <c r="FRK52" s="402"/>
      <c r="FRL52" s="16"/>
      <c r="FRM52" s="12"/>
      <c r="FRN52" s="12"/>
      <c r="FRO52" s="16"/>
      <c r="FRP52" s="14"/>
      <c r="FRR52" s="15"/>
      <c r="FRS52" s="14"/>
      <c r="FRT52" s="14"/>
      <c r="FRU52" s="14"/>
      <c r="FRV52" s="14"/>
      <c r="FRW52" s="15"/>
      <c r="FRX52" s="17"/>
      <c r="FRY52" s="12"/>
      <c r="FRZ52" s="12"/>
      <c r="FSA52" s="402"/>
      <c r="FSB52" s="16"/>
      <c r="FSC52" s="12"/>
      <c r="FSD52" s="12"/>
      <c r="FSE52" s="16"/>
      <c r="FSF52" s="14"/>
      <c r="FSH52" s="15"/>
      <c r="FSI52" s="14"/>
      <c r="FSJ52" s="14"/>
      <c r="FSK52" s="14"/>
      <c r="FSL52" s="14"/>
      <c r="FSM52" s="15"/>
      <c r="FSN52" s="17"/>
      <c r="FSO52" s="12"/>
      <c r="FSP52" s="12"/>
      <c r="FSQ52" s="402"/>
      <c r="FSR52" s="16"/>
      <c r="FSS52" s="12"/>
      <c r="FST52" s="12"/>
      <c r="FSU52" s="16"/>
      <c r="FSV52" s="14"/>
      <c r="FSX52" s="15"/>
      <c r="FSY52" s="14"/>
      <c r="FSZ52" s="14"/>
      <c r="FTA52" s="14"/>
      <c r="FTB52" s="14"/>
      <c r="FTC52" s="15"/>
      <c r="FTD52" s="17"/>
      <c r="FTE52" s="12"/>
      <c r="FTF52" s="12"/>
      <c r="FTG52" s="402"/>
      <c r="FTH52" s="16"/>
      <c r="FTI52" s="12"/>
      <c r="FTJ52" s="12"/>
      <c r="FTK52" s="16"/>
      <c r="FTL52" s="14"/>
      <c r="FTN52" s="15"/>
      <c r="FTO52" s="14"/>
      <c r="FTP52" s="14"/>
      <c r="FTQ52" s="14"/>
      <c r="FTR52" s="14"/>
      <c r="FTS52" s="15"/>
      <c r="FTT52" s="17"/>
      <c r="FTU52" s="12"/>
      <c r="FTV52" s="12"/>
      <c r="FTW52" s="402"/>
      <c r="FTX52" s="16"/>
      <c r="FTY52" s="12"/>
      <c r="FTZ52" s="12"/>
      <c r="FUA52" s="16"/>
      <c r="FUB52" s="14"/>
      <c r="FUD52" s="15"/>
      <c r="FUE52" s="14"/>
      <c r="FUF52" s="14"/>
      <c r="FUG52" s="14"/>
      <c r="FUH52" s="14"/>
      <c r="FUI52" s="15"/>
      <c r="FUJ52" s="17"/>
      <c r="FUK52" s="12"/>
      <c r="FUL52" s="12"/>
      <c r="FUM52" s="402"/>
      <c r="FUN52" s="16"/>
      <c r="FUO52" s="12"/>
      <c r="FUP52" s="12"/>
      <c r="FUQ52" s="16"/>
      <c r="FUR52" s="14"/>
      <c r="FUT52" s="15"/>
      <c r="FUU52" s="14"/>
      <c r="FUV52" s="14"/>
      <c r="FUW52" s="14"/>
      <c r="FUX52" s="14"/>
      <c r="FUY52" s="15"/>
      <c r="FUZ52" s="17"/>
      <c r="FVA52" s="12"/>
      <c r="FVB52" s="12"/>
      <c r="FVC52" s="402"/>
      <c r="FVD52" s="16"/>
      <c r="FVE52" s="12"/>
      <c r="FVF52" s="12"/>
      <c r="FVG52" s="16"/>
      <c r="FVH52" s="14"/>
      <c r="FVJ52" s="15"/>
      <c r="FVK52" s="14"/>
      <c r="FVL52" s="14"/>
      <c r="FVM52" s="14"/>
      <c r="FVN52" s="14"/>
      <c r="FVO52" s="15"/>
      <c r="FVP52" s="17"/>
      <c r="FVQ52" s="12"/>
      <c r="FVR52" s="12"/>
      <c r="FVS52" s="402"/>
      <c r="FVT52" s="16"/>
      <c r="FVU52" s="12"/>
      <c r="FVV52" s="12"/>
      <c r="FVW52" s="16"/>
      <c r="FVX52" s="14"/>
      <c r="FVZ52" s="15"/>
      <c r="FWA52" s="14"/>
      <c r="FWB52" s="14"/>
      <c r="FWC52" s="14"/>
      <c r="FWD52" s="14"/>
      <c r="FWE52" s="15"/>
      <c r="FWF52" s="17"/>
      <c r="FWG52" s="12"/>
      <c r="FWH52" s="12"/>
      <c r="FWI52" s="402"/>
      <c r="FWJ52" s="16"/>
      <c r="FWK52" s="12"/>
      <c r="FWL52" s="12"/>
      <c r="FWM52" s="16"/>
      <c r="FWN52" s="14"/>
      <c r="FWP52" s="15"/>
      <c r="FWQ52" s="14"/>
      <c r="FWR52" s="14"/>
      <c r="FWS52" s="14"/>
      <c r="FWT52" s="14"/>
      <c r="FWU52" s="15"/>
      <c r="FWV52" s="17"/>
      <c r="FWW52" s="12"/>
      <c r="FWX52" s="12"/>
      <c r="FWY52" s="402"/>
      <c r="FWZ52" s="16"/>
      <c r="FXA52" s="12"/>
      <c r="FXB52" s="12"/>
      <c r="FXC52" s="16"/>
      <c r="FXD52" s="14"/>
      <c r="FXF52" s="15"/>
      <c r="FXG52" s="14"/>
      <c r="FXH52" s="14"/>
      <c r="FXI52" s="14"/>
      <c r="FXJ52" s="14"/>
      <c r="FXK52" s="15"/>
      <c r="FXL52" s="17"/>
      <c r="FXM52" s="12"/>
      <c r="FXN52" s="12"/>
      <c r="FXO52" s="402"/>
      <c r="FXP52" s="16"/>
      <c r="FXQ52" s="12"/>
      <c r="FXR52" s="12"/>
      <c r="FXS52" s="16"/>
      <c r="FXT52" s="14"/>
      <c r="FXV52" s="15"/>
      <c r="FXW52" s="14"/>
      <c r="FXX52" s="14"/>
      <c r="FXY52" s="14"/>
      <c r="FXZ52" s="14"/>
      <c r="FYA52" s="15"/>
      <c r="FYB52" s="17"/>
      <c r="FYC52" s="12"/>
      <c r="FYD52" s="12"/>
      <c r="FYE52" s="402"/>
      <c r="FYF52" s="16"/>
      <c r="FYG52" s="12"/>
      <c r="FYH52" s="12"/>
      <c r="FYI52" s="16"/>
      <c r="FYJ52" s="14"/>
      <c r="FYL52" s="15"/>
      <c r="FYM52" s="14"/>
      <c r="FYN52" s="14"/>
      <c r="FYO52" s="14"/>
      <c r="FYP52" s="14"/>
      <c r="FYQ52" s="15"/>
      <c r="FYR52" s="17"/>
      <c r="FYS52" s="12"/>
      <c r="FYT52" s="12"/>
      <c r="FYU52" s="402"/>
      <c r="FYV52" s="16"/>
      <c r="FYW52" s="12"/>
      <c r="FYX52" s="12"/>
      <c r="FYY52" s="16"/>
      <c r="FYZ52" s="14"/>
      <c r="FZB52" s="15"/>
      <c r="FZC52" s="14"/>
      <c r="FZD52" s="14"/>
      <c r="FZE52" s="14"/>
      <c r="FZF52" s="14"/>
      <c r="FZG52" s="15"/>
      <c r="FZH52" s="17"/>
      <c r="FZI52" s="12"/>
      <c r="FZJ52" s="12"/>
      <c r="FZK52" s="402"/>
      <c r="FZL52" s="16"/>
      <c r="FZM52" s="12"/>
      <c r="FZN52" s="12"/>
      <c r="FZO52" s="16"/>
      <c r="FZP52" s="14"/>
      <c r="FZR52" s="15"/>
      <c r="FZS52" s="14"/>
      <c r="FZT52" s="14"/>
      <c r="FZU52" s="14"/>
      <c r="FZV52" s="14"/>
      <c r="FZW52" s="15"/>
      <c r="FZX52" s="17"/>
      <c r="FZY52" s="12"/>
      <c r="FZZ52" s="12"/>
      <c r="GAA52" s="402"/>
      <c r="GAB52" s="16"/>
      <c r="GAC52" s="12"/>
      <c r="GAD52" s="12"/>
      <c r="GAE52" s="16"/>
      <c r="GAF52" s="14"/>
      <c r="GAH52" s="15"/>
      <c r="GAI52" s="14"/>
      <c r="GAJ52" s="14"/>
      <c r="GAK52" s="14"/>
      <c r="GAL52" s="14"/>
      <c r="GAM52" s="15"/>
      <c r="GAN52" s="17"/>
      <c r="GAO52" s="12"/>
      <c r="GAP52" s="12"/>
      <c r="GAQ52" s="402"/>
      <c r="GAR52" s="16"/>
      <c r="GAS52" s="12"/>
      <c r="GAT52" s="12"/>
      <c r="GAU52" s="16"/>
      <c r="GAV52" s="14"/>
      <c r="GAX52" s="15"/>
      <c r="GAY52" s="14"/>
      <c r="GAZ52" s="14"/>
      <c r="GBA52" s="14"/>
      <c r="GBB52" s="14"/>
      <c r="GBC52" s="15"/>
      <c r="GBD52" s="17"/>
      <c r="GBE52" s="12"/>
      <c r="GBF52" s="12"/>
      <c r="GBG52" s="402"/>
      <c r="GBH52" s="16"/>
      <c r="GBI52" s="12"/>
      <c r="GBJ52" s="12"/>
      <c r="GBK52" s="16"/>
      <c r="GBL52" s="14"/>
      <c r="GBN52" s="15"/>
      <c r="GBO52" s="14"/>
      <c r="GBP52" s="14"/>
      <c r="GBQ52" s="14"/>
      <c r="GBR52" s="14"/>
      <c r="GBS52" s="15"/>
      <c r="GBT52" s="17"/>
      <c r="GBU52" s="12"/>
      <c r="GBV52" s="12"/>
      <c r="GBW52" s="402"/>
      <c r="GBX52" s="16"/>
      <c r="GBY52" s="12"/>
      <c r="GBZ52" s="12"/>
      <c r="GCA52" s="16"/>
      <c r="GCB52" s="14"/>
      <c r="GCD52" s="15"/>
      <c r="GCE52" s="14"/>
      <c r="GCF52" s="14"/>
      <c r="GCG52" s="14"/>
      <c r="GCH52" s="14"/>
      <c r="GCI52" s="15"/>
      <c r="GCJ52" s="17"/>
      <c r="GCK52" s="12"/>
      <c r="GCL52" s="12"/>
      <c r="GCM52" s="402"/>
      <c r="GCN52" s="16"/>
      <c r="GCO52" s="12"/>
      <c r="GCP52" s="12"/>
      <c r="GCQ52" s="16"/>
      <c r="GCR52" s="14"/>
      <c r="GCT52" s="15"/>
      <c r="GCU52" s="14"/>
      <c r="GCV52" s="14"/>
      <c r="GCW52" s="14"/>
      <c r="GCX52" s="14"/>
      <c r="GCY52" s="15"/>
      <c r="GCZ52" s="17"/>
      <c r="GDA52" s="12"/>
      <c r="GDB52" s="12"/>
      <c r="GDC52" s="402"/>
      <c r="GDD52" s="16"/>
      <c r="GDE52" s="12"/>
      <c r="GDF52" s="12"/>
      <c r="GDG52" s="16"/>
      <c r="GDH52" s="14"/>
      <c r="GDJ52" s="15"/>
      <c r="GDK52" s="14"/>
      <c r="GDL52" s="14"/>
      <c r="GDM52" s="14"/>
      <c r="GDN52" s="14"/>
      <c r="GDO52" s="15"/>
      <c r="GDP52" s="17"/>
      <c r="GDQ52" s="12"/>
      <c r="GDR52" s="12"/>
      <c r="GDS52" s="402"/>
      <c r="GDT52" s="16"/>
      <c r="GDU52" s="12"/>
      <c r="GDV52" s="12"/>
      <c r="GDW52" s="16"/>
      <c r="GDX52" s="14"/>
      <c r="GDZ52" s="15"/>
      <c r="GEA52" s="14"/>
      <c r="GEB52" s="14"/>
      <c r="GEC52" s="14"/>
      <c r="GED52" s="14"/>
      <c r="GEE52" s="15"/>
      <c r="GEF52" s="17"/>
      <c r="GEG52" s="12"/>
      <c r="GEH52" s="12"/>
      <c r="GEI52" s="402"/>
      <c r="GEJ52" s="16"/>
      <c r="GEK52" s="12"/>
      <c r="GEL52" s="12"/>
      <c r="GEM52" s="16"/>
      <c r="GEN52" s="14"/>
      <c r="GEP52" s="15"/>
      <c r="GEQ52" s="14"/>
      <c r="GER52" s="14"/>
      <c r="GES52" s="14"/>
      <c r="GET52" s="14"/>
      <c r="GEU52" s="15"/>
      <c r="GEV52" s="17"/>
      <c r="GEW52" s="12"/>
      <c r="GEX52" s="12"/>
      <c r="GEY52" s="402"/>
      <c r="GEZ52" s="16"/>
      <c r="GFA52" s="12"/>
      <c r="GFB52" s="12"/>
      <c r="GFC52" s="16"/>
      <c r="GFD52" s="14"/>
      <c r="GFF52" s="15"/>
      <c r="GFG52" s="14"/>
      <c r="GFH52" s="14"/>
      <c r="GFI52" s="14"/>
      <c r="GFJ52" s="14"/>
      <c r="GFK52" s="15"/>
      <c r="GFL52" s="17"/>
      <c r="GFM52" s="12"/>
      <c r="GFN52" s="12"/>
      <c r="GFO52" s="402"/>
      <c r="GFP52" s="16"/>
      <c r="GFQ52" s="12"/>
      <c r="GFR52" s="12"/>
      <c r="GFS52" s="16"/>
      <c r="GFT52" s="14"/>
      <c r="GFV52" s="15"/>
      <c r="GFW52" s="14"/>
      <c r="GFX52" s="14"/>
      <c r="GFY52" s="14"/>
      <c r="GFZ52" s="14"/>
      <c r="GGA52" s="15"/>
      <c r="GGB52" s="17"/>
      <c r="GGC52" s="12"/>
      <c r="GGD52" s="12"/>
      <c r="GGE52" s="402"/>
      <c r="GGF52" s="16"/>
      <c r="GGG52" s="12"/>
      <c r="GGH52" s="12"/>
      <c r="GGI52" s="16"/>
      <c r="GGJ52" s="14"/>
      <c r="GGL52" s="15"/>
      <c r="GGM52" s="14"/>
      <c r="GGN52" s="14"/>
      <c r="GGO52" s="14"/>
      <c r="GGP52" s="14"/>
      <c r="GGQ52" s="15"/>
      <c r="GGR52" s="17"/>
      <c r="GGS52" s="12"/>
      <c r="GGT52" s="12"/>
      <c r="GGU52" s="402"/>
      <c r="GGV52" s="16"/>
      <c r="GGW52" s="12"/>
      <c r="GGX52" s="12"/>
      <c r="GGY52" s="16"/>
      <c r="GGZ52" s="14"/>
      <c r="GHB52" s="15"/>
      <c r="GHC52" s="14"/>
      <c r="GHD52" s="14"/>
      <c r="GHE52" s="14"/>
      <c r="GHF52" s="14"/>
      <c r="GHG52" s="15"/>
      <c r="GHH52" s="17"/>
      <c r="GHI52" s="12"/>
      <c r="GHJ52" s="12"/>
      <c r="GHK52" s="402"/>
      <c r="GHL52" s="16"/>
      <c r="GHM52" s="12"/>
      <c r="GHN52" s="12"/>
      <c r="GHO52" s="16"/>
      <c r="GHP52" s="14"/>
      <c r="GHR52" s="15"/>
      <c r="GHS52" s="14"/>
      <c r="GHT52" s="14"/>
      <c r="GHU52" s="14"/>
      <c r="GHV52" s="14"/>
      <c r="GHW52" s="15"/>
      <c r="GHX52" s="17"/>
      <c r="GHY52" s="12"/>
      <c r="GHZ52" s="12"/>
      <c r="GIA52" s="402"/>
      <c r="GIB52" s="16"/>
      <c r="GIC52" s="12"/>
      <c r="GID52" s="12"/>
      <c r="GIE52" s="16"/>
      <c r="GIF52" s="14"/>
      <c r="GIH52" s="15"/>
      <c r="GII52" s="14"/>
      <c r="GIJ52" s="14"/>
      <c r="GIK52" s="14"/>
      <c r="GIL52" s="14"/>
      <c r="GIM52" s="15"/>
      <c r="GIN52" s="17"/>
      <c r="GIO52" s="12"/>
      <c r="GIP52" s="12"/>
      <c r="GIQ52" s="402"/>
      <c r="GIR52" s="16"/>
      <c r="GIS52" s="12"/>
      <c r="GIT52" s="12"/>
      <c r="GIU52" s="16"/>
      <c r="GIV52" s="14"/>
      <c r="GIX52" s="15"/>
      <c r="GIY52" s="14"/>
      <c r="GIZ52" s="14"/>
      <c r="GJA52" s="14"/>
      <c r="GJB52" s="14"/>
      <c r="GJC52" s="15"/>
      <c r="GJD52" s="17"/>
      <c r="GJE52" s="12"/>
      <c r="GJF52" s="12"/>
      <c r="GJG52" s="402"/>
      <c r="GJH52" s="16"/>
      <c r="GJI52" s="12"/>
      <c r="GJJ52" s="12"/>
      <c r="GJK52" s="16"/>
      <c r="GJL52" s="14"/>
      <c r="GJN52" s="15"/>
      <c r="GJO52" s="14"/>
      <c r="GJP52" s="14"/>
      <c r="GJQ52" s="14"/>
      <c r="GJR52" s="14"/>
      <c r="GJS52" s="15"/>
      <c r="GJT52" s="17"/>
      <c r="GJU52" s="12"/>
      <c r="GJV52" s="12"/>
      <c r="GJW52" s="402"/>
      <c r="GJX52" s="16"/>
      <c r="GJY52" s="12"/>
      <c r="GJZ52" s="12"/>
      <c r="GKA52" s="16"/>
      <c r="GKB52" s="14"/>
      <c r="GKD52" s="15"/>
      <c r="GKE52" s="14"/>
      <c r="GKF52" s="14"/>
      <c r="GKG52" s="14"/>
      <c r="GKH52" s="14"/>
      <c r="GKI52" s="15"/>
      <c r="GKJ52" s="17"/>
      <c r="GKK52" s="12"/>
      <c r="GKL52" s="12"/>
      <c r="GKM52" s="402"/>
      <c r="GKN52" s="16"/>
      <c r="GKO52" s="12"/>
      <c r="GKP52" s="12"/>
      <c r="GKQ52" s="16"/>
      <c r="GKR52" s="14"/>
      <c r="GKT52" s="15"/>
      <c r="GKU52" s="14"/>
      <c r="GKV52" s="14"/>
      <c r="GKW52" s="14"/>
      <c r="GKX52" s="14"/>
      <c r="GKY52" s="15"/>
      <c r="GKZ52" s="17"/>
      <c r="GLA52" s="12"/>
      <c r="GLB52" s="12"/>
      <c r="GLC52" s="402"/>
      <c r="GLD52" s="16"/>
      <c r="GLE52" s="12"/>
      <c r="GLF52" s="12"/>
      <c r="GLG52" s="16"/>
      <c r="GLH52" s="14"/>
      <c r="GLJ52" s="15"/>
      <c r="GLK52" s="14"/>
      <c r="GLL52" s="14"/>
      <c r="GLM52" s="14"/>
      <c r="GLN52" s="14"/>
      <c r="GLO52" s="15"/>
      <c r="GLP52" s="17"/>
      <c r="GLQ52" s="12"/>
      <c r="GLR52" s="12"/>
      <c r="GLS52" s="402"/>
      <c r="GLT52" s="16"/>
      <c r="GLU52" s="12"/>
      <c r="GLV52" s="12"/>
      <c r="GLW52" s="16"/>
      <c r="GLX52" s="14"/>
      <c r="GLZ52" s="15"/>
      <c r="GMA52" s="14"/>
      <c r="GMB52" s="14"/>
      <c r="GMC52" s="14"/>
      <c r="GMD52" s="14"/>
      <c r="GME52" s="15"/>
      <c r="GMF52" s="17"/>
      <c r="GMG52" s="12"/>
      <c r="GMH52" s="12"/>
      <c r="GMI52" s="402"/>
      <c r="GMJ52" s="16"/>
      <c r="GMK52" s="12"/>
      <c r="GML52" s="12"/>
      <c r="GMM52" s="16"/>
      <c r="GMN52" s="14"/>
      <c r="GMP52" s="15"/>
      <c r="GMQ52" s="14"/>
      <c r="GMR52" s="14"/>
      <c r="GMS52" s="14"/>
      <c r="GMT52" s="14"/>
      <c r="GMU52" s="15"/>
      <c r="GMV52" s="17"/>
      <c r="GMW52" s="12"/>
      <c r="GMX52" s="12"/>
      <c r="GMY52" s="402"/>
      <c r="GMZ52" s="16"/>
      <c r="GNA52" s="12"/>
      <c r="GNB52" s="12"/>
      <c r="GNC52" s="16"/>
      <c r="GND52" s="14"/>
      <c r="GNF52" s="15"/>
      <c r="GNG52" s="14"/>
      <c r="GNH52" s="14"/>
      <c r="GNI52" s="14"/>
      <c r="GNJ52" s="14"/>
      <c r="GNK52" s="15"/>
      <c r="GNL52" s="17"/>
      <c r="GNM52" s="12"/>
      <c r="GNN52" s="12"/>
      <c r="GNO52" s="402"/>
      <c r="GNP52" s="16"/>
      <c r="GNQ52" s="12"/>
      <c r="GNR52" s="12"/>
      <c r="GNS52" s="16"/>
      <c r="GNT52" s="14"/>
      <c r="GNV52" s="15"/>
      <c r="GNW52" s="14"/>
      <c r="GNX52" s="14"/>
      <c r="GNY52" s="14"/>
      <c r="GNZ52" s="14"/>
      <c r="GOA52" s="15"/>
      <c r="GOB52" s="17"/>
      <c r="GOC52" s="12"/>
      <c r="GOD52" s="12"/>
      <c r="GOE52" s="402"/>
      <c r="GOF52" s="16"/>
      <c r="GOG52" s="12"/>
      <c r="GOH52" s="12"/>
      <c r="GOI52" s="16"/>
      <c r="GOJ52" s="14"/>
      <c r="GOL52" s="15"/>
      <c r="GOM52" s="14"/>
      <c r="GON52" s="14"/>
      <c r="GOO52" s="14"/>
      <c r="GOP52" s="14"/>
      <c r="GOQ52" s="15"/>
      <c r="GOR52" s="17"/>
      <c r="GOS52" s="12"/>
      <c r="GOT52" s="12"/>
      <c r="GOU52" s="402"/>
      <c r="GOV52" s="16"/>
      <c r="GOW52" s="12"/>
      <c r="GOX52" s="12"/>
      <c r="GOY52" s="16"/>
      <c r="GOZ52" s="14"/>
      <c r="GPB52" s="15"/>
      <c r="GPC52" s="14"/>
      <c r="GPD52" s="14"/>
      <c r="GPE52" s="14"/>
      <c r="GPF52" s="14"/>
      <c r="GPG52" s="15"/>
      <c r="GPH52" s="17"/>
      <c r="GPI52" s="12"/>
      <c r="GPJ52" s="12"/>
      <c r="GPK52" s="402"/>
      <c r="GPL52" s="16"/>
      <c r="GPM52" s="12"/>
      <c r="GPN52" s="12"/>
      <c r="GPO52" s="16"/>
      <c r="GPP52" s="14"/>
      <c r="GPR52" s="15"/>
      <c r="GPS52" s="14"/>
      <c r="GPT52" s="14"/>
      <c r="GPU52" s="14"/>
      <c r="GPV52" s="14"/>
      <c r="GPW52" s="15"/>
      <c r="GPX52" s="17"/>
      <c r="GPY52" s="12"/>
      <c r="GPZ52" s="12"/>
      <c r="GQA52" s="402"/>
      <c r="GQB52" s="16"/>
      <c r="GQC52" s="12"/>
      <c r="GQD52" s="12"/>
      <c r="GQE52" s="16"/>
      <c r="GQF52" s="14"/>
      <c r="GQH52" s="15"/>
      <c r="GQI52" s="14"/>
      <c r="GQJ52" s="14"/>
      <c r="GQK52" s="14"/>
      <c r="GQL52" s="14"/>
      <c r="GQM52" s="15"/>
      <c r="GQN52" s="17"/>
      <c r="GQO52" s="12"/>
      <c r="GQP52" s="12"/>
      <c r="GQQ52" s="402"/>
      <c r="GQR52" s="16"/>
      <c r="GQS52" s="12"/>
      <c r="GQT52" s="12"/>
      <c r="GQU52" s="16"/>
      <c r="GQV52" s="14"/>
      <c r="GQX52" s="15"/>
      <c r="GQY52" s="14"/>
      <c r="GQZ52" s="14"/>
      <c r="GRA52" s="14"/>
      <c r="GRB52" s="14"/>
      <c r="GRC52" s="15"/>
      <c r="GRD52" s="17"/>
      <c r="GRE52" s="12"/>
      <c r="GRF52" s="12"/>
      <c r="GRG52" s="402"/>
      <c r="GRH52" s="16"/>
      <c r="GRI52" s="12"/>
      <c r="GRJ52" s="12"/>
      <c r="GRK52" s="16"/>
      <c r="GRL52" s="14"/>
      <c r="GRN52" s="15"/>
      <c r="GRO52" s="14"/>
      <c r="GRP52" s="14"/>
      <c r="GRQ52" s="14"/>
      <c r="GRR52" s="14"/>
      <c r="GRS52" s="15"/>
      <c r="GRT52" s="17"/>
      <c r="GRU52" s="12"/>
      <c r="GRV52" s="12"/>
      <c r="GRW52" s="402"/>
      <c r="GRX52" s="16"/>
      <c r="GRY52" s="12"/>
      <c r="GRZ52" s="12"/>
      <c r="GSA52" s="16"/>
      <c r="GSB52" s="14"/>
      <c r="GSD52" s="15"/>
      <c r="GSE52" s="14"/>
      <c r="GSF52" s="14"/>
      <c r="GSG52" s="14"/>
      <c r="GSH52" s="14"/>
      <c r="GSI52" s="15"/>
      <c r="GSJ52" s="17"/>
      <c r="GSK52" s="12"/>
      <c r="GSL52" s="12"/>
      <c r="GSM52" s="402"/>
      <c r="GSN52" s="16"/>
      <c r="GSO52" s="12"/>
      <c r="GSP52" s="12"/>
      <c r="GSQ52" s="16"/>
      <c r="GSR52" s="14"/>
      <c r="GST52" s="15"/>
      <c r="GSU52" s="14"/>
      <c r="GSV52" s="14"/>
      <c r="GSW52" s="14"/>
      <c r="GSX52" s="14"/>
      <c r="GSY52" s="15"/>
      <c r="GSZ52" s="17"/>
      <c r="GTA52" s="12"/>
      <c r="GTB52" s="12"/>
      <c r="GTC52" s="402"/>
      <c r="GTD52" s="16"/>
      <c r="GTE52" s="12"/>
      <c r="GTF52" s="12"/>
      <c r="GTG52" s="16"/>
      <c r="GTH52" s="14"/>
      <c r="GTJ52" s="15"/>
      <c r="GTK52" s="14"/>
      <c r="GTL52" s="14"/>
      <c r="GTM52" s="14"/>
      <c r="GTN52" s="14"/>
      <c r="GTO52" s="15"/>
      <c r="GTP52" s="17"/>
      <c r="GTQ52" s="12"/>
      <c r="GTR52" s="12"/>
      <c r="GTS52" s="402"/>
      <c r="GTT52" s="16"/>
      <c r="GTU52" s="12"/>
      <c r="GTV52" s="12"/>
      <c r="GTW52" s="16"/>
      <c r="GTX52" s="14"/>
      <c r="GTZ52" s="15"/>
      <c r="GUA52" s="14"/>
      <c r="GUB52" s="14"/>
      <c r="GUC52" s="14"/>
      <c r="GUD52" s="14"/>
      <c r="GUE52" s="15"/>
      <c r="GUF52" s="17"/>
      <c r="GUG52" s="12"/>
      <c r="GUH52" s="12"/>
      <c r="GUI52" s="402"/>
      <c r="GUJ52" s="16"/>
      <c r="GUK52" s="12"/>
      <c r="GUL52" s="12"/>
      <c r="GUM52" s="16"/>
      <c r="GUN52" s="14"/>
      <c r="GUP52" s="15"/>
      <c r="GUQ52" s="14"/>
      <c r="GUR52" s="14"/>
      <c r="GUS52" s="14"/>
      <c r="GUT52" s="14"/>
      <c r="GUU52" s="15"/>
      <c r="GUV52" s="17"/>
      <c r="GUW52" s="12"/>
      <c r="GUX52" s="12"/>
      <c r="GUY52" s="402"/>
      <c r="GUZ52" s="16"/>
      <c r="GVA52" s="12"/>
      <c r="GVB52" s="12"/>
      <c r="GVC52" s="16"/>
      <c r="GVD52" s="14"/>
      <c r="GVF52" s="15"/>
      <c r="GVG52" s="14"/>
      <c r="GVH52" s="14"/>
      <c r="GVI52" s="14"/>
      <c r="GVJ52" s="14"/>
      <c r="GVK52" s="15"/>
      <c r="GVL52" s="17"/>
      <c r="GVM52" s="12"/>
      <c r="GVN52" s="12"/>
      <c r="GVO52" s="402"/>
      <c r="GVP52" s="16"/>
      <c r="GVQ52" s="12"/>
      <c r="GVR52" s="12"/>
      <c r="GVS52" s="16"/>
      <c r="GVT52" s="14"/>
      <c r="GVV52" s="15"/>
      <c r="GVW52" s="14"/>
      <c r="GVX52" s="14"/>
      <c r="GVY52" s="14"/>
      <c r="GVZ52" s="14"/>
      <c r="GWA52" s="15"/>
      <c r="GWB52" s="17"/>
      <c r="GWC52" s="12"/>
      <c r="GWD52" s="12"/>
      <c r="GWE52" s="402"/>
      <c r="GWF52" s="16"/>
      <c r="GWG52" s="12"/>
      <c r="GWH52" s="12"/>
      <c r="GWI52" s="16"/>
      <c r="GWJ52" s="14"/>
      <c r="GWL52" s="15"/>
      <c r="GWM52" s="14"/>
      <c r="GWN52" s="14"/>
      <c r="GWO52" s="14"/>
      <c r="GWP52" s="14"/>
      <c r="GWQ52" s="15"/>
      <c r="GWR52" s="17"/>
      <c r="GWS52" s="12"/>
      <c r="GWT52" s="12"/>
      <c r="GWU52" s="402"/>
      <c r="GWV52" s="16"/>
      <c r="GWW52" s="12"/>
      <c r="GWX52" s="12"/>
      <c r="GWY52" s="16"/>
      <c r="GWZ52" s="14"/>
      <c r="GXB52" s="15"/>
      <c r="GXC52" s="14"/>
      <c r="GXD52" s="14"/>
      <c r="GXE52" s="14"/>
      <c r="GXF52" s="14"/>
      <c r="GXG52" s="15"/>
      <c r="GXH52" s="17"/>
      <c r="GXI52" s="12"/>
      <c r="GXJ52" s="12"/>
      <c r="GXK52" s="402"/>
      <c r="GXL52" s="16"/>
      <c r="GXM52" s="12"/>
      <c r="GXN52" s="12"/>
      <c r="GXO52" s="16"/>
      <c r="GXP52" s="14"/>
      <c r="GXR52" s="15"/>
      <c r="GXS52" s="14"/>
      <c r="GXT52" s="14"/>
      <c r="GXU52" s="14"/>
      <c r="GXV52" s="14"/>
      <c r="GXW52" s="15"/>
      <c r="GXX52" s="17"/>
      <c r="GXY52" s="12"/>
      <c r="GXZ52" s="12"/>
      <c r="GYA52" s="402"/>
      <c r="GYB52" s="16"/>
      <c r="GYC52" s="12"/>
      <c r="GYD52" s="12"/>
      <c r="GYE52" s="16"/>
      <c r="GYF52" s="14"/>
      <c r="GYH52" s="15"/>
      <c r="GYI52" s="14"/>
      <c r="GYJ52" s="14"/>
      <c r="GYK52" s="14"/>
      <c r="GYL52" s="14"/>
      <c r="GYM52" s="15"/>
      <c r="GYN52" s="17"/>
      <c r="GYO52" s="12"/>
      <c r="GYP52" s="12"/>
      <c r="GYQ52" s="402"/>
      <c r="GYR52" s="16"/>
      <c r="GYS52" s="12"/>
      <c r="GYT52" s="12"/>
      <c r="GYU52" s="16"/>
      <c r="GYV52" s="14"/>
      <c r="GYX52" s="15"/>
      <c r="GYY52" s="14"/>
      <c r="GYZ52" s="14"/>
      <c r="GZA52" s="14"/>
      <c r="GZB52" s="14"/>
      <c r="GZC52" s="15"/>
      <c r="GZD52" s="17"/>
      <c r="GZE52" s="12"/>
      <c r="GZF52" s="12"/>
      <c r="GZG52" s="402"/>
      <c r="GZH52" s="16"/>
      <c r="GZI52" s="12"/>
      <c r="GZJ52" s="12"/>
      <c r="GZK52" s="16"/>
      <c r="GZL52" s="14"/>
      <c r="GZN52" s="15"/>
      <c r="GZO52" s="14"/>
      <c r="GZP52" s="14"/>
      <c r="GZQ52" s="14"/>
      <c r="GZR52" s="14"/>
      <c r="GZS52" s="15"/>
      <c r="GZT52" s="17"/>
      <c r="GZU52" s="12"/>
      <c r="GZV52" s="12"/>
      <c r="GZW52" s="402"/>
      <c r="GZX52" s="16"/>
      <c r="GZY52" s="12"/>
      <c r="GZZ52" s="12"/>
      <c r="HAA52" s="16"/>
      <c r="HAB52" s="14"/>
      <c r="HAD52" s="15"/>
      <c r="HAE52" s="14"/>
      <c r="HAF52" s="14"/>
      <c r="HAG52" s="14"/>
      <c r="HAH52" s="14"/>
      <c r="HAI52" s="15"/>
      <c r="HAJ52" s="17"/>
      <c r="HAK52" s="12"/>
      <c r="HAL52" s="12"/>
      <c r="HAM52" s="402"/>
      <c r="HAN52" s="16"/>
      <c r="HAO52" s="12"/>
      <c r="HAP52" s="12"/>
      <c r="HAQ52" s="16"/>
      <c r="HAR52" s="14"/>
      <c r="HAT52" s="15"/>
      <c r="HAU52" s="14"/>
      <c r="HAV52" s="14"/>
      <c r="HAW52" s="14"/>
      <c r="HAX52" s="14"/>
      <c r="HAY52" s="15"/>
      <c r="HAZ52" s="17"/>
      <c r="HBA52" s="12"/>
      <c r="HBB52" s="12"/>
      <c r="HBC52" s="402"/>
      <c r="HBD52" s="16"/>
      <c r="HBE52" s="12"/>
      <c r="HBF52" s="12"/>
      <c r="HBG52" s="16"/>
      <c r="HBH52" s="14"/>
      <c r="HBJ52" s="15"/>
      <c r="HBK52" s="14"/>
      <c r="HBL52" s="14"/>
      <c r="HBM52" s="14"/>
      <c r="HBN52" s="14"/>
      <c r="HBO52" s="15"/>
      <c r="HBP52" s="17"/>
      <c r="HBQ52" s="12"/>
      <c r="HBR52" s="12"/>
      <c r="HBS52" s="402"/>
      <c r="HBT52" s="16"/>
      <c r="HBU52" s="12"/>
      <c r="HBV52" s="12"/>
      <c r="HBW52" s="16"/>
      <c r="HBX52" s="14"/>
      <c r="HBZ52" s="15"/>
      <c r="HCA52" s="14"/>
      <c r="HCB52" s="14"/>
      <c r="HCC52" s="14"/>
      <c r="HCD52" s="14"/>
      <c r="HCE52" s="15"/>
      <c r="HCF52" s="17"/>
      <c r="HCG52" s="12"/>
      <c r="HCH52" s="12"/>
      <c r="HCI52" s="402"/>
      <c r="HCJ52" s="16"/>
      <c r="HCK52" s="12"/>
      <c r="HCL52" s="12"/>
      <c r="HCM52" s="16"/>
      <c r="HCN52" s="14"/>
      <c r="HCP52" s="15"/>
      <c r="HCQ52" s="14"/>
      <c r="HCR52" s="14"/>
      <c r="HCS52" s="14"/>
      <c r="HCT52" s="14"/>
      <c r="HCU52" s="15"/>
      <c r="HCV52" s="17"/>
      <c r="HCW52" s="12"/>
      <c r="HCX52" s="12"/>
      <c r="HCY52" s="402"/>
      <c r="HCZ52" s="16"/>
      <c r="HDA52" s="12"/>
      <c r="HDB52" s="12"/>
      <c r="HDC52" s="16"/>
      <c r="HDD52" s="14"/>
      <c r="HDF52" s="15"/>
      <c r="HDG52" s="14"/>
      <c r="HDH52" s="14"/>
      <c r="HDI52" s="14"/>
      <c r="HDJ52" s="14"/>
      <c r="HDK52" s="15"/>
      <c r="HDL52" s="17"/>
      <c r="HDM52" s="12"/>
      <c r="HDN52" s="12"/>
      <c r="HDO52" s="402"/>
      <c r="HDP52" s="16"/>
      <c r="HDQ52" s="12"/>
      <c r="HDR52" s="12"/>
      <c r="HDS52" s="16"/>
      <c r="HDT52" s="14"/>
      <c r="HDV52" s="15"/>
      <c r="HDW52" s="14"/>
      <c r="HDX52" s="14"/>
      <c r="HDY52" s="14"/>
      <c r="HDZ52" s="14"/>
      <c r="HEA52" s="15"/>
      <c r="HEB52" s="17"/>
      <c r="HEC52" s="12"/>
      <c r="HED52" s="12"/>
      <c r="HEE52" s="402"/>
      <c r="HEF52" s="16"/>
      <c r="HEG52" s="12"/>
      <c r="HEH52" s="12"/>
      <c r="HEI52" s="16"/>
      <c r="HEJ52" s="14"/>
      <c r="HEL52" s="15"/>
      <c r="HEM52" s="14"/>
      <c r="HEN52" s="14"/>
      <c r="HEO52" s="14"/>
      <c r="HEP52" s="14"/>
      <c r="HEQ52" s="15"/>
      <c r="HER52" s="17"/>
      <c r="HES52" s="12"/>
      <c r="HET52" s="12"/>
      <c r="HEU52" s="402"/>
      <c r="HEV52" s="16"/>
      <c r="HEW52" s="12"/>
      <c r="HEX52" s="12"/>
      <c r="HEY52" s="16"/>
      <c r="HEZ52" s="14"/>
      <c r="HFB52" s="15"/>
      <c r="HFC52" s="14"/>
      <c r="HFD52" s="14"/>
      <c r="HFE52" s="14"/>
      <c r="HFF52" s="14"/>
      <c r="HFG52" s="15"/>
      <c r="HFH52" s="17"/>
      <c r="HFI52" s="12"/>
      <c r="HFJ52" s="12"/>
      <c r="HFK52" s="402"/>
      <c r="HFL52" s="16"/>
      <c r="HFM52" s="12"/>
      <c r="HFN52" s="12"/>
      <c r="HFO52" s="16"/>
      <c r="HFP52" s="14"/>
      <c r="HFR52" s="15"/>
      <c r="HFS52" s="14"/>
      <c r="HFT52" s="14"/>
      <c r="HFU52" s="14"/>
      <c r="HFV52" s="14"/>
      <c r="HFW52" s="15"/>
      <c r="HFX52" s="17"/>
      <c r="HFY52" s="12"/>
      <c r="HFZ52" s="12"/>
      <c r="HGA52" s="402"/>
      <c r="HGB52" s="16"/>
      <c r="HGC52" s="12"/>
      <c r="HGD52" s="12"/>
      <c r="HGE52" s="16"/>
      <c r="HGF52" s="14"/>
      <c r="HGH52" s="15"/>
      <c r="HGI52" s="14"/>
      <c r="HGJ52" s="14"/>
      <c r="HGK52" s="14"/>
      <c r="HGL52" s="14"/>
      <c r="HGM52" s="15"/>
      <c r="HGN52" s="17"/>
      <c r="HGO52" s="12"/>
      <c r="HGP52" s="12"/>
      <c r="HGQ52" s="402"/>
      <c r="HGR52" s="16"/>
      <c r="HGS52" s="12"/>
      <c r="HGT52" s="12"/>
      <c r="HGU52" s="16"/>
      <c r="HGV52" s="14"/>
      <c r="HGX52" s="15"/>
      <c r="HGY52" s="14"/>
      <c r="HGZ52" s="14"/>
      <c r="HHA52" s="14"/>
      <c r="HHB52" s="14"/>
      <c r="HHC52" s="15"/>
      <c r="HHD52" s="17"/>
      <c r="HHE52" s="12"/>
      <c r="HHF52" s="12"/>
      <c r="HHG52" s="402"/>
      <c r="HHH52" s="16"/>
      <c r="HHI52" s="12"/>
      <c r="HHJ52" s="12"/>
      <c r="HHK52" s="16"/>
      <c r="HHL52" s="14"/>
      <c r="HHN52" s="15"/>
      <c r="HHO52" s="14"/>
      <c r="HHP52" s="14"/>
      <c r="HHQ52" s="14"/>
      <c r="HHR52" s="14"/>
      <c r="HHS52" s="15"/>
      <c r="HHT52" s="17"/>
      <c r="HHU52" s="12"/>
      <c r="HHV52" s="12"/>
      <c r="HHW52" s="402"/>
      <c r="HHX52" s="16"/>
      <c r="HHY52" s="12"/>
      <c r="HHZ52" s="12"/>
      <c r="HIA52" s="16"/>
      <c r="HIB52" s="14"/>
      <c r="HID52" s="15"/>
      <c r="HIE52" s="14"/>
      <c r="HIF52" s="14"/>
      <c r="HIG52" s="14"/>
      <c r="HIH52" s="14"/>
      <c r="HII52" s="15"/>
      <c r="HIJ52" s="17"/>
      <c r="HIK52" s="12"/>
      <c r="HIL52" s="12"/>
      <c r="HIM52" s="402"/>
      <c r="HIN52" s="16"/>
      <c r="HIO52" s="12"/>
      <c r="HIP52" s="12"/>
      <c r="HIQ52" s="16"/>
      <c r="HIR52" s="14"/>
      <c r="HIT52" s="15"/>
      <c r="HIU52" s="14"/>
      <c r="HIV52" s="14"/>
      <c r="HIW52" s="14"/>
      <c r="HIX52" s="14"/>
      <c r="HIY52" s="15"/>
      <c r="HIZ52" s="17"/>
      <c r="HJA52" s="12"/>
      <c r="HJB52" s="12"/>
      <c r="HJC52" s="402"/>
      <c r="HJD52" s="16"/>
      <c r="HJE52" s="12"/>
      <c r="HJF52" s="12"/>
      <c r="HJG52" s="16"/>
      <c r="HJH52" s="14"/>
      <c r="HJJ52" s="15"/>
      <c r="HJK52" s="14"/>
      <c r="HJL52" s="14"/>
      <c r="HJM52" s="14"/>
      <c r="HJN52" s="14"/>
      <c r="HJO52" s="15"/>
      <c r="HJP52" s="17"/>
      <c r="HJQ52" s="12"/>
      <c r="HJR52" s="12"/>
      <c r="HJS52" s="402"/>
      <c r="HJT52" s="16"/>
      <c r="HJU52" s="12"/>
      <c r="HJV52" s="12"/>
      <c r="HJW52" s="16"/>
      <c r="HJX52" s="14"/>
      <c r="HJZ52" s="15"/>
      <c r="HKA52" s="14"/>
      <c r="HKB52" s="14"/>
      <c r="HKC52" s="14"/>
      <c r="HKD52" s="14"/>
      <c r="HKE52" s="15"/>
      <c r="HKF52" s="17"/>
      <c r="HKG52" s="12"/>
      <c r="HKH52" s="12"/>
      <c r="HKI52" s="402"/>
      <c r="HKJ52" s="16"/>
      <c r="HKK52" s="12"/>
      <c r="HKL52" s="12"/>
      <c r="HKM52" s="16"/>
      <c r="HKN52" s="14"/>
      <c r="HKP52" s="15"/>
      <c r="HKQ52" s="14"/>
      <c r="HKR52" s="14"/>
      <c r="HKS52" s="14"/>
      <c r="HKT52" s="14"/>
      <c r="HKU52" s="15"/>
      <c r="HKV52" s="17"/>
      <c r="HKW52" s="12"/>
      <c r="HKX52" s="12"/>
      <c r="HKY52" s="402"/>
      <c r="HKZ52" s="16"/>
      <c r="HLA52" s="12"/>
      <c r="HLB52" s="12"/>
      <c r="HLC52" s="16"/>
      <c r="HLD52" s="14"/>
      <c r="HLF52" s="15"/>
      <c r="HLG52" s="14"/>
      <c r="HLH52" s="14"/>
      <c r="HLI52" s="14"/>
      <c r="HLJ52" s="14"/>
      <c r="HLK52" s="15"/>
      <c r="HLL52" s="17"/>
      <c r="HLM52" s="12"/>
      <c r="HLN52" s="12"/>
      <c r="HLO52" s="402"/>
      <c r="HLP52" s="16"/>
      <c r="HLQ52" s="12"/>
      <c r="HLR52" s="12"/>
      <c r="HLS52" s="16"/>
      <c r="HLT52" s="14"/>
      <c r="HLV52" s="15"/>
      <c r="HLW52" s="14"/>
      <c r="HLX52" s="14"/>
      <c r="HLY52" s="14"/>
      <c r="HLZ52" s="14"/>
      <c r="HMA52" s="15"/>
      <c r="HMB52" s="17"/>
      <c r="HMC52" s="12"/>
      <c r="HMD52" s="12"/>
      <c r="HME52" s="402"/>
      <c r="HMF52" s="16"/>
      <c r="HMG52" s="12"/>
      <c r="HMH52" s="12"/>
      <c r="HMI52" s="16"/>
      <c r="HMJ52" s="14"/>
      <c r="HML52" s="15"/>
      <c r="HMM52" s="14"/>
      <c r="HMN52" s="14"/>
      <c r="HMO52" s="14"/>
      <c r="HMP52" s="14"/>
      <c r="HMQ52" s="15"/>
      <c r="HMR52" s="17"/>
      <c r="HMS52" s="12"/>
      <c r="HMT52" s="12"/>
      <c r="HMU52" s="402"/>
      <c r="HMV52" s="16"/>
      <c r="HMW52" s="12"/>
      <c r="HMX52" s="12"/>
      <c r="HMY52" s="16"/>
      <c r="HMZ52" s="14"/>
      <c r="HNB52" s="15"/>
      <c r="HNC52" s="14"/>
      <c r="HND52" s="14"/>
      <c r="HNE52" s="14"/>
      <c r="HNF52" s="14"/>
      <c r="HNG52" s="15"/>
      <c r="HNH52" s="17"/>
      <c r="HNI52" s="12"/>
      <c r="HNJ52" s="12"/>
      <c r="HNK52" s="402"/>
      <c r="HNL52" s="16"/>
      <c r="HNM52" s="12"/>
      <c r="HNN52" s="12"/>
      <c r="HNO52" s="16"/>
      <c r="HNP52" s="14"/>
      <c r="HNR52" s="15"/>
      <c r="HNS52" s="14"/>
      <c r="HNT52" s="14"/>
      <c r="HNU52" s="14"/>
      <c r="HNV52" s="14"/>
      <c r="HNW52" s="15"/>
      <c r="HNX52" s="17"/>
      <c r="HNY52" s="12"/>
      <c r="HNZ52" s="12"/>
      <c r="HOA52" s="402"/>
      <c r="HOB52" s="16"/>
      <c r="HOC52" s="12"/>
      <c r="HOD52" s="12"/>
      <c r="HOE52" s="16"/>
      <c r="HOF52" s="14"/>
      <c r="HOH52" s="15"/>
      <c r="HOI52" s="14"/>
      <c r="HOJ52" s="14"/>
      <c r="HOK52" s="14"/>
      <c r="HOL52" s="14"/>
      <c r="HOM52" s="15"/>
      <c r="HON52" s="17"/>
      <c r="HOO52" s="12"/>
      <c r="HOP52" s="12"/>
      <c r="HOQ52" s="402"/>
      <c r="HOR52" s="16"/>
      <c r="HOS52" s="12"/>
      <c r="HOT52" s="12"/>
      <c r="HOU52" s="16"/>
      <c r="HOV52" s="14"/>
      <c r="HOX52" s="15"/>
      <c r="HOY52" s="14"/>
      <c r="HOZ52" s="14"/>
      <c r="HPA52" s="14"/>
      <c r="HPB52" s="14"/>
      <c r="HPC52" s="15"/>
      <c r="HPD52" s="17"/>
      <c r="HPE52" s="12"/>
      <c r="HPF52" s="12"/>
      <c r="HPG52" s="402"/>
      <c r="HPH52" s="16"/>
      <c r="HPI52" s="12"/>
      <c r="HPJ52" s="12"/>
      <c r="HPK52" s="16"/>
      <c r="HPL52" s="14"/>
      <c r="HPN52" s="15"/>
      <c r="HPO52" s="14"/>
      <c r="HPP52" s="14"/>
      <c r="HPQ52" s="14"/>
      <c r="HPR52" s="14"/>
      <c r="HPS52" s="15"/>
      <c r="HPT52" s="17"/>
      <c r="HPU52" s="12"/>
      <c r="HPV52" s="12"/>
      <c r="HPW52" s="402"/>
      <c r="HPX52" s="16"/>
      <c r="HPY52" s="12"/>
      <c r="HPZ52" s="12"/>
      <c r="HQA52" s="16"/>
      <c r="HQB52" s="14"/>
      <c r="HQD52" s="15"/>
      <c r="HQE52" s="14"/>
      <c r="HQF52" s="14"/>
      <c r="HQG52" s="14"/>
      <c r="HQH52" s="14"/>
      <c r="HQI52" s="15"/>
      <c r="HQJ52" s="17"/>
      <c r="HQK52" s="12"/>
      <c r="HQL52" s="12"/>
      <c r="HQM52" s="402"/>
      <c r="HQN52" s="16"/>
      <c r="HQO52" s="12"/>
      <c r="HQP52" s="12"/>
      <c r="HQQ52" s="16"/>
      <c r="HQR52" s="14"/>
      <c r="HQT52" s="15"/>
      <c r="HQU52" s="14"/>
      <c r="HQV52" s="14"/>
      <c r="HQW52" s="14"/>
      <c r="HQX52" s="14"/>
      <c r="HQY52" s="15"/>
      <c r="HQZ52" s="17"/>
      <c r="HRA52" s="12"/>
      <c r="HRB52" s="12"/>
      <c r="HRC52" s="402"/>
      <c r="HRD52" s="16"/>
      <c r="HRE52" s="12"/>
      <c r="HRF52" s="12"/>
      <c r="HRG52" s="16"/>
      <c r="HRH52" s="14"/>
      <c r="HRJ52" s="15"/>
      <c r="HRK52" s="14"/>
      <c r="HRL52" s="14"/>
      <c r="HRM52" s="14"/>
      <c r="HRN52" s="14"/>
      <c r="HRO52" s="15"/>
      <c r="HRP52" s="17"/>
      <c r="HRQ52" s="12"/>
      <c r="HRR52" s="12"/>
      <c r="HRS52" s="402"/>
      <c r="HRT52" s="16"/>
      <c r="HRU52" s="12"/>
      <c r="HRV52" s="12"/>
      <c r="HRW52" s="16"/>
      <c r="HRX52" s="14"/>
      <c r="HRZ52" s="15"/>
      <c r="HSA52" s="14"/>
      <c r="HSB52" s="14"/>
      <c r="HSC52" s="14"/>
      <c r="HSD52" s="14"/>
      <c r="HSE52" s="15"/>
      <c r="HSF52" s="17"/>
      <c r="HSG52" s="12"/>
      <c r="HSH52" s="12"/>
      <c r="HSI52" s="402"/>
      <c r="HSJ52" s="16"/>
      <c r="HSK52" s="12"/>
      <c r="HSL52" s="12"/>
      <c r="HSM52" s="16"/>
      <c r="HSN52" s="14"/>
      <c r="HSP52" s="15"/>
      <c r="HSQ52" s="14"/>
      <c r="HSR52" s="14"/>
      <c r="HSS52" s="14"/>
      <c r="HST52" s="14"/>
      <c r="HSU52" s="15"/>
      <c r="HSV52" s="17"/>
      <c r="HSW52" s="12"/>
      <c r="HSX52" s="12"/>
      <c r="HSY52" s="402"/>
      <c r="HSZ52" s="16"/>
      <c r="HTA52" s="12"/>
      <c r="HTB52" s="12"/>
      <c r="HTC52" s="16"/>
      <c r="HTD52" s="14"/>
      <c r="HTF52" s="15"/>
      <c r="HTG52" s="14"/>
      <c r="HTH52" s="14"/>
      <c r="HTI52" s="14"/>
      <c r="HTJ52" s="14"/>
      <c r="HTK52" s="15"/>
      <c r="HTL52" s="17"/>
      <c r="HTM52" s="12"/>
      <c r="HTN52" s="12"/>
      <c r="HTO52" s="402"/>
      <c r="HTP52" s="16"/>
      <c r="HTQ52" s="12"/>
      <c r="HTR52" s="12"/>
      <c r="HTS52" s="16"/>
      <c r="HTT52" s="14"/>
      <c r="HTV52" s="15"/>
      <c r="HTW52" s="14"/>
      <c r="HTX52" s="14"/>
      <c r="HTY52" s="14"/>
      <c r="HTZ52" s="14"/>
      <c r="HUA52" s="15"/>
      <c r="HUB52" s="17"/>
      <c r="HUC52" s="12"/>
      <c r="HUD52" s="12"/>
      <c r="HUE52" s="402"/>
      <c r="HUF52" s="16"/>
      <c r="HUG52" s="12"/>
      <c r="HUH52" s="12"/>
      <c r="HUI52" s="16"/>
      <c r="HUJ52" s="14"/>
      <c r="HUL52" s="15"/>
      <c r="HUM52" s="14"/>
      <c r="HUN52" s="14"/>
      <c r="HUO52" s="14"/>
      <c r="HUP52" s="14"/>
      <c r="HUQ52" s="15"/>
      <c r="HUR52" s="17"/>
      <c r="HUS52" s="12"/>
      <c r="HUT52" s="12"/>
      <c r="HUU52" s="402"/>
      <c r="HUV52" s="16"/>
      <c r="HUW52" s="12"/>
      <c r="HUX52" s="12"/>
      <c r="HUY52" s="16"/>
      <c r="HUZ52" s="14"/>
      <c r="HVB52" s="15"/>
      <c r="HVC52" s="14"/>
      <c r="HVD52" s="14"/>
      <c r="HVE52" s="14"/>
      <c r="HVF52" s="14"/>
      <c r="HVG52" s="15"/>
      <c r="HVH52" s="17"/>
      <c r="HVI52" s="12"/>
      <c r="HVJ52" s="12"/>
      <c r="HVK52" s="402"/>
      <c r="HVL52" s="16"/>
      <c r="HVM52" s="12"/>
      <c r="HVN52" s="12"/>
      <c r="HVO52" s="16"/>
      <c r="HVP52" s="14"/>
      <c r="HVR52" s="15"/>
      <c r="HVS52" s="14"/>
      <c r="HVT52" s="14"/>
      <c r="HVU52" s="14"/>
      <c r="HVV52" s="14"/>
      <c r="HVW52" s="15"/>
      <c r="HVX52" s="17"/>
      <c r="HVY52" s="12"/>
      <c r="HVZ52" s="12"/>
      <c r="HWA52" s="402"/>
      <c r="HWB52" s="16"/>
      <c r="HWC52" s="12"/>
      <c r="HWD52" s="12"/>
      <c r="HWE52" s="16"/>
      <c r="HWF52" s="14"/>
      <c r="HWH52" s="15"/>
      <c r="HWI52" s="14"/>
      <c r="HWJ52" s="14"/>
      <c r="HWK52" s="14"/>
      <c r="HWL52" s="14"/>
      <c r="HWM52" s="15"/>
      <c r="HWN52" s="17"/>
      <c r="HWO52" s="12"/>
      <c r="HWP52" s="12"/>
      <c r="HWQ52" s="402"/>
      <c r="HWR52" s="16"/>
      <c r="HWS52" s="12"/>
      <c r="HWT52" s="12"/>
      <c r="HWU52" s="16"/>
      <c r="HWV52" s="14"/>
      <c r="HWX52" s="15"/>
      <c r="HWY52" s="14"/>
      <c r="HWZ52" s="14"/>
      <c r="HXA52" s="14"/>
      <c r="HXB52" s="14"/>
      <c r="HXC52" s="15"/>
      <c r="HXD52" s="17"/>
      <c r="HXE52" s="12"/>
      <c r="HXF52" s="12"/>
      <c r="HXG52" s="402"/>
      <c r="HXH52" s="16"/>
      <c r="HXI52" s="12"/>
      <c r="HXJ52" s="12"/>
      <c r="HXK52" s="16"/>
      <c r="HXL52" s="14"/>
      <c r="HXN52" s="15"/>
      <c r="HXO52" s="14"/>
      <c r="HXP52" s="14"/>
      <c r="HXQ52" s="14"/>
      <c r="HXR52" s="14"/>
      <c r="HXS52" s="15"/>
      <c r="HXT52" s="17"/>
      <c r="HXU52" s="12"/>
      <c r="HXV52" s="12"/>
      <c r="HXW52" s="402"/>
      <c r="HXX52" s="16"/>
      <c r="HXY52" s="12"/>
      <c r="HXZ52" s="12"/>
      <c r="HYA52" s="16"/>
      <c r="HYB52" s="14"/>
      <c r="HYD52" s="15"/>
      <c r="HYE52" s="14"/>
      <c r="HYF52" s="14"/>
      <c r="HYG52" s="14"/>
      <c r="HYH52" s="14"/>
      <c r="HYI52" s="15"/>
      <c r="HYJ52" s="17"/>
      <c r="HYK52" s="12"/>
      <c r="HYL52" s="12"/>
      <c r="HYM52" s="402"/>
      <c r="HYN52" s="16"/>
      <c r="HYO52" s="12"/>
      <c r="HYP52" s="12"/>
      <c r="HYQ52" s="16"/>
      <c r="HYR52" s="14"/>
      <c r="HYT52" s="15"/>
      <c r="HYU52" s="14"/>
      <c r="HYV52" s="14"/>
      <c r="HYW52" s="14"/>
      <c r="HYX52" s="14"/>
      <c r="HYY52" s="15"/>
      <c r="HYZ52" s="17"/>
      <c r="HZA52" s="12"/>
      <c r="HZB52" s="12"/>
      <c r="HZC52" s="402"/>
      <c r="HZD52" s="16"/>
      <c r="HZE52" s="12"/>
      <c r="HZF52" s="12"/>
      <c r="HZG52" s="16"/>
      <c r="HZH52" s="14"/>
      <c r="HZJ52" s="15"/>
      <c r="HZK52" s="14"/>
      <c r="HZL52" s="14"/>
      <c r="HZM52" s="14"/>
      <c r="HZN52" s="14"/>
      <c r="HZO52" s="15"/>
      <c r="HZP52" s="17"/>
      <c r="HZQ52" s="12"/>
      <c r="HZR52" s="12"/>
      <c r="HZS52" s="402"/>
      <c r="HZT52" s="16"/>
      <c r="HZU52" s="12"/>
      <c r="HZV52" s="12"/>
      <c r="HZW52" s="16"/>
      <c r="HZX52" s="14"/>
      <c r="HZZ52" s="15"/>
      <c r="IAA52" s="14"/>
      <c r="IAB52" s="14"/>
      <c r="IAC52" s="14"/>
      <c r="IAD52" s="14"/>
      <c r="IAE52" s="15"/>
      <c r="IAF52" s="17"/>
      <c r="IAG52" s="12"/>
      <c r="IAH52" s="12"/>
      <c r="IAI52" s="402"/>
      <c r="IAJ52" s="16"/>
      <c r="IAK52" s="12"/>
      <c r="IAL52" s="12"/>
      <c r="IAM52" s="16"/>
      <c r="IAN52" s="14"/>
      <c r="IAP52" s="15"/>
      <c r="IAQ52" s="14"/>
      <c r="IAR52" s="14"/>
      <c r="IAS52" s="14"/>
      <c r="IAT52" s="14"/>
      <c r="IAU52" s="15"/>
      <c r="IAV52" s="17"/>
      <c r="IAW52" s="12"/>
      <c r="IAX52" s="12"/>
      <c r="IAY52" s="402"/>
      <c r="IAZ52" s="16"/>
      <c r="IBA52" s="12"/>
      <c r="IBB52" s="12"/>
      <c r="IBC52" s="16"/>
      <c r="IBD52" s="14"/>
      <c r="IBF52" s="15"/>
      <c r="IBG52" s="14"/>
      <c r="IBH52" s="14"/>
      <c r="IBI52" s="14"/>
      <c r="IBJ52" s="14"/>
      <c r="IBK52" s="15"/>
      <c r="IBL52" s="17"/>
      <c r="IBM52" s="12"/>
      <c r="IBN52" s="12"/>
      <c r="IBO52" s="402"/>
      <c r="IBP52" s="16"/>
      <c r="IBQ52" s="12"/>
      <c r="IBR52" s="12"/>
      <c r="IBS52" s="16"/>
      <c r="IBT52" s="14"/>
      <c r="IBV52" s="15"/>
      <c r="IBW52" s="14"/>
      <c r="IBX52" s="14"/>
      <c r="IBY52" s="14"/>
      <c r="IBZ52" s="14"/>
      <c r="ICA52" s="15"/>
      <c r="ICB52" s="17"/>
      <c r="ICC52" s="12"/>
      <c r="ICD52" s="12"/>
      <c r="ICE52" s="402"/>
      <c r="ICF52" s="16"/>
      <c r="ICG52" s="12"/>
      <c r="ICH52" s="12"/>
      <c r="ICI52" s="16"/>
      <c r="ICJ52" s="14"/>
      <c r="ICL52" s="15"/>
      <c r="ICM52" s="14"/>
      <c r="ICN52" s="14"/>
      <c r="ICO52" s="14"/>
      <c r="ICP52" s="14"/>
      <c r="ICQ52" s="15"/>
      <c r="ICR52" s="17"/>
      <c r="ICS52" s="12"/>
      <c r="ICT52" s="12"/>
      <c r="ICU52" s="402"/>
      <c r="ICV52" s="16"/>
      <c r="ICW52" s="12"/>
      <c r="ICX52" s="12"/>
      <c r="ICY52" s="16"/>
      <c r="ICZ52" s="14"/>
      <c r="IDB52" s="15"/>
      <c r="IDC52" s="14"/>
      <c r="IDD52" s="14"/>
      <c r="IDE52" s="14"/>
      <c r="IDF52" s="14"/>
      <c r="IDG52" s="15"/>
      <c r="IDH52" s="17"/>
      <c r="IDI52" s="12"/>
      <c r="IDJ52" s="12"/>
      <c r="IDK52" s="402"/>
      <c r="IDL52" s="16"/>
      <c r="IDM52" s="12"/>
      <c r="IDN52" s="12"/>
      <c r="IDO52" s="16"/>
      <c r="IDP52" s="14"/>
      <c r="IDR52" s="15"/>
      <c r="IDS52" s="14"/>
      <c r="IDT52" s="14"/>
      <c r="IDU52" s="14"/>
      <c r="IDV52" s="14"/>
      <c r="IDW52" s="15"/>
      <c r="IDX52" s="17"/>
      <c r="IDY52" s="12"/>
      <c r="IDZ52" s="12"/>
      <c r="IEA52" s="402"/>
      <c r="IEB52" s="16"/>
      <c r="IEC52" s="12"/>
      <c r="IED52" s="12"/>
      <c r="IEE52" s="16"/>
      <c r="IEF52" s="14"/>
      <c r="IEH52" s="15"/>
      <c r="IEI52" s="14"/>
      <c r="IEJ52" s="14"/>
      <c r="IEK52" s="14"/>
      <c r="IEL52" s="14"/>
      <c r="IEM52" s="15"/>
      <c r="IEN52" s="17"/>
      <c r="IEO52" s="12"/>
      <c r="IEP52" s="12"/>
      <c r="IEQ52" s="402"/>
      <c r="IER52" s="16"/>
      <c r="IES52" s="12"/>
      <c r="IET52" s="12"/>
      <c r="IEU52" s="16"/>
      <c r="IEV52" s="14"/>
      <c r="IEX52" s="15"/>
      <c r="IEY52" s="14"/>
      <c r="IEZ52" s="14"/>
      <c r="IFA52" s="14"/>
      <c r="IFB52" s="14"/>
      <c r="IFC52" s="15"/>
      <c r="IFD52" s="17"/>
      <c r="IFE52" s="12"/>
      <c r="IFF52" s="12"/>
      <c r="IFG52" s="402"/>
      <c r="IFH52" s="16"/>
      <c r="IFI52" s="12"/>
      <c r="IFJ52" s="12"/>
      <c r="IFK52" s="16"/>
      <c r="IFL52" s="14"/>
      <c r="IFN52" s="15"/>
      <c r="IFO52" s="14"/>
      <c r="IFP52" s="14"/>
      <c r="IFQ52" s="14"/>
      <c r="IFR52" s="14"/>
      <c r="IFS52" s="15"/>
      <c r="IFT52" s="17"/>
      <c r="IFU52" s="12"/>
      <c r="IFV52" s="12"/>
      <c r="IFW52" s="402"/>
      <c r="IFX52" s="16"/>
      <c r="IFY52" s="12"/>
      <c r="IFZ52" s="12"/>
      <c r="IGA52" s="16"/>
      <c r="IGB52" s="14"/>
      <c r="IGD52" s="15"/>
      <c r="IGE52" s="14"/>
      <c r="IGF52" s="14"/>
      <c r="IGG52" s="14"/>
      <c r="IGH52" s="14"/>
      <c r="IGI52" s="15"/>
      <c r="IGJ52" s="17"/>
      <c r="IGK52" s="12"/>
      <c r="IGL52" s="12"/>
      <c r="IGM52" s="402"/>
      <c r="IGN52" s="16"/>
      <c r="IGO52" s="12"/>
      <c r="IGP52" s="12"/>
      <c r="IGQ52" s="16"/>
      <c r="IGR52" s="14"/>
      <c r="IGT52" s="15"/>
      <c r="IGU52" s="14"/>
      <c r="IGV52" s="14"/>
      <c r="IGW52" s="14"/>
      <c r="IGX52" s="14"/>
      <c r="IGY52" s="15"/>
      <c r="IGZ52" s="17"/>
      <c r="IHA52" s="12"/>
      <c r="IHB52" s="12"/>
      <c r="IHC52" s="402"/>
      <c r="IHD52" s="16"/>
      <c r="IHE52" s="12"/>
      <c r="IHF52" s="12"/>
      <c r="IHG52" s="16"/>
      <c r="IHH52" s="14"/>
      <c r="IHJ52" s="15"/>
      <c r="IHK52" s="14"/>
      <c r="IHL52" s="14"/>
      <c r="IHM52" s="14"/>
      <c r="IHN52" s="14"/>
      <c r="IHO52" s="15"/>
      <c r="IHP52" s="17"/>
      <c r="IHQ52" s="12"/>
      <c r="IHR52" s="12"/>
      <c r="IHS52" s="402"/>
      <c r="IHT52" s="16"/>
      <c r="IHU52" s="12"/>
      <c r="IHV52" s="12"/>
      <c r="IHW52" s="16"/>
      <c r="IHX52" s="14"/>
      <c r="IHZ52" s="15"/>
      <c r="IIA52" s="14"/>
      <c r="IIB52" s="14"/>
      <c r="IIC52" s="14"/>
      <c r="IID52" s="14"/>
      <c r="IIE52" s="15"/>
      <c r="IIF52" s="17"/>
      <c r="IIG52" s="12"/>
      <c r="IIH52" s="12"/>
      <c r="III52" s="402"/>
      <c r="IIJ52" s="16"/>
      <c r="IIK52" s="12"/>
      <c r="IIL52" s="12"/>
      <c r="IIM52" s="16"/>
      <c r="IIN52" s="14"/>
      <c r="IIP52" s="15"/>
      <c r="IIQ52" s="14"/>
      <c r="IIR52" s="14"/>
      <c r="IIS52" s="14"/>
      <c r="IIT52" s="14"/>
      <c r="IIU52" s="15"/>
      <c r="IIV52" s="17"/>
      <c r="IIW52" s="12"/>
      <c r="IIX52" s="12"/>
      <c r="IIY52" s="402"/>
      <c r="IIZ52" s="16"/>
      <c r="IJA52" s="12"/>
      <c r="IJB52" s="12"/>
      <c r="IJC52" s="16"/>
      <c r="IJD52" s="14"/>
      <c r="IJF52" s="15"/>
      <c r="IJG52" s="14"/>
      <c r="IJH52" s="14"/>
      <c r="IJI52" s="14"/>
      <c r="IJJ52" s="14"/>
      <c r="IJK52" s="15"/>
      <c r="IJL52" s="17"/>
      <c r="IJM52" s="12"/>
      <c r="IJN52" s="12"/>
      <c r="IJO52" s="402"/>
      <c r="IJP52" s="16"/>
      <c r="IJQ52" s="12"/>
      <c r="IJR52" s="12"/>
      <c r="IJS52" s="16"/>
      <c r="IJT52" s="14"/>
      <c r="IJV52" s="15"/>
      <c r="IJW52" s="14"/>
      <c r="IJX52" s="14"/>
      <c r="IJY52" s="14"/>
      <c r="IJZ52" s="14"/>
      <c r="IKA52" s="15"/>
      <c r="IKB52" s="17"/>
      <c r="IKC52" s="12"/>
      <c r="IKD52" s="12"/>
      <c r="IKE52" s="402"/>
      <c r="IKF52" s="16"/>
      <c r="IKG52" s="12"/>
      <c r="IKH52" s="12"/>
      <c r="IKI52" s="16"/>
      <c r="IKJ52" s="14"/>
      <c r="IKL52" s="15"/>
      <c r="IKM52" s="14"/>
      <c r="IKN52" s="14"/>
      <c r="IKO52" s="14"/>
      <c r="IKP52" s="14"/>
      <c r="IKQ52" s="15"/>
      <c r="IKR52" s="17"/>
      <c r="IKS52" s="12"/>
      <c r="IKT52" s="12"/>
      <c r="IKU52" s="402"/>
      <c r="IKV52" s="16"/>
      <c r="IKW52" s="12"/>
      <c r="IKX52" s="12"/>
      <c r="IKY52" s="16"/>
      <c r="IKZ52" s="14"/>
      <c r="ILB52" s="15"/>
      <c r="ILC52" s="14"/>
      <c r="ILD52" s="14"/>
      <c r="ILE52" s="14"/>
      <c r="ILF52" s="14"/>
      <c r="ILG52" s="15"/>
      <c r="ILH52" s="17"/>
      <c r="ILI52" s="12"/>
      <c r="ILJ52" s="12"/>
      <c r="ILK52" s="402"/>
      <c r="ILL52" s="16"/>
      <c r="ILM52" s="12"/>
      <c r="ILN52" s="12"/>
      <c r="ILO52" s="16"/>
      <c r="ILP52" s="14"/>
      <c r="ILR52" s="15"/>
      <c r="ILS52" s="14"/>
      <c r="ILT52" s="14"/>
      <c r="ILU52" s="14"/>
      <c r="ILV52" s="14"/>
      <c r="ILW52" s="15"/>
      <c r="ILX52" s="17"/>
      <c r="ILY52" s="12"/>
      <c r="ILZ52" s="12"/>
      <c r="IMA52" s="402"/>
      <c r="IMB52" s="16"/>
      <c r="IMC52" s="12"/>
      <c r="IMD52" s="12"/>
      <c r="IME52" s="16"/>
      <c r="IMF52" s="14"/>
      <c r="IMH52" s="15"/>
      <c r="IMI52" s="14"/>
      <c r="IMJ52" s="14"/>
      <c r="IMK52" s="14"/>
      <c r="IML52" s="14"/>
      <c r="IMM52" s="15"/>
      <c r="IMN52" s="17"/>
      <c r="IMO52" s="12"/>
      <c r="IMP52" s="12"/>
      <c r="IMQ52" s="402"/>
      <c r="IMR52" s="16"/>
      <c r="IMS52" s="12"/>
      <c r="IMT52" s="12"/>
      <c r="IMU52" s="16"/>
      <c r="IMV52" s="14"/>
      <c r="IMX52" s="15"/>
      <c r="IMY52" s="14"/>
      <c r="IMZ52" s="14"/>
      <c r="INA52" s="14"/>
      <c r="INB52" s="14"/>
      <c r="INC52" s="15"/>
      <c r="IND52" s="17"/>
      <c r="INE52" s="12"/>
      <c r="INF52" s="12"/>
      <c r="ING52" s="402"/>
      <c r="INH52" s="16"/>
      <c r="INI52" s="12"/>
      <c r="INJ52" s="12"/>
      <c r="INK52" s="16"/>
      <c r="INL52" s="14"/>
      <c r="INN52" s="15"/>
      <c r="INO52" s="14"/>
      <c r="INP52" s="14"/>
      <c r="INQ52" s="14"/>
      <c r="INR52" s="14"/>
      <c r="INS52" s="15"/>
      <c r="INT52" s="17"/>
      <c r="INU52" s="12"/>
      <c r="INV52" s="12"/>
      <c r="INW52" s="402"/>
      <c r="INX52" s="16"/>
      <c r="INY52" s="12"/>
      <c r="INZ52" s="12"/>
      <c r="IOA52" s="16"/>
      <c r="IOB52" s="14"/>
      <c r="IOD52" s="15"/>
      <c r="IOE52" s="14"/>
      <c r="IOF52" s="14"/>
      <c r="IOG52" s="14"/>
      <c r="IOH52" s="14"/>
      <c r="IOI52" s="15"/>
      <c r="IOJ52" s="17"/>
      <c r="IOK52" s="12"/>
      <c r="IOL52" s="12"/>
      <c r="IOM52" s="402"/>
      <c r="ION52" s="16"/>
      <c r="IOO52" s="12"/>
      <c r="IOP52" s="12"/>
      <c r="IOQ52" s="16"/>
      <c r="IOR52" s="14"/>
      <c r="IOT52" s="15"/>
      <c r="IOU52" s="14"/>
      <c r="IOV52" s="14"/>
      <c r="IOW52" s="14"/>
      <c r="IOX52" s="14"/>
      <c r="IOY52" s="15"/>
      <c r="IOZ52" s="17"/>
      <c r="IPA52" s="12"/>
      <c r="IPB52" s="12"/>
      <c r="IPC52" s="402"/>
      <c r="IPD52" s="16"/>
      <c r="IPE52" s="12"/>
      <c r="IPF52" s="12"/>
      <c r="IPG52" s="16"/>
      <c r="IPH52" s="14"/>
      <c r="IPJ52" s="15"/>
      <c r="IPK52" s="14"/>
      <c r="IPL52" s="14"/>
      <c r="IPM52" s="14"/>
      <c r="IPN52" s="14"/>
      <c r="IPO52" s="15"/>
      <c r="IPP52" s="17"/>
      <c r="IPQ52" s="12"/>
      <c r="IPR52" s="12"/>
      <c r="IPS52" s="402"/>
      <c r="IPT52" s="16"/>
      <c r="IPU52" s="12"/>
      <c r="IPV52" s="12"/>
      <c r="IPW52" s="16"/>
      <c r="IPX52" s="14"/>
      <c r="IPZ52" s="15"/>
      <c r="IQA52" s="14"/>
      <c r="IQB52" s="14"/>
      <c r="IQC52" s="14"/>
      <c r="IQD52" s="14"/>
      <c r="IQE52" s="15"/>
      <c r="IQF52" s="17"/>
      <c r="IQG52" s="12"/>
      <c r="IQH52" s="12"/>
      <c r="IQI52" s="402"/>
      <c r="IQJ52" s="16"/>
      <c r="IQK52" s="12"/>
      <c r="IQL52" s="12"/>
      <c r="IQM52" s="16"/>
      <c r="IQN52" s="14"/>
      <c r="IQP52" s="15"/>
      <c r="IQQ52" s="14"/>
      <c r="IQR52" s="14"/>
      <c r="IQS52" s="14"/>
      <c r="IQT52" s="14"/>
      <c r="IQU52" s="15"/>
      <c r="IQV52" s="17"/>
      <c r="IQW52" s="12"/>
      <c r="IQX52" s="12"/>
      <c r="IQY52" s="402"/>
      <c r="IQZ52" s="16"/>
      <c r="IRA52" s="12"/>
      <c r="IRB52" s="12"/>
      <c r="IRC52" s="16"/>
      <c r="IRD52" s="14"/>
      <c r="IRF52" s="15"/>
      <c r="IRG52" s="14"/>
      <c r="IRH52" s="14"/>
      <c r="IRI52" s="14"/>
      <c r="IRJ52" s="14"/>
      <c r="IRK52" s="15"/>
      <c r="IRL52" s="17"/>
      <c r="IRM52" s="12"/>
      <c r="IRN52" s="12"/>
      <c r="IRO52" s="402"/>
      <c r="IRP52" s="16"/>
      <c r="IRQ52" s="12"/>
      <c r="IRR52" s="12"/>
      <c r="IRS52" s="16"/>
      <c r="IRT52" s="14"/>
      <c r="IRV52" s="15"/>
      <c r="IRW52" s="14"/>
      <c r="IRX52" s="14"/>
      <c r="IRY52" s="14"/>
      <c r="IRZ52" s="14"/>
      <c r="ISA52" s="15"/>
      <c r="ISB52" s="17"/>
      <c r="ISC52" s="12"/>
      <c r="ISD52" s="12"/>
      <c r="ISE52" s="402"/>
      <c r="ISF52" s="16"/>
      <c r="ISG52" s="12"/>
      <c r="ISH52" s="12"/>
      <c r="ISI52" s="16"/>
      <c r="ISJ52" s="14"/>
      <c r="ISL52" s="15"/>
      <c r="ISM52" s="14"/>
      <c r="ISN52" s="14"/>
      <c r="ISO52" s="14"/>
      <c r="ISP52" s="14"/>
      <c r="ISQ52" s="15"/>
      <c r="ISR52" s="17"/>
      <c r="ISS52" s="12"/>
      <c r="IST52" s="12"/>
      <c r="ISU52" s="402"/>
      <c r="ISV52" s="16"/>
      <c r="ISW52" s="12"/>
      <c r="ISX52" s="12"/>
      <c r="ISY52" s="16"/>
      <c r="ISZ52" s="14"/>
      <c r="ITB52" s="15"/>
      <c r="ITC52" s="14"/>
      <c r="ITD52" s="14"/>
      <c r="ITE52" s="14"/>
      <c r="ITF52" s="14"/>
      <c r="ITG52" s="15"/>
      <c r="ITH52" s="17"/>
      <c r="ITI52" s="12"/>
      <c r="ITJ52" s="12"/>
      <c r="ITK52" s="402"/>
      <c r="ITL52" s="16"/>
      <c r="ITM52" s="12"/>
      <c r="ITN52" s="12"/>
      <c r="ITO52" s="16"/>
      <c r="ITP52" s="14"/>
      <c r="ITR52" s="15"/>
      <c r="ITS52" s="14"/>
      <c r="ITT52" s="14"/>
      <c r="ITU52" s="14"/>
      <c r="ITV52" s="14"/>
      <c r="ITW52" s="15"/>
      <c r="ITX52" s="17"/>
      <c r="ITY52" s="12"/>
      <c r="ITZ52" s="12"/>
      <c r="IUA52" s="402"/>
      <c r="IUB52" s="16"/>
      <c r="IUC52" s="12"/>
      <c r="IUD52" s="12"/>
      <c r="IUE52" s="16"/>
      <c r="IUF52" s="14"/>
      <c r="IUH52" s="15"/>
      <c r="IUI52" s="14"/>
      <c r="IUJ52" s="14"/>
      <c r="IUK52" s="14"/>
      <c r="IUL52" s="14"/>
      <c r="IUM52" s="15"/>
      <c r="IUN52" s="17"/>
      <c r="IUO52" s="12"/>
      <c r="IUP52" s="12"/>
      <c r="IUQ52" s="402"/>
      <c r="IUR52" s="16"/>
      <c r="IUS52" s="12"/>
      <c r="IUT52" s="12"/>
      <c r="IUU52" s="16"/>
      <c r="IUV52" s="14"/>
      <c r="IUX52" s="15"/>
      <c r="IUY52" s="14"/>
      <c r="IUZ52" s="14"/>
      <c r="IVA52" s="14"/>
      <c r="IVB52" s="14"/>
      <c r="IVC52" s="15"/>
      <c r="IVD52" s="17"/>
      <c r="IVE52" s="12"/>
      <c r="IVF52" s="12"/>
      <c r="IVG52" s="402"/>
      <c r="IVH52" s="16"/>
      <c r="IVI52" s="12"/>
      <c r="IVJ52" s="12"/>
      <c r="IVK52" s="16"/>
      <c r="IVL52" s="14"/>
      <c r="IVN52" s="15"/>
      <c r="IVO52" s="14"/>
      <c r="IVP52" s="14"/>
      <c r="IVQ52" s="14"/>
      <c r="IVR52" s="14"/>
      <c r="IVS52" s="15"/>
      <c r="IVT52" s="17"/>
      <c r="IVU52" s="12"/>
      <c r="IVV52" s="12"/>
      <c r="IVW52" s="402"/>
      <c r="IVX52" s="16"/>
      <c r="IVY52" s="12"/>
      <c r="IVZ52" s="12"/>
      <c r="IWA52" s="16"/>
      <c r="IWB52" s="14"/>
      <c r="IWD52" s="15"/>
      <c r="IWE52" s="14"/>
      <c r="IWF52" s="14"/>
      <c r="IWG52" s="14"/>
      <c r="IWH52" s="14"/>
      <c r="IWI52" s="15"/>
      <c r="IWJ52" s="17"/>
      <c r="IWK52" s="12"/>
      <c r="IWL52" s="12"/>
      <c r="IWM52" s="402"/>
      <c r="IWN52" s="16"/>
      <c r="IWO52" s="12"/>
      <c r="IWP52" s="12"/>
      <c r="IWQ52" s="16"/>
      <c r="IWR52" s="14"/>
      <c r="IWT52" s="15"/>
      <c r="IWU52" s="14"/>
      <c r="IWV52" s="14"/>
      <c r="IWW52" s="14"/>
      <c r="IWX52" s="14"/>
      <c r="IWY52" s="15"/>
      <c r="IWZ52" s="17"/>
      <c r="IXA52" s="12"/>
      <c r="IXB52" s="12"/>
      <c r="IXC52" s="402"/>
      <c r="IXD52" s="16"/>
      <c r="IXE52" s="12"/>
      <c r="IXF52" s="12"/>
      <c r="IXG52" s="16"/>
      <c r="IXH52" s="14"/>
      <c r="IXJ52" s="15"/>
      <c r="IXK52" s="14"/>
      <c r="IXL52" s="14"/>
      <c r="IXM52" s="14"/>
      <c r="IXN52" s="14"/>
      <c r="IXO52" s="15"/>
      <c r="IXP52" s="17"/>
      <c r="IXQ52" s="12"/>
      <c r="IXR52" s="12"/>
      <c r="IXS52" s="402"/>
      <c r="IXT52" s="16"/>
      <c r="IXU52" s="12"/>
      <c r="IXV52" s="12"/>
      <c r="IXW52" s="16"/>
      <c r="IXX52" s="14"/>
      <c r="IXZ52" s="15"/>
      <c r="IYA52" s="14"/>
      <c r="IYB52" s="14"/>
      <c r="IYC52" s="14"/>
      <c r="IYD52" s="14"/>
      <c r="IYE52" s="15"/>
      <c r="IYF52" s="17"/>
      <c r="IYG52" s="12"/>
      <c r="IYH52" s="12"/>
      <c r="IYI52" s="402"/>
      <c r="IYJ52" s="16"/>
      <c r="IYK52" s="12"/>
      <c r="IYL52" s="12"/>
      <c r="IYM52" s="16"/>
      <c r="IYN52" s="14"/>
      <c r="IYP52" s="15"/>
      <c r="IYQ52" s="14"/>
      <c r="IYR52" s="14"/>
      <c r="IYS52" s="14"/>
      <c r="IYT52" s="14"/>
      <c r="IYU52" s="15"/>
      <c r="IYV52" s="17"/>
      <c r="IYW52" s="12"/>
      <c r="IYX52" s="12"/>
      <c r="IYY52" s="402"/>
      <c r="IYZ52" s="16"/>
      <c r="IZA52" s="12"/>
      <c r="IZB52" s="12"/>
      <c r="IZC52" s="16"/>
      <c r="IZD52" s="14"/>
      <c r="IZF52" s="15"/>
      <c r="IZG52" s="14"/>
      <c r="IZH52" s="14"/>
      <c r="IZI52" s="14"/>
      <c r="IZJ52" s="14"/>
      <c r="IZK52" s="15"/>
      <c r="IZL52" s="17"/>
      <c r="IZM52" s="12"/>
      <c r="IZN52" s="12"/>
      <c r="IZO52" s="402"/>
      <c r="IZP52" s="16"/>
      <c r="IZQ52" s="12"/>
      <c r="IZR52" s="12"/>
      <c r="IZS52" s="16"/>
      <c r="IZT52" s="14"/>
      <c r="IZV52" s="15"/>
      <c r="IZW52" s="14"/>
      <c r="IZX52" s="14"/>
      <c r="IZY52" s="14"/>
      <c r="IZZ52" s="14"/>
      <c r="JAA52" s="15"/>
      <c r="JAB52" s="17"/>
      <c r="JAC52" s="12"/>
      <c r="JAD52" s="12"/>
      <c r="JAE52" s="402"/>
      <c r="JAF52" s="16"/>
      <c r="JAG52" s="12"/>
      <c r="JAH52" s="12"/>
      <c r="JAI52" s="16"/>
      <c r="JAJ52" s="14"/>
      <c r="JAL52" s="15"/>
      <c r="JAM52" s="14"/>
      <c r="JAN52" s="14"/>
      <c r="JAO52" s="14"/>
      <c r="JAP52" s="14"/>
      <c r="JAQ52" s="15"/>
      <c r="JAR52" s="17"/>
      <c r="JAS52" s="12"/>
      <c r="JAT52" s="12"/>
      <c r="JAU52" s="402"/>
      <c r="JAV52" s="16"/>
      <c r="JAW52" s="12"/>
      <c r="JAX52" s="12"/>
      <c r="JAY52" s="16"/>
      <c r="JAZ52" s="14"/>
      <c r="JBB52" s="15"/>
      <c r="JBC52" s="14"/>
      <c r="JBD52" s="14"/>
      <c r="JBE52" s="14"/>
      <c r="JBF52" s="14"/>
      <c r="JBG52" s="15"/>
      <c r="JBH52" s="17"/>
      <c r="JBI52" s="12"/>
      <c r="JBJ52" s="12"/>
      <c r="JBK52" s="402"/>
      <c r="JBL52" s="16"/>
      <c r="JBM52" s="12"/>
      <c r="JBN52" s="12"/>
      <c r="JBO52" s="16"/>
      <c r="JBP52" s="14"/>
      <c r="JBR52" s="15"/>
      <c r="JBS52" s="14"/>
      <c r="JBT52" s="14"/>
      <c r="JBU52" s="14"/>
      <c r="JBV52" s="14"/>
      <c r="JBW52" s="15"/>
      <c r="JBX52" s="17"/>
      <c r="JBY52" s="12"/>
      <c r="JBZ52" s="12"/>
      <c r="JCA52" s="402"/>
      <c r="JCB52" s="16"/>
      <c r="JCC52" s="12"/>
      <c r="JCD52" s="12"/>
      <c r="JCE52" s="16"/>
      <c r="JCF52" s="14"/>
      <c r="JCH52" s="15"/>
      <c r="JCI52" s="14"/>
      <c r="JCJ52" s="14"/>
      <c r="JCK52" s="14"/>
      <c r="JCL52" s="14"/>
      <c r="JCM52" s="15"/>
      <c r="JCN52" s="17"/>
      <c r="JCO52" s="12"/>
      <c r="JCP52" s="12"/>
      <c r="JCQ52" s="402"/>
      <c r="JCR52" s="16"/>
      <c r="JCS52" s="12"/>
      <c r="JCT52" s="12"/>
      <c r="JCU52" s="16"/>
      <c r="JCV52" s="14"/>
      <c r="JCX52" s="15"/>
      <c r="JCY52" s="14"/>
      <c r="JCZ52" s="14"/>
      <c r="JDA52" s="14"/>
      <c r="JDB52" s="14"/>
      <c r="JDC52" s="15"/>
      <c r="JDD52" s="17"/>
      <c r="JDE52" s="12"/>
      <c r="JDF52" s="12"/>
      <c r="JDG52" s="402"/>
      <c r="JDH52" s="16"/>
      <c r="JDI52" s="12"/>
      <c r="JDJ52" s="12"/>
      <c r="JDK52" s="16"/>
      <c r="JDL52" s="14"/>
      <c r="JDN52" s="15"/>
      <c r="JDO52" s="14"/>
      <c r="JDP52" s="14"/>
      <c r="JDQ52" s="14"/>
      <c r="JDR52" s="14"/>
      <c r="JDS52" s="15"/>
      <c r="JDT52" s="17"/>
      <c r="JDU52" s="12"/>
      <c r="JDV52" s="12"/>
      <c r="JDW52" s="402"/>
      <c r="JDX52" s="16"/>
      <c r="JDY52" s="12"/>
      <c r="JDZ52" s="12"/>
      <c r="JEA52" s="16"/>
      <c r="JEB52" s="14"/>
      <c r="JED52" s="15"/>
      <c r="JEE52" s="14"/>
      <c r="JEF52" s="14"/>
      <c r="JEG52" s="14"/>
      <c r="JEH52" s="14"/>
      <c r="JEI52" s="15"/>
      <c r="JEJ52" s="17"/>
      <c r="JEK52" s="12"/>
      <c r="JEL52" s="12"/>
      <c r="JEM52" s="402"/>
      <c r="JEN52" s="16"/>
      <c r="JEO52" s="12"/>
      <c r="JEP52" s="12"/>
      <c r="JEQ52" s="16"/>
      <c r="JER52" s="14"/>
      <c r="JET52" s="15"/>
      <c r="JEU52" s="14"/>
      <c r="JEV52" s="14"/>
      <c r="JEW52" s="14"/>
      <c r="JEX52" s="14"/>
      <c r="JEY52" s="15"/>
      <c r="JEZ52" s="17"/>
      <c r="JFA52" s="12"/>
      <c r="JFB52" s="12"/>
      <c r="JFC52" s="402"/>
      <c r="JFD52" s="16"/>
      <c r="JFE52" s="12"/>
      <c r="JFF52" s="12"/>
      <c r="JFG52" s="16"/>
      <c r="JFH52" s="14"/>
      <c r="JFJ52" s="15"/>
      <c r="JFK52" s="14"/>
      <c r="JFL52" s="14"/>
      <c r="JFM52" s="14"/>
      <c r="JFN52" s="14"/>
      <c r="JFO52" s="15"/>
      <c r="JFP52" s="17"/>
      <c r="JFQ52" s="12"/>
      <c r="JFR52" s="12"/>
      <c r="JFS52" s="402"/>
      <c r="JFT52" s="16"/>
      <c r="JFU52" s="12"/>
      <c r="JFV52" s="12"/>
      <c r="JFW52" s="16"/>
      <c r="JFX52" s="14"/>
      <c r="JFZ52" s="15"/>
      <c r="JGA52" s="14"/>
      <c r="JGB52" s="14"/>
      <c r="JGC52" s="14"/>
      <c r="JGD52" s="14"/>
      <c r="JGE52" s="15"/>
      <c r="JGF52" s="17"/>
      <c r="JGG52" s="12"/>
      <c r="JGH52" s="12"/>
      <c r="JGI52" s="402"/>
      <c r="JGJ52" s="16"/>
      <c r="JGK52" s="12"/>
      <c r="JGL52" s="12"/>
      <c r="JGM52" s="16"/>
      <c r="JGN52" s="14"/>
      <c r="JGP52" s="15"/>
      <c r="JGQ52" s="14"/>
      <c r="JGR52" s="14"/>
      <c r="JGS52" s="14"/>
      <c r="JGT52" s="14"/>
      <c r="JGU52" s="15"/>
      <c r="JGV52" s="17"/>
      <c r="JGW52" s="12"/>
      <c r="JGX52" s="12"/>
      <c r="JGY52" s="402"/>
      <c r="JGZ52" s="16"/>
      <c r="JHA52" s="12"/>
      <c r="JHB52" s="12"/>
      <c r="JHC52" s="16"/>
      <c r="JHD52" s="14"/>
      <c r="JHF52" s="15"/>
      <c r="JHG52" s="14"/>
      <c r="JHH52" s="14"/>
      <c r="JHI52" s="14"/>
      <c r="JHJ52" s="14"/>
      <c r="JHK52" s="15"/>
      <c r="JHL52" s="17"/>
      <c r="JHM52" s="12"/>
      <c r="JHN52" s="12"/>
      <c r="JHO52" s="402"/>
      <c r="JHP52" s="16"/>
      <c r="JHQ52" s="12"/>
      <c r="JHR52" s="12"/>
      <c r="JHS52" s="16"/>
      <c r="JHT52" s="14"/>
      <c r="JHV52" s="15"/>
      <c r="JHW52" s="14"/>
      <c r="JHX52" s="14"/>
      <c r="JHY52" s="14"/>
      <c r="JHZ52" s="14"/>
      <c r="JIA52" s="15"/>
      <c r="JIB52" s="17"/>
      <c r="JIC52" s="12"/>
      <c r="JID52" s="12"/>
      <c r="JIE52" s="402"/>
      <c r="JIF52" s="16"/>
      <c r="JIG52" s="12"/>
      <c r="JIH52" s="12"/>
      <c r="JII52" s="16"/>
      <c r="JIJ52" s="14"/>
      <c r="JIL52" s="15"/>
      <c r="JIM52" s="14"/>
      <c r="JIN52" s="14"/>
      <c r="JIO52" s="14"/>
      <c r="JIP52" s="14"/>
      <c r="JIQ52" s="15"/>
      <c r="JIR52" s="17"/>
      <c r="JIS52" s="12"/>
      <c r="JIT52" s="12"/>
      <c r="JIU52" s="402"/>
      <c r="JIV52" s="16"/>
      <c r="JIW52" s="12"/>
      <c r="JIX52" s="12"/>
      <c r="JIY52" s="16"/>
      <c r="JIZ52" s="14"/>
      <c r="JJB52" s="15"/>
      <c r="JJC52" s="14"/>
      <c r="JJD52" s="14"/>
      <c r="JJE52" s="14"/>
      <c r="JJF52" s="14"/>
      <c r="JJG52" s="15"/>
      <c r="JJH52" s="17"/>
      <c r="JJI52" s="12"/>
      <c r="JJJ52" s="12"/>
      <c r="JJK52" s="402"/>
      <c r="JJL52" s="16"/>
      <c r="JJM52" s="12"/>
      <c r="JJN52" s="12"/>
      <c r="JJO52" s="16"/>
      <c r="JJP52" s="14"/>
      <c r="JJR52" s="15"/>
      <c r="JJS52" s="14"/>
      <c r="JJT52" s="14"/>
      <c r="JJU52" s="14"/>
      <c r="JJV52" s="14"/>
      <c r="JJW52" s="15"/>
      <c r="JJX52" s="17"/>
      <c r="JJY52" s="12"/>
      <c r="JJZ52" s="12"/>
      <c r="JKA52" s="402"/>
      <c r="JKB52" s="16"/>
      <c r="JKC52" s="12"/>
      <c r="JKD52" s="12"/>
      <c r="JKE52" s="16"/>
      <c r="JKF52" s="14"/>
      <c r="JKH52" s="15"/>
      <c r="JKI52" s="14"/>
      <c r="JKJ52" s="14"/>
      <c r="JKK52" s="14"/>
      <c r="JKL52" s="14"/>
      <c r="JKM52" s="15"/>
      <c r="JKN52" s="17"/>
      <c r="JKO52" s="12"/>
      <c r="JKP52" s="12"/>
      <c r="JKQ52" s="402"/>
      <c r="JKR52" s="16"/>
      <c r="JKS52" s="12"/>
      <c r="JKT52" s="12"/>
      <c r="JKU52" s="16"/>
      <c r="JKV52" s="14"/>
      <c r="JKX52" s="15"/>
      <c r="JKY52" s="14"/>
      <c r="JKZ52" s="14"/>
      <c r="JLA52" s="14"/>
      <c r="JLB52" s="14"/>
      <c r="JLC52" s="15"/>
      <c r="JLD52" s="17"/>
      <c r="JLE52" s="12"/>
      <c r="JLF52" s="12"/>
      <c r="JLG52" s="402"/>
      <c r="JLH52" s="16"/>
      <c r="JLI52" s="12"/>
      <c r="JLJ52" s="12"/>
      <c r="JLK52" s="16"/>
      <c r="JLL52" s="14"/>
      <c r="JLN52" s="15"/>
      <c r="JLO52" s="14"/>
      <c r="JLP52" s="14"/>
      <c r="JLQ52" s="14"/>
      <c r="JLR52" s="14"/>
      <c r="JLS52" s="15"/>
      <c r="JLT52" s="17"/>
      <c r="JLU52" s="12"/>
      <c r="JLV52" s="12"/>
      <c r="JLW52" s="402"/>
      <c r="JLX52" s="16"/>
      <c r="JLY52" s="12"/>
      <c r="JLZ52" s="12"/>
      <c r="JMA52" s="16"/>
      <c r="JMB52" s="14"/>
      <c r="JMD52" s="15"/>
      <c r="JME52" s="14"/>
      <c r="JMF52" s="14"/>
      <c r="JMG52" s="14"/>
      <c r="JMH52" s="14"/>
      <c r="JMI52" s="15"/>
      <c r="JMJ52" s="17"/>
      <c r="JMK52" s="12"/>
      <c r="JML52" s="12"/>
      <c r="JMM52" s="402"/>
      <c r="JMN52" s="16"/>
      <c r="JMO52" s="12"/>
      <c r="JMP52" s="12"/>
      <c r="JMQ52" s="16"/>
      <c r="JMR52" s="14"/>
      <c r="JMT52" s="15"/>
      <c r="JMU52" s="14"/>
      <c r="JMV52" s="14"/>
      <c r="JMW52" s="14"/>
      <c r="JMX52" s="14"/>
      <c r="JMY52" s="15"/>
      <c r="JMZ52" s="17"/>
      <c r="JNA52" s="12"/>
      <c r="JNB52" s="12"/>
      <c r="JNC52" s="402"/>
      <c r="JND52" s="16"/>
      <c r="JNE52" s="12"/>
      <c r="JNF52" s="12"/>
      <c r="JNG52" s="16"/>
      <c r="JNH52" s="14"/>
      <c r="JNJ52" s="15"/>
      <c r="JNK52" s="14"/>
      <c r="JNL52" s="14"/>
      <c r="JNM52" s="14"/>
      <c r="JNN52" s="14"/>
      <c r="JNO52" s="15"/>
      <c r="JNP52" s="17"/>
      <c r="JNQ52" s="12"/>
      <c r="JNR52" s="12"/>
      <c r="JNS52" s="402"/>
      <c r="JNT52" s="16"/>
      <c r="JNU52" s="12"/>
      <c r="JNV52" s="12"/>
      <c r="JNW52" s="16"/>
      <c r="JNX52" s="14"/>
      <c r="JNZ52" s="15"/>
      <c r="JOA52" s="14"/>
      <c r="JOB52" s="14"/>
      <c r="JOC52" s="14"/>
      <c r="JOD52" s="14"/>
      <c r="JOE52" s="15"/>
      <c r="JOF52" s="17"/>
      <c r="JOG52" s="12"/>
      <c r="JOH52" s="12"/>
      <c r="JOI52" s="402"/>
      <c r="JOJ52" s="16"/>
      <c r="JOK52" s="12"/>
      <c r="JOL52" s="12"/>
      <c r="JOM52" s="16"/>
      <c r="JON52" s="14"/>
      <c r="JOP52" s="15"/>
      <c r="JOQ52" s="14"/>
      <c r="JOR52" s="14"/>
      <c r="JOS52" s="14"/>
      <c r="JOT52" s="14"/>
      <c r="JOU52" s="15"/>
      <c r="JOV52" s="17"/>
      <c r="JOW52" s="12"/>
      <c r="JOX52" s="12"/>
      <c r="JOY52" s="402"/>
      <c r="JOZ52" s="16"/>
      <c r="JPA52" s="12"/>
      <c r="JPB52" s="12"/>
      <c r="JPC52" s="16"/>
      <c r="JPD52" s="14"/>
      <c r="JPF52" s="15"/>
      <c r="JPG52" s="14"/>
      <c r="JPH52" s="14"/>
      <c r="JPI52" s="14"/>
      <c r="JPJ52" s="14"/>
      <c r="JPK52" s="15"/>
      <c r="JPL52" s="17"/>
      <c r="JPM52" s="12"/>
      <c r="JPN52" s="12"/>
      <c r="JPO52" s="402"/>
      <c r="JPP52" s="16"/>
      <c r="JPQ52" s="12"/>
      <c r="JPR52" s="12"/>
      <c r="JPS52" s="16"/>
      <c r="JPT52" s="14"/>
      <c r="JPV52" s="15"/>
      <c r="JPW52" s="14"/>
      <c r="JPX52" s="14"/>
      <c r="JPY52" s="14"/>
      <c r="JPZ52" s="14"/>
      <c r="JQA52" s="15"/>
      <c r="JQB52" s="17"/>
      <c r="JQC52" s="12"/>
      <c r="JQD52" s="12"/>
      <c r="JQE52" s="402"/>
      <c r="JQF52" s="16"/>
      <c r="JQG52" s="12"/>
      <c r="JQH52" s="12"/>
      <c r="JQI52" s="16"/>
      <c r="JQJ52" s="14"/>
      <c r="JQL52" s="15"/>
      <c r="JQM52" s="14"/>
      <c r="JQN52" s="14"/>
      <c r="JQO52" s="14"/>
      <c r="JQP52" s="14"/>
      <c r="JQQ52" s="15"/>
      <c r="JQR52" s="17"/>
      <c r="JQS52" s="12"/>
      <c r="JQT52" s="12"/>
      <c r="JQU52" s="402"/>
      <c r="JQV52" s="16"/>
      <c r="JQW52" s="12"/>
      <c r="JQX52" s="12"/>
      <c r="JQY52" s="16"/>
      <c r="JQZ52" s="14"/>
      <c r="JRB52" s="15"/>
      <c r="JRC52" s="14"/>
      <c r="JRD52" s="14"/>
      <c r="JRE52" s="14"/>
      <c r="JRF52" s="14"/>
      <c r="JRG52" s="15"/>
      <c r="JRH52" s="17"/>
      <c r="JRI52" s="12"/>
      <c r="JRJ52" s="12"/>
      <c r="JRK52" s="402"/>
      <c r="JRL52" s="16"/>
      <c r="JRM52" s="12"/>
      <c r="JRN52" s="12"/>
      <c r="JRO52" s="16"/>
      <c r="JRP52" s="14"/>
      <c r="JRR52" s="15"/>
      <c r="JRS52" s="14"/>
      <c r="JRT52" s="14"/>
      <c r="JRU52" s="14"/>
      <c r="JRV52" s="14"/>
      <c r="JRW52" s="15"/>
      <c r="JRX52" s="17"/>
      <c r="JRY52" s="12"/>
      <c r="JRZ52" s="12"/>
      <c r="JSA52" s="402"/>
      <c r="JSB52" s="16"/>
      <c r="JSC52" s="12"/>
      <c r="JSD52" s="12"/>
      <c r="JSE52" s="16"/>
      <c r="JSF52" s="14"/>
      <c r="JSH52" s="15"/>
      <c r="JSI52" s="14"/>
      <c r="JSJ52" s="14"/>
      <c r="JSK52" s="14"/>
      <c r="JSL52" s="14"/>
      <c r="JSM52" s="15"/>
      <c r="JSN52" s="17"/>
      <c r="JSO52" s="12"/>
      <c r="JSP52" s="12"/>
      <c r="JSQ52" s="402"/>
      <c r="JSR52" s="16"/>
      <c r="JSS52" s="12"/>
      <c r="JST52" s="12"/>
      <c r="JSU52" s="16"/>
      <c r="JSV52" s="14"/>
      <c r="JSX52" s="15"/>
      <c r="JSY52" s="14"/>
      <c r="JSZ52" s="14"/>
      <c r="JTA52" s="14"/>
      <c r="JTB52" s="14"/>
      <c r="JTC52" s="15"/>
      <c r="JTD52" s="17"/>
      <c r="JTE52" s="12"/>
      <c r="JTF52" s="12"/>
      <c r="JTG52" s="402"/>
      <c r="JTH52" s="16"/>
      <c r="JTI52" s="12"/>
      <c r="JTJ52" s="12"/>
      <c r="JTK52" s="16"/>
      <c r="JTL52" s="14"/>
      <c r="JTN52" s="15"/>
      <c r="JTO52" s="14"/>
      <c r="JTP52" s="14"/>
      <c r="JTQ52" s="14"/>
      <c r="JTR52" s="14"/>
      <c r="JTS52" s="15"/>
      <c r="JTT52" s="17"/>
      <c r="JTU52" s="12"/>
      <c r="JTV52" s="12"/>
      <c r="JTW52" s="402"/>
      <c r="JTX52" s="16"/>
      <c r="JTY52" s="12"/>
      <c r="JTZ52" s="12"/>
      <c r="JUA52" s="16"/>
      <c r="JUB52" s="14"/>
      <c r="JUD52" s="15"/>
      <c r="JUE52" s="14"/>
      <c r="JUF52" s="14"/>
      <c r="JUG52" s="14"/>
      <c r="JUH52" s="14"/>
      <c r="JUI52" s="15"/>
      <c r="JUJ52" s="17"/>
      <c r="JUK52" s="12"/>
      <c r="JUL52" s="12"/>
      <c r="JUM52" s="402"/>
      <c r="JUN52" s="16"/>
      <c r="JUO52" s="12"/>
      <c r="JUP52" s="12"/>
      <c r="JUQ52" s="16"/>
      <c r="JUR52" s="14"/>
      <c r="JUT52" s="15"/>
      <c r="JUU52" s="14"/>
      <c r="JUV52" s="14"/>
      <c r="JUW52" s="14"/>
      <c r="JUX52" s="14"/>
      <c r="JUY52" s="15"/>
      <c r="JUZ52" s="17"/>
      <c r="JVA52" s="12"/>
      <c r="JVB52" s="12"/>
      <c r="JVC52" s="402"/>
      <c r="JVD52" s="16"/>
      <c r="JVE52" s="12"/>
      <c r="JVF52" s="12"/>
      <c r="JVG52" s="16"/>
      <c r="JVH52" s="14"/>
      <c r="JVJ52" s="15"/>
      <c r="JVK52" s="14"/>
      <c r="JVL52" s="14"/>
      <c r="JVM52" s="14"/>
      <c r="JVN52" s="14"/>
      <c r="JVO52" s="15"/>
      <c r="JVP52" s="17"/>
      <c r="JVQ52" s="12"/>
      <c r="JVR52" s="12"/>
      <c r="JVS52" s="402"/>
      <c r="JVT52" s="16"/>
      <c r="JVU52" s="12"/>
      <c r="JVV52" s="12"/>
      <c r="JVW52" s="16"/>
      <c r="JVX52" s="14"/>
      <c r="JVZ52" s="15"/>
      <c r="JWA52" s="14"/>
      <c r="JWB52" s="14"/>
      <c r="JWC52" s="14"/>
      <c r="JWD52" s="14"/>
      <c r="JWE52" s="15"/>
      <c r="JWF52" s="17"/>
      <c r="JWG52" s="12"/>
      <c r="JWH52" s="12"/>
      <c r="JWI52" s="402"/>
      <c r="JWJ52" s="16"/>
      <c r="JWK52" s="12"/>
      <c r="JWL52" s="12"/>
      <c r="JWM52" s="16"/>
      <c r="JWN52" s="14"/>
      <c r="JWP52" s="15"/>
      <c r="JWQ52" s="14"/>
      <c r="JWR52" s="14"/>
      <c r="JWS52" s="14"/>
      <c r="JWT52" s="14"/>
      <c r="JWU52" s="15"/>
      <c r="JWV52" s="17"/>
      <c r="JWW52" s="12"/>
      <c r="JWX52" s="12"/>
      <c r="JWY52" s="402"/>
      <c r="JWZ52" s="16"/>
      <c r="JXA52" s="12"/>
      <c r="JXB52" s="12"/>
      <c r="JXC52" s="16"/>
      <c r="JXD52" s="14"/>
      <c r="JXF52" s="15"/>
      <c r="JXG52" s="14"/>
      <c r="JXH52" s="14"/>
      <c r="JXI52" s="14"/>
      <c r="JXJ52" s="14"/>
      <c r="JXK52" s="15"/>
      <c r="JXL52" s="17"/>
      <c r="JXM52" s="12"/>
      <c r="JXN52" s="12"/>
      <c r="JXO52" s="402"/>
      <c r="JXP52" s="16"/>
      <c r="JXQ52" s="12"/>
      <c r="JXR52" s="12"/>
      <c r="JXS52" s="16"/>
      <c r="JXT52" s="14"/>
      <c r="JXV52" s="15"/>
      <c r="JXW52" s="14"/>
      <c r="JXX52" s="14"/>
      <c r="JXY52" s="14"/>
      <c r="JXZ52" s="14"/>
      <c r="JYA52" s="15"/>
      <c r="JYB52" s="17"/>
      <c r="JYC52" s="12"/>
      <c r="JYD52" s="12"/>
      <c r="JYE52" s="402"/>
      <c r="JYF52" s="16"/>
      <c r="JYG52" s="12"/>
      <c r="JYH52" s="12"/>
      <c r="JYI52" s="16"/>
      <c r="JYJ52" s="14"/>
      <c r="JYL52" s="15"/>
      <c r="JYM52" s="14"/>
      <c r="JYN52" s="14"/>
      <c r="JYO52" s="14"/>
      <c r="JYP52" s="14"/>
      <c r="JYQ52" s="15"/>
      <c r="JYR52" s="17"/>
      <c r="JYS52" s="12"/>
      <c r="JYT52" s="12"/>
      <c r="JYU52" s="402"/>
      <c r="JYV52" s="16"/>
      <c r="JYW52" s="12"/>
      <c r="JYX52" s="12"/>
      <c r="JYY52" s="16"/>
      <c r="JYZ52" s="14"/>
      <c r="JZB52" s="15"/>
      <c r="JZC52" s="14"/>
      <c r="JZD52" s="14"/>
      <c r="JZE52" s="14"/>
      <c r="JZF52" s="14"/>
      <c r="JZG52" s="15"/>
      <c r="JZH52" s="17"/>
      <c r="JZI52" s="12"/>
      <c r="JZJ52" s="12"/>
      <c r="JZK52" s="402"/>
      <c r="JZL52" s="16"/>
      <c r="JZM52" s="12"/>
      <c r="JZN52" s="12"/>
      <c r="JZO52" s="16"/>
      <c r="JZP52" s="14"/>
      <c r="JZR52" s="15"/>
      <c r="JZS52" s="14"/>
      <c r="JZT52" s="14"/>
      <c r="JZU52" s="14"/>
      <c r="JZV52" s="14"/>
      <c r="JZW52" s="15"/>
      <c r="JZX52" s="17"/>
      <c r="JZY52" s="12"/>
      <c r="JZZ52" s="12"/>
      <c r="KAA52" s="402"/>
      <c r="KAB52" s="16"/>
      <c r="KAC52" s="12"/>
      <c r="KAD52" s="12"/>
      <c r="KAE52" s="16"/>
      <c r="KAF52" s="14"/>
      <c r="KAH52" s="15"/>
      <c r="KAI52" s="14"/>
      <c r="KAJ52" s="14"/>
      <c r="KAK52" s="14"/>
      <c r="KAL52" s="14"/>
      <c r="KAM52" s="15"/>
      <c r="KAN52" s="17"/>
      <c r="KAO52" s="12"/>
      <c r="KAP52" s="12"/>
      <c r="KAQ52" s="402"/>
      <c r="KAR52" s="16"/>
      <c r="KAS52" s="12"/>
      <c r="KAT52" s="12"/>
      <c r="KAU52" s="16"/>
      <c r="KAV52" s="14"/>
      <c r="KAX52" s="15"/>
      <c r="KAY52" s="14"/>
      <c r="KAZ52" s="14"/>
      <c r="KBA52" s="14"/>
      <c r="KBB52" s="14"/>
      <c r="KBC52" s="15"/>
      <c r="KBD52" s="17"/>
      <c r="KBE52" s="12"/>
      <c r="KBF52" s="12"/>
      <c r="KBG52" s="402"/>
      <c r="KBH52" s="16"/>
      <c r="KBI52" s="12"/>
      <c r="KBJ52" s="12"/>
      <c r="KBK52" s="16"/>
      <c r="KBL52" s="14"/>
      <c r="KBN52" s="15"/>
      <c r="KBO52" s="14"/>
      <c r="KBP52" s="14"/>
      <c r="KBQ52" s="14"/>
      <c r="KBR52" s="14"/>
      <c r="KBS52" s="15"/>
      <c r="KBT52" s="17"/>
      <c r="KBU52" s="12"/>
      <c r="KBV52" s="12"/>
      <c r="KBW52" s="402"/>
      <c r="KBX52" s="16"/>
      <c r="KBY52" s="12"/>
      <c r="KBZ52" s="12"/>
      <c r="KCA52" s="16"/>
      <c r="KCB52" s="14"/>
      <c r="KCD52" s="15"/>
      <c r="KCE52" s="14"/>
      <c r="KCF52" s="14"/>
      <c r="KCG52" s="14"/>
      <c r="KCH52" s="14"/>
      <c r="KCI52" s="15"/>
      <c r="KCJ52" s="17"/>
      <c r="KCK52" s="12"/>
      <c r="KCL52" s="12"/>
      <c r="KCM52" s="402"/>
      <c r="KCN52" s="16"/>
      <c r="KCO52" s="12"/>
      <c r="KCP52" s="12"/>
      <c r="KCQ52" s="16"/>
      <c r="KCR52" s="14"/>
      <c r="KCT52" s="15"/>
      <c r="KCU52" s="14"/>
      <c r="KCV52" s="14"/>
      <c r="KCW52" s="14"/>
      <c r="KCX52" s="14"/>
      <c r="KCY52" s="15"/>
      <c r="KCZ52" s="17"/>
      <c r="KDA52" s="12"/>
      <c r="KDB52" s="12"/>
      <c r="KDC52" s="402"/>
      <c r="KDD52" s="16"/>
      <c r="KDE52" s="12"/>
      <c r="KDF52" s="12"/>
      <c r="KDG52" s="16"/>
      <c r="KDH52" s="14"/>
      <c r="KDJ52" s="15"/>
      <c r="KDK52" s="14"/>
      <c r="KDL52" s="14"/>
      <c r="KDM52" s="14"/>
      <c r="KDN52" s="14"/>
      <c r="KDO52" s="15"/>
      <c r="KDP52" s="17"/>
      <c r="KDQ52" s="12"/>
      <c r="KDR52" s="12"/>
      <c r="KDS52" s="402"/>
      <c r="KDT52" s="16"/>
      <c r="KDU52" s="12"/>
      <c r="KDV52" s="12"/>
      <c r="KDW52" s="16"/>
      <c r="KDX52" s="14"/>
      <c r="KDZ52" s="15"/>
      <c r="KEA52" s="14"/>
      <c r="KEB52" s="14"/>
      <c r="KEC52" s="14"/>
      <c r="KED52" s="14"/>
      <c r="KEE52" s="15"/>
      <c r="KEF52" s="17"/>
      <c r="KEG52" s="12"/>
      <c r="KEH52" s="12"/>
      <c r="KEI52" s="402"/>
      <c r="KEJ52" s="16"/>
      <c r="KEK52" s="12"/>
      <c r="KEL52" s="12"/>
      <c r="KEM52" s="16"/>
      <c r="KEN52" s="14"/>
      <c r="KEP52" s="15"/>
      <c r="KEQ52" s="14"/>
      <c r="KER52" s="14"/>
      <c r="KES52" s="14"/>
      <c r="KET52" s="14"/>
      <c r="KEU52" s="15"/>
      <c r="KEV52" s="17"/>
      <c r="KEW52" s="12"/>
      <c r="KEX52" s="12"/>
      <c r="KEY52" s="402"/>
      <c r="KEZ52" s="16"/>
      <c r="KFA52" s="12"/>
      <c r="KFB52" s="12"/>
      <c r="KFC52" s="16"/>
      <c r="KFD52" s="14"/>
      <c r="KFF52" s="15"/>
      <c r="KFG52" s="14"/>
      <c r="KFH52" s="14"/>
      <c r="KFI52" s="14"/>
      <c r="KFJ52" s="14"/>
      <c r="KFK52" s="15"/>
      <c r="KFL52" s="17"/>
      <c r="KFM52" s="12"/>
      <c r="KFN52" s="12"/>
      <c r="KFO52" s="402"/>
      <c r="KFP52" s="16"/>
      <c r="KFQ52" s="12"/>
      <c r="KFR52" s="12"/>
      <c r="KFS52" s="16"/>
      <c r="KFT52" s="14"/>
      <c r="KFV52" s="15"/>
      <c r="KFW52" s="14"/>
      <c r="KFX52" s="14"/>
      <c r="KFY52" s="14"/>
      <c r="KFZ52" s="14"/>
      <c r="KGA52" s="15"/>
      <c r="KGB52" s="17"/>
      <c r="KGC52" s="12"/>
      <c r="KGD52" s="12"/>
      <c r="KGE52" s="402"/>
      <c r="KGF52" s="16"/>
      <c r="KGG52" s="12"/>
      <c r="KGH52" s="12"/>
      <c r="KGI52" s="16"/>
      <c r="KGJ52" s="14"/>
      <c r="KGL52" s="15"/>
      <c r="KGM52" s="14"/>
      <c r="KGN52" s="14"/>
      <c r="KGO52" s="14"/>
      <c r="KGP52" s="14"/>
      <c r="KGQ52" s="15"/>
      <c r="KGR52" s="17"/>
      <c r="KGS52" s="12"/>
      <c r="KGT52" s="12"/>
      <c r="KGU52" s="402"/>
      <c r="KGV52" s="16"/>
      <c r="KGW52" s="12"/>
      <c r="KGX52" s="12"/>
      <c r="KGY52" s="16"/>
      <c r="KGZ52" s="14"/>
      <c r="KHB52" s="15"/>
      <c r="KHC52" s="14"/>
      <c r="KHD52" s="14"/>
      <c r="KHE52" s="14"/>
      <c r="KHF52" s="14"/>
      <c r="KHG52" s="15"/>
      <c r="KHH52" s="17"/>
      <c r="KHI52" s="12"/>
      <c r="KHJ52" s="12"/>
      <c r="KHK52" s="402"/>
      <c r="KHL52" s="16"/>
      <c r="KHM52" s="12"/>
      <c r="KHN52" s="12"/>
      <c r="KHO52" s="16"/>
      <c r="KHP52" s="14"/>
      <c r="KHR52" s="15"/>
      <c r="KHS52" s="14"/>
      <c r="KHT52" s="14"/>
      <c r="KHU52" s="14"/>
      <c r="KHV52" s="14"/>
      <c r="KHW52" s="15"/>
      <c r="KHX52" s="17"/>
      <c r="KHY52" s="12"/>
      <c r="KHZ52" s="12"/>
      <c r="KIA52" s="402"/>
      <c r="KIB52" s="16"/>
      <c r="KIC52" s="12"/>
      <c r="KID52" s="12"/>
      <c r="KIE52" s="16"/>
      <c r="KIF52" s="14"/>
      <c r="KIH52" s="15"/>
      <c r="KII52" s="14"/>
      <c r="KIJ52" s="14"/>
      <c r="KIK52" s="14"/>
      <c r="KIL52" s="14"/>
      <c r="KIM52" s="15"/>
      <c r="KIN52" s="17"/>
      <c r="KIO52" s="12"/>
      <c r="KIP52" s="12"/>
      <c r="KIQ52" s="402"/>
      <c r="KIR52" s="16"/>
      <c r="KIS52" s="12"/>
      <c r="KIT52" s="12"/>
      <c r="KIU52" s="16"/>
      <c r="KIV52" s="14"/>
      <c r="KIX52" s="15"/>
      <c r="KIY52" s="14"/>
      <c r="KIZ52" s="14"/>
      <c r="KJA52" s="14"/>
      <c r="KJB52" s="14"/>
      <c r="KJC52" s="15"/>
      <c r="KJD52" s="17"/>
      <c r="KJE52" s="12"/>
      <c r="KJF52" s="12"/>
      <c r="KJG52" s="402"/>
      <c r="KJH52" s="16"/>
      <c r="KJI52" s="12"/>
      <c r="KJJ52" s="12"/>
      <c r="KJK52" s="16"/>
      <c r="KJL52" s="14"/>
      <c r="KJN52" s="15"/>
      <c r="KJO52" s="14"/>
      <c r="KJP52" s="14"/>
      <c r="KJQ52" s="14"/>
      <c r="KJR52" s="14"/>
      <c r="KJS52" s="15"/>
      <c r="KJT52" s="17"/>
      <c r="KJU52" s="12"/>
      <c r="KJV52" s="12"/>
      <c r="KJW52" s="402"/>
      <c r="KJX52" s="16"/>
      <c r="KJY52" s="12"/>
      <c r="KJZ52" s="12"/>
      <c r="KKA52" s="16"/>
      <c r="KKB52" s="14"/>
      <c r="KKD52" s="15"/>
      <c r="KKE52" s="14"/>
      <c r="KKF52" s="14"/>
      <c r="KKG52" s="14"/>
      <c r="KKH52" s="14"/>
      <c r="KKI52" s="15"/>
      <c r="KKJ52" s="17"/>
      <c r="KKK52" s="12"/>
      <c r="KKL52" s="12"/>
      <c r="KKM52" s="402"/>
      <c r="KKN52" s="16"/>
      <c r="KKO52" s="12"/>
      <c r="KKP52" s="12"/>
      <c r="KKQ52" s="16"/>
      <c r="KKR52" s="14"/>
      <c r="KKT52" s="15"/>
      <c r="KKU52" s="14"/>
      <c r="KKV52" s="14"/>
      <c r="KKW52" s="14"/>
      <c r="KKX52" s="14"/>
      <c r="KKY52" s="15"/>
      <c r="KKZ52" s="17"/>
      <c r="KLA52" s="12"/>
      <c r="KLB52" s="12"/>
      <c r="KLC52" s="402"/>
      <c r="KLD52" s="16"/>
      <c r="KLE52" s="12"/>
      <c r="KLF52" s="12"/>
      <c r="KLG52" s="16"/>
      <c r="KLH52" s="14"/>
      <c r="KLJ52" s="15"/>
      <c r="KLK52" s="14"/>
      <c r="KLL52" s="14"/>
      <c r="KLM52" s="14"/>
      <c r="KLN52" s="14"/>
      <c r="KLO52" s="15"/>
      <c r="KLP52" s="17"/>
      <c r="KLQ52" s="12"/>
      <c r="KLR52" s="12"/>
      <c r="KLS52" s="402"/>
      <c r="KLT52" s="16"/>
      <c r="KLU52" s="12"/>
      <c r="KLV52" s="12"/>
      <c r="KLW52" s="16"/>
      <c r="KLX52" s="14"/>
      <c r="KLZ52" s="15"/>
      <c r="KMA52" s="14"/>
      <c r="KMB52" s="14"/>
      <c r="KMC52" s="14"/>
      <c r="KMD52" s="14"/>
      <c r="KME52" s="15"/>
      <c r="KMF52" s="17"/>
      <c r="KMG52" s="12"/>
      <c r="KMH52" s="12"/>
      <c r="KMI52" s="402"/>
      <c r="KMJ52" s="16"/>
      <c r="KMK52" s="12"/>
      <c r="KML52" s="12"/>
      <c r="KMM52" s="16"/>
      <c r="KMN52" s="14"/>
      <c r="KMP52" s="15"/>
      <c r="KMQ52" s="14"/>
      <c r="KMR52" s="14"/>
      <c r="KMS52" s="14"/>
      <c r="KMT52" s="14"/>
      <c r="KMU52" s="15"/>
      <c r="KMV52" s="17"/>
      <c r="KMW52" s="12"/>
      <c r="KMX52" s="12"/>
      <c r="KMY52" s="402"/>
      <c r="KMZ52" s="16"/>
      <c r="KNA52" s="12"/>
      <c r="KNB52" s="12"/>
      <c r="KNC52" s="16"/>
      <c r="KND52" s="14"/>
      <c r="KNF52" s="15"/>
      <c r="KNG52" s="14"/>
      <c r="KNH52" s="14"/>
      <c r="KNI52" s="14"/>
      <c r="KNJ52" s="14"/>
      <c r="KNK52" s="15"/>
      <c r="KNL52" s="17"/>
      <c r="KNM52" s="12"/>
      <c r="KNN52" s="12"/>
      <c r="KNO52" s="402"/>
      <c r="KNP52" s="16"/>
      <c r="KNQ52" s="12"/>
      <c r="KNR52" s="12"/>
      <c r="KNS52" s="16"/>
      <c r="KNT52" s="14"/>
      <c r="KNV52" s="15"/>
      <c r="KNW52" s="14"/>
      <c r="KNX52" s="14"/>
      <c r="KNY52" s="14"/>
      <c r="KNZ52" s="14"/>
      <c r="KOA52" s="15"/>
      <c r="KOB52" s="17"/>
      <c r="KOC52" s="12"/>
      <c r="KOD52" s="12"/>
      <c r="KOE52" s="402"/>
      <c r="KOF52" s="16"/>
      <c r="KOG52" s="12"/>
      <c r="KOH52" s="12"/>
      <c r="KOI52" s="16"/>
      <c r="KOJ52" s="14"/>
      <c r="KOL52" s="15"/>
      <c r="KOM52" s="14"/>
      <c r="KON52" s="14"/>
      <c r="KOO52" s="14"/>
      <c r="KOP52" s="14"/>
      <c r="KOQ52" s="15"/>
      <c r="KOR52" s="17"/>
      <c r="KOS52" s="12"/>
      <c r="KOT52" s="12"/>
      <c r="KOU52" s="402"/>
      <c r="KOV52" s="16"/>
      <c r="KOW52" s="12"/>
      <c r="KOX52" s="12"/>
      <c r="KOY52" s="16"/>
      <c r="KOZ52" s="14"/>
      <c r="KPB52" s="15"/>
      <c r="KPC52" s="14"/>
      <c r="KPD52" s="14"/>
      <c r="KPE52" s="14"/>
      <c r="KPF52" s="14"/>
      <c r="KPG52" s="15"/>
      <c r="KPH52" s="17"/>
      <c r="KPI52" s="12"/>
      <c r="KPJ52" s="12"/>
      <c r="KPK52" s="402"/>
      <c r="KPL52" s="16"/>
      <c r="KPM52" s="12"/>
      <c r="KPN52" s="12"/>
      <c r="KPO52" s="16"/>
      <c r="KPP52" s="14"/>
      <c r="KPR52" s="15"/>
      <c r="KPS52" s="14"/>
      <c r="KPT52" s="14"/>
      <c r="KPU52" s="14"/>
      <c r="KPV52" s="14"/>
      <c r="KPW52" s="15"/>
      <c r="KPX52" s="17"/>
      <c r="KPY52" s="12"/>
      <c r="KPZ52" s="12"/>
      <c r="KQA52" s="402"/>
      <c r="KQB52" s="16"/>
      <c r="KQC52" s="12"/>
      <c r="KQD52" s="12"/>
      <c r="KQE52" s="16"/>
      <c r="KQF52" s="14"/>
      <c r="KQH52" s="15"/>
      <c r="KQI52" s="14"/>
      <c r="KQJ52" s="14"/>
      <c r="KQK52" s="14"/>
      <c r="KQL52" s="14"/>
      <c r="KQM52" s="15"/>
      <c r="KQN52" s="17"/>
      <c r="KQO52" s="12"/>
      <c r="KQP52" s="12"/>
      <c r="KQQ52" s="402"/>
      <c r="KQR52" s="16"/>
      <c r="KQS52" s="12"/>
      <c r="KQT52" s="12"/>
      <c r="KQU52" s="16"/>
      <c r="KQV52" s="14"/>
      <c r="KQX52" s="15"/>
      <c r="KQY52" s="14"/>
      <c r="KQZ52" s="14"/>
      <c r="KRA52" s="14"/>
      <c r="KRB52" s="14"/>
      <c r="KRC52" s="15"/>
      <c r="KRD52" s="17"/>
      <c r="KRE52" s="12"/>
      <c r="KRF52" s="12"/>
      <c r="KRG52" s="402"/>
      <c r="KRH52" s="16"/>
      <c r="KRI52" s="12"/>
      <c r="KRJ52" s="12"/>
      <c r="KRK52" s="16"/>
      <c r="KRL52" s="14"/>
      <c r="KRN52" s="15"/>
      <c r="KRO52" s="14"/>
      <c r="KRP52" s="14"/>
      <c r="KRQ52" s="14"/>
      <c r="KRR52" s="14"/>
      <c r="KRS52" s="15"/>
      <c r="KRT52" s="17"/>
      <c r="KRU52" s="12"/>
      <c r="KRV52" s="12"/>
      <c r="KRW52" s="402"/>
      <c r="KRX52" s="16"/>
      <c r="KRY52" s="12"/>
      <c r="KRZ52" s="12"/>
      <c r="KSA52" s="16"/>
      <c r="KSB52" s="14"/>
      <c r="KSD52" s="15"/>
      <c r="KSE52" s="14"/>
      <c r="KSF52" s="14"/>
      <c r="KSG52" s="14"/>
      <c r="KSH52" s="14"/>
      <c r="KSI52" s="15"/>
      <c r="KSJ52" s="17"/>
      <c r="KSK52" s="12"/>
      <c r="KSL52" s="12"/>
      <c r="KSM52" s="402"/>
      <c r="KSN52" s="16"/>
      <c r="KSO52" s="12"/>
      <c r="KSP52" s="12"/>
      <c r="KSQ52" s="16"/>
      <c r="KSR52" s="14"/>
      <c r="KST52" s="15"/>
      <c r="KSU52" s="14"/>
      <c r="KSV52" s="14"/>
      <c r="KSW52" s="14"/>
      <c r="KSX52" s="14"/>
      <c r="KSY52" s="15"/>
      <c r="KSZ52" s="17"/>
      <c r="KTA52" s="12"/>
      <c r="KTB52" s="12"/>
      <c r="KTC52" s="402"/>
      <c r="KTD52" s="16"/>
      <c r="KTE52" s="12"/>
      <c r="KTF52" s="12"/>
      <c r="KTG52" s="16"/>
      <c r="KTH52" s="14"/>
      <c r="KTJ52" s="15"/>
      <c r="KTK52" s="14"/>
      <c r="KTL52" s="14"/>
      <c r="KTM52" s="14"/>
      <c r="KTN52" s="14"/>
      <c r="KTO52" s="15"/>
      <c r="KTP52" s="17"/>
      <c r="KTQ52" s="12"/>
      <c r="KTR52" s="12"/>
      <c r="KTS52" s="402"/>
      <c r="KTT52" s="16"/>
      <c r="KTU52" s="12"/>
      <c r="KTV52" s="12"/>
      <c r="KTW52" s="16"/>
      <c r="KTX52" s="14"/>
      <c r="KTZ52" s="15"/>
      <c r="KUA52" s="14"/>
      <c r="KUB52" s="14"/>
      <c r="KUC52" s="14"/>
      <c r="KUD52" s="14"/>
      <c r="KUE52" s="15"/>
      <c r="KUF52" s="17"/>
      <c r="KUG52" s="12"/>
      <c r="KUH52" s="12"/>
      <c r="KUI52" s="402"/>
      <c r="KUJ52" s="16"/>
      <c r="KUK52" s="12"/>
      <c r="KUL52" s="12"/>
      <c r="KUM52" s="16"/>
      <c r="KUN52" s="14"/>
      <c r="KUP52" s="15"/>
      <c r="KUQ52" s="14"/>
      <c r="KUR52" s="14"/>
      <c r="KUS52" s="14"/>
      <c r="KUT52" s="14"/>
      <c r="KUU52" s="15"/>
      <c r="KUV52" s="17"/>
      <c r="KUW52" s="12"/>
      <c r="KUX52" s="12"/>
      <c r="KUY52" s="402"/>
      <c r="KUZ52" s="16"/>
      <c r="KVA52" s="12"/>
      <c r="KVB52" s="12"/>
      <c r="KVC52" s="16"/>
      <c r="KVD52" s="14"/>
      <c r="KVF52" s="15"/>
      <c r="KVG52" s="14"/>
      <c r="KVH52" s="14"/>
      <c r="KVI52" s="14"/>
      <c r="KVJ52" s="14"/>
      <c r="KVK52" s="15"/>
      <c r="KVL52" s="17"/>
      <c r="KVM52" s="12"/>
      <c r="KVN52" s="12"/>
      <c r="KVO52" s="402"/>
      <c r="KVP52" s="16"/>
      <c r="KVQ52" s="12"/>
      <c r="KVR52" s="12"/>
      <c r="KVS52" s="16"/>
      <c r="KVT52" s="14"/>
      <c r="KVV52" s="15"/>
      <c r="KVW52" s="14"/>
      <c r="KVX52" s="14"/>
      <c r="KVY52" s="14"/>
      <c r="KVZ52" s="14"/>
      <c r="KWA52" s="15"/>
      <c r="KWB52" s="17"/>
      <c r="KWC52" s="12"/>
      <c r="KWD52" s="12"/>
      <c r="KWE52" s="402"/>
      <c r="KWF52" s="16"/>
      <c r="KWG52" s="12"/>
      <c r="KWH52" s="12"/>
      <c r="KWI52" s="16"/>
      <c r="KWJ52" s="14"/>
      <c r="KWL52" s="15"/>
      <c r="KWM52" s="14"/>
      <c r="KWN52" s="14"/>
      <c r="KWO52" s="14"/>
      <c r="KWP52" s="14"/>
      <c r="KWQ52" s="15"/>
      <c r="KWR52" s="17"/>
      <c r="KWS52" s="12"/>
      <c r="KWT52" s="12"/>
      <c r="KWU52" s="402"/>
      <c r="KWV52" s="16"/>
      <c r="KWW52" s="12"/>
      <c r="KWX52" s="12"/>
      <c r="KWY52" s="16"/>
      <c r="KWZ52" s="14"/>
      <c r="KXB52" s="15"/>
      <c r="KXC52" s="14"/>
      <c r="KXD52" s="14"/>
      <c r="KXE52" s="14"/>
      <c r="KXF52" s="14"/>
      <c r="KXG52" s="15"/>
      <c r="KXH52" s="17"/>
      <c r="KXI52" s="12"/>
      <c r="KXJ52" s="12"/>
      <c r="KXK52" s="402"/>
      <c r="KXL52" s="16"/>
      <c r="KXM52" s="12"/>
      <c r="KXN52" s="12"/>
      <c r="KXO52" s="16"/>
      <c r="KXP52" s="14"/>
      <c r="KXR52" s="15"/>
      <c r="KXS52" s="14"/>
      <c r="KXT52" s="14"/>
      <c r="KXU52" s="14"/>
      <c r="KXV52" s="14"/>
      <c r="KXW52" s="15"/>
      <c r="KXX52" s="17"/>
      <c r="KXY52" s="12"/>
      <c r="KXZ52" s="12"/>
      <c r="KYA52" s="402"/>
      <c r="KYB52" s="16"/>
      <c r="KYC52" s="12"/>
      <c r="KYD52" s="12"/>
      <c r="KYE52" s="16"/>
      <c r="KYF52" s="14"/>
      <c r="KYH52" s="15"/>
      <c r="KYI52" s="14"/>
      <c r="KYJ52" s="14"/>
      <c r="KYK52" s="14"/>
      <c r="KYL52" s="14"/>
      <c r="KYM52" s="15"/>
      <c r="KYN52" s="17"/>
      <c r="KYO52" s="12"/>
      <c r="KYP52" s="12"/>
      <c r="KYQ52" s="402"/>
      <c r="KYR52" s="16"/>
      <c r="KYS52" s="12"/>
      <c r="KYT52" s="12"/>
      <c r="KYU52" s="16"/>
      <c r="KYV52" s="14"/>
      <c r="KYX52" s="15"/>
      <c r="KYY52" s="14"/>
      <c r="KYZ52" s="14"/>
      <c r="KZA52" s="14"/>
      <c r="KZB52" s="14"/>
      <c r="KZC52" s="15"/>
      <c r="KZD52" s="17"/>
      <c r="KZE52" s="12"/>
      <c r="KZF52" s="12"/>
      <c r="KZG52" s="402"/>
      <c r="KZH52" s="16"/>
      <c r="KZI52" s="12"/>
      <c r="KZJ52" s="12"/>
      <c r="KZK52" s="16"/>
      <c r="KZL52" s="14"/>
      <c r="KZN52" s="15"/>
      <c r="KZO52" s="14"/>
      <c r="KZP52" s="14"/>
      <c r="KZQ52" s="14"/>
      <c r="KZR52" s="14"/>
      <c r="KZS52" s="15"/>
      <c r="KZT52" s="17"/>
      <c r="KZU52" s="12"/>
      <c r="KZV52" s="12"/>
      <c r="KZW52" s="402"/>
      <c r="KZX52" s="16"/>
      <c r="KZY52" s="12"/>
      <c r="KZZ52" s="12"/>
      <c r="LAA52" s="16"/>
      <c r="LAB52" s="14"/>
      <c r="LAD52" s="15"/>
      <c r="LAE52" s="14"/>
      <c r="LAF52" s="14"/>
      <c r="LAG52" s="14"/>
      <c r="LAH52" s="14"/>
      <c r="LAI52" s="15"/>
      <c r="LAJ52" s="17"/>
      <c r="LAK52" s="12"/>
      <c r="LAL52" s="12"/>
      <c r="LAM52" s="402"/>
      <c r="LAN52" s="16"/>
      <c r="LAO52" s="12"/>
      <c r="LAP52" s="12"/>
      <c r="LAQ52" s="16"/>
      <c r="LAR52" s="14"/>
      <c r="LAT52" s="15"/>
      <c r="LAU52" s="14"/>
      <c r="LAV52" s="14"/>
      <c r="LAW52" s="14"/>
      <c r="LAX52" s="14"/>
      <c r="LAY52" s="15"/>
      <c r="LAZ52" s="17"/>
      <c r="LBA52" s="12"/>
      <c r="LBB52" s="12"/>
      <c r="LBC52" s="402"/>
      <c r="LBD52" s="16"/>
      <c r="LBE52" s="12"/>
      <c r="LBF52" s="12"/>
      <c r="LBG52" s="16"/>
      <c r="LBH52" s="14"/>
      <c r="LBJ52" s="15"/>
      <c r="LBK52" s="14"/>
      <c r="LBL52" s="14"/>
      <c r="LBM52" s="14"/>
      <c r="LBN52" s="14"/>
      <c r="LBO52" s="15"/>
      <c r="LBP52" s="17"/>
      <c r="LBQ52" s="12"/>
      <c r="LBR52" s="12"/>
      <c r="LBS52" s="402"/>
      <c r="LBT52" s="16"/>
      <c r="LBU52" s="12"/>
      <c r="LBV52" s="12"/>
      <c r="LBW52" s="16"/>
      <c r="LBX52" s="14"/>
      <c r="LBZ52" s="15"/>
      <c r="LCA52" s="14"/>
      <c r="LCB52" s="14"/>
      <c r="LCC52" s="14"/>
      <c r="LCD52" s="14"/>
      <c r="LCE52" s="15"/>
      <c r="LCF52" s="17"/>
      <c r="LCG52" s="12"/>
      <c r="LCH52" s="12"/>
      <c r="LCI52" s="402"/>
      <c r="LCJ52" s="16"/>
      <c r="LCK52" s="12"/>
      <c r="LCL52" s="12"/>
      <c r="LCM52" s="16"/>
      <c r="LCN52" s="14"/>
      <c r="LCP52" s="15"/>
      <c r="LCQ52" s="14"/>
      <c r="LCR52" s="14"/>
      <c r="LCS52" s="14"/>
      <c r="LCT52" s="14"/>
      <c r="LCU52" s="15"/>
      <c r="LCV52" s="17"/>
      <c r="LCW52" s="12"/>
      <c r="LCX52" s="12"/>
      <c r="LCY52" s="402"/>
      <c r="LCZ52" s="16"/>
      <c r="LDA52" s="12"/>
      <c r="LDB52" s="12"/>
      <c r="LDC52" s="16"/>
      <c r="LDD52" s="14"/>
      <c r="LDF52" s="15"/>
      <c r="LDG52" s="14"/>
      <c r="LDH52" s="14"/>
      <c r="LDI52" s="14"/>
      <c r="LDJ52" s="14"/>
      <c r="LDK52" s="15"/>
      <c r="LDL52" s="17"/>
      <c r="LDM52" s="12"/>
      <c r="LDN52" s="12"/>
      <c r="LDO52" s="402"/>
      <c r="LDP52" s="16"/>
      <c r="LDQ52" s="12"/>
      <c r="LDR52" s="12"/>
      <c r="LDS52" s="16"/>
      <c r="LDT52" s="14"/>
      <c r="LDV52" s="15"/>
      <c r="LDW52" s="14"/>
      <c r="LDX52" s="14"/>
      <c r="LDY52" s="14"/>
      <c r="LDZ52" s="14"/>
      <c r="LEA52" s="15"/>
      <c r="LEB52" s="17"/>
      <c r="LEC52" s="12"/>
      <c r="LED52" s="12"/>
      <c r="LEE52" s="402"/>
      <c r="LEF52" s="16"/>
      <c r="LEG52" s="12"/>
      <c r="LEH52" s="12"/>
      <c r="LEI52" s="16"/>
      <c r="LEJ52" s="14"/>
      <c r="LEL52" s="15"/>
      <c r="LEM52" s="14"/>
      <c r="LEN52" s="14"/>
      <c r="LEO52" s="14"/>
      <c r="LEP52" s="14"/>
      <c r="LEQ52" s="15"/>
      <c r="LER52" s="17"/>
      <c r="LES52" s="12"/>
      <c r="LET52" s="12"/>
      <c r="LEU52" s="402"/>
      <c r="LEV52" s="16"/>
      <c r="LEW52" s="12"/>
      <c r="LEX52" s="12"/>
      <c r="LEY52" s="16"/>
      <c r="LEZ52" s="14"/>
      <c r="LFB52" s="15"/>
      <c r="LFC52" s="14"/>
      <c r="LFD52" s="14"/>
      <c r="LFE52" s="14"/>
      <c r="LFF52" s="14"/>
      <c r="LFG52" s="15"/>
      <c r="LFH52" s="17"/>
      <c r="LFI52" s="12"/>
      <c r="LFJ52" s="12"/>
      <c r="LFK52" s="402"/>
      <c r="LFL52" s="16"/>
      <c r="LFM52" s="12"/>
      <c r="LFN52" s="12"/>
      <c r="LFO52" s="16"/>
      <c r="LFP52" s="14"/>
      <c r="LFR52" s="15"/>
      <c r="LFS52" s="14"/>
      <c r="LFT52" s="14"/>
      <c r="LFU52" s="14"/>
      <c r="LFV52" s="14"/>
      <c r="LFW52" s="15"/>
      <c r="LFX52" s="17"/>
      <c r="LFY52" s="12"/>
      <c r="LFZ52" s="12"/>
      <c r="LGA52" s="402"/>
      <c r="LGB52" s="16"/>
      <c r="LGC52" s="12"/>
      <c r="LGD52" s="12"/>
      <c r="LGE52" s="16"/>
      <c r="LGF52" s="14"/>
      <c r="LGH52" s="15"/>
      <c r="LGI52" s="14"/>
      <c r="LGJ52" s="14"/>
      <c r="LGK52" s="14"/>
      <c r="LGL52" s="14"/>
      <c r="LGM52" s="15"/>
      <c r="LGN52" s="17"/>
      <c r="LGO52" s="12"/>
      <c r="LGP52" s="12"/>
      <c r="LGQ52" s="402"/>
      <c r="LGR52" s="16"/>
      <c r="LGS52" s="12"/>
      <c r="LGT52" s="12"/>
      <c r="LGU52" s="16"/>
      <c r="LGV52" s="14"/>
      <c r="LGX52" s="15"/>
      <c r="LGY52" s="14"/>
      <c r="LGZ52" s="14"/>
      <c r="LHA52" s="14"/>
      <c r="LHB52" s="14"/>
      <c r="LHC52" s="15"/>
      <c r="LHD52" s="17"/>
      <c r="LHE52" s="12"/>
      <c r="LHF52" s="12"/>
      <c r="LHG52" s="402"/>
      <c r="LHH52" s="16"/>
      <c r="LHI52" s="12"/>
      <c r="LHJ52" s="12"/>
      <c r="LHK52" s="16"/>
      <c r="LHL52" s="14"/>
      <c r="LHN52" s="15"/>
      <c r="LHO52" s="14"/>
      <c r="LHP52" s="14"/>
      <c r="LHQ52" s="14"/>
      <c r="LHR52" s="14"/>
      <c r="LHS52" s="15"/>
      <c r="LHT52" s="17"/>
      <c r="LHU52" s="12"/>
      <c r="LHV52" s="12"/>
      <c r="LHW52" s="402"/>
      <c r="LHX52" s="16"/>
      <c r="LHY52" s="12"/>
      <c r="LHZ52" s="12"/>
      <c r="LIA52" s="16"/>
      <c r="LIB52" s="14"/>
      <c r="LID52" s="15"/>
      <c r="LIE52" s="14"/>
      <c r="LIF52" s="14"/>
      <c r="LIG52" s="14"/>
      <c r="LIH52" s="14"/>
      <c r="LII52" s="15"/>
      <c r="LIJ52" s="17"/>
      <c r="LIK52" s="12"/>
      <c r="LIL52" s="12"/>
      <c r="LIM52" s="402"/>
      <c r="LIN52" s="16"/>
      <c r="LIO52" s="12"/>
      <c r="LIP52" s="12"/>
      <c r="LIQ52" s="16"/>
      <c r="LIR52" s="14"/>
      <c r="LIT52" s="15"/>
      <c r="LIU52" s="14"/>
      <c r="LIV52" s="14"/>
      <c r="LIW52" s="14"/>
      <c r="LIX52" s="14"/>
      <c r="LIY52" s="15"/>
      <c r="LIZ52" s="17"/>
      <c r="LJA52" s="12"/>
      <c r="LJB52" s="12"/>
      <c r="LJC52" s="402"/>
      <c r="LJD52" s="16"/>
      <c r="LJE52" s="12"/>
      <c r="LJF52" s="12"/>
      <c r="LJG52" s="16"/>
      <c r="LJH52" s="14"/>
      <c r="LJJ52" s="15"/>
      <c r="LJK52" s="14"/>
      <c r="LJL52" s="14"/>
      <c r="LJM52" s="14"/>
      <c r="LJN52" s="14"/>
      <c r="LJO52" s="15"/>
      <c r="LJP52" s="17"/>
      <c r="LJQ52" s="12"/>
      <c r="LJR52" s="12"/>
      <c r="LJS52" s="402"/>
      <c r="LJT52" s="16"/>
      <c r="LJU52" s="12"/>
      <c r="LJV52" s="12"/>
      <c r="LJW52" s="16"/>
      <c r="LJX52" s="14"/>
      <c r="LJZ52" s="15"/>
      <c r="LKA52" s="14"/>
      <c r="LKB52" s="14"/>
      <c r="LKC52" s="14"/>
      <c r="LKD52" s="14"/>
      <c r="LKE52" s="15"/>
      <c r="LKF52" s="17"/>
      <c r="LKG52" s="12"/>
      <c r="LKH52" s="12"/>
      <c r="LKI52" s="402"/>
      <c r="LKJ52" s="16"/>
      <c r="LKK52" s="12"/>
      <c r="LKL52" s="12"/>
      <c r="LKM52" s="16"/>
      <c r="LKN52" s="14"/>
      <c r="LKP52" s="15"/>
      <c r="LKQ52" s="14"/>
      <c r="LKR52" s="14"/>
      <c r="LKS52" s="14"/>
      <c r="LKT52" s="14"/>
      <c r="LKU52" s="15"/>
      <c r="LKV52" s="17"/>
      <c r="LKW52" s="12"/>
      <c r="LKX52" s="12"/>
      <c r="LKY52" s="402"/>
      <c r="LKZ52" s="16"/>
      <c r="LLA52" s="12"/>
      <c r="LLB52" s="12"/>
      <c r="LLC52" s="16"/>
      <c r="LLD52" s="14"/>
      <c r="LLF52" s="15"/>
      <c r="LLG52" s="14"/>
      <c r="LLH52" s="14"/>
      <c r="LLI52" s="14"/>
      <c r="LLJ52" s="14"/>
      <c r="LLK52" s="15"/>
      <c r="LLL52" s="17"/>
      <c r="LLM52" s="12"/>
      <c r="LLN52" s="12"/>
      <c r="LLO52" s="402"/>
      <c r="LLP52" s="16"/>
      <c r="LLQ52" s="12"/>
      <c r="LLR52" s="12"/>
      <c r="LLS52" s="16"/>
      <c r="LLT52" s="14"/>
      <c r="LLV52" s="15"/>
      <c r="LLW52" s="14"/>
      <c r="LLX52" s="14"/>
      <c r="LLY52" s="14"/>
      <c r="LLZ52" s="14"/>
      <c r="LMA52" s="15"/>
      <c r="LMB52" s="17"/>
      <c r="LMC52" s="12"/>
      <c r="LMD52" s="12"/>
      <c r="LME52" s="402"/>
      <c r="LMF52" s="16"/>
      <c r="LMG52" s="12"/>
      <c r="LMH52" s="12"/>
      <c r="LMI52" s="16"/>
      <c r="LMJ52" s="14"/>
      <c r="LML52" s="15"/>
      <c r="LMM52" s="14"/>
      <c r="LMN52" s="14"/>
      <c r="LMO52" s="14"/>
      <c r="LMP52" s="14"/>
      <c r="LMQ52" s="15"/>
      <c r="LMR52" s="17"/>
      <c r="LMS52" s="12"/>
      <c r="LMT52" s="12"/>
      <c r="LMU52" s="402"/>
      <c r="LMV52" s="16"/>
      <c r="LMW52" s="12"/>
      <c r="LMX52" s="12"/>
      <c r="LMY52" s="16"/>
      <c r="LMZ52" s="14"/>
      <c r="LNB52" s="15"/>
      <c r="LNC52" s="14"/>
      <c r="LND52" s="14"/>
      <c r="LNE52" s="14"/>
      <c r="LNF52" s="14"/>
      <c r="LNG52" s="15"/>
      <c r="LNH52" s="17"/>
      <c r="LNI52" s="12"/>
      <c r="LNJ52" s="12"/>
      <c r="LNK52" s="402"/>
      <c r="LNL52" s="16"/>
      <c r="LNM52" s="12"/>
      <c r="LNN52" s="12"/>
      <c r="LNO52" s="16"/>
      <c r="LNP52" s="14"/>
      <c r="LNR52" s="15"/>
      <c r="LNS52" s="14"/>
      <c r="LNT52" s="14"/>
      <c r="LNU52" s="14"/>
      <c r="LNV52" s="14"/>
      <c r="LNW52" s="15"/>
      <c r="LNX52" s="17"/>
      <c r="LNY52" s="12"/>
      <c r="LNZ52" s="12"/>
      <c r="LOA52" s="402"/>
      <c r="LOB52" s="16"/>
      <c r="LOC52" s="12"/>
      <c r="LOD52" s="12"/>
      <c r="LOE52" s="16"/>
      <c r="LOF52" s="14"/>
      <c r="LOH52" s="15"/>
      <c r="LOI52" s="14"/>
      <c r="LOJ52" s="14"/>
      <c r="LOK52" s="14"/>
      <c r="LOL52" s="14"/>
      <c r="LOM52" s="15"/>
      <c r="LON52" s="17"/>
      <c r="LOO52" s="12"/>
      <c r="LOP52" s="12"/>
      <c r="LOQ52" s="402"/>
      <c r="LOR52" s="16"/>
      <c r="LOS52" s="12"/>
      <c r="LOT52" s="12"/>
      <c r="LOU52" s="16"/>
      <c r="LOV52" s="14"/>
      <c r="LOX52" s="15"/>
      <c r="LOY52" s="14"/>
      <c r="LOZ52" s="14"/>
      <c r="LPA52" s="14"/>
      <c r="LPB52" s="14"/>
      <c r="LPC52" s="15"/>
      <c r="LPD52" s="17"/>
      <c r="LPE52" s="12"/>
      <c r="LPF52" s="12"/>
      <c r="LPG52" s="402"/>
      <c r="LPH52" s="16"/>
      <c r="LPI52" s="12"/>
      <c r="LPJ52" s="12"/>
      <c r="LPK52" s="16"/>
      <c r="LPL52" s="14"/>
      <c r="LPN52" s="15"/>
      <c r="LPO52" s="14"/>
      <c r="LPP52" s="14"/>
      <c r="LPQ52" s="14"/>
      <c r="LPR52" s="14"/>
      <c r="LPS52" s="15"/>
      <c r="LPT52" s="17"/>
      <c r="LPU52" s="12"/>
      <c r="LPV52" s="12"/>
      <c r="LPW52" s="402"/>
      <c r="LPX52" s="16"/>
      <c r="LPY52" s="12"/>
      <c r="LPZ52" s="12"/>
      <c r="LQA52" s="16"/>
      <c r="LQB52" s="14"/>
      <c r="LQD52" s="15"/>
      <c r="LQE52" s="14"/>
      <c r="LQF52" s="14"/>
      <c r="LQG52" s="14"/>
      <c r="LQH52" s="14"/>
      <c r="LQI52" s="15"/>
      <c r="LQJ52" s="17"/>
      <c r="LQK52" s="12"/>
      <c r="LQL52" s="12"/>
      <c r="LQM52" s="402"/>
      <c r="LQN52" s="16"/>
      <c r="LQO52" s="12"/>
      <c r="LQP52" s="12"/>
      <c r="LQQ52" s="16"/>
      <c r="LQR52" s="14"/>
      <c r="LQT52" s="15"/>
      <c r="LQU52" s="14"/>
      <c r="LQV52" s="14"/>
      <c r="LQW52" s="14"/>
      <c r="LQX52" s="14"/>
      <c r="LQY52" s="15"/>
      <c r="LQZ52" s="17"/>
      <c r="LRA52" s="12"/>
      <c r="LRB52" s="12"/>
      <c r="LRC52" s="402"/>
      <c r="LRD52" s="16"/>
      <c r="LRE52" s="12"/>
      <c r="LRF52" s="12"/>
      <c r="LRG52" s="16"/>
      <c r="LRH52" s="14"/>
      <c r="LRJ52" s="15"/>
      <c r="LRK52" s="14"/>
      <c r="LRL52" s="14"/>
      <c r="LRM52" s="14"/>
      <c r="LRN52" s="14"/>
      <c r="LRO52" s="15"/>
      <c r="LRP52" s="17"/>
      <c r="LRQ52" s="12"/>
      <c r="LRR52" s="12"/>
      <c r="LRS52" s="402"/>
      <c r="LRT52" s="16"/>
      <c r="LRU52" s="12"/>
      <c r="LRV52" s="12"/>
      <c r="LRW52" s="16"/>
      <c r="LRX52" s="14"/>
      <c r="LRZ52" s="15"/>
      <c r="LSA52" s="14"/>
      <c r="LSB52" s="14"/>
      <c r="LSC52" s="14"/>
      <c r="LSD52" s="14"/>
      <c r="LSE52" s="15"/>
      <c r="LSF52" s="17"/>
      <c r="LSG52" s="12"/>
      <c r="LSH52" s="12"/>
      <c r="LSI52" s="402"/>
      <c r="LSJ52" s="16"/>
      <c r="LSK52" s="12"/>
      <c r="LSL52" s="12"/>
      <c r="LSM52" s="16"/>
      <c r="LSN52" s="14"/>
      <c r="LSP52" s="15"/>
      <c r="LSQ52" s="14"/>
      <c r="LSR52" s="14"/>
      <c r="LSS52" s="14"/>
      <c r="LST52" s="14"/>
      <c r="LSU52" s="15"/>
      <c r="LSV52" s="17"/>
      <c r="LSW52" s="12"/>
      <c r="LSX52" s="12"/>
      <c r="LSY52" s="402"/>
      <c r="LSZ52" s="16"/>
      <c r="LTA52" s="12"/>
      <c r="LTB52" s="12"/>
      <c r="LTC52" s="16"/>
      <c r="LTD52" s="14"/>
      <c r="LTF52" s="15"/>
      <c r="LTG52" s="14"/>
      <c r="LTH52" s="14"/>
      <c r="LTI52" s="14"/>
      <c r="LTJ52" s="14"/>
      <c r="LTK52" s="15"/>
      <c r="LTL52" s="17"/>
      <c r="LTM52" s="12"/>
      <c r="LTN52" s="12"/>
      <c r="LTO52" s="402"/>
      <c r="LTP52" s="16"/>
      <c r="LTQ52" s="12"/>
      <c r="LTR52" s="12"/>
      <c r="LTS52" s="16"/>
      <c r="LTT52" s="14"/>
      <c r="LTV52" s="15"/>
      <c r="LTW52" s="14"/>
      <c r="LTX52" s="14"/>
      <c r="LTY52" s="14"/>
      <c r="LTZ52" s="14"/>
      <c r="LUA52" s="15"/>
      <c r="LUB52" s="17"/>
      <c r="LUC52" s="12"/>
      <c r="LUD52" s="12"/>
      <c r="LUE52" s="402"/>
      <c r="LUF52" s="16"/>
      <c r="LUG52" s="12"/>
      <c r="LUH52" s="12"/>
      <c r="LUI52" s="16"/>
      <c r="LUJ52" s="14"/>
      <c r="LUL52" s="15"/>
      <c r="LUM52" s="14"/>
      <c r="LUN52" s="14"/>
      <c r="LUO52" s="14"/>
      <c r="LUP52" s="14"/>
      <c r="LUQ52" s="15"/>
      <c r="LUR52" s="17"/>
      <c r="LUS52" s="12"/>
      <c r="LUT52" s="12"/>
      <c r="LUU52" s="402"/>
      <c r="LUV52" s="16"/>
      <c r="LUW52" s="12"/>
      <c r="LUX52" s="12"/>
      <c r="LUY52" s="16"/>
      <c r="LUZ52" s="14"/>
      <c r="LVB52" s="15"/>
      <c r="LVC52" s="14"/>
      <c r="LVD52" s="14"/>
      <c r="LVE52" s="14"/>
      <c r="LVF52" s="14"/>
      <c r="LVG52" s="15"/>
      <c r="LVH52" s="17"/>
      <c r="LVI52" s="12"/>
      <c r="LVJ52" s="12"/>
      <c r="LVK52" s="402"/>
      <c r="LVL52" s="16"/>
      <c r="LVM52" s="12"/>
      <c r="LVN52" s="12"/>
      <c r="LVO52" s="16"/>
      <c r="LVP52" s="14"/>
      <c r="LVR52" s="15"/>
      <c r="LVS52" s="14"/>
      <c r="LVT52" s="14"/>
      <c r="LVU52" s="14"/>
      <c r="LVV52" s="14"/>
      <c r="LVW52" s="15"/>
      <c r="LVX52" s="17"/>
      <c r="LVY52" s="12"/>
      <c r="LVZ52" s="12"/>
      <c r="LWA52" s="402"/>
      <c r="LWB52" s="16"/>
      <c r="LWC52" s="12"/>
      <c r="LWD52" s="12"/>
      <c r="LWE52" s="16"/>
      <c r="LWF52" s="14"/>
      <c r="LWH52" s="15"/>
      <c r="LWI52" s="14"/>
      <c r="LWJ52" s="14"/>
      <c r="LWK52" s="14"/>
      <c r="LWL52" s="14"/>
      <c r="LWM52" s="15"/>
      <c r="LWN52" s="17"/>
      <c r="LWO52" s="12"/>
      <c r="LWP52" s="12"/>
      <c r="LWQ52" s="402"/>
      <c r="LWR52" s="16"/>
      <c r="LWS52" s="12"/>
      <c r="LWT52" s="12"/>
      <c r="LWU52" s="16"/>
      <c r="LWV52" s="14"/>
      <c r="LWX52" s="15"/>
      <c r="LWY52" s="14"/>
      <c r="LWZ52" s="14"/>
      <c r="LXA52" s="14"/>
      <c r="LXB52" s="14"/>
      <c r="LXC52" s="15"/>
      <c r="LXD52" s="17"/>
      <c r="LXE52" s="12"/>
      <c r="LXF52" s="12"/>
      <c r="LXG52" s="402"/>
      <c r="LXH52" s="16"/>
      <c r="LXI52" s="12"/>
      <c r="LXJ52" s="12"/>
      <c r="LXK52" s="16"/>
      <c r="LXL52" s="14"/>
      <c r="LXN52" s="15"/>
      <c r="LXO52" s="14"/>
      <c r="LXP52" s="14"/>
      <c r="LXQ52" s="14"/>
      <c r="LXR52" s="14"/>
      <c r="LXS52" s="15"/>
      <c r="LXT52" s="17"/>
      <c r="LXU52" s="12"/>
      <c r="LXV52" s="12"/>
      <c r="LXW52" s="402"/>
      <c r="LXX52" s="16"/>
      <c r="LXY52" s="12"/>
      <c r="LXZ52" s="12"/>
      <c r="LYA52" s="16"/>
      <c r="LYB52" s="14"/>
      <c r="LYD52" s="15"/>
      <c r="LYE52" s="14"/>
      <c r="LYF52" s="14"/>
      <c r="LYG52" s="14"/>
      <c r="LYH52" s="14"/>
      <c r="LYI52" s="15"/>
      <c r="LYJ52" s="17"/>
      <c r="LYK52" s="12"/>
      <c r="LYL52" s="12"/>
      <c r="LYM52" s="402"/>
      <c r="LYN52" s="16"/>
      <c r="LYO52" s="12"/>
      <c r="LYP52" s="12"/>
      <c r="LYQ52" s="16"/>
      <c r="LYR52" s="14"/>
      <c r="LYT52" s="15"/>
      <c r="LYU52" s="14"/>
      <c r="LYV52" s="14"/>
      <c r="LYW52" s="14"/>
      <c r="LYX52" s="14"/>
      <c r="LYY52" s="15"/>
      <c r="LYZ52" s="17"/>
      <c r="LZA52" s="12"/>
      <c r="LZB52" s="12"/>
      <c r="LZC52" s="402"/>
      <c r="LZD52" s="16"/>
      <c r="LZE52" s="12"/>
      <c r="LZF52" s="12"/>
      <c r="LZG52" s="16"/>
      <c r="LZH52" s="14"/>
      <c r="LZJ52" s="15"/>
      <c r="LZK52" s="14"/>
      <c r="LZL52" s="14"/>
      <c r="LZM52" s="14"/>
      <c r="LZN52" s="14"/>
      <c r="LZO52" s="15"/>
      <c r="LZP52" s="17"/>
      <c r="LZQ52" s="12"/>
      <c r="LZR52" s="12"/>
      <c r="LZS52" s="402"/>
      <c r="LZT52" s="16"/>
      <c r="LZU52" s="12"/>
      <c r="LZV52" s="12"/>
      <c r="LZW52" s="16"/>
      <c r="LZX52" s="14"/>
      <c r="LZZ52" s="15"/>
      <c r="MAA52" s="14"/>
      <c r="MAB52" s="14"/>
      <c r="MAC52" s="14"/>
      <c r="MAD52" s="14"/>
      <c r="MAE52" s="15"/>
      <c r="MAF52" s="17"/>
      <c r="MAG52" s="12"/>
      <c r="MAH52" s="12"/>
      <c r="MAI52" s="402"/>
      <c r="MAJ52" s="16"/>
      <c r="MAK52" s="12"/>
      <c r="MAL52" s="12"/>
      <c r="MAM52" s="16"/>
      <c r="MAN52" s="14"/>
      <c r="MAP52" s="15"/>
      <c r="MAQ52" s="14"/>
      <c r="MAR52" s="14"/>
      <c r="MAS52" s="14"/>
      <c r="MAT52" s="14"/>
      <c r="MAU52" s="15"/>
      <c r="MAV52" s="17"/>
      <c r="MAW52" s="12"/>
      <c r="MAX52" s="12"/>
      <c r="MAY52" s="402"/>
      <c r="MAZ52" s="16"/>
      <c r="MBA52" s="12"/>
      <c r="MBB52" s="12"/>
      <c r="MBC52" s="16"/>
      <c r="MBD52" s="14"/>
      <c r="MBF52" s="15"/>
      <c r="MBG52" s="14"/>
      <c r="MBH52" s="14"/>
      <c r="MBI52" s="14"/>
      <c r="MBJ52" s="14"/>
      <c r="MBK52" s="15"/>
      <c r="MBL52" s="17"/>
      <c r="MBM52" s="12"/>
      <c r="MBN52" s="12"/>
      <c r="MBO52" s="402"/>
      <c r="MBP52" s="16"/>
      <c r="MBQ52" s="12"/>
      <c r="MBR52" s="12"/>
      <c r="MBS52" s="16"/>
      <c r="MBT52" s="14"/>
      <c r="MBV52" s="15"/>
      <c r="MBW52" s="14"/>
      <c r="MBX52" s="14"/>
      <c r="MBY52" s="14"/>
      <c r="MBZ52" s="14"/>
      <c r="MCA52" s="15"/>
      <c r="MCB52" s="17"/>
      <c r="MCC52" s="12"/>
      <c r="MCD52" s="12"/>
      <c r="MCE52" s="402"/>
      <c r="MCF52" s="16"/>
      <c r="MCG52" s="12"/>
      <c r="MCH52" s="12"/>
      <c r="MCI52" s="16"/>
      <c r="MCJ52" s="14"/>
      <c r="MCL52" s="15"/>
      <c r="MCM52" s="14"/>
      <c r="MCN52" s="14"/>
      <c r="MCO52" s="14"/>
      <c r="MCP52" s="14"/>
      <c r="MCQ52" s="15"/>
      <c r="MCR52" s="17"/>
      <c r="MCS52" s="12"/>
      <c r="MCT52" s="12"/>
      <c r="MCU52" s="402"/>
      <c r="MCV52" s="16"/>
      <c r="MCW52" s="12"/>
      <c r="MCX52" s="12"/>
      <c r="MCY52" s="16"/>
      <c r="MCZ52" s="14"/>
      <c r="MDB52" s="15"/>
      <c r="MDC52" s="14"/>
      <c r="MDD52" s="14"/>
      <c r="MDE52" s="14"/>
      <c r="MDF52" s="14"/>
      <c r="MDG52" s="15"/>
      <c r="MDH52" s="17"/>
      <c r="MDI52" s="12"/>
      <c r="MDJ52" s="12"/>
      <c r="MDK52" s="402"/>
      <c r="MDL52" s="16"/>
      <c r="MDM52" s="12"/>
      <c r="MDN52" s="12"/>
      <c r="MDO52" s="16"/>
      <c r="MDP52" s="14"/>
      <c r="MDR52" s="15"/>
      <c r="MDS52" s="14"/>
      <c r="MDT52" s="14"/>
      <c r="MDU52" s="14"/>
      <c r="MDV52" s="14"/>
      <c r="MDW52" s="15"/>
      <c r="MDX52" s="17"/>
      <c r="MDY52" s="12"/>
      <c r="MDZ52" s="12"/>
      <c r="MEA52" s="402"/>
      <c r="MEB52" s="16"/>
      <c r="MEC52" s="12"/>
      <c r="MED52" s="12"/>
      <c r="MEE52" s="16"/>
      <c r="MEF52" s="14"/>
      <c r="MEH52" s="15"/>
      <c r="MEI52" s="14"/>
      <c r="MEJ52" s="14"/>
      <c r="MEK52" s="14"/>
      <c r="MEL52" s="14"/>
      <c r="MEM52" s="15"/>
      <c r="MEN52" s="17"/>
      <c r="MEO52" s="12"/>
      <c r="MEP52" s="12"/>
      <c r="MEQ52" s="402"/>
      <c r="MER52" s="16"/>
      <c r="MES52" s="12"/>
      <c r="MET52" s="12"/>
      <c r="MEU52" s="16"/>
      <c r="MEV52" s="14"/>
      <c r="MEX52" s="15"/>
      <c r="MEY52" s="14"/>
      <c r="MEZ52" s="14"/>
      <c r="MFA52" s="14"/>
      <c r="MFB52" s="14"/>
      <c r="MFC52" s="15"/>
      <c r="MFD52" s="17"/>
      <c r="MFE52" s="12"/>
      <c r="MFF52" s="12"/>
      <c r="MFG52" s="402"/>
      <c r="MFH52" s="16"/>
      <c r="MFI52" s="12"/>
      <c r="MFJ52" s="12"/>
      <c r="MFK52" s="16"/>
      <c r="MFL52" s="14"/>
      <c r="MFN52" s="15"/>
      <c r="MFO52" s="14"/>
      <c r="MFP52" s="14"/>
      <c r="MFQ52" s="14"/>
      <c r="MFR52" s="14"/>
      <c r="MFS52" s="15"/>
      <c r="MFT52" s="17"/>
      <c r="MFU52" s="12"/>
      <c r="MFV52" s="12"/>
      <c r="MFW52" s="402"/>
      <c r="MFX52" s="16"/>
      <c r="MFY52" s="12"/>
      <c r="MFZ52" s="12"/>
      <c r="MGA52" s="16"/>
      <c r="MGB52" s="14"/>
      <c r="MGD52" s="15"/>
      <c r="MGE52" s="14"/>
      <c r="MGF52" s="14"/>
      <c r="MGG52" s="14"/>
      <c r="MGH52" s="14"/>
      <c r="MGI52" s="15"/>
      <c r="MGJ52" s="17"/>
      <c r="MGK52" s="12"/>
      <c r="MGL52" s="12"/>
      <c r="MGM52" s="402"/>
      <c r="MGN52" s="16"/>
      <c r="MGO52" s="12"/>
      <c r="MGP52" s="12"/>
      <c r="MGQ52" s="16"/>
      <c r="MGR52" s="14"/>
      <c r="MGT52" s="15"/>
      <c r="MGU52" s="14"/>
      <c r="MGV52" s="14"/>
      <c r="MGW52" s="14"/>
      <c r="MGX52" s="14"/>
      <c r="MGY52" s="15"/>
      <c r="MGZ52" s="17"/>
      <c r="MHA52" s="12"/>
      <c r="MHB52" s="12"/>
      <c r="MHC52" s="402"/>
      <c r="MHD52" s="16"/>
      <c r="MHE52" s="12"/>
      <c r="MHF52" s="12"/>
      <c r="MHG52" s="16"/>
      <c r="MHH52" s="14"/>
      <c r="MHJ52" s="15"/>
      <c r="MHK52" s="14"/>
      <c r="MHL52" s="14"/>
      <c r="MHM52" s="14"/>
      <c r="MHN52" s="14"/>
      <c r="MHO52" s="15"/>
      <c r="MHP52" s="17"/>
      <c r="MHQ52" s="12"/>
      <c r="MHR52" s="12"/>
      <c r="MHS52" s="402"/>
      <c r="MHT52" s="16"/>
      <c r="MHU52" s="12"/>
      <c r="MHV52" s="12"/>
      <c r="MHW52" s="16"/>
      <c r="MHX52" s="14"/>
      <c r="MHZ52" s="15"/>
      <c r="MIA52" s="14"/>
      <c r="MIB52" s="14"/>
      <c r="MIC52" s="14"/>
      <c r="MID52" s="14"/>
      <c r="MIE52" s="15"/>
      <c r="MIF52" s="17"/>
      <c r="MIG52" s="12"/>
      <c r="MIH52" s="12"/>
      <c r="MII52" s="402"/>
      <c r="MIJ52" s="16"/>
      <c r="MIK52" s="12"/>
      <c r="MIL52" s="12"/>
      <c r="MIM52" s="16"/>
      <c r="MIN52" s="14"/>
      <c r="MIP52" s="15"/>
      <c r="MIQ52" s="14"/>
      <c r="MIR52" s="14"/>
      <c r="MIS52" s="14"/>
      <c r="MIT52" s="14"/>
      <c r="MIU52" s="15"/>
      <c r="MIV52" s="17"/>
      <c r="MIW52" s="12"/>
      <c r="MIX52" s="12"/>
      <c r="MIY52" s="402"/>
      <c r="MIZ52" s="16"/>
      <c r="MJA52" s="12"/>
      <c r="MJB52" s="12"/>
      <c r="MJC52" s="16"/>
      <c r="MJD52" s="14"/>
      <c r="MJF52" s="15"/>
      <c r="MJG52" s="14"/>
      <c r="MJH52" s="14"/>
      <c r="MJI52" s="14"/>
      <c r="MJJ52" s="14"/>
      <c r="MJK52" s="15"/>
      <c r="MJL52" s="17"/>
      <c r="MJM52" s="12"/>
      <c r="MJN52" s="12"/>
      <c r="MJO52" s="402"/>
      <c r="MJP52" s="16"/>
      <c r="MJQ52" s="12"/>
      <c r="MJR52" s="12"/>
      <c r="MJS52" s="16"/>
      <c r="MJT52" s="14"/>
      <c r="MJV52" s="15"/>
      <c r="MJW52" s="14"/>
      <c r="MJX52" s="14"/>
      <c r="MJY52" s="14"/>
      <c r="MJZ52" s="14"/>
      <c r="MKA52" s="15"/>
      <c r="MKB52" s="17"/>
      <c r="MKC52" s="12"/>
      <c r="MKD52" s="12"/>
      <c r="MKE52" s="402"/>
      <c r="MKF52" s="16"/>
      <c r="MKG52" s="12"/>
      <c r="MKH52" s="12"/>
      <c r="MKI52" s="16"/>
      <c r="MKJ52" s="14"/>
      <c r="MKL52" s="15"/>
      <c r="MKM52" s="14"/>
      <c r="MKN52" s="14"/>
      <c r="MKO52" s="14"/>
      <c r="MKP52" s="14"/>
      <c r="MKQ52" s="15"/>
      <c r="MKR52" s="17"/>
      <c r="MKS52" s="12"/>
      <c r="MKT52" s="12"/>
      <c r="MKU52" s="402"/>
      <c r="MKV52" s="16"/>
      <c r="MKW52" s="12"/>
      <c r="MKX52" s="12"/>
      <c r="MKY52" s="16"/>
      <c r="MKZ52" s="14"/>
      <c r="MLB52" s="15"/>
      <c r="MLC52" s="14"/>
      <c r="MLD52" s="14"/>
      <c r="MLE52" s="14"/>
      <c r="MLF52" s="14"/>
      <c r="MLG52" s="15"/>
      <c r="MLH52" s="17"/>
      <c r="MLI52" s="12"/>
      <c r="MLJ52" s="12"/>
      <c r="MLK52" s="402"/>
      <c r="MLL52" s="16"/>
      <c r="MLM52" s="12"/>
      <c r="MLN52" s="12"/>
      <c r="MLO52" s="16"/>
      <c r="MLP52" s="14"/>
      <c r="MLR52" s="15"/>
      <c r="MLS52" s="14"/>
      <c r="MLT52" s="14"/>
      <c r="MLU52" s="14"/>
      <c r="MLV52" s="14"/>
      <c r="MLW52" s="15"/>
      <c r="MLX52" s="17"/>
      <c r="MLY52" s="12"/>
      <c r="MLZ52" s="12"/>
      <c r="MMA52" s="402"/>
      <c r="MMB52" s="16"/>
      <c r="MMC52" s="12"/>
      <c r="MMD52" s="12"/>
      <c r="MME52" s="16"/>
      <c r="MMF52" s="14"/>
      <c r="MMH52" s="15"/>
      <c r="MMI52" s="14"/>
      <c r="MMJ52" s="14"/>
      <c r="MMK52" s="14"/>
      <c r="MML52" s="14"/>
      <c r="MMM52" s="15"/>
      <c r="MMN52" s="17"/>
      <c r="MMO52" s="12"/>
      <c r="MMP52" s="12"/>
      <c r="MMQ52" s="402"/>
      <c r="MMR52" s="16"/>
      <c r="MMS52" s="12"/>
      <c r="MMT52" s="12"/>
      <c r="MMU52" s="16"/>
      <c r="MMV52" s="14"/>
      <c r="MMX52" s="15"/>
      <c r="MMY52" s="14"/>
      <c r="MMZ52" s="14"/>
      <c r="MNA52" s="14"/>
      <c r="MNB52" s="14"/>
      <c r="MNC52" s="15"/>
      <c r="MND52" s="17"/>
      <c r="MNE52" s="12"/>
      <c r="MNF52" s="12"/>
      <c r="MNG52" s="402"/>
      <c r="MNH52" s="16"/>
      <c r="MNI52" s="12"/>
      <c r="MNJ52" s="12"/>
      <c r="MNK52" s="16"/>
      <c r="MNL52" s="14"/>
      <c r="MNN52" s="15"/>
      <c r="MNO52" s="14"/>
      <c r="MNP52" s="14"/>
      <c r="MNQ52" s="14"/>
      <c r="MNR52" s="14"/>
      <c r="MNS52" s="15"/>
      <c r="MNT52" s="17"/>
      <c r="MNU52" s="12"/>
      <c r="MNV52" s="12"/>
      <c r="MNW52" s="402"/>
      <c r="MNX52" s="16"/>
      <c r="MNY52" s="12"/>
      <c r="MNZ52" s="12"/>
      <c r="MOA52" s="16"/>
      <c r="MOB52" s="14"/>
      <c r="MOD52" s="15"/>
      <c r="MOE52" s="14"/>
      <c r="MOF52" s="14"/>
      <c r="MOG52" s="14"/>
      <c r="MOH52" s="14"/>
      <c r="MOI52" s="15"/>
      <c r="MOJ52" s="17"/>
      <c r="MOK52" s="12"/>
      <c r="MOL52" s="12"/>
      <c r="MOM52" s="402"/>
      <c r="MON52" s="16"/>
      <c r="MOO52" s="12"/>
      <c r="MOP52" s="12"/>
      <c r="MOQ52" s="16"/>
      <c r="MOR52" s="14"/>
      <c r="MOT52" s="15"/>
      <c r="MOU52" s="14"/>
      <c r="MOV52" s="14"/>
      <c r="MOW52" s="14"/>
      <c r="MOX52" s="14"/>
      <c r="MOY52" s="15"/>
      <c r="MOZ52" s="17"/>
      <c r="MPA52" s="12"/>
      <c r="MPB52" s="12"/>
      <c r="MPC52" s="402"/>
      <c r="MPD52" s="16"/>
      <c r="MPE52" s="12"/>
      <c r="MPF52" s="12"/>
      <c r="MPG52" s="16"/>
      <c r="MPH52" s="14"/>
      <c r="MPJ52" s="15"/>
      <c r="MPK52" s="14"/>
      <c r="MPL52" s="14"/>
      <c r="MPM52" s="14"/>
      <c r="MPN52" s="14"/>
      <c r="MPO52" s="15"/>
      <c r="MPP52" s="17"/>
      <c r="MPQ52" s="12"/>
      <c r="MPR52" s="12"/>
      <c r="MPS52" s="402"/>
      <c r="MPT52" s="16"/>
      <c r="MPU52" s="12"/>
      <c r="MPV52" s="12"/>
      <c r="MPW52" s="16"/>
      <c r="MPX52" s="14"/>
      <c r="MPZ52" s="15"/>
      <c r="MQA52" s="14"/>
      <c r="MQB52" s="14"/>
      <c r="MQC52" s="14"/>
      <c r="MQD52" s="14"/>
      <c r="MQE52" s="15"/>
      <c r="MQF52" s="17"/>
      <c r="MQG52" s="12"/>
      <c r="MQH52" s="12"/>
      <c r="MQI52" s="402"/>
      <c r="MQJ52" s="16"/>
      <c r="MQK52" s="12"/>
      <c r="MQL52" s="12"/>
      <c r="MQM52" s="16"/>
      <c r="MQN52" s="14"/>
      <c r="MQP52" s="15"/>
      <c r="MQQ52" s="14"/>
      <c r="MQR52" s="14"/>
      <c r="MQS52" s="14"/>
      <c r="MQT52" s="14"/>
      <c r="MQU52" s="15"/>
      <c r="MQV52" s="17"/>
      <c r="MQW52" s="12"/>
      <c r="MQX52" s="12"/>
      <c r="MQY52" s="402"/>
      <c r="MQZ52" s="16"/>
      <c r="MRA52" s="12"/>
      <c r="MRB52" s="12"/>
      <c r="MRC52" s="16"/>
      <c r="MRD52" s="14"/>
      <c r="MRF52" s="15"/>
      <c r="MRG52" s="14"/>
      <c r="MRH52" s="14"/>
      <c r="MRI52" s="14"/>
      <c r="MRJ52" s="14"/>
      <c r="MRK52" s="15"/>
      <c r="MRL52" s="17"/>
      <c r="MRM52" s="12"/>
      <c r="MRN52" s="12"/>
      <c r="MRO52" s="402"/>
      <c r="MRP52" s="16"/>
      <c r="MRQ52" s="12"/>
      <c r="MRR52" s="12"/>
      <c r="MRS52" s="16"/>
      <c r="MRT52" s="14"/>
      <c r="MRV52" s="15"/>
      <c r="MRW52" s="14"/>
      <c r="MRX52" s="14"/>
      <c r="MRY52" s="14"/>
      <c r="MRZ52" s="14"/>
      <c r="MSA52" s="15"/>
      <c r="MSB52" s="17"/>
      <c r="MSC52" s="12"/>
      <c r="MSD52" s="12"/>
      <c r="MSE52" s="402"/>
      <c r="MSF52" s="16"/>
      <c r="MSG52" s="12"/>
      <c r="MSH52" s="12"/>
      <c r="MSI52" s="16"/>
      <c r="MSJ52" s="14"/>
      <c r="MSL52" s="15"/>
      <c r="MSM52" s="14"/>
      <c r="MSN52" s="14"/>
      <c r="MSO52" s="14"/>
      <c r="MSP52" s="14"/>
      <c r="MSQ52" s="15"/>
      <c r="MSR52" s="17"/>
      <c r="MSS52" s="12"/>
      <c r="MST52" s="12"/>
      <c r="MSU52" s="402"/>
      <c r="MSV52" s="16"/>
      <c r="MSW52" s="12"/>
      <c r="MSX52" s="12"/>
      <c r="MSY52" s="16"/>
      <c r="MSZ52" s="14"/>
      <c r="MTB52" s="15"/>
      <c r="MTC52" s="14"/>
      <c r="MTD52" s="14"/>
      <c r="MTE52" s="14"/>
      <c r="MTF52" s="14"/>
      <c r="MTG52" s="15"/>
      <c r="MTH52" s="17"/>
      <c r="MTI52" s="12"/>
      <c r="MTJ52" s="12"/>
      <c r="MTK52" s="402"/>
      <c r="MTL52" s="16"/>
      <c r="MTM52" s="12"/>
      <c r="MTN52" s="12"/>
      <c r="MTO52" s="16"/>
      <c r="MTP52" s="14"/>
      <c r="MTR52" s="15"/>
      <c r="MTS52" s="14"/>
      <c r="MTT52" s="14"/>
      <c r="MTU52" s="14"/>
      <c r="MTV52" s="14"/>
      <c r="MTW52" s="15"/>
      <c r="MTX52" s="17"/>
      <c r="MTY52" s="12"/>
      <c r="MTZ52" s="12"/>
      <c r="MUA52" s="402"/>
      <c r="MUB52" s="16"/>
      <c r="MUC52" s="12"/>
      <c r="MUD52" s="12"/>
      <c r="MUE52" s="16"/>
      <c r="MUF52" s="14"/>
      <c r="MUH52" s="15"/>
      <c r="MUI52" s="14"/>
      <c r="MUJ52" s="14"/>
      <c r="MUK52" s="14"/>
      <c r="MUL52" s="14"/>
      <c r="MUM52" s="15"/>
      <c r="MUN52" s="17"/>
      <c r="MUO52" s="12"/>
      <c r="MUP52" s="12"/>
      <c r="MUQ52" s="402"/>
      <c r="MUR52" s="16"/>
      <c r="MUS52" s="12"/>
      <c r="MUT52" s="12"/>
      <c r="MUU52" s="16"/>
      <c r="MUV52" s="14"/>
      <c r="MUX52" s="15"/>
      <c r="MUY52" s="14"/>
      <c r="MUZ52" s="14"/>
      <c r="MVA52" s="14"/>
      <c r="MVB52" s="14"/>
      <c r="MVC52" s="15"/>
      <c r="MVD52" s="17"/>
      <c r="MVE52" s="12"/>
      <c r="MVF52" s="12"/>
      <c r="MVG52" s="402"/>
      <c r="MVH52" s="16"/>
      <c r="MVI52" s="12"/>
      <c r="MVJ52" s="12"/>
      <c r="MVK52" s="16"/>
      <c r="MVL52" s="14"/>
      <c r="MVN52" s="15"/>
      <c r="MVO52" s="14"/>
      <c r="MVP52" s="14"/>
      <c r="MVQ52" s="14"/>
      <c r="MVR52" s="14"/>
      <c r="MVS52" s="15"/>
      <c r="MVT52" s="17"/>
      <c r="MVU52" s="12"/>
      <c r="MVV52" s="12"/>
      <c r="MVW52" s="402"/>
      <c r="MVX52" s="16"/>
      <c r="MVY52" s="12"/>
      <c r="MVZ52" s="12"/>
      <c r="MWA52" s="16"/>
      <c r="MWB52" s="14"/>
      <c r="MWD52" s="15"/>
      <c r="MWE52" s="14"/>
      <c r="MWF52" s="14"/>
      <c r="MWG52" s="14"/>
      <c r="MWH52" s="14"/>
      <c r="MWI52" s="15"/>
      <c r="MWJ52" s="17"/>
      <c r="MWK52" s="12"/>
      <c r="MWL52" s="12"/>
      <c r="MWM52" s="402"/>
      <c r="MWN52" s="16"/>
      <c r="MWO52" s="12"/>
      <c r="MWP52" s="12"/>
      <c r="MWQ52" s="16"/>
      <c r="MWR52" s="14"/>
      <c r="MWT52" s="15"/>
      <c r="MWU52" s="14"/>
      <c r="MWV52" s="14"/>
      <c r="MWW52" s="14"/>
      <c r="MWX52" s="14"/>
      <c r="MWY52" s="15"/>
      <c r="MWZ52" s="17"/>
      <c r="MXA52" s="12"/>
      <c r="MXB52" s="12"/>
      <c r="MXC52" s="402"/>
      <c r="MXD52" s="16"/>
      <c r="MXE52" s="12"/>
      <c r="MXF52" s="12"/>
      <c r="MXG52" s="16"/>
      <c r="MXH52" s="14"/>
      <c r="MXJ52" s="15"/>
      <c r="MXK52" s="14"/>
      <c r="MXL52" s="14"/>
      <c r="MXM52" s="14"/>
      <c r="MXN52" s="14"/>
      <c r="MXO52" s="15"/>
      <c r="MXP52" s="17"/>
      <c r="MXQ52" s="12"/>
      <c r="MXR52" s="12"/>
      <c r="MXS52" s="402"/>
      <c r="MXT52" s="16"/>
      <c r="MXU52" s="12"/>
      <c r="MXV52" s="12"/>
      <c r="MXW52" s="16"/>
      <c r="MXX52" s="14"/>
      <c r="MXZ52" s="15"/>
      <c r="MYA52" s="14"/>
      <c r="MYB52" s="14"/>
      <c r="MYC52" s="14"/>
      <c r="MYD52" s="14"/>
      <c r="MYE52" s="15"/>
      <c r="MYF52" s="17"/>
      <c r="MYG52" s="12"/>
      <c r="MYH52" s="12"/>
      <c r="MYI52" s="402"/>
      <c r="MYJ52" s="16"/>
      <c r="MYK52" s="12"/>
      <c r="MYL52" s="12"/>
      <c r="MYM52" s="16"/>
      <c r="MYN52" s="14"/>
      <c r="MYP52" s="15"/>
      <c r="MYQ52" s="14"/>
      <c r="MYR52" s="14"/>
      <c r="MYS52" s="14"/>
      <c r="MYT52" s="14"/>
      <c r="MYU52" s="15"/>
      <c r="MYV52" s="17"/>
      <c r="MYW52" s="12"/>
      <c r="MYX52" s="12"/>
      <c r="MYY52" s="402"/>
      <c r="MYZ52" s="16"/>
      <c r="MZA52" s="12"/>
      <c r="MZB52" s="12"/>
      <c r="MZC52" s="16"/>
      <c r="MZD52" s="14"/>
      <c r="MZF52" s="15"/>
      <c r="MZG52" s="14"/>
      <c r="MZH52" s="14"/>
      <c r="MZI52" s="14"/>
      <c r="MZJ52" s="14"/>
      <c r="MZK52" s="15"/>
      <c r="MZL52" s="17"/>
      <c r="MZM52" s="12"/>
      <c r="MZN52" s="12"/>
      <c r="MZO52" s="402"/>
      <c r="MZP52" s="16"/>
      <c r="MZQ52" s="12"/>
      <c r="MZR52" s="12"/>
      <c r="MZS52" s="16"/>
      <c r="MZT52" s="14"/>
      <c r="MZV52" s="15"/>
      <c r="MZW52" s="14"/>
      <c r="MZX52" s="14"/>
      <c r="MZY52" s="14"/>
      <c r="MZZ52" s="14"/>
      <c r="NAA52" s="15"/>
      <c r="NAB52" s="17"/>
      <c r="NAC52" s="12"/>
      <c r="NAD52" s="12"/>
      <c r="NAE52" s="402"/>
      <c r="NAF52" s="16"/>
      <c r="NAG52" s="12"/>
      <c r="NAH52" s="12"/>
      <c r="NAI52" s="16"/>
      <c r="NAJ52" s="14"/>
      <c r="NAL52" s="15"/>
      <c r="NAM52" s="14"/>
      <c r="NAN52" s="14"/>
      <c r="NAO52" s="14"/>
      <c r="NAP52" s="14"/>
      <c r="NAQ52" s="15"/>
      <c r="NAR52" s="17"/>
      <c r="NAS52" s="12"/>
      <c r="NAT52" s="12"/>
      <c r="NAU52" s="402"/>
      <c r="NAV52" s="16"/>
      <c r="NAW52" s="12"/>
      <c r="NAX52" s="12"/>
      <c r="NAY52" s="16"/>
      <c r="NAZ52" s="14"/>
      <c r="NBB52" s="15"/>
      <c r="NBC52" s="14"/>
      <c r="NBD52" s="14"/>
      <c r="NBE52" s="14"/>
      <c r="NBF52" s="14"/>
      <c r="NBG52" s="15"/>
      <c r="NBH52" s="17"/>
      <c r="NBI52" s="12"/>
      <c r="NBJ52" s="12"/>
      <c r="NBK52" s="402"/>
      <c r="NBL52" s="16"/>
      <c r="NBM52" s="12"/>
      <c r="NBN52" s="12"/>
      <c r="NBO52" s="16"/>
      <c r="NBP52" s="14"/>
      <c r="NBR52" s="15"/>
      <c r="NBS52" s="14"/>
      <c r="NBT52" s="14"/>
      <c r="NBU52" s="14"/>
      <c r="NBV52" s="14"/>
      <c r="NBW52" s="15"/>
      <c r="NBX52" s="17"/>
      <c r="NBY52" s="12"/>
      <c r="NBZ52" s="12"/>
      <c r="NCA52" s="402"/>
      <c r="NCB52" s="16"/>
      <c r="NCC52" s="12"/>
      <c r="NCD52" s="12"/>
      <c r="NCE52" s="16"/>
      <c r="NCF52" s="14"/>
      <c r="NCH52" s="15"/>
      <c r="NCI52" s="14"/>
      <c r="NCJ52" s="14"/>
      <c r="NCK52" s="14"/>
      <c r="NCL52" s="14"/>
      <c r="NCM52" s="15"/>
      <c r="NCN52" s="17"/>
      <c r="NCO52" s="12"/>
      <c r="NCP52" s="12"/>
      <c r="NCQ52" s="402"/>
      <c r="NCR52" s="16"/>
      <c r="NCS52" s="12"/>
      <c r="NCT52" s="12"/>
      <c r="NCU52" s="16"/>
      <c r="NCV52" s="14"/>
      <c r="NCX52" s="15"/>
      <c r="NCY52" s="14"/>
      <c r="NCZ52" s="14"/>
      <c r="NDA52" s="14"/>
      <c r="NDB52" s="14"/>
      <c r="NDC52" s="15"/>
      <c r="NDD52" s="17"/>
      <c r="NDE52" s="12"/>
      <c r="NDF52" s="12"/>
      <c r="NDG52" s="402"/>
      <c r="NDH52" s="16"/>
      <c r="NDI52" s="12"/>
      <c r="NDJ52" s="12"/>
      <c r="NDK52" s="16"/>
      <c r="NDL52" s="14"/>
      <c r="NDN52" s="15"/>
      <c r="NDO52" s="14"/>
      <c r="NDP52" s="14"/>
      <c r="NDQ52" s="14"/>
      <c r="NDR52" s="14"/>
      <c r="NDS52" s="15"/>
      <c r="NDT52" s="17"/>
      <c r="NDU52" s="12"/>
      <c r="NDV52" s="12"/>
      <c r="NDW52" s="402"/>
      <c r="NDX52" s="16"/>
      <c r="NDY52" s="12"/>
      <c r="NDZ52" s="12"/>
      <c r="NEA52" s="16"/>
      <c r="NEB52" s="14"/>
      <c r="NED52" s="15"/>
      <c r="NEE52" s="14"/>
      <c r="NEF52" s="14"/>
      <c r="NEG52" s="14"/>
      <c r="NEH52" s="14"/>
      <c r="NEI52" s="15"/>
      <c r="NEJ52" s="17"/>
      <c r="NEK52" s="12"/>
      <c r="NEL52" s="12"/>
      <c r="NEM52" s="402"/>
      <c r="NEN52" s="16"/>
      <c r="NEO52" s="12"/>
      <c r="NEP52" s="12"/>
      <c r="NEQ52" s="16"/>
      <c r="NER52" s="14"/>
      <c r="NET52" s="15"/>
      <c r="NEU52" s="14"/>
      <c r="NEV52" s="14"/>
      <c r="NEW52" s="14"/>
      <c r="NEX52" s="14"/>
      <c r="NEY52" s="15"/>
      <c r="NEZ52" s="17"/>
      <c r="NFA52" s="12"/>
      <c r="NFB52" s="12"/>
      <c r="NFC52" s="402"/>
      <c r="NFD52" s="16"/>
      <c r="NFE52" s="12"/>
      <c r="NFF52" s="12"/>
      <c r="NFG52" s="16"/>
      <c r="NFH52" s="14"/>
      <c r="NFJ52" s="15"/>
      <c r="NFK52" s="14"/>
      <c r="NFL52" s="14"/>
      <c r="NFM52" s="14"/>
      <c r="NFN52" s="14"/>
      <c r="NFO52" s="15"/>
      <c r="NFP52" s="17"/>
      <c r="NFQ52" s="12"/>
      <c r="NFR52" s="12"/>
      <c r="NFS52" s="402"/>
      <c r="NFT52" s="16"/>
      <c r="NFU52" s="12"/>
      <c r="NFV52" s="12"/>
      <c r="NFW52" s="16"/>
      <c r="NFX52" s="14"/>
      <c r="NFZ52" s="15"/>
      <c r="NGA52" s="14"/>
      <c r="NGB52" s="14"/>
      <c r="NGC52" s="14"/>
      <c r="NGD52" s="14"/>
      <c r="NGE52" s="15"/>
      <c r="NGF52" s="17"/>
      <c r="NGG52" s="12"/>
      <c r="NGH52" s="12"/>
      <c r="NGI52" s="402"/>
      <c r="NGJ52" s="16"/>
      <c r="NGK52" s="12"/>
      <c r="NGL52" s="12"/>
      <c r="NGM52" s="16"/>
      <c r="NGN52" s="14"/>
      <c r="NGP52" s="15"/>
      <c r="NGQ52" s="14"/>
      <c r="NGR52" s="14"/>
      <c r="NGS52" s="14"/>
      <c r="NGT52" s="14"/>
      <c r="NGU52" s="15"/>
      <c r="NGV52" s="17"/>
      <c r="NGW52" s="12"/>
      <c r="NGX52" s="12"/>
      <c r="NGY52" s="402"/>
      <c r="NGZ52" s="16"/>
      <c r="NHA52" s="12"/>
      <c r="NHB52" s="12"/>
      <c r="NHC52" s="16"/>
      <c r="NHD52" s="14"/>
      <c r="NHF52" s="15"/>
      <c r="NHG52" s="14"/>
      <c r="NHH52" s="14"/>
      <c r="NHI52" s="14"/>
      <c r="NHJ52" s="14"/>
      <c r="NHK52" s="15"/>
      <c r="NHL52" s="17"/>
      <c r="NHM52" s="12"/>
      <c r="NHN52" s="12"/>
      <c r="NHO52" s="402"/>
      <c r="NHP52" s="16"/>
      <c r="NHQ52" s="12"/>
      <c r="NHR52" s="12"/>
      <c r="NHS52" s="16"/>
      <c r="NHT52" s="14"/>
      <c r="NHV52" s="15"/>
      <c r="NHW52" s="14"/>
      <c r="NHX52" s="14"/>
      <c r="NHY52" s="14"/>
      <c r="NHZ52" s="14"/>
      <c r="NIA52" s="15"/>
      <c r="NIB52" s="17"/>
      <c r="NIC52" s="12"/>
      <c r="NID52" s="12"/>
      <c r="NIE52" s="402"/>
      <c r="NIF52" s="16"/>
      <c r="NIG52" s="12"/>
      <c r="NIH52" s="12"/>
      <c r="NII52" s="16"/>
      <c r="NIJ52" s="14"/>
      <c r="NIL52" s="15"/>
      <c r="NIM52" s="14"/>
      <c r="NIN52" s="14"/>
      <c r="NIO52" s="14"/>
      <c r="NIP52" s="14"/>
      <c r="NIQ52" s="15"/>
      <c r="NIR52" s="17"/>
      <c r="NIS52" s="12"/>
      <c r="NIT52" s="12"/>
      <c r="NIU52" s="402"/>
      <c r="NIV52" s="16"/>
      <c r="NIW52" s="12"/>
      <c r="NIX52" s="12"/>
      <c r="NIY52" s="16"/>
      <c r="NIZ52" s="14"/>
      <c r="NJB52" s="15"/>
      <c r="NJC52" s="14"/>
      <c r="NJD52" s="14"/>
      <c r="NJE52" s="14"/>
      <c r="NJF52" s="14"/>
      <c r="NJG52" s="15"/>
      <c r="NJH52" s="17"/>
      <c r="NJI52" s="12"/>
      <c r="NJJ52" s="12"/>
      <c r="NJK52" s="402"/>
      <c r="NJL52" s="16"/>
      <c r="NJM52" s="12"/>
      <c r="NJN52" s="12"/>
      <c r="NJO52" s="16"/>
      <c r="NJP52" s="14"/>
      <c r="NJR52" s="15"/>
      <c r="NJS52" s="14"/>
      <c r="NJT52" s="14"/>
      <c r="NJU52" s="14"/>
      <c r="NJV52" s="14"/>
      <c r="NJW52" s="15"/>
      <c r="NJX52" s="17"/>
      <c r="NJY52" s="12"/>
      <c r="NJZ52" s="12"/>
      <c r="NKA52" s="402"/>
      <c r="NKB52" s="16"/>
      <c r="NKC52" s="12"/>
      <c r="NKD52" s="12"/>
      <c r="NKE52" s="16"/>
      <c r="NKF52" s="14"/>
      <c r="NKH52" s="15"/>
      <c r="NKI52" s="14"/>
      <c r="NKJ52" s="14"/>
      <c r="NKK52" s="14"/>
      <c r="NKL52" s="14"/>
      <c r="NKM52" s="15"/>
      <c r="NKN52" s="17"/>
      <c r="NKO52" s="12"/>
      <c r="NKP52" s="12"/>
      <c r="NKQ52" s="402"/>
      <c r="NKR52" s="16"/>
      <c r="NKS52" s="12"/>
      <c r="NKT52" s="12"/>
      <c r="NKU52" s="16"/>
      <c r="NKV52" s="14"/>
      <c r="NKX52" s="15"/>
      <c r="NKY52" s="14"/>
      <c r="NKZ52" s="14"/>
      <c r="NLA52" s="14"/>
      <c r="NLB52" s="14"/>
      <c r="NLC52" s="15"/>
      <c r="NLD52" s="17"/>
      <c r="NLE52" s="12"/>
      <c r="NLF52" s="12"/>
      <c r="NLG52" s="402"/>
      <c r="NLH52" s="16"/>
      <c r="NLI52" s="12"/>
      <c r="NLJ52" s="12"/>
      <c r="NLK52" s="16"/>
      <c r="NLL52" s="14"/>
      <c r="NLN52" s="15"/>
      <c r="NLO52" s="14"/>
      <c r="NLP52" s="14"/>
      <c r="NLQ52" s="14"/>
      <c r="NLR52" s="14"/>
      <c r="NLS52" s="15"/>
      <c r="NLT52" s="17"/>
      <c r="NLU52" s="12"/>
      <c r="NLV52" s="12"/>
      <c r="NLW52" s="402"/>
      <c r="NLX52" s="16"/>
      <c r="NLY52" s="12"/>
      <c r="NLZ52" s="12"/>
      <c r="NMA52" s="16"/>
      <c r="NMB52" s="14"/>
      <c r="NMD52" s="15"/>
      <c r="NME52" s="14"/>
      <c r="NMF52" s="14"/>
      <c r="NMG52" s="14"/>
      <c r="NMH52" s="14"/>
      <c r="NMI52" s="15"/>
      <c r="NMJ52" s="17"/>
      <c r="NMK52" s="12"/>
      <c r="NML52" s="12"/>
      <c r="NMM52" s="402"/>
      <c r="NMN52" s="16"/>
      <c r="NMO52" s="12"/>
      <c r="NMP52" s="12"/>
      <c r="NMQ52" s="16"/>
      <c r="NMR52" s="14"/>
      <c r="NMT52" s="15"/>
      <c r="NMU52" s="14"/>
      <c r="NMV52" s="14"/>
      <c r="NMW52" s="14"/>
      <c r="NMX52" s="14"/>
      <c r="NMY52" s="15"/>
      <c r="NMZ52" s="17"/>
      <c r="NNA52" s="12"/>
      <c r="NNB52" s="12"/>
      <c r="NNC52" s="402"/>
      <c r="NND52" s="16"/>
      <c r="NNE52" s="12"/>
      <c r="NNF52" s="12"/>
      <c r="NNG52" s="16"/>
      <c r="NNH52" s="14"/>
      <c r="NNJ52" s="15"/>
      <c r="NNK52" s="14"/>
      <c r="NNL52" s="14"/>
      <c r="NNM52" s="14"/>
      <c r="NNN52" s="14"/>
      <c r="NNO52" s="15"/>
      <c r="NNP52" s="17"/>
      <c r="NNQ52" s="12"/>
      <c r="NNR52" s="12"/>
      <c r="NNS52" s="402"/>
      <c r="NNT52" s="16"/>
      <c r="NNU52" s="12"/>
      <c r="NNV52" s="12"/>
      <c r="NNW52" s="16"/>
      <c r="NNX52" s="14"/>
      <c r="NNZ52" s="15"/>
      <c r="NOA52" s="14"/>
      <c r="NOB52" s="14"/>
      <c r="NOC52" s="14"/>
      <c r="NOD52" s="14"/>
      <c r="NOE52" s="15"/>
      <c r="NOF52" s="17"/>
      <c r="NOG52" s="12"/>
      <c r="NOH52" s="12"/>
      <c r="NOI52" s="402"/>
      <c r="NOJ52" s="16"/>
      <c r="NOK52" s="12"/>
      <c r="NOL52" s="12"/>
      <c r="NOM52" s="16"/>
      <c r="NON52" s="14"/>
      <c r="NOP52" s="15"/>
      <c r="NOQ52" s="14"/>
      <c r="NOR52" s="14"/>
      <c r="NOS52" s="14"/>
      <c r="NOT52" s="14"/>
      <c r="NOU52" s="15"/>
      <c r="NOV52" s="17"/>
      <c r="NOW52" s="12"/>
      <c r="NOX52" s="12"/>
      <c r="NOY52" s="402"/>
      <c r="NOZ52" s="16"/>
      <c r="NPA52" s="12"/>
      <c r="NPB52" s="12"/>
      <c r="NPC52" s="16"/>
      <c r="NPD52" s="14"/>
      <c r="NPF52" s="15"/>
      <c r="NPG52" s="14"/>
      <c r="NPH52" s="14"/>
      <c r="NPI52" s="14"/>
      <c r="NPJ52" s="14"/>
      <c r="NPK52" s="15"/>
      <c r="NPL52" s="17"/>
      <c r="NPM52" s="12"/>
      <c r="NPN52" s="12"/>
      <c r="NPO52" s="402"/>
      <c r="NPP52" s="16"/>
      <c r="NPQ52" s="12"/>
      <c r="NPR52" s="12"/>
      <c r="NPS52" s="16"/>
      <c r="NPT52" s="14"/>
      <c r="NPV52" s="15"/>
      <c r="NPW52" s="14"/>
      <c r="NPX52" s="14"/>
      <c r="NPY52" s="14"/>
      <c r="NPZ52" s="14"/>
      <c r="NQA52" s="15"/>
      <c r="NQB52" s="17"/>
      <c r="NQC52" s="12"/>
      <c r="NQD52" s="12"/>
      <c r="NQE52" s="402"/>
      <c r="NQF52" s="16"/>
      <c r="NQG52" s="12"/>
      <c r="NQH52" s="12"/>
      <c r="NQI52" s="16"/>
      <c r="NQJ52" s="14"/>
      <c r="NQL52" s="15"/>
      <c r="NQM52" s="14"/>
      <c r="NQN52" s="14"/>
      <c r="NQO52" s="14"/>
      <c r="NQP52" s="14"/>
      <c r="NQQ52" s="15"/>
      <c r="NQR52" s="17"/>
      <c r="NQS52" s="12"/>
      <c r="NQT52" s="12"/>
      <c r="NQU52" s="402"/>
      <c r="NQV52" s="16"/>
      <c r="NQW52" s="12"/>
      <c r="NQX52" s="12"/>
      <c r="NQY52" s="16"/>
      <c r="NQZ52" s="14"/>
      <c r="NRB52" s="15"/>
      <c r="NRC52" s="14"/>
      <c r="NRD52" s="14"/>
      <c r="NRE52" s="14"/>
      <c r="NRF52" s="14"/>
      <c r="NRG52" s="15"/>
      <c r="NRH52" s="17"/>
      <c r="NRI52" s="12"/>
      <c r="NRJ52" s="12"/>
      <c r="NRK52" s="402"/>
      <c r="NRL52" s="16"/>
      <c r="NRM52" s="12"/>
      <c r="NRN52" s="12"/>
      <c r="NRO52" s="16"/>
      <c r="NRP52" s="14"/>
      <c r="NRR52" s="15"/>
      <c r="NRS52" s="14"/>
      <c r="NRT52" s="14"/>
      <c r="NRU52" s="14"/>
      <c r="NRV52" s="14"/>
      <c r="NRW52" s="15"/>
      <c r="NRX52" s="17"/>
      <c r="NRY52" s="12"/>
      <c r="NRZ52" s="12"/>
      <c r="NSA52" s="402"/>
      <c r="NSB52" s="16"/>
      <c r="NSC52" s="12"/>
      <c r="NSD52" s="12"/>
      <c r="NSE52" s="16"/>
      <c r="NSF52" s="14"/>
      <c r="NSH52" s="15"/>
      <c r="NSI52" s="14"/>
      <c r="NSJ52" s="14"/>
      <c r="NSK52" s="14"/>
      <c r="NSL52" s="14"/>
      <c r="NSM52" s="15"/>
      <c r="NSN52" s="17"/>
      <c r="NSO52" s="12"/>
      <c r="NSP52" s="12"/>
      <c r="NSQ52" s="402"/>
      <c r="NSR52" s="16"/>
      <c r="NSS52" s="12"/>
      <c r="NST52" s="12"/>
      <c r="NSU52" s="16"/>
      <c r="NSV52" s="14"/>
      <c r="NSX52" s="15"/>
      <c r="NSY52" s="14"/>
      <c r="NSZ52" s="14"/>
      <c r="NTA52" s="14"/>
      <c r="NTB52" s="14"/>
      <c r="NTC52" s="15"/>
      <c r="NTD52" s="17"/>
      <c r="NTE52" s="12"/>
      <c r="NTF52" s="12"/>
      <c r="NTG52" s="402"/>
      <c r="NTH52" s="16"/>
      <c r="NTI52" s="12"/>
      <c r="NTJ52" s="12"/>
      <c r="NTK52" s="16"/>
      <c r="NTL52" s="14"/>
      <c r="NTN52" s="15"/>
      <c r="NTO52" s="14"/>
      <c r="NTP52" s="14"/>
      <c r="NTQ52" s="14"/>
      <c r="NTR52" s="14"/>
      <c r="NTS52" s="15"/>
      <c r="NTT52" s="17"/>
      <c r="NTU52" s="12"/>
      <c r="NTV52" s="12"/>
      <c r="NTW52" s="402"/>
      <c r="NTX52" s="16"/>
      <c r="NTY52" s="12"/>
      <c r="NTZ52" s="12"/>
      <c r="NUA52" s="16"/>
      <c r="NUB52" s="14"/>
      <c r="NUD52" s="15"/>
      <c r="NUE52" s="14"/>
      <c r="NUF52" s="14"/>
      <c r="NUG52" s="14"/>
      <c r="NUH52" s="14"/>
      <c r="NUI52" s="15"/>
      <c r="NUJ52" s="17"/>
      <c r="NUK52" s="12"/>
      <c r="NUL52" s="12"/>
      <c r="NUM52" s="402"/>
      <c r="NUN52" s="16"/>
      <c r="NUO52" s="12"/>
      <c r="NUP52" s="12"/>
      <c r="NUQ52" s="16"/>
      <c r="NUR52" s="14"/>
      <c r="NUT52" s="15"/>
      <c r="NUU52" s="14"/>
      <c r="NUV52" s="14"/>
      <c r="NUW52" s="14"/>
      <c r="NUX52" s="14"/>
      <c r="NUY52" s="15"/>
      <c r="NUZ52" s="17"/>
      <c r="NVA52" s="12"/>
      <c r="NVB52" s="12"/>
      <c r="NVC52" s="402"/>
      <c r="NVD52" s="16"/>
      <c r="NVE52" s="12"/>
      <c r="NVF52" s="12"/>
      <c r="NVG52" s="16"/>
      <c r="NVH52" s="14"/>
      <c r="NVJ52" s="15"/>
      <c r="NVK52" s="14"/>
      <c r="NVL52" s="14"/>
      <c r="NVM52" s="14"/>
      <c r="NVN52" s="14"/>
      <c r="NVO52" s="15"/>
      <c r="NVP52" s="17"/>
      <c r="NVQ52" s="12"/>
      <c r="NVR52" s="12"/>
      <c r="NVS52" s="402"/>
      <c r="NVT52" s="16"/>
      <c r="NVU52" s="12"/>
      <c r="NVV52" s="12"/>
      <c r="NVW52" s="16"/>
      <c r="NVX52" s="14"/>
      <c r="NVZ52" s="15"/>
      <c r="NWA52" s="14"/>
      <c r="NWB52" s="14"/>
      <c r="NWC52" s="14"/>
      <c r="NWD52" s="14"/>
      <c r="NWE52" s="15"/>
      <c r="NWF52" s="17"/>
      <c r="NWG52" s="12"/>
      <c r="NWH52" s="12"/>
      <c r="NWI52" s="402"/>
      <c r="NWJ52" s="16"/>
      <c r="NWK52" s="12"/>
      <c r="NWL52" s="12"/>
      <c r="NWM52" s="16"/>
      <c r="NWN52" s="14"/>
      <c r="NWP52" s="15"/>
      <c r="NWQ52" s="14"/>
      <c r="NWR52" s="14"/>
      <c r="NWS52" s="14"/>
      <c r="NWT52" s="14"/>
      <c r="NWU52" s="15"/>
      <c r="NWV52" s="17"/>
      <c r="NWW52" s="12"/>
      <c r="NWX52" s="12"/>
      <c r="NWY52" s="402"/>
      <c r="NWZ52" s="16"/>
      <c r="NXA52" s="12"/>
      <c r="NXB52" s="12"/>
      <c r="NXC52" s="16"/>
      <c r="NXD52" s="14"/>
      <c r="NXF52" s="15"/>
      <c r="NXG52" s="14"/>
      <c r="NXH52" s="14"/>
      <c r="NXI52" s="14"/>
      <c r="NXJ52" s="14"/>
      <c r="NXK52" s="15"/>
      <c r="NXL52" s="17"/>
      <c r="NXM52" s="12"/>
      <c r="NXN52" s="12"/>
      <c r="NXO52" s="402"/>
      <c r="NXP52" s="16"/>
      <c r="NXQ52" s="12"/>
      <c r="NXR52" s="12"/>
      <c r="NXS52" s="16"/>
      <c r="NXT52" s="14"/>
      <c r="NXV52" s="15"/>
      <c r="NXW52" s="14"/>
      <c r="NXX52" s="14"/>
      <c r="NXY52" s="14"/>
      <c r="NXZ52" s="14"/>
      <c r="NYA52" s="15"/>
      <c r="NYB52" s="17"/>
      <c r="NYC52" s="12"/>
      <c r="NYD52" s="12"/>
      <c r="NYE52" s="402"/>
      <c r="NYF52" s="16"/>
      <c r="NYG52" s="12"/>
      <c r="NYH52" s="12"/>
      <c r="NYI52" s="16"/>
      <c r="NYJ52" s="14"/>
      <c r="NYL52" s="15"/>
      <c r="NYM52" s="14"/>
      <c r="NYN52" s="14"/>
      <c r="NYO52" s="14"/>
      <c r="NYP52" s="14"/>
      <c r="NYQ52" s="15"/>
      <c r="NYR52" s="17"/>
      <c r="NYS52" s="12"/>
      <c r="NYT52" s="12"/>
      <c r="NYU52" s="402"/>
      <c r="NYV52" s="16"/>
      <c r="NYW52" s="12"/>
      <c r="NYX52" s="12"/>
      <c r="NYY52" s="16"/>
      <c r="NYZ52" s="14"/>
      <c r="NZB52" s="15"/>
      <c r="NZC52" s="14"/>
      <c r="NZD52" s="14"/>
      <c r="NZE52" s="14"/>
      <c r="NZF52" s="14"/>
      <c r="NZG52" s="15"/>
      <c r="NZH52" s="17"/>
      <c r="NZI52" s="12"/>
      <c r="NZJ52" s="12"/>
      <c r="NZK52" s="402"/>
      <c r="NZL52" s="16"/>
      <c r="NZM52" s="12"/>
      <c r="NZN52" s="12"/>
      <c r="NZO52" s="16"/>
      <c r="NZP52" s="14"/>
      <c r="NZR52" s="15"/>
      <c r="NZS52" s="14"/>
      <c r="NZT52" s="14"/>
      <c r="NZU52" s="14"/>
      <c r="NZV52" s="14"/>
      <c r="NZW52" s="15"/>
      <c r="NZX52" s="17"/>
      <c r="NZY52" s="12"/>
      <c r="NZZ52" s="12"/>
      <c r="OAA52" s="402"/>
      <c r="OAB52" s="16"/>
      <c r="OAC52" s="12"/>
      <c r="OAD52" s="12"/>
      <c r="OAE52" s="16"/>
      <c r="OAF52" s="14"/>
      <c r="OAH52" s="15"/>
      <c r="OAI52" s="14"/>
      <c r="OAJ52" s="14"/>
      <c r="OAK52" s="14"/>
      <c r="OAL52" s="14"/>
      <c r="OAM52" s="15"/>
      <c r="OAN52" s="17"/>
      <c r="OAO52" s="12"/>
      <c r="OAP52" s="12"/>
      <c r="OAQ52" s="402"/>
      <c r="OAR52" s="16"/>
      <c r="OAS52" s="12"/>
      <c r="OAT52" s="12"/>
      <c r="OAU52" s="16"/>
      <c r="OAV52" s="14"/>
      <c r="OAX52" s="15"/>
      <c r="OAY52" s="14"/>
      <c r="OAZ52" s="14"/>
      <c r="OBA52" s="14"/>
      <c r="OBB52" s="14"/>
      <c r="OBC52" s="15"/>
      <c r="OBD52" s="17"/>
      <c r="OBE52" s="12"/>
      <c r="OBF52" s="12"/>
      <c r="OBG52" s="402"/>
      <c r="OBH52" s="16"/>
      <c r="OBI52" s="12"/>
      <c r="OBJ52" s="12"/>
      <c r="OBK52" s="16"/>
      <c r="OBL52" s="14"/>
      <c r="OBN52" s="15"/>
      <c r="OBO52" s="14"/>
      <c r="OBP52" s="14"/>
      <c r="OBQ52" s="14"/>
      <c r="OBR52" s="14"/>
      <c r="OBS52" s="15"/>
      <c r="OBT52" s="17"/>
      <c r="OBU52" s="12"/>
      <c r="OBV52" s="12"/>
      <c r="OBW52" s="402"/>
      <c r="OBX52" s="16"/>
      <c r="OBY52" s="12"/>
      <c r="OBZ52" s="12"/>
      <c r="OCA52" s="16"/>
      <c r="OCB52" s="14"/>
      <c r="OCD52" s="15"/>
      <c r="OCE52" s="14"/>
      <c r="OCF52" s="14"/>
      <c r="OCG52" s="14"/>
      <c r="OCH52" s="14"/>
      <c r="OCI52" s="15"/>
      <c r="OCJ52" s="17"/>
      <c r="OCK52" s="12"/>
      <c r="OCL52" s="12"/>
      <c r="OCM52" s="402"/>
      <c r="OCN52" s="16"/>
      <c r="OCO52" s="12"/>
      <c r="OCP52" s="12"/>
      <c r="OCQ52" s="16"/>
      <c r="OCR52" s="14"/>
      <c r="OCT52" s="15"/>
      <c r="OCU52" s="14"/>
      <c r="OCV52" s="14"/>
      <c r="OCW52" s="14"/>
      <c r="OCX52" s="14"/>
      <c r="OCY52" s="15"/>
      <c r="OCZ52" s="17"/>
      <c r="ODA52" s="12"/>
      <c r="ODB52" s="12"/>
      <c r="ODC52" s="402"/>
      <c r="ODD52" s="16"/>
      <c r="ODE52" s="12"/>
      <c r="ODF52" s="12"/>
      <c r="ODG52" s="16"/>
      <c r="ODH52" s="14"/>
      <c r="ODJ52" s="15"/>
      <c r="ODK52" s="14"/>
      <c r="ODL52" s="14"/>
      <c r="ODM52" s="14"/>
      <c r="ODN52" s="14"/>
      <c r="ODO52" s="15"/>
      <c r="ODP52" s="17"/>
      <c r="ODQ52" s="12"/>
      <c r="ODR52" s="12"/>
      <c r="ODS52" s="402"/>
      <c r="ODT52" s="16"/>
      <c r="ODU52" s="12"/>
      <c r="ODV52" s="12"/>
      <c r="ODW52" s="16"/>
      <c r="ODX52" s="14"/>
      <c r="ODZ52" s="15"/>
      <c r="OEA52" s="14"/>
      <c r="OEB52" s="14"/>
      <c r="OEC52" s="14"/>
      <c r="OED52" s="14"/>
      <c r="OEE52" s="15"/>
      <c r="OEF52" s="17"/>
      <c r="OEG52" s="12"/>
      <c r="OEH52" s="12"/>
      <c r="OEI52" s="402"/>
      <c r="OEJ52" s="16"/>
      <c r="OEK52" s="12"/>
      <c r="OEL52" s="12"/>
      <c r="OEM52" s="16"/>
      <c r="OEN52" s="14"/>
      <c r="OEP52" s="15"/>
      <c r="OEQ52" s="14"/>
      <c r="OER52" s="14"/>
      <c r="OES52" s="14"/>
      <c r="OET52" s="14"/>
      <c r="OEU52" s="15"/>
      <c r="OEV52" s="17"/>
      <c r="OEW52" s="12"/>
      <c r="OEX52" s="12"/>
      <c r="OEY52" s="402"/>
      <c r="OEZ52" s="16"/>
      <c r="OFA52" s="12"/>
      <c r="OFB52" s="12"/>
      <c r="OFC52" s="16"/>
      <c r="OFD52" s="14"/>
      <c r="OFF52" s="15"/>
      <c r="OFG52" s="14"/>
      <c r="OFH52" s="14"/>
      <c r="OFI52" s="14"/>
      <c r="OFJ52" s="14"/>
      <c r="OFK52" s="15"/>
      <c r="OFL52" s="17"/>
      <c r="OFM52" s="12"/>
      <c r="OFN52" s="12"/>
      <c r="OFO52" s="402"/>
      <c r="OFP52" s="16"/>
      <c r="OFQ52" s="12"/>
      <c r="OFR52" s="12"/>
      <c r="OFS52" s="16"/>
      <c r="OFT52" s="14"/>
      <c r="OFV52" s="15"/>
      <c r="OFW52" s="14"/>
      <c r="OFX52" s="14"/>
      <c r="OFY52" s="14"/>
      <c r="OFZ52" s="14"/>
      <c r="OGA52" s="15"/>
      <c r="OGB52" s="17"/>
      <c r="OGC52" s="12"/>
      <c r="OGD52" s="12"/>
      <c r="OGE52" s="402"/>
      <c r="OGF52" s="16"/>
      <c r="OGG52" s="12"/>
      <c r="OGH52" s="12"/>
      <c r="OGI52" s="16"/>
      <c r="OGJ52" s="14"/>
      <c r="OGL52" s="15"/>
      <c r="OGM52" s="14"/>
      <c r="OGN52" s="14"/>
      <c r="OGO52" s="14"/>
      <c r="OGP52" s="14"/>
      <c r="OGQ52" s="15"/>
      <c r="OGR52" s="17"/>
      <c r="OGS52" s="12"/>
      <c r="OGT52" s="12"/>
      <c r="OGU52" s="402"/>
      <c r="OGV52" s="16"/>
      <c r="OGW52" s="12"/>
      <c r="OGX52" s="12"/>
      <c r="OGY52" s="16"/>
      <c r="OGZ52" s="14"/>
      <c r="OHB52" s="15"/>
      <c r="OHC52" s="14"/>
      <c r="OHD52" s="14"/>
      <c r="OHE52" s="14"/>
      <c r="OHF52" s="14"/>
      <c r="OHG52" s="15"/>
      <c r="OHH52" s="17"/>
      <c r="OHI52" s="12"/>
      <c r="OHJ52" s="12"/>
      <c r="OHK52" s="402"/>
      <c r="OHL52" s="16"/>
      <c r="OHM52" s="12"/>
      <c r="OHN52" s="12"/>
      <c r="OHO52" s="16"/>
      <c r="OHP52" s="14"/>
      <c r="OHR52" s="15"/>
      <c r="OHS52" s="14"/>
      <c r="OHT52" s="14"/>
      <c r="OHU52" s="14"/>
      <c r="OHV52" s="14"/>
      <c r="OHW52" s="15"/>
      <c r="OHX52" s="17"/>
      <c r="OHY52" s="12"/>
      <c r="OHZ52" s="12"/>
      <c r="OIA52" s="402"/>
      <c r="OIB52" s="16"/>
      <c r="OIC52" s="12"/>
      <c r="OID52" s="12"/>
      <c r="OIE52" s="16"/>
      <c r="OIF52" s="14"/>
      <c r="OIH52" s="15"/>
      <c r="OII52" s="14"/>
      <c r="OIJ52" s="14"/>
      <c r="OIK52" s="14"/>
      <c r="OIL52" s="14"/>
      <c r="OIM52" s="15"/>
      <c r="OIN52" s="17"/>
      <c r="OIO52" s="12"/>
      <c r="OIP52" s="12"/>
      <c r="OIQ52" s="402"/>
      <c r="OIR52" s="16"/>
      <c r="OIS52" s="12"/>
      <c r="OIT52" s="12"/>
      <c r="OIU52" s="16"/>
      <c r="OIV52" s="14"/>
      <c r="OIX52" s="15"/>
      <c r="OIY52" s="14"/>
      <c r="OIZ52" s="14"/>
      <c r="OJA52" s="14"/>
      <c r="OJB52" s="14"/>
      <c r="OJC52" s="15"/>
      <c r="OJD52" s="17"/>
      <c r="OJE52" s="12"/>
      <c r="OJF52" s="12"/>
      <c r="OJG52" s="402"/>
      <c r="OJH52" s="16"/>
      <c r="OJI52" s="12"/>
      <c r="OJJ52" s="12"/>
      <c r="OJK52" s="16"/>
      <c r="OJL52" s="14"/>
      <c r="OJN52" s="15"/>
      <c r="OJO52" s="14"/>
      <c r="OJP52" s="14"/>
      <c r="OJQ52" s="14"/>
      <c r="OJR52" s="14"/>
      <c r="OJS52" s="15"/>
      <c r="OJT52" s="17"/>
      <c r="OJU52" s="12"/>
      <c r="OJV52" s="12"/>
      <c r="OJW52" s="402"/>
      <c r="OJX52" s="16"/>
      <c r="OJY52" s="12"/>
      <c r="OJZ52" s="12"/>
      <c r="OKA52" s="16"/>
      <c r="OKB52" s="14"/>
      <c r="OKD52" s="15"/>
      <c r="OKE52" s="14"/>
      <c r="OKF52" s="14"/>
      <c r="OKG52" s="14"/>
      <c r="OKH52" s="14"/>
      <c r="OKI52" s="15"/>
      <c r="OKJ52" s="17"/>
      <c r="OKK52" s="12"/>
      <c r="OKL52" s="12"/>
      <c r="OKM52" s="402"/>
      <c r="OKN52" s="16"/>
      <c r="OKO52" s="12"/>
      <c r="OKP52" s="12"/>
      <c r="OKQ52" s="16"/>
      <c r="OKR52" s="14"/>
      <c r="OKT52" s="15"/>
      <c r="OKU52" s="14"/>
      <c r="OKV52" s="14"/>
      <c r="OKW52" s="14"/>
      <c r="OKX52" s="14"/>
      <c r="OKY52" s="15"/>
      <c r="OKZ52" s="17"/>
      <c r="OLA52" s="12"/>
      <c r="OLB52" s="12"/>
      <c r="OLC52" s="402"/>
      <c r="OLD52" s="16"/>
      <c r="OLE52" s="12"/>
      <c r="OLF52" s="12"/>
      <c r="OLG52" s="16"/>
      <c r="OLH52" s="14"/>
      <c r="OLJ52" s="15"/>
      <c r="OLK52" s="14"/>
      <c r="OLL52" s="14"/>
      <c r="OLM52" s="14"/>
      <c r="OLN52" s="14"/>
      <c r="OLO52" s="15"/>
      <c r="OLP52" s="17"/>
      <c r="OLQ52" s="12"/>
      <c r="OLR52" s="12"/>
      <c r="OLS52" s="402"/>
      <c r="OLT52" s="16"/>
      <c r="OLU52" s="12"/>
      <c r="OLV52" s="12"/>
      <c r="OLW52" s="16"/>
      <c r="OLX52" s="14"/>
      <c r="OLZ52" s="15"/>
      <c r="OMA52" s="14"/>
      <c r="OMB52" s="14"/>
      <c r="OMC52" s="14"/>
      <c r="OMD52" s="14"/>
      <c r="OME52" s="15"/>
      <c r="OMF52" s="17"/>
      <c r="OMG52" s="12"/>
      <c r="OMH52" s="12"/>
      <c r="OMI52" s="402"/>
      <c r="OMJ52" s="16"/>
      <c r="OMK52" s="12"/>
      <c r="OML52" s="12"/>
      <c r="OMM52" s="16"/>
      <c r="OMN52" s="14"/>
      <c r="OMP52" s="15"/>
      <c r="OMQ52" s="14"/>
      <c r="OMR52" s="14"/>
      <c r="OMS52" s="14"/>
      <c r="OMT52" s="14"/>
      <c r="OMU52" s="15"/>
      <c r="OMV52" s="17"/>
      <c r="OMW52" s="12"/>
      <c r="OMX52" s="12"/>
      <c r="OMY52" s="402"/>
      <c r="OMZ52" s="16"/>
      <c r="ONA52" s="12"/>
      <c r="ONB52" s="12"/>
      <c r="ONC52" s="16"/>
      <c r="OND52" s="14"/>
      <c r="ONF52" s="15"/>
      <c r="ONG52" s="14"/>
      <c r="ONH52" s="14"/>
      <c r="ONI52" s="14"/>
      <c r="ONJ52" s="14"/>
      <c r="ONK52" s="15"/>
      <c r="ONL52" s="17"/>
      <c r="ONM52" s="12"/>
      <c r="ONN52" s="12"/>
      <c r="ONO52" s="402"/>
      <c r="ONP52" s="16"/>
      <c r="ONQ52" s="12"/>
      <c r="ONR52" s="12"/>
      <c r="ONS52" s="16"/>
      <c r="ONT52" s="14"/>
      <c r="ONV52" s="15"/>
      <c r="ONW52" s="14"/>
      <c r="ONX52" s="14"/>
      <c r="ONY52" s="14"/>
      <c r="ONZ52" s="14"/>
      <c r="OOA52" s="15"/>
      <c r="OOB52" s="17"/>
      <c r="OOC52" s="12"/>
      <c r="OOD52" s="12"/>
      <c r="OOE52" s="402"/>
      <c r="OOF52" s="16"/>
      <c r="OOG52" s="12"/>
      <c r="OOH52" s="12"/>
      <c r="OOI52" s="16"/>
      <c r="OOJ52" s="14"/>
      <c r="OOL52" s="15"/>
      <c r="OOM52" s="14"/>
      <c r="OON52" s="14"/>
      <c r="OOO52" s="14"/>
      <c r="OOP52" s="14"/>
      <c r="OOQ52" s="15"/>
      <c r="OOR52" s="17"/>
      <c r="OOS52" s="12"/>
      <c r="OOT52" s="12"/>
      <c r="OOU52" s="402"/>
      <c r="OOV52" s="16"/>
      <c r="OOW52" s="12"/>
      <c r="OOX52" s="12"/>
      <c r="OOY52" s="16"/>
      <c r="OOZ52" s="14"/>
      <c r="OPB52" s="15"/>
      <c r="OPC52" s="14"/>
      <c r="OPD52" s="14"/>
      <c r="OPE52" s="14"/>
      <c r="OPF52" s="14"/>
      <c r="OPG52" s="15"/>
      <c r="OPH52" s="17"/>
      <c r="OPI52" s="12"/>
      <c r="OPJ52" s="12"/>
      <c r="OPK52" s="402"/>
      <c r="OPL52" s="16"/>
      <c r="OPM52" s="12"/>
      <c r="OPN52" s="12"/>
      <c r="OPO52" s="16"/>
      <c r="OPP52" s="14"/>
      <c r="OPR52" s="15"/>
      <c r="OPS52" s="14"/>
      <c r="OPT52" s="14"/>
      <c r="OPU52" s="14"/>
      <c r="OPV52" s="14"/>
      <c r="OPW52" s="15"/>
      <c r="OPX52" s="17"/>
      <c r="OPY52" s="12"/>
      <c r="OPZ52" s="12"/>
      <c r="OQA52" s="402"/>
      <c r="OQB52" s="16"/>
      <c r="OQC52" s="12"/>
      <c r="OQD52" s="12"/>
      <c r="OQE52" s="16"/>
      <c r="OQF52" s="14"/>
      <c r="OQH52" s="15"/>
      <c r="OQI52" s="14"/>
      <c r="OQJ52" s="14"/>
      <c r="OQK52" s="14"/>
      <c r="OQL52" s="14"/>
      <c r="OQM52" s="15"/>
      <c r="OQN52" s="17"/>
      <c r="OQO52" s="12"/>
      <c r="OQP52" s="12"/>
      <c r="OQQ52" s="402"/>
      <c r="OQR52" s="16"/>
      <c r="OQS52" s="12"/>
      <c r="OQT52" s="12"/>
      <c r="OQU52" s="16"/>
      <c r="OQV52" s="14"/>
      <c r="OQX52" s="15"/>
      <c r="OQY52" s="14"/>
      <c r="OQZ52" s="14"/>
      <c r="ORA52" s="14"/>
      <c r="ORB52" s="14"/>
      <c r="ORC52" s="15"/>
      <c r="ORD52" s="17"/>
      <c r="ORE52" s="12"/>
      <c r="ORF52" s="12"/>
      <c r="ORG52" s="402"/>
      <c r="ORH52" s="16"/>
      <c r="ORI52" s="12"/>
      <c r="ORJ52" s="12"/>
      <c r="ORK52" s="16"/>
      <c r="ORL52" s="14"/>
      <c r="ORN52" s="15"/>
      <c r="ORO52" s="14"/>
      <c r="ORP52" s="14"/>
      <c r="ORQ52" s="14"/>
      <c r="ORR52" s="14"/>
      <c r="ORS52" s="15"/>
      <c r="ORT52" s="17"/>
      <c r="ORU52" s="12"/>
      <c r="ORV52" s="12"/>
      <c r="ORW52" s="402"/>
      <c r="ORX52" s="16"/>
      <c r="ORY52" s="12"/>
      <c r="ORZ52" s="12"/>
      <c r="OSA52" s="16"/>
      <c r="OSB52" s="14"/>
      <c r="OSD52" s="15"/>
      <c r="OSE52" s="14"/>
      <c r="OSF52" s="14"/>
      <c r="OSG52" s="14"/>
      <c r="OSH52" s="14"/>
      <c r="OSI52" s="15"/>
      <c r="OSJ52" s="17"/>
      <c r="OSK52" s="12"/>
      <c r="OSL52" s="12"/>
      <c r="OSM52" s="402"/>
      <c r="OSN52" s="16"/>
      <c r="OSO52" s="12"/>
      <c r="OSP52" s="12"/>
      <c r="OSQ52" s="16"/>
      <c r="OSR52" s="14"/>
      <c r="OST52" s="15"/>
      <c r="OSU52" s="14"/>
      <c r="OSV52" s="14"/>
      <c r="OSW52" s="14"/>
      <c r="OSX52" s="14"/>
      <c r="OSY52" s="15"/>
      <c r="OSZ52" s="17"/>
      <c r="OTA52" s="12"/>
      <c r="OTB52" s="12"/>
      <c r="OTC52" s="402"/>
      <c r="OTD52" s="16"/>
      <c r="OTE52" s="12"/>
      <c r="OTF52" s="12"/>
      <c r="OTG52" s="16"/>
      <c r="OTH52" s="14"/>
      <c r="OTJ52" s="15"/>
      <c r="OTK52" s="14"/>
      <c r="OTL52" s="14"/>
      <c r="OTM52" s="14"/>
      <c r="OTN52" s="14"/>
      <c r="OTO52" s="15"/>
      <c r="OTP52" s="17"/>
      <c r="OTQ52" s="12"/>
      <c r="OTR52" s="12"/>
      <c r="OTS52" s="402"/>
      <c r="OTT52" s="16"/>
      <c r="OTU52" s="12"/>
      <c r="OTV52" s="12"/>
      <c r="OTW52" s="16"/>
      <c r="OTX52" s="14"/>
      <c r="OTZ52" s="15"/>
      <c r="OUA52" s="14"/>
      <c r="OUB52" s="14"/>
      <c r="OUC52" s="14"/>
      <c r="OUD52" s="14"/>
      <c r="OUE52" s="15"/>
      <c r="OUF52" s="17"/>
      <c r="OUG52" s="12"/>
      <c r="OUH52" s="12"/>
      <c r="OUI52" s="402"/>
      <c r="OUJ52" s="16"/>
      <c r="OUK52" s="12"/>
      <c r="OUL52" s="12"/>
      <c r="OUM52" s="16"/>
      <c r="OUN52" s="14"/>
      <c r="OUP52" s="15"/>
      <c r="OUQ52" s="14"/>
      <c r="OUR52" s="14"/>
      <c r="OUS52" s="14"/>
      <c r="OUT52" s="14"/>
      <c r="OUU52" s="15"/>
      <c r="OUV52" s="17"/>
      <c r="OUW52" s="12"/>
      <c r="OUX52" s="12"/>
      <c r="OUY52" s="402"/>
      <c r="OUZ52" s="16"/>
      <c r="OVA52" s="12"/>
      <c r="OVB52" s="12"/>
      <c r="OVC52" s="16"/>
      <c r="OVD52" s="14"/>
      <c r="OVF52" s="15"/>
      <c r="OVG52" s="14"/>
      <c r="OVH52" s="14"/>
      <c r="OVI52" s="14"/>
      <c r="OVJ52" s="14"/>
      <c r="OVK52" s="15"/>
      <c r="OVL52" s="17"/>
      <c r="OVM52" s="12"/>
      <c r="OVN52" s="12"/>
      <c r="OVO52" s="402"/>
      <c r="OVP52" s="16"/>
      <c r="OVQ52" s="12"/>
      <c r="OVR52" s="12"/>
      <c r="OVS52" s="16"/>
      <c r="OVT52" s="14"/>
      <c r="OVV52" s="15"/>
      <c r="OVW52" s="14"/>
      <c r="OVX52" s="14"/>
      <c r="OVY52" s="14"/>
      <c r="OVZ52" s="14"/>
      <c r="OWA52" s="15"/>
      <c r="OWB52" s="17"/>
      <c r="OWC52" s="12"/>
      <c r="OWD52" s="12"/>
      <c r="OWE52" s="402"/>
      <c r="OWF52" s="16"/>
      <c r="OWG52" s="12"/>
      <c r="OWH52" s="12"/>
      <c r="OWI52" s="16"/>
      <c r="OWJ52" s="14"/>
      <c r="OWL52" s="15"/>
      <c r="OWM52" s="14"/>
      <c r="OWN52" s="14"/>
      <c r="OWO52" s="14"/>
      <c r="OWP52" s="14"/>
      <c r="OWQ52" s="15"/>
      <c r="OWR52" s="17"/>
      <c r="OWS52" s="12"/>
      <c r="OWT52" s="12"/>
      <c r="OWU52" s="402"/>
      <c r="OWV52" s="16"/>
      <c r="OWW52" s="12"/>
      <c r="OWX52" s="12"/>
      <c r="OWY52" s="16"/>
      <c r="OWZ52" s="14"/>
      <c r="OXB52" s="15"/>
      <c r="OXC52" s="14"/>
      <c r="OXD52" s="14"/>
      <c r="OXE52" s="14"/>
      <c r="OXF52" s="14"/>
      <c r="OXG52" s="15"/>
      <c r="OXH52" s="17"/>
      <c r="OXI52" s="12"/>
      <c r="OXJ52" s="12"/>
      <c r="OXK52" s="402"/>
      <c r="OXL52" s="16"/>
      <c r="OXM52" s="12"/>
      <c r="OXN52" s="12"/>
      <c r="OXO52" s="16"/>
      <c r="OXP52" s="14"/>
      <c r="OXR52" s="15"/>
      <c r="OXS52" s="14"/>
      <c r="OXT52" s="14"/>
      <c r="OXU52" s="14"/>
      <c r="OXV52" s="14"/>
      <c r="OXW52" s="15"/>
      <c r="OXX52" s="17"/>
      <c r="OXY52" s="12"/>
      <c r="OXZ52" s="12"/>
      <c r="OYA52" s="402"/>
      <c r="OYB52" s="16"/>
      <c r="OYC52" s="12"/>
      <c r="OYD52" s="12"/>
      <c r="OYE52" s="16"/>
      <c r="OYF52" s="14"/>
      <c r="OYH52" s="15"/>
      <c r="OYI52" s="14"/>
      <c r="OYJ52" s="14"/>
      <c r="OYK52" s="14"/>
      <c r="OYL52" s="14"/>
      <c r="OYM52" s="15"/>
      <c r="OYN52" s="17"/>
      <c r="OYO52" s="12"/>
      <c r="OYP52" s="12"/>
      <c r="OYQ52" s="402"/>
      <c r="OYR52" s="16"/>
      <c r="OYS52" s="12"/>
      <c r="OYT52" s="12"/>
      <c r="OYU52" s="16"/>
      <c r="OYV52" s="14"/>
      <c r="OYX52" s="15"/>
      <c r="OYY52" s="14"/>
      <c r="OYZ52" s="14"/>
      <c r="OZA52" s="14"/>
      <c r="OZB52" s="14"/>
      <c r="OZC52" s="15"/>
      <c r="OZD52" s="17"/>
      <c r="OZE52" s="12"/>
      <c r="OZF52" s="12"/>
      <c r="OZG52" s="402"/>
      <c r="OZH52" s="16"/>
      <c r="OZI52" s="12"/>
      <c r="OZJ52" s="12"/>
      <c r="OZK52" s="16"/>
      <c r="OZL52" s="14"/>
      <c r="OZN52" s="15"/>
      <c r="OZO52" s="14"/>
      <c r="OZP52" s="14"/>
      <c r="OZQ52" s="14"/>
      <c r="OZR52" s="14"/>
      <c r="OZS52" s="15"/>
      <c r="OZT52" s="17"/>
      <c r="OZU52" s="12"/>
      <c r="OZV52" s="12"/>
      <c r="OZW52" s="402"/>
      <c r="OZX52" s="16"/>
      <c r="OZY52" s="12"/>
      <c r="OZZ52" s="12"/>
      <c r="PAA52" s="16"/>
      <c r="PAB52" s="14"/>
      <c r="PAD52" s="15"/>
      <c r="PAE52" s="14"/>
      <c r="PAF52" s="14"/>
      <c r="PAG52" s="14"/>
      <c r="PAH52" s="14"/>
      <c r="PAI52" s="15"/>
      <c r="PAJ52" s="17"/>
      <c r="PAK52" s="12"/>
      <c r="PAL52" s="12"/>
      <c r="PAM52" s="402"/>
      <c r="PAN52" s="16"/>
      <c r="PAO52" s="12"/>
      <c r="PAP52" s="12"/>
      <c r="PAQ52" s="16"/>
      <c r="PAR52" s="14"/>
      <c r="PAT52" s="15"/>
      <c r="PAU52" s="14"/>
      <c r="PAV52" s="14"/>
      <c r="PAW52" s="14"/>
      <c r="PAX52" s="14"/>
      <c r="PAY52" s="15"/>
      <c r="PAZ52" s="17"/>
      <c r="PBA52" s="12"/>
      <c r="PBB52" s="12"/>
      <c r="PBC52" s="402"/>
      <c r="PBD52" s="16"/>
      <c r="PBE52" s="12"/>
      <c r="PBF52" s="12"/>
      <c r="PBG52" s="16"/>
      <c r="PBH52" s="14"/>
      <c r="PBJ52" s="15"/>
      <c r="PBK52" s="14"/>
      <c r="PBL52" s="14"/>
      <c r="PBM52" s="14"/>
      <c r="PBN52" s="14"/>
      <c r="PBO52" s="15"/>
      <c r="PBP52" s="17"/>
      <c r="PBQ52" s="12"/>
      <c r="PBR52" s="12"/>
      <c r="PBS52" s="402"/>
      <c r="PBT52" s="16"/>
      <c r="PBU52" s="12"/>
      <c r="PBV52" s="12"/>
      <c r="PBW52" s="16"/>
      <c r="PBX52" s="14"/>
      <c r="PBZ52" s="15"/>
      <c r="PCA52" s="14"/>
      <c r="PCB52" s="14"/>
      <c r="PCC52" s="14"/>
      <c r="PCD52" s="14"/>
      <c r="PCE52" s="15"/>
      <c r="PCF52" s="17"/>
      <c r="PCG52" s="12"/>
      <c r="PCH52" s="12"/>
      <c r="PCI52" s="402"/>
      <c r="PCJ52" s="16"/>
      <c r="PCK52" s="12"/>
      <c r="PCL52" s="12"/>
      <c r="PCM52" s="16"/>
      <c r="PCN52" s="14"/>
      <c r="PCP52" s="15"/>
      <c r="PCQ52" s="14"/>
      <c r="PCR52" s="14"/>
      <c r="PCS52" s="14"/>
      <c r="PCT52" s="14"/>
      <c r="PCU52" s="15"/>
      <c r="PCV52" s="17"/>
      <c r="PCW52" s="12"/>
      <c r="PCX52" s="12"/>
      <c r="PCY52" s="402"/>
      <c r="PCZ52" s="16"/>
      <c r="PDA52" s="12"/>
      <c r="PDB52" s="12"/>
      <c r="PDC52" s="16"/>
      <c r="PDD52" s="14"/>
      <c r="PDF52" s="15"/>
      <c r="PDG52" s="14"/>
      <c r="PDH52" s="14"/>
      <c r="PDI52" s="14"/>
      <c r="PDJ52" s="14"/>
      <c r="PDK52" s="15"/>
      <c r="PDL52" s="17"/>
      <c r="PDM52" s="12"/>
      <c r="PDN52" s="12"/>
      <c r="PDO52" s="402"/>
      <c r="PDP52" s="16"/>
      <c r="PDQ52" s="12"/>
      <c r="PDR52" s="12"/>
      <c r="PDS52" s="16"/>
      <c r="PDT52" s="14"/>
      <c r="PDV52" s="15"/>
      <c r="PDW52" s="14"/>
      <c r="PDX52" s="14"/>
      <c r="PDY52" s="14"/>
      <c r="PDZ52" s="14"/>
      <c r="PEA52" s="15"/>
      <c r="PEB52" s="17"/>
      <c r="PEC52" s="12"/>
      <c r="PED52" s="12"/>
      <c r="PEE52" s="402"/>
      <c r="PEF52" s="16"/>
      <c r="PEG52" s="12"/>
      <c r="PEH52" s="12"/>
      <c r="PEI52" s="16"/>
      <c r="PEJ52" s="14"/>
      <c r="PEL52" s="15"/>
      <c r="PEM52" s="14"/>
      <c r="PEN52" s="14"/>
      <c r="PEO52" s="14"/>
      <c r="PEP52" s="14"/>
      <c r="PEQ52" s="15"/>
      <c r="PER52" s="17"/>
      <c r="PES52" s="12"/>
      <c r="PET52" s="12"/>
      <c r="PEU52" s="402"/>
      <c r="PEV52" s="16"/>
      <c r="PEW52" s="12"/>
      <c r="PEX52" s="12"/>
      <c r="PEY52" s="16"/>
      <c r="PEZ52" s="14"/>
      <c r="PFB52" s="15"/>
      <c r="PFC52" s="14"/>
      <c r="PFD52" s="14"/>
      <c r="PFE52" s="14"/>
      <c r="PFF52" s="14"/>
      <c r="PFG52" s="15"/>
      <c r="PFH52" s="17"/>
      <c r="PFI52" s="12"/>
      <c r="PFJ52" s="12"/>
      <c r="PFK52" s="402"/>
      <c r="PFL52" s="16"/>
      <c r="PFM52" s="12"/>
      <c r="PFN52" s="12"/>
      <c r="PFO52" s="16"/>
      <c r="PFP52" s="14"/>
      <c r="PFR52" s="15"/>
      <c r="PFS52" s="14"/>
      <c r="PFT52" s="14"/>
      <c r="PFU52" s="14"/>
      <c r="PFV52" s="14"/>
      <c r="PFW52" s="15"/>
      <c r="PFX52" s="17"/>
      <c r="PFY52" s="12"/>
      <c r="PFZ52" s="12"/>
      <c r="PGA52" s="402"/>
      <c r="PGB52" s="16"/>
      <c r="PGC52" s="12"/>
      <c r="PGD52" s="12"/>
      <c r="PGE52" s="16"/>
      <c r="PGF52" s="14"/>
      <c r="PGH52" s="15"/>
      <c r="PGI52" s="14"/>
      <c r="PGJ52" s="14"/>
      <c r="PGK52" s="14"/>
      <c r="PGL52" s="14"/>
      <c r="PGM52" s="15"/>
      <c r="PGN52" s="17"/>
      <c r="PGO52" s="12"/>
      <c r="PGP52" s="12"/>
      <c r="PGQ52" s="402"/>
      <c r="PGR52" s="16"/>
      <c r="PGS52" s="12"/>
      <c r="PGT52" s="12"/>
      <c r="PGU52" s="16"/>
      <c r="PGV52" s="14"/>
      <c r="PGX52" s="15"/>
      <c r="PGY52" s="14"/>
      <c r="PGZ52" s="14"/>
      <c r="PHA52" s="14"/>
      <c r="PHB52" s="14"/>
      <c r="PHC52" s="15"/>
      <c r="PHD52" s="17"/>
      <c r="PHE52" s="12"/>
      <c r="PHF52" s="12"/>
      <c r="PHG52" s="402"/>
      <c r="PHH52" s="16"/>
      <c r="PHI52" s="12"/>
      <c r="PHJ52" s="12"/>
      <c r="PHK52" s="16"/>
      <c r="PHL52" s="14"/>
      <c r="PHN52" s="15"/>
      <c r="PHO52" s="14"/>
      <c r="PHP52" s="14"/>
      <c r="PHQ52" s="14"/>
      <c r="PHR52" s="14"/>
      <c r="PHS52" s="15"/>
      <c r="PHT52" s="17"/>
      <c r="PHU52" s="12"/>
      <c r="PHV52" s="12"/>
      <c r="PHW52" s="402"/>
      <c r="PHX52" s="16"/>
      <c r="PHY52" s="12"/>
      <c r="PHZ52" s="12"/>
      <c r="PIA52" s="16"/>
      <c r="PIB52" s="14"/>
      <c r="PID52" s="15"/>
      <c r="PIE52" s="14"/>
      <c r="PIF52" s="14"/>
      <c r="PIG52" s="14"/>
      <c r="PIH52" s="14"/>
      <c r="PII52" s="15"/>
      <c r="PIJ52" s="17"/>
      <c r="PIK52" s="12"/>
      <c r="PIL52" s="12"/>
      <c r="PIM52" s="402"/>
      <c r="PIN52" s="16"/>
      <c r="PIO52" s="12"/>
      <c r="PIP52" s="12"/>
      <c r="PIQ52" s="16"/>
      <c r="PIR52" s="14"/>
      <c r="PIT52" s="15"/>
      <c r="PIU52" s="14"/>
      <c r="PIV52" s="14"/>
      <c r="PIW52" s="14"/>
      <c r="PIX52" s="14"/>
      <c r="PIY52" s="15"/>
      <c r="PIZ52" s="17"/>
      <c r="PJA52" s="12"/>
      <c r="PJB52" s="12"/>
      <c r="PJC52" s="402"/>
      <c r="PJD52" s="16"/>
      <c r="PJE52" s="12"/>
      <c r="PJF52" s="12"/>
      <c r="PJG52" s="16"/>
      <c r="PJH52" s="14"/>
      <c r="PJJ52" s="15"/>
      <c r="PJK52" s="14"/>
      <c r="PJL52" s="14"/>
      <c r="PJM52" s="14"/>
      <c r="PJN52" s="14"/>
      <c r="PJO52" s="15"/>
      <c r="PJP52" s="17"/>
      <c r="PJQ52" s="12"/>
      <c r="PJR52" s="12"/>
      <c r="PJS52" s="402"/>
      <c r="PJT52" s="16"/>
      <c r="PJU52" s="12"/>
      <c r="PJV52" s="12"/>
      <c r="PJW52" s="16"/>
      <c r="PJX52" s="14"/>
      <c r="PJZ52" s="15"/>
      <c r="PKA52" s="14"/>
      <c r="PKB52" s="14"/>
      <c r="PKC52" s="14"/>
      <c r="PKD52" s="14"/>
      <c r="PKE52" s="15"/>
      <c r="PKF52" s="17"/>
      <c r="PKG52" s="12"/>
      <c r="PKH52" s="12"/>
      <c r="PKI52" s="402"/>
      <c r="PKJ52" s="16"/>
      <c r="PKK52" s="12"/>
      <c r="PKL52" s="12"/>
      <c r="PKM52" s="16"/>
      <c r="PKN52" s="14"/>
      <c r="PKP52" s="15"/>
      <c r="PKQ52" s="14"/>
      <c r="PKR52" s="14"/>
      <c r="PKS52" s="14"/>
      <c r="PKT52" s="14"/>
      <c r="PKU52" s="15"/>
      <c r="PKV52" s="17"/>
      <c r="PKW52" s="12"/>
      <c r="PKX52" s="12"/>
      <c r="PKY52" s="402"/>
      <c r="PKZ52" s="16"/>
      <c r="PLA52" s="12"/>
      <c r="PLB52" s="12"/>
      <c r="PLC52" s="16"/>
      <c r="PLD52" s="14"/>
      <c r="PLF52" s="15"/>
      <c r="PLG52" s="14"/>
      <c r="PLH52" s="14"/>
      <c r="PLI52" s="14"/>
      <c r="PLJ52" s="14"/>
      <c r="PLK52" s="15"/>
      <c r="PLL52" s="17"/>
      <c r="PLM52" s="12"/>
      <c r="PLN52" s="12"/>
      <c r="PLO52" s="402"/>
      <c r="PLP52" s="16"/>
      <c r="PLQ52" s="12"/>
      <c r="PLR52" s="12"/>
      <c r="PLS52" s="16"/>
      <c r="PLT52" s="14"/>
      <c r="PLV52" s="15"/>
      <c r="PLW52" s="14"/>
      <c r="PLX52" s="14"/>
      <c r="PLY52" s="14"/>
      <c r="PLZ52" s="14"/>
      <c r="PMA52" s="15"/>
      <c r="PMB52" s="17"/>
      <c r="PMC52" s="12"/>
      <c r="PMD52" s="12"/>
      <c r="PME52" s="402"/>
      <c r="PMF52" s="16"/>
      <c r="PMG52" s="12"/>
      <c r="PMH52" s="12"/>
      <c r="PMI52" s="16"/>
      <c r="PMJ52" s="14"/>
      <c r="PML52" s="15"/>
      <c r="PMM52" s="14"/>
      <c r="PMN52" s="14"/>
      <c r="PMO52" s="14"/>
      <c r="PMP52" s="14"/>
      <c r="PMQ52" s="15"/>
      <c r="PMR52" s="17"/>
      <c r="PMS52" s="12"/>
      <c r="PMT52" s="12"/>
      <c r="PMU52" s="402"/>
      <c r="PMV52" s="16"/>
      <c r="PMW52" s="12"/>
      <c r="PMX52" s="12"/>
      <c r="PMY52" s="16"/>
      <c r="PMZ52" s="14"/>
      <c r="PNB52" s="15"/>
      <c r="PNC52" s="14"/>
      <c r="PND52" s="14"/>
      <c r="PNE52" s="14"/>
      <c r="PNF52" s="14"/>
      <c r="PNG52" s="15"/>
      <c r="PNH52" s="17"/>
      <c r="PNI52" s="12"/>
      <c r="PNJ52" s="12"/>
      <c r="PNK52" s="402"/>
      <c r="PNL52" s="16"/>
      <c r="PNM52" s="12"/>
      <c r="PNN52" s="12"/>
      <c r="PNO52" s="16"/>
      <c r="PNP52" s="14"/>
      <c r="PNR52" s="15"/>
      <c r="PNS52" s="14"/>
      <c r="PNT52" s="14"/>
      <c r="PNU52" s="14"/>
      <c r="PNV52" s="14"/>
      <c r="PNW52" s="15"/>
      <c r="PNX52" s="17"/>
      <c r="PNY52" s="12"/>
      <c r="PNZ52" s="12"/>
      <c r="POA52" s="402"/>
      <c r="POB52" s="16"/>
      <c r="POC52" s="12"/>
      <c r="POD52" s="12"/>
      <c r="POE52" s="16"/>
      <c r="POF52" s="14"/>
      <c r="POH52" s="15"/>
      <c r="POI52" s="14"/>
      <c r="POJ52" s="14"/>
      <c r="POK52" s="14"/>
      <c r="POL52" s="14"/>
      <c r="POM52" s="15"/>
      <c r="PON52" s="17"/>
      <c r="POO52" s="12"/>
      <c r="POP52" s="12"/>
      <c r="POQ52" s="402"/>
      <c r="POR52" s="16"/>
      <c r="POS52" s="12"/>
      <c r="POT52" s="12"/>
      <c r="POU52" s="16"/>
      <c r="POV52" s="14"/>
      <c r="POX52" s="15"/>
      <c r="POY52" s="14"/>
      <c r="POZ52" s="14"/>
      <c r="PPA52" s="14"/>
      <c r="PPB52" s="14"/>
      <c r="PPC52" s="15"/>
      <c r="PPD52" s="17"/>
      <c r="PPE52" s="12"/>
      <c r="PPF52" s="12"/>
      <c r="PPG52" s="402"/>
      <c r="PPH52" s="16"/>
      <c r="PPI52" s="12"/>
      <c r="PPJ52" s="12"/>
      <c r="PPK52" s="16"/>
      <c r="PPL52" s="14"/>
      <c r="PPN52" s="15"/>
      <c r="PPO52" s="14"/>
      <c r="PPP52" s="14"/>
      <c r="PPQ52" s="14"/>
      <c r="PPR52" s="14"/>
      <c r="PPS52" s="15"/>
      <c r="PPT52" s="17"/>
      <c r="PPU52" s="12"/>
      <c r="PPV52" s="12"/>
      <c r="PPW52" s="402"/>
      <c r="PPX52" s="16"/>
      <c r="PPY52" s="12"/>
      <c r="PPZ52" s="12"/>
      <c r="PQA52" s="16"/>
      <c r="PQB52" s="14"/>
      <c r="PQD52" s="15"/>
      <c r="PQE52" s="14"/>
      <c r="PQF52" s="14"/>
      <c r="PQG52" s="14"/>
      <c r="PQH52" s="14"/>
      <c r="PQI52" s="15"/>
      <c r="PQJ52" s="17"/>
      <c r="PQK52" s="12"/>
      <c r="PQL52" s="12"/>
      <c r="PQM52" s="402"/>
      <c r="PQN52" s="16"/>
      <c r="PQO52" s="12"/>
      <c r="PQP52" s="12"/>
      <c r="PQQ52" s="16"/>
      <c r="PQR52" s="14"/>
      <c r="PQT52" s="15"/>
      <c r="PQU52" s="14"/>
      <c r="PQV52" s="14"/>
      <c r="PQW52" s="14"/>
      <c r="PQX52" s="14"/>
      <c r="PQY52" s="15"/>
      <c r="PQZ52" s="17"/>
      <c r="PRA52" s="12"/>
      <c r="PRB52" s="12"/>
      <c r="PRC52" s="402"/>
      <c r="PRD52" s="16"/>
      <c r="PRE52" s="12"/>
      <c r="PRF52" s="12"/>
      <c r="PRG52" s="16"/>
      <c r="PRH52" s="14"/>
      <c r="PRJ52" s="15"/>
      <c r="PRK52" s="14"/>
      <c r="PRL52" s="14"/>
      <c r="PRM52" s="14"/>
      <c r="PRN52" s="14"/>
      <c r="PRO52" s="15"/>
      <c r="PRP52" s="17"/>
      <c r="PRQ52" s="12"/>
      <c r="PRR52" s="12"/>
      <c r="PRS52" s="402"/>
      <c r="PRT52" s="16"/>
      <c r="PRU52" s="12"/>
      <c r="PRV52" s="12"/>
      <c r="PRW52" s="16"/>
      <c r="PRX52" s="14"/>
      <c r="PRZ52" s="15"/>
      <c r="PSA52" s="14"/>
      <c r="PSB52" s="14"/>
      <c r="PSC52" s="14"/>
      <c r="PSD52" s="14"/>
      <c r="PSE52" s="15"/>
      <c r="PSF52" s="17"/>
      <c r="PSG52" s="12"/>
      <c r="PSH52" s="12"/>
      <c r="PSI52" s="402"/>
      <c r="PSJ52" s="16"/>
      <c r="PSK52" s="12"/>
      <c r="PSL52" s="12"/>
      <c r="PSM52" s="16"/>
      <c r="PSN52" s="14"/>
      <c r="PSP52" s="15"/>
      <c r="PSQ52" s="14"/>
      <c r="PSR52" s="14"/>
      <c r="PSS52" s="14"/>
      <c r="PST52" s="14"/>
      <c r="PSU52" s="15"/>
      <c r="PSV52" s="17"/>
      <c r="PSW52" s="12"/>
      <c r="PSX52" s="12"/>
      <c r="PSY52" s="402"/>
      <c r="PSZ52" s="16"/>
      <c r="PTA52" s="12"/>
      <c r="PTB52" s="12"/>
      <c r="PTC52" s="16"/>
      <c r="PTD52" s="14"/>
      <c r="PTF52" s="15"/>
      <c r="PTG52" s="14"/>
      <c r="PTH52" s="14"/>
      <c r="PTI52" s="14"/>
      <c r="PTJ52" s="14"/>
      <c r="PTK52" s="15"/>
      <c r="PTL52" s="17"/>
      <c r="PTM52" s="12"/>
      <c r="PTN52" s="12"/>
      <c r="PTO52" s="402"/>
      <c r="PTP52" s="16"/>
      <c r="PTQ52" s="12"/>
      <c r="PTR52" s="12"/>
      <c r="PTS52" s="16"/>
      <c r="PTT52" s="14"/>
      <c r="PTV52" s="15"/>
      <c r="PTW52" s="14"/>
      <c r="PTX52" s="14"/>
      <c r="PTY52" s="14"/>
      <c r="PTZ52" s="14"/>
      <c r="PUA52" s="15"/>
      <c r="PUB52" s="17"/>
      <c r="PUC52" s="12"/>
      <c r="PUD52" s="12"/>
      <c r="PUE52" s="402"/>
      <c r="PUF52" s="16"/>
      <c r="PUG52" s="12"/>
      <c r="PUH52" s="12"/>
      <c r="PUI52" s="16"/>
      <c r="PUJ52" s="14"/>
      <c r="PUL52" s="15"/>
      <c r="PUM52" s="14"/>
      <c r="PUN52" s="14"/>
      <c r="PUO52" s="14"/>
      <c r="PUP52" s="14"/>
      <c r="PUQ52" s="15"/>
      <c r="PUR52" s="17"/>
      <c r="PUS52" s="12"/>
      <c r="PUT52" s="12"/>
      <c r="PUU52" s="402"/>
      <c r="PUV52" s="16"/>
      <c r="PUW52" s="12"/>
      <c r="PUX52" s="12"/>
      <c r="PUY52" s="16"/>
      <c r="PUZ52" s="14"/>
      <c r="PVB52" s="15"/>
      <c r="PVC52" s="14"/>
      <c r="PVD52" s="14"/>
      <c r="PVE52" s="14"/>
      <c r="PVF52" s="14"/>
      <c r="PVG52" s="15"/>
      <c r="PVH52" s="17"/>
      <c r="PVI52" s="12"/>
      <c r="PVJ52" s="12"/>
      <c r="PVK52" s="402"/>
      <c r="PVL52" s="16"/>
      <c r="PVM52" s="12"/>
      <c r="PVN52" s="12"/>
      <c r="PVO52" s="16"/>
      <c r="PVP52" s="14"/>
      <c r="PVR52" s="15"/>
      <c r="PVS52" s="14"/>
      <c r="PVT52" s="14"/>
      <c r="PVU52" s="14"/>
      <c r="PVV52" s="14"/>
      <c r="PVW52" s="15"/>
      <c r="PVX52" s="17"/>
      <c r="PVY52" s="12"/>
      <c r="PVZ52" s="12"/>
      <c r="PWA52" s="402"/>
      <c r="PWB52" s="16"/>
      <c r="PWC52" s="12"/>
      <c r="PWD52" s="12"/>
      <c r="PWE52" s="16"/>
      <c r="PWF52" s="14"/>
      <c r="PWH52" s="15"/>
      <c r="PWI52" s="14"/>
      <c r="PWJ52" s="14"/>
      <c r="PWK52" s="14"/>
      <c r="PWL52" s="14"/>
      <c r="PWM52" s="15"/>
      <c r="PWN52" s="17"/>
      <c r="PWO52" s="12"/>
      <c r="PWP52" s="12"/>
      <c r="PWQ52" s="402"/>
      <c r="PWR52" s="16"/>
      <c r="PWS52" s="12"/>
      <c r="PWT52" s="12"/>
      <c r="PWU52" s="16"/>
      <c r="PWV52" s="14"/>
      <c r="PWX52" s="15"/>
      <c r="PWY52" s="14"/>
      <c r="PWZ52" s="14"/>
      <c r="PXA52" s="14"/>
      <c r="PXB52" s="14"/>
      <c r="PXC52" s="15"/>
      <c r="PXD52" s="17"/>
      <c r="PXE52" s="12"/>
      <c r="PXF52" s="12"/>
      <c r="PXG52" s="402"/>
      <c r="PXH52" s="16"/>
      <c r="PXI52" s="12"/>
      <c r="PXJ52" s="12"/>
      <c r="PXK52" s="16"/>
      <c r="PXL52" s="14"/>
      <c r="PXN52" s="15"/>
      <c r="PXO52" s="14"/>
      <c r="PXP52" s="14"/>
      <c r="PXQ52" s="14"/>
      <c r="PXR52" s="14"/>
      <c r="PXS52" s="15"/>
      <c r="PXT52" s="17"/>
      <c r="PXU52" s="12"/>
      <c r="PXV52" s="12"/>
      <c r="PXW52" s="402"/>
      <c r="PXX52" s="16"/>
      <c r="PXY52" s="12"/>
      <c r="PXZ52" s="12"/>
      <c r="PYA52" s="16"/>
      <c r="PYB52" s="14"/>
      <c r="PYD52" s="15"/>
      <c r="PYE52" s="14"/>
      <c r="PYF52" s="14"/>
      <c r="PYG52" s="14"/>
      <c r="PYH52" s="14"/>
      <c r="PYI52" s="15"/>
      <c r="PYJ52" s="17"/>
      <c r="PYK52" s="12"/>
      <c r="PYL52" s="12"/>
      <c r="PYM52" s="402"/>
      <c r="PYN52" s="16"/>
      <c r="PYO52" s="12"/>
      <c r="PYP52" s="12"/>
      <c r="PYQ52" s="16"/>
      <c r="PYR52" s="14"/>
      <c r="PYT52" s="15"/>
      <c r="PYU52" s="14"/>
      <c r="PYV52" s="14"/>
      <c r="PYW52" s="14"/>
      <c r="PYX52" s="14"/>
      <c r="PYY52" s="15"/>
      <c r="PYZ52" s="17"/>
      <c r="PZA52" s="12"/>
      <c r="PZB52" s="12"/>
      <c r="PZC52" s="402"/>
      <c r="PZD52" s="16"/>
      <c r="PZE52" s="12"/>
      <c r="PZF52" s="12"/>
      <c r="PZG52" s="16"/>
      <c r="PZH52" s="14"/>
      <c r="PZJ52" s="15"/>
      <c r="PZK52" s="14"/>
      <c r="PZL52" s="14"/>
      <c r="PZM52" s="14"/>
      <c r="PZN52" s="14"/>
      <c r="PZO52" s="15"/>
      <c r="PZP52" s="17"/>
      <c r="PZQ52" s="12"/>
      <c r="PZR52" s="12"/>
      <c r="PZS52" s="402"/>
      <c r="PZT52" s="16"/>
      <c r="PZU52" s="12"/>
      <c r="PZV52" s="12"/>
      <c r="PZW52" s="16"/>
      <c r="PZX52" s="14"/>
      <c r="PZZ52" s="15"/>
      <c r="QAA52" s="14"/>
      <c r="QAB52" s="14"/>
      <c r="QAC52" s="14"/>
      <c r="QAD52" s="14"/>
      <c r="QAE52" s="15"/>
      <c r="QAF52" s="17"/>
      <c r="QAG52" s="12"/>
      <c r="QAH52" s="12"/>
      <c r="QAI52" s="402"/>
      <c r="QAJ52" s="16"/>
      <c r="QAK52" s="12"/>
      <c r="QAL52" s="12"/>
      <c r="QAM52" s="16"/>
      <c r="QAN52" s="14"/>
      <c r="QAP52" s="15"/>
      <c r="QAQ52" s="14"/>
      <c r="QAR52" s="14"/>
      <c r="QAS52" s="14"/>
      <c r="QAT52" s="14"/>
      <c r="QAU52" s="15"/>
      <c r="QAV52" s="17"/>
      <c r="QAW52" s="12"/>
      <c r="QAX52" s="12"/>
      <c r="QAY52" s="402"/>
      <c r="QAZ52" s="16"/>
      <c r="QBA52" s="12"/>
      <c r="QBB52" s="12"/>
      <c r="QBC52" s="16"/>
      <c r="QBD52" s="14"/>
      <c r="QBF52" s="15"/>
      <c r="QBG52" s="14"/>
      <c r="QBH52" s="14"/>
      <c r="QBI52" s="14"/>
      <c r="QBJ52" s="14"/>
      <c r="QBK52" s="15"/>
      <c r="QBL52" s="17"/>
      <c r="QBM52" s="12"/>
      <c r="QBN52" s="12"/>
      <c r="QBO52" s="402"/>
      <c r="QBP52" s="16"/>
      <c r="QBQ52" s="12"/>
      <c r="QBR52" s="12"/>
      <c r="QBS52" s="16"/>
      <c r="QBT52" s="14"/>
      <c r="QBV52" s="15"/>
      <c r="QBW52" s="14"/>
      <c r="QBX52" s="14"/>
      <c r="QBY52" s="14"/>
      <c r="QBZ52" s="14"/>
      <c r="QCA52" s="15"/>
      <c r="QCB52" s="17"/>
      <c r="QCC52" s="12"/>
      <c r="QCD52" s="12"/>
      <c r="QCE52" s="402"/>
      <c r="QCF52" s="16"/>
      <c r="QCG52" s="12"/>
      <c r="QCH52" s="12"/>
      <c r="QCI52" s="16"/>
      <c r="QCJ52" s="14"/>
      <c r="QCL52" s="15"/>
      <c r="QCM52" s="14"/>
      <c r="QCN52" s="14"/>
      <c r="QCO52" s="14"/>
      <c r="QCP52" s="14"/>
      <c r="QCQ52" s="15"/>
      <c r="QCR52" s="17"/>
      <c r="QCS52" s="12"/>
      <c r="QCT52" s="12"/>
      <c r="QCU52" s="402"/>
      <c r="QCV52" s="16"/>
      <c r="QCW52" s="12"/>
      <c r="QCX52" s="12"/>
      <c r="QCY52" s="16"/>
      <c r="QCZ52" s="14"/>
      <c r="QDB52" s="15"/>
      <c r="QDC52" s="14"/>
      <c r="QDD52" s="14"/>
      <c r="QDE52" s="14"/>
      <c r="QDF52" s="14"/>
      <c r="QDG52" s="15"/>
      <c r="QDH52" s="17"/>
      <c r="QDI52" s="12"/>
      <c r="QDJ52" s="12"/>
      <c r="QDK52" s="402"/>
      <c r="QDL52" s="16"/>
      <c r="QDM52" s="12"/>
      <c r="QDN52" s="12"/>
      <c r="QDO52" s="16"/>
      <c r="QDP52" s="14"/>
      <c r="QDR52" s="15"/>
      <c r="QDS52" s="14"/>
      <c r="QDT52" s="14"/>
      <c r="QDU52" s="14"/>
      <c r="QDV52" s="14"/>
      <c r="QDW52" s="15"/>
      <c r="QDX52" s="17"/>
      <c r="QDY52" s="12"/>
      <c r="QDZ52" s="12"/>
      <c r="QEA52" s="402"/>
      <c r="QEB52" s="16"/>
      <c r="QEC52" s="12"/>
      <c r="QED52" s="12"/>
      <c r="QEE52" s="16"/>
      <c r="QEF52" s="14"/>
      <c r="QEH52" s="15"/>
      <c r="QEI52" s="14"/>
      <c r="QEJ52" s="14"/>
      <c r="QEK52" s="14"/>
      <c r="QEL52" s="14"/>
      <c r="QEM52" s="15"/>
      <c r="QEN52" s="17"/>
      <c r="QEO52" s="12"/>
      <c r="QEP52" s="12"/>
      <c r="QEQ52" s="402"/>
      <c r="QER52" s="16"/>
      <c r="QES52" s="12"/>
      <c r="QET52" s="12"/>
      <c r="QEU52" s="16"/>
      <c r="QEV52" s="14"/>
      <c r="QEX52" s="15"/>
      <c r="QEY52" s="14"/>
      <c r="QEZ52" s="14"/>
      <c r="QFA52" s="14"/>
      <c r="QFB52" s="14"/>
      <c r="QFC52" s="15"/>
      <c r="QFD52" s="17"/>
      <c r="QFE52" s="12"/>
      <c r="QFF52" s="12"/>
      <c r="QFG52" s="402"/>
      <c r="QFH52" s="16"/>
      <c r="QFI52" s="12"/>
      <c r="QFJ52" s="12"/>
      <c r="QFK52" s="16"/>
      <c r="QFL52" s="14"/>
      <c r="QFN52" s="15"/>
      <c r="QFO52" s="14"/>
      <c r="QFP52" s="14"/>
      <c r="QFQ52" s="14"/>
      <c r="QFR52" s="14"/>
      <c r="QFS52" s="15"/>
      <c r="QFT52" s="17"/>
      <c r="QFU52" s="12"/>
      <c r="QFV52" s="12"/>
      <c r="QFW52" s="402"/>
      <c r="QFX52" s="16"/>
      <c r="QFY52" s="12"/>
      <c r="QFZ52" s="12"/>
      <c r="QGA52" s="16"/>
      <c r="QGB52" s="14"/>
      <c r="QGD52" s="15"/>
      <c r="QGE52" s="14"/>
      <c r="QGF52" s="14"/>
      <c r="QGG52" s="14"/>
      <c r="QGH52" s="14"/>
      <c r="QGI52" s="15"/>
      <c r="QGJ52" s="17"/>
      <c r="QGK52" s="12"/>
      <c r="QGL52" s="12"/>
      <c r="QGM52" s="402"/>
      <c r="QGN52" s="16"/>
      <c r="QGO52" s="12"/>
      <c r="QGP52" s="12"/>
      <c r="QGQ52" s="16"/>
      <c r="QGR52" s="14"/>
      <c r="QGT52" s="15"/>
      <c r="QGU52" s="14"/>
      <c r="QGV52" s="14"/>
      <c r="QGW52" s="14"/>
      <c r="QGX52" s="14"/>
      <c r="QGY52" s="15"/>
      <c r="QGZ52" s="17"/>
      <c r="QHA52" s="12"/>
      <c r="QHB52" s="12"/>
      <c r="QHC52" s="402"/>
      <c r="QHD52" s="16"/>
      <c r="QHE52" s="12"/>
      <c r="QHF52" s="12"/>
      <c r="QHG52" s="16"/>
      <c r="QHH52" s="14"/>
      <c r="QHJ52" s="15"/>
      <c r="QHK52" s="14"/>
      <c r="QHL52" s="14"/>
      <c r="QHM52" s="14"/>
      <c r="QHN52" s="14"/>
      <c r="QHO52" s="15"/>
      <c r="QHP52" s="17"/>
      <c r="QHQ52" s="12"/>
      <c r="QHR52" s="12"/>
      <c r="QHS52" s="402"/>
      <c r="QHT52" s="16"/>
      <c r="QHU52" s="12"/>
      <c r="QHV52" s="12"/>
      <c r="QHW52" s="16"/>
      <c r="QHX52" s="14"/>
      <c r="QHZ52" s="15"/>
      <c r="QIA52" s="14"/>
      <c r="QIB52" s="14"/>
      <c r="QIC52" s="14"/>
      <c r="QID52" s="14"/>
      <c r="QIE52" s="15"/>
      <c r="QIF52" s="17"/>
      <c r="QIG52" s="12"/>
      <c r="QIH52" s="12"/>
      <c r="QII52" s="402"/>
      <c r="QIJ52" s="16"/>
      <c r="QIK52" s="12"/>
      <c r="QIL52" s="12"/>
      <c r="QIM52" s="16"/>
      <c r="QIN52" s="14"/>
      <c r="QIP52" s="15"/>
      <c r="QIQ52" s="14"/>
      <c r="QIR52" s="14"/>
      <c r="QIS52" s="14"/>
      <c r="QIT52" s="14"/>
      <c r="QIU52" s="15"/>
      <c r="QIV52" s="17"/>
      <c r="QIW52" s="12"/>
      <c r="QIX52" s="12"/>
      <c r="QIY52" s="402"/>
      <c r="QIZ52" s="16"/>
      <c r="QJA52" s="12"/>
      <c r="QJB52" s="12"/>
      <c r="QJC52" s="16"/>
      <c r="QJD52" s="14"/>
      <c r="QJF52" s="15"/>
      <c r="QJG52" s="14"/>
      <c r="QJH52" s="14"/>
      <c r="QJI52" s="14"/>
      <c r="QJJ52" s="14"/>
      <c r="QJK52" s="15"/>
      <c r="QJL52" s="17"/>
      <c r="QJM52" s="12"/>
      <c r="QJN52" s="12"/>
      <c r="QJO52" s="402"/>
      <c r="QJP52" s="16"/>
      <c r="QJQ52" s="12"/>
      <c r="QJR52" s="12"/>
      <c r="QJS52" s="16"/>
      <c r="QJT52" s="14"/>
      <c r="QJV52" s="15"/>
      <c r="QJW52" s="14"/>
      <c r="QJX52" s="14"/>
      <c r="QJY52" s="14"/>
      <c r="QJZ52" s="14"/>
      <c r="QKA52" s="15"/>
      <c r="QKB52" s="17"/>
      <c r="QKC52" s="12"/>
      <c r="QKD52" s="12"/>
      <c r="QKE52" s="402"/>
      <c r="QKF52" s="16"/>
      <c r="QKG52" s="12"/>
      <c r="QKH52" s="12"/>
      <c r="QKI52" s="16"/>
      <c r="QKJ52" s="14"/>
      <c r="QKL52" s="15"/>
      <c r="QKM52" s="14"/>
      <c r="QKN52" s="14"/>
      <c r="QKO52" s="14"/>
      <c r="QKP52" s="14"/>
      <c r="QKQ52" s="15"/>
      <c r="QKR52" s="17"/>
      <c r="QKS52" s="12"/>
      <c r="QKT52" s="12"/>
      <c r="QKU52" s="402"/>
      <c r="QKV52" s="16"/>
      <c r="QKW52" s="12"/>
      <c r="QKX52" s="12"/>
      <c r="QKY52" s="16"/>
      <c r="QKZ52" s="14"/>
      <c r="QLB52" s="15"/>
      <c r="QLC52" s="14"/>
      <c r="QLD52" s="14"/>
      <c r="QLE52" s="14"/>
      <c r="QLF52" s="14"/>
      <c r="QLG52" s="15"/>
      <c r="QLH52" s="17"/>
      <c r="QLI52" s="12"/>
      <c r="QLJ52" s="12"/>
      <c r="QLK52" s="402"/>
      <c r="QLL52" s="16"/>
      <c r="QLM52" s="12"/>
      <c r="QLN52" s="12"/>
      <c r="QLO52" s="16"/>
      <c r="QLP52" s="14"/>
      <c r="QLR52" s="15"/>
      <c r="QLS52" s="14"/>
      <c r="QLT52" s="14"/>
      <c r="QLU52" s="14"/>
      <c r="QLV52" s="14"/>
      <c r="QLW52" s="15"/>
      <c r="QLX52" s="17"/>
      <c r="QLY52" s="12"/>
      <c r="QLZ52" s="12"/>
      <c r="QMA52" s="402"/>
      <c r="QMB52" s="16"/>
      <c r="QMC52" s="12"/>
      <c r="QMD52" s="12"/>
      <c r="QME52" s="16"/>
      <c r="QMF52" s="14"/>
      <c r="QMH52" s="15"/>
      <c r="QMI52" s="14"/>
      <c r="QMJ52" s="14"/>
      <c r="QMK52" s="14"/>
      <c r="QML52" s="14"/>
      <c r="QMM52" s="15"/>
      <c r="QMN52" s="17"/>
      <c r="QMO52" s="12"/>
      <c r="QMP52" s="12"/>
      <c r="QMQ52" s="402"/>
      <c r="QMR52" s="16"/>
      <c r="QMS52" s="12"/>
      <c r="QMT52" s="12"/>
      <c r="QMU52" s="16"/>
      <c r="QMV52" s="14"/>
      <c r="QMX52" s="15"/>
      <c r="QMY52" s="14"/>
      <c r="QMZ52" s="14"/>
      <c r="QNA52" s="14"/>
      <c r="QNB52" s="14"/>
      <c r="QNC52" s="15"/>
      <c r="QND52" s="17"/>
      <c r="QNE52" s="12"/>
      <c r="QNF52" s="12"/>
      <c r="QNG52" s="402"/>
      <c r="QNH52" s="16"/>
      <c r="QNI52" s="12"/>
      <c r="QNJ52" s="12"/>
      <c r="QNK52" s="16"/>
      <c r="QNL52" s="14"/>
      <c r="QNN52" s="15"/>
      <c r="QNO52" s="14"/>
      <c r="QNP52" s="14"/>
      <c r="QNQ52" s="14"/>
      <c r="QNR52" s="14"/>
      <c r="QNS52" s="15"/>
      <c r="QNT52" s="17"/>
      <c r="QNU52" s="12"/>
      <c r="QNV52" s="12"/>
      <c r="QNW52" s="402"/>
      <c r="QNX52" s="16"/>
      <c r="QNY52" s="12"/>
      <c r="QNZ52" s="12"/>
      <c r="QOA52" s="16"/>
      <c r="QOB52" s="14"/>
      <c r="QOD52" s="15"/>
      <c r="QOE52" s="14"/>
      <c r="QOF52" s="14"/>
      <c r="QOG52" s="14"/>
      <c r="QOH52" s="14"/>
      <c r="QOI52" s="15"/>
      <c r="QOJ52" s="17"/>
      <c r="QOK52" s="12"/>
      <c r="QOL52" s="12"/>
      <c r="QOM52" s="402"/>
      <c r="QON52" s="16"/>
      <c r="QOO52" s="12"/>
      <c r="QOP52" s="12"/>
      <c r="QOQ52" s="16"/>
      <c r="QOR52" s="14"/>
      <c r="QOT52" s="15"/>
      <c r="QOU52" s="14"/>
      <c r="QOV52" s="14"/>
      <c r="QOW52" s="14"/>
      <c r="QOX52" s="14"/>
      <c r="QOY52" s="15"/>
      <c r="QOZ52" s="17"/>
      <c r="QPA52" s="12"/>
      <c r="QPB52" s="12"/>
      <c r="QPC52" s="402"/>
      <c r="QPD52" s="16"/>
      <c r="QPE52" s="12"/>
      <c r="QPF52" s="12"/>
      <c r="QPG52" s="16"/>
      <c r="QPH52" s="14"/>
      <c r="QPJ52" s="15"/>
      <c r="QPK52" s="14"/>
      <c r="QPL52" s="14"/>
      <c r="QPM52" s="14"/>
      <c r="QPN52" s="14"/>
      <c r="QPO52" s="15"/>
      <c r="QPP52" s="17"/>
      <c r="QPQ52" s="12"/>
      <c r="QPR52" s="12"/>
      <c r="QPS52" s="402"/>
      <c r="QPT52" s="16"/>
      <c r="QPU52" s="12"/>
      <c r="QPV52" s="12"/>
      <c r="QPW52" s="16"/>
      <c r="QPX52" s="14"/>
      <c r="QPZ52" s="15"/>
      <c r="QQA52" s="14"/>
      <c r="QQB52" s="14"/>
      <c r="QQC52" s="14"/>
      <c r="QQD52" s="14"/>
      <c r="QQE52" s="15"/>
      <c r="QQF52" s="17"/>
      <c r="QQG52" s="12"/>
      <c r="QQH52" s="12"/>
      <c r="QQI52" s="402"/>
      <c r="QQJ52" s="16"/>
      <c r="QQK52" s="12"/>
      <c r="QQL52" s="12"/>
      <c r="QQM52" s="16"/>
      <c r="QQN52" s="14"/>
      <c r="QQP52" s="15"/>
      <c r="QQQ52" s="14"/>
      <c r="QQR52" s="14"/>
      <c r="QQS52" s="14"/>
      <c r="QQT52" s="14"/>
      <c r="QQU52" s="15"/>
      <c r="QQV52" s="17"/>
      <c r="QQW52" s="12"/>
      <c r="QQX52" s="12"/>
      <c r="QQY52" s="402"/>
      <c r="QQZ52" s="16"/>
      <c r="QRA52" s="12"/>
      <c r="QRB52" s="12"/>
      <c r="QRC52" s="16"/>
      <c r="QRD52" s="14"/>
      <c r="QRF52" s="15"/>
      <c r="QRG52" s="14"/>
      <c r="QRH52" s="14"/>
      <c r="QRI52" s="14"/>
      <c r="QRJ52" s="14"/>
      <c r="QRK52" s="15"/>
      <c r="QRL52" s="17"/>
      <c r="QRM52" s="12"/>
      <c r="QRN52" s="12"/>
      <c r="QRO52" s="402"/>
      <c r="QRP52" s="16"/>
      <c r="QRQ52" s="12"/>
      <c r="QRR52" s="12"/>
      <c r="QRS52" s="16"/>
      <c r="QRT52" s="14"/>
      <c r="QRV52" s="15"/>
      <c r="QRW52" s="14"/>
      <c r="QRX52" s="14"/>
      <c r="QRY52" s="14"/>
      <c r="QRZ52" s="14"/>
      <c r="QSA52" s="15"/>
      <c r="QSB52" s="17"/>
      <c r="QSC52" s="12"/>
      <c r="QSD52" s="12"/>
      <c r="QSE52" s="402"/>
      <c r="QSF52" s="16"/>
      <c r="QSG52" s="12"/>
      <c r="QSH52" s="12"/>
      <c r="QSI52" s="16"/>
      <c r="QSJ52" s="14"/>
      <c r="QSL52" s="15"/>
      <c r="QSM52" s="14"/>
      <c r="QSN52" s="14"/>
      <c r="QSO52" s="14"/>
      <c r="QSP52" s="14"/>
      <c r="QSQ52" s="15"/>
      <c r="QSR52" s="17"/>
      <c r="QSS52" s="12"/>
      <c r="QST52" s="12"/>
      <c r="QSU52" s="402"/>
      <c r="QSV52" s="16"/>
      <c r="QSW52" s="12"/>
      <c r="QSX52" s="12"/>
      <c r="QSY52" s="16"/>
      <c r="QSZ52" s="14"/>
      <c r="QTB52" s="15"/>
      <c r="QTC52" s="14"/>
      <c r="QTD52" s="14"/>
      <c r="QTE52" s="14"/>
      <c r="QTF52" s="14"/>
      <c r="QTG52" s="15"/>
      <c r="QTH52" s="17"/>
      <c r="QTI52" s="12"/>
      <c r="QTJ52" s="12"/>
      <c r="QTK52" s="402"/>
      <c r="QTL52" s="16"/>
      <c r="QTM52" s="12"/>
      <c r="QTN52" s="12"/>
      <c r="QTO52" s="16"/>
      <c r="QTP52" s="14"/>
      <c r="QTR52" s="15"/>
      <c r="QTS52" s="14"/>
      <c r="QTT52" s="14"/>
      <c r="QTU52" s="14"/>
      <c r="QTV52" s="14"/>
      <c r="QTW52" s="15"/>
      <c r="QTX52" s="17"/>
      <c r="QTY52" s="12"/>
      <c r="QTZ52" s="12"/>
      <c r="QUA52" s="402"/>
      <c r="QUB52" s="16"/>
      <c r="QUC52" s="12"/>
      <c r="QUD52" s="12"/>
      <c r="QUE52" s="16"/>
      <c r="QUF52" s="14"/>
      <c r="QUH52" s="15"/>
      <c r="QUI52" s="14"/>
      <c r="QUJ52" s="14"/>
      <c r="QUK52" s="14"/>
      <c r="QUL52" s="14"/>
      <c r="QUM52" s="15"/>
      <c r="QUN52" s="17"/>
      <c r="QUO52" s="12"/>
      <c r="QUP52" s="12"/>
      <c r="QUQ52" s="402"/>
      <c r="QUR52" s="16"/>
      <c r="QUS52" s="12"/>
      <c r="QUT52" s="12"/>
      <c r="QUU52" s="16"/>
      <c r="QUV52" s="14"/>
      <c r="QUX52" s="15"/>
      <c r="QUY52" s="14"/>
      <c r="QUZ52" s="14"/>
      <c r="QVA52" s="14"/>
      <c r="QVB52" s="14"/>
      <c r="QVC52" s="15"/>
      <c r="QVD52" s="17"/>
      <c r="QVE52" s="12"/>
      <c r="QVF52" s="12"/>
      <c r="QVG52" s="402"/>
      <c r="QVH52" s="16"/>
      <c r="QVI52" s="12"/>
      <c r="QVJ52" s="12"/>
      <c r="QVK52" s="16"/>
      <c r="QVL52" s="14"/>
      <c r="QVN52" s="15"/>
      <c r="QVO52" s="14"/>
      <c r="QVP52" s="14"/>
      <c r="QVQ52" s="14"/>
      <c r="QVR52" s="14"/>
      <c r="QVS52" s="15"/>
      <c r="QVT52" s="17"/>
      <c r="QVU52" s="12"/>
      <c r="QVV52" s="12"/>
      <c r="QVW52" s="402"/>
      <c r="QVX52" s="16"/>
      <c r="QVY52" s="12"/>
      <c r="QVZ52" s="12"/>
      <c r="QWA52" s="16"/>
      <c r="QWB52" s="14"/>
      <c r="QWD52" s="15"/>
      <c r="QWE52" s="14"/>
      <c r="QWF52" s="14"/>
      <c r="QWG52" s="14"/>
      <c r="QWH52" s="14"/>
      <c r="QWI52" s="15"/>
      <c r="QWJ52" s="17"/>
      <c r="QWK52" s="12"/>
      <c r="QWL52" s="12"/>
      <c r="QWM52" s="402"/>
      <c r="QWN52" s="16"/>
      <c r="QWO52" s="12"/>
      <c r="QWP52" s="12"/>
      <c r="QWQ52" s="16"/>
      <c r="QWR52" s="14"/>
      <c r="QWT52" s="15"/>
      <c r="QWU52" s="14"/>
      <c r="QWV52" s="14"/>
      <c r="QWW52" s="14"/>
      <c r="QWX52" s="14"/>
      <c r="QWY52" s="15"/>
      <c r="QWZ52" s="17"/>
      <c r="QXA52" s="12"/>
      <c r="QXB52" s="12"/>
      <c r="QXC52" s="402"/>
      <c r="QXD52" s="16"/>
      <c r="QXE52" s="12"/>
      <c r="QXF52" s="12"/>
      <c r="QXG52" s="16"/>
      <c r="QXH52" s="14"/>
      <c r="QXJ52" s="15"/>
      <c r="QXK52" s="14"/>
      <c r="QXL52" s="14"/>
      <c r="QXM52" s="14"/>
      <c r="QXN52" s="14"/>
      <c r="QXO52" s="15"/>
      <c r="QXP52" s="17"/>
      <c r="QXQ52" s="12"/>
      <c r="QXR52" s="12"/>
      <c r="QXS52" s="402"/>
      <c r="QXT52" s="16"/>
      <c r="QXU52" s="12"/>
      <c r="QXV52" s="12"/>
      <c r="QXW52" s="16"/>
      <c r="QXX52" s="14"/>
      <c r="QXZ52" s="15"/>
      <c r="QYA52" s="14"/>
      <c r="QYB52" s="14"/>
      <c r="QYC52" s="14"/>
      <c r="QYD52" s="14"/>
      <c r="QYE52" s="15"/>
      <c r="QYF52" s="17"/>
      <c r="QYG52" s="12"/>
      <c r="QYH52" s="12"/>
      <c r="QYI52" s="402"/>
      <c r="QYJ52" s="16"/>
      <c r="QYK52" s="12"/>
      <c r="QYL52" s="12"/>
      <c r="QYM52" s="16"/>
      <c r="QYN52" s="14"/>
      <c r="QYP52" s="15"/>
      <c r="QYQ52" s="14"/>
      <c r="QYR52" s="14"/>
      <c r="QYS52" s="14"/>
      <c r="QYT52" s="14"/>
      <c r="QYU52" s="15"/>
      <c r="QYV52" s="17"/>
      <c r="QYW52" s="12"/>
      <c r="QYX52" s="12"/>
      <c r="QYY52" s="402"/>
      <c r="QYZ52" s="16"/>
      <c r="QZA52" s="12"/>
      <c r="QZB52" s="12"/>
      <c r="QZC52" s="16"/>
      <c r="QZD52" s="14"/>
      <c r="QZF52" s="15"/>
      <c r="QZG52" s="14"/>
      <c r="QZH52" s="14"/>
      <c r="QZI52" s="14"/>
      <c r="QZJ52" s="14"/>
      <c r="QZK52" s="15"/>
      <c r="QZL52" s="17"/>
      <c r="QZM52" s="12"/>
      <c r="QZN52" s="12"/>
      <c r="QZO52" s="402"/>
      <c r="QZP52" s="16"/>
      <c r="QZQ52" s="12"/>
      <c r="QZR52" s="12"/>
      <c r="QZS52" s="16"/>
      <c r="QZT52" s="14"/>
      <c r="QZV52" s="15"/>
      <c r="QZW52" s="14"/>
      <c r="QZX52" s="14"/>
      <c r="QZY52" s="14"/>
      <c r="QZZ52" s="14"/>
      <c r="RAA52" s="15"/>
      <c r="RAB52" s="17"/>
      <c r="RAC52" s="12"/>
      <c r="RAD52" s="12"/>
      <c r="RAE52" s="402"/>
      <c r="RAF52" s="16"/>
      <c r="RAG52" s="12"/>
      <c r="RAH52" s="12"/>
      <c r="RAI52" s="16"/>
      <c r="RAJ52" s="14"/>
      <c r="RAL52" s="15"/>
      <c r="RAM52" s="14"/>
      <c r="RAN52" s="14"/>
      <c r="RAO52" s="14"/>
      <c r="RAP52" s="14"/>
      <c r="RAQ52" s="15"/>
      <c r="RAR52" s="17"/>
      <c r="RAS52" s="12"/>
      <c r="RAT52" s="12"/>
      <c r="RAU52" s="402"/>
      <c r="RAV52" s="16"/>
      <c r="RAW52" s="12"/>
      <c r="RAX52" s="12"/>
      <c r="RAY52" s="16"/>
      <c r="RAZ52" s="14"/>
      <c r="RBB52" s="15"/>
      <c r="RBC52" s="14"/>
      <c r="RBD52" s="14"/>
      <c r="RBE52" s="14"/>
      <c r="RBF52" s="14"/>
      <c r="RBG52" s="15"/>
      <c r="RBH52" s="17"/>
      <c r="RBI52" s="12"/>
      <c r="RBJ52" s="12"/>
      <c r="RBK52" s="402"/>
      <c r="RBL52" s="16"/>
      <c r="RBM52" s="12"/>
      <c r="RBN52" s="12"/>
      <c r="RBO52" s="16"/>
      <c r="RBP52" s="14"/>
      <c r="RBR52" s="15"/>
      <c r="RBS52" s="14"/>
      <c r="RBT52" s="14"/>
      <c r="RBU52" s="14"/>
      <c r="RBV52" s="14"/>
      <c r="RBW52" s="15"/>
      <c r="RBX52" s="17"/>
      <c r="RBY52" s="12"/>
      <c r="RBZ52" s="12"/>
      <c r="RCA52" s="402"/>
      <c r="RCB52" s="16"/>
      <c r="RCC52" s="12"/>
      <c r="RCD52" s="12"/>
      <c r="RCE52" s="16"/>
      <c r="RCF52" s="14"/>
      <c r="RCH52" s="15"/>
      <c r="RCI52" s="14"/>
      <c r="RCJ52" s="14"/>
      <c r="RCK52" s="14"/>
      <c r="RCL52" s="14"/>
      <c r="RCM52" s="15"/>
      <c r="RCN52" s="17"/>
      <c r="RCO52" s="12"/>
      <c r="RCP52" s="12"/>
      <c r="RCQ52" s="402"/>
      <c r="RCR52" s="16"/>
      <c r="RCS52" s="12"/>
      <c r="RCT52" s="12"/>
      <c r="RCU52" s="16"/>
      <c r="RCV52" s="14"/>
      <c r="RCX52" s="15"/>
      <c r="RCY52" s="14"/>
      <c r="RCZ52" s="14"/>
      <c r="RDA52" s="14"/>
      <c r="RDB52" s="14"/>
      <c r="RDC52" s="15"/>
      <c r="RDD52" s="17"/>
      <c r="RDE52" s="12"/>
      <c r="RDF52" s="12"/>
      <c r="RDG52" s="402"/>
      <c r="RDH52" s="16"/>
      <c r="RDI52" s="12"/>
      <c r="RDJ52" s="12"/>
      <c r="RDK52" s="16"/>
      <c r="RDL52" s="14"/>
      <c r="RDN52" s="15"/>
      <c r="RDO52" s="14"/>
      <c r="RDP52" s="14"/>
      <c r="RDQ52" s="14"/>
      <c r="RDR52" s="14"/>
      <c r="RDS52" s="15"/>
      <c r="RDT52" s="17"/>
      <c r="RDU52" s="12"/>
      <c r="RDV52" s="12"/>
      <c r="RDW52" s="402"/>
      <c r="RDX52" s="16"/>
      <c r="RDY52" s="12"/>
      <c r="RDZ52" s="12"/>
      <c r="REA52" s="16"/>
      <c r="REB52" s="14"/>
      <c r="RED52" s="15"/>
      <c r="REE52" s="14"/>
      <c r="REF52" s="14"/>
      <c r="REG52" s="14"/>
      <c r="REH52" s="14"/>
      <c r="REI52" s="15"/>
      <c r="REJ52" s="17"/>
      <c r="REK52" s="12"/>
      <c r="REL52" s="12"/>
      <c r="REM52" s="402"/>
      <c r="REN52" s="16"/>
      <c r="REO52" s="12"/>
      <c r="REP52" s="12"/>
      <c r="REQ52" s="16"/>
      <c r="RER52" s="14"/>
      <c r="RET52" s="15"/>
      <c r="REU52" s="14"/>
      <c r="REV52" s="14"/>
      <c r="REW52" s="14"/>
      <c r="REX52" s="14"/>
      <c r="REY52" s="15"/>
      <c r="REZ52" s="17"/>
      <c r="RFA52" s="12"/>
      <c r="RFB52" s="12"/>
      <c r="RFC52" s="402"/>
      <c r="RFD52" s="16"/>
      <c r="RFE52" s="12"/>
      <c r="RFF52" s="12"/>
      <c r="RFG52" s="16"/>
      <c r="RFH52" s="14"/>
      <c r="RFJ52" s="15"/>
      <c r="RFK52" s="14"/>
      <c r="RFL52" s="14"/>
      <c r="RFM52" s="14"/>
      <c r="RFN52" s="14"/>
      <c r="RFO52" s="15"/>
      <c r="RFP52" s="17"/>
      <c r="RFQ52" s="12"/>
      <c r="RFR52" s="12"/>
      <c r="RFS52" s="402"/>
      <c r="RFT52" s="16"/>
      <c r="RFU52" s="12"/>
      <c r="RFV52" s="12"/>
      <c r="RFW52" s="16"/>
      <c r="RFX52" s="14"/>
      <c r="RFZ52" s="15"/>
      <c r="RGA52" s="14"/>
      <c r="RGB52" s="14"/>
      <c r="RGC52" s="14"/>
      <c r="RGD52" s="14"/>
      <c r="RGE52" s="15"/>
      <c r="RGF52" s="17"/>
      <c r="RGG52" s="12"/>
      <c r="RGH52" s="12"/>
      <c r="RGI52" s="402"/>
      <c r="RGJ52" s="16"/>
      <c r="RGK52" s="12"/>
      <c r="RGL52" s="12"/>
      <c r="RGM52" s="16"/>
      <c r="RGN52" s="14"/>
      <c r="RGP52" s="15"/>
      <c r="RGQ52" s="14"/>
      <c r="RGR52" s="14"/>
      <c r="RGS52" s="14"/>
      <c r="RGT52" s="14"/>
      <c r="RGU52" s="15"/>
      <c r="RGV52" s="17"/>
      <c r="RGW52" s="12"/>
      <c r="RGX52" s="12"/>
      <c r="RGY52" s="402"/>
      <c r="RGZ52" s="16"/>
      <c r="RHA52" s="12"/>
      <c r="RHB52" s="12"/>
      <c r="RHC52" s="16"/>
      <c r="RHD52" s="14"/>
      <c r="RHF52" s="15"/>
      <c r="RHG52" s="14"/>
      <c r="RHH52" s="14"/>
      <c r="RHI52" s="14"/>
      <c r="RHJ52" s="14"/>
      <c r="RHK52" s="15"/>
      <c r="RHL52" s="17"/>
      <c r="RHM52" s="12"/>
      <c r="RHN52" s="12"/>
      <c r="RHO52" s="402"/>
      <c r="RHP52" s="16"/>
      <c r="RHQ52" s="12"/>
      <c r="RHR52" s="12"/>
      <c r="RHS52" s="16"/>
      <c r="RHT52" s="14"/>
      <c r="RHV52" s="15"/>
      <c r="RHW52" s="14"/>
      <c r="RHX52" s="14"/>
      <c r="RHY52" s="14"/>
      <c r="RHZ52" s="14"/>
      <c r="RIA52" s="15"/>
      <c r="RIB52" s="17"/>
      <c r="RIC52" s="12"/>
      <c r="RID52" s="12"/>
      <c r="RIE52" s="402"/>
      <c r="RIF52" s="16"/>
      <c r="RIG52" s="12"/>
      <c r="RIH52" s="12"/>
      <c r="RII52" s="16"/>
      <c r="RIJ52" s="14"/>
      <c r="RIL52" s="15"/>
      <c r="RIM52" s="14"/>
      <c r="RIN52" s="14"/>
      <c r="RIO52" s="14"/>
      <c r="RIP52" s="14"/>
      <c r="RIQ52" s="15"/>
      <c r="RIR52" s="17"/>
      <c r="RIS52" s="12"/>
      <c r="RIT52" s="12"/>
      <c r="RIU52" s="402"/>
      <c r="RIV52" s="16"/>
      <c r="RIW52" s="12"/>
      <c r="RIX52" s="12"/>
      <c r="RIY52" s="16"/>
      <c r="RIZ52" s="14"/>
      <c r="RJB52" s="15"/>
      <c r="RJC52" s="14"/>
      <c r="RJD52" s="14"/>
      <c r="RJE52" s="14"/>
      <c r="RJF52" s="14"/>
      <c r="RJG52" s="15"/>
      <c r="RJH52" s="17"/>
      <c r="RJI52" s="12"/>
      <c r="RJJ52" s="12"/>
      <c r="RJK52" s="402"/>
      <c r="RJL52" s="16"/>
      <c r="RJM52" s="12"/>
      <c r="RJN52" s="12"/>
      <c r="RJO52" s="16"/>
      <c r="RJP52" s="14"/>
      <c r="RJR52" s="15"/>
      <c r="RJS52" s="14"/>
      <c r="RJT52" s="14"/>
      <c r="RJU52" s="14"/>
      <c r="RJV52" s="14"/>
      <c r="RJW52" s="15"/>
      <c r="RJX52" s="17"/>
      <c r="RJY52" s="12"/>
      <c r="RJZ52" s="12"/>
      <c r="RKA52" s="402"/>
      <c r="RKB52" s="16"/>
      <c r="RKC52" s="12"/>
      <c r="RKD52" s="12"/>
      <c r="RKE52" s="16"/>
      <c r="RKF52" s="14"/>
      <c r="RKH52" s="15"/>
      <c r="RKI52" s="14"/>
      <c r="RKJ52" s="14"/>
      <c r="RKK52" s="14"/>
      <c r="RKL52" s="14"/>
      <c r="RKM52" s="15"/>
      <c r="RKN52" s="17"/>
      <c r="RKO52" s="12"/>
      <c r="RKP52" s="12"/>
      <c r="RKQ52" s="402"/>
      <c r="RKR52" s="16"/>
      <c r="RKS52" s="12"/>
      <c r="RKT52" s="12"/>
      <c r="RKU52" s="16"/>
      <c r="RKV52" s="14"/>
      <c r="RKX52" s="15"/>
      <c r="RKY52" s="14"/>
      <c r="RKZ52" s="14"/>
      <c r="RLA52" s="14"/>
      <c r="RLB52" s="14"/>
      <c r="RLC52" s="15"/>
      <c r="RLD52" s="17"/>
      <c r="RLE52" s="12"/>
      <c r="RLF52" s="12"/>
      <c r="RLG52" s="402"/>
      <c r="RLH52" s="16"/>
      <c r="RLI52" s="12"/>
      <c r="RLJ52" s="12"/>
      <c r="RLK52" s="16"/>
      <c r="RLL52" s="14"/>
      <c r="RLN52" s="15"/>
      <c r="RLO52" s="14"/>
      <c r="RLP52" s="14"/>
      <c r="RLQ52" s="14"/>
      <c r="RLR52" s="14"/>
      <c r="RLS52" s="15"/>
      <c r="RLT52" s="17"/>
      <c r="RLU52" s="12"/>
      <c r="RLV52" s="12"/>
      <c r="RLW52" s="402"/>
      <c r="RLX52" s="16"/>
      <c r="RLY52" s="12"/>
      <c r="RLZ52" s="12"/>
      <c r="RMA52" s="16"/>
      <c r="RMB52" s="14"/>
      <c r="RMD52" s="15"/>
      <c r="RME52" s="14"/>
      <c r="RMF52" s="14"/>
      <c r="RMG52" s="14"/>
      <c r="RMH52" s="14"/>
      <c r="RMI52" s="15"/>
      <c r="RMJ52" s="17"/>
      <c r="RMK52" s="12"/>
      <c r="RML52" s="12"/>
      <c r="RMM52" s="402"/>
      <c r="RMN52" s="16"/>
      <c r="RMO52" s="12"/>
      <c r="RMP52" s="12"/>
      <c r="RMQ52" s="16"/>
      <c r="RMR52" s="14"/>
      <c r="RMT52" s="15"/>
      <c r="RMU52" s="14"/>
      <c r="RMV52" s="14"/>
      <c r="RMW52" s="14"/>
      <c r="RMX52" s="14"/>
      <c r="RMY52" s="15"/>
      <c r="RMZ52" s="17"/>
      <c r="RNA52" s="12"/>
      <c r="RNB52" s="12"/>
      <c r="RNC52" s="402"/>
      <c r="RND52" s="16"/>
      <c r="RNE52" s="12"/>
      <c r="RNF52" s="12"/>
      <c r="RNG52" s="16"/>
      <c r="RNH52" s="14"/>
      <c r="RNJ52" s="15"/>
      <c r="RNK52" s="14"/>
      <c r="RNL52" s="14"/>
      <c r="RNM52" s="14"/>
      <c r="RNN52" s="14"/>
      <c r="RNO52" s="15"/>
      <c r="RNP52" s="17"/>
      <c r="RNQ52" s="12"/>
      <c r="RNR52" s="12"/>
      <c r="RNS52" s="402"/>
      <c r="RNT52" s="16"/>
      <c r="RNU52" s="12"/>
      <c r="RNV52" s="12"/>
      <c r="RNW52" s="16"/>
      <c r="RNX52" s="14"/>
      <c r="RNZ52" s="15"/>
      <c r="ROA52" s="14"/>
      <c r="ROB52" s="14"/>
      <c r="ROC52" s="14"/>
      <c r="ROD52" s="14"/>
      <c r="ROE52" s="15"/>
      <c r="ROF52" s="17"/>
      <c r="ROG52" s="12"/>
      <c r="ROH52" s="12"/>
      <c r="ROI52" s="402"/>
      <c r="ROJ52" s="16"/>
      <c r="ROK52" s="12"/>
      <c r="ROL52" s="12"/>
      <c r="ROM52" s="16"/>
      <c r="RON52" s="14"/>
      <c r="ROP52" s="15"/>
      <c r="ROQ52" s="14"/>
      <c r="ROR52" s="14"/>
      <c r="ROS52" s="14"/>
      <c r="ROT52" s="14"/>
      <c r="ROU52" s="15"/>
      <c r="ROV52" s="17"/>
      <c r="ROW52" s="12"/>
      <c r="ROX52" s="12"/>
      <c r="ROY52" s="402"/>
      <c r="ROZ52" s="16"/>
      <c r="RPA52" s="12"/>
      <c r="RPB52" s="12"/>
      <c r="RPC52" s="16"/>
      <c r="RPD52" s="14"/>
      <c r="RPF52" s="15"/>
      <c r="RPG52" s="14"/>
      <c r="RPH52" s="14"/>
      <c r="RPI52" s="14"/>
      <c r="RPJ52" s="14"/>
      <c r="RPK52" s="15"/>
      <c r="RPL52" s="17"/>
      <c r="RPM52" s="12"/>
      <c r="RPN52" s="12"/>
      <c r="RPO52" s="402"/>
      <c r="RPP52" s="16"/>
      <c r="RPQ52" s="12"/>
      <c r="RPR52" s="12"/>
      <c r="RPS52" s="16"/>
      <c r="RPT52" s="14"/>
      <c r="RPV52" s="15"/>
      <c r="RPW52" s="14"/>
      <c r="RPX52" s="14"/>
      <c r="RPY52" s="14"/>
      <c r="RPZ52" s="14"/>
      <c r="RQA52" s="15"/>
      <c r="RQB52" s="17"/>
      <c r="RQC52" s="12"/>
      <c r="RQD52" s="12"/>
      <c r="RQE52" s="402"/>
      <c r="RQF52" s="16"/>
      <c r="RQG52" s="12"/>
      <c r="RQH52" s="12"/>
      <c r="RQI52" s="16"/>
      <c r="RQJ52" s="14"/>
      <c r="RQL52" s="15"/>
      <c r="RQM52" s="14"/>
      <c r="RQN52" s="14"/>
      <c r="RQO52" s="14"/>
      <c r="RQP52" s="14"/>
      <c r="RQQ52" s="15"/>
      <c r="RQR52" s="17"/>
      <c r="RQS52" s="12"/>
      <c r="RQT52" s="12"/>
      <c r="RQU52" s="402"/>
      <c r="RQV52" s="16"/>
      <c r="RQW52" s="12"/>
      <c r="RQX52" s="12"/>
      <c r="RQY52" s="16"/>
      <c r="RQZ52" s="14"/>
      <c r="RRB52" s="15"/>
      <c r="RRC52" s="14"/>
      <c r="RRD52" s="14"/>
      <c r="RRE52" s="14"/>
      <c r="RRF52" s="14"/>
      <c r="RRG52" s="15"/>
      <c r="RRH52" s="17"/>
      <c r="RRI52" s="12"/>
      <c r="RRJ52" s="12"/>
      <c r="RRK52" s="402"/>
      <c r="RRL52" s="16"/>
      <c r="RRM52" s="12"/>
      <c r="RRN52" s="12"/>
      <c r="RRO52" s="16"/>
      <c r="RRP52" s="14"/>
      <c r="RRR52" s="15"/>
      <c r="RRS52" s="14"/>
      <c r="RRT52" s="14"/>
      <c r="RRU52" s="14"/>
      <c r="RRV52" s="14"/>
      <c r="RRW52" s="15"/>
      <c r="RRX52" s="17"/>
      <c r="RRY52" s="12"/>
      <c r="RRZ52" s="12"/>
      <c r="RSA52" s="402"/>
      <c r="RSB52" s="16"/>
      <c r="RSC52" s="12"/>
      <c r="RSD52" s="12"/>
      <c r="RSE52" s="16"/>
      <c r="RSF52" s="14"/>
      <c r="RSH52" s="15"/>
      <c r="RSI52" s="14"/>
      <c r="RSJ52" s="14"/>
      <c r="RSK52" s="14"/>
      <c r="RSL52" s="14"/>
      <c r="RSM52" s="15"/>
      <c r="RSN52" s="17"/>
      <c r="RSO52" s="12"/>
      <c r="RSP52" s="12"/>
      <c r="RSQ52" s="402"/>
      <c r="RSR52" s="16"/>
      <c r="RSS52" s="12"/>
      <c r="RST52" s="12"/>
      <c r="RSU52" s="16"/>
      <c r="RSV52" s="14"/>
      <c r="RSX52" s="15"/>
      <c r="RSY52" s="14"/>
      <c r="RSZ52" s="14"/>
      <c r="RTA52" s="14"/>
      <c r="RTB52" s="14"/>
      <c r="RTC52" s="15"/>
      <c r="RTD52" s="17"/>
      <c r="RTE52" s="12"/>
      <c r="RTF52" s="12"/>
      <c r="RTG52" s="402"/>
      <c r="RTH52" s="16"/>
      <c r="RTI52" s="12"/>
      <c r="RTJ52" s="12"/>
      <c r="RTK52" s="16"/>
      <c r="RTL52" s="14"/>
      <c r="RTN52" s="15"/>
      <c r="RTO52" s="14"/>
      <c r="RTP52" s="14"/>
      <c r="RTQ52" s="14"/>
      <c r="RTR52" s="14"/>
      <c r="RTS52" s="15"/>
      <c r="RTT52" s="17"/>
      <c r="RTU52" s="12"/>
      <c r="RTV52" s="12"/>
      <c r="RTW52" s="402"/>
      <c r="RTX52" s="16"/>
      <c r="RTY52" s="12"/>
      <c r="RTZ52" s="12"/>
      <c r="RUA52" s="16"/>
      <c r="RUB52" s="14"/>
      <c r="RUD52" s="15"/>
      <c r="RUE52" s="14"/>
      <c r="RUF52" s="14"/>
      <c r="RUG52" s="14"/>
      <c r="RUH52" s="14"/>
      <c r="RUI52" s="15"/>
      <c r="RUJ52" s="17"/>
      <c r="RUK52" s="12"/>
      <c r="RUL52" s="12"/>
      <c r="RUM52" s="402"/>
      <c r="RUN52" s="16"/>
      <c r="RUO52" s="12"/>
      <c r="RUP52" s="12"/>
      <c r="RUQ52" s="16"/>
      <c r="RUR52" s="14"/>
      <c r="RUT52" s="15"/>
      <c r="RUU52" s="14"/>
      <c r="RUV52" s="14"/>
      <c r="RUW52" s="14"/>
      <c r="RUX52" s="14"/>
      <c r="RUY52" s="15"/>
      <c r="RUZ52" s="17"/>
      <c r="RVA52" s="12"/>
      <c r="RVB52" s="12"/>
      <c r="RVC52" s="402"/>
      <c r="RVD52" s="16"/>
      <c r="RVE52" s="12"/>
      <c r="RVF52" s="12"/>
      <c r="RVG52" s="16"/>
      <c r="RVH52" s="14"/>
      <c r="RVJ52" s="15"/>
      <c r="RVK52" s="14"/>
      <c r="RVL52" s="14"/>
      <c r="RVM52" s="14"/>
      <c r="RVN52" s="14"/>
      <c r="RVO52" s="15"/>
      <c r="RVP52" s="17"/>
      <c r="RVQ52" s="12"/>
      <c r="RVR52" s="12"/>
      <c r="RVS52" s="402"/>
      <c r="RVT52" s="16"/>
      <c r="RVU52" s="12"/>
      <c r="RVV52" s="12"/>
      <c r="RVW52" s="16"/>
      <c r="RVX52" s="14"/>
      <c r="RVZ52" s="15"/>
      <c r="RWA52" s="14"/>
      <c r="RWB52" s="14"/>
      <c r="RWC52" s="14"/>
      <c r="RWD52" s="14"/>
      <c r="RWE52" s="15"/>
      <c r="RWF52" s="17"/>
      <c r="RWG52" s="12"/>
      <c r="RWH52" s="12"/>
      <c r="RWI52" s="402"/>
      <c r="RWJ52" s="16"/>
      <c r="RWK52" s="12"/>
      <c r="RWL52" s="12"/>
      <c r="RWM52" s="16"/>
      <c r="RWN52" s="14"/>
      <c r="RWP52" s="15"/>
      <c r="RWQ52" s="14"/>
      <c r="RWR52" s="14"/>
      <c r="RWS52" s="14"/>
      <c r="RWT52" s="14"/>
      <c r="RWU52" s="15"/>
      <c r="RWV52" s="17"/>
      <c r="RWW52" s="12"/>
      <c r="RWX52" s="12"/>
      <c r="RWY52" s="402"/>
      <c r="RWZ52" s="16"/>
      <c r="RXA52" s="12"/>
      <c r="RXB52" s="12"/>
      <c r="RXC52" s="16"/>
      <c r="RXD52" s="14"/>
      <c r="RXF52" s="15"/>
      <c r="RXG52" s="14"/>
      <c r="RXH52" s="14"/>
      <c r="RXI52" s="14"/>
      <c r="RXJ52" s="14"/>
      <c r="RXK52" s="15"/>
      <c r="RXL52" s="17"/>
      <c r="RXM52" s="12"/>
      <c r="RXN52" s="12"/>
      <c r="RXO52" s="402"/>
      <c r="RXP52" s="16"/>
      <c r="RXQ52" s="12"/>
      <c r="RXR52" s="12"/>
      <c r="RXS52" s="16"/>
      <c r="RXT52" s="14"/>
      <c r="RXV52" s="15"/>
      <c r="RXW52" s="14"/>
      <c r="RXX52" s="14"/>
      <c r="RXY52" s="14"/>
      <c r="RXZ52" s="14"/>
      <c r="RYA52" s="15"/>
      <c r="RYB52" s="17"/>
      <c r="RYC52" s="12"/>
      <c r="RYD52" s="12"/>
      <c r="RYE52" s="402"/>
      <c r="RYF52" s="16"/>
      <c r="RYG52" s="12"/>
      <c r="RYH52" s="12"/>
      <c r="RYI52" s="16"/>
      <c r="RYJ52" s="14"/>
      <c r="RYL52" s="15"/>
      <c r="RYM52" s="14"/>
      <c r="RYN52" s="14"/>
      <c r="RYO52" s="14"/>
      <c r="RYP52" s="14"/>
      <c r="RYQ52" s="15"/>
      <c r="RYR52" s="17"/>
      <c r="RYS52" s="12"/>
      <c r="RYT52" s="12"/>
      <c r="RYU52" s="402"/>
      <c r="RYV52" s="16"/>
      <c r="RYW52" s="12"/>
      <c r="RYX52" s="12"/>
      <c r="RYY52" s="16"/>
      <c r="RYZ52" s="14"/>
      <c r="RZB52" s="15"/>
      <c r="RZC52" s="14"/>
      <c r="RZD52" s="14"/>
      <c r="RZE52" s="14"/>
      <c r="RZF52" s="14"/>
      <c r="RZG52" s="15"/>
      <c r="RZH52" s="17"/>
      <c r="RZI52" s="12"/>
      <c r="RZJ52" s="12"/>
      <c r="RZK52" s="402"/>
      <c r="RZL52" s="16"/>
      <c r="RZM52" s="12"/>
      <c r="RZN52" s="12"/>
      <c r="RZO52" s="16"/>
      <c r="RZP52" s="14"/>
      <c r="RZR52" s="15"/>
      <c r="RZS52" s="14"/>
      <c r="RZT52" s="14"/>
      <c r="RZU52" s="14"/>
      <c r="RZV52" s="14"/>
      <c r="RZW52" s="15"/>
      <c r="RZX52" s="17"/>
      <c r="RZY52" s="12"/>
      <c r="RZZ52" s="12"/>
      <c r="SAA52" s="402"/>
      <c r="SAB52" s="16"/>
      <c r="SAC52" s="12"/>
      <c r="SAD52" s="12"/>
      <c r="SAE52" s="16"/>
      <c r="SAF52" s="14"/>
      <c r="SAH52" s="15"/>
      <c r="SAI52" s="14"/>
      <c r="SAJ52" s="14"/>
      <c r="SAK52" s="14"/>
      <c r="SAL52" s="14"/>
      <c r="SAM52" s="15"/>
      <c r="SAN52" s="17"/>
      <c r="SAO52" s="12"/>
      <c r="SAP52" s="12"/>
      <c r="SAQ52" s="402"/>
      <c r="SAR52" s="16"/>
      <c r="SAS52" s="12"/>
      <c r="SAT52" s="12"/>
      <c r="SAU52" s="16"/>
      <c r="SAV52" s="14"/>
      <c r="SAX52" s="15"/>
      <c r="SAY52" s="14"/>
      <c r="SAZ52" s="14"/>
      <c r="SBA52" s="14"/>
      <c r="SBB52" s="14"/>
      <c r="SBC52" s="15"/>
      <c r="SBD52" s="17"/>
      <c r="SBE52" s="12"/>
      <c r="SBF52" s="12"/>
      <c r="SBG52" s="402"/>
      <c r="SBH52" s="16"/>
      <c r="SBI52" s="12"/>
      <c r="SBJ52" s="12"/>
      <c r="SBK52" s="16"/>
      <c r="SBL52" s="14"/>
      <c r="SBN52" s="15"/>
      <c r="SBO52" s="14"/>
      <c r="SBP52" s="14"/>
      <c r="SBQ52" s="14"/>
      <c r="SBR52" s="14"/>
      <c r="SBS52" s="15"/>
      <c r="SBT52" s="17"/>
      <c r="SBU52" s="12"/>
      <c r="SBV52" s="12"/>
      <c r="SBW52" s="402"/>
      <c r="SBX52" s="16"/>
      <c r="SBY52" s="12"/>
      <c r="SBZ52" s="12"/>
      <c r="SCA52" s="16"/>
      <c r="SCB52" s="14"/>
      <c r="SCD52" s="15"/>
      <c r="SCE52" s="14"/>
      <c r="SCF52" s="14"/>
      <c r="SCG52" s="14"/>
      <c r="SCH52" s="14"/>
      <c r="SCI52" s="15"/>
      <c r="SCJ52" s="17"/>
      <c r="SCK52" s="12"/>
      <c r="SCL52" s="12"/>
      <c r="SCM52" s="402"/>
      <c r="SCN52" s="16"/>
      <c r="SCO52" s="12"/>
      <c r="SCP52" s="12"/>
      <c r="SCQ52" s="16"/>
      <c r="SCR52" s="14"/>
      <c r="SCT52" s="15"/>
      <c r="SCU52" s="14"/>
      <c r="SCV52" s="14"/>
      <c r="SCW52" s="14"/>
      <c r="SCX52" s="14"/>
      <c r="SCY52" s="15"/>
      <c r="SCZ52" s="17"/>
      <c r="SDA52" s="12"/>
      <c r="SDB52" s="12"/>
      <c r="SDC52" s="402"/>
      <c r="SDD52" s="16"/>
      <c r="SDE52" s="12"/>
      <c r="SDF52" s="12"/>
      <c r="SDG52" s="16"/>
      <c r="SDH52" s="14"/>
      <c r="SDJ52" s="15"/>
      <c r="SDK52" s="14"/>
      <c r="SDL52" s="14"/>
      <c r="SDM52" s="14"/>
      <c r="SDN52" s="14"/>
      <c r="SDO52" s="15"/>
      <c r="SDP52" s="17"/>
      <c r="SDQ52" s="12"/>
      <c r="SDR52" s="12"/>
      <c r="SDS52" s="402"/>
      <c r="SDT52" s="16"/>
      <c r="SDU52" s="12"/>
      <c r="SDV52" s="12"/>
      <c r="SDW52" s="16"/>
      <c r="SDX52" s="14"/>
      <c r="SDZ52" s="15"/>
      <c r="SEA52" s="14"/>
      <c r="SEB52" s="14"/>
      <c r="SEC52" s="14"/>
      <c r="SED52" s="14"/>
      <c r="SEE52" s="15"/>
      <c r="SEF52" s="17"/>
      <c r="SEG52" s="12"/>
      <c r="SEH52" s="12"/>
      <c r="SEI52" s="402"/>
      <c r="SEJ52" s="16"/>
      <c r="SEK52" s="12"/>
      <c r="SEL52" s="12"/>
      <c r="SEM52" s="16"/>
      <c r="SEN52" s="14"/>
      <c r="SEP52" s="15"/>
      <c r="SEQ52" s="14"/>
      <c r="SER52" s="14"/>
      <c r="SES52" s="14"/>
      <c r="SET52" s="14"/>
      <c r="SEU52" s="15"/>
      <c r="SEV52" s="17"/>
      <c r="SEW52" s="12"/>
      <c r="SEX52" s="12"/>
      <c r="SEY52" s="402"/>
      <c r="SEZ52" s="16"/>
      <c r="SFA52" s="12"/>
      <c r="SFB52" s="12"/>
      <c r="SFC52" s="16"/>
      <c r="SFD52" s="14"/>
      <c r="SFF52" s="15"/>
      <c r="SFG52" s="14"/>
      <c r="SFH52" s="14"/>
      <c r="SFI52" s="14"/>
      <c r="SFJ52" s="14"/>
      <c r="SFK52" s="15"/>
      <c r="SFL52" s="17"/>
      <c r="SFM52" s="12"/>
      <c r="SFN52" s="12"/>
      <c r="SFO52" s="402"/>
      <c r="SFP52" s="16"/>
      <c r="SFQ52" s="12"/>
      <c r="SFR52" s="12"/>
      <c r="SFS52" s="16"/>
      <c r="SFT52" s="14"/>
      <c r="SFV52" s="15"/>
      <c r="SFW52" s="14"/>
      <c r="SFX52" s="14"/>
      <c r="SFY52" s="14"/>
      <c r="SFZ52" s="14"/>
      <c r="SGA52" s="15"/>
      <c r="SGB52" s="17"/>
      <c r="SGC52" s="12"/>
      <c r="SGD52" s="12"/>
      <c r="SGE52" s="402"/>
      <c r="SGF52" s="16"/>
      <c r="SGG52" s="12"/>
      <c r="SGH52" s="12"/>
      <c r="SGI52" s="16"/>
      <c r="SGJ52" s="14"/>
      <c r="SGL52" s="15"/>
      <c r="SGM52" s="14"/>
      <c r="SGN52" s="14"/>
      <c r="SGO52" s="14"/>
      <c r="SGP52" s="14"/>
      <c r="SGQ52" s="15"/>
      <c r="SGR52" s="17"/>
      <c r="SGS52" s="12"/>
      <c r="SGT52" s="12"/>
      <c r="SGU52" s="402"/>
      <c r="SGV52" s="16"/>
      <c r="SGW52" s="12"/>
      <c r="SGX52" s="12"/>
      <c r="SGY52" s="16"/>
      <c r="SGZ52" s="14"/>
      <c r="SHB52" s="15"/>
      <c r="SHC52" s="14"/>
      <c r="SHD52" s="14"/>
      <c r="SHE52" s="14"/>
      <c r="SHF52" s="14"/>
      <c r="SHG52" s="15"/>
      <c r="SHH52" s="17"/>
      <c r="SHI52" s="12"/>
      <c r="SHJ52" s="12"/>
      <c r="SHK52" s="402"/>
      <c r="SHL52" s="16"/>
      <c r="SHM52" s="12"/>
      <c r="SHN52" s="12"/>
      <c r="SHO52" s="16"/>
      <c r="SHP52" s="14"/>
      <c r="SHR52" s="15"/>
      <c r="SHS52" s="14"/>
      <c r="SHT52" s="14"/>
      <c r="SHU52" s="14"/>
      <c r="SHV52" s="14"/>
      <c r="SHW52" s="15"/>
      <c r="SHX52" s="17"/>
      <c r="SHY52" s="12"/>
      <c r="SHZ52" s="12"/>
      <c r="SIA52" s="402"/>
      <c r="SIB52" s="16"/>
      <c r="SIC52" s="12"/>
      <c r="SID52" s="12"/>
      <c r="SIE52" s="16"/>
      <c r="SIF52" s="14"/>
      <c r="SIH52" s="15"/>
      <c r="SII52" s="14"/>
      <c r="SIJ52" s="14"/>
      <c r="SIK52" s="14"/>
      <c r="SIL52" s="14"/>
      <c r="SIM52" s="15"/>
      <c r="SIN52" s="17"/>
      <c r="SIO52" s="12"/>
      <c r="SIP52" s="12"/>
      <c r="SIQ52" s="402"/>
      <c r="SIR52" s="16"/>
      <c r="SIS52" s="12"/>
      <c r="SIT52" s="12"/>
      <c r="SIU52" s="16"/>
      <c r="SIV52" s="14"/>
      <c r="SIX52" s="15"/>
      <c r="SIY52" s="14"/>
      <c r="SIZ52" s="14"/>
      <c r="SJA52" s="14"/>
      <c r="SJB52" s="14"/>
      <c r="SJC52" s="15"/>
      <c r="SJD52" s="17"/>
      <c r="SJE52" s="12"/>
      <c r="SJF52" s="12"/>
      <c r="SJG52" s="402"/>
      <c r="SJH52" s="16"/>
      <c r="SJI52" s="12"/>
      <c r="SJJ52" s="12"/>
      <c r="SJK52" s="16"/>
      <c r="SJL52" s="14"/>
      <c r="SJN52" s="15"/>
      <c r="SJO52" s="14"/>
      <c r="SJP52" s="14"/>
      <c r="SJQ52" s="14"/>
      <c r="SJR52" s="14"/>
      <c r="SJS52" s="15"/>
      <c r="SJT52" s="17"/>
      <c r="SJU52" s="12"/>
      <c r="SJV52" s="12"/>
      <c r="SJW52" s="402"/>
      <c r="SJX52" s="16"/>
      <c r="SJY52" s="12"/>
      <c r="SJZ52" s="12"/>
      <c r="SKA52" s="16"/>
      <c r="SKB52" s="14"/>
      <c r="SKD52" s="15"/>
      <c r="SKE52" s="14"/>
      <c r="SKF52" s="14"/>
      <c r="SKG52" s="14"/>
      <c r="SKH52" s="14"/>
      <c r="SKI52" s="15"/>
      <c r="SKJ52" s="17"/>
      <c r="SKK52" s="12"/>
      <c r="SKL52" s="12"/>
      <c r="SKM52" s="402"/>
      <c r="SKN52" s="16"/>
      <c r="SKO52" s="12"/>
      <c r="SKP52" s="12"/>
      <c r="SKQ52" s="16"/>
      <c r="SKR52" s="14"/>
      <c r="SKT52" s="15"/>
      <c r="SKU52" s="14"/>
      <c r="SKV52" s="14"/>
      <c r="SKW52" s="14"/>
      <c r="SKX52" s="14"/>
      <c r="SKY52" s="15"/>
      <c r="SKZ52" s="17"/>
      <c r="SLA52" s="12"/>
      <c r="SLB52" s="12"/>
      <c r="SLC52" s="402"/>
      <c r="SLD52" s="16"/>
      <c r="SLE52" s="12"/>
      <c r="SLF52" s="12"/>
      <c r="SLG52" s="16"/>
      <c r="SLH52" s="14"/>
      <c r="SLJ52" s="15"/>
      <c r="SLK52" s="14"/>
      <c r="SLL52" s="14"/>
      <c r="SLM52" s="14"/>
      <c r="SLN52" s="14"/>
      <c r="SLO52" s="15"/>
      <c r="SLP52" s="17"/>
      <c r="SLQ52" s="12"/>
      <c r="SLR52" s="12"/>
      <c r="SLS52" s="402"/>
      <c r="SLT52" s="16"/>
      <c r="SLU52" s="12"/>
      <c r="SLV52" s="12"/>
      <c r="SLW52" s="16"/>
      <c r="SLX52" s="14"/>
      <c r="SLZ52" s="15"/>
      <c r="SMA52" s="14"/>
      <c r="SMB52" s="14"/>
      <c r="SMC52" s="14"/>
      <c r="SMD52" s="14"/>
      <c r="SME52" s="15"/>
      <c r="SMF52" s="17"/>
      <c r="SMG52" s="12"/>
      <c r="SMH52" s="12"/>
      <c r="SMI52" s="402"/>
      <c r="SMJ52" s="16"/>
      <c r="SMK52" s="12"/>
      <c r="SML52" s="12"/>
      <c r="SMM52" s="16"/>
      <c r="SMN52" s="14"/>
      <c r="SMP52" s="15"/>
      <c r="SMQ52" s="14"/>
      <c r="SMR52" s="14"/>
      <c r="SMS52" s="14"/>
      <c r="SMT52" s="14"/>
      <c r="SMU52" s="15"/>
      <c r="SMV52" s="17"/>
      <c r="SMW52" s="12"/>
      <c r="SMX52" s="12"/>
      <c r="SMY52" s="402"/>
      <c r="SMZ52" s="16"/>
      <c r="SNA52" s="12"/>
      <c r="SNB52" s="12"/>
      <c r="SNC52" s="16"/>
      <c r="SND52" s="14"/>
      <c r="SNF52" s="15"/>
      <c r="SNG52" s="14"/>
      <c r="SNH52" s="14"/>
      <c r="SNI52" s="14"/>
      <c r="SNJ52" s="14"/>
      <c r="SNK52" s="15"/>
      <c r="SNL52" s="17"/>
      <c r="SNM52" s="12"/>
      <c r="SNN52" s="12"/>
      <c r="SNO52" s="402"/>
      <c r="SNP52" s="16"/>
      <c r="SNQ52" s="12"/>
      <c r="SNR52" s="12"/>
      <c r="SNS52" s="16"/>
      <c r="SNT52" s="14"/>
      <c r="SNV52" s="15"/>
      <c r="SNW52" s="14"/>
      <c r="SNX52" s="14"/>
      <c r="SNY52" s="14"/>
      <c r="SNZ52" s="14"/>
      <c r="SOA52" s="15"/>
      <c r="SOB52" s="17"/>
      <c r="SOC52" s="12"/>
      <c r="SOD52" s="12"/>
      <c r="SOE52" s="402"/>
      <c r="SOF52" s="16"/>
      <c r="SOG52" s="12"/>
      <c r="SOH52" s="12"/>
      <c r="SOI52" s="16"/>
      <c r="SOJ52" s="14"/>
      <c r="SOL52" s="15"/>
      <c r="SOM52" s="14"/>
      <c r="SON52" s="14"/>
      <c r="SOO52" s="14"/>
      <c r="SOP52" s="14"/>
      <c r="SOQ52" s="15"/>
      <c r="SOR52" s="17"/>
      <c r="SOS52" s="12"/>
      <c r="SOT52" s="12"/>
      <c r="SOU52" s="402"/>
      <c r="SOV52" s="16"/>
      <c r="SOW52" s="12"/>
      <c r="SOX52" s="12"/>
      <c r="SOY52" s="16"/>
      <c r="SOZ52" s="14"/>
      <c r="SPB52" s="15"/>
      <c r="SPC52" s="14"/>
      <c r="SPD52" s="14"/>
      <c r="SPE52" s="14"/>
      <c r="SPF52" s="14"/>
      <c r="SPG52" s="15"/>
      <c r="SPH52" s="17"/>
      <c r="SPI52" s="12"/>
      <c r="SPJ52" s="12"/>
      <c r="SPK52" s="402"/>
      <c r="SPL52" s="16"/>
      <c r="SPM52" s="12"/>
      <c r="SPN52" s="12"/>
      <c r="SPO52" s="16"/>
      <c r="SPP52" s="14"/>
      <c r="SPR52" s="15"/>
      <c r="SPS52" s="14"/>
      <c r="SPT52" s="14"/>
      <c r="SPU52" s="14"/>
      <c r="SPV52" s="14"/>
      <c r="SPW52" s="15"/>
      <c r="SPX52" s="17"/>
      <c r="SPY52" s="12"/>
      <c r="SPZ52" s="12"/>
      <c r="SQA52" s="402"/>
      <c r="SQB52" s="16"/>
      <c r="SQC52" s="12"/>
      <c r="SQD52" s="12"/>
      <c r="SQE52" s="16"/>
      <c r="SQF52" s="14"/>
      <c r="SQH52" s="15"/>
      <c r="SQI52" s="14"/>
      <c r="SQJ52" s="14"/>
      <c r="SQK52" s="14"/>
      <c r="SQL52" s="14"/>
      <c r="SQM52" s="15"/>
      <c r="SQN52" s="17"/>
      <c r="SQO52" s="12"/>
      <c r="SQP52" s="12"/>
      <c r="SQQ52" s="402"/>
      <c r="SQR52" s="16"/>
      <c r="SQS52" s="12"/>
      <c r="SQT52" s="12"/>
      <c r="SQU52" s="16"/>
      <c r="SQV52" s="14"/>
      <c r="SQX52" s="15"/>
      <c r="SQY52" s="14"/>
      <c r="SQZ52" s="14"/>
      <c r="SRA52" s="14"/>
      <c r="SRB52" s="14"/>
      <c r="SRC52" s="15"/>
      <c r="SRD52" s="17"/>
      <c r="SRE52" s="12"/>
      <c r="SRF52" s="12"/>
      <c r="SRG52" s="402"/>
      <c r="SRH52" s="16"/>
      <c r="SRI52" s="12"/>
      <c r="SRJ52" s="12"/>
      <c r="SRK52" s="16"/>
      <c r="SRL52" s="14"/>
      <c r="SRN52" s="15"/>
      <c r="SRO52" s="14"/>
      <c r="SRP52" s="14"/>
      <c r="SRQ52" s="14"/>
      <c r="SRR52" s="14"/>
      <c r="SRS52" s="15"/>
      <c r="SRT52" s="17"/>
      <c r="SRU52" s="12"/>
      <c r="SRV52" s="12"/>
      <c r="SRW52" s="402"/>
      <c r="SRX52" s="16"/>
      <c r="SRY52" s="12"/>
      <c r="SRZ52" s="12"/>
      <c r="SSA52" s="16"/>
      <c r="SSB52" s="14"/>
      <c r="SSD52" s="15"/>
      <c r="SSE52" s="14"/>
      <c r="SSF52" s="14"/>
      <c r="SSG52" s="14"/>
      <c r="SSH52" s="14"/>
      <c r="SSI52" s="15"/>
      <c r="SSJ52" s="17"/>
      <c r="SSK52" s="12"/>
      <c r="SSL52" s="12"/>
      <c r="SSM52" s="402"/>
      <c r="SSN52" s="16"/>
      <c r="SSO52" s="12"/>
      <c r="SSP52" s="12"/>
      <c r="SSQ52" s="16"/>
      <c r="SSR52" s="14"/>
      <c r="SST52" s="15"/>
      <c r="SSU52" s="14"/>
      <c r="SSV52" s="14"/>
      <c r="SSW52" s="14"/>
      <c r="SSX52" s="14"/>
      <c r="SSY52" s="15"/>
      <c r="SSZ52" s="17"/>
      <c r="STA52" s="12"/>
      <c r="STB52" s="12"/>
      <c r="STC52" s="402"/>
      <c r="STD52" s="16"/>
      <c r="STE52" s="12"/>
      <c r="STF52" s="12"/>
      <c r="STG52" s="16"/>
      <c r="STH52" s="14"/>
      <c r="STJ52" s="15"/>
      <c r="STK52" s="14"/>
      <c r="STL52" s="14"/>
      <c r="STM52" s="14"/>
      <c r="STN52" s="14"/>
      <c r="STO52" s="15"/>
      <c r="STP52" s="17"/>
      <c r="STQ52" s="12"/>
      <c r="STR52" s="12"/>
      <c r="STS52" s="402"/>
      <c r="STT52" s="16"/>
      <c r="STU52" s="12"/>
      <c r="STV52" s="12"/>
      <c r="STW52" s="16"/>
      <c r="STX52" s="14"/>
      <c r="STZ52" s="15"/>
      <c r="SUA52" s="14"/>
      <c r="SUB52" s="14"/>
      <c r="SUC52" s="14"/>
      <c r="SUD52" s="14"/>
      <c r="SUE52" s="15"/>
      <c r="SUF52" s="17"/>
      <c r="SUG52" s="12"/>
      <c r="SUH52" s="12"/>
      <c r="SUI52" s="402"/>
      <c r="SUJ52" s="16"/>
      <c r="SUK52" s="12"/>
      <c r="SUL52" s="12"/>
      <c r="SUM52" s="16"/>
      <c r="SUN52" s="14"/>
      <c r="SUP52" s="15"/>
      <c r="SUQ52" s="14"/>
      <c r="SUR52" s="14"/>
      <c r="SUS52" s="14"/>
      <c r="SUT52" s="14"/>
      <c r="SUU52" s="15"/>
      <c r="SUV52" s="17"/>
      <c r="SUW52" s="12"/>
      <c r="SUX52" s="12"/>
      <c r="SUY52" s="402"/>
      <c r="SUZ52" s="16"/>
      <c r="SVA52" s="12"/>
      <c r="SVB52" s="12"/>
      <c r="SVC52" s="16"/>
      <c r="SVD52" s="14"/>
      <c r="SVF52" s="15"/>
      <c r="SVG52" s="14"/>
      <c r="SVH52" s="14"/>
      <c r="SVI52" s="14"/>
      <c r="SVJ52" s="14"/>
      <c r="SVK52" s="15"/>
      <c r="SVL52" s="17"/>
      <c r="SVM52" s="12"/>
      <c r="SVN52" s="12"/>
      <c r="SVO52" s="402"/>
      <c r="SVP52" s="16"/>
      <c r="SVQ52" s="12"/>
      <c r="SVR52" s="12"/>
      <c r="SVS52" s="16"/>
      <c r="SVT52" s="14"/>
      <c r="SVV52" s="15"/>
      <c r="SVW52" s="14"/>
      <c r="SVX52" s="14"/>
      <c r="SVY52" s="14"/>
      <c r="SVZ52" s="14"/>
      <c r="SWA52" s="15"/>
      <c r="SWB52" s="17"/>
      <c r="SWC52" s="12"/>
      <c r="SWD52" s="12"/>
      <c r="SWE52" s="402"/>
      <c r="SWF52" s="16"/>
      <c r="SWG52" s="12"/>
      <c r="SWH52" s="12"/>
      <c r="SWI52" s="16"/>
      <c r="SWJ52" s="14"/>
      <c r="SWL52" s="15"/>
      <c r="SWM52" s="14"/>
      <c r="SWN52" s="14"/>
      <c r="SWO52" s="14"/>
      <c r="SWP52" s="14"/>
      <c r="SWQ52" s="15"/>
      <c r="SWR52" s="17"/>
      <c r="SWS52" s="12"/>
      <c r="SWT52" s="12"/>
      <c r="SWU52" s="402"/>
      <c r="SWV52" s="16"/>
      <c r="SWW52" s="12"/>
      <c r="SWX52" s="12"/>
      <c r="SWY52" s="16"/>
      <c r="SWZ52" s="14"/>
      <c r="SXB52" s="15"/>
      <c r="SXC52" s="14"/>
      <c r="SXD52" s="14"/>
      <c r="SXE52" s="14"/>
      <c r="SXF52" s="14"/>
      <c r="SXG52" s="15"/>
      <c r="SXH52" s="17"/>
      <c r="SXI52" s="12"/>
      <c r="SXJ52" s="12"/>
      <c r="SXK52" s="402"/>
      <c r="SXL52" s="16"/>
      <c r="SXM52" s="12"/>
      <c r="SXN52" s="12"/>
      <c r="SXO52" s="16"/>
      <c r="SXP52" s="14"/>
      <c r="SXR52" s="15"/>
      <c r="SXS52" s="14"/>
      <c r="SXT52" s="14"/>
      <c r="SXU52" s="14"/>
      <c r="SXV52" s="14"/>
      <c r="SXW52" s="15"/>
      <c r="SXX52" s="17"/>
      <c r="SXY52" s="12"/>
      <c r="SXZ52" s="12"/>
      <c r="SYA52" s="402"/>
      <c r="SYB52" s="16"/>
      <c r="SYC52" s="12"/>
      <c r="SYD52" s="12"/>
      <c r="SYE52" s="16"/>
      <c r="SYF52" s="14"/>
      <c r="SYH52" s="15"/>
      <c r="SYI52" s="14"/>
      <c r="SYJ52" s="14"/>
      <c r="SYK52" s="14"/>
      <c r="SYL52" s="14"/>
      <c r="SYM52" s="15"/>
      <c r="SYN52" s="17"/>
      <c r="SYO52" s="12"/>
      <c r="SYP52" s="12"/>
      <c r="SYQ52" s="402"/>
      <c r="SYR52" s="16"/>
      <c r="SYS52" s="12"/>
      <c r="SYT52" s="12"/>
      <c r="SYU52" s="16"/>
      <c r="SYV52" s="14"/>
      <c r="SYX52" s="15"/>
      <c r="SYY52" s="14"/>
      <c r="SYZ52" s="14"/>
      <c r="SZA52" s="14"/>
      <c r="SZB52" s="14"/>
      <c r="SZC52" s="15"/>
      <c r="SZD52" s="17"/>
      <c r="SZE52" s="12"/>
      <c r="SZF52" s="12"/>
      <c r="SZG52" s="402"/>
      <c r="SZH52" s="16"/>
      <c r="SZI52" s="12"/>
      <c r="SZJ52" s="12"/>
      <c r="SZK52" s="16"/>
      <c r="SZL52" s="14"/>
      <c r="SZN52" s="15"/>
      <c r="SZO52" s="14"/>
      <c r="SZP52" s="14"/>
      <c r="SZQ52" s="14"/>
      <c r="SZR52" s="14"/>
      <c r="SZS52" s="15"/>
      <c r="SZT52" s="17"/>
      <c r="SZU52" s="12"/>
      <c r="SZV52" s="12"/>
      <c r="SZW52" s="402"/>
      <c r="SZX52" s="16"/>
      <c r="SZY52" s="12"/>
      <c r="SZZ52" s="12"/>
      <c r="TAA52" s="16"/>
      <c r="TAB52" s="14"/>
      <c r="TAD52" s="15"/>
      <c r="TAE52" s="14"/>
      <c r="TAF52" s="14"/>
      <c r="TAG52" s="14"/>
      <c r="TAH52" s="14"/>
      <c r="TAI52" s="15"/>
      <c r="TAJ52" s="17"/>
      <c r="TAK52" s="12"/>
      <c r="TAL52" s="12"/>
      <c r="TAM52" s="402"/>
      <c r="TAN52" s="16"/>
      <c r="TAO52" s="12"/>
      <c r="TAP52" s="12"/>
      <c r="TAQ52" s="16"/>
      <c r="TAR52" s="14"/>
      <c r="TAT52" s="15"/>
      <c r="TAU52" s="14"/>
      <c r="TAV52" s="14"/>
      <c r="TAW52" s="14"/>
      <c r="TAX52" s="14"/>
      <c r="TAY52" s="15"/>
      <c r="TAZ52" s="17"/>
      <c r="TBA52" s="12"/>
      <c r="TBB52" s="12"/>
      <c r="TBC52" s="402"/>
      <c r="TBD52" s="16"/>
      <c r="TBE52" s="12"/>
      <c r="TBF52" s="12"/>
      <c r="TBG52" s="16"/>
      <c r="TBH52" s="14"/>
      <c r="TBJ52" s="15"/>
      <c r="TBK52" s="14"/>
      <c r="TBL52" s="14"/>
      <c r="TBM52" s="14"/>
      <c r="TBN52" s="14"/>
      <c r="TBO52" s="15"/>
      <c r="TBP52" s="17"/>
      <c r="TBQ52" s="12"/>
      <c r="TBR52" s="12"/>
      <c r="TBS52" s="402"/>
      <c r="TBT52" s="16"/>
      <c r="TBU52" s="12"/>
      <c r="TBV52" s="12"/>
      <c r="TBW52" s="16"/>
      <c r="TBX52" s="14"/>
      <c r="TBZ52" s="15"/>
      <c r="TCA52" s="14"/>
      <c r="TCB52" s="14"/>
      <c r="TCC52" s="14"/>
      <c r="TCD52" s="14"/>
      <c r="TCE52" s="15"/>
      <c r="TCF52" s="17"/>
      <c r="TCG52" s="12"/>
      <c r="TCH52" s="12"/>
      <c r="TCI52" s="402"/>
      <c r="TCJ52" s="16"/>
      <c r="TCK52" s="12"/>
      <c r="TCL52" s="12"/>
      <c r="TCM52" s="16"/>
      <c r="TCN52" s="14"/>
      <c r="TCP52" s="15"/>
      <c r="TCQ52" s="14"/>
      <c r="TCR52" s="14"/>
      <c r="TCS52" s="14"/>
      <c r="TCT52" s="14"/>
      <c r="TCU52" s="15"/>
      <c r="TCV52" s="17"/>
      <c r="TCW52" s="12"/>
      <c r="TCX52" s="12"/>
      <c r="TCY52" s="402"/>
      <c r="TCZ52" s="16"/>
      <c r="TDA52" s="12"/>
      <c r="TDB52" s="12"/>
      <c r="TDC52" s="16"/>
      <c r="TDD52" s="14"/>
      <c r="TDF52" s="15"/>
      <c r="TDG52" s="14"/>
      <c r="TDH52" s="14"/>
      <c r="TDI52" s="14"/>
      <c r="TDJ52" s="14"/>
      <c r="TDK52" s="15"/>
      <c r="TDL52" s="17"/>
      <c r="TDM52" s="12"/>
      <c r="TDN52" s="12"/>
      <c r="TDO52" s="402"/>
      <c r="TDP52" s="16"/>
      <c r="TDQ52" s="12"/>
      <c r="TDR52" s="12"/>
      <c r="TDS52" s="16"/>
      <c r="TDT52" s="14"/>
      <c r="TDV52" s="15"/>
      <c r="TDW52" s="14"/>
      <c r="TDX52" s="14"/>
      <c r="TDY52" s="14"/>
      <c r="TDZ52" s="14"/>
      <c r="TEA52" s="15"/>
      <c r="TEB52" s="17"/>
      <c r="TEC52" s="12"/>
      <c r="TED52" s="12"/>
      <c r="TEE52" s="402"/>
      <c r="TEF52" s="16"/>
      <c r="TEG52" s="12"/>
      <c r="TEH52" s="12"/>
      <c r="TEI52" s="16"/>
      <c r="TEJ52" s="14"/>
      <c r="TEL52" s="15"/>
      <c r="TEM52" s="14"/>
      <c r="TEN52" s="14"/>
      <c r="TEO52" s="14"/>
      <c r="TEP52" s="14"/>
      <c r="TEQ52" s="15"/>
      <c r="TER52" s="17"/>
      <c r="TES52" s="12"/>
      <c r="TET52" s="12"/>
      <c r="TEU52" s="402"/>
      <c r="TEV52" s="16"/>
      <c r="TEW52" s="12"/>
      <c r="TEX52" s="12"/>
      <c r="TEY52" s="16"/>
      <c r="TEZ52" s="14"/>
      <c r="TFB52" s="15"/>
      <c r="TFC52" s="14"/>
      <c r="TFD52" s="14"/>
      <c r="TFE52" s="14"/>
      <c r="TFF52" s="14"/>
      <c r="TFG52" s="15"/>
      <c r="TFH52" s="17"/>
      <c r="TFI52" s="12"/>
      <c r="TFJ52" s="12"/>
      <c r="TFK52" s="402"/>
      <c r="TFL52" s="16"/>
      <c r="TFM52" s="12"/>
      <c r="TFN52" s="12"/>
      <c r="TFO52" s="16"/>
      <c r="TFP52" s="14"/>
      <c r="TFR52" s="15"/>
      <c r="TFS52" s="14"/>
      <c r="TFT52" s="14"/>
      <c r="TFU52" s="14"/>
      <c r="TFV52" s="14"/>
      <c r="TFW52" s="15"/>
      <c r="TFX52" s="17"/>
      <c r="TFY52" s="12"/>
      <c r="TFZ52" s="12"/>
      <c r="TGA52" s="402"/>
      <c r="TGB52" s="16"/>
      <c r="TGC52" s="12"/>
      <c r="TGD52" s="12"/>
      <c r="TGE52" s="16"/>
      <c r="TGF52" s="14"/>
      <c r="TGH52" s="15"/>
      <c r="TGI52" s="14"/>
      <c r="TGJ52" s="14"/>
      <c r="TGK52" s="14"/>
      <c r="TGL52" s="14"/>
      <c r="TGM52" s="15"/>
      <c r="TGN52" s="17"/>
      <c r="TGO52" s="12"/>
      <c r="TGP52" s="12"/>
      <c r="TGQ52" s="402"/>
      <c r="TGR52" s="16"/>
      <c r="TGS52" s="12"/>
      <c r="TGT52" s="12"/>
      <c r="TGU52" s="16"/>
      <c r="TGV52" s="14"/>
      <c r="TGX52" s="15"/>
      <c r="TGY52" s="14"/>
      <c r="TGZ52" s="14"/>
      <c r="THA52" s="14"/>
      <c r="THB52" s="14"/>
      <c r="THC52" s="15"/>
      <c r="THD52" s="17"/>
      <c r="THE52" s="12"/>
      <c r="THF52" s="12"/>
      <c r="THG52" s="402"/>
      <c r="THH52" s="16"/>
      <c r="THI52" s="12"/>
      <c r="THJ52" s="12"/>
      <c r="THK52" s="16"/>
      <c r="THL52" s="14"/>
      <c r="THN52" s="15"/>
      <c r="THO52" s="14"/>
      <c r="THP52" s="14"/>
      <c r="THQ52" s="14"/>
      <c r="THR52" s="14"/>
      <c r="THS52" s="15"/>
      <c r="THT52" s="17"/>
      <c r="THU52" s="12"/>
      <c r="THV52" s="12"/>
      <c r="THW52" s="402"/>
      <c r="THX52" s="16"/>
      <c r="THY52" s="12"/>
      <c r="THZ52" s="12"/>
      <c r="TIA52" s="16"/>
      <c r="TIB52" s="14"/>
      <c r="TID52" s="15"/>
      <c r="TIE52" s="14"/>
      <c r="TIF52" s="14"/>
      <c r="TIG52" s="14"/>
      <c r="TIH52" s="14"/>
      <c r="TII52" s="15"/>
      <c r="TIJ52" s="17"/>
      <c r="TIK52" s="12"/>
      <c r="TIL52" s="12"/>
      <c r="TIM52" s="402"/>
      <c r="TIN52" s="16"/>
      <c r="TIO52" s="12"/>
      <c r="TIP52" s="12"/>
      <c r="TIQ52" s="16"/>
      <c r="TIR52" s="14"/>
      <c r="TIT52" s="15"/>
      <c r="TIU52" s="14"/>
      <c r="TIV52" s="14"/>
      <c r="TIW52" s="14"/>
      <c r="TIX52" s="14"/>
      <c r="TIY52" s="15"/>
      <c r="TIZ52" s="17"/>
      <c r="TJA52" s="12"/>
      <c r="TJB52" s="12"/>
      <c r="TJC52" s="402"/>
      <c r="TJD52" s="16"/>
      <c r="TJE52" s="12"/>
      <c r="TJF52" s="12"/>
      <c r="TJG52" s="16"/>
      <c r="TJH52" s="14"/>
      <c r="TJJ52" s="15"/>
      <c r="TJK52" s="14"/>
      <c r="TJL52" s="14"/>
      <c r="TJM52" s="14"/>
      <c r="TJN52" s="14"/>
      <c r="TJO52" s="15"/>
      <c r="TJP52" s="17"/>
      <c r="TJQ52" s="12"/>
      <c r="TJR52" s="12"/>
      <c r="TJS52" s="402"/>
      <c r="TJT52" s="16"/>
      <c r="TJU52" s="12"/>
      <c r="TJV52" s="12"/>
      <c r="TJW52" s="16"/>
      <c r="TJX52" s="14"/>
      <c r="TJZ52" s="15"/>
      <c r="TKA52" s="14"/>
      <c r="TKB52" s="14"/>
      <c r="TKC52" s="14"/>
      <c r="TKD52" s="14"/>
      <c r="TKE52" s="15"/>
      <c r="TKF52" s="17"/>
      <c r="TKG52" s="12"/>
      <c r="TKH52" s="12"/>
      <c r="TKI52" s="402"/>
      <c r="TKJ52" s="16"/>
      <c r="TKK52" s="12"/>
      <c r="TKL52" s="12"/>
      <c r="TKM52" s="16"/>
      <c r="TKN52" s="14"/>
      <c r="TKP52" s="15"/>
      <c r="TKQ52" s="14"/>
      <c r="TKR52" s="14"/>
      <c r="TKS52" s="14"/>
      <c r="TKT52" s="14"/>
      <c r="TKU52" s="15"/>
      <c r="TKV52" s="17"/>
      <c r="TKW52" s="12"/>
      <c r="TKX52" s="12"/>
      <c r="TKY52" s="402"/>
      <c r="TKZ52" s="16"/>
      <c r="TLA52" s="12"/>
      <c r="TLB52" s="12"/>
      <c r="TLC52" s="16"/>
      <c r="TLD52" s="14"/>
      <c r="TLF52" s="15"/>
      <c r="TLG52" s="14"/>
      <c r="TLH52" s="14"/>
      <c r="TLI52" s="14"/>
      <c r="TLJ52" s="14"/>
      <c r="TLK52" s="15"/>
      <c r="TLL52" s="17"/>
      <c r="TLM52" s="12"/>
      <c r="TLN52" s="12"/>
      <c r="TLO52" s="402"/>
      <c r="TLP52" s="16"/>
      <c r="TLQ52" s="12"/>
      <c r="TLR52" s="12"/>
      <c r="TLS52" s="16"/>
      <c r="TLT52" s="14"/>
      <c r="TLV52" s="15"/>
      <c r="TLW52" s="14"/>
      <c r="TLX52" s="14"/>
      <c r="TLY52" s="14"/>
      <c r="TLZ52" s="14"/>
      <c r="TMA52" s="15"/>
      <c r="TMB52" s="17"/>
      <c r="TMC52" s="12"/>
      <c r="TMD52" s="12"/>
      <c r="TME52" s="402"/>
      <c r="TMF52" s="16"/>
      <c r="TMG52" s="12"/>
      <c r="TMH52" s="12"/>
      <c r="TMI52" s="16"/>
      <c r="TMJ52" s="14"/>
      <c r="TML52" s="15"/>
      <c r="TMM52" s="14"/>
      <c r="TMN52" s="14"/>
      <c r="TMO52" s="14"/>
      <c r="TMP52" s="14"/>
      <c r="TMQ52" s="15"/>
      <c r="TMR52" s="17"/>
      <c r="TMS52" s="12"/>
      <c r="TMT52" s="12"/>
      <c r="TMU52" s="402"/>
      <c r="TMV52" s="16"/>
      <c r="TMW52" s="12"/>
      <c r="TMX52" s="12"/>
      <c r="TMY52" s="16"/>
      <c r="TMZ52" s="14"/>
      <c r="TNB52" s="15"/>
      <c r="TNC52" s="14"/>
      <c r="TND52" s="14"/>
      <c r="TNE52" s="14"/>
      <c r="TNF52" s="14"/>
      <c r="TNG52" s="15"/>
      <c r="TNH52" s="17"/>
      <c r="TNI52" s="12"/>
      <c r="TNJ52" s="12"/>
      <c r="TNK52" s="402"/>
      <c r="TNL52" s="16"/>
      <c r="TNM52" s="12"/>
      <c r="TNN52" s="12"/>
      <c r="TNO52" s="16"/>
      <c r="TNP52" s="14"/>
      <c r="TNR52" s="15"/>
      <c r="TNS52" s="14"/>
      <c r="TNT52" s="14"/>
      <c r="TNU52" s="14"/>
      <c r="TNV52" s="14"/>
      <c r="TNW52" s="15"/>
      <c r="TNX52" s="17"/>
      <c r="TNY52" s="12"/>
      <c r="TNZ52" s="12"/>
      <c r="TOA52" s="402"/>
      <c r="TOB52" s="16"/>
      <c r="TOC52" s="12"/>
      <c r="TOD52" s="12"/>
      <c r="TOE52" s="16"/>
      <c r="TOF52" s="14"/>
      <c r="TOH52" s="15"/>
      <c r="TOI52" s="14"/>
      <c r="TOJ52" s="14"/>
      <c r="TOK52" s="14"/>
      <c r="TOL52" s="14"/>
      <c r="TOM52" s="15"/>
      <c r="TON52" s="17"/>
      <c r="TOO52" s="12"/>
      <c r="TOP52" s="12"/>
      <c r="TOQ52" s="402"/>
      <c r="TOR52" s="16"/>
      <c r="TOS52" s="12"/>
      <c r="TOT52" s="12"/>
      <c r="TOU52" s="16"/>
      <c r="TOV52" s="14"/>
      <c r="TOX52" s="15"/>
      <c r="TOY52" s="14"/>
      <c r="TOZ52" s="14"/>
      <c r="TPA52" s="14"/>
      <c r="TPB52" s="14"/>
      <c r="TPC52" s="15"/>
      <c r="TPD52" s="17"/>
      <c r="TPE52" s="12"/>
      <c r="TPF52" s="12"/>
      <c r="TPG52" s="402"/>
      <c r="TPH52" s="16"/>
      <c r="TPI52" s="12"/>
      <c r="TPJ52" s="12"/>
      <c r="TPK52" s="16"/>
      <c r="TPL52" s="14"/>
      <c r="TPN52" s="15"/>
      <c r="TPO52" s="14"/>
      <c r="TPP52" s="14"/>
      <c r="TPQ52" s="14"/>
      <c r="TPR52" s="14"/>
      <c r="TPS52" s="15"/>
      <c r="TPT52" s="17"/>
      <c r="TPU52" s="12"/>
      <c r="TPV52" s="12"/>
      <c r="TPW52" s="402"/>
      <c r="TPX52" s="16"/>
      <c r="TPY52" s="12"/>
      <c r="TPZ52" s="12"/>
      <c r="TQA52" s="16"/>
      <c r="TQB52" s="14"/>
      <c r="TQD52" s="15"/>
      <c r="TQE52" s="14"/>
      <c r="TQF52" s="14"/>
      <c r="TQG52" s="14"/>
      <c r="TQH52" s="14"/>
      <c r="TQI52" s="15"/>
      <c r="TQJ52" s="17"/>
      <c r="TQK52" s="12"/>
      <c r="TQL52" s="12"/>
      <c r="TQM52" s="402"/>
      <c r="TQN52" s="16"/>
      <c r="TQO52" s="12"/>
      <c r="TQP52" s="12"/>
      <c r="TQQ52" s="16"/>
      <c r="TQR52" s="14"/>
      <c r="TQT52" s="15"/>
      <c r="TQU52" s="14"/>
      <c r="TQV52" s="14"/>
      <c r="TQW52" s="14"/>
      <c r="TQX52" s="14"/>
      <c r="TQY52" s="15"/>
      <c r="TQZ52" s="17"/>
      <c r="TRA52" s="12"/>
      <c r="TRB52" s="12"/>
      <c r="TRC52" s="402"/>
      <c r="TRD52" s="16"/>
      <c r="TRE52" s="12"/>
      <c r="TRF52" s="12"/>
      <c r="TRG52" s="16"/>
      <c r="TRH52" s="14"/>
      <c r="TRJ52" s="15"/>
      <c r="TRK52" s="14"/>
      <c r="TRL52" s="14"/>
      <c r="TRM52" s="14"/>
      <c r="TRN52" s="14"/>
      <c r="TRO52" s="15"/>
      <c r="TRP52" s="17"/>
      <c r="TRQ52" s="12"/>
      <c r="TRR52" s="12"/>
      <c r="TRS52" s="402"/>
      <c r="TRT52" s="16"/>
      <c r="TRU52" s="12"/>
      <c r="TRV52" s="12"/>
      <c r="TRW52" s="16"/>
      <c r="TRX52" s="14"/>
      <c r="TRZ52" s="15"/>
      <c r="TSA52" s="14"/>
      <c r="TSB52" s="14"/>
      <c r="TSC52" s="14"/>
      <c r="TSD52" s="14"/>
      <c r="TSE52" s="15"/>
      <c r="TSF52" s="17"/>
      <c r="TSG52" s="12"/>
      <c r="TSH52" s="12"/>
      <c r="TSI52" s="402"/>
      <c r="TSJ52" s="16"/>
      <c r="TSK52" s="12"/>
      <c r="TSL52" s="12"/>
      <c r="TSM52" s="16"/>
      <c r="TSN52" s="14"/>
      <c r="TSP52" s="15"/>
      <c r="TSQ52" s="14"/>
      <c r="TSR52" s="14"/>
      <c r="TSS52" s="14"/>
      <c r="TST52" s="14"/>
      <c r="TSU52" s="15"/>
      <c r="TSV52" s="17"/>
      <c r="TSW52" s="12"/>
      <c r="TSX52" s="12"/>
      <c r="TSY52" s="402"/>
      <c r="TSZ52" s="16"/>
      <c r="TTA52" s="12"/>
      <c r="TTB52" s="12"/>
      <c r="TTC52" s="16"/>
      <c r="TTD52" s="14"/>
      <c r="TTF52" s="15"/>
      <c r="TTG52" s="14"/>
      <c r="TTH52" s="14"/>
      <c r="TTI52" s="14"/>
      <c r="TTJ52" s="14"/>
      <c r="TTK52" s="15"/>
      <c r="TTL52" s="17"/>
      <c r="TTM52" s="12"/>
      <c r="TTN52" s="12"/>
      <c r="TTO52" s="402"/>
      <c r="TTP52" s="16"/>
      <c r="TTQ52" s="12"/>
      <c r="TTR52" s="12"/>
      <c r="TTS52" s="16"/>
      <c r="TTT52" s="14"/>
      <c r="TTV52" s="15"/>
      <c r="TTW52" s="14"/>
      <c r="TTX52" s="14"/>
      <c r="TTY52" s="14"/>
      <c r="TTZ52" s="14"/>
      <c r="TUA52" s="15"/>
      <c r="TUB52" s="17"/>
      <c r="TUC52" s="12"/>
      <c r="TUD52" s="12"/>
      <c r="TUE52" s="402"/>
      <c r="TUF52" s="16"/>
      <c r="TUG52" s="12"/>
      <c r="TUH52" s="12"/>
      <c r="TUI52" s="16"/>
      <c r="TUJ52" s="14"/>
      <c r="TUL52" s="15"/>
      <c r="TUM52" s="14"/>
      <c r="TUN52" s="14"/>
      <c r="TUO52" s="14"/>
      <c r="TUP52" s="14"/>
      <c r="TUQ52" s="15"/>
      <c r="TUR52" s="17"/>
      <c r="TUS52" s="12"/>
      <c r="TUT52" s="12"/>
      <c r="TUU52" s="402"/>
      <c r="TUV52" s="16"/>
      <c r="TUW52" s="12"/>
      <c r="TUX52" s="12"/>
      <c r="TUY52" s="16"/>
      <c r="TUZ52" s="14"/>
      <c r="TVB52" s="15"/>
      <c r="TVC52" s="14"/>
      <c r="TVD52" s="14"/>
      <c r="TVE52" s="14"/>
      <c r="TVF52" s="14"/>
      <c r="TVG52" s="15"/>
      <c r="TVH52" s="17"/>
      <c r="TVI52" s="12"/>
      <c r="TVJ52" s="12"/>
      <c r="TVK52" s="402"/>
      <c r="TVL52" s="16"/>
      <c r="TVM52" s="12"/>
      <c r="TVN52" s="12"/>
      <c r="TVO52" s="16"/>
      <c r="TVP52" s="14"/>
      <c r="TVR52" s="15"/>
      <c r="TVS52" s="14"/>
      <c r="TVT52" s="14"/>
      <c r="TVU52" s="14"/>
      <c r="TVV52" s="14"/>
      <c r="TVW52" s="15"/>
      <c r="TVX52" s="17"/>
      <c r="TVY52" s="12"/>
      <c r="TVZ52" s="12"/>
      <c r="TWA52" s="402"/>
      <c r="TWB52" s="16"/>
      <c r="TWC52" s="12"/>
      <c r="TWD52" s="12"/>
      <c r="TWE52" s="16"/>
      <c r="TWF52" s="14"/>
      <c r="TWH52" s="15"/>
      <c r="TWI52" s="14"/>
      <c r="TWJ52" s="14"/>
      <c r="TWK52" s="14"/>
      <c r="TWL52" s="14"/>
      <c r="TWM52" s="15"/>
      <c r="TWN52" s="17"/>
      <c r="TWO52" s="12"/>
      <c r="TWP52" s="12"/>
      <c r="TWQ52" s="402"/>
      <c r="TWR52" s="16"/>
      <c r="TWS52" s="12"/>
      <c r="TWT52" s="12"/>
      <c r="TWU52" s="16"/>
      <c r="TWV52" s="14"/>
      <c r="TWX52" s="15"/>
      <c r="TWY52" s="14"/>
      <c r="TWZ52" s="14"/>
      <c r="TXA52" s="14"/>
      <c r="TXB52" s="14"/>
      <c r="TXC52" s="15"/>
      <c r="TXD52" s="17"/>
      <c r="TXE52" s="12"/>
      <c r="TXF52" s="12"/>
      <c r="TXG52" s="402"/>
      <c r="TXH52" s="16"/>
      <c r="TXI52" s="12"/>
      <c r="TXJ52" s="12"/>
      <c r="TXK52" s="16"/>
      <c r="TXL52" s="14"/>
      <c r="TXN52" s="15"/>
      <c r="TXO52" s="14"/>
      <c r="TXP52" s="14"/>
      <c r="TXQ52" s="14"/>
      <c r="TXR52" s="14"/>
      <c r="TXS52" s="15"/>
      <c r="TXT52" s="17"/>
      <c r="TXU52" s="12"/>
      <c r="TXV52" s="12"/>
      <c r="TXW52" s="402"/>
      <c r="TXX52" s="16"/>
      <c r="TXY52" s="12"/>
      <c r="TXZ52" s="12"/>
      <c r="TYA52" s="16"/>
      <c r="TYB52" s="14"/>
      <c r="TYD52" s="15"/>
      <c r="TYE52" s="14"/>
      <c r="TYF52" s="14"/>
      <c r="TYG52" s="14"/>
      <c r="TYH52" s="14"/>
      <c r="TYI52" s="15"/>
      <c r="TYJ52" s="17"/>
      <c r="TYK52" s="12"/>
      <c r="TYL52" s="12"/>
      <c r="TYM52" s="402"/>
      <c r="TYN52" s="16"/>
      <c r="TYO52" s="12"/>
      <c r="TYP52" s="12"/>
      <c r="TYQ52" s="16"/>
      <c r="TYR52" s="14"/>
      <c r="TYT52" s="15"/>
      <c r="TYU52" s="14"/>
      <c r="TYV52" s="14"/>
      <c r="TYW52" s="14"/>
      <c r="TYX52" s="14"/>
      <c r="TYY52" s="15"/>
      <c r="TYZ52" s="17"/>
      <c r="TZA52" s="12"/>
      <c r="TZB52" s="12"/>
      <c r="TZC52" s="402"/>
      <c r="TZD52" s="16"/>
      <c r="TZE52" s="12"/>
      <c r="TZF52" s="12"/>
      <c r="TZG52" s="16"/>
      <c r="TZH52" s="14"/>
      <c r="TZJ52" s="15"/>
      <c r="TZK52" s="14"/>
      <c r="TZL52" s="14"/>
      <c r="TZM52" s="14"/>
      <c r="TZN52" s="14"/>
      <c r="TZO52" s="15"/>
      <c r="TZP52" s="17"/>
      <c r="TZQ52" s="12"/>
      <c r="TZR52" s="12"/>
      <c r="TZS52" s="402"/>
      <c r="TZT52" s="16"/>
      <c r="TZU52" s="12"/>
      <c r="TZV52" s="12"/>
      <c r="TZW52" s="16"/>
      <c r="TZX52" s="14"/>
      <c r="TZZ52" s="15"/>
      <c r="UAA52" s="14"/>
      <c r="UAB52" s="14"/>
      <c r="UAC52" s="14"/>
      <c r="UAD52" s="14"/>
      <c r="UAE52" s="15"/>
      <c r="UAF52" s="17"/>
      <c r="UAG52" s="12"/>
      <c r="UAH52" s="12"/>
      <c r="UAI52" s="402"/>
      <c r="UAJ52" s="16"/>
      <c r="UAK52" s="12"/>
      <c r="UAL52" s="12"/>
      <c r="UAM52" s="16"/>
      <c r="UAN52" s="14"/>
      <c r="UAP52" s="15"/>
      <c r="UAQ52" s="14"/>
      <c r="UAR52" s="14"/>
      <c r="UAS52" s="14"/>
      <c r="UAT52" s="14"/>
      <c r="UAU52" s="15"/>
      <c r="UAV52" s="17"/>
      <c r="UAW52" s="12"/>
      <c r="UAX52" s="12"/>
      <c r="UAY52" s="402"/>
      <c r="UAZ52" s="16"/>
      <c r="UBA52" s="12"/>
      <c r="UBB52" s="12"/>
      <c r="UBC52" s="16"/>
      <c r="UBD52" s="14"/>
      <c r="UBF52" s="15"/>
      <c r="UBG52" s="14"/>
      <c r="UBH52" s="14"/>
      <c r="UBI52" s="14"/>
      <c r="UBJ52" s="14"/>
      <c r="UBK52" s="15"/>
      <c r="UBL52" s="17"/>
      <c r="UBM52" s="12"/>
      <c r="UBN52" s="12"/>
      <c r="UBO52" s="402"/>
      <c r="UBP52" s="16"/>
      <c r="UBQ52" s="12"/>
      <c r="UBR52" s="12"/>
      <c r="UBS52" s="16"/>
      <c r="UBT52" s="14"/>
      <c r="UBV52" s="15"/>
      <c r="UBW52" s="14"/>
      <c r="UBX52" s="14"/>
      <c r="UBY52" s="14"/>
      <c r="UBZ52" s="14"/>
      <c r="UCA52" s="15"/>
      <c r="UCB52" s="17"/>
      <c r="UCC52" s="12"/>
      <c r="UCD52" s="12"/>
      <c r="UCE52" s="402"/>
      <c r="UCF52" s="16"/>
      <c r="UCG52" s="12"/>
      <c r="UCH52" s="12"/>
      <c r="UCI52" s="16"/>
      <c r="UCJ52" s="14"/>
      <c r="UCL52" s="15"/>
      <c r="UCM52" s="14"/>
      <c r="UCN52" s="14"/>
      <c r="UCO52" s="14"/>
      <c r="UCP52" s="14"/>
      <c r="UCQ52" s="15"/>
      <c r="UCR52" s="17"/>
      <c r="UCS52" s="12"/>
      <c r="UCT52" s="12"/>
      <c r="UCU52" s="402"/>
      <c r="UCV52" s="16"/>
      <c r="UCW52" s="12"/>
      <c r="UCX52" s="12"/>
      <c r="UCY52" s="16"/>
      <c r="UCZ52" s="14"/>
      <c r="UDB52" s="15"/>
      <c r="UDC52" s="14"/>
      <c r="UDD52" s="14"/>
      <c r="UDE52" s="14"/>
      <c r="UDF52" s="14"/>
      <c r="UDG52" s="15"/>
      <c r="UDH52" s="17"/>
      <c r="UDI52" s="12"/>
      <c r="UDJ52" s="12"/>
      <c r="UDK52" s="402"/>
      <c r="UDL52" s="16"/>
      <c r="UDM52" s="12"/>
      <c r="UDN52" s="12"/>
      <c r="UDO52" s="16"/>
      <c r="UDP52" s="14"/>
      <c r="UDR52" s="15"/>
      <c r="UDS52" s="14"/>
      <c r="UDT52" s="14"/>
      <c r="UDU52" s="14"/>
      <c r="UDV52" s="14"/>
      <c r="UDW52" s="15"/>
      <c r="UDX52" s="17"/>
      <c r="UDY52" s="12"/>
      <c r="UDZ52" s="12"/>
      <c r="UEA52" s="402"/>
      <c r="UEB52" s="16"/>
      <c r="UEC52" s="12"/>
      <c r="UED52" s="12"/>
      <c r="UEE52" s="16"/>
      <c r="UEF52" s="14"/>
      <c r="UEH52" s="15"/>
      <c r="UEI52" s="14"/>
      <c r="UEJ52" s="14"/>
      <c r="UEK52" s="14"/>
      <c r="UEL52" s="14"/>
      <c r="UEM52" s="15"/>
      <c r="UEN52" s="17"/>
      <c r="UEO52" s="12"/>
      <c r="UEP52" s="12"/>
      <c r="UEQ52" s="402"/>
      <c r="UER52" s="16"/>
      <c r="UES52" s="12"/>
      <c r="UET52" s="12"/>
      <c r="UEU52" s="16"/>
      <c r="UEV52" s="14"/>
      <c r="UEX52" s="15"/>
      <c r="UEY52" s="14"/>
      <c r="UEZ52" s="14"/>
      <c r="UFA52" s="14"/>
      <c r="UFB52" s="14"/>
      <c r="UFC52" s="15"/>
      <c r="UFD52" s="17"/>
      <c r="UFE52" s="12"/>
      <c r="UFF52" s="12"/>
      <c r="UFG52" s="402"/>
      <c r="UFH52" s="16"/>
      <c r="UFI52" s="12"/>
      <c r="UFJ52" s="12"/>
      <c r="UFK52" s="16"/>
      <c r="UFL52" s="14"/>
      <c r="UFN52" s="15"/>
      <c r="UFO52" s="14"/>
      <c r="UFP52" s="14"/>
      <c r="UFQ52" s="14"/>
      <c r="UFR52" s="14"/>
      <c r="UFS52" s="15"/>
      <c r="UFT52" s="17"/>
      <c r="UFU52" s="12"/>
      <c r="UFV52" s="12"/>
      <c r="UFW52" s="402"/>
      <c r="UFX52" s="16"/>
      <c r="UFY52" s="12"/>
      <c r="UFZ52" s="12"/>
      <c r="UGA52" s="16"/>
      <c r="UGB52" s="14"/>
      <c r="UGD52" s="15"/>
      <c r="UGE52" s="14"/>
      <c r="UGF52" s="14"/>
      <c r="UGG52" s="14"/>
      <c r="UGH52" s="14"/>
      <c r="UGI52" s="15"/>
      <c r="UGJ52" s="17"/>
      <c r="UGK52" s="12"/>
      <c r="UGL52" s="12"/>
      <c r="UGM52" s="402"/>
      <c r="UGN52" s="16"/>
      <c r="UGO52" s="12"/>
      <c r="UGP52" s="12"/>
      <c r="UGQ52" s="16"/>
      <c r="UGR52" s="14"/>
      <c r="UGT52" s="15"/>
      <c r="UGU52" s="14"/>
      <c r="UGV52" s="14"/>
      <c r="UGW52" s="14"/>
      <c r="UGX52" s="14"/>
      <c r="UGY52" s="15"/>
      <c r="UGZ52" s="17"/>
      <c r="UHA52" s="12"/>
      <c r="UHB52" s="12"/>
      <c r="UHC52" s="402"/>
      <c r="UHD52" s="16"/>
      <c r="UHE52" s="12"/>
      <c r="UHF52" s="12"/>
      <c r="UHG52" s="16"/>
      <c r="UHH52" s="14"/>
      <c r="UHJ52" s="15"/>
      <c r="UHK52" s="14"/>
      <c r="UHL52" s="14"/>
      <c r="UHM52" s="14"/>
      <c r="UHN52" s="14"/>
      <c r="UHO52" s="15"/>
      <c r="UHP52" s="17"/>
      <c r="UHQ52" s="12"/>
      <c r="UHR52" s="12"/>
      <c r="UHS52" s="402"/>
      <c r="UHT52" s="16"/>
      <c r="UHU52" s="12"/>
      <c r="UHV52" s="12"/>
      <c r="UHW52" s="16"/>
      <c r="UHX52" s="14"/>
      <c r="UHZ52" s="15"/>
      <c r="UIA52" s="14"/>
      <c r="UIB52" s="14"/>
      <c r="UIC52" s="14"/>
      <c r="UID52" s="14"/>
      <c r="UIE52" s="15"/>
      <c r="UIF52" s="17"/>
      <c r="UIG52" s="12"/>
      <c r="UIH52" s="12"/>
      <c r="UII52" s="402"/>
      <c r="UIJ52" s="16"/>
      <c r="UIK52" s="12"/>
      <c r="UIL52" s="12"/>
      <c r="UIM52" s="16"/>
      <c r="UIN52" s="14"/>
      <c r="UIP52" s="15"/>
      <c r="UIQ52" s="14"/>
      <c r="UIR52" s="14"/>
      <c r="UIS52" s="14"/>
      <c r="UIT52" s="14"/>
      <c r="UIU52" s="15"/>
      <c r="UIV52" s="17"/>
      <c r="UIW52" s="12"/>
      <c r="UIX52" s="12"/>
      <c r="UIY52" s="402"/>
      <c r="UIZ52" s="16"/>
      <c r="UJA52" s="12"/>
      <c r="UJB52" s="12"/>
      <c r="UJC52" s="16"/>
      <c r="UJD52" s="14"/>
      <c r="UJF52" s="15"/>
      <c r="UJG52" s="14"/>
      <c r="UJH52" s="14"/>
      <c r="UJI52" s="14"/>
      <c r="UJJ52" s="14"/>
      <c r="UJK52" s="15"/>
      <c r="UJL52" s="17"/>
      <c r="UJM52" s="12"/>
      <c r="UJN52" s="12"/>
      <c r="UJO52" s="402"/>
      <c r="UJP52" s="16"/>
      <c r="UJQ52" s="12"/>
      <c r="UJR52" s="12"/>
      <c r="UJS52" s="16"/>
      <c r="UJT52" s="14"/>
      <c r="UJV52" s="15"/>
      <c r="UJW52" s="14"/>
      <c r="UJX52" s="14"/>
      <c r="UJY52" s="14"/>
      <c r="UJZ52" s="14"/>
      <c r="UKA52" s="15"/>
      <c r="UKB52" s="17"/>
      <c r="UKC52" s="12"/>
      <c r="UKD52" s="12"/>
      <c r="UKE52" s="402"/>
      <c r="UKF52" s="16"/>
      <c r="UKG52" s="12"/>
      <c r="UKH52" s="12"/>
      <c r="UKI52" s="16"/>
      <c r="UKJ52" s="14"/>
      <c r="UKL52" s="15"/>
      <c r="UKM52" s="14"/>
      <c r="UKN52" s="14"/>
      <c r="UKO52" s="14"/>
      <c r="UKP52" s="14"/>
      <c r="UKQ52" s="15"/>
      <c r="UKR52" s="17"/>
      <c r="UKS52" s="12"/>
      <c r="UKT52" s="12"/>
      <c r="UKU52" s="402"/>
      <c r="UKV52" s="16"/>
      <c r="UKW52" s="12"/>
      <c r="UKX52" s="12"/>
      <c r="UKY52" s="16"/>
      <c r="UKZ52" s="14"/>
      <c r="ULB52" s="15"/>
      <c r="ULC52" s="14"/>
      <c r="ULD52" s="14"/>
      <c r="ULE52" s="14"/>
      <c r="ULF52" s="14"/>
      <c r="ULG52" s="15"/>
      <c r="ULH52" s="17"/>
      <c r="ULI52" s="12"/>
      <c r="ULJ52" s="12"/>
      <c r="ULK52" s="402"/>
      <c r="ULL52" s="16"/>
      <c r="ULM52" s="12"/>
      <c r="ULN52" s="12"/>
      <c r="ULO52" s="16"/>
      <c r="ULP52" s="14"/>
      <c r="ULR52" s="15"/>
      <c r="ULS52" s="14"/>
      <c r="ULT52" s="14"/>
      <c r="ULU52" s="14"/>
      <c r="ULV52" s="14"/>
      <c r="ULW52" s="15"/>
      <c r="ULX52" s="17"/>
      <c r="ULY52" s="12"/>
      <c r="ULZ52" s="12"/>
      <c r="UMA52" s="402"/>
      <c r="UMB52" s="16"/>
      <c r="UMC52" s="12"/>
      <c r="UMD52" s="12"/>
      <c r="UME52" s="16"/>
      <c r="UMF52" s="14"/>
      <c r="UMH52" s="15"/>
      <c r="UMI52" s="14"/>
      <c r="UMJ52" s="14"/>
      <c r="UMK52" s="14"/>
      <c r="UML52" s="14"/>
      <c r="UMM52" s="15"/>
      <c r="UMN52" s="17"/>
      <c r="UMO52" s="12"/>
      <c r="UMP52" s="12"/>
      <c r="UMQ52" s="402"/>
      <c r="UMR52" s="16"/>
      <c r="UMS52" s="12"/>
      <c r="UMT52" s="12"/>
      <c r="UMU52" s="16"/>
      <c r="UMV52" s="14"/>
      <c r="UMX52" s="15"/>
      <c r="UMY52" s="14"/>
      <c r="UMZ52" s="14"/>
      <c r="UNA52" s="14"/>
      <c r="UNB52" s="14"/>
      <c r="UNC52" s="15"/>
      <c r="UND52" s="17"/>
      <c r="UNE52" s="12"/>
      <c r="UNF52" s="12"/>
      <c r="UNG52" s="402"/>
      <c r="UNH52" s="16"/>
      <c r="UNI52" s="12"/>
      <c r="UNJ52" s="12"/>
      <c r="UNK52" s="16"/>
      <c r="UNL52" s="14"/>
      <c r="UNN52" s="15"/>
      <c r="UNO52" s="14"/>
      <c r="UNP52" s="14"/>
      <c r="UNQ52" s="14"/>
      <c r="UNR52" s="14"/>
      <c r="UNS52" s="15"/>
      <c r="UNT52" s="17"/>
      <c r="UNU52" s="12"/>
      <c r="UNV52" s="12"/>
      <c r="UNW52" s="402"/>
      <c r="UNX52" s="16"/>
      <c r="UNY52" s="12"/>
      <c r="UNZ52" s="12"/>
      <c r="UOA52" s="16"/>
      <c r="UOB52" s="14"/>
      <c r="UOD52" s="15"/>
      <c r="UOE52" s="14"/>
      <c r="UOF52" s="14"/>
      <c r="UOG52" s="14"/>
      <c r="UOH52" s="14"/>
      <c r="UOI52" s="15"/>
      <c r="UOJ52" s="17"/>
      <c r="UOK52" s="12"/>
      <c r="UOL52" s="12"/>
      <c r="UOM52" s="402"/>
      <c r="UON52" s="16"/>
      <c r="UOO52" s="12"/>
      <c r="UOP52" s="12"/>
      <c r="UOQ52" s="16"/>
      <c r="UOR52" s="14"/>
      <c r="UOT52" s="15"/>
      <c r="UOU52" s="14"/>
      <c r="UOV52" s="14"/>
      <c r="UOW52" s="14"/>
      <c r="UOX52" s="14"/>
      <c r="UOY52" s="15"/>
      <c r="UOZ52" s="17"/>
      <c r="UPA52" s="12"/>
      <c r="UPB52" s="12"/>
      <c r="UPC52" s="402"/>
      <c r="UPD52" s="16"/>
      <c r="UPE52" s="12"/>
      <c r="UPF52" s="12"/>
      <c r="UPG52" s="16"/>
      <c r="UPH52" s="14"/>
      <c r="UPJ52" s="15"/>
      <c r="UPK52" s="14"/>
      <c r="UPL52" s="14"/>
      <c r="UPM52" s="14"/>
      <c r="UPN52" s="14"/>
      <c r="UPO52" s="15"/>
      <c r="UPP52" s="17"/>
      <c r="UPQ52" s="12"/>
      <c r="UPR52" s="12"/>
      <c r="UPS52" s="402"/>
      <c r="UPT52" s="16"/>
      <c r="UPU52" s="12"/>
      <c r="UPV52" s="12"/>
      <c r="UPW52" s="16"/>
      <c r="UPX52" s="14"/>
      <c r="UPZ52" s="15"/>
      <c r="UQA52" s="14"/>
      <c r="UQB52" s="14"/>
      <c r="UQC52" s="14"/>
      <c r="UQD52" s="14"/>
      <c r="UQE52" s="15"/>
      <c r="UQF52" s="17"/>
      <c r="UQG52" s="12"/>
      <c r="UQH52" s="12"/>
      <c r="UQI52" s="402"/>
      <c r="UQJ52" s="16"/>
      <c r="UQK52" s="12"/>
      <c r="UQL52" s="12"/>
      <c r="UQM52" s="16"/>
      <c r="UQN52" s="14"/>
      <c r="UQP52" s="15"/>
      <c r="UQQ52" s="14"/>
      <c r="UQR52" s="14"/>
      <c r="UQS52" s="14"/>
      <c r="UQT52" s="14"/>
      <c r="UQU52" s="15"/>
      <c r="UQV52" s="17"/>
      <c r="UQW52" s="12"/>
      <c r="UQX52" s="12"/>
      <c r="UQY52" s="402"/>
      <c r="UQZ52" s="16"/>
      <c r="URA52" s="12"/>
      <c r="URB52" s="12"/>
      <c r="URC52" s="16"/>
      <c r="URD52" s="14"/>
      <c r="URF52" s="15"/>
      <c r="URG52" s="14"/>
      <c r="URH52" s="14"/>
      <c r="URI52" s="14"/>
      <c r="URJ52" s="14"/>
      <c r="URK52" s="15"/>
      <c r="URL52" s="17"/>
      <c r="URM52" s="12"/>
      <c r="URN52" s="12"/>
      <c r="URO52" s="402"/>
      <c r="URP52" s="16"/>
      <c r="URQ52" s="12"/>
      <c r="URR52" s="12"/>
      <c r="URS52" s="16"/>
      <c r="URT52" s="14"/>
      <c r="URV52" s="15"/>
      <c r="URW52" s="14"/>
      <c r="URX52" s="14"/>
      <c r="URY52" s="14"/>
      <c r="URZ52" s="14"/>
      <c r="USA52" s="15"/>
      <c r="USB52" s="17"/>
      <c r="USC52" s="12"/>
      <c r="USD52" s="12"/>
      <c r="USE52" s="402"/>
      <c r="USF52" s="16"/>
      <c r="USG52" s="12"/>
      <c r="USH52" s="12"/>
      <c r="USI52" s="16"/>
      <c r="USJ52" s="14"/>
      <c r="USL52" s="15"/>
      <c r="USM52" s="14"/>
      <c r="USN52" s="14"/>
      <c r="USO52" s="14"/>
      <c r="USP52" s="14"/>
      <c r="USQ52" s="15"/>
      <c r="USR52" s="17"/>
      <c r="USS52" s="12"/>
      <c r="UST52" s="12"/>
      <c r="USU52" s="402"/>
      <c r="USV52" s="16"/>
      <c r="USW52" s="12"/>
      <c r="USX52" s="12"/>
      <c r="USY52" s="16"/>
      <c r="USZ52" s="14"/>
      <c r="UTB52" s="15"/>
      <c r="UTC52" s="14"/>
      <c r="UTD52" s="14"/>
      <c r="UTE52" s="14"/>
      <c r="UTF52" s="14"/>
      <c r="UTG52" s="15"/>
      <c r="UTH52" s="17"/>
      <c r="UTI52" s="12"/>
      <c r="UTJ52" s="12"/>
      <c r="UTK52" s="402"/>
      <c r="UTL52" s="16"/>
      <c r="UTM52" s="12"/>
      <c r="UTN52" s="12"/>
      <c r="UTO52" s="16"/>
      <c r="UTP52" s="14"/>
      <c r="UTR52" s="15"/>
      <c r="UTS52" s="14"/>
      <c r="UTT52" s="14"/>
      <c r="UTU52" s="14"/>
      <c r="UTV52" s="14"/>
      <c r="UTW52" s="15"/>
      <c r="UTX52" s="17"/>
      <c r="UTY52" s="12"/>
      <c r="UTZ52" s="12"/>
      <c r="UUA52" s="402"/>
      <c r="UUB52" s="16"/>
      <c r="UUC52" s="12"/>
      <c r="UUD52" s="12"/>
      <c r="UUE52" s="16"/>
      <c r="UUF52" s="14"/>
      <c r="UUH52" s="15"/>
      <c r="UUI52" s="14"/>
      <c r="UUJ52" s="14"/>
      <c r="UUK52" s="14"/>
      <c r="UUL52" s="14"/>
      <c r="UUM52" s="15"/>
      <c r="UUN52" s="17"/>
      <c r="UUO52" s="12"/>
      <c r="UUP52" s="12"/>
      <c r="UUQ52" s="402"/>
      <c r="UUR52" s="16"/>
      <c r="UUS52" s="12"/>
      <c r="UUT52" s="12"/>
      <c r="UUU52" s="16"/>
      <c r="UUV52" s="14"/>
      <c r="UUX52" s="15"/>
      <c r="UUY52" s="14"/>
      <c r="UUZ52" s="14"/>
      <c r="UVA52" s="14"/>
      <c r="UVB52" s="14"/>
      <c r="UVC52" s="15"/>
      <c r="UVD52" s="17"/>
      <c r="UVE52" s="12"/>
      <c r="UVF52" s="12"/>
      <c r="UVG52" s="402"/>
      <c r="UVH52" s="16"/>
      <c r="UVI52" s="12"/>
      <c r="UVJ52" s="12"/>
      <c r="UVK52" s="16"/>
      <c r="UVL52" s="14"/>
      <c r="UVN52" s="15"/>
      <c r="UVO52" s="14"/>
      <c r="UVP52" s="14"/>
      <c r="UVQ52" s="14"/>
      <c r="UVR52" s="14"/>
      <c r="UVS52" s="15"/>
      <c r="UVT52" s="17"/>
      <c r="UVU52" s="12"/>
      <c r="UVV52" s="12"/>
      <c r="UVW52" s="402"/>
      <c r="UVX52" s="16"/>
      <c r="UVY52" s="12"/>
      <c r="UVZ52" s="12"/>
      <c r="UWA52" s="16"/>
      <c r="UWB52" s="14"/>
      <c r="UWD52" s="15"/>
      <c r="UWE52" s="14"/>
      <c r="UWF52" s="14"/>
      <c r="UWG52" s="14"/>
      <c r="UWH52" s="14"/>
      <c r="UWI52" s="15"/>
      <c r="UWJ52" s="17"/>
      <c r="UWK52" s="12"/>
      <c r="UWL52" s="12"/>
      <c r="UWM52" s="402"/>
      <c r="UWN52" s="16"/>
      <c r="UWO52" s="12"/>
      <c r="UWP52" s="12"/>
      <c r="UWQ52" s="16"/>
      <c r="UWR52" s="14"/>
      <c r="UWT52" s="15"/>
      <c r="UWU52" s="14"/>
      <c r="UWV52" s="14"/>
      <c r="UWW52" s="14"/>
      <c r="UWX52" s="14"/>
      <c r="UWY52" s="15"/>
      <c r="UWZ52" s="17"/>
      <c r="UXA52" s="12"/>
      <c r="UXB52" s="12"/>
      <c r="UXC52" s="402"/>
      <c r="UXD52" s="16"/>
      <c r="UXE52" s="12"/>
      <c r="UXF52" s="12"/>
      <c r="UXG52" s="16"/>
      <c r="UXH52" s="14"/>
      <c r="UXJ52" s="15"/>
      <c r="UXK52" s="14"/>
      <c r="UXL52" s="14"/>
      <c r="UXM52" s="14"/>
      <c r="UXN52" s="14"/>
      <c r="UXO52" s="15"/>
      <c r="UXP52" s="17"/>
      <c r="UXQ52" s="12"/>
      <c r="UXR52" s="12"/>
      <c r="UXS52" s="402"/>
      <c r="UXT52" s="16"/>
      <c r="UXU52" s="12"/>
      <c r="UXV52" s="12"/>
      <c r="UXW52" s="16"/>
      <c r="UXX52" s="14"/>
      <c r="UXZ52" s="15"/>
      <c r="UYA52" s="14"/>
      <c r="UYB52" s="14"/>
      <c r="UYC52" s="14"/>
      <c r="UYD52" s="14"/>
      <c r="UYE52" s="15"/>
      <c r="UYF52" s="17"/>
      <c r="UYG52" s="12"/>
      <c r="UYH52" s="12"/>
      <c r="UYI52" s="402"/>
      <c r="UYJ52" s="16"/>
      <c r="UYK52" s="12"/>
      <c r="UYL52" s="12"/>
      <c r="UYM52" s="16"/>
      <c r="UYN52" s="14"/>
      <c r="UYP52" s="15"/>
      <c r="UYQ52" s="14"/>
      <c r="UYR52" s="14"/>
      <c r="UYS52" s="14"/>
      <c r="UYT52" s="14"/>
      <c r="UYU52" s="15"/>
      <c r="UYV52" s="17"/>
      <c r="UYW52" s="12"/>
      <c r="UYX52" s="12"/>
      <c r="UYY52" s="402"/>
      <c r="UYZ52" s="16"/>
      <c r="UZA52" s="12"/>
      <c r="UZB52" s="12"/>
      <c r="UZC52" s="16"/>
      <c r="UZD52" s="14"/>
      <c r="UZF52" s="15"/>
      <c r="UZG52" s="14"/>
      <c r="UZH52" s="14"/>
      <c r="UZI52" s="14"/>
      <c r="UZJ52" s="14"/>
      <c r="UZK52" s="15"/>
      <c r="UZL52" s="17"/>
      <c r="UZM52" s="12"/>
      <c r="UZN52" s="12"/>
      <c r="UZO52" s="402"/>
      <c r="UZP52" s="16"/>
      <c r="UZQ52" s="12"/>
      <c r="UZR52" s="12"/>
      <c r="UZS52" s="16"/>
      <c r="UZT52" s="14"/>
      <c r="UZV52" s="15"/>
      <c r="UZW52" s="14"/>
      <c r="UZX52" s="14"/>
      <c r="UZY52" s="14"/>
      <c r="UZZ52" s="14"/>
      <c r="VAA52" s="15"/>
      <c r="VAB52" s="17"/>
      <c r="VAC52" s="12"/>
      <c r="VAD52" s="12"/>
      <c r="VAE52" s="402"/>
      <c r="VAF52" s="16"/>
      <c r="VAG52" s="12"/>
      <c r="VAH52" s="12"/>
      <c r="VAI52" s="16"/>
      <c r="VAJ52" s="14"/>
      <c r="VAL52" s="15"/>
      <c r="VAM52" s="14"/>
      <c r="VAN52" s="14"/>
      <c r="VAO52" s="14"/>
      <c r="VAP52" s="14"/>
      <c r="VAQ52" s="15"/>
      <c r="VAR52" s="17"/>
      <c r="VAS52" s="12"/>
      <c r="VAT52" s="12"/>
      <c r="VAU52" s="402"/>
      <c r="VAV52" s="16"/>
      <c r="VAW52" s="12"/>
      <c r="VAX52" s="12"/>
      <c r="VAY52" s="16"/>
      <c r="VAZ52" s="14"/>
      <c r="VBB52" s="15"/>
      <c r="VBC52" s="14"/>
      <c r="VBD52" s="14"/>
      <c r="VBE52" s="14"/>
      <c r="VBF52" s="14"/>
      <c r="VBG52" s="15"/>
      <c r="VBH52" s="17"/>
      <c r="VBI52" s="12"/>
      <c r="VBJ52" s="12"/>
      <c r="VBK52" s="402"/>
      <c r="VBL52" s="16"/>
      <c r="VBM52" s="12"/>
      <c r="VBN52" s="12"/>
      <c r="VBO52" s="16"/>
      <c r="VBP52" s="14"/>
      <c r="VBR52" s="15"/>
      <c r="VBS52" s="14"/>
      <c r="VBT52" s="14"/>
      <c r="VBU52" s="14"/>
      <c r="VBV52" s="14"/>
      <c r="VBW52" s="15"/>
      <c r="VBX52" s="17"/>
      <c r="VBY52" s="12"/>
      <c r="VBZ52" s="12"/>
      <c r="VCA52" s="402"/>
      <c r="VCB52" s="16"/>
      <c r="VCC52" s="12"/>
      <c r="VCD52" s="12"/>
      <c r="VCE52" s="16"/>
      <c r="VCF52" s="14"/>
      <c r="VCH52" s="15"/>
      <c r="VCI52" s="14"/>
      <c r="VCJ52" s="14"/>
      <c r="VCK52" s="14"/>
      <c r="VCL52" s="14"/>
      <c r="VCM52" s="15"/>
      <c r="VCN52" s="17"/>
      <c r="VCO52" s="12"/>
      <c r="VCP52" s="12"/>
      <c r="VCQ52" s="402"/>
      <c r="VCR52" s="16"/>
      <c r="VCS52" s="12"/>
      <c r="VCT52" s="12"/>
      <c r="VCU52" s="16"/>
      <c r="VCV52" s="14"/>
      <c r="VCX52" s="15"/>
      <c r="VCY52" s="14"/>
      <c r="VCZ52" s="14"/>
      <c r="VDA52" s="14"/>
      <c r="VDB52" s="14"/>
      <c r="VDC52" s="15"/>
      <c r="VDD52" s="17"/>
      <c r="VDE52" s="12"/>
      <c r="VDF52" s="12"/>
      <c r="VDG52" s="402"/>
      <c r="VDH52" s="16"/>
      <c r="VDI52" s="12"/>
      <c r="VDJ52" s="12"/>
      <c r="VDK52" s="16"/>
      <c r="VDL52" s="14"/>
      <c r="VDN52" s="15"/>
      <c r="VDO52" s="14"/>
      <c r="VDP52" s="14"/>
      <c r="VDQ52" s="14"/>
      <c r="VDR52" s="14"/>
      <c r="VDS52" s="15"/>
      <c r="VDT52" s="17"/>
      <c r="VDU52" s="12"/>
      <c r="VDV52" s="12"/>
      <c r="VDW52" s="402"/>
      <c r="VDX52" s="16"/>
      <c r="VDY52" s="12"/>
      <c r="VDZ52" s="12"/>
      <c r="VEA52" s="16"/>
      <c r="VEB52" s="14"/>
      <c r="VED52" s="15"/>
      <c r="VEE52" s="14"/>
      <c r="VEF52" s="14"/>
      <c r="VEG52" s="14"/>
      <c r="VEH52" s="14"/>
      <c r="VEI52" s="15"/>
      <c r="VEJ52" s="17"/>
      <c r="VEK52" s="12"/>
      <c r="VEL52" s="12"/>
      <c r="VEM52" s="402"/>
      <c r="VEN52" s="16"/>
      <c r="VEO52" s="12"/>
      <c r="VEP52" s="12"/>
      <c r="VEQ52" s="16"/>
      <c r="VER52" s="14"/>
      <c r="VET52" s="15"/>
      <c r="VEU52" s="14"/>
      <c r="VEV52" s="14"/>
      <c r="VEW52" s="14"/>
      <c r="VEX52" s="14"/>
      <c r="VEY52" s="15"/>
      <c r="VEZ52" s="17"/>
      <c r="VFA52" s="12"/>
      <c r="VFB52" s="12"/>
      <c r="VFC52" s="402"/>
      <c r="VFD52" s="16"/>
      <c r="VFE52" s="12"/>
      <c r="VFF52" s="12"/>
      <c r="VFG52" s="16"/>
      <c r="VFH52" s="14"/>
      <c r="VFJ52" s="15"/>
      <c r="VFK52" s="14"/>
      <c r="VFL52" s="14"/>
      <c r="VFM52" s="14"/>
      <c r="VFN52" s="14"/>
      <c r="VFO52" s="15"/>
      <c r="VFP52" s="17"/>
      <c r="VFQ52" s="12"/>
      <c r="VFR52" s="12"/>
      <c r="VFS52" s="402"/>
      <c r="VFT52" s="16"/>
      <c r="VFU52" s="12"/>
      <c r="VFV52" s="12"/>
      <c r="VFW52" s="16"/>
      <c r="VFX52" s="14"/>
      <c r="VFZ52" s="15"/>
      <c r="VGA52" s="14"/>
      <c r="VGB52" s="14"/>
      <c r="VGC52" s="14"/>
      <c r="VGD52" s="14"/>
      <c r="VGE52" s="15"/>
      <c r="VGF52" s="17"/>
      <c r="VGG52" s="12"/>
      <c r="VGH52" s="12"/>
      <c r="VGI52" s="402"/>
      <c r="VGJ52" s="16"/>
      <c r="VGK52" s="12"/>
      <c r="VGL52" s="12"/>
      <c r="VGM52" s="16"/>
      <c r="VGN52" s="14"/>
      <c r="VGP52" s="15"/>
      <c r="VGQ52" s="14"/>
      <c r="VGR52" s="14"/>
      <c r="VGS52" s="14"/>
      <c r="VGT52" s="14"/>
      <c r="VGU52" s="15"/>
      <c r="VGV52" s="17"/>
      <c r="VGW52" s="12"/>
      <c r="VGX52" s="12"/>
      <c r="VGY52" s="402"/>
      <c r="VGZ52" s="16"/>
      <c r="VHA52" s="12"/>
      <c r="VHB52" s="12"/>
      <c r="VHC52" s="16"/>
      <c r="VHD52" s="14"/>
      <c r="VHF52" s="15"/>
      <c r="VHG52" s="14"/>
      <c r="VHH52" s="14"/>
      <c r="VHI52" s="14"/>
      <c r="VHJ52" s="14"/>
      <c r="VHK52" s="15"/>
      <c r="VHL52" s="17"/>
      <c r="VHM52" s="12"/>
      <c r="VHN52" s="12"/>
      <c r="VHO52" s="402"/>
      <c r="VHP52" s="16"/>
      <c r="VHQ52" s="12"/>
      <c r="VHR52" s="12"/>
      <c r="VHS52" s="16"/>
      <c r="VHT52" s="14"/>
      <c r="VHV52" s="15"/>
      <c r="VHW52" s="14"/>
      <c r="VHX52" s="14"/>
      <c r="VHY52" s="14"/>
      <c r="VHZ52" s="14"/>
      <c r="VIA52" s="15"/>
      <c r="VIB52" s="17"/>
      <c r="VIC52" s="12"/>
      <c r="VID52" s="12"/>
      <c r="VIE52" s="402"/>
      <c r="VIF52" s="16"/>
      <c r="VIG52" s="12"/>
      <c r="VIH52" s="12"/>
      <c r="VII52" s="16"/>
      <c r="VIJ52" s="14"/>
      <c r="VIL52" s="15"/>
      <c r="VIM52" s="14"/>
      <c r="VIN52" s="14"/>
      <c r="VIO52" s="14"/>
      <c r="VIP52" s="14"/>
      <c r="VIQ52" s="15"/>
      <c r="VIR52" s="17"/>
      <c r="VIS52" s="12"/>
      <c r="VIT52" s="12"/>
      <c r="VIU52" s="402"/>
      <c r="VIV52" s="16"/>
      <c r="VIW52" s="12"/>
      <c r="VIX52" s="12"/>
      <c r="VIY52" s="16"/>
      <c r="VIZ52" s="14"/>
      <c r="VJB52" s="15"/>
      <c r="VJC52" s="14"/>
      <c r="VJD52" s="14"/>
      <c r="VJE52" s="14"/>
      <c r="VJF52" s="14"/>
      <c r="VJG52" s="15"/>
      <c r="VJH52" s="17"/>
      <c r="VJI52" s="12"/>
      <c r="VJJ52" s="12"/>
      <c r="VJK52" s="402"/>
      <c r="VJL52" s="16"/>
      <c r="VJM52" s="12"/>
      <c r="VJN52" s="12"/>
      <c r="VJO52" s="16"/>
      <c r="VJP52" s="14"/>
      <c r="VJR52" s="15"/>
      <c r="VJS52" s="14"/>
      <c r="VJT52" s="14"/>
      <c r="VJU52" s="14"/>
      <c r="VJV52" s="14"/>
      <c r="VJW52" s="15"/>
      <c r="VJX52" s="17"/>
      <c r="VJY52" s="12"/>
      <c r="VJZ52" s="12"/>
      <c r="VKA52" s="402"/>
      <c r="VKB52" s="16"/>
      <c r="VKC52" s="12"/>
      <c r="VKD52" s="12"/>
      <c r="VKE52" s="16"/>
      <c r="VKF52" s="14"/>
      <c r="VKH52" s="15"/>
      <c r="VKI52" s="14"/>
      <c r="VKJ52" s="14"/>
      <c r="VKK52" s="14"/>
      <c r="VKL52" s="14"/>
      <c r="VKM52" s="15"/>
      <c r="VKN52" s="17"/>
      <c r="VKO52" s="12"/>
      <c r="VKP52" s="12"/>
      <c r="VKQ52" s="402"/>
      <c r="VKR52" s="16"/>
      <c r="VKS52" s="12"/>
      <c r="VKT52" s="12"/>
      <c r="VKU52" s="16"/>
      <c r="VKV52" s="14"/>
      <c r="VKX52" s="15"/>
      <c r="VKY52" s="14"/>
      <c r="VKZ52" s="14"/>
      <c r="VLA52" s="14"/>
      <c r="VLB52" s="14"/>
      <c r="VLC52" s="15"/>
      <c r="VLD52" s="17"/>
      <c r="VLE52" s="12"/>
      <c r="VLF52" s="12"/>
      <c r="VLG52" s="402"/>
      <c r="VLH52" s="16"/>
      <c r="VLI52" s="12"/>
      <c r="VLJ52" s="12"/>
      <c r="VLK52" s="16"/>
      <c r="VLL52" s="14"/>
      <c r="VLN52" s="15"/>
      <c r="VLO52" s="14"/>
      <c r="VLP52" s="14"/>
      <c r="VLQ52" s="14"/>
      <c r="VLR52" s="14"/>
      <c r="VLS52" s="15"/>
      <c r="VLT52" s="17"/>
      <c r="VLU52" s="12"/>
      <c r="VLV52" s="12"/>
      <c r="VLW52" s="402"/>
      <c r="VLX52" s="16"/>
      <c r="VLY52" s="12"/>
      <c r="VLZ52" s="12"/>
      <c r="VMA52" s="16"/>
      <c r="VMB52" s="14"/>
      <c r="VMD52" s="15"/>
      <c r="VME52" s="14"/>
      <c r="VMF52" s="14"/>
      <c r="VMG52" s="14"/>
      <c r="VMH52" s="14"/>
      <c r="VMI52" s="15"/>
      <c r="VMJ52" s="17"/>
      <c r="VMK52" s="12"/>
      <c r="VML52" s="12"/>
      <c r="VMM52" s="402"/>
      <c r="VMN52" s="16"/>
      <c r="VMO52" s="12"/>
      <c r="VMP52" s="12"/>
      <c r="VMQ52" s="16"/>
      <c r="VMR52" s="14"/>
      <c r="VMT52" s="15"/>
      <c r="VMU52" s="14"/>
      <c r="VMV52" s="14"/>
      <c r="VMW52" s="14"/>
      <c r="VMX52" s="14"/>
      <c r="VMY52" s="15"/>
      <c r="VMZ52" s="17"/>
      <c r="VNA52" s="12"/>
      <c r="VNB52" s="12"/>
      <c r="VNC52" s="402"/>
      <c r="VND52" s="16"/>
      <c r="VNE52" s="12"/>
      <c r="VNF52" s="12"/>
      <c r="VNG52" s="16"/>
      <c r="VNH52" s="14"/>
      <c r="VNJ52" s="15"/>
      <c r="VNK52" s="14"/>
      <c r="VNL52" s="14"/>
      <c r="VNM52" s="14"/>
      <c r="VNN52" s="14"/>
      <c r="VNO52" s="15"/>
      <c r="VNP52" s="17"/>
      <c r="VNQ52" s="12"/>
      <c r="VNR52" s="12"/>
      <c r="VNS52" s="402"/>
      <c r="VNT52" s="16"/>
      <c r="VNU52" s="12"/>
      <c r="VNV52" s="12"/>
      <c r="VNW52" s="16"/>
      <c r="VNX52" s="14"/>
      <c r="VNZ52" s="15"/>
      <c r="VOA52" s="14"/>
      <c r="VOB52" s="14"/>
      <c r="VOC52" s="14"/>
      <c r="VOD52" s="14"/>
      <c r="VOE52" s="15"/>
      <c r="VOF52" s="17"/>
      <c r="VOG52" s="12"/>
      <c r="VOH52" s="12"/>
      <c r="VOI52" s="402"/>
      <c r="VOJ52" s="16"/>
      <c r="VOK52" s="12"/>
      <c r="VOL52" s="12"/>
      <c r="VOM52" s="16"/>
      <c r="VON52" s="14"/>
      <c r="VOP52" s="15"/>
      <c r="VOQ52" s="14"/>
      <c r="VOR52" s="14"/>
      <c r="VOS52" s="14"/>
      <c r="VOT52" s="14"/>
      <c r="VOU52" s="15"/>
      <c r="VOV52" s="17"/>
      <c r="VOW52" s="12"/>
      <c r="VOX52" s="12"/>
      <c r="VOY52" s="402"/>
      <c r="VOZ52" s="16"/>
      <c r="VPA52" s="12"/>
      <c r="VPB52" s="12"/>
      <c r="VPC52" s="16"/>
      <c r="VPD52" s="14"/>
      <c r="VPF52" s="15"/>
      <c r="VPG52" s="14"/>
      <c r="VPH52" s="14"/>
      <c r="VPI52" s="14"/>
      <c r="VPJ52" s="14"/>
      <c r="VPK52" s="15"/>
      <c r="VPL52" s="17"/>
      <c r="VPM52" s="12"/>
      <c r="VPN52" s="12"/>
      <c r="VPO52" s="402"/>
      <c r="VPP52" s="16"/>
      <c r="VPQ52" s="12"/>
      <c r="VPR52" s="12"/>
      <c r="VPS52" s="16"/>
      <c r="VPT52" s="14"/>
      <c r="VPV52" s="15"/>
      <c r="VPW52" s="14"/>
      <c r="VPX52" s="14"/>
      <c r="VPY52" s="14"/>
      <c r="VPZ52" s="14"/>
      <c r="VQA52" s="15"/>
      <c r="VQB52" s="17"/>
      <c r="VQC52" s="12"/>
      <c r="VQD52" s="12"/>
      <c r="VQE52" s="402"/>
      <c r="VQF52" s="16"/>
      <c r="VQG52" s="12"/>
      <c r="VQH52" s="12"/>
      <c r="VQI52" s="16"/>
      <c r="VQJ52" s="14"/>
      <c r="VQL52" s="15"/>
      <c r="VQM52" s="14"/>
      <c r="VQN52" s="14"/>
      <c r="VQO52" s="14"/>
      <c r="VQP52" s="14"/>
      <c r="VQQ52" s="15"/>
      <c r="VQR52" s="17"/>
      <c r="VQS52" s="12"/>
      <c r="VQT52" s="12"/>
      <c r="VQU52" s="402"/>
      <c r="VQV52" s="16"/>
      <c r="VQW52" s="12"/>
      <c r="VQX52" s="12"/>
      <c r="VQY52" s="16"/>
      <c r="VQZ52" s="14"/>
      <c r="VRB52" s="15"/>
      <c r="VRC52" s="14"/>
      <c r="VRD52" s="14"/>
      <c r="VRE52" s="14"/>
      <c r="VRF52" s="14"/>
      <c r="VRG52" s="15"/>
      <c r="VRH52" s="17"/>
      <c r="VRI52" s="12"/>
      <c r="VRJ52" s="12"/>
      <c r="VRK52" s="402"/>
      <c r="VRL52" s="16"/>
      <c r="VRM52" s="12"/>
      <c r="VRN52" s="12"/>
      <c r="VRO52" s="16"/>
      <c r="VRP52" s="14"/>
      <c r="VRR52" s="15"/>
      <c r="VRS52" s="14"/>
      <c r="VRT52" s="14"/>
      <c r="VRU52" s="14"/>
      <c r="VRV52" s="14"/>
      <c r="VRW52" s="15"/>
      <c r="VRX52" s="17"/>
      <c r="VRY52" s="12"/>
      <c r="VRZ52" s="12"/>
      <c r="VSA52" s="402"/>
      <c r="VSB52" s="16"/>
      <c r="VSC52" s="12"/>
      <c r="VSD52" s="12"/>
      <c r="VSE52" s="16"/>
      <c r="VSF52" s="14"/>
      <c r="VSH52" s="15"/>
      <c r="VSI52" s="14"/>
      <c r="VSJ52" s="14"/>
      <c r="VSK52" s="14"/>
      <c r="VSL52" s="14"/>
      <c r="VSM52" s="15"/>
      <c r="VSN52" s="17"/>
      <c r="VSO52" s="12"/>
      <c r="VSP52" s="12"/>
      <c r="VSQ52" s="402"/>
      <c r="VSR52" s="16"/>
      <c r="VSS52" s="12"/>
      <c r="VST52" s="12"/>
      <c r="VSU52" s="16"/>
      <c r="VSV52" s="14"/>
      <c r="VSX52" s="15"/>
      <c r="VSY52" s="14"/>
      <c r="VSZ52" s="14"/>
      <c r="VTA52" s="14"/>
      <c r="VTB52" s="14"/>
      <c r="VTC52" s="15"/>
      <c r="VTD52" s="17"/>
      <c r="VTE52" s="12"/>
      <c r="VTF52" s="12"/>
      <c r="VTG52" s="402"/>
      <c r="VTH52" s="16"/>
      <c r="VTI52" s="12"/>
      <c r="VTJ52" s="12"/>
      <c r="VTK52" s="16"/>
      <c r="VTL52" s="14"/>
      <c r="VTN52" s="15"/>
      <c r="VTO52" s="14"/>
      <c r="VTP52" s="14"/>
      <c r="VTQ52" s="14"/>
      <c r="VTR52" s="14"/>
      <c r="VTS52" s="15"/>
      <c r="VTT52" s="17"/>
      <c r="VTU52" s="12"/>
      <c r="VTV52" s="12"/>
      <c r="VTW52" s="402"/>
      <c r="VTX52" s="16"/>
      <c r="VTY52" s="12"/>
      <c r="VTZ52" s="12"/>
      <c r="VUA52" s="16"/>
      <c r="VUB52" s="14"/>
      <c r="VUD52" s="15"/>
      <c r="VUE52" s="14"/>
      <c r="VUF52" s="14"/>
      <c r="VUG52" s="14"/>
      <c r="VUH52" s="14"/>
      <c r="VUI52" s="15"/>
      <c r="VUJ52" s="17"/>
      <c r="VUK52" s="12"/>
      <c r="VUL52" s="12"/>
      <c r="VUM52" s="402"/>
      <c r="VUN52" s="16"/>
      <c r="VUO52" s="12"/>
      <c r="VUP52" s="12"/>
      <c r="VUQ52" s="16"/>
      <c r="VUR52" s="14"/>
      <c r="VUT52" s="15"/>
      <c r="VUU52" s="14"/>
      <c r="VUV52" s="14"/>
      <c r="VUW52" s="14"/>
      <c r="VUX52" s="14"/>
      <c r="VUY52" s="15"/>
      <c r="VUZ52" s="17"/>
      <c r="VVA52" s="12"/>
      <c r="VVB52" s="12"/>
      <c r="VVC52" s="402"/>
      <c r="VVD52" s="16"/>
      <c r="VVE52" s="12"/>
      <c r="VVF52" s="12"/>
      <c r="VVG52" s="16"/>
      <c r="VVH52" s="14"/>
      <c r="VVJ52" s="15"/>
      <c r="VVK52" s="14"/>
      <c r="VVL52" s="14"/>
      <c r="VVM52" s="14"/>
      <c r="VVN52" s="14"/>
      <c r="VVO52" s="15"/>
      <c r="VVP52" s="17"/>
      <c r="VVQ52" s="12"/>
      <c r="VVR52" s="12"/>
      <c r="VVS52" s="402"/>
      <c r="VVT52" s="16"/>
      <c r="VVU52" s="12"/>
      <c r="VVV52" s="12"/>
      <c r="VVW52" s="16"/>
      <c r="VVX52" s="14"/>
      <c r="VVZ52" s="15"/>
      <c r="VWA52" s="14"/>
      <c r="VWB52" s="14"/>
      <c r="VWC52" s="14"/>
      <c r="VWD52" s="14"/>
      <c r="VWE52" s="15"/>
      <c r="VWF52" s="17"/>
      <c r="VWG52" s="12"/>
      <c r="VWH52" s="12"/>
      <c r="VWI52" s="402"/>
      <c r="VWJ52" s="16"/>
      <c r="VWK52" s="12"/>
      <c r="VWL52" s="12"/>
      <c r="VWM52" s="16"/>
      <c r="VWN52" s="14"/>
      <c r="VWP52" s="15"/>
      <c r="VWQ52" s="14"/>
      <c r="VWR52" s="14"/>
      <c r="VWS52" s="14"/>
      <c r="VWT52" s="14"/>
      <c r="VWU52" s="15"/>
      <c r="VWV52" s="17"/>
      <c r="VWW52" s="12"/>
      <c r="VWX52" s="12"/>
      <c r="VWY52" s="402"/>
      <c r="VWZ52" s="16"/>
      <c r="VXA52" s="12"/>
      <c r="VXB52" s="12"/>
      <c r="VXC52" s="16"/>
      <c r="VXD52" s="14"/>
      <c r="VXF52" s="15"/>
      <c r="VXG52" s="14"/>
      <c r="VXH52" s="14"/>
      <c r="VXI52" s="14"/>
      <c r="VXJ52" s="14"/>
      <c r="VXK52" s="15"/>
      <c r="VXL52" s="17"/>
      <c r="VXM52" s="12"/>
      <c r="VXN52" s="12"/>
      <c r="VXO52" s="402"/>
      <c r="VXP52" s="16"/>
      <c r="VXQ52" s="12"/>
      <c r="VXR52" s="12"/>
      <c r="VXS52" s="16"/>
      <c r="VXT52" s="14"/>
      <c r="VXV52" s="15"/>
      <c r="VXW52" s="14"/>
      <c r="VXX52" s="14"/>
      <c r="VXY52" s="14"/>
      <c r="VXZ52" s="14"/>
      <c r="VYA52" s="15"/>
      <c r="VYB52" s="17"/>
      <c r="VYC52" s="12"/>
      <c r="VYD52" s="12"/>
      <c r="VYE52" s="402"/>
      <c r="VYF52" s="16"/>
      <c r="VYG52" s="12"/>
      <c r="VYH52" s="12"/>
      <c r="VYI52" s="16"/>
      <c r="VYJ52" s="14"/>
      <c r="VYL52" s="15"/>
      <c r="VYM52" s="14"/>
      <c r="VYN52" s="14"/>
      <c r="VYO52" s="14"/>
      <c r="VYP52" s="14"/>
      <c r="VYQ52" s="15"/>
      <c r="VYR52" s="17"/>
      <c r="VYS52" s="12"/>
      <c r="VYT52" s="12"/>
      <c r="VYU52" s="402"/>
      <c r="VYV52" s="16"/>
      <c r="VYW52" s="12"/>
      <c r="VYX52" s="12"/>
      <c r="VYY52" s="16"/>
      <c r="VYZ52" s="14"/>
      <c r="VZB52" s="15"/>
      <c r="VZC52" s="14"/>
      <c r="VZD52" s="14"/>
      <c r="VZE52" s="14"/>
      <c r="VZF52" s="14"/>
      <c r="VZG52" s="15"/>
      <c r="VZH52" s="17"/>
      <c r="VZI52" s="12"/>
      <c r="VZJ52" s="12"/>
      <c r="VZK52" s="402"/>
      <c r="VZL52" s="16"/>
      <c r="VZM52" s="12"/>
      <c r="VZN52" s="12"/>
      <c r="VZO52" s="16"/>
      <c r="VZP52" s="14"/>
      <c r="VZR52" s="15"/>
      <c r="VZS52" s="14"/>
      <c r="VZT52" s="14"/>
      <c r="VZU52" s="14"/>
      <c r="VZV52" s="14"/>
      <c r="VZW52" s="15"/>
      <c r="VZX52" s="17"/>
      <c r="VZY52" s="12"/>
      <c r="VZZ52" s="12"/>
      <c r="WAA52" s="402"/>
      <c r="WAB52" s="16"/>
      <c r="WAC52" s="12"/>
      <c r="WAD52" s="12"/>
      <c r="WAE52" s="16"/>
      <c r="WAF52" s="14"/>
      <c r="WAH52" s="15"/>
      <c r="WAI52" s="14"/>
      <c r="WAJ52" s="14"/>
      <c r="WAK52" s="14"/>
      <c r="WAL52" s="14"/>
      <c r="WAM52" s="15"/>
      <c r="WAN52" s="17"/>
      <c r="WAO52" s="12"/>
      <c r="WAP52" s="12"/>
      <c r="WAQ52" s="402"/>
      <c r="WAR52" s="16"/>
      <c r="WAS52" s="12"/>
      <c r="WAT52" s="12"/>
      <c r="WAU52" s="16"/>
      <c r="WAV52" s="14"/>
      <c r="WAX52" s="15"/>
      <c r="WAY52" s="14"/>
      <c r="WAZ52" s="14"/>
      <c r="WBA52" s="14"/>
      <c r="WBB52" s="14"/>
      <c r="WBC52" s="15"/>
      <c r="WBD52" s="17"/>
      <c r="WBE52" s="12"/>
      <c r="WBF52" s="12"/>
      <c r="WBG52" s="402"/>
      <c r="WBH52" s="16"/>
      <c r="WBI52" s="12"/>
      <c r="WBJ52" s="12"/>
      <c r="WBK52" s="16"/>
      <c r="WBL52" s="14"/>
      <c r="WBN52" s="15"/>
      <c r="WBO52" s="14"/>
      <c r="WBP52" s="14"/>
      <c r="WBQ52" s="14"/>
      <c r="WBR52" s="14"/>
      <c r="WBS52" s="15"/>
      <c r="WBT52" s="17"/>
      <c r="WBU52" s="12"/>
      <c r="WBV52" s="12"/>
      <c r="WBW52" s="402"/>
      <c r="WBX52" s="16"/>
      <c r="WBY52" s="12"/>
      <c r="WBZ52" s="12"/>
      <c r="WCA52" s="16"/>
      <c r="WCB52" s="14"/>
      <c r="WCD52" s="15"/>
      <c r="WCE52" s="14"/>
      <c r="WCF52" s="14"/>
      <c r="WCG52" s="14"/>
      <c r="WCH52" s="14"/>
      <c r="WCI52" s="15"/>
      <c r="WCJ52" s="17"/>
      <c r="WCK52" s="12"/>
      <c r="WCL52" s="12"/>
      <c r="WCM52" s="402"/>
      <c r="WCN52" s="16"/>
      <c r="WCO52" s="12"/>
      <c r="WCP52" s="12"/>
      <c r="WCQ52" s="16"/>
      <c r="WCR52" s="14"/>
      <c r="WCT52" s="15"/>
      <c r="WCU52" s="14"/>
      <c r="WCV52" s="14"/>
      <c r="WCW52" s="14"/>
      <c r="WCX52" s="14"/>
      <c r="WCY52" s="15"/>
      <c r="WCZ52" s="17"/>
      <c r="WDA52" s="12"/>
      <c r="WDB52" s="12"/>
      <c r="WDC52" s="402"/>
      <c r="WDD52" s="16"/>
      <c r="WDE52" s="12"/>
      <c r="WDF52" s="12"/>
      <c r="WDG52" s="16"/>
      <c r="WDH52" s="14"/>
      <c r="WDJ52" s="15"/>
      <c r="WDK52" s="14"/>
      <c r="WDL52" s="14"/>
      <c r="WDM52" s="14"/>
      <c r="WDN52" s="14"/>
      <c r="WDO52" s="15"/>
      <c r="WDP52" s="17"/>
      <c r="WDQ52" s="12"/>
      <c r="WDR52" s="12"/>
      <c r="WDS52" s="402"/>
      <c r="WDT52" s="16"/>
      <c r="WDU52" s="12"/>
      <c r="WDV52" s="12"/>
      <c r="WDW52" s="16"/>
      <c r="WDX52" s="14"/>
      <c r="WDZ52" s="15"/>
      <c r="WEA52" s="14"/>
      <c r="WEB52" s="14"/>
      <c r="WEC52" s="14"/>
      <c r="WED52" s="14"/>
      <c r="WEE52" s="15"/>
      <c r="WEF52" s="17"/>
      <c r="WEG52" s="12"/>
      <c r="WEH52" s="12"/>
      <c r="WEI52" s="402"/>
      <c r="WEJ52" s="16"/>
      <c r="WEK52" s="12"/>
      <c r="WEL52" s="12"/>
      <c r="WEM52" s="16"/>
      <c r="WEN52" s="14"/>
      <c r="WEP52" s="15"/>
      <c r="WEQ52" s="14"/>
      <c r="WER52" s="14"/>
      <c r="WES52" s="14"/>
      <c r="WET52" s="14"/>
      <c r="WEU52" s="15"/>
      <c r="WEV52" s="17"/>
      <c r="WEW52" s="12"/>
      <c r="WEX52" s="12"/>
      <c r="WEY52" s="402"/>
      <c r="WEZ52" s="16"/>
      <c r="WFA52" s="12"/>
      <c r="WFB52" s="12"/>
      <c r="WFC52" s="16"/>
      <c r="WFD52" s="14"/>
      <c r="WFF52" s="15"/>
      <c r="WFG52" s="14"/>
      <c r="WFH52" s="14"/>
      <c r="WFI52" s="14"/>
      <c r="WFJ52" s="14"/>
      <c r="WFK52" s="15"/>
      <c r="WFL52" s="17"/>
      <c r="WFM52" s="12"/>
      <c r="WFN52" s="12"/>
      <c r="WFO52" s="402"/>
      <c r="WFP52" s="16"/>
      <c r="WFQ52" s="12"/>
      <c r="WFR52" s="12"/>
      <c r="WFS52" s="16"/>
      <c r="WFT52" s="14"/>
      <c r="WFV52" s="15"/>
      <c r="WFW52" s="14"/>
      <c r="WFX52" s="14"/>
      <c r="WFY52" s="14"/>
      <c r="WFZ52" s="14"/>
      <c r="WGA52" s="15"/>
      <c r="WGB52" s="17"/>
      <c r="WGC52" s="12"/>
      <c r="WGD52" s="12"/>
      <c r="WGE52" s="402"/>
      <c r="WGF52" s="16"/>
      <c r="WGG52" s="12"/>
      <c r="WGH52" s="12"/>
      <c r="WGI52" s="16"/>
      <c r="WGJ52" s="14"/>
      <c r="WGL52" s="15"/>
      <c r="WGM52" s="14"/>
      <c r="WGN52" s="14"/>
      <c r="WGO52" s="14"/>
      <c r="WGP52" s="14"/>
      <c r="WGQ52" s="15"/>
      <c r="WGR52" s="17"/>
      <c r="WGS52" s="12"/>
      <c r="WGT52" s="12"/>
      <c r="WGU52" s="402"/>
      <c r="WGV52" s="16"/>
      <c r="WGW52" s="12"/>
      <c r="WGX52" s="12"/>
      <c r="WGY52" s="16"/>
      <c r="WGZ52" s="14"/>
      <c r="WHB52" s="15"/>
      <c r="WHC52" s="14"/>
      <c r="WHD52" s="14"/>
      <c r="WHE52" s="14"/>
      <c r="WHF52" s="14"/>
      <c r="WHG52" s="15"/>
      <c r="WHH52" s="17"/>
      <c r="WHI52" s="12"/>
      <c r="WHJ52" s="12"/>
      <c r="WHK52" s="402"/>
      <c r="WHL52" s="16"/>
      <c r="WHM52" s="12"/>
      <c r="WHN52" s="12"/>
      <c r="WHO52" s="16"/>
      <c r="WHP52" s="14"/>
      <c r="WHR52" s="15"/>
      <c r="WHS52" s="14"/>
      <c r="WHT52" s="14"/>
      <c r="WHU52" s="14"/>
      <c r="WHV52" s="14"/>
      <c r="WHW52" s="15"/>
      <c r="WHX52" s="17"/>
      <c r="WHY52" s="12"/>
      <c r="WHZ52" s="12"/>
      <c r="WIA52" s="402"/>
      <c r="WIB52" s="16"/>
      <c r="WIC52" s="12"/>
      <c r="WID52" s="12"/>
      <c r="WIE52" s="16"/>
      <c r="WIF52" s="14"/>
      <c r="WIH52" s="15"/>
      <c r="WII52" s="14"/>
      <c r="WIJ52" s="14"/>
      <c r="WIK52" s="14"/>
      <c r="WIL52" s="14"/>
      <c r="WIM52" s="15"/>
      <c r="WIN52" s="17"/>
      <c r="WIO52" s="12"/>
      <c r="WIP52" s="12"/>
      <c r="WIQ52" s="402"/>
      <c r="WIR52" s="16"/>
      <c r="WIS52" s="12"/>
      <c r="WIT52" s="12"/>
      <c r="WIU52" s="16"/>
      <c r="WIV52" s="14"/>
      <c r="WIX52" s="15"/>
      <c r="WIY52" s="14"/>
      <c r="WIZ52" s="14"/>
      <c r="WJA52" s="14"/>
      <c r="WJB52" s="14"/>
      <c r="WJC52" s="15"/>
      <c r="WJD52" s="17"/>
      <c r="WJE52" s="12"/>
      <c r="WJF52" s="12"/>
      <c r="WJG52" s="402"/>
      <c r="WJH52" s="16"/>
      <c r="WJI52" s="12"/>
      <c r="WJJ52" s="12"/>
      <c r="WJK52" s="16"/>
      <c r="WJL52" s="14"/>
      <c r="WJN52" s="15"/>
      <c r="WJO52" s="14"/>
      <c r="WJP52" s="14"/>
      <c r="WJQ52" s="14"/>
      <c r="WJR52" s="14"/>
      <c r="WJS52" s="15"/>
      <c r="WJT52" s="17"/>
      <c r="WJU52" s="12"/>
      <c r="WJV52" s="12"/>
      <c r="WJW52" s="402"/>
      <c r="WJX52" s="16"/>
      <c r="WJY52" s="12"/>
      <c r="WJZ52" s="12"/>
      <c r="WKA52" s="16"/>
      <c r="WKB52" s="14"/>
      <c r="WKD52" s="15"/>
      <c r="WKE52" s="14"/>
      <c r="WKF52" s="14"/>
      <c r="WKG52" s="14"/>
      <c r="WKH52" s="14"/>
      <c r="WKI52" s="15"/>
      <c r="WKJ52" s="17"/>
      <c r="WKK52" s="12"/>
      <c r="WKL52" s="12"/>
      <c r="WKM52" s="402"/>
      <c r="WKN52" s="16"/>
      <c r="WKO52" s="12"/>
      <c r="WKP52" s="12"/>
      <c r="WKQ52" s="16"/>
      <c r="WKR52" s="14"/>
      <c r="WKT52" s="15"/>
      <c r="WKU52" s="14"/>
      <c r="WKV52" s="14"/>
      <c r="WKW52" s="14"/>
      <c r="WKX52" s="14"/>
      <c r="WKY52" s="15"/>
      <c r="WKZ52" s="17"/>
      <c r="WLA52" s="12"/>
      <c r="WLB52" s="12"/>
      <c r="WLC52" s="402"/>
      <c r="WLD52" s="16"/>
      <c r="WLE52" s="12"/>
      <c r="WLF52" s="12"/>
      <c r="WLG52" s="16"/>
      <c r="WLH52" s="14"/>
      <c r="WLJ52" s="15"/>
      <c r="WLK52" s="14"/>
      <c r="WLL52" s="14"/>
      <c r="WLM52" s="14"/>
      <c r="WLN52" s="14"/>
      <c r="WLO52" s="15"/>
      <c r="WLP52" s="17"/>
      <c r="WLQ52" s="12"/>
      <c r="WLR52" s="12"/>
      <c r="WLS52" s="402"/>
      <c r="WLT52" s="16"/>
      <c r="WLU52" s="12"/>
      <c r="WLV52" s="12"/>
      <c r="WLW52" s="16"/>
      <c r="WLX52" s="14"/>
      <c r="WLZ52" s="15"/>
      <c r="WMA52" s="14"/>
      <c r="WMB52" s="14"/>
      <c r="WMC52" s="14"/>
      <c r="WMD52" s="14"/>
      <c r="WME52" s="15"/>
      <c r="WMF52" s="17"/>
      <c r="WMG52" s="12"/>
      <c r="WMH52" s="12"/>
      <c r="WMI52" s="402"/>
      <c r="WMJ52" s="16"/>
      <c r="WMK52" s="12"/>
      <c r="WML52" s="12"/>
      <c r="WMM52" s="16"/>
      <c r="WMN52" s="14"/>
      <c r="WMP52" s="15"/>
      <c r="WMQ52" s="14"/>
      <c r="WMR52" s="14"/>
      <c r="WMS52" s="14"/>
      <c r="WMT52" s="14"/>
      <c r="WMU52" s="15"/>
      <c r="WMV52" s="17"/>
      <c r="WMW52" s="12"/>
      <c r="WMX52" s="12"/>
      <c r="WMY52" s="402"/>
      <c r="WMZ52" s="16"/>
      <c r="WNA52" s="12"/>
      <c r="WNB52" s="12"/>
      <c r="WNC52" s="16"/>
      <c r="WND52" s="14"/>
      <c r="WNF52" s="15"/>
      <c r="WNG52" s="14"/>
      <c r="WNH52" s="14"/>
      <c r="WNI52" s="14"/>
      <c r="WNJ52" s="14"/>
      <c r="WNK52" s="15"/>
      <c r="WNL52" s="17"/>
      <c r="WNM52" s="12"/>
      <c r="WNN52" s="12"/>
      <c r="WNO52" s="402"/>
      <c r="WNP52" s="16"/>
      <c r="WNQ52" s="12"/>
      <c r="WNR52" s="12"/>
      <c r="WNS52" s="16"/>
      <c r="WNT52" s="14"/>
      <c r="WNV52" s="15"/>
      <c r="WNW52" s="14"/>
      <c r="WNX52" s="14"/>
      <c r="WNY52" s="14"/>
      <c r="WNZ52" s="14"/>
      <c r="WOA52" s="15"/>
      <c r="WOB52" s="17"/>
      <c r="WOC52" s="12"/>
      <c r="WOD52" s="12"/>
      <c r="WOE52" s="402"/>
      <c r="WOF52" s="16"/>
      <c r="WOG52" s="12"/>
      <c r="WOH52" s="12"/>
      <c r="WOI52" s="16"/>
      <c r="WOJ52" s="14"/>
      <c r="WOL52" s="15"/>
      <c r="WOM52" s="14"/>
      <c r="WON52" s="14"/>
      <c r="WOO52" s="14"/>
      <c r="WOP52" s="14"/>
      <c r="WOQ52" s="15"/>
      <c r="WOR52" s="17"/>
      <c r="WOS52" s="12"/>
      <c r="WOT52" s="12"/>
      <c r="WOU52" s="402"/>
      <c r="WOV52" s="16"/>
      <c r="WOW52" s="12"/>
      <c r="WOX52" s="12"/>
      <c r="WOY52" s="16"/>
      <c r="WOZ52" s="14"/>
      <c r="WPB52" s="15"/>
      <c r="WPC52" s="14"/>
      <c r="WPD52" s="14"/>
      <c r="WPE52" s="14"/>
      <c r="WPF52" s="14"/>
      <c r="WPG52" s="15"/>
      <c r="WPH52" s="17"/>
      <c r="WPI52" s="12"/>
      <c r="WPJ52" s="12"/>
      <c r="WPK52" s="402"/>
      <c r="WPL52" s="16"/>
      <c r="WPM52" s="12"/>
      <c r="WPN52" s="12"/>
      <c r="WPO52" s="16"/>
      <c r="WPP52" s="14"/>
      <c r="WPR52" s="15"/>
      <c r="WPS52" s="14"/>
      <c r="WPT52" s="14"/>
      <c r="WPU52" s="14"/>
      <c r="WPV52" s="14"/>
      <c r="WPW52" s="15"/>
      <c r="WPX52" s="17"/>
      <c r="WPY52" s="12"/>
      <c r="WPZ52" s="12"/>
      <c r="WQA52" s="402"/>
      <c r="WQB52" s="16"/>
      <c r="WQC52" s="12"/>
      <c r="WQD52" s="12"/>
      <c r="WQE52" s="16"/>
      <c r="WQF52" s="14"/>
      <c r="WQH52" s="15"/>
      <c r="WQI52" s="14"/>
      <c r="WQJ52" s="14"/>
      <c r="WQK52" s="14"/>
      <c r="WQL52" s="14"/>
      <c r="WQM52" s="15"/>
      <c r="WQN52" s="17"/>
      <c r="WQO52" s="12"/>
      <c r="WQP52" s="12"/>
      <c r="WQQ52" s="402"/>
      <c r="WQR52" s="16"/>
      <c r="WQS52" s="12"/>
      <c r="WQT52" s="12"/>
      <c r="WQU52" s="16"/>
      <c r="WQV52" s="14"/>
      <c r="WQX52" s="15"/>
      <c r="WQY52" s="14"/>
      <c r="WQZ52" s="14"/>
      <c r="WRA52" s="14"/>
      <c r="WRB52" s="14"/>
      <c r="WRC52" s="15"/>
      <c r="WRD52" s="17"/>
      <c r="WRE52" s="12"/>
      <c r="WRF52" s="12"/>
      <c r="WRG52" s="402"/>
      <c r="WRH52" s="16"/>
      <c r="WRI52" s="12"/>
      <c r="WRJ52" s="12"/>
      <c r="WRK52" s="16"/>
      <c r="WRL52" s="14"/>
      <c r="WRN52" s="15"/>
      <c r="WRO52" s="14"/>
      <c r="WRP52" s="14"/>
      <c r="WRQ52" s="14"/>
      <c r="WRR52" s="14"/>
      <c r="WRS52" s="15"/>
      <c r="WRT52" s="17"/>
      <c r="WRU52" s="12"/>
      <c r="WRV52" s="12"/>
      <c r="WRW52" s="402"/>
      <c r="WRX52" s="16"/>
      <c r="WRY52" s="12"/>
      <c r="WRZ52" s="12"/>
      <c r="WSA52" s="16"/>
      <c r="WSB52" s="14"/>
      <c r="WSD52" s="15"/>
      <c r="WSE52" s="14"/>
      <c r="WSF52" s="14"/>
      <c r="WSG52" s="14"/>
      <c r="WSH52" s="14"/>
      <c r="WSI52" s="15"/>
      <c r="WSJ52" s="17"/>
      <c r="WSK52" s="12"/>
      <c r="WSL52" s="12"/>
      <c r="WSM52" s="402"/>
      <c r="WSN52" s="16"/>
      <c r="WSO52" s="12"/>
      <c r="WSP52" s="12"/>
      <c r="WSQ52" s="16"/>
      <c r="WSR52" s="14"/>
      <c r="WST52" s="15"/>
      <c r="WSU52" s="14"/>
      <c r="WSV52" s="14"/>
      <c r="WSW52" s="14"/>
      <c r="WSX52" s="14"/>
      <c r="WSY52" s="15"/>
      <c r="WSZ52" s="17"/>
      <c r="WTA52" s="12"/>
      <c r="WTB52" s="12"/>
      <c r="WTC52" s="402"/>
      <c r="WTD52" s="16"/>
      <c r="WTE52" s="12"/>
      <c r="WTF52" s="12"/>
      <c r="WTG52" s="16"/>
      <c r="WTH52" s="14"/>
      <c r="WTJ52" s="15"/>
      <c r="WTK52" s="14"/>
      <c r="WTL52" s="14"/>
      <c r="WTM52" s="14"/>
      <c r="WTN52" s="14"/>
      <c r="WTO52" s="15"/>
      <c r="WTP52" s="17"/>
      <c r="WTQ52" s="12"/>
      <c r="WTR52" s="12"/>
      <c r="WTS52" s="402"/>
      <c r="WTT52" s="16"/>
      <c r="WTU52" s="12"/>
      <c r="WTV52" s="12"/>
      <c r="WTW52" s="16"/>
      <c r="WTX52" s="14"/>
      <c r="WTZ52" s="15"/>
      <c r="WUA52" s="14"/>
      <c r="WUB52" s="14"/>
      <c r="WUC52" s="14"/>
      <c r="WUD52" s="14"/>
      <c r="WUE52" s="15"/>
      <c r="WUF52" s="17"/>
      <c r="WUG52" s="12"/>
      <c r="WUH52" s="12"/>
      <c r="WUI52" s="402"/>
      <c r="WUJ52" s="16"/>
      <c r="WUK52" s="12"/>
      <c r="WUL52" s="12"/>
      <c r="WUM52" s="16"/>
      <c r="WUN52" s="14"/>
      <c r="WUP52" s="15"/>
      <c r="WUQ52" s="14"/>
      <c r="WUR52" s="14"/>
      <c r="WUS52" s="14"/>
      <c r="WUT52" s="14"/>
      <c r="WUU52" s="15"/>
      <c r="WUV52" s="17"/>
      <c r="WUW52" s="12"/>
      <c r="WUX52" s="12"/>
      <c r="WUY52" s="402"/>
      <c r="WUZ52" s="16"/>
      <c r="WVA52" s="12"/>
      <c r="WVB52" s="12"/>
      <c r="WVC52" s="16"/>
      <c r="WVD52" s="14"/>
      <c r="WVF52" s="15"/>
      <c r="WVG52" s="14"/>
      <c r="WVH52" s="14"/>
      <c r="WVI52" s="14"/>
      <c r="WVJ52" s="14"/>
      <c r="WVK52" s="15"/>
      <c r="WVL52" s="17"/>
      <c r="WVM52" s="12"/>
      <c r="WVN52" s="12"/>
      <c r="WVO52" s="402"/>
      <c r="WVP52" s="16"/>
      <c r="WVQ52" s="12"/>
      <c r="WVR52" s="12"/>
      <c r="WVS52" s="16"/>
      <c r="WVT52" s="14"/>
      <c r="WVV52" s="15"/>
      <c r="WVW52" s="14"/>
      <c r="WVX52" s="14"/>
      <c r="WVY52" s="14"/>
      <c r="WVZ52" s="14"/>
      <c r="WWA52" s="15"/>
      <c r="WWB52" s="17"/>
      <c r="WWC52" s="12"/>
      <c r="WWD52" s="12"/>
      <c r="WWE52" s="402"/>
      <c r="WWF52" s="16"/>
      <c r="WWG52" s="12"/>
      <c r="WWH52" s="12"/>
      <c r="WWI52" s="16"/>
      <c r="WWJ52" s="14"/>
      <c r="WWL52" s="15"/>
      <c r="WWM52" s="14"/>
      <c r="WWN52" s="14"/>
      <c r="WWO52" s="14"/>
      <c r="WWP52" s="14"/>
      <c r="WWQ52" s="15"/>
      <c r="WWR52" s="17"/>
      <c r="WWS52" s="12"/>
      <c r="WWT52" s="12"/>
      <c r="WWU52" s="402"/>
      <c r="WWV52" s="16"/>
      <c r="WWW52" s="12"/>
      <c r="WWX52" s="12"/>
      <c r="WWY52" s="16"/>
      <c r="WWZ52" s="14"/>
      <c r="WXB52" s="15"/>
      <c r="WXC52" s="14"/>
      <c r="WXD52" s="14"/>
      <c r="WXE52" s="14"/>
      <c r="WXF52" s="14"/>
      <c r="WXG52" s="15"/>
      <c r="WXH52" s="17"/>
      <c r="WXI52" s="12"/>
      <c r="WXJ52" s="12"/>
      <c r="WXK52" s="402"/>
      <c r="WXL52" s="16"/>
      <c r="WXM52" s="12"/>
      <c r="WXN52" s="12"/>
      <c r="WXO52" s="16"/>
      <c r="WXP52" s="14"/>
      <c r="WXR52" s="15"/>
      <c r="WXS52" s="14"/>
      <c r="WXT52" s="14"/>
      <c r="WXU52" s="14"/>
      <c r="WXV52" s="14"/>
      <c r="WXW52" s="15"/>
      <c r="WXX52" s="17"/>
      <c r="WXY52" s="12"/>
      <c r="WXZ52" s="12"/>
      <c r="WYA52" s="402"/>
      <c r="WYB52" s="16"/>
      <c r="WYC52" s="12"/>
      <c r="WYD52" s="12"/>
      <c r="WYE52" s="16"/>
      <c r="WYF52" s="14"/>
      <c r="WYH52" s="15"/>
      <c r="WYI52" s="14"/>
      <c r="WYJ52" s="14"/>
      <c r="WYK52" s="14"/>
      <c r="WYL52" s="14"/>
      <c r="WYM52" s="15"/>
      <c r="WYN52" s="17"/>
      <c r="WYO52" s="12"/>
      <c r="WYP52" s="12"/>
      <c r="WYQ52" s="402"/>
      <c r="WYR52" s="16"/>
      <c r="WYS52" s="12"/>
      <c r="WYT52" s="12"/>
      <c r="WYU52" s="16"/>
      <c r="WYV52" s="14"/>
      <c r="WYX52" s="15"/>
      <c r="WYY52" s="14"/>
      <c r="WYZ52" s="14"/>
      <c r="WZA52" s="14"/>
      <c r="WZB52" s="14"/>
      <c r="WZC52" s="15"/>
      <c r="WZD52" s="17"/>
      <c r="WZE52" s="12"/>
      <c r="WZF52" s="12"/>
      <c r="WZG52" s="402"/>
      <c r="WZH52" s="16"/>
      <c r="WZI52" s="12"/>
      <c r="WZJ52" s="12"/>
      <c r="WZK52" s="16"/>
      <c r="WZL52" s="14"/>
      <c r="WZN52" s="15"/>
      <c r="WZO52" s="14"/>
      <c r="WZP52" s="14"/>
      <c r="WZQ52" s="14"/>
      <c r="WZR52" s="14"/>
      <c r="WZS52" s="15"/>
      <c r="WZT52" s="17"/>
      <c r="WZU52" s="12"/>
      <c r="WZV52" s="12"/>
      <c r="WZW52" s="402"/>
      <c r="WZX52" s="16"/>
      <c r="WZY52" s="12"/>
      <c r="WZZ52" s="12"/>
      <c r="XAA52" s="16"/>
      <c r="XAB52" s="14"/>
      <c r="XAD52" s="15"/>
      <c r="XAE52" s="14"/>
      <c r="XAF52" s="14"/>
      <c r="XAG52" s="14"/>
      <c r="XAH52" s="14"/>
      <c r="XAI52" s="15"/>
      <c r="XAJ52" s="17"/>
      <c r="XAK52" s="12"/>
      <c r="XAL52" s="12"/>
      <c r="XAM52" s="402"/>
      <c r="XAN52" s="16"/>
      <c r="XAO52" s="12"/>
      <c r="XAP52" s="12"/>
      <c r="XAQ52" s="16"/>
      <c r="XAR52" s="14"/>
      <c r="XAT52" s="15"/>
      <c r="XAU52" s="14"/>
      <c r="XAV52" s="14"/>
      <c r="XAW52" s="14"/>
      <c r="XAX52" s="14"/>
      <c r="XAY52" s="15"/>
      <c r="XAZ52" s="17"/>
      <c r="XBA52" s="12"/>
      <c r="XBB52" s="12"/>
      <c r="XBC52" s="402"/>
      <c r="XBD52" s="16"/>
      <c r="XBE52" s="12"/>
      <c r="XBF52" s="12"/>
      <c r="XBG52" s="16"/>
      <c r="XBH52" s="14"/>
      <c r="XBJ52" s="15"/>
      <c r="XBK52" s="14"/>
      <c r="XBL52" s="14"/>
      <c r="XBM52" s="14"/>
      <c r="XBN52" s="14"/>
      <c r="XBO52" s="15"/>
      <c r="XBP52" s="17"/>
      <c r="XBQ52" s="12"/>
      <c r="XBR52" s="12"/>
      <c r="XBS52" s="402"/>
      <c r="XBT52" s="16"/>
      <c r="XBU52" s="12"/>
      <c r="XBV52" s="12"/>
      <c r="XBW52" s="16"/>
      <c r="XBX52" s="14"/>
      <c r="XBZ52" s="15"/>
      <c r="XCA52" s="14"/>
      <c r="XCB52" s="14"/>
      <c r="XCC52" s="14"/>
      <c r="XCD52" s="14"/>
      <c r="XCE52" s="15"/>
      <c r="XCF52" s="17"/>
      <c r="XCG52" s="12"/>
      <c r="XCH52" s="12"/>
      <c r="XCI52" s="402"/>
      <c r="XCJ52" s="16"/>
      <c r="XCK52" s="12"/>
      <c r="XCL52" s="12"/>
      <c r="XCM52" s="16"/>
      <c r="XCN52" s="14"/>
      <c r="XCP52" s="15"/>
      <c r="XCQ52" s="14"/>
      <c r="XCR52" s="14"/>
      <c r="XCS52" s="14"/>
      <c r="XCT52" s="14"/>
      <c r="XCU52" s="15"/>
      <c r="XCV52" s="17"/>
      <c r="XCW52" s="12"/>
      <c r="XCX52" s="12"/>
      <c r="XCY52" s="402"/>
      <c r="XCZ52" s="16"/>
      <c r="XDA52" s="12"/>
      <c r="XDB52" s="12"/>
      <c r="XDC52" s="16"/>
      <c r="XDD52" s="14"/>
      <c r="XDF52" s="15"/>
      <c r="XDG52" s="14"/>
      <c r="XDH52" s="14"/>
      <c r="XDI52" s="14"/>
      <c r="XDJ52" s="14"/>
      <c r="XDK52" s="15"/>
      <c r="XDL52" s="17"/>
      <c r="XDM52" s="12"/>
      <c r="XDN52" s="12"/>
      <c r="XDO52" s="402"/>
      <c r="XDP52" s="16"/>
      <c r="XDQ52" s="12"/>
      <c r="XDR52" s="12"/>
      <c r="XDS52" s="16"/>
      <c r="XDT52" s="14"/>
      <c r="XDV52" s="15"/>
      <c r="XDW52" s="14"/>
      <c r="XDX52" s="14"/>
      <c r="XDY52" s="14"/>
      <c r="XDZ52" s="14"/>
      <c r="XEA52" s="15"/>
      <c r="XEB52" s="17"/>
      <c r="XEC52" s="12"/>
      <c r="XED52" s="12"/>
      <c r="XEE52" s="402"/>
      <c r="XEF52" s="16"/>
      <c r="XEG52" s="12"/>
      <c r="XEH52" s="12"/>
      <c r="XEI52" s="16"/>
      <c r="XEJ52" s="14"/>
      <c r="XEL52" s="15"/>
      <c r="XEM52" s="14"/>
      <c r="XEN52" s="14"/>
      <c r="XEO52" s="14"/>
      <c r="XEP52" s="14"/>
      <c r="XEQ52" s="15"/>
      <c r="XER52" s="17"/>
      <c r="XES52" s="12"/>
      <c r="XET52" s="12"/>
      <c r="XEU52" s="402"/>
      <c r="XEV52" s="16"/>
      <c r="XEW52" s="12"/>
      <c r="XEX52" s="12"/>
      <c r="XEY52" s="16"/>
    </row>
    <row r="53" spans="1:16379" x14ac:dyDescent="0.25">
      <c r="A53" s="252"/>
      <c r="B53" s="424"/>
      <c r="C53" s="358"/>
      <c r="D53" s="252"/>
      <c r="E53" s="252"/>
      <c r="F53" s="252"/>
      <c r="G53" s="252"/>
      <c r="H53" s="358"/>
      <c r="I53" s="250"/>
      <c r="J53" s="250"/>
      <c r="K53" s="257"/>
      <c r="L53" s="431"/>
      <c r="M53" s="432"/>
      <c r="N53" s="7">
        <v>12804</v>
      </c>
      <c r="O53" s="7" t="s">
        <v>392</v>
      </c>
      <c r="P53" s="433"/>
      <c r="Q53" s="252"/>
      <c r="R53" s="434"/>
      <c r="S53" s="15"/>
      <c r="T53" s="17"/>
      <c r="U53" s="12"/>
      <c r="V53" s="12"/>
      <c r="W53" s="402"/>
      <c r="X53" s="16"/>
      <c r="Y53" s="12"/>
      <c r="Z53" s="12"/>
      <c r="AA53" s="16"/>
      <c r="AB53" s="14"/>
      <c r="AD53" s="15"/>
      <c r="AE53" s="14"/>
      <c r="AF53" s="14"/>
      <c r="AG53" s="14"/>
      <c r="AH53" s="14"/>
      <c r="AI53" s="15"/>
      <c r="AJ53" s="17"/>
      <c r="AK53" s="12"/>
      <c r="AL53" s="12"/>
      <c r="AM53" s="402"/>
      <c r="AN53" s="16"/>
      <c r="AO53" s="12"/>
      <c r="AP53" s="12"/>
      <c r="AQ53" s="16"/>
      <c r="AR53" s="14"/>
      <c r="AT53" s="15"/>
      <c r="AU53" s="14"/>
      <c r="AV53" s="14"/>
      <c r="AW53" s="14"/>
      <c r="AX53" s="14"/>
      <c r="AY53" s="15"/>
      <c r="AZ53" s="17"/>
      <c r="BA53" s="12"/>
      <c r="BB53" s="12"/>
      <c r="BC53" s="402"/>
      <c r="BD53" s="16"/>
      <c r="BE53" s="12"/>
      <c r="BF53" s="12"/>
      <c r="BG53" s="16"/>
      <c r="BH53" s="14"/>
      <c r="BJ53" s="15"/>
      <c r="BK53" s="14"/>
      <c r="BL53" s="14"/>
      <c r="BM53" s="14"/>
      <c r="BN53" s="14"/>
      <c r="BO53" s="15"/>
      <c r="BP53" s="17"/>
      <c r="BQ53" s="12"/>
      <c r="BR53" s="12"/>
      <c r="BS53" s="402"/>
      <c r="BT53" s="16"/>
      <c r="BU53" s="12"/>
      <c r="BV53" s="12"/>
      <c r="BW53" s="16"/>
      <c r="BX53" s="14"/>
      <c r="BZ53" s="15"/>
      <c r="CA53" s="14"/>
      <c r="CB53" s="14"/>
      <c r="CC53" s="14"/>
      <c r="CD53" s="14"/>
      <c r="CE53" s="15"/>
      <c r="CF53" s="17"/>
      <c r="CG53" s="12"/>
      <c r="CH53" s="12"/>
      <c r="CI53" s="402"/>
      <c r="CJ53" s="16"/>
      <c r="CK53" s="12"/>
      <c r="CL53" s="12"/>
      <c r="CM53" s="16"/>
      <c r="CN53" s="14"/>
      <c r="CP53" s="15"/>
      <c r="CQ53" s="14"/>
      <c r="CR53" s="14"/>
      <c r="CS53" s="14"/>
      <c r="CT53" s="14"/>
      <c r="CU53" s="15"/>
      <c r="CV53" s="17"/>
      <c r="CW53" s="12"/>
      <c r="CX53" s="12"/>
      <c r="CY53" s="402"/>
      <c r="CZ53" s="16"/>
      <c r="DA53" s="12"/>
      <c r="DB53" s="12"/>
      <c r="DC53" s="16"/>
      <c r="DD53" s="14"/>
      <c r="DF53" s="15"/>
      <c r="DG53" s="14"/>
      <c r="DH53" s="14"/>
      <c r="DI53" s="14"/>
      <c r="DJ53" s="14"/>
      <c r="DK53" s="15"/>
      <c r="DL53" s="17"/>
      <c r="DM53" s="12"/>
      <c r="DN53" s="12"/>
      <c r="DO53" s="402"/>
      <c r="DP53" s="16"/>
      <c r="DQ53" s="12"/>
      <c r="DR53" s="12"/>
      <c r="DS53" s="16"/>
      <c r="DT53" s="14"/>
      <c r="DV53" s="15"/>
      <c r="DW53" s="14"/>
      <c r="DX53" s="14"/>
      <c r="DY53" s="14"/>
      <c r="DZ53" s="14"/>
      <c r="EA53" s="15"/>
      <c r="EB53" s="17"/>
      <c r="EC53" s="12"/>
      <c r="ED53" s="12"/>
      <c r="EE53" s="402"/>
      <c r="EF53" s="16"/>
      <c r="EG53" s="12"/>
      <c r="EH53" s="12"/>
      <c r="EI53" s="16"/>
      <c r="EJ53" s="14"/>
      <c r="EL53" s="15"/>
      <c r="EM53" s="14"/>
      <c r="EN53" s="14"/>
      <c r="EO53" s="14"/>
      <c r="EP53" s="14"/>
      <c r="EQ53" s="15"/>
      <c r="ER53" s="17"/>
      <c r="ES53" s="12"/>
      <c r="ET53" s="12"/>
      <c r="EU53" s="402"/>
      <c r="EV53" s="16"/>
      <c r="EW53" s="12"/>
      <c r="EX53" s="12"/>
      <c r="EY53" s="16"/>
      <c r="EZ53" s="14"/>
      <c r="FB53" s="15"/>
      <c r="FC53" s="14"/>
      <c r="FD53" s="14"/>
      <c r="FE53" s="14"/>
      <c r="FF53" s="14"/>
      <c r="FG53" s="15"/>
      <c r="FH53" s="17"/>
      <c r="FI53" s="12"/>
      <c r="FJ53" s="12"/>
      <c r="FK53" s="402"/>
      <c r="FL53" s="16"/>
      <c r="FM53" s="12"/>
      <c r="FN53" s="12"/>
      <c r="FO53" s="16"/>
      <c r="FP53" s="14"/>
      <c r="FR53" s="15"/>
      <c r="FS53" s="14"/>
      <c r="FT53" s="14"/>
      <c r="FU53" s="14"/>
      <c r="FV53" s="14"/>
      <c r="FW53" s="15"/>
      <c r="FX53" s="17"/>
      <c r="FY53" s="12"/>
      <c r="FZ53" s="12"/>
      <c r="GA53" s="402"/>
      <c r="GB53" s="16"/>
      <c r="GC53" s="12"/>
      <c r="GD53" s="12"/>
      <c r="GE53" s="16"/>
      <c r="GF53" s="14"/>
      <c r="GH53" s="15"/>
      <c r="GI53" s="14"/>
      <c r="GJ53" s="14"/>
      <c r="GK53" s="14"/>
      <c r="GL53" s="14"/>
      <c r="GM53" s="15"/>
      <c r="GN53" s="17"/>
      <c r="GO53" s="12"/>
      <c r="GP53" s="12"/>
      <c r="GQ53" s="402"/>
      <c r="GR53" s="16"/>
      <c r="GS53" s="12"/>
      <c r="GT53" s="12"/>
      <c r="GU53" s="16"/>
      <c r="GV53" s="14"/>
      <c r="GX53" s="15"/>
      <c r="GY53" s="14"/>
      <c r="GZ53" s="14"/>
      <c r="HA53" s="14"/>
      <c r="HB53" s="14"/>
      <c r="HC53" s="15"/>
      <c r="HD53" s="17"/>
      <c r="HE53" s="12"/>
      <c r="HF53" s="12"/>
      <c r="HG53" s="402"/>
      <c r="HH53" s="16"/>
      <c r="HI53" s="12"/>
      <c r="HJ53" s="12"/>
      <c r="HK53" s="16"/>
      <c r="HL53" s="14"/>
      <c r="HN53" s="15"/>
      <c r="HO53" s="14"/>
      <c r="HP53" s="14"/>
      <c r="HQ53" s="14"/>
      <c r="HR53" s="14"/>
      <c r="HS53" s="15"/>
      <c r="HT53" s="17"/>
      <c r="HU53" s="12"/>
      <c r="HV53" s="12"/>
      <c r="HW53" s="402"/>
      <c r="HX53" s="16"/>
      <c r="HY53" s="12"/>
      <c r="HZ53" s="12"/>
      <c r="IA53" s="16"/>
      <c r="IB53" s="14"/>
      <c r="ID53" s="15"/>
      <c r="IE53" s="14"/>
      <c r="IF53" s="14"/>
      <c r="IG53" s="14"/>
      <c r="IH53" s="14"/>
      <c r="II53" s="15"/>
      <c r="IJ53" s="17"/>
      <c r="IK53" s="12"/>
      <c r="IL53" s="12"/>
      <c r="IM53" s="402"/>
      <c r="IN53" s="16"/>
      <c r="IO53" s="12"/>
      <c r="IP53" s="12"/>
      <c r="IQ53" s="16"/>
      <c r="IR53" s="14"/>
      <c r="IT53" s="15"/>
      <c r="IU53" s="14"/>
      <c r="IV53" s="14"/>
      <c r="IW53" s="14"/>
      <c r="IX53" s="14"/>
      <c r="IY53" s="15"/>
      <c r="IZ53" s="17"/>
      <c r="JA53" s="12"/>
      <c r="JB53" s="12"/>
      <c r="JC53" s="402"/>
      <c r="JD53" s="16"/>
      <c r="JE53" s="12"/>
      <c r="JF53" s="12"/>
      <c r="JG53" s="16"/>
      <c r="JH53" s="14"/>
      <c r="JJ53" s="15"/>
      <c r="JK53" s="14"/>
      <c r="JL53" s="14"/>
      <c r="JM53" s="14"/>
      <c r="JN53" s="14"/>
      <c r="JO53" s="15"/>
      <c r="JP53" s="17"/>
      <c r="JQ53" s="12"/>
      <c r="JR53" s="12"/>
      <c r="JS53" s="402"/>
      <c r="JT53" s="16"/>
      <c r="JU53" s="12"/>
      <c r="JV53" s="12"/>
      <c r="JW53" s="16"/>
      <c r="JX53" s="14"/>
      <c r="JZ53" s="15"/>
      <c r="KA53" s="14"/>
      <c r="KB53" s="14"/>
      <c r="KC53" s="14"/>
      <c r="KD53" s="14"/>
      <c r="KE53" s="15"/>
      <c r="KF53" s="17"/>
      <c r="KG53" s="12"/>
      <c r="KH53" s="12"/>
      <c r="KI53" s="402"/>
      <c r="KJ53" s="16"/>
      <c r="KK53" s="12"/>
      <c r="KL53" s="12"/>
      <c r="KM53" s="16"/>
      <c r="KN53" s="14"/>
      <c r="KP53" s="15"/>
      <c r="KQ53" s="14"/>
      <c r="KR53" s="14"/>
      <c r="KS53" s="14"/>
      <c r="KT53" s="14"/>
      <c r="KU53" s="15"/>
      <c r="KV53" s="17"/>
      <c r="KW53" s="12"/>
      <c r="KX53" s="12"/>
      <c r="KY53" s="402"/>
      <c r="KZ53" s="16"/>
      <c r="LA53" s="12"/>
      <c r="LB53" s="12"/>
      <c r="LC53" s="16"/>
      <c r="LD53" s="14"/>
      <c r="LF53" s="15"/>
      <c r="LG53" s="14"/>
      <c r="LH53" s="14"/>
      <c r="LI53" s="14"/>
      <c r="LJ53" s="14"/>
      <c r="LK53" s="15"/>
      <c r="LL53" s="17"/>
      <c r="LM53" s="12"/>
      <c r="LN53" s="12"/>
      <c r="LO53" s="402"/>
      <c r="LP53" s="16"/>
      <c r="LQ53" s="12"/>
      <c r="LR53" s="12"/>
      <c r="LS53" s="16"/>
      <c r="LT53" s="14"/>
      <c r="LV53" s="15"/>
      <c r="LW53" s="14"/>
      <c r="LX53" s="14"/>
      <c r="LY53" s="14"/>
      <c r="LZ53" s="14"/>
      <c r="MA53" s="15"/>
      <c r="MB53" s="17"/>
      <c r="MC53" s="12"/>
      <c r="MD53" s="12"/>
      <c r="ME53" s="402"/>
      <c r="MF53" s="16"/>
      <c r="MG53" s="12"/>
      <c r="MH53" s="12"/>
      <c r="MI53" s="16"/>
      <c r="MJ53" s="14"/>
      <c r="ML53" s="15"/>
      <c r="MM53" s="14"/>
      <c r="MN53" s="14"/>
      <c r="MO53" s="14"/>
      <c r="MP53" s="14"/>
      <c r="MQ53" s="15"/>
      <c r="MR53" s="17"/>
      <c r="MS53" s="12"/>
      <c r="MT53" s="12"/>
      <c r="MU53" s="402"/>
      <c r="MV53" s="16"/>
      <c r="MW53" s="12"/>
      <c r="MX53" s="12"/>
      <c r="MY53" s="16"/>
      <c r="MZ53" s="14"/>
      <c r="NB53" s="15"/>
      <c r="NC53" s="14"/>
      <c r="ND53" s="14"/>
      <c r="NE53" s="14"/>
      <c r="NF53" s="14"/>
      <c r="NG53" s="15"/>
      <c r="NH53" s="17"/>
      <c r="NI53" s="12"/>
      <c r="NJ53" s="12"/>
      <c r="NK53" s="402"/>
      <c r="NL53" s="16"/>
      <c r="NM53" s="12"/>
      <c r="NN53" s="12"/>
      <c r="NO53" s="16"/>
      <c r="NP53" s="14"/>
      <c r="NR53" s="15"/>
      <c r="NS53" s="14"/>
      <c r="NT53" s="14"/>
      <c r="NU53" s="14"/>
      <c r="NV53" s="14"/>
      <c r="NW53" s="15"/>
      <c r="NX53" s="17"/>
      <c r="NY53" s="12"/>
      <c r="NZ53" s="12"/>
      <c r="OA53" s="402"/>
      <c r="OB53" s="16"/>
      <c r="OC53" s="12"/>
      <c r="OD53" s="12"/>
      <c r="OE53" s="16"/>
      <c r="OF53" s="14"/>
      <c r="OH53" s="15"/>
      <c r="OI53" s="14"/>
      <c r="OJ53" s="14"/>
      <c r="OK53" s="14"/>
      <c r="OL53" s="14"/>
      <c r="OM53" s="15"/>
      <c r="ON53" s="17"/>
      <c r="OO53" s="12"/>
      <c r="OP53" s="12"/>
      <c r="OQ53" s="402"/>
      <c r="OR53" s="16"/>
      <c r="OS53" s="12"/>
      <c r="OT53" s="12"/>
      <c r="OU53" s="16"/>
      <c r="OV53" s="14"/>
      <c r="OX53" s="15"/>
      <c r="OY53" s="14"/>
      <c r="OZ53" s="14"/>
      <c r="PA53" s="14"/>
      <c r="PB53" s="14"/>
      <c r="PC53" s="15"/>
      <c r="PD53" s="17"/>
      <c r="PE53" s="12"/>
      <c r="PF53" s="12"/>
      <c r="PG53" s="402"/>
      <c r="PH53" s="16"/>
      <c r="PI53" s="12"/>
      <c r="PJ53" s="12"/>
      <c r="PK53" s="16"/>
      <c r="PL53" s="14"/>
      <c r="PN53" s="15"/>
      <c r="PO53" s="14"/>
      <c r="PP53" s="14"/>
      <c r="PQ53" s="14"/>
      <c r="PR53" s="14"/>
      <c r="PS53" s="15"/>
      <c r="PT53" s="17"/>
      <c r="PU53" s="12"/>
      <c r="PV53" s="12"/>
      <c r="PW53" s="402"/>
      <c r="PX53" s="16"/>
      <c r="PY53" s="12"/>
      <c r="PZ53" s="12"/>
      <c r="QA53" s="16"/>
      <c r="QB53" s="14"/>
      <c r="QD53" s="15"/>
      <c r="QE53" s="14"/>
      <c r="QF53" s="14"/>
      <c r="QG53" s="14"/>
      <c r="QH53" s="14"/>
      <c r="QI53" s="15"/>
      <c r="QJ53" s="17"/>
      <c r="QK53" s="12"/>
      <c r="QL53" s="12"/>
      <c r="QM53" s="402"/>
      <c r="QN53" s="16"/>
      <c r="QO53" s="12"/>
      <c r="QP53" s="12"/>
      <c r="QQ53" s="16"/>
      <c r="QR53" s="14"/>
      <c r="QT53" s="15"/>
      <c r="QU53" s="14"/>
      <c r="QV53" s="14"/>
      <c r="QW53" s="14"/>
      <c r="QX53" s="14"/>
      <c r="QY53" s="15"/>
      <c r="QZ53" s="17"/>
      <c r="RA53" s="12"/>
      <c r="RB53" s="12"/>
      <c r="RC53" s="402"/>
      <c r="RD53" s="16"/>
      <c r="RE53" s="12"/>
      <c r="RF53" s="12"/>
      <c r="RG53" s="16"/>
      <c r="RH53" s="14"/>
      <c r="RJ53" s="15"/>
      <c r="RK53" s="14"/>
      <c r="RL53" s="14"/>
      <c r="RM53" s="14"/>
      <c r="RN53" s="14"/>
      <c r="RO53" s="15"/>
      <c r="RP53" s="17"/>
      <c r="RQ53" s="12"/>
      <c r="RR53" s="12"/>
      <c r="RS53" s="402"/>
      <c r="RT53" s="16"/>
      <c r="RU53" s="12"/>
      <c r="RV53" s="12"/>
      <c r="RW53" s="16"/>
      <c r="RX53" s="14"/>
      <c r="RZ53" s="15"/>
      <c r="SA53" s="14"/>
      <c r="SB53" s="14"/>
      <c r="SC53" s="14"/>
      <c r="SD53" s="14"/>
      <c r="SE53" s="15"/>
      <c r="SF53" s="17"/>
      <c r="SG53" s="12"/>
      <c r="SH53" s="12"/>
      <c r="SI53" s="402"/>
      <c r="SJ53" s="16"/>
      <c r="SK53" s="12"/>
      <c r="SL53" s="12"/>
      <c r="SM53" s="16"/>
      <c r="SN53" s="14"/>
      <c r="SP53" s="15"/>
      <c r="SQ53" s="14"/>
      <c r="SR53" s="14"/>
      <c r="SS53" s="14"/>
      <c r="ST53" s="14"/>
      <c r="SU53" s="15"/>
      <c r="SV53" s="17"/>
      <c r="SW53" s="12"/>
      <c r="SX53" s="12"/>
      <c r="SY53" s="402"/>
      <c r="SZ53" s="16"/>
      <c r="TA53" s="12"/>
      <c r="TB53" s="12"/>
      <c r="TC53" s="16"/>
      <c r="TD53" s="14"/>
      <c r="TF53" s="15"/>
      <c r="TG53" s="14"/>
      <c r="TH53" s="14"/>
      <c r="TI53" s="14"/>
      <c r="TJ53" s="14"/>
      <c r="TK53" s="15"/>
      <c r="TL53" s="17"/>
      <c r="TM53" s="12"/>
      <c r="TN53" s="12"/>
      <c r="TO53" s="402"/>
      <c r="TP53" s="16"/>
      <c r="TQ53" s="12"/>
      <c r="TR53" s="12"/>
      <c r="TS53" s="16"/>
      <c r="TT53" s="14"/>
      <c r="TV53" s="15"/>
      <c r="TW53" s="14"/>
      <c r="TX53" s="14"/>
      <c r="TY53" s="14"/>
      <c r="TZ53" s="14"/>
      <c r="UA53" s="15"/>
      <c r="UB53" s="17"/>
      <c r="UC53" s="12"/>
      <c r="UD53" s="12"/>
      <c r="UE53" s="402"/>
      <c r="UF53" s="16"/>
      <c r="UG53" s="12"/>
      <c r="UH53" s="12"/>
      <c r="UI53" s="16"/>
      <c r="UJ53" s="14"/>
      <c r="UL53" s="15"/>
      <c r="UM53" s="14"/>
      <c r="UN53" s="14"/>
      <c r="UO53" s="14"/>
      <c r="UP53" s="14"/>
      <c r="UQ53" s="15"/>
      <c r="UR53" s="17"/>
      <c r="US53" s="12"/>
      <c r="UT53" s="12"/>
      <c r="UU53" s="402"/>
      <c r="UV53" s="16"/>
      <c r="UW53" s="12"/>
      <c r="UX53" s="12"/>
      <c r="UY53" s="16"/>
      <c r="UZ53" s="14"/>
      <c r="VB53" s="15"/>
      <c r="VC53" s="14"/>
      <c r="VD53" s="14"/>
      <c r="VE53" s="14"/>
      <c r="VF53" s="14"/>
      <c r="VG53" s="15"/>
      <c r="VH53" s="17"/>
      <c r="VI53" s="12"/>
      <c r="VJ53" s="12"/>
      <c r="VK53" s="402"/>
      <c r="VL53" s="16"/>
      <c r="VM53" s="12"/>
      <c r="VN53" s="12"/>
      <c r="VO53" s="16"/>
      <c r="VP53" s="14"/>
      <c r="VR53" s="15"/>
      <c r="VS53" s="14"/>
      <c r="VT53" s="14"/>
      <c r="VU53" s="14"/>
      <c r="VV53" s="14"/>
      <c r="VW53" s="15"/>
      <c r="VX53" s="17"/>
      <c r="VY53" s="12"/>
      <c r="VZ53" s="12"/>
      <c r="WA53" s="402"/>
      <c r="WB53" s="16"/>
      <c r="WC53" s="12"/>
      <c r="WD53" s="12"/>
      <c r="WE53" s="16"/>
      <c r="WF53" s="14"/>
      <c r="WH53" s="15"/>
      <c r="WI53" s="14"/>
      <c r="WJ53" s="14"/>
      <c r="WK53" s="14"/>
      <c r="WL53" s="14"/>
      <c r="WM53" s="15"/>
      <c r="WN53" s="17"/>
      <c r="WO53" s="12"/>
      <c r="WP53" s="12"/>
      <c r="WQ53" s="402"/>
      <c r="WR53" s="16"/>
      <c r="WS53" s="12"/>
      <c r="WT53" s="12"/>
      <c r="WU53" s="16"/>
      <c r="WV53" s="14"/>
      <c r="WX53" s="15"/>
      <c r="WY53" s="14"/>
      <c r="WZ53" s="14"/>
      <c r="XA53" s="14"/>
      <c r="XB53" s="14"/>
      <c r="XC53" s="15"/>
      <c r="XD53" s="17"/>
      <c r="XE53" s="12"/>
      <c r="XF53" s="12"/>
      <c r="XG53" s="402"/>
      <c r="XH53" s="16"/>
      <c r="XI53" s="12"/>
      <c r="XJ53" s="12"/>
      <c r="XK53" s="16"/>
      <c r="XL53" s="14"/>
      <c r="XN53" s="15"/>
      <c r="XO53" s="14"/>
      <c r="XP53" s="14"/>
      <c r="XQ53" s="14"/>
      <c r="XR53" s="14"/>
      <c r="XS53" s="15"/>
      <c r="XT53" s="17"/>
      <c r="XU53" s="12"/>
      <c r="XV53" s="12"/>
      <c r="XW53" s="402"/>
      <c r="XX53" s="16"/>
      <c r="XY53" s="12"/>
      <c r="XZ53" s="12"/>
      <c r="YA53" s="16"/>
      <c r="YB53" s="14"/>
      <c r="YD53" s="15"/>
      <c r="YE53" s="14"/>
      <c r="YF53" s="14"/>
      <c r="YG53" s="14"/>
      <c r="YH53" s="14"/>
      <c r="YI53" s="15"/>
      <c r="YJ53" s="17"/>
      <c r="YK53" s="12"/>
      <c r="YL53" s="12"/>
      <c r="YM53" s="402"/>
      <c r="YN53" s="16"/>
      <c r="YO53" s="12"/>
      <c r="YP53" s="12"/>
      <c r="YQ53" s="16"/>
      <c r="YR53" s="14"/>
      <c r="YT53" s="15"/>
      <c r="YU53" s="14"/>
      <c r="YV53" s="14"/>
      <c r="YW53" s="14"/>
      <c r="YX53" s="14"/>
      <c r="YY53" s="15"/>
      <c r="YZ53" s="17"/>
      <c r="ZA53" s="12"/>
      <c r="ZB53" s="12"/>
      <c r="ZC53" s="402"/>
      <c r="ZD53" s="16"/>
      <c r="ZE53" s="12"/>
      <c r="ZF53" s="12"/>
      <c r="ZG53" s="16"/>
      <c r="ZH53" s="14"/>
      <c r="ZJ53" s="15"/>
      <c r="ZK53" s="14"/>
      <c r="ZL53" s="14"/>
      <c r="ZM53" s="14"/>
      <c r="ZN53" s="14"/>
      <c r="ZO53" s="15"/>
      <c r="ZP53" s="17"/>
      <c r="ZQ53" s="12"/>
      <c r="ZR53" s="12"/>
      <c r="ZS53" s="402"/>
      <c r="ZT53" s="16"/>
      <c r="ZU53" s="12"/>
      <c r="ZV53" s="12"/>
      <c r="ZW53" s="16"/>
      <c r="ZX53" s="14"/>
      <c r="ZZ53" s="15"/>
      <c r="AAA53" s="14"/>
      <c r="AAB53" s="14"/>
      <c r="AAC53" s="14"/>
      <c r="AAD53" s="14"/>
      <c r="AAE53" s="15"/>
      <c r="AAF53" s="17"/>
      <c r="AAG53" s="12"/>
      <c r="AAH53" s="12"/>
      <c r="AAI53" s="402"/>
      <c r="AAJ53" s="16"/>
      <c r="AAK53" s="12"/>
      <c r="AAL53" s="12"/>
      <c r="AAM53" s="16"/>
      <c r="AAN53" s="14"/>
      <c r="AAP53" s="15"/>
      <c r="AAQ53" s="14"/>
      <c r="AAR53" s="14"/>
      <c r="AAS53" s="14"/>
      <c r="AAT53" s="14"/>
      <c r="AAU53" s="15"/>
      <c r="AAV53" s="17"/>
      <c r="AAW53" s="12"/>
      <c r="AAX53" s="12"/>
      <c r="AAY53" s="402"/>
      <c r="AAZ53" s="16"/>
      <c r="ABA53" s="12"/>
      <c r="ABB53" s="12"/>
      <c r="ABC53" s="16"/>
      <c r="ABD53" s="14"/>
      <c r="ABF53" s="15"/>
      <c r="ABG53" s="14"/>
      <c r="ABH53" s="14"/>
      <c r="ABI53" s="14"/>
      <c r="ABJ53" s="14"/>
      <c r="ABK53" s="15"/>
      <c r="ABL53" s="17"/>
      <c r="ABM53" s="12"/>
      <c r="ABN53" s="12"/>
      <c r="ABO53" s="402"/>
      <c r="ABP53" s="16"/>
      <c r="ABQ53" s="12"/>
      <c r="ABR53" s="12"/>
      <c r="ABS53" s="16"/>
      <c r="ABT53" s="14"/>
      <c r="ABV53" s="15"/>
      <c r="ABW53" s="14"/>
      <c r="ABX53" s="14"/>
      <c r="ABY53" s="14"/>
      <c r="ABZ53" s="14"/>
      <c r="ACA53" s="15"/>
      <c r="ACB53" s="17"/>
      <c r="ACC53" s="12"/>
      <c r="ACD53" s="12"/>
      <c r="ACE53" s="402"/>
      <c r="ACF53" s="16"/>
      <c r="ACG53" s="12"/>
      <c r="ACH53" s="12"/>
      <c r="ACI53" s="16"/>
      <c r="ACJ53" s="14"/>
      <c r="ACL53" s="15"/>
      <c r="ACM53" s="14"/>
      <c r="ACN53" s="14"/>
      <c r="ACO53" s="14"/>
      <c r="ACP53" s="14"/>
      <c r="ACQ53" s="15"/>
      <c r="ACR53" s="17"/>
      <c r="ACS53" s="12"/>
      <c r="ACT53" s="12"/>
      <c r="ACU53" s="402"/>
      <c r="ACV53" s="16"/>
      <c r="ACW53" s="12"/>
      <c r="ACX53" s="12"/>
      <c r="ACY53" s="16"/>
      <c r="ACZ53" s="14"/>
      <c r="ADB53" s="15"/>
      <c r="ADC53" s="14"/>
      <c r="ADD53" s="14"/>
      <c r="ADE53" s="14"/>
      <c r="ADF53" s="14"/>
      <c r="ADG53" s="15"/>
      <c r="ADH53" s="17"/>
      <c r="ADI53" s="12"/>
      <c r="ADJ53" s="12"/>
      <c r="ADK53" s="402"/>
      <c r="ADL53" s="16"/>
      <c r="ADM53" s="12"/>
      <c r="ADN53" s="12"/>
      <c r="ADO53" s="16"/>
      <c r="ADP53" s="14"/>
      <c r="ADR53" s="15"/>
      <c r="ADS53" s="14"/>
      <c r="ADT53" s="14"/>
      <c r="ADU53" s="14"/>
      <c r="ADV53" s="14"/>
      <c r="ADW53" s="15"/>
      <c r="ADX53" s="17"/>
      <c r="ADY53" s="12"/>
      <c r="ADZ53" s="12"/>
      <c r="AEA53" s="402"/>
      <c r="AEB53" s="16"/>
      <c r="AEC53" s="12"/>
      <c r="AED53" s="12"/>
      <c r="AEE53" s="16"/>
      <c r="AEF53" s="14"/>
      <c r="AEH53" s="15"/>
      <c r="AEI53" s="14"/>
      <c r="AEJ53" s="14"/>
      <c r="AEK53" s="14"/>
      <c r="AEL53" s="14"/>
      <c r="AEM53" s="15"/>
      <c r="AEN53" s="17"/>
      <c r="AEO53" s="12"/>
      <c r="AEP53" s="12"/>
      <c r="AEQ53" s="402"/>
      <c r="AER53" s="16"/>
      <c r="AES53" s="12"/>
      <c r="AET53" s="12"/>
      <c r="AEU53" s="16"/>
      <c r="AEV53" s="14"/>
      <c r="AEX53" s="15"/>
      <c r="AEY53" s="14"/>
      <c r="AEZ53" s="14"/>
      <c r="AFA53" s="14"/>
      <c r="AFB53" s="14"/>
      <c r="AFC53" s="15"/>
      <c r="AFD53" s="17"/>
      <c r="AFE53" s="12"/>
      <c r="AFF53" s="12"/>
      <c r="AFG53" s="402"/>
      <c r="AFH53" s="16"/>
      <c r="AFI53" s="12"/>
      <c r="AFJ53" s="12"/>
      <c r="AFK53" s="16"/>
      <c r="AFL53" s="14"/>
      <c r="AFN53" s="15"/>
      <c r="AFO53" s="14"/>
      <c r="AFP53" s="14"/>
      <c r="AFQ53" s="14"/>
      <c r="AFR53" s="14"/>
      <c r="AFS53" s="15"/>
      <c r="AFT53" s="17"/>
      <c r="AFU53" s="12"/>
      <c r="AFV53" s="12"/>
      <c r="AFW53" s="402"/>
      <c r="AFX53" s="16"/>
      <c r="AFY53" s="12"/>
      <c r="AFZ53" s="12"/>
      <c r="AGA53" s="16"/>
      <c r="AGB53" s="14"/>
      <c r="AGD53" s="15"/>
      <c r="AGE53" s="14"/>
      <c r="AGF53" s="14"/>
      <c r="AGG53" s="14"/>
      <c r="AGH53" s="14"/>
      <c r="AGI53" s="15"/>
      <c r="AGJ53" s="17"/>
      <c r="AGK53" s="12"/>
      <c r="AGL53" s="12"/>
      <c r="AGM53" s="402"/>
      <c r="AGN53" s="16"/>
      <c r="AGO53" s="12"/>
      <c r="AGP53" s="12"/>
      <c r="AGQ53" s="16"/>
      <c r="AGR53" s="14"/>
      <c r="AGT53" s="15"/>
      <c r="AGU53" s="14"/>
      <c r="AGV53" s="14"/>
      <c r="AGW53" s="14"/>
      <c r="AGX53" s="14"/>
      <c r="AGY53" s="15"/>
      <c r="AGZ53" s="17"/>
      <c r="AHA53" s="12"/>
      <c r="AHB53" s="12"/>
      <c r="AHC53" s="402"/>
      <c r="AHD53" s="16"/>
      <c r="AHE53" s="12"/>
      <c r="AHF53" s="12"/>
      <c r="AHG53" s="16"/>
      <c r="AHH53" s="14"/>
      <c r="AHJ53" s="15"/>
      <c r="AHK53" s="14"/>
      <c r="AHL53" s="14"/>
      <c r="AHM53" s="14"/>
      <c r="AHN53" s="14"/>
      <c r="AHO53" s="15"/>
      <c r="AHP53" s="17"/>
      <c r="AHQ53" s="12"/>
      <c r="AHR53" s="12"/>
      <c r="AHS53" s="402"/>
      <c r="AHT53" s="16"/>
      <c r="AHU53" s="12"/>
      <c r="AHV53" s="12"/>
      <c r="AHW53" s="16"/>
      <c r="AHX53" s="14"/>
      <c r="AHZ53" s="15"/>
      <c r="AIA53" s="14"/>
      <c r="AIB53" s="14"/>
      <c r="AIC53" s="14"/>
      <c r="AID53" s="14"/>
      <c r="AIE53" s="15"/>
      <c r="AIF53" s="17"/>
      <c r="AIG53" s="12"/>
      <c r="AIH53" s="12"/>
      <c r="AII53" s="402"/>
      <c r="AIJ53" s="16"/>
      <c r="AIK53" s="12"/>
      <c r="AIL53" s="12"/>
      <c r="AIM53" s="16"/>
      <c r="AIN53" s="14"/>
      <c r="AIP53" s="15"/>
      <c r="AIQ53" s="14"/>
      <c r="AIR53" s="14"/>
      <c r="AIS53" s="14"/>
      <c r="AIT53" s="14"/>
      <c r="AIU53" s="15"/>
      <c r="AIV53" s="17"/>
      <c r="AIW53" s="12"/>
      <c r="AIX53" s="12"/>
      <c r="AIY53" s="402"/>
      <c r="AIZ53" s="16"/>
      <c r="AJA53" s="12"/>
      <c r="AJB53" s="12"/>
      <c r="AJC53" s="16"/>
      <c r="AJD53" s="14"/>
      <c r="AJF53" s="15"/>
      <c r="AJG53" s="14"/>
      <c r="AJH53" s="14"/>
      <c r="AJI53" s="14"/>
      <c r="AJJ53" s="14"/>
      <c r="AJK53" s="15"/>
      <c r="AJL53" s="17"/>
      <c r="AJM53" s="12"/>
      <c r="AJN53" s="12"/>
      <c r="AJO53" s="402"/>
      <c r="AJP53" s="16"/>
      <c r="AJQ53" s="12"/>
      <c r="AJR53" s="12"/>
      <c r="AJS53" s="16"/>
      <c r="AJT53" s="14"/>
      <c r="AJV53" s="15"/>
      <c r="AJW53" s="14"/>
      <c r="AJX53" s="14"/>
      <c r="AJY53" s="14"/>
      <c r="AJZ53" s="14"/>
      <c r="AKA53" s="15"/>
      <c r="AKB53" s="17"/>
      <c r="AKC53" s="12"/>
      <c r="AKD53" s="12"/>
      <c r="AKE53" s="402"/>
      <c r="AKF53" s="16"/>
      <c r="AKG53" s="12"/>
      <c r="AKH53" s="12"/>
      <c r="AKI53" s="16"/>
      <c r="AKJ53" s="14"/>
      <c r="AKL53" s="15"/>
      <c r="AKM53" s="14"/>
      <c r="AKN53" s="14"/>
      <c r="AKO53" s="14"/>
      <c r="AKP53" s="14"/>
      <c r="AKQ53" s="15"/>
      <c r="AKR53" s="17"/>
      <c r="AKS53" s="12"/>
      <c r="AKT53" s="12"/>
      <c r="AKU53" s="402"/>
      <c r="AKV53" s="16"/>
      <c r="AKW53" s="12"/>
      <c r="AKX53" s="12"/>
      <c r="AKY53" s="16"/>
      <c r="AKZ53" s="14"/>
      <c r="ALB53" s="15"/>
      <c r="ALC53" s="14"/>
      <c r="ALD53" s="14"/>
      <c r="ALE53" s="14"/>
      <c r="ALF53" s="14"/>
      <c r="ALG53" s="15"/>
      <c r="ALH53" s="17"/>
      <c r="ALI53" s="12"/>
      <c r="ALJ53" s="12"/>
      <c r="ALK53" s="402"/>
      <c r="ALL53" s="16"/>
      <c r="ALM53" s="12"/>
      <c r="ALN53" s="12"/>
      <c r="ALO53" s="16"/>
      <c r="ALP53" s="14"/>
      <c r="ALR53" s="15"/>
      <c r="ALS53" s="14"/>
      <c r="ALT53" s="14"/>
      <c r="ALU53" s="14"/>
      <c r="ALV53" s="14"/>
      <c r="ALW53" s="15"/>
      <c r="ALX53" s="17"/>
      <c r="ALY53" s="12"/>
      <c r="ALZ53" s="12"/>
      <c r="AMA53" s="402"/>
      <c r="AMB53" s="16"/>
      <c r="AMC53" s="12"/>
      <c r="AMD53" s="12"/>
      <c r="AME53" s="16"/>
      <c r="AMF53" s="14"/>
      <c r="AMH53" s="15"/>
      <c r="AMI53" s="14"/>
      <c r="AMJ53" s="14"/>
      <c r="AMK53" s="14"/>
      <c r="AML53" s="14"/>
      <c r="AMM53" s="15"/>
      <c r="AMN53" s="17"/>
      <c r="AMO53" s="12"/>
      <c r="AMP53" s="12"/>
      <c r="AMQ53" s="402"/>
      <c r="AMR53" s="16"/>
      <c r="AMS53" s="12"/>
      <c r="AMT53" s="12"/>
      <c r="AMU53" s="16"/>
      <c r="AMV53" s="14"/>
      <c r="AMX53" s="15"/>
      <c r="AMY53" s="14"/>
      <c r="AMZ53" s="14"/>
      <c r="ANA53" s="14"/>
      <c r="ANB53" s="14"/>
      <c r="ANC53" s="15"/>
      <c r="AND53" s="17"/>
      <c r="ANE53" s="12"/>
      <c r="ANF53" s="12"/>
      <c r="ANG53" s="402"/>
      <c r="ANH53" s="16"/>
      <c r="ANI53" s="12"/>
      <c r="ANJ53" s="12"/>
      <c r="ANK53" s="16"/>
      <c r="ANL53" s="14"/>
      <c r="ANN53" s="15"/>
      <c r="ANO53" s="14"/>
      <c r="ANP53" s="14"/>
      <c r="ANQ53" s="14"/>
      <c r="ANR53" s="14"/>
      <c r="ANS53" s="15"/>
      <c r="ANT53" s="17"/>
      <c r="ANU53" s="12"/>
      <c r="ANV53" s="12"/>
      <c r="ANW53" s="402"/>
      <c r="ANX53" s="16"/>
      <c r="ANY53" s="12"/>
      <c r="ANZ53" s="12"/>
      <c r="AOA53" s="16"/>
      <c r="AOB53" s="14"/>
      <c r="AOD53" s="15"/>
      <c r="AOE53" s="14"/>
      <c r="AOF53" s="14"/>
      <c r="AOG53" s="14"/>
      <c r="AOH53" s="14"/>
      <c r="AOI53" s="15"/>
      <c r="AOJ53" s="17"/>
      <c r="AOK53" s="12"/>
      <c r="AOL53" s="12"/>
      <c r="AOM53" s="402"/>
      <c r="AON53" s="16"/>
      <c r="AOO53" s="12"/>
      <c r="AOP53" s="12"/>
      <c r="AOQ53" s="16"/>
      <c r="AOR53" s="14"/>
      <c r="AOT53" s="15"/>
      <c r="AOU53" s="14"/>
      <c r="AOV53" s="14"/>
      <c r="AOW53" s="14"/>
      <c r="AOX53" s="14"/>
      <c r="AOY53" s="15"/>
      <c r="AOZ53" s="17"/>
      <c r="APA53" s="12"/>
      <c r="APB53" s="12"/>
      <c r="APC53" s="402"/>
      <c r="APD53" s="16"/>
      <c r="APE53" s="12"/>
      <c r="APF53" s="12"/>
      <c r="APG53" s="16"/>
      <c r="APH53" s="14"/>
      <c r="APJ53" s="15"/>
      <c r="APK53" s="14"/>
      <c r="APL53" s="14"/>
      <c r="APM53" s="14"/>
      <c r="APN53" s="14"/>
      <c r="APO53" s="15"/>
      <c r="APP53" s="17"/>
      <c r="APQ53" s="12"/>
      <c r="APR53" s="12"/>
      <c r="APS53" s="402"/>
      <c r="APT53" s="16"/>
      <c r="APU53" s="12"/>
      <c r="APV53" s="12"/>
      <c r="APW53" s="16"/>
      <c r="APX53" s="14"/>
      <c r="APZ53" s="15"/>
      <c r="AQA53" s="14"/>
      <c r="AQB53" s="14"/>
      <c r="AQC53" s="14"/>
      <c r="AQD53" s="14"/>
      <c r="AQE53" s="15"/>
      <c r="AQF53" s="17"/>
      <c r="AQG53" s="12"/>
      <c r="AQH53" s="12"/>
      <c r="AQI53" s="402"/>
      <c r="AQJ53" s="16"/>
      <c r="AQK53" s="12"/>
      <c r="AQL53" s="12"/>
      <c r="AQM53" s="16"/>
      <c r="AQN53" s="14"/>
      <c r="AQP53" s="15"/>
      <c r="AQQ53" s="14"/>
      <c r="AQR53" s="14"/>
      <c r="AQS53" s="14"/>
      <c r="AQT53" s="14"/>
      <c r="AQU53" s="15"/>
      <c r="AQV53" s="17"/>
      <c r="AQW53" s="12"/>
      <c r="AQX53" s="12"/>
      <c r="AQY53" s="402"/>
      <c r="AQZ53" s="16"/>
      <c r="ARA53" s="12"/>
      <c r="ARB53" s="12"/>
      <c r="ARC53" s="16"/>
      <c r="ARD53" s="14"/>
      <c r="ARF53" s="15"/>
      <c r="ARG53" s="14"/>
      <c r="ARH53" s="14"/>
      <c r="ARI53" s="14"/>
      <c r="ARJ53" s="14"/>
      <c r="ARK53" s="15"/>
      <c r="ARL53" s="17"/>
      <c r="ARM53" s="12"/>
      <c r="ARN53" s="12"/>
      <c r="ARO53" s="402"/>
      <c r="ARP53" s="16"/>
      <c r="ARQ53" s="12"/>
      <c r="ARR53" s="12"/>
      <c r="ARS53" s="16"/>
      <c r="ART53" s="14"/>
      <c r="ARV53" s="15"/>
      <c r="ARW53" s="14"/>
      <c r="ARX53" s="14"/>
      <c r="ARY53" s="14"/>
      <c r="ARZ53" s="14"/>
      <c r="ASA53" s="15"/>
      <c r="ASB53" s="17"/>
      <c r="ASC53" s="12"/>
      <c r="ASD53" s="12"/>
      <c r="ASE53" s="402"/>
      <c r="ASF53" s="16"/>
      <c r="ASG53" s="12"/>
      <c r="ASH53" s="12"/>
      <c r="ASI53" s="16"/>
      <c r="ASJ53" s="14"/>
      <c r="ASL53" s="15"/>
      <c r="ASM53" s="14"/>
      <c r="ASN53" s="14"/>
      <c r="ASO53" s="14"/>
      <c r="ASP53" s="14"/>
      <c r="ASQ53" s="15"/>
      <c r="ASR53" s="17"/>
      <c r="ASS53" s="12"/>
      <c r="AST53" s="12"/>
      <c r="ASU53" s="402"/>
      <c r="ASV53" s="16"/>
      <c r="ASW53" s="12"/>
      <c r="ASX53" s="12"/>
      <c r="ASY53" s="16"/>
      <c r="ASZ53" s="14"/>
      <c r="ATB53" s="15"/>
      <c r="ATC53" s="14"/>
      <c r="ATD53" s="14"/>
      <c r="ATE53" s="14"/>
      <c r="ATF53" s="14"/>
      <c r="ATG53" s="15"/>
      <c r="ATH53" s="17"/>
      <c r="ATI53" s="12"/>
      <c r="ATJ53" s="12"/>
      <c r="ATK53" s="402"/>
      <c r="ATL53" s="16"/>
      <c r="ATM53" s="12"/>
      <c r="ATN53" s="12"/>
      <c r="ATO53" s="16"/>
      <c r="ATP53" s="14"/>
      <c r="ATR53" s="15"/>
      <c r="ATS53" s="14"/>
      <c r="ATT53" s="14"/>
      <c r="ATU53" s="14"/>
      <c r="ATV53" s="14"/>
      <c r="ATW53" s="15"/>
      <c r="ATX53" s="17"/>
      <c r="ATY53" s="12"/>
      <c r="ATZ53" s="12"/>
      <c r="AUA53" s="402"/>
      <c r="AUB53" s="16"/>
      <c r="AUC53" s="12"/>
      <c r="AUD53" s="12"/>
      <c r="AUE53" s="16"/>
      <c r="AUF53" s="14"/>
      <c r="AUH53" s="15"/>
      <c r="AUI53" s="14"/>
      <c r="AUJ53" s="14"/>
      <c r="AUK53" s="14"/>
      <c r="AUL53" s="14"/>
      <c r="AUM53" s="15"/>
      <c r="AUN53" s="17"/>
      <c r="AUO53" s="12"/>
      <c r="AUP53" s="12"/>
      <c r="AUQ53" s="402"/>
      <c r="AUR53" s="16"/>
      <c r="AUS53" s="12"/>
      <c r="AUT53" s="12"/>
      <c r="AUU53" s="16"/>
      <c r="AUV53" s="14"/>
      <c r="AUX53" s="15"/>
      <c r="AUY53" s="14"/>
      <c r="AUZ53" s="14"/>
      <c r="AVA53" s="14"/>
      <c r="AVB53" s="14"/>
      <c r="AVC53" s="15"/>
      <c r="AVD53" s="17"/>
      <c r="AVE53" s="12"/>
      <c r="AVF53" s="12"/>
      <c r="AVG53" s="402"/>
      <c r="AVH53" s="16"/>
      <c r="AVI53" s="12"/>
      <c r="AVJ53" s="12"/>
      <c r="AVK53" s="16"/>
      <c r="AVL53" s="14"/>
      <c r="AVN53" s="15"/>
      <c r="AVO53" s="14"/>
      <c r="AVP53" s="14"/>
      <c r="AVQ53" s="14"/>
      <c r="AVR53" s="14"/>
      <c r="AVS53" s="15"/>
      <c r="AVT53" s="17"/>
      <c r="AVU53" s="12"/>
      <c r="AVV53" s="12"/>
      <c r="AVW53" s="402"/>
      <c r="AVX53" s="16"/>
      <c r="AVY53" s="12"/>
      <c r="AVZ53" s="12"/>
      <c r="AWA53" s="16"/>
      <c r="AWB53" s="14"/>
      <c r="AWD53" s="15"/>
      <c r="AWE53" s="14"/>
      <c r="AWF53" s="14"/>
      <c r="AWG53" s="14"/>
      <c r="AWH53" s="14"/>
      <c r="AWI53" s="15"/>
      <c r="AWJ53" s="17"/>
      <c r="AWK53" s="12"/>
      <c r="AWL53" s="12"/>
      <c r="AWM53" s="402"/>
      <c r="AWN53" s="16"/>
      <c r="AWO53" s="12"/>
      <c r="AWP53" s="12"/>
      <c r="AWQ53" s="16"/>
      <c r="AWR53" s="14"/>
      <c r="AWT53" s="15"/>
      <c r="AWU53" s="14"/>
      <c r="AWV53" s="14"/>
      <c r="AWW53" s="14"/>
      <c r="AWX53" s="14"/>
      <c r="AWY53" s="15"/>
      <c r="AWZ53" s="17"/>
      <c r="AXA53" s="12"/>
      <c r="AXB53" s="12"/>
      <c r="AXC53" s="402"/>
      <c r="AXD53" s="16"/>
      <c r="AXE53" s="12"/>
      <c r="AXF53" s="12"/>
      <c r="AXG53" s="16"/>
      <c r="AXH53" s="14"/>
      <c r="AXJ53" s="15"/>
      <c r="AXK53" s="14"/>
      <c r="AXL53" s="14"/>
      <c r="AXM53" s="14"/>
      <c r="AXN53" s="14"/>
      <c r="AXO53" s="15"/>
      <c r="AXP53" s="17"/>
      <c r="AXQ53" s="12"/>
      <c r="AXR53" s="12"/>
      <c r="AXS53" s="402"/>
      <c r="AXT53" s="16"/>
      <c r="AXU53" s="12"/>
      <c r="AXV53" s="12"/>
      <c r="AXW53" s="16"/>
      <c r="AXX53" s="14"/>
      <c r="AXZ53" s="15"/>
      <c r="AYA53" s="14"/>
      <c r="AYB53" s="14"/>
      <c r="AYC53" s="14"/>
      <c r="AYD53" s="14"/>
      <c r="AYE53" s="15"/>
      <c r="AYF53" s="17"/>
      <c r="AYG53" s="12"/>
      <c r="AYH53" s="12"/>
      <c r="AYI53" s="402"/>
      <c r="AYJ53" s="16"/>
      <c r="AYK53" s="12"/>
      <c r="AYL53" s="12"/>
      <c r="AYM53" s="16"/>
      <c r="AYN53" s="14"/>
      <c r="AYP53" s="15"/>
      <c r="AYQ53" s="14"/>
      <c r="AYR53" s="14"/>
      <c r="AYS53" s="14"/>
      <c r="AYT53" s="14"/>
      <c r="AYU53" s="15"/>
      <c r="AYV53" s="17"/>
      <c r="AYW53" s="12"/>
      <c r="AYX53" s="12"/>
      <c r="AYY53" s="402"/>
      <c r="AYZ53" s="16"/>
      <c r="AZA53" s="12"/>
      <c r="AZB53" s="12"/>
      <c r="AZC53" s="16"/>
      <c r="AZD53" s="14"/>
      <c r="AZF53" s="15"/>
      <c r="AZG53" s="14"/>
      <c r="AZH53" s="14"/>
      <c r="AZI53" s="14"/>
      <c r="AZJ53" s="14"/>
      <c r="AZK53" s="15"/>
      <c r="AZL53" s="17"/>
      <c r="AZM53" s="12"/>
      <c r="AZN53" s="12"/>
      <c r="AZO53" s="402"/>
      <c r="AZP53" s="16"/>
      <c r="AZQ53" s="12"/>
      <c r="AZR53" s="12"/>
      <c r="AZS53" s="16"/>
      <c r="AZT53" s="14"/>
      <c r="AZV53" s="15"/>
      <c r="AZW53" s="14"/>
      <c r="AZX53" s="14"/>
      <c r="AZY53" s="14"/>
      <c r="AZZ53" s="14"/>
      <c r="BAA53" s="15"/>
      <c r="BAB53" s="17"/>
      <c r="BAC53" s="12"/>
      <c r="BAD53" s="12"/>
      <c r="BAE53" s="402"/>
      <c r="BAF53" s="16"/>
      <c r="BAG53" s="12"/>
      <c r="BAH53" s="12"/>
      <c r="BAI53" s="16"/>
      <c r="BAJ53" s="14"/>
      <c r="BAL53" s="15"/>
      <c r="BAM53" s="14"/>
      <c r="BAN53" s="14"/>
      <c r="BAO53" s="14"/>
      <c r="BAP53" s="14"/>
      <c r="BAQ53" s="15"/>
      <c r="BAR53" s="17"/>
      <c r="BAS53" s="12"/>
      <c r="BAT53" s="12"/>
      <c r="BAU53" s="402"/>
      <c r="BAV53" s="16"/>
      <c r="BAW53" s="12"/>
      <c r="BAX53" s="12"/>
      <c r="BAY53" s="16"/>
      <c r="BAZ53" s="14"/>
      <c r="BBB53" s="15"/>
      <c r="BBC53" s="14"/>
      <c r="BBD53" s="14"/>
      <c r="BBE53" s="14"/>
      <c r="BBF53" s="14"/>
      <c r="BBG53" s="15"/>
      <c r="BBH53" s="17"/>
      <c r="BBI53" s="12"/>
      <c r="BBJ53" s="12"/>
      <c r="BBK53" s="402"/>
      <c r="BBL53" s="16"/>
      <c r="BBM53" s="12"/>
      <c r="BBN53" s="12"/>
      <c r="BBO53" s="16"/>
      <c r="BBP53" s="14"/>
      <c r="BBR53" s="15"/>
      <c r="BBS53" s="14"/>
      <c r="BBT53" s="14"/>
      <c r="BBU53" s="14"/>
      <c r="BBV53" s="14"/>
      <c r="BBW53" s="15"/>
      <c r="BBX53" s="17"/>
      <c r="BBY53" s="12"/>
      <c r="BBZ53" s="12"/>
      <c r="BCA53" s="402"/>
      <c r="BCB53" s="16"/>
      <c r="BCC53" s="12"/>
      <c r="BCD53" s="12"/>
      <c r="BCE53" s="16"/>
      <c r="BCF53" s="14"/>
      <c r="BCH53" s="15"/>
      <c r="BCI53" s="14"/>
      <c r="BCJ53" s="14"/>
      <c r="BCK53" s="14"/>
      <c r="BCL53" s="14"/>
      <c r="BCM53" s="15"/>
      <c r="BCN53" s="17"/>
      <c r="BCO53" s="12"/>
      <c r="BCP53" s="12"/>
      <c r="BCQ53" s="402"/>
      <c r="BCR53" s="16"/>
      <c r="BCS53" s="12"/>
      <c r="BCT53" s="12"/>
      <c r="BCU53" s="16"/>
      <c r="BCV53" s="14"/>
      <c r="BCX53" s="15"/>
      <c r="BCY53" s="14"/>
      <c r="BCZ53" s="14"/>
      <c r="BDA53" s="14"/>
      <c r="BDB53" s="14"/>
      <c r="BDC53" s="15"/>
      <c r="BDD53" s="17"/>
      <c r="BDE53" s="12"/>
      <c r="BDF53" s="12"/>
      <c r="BDG53" s="402"/>
      <c r="BDH53" s="16"/>
      <c r="BDI53" s="12"/>
      <c r="BDJ53" s="12"/>
      <c r="BDK53" s="16"/>
      <c r="BDL53" s="14"/>
      <c r="BDN53" s="15"/>
      <c r="BDO53" s="14"/>
      <c r="BDP53" s="14"/>
      <c r="BDQ53" s="14"/>
      <c r="BDR53" s="14"/>
      <c r="BDS53" s="15"/>
      <c r="BDT53" s="17"/>
      <c r="BDU53" s="12"/>
      <c r="BDV53" s="12"/>
      <c r="BDW53" s="402"/>
      <c r="BDX53" s="16"/>
      <c r="BDY53" s="12"/>
      <c r="BDZ53" s="12"/>
      <c r="BEA53" s="16"/>
      <c r="BEB53" s="14"/>
      <c r="BED53" s="15"/>
      <c r="BEE53" s="14"/>
      <c r="BEF53" s="14"/>
      <c r="BEG53" s="14"/>
      <c r="BEH53" s="14"/>
      <c r="BEI53" s="15"/>
      <c r="BEJ53" s="17"/>
      <c r="BEK53" s="12"/>
      <c r="BEL53" s="12"/>
      <c r="BEM53" s="402"/>
      <c r="BEN53" s="16"/>
      <c r="BEO53" s="12"/>
      <c r="BEP53" s="12"/>
      <c r="BEQ53" s="16"/>
      <c r="BER53" s="14"/>
      <c r="BET53" s="15"/>
      <c r="BEU53" s="14"/>
      <c r="BEV53" s="14"/>
      <c r="BEW53" s="14"/>
      <c r="BEX53" s="14"/>
      <c r="BEY53" s="15"/>
      <c r="BEZ53" s="17"/>
      <c r="BFA53" s="12"/>
      <c r="BFB53" s="12"/>
      <c r="BFC53" s="402"/>
      <c r="BFD53" s="16"/>
      <c r="BFE53" s="12"/>
      <c r="BFF53" s="12"/>
      <c r="BFG53" s="16"/>
      <c r="BFH53" s="14"/>
      <c r="BFJ53" s="15"/>
      <c r="BFK53" s="14"/>
      <c r="BFL53" s="14"/>
      <c r="BFM53" s="14"/>
      <c r="BFN53" s="14"/>
      <c r="BFO53" s="15"/>
      <c r="BFP53" s="17"/>
      <c r="BFQ53" s="12"/>
      <c r="BFR53" s="12"/>
      <c r="BFS53" s="402"/>
      <c r="BFT53" s="16"/>
      <c r="BFU53" s="12"/>
      <c r="BFV53" s="12"/>
      <c r="BFW53" s="16"/>
      <c r="BFX53" s="14"/>
      <c r="BFZ53" s="15"/>
      <c r="BGA53" s="14"/>
      <c r="BGB53" s="14"/>
      <c r="BGC53" s="14"/>
      <c r="BGD53" s="14"/>
      <c r="BGE53" s="15"/>
      <c r="BGF53" s="17"/>
      <c r="BGG53" s="12"/>
      <c r="BGH53" s="12"/>
      <c r="BGI53" s="402"/>
      <c r="BGJ53" s="16"/>
      <c r="BGK53" s="12"/>
      <c r="BGL53" s="12"/>
      <c r="BGM53" s="16"/>
      <c r="BGN53" s="14"/>
      <c r="BGP53" s="15"/>
      <c r="BGQ53" s="14"/>
      <c r="BGR53" s="14"/>
      <c r="BGS53" s="14"/>
      <c r="BGT53" s="14"/>
      <c r="BGU53" s="15"/>
      <c r="BGV53" s="17"/>
      <c r="BGW53" s="12"/>
      <c r="BGX53" s="12"/>
      <c r="BGY53" s="402"/>
      <c r="BGZ53" s="16"/>
      <c r="BHA53" s="12"/>
      <c r="BHB53" s="12"/>
      <c r="BHC53" s="16"/>
      <c r="BHD53" s="14"/>
      <c r="BHF53" s="15"/>
      <c r="BHG53" s="14"/>
      <c r="BHH53" s="14"/>
      <c r="BHI53" s="14"/>
      <c r="BHJ53" s="14"/>
      <c r="BHK53" s="15"/>
      <c r="BHL53" s="17"/>
      <c r="BHM53" s="12"/>
      <c r="BHN53" s="12"/>
      <c r="BHO53" s="402"/>
      <c r="BHP53" s="16"/>
      <c r="BHQ53" s="12"/>
      <c r="BHR53" s="12"/>
      <c r="BHS53" s="16"/>
      <c r="BHT53" s="14"/>
      <c r="BHV53" s="15"/>
      <c r="BHW53" s="14"/>
      <c r="BHX53" s="14"/>
      <c r="BHY53" s="14"/>
      <c r="BHZ53" s="14"/>
      <c r="BIA53" s="15"/>
      <c r="BIB53" s="17"/>
      <c r="BIC53" s="12"/>
      <c r="BID53" s="12"/>
      <c r="BIE53" s="402"/>
      <c r="BIF53" s="16"/>
      <c r="BIG53" s="12"/>
      <c r="BIH53" s="12"/>
      <c r="BII53" s="16"/>
      <c r="BIJ53" s="14"/>
      <c r="BIL53" s="15"/>
      <c r="BIM53" s="14"/>
      <c r="BIN53" s="14"/>
      <c r="BIO53" s="14"/>
      <c r="BIP53" s="14"/>
      <c r="BIQ53" s="15"/>
      <c r="BIR53" s="17"/>
      <c r="BIS53" s="12"/>
      <c r="BIT53" s="12"/>
      <c r="BIU53" s="402"/>
      <c r="BIV53" s="16"/>
      <c r="BIW53" s="12"/>
      <c r="BIX53" s="12"/>
      <c r="BIY53" s="16"/>
      <c r="BIZ53" s="14"/>
      <c r="BJB53" s="15"/>
      <c r="BJC53" s="14"/>
      <c r="BJD53" s="14"/>
      <c r="BJE53" s="14"/>
      <c r="BJF53" s="14"/>
      <c r="BJG53" s="15"/>
      <c r="BJH53" s="17"/>
      <c r="BJI53" s="12"/>
      <c r="BJJ53" s="12"/>
      <c r="BJK53" s="402"/>
      <c r="BJL53" s="16"/>
      <c r="BJM53" s="12"/>
      <c r="BJN53" s="12"/>
      <c r="BJO53" s="16"/>
      <c r="BJP53" s="14"/>
      <c r="BJR53" s="15"/>
      <c r="BJS53" s="14"/>
      <c r="BJT53" s="14"/>
      <c r="BJU53" s="14"/>
      <c r="BJV53" s="14"/>
      <c r="BJW53" s="15"/>
      <c r="BJX53" s="17"/>
      <c r="BJY53" s="12"/>
      <c r="BJZ53" s="12"/>
      <c r="BKA53" s="402"/>
      <c r="BKB53" s="16"/>
      <c r="BKC53" s="12"/>
      <c r="BKD53" s="12"/>
      <c r="BKE53" s="16"/>
      <c r="BKF53" s="14"/>
      <c r="BKH53" s="15"/>
      <c r="BKI53" s="14"/>
      <c r="BKJ53" s="14"/>
      <c r="BKK53" s="14"/>
      <c r="BKL53" s="14"/>
      <c r="BKM53" s="15"/>
      <c r="BKN53" s="17"/>
      <c r="BKO53" s="12"/>
      <c r="BKP53" s="12"/>
      <c r="BKQ53" s="402"/>
      <c r="BKR53" s="16"/>
      <c r="BKS53" s="12"/>
      <c r="BKT53" s="12"/>
      <c r="BKU53" s="16"/>
      <c r="BKV53" s="14"/>
      <c r="BKX53" s="15"/>
      <c r="BKY53" s="14"/>
      <c r="BKZ53" s="14"/>
      <c r="BLA53" s="14"/>
      <c r="BLB53" s="14"/>
      <c r="BLC53" s="15"/>
      <c r="BLD53" s="17"/>
      <c r="BLE53" s="12"/>
      <c r="BLF53" s="12"/>
      <c r="BLG53" s="402"/>
      <c r="BLH53" s="16"/>
      <c r="BLI53" s="12"/>
      <c r="BLJ53" s="12"/>
      <c r="BLK53" s="16"/>
      <c r="BLL53" s="14"/>
      <c r="BLN53" s="15"/>
      <c r="BLO53" s="14"/>
      <c r="BLP53" s="14"/>
      <c r="BLQ53" s="14"/>
      <c r="BLR53" s="14"/>
      <c r="BLS53" s="15"/>
      <c r="BLT53" s="17"/>
      <c r="BLU53" s="12"/>
      <c r="BLV53" s="12"/>
      <c r="BLW53" s="402"/>
      <c r="BLX53" s="16"/>
      <c r="BLY53" s="12"/>
      <c r="BLZ53" s="12"/>
      <c r="BMA53" s="16"/>
      <c r="BMB53" s="14"/>
      <c r="BMD53" s="15"/>
      <c r="BME53" s="14"/>
      <c r="BMF53" s="14"/>
      <c r="BMG53" s="14"/>
      <c r="BMH53" s="14"/>
      <c r="BMI53" s="15"/>
      <c r="BMJ53" s="17"/>
      <c r="BMK53" s="12"/>
      <c r="BML53" s="12"/>
      <c r="BMM53" s="402"/>
      <c r="BMN53" s="16"/>
      <c r="BMO53" s="12"/>
      <c r="BMP53" s="12"/>
      <c r="BMQ53" s="16"/>
      <c r="BMR53" s="14"/>
      <c r="BMT53" s="15"/>
      <c r="BMU53" s="14"/>
      <c r="BMV53" s="14"/>
      <c r="BMW53" s="14"/>
      <c r="BMX53" s="14"/>
      <c r="BMY53" s="15"/>
      <c r="BMZ53" s="17"/>
      <c r="BNA53" s="12"/>
      <c r="BNB53" s="12"/>
      <c r="BNC53" s="402"/>
      <c r="BND53" s="16"/>
      <c r="BNE53" s="12"/>
      <c r="BNF53" s="12"/>
      <c r="BNG53" s="16"/>
      <c r="BNH53" s="14"/>
      <c r="BNJ53" s="15"/>
      <c r="BNK53" s="14"/>
      <c r="BNL53" s="14"/>
      <c r="BNM53" s="14"/>
      <c r="BNN53" s="14"/>
      <c r="BNO53" s="15"/>
      <c r="BNP53" s="17"/>
      <c r="BNQ53" s="12"/>
      <c r="BNR53" s="12"/>
      <c r="BNS53" s="402"/>
      <c r="BNT53" s="16"/>
      <c r="BNU53" s="12"/>
      <c r="BNV53" s="12"/>
      <c r="BNW53" s="16"/>
      <c r="BNX53" s="14"/>
      <c r="BNZ53" s="15"/>
      <c r="BOA53" s="14"/>
      <c r="BOB53" s="14"/>
      <c r="BOC53" s="14"/>
      <c r="BOD53" s="14"/>
      <c r="BOE53" s="15"/>
      <c r="BOF53" s="17"/>
      <c r="BOG53" s="12"/>
      <c r="BOH53" s="12"/>
      <c r="BOI53" s="402"/>
      <c r="BOJ53" s="16"/>
      <c r="BOK53" s="12"/>
      <c r="BOL53" s="12"/>
      <c r="BOM53" s="16"/>
      <c r="BON53" s="14"/>
      <c r="BOP53" s="15"/>
      <c r="BOQ53" s="14"/>
      <c r="BOR53" s="14"/>
      <c r="BOS53" s="14"/>
      <c r="BOT53" s="14"/>
      <c r="BOU53" s="15"/>
      <c r="BOV53" s="17"/>
      <c r="BOW53" s="12"/>
      <c r="BOX53" s="12"/>
      <c r="BOY53" s="402"/>
      <c r="BOZ53" s="16"/>
      <c r="BPA53" s="12"/>
      <c r="BPB53" s="12"/>
      <c r="BPC53" s="16"/>
      <c r="BPD53" s="14"/>
      <c r="BPF53" s="15"/>
      <c r="BPG53" s="14"/>
      <c r="BPH53" s="14"/>
      <c r="BPI53" s="14"/>
      <c r="BPJ53" s="14"/>
      <c r="BPK53" s="15"/>
      <c r="BPL53" s="17"/>
      <c r="BPM53" s="12"/>
      <c r="BPN53" s="12"/>
      <c r="BPO53" s="402"/>
      <c r="BPP53" s="16"/>
      <c r="BPQ53" s="12"/>
      <c r="BPR53" s="12"/>
      <c r="BPS53" s="16"/>
      <c r="BPT53" s="14"/>
      <c r="BPV53" s="15"/>
      <c r="BPW53" s="14"/>
      <c r="BPX53" s="14"/>
      <c r="BPY53" s="14"/>
      <c r="BPZ53" s="14"/>
      <c r="BQA53" s="15"/>
      <c r="BQB53" s="17"/>
      <c r="BQC53" s="12"/>
      <c r="BQD53" s="12"/>
      <c r="BQE53" s="402"/>
      <c r="BQF53" s="16"/>
      <c r="BQG53" s="12"/>
      <c r="BQH53" s="12"/>
      <c r="BQI53" s="16"/>
      <c r="BQJ53" s="14"/>
      <c r="BQL53" s="15"/>
      <c r="BQM53" s="14"/>
      <c r="BQN53" s="14"/>
      <c r="BQO53" s="14"/>
      <c r="BQP53" s="14"/>
      <c r="BQQ53" s="15"/>
      <c r="BQR53" s="17"/>
      <c r="BQS53" s="12"/>
      <c r="BQT53" s="12"/>
      <c r="BQU53" s="402"/>
      <c r="BQV53" s="16"/>
      <c r="BQW53" s="12"/>
      <c r="BQX53" s="12"/>
      <c r="BQY53" s="16"/>
      <c r="BQZ53" s="14"/>
      <c r="BRB53" s="15"/>
      <c r="BRC53" s="14"/>
      <c r="BRD53" s="14"/>
      <c r="BRE53" s="14"/>
      <c r="BRF53" s="14"/>
      <c r="BRG53" s="15"/>
      <c r="BRH53" s="17"/>
      <c r="BRI53" s="12"/>
      <c r="BRJ53" s="12"/>
      <c r="BRK53" s="402"/>
      <c r="BRL53" s="16"/>
      <c r="BRM53" s="12"/>
      <c r="BRN53" s="12"/>
      <c r="BRO53" s="16"/>
      <c r="BRP53" s="14"/>
      <c r="BRR53" s="15"/>
      <c r="BRS53" s="14"/>
      <c r="BRT53" s="14"/>
      <c r="BRU53" s="14"/>
      <c r="BRV53" s="14"/>
      <c r="BRW53" s="15"/>
      <c r="BRX53" s="17"/>
      <c r="BRY53" s="12"/>
      <c r="BRZ53" s="12"/>
      <c r="BSA53" s="402"/>
      <c r="BSB53" s="16"/>
      <c r="BSC53" s="12"/>
      <c r="BSD53" s="12"/>
      <c r="BSE53" s="16"/>
      <c r="BSF53" s="14"/>
      <c r="BSH53" s="15"/>
      <c r="BSI53" s="14"/>
      <c r="BSJ53" s="14"/>
      <c r="BSK53" s="14"/>
      <c r="BSL53" s="14"/>
      <c r="BSM53" s="15"/>
      <c r="BSN53" s="17"/>
      <c r="BSO53" s="12"/>
      <c r="BSP53" s="12"/>
      <c r="BSQ53" s="402"/>
      <c r="BSR53" s="16"/>
      <c r="BSS53" s="12"/>
      <c r="BST53" s="12"/>
      <c r="BSU53" s="16"/>
      <c r="BSV53" s="14"/>
      <c r="BSX53" s="15"/>
      <c r="BSY53" s="14"/>
      <c r="BSZ53" s="14"/>
      <c r="BTA53" s="14"/>
      <c r="BTB53" s="14"/>
      <c r="BTC53" s="15"/>
      <c r="BTD53" s="17"/>
      <c r="BTE53" s="12"/>
      <c r="BTF53" s="12"/>
      <c r="BTG53" s="402"/>
      <c r="BTH53" s="16"/>
      <c r="BTI53" s="12"/>
      <c r="BTJ53" s="12"/>
      <c r="BTK53" s="16"/>
      <c r="BTL53" s="14"/>
      <c r="BTN53" s="15"/>
      <c r="BTO53" s="14"/>
      <c r="BTP53" s="14"/>
      <c r="BTQ53" s="14"/>
      <c r="BTR53" s="14"/>
      <c r="BTS53" s="15"/>
      <c r="BTT53" s="17"/>
      <c r="BTU53" s="12"/>
      <c r="BTV53" s="12"/>
      <c r="BTW53" s="402"/>
      <c r="BTX53" s="16"/>
      <c r="BTY53" s="12"/>
      <c r="BTZ53" s="12"/>
      <c r="BUA53" s="16"/>
      <c r="BUB53" s="14"/>
      <c r="BUD53" s="15"/>
      <c r="BUE53" s="14"/>
      <c r="BUF53" s="14"/>
      <c r="BUG53" s="14"/>
      <c r="BUH53" s="14"/>
      <c r="BUI53" s="15"/>
      <c r="BUJ53" s="17"/>
      <c r="BUK53" s="12"/>
      <c r="BUL53" s="12"/>
      <c r="BUM53" s="402"/>
      <c r="BUN53" s="16"/>
      <c r="BUO53" s="12"/>
      <c r="BUP53" s="12"/>
      <c r="BUQ53" s="16"/>
      <c r="BUR53" s="14"/>
      <c r="BUT53" s="15"/>
      <c r="BUU53" s="14"/>
      <c r="BUV53" s="14"/>
      <c r="BUW53" s="14"/>
      <c r="BUX53" s="14"/>
      <c r="BUY53" s="15"/>
      <c r="BUZ53" s="17"/>
      <c r="BVA53" s="12"/>
      <c r="BVB53" s="12"/>
      <c r="BVC53" s="402"/>
      <c r="BVD53" s="16"/>
      <c r="BVE53" s="12"/>
      <c r="BVF53" s="12"/>
      <c r="BVG53" s="16"/>
      <c r="BVH53" s="14"/>
      <c r="BVJ53" s="15"/>
      <c r="BVK53" s="14"/>
      <c r="BVL53" s="14"/>
      <c r="BVM53" s="14"/>
      <c r="BVN53" s="14"/>
      <c r="BVO53" s="15"/>
      <c r="BVP53" s="17"/>
      <c r="BVQ53" s="12"/>
      <c r="BVR53" s="12"/>
      <c r="BVS53" s="402"/>
      <c r="BVT53" s="16"/>
      <c r="BVU53" s="12"/>
      <c r="BVV53" s="12"/>
      <c r="BVW53" s="16"/>
      <c r="BVX53" s="14"/>
      <c r="BVZ53" s="15"/>
      <c r="BWA53" s="14"/>
      <c r="BWB53" s="14"/>
      <c r="BWC53" s="14"/>
      <c r="BWD53" s="14"/>
      <c r="BWE53" s="15"/>
      <c r="BWF53" s="17"/>
      <c r="BWG53" s="12"/>
      <c r="BWH53" s="12"/>
      <c r="BWI53" s="402"/>
      <c r="BWJ53" s="16"/>
      <c r="BWK53" s="12"/>
      <c r="BWL53" s="12"/>
      <c r="BWM53" s="16"/>
      <c r="BWN53" s="14"/>
      <c r="BWP53" s="15"/>
      <c r="BWQ53" s="14"/>
      <c r="BWR53" s="14"/>
      <c r="BWS53" s="14"/>
      <c r="BWT53" s="14"/>
      <c r="BWU53" s="15"/>
      <c r="BWV53" s="17"/>
      <c r="BWW53" s="12"/>
      <c r="BWX53" s="12"/>
      <c r="BWY53" s="402"/>
      <c r="BWZ53" s="16"/>
      <c r="BXA53" s="12"/>
      <c r="BXB53" s="12"/>
      <c r="BXC53" s="16"/>
      <c r="BXD53" s="14"/>
      <c r="BXF53" s="15"/>
      <c r="BXG53" s="14"/>
      <c r="BXH53" s="14"/>
      <c r="BXI53" s="14"/>
      <c r="BXJ53" s="14"/>
      <c r="BXK53" s="15"/>
      <c r="BXL53" s="17"/>
      <c r="BXM53" s="12"/>
      <c r="BXN53" s="12"/>
      <c r="BXO53" s="402"/>
      <c r="BXP53" s="16"/>
      <c r="BXQ53" s="12"/>
      <c r="BXR53" s="12"/>
      <c r="BXS53" s="16"/>
      <c r="BXT53" s="14"/>
      <c r="BXV53" s="15"/>
      <c r="BXW53" s="14"/>
      <c r="BXX53" s="14"/>
      <c r="BXY53" s="14"/>
      <c r="BXZ53" s="14"/>
      <c r="BYA53" s="15"/>
      <c r="BYB53" s="17"/>
      <c r="BYC53" s="12"/>
      <c r="BYD53" s="12"/>
      <c r="BYE53" s="402"/>
      <c r="BYF53" s="16"/>
      <c r="BYG53" s="12"/>
      <c r="BYH53" s="12"/>
      <c r="BYI53" s="16"/>
      <c r="BYJ53" s="14"/>
      <c r="BYL53" s="15"/>
      <c r="BYM53" s="14"/>
      <c r="BYN53" s="14"/>
      <c r="BYO53" s="14"/>
      <c r="BYP53" s="14"/>
      <c r="BYQ53" s="15"/>
      <c r="BYR53" s="17"/>
      <c r="BYS53" s="12"/>
      <c r="BYT53" s="12"/>
      <c r="BYU53" s="402"/>
      <c r="BYV53" s="16"/>
      <c r="BYW53" s="12"/>
      <c r="BYX53" s="12"/>
      <c r="BYY53" s="16"/>
      <c r="BYZ53" s="14"/>
      <c r="BZB53" s="15"/>
      <c r="BZC53" s="14"/>
      <c r="BZD53" s="14"/>
      <c r="BZE53" s="14"/>
      <c r="BZF53" s="14"/>
      <c r="BZG53" s="15"/>
      <c r="BZH53" s="17"/>
      <c r="BZI53" s="12"/>
      <c r="BZJ53" s="12"/>
      <c r="BZK53" s="402"/>
      <c r="BZL53" s="16"/>
      <c r="BZM53" s="12"/>
      <c r="BZN53" s="12"/>
      <c r="BZO53" s="16"/>
      <c r="BZP53" s="14"/>
      <c r="BZR53" s="15"/>
      <c r="BZS53" s="14"/>
      <c r="BZT53" s="14"/>
      <c r="BZU53" s="14"/>
      <c r="BZV53" s="14"/>
      <c r="BZW53" s="15"/>
      <c r="BZX53" s="17"/>
      <c r="BZY53" s="12"/>
      <c r="BZZ53" s="12"/>
      <c r="CAA53" s="402"/>
      <c r="CAB53" s="16"/>
      <c r="CAC53" s="12"/>
      <c r="CAD53" s="12"/>
      <c r="CAE53" s="16"/>
      <c r="CAF53" s="14"/>
      <c r="CAH53" s="15"/>
      <c r="CAI53" s="14"/>
      <c r="CAJ53" s="14"/>
      <c r="CAK53" s="14"/>
      <c r="CAL53" s="14"/>
      <c r="CAM53" s="15"/>
      <c r="CAN53" s="17"/>
      <c r="CAO53" s="12"/>
      <c r="CAP53" s="12"/>
      <c r="CAQ53" s="402"/>
      <c r="CAR53" s="16"/>
      <c r="CAS53" s="12"/>
      <c r="CAT53" s="12"/>
      <c r="CAU53" s="16"/>
      <c r="CAV53" s="14"/>
      <c r="CAX53" s="15"/>
      <c r="CAY53" s="14"/>
      <c r="CAZ53" s="14"/>
      <c r="CBA53" s="14"/>
      <c r="CBB53" s="14"/>
      <c r="CBC53" s="15"/>
      <c r="CBD53" s="17"/>
      <c r="CBE53" s="12"/>
      <c r="CBF53" s="12"/>
      <c r="CBG53" s="402"/>
      <c r="CBH53" s="16"/>
      <c r="CBI53" s="12"/>
      <c r="CBJ53" s="12"/>
      <c r="CBK53" s="16"/>
      <c r="CBL53" s="14"/>
      <c r="CBN53" s="15"/>
      <c r="CBO53" s="14"/>
      <c r="CBP53" s="14"/>
      <c r="CBQ53" s="14"/>
      <c r="CBR53" s="14"/>
      <c r="CBS53" s="15"/>
      <c r="CBT53" s="17"/>
      <c r="CBU53" s="12"/>
      <c r="CBV53" s="12"/>
      <c r="CBW53" s="402"/>
      <c r="CBX53" s="16"/>
      <c r="CBY53" s="12"/>
      <c r="CBZ53" s="12"/>
      <c r="CCA53" s="16"/>
      <c r="CCB53" s="14"/>
      <c r="CCD53" s="15"/>
      <c r="CCE53" s="14"/>
      <c r="CCF53" s="14"/>
      <c r="CCG53" s="14"/>
      <c r="CCH53" s="14"/>
      <c r="CCI53" s="15"/>
      <c r="CCJ53" s="17"/>
      <c r="CCK53" s="12"/>
      <c r="CCL53" s="12"/>
      <c r="CCM53" s="402"/>
      <c r="CCN53" s="16"/>
      <c r="CCO53" s="12"/>
      <c r="CCP53" s="12"/>
      <c r="CCQ53" s="16"/>
      <c r="CCR53" s="14"/>
      <c r="CCT53" s="15"/>
      <c r="CCU53" s="14"/>
      <c r="CCV53" s="14"/>
      <c r="CCW53" s="14"/>
      <c r="CCX53" s="14"/>
      <c r="CCY53" s="15"/>
      <c r="CCZ53" s="17"/>
      <c r="CDA53" s="12"/>
      <c r="CDB53" s="12"/>
      <c r="CDC53" s="402"/>
      <c r="CDD53" s="16"/>
      <c r="CDE53" s="12"/>
      <c r="CDF53" s="12"/>
      <c r="CDG53" s="16"/>
      <c r="CDH53" s="14"/>
      <c r="CDJ53" s="15"/>
      <c r="CDK53" s="14"/>
      <c r="CDL53" s="14"/>
      <c r="CDM53" s="14"/>
      <c r="CDN53" s="14"/>
      <c r="CDO53" s="15"/>
      <c r="CDP53" s="17"/>
      <c r="CDQ53" s="12"/>
      <c r="CDR53" s="12"/>
      <c r="CDS53" s="402"/>
      <c r="CDT53" s="16"/>
      <c r="CDU53" s="12"/>
      <c r="CDV53" s="12"/>
      <c r="CDW53" s="16"/>
      <c r="CDX53" s="14"/>
      <c r="CDZ53" s="15"/>
      <c r="CEA53" s="14"/>
      <c r="CEB53" s="14"/>
      <c r="CEC53" s="14"/>
      <c r="CED53" s="14"/>
      <c r="CEE53" s="15"/>
      <c r="CEF53" s="17"/>
      <c r="CEG53" s="12"/>
      <c r="CEH53" s="12"/>
      <c r="CEI53" s="402"/>
      <c r="CEJ53" s="16"/>
      <c r="CEK53" s="12"/>
      <c r="CEL53" s="12"/>
      <c r="CEM53" s="16"/>
      <c r="CEN53" s="14"/>
      <c r="CEP53" s="15"/>
      <c r="CEQ53" s="14"/>
      <c r="CER53" s="14"/>
      <c r="CES53" s="14"/>
      <c r="CET53" s="14"/>
      <c r="CEU53" s="15"/>
      <c r="CEV53" s="17"/>
      <c r="CEW53" s="12"/>
      <c r="CEX53" s="12"/>
      <c r="CEY53" s="402"/>
      <c r="CEZ53" s="16"/>
      <c r="CFA53" s="12"/>
      <c r="CFB53" s="12"/>
      <c r="CFC53" s="16"/>
      <c r="CFD53" s="14"/>
      <c r="CFF53" s="15"/>
      <c r="CFG53" s="14"/>
      <c r="CFH53" s="14"/>
      <c r="CFI53" s="14"/>
      <c r="CFJ53" s="14"/>
      <c r="CFK53" s="15"/>
      <c r="CFL53" s="17"/>
      <c r="CFM53" s="12"/>
      <c r="CFN53" s="12"/>
      <c r="CFO53" s="402"/>
      <c r="CFP53" s="16"/>
      <c r="CFQ53" s="12"/>
      <c r="CFR53" s="12"/>
      <c r="CFS53" s="16"/>
      <c r="CFT53" s="14"/>
      <c r="CFV53" s="15"/>
      <c r="CFW53" s="14"/>
      <c r="CFX53" s="14"/>
      <c r="CFY53" s="14"/>
      <c r="CFZ53" s="14"/>
      <c r="CGA53" s="15"/>
      <c r="CGB53" s="17"/>
      <c r="CGC53" s="12"/>
      <c r="CGD53" s="12"/>
      <c r="CGE53" s="402"/>
      <c r="CGF53" s="16"/>
      <c r="CGG53" s="12"/>
      <c r="CGH53" s="12"/>
      <c r="CGI53" s="16"/>
      <c r="CGJ53" s="14"/>
      <c r="CGL53" s="15"/>
      <c r="CGM53" s="14"/>
      <c r="CGN53" s="14"/>
      <c r="CGO53" s="14"/>
      <c r="CGP53" s="14"/>
      <c r="CGQ53" s="15"/>
      <c r="CGR53" s="17"/>
      <c r="CGS53" s="12"/>
      <c r="CGT53" s="12"/>
      <c r="CGU53" s="402"/>
      <c r="CGV53" s="16"/>
      <c r="CGW53" s="12"/>
      <c r="CGX53" s="12"/>
      <c r="CGY53" s="16"/>
      <c r="CGZ53" s="14"/>
      <c r="CHB53" s="15"/>
      <c r="CHC53" s="14"/>
      <c r="CHD53" s="14"/>
      <c r="CHE53" s="14"/>
      <c r="CHF53" s="14"/>
      <c r="CHG53" s="15"/>
      <c r="CHH53" s="17"/>
      <c r="CHI53" s="12"/>
      <c r="CHJ53" s="12"/>
      <c r="CHK53" s="402"/>
      <c r="CHL53" s="16"/>
      <c r="CHM53" s="12"/>
      <c r="CHN53" s="12"/>
      <c r="CHO53" s="16"/>
      <c r="CHP53" s="14"/>
      <c r="CHR53" s="15"/>
      <c r="CHS53" s="14"/>
      <c r="CHT53" s="14"/>
      <c r="CHU53" s="14"/>
      <c r="CHV53" s="14"/>
      <c r="CHW53" s="15"/>
      <c r="CHX53" s="17"/>
      <c r="CHY53" s="12"/>
      <c r="CHZ53" s="12"/>
      <c r="CIA53" s="402"/>
      <c r="CIB53" s="16"/>
      <c r="CIC53" s="12"/>
      <c r="CID53" s="12"/>
      <c r="CIE53" s="16"/>
      <c r="CIF53" s="14"/>
      <c r="CIH53" s="15"/>
      <c r="CII53" s="14"/>
      <c r="CIJ53" s="14"/>
      <c r="CIK53" s="14"/>
      <c r="CIL53" s="14"/>
      <c r="CIM53" s="15"/>
      <c r="CIN53" s="17"/>
      <c r="CIO53" s="12"/>
      <c r="CIP53" s="12"/>
      <c r="CIQ53" s="402"/>
      <c r="CIR53" s="16"/>
      <c r="CIS53" s="12"/>
      <c r="CIT53" s="12"/>
      <c r="CIU53" s="16"/>
      <c r="CIV53" s="14"/>
      <c r="CIX53" s="15"/>
      <c r="CIY53" s="14"/>
      <c r="CIZ53" s="14"/>
      <c r="CJA53" s="14"/>
      <c r="CJB53" s="14"/>
      <c r="CJC53" s="15"/>
      <c r="CJD53" s="17"/>
      <c r="CJE53" s="12"/>
      <c r="CJF53" s="12"/>
      <c r="CJG53" s="402"/>
      <c r="CJH53" s="16"/>
      <c r="CJI53" s="12"/>
      <c r="CJJ53" s="12"/>
      <c r="CJK53" s="16"/>
      <c r="CJL53" s="14"/>
      <c r="CJN53" s="15"/>
      <c r="CJO53" s="14"/>
      <c r="CJP53" s="14"/>
      <c r="CJQ53" s="14"/>
      <c r="CJR53" s="14"/>
      <c r="CJS53" s="15"/>
      <c r="CJT53" s="17"/>
      <c r="CJU53" s="12"/>
      <c r="CJV53" s="12"/>
      <c r="CJW53" s="402"/>
      <c r="CJX53" s="16"/>
      <c r="CJY53" s="12"/>
      <c r="CJZ53" s="12"/>
      <c r="CKA53" s="16"/>
      <c r="CKB53" s="14"/>
      <c r="CKD53" s="15"/>
      <c r="CKE53" s="14"/>
      <c r="CKF53" s="14"/>
      <c r="CKG53" s="14"/>
      <c r="CKH53" s="14"/>
      <c r="CKI53" s="15"/>
      <c r="CKJ53" s="17"/>
      <c r="CKK53" s="12"/>
      <c r="CKL53" s="12"/>
      <c r="CKM53" s="402"/>
      <c r="CKN53" s="16"/>
      <c r="CKO53" s="12"/>
      <c r="CKP53" s="12"/>
      <c r="CKQ53" s="16"/>
      <c r="CKR53" s="14"/>
      <c r="CKT53" s="15"/>
      <c r="CKU53" s="14"/>
      <c r="CKV53" s="14"/>
      <c r="CKW53" s="14"/>
      <c r="CKX53" s="14"/>
      <c r="CKY53" s="15"/>
      <c r="CKZ53" s="17"/>
      <c r="CLA53" s="12"/>
      <c r="CLB53" s="12"/>
      <c r="CLC53" s="402"/>
      <c r="CLD53" s="16"/>
      <c r="CLE53" s="12"/>
      <c r="CLF53" s="12"/>
      <c r="CLG53" s="16"/>
      <c r="CLH53" s="14"/>
      <c r="CLJ53" s="15"/>
      <c r="CLK53" s="14"/>
      <c r="CLL53" s="14"/>
      <c r="CLM53" s="14"/>
      <c r="CLN53" s="14"/>
      <c r="CLO53" s="15"/>
      <c r="CLP53" s="17"/>
      <c r="CLQ53" s="12"/>
      <c r="CLR53" s="12"/>
      <c r="CLS53" s="402"/>
      <c r="CLT53" s="16"/>
      <c r="CLU53" s="12"/>
      <c r="CLV53" s="12"/>
      <c r="CLW53" s="16"/>
      <c r="CLX53" s="14"/>
      <c r="CLZ53" s="15"/>
      <c r="CMA53" s="14"/>
      <c r="CMB53" s="14"/>
      <c r="CMC53" s="14"/>
      <c r="CMD53" s="14"/>
      <c r="CME53" s="15"/>
      <c r="CMF53" s="17"/>
      <c r="CMG53" s="12"/>
      <c r="CMH53" s="12"/>
      <c r="CMI53" s="402"/>
      <c r="CMJ53" s="16"/>
      <c r="CMK53" s="12"/>
      <c r="CML53" s="12"/>
      <c r="CMM53" s="16"/>
      <c r="CMN53" s="14"/>
      <c r="CMP53" s="15"/>
      <c r="CMQ53" s="14"/>
      <c r="CMR53" s="14"/>
      <c r="CMS53" s="14"/>
      <c r="CMT53" s="14"/>
      <c r="CMU53" s="15"/>
      <c r="CMV53" s="17"/>
      <c r="CMW53" s="12"/>
      <c r="CMX53" s="12"/>
      <c r="CMY53" s="402"/>
      <c r="CMZ53" s="16"/>
      <c r="CNA53" s="12"/>
      <c r="CNB53" s="12"/>
      <c r="CNC53" s="16"/>
      <c r="CND53" s="14"/>
      <c r="CNF53" s="15"/>
      <c r="CNG53" s="14"/>
      <c r="CNH53" s="14"/>
      <c r="CNI53" s="14"/>
      <c r="CNJ53" s="14"/>
      <c r="CNK53" s="15"/>
      <c r="CNL53" s="17"/>
      <c r="CNM53" s="12"/>
      <c r="CNN53" s="12"/>
      <c r="CNO53" s="402"/>
      <c r="CNP53" s="16"/>
      <c r="CNQ53" s="12"/>
      <c r="CNR53" s="12"/>
      <c r="CNS53" s="16"/>
      <c r="CNT53" s="14"/>
      <c r="CNV53" s="15"/>
      <c r="CNW53" s="14"/>
      <c r="CNX53" s="14"/>
      <c r="CNY53" s="14"/>
      <c r="CNZ53" s="14"/>
      <c r="COA53" s="15"/>
      <c r="COB53" s="17"/>
      <c r="COC53" s="12"/>
      <c r="COD53" s="12"/>
      <c r="COE53" s="402"/>
      <c r="COF53" s="16"/>
      <c r="COG53" s="12"/>
      <c r="COH53" s="12"/>
      <c r="COI53" s="16"/>
      <c r="COJ53" s="14"/>
      <c r="COL53" s="15"/>
      <c r="COM53" s="14"/>
      <c r="CON53" s="14"/>
      <c r="COO53" s="14"/>
      <c r="COP53" s="14"/>
      <c r="COQ53" s="15"/>
      <c r="COR53" s="17"/>
      <c r="COS53" s="12"/>
      <c r="COT53" s="12"/>
      <c r="COU53" s="402"/>
      <c r="COV53" s="16"/>
      <c r="COW53" s="12"/>
      <c r="COX53" s="12"/>
      <c r="COY53" s="16"/>
      <c r="COZ53" s="14"/>
      <c r="CPB53" s="15"/>
      <c r="CPC53" s="14"/>
      <c r="CPD53" s="14"/>
      <c r="CPE53" s="14"/>
      <c r="CPF53" s="14"/>
      <c r="CPG53" s="15"/>
      <c r="CPH53" s="17"/>
      <c r="CPI53" s="12"/>
      <c r="CPJ53" s="12"/>
      <c r="CPK53" s="402"/>
      <c r="CPL53" s="16"/>
      <c r="CPM53" s="12"/>
      <c r="CPN53" s="12"/>
      <c r="CPO53" s="16"/>
      <c r="CPP53" s="14"/>
      <c r="CPR53" s="15"/>
      <c r="CPS53" s="14"/>
      <c r="CPT53" s="14"/>
      <c r="CPU53" s="14"/>
      <c r="CPV53" s="14"/>
      <c r="CPW53" s="15"/>
      <c r="CPX53" s="17"/>
      <c r="CPY53" s="12"/>
      <c r="CPZ53" s="12"/>
      <c r="CQA53" s="402"/>
      <c r="CQB53" s="16"/>
      <c r="CQC53" s="12"/>
      <c r="CQD53" s="12"/>
      <c r="CQE53" s="16"/>
      <c r="CQF53" s="14"/>
      <c r="CQH53" s="15"/>
      <c r="CQI53" s="14"/>
      <c r="CQJ53" s="14"/>
      <c r="CQK53" s="14"/>
      <c r="CQL53" s="14"/>
      <c r="CQM53" s="15"/>
      <c r="CQN53" s="17"/>
      <c r="CQO53" s="12"/>
      <c r="CQP53" s="12"/>
      <c r="CQQ53" s="402"/>
      <c r="CQR53" s="16"/>
      <c r="CQS53" s="12"/>
      <c r="CQT53" s="12"/>
      <c r="CQU53" s="16"/>
      <c r="CQV53" s="14"/>
      <c r="CQX53" s="15"/>
      <c r="CQY53" s="14"/>
      <c r="CQZ53" s="14"/>
      <c r="CRA53" s="14"/>
      <c r="CRB53" s="14"/>
      <c r="CRC53" s="15"/>
      <c r="CRD53" s="17"/>
      <c r="CRE53" s="12"/>
      <c r="CRF53" s="12"/>
      <c r="CRG53" s="402"/>
      <c r="CRH53" s="16"/>
      <c r="CRI53" s="12"/>
      <c r="CRJ53" s="12"/>
      <c r="CRK53" s="16"/>
      <c r="CRL53" s="14"/>
      <c r="CRN53" s="15"/>
      <c r="CRO53" s="14"/>
      <c r="CRP53" s="14"/>
      <c r="CRQ53" s="14"/>
      <c r="CRR53" s="14"/>
      <c r="CRS53" s="15"/>
      <c r="CRT53" s="17"/>
      <c r="CRU53" s="12"/>
      <c r="CRV53" s="12"/>
      <c r="CRW53" s="402"/>
      <c r="CRX53" s="16"/>
      <c r="CRY53" s="12"/>
      <c r="CRZ53" s="12"/>
      <c r="CSA53" s="16"/>
      <c r="CSB53" s="14"/>
      <c r="CSD53" s="15"/>
      <c r="CSE53" s="14"/>
      <c r="CSF53" s="14"/>
      <c r="CSG53" s="14"/>
      <c r="CSH53" s="14"/>
      <c r="CSI53" s="15"/>
      <c r="CSJ53" s="17"/>
      <c r="CSK53" s="12"/>
      <c r="CSL53" s="12"/>
      <c r="CSM53" s="402"/>
      <c r="CSN53" s="16"/>
      <c r="CSO53" s="12"/>
      <c r="CSP53" s="12"/>
      <c r="CSQ53" s="16"/>
      <c r="CSR53" s="14"/>
      <c r="CST53" s="15"/>
      <c r="CSU53" s="14"/>
      <c r="CSV53" s="14"/>
      <c r="CSW53" s="14"/>
      <c r="CSX53" s="14"/>
      <c r="CSY53" s="15"/>
      <c r="CSZ53" s="17"/>
      <c r="CTA53" s="12"/>
      <c r="CTB53" s="12"/>
      <c r="CTC53" s="402"/>
      <c r="CTD53" s="16"/>
      <c r="CTE53" s="12"/>
      <c r="CTF53" s="12"/>
      <c r="CTG53" s="16"/>
      <c r="CTH53" s="14"/>
      <c r="CTJ53" s="15"/>
      <c r="CTK53" s="14"/>
      <c r="CTL53" s="14"/>
      <c r="CTM53" s="14"/>
      <c r="CTN53" s="14"/>
      <c r="CTO53" s="15"/>
      <c r="CTP53" s="17"/>
      <c r="CTQ53" s="12"/>
      <c r="CTR53" s="12"/>
      <c r="CTS53" s="402"/>
      <c r="CTT53" s="16"/>
      <c r="CTU53" s="12"/>
      <c r="CTV53" s="12"/>
      <c r="CTW53" s="16"/>
      <c r="CTX53" s="14"/>
      <c r="CTZ53" s="15"/>
      <c r="CUA53" s="14"/>
      <c r="CUB53" s="14"/>
      <c r="CUC53" s="14"/>
      <c r="CUD53" s="14"/>
      <c r="CUE53" s="15"/>
      <c r="CUF53" s="17"/>
      <c r="CUG53" s="12"/>
      <c r="CUH53" s="12"/>
      <c r="CUI53" s="402"/>
      <c r="CUJ53" s="16"/>
      <c r="CUK53" s="12"/>
      <c r="CUL53" s="12"/>
      <c r="CUM53" s="16"/>
      <c r="CUN53" s="14"/>
      <c r="CUP53" s="15"/>
      <c r="CUQ53" s="14"/>
      <c r="CUR53" s="14"/>
      <c r="CUS53" s="14"/>
      <c r="CUT53" s="14"/>
      <c r="CUU53" s="15"/>
      <c r="CUV53" s="17"/>
      <c r="CUW53" s="12"/>
      <c r="CUX53" s="12"/>
      <c r="CUY53" s="402"/>
      <c r="CUZ53" s="16"/>
      <c r="CVA53" s="12"/>
      <c r="CVB53" s="12"/>
      <c r="CVC53" s="16"/>
      <c r="CVD53" s="14"/>
      <c r="CVF53" s="15"/>
      <c r="CVG53" s="14"/>
      <c r="CVH53" s="14"/>
      <c r="CVI53" s="14"/>
      <c r="CVJ53" s="14"/>
      <c r="CVK53" s="15"/>
      <c r="CVL53" s="17"/>
      <c r="CVM53" s="12"/>
      <c r="CVN53" s="12"/>
      <c r="CVO53" s="402"/>
      <c r="CVP53" s="16"/>
      <c r="CVQ53" s="12"/>
      <c r="CVR53" s="12"/>
      <c r="CVS53" s="16"/>
      <c r="CVT53" s="14"/>
      <c r="CVV53" s="15"/>
      <c r="CVW53" s="14"/>
      <c r="CVX53" s="14"/>
      <c r="CVY53" s="14"/>
      <c r="CVZ53" s="14"/>
      <c r="CWA53" s="15"/>
      <c r="CWB53" s="17"/>
      <c r="CWC53" s="12"/>
      <c r="CWD53" s="12"/>
      <c r="CWE53" s="402"/>
      <c r="CWF53" s="16"/>
      <c r="CWG53" s="12"/>
      <c r="CWH53" s="12"/>
      <c r="CWI53" s="16"/>
      <c r="CWJ53" s="14"/>
      <c r="CWL53" s="15"/>
      <c r="CWM53" s="14"/>
      <c r="CWN53" s="14"/>
      <c r="CWO53" s="14"/>
      <c r="CWP53" s="14"/>
      <c r="CWQ53" s="15"/>
      <c r="CWR53" s="17"/>
      <c r="CWS53" s="12"/>
      <c r="CWT53" s="12"/>
      <c r="CWU53" s="402"/>
      <c r="CWV53" s="16"/>
      <c r="CWW53" s="12"/>
      <c r="CWX53" s="12"/>
      <c r="CWY53" s="16"/>
      <c r="CWZ53" s="14"/>
      <c r="CXB53" s="15"/>
      <c r="CXC53" s="14"/>
      <c r="CXD53" s="14"/>
      <c r="CXE53" s="14"/>
      <c r="CXF53" s="14"/>
      <c r="CXG53" s="15"/>
      <c r="CXH53" s="17"/>
      <c r="CXI53" s="12"/>
      <c r="CXJ53" s="12"/>
      <c r="CXK53" s="402"/>
      <c r="CXL53" s="16"/>
      <c r="CXM53" s="12"/>
      <c r="CXN53" s="12"/>
      <c r="CXO53" s="16"/>
      <c r="CXP53" s="14"/>
      <c r="CXR53" s="15"/>
      <c r="CXS53" s="14"/>
      <c r="CXT53" s="14"/>
      <c r="CXU53" s="14"/>
      <c r="CXV53" s="14"/>
      <c r="CXW53" s="15"/>
      <c r="CXX53" s="17"/>
      <c r="CXY53" s="12"/>
      <c r="CXZ53" s="12"/>
      <c r="CYA53" s="402"/>
      <c r="CYB53" s="16"/>
      <c r="CYC53" s="12"/>
      <c r="CYD53" s="12"/>
      <c r="CYE53" s="16"/>
      <c r="CYF53" s="14"/>
      <c r="CYH53" s="15"/>
      <c r="CYI53" s="14"/>
      <c r="CYJ53" s="14"/>
      <c r="CYK53" s="14"/>
      <c r="CYL53" s="14"/>
      <c r="CYM53" s="15"/>
      <c r="CYN53" s="17"/>
      <c r="CYO53" s="12"/>
      <c r="CYP53" s="12"/>
      <c r="CYQ53" s="402"/>
      <c r="CYR53" s="16"/>
      <c r="CYS53" s="12"/>
      <c r="CYT53" s="12"/>
      <c r="CYU53" s="16"/>
      <c r="CYV53" s="14"/>
      <c r="CYX53" s="15"/>
      <c r="CYY53" s="14"/>
      <c r="CYZ53" s="14"/>
      <c r="CZA53" s="14"/>
      <c r="CZB53" s="14"/>
      <c r="CZC53" s="15"/>
      <c r="CZD53" s="17"/>
      <c r="CZE53" s="12"/>
      <c r="CZF53" s="12"/>
      <c r="CZG53" s="402"/>
      <c r="CZH53" s="16"/>
      <c r="CZI53" s="12"/>
      <c r="CZJ53" s="12"/>
      <c r="CZK53" s="16"/>
      <c r="CZL53" s="14"/>
      <c r="CZN53" s="15"/>
      <c r="CZO53" s="14"/>
      <c r="CZP53" s="14"/>
      <c r="CZQ53" s="14"/>
      <c r="CZR53" s="14"/>
      <c r="CZS53" s="15"/>
      <c r="CZT53" s="17"/>
      <c r="CZU53" s="12"/>
      <c r="CZV53" s="12"/>
      <c r="CZW53" s="402"/>
      <c r="CZX53" s="16"/>
      <c r="CZY53" s="12"/>
      <c r="CZZ53" s="12"/>
      <c r="DAA53" s="16"/>
      <c r="DAB53" s="14"/>
      <c r="DAD53" s="15"/>
      <c r="DAE53" s="14"/>
      <c r="DAF53" s="14"/>
      <c r="DAG53" s="14"/>
      <c r="DAH53" s="14"/>
      <c r="DAI53" s="15"/>
      <c r="DAJ53" s="17"/>
      <c r="DAK53" s="12"/>
      <c r="DAL53" s="12"/>
      <c r="DAM53" s="402"/>
      <c r="DAN53" s="16"/>
      <c r="DAO53" s="12"/>
      <c r="DAP53" s="12"/>
      <c r="DAQ53" s="16"/>
      <c r="DAR53" s="14"/>
      <c r="DAT53" s="15"/>
      <c r="DAU53" s="14"/>
      <c r="DAV53" s="14"/>
      <c r="DAW53" s="14"/>
      <c r="DAX53" s="14"/>
      <c r="DAY53" s="15"/>
      <c r="DAZ53" s="17"/>
      <c r="DBA53" s="12"/>
      <c r="DBB53" s="12"/>
      <c r="DBC53" s="402"/>
      <c r="DBD53" s="16"/>
      <c r="DBE53" s="12"/>
      <c r="DBF53" s="12"/>
      <c r="DBG53" s="16"/>
      <c r="DBH53" s="14"/>
      <c r="DBJ53" s="15"/>
      <c r="DBK53" s="14"/>
      <c r="DBL53" s="14"/>
      <c r="DBM53" s="14"/>
      <c r="DBN53" s="14"/>
      <c r="DBO53" s="15"/>
      <c r="DBP53" s="17"/>
      <c r="DBQ53" s="12"/>
      <c r="DBR53" s="12"/>
      <c r="DBS53" s="402"/>
      <c r="DBT53" s="16"/>
      <c r="DBU53" s="12"/>
      <c r="DBV53" s="12"/>
      <c r="DBW53" s="16"/>
      <c r="DBX53" s="14"/>
      <c r="DBZ53" s="15"/>
      <c r="DCA53" s="14"/>
      <c r="DCB53" s="14"/>
      <c r="DCC53" s="14"/>
      <c r="DCD53" s="14"/>
      <c r="DCE53" s="15"/>
      <c r="DCF53" s="17"/>
      <c r="DCG53" s="12"/>
      <c r="DCH53" s="12"/>
      <c r="DCI53" s="402"/>
      <c r="DCJ53" s="16"/>
      <c r="DCK53" s="12"/>
      <c r="DCL53" s="12"/>
      <c r="DCM53" s="16"/>
      <c r="DCN53" s="14"/>
      <c r="DCP53" s="15"/>
      <c r="DCQ53" s="14"/>
      <c r="DCR53" s="14"/>
      <c r="DCS53" s="14"/>
      <c r="DCT53" s="14"/>
      <c r="DCU53" s="15"/>
      <c r="DCV53" s="17"/>
      <c r="DCW53" s="12"/>
      <c r="DCX53" s="12"/>
      <c r="DCY53" s="402"/>
      <c r="DCZ53" s="16"/>
      <c r="DDA53" s="12"/>
      <c r="DDB53" s="12"/>
      <c r="DDC53" s="16"/>
      <c r="DDD53" s="14"/>
      <c r="DDF53" s="15"/>
      <c r="DDG53" s="14"/>
      <c r="DDH53" s="14"/>
      <c r="DDI53" s="14"/>
      <c r="DDJ53" s="14"/>
      <c r="DDK53" s="15"/>
      <c r="DDL53" s="17"/>
      <c r="DDM53" s="12"/>
      <c r="DDN53" s="12"/>
      <c r="DDO53" s="402"/>
      <c r="DDP53" s="16"/>
      <c r="DDQ53" s="12"/>
      <c r="DDR53" s="12"/>
      <c r="DDS53" s="16"/>
      <c r="DDT53" s="14"/>
      <c r="DDV53" s="15"/>
      <c r="DDW53" s="14"/>
      <c r="DDX53" s="14"/>
      <c r="DDY53" s="14"/>
      <c r="DDZ53" s="14"/>
      <c r="DEA53" s="15"/>
      <c r="DEB53" s="17"/>
      <c r="DEC53" s="12"/>
      <c r="DED53" s="12"/>
      <c r="DEE53" s="402"/>
      <c r="DEF53" s="16"/>
      <c r="DEG53" s="12"/>
      <c r="DEH53" s="12"/>
      <c r="DEI53" s="16"/>
      <c r="DEJ53" s="14"/>
      <c r="DEL53" s="15"/>
      <c r="DEM53" s="14"/>
      <c r="DEN53" s="14"/>
      <c r="DEO53" s="14"/>
      <c r="DEP53" s="14"/>
      <c r="DEQ53" s="15"/>
      <c r="DER53" s="17"/>
      <c r="DES53" s="12"/>
      <c r="DET53" s="12"/>
      <c r="DEU53" s="402"/>
      <c r="DEV53" s="16"/>
      <c r="DEW53" s="12"/>
      <c r="DEX53" s="12"/>
      <c r="DEY53" s="16"/>
      <c r="DEZ53" s="14"/>
      <c r="DFB53" s="15"/>
      <c r="DFC53" s="14"/>
      <c r="DFD53" s="14"/>
      <c r="DFE53" s="14"/>
      <c r="DFF53" s="14"/>
      <c r="DFG53" s="15"/>
      <c r="DFH53" s="17"/>
      <c r="DFI53" s="12"/>
      <c r="DFJ53" s="12"/>
      <c r="DFK53" s="402"/>
      <c r="DFL53" s="16"/>
      <c r="DFM53" s="12"/>
      <c r="DFN53" s="12"/>
      <c r="DFO53" s="16"/>
      <c r="DFP53" s="14"/>
      <c r="DFR53" s="15"/>
      <c r="DFS53" s="14"/>
      <c r="DFT53" s="14"/>
      <c r="DFU53" s="14"/>
      <c r="DFV53" s="14"/>
      <c r="DFW53" s="15"/>
      <c r="DFX53" s="17"/>
      <c r="DFY53" s="12"/>
      <c r="DFZ53" s="12"/>
      <c r="DGA53" s="402"/>
      <c r="DGB53" s="16"/>
      <c r="DGC53" s="12"/>
      <c r="DGD53" s="12"/>
      <c r="DGE53" s="16"/>
      <c r="DGF53" s="14"/>
      <c r="DGH53" s="15"/>
      <c r="DGI53" s="14"/>
      <c r="DGJ53" s="14"/>
      <c r="DGK53" s="14"/>
      <c r="DGL53" s="14"/>
      <c r="DGM53" s="15"/>
      <c r="DGN53" s="17"/>
      <c r="DGO53" s="12"/>
      <c r="DGP53" s="12"/>
      <c r="DGQ53" s="402"/>
      <c r="DGR53" s="16"/>
      <c r="DGS53" s="12"/>
      <c r="DGT53" s="12"/>
      <c r="DGU53" s="16"/>
      <c r="DGV53" s="14"/>
      <c r="DGX53" s="15"/>
      <c r="DGY53" s="14"/>
      <c r="DGZ53" s="14"/>
      <c r="DHA53" s="14"/>
      <c r="DHB53" s="14"/>
      <c r="DHC53" s="15"/>
      <c r="DHD53" s="17"/>
      <c r="DHE53" s="12"/>
      <c r="DHF53" s="12"/>
      <c r="DHG53" s="402"/>
      <c r="DHH53" s="16"/>
      <c r="DHI53" s="12"/>
      <c r="DHJ53" s="12"/>
      <c r="DHK53" s="16"/>
      <c r="DHL53" s="14"/>
      <c r="DHN53" s="15"/>
      <c r="DHO53" s="14"/>
      <c r="DHP53" s="14"/>
      <c r="DHQ53" s="14"/>
      <c r="DHR53" s="14"/>
      <c r="DHS53" s="15"/>
      <c r="DHT53" s="17"/>
      <c r="DHU53" s="12"/>
      <c r="DHV53" s="12"/>
      <c r="DHW53" s="402"/>
      <c r="DHX53" s="16"/>
      <c r="DHY53" s="12"/>
      <c r="DHZ53" s="12"/>
      <c r="DIA53" s="16"/>
      <c r="DIB53" s="14"/>
      <c r="DID53" s="15"/>
      <c r="DIE53" s="14"/>
      <c r="DIF53" s="14"/>
      <c r="DIG53" s="14"/>
      <c r="DIH53" s="14"/>
      <c r="DII53" s="15"/>
      <c r="DIJ53" s="17"/>
      <c r="DIK53" s="12"/>
      <c r="DIL53" s="12"/>
      <c r="DIM53" s="402"/>
      <c r="DIN53" s="16"/>
      <c r="DIO53" s="12"/>
      <c r="DIP53" s="12"/>
      <c r="DIQ53" s="16"/>
      <c r="DIR53" s="14"/>
      <c r="DIT53" s="15"/>
      <c r="DIU53" s="14"/>
      <c r="DIV53" s="14"/>
      <c r="DIW53" s="14"/>
      <c r="DIX53" s="14"/>
      <c r="DIY53" s="15"/>
      <c r="DIZ53" s="17"/>
      <c r="DJA53" s="12"/>
      <c r="DJB53" s="12"/>
      <c r="DJC53" s="402"/>
      <c r="DJD53" s="16"/>
      <c r="DJE53" s="12"/>
      <c r="DJF53" s="12"/>
      <c r="DJG53" s="16"/>
      <c r="DJH53" s="14"/>
      <c r="DJJ53" s="15"/>
      <c r="DJK53" s="14"/>
      <c r="DJL53" s="14"/>
      <c r="DJM53" s="14"/>
      <c r="DJN53" s="14"/>
      <c r="DJO53" s="15"/>
      <c r="DJP53" s="17"/>
      <c r="DJQ53" s="12"/>
      <c r="DJR53" s="12"/>
      <c r="DJS53" s="402"/>
      <c r="DJT53" s="16"/>
      <c r="DJU53" s="12"/>
      <c r="DJV53" s="12"/>
      <c r="DJW53" s="16"/>
      <c r="DJX53" s="14"/>
      <c r="DJZ53" s="15"/>
      <c r="DKA53" s="14"/>
      <c r="DKB53" s="14"/>
      <c r="DKC53" s="14"/>
      <c r="DKD53" s="14"/>
      <c r="DKE53" s="15"/>
      <c r="DKF53" s="17"/>
      <c r="DKG53" s="12"/>
      <c r="DKH53" s="12"/>
      <c r="DKI53" s="402"/>
      <c r="DKJ53" s="16"/>
      <c r="DKK53" s="12"/>
      <c r="DKL53" s="12"/>
      <c r="DKM53" s="16"/>
      <c r="DKN53" s="14"/>
      <c r="DKP53" s="15"/>
      <c r="DKQ53" s="14"/>
      <c r="DKR53" s="14"/>
      <c r="DKS53" s="14"/>
      <c r="DKT53" s="14"/>
      <c r="DKU53" s="15"/>
      <c r="DKV53" s="17"/>
      <c r="DKW53" s="12"/>
      <c r="DKX53" s="12"/>
      <c r="DKY53" s="402"/>
      <c r="DKZ53" s="16"/>
      <c r="DLA53" s="12"/>
      <c r="DLB53" s="12"/>
      <c r="DLC53" s="16"/>
      <c r="DLD53" s="14"/>
      <c r="DLF53" s="15"/>
      <c r="DLG53" s="14"/>
      <c r="DLH53" s="14"/>
      <c r="DLI53" s="14"/>
      <c r="DLJ53" s="14"/>
      <c r="DLK53" s="15"/>
      <c r="DLL53" s="17"/>
      <c r="DLM53" s="12"/>
      <c r="DLN53" s="12"/>
      <c r="DLO53" s="402"/>
      <c r="DLP53" s="16"/>
      <c r="DLQ53" s="12"/>
      <c r="DLR53" s="12"/>
      <c r="DLS53" s="16"/>
      <c r="DLT53" s="14"/>
      <c r="DLV53" s="15"/>
      <c r="DLW53" s="14"/>
      <c r="DLX53" s="14"/>
      <c r="DLY53" s="14"/>
      <c r="DLZ53" s="14"/>
      <c r="DMA53" s="15"/>
      <c r="DMB53" s="17"/>
      <c r="DMC53" s="12"/>
      <c r="DMD53" s="12"/>
      <c r="DME53" s="402"/>
      <c r="DMF53" s="16"/>
      <c r="DMG53" s="12"/>
      <c r="DMH53" s="12"/>
      <c r="DMI53" s="16"/>
      <c r="DMJ53" s="14"/>
      <c r="DML53" s="15"/>
      <c r="DMM53" s="14"/>
      <c r="DMN53" s="14"/>
      <c r="DMO53" s="14"/>
      <c r="DMP53" s="14"/>
      <c r="DMQ53" s="15"/>
      <c r="DMR53" s="17"/>
      <c r="DMS53" s="12"/>
      <c r="DMT53" s="12"/>
      <c r="DMU53" s="402"/>
      <c r="DMV53" s="16"/>
      <c r="DMW53" s="12"/>
      <c r="DMX53" s="12"/>
      <c r="DMY53" s="16"/>
      <c r="DMZ53" s="14"/>
      <c r="DNB53" s="15"/>
      <c r="DNC53" s="14"/>
      <c r="DND53" s="14"/>
      <c r="DNE53" s="14"/>
      <c r="DNF53" s="14"/>
      <c r="DNG53" s="15"/>
      <c r="DNH53" s="17"/>
      <c r="DNI53" s="12"/>
      <c r="DNJ53" s="12"/>
      <c r="DNK53" s="402"/>
      <c r="DNL53" s="16"/>
      <c r="DNM53" s="12"/>
      <c r="DNN53" s="12"/>
      <c r="DNO53" s="16"/>
      <c r="DNP53" s="14"/>
      <c r="DNR53" s="15"/>
      <c r="DNS53" s="14"/>
      <c r="DNT53" s="14"/>
      <c r="DNU53" s="14"/>
      <c r="DNV53" s="14"/>
      <c r="DNW53" s="15"/>
      <c r="DNX53" s="17"/>
      <c r="DNY53" s="12"/>
      <c r="DNZ53" s="12"/>
      <c r="DOA53" s="402"/>
      <c r="DOB53" s="16"/>
      <c r="DOC53" s="12"/>
      <c r="DOD53" s="12"/>
      <c r="DOE53" s="16"/>
      <c r="DOF53" s="14"/>
      <c r="DOH53" s="15"/>
      <c r="DOI53" s="14"/>
      <c r="DOJ53" s="14"/>
      <c r="DOK53" s="14"/>
      <c r="DOL53" s="14"/>
      <c r="DOM53" s="15"/>
      <c r="DON53" s="17"/>
      <c r="DOO53" s="12"/>
      <c r="DOP53" s="12"/>
      <c r="DOQ53" s="402"/>
      <c r="DOR53" s="16"/>
      <c r="DOS53" s="12"/>
      <c r="DOT53" s="12"/>
      <c r="DOU53" s="16"/>
      <c r="DOV53" s="14"/>
      <c r="DOX53" s="15"/>
      <c r="DOY53" s="14"/>
      <c r="DOZ53" s="14"/>
      <c r="DPA53" s="14"/>
      <c r="DPB53" s="14"/>
      <c r="DPC53" s="15"/>
      <c r="DPD53" s="17"/>
      <c r="DPE53" s="12"/>
      <c r="DPF53" s="12"/>
      <c r="DPG53" s="402"/>
      <c r="DPH53" s="16"/>
      <c r="DPI53" s="12"/>
      <c r="DPJ53" s="12"/>
      <c r="DPK53" s="16"/>
      <c r="DPL53" s="14"/>
      <c r="DPN53" s="15"/>
      <c r="DPO53" s="14"/>
      <c r="DPP53" s="14"/>
      <c r="DPQ53" s="14"/>
      <c r="DPR53" s="14"/>
      <c r="DPS53" s="15"/>
      <c r="DPT53" s="17"/>
      <c r="DPU53" s="12"/>
      <c r="DPV53" s="12"/>
      <c r="DPW53" s="402"/>
      <c r="DPX53" s="16"/>
      <c r="DPY53" s="12"/>
      <c r="DPZ53" s="12"/>
      <c r="DQA53" s="16"/>
      <c r="DQB53" s="14"/>
      <c r="DQD53" s="15"/>
      <c r="DQE53" s="14"/>
      <c r="DQF53" s="14"/>
      <c r="DQG53" s="14"/>
      <c r="DQH53" s="14"/>
      <c r="DQI53" s="15"/>
      <c r="DQJ53" s="17"/>
      <c r="DQK53" s="12"/>
      <c r="DQL53" s="12"/>
      <c r="DQM53" s="402"/>
      <c r="DQN53" s="16"/>
      <c r="DQO53" s="12"/>
      <c r="DQP53" s="12"/>
      <c r="DQQ53" s="16"/>
      <c r="DQR53" s="14"/>
      <c r="DQT53" s="15"/>
      <c r="DQU53" s="14"/>
      <c r="DQV53" s="14"/>
      <c r="DQW53" s="14"/>
      <c r="DQX53" s="14"/>
      <c r="DQY53" s="15"/>
      <c r="DQZ53" s="17"/>
      <c r="DRA53" s="12"/>
      <c r="DRB53" s="12"/>
      <c r="DRC53" s="402"/>
      <c r="DRD53" s="16"/>
      <c r="DRE53" s="12"/>
      <c r="DRF53" s="12"/>
      <c r="DRG53" s="16"/>
      <c r="DRH53" s="14"/>
      <c r="DRJ53" s="15"/>
      <c r="DRK53" s="14"/>
      <c r="DRL53" s="14"/>
      <c r="DRM53" s="14"/>
      <c r="DRN53" s="14"/>
      <c r="DRO53" s="15"/>
      <c r="DRP53" s="17"/>
      <c r="DRQ53" s="12"/>
      <c r="DRR53" s="12"/>
      <c r="DRS53" s="402"/>
      <c r="DRT53" s="16"/>
      <c r="DRU53" s="12"/>
      <c r="DRV53" s="12"/>
      <c r="DRW53" s="16"/>
      <c r="DRX53" s="14"/>
      <c r="DRZ53" s="15"/>
      <c r="DSA53" s="14"/>
      <c r="DSB53" s="14"/>
      <c r="DSC53" s="14"/>
      <c r="DSD53" s="14"/>
      <c r="DSE53" s="15"/>
      <c r="DSF53" s="17"/>
      <c r="DSG53" s="12"/>
      <c r="DSH53" s="12"/>
      <c r="DSI53" s="402"/>
      <c r="DSJ53" s="16"/>
      <c r="DSK53" s="12"/>
      <c r="DSL53" s="12"/>
      <c r="DSM53" s="16"/>
      <c r="DSN53" s="14"/>
      <c r="DSP53" s="15"/>
      <c r="DSQ53" s="14"/>
      <c r="DSR53" s="14"/>
      <c r="DSS53" s="14"/>
      <c r="DST53" s="14"/>
      <c r="DSU53" s="15"/>
      <c r="DSV53" s="17"/>
      <c r="DSW53" s="12"/>
      <c r="DSX53" s="12"/>
      <c r="DSY53" s="402"/>
      <c r="DSZ53" s="16"/>
      <c r="DTA53" s="12"/>
      <c r="DTB53" s="12"/>
      <c r="DTC53" s="16"/>
      <c r="DTD53" s="14"/>
      <c r="DTF53" s="15"/>
      <c r="DTG53" s="14"/>
      <c r="DTH53" s="14"/>
      <c r="DTI53" s="14"/>
      <c r="DTJ53" s="14"/>
      <c r="DTK53" s="15"/>
      <c r="DTL53" s="17"/>
      <c r="DTM53" s="12"/>
      <c r="DTN53" s="12"/>
      <c r="DTO53" s="402"/>
      <c r="DTP53" s="16"/>
      <c r="DTQ53" s="12"/>
      <c r="DTR53" s="12"/>
      <c r="DTS53" s="16"/>
      <c r="DTT53" s="14"/>
      <c r="DTV53" s="15"/>
      <c r="DTW53" s="14"/>
      <c r="DTX53" s="14"/>
      <c r="DTY53" s="14"/>
      <c r="DTZ53" s="14"/>
      <c r="DUA53" s="15"/>
      <c r="DUB53" s="17"/>
      <c r="DUC53" s="12"/>
      <c r="DUD53" s="12"/>
      <c r="DUE53" s="402"/>
      <c r="DUF53" s="16"/>
      <c r="DUG53" s="12"/>
      <c r="DUH53" s="12"/>
      <c r="DUI53" s="16"/>
      <c r="DUJ53" s="14"/>
      <c r="DUL53" s="15"/>
      <c r="DUM53" s="14"/>
      <c r="DUN53" s="14"/>
      <c r="DUO53" s="14"/>
      <c r="DUP53" s="14"/>
      <c r="DUQ53" s="15"/>
      <c r="DUR53" s="17"/>
      <c r="DUS53" s="12"/>
      <c r="DUT53" s="12"/>
      <c r="DUU53" s="402"/>
      <c r="DUV53" s="16"/>
      <c r="DUW53" s="12"/>
      <c r="DUX53" s="12"/>
      <c r="DUY53" s="16"/>
      <c r="DUZ53" s="14"/>
      <c r="DVB53" s="15"/>
      <c r="DVC53" s="14"/>
      <c r="DVD53" s="14"/>
      <c r="DVE53" s="14"/>
      <c r="DVF53" s="14"/>
      <c r="DVG53" s="15"/>
      <c r="DVH53" s="17"/>
      <c r="DVI53" s="12"/>
      <c r="DVJ53" s="12"/>
      <c r="DVK53" s="402"/>
      <c r="DVL53" s="16"/>
      <c r="DVM53" s="12"/>
      <c r="DVN53" s="12"/>
      <c r="DVO53" s="16"/>
      <c r="DVP53" s="14"/>
      <c r="DVR53" s="15"/>
      <c r="DVS53" s="14"/>
      <c r="DVT53" s="14"/>
      <c r="DVU53" s="14"/>
      <c r="DVV53" s="14"/>
      <c r="DVW53" s="15"/>
      <c r="DVX53" s="17"/>
      <c r="DVY53" s="12"/>
      <c r="DVZ53" s="12"/>
      <c r="DWA53" s="402"/>
      <c r="DWB53" s="16"/>
      <c r="DWC53" s="12"/>
      <c r="DWD53" s="12"/>
      <c r="DWE53" s="16"/>
      <c r="DWF53" s="14"/>
      <c r="DWH53" s="15"/>
      <c r="DWI53" s="14"/>
      <c r="DWJ53" s="14"/>
      <c r="DWK53" s="14"/>
      <c r="DWL53" s="14"/>
      <c r="DWM53" s="15"/>
      <c r="DWN53" s="17"/>
      <c r="DWO53" s="12"/>
      <c r="DWP53" s="12"/>
      <c r="DWQ53" s="402"/>
      <c r="DWR53" s="16"/>
      <c r="DWS53" s="12"/>
      <c r="DWT53" s="12"/>
      <c r="DWU53" s="16"/>
      <c r="DWV53" s="14"/>
      <c r="DWX53" s="15"/>
      <c r="DWY53" s="14"/>
      <c r="DWZ53" s="14"/>
      <c r="DXA53" s="14"/>
      <c r="DXB53" s="14"/>
      <c r="DXC53" s="15"/>
      <c r="DXD53" s="17"/>
      <c r="DXE53" s="12"/>
      <c r="DXF53" s="12"/>
      <c r="DXG53" s="402"/>
      <c r="DXH53" s="16"/>
      <c r="DXI53" s="12"/>
      <c r="DXJ53" s="12"/>
      <c r="DXK53" s="16"/>
      <c r="DXL53" s="14"/>
      <c r="DXN53" s="15"/>
      <c r="DXO53" s="14"/>
      <c r="DXP53" s="14"/>
      <c r="DXQ53" s="14"/>
      <c r="DXR53" s="14"/>
      <c r="DXS53" s="15"/>
      <c r="DXT53" s="17"/>
      <c r="DXU53" s="12"/>
      <c r="DXV53" s="12"/>
      <c r="DXW53" s="402"/>
      <c r="DXX53" s="16"/>
      <c r="DXY53" s="12"/>
      <c r="DXZ53" s="12"/>
      <c r="DYA53" s="16"/>
      <c r="DYB53" s="14"/>
      <c r="DYD53" s="15"/>
      <c r="DYE53" s="14"/>
      <c r="DYF53" s="14"/>
      <c r="DYG53" s="14"/>
      <c r="DYH53" s="14"/>
      <c r="DYI53" s="15"/>
      <c r="DYJ53" s="17"/>
      <c r="DYK53" s="12"/>
      <c r="DYL53" s="12"/>
      <c r="DYM53" s="402"/>
      <c r="DYN53" s="16"/>
      <c r="DYO53" s="12"/>
      <c r="DYP53" s="12"/>
      <c r="DYQ53" s="16"/>
      <c r="DYR53" s="14"/>
      <c r="DYT53" s="15"/>
      <c r="DYU53" s="14"/>
      <c r="DYV53" s="14"/>
      <c r="DYW53" s="14"/>
      <c r="DYX53" s="14"/>
      <c r="DYY53" s="15"/>
      <c r="DYZ53" s="17"/>
      <c r="DZA53" s="12"/>
      <c r="DZB53" s="12"/>
      <c r="DZC53" s="402"/>
      <c r="DZD53" s="16"/>
      <c r="DZE53" s="12"/>
      <c r="DZF53" s="12"/>
      <c r="DZG53" s="16"/>
      <c r="DZH53" s="14"/>
      <c r="DZJ53" s="15"/>
      <c r="DZK53" s="14"/>
      <c r="DZL53" s="14"/>
      <c r="DZM53" s="14"/>
      <c r="DZN53" s="14"/>
      <c r="DZO53" s="15"/>
      <c r="DZP53" s="17"/>
      <c r="DZQ53" s="12"/>
      <c r="DZR53" s="12"/>
      <c r="DZS53" s="402"/>
      <c r="DZT53" s="16"/>
      <c r="DZU53" s="12"/>
      <c r="DZV53" s="12"/>
      <c r="DZW53" s="16"/>
      <c r="DZX53" s="14"/>
      <c r="DZZ53" s="15"/>
      <c r="EAA53" s="14"/>
      <c r="EAB53" s="14"/>
      <c r="EAC53" s="14"/>
      <c r="EAD53" s="14"/>
      <c r="EAE53" s="15"/>
      <c r="EAF53" s="17"/>
      <c r="EAG53" s="12"/>
      <c r="EAH53" s="12"/>
      <c r="EAI53" s="402"/>
      <c r="EAJ53" s="16"/>
      <c r="EAK53" s="12"/>
      <c r="EAL53" s="12"/>
      <c r="EAM53" s="16"/>
      <c r="EAN53" s="14"/>
      <c r="EAP53" s="15"/>
      <c r="EAQ53" s="14"/>
      <c r="EAR53" s="14"/>
      <c r="EAS53" s="14"/>
      <c r="EAT53" s="14"/>
      <c r="EAU53" s="15"/>
      <c r="EAV53" s="17"/>
      <c r="EAW53" s="12"/>
      <c r="EAX53" s="12"/>
      <c r="EAY53" s="402"/>
      <c r="EAZ53" s="16"/>
      <c r="EBA53" s="12"/>
      <c r="EBB53" s="12"/>
      <c r="EBC53" s="16"/>
      <c r="EBD53" s="14"/>
      <c r="EBF53" s="15"/>
      <c r="EBG53" s="14"/>
      <c r="EBH53" s="14"/>
      <c r="EBI53" s="14"/>
      <c r="EBJ53" s="14"/>
      <c r="EBK53" s="15"/>
      <c r="EBL53" s="17"/>
      <c r="EBM53" s="12"/>
      <c r="EBN53" s="12"/>
      <c r="EBO53" s="402"/>
      <c r="EBP53" s="16"/>
      <c r="EBQ53" s="12"/>
      <c r="EBR53" s="12"/>
      <c r="EBS53" s="16"/>
      <c r="EBT53" s="14"/>
      <c r="EBV53" s="15"/>
      <c r="EBW53" s="14"/>
      <c r="EBX53" s="14"/>
      <c r="EBY53" s="14"/>
      <c r="EBZ53" s="14"/>
      <c r="ECA53" s="15"/>
      <c r="ECB53" s="17"/>
      <c r="ECC53" s="12"/>
      <c r="ECD53" s="12"/>
      <c r="ECE53" s="402"/>
      <c r="ECF53" s="16"/>
      <c r="ECG53" s="12"/>
      <c r="ECH53" s="12"/>
      <c r="ECI53" s="16"/>
      <c r="ECJ53" s="14"/>
      <c r="ECL53" s="15"/>
      <c r="ECM53" s="14"/>
      <c r="ECN53" s="14"/>
      <c r="ECO53" s="14"/>
      <c r="ECP53" s="14"/>
      <c r="ECQ53" s="15"/>
      <c r="ECR53" s="17"/>
      <c r="ECS53" s="12"/>
      <c r="ECT53" s="12"/>
      <c r="ECU53" s="402"/>
      <c r="ECV53" s="16"/>
      <c r="ECW53" s="12"/>
      <c r="ECX53" s="12"/>
      <c r="ECY53" s="16"/>
      <c r="ECZ53" s="14"/>
      <c r="EDB53" s="15"/>
      <c r="EDC53" s="14"/>
      <c r="EDD53" s="14"/>
      <c r="EDE53" s="14"/>
      <c r="EDF53" s="14"/>
      <c r="EDG53" s="15"/>
      <c r="EDH53" s="17"/>
      <c r="EDI53" s="12"/>
      <c r="EDJ53" s="12"/>
      <c r="EDK53" s="402"/>
      <c r="EDL53" s="16"/>
      <c r="EDM53" s="12"/>
      <c r="EDN53" s="12"/>
      <c r="EDO53" s="16"/>
      <c r="EDP53" s="14"/>
      <c r="EDR53" s="15"/>
      <c r="EDS53" s="14"/>
      <c r="EDT53" s="14"/>
      <c r="EDU53" s="14"/>
      <c r="EDV53" s="14"/>
      <c r="EDW53" s="15"/>
      <c r="EDX53" s="17"/>
      <c r="EDY53" s="12"/>
      <c r="EDZ53" s="12"/>
      <c r="EEA53" s="402"/>
      <c r="EEB53" s="16"/>
      <c r="EEC53" s="12"/>
      <c r="EED53" s="12"/>
      <c r="EEE53" s="16"/>
      <c r="EEF53" s="14"/>
      <c r="EEH53" s="15"/>
      <c r="EEI53" s="14"/>
      <c r="EEJ53" s="14"/>
      <c r="EEK53" s="14"/>
      <c r="EEL53" s="14"/>
      <c r="EEM53" s="15"/>
      <c r="EEN53" s="17"/>
      <c r="EEO53" s="12"/>
      <c r="EEP53" s="12"/>
      <c r="EEQ53" s="402"/>
      <c r="EER53" s="16"/>
      <c r="EES53" s="12"/>
      <c r="EET53" s="12"/>
      <c r="EEU53" s="16"/>
      <c r="EEV53" s="14"/>
      <c r="EEX53" s="15"/>
      <c r="EEY53" s="14"/>
      <c r="EEZ53" s="14"/>
      <c r="EFA53" s="14"/>
      <c r="EFB53" s="14"/>
      <c r="EFC53" s="15"/>
      <c r="EFD53" s="17"/>
      <c r="EFE53" s="12"/>
      <c r="EFF53" s="12"/>
      <c r="EFG53" s="402"/>
      <c r="EFH53" s="16"/>
      <c r="EFI53" s="12"/>
      <c r="EFJ53" s="12"/>
      <c r="EFK53" s="16"/>
      <c r="EFL53" s="14"/>
      <c r="EFN53" s="15"/>
      <c r="EFO53" s="14"/>
      <c r="EFP53" s="14"/>
      <c r="EFQ53" s="14"/>
      <c r="EFR53" s="14"/>
      <c r="EFS53" s="15"/>
      <c r="EFT53" s="17"/>
      <c r="EFU53" s="12"/>
      <c r="EFV53" s="12"/>
      <c r="EFW53" s="402"/>
      <c r="EFX53" s="16"/>
      <c r="EFY53" s="12"/>
      <c r="EFZ53" s="12"/>
      <c r="EGA53" s="16"/>
      <c r="EGB53" s="14"/>
      <c r="EGD53" s="15"/>
      <c r="EGE53" s="14"/>
      <c r="EGF53" s="14"/>
      <c r="EGG53" s="14"/>
      <c r="EGH53" s="14"/>
      <c r="EGI53" s="15"/>
      <c r="EGJ53" s="17"/>
      <c r="EGK53" s="12"/>
      <c r="EGL53" s="12"/>
      <c r="EGM53" s="402"/>
      <c r="EGN53" s="16"/>
      <c r="EGO53" s="12"/>
      <c r="EGP53" s="12"/>
      <c r="EGQ53" s="16"/>
      <c r="EGR53" s="14"/>
      <c r="EGT53" s="15"/>
      <c r="EGU53" s="14"/>
      <c r="EGV53" s="14"/>
      <c r="EGW53" s="14"/>
      <c r="EGX53" s="14"/>
      <c r="EGY53" s="15"/>
      <c r="EGZ53" s="17"/>
      <c r="EHA53" s="12"/>
      <c r="EHB53" s="12"/>
      <c r="EHC53" s="402"/>
      <c r="EHD53" s="16"/>
      <c r="EHE53" s="12"/>
      <c r="EHF53" s="12"/>
      <c r="EHG53" s="16"/>
      <c r="EHH53" s="14"/>
      <c r="EHJ53" s="15"/>
      <c r="EHK53" s="14"/>
      <c r="EHL53" s="14"/>
      <c r="EHM53" s="14"/>
      <c r="EHN53" s="14"/>
      <c r="EHO53" s="15"/>
      <c r="EHP53" s="17"/>
      <c r="EHQ53" s="12"/>
      <c r="EHR53" s="12"/>
      <c r="EHS53" s="402"/>
      <c r="EHT53" s="16"/>
      <c r="EHU53" s="12"/>
      <c r="EHV53" s="12"/>
      <c r="EHW53" s="16"/>
      <c r="EHX53" s="14"/>
      <c r="EHZ53" s="15"/>
      <c r="EIA53" s="14"/>
      <c r="EIB53" s="14"/>
      <c r="EIC53" s="14"/>
      <c r="EID53" s="14"/>
      <c r="EIE53" s="15"/>
      <c r="EIF53" s="17"/>
      <c r="EIG53" s="12"/>
      <c r="EIH53" s="12"/>
      <c r="EII53" s="402"/>
      <c r="EIJ53" s="16"/>
      <c r="EIK53" s="12"/>
      <c r="EIL53" s="12"/>
      <c r="EIM53" s="16"/>
      <c r="EIN53" s="14"/>
      <c r="EIP53" s="15"/>
      <c r="EIQ53" s="14"/>
      <c r="EIR53" s="14"/>
      <c r="EIS53" s="14"/>
      <c r="EIT53" s="14"/>
      <c r="EIU53" s="15"/>
      <c r="EIV53" s="17"/>
      <c r="EIW53" s="12"/>
      <c r="EIX53" s="12"/>
      <c r="EIY53" s="402"/>
      <c r="EIZ53" s="16"/>
      <c r="EJA53" s="12"/>
      <c r="EJB53" s="12"/>
      <c r="EJC53" s="16"/>
      <c r="EJD53" s="14"/>
      <c r="EJF53" s="15"/>
      <c r="EJG53" s="14"/>
      <c r="EJH53" s="14"/>
      <c r="EJI53" s="14"/>
      <c r="EJJ53" s="14"/>
      <c r="EJK53" s="15"/>
      <c r="EJL53" s="17"/>
      <c r="EJM53" s="12"/>
      <c r="EJN53" s="12"/>
      <c r="EJO53" s="402"/>
      <c r="EJP53" s="16"/>
      <c r="EJQ53" s="12"/>
      <c r="EJR53" s="12"/>
      <c r="EJS53" s="16"/>
      <c r="EJT53" s="14"/>
      <c r="EJV53" s="15"/>
      <c r="EJW53" s="14"/>
      <c r="EJX53" s="14"/>
      <c r="EJY53" s="14"/>
      <c r="EJZ53" s="14"/>
      <c r="EKA53" s="15"/>
      <c r="EKB53" s="17"/>
      <c r="EKC53" s="12"/>
      <c r="EKD53" s="12"/>
      <c r="EKE53" s="402"/>
      <c r="EKF53" s="16"/>
      <c r="EKG53" s="12"/>
      <c r="EKH53" s="12"/>
      <c r="EKI53" s="16"/>
      <c r="EKJ53" s="14"/>
      <c r="EKL53" s="15"/>
      <c r="EKM53" s="14"/>
      <c r="EKN53" s="14"/>
      <c r="EKO53" s="14"/>
      <c r="EKP53" s="14"/>
      <c r="EKQ53" s="15"/>
      <c r="EKR53" s="17"/>
      <c r="EKS53" s="12"/>
      <c r="EKT53" s="12"/>
      <c r="EKU53" s="402"/>
      <c r="EKV53" s="16"/>
      <c r="EKW53" s="12"/>
      <c r="EKX53" s="12"/>
      <c r="EKY53" s="16"/>
      <c r="EKZ53" s="14"/>
      <c r="ELB53" s="15"/>
      <c r="ELC53" s="14"/>
      <c r="ELD53" s="14"/>
      <c r="ELE53" s="14"/>
      <c r="ELF53" s="14"/>
      <c r="ELG53" s="15"/>
      <c r="ELH53" s="17"/>
      <c r="ELI53" s="12"/>
      <c r="ELJ53" s="12"/>
      <c r="ELK53" s="402"/>
      <c r="ELL53" s="16"/>
      <c r="ELM53" s="12"/>
      <c r="ELN53" s="12"/>
      <c r="ELO53" s="16"/>
      <c r="ELP53" s="14"/>
      <c r="ELR53" s="15"/>
      <c r="ELS53" s="14"/>
      <c r="ELT53" s="14"/>
      <c r="ELU53" s="14"/>
      <c r="ELV53" s="14"/>
      <c r="ELW53" s="15"/>
      <c r="ELX53" s="17"/>
      <c r="ELY53" s="12"/>
      <c r="ELZ53" s="12"/>
      <c r="EMA53" s="402"/>
      <c r="EMB53" s="16"/>
      <c r="EMC53" s="12"/>
      <c r="EMD53" s="12"/>
      <c r="EME53" s="16"/>
      <c r="EMF53" s="14"/>
      <c r="EMH53" s="15"/>
      <c r="EMI53" s="14"/>
      <c r="EMJ53" s="14"/>
      <c r="EMK53" s="14"/>
      <c r="EML53" s="14"/>
      <c r="EMM53" s="15"/>
      <c r="EMN53" s="17"/>
      <c r="EMO53" s="12"/>
      <c r="EMP53" s="12"/>
      <c r="EMQ53" s="402"/>
      <c r="EMR53" s="16"/>
      <c r="EMS53" s="12"/>
      <c r="EMT53" s="12"/>
      <c r="EMU53" s="16"/>
      <c r="EMV53" s="14"/>
      <c r="EMX53" s="15"/>
      <c r="EMY53" s="14"/>
      <c r="EMZ53" s="14"/>
      <c r="ENA53" s="14"/>
      <c r="ENB53" s="14"/>
      <c r="ENC53" s="15"/>
      <c r="END53" s="17"/>
      <c r="ENE53" s="12"/>
      <c r="ENF53" s="12"/>
      <c r="ENG53" s="402"/>
      <c r="ENH53" s="16"/>
      <c r="ENI53" s="12"/>
      <c r="ENJ53" s="12"/>
      <c r="ENK53" s="16"/>
      <c r="ENL53" s="14"/>
      <c r="ENN53" s="15"/>
      <c r="ENO53" s="14"/>
      <c r="ENP53" s="14"/>
      <c r="ENQ53" s="14"/>
      <c r="ENR53" s="14"/>
      <c r="ENS53" s="15"/>
      <c r="ENT53" s="17"/>
      <c r="ENU53" s="12"/>
      <c r="ENV53" s="12"/>
      <c r="ENW53" s="402"/>
      <c r="ENX53" s="16"/>
      <c r="ENY53" s="12"/>
      <c r="ENZ53" s="12"/>
      <c r="EOA53" s="16"/>
      <c r="EOB53" s="14"/>
      <c r="EOD53" s="15"/>
      <c r="EOE53" s="14"/>
      <c r="EOF53" s="14"/>
      <c r="EOG53" s="14"/>
      <c r="EOH53" s="14"/>
      <c r="EOI53" s="15"/>
      <c r="EOJ53" s="17"/>
      <c r="EOK53" s="12"/>
      <c r="EOL53" s="12"/>
      <c r="EOM53" s="402"/>
      <c r="EON53" s="16"/>
      <c r="EOO53" s="12"/>
      <c r="EOP53" s="12"/>
      <c r="EOQ53" s="16"/>
      <c r="EOR53" s="14"/>
      <c r="EOT53" s="15"/>
      <c r="EOU53" s="14"/>
      <c r="EOV53" s="14"/>
      <c r="EOW53" s="14"/>
      <c r="EOX53" s="14"/>
      <c r="EOY53" s="15"/>
      <c r="EOZ53" s="17"/>
      <c r="EPA53" s="12"/>
      <c r="EPB53" s="12"/>
      <c r="EPC53" s="402"/>
      <c r="EPD53" s="16"/>
      <c r="EPE53" s="12"/>
      <c r="EPF53" s="12"/>
      <c r="EPG53" s="16"/>
      <c r="EPH53" s="14"/>
      <c r="EPJ53" s="15"/>
      <c r="EPK53" s="14"/>
      <c r="EPL53" s="14"/>
      <c r="EPM53" s="14"/>
      <c r="EPN53" s="14"/>
      <c r="EPO53" s="15"/>
      <c r="EPP53" s="17"/>
      <c r="EPQ53" s="12"/>
      <c r="EPR53" s="12"/>
      <c r="EPS53" s="402"/>
      <c r="EPT53" s="16"/>
      <c r="EPU53" s="12"/>
      <c r="EPV53" s="12"/>
      <c r="EPW53" s="16"/>
      <c r="EPX53" s="14"/>
      <c r="EPZ53" s="15"/>
      <c r="EQA53" s="14"/>
      <c r="EQB53" s="14"/>
      <c r="EQC53" s="14"/>
      <c r="EQD53" s="14"/>
      <c r="EQE53" s="15"/>
      <c r="EQF53" s="17"/>
      <c r="EQG53" s="12"/>
      <c r="EQH53" s="12"/>
      <c r="EQI53" s="402"/>
      <c r="EQJ53" s="16"/>
      <c r="EQK53" s="12"/>
      <c r="EQL53" s="12"/>
      <c r="EQM53" s="16"/>
      <c r="EQN53" s="14"/>
      <c r="EQP53" s="15"/>
      <c r="EQQ53" s="14"/>
      <c r="EQR53" s="14"/>
      <c r="EQS53" s="14"/>
      <c r="EQT53" s="14"/>
      <c r="EQU53" s="15"/>
      <c r="EQV53" s="17"/>
      <c r="EQW53" s="12"/>
      <c r="EQX53" s="12"/>
      <c r="EQY53" s="402"/>
      <c r="EQZ53" s="16"/>
      <c r="ERA53" s="12"/>
      <c r="ERB53" s="12"/>
      <c r="ERC53" s="16"/>
      <c r="ERD53" s="14"/>
      <c r="ERF53" s="15"/>
      <c r="ERG53" s="14"/>
      <c r="ERH53" s="14"/>
      <c r="ERI53" s="14"/>
      <c r="ERJ53" s="14"/>
      <c r="ERK53" s="15"/>
      <c r="ERL53" s="17"/>
      <c r="ERM53" s="12"/>
      <c r="ERN53" s="12"/>
      <c r="ERO53" s="402"/>
      <c r="ERP53" s="16"/>
      <c r="ERQ53" s="12"/>
      <c r="ERR53" s="12"/>
      <c r="ERS53" s="16"/>
      <c r="ERT53" s="14"/>
      <c r="ERV53" s="15"/>
      <c r="ERW53" s="14"/>
      <c r="ERX53" s="14"/>
      <c r="ERY53" s="14"/>
      <c r="ERZ53" s="14"/>
      <c r="ESA53" s="15"/>
      <c r="ESB53" s="17"/>
      <c r="ESC53" s="12"/>
      <c r="ESD53" s="12"/>
      <c r="ESE53" s="402"/>
      <c r="ESF53" s="16"/>
      <c r="ESG53" s="12"/>
      <c r="ESH53" s="12"/>
      <c r="ESI53" s="16"/>
      <c r="ESJ53" s="14"/>
      <c r="ESL53" s="15"/>
      <c r="ESM53" s="14"/>
      <c r="ESN53" s="14"/>
      <c r="ESO53" s="14"/>
      <c r="ESP53" s="14"/>
      <c r="ESQ53" s="15"/>
      <c r="ESR53" s="17"/>
      <c r="ESS53" s="12"/>
      <c r="EST53" s="12"/>
      <c r="ESU53" s="402"/>
      <c r="ESV53" s="16"/>
      <c r="ESW53" s="12"/>
      <c r="ESX53" s="12"/>
      <c r="ESY53" s="16"/>
      <c r="ESZ53" s="14"/>
      <c r="ETB53" s="15"/>
      <c r="ETC53" s="14"/>
      <c r="ETD53" s="14"/>
      <c r="ETE53" s="14"/>
      <c r="ETF53" s="14"/>
      <c r="ETG53" s="15"/>
      <c r="ETH53" s="17"/>
      <c r="ETI53" s="12"/>
      <c r="ETJ53" s="12"/>
      <c r="ETK53" s="402"/>
      <c r="ETL53" s="16"/>
      <c r="ETM53" s="12"/>
      <c r="ETN53" s="12"/>
      <c r="ETO53" s="16"/>
      <c r="ETP53" s="14"/>
      <c r="ETR53" s="15"/>
      <c r="ETS53" s="14"/>
      <c r="ETT53" s="14"/>
      <c r="ETU53" s="14"/>
      <c r="ETV53" s="14"/>
      <c r="ETW53" s="15"/>
      <c r="ETX53" s="17"/>
      <c r="ETY53" s="12"/>
      <c r="ETZ53" s="12"/>
      <c r="EUA53" s="402"/>
      <c r="EUB53" s="16"/>
      <c r="EUC53" s="12"/>
      <c r="EUD53" s="12"/>
      <c r="EUE53" s="16"/>
      <c r="EUF53" s="14"/>
      <c r="EUH53" s="15"/>
      <c r="EUI53" s="14"/>
      <c r="EUJ53" s="14"/>
      <c r="EUK53" s="14"/>
      <c r="EUL53" s="14"/>
      <c r="EUM53" s="15"/>
      <c r="EUN53" s="17"/>
      <c r="EUO53" s="12"/>
      <c r="EUP53" s="12"/>
      <c r="EUQ53" s="402"/>
      <c r="EUR53" s="16"/>
      <c r="EUS53" s="12"/>
      <c r="EUT53" s="12"/>
      <c r="EUU53" s="16"/>
      <c r="EUV53" s="14"/>
      <c r="EUX53" s="15"/>
      <c r="EUY53" s="14"/>
      <c r="EUZ53" s="14"/>
      <c r="EVA53" s="14"/>
      <c r="EVB53" s="14"/>
      <c r="EVC53" s="15"/>
      <c r="EVD53" s="17"/>
      <c r="EVE53" s="12"/>
      <c r="EVF53" s="12"/>
      <c r="EVG53" s="402"/>
      <c r="EVH53" s="16"/>
      <c r="EVI53" s="12"/>
      <c r="EVJ53" s="12"/>
      <c r="EVK53" s="16"/>
      <c r="EVL53" s="14"/>
      <c r="EVN53" s="15"/>
      <c r="EVO53" s="14"/>
      <c r="EVP53" s="14"/>
      <c r="EVQ53" s="14"/>
      <c r="EVR53" s="14"/>
      <c r="EVS53" s="15"/>
      <c r="EVT53" s="17"/>
      <c r="EVU53" s="12"/>
      <c r="EVV53" s="12"/>
      <c r="EVW53" s="402"/>
      <c r="EVX53" s="16"/>
      <c r="EVY53" s="12"/>
      <c r="EVZ53" s="12"/>
      <c r="EWA53" s="16"/>
      <c r="EWB53" s="14"/>
      <c r="EWD53" s="15"/>
      <c r="EWE53" s="14"/>
      <c r="EWF53" s="14"/>
      <c r="EWG53" s="14"/>
      <c r="EWH53" s="14"/>
      <c r="EWI53" s="15"/>
      <c r="EWJ53" s="17"/>
      <c r="EWK53" s="12"/>
      <c r="EWL53" s="12"/>
      <c r="EWM53" s="402"/>
      <c r="EWN53" s="16"/>
      <c r="EWO53" s="12"/>
      <c r="EWP53" s="12"/>
      <c r="EWQ53" s="16"/>
      <c r="EWR53" s="14"/>
      <c r="EWT53" s="15"/>
      <c r="EWU53" s="14"/>
      <c r="EWV53" s="14"/>
      <c r="EWW53" s="14"/>
      <c r="EWX53" s="14"/>
      <c r="EWY53" s="15"/>
      <c r="EWZ53" s="17"/>
      <c r="EXA53" s="12"/>
      <c r="EXB53" s="12"/>
      <c r="EXC53" s="402"/>
      <c r="EXD53" s="16"/>
      <c r="EXE53" s="12"/>
      <c r="EXF53" s="12"/>
      <c r="EXG53" s="16"/>
      <c r="EXH53" s="14"/>
      <c r="EXJ53" s="15"/>
      <c r="EXK53" s="14"/>
      <c r="EXL53" s="14"/>
      <c r="EXM53" s="14"/>
      <c r="EXN53" s="14"/>
      <c r="EXO53" s="15"/>
      <c r="EXP53" s="17"/>
      <c r="EXQ53" s="12"/>
      <c r="EXR53" s="12"/>
      <c r="EXS53" s="402"/>
      <c r="EXT53" s="16"/>
      <c r="EXU53" s="12"/>
      <c r="EXV53" s="12"/>
      <c r="EXW53" s="16"/>
      <c r="EXX53" s="14"/>
      <c r="EXZ53" s="15"/>
      <c r="EYA53" s="14"/>
      <c r="EYB53" s="14"/>
      <c r="EYC53" s="14"/>
      <c r="EYD53" s="14"/>
      <c r="EYE53" s="15"/>
      <c r="EYF53" s="17"/>
      <c r="EYG53" s="12"/>
      <c r="EYH53" s="12"/>
      <c r="EYI53" s="402"/>
      <c r="EYJ53" s="16"/>
      <c r="EYK53" s="12"/>
      <c r="EYL53" s="12"/>
      <c r="EYM53" s="16"/>
      <c r="EYN53" s="14"/>
      <c r="EYP53" s="15"/>
      <c r="EYQ53" s="14"/>
      <c r="EYR53" s="14"/>
      <c r="EYS53" s="14"/>
      <c r="EYT53" s="14"/>
      <c r="EYU53" s="15"/>
      <c r="EYV53" s="17"/>
      <c r="EYW53" s="12"/>
      <c r="EYX53" s="12"/>
      <c r="EYY53" s="402"/>
      <c r="EYZ53" s="16"/>
      <c r="EZA53" s="12"/>
      <c r="EZB53" s="12"/>
      <c r="EZC53" s="16"/>
      <c r="EZD53" s="14"/>
      <c r="EZF53" s="15"/>
      <c r="EZG53" s="14"/>
      <c r="EZH53" s="14"/>
      <c r="EZI53" s="14"/>
      <c r="EZJ53" s="14"/>
      <c r="EZK53" s="15"/>
      <c r="EZL53" s="17"/>
      <c r="EZM53" s="12"/>
      <c r="EZN53" s="12"/>
      <c r="EZO53" s="402"/>
      <c r="EZP53" s="16"/>
      <c r="EZQ53" s="12"/>
      <c r="EZR53" s="12"/>
      <c r="EZS53" s="16"/>
      <c r="EZT53" s="14"/>
      <c r="EZV53" s="15"/>
      <c r="EZW53" s="14"/>
      <c r="EZX53" s="14"/>
      <c r="EZY53" s="14"/>
      <c r="EZZ53" s="14"/>
      <c r="FAA53" s="15"/>
      <c r="FAB53" s="17"/>
      <c r="FAC53" s="12"/>
      <c r="FAD53" s="12"/>
      <c r="FAE53" s="402"/>
      <c r="FAF53" s="16"/>
      <c r="FAG53" s="12"/>
      <c r="FAH53" s="12"/>
      <c r="FAI53" s="16"/>
      <c r="FAJ53" s="14"/>
      <c r="FAL53" s="15"/>
      <c r="FAM53" s="14"/>
      <c r="FAN53" s="14"/>
      <c r="FAO53" s="14"/>
      <c r="FAP53" s="14"/>
      <c r="FAQ53" s="15"/>
      <c r="FAR53" s="17"/>
      <c r="FAS53" s="12"/>
      <c r="FAT53" s="12"/>
      <c r="FAU53" s="402"/>
      <c r="FAV53" s="16"/>
      <c r="FAW53" s="12"/>
      <c r="FAX53" s="12"/>
      <c r="FAY53" s="16"/>
      <c r="FAZ53" s="14"/>
      <c r="FBB53" s="15"/>
      <c r="FBC53" s="14"/>
      <c r="FBD53" s="14"/>
      <c r="FBE53" s="14"/>
      <c r="FBF53" s="14"/>
      <c r="FBG53" s="15"/>
      <c r="FBH53" s="17"/>
      <c r="FBI53" s="12"/>
      <c r="FBJ53" s="12"/>
      <c r="FBK53" s="402"/>
      <c r="FBL53" s="16"/>
      <c r="FBM53" s="12"/>
      <c r="FBN53" s="12"/>
      <c r="FBO53" s="16"/>
      <c r="FBP53" s="14"/>
      <c r="FBR53" s="15"/>
      <c r="FBS53" s="14"/>
      <c r="FBT53" s="14"/>
      <c r="FBU53" s="14"/>
      <c r="FBV53" s="14"/>
      <c r="FBW53" s="15"/>
      <c r="FBX53" s="17"/>
      <c r="FBY53" s="12"/>
      <c r="FBZ53" s="12"/>
      <c r="FCA53" s="402"/>
      <c r="FCB53" s="16"/>
      <c r="FCC53" s="12"/>
      <c r="FCD53" s="12"/>
      <c r="FCE53" s="16"/>
      <c r="FCF53" s="14"/>
      <c r="FCH53" s="15"/>
      <c r="FCI53" s="14"/>
      <c r="FCJ53" s="14"/>
      <c r="FCK53" s="14"/>
      <c r="FCL53" s="14"/>
      <c r="FCM53" s="15"/>
      <c r="FCN53" s="17"/>
      <c r="FCO53" s="12"/>
      <c r="FCP53" s="12"/>
      <c r="FCQ53" s="402"/>
      <c r="FCR53" s="16"/>
      <c r="FCS53" s="12"/>
      <c r="FCT53" s="12"/>
      <c r="FCU53" s="16"/>
      <c r="FCV53" s="14"/>
      <c r="FCX53" s="15"/>
      <c r="FCY53" s="14"/>
      <c r="FCZ53" s="14"/>
      <c r="FDA53" s="14"/>
      <c r="FDB53" s="14"/>
      <c r="FDC53" s="15"/>
      <c r="FDD53" s="17"/>
      <c r="FDE53" s="12"/>
      <c r="FDF53" s="12"/>
      <c r="FDG53" s="402"/>
      <c r="FDH53" s="16"/>
      <c r="FDI53" s="12"/>
      <c r="FDJ53" s="12"/>
      <c r="FDK53" s="16"/>
      <c r="FDL53" s="14"/>
      <c r="FDN53" s="15"/>
      <c r="FDO53" s="14"/>
      <c r="FDP53" s="14"/>
      <c r="FDQ53" s="14"/>
      <c r="FDR53" s="14"/>
      <c r="FDS53" s="15"/>
      <c r="FDT53" s="17"/>
      <c r="FDU53" s="12"/>
      <c r="FDV53" s="12"/>
      <c r="FDW53" s="402"/>
      <c r="FDX53" s="16"/>
      <c r="FDY53" s="12"/>
      <c r="FDZ53" s="12"/>
      <c r="FEA53" s="16"/>
      <c r="FEB53" s="14"/>
      <c r="FED53" s="15"/>
      <c r="FEE53" s="14"/>
      <c r="FEF53" s="14"/>
      <c r="FEG53" s="14"/>
      <c r="FEH53" s="14"/>
      <c r="FEI53" s="15"/>
      <c r="FEJ53" s="17"/>
      <c r="FEK53" s="12"/>
      <c r="FEL53" s="12"/>
      <c r="FEM53" s="402"/>
      <c r="FEN53" s="16"/>
      <c r="FEO53" s="12"/>
      <c r="FEP53" s="12"/>
      <c r="FEQ53" s="16"/>
      <c r="FER53" s="14"/>
      <c r="FET53" s="15"/>
      <c r="FEU53" s="14"/>
      <c r="FEV53" s="14"/>
      <c r="FEW53" s="14"/>
      <c r="FEX53" s="14"/>
      <c r="FEY53" s="15"/>
      <c r="FEZ53" s="17"/>
      <c r="FFA53" s="12"/>
      <c r="FFB53" s="12"/>
      <c r="FFC53" s="402"/>
      <c r="FFD53" s="16"/>
      <c r="FFE53" s="12"/>
      <c r="FFF53" s="12"/>
      <c r="FFG53" s="16"/>
      <c r="FFH53" s="14"/>
      <c r="FFJ53" s="15"/>
      <c r="FFK53" s="14"/>
      <c r="FFL53" s="14"/>
      <c r="FFM53" s="14"/>
      <c r="FFN53" s="14"/>
      <c r="FFO53" s="15"/>
      <c r="FFP53" s="17"/>
      <c r="FFQ53" s="12"/>
      <c r="FFR53" s="12"/>
      <c r="FFS53" s="402"/>
      <c r="FFT53" s="16"/>
      <c r="FFU53" s="12"/>
      <c r="FFV53" s="12"/>
      <c r="FFW53" s="16"/>
      <c r="FFX53" s="14"/>
      <c r="FFZ53" s="15"/>
      <c r="FGA53" s="14"/>
      <c r="FGB53" s="14"/>
      <c r="FGC53" s="14"/>
      <c r="FGD53" s="14"/>
      <c r="FGE53" s="15"/>
      <c r="FGF53" s="17"/>
      <c r="FGG53" s="12"/>
      <c r="FGH53" s="12"/>
      <c r="FGI53" s="402"/>
      <c r="FGJ53" s="16"/>
      <c r="FGK53" s="12"/>
      <c r="FGL53" s="12"/>
      <c r="FGM53" s="16"/>
      <c r="FGN53" s="14"/>
      <c r="FGP53" s="15"/>
      <c r="FGQ53" s="14"/>
      <c r="FGR53" s="14"/>
      <c r="FGS53" s="14"/>
      <c r="FGT53" s="14"/>
      <c r="FGU53" s="15"/>
      <c r="FGV53" s="17"/>
      <c r="FGW53" s="12"/>
      <c r="FGX53" s="12"/>
      <c r="FGY53" s="402"/>
      <c r="FGZ53" s="16"/>
      <c r="FHA53" s="12"/>
      <c r="FHB53" s="12"/>
      <c r="FHC53" s="16"/>
      <c r="FHD53" s="14"/>
      <c r="FHF53" s="15"/>
      <c r="FHG53" s="14"/>
      <c r="FHH53" s="14"/>
      <c r="FHI53" s="14"/>
      <c r="FHJ53" s="14"/>
      <c r="FHK53" s="15"/>
      <c r="FHL53" s="17"/>
      <c r="FHM53" s="12"/>
      <c r="FHN53" s="12"/>
      <c r="FHO53" s="402"/>
      <c r="FHP53" s="16"/>
      <c r="FHQ53" s="12"/>
      <c r="FHR53" s="12"/>
      <c r="FHS53" s="16"/>
      <c r="FHT53" s="14"/>
      <c r="FHV53" s="15"/>
      <c r="FHW53" s="14"/>
      <c r="FHX53" s="14"/>
      <c r="FHY53" s="14"/>
      <c r="FHZ53" s="14"/>
      <c r="FIA53" s="15"/>
      <c r="FIB53" s="17"/>
      <c r="FIC53" s="12"/>
      <c r="FID53" s="12"/>
      <c r="FIE53" s="402"/>
      <c r="FIF53" s="16"/>
      <c r="FIG53" s="12"/>
      <c r="FIH53" s="12"/>
      <c r="FII53" s="16"/>
      <c r="FIJ53" s="14"/>
      <c r="FIL53" s="15"/>
      <c r="FIM53" s="14"/>
      <c r="FIN53" s="14"/>
      <c r="FIO53" s="14"/>
      <c r="FIP53" s="14"/>
      <c r="FIQ53" s="15"/>
      <c r="FIR53" s="17"/>
      <c r="FIS53" s="12"/>
      <c r="FIT53" s="12"/>
      <c r="FIU53" s="402"/>
      <c r="FIV53" s="16"/>
      <c r="FIW53" s="12"/>
      <c r="FIX53" s="12"/>
      <c r="FIY53" s="16"/>
      <c r="FIZ53" s="14"/>
      <c r="FJB53" s="15"/>
      <c r="FJC53" s="14"/>
      <c r="FJD53" s="14"/>
      <c r="FJE53" s="14"/>
      <c r="FJF53" s="14"/>
      <c r="FJG53" s="15"/>
      <c r="FJH53" s="17"/>
      <c r="FJI53" s="12"/>
      <c r="FJJ53" s="12"/>
      <c r="FJK53" s="402"/>
      <c r="FJL53" s="16"/>
      <c r="FJM53" s="12"/>
      <c r="FJN53" s="12"/>
      <c r="FJO53" s="16"/>
      <c r="FJP53" s="14"/>
      <c r="FJR53" s="15"/>
      <c r="FJS53" s="14"/>
      <c r="FJT53" s="14"/>
      <c r="FJU53" s="14"/>
      <c r="FJV53" s="14"/>
      <c r="FJW53" s="15"/>
      <c r="FJX53" s="17"/>
      <c r="FJY53" s="12"/>
      <c r="FJZ53" s="12"/>
      <c r="FKA53" s="402"/>
      <c r="FKB53" s="16"/>
      <c r="FKC53" s="12"/>
      <c r="FKD53" s="12"/>
      <c r="FKE53" s="16"/>
      <c r="FKF53" s="14"/>
      <c r="FKH53" s="15"/>
      <c r="FKI53" s="14"/>
      <c r="FKJ53" s="14"/>
      <c r="FKK53" s="14"/>
      <c r="FKL53" s="14"/>
      <c r="FKM53" s="15"/>
      <c r="FKN53" s="17"/>
      <c r="FKO53" s="12"/>
      <c r="FKP53" s="12"/>
      <c r="FKQ53" s="402"/>
      <c r="FKR53" s="16"/>
      <c r="FKS53" s="12"/>
      <c r="FKT53" s="12"/>
      <c r="FKU53" s="16"/>
      <c r="FKV53" s="14"/>
      <c r="FKX53" s="15"/>
      <c r="FKY53" s="14"/>
      <c r="FKZ53" s="14"/>
      <c r="FLA53" s="14"/>
      <c r="FLB53" s="14"/>
      <c r="FLC53" s="15"/>
      <c r="FLD53" s="17"/>
      <c r="FLE53" s="12"/>
      <c r="FLF53" s="12"/>
      <c r="FLG53" s="402"/>
      <c r="FLH53" s="16"/>
      <c r="FLI53" s="12"/>
      <c r="FLJ53" s="12"/>
      <c r="FLK53" s="16"/>
      <c r="FLL53" s="14"/>
      <c r="FLN53" s="15"/>
      <c r="FLO53" s="14"/>
      <c r="FLP53" s="14"/>
      <c r="FLQ53" s="14"/>
      <c r="FLR53" s="14"/>
      <c r="FLS53" s="15"/>
      <c r="FLT53" s="17"/>
      <c r="FLU53" s="12"/>
      <c r="FLV53" s="12"/>
      <c r="FLW53" s="402"/>
      <c r="FLX53" s="16"/>
      <c r="FLY53" s="12"/>
      <c r="FLZ53" s="12"/>
      <c r="FMA53" s="16"/>
      <c r="FMB53" s="14"/>
      <c r="FMD53" s="15"/>
      <c r="FME53" s="14"/>
      <c r="FMF53" s="14"/>
      <c r="FMG53" s="14"/>
      <c r="FMH53" s="14"/>
      <c r="FMI53" s="15"/>
      <c r="FMJ53" s="17"/>
      <c r="FMK53" s="12"/>
      <c r="FML53" s="12"/>
      <c r="FMM53" s="402"/>
      <c r="FMN53" s="16"/>
      <c r="FMO53" s="12"/>
      <c r="FMP53" s="12"/>
      <c r="FMQ53" s="16"/>
      <c r="FMR53" s="14"/>
      <c r="FMT53" s="15"/>
      <c r="FMU53" s="14"/>
      <c r="FMV53" s="14"/>
      <c r="FMW53" s="14"/>
      <c r="FMX53" s="14"/>
      <c r="FMY53" s="15"/>
      <c r="FMZ53" s="17"/>
      <c r="FNA53" s="12"/>
      <c r="FNB53" s="12"/>
      <c r="FNC53" s="402"/>
      <c r="FND53" s="16"/>
      <c r="FNE53" s="12"/>
      <c r="FNF53" s="12"/>
      <c r="FNG53" s="16"/>
      <c r="FNH53" s="14"/>
      <c r="FNJ53" s="15"/>
      <c r="FNK53" s="14"/>
      <c r="FNL53" s="14"/>
      <c r="FNM53" s="14"/>
      <c r="FNN53" s="14"/>
      <c r="FNO53" s="15"/>
      <c r="FNP53" s="17"/>
      <c r="FNQ53" s="12"/>
      <c r="FNR53" s="12"/>
      <c r="FNS53" s="402"/>
      <c r="FNT53" s="16"/>
      <c r="FNU53" s="12"/>
      <c r="FNV53" s="12"/>
      <c r="FNW53" s="16"/>
      <c r="FNX53" s="14"/>
      <c r="FNZ53" s="15"/>
      <c r="FOA53" s="14"/>
      <c r="FOB53" s="14"/>
      <c r="FOC53" s="14"/>
      <c r="FOD53" s="14"/>
      <c r="FOE53" s="15"/>
      <c r="FOF53" s="17"/>
      <c r="FOG53" s="12"/>
      <c r="FOH53" s="12"/>
      <c r="FOI53" s="402"/>
      <c r="FOJ53" s="16"/>
      <c r="FOK53" s="12"/>
      <c r="FOL53" s="12"/>
      <c r="FOM53" s="16"/>
      <c r="FON53" s="14"/>
      <c r="FOP53" s="15"/>
      <c r="FOQ53" s="14"/>
      <c r="FOR53" s="14"/>
      <c r="FOS53" s="14"/>
      <c r="FOT53" s="14"/>
      <c r="FOU53" s="15"/>
      <c r="FOV53" s="17"/>
      <c r="FOW53" s="12"/>
      <c r="FOX53" s="12"/>
      <c r="FOY53" s="402"/>
      <c r="FOZ53" s="16"/>
      <c r="FPA53" s="12"/>
      <c r="FPB53" s="12"/>
      <c r="FPC53" s="16"/>
      <c r="FPD53" s="14"/>
      <c r="FPF53" s="15"/>
      <c r="FPG53" s="14"/>
      <c r="FPH53" s="14"/>
      <c r="FPI53" s="14"/>
      <c r="FPJ53" s="14"/>
      <c r="FPK53" s="15"/>
      <c r="FPL53" s="17"/>
      <c r="FPM53" s="12"/>
      <c r="FPN53" s="12"/>
      <c r="FPO53" s="402"/>
      <c r="FPP53" s="16"/>
      <c r="FPQ53" s="12"/>
      <c r="FPR53" s="12"/>
      <c r="FPS53" s="16"/>
      <c r="FPT53" s="14"/>
      <c r="FPV53" s="15"/>
      <c r="FPW53" s="14"/>
      <c r="FPX53" s="14"/>
      <c r="FPY53" s="14"/>
      <c r="FPZ53" s="14"/>
      <c r="FQA53" s="15"/>
      <c r="FQB53" s="17"/>
      <c r="FQC53" s="12"/>
      <c r="FQD53" s="12"/>
      <c r="FQE53" s="402"/>
      <c r="FQF53" s="16"/>
      <c r="FQG53" s="12"/>
      <c r="FQH53" s="12"/>
      <c r="FQI53" s="16"/>
      <c r="FQJ53" s="14"/>
      <c r="FQL53" s="15"/>
      <c r="FQM53" s="14"/>
      <c r="FQN53" s="14"/>
      <c r="FQO53" s="14"/>
      <c r="FQP53" s="14"/>
      <c r="FQQ53" s="15"/>
      <c r="FQR53" s="17"/>
      <c r="FQS53" s="12"/>
      <c r="FQT53" s="12"/>
      <c r="FQU53" s="402"/>
      <c r="FQV53" s="16"/>
      <c r="FQW53" s="12"/>
      <c r="FQX53" s="12"/>
      <c r="FQY53" s="16"/>
      <c r="FQZ53" s="14"/>
      <c r="FRB53" s="15"/>
      <c r="FRC53" s="14"/>
      <c r="FRD53" s="14"/>
      <c r="FRE53" s="14"/>
      <c r="FRF53" s="14"/>
      <c r="FRG53" s="15"/>
      <c r="FRH53" s="17"/>
      <c r="FRI53" s="12"/>
      <c r="FRJ53" s="12"/>
      <c r="FRK53" s="402"/>
      <c r="FRL53" s="16"/>
      <c r="FRM53" s="12"/>
      <c r="FRN53" s="12"/>
      <c r="FRO53" s="16"/>
      <c r="FRP53" s="14"/>
      <c r="FRR53" s="15"/>
      <c r="FRS53" s="14"/>
      <c r="FRT53" s="14"/>
      <c r="FRU53" s="14"/>
      <c r="FRV53" s="14"/>
      <c r="FRW53" s="15"/>
      <c r="FRX53" s="17"/>
      <c r="FRY53" s="12"/>
      <c r="FRZ53" s="12"/>
      <c r="FSA53" s="402"/>
      <c r="FSB53" s="16"/>
      <c r="FSC53" s="12"/>
      <c r="FSD53" s="12"/>
      <c r="FSE53" s="16"/>
      <c r="FSF53" s="14"/>
      <c r="FSH53" s="15"/>
      <c r="FSI53" s="14"/>
      <c r="FSJ53" s="14"/>
      <c r="FSK53" s="14"/>
      <c r="FSL53" s="14"/>
      <c r="FSM53" s="15"/>
      <c r="FSN53" s="17"/>
      <c r="FSO53" s="12"/>
      <c r="FSP53" s="12"/>
      <c r="FSQ53" s="402"/>
      <c r="FSR53" s="16"/>
      <c r="FSS53" s="12"/>
      <c r="FST53" s="12"/>
      <c r="FSU53" s="16"/>
      <c r="FSV53" s="14"/>
      <c r="FSX53" s="15"/>
      <c r="FSY53" s="14"/>
      <c r="FSZ53" s="14"/>
      <c r="FTA53" s="14"/>
      <c r="FTB53" s="14"/>
      <c r="FTC53" s="15"/>
      <c r="FTD53" s="17"/>
      <c r="FTE53" s="12"/>
      <c r="FTF53" s="12"/>
      <c r="FTG53" s="402"/>
      <c r="FTH53" s="16"/>
      <c r="FTI53" s="12"/>
      <c r="FTJ53" s="12"/>
      <c r="FTK53" s="16"/>
      <c r="FTL53" s="14"/>
      <c r="FTN53" s="15"/>
      <c r="FTO53" s="14"/>
      <c r="FTP53" s="14"/>
      <c r="FTQ53" s="14"/>
      <c r="FTR53" s="14"/>
      <c r="FTS53" s="15"/>
      <c r="FTT53" s="17"/>
      <c r="FTU53" s="12"/>
      <c r="FTV53" s="12"/>
      <c r="FTW53" s="402"/>
      <c r="FTX53" s="16"/>
      <c r="FTY53" s="12"/>
      <c r="FTZ53" s="12"/>
      <c r="FUA53" s="16"/>
      <c r="FUB53" s="14"/>
      <c r="FUD53" s="15"/>
      <c r="FUE53" s="14"/>
      <c r="FUF53" s="14"/>
      <c r="FUG53" s="14"/>
      <c r="FUH53" s="14"/>
      <c r="FUI53" s="15"/>
      <c r="FUJ53" s="17"/>
      <c r="FUK53" s="12"/>
      <c r="FUL53" s="12"/>
      <c r="FUM53" s="402"/>
      <c r="FUN53" s="16"/>
      <c r="FUO53" s="12"/>
      <c r="FUP53" s="12"/>
      <c r="FUQ53" s="16"/>
      <c r="FUR53" s="14"/>
      <c r="FUT53" s="15"/>
      <c r="FUU53" s="14"/>
      <c r="FUV53" s="14"/>
      <c r="FUW53" s="14"/>
      <c r="FUX53" s="14"/>
      <c r="FUY53" s="15"/>
      <c r="FUZ53" s="17"/>
      <c r="FVA53" s="12"/>
      <c r="FVB53" s="12"/>
      <c r="FVC53" s="402"/>
      <c r="FVD53" s="16"/>
      <c r="FVE53" s="12"/>
      <c r="FVF53" s="12"/>
      <c r="FVG53" s="16"/>
      <c r="FVH53" s="14"/>
      <c r="FVJ53" s="15"/>
      <c r="FVK53" s="14"/>
      <c r="FVL53" s="14"/>
      <c r="FVM53" s="14"/>
      <c r="FVN53" s="14"/>
      <c r="FVO53" s="15"/>
      <c r="FVP53" s="17"/>
      <c r="FVQ53" s="12"/>
      <c r="FVR53" s="12"/>
      <c r="FVS53" s="402"/>
      <c r="FVT53" s="16"/>
      <c r="FVU53" s="12"/>
      <c r="FVV53" s="12"/>
      <c r="FVW53" s="16"/>
      <c r="FVX53" s="14"/>
      <c r="FVZ53" s="15"/>
      <c r="FWA53" s="14"/>
      <c r="FWB53" s="14"/>
      <c r="FWC53" s="14"/>
      <c r="FWD53" s="14"/>
      <c r="FWE53" s="15"/>
      <c r="FWF53" s="17"/>
      <c r="FWG53" s="12"/>
      <c r="FWH53" s="12"/>
      <c r="FWI53" s="402"/>
      <c r="FWJ53" s="16"/>
      <c r="FWK53" s="12"/>
      <c r="FWL53" s="12"/>
      <c r="FWM53" s="16"/>
      <c r="FWN53" s="14"/>
      <c r="FWP53" s="15"/>
      <c r="FWQ53" s="14"/>
      <c r="FWR53" s="14"/>
      <c r="FWS53" s="14"/>
      <c r="FWT53" s="14"/>
      <c r="FWU53" s="15"/>
      <c r="FWV53" s="17"/>
      <c r="FWW53" s="12"/>
      <c r="FWX53" s="12"/>
      <c r="FWY53" s="402"/>
      <c r="FWZ53" s="16"/>
      <c r="FXA53" s="12"/>
      <c r="FXB53" s="12"/>
      <c r="FXC53" s="16"/>
      <c r="FXD53" s="14"/>
      <c r="FXF53" s="15"/>
      <c r="FXG53" s="14"/>
      <c r="FXH53" s="14"/>
      <c r="FXI53" s="14"/>
      <c r="FXJ53" s="14"/>
      <c r="FXK53" s="15"/>
      <c r="FXL53" s="17"/>
      <c r="FXM53" s="12"/>
      <c r="FXN53" s="12"/>
      <c r="FXO53" s="402"/>
      <c r="FXP53" s="16"/>
      <c r="FXQ53" s="12"/>
      <c r="FXR53" s="12"/>
      <c r="FXS53" s="16"/>
      <c r="FXT53" s="14"/>
      <c r="FXV53" s="15"/>
      <c r="FXW53" s="14"/>
      <c r="FXX53" s="14"/>
      <c r="FXY53" s="14"/>
      <c r="FXZ53" s="14"/>
      <c r="FYA53" s="15"/>
      <c r="FYB53" s="17"/>
      <c r="FYC53" s="12"/>
      <c r="FYD53" s="12"/>
      <c r="FYE53" s="402"/>
      <c r="FYF53" s="16"/>
      <c r="FYG53" s="12"/>
      <c r="FYH53" s="12"/>
      <c r="FYI53" s="16"/>
      <c r="FYJ53" s="14"/>
      <c r="FYL53" s="15"/>
      <c r="FYM53" s="14"/>
      <c r="FYN53" s="14"/>
      <c r="FYO53" s="14"/>
      <c r="FYP53" s="14"/>
      <c r="FYQ53" s="15"/>
      <c r="FYR53" s="17"/>
      <c r="FYS53" s="12"/>
      <c r="FYT53" s="12"/>
      <c r="FYU53" s="402"/>
      <c r="FYV53" s="16"/>
      <c r="FYW53" s="12"/>
      <c r="FYX53" s="12"/>
      <c r="FYY53" s="16"/>
      <c r="FYZ53" s="14"/>
      <c r="FZB53" s="15"/>
      <c r="FZC53" s="14"/>
      <c r="FZD53" s="14"/>
      <c r="FZE53" s="14"/>
      <c r="FZF53" s="14"/>
      <c r="FZG53" s="15"/>
      <c r="FZH53" s="17"/>
      <c r="FZI53" s="12"/>
      <c r="FZJ53" s="12"/>
      <c r="FZK53" s="402"/>
      <c r="FZL53" s="16"/>
      <c r="FZM53" s="12"/>
      <c r="FZN53" s="12"/>
      <c r="FZO53" s="16"/>
      <c r="FZP53" s="14"/>
      <c r="FZR53" s="15"/>
      <c r="FZS53" s="14"/>
      <c r="FZT53" s="14"/>
      <c r="FZU53" s="14"/>
      <c r="FZV53" s="14"/>
      <c r="FZW53" s="15"/>
      <c r="FZX53" s="17"/>
      <c r="FZY53" s="12"/>
      <c r="FZZ53" s="12"/>
      <c r="GAA53" s="402"/>
      <c r="GAB53" s="16"/>
      <c r="GAC53" s="12"/>
      <c r="GAD53" s="12"/>
      <c r="GAE53" s="16"/>
      <c r="GAF53" s="14"/>
      <c r="GAH53" s="15"/>
      <c r="GAI53" s="14"/>
      <c r="GAJ53" s="14"/>
      <c r="GAK53" s="14"/>
      <c r="GAL53" s="14"/>
      <c r="GAM53" s="15"/>
      <c r="GAN53" s="17"/>
      <c r="GAO53" s="12"/>
      <c r="GAP53" s="12"/>
      <c r="GAQ53" s="402"/>
      <c r="GAR53" s="16"/>
      <c r="GAS53" s="12"/>
      <c r="GAT53" s="12"/>
      <c r="GAU53" s="16"/>
      <c r="GAV53" s="14"/>
      <c r="GAX53" s="15"/>
      <c r="GAY53" s="14"/>
      <c r="GAZ53" s="14"/>
      <c r="GBA53" s="14"/>
      <c r="GBB53" s="14"/>
      <c r="GBC53" s="15"/>
      <c r="GBD53" s="17"/>
      <c r="GBE53" s="12"/>
      <c r="GBF53" s="12"/>
      <c r="GBG53" s="402"/>
      <c r="GBH53" s="16"/>
      <c r="GBI53" s="12"/>
      <c r="GBJ53" s="12"/>
      <c r="GBK53" s="16"/>
      <c r="GBL53" s="14"/>
      <c r="GBN53" s="15"/>
      <c r="GBO53" s="14"/>
      <c r="GBP53" s="14"/>
      <c r="GBQ53" s="14"/>
      <c r="GBR53" s="14"/>
      <c r="GBS53" s="15"/>
      <c r="GBT53" s="17"/>
      <c r="GBU53" s="12"/>
      <c r="GBV53" s="12"/>
      <c r="GBW53" s="402"/>
      <c r="GBX53" s="16"/>
      <c r="GBY53" s="12"/>
      <c r="GBZ53" s="12"/>
      <c r="GCA53" s="16"/>
      <c r="GCB53" s="14"/>
      <c r="GCD53" s="15"/>
      <c r="GCE53" s="14"/>
      <c r="GCF53" s="14"/>
      <c r="GCG53" s="14"/>
      <c r="GCH53" s="14"/>
      <c r="GCI53" s="15"/>
      <c r="GCJ53" s="17"/>
      <c r="GCK53" s="12"/>
      <c r="GCL53" s="12"/>
      <c r="GCM53" s="402"/>
      <c r="GCN53" s="16"/>
      <c r="GCO53" s="12"/>
      <c r="GCP53" s="12"/>
      <c r="GCQ53" s="16"/>
      <c r="GCR53" s="14"/>
      <c r="GCT53" s="15"/>
      <c r="GCU53" s="14"/>
      <c r="GCV53" s="14"/>
      <c r="GCW53" s="14"/>
      <c r="GCX53" s="14"/>
      <c r="GCY53" s="15"/>
      <c r="GCZ53" s="17"/>
      <c r="GDA53" s="12"/>
      <c r="GDB53" s="12"/>
      <c r="GDC53" s="402"/>
      <c r="GDD53" s="16"/>
      <c r="GDE53" s="12"/>
      <c r="GDF53" s="12"/>
      <c r="GDG53" s="16"/>
      <c r="GDH53" s="14"/>
      <c r="GDJ53" s="15"/>
      <c r="GDK53" s="14"/>
      <c r="GDL53" s="14"/>
      <c r="GDM53" s="14"/>
      <c r="GDN53" s="14"/>
      <c r="GDO53" s="15"/>
      <c r="GDP53" s="17"/>
      <c r="GDQ53" s="12"/>
      <c r="GDR53" s="12"/>
      <c r="GDS53" s="402"/>
      <c r="GDT53" s="16"/>
      <c r="GDU53" s="12"/>
      <c r="GDV53" s="12"/>
      <c r="GDW53" s="16"/>
      <c r="GDX53" s="14"/>
      <c r="GDZ53" s="15"/>
      <c r="GEA53" s="14"/>
      <c r="GEB53" s="14"/>
      <c r="GEC53" s="14"/>
      <c r="GED53" s="14"/>
      <c r="GEE53" s="15"/>
      <c r="GEF53" s="17"/>
      <c r="GEG53" s="12"/>
      <c r="GEH53" s="12"/>
      <c r="GEI53" s="402"/>
      <c r="GEJ53" s="16"/>
      <c r="GEK53" s="12"/>
      <c r="GEL53" s="12"/>
      <c r="GEM53" s="16"/>
      <c r="GEN53" s="14"/>
      <c r="GEP53" s="15"/>
      <c r="GEQ53" s="14"/>
      <c r="GER53" s="14"/>
      <c r="GES53" s="14"/>
      <c r="GET53" s="14"/>
      <c r="GEU53" s="15"/>
      <c r="GEV53" s="17"/>
      <c r="GEW53" s="12"/>
      <c r="GEX53" s="12"/>
      <c r="GEY53" s="402"/>
      <c r="GEZ53" s="16"/>
      <c r="GFA53" s="12"/>
      <c r="GFB53" s="12"/>
      <c r="GFC53" s="16"/>
      <c r="GFD53" s="14"/>
      <c r="GFF53" s="15"/>
      <c r="GFG53" s="14"/>
      <c r="GFH53" s="14"/>
      <c r="GFI53" s="14"/>
      <c r="GFJ53" s="14"/>
      <c r="GFK53" s="15"/>
      <c r="GFL53" s="17"/>
      <c r="GFM53" s="12"/>
      <c r="GFN53" s="12"/>
      <c r="GFO53" s="402"/>
      <c r="GFP53" s="16"/>
      <c r="GFQ53" s="12"/>
      <c r="GFR53" s="12"/>
      <c r="GFS53" s="16"/>
      <c r="GFT53" s="14"/>
      <c r="GFV53" s="15"/>
      <c r="GFW53" s="14"/>
      <c r="GFX53" s="14"/>
      <c r="GFY53" s="14"/>
      <c r="GFZ53" s="14"/>
      <c r="GGA53" s="15"/>
      <c r="GGB53" s="17"/>
      <c r="GGC53" s="12"/>
      <c r="GGD53" s="12"/>
      <c r="GGE53" s="402"/>
      <c r="GGF53" s="16"/>
      <c r="GGG53" s="12"/>
      <c r="GGH53" s="12"/>
      <c r="GGI53" s="16"/>
      <c r="GGJ53" s="14"/>
      <c r="GGL53" s="15"/>
      <c r="GGM53" s="14"/>
      <c r="GGN53" s="14"/>
      <c r="GGO53" s="14"/>
      <c r="GGP53" s="14"/>
      <c r="GGQ53" s="15"/>
      <c r="GGR53" s="17"/>
      <c r="GGS53" s="12"/>
      <c r="GGT53" s="12"/>
      <c r="GGU53" s="402"/>
      <c r="GGV53" s="16"/>
      <c r="GGW53" s="12"/>
      <c r="GGX53" s="12"/>
      <c r="GGY53" s="16"/>
      <c r="GGZ53" s="14"/>
      <c r="GHB53" s="15"/>
      <c r="GHC53" s="14"/>
      <c r="GHD53" s="14"/>
      <c r="GHE53" s="14"/>
      <c r="GHF53" s="14"/>
      <c r="GHG53" s="15"/>
      <c r="GHH53" s="17"/>
      <c r="GHI53" s="12"/>
      <c r="GHJ53" s="12"/>
      <c r="GHK53" s="402"/>
      <c r="GHL53" s="16"/>
      <c r="GHM53" s="12"/>
      <c r="GHN53" s="12"/>
      <c r="GHO53" s="16"/>
      <c r="GHP53" s="14"/>
      <c r="GHR53" s="15"/>
      <c r="GHS53" s="14"/>
      <c r="GHT53" s="14"/>
      <c r="GHU53" s="14"/>
      <c r="GHV53" s="14"/>
      <c r="GHW53" s="15"/>
      <c r="GHX53" s="17"/>
      <c r="GHY53" s="12"/>
      <c r="GHZ53" s="12"/>
      <c r="GIA53" s="402"/>
      <c r="GIB53" s="16"/>
      <c r="GIC53" s="12"/>
      <c r="GID53" s="12"/>
      <c r="GIE53" s="16"/>
      <c r="GIF53" s="14"/>
      <c r="GIH53" s="15"/>
      <c r="GII53" s="14"/>
      <c r="GIJ53" s="14"/>
      <c r="GIK53" s="14"/>
      <c r="GIL53" s="14"/>
      <c r="GIM53" s="15"/>
      <c r="GIN53" s="17"/>
      <c r="GIO53" s="12"/>
      <c r="GIP53" s="12"/>
      <c r="GIQ53" s="402"/>
      <c r="GIR53" s="16"/>
      <c r="GIS53" s="12"/>
      <c r="GIT53" s="12"/>
      <c r="GIU53" s="16"/>
      <c r="GIV53" s="14"/>
      <c r="GIX53" s="15"/>
      <c r="GIY53" s="14"/>
      <c r="GIZ53" s="14"/>
      <c r="GJA53" s="14"/>
      <c r="GJB53" s="14"/>
      <c r="GJC53" s="15"/>
      <c r="GJD53" s="17"/>
      <c r="GJE53" s="12"/>
      <c r="GJF53" s="12"/>
      <c r="GJG53" s="402"/>
      <c r="GJH53" s="16"/>
      <c r="GJI53" s="12"/>
      <c r="GJJ53" s="12"/>
      <c r="GJK53" s="16"/>
      <c r="GJL53" s="14"/>
      <c r="GJN53" s="15"/>
      <c r="GJO53" s="14"/>
      <c r="GJP53" s="14"/>
      <c r="GJQ53" s="14"/>
      <c r="GJR53" s="14"/>
      <c r="GJS53" s="15"/>
      <c r="GJT53" s="17"/>
      <c r="GJU53" s="12"/>
      <c r="GJV53" s="12"/>
      <c r="GJW53" s="402"/>
      <c r="GJX53" s="16"/>
      <c r="GJY53" s="12"/>
      <c r="GJZ53" s="12"/>
      <c r="GKA53" s="16"/>
      <c r="GKB53" s="14"/>
      <c r="GKD53" s="15"/>
      <c r="GKE53" s="14"/>
      <c r="GKF53" s="14"/>
      <c r="GKG53" s="14"/>
      <c r="GKH53" s="14"/>
      <c r="GKI53" s="15"/>
      <c r="GKJ53" s="17"/>
      <c r="GKK53" s="12"/>
      <c r="GKL53" s="12"/>
      <c r="GKM53" s="402"/>
      <c r="GKN53" s="16"/>
      <c r="GKO53" s="12"/>
      <c r="GKP53" s="12"/>
      <c r="GKQ53" s="16"/>
      <c r="GKR53" s="14"/>
      <c r="GKT53" s="15"/>
      <c r="GKU53" s="14"/>
      <c r="GKV53" s="14"/>
      <c r="GKW53" s="14"/>
      <c r="GKX53" s="14"/>
      <c r="GKY53" s="15"/>
      <c r="GKZ53" s="17"/>
      <c r="GLA53" s="12"/>
      <c r="GLB53" s="12"/>
      <c r="GLC53" s="402"/>
      <c r="GLD53" s="16"/>
      <c r="GLE53" s="12"/>
      <c r="GLF53" s="12"/>
      <c r="GLG53" s="16"/>
      <c r="GLH53" s="14"/>
      <c r="GLJ53" s="15"/>
      <c r="GLK53" s="14"/>
      <c r="GLL53" s="14"/>
      <c r="GLM53" s="14"/>
      <c r="GLN53" s="14"/>
      <c r="GLO53" s="15"/>
      <c r="GLP53" s="17"/>
      <c r="GLQ53" s="12"/>
      <c r="GLR53" s="12"/>
      <c r="GLS53" s="402"/>
      <c r="GLT53" s="16"/>
      <c r="GLU53" s="12"/>
      <c r="GLV53" s="12"/>
      <c r="GLW53" s="16"/>
      <c r="GLX53" s="14"/>
      <c r="GLZ53" s="15"/>
      <c r="GMA53" s="14"/>
      <c r="GMB53" s="14"/>
      <c r="GMC53" s="14"/>
      <c r="GMD53" s="14"/>
      <c r="GME53" s="15"/>
      <c r="GMF53" s="17"/>
      <c r="GMG53" s="12"/>
      <c r="GMH53" s="12"/>
      <c r="GMI53" s="402"/>
      <c r="GMJ53" s="16"/>
      <c r="GMK53" s="12"/>
      <c r="GML53" s="12"/>
      <c r="GMM53" s="16"/>
      <c r="GMN53" s="14"/>
      <c r="GMP53" s="15"/>
      <c r="GMQ53" s="14"/>
      <c r="GMR53" s="14"/>
      <c r="GMS53" s="14"/>
      <c r="GMT53" s="14"/>
      <c r="GMU53" s="15"/>
      <c r="GMV53" s="17"/>
      <c r="GMW53" s="12"/>
      <c r="GMX53" s="12"/>
      <c r="GMY53" s="402"/>
      <c r="GMZ53" s="16"/>
      <c r="GNA53" s="12"/>
      <c r="GNB53" s="12"/>
      <c r="GNC53" s="16"/>
      <c r="GND53" s="14"/>
      <c r="GNF53" s="15"/>
      <c r="GNG53" s="14"/>
      <c r="GNH53" s="14"/>
      <c r="GNI53" s="14"/>
      <c r="GNJ53" s="14"/>
      <c r="GNK53" s="15"/>
      <c r="GNL53" s="17"/>
      <c r="GNM53" s="12"/>
      <c r="GNN53" s="12"/>
      <c r="GNO53" s="402"/>
      <c r="GNP53" s="16"/>
      <c r="GNQ53" s="12"/>
      <c r="GNR53" s="12"/>
      <c r="GNS53" s="16"/>
      <c r="GNT53" s="14"/>
      <c r="GNV53" s="15"/>
      <c r="GNW53" s="14"/>
      <c r="GNX53" s="14"/>
      <c r="GNY53" s="14"/>
      <c r="GNZ53" s="14"/>
      <c r="GOA53" s="15"/>
      <c r="GOB53" s="17"/>
      <c r="GOC53" s="12"/>
      <c r="GOD53" s="12"/>
      <c r="GOE53" s="402"/>
      <c r="GOF53" s="16"/>
      <c r="GOG53" s="12"/>
      <c r="GOH53" s="12"/>
      <c r="GOI53" s="16"/>
      <c r="GOJ53" s="14"/>
      <c r="GOL53" s="15"/>
      <c r="GOM53" s="14"/>
      <c r="GON53" s="14"/>
      <c r="GOO53" s="14"/>
      <c r="GOP53" s="14"/>
      <c r="GOQ53" s="15"/>
      <c r="GOR53" s="17"/>
      <c r="GOS53" s="12"/>
      <c r="GOT53" s="12"/>
      <c r="GOU53" s="402"/>
      <c r="GOV53" s="16"/>
      <c r="GOW53" s="12"/>
      <c r="GOX53" s="12"/>
      <c r="GOY53" s="16"/>
      <c r="GOZ53" s="14"/>
      <c r="GPB53" s="15"/>
      <c r="GPC53" s="14"/>
      <c r="GPD53" s="14"/>
      <c r="GPE53" s="14"/>
      <c r="GPF53" s="14"/>
      <c r="GPG53" s="15"/>
      <c r="GPH53" s="17"/>
      <c r="GPI53" s="12"/>
      <c r="GPJ53" s="12"/>
      <c r="GPK53" s="402"/>
      <c r="GPL53" s="16"/>
      <c r="GPM53" s="12"/>
      <c r="GPN53" s="12"/>
      <c r="GPO53" s="16"/>
      <c r="GPP53" s="14"/>
      <c r="GPR53" s="15"/>
      <c r="GPS53" s="14"/>
      <c r="GPT53" s="14"/>
      <c r="GPU53" s="14"/>
      <c r="GPV53" s="14"/>
      <c r="GPW53" s="15"/>
      <c r="GPX53" s="17"/>
      <c r="GPY53" s="12"/>
      <c r="GPZ53" s="12"/>
      <c r="GQA53" s="402"/>
      <c r="GQB53" s="16"/>
      <c r="GQC53" s="12"/>
      <c r="GQD53" s="12"/>
      <c r="GQE53" s="16"/>
      <c r="GQF53" s="14"/>
      <c r="GQH53" s="15"/>
      <c r="GQI53" s="14"/>
      <c r="GQJ53" s="14"/>
      <c r="GQK53" s="14"/>
      <c r="GQL53" s="14"/>
      <c r="GQM53" s="15"/>
      <c r="GQN53" s="17"/>
      <c r="GQO53" s="12"/>
      <c r="GQP53" s="12"/>
      <c r="GQQ53" s="402"/>
      <c r="GQR53" s="16"/>
      <c r="GQS53" s="12"/>
      <c r="GQT53" s="12"/>
      <c r="GQU53" s="16"/>
      <c r="GQV53" s="14"/>
      <c r="GQX53" s="15"/>
      <c r="GQY53" s="14"/>
      <c r="GQZ53" s="14"/>
      <c r="GRA53" s="14"/>
      <c r="GRB53" s="14"/>
      <c r="GRC53" s="15"/>
      <c r="GRD53" s="17"/>
      <c r="GRE53" s="12"/>
      <c r="GRF53" s="12"/>
      <c r="GRG53" s="402"/>
      <c r="GRH53" s="16"/>
      <c r="GRI53" s="12"/>
      <c r="GRJ53" s="12"/>
      <c r="GRK53" s="16"/>
      <c r="GRL53" s="14"/>
      <c r="GRN53" s="15"/>
      <c r="GRO53" s="14"/>
      <c r="GRP53" s="14"/>
      <c r="GRQ53" s="14"/>
      <c r="GRR53" s="14"/>
      <c r="GRS53" s="15"/>
      <c r="GRT53" s="17"/>
      <c r="GRU53" s="12"/>
      <c r="GRV53" s="12"/>
      <c r="GRW53" s="402"/>
      <c r="GRX53" s="16"/>
      <c r="GRY53" s="12"/>
      <c r="GRZ53" s="12"/>
      <c r="GSA53" s="16"/>
      <c r="GSB53" s="14"/>
      <c r="GSD53" s="15"/>
      <c r="GSE53" s="14"/>
      <c r="GSF53" s="14"/>
      <c r="GSG53" s="14"/>
      <c r="GSH53" s="14"/>
      <c r="GSI53" s="15"/>
      <c r="GSJ53" s="17"/>
      <c r="GSK53" s="12"/>
      <c r="GSL53" s="12"/>
      <c r="GSM53" s="402"/>
      <c r="GSN53" s="16"/>
      <c r="GSO53" s="12"/>
      <c r="GSP53" s="12"/>
      <c r="GSQ53" s="16"/>
      <c r="GSR53" s="14"/>
      <c r="GST53" s="15"/>
      <c r="GSU53" s="14"/>
      <c r="GSV53" s="14"/>
      <c r="GSW53" s="14"/>
      <c r="GSX53" s="14"/>
      <c r="GSY53" s="15"/>
      <c r="GSZ53" s="17"/>
      <c r="GTA53" s="12"/>
      <c r="GTB53" s="12"/>
      <c r="GTC53" s="402"/>
      <c r="GTD53" s="16"/>
      <c r="GTE53" s="12"/>
      <c r="GTF53" s="12"/>
      <c r="GTG53" s="16"/>
      <c r="GTH53" s="14"/>
      <c r="GTJ53" s="15"/>
      <c r="GTK53" s="14"/>
      <c r="GTL53" s="14"/>
      <c r="GTM53" s="14"/>
      <c r="GTN53" s="14"/>
      <c r="GTO53" s="15"/>
      <c r="GTP53" s="17"/>
      <c r="GTQ53" s="12"/>
      <c r="GTR53" s="12"/>
      <c r="GTS53" s="402"/>
      <c r="GTT53" s="16"/>
      <c r="GTU53" s="12"/>
      <c r="GTV53" s="12"/>
      <c r="GTW53" s="16"/>
      <c r="GTX53" s="14"/>
      <c r="GTZ53" s="15"/>
      <c r="GUA53" s="14"/>
      <c r="GUB53" s="14"/>
      <c r="GUC53" s="14"/>
      <c r="GUD53" s="14"/>
      <c r="GUE53" s="15"/>
      <c r="GUF53" s="17"/>
      <c r="GUG53" s="12"/>
      <c r="GUH53" s="12"/>
      <c r="GUI53" s="402"/>
      <c r="GUJ53" s="16"/>
      <c r="GUK53" s="12"/>
      <c r="GUL53" s="12"/>
      <c r="GUM53" s="16"/>
      <c r="GUN53" s="14"/>
      <c r="GUP53" s="15"/>
      <c r="GUQ53" s="14"/>
      <c r="GUR53" s="14"/>
      <c r="GUS53" s="14"/>
      <c r="GUT53" s="14"/>
      <c r="GUU53" s="15"/>
      <c r="GUV53" s="17"/>
      <c r="GUW53" s="12"/>
      <c r="GUX53" s="12"/>
      <c r="GUY53" s="402"/>
      <c r="GUZ53" s="16"/>
      <c r="GVA53" s="12"/>
      <c r="GVB53" s="12"/>
      <c r="GVC53" s="16"/>
      <c r="GVD53" s="14"/>
      <c r="GVF53" s="15"/>
      <c r="GVG53" s="14"/>
      <c r="GVH53" s="14"/>
      <c r="GVI53" s="14"/>
      <c r="GVJ53" s="14"/>
      <c r="GVK53" s="15"/>
      <c r="GVL53" s="17"/>
      <c r="GVM53" s="12"/>
      <c r="GVN53" s="12"/>
      <c r="GVO53" s="402"/>
      <c r="GVP53" s="16"/>
      <c r="GVQ53" s="12"/>
      <c r="GVR53" s="12"/>
      <c r="GVS53" s="16"/>
      <c r="GVT53" s="14"/>
      <c r="GVV53" s="15"/>
      <c r="GVW53" s="14"/>
      <c r="GVX53" s="14"/>
      <c r="GVY53" s="14"/>
      <c r="GVZ53" s="14"/>
      <c r="GWA53" s="15"/>
      <c r="GWB53" s="17"/>
      <c r="GWC53" s="12"/>
      <c r="GWD53" s="12"/>
      <c r="GWE53" s="402"/>
      <c r="GWF53" s="16"/>
      <c r="GWG53" s="12"/>
      <c r="GWH53" s="12"/>
      <c r="GWI53" s="16"/>
      <c r="GWJ53" s="14"/>
      <c r="GWL53" s="15"/>
      <c r="GWM53" s="14"/>
      <c r="GWN53" s="14"/>
      <c r="GWO53" s="14"/>
      <c r="GWP53" s="14"/>
      <c r="GWQ53" s="15"/>
      <c r="GWR53" s="17"/>
      <c r="GWS53" s="12"/>
      <c r="GWT53" s="12"/>
      <c r="GWU53" s="402"/>
      <c r="GWV53" s="16"/>
      <c r="GWW53" s="12"/>
      <c r="GWX53" s="12"/>
      <c r="GWY53" s="16"/>
      <c r="GWZ53" s="14"/>
      <c r="GXB53" s="15"/>
      <c r="GXC53" s="14"/>
      <c r="GXD53" s="14"/>
      <c r="GXE53" s="14"/>
      <c r="GXF53" s="14"/>
      <c r="GXG53" s="15"/>
      <c r="GXH53" s="17"/>
      <c r="GXI53" s="12"/>
      <c r="GXJ53" s="12"/>
      <c r="GXK53" s="402"/>
      <c r="GXL53" s="16"/>
      <c r="GXM53" s="12"/>
      <c r="GXN53" s="12"/>
      <c r="GXO53" s="16"/>
      <c r="GXP53" s="14"/>
      <c r="GXR53" s="15"/>
      <c r="GXS53" s="14"/>
      <c r="GXT53" s="14"/>
      <c r="GXU53" s="14"/>
      <c r="GXV53" s="14"/>
      <c r="GXW53" s="15"/>
      <c r="GXX53" s="17"/>
      <c r="GXY53" s="12"/>
      <c r="GXZ53" s="12"/>
      <c r="GYA53" s="402"/>
      <c r="GYB53" s="16"/>
      <c r="GYC53" s="12"/>
      <c r="GYD53" s="12"/>
      <c r="GYE53" s="16"/>
      <c r="GYF53" s="14"/>
      <c r="GYH53" s="15"/>
      <c r="GYI53" s="14"/>
      <c r="GYJ53" s="14"/>
      <c r="GYK53" s="14"/>
      <c r="GYL53" s="14"/>
      <c r="GYM53" s="15"/>
      <c r="GYN53" s="17"/>
      <c r="GYO53" s="12"/>
      <c r="GYP53" s="12"/>
      <c r="GYQ53" s="402"/>
      <c r="GYR53" s="16"/>
      <c r="GYS53" s="12"/>
      <c r="GYT53" s="12"/>
      <c r="GYU53" s="16"/>
      <c r="GYV53" s="14"/>
      <c r="GYX53" s="15"/>
      <c r="GYY53" s="14"/>
      <c r="GYZ53" s="14"/>
      <c r="GZA53" s="14"/>
      <c r="GZB53" s="14"/>
      <c r="GZC53" s="15"/>
      <c r="GZD53" s="17"/>
      <c r="GZE53" s="12"/>
      <c r="GZF53" s="12"/>
      <c r="GZG53" s="402"/>
      <c r="GZH53" s="16"/>
      <c r="GZI53" s="12"/>
      <c r="GZJ53" s="12"/>
      <c r="GZK53" s="16"/>
      <c r="GZL53" s="14"/>
      <c r="GZN53" s="15"/>
      <c r="GZO53" s="14"/>
      <c r="GZP53" s="14"/>
      <c r="GZQ53" s="14"/>
      <c r="GZR53" s="14"/>
      <c r="GZS53" s="15"/>
      <c r="GZT53" s="17"/>
      <c r="GZU53" s="12"/>
      <c r="GZV53" s="12"/>
      <c r="GZW53" s="402"/>
      <c r="GZX53" s="16"/>
      <c r="GZY53" s="12"/>
      <c r="GZZ53" s="12"/>
      <c r="HAA53" s="16"/>
      <c r="HAB53" s="14"/>
      <c r="HAD53" s="15"/>
      <c r="HAE53" s="14"/>
      <c r="HAF53" s="14"/>
      <c r="HAG53" s="14"/>
      <c r="HAH53" s="14"/>
      <c r="HAI53" s="15"/>
      <c r="HAJ53" s="17"/>
      <c r="HAK53" s="12"/>
      <c r="HAL53" s="12"/>
      <c r="HAM53" s="402"/>
      <c r="HAN53" s="16"/>
      <c r="HAO53" s="12"/>
      <c r="HAP53" s="12"/>
      <c r="HAQ53" s="16"/>
      <c r="HAR53" s="14"/>
      <c r="HAT53" s="15"/>
      <c r="HAU53" s="14"/>
      <c r="HAV53" s="14"/>
      <c r="HAW53" s="14"/>
      <c r="HAX53" s="14"/>
      <c r="HAY53" s="15"/>
      <c r="HAZ53" s="17"/>
      <c r="HBA53" s="12"/>
      <c r="HBB53" s="12"/>
      <c r="HBC53" s="402"/>
      <c r="HBD53" s="16"/>
      <c r="HBE53" s="12"/>
      <c r="HBF53" s="12"/>
      <c r="HBG53" s="16"/>
      <c r="HBH53" s="14"/>
      <c r="HBJ53" s="15"/>
      <c r="HBK53" s="14"/>
      <c r="HBL53" s="14"/>
      <c r="HBM53" s="14"/>
      <c r="HBN53" s="14"/>
      <c r="HBO53" s="15"/>
      <c r="HBP53" s="17"/>
      <c r="HBQ53" s="12"/>
      <c r="HBR53" s="12"/>
      <c r="HBS53" s="402"/>
      <c r="HBT53" s="16"/>
      <c r="HBU53" s="12"/>
      <c r="HBV53" s="12"/>
      <c r="HBW53" s="16"/>
      <c r="HBX53" s="14"/>
      <c r="HBZ53" s="15"/>
      <c r="HCA53" s="14"/>
      <c r="HCB53" s="14"/>
      <c r="HCC53" s="14"/>
      <c r="HCD53" s="14"/>
      <c r="HCE53" s="15"/>
      <c r="HCF53" s="17"/>
      <c r="HCG53" s="12"/>
      <c r="HCH53" s="12"/>
      <c r="HCI53" s="402"/>
      <c r="HCJ53" s="16"/>
      <c r="HCK53" s="12"/>
      <c r="HCL53" s="12"/>
      <c r="HCM53" s="16"/>
      <c r="HCN53" s="14"/>
      <c r="HCP53" s="15"/>
      <c r="HCQ53" s="14"/>
      <c r="HCR53" s="14"/>
      <c r="HCS53" s="14"/>
      <c r="HCT53" s="14"/>
      <c r="HCU53" s="15"/>
      <c r="HCV53" s="17"/>
      <c r="HCW53" s="12"/>
      <c r="HCX53" s="12"/>
      <c r="HCY53" s="402"/>
      <c r="HCZ53" s="16"/>
      <c r="HDA53" s="12"/>
      <c r="HDB53" s="12"/>
      <c r="HDC53" s="16"/>
      <c r="HDD53" s="14"/>
      <c r="HDF53" s="15"/>
      <c r="HDG53" s="14"/>
      <c r="HDH53" s="14"/>
      <c r="HDI53" s="14"/>
      <c r="HDJ53" s="14"/>
      <c r="HDK53" s="15"/>
      <c r="HDL53" s="17"/>
      <c r="HDM53" s="12"/>
      <c r="HDN53" s="12"/>
      <c r="HDO53" s="402"/>
      <c r="HDP53" s="16"/>
      <c r="HDQ53" s="12"/>
      <c r="HDR53" s="12"/>
      <c r="HDS53" s="16"/>
      <c r="HDT53" s="14"/>
      <c r="HDV53" s="15"/>
      <c r="HDW53" s="14"/>
      <c r="HDX53" s="14"/>
      <c r="HDY53" s="14"/>
      <c r="HDZ53" s="14"/>
      <c r="HEA53" s="15"/>
      <c r="HEB53" s="17"/>
      <c r="HEC53" s="12"/>
      <c r="HED53" s="12"/>
      <c r="HEE53" s="402"/>
      <c r="HEF53" s="16"/>
      <c r="HEG53" s="12"/>
      <c r="HEH53" s="12"/>
      <c r="HEI53" s="16"/>
      <c r="HEJ53" s="14"/>
      <c r="HEL53" s="15"/>
      <c r="HEM53" s="14"/>
      <c r="HEN53" s="14"/>
      <c r="HEO53" s="14"/>
      <c r="HEP53" s="14"/>
      <c r="HEQ53" s="15"/>
      <c r="HER53" s="17"/>
      <c r="HES53" s="12"/>
      <c r="HET53" s="12"/>
      <c r="HEU53" s="402"/>
      <c r="HEV53" s="16"/>
      <c r="HEW53" s="12"/>
      <c r="HEX53" s="12"/>
      <c r="HEY53" s="16"/>
      <c r="HEZ53" s="14"/>
      <c r="HFB53" s="15"/>
      <c r="HFC53" s="14"/>
      <c r="HFD53" s="14"/>
      <c r="HFE53" s="14"/>
      <c r="HFF53" s="14"/>
      <c r="HFG53" s="15"/>
      <c r="HFH53" s="17"/>
      <c r="HFI53" s="12"/>
      <c r="HFJ53" s="12"/>
      <c r="HFK53" s="402"/>
      <c r="HFL53" s="16"/>
      <c r="HFM53" s="12"/>
      <c r="HFN53" s="12"/>
      <c r="HFO53" s="16"/>
      <c r="HFP53" s="14"/>
      <c r="HFR53" s="15"/>
      <c r="HFS53" s="14"/>
      <c r="HFT53" s="14"/>
      <c r="HFU53" s="14"/>
      <c r="HFV53" s="14"/>
      <c r="HFW53" s="15"/>
      <c r="HFX53" s="17"/>
      <c r="HFY53" s="12"/>
      <c r="HFZ53" s="12"/>
      <c r="HGA53" s="402"/>
      <c r="HGB53" s="16"/>
      <c r="HGC53" s="12"/>
      <c r="HGD53" s="12"/>
      <c r="HGE53" s="16"/>
      <c r="HGF53" s="14"/>
      <c r="HGH53" s="15"/>
      <c r="HGI53" s="14"/>
      <c r="HGJ53" s="14"/>
      <c r="HGK53" s="14"/>
      <c r="HGL53" s="14"/>
      <c r="HGM53" s="15"/>
      <c r="HGN53" s="17"/>
      <c r="HGO53" s="12"/>
      <c r="HGP53" s="12"/>
      <c r="HGQ53" s="402"/>
      <c r="HGR53" s="16"/>
      <c r="HGS53" s="12"/>
      <c r="HGT53" s="12"/>
      <c r="HGU53" s="16"/>
      <c r="HGV53" s="14"/>
      <c r="HGX53" s="15"/>
      <c r="HGY53" s="14"/>
      <c r="HGZ53" s="14"/>
      <c r="HHA53" s="14"/>
      <c r="HHB53" s="14"/>
      <c r="HHC53" s="15"/>
      <c r="HHD53" s="17"/>
      <c r="HHE53" s="12"/>
      <c r="HHF53" s="12"/>
      <c r="HHG53" s="402"/>
      <c r="HHH53" s="16"/>
      <c r="HHI53" s="12"/>
      <c r="HHJ53" s="12"/>
      <c r="HHK53" s="16"/>
      <c r="HHL53" s="14"/>
      <c r="HHN53" s="15"/>
      <c r="HHO53" s="14"/>
      <c r="HHP53" s="14"/>
      <c r="HHQ53" s="14"/>
      <c r="HHR53" s="14"/>
      <c r="HHS53" s="15"/>
      <c r="HHT53" s="17"/>
      <c r="HHU53" s="12"/>
      <c r="HHV53" s="12"/>
      <c r="HHW53" s="402"/>
      <c r="HHX53" s="16"/>
      <c r="HHY53" s="12"/>
      <c r="HHZ53" s="12"/>
      <c r="HIA53" s="16"/>
      <c r="HIB53" s="14"/>
      <c r="HID53" s="15"/>
      <c r="HIE53" s="14"/>
      <c r="HIF53" s="14"/>
      <c r="HIG53" s="14"/>
      <c r="HIH53" s="14"/>
      <c r="HII53" s="15"/>
      <c r="HIJ53" s="17"/>
      <c r="HIK53" s="12"/>
      <c r="HIL53" s="12"/>
      <c r="HIM53" s="402"/>
      <c r="HIN53" s="16"/>
      <c r="HIO53" s="12"/>
      <c r="HIP53" s="12"/>
      <c r="HIQ53" s="16"/>
      <c r="HIR53" s="14"/>
      <c r="HIT53" s="15"/>
      <c r="HIU53" s="14"/>
      <c r="HIV53" s="14"/>
      <c r="HIW53" s="14"/>
      <c r="HIX53" s="14"/>
      <c r="HIY53" s="15"/>
      <c r="HIZ53" s="17"/>
      <c r="HJA53" s="12"/>
      <c r="HJB53" s="12"/>
      <c r="HJC53" s="402"/>
      <c r="HJD53" s="16"/>
      <c r="HJE53" s="12"/>
      <c r="HJF53" s="12"/>
      <c r="HJG53" s="16"/>
      <c r="HJH53" s="14"/>
      <c r="HJJ53" s="15"/>
      <c r="HJK53" s="14"/>
      <c r="HJL53" s="14"/>
      <c r="HJM53" s="14"/>
      <c r="HJN53" s="14"/>
      <c r="HJO53" s="15"/>
      <c r="HJP53" s="17"/>
      <c r="HJQ53" s="12"/>
      <c r="HJR53" s="12"/>
      <c r="HJS53" s="402"/>
      <c r="HJT53" s="16"/>
      <c r="HJU53" s="12"/>
      <c r="HJV53" s="12"/>
      <c r="HJW53" s="16"/>
      <c r="HJX53" s="14"/>
      <c r="HJZ53" s="15"/>
      <c r="HKA53" s="14"/>
      <c r="HKB53" s="14"/>
      <c r="HKC53" s="14"/>
      <c r="HKD53" s="14"/>
      <c r="HKE53" s="15"/>
      <c r="HKF53" s="17"/>
      <c r="HKG53" s="12"/>
      <c r="HKH53" s="12"/>
      <c r="HKI53" s="402"/>
      <c r="HKJ53" s="16"/>
      <c r="HKK53" s="12"/>
      <c r="HKL53" s="12"/>
      <c r="HKM53" s="16"/>
      <c r="HKN53" s="14"/>
      <c r="HKP53" s="15"/>
      <c r="HKQ53" s="14"/>
      <c r="HKR53" s="14"/>
      <c r="HKS53" s="14"/>
      <c r="HKT53" s="14"/>
      <c r="HKU53" s="15"/>
      <c r="HKV53" s="17"/>
      <c r="HKW53" s="12"/>
      <c r="HKX53" s="12"/>
      <c r="HKY53" s="402"/>
      <c r="HKZ53" s="16"/>
      <c r="HLA53" s="12"/>
      <c r="HLB53" s="12"/>
      <c r="HLC53" s="16"/>
      <c r="HLD53" s="14"/>
      <c r="HLF53" s="15"/>
      <c r="HLG53" s="14"/>
      <c r="HLH53" s="14"/>
      <c r="HLI53" s="14"/>
      <c r="HLJ53" s="14"/>
      <c r="HLK53" s="15"/>
      <c r="HLL53" s="17"/>
      <c r="HLM53" s="12"/>
      <c r="HLN53" s="12"/>
      <c r="HLO53" s="402"/>
      <c r="HLP53" s="16"/>
      <c r="HLQ53" s="12"/>
      <c r="HLR53" s="12"/>
      <c r="HLS53" s="16"/>
      <c r="HLT53" s="14"/>
      <c r="HLV53" s="15"/>
      <c r="HLW53" s="14"/>
      <c r="HLX53" s="14"/>
      <c r="HLY53" s="14"/>
      <c r="HLZ53" s="14"/>
      <c r="HMA53" s="15"/>
      <c r="HMB53" s="17"/>
      <c r="HMC53" s="12"/>
      <c r="HMD53" s="12"/>
      <c r="HME53" s="402"/>
      <c r="HMF53" s="16"/>
      <c r="HMG53" s="12"/>
      <c r="HMH53" s="12"/>
      <c r="HMI53" s="16"/>
      <c r="HMJ53" s="14"/>
      <c r="HML53" s="15"/>
      <c r="HMM53" s="14"/>
      <c r="HMN53" s="14"/>
      <c r="HMO53" s="14"/>
      <c r="HMP53" s="14"/>
      <c r="HMQ53" s="15"/>
      <c r="HMR53" s="17"/>
      <c r="HMS53" s="12"/>
      <c r="HMT53" s="12"/>
      <c r="HMU53" s="402"/>
      <c r="HMV53" s="16"/>
      <c r="HMW53" s="12"/>
      <c r="HMX53" s="12"/>
      <c r="HMY53" s="16"/>
      <c r="HMZ53" s="14"/>
      <c r="HNB53" s="15"/>
      <c r="HNC53" s="14"/>
      <c r="HND53" s="14"/>
      <c r="HNE53" s="14"/>
      <c r="HNF53" s="14"/>
      <c r="HNG53" s="15"/>
      <c r="HNH53" s="17"/>
      <c r="HNI53" s="12"/>
      <c r="HNJ53" s="12"/>
      <c r="HNK53" s="402"/>
      <c r="HNL53" s="16"/>
      <c r="HNM53" s="12"/>
      <c r="HNN53" s="12"/>
      <c r="HNO53" s="16"/>
      <c r="HNP53" s="14"/>
      <c r="HNR53" s="15"/>
      <c r="HNS53" s="14"/>
      <c r="HNT53" s="14"/>
      <c r="HNU53" s="14"/>
      <c r="HNV53" s="14"/>
      <c r="HNW53" s="15"/>
      <c r="HNX53" s="17"/>
      <c r="HNY53" s="12"/>
      <c r="HNZ53" s="12"/>
      <c r="HOA53" s="402"/>
      <c r="HOB53" s="16"/>
      <c r="HOC53" s="12"/>
      <c r="HOD53" s="12"/>
      <c r="HOE53" s="16"/>
      <c r="HOF53" s="14"/>
      <c r="HOH53" s="15"/>
      <c r="HOI53" s="14"/>
      <c r="HOJ53" s="14"/>
      <c r="HOK53" s="14"/>
      <c r="HOL53" s="14"/>
      <c r="HOM53" s="15"/>
      <c r="HON53" s="17"/>
      <c r="HOO53" s="12"/>
      <c r="HOP53" s="12"/>
      <c r="HOQ53" s="402"/>
      <c r="HOR53" s="16"/>
      <c r="HOS53" s="12"/>
      <c r="HOT53" s="12"/>
      <c r="HOU53" s="16"/>
      <c r="HOV53" s="14"/>
      <c r="HOX53" s="15"/>
      <c r="HOY53" s="14"/>
      <c r="HOZ53" s="14"/>
      <c r="HPA53" s="14"/>
      <c r="HPB53" s="14"/>
      <c r="HPC53" s="15"/>
      <c r="HPD53" s="17"/>
      <c r="HPE53" s="12"/>
      <c r="HPF53" s="12"/>
      <c r="HPG53" s="402"/>
      <c r="HPH53" s="16"/>
      <c r="HPI53" s="12"/>
      <c r="HPJ53" s="12"/>
      <c r="HPK53" s="16"/>
      <c r="HPL53" s="14"/>
      <c r="HPN53" s="15"/>
      <c r="HPO53" s="14"/>
      <c r="HPP53" s="14"/>
      <c r="HPQ53" s="14"/>
      <c r="HPR53" s="14"/>
      <c r="HPS53" s="15"/>
      <c r="HPT53" s="17"/>
      <c r="HPU53" s="12"/>
      <c r="HPV53" s="12"/>
      <c r="HPW53" s="402"/>
      <c r="HPX53" s="16"/>
      <c r="HPY53" s="12"/>
      <c r="HPZ53" s="12"/>
      <c r="HQA53" s="16"/>
      <c r="HQB53" s="14"/>
      <c r="HQD53" s="15"/>
      <c r="HQE53" s="14"/>
      <c r="HQF53" s="14"/>
      <c r="HQG53" s="14"/>
      <c r="HQH53" s="14"/>
      <c r="HQI53" s="15"/>
      <c r="HQJ53" s="17"/>
      <c r="HQK53" s="12"/>
      <c r="HQL53" s="12"/>
      <c r="HQM53" s="402"/>
      <c r="HQN53" s="16"/>
      <c r="HQO53" s="12"/>
      <c r="HQP53" s="12"/>
      <c r="HQQ53" s="16"/>
      <c r="HQR53" s="14"/>
      <c r="HQT53" s="15"/>
      <c r="HQU53" s="14"/>
      <c r="HQV53" s="14"/>
      <c r="HQW53" s="14"/>
      <c r="HQX53" s="14"/>
      <c r="HQY53" s="15"/>
      <c r="HQZ53" s="17"/>
      <c r="HRA53" s="12"/>
      <c r="HRB53" s="12"/>
      <c r="HRC53" s="402"/>
      <c r="HRD53" s="16"/>
      <c r="HRE53" s="12"/>
      <c r="HRF53" s="12"/>
      <c r="HRG53" s="16"/>
      <c r="HRH53" s="14"/>
      <c r="HRJ53" s="15"/>
      <c r="HRK53" s="14"/>
      <c r="HRL53" s="14"/>
      <c r="HRM53" s="14"/>
      <c r="HRN53" s="14"/>
      <c r="HRO53" s="15"/>
      <c r="HRP53" s="17"/>
      <c r="HRQ53" s="12"/>
      <c r="HRR53" s="12"/>
      <c r="HRS53" s="402"/>
      <c r="HRT53" s="16"/>
      <c r="HRU53" s="12"/>
      <c r="HRV53" s="12"/>
      <c r="HRW53" s="16"/>
      <c r="HRX53" s="14"/>
      <c r="HRZ53" s="15"/>
      <c r="HSA53" s="14"/>
      <c r="HSB53" s="14"/>
      <c r="HSC53" s="14"/>
      <c r="HSD53" s="14"/>
      <c r="HSE53" s="15"/>
      <c r="HSF53" s="17"/>
      <c r="HSG53" s="12"/>
      <c r="HSH53" s="12"/>
      <c r="HSI53" s="402"/>
      <c r="HSJ53" s="16"/>
      <c r="HSK53" s="12"/>
      <c r="HSL53" s="12"/>
      <c r="HSM53" s="16"/>
      <c r="HSN53" s="14"/>
      <c r="HSP53" s="15"/>
      <c r="HSQ53" s="14"/>
      <c r="HSR53" s="14"/>
      <c r="HSS53" s="14"/>
      <c r="HST53" s="14"/>
      <c r="HSU53" s="15"/>
      <c r="HSV53" s="17"/>
      <c r="HSW53" s="12"/>
      <c r="HSX53" s="12"/>
      <c r="HSY53" s="402"/>
      <c r="HSZ53" s="16"/>
      <c r="HTA53" s="12"/>
      <c r="HTB53" s="12"/>
      <c r="HTC53" s="16"/>
      <c r="HTD53" s="14"/>
      <c r="HTF53" s="15"/>
      <c r="HTG53" s="14"/>
      <c r="HTH53" s="14"/>
      <c r="HTI53" s="14"/>
      <c r="HTJ53" s="14"/>
      <c r="HTK53" s="15"/>
      <c r="HTL53" s="17"/>
      <c r="HTM53" s="12"/>
      <c r="HTN53" s="12"/>
      <c r="HTO53" s="402"/>
      <c r="HTP53" s="16"/>
      <c r="HTQ53" s="12"/>
      <c r="HTR53" s="12"/>
      <c r="HTS53" s="16"/>
      <c r="HTT53" s="14"/>
      <c r="HTV53" s="15"/>
      <c r="HTW53" s="14"/>
      <c r="HTX53" s="14"/>
      <c r="HTY53" s="14"/>
      <c r="HTZ53" s="14"/>
      <c r="HUA53" s="15"/>
      <c r="HUB53" s="17"/>
      <c r="HUC53" s="12"/>
      <c r="HUD53" s="12"/>
      <c r="HUE53" s="402"/>
      <c r="HUF53" s="16"/>
      <c r="HUG53" s="12"/>
      <c r="HUH53" s="12"/>
      <c r="HUI53" s="16"/>
      <c r="HUJ53" s="14"/>
      <c r="HUL53" s="15"/>
      <c r="HUM53" s="14"/>
      <c r="HUN53" s="14"/>
      <c r="HUO53" s="14"/>
      <c r="HUP53" s="14"/>
      <c r="HUQ53" s="15"/>
      <c r="HUR53" s="17"/>
      <c r="HUS53" s="12"/>
      <c r="HUT53" s="12"/>
      <c r="HUU53" s="402"/>
      <c r="HUV53" s="16"/>
      <c r="HUW53" s="12"/>
      <c r="HUX53" s="12"/>
      <c r="HUY53" s="16"/>
      <c r="HUZ53" s="14"/>
      <c r="HVB53" s="15"/>
      <c r="HVC53" s="14"/>
      <c r="HVD53" s="14"/>
      <c r="HVE53" s="14"/>
      <c r="HVF53" s="14"/>
      <c r="HVG53" s="15"/>
      <c r="HVH53" s="17"/>
      <c r="HVI53" s="12"/>
      <c r="HVJ53" s="12"/>
      <c r="HVK53" s="402"/>
      <c r="HVL53" s="16"/>
      <c r="HVM53" s="12"/>
      <c r="HVN53" s="12"/>
      <c r="HVO53" s="16"/>
      <c r="HVP53" s="14"/>
      <c r="HVR53" s="15"/>
      <c r="HVS53" s="14"/>
      <c r="HVT53" s="14"/>
      <c r="HVU53" s="14"/>
      <c r="HVV53" s="14"/>
      <c r="HVW53" s="15"/>
      <c r="HVX53" s="17"/>
      <c r="HVY53" s="12"/>
      <c r="HVZ53" s="12"/>
      <c r="HWA53" s="402"/>
      <c r="HWB53" s="16"/>
      <c r="HWC53" s="12"/>
      <c r="HWD53" s="12"/>
      <c r="HWE53" s="16"/>
      <c r="HWF53" s="14"/>
      <c r="HWH53" s="15"/>
      <c r="HWI53" s="14"/>
      <c r="HWJ53" s="14"/>
      <c r="HWK53" s="14"/>
      <c r="HWL53" s="14"/>
      <c r="HWM53" s="15"/>
      <c r="HWN53" s="17"/>
      <c r="HWO53" s="12"/>
      <c r="HWP53" s="12"/>
      <c r="HWQ53" s="402"/>
      <c r="HWR53" s="16"/>
      <c r="HWS53" s="12"/>
      <c r="HWT53" s="12"/>
      <c r="HWU53" s="16"/>
      <c r="HWV53" s="14"/>
      <c r="HWX53" s="15"/>
      <c r="HWY53" s="14"/>
      <c r="HWZ53" s="14"/>
      <c r="HXA53" s="14"/>
      <c r="HXB53" s="14"/>
      <c r="HXC53" s="15"/>
      <c r="HXD53" s="17"/>
      <c r="HXE53" s="12"/>
      <c r="HXF53" s="12"/>
      <c r="HXG53" s="402"/>
      <c r="HXH53" s="16"/>
      <c r="HXI53" s="12"/>
      <c r="HXJ53" s="12"/>
      <c r="HXK53" s="16"/>
      <c r="HXL53" s="14"/>
      <c r="HXN53" s="15"/>
      <c r="HXO53" s="14"/>
      <c r="HXP53" s="14"/>
      <c r="HXQ53" s="14"/>
      <c r="HXR53" s="14"/>
      <c r="HXS53" s="15"/>
      <c r="HXT53" s="17"/>
      <c r="HXU53" s="12"/>
      <c r="HXV53" s="12"/>
      <c r="HXW53" s="402"/>
      <c r="HXX53" s="16"/>
      <c r="HXY53" s="12"/>
      <c r="HXZ53" s="12"/>
      <c r="HYA53" s="16"/>
      <c r="HYB53" s="14"/>
      <c r="HYD53" s="15"/>
      <c r="HYE53" s="14"/>
      <c r="HYF53" s="14"/>
      <c r="HYG53" s="14"/>
      <c r="HYH53" s="14"/>
      <c r="HYI53" s="15"/>
      <c r="HYJ53" s="17"/>
      <c r="HYK53" s="12"/>
      <c r="HYL53" s="12"/>
      <c r="HYM53" s="402"/>
      <c r="HYN53" s="16"/>
      <c r="HYO53" s="12"/>
      <c r="HYP53" s="12"/>
      <c r="HYQ53" s="16"/>
      <c r="HYR53" s="14"/>
      <c r="HYT53" s="15"/>
      <c r="HYU53" s="14"/>
      <c r="HYV53" s="14"/>
      <c r="HYW53" s="14"/>
      <c r="HYX53" s="14"/>
      <c r="HYY53" s="15"/>
      <c r="HYZ53" s="17"/>
      <c r="HZA53" s="12"/>
      <c r="HZB53" s="12"/>
      <c r="HZC53" s="402"/>
      <c r="HZD53" s="16"/>
      <c r="HZE53" s="12"/>
      <c r="HZF53" s="12"/>
      <c r="HZG53" s="16"/>
      <c r="HZH53" s="14"/>
      <c r="HZJ53" s="15"/>
      <c r="HZK53" s="14"/>
      <c r="HZL53" s="14"/>
      <c r="HZM53" s="14"/>
      <c r="HZN53" s="14"/>
      <c r="HZO53" s="15"/>
      <c r="HZP53" s="17"/>
      <c r="HZQ53" s="12"/>
      <c r="HZR53" s="12"/>
      <c r="HZS53" s="402"/>
      <c r="HZT53" s="16"/>
      <c r="HZU53" s="12"/>
      <c r="HZV53" s="12"/>
      <c r="HZW53" s="16"/>
      <c r="HZX53" s="14"/>
      <c r="HZZ53" s="15"/>
      <c r="IAA53" s="14"/>
      <c r="IAB53" s="14"/>
      <c r="IAC53" s="14"/>
      <c r="IAD53" s="14"/>
      <c r="IAE53" s="15"/>
      <c r="IAF53" s="17"/>
      <c r="IAG53" s="12"/>
      <c r="IAH53" s="12"/>
      <c r="IAI53" s="402"/>
      <c r="IAJ53" s="16"/>
      <c r="IAK53" s="12"/>
      <c r="IAL53" s="12"/>
      <c r="IAM53" s="16"/>
      <c r="IAN53" s="14"/>
      <c r="IAP53" s="15"/>
      <c r="IAQ53" s="14"/>
      <c r="IAR53" s="14"/>
      <c r="IAS53" s="14"/>
      <c r="IAT53" s="14"/>
      <c r="IAU53" s="15"/>
      <c r="IAV53" s="17"/>
      <c r="IAW53" s="12"/>
      <c r="IAX53" s="12"/>
      <c r="IAY53" s="402"/>
      <c r="IAZ53" s="16"/>
      <c r="IBA53" s="12"/>
      <c r="IBB53" s="12"/>
      <c r="IBC53" s="16"/>
      <c r="IBD53" s="14"/>
      <c r="IBF53" s="15"/>
      <c r="IBG53" s="14"/>
      <c r="IBH53" s="14"/>
      <c r="IBI53" s="14"/>
      <c r="IBJ53" s="14"/>
      <c r="IBK53" s="15"/>
      <c r="IBL53" s="17"/>
      <c r="IBM53" s="12"/>
      <c r="IBN53" s="12"/>
      <c r="IBO53" s="402"/>
      <c r="IBP53" s="16"/>
      <c r="IBQ53" s="12"/>
      <c r="IBR53" s="12"/>
      <c r="IBS53" s="16"/>
      <c r="IBT53" s="14"/>
      <c r="IBV53" s="15"/>
      <c r="IBW53" s="14"/>
      <c r="IBX53" s="14"/>
      <c r="IBY53" s="14"/>
      <c r="IBZ53" s="14"/>
      <c r="ICA53" s="15"/>
      <c r="ICB53" s="17"/>
      <c r="ICC53" s="12"/>
      <c r="ICD53" s="12"/>
      <c r="ICE53" s="402"/>
      <c r="ICF53" s="16"/>
      <c r="ICG53" s="12"/>
      <c r="ICH53" s="12"/>
      <c r="ICI53" s="16"/>
      <c r="ICJ53" s="14"/>
      <c r="ICL53" s="15"/>
      <c r="ICM53" s="14"/>
      <c r="ICN53" s="14"/>
      <c r="ICO53" s="14"/>
      <c r="ICP53" s="14"/>
      <c r="ICQ53" s="15"/>
      <c r="ICR53" s="17"/>
      <c r="ICS53" s="12"/>
      <c r="ICT53" s="12"/>
      <c r="ICU53" s="402"/>
      <c r="ICV53" s="16"/>
      <c r="ICW53" s="12"/>
      <c r="ICX53" s="12"/>
      <c r="ICY53" s="16"/>
      <c r="ICZ53" s="14"/>
      <c r="IDB53" s="15"/>
      <c r="IDC53" s="14"/>
      <c r="IDD53" s="14"/>
      <c r="IDE53" s="14"/>
      <c r="IDF53" s="14"/>
      <c r="IDG53" s="15"/>
      <c r="IDH53" s="17"/>
      <c r="IDI53" s="12"/>
      <c r="IDJ53" s="12"/>
      <c r="IDK53" s="402"/>
      <c r="IDL53" s="16"/>
      <c r="IDM53" s="12"/>
      <c r="IDN53" s="12"/>
      <c r="IDO53" s="16"/>
      <c r="IDP53" s="14"/>
      <c r="IDR53" s="15"/>
      <c r="IDS53" s="14"/>
      <c r="IDT53" s="14"/>
      <c r="IDU53" s="14"/>
      <c r="IDV53" s="14"/>
      <c r="IDW53" s="15"/>
      <c r="IDX53" s="17"/>
      <c r="IDY53" s="12"/>
      <c r="IDZ53" s="12"/>
      <c r="IEA53" s="402"/>
      <c r="IEB53" s="16"/>
      <c r="IEC53" s="12"/>
      <c r="IED53" s="12"/>
      <c r="IEE53" s="16"/>
      <c r="IEF53" s="14"/>
      <c r="IEH53" s="15"/>
      <c r="IEI53" s="14"/>
      <c r="IEJ53" s="14"/>
      <c r="IEK53" s="14"/>
      <c r="IEL53" s="14"/>
      <c r="IEM53" s="15"/>
      <c r="IEN53" s="17"/>
      <c r="IEO53" s="12"/>
      <c r="IEP53" s="12"/>
      <c r="IEQ53" s="402"/>
      <c r="IER53" s="16"/>
      <c r="IES53" s="12"/>
      <c r="IET53" s="12"/>
      <c r="IEU53" s="16"/>
      <c r="IEV53" s="14"/>
      <c r="IEX53" s="15"/>
      <c r="IEY53" s="14"/>
      <c r="IEZ53" s="14"/>
      <c r="IFA53" s="14"/>
      <c r="IFB53" s="14"/>
      <c r="IFC53" s="15"/>
      <c r="IFD53" s="17"/>
      <c r="IFE53" s="12"/>
      <c r="IFF53" s="12"/>
      <c r="IFG53" s="402"/>
      <c r="IFH53" s="16"/>
      <c r="IFI53" s="12"/>
      <c r="IFJ53" s="12"/>
      <c r="IFK53" s="16"/>
      <c r="IFL53" s="14"/>
      <c r="IFN53" s="15"/>
      <c r="IFO53" s="14"/>
      <c r="IFP53" s="14"/>
      <c r="IFQ53" s="14"/>
      <c r="IFR53" s="14"/>
      <c r="IFS53" s="15"/>
      <c r="IFT53" s="17"/>
      <c r="IFU53" s="12"/>
      <c r="IFV53" s="12"/>
      <c r="IFW53" s="402"/>
      <c r="IFX53" s="16"/>
      <c r="IFY53" s="12"/>
      <c r="IFZ53" s="12"/>
      <c r="IGA53" s="16"/>
      <c r="IGB53" s="14"/>
      <c r="IGD53" s="15"/>
      <c r="IGE53" s="14"/>
      <c r="IGF53" s="14"/>
      <c r="IGG53" s="14"/>
      <c r="IGH53" s="14"/>
      <c r="IGI53" s="15"/>
      <c r="IGJ53" s="17"/>
      <c r="IGK53" s="12"/>
      <c r="IGL53" s="12"/>
      <c r="IGM53" s="402"/>
      <c r="IGN53" s="16"/>
      <c r="IGO53" s="12"/>
      <c r="IGP53" s="12"/>
      <c r="IGQ53" s="16"/>
      <c r="IGR53" s="14"/>
      <c r="IGT53" s="15"/>
      <c r="IGU53" s="14"/>
      <c r="IGV53" s="14"/>
      <c r="IGW53" s="14"/>
      <c r="IGX53" s="14"/>
      <c r="IGY53" s="15"/>
      <c r="IGZ53" s="17"/>
      <c r="IHA53" s="12"/>
      <c r="IHB53" s="12"/>
      <c r="IHC53" s="402"/>
      <c r="IHD53" s="16"/>
      <c r="IHE53" s="12"/>
      <c r="IHF53" s="12"/>
      <c r="IHG53" s="16"/>
      <c r="IHH53" s="14"/>
      <c r="IHJ53" s="15"/>
      <c r="IHK53" s="14"/>
      <c r="IHL53" s="14"/>
      <c r="IHM53" s="14"/>
      <c r="IHN53" s="14"/>
      <c r="IHO53" s="15"/>
      <c r="IHP53" s="17"/>
      <c r="IHQ53" s="12"/>
      <c r="IHR53" s="12"/>
      <c r="IHS53" s="402"/>
      <c r="IHT53" s="16"/>
      <c r="IHU53" s="12"/>
      <c r="IHV53" s="12"/>
      <c r="IHW53" s="16"/>
      <c r="IHX53" s="14"/>
      <c r="IHZ53" s="15"/>
      <c r="IIA53" s="14"/>
      <c r="IIB53" s="14"/>
      <c r="IIC53" s="14"/>
      <c r="IID53" s="14"/>
      <c r="IIE53" s="15"/>
      <c r="IIF53" s="17"/>
      <c r="IIG53" s="12"/>
      <c r="IIH53" s="12"/>
      <c r="III53" s="402"/>
      <c r="IIJ53" s="16"/>
      <c r="IIK53" s="12"/>
      <c r="IIL53" s="12"/>
      <c r="IIM53" s="16"/>
      <c r="IIN53" s="14"/>
      <c r="IIP53" s="15"/>
      <c r="IIQ53" s="14"/>
      <c r="IIR53" s="14"/>
      <c r="IIS53" s="14"/>
      <c r="IIT53" s="14"/>
      <c r="IIU53" s="15"/>
      <c r="IIV53" s="17"/>
      <c r="IIW53" s="12"/>
      <c r="IIX53" s="12"/>
      <c r="IIY53" s="402"/>
      <c r="IIZ53" s="16"/>
      <c r="IJA53" s="12"/>
      <c r="IJB53" s="12"/>
      <c r="IJC53" s="16"/>
      <c r="IJD53" s="14"/>
      <c r="IJF53" s="15"/>
      <c r="IJG53" s="14"/>
      <c r="IJH53" s="14"/>
      <c r="IJI53" s="14"/>
      <c r="IJJ53" s="14"/>
      <c r="IJK53" s="15"/>
      <c r="IJL53" s="17"/>
      <c r="IJM53" s="12"/>
      <c r="IJN53" s="12"/>
      <c r="IJO53" s="402"/>
      <c r="IJP53" s="16"/>
      <c r="IJQ53" s="12"/>
      <c r="IJR53" s="12"/>
      <c r="IJS53" s="16"/>
      <c r="IJT53" s="14"/>
      <c r="IJV53" s="15"/>
      <c r="IJW53" s="14"/>
      <c r="IJX53" s="14"/>
      <c r="IJY53" s="14"/>
      <c r="IJZ53" s="14"/>
      <c r="IKA53" s="15"/>
      <c r="IKB53" s="17"/>
      <c r="IKC53" s="12"/>
      <c r="IKD53" s="12"/>
      <c r="IKE53" s="402"/>
      <c r="IKF53" s="16"/>
      <c r="IKG53" s="12"/>
      <c r="IKH53" s="12"/>
      <c r="IKI53" s="16"/>
      <c r="IKJ53" s="14"/>
      <c r="IKL53" s="15"/>
      <c r="IKM53" s="14"/>
      <c r="IKN53" s="14"/>
      <c r="IKO53" s="14"/>
      <c r="IKP53" s="14"/>
      <c r="IKQ53" s="15"/>
      <c r="IKR53" s="17"/>
      <c r="IKS53" s="12"/>
      <c r="IKT53" s="12"/>
      <c r="IKU53" s="402"/>
      <c r="IKV53" s="16"/>
      <c r="IKW53" s="12"/>
      <c r="IKX53" s="12"/>
      <c r="IKY53" s="16"/>
      <c r="IKZ53" s="14"/>
      <c r="ILB53" s="15"/>
      <c r="ILC53" s="14"/>
      <c r="ILD53" s="14"/>
      <c r="ILE53" s="14"/>
      <c r="ILF53" s="14"/>
      <c r="ILG53" s="15"/>
      <c r="ILH53" s="17"/>
      <c r="ILI53" s="12"/>
      <c r="ILJ53" s="12"/>
      <c r="ILK53" s="402"/>
      <c r="ILL53" s="16"/>
      <c r="ILM53" s="12"/>
      <c r="ILN53" s="12"/>
      <c r="ILO53" s="16"/>
      <c r="ILP53" s="14"/>
      <c r="ILR53" s="15"/>
      <c r="ILS53" s="14"/>
      <c r="ILT53" s="14"/>
      <c r="ILU53" s="14"/>
      <c r="ILV53" s="14"/>
      <c r="ILW53" s="15"/>
      <c r="ILX53" s="17"/>
      <c r="ILY53" s="12"/>
      <c r="ILZ53" s="12"/>
      <c r="IMA53" s="402"/>
      <c r="IMB53" s="16"/>
      <c r="IMC53" s="12"/>
      <c r="IMD53" s="12"/>
      <c r="IME53" s="16"/>
      <c r="IMF53" s="14"/>
      <c r="IMH53" s="15"/>
      <c r="IMI53" s="14"/>
      <c r="IMJ53" s="14"/>
      <c r="IMK53" s="14"/>
      <c r="IML53" s="14"/>
      <c r="IMM53" s="15"/>
      <c r="IMN53" s="17"/>
      <c r="IMO53" s="12"/>
      <c r="IMP53" s="12"/>
      <c r="IMQ53" s="402"/>
      <c r="IMR53" s="16"/>
      <c r="IMS53" s="12"/>
      <c r="IMT53" s="12"/>
      <c r="IMU53" s="16"/>
      <c r="IMV53" s="14"/>
      <c r="IMX53" s="15"/>
      <c r="IMY53" s="14"/>
      <c r="IMZ53" s="14"/>
      <c r="INA53" s="14"/>
      <c r="INB53" s="14"/>
      <c r="INC53" s="15"/>
      <c r="IND53" s="17"/>
      <c r="INE53" s="12"/>
      <c r="INF53" s="12"/>
      <c r="ING53" s="402"/>
      <c r="INH53" s="16"/>
      <c r="INI53" s="12"/>
      <c r="INJ53" s="12"/>
      <c r="INK53" s="16"/>
      <c r="INL53" s="14"/>
      <c r="INN53" s="15"/>
      <c r="INO53" s="14"/>
      <c r="INP53" s="14"/>
      <c r="INQ53" s="14"/>
      <c r="INR53" s="14"/>
      <c r="INS53" s="15"/>
      <c r="INT53" s="17"/>
      <c r="INU53" s="12"/>
      <c r="INV53" s="12"/>
      <c r="INW53" s="402"/>
      <c r="INX53" s="16"/>
      <c r="INY53" s="12"/>
      <c r="INZ53" s="12"/>
      <c r="IOA53" s="16"/>
      <c r="IOB53" s="14"/>
      <c r="IOD53" s="15"/>
      <c r="IOE53" s="14"/>
      <c r="IOF53" s="14"/>
      <c r="IOG53" s="14"/>
      <c r="IOH53" s="14"/>
      <c r="IOI53" s="15"/>
      <c r="IOJ53" s="17"/>
      <c r="IOK53" s="12"/>
      <c r="IOL53" s="12"/>
      <c r="IOM53" s="402"/>
      <c r="ION53" s="16"/>
      <c r="IOO53" s="12"/>
      <c r="IOP53" s="12"/>
      <c r="IOQ53" s="16"/>
      <c r="IOR53" s="14"/>
      <c r="IOT53" s="15"/>
      <c r="IOU53" s="14"/>
      <c r="IOV53" s="14"/>
      <c r="IOW53" s="14"/>
      <c r="IOX53" s="14"/>
      <c r="IOY53" s="15"/>
      <c r="IOZ53" s="17"/>
      <c r="IPA53" s="12"/>
      <c r="IPB53" s="12"/>
      <c r="IPC53" s="402"/>
      <c r="IPD53" s="16"/>
      <c r="IPE53" s="12"/>
      <c r="IPF53" s="12"/>
      <c r="IPG53" s="16"/>
      <c r="IPH53" s="14"/>
      <c r="IPJ53" s="15"/>
      <c r="IPK53" s="14"/>
      <c r="IPL53" s="14"/>
      <c r="IPM53" s="14"/>
      <c r="IPN53" s="14"/>
      <c r="IPO53" s="15"/>
      <c r="IPP53" s="17"/>
      <c r="IPQ53" s="12"/>
      <c r="IPR53" s="12"/>
      <c r="IPS53" s="402"/>
      <c r="IPT53" s="16"/>
      <c r="IPU53" s="12"/>
      <c r="IPV53" s="12"/>
      <c r="IPW53" s="16"/>
      <c r="IPX53" s="14"/>
      <c r="IPZ53" s="15"/>
      <c r="IQA53" s="14"/>
      <c r="IQB53" s="14"/>
      <c r="IQC53" s="14"/>
      <c r="IQD53" s="14"/>
      <c r="IQE53" s="15"/>
      <c r="IQF53" s="17"/>
      <c r="IQG53" s="12"/>
      <c r="IQH53" s="12"/>
      <c r="IQI53" s="402"/>
      <c r="IQJ53" s="16"/>
      <c r="IQK53" s="12"/>
      <c r="IQL53" s="12"/>
      <c r="IQM53" s="16"/>
      <c r="IQN53" s="14"/>
      <c r="IQP53" s="15"/>
      <c r="IQQ53" s="14"/>
      <c r="IQR53" s="14"/>
      <c r="IQS53" s="14"/>
      <c r="IQT53" s="14"/>
      <c r="IQU53" s="15"/>
      <c r="IQV53" s="17"/>
      <c r="IQW53" s="12"/>
      <c r="IQX53" s="12"/>
      <c r="IQY53" s="402"/>
      <c r="IQZ53" s="16"/>
      <c r="IRA53" s="12"/>
      <c r="IRB53" s="12"/>
      <c r="IRC53" s="16"/>
      <c r="IRD53" s="14"/>
      <c r="IRF53" s="15"/>
      <c r="IRG53" s="14"/>
      <c r="IRH53" s="14"/>
      <c r="IRI53" s="14"/>
      <c r="IRJ53" s="14"/>
      <c r="IRK53" s="15"/>
      <c r="IRL53" s="17"/>
      <c r="IRM53" s="12"/>
      <c r="IRN53" s="12"/>
      <c r="IRO53" s="402"/>
      <c r="IRP53" s="16"/>
      <c r="IRQ53" s="12"/>
      <c r="IRR53" s="12"/>
      <c r="IRS53" s="16"/>
      <c r="IRT53" s="14"/>
      <c r="IRV53" s="15"/>
      <c r="IRW53" s="14"/>
      <c r="IRX53" s="14"/>
      <c r="IRY53" s="14"/>
      <c r="IRZ53" s="14"/>
      <c r="ISA53" s="15"/>
      <c r="ISB53" s="17"/>
      <c r="ISC53" s="12"/>
      <c r="ISD53" s="12"/>
      <c r="ISE53" s="402"/>
      <c r="ISF53" s="16"/>
      <c r="ISG53" s="12"/>
      <c r="ISH53" s="12"/>
      <c r="ISI53" s="16"/>
      <c r="ISJ53" s="14"/>
      <c r="ISL53" s="15"/>
      <c r="ISM53" s="14"/>
      <c r="ISN53" s="14"/>
      <c r="ISO53" s="14"/>
      <c r="ISP53" s="14"/>
      <c r="ISQ53" s="15"/>
      <c r="ISR53" s="17"/>
      <c r="ISS53" s="12"/>
      <c r="IST53" s="12"/>
      <c r="ISU53" s="402"/>
      <c r="ISV53" s="16"/>
      <c r="ISW53" s="12"/>
      <c r="ISX53" s="12"/>
      <c r="ISY53" s="16"/>
      <c r="ISZ53" s="14"/>
      <c r="ITB53" s="15"/>
      <c r="ITC53" s="14"/>
      <c r="ITD53" s="14"/>
      <c r="ITE53" s="14"/>
      <c r="ITF53" s="14"/>
      <c r="ITG53" s="15"/>
      <c r="ITH53" s="17"/>
      <c r="ITI53" s="12"/>
      <c r="ITJ53" s="12"/>
      <c r="ITK53" s="402"/>
      <c r="ITL53" s="16"/>
      <c r="ITM53" s="12"/>
      <c r="ITN53" s="12"/>
      <c r="ITO53" s="16"/>
      <c r="ITP53" s="14"/>
      <c r="ITR53" s="15"/>
      <c r="ITS53" s="14"/>
      <c r="ITT53" s="14"/>
      <c r="ITU53" s="14"/>
      <c r="ITV53" s="14"/>
      <c r="ITW53" s="15"/>
      <c r="ITX53" s="17"/>
      <c r="ITY53" s="12"/>
      <c r="ITZ53" s="12"/>
      <c r="IUA53" s="402"/>
      <c r="IUB53" s="16"/>
      <c r="IUC53" s="12"/>
      <c r="IUD53" s="12"/>
      <c r="IUE53" s="16"/>
      <c r="IUF53" s="14"/>
      <c r="IUH53" s="15"/>
      <c r="IUI53" s="14"/>
      <c r="IUJ53" s="14"/>
      <c r="IUK53" s="14"/>
      <c r="IUL53" s="14"/>
      <c r="IUM53" s="15"/>
      <c r="IUN53" s="17"/>
      <c r="IUO53" s="12"/>
      <c r="IUP53" s="12"/>
      <c r="IUQ53" s="402"/>
      <c r="IUR53" s="16"/>
      <c r="IUS53" s="12"/>
      <c r="IUT53" s="12"/>
      <c r="IUU53" s="16"/>
      <c r="IUV53" s="14"/>
      <c r="IUX53" s="15"/>
      <c r="IUY53" s="14"/>
      <c r="IUZ53" s="14"/>
      <c r="IVA53" s="14"/>
      <c r="IVB53" s="14"/>
      <c r="IVC53" s="15"/>
      <c r="IVD53" s="17"/>
      <c r="IVE53" s="12"/>
      <c r="IVF53" s="12"/>
      <c r="IVG53" s="402"/>
      <c r="IVH53" s="16"/>
      <c r="IVI53" s="12"/>
      <c r="IVJ53" s="12"/>
      <c r="IVK53" s="16"/>
      <c r="IVL53" s="14"/>
      <c r="IVN53" s="15"/>
      <c r="IVO53" s="14"/>
      <c r="IVP53" s="14"/>
      <c r="IVQ53" s="14"/>
      <c r="IVR53" s="14"/>
      <c r="IVS53" s="15"/>
      <c r="IVT53" s="17"/>
      <c r="IVU53" s="12"/>
      <c r="IVV53" s="12"/>
      <c r="IVW53" s="402"/>
      <c r="IVX53" s="16"/>
      <c r="IVY53" s="12"/>
      <c r="IVZ53" s="12"/>
      <c r="IWA53" s="16"/>
      <c r="IWB53" s="14"/>
      <c r="IWD53" s="15"/>
      <c r="IWE53" s="14"/>
      <c r="IWF53" s="14"/>
      <c r="IWG53" s="14"/>
      <c r="IWH53" s="14"/>
      <c r="IWI53" s="15"/>
      <c r="IWJ53" s="17"/>
      <c r="IWK53" s="12"/>
      <c r="IWL53" s="12"/>
      <c r="IWM53" s="402"/>
      <c r="IWN53" s="16"/>
      <c r="IWO53" s="12"/>
      <c r="IWP53" s="12"/>
      <c r="IWQ53" s="16"/>
      <c r="IWR53" s="14"/>
      <c r="IWT53" s="15"/>
      <c r="IWU53" s="14"/>
      <c r="IWV53" s="14"/>
      <c r="IWW53" s="14"/>
      <c r="IWX53" s="14"/>
      <c r="IWY53" s="15"/>
      <c r="IWZ53" s="17"/>
      <c r="IXA53" s="12"/>
      <c r="IXB53" s="12"/>
      <c r="IXC53" s="402"/>
      <c r="IXD53" s="16"/>
      <c r="IXE53" s="12"/>
      <c r="IXF53" s="12"/>
      <c r="IXG53" s="16"/>
      <c r="IXH53" s="14"/>
      <c r="IXJ53" s="15"/>
      <c r="IXK53" s="14"/>
      <c r="IXL53" s="14"/>
      <c r="IXM53" s="14"/>
      <c r="IXN53" s="14"/>
      <c r="IXO53" s="15"/>
      <c r="IXP53" s="17"/>
      <c r="IXQ53" s="12"/>
      <c r="IXR53" s="12"/>
      <c r="IXS53" s="402"/>
      <c r="IXT53" s="16"/>
      <c r="IXU53" s="12"/>
      <c r="IXV53" s="12"/>
      <c r="IXW53" s="16"/>
      <c r="IXX53" s="14"/>
      <c r="IXZ53" s="15"/>
      <c r="IYA53" s="14"/>
      <c r="IYB53" s="14"/>
      <c r="IYC53" s="14"/>
      <c r="IYD53" s="14"/>
      <c r="IYE53" s="15"/>
      <c r="IYF53" s="17"/>
      <c r="IYG53" s="12"/>
      <c r="IYH53" s="12"/>
      <c r="IYI53" s="402"/>
      <c r="IYJ53" s="16"/>
      <c r="IYK53" s="12"/>
      <c r="IYL53" s="12"/>
      <c r="IYM53" s="16"/>
      <c r="IYN53" s="14"/>
      <c r="IYP53" s="15"/>
      <c r="IYQ53" s="14"/>
      <c r="IYR53" s="14"/>
      <c r="IYS53" s="14"/>
      <c r="IYT53" s="14"/>
      <c r="IYU53" s="15"/>
      <c r="IYV53" s="17"/>
      <c r="IYW53" s="12"/>
      <c r="IYX53" s="12"/>
      <c r="IYY53" s="402"/>
      <c r="IYZ53" s="16"/>
      <c r="IZA53" s="12"/>
      <c r="IZB53" s="12"/>
      <c r="IZC53" s="16"/>
      <c r="IZD53" s="14"/>
      <c r="IZF53" s="15"/>
      <c r="IZG53" s="14"/>
      <c r="IZH53" s="14"/>
      <c r="IZI53" s="14"/>
      <c r="IZJ53" s="14"/>
      <c r="IZK53" s="15"/>
      <c r="IZL53" s="17"/>
      <c r="IZM53" s="12"/>
      <c r="IZN53" s="12"/>
      <c r="IZO53" s="402"/>
      <c r="IZP53" s="16"/>
      <c r="IZQ53" s="12"/>
      <c r="IZR53" s="12"/>
      <c r="IZS53" s="16"/>
      <c r="IZT53" s="14"/>
      <c r="IZV53" s="15"/>
      <c r="IZW53" s="14"/>
      <c r="IZX53" s="14"/>
      <c r="IZY53" s="14"/>
      <c r="IZZ53" s="14"/>
      <c r="JAA53" s="15"/>
      <c r="JAB53" s="17"/>
      <c r="JAC53" s="12"/>
      <c r="JAD53" s="12"/>
      <c r="JAE53" s="402"/>
      <c r="JAF53" s="16"/>
      <c r="JAG53" s="12"/>
      <c r="JAH53" s="12"/>
      <c r="JAI53" s="16"/>
      <c r="JAJ53" s="14"/>
      <c r="JAL53" s="15"/>
      <c r="JAM53" s="14"/>
      <c r="JAN53" s="14"/>
      <c r="JAO53" s="14"/>
      <c r="JAP53" s="14"/>
      <c r="JAQ53" s="15"/>
      <c r="JAR53" s="17"/>
      <c r="JAS53" s="12"/>
      <c r="JAT53" s="12"/>
      <c r="JAU53" s="402"/>
      <c r="JAV53" s="16"/>
      <c r="JAW53" s="12"/>
      <c r="JAX53" s="12"/>
      <c r="JAY53" s="16"/>
      <c r="JAZ53" s="14"/>
      <c r="JBB53" s="15"/>
      <c r="JBC53" s="14"/>
      <c r="JBD53" s="14"/>
      <c r="JBE53" s="14"/>
      <c r="JBF53" s="14"/>
      <c r="JBG53" s="15"/>
      <c r="JBH53" s="17"/>
      <c r="JBI53" s="12"/>
      <c r="JBJ53" s="12"/>
      <c r="JBK53" s="402"/>
      <c r="JBL53" s="16"/>
      <c r="JBM53" s="12"/>
      <c r="JBN53" s="12"/>
      <c r="JBO53" s="16"/>
      <c r="JBP53" s="14"/>
      <c r="JBR53" s="15"/>
      <c r="JBS53" s="14"/>
      <c r="JBT53" s="14"/>
      <c r="JBU53" s="14"/>
      <c r="JBV53" s="14"/>
      <c r="JBW53" s="15"/>
      <c r="JBX53" s="17"/>
      <c r="JBY53" s="12"/>
      <c r="JBZ53" s="12"/>
      <c r="JCA53" s="402"/>
      <c r="JCB53" s="16"/>
      <c r="JCC53" s="12"/>
      <c r="JCD53" s="12"/>
      <c r="JCE53" s="16"/>
      <c r="JCF53" s="14"/>
      <c r="JCH53" s="15"/>
      <c r="JCI53" s="14"/>
      <c r="JCJ53" s="14"/>
      <c r="JCK53" s="14"/>
      <c r="JCL53" s="14"/>
      <c r="JCM53" s="15"/>
      <c r="JCN53" s="17"/>
      <c r="JCO53" s="12"/>
      <c r="JCP53" s="12"/>
      <c r="JCQ53" s="402"/>
      <c r="JCR53" s="16"/>
      <c r="JCS53" s="12"/>
      <c r="JCT53" s="12"/>
      <c r="JCU53" s="16"/>
      <c r="JCV53" s="14"/>
      <c r="JCX53" s="15"/>
      <c r="JCY53" s="14"/>
      <c r="JCZ53" s="14"/>
      <c r="JDA53" s="14"/>
      <c r="JDB53" s="14"/>
      <c r="JDC53" s="15"/>
      <c r="JDD53" s="17"/>
      <c r="JDE53" s="12"/>
      <c r="JDF53" s="12"/>
      <c r="JDG53" s="402"/>
      <c r="JDH53" s="16"/>
      <c r="JDI53" s="12"/>
      <c r="JDJ53" s="12"/>
      <c r="JDK53" s="16"/>
      <c r="JDL53" s="14"/>
      <c r="JDN53" s="15"/>
      <c r="JDO53" s="14"/>
      <c r="JDP53" s="14"/>
      <c r="JDQ53" s="14"/>
      <c r="JDR53" s="14"/>
      <c r="JDS53" s="15"/>
      <c r="JDT53" s="17"/>
      <c r="JDU53" s="12"/>
      <c r="JDV53" s="12"/>
      <c r="JDW53" s="402"/>
      <c r="JDX53" s="16"/>
      <c r="JDY53" s="12"/>
      <c r="JDZ53" s="12"/>
      <c r="JEA53" s="16"/>
      <c r="JEB53" s="14"/>
      <c r="JED53" s="15"/>
      <c r="JEE53" s="14"/>
      <c r="JEF53" s="14"/>
      <c r="JEG53" s="14"/>
      <c r="JEH53" s="14"/>
      <c r="JEI53" s="15"/>
      <c r="JEJ53" s="17"/>
      <c r="JEK53" s="12"/>
      <c r="JEL53" s="12"/>
      <c r="JEM53" s="402"/>
      <c r="JEN53" s="16"/>
      <c r="JEO53" s="12"/>
      <c r="JEP53" s="12"/>
      <c r="JEQ53" s="16"/>
      <c r="JER53" s="14"/>
      <c r="JET53" s="15"/>
      <c r="JEU53" s="14"/>
      <c r="JEV53" s="14"/>
      <c r="JEW53" s="14"/>
      <c r="JEX53" s="14"/>
      <c r="JEY53" s="15"/>
      <c r="JEZ53" s="17"/>
      <c r="JFA53" s="12"/>
      <c r="JFB53" s="12"/>
      <c r="JFC53" s="402"/>
      <c r="JFD53" s="16"/>
      <c r="JFE53" s="12"/>
      <c r="JFF53" s="12"/>
      <c r="JFG53" s="16"/>
      <c r="JFH53" s="14"/>
      <c r="JFJ53" s="15"/>
      <c r="JFK53" s="14"/>
      <c r="JFL53" s="14"/>
      <c r="JFM53" s="14"/>
      <c r="JFN53" s="14"/>
      <c r="JFO53" s="15"/>
      <c r="JFP53" s="17"/>
      <c r="JFQ53" s="12"/>
      <c r="JFR53" s="12"/>
      <c r="JFS53" s="402"/>
      <c r="JFT53" s="16"/>
      <c r="JFU53" s="12"/>
      <c r="JFV53" s="12"/>
      <c r="JFW53" s="16"/>
      <c r="JFX53" s="14"/>
      <c r="JFZ53" s="15"/>
      <c r="JGA53" s="14"/>
      <c r="JGB53" s="14"/>
      <c r="JGC53" s="14"/>
      <c r="JGD53" s="14"/>
      <c r="JGE53" s="15"/>
      <c r="JGF53" s="17"/>
      <c r="JGG53" s="12"/>
      <c r="JGH53" s="12"/>
      <c r="JGI53" s="402"/>
      <c r="JGJ53" s="16"/>
      <c r="JGK53" s="12"/>
      <c r="JGL53" s="12"/>
      <c r="JGM53" s="16"/>
      <c r="JGN53" s="14"/>
      <c r="JGP53" s="15"/>
      <c r="JGQ53" s="14"/>
      <c r="JGR53" s="14"/>
      <c r="JGS53" s="14"/>
      <c r="JGT53" s="14"/>
      <c r="JGU53" s="15"/>
      <c r="JGV53" s="17"/>
      <c r="JGW53" s="12"/>
      <c r="JGX53" s="12"/>
      <c r="JGY53" s="402"/>
      <c r="JGZ53" s="16"/>
      <c r="JHA53" s="12"/>
      <c r="JHB53" s="12"/>
      <c r="JHC53" s="16"/>
      <c r="JHD53" s="14"/>
      <c r="JHF53" s="15"/>
      <c r="JHG53" s="14"/>
      <c r="JHH53" s="14"/>
      <c r="JHI53" s="14"/>
      <c r="JHJ53" s="14"/>
      <c r="JHK53" s="15"/>
      <c r="JHL53" s="17"/>
      <c r="JHM53" s="12"/>
      <c r="JHN53" s="12"/>
      <c r="JHO53" s="402"/>
      <c r="JHP53" s="16"/>
      <c r="JHQ53" s="12"/>
      <c r="JHR53" s="12"/>
      <c r="JHS53" s="16"/>
      <c r="JHT53" s="14"/>
      <c r="JHV53" s="15"/>
      <c r="JHW53" s="14"/>
      <c r="JHX53" s="14"/>
      <c r="JHY53" s="14"/>
      <c r="JHZ53" s="14"/>
      <c r="JIA53" s="15"/>
      <c r="JIB53" s="17"/>
      <c r="JIC53" s="12"/>
      <c r="JID53" s="12"/>
      <c r="JIE53" s="402"/>
      <c r="JIF53" s="16"/>
      <c r="JIG53" s="12"/>
      <c r="JIH53" s="12"/>
      <c r="JII53" s="16"/>
      <c r="JIJ53" s="14"/>
      <c r="JIL53" s="15"/>
      <c r="JIM53" s="14"/>
      <c r="JIN53" s="14"/>
      <c r="JIO53" s="14"/>
      <c r="JIP53" s="14"/>
      <c r="JIQ53" s="15"/>
      <c r="JIR53" s="17"/>
      <c r="JIS53" s="12"/>
      <c r="JIT53" s="12"/>
      <c r="JIU53" s="402"/>
      <c r="JIV53" s="16"/>
      <c r="JIW53" s="12"/>
      <c r="JIX53" s="12"/>
      <c r="JIY53" s="16"/>
      <c r="JIZ53" s="14"/>
      <c r="JJB53" s="15"/>
      <c r="JJC53" s="14"/>
      <c r="JJD53" s="14"/>
      <c r="JJE53" s="14"/>
      <c r="JJF53" s="14"/>
      <c r="JJG53" s="15"/>
      <c r="JJH53" s="17"/>
      <c r="JJI53" s="12"/>
      <c r="JJJ53" s="12"/>
      <c r="JJK53" s="402"/>
      <c r="JJL53" s="16"/>
      <c r="JJM53" s="12"/>
      <c r="JJN53" s="12"/>
      <c r="JJO53" s="16"/>
      <c r="JJP53" s="14"/>
      <c r="JJR53" s="15"/>
      <c r="JJS53" s="14"/>
      <c r="JJT53" s="14"/>
      <c r="JJU53" s="14"/>
      <c r="JJV53" s="14"/>
      <c r="JJW53" s="15"/>
      <c r="JJX53" s="17"/>
      <c r="JJY53" s="12"/>
      <c r="JJZ53" s="12"/>
      <c r="JKA53" s="402"/>
      <c r="JKB53" s="16"/>
      <c r="JKC53" s="12"/>
      <c r="JKD53" s="12"/>
      <c r="JKE53" s="16"/>
      <c r="JKF53" s="14"/>
      <c r="JKH53" s="15"/>
      <c r="JKI53" s="14"/>
      <c r="JKJ53" s="14"/>
      <c r="JKK53" s="14"/>
      <c r="JKL53" s="14"/>
      <c r="JKM53" s="15"/>
      <c r="JKN53" s="17"/>
      <c r="JKO53" s="12"/>
      <c r="JKP53" s="12"/>
      <c r="JKQ53" s="402"/>
      <c r="JKR53" s="16"/>
      <c r="JKS53" s="12"/>
      <c r="JKT53" s="12"/>
      <c r="JKU53" s="16"/>
      <c r="JKV53" s="14"/>
      <c r="JKX53" s="15"/>
      <c r="JKY53" s="14"/>
      <c r="JKZ53" s="14"/>
      <c r="JLA53" s="14"/>
      <c r="JLB53" s="14"/>
      <c r="JLC53" s="15"/>
      <c r="JLD53" s="17"/>
      <c r="JLE53" s="12"/>
      <c r="JLF53" s="12"/>
      <c r="JLG53" s="402"/>
      <c r="JLH53" s="16"/>
      <c r="JLI53" s="12"/>
      <c r="JLJ53" s="12"/>
      <c r="JLK53" s="16"/>
      <c r="JLL53" s="14"/>
      <c r="JLN53" s="15"/>
      <c r="JLO53" s="14"/>
      <c r="JLP53" s="14"/>
      <c r="JLQ53" s="14"/>
      <c r="JLR53" s="14"/>
      <c r="JLS53" s="15"/>
      <c r="JLT53" s="17"/>
      <c r="JLU53" s="12"/>
      <c r="JLV53" s="12"/>
      <c r="JLW53" s="402"/>
      <c r="JLX53" s="16"/>
      <c r="JLY53" s="12"/>
      <c r="JLZ53" s="12"/>
      <c r="JMA53" s="16"/>
      <c r="JMB53" s="14"/>
      <c r="JMD53" s="15"/>
      <c r="JME53" s="14"/>
      <c r="JMF53" s="14"/>
      <c r="JMG53" s="14"/>
      <c r="JMH53" s="14"/>
      <c r="JMI53" s="15"/>
      <c r="JMJ53" s="17"/>
      <c r="JMK53" s="12"/>
      <c r="JML53" s="12"/>
      <c r="JMM53" s="402"/>
      <c r="JMN53" s="16"/>
      <c r="JMO53" s="12"/>
      <c r="JMP53" s="12"/>
      <c r="JMQ53" s="16"/>
      <c r="JMR53" s="14"/>
      <c r="JMT53" s="15"/>
      <c r="JMU53" s="14"/>
      <c r="JMV53" s="14"/>
      <c r="JMW53" s="14"/>
      <c r="JMX53" s="14"/>
      <c r="JMY53" s="15"/>
      <c r="JMZ53" s="17"/>
      <c r="JNA53" s="12"/>
      <c r="JNB53" s="12"/>
      <c r="JNC53" s="402"/>
      <c r="JND53" s="16"/>
      <c r="JNE53" s="12"/>
      <c r="JNF53" s="12"/>
      <c r="JNG53" s="16"/>
      <c r="JNH53" s="14"/>
      <c r="JNJ53" s="15"/>
      <c r="JNK53" s="14"/>
      <c r="JNL53" s="14"/>
      <c r="JNM53" s="14"/>
      <c r="JNN53" s="14"/>
      <c r="JNO53" s="15"/>
      <c r="JNP53" s="17"/>
      <c r="JNQ53" s="12"/>
      <c r="JNR53" s="12"/>
      <c r="JNS53" s="402"/>
      <c r="JNT53" s="16"/>
      <c r="JNU53" s="12"/>
      <c r="JNV53" s="12"/>
      <c r="JNW53" s="16"/>
      <c r="JNX53" s="14"/>
      <c r="JNZ53" s="15"/>
      <c r="JOA53" s="14"/>
      <c r="JOB53" s="14"/>
      <c r="JOC53" s="14"/>
      <c r="JOD53" s="14"/>
      <c r="JOE53" s="15"/>
      <c r="JOF53" s="17"/>
      <c r="JOG53" s="12"/>
      <c r="JOH53" s="12"/>
      <c r="JOI53" s="402"/>
      <c r="JOJ53" s="16"/>
      <c r="JOK53" s="12"/>
      <c r="JOL53" s="12"/>
      <c r="JOM53" s="16"/>
      <c r="JON53" s="14"/>
      <c r="JOP53" s="15"/>
      <c r="JOQ53" s="14"/>
      <c r="JOR53" s="14"/>
      <c r="JOS53" s="14"/>
      <c r="JOT53" s="14"/>
      <c r="JOU53" s="15"/>
      <c r="JOV53" s="17"/>
      <c r="JOW53" s="12"/>
      <c r="JOX53" s="12"/>
      <c r="JOY53" s="402"/>
      <c r="JOZ53" s="16"/>
      <c r="JPA53" s="12"/>
      <c r="JPB53" s="12"/>
      <c r="JPC53" s="16"/>
      <c r="JPD53" s="14"/>
      <c r="JPF53" s="15"/>
      <c r="JPG53" s="14"/>
      <c r="JPH53" s="14"/>
      <c r="JPI53" s="14"/>
      <c r="JPJ53" s="14"/>
      <c r="JPK53" s="15"/>
      <c r="JPL53" s="17"/>
      <c r="JPM53" s="12"/>
      <c r="JPN53" s="12"/>
      <c r="JPO53" s="402"/>
      <c r="JPP53" s="16"/>
      <c r="JPQ53" s="12"/>
      <c r="JPR53" s="12"/>
      <c r="JPS53" s="16"/>
      <c r="JPT53" s="14"/>
      <c r="JPV53" s="15"/>
      <c r="JPW53" s="14"/>
      <c r="JPX53" s="14"/>
      <c r="JPY53" s="14"/>
      <c r="JPZ53" s="14"/>
      <c r="JQA53" s="15"/>
      <c r="JQB53" s="17"/>
      <c r="JQC53" s="12"/>
      <c r="JQD53" s="12"/>
      <c r="JQE53" s="402"/>
      <c r="JQF53" s="16"/>
      <c r="JQG53" s="12"/>
      <c r="JQH53" s="12"/>
      <c r="JQI53" s="16"/>
      <c r="JQJ53" s="14"/>
      <c r="JQL53" s="15"/>
      <c r="JQM53" s="14"/>
      <c r="JQN53" s="14"/>
      <c r="JQO53" s="14"/>
      <c r="JQP53" s="14"/>
      <c r="JQQ53" s="15"/>
      <c r="JQR53" s="17"/>
      <c r="JQS53" s="12"/>
      <c r="JQT53" s="12"/>
      <c r="JQU53" s="402"/>
      <c r="JQV53" s="16"/>
      <c r="JQW53" s="12"/>
      <c r="JQX53" s="12"/>
      <c r="JQY53" s="16"/>
      <c r="JQZ53" s="14"/>
      <c r="JRB53" s="15"/>
      <c r="JRC53" s="14"/>
      <c r="JRD53" s="14"/>
      <c r="JRE53" s="14"/>
      <c r="JRF53" s="14"/>
      <c r="JRG53" s="15"/>
      <c r="JRH53" s="17"/>
      <c r="JRI53" s="12"/>
      <c r="JRJ53" s="12"/>
      <c r="JRK53" s="402"/>
      <c r="JRL53" s="16"/>
      <c r="JRM53" s="12"/>
      <c r="JRN53" s="12"/>
      <c r="JRO53" s="16"/>
      <c r="JRP53" s="14"/>
      <c r="JRR53" s="15"/>
      <c r="JRS53" s="14"/>
      <c r="JRT53" s="14"/>
      <c r="JRU53" s="14"/>
      <c r="JRV53" s="14"/>
      <c r="JRW53" s="15"/>
      <c r="JRX53" s="17"/>
      <c r="JRY53" s="12"/>
      <c r="JRZ53" s="12"/>
      <c r="JSA53" s="402"/>
      <c r="JSB53" s="16"/>
      <c r="JSC53" s="12"/>
      <c r="JSD53" s="12"/>
      <c r="JSE53" s="16"/>
      <c r="JSF53" s="14"/>
      <c r="JSH53" s="15"/>
      <c r="JSI53" s="14"/>
      <c r="JSJ53" s="14"/>
      <c r="JSK53" s="14"/>
      <c r="JSL53" s="14"/>
      <c r="JSM53" s="15"/>
      <c r="JSN53" s="17"/>
      <c r="JSO53" s="12"/>
      <c r="JSP53" s="12"/>
      <c r="JSQ53" s="402"/>
      <c r="JSR53" s="16"/>
      <c r="JSS53" s="12"/>
      <c r="JST53" s="12"/>
      <c r="JSU53" s="16"/>
      <c r="JSV53" s="14"/>
      <c r="JSX53" s="15"/>
      <c r="JSY53" s="14"/>
      <c r="JSZ53" s="14"/>
      <c r="JTA53" s="14"/>
      <c r="JTB53" s="14"/>
      <c r="JTC53" s="15"/>
      <c r="JTD53" s="17"/>
      <c r="JTE53" s="12"/>
      <c r="JTF53" s="12"/>
      <c r="JTG53" s="402"/>
      <c r="JTH53" s="16"/>
      <c r="JTI53" s="12"/>
      <c r="JTJ53" s="12"/>
      <c r="JTK53" s="16"/>
      <c r="JTL53" s="14"/>
      <c r="JTN53" s="15"/>
      <c r="JTO53" s="14"/>
      <c r="JTP53" s="14"/>
      <c r="JTQ53" s="14"/>
      <c r="JTR53" s="14"/>
      <c r="JTS53" s="15"/>
      <c r="JTT53" s="17"/>
      <c r="JTU53" s="12"/>
      <c r="JTV53" s="12"/>
      <c r="JTW53" s="402"/>
      <c r="JTX53" s="16"/>
      <c r="JTY53" s="12"/>
      <c r="JTZ53" s="12"/>
      <c r="JUA53" s="16"/>
      <c r="JUB53" s="14"/>
      <c r="JUD53" s="15"/>
      <c r="JUE53" s="14"/>
      <c r="JUF53" s="14"/>
      <c r="JUG53" s="14"/>
      <c r="JUH53" s="14"/>
      <c r="JUI53" s="15"/>
      <c r="JUJ53" s="17"/>
      <c r="JUK53" s="12"/>
      <c r="JUL53" s="12"/>
      <c r="JUM53" s="402"/>
      <c r="JUN53" s="16"/>
      <c r="JUO53" s="12"/>
      <c r="JUP53" s="12"/>
      <c r="JUQ53" s="16"/>
      <c r="JUR53" s="14"/>
      <c r="JUT53" s="15"/>
      <c r="JUU53" s="14"/>
      <c r="JUV53" s="14"/>
      <c r="JUW53" s="14"/>
      <c r="JUX53" s="14"/>
      <c r="JUY53" s="15"/>
      <c r="JUZ53" s="17"/>
      <c r="JVA53" s="12"/>
      <c r="JVB53" s="12"/>
      <c r="JVC53" s="402"/>
      <c r="JVD53" s="16"/>
      <c r="JVE53" s="12"/>
      <c r="JVF53" s="12"/>
      <c r="JVG53" s="16"/>
      <c r="JVH53" s="14"/>
      <c r="JVJ53" s="15"/>
      <c r="JVK53" s="14"/>
      <c r="JVL53" s="14"/>
      <c r="JVM53" s="14"/>
      <c r="JVN53" s="14"/>
      <c r="JVO53" s="15"/>
      <c r="JVP53" s="17"/>
      <c r="JVQ53" s="12"/>
      <c r="JVR53" s="12"/>
      <c r="JVS53" s="402"/>
      <c r="JVT53" s="16"/>
      <c r="JVU53" s="12"/>
      <c r="JVV53" s="12"/>
      <c r="JVW53" s="16"/>
      <c r="JVX53" s="14"/>
      <c r="JVZ53" s="15"/>
      <c r="JWA53" s="14"/>
      <c r="JWB53" s="14"/>
      <c r="JWC53" s="14"/>
      <c r="JWD53" s="14"/>
      <c r="JWE53" s="15"/>
      <c r="JWF53" s="17"/>
      <c r="JWG53" s="12"/>
      <c r="JWH53" s="12"/>
      <c r="JWI53" s="402"/>
      <c r="JWJ53" s="16"/>
      <c r="JWK53" s="12"/>
      <c r="JWL53" s="12"/>
      <c r="JWM53" s="16"/>
      <c r="JWN53" s="14"/>
      <c r="JWP53" s="15"/>
      <c r="JWQ53" s="14"/>
      <c r="JWR53" s="14"/>
      <c r="JWS53" s="14"/>
      <c r="JWT53" s="14"/>
      <c r="JWU53" s="15"/>
      <c r="JWV53" s="17"/>
      <c r="JWW53" s="12"/>
      <c r="JWX53" s="12"/>
      <c r="JWY53" s="402"/>
      <c r="JWZ53" s="16"/>
      <c r="JXA53" s="12"/>
      <c r="JXB53" s="12"/>
      <c r="JXC53" s="16"/>
      <c r="JXD53" s="14"/>
      <c r="JXF53" s="15"/>
      <c r="JXG53" s="14"/>
      <c r="JXH53" s="14"/>
      <c r="JXI53" s="14"/>
      <c r="JXJ53" s="14"/>
      <c r="JXK53" s="15"/>
      <c r="JXL53" s="17"/>
      <c r="JXM53" s="12"/>
      <c r="JXN53" s="12"/>
      <c r="JXO53" s="402"/>
      <c r="JXP53" s="16"/>
      <c r="JXQ53" s="12"/>
      <c r="JXR53" s="12"/>
      <c r="JXS53" s="16"/>
      <c r="JXT53" s="14"/>
      <c r="JXV53" s="15"/>
      <c r="JXW53" s="14"/>
      <c r="JXX53" s="14"/>
      <c r="JXY53" s="14"/>
      <c r="JXZ53" s="14"/>
      <c r="JYA53" s="15"/>
      <c r="JYB53" s="17"/>
      <c r="JYC53" s="12"/>
      <c r="JYD53" s="12"/>
      <c r="JYE53" s="402"/>
      <c r="JYF53" s="16"/>
      <c r="JYG53" s="12"/>
      <c r="JYH53" s="12"/>
      <c r="JYI53" s="16"/>
      <c r="JYJ53" s="14"/>
      <c r="JYL53" s="15"/>
      <c r="JYM53" s="14"/>
      <c r="JYN53" s="14"/>
      <c r="JYO53" s="14"/>
      <c r="JYP53" s="14"/>
      <c r="JYQ53" s="15"/>
      <c r="JYR53" s="17"/>
      <c r="JYS53" s="12"/>
      <c r="JYT53" s="12"/>
      <c r="JYU53" s="402"/>
      <c r="JYV53" s="16"/>
      <c r="JYW53" s="12"/>
      <c r="JYX53" s="12"/>
      <c r="JYY53" s="16"/>
      <c r="JYZ53" s="14"/>
      <c r="JZB53" s="15"/>
      <c r="JZC53" s="14"/>
      <c r="JZD53" s="14"/>
      <c r="JZE53" s="14"/>
      <c r="JZF53" s="14"/>
      <c r="JZG53" s="15"/>
      <c r="JZH53" s="17"/>
      <c r="JZI53" s="12"/>
      <c r="JZJ53" s="12"/>
      <c r="JZK53" s="402"/>
      <c r="JZL53" s="16"/>
      <c r="JZM53" s="12"/>
      <c r="JZN53" s="12"/>
      <c r="JZO53" s="16"/>
      <c r="JZP53" s="14"/>
      <c r="JZR53" s="15"/>
      <c r="JZS53" s="14"/>
      <c r="JZT53" s="14"/>
      <c r="JZU53" s="14"/>
      <c r="JZV53" s="14"/>
      <c r="JZW53" s="15"/>
      <c r="JZX53" s="17"/>
      <c r="JZY53" s="12"/>
      <c r="JZZ53" s="12"/>
      <c r="KAA53" s="402"/>
      <c r="KAB53" s="16"/>
      <c r="KAC53" s="12"/>
      <c r="KAD53" s="12"/>
      <c r="KAE53" s="16"/>
      <c r="KAF53" s="14"/>
      <c r="KAH53" s="15"/>
      <c r="KAI53" s="14"/>
      <c r="KAJ53" s="14"/>
      <c r="KAK53" s="14"/>
      <c r="KAL53" s="14"/>
      <c r="KAM53" s="15"/>
      <c r="KAN53" s="17"/>
      <c r="KAO53" s="12"/>
      <c r="KAP53" s="12"/>
      <c r="KAQ53" s="402"/>
      <c r="KAR53" s="16"/>
      <c r="KAS53" s="12"/>
      <c r="KAT53" s="12"/>
      <c r="KAU53" s="16"/>
      <c r="KAV53" s="14"/>
      <c r="KAX53" s="15"/>
      <c r="KAY53" s="14"/>
      <c r="KAZ53" s="14"/>
      <c r="KBA53" s="14"/>
      <c r="KBB53" s="14"/>
      <c r="KBC53" s="15"/>
      <c r="KBD53" s="17"/>
      <c r="KBE53" s="12"/>
      <c r="KBF53" s="12"/>
      <c r="KBG53" s="402"/>
      <c r="KBH53" s="16"/>
      <c r="KBI53" s="12"/>
      <c r="KBJ53" s="12"/>
      <c r="KBK53" s="16"/>
      <c r="KBL53" s="14"/>
      <c r="KBN53" s="15"/>
      <c r="KBO53" s="14"/>
      <c r="KBP53" s="14"/>
      <c r="KBQ53" s="14"/>
      <c r="KBR53" s="14"/>
      <c r="KBS53" s="15"/>
      <c r="KBT53" s="17"/>
      <c r="KBU53" s="12"/>
      <c r="KBV53" s="12"/>
      <c r="KBW53" s="402"/>
      <c r="KBX53" s="16"/>
      <c r="KBY53" s="12"/>
      <c r="KBZ53" s="12"/>
      <c r="KCA53" s="16"/>
      <c r="KCB53" s="14"/>
      <c r="KCD53" s="15"/>
      <c r="KCE53" s="14"/>
      <c r="KCF53" s="14"/>
      <c r="KCG53" s="14"/>
      <c r="KCH53" s="14"/>
      <c r="KCI53" s="15"/>
      <c r="KCJ53" s="17"/>
      <c r="KCK53" s="12"/>
      <c r="KCL53" s="12"/>
      <c r="KCM53" s="402"/>
      <c r="KCN53" s="16"/>
      <c r="KCO53" s="12"/>
      <c r="KCP53" s="12"/>
      <c r="KCQ53" s="16"/>
      <c r="KCR53" s="14"/>
      <c r="KCT53" s="15"/>
      <c r="KCU53" s="14"/>
      <c r="KCV53" s="14"/>
      <c r="KCW53" s="14"/>
      <c r="KCX53" s="14"/>
      <c r="KCY53" s="15"/>
      <c r="KCZ53" s="17"/>
      <c r="KDA53" s="12"/>
      <c r="KDB53" s="12"/>
      <c r="KDC53" s="402"/>
      <c r="KDD53" s="16"/>
      <c r="KDE53" s="12"/>
      <c r="KDF53" s="12"/>
      <c r="KDG53" s="16"/>
      <c r="KDH53" s="14"/>
      <c r="KDJ53" s="15"/>
      <c r="KDK53" s="14"/>
      <c r="KDL53" s="14"/>
      <c r="KDM53" s="14"/>
      <c r="KDN53" s="14"/>
      <c r="KDO53" s="15"/>
      <c r="KDP53" s="17"/>
      <c r="KDQ53" s="12"/>
      <c r="KDR53" s="12"/>
      <c r="KDS53" s="402"/>
      <c r="KDT53" s="16"/>
      <c r="KDU53" s="12"/>
      <c r="KDV53" s="12"/>
      <c r="KDW53" s="16"/>
      <c r="KDX53" s="14"/>
      <c r="KDZ53" s="15"/>
      <c r="KEA53" s="14"/>
      <c r="KEB53" s="14"/>
      <c r="KEC53" s="14"/>
      <c r="KED53" s="14"/>
      <c r="KEE53" s="15"/>
      <c r="KEF53" s="17"/>
      <c r="KEG53" s="12"/>
      <c r="KEH53" s="12"/>
      <c r="KEI53" s="402"/>
      <c r="KEJ53" s="16"/>
      <c r="KEK53" s="12"/>
      <c r="KEL53" s="12"/>
      <c r="KEM53" s="16"/>
      <c r="KEN53" s="14"/>
      <c r="KEP53" s="15"/>
      <c r="KEQ53" s="14"/>
      <c r="KER53" s="14"/>
      <c r="KES53" s="14"/>
      <c r="KET53" s="14"/>
      <c r="KEU53" s="15"/>
      <c r="KEV53" s="17"/>
      <c r="KEW53" s="12"/>
      <c r="KEX53" s="12"/>
      <c r="KEY53" s="402"/>
      <c r="KEZ53" s="16"/>
      <c r="KFA53" s="12"/>
      <c r="KFB53" s="12"/>
      <c r="KFC53" s="16"/>
      <c r="KFD53" s="14"/>
      <c r="KFF53" s="15"/>
      <c r="KFG53" s="14"/>
      <c r="KFH53" s="14"/>
      <c r="KFI53" s="14"/>
      <c r="KFJ53" s="14"/>
      <c r="KFK53" s="15"/>
      <c r="KFL53" s="17"/>
      <c r="KFM53" s="12"/>
      <c r="KFN53" s="12"/>
      <c r="KFO53" s="402"/>
      <c r="KFP53" s="16"/>
      <c r="KFQ53" s="12"/>
      <c r="KFR53" s="12"/>
      <c r="KFS53" s="16"/>
      <c r="KFT53" s="14"/>
      <c r="KFV53" s="15"/>
      <c r="KFW53" s="14"/>
      <c r="KFX53" s="14"/>
      <c r="KFY53" s="14"/>
      <c r="KFZ53" s="14"/>
      <c r="KGA53" s="15"/>
      <c r="KGB53" s="17"/>
      <c r="KGC53" s="12"/>
      <c r="KGD53" s="12"/>
      <c r="KGE53" s="402"/>
      <c r="KGF53" s="16"/>
      <c r="KGG53" s="12"/>
      <c r="KGH53" s="12"/>
      <c r="KGI53" s="16"/>
      <c r="KGJ53" s="14"/>
      <c r="KGL53" s="15"/>
      <c r="KGM53" s="14"/>
      <c r="KGN53" s="14"/>
      <c r="KGO53" s="14"/>
      <c r="KGP53" s="14"/>
      <c r="KGQ53" s="15"/>
      <c r="KGR53" s="17"/>
      <c r="KGS53" s="12"/>
      <c r="KGT53" s="12"/>
      <c r="KGU53" s="402"/>
      <c r="KGV53" s="16"/>
      <c r="KGW53" s="12"/>
      <c r="KGX53" s="12"/>
      <c r="KGY53" s="16"/>
      <c r="KGZ53" s="14"/>
      <c r="KHB53" s="15"/>
      <c r="KHC53" s="14"/>
      <c r="KHD53" s="14"/>
      <c r="KHE53" s="14"/>
      <c r="KHF53" s="14"/>
      <c r="KHG53" s="15"/>
      <c r="KHH53" s="17"/>
      <c r="KHI53" s="12"/>
      <c r="KHJ53" s="12"/>
      <c r="KHK53" s="402"/>
      <c r="KHL53" s="16"/>
      <c r="KHM53" s="12"/>
      <c r="KHN53" s="12"/>
      <c r="KHO53" s="16"/>
      <c r="KHP53" s="14"/>
      <c r="KHR53" s="15"/>
      <c r="KHS53" s="14"/>
      <c r="KHT53" s="14"/>
      <c r="KHU53" s="14"/>
      <c r="KHV53" s="14"/>
      <c r="KHW53" s="15"/>
      <c r="KHX53" s="17"/>
      <c r="KHY53" s="12"/>
      <c r="KHZ53" s="12"/>
      <c r="KIA53" s="402"/>
      <c r="KIB53" s="16"/>
      <c r="KIC53" s="12"/>
      <c r="KID53" s="12"/>
      <c r="KIE53" s="16"/>
      <c r="KIF53" s="14"/>
      <c r="KIH53" s="15"/>
      <c r="KII53" s="14"/>
      <c r="KIJ53" s="14"/>
      <c r="KIK53" s="14"/>
      <c r="KIL53" s="14"/>
      <c r="KIM53" s="15"/>
      <c r="KIN53" s="17"/>
      <c r="KIO53" s="12"/>
      <c r="KIP53" s="12"/>
      <c r="KIQ53" s="402"/>
      <c r="KIR53" s="16"/>
      <c r="KIS53" s="12"/>
      <c r="KIT53" s="12"/>
      <c r="KIU53" s="16"/>
      <c r="KIV53" s="14"/>
      <c r="KIX53" s="15"/>
      <c r="KIY53" s="14"/>
      <c r="KIZ53" s="14"/>
      <c r="KJA53" s="14"/>
      <c r="KJB53" s="14"/>
      <c r="KJC53" s="15"/>
      <c r="KJD53" s="17"/>
      <c r="KJE53" s="12"/>
      <c r="KJF53" s="12"/>
      <c r="KJG53" s="402"/>
      <c r="KJH53" s="16"/>
      <c r="KJI53" s="12"/>
      <c r="KJJ53" s="12"/>
      <c r="KJK53" s="16"/>
      <c r="KJL53" s="14"/>
      <c r="KJN53" s="15"/>
      <c r="KJO53" s="14"/>
      <c r="KJP53" s="14"/>
      <c r="KJQ53" s="14"/>
      <c r="KJR53" s="14"/>
      <c r="KJS53" s="15"/>
      <c r="KJT53" s="17"/>
      <c r="KJU53" s="12"/>
      <c r="KJV53" s="12"/>
      <c r="KJW53" s="402"/>
      <c r="KJX53" s="16"/>
      <c r="KJY53" s="12"/>
      <c r="KJZ53" s="12"/>
      <c r="KKA53" s="16"/>
      <c r="KKB53" s="14"/>
      <c r="KKD53" s="15"/>
      <c r="KKE53" s="14"/>
      <c r="KKF53" s="14"/>
      <c r="KKG53" s="14"/>
      <c r="KKH53" s="14"/>
      <c r="KKI53" s="15"/>
      <c r="KKJ53" s="17"/>
      <c r="KKK53" s="12"/>
      <c r="KKL53" s="12"/>
      <c r="KKM53" s="402"/>
      <c r="KKN53" s="16"/>
      <c r="KKO53" s="12"/>
      <c r="KKP53" s="12"/>
      <c r="KKQ53" s="16"/>
      <c r="KKR53" s="14"/>
      <c r="KKT53" s="15"/>
      <c r="KKU53" s="14"/>
      <c r="KKV53" s="14"/>
      <c r="KKW53" s="14"/>
      <c r="KKX53" s="14"/>
      <c r="KKY53" s="15"/>
      <c r="KKZ53" s="17"/>
      <c r="KLA53" s="12"/>
      <c r="KLB53" s="12"/>
      <c r="KLC53" s="402"/>
      <c r="KLD53" s="16"/>
      <c r="KLE53" s="12"/>
      <c r="KLF53" s="12"/>
      <c r="KLG53" s="16"/>
      <c r="KLH53" s="14"/>
      <c r="KLJ53" s="15"/>
      <c r="KLK53" s="14"/>
      <c r="KLL53" s="14"/>
      <c r="KLM53" s="14"/>
      <c r="KLN53" s="14"/>
      <c r="KLO53" s="15"/>
      <c r="KLP53" s="17"/>
      <c r="KLQ53" s="12"/>
      <c r="KLR53" s="12"/>
      <c r="KLS53" s="402"/>
      <c r="KLT53" s="16"/>
      <c r="KLU53" s="12"/>
      <c r="KLV53" s="12"/>
      <c r="KLW53" s="16"/>
      <c r="KLX53" s="14"/>
      <c r="KLZ53" s="15"/>
      <c r="KMA53" s="14"/>
      <c r="KMB53" s="14"/>
      <c r="KMC53" s="14"/>
      <c r="KMD53" s="14"/>
      <c r="KME53" s="15"/>
      <c r="KMF53" s="17"/>
      <c r="KMG53" s="12"/>
      <c r="KMH53" s="12"/>
      <c r="KMI53" s="402"/>
      <c r="KMJ53" s="16"/>
      <c r="KMK53" s="12"/>
      <c r="KML53" s="12"/>
      <c r="KMM53" s="16"/>
      <c r="KMN53" s="14"/>
      <c r="KMP53" s="15"/>
      <c r="KMQ53" s="14"/>
      <c r="KMR53" s="14"/>
      <c r="KMS53" s="14"/>
      <c r="KMT53" s="14"/>
      <c r="KMU53" s="15"/>
      <c r="KMV53" s="17"/>
      <c r="KMW53" s="12"/>
      <c r="KMX53" s="12"/>
      <c r="KMY53" s="402"/>
      <c r="KMZ53" s="16"/>
      <c r="KNA53" s="12"/>
      <c r="KNB53" s="12"/>
      <c r="KNC53" s="16"/>
      <c r="KND53" s="14"/>
      <c r="KNF53" s="15"/>
      <c r="KNG53" s="14"/>
      <c r="KNH53" s="14"/>
      <c r="KNI53" s="14"/>
      <c r="KNJ53" s="14"/>
      <c r="KNK53" s="15"/>
      <c r="KNL53" s="17"/>
      <c r="KNM53" s="12"/>
      <c r="KNN53" s="12"/>
      <c r="KNO53" s="402"/>
      <c r="KNP53" s="16"/>
      <c r="KNQ53" s="12"/>
      <c r="KNR53" s="12"/>
      <c r="KNS53" s="16"/>
      <c r="KNT53" s="14"/>
      <c r="KNV53" s="15"/>
      <c r="KNW53" s="14"/>
      <c r="KNX53" s="14"/>
      <c r="KNY53" s="14"/>
      <c r="KNZ53" s="14"/>
      <c r="KOA53" s="15"/>
      <c r="KOB53" s="17"/>
      <c r="KOC53" s="12"/>
      <c r="KOD53" s="12"/>
      <c r="KOE53" s="402"/>
      <c r="KOF53" s="16"/>
      <c r="KOG53" s="12"/>
      <c r="KOH53" s="12"/>
      <c r="KOI53" s="16"/>
      <c r="KOJ53" s="14"/>
      <c r="KOL53" s="15"/>
      <c r="KOM53" s="14"/>
      <c r="KON53" s="14"/>
      <c r="KOO53" s="14"/>
      <c r="KOP53" s="14"/>
      <c r="KOQ53" s="15"/>
      <c r="KOR53" s="17"/>
      <c r="KOS53" s="12"/>
      <c r="KOT53" s="12"/>
      <c r="KOU53" s="402"/>
      <c r="KOV53" s="16"/>
      <c r="KOW53" s="12"/>
      <c r="KOX53" s="12"/>
      <c r="KOY53" s="16"/>
      <c r="KOZ53" s="14"/>
      <c r="KPB53" s="15"/>
      <c r="KPC53" s="14"/>
      <c r="KPD53" s="14"/>
      <c r="KPE53" s="14"/>
      <c r="KPF53" s="14"/>
      <c r="KPG53" s="15"/>
      <c r="KPH53" s="17"/>
      <c r="KPI53" s="12"/>
      <c r="KPJ53" s="12"/>
      <c r="KPK53" s="402"/>
      <c r="KPL53" s="16"/>
      <c r="KPM53" s="12"/>
      <c r="KPN53" s="12"/>
      <c r="KPO53" s="16"/>
      <c r="KPP53" s="14"/>
      <c r="KPR53" s="15"/>
      <c r="KPS53" s="14"/>
      <c r="KPT53" s="14"/>
      <c r="KPU53" s="14"/>
      <c r="KPV53" s="14"/>
      <c r="KPW53" s="15"/>
      <c r="KPX53" s="17"/>
      <c r="KPY53" s="12"/>
      <c r="KPZ53" s="12"/>
      <c r="KQA53" s="402"/>
      <c r="KQB53" s="16"/>
      <c r="KQC53" s="12"/>
      <c r="KQD53" s="12"/>
      <c r="KQE53" s="16"/>
      <c r="KQF53" s="14"/>
      <c r="KQH53" s="15"/>
      <c r="KQI53" s="14"/>
      <c r="KQJ53" s="14"/>
      <c r="KQK53" s="14"/>
      <c r="KQL53" s="14"/>
      <c r="KQM53" s="15"/>
      <c r="KQN53" s="17"/>
      <c r="KQO53" s="12"/>
      <c r="KQP53" s="12"/>
      <c r="KQQ53" s="402"/>
      <c r="KQR53" s="16"/>
      <c r="KQS53" s="12"/>
      <c r="KQT53" s="12"/>
      <c r="KQU53" s="16"/>
      <c r="KQV53" s="14"/>
      <c r="KQX53" s="15"/>
      <c r="KQY53" s="14"/>
      <c r="KQZ53" s="14"/>
      <c r="KRA53" s="14"/>
      <c r="KRB53" s="14"/>
      <c r="KRC53" s="15"/>
      <c r="KRD53" s="17"/>
      <c r="KRE53" s="12"/>
      <c r="KRF53" s="12"/>
      <c r="KRG53" s="402"/>
      <c r="KRH53" s="16"/>
      <c r="KRI53" s="12"/>
      <c r="KRJ53" s="12"/>
      <c r="KRK53" s="16"/>
      <c r="KRL53" s="14"/>
      <c r="KRN53" s="15"/>
      <c r="KRO53" s="14"/>
      <c r="KRP53" s="14"/>
      <c r="KRQ53" s="14"/>
      <c r="KRR53" s="14"/>
      <c r="KRS53" s="15"/>
      <c r="KRT53" s="17"/>
      <c r="KRU53" s="12"/>
      <c r="KRV53" s="12"/>
      <c r="KRW53" s="402"/>
      <c r="KRX53" s="16"/>
      <c r="KRY53" s="12"/>
      <c r="KRZ53" s="12"/>
      <c r="KSA53" s="16"/>
      <c r="KSB53" s="14"/>
      <c r="KSD53" s="15"/>
      <c r="KSE53" s="14"/>
      <c r="KSF53" s="14"/>
      <c r="KSG53" s="14"/>
      <c r="KSH53" s="14"/>
      <c r="KSI53" s="15"/>
      <c r="KSJ53" s="17"/>
      <c r="KSK53" s="12"/>
      <c r="KSL53" s="12"/>
      <c r="KSM53" s="402"/>
      <c r="KSN53" s="16"/>
      <c r="KSO53" s="12"/>
      <c r="KSP53" s="12"/>
      <c r="KSQ53" s="16"/>
      <c r="KSR53" s="14"/>
      <c r="KST53" s="15"/>
      <c r="KSU53" s="14"/>
      <c r="KSV53" s="14"/>
      <c r="KSW53" s="14"/>
      <c r="KSX53" s="14"/>
      <c r="KSY53" s="15"/>
      <c r="KSZ53" s="17"/>
      <c r="KTA53" s="12"/>
      <c r="KTB53" s="12"/>
      <c r="KTC53" s="402"/>
      <c r="KTD53" s="16"/>
      <c r="KTE53" s="12"/>
      <c r="KTF53" s="12"/>
      <c r="KTG53" s="16"/>
      <c r="KTH53" s="14"/>
      <c r="KTJ53" s="15"/>
      <c r="KTK53" s="14"/>
      <c r="KTL53" s="14"/>
      <c r="KTM53" s="14"/>
      <c r="KTN53" s="14"/>
      <c r="KTO53" s="15"/>
      <c r="KTP53" s="17"/>
      <c r="KTQ53" s="12"/>
      <c r="KTR53" s="12"/>
      <c r="KTS53" s="402"/>
      <c r="KTT53" s="16"/>
      <c r="KTU53" s="12"/>
      <c r="KTV53" s="12"/>
      <c r="KTW53" s="16"/>
      <c r="KTX53" s="14"/>
      <c r="KTZ53" s="15"/>
      <c r="KUA53" s="14"/>
      <c r="KUB53" s="14"/>
      <c r="KUC53" s="14"/>
      <c r="KUD53" s="14"/>
      <c r="KUE53" s="15"/>
      <c r="KUF53" s="17"/>
      <c r="KUG53" s="12"/>
      <c r="KUH53" s="12"/>
      <c r="KUI53" s="402"/>
      <c r="KUJ53" s="16"/>
      <c r="KUK53" s="12"/>
      <c r="KUL53" s="12"/>
      <c r="KUM53" s="16"/>
      <c r="KUN53" s="14"/>
      <c r="KUP53" s="15"/>
      <c r="KUQ53" s="14"/>
      <c r="KUR53" s="14"/>
      <c r="KUS53" s="14"/>
      <c r="KUT53" s="14"/>
      <c r="KUU53" s="15"/>
      <c r="KUV53" s="17"/>
      <c r="KUW53" s="12"/>
      <c r="KUX53" s="12"/>
      <c r="KUY53" s="402"/>
      <c r="KUZ53" s="16"/>
      <c r="KVA53" s="12"/>
      <c r="KVB53" s="12"/>
      <c r="KVC53" s="16"/>
      <c r="KVD53" s="14"/>
      <c r="KVF53" s="15"/>
      <c r="KVG53" s="14"/>
      <c r="KVH53" s="14"/>
      <c r="KVI53" s="14"/>
      <c r="KVJ53" s="14"/>
      <c r="KVK53" s="15"/>
      <c r="KVL53" s="17"/>
      <c r="KVM53" s="12"/>
      <c r="KVN53" s="12"/>
      <c r="KVO53" s="402"/>
      <c r="KVP53" s="16"/>
      <c r="KVQ53" s="12"/>
      <c r="KVR53" s="12"/>
      <c r="KVS53" s="16"/>
      <c r="KVT53" s="14"/>
      <c r="KVV53" s="15"/>
      <c r="KVW53" s="14"/>
      <c r="KVX53" s="14"/>
      <c r="KVY53" s="14"/>
      <c r="KVZ53" s="14"/>
      <c r="KWA53" s="15"/>
      <c r="KWB53" s="17"/>
      <c r="KWC53" s="12"/>
      <c r="KWD53" s="12"/>
      <c r="KWE53" s="402"/>
      <c r="KWF53" s="16"/>
      <c r="KWG53" s="12"/>
      <c r="KWH53" s="12"/>
      <c r="KWI53" s="16"/>
      <c r="KWJ53" s="14"/>
      <c r="KWL53" s="15"/>
      <c r="KWM53" s="14"/>
      <c r="KWN53" s="14"/>
      <c r="KWO53" s="14"/>
      <c r="KWP53" s="14"/>
      <c r="KWQ53" s="15"/>
      <c r="KWR53" s="17"/>
      <c r="KWS53" s="12"/>
      <c r="KWT53" s="12"/>
      <c r="KWU53" s="402"/>
      <c r="KWV53" s="16"/>
      <c r="KWW53" s="12"/>
      <c r="KWX53" s="12"/>
      <c r="KWY53" s="16"/>
      <c r="KWZ53" s="14"/>
      <c r="KXB53" s="15"/>
      <c r="KXC53" s="14"/>
      <c r="KXD53" s="14"/>
      <c r="KXE53" s="14"/>
      <c r="KXF53" s="14"/>
      <c r="KXG53" s="15"/>
      <c r="KXH53" s="17"/>
      <c r="KXI53" s="12"/>
      <c r="KXJ53" s="12"/>
      <c r="KXK53" s="402"/>
      <c r="KXL53" s="16"/>
      <c r="KXM53" s="12"/>
      <c r="KXN53" s="12"/>
      <c r="KXO53" s="16"/>
      <c r="KXP53" s="14"/>
      <c r="KXR53" s="15"/>
      <c r="KXS53" s="14"/>
      <c r="KXT53" s="14"/>
      <c r="KXU53" s="14"/>
      <c r="KXV53" s="14"/>
      <c r="KXW53" s="15"/>
      <c r="KXX53" s="17"/>
      <c r="KXY53" s="12"/>
      <c r="KXZ53" s="12"/>
      <c r="KYA53" s="402"/>
      <c r="KYB53" s="16"/>
      <c r="KYC53" s="12"/>
      <c r="KYD53" s="12"/>
      <c r="KYE53" s="16"/>
      <c r="KYF53" s="14"/>
      <c r="KYH53" s="15"/>
      <c r="KYI53" s="14"/>
      <c r="KYJ53" s="14"/>
      <c r="KYK53" s="14"/>
      <c r="KYL53" s="14"/>
      <c r="KYM53" s="15"/>
      <c r="KYN53" s="17"/>
      <c r="KYO53" s="12"/>
      <c r="KYP53" s="12"/>
      <c r="KYQ53" s="402"/>
      <c r="KYR53" s="16"/>
      <c r="KYS53" s="12"/>
      <c r="KYT53" s="12"/>
      <c r="KYU53" s="16"/>
      <c r="KYV53" s="14"/>
      <c r="KYX53" s="15"/>
      <c r="KYY53" s="14"/>
      <c r="KYZ53" s="14"/>
      <c r="KZA53" s="14"/>
      <c r="KZB53" s="14"/>
      <c r="KZC53" s="15"/>
      <c r="KZD53" s="17"/>
      <c r="KZE53" s="12"/>
      <c r="KZF53" s="12"/>
      <c r="KZG53" s="402"/>
      <c r="KZH53" s="16"/>
      <c r="KZI53" s="12"/>
      <c r="KZJ53" s="12"/>
      <c r="KZK53" s="16"/>
      <c r="KZL53" s="14"/>
      <c r="KZN53" s="15"/>
      <c r="KZO53" s="14"/>
      <c r="KZP53" s="14"/>
      <c r="KZQ53" s="14"/>
      <c r="KZR53" s="14"/>
      <c r="KZS53" s="15"/>
      <c r="KZT53" s="17"/>
      <c r="KZU53" s="12"/>
      <c r="KZV53" s="12"/>
      <c r="KZW53" s="402"/>
      <c r="KZX53" s="16"/>
      <c r="KZY53" s="12"/>
      <c r="KZZ53" s="12"/>
      <c r="LAA53" s="16"/>
      <c r="LAB53" s="14"/>
      <c r="LAD53" s="15"/>
      <c r="LAE53" s="14"/>
      <c r="LAF53" s="14"/>
      <c r="LAG53" s="14"/>
      <c r="LAH53" s="14"/>
      <c r="LAI53" s="15"/>
      <c r="LAJ53" s="17"/>
      <c r="LAK53" s="12"/>
      <c r="LAL53" s="12"/>
      <c r="LAM53" s="402"/>
      <c r="LAN53" s="16"/>
      <c r="LAO53" s="12"/>
      <c r="LAP53" s="12"/>
      <c r="LAQ53" s="16"/>
      <c r="LAR53" s="14"/>
      <c r="LAT53" s="15"/>
      <c r="LAU53" s="14"/>
      <c r="LAV53" s="14"/>
      <c r="LAW53" s="14"/>
      <c r="LAX53" s="14"/>
      <c r="LAY53" s="15"/>
      <c r="LAZ53" s="17"/>
      <c r="LBA53" s="12"/>
      <c r="LBB53" s="12"/>
      <c r="LBC53" s="402"/>
      <c r="LBD53" s="16"/>
      <c r="LBE53" s="12"/>
      <c r="LBF53" s="12"/>
      <c r="LBG53" s="16"/>
      <c r="LBH53" s="14"/>
      <c r="LBJ53" s="15"/>
      <c r="LBK53" s="14"/>
      <c r="LBL53" s="14"/>
      <c r="LBM53" s="14"/>
      <c r="LBN53" s="14"/>
      <c r="LBO53" s="15"/>
      <c r="LBP53" s="17"/>
      <c r="LBQ53" s="12"/>
      <c r="LBR53" s="12"/>
      <c r="LBS53" s="402"/>
      <c r="LBT53" s="16"/>
      <c r="LBU53" s="12"/>
      <c r="LBV53" s="12"/>
      <c r="LBW53" s="16"/>
      <c r="LBX53" s="14"/>
      <c r="LBZ53" s="15"/>
      <c r="LCA53" s="14"/>
      <c r="LCB53" s="14"/>
      <c r="LCC53" s="14"/>
      <c r="LCD53" s="14"/>
      <c r="LCE53" s="15"/>
      <c r="LCF53" s="17"/>
      <c r="LCG53" s="12"/>
      <c r="LCH53" s="12"/>
      <c r="LCI53" s="402"/>
      <c r="LCJ53" s="16"/>
      <c r="LCK53" s="12"/>
      <c r="LCL53" s="12"/>
      <c r="LCM53" s="16"/>
      <c r="LCN53" s="14"/>
      <c r="LCP53" s="15"/>
      <c r="LCQ53" s="14"/>
      <c r="LCR53" s="14"/>
      <c r="LCS53" s="14"/>
      <c r="LCT53" s="14"/>
      <c r="LCU53" s="15"/>
      <c r="LCV53" s="17"/>
      <c r="LCW53" s="12"/>
      <c r="LCX53" s="12"/>
      <c r="LCY53" s="402"/>
      <c r="LCZ53" s="16"/>
      <c r="LDA53" s="12"/>
      <c r="LDB53" s="12"/>
      <c r="LDC53" s="16"/>
      <c r="LDD53" s="14"/>
      <c r="LDF53" s="15"/>
      <c r="LDG53" s="14"/>
      <c r="LDH53" s="14"/>
      <c r="LDI53" s="14"/>
      <c r="LDJ53" s="14"/>
      <c r="LDK53" s="15"/>
      <c r="LDL53" s="17"/>
      <c r="LDM53" s="12"/>
      <c r="LDN53" s="12"/>
      <c r="LDO53" s="402"/>
      <c r="LDP53" s="16"/>
      <c r="LDQ53" s="12"/>
      <c r="LDR53" s="12"/>
      <c r="LDS53" s="16"/>
      <c r="LDT53" s="14"/>
      <c r="LDV53" s="15"/>
      <c r="LDW53" s="14"/>
      <c r="LDX53" s="14"/>
      <c r="LDY53" s="14"/>
      <c r="LDZ53" s="14"/>
      <c r="LEA53" s="15"/>
      <c r="LEB53" s="17"/>
      <c r="LEC53" s="12"/>
      <c r="LED53" s="12"/>
      <c r="LEE53" s="402"/>
      <c r="LEF53" s="16"/>
      <c r="LEG53" s="12"/>
      <c r="LEH53" s="12"/>
      <c r="LEI53" s="16"/>
      <c r="LEJ53" s="14"/>
      <c r="LEL53" s="15"/>
      <c r="LEM53" s="14"/>
      <c r="LEN53" s="14"/>
      <c r="LEO53" s="14"/>
      <c r="LEP53" s="14"/>
      <c r="LEQ53" s="15"/>
      <c r="LER53" s="17"/>
      <c r="LES53" s="12"/>
      <c r="LET53" s="12"/>
      <c r="LEU53" s="402"/>
      <c r="LEV53" s="16"/>
      <c r="LEW53" s="12"/>
      <c r="LEX53" s="12"/>
      <c r="LEY53" s="16"/>
      <c r="LEZ53" s="14"/>
      <c r="LFB53" s="15"/>
      <c r="LFC53" s="14"/>
      <c r="LFD53" s="14"/>
      <c r="LFE53" s="14"/>
      <c r="LFF53" s="14"/>
      <c r="LFG53" s="15"/>
      <c r="LFH53" s="17"/>
      <c r="LFI53" s="12"/>
      <c r="LFJ53" s="12"/>
      <c r="LFK53" s="402"/>
      <c r="LFL53" s="16"/>
      <c r="LFM53" s="12"/>
      <c r="LFN53" s="12"/>
      <c r="LFO53" s="16"/>
      <c r="LFP53" s="14"/>
      <c r="LFR53" s="15"/>
      <c r="LFS53" s="14"/>
      <c r="LFT53" s="14"/>
      <c r="LFU53" s="14"/>
      <c r="LFV53" s="14"/>
      <c r="LFW53" s="15"/>
      <c r="LFX53" s="17"/>
      <c r="LFY53" s="12"/>
      <c r="LFZ53" s="12"/>
      <c r="LGA53" s="402"/>
      <c r="LGB53" s="16"/>
      <c r="LGC53" s="12"/>
      <c r="LGD53" s="12"/>
      <c r="LGE53" s="16"/>
      <c r="LGF53" s="14"/>
      <c r="LGH53" s="15"/>
      <c r="LGI53" s="14"/>
      <c r="LGJ53" s="14"/>
      <c r="LGK53" s="14"/>
      <c r="LGL53" s="14"/>
      <c r="LGM53" s="15"/>
      <c r="LGN53" s="17"/>
      <c r="LGO53" s="12"/>
      <c r="LGP53" s="12"/>
      <c r="LGQ53" s="402"/>
      <c r="LGR53" s="16"/>
      <c r="LGS53" s="12"/>
      <c r="LGT53" s="12"/>
      <c r="LGU53" s="16"/>
      <c r="LGV53" s="14"/>
      <c r="LGX53" s="15"/>
      <c r="LGY53" s="14"/>
      <c r="LGZ53" s="14"/>
      <c r="LHA53" s="14"/>
      <c r="LHB53" s="14"/>
      <c r="LHC53" s="15"/>
      <c r="LHD53" s="17"/>
      <c r="LHE53" s="12"/>
      <c r="LHF53" s="12"/>
      <c r="LHG53" s="402"/>
      <c r="LHH53" s="16"/>
      <c r="LHI53" s="12"/>
      <c r="LHJ53" s="12"/>
      <c r="LHK53" s="16"/>
      <c r="LHL53" s="14"/>
      <c r="LHN53" s="15"/>
      <c r="LHO53" s="14"/>
      <c r="LHP53" s="14"/>
      <c r="LHQ53" s="14"/>
      <c r="LHR53" s="14"/>
      <c r="LHS53" s="15"/>
      <c r="LHT53" s="17"/>
      <c r="LHU53" s="12"/>
      <c r="LHV53" s="12"/>
      <c r="LHW53" s="402"/>
      <c r="LHX53" s="16"/>
      <c r="LHY53" s="12"/>
      <c r="LHZ53" s="12"/>
      <c r="LIA53" s="16"/>
      <c r="LIB53" s="14"/>
      <c r="LID53" s="15"/>
      <c r="LIE53" s="14"/>
      <c r="LIF53" s="14"/>
      <c r="LIG53" s="14"/>
      <c r="LIH53" s="14"/>
      <c r="LII53" s="15"/>
      <c r="LIJ53" s="17"/>
      <c r="LIK53" s="12"/>
      <c r="LIL53" s="12"/>
      <c r="LIM53" s="402"/>
      <c r="LIN53" s="16"/>
      <c r="LIO53" s="12"/>
      <c r="LIP53" s="12"/>
      <c r="LIQ53" s="16"/>
      <c r="LIR53" s="14"/>
      <c r="LIT53" s="15"/>
      <c r="LIU53" s="14"/>
      <c r="LIV53" s="14"/>
      <c r="LIW53" s="14"/>
      <c r="LIX53" s="14"/>
      <c r="LIY53" s="15"/>
      <c r="LIZ53" s="17"/>
      <c r="LJA53" s="12"/>
      <c r="LJB53" s="12"/>
      <c r="LJC53" s="402"/>
      <c r="LJD53" s="16"/>
      <c r="LJE53" s="12"/>
      <c r="LJF53" s="12"/>
      <c r="LJG53" s="16"/>
      <c r="LJH53" s="14"/>
      <c r="LJJ53" s="15"/>
      <c r="LJK53" s="14"/>
      <c r="LJL53" s="14"/>
      <c r="LJM53" s="14"/>
      <c r="LJN53" s="14"/>
      <c r="LJO53" s="15"/>
      <c r="LJP53" s="17"/>
      <c r="LJQ53" s="12"/>
      <c r="LJR53" s="12"/>
      <c r="LJS53" s="402"/>
      <c r="LJT53" s="16"/>
      <c r="LJU53" s="12"/>
      <c r="LJV53" s="12"/>
      <c r="LJW53" s="16"/>
      <c r="LJX53" s="14"/>
      <c r="LJZ53" s="15"/>
      <c r="LKA53" s="14"/>
      <c r="LKB53" s="14"/>
      <c r="LKC53" s="14"/>
      <c r="LKD53" s="14"/>
      <c r="LKE53" s="15"/>
      <c r="LKF53" s="17"/>
      <c r="LKG53" s="12"/>
      <c r="LKH53" s="12"/>
      <c r="LKI53" s="402"/>
      <c r="LKJ53" s="16"/>
      <c r="LKK53" s="12"/>
      <c r="LKL53" s="12"/>
      <c r="LKM53" s="16"/>
      <c r="LKN53" s="14"/>
      <c r="LKP53" s="15"/>
      <c r="LKQ53" s="14"/>
      <c r="LKR53" s="14"/>
      <c r="LKS53" s="14"/>
      <c r="LKT53" s="14"/>
      <c r="LKU53" s="15"/>
      <c r="LKV53" s="17"/>
      <c r="LKW53" s="12"/>
      <c r="LKX53" s="12"/>
      <c r="LKY53" s="402"/>
      <c r="LKZ53" s="16"/>
      <c r="LLA53" s="12"/>
      <c r="LLB53" s="12"/>
      <c r="LLC53" s="16"/>
      <c r="LLD53" s="14"/>
      <c r="LLF53" s="15"/>
      <c r="LLG53" s="14"/>
      <c r="LLH53" s="14"/>
      <c r="LLI53" s="14"/>
      <c r="LLJ53" s="14"/>
      <c r="LLK53" s="15"/>
      <c r="LLL53" s="17"/>
      <c r="LLM53" s="12"/>
      <c r="LLN53" s="12"/>
      <c r="LLO53" s="402"/>
      <c r="LLP53" s="16"/>
      <c r="LLQ53" s="12"/>
      <c r="LLR53" s="12"/>
      <c r="LLS53" s="16"/>
      <c r="LLT53" s="14"/>
      <c r="LLV53" s="15"/>
      <c r="LLW53" s="14"/>
      <c r="LLX53" s="14"/>
      <c r="LLY53" s="14"/>
      <c r="LLZ53" s="14"/>
      <c r="LMA53" s="15"/>
      <c r="LMB53" s="17"/>
      <c r="LMC53" s="12"/>
      <c r="LMD53" s="12"/>
      <c r="LME53" s="402"/>
      <c r="LMF53" s="16"/>
      <c r="LMG53" s="12"/>
      <c r="LMH53" s="12"/>
      <c r="LMI53" s="16"/>
      <c r="LMJ53" s="14"/>
      <c r="LML53" s="15"/>
      <c r="LMM53" s="14"/>
      <c r="LMN53" s="14"/>
      <c r="LMO53" s="14"/>
      <c r="LMP53" s="14"/>
      <c r="LMQ53" s="15"/>
      <c r="LMR53" s="17"/>
      <c r="LMS53" s="12"/>
      <c r="LMT53" s="12"/>
      <c r="LMU53" s="402"/>
      <c r="LMV53" s="16"/>
      <c r="LMW53" s="12"/>
      <c r="LMX53" s="12"/>
      <c r="LMY53" s="16"/>
      <c r="LMZ53" s="14"/>
      <c r="LNB53" s="15"/>
      <c r="LNC53" s="14"/>
      <c r="LND53" s="14"/>
      <c r="LNE53" s="14"/>
      <c r="LNF53" s="14"/>
      <c r="LNG53" s="15"/>
      <c r="LNH53" s="17"/>
      <c r="LNI53" s="12"/>
      <c r="LNJ53" s="12"/>
      <c r="LNK53" s="402"/>
      <c r="LNL53" s="16"/>
      <c r="LNM53" s="12"/>
      <c r="LNN53" s="12"/>
      <c r="LNO53" s="16"/>
      <c r="LNP53" s="14"/>
      <c r="LNR53" s="15"/>
      <c r="LNS53" s="14"/>
      <c r="LNT53" s="14"/>
      <c r="LNU53" s="14"/>
      <c r="LNV53" s="14"/>
      <c r="LNW53" s="15"/>
      <c r="LNX53" s="17"/>
      <c r="LNY53" s="12"/>
      <c r="LNZ53" s="12"/>
      <c r="LOA53" s="402"/>
      <c r="LOB53" s="16"/>
      <c r="LOC53" s="12"/>
      <c r="LOD53" s="12"/>
      <c r="LOE53" s="16"/>
      <c r="LOF53" s="14"/>
      <c r="LOH53" s="15"/>
      <c r="LOI53" s="14"/>
      <c r="LOJ53" s="14"/>
      <c r="LOK53" s="14"/>
      <c r="LOL53" s="14"/>
      <c r="LOM53" s="15"/>
      <c r="LON53" s="17"/>
      <c r="LOO53" s="12"/>
      <c r="LOP53" s="12"/>
      <c r="LOQ53" s="402"/>
      <c r="LOR53" s="16"/>
      <c r="LOS53" s="12"/>
      <c r="LOT53" s="12"/>
      <c r="LOU53" s="16"/>
      <c r="LOV53" s="14"/>
      <c r="LOX53" s="15"/>
      <c r="LOY53" s="14"/>
      <c r="LOZ53" s="14"/>
      <c r="LPA53" s="14"/>
      <c r="LPB53" s="14"/>
      <c r="LPC53" s="15"/>
      <c r="LPD53" s="17"/>
      <c r="LPE53" s="12"/>
      <c r="LPF53" s="12"/>
      <c r="LPG53" s="402"/>
      <c r="LPH53" s="16"/>
      <c r="LPI53" s="12"/>
      <c r="LPJ53" s="12"/>
      <c r="LPK53" s="16"/>
      <c r="LPL53" s="14"/>
      <c r="LPN53" s="15"/>
      <c r="LPO53" s="14"/>
      <c r="LPP53" s="14"/>
      <c r="LPQ53" s="14"/>
      <c r="LPR53" s="14"/>
      <c r="LPS53" s="15"/>
      <c r="LPT53" s="17"/>
      <c r="LPU53" s="12"/>
      <c r="LPV53" s="12"/>
      <c r="LPW53" s="402"/>
      <c r="LPX53" s="16"/>
      <c r="LPY53" s="12"/>
      <c r="LPZ53" s="12"/>
      <c r="LQA53" s="16"/>
      <c r="LQB53" s="14"/>
      <c r="LQD53" s="15"/>
      <c r="LQE53" s="14"/>
      <c r="LQF53" s="14"/>
      <c r="LQG53" s="14"/>
      <c r="LQH53" s="14"/>
      <c r="LQI53" s="15"/>
      <c r="LQJ53" s="17"/>
      <c r="LQK53" s="12"/>
      <c r="LQL53" s="12"/>
      <c r="LQM53" s="402"/>
      <c r="LQN53" s="16"/>
      <c r="LQO53" s="12"/>
      <c r="LQP53" s="12"/>
      <c r="LQQ53" s="16"/>
      <c r="LQR53" s="14"/>
      <c r="LQT53" s="15"/>
      <c r="LQU53" s="14"/>
      <c r="LQV53" s="14"/>
      <c r="LQW53" s="14"/>
      <c r="LQX53" s="14"/>
      <c r="LQY53" s="15"/>
      <c r="LQZ53" s="17"/>
      <c r="LRA53" s="12"/>
      <c r="LRB53" s="12"/>
      <c r="LRC53" s="402"/>
      <c r="LRD53" s="16"/>
      <c r="LRE53" s="12"/>
      <c r="LRF53" s="12"/>
      <c r="LRG53" s="16"/>
      <c r="LRH53" s="14"/>
      <c r="LRJ53" s="15"/>
      <c r="LRK53" s="14"/>
      <c r="LRL53" s="14"/>
      <c r="LRM53" s="14"/>
      <c r="LRN53" s="14"/>
      <c r="LRO53" s="15"/>
      <c r="LRP53" s="17"/>
      <c r="LRQ53" s="12"/>
      <c r="LRR53" s="12"/>
      <c r="LRS53" s="402"/>
      <c r="LRT53" s="16"/>
      <c r="LRU53" s="12"/>
      <c r="LRV53" s="12"/>
      <c r="LRW53" s="16"/>
      <c r="LRX53" s="14"/>
      <c r="LRZ53" s="15"/>
      <c r="LSA53" s="14"/>
      <c r="LSB53" s="14"/>
      <c r="LSC53" s="14"/>
      <c r="LSD53" s="14"/>
      <c r="LSE53" s="15"/>
      <c r="LSF53" s="17"/>
      <c r="LSG53" s="12"/>
      <c r="LSH53" s="12"/>
      <c r="LSI53" s="402"/>
      <c r="LSJ53" s="16"/>
      <c r="LSK53" s="12"/>
      <c r="LSL53" s="12"/>
      <c r="LSM53" s="16"/>
      <c r="LSN53" s="14"/>
      <c r="LSP53" s="15"/>
      <c r="LSQ53" s="14"/>
      <c r="LSR53" s="14"/>
      <c r="LSS53" s="14"/>
      <c r="LST53" s="14"/>
      <c r="LSU53" s="15"/>
      <c r="LSV53" s="17"/>
      <c r="LSW53" s="12"/>
      <c r="LSX53" s="12"/>
      <c r="LSY53" s="402"/>
      <c r="LSZ53" s="16"/>
      <c r="LTA53" s="12"/>
      <c r="LTB53" s="12"/>
      <c r="LTC53" s="16"/>
      <c r="LTD53" s="14"/>
      <c r="LTF53" s="15"/>
      <c r="LTG53" s="14"/>
      <c r="LTH53" s="14"/>
      <c r="LTI53" s="14"/>
      <c r="LTJ53" s="14"/>
      <c r="LTK53" s="15"/>
      <c r="LTL53" s="17"/>
      <c r="LTM53" s="12"/>
      <c r="LTN53" s="12"/>
      <c r="LTO53" s="402"/>
      <c r="LTP53" s="16"/>
      <c r="LTQ53" s="12"/>
      <c r="LTR53" s="12"/>
      <c r="LTS53" s="16"/>
      <c r="LTT53" s="14"/>
      <c r="LTV53" s="15"/>
      <c r="LTW53" s="14"/>
      <c r="LTX53" s="14"/>
      <c r="LTY53" s="14"/>
      <c r="LTZ53" s="14"/>
      <c r="LUA53" s="15"/>
      <c r="LUB53" s="17"/>
      <c r="LUC53" s="12"/>
      <c r="LUD53" s="12"/>
      <c r="LUE53" s="402"/>
      <c r="LUF53" s="16"/>
      <c r="LUG53" s="12"/>
      <c r="LUH53" s="12"/>
      <c r="LUI53" s="16"/>
      <c r="LUJ53" s="14"/>
      <c r="LUL53" s="15"/>
      <c r="LUM53" s="14"/>
      <c r="LUN53" s="14"/>
      <c r="LUO53" s="14"/>
      <c r="LUP53" s="14"/>
      <c r="LUQ53" s="15"/>
      <c r="LUR53" s="17"/>
      <c r="LUS53" s="12"/>
      <c r="LUT53" s="12"/>
      <c r="LUU53" s="402"/>
      <c r="LUV53" s="16"/>
      <c r="LUW53" s="12"/>
      <c r="LUX53" s="12"/>
      <c r="LUY53" s="16"/>
      <c r="LUZ53" s="14"/>
      <c r="LVB53" s="15"/>
      <c r="LVC53" s="14"/>
      <c r="LVD53" s="14"/>
      <c r="LVE53" s="14"/>
      <c r="LVF53" s="14"/>
      <c r="LVG53" s="15"/>
      <c r="LVH53" s="17"/>
      <c r="LVI53" s="12"/>
      <c r="LVJ53" s="12"/>
      <c r="LVK53" s="402"/>
      <c r="LVL53" s="16"/>
      <c r="LVM53" s="12"/>
      <c r="LVN53" s="12"/>
      <c r="LVO53" s="16"/>
      <c r="LVP53" s="14"/>
      <c r="LVR53" s="15"/>
      <c r="LVS53" s="14"/>
      <c r="LVT53" s="14"/>
      <c r="LVU53" s="14"/>
      <c r="LVV53" s="14"/>
      <c r="LVW53" s="15"/>
      <c r="LVX53" s="17"/>
      <c r="LVY53" s="12"/>
      <c r="LVZ53" s="12"/>
      <c r="LWA53" s="402"/>
      <c r="LWB53" s="16"/>
      <c r="LWC53" s="12"/>
      <c r="LWD53" s="12"/>
      <c r="LWE53" s="16"/>
      <c r="LWF53" s="14"/>
      <c r="LWH53" s="15"/>
      <c r="LWI53" s="14"/>
      <c r="LWJ53" s="14"/>
      <c r="LWK53" s="14"/>
      <c r="LWL53" s="14"/>
      <c r="LWM53" s="15"/>
      <c r="LWN53" s="17"/>
      <c r="LWO53" s="12"/>
      <c r="LWP53" s="12"/>
      <c r="LWQ53" s="402"/>
      <c r="LWR53" s="16"/>
      <c r="LWS53" s="12"/>
      <c r="LWT53" s="12"/>
      <c r="LWU53" s="16"/>
      <c r="LWV53" s="14"/>
      <c r="LWX53" s="15"/>
      <c r="LWY53" s="14"/>
      <c r="LWZ53" s="14"/>
      <c r="LXA53" s="14"/>
      <c r="LXB53" s="14"/>
      <c r="LXC53" s="15"/>
      <c r="LXD53" s="17"/>
      <c r="LXE53" s="12"/>
      <c r="LXF53" s="12"/>
      <c r="LXG53" s="402"/>
      <c r="LXH53" s="16"/>
      <c r="LXI53" s="12"/>
      <c r="LXJ53" s="12"/>
      <c r="LXK53" s="16"/>
      <c r="LXL53" s="14"/>
      <c r="LXN53" s="15"/>
      <c r="LXO53" s="14"/>
      <c r="LXP53" s="14"/>
      <c r="LXQ53" s="14"/>
      <c r="LXR53" s="14"/>
      <c r="LXS53" s="15"/>
      <c r="LXT53" s="17"/>
      <c r="LXU53" s="12"/>
      <c r="LXV53" s="12"/>
      <c r="LXW53" s="402"/>
      <c r="LXX53" s="16"/>
      <c r="LXY53" s="12"/>
      <c r="LXZ53" s="12"/>
      <c r="LYA53" s="16"/>
      <c r="LYB53" s="14"/>
      <c r="LYD53" s="15"/>
      <c r="LYE53" s="14"/>
      <c r="LYF53" s="14"/>
      <c r="LYG53" s="14"/>
      <c r="LYH53" s="14"/>
      <c r="LYI53" s="15"/>
      <c r="LYJ53" s="17"/>
      <c r="LYK53" s="12"/>
      <c r="LYL53" s="12"/>
      <c r="LYM53" s="402"/>
      <c r="LYN53" s="16"/>
      <c r="LYO53" s="12"/>
      <c r="LYP53" s="12"/>
      <c r="LYQ53" s="16"/>
      <c r="LYR53" s="14"/>
      <c r="LYT53" s="15"/>
      <c r="LYU53" s="14"/>
      <c r="LYV53" s="14"/>
      <c r="LYW53" s="14"/>
      <c r="LYX53" s="14"/>
      <c r="LYY53" s="15"/>
      <c r="LYZ53" s="17"/>
      <c r="LZA53" s="12"/>
      <c r="LZB53" s="12"/>
      <c r="LZC53" s="402"/>
      <c r="LZD53" s="16"/>
      <c r="LZE53" s="12"/>
      <c r="LZF53" s="12"/>
      <c r="LZG53" s="16"/>
      <c r="LZH53" s="14"/>
      <c r="LZJ53" s="15"/>
      <c r="LZK53" s="14"/>
      <c r="LZL53" s="14"/>
      <c r="LZM53" s="14"/>
      <c r="LZN53" s="14"/>
      <c r="LZO53" s="15"/>
      <c r="LZP53" s="17"/>
      <c r="LZQ53" s="12"/>
      <c r="LZR53" s="12"/>
      <c r="LZS53" s="402"/>
      <c r="LZT53" s="16"/>
      <c r="LZU53" s="12"/>
      <c r="LZV53" s="12"/>
      <c r="LZW53" s="16"/>
      <c r="LZX53" s="14"/>
      <c r="LZZ53" s="15"/>
      <c r="MAA53" s="14"/>
      <c r="MAB53" s="14"/>
      <c r="MAC53" s="14"/>
      <c r="MAD53" s="14"/>
      <c r="MAE53" s="15"/>
      <c r="MAF53" s="17"/>
      <c r="MAG53" s="12"/>
      <c r="MAH53" s="12"/>
      <c r="MAI53" s="402"/>
      <c r="MAJ53" s="16"/>
      <c r="MAK53" s="12"/>
      <c r="MAL53" s="12"/>
      <c r="MAM53" s="16"/>
      <c r="MAN53" s="14"/>
      <c r="MAP53" s="15"/>
      <c r="MAQ53" s="14"/>
      <c r="MAR53" s="14"/>
      <c r="MAS53" s="14"/>
      <c r="MAT53" s="14"/>
      <c r="MAU53" s="15"/>
      <c r="MAV53" s="17"/>
      <c r="MAW53" s="12"/>
      <c r="MAX53" s="12"/>
      <c r="MAY53" s="402"/>
      <c r="MAZ53" s="16"/>
      <c r="MBA53" s="12"/>
      <c r="MBB53" s="12"/>
      <c r="MBC53" s="16"/>
      <c r="MBD53" s="14"/>
      <c r="MBF53" s="15"/>
      <c r="MBG53" s="14"/>
      <c r="MBH53" s="14"/>
      <c r="MBI53" s="14"/>
      <c r="MBJ53" s="14"/>
      <c r="MBK53" s="15"/>
      <c r="MBL53" s="17"/>
      <c r="MBM53" s="12"/>
      <c r="MBN53" s="12"/>
      <c r="MBO53" s="402"/>
      <c r="MBP53" s="16"/>
      <c r="MBQ53" s="12"/>
      <c r="MBR53" s="12"/>
      <c r="MBS53" s="16"/>
      <c r="MBT53" s="14"/>
      <c r="MBV53" s="15"/>
      <c r="MBW53" s="14"/>
      <c r="MBX53" s="14"/>
      <c r="MBY53" s="14"/>
      <c r="MBZ53" s="14"/>
      <c r="MCA53" s="15"/>
      <c r="MCB53" s="17"/>
      <c r="MCC53" s="12"/>
      <c r="MCD53" s="12"/>
      <c r="MCE53" s="402"/>
      <c r="MCF53" s="16"/>
      <c r="MCG53" s="12"/>
      <c r="MCH53" s="12"/>
      <c r="MCI53" s="16"/>
      <c r="MCJ53" s="14"/>
      <c r="MCL53" s="15"/>
      <c r="MCM53" s="14"/>
      <c r="MCN53" s="14"/>
      <c r="MCO53" s="14"/>
      <c r="MCP53" s="14"/>
      <c r="MCQ53" s="15"/>
      <c r="MCR53" s="17"/>
      <c r="MCS53" s="12"/>
      <c r="MCT53" s="12"/>
      <c r="MCU53" s="402"/>
      <c r="MCV53" s="16"/>
      <c r="MCW53" s="12"/>
      <c r="MCX53" s="12"/>
      <c r="MCY53" s="16"/>
      <c r="MCZ53" s="14"/>
      <c r="MDB53" s="15"/>
      <c r="MDC53" s="14"/>
      <c r="MDD53" s="14"/>
      <c r="MDE53" s="14"/>
      <c r="MDF53" s="14"/>
      <c r="MDG53" s="15"/>
      <c r="MDH53" s="17"/>
      <c r="MDI53" s="12"/>
      <c r="MDJ53" s="12"/>
      <c r="MDK53" s="402"/>
      <c r="MDL53" s="16"/>
      <c r="MDM53" s="12"/>
      <c r="MDN53" s="12"/>
      <c r="MDO53" s="16"/>
      <c r="MDP53" s="14"/>
      <c r="MDR53" s="15"/>
      <c r="MDS53" s="14"/>
      <c r="MDT53" s="14"/>
      <c r="MDU53" s="14"/>
      <c r="MDV53" s="14"/>
      <c r="MDW53" s="15"/>
      <c r="MDX53" s="17"/>
      <c r="MDY53" s="12"/>
      <c r="MDZ53" s="12"/>
      <c r="MEA53" s="402"/>
      <c r="MEB53" s="16"/>
      <c r="MEC53" s="12"/>
      <c r="MED53" s="12"/>
      <c r="MEE53" s="16"/>
      <c r="MEF53" s="14"/>
      <c r="MEH53" s="15"/>
      <c r="MEI53" s="14"/>
      <c r="MEJ53" s="14"/>
      <c r="MEK53" s="14"/>
      <c r="MEL53" s="14"/>
      <c r="MEM53" s="15"/>
      <c r="MEN53" s="17"/>
      <c r="MEO53" s="12"/>
      <c r="MEP53" s="12"/>
      <c r="MEQ53" s="402"/>
      <c r="MER53" s="16"/>
      <c r="MES53" s="12"/>
      <c r="MET53" s="12"/>
      <c r="MEU53" s="16"/>
      <c r="MEV53" s="14"/>
      <c r="MEX53" s="15"/>
      <c r="MEY53" s="14"/>
      <c r="MEZ53" s="14"/>
      <c r="MFA53" s="14"/>
      <c r="MFB53" s="14"/>
      <c r="MFC53" s="15"/>
      <c r="MFD53" s="17"/>
      <c r="MFE53" s="12"/>
      <c r="MFF53" s="12"/>
      <c r="MFG53" s="402"/>
      <c r="MFH53" s="16"/>
      <c r="MFI53" s="12"/>
      <c r="MFJ53" s="12"/>
      <c r="MFK53" s="16"/>
      <c r="MFL53" s="14"/>
      <c r="MFN53" s="15"/>
      <c r="MFO53" s="14"/>
      <c r="MFP53" s="14"/>
      <c r="MFQ53" s="14"/>
      <c r="MFR53" s="14"/>
      <c r="MFS53" s="15"/>
      <c r="MFT53" s="17"/>
      <c r="MFU53" s="12"/>
      <c r="MFV53" s="12"/>
      <c r="MFW53" s="402"/>
      <c r="MFX53" s="16"/>
      <c r="MFY53" s="12"/>
      <c r="MFZ53" s="12"/>
      <c r="MGA53" s="16"/>
      <c r="MGB53" s="14"/>
      <c r="MGD53" s="15"/>
      <c r="MGE53" s="14"/>
      <c r="MGF53" s="14"/>
      <c r="MGG53" s="14"/>
      <c r="MGH53" s="14"/>
      <c r="MGI53" s="15"/>
      <c r="MGJ53" s="17"/>
      <c r="MGK53" s="12"/>
      <c r="MGL53" s="12"/>
      <c r="MGM53" s="402"/>
      <c r="MGN53" s="16"/>
      <c r="MGO53" s="12"/>
      <c r="MGP53" s="12"/>
      <c r="MGQ53" s="16"/>
      <c r="MGR53" s="14"/>
      <c r="MGT53" s="15"/>
      <c r="MGU53" s="14"/>
      <c r="MGV53" s="14"/>
      <c r="MGW53" s="14"/>
      <c r="MGX53" s="14"/>
      <c r="MGY53" s="15"/>
      <c r="MGZ53" s="17"/>
      <c r="MHA53" s="12"/>
      <c r="MHB53" s="12"/>
      <c r="MHC53" s="402"/>
      <c r="MHD53" s="16"/>
      <c r="MHE53" s="12"/>
      <c r="MHF53" s="12"/>
      <c r="MHG53" s="16"/>
      <c r="MHH53" s="14"/>
      <c r="MHJ53" s="15"/>
      <c r="MHK53" s="14"/>
      <c r="MHL53" s="14"/>
      <c r="MHM53" s="14"/>
      <c r="MHN53" s="14"/>
      <c r="MHO53" s="15"/>
      <c r="MHP53" s="17"/>
      <c r="MHQ53" s="12"/>
      <c r="MHR53" s="12"/>
      <c r="MHS53" s="402"/>
      <c r="MHT53" s="16"/>
      <c r="MHU53" s="12"/>
      <c r="MHV53" s="12"/>
      <c r="MHW53" s="16"/>
      <c r="MHX53" s="14"/>
      <c r="MHZ53" s="15"/>
      <c r="MIA53" s="14"/>
      <c r="MIB53" s="14"/>
      <c r="MIC53" s="14"/>
      <c r="MID53" s="14"/>
      <c r="MIE53" s="15"/>
      <c r="MIF53" s="17"/>
      <c r="MIG53" s="12"/>
      <c r="MIH53" s="12"/>
      <c r="MII53" s="402"/>
      <c r="MIJ53" s="16"/>
      <c r="MIK53" s="12"/>
      <c r="MIL53" s="12"/>
      <c r="MIM53" s="16"/>
      <c r="MIN53" s="14"/>
      <c r="MIP53" s="15"/>
      <c r="MIQ53" s="14"/>
      <c r="MIR53" s="14"/>
      <c r="MIS53" s="14"/>
      <c r="MIT53" s="14"/>
      <c r="MIU53" s="15"/>
      <c r="MIV53" s="17"/>
      <c r="MIW53" s="12"/>
      <c r="MIX53" s="12"/>
      <c r="MIY53" s="402"/>
      <c r="MIZ53" s="16"/>
      <c r="MJA53" s="12"/>
      <c r="MJB53" s="12"/>
      <c r="MJC53" s="16"/>
      <c r="MJD53" s="14"/>
      <c r="MJF53" s="15"/>
      <c r="MJG53" s="14"/>
      <c r="MJH53" s="14"/>
      <c r="MJI53" s="14"/>
      <c r="MJJ53" s="14"/>
      <c r="MJK53" s="15"/>
      <c r="MJL53" s="17"/>
      <c r="MJM53" s="12"/>
      <c r="MJN53" s="12"/>
      <c r="MJO53" s="402"/>
      <c r="MJP53" s="16"/>
      <c r="MJQ53" s="12"/>
      <c r="MJR53" s="12"/>
      <c r="MJS53" s="16"/>
      <c r="MJT53" s="14"/>
      <c r="MJV53" s="15"/>
      <c r="MJW53" s="14"/>
      <c r="MJX53" s="14"/>
      <c r="MJY53" s="14"/>
      <c r="MJZ53" s="14"/>
      <c r="MKA53" s="15"/>
      <c r="MKB53" s="17"/>
      <c r="MKC53" s="12"/>
      <c r="MKD53" s="12"/>
      <c r="MKE53" s="402"/>
      <c r="MKF53" s="16"/>
      <c r="MKG53" s="12"/>
      <c r="MKH53" s="12"/>
      <c r="MKI53" s="16"/>
      <c r="MKJ53" s="14"/>
      <c r="MKL53" s="15"/>
      <c r="MKM53" s="14"/>
      <c r="MKN53" s="14"/>
      <c r="MKO53" s="14"/>
      <c r="MKP53" s="14"/>
      <c r="MKQ53" s="15"/>
      <c r="MKR53" s="17"/>
      <c r="MKS53" s="12"/>
      <c r="MKT53" s="12"/>
      <c r="MKU53" s="402"/>
      <c r="MKV53" s="16"/>
      <c r="MKW53" s="12"/>
      <c r="MKX53" s="12"/>
      <c r="MKY53" s="16"/>
      <c r="MKZ53" s="14"/>
      <c r="MLB53" s="15"/>
      <c r="MLC53" s="14"/>
      <c r="MLD53" s="14"/>
      <c r="MLE53" s="14"/>
      <c r="MLF53" s="14"/>
      <c r="MLG53" s="15"/>
      <c r="MLH53" s="17"/>
      <c r="MLI53" s="12"/>
      <c r="MLJ53" s="12"/>
      <c r="MLK53" s="402"/>
      <c r="MLL53" s="16"/>
      <c r="MLM53" s="12"/>
      <c r="MLN53" s="12"/>
      <c r="MLO53" s="16"/>
      <c r="MLP53" s="14"/>
      <c r="MLR53" s="15"/>
      <c r="MLS53" s="14"/>
      <c r="MLT53" s="14"/>
      <c r="MLU53" s="14"/>
      <c r="MLV53" s="14"/>
      <c r="MLW53" s="15"/>
      <c r="MLX53" s="17"/>
      <c r="MLY53" s="12"/>
      <c r="MLZ53" s="12"/>
      <c r="MMA53" s="402"/>
      <c r="MMB53" s="16"/>
      <c r="MMC53" s="12"/>
      <c r="MMD53" s="12"/>
      <c r="MME53" s="16"/>
      <c r="MMF53" s="14"/>
      <c r="MMH53" s="15"/>
      <c r="MMI53" s="14"/>
      <c r="MMJ53" s="14"/>
      <c r="MMK53" s="14"/>
      <c r="MML53" s="14"/>
      <c r="MMM53" s="15"/>
      <c r="MMN53" s="17"/>
      <c r="MMO53" s="12"/>
      <c r="MMP53" s="12"/>
      <c r="MMQ53" s="402"/>
      <c r="MMR53" s="16"/>
      <c r="MMS53" s="12"/>
      <c r="MMT53" s="12"/>
      <c r="MMU53" s="16"/>
      <c r="MMV53" s="14"/>
      <c r="MMX53" s="15"/>
      <c r="MMY53" s="14"/>
      <c r="MMZ53" s="14"/>
      <c r="MNA53" s="14"/>
      <c r="MNB53" s="14"/>
      <c r="MNC53" s="15"/>
      <c r="MND53" s="17"/>
      <c r="MNE53" s="12"/>
      <c r="MNF53" s="12"/>
      <c r="MNG53" s="402"/>
      <c r="MNH53" s="16"/>
      <c r="MNI53" s="12"/>
      <c r="MNJ53" s="12"/>
      <c r="MNK53" s="16"/>
      <c r="MNL53" s="14"/>
      <c r="MNN53" s="15"/>
      <c r="MNO53" s="14"/>
      <c r="MNP53" s="14"/>
      <c r="MNQ53" s="14"/>
      <c r="MNR53" s="14"/>
      <c r="MNS53" s="15"/>
      <c r="MNT53" s="17"/>
      <c r="MNU53" s="12"/>
      <c r="MNV53" s="12"/>
      <c r="MNW53" s="402"/>
      <c r="MNX53" s="16"/>
      <c r="MNY53" s="12"/>
      <c r="MNZ53" s="12"/>
      <c r="MOA53" s="16"/>
      <c r="MOB53" s="14"/>
      <c r="MOD53" s="15"/>
      <c r="MOE53" s="14"/>
      <c r="MOF53" s="14"/>
      <c r="MOG53" s="14"/>
      <c r="MOH53" s="14"/>
      <c r="MOI53" s="15"/>
      <c r="MOJ53" s="17"/>
      <c r="MOK53" s="12"/>
      <c r="MOL53" s="12"/>
      <c r="MOM53" s="402"/>
      <c r="MON53" s="16"/>
      <c r="MOO53" s="12"/>
      <c r="MOP53" s="12"/>
      <c r="MOQ53" s="16"/>
      <c r="MOR53" s="14"/>
      <c r="MOT53" s="15"/>
      <c r="MOU53" s="14"/>
      <c r="MOV53" s="14"/>
      <c r="MOW53" s="14"/>
      <c r="MOX53" s="14"/>
      <c r="MOY53" s="15"/>
      <c r="MOZ53" s="17"/>
      <c r="MPA53" s="12"/>
      <c r="MPB53" s="12"/>
      <c r="MPC53" s="402"/>
      <c r="MPD53" s="16"/>
      <c r="MPE53" s="12"/>
      <c r="MPF53" s="12"/>
      <c r="MPG53" s="16"/>
      <c r="MPH53" s="14"/>
      <c r="MPJ53" s="15"/>
      <c r="MPK53" s="14"/>
      <c r="MPL53" s="14"/>
      <c r="MPM53" s="14"/>
      <c r="MPN53" s="14"/>
      <c r="MPO53" s="15"/>
      <c r="MPP53" s="17"/>
      <c r="MPQ53" s="12"/>
      <c r="MPR53" s="12"/>
      <c r="MPS53" s="402"/>
      <c r="MPT53" s="16"/>
      <c r="MPU53" s="12"/>
      <c r="MPV53" s="12"/>
      <c r="MPW53" s="16"/>
      <c r="MPX53" s="14"/>
      <c r="MPZ53" s="15"/>
      <c r="MQA53" s="14"/>
      <c r="MQB53" s="14"/>
      <c r="MQC53" s="14"/>
      <c r="MQD53" s="14"/>
      <c r="MQE53" s="15"/>
      <c r="MQF53" s="17"/>
      <c r="MQG53" s="12"/>
      <c r="MQH53" s="12"/>
      <c r="MQI53" s="402"/>
      <c r="MQJ53" s="16"/>
      <c r="MQK53" s="12"/>
      <c r="MQL53" s="12"/>
      <c r="MQM53" s="16"/>
      <c r="MQN53" s="14"/>
      <c r="MQP53" s="15"/>
      <c r="MQQ53" s="14"/>
      <c r="MQR53" s="14"/>
      <c r="MQS53" s="14"/>
      <c r="MQT53" s="14"/>
      <c r="MQU53" s="15"/>
      <c r="MQV53" s="17"/>
      <c r="MQW53" s="12"/>
      <c r="MQX53" s="12"/>
      <c r="MQY53" s="402"/>
      <c r="MQZ53" s="16"/>
      <c r="MRA53" s="12"/>
      <c r="MRB53" s="12"/>
      <c r="MRC53" s="16"/>
      <c r="MRD53" s="14"/>
      <c r="MRF53" s="15"/>
      <c r="MRG53" s="14"/>
      <c r="MRH53" s="14"/>
      <c r="MRI53" s="14"/>
      <c r="MRJ53" s="14"/>
      <c r="MRK53" s="15"/>
      <c r="MRL53" s="17"/>
      <c r="MRM53" s="12"/>
      <c r="MRN53" s="12"/>
      <c r="MRO53" s="402"/>
      <c r="MRP53" s="16"/>
      <c r="MRQ53" s="12"/>
      <c r="MRR53" s="12"/>
      <c r="MRS53" s="16"/>
      <c r="MRT53" s="14"/>
      <c r="MRV53" s="15"/>
      <c r="MRW53" s="14"/>
      <c r="MRX53" s="14"/>
      <c r="MRY53" s="14"/>
      <c r="MRZ53" s="14"/>
      <c r="MSA53" s="15"/>
      <c r="MSB53" s="17"/>
      <c r="MSC53" s="12"/>
      <c r="MSD53" s="12"/>
      <c r="MSE53" s="402"/>
      <c r="MSF53" s="16"/>
      <c r="MSG53" s="12"/>
      <c r="MSH53" s="12"/>
      <c r="MSI53" s="16"/>
      <c r="MSJ53" s="14"/>
      <c r="MSL53" s="15"/>
      <c r="MSM53" s="14"/>
      <c r="MSN53" s="14"/>
      <c r="MSO53" s="14"/>
      <c r="MSP53" s="14"/>
      <c r="MSQ53" s="15"/>
      <c r="MSR53" s="17"/>
      <c r="MSS53" s="12"/>
      <c r="MST53" s="12"/>
      <c r="MSU53" s="402"/>
      <c r="MSV53" s="16"/>
      <c r="MSW53" s="12"/>
      <c r="MSX53" s="12"/>
      <c r="MSY53" s="16"/>
      <c r="MSZ53" s="14"/>
      <c r="MTB53" s="15"/>
      <c r="MTC53" s="14"/>
      <c r="MTD53" s="14"/>
      <c r="MTE53" s="14"/>
      <c r="MTF53" s="14"/>
      <c r="MTG53" s="15"/>
      <c r="MTH53" s="17"/>
      <c r="MTI53" s="12"/>
      <c r="MTJ53" s="12"/>
      <c r="MTK53" s="402"/>
      <c r="MTL53" s="16"/>
      <c r="MTM53" s="12"/>
      <c r="MTN53" s="12"/>
      <c r="MTO53" s="16"/>
      <c r="MTP53" s="14"/>
      <c r="MTR53" s="15"/>
      <c r="MTS53" s="14"/>
      <c r="MTT53" s="14"/>
      <c r="MTU53" s="14"/>
      <c r="MTV53" s="14"/>
      <c r="MTW53" s="15"/>
      <c r="MTX53" s="17"/>
      <c r="MTY53" s="12"/>
      <c r="MTZ53" s="12"/>
      <c r="MUA53" s="402"/>
      <c r="MUB53" s="16"/>
      <c r="MUC53" s="12"/>
      <c r="MUD53" s="12"/>
      <c r="MUE53" s="16"/>
      <c r="MUF53" s="14"/>
      <c r="MUH53" s="15"/>
      <c r="MUI53" s="14"/>
      <c r="MUJ53" s="14"/>
      <c r="MUK53" s="14"/>
      <c r="MUL53" s="14"/>
      <c r="MUM53" s="15"/>
      <c r="MUN53" s="17"/>
      <c r="MUO53" s="12"/>
      <c r="MUP53" s="12"/>
      <c r="MUQ53" s="402"/>
      <c r="MUR53" s="16"/>
      <c r="MUS53" s="12"/>
      <c r="MUT53" s="12"/>
      <c r="MUU53" s="16"/>
      <c r="MUV53" s="14"/>
      <c r="MUX53" s="15"/>
      <c r="MUY53" s="14"/>
      <c r="MUZ53" s="14"/>
      <c r="MVA53" s="14"/>
      <c r="MVB53" s="14"/>
      <c r="MVC53" s="15"/>
      <c r="MVD53" s="17"/>
      <c r="MVE53" s="12"/>
      <c r="MVF53" s="12"/>
      <c r="MVG53" s="402"/>
      <c r="MVH53" s="16"/>
      <c r="MVI53" s="12"/>
      <c r="MVJ53" s="12"/>
      <c r="MVK53" s="16"/>
      <c r="MVL53" s="14"/>
      <c r="MVN53" s="15"/>
      <c r="MVO53" s="14"/>
      <c r="MVP53" s="14"/>
      <c r="MVQ53" s="14"/>
      <c r="MVR53" s="14"/>
      <c r="MVS53" s="15"/>
      <c r="MVT53" s="17"/>
      <c r="MVU53" s="12"/>
      <c r="MVV53" s="12"/>
      <c r="MVW53" s="402"/>
      <c r="MVX53" s="16"/>
      <c r="MVY53" s="12"/>
      <c r="MVZ53" s="12"/>
      <c r="MWA53" s="16"/>
      <c r="MWB53" s="14"/>
      <c r="MWD53" s="15"/>
      <c r="MWE53" s="14"/>
      <c r="MWF53" s="14"/>
      <c r="MWG53" s="14"/>
      <c r="MWH53" s="14"/>
      <c r="MWI53" s="15"/>
      <c r="MWJ53" s="17"/>
      <c r="MWK53" s="12"/>
      <c r="MWL53" s="12"/>
      <c r="MWM53" s="402"/>
      <c r="MWN53" s="16"/>
      <c r="MWO53" s="12"/>
      <c r="MWP53" s="12"/>
      <c r="MWQ53" s="16"/>
      <c r="MWR53" s="14"/>
      <c r="MWT53" s="15"/>
      <c r="MWU53" s="14"/>
      <c r="MWV53" s="14"/>
      <c r="MWW53" s="14"/>
      <c r="MWX53" s="14"/>
      <c r="MWY53" s="15"/>
      <c r="MWZ53" s="17"/>
      <c r="MXA53" s="12"/>
      <c r="MXB53" s="12"/>
      <c r="MXC53" s="402"/>
      <c r="MXD53" s="16"/>
      <c r="MXE53" s="12"/>
      <c r="MXF53" s="12"/>
      <c r="MXG53" s="16"/>
      <c r="MXH53" s="14"/>
      <c r="MXJ53" s="15"/>
      <c r="MXK53" s="14"/>
      <c r="MXL53" s="14"/>
      <c r="MXM53" s="14"/>
      <c r="MXN53" s="14"/>
      <c r="MXO53" s="15"/>
      <c r="MXP53" s="17"/>
      <c r="MXQ53" s="12"/>
      <c r="MXR53" s="12"/>
      <c r="MXS53" s="402"/>
      <c r="MXT53" s="16"/>
      <c r="MXU53" s="12"/>
      <c r="MXV53" s="12"/>
      <c r="MXW53" s="16"/>
      <c r="MXX53" s="14"/>
      <c r="MXZ53" s="15"/>
      <c r="MYA53" s="14"/>
      <c r="MYB53" s="14"/>
      <c r="MYC53" s="14"/>
      <c r="MYD53" s="14"/>
      <c r="MYE53" s="15"/>
      <c r="MYF53" s="17"/>
      <c r="MYG53" s="12"/>
      <c r="MYH53" s="12"/>
      <c r="MYI53" s="402"/>
      <c r="MYJ53" s="16"/>
      <c r="MYK53" s="12"/>
      <c r="MYL53" s="12"/>
      <c r="MYM53" s="16"/>
      <c r="MYN53" s="14"/>
      <c r="MYP53" s="15"/>
      <c r="MYQ53" s="14"/>
      <c r="MYR53" s="14"/>
      <c r="MYS53" s="14"/>
      <c r="MYT53" s="14"/>
      <c r="MYU53" s="15"/>
      <c r="MYV53" s="17"/>
      <c r="MYW53" s="12"/>
      <c r="MYX53" s="12"/>
      <c r="MYY53" s="402"/>
      <c r="MYZ53" s="16"/>
      <c r="MZA53" s="12"/>
      <c r="MZB53" s="12"/>
      <c r="MZC53" s="16"/>
      <c r="MZD53" s="14"/>
      <c r="MZF53" s="15"/>
      <c r="MZG53" s="14"/>
      <c r="MZH53" s="14"/>
      <c r="MZI53" s="14"/>
      <c r="MZJ53" s="14"/>
      <c r="MZK53" s="15"/>
      <c r="MZL53" s="17"/>
      <c r="MZM53" s="12"/>
      <c r="MZN53" s="12"/>
      <c r="MZO53" s="402"/>
      <c r="MZP53" s="16"/>
      <c r="MZQ53" s="12"/>
      <c r="MZR53" s="12"/>
      <c r="MZS53" s="16"/>
      <c r="MZT53" s="14"/>
      <c r="MZV53" s="15"/>
      <c r="MZW53" s="14"/>
      <c r="MZX53" s="14"/>
      <c r="MZY53" s="14"/>
      <c r="MZZ53" s="14"/>
      <c r="NAA53" s="15"/>
      <c r="NAB53" s="17"/>
      <c r="NAC53" s="12"/>
      <c r="NAD53" s="12"/>
      <c r="NAE53" s="402"/>
      <c r="NAF53" s="16"/>
      <c r="NAG53" s="12"/>
      <c r="NAH53" s="12"/>
      <c r="NAI53" s="16"/>
      <c r="NAJ53" s="14"/>
      <c r="NAL53" s="15"/>
      <c r="NAM53" s="14"/>
      <c r="NAN53" s="14"/>
      <c r="NAO53" s="14"/>
      <c r="NAP53" s="14"/>
      <c r="NAQ53" s="15"/>
      <c r="NAR53" s="17"/>
      <c r="NAS53" s="12"/>
      <c r="NAT53" s="12"/>
      <c r="NAU53" s="402"/>
      <c r="NAV53" s="16"/>
      <c r="NAW53" s="12"/>
      <c r="NAX53" s="12"/>
      <c r="NAY53" s="16"/>
      <c r="NAZ53" s="14"/>
      <c r="NBB53" s="15"/>
      <c r="NBC53" s="14"/>
      <c r="NBD53" s="14"/>
      <c r="NBE53" s="14"/>
      <c r="NBF53" s="14"/>
      <c r="NBG53" s="15"/>
      <c r="NBH53" s="17"/>
      <c r="NBI53" s="12"/>
      <c r="NBJ53" s="12"/>
      <c r="NBK53" s="402"/>
      <c r="NBL53" s="16"/>
      <c r="NBM53" s="12"/>
      <c r="NBN53" s="12"/>
      <c r="NBO53" s="16"/>
      <c r="NBP53" s="14"/>
      <c r="NBR53" s="15"/>
      <c r="NBS53" s="14"/>
      <c r="NBT53" s="14"/>
      <c r="NBU53" s="14"/>
      <c r="NBV53" s="14"/>
      <c r="NBW53" s="15"/>
      <c r="NBX53" s="17"/>
      <c r="NBY53" s="12"/>
      <c r="NBZ53" s="12"/>
      <c r="NCA53" s="402"/>
      <c r="NCB53" s="16"/>
      <c r="NCC53" s="12"/>
      <c r="NCD53" s="12"/>
      <c r="NCE53" s="16"/>
      <c r="NCF53" s="14"/>
      <c r="NCH53" s="15"/>
      <c r="NCI53" s="14"/>
      <c r="NCJ53" s="14"/>
      <c r="NCK53" s="14"/>
      <c r="NCL53" s="14"/>
      <c r="NCM53" s="15"/>
      <c r="NCN53" s="17"/>
      <c r="NCO53" s="12"/>
      <c r="NCP53" s="12"/>
      <c r="NCQ53" s="402"/>
      <c r="NCR53" s="16"/>
      <c r="NCS53" s="12"/>
      <c r="NCT53" s="12"/>
      <c r="NCU53" s="16"/>
      <c r="NCV53" s="14"/>
      <c r="NCX53" s="15"/>
      <c r="NCY53" s="14"/>
      <c r="NCZ53" s="14"/>
      <c r="NDA53" s="14"/>
      <c r="NDB53" s="14"/>
      <c r="NDC53" s="15"/>
      <c r="NDD53" s="17"/>
      <c r="NDE53" s="12"/>
      <c r="NDF53" s="12"/>
      <c r="NDG53" s="402"/>
      <c r="NDH53" s="16"/>
      <c r="NDI53" s="12"/>
      <c r="NDJ53" s="12"/>
      <c r="NDK53" s="16"/>
      <c r="NDL53" s="14"/>
      <c r="NDN53" s="15"/>
      <c r="NDO53" s="14"/>
      <c r="NDP53" s="14"/>
      <c r="NDQ53" s="14"/>
      <c r="NDR53" s="14"/>
      <c r="NDS53" s="15"/>
      <c r="NDT53" s="17"/>
      <c r="NDU53" s="12"/>
      <c r="NDV53" s="12"/>
      <c r="NDW53" s="402"/>
      <c r="NDX53" s="16"/>
      <c r="NDY53" s="12"/>
      <c r="NDZ53" s="12"/>
      <c r="NEA53" s="16"/>
      <c r="NEB53" s="14"/>
      <c r="NED53" s="15"/>
      <c r="NEE53" s="14"/>
      <c r="NEF53" s="14"/>
      <c r="NEG53" s="14"/>
      <c r="NEH53" s="14"/>
      <c r="NEI53" s="15"/>
      <c r="NEJ53" s="17"/>
      <c r="NEK53" s="12"/>
      <c r="NEL53" s="12"/>
      <c r="NEM53" s="402"/>
      <c r="NEN53" s="16"/>
      <c r="NEO53" s="12"/>
      <c r="NEP53" s="12"/>
      <c r="NEQ53" s="16"/>
      <c r="NER53" s="14"/>
      <c r="NET53" s="15"/>
      <c r="NEU53" s="14"/>
      <c r="NEV53" s="14"/>
      <c r="NEW53" s="14"/>
      <c r="NEX53" s="14"/>
      <c r="NEY53" s="15"/>
      <c r="NEZ53" s="17"/>
      <c r="NFA53" s="12"/>
      <c r="NFB53" s="12"/>
      <c r="NFC53" s="402"/>
      <c r="NFD53" s="16"/>
      <c r="NFE53" s="12"/>
      <c r="NFF53" s="12"/>
      <c r="NFG53" s="16"/>
      <c r="NFH53" s="14"/>
      <c r="NFJ53" s="15"/>
      <c r="NFK53" s="14"/>
      <c r="NFL53" s="14"/>
      <c r="NFM53" s="14"/>
      <c r="NFN53" s="14"/>
      <c r="NFO53" s="15"/>
      <c r="NFP53" s="17"/>
      <c r="NFQ53" s="12"/>
      <c r="NFR53" s="12"/>
      <c r="NFS53" s="402"/>
      <c r="NFT53" s="16"/>
      <c r="NFU53" s="12"/>
      <c r="NFV53" s="12"/>
      <c r="NFW53" s="16"/>
      <c r="NFX53" s="14"/>
      <c r="NFZ53" s="15"/>
      <c r="NGA53" s="14"/>
      <c r="NGB53" s="14"/>
      <c r="NGC53" s="14"/>
      <c r="NGD53" s="14"/>
      <c r="NGE53" s="15"/>
      <c r="NGF53" s="17"/>
      <c r="NGG53" s="12"/>
      <c r="NGH53" s="12"/>
      <c r="NGI53" s="402"/>
      <c r="NGJ53" s="16"/>
      <c r="NGK53" s="12"/>
      <c r="NGL53" s="12"/>
      <c r="NGM53" s="16"/>
      <c r="NGN53" s="14"/>
      <c r="NGP53" s="15"/>
      <c r="NGQ53" s="14"/>
      <c r="NGR53" s="14"/>
      <c r="NGS53" s="14"/>
      <c r="NGT53" s="14"/>
      <c r="NGU53" s="15"/>
      <c r="NGV53" s="17"/>
      <c r="NGW53" s="12"/>
      <c r="NGX53" s="12"/>
      <c r="NGY53" s="402"/>
      <c r="NGZ53" s="16"/>
      <c r="NHA53" s="12"/>
      <c r="NHB53" s="12"/>
      <c r="NHC53" s="16"/>
      <c r="NHD53" s="14"/>
      <c r="NHF53" s="15"/>
      <c r="NHG53" s="14"/>
      <c r="NHH53" s="14"/>
      <c r="NHI53" s="14"/>
      <c r="NHJ53" s="14"/>
      <c r="NHK53" s="15"/>
      <c r="NHL53" s="17"/>
      <c r="NHM53" s="12"/>
      <c r="NHN53" s="12"/>
      <c r="NHO53" s="402"/>
      <c r="NHP53" s="16"/>
      <c r="NHQ53" s="12"/>
      <c r="NHR53" s="12"/>
      <c r="NHS53" s="16"/>
      <c r="NHT53" s="14"/>
      <c r="NHV53" s="15"/>
      <c r="NHW53" s="14"/>
      <c r="NHX53" s="14"/>
      <c r="NHY53" s="14"/>
      <c r="NHZ53" s="14"/>
      <c r="NIA53" s="15"/>
      <c r="NIB53" s="17"/>
      <c r="NIC53" s="12"/>
      <c r="NID53" s="12"/>
      <c r="NIE53" s="402"/>
      <c r="NIF53" s="16"/>
      <c r="NIG53" s="12"/>
      <c r="NIH53" s="12"/>
      <c r="NII53" s="16"/>
      <c r="NIJ53" s="14"/>
      <c r="NIL53" s="15"/>
      <c r="NIM53" s="14"/>
      <c r="NIN53" s="14"/>
      <c r="NIO53" s="14"/>
      <c r="NIP53" s="14"/>
      <c r="NIQ53" s="15"/>
      <c r="NIR53" s="17"/>
      <c r="NIS53" s="12"/>
      <c r="NIT53" s="12"/>
      <c r="NIU53" s="402"/>
      <c r="NIV53" s="16"/>
      <c r="NIW53" s="12"/>
      <c r="NIX53" s="12"/>
      <c r="NIY53" s="16"/>
      <c r="NIZ53" s="14"/>
      <c r="NJB53" s="15"/>
      <c r="NJC53" s="14"/>
      <c r="NJD53" s="14"/>
      <c r="NJE53" s="14"/>
      <c r="NJF53" s="14"/>
      <c r="NJG53" s="15"/>
      <c r="NJH53" s="17"/>
      <c r="NJI53" s="12"/>
      <c r="NJJ53" s="12"/>
      <c r="NJK53" s="402"/>
      <c r="NJL53" s="16"/>
      <c r="NJM53" s="12"/>
      <c r="NJN53" s="12"/>
      <c r="NJO53" s="16"/>
      <c r="NJP53" s="14"/>
      <c r="NJR53" s="15"/>
      <c r="NJS53" s="14"/>
      <c r="NJT53" s="14"/>
      <c r="NJU53" s="14"/>
      <c r="NJV53" s="14"/>
      <c r="NJW53" s="15"/>
      <c r="NJX53" s="17"/>
      <c r="NJY53" s="12"/>
      <c r="NJZ53" s="12"/>
      <c r="NKA53" s="402"/>
      <c r="NKB53" s="16"/>
      <c r="NKC53" s="12"/>
      <c r="NKD53" s="12"/>
      <c r="NKE53" s="16"/>
      <c r="NKF53" s="14"/>
      <c r="NKH53" s="15"/>
      <c r="NKI53" s="14"/>
      <c r="NKJ53" s="14"/>
      <c r="NKK53" s="14"/>
      <c r="NKL53" s="14"/>
      <c r="NKM53" s="15"/>
      <c r="NKN53" s="17"/>
      <c r="NKO53" s="12"/>
      <c r="NKP53" s="12"/>
      <c r="NKQ53" s="402"/>
      <c r="NKR53" s="16"/>
      <c r="NKS53" s="12"/>
      <c r="NKT53" s="12"/>
      <c r="NKU53" s="16"/>
      <c r="NKV53" s="14"/>
      <c r="NKX53" s="15"/>
      <c r="NKY53" s="14"/>
      <c r="NKZ53" s="14"/>
      <c r="NLA53" s="14"/>
      <c r="NLB53" s="14"/>
      <c r="NLC53" s="15"/>
      <c r="NLD53" s="17"/>
      <c r="NLE53" s="12"/>
      <c r="NLF53" s="12"/>
      <c r="NLG53" s="402"/>
      <c r="NLH53" s="16"/>
      <c r="NLI53" s="12"/>
      <c r="NLJ53" s="12"/>
      <c r="NLK53" s="16"/>
      <c r="NLL53" s="14"/>
      <c r="NLN53" s="15"/>
      <c r="NLO53" s="14"/>
      <c r="NLP53" s="14"/>
      <c r="NLQ53" s="14"/>
      <c r="NLR53" s="14"/>
      <c r="NLS53" s="15"/>
      <c r="NLT53" s="17"/>
      <c r="NLU53" s="12"/>
      <c r="NLV53" s="12"/>
      <c r="NLW53" s="402"/>
      <c r="NLX53" s="16"/>
      <c r="NLY53" s="12"/>
      <c r="NLZ53" s="12"/>
      <c r="NMA53" s="16"/>
      <c r="NMB53" s="14"/>
      <c r="NMD53" s="15"/>
      <c r="NME53" s="14"/>
      <c r="NMF53" s="14"/>
      <c r="NMG53" s="14"/>
      <c r="NMH53" s="14"/>
      <c r="NMI53" s="15"/>
      <c r="NMJ53" s="17"/>
      <c r="NMK53" s="12"/>
      <c r="NML53" s="12"/>
      <c r="NMM53" s="402"/>
      <c r="NMN53" s="16"/>
      <c r="NMO53" s="12"/>
      <c r="NMP53" s="12"/>
      <c r="NMQ53" s="16"/>
      <c r="NMR53" s="14"/>
      <c r="NMT53" s="15"/>
      <c r="NMU53" s="14"/>
      <c r="NMV53" s="14"/>
      <c r="NMW53" s="14"/>
      <c r="NMX53" s="14"/>
      <c r="NMY53" s="15"/>
      <c r="NMZ53" s="17"/>
      <c r="NNA53" s="12"/>
      <c r="NNB53" s="12"/>
      <c r="NNC53" s="402"/>
      <c r="NND53" s="16"/>
      <c r="NNE53" s="12"/>
      <c r="NNF53" s="12"/>
      <c r="NNG53" s="16"/>
      <c r="NNH53" s="14"/>
      <c r="NNJ53" s="15"/>
      <c r="NNK53" s="14"/>
      <c r="NNL53" s="14"/>
      <c r="NNM53" s="14"/>
      <c r="NNN53" s="14"/>
      <c r="NNO53" s="15"/>
      <c r="NNP53" s="17"/>
      <c r="NNQ53" s="12"/>
      <c r="NNR53" s="12"/>
      <c r="NNS53" s="402"/>
      <c r="NNT53" s="16"/>
      <c r="NNU53" s="12"/>
      <c r="NNV53" s="12"/>
      <c r="NNW53" s="16"/>
      <c r="NNX53" s="14"/>
      <c r="NNZ53" s="15"/>
      <c r="NOA53" s="14"/>
      <c r="NOB53" s="14"/>
      <c r="NOC53" s="14"/>
      <c r="NOD53" s="14"/>
      <c r="NOE53" s="15"/>
      <c r="NOF53" s="17"/>
      <c r="NOG53" s="12"/>
      <c r="NOH53" s="12"/>
      <c r="NOI53" s="402"/>
      <c r="NOJ53" s="16"/>
      <c r="NOK53" s="12"/>
      <c r="NOL53" s="12"/>
      <c r="NOM53" s="16"/>
      <c r="NON53" s="14"/>
      <c r="NOP53" s="15"/>
      <c r="NOQ53" s="14"/>
      <c r="NOR53" s="14"/>
      <c r="NOS53" s="14"/>
      <c r="NOT53" s="14"/>
      <c r="NOU53" s="15"/>
      <c r="NOV53" s="17"/>
      <c r="NOW53" s="12"/>
      <c r="NOX53" s="12"/>
      <c r="NOY53" s="402"/>
      <c r="NOZ53" s="16"/>
      <c r="NPA53" s="12"/>
      <c r="NPB53" s="12"/>
      <c r="NPC53" s="16"/>
      <c r="NPD53" s="14"/>
      <c r="NPF53" s="15"/>
      <c r="NPG53" s="14"/>
      <c r="NPH53" s="14"/>
      <c r="NPI53" s="14"/>
      <c r="NPJ53" s="14"/>
      <c r="NPK53" s="15"/>
      <c r="NPL53" s="17"/>
      <c r="NPM53" s="12"/>
      <c r="NPN53" s="12"/>
      <c r="NPO53" s="402"/>
      <c r="NPP53" s="16"/>
      <c r="NPQ53" s="12"/>
      <c r="NPR53" s="12"/>
      <c r="NPS53" s="16"/>
      <c r="NPT53" s="14"/>
      <c r="NPV53" s="15"/>
      <c r="NPW53" s="14"/>
      <c r="NPX53" s="14"/>
      <c r="NPY53" s="14"/>
      <c r="NPZ53" s="14"/>
      <c r="NQA53" s="15"/>
      <c r="NQB53" s="17"/>
      <c r="NQC53" s="12"/>
      <c r="NQD53" s="12"/>
      <c r="NQE53" s="402"/>
      <c r="NQF53" s="16"/>
      <c r="NQG53" s="12"/>
      <c r="NQH53" s="12"/>
      <c r="NQI53" s="16"/>
      <c r="NQJ53" s="14"/>
      <c r="NQL53" s="15"/>
      <c r="NQM53" s="14"/>
      <c r="NQN53" s="14"/>
      <c r="NQO53" s="14"/>
      <c r="NQP53" s="14"/>
      <c r="NQQ53" s="15"/>
      <c r="NQR53" s="17"/>
      <c r="NQS53" s="12"/>
      <c r="NQT53" s="12"/>
      <c r="NQU53" s="402"/>
      <c r="NQV53" s="16"/>
      <c r="NQW53" s="12"/>
      <c r="NQX53" s="12"/>
      <c r="NQY53" s="16"/>
      <c r="NQZ53" s="14"/>
      <c r="NRB53" s="15"/>
      <c r="NRC53" s="14"/>
      <c r="NRD53" s="14"/>
      <c r="NRE53" s="14"/>
      <c r="NRF53" s="14"/>
      <c r="NRG53" s="15"/>
      <c r="NRH53" s="17"/>
      <c r="NRI53" s="12"/>
      <c r="NRJ53" s="12"/>
      <c r="NRK53" s="402"/>
      <c r="NRL53" s="16"/>
      <c r="NRM53" s="12"/>
      <c r="NRN53" s="12"/>
      <c r="NRO53" s="16"/>
      <c r="NRP53" s="14"/>
      <c r="NRR53" s="15"/>
      <c r="NRS53" s="14"/>
      <c r="NRT53" s="14"/>
      <c r="NRU53" s="14"/>
      <c r="NRV53" s="14"/>
      <c r="NRW53" s="15"/>
      <c r="NRX53" s="17"/>
      <c r="NRY53" s="12"/>
      <c r="NRZ53" s="12"/>
      <c r="NSA53" s="402"/>
      <c r="NSB53" s="16"/>
      <c r="NSC53" s="12"/>
      <c r="NSD53" s="12"/>
      <c r="NSE53" s="16"/>
      <c r="NSF53" s="14"/>
      <c r="NSH53" s="15"/>
      <c r="NSI53" s="14"/>
      <c r="NSJ53" s="14"/>
      <c r="NSK53" s="14"/>
      <c r="NSL53" s="14"/>
      <c r="NSM53" s="15"/>
      <c r="NSN53" s="17"/>
      <c r="NSO53" s="12"/>
      <c r="NSP53" s="12"/>
      <c r="NSQ53" s="402"/>
      <c r="NSR53" s="16"/>
      <c r="NSS53" s="12"/>
      <c r="NST53" s="12"/>
      <c r="NSU53" s="16"/>
      <c r="NSV53" s="14"/>
      <c r="NSX53" s="15"/>
      <c r="NSY53" s="14"/>
      <c r="NSZ53" s="14"/>
      <c r="NTA53" s="14"/>
      <c r="NTB53" s="14"/>
      <c r="NTC53" s="15"/>
      <c r="NTD53" s="17"/>
      <c r="NTE53" s="12"/>
      <c r="NTF53" s="12"/>
      <c r="NTG53" s="402"/>
      <c r="NTH53" s="16"/>
      <c r="NTI53" s="12"/>
      <c r="NTJ53" s="12"/>
      <c r="NTK53" s="16"/>
      <c r="NTL53" s="14"/>
      <c r="NTN53" s="15"/>
      <c r="NTO53" s="14"/>
      <c r="NTP53" s="14"/>
      <c r="NTQ53" s="14"/>
      <c r="NTR53" s="14"/>
      <c r="NTS53" s="15"/>
      <c r="NTT53" s="17"/>
      <c r="NTU53" s="12"/>
      <c r="NTV53" s="12"/>
      <c r="NTW53" s="402"/>
      <c r="NTX53" s="16"/>
      <c r="NTY53" s="12"/>
      <c r="NTZ53" s="12"/>
      <c r="NUA53" s="16"/>
      <c r="NUB53" s="14"/>
      <c r="NUD53" s="15"/>
      <c r="NUE53" s="14"/>
      <c r="NUF53" s="14"/>
      <c r="NUG53" s="14"/>
      <c r="NUH53" s="14"/>
      <c r="NUI53" s="15"/>
      <c r="NUJ53" s="17"/>
      <c r="NUK53" s="12"/>
      <c r="NUL53" s="12"/>
      <c r="NUM53" s="402"/>
      <c r="NUN53" s="16"/>
      <c r="NUO53" s="12"/>
      <c r="NUP53" s="12"/>
      <c r="NUQ53" s="16"/>
      <c r="NUR53" s="14"/>
      <c r="NUT53" s="15"/>
      <c r="NUU53" s="14"/>
      <c r="NUV53" s="14"/>
      <c r="NUW53" s="14"/>
      <c r="NUX53" s="14"/>
      <c r="NUY53" s="15"/>
      <c r="NUZ53" s="17"/>
      <c r="NVA53" s="12"/>
      <c r="NVB53" s="12"/>
      <c r="NVC53" s="402"/>
      <c r="NVD53" s="16"/>
      <c r="NVE53" s="12"/>
      <c r="NVF53" s="12"/>
      <c r="NVG53" s="16"/>
      <c r="NVH53" s="14"/>
      <c r="NVJ53" s="15"/>
      <c r="NVK53" s="14"/>
      <c r="NVL53" s="14"/>
      <c r="NVM53" s="14"/>
      <c r="NVN53" s="14"/>
      <c r="NVO53" s="15"/>
      <c r="NVP53" s="17"/>
      <c r="NVQ53" s="12"/>
      <c r="NVR53" s="12"/>
      <c r="NVS53" s="402"/>
      <c r="NVT53" s="16"/>
      <c r="NVU53" s="12"/>
      <c r="NVV53" s="12"/>
      <c r="NVW53" s="16"/>
      <c r="NVX53" s="14"/>
      <c r="NVZ53" s="15"/>
      <c r="NWA53" s="14"/>
      <c r="NWB53" s="14"/>
      <c r="NWC53" s="14"/>
      <c r="NWD53" s="14"/>
      <c r="NWE53" s="15"/>
      <c r="NWF53" s="17"/>
      <c r="NWG53" s="12"/>
      <c r="NWH53" s="12"/>
      <c r="NWI53" s="402"/>
      <c r="NWJ53" s="16"/>
      <c r="NWK53" s="12"/>
      <c r="NWL53" s="12"/>
      <c r="NWM53" s="16"/>
      <c r="NWN53" s="14"/>
      <c r="NWP53" s="15"/>
      <c r="NWQ53" s="14"/>
      <c r="NWR53" s="14"/>
      <c r="NWS53" s="14"/>
      <c r="NWT53" s="14"/>
      <c r="NWU53" s="15"/>
      <c r="NWV53" s="17"/>
      <c r="NWW53" s="12"/>
      <c r="NWX53" s="12"/>
      <c r="NWY53" s="402"/>
      <c r="NWZ53" s="16"/>
      <c r="NXA53" s="12"/>
      <c r="NXB53" s="12"/>
      <c r="NXC53" s="16"/>
      <c r="NXD53" s="14"/>
      <c r="NXF53" s="15"/>
      <c r="NXG53" s="14"/>
      <c r="NXH53" s="14"/>
      <c r="NXI53" s="14"/>
      <c r="NXJ53" s="14"/>
      <c r="NXK53" s="15"/>
      <c r="NXL53" s="17"/>
      <c r="NXM53" s="12"/>
      <c r="NXN53" s="12"/>
      <c r="NXO53" s="402"/>
      <c r="NXP53" s="16"/>
      <c r="NXQ53" s="12"/>
      <c r="NXR53" s="12"/>
      <c r="NXS53" s="16"/>
      <c r="NXT53" s="14"/>
      <c r="NXV53" s="15"/>
      <c r="NXW53" s="14"/>
      <c r="NXX53" s="14"/>
      <c r="NXY53" s="14"/>
      <c r="NXZ53" s="14"/>
      <c r="NYA53" s="15"/>
      <c r="NYB53" s="17"/>
      <c r="NYC53" s="12"/>
      <c r="NYD53" s="12"/>
      <c r="NYE53" s="402"/>
      <c r="NYF53" s="16"/>
      <c r="NYG53" s="12"/>
      <c r="NYH53" s="12"/>
      <c r="NYI53" s="16"/>
      <c r="NYJ53" s="14"/>
      <c r="NYL53" s="15"/>
      <c r="NYM53" s="14"/>
      <c r="NYN53" s="14"/>
      <c r="NYO53" s="14"/>
      <c r="NYP53" s="14"/>
      <c r="NYQ53" s="15"/>
      <c r="NYR53" s="17"/>
      <c r="NYS53" s="12"/>
      <c r="NYT53" s="12"/>
      <c r="NYU53" s="402"/>
      <c r="NYV53" s="16"/>
      <c r="NYW53" s="12"/>
      <c r="NYX53" s="12"/>
      <c r="NYY53" s="16"/>
      <c r="NYZ53" s="14"/>
      <c r="NZB53" s="15"/>
      <c r="NZC53" s="14"/>
      <c r="NZD53" s="14"/>
      <c r="NZE53" s="14"/>
      <c r="NZF53" s="14"/>
      <c r="NZG53" s="15"/>
      <c r="NZH53" s="17"/>
      <c r="NZI53" s="12"/>
      <c r="NZJ53" s="12"/>
      <c r="NZK53" s="402"/>
      <c r="NZL53" s="16"/>
      <c r="NZM53" s="12"/>
      <c r="NZN53" s="12"/>
      <c r="NZO53" s="16"/>
      <c r="NZP53" s="14"/>
      <c r="NZR53" s="15"/>
      <c r="NZS53" s="14"/>
      <c r="NZT53" s="14"/>
      <c r="NZU53" s="14"/>
      <c r="NZV53" s="14"/>
      <c r="NZW53" s="15"/>
      <c r="NZX53" s="17"/>
      <c r="NZY53" s="12"/>
      <c r="NZZ53" s="12"/>
      <c r="OAA53" s="402"/>
      <c r="OAB53" s="16"/>
      <c r="OAC53" s="12"/>
      <c r="OAD53" s="12"/>
      <c r="OAE53" s="16"/>
      <c r="OAF53" s="14"/>
      <c r="OAH53" s="15"/>
      <c r="OAI53" s="14"/>
      <c r="OAJ53" s="14"/>
      <c r="OAK53" s="14"/>
      <c r="OAL53" s="14"/>
      <c r="OAM53" s="15"/>
      <c r="OAN53" s="17"/>
      <c r="OAO53" s="12"/>
      <c r="OAP53" s="12"/>
      <c r="OAQ53" s="402"/>
      <c r="OAR53" s="16"/>
      <c r="OAS53" s="12"/>
      <c r="OAT53" s="12"/>
      <c r="OAU53" s="16"/>
      <c r="OAV53" s="14"/>
      <c r="OAX53" s="15"/>
      <c r="OAY53" s="14"/>
      <c r="OAZ53" s="14"/>
      <c r="OBA53" s="14"/>
      <c r="OBB53" s="14"/>
      <c r="OBC53" s="15"/>
      <c r="OBD53" s="17"/>
      <c r="OBE53" s="12"/>
      <c r="OBF53" s="12"/>
      <c r="OBG53" s="402"/>
      <c r="OBH53" s="16"/>
      <c r="OBI53" s="12"/>
      <c r="OBJ53" s="12"/>
      <c r="OBK53" s="16"/>
      <c r="OBL53" s="14"/>
      <c r="OBN53" s="15"/>
      <c r="OBO53" s="14"/>
      <c r="OBP53" s="14"/>
      <c r="OBQ53" s="14"/>
      <c r="OBR53" s="14"/>
      <c r="OBS53" s="15"/>
      <c r="OBT53" s="17"/>
      <c r="OBU53" s="12"/>
      <c r="OBV53" s="12"/>
      <c r="OBW53" s="402"/>
      <c r="OBX53" s="16"/>
      <c r="OBY53" s="12"/>
      <c r="OBZ53" s="12"/>
      <c r="OCA53" s="16"/>
      <c r="OCB53" s="14"/>
      <c r="OCD53" s="15"/>
      <c r="OCE53" s="14"/>
      <c r="OCF53" s="14"/>
      <c r="OCG53" s="14"/>
      <c r="OCH53" s="14"/>
      <c r="OCI53" s="15"/>
      <c r="OCJ53" s="17"/>
      <c r="OCK53" s="12"/>
      <c r="OCL53" s="12"/>
      <c r="OCM53" s="402"/>
      <c r="OCN53" s="16"/>
      <c r="OCO53" s="12"/>
      <c r="OCP53" s="12"/>
      <c r="OCQ53" s="16"/>
      <c r="OCR53" s="14"/>
      <c r="OCT53" s="15"/>
      <c r="OCU53" s="14"/>
      <c r="OCV53" s="14"/>
      <c r="OCW53" s="14"/>
      <c r="OCX53" s="14"/>
      <c r="OCY53" s="15"/>
      <c r="OCZ53" s="17"/>
      <c r="ODA53" s="12"/>
      <c r="ODB53" s="12"/>
      <c r="ODC53" s="402"/>
      <c r="ODD53" s="16"/>
      <c r="ODE53" s="12"/>
      <c r="ODF53" s="12"/>
      <c r="ODG53" s="16"/>
      <c r="ODH53" s="14"/>
      <c r="ODJ53" s="15"/>
      <c r="ODK53" s="14"/>
      <c r="ODL53" s="14"/>
      <c r="ODM53" s="14"/>
      <c r="ODN53" s="14"/>
      <c r="ODO53" s="15"/>
      <c r="ODP53" s="17"/>
      <c r="ODQ53" s="12"/>
      <c r="ODR53" s="12"/>
      <c r="ODS53" s="402"/>
      <c r="ODT53" s="16"/>
      <c r="ODU53" s="12"/>
      <c r="ODV53" s="12"/>
      <c r="ODW53" s="16"/>
      <c r="ODX53" s="14"/>
      <c r="ODZ53" s="15"/>
      <c r="OEA53" s="14"/>
      <c r="OEB53" s="14"/>
      <c r="OEC53" s="14"/>
      <c r="OED53" s="14"/>
      <c r="OEE53" s="15"/>
      <c r="OEF53" s="17"/>
      <c r="OEG53" s="12"/>
      <c r="OEH53" s="12"/>
      <c r="OEI53" s="402"/>
      <c r="OEJ53" s="16"/>
      <c r="OEK53" s="12"/>
      <c r="OEL53" s="12"/>
      <c r="OEM53" s="16"/>
      <c r="OEN53" s="14"/>
      <c r="OEP53" s="15"/>
      <c r="OEQ53" s="14"/>
      <c r="OER53" s="14"/>
      <c r="OES53" s="14"/>
      <c r="OET53" s="14"/>
      <c r="OEU53" s="15"/>
      <c r="OEV53" s="17"/>
      <c r="OEW53" s="12"/>
      <c r="OEX53" s="12"/>
      <c r="OEY53" s="402"/>
      <c r="OEZ53" s="16"/>
      <c r="OFA53" s="12"/>
      <c r="OFB53" s="12"/>
      <c r="OFC53" s="16"/>
      <c r="OFD53" s="14"/>
      <c r="OFF53" s="15"/>
      <c r="OFG53" s="14"/>
      <c r="OFH53" s="14"/>
      <c r="OFI53" s="14"/>
      <c r="OFJ53" s="14"/>
      <c r="OFK53" s="15"/>
      <c r="OFL53" s="17"/>
      <c r="OFM53" s="12"/>
      <c r="OFN53" s="12"/>
      <c r="OFO53" s="402"/>
      <c r="OFP53" s="16"/>
      <c r="OFQ53" s="12"/>
      <c r="OFR53" s="12"/>
      <c r="OFS53" s="16"/>
      <c r="OFT53" s="14"/>
      <c r="OFV53" s="15"/>
      <c r="OFW53" s="14"/>
      <c r="OFX53" s="14"/>
      <c r="OFY53" s="14"/>
      <c r="OFZ53" s="14"/>
      <c r="OGA53" s="15"/>
      <c r="OGB53" s="17"/>
      <c r="OGC53" s="12"/>
      <c r="OGD53" s="12"/>
      <c r="OGE53" s="402"/>
      <c r="OGF53" s="16"/>
      <c r="OGG53" s="12"/>
      <c r="OGH53" s="12"/>
      <c r="OGI53" s="16"/>
      <c r="OGJ53" s="14"/>
      <c r="OGL53" s="15"/>
      <c r="OGM53" s="14"/>
      <c r="OGN53" s="14"/>
      <c r="OGO53" s="14"/>
      <c r="OGP53" s="14"/>
      <c r="OGQ53" s="15"/>
      <c r="OGR53" s="17"/>
      <c r="OGS53" s="12"/>
      <c r="OGT53" s="12"/>
      <c r="OGU53" s="402"/>
      <c r="OGV53" s="16"/>
      <c r="OGW53" s="12"/>
      <c r="OGX53" s="12"/>
      <c r="OGY53" s="16"/>
      <c r="OGZ53" s="14"/>
      <c r="OHB53" s="15"/>
      <c r="OHC53" s="14"/>
      <c r="OHD53" s="14"/>
      <c r="OHE53" s="14"/>
      <c r="OHF53" s="14"/>
      <c r="OHG53" s="15"/>
      <c r="OHH53" s="17"/>
      <c r="OHI53" s="12"/>
      <c r="OHJ53" s="12"/>
      <c r="OHK53" s="402"/>
      <c r="OHL53" s="16"/>
      <c r="OHM53" s="12"/>
      <c r="OHN53" s="12"/>
      <c r="OHO53" s="16"/>
      <c r="OHP53" s="14"/>
      <c r="OHR53" s="15"/>
      <c r="OHS53" s="14"/>
      <c r="OHT53" s="14"/>
      <c r="OHU53" s="14"/>
      <c r="OHV53" s="14"/>
      <c r="OHW53" s="15"/>
      <c r="OHX53" s="17"/>
      <c r="OHY53" s="12"/>
      <c r="OHZ53" s="12"/>
      <c r="OIA53" s="402"/>
      <c r="OIB53" s="16"/>
      <c r="OIC53" s="12"/>
      <c r="OID53" s="12"/>
      <c r="OIE53" s="16"/>
      <c r="OIF53" s="14"/>
      <c r="OIH53" s="15"/>
      <c r="OII53" s="14"/>
      <c r="OIJ53" s="14"/>
      <c r="OIK53" s="14"/>
      <c r="OIL53" s="14"/>
      <c r="OIM53" s="15"/>
      <c r="OIN53" s="17"/>
      <c r="OIO53" s="12"/>
      <c r="OIP53" s="12"/>
      <c r="OIQ53" s="402"/>
      <c r="OIR53" s="16"/>
      <c r="OIS53" s="12"/>
      <c r="OIT53" s="12"/>
      <c r="OIU53" s="16"/>
      <c r="OIV53" s="14"/>
      <c r="OIX53" s="15"/>
      <c r="OIY53" s="14"/>
      <c r="OIZ53" s="14"/>
      <c r="OJA53" s="14"/>
      <c r="OJB53" s="14"/>
      <c r="OJC53" s="15"/>
      <c r="OJD53" s="17"/>
      <c r="OJE53" s="12"/>
      <c r="OJF53" s="12"/>
      <c r="OJG53" s="402"/>
      <c r="OJH53" s="16"/>
      <c r="OJI53" s="12"/>
      <c r="OJJ53" s="12"/>
      <c r="OJK53" s="16"/>
      <c r="OJL53" s="14"/>
      <c r="OJN53" s="15"/>
      <c r="OJO53" s="14"/>
      <c r="OJP53" s="14"/>
      <c r="OJQ53" s="14"/>
      <c r="OJR53" s="14"/>
      <c r="OJS53" s="15"/>
      <c r="OJT53" s="17"/>
      <c r="OJU53" s="12"/>
      <c r="OJV53" s="12"/>
      <c r="OJW53" s="402"/>
      <c r="OJX53" s="16"/>
      <c r="OJY53" s="12"/>
      <c r="OJZ53" s="12"/>
      <c r="OKA53" s="16"/>
      <c r="OKB53" s="14"/>
      <c r="OKD53" s="15"/>
      <c r="OKE53" s="14"/>
      <c r="OKF53" s="14"/>
      <c r="OKG53" s="14"/>
      <c r="OKH53" s="14"/>
      <c r="OKI53" s="15"/>
      <c r="OKJ53" s="17"/>
      <c r="OKK53" s="12"/>
      <c r="OKL53" s="12"/>
      <c r="OKM53" s="402"/>
      <c r="OKN53" s="16"/>
      <c r="OKO53" s="12"/>
      <c r="OKP53" s="12"/>
      <c r="OKQ53" s="16"/>
      <c r="OKR53" s="14"/>
      <c r="OKT53" s="15"/>
      <c r="OKU53" s="14"/>
      <c r="OKV53" s="14"/>
      <c r="OKW53" s="14"/>
      <c r="OKX53" s="14"/>
      <c r="OKY53" s="15"/>
      <c r="OKZ53" s="17"/>
      <c r="OLA53" s="12"/>
      <c r="OLB53" s="12"/>
      <c r="OLC53" s="402"/>
      <c r="OLD53" s="16"/>
      <c r="OLE53" s="12"/>
      <c r="OLF53" s="12"/>
      <c r="OLG53" s="16"/>
      <c r="OLH53" s="14"/>
      <c r="OLJ53" s="15"/>
      <c r="OLK53" s="14"/>
      <c r="OLL53" s="14"/>
      <c r="OLM53" s="14"/>
      <c r="OLN53" s="14"/>
      <c r="OLO53" s="15"/>
      <c r="OLP53" s="17"/>
      <c r="OLQ53" s="12"/>
      <c r="OLR53" s="12"/>
      <c r="OLS53" s="402"/>
      <c r="OLT53" s="16"/>
      <c r="OLU53" s="12"/>
      <c r="OLV53" s="12"/>
      <c r="OLW53" s="16"/>
      <c r="OLX53" s="14"/>
      <c r="OLZ53" s="15"/>
      <c r="OMA53" s="14"/>
      <c r="OMB53" s="14"/>
      <c r="OMC53" s="14"/>
      <c r="OMD53" s="14"/>
      <c r="OME53" s="15"/>
      <c r="OMF53" s="17"/>
      <c r="OMG53" s="12"/>
      <c r="OMH53" s="12"/>
      <c r="OMI53" s="402"/>
      <c r="OMJ53" s="16"/>
      <c r="OMK53" s="12"/>
      <c r="OML53" s="12"/>
      <c r="OMM53" s="16"/>
      <c r="OMN53" s="14"/>
      <c r="OMP53" s="15"/>
      <c r="OMQ53" s="14"/>
      <c r="OMR53" s="14"/>
      <c r="OMS53" s="14"/>
      <c r="OMT53" s="14"/>
      <c r="OMU53" s="15"/>
      <c r="OMV53" s="17"/>
      <c r="OMW53" s="12"/>
      <c r="OMX53" s="12"/>
      <c r="OMY53" s="402"/>
      <c r="OMZ53" s="16"/>
      <c r="ONA53" s="12"/>
      <c r="ONB53" s="12"/>
      <c r="ONC53" s="16"/>
      <c r="OND53" s="14"/>
      <c r="ONF53" s="15"/>
      <c r="ONG53" s="14"/>
      <c r="ONH53" s="14"/>
      <c r="ONI53" s="14"/>
      <c r="ONJ53" s="14"/>
      <c r="ONK53" s="15"/>
      <c r="ONL53" s="17"/>
      <c r="ONM53" s="12"/>
      <c r="ONN53" s="12"/>
      <c r="ONO53" s="402"/>
      <c r="ONP53" s="16"/>
      <c r="ONQ53" s="12"/>
      <c r="ONR53" s="12"/>
      <c r="ONS53" s="16"/>
      <c r="ONT53" s="14"/>
      <c r="ONV53" s="15"/>
      <c r="ONW53" s="14"/>
      <c r="ONX53" s="14"/>
      <c r="ONY53" s="14"/>
      <c r="ONZ53" s="14"/>
      <c r="OOA53" s="15"/>
      <c r="OOB53" s="17"/>
      <c r="OOC53" s="12"/>
      <c r="OOD53" s="12"/>
      <c r="OOE53" s="402"/>
      <c r="OOF53" s="16"/>
      <c r="OOG53" s="12"/>
      <c r="OOH53" s="12"/>
      <c r="OOI53" s="16"/>
      <c r="OOJ53" s="14"/>
      <c r="OOL53" s="15"/>
      <c r="OOM53" s="14"/>
      <c r="OON53" s="14"/>
      <c r="OOO53" s="14"/>
      <c r="OOP53" s="14"/>
      <c r="OOQ53" s="15"/>
      <c r="OOR53" s="17"/>
      <c r="OOS53" s="12"/>
      <c r="OOT53" s="12"/>
      <c r="OOU53" s="402"/>
      <c r="OOV53" s="16"/>
      <c r="OOW53" s="12"/>
      <c r="OOX53" s="12"/>
      <c r="OOY53" s="16"/>
      <c r="OOZ53" s="14"/>
      <c r="OPB53" s="15"/>
      <c r="OPC53" s="14"/>
      <c r="OPD53" s="14"/>
      <c r="OPE53" s="14"/>
      <c r="OPF53" s="14"/>
      <c r="OPG53" s="15"/>
      <c r="OPH53" s="17"/>
      <c r="OPI53" s="12"/>
      <c r="OPJ53" s="12"/>
      <c r="OPK53" s="402"/>
      <c r="OPL53" s="16"/>
      <c r="OPM53" s="12"/>
      <c r="OPN53" s="12"/>
      <c r="OPO53" s="16"/>
      <c r="OPP53" s="14"/>
      <c r="OPR53" s="15"/>
      <c r="OPS53" s="14"/>
      <c r="OPT53" s="14"/>
      <c r="OPU53" s="14"/>
      <c r="OPV53" s="14"/>
      <c r="OPW53" s="15"/>
      <c r="OPX53" s="17"/>
      <c r="OPY53" s="12"/>
      <c r="OPZ53" s="12"/>
      <c r="OQA53" s="402"/>
      <c r="OQB53" s="16"/>
      <c r="OQC53" s="12"/>
      <c r="OQD53" s="12"/>
      <c r="OQE53" s="16"/>
      <c r="OQF53" s="14"/>
      <c r="OQH53" s="15"/>
      <c r="OQI53" s="14"/>
      <c r="OQJ53" s="14"/>
      <c r="OQK53" s="14"/>
      <c r="OQL53" s="14"/>
      <c r="OQM53" s="15"/>
      <c r="OQN53" s="17"/>
      <c r="OQO53" s="12"/>
      <c r="OQP53" s="12"/>
      <c r="OQQ53" s="402"/>
      <c r="OQR53" s="16"/>
      <c r="OQS53" s="12"/>
      <c r="OQT53" s="12"/>
      <c r="OQU53" s="16"/>
      <c r="OQV53" s="14"/>
      <c r="OQX53" s="15"/>
      <c r="OQY53" s="14"/>
      <c r="OQZ53" s="14"/>
      <c r="ORA53" s="14"/>
      <c r="ORB53" s="14"/>
      <c r="ORC53" s="15"/>
      <c r="ORD53" s="17"/>
      <c r="ORE53" s="12"/>
      <c r="ORF53" s="12"/>
      <c r="ORG53" s="402"/>
      <c r="ORH53" s="16"/>
      <c r="ORI53" s="12"/>
      <c r="ORJ53" s="12"/>
      <c r="ORK53" s="16"/>
      <c r="ORL53" s="14"/>
      <c r="ORN53" s="15"/>
      <c r="ORO53" s="14"/>
      <c r="ORP53" s="14"/>
      <c r="ORQ53" s="14"/>
      <c r="ORR53" s="14"/>
      <c r="ORS53" s="15"/>
      <c r="ORT53" s="17"/>
      <c r="ORU53" s="12"/>
      <c r="ORV53" s="12"/>
      <c r="ORW53" s="402"/>
      <c r="ORX53" s="16"/>
      <c r="ORY53" s="12"/>
      <c r="ORZ53" s="12"/>
      <c r="OSA53" s="16"/>
      <c r="OSB53" s="14"/>
      <c r="OSD53" s="15"/>
      <c r="OSE53" s="14"/>
      <c r="OSF53" s="14"/>
      <c r="OSG53" s="14"/>
      <c r="OSH53" s="14"/>
      <c r="OSI53" s="15"/>
      <c r="OSJ53" s="17"/>
      <c r="OSK53" s="12"/>
      <c r="OSL53" s="12"/>
      <c r="OSM53" s="402"/>
      <c r="OSN53" s="16"/>
      <c r="OSO53" s="12"/>
      <c r="OSP53" s="12"/>
      <c r="OSQ53" s="16"/>
      <c r="OSR53" s="14"/>
      <c r="OST53" s="15"/>
      <c r="OSU53" s="14"/>
      <c r="OSV53" s="14"/>
      <c r="OSW53" s="14"/>
      <c r="OSX53" s="14"/>
      <c r="OSY53" s="15"/>
      <c r="OSZ53" s="17"/>
      <c r="OTA53" s="12"/>
      <c r="OTB53" s="12"/>
      <c r="OTC53" s="402"/>
      <c r="OTD53" s="16"/>
      <c r="OTE53" s="12"/>
      <c r="OTF53" s="12"/>
      <c r="OTG53" s="16"/>
      <c r="OTH53" s="14"/>
      <c r="OTJ53" s="15"/>
      <c r="OTK53" s="14"/>
      <c r="OTL53" s="14"/>
      <c r="OTM53" s="14"/>
      <c r="OTN53" s="14"/>
      <c r="OTO53" s="15"/>
      <c r="OTP53" s="17"/>
      <c r="OTQ53" s="12"/>
      <c r="OTR53" s="12"/>
      <c r="OTS53" s="402"/>
      <c r="OTT53" s="16"/>
      <c r="OTU53" s="12"/>
      <c r="OTV53" s="12"/>
      <c r="OTW53" s="16"/>
      <c r="OTX53" s="14"/>
      <c r="OTZ53" s="15"/>
      <c r="OUA53" s="14"/>
      <c r="OUB53" s="14"/>
      <c r="OUC53" s="14"/>
      <c r="OUD53" s="14"/>
      <c r="OUE53" s="15"/>
      <c r="OUF53" s="17"/>
      <c r="OUG53" s="12"/>
      <c r="OUH53" s="12"/>
      <c r="OUI53" s="402"/>
      <c r="OUJ53" s="16"/>
      <c r="OUK53" s="12"/>
      <c r="OUL53" s="12"/>
      <c r="OUM53" s="16"/>
      <c r="OUN53" s="14"/>
      <c r="OUP53" s="15"/>
      <c r="OUQ53" s="14"/>
      <c r="OUR53" s="14"/>
      <c r="OUS53" s="14"/>
      <c r="OUT53" s="14"/>
      <c r="OUU53" s="15"/>
      <c r="OUV53" s="17"/>
      <c r="OUW53" s="12"/>
      <c r="OUX53" s="12"/>
      <c r="OUY53" s="402"/>
      <c r="OUZ53" s="16"/>
      <c r="OVA53" s="12"/>
      <c r="OVB53" s="12"/>
      <c r="OVC53" s="16"/>
      <c r="OVD53" s="14"/>
      <c r="OVF53" s="15"/>
      <c r="OVG53" s="14"/>
      <c r="OVH53" s="14"/>
      <c r="OVI53" s="14"/>
      <c r="OVJ53" s="14"/>
      <c r="OVK53" s="15"/>
      <c r="OVL53" s="17"/>
      <c r="OVM53" s="12"/>
      <c r="OVN53" s="12"/>
      <c r="OVO53" s="402"/>
      <c r="OVP53" s="16"/>
      <c r="OVQ53" s="12"/>
      <c r="OVR53" s="12"/>
      <c r="OVS53" s="16"/>
      <c r="OVT53" s="14"/>
      <c r="OVV53" s="15"/>
      <c r="OVW53" s="14"/>
      <c r="OVX53" s="14"/>
      <c r="OVY53" s="14"/>
      <c r="OVZ53" s="14"/>
      <c r="OWA53" s="15"/>
      <c r="OWB53" s="17"/>
      <c r="OWC53" s="12"/>
      <c r="OWD53" s="12"/>
      <c r="OWE53" s="402"/>
      <c r="OWF53" s="16"/>
      <c r="OWG53" s="12"/>
      <c r="OWH53" s="12"/>
      <c r="OWI53" s="16"/>
      <c r="OWJ53" s="14"/>
      <c r="OWL53" s="15"/>
      <c r="OWM53" s="14"/>
      <c r="OWN53" s="14"/>
      <c r="OWO53" s="14"/>
      <c r="OWP53" s="14"/>
      <c r="OWQ53" s="15"/>
      <c r="OWR53" s="17"/>
      <c r="OWS53" s="12"/>
      <c r="OWT53" s="12"/>
      <c r="OWU53" s="402"/>
      <c r="OWV53" s="16"/>
      <c r="OWW53" s="12"/>
      <c r="OWX53" s="12"/>
      <c r="OWY53" s="16"/>
      <c r="OWZ53" s="14"/>
      <c r="OXB53" s="15"/>
      <c r="OXC53" s="14"/>
      <c r="OXD53" s="14"/>
      <c r="OXE53" s="14"/>
      <c r="OXF53" s="14"/>
      <c r="OXG53" s="15"/>
      <c r="OXH53" s="17"/>
      <c r="OXI53" s="12"/>
      <c r="OXJ53" s="12"/>
      <c r="OXK53" s="402"/>
      <c r="OXL53" s="16"/>
      <c r="OXM53" s="12"/>
      <c r="OXN53" s="12"/>
      <c r="OXO53" s="16"/>
      <c r="OXP53" s="14"/>
      <c r="OXR53" s="15"/>
      <c r="OXS53" s="14"/>
      <c r="OXT53" s="14"/>
      <c r="OXU53" s="14"/>
      <c r="OXV53" s="14"/>
      <c r="OXW53" s="15"/>
      <c r="OXX53" s="17"/>
      <c r="OXY53" s="12"/>
      <c r="OXZ53" s="12"/>
      <c r="OYA53" s="402"/>
      <c r="OYB53" s="16"/>
      <c r="OYC53" s="12"/>
      <c r="OYD53" s="12"/>
      <c r="OYE53" s="16"/>
      <c r="OYF53" s="14"/>
      <c r="OYH53" s="15"/>
      <c r="OYI53" s="14"/>
      <c r="OYJ53" s="14"/>
      <c r="OYK53" s="14"/>
      <c r="OYL53" s="14"/>
      <c r="OYM53" s="15"/>
      <c r="OYN53" s="17"/>
      <c r="OYO53" s="12"/>
      <c r="OYP53" s="12"/>
      <c r="OYQ53" s="402"/>
      <c r="OYR53" s="16"/>
      <c r="OYS53" s="12"/>
      <c r="OYT53" s="12"/>
      <c r="OYU53" s="16"/>
      <c r="OYV53" s="14"/>
      <c r="OYX53" s="15"/>
      <c r="OYY53" s="14"/>
      <c r="OYZ53" s="14"/>
      <c r="OZA53" s="14"/>
      <c r="OZB53" s="14"/>
      <c r="OZC53" s="15"/>
      <c r="OZD53" s="17"/>
      <c r="OZE53" s="12"/>
      <c r="OZF53" s="12"/>
      <c r="OZG53" s="402"/>
      <c r="OZH53" s="16"/>
      <c r="OZI53" s="12"/>
      <c r="OZJ53" s="12"/>
      <c r="OZK53" s="16"/>
      <c r="OZL53" s="14"/>
      <c r="OZN53" s="15"/>
      <c r="OZO53" s="14"/>
      <c r="OZP53" s="14"/>
      <c r="OZQ53" s="14"/>
      <c r="OZR53" s="14"/>
      <c r="OZS53" s="15"/>
      <c r="OZT53" s="17"/>
      <c r="OZU53" s="12"/>
      <c r="OZV53" s="12"/>
      <c r="OZW53" s="402"/>
      <c r="OZX53" s="16"/>
      <c r="OZY53" s="12"/>
      <c r="OZZ53" s="12"/>
      <c r="PAA53" s="16"/>
      <c r="PAB53" s="14"/>
      <c r="PAD53" s="15"/>
      <c r="PAE53" s="14"/>
      <c r="PAF53" s="14"/>
      <c r="PAG53" s="14"/>
      <c r="PAH53" s="14"/>
      <c r="PAI53" s="15"/>
      <c r="PAJ53" s="17"/>
      <c r="PAK53" s="12"/>
      <c r="PAL53" s="12"/>
      <c r="PAM53" s="402"/>
      <c r="PAN53" s="16"/>
      <c r="PAO53" s="12"/>
      <c r="PAP53" s="12"/>
      <c r="PAQ53" s="16"/>
      <c r="PAR53" s="14"/>
      <c r="PAT53" s="15"/>
      <c r="PAU53" s="14"/>
      <c r="PAV53" s="14"/>
      <c r="PAW53" s="14"/>
      <c r="PAX53" s="14"/>
      <c r="PAY53" s="15"/>
      <c r="PAZ53" s="17"/>
      <c r="PBA53" s="12"/>
      <c r="PBB53" s="12"/>
      <c r="PBC53" s="402"/>
      <c r="PBD53" s="16"/>
      <c r="PBE53" s="12"/>
      <c r="PBF53" s="12"/>
      <c r="PBG53" s="16"/>
      <c r="PBH53" s="14"/>
      <c r="PBJ53" s="15"/>
      <c r="PBK53" s="14"/>
      <c r="PBL53" s="14"/>
      <c r="PBM53" s="14"/>
      <c r="PBN53" s="14"/>
      <c r="PBO53" s="15"/>
      <c r="PBP53" s="17"/>
      <c r="PBQ53" s="12"/>
      <c r="PBR53" s="12"/>
      <c r="PBS53" s="402"/>
      <c r="PBT53" s="16"/>
      <c r="PBU53" s="12"/>
      <c r="PBV53" s="12"/>
      <c r="PBW53" s="16"/>
      <c r="PBX53" s="14"/>
      <c r="PBZ53" s="15"/>
      <c r="PCA53" s="14"/>
      <c r="PCB53" s="14"/>
      <c r="PCC53" s="14"/>
      <c r="PCD53" s="14"/>
      <c r="PCE53" s="15"/>
      <c r="PCF53" s="17"/>
      <c r="PCG53" s="12"/>
      <c r="PCH53" s="12"/>
      <c r="PCI53" s="402"/>
      <c r="PCJ53" s="16"/>
      <c r="PCK53" s="12"/>
      <c r="PCL53" s="12"/>
      <c r="PCM53" s="16"/>
      <c r="PCN53" s="14"/>
      <c r="PCP53" s="15"/>
      <c r="PCQ53" s="14"/>
      <c r="PCR53" s="14"/>
      <c r="PCS53" s="14"/>
      <c r="PCT53" s="14"/>
      <c r="PCU53" s="15"/>
      <c r="PCV53" s="17"/>
      <c r="PCW53" s="12"/>
      <c r="PCX53" s="12"/>
      <c r="PCY53" s="402"/>
      <c r="PCZ53" s="16"/>
      <c r="PDA53" s="12"/>
      <c r="PDB53" s="12"/>
      <c r="PDC53" s="16"/>
      <c r="PDD53" s="14"/>
      <c r="PDF53" s="15"/>
      <c r="PDG53" s="14"/>
      <c r="PDH53" s="14"/>
      <c r="PDI53" s="14"/>
      <c r="PDJ53" s="14"/>
      <c r="PDK53" s="15"/>
      <c r="PDL53" s="17"/>
      <c r="PDM53" s="12"/>
      <c r="PDN53" s="12"/>
      <c r="PDO53" s="402"/>
      <c r="PDP53" s="16"/>
      <c r="PDQ53" s="12"/>
      <c r="PDR53" s="12"/>
      <c r="PDS53" s="16"/>
      <c r="PDT53" s="14"/>
      <c r="PDV53" s="15"/>
      <c r="PDW53" s="14"/>
      <c r="PDX53" s="14"/>
      <c r="PDY53" s="14"/>
      <c r="PDZ53" s="14"/>
      <c r="PEA53" s="15"/>
      <c r="PEB53" s="17"/>
      <c r="PEC53" s="12"/>
      <c r="PED53" s="12"/>
      <c r="PEE53" s="402"/>
      <c r="PEF53" s="16"/>
      <c r="PEG53" s="12"/>
      <c r="PEH53" s="12"/>
      <c r="PEI53" s="16"/>
      <c r="PEJ53" s="14"/>
      <c r="PEL53" s="15"/>
      <c r="PEM53" s="14"/>
      <c r="PEN53" s="14"/>
      <c r="PEO53" s="14"/>
      <c r="PEP53" s="14"/>
      <c r="PEQ53" s="15"/>
      <c r="PER53" s="17"/>
      <c r="PES53" s="12"/>
      <c r="PET53" s="12"/>
      <c r="PEU53" s="402"/>
      <c r="PEV53" s="16"/>
      <c r="PEW53" s="12"/>
      <c r="PEX53" s="12"/>
      <c r="PEY53" s="16"/>
      <c r="PEZ53" s="14"/>
      <c r="PFB53" s="15"/>
      <c r="PFC53" s="14"/>
      <c r="PFD53" s="14"/>
      <c r="PFE53" s="14"/>
      <c r="PFF53" s="14"/>
      <c r="PFG53" s="15"/>
      <c r="PFH53" s="17"/>
      <c r="PFI53" s="12"/>
      <c r="PFJ53" s="12"/>
      <c r="PFK53" s="402"/>
      <c r="PFL53" s="16"/>
      <c r="PFM53" s="12"/>
      <c r="PFN53" s="12"/>
      <c r="PFO53" s="16"/>
      <c r="PFP53" s="14"/>
      <c r="PFR53" s="15"/>
      <c r="PFS53" s="14"/>
      <c r="PFT53" s="14"/>
      <c r="PFU53" s="14"/>
      <c r="PFV53" s="14"/>
      <c r="PFW53" s="15"/>
      <c r="PFX53" s="17"/>
      <c r="PFY53" s="12"/>
      <c r="PFZ53" s="12"/>
      <c r="PGA53" s="402"/>
      <c r="PGB53" s="16"/>
      <c r="PGC53" s="12"/>
      <c r="PGD53" s="12"/>
      <c r="PGE53" s="16"/>
      <c r="PGF53" s="14"/>
      <c r="PGH53" s="15"/>
      <c r="PGI53" s="14"/>
      <c r="PGJ53" s="14"/>
      <c r="PGK53" s="14"/>
      <c r="PGL53" s="14"/>
      <c r="PGM53" s="15"/>
      <c r="PGN53" s="17"/>
      <c r="PGO53" s="12"/>
      <c r="PGP53" s="12"/>
      <c r="PGQ53" s="402"/>
      <c r="PGR53" s="16"/>
      <c r="PGS53" s="12"/>
      <c r="PGT53" s="12"/>
      <c r="PGU53" s="16"/>
      <c r="PGV53" s="14"/>
      <c r="PGX53" s="15"/>
      <c r="PGY53" s="14"/>
      <c r="PGZ53" s="14"/>
      <c r="PHA53" s="14"/>
      <c r="PHB53" s="14"/>
      <c r="PHC53" s="15"/>
      <c r="PHD53" s="17"/>
      <c r="PHE53" s="12"/>
      <c r="PHF53" s="12"/>
      <c r="PHG53" s="402"/>
      <c r="PHH53" s="16"/>
      <c r="PHI53" s="12"/>
      <c r="PHJ53" s="12"/>
      <c r="PHK53" s="16"/>
      <c r="PHL53" s="14"/>
      <c r="PHN53" s="15"/>
      <c r="PHO53" s="14"/>
      <c r="PHP53" s="14"/>
      <c r="PHQ53" s="14"/>
      <c r="PHR53" s="14"/>
      <c r="PHS53" s="15"/>
      <c r="PHT53" s="17"/>
      <c r="PHU53" s="12"/>
      <c r="PHV53" s="12"/>
      <c r="PHW53" s="402"/>
      <c r="PHX53" s="16"/>
      <c r="PHY53" s="12"/>
      <c r="PHZ53" s="12"/>
      <c r="PIA53" s="16"/>
      <c r="PIB53" s="14"/>
      <c r="PID53" s="15"/>
      <c r="PIE53" s="14"/>
      <c r="PIF53" s="14"/>
      <c r="PIG53" s="14"/>
      <c r="PIH53" s="14"/>
      <c r="PII53" s="15"/>
      <c r="PIJ53" s="17"/>
      <c r="PIK53" s="12"/>
      <c r="PIL53" s="12"/>
      <c r="PIM53" s="402"/>
      <c r="PIN53" s="16"/>
      <c r="PIO53" s="12"/>
      <c r="PIP53" s="12"/>
      <c r="PIQ53" s="16"/>
      <c r="PIR53" s="14"/>
      <c r="PIT53" s="15"/>
      <c r="PIU53" s="14"/>
      <c r="PIV53" s="14"/>
      <c r="PIW53" s="14"/>
      <c r="PIX53" s="14"/>
      <c r="PIY53" s="15"/>
      <c r="PIZ53" s="17"/>
      <c r="PJA53" s="12"/>
      <c r="PJB53" s="12"/>
      <c r="PJC53" s="402"/>
      <c r="PJD53" s="16"/>
      <c r="PJE53" s="12"/>
      <c r="PJF53" s="12"/>
      <c r="PJG53" s="16"/>
      <c r="PJH53" s="14"/>
      <c r="PJJ53" s="15"/>
      <c r="PJK53" s="14"/>
      <c r="PJL53" s="14"/>
      <c r="PJM53" s="14"/>
      <c r="PJN53" s="14"/>
      <c r="PJO53" s="15"/>
      <c r="PJP53" s="17"/>
      <c r="PJQ53" s="12"/>
      <c r="PJR53" s="12"/>
      <c r="PJS53" s="402"/>
      <c r="PJT53" s="16"/>
      <c r="PJU53" s="12"/>
      <c r="PJV53" s="12"/>
      <c r="PJW53" s="16"/>
      <c r="PJX53" s="14"/>
      <c r="PJZ53" s="15"/>
      <c r="PKA53" s="14"/>
      <c r="PKB53" s="14"/>
      <c r="PKC53" s="14"/>
      <c r="PKD53" s="14"/>
      <c r="PKE53" s="15"/>
      <c r="PKF53" s="17"/>
      <c r="PKG53" s="12"/>
      <c r="PKH53" s="12"/>
      <c r="PKI53" s="402"/>
      <c r="PKJ53" s="16"/>
      <c r="PKK53" s="12"/>
      <c r="PKL53" s="12"/>
      <c r="PKM53" s="16"/>
      <c r="PKN53" s="14"/>
      <c r="PKP53" s="15"/>
      <c r="PKQ53" s="14"/>
      <c r="PKR53" s="14"/>
      <c r="PKS53" s="14"/>
      <c r="PKT53" s="14"/>
      <c r="PKU53" s="15"/>
      <c r="PKV53" s="17"/>
      <c r="PKW53" s="12"/>
      <c r="PKX53" s="12"/>
      <c r="PKY53" s="402"/>
      <c r="PKZ53" s="16"/>
      <c r="PLA53" s="12"/>
      <c r="PLB53" s="12"/>
      <c r="PLC53" s="16"/>
      <c r="PLD53" s="14"/>
      <c r="PLF53" s="15"/>
      <c r="PLG53" s="14"/>
      <c r="PLH53" s="14"/>
      <c r="PLI53" s="14"/>
      <c r="PLJ53" s="14"/>
      <c r="PLK53" s="15"/>
      <c r="PLL53" s="17"/>
      <c r="PLM53" s="12"/>
      <c r="PLN53" s="12"/>
      <c r="PLO53" s="402"/>
      <c r="PLP53" s="16"/>
      <c r="PLQ53" s="12"/>
      <c r="PLR53" s="12"/>
      <c r="PLS53" s="16"/>
      <c r="PLT53" s="14"/>
      <c r="PLV53" s="15"/>
      <c r="PLW53" s="14"/>
      <c r="PLX53" s="14"/>
      <c r="PLY53" s="14"/>
      <c r="PLZ53" s="14"/>
      <c r="PMA53" s="15"/>
      <c r="PMB53" s="17"/>
      <c r="PMC53" s="12"/>
      <c r="PMD53" s="12"/>
      <c r="PME53" s="402"/>
      <c r="PMF53" s="16"/>
      <c r="PMG53" s="12"/>
      <c r="PMH53" s="12"/>
      <c r="PMI53" s="16"/>
      <c r="PMJ53" s="14"/>
      <c r="PML53" s="15"/>
      <c r="PMM53" s="14"/>
      <c r="PMN53" s="14"/>
      <c r="PMO53" s="14"/>
      <c r="PMP53" s="14"/>
      <c r="PMQ53" s="15"/>
      <c r="PMR53" s="17"/>
      <c r="PMS53" s="12"/>
      <c r="PMT53" s="12"/>
      <c r="PMU53" s="402"/>
      <c r="PMV53" s="16"/>
      <c r="PMW53" s="12"/>
      <c r="PMX53" s="12"/>
      <c r="PMY53" s="16"/>
      <c r="PMZ53" s="14"/>
      <c r="PNB53" s="15"/>
      <c r="PNC53" s="14"/>
      <c r="PND53" s="14"/>
      <c r="PNE53" s="14"/>
      <c r="PNF53" s="14"/>
      <c r="PNG53" s="15"/>
      <c r="PNH53" s="17"/>
      <c r="PNI53" s="12"/>
      <c r="PNJ53" s="12"/>
      <c r="PNK53" s="402"/>
      <c r="PNL53" s="16"/>
      <c r="PNM53" s="12"/>
      <c r="PNN53" s="12"/>
      <c r="PNO53" s="16"/>
      <c r="PNP53" s="14"/>
      <c r="PNR53" s="15"/>
      <c r="PNS53" s="14"/>
      <c r="PNT53" s="14"/>
      <c r="PNU53" s="14"/>
      <c r="PNV53" s="14"/>
      <c r="PNW53" s="15"/>
      <c r="PNX53" s="17"/>
      <c r="PNY53" s="12"/>
      <c r="PNZ53" s="12"/>
      <c r="POA53" s="402"/>
      <c r="POB53" s="16"/>
      <c r="POC53" s="12"/>
      <c r="POD53" s="12"/>
      <c r="POE53" s="16"/>
      <c r="POF53" s="14"/>
      <c r="POH53" s="15"/>
      <c r="POI53" s="14"/>
      <c r="POJ53" s="14"/>
      <c r="POK53" s="14"/>
      <c r="POL53" s="14"/>
      <c r="POM53" s="15"/>
      <c r="PON53" s="17"/>
      <c r="POO53" s="12"/>
      <c r="POP53" s="12"/>
      <c r="POQ53" s="402"/>
      <c r="POR53" s="16"/>
      <c r="POS53" s="12"/>
      <c r="POT53" s="12"/>
      <c r="POU53" s="16"/>
      <c r="POV53" s="14"/>
      <c r="POX53" s="15"/>
      <c r="POY53" s="14"/>
      <c r="POZ53" s="14"/>
      <c r="PPA53" s="14"/>
      <c r="PPB53" s="14"/>
      <c r="PPC53" s="15"/>
      <c r="PPD53" s="17"/>
      <c r="PPE53" s="12"/>
      <c r="PPF53" s="12"/>
      <c r="PPG53" s="402"/>
      <c r="PPH53" s="16"/>
      <c r="PPI53" s="12"/>
      <c r="PPJ53" s="12"/>
      <c r="PPK53" s="16"/>
      <c r="PPL53" s="14"/>
      <c r="PPN53" s="15"/>
      <c r="PPO53" s="14"/>
      <c r="PPP53" s="14"/>
      <c r="PPQ53" s="14"/>
      <c r="PPR53" s="14"/>
      <c r="PPS53" s="15"/>
      <c r="PPT53" s="17"/>
      <c r="PPU53" s="12"/>
      <c r="PPV53" s="12"/>
      <c r="PPW53" s="402"/>
      <c r="PPX53" s="16"/>
      <c r="PPY53" s="12"/>
      <c r="PPZ53" s="12"/>
      <c r="PQA53" s="16"/>
      <c r="PQB53" s="14"/>
      <c r="PQD53" s="15"/>
      <c r="PQE53" s="14"/>
      <c r="PQF53" s="14"/>
      <c r="PQG53" s="14"/>
      <c r="PQH53" s="14"/>
      <c r="PQI53" s="15"/>
      <c r="PQJ53" s="17"/>
      <c r="PQK53" s="12"/>
      <c r="PQL53" s="12"/>
      <c r="PQM53" s="402"/>
      <c r="PQN53" s="16"/>
      <c r="PQO53" s="12"/>
      <c r="PQP53" s="12"/>
      <c r="PQQ53" s="16"/>
      <c r="PQR53" s="14"/>
      <c r="PQT53" s="15"/>
      <c r="PQU53" s="14"/>
      <c r="PQV53" s="14"/>
      <c r="PQW53" s="14"/>
      <c r="PQX53" s="14"/>
      <c r="PQY53" s="15"/>
      <c r="PQZ53" s="17"/>
      <c r="PRA53" s="12"/>
      <c r="PRB53" s="12"/>
      <c r="PRC53" s="402"/>
      <c r="PRD53" s="16"/>
      <c r="PRE53" s="12"/>
      <c r="PRF53" s="12"/>
      <c r="PRG53" s="16"/>
      <c r="PRH53" s="14"/>
      <c r="PRJ53" s="15"/>
      <c r="PRK53" s="14"/>
      <c r="PRL53" s="14"/>
      <c r="PRM53" s="14"/>
      <c r="PRN53" s="14"/>
      <c r="PRO53" s="15"/>
      <c r="PRP53" s="17"/>
      <c r="PRQ53" s="12"/>
      <c r="PRR53" s="12"/>
      <c r="PRS53" s="402"/>
      <c r="PRT53" s="16"/>
      <c r="PRU53" s="12"/>
      <c r="PRV53" s="12"/>
      <c r="PRW53" s="16"/>
      <c r="PRX53" s="14"/>
      <c r="PRZ53" s="15"/>
      <c r="PSA53" s="14"/>
      <c r="PSB53" s="14"/>
      <c r="PSC53" s="14"/>
      <c r="PSD53" s="14"/>
      <c r="PSE53" s="15"/>
      <c r="PSF53" s="17"/>
      <c r="PSG53" s="12"/>
      <c r="PSH53" s="12"/>
      <c r="PSI53" s="402"/>
      <c r="PSJ53" s="16"/>
      <c r="PSK53" s="12"/>
      <c r="PSL53" s="12"/>
      <c r="PSM53" s="16"/>
      <c r="PSN53" s="14"/>
      <c r="PSP53" s="15"/>
      <c r="PSQ53" s="14"/>
      <c r="PSR53" s="14"/>
      <c r="PSS53" s="14"/>
      <c r="PST53" s="14"/>
      <c r="PSU53" s="15"/>
      <c r="PSV53" s="17"/>
      <c r="PSW53" s="12"/>
      <c r="PSX53" s="12"/>
      <c r="PSY53" s="402"/>
      <c r="PSZ53" s="16"/>
      <c r="PTA53" s="12"/>
      <c r="PTB53" s="12"/>
      <c r="PTC53" s="16"/>
      <c r="PTD53" s="14"/>
      <c r="PTF53" s="15"/>
      <c r="PTG53" s="14"/>
      <c r="PTH53" s="14"/>
      <c r="PTI53" s="14"/>
      <c r="PTJ53" s="14"/>
      <c r="PTK53" s="15"/>
      <c r="PTL53" s="17"/>
      <c r="PTM53" s="12"/>
      <c r="PTN53" s="12"/>
      <c r="PTO53" s="402"/>
      <c r="PTP53" s="16"/>
      <c r="PTQ53" s="12"/>
      <c r="PTR53" s="12"/>
      <c r="PTS53" s="16"/>
      <c r="PTT53" s="14"/>
      <c r="PTV53" s="15"/>
      <c r="PTW53" s="14"/>
      <c r="PTX53" s="14"/>
      <c r="PTY53" s="14"/>
      <c r="PTZ53" s="14"/>
      <c r="PUA53" s="15"/>
      <c r="PUB53" s="17"/>
      <c r="PUC53" s="12"/>
      <c r="PUD53" s="12"/>
      <c r="PUE53" s="402"/>
      <c r="PUF53" s="16"/>
      <c r="PUG53" s="12"/>
      <c r="PUH53" s="12"/>
      <c r="PUI53" s="16"/>
      <c r="PUJ53" s="14"/>
      <c r="PUL53" s="15"/>
      <c r="PUM53" s="14"/>
      <c r="PUN53" s="14"/>
      <c r="PUO53" s="14"/>
      <c r="PUP53" s="14"/>
      <c r="PUQ53" s="15"/>
      <c r="PUR53" s="17"/>
      <c r="PUS53" s="12"/>
      <c r="PUT53" s="12"/>
      <c r="PUU53" s="402"/>
      <c r="PUV53" s="16"/>
      <c r="PUW53" s="12"/>
      <c r="PUX53" s="12"/>
      <c r="PUY53" s="16"/>
      <c r="PUZ53" s="14"/>
      <c r="PVB53" s="15"/>
      <c r="PVC53" s="14"/>
      <c r="PVD53" s="14"/>
      <c r="PVE53" s="14"/>
      <c r="PVF53" s="14"/>
      <c r="PVG53" s="15"/>
      <c r="PVH53" s="17"/>
      <c r="PVI53" s="12"/>
      <c r="PVJ53" s="12"/>
      <c r="PVK53" s="402"/>
      <c r="PVL53" s="16"/>
      <c r="PVM53" s="12"/>
      <c r="PVN53" s="12"/>
      <c r="PVO53" s="16"/>
      <c r="PVP53" s="14"/>
      <c r="PVR53" s="15"/>
      <c r="PVS53" s="14"/>
      <c r="PVT53" s="14"/>
      <c r="PVU53" s="14"/>
      <c r="PVV53" s="14"/>
      <c r="PVW53" s="15"/>
      <c r="PVX53" s="17"/>
      <c r="PVY53" s="12"/>
      <c r="PVZ53" s="12"/>
      <c r="PWA53" s="402"/>
      <c r="PWB53" s="16"/>
      <c r="PWC53" s="12"/>
      <c r="PWD53" s="12"/>
      <c r="PWE53" s="16"/>
      <c r="PWF53" s="14"/>
      <c r="PWH53" s="15"/>
      <c r="PWI53" s="14"/>
      <c r="PWJ53" s="14"/>
      <c r="PWK53" s="14"/>
      <c r="PWL53" s="14"/>
      <c r="PWM53" s="15"/>
      <c r="PWN53" s="17"/>
      <c r="PWO53" s="12"/>
      <c r="PWP53" s="12"/>
      <c r="PWQ53" s="402"/>
      <c r="PWR53" s="16"/>
      <c r="PWS53" s="12"/>
      <c r="PWT53" s="12"/>
      <c r="PWU53" s="16"/>
      <c r="PWV53" s="14"/>
      <c r="PWX53" s="15"/>
      <c r="PWY53" s="14"/>
      <c r="PWZ53" s="14"/>
      <c r="PXA53" s="14"/>
      <c r="PXB53" s="14"/>
      <c r="PXC53" s="15"/>
      <c r="PXD53" s="17"/>
      <c r="PXE53" s="12"/>
      <c r="PXF53" s="12"/>
      <c r="PXG53" s="402"/>
      <c r="PXH53" s="16"/>
      <c r="PXI53" s="12"/>
      <c r="PXJ53" s="12"/>
      <c r="PXK53" s="16"/>
      <c r="PXL53" s="14"/>
      <c r="PXN53" s="15"/>
      <c r="PXO53" s="14"/>
      <c r="PXP53" s="14"/>
      <c r="PXQ53" s="14"/>
      <c r="PXR53" s="14"/>
      <c r="PXS53" s="15"/>
      <c r="PXT53" s="17"/>
      <c r="PXU53" s="12"/>
      <c r="PXV53" s="12"/>
      <c r="PXW53" s="402"/>
      <c r="PXX53" s="16"/>
      <c r="PXY53" s="12"/>
      <c r="PXZ53" s="12"/>
      <c r="PYA53" s="16"/>
      <c r="PYB53" s="14"/>
      <c r="PYD53" s="15"/>
      <c r="PYE53" s="14"/>
      <c r="PYF53" s="14"/>
      <c r="PYG53" s="14"/>
      <c r="PYH53" s="14"/>
      <c r="PYI53" s="15"/>
      <c r="PYJ53" s="17"/>
      <c r="PYK53" s="12"/>
      <c r="PYL53" s="12"/>
      <c r="PYM53" s="402"/>
      <c r="PYN53" s="16"/>
      <c r="PYO53" s="12"/>
      <c r="PYP53" s="12"/>
      <c r="PYQ53" s="16"/>
      <c r="PYR53" s="14"/>
      <c r="PYT53" s="15"/>
      <c r="PYU53" s="14"/>
      <c r="PYV53" s="14"/>
      <c r="PYW53" s="14"/>
      <c r="PYX53" s="14"/>
      <c r="PYY53" s="15"/>
      <c r="PYZ53" s="17"/>
      <c r="PZA53" s="12"/>
      <c r="PZB53" s="12"/>
      <c r="PZC53" s="402"/>
      <c r="PZD53" s="16"/>
      <c r="PZE53" s="12"/>
      <c r="PZF53" s="12"/>
      <c r="PZG53" s="16"/>
      <c r="PZH53" s="14"/>
      <c r="PZJ53" s="15"/>
      <c r="PZK53" s="14"/>
      <c r="PZL53" s="14"/>
      <c r="PZM53" s="14"/>
      <c r="PZN53" s="14"/>
      <c r="PZO53" s="15"/>
      <c r="PZP53" s="17"/>
      <c r="PZQ53" s="12"/>
      <c r="PZR53" s="12"/>
      <c r="PZS53" s="402"/>
      <c r="PZT53" s="16"/>
      <c r="PZU53" s="12"/>
      <c r="PZV53" s="12"/>
      <c r="PZW53" s="16"/>
      <c r="PZX53" s="14"/>
      <c r="PZZ53" s="15"/>
      <c r="QAA53" s="14"/>
      <c r="QAB53" s="14"/>
      <c r="QAC53" s="14"/>
      <c r="QAD53" s="14"/>
      <c r="QAE53" s="15"/>
      <c r="QAF53" s="17"/>
      <c r="QAG53" s="12"/>
      <c r="QAH53" s="12"/>
      <c r="QAI53" s="402"/>
      <c r="QAJ53" s="16"/>
      <c r="QAK53" s="12"/>
      <c r="QAL53" s="12"/>
      <c r="QAM53" s="16"/>
      <c r="QAN53" s="14"/>
      <c r="QAP53" s="15"/>
      <c r="QAQ53" s="14"/>
      <c r="QAR53" s="14"/>
      <c r="QAS53" s="14"/>
      <c r="QAT53" s="14"/>
      <c r="QAU53" s="15"/>
      <c r="QAV53" s="17"/>
      <c r="QAW53" s="12"/>
      <c r="QAX53" s="12"/>
      <c r="QAY53" s="402"/>
      <c r="QAZ53" s="16"/>
      <c r="QBA53" s="12"/>
      <c r="QBB53" s="12"/>
      <c r="QBC53" s="16"/>
      <c r="QBD53" s="14"/>
      <c r="QBF53" s="15"/>
      <c r="QBG53" s="14"/>
      <c r="QBH53" s="14"/>
      <c r="QBI53" s="14"/>
      <c r="QBJ53" s="14"/>
      <c r="QBK53" s="15"/>
      <c r="QBL53" s="17"/>
      <c r="QBM53" s="12"/>
      <c r="QBN53" s="12"/>
      <c r="QBO53" s="402"/>
      <c r="QBP53" s="16"/>
      <c r="QBQ53" s="12"/>
      <c r="QBR53" s="12"/>
      <c r="QBS53" s="16"/>
      <c r="QBT53" s="14"/>
      <c r="QBV53" s="15"/>
      <c r="QBW53" s="14"/>
      <c r="QBX53" s="14"/>
      <c r="QBY53" s="14"/>
      <c r="QBZ53" s="14"/>
      <c r="QCA53" s="15"/>
      <c r="QCB53" s="17"/>
      <c r="QCC53" s="12"/>
      <c r="QCD53" s="12"/>
      <c r="QCE53" s="402"/>
      <c r="QCF53" s="16"/>
      <c r="QCG53" s="12"/>
      <c r="QCH53" s="12"/>
      <c r="QCI53" s="16"/>
      <c r="QCJ53" s="14"/>
      <c r="QCL53" s="15"/>
      <c r="QCM53" s="14"/>
      <c r="QCN53" s="14"/>
      <c r="QCO53" s="14"/>
      <c r="QCP53" s="14"/>
      <c r="QCQ53" s="15"/>
      <c r="QCR53" s="17"/>
      <c r="QCS53" s="12"/>
      <c r="QCT53" s="12"/>
      <c r="QCU53" s="402"/>
      <c r="QCV53" s="16"/>
      <c r="QCW53" s="12"/>
      <c r="QCX53" s="12"/>
      <c r="QCY53" s="16"/>
      <c r="QCZ53" s="14"/>
      <c r="QDB53" s="15"/>
      <c r="QDC53" s="14"/>
      <c r="QDD53" s="14"/>
      <c r="QDE53" s="14"/>
      <c r="QDF53" s="14"/>
      <c r="QDG53" s="15"/>
      <c r="QDH53" s="17"/>
      <c r="QDI53" s="12"/>
      <c r="QDJ53" s="12"/>
      <c r="QDK53" s="402"/>
      <c r="QDL53" s="16"/>
      <c r="QDM53" s="12"/>
      <c r="QDN53" s="12"/>
      <c r="QDO53" s="16"/>
      <c r="QDP53" s="14"/>
      <c r="QDR53" s="15"/>
      <c r="QDS53" s="14"/>
      <c r="QDT53" s="14"/>
      <c r="QDU53" s="14"/>
      <c r="QDV53" s="14"/>
      <c r="QDW53" s="15"/>
      <c r="QDX53" s="17"/>
      <c r="QDY53" s="12"/>
      <c r="QDZ53" s="12"/>
      <c r="QEA53" s="402"/>
      <c r="QEB53" s="16"/>
      <c r="QEC53" s="12"/>
      <c r="QED53" s="12"/>
      <c r="QEE53" s="16"/>
      <c r="QEF53" s="14"/>
      <c r="QEH53" s="15"/>
      <c r="QEI53" s="14"/>
      <c r="QEJ53" s="14"/>
      <c r="QEK53" s="14"/>
      <c r="QEL53" s="14"/>
      <c r="QEM53" s="15"/>
      <c r="QEN53" s="17"/>
      <c r="QEO53" s="12"/>
      <c r="QEP53" s="12"/>
      <c r="QEQ53" s="402"/>
      <c r="QER53" s="16"/>
      <c r="QES53" s="12"/>
      <c r="QET53" s="12"/>
      <c r="QEU53" s="16"/>
      <c r="QEV53" s="14"/>
      <c r="QEX53" s="15"/>
      <c r="QEY53" s="14"/>
      <c r="QEZ53" s="14"/>
      <c r="QFA53" s="14"/>
      <c r="QFB53" s="14"/>
      <c r="QFC53" s="15"/>
      <c r="QFD53" s="17"/>
      <c r="QFE53" s="12"/>
      <c r="QFF53" s="12"/>
      <c r="QFG53" s="402"/>
      <c r="QFH53" s="16"/>
      <c r="QFI53" s="12"/>
      <c r="QFJ53" s="12"/>
      <c r="QFK53" s="16"/>
      <c r="QFL53" s="14"/>
      <c r="QFN53" s="15"/>
      <c r="QFO53" s="14"/>
      <c r="QFP53" s="14"/>
      <c r="QFQ53" s="14"/>
      <c r="QFR53" s="14"/>
      <c r="QFS53" s="15"/>
      <c r="QFT53" s="17"/>
      <c r="QFU53" s="12"/>
      <c r="QFV53" s="12"/>
      <c r="QFW53" s="402"/>
      <c r="QFX53" s="16"/>
      <c r="QFY53" s="12"/>
      <c r="QFZ53" s="12"/>
      <c r="QGA53" s="16"/>
      <c r="QGB53" s="14"/>
      <c r="QGD53" s="15"/>
      <c r="QGE53" s="14"/>
      <c r="QGF53" s="14"/>
      <c r="QGG53" s="14"/>
      <c r="QGH53" s="14"/>
      <c r="QGI53" s="15"/>
      <c r="QGJ53" s="17"/>
      <c r="QGK53" s="12"/>
      <c r="QGL53" s="12"/>
      <c r="QGM53" s="402"/>
      <c r="QGN53" s="16"/>
      <c r="QGO53" s="12"/>
      <c r="QGP53" s="12"/>
      <c r="QGQ53" s="16"/>
      <c r="QGR53" s="14"/>
      <c r="QGT53" s="15"/>
      <c r="QGU53" s="14"/>
      <c r="QGV53" s="14"/>
      <c r="QGW53" s="14"/>
      <c r="QGX53" s="14"/>
      <c r="QGY53" s="15"/>
      <c r="QGZ53" s="17"/>
      <c r="QHA53" s="12"/>
      <c r="QHB53" s="12"/>
      <c r="QHC53" s="402"/>
      <c r="QHD53" s="16"/>
      <c r="QHE53" s="12"/>
      <c r="QHF53" s="12"/>
      <c r="QHG53" s="16"/>
      <c r="QHH53" s="14"/>
      <c r="QHJ53" s="15"/>
      <c r="QHK53" s="14"/>
      <c r="QHL53" s="14"/>
      <c r="QHM53" s="14"/>
      <c r="QHN53" s="14"/>
      <c r="QHO53" s="15"/>
      <c r="QHP53" s="17"/>
      <c r="QHQ53" s="12"/>
      <c r="QHR53" s="12"/>
      <c r="QHS53" s="402"/>
      <c r="QHT53" s="16"/>
      <c r="QHU53" s="12"/>
      <c r="QHV53" s="12"/>
      <c r="QHW53" s="16"/>
      <c r="QHX53" s="14"/>
      <c r="QHZ53" s="15"/>
      <c r="QIA53" s="14"/>
      <c r="QIB53" s="14"/>
      <c r="QIC53" s="14"/>
      <c r="QID53" s="14"/>
      <c r="QIE53" s="15"/>
      <c r="QIF53" s="17"/>
      <c r="QIG53" s="12"/>
      <c r="QIH53" s="12"/>
      <c r="QII53" s="402"/>
      <c r="QIJ53" s="16"/>
      <c r="QIK53" s="12"/>
      <c r="QIL53" s="12"/>
      <c r="QIM53" s="16"/>
      <c r="QIN53" s="14"/>
      <c r="QIP53" s="15"/>
      <c r="QIQ53" s="14"/>
      <c r="QIR53" s="14"/>
      <c r="QIS53" s="14"/>
      <c r="QIT53" s="14"/>
      <c r="QIU53" s="15"/>
      <c r="QIV53" s="17"/>
      <c r="QIW53" s="12"/>
      <c r="QIX53" s="12"/>
      <c r="QIY53" s="402"/>
      <c r="QIZ53" s="16"/>
      <c r="QJA53" s="12"/>
      <c r="QJB53" s="12"/>
      <c r="QJC53" s="16"/>
      <c r="QJD53" s="14"/>
      <c r="QJF53" s="15"/>
      <c r="QJG53" s="14"/>
      <c r="QJH53" s="14"/>
      <c r="QJI53" s="14"/>
      <c r="QJJ53" s="14"/>
      <c r="QJK53" s="15"/>
      <c r="QJL53" s="17"/>
      <c r="QJM53" s="12"/>
      <c r="QJN53" s="12"/>
      <c r="QJO53" s="402"/>
      <c r="QJP53" s="16"/>
      <c r="QJQ53" s="12"/>
      <c r="QJR53" s="12"/>
      <c r="QJS53" s="16"/>
      <c r="QJT53" s="14"/>
      <c r="QJV53" s="15"/>
      <c r="QJW53" s="14"/>
      <c r="QJX53" s="14"/>
      <c r="QJY53" s="14"/>
      <c r="QJZ53" s="14"/>
      <c r="QKA53" s="15"/>
      <c r="QKB53" s="17"/>
      <c r="QKC53" s="12"/>
      <c r="QKD53" s="12"/>
      <c r="QKE53" s="402"/>
      <c r="QKF53" s="16"/>
      <c r="QKG53" s="12"/>
      <c r="QKH53" s="12"/>
      <c r="QKI53" s="16"/>
      <c r="QKJ53" s="14"/>
      <c r="QKL53" s="15"/>
      <c r="QKM53" s="14"/>
      <c r="QKN53" s="14"/>
      <c r="QKO53" s="14"/>
      <c r="QKP53" s="14"/>
      <c r="QKQ53" s="15"/>
      <c r="QKR53" s="17"/>
      <c r="QKS53" s="12"/>
      <c r="QKT53" s="12"/>
      <c r="QKU53" s="402"/>
      <c r="QKV53" s="16"/>
      <c r="QKW53" s="12"/>
      <c r="QKX53" s="12"/>
      <c r="QKY53" s="16"/>
      <c r="QKZ53" s="14"/>
      <c r="QLB53" s="15"/>
      <c r="QLC53" s="14"/>
      <c r="QLD53" s="14"/>
      <c r="QLE53" s="14"/>
      <c r="QLF53" s="14"/>
      <c r="QLG53" s="15"/>
      <c r="QLH53" s="17"/>
      <c r="QLI53" s="12"/>
      <c r="QLJ53" s="12"/>
      <c r="QLK53" s="402"/>
      <c r="QLL53" s="16"/>
      <c r="QLM53" s="12"/>
      <c r="QLN53" s="12"/>
      <c r="QLO53" s="16"/>
      <c r="QLP53" s="14"/>
      <c r="QLR53" s="15"/>
      <c r="QLS53" s="14"/>
      <c r="QLT53" s="14"/>
      <c r="QLU53" s="14"/>
      <c r="QLV53" s="14"/>
      <c r="QLW53" s="15"/>
      <c r="QLX53" s="17"/>
      <c r="QLY53" s="12"/>
      <c r="QLZ53" s="12"/>
      <c r="QMA53" s="402"/>
      <c r="QMB53" s="16"/>
      <c r="QMC53" s="12"/>
      <c r="QMD53" s="12"/>
      <c r="QME53" s="16"/>
      <c r="QMF53" s="14"/>
      <c r="QMH53" s="15"/>
      <c r="QMI53" s="14"/>
      <c r="QMJ53" s="14"/>
      <c r="QMK53" s="14"/>
      <c r="QML53" s="14"/>
      <c r="QMM53" s="15"/>
      <c r="QMN53" s="17"/>
      <c r="QMO53" s="12"/>
      <c r="QMP53" s="12"/>
      <c r="QMQ53" s="402"/>
      <c r="QMR53" s="16"/>
      <c r="QMS53" s="12"/>
      <c r="QMT53" s="12"/>
      <c r="QMU53" s="16"/>
      <c r="QMV53" s="14"/>
      <c r="QMX53" s="15"/>
      <c r="QMY53" s="14"/>
      <c r="QMZ53" s="14"/>
      <c r="QNA53" s="14"/>
      <c r="QNB53" s="14"/>
      <c r="QNC53" s="15"/>
      <c r="QND53" s="17"/>
      <c r="QNE53" s="12"/>
      <c r="QNF53" s="12"/>
      <c r="QNG53" s="402"/>
      <c r="QNH53" s="16"/>
      <c r="QNI53" s="12"/>
      <c r="QNJ53" s="12"/>
      <c r="QNK53" s="16"/>
      <c r="QNL53" s="14"/>
      <c r="QNN53" s="15"/>
      <c r="QNO53" s="14"/>
      <c r="QNP53" s="14"/>
      <c r="QNQ53" s="14"/>
      <c r="QNR53" s="14"/>
      <c r="QNS53" s="15"/>
      <c r="QNT53" s="17"/>
      <c r="QNU53" s="12"/>
      <c r="QNV53" s="12"/>
      <c r="QNW53" s="402"/>
      <c r="QNX53" s="16"/>
      <c r="QNY53" s="12"/>
      <c r="QNZ53" s="12"/>
      <c r="QOA53" s="16"/>
      <c r="QOB53" s="14"/>
      <c r="QOD53" s="15"/>
      <c r="QOE53" s="14"/>
      <c r="QOF53" s="14"/>
      <c r="QOG53" s="14"/>
      <c r="QOH53" s="14"/>
      <c r="QOI53" s="15"/>
      <c r="QOJ53" s="17"/>
      <c r="QOK53" s="12"/>
      <c r="QOL53" s="12"/>
      <c r="QOM53" s="402"/>
      <c r="QON53" s="16"/>
      <c r="QOO53" s="12"/>
      <c r="QOP53" s="12"/>
      <c r="QOQ53" s="16"/>
      <c r="QOR53" s="14"/>
      <c r="QOT53" s="15"/>
      <c r="QOU53" s="14"/>
      <c r="QOV53" s="14"/>
      <c r="QOW53" s="14"/>
      <c r="QOX53" s="14"/>
      <c r="QOY53" s="15"/>
      <c r="QOZ53" s="17"/>
      <c r="QPA53" s="12"/>
      <c r="QPB53" s="12"/>
      <c r="QPC53" s="402"/>
      <c r="QPD53" s="16"/>
      <c r="QPE53" s="12"/>
      <c r="QPF53" s="12"/>
      <c r="QPG53" s="16"/>
      <c r="QPH53" s="14"/>
      <c r="QPJ53" s="15"/>
      <c r="QPK53" s="14"/>
      <c r="QPL53" s="14"/>
      <c r="QPM53" s="14"/>
      <c r="QPN53" s="14"/>
      <c r="QPO53" s="15"/>
      <c r="QPP53" s="17"/>
      <c r="QPQ53" s="12"/>
      <c r="QPR53" s="12"/>
      <c r="QPS53" s="402"/>
      <c r="QPT53" s="16"/>
      <c r="QPU53" s="12"/>
      <c r="QPV53" s="12"/>
      <c r="QPW53" s="16"/>
      <c r="QPX53" s="14"/>
      <c r="QPZ53" s="15"/>
      <c r="QQA53" s="14"/>
      <c r="QQB53" s="14"/>
      <c r="QQC53" s="14"/>
      <c r="QQD53" s="14"/>
      <c r="QQE53" s="15"/>
      <c r="QQF53" s="17"/>
      <c r="QQG53" s="12"/>
      <c r="QQH53" s="12"/>
      <c r="QQI53" s="402"/>
      <c r="QQJ53" s="16"/>
      <c r="QQK53" s="12"/>
      <c r="QQL53" s="12"/>
      <c r="QQM53" s="16"/>
      <c r="QQN53" s="14"/>
      <c r="QQP53" s="15"/>
      <c r="QQQ53" s="14"/>
      <c r="QQR53" s="14"/>
      <c r="QQS53" s="14"/>
      <c r="QQT53" s="14"/>
      <c r="QQU53" s="15"/>
      <c r="QQV53" s="17"/>
      <c r="QQW53" s="12"/>
      <c r="QQX53" s="12"/>
      <c r="QQY53" s="402"/>
      <c r="QQZ53" s="16"/>
      <c r="QRA53" s="12"/>
      <c r="QRB53" s="12"/>
      <c r="QRC53" s="16"/>
      <c r="QRD53" s="14"/>
      <c r="QRF53" s="15"/>
      <c r="QRG53" s="14"/>
      <c r="QRH53" s="14"/>
      <c r="QRI53" s="14"/>
      <c r="QRJ53" s="14"/>
      <c r="QRK53" s="15"/>
      <c r="QRL53" s="17"/>
      <c r="QRM53" s="12"/>
      <c r="QRN53" s="12"/>
      <c r="QRO53" s="402"/>
      <c r="QRP53" s="16"/>
      <c r="QRQ53" s="12"/>
      <c r="QRR53" s="12"/>
      <c r="QRS53" s="16"/>
      <c r="QRT53" s="14"/>
      <c r="QRV53" s="15"/>
      <c r="QRW53" s="14"/>
      <c r="QRX53" s="14"/>
      <c r="QRY53" s="14"/>
      <c r="QRZ53" s="14"/>
      <c r="QSA53" s="15"/>
      <c r="QSB53" s="17"/>
      <c r="QSC53" s="12"/>
      <c r="QSD53" s="12"/>
      <c r="QSE53" s="402"/>
      <c r="QSF53" s="16"/>
      <c r="QSG53" s="12"/>
      <c r="QSH53" s="12"/>
      <c r="QSI53" s="16"/>
      <c r="QSJ53" s="14"/>
      <c r="QSL53" s="15"/>
      <c r="QSM53" s="14"/>
      <c r="QSN53" s="14"/>
      <c r="QSO53" s="14"/>
      <c r="QSP53" s="14"/>
      <c r="QSQ53" s="15"/>
      <c r="QSR53" s="17"/>
      <c r="QSS53" s="12"/>
      <c r="QST53" s="12"/>
      <c r="QSU53" s="402"/>
      <c r="QSV53" s="16"/>
      <c r="QSW53" s="12"/>
      <c r="QSX53" s="12"/>
      <c r="QSY53" s="16"/>
      <c r="QSZ53" s="14"/>
      <c r="QTB53" s="15"/>
      <c r="QTC53" s="14"/>
      <c r="QTD53" s="14"/>
      <c r="QTE53" s="14"/>
      <c r="QTF53" s="14"/>
      <c r="QTG53" s="15"/>
      <c r="QTH53" s="17"/>
      <c r="QTI53" s="12"/>
      <c r="QTJ53" s="12"/>
      <c r="QTK53" s="402"/>
      <c r="QTL53" s="16"/>
      <c r="QTM53" s="12"/>
      <c r="QTN53" s="12"/>
      <c r="QTO53" s="16"/>
      <c r="QTP53" s="14"/>
      <c r="QTR53" s="15"/>
      <c r="QTS53" s="14"/>
      <c r="QTT53" s="14"/>
      <c r="QTU53" s="14"/>
      <c r="QTV53" s="14"/>
      <c r="QTW53" s="15"/>
      <c r="QTX53" s="17"/>
      <c r="QTY53" s="12"/>
      <c r="QTZ53" s="12"/>
      <c r="QUA53" s="402"/>
      <c r="QUB53" s="16"/>
      <c r="QUC53" s="12"/>
      <c r="QUD53" s="12"/>
      <c r="QUE53" s="16"/>
      <c r="QUF53" s="14"/>
      <c r="QUH53" s="15"/>
      <c r="QUI53" s="14"/>
      <c r="QUJ53" s="14"/>
      <c r="QUK53" s="14"/>
      <c r="QUL53" s="14"/>
      <c r="QUM53" s="15"/>
      <c r="QUN53" s="17"/>
      <c r="QUO53" s="12"/>
      <c r="QUP53" s="12"/>
      <c r="QUQ53" s="402"/>
      <c r="QUR53" s="16"/>
      <c r="QUS53" s="12"/>
      <c r="QUT53" s="12"/>
      <c r="QUU53" s="16"/>
      <c r="QUV53" s="14"/>
      <c r="QUX53" s="15"/>
      <c r="QUY53" s="14"/>
      <c r="QUZ53" s="14"/>
      <c r="QVA53" s="14"/>
      <c r="QVB53" s="14"/>
      <c r="QVC53" s="15"/>
      <c r="QVD53" s="17"/>
      <c r="QVE53" s="12"/>
      <c r="QVF53" s="12"/>
      <c r="QVG53" s="402"/>
      <c r="QVH53" s="16"/>
      <c r="QVI53" s="12"/>
      <c r="QVJ53" s="12"/>
      <c r="QVK53" s="16"/>
      <c r="QVL53" s="14"/>
      <c r="QVN53" s="15"/>
      <c r="QVO53" s="14"/>
      <c r="QVP53" s="14"/>
      <c r="QVQ53" s="14"/>
      <c r="QVR53" s="14"/>
      <c r="QVS53" s="15"/>
      <c r="QVT53" s="17"/>
      <c r="QVU53" s="12"/>
      <c r="QVV53" s="12"/>
      <c r="QVW53" s="402"/>
      <c r="QVX53" s="16"/>
      <c r="QVY53" s="12"/>
      <c r="QVZ53" s="12"/>
      <c r="QWA53" s="16"/>
      <c r="QWB53" s="14"/>
      <c r="QWD53" s="15"/>
      <c r="QWE53" s="14"/>
      <c r="QWF53" s="14"/>
      <c r="QWG53" s="14"/>
      <c r="QWH53" s="14"/>
      <c r="QWI53" s="15"/>
      <c r="QWJ53" s="17"/>
      <c r="QWK53" s="12"/>
      <c r="QWL53" s="12"/>
      <c r="QWM53" s="402"/>
      <c r="QWN53" s="16"/>
      <c r="QWO53" s="12"/>
      <c r="QWP53" s="12"/>
      <c r="QWQ53" s="16"/>
      <c r="QWR53" s="14"/>
      <c r="QWT53" s="15"/>
      <c r="QWU53" s="14"/>
      <c r="QWV53" s="14"/>
      <c r="QWW53" s="14"/>
      <c r="QWX53" s="14"/>
      <c r="QWY53" s="15"/>
      <c r="QWZ53" s="17"/>
      <c r="QXA53" s="12"/>
      <c r="QXB53" s="12"/>
      <c r="QXC53" s="402"/>
      <c r="QXD53" s="16"/>
      <c r="QXE53" s="12"/>
      <c r="QXF53" s="12"/>
      <c r="QXG53" s="16"/>
      <c r="QXH53" s="14"/>
      <c r="QXJ53" s="15"/>
      <c r="QXK53" s="14"/>
      <c r="QXL53" s="14"/>
      <c r="QXM53" s="14"/>
      <c r="QXN53" s="14"/>
      <c r="QXO53" s="15"/>
      <c r="QXP53" s="17"/>
      <c r="QXQ53" s="12"/>
      <c r="QXR53" s="12"/>
      <c r="QXS53" s="402"/>
      <c r="QXT53" s="16"/>
      <c r="QXU53" s="12"/>
      <c r="QXV53" s="12"/>
      <c r="QXW53" s="16"/>
      <c r="QXX53" s="14"/>
      <c r="QXZ53" s="15"/>
      <c r="QYA53" s="14"/>
      <c r="QYB53" s="14"/>
      <c r="QYC53" s="14"/>
      <c r="QYD53" s="14"/>
      <c r="QYE53" s="15"/>
      <c r="QYF53" s="17"/>
      <c r="QYG53" s="12"/>
      <c r="QYH53" s="12"/>
      <c r="QYI53" s="402"/>
      <c r="QYJ53" s="16"/>
      <c r="QYK53" s="12"/>
      <c r="QYL53" s="12"/>
      <c r="QYM53" s="16"/>
      <c r="QYN53" s="14"/>
      <c r="QYP53" s="15"/>
      <c r="QYQ53" s="14"/>
      <c r="QYR53" s="14"/>
      <c r="QYS53" s="14"/>
      <c r="QYT53" s="14"/>
      <c r="QYU53" s="15"/>
      <c r="QYV53" s="17"/>
      <c r="QYW53" s="12"/>
      <c r="QYX53" s="12"/>
      <c r="QYY53" s="402"/>
      <c r="QYZ53" s="16"/>
      <c r="QZA53" s="12"/>
      <c r="QZB53" s="12"/>
      <c r="QZC53" s="16"/>
      <c r="QZD53" s="14"/>
      <c r="QZF53" s="15"/>
      <c r="QZG53" s="14"/>
      <c r="QZH53" s="14"/>
      <c r="QZI53" s="14"/>
      <c r="QZJ53" s="14"/>
      <c r="QZK53" s="15"/>
      <c r="QZL53" s="17"/>
      <c r="QZM53" s="12"/>
      <c r="QZN53" s="12"/>
      <c r="QZO53" s="402"/>
      <c r="QZP53" s="16"/>
      <c r="QZQ53" s="12"/>
      <c r="QZR53" s="12"/>
      <c r="QZS53" s="16"/>
      <c r="QZT53" s="14"/>
      <c r="QZV53" s="15"/>
      <c r="QZW53" s="14"/>
      <c r="QZX53" s="14"/>
      <c r="QZY53" s="14"/>
      <c r="QZZ53" s="14"/>
      <c r="RAA53" s="15"/>
      <c r="RAB53" s="17"/>
      <c r="RAC53" s="12"/>
      <c r="RAD53" s="12"/>
      <c r="RAE53" s="402"/>
      <c r="RAF53" s="16"/>
      <c r="RAG53" s="12"/>
      <c r="RAH53" s="12"/>
      <c r="RAI53" s="16"/>
      <c r="RAJ53" s="14"/>
      <c r="RAL53" s="15"/>
      <c r="RAM53" s="14"/>
      <c r="RAN53" s="14"/>
      <c r="RAO53" s="14"/>
      <c r="RAP53" s="14"/>
      <c r="RAQ53" s="15"/>
      <c r="RAR53" s="17"/>
      <c r="RAS53" s="12"/>
      <c r="RAT53" s="12"/>
      <c r="RAU53" s="402"/>
      <c r="RAV53" s="16"/>
      <c r="RAW53" s="12"/>
      <c r="RAX53" s="12"/>
      <c r="RAY53" s="16"/>
      <c r="RAZ53" s="14"/>
      <c r="RBB53" s="15"/>
      <c r="RBC53" s="14"/>
      <c r="RBD53" s="14"/>
      <c r="RBE53" s="14"/>
      <c r="RBF53" s="14"/>
      <c r="RBG53" s="15"/>
      <c r="RBH53" s="17"/>
      <c r="RBI53" s="12"/>
      <c r="RBJ53" s="12"/>
      <c r="RBK53" s="402"/>
      <c r="RBL53" s="16"/>
      <c r="RBM53" s="12"/>
      <c r="RBN53" s="12"/>
      <c r="RBO53" s="16"/>
      <c r="RBP53" s="14"/>
      <c r="RBR53" s="15"/>
      <c r="RBS53" s="14"/>
      <c r="RBT53" s="14"/>
      <c r="RBU53" s="14"/>
      <c r="RBV53" s="14"/>
      <c r="RBW53" s="15"/>
      <c r="RBX53" s="17"/>
      <c r="RBY53" s="12"/>
      <c r="RBZ53" s="12"/>
      <c r="RCA53" s="402"/>
      <c r="RCB53" s="16"/>
      <c r="RCC53" s="12"/>
      <c r="RCD53" s="12"/>
      <c r="RCE53" s="16"/>
      <c r="RCF53" s="14"/>
      <c r="RCH53" s="15"/>
      <c r="RCI53" s="14"/>
      <c r="RCJ53" s="14"/>
      <c r="RCK53" s="14"/>
      <c r="RCL53" s="14"/>
      <c r="RCM53" s="15"/>
      <c r="RCN53" s="17"/>
      <c r="RCO53" s="12"/>
      <c r="RCP53" s="12"/>
      <c r="RCQ53" s="402"/>
      <c r="RCR53" s="16"/>
      <c r="RCS53" s="12"/>
      <c r="RCT53" s="12"/>
      <c r="RCU53" s="16"/>
      <c r="RCV53" s="14"/>
      <c r="RCX53" s="15"/>
      <c r="RCY53" s="14"/>
      <c r="RCZ53" s="14"/>
      <c r="RDA53" s="14"/>
      <c r="RDB53" s="14"/>
      <c r="RDC53" s="15"/>
      <c r="RDD53" s="17"/>
      <c r="RDE53" s="12"/>
      <c r="RDF53" s="12"/>
      <c r="RDG53" s="402"/>
      <c r="RDH53" s="16"/>
      <c r="RDI53" s="12"/>
      <c r="RDJ53" s="12"/>
      <c r="RDK53" s="16"/>
      <c r="RDL53" s="14"/>
      <c r="RDN53" s="15"/>
      <c r="RDO53" s="14"/>
      <c r="RDP53" s="14"/>
      <c r="RDQ53" s="14"/>
      <c r="RDR53" s="14"/>
      <c r="RDS53" s="15"/>
      <c r="RDT53" s="17"/>
      <c r="RDU53" s="12"/>
      <c r="RDV53" s="12"/>
      <c r="RDW53" s="402"/>
      <c r="RDX53" s="16"/>
      <c r="RDY53" s="12"/>
      <c r="RDZ53" s="12"/>
      <c r="REA53" s="16"/>
      <c r="REB53" s="14"/>
      <c r="RED53" s="15"/>
      <c r="REE53" s="14"/>
      <c r="REF53" s="14"/>
      <c r="REG53" s="14"/>
      <c r="REH53" s="14"/>
      <c r="REI53" s="15"/>
      <c r="REJ53" s="17"/>
      <c r="REK53" s="12"/>
      <c r="REL53" s="12"/>
      <c r="REM53" s="402"/>
      <c r="REN53" s="16"/>
      <c r="REO53" s="12"/>
      <c r="REP53" s="12"/>
      <c r="REQ53" s="16"/>
      <c r="RER53" s="14"/>
      <c r="RET53" s="15"/>
      <c r="REU53" s="14"/>
      <c r="REV53" s="14"/>
      <c r="REW53" s="14"/>
      <c r="REX53" s="14"/>
      <c r="REY53" s="15"/>
      <c r="REZ53" s="17"/>
      <c r="RFA53" s="12"/>
      <c r="RFB53" s="12"/>
      <c r="RFC53" s="402"/>
      <c r="RFD53" s="16"/>
      <c r="RFE53" s="12"/>
      <c r="RFF53" s="12"/>
      <c r="RFG53" s="16"/>
      <c r="RFH53" s="14"/>
      <c r="RFJ53" s="15"/>
      <c r="RFK53" s="14"/>
      <c r="RFL53" s="14"/>
      <c r="RFM53" s="14"/>
      <c r="RFN53" s="14"/>
      <c r="RFO53" s="15"/>
      <c r="RFP53" s="17"/>
      <c r="RFQ53" s="12"/>
      <c r="RFR53" s="12"/>
      <c r="RFS53" s="402"/>
      <c r="RFT53" s="16"/>
      <c r="RFU53" s="12"/>
      <c r="RFV53" s="12"/>
      <c r="RFW53" s="16"/>
      <c r="RFX53" s="14"/>
      <c r="RFZ53" s="15"/>
      <c r="RGA53" s="14"/>
      <c r="RGB53" s="14"/>
      <c r="RGC53" s="14"/>
      <c r="RGD53" s="14"/>
      <c r="RGE53" s="15"/>
      <c r="RGF53" s="17"/>
      <c r="RGG53" s="12"/>
      <c r="RGH53" s="12"/>
      <c r="RGI53" s="402"/>
      <c r="RGJ53" s="16"/>
      <c r="RGK53" s="12"/>
      <c r="RGL53" s="12"/>
      <c r="RGM53" s="16"/>
      <c r="RGN53" s="14"/>
      <c r="RGP53" s="15"/>
      <c r="RGQ53" s="14"/>
      <c r="RGR53" s="14"/>
      <c r="RGS53" s="14"/>
      <c r="RGT53" s="14"/>
      <c r="RGU53" s="15"/>
      <c r="RGV53" s="17"/>
      <c r="RGW53" s="12"/>
      <c r="RGX53" s="12"/>
      <c r="RGY53" s="402"/>
      <c r="RGZ53" s="16"/>
      <c r="RHA53" s="12"/>
      <c r="RHB53" s="12"/>
      <c r="RHC53" s="16"/>
      <c r="RHD53" s="14"/>
      <c r="RHF53" s="15"/>
      <c r="RHG53" s="14"/>
      <c r="RHH53" s="14"/>
      <c r="RHI53" s="14"/>
      <c r="RHJ53" s="14"/>
      <c r="RHK53" s="15"/>
      <c r="RHL53" s="17"/>
      <c r="RHM53" s="12"/>
      <c r="RHN53" s="12"/>
      <c r="RHO53" s="402"/>
      <c r="RHP53" s="16"/>
      <c r="RHQ53" s="12"/>
      <c r="RHR53" s="12"/>
      <c r="RHS53" s="16"/>
      <c r="RHT53" s="14"/>
      <c r="RHV53" s="15"/>
      <c r="RHW53" s="14"/>
      <c r="RHX53" s="14"/>
      <c r="RHY53" s="14"/>
      <c r="RHZ53" s="14"/>
      <c r="RIA53" s="15"/>
      <c r="RIB53" s="17"/>
      <c r="RIC53" s="12"/>
      <c r="RID53" s="12"/>
      <c r="RIE53" s="402"/>
      <c r="RIF53" s="16"/>
      <c r="RIG53" s="12"/>
      <c r="RIH53" s="12"/>
      <c r="RII53" s="16"/>
      <c r="RIJ53" s="14"/>
      <c r="RIL53" s="15"/>
      <c r="RIM53" s="14"/>
      <c r="RIN53" s="14"/>
      <c r="RIO53" s="14"/>
      <c r="RIP53" s="14"/>
      <c r="RIQ53" s="15"/>
      <c r="RIR53" s="17"/>
      <c r="RIS53" s="12"/>
      <c r="RIT53" s="12"/>
      <c r="RIU53" s="402"/>
      <c r="RIV53" s="16"/>
      <c r="RIW53" s="12"/>
      <c r="RIX53" s="12"/>
      <c r="RIY53" s="16"/>
      <c r="RIZ53" s="14"/>
      <c r="RJB53" s="15"/>
      <c r="RJC53" s="14"/>
      <c r="RJD53" s="14"/>
      <c r="RJE53" s="14"/>
      <c r="RJF53" s="14"/>
      <c r="RJG53" s="15"/>
      <c r="RJH53" s="17"/>
      <c r="RJI53" s="12"/>
      <c r="RJJ53" s="12"/>
      <c r="RJK53" s="402"/>
      <c r="RJL53" s="16"/>
      <c r="RJM53" s="12"/>
      <c r="RJN53" s="12"/>
      <c r="RJO53" s="16"/>
      <c r="RJP53" s="14"/>
      <c r="RJR53" s="15"/>
      <c r="RJS53" s="14"/>
      <c r="RJT53" s="14"/>
      <c r="RJU53" s="14"/>
      <c r="RJV53" s="14"/>
      <c r="RJW53" s="15"/>
      <c r="RJX53" s="17"/>
      <c r="RJY53" s="12"/>
      <c r="RJZ53" s="12"/>
      <c r="RKA53" s="402"/>
      <c r="RKB53" s="16"/>
      <c r="RKC53" s="12"/>
      <c r="RKD53" s="12"/>
      <c r="RKE53" s="16"/>
      <c r="RKF53" s="14"/>
      <c r="RKH53" s="15"/>
      <c r="RKI53" s="14"/>
      <c r="RKJ53" s="14"/>
      <c r="RKK53" s="14"/>
      <c r="RKL53" s="14"/>
      <c r="RKM53" s="15"/>
      <c r="RKN53" s="17"/>
      <c r="RKO53" s="12"/>
      <c r="RKP53" s="12"/>
      <c r="RKQ53" s="402"/>
      <c r="RKR53" s="16"/>
      <c r="RKS53" s="12"/>
      <c r="RKT53" s="12"/>
      <c r="RKU53" s="16"/>
      <c r="RKV53" s="14"/>
      <c r="RKX53" s="15"/>
      <c r="RKY53" s="14"/>
      <c r="RKZ53" s="14"/>
      <c r="RLA53" s="14"/>
      <c r="RLB53" s="14"/>
      <c r="RLC53" s="15"/>
      <c r="RLD53" s="17"/>
      <c r="RLE53" s="12"/>
      <c r="RLF53" s="12"/>
      <c r="RLG53" s="402"/>
      <c r="RLH53" s="16"/>
      <c r="RLI53" s="12"/>
      <c r="RLJ53" s="12"/>
      <c r="RLK53" s="16"/>
      <c r="RLL53" s="14"/>
      <c r="RLN53" s="15"/>
      <c r="RLO53" s="14"/>
      <c r="RLP53" s="14"/>
      <c r="RLQ53" s="14"/>
      <c r="RLR53" s="14"/>
      <c r="RLS53" s="15"/>
      <c r="RLT53" s="17"/>
      <c r="RLU53" s="12"/>
      <c r="RLV53" s="12"/>
      <c r="RLW53" s="402"/>
      <c r="RLX53" s="16"/>
      <c r="RLY53" s="12"/>
      <c r="RLZ53" s="12"/>
      <c r="RMA53" s="16"/>
      <c r="RMB53" s="14"/>
      <c r="RMD53" s="15"/>
      <c r="RME53" s="14"/>
      <c r="RMF53" s="14"/>
      <c r="RMG53" s="14"/>
      <c r="RMH53" s="14"/>
      <c r="RMI53" s="15"/>
      <c r="RMJ53" s="17"/>
      <c r="RMK53" s="12"/>
      <c r="RML53" s="12"/>
      <c r="RMM53" s="402"/>
      <c r="RMN53" s="16"/>
      <c r="RMO53" s="12"/>
      <c r="RMP53" s="12"/>
      <c r="RMQ53" s="16"/>
      <c r="RMR53" s="14"/>
      <c r="RMT53" s="15"/>
      <c r="RMU53" s="14"/>
      <c r="RMV53" s="14"/>
      <c r="RMW53" s="14"/>
      <c r="RMX53" s="14"/>
      <c r="RMY53" s="15"/>
      <c r="RMZ53" s="17"/>
      <c r="RNA53" s="12"/>
      <c r="RNB53" s="12"/>
      <c r="RNC53" s="402"/>
      <c r="RND53" s="16"/>
      <c r="RNE53" s="12"/>
      <c r="RNF53" s="12"/>
      <c r="RNG53" s="16"/>
      <c r="RNH53" s="14"/>
      <c r="RNJ53" s="15"/>
      <c r="RNK53" s="14"/>
      <c r="RNL53" s="14"/>
      <c r="RNM53" s="14"/>
      <c r="RNN53" s="14"/>
      <c r="RNO53" s="15"/>
      <c r="RNP53" s="17"/>
      <c r="RNQ53" s="12"/>
      <c r="RNR53" s="12"/>
      <c r="RNS53" s="402"/>
      <c r="RNT53" s="16"/>
      <c r="RNU53" s="12"/>
      <c r="RNV53" s="12"/>
      <c r="RNW53" s="16"/>
      <c r="RNX53" s="14"/>
      <c r="RNZ53" s="15"/>
      <c r="ROA53" s="14"/>
      <c r="ROB53" s="14"/>
      <c r="ROC53" s="14"/>
      <c r="ROD53" s="14"/>
      <c r="ROE53" s="15"/>
      <c r="ROF53" s="17"/>
      <c r="ROG53" s="12"/>
      <c r="ROH53" s="12"/>
      <c r="ROI53" s="402"/>
      <c r="ROJ53" s="16"/>
      <c r="ROK53" s="12"/>
      <c r="ROL53" s="12"/>
      <c r="ROM53" s="16"/>
      <c r="RON53" s="14"/>
      <c r="ROP53" s="15"/>
      <c r="ROQ53" s="14"/>
      <c r="ROR53" s="14"/>
      <c r="ROS53" s="14"/>
      <c r="ROT53" s="14"/>
      <c r="ROU53" s="15"/>
      <c r="ROV53" s="17"/>
      <c r="ROW53" s="12"/>
      <c r="ROX53" s="12"/>
      <c r="ROY53" s="402"/>
      <c r="ROZ53" s="16"/>
      <c r="RPA53" s="12"/>
      <c r="RPB53" s="12"/>
      <c r="RPC53" s="16"/>
      <c r="RPD53" s="14"/>
      <c r="RPF53" s="15"/>
      <c r="RPG53" s="14"/>
      <c r="RPH53" s="14"/>
      <c r="RPI53" s="14"/>
      <c r="RPJ53" s="14"/>
      <c r="RPK53" s="15"/>
      <c r="RPL53" s="17"/>
      <c r="RPM53" s="12"/>
      <c r="RPN53" s="12"/>
      <c r="RPO53" s="402"/>
      <c r="RPP53" s="16"/>
      <c r="RPQ53" s="12"/>
      <c r="RPR53" s="12"/>
      <c r="RPS53" s="16"/>
      <c r="RPT53" s="14"/>
      <c r="RPV53" s="15"/>
      <c r="RPW53" s="14"/>
      <c r="RPX53" s="14"/>
      <c r="RPY53" s="14"/>
      <c r="RPZ53" s="14"/>
      <c r="RQA53" s="15"/>
      <c r="RQB53" s="17"/>
      <c r="RQC53" s="12"/>
      <c r="RQD53" s="12"/>
      <c r="RQE53" s="402"/>
      <c r="RQF53" s="16"/>
      <c r="RQG53" s="12"/>
      <c r="RQH53" s="12"/>
      <c r="RQI53" s="16"/>
      <c r="RQJ53" s="14"/>
      <c r="RQL53" s="15"/>
      <c r="RQM53" s="14"/>
      <c r="RQN53" s="14"/>
      <c r="RQO53" s="14"/>
      <c r="RQP53" s="14"/>
      <c r="RQQ53" s="15"/>
      <c r="RQR53" s="17"/>
      <c r="RQS53" s="12"/>
      <c r="RQT53" s="12"/>
      <c r="RQU53" s="402"/>
      <c r="RQV53" s="16"/>
      <c r="RQW53" s="12"/>
      <c r="RQX53" s="12"/>
      <c r="RQY53" s="16"/>
      <c r="RQZ53" s="14"/>
      <c r="RRB53" s="15"/>
      <c r="RRC53" s="14"/>
      <c r="RRD53" s="14"/>
      <c r="RRE53" s="14"/>
      <c r="RRF53" s="14"/>
      <c r="RRG53" s="15"/>
      <c r="RRH53" s="17"/>
      <c r="RRI53" s="12"/>
      <c r="RRJ53" s="12"/>
      <c r="RRK53" s="402"/>
      <c r="RRL53" s="16"/>
      <c r="RRM53" s="12"/>
      <c r="RRN53" s="12"/>
      <c r="RRO53" s="16"/>
      <c r="RRP53" s="14"/>
      <c r="RRR53" s="15"/>
      <c r="RRS53" s="14"/>
      <c r="RRT53" s="14"/>
      <c r="RRU53" s="14"/>
      <c r="RRV53" s="14"/>
      <c r="RRW53" s="15"/>
      <c r="RRX53" s="17"/>
      <c r="RRY53" s="12"/>
      <c r="RRZ53" s="12"/>
      <c r="RSA53" s="402"/>
      <c r="RSB53" s="16"/>
      <c r="RSC53" s="12"/>
      <c r="RSD53" s="12"/>
      <c r="RSE53" s="16"/>
      <c r="RSF53" s="14"/>
      <c r="RSH53" s="15"/>
      <c r="RSI53" s="14"/>
      <c r="RSJ53" s="14"/>
      <c r="RSK53" s="14"/>
      <c r="RSL53" s="14"/>
      <c r="RSM53" s="15"/>
      <c r="RSN53" s="17"/>
      <c r="RSO53" s="12"/>
      <c r="RSP53" s="12"/>
      <c r="RSQ53" s="402"/>
      <c r="RSR53" s="16"/>
      <c r="RSS53" s="12"/>
      <c r="RST53" s="12"/>
      <c r="RSU53" s="16"/>
      <c r="RSV53" s="14"/>
      <c r="RSX53" s="15"/>
      <c r="RSY53" s="14"/>
      <c r="RSZ53" s="14"/>
      <c r="RTA53" s="14"/>
      <c r="RTB53" s="14"/>
      <c r="RTC53" s="15"/>
      <c r="RTD53" s="17"/>
      <c r="RTE53" s="12"/>
      <c r="RTF53" s="12"/>
      <c r="RTG53" s="402"/>
      <c r="RTH53" s="16"/>
      <c r="RTI53" s="12"/>
      <c r="RTJ53" s="12"/>
      <c r="RTK53" s="16"/>
      <c r="RTL53" s="14"/>
      <c r="RTN53" s="15"/>
      <c r="RTO53" s="14"/>
      <c r="RTP53" s="14"/>
      <c r="RTQ53" s="14"/>
      <c r="RTR53" s="14"/>
      <c r="RTS53" s="15"/>
      <c r="RTT53" s="17"/>
      <c r="RTU53" s="12"/>
      <c r="RTV53" s="12"/>
      <c r="RTW53" s="402"/>
      <c r="RTX53" s="16"/>
      <c r="RTY53" s="12"/>
      <c r="RTZ53" s="12"/>
      <c r="RUA53" s="16"/>
      <c r="RUB53" s="14"/>
      <c r="RUD53" s="15"/>
      <c r="RUE53" s="14"/>
      <c r="RUF53" s="14"/>
      <c r="RUG53" s="14"/>
      <c r="RUH53" s="14"/>
      <c r="RUI53" s="15"/>
      <c r="RUJ53" s="17"/>
      <c r="RUK53" s="12"/>
      <c r="RUL53" s="12"/>
      <c r="RUM53" s="402"/>
      <c r="RUN53" s="16"/>
      <c r="RUO53" s="12"/>
      <c r="RUP53" s="12"/>
      <c r="RUQ53" s="16"/>
      <c r="RUR53" s="14"/>
      <c r="RUT53" s="15"/>
      <c r="RUU53" s="14"/>
      <c r="RUV53" s="14"/>
      <c r="RUW53" s="14"/>
      <c r="RUX53" s="14"/>
      <c r="RUY53" s="15"/>
      <c r="RUZ53" s="17"/>
      <c r="RVA53" s="12"/>
      <c r="RVB53" s="12"/>
      <c r="RVC53" s="402"/>
      <c r="RVD53" s="16"/>
      <c r="RVE53" s="12"/>
      <c r="RVF53" s="12"/>
      <c r="RVG53" s="16"/>
      <c r="RVH53" s="14"/>
      <c r="RVJ53" s="15"/>
      <c r="RVK53" s="14"/>
      <c r="RVL53" s="14"/>
      <c r="RVM53" s="14"/>
      <c r="RVN53" s="14"/>
      <c r="RVO53" s="15"/>
      <c r="RVP53" s="17"/>
      <c r="RVQ53" s="12"/>
      <c r="RVR53" s="12"/>
      <c r="RVS53" s="402"/>
      <c r="RVT53" s="16"/>
      <c r="RVU53" s="12"/>
      <c r="RVV53" s="12"/>
      <c r="RVW53" s="16"/>
      <c r="RVX53" s="14"/>
      <c r="RVZ53" s="15"/>
      <c r="RWA53" s="14"/>
      <c r="RWB53" s="14"/>
      <c r="RWC53" s="14"/>
      <c r="RWD53" s="14"/>
      <c r="RWE53" s="15"/>
      <c r="RWF53" s="17"/>
      <c r="RWG53" s="12"/>
      <c r="RWH53" s="12"/>
      <c r="RWI53" s="402"/>
      <c r="RWJ53" s="16"/>
      <c r="RWK53" s="12"/>
      <c r="RWL53" s="12"/>
      <c r="RWM53" s="16"/>
      <c r="RWN53" s="14"/>
      <c r="RWP53" s="15"/>
      <c r="RWQ53" s="14"/>
      <c r="RWR53" s="14"/>
      <c r="RWS53" s="14"/>
      <c r="RWT53" s="14"/>
      <c r="RWU53" s="15"/>
      <c r="RWV53" s="17"/>
      <c r="RWW53" s="12"/>
      <c r="RWX53" s="12"/>
      <c r="RWY53" s="402"/>
      <c r="RWZ53" s="16"/>
      <c r="RXA53" s="12"/>
      <c r="RXB53" s="12"/>
      <c r="RXC53" s="16"/>
      <c r="RXD53" s="14"/>
      <c r="RXF53" s="15"/>
      <c r="RXG53" s="14"/>
      <c r="RXH53" s="14"/>
      <c r="RXI53" s="14"/>
      <c r="RXJ53" s="14"/>
      <c r="RXK53" s="15"/>
      <c r="RXL53" s="17"/>
      <c r="RXM53" s="12"/>
      <c r="RXN53" s="12"/>
      <c r="RXO53" s="402"/>
      <c r="RXP53" s="16"/>
      <c r="RXQ53" s="12"/>
      <c r="RXR53" s="12"/>
      <c r="RXS53" s="16"/>
      <c r="RXT53" s="14"/>
      <c r="RXV53" s="15"/>
      <c r="RXW53" s="14"/>
      <c r="RXX53" s="14"/>
      <c r="RXY53" s="14"/>
      <c r="RXZ53" s="14"/>
      <c r="RYA53" s="15"/>
      <c r="RYB53" s="17"/>
      <c r="RYC53" s="12"/>
      <c r="RYD53" s="12"/>
      <c r="RYE53" s="402"/>
      <c r="RYF53" s="16"/>
      <c r="RYG53" s="12"/>
      <c r="RYH53" s="12"/>
      <c r="RYI53" s="16"/>
      <c r="RYJ53" s="14"/>
      <c r="RYL53" s="15"/>
      <c r="RYM53" s="14"/>
      <c r="RYN53" s="14"/>
      <c r="RYO53" s="14"/>
      <c r="RYP53" s="14"/>
      <c r="RYQ53" s="15"/>
      <c r="RYR53" s="17"/>
      <c r="RYS53" s="12"/>
      <c r="RYT53" s="12"/>
      <c r="RYU53" s="402"/>
      <c r="RYV53" s="16"/>
      <c r="RYW53" s="12"/>
      <c r="RYX53" s="12"/>
      <c r="RYY53" s="16"/>
      <c r="RYZ53" s="14"/>
      <c r="RZB53" s="15"/>
      <c r="RZC53" s="14"/>
      <c r="RZD53" s="14"/>
      <c r="RZE53" s="14"/>
      <c r="RZF53" s="14"/>
      <c r="RZG53" s="15"/>
      <c r="RZH53" s="17"/>
      <c r="RZI53" s="12"/>
      <c r="RZJ53" s="12"/>
      <c r="RZK53" s="402"/>
      <c r="RZL53" s="16"/>
      <c r="RZM53" s="12"/>
      <c r="RZN53" s="12"/>
      <c r="RZO53" s="16"/>
      <c r="RZP53" s="14"/>
      <c r="RZR53" s="15"/>
      <c r="RZS53" s="14"/>
      <c r="RZT53" s="14"/>
      <c r="RZU53" s="14"/>
      <c r="RZV53" s="14"/>
      <c r="RZW53" s="15"/>
      <c r="RZX53" s="17"/>
      <c r="RZY53" s="12"/>
      <c r="RZZ53" s="12"/>
      <c r="SAA53" s="402"/>
      <c r="SAB53" s="16"/>
      <c r="SAC53" s="12"/>
      <c r="SAD53" s="12"/>
      <c r="SAE53" s="16"/>
      <c r="SAF53" s="14"/>
      <c r="SAH53" s="15"/>
      <c r="SAI53" s="14"/>
      <c r="SAJ53" s="14"/>
      <c r="SAK53" s="14"/>
      <c r="SAL53" s="14"/>
      <c r="SAM53" s="15"/>
      <c r="SAN53" s="17"/>
      <c r="SAO53" s="12"/>
      <c r="SAP53" s="12"/>
      <c r="SAQ53" s="402"/>
      <c r="SAR53" s="16"/>
      <c r="SAS53" s="12"/>
      <c r="SAT53" s="12"/>
      <c r="SAU53" s="16"/>
      <c r="SAV53" s="14"/>
      <c r="SAX53" s="15"/>
      <c r="SAY53" s="14"/>
      <c r="SAZ53" s="14"/>
      <c r="SBA53" s="14"/>
      <c r="SBB53" s="14"/>
      <c r="SBC53" s="15"/>
      <c r="SBD53" s="17"/>
      <c r="SBE53" s="12"/>
      <c r="SBF53" s="12"/>
      <c r="SBG53" s="402"/>
      <c r="SBH53" s="16"/>
      <c r="SBI53" s="12"/>
      <c r="SBJ53" s="12"/>
      <c r="SBK53" s="16"/>
      <c r="SBL53" s="14"/>
      <c r="SBN53" s="15"/>
      <c r="SBO53" s="14"/>
      <c r="SBP53" s="14"/>
      <c r="SBQ53" s="14"/>
      <c r="SBR53" s="14"/>
      <c r="SBS53" s="15"/>
      <c r="SBT53" s="17"/>
      <c r="SBU53" s="12"/>
      <c r="SBV53" s="12"/>
      <c r="SBW53" s="402"/>
      <c r="SBX53" s="16"/>
      <c r="SBY53" s="12"/>
      <c r="SBZ53" s="12"/>
      <c r="SCA53" s="16"/>
      <c r="SCB53" s="14"/>
      <c r="SCD53" s="15"/>
      <c r="SCE53" s="14"/>
      <c r="SCF53" s="14"/>
      <c r="SCG53" s="14"/>
      <c r="SCH53" s="14"/>
      <c r="SCI53" s="15"/>
      <c r="SCJ53" s="17"/>
      <c r="SCK53" s="12"/>
      <c r="SCL53" s="12"/>
      <c r="SCM53" s="402"/>
      <c r="SCN53" s="16"/>
      <c r="SCO53" s="12"/>
      <c r="SCP53" s="12"/>
      <c r="SCQ53" s="16"/>
      <c r="SCR53" s="14"/>
      <c r="SCT53" s="15"/>
      <c r="SCU53" s="14"/>
      <c r="SCV53" s="14"/>
      <c r="SCW53" s="14"/>
      <c r="SCX53" s="14"/>
      <c r="SCY53" s="15"/>
      <c r="SCZ53" s="17"/>
      <c r="SDA53" s="12"/>
      <c r="SDB53" s="12"/>
      <c r="SDC53" s="402"/>
      <c r="SDD53" s="16"/>
      <c r="SDE53" s="12"/>
      <c r="SDF53" s="12"/>
      <c r="SDG53" s="16"/>
      <c r="SDH53" s="14"/>
      <c r="SDJ53" s="15"/>
      <c r="SDK53" s="14"/>
      <c r="SDL53" s="14"/>
      <c r="SDM53" s="14"/>
      <c r="SDN53" s="14"/>
      <c r="SDO53" s="15"/>
      <c r="SDP53" s="17"/>
      <c r="SDQ53" s="12"/>
      <c r="SDR53" s="12"/>
      <c r="SDS53" s="402"/>
      <c r="SDT53" s="16"/>
      <c r="SDU53" s="12"/>
      <c r="SDV53" s="12"/>
      <c r="SDW53" s="16"/>
      <c r="SDX53" s="14"/>
      <c r="SDZ53" s="15"/>
      <c r="SEA53" s="14"/>
      <c r="SEB53" s="14"/>
      <c r="SEC53" s="14"/>
      <c r="SED53" s="14"/>
      <c r="SEE53" s="15"/>
      <c r="SEF53" s="17"/>
      <c r="SEG53" s="12"/>
      <c r="SEH53" s="12"/>
      <c r="SEI53" s="402"/>
      <c r="SEJ53" s="16"/>
      <c r="SEK53" s="12"/>
      <c r="SEL53" s="12"/>
      <c r="SEM53" s="16"/>
      <c r="SEN53" s="14"/>
      <c r="SEP53" s="15"/>
      <c r="SEQ53" s="14"/>
      <c r="SER53" s="14"/>
      <c r="SES53" s="14"/>
      <c r="SET53" s="14"/>
      <c r="SEU53" s="15"/>
      <c r="SEV53" s="17"/>
      <c r="SEW53" s="12"/>
      <c r="SEX53" s="12"/>
      <c r="SEY53" s="402"/>
      <c r="SEZ53" s="16"/>
      <c r="SFA53" s="12"/>
      <c r="SFB53" s="12"/>
      <c r="SFC53" s="16"/>
      <c r="SFD53" s="14"/>
      <c r="SFF53" s="15"/>
      <c r="SFG53" s="14"/>
      <c r="SFH53" s="14"/>
      <c r="SFI53" s="14"/>
      <c r="SFJ53" s="14"/>
      <c r="SFK53" s="15"/>
      <c r="SFL53" s="17"/>
      <c r="SFM53" s="12"/>
      <c r="SFN53" s="12"/>
      <c r="SFO53" s="402"/>
      <c r="SFP53" s="16"/>
      <c r="SFQ53" s="12"/>
      <c r="SFR53" s="12"/>
      <c r="SFS53" s="16"/>
      <c r="SFT53" s="14"/>
      <c r="SFV53" s="15"/>
      <c r="SFW53" s="14"/>
      <c r="SFX53" s="14"/>
      <c r="SFY53" s="14"/>
      <c r="SFZ53" s="14"/>
      <c r="SGA53" s="15"/>
      <c r="SGB53" s="17"/>
      <c r="SGC53" s="12"/>
      <c r="SGD53" s="12"/>
      <c r="SGE53" s="402"/>
      <c r="SGF53" s="16"/>
      <c r="SGG53" s="12"/>
      <c r="SGH53" s="12"/>
      <c r="SGI53" s="16"/>
      <c r="SGJ53" s="14"/>
      <c r="SGL53" s="15"/>
      <c r="SGM53" s="14"/>
      <c r="SGN53" s="14"/>
      <c r="SGO53" s="14"/>
      <c r="SGP53" s="14"/>
      <c r="SGQ53" s="15"/>
      <c r="SGR53" s="17"/>
      <c r="SGS53" s="12"/>
      <c r="SGT53" s="12"/>
      <c r="SGU53" s="402"/>
      <c r="SGV53" s="16"/>
      <c r="SGW53" s="12"/>
      <c r="SGX53" s="12"/>
      <c r="SGY53" s="16"/>
      <c r="SGZ53" s="14"/>
      <c r="SHB53" s="15"/>
      <c r="SHC53" s="14"/>
      <c r="SHD53" s="14"/>
      <c r="SHE53" s="14"/>
      <c r="SHF53" s="14"/>
      <c r="SHG53" s="15"/>
      <c r="SHH53" s="17"/>
      <c r="SHI53" s="12"/>
      <c r="SHJ53" s="12"/>
      <c r="SHK53" s="402"/>
      <c r="SHL53" s="16"/>
      <c r="SHM53" s="12"/>
      <c r="SHN53" s="12"/>
      <c r="SHO53" s="16"/>
      <c r="SHP53" s="14"/>
      <c r="SHR53" s="15"/>
      <c r="SHS53" s="14"/>
      <c r="SHT53" s="14"/>
      <c r="SHU53" s="14"/>
      <c r="SHV53" s="14"/>
      <c r="SHW53" s="15"/>
      <c r="SHX53" s="17"/>
      <c r="SHY53" s="12"/>
      <c r="SHZ53" s="12"/>
      <c r="SIA53" s="402"/>
      <c r="SIB53" s="16"/>
      <c r="SIC53" s="12"/>
      <c r="SID53" s="12"/>
      <c r="SIE53" s="16"/>
      <c r="SIF53" s="14"/>
      <c r="SIH53" s="15"/>
      <c r="SII53" s="14"/>
      <c r="SIJ53" s="14"/>
      <c r="SIK53" s="14"/>
      <c r="SIL53" s="14"/>
      <c r="SIM53" s="15"/>
      <c r="SIN53" s="17"/>
      <c r="SIO53" s="12"/>
      <c r="SIP53" s="12"/>
      <c r="SIQ53" s="402"/>
      <c r="SIR53" s="16"/>
      <c r="SIS53" s="12"/>
      <c r="SIT53" s="12"/>
      <c r="SIU53" s="16"/>
      <c r="SIV53" s="14"/>
      <c r="SIX53" s="15"/>
      <c r="SIY53" s="14"/>
      <c r="SIZ53" s="14"/>
      <c r="SJA53" s="14"/>
      <c r="SJB53" s="14"/>
      <c r="SJC53" s="15"/>
      <c r="SJD53" s="17"/>
      <c r="SJE53" s="12"/>
      <c r="SJF53" s="12"/>
      <c r="SJG53" s="402"/>
      <c r="SJH53" s="16"/>
      <c r="SJI53" s="12"/>
      <c r="SJJ53" s="12"/>
      <c r="SJK53" s="16"/>
      <c r="SJL53" s="14"/>
      <c r="SJN53" s="15"/>
      <c r="SJO53" s="14"/>
      <c r="SJP53" s="14"/>
      <c r="SJQ53" s="14"/>
      <c r="SJR53" s="14"/>
      <c r="SJS53" s="15"/>
      <c r="SJT53" s="17"/>
      <c r="SJU53" s="12"/>
      <c r="SJV53" s="12"/>
      <c r="SJW53" s="402"/>
      <c r="SJX53" s="16"/>
      <c r="SJY53" s="12"/>
      <c r="SJZ53" s="12"/>
      <c r="SKA53" s="16"/>
      <c r="SKB53" s="14"/>
      <c r="SKD53" s="15"/>
      <c r="SKE53" s="14"/>
      <c r="SKF53" s="14"/>
      <c r="SKG53" s="14"/>
      <c r="SKH53" s="14"/>
      <c r="SKI53" s="15"/>
      <c r="SKJ53" s="17"/>
      <c r="SKK53" s="12"/>
      <c r="SKL53" s="12"/>
      <c r="SKM53" s="402"/>
      <c r="SKN53" s="16"/>
      <c r="SKO53" s="12"/>
      <c r="SKP53" s="12"/>
      <c r="SKQ53" s="16"/>
      <c r="SKR53" s="14"/>
      <c r="SKT53" s="15"/>
      <c r="SKU53" s="14"/>
      <c r="SKV53" s="14"/>
      <c r="SKW53" s="14"/>
      <c r="SKX53" s="14"/>
      <c r="SKY53" s="15"/>
      <c r="SKZ53" s="17"/>
      <c r="SLA53" s="12"/>
      <c r="SLB53" s="12"/>
      <c r="SLC53" s="402"/>
      <c r="SLD53" s="16"/>
      <c r="SLE53" s="12"/>
      <c r="SLF53" s="12"/>
      <c r="SLG53" s="16"/>
      <c r="SLH53" s="14"/>
      <c r="SLJ53" s="15"/>
      <c r="SLK53" s="14"/>
      <c r="SLL53" s="14"/>
      <c r="SLM53" s="14"/>
      <c r="SLN53" s="14"/>
      <c r="SLO53" s="15"/>
      <c r="SLP53" s="17"/>
      <c r="SLQ53" s="12"/>
      <c r="SLR53" s="12"/>
      <c r="SLS53" s="402"/>
      <c r="SLT53" s="16"/>
      <c r="SLU53" s="12"/>
      <c r="SLV53" s="12"/>
      <c r="SLW53" s="16"/>
      <c r="SLX53" s="14"/>
      <c r="SLZ53" s="15"/>
      <c r="SMA53" s="14"/>
      <c r="SMB53" s="14"/>
      <c r="SMC53" s="14"/>
      <c r="SMD53" s="14"/>
      <c r="SME53" s="15"/>
      <c r="SMF53" s="17"/>
      <c r="SMG53" s="12"/>
      <c r="SMH53" s="12"/>
      <c r="SMI53" s="402"/>
      <c r="SMJ53" s="16"/>
      <c r="SMK53" s="12"/>
      <c r="SML53" s="12"/>
      <c r="SMM53" s="16"/>
      <c r="SMN53" s="14"/>
      <c r="SMP53" s="15"/>
      <c r="SMQ53" s="14"/>
      <c r="SMR53" s="14"/>
      <c r="SMS53" s="14"/>
      <c r="SMT53" s="14"/>
      <c r="SMU53" s="15"/>
      <c r="SMV53" s="17"/>
      <c r="SMW53" s="12"/>
      <c r="SMX53" s="12"/>
      <c r="SMY53" s="402"/>
      <c r="SMZ53" s="16"/>
      <c r="SNA53" s="12"/>
      <c r="SNB53" s="12"/>
      <c r="SNC53" s="16"/>
      <c r="SND53" s="14"/>
      <c r="SNF53" s="15"/>
      <c r="SNG53" s="14"/>
      <c r="SNH53" s="14"/>
      <c r="SNI53" s="14"/>
      <c r="SNJ53" s="14"/>
      <c r="SNK53" s="15"/>
      <c r="SNL53" s="17"/>
      <c r="SNM53" s="12"/>
      <c r="SNN53" s="12"/>
      <c r="SNO53" s="402"/>
      <c r="SNP53" s="16"/>
      <c r="SNQ53" s="12"/>
      <c r="SNR53" s="12"/>
      <c r="SNS53" s="16"/>
      <c r="SNT53" s="14"/>
      <c r="SNV53" s="15"/>
      <c r="SNW53" s="14"/>
      <c r="SNX53" s="14"/>
      <c r="SNY53" s="14"/>
      <c r="SNZ53" s="14"/>
      <c r="SOA53" s="15"/>
      <c r="SOB53" s="17"/>
      <c r="SOC53" s="12"/>
      <c r="SOD53" s="12"/>
      <c r="SOE53" s="402"/>
      <c r="SOF53" s="16"/>
      <c r="SOG53" s="12"/>
      <c r="SOH53" s="12"/>
      <c r="SOI53" s="16"/>
      <c r="SOJ53" s="14"/>
      <c r="SOL53" s="15"/>
      <c r="SOM53" s="14"/>
      <c r="SON53" s="14"/>
      <c r="SOO53" s="14"/>
      <c r="SOP53" s="14"/>
      <c r="SOQ53" s="15"/>
      <c r="SOR53" s="17"/>
      <c r="SOS53" s="12"/>
      <c r="SOT53" s="12"/>
      <c r="SOU53" s="402"/>
      <c r="SOV53" s="16"/>
      <c r="SOW53" s="12"/>
      <c r="SOX53" s="12"/>
      <c r="SOY53" s="16"/>
      <c r="SOZ53" s="14"/>
      <c r="SPB53" s="15"/>
      <c r="SPC53" s="14"/>
      <c r="SPD53" s="14"/>
      <c r="SPE53" s="14"/>
      <c r="SPF53" s="14"/>
      <c r="SPG53" s="15"/>
      <c r="SPH53" s="17"/>
      <c r="SPI53" s="12"/>
      <c r="SPJ53" s="12"/>
      <c r="SPK53" s="402"/>
      <c r="SPL53" s="16"/>
      <c r="SPM53" s="12"/>
      <c r="SPN53" s="12"/>
      <c r="SPO53" s="16"/>
      <c r="SPP53" s="14"/>
      <c r="SPR53" s="15"/>
      <c r="SPS53" s="14"/>
      <c r="SPT53" s="14"/>
      <c r="SPU53" s="14"/>
      <c r="SPV53" s="14"/>
      <c r="SPW53" s="15"/>
      <c r="SPX53" s="17"/>
      <c r="SPY53" s="12"/>
      <c r="SPZ53" s="12"/>
      <c r="SQA53" s="402"/>
      <c r="SQB53" s="16"/>
      <c r="SQC53" s="12"/>
      <c r="SQD53" s="12"/>
      <c r="SQE53" s="16"/>
      <c r="SQF53" s="14"/>
      <c r="SQH53" s="15"/>
      <c r="SQI53" s="14"/>
      <c r="SQJ53" s="14"/>
      <c r="SQK53" s="14"/>
      <c r="SQL53" s="14"/>
      <c r="SQM53" s="15"/>
      <c r="SQN53" s="17"/>
      <c r="SQO53" s="12"/>
      <c r="SQP53" s="12"/>
      <c r="SQQ53" s="402"/>
      <c r="SQR53" s="16"/>
      <c r="SQS53" s="12"/>
      <c r="SQT53" s="12"/>
      <c r="SQU53" s="16"/>
      <c r="SQV53" s="14"/>
      <c r="SQX53" s="15"/>
      <c r="SQY53" s="14"/>
      <c r="SQZ53" s="14"/>
      <c r="SRA53" s="14"/>
      <c r="SRB53" s="14"/>
      <c r="SRC53" s="15"/>
      <c r="SRD53" s="17"/>
      <c r="SRE53" s="12"/>
      <c r="SRF53" s="12"/>
      <c r="SRG53" s="402"/>
      <c r="SRH53" s="16"/>
      <c r="SRI53" s="12"/>
      <c r="SRJ53" s="12"/>
      <c r="SRK53" s="16"/>
      <c r="SRL53" s="14"/>
      <c r="SRN53" s="15"/>
      <c r="SRO53" s="14"/>
      <c r="SRP53" s="14"/>
      <c r="SRQ53" s="14"/>
      <c r="SRR53" s="14"/>
      <c r="SRS53" s="15"/>
      <c r="SRT53" s="17"/>
      <c r="SRU53" s="12"/>
      <c r="SRV53" s="12"/>
      <c r="SRW53" s="402"/>
      <c r="SRX53" s="16"/>
      <c r="SRY53" s="12"/>
      <c r="SRZ53" s="12"/>
      <c r="SSA53" s="16"/>
      <c r="SSB53" s="14"/>
      <c r="SSD53" s="15"/>
      <c r="SSE53" s="14"/>
      <c r="SSF53" s="14"/>
      <c r="SSG53" s="14"/>
      <c r="SSH53" s="14"/>
      <c r="SSI53" s="15"/>
      <c r="SSJ53" s="17"/>
      <c r="SSK53" s="12"/>
      <c r="SSL53" s="12"/>
      <c r="SSM53" s="402"/>
      <c r="SSN53" s="16"/>
      <c r="SSO53" s="12"/>
      <c r="SSP53" s="12"/>
      <c r="SSQ53" s="16"/>
      <c r="SSR53" s="14"/>
      <c r="SST53" s="15"/>
      <c r="SSU53" s="14"/>
      <c r="SSV53" s="14"/>
      <c r="SSW53" s="14"/>
      <c r="SSX53" s="14"/>
      <c r="SSY53" s="15"/>
      <c r="SSZ53" s="17"/>
      <c r="STA53" s="12"/>
      <c r="STB53" s="12"/>
      <c r="STC53" s="402"/>
      <c r="STD53" s="16"/>
      <c r="STE53" s="12"/>
      <c r="STF53" s="12"/>
      <c r="STG53" s="16"/>
      <c r="STH53" s="14"/>
      <c r="STJ53" s="15"/>
      <c r="STK53" s="14"/>
      <c r="STL53" s="14"/>
      <c r="STM53" s="14"/>
      <c r="STN53" s="14"/>
      <c r="STO53" s="15"/>
      <c r="STP53" s="17"/>
      <c r="STQ53" s="12"/>
      <c r="STR53" s="12"/>
      <c r="STS53" s="402"/>
      <c r="STT53" s="16"/>
      <c r="STU53" s="12"/>
      <c r="STV53" s="12"/>
      <c r="STW53" s="16"/>
      <c r="STX53" s="14"/>
      <c r="STZ53" s="15"/>
      <c r="SUA53" s="14"/>
      <c r="SUB53" s="14"/>
      <c r="SUC53" s="14"/>
      <c r="SUD53" s="14"/>
      <c r="SUE53" s="15"/>
      <c r="SUF53" s="17"/>
      <c r="SUG53" s="12"/>
      <c r="SUH53" s="12"/>
      <c r="SUI53" s="402"/>
      <c r="SUJ53" s="16"/>
      <c r="SUK53" s="12"/>
      <c r="SUL53" s="12"/>
      <c r="SUM53" s="16"/>
      <c r="SUN53" s="14"/>
      <c r="SUP53" s="15"/>
      <c r="SUQ53" s="14"/>
      <c r="SUR53" s="14"/>
      <c r="SUS53" s="14"/>
      <c r="SUT53" s="14"/>
      <c r="SUU53" s="15"/>
      <c r="SUV53" s="17"/>
      <c r="SUW53" s="12"/>
      <c r="SUX53" s="12"/>
      <c r="SUY53" s="402"/>
      <c r="SUZ53" s="16"/>
      <c r="SVA53" s="12"/>
      <c r="SVB53" s="12"/>
      <c r="SVC53" s="16"/>
      <c r="SVD53" s="14"/>
      <c r="SVF53" s="15"/>
      <c r="SVG53" s="14"/>
      <c r="SVH53" s="14"/>
      <c r="SVI53" s="14"/>
      <c r="SVJ53" s="14"/>
      <c r="SVK53" s="15"/>
      <c r="SVL53" s="17"/>
      <c r="SVM53" s="12"/>
      <c r="SVN53" s="12"/>
      <c r="SVO53" s="402"/>
      <c r="SVP53" s="16"/>
      <c r="SVQ53" s="12"/>
      <c r="SVR53" s="12"/>
      <c r="SVS53" s="16"/>
      <c r="SVT53" s="14"/>
      <c r="SVV53" s="15"/>
      <c r="SVW53" s="14"/>
      <c r="SVX53" s="14"/>
      <c r="SVY53" s="14"/>
      <c r="SVZ53" s="14"/>
      <c r="SWA53" s="15"/>
      <c r="SWB53" s="17"/>
      <c r="SWC53" s="12"/>
      <c r="SWD53" s="12"/>
      <c r="SWE53" s="402"/>
      <c r="SWF53" s="16"/>
      <c r="SWG53" s="12"/>
      <c r="SWH53" s="12"/>
      <c r="SWI53" s="16"/>
      <c r="SWJ53" s="14"/>
      <c r="SWL53" s="15"/>
      <c r="SWM53" s="14"/>
      <c r="SWN53" s="14"/>
      <c r="SWO53" s="14"/>
      <c r="SWP53" s="14"/>
      <c r="SWQ53" s="15"/>
      <c r="SWR53" s="17"/>
      <c r="SWS53" s="12"/>
      <c r="SWT53" s="12"/>
      <c r="SWU53" s="402"/>
      <c r="SWV53" s="16"/>
      <c r="SWW53" s="12"/>
      <c r="SWX53" s="12"/>
      <c r="SWY53" s="16"/>
      <c r="SWZ53" s="14"/>
      <c r="SXB53" s="15"/>
      <c r="SXC53" s="14"/>
      <c r="SXD53" s="14"/>
      <c r="SXE53" s="14"/>
      <c r="SXF53" s="14"/>
      <c r="SXG53" s="15"/>
      <c r="SXH53" s="17"/>
      <c r="SXI53" s="12"/>
      <c r="SXJ53" s="12"/>
      <c r="SXK53" s="402"/>
      <c r="SXL53" s="16"/>
      <c r="SXM53" s="12"/>
      <c r="SXN53" s="12"/>
      <c r="SXO53" s="16"/>
      <c r="SXP53" s="14"/>
      <c r="SXR53" s="15"/>
      <c r="SXS53" s="14"/>
      <c r="SXT53" s="14"/>
      <c r="SXU53" s="14"/>
      <c r="SXV53" s="14"/>
      <c r="SXW53" s="15"/>
      <c r="SXX53" s="17"/>
      <c r="SXY53" s="12"/>
      <c r="SXZ53" s="12"/>
      <c r="SYA53" s="402"/>
      <c r="SYB53" s="16"/>
      <c r="SYC53" s="12"/>
      <c r="SYD53" s="12"/>
      <c r="SYE53" s="16"/>
      <c r="SYF53" s="14"/>
      <c r="SYH53" s="15"/>
      <c r="SYI53" s="14"/>
      <c r="SYJ53" s="14"/>
      <c r="SYK53" s="14"/>
      <c r="SYL53" s="14"/>
      <c r="SYM53" s="15"/>
      <c r="SYN53" s="17"/>
      <c r="SYO53" s="12"/>
      <c r="SYP53" s="12"/>
      <c r="SYQ53" s="402"/>
      <c r="SYR53" s="16"/>
      <c r="SYS53" s="12"/>
      <c r="SYT53" s="12"/>
      <c r="SYU53" s="16"/>
      <c r="SYV53" s="14"/>
      <c r="SYX53" s="15"/>
      <c r="SYY53" s="14"/>
      <c r="SYZ53" s="14"/>
      <c r="SZA53" s="14"/>
      <c r="SZB53" s="14"/>
      <c r="SZC53" s="15"/>
      <c r="SZD53" s="17"/>
      <c r="SZE53" s="12"/>
      <c r="SZF53" s="12"/>
      <c r="SZG53" s="402"/>
      <c r="SZH53" s="16"/>
      <c r="SZI53" s="12"/>
      <c r="SZJ53" s="12"/>
      <c r="SZK53" s="16"/>
      <c r="SZL53" s="14"/>
      <c r="SZN53" s="15"/>
      <c r="SZO53" s="14"/>
      <c r="SZP53" s="14"/>
      <c r="SZQ53" s="14"/>
      <c r="SZR53" s="14"/>
      <c r="SZS53" s="15"/>
      <c r="SZT53" s="17"/>
      <c r="SZU53" s="12"/>
      <c r="SZV53" s="12"/>
      <c r="SZW53" s="402"/>
      <c r="SZX53" s="16"/>
      <c r="SZY53" s="12"/>
      <c r="SZZ53" s="12"/>
      <c r="TAA53" s="16"/>
      <c r="TAB53" s="14"/>
      <c r="TAD53" s="15"/>
      <c r="TAE53" s="14"/>
      <c r="TAF53" s="14"/>
      <c r="TAG53" s="14"/>
      <c r="TAH53" s="14"/>
      <c r="TAI53" s="15"/>
      <c r="TAJ53" s="17"/>
      <c r="TAK53" s="12"/>
      <c r="TAL53" s="12"/>
      <c r="TAM53" s="402"/>
      <c r="TAN53" s="16"/>
      <c r="TAO53" s="12"/>
      <c r="TAP53" s="12"/>
      <c r="TAQ53" s="16"/>
      <c r="TAR53" s="14"/>
      <c r="TAT53" s="15"/>
      <c r="TAU53" s="14"/>
      <c r="TAV53" s="14"/>
      <c r="TAW53" s="14"/>
      <c r="TAX53" s="14"/>
      <c r="TAY53" s="15"/>
      <c r="TAZ53" s="17"/>
      <c r="TBA53" s="12"/>
      <c r="TBB53" s="12"/>
      <c r="TBC53" s="402"/>
      <c r="TBD53" s="16"/>
      <c r="TBE53" s="12"/>
      <c r="TBF53" s="12"/>
      <c r="TBG53" s="16"/>
      <c r="TBH53" s="14"/>
      <c r="TBJ53" s="15"/>
      <c r="TBK53" s="14"/>
      <c r="TBL53" s="14"/>
      <c r="TBM53" s="14"/>
      <c r="TBN53" s="14"/>
      <c r="TBO53" s="15"/>
      <c r="TBP53" s="17"/>
      <c r="TBQ53" s="12"/>
      <c r="TBR53" s="12"/>
      <c r="TBS53" s="402"/>
      <c r="TBT53" s="16"/>
      <c r="TBU53" s="12"/>
      <c r="TBV53" s="12"/>
      <c r="TBW53" s="16"/>
      <c r="TBX53" s="14"/>
      <c r="TBZ53" s="15"/>
      <c r="TCA53" s="14"/>
      <c r="TCB53" s="14"/>
      <c r="TCC53" s="14"/>
      <c r="TCD53" s="14"/>
      <c r="TCE53" s="15"/>
      <c r="TCF53" s="17"/>
      <c r="TCG53" s="12"/>
      <c r="TCH53" s="12"/>
      <c r="TCI53" s="402"/>
      <c r="TCJ53" s="16"/>
      <c r="TCK53" s="12"/>
      <c r="TCL53" s="12"/>
      <c r="TCM53" s="16"/>
      <c r="TCN53" s="14"/>
      <c r="TCP53" s="15"/>
      <c r="TCQ53" s="14"/>
      <c r="TCR53" s="14"/>
      <c r="TCS53" s="14"/>
      <c r="TCT53" s="14"/>
      <c r="TCU53" s="15"/>
      <c r="TCV53" s="17"/>
      <c r="TCW53" s="12"/>
      <c r="TCX53" s="12"/>
      <c r="TCY53" s="402"/>
      <c r="TCZ53" s="16"/>
      <c r="TDA53" s="12"/>
      <c r="TDB53" s="12"/>
      <c r="TDC53" s="16"/>
      <c r="TDD53" s="14"/>
      <c r="TDF53" s="15"/>
      <c r="TDG53" s="14"/>
      <c r="TDH53" s="14"/>
      <c r="TDI53" s="14"/>
      <c r="TDJ53" s="14"/>
      <c r="TDK53" s="15"/>
      <c r="TDL53" s="17"/>
      <c r="TDM53" s="12"/>
      <c r="TDN53" s="12"/>
      <c r="TDO53" s="402"/>
      <c r="TDP53" s="16"/>
      <c r="TDQ53" s="12"/>
      <c r="TDR53" s="12"/>
      <c r="TDS53" s="16"/>
      <c r="TDT53" s="14"/>
      <c r="TDV53" s="15"/>
      <c r="TDW53" s="14"/>
      <c r="TDX53" s="14"/>
      <c r="TDY53" s="14"/>
      <c r="TDZ53" s="14"/>
      <c r="TEA53" s="15"/>
      <c r="TEB53" s="17"/>
      <c r="TEC53" s="12"/>
      <c r="TED53" s="12"/>
      <c r="TEE53" s="402"/>
      <c r="TEF53" s="16"/>
      <c r="TEG53" s="12"/>
      <c r="TEH53" s="12"/>
      <c r="TEI53" s="16"/>
      <c r="TEJ53" s="14"/>
      <c r="TEL53" s="15"/>
      <c r="TEM53" s="14"/>
      <c r="TEN53" s="14"/>
      <c r="TEO53" s="14"/>
      <c r="TEP53" s="14"/>
      <c r="TEQ53" s="15"/>
      <c r="TER53" s="17"/>
      <c r="TES53" s="12"/>
      <c r="TET53" s="12"/>
      <c r="TEU53" s="402"/>
      <c r="TEV53" s="16"/>
      <c r="TEW53" s="12"/>
      <c r="TEX53" s="12"/>
      <c r="TEY53" s="16"/>
      <c r="TEZ53" s="14"/>
      <c r="TFB53" s="15"/>
      <c r="TFC53" s="14"/>
      <c r="TFD53" s="14"/>
      <c r="TFE53" s="14"/>
      <c r="TFF53" s="14"/>
      <c r="TFG53" s="15"/>
      <c r="TFH53" s="17"/>
      <c r="TFI53" s="12"/>
      <c r="TFJ53" s="12"/>
      <c r="TFK53" s="402"/>
      <c r="TFL53" s="16"/>
      <c r="TFM53" s="12"/>
      <c r="TFN53" s="12"/>
      <c r="TFO53" s="16"/>
      <c r="TFP53" s="14"/>
      <c r="TFR53" s="15"/>
      <c r="TFS53" s="14"/>
      <c r="TFT53" s="14"/>
      <c r="TFU53" s="14"/>
      <c r="TFV53" s="14"/>
      <c r="TFW53" s="15"/>
      <c r="TFX53" s="17"/>
      <c r="TFY53" s="12"/>
      <c r="TFZ53" s="12"/>
      <c r="TGA53" s="402"/>
      <c r="TGB53" s="16"/>
      <c r="TGC53" s="12"/>
      <c r="TGD53" s="12"/>
      <c r="TGE53" s="16"/>
      <c r="TGF53" s="14"/>
      <c r="TGH53" s="15"/>
      <c r="TGI53" s="14"/>
      <c r="TGJ53" s="14"/>
      <c r="TGK53" s="14"/>
      <c r="TGL53" s="14"/>
      <c r="TGM53" s="15"/>
      <c r="TGN53" s="17"/>
      <c r="TGO53" s="12"/>
      <c r="TGP53" s="12"/>
      <c r="TGQ53" s="402"/>
      <c r="TGR53" s="16"/>
      <c r="TGS53" s="12"/>
      <c r="TGT53" s="12"/>
      <c r="TGU53" s="16"/>
      <c r="TGV53" s="14"/>
      <c r="TGX53" s="15"/>
      <c r="TGY53" s="14"/>
      <c r="TGZ53" s="14"/>
      <c r="THA53" s="14"/>
      <c r="THB53" s="14"/>
      <c r="THC53" s="15"/>
      <c r="THD53" s="17"/>
      <c r="THE53" s="12"/>
      <c r="THF53" s="12"/>
      <c r="THG53" s="402"/>
      <c r="THH53" s="16"/>
      <c r="THI53" s="12"/>
      <c r="THJ53" s="12"/>
      <c r="THK53" s="16"/>
      <c r="THL53" s="14"/>
      <c r="THN53" s="15"/>
      <c r="THO53" s="14"/>
      <c r="THP53" s="14"/>
      <c r="THQ53" s="14"/>
      <c r="THR53" s="14"/>
      <c r="THS53" s="15"/>
      <c r="THT53" s="17"/>
      <c r="THU53" s="12"/>
      <c r="THV53" s="12"/>
      <c r="THW53" s="402"/>
      <c r="THX53" s="16"/>
      <c r="THY53" s="12"/>
      <c r="THZ53" s="12"/>
      <c r="TIA53" s="16"/>
      <c r="TIB53" s="14"/>
      <c r="TID53" s="15"/>
      <c r="TIE53" s="14"/>
      <c r="TIF53" s="14"/>
      <c r="TIG53" s="14"/>
      <c r="TIH53" s="14"/>
      <c r="TII53" s="15"/>
      <c r="TIJ53" s="17"/>
      <c r="TIK53" s="12"/>
      <c r="TIL53" s="12"/>
      <c r="TIM53" s="402"/>
      <c r="TIN53" s="16"/>
      <c r="TIO53" s="12"/>
      <c r="TIP53" s="12"/>
      <c r="TIQ53" s="16"/>
      <c r="TIR53" s="14"/>
      <c r="TIT53" s="15"/>
      <c r="TIU53" s="14"/>
      <c r="TIV53" s="14"/>
      <c r="TIW53" s="14"/>
      <c r="TIX53" s="14"/>
      <c r="TIY53" s="15"/>
      <c r="TIZ53" s="17"/>
      <c r="TJA53" s="12"/>
      <c r="TJB53" s="12"/>
      <c r="TJC53" s="402"/>
      <c r="TJD53" s="16"/>
      <c r="TJE53" s="12"/>
      <c r="TJF53" s="12"/>
      <c r="TJG53" s="16"/>
      <c r="TJH53" s="14"/>
      <c r="TJJ53" s="15"/>
      <c r="TJK53" s="14"/>
      <c r="TJL53" s="14"/>
      <c r="TJM53" s="14"/>
      <c r="TJN53" s="14"/>
      <c r="TJO53" s="15"/>
      <c r="TJP53" s="17"/>
      <c r="TJQ53" s="12"/>
      <c r="TJR53" s="12"/>
      <c r="TJS53" s="402"/>
      <c r="TJT53" s="16"/>
      <c r="TJU53" s="12"/>
      <c r="TJV53" s="12"/>
      <c r="TJW53" s="16"/>
      <c r="TJX53" s="14"/>
      <c r="TJZ53" s="15"/>
      <c r="TKA53" s="14"/>
      <c r="TKB53" s="14"/>
      <c r="TKC53" s="14"/>
      <c r="TKD53" s="14"/>
      <c r="TKE53" s="15"/>
      <c r="TKF53" s="17"/>
      <c r="TKG53" s="12"/>
      <c r="TKH53" s="12"/>
      <c r="TKI53" s="402"/>
      <c r="TKJ53" s="16"/>
      <c r="TKK53" s="12"/>
      <c r="TKL53" s="12"/>
      <c r="TKM53" s="16"/>
      <c r="TKN53" s="14"/>
      <c r="TKP53" s="15"/>
      <c r="TKQ53" s="14"/>
      <c r="TKR53" s="14"/>
      <c r="TKS53" s="14"/>
      <c r="TKT53" s="14"/>
      <c r="TKU53" s="15"/>
      <c r="TKV53" s="17"/>
      <c r="TKW53" s="12"/>
      <c r="TKX53" s="12"/>
      <c r="TKY53" s="402"/>
      <c r="TKZ53" s="16"/>
      <c r="TLA53" s="12"/>
      <c r="TLB53" s="12"/>
      <c r="TLC53" s="16"/>
      <c r="TLD53" s="14"/>
      <c r="TLF53" s="15"/>
      <c r="TLG53" s="14"/>
      <c r="TLH53" s="14"/>
      <c r="TLI53" s="14"/>
      <c r="TLJ53" s="14"/>
      <c r="TLK53" s="15"/>
      <c r="TLL53" s="17"/>
      <c r="TLM53" s="12"/>
      <c r="TLN53" s="12"/>
      <c r="TLO53" s="402"/>
      <c r="TLP53" s="16"/>
      <c r="TLQ53" s="12"/>
      <c r="TLR53" s="12"/>
      <c r="TLS53" s="16"/>
      <c r="TLT53" s="14"/>
      <c r="TLV53" s="15"/>
      <c r="TLW53" s="14"/>
      <c r="TLX53" s="14"/>
      <c r="TLY53" s="14"/>
      <c r="TLZ53" s="14"/>
      <c r="TMA53" s="15"/>
      <c r="TMB53" s="17"/>
      <c r="TMC53" s="12"/>
      <c r="TMD53" s="12"/>
      <c r="TME53" s="402"/>
      <c r="TMF53" s="16"/>
      <c r="TMG53" s="12"/>
      <c r="TMH53" s="12"/>
      <c r="TMI53" s="16"/>
      <c r="TMJ53" s="14"/>
      <c r="TML53" s="15"/>
      <c r="TMM53" s="14"/>
      <c r="TMN53" s="14"/>
      <c r="TMO53" s="14"/>
      <c r="TMP53" s="14"/>
      <c r="TMQ53" s="15"/>
      <c r="TMR53" s="17"/>
      <c r="TMS53" s="12"/>
      <c r="TMT53" s="12"/>
      <c r="TMU53" s="402"/>
      <c r="TMV53" s="16"/>
      <c r="TMW53" s="12"/>
      <c r="TMX53" s="12"/>
      <c r="TMY53" s="16"/>
      <c r="TMZ53" s="14"/>
      <c r="TNB53" s="15"/>
      <c r="TNC53" s="14"/>
      <c r="TND53" s="14"/>
      <c r="TNE53" s="14"/>
      <c r="TNF53" s="14"/>
      <c r="TNG53" s="15"/>
      <c r="TNH53" s="17"/>
      <c r="TNI53" s="12"/>
      <c r="TNJ53" s="12"/>
      <c r="TNK53" s="402"/>
      <c r="TNL53" s="16"/>
      <c r="TNM53" s="12"/>
      <c r="TNN53" s="12"/>
      <c r="TNO53" s="16"/>
      <c r="TNP53" s="14"/>
      <c r="TNR53" s="15"/>
      <c r="TNS53" s="14"/>
      <c r="TNT53" s="14"/>
      <c r="TNU53" s="14"/>
      <c r="TNV53" s="14"/>
      <c r="TNW53" s="15"/>
      <c r="TNX53" s="17"/>
      <c r="TNY53" s="12"/>
      <c r="TNZ53" s="12"/>
      <c r="TOA53" s="402"/>
      <c r="TOB53" s="16"/>
      <c r="TOC53" s="12"/>
      <c r="TOD53" s="12"/>
      <c r="TOE53" s="16"/>
      <c r="TOF53" s="14"/>
      <c r="TOH53" s="15"/>
      <c r="TOI53" s="14"/>
      <c r="TOJ53" s="14"/>
      <c r="TOK53" s="14"/>
      <c r="TOL53" s="14"/>
      <c r="TOM53" s="15"/>
      <c r="TON53" s="17"/>
      <c r="TOO53" s="12"/>
      <c r="TOP53" s="12"/>
      <c r="TOQ53" s="402"/>
      <c r="TOR53" s="16"/>
      <c r="TOS53" s="12"/>
      <c r="TOT53" s="12"/>
      <c r="TOU53" s="16"/>
      <c r="TOV53" s="14"/>
      <c r="TOX53" s="15"/>
      <c r="TOY53" s="14"/>
      <c r="TOZ53" s="14"/>
      <c r="TPA53" s="14"/>
      <c r="TPB53" s="14"/>
      <c r="TPC53" s="15"/>
      <c r="TPD53" s="17"/>
      <c r="TPE53" s="12"/>
      <c r="TPF53" s="12"/>
      <c r="TPG53" s="402"/>
      <c r="TPH53" s="16"/>
      <c r="TPI53" s="12"/>
      <c r="TPJ53" s="12"/>
      <c r="TPK53" s="16"/>
      <c r="TPL53" s="14"/>
      <c r="TPN53" s="15"/>
      <c r="TPO53" s="14"/>
      <c r="TPP53" s="14"/>
      <c r="TPQ53" s="14"/>
      <c r="TPR53" s="14"/>
      <c r="TPS53" s="15"/>
      <c r="TPT53" s="17"/>
      <c r="TPU53" s="12"/>
      <c r="TPV53" s="12"/>
      <c r="TPW53" s="402"/>
      <c r="TPX53" s="16"/>
      <c r="TPY53" s="12"/>
      <c r="TPZ53" s="12"/>
      <c r="TQA53" s="16"/>
      <c r="TQB53" s="14"/>
      <c r="TQD53" s="15"/>
      <c r="TQE53" s="14"/>
      <c r="TQF53" s="14"/>
      <c r="TQG53" s="14"/>
      <c r="TQH53" s="14"/>
      <c r="TQI53" s="15"/>
      <c r="TQJ53" s="17"/>
      <c r="TQK53" s="12"/>
      <c r="TQL53" s="12"/>
      <c r="TQM53" s="402"/>
      <c r="TQN53" s="16"/>
      <c r="TQO53" s="12"/>
      <c r="TQP53" s="12"/>
      <c r="TQQ53" s="16"/>
      <c r="TQR53" s="14"/>
      <c r="TQT53" s="15"/>
      <c r="TQU53" s="14"/>
      <c r="TQV53" s="14"/>
      <c r="TQW53" s="14"/>
      <c r="TQX53" s="14"/>
      <c r="TQY53" s="15"/>
      <c r="TQZ53" s="17"/>
      <c r="TRA53" s="12"/>
      <c r="TRB53" s="12"/>
      <c r="TRC53" s="402"/>
      <c r="TRD53" s="16"/>
      <c r="TRE53" s="12"/>
      <c r="TRF53" s="12"/>
      <c r="TRG53" s="16"/>
      <c r="TRH53" s="14"/>
      <c r="TRJ53" s="15"/>
      <c r="TRK53" s="14"/>
      <c r="TRL53" s="14"/>
      <c r="TRM53" s="14"/>
      <c r="TRN53" s="14"/>
      <c r="TRO53" s="15"/>
      <c r="TRP53" s="17"/>
      <c r="TRQ53" s="12"/>
      <c r="TRR53" s="12"/>
      <c r="TRS53" s="402"/>
      <c r="TRT53" s="16"/>
      <c r="TRU53" s="12"/>
      <c r="TRV53" s="12"/>
      <c r="TRW53" s="16"/>
      <c r="TRX53" s="14"/>
      <c r="TRZ53" s="15"/>
      <c r="TSA53" s="14"/>
      <c r="TSB53" s="14"/>
      <c r="TSC53" s="14"/>
      <c r="TSD53" s="14"/>
      <c r="TSE53" s="15"/>
      <c r="TSF53" s="17"/>
      <c r="TSG53" s="12"/>
      <c r="TSH53" s="12"/>
      <c r="TSI53" s="402"/>
      <c r="TSJ53" s="16"/>
      <c r="TSK53" s="12"/>
      <c r="TSL53" s="12"/>
      <c r="TSM53" s="16"/>
      <c r="TSN53" s="14"/>
      <c r="TSP53" s="15"/>
      <c r="TSQ53" s="14"/>
      <c r="TSR53" s="14"/>
      <c r="TSS53" s="14"/>
      <c r="TST53" s="14"/>
      <c r="TSU53" s="15"/>
      <c r="TSV53" s="17"/>
      <c r="TSW53" s="12"/>
      <c r="TSX53" s="12"/>
      <c r="TSY53" s="402"/>
      <c r="TSZ53" s="16"/>
      <c r="TTA53" s="12"/>
      <c r="TTB53" s="12"/>
      <c r="TTC53" s="16"/>
      <c r="TTD53" s="14"/>
      <c r="TTF53" s="15"/>
      <c r="TTG53" s="14"/>
      <c r="TTH53" s="14"/>
      <c r="TTI53" s="14"/>
      <c r="TTJ53" s="14"/>
      <c r="TTK53" s="15"/>
      <c r="TTL53" s="17"/>
      <c r="TTM53" s="12"/>
      <c r="TTN53" s="12"/>
      <c r="TTO53" s="402"/>
      <c r="TTP53" s="16"/>
      <c r="TTQ53" s="12"/>
      <c r="TTR53" s="12"/>
      <c r="TTS53" s="16"/>
      <c r="TTT53" s="14"/>
      <c r="TTV53" s="15"/>
      <c r="TTW53" s="14"/>
      <c r="TTX53" s="14"/>
      <c r="TTY53" s="14"/>
      <c r="TTZ53" s="14"/>
      <c r="TUA53" s="15"/>
      <c r="TUB53" s="17"/>
      <c r="TUC53" s="12"/>
      <c r="TUD53" s="12"/>
      <c r="TUE53" s="402"/>
      <c r="TUF53" s="16"/>
      <c r="TUG53" s="12"/>
      <c r="TUH53" s="12"/>
      <c r="TUI53" s="16"/>
      <c r="TUJ53" s="14"/>
      <c r="TUL53" s="15"/>
      <c r="TUM53" s="14"/>
      <c r="TUN53" s="14"/>
      <c r="TUO53" s="14"/>
      <c r="TUP53" s="14"/>
      <c r="TUQ53" s="15"/>
      <c r="TUR53" s="17"/>
      <c r="TUS53" s="12"/>
      <c r="TUT53" s="12"/>
      <c r="TUU53" s="402"/>
      <c r="TUV53" s="16"/>
      <c r="TUW53" s="12"/>
      <c r="TUX53" s="12"/>
      <c r="TUY53" s="16"/>
      <c r="TUZ53" s="14"/>
      <c r="TVB53" s="15"/>
      <c r="TVC53" s="14"/>
      <c r="TVD53" s="14"/>
      <c r="TVE53" s="14"/>
      <c r="TVF53" s="14"/>
      <c r="TVG53" s="15"/>
      <c r="TVH53" s="17"/>
      <c r="TVI53" s="12"/>
      <c r="TVJ53" s="12"/>
      <c r="TVK53" s="402"/>
      <c r="TVL53" s="16"/>
      <c r="TVM53" s="12"/>
      <c r="TVN53" s="12"/>
      <c r="TVO53" s="16"/>
      <c r="TVP53" s="14"/>
      <c r="TVR53" s="15"/>
      <c r="TVS53" s="14"/>
      <c r="TVT53" s="14"/>
      <c r="TVU53" s="14"/>
      <c r="TVV53" s="14"/>
      <c r="TVW53" s="15"/>
      <c r="TVX53" s="17"/>
      <c r="TVY53" s="12"/>
      <c r="TVZ53" s="12"/>
      <c r="TWA53" s="402"/>
      <c r="TWB53" s="16"/>
      <c r="TWC53" s="12"/>
      <c r="TWD53" s="12"/>
      <c r="TWE53" s="16"/>
      <c r="TWF53" s="14"/>
      <c r="TWH53" s="15"/>
      <c r="TWI53" s="14"/>
      <c r="TWJ53" s="14"/>
      <c r="TWK53" s="14"/>
      <c r="TWL53" s="14"/>
      <c r="TWM53" s="15"/>
      <c r="TWN53" s="17"/>
      <c r="TWO53" s="12"/>
      <c r="TWP53" s="12"/>
      <c r="TWQ53" s="402"/>
      <c r="TWR53" s="16"/>
      <c r="TWS53" s="12"/>
      <c r="TWT53" s="12"/>
      <c r="TWU53" s="16"/>
      <c r="TWV53" s="14"/>
      <c r="TWX53" s="15"/>
      <c r="TWY53" s="14"/>
      <c r="TWZ53" s="14"/>
      <c r="TXA53" s="14"/>
      <c r="TXB53" s="14"/>
      <c r="TXC53" s="15"/>
      <c r="TXD53" s="17"/>
      <c r="TXE53" s="12"/>
      <c r="TXF53" s="12"/>
      <c r="TXG53" s="402"/>
      <c r="TXH53" s="16"/>
      <c r="TXI53" s="12"/>
      <c r="TXJ53" s="12"/>
      <c r="TXK53" s="16"/>
      <c r="TXL53" s="14"/>
      <c r="TXN53" s="15"/>
      <c r="TXO53" s="14"/>
      <c r="TXP53" s="14"/>
      <c r="TXQ53" s="14"/>
      <c r="TXR53" s="14"/>
      <c r="TXS53" s="15"/>
      <c r="TXT53" s="17"/>
      <c r="TXU53" s="12"/>
      <c r="TXV53" s="12"/>
      <c r="TXW53" s="402"/>
      <c r="TXX53" s="16"/>
      <c r="TXY53" s="12"/>
      <c r="TXZ53" s="12"/>
      <c r="TYA53" s="16"/>
      <c r="TYB53" s="14"/>
      <c r="TYD53" s="15"/>
      <c r="TYE53" s="14"/>
      <c r="TYF53" s="14"/>
      <c r="TYG53" s="14"/>
      <c r="TYH53" s="14"/>
      <c r="TYI53" s="15"/>
      <c r="TYJ53" s="17"/>
      <c r="TYK53" s="12"/>
      <c r="TYL53" s="12"/>
      <c r="TYM53" s="402"/>
      <c r="TYN53" s="16"/>
      <c r="TYO53" s="12"/>
      <c r="TYP53" s="12"/>
      <c r="TYQ53" s="16"/>
      <c r="TYR53" s="14"/>
      <c r="TYT53" s="15"/>
      <c r="TYU53" s="14"/>
      <c r="TYV53" s="14"/>
      <c r="TYW53" s="14"/>
      <c r="TYX53" s="14"/>
      <c r="TYY53" s="15"/>
      <c r="TYZ53" s="17"/>
      <c r="TZA53" s="12"/>
      <c r="TZB53" s="12"/>
      <c r="TZC53" s="402"/>
      <c r="TZD53" s="16"/>
      <c r="TZE53" s="12"/>
      <c r="TZF53" s="12"/>
      <c r="TZG53" s="16"/>
      <c r="TZH53" s="14"/>
      <c r="TZJ53" s="15"/>
      <c r="TZK53" s="14"/>
      <c r="TZL53" s="14"/>
      <c r="TZM53" s="14"/>
      <c r="TZN53" s="14"/>
      <c r="TZO53" s="15"/>
      <c r="TZP53" s="17"/>
      <c r="TZQ53" s="12"/>
      <c r="TZR53" s="12"/>
      <c r="TZS53" s="402"/>
      <c r="TZT53" s="16"/>
      <c r="TZU53" s="12"/>
      <c r="TZV53" s="12"/>
      <c r="TZW53" s="16"/>
      <c r="TZX53" s="14"/>
      <c r="TZZ53" s="15"/>
      <c r="UAA53" s="14"/>
      <c r="UAB53" s="14"/>
      <c r="UAC53" s="14"/>
      <c r="UAD53" s="14"/>
      <c r="UAE53" s="15"/>
      <c r="UAF53" s="17"/>
      <c r="UAG53" s="12"/>
      <c r="UAH53" s="12"/>
      <c r="UAI53" s="402"/>
      <c r="UAJ53" s="16"/>
      <c r="UAK53" s="12"/>
      <c r="UAL53" s="12"/>
      <c r="UAM53" s="16"/>
      <c r="UAN53" s="14"/>
      <c r="UAP53" s="15"/>
      <c r="UAQ53" s="14"/>
      <c r="UAR53" s="14"/>
      <c r="UAS53" s="14"/>
      <c r="UAT53" s="14"/>
      <c r="UAU53" s="15"/>
      <c r="UAV53" s="17"/>
      <c r="UAW53" s="12"/>
      <c r="UAX53" s="12"/>
      <c r="UAY53" s="402"/>
      <c r="UAZ53" s="16"/>
      <c r="UBA53" s="12"/>
      <c r="UBB53" s="12"/>
      <c r="UBC53" s="16"/>
      <c r="UBD53" s="14"/>
      <c r="UBF53" s="15"/>
      <c r="UBG53" s="14"/>
      <c r="UBH53" s="14"/>
      <c r="UBI53" s="14"/>
      <c r="UBJ53" s="14"/>
      <c r="UBK53" s="15"/>
      <c r="UBL53" s="17"/>
      <c r="UBM53" s="12"/>
      <c r="UBN53" s="12"/>
      <c r="UBO53" s="402"/>
      <c r="UBP53" s="16"/>
      <c r="UBQ53" s="12"/>
      <c r="UBR53" s="12"/>
      <c r="UBS53" s="16"/>
      <c r="UBT53" s="14"/>
      <c r="UBV53" s="15"/>
      <c r="UBW53" s="14"/>
      <c r="UBX53" s="14"/>
      <c r="UBY53" s="14"/>
      <c r="UBZ53" s="14"/>
      <c r="UCA53" s="15"/>
      <c r="UCB53" s="17"/>
      <c r="UCC53" s="12"/>
      <c r="UCD53" s="12"/>
      <c r="UCE53" s="402"/>
      <c r="UCF53" s="16"/>
      <c r="UCG53" s="12"/>
      <c r="UCH53" s="12"/>
      <c r="UCI53" s="16"/>
      <c r="UCJ53" s="14"/>
      <c r="UCL53" s="15"/>
      <c r="UCM53" s="14"/>
      <c r="UCN53" s="14"/>
      <c r="UCO53" s="14"/>
      <c r="UCP53" s="14"/>
      <c r="UCQ53" s="15"/>
      <c r="UCR53" s="17"/>
      <c r="UCS53" s="12"/>
      <c r="UCT53" s="12"/>
      <c r="UCU53" s="402"/>
      <c r="UCV53" s="16"/>
      <c r="UCW53" s="12"/>
      <c r="UCX53" s="12"/>
      <c r="UCY53" s="16"/>
      <c r="UCZ53" s="14"/>
      <c r="UDB53" s="15"/>
      <c r="UDC53" s="14"/>
      <c r="UDD53" s="14"/>
      <c r="UDE53" s="14"/>
      <c r="UDF53" s="14"/>
      <c r="UDG53" s="15"/>
      <c r="UDH53" s="17"/>
      <c r="UDI53" s="12"/>
      <c r="UDJ53" s="12"/>
      <c r="UDK53" s="402"/>
      <c r="UDL53" s="16"/>
      <c r="UDM53" s="12"/>
      <c r="UDN53" s="12"/>
      <c r="UDO53" s="16"/>
      <c r="UDP53" s="14"/>
      <c r="UDR53" s="15"/>
      <c r="UDS53" s="14"/>
      <c r="UDT53" s="14"/>
      <c r="UDU53" s="14"/>
      <c r="UDV53" s="14"/>
      <c r="UDW53" s="15"/>
      <c r="UDX53" s="17"/>
      <c r="UDY53" s="12"/>
      <c r="UDZ53" s="12"/>
      <c r="UEA53" s="402"/>
      <c r="UEB53" s="16"/>
      <c r="UEC53" s="12"/>
      <c r="UED53" s="12"/>
      <c r="UEE53" s="16"/>
      <c r="UEF53" s="14"/>
      <c r="UEH53" s="15"/>
      <c r="UEI53" s="14"/>
      <c r="UEJ53" s="14"/>
      <c r="UEK53" s="14"/>
      <c r="UEL53" s="14"/>
      <c r="UEM53" s="15"/>
      <c r="UEN53" s="17"/>
      <c r="UEO53" s="12"/>
      <c r="UEP53" s="12"/>
      <c r="UEQ53" s="402"/>
      <c r="UER53" s="16"/>
      <c r="UES53" s="12"/>
      <c r="UET53" s="12"/>
      <c r="UEU53" s="16"/>
      <c r="UEV53" s="14"/>
      <c r="UEX53" s="15"/>
      <c r="UEY53" s="14"/>
      <c r="UEZ53" s="14"/>
      <c r="UFA53" s="14"/>
      <c r="UFB53" s="14"/>
      <c r="UFC53" s="15"/>
      <c r="UFD53" s="17"/>
      <c r="UFE53" s="12"/>
      <c r="UFF53" s="12"/>
      <c r="UFG53" s="402"/>
      <c r="UFH53" s="16"/>
      <c r="UFI53" s="12"/>
      <c r="UFJ53" s="12"/>
      <c r="UFK53" s="16"/>
      <c r="UFL53" s="14"/>
      <c r="UFN53" s="15"/>
      <c r="UFO53" s="14"/>
      <c r="UFP53" s="14"/>
      <c r="UFQ53" s="14"/>
      <c r="UFR53" s="14"/>
      <c r="UFS53" s="15"/>
      <c r="UFT53" s="17"/>
      <c r="UFU53" s="12"/>
      <c r="UFV53" s="12"/>
      <c r="UFW53" s="402"/>
      <c r="UFX53" s="16"/>
      <c r="UFY53" s="12"/>
      <c r="UFZ53" s="12"/>
      <c r="UGA53" s="16"/>
      <c r="UGB53" s="14"/>
      <c r="UGD53" s="15"/>
      <c r="UGE53" s="14"/>
      <c r="UGF53" s="14"/>
      <c r="UGG53" s="14"/>
      <c r="UGH53" s="14"/>
      <c r="UGI53" s="15"/>
      <c r="UGJ53" s="17"/>
      <c r="UGK53" s="12"/>
      <c r="UGL53" s="12"/>
      <c r="UGM53" s="402"/>
      <c r="UGN53" s="16"/>
      <c r="UGO53" s="12"/>
      <c r="UGP53" s="12"/>
      <c r="UGQ53" s="16"/>
      <c r="UGR53" s="14"/>
      <c r="UGT53" s="15"/>
      <c r="UGU53" s="14"/>
      <c r="UGV53" s="14"/>
      <c r="UGW53" s="14"/>
      <c r="UGX53" s="14"/>
      <c r="UGY53" s="15"/>
      <c r="UGZ53" s="17"/>
      <c r="UHA53" s="12"/>
      <c r="UHB53" s="12"/>
      <c r="UHC53" s="402"/>
      <c r="UHD53" s="16"/>
      <c r="UHE53" s="12"/>
      <c r="UHF53" s="12"/>
      <c r="UHG53" s="16"/>
      <c r="UHH53" s="14"/>
      <c r="UHJ53" s="15"/>
      <c r="UHK53" s="14"/>
      <c r="UHL53" s="14"/>
      <c r="UHM53" s="14"/>
      <c r="UHN53" s="14"/>
      <c r="UHO53" s="15"/>
      <c r="UHP53" s="17"/>
      <c r="UHQ53" s="12"/>
      <c r="UHR53" s="12"/>
      <c r="UHS53" s="402"/>
      <c r="UHT53" s="16"/>
      <c r="UHU53" s="12"/>
      <c r="UHV53" s="12"/>
      <c r="UHW53" s="16"/>
      <c r="UHX53" s="14"/>
      <c r="UHZ53" s="15"/>
      <c r="UIA53" s="14"/>
      <c r="UIB53" s="14"/>
      <c r="UIC53" s="14"/>
      <c r="UID53" s="14"/>
      <c r="UIE53" s="15"/>
      <c r="UIF53" s="17"/>
      <c r="UIG53" s="12"/>
      <c r="UIH53" s="12"/>
      <c r="UII53" s="402"/>
      <c r="UIJ53" s="16"/>
      <c r="UIK53" s="12"/>
      <c r="UIL53" s="12"/>
      <c r="UIM53" s="16"/>
      <c r="UIN53" s="14"/>
      <c r="UIP53" s="15"/>
      <c r="UIQ53" s="14"/>
      <c r="UIR53" s="14"/>
      <c r="UIS53" s="14"/>
      <c r="UIT53" s="14"/>
      <c r="UIU53" s="15"/>
      <c r="UIV53" s="17"/>
      <c r="UIW53" s="12"/>
      <c r="UIX53" s="12"/>
      <c r="UIY53" s="402"/>
      <c r="UIZ53" s="16"/>
      <c r="UJA53" s="12"/>
      <c r="UJB53" s="12"/>
      <c r="UJC53" s="16"/>
      <c r="UJD53" s="14"/>
      <c r="UJF53" s="15"/>
      <c r="UJG53" s="14"/>
      <c r="UJH53" s="14"/>
      <c r="UJI53" s="14"/>
      <c r="UJJ53" s="14"/>
      <c r="UJK53" s="15"/>
      <c r="UJL53" s="17"/>
      <c r="UJM53" s="12"/>
      <c r="UJN53" s="12"/>
      <c r="UJO53" s="402"/>
      <c r="UJP53" s="16"/>
      <c r="UJQ53" s="12"/>
      <c r="UJR53" s="12"/>
      <c r="UJS53" s="16"/>
      <c r="UJT53" s="14"/>
      <c r="UJV53" s="15"/>
      <c r="UJW53" s="14"/>
      <c r="UJX53" s="14"/>
      <c r="UJY53" s="14"/>
      <c r="UJZ53" s="14"/>
      <c r="UKA53" s="15"/>
      <c r="UKB53" s="17"/>
      <c r="UKC53" s="12"/>
      <c r="UKD53" s="12"/>
      <c r="UKE53" s="402"/>
      <c r="UKF53" s="16"/>
      <c r="UKG53" s="12"/>
      <c r="UKH53" s="12"/>
      <c r="UKI53" s="16"/>
      <c r="UKJ53" s="14"/>
      <c r="UKL53" s="15"/>
      <c r="UKM53" s="14"/>
      <c r="UKN53" s="14"/>
      <c r="UKO53" s="14"/>
      <c r="UKP53" s="14"/>
      <c r="UKQ53" s="15"/>
      <c r="UKR53" s="17"/>
      <c r="UKS53" s="12"/>
      <c r="UKT53" s="12"/>
      <c r="UKU53" s="402"/>
      <c r="UKV53" s="16"/>
      <c r="UKW53" s="12"/>
      <c r="UKX53" s="12"/>
      <c r="UKY53" s="16"/>
      <c r="UKZ53" s="14"/>
      <c r="ULB53" s="15"/>
      <c r="ULC53" s="14"/>
      <c r="ULD53" s="14"/>
      <c r="ULE53" s="14"/>
      <c r="ULF53" s="14"/>
      <c r="ULG53" s="15"/>
      <c r="ULH53" s="17"/>
      <c r="ULI53" s="12"/>
      <c r="ULJ53" s="12"/>
      <c r="ULK53" s="402"/>
      <c r="ULL53" s="16"/>
      <c r="ULM53" s="12"/>
      <c r="ULN53" s="12"/>
      <c r="ULO53" s="16"/>
      <c r="ULP53" s="14"/>
      <c r="ULR53" s="15"/>
      <c r="ULS53" s="14"/>
      <c r="ULT53" s="14"/>
      <c r="ULU53" s="14"/>
      <c r="ULV53" s="14"/>
      <c r="ULW53" s="15"/>
      <c r="ULX53" s="17"/>
      <c r="ULY53" s="12"/>
      <c r="ULZ53" s="12"/>
      <c r="UMA53" s="402"/>
      <c r="UMB53" s="16"/>
      <c r="UMC53" s="12"/>
      <c r="UMD53" s="12"/>
      <c r="UME53" s="16"/>
      <c r="UMF53" s="14"/>
      <c r="UMH53" s="15"/>
      <c r="UMI53" s="14"/>
      <c r="UMJ53" s="14"/>
      <c r="UMK53" s="14"/>
      <c r="UML53" s="14"/>
      <c r="UMM53" s="15"/>
      <c r="UMN53" s="17"/>
      <c r="UMO53" s="12"/>
      <c r="UMP53" s="12"/>
      <c r="UMQ53" s="402"/>
      <c r="UMR53" s="16"/>
      <c r="UMS53" s="12"/>
      <c r="UMT53" s="12"/>
      <c r="UMU53" s="16"/>
      <c r="UMV53" s="14"/>
      <c r="UMX53" s="15"/>
      <c r="UMY53" s="14"/>
      <c r="UMZ53" s="14"/>
      <c r="UNA53" s="14"/>
      <c r="UNB53" s="14"/>
      <c r="UNC53" s="15"/>
      <c r="UND53" s="17"/>
      <c r="UNE53" s="12"/>
      <c r="UNF53" s="12"/>
      <c r="UNG53" s="402"/>
      <c r="UNH53" s="16"/>
      <c r="UNI53" s="12"/>
      <c r="UNJ53" s="12"/>
      <c r="UNK53" s="16"/>
      <c r="UNL53" s="14"/>
      <c r="UNN53" s="15"/>
      <c r="UNO53" s="14"/>
      <c r="UNP53" s="14"/>
      <c r="UNQ53" s="14"/>
      <c r="UNR53" s="14"/>
      <c r="UNS53" s="15"/>
      <c r="UNT53" s="17"/>
      <c r="UNU53" s="12"/>
      <c r="UNV53" s="12"/>
      <c r="UNW53" s="402"/>
      <c r="UNX53" s="16"/>
      <c r="UNY53" s="12"/>
      <c r="UNZ53" s="12"/>
      <c r="UOA53" s="16"/>
      <c r="UOB53" s="14"/>
      <c r="UOD53" s="15"/>
      <c r="UOE53" s="14"/>
      <c r="UOF53" s="14"/>
      <c r="UOG53" s="14"/>
      <c r="UOH53" s="14"/>
      <c r="UOI53" s="15"/>
      <c r="UOJ53" s="17"/>
      <c r="UOK53" s="12"/>
      <c r="UOL53" s="12"/>
      <c r="UOM53" s="402"/>
      <c r="UON53" s="16"/>
      <c r="UOO53" s="12"/>
      <c r="UOP53" s="12"/>
      <c r="UOQ53" s="16"/>
      <c r="UOR53" s="14"/>
      <c r="UOT53" s="15"/>
      <c r="UOU53" s="14"/>
      <c r="UOV53" s="14"/>
      <c r="UOW53" s="14"/>
      <c r="UOX53" s="14"/>
      <c r="UOY53" s="15"/>
      <c r="UOZ53" s="17"/>
      <c r="UPA53" s="12"/>
      <c r="UPB53" s="12"/>
      <c r="UPC53" s="402"/>
      <c r="UPD53" s="16"/>
      <c r="UPE53" s="12"/>
      <c r="UPF53" s="12"/>
      <c r="UPG53" s="16"/>
      <c r="UPH53" s="14"/>
      <c r="UPJ53" s="15"/>
      <c r="UPK53" s="14"/>
      <c r="UPL53" s="14"/>
      <c r="UPM53" s="14"/>
      <c r="UPN53" s="14"/>
      <c r="UPO53" s="15"/>
      <c r="UPP53" s="17"/>
      <c r="UPQ53" s="12"/>
      <c r="UPR53" s="12"/>
      <c r="UPS53" s="402"/>
      <c r="UPT53" s="16"/>
      <c r="UPU53" s="12"/>
      <c r="UPV53" s="12"/>
      <c r="UPW53" s="16"/>
      <c r="UPX53" s="14"/>
      <c r="UPZ53" s="15"/>
      <c r="UQA53" s="14"/>
      <c r="UQB53" s="14"/>
      <c r="UQC53" s="14"/>
      <c r="UQD53" s="14"/>
      <c r="UQE53" s="15"/>
      <c r="UQF53" s="17"/>
      <c r="UQG53" s="12"/>
      <c r="UQH53" s="12"/>
      <c r="UQI53" s="402"/>
      <c r="UQJ53" s="16"/>
      <c r="UQK53" s="12"/>
      <c r="UQL53" s="12"/>
      <c r="UQM53" s="16"/>
      <c r="UQN53" s="14"/>
      <c r="UQP53" s="15"/>
      <c r="UQQ53" s="14"/>
      <c r="UQR53" s="14"/>
      <c r="UQS53" s="14"/>
      <c r="UQT53" s="14"/>
      <c r="UQU53" s="15"/>
      <c r="UQV53" s="17"/>
      <c r="UQW53" s="12"/>
      <c r="UQX53" s="12"/>
      <c r="UQY53" s="402"/>
      <c r="UQZ53" s="16"/>
      <c r="URA53" s="12"/>
      <c r="URB53" s="12"/>
      <c r="URC53" s="16"/>
      <c r="URD53" s="14"/>
      <c r="URF53" s="15"/>
      <c r="URG53" s="14"/>
      <c r="URH53" s="14"/>
      <c r="URI53" s="14"/>
      <c r="URJ53" s="14"/>
      <c r="URK53" s="15"/>
      <c r="URL53" s="17"/>
      <c r="URM53" s="12"/>
      <c r="URN53" s="12"/>
      <c r="URO53" s="402"/>
      <c r="URP53" s="16"/>
      <c r="URQ53" s="12"/>
      <c r="URR53" s="12"/>
      <c r="URS53" s="16"/>
      <c r="URT53" s="14"/>
      <c r="URV53" s="15"/>
      <c r="URW53" s="14"/>
      <c r="URX53" s="14"/>
      <c r="URY53" s="14"/>
      <c r="URZ53" s="14"/>
      <c r="USA53" s="15"/>
      <c r="USB53" s="17"/>
      <c r="USC53" s="12"/>
      <c r="USD53" s="12"/>
      <c r="USE53" s="402"/>
      <c r="USF53" s="16"/>
      <c r="USG53" s="12"/>
      <c r="USH53" s="12"/>
      <c r="USI53" s="16"/>
      <c r="USJ53" s="14"/>
      <c r="USL53" s="15"/>
      <c r="USM53" s="14"/>
      <c r="USN53" s="14"/>
      <c r="USO53" s="14"/>
      <c r="USP53" s="14"/>
      <c r="USQ53" s="15"/>
      <c r="USR53" s="17"/>
      <c r="USS53" s="12"/>
      <c r="UST53" s="12"/>
      <c r="USU53" s="402"/>
      <c r="USV53" s="16"/>
      <c r="USW53" s="12"/>
      <c r="USX53" s="12"/>
      <c r="USY53" s="16"/>
      <c r="USZ53" s="14"/>
      <c r="UTB53" s="15"/>
      <c r="UTC53" s="14"/>
      <c r="UTD53" s="14"/>
      <c r="UTE53" s="14"/>
      <c r="UTF53" s="14"/>
      <c r="UTG53" s="15"/>
      <c r="UTH53" s="17"/>
      <c r="UTI53" s="12"/>
      <c r="UTJ53" s="12"/>
      <c r="UTK53" s="402"/>
      <c r="UTL53" s="16"/>
      <c r="UTM53" s="12"/>
      <c r="UTN53" s="12"/>
      <c r="UTO53" s="16"/>
      <c r="UTP53" s="14"/>
      <c r="UTR53" s="15"/>
      <c r="UTS53" s="14"/>
      <c r="UTT53" s="14"/>
      <c r="UTU53" s="14"/>
      <c r="UTV53" s="14"/>
      <c r="UTW53" s="15"/>
      <c r="UTX53" s="17"/>
      <c r="UTY53" s="12"/>
      <c r="UTZ53" s="12"/>
      <c r="UUA53" s="402"/>
      <c r="UUB53" s="16"/>
      <c r="UUC53" s="12"/>
      <c r="UUD53" s="12"/>
      <c r="UUE53" s="16"/>
      <c r="UUF53" s="14"/>
      <c r="UUH53" s="15"/>
      <c r="UUI53" s="14"/>
      <c r="UUJ53" s="14"/>
      <c r="UUK53" s="14"/>
      <c r="UUL53" s="14"/>
      <c r="UUM53" s="15"/>
      <c r="UUN53" s="17"/>
      <c r="UUO53" s="12"/>
      <c r="UUP53" s="12"/>
      <c r="UUQ53" s="402"/>
      <c r="UUR53" s="16"/>
      <c r="UUS53" s="12"/>
      <c r="UUT53" s="12"/>
      <c r="UUU53" s="16"/>
      <c r="UUV53" s="14"/>
      <c r="UUX53" s="15"/>
      <c r="UUY53" s="14"/>
      <c r="UUZ53" s="14"/>
      <c r="UVA53" s="14"/>
      <c r="UVB53" s="14"/>
      <c r="UVC53" s="15"/>
      <c r="UVD53" s="17"/>
      <c r="UVE53" s="12"/>
      <c r="UVF53" s="12"/>
      <c r="UVG53" s="402"/>
      <c r="UVH53" s="16"/>
      <c r="UVI53" s="12"/>
      <c r="UVJ53" s="12"/>
      <c r="UVK53" s="16"/>
      <c r="UVL53" s="14"/>
      <c r="UVN53" s="15"/>
      <c r="UVO53" s="14"/>
      <c r="UVP53" s="14"/>
      <c r="UVQ53" s="14"/>
      <c r="UVR53" s="14"/>
      <c r="UVS53" s="15"/>
      <c r="UVT53" s="17"/>
      <c r="UVU53" s="12"/>
      <c r="UVV53" s="12"/>
      <c r="UVW53" s="402"/>
      <c r="UVX53" s="16"/>
      <c r="UVY53" s="12"/>
      <c r="UVZ53" s="12"/>
      <c r="UWA53" s="16"/>
      <c r="UWB53" s="14"/>
      <c r="UWD53" s="15"/>
      <c r="UWE53" s="14"/>
      <c r="UWF53" s="14"/>
      <c r="UWG53" s="14"/>
      <c r="UWH53" s="14"/>
      <c r="UWI53" s="15"/>
      <c r="UWJ53" s="17"/>
      <c r="UWK53" s="12"/>
      <c r="UWL53" s="12"/>
      <c r="UWM53" s="402"/>
      <c r="UWN53" s="16"/>
      <c r="UWO53" s="12"/>
      <c r="UWP53" s="12"/>
      <c r="UWQ53" s="16"/>
      <c r="UWR53" s="14"/>
      <c r="UWT53" s="15"/>
      <c r="UWU53" s="14"/>
      <c r="UWV53" s="14"/>
      <c r="UWW53" s="14"/>
      <c r="UWX53" s="14"/>
      <c r="UWY53" s="15"/>
      <c r="UWZ53" s="17"/>
      <c r="UXA53" s="12"/>
      <c r="UXB53" s="12"/>
      <c r="UXC53" s="402"/>
      <c r="UXD53" s="16"/>
      <c r="UXE53" s="12"/>
      <c r="UXF53" s="12"/>
      <c r="UXG53" s="16"/>
      <c r="UXH53" s="14"/>
      <c r="UXJ53" s="15"/>
      <c r="UXK53" s="14"/>
      <c r="UXL53" s="14"/>
      <c r="UXM53" s="14"/>
      <c r="UXN53" s="14"/>
      <c r="UXO53" s="15"/>
      <c r="UXP53" s="17"/>
      <c r="UXQ53" s="12"/>
      <c r="UXR53" s="12"/>
      <c r="UXS53" s="402"/>
      <c r="UXT53" s="16"/>
      <c r="UXU53" s="12"/>
      <c r="UXV53" s="12"/>
      <c r="UXW53" s="16"/>
      <c r="UXX53" s="14"/>
      <c r="UXZ53" s="15"/>
      <c r="UYA53" s="14"/>
      <c r="UYB53" s="14"/>
      <c r="UYC53" s="14"/>
      <c r="UYD53" s="14"/>
      <c r="UYE53" s="15"/>
      <c r="UYF53" s="17"/>
      <c r="UYG53" s="12"/>
      <c r="UYH53" s="12"/>
      <c r="UYI53" s="402"/>
      <c r="UYJ53" s="16"/>
      <c r="UYK53" s="12"/>
      <c r="UYL53" s="12"/>
      <c r="UYM53" s="16"/>
      <c r="UYN53" s="14"/>
      <c r="UYP53" s="15"/>
      <c r="UYQ53" s="14"/>
      <c r="UYR53" s="14"/>
      <c r="UYS53" s="14"/>
      <c r="UYT53" s="14"/>
      <c r="UYU53" s="15"/>
      <c r="UYV53" s="17"/>
      <c r="UYW53" s="12"/>
      <c r="UYX53" s="12"/>
      <c r="UYY53" s="402"/>
      <c r="UYZ53" s="16"/>
      <c r="UZA53" s="12"/>
      <c r="UZB53" s="12"/>
      <c r="UZC53" s="16"/>
      <c r="UZD53" s="14"/>
      <c r="UZF53" s="15"/>
      <c r="UZG53" s="14"/>
      <c r="UZH53" s="14"/>
      <c r="UZI53" s="14"/>
      <c r="UZJ53" s="14"/>
      <c r="UZK53" s="15"/>
      <c r="UZL53" s="17"/>
      <c r="UZM53" s="12"/>
      <c r="UZN53" s="12"/>
      <c r="UZO53" s="402"/>
      <c r="UZP53" s="16"/>
      <c r="UZQ53" s="12"/>
      <c r="UZR53" s="12"/>
      <c r="UZS53" s="16"/>
      <c r="UZT53" s="14"/>
      <c r="UZV53" s="15"/>
      <c r="UZW53" s="14"/>
      <c r="UZX53" s="14"/>
      <c r="UZY53" s="14"/>
      <c r="UZZ53" s="14"/>
      <c r="VAA53" s="15"/>
      <c r="VAB53" s="17"/>
      <c r="VAC53" s="12"/>
      <c r="VAD53" s="12"/>
      <c r="VAE53" s="402"/>
      <c r="VAF53" s="16"/>
      <c r="VAG53" s="12"/>
      <c r="VAH53" s="12"/>
      <c r="VAI53" s="16"/>
      <c r="VAJ53" s="14"/>
      <c r="VAL53" s="15"/>
      <c r="VAM53" s="14"/>
      <c r="VAN53" s="14"/>
      <c r="VAO53" s="14"/>
      <c r="VAP53" s="14"/>
      <c r="VAQ53" s="15"/>
      <c r="VAR53" s="17"/>
      <c r="VAS53" s="12"/>
      <c r="VAT53" s="12"/>
      <c r="VAU53" s="402"/>
      <c r="VAV53" s="16"/>
      <c r="VAW53" s="12"/>
      <c r="VAX53" s="12"/>
      <c r="VAY53" s="16"/>
      <c r="VAZ53" s="14"/>
      <c r="VBB53" s="15"/>
      <c r="VBC53" s="14"/>
      <c r="VBD53" s="14"/>
      <c r="VBE53" s="14"/>
      <c r="VBF53" s="14"/>
      <c r="VBG53" s="15"/>
      <c r="VBH53" s="17"/>
      <c r="VBI53" s="12"/>
      <c r="VBJ53" s="12"/>
      <c r="VBK53" s="402"/>
      <c r="VBL53" s="16"/>
      <c r="VBM53" s="12"/>
      <c r="VBN53" s="12"/>
      <c r="VBO53" s="16"/>
      <c r="VBP53" s="14"/>
      <c r="VBR53" s="15"/>
      <c r="VBS53" s="14"/>
      <c r="VBT53" s="14"/>
      <c r="VBU53" s="14"/>
      <c r="VBV53" s="14"/>
      <c r="VBW53" s="15"/>
      <c r="VBX53" s="17"/>
      <c r="VBY53" s="12"/>
      <c r="VBZ53" s="12"/>
      <c r="VCA53" s="402"/>
      <c r="VCB53" s="16"/>
      <c r="VCC53" s="12"/>
      <c r="VCD53" s="12"/>
      <c r="VCE53" s="16"/>
      <c r="VCF53" s="14"/>
      <c r="VCH53" s="15"/>
      <c r="VCI53" s="14"/>
      <c r="VCJ53" s="14"/>
      <c r="VCK53" s="14"/>
      <c r="VCL53" s="14"/>
      <c r="VCM53" s="15"/>
      <c r="VCN53" s="17"/>
      <c r="VCO53" s="12"/>
      <c r="VCP53" s="12"/>
      <c r="VCQ53" s="402"/>
      <c r="VCR53" s="16"/>
      <c r="VCS53" s="12"/>
      <c r="VCT53" s="12"/>
      <c r="VCU53" s="16"/>
      <c r="VCV53" s="14"/>
      <c r="VCX53" s="15"/>
      <c r="VCY53" s="14"/>
      <c r="VCZ53" s="14"/>
      <c r="VDA53" s="14"/>
      <c r="VDB53" s="14"/>
      <c r="VDC53" s="15"/>
      <c r="VDD53" s="17"/>
      <c r="VDE53" s="12"/>
      <c r="VDF53" s="12"/>
      <c r="VDG53" s="402"/>
      <c r="VDH53" s="16"/>
      <c r="VDI53" s="12"/>
      <c r="VDJ53" s="12"/>
      <c r="VDK53" s="16"/>
      <c r="VDL53" s="14"/>
      <c r="VDN53" s="15"/>
      <c r="VDO53" s="14"/>
      <c r="VDP53" s="14"/>
      <c r="VDQ53" s="14"/>
      <c r="VDR53" s="14"/>
      <c r="VDS53" s="15"/>
      <c r="VDT53" s="17"/>
      <c r="VDU53" s="12"/>
      <c r="VDV53" s="12"/>
      <c r="VDW53" s="402"/>
      <c r="VDX53" s="16"/>
      <c r="VDY53" s="12"/>
      <c r="VDZ53" s="12"/>
      <c r="VEA53" s="16"/>
      <c r="VEB53" s="14"/>
      <c r="VED53" s="15"/>
      <c r="VEE53" s="14"/>
      <c r="VEF53" s="14"/>
      <c r="VEG53" s="14"/>
      <c r="VEH53" s="14"/>
      <c r="VEI53" s="15"/>
      <c r="VEJ53" s="17"/>
      <c r="VEK53" s="12"/>
      <c r="VEL53" s="12"/>
      <c r="VEM53" s="402"/>
      <c r="VEN53" s="16"/>
      <c r="VEO53" s="12"/>
      <c r="VEP53" s="12"/>
      <c r="VEQ53" s="16"/>
      <c r="VER53" s="14"/>
      <c r="VET53" s="15"/>
      <c r="VEU53" s="14"/>
      <c r="VEV53" s="14"/>
      <c r="VEW53" s="14"/>
      <c r="VEX53" s="14"/>
      <c r="VEY53" s="15"/>
      <c r="VEZ53" s="17"/>
      <c r="VFA53" s="12"/>
      <c r="VFB53" s="12"/>
      <c r="VFC53" s="402"/>
      <c r="VFD53" s="16"/>
      <c r="VFE53" s="12"/>
      <c r="VFF53" s="12"/>
      <c r="VFG53" s="16"/>
      <c r="VFH53" s="14"/>
      <c r="VFJ53" s="15"/>
      <c r="VFK53" s="14"/>
      <c r="VFL53" s="14"/>
      <c r="VFM53" s="14"/>
      <c r="VFN53" s="14"/>
      <c r="VFO53" s="15"/>
      <c r="VFP53" s="17"/>
      <c r="VFQ53" s="12"/>
      <c r="VFR53" s="12"/>
      <c r="VFS53" s="402"/>
      <c r="VFT53" s="16"/>
      <c r="VFU53" s="12"/>
      <c r="VFV53" s="12"/>
      <c r="VFW53" s="16"/>
      <c r="VFX53" s="14"/>
      <c r="VFZ53" s="15"/>
      <c r="VGA53" s="14"/>
      <c r="VGB53" s="14"/>
      <c r="VGC53" s="14"/>
      <c r="VGD53" s="14"/>
      <c r="VGE53" s="15"/>
      <c r="VGF53" s="17"/>
      <c r="VGG53" s="12"/>
      <c r="VGH53" s="12"/>
      <c r="VGI53" s="402"/>
      <c r="VGJ53" s="16"/>
      <c r="VGK53" s="12"/>
      <c r="VGL53" s="12"/>
      <c r="VGM53" s="16"/>
      <c r="VGN53" s="14"/>
      <c r="VGP53" s="15"/>
      <c r="VGQ53" s="14"/>
      <c r="VGR53" s="14"/>
      <c r="VGS53" s="14"/>
      <c r="VGT53" s="14"/>
      <c r="VGU53" s="15"/>
      <c r="VGV53" s="17"/>
      <c r="VGW53" s="12"/>
      <c r="VGX53" s="12"/>
      <c r="VGY53" s="402"/>
      <c r="VGZ53" s="16"/>
      <c r="VHA53" s="12"/>
      <c r="VHB53" s="12"/>
      <c r="VHC53" s="16"/>
      <c r="VHD53" s="14"/>
      <c r="VHF53" s="15"/>
      <c r="VHG53" s="14"/>
      <c r="VHH53" s="14"/>
      <c r="VHI53" s="14"/>
      <c r="VHJ53" s="14"/>
      <c r="VHK53" s="15"/>
      <c r="VHL53" s="17"/>
      <c r="VHM53" s="12"/>
      <c r="VHN53" s="12"/>
      <c r="VHO53" s="402"/>
      <c r="VHP53" s="16"/>
      <c r="VHQ53" s="12"/>
      <c r="VHR53" s="12"/>
      <c r="VHS53" s="16"/>
      <c r="VHT53" s="14"/>
      <c r="VHV53" s="15"/>
      <c r="VHW53" s="14"/>
      <c r="VHX53" s="14"/>
      <c r="VHY53" s="14"/>
      <c r="VHZ53" s="14"/>
      <c r="VIA53" s="15"/>
      <c r="VIB53" s="17"/>
      <c r="VIC53" s="12"/>
      <c r="VID53" s="12"/>
      <c r="VIE53" s="402"/>
      <c r="VIF53" s="16"/>
      <c r="VIG53" s="12"/>
      <c r="VIH53" s="12"/>
      <c r="VII53" s="16"/>
      <c r="VIJ53" s="14"/>
      <c r="VIL53" s="15"/>
      <c r="VIM53" s="14"/>
      <c r="VIN53" s="14"/>
      <c r="VIO53" s="14"/>
      <c r="VIP53" s="14"/>
      <c r="VIQ53" s="15"/>
      <c r="VIR53" s="17"/>
      <c r="VIS53" s="12"/>
      <c r="VIT53" s="12"/>
      <c r="VIU53" s="402"/>
      <c r="VIV53" s="16"/>
      <c r="VIW53" s="12"/>
      <c r="VIX53" s="12"/>
      <c r="VIY53" s="16"/>
      <c r="VIZ53" s="14"/>
      <c r="VJB53" s="15"/>
      <c r="VJC53" s="14"/>
      <c r="VJD53" s="14"/>
      <c r="VJE53" s="14"/>
      <c r="VJF53" s="14"/>
      <c r="VJG53" s="15"/>
      <c r="VJH53" s="17"/>
      <c r="VJI53" s="12"/>
      <c r="VJJ53" s="12"/>
      <c r="VJK53" s="402"/>
      <c r="VJL53" s="16"/>
      <c r="VJM53" s="12"/>
      <c r="VJN53" s="12"/>
      <c r="VJO53" s="16"/>
      <c r="VJP53" s="14"/>
      <c r="VJR53" s="15"/>
      <c r="VJS53" s="14"/>
      <c r="VJT53" s="14"/>
      <c r="VJU53" s="14"/>
      <c r="VJV53" s="14"/>
      <c r="VJW53" s="15"/>
      <c r="VJX53" s="17"/>
      <c r="VJY53" s="12"/>
      <c r="VJZ53" s="12"/>
      <c r="VKA53" s="402"/>
      <c r="VKB53" s="16"/>
      <c r="VKC53" s="12"/>
      <c r="VKD53" s="12"/>
      <c r="VKE53" s="16"/>
      <c r="VKF53" s="14"/>
      <c r="VKH53" s="15"/>
      <c r="VKI53" s="14"/>
      <c r="VKJ53" s="14"/>
      <c r="VKK53" s="14"/>
      <c r="VKL53" s="14"/>
      <c r="VKM53" s="15"/>
      <c r="VKN53" s="17"/>
      <c r="VKO53" s="12"/>
      <c r="VKP53" s="12"/>
      <c r="VKQ53" s="402"/>
      <c r="VKR53" s="16"/>
      <c r="VKS53" s="12"/>
      <c r="VKT53" s="12"/>
      <c r="VKU53" s="16"/>
      <c r="VKV53" s="14"/>
      <c r="VKX53" s="15"/>
      <c r="VKY53" s="14"/>
      <c r="VKZ53" s="14"/>
      <c r="VLA53" s="14"/>
      <c r="VLB53" s="14"/>
      <c r="VLC53" s="15"/>
      <c r="VLD53" s="17"/>
      <c r="VLE53" s="12"/>
      <c r="VLF53" s="12"/>
      <c r="VLG53" s="402"/>
      <c r="VLH53" s="16"/>
      <c r="VLI53" s="12"/>
      <c r="VLJ53" s="12"/>
      <c r="VLK53" s="16"/>
      <c r="VLL53" s="14"/>
      <c r="VLN53" s="15"/>
      <c r="VLO53" s="14"/>
      <c r="VLP53" s="14"/>
      <c r="VLQ53" s="14"/>
      <c r="VLR53" s="14"/>
      <c r="VLS53" s="15"/>
      <c r="VLT53" s="17"/>
      <c r="VLU53" s="12"/>
      <c r="VLV53" s="12"/>
      <c r="VLW53" s="402"/>
      <c r="VLX53" s="16"/>
      <c r="VLY53" s="12"/>
      <c r="VLZ53" s="12"/>
      <c r="VMA53" s="16"/>
      <c r="VMB53" s="14"/>
      <c r="VMD53" s="15"/>
      <c r="VME53" s="14"/>
      <c r="VMF53" s="14"/>
      <c r="VMG53" s="14"/>
      <c r="VMH53" s="14"/>
      <c r="VMI53" s="15"/>
      <c r="VMJ53" s="17"/>
      <c r="VMK53" s="12"/>
      <c r="VML53" s="12"/>
      <c r="VMM53" s="402"/>
      <c r="VMN53" s="16"/>
      <c r="VMO53" s="12"/>
      <c r="VMP53" s="12"/>
      <c r="VMQ53" s="16"/>
      <c r="VMR53" s="14"/>
      <c r="VMT53" s="15"/>
      <c r="VMU53" s="14"/>
      <c r="VMV53" s="14"/>
      <c r="VMW53" s="14"/>
      <c r="VMX53" s="14"/>
      <c r="VMY53" s="15"/>
      <c r="VMZ53" s="17"/>
      <c r="VNA53" s="12"/>
      <c r="VNB53" s="12"/>
      <c r="VNC53" s="402"/>
      <c r="VND53" s="16"/>
      <c r="VNE53" s="12"/>
      <c r="VNF53" s="12"/>
      <c r="VNG53" s="16"/>
      <c r="VNH53" s="14"/>
      <c r="VNJ53" s="15"/>
      <c r="VNK53" s="14"/>
      <c r="VNL53" s="14"/>
      <c r="VNM53" s="14"/>
      <c r="VNN53" s="14"/>
      <c r="VNO53" s="15"/>
      <c r="VNP53" s="17"/>
      <c r="VNQ53" s="12"/>
      <c r="VNR53" s="12"/>
      <c r="VNS53" s="402"/>
      <c r="VNT53" s="16"/>
      <c r="VNU53" s="12"/>
      <c r="VNV53" s="12"/>
      <c r="VNW53" s="16"/>
      <c r="VNX53" s="14"/>
      <c r="VNZ53" s="15"/>
      <c r="VOA53" s="14"/>
      <c r="VOB53" s="14"/>
      <c r="VOC53" s="14"/>
      <c r="VOD53" s="14"/>
      <c r="VOE53" s="15"/>
      <c r="VOF53" s="17"/>
      <c r="VOG53" s="12"/>
      <c r="VOH53" s="12"/>
      <c r="VOI53" s="402"/>
      <c r="VOJ53" s="16"/>
      <c r="VOK53" s="12"/>
      <c r="VOL53" s="12"/>
      <c r="VOM53" s="16"/>
      <c r="VON53" s="14"/>
      <c r="VOP53" s="15"/>
      <c r="VOQ53" s="14"/>
      <c r="VOR53" s="14"/>
      <c r="VOS53" s="14"/>
      <c r="VOT53" s="14"/>
      <c r="VOU53" s="15"/>
      <c r="VOV53" s="17"/>
      <c r="VOW53" s="12"/>
      <c r="VOX53" s="12"/>
      <c r="VOY53" s="402"/>
      <c r="VOZ53" s="16"/>
      <c r="VPA53" s="12"/>
      <c r="VPB53" s="12"/>
      <c r="VPC53" s="16"/>
      <c r="VPD53" s="14"/>
      <c r="VPF53" s="15"/>
      <c r="VPG53" s="14"/>
      <c r="VPH53" s="14"/>
      <c r="VPI53" s="14"/>
      <c r="VPJ53" s="14"/>
      <c r="VPK53" s="15"/>
      <c r="VPL53" s="17"/>
      <c r="VPM53" s="12"/>
      <c r="VPN53" s="12"/>
      <c r="VPO53" s="402"/>
      <c r="VPP53" s="16"/>
      <c r="VPQ53" s="12"/>
      <c r="VPR53" s="12"/>
      <c r="VPS53" s="16"/>
      <c r="VPT53" s="14"/>
      <c r="VPV53" s="15"/>
      <c r="VPW53" s="14"/>
      <c r="VPX53" s="14"/>
      <c r="VPY53" s="14"/>
      <c r="VPZ53" s="14"/>
      <c r="VQA53" s="15"/>
      <c r="VQB53" s="17"/>
      <c r="VQC53" s="12"/>
      <c r="VQD53" s="12"/>
      <c r="VQE53" s="402"/>
      <c r="VQF53" s="16"/>
      <c r="VQG53" s="12"/>
      <c r="VQH53" s="12"/>
      <c r="VQI53" s="16"/>
      <c r="VQJ53" s="14"/>
      <c r="VQL53" s="15"/>
      <c r="VQM53" s="14"/>
      <c r="VQN53" s="14"/>
      <c r="VQO53" s="14"/>
      <c r="VQP53" s="14"/>
      <c r="VQQ53" s="15"/>
      <c r="VQR53" s="17"/>
      <c r="VQS53" s="12"/>
      <c r="VQT53" s="12"/>
      <c r="VQU53" s="402"/>
      <c r="VQV53" s="16"/>
      <c r="VQW53" s="12"/>
      <c r="VQX53" s="12"/>
      <c r="VQY53" s="16"/>
      <c r="VQZ53" s="14"/>
      <c r="VRB53" s="15"/>
      <c r="VRC53" s="14"/>
      <c r="VRD53" s="14"/>
      <c r="VRE53" s="14"/>
      <c r="VRF53" s="14"/>
      <c r="VRG53" s="15"/>
      <c r="VRH53" s="17"/>
      <c r="VRI53" s="12"/>
      <c r="VRJ53" s="12"/>
      <c r="VRK53" s="402"/>
      <c r="VRL53" s="16"/>
      <c r="VRM53" s="12"/>
      <c r="VRN53" s="12"/>
      <c r="VRO53" s="16"/>
      <c r="VRP53" s="14"/>
      <c r="VRR53" s="15"/>
      <c r="VRS53" s="14"/>
      <c r="VRT53" s="14"/>
      <c r="VRU53" s="14"/>
      <c r="VRV53" s="14"/>
      <c r="VRW53" s="15"/>
      <c r="VRX53" s="17"/>
      <c r="VRY53" s="12"/>
      <c r="VRZ53" s="12"/>
      <c r="VSA53" s="402"/>
      <c r="VSB53" s="16"/>
      <c r="VSC53" s="12"/>
      <c r="VSD53" s="12"/>
      <c r="VSE53" s="16"/>
      <c r="VSF53" s="14"/>
      <c r="VSH53" s="15"/>
      <c r="VSI53" s="14"/>
      <c r="VSJ53" s="14"/>
      <c r="VSK53" s="14"/>
      <c r="VSL53" s="14"/>
      <c r="VSM53" s="15"/>
      <c r="VSN53" s="17"/>
      <c r="VSO53" s="12"/>
      <c r="VSP53" s="12"/>
      <c r="VSQ53" s="402"/>
      <c r="VSR53" s="16"/>
      <c r="VSS53" s="12"/>
      <c r="VST53" s="12"/>
      <c r="VSU53" s="16"/>
      <c r="VSV53" s="14"/>
      <c r="VSX53" s="15"/>
      <c r="VSY53" s="14"/>
      <c r="VSZ53" s="14"/>
      <c r="VTA53" s="14"/>
      <c r="VTB53" s="14"/>
      <c r="VTC53" s="15"/>
      <c r="VTD53" s="17"/>
      <c r="VTE53" s="12"/>
      <c r="VTF53" s="12"/>
      <c r="VTG53" s="402"/>
      <c r="VTH53" s="16"/>
      <c r="VTI53" s="12"/>
      <c r="VTJ53" s="12"/>
      <c r="VTK53" s="16"/>
      <c r="VTL53" s="14"/>
      <c r="VTN53" s="15"/>
      <c r="VTO53" s="14"/>
      <c r="VTP53" s="14"/>
      <c r="VTQ53" s="14"/>
      <c r="VTR53" s="14"/>
      <c r="VTS53" s="15"/>
      <c r="VTT53" s="17"/>
      <c r="VTU53" s="12"/>
      <c r="VTV53" s="12"/>
      <c r="VTW53" s="402"/>
      <c r="VTX53" s="16"/>
      <c r="VTY53" s="12"/>
      <c r="VTZ53" s="12"/>
      <c r="VUA53" s="16"/>
      <c r="VUB53" s="14"/>
      <c r="VUD53" s="15"/>
      <c r="VUE53" s="14"/>
      <c r="VUF53" s="14"/>
      <c r="VUG53" s="14"/>
      <c r="VUH53" s="14"/>
      <c r="VUI53" s="15"/>
      <c r="VUJ53" s="17"/>
      <c r="VUK53" s="12"/>
      <c r="VUL53" s="12"/>
      <c r="VUM53" s="402"/>
      <c r="VUN53" s="16"/>
      <c r="VUO53" s="12"/>
      <c r="VUP53" s="12"/>
      <c r="VUQ53" s="16"/>
      <c r="VUR53" s="14"/>
      <c r="VUT53" s="15"/>
      <c r="VUU53" s="14"/>
      <c r="VUV53" s="14"/>
      <c r="VUW53" s="14"/>
      <c r="VUX53" s="14"/>
      <c r="VUY53" s="15"/>
      <c r="VUZ53" s="17"/>
      <c r="VVA53" s="12"/>
      <c r="VVB53" s="12"/>
      <c r="VVC53" s="402"/>
      <c r="VVD53" s="16"/>
      <c r="VVE53" s="12"/>
      <c r="VVF53" s="12"/>
      <c r="VVG53" s="16"/>
      <c r="VVH53" s="14"/>
      <c r="VVJ53" s="15"/>
      <c r="VVK53" s="14"/>
      <c r="VVL53" s="14"/>
      <c r="VVM53" s="14"/>
      <c r="VVN53" s="14"/>
      <c r="VVO53" s="15"/>
      <c r="VVP53" s="17"/>
      <c r="VVQ53" s="12"/>
      <c r="VVR53" s="12"/>
      <c r="VVS53" s="402"/>
      <c r="VVT53" s="16"/>
      <c r="VVU53" s="12"/>
      <c r="VVV53" s="12"/>
      <c r="VVW53" s="16"/>
      <c r="VVX53" s="14"/>
      <c r="VVZ53" s="15"/>
      <c r="VWA53" s="14"/>
      <c r="VWB53" s="14"/>
      <c r="VWC53" s="14"/>
      <c r="VWD53" s="14"/>
      <c r="VWE53" s="15"/>
      <c r="VWF53" s="17"/>
      <c r="VWG53" s="12"/>
      <c r="VWH53" s="12"/>
      <c r="VWI53" s="402"/>
      <c r="VWJ53" s="16"/>
      <c r="VWK53" s="12"/>
      <c r="VWL53" s="12"/>
      <c r="VWM53" s="16"/>
      <c r="VWN53" s="14"/>
      <c r="VWP53" s="15"/>
      <c r="VWQ53" s="14"/>
      <c r="VWR53" s="14"/>
      <c r="VWS53" s="14"/>
      <c r="VWT53" s="14"/>
      <c r="VWU53" s="15"/>
      <c r="VWV53" s="17"/>
      <c r="VWW53" s="12"/>
      <c r="VWX53" s="12"/>
      <c r="VWY53" s="402"/>
      <c r="VWZ53" s="16"/>
      <c r="VXA53" s="12"/>
      <c r="VXB53" s="12"/>
      <c r="VXC53" s="16"/>
      <c r="VXD53" s="14"/>
      <c r="VXF53" s="15"/>
      <c r="VXG53" s="14"/>
      <c r="VXH53" s="14"/>
      <c r="VXI53" s="14"/>
      <c r="VXJ53" s="14"/>
      <c r="VXK53" s="15"/>
      <c r="VXL53" s="17"/>
      <c r="VXM53" s="12"/>
      <c r="VXN53" s="12"/>
      <c r="VXO53" s="402"/>
      <c r="VXP53" s="16"/>
      <c r="VXQ53" s="12"/>
      <c r="VXR53" s="12"/>
      <c r="VXS53" s="16"/>
      <c r="VXT53" s="14"/>
      <c r="VXV53" s="15"/>
      <c r="VXW53" s="14"/>
      <c r="VXX53" s="14"/>
      <c r="VXY53" s="14"/>
      <c r="VXZ53" s="14"/>
      <c r="VYA53" s="15"/>
      <c r="VYB53" s="17"/>
      <c r="VYC53" s="12"/>
      <c r="VYD53" s="12"/>
      <c r="VYE53" s="402"/>
      <c r="VYF53" s="16"/>
      <c r="VYG53" s="12"/>
      <c r="VYH53" s="12"/>
      <c r="VYI53" s="16"/>
      <c r="VYJ53" s="14"/>
      <c r="VYL53" s="15"/>
      <c r="VYM53" s="14"/>
      <c r="VYN53" s="14"/>
      <c r="VYO53" s="14"/>
      <c r="VYP53" s="14"/>
      <c r="VYQ53" s="15"/>
      <c r="VYR53" s="17"/>
      <c r="VYS53" s="12"/>
      <c r="VYT53" s="12"/>
      <c r="VYU53" s="402"/>
      <c r="VYV53" s="16"/>
      <c r="VYW53" s="12"/>
      <c r="VYX53" s="12"/>
      <c r="VYY53" s="16"/>
      <c r="VYZ53" s="14"/>
      <c r="VZB53" s="15"/>
      <c r="VZC53" s="14"/>
      <c r="VZD53" s="14"/>
      <c r="VZE53" s="14"/>
      <c r="VZF53" s="14"/>
      <c r="VZG53" s="15"/>
      <c r="VZH53" s="17"/>
      <c r="VZI53" s="12"/>
      <c r="VZJ53" s="12"/>
      <c r="VZK53" s="402"/>
      <c r="VZL53" s="16"/>
      <c r="VZM53" s="12"/>
      <c r="VZN53" s="12"/>
      <c r="VZO53" s="16"/>
      <c r="VZP53" s="14"/>
      <c r="VZR53" s="15"/>
      <c r="VZS53" s="14"/>
      <c r="VZT53" s="14"/>
      <c r="VZU53" s="14"/>
      <c r="VZV53" s="14"/>
      <c r="VZW53" s="15"/>
      <c r="VZX53" s="17"/>
      <c r="VZY53" s="12"/>
      <c r="VZZ53" s="12"/>
      <c r="WAA53" s="402"/>
      <c r="WAB53" s="16"/>
      <c r="WAC53" s="12"/>
      <c r="WAD53" s="12"/>
      <c r="WAE53" s="16"/>
      <c r="WAF53" s="14"/>
      <c r="WAH53" s="15"/>
      <c r="WAI53" s="14"/>
      <c r="WAJ53" s="14"/>
      <c r="WAK53" s="14"/>
      <c r="WAL53" s="14"/>
      <c r="WAM53" s="15"/>
      <c r="WAN53" s="17"/>
      <c r="WAO53" s="12"/>
      <c r="WAP53" s="12"/>
      <c r="WAQ53" s="402"/>
      <c r="WAR53" s="16"/>
      <c r="WAS53" s="12"/>
      <c r="WAT53" s="12"/>
      <c r="WAU53" s="16"/>
      <c r="WAV53" s="14"/>
      <c r="WAX53" s="15"/>
      <c r="WAY53" s="14"/>
      <c r="WAZ53" s="14"/>
      <c r="WBA53" s="14"/>
      <c r="WBB53" s="14"/>
      <c r="WBC53" s="15"/>
      <c r="WBD53" s="17"/>
      <c r="WBE53" s="12"/>
      <c r="WBF53" s="12"/>
      <c r="WBG53" s="402"/>
      <c r="WBH53" s="16"/>
      <c r="WBI53" s="12"/>
      <c r="WBJ53" s="12"/>
      <c r="WBK53" s="16"/>
      <c r="WBL53" s="14"/>
      <c r="WBN53" s="15"/>
      <c r="WBO53" s="14"/>
      <c r="WBP53" s="14"/>
      <c r="WBQ53" s="14"/>
      <c r="WBR53" s="14"/>
      <c r="WBS53" s="15"/>
      <c r="WBT53" s="17"/>
      <c r="WBU53" s="12"/>
      <c r="WBV53" s="12"/>
      <c r="WBW53" s="402"/>
      <c r="WBX53" s="16"/>
      <c r="WBY53" s="12"/>
      <c r="WBZ53" s="12"/>
      <c r="WCA53" s="16"/>
      <c r="WCB53" s="14"/>
      <c r="WCD53" s="15"/>
      <c r="WCE53" s="14"/>
      <c r="WCF53" s="14"/>
      <c r="WCG53" s="14"/>
      <c r="WCH53" s="14"/>
      <c r="WCI53" s="15"/>
      <c r="WCJ53" s="17"/>
      <c r="WCK53" s="12"/>
      <c r="WCL53" s="12"/>
      <c r="WCM53" s="402"/>
      <c r="WCN53" s="16"/>
      <c r="WCO53" s="12"/>
      <c r="WCP53" s="12"/>
      <c r="WCQ53" s="16"/>
      <c r="WCR53" s="14"/>
      <c r="WCT53" s="15"/>
      <c r="WCU53" s="14"/>
      <c r="WCV53" s="14"/>
      <c r="WCW53" s="14"/>
      <c r="WCX53" s="14"/>
      <c r="WCY53" s="15"/>
      <c r="WCZ53" s="17"/>
      <c r="WDA53" s="12"/>
      <c r="WDB53" s="12"/>
      <c r="WDC53" s="402"/>
      <c r="WDD53" s="16"/>
      <c r="WDE53" s="12"/>
      <c r="WDF53" s="12"/>
      <c r="WDG53" s="16"/>
      <c r="WDH53" s="14"/>
      <c r="WDJ53" s="15"/>
      <c r="WDK53" s="14"/>
      <c r="WDL53" s="14"/>
      <c r="WDM53" s="14"/>
      <c r="WDN53" s="14"/>
      <c r="WDO53" s="15"/>
      <c r="WDP53" s="17"/>
      <c r="WDQ53" s="12"/>
      <c r="WDR53" s="12"/>
      <c r="WDS53" s="402"/>
      <c r="WDT53" s="16"/>
      <c r="WDU53" s="12"/>
      <c r="WDV53" s="12"/>
      <c r="WDW53" s="16"/>
      <c r="WDX53" s="14"/>
      <c r="WDZ53" s="15"/>
      <c r="WEA53" s="14"/>
      <c r="WEB53" s="14"/>
      <c r="WEC53" s="14"/>
      <c r="WED53" s="14"/>
      <c r="WEE53" s="15"/>
      <c r="WEF53" s="17"/>
      <c r="WEG53" s="12"/>
      <c r="WEH53" s="12"/>
      <c r="WEI53" s="402"/>
      <c r="WEJ53" s="16"/>
      <c r="WEK53" s="12"/>
      <c r="WEL53" s="12"/>
      <c r="WEM53" s="16"/>
      <c r="WEN53" s="14"/>
      <c r="WEP53" s="15"/>
      <c r="WEQ53" s="14"/>
      <c r="WER53" s="14"/>
      <c r="WES53" s="14"/>
      <c r="WET53" s="14"/>
      <c r="WEU53" s="15"/>
      <c r="WEV53" s="17"/>
      <c r="WEW53" s="12"/>
      <c r="WEX53" s="12"/>
      <c r="WEY53" s="402"/>
      <c r="WEZ53" s="16"/>
      <c r="WFA53" s="12"/>
      <c r="WFB53" s="12"/>
      <c r="WFC53" s="16"/>
      <c r="WFD53" s="14"/>
      <c r="WFF53" s="15"/>
      <c r="WFG53" s="14"/>
      <c r="WFH53" s="14"/>
      <c r="WFI53" s="14"/>
      <c r="WFJ53" s="14"/>
      <c r="WFK53" s="15"/>
      <c r="WFL53" s="17"/>
      <c r="WFM53" s="12"/>
      <c r="WFN53" s="12"/>
      <c r="WFO53" s="402"/>
      <c r="WFP53" s="16"/>
      <c r="WFQ53" s="12"/>
      <c r="WFR53" s="12"/>
      <c r="WFS53" s="16"/>
      <c r="WFT53" s="14"/>
      <c r="WFV53" s="15"/>
      <c r="WFW53" s="14"/>
      <c r="WFX53" s="14"/>
      <c r="WFY53" s="14"/>
      <c r="WFZ53" s="14"/>
      <c r="WGA53" s="15"/>
      <c r="WGB53" s="17"/>
      <c r="WGC53" s="12"/>
      <c r="WGD53" s="12"/>
      <c r="WGE53" s="402"/>
      <c r="WGF53" s="16"/>
      <c r="WGG53" s="12"/>
      <c r="WGH53" s="12"/>
      <c r="WGI53" s="16"/>
      <c r="WGJ53" s="14"/>
      <c r="WGL53" s="15"/>
      <c r="WGM53" s="14"/>
      <c r="WGN53" s="14"/>
      <c r="WGO53" s="14"/>
      <c r="WGP53" s="14"/>
      <c r="WGQ53" s="15"/>
      <c r="WGR53" s="17"/>
      <c r="WGS53" s="12"/>
      <c r="WGT53" s="12"/>
      <c r="WGU53" s="402"/>
      <c r="WGV53" s="16"/>
      <c r="WGW53" s="12"/>
      <c r="WGX53" s="12"/>
      <c r="WGY53" s="16"/>
      <c r="WGZ53" s="14"/>
      <c r="WHB53" s="15"/>
      <c r="WHC53" s="14"/>
      <c r="WHD53" s="14"/>
      <c r="WHE53" s="14"/>
      <c r="WHF53" s="14"/>
      <c r="WHG53" s="15"/>
      <c r="WHH53" s="17"/>
      <c r="WHI53" s="12"/>
      <c r="WHJ53" s="12"/>
      <c r="WHK53" s="402"/>
      <c r="WHL53" s="16"/>
      <c r="WHM53" s="12"/>
      <c r="WHN53" s="12"/>
      <c r="WHO53" s="16"/>
      <c r="WHP53" s="14"/>
      <c r="WHR53" s="15"/>
      <c r="WHS53" s="14"/>
      <c r="WHT53" s="14"/>
      <c r="WHU53" s="14"/>
      <c r="WHV53" s="14"/>
      <c r="WHW53" s="15"/>
      <c r="WHX53" s="17"/>
      <c r="WHY53" s="12"/>
      <c r="WHZ53" s="12"/>
      <c r="WIA53" s="402"/>
      <c r="WIB53" s="16"/>
      <c r="WIC53" s="12"/>
      <c r="WID53" s="12"/>
      <c r="WIE53" s="16"/>
      <c r="WIF53" s="14"/>
      <c r="WIH53" s="15"/>
      <c r="WII53" s="14"/>
      <c r="WIJ53" s="14"/>
      <c r="WIK53" s="14"/>
      <c r="WIL53" s="14"/>
      <c r="WIM53" s="15"/>
      <c r="WIN53" s="17"/>
      <c r="WIO53" s="12"/>
      <c r="WIP53" s="12"/>
      <c r="WIQ53" s="402"/>
      <c r="WIR53" s="16"/>
      <c r="WIS53" s="12"/>
      <c r="WIT53" s="12"/>
      <c r="WIU53" s="16"/>
      <c r="WIV53" s="14"/>
      <c r="WIX53" s="15"/>
      <c r="WIY53" s="14"/>
      <c r="WIZ53" s="14"/>
      <c r="WJA53" s="14"/>
      <c r="WJB53" s="14"/>
      <c r="WJC53" s="15"/>
      <c r="WJD53" s="17"/>
      <c r="WJE53" s="12"/>
      <c r="WJF53" s="12"/>
      <c r="WJG53" s="402"/>
      <c r="WJH53" s="16"/>
      <c r="WJI53" s="12"/>
      <c r="WJJ53" s="12"/>
      <c r="WJK53" s="16"/>
      <c r="WJL53" s="14"/>
      <c r="WJN53" s="15"/>
      <c r="WJO53" s="14"/>
      <c r="WJP53" s="14"/>
      <c r="WJQ53" s="14"/>
      <c r="WJR53" s="14"/>
      <c r="WJS53" s="15"/>
      <c r="WJT53" s="17"/>
      <c r="WJU53" s="12"/>
      <c r="WJV53" s="12"/>
      <c r="WJW53" s="402"/>
      <c r="WJX53" s="16"/>
      <c r="WJY53" s="12"/>
      <c r="WJZ53" s="12"/>
      <c r="WKA53" s="16"/>
      <c r="WKB53" s="14"/>
      <c r="WKD53" s="15"/>
      <c r="WKE53" s="14"/>
      <c r="WKF53" s="14"/>
      <c r="WKG53" s="14"/>
      <c r="WKH53" s="14"/>
      <c r="WKI53" s="15"/>
      <c r="WKJ53" s="17"/>
      <c r="WKK53" s="12"/>
      <c r="WKL53" s="12"/>
      <c r="WKM53" s="402"/>
      <c r="WKN53" s="16"/>
      <c r="WKO53" s="12"/>
      <c r="WKP53" s="12"/>
      <c r="WKQ53" s="16"/>
      <c r="WKR53" s="14"/>
      <c r="WKT53" s="15"/>
      <c r="WKU53" s="14"/>
      <c r="WKV53" s="14"/>
      <c r="WKW53" s="14"/>
      <c r="WKX53" s="14"/>
      <c r="WKY53" s="15"/>
      <c r="WKZ53" s="17"/>
      <c r="WLA53" s="12"/>
      <c r="WLB53" s="12"/>
      <c r="WLC53" s="402"/>
      <c r="WLD53" s="16"/>
      <c r="WLE53" s="12"/>
      <c r="WLF53" s="12"/>
      <c r="WLG53" s="16"/>
      <c r="WLH53" s="14"/>
      <c r="WLJ53" s="15"/>
      <c r="WLK53" s="14"/>
      <c r="WLL53" s="14"/>
      <c r="WLM53" s="14"/>
      <c r="WLN53" s="14"/>
      <c r="WLO53" s="15"/>
      <c r="WLP53" s="17"/>
      <c r="WLQ53" s="12"/>
      <c r="WLR53" s="12"/>
      <c r="WLS53" s="402"/>
      <c r="WLT53" s="16"/>
      <c r="WLU53" s="12"/>
      <c r="WLV53" s="12"/>
      <c r="WLW53" s="16"/>
      <c r="WLX53" s="14"/>
      <c r="WLZ53" s="15"/>
      <c r="WMA53" s="14"/>
      <c r="WMB53" s="14"/>
      <c r="WMC53" s="14"/>
      <c r="WMD53" s="14"/>
      <c r="WME53" s="15"/>
      <c r="WMF53" s="17"/>
      <c r="WMG53" s="12"/>
      <c r="WMH53" s="12"/>
      <c r="WMI53" s="402"/>
      <c r="WMJ53" s="16"/>
      <c r="WMK53" s="12"/>
      <c r="WML53" s="12"/>
      <c r="WMM53" s="16"/>
      <c r="WMN53" s="14"/>
      <c r="WMP53" s="15"/>
      <c r="WMQ53" s="14"/>
      <c r="WMR53" s="14"/>
      <c r="WMS53" s="14"/>
      <c r="WMT53" s="14"/>
      <c r="WMU53" s="15"/>
      <c r="WMV53" s="17"/>
      <c r="WMW53" s="12"/>
      <c r="WMX53" s="12"/>
      <c r="WMY53" s="402"/>
      <c r="WMZ53" s="16"/>
      <c r="WNA53" s="12"/>
      <c r="WNB53" s="12"/>
      <c r="WNC53" s="16"/>
      <c r="WND53" s="14"/>
      <c r="WNF53" s="15"/>
      <c r="WNG53" s="14"/>
      <c r="WNH53" s="14"/>
      <c r="WNI53" s="14"/>
      <c r="WNJ53" s="14"/>
      <c r="WNK53" s="15"/>
      <c r="WNL53" s="17"/>
      <c r="WNM53" s="12"/>
      <c r="WNN53" s="12"/>
      <c r="WNO53" s="402"/>
      <c r="WNP53" s="16"/>
      <c r="WNQ53" s="12"/>
      <c r="WNR53" s="12"/>
      <c r="WNS53" s="16"/>
      <c r="WNT53" s="14"/>
      <c r="WNV53" s="15"/>
      <c r="WNW53" s="14"/>
      <c r="WNX53" s="14"/>
      <c r="WNY53" s="14"/>
      <c r="WNZ53" s="14"/>
      <c r="WOA53" s="15"/>
      <c r="WOB53" s="17"/>
      <c r="WOC53" s="12"/>
      <c r="WOD53" s="12"/>
      <c r="WOE53" s="402"/>
      <c r="WOF53" s="16"/>
      <c r="WOG53" s="12"/>
      <c r="WOH53" s="12"/>
      <c r="WOI53" s="16"/>
      <c r="WOJ53" s="14"/>
      <c r="WOL53" s="15"/>
      <c r="WOM53" s="14"/>
      <c r="WON53" s="14"/>
      <c r="WOO53" s="14"/>
      <c r="WOP53" s="14"/>
      <c r="WOQ53" s="15"/>
      <c r="WOR53" s="17"/>
      <c r="WOS53" s="12"/>
      <c r="WOT53" s="12"/>
      <c r="WOU53" s="402"/>
      <c r="WOV53" s="16"/>
      <c r="WOW53" s="12"/>
      <c r="WOX53" s="12"/>
      <c r="WOY53" s="16"/>
      <c r="WOZ53" s="14"/>
      <c r="WPB53" s="15"/>
      <c r="WPC53" s="14"/>
      <c r="WPD53" s="14"/>
      <c r="WPE53" s="14"/>
      <c r="WPF53" s="14"/>
      <c r="WPG53" s="15"/>
      <c r="WPH53" s="17"/>
      <c r="WPI53" s="12"/>
      <c r="WPJ53" s="12"/>
      <c r="WPK53" s="402"/>
      <c r="WPL53" s="16"/>
      <c r="WPM53" s="12"/>
      <c r="WPN53" s="12"/>
      <c r="WPO53" s="16"/>
      <c r="WPP53" s="14"/>
      <c r="WPR53" s="15"/>
      <c r="WPS53" s="14"/>
      <c r="WPT53" s="14"/>
      <c r="WPU53" s="14"/>
      <c r="WPV53" s="14"/>
      <c r="WPW53" s="15"/>
      <c r="WPX53" s="17"/>
      <c r="WPY53" s="12"/>
      <c r="WPZ53" s="12"/>
      <c r="WQA53" s="402"/>
      <c r="WQB53" s="16"/>
      <c r="WQC53" s="12"/>
      <c r="WQD53" s="12"/>
      <c r="WQE53" s="16"/>
      <c r="WQF53" s="14"/>
      <c r="WQH53" s="15"/>
      <c r="WQI53" s="14"/>
      <c r="WQJ53" s="14"/>
      <c r="WQK53" s="14"/>
      <c r="WQL53" s="14"/>
      <c r="WQM53" s="15"/>
      <c r="WQN53" s="17"/>
      <c r="WQO53" s="12"/>
      <c r="WQP53" s="12"/>
      <c r="WQQ53" s="402"/>
      <c r="WQR53" s="16"/>
      <c r="WQS53" s="12"/>
      <c r="WQT53" s="12"/>
      <c r="WQU53" s="16"/>
      <c r="WQV53" s="14"/>
      <c r="WQX53" s="15"/>
      <c r="WQY53" s="14"/>
      <c r="WQZ53" s="14"/>
      <c r="WRA53" s="14"/>
      <c r="WRB53" s="14"/>
      <c r="WRC53" s="15"/>
      <c r="WRD53" s="17"/>
      <c r="WRE53" s="12"/>
      <c r="WRF53" s="12"/>
      <c r="WRG53" s="402"/>
      <c r="WRH53" s="16"/>
      <c r="WRI53" s="12"/>
      <c r="WRJ53" s="12"/>
      <c r="WRK53" s="16"/>
      <c r="WRL53" s="14"/>
      <c r="WRN53" s="15"/>
      <c r="WRO53" s="14"/>
      <c r="WRP53" s="14"/>
      <c r="WRQ53" s="14"/>
      <c r="WRR53" s="14"/>
      <c r="WRS53" s="15"/>
      <c r="WRT53" s="17"/>
      <c r="WRU53" s="12"/>
      <c r="WRV53" s="12"/>
      <c r="WRW53" s="402"/>
      <c r="WRX53" s="16"/>
      <c r="WRY53" s="12"/>
      <c r="WRZ53" s="12"/>
      <c r="WSA53" s="16"/>
      <c r="WSB53" s="14"/>
      <c r="WSD53" s="15"/>
      <c r="WSE53" s="14"/>
      <c r="WSF53" s="14"/>
      <c r="WSG53" s="14"/>
      <c r="WSH53" s="14"/>
      <c r="WSI53" s="15"/>
      <c r="WSJ53" s="17"/>
      <c r="WSK53" s="12"/>
      <c r="WSL53" s="12"/>
      <c r="WSM53" s="402"/>
      <c r="WSN53" s="16"/>
      <c r="WSO53" s="12"/>
      <c r="WSP53" s="12"/>
      <c r="WSQ53" s="16"/>
      <c r="WSR53" s="14"/>
      <c r="WST53" s="15"/>
      <c r="WSU53" s="14"/>
      <c r="WSV53" s="14"/>
      <c r="WSW53" s="14"/>
      <c r="WSX53" s="14"/>
      <c r="WSY53" s="15"/>
      <c r="WSZ53" s="17"/>
      <c r="WTA53" s="12"/>
      <c r="WTB53" s="12"/>
      <c r="WTC53" s="402"/>
      <c r="WTD53" s="16"/>
      <c r="WTE53" s="12"/>
      <c r="WTF53" s="12"/>
      <c r="WTG53" s="16"/>
      <c r="WTH53" s="14"/>
      <c r="WTJ53" s="15"/>
      <c r="WTK53" s="14"/>
      <c r="WTL53" s="14"/>
      <c r="WTM53" s="14"/>
      <c r="WTN53" s="14"/>
      <c r="WTO53" s="15"/>
      <c r="WTP53" s="17"/>
      <c r="WTQ53" s="12"/>
      <c r="WTR53" s="12"/>
      <c r="WTS53" s="402"/>
      <c r="WTT53" s="16"/>
      <c r="WTU53" s="12"/>
      <c r="WTV53" s="12"/>
      <c r="WTW53" s="16"/>
      <c r="WTX53" s="14"/>
      <c r="WTZ53" s="15"/>
      <c r="WUA53" s="14"/>
      <c r="WUB53" s="14"/>
      <c r="WUC53" s="14"/>
      <c r="WUD53" s="14"/>
      <c r="WUE53" s="15"/>
      <c r="WUF53" s="17"/>
      <c r="WUG53" s="12"/>
      <c r="WUH53" s="12"/>
      <c r="WUI53" s="402"/>
      <c r="WUJ53" s="16"/>
      <c r="WUK53" s="12"/>
      <c r="WUL53" s="12"/>
      <c r="WUM53" s="16"/>
      <c r="WUN53" s="14"/>
      <c r="WUP53" s="15"/>
      <c r="WUQ53" s="14"/>
      <c r="WUR53" s="14"/>
      <c r="WUS53" s="14"/>
      <c r="WUT53" s="14"/>
      <c r="WUU53" s="15"/>
      <c r="WUV53" s="17"/>
      <c r="WUW53" s="12"/>
      <c r="WUX53" s="12"/>
      <c r="WUY53" s="402"/>
      <c r="WUZ53" s="16"/>
      <c r="WVA53" s="12"/>
      <c r="WVB53" s="12"/>
      <c r="WVC53" s="16"/>
      <c r="WVD53" s="14"/>
      <c r="WVF53" s="15"/>
      <c r="WVG53" s="14"/>
      <c r="WVH53" s="14"/>
      <c r="WVI53" s="14"/>
      <c r="WVJ53" s="14"/>
      <c r="WVK53" s="15"/>
      <c r="WVL53" s="17"/>
      <c r="WVM53" s="12"/>
      <c r="WVN53" s="12"/>
      <c r="WVO53" s="402"/>
      <c r="WVP53" s="16"/>
      <c r="WVQ53" s="12"/>
      <c r="WVR53" s="12"/>
      <c r="WVS53" s="16"/>
      <c r="WVT53" s="14"/>
      <c r="WVV53" s="15"/>
      <c r="WVW53" s="14"/>
      <c r="WVX53" s="14"/>
      <c r="WVY53" s="14"/>
      <c r="WVZ53" s="14"/>
      <c r="WWA53" s="15"/>
      <c r="WWB53" s="17"/>
      <c r="WWC53" s="12"/>
      <c r="WWD53" s="12"/>
      <c r="WWE53" s="402"/>
      <c r="WWF53" s="16"/>
      <c r="WWG53" s="12"/>
      <c r="WWH53" s="12"/>
      <c r="WWI53" s="16"/>
      <c r="WWJ53" s="14"/>
      <c r="WWL53" s="15"/>
      <c r="WWM53" s="14"/>
      <c r="WWN53" s="14"/>
      <c r="WWO53" s="14"/>
      <c r="WWP53" s="14"/>
      <c r="WWQ53" s="15"/>
      <c r="WWR53" s="17"/>
      <c r="WWS53" s="12"/>
      <c r="WWT53" s="12"/>
      <c r="WWU53" s="402"/>
      <c r="WWV53" s="16"/>
      <c r="WWW53" s="12"/>
      <c r="WWX53" s="12"/>
      <c r="WWY53" s="16"/>
      <c r="WWZ53" s="14"/>
      <c r="WXB53" s="15"/>
      <c r="WXC53" s="14"/>
      <c r="WXD53" s="14"/>
      <c r="WXE53" s="14"/>
      <c r="WXF53" s="14"/>
      <c r="WXG53" s="15"/>
      <c r="WXH53" s="17"/>
      <c r="WXI53" s="12"/>
      <c r="WXJ53" s="12"/>
      <c r="WXK53" s="402"/>
      <c r="WXL53" s="16"/>
      <c r="WXM53" s="12"/>
      <c r="WXN53" s="12"/>
      <c r="WXO53" s="16"/>
      <c r="WXP53" s="14"/>
      <c r="WXR53" s="15"/>
      <c r="WXS53" s="14"/>
      <c r="WXT53" s="14"/>
      <c r="WXU53" s="14"/>
      <c r="WXV53" s="14"/>
      <c r="WXW53" s="15"/>
      <c r="WXX53" s="17"/>
      <c r="WXY53" s="12"/>
      <c r="WXZ53" s="12"/>
      <c r="WYA53" s="402"/>
      <c r="WYB53" s="16"/>
      <c r="WYC53" s="12"/>
      <c r="WYD53" s="12"/>
      <c r="WYE53" s="16"/>
      <c r="WYF53" s="14"/>
      <c r="WYH53" s="15"/>
      <c r="WYI53" s="14"/>
      <c r="WYJ53" s="14"/>
      <c r="WYK53" s="14"/>
      <c r="WYL53" s="14"/>
      <c r="WYM53" s="15"/>
      <c r="WYN53" s="17"/>
      <c r="WYO53" s="12"/>
      <c r="WYP53" s="12"/>
      <c r="WYQ53" s="402"/>
      <c r="WYR53" s="16"/>
      <c r="WYS53" s="12"/>
      <c r="WYT53" s="12"/>
      <c r="WYU53" s="16"/>
      <c r="WYV53" s="14"/>
      <c r="WYX53" s="15"/>
      <c r="WYY53" s="14"/>
      <c r="WYZ53" s="14"/>
      <c r="WZA53" s="14"/>
      <c r="WZB53" s="14"/>
      <c r="WZC53" s="15"/>
      <c r="WZD53" s="17"/>
      <c r="WZE53" s="12"/>
      <c r="WZF53" s="12"/>
      <c r="WZG53" s="402"/>
      <c r="WZH53" s="16"/>
      <c r="WZI53" s="12"/>
      <c r="WZJ53" s="12"/>
      <c r="WZK53" s="16"/>
      <c r="WZL53" s="14"/>
      <c r="WZN53" s="15"/>
      <c r="WZO53" s="14"/>
      <c r="WZP53" s="14"/>
      <c r="WZQ53" s="14"/>
      <c r="WZR53" s="14"/>
      <c r="WZS53" s="15"/>
      <c r="WZT53" s="17"/>
      <c r="WZU53" s="12"/>
      <c r="WZV53" s="12"/>
      <c r="WZW53" s="402"/>
      <c r="WZX53" s="16"/>
      <c r="WZY53" s="12"/>
      <c r="WZZ53" s="12"/>
      <c r="XAA53" s="16"/>
      <c r="XAB53" s="14"/>
      <c r="XAD53" s="15"/>
      <c r="XAE53" s="14"/>
      <c r="XAF53" s="14"/>
      <c r="XAG53" s="14"/>
      <c r="XAH53" s="14"/>
      <c r="XAI53" s="15"/>
      <c r="XAJ53" s="17"/>
      <c r="XAK53" s="12"/>
      <c r="XAL53" s="12"/>
      <c r="XAM53" s="402"/>
      <c r="XAN53" s="16"/>
      <c r="XAO53" s="12"/>
      <c r="XAP53" s="12"/>
      <c r="XAQ53" s="16"/>
      <c r="XAR53" s="14"/>
      <c r="XAT53" s="15"/>
      <c r="XAU53" s="14"/>
      <c r="XAV53" s="14"/>
      <c r="XAW53" s="14"/>
      <c r="XAX53" s="14"/>
      <c r="XAY53" s="15"/>
      <c r="XAZ53" s="17"/>
      <c r="XBA53" s="12"/>
      <c r="XBB53" s="12"/>
      <c r="XBC53" s="402"/>
      <c r="XBD53" s="16"/>
      <c r="XBE53" s="12"/>
      <c r="XBF53" s="12"/>
      <c r="XBG53" s="16"/>
      <c r="XBH53" s="14"/>
      <c r="XBJ53" s="15"/>
      <c r="XBK53" s="14"/>
      <c r="XBL53" s="14"/>
      <c r="XBM53" s="14"/>
      <c r="XBN53" s="14"/>
      <c r="XBO53" s="15"/>
      <c r="XBP53" s="17"/>
      <c r="XBQ53" s="12"/>
      <c r="XBR53" s="12"/>
      <c r="XBS53" s="402"/>
      <c r="XBT53" s="16"/>
      <c r="XBU53" s="12"/>
      <c r="XBV53" s="12"/>
      <c r="XBW53" s="16"/>
      <c r="XBX53" s="14"/>
      <c r="XBZ53" s="15"/>
      <c r="XCA53" s="14"/>
      <c r="XCB53" s="14"/>
      <c r="XCC53" s="14"/>
      <c r="XCD53" s="14"/>
      <c r="XCE53" s="15"/>
      <c r="XCF53" s="17"/>
      <c r="XCG53" s="12"/>
      <c r="XCH53" s="12"/>
      <c r="XCI53" s="402"/>
      <c r="XCJ53" s="16"/>
      <c r="XCK53" s="12"/>
      <c r="XCL53" s="12"/>
      <c r="XCM53" s="16"/>
      <c r="XCN53" s="14"/>
      <c r="XCP53" s="15"/>
      <c r="XCQ53" s="14"/>
      <c r="XCR53" s="14"/>
      <c r="XCS53" s="14"/>
      <c r="XCT53" s="14"/>
      <c r="XCU53" s="15"/>
      <c r="XCV53" s="17"/>
      <c r="XCW53" s="12"/>
      <c r="XCX53" s="12"/>
      <c r="XCY53" s="402"/>
      <c r="XCZ53" s="16"/>
      <c r="XDA53" s="12"/>
      <c r="XDB53" s="12"/>
      <c r="XDC53" s="16"/>
      <c r="XDD53" s="14"/>
      <c r="XDF53" s="15"/>
      <c r="XDG53" s="14"/>
      <c r="XDH53" s="14"/>
      <c r="XDI53" s="14"/>
      <c r="XDJ53" s="14"/>
      <c r="XDK53" s="15"/>
      <c r="XDL53" s="17"/>
      <c r="XDM53" s="12"/>
      <c r="XDN53" s="12"/>
      <c r="XDO53" s="402"/>
      <c r="XDP53" s="16"/>
      <c r="XDQ53" s="12"/>
      <c r="XDR53" s="12"/>
      <c r="XDS53" s="16"/>
      <c r="XDT53" s="14"/>
      <c r="XDV53" s="15"/>
      <c r="XDW53" s="14"/>
      <c r="XDX53" s="14"/>
      <c r="XDY53" s="14"/>
      <c r="XDZ53" s="14"/>
      <c r="XEA53" s="15"/>
      <c r="XEB53" s="17"/>
      <c r="XEC53" s="12"/>
      <c r="XED53" s="12"/>
      <c r="XEE53" s="402"/>
      <c r="XEF53" s="16"/>
      <c r="XEG53" s="12"/>
      <c r="XEH53" s="12"/>
      <c r="XEI53" s="16"/>
      <c r="XEJ53" s="14"/>
      <c r="XEL53" s="15"/>
      <c r="XEM53" s="14"/>
      <c r="XEN53" s="14"/>
      <c r="XEO53" s="14"/>
      <c r="XEP53" s="14"/>
      <c r="XEQ53" s="15"/>
      <c r="XER53" s="17"/>
      <c r="XES53" s="12"/>
      <c r="XET53" s="12"/>
      <c r="XEU53" s="402"/>
      <c r="XEV53" s="16"/>
      <c r="XEW53" s="12"/>
      <c r="XEX53" s="12"/>
      <c r="XEY53" s="16"/>
    </row>
    <row r="54" spans="1:16379" x14ac:dyDescent="0.25">
      <c r="A54" s="252"/>
      <c r="B54" s="424"/>
      <c r="C54" s="358"/>
      <c r="D54" s="252"/>
      <c r="E54" s="252"/>
      <c r="F54" s="252"/>
      <c r="G54" s="252"/>
      <c r="H54" s="358"/>
      <c r="I54" s="250"/>
      <c r="J54" s="250"/>
      <c r="K54" s="257"/>
      <c r="L54" s="431"/>
      <c r="M54" s="432"/>
      <c r="N54" s="7">
        <v>12804</v>
      </c>
      <c r="O54" s="7" t="s">
        <v>930</v>
      </c>
      <c r="P54" s="433"/>
      <c r="Q54" s="252"/>
      <c r="R54" s="434"/>
      <c r="S54" s="15"/>
      <c r="T54" s="17"/>
      <c r="U54" s="12"/>
      <c r="V54" s="12"/>
      <c r="W54" s="402"/>
      <c r="X54" s="16"/>
      <c r="Y54" s="12"/>
      <c r="Z54" s="12"/>
      <c r="AA54" s="16"/>
      <c r="AB54" s="14"/>
      <c r="AD54" s="15"/>
      <c r="AE54" s="14"/>
      <c r="AF54" s="14"/>
      <c r="AG54" s="14"/>
      <c r="AH54" s="14"/>
      <c r="AI54" s="15"/>
      <c r="AJ54" s="17"/>
      <c r="AK54" s="12"/>
      <c r="AL54" s="12"/>
      <c r="AM54" s="402"/>
      <c r="AN54" s="16"/>
      <c r="AO54" s="12"/>
      <c r="AP54" s="12"/>
      <c r="AQ54" s="16"/>
      <c r="AR54" s="14"/>
      <c r="AT54" s="15"/>
      <c r="AU54" s="14"/>
      <c r="AV54" s="14"/>
      <c r="AW54" s="14"/>
      <c r="AX54" s="14"/>
      <c r="AY54" s="15"/>
      <c r="AZ54" s="17"/>
      <c r="BA54" s="12"/>
      <c r="BB54" s="12"/>
      <c r="BC54" s="402"/>
      <c r="BD54" s="16"/>
      <c r="BE54" s="12"/>
      <c r="BF54" s="12"/>
      <c r="BG54" s="16"/>
      <c r="BH54" s="14"/>
      <c r="BJ54" s="15"/>
      <c r="BK54" s="14"/>
      <c r="BL54" s="14"/>
      <c r="BM54" s="14"/>
      <c r="BN54" s="14"/>
      <c r="BO54" s="15"/>
      <c r="BP54" s="17"/>
      <c r="BQ54" s="12"/>
      <c r="BR54" s="12"/>
      <c r="BS54" s="402"/>
      <c r="BT54" s="16"/>
      <c r="BU54" s="12"/>
      <c r="BV54" s="12"/>
      <c r="BW54" s="16"/>
      <c r="BX54" s="14"/>
      <c r="BZ54" s="15"/>
      <c r="CA54" s="14"/>
      <c r="CB54" s="14"/>
      <c r="CC54" s="14"/>
      <c r="CD54" s="14"/>
      <c r="CE54" s="15"/>
      <c r="CF54" s="17"/>
      <c r="CG54" s="12"/>
      <c r="CH54" s="12"/>
      <c r="CI54" s="402"/>
      <c r="CJ54" s="16"/>
      <c r="CK54" s="12"/>
      <c r="CL54" s="12"/>
      <c r="CM54" s="16"/>
      <c r="CN54" s="14"/>
      <c r="CP54" s="15"/>
      <c r="CQ54" s="14"/>
      <c r="CR54" s="14"/>
      <c r="CS54" s="14"/>
      <c r="CT54" s="14"/>
      <c r="CU54" s="15"/>
      <c r="CV54" s="17"/>
      <c r="CW54" s="12"/>
      <c r="CX54" s="12"/>
      <c r="CY54" s="402"/>
      <c r="CZ54" s="16"/>
      <c r="DA54" s="12"/>
      <c r="DB54" s="12"/>
      <c r="DC54" s="16"/>
      <c r="DD54" s="14"/>
      <c r="DF54" s="15"/>
      <c r="DG54" s="14"/>
      <c r="DH54" s="14"/>
      <c r="DI54" s="14"/>
      <c r="DJ54" s="14"/>
      <c r="DK54" s="15"/>
      <c r="DL54" s="17"/>
      <c r="DM54" s="12"/>
      <c r="DN54" s="12"/>
      <c r="DO54" s="402"/>
      <c r="DP54" s="16"/>
      <c r="DQ54" s="12"/>
      <c r="DR54" s="12"/>
      <c r="DS54" s="16"/>
      <c r="DT54" s="14"/>
      <c r="DV54" s="15"/>
      <c r="DW54" s="14"/>
      <c r="DX54" s="14"/>
      <c r="DY54" s="14"/>
      <c r="DZ54" s="14"/>
      <c r="EA54" s="15"/>
      <c r="EB54" s="17"/>
      <c r="EC54" s="12"/>
      <c r="ED54" s="12"/>
      <c r="EE54" s="402"/>
      <c r="EF54" s="16"/>
      <c r="EG54" s="12"/>
      <c r="EH54" s="12"/>
      <c r="EI54" s="16"/>
      <c r="EJ54" s="14"/>
      <c r="EL54" s="15"/>
      <c r="EM54" s="14"/>
      <c r="EN54" s="14"/>
      <c r="EO54" s="14"/>
      <c r="EP54" s="14"/>
      <c r="EQ54" s="15"/>
      <c r="ER54" s="17"/>
      <c r="ES54" s="12"/>
      <c r="ET54" s="12"/>
      <c r="EU54" s="402"/>
      <c r="EV54" s="16"/>
      <c r="EW54" s="12"/>
      <c r="EX54" s="12"/>
      <c r="EY54" s="16"/>
      <c r="EZ54" s="14"/>
      <c r="FB54" s="15"/>
      <c r="FC54" s="14"/>
      <c r="FD54" s="14"/>
      <c r="FE54" s="14"/>
      <c r="FF54" s="14"/>
      <c r="FG54" s="15"/>
      <c r="FH54" s="17"/>
      <c r="FI54" s="12"/>
      <c r="FJ54" s="12"/>
      <c r="FK54" s="402"/>
      <c r="FL54" s="16"/>
      <c r="FM54" s="12"/>
      <c r="FN54" s="12"/>
      <c r="FO54" s="16"/>
      <c r="FP54" s="14"/>
      <c r="FR54" s="15"/>
      <c r="FS54" s="14"/>
      <c r="FT54" s="14"/>
      <c r="FU54" s="14"/>
      <c r="FV54" s="14"/>
      <c r="FW54" s="15"/>
      <c r="FX54" s="17"/>
      <c r="FY54" s="12"/>
      <c r="FZ54" s="12"/>
      <c r="GA54" s="402"/>
      <c r="GB54" s="16"/>
      <c r="GC54" s="12"/>
      <c r="GD54" s="12"/>
      <c r="GE54" s="16"/>
      <c r="GF54" s="14"/>
      <c r="GH54" s="15"/>
      <c r="GI54" s="14"/>
      <c r="GJ54" s="14"/>
      <c r="GK54" s="14"/>
      <c r="GL54" s="14"/>
      <c r="GM54" s="15"/>
      <c r="GN54" s="17"/>
      <c r="GO54" s="12"/>
      <c r="GP54" s="12"/>
      <c r="GQ54" s="402"/>
      <c r="GR54" s="16"/>
      <c r="GS54" s="12"/>
      <c r="GT54" s="12"/>
      <c r="GU54" s="16"/>
      <c r="GV54" s="14"/>
      <c r="GX54" s="15"/>
      <c r="GY54" s="14"/>
      <c r="GZ54" s="14"/>
      <c r="HA54" s="14"/>
      <c r="HB54" s="14"/>
      <c r="HC54" s="15"/>
      <c r="HD54" s="17"/>
      <c r="HE54" s="12"/>
      <c r="HF54" s="12"/>
      <c r="HG54" s="402"/>
      <c r="HH54" s="16"/>
      <c r="HI54" s="12"/>
      <c r="HJ54" s="12"/>
      <c r="HK54" s="16"/>
      <c r="HL54" s="14"/>
      <c r="HN54" s="15"/>
      <c r="HO54" s="14"/>
      <c r="HP54" s="14"/>
      <c r="HQ54" s="14"/>
      <c r="HR54" s="14"/>
      <c r="HS54" s="15"/>
      <c r="HT54" s="17"/>
      <c r="HU54" s="12"/>
      <c r="HV54" s="12"/>
      <c r="HW54" s="402"/>
      <c r="HX54" s="16"/>
      <c r="HY54" s="12"/>
      <c r="HZ54" s="12"/>
      <c r="IA54" s="16"/>
      <c r="IB54" s="14"/>
      <c r="ID54" s="15"/>
      <c r="IE54" s="14"/>
      <c r="IF54" s="14"/>
      <c r="IG54" s="14"/>
      <c r="IH54" s="14"/>
      <c r="II54" s="15"/>
      <c r="IJ54" s="17"/>
      <c r="IK54" s="12"/>
      <c r="IL54" s="12"/>
      <c r="IM54" s="402"/>
      <c r="IN54" s="16"/>
      <c r="IO54" s="12"/>
      <c r="IP54" s="12"/>
      <c r="IQ54" s="16"/>
      <c r="IR54" s="14"/>
      <c r="IT54" s="15"/>
      <c r="IU54" s="14"/>
      <c r="IV54" s="14"/>
      <c r="IW54" s="14"/>
      <c r="IX54" s="14"/>
      <c r="IY54" s="15"/>
      <c r="IZ54" s="17"/>
      <c r="JA54" s="12"/>
      <c r="JB54" s="12"/>
      <c r="JC54" s="402"/>
      <c r="JD54" s="16"/>
      <c r="JE54" s="12"/>
      <c r="JF54" s="12"/>
      <c r="JG54" s="16"/>
      <c r="JH54" s="14"/>
      <c r="JJ54" s="15"/>
      <c r="JK54" s="14"/>
      <c r="JL54" s="14"/>
      <c r="JM54" s="14"/>
      <c r="JN54" s="14"/>
      <c r="JO54" s="15"/>
      <c r="JP54" s="17"/>
      <c r="JQ54" s="12"/>
      <c r="JR54" s="12"/>
      <c r="JS54" s="402"/>
      <c r="JT54" s="16"/>
      <c r="JU54" s="12"/>
      <c r="JV54" s="12"/>
      <c r="JW54" s="16"/>
      <c r="JX54" s="14"/>
      <c r="JZ54" s="15"/>
      <c r="KA54" s="14"/>
      <c r="KB54" s="14"/>
      <c r="KC54" s="14"/>
      <c r="KD54" s="14"/>
      <c r="KE54" s="15"/>
      <c r="KF54" s="17"/>
      <c r="KG54" s="12"/>
      <c r="KH54" s="12"/>
      <c r="KI54" s="402"/>
      <c r="KJ54" s="16"/>
      <c r="KK54" s="12"/>
      <c r="KL54" s="12"/>
      <c r="KM54" s="16"/>
      <c r="KN54" s="14"/>
      <c r="KP54" s="15"/>
      <c r="KQ54" s="14"/>
      <c r="KR54" s="14"/>
      <c r="KS54" s="14"/>
      <c r="KT54" s="14"/>
      <c r="KU54" s="15"/>
      <c r="KV54" s="17"/>
      <c r="KW54" s="12"/>
      <c r="KX54" s="12"/>
      <c r="KY54" s="402"/>
      <c r="KZ54" s="16"/>
      <c r="LA54" s="12"/>
      <c r="LB54" s="12"/>
      <c r="LC54" s="16"/>
      <c r="LD54" s="14"/>
      <c r="LF54" s="15"/>
      <c r="LG54" s="14"/>
      <c r="LH54" s="14"/>
      <c r="LI54" s="14"/>
      <c r="LJ54" s="14"/>
      <c r="LK54" s="15"/>
      <c r="LL54" s="17"/>
      <c r="LM54" s="12"/>
      <c r="LN54" s="12"/>
      <c r="LO54" s="402"/>
      <c r="LP54" s="16"/>
      <c r="LQ54" s="12"/>
      <c r="LR54" s="12"/>
      <c r="LS54" s="16"/>
      <c r="LT54" s="14"/>
      <c r="LV54" s="15"/>
      <c r="LW54" s="14"/>
      <c r="LX54" s="14"/>
      <c r="LY54" s="14"/>
      <c r="LZ54" s="14"/>
      <c r="MA54" s="15"/>
      <c r="MB54" s="17"/>
      <c r="MC54" s="12"/>
      <c r="MD54" s="12"/>
      <c r="ME54" s="402"/>
      <c r="MF54" s="16"/>
      <c r="MG54" s="12"/>
      <c r="MH54" s="12"/>
      <c r="MI54" s="16"/>
      <c r="MJ54" s="14"/>
      <c r="ML54" s="15"/>
      <c r="MM54" s="14"/>
      <c r="MN54" s="14"/>
      <c r="MO54" s="14"/>
      <c r="MP54" s="14"/>
      <c r="MQ54" s="15"/>
      <c r="MR54" s="17"/>
      <c r="MS54" s="12"/>
      <c r="MT54" s="12"/>
      <c r="MU54" s="402"/>
      <c r="MV54" s="16"/>
      <c r="MW54" s="12"/>
      <c r="MX54" s="12"/>
      <c r="MY54" s="16"/>
      <c r="MZ54" s="14"/>
      <c r="NB54" s="15"/>
      <c r="NC54" s="14"/>
      <c r="ND54" s="14"/>
      <c r="NE54" s="14"/>
      <c r="NF54" s="14"/>
      <c r="NG54" s="15"/>
      <c r="NH54" s="17"/>
      <c r="NI54" s="12"/>
      <c r="NJ54" s="12"/>
      <c r="NK54" s="402"/>
      <c r="NL54" s="16"/>
      <c r="NM54" s="12"/>
      <c r="NN54" s="12"/>
      <c r="NO54" s="16"/>
      <c r="NP54" s="14"/>
      <c r="NR54" s="15"/>
      <c r="NS54" s="14"/>
      <c r="NT54" s="14"/>
      <c r="NU54" s="14"/>
      <c r="NV54" s="14"/>
      <c r="NW54" s="15"/>
      <c r="NX54" s="17"/>
      <c r="NY54" s="12"/>
      <c r="NZ54" s="12"/>
      <c r="OA54" s="402"/>
      <c r="OB54" s="16"/>
      <c r="OC54" s="12"/>
      <c r="OD54" s="12"/>
      <c r="OE54" s="16"/>
      <c r="OF54" s="14"/>
      <c r="OH54" s="15"/>
      <c r="OI54" s="14"/>
      <c r="OJ54" s="14"/>
      <c r="OK54" s="14"/>
      <c r="OL54" s="14"/>
      <c r="OM54" s="15"/>
      <c r="ON54" s="17"/>
      <c r="OO54" s="12"/>
      <c r="OP54" s="12"/>
      <c r="OQ54" s="402"/>
      <c r="OR54" s="16"/>
      <c r="OS54" s="12"/>
      <c r="OT54" s="12"/>
      <c r="OU54" s="16"/>
      <c r="OV54" s="14"/>
      <c r="OX54" s="15"/>
      <c r="OY54" s="14"/>
      <c r="OZ54" s="14"/>
      <c r="PA54" s="14"/>
      <c r="PB54" s="14"/>
      <c r="PC54" s="15"/>
      <c r="PD54" s="17"/>
      <c r="PE54" s="12"/>
      <c r="PF54" s="12"/>
      <c r="PG54" s="402"/>
      <c r="PH54" s="16"/>
      <c r="PI54" s="12"/>
      <c r="PJ54" s="12"/>
      <c r="PK54" s="16"/>
      <c r="PL54" s="14"/>
      <c r="PN54" s="15"/>
      <c r="PO54" s="14"/>
      <c r="PP54" s="14"/>
      <c r="PQ54" s="14"/>
      <c r="PR54" s="14"/>
      <c r="PS54" s="15"/>
      <c r="PT54" s="17"/>
      <c r="PU54" s="12"/>
      <c r="PV54" s="12"/>
      <c r="PW54" s="402"/>
      <c r="PX54" s="16"/>
      <c r="PY54" s="12"/>
      <c r="PZ54" s="12"/>
      <c r="QA54" s="16"/>
      <c r="QB54" s="14"/>
      <c r="QD54" s="15"/>
      <c r="QE54" s="14"/>
      <c r="QF54" s="14"/>
      <c r="QG54" s="14"/>
      <c r="QH54" s="14"/>
      <c r="QI54" s="15"/>
      <c r="QJ54" s="17"/>
      <c r="QK54" s="12"/>
      <c r="QL54" s="12"/>
      <c r="QM54" s="402"/>
      <c r="QN54" s="16"/>
      <c r="QO54" s="12"/>
      <c r="QP54" s="12"/>
      <c r="QQ54" s="16"/>
      <c r="QR54" s="14"/>
      <c r="QT54" s="15"/>
      <c r="QU54" s="14"/>
      <c r="QV54" s="14"/>
      <c r="QW54" s="14"/>
      <c r="QX54" s="14"/>
      <c r="QY54" s="15"/>
      <c r="QZ54" s="17"/>
      <c r="RA54" s="12"/>
      <c r="RB54" s="12"/>
      <c r="RC54" s="402"/>
      <c r="RD54" s="16"/>
      <c r="RE54" s="12"/>
      <c r="RF54" s="12"/>
      <c r="RG54" s="16"/>
      <c r="RH54" s="14"/>
      <c r="RJ54" s="15"/>
      <c r="RK54" s="14"/>
      <c r="RL54" s="14"/>
      <c r="RM54" s="14"/>
      <c r="RN54" s="14"/>
      <c r="RO54" s="15"/>
      <c r="RP54" s="17"/>
      <c r="RQ54" s="12"/>
      <c r="RR54" s="12"/>
      <c r="RS54" s="402"/>
      <c r="RT54" s="16"/>
      <c r="RU54" s="12"/>
      <c r="RV54" s="12"/>
      <c r="RW54" s="16"/>
      <c r="RX54" s="14"/>
      <c r="RZ54" s="15"/>
      <c r="SA54" s="14"/>
      <c r="SB54" s="14"/>
      <c r="SC54" s="14"/>
      <c r="SD54" s="14"/>
      <c r="SE54" s="15"/>
      <c r="SF54" s="17"/>
      <c r="SG54" s="12"/>
      <c r="SH54" s="12"/>
      <c r="SI54" s="402"/>
      <c r="SJ54" s="16"/>
      <c r="SK54" s="12"/>
      <c r="SL54" s="12"/>
      <c r="SM54" s="16"/>
      <c r="SN54" s="14"/>
      <c r="SP54" s="15"/>
      <c r="SQ54" s="14"/>
      <c r="SR54" s="14"/>
      <c r="SS54" s="14"/>
      <c r="ST54" s="14"/>
      <c r="SU54" s="15"/>
      <c r="SV54" s="17"/>
      <c r="SW54" s="12"/>
      <c r="SX54" s="12"/>
      <c r="SY54" s="402"/>
      <c r="SZ54" s="16"/>
      <c r="TA54" s="12"/>
      <c r="TB54" s="12"/>
      <c r="TC54" s="16"/>
      <c r="TD54" s="14"/>
      <c r="TF54" s="15"/>
      <c r="TG54" s="14"/>
      <c r="TH54" s="14"/>
      <c r="TI54" s="14"/>
      <c r="TJ54" s="14"/>
      <c r="TK54" s="15"/>
      <c r="TL54" s="17"/>
      <c r="TM54" s="12"/>
      <c r="TN54" s="12"/>
      <c r="TO54" s="402"/>
      <c r="TP54" s="16"/>
      <c r="TQ54" s="12"/>
      <c r="TR54" s="12"/>
      <c r="TS54" s="16"/>
      <c r="TT54" s="14"/>
      <c r="TV54" s="15"/>
      <c r="TW54" s="14"/>
      <c r="TX54" s="14"/>
      <c r="TY54" s="14"/>
      <c r="TZ54" s="14"/>
      <c r="UA54" s="15"/>
      <c r="UB54" s="17"/>
      <c r="UC54" s="12"/>
      <c r="UD54" s="12"/>
      <c r="UE54" s="402"/>
      <c r="UF54" s="16"/>
      <c r="UG54" s="12"/>
      <c r="UH54" s="12"/>
      <c r="UI54" s="16"/>
      <c r="UJ54" s="14"/>
      <c r="UL54" s="15"/>
      <c r="UM54" s="14"/>
      <c r="UN54" s="14"/>
      <c r="UO54" s="14"/>
      <c r="UP54" s="14"/>
      <c r="UQ54" s="15"/>
      <c r="UR54" s="17"/>
      <c r="US54" s="12"/>
      <c r="UT54" s="12"/>
      <c r="UU54" s="402"/>
      <c r="UV54" s="16"/>
      <c r="UW54" s="12"/>
      <c r="UX54" s="12"/>
      <c r="UY54" s="16"/>
      <c r="UZ54" s="14"/>
      <c r="VB54" s="15"/>
      <c r="VC54" s="14"/>
      <c r="VD54" s="14"/>
      <c r="VE54" s="14"/>
      <c r="VF54" s="14"/>
      <c r="VG54" s="15"/>
      <c r="VH54" s="17"/>
      <c r="VI54" s="12"/>
      <c r="VJ54" s="12"/>
      <c r="VK54" s="402"/>
      <c r="VL54" s="16"/>
      <c r="VM54" s="12"/>
      <c r="VN54" s="12"/>
      <c r="VO54" s="16"/>
      <c r="VP54" s="14"/>
      <c r="VR54" s="15"/>
      <c r="VS54" s="14"/>
      <c r="VT54" s="14"/>
      <c r="VU54" s="14"/>
      <c r="VV54" s="14"/>
      <c r="VW54" s="15"/>
      <c r="VX54" s="17"/>
      <c r="VY54" s="12"/>
      <c r="VZ54" s="12"/>
      <c r="WA54" s="402"/>
      <c r="WB54" s="16"/>
      <c r="WC54" s="12"/>
      <c r="WD54" s="12"/>
      <c r="WE54" s="16"/>
      <c r="WF54" s="14"/>
      <c r="WH54" s="15"/>
      <c r="WI54" s="14"/>
      <c r="WJ54" s="14"/>
      <c r="WK54" s="14"/>
      <c r="WL54" s="14"/>
      <c r="WM54" s="15"/>
      <c r="WN54" s="17"/>
      <c r="WO54" s="12"/>
      <c r="WP54" s="12"/>
      <c r="WQ54" s="402"/>
      <c r="WR54" s="16"/>
      <c r="WS54" s="12"/>
      <c r="WT54" s="12"/>
      <c r="WU54" s="16"/>
      <c r="WV54" s="14"/>
      <c r="WX54" s="15"/>
      <c r="WY54" s="14"/>
      <c r="WZ54" s="14"/>
      <c r="XA54" s="14"/>
      <c r="XB54" s="14"/>
      <c r="XC54" s="15"/>
      <c r="XD54" s="17"/>
      <c r="XE54" s="12"/>
      <c r="XF54" s="12"/>
      <c r="XG54" s="402"/>
      <c r="XH54" s="16"/>
      <c r="XI54" s="12"/>
      <c r="XJ54" s="12"/>
      <c r="XK54" s="16"/>
      <c r="XL54" s="14"/>
      <c r="XN54" s="15"/>
      <c r="XO54" s="14"/>
      <c r="XP54" s="14"/>
      <c r="XQ54" s="14"/>
      <c r="XR54" s="14"/>
      <c r="XS54" s="15"/>
      <c r="XT54" s="17"/>
      <c r="XU54" s="12"/>
      <c r="XV54" s="12"/>
      <c r="XW54" s="402"/>
      <c r="XX54" s="16"/>
      <c r="XY54" s="12"/>
      <c r="XZ54" s="12"/>
      <c r="YA54" s="16"/>
      <c r="YB54" s="14"/>
      <c r="YD54" s="15"/>
      <c r="YE54" s="14"/>
      <c r="YF54" s="14"/>
      <c r="YG54" s="14"/>
      <c r="YH54" s="14"/>
      <c r="YI54" s="15"/>
      <c r="YJ54" s="17"/>
      <c r="YK54" s="12"/>
      <c r="YL54" s="12"/>
      <c r="YM54" s="402"/>
      <c r="YN54" s="16"/>
      <c r="YO54" s="12"/>
      <c r="YP54" s="12"/>
      <c r="YQ54" s="16"/>
      <c r="YR54" s="14"/>
      <c r="YT54" s="15"/>
      <c r="YU54" s="14"/>
      <c r="YV54" s="14"/>
      <c r="YW54" s="14"/>
      <c r="YX54" s="14"/>
      <c r="YY54" s="15"/>
      <c r="YZ54" s="17"/>
      <c r="ZA54" s="12"/>
      <c r="ZB54" s="12"/>
      <c r="ZC54" s="402"/>
      <c r="ZD54" s="16"/>
      <c r="ZE54" s="12"/>
      <c r="ZF54" s="12"/>
      <c r="ZG54" s="16"/>
      <c r="ZH54" s="14"/>
      <c r="ZJ54" s="15"/>
      <c r="ZK54" s="14"/>
      <c r="ZL54" s="14"/>
      <c r="ZM54" s="14"/>
      <c r="ZN54" s="14"/>
      <c r="ZO54" s="15"/>
      <c r="ZP54" s="17"/>
      <c r="ZQ54" s="12"/>
      <c r="ZR54" s="12"/>
      <c r="ZS54" s="402"/>
      <c r="ZT54" s="16"/>
      <c r="ZU54" s="12"/>
      <c r="ZV54" s="12"/>
      <c r="ZW54" s="16"/>
      <c r="ZX54" s="14"/>
      <c r="ZZ54" s="15"/>
      <c r="AAA54" s="14"/>
      <c r="AAB54" s="14"/>
      <c r="AAC54" s="14"/>
      <c r="AAD54" s="14"/>
      <c r="AAE54" s="15"/>
      <c r="AAF54" s="17"/>
      <c r="AAG54" s="12"/>
      <c r="AAH54" s="12"/>
      <c r="AAI54" s="402"/>
      <c r="AAJ54" s="16"/>
      <c r="AAK54" s="12"/>
      <c r="AAL54" s="12"/>
      <c r="AAM54" s="16"/>
      <c r="AAN54" s="14"/>
      <c r="AAP54" s="15"/>
      <c r="AAQ54" s="14"/>
      <c r="AAR54" s="14"/>
      <c r="AAS54" s="14"/>
      <c r="AAT54" s="14"/>
      <c r="AAU54" s="15"/>
      <c r="AAV54" s="17"/>
      <c r="AAW54" s="12"/>
      <c r="AAX54" s="12"/>
      <c r="AAY54" s="402"/>
      <c r="AAZ54" s="16"/>
      <c r="ABA54" s="12"/>
      <c r="ABB54" s="12"/>
      <c r="ABC54" s="16"/>
      <c r="ABD54" s="14"/>
      <c r="ABF54" s="15"/>
      <c r="ABG54" s="14"/>
      <c r="ABH54" s="14"/>
      <c r="ABI54" s="14"/>
      <c r="ABJ54" s="14"/>
      <c r="ABK54" s="15"/>
      <c r="ABL54" s="17"/>
      <c r="ABM54" s="12"/>
      <c r="ABN54" s="12"/>
      <c r="ABO54" s="402"/>
      <c r="ABP54" s="16"/>
      <c r="ABQ54" s="12"/>
      <c r="ABR54" s="12"/>
      <c r="ABS54" s="16"/>
      <c r="ABT54" s="14"/>
      <c r="ABV54" s="15"/>
      <c r="ABW54" s="14"/>
      <c r="ABX54" s="14"/>
      <c r="ABY54" s="14"/>
      <c r="ABZ54" s="14"/>
      <c r="ACA54" s="15"/>
      <c r="ACB54" s="17"/>
      <c r="ACC54" s="12"/>
      <c r="ACD54" s="12"/>
      <c r="ACE54" s="402"/>
      <c r="ACF54" s="16"/>
      <c r="ACG54" s="12"/>
      <c r="ACH54" s="12"/>
      <c r="ACI54" s="16"/>
      <c r="ACJ54" s="14"/>
      <c r="ACL54" s="15"/>
      <c r="ACM54" s="14"/>
      <c r="ACN54" s="14"/>
      <c r="ACO54" s="14"/>
      <c r="ACP54" s="14"/>
      <c r="ACQ54" s="15"/>
      <c r="ACR54" s="17"/>
      <c r="ACS54" s="12"/>
      <c r="ACT54" s="12"/>
      <c r="ACU54" s="402"/>
      <c r="ACV54" s="16"/>
      <c r="ACW54" s="12"/>
      <c r="ACX54" s="12"/>
      <c r="ACY54" s="16"/>
      <c r="ACZ54" s="14"/>
      <c r="ADB54" s="15"/>
      <c r="ADC54" s="14"/>
      <c r="ADD54" s="14"/>
      <c r="ADE54" s="14"/>
      <c r="ADF54" s="14"/>
      <c r="ADG54" s="15"/>
      <c r="ADH54" s="17"/>
      <c r="ADI54" s="12"/>
      <c r="ADJ54" s="12"/>
      <c r="ADK54" s="402"/>
      <c r="ADL54" s="16"/>
      <c r="ADM54" s="12"/>
      <c r="ADN54" s="12"/>
      <c r="ADO54" s="16"/>
      <c r="ADP54" s="14"/>
      <c r="ADR54" s="15"/>
      <c r="ADS54" s="14"/>
      <c r="ADT54" s="14"/>
      <c r="ADU54" s="14"/>
      <c r="ADV54" s="14"/>
      <c r="ADW54" s="15"/>
      <c r="ADX54" s="17"/>
      <c r="ADY54" s="12"/>
      <c r="ADZ54" s="12"/>
      <c r="AEA54" s="402"/>
      <c r="AEB54" s="16"/>
      <c r="AEC54" s="12"/>
      <c r="AED54" s="12"/>
      <c r="AEE54" s="16"/>
      <c r="AEF54" s="14"/>
      <c r="AEH54" s="15"/>
      <c r="AEI54" s="14"/>
      <c r="AEJ54" s="14"/>
      <c r="AEK54" s="14"/>
      <c r="AEL54" s="14"/>
      <c r="AEM54" s="15"/>
      <c r="AEN54" s="17"/>
      <c r="AEO54" s="12"/>
      <c r="AEP54" s="12"/>
      <c r="AEQ54" s="402"/>
      <c r="AER54" s="16"/>
      <c r="AES54" s="12"/>
      <c r="AET54" s="12"/>
      <c r="AEU54" s="16"/>
      <c r="AEV54" s="14"/>
      <c r="AEX54" s="15"/>
      <c r="AEY54" s="14"/>
      <c r="AEZ54" s="14"/>
      <c r="AFA54" s="14"/>
      <c r="AFB54" s="14"/>
      <c r="AFC54" s="15"/>
      <c r="AFD54" s="17"/>
      <c r="AFE54" s="12"/>
      <c r="AFF54" s="12"/>
      <c r="AFG54" s="402"/>
      <c r="AFH54" s="16"/>
      <c r="AFI54" s="12"/>
      <c r="AFJ54" s="12"/>
      <c r="AFK54" s="16"/>
      <c r="AFL54" s="14"/>
      <c r="AFN54" s="15"/>
      <c r="AFO54" s="14"/>
      <c r="AFP54" s="14"/>
      <c r="AFQ54" s="14"/>
      <c r="AFR54" s="14"/>
      <c r="AFS54" s="15"/>
      <c r="AFT54" s="17"/>
      <c r="AFU54" s="12"/>
      <c r="AFV54" s="12"/>
      <c r="AFW54" s="402"/>
      <c r="AFX54" s="16"/>
      <c r="AFY54" s="12"/>
      <c r="AFZ54" s="12"/>
      <c r="AGA54" s="16"/>
      <c r="AGB54" s="14"/>
      <c r="AGD54" s="15"/>
      <c r="AGE54" s="14"/>
      <c r="AGF54" s="14"/>
      <c r="AGG54" s="14"/>
      <c r="AGH54" s="14"/>
      <c r="AGI54" s="15"/>
      <c r="AGJ54" s="17"/>
      <c r="AGK54" s="12"/>
      <c r="AGL54" s="12"/>
      <c r="AGM54" s="402"/>
      <c r="AGN54" s="16"/>
      <c r="AGO54" s="12"/>
      <c r="AGP54" s="12"/>
      <c r="AGQ54" s="16"/>
      <c r="AGR54" s="14"/>
      <c r="AGT54" s="15"/>
      <c r="AGU54" s="14"/>
      <c r="AGV54" s="14"/>
      <c r="AGW54" s="14"/>
      <c r="AGX54" s="14"/>
      <c r="AGY54" s="15"/>
      <c r="AGZ54" s="17"/>
      <c r="AHA54" s="12"/>
      <c r="AHB54" s="12"/>
      <c r="AHC54" s="402"/>
      <c r="AHD54" s="16"/>
      <c r="AHE54" s="12"/>
      <c r="AHF54" s="12"/>
      <c r="AHG54" s="16"/>
      <c r="AHH54" s="14"/>
      <c r="AHJ54" s="15"/>
      <c r="AHK54" s="14"/>
      <c r="AHL54" s="14"/>
      <c r="AHM54" s="14"/>
      <c r="AHN54" s="14"/>
      <c r="AHO54" s="15"/>
      <c r="AHP54" s="17"/>
      <c r="AHQ54" s="12"/>
      <c r="AHR54" s="12"/>
      <c r="AHS54" s="402"/>
      <c r="AHT54" s="16"/>
      <c r="AHU54" s="12"/>
      <c r="AHV54" s="12"/>
      <c r="AHW54" s="16"/>
      <c r="AHX54" s="14"/>
      <c r="AHZ54" s="15"/>
      <c r="AIA54" s="14"/>
      <c r="AIB54" s="14"/>
      <c r="AIC54" s="14"/>
      <c r="AID54" s="14"/>
      <c r="AIE54" s="15"/>
      <c r="AIF54" s="17"/>
      <c r="AIG54" s="12"/>
      <c r="AIH54" s="12"/>
      <c r="AII54" s="402"/>
      <c r="AIJ54" s="16"/>
      <c r="AIK54" s="12"/>
      <c r="AIL54" s="12"/>
      <c r="AIM54" s="16"/>
      <c r="AIN54" s="14"/>
      <c r="AIP54" s="15"/>
      <c r="AIQ54" s="14"/>
      <c r="AIR54" s="14"/>
      <c r="AIS54" s="14"/>
      <c r="AIT54" s="14"/>
      <c r="AIU54" s="15"/>
      <c r="AIV54" s="17"/>
      <c r="AIW54" s="12"/>
      <c r="AIX54" s="12"/>
      <c r="AIY54" s="402"/>
      <c r="AIZ54" s="16"/>
      <c r="AJA54" s="12"/>
      <c r="AJB54" s="12"/>
      <c r="AJC54" s="16"/>
      <c r="AJD54" s="14"/>
      <c r="AJF54" s="15"/>
      <c r="AJG54" s="14"/>
      <c r="AJH54" s="14"/>
      <c r="AJI54" s="14"/>
      <c r="AJJ54" s="14"/>
      <c r="AJK54" s="15"/>
      <c r="AJL54" s="17"/>
      <c r="AJM54" s="12"/>
      <c r="AJN54" s="12"/>
      <c r="AJO54" s="402"/>
      <c r="AJP54" s="16"/>
      <c r="AJQ54" s="12"/>
      <c r="AJR54" s="12"/>
      <c r="AJS54" s="16"/>
      <c r="AJT54" s="14"/>
      <c r="AJV54" s="15"/>
      <c r="AJW54" s="14"/>
      <c r="AJX54" s="14"/>
      <c r="AJY54" s="14"/>
      <c r="AJZ54" s="14"/>
      <c r="AKA54" s="15"/>
      <c r="AKB54" s="17"/>
      <c r="AKC54" s="12"/>
      <c r="AKD54" s="12"/>
      <c r="AKE54" s="402"/>
      <c r="AKF54" s="16"/>
      <c r="AKG54" s="12"/>
      <c r="AKH54" s="12"/>
      <c r="AKI54" s="16"/>
      <c r="AKJ54" s="14"/>
      <c r="AKL54" s="15"/>
      <c r="AKM54" s="14"/>
      <c r="AKN54" s="14"/>
      <c r="AKO54" s="14"/>
      <c r="AKP54" s="14"/>
      <c r="AKQ54" s="15"/>
      <c r="AKR54" s="17"/>
      <c r="AKS54" s="12"/>
      <c r="AKT54" s="12"/>
      <c r="AKU54" s="402"/>
      <c r="AKV54" s="16"/>
      <c r="AKW54" s="12"/>
      <c r="AKX54" s="12"/>
      <c r="AKY54" s="16"/>
      <c r="AKZ54" s="14"/>
      <c r="ALB54" s="15"/>
      <c r="ALC54" s="14"/>
      <c r="ALD54" s="14"/>
      <c r="ALE54" s="14"/>
      <c r="ALF54" s="14"/>
      <c r="ALG54" s="15"/>
      <c r="ALH54" s="17"/>
      <c r="ALI54" s="12"/>
      <c r="ALJ54" s="12"/>
      <c r="ALK54" s="402"/>
      <c r="ALL54" s="16"/>
      <c r="ALM54" s="12"/>
      <c r="ALN54" s="12"/>
      <c r="ALO54" s="16"/>
      <c r="ALP54" s="14"/>
      <c r="ALR54" s="15"/>
      <c r="ALS54" s="14"/>
      <c r="ALT54" s="14"/>
      <c r="ALU54" s="14"/>
      <c r="ALV54" s="14"/>
      <c r="ALW54" s="15"/>
      <c r="ALX54" s="17"/>
      <c r="ALY54" s="12"/>
      <c r="ALZ54" s="12"/>
      <c r="AMA54" s="402"/>
      <c r="AMB54" s="16"/>
      <c r="AMC54" s="12"/>
      <c r="AMD54" s="12"/>
      <c r="AME54" s="16"/>
      <c r="AMF54" s="14"/>
      <c r="AMH54" s="15"/>
      <c r="AMI54" s="14"/>
      <c r="AMJ54" s="14"/>
      <c r="AMK54" s="14"/>
      <c r="AML54" s="14"/>
      <c r="AMM54" s="15"/>
      <c r="AMN54" s="17"/>
      <c r="AMO54" s="12"/>
      <c r="AMP54" s="12"/>
      <c r="AMQ54" s="402"/>
      <c r="AMR54" s="16"/>
      <c r="AMS54" s="12"/>
      <c r="AMT54" s="12"/>
      <c r="AMU54" s="16"/>
      <c r="AMV54" s="14"/>
      <c r="AMX54" s="15"/>
      <c r="AMY54" s="14"/>
      <c r="AMZ54" s="14"/>
      <c r="ANA54" s="14"/>
      <c r="ANB54" s="14"/>
      <c r="ANC54" s="15"/>
      <c r="AND54" s="17"/>
      <c r="ANE54" s="12"/>
      <c r="ANF54" s="12"/>
      <c r="ANG54" s="402"/>
      <c r="ANH54" s="16"/>
      <c r="ANI54" s="12"/>
      <c r="ANJ54" s="12"/>
      <c r="ANK54" s="16"/>
      <c r="ANL54" s="14"/>
      <c r="ANN54" s="15"/>
      <c r="ANO54" s="14"/>
      <c r="ANP54" s="14"/>
      <c r="ANQ54" s="14"/>
      <c r="ANR54" s="14"/>
      <c r="ANS54" s="15"/>
      <c r="ANT54" s="17"/>
      <c r="ANU54" s="12"/>
      <c r="ANV54" s="12"/>
      <c r="ANW54" s="402"/>
      <c r="ANX54" s="16"/>
      <c r="ANY54" s="12"/>
      <c r="ANZ54" s="12"/>
      <c r="AOA54" s="16"/>
      <c r="AOB54" s="14"/>
      <c r="AOD54" s="15"/>
      <c r="AOE54" s="14"/>
      <c r="AOF54" s="14"/>
      <c r="AOG54" s="14"/>
      <c r="AOH54" s="14"/>
      <c r="AOI54" s="15"/>
      <c r="AOJ54" s="17"/>
      <c r="AOK54" s="12"/>
      <c r="AOL54" s="12"/>
      <c r="AOM54" s="402"/>
      <c r="AON54" s="16"/>
      <c r="AOO54" s="12"/>
      <c r="AOP54" s="12"/>
      <c r="AOQ54" s="16"/>
      <c r="AOR54" s="14"/>
      <c r="AOT54" s="15"/>
      <c r="AOU54" s="14"/>
      <c r="AOV54" s="14"/>
      <c r="AOW54" s="14"/>
      <c r="AOX54" s="14"/>
      <c r="AOY54" s="15"/>
      <c r="AOZ54" s="17"/>
      <c r="APA54" s="12"/>
      <c r="APB54" s="12"/>
      <c r="APC54" s="402"/>
      <c r="APD54" s="16"/>
      <c r="APE54" s="12"/>
      <c r="APF54" s="12"/>
      <c r="APG54" s="16"/>
      <c r="APH54" s="14"/>
      <c r="APJ54" s="15"/>
      <c r="APK54" s="14"/>
      <c r="APL54" s="14"/>
      <c r="APM54" s="14"/>
      <c r="APN54" s="14"/>
      <c r="APO54" s="15"/>
      <c r="APP54" s="17"/>
      <c r="APQ54" s="12"/>
      <c r="APR54" s="12"/>
      <c r="APS54" s="402"/>
      <c r="APT54" s="16"/>
      <c r="APU54" s="12"/>
      <c r="APV54" s="12"/>
      <c r="APW54" s="16"/>
      <c r="APX54" s="14"/>
      <c r="APZ54" s="15"/>
      <c r="AQA54" s="14"/>
      <c r="AQB54" s="14"/>
      <c r="AQC54" s="14"/>
      <c r="AQD54" s="14"/>
      <c r="AQE54" s="15"/>
      <c r="AQF54" s="17"/>
      <c r="AQG54" s="12"/>
      <c r="AQH54" s="12"/>
      <c r="AQI54" s="402"/>
      <c r="AQJ54" s="16"/>
      <c r="AQK54" s="12"/>
      <c r="AQL54" s="12"/>
      <c r="AQM54" s="16"/>
      <c r="AQN54" s="14"/>
      <c r="AQP54" s="15"/>
      <c r="AQQ54" s="14"/>
      <c r="AQR54" s="14"/>
      <c r="AQS54" s="14"/>
      <c r="AQT54" s="14"/>
      <c r="AQU54" s="15"/>
      <c r="AQV54" s="17"/>
      <c r="AQW54" s="12"/>
      <c r="AQX54" s="12"/>
      <c r="AQY54" s="402"/>
      <c r="AQZ54" s="16"/>
      <c r="ARA54" s="12"/>
      <c r="ARB54" s="12"/>
      <c r="ARC54" s="16"/>
      <c r="ARD54" s="14"/>
      <c r="ARF54" s="15"/>
      <c r="ARG54" s="14"/>
      <c r="ARH54" s="14"/>
      <c r="ARI54" s="14"/>
      <c r="ARJ54" s="14"/>
      <c r="ARK54" s="15"/>
      <c r="ARL54" s="17"/>
      <c r="ARM54" s="12"/>
      <c r="ARN54" s="12"/>
      <c r="ARO54" s="402"/>
      <c r="ARP54" s="16"/>
      <c r="ARQ54" s="12"/>
      <c r="ARR54" s="12"/>
      <c r="ARS54" s="16"/>
      <c r="ART54" s="14"/>
      <c r="ARV54" s="15"/>
      <c r="ARW54" s="14"/>
      <c r="ARX54" s="14"/>
      <c r="ARY54" s="14"/>
      <c r="ARZ54" s="14"/>
      <c r="ASA54" s="15"/>
      <c r="ASB54" s="17"/>
      <c r="ASC54" s="12"/>
      <c r="ASD54" s="12"/>
      <c r="ASE54" s="402"/>
      <c r="ASF54" s="16"/>
      <c r="ASG54" s="12"/>
      <c r="ASH54" s="12"/>
      <c r="ASI54" s="16"/>
      <c r="ASJ54" s="14"/>
      <c r="ASL54" s="15"/>
      <c r="ASM54" s="14"/>
      <c r="ASN54" s="14"/>
      <c r="ASO54" s="14"/>
      <c r="ASP54" s="14"/>
      <c r="ASQ54" s="15"/>
      <c r="ASR54" s="17"/>
      <c r="ASS54" s="12"/>
      <c r="AST54" s="12"/>
      <c r="ASU54" s="402"/>
      <c r="ASV54" s="16"/>
      <c r="ASW54" s="12"/>
      <c r="ASX54" s="12"/>
      <c r="ASY54" s="16"/>
      <c r="ASZ54" s="14"/>
      <c r="ATB54" s="15"/>
      <c r="ATC54" s="14"/>
      <c r="ATD54" s="14"/>
      <c r="ATE54" s="14"/>
      <c r="ATF54" s="14"/>
      <c r="ATG54" s="15"/>
      <c r="ATH54" s="17"/>
      <c r="ATI54" s="12"/>
      <c r="ATJ54" s="12"/>
      <c r="ATK54" s="402"/>
      <c r="ATL54" s="16"/>
      <c r="ATM54" s="12"/>
      <c r="ATN54" s="12"/>
      <c r="ATO54" s="16"/>
      <c r="ATP54" s="14"/>
      <c r="ATR54" s="15"/>
      <c r="ATS54" s="14"/>
      <c r="ATT54" s="14"/>
      <c r="ATU54" s="14"/>
      <c r="ATV54" s="14"/>
      <c r="ATW54" s="15"/>
      <c r="ATX54" s="17"/>
      <c r="ATY54" s="12"/>
      <c r="ATZ54" s="12"/>
      <c r="AUA54" s="402"/>
      <c r="AUB54" s="16"/>
      <c r="AUC54" s="12"/>
      <c r="AUD54" s="12"/>
      <c r="AUE54" s="16"/>
      <c r="AUF54" s="14"/>
      <c r="AUH54" s="15"/>
      <c r="AUI54" s="14"/>
      <c r="AUJ54" s="14"/>
      <c r="AUK54" s="14"/>
      <c r="AUL54" s="14"/>
      <c r="AUM54" s="15"/>
      <c r="AUN54" s="17"/>
      <c r="AUO54" s="12"/>
      <c r="AUP54" s="12"/>
      <c r="AUQ54" s="402"/>
      <c r="AUR54" s="16"/>
      <c r="AUS54" s="12"/>
      <c r="AUT54" s="12"/>
      <c r="AUU54" s="16"/>
      <c r="AUV54" s="14"/>
      <c r="AUX54" s="15"/>
      <c r="AUY54" s="14"/>
      <c r="AUZ54" s="14"/>
      <c r="AVA54" s="14"/>
      <c r="AVB54" s="14"/>
      <c r="AVC54" s="15"/>
      <c r="AVD54" s="17"/>
      <c r="AVE54" s="12"/>
      <c r="AVF54" s="12"/>
      <c r="AVG54" s="402"/>
      <c r="AVH54" s="16"/>
      <c r="AVI54" s="12"/>
      <c r="AVJ54" s="12"/>
      <c r="AVK54" s="16"/>
      <c r="AVL54" s="14"/>
      <c r="AVN54" s="15"/>
      <c r="AVO54" s="14"/>
      <c r="AVP54" s="14"/>
      <c r="AVQ54" s="14"/>
      <c r="AVR54" s="14"/>
      <c r="AVS54" s="15"/>
      <c r="AVT54" s="17"/>
      <c r="AVU54" s="12"/>
      <c r="AVV54" s="12"/>
      <c r="AVW54" s="402"/>
      <c r="AVX54" s="16"/>
      <c r="AVY54" s="12"/>
      <c r="AVZ54" s="12"/>
      <c r="AWA54" s="16"/>
      <c r="AWB54" s="14"/>
      <c r="AWD54" s="15"/>
      <c r="AWE54" s="14"/>
      <c r="AWF54" s="14"/>
      <c r="AWG54" s="14"/>
      <c r="AWH54" s="14"/>
      <c r="AWI54" s="15"/>
      <c r="AWJ54" s="17"/>
      <c r="AWK54" s="12"/>
      <c r="AWL54" s="12"/>
      <c r="AWM54" s="402"/>
      <c r="AWN54" s="16"/>
      <c r="AWO54" s="12"/>
      <c r="AWP54" s="12"/>
      <c r="AWQ54" s="16"/>
      <c r="AWR54" s="14"/>
      <c r="AWT54" s="15"/>
      <c r="AWU54" s="14"/>
      <c r="AWV54" s="14"/>
      <c r="AWW54" s="14"/>
      <c r="AWX54" s="14"/>
      <c r="AWY54" s="15"/>
      <c r="AWZ54" s="17"/>
      <c r="AXA54" s="12"/>
      <c r="AXB54" s="12"/>
      <c r="AXC54" s="402"/>
      <c r="AXD54" s="16"/>
      <c r="AXE54" s="12"/>
      <c r="AXF54" s="12"/>
      <c r="AXG54" s="16"/>
      <c r="AXH54" s="14"/>
      <c r="AXJ54" s="15"/>
      <c r="AXK54" s="14"/>
      <c r="AXL54" s="14"/>
      <c r="AXM54" s="14"/>
      <c r="AXN54" s="14"/>
      <c r="AXO54" s="15"/>
      <c r="AXP54" s="17"/>
      <c r="AXQ54" s="12"/>
      <c r="AXR54" s="12"/>
      <c r="AXS54" s="402"/>
      <c r="AXT54" s="16"/>
      <c r="AXU54" s="12"/>
      <c r="AXV54" s="12"/>
      <c r="AXW54" s="16"/>
      <c r="AXX54" s="14"/>
      <c r="AXZ54" s="15"/>
      <c r="AYA54" s="14"/>
      <c r="AYB54" s="14"/>
      <c r="AYC54" s="14"/>
      <c r="AYD54" s="14"/>
      <c r="AYE54" s="15"/>
      <c r="AYF54" s="17"/>
      <c r="AYG54" s="12"/>
      <c r="AYH54" s="12"/>
      <c r="AYI54" s="402"/>
      <c r="AYJ54" s="16"/>
      <c r="AYK54" s="12"/>
      <c r="AYL54" s="12"/>
      <c r="AYM54" s="16"/>
      <c r="AYN54" s="14"/>
      <c r="AYP54" s="15"/>
      <c r="AYQ54" s="14"/>
      <c r="AYR54" s="14"/>
      <c r="AYS54" s="14"/>
      <c r="AYT54" s="14"/>
      <c r="AYU54" s="15"/>
      <c r="AYV54" s="17"/>
      <c r="AYW54" s="12"/>
      <c r="AYX54" s="12"/>
      <c r="AYY54" s="402"/>
      <c r="AYZ54" s="16"/>
      <c r="AZA54" s="12"/>
      <c r="AZB54" s="12"/>
      <c r="AZC54" s="16"/>
      <c r="AZD54" s="14"/>
      <c r="AZF54" s="15"/>
      <c r="AZG54" s="14"/>
      <c r="AZH54" s="14"/>
      <c r="AZI54" s="14"/>
      <c r="AZJ54" s="14"/>
      <c r="AZK54" s="15"/>
      <c r="AZL54" s="17"/>
      <c r="AZM54" s="12"/>
      <c r="AZN54" s="12"/>
      <c r="AZO54" s="402"/>
      <c r="AZP54" s="16"/>
      <c r="AZQ54" s="12"/>
      <c r="AZR54" s="12"/>
      <c r="AZS54" s="16"/>
      <c r="AZT54" s="14"/>
      <c r="AZV54" s="15"/>
      <c r="AZW54" s="14"/>
      <c r="AZX54" s="14"/>
      <c r="AZY54" s="14"/>
      <c r="AZZ54" s="14"/>
      <c r="BAA54" s="15"/>
      <c r="BAB54" s="17"/>
      <c r="BAC54" s="12"/>
      <c r="BAD54" s="12"/>
      <c r="BAE54" s="402"/>
      <c r="BAF54" s="16"/>
      <c r="BAG54" s="12"/>
      <c r="BAH54" s="12"/>
      <c r="BAI54" s="16"/>
      <c r="BAJ54" s="14"/>
      <c r="BAL54" s="15"/>
      <c r="BAM54" s="14"/>
      <c r="BAN54" s="14"/>
      <c r="BAO54" s="14"/>
      <c r="BAP54" s="14"/>
      <c r="BAQ54" s="15"/>
      <c r="BAR54" s="17"/>
      <c r="BAS54" s="12"/>
      <c r="BAT54" s="12"/>
      <c r="BAU54" s="402"/>
      <c r="BAV54" s="16"/>
      <c r="BAW54" s="12"/>
      <c r="BAX54" s="12"/>
      <c r="BAY54" s="16"/>
      <c r="BAZ54" s="14"/>
      <c r="BBB54" s="15"/>
      <c r="BBC54" s="14"/>
      <c r="BBD54" s="14"/>
      <c r="BBE54" s="14"/>
      <c r="BBF54" s="14"/>
      <c r="BBG54" s="15"/>
      <c r="BBH54" s="17"/>
      <c r="BBI54" s="12"/>
      <c r="BBJ54" s="12"/>
      <c r="BBK54" s="402"/>
      <c r="BBL54" s="16"/>
      <c r="BBM54" s="12"/>
      <c r="BBN54" s="12"/>
      <c r="BBO54" s="16"/>
      <c r="BBP54" s="14"/>
      <c r="BBR54" s="15"/>
      <c r="BBS54" s="14"/>
      <c r="BBT54" s="14"/>
      <c r="BBU54" s="14"/>
      <c r="BBV54" s="14"/>
      <c r="BBW54" s="15"/>
      <c r="BBX54" s="17"/>
      <c r="BBY54" s="12"/>
      <c r="BBZ54" s="12"/>
      <c r="BCA54" s="402"/>
      <c r="BCB54" s="16"/>
      <c r="BCC54" s="12"/>
      <c r="BCD54" s="12"/>
      <c r="BCE54" s="16"/>
      <c r="BCF54" s="14"/>
      <c r="BCH54" s="15"/>
      <c r="BCI54" s="14"/>
      <c r="BCJ54" s="14"/>
      <c r="BCK54" s="14"/>
      <c r="BCL54" s="14"/>
      <c r="BCM54" s="15"/>
      <c r="BCN54" s="17"/>
      <c r="BCO54" s="12"/>
      <c r="BCP54" s="12"/>
      <c r="BCQ54" s="402"/>
      <c r="BCR54" s="16"/>
      <c r="BCS54" s="12"/>
      <c r="BCT54" s="12"/>
      <c r="BCU54" s="16"/>
      <c r="BCV54" s="14"/>
      <c r="BCX54" s="15"/>
      <c r="BCY54" s="14"/>
      <c r="BCZ54" s="14"/>
      <c r="BDA54" s="14"/>
      <c r="BDB54" s="14"/>
      <c r="BDC54" s="15"/>
      <c r="BDD54" s="17"/>
      <c r="BDE54" s="12"/>
      <c r="BDF54" s="12"/>
      <c r="BDG54" s="402"/>
      <c r="BDH54" s="16"/>
      <c r="BDI54" s="12"/>
      <c r="BDJ54" s="12"/>
      <c r="BDK54" s="16"/>
      <c r="BDL54" s="14"/>
      <c r="BDN54" s="15"/>
      <c r="BDO54" s="14"/>
      <c r="BDP54" s="14"/>
      <c r="BDQ54" s="14"/>
      <c r="BDR54" s="14"/>
      <c r="BDS54" s="15"/>
      <c r="BDT54" s="17"/>
      <c r="BDU54" s="12"/>
      <c r="BDV54" s="12"/>
      <c r="BDW54" s="402"/>
      <c r="BDX54" s="16"/>
      <c r="BDY54" s="12"/>
      <c r="BDZ54" s="12"/>
      <c r="BEA54" s="16"/>
      <c r="BEB54" s="14"/>
      <c r="BED54" s="15"/>
      <c r="BEE54" s="14"/>
      <c r="BEF54" s="14"/>
      <c r="BEG54" s="14"/>
      <c r="BEH54" s="14"/>
      <c r="BEI54" s="15"/>
      <c r="BEJ54" s="17"/>
      <c r="BEK54" s="12"/>
      <c r="BEL54" s="12"/>
      <c r="BEM54" s="402"/>
      <c r="BEN54" s="16"/>
      <c r="BEO54" s="12"/>
      <c r="BEP54" s="12"/>
      <c r="BEQ54" s="16"/>
      <c r="BER54" s="14"/>
      <c r="BET54" s="15"/>
      <c r="BEU54" s="14"/>
      <c r="BEV54" s="14"/>
      <c r="BEW54" s="14"/>
      <c r="BEX54" s="14"/>
      <c r="BEY54" s="15"/>
      <c r="BEZ54" s="17"/>
      <c r="BFA54" s="12"/>
      <c r="BFB54" s="12"/>
      <c r="BFC54" s="402"/>
      <c r="BFD54" s="16"/>
      <c r="BFE54" s="12"/>
      <c r="BFF54" s="12"/>
      <c r="BFG54" s="16"/>
      <c r="BFH54" s="14"/>
      <c r="BFJ54" s="15"/>
      <c r="BFK54" s="14"/>
      <c r="BFL54" s="14"/>
      <c r="BFM54" s="14"/>
      <c r="BFN54" s="14"/>
      <c r="BFO54" s="15"/>
      <c r="BFP54" s="17"/>
      <c r="BFQ54" s="12"/>
      <c r="BFR54" s="12"/>
      <c r="BFS54" s="402"/>
      <c r="BFT54" s="16"/>
      <c r="BFU54" s="12"/>
      <c r="BFV54" s="12"/>
      <c r="BFW54" s="16"/>
      <c r="BFX54" s="14"/>
      <c r="BFZ54" s="15"/>
      <c r="BGA54" s="14"/>
      <c r="BGB54" s="14"/>
      <c r="BGC54" s="14"/>
      <c r="BGD54" s="14"/>
      <c r="BGE54" s="15"/>
      <c r="BGF54" s="17"/>
      <c r="BGG54" s="12"/>
      <c r="BGH54" s="12"/>
      <c r="BGI54" s="402"/>
      <c r="BGJ54" s="16"/>
      <c r="BGK54" s="12"/>
      <c r="BGL54" s="12"/>
      <c r="BGM54" s="16"/>
      <c r="BGN54" s="14"/>
      <c r="BGP54" s="15"/>
      <c r="BGQ54" s="14"/>
      <c r="BGR54" s="14"/>
      <c r="BGS54" s="14"/>
      <c r="BGT54" s="14"/>
      <c r="BGU54" s="15"/>
      <c r="BGV54" s="17"/>
      <c r="BGW54" s="12"/>
      <c r="BGX54" s="12"/>
      <c r="BGY54" s="402"/>
      <c r="BGZ54" s="16"/>
      <c r="BHA54" s="12"/>
      <c r="BHB54" s="12"/>
      <c r="BHC54" s="16"/>
      <c r="BHD54" s="14"/>
      <c r="BHF54" s="15"/>
      <c r="BHG54" s="14"/>
      <c r="BHH54" s="14"/>
      <c r="BHI54" s="14"/>
      <c r="BHJ54" s="14"/>
      <c r="BHK54" s="15"/>
      <c r="BHL54" s="17"/>
      <c r="BHM54" s="12"/>
      <c r="BHN54" s="12"/>
      <c r="BHO54" s="402"/>
      <c r="BHP54" s="16"/>
      <c r="BHQ54" s="12"/>
      <c r="BHR54" s="12"/>
      <c r="BHS54" s="16"/>
      <c r="BHT54" s="14"/>
      <c r="BHV54" s="15"/>
      <c r="BHW54" s="14"/>
      <c r="BHX54" s="14"/>
      <c r="BHY54" s="14"/>
      <c r="BHZ54" s="14"/>
      <c r="BIA54" s="15"/>
      <c r="BIB54" s="17"/>
      <c r="BIC54" s="12"/>
      <c r="BID54" s="12"/>
      <c r="BIE54" s="402"/>
      <c r="BIF54" s="16"/>
      <c r="BIG54" s="12"/>
      <c r="BIH54" s="12"/>
      <c r="BII54" s="16"/>
      <c r="BIJ54" s="14"/>
      <c r="BIL54" s="15"/>
      <c r="BIM54" s="14"/>
      <c r="BIN54" s="14"/>
      <c r="BIO54" s="14"/>
      <c r="BIP54" s="14"/>
      <c r="BIQ54" s="15"/>
      <c r="BIR54" s="17"/>
      <c r="BIS54" s="12"/>
      <c r="BIT54" s="12"/>
      <c r="BIU54" s="402"/>
      <c r="BIV54" s="16"/>
      <c r="BIW54" s="12"/>
      <c r="BIX54" s="12"/>
      <c r="BIY54" s="16"/>
      <c r="BIZ54" s="14"/>
      <c r="BJB54" s="15"/>
      <c r="BJC54" s="14"/>
      <c r="BJD54" s="14"/>
      <c r="BJE54" s="14"/>
      <c r="BJF54" s="14"/>
      <c r="BJG54" s="15"/>
      <c r="BJH54" s="17"/>
      <c r="BJI54" s="12"/>
      <c r="BJJ54" s="12"/>
      <c r="BJK54" s="402"/>
      <c r="BJL54" s="16"/>
      <c r="BJM54" s="12"/>
      <c r="BJN54" s="12"/>
      <c r="BJO54" s="16"/>
      <c r="BJP54" s="14"/>
      <c r="BJR54" s="15"/>
      <c r="BJS54" s="14"/>
      <c r="BJT54" s="14"/>
      <c r="BJU54" s="14"/>
      <c r="BJV54" s="14"/>
      <c r="BJW54" s="15"/>
      <c r="BJX54" s="17"/>
      <c r="BJY54" s="12"/>
      <c r="BJZ54" s="12"/>
      <c r="BKA54" s="402"/>
      <c r="BKB54" s="16"/>
      <c r="BKC54" s="12"/>
      <c r="BKD54" s="12"/>
      <c r="BKE54" s="16"/>
      <c r="BKF54" s="14"/>
      <c r="BKH54" s="15"/>
      <c r="BKI54" s="14"/>
      <c r="BKJ54" s="14"/>
      <c r="BKK54" s="14"/>
      <c r="BKL54" s="14"/>
      <c r="BKM54" s="15"/>
      <c r="BKN54" s="17"/>
      <c r="BKO54" s="12"/>
      <c r="BKP54" s="12"/>
      <c r="BKQ54" s="402"/>
      <c r="BKR54" s="16"/>
      <c r="BKS54" s="12"/>
      <c r="BKT54" s="12"/>
      <c r="BKU54" s="16"/>
      <c r="BKV54" s="14"/>
      <c r="BKX54" s="15"/>
      <c r="BKY54" s="14"/>
      <c r="BKZ54" s="14"/>
      <c r="BLA54" s="14"/>
      <c r="BLB54" s="14"/>
      <c r="BLC54" s="15"/>
      <c r="BLD54" s="17"/>
      <c r="BLE54" s="12"/>
      <c r="BLF54" s="12"/>
      <c r="BLG54" s="402"/>
      <c r="BLH54" s="16"/>
      <c r="BLI54" s="12"/>
      <c r="BLJ54" s="12"/>
      <c r="BLK54" s="16"/>
      <c r="BLL54" s="14"/>
      <c r="BLN54" s="15"/>
      <c r="BLO54" s="14"/>
      <c r="BLP54" s="14"/>
      <c r="BLQ54" s="14"/>
      <c r="BLR54" s="14"/>
      <c r="BLS54" s="15"/>
      <c r="BLT54" s="17"/>
      <c r="BLU54" s="12"/>
      <c r="BLV54" s="12"/>
      <c r="BLW54" s="402"/>
      <c r="BLX54" s="16"/>
      <c r="BLY54" s="12"/>
      <c r="BLZ54" s="12"/>
      <c r="BMA54" s="16"/>
      <c r="BMB54" s="14"/>
      <c r="BMD54" s="15"/>
      <c r="BME54" s="14"/>
      <c r="BMF54" s="14"/>
      <c r="BMG54" s="14"/>
      <c r="BMH54" s="14"/>
      <c r="BMI54" s="15"/>
      <c r="BMJ54" s="17"/>
      <c r="BMK54" s="12"/>
      <c r="BML54" s="12"/>
      <c r="BMM54" s="402"/>
      <c r="BMN54" s="16"/>
      <c r="BMO54" s="12"/>
      <c r="BMP54" s="12"/>
      <c r="BMQ54" s="16"/>
      <c r="BMR54" s="14"/>
      <c r="BMT54" s="15"/>
      <c r="BMU54" s="14"/>
      <c r="BMV54" s="14"/>
      <c r="BMW54" s="14"/>
      <c r="BMX54" s="14"/>
      <c r="BMY54" s="15"/>
      <c r="BMZ54" s="17"/>
      <c r="BNA54" s="12"/>
      <c r="BNB54" s="12"/>
      <c r="BNC54" s="402"/>
      <c r="BND54" s="16"/>
      <c r="BNE54" s="12"/>
      <c r="BNF54" s="12"/>
      <c r="BNG54" s="16"/>
      <c r="BNH54" s="14"/>
      <c r="BNJ54" s="15"/>
      <c r="BNK54" s="14"/>
      <c r="BNL54" s="14"/>
      <c r="BNM54" s="14"/>
      <c r="BNN54" s="14"/>
      <c r="BNO54" s="15"/>
      <c r="BNP54" s="17"/>
      <c r="BNQ54" s="12"/>
      <c r="BNR54" s="12"/>
      <c r="BNS54" s="402"/>
      <c r="BNT54" s="16"/>
      <c r="BNU54" s="12"/>
      <c r="BNV54" s="12"/>
      <c r="BNW54" s="16"/>
      <c r="BNX54" s="14"/>
      <c r="BNZ54" s="15"/>
      <c r="BOA54" s="14"/>
      <c r="BOB54" s="14"/>
      <c r="BOC54" s="14"/>
      <c r="BOD54" s="14"/>
      <c r="BOE54" s="15"/>
      <c r="BOF54" s="17"/>
      <c r="BOG54" s="12"/>
      <c r="BOH54" s="12"/>
      <c r="BOI54" s="402"/>
      <c r="BOJ54" s="16"/>
      <c r="BOK54" s="12"/>
      <c r="BOL54" s="12"/>
      <c r="BOM54" s="16"/>
      <c r="BON54" s="14"/>
      <c r="BOP54" s="15"/>
      <c r="BOQ54" s="14"/>
      <c r="BOR54" s="14"/>
      <c r="BOS54" s="14"/>
      <c r="BOT54" s="14"/>
      <c r="BOU54" s="15"/>
      <c r="BOV54" s="17"/>
      <c r="BOW54" s="12"/>
      <c r="BOX54" s="12"/>
      <c r="BOY54" s="402"/>
      <c r="BOZ54" s="16"/>
      <c r="BPA54" s="12"/>
      <c r="BPB54" s="12"/>
      <c r="BPC54" s="16"/>
      <c r="BPD54" s="14"/>
      <c r="BPF54" s="15"/>
      <c r="BPG54" s="14"/>
      <c r="BPH54" s="14"/>
      <c r="BPI54" s="14"/>
      <c r="BPJ54" s="14"/>
      <c r="BPK54" s="15"/>
      <c r="BPL54" s="17"/>
      <c r="BPM54" s="12"/>
      <c r="BPN54" s="12"/>
      <c r="BPO54" s="402"/>
      <c r="BPP54" s="16"/>
      <c r="BPQ54" s="12"/>
      <c r="BPR54" s="12"/>
      <c r="BPS54" s="16"/>
      <c r="BPT54" s="14"/>
      <c r="BPV54" s="15"/>
      <c r="BPW54" s="14"/>
      <c r="BPX54" s="14"/>
      <c r="BPY54" s="14"/>
      <c r="BPZ54" s="14"/>
      <c r="BQA54" s="15"/>
      <c r="BQB54" s="17"/>
      <c r="BQC54" s="12"/>
      <c r="BQD54" s="12"/>
      <c r="BQE54" s="402"/>
      <c r="BQF54" s="16"/>
      <c r="BQG54" s="12"/>
      <c r="BQH54" s="12"/>
      <c r="BQI54" s="16"/>
      <c r="BQJ54" s="14"/>
      <c r="BQL54" s="15"/>
      <c r="BQM54" s="14"/>
      <c r="BQN54" s="14"/>
      <c r="BQO54" s="14"/>
      <c r="BQP54" s="14"/>
      <c r="BQQ54" s="15"/>
      <c r="BQR54" s="17"/>
      <c r="BQS54" s="12"/>
      <c r="BQT54" s="12"/>
      <c r="BQU54" s="402"/>
      <c r="BQV54" s="16"/>
      <c r="BQW54" s="12"/>
      <c r="BQX54" s="12"/>
      <c r="BQY54" s="16"/>
      <c r="BQZ54" s="14"/>
      <c r="BRB54" s="15"/>
      <c r="BRC54" s="14"/>
      <c r="BRD54" s="14"/>
      <c r="BRE54" s="14"/>
      <c r="BRF54" s="14"/>
      <c r="BRG54" s="15"/>
      <c r="BRH54" s="17"/>
      <c r="BRI54" s="12"/>
      <c r="BRJ54" s="12"/>
      <c r="BRK54" s="402"/>
      <c r="BRL54" s="16"/>
      <c r="BRM54" s="12"/>
      <c r="BRN54" s="12"/>
      <c r="BRO54" s="16"/>
      <c r="BRP54" s="14"/>
      <c r="BRR54" s="15"/>
      <c r="BRS54" s="14"/>
      <c r="BRT54" s="14"/>
      <c r="BRU54" s="14"/>
      <c r="BRV54" s="14"/>
      <c r="BRW54" s="15"/>
      <c r="BRX54" s="17"/>
      <c r="BRY54" s="12"/>
      <c r="BRZ54" s="12"/>
      <c r="BSA54" s="402"/>
      <c r="BSB54" s="16"/>
      <c r="BSC54" s="12"/>
      <c r="BSD54" s="12"/>
      <c r="BSE54" s="16"/>
      <c r="BSF54" s="14"/>
      <c r="BSH54" s="15"/>
      <c r="BSI54" s="14"/>
      <c r="BSJ54" s="14"/>
      <c r="BSK54" s="14"/>
      <c r="BSL54" s="14"/>
      <c r="BSM54" s="15"/>
      <c r="BSN54" s="17"/>
      <c r="BSO54" s="12"/>
      <c r="BSP54" s="12"/>
      <c r="BSQ54" s="402"/>
      <c r="BSR54" s="16"/>
      <c r="BSS54" s="12"/>
      <c r="BST54" s="12"/>
      <c r="BSU54" s="16"/>
      <c r="BSV54" s="14"/>
      <c r="BSX54" s="15"/>
      <c r="BSY54" s="14"/>
      <c r="BSZ54" s="14"/>
      <c r="BTA54" s="14"/>
      <c r="BTB54" s="14"/>
      <c r="BTC54" s="15"/>
      <c r="BTD54" s="17"/>
      <c r="BTE54" s="12"/>
      <c r="BTF54" s="12"/>
      <c r="BTG54" s="402"/>
      <c r="BTH54" s="16"/>
      <c r="BTI54" s="12"/>
      <c r="BTJ54" s="12"/>
      <c r="BTK54" s="16"/>
      <c r="BTL54" s="14"/>
      <c r="BTN54" s="15"/>
      <c r="BTO54" s="14"/>
      <c r="BTP54" s="14"/>
      <c r="BTQ54" s="14"/>
      <c r="BTR54" s="14"/>
      <c r="BTS54" s="15"/>
      <c r="BTT54" s="17"/>
      <c r="BTU54" s="12"/>
      <c r="BTV54" s="12"/>
      <c r="BTW54" s="402"/>
      <c r="BTX54" s="16"/>
      <c r="BTY54" s="12"/>
      <c r="BTZ54" s="12"/>
      <c r="BUA54" s="16"/>
      <c r="BUB54" s="14"/>
      <c r="BUD54" s="15"/>
      <c r="BUE54" s="14"/>
      <c r="BUF54" s="14"/>
      <c r="BUG54" s="14"/>
      <c r="BUH54" s="14"/>
      <c r="BUI54" s="15"/>
      <c r="BUJ54" s="17"/>
      <c r="BUK54" s="12"/>
      <c r="BUL54" s="12"/>
      <c r="BUM54" s="402"/>
      <c r="BUN54" s="16"/>
      <c r="BUO54" s="12"/>
      <c r="BUP54" s="12"/>
      <c r="BUQ54" s="16"/>
      <c r="BUR54" s="14"/>
      <c r="BUT54" s="15"/>
      <c r="BUU54" s="14"/>
      <c r="BUV54" s="14"/>
      <c r="BUW54" s="14"/>
      <c r="BUX54" s="14"/>
      <c r="BUY54" s="15"/>
      <c r="BUZ54" s="17"/>
      <c r="BVA54" s="12"/>
      <c r="BVB54" s="12"/>
      <c r="BVC54" s="402"/>
      <c r="BVD54" s="16"/>
      <c r="BVE54" s="12"/>
      <c r="BVF54" s="12"/>
      <c r="BVG54" s="16"/>
      <c r="BVH54" s="14"/>
      <c r="BVJ54" s="15"/>
      <c r="BVK54" s="14"/>
      <c r="BVL54" s="14"/>
      <c r="BVM54" s="14"/>
      <c r="BVN54" s="14"/>
      <c r="BVO54" s="15"/>
      <c r="BVP54" s="17"/>
      <c r="BVQ54" s="12"/>
      <c r="BVR54" s="12"/>
      <c r="BVS54" s="402"/>
      <c r="BVT54" s="16"/>
      <c r="BVU54" s="12"/>
      <c r="BVV54" s="12"/>
      <c r="BVW54" s="16"/>
      <c r="BVX54" s="14"/>
      <c r="BVZ54" s="15"/>
      <c r="BWA54" s="14"/>
      <c r="BWB54" s="14"/>
      <c r="BWC54" s="14"/>
      <c r="BWD54" s="14"/>
      <c r="BWE54" s="15"/>
      <c r="BWF54" s="17"/>
      <c r="BWG54" s="12"/>
      <c r="BWH54" s="12"/>
      <c r="BWI54" s="402"/>
      <c r="BWJ54" s="16"/>
      <c r="BWK54" s="12"/>
      <c r="BWL54" s="12"/>
      <c r="BWM54" s="16"/>
      <c r="BWN54" s="14"/>
      <c r="BWP54" s="15"/>
      <c r="BWQ54" s="14"/>
      <c r="BWR54" s="14"/>
      <c r="BWS54" s="14"/>
      <c r="BWT54" s="14"/>
      <c r="BWU54" s="15"/>
      <c r="BWV54" s="17"/>
      <c r="BWW54" s="12"/>
      <c r="BWX54" s="12"/>
      <c r="BWY54" s="402"/>
      <c r="BWZ54" s="16"/>
      <c r="BXA54" s="12"/>
      <c r="BXB54" s="12"/>
      <c r="BXC54" s="16"/>
      <c r="BXD54" s="14"/>
      <c r="BXF54" s="15"/>
      <c r="BXG54" s="14"/>
      <c r="BXH54" s="14"/>
      <c r="BXI54" s="14"/>
      <c r="BXJ54" s="14"/>
      <c r="BXK54" s="15"/>
      <c r="BXL54" s="17"/>
      <c r="BXM54" s="12"/>
      <c r="BXN54" s="12"/>
      <c r="BXO54" s="402"/>
      <c r="BXP54" s="16"/>
      <c r="BXQ54" s="12"/>
      <c r="BXR54" s="12"/>
      <c r="BXS54" s="16"/>
      <c r="BXT54" s="14"/>
      <c r="BXV54" s="15"/>
      <c r="BXW54" s="14"/>
      <c r="BXX54" s="14"/>
      <c r="BXY54" s="14"/>
      <c r="BXZ54" s="14"/>
      <c r="BYA54" s="15"/>
      <c r="BYB54" s="17"/>
      <c r="BYC54" s="12"/>
      <c r="BYD54" s="12"/>
      <c r="BYE54" s="402"/>
      <c r="BYF54" s="16"/>
      <c r="BYG54" s="12"/>
      <c r="BYH54" s="12"/>
      <c r="BYI54" s="16"/>
      <c r="BYJ54" s="14"/>
      <c r="BYL54" s="15"/>
      <c r="BYM54" s="14"/>
      <c r="BYN54" s="14"/>
      <c r="BYO54" s="14"/>
      <c r="BYP54" s="14"/>
      <c r="BYQ54" s="15"/>
      <c r="BYR54" s="17"/>
      <c r="BYS54" s="12"/>
      <c r="BYT54" s="12"/>
      <c r="BYU54" s="402"/>
      <c r="BYV54" s="16"/>
      <c r="BYW54" s="12"/>
      <c r="BYX54" s="12"/>
      <c r="BYY54" s="16"/>
      <c r="BYZ54" s="14"/>
      <c r="BZB54" s="15"/>
      <c r="BZC54" s="14"/>
      <c r="BZD54" s="14"/>
      <c r="BZE54" s="14"/>
      <c r="BZF54" s="14"/>
      <c r="BZG54" s="15"/>
      <c r="BZH54" s="17"/>
      <c r="BZI54" s="12"/>
      <c r="BZJ54" s="12"/>
      <c r="BZK54" s="402"/>
      <c r="BZL54" s="16"/>
      <c r="BZM54" s="12"/>
      <c r="BZN54" s="12"/>
      <c r="BZO54" s="16"/>
      <c r="BZP54" s="14"/>
      <c r="BZR54" s="15"/>
      <c r="BZS54" s="14"/>
      <c r="BZT54" s="14"/>
      <c r="BZU54" s="14"/>
      <c r="BZV54" s="14"/>
      <c r="BZW54" s="15"/>
      <c r="BZX54" s="17"/>
      <c r="BZY54" s="12"/>
      <c r="BZZ54" s="12"/>
      <c r="CAA54" s="402"/>
      <c r="CAB54" s="16"/>
      <c r="CAC54" s="12"/>
      <c r="CAD54" s="12"/>
      <c r="CAE54" s="16"/>
      <c r="CAF54" s="14"/>
      <c r="CAH54" s="15"/>
      <c r="CAI54" s="14"/>
      <c r="CAJ54" s="14"/>
      <c r="CAK54" s="14"/>
      <c r="CAL54" s="14"/>
      <c r="CAM54" s="15"/>
      <c r="CAN54" s="17"/>
      <c r="CAO54" s="12"/>
      <c r="CAP54" s="12"/>
      <c r="CAQ54" s="402"/>
      <c r="CAR54" s="16"/>
      <c r="CAS54" s="12"/>
      <c r="CAT54" s="12"/>
      <c r="CAU54" s="16"/>
      <c r="CAV54" s="14"/>
      <c r="CAX54" s="15"/>
      <c r="CAY54" s="14"/>
      <c r="CAZ54" s="14"/>
      <c r="CBA54" s="14"/>
      <c r="CBB54" s="14"/>
      <c r="CBC54" s="15"/>
      <c r="CBD54" s="17"/>
      <c r="CBE54" s="12"/>
      <c r="CBF54" s="12"/>
      <c r="CBG54" s="402"/>
      <c r="CBH54" s="16"/>
      <c r="CBI54" s="12"/>
      <c r="CBJ54" s="12"/>
      <c r="CBK54" s="16"/>
      <c r="CBL54" s="14"/>
      <c r="CBN54" s="15"/>
      <c r="CBO54" s="14"/>
      <c r="CBP54" s="14"/>
      <c r="CBQ54" s="14"/>
      <c r="CBR54" s="14"/>
      <c r="CBS54" s="15"/>
      <c r="CBT54" s="17"/>
      <c r="CBU54" s="12"/>
      <c r="CBV54" s="12"/>
      <c r="CBW54" s="402"/>
      <c r="CBX54" s="16"/>
      <c r="CBY54" s="12"/>
      <c r="CBZ54" s="12"/>
      <c r="CCA54" s="16"/>
      <c r="CCB54" s="14"/>
      <c r="CCD54" s="15"/>
      <c r="CCE54" s="14"/>
      <c r="CCF54" s="14"/>
      <c r="CCG54" s="14"/>
      <c r="CCH54" s="14"/>
      <c r="CCI54" s="15"/>
      <c r="CCJ54" s="17"/>
      <c r="CCK54" s="12"/>
      <c r="CCL54" s="12"/>
      <c r="CCM54" s="402"/>
      <c r="CCN54" s="16"/>
      <c r="CCO54" s="12"/>
      <c r="CCP54" s="12"/>
      <c r="CCQ54" s="16"/>
      <c r="CCR54" s="14"/>
      <c r="CCT54" s="15"/>
      <c r="CCU54" s="14"/>
      <c r="CCV54" s="14"/>
      <c r="CCW54" s="14"/>
      <c r="CCX54" s="14"/>
      <c r="CCY54" s="15"/>
      <c r="CCZ54" s="17"/>
      <c r="CDA54" s="12"/>
      <c r="CDB54" s="12"/>
      <c r="CDC54" s="402"/>
      <c r="CDD54" s="16"/>
      <c r="CDE54" s="12"/>
      <c r="CDF54" s="12"/>
      <c r="CDG54" s="16"/>
      <c r="CDH54" s="14"/>
      <c r="CDJ54" s="15"/>
      <c r="CDK54" s="14"/>
      <c r="CDL54" s="14"/>
      <c r="CDM54" s="14"/>
      <c r="CDN54" s="14"/>
      <c r="CDO54" s="15"/>
      <c r="CDP54" s="17"/>
      <c r="CDQ54" s="12"/>
      <c r="CDR54" s="12"/>
      <c r="CDS54" s="402"/>
      <c r="CDT54" s="16"/>
      <c r="CDU54" s="12"/>
      <c r="CDV54" s="12"/>
      <c r="CDW54" s="16"/>
      <c r="CDX54" s="14"/>
      <c r="CDZ54" s="15"/>
      <c r="CEA54" s="14"/>
      <c r="CEB54" s="14"/>
      <c r="CEC54" s="14"/>
      <c r="CED54" s="14"/>
      <c r="CEE54" s="15"/>
      <c r="CEF54" s="17"/>
      <c r="CEG54" s="12"/>
      <c r="CEH54" s="12"/>
      <c r="CEI54" s="402"/>
      <c r="CEJ54" s="16"/>
      <c r="CEK54" s="12"/>
      <c r="CEL54" s="12"/>
      <c r="CEM54" s="16"/>
      <c r="CEN54" s="14"/>
      <c r="CEP54" s="15"/>
      <c r="CEQ54" s="14"/>
      <c r="CER54" s="14"/>
      <c r="CES54" s="14"/>
      <c r="CET54" s="14"/>
      <c r="CEU54" s="15"/>
      <c r="CEV54" s="17"/>
      <c r="CEW54" s="12"/>
      <c r="CEX54" s="12"/>
      <c r="CEY54" s="402"/>
      <c r="CEZ54" s="16"/>
      <c r="CFA54" s="12"/>
      <c r="CFB54" s="12"/>
      <c r="CFC54" s="16"/>
      <c r="CFD54" s="14"/>
      <c r="CFF54" s="15"/>
      <c r="CFG54" s="14"/>
      <c r="CFH54" s="14"/>
      <c r="CFI54" s="14"/>
      <c r="CFJ54" s="14"/>
      <c r="CFK54" s="15"/>
      <c r="CFL54" s="17"/>
      <c r="CFM54" s="12"/>
      <c r="CFN54" s="12"/>
      <c r="CFO54" s="402"/>
      <c r="CFP54" s="16"/>
      <c r="CFQ54" s="12"/>
      <c r="CFR54" s="12"/>
      <c r="CFS54" s="16"/>
      <c r="CFT54" s="14"/>
      <c r="CFV54" s="15"/>
      <c r="CFW54" s="14"/>
      <c r="CFX54" s="14"/>
      <c r="CFY54" s="14"/>
      <c r="CFZ54" s="14"/>
      <c r="CGA54" s="15"/>
      <c r="CGB54" s="17"/>
      <c r="CGC54" s="12"/>
      <c r="CGD54" s="12"/>
      <c r="CGE54" s="402"/>
      <c r="CGF54" s="16"/>
      <c r="CGG54" s="12"/>
      <c r="CGH54" s="12"/>
      <c r="CGI54" s="16"/>
      <c r="CGJ54" s="14"/>
      <c r="CGL54" s="15"/>
      <c r="CGM54" s="14"/>
      <c r="CGN54" s="14"/>
      <c r="CGO54" s="14"/>
      <c r="CGP54" s="14"/>
      <c r="CGQ54" s="15"/>
      <c r="CGR54" s="17"/>
      <c r="CGS54" s="12"/>
      <c r="CGT54" s="12"/>
      <c r="CGU54" s="402"/>
      <c r="CGV54" s="16"/>
      <c r="CGW54" s="12"/>
      <c r="CGX54" s="12"/>
      <c r="CGY54" s="16"/>
      <c r="CGZ54" s="14"/>
      <c r="CHB54" s="15"/>
      <c r="CHC54" s="14"/>
      <c r="CHD54" s="14"/>
      <c r="CHE54" s="14"/>
      <c r="CHF54" s="14"/>
      <c r="CHG54" s="15"/>
      <c r="CHH54" s="17"/>
      <c r="CHI54" s="12"/>
      <c r="CHJ54" s="12"/>
      <c r="CHK54" s="402"/>
      <c r="CHL54" s="16"/>
      <c r="CHM54" s="12"/>
      <c r="CHN54" s="12"/>
      <c r="CHO54" s="16"/>
      <c r="CHP54" s="14"/>
      <c r="CHR54" s="15"/>
      <c r="CHS54" s="14"/>
      <c r="CHT54" s="14"/>
      <c r="CHU54" s="14"/>
      <c r="CHV54" s="14"/>
      <c r="CHW54" s="15"/>
      <c r="CHX54" s="17"/>
      <c r="CHY54" s="12"/>
      <c r="CHZ54" s="12"/>
      <c r="CIA54" s="402"/>
      <c r="CIB54" s="16"/>
      <c r="CIC54" s="12"/>
      <c r="CID54" s="12"/>
      <c r="CIE54" s="16"/>
      <c r="CIF54" s="14"/>
      <c r="CIH54" s="15"/>
      <c r="CII54" s="14"/>
      <c r="CIJ54" s="14"/>
      <c r="CIK54" s="14"/>
      <c r="CIL54" s="14"/>
      <c r="CIM54" s="15"/>
      <c r="CIN54" s="17"/>
      <c r="CIO54" s="12"/>
      <c r="CIP54" s="12"/>
      <c r="CIQ54" s="402"/>
      <c r="CIR54" s="16"/>
      <c r="CIS54" s="12"/>
      <c r="CIT54" s="12"/>
      <c r="CIU54" s="16"/>
      <c r="CIV54" s="14"/>
      <c r="CIX54" s="15"/>
      <c r="CIY54" s="14"/>
      <c r="CIZ54" s="14"/>
      <c r="CJA54" s="14"/>
      <c r="CJB54" s="14"/>
      <c r="CJC54" s="15"/>
      <c r="CJD54" s="17"/>
      <c r="CJE54" s="12"/>
      <c r="CJF54" s="12"/>
      <c r="CJG54" s="402"/>
      <c r="CJH54" s="16"/>
      <c r="CJI54" s="12"/>
      <c r="CJJ54" s="12"/>
      <c r="CJK54" s="16"/>
      <c r="CJL54" s="14"/>
      <c r="CJN54" s="15"/>
      <c r="CJO54" s="14"/>
      <c r="CJP54" s="14"/>
      <c r="CJQ54" s="14"/>
      <c r="CJR54" s="14"/>
      <c r="CJS54" s="15"/>
      <c r="CJT54" s="17"/>
      <c r="CJU54" s="12"/>
      <c r="CJV54" s="12"/>
      <c r="CJW54" s="402"/>
      <c r="CJX54" s="16"/>
      <c r="CJY54" s="12"/>
      <c r="CJZ54" s="12"/>
      <c r="CKA54" s="16"/>
      <c r="CKB54" s="14"/>
      <c r="CKD54" s="15"/>
      <c r="CKE54" s="14"/>
      <c r="CKF54" s="14"/>
      <c r="CKG54" s="14"/>
      <c r="CKH54" s="14"/>
      <c r="CKI54" s="15"/>
      <c r="CKJ54" s="17"/>
      <c r="CKK54" s="12"/>
      <c r="CKL54" s="12"/>
      <c r="CKM54" s="402"/>
      <c r="CKN54" s="16"/>
      <c r="CKO54" s="12"/>
      <c r="CKP54" s="12"/>
      <c r="CKQ54" s="16"/>
      <c r="CKR54" s="14"/>
      <c r="CKT54" s="15"/>
      <c r="CKU54" s="14"/>
      <c r="CKV54" s="14"/>
      <c r="CKW54" s="14"/>
      <c r="CKX54" s="14"/>
      <c r="CKY54" s="15"/>
      <c r="CKZ54" s="17"/>
      <c r="CLA54" s="12"/>
      <c r="CLB54" s="12"/>
      <c r="CLC54" s="402"/>
      <c r="CLD54" s="16"/>
      <c r="CLE54" s="12"/>
      <c r="CLF54" s="12"/>
      <c r="CLG54" s="16"/>
      <c r="CLH54" s="14"/>
      <c r="CLJ54" s="15"/>
      <c r="CLK54" s="14"/>
      <c r="CLL54" s="14"/>
      <c r="CLM54" s="14"/>
      <c r="CLN54" s="14"/>
      <c r="CLO54" s="15"/>
      <c r="CLP54" s="17"/>
      <c r="CLQ54" s="12"/>
      <c r="CLR54" s="12"/>
      <c r="CLS54" s="402"/>
      <c r="CLT54" s="16"/>
      <c r="CLU54" s="12"/>
      <c r="CLV54" s="12"/>
      <c r="CLW54" s="16"/>
      <c r="CLX54" s="14"/>
      <c r="CLZ54" s="15"/>
      <c r="CMA54" s="14"/>
      <c r="CMB54" s="14"/>
      <c r="CMC54" s="14"/>
      <c r="CMD54" s="14"/>
      <c r="CME54" s="15"/>
      <c r="CMF54" s="17"/>
      <c r="CMG54" s="12"/>
      <c r="CMH54" s="12"/>
      <c r="CMI54" s="402"/>
      <c r="CMJ54" s="16"/>
      <c r="CMK54" s="12"/>
      <c r="CML54" s="12"/>
      <c r="CMM54" s="16"/>
      <c r="CMN54" s="14"/>
      <c r="CMP54" s="15"/>
      <c r="CMQ54" s="14"/>
      <c r="CMR54" s="14"/>
      <c r="CMS54" s="14"/>
      <c r="CMT54" s="14"/>
      <c r="CMU54" s="15"/>
      <c r="CMV54" s="17"/>
      <c r="CMW54" s="12"/>
      <c r="CMX54" s="12"/>
      <c r="CMY54" s="402"/>
      <c r="CMZ54" s="16"/>
      <c r="CNA54" s="12"/>
      <c r="CNB54" s="12"/>
      <c r="CNC54" s="16"/>
      <c r="CND54" s="14"/>
      <c r="CNF54" s="15"/>
      <c r="CNG54" s="14"/>
      <c r="CNH54" s="14"/>
      <c r="CNI54" s="14"/>
      <c r="CNJ54" s="14"/>
      <c r="CNK54" s="15"/>
      <c r="CNL54" s="17"/>
      <c r="CNM54" s="12"/>
      <c r="CNN54" s="12"/>
      <c r="CNO54" s="402"/>
      <c r="CNP54" s="16"/>
      <c r="CNQ54" s="12"/>
      <c r="CNR54" s="12"/>
      <c r="CNS54" s="16"/>
      <c r="CNT54" s="14"/>
      <c r="CNV54" s="15"/>
      <c r="CNW54" s="14"/>
      <c r="CNX54" s="14"/>
      <c r="CNY54" s="14"/>
      <c r="CNZ54" s="14"/>
      <c r="COA54" s="15"/>
      <c r="COB54" s="17"/>
      <c r="COC54" s="12"/>
      <c r="COD54" s="12"/>
      <c r="COE54" s="402"/>
      <c r="COF54" s="16"/>
      <c r="COG54" s="12"/>
      <c r="COH54" s="12"/>
      <c r="COI54" s="16"/>
      <c r="COJ54" s="14"/>
      <c r="COL54" s="15"/>
      <c r="COM54" s="14"/>
      <c r="CON54" s="14"/>
      <c r="COO54" s="14"/>
      <c r="COP54" s="14"/>
      <c r="COQ54" s="15"/>
      <c r="COR54" s="17"/>
      <c r="COS54" s="12"/>
      <c r="COT54" s="12"/>
      <c r="COU54" s="402"/>
      <c r="COV54" s="16"/>
      <c r="COW54" s="12"/>
      <c r="COX54" s="12"/>
      <c r="COY54" s="16"/>
      <c r="COZ54" s="14"/>
      <c r="CPB54" s="15"/>
      <c r="CPC54" s="14"/>
      <c r="CPD54" s="14"/>
      <c r="CPE54" s="14"/>
      <c r="CPF54" s="14"/>
      <c r="CPG54" s="15"/>
      <c r="CPH54" s="17"/>
      <c r="CPI54" s="12"/>
      <c r="CPJ54" s="12"/>
      <c r="CPK54" s="402"/>
      <c r="CPL54" s="16"/>
      <c r="CPM54" s="12"/>
      <c r="CPN54" s="12"/>
      <c r="CPO54" s="16"/>
      <c r="CPP54" s="14"/>
      <c r="CPR54" s="15"/>
      <c r="CPS54" s="14"/>
      <c r="CPT54" s="14"/>
      <c r="CPU54" s="14"/>
      <c r="CPV54" s="14"/>
      <c r="CPW54" s="15"/>
      <c r="CPX54" s="17"/>
      <c r="CPY54" s="12"/>
      <c r="CPZ54" s="12"/>
      <c r="CQA54" s="402"/>
      <c r="CQB54" s="16"/>
      <c r="CQC54" s="12"/>
      <c r="CQD54" s="12"/>
      <c r="CQE54" s="16"/>
      <c r="CQF54" s="14"/>
      <c r="CQH54" s="15"/>
      <c r="CQI54" s="14"/>
      <c r="CQJ54" s="14"/>
      <c r="CQK54" s="14"/>
      <c r="CQL54" s="14"/>
      <c r="CQM54" s="15"/>
      <c r="CQN54" s="17"/>
      <c r="CQO54" s="12"/>
      <c r="CQP54" s="12"/>
      <c r="CQQ54" s="402"/>
      <c r="CQR54" s="16"/>
      <c r="CQS54" s="12"/>
      <c r="CQT54" s="12"/>
      <c r="CQU54" s="16"/>
      <c r="CQV54" s="14"/>
      <c r="CQX54" s="15"/>
      <c r="CQY54" s="14"/>
      <c r="CQZ54" s="14"/>
      <c r="CRA54" s="14"/>
      <c r="CRB54" s="14"/>
      <c r="CRC54" s="15"/>
      <c r="CRD54" s="17"/>
      <c r="CRE54" s="12"/>
      <c r="CRF54" s="12"/>
      <c r="CRG54" s="402"/>
      <c r="CRH54" s="16"/>
      <c r="CRI54" s="12"/>
      <c r="CRJ54" s="12"/>
      <c r="CRK54" s="16"/>
      <c r="CRL54" s="14"/>
      <c r="CRN54" s="15"/>
      <c r="CRO54" s="14"/>
      <c r="CRP54" s="14"/>
      <c r="CRQ54" s="14"/>
      <c r="CRR54" s="14"/>
      <c r="CRS54" s="15"/>
      <c r="CRT54" s="17"/>
      <c r="CRU54" s="12"/>
      <c r="CRV54" s="12"/>
      <c r="CRW54" s="402"/>
      <c r="CRX54" s="16"/>
      <c r="CRY54" s="12"/>
      <c r="CRZ54" s="12"/>
      <c r="CSA54" s="16"/>
      <c r="CSB54" s="14"/>
      <c r="CSD54" s="15"/>
      <c r="CSE54" s="14"/>
      <c r="CSF54" s="14"/>
      <c r="CSG54" s="14"/>
      <c r="CSH54" s="14"/>
      <c r="CSI54" s="15"/>
      <c r="CSJ54" s="17"/>
      <c r="CSK54" s="12"/>
      <c r="CSL54" s="12"/>
      <c r="CSM54" s="402"/>
      <c r="CSN54" s="16"/>
      <c r="CSO54" s="12"/>
      <c r="CSP54" s="12"/>
      <c r="CSQ54" s="16"/>
      <c r="CSR54" s="14"/>
      <c r="CST54" s="15"/>
      <c r="CSU54" s="14"/>
      <c r="CSV54" s="14"/>
      <c r="CSW54" s="14"/>
      <c r="CSX54" s="14"/>
      <c r="CSY54" s="15"/>
      <c r="CSZ54" s="17"/>
      <c r="CTA54" s="12"/>
      <c r="CTB54" s="12"/>
      <c r="CTC54" s="402"/>
      <c r="CTD54" s="16"/>
      <c r="CTE54" s="12"/>
      <c r="CTF54" s="12"/>
      <c r="CTG54" s="16"/>
      <c r="CTH54" s="14"/>
      <c r="CTJ54" s="15"/>
      <c r="CTK54" s="14"/>
      <c r="CTL54" s="14"/>
      <c r="CTM54" s="14"/>
      <c r="CTN54" s="14"/>
      <c r="CTO54" s="15"/>
      <c r="CTP54" s="17"/>
      <c r="CTQ54" s="12"/>
      <c r="CTR54" s="12"/>
      <c r="CTS54" s="402"/>
      <c r="CTT54" s="16"/>
      <c r="CTU54" s="12"/>
      <c r="CTV54" s="12"/>
      <c r="CTW54" s="16"/>
      <c r="CTX54" s="14"/>
      <c r="CTZ54" s="15"/>
      <c r="CUA54" s="14"/>
      <c r="CUB54" s="14"/>
      <c r="CUC54" s="14"/>
      <c r="CUD54" s="14"/>
      <c r="CUE54" s="15"/>
      <c r="CUF54" s="17"/>
      <c r="CUG54" s="12"/>
      <c r="CUH54" s="12"/>
      <c r="CUI54" s="402"/>
      <c r="CUJ54" s="16"/>
      <c r="CUK54" s="12"/>
      <c r="CUL54" s="12"/>
      <c r="CUM54" s="16"/>
      <c r="CUN54" s="14"/>
      <c r="CUP54" s="15"/>
      <c r="CUQ54" s="14"/>
      <c r="CUR54" s="14"/>
      <c r="CUS54" s="14"/>
      <c r="CUT54" s="14"/>
      <c r="CUU54" s="15"/>
      <c r="CUV54" s="17"/>
      <c r="CUW54" s="12"/>
      <c r="CUX54" s="12"/>
      <c r="CUY54" s="402"/>
      <c r="CUZ54" s="16"/>
      <c r="CVA54" s="12"/>
      <c r="CVB54" s="12"/>
      <c r="CVC54" s="16"/>
      <c r="CVD54" s="14"/>
      <c r="CVF54" s="15"/>
      <c r="CVG54" s="14"/>
      <c r="CVH54" s="14"/>
      <c r="CVI54" s="14"/>
      <c r="CVJ54" s="14"/>
      <c r="CVK54" s="15"/>
      <c r="CVL54" s="17"/>
      <c r="CVM54" s="12"/>
      <c r="CVN54" s="12"/>
      <c r="CVO54" s="402"/>
      <c r="CVP54" s="16"/>
      <c r="CVQ54" s="12"/>
      <c r="CVR54" s="12"/>
      <c r="CVS54" s="16"/>
      <c r="CVT54" s="14"/>
      <c r="CVV54" s="15"/>
      <c r="CVW54" s="14"/>
      <c r="CVX54" s="14"/>
      <c r="CVY54" s="14"/>
      <c r="CVZ54" s="14"/>
      <c r="CWA54" s="15"/>
      <c r="CWB54" s="17"/>
      <c r="CWC54" s="12"/>
      <c r="CWD54" s="12"/>
      <c r="CWE54" s="402"/>
      <c r="CWF54" s="16"/>
      <c r="CWG54" s="12"/>
      <c r="CWH54" s="12"/>
      <c r="CWI54" s="16"/>
      <c r="CWJ54" s="14"/>
      <c r="CWL54" s="15"/>
      <c r="CWM54" s="14"/>
      <c r="CWN54" s="14"/>
      <c r="CWO54" s="14"/>
      <c r="CWP54" s="14"/>
      <c r="CWQ54" s="15"/>
      <c r="CWR54" s="17"/>
      <c r="CWS54" s="12"/>
      <c r="CWT54" s="12"/>
      <c r="CWU54" s="402"/>
      <c r="CWV54" s="16"/>
      <c r="CWW54" s="12"/>
      <c r="CWX54" s="12"/>
      <c r="CWY54" s="16"/>
      <c r="CWZ54" s="14"/>
      <c r="CXB54" s="15"/>
      <c r="CXC54" s="14"/>
      <c r="CXD54" s="14"/>
      <c r="CXE54" s="14"/>
      <c r="CXF54" s="14"/>
      <c r="CXG54" s="15"/>
      <c r="CXH54" s="17"/>
      <c r="CXI54" s="12"/>
      <c r="CXJ54" s="12"/>
      <c r="CXK54" s="402"/>
      <c r="CXL54" s="16"/>
      <c r="CXM54" s="12"/>
      <c r="CXN54" s="12"/>
      <c r="CXO54" s="16"/>
      <c r="CXP54" s="14"/>
      <c r="CXR54" s="15"/>
      <c r="CXS54" s="14"/>
      <c r="CXT54" s="14"/>
      <c r="CXU54" s="14"/>
      <c r="CXV54" s="14"/>
      <c r="CXW54" s="15"/>
      <c r="CXX54" s="17"/>
      <c r="CXY54" s="12"/>
      <c r="CXZ54" s="12"/>
      <c r="CYA54" s="402"/>
      <c r="CYB54" s="16"/>
      <c r="CYC54" s="12"/>
      <c r="CYD54" s="12"/>
      <c r="CYE54" s="16"/>
      <c r="CYF54" s="14"/>
      <c r="CYH54" s="15"/>
      <c r="CYI54" s="14"/>
      <c r="CYJ54" s="14"/>
      <c r="CYK54" s="14"/>
      <c r="CYL54" s="14"/>
      <c r="CYM54" s="15"/>
      <c r="CYN54" s="17"/>
      <c r="CYO54" s="12"/>
      <c r="CYP54" s="12"/>
      <c r="CYQ54" s="402"/>
      <c r="CYR54" s="16"/>
      <c r="CYS54" s="12"/>
      <c r="CYT54" s="12"/>
      <c r="CYU54" s="16"/>
      <c r="CYV54" s="14"/>
      <c r="CYX54" s="15"/>
      <c r="CYY54" s="14"/>
      <c r="CYZ54" s="14"/>
      <c r="CZA54" s="14"/>
      <c r="CZB54" s="14"/>
      <c r="CZC54" s="15"/>
      <c r="CZD54" s="17"/>
      <c r="CZE54" s="12"/>
      <c r="CZF54" s="12"/>
      <c r="CZG54" s="402"/>
      <c r="CZH54" s="16"/>
      <c r="CZI54" s="12"/>
      <c r="CZJ54" s="12"/>
      <c r="CZK54" s="16"/>
      <c r="CZL54" s="14"/>
      <c r="CZN54" s="15"/>
      <c r="CZO54" s="14"/>
      <c r="CZP54" s="14"/>
      <c r="CZQ54" s="14"/>
      <c r="CZR54" s="14"/>
      <c r="CZS54" s="15"/>
      <c r="CZT54" s="17"/>
      <c r="CZU54" s="12"/>
      <c r="CZV54" s="12"/>
      <c r="CZW54" s="402"/>
      <c r="CZX54" s="16"/>
      <c r="CZY54" s="12"/>
      <c r="CZZ54" s="12"/>
      <c r="DAA54" s="16"/>
      <c r="DAB54" s="14"/>
      <c r="DAD54" s="15"/>
      <c r="DAE54" s="14"/>
      <c r="DAF54" s="14"/>
      <c r="DAG54" s="14"/>
      <c r="DAH54" s="14"/>
      <c r="DAI54" s="15"/>
      <c r="DAJ54" s="17"/>
      <c r="DAK54" s="12"/>
      <c r="DAL54" s="12"/>
      <c r="DAM54" s="402"/>
      <c r="DAN54" s="16"/>
      <c r="DAO54" s="12"/>
      <c r="DAP54" s="12"/>
      <c r="DAQ54" s="16"/>
      <c r="DAR54" s="14"/>
      <c r="DAT54" s="15"/>
      <c r="DAU54" s="14"/>
      <c r="DAV54" s="14"/>
      <c r="DAW54" s="14"/>
      <c r="DAX54" s="14"/>
      <c r="DAY54" s="15"/>
      <c r="DAZ54" s="17"/>
      <c r="DBA54" s="12"/>
      <c r="DBB54" s="12"/>
      <c r="DBC54" s="402"/>
      <c r="DBD54" s="16"/>
      <c r="DBE54" s="12"/>
      <c r="DBF54" s="12"/>
      <c r="DBG54" s="16"/>
      <c r="DBH54" s="14"/>
      <c r="DBJ54" s="15"/>
      <c r="DBK54" s="14"/>
      <c r="DBL54" s="14"/>
      <c r="DBM54" s="14"/>
      <c r="DBN54" s="14"/>
      <c r="DBO54" s="15"/>
      <c r="DBP54" s="17"/>
      <c r="DBQ54" s="12"/>
      <c r="DBR54" s="12"/>
      <c r="DBS54" s="402"/>
      <c r="DBT54" s="16"/>
      <c r="DBU54" s="12"/>
      <c r="DBV54" s="12"/>
      <c r="DBW54" s="16"/>
      <c r="DBX54" s="14"/>
      <c r="DBZ54" s="15"/>
      <c r="DCA54" s="14"/>
      <c r="DCB54" s="14"/>
      <c r="DCC54" s="14"/>
      <c r="DCD54" s="14"/>
      <c r="DCE54" s="15"/>
      <c r="DCF54" s="17"/>
      <c r="DCG54" s="12"/>
      <c r="DCH54" s="12"/>
      <c r="DCI54" s="402"/>
      <c r="DCJ54" s="16"/>
      <c r="DCK54" s="12"/>
      <c r="DCL54" s="12"/>
      <c r="DCM54" s="16"/>
      <c r="DCN54" s="14"/>
      <c r="DCP54" s="15"/>
      <c r="DCQ54" s="14"/>
      <c r="DCR54" s="14"/>
      <c r="DCS54" s="14"/>
      <c r="DCT54" s="14"/>
      <c r="DCU54" s="15"/>
      <c r="DCV54" s="17"/>
      <c r="DCW54" s="12"/>
      <c r="DCX54" s="12"/>
      <c r="DCY54" s="402"/>
      <c r="DCZ54" s="16"/>
      <c r="DDA54" s="12"/>
      <c r="DDB54" s="12"/>
      <c r="DDC54" s="16"/>
      <c r="DDD54" s="14"/>
      <c r="DDF54" s="15"/>
      <c r="DDG54" s="14"/>
      <c r="DDH54" s="14"/>
      <c r="DDI54" s="14"/>
      <c r="DDJ54" s="14"/>
      <c r="DDK54" s="15"/>
      <c r="DDL54" s="17"/>
      <c r="DDM54" s="12"/>
      <c r="DDN54" s="12"/>
      <c r="DDO54" s="402"/>
      <c r="DDP54" s="16"/>
      <c r="DDQ54" s="12"/>
      <c r="DDR54" s="12"/>
      <c r="DDS54" s="16"/>
      <c r="DDT54" s="14"/>
      <c r="DDV54" s="15"/>
      <c r="DDW54" s="14"/>
      <c r="DDX54" s="14"/>
      <c r="DDY54" s="14"/>
      <c r="DDZ54" s="14"/>
      <c r="DEA54" s="15"/>
      <c r="DEB54" s="17"/>
      <c r="DEC54" s="12"/>
      <c r="DED54" s="12"/>
      <c r="DEE54" s="402"/>
      <c r="DEF54" s="16"/>
      <c r="DEG54" s="12"/>
      <c r="DEH54" s="12"/>
      <c r="DEI54" s="16"/>
      <c r="DEJ54" s="14"/>
      <c r="DEL54" s="15"/>
      <c r="DEM54" s="14"/>
      <c r="DEN54" s="14"/>
      <c r="DEO54" s="14"/>
      <c r="DEP54" s="14"/>
      <c r="DEQ54" s="15"/>
      <c r="DER54" s="17"/>
      <c r="DES54" s="12"/>
      <c r="DET54" s="12"/>
      <c r="DEU54" s="402"/>
      <c r="DEV54" s="16"/>
      <c r="DEW54" s="12"/>
      <c r="DEX54" s="12"/>
      <c r="DEY54" s="16"/>
      <c r="DEZ54" s="14"/>
      <c r="DFB54" s="15"/>
      <c r="DFC54" s="14"/>
      <c r="DFD54" s="14"/>
      <c r="DFE54" s="14"/>
      <c r="DFF54" s="14"/>
      <c r="DFG54" s="15"/>
      <c r="DFH54" s="17"/>
      <c r="DFI54" s="12"/>
      <c r="DFJ54" s="12"/>
      <c r="DFK54" s="402"/>
      <c r="DFL54" s="16"/>
      <c r="DFM54" s="12"/>
      <c r="DFN54" s="12"/>
      <c r="DFO54" s="16"/>
      <c r="DFP54" s="14"/>
      <c r="DFR54" s="15"/>
      <c r="DFS54" s="14"/>
      <c r="DFT54" s="14"/>
      <c r="DFU54" s="14"/>
      <c r="DFV54" s="14"/>
      <c r="DFW54" s="15"/>
      <c r="DFX54" s="17"/>
      <c r="DFY54" s="12"/>
      <c r="DFZ54" s="12"/>
      <c r="DGA54" s="402"/>
      <c r="DGB54" s="16"/>
      <c r="DGC54" s="12"/>
      <c r="DGD54" s="12"/>
      <c r="DGE54" s="16"/>
      <c r="DGF54" s="14"/>
      <c r="DGH54" s="15"/>
      <c r="DGI54" s="14"/>
      <c r="DGJ54" s="14"/>
      <c r="DGK54" s="14"/>
      <c r="DGL54" s="14"/>
      <c r="DGM54" s="15"/>
      <c r="DGN54" s="17"/>
      <c r="DGO54" s="12"/>
      <c r="DGP54" s="12"/>
      <c r="DGQ54" s="402"/>
      <c r="DGR54" s="16"/>
      <c r="DGS54" s="12"/>
      <c r="DGT54" s="12"/>
      <c r="DGU54" s="16"/>
      <c r="DGV54" s="14"/>
      <c r="DGX54" s="15"/>
      <c r="DGY54" s="14"/>
      <c r="DGZ54" s="14"/>
      <c r="DHA54" s="14"/>
      <c r="DHB54" s="14"/>
      <c r="DHC54" s="15"/>
      <c r="DHD54" s="17"/>
      <c r="DHE54" s="12"/>
      <c r="DHF54" s="12"/>
      <c r="DHG54" s="402"/>
      <c r="DHH54" s="16"/>
      <c r="DHI54" s="12"/>
      <c r="DHJ54" s="12"/>
      <c r="DHK54" s="16"/>
      <c r="DHL54" s="14"/>
      <c r="DHN54" s="15"/>
      <c r="DHO54" s="14"/>
      <c r="DHP54" s="14"/>
      <c r="DHQ54" s="14"/>
      <c r="DHR54" s="14"/>
      <c r="DHS54" s="15"/>
      <c r="DHT54" s="17"/>
      <c r="DHU54" s="12"/>
      <c r="DHV54" s="12"/>
      <c r="DHW54" s="402"/>
      <c r="DHX54" s="16"/>
      <c r="DHY54" s="12"/>
      <c r="DHZ54" s="12"/>
      <c r="DIA54" s="16"/>
      <c r="DIB54" s="14"/>
      <c r="DID54" s="15"/>
      <c r="DIE54" s="14"/>
      <c r="DIF54" s="14"/>
      <c r="DIG54" s="14"/>
      <c r="DIH54" s="14"/>
      <c r="DII54" s="15"/>
      <c r="DIJ54" s="17"/>
      <c r="DIK54" s="12"/>
      <c r="DIL54" s="12"/>
      <c r="DIM54" s="402"/>
      <c r="DIN54" s="16"/>
      <c r="DIO54" s="12"/>
      <c r="DIP54" s="12"/>
      <c r="DIQ54" s="16"/>
      <c r="DIR54" s="14"/>
      <c r="DIT54" s="15"/>
      <c r="DIU54" s="14"/>
      <c r="DIV54" s="14"/>
      <c r="DIW54" s="14"/>
      <c r="DIX54" s="14"/>
      <c r="DIY54" s="15"/>
      <c r="DIZ54" s="17"/>
      <c r="DJA54" s="12"/>
      <c r="DJB54" s="12"/>
      <c r="DJC54" s="402"/>
      <c r="DJD54" s="16"/>
      <c r="DJE54" s="12"/>
      <c r="DJF54" s="12"/>
      <c r="DJG54" s="16"/>
      <c r="DJH54" s="14"/>
      <c r="DJJ54" s="15"/>
      <c r="DJK54" s="14"/>
      <c r="DJL54" s="14"/>
      <c r="DJM54" s="14"/>
      <c r="DJN54" s="14"/>
      <c r="DJO54" s="15"/>
      <c r="DJP54" s="17"/>
      <c r="DJQ54" s="12"/>
      <c r="DJR54" s="12"/>
      <c r="DJS54" s="402"/>
      <c r="DJT54" s="16"/>
      <c r="DJU54" s="12"/>
      <c r="DJV54" s="12"/>
      <c r="DJW54" s="16"/>
      <c r="DJX54" s="14"/>
      <c r="DJZ54" s="15"/>
      <c r="DKA54" s="14"/>
      <c r="DKB54" s="14"/>
      <c r="DKC54" s="14"/>
      <c r="DKD54" s="14"/>
      <c r="DKE54" s="15"/>
      <c r="DKF54" s="17"/>
      <c r="DKG54" s="12"/>
      <c r="DKH54" s="12"/>
      <c r="DKI54" s="402"/>
      <c r="DKJ54" s="16"/>
      <c r="DKK54" s="12"/>
      <c r="DKL54" s="12"/>
      <c r="DKM54" s="16"/>
      <c r="DKN54" s="14"/>
      <c r="DKP54" s="15"/>
      <c r="DKQ54" s="14"/>
      <c r="DKR54" s="14"/>
      <c r="DKS54" s="14"/>
      <c r="DKT54" s="14"/>
      <c r="DKU54" s="15"/>
      <c r="DKV54" s="17"/>
      <c r="DKW54" s="12"/>
      <c r="DKX54" s="12"/>
      <c r="DKY54" s="402"/>
      <c r="DKZ54" s="16"/>
      <c r="DLA54" s="12"/>
      <c r="DLB54" s="12"/>
      <c r="DLC54" s="16"/>
      <c r="DLD54" s="14"/>
      <c r="DLF54" s="15"/>
      <c r="DLG54" s="14"/>
      <c r="DLH54" s="14"/>
      <c r="DLI54" s="14"/>
      <c r="DLJ54" s="14"/>
      <c r="DLK54" s="15"/>
      <c r="DLL54" s="17"/>
      <c r="DLM54" s="12"/>
      <c r="DLN54" s="12"/>
      <c r="DLO54" s="402"/>
      <c r="DLP54" s="16"/>
      <c r="DLQ54" s="12"/>
      <c r="DLR54" s="12"/>
      <c r="DLS54" s="16"/>
      <c r="DLT54" s="14"/>
      <c r="DLV54" s="15"/>
      <c r="DLW54" s="14"/>
      <c r="DLX54" s="14"/>
      <c r="DLY54" s="14"/>
      <c r="DLZ54" s="14"/>
      <c r="DMA54" s="15"/>
      <c r="DMB54" s="17"/>
      <c r="DMC54" s="12"/>
      <c r="DMD54" s="12"/>
      <c r="DME54" s="402"/>
      <c r="DMF54" s="16"/>
      <c r="DMG54" s="12"/>
      <c r="DMH54" s="12"/>
      <c r="DMI54" s="16"/>
      <c r="DMJ54" s="14"/>
      <c r="DML54" s="15"/>
      <c r="DMM54" s="14"/>
      <c r="DMN54" s="14"/>
      <c r="DMO54" s="14"/>
      <c r="DMP54" s="14"/>
      <c r="DMQ54" s="15"/>
      <c r="DMR54" s="17"/>
      <c r="DMS54" s="12"/>
      <c r="DMT54" s="12"/>
      <c r="DMU54" s="402"/>
      <c r="DMV54" s="16"/>
      <c r="DMW54" s="12"/>
      <c r="DMX54" s="12"/>
      <c r="DMY54" s="16"/>
      <c r="DMZ54" s="14"/>
      <c r="DNB54" s="15"/>
      <c r="DNC54" s="14"/>
      <c r="DND54" s="14"/>
      <c r="DNE54" s="14"/>
      <c r="DNF54" s="14"/>
      <c r="DNG54" s="15"/>
      <c r="DNH54" s="17"/>
      <c r="DNI54" s="12"/>
      <c r="DNJ54" s="12"/>
      <c r="DNK54" s="402"/>
      <c r="DNL54" s="16"/>
      <c r="DNM54" s="12"/>
      <c r="DNN54" s="12"/>
      <c r="DNO54" s="16"/>
      <c r="DNP54" s="14"/>
      <c r="DNR54" s="15"/>
      <c r="DNS54" s="14"/>
      <c r="DNT54" s="14"/>
      <c r="DNU54" s="14"/>
      <c r="DNV54" s="14"/>
      <c r="DNW54" s="15"/>
      <c r="DNX54" s="17"/>
      <c r="DNY54" s="12"/>
      <c r="DNZ54" s="12"/>
      <c r="DOA54" s="402"/>
      <c r="DOB54" s="16"/>
      <c r="DOC54" s="12"/>
      <c r="DOD54" s="12"/>
      <c r="DOE54" s="16"/>
      <c r="DOF54" s="14"/>
      <c r="DOH54" s="15"/>
      <c r="DOI54" s="14"/>
      <c r="DOJ54" s="14"/>
      <c r="DOK54" s="14"/>
      <c r="DOL54" s="14"/>
      <c r="DOM54" s="15"/>
      <c r="DON54" s="17"/>
      <c r="DOO54" s="12"/>
      <c r="DOP54" s="12"/>
      <c r="DOQ54" s="402"/>
      <c r="DOR54" s="16"/>
      <c r="DOS54" s="12"/>
      <c r="DOT54" s="12"/>
      <c r="DOU54" s="16"/>
      <c r="DOV54" s="14"/>
      <c r="DOX54" s="15"/>
      <c r="DOY54" s="14"/>
      <c r="DOZ54" s="14"/>
      <c r="DPA54" s="14"/>
      <c r="DPB54" s="14"/>
      <c r="DPC54" s="15"/>
      <c r="DPD54" s="17"/>
      <c r="DPE54" s="12"/>
      <c r="DPF54" s="12"/>
      <c r="DPG54" s="402"/>
      <c r="DPH54" s="16"/>
      <c r="DPI54" s="12"/>
      <c r="DPJ54" s="12"/>
      <c r="DPK54" s="16"/>
      <c r="DPL54" s="14"/>
      <c r="DPN54" s="15"/>
      <c r="DPO54" s="14"/>
      <c r="DPP54" s="14"/>
      <c r="DPQ54" s="14"/>
      <c r="DPR54" s="14"/>
      <c r="DPS54" s="15"/>
      <c r="DPT54" s="17"/>
      <c r="DPU54" s="12"/>
      <c r="DPV54" s="12"/>
      <c r="DPW54" s="402"/>
      <c r="DPX54" s="16"/>
      <c r="DPY54" s="12"/>
      <c r="DPZ54" s="12"/>
      <c r="DQA54" s="16"/>
      <c r="DQB54" s="14"/>
      <c r="DQD54" s="15"/>
      <c r="DQE54" s="14"/>
      <c r="DQF54" s="14"/>
      <c r="DQG54" s="14"/>
      <c r="DQH54" s="14"/>
      <c r="DQI54" s="15"/>
      <c r="DQJ54" s="17"/>
      <c r="DQK54" s="12"/>
      <c r="DQL54" s="12"/>
      <c r="DQM54" s="402"/>
      <c r="DQN54" s="16"/>
      <c r="DQO54" s="12"/>
      <c r="DQP54" s="12"/>
      <c r="DQQ54" s="16"/>
      <c r="DQR54" s="14"/>
      <c r="DQT54" s="15"/>
      <c r="DQU54" s="14"/>
      <c r="DQV54" s="14"/>
      <c r="DQW54" s="14"/>
      <c r="DQX54" s="14"/>
      <c r="DQY54" s="15"/>
      <c r="DQZ54" s="17"/>
      <c r="DRA54" s="12"/>
      <c r="DRB54" s="12"/>
      <c r="DRC54" s="402"/>
      <c r="DRD54" s="16"/>
      <c r="DRE54" s="12"/>
      <c r="DRF54" s="12"/>
      <c r="DRG54" s="16"/>
      <c r="DRH54" s="14"/>
      <c r="DRJ54" s="15"/>
      <c r="DRK54" s="14"/>
      <c r="DRL54" s="14"/>
      <c r="DRM54" s="14"/>
      <c r="DRN54" s="14"/>
      <c r="DRO54" s="15"/>
      <c r="DRP54" s="17"/>
      <c r="DRQ54" s="12"/>
      <c r="DRR54" s="12"/>
      <c r="DRS54" s="402"/>
      <c r="DRT54" s="16"/>
      <c r="DRU54" s="12"/>
      <c r="DRV54" s="12"/>
      <c r="DRW54" s="16"/>
      <c r="DRX54" s="14"/>
      <c r="DRZ54" s="15"/>
      <c r="DSA54" s="14"/>
      <c r="DSB54" s="14"/>
      <c r="DSC54" s="14"/>
      <c r="DSD54" s="14"/>
      <c r="DSE54" s="15"/>
      <c r="DSF54" s="17"/>
      <c r="DSG54" s="12"/>
      <c r="DSH54" s="12"/>
      <c r="DSI54" s="402"/>
      <c r="DSJ54" s="16"/>
      <c r="DSK54" s="12"/>
      <c r="DSL54" s="12"/>
      <c r="DSM54" s="16"/>
      <c r="DSN54" s="14"/>
      <c r="DSP54" s="15"/>
      <c r="DSQ54" s="14"/>
      <c r="DSR54" s="14"/>
      <c r="DSS54" s="14"/>
      <c r="DST54" s="14"/>
      <c r="DSU54" s="15"/>
      <c r="DSV54" s="17"/>
      <c r="DSW54" s="12"/>
      <c r="DSX54" s="12"/>
      <c r="DSY54" s="402"/>
      <c r="DSZ54" s="16"/>
      <c r="DTA54" s="12"/>
      <c r="DTB54" s="12"/>
      <c r="DTC54" s="16"/>
      <c r="DTD54" s="14"/>
      <c r="DTF54" s="15"/>
      <c r="DTG54" s="14"/>
      <c r="DTH54" s="14"/>
      <c r="DTI54" s="14"/>
      <c r="DTJ54" s="14"/>
      <c r="DTK54" s="15"/>
      <c r="DTL54" s="17"/>
      <c r="DTM54" s="12"/>
      <c r="DTN54" s="12"/>
      <c r="DTO54" s="402"/>
      <c r="DTP54" s="16"/>
      <c r="DTQ54" s="12"/>
      <c r="DTR54" s="12"/>
      <c r="DTS54" s="16"/>
      <c r="DTT54" s="14"/>
      <c r="DTV54" s="15"/>
      <c r="DTW54" s="14"/>
      <c r="DTX54" s="14"/>
      <c r="DTY54" s="14"/>
      <c r="DTZ54" s="14"/>
      <c r="DUA54" s="15"/>
      <c r="DUB54" s="17"/>
      <c r="DUC54" s="12"/>
      <c r="DUD54" s="12"/>
      <c r="DUE54" s="402"/>
      <c r="DUF54" s="16"/>
      <c r="DUG54" s="12"/>
      <c r="DUH54" s="12"/>
      <c r="DUI54" s="16"/>
      <c r="DUJ54" s="14"/>
      <c r="DUL54" s="15"/>
      <c r="DUM54" s="14"/>
      <c r="DUN54" s="14"/>
      <c r="DUO54" s="14"/>
      <c r="DUP54" s="14"/>
      <c r="DUQ54" s="15"/>
      <c r="DUR54" s="17"/>
      <c r="DUS54" s="12"/>
      <c r="DUT54" s="12"/>
      <c r="DUU54" s="402"/>
      <c r="DUV54" s="16"/>
      <c r="DUW54" s="12"/>
      <c r="DUX54" s="12"/>
      <c r="DUY54" s="16"/>
      <c r="DUZ54" s="14"/>
      <c r="DVB54" s="15"/>
      <c r="DVC54" s="14"/>
      <c r="DVD54" s="14"/>
      <c r="DVE54" s="14"/>
      <c r="DVF54" s="14"/>
      <c r="DVG54" s="15"/>
      <c r="DVH54" s="17"/>
      <c r="DVI54" s="12"/>
      <c r="DVJ54" s="12"/>
      <c r="DVK54" s="402"/>
      <c r="DVL54" s="16"/>
      <c r="DVM54" s="12"/>
      <c r="DVN54" s="12"/>
      <c r="DVO54" s="16"/>
      <c r="DVP54" s="14"/>
      <c r="DVR54" s="15"/>
      <c r="DVS54" s="14"/>
      <c r="DVT54" s="14"/>
      <c r="DVU54" s="14"/>
      <c r="DVV54" s="14"/>
      <c r="DVW54" s="15"/>
      <c r="DVX54" s="17"/>
      <c r="DVY54" s="12"/>
      <c r="DVZ54" s="12"/>
      <c r="DWA54" s="402"/>
      <c r="DWB54" s="16"/>
      <c r="DWC54" s="12"/>
      <c r="DWD54" s="12"/>
      <c r="DWE54" s="16"/>
      <c r="DWF54" s="14"/>
      <c r="DWH54" s="15"/>
      <c r="DWI54" s="14"/>
      <c r="DWJ54" s="14"/>
      <c r="DWK54" s="14"/>
      <c r="DWL54" s="14"/>
      <c r="DWM54" s="15"/>
      <c r="DWN54" s="17"/>
      <c r="DWO54" s="12"/>
      <c r="DWP54" s="12"/>
      <c r="DWQ54" s="402"/>
      <c r="DWR54" s="16"/>
      <c r="DWS54" s="12"/>
      <c r="DWT54" s="12"/>
      <c r="DWU54" s="16"/>
      <c r="DWV54" s="14"/>
      <c r="DWX54" s="15"/>
      <c r="DWY54" s="14"/>
      <c r="DWZ54" s="14"/>
      <c r="DXA54" s="14"/>
      <c r="DXB54" s="14"/>
      <c r="DXC54" s="15"/>
      <c r="DXD54" s="17"/>
      <c r="DXE54" s="12"/>
      <c r="DXF54" s="12"/>
      <c r="DXG54" s="402"/>
      <c r="DXH54" s="16"/>
      <c r="DXI54" s="12"/>
      <c r="DXJ54" s="12"/>
      <c r="DXK54" s="16"/>
      <c r="DXL54" s="14"/>
      <c r="DXN54" s="15"/>
      <c r="DXO54" s="14"/>
      <c r="DXP54" s="14"/>
      <c r="DXQ54" s="14"/>
      <c r="DXR54" s="14"/>
      <c r="DXS54" s="15"/>
      <c r="DXT54" s="17"/>
      <c r="DXU54" s="12"/>
      <c r="DXV54" s="12"/>
      <c r="DXW54" s="402"/>
      <c r="DXX54" s="16"/>
      <c r="DXY54" s="12"/>
      <c r="DXZ54" s="12"/>
      <c r="DYA54" s="16"/>
      <c r="DYB54" s="14"/>
      <c r="DYD54" s="15"/>
      <c r="DYE54" s="14"/>
      <c r="DYF54" s="14"/>
      <c r="DYG54" s="14"/>
      <c r="DYH54" s="14"/>
      <c r="DYI54" s="15"/>
      <c r="DYJ54" s="17"/>
      <c r="DYK54" s="12"/>
      <c r="DYL54" s="12"/>
      <c r="DYM54" s="402"/>
      <c r="DYN54" s="16"/>
      <c r="DYO54" s="12"/>
      <c r="DYP54" s="12"/>
      <c r="DYQ54" s="16"/>
      <c r="DYR54" s="14"/>
      <c r="DYT54" s="15"/>
      <c r="DYU54" s="14"/>
      <c r="DYV54" s="14"/>
      <c r="DYW54" s="14"/>
      <c r="DYX54" s="14"/>
      <c r="DYY54" s="15"/>
      <c r="DYZ54" s="17"/>
      <c r="DZA54" s="12"/>
      <c r="DZB54" s="12"/>
      <c r="DZC54" s="402"/>
      <c r="DZD54" s="16"/>
      <c r="DZE54" s="12"/>
      <c r="DZF54" s="12"/>
      <c r="DZG54" s="16"/>
      <c r="DZH54" s="14"/>
      <c r="DZJ54" s="15"/>
      <c r="DZK54" s="14"/>
      <c r="DZL54" s="14"/>
      <c r="DZM54" s="14"/>
      <c r="DZN54" s="14"/>
      <c r="DZO54" s="15"/>
      <c r="DZP54" s="17"/>
      <c r="DZQ54" s="12"/>
      <c r="DZR54" s="12"/>
      <c r="DZS54" s="402"/>
      <c r="DZT54" s="16"/>
      <c r="DZU54" s="12"/>
      <c r="DZV54" s="12"/>
      <c r="DZW54" s="16"/>
      <c r="DZX54" s="14"/>
      <c r="DZZ54" s="15"/>
      <c r="EAA54" s="14"/>
      <c r="EAB54" s="14"/>
      <c r="EAC54" s="14"/>
      <c r="EAD54" s="14"/>
      <c r="EAE54" s="15"/>
      <c r="EAF54" s="17"/>
      <c r="EAG54" s="12"/>
      <c r="EAH54" s="12"/>
      <c r="EAI54" s="402"/>
      <c r="EAJ54" s="16"/>
      <c r="EAK54" s="12"/>
      <c r="EAL54" s="12"/>
      <c r="EAM54" s="16"/>
      <c r="EAN54" s="14"/>
      <c r="EAP54" s="15"/>
      <c r="EAQ54" s="14"/>
      <c r="EAR54" s="14"/>
      <c r="EAS54" s="14"/>
      <c r="EAT54" s="14"/>
      <c r="EAU54" s="15"/>
      <c r="EAV54" s="17"/>
      <c r="EAW54" s="12"/>
      <c r="EAX54" s="12"/>
      <c r="EAY54" s="402"/>
      <c r="EAZ54" s="16"/>
      <c r="EBA54" s="12"/>
      <c r="EBB54" s="12"/>
      <c r="EBC54" s="16"/>
      <c r="EBD54" s="14"/>
      <c r="EBF54" s="15"/>
      <c r="EBG54" s="14"/>
      <c r="EBH54" s="14"/>
      <c r="EBI54" s="14"/>
      <c r="EBJ54" s="14"/>
      <c r="EBK54" s="15"/>
      <c r="EBL54" s="17"/>
      <c r="EBM54" s="12"/>
      <c r="EBN54" s="12"/>
      <c r="EBO54" s="402"/>
      <c r="EBP54" s="16"/>
      <c r="EBQ54" s="12"/>
      <c r="EBR54" s="12"/>
      <c r="EBS54" s="16"/>
      <c r="EBT54" s="14"/>
      <c r="EBV54" s="15"/>
      <c r="EBW54" s="14"/>
      <c r="EBX54" s="14"/>
      <c r="EBY54" s="14"/>
      <c r="EBZ54" s="14"/>
      <c r="ECA54" s="15"/>
      <c r="ECB54" s="17"/>
      <c r="ECC54" s="12"/>
      <c r="ECD54" s="12"/>
      <c r="ECE54" s="402"/>
      <c r="ECF54" s="16"/>
      <c r="ECG54" s="12"/>
      <c r="ECH54" s="12"/>
      <c r="ECI54" s="16"/>
      <c r="ECJ54" s="14"/>
      <c r="ECL54" s="15"/>
      <c r="ECM54" s="14"/>
      <c r="ECN54" s="14"/>
      <c r="ECO54" s="14"/>
      <c r="ECP54" s="14"/>
      <c r="ECQ54" s="15"/>
      <c r="ECR54" s="17"/>
      <c r="ECS54" s="12"/>
      <c r="ECT54" s="12"/>
      <c r="ECU54" s="402"/>
      <c r="ECV54" s="16"/>
      <c r="ECW54" s="12"/>
      <c r="ECX54" s="12"/>
      <c r="ECY54" s="16"/>
      <c r="ECZ54" s="14"/>
      <c r="EDB54" s="15"/>
      <c r="EDC54" s="14"/>
      <c r="EDD54" s="14"/>
      <c r="EDE54" s="14"/>
      <c r="EDF54" s="14"/>
      <c r="EDG54" s="15"/>
      <c r="EDH54" s="17"/>
      <c r="EDI54" s="12"/>
      <c r="EDJ54" s="12"/>
      <c r="EDK54" s="402"/>
      <c r="EDL54" s="16"/>
      <c r="EDM54" s="12"/>
      <c r="EDN54" s="12"/>
      <c r="EDO54" s="16"/>
      <c r="EDP54" s="14"/>
      <c r="EDR54" s="15"/>
      <c r="EDS54" s="14"/>
      <c r="EDT54" s="14"/>
      <c r="EDU54" s="14"/>
      <c r="EDV54" s="14"/>
      <c r="EDW54" s="15"/>
      <c r="EDX54" s="17"/>
      <c r="EDY54" s="12"/>
      <c r="EDZ54" s="12"/>
      <c r="EEA54" s="402"/>
      <c r="EEB54" s="16"/>
      <c r="EEC54" s="12"/>
      <c r="EED54" s="12"/>
      <c r="EEE54" s="16"/>
      <c r="EEF54" s="14"/>
      <c r="EEH54" s="15"/>
      <c r="EEI54" s="14"/>
      <c r="EEJ54" s="14"/>
      <c r="EEK54" s="14"/>
      <c r="EEL54" s="14"/>
      <c r="EEM54" s="15"/>
      <c r="EEN54" s="17"/>
      <c r="EEO54" s="12"/>
      <c r="EEP54" s="12"/>
      <c r="EEQ54" s="402"/>
      <c r="EER54" s="16"/>
      <c r="EES54" s="12"/>
      <c r="EET54" s="12"/>
      <c r="EEU54" s="16"/>
      <c r="EEV54" s="14"/>
      <c r="EEX54" s="15"/>
      <c r="EEY54" s="14"/>
      <c r="EEZ54" s="14"/>
      <c r="EFA54" s="14"/>
      <c r="EFB54" s="14"/>
      <c r="EFC54" s="15"/>
      <c r="EFD54" s="17"/>
      <c r="EFE54" s="12"/>
      <c r="EFF54" s="12"/>
      <c r="EFG54" s="402"/>
      <c r="EFH54" s="16"/>
      <c r="EFI54" s="12"/>
      <c r="EFJ54" s="12"/>
      <c r="EFK54" s="16"/>
      <c r="EFL54" s="14"/>
      <c r="EFN54" s="15"/>
      <c r="EFO54" s="14"/>
      <c r="EFP54" s="14"/>
      <c r="EFQ54" s="14"/>
      <c r="EFR54" s="14"/>
      <c r="EFS54" s="15"/>
      <c r="EFT54" s="17"/>
      <c r="EFU54" s="12"/>
      <c r="EFV54" s="12"/>
      <c r="EFW54" s="402"/>
      <c r="EFX54" s="16"/>
      <c r="EFY54" s="12"/>
      <c r="EFZ54" s="12"/>
      <c r="EGA54" s="16"/>
      <c r="EGB54" s="14"/>
      <c r="EGD54" s="15"/>
      <c r="EGE54" s="14"/>
      <c r="EGF54" s="14"/>
      <c r="EGG54" s="14"/>
      <c r="EGH54" s="14"/>
      <c r="EGI54" s="15"/>
      <c r="EGJ54" s="17"/>
      <c r="EGK54" s="12"/>
      <c r="EGL54" s="12"/>
      <c r="EGM54" s="402"/>
      <c r="EGN54" s="16"/>
      <c r="EGO54" s="12"/>
      <c r="EGP54" s="12"/>
      <c r="EGQ54" s="16"/>
      <c r="EGR54" s="14"/>
      <c r="EGT54" s="15"/>
      <c r="EGU54" s="14"/>
      <c r="EGV54" s="14"/>
      <c r="EGW54" s="14"/>
      <c r="EGX54" s="14"/>
      <c r="EGY54" s="15"/>
      <c r="EGZ54" s="17"/>
      <c r="EHA54" s="12"/>
      <c r="EHB54" s="12"/>
      <c r="EHC54" s="402"/>
      <c r="EHD54" s="16"/>
      <c r="EHE54" s="12"/>
      <c r="EHF54" s="12"/>
      <c r="EHG54" s="16"/>
      <c r="EHH54" s="14"/>
      <c r="EHJ54" s="15"/>
      <c r="EHK54" s="14"/>
      <c r="EHL54" s="14"/>
      <c r="EHM54" s="14"/>
      <c r="EHN54" s="14"/>
      <c r="EHO54" s="15"/>
      <c r="EHP54" s="17"/>
      <c r="EHQ54" s="12"/>
      <c r="EHR54" s="12"/>
      <c r="EHS54" s="402"/>
      <c r="EHT54" s="16"/>
      <c r="EHU54" s="12"/>
      <c r="EHV54" s="12"/>
      <c r="EHW54" s="16"/>
      <c r="EHX54" s="14"/>
      <c r="EHZ54" s="15"/>
      <c r="EIA54" s="14"/>
      <c r="EIB54" s="14"/>
      <c r="EIC54" s="14"/>
      <c r="EID54" s="14"/>
      <c r="EIE54" s="15"/>
      <c r="EIF54" s="17"/>
      <c r="EIG54" s="12"/>
      <c r="EIH54" s="12"/>
      <c r="EII54" s="402"/>
      <c r="EIJ54" s="16"/>
      <c r="EIK54" s="12"/>
      <c r="EIL54" s="12"/>
      <c r="EIM54" s="16"/>
      <c r="EIN54" s="14"/>
      <c r="EIP54" s="15"/>
      <c r="EIQ54" s="14"/>
      <c r="EIR54" s="14"/>
      <c r="EIS54" s="14"/>
      <c r="EIT54" s="14"/>
      <c r="EIU54" s="15"/>
      <c r="EIV54" s="17"/>
      <c r="EIW54" s="12"/>
      <c r="EIX54" s="12"/>
      <c r="EIY54" s="402"/>
      <c r="EIZ54" s="16"/>
      <c r="EJA54" s="12"/>
      <c r="EJB54" s="12"/>
      <c r="EJC54" s="16"/>
      <c r="EJD54" s="14"/>
      <c r="EJF54" s="15"/>
      <c r="EJG54" s="14"/>
      <c r="EJH54" s="14"/>
      <c r="EJI54" s="14"/>
      <c r="EJJ54" s="14"/>
      <c r="EJK54" s="15"/>
      <c r="EJL54" s="17"/>
      <c r="EJM54" s="12"/>
      <c r="EJN54" s="12"/>
      <c r="EJO54" s="402"/>
      <c r="EJP54" s="16"/>
      <c r="EJQ54" s="12"/>
      <c r="EJR54" s="12"/>
      <c r="EJS54" s="16"/>
      <c r="EJT54" s="14"/>
      <c r="EJV54" s="15"/>
      <c r="EJW54" s="14"/>
      <c r="EJX54" s="14"/>
      <c r="EJY54" s="14"/>
      <c r="EJZ54" s="14"/>
      <c r="EKA54" s="15"/>
      <c r="EKB54" s="17"/>
      <c r="EKC54" s="12"/>
      <c r="EKD54" s="12"/>
      <c r="EKE54" s="402"/>
      <c r="EKF54" s="16"/>
      <c r="EKG54" s="12"/>
      <c r="EKH54" s="12"/>
      <c r="EKI54" s="16"/>
      <c r="EKJ54" s="14"/>
      <c r="EKL54" s="15"/>
      <c r="EKM54" s="14"/>
      <c r="EKN54" s="14"/>
      <c r="EKO54" s="14"/>
      <c r="EKP54" s="14"/>
      <c r="EKQ54" s="15"/>
      <c r="EKR54" s="17"/>
      <c r="EKS54" s="12"/>
      <c r="EKT54" s="12"/>
      <c r="EKU54" s="402"/>
      <c r="EKV54" s="16"/>
      <c r="EKW54" s="12"/>
      <c r="EKX54" s="12"/>
      <c r="EKY54" s="16"/>
      <c r="EKZ54" s="14"/>
      <c r="ELB54" s="15"/>
      <c r="ELC54" s="14"/>
      <c r="ELD54" s="14"/>
      <c r="ELE54" s="14"/>
      <c r="ELF54" s="14"/>
      <c r="ELG54" s="15"/>
      <c r="ELH54" s="17"/>
      <c r="ELI54" s="12"/>
      <c r="ELJ54" s="12"/>
      <c r="ELK54" s="402"/>
      <c r="ELL54" s="16"/>
      <c r="ELM54" s="12"/>
      <c r="ELN54" s="12"/>
      <c r="ELO54" s="16"/>
      <c r="ELP54" s="14"/>
      <c r="ELR54" s="15"/>
      <c r="ELS54" s="14"/>
      <c r="ELT54" s="14"/>
      <c r="ELU54" s="14"/>
      <c r="ELV54" s="14"/>
      <c r="ELW54" s="15"/>
      <c r="ELX54" s="17"/>
      <c r="ELY54" s="12"/>
      <c r="ELZ54" s="12"/>
      <c r="EMA54" s="402"/>
      <c r="EMB54" s="16"/>
      <c r="EMC54" s="12"/>
      <c r="EMD54" s="12"/>
      <c r="EME54" s="16"/>
      <c r="EMF54" s="14"/>
      <c r="EMH54" s="15"/>
      <c r="EMI54" s="14"/>
      <c r="EMJ54" s="14"/>
      <c r="EMK54" s="14"/>
      <c r="EML54" s="14"/>
      <c r="EMM54" s="15"/>
      <c r="EMN54" s="17"/>
      <c r="EMO54" s="12"/>
      <c r="EMP54" s="12"/>
      <c r="EMQ54" s="402"/>
      <c r="EMR54" s="16"/>
      <c r="EMS54" s="12"/>
      <c r="EMT54" s="12"/>
      <c r="EMU54" s="16"/>
      <c r="EMV54" s="14"/>
      <c r="EMX54" s="15"/>
      <c r="EMY54" s="14"/>
      <c r="EMZ54" s="14"/>
      <c r="ENA54" s="14"/>
      <c r="ENB54" s="14"/>
      <c r="ENC54" s="15"/>
      <c r="END54" s="17"/>
      <c r="ENE54" s="12"/>
      <c r="ENF54" s="12"/>
      <c r="ENG54" s="402"/>
      <c r="ENH54" s="16"/>
      <c r="ENI54" s="12"/>
      <c r="ENJ54" s="12"/>
      <c r="ENK54" s="16"/>
      <c r="ENL54" s="14"/>
      <c r="ENN54" s="15"/>
      <c r="ENO54" s="14"/>
      <c r="ENP54" s="14"/>
      <c r="ENQ54" s="14"/>
      <c r="ENR54" s="14"/>
      <c r="ENS54" s="15"/>
      <c r="ENT54" s="17"/>
      <c r="ENU54" s="12"/>
      <c r="ENV54" s="12"/>
      <c r="ENW54" s="402"/>
      <c r="ENX54" s="16"/>
      <c r="ENY54" s="12"/>
      <c r="ENZ54" s="12"/>
      <c r="EOA54" s="16"/>
      <c r="EOB54" s="14"/>
      <c r="EOD54" s="15"/>
      <c r="EOE54" s="14"/>
      <c r="EOF54" s="14"/>
      <c r="EOG54" s="14"/>
      <c r="EOH54" s="14"/>
      <c r="EOI54" s="15"/>
      <c r="EOJ54" s="17"/>
      <c r="EOK54" s="12"/>
      <c r="EOL54" s="12"/>
      <c r="EOM54" s="402"/>
      <c r="EON54" s="16"/>
      <c r="EOO54" s="12"/>
      <c r="EOP54" s="12"/>
      <c r="EOQ54" s="16"/>
      <c r="EOR54" s="14"/>
      <c r="EOT54" s="15"/>
      <c r="EOU54" s="14"/>
      <c r="EOV54" s="14"/>
      <c r="EOW54" s="14"/>
      <c r="EOX54" s="14"/>
      <c r="EOY54" s="15"/>
      <c r="EOZ54" s="17"/>
      <c r="EPA54" s="12"/>
      <c r="EPB54" s="12"/>
      <c r="EPC54" s="402"/>
      <c r="EPD54" s="16"/>
      <c r="EPE54" s="12"/>
      <c r="EPF54" s="12"/>
      <c r="EPG54" s="16"/>
      <c r="EPH54" s="14"/>
      <c r="EPJ54" s="15"/>
      <c r="EPK54" s="14"/>
      <c r="EPL54" s="14"/>
      <c r="EPM54" s="14"/>
      <c r="EPN54" s="14"/>
      <c r="EPO54" s="15"/>
      <c r="EPP54" s="17"/>
      <c r="EPQ54" s="12"/>
      <c r="EPR54" s="12"/>
      <c r="EPS54" s="402"/>
      <c r="EPT54" s="16"/>
      <c r="EPU54" s="12"/>
      <c r="EPV54" s="12"/>
      <c r="EPW54" s="16"/>
      <c r="EPX54" s="14"/>
      <c r="EPZ54" s="15"/>
      <c r="EQA54" s="14"/>
      <c r="EQB54" s="14"/>
      <c r="EQC54" s="14"/>
      <c r="EQD54" s="14"/>
      <c r="EQE54" s="15"/>
      <c r="EQF54" s="17"/>
      <c r="EQG54" s="12"/>
      <c r="EQH54" s="12"/>
      <c r="EQI54" s="402"/>
      <c r="EQJ54" s="16"/>
      <c r="EQK54" s="12"/>
      <c r="EQL54" s="12"/>
      <c r="EQM54" s="16"/>
      <c r="EQN54" s="14"/>
      <c r="EQP54" s="15"/>
      <c r="EQQ54" s="14"/>
      <c r="EQR54" s="14"/>
      <c r="EQS54" s="14"/>
      <c r="EQT54" s="14"/>
      <c r="EQU54" s="15"/>
      <c r="EQV54" s="17"/>
      <c r="EQW54" s="12"/>
      <c r="EQX54" s="12"/>
      <c r="EQY54" s="402"/>
      <c r="EQZ54" s="16"/>
      <c r="ERA54" s="12"/>
      <c r="ERB54" s="12"/>
      <c r="ERC54" s="16"/>
      <c r="ERD54" s="14"/>
      <c r="ERF54" s="15"/>
      <c r="ERG54" s="14"/>
      <c r="ERH54" s="14"/>
      <c r="ERI54" s="14"/>
      <c r="ERJ54" s="14"/>
      <c r="ERK54" s="15"/>
      <c r="ERL54" s="17"/>
      <c r="ERM54" s="12"/>
      <c r="ERN54" s="12"/>
      <c r="ERO54" s="402"/>
      <c r="ERP54" s="16"/>
      <c r="ERQ54" s="12"/>
      <c r="ERR54" s="12"/>
      <c r="ERS54" s="16"/>
      <c r="ERT54" s="14"/>
      <c r="ERV54" s="15"/>
      <c r="ERW54" s="14"/>
      <c r="ERX54" s="14"/>
      <c r="ERY54" s="14"/>
      <c r="ERZ54" s="14"/>
      <c r="ESA54" s="15"/>
      <c r="ESB54" s="17"/>
      <c r="ESC54" s="12"/>
      <c r="ESD54" s="12"/>
      <c r="ESE54" s="402"/>
      <c r="ESF54" s="16"/>
      <c r="ESG54" s="12"/>
      <c r="ESH54" s="12"/>
      <c r="ESI54" s="16"/>
      <c r="ESJ54" s="14"/>
      <c r="ESL54" s="15"/>
      <c r="ESM54" s="14"/>
      <c r="ESN54" s="14"/>
      <c r="ESO54" s="14"/>
      <c r="ESP54" s="14"/>
      <c r="ESQ54" s="15"/>
      <c r="ESR54" s="17"/>
      <c r="ESS54" s="12"/>
      <c r="EST54" s="12"/>
      <c r="ESU54" s="402"/>
      <c r="ESV54" s="16"/>
      <c r="ESW54" s="12"/>
      <c r="ESX54" s="12"/>
      <c r="ESY54" s="16"/>
      <c r="ESZ54" s="14"/>
      <c r="ETB54" s="15"/>
      <c r="ETC54" s="14"/>
      <c r="ETD54" s="14"/>
      <c r="ETE54" s="14"/>
      <c r="ETF54" s="14"/>
      <c r="ETG54" s="15"/>
      <c r="ETH54" s="17"/>
      <c r="ETI54" s="12"/>
      <c r="ETJ54" s="12"/>
      <c r="ETK54" s="402"/>
      <c r="ETL54" s="16"/>
      <c r="ETM54" s="12"/>
      <c r="ETN54" s="12"/>
      <c r="ETO54" s="16"/>
      <c r="ETP54" s="14"/>
      <c r="ETR54" s="15"/>
      <c r="ETS54" s="14"/>
      <c r="ETT54" s="14"/>
      <c r="ETU54" s="14"/>
      <c r="ETV54" s="14"/>
      <c r="ETW54" s="15"/>
      <c r="ETX54" s="17"/>
      <c r="ETY54" s="12"/>
      <c r="ETZ54" s="12"/>
      <c r="EUA54" s="402"/>
      <c r="EUB54" s="16"/>
      <c r="EUC54" s="12"/>
      <c r="EUD54" s="12"/>
      <c r="EUE54" s="16"/>
      <c r="EUF54" s="14"/>
      <c r="EUH54" s="15"/>
      <c r="EUI54" s="14"/>
      <c r="EUJ54" s="14"/>
      <c r="EUK54" s="14"/>
      <c r="EUL54" s="14"/>
      <c r="EUM54" s="15"/>
      <c r="EUN54" s="17"/>
      <c r="EUO54" s="12"/>
      <c r="EUP54" s="12"/>
      <c r="EUQ54" s="402"/>
      <c r="EUR54" s="16"/>
      <c r="EUS54" s="12"/>
      <c r="EUT54" s="12"/>
      <c r="EUU54" s="16"/>
      <c r="EUV54" s="14"/>
      <c r="EUX54" s="15"/>
      <c r="EUY54" s="14"/>
      <c r="EUZ54" s="14"/>
      <c r="EVA54" s="14"/>
      <c r="EVB54" s="14"/>
      <c r="EVC54" s="15"/>
      <c r="EVD54" s="17"/>
      <c r="EVE54" s="12"/>
      <c r="EVF54" s="12"/>
      <c r="EVG54" s="402"/>
      <c r="EVH54" s="16"/>
      <c r="EVI54" s="12"/>
      <c r="EVJ54" s="12"/>
      <c r="EVK54" s="16"/>
      <c r="EVL54" s="14"/>
      <c r="EVN54" s="15"/>
      <c r="EVO54" s="14"/>
      <c r="EVP54" s="14"/>
      <c r="EVQ54" s="14"/>
      <c r="EVR54" s="14"/>
      <c r="EVS54" s="15"/>
      <c r="EVT54" s="17"/>
      <c r="EVU54" s="12"/>
      <c r="EVV54" s="12"/>
      <c r="EVW54" s="402"/>
      <c r="EVX54" s="16"/>
      <c r="EVY54" s="12"/>
      <c r="EVZ54" s="12"/>
      <c r="EWA54" s="16"/>
      <c r="EWB54" s="14"/>
      <c r="EWD54" s="15"/>
      <c r="EWE54" s="14"/>
      <c r="EWF54" s="14"/>
      <c r="EWG54" s="14"/>
      <c r="EWH54" s="14"/>
      <c r="EWI54" s="15"/>
      <c r="EWJ54" s="17"/>
      <c r="EWK54" s="12"/>
      <c r="EWL54" s="12"/>
      <c r="EWM54" s="402"/>
      <c r="EWN54" s="16"/>
      <c r="EWO54" s="12"/>
      <c r="EWP54" s="12"/>
      <c r="EWQ54" s="16"/>
      <c r="EWR54" s="14"/>
      <c r="EWT54" s="15"/>
      <c r="EWU54" s="14"/>
      <c r="EWV54" s="14"/>
      <c r="EWW54" s="14"/>
      <c r="EWX54" s="14"/>
      <c r="EWY54" s="15"/>
      <c r="EWZ54" s="17"/>
      <c r="EXA54" s="12"/>
      <c r="EXB54" s="12"/>
      <c r="EXC54" s="402"/>
      <c r="EXD54" s="16"/>
      <c r="EXE54" s="12"/>
      <c r="EXF54" s="12"/>
      <c r="EXG54" s="16"/>
      <c r="EXH54" s="14"/>
      <c r="EXJ54" s="15"/>
      <c r="EXK54" s="14"/>
      <c r="EXL54" s="14"/>
      <c r="EXM54" s="14"/>
      <c r="EXN54" s="14"/>
      <c r="EXO54" s="15"/>
      <c r="EXP54" s="17"/>
      <c r="EXQ54" s="12"/>
      <c r="EXR54" s="12"/>
      <c r="EXS54" s="402"/>
      <c r="EXT54" s="16"/>
      <c r="EXU54" s="12"/>
      <c r="EXV54" s="12"/>
      <c r="EXW54" s="16"/>
      <c r="EXX54" s="14"/>
      <c r="EXZ54" s="15"/>
      <c r="EYA54" s="14"/>
      <c r="EYB54" s="14"/>
      <c r="EYC54" s="14"/>
      <c r="EYD54" s="14"/>
      <c r="EYE54" s="15"/>
      <c r="EYF54" s="17"/>
      <c r="EYG54" s="12"/>
      <c r="EYH54" s="12"/>
      <c r="EYI54" s="402"/>
      <c r="EYJ54" s="16"/>
      <c r="EYK54" s="12"/>
      <c r="EYL54" s="12"/>
      <c r="EYM54" s="16"/>
      <c r="EYN54" s="14"/>
      <c r="EYP54" s="15"/>
      <c r="EYQ54" s="14"/>
      <c r="EYR54" s="14"/>
      <c r="EYS54" s="14"/>
      <c r="EYT54" s="14"/>
      <c r="EYU54" s="15"/>
      <c r="EYV54" s="17"/>
      <c r="EYW54" s="12"/>
      <c r="EYX54" s="12"/>
      <c r="EYY54" s="402"/>
      <c r="EYZ54" s="16"/>
      <c r="EZA54" s="12"/>
      <c r="EZB54" s="12"/>
      <c r="EZC54" s="16"/>
      <c r="EZD54" s="14"/>
      <c r="EZF54" s="15"/>
      <c r="EZG54" s="14"/>
      <c r="EZH54" s="14"/>
      <c r="EZI54" s="14"/>
      <c r="EZJ54" s="14"/>
      <c r="EZK54" s="15"/>
      <c r="EZL54" s="17"/>
      <c r="EZM54" s="12"/>
      <c r="EZN54" s="12"/>
      <c r="EZO54" s="402"/>
      <c r="EZP54" s="16"/>
      <c r="EZQ54" s="12"/>
      <c r="EZR54" s="12"/>
      <c r="EZS54" s="16"/>
      <c r="EZT54" s="14"/>
      <c r="EZV54" s="15"/>
      <c r="EZW54" s="14"/>
      <c r="EZX54" s="14"/>
      <c r="EZY54" s="14"/>
      <c r="EZZ54" s="14"/>
      <c r="FAA54" s="15"/>
      <c r="FAB54" s="17"/>
      <c r="FAC54" s="12"/>
      <c r="FAD54" s="12"/>
      <c r="FAE54" s="402"/>
      <c r="FAF54" s="16"/>
      <c r="FAG54" s="12"/>
      <c r="FAH54" s="12"/>
      <c r="FAI54" s="16"/>
      <c r="FAJ54" s="14"/>
      <c r="FAL54" s="15"/>
      <c r="FAM54" s="14"/>
      <c r="FAN54" s="14"/>
      <c r="FAO54" s="14"/>
      <c r="FAP54" s="14"/>
      <c r="FAQ54" s="15"/>
      <c r="FAR54" s="17"/>
      <c r="FAS54" s="12"/>
      <c r="FAT54" s="12"/>
      <c r="FAU54" s="402"/>
      <c r="FAV54" s="16"/>
      <c r="FAW54" s="12"/>
      <c r="FAX54" s="12"/>
      <c r="FAY54" s="16"/>
      <c r="FAZ54" s="14"/>
      <c r="FBB54" s="15"/>
      <c r="FBC54" s="14"/>
      <c r="FBD54" s="14"/>
      <c r="FBE54" s="14"/>
      <c r="FBF54" s="14"/>
      <c r="FBG54" s="15"/>
      <c r="FBH54" s="17"/>
      <c r="FBI54" s="12"/>
      <c r="FBJ54" s="12"/>
      <c r="FBK54" s="402"/>
      <c r="FBL54" s="16"/>
      <c r="FBM54" s="12"/>
      <c r="FBN54" s="12"/>
      <c r="FBO54" s="16"/>
      <c r="FBP54" s="14"/>
      <c r="FBR54" s="15"/>
      <c r="FBS54" s="14"/>
      <c r="FBT54" s="14"/>
      <c r="FBU54" s="14"/>
      <c r="FBV54" s="14"/>
      <c r="FBW54" s="15"/>
      <c r="FBX54" s="17"/>
      <c r="FBY54" s="12"/>
      <c r="FBZ54" s="12"/>
      <c r="FCA54" s="402"/>
      <c r="FCB54" s="16"/>
      <c r="FCC54" s="12"/>
      <c r="FCD54" s="12"/>
      <c r="FCE54" s="16"/>
      <c r="FCF54" s="14"/>
      <c r="FCH54" s="15"/>
      <c r="FCI54" s="14"/>
      <c r="FCJ54" s="14"/>
      <c r="FCK54" s="14"/>
      <c r="FCL54" s="14"/>
      <c r="FCM54" s="15"/>
      <c r="FCN54" s="17"/>
      <c r="FCO54" s="12"/>
      <c r="FCP54" s="12"/>
      <c r="FCQ54" s="402"/>
      <c r="FCR54" s="16"/>
      <c r="FCS54" s="12"/>
      <c r="FCT54" s="12"/>
      <c r="FCU54" s="16"/>
      <c r="FCV54" s="14"/>
      <c r="FCX54" s="15"/>
      <c r="FCY54" s="14"/>
      <c r="FCZ54" s="14"/>
      <c r="FDA54" s="14"/>
      <c r="FDB54" s="14"/>
      <c r="FDC54" s="15"/>
      <c r="FDD54" s="17"/>
      <c r="FDE54" s="12"/>
      <c r="FDF54" s="12"/>
      <c r="FDG54" s="402"/>
      <c r="FDH54" s="16"/>
      <c r="FDI54" s="12"/>
      <c r="FDJ54" s="12"/>
      <c r="FDK54" s="16"/>
      <c r="FDL54" s="14"/>
      <c r="FDN54" s="15"/>
      <c r="FDO54" s="14"/>
      <c r="FDP54" s="14"/>
      <c r="FDQ54" s="14"/>
      <c r="FDR54" s="14"/>
      <c r="FDS54" s="15"/>
      <c r="FDT54" s="17"/>
      <c r="FDU54" s="12"/>
      <c r="FDV54" s="12"/>
      <c r="FDW54" s="402"/>
      <c r="FDX54" s="16"/>
      <c r="FDY54" s="12"/>
      <c r="FDZ54" s="12"/>
      <c r="FEA54" s="16"/>
      <c r="FEB54" s="14"/>
      <c r="FED54" s="15"/>
      <c r="FEE54" s="14"/>
      <c r="FEF54" s="14"/>
      <c r="FEG54" s="14"/>
      <c r="FEH54" s="14"/>
      <c r="FEI54" s="15"/>
      <c r="FEJ54" s="17"/>
      <c r="FEK54" s="12"/>
      <c r="FEL54" s="12"/>
      <c r="FEM54" s="402"/>
      <c r="FEN54" s="16"/>
      <c r="FEO54" s="12"/>
      <c r="FEP54" s="12"/>
      <c r="FEQ54" s="16"/>
      <c r="FER54" s="14"/>
      <c r="FET54" s="15"/>
      <c r="FEU54" s="14"/>
      <c r="FEV54" s="14"/>
      <c r="FEW54" s="14"/>
      <c r="FEX54" s="14"/>
      <c r="FEY54" s="15"/>
      <c r="FEZ54" s="17"/>
      <c r="FFA54" s="12"/>
      <c r="FFB54" s="12"/>
      <c r="FFC54" s="402"/>
      <c r="FFD54" s="16"/>
      <c r="FFE54" s="12"/>
      <c r="FFF54" s="12"/>
      <c r="FFG54" s="16"/>
      <c r="FFH54" s="14"/>
      <c r="FFJ54" s="15"/>
      <c r="FFK54" s="14"/>
      <c r="FFL54" s="14"/>
      <c r="FFM54" s="14"/>
      <c r="FFN54" s="14"/>
      <c r="FFO54" s="15"/>
      <c r="FFP54" s="17"/>
      <c r="FFQ54" s="12"/>
      <c r="FFR54" s="12"/>
      <c r="FFS54" s="402"/>
      <c r="FFT54" s="16"/>
      <c r="FFU54" s="12"/>
      <c r="FFV54" s="12"/>
      <c r="FFW54" s="16"/>
      <c r="FFX54" s="14"/>
      <c r="FFZ54" s="15"/>
      <c r="FGA54" s="14"/>
      <c r="FGB54" s="14"/>
      <c r="FGC54" s="14"/>
      <c r="FGD54" s="14"/>
      <c r="FGE54" s="15"/>
      <c r="FGF54" s="17"/>
      <c r="FGG54" s="12"/>
      <c r="FGH54" s="12"/>
      <c r="FGI54" s="402"/>
      <c r="FGJ54" s="16"/>
      <c r="FGK54" s="12"/>
      <c r="FGL54" s="12"/>
      <c r="FGM54" s="16"/>
      <c r="FGN54" s="14"/>
      <c r="FGP54" s="15"/>
      <c r="FGQ54" s="14"/>
      <c r="FGR54" s="14"/>
      <c r="FGS54" s="14"/>
      <c r="FGT54" s="14"/>
      <c r="FGU54" s="15"/>
      <c r="FGV54" s="17"/>
      <c r="FGW54" s="12"/>
      <c r="FGX54" s="12"/>
      <c r="FGY54" s="402"/>
      <c r="FGZ54" s="16"/>
      <c r="FHA54" s="12"/>
      <c r="FHB54" s="12"/>
      <c r="FHC54" s="16"/>
      <c r="FHD54" s="14"/>
      <c r="FHF54" s="15"/>
      <c r="FHG54" s="14"/>
      <c r="FHH54" s="14"/>
      <c r="FHI54" s="14"/>
      <c r="FHJ54" s="14"/>
      <c r="FHK54" s="15"/>
      <c r="FHL54" s="17"/>
      <c r="FHM54" s="12"/>
      <c r="FHN54" s="12"/>
      <c r="FHO54" s="402"/>
      <c r="FHP54" s="16"/>
      <c r="FHQ54" s="12"/>
      <c r="FHR54" s="12"/>
      <c r="FHS54" s="16"/>
      <c r="FHT54" s="14"/>
      <c r="FHV54" s="15"/>
      <c r="FHW54" s="14"/>
      <c r="FHX54" s="14"/>
      <c r="FHY54" s="14"/>
      <c r="FHZ54" s="14"/>
      <c r="FIA54" s="15"/>
      <c r="FIB54" s="17"/>
      <c r="FIC54" s="12"/>
      <c r="FID54" s="12"/>
      <c r="FIE54" s="402"/>
      <c r="FIF54" s="16"/>
      <c r="FIG54" s="12"/>
      <c r="FIH54" s="12"/>
      <c r="FII54" s="16"/>
      <c r="FIJ54" s="14"/>
      <c r="FIL54" s="15"/>
      <c r="FIM54" s="14"/>
      <c r="FIN54" s="14"/>
      <c r="FIO54" s="14"/>
      <c r="FIP54" s="14"/>
      <c r="FIQ54" s="15"/>
      <c r="FIR54" s="17"/>
      <c r="FIS54" s="12"/>
      <c r="FIT54" s="12"/>
      <c r="FIU54" s="402"/>
      <c r="FIV54" s="16"/>
      <c r="FIW54" s="12"/>
      <c r="FIX54" s="12"/>
      <c r="FIY54" s="16"/>
      <c r="FIZ54" s="14"/>
      <c r="FJB54" s="15"/>
      <c r="FJC54" s="14"/>
      <c r="FJD54" s="14"/>
      <c r="FJE54" s="14"/>
      <c r="FJF54" s="14"/>
      <c r="FJG54" s="15"/>
      <c r="FJH54" s="17"/>
      <c r="FJI54" s="12"/>
      <c r="FJJ54" s="12"/>
      <c r="FJK54" s="402"/>
      <c r="FJL54" s="16"/>
      <c r="FJM54" s="12"/>
      <c r="FJN54" s="12"/>
      <c r="FJO54" s="16"/>
      <c r="FJP54" s="14"/>
      <c r="FJR54" s="15"/>
      <c r="FJS54" s="14"/>
      <c r="FJT54" s="14"/>
      <c r="FJU54" s="14"/>
      <c r="FJV54" s="14"/>
      <c r="FJW54" s="15"/>
      <c r="FJX54" s="17"/>
      <c r="FJY54" s="12"/>
      <c r="FJZ54" s="12"/>
      <c r="FKA54" s="402"/>
      <c r="FKB54" s="16"/>
      <c r="FKC54" s="12"/>
      <c r="FKD54" s="12"/>
      <c r="FKE54" s="16"/>
      <c r="FKF54" s="14"/>
      <c r="FKH54" s="15"/>
      <c r="FKI54" s="14"/>
      <c r="FKJ54" s="14"/>
      <c r="FKK54" s="14"/>
      <c r="FKL54" s="14"/>
      <c r="FKM54" s="15"/>
      <c r="FKN54" s="17"/>
      <c r="FKO54" s="12"/>
      <c r="FKP54" s="12"/>
      <c r="FKQ54" s="402"/>
      <c r="FKR54" s="16"/>
      <c r="FKS54" s="12"/>
      <c r="FKT54" s="12"/>
      <c r="FKU54" s="16"/>
      <c r="FKV54" s="14"/>
      <c r="FKX54" s="15"/>
      <c r="FKY54" s="14"/>
      <c r="FKZ54" s="14"/>
      <c r="FLA54" s="14"/>
      <c r="FLB54" s="14"/>
      <c r="FLC54" s="15"/>
      <c r="FLD54" s="17"/>
      <c r="FLE54" s="12"/>
      <c r="FLF54" s="12"/>
      <c r="FLG54" s="402"/>
      <c r="FLH54" s="16"/>
      <c r="FLI54" s="12"/>
      <c r="FLJ54" s="12"/>
      <c r="FLK54" s="16"/>
      <c r="FLL54" s="14"/>
      <c r="FLN54" s="15"/>
      <c r="FLO54" s="14"/>
      <c r="FLP54" s="14"/>
      <c r="FLQ54" s="14"/>
      <c r="FLR54" s="14"/>
      <c r="FLS54" s="15"/>
      <c r="FLT54" s="17"/>
      <c r="FLU54" s="12"/>
      <c r="FLV54" s="12"/>
      <c r="FLW54" s="402"/>
      <c r="FLX54" s="16"/>
      <c r="FLY54" s="12"/>
      <c r="FLZ54" s="12"/>
      <c r="FMA54" s="16"/>
      <c r="FMB54" s="14"/>
      <c r="FMD54" s="15"/>
      <c r="FME54" s="14"/>
      <c r="FMF54" s="14"/>
      <c r="FMG54" s="14"/>
      <c r="FMH54" s="14"/>
      <c r="FMI54" s="15"/>
      <c r="FMJ54" s="17"/>
      <c r="FMK54" s="12"/>
      <c r="FML54" s="12"/>
      <c r="FMM54" s="402"/>
      <c r="FMN54" s="16"/>
      <c r="FMO54" s="12"/>
      <c r="FMP54" s="12"/>
      <c r="FMQ54" s="16"/>
      <c r="FMR54" s="14"/>
      <c r="FMT54" s="15"/>
      <c r="FMU54" s="14"/>
      <c r="FMV54" s="14"/>
      <c r="FMW54" s="14"/>
      <c r="FMX54" s="14"/>
      <c r="FMY54" s="15"/>
      <c r="FMZ54" s="17"/>
      <c r="FNA54" s="12"/>
      <c r="FNB54" s="12"/>
      <c r="FNC54" s="402"/>
      <c r="FND54" s="16"/>
      <c r="FNE54" s="12"/>
      <c r="FNF54" s="12"/>
      <c r="FNG54" s="16"/>
      <c r="FNH54" s="14"/>
      <c r="FNJ54" s="15"/>
      <c r="FNK54" s="14"/>
      <c r="FNL54" s="14"/>
      <c r="FNM54" s="14"/>
      <c r="FNN54" s="14"/>
      <c r="FNO54" s="15"/>
      <c r="FNP54" s="17"/>
      <c r="FNQ54" s="12"/>
      <c r="FNR54" s="12"/>
      <c r="FNS54" s="402"/>
      <c r="FNT54" s="16"/>
      <c r="FNU54" s="12"/>
      <c r="FNV54" s="12"/>
      <c r="FNW54" s="16"/>
      <c r="FNX54" s="14"/>
      <c r="FNZ54" s="15"/>
      <c r="FOA54" s="14"/>
      <c r="FOB54" s="14"/>
      <c r="FOC54" s="14"/>
      <c r="FOD54" s="14"/>
      <c r="FOE54" s="15"/>
      <c r="FOF54" s="17"/>
      <c r="FOG54" s="12"/>
      <c r="FOH54" s="12"/>
      <c r="FOI54" s="402"/>
      <c r="FOJ54" s="16"/>
      <c r="FOK54" s="12"/>
      <c r="FOL54" s="12"/>
      <c r="FOM54" s="16"/>
      <c r="FON54" s="14"/>
      <c r="FOP54" s="15"/>
      <c r="FOQ54" s="14"/>
      <c r="FOR54" s="14"/>
      <c r="FOS54" s="14"/>
      <c r="FOT54" s="14"/>
      <c r="FOU54" s="15"/>
      <c r="FOV54" s="17"/>
      <c r="FOW54" s="12"/>
      <c r="FOX54" s="12"/>
      <c r="FOY54" s="402"/>
      <c r="FOZ54" s="16"/>
      <c r="FPA54" s="12"/>
      <c r="FPB54" s="12"/>
      <c r="FPC54" s="16"/>
      <c r="FPD54" s="14"/>
      <c r="FPF54" s="15"/>
      <c r="FPG54" s="14"/>
      <c r="FPH54" s="14"/>
      <c r="FPI54" s="14"/>
      <c r="FPJ54" s="14"/>
      <c r="FPK54" s="15"/>
      <c r="FPL54" s="17"/>
      <c r="FPM54" s="12"/>
      <c r="FPN54" s="12"/>
      <c r="FPO54" s="402"/>
      <c r="FPP54" s="16"/>
      <c r="FPQ54" s="12"/>
      <c r="FPR54" s="12"/>
      <c r="FPS54" s="16"/>
      <c r="FPT54" s="14"/>
      <c r="FPV54" s="15"/>
      <c r="FPW54" s="14"/>
      <c r="FPX54" s="14"/>
      <c r="FPY54" s="14"/>
      <c r="FPZ54" s="14"/>
      <c r="FQA54" s="15"/>
      <c r="FQB54" s="17"/>
      <c r="FQC54" s="12"/>
      <c r="FQD54" s="12"/>
      <c r="FQE54" s="402"/>
      <c r="FQF54" s="16"/>
      <c r="FQG54" s="12"/>
      <c r="FQH54" s="12"/>
      <c r="FQI54" s="16"/>
      <c r="FQJ54" s="14"/>
      <c r="FQL54" s="15"/>
      <c r="FQM54" s="14"/>
      <c r="FQN54" s="14"/>
      <c r="FQO54" s="14"/>
      <c r="FQP54" s="14"/>
      <c r="FQQ54" s="15"/>
      <c r="FQR54" s="17"/>
      <c r="FQS54" s="12"/>
      <c r="FQT54" s="12"/>
      <c r="FQU54" s="402"/>
      <c r="FQV54" s="16"/>
      <c r="FQW54" s="12"/>
      <c r="FQX54" s="12"/>
      <c r="FQY54" s="16"/>
      <c r="FQZ54" s="14"/>
      <c r="FRB54" s="15"/>
      <c r="FRC54" s="14"/>
      <c r="FRD54" s="14"/>
      <c r="FRE54" s="14"/>
      <c r="FRF54" s="14"/>
      <c r="FRG54" s="15"/>
      <c r="FRH54" s="17"/>
      <c r="FRI54" s="12"/>
      <c r="FRJ54" s="12"/>
      <c r="FRK54" s="402"/>
      <c r="FRL54" s="16"/>
      <c r="FRM54" s="12"/>
      <c r="FRN54" s="12"/>
      <c r="FRO54" s="16"/>
      <c r="FRP54" s="14"/>
      <c r="FRR54" s="15"/>
      <c r="FRS54" s="14"/>
      <c r="FRT54" s="14"/>
      <c r="FRU54" s="14"/>
      <c r="FRV54" s="14"/>
      <c r="FRW54" s="15"/>
      <c r="FRX54" s="17"/>
      <c r="FRY54" s="12"/>
      <c r="FRZ54" s="12"/>
      <c r="FSA54" s="402"/>
      <c r="FSB54" s="16"/>
      <c r="FSC54" s="12"/>
      <c r="FSD54" s="12"/>
      <c r="FSE54" s="16"/>
      <c r="FSF54" s="14"/>
      <c r="FSH54" s="15"/>
      <c r="FSI54" s="14"/>
      <c r="FSJ54" s="14"/>
      <c r="FSK54" s="14"/>
      <c r="FSL54" s="14"/>
      <c r="FSM54" s="15"/>
      <c r="FSN54" s="17"/>
      <c r="FSO54" s="12"/>
      <c r="FSP54" s="12"/>
      <c r="FSQ54" s="402"/>
      <c r="FSR54" s="16"/>
      <c r="FSS54" s="12"/>
      <c r="FST54" s="12"/>
      <c r="FSU54" s="16"/>
      <c r="FSV54" s="14"/>
      <c r="FSX54" s="15"/>
      <c r="FSY54" s="14"/>
      <c r="FSZ54" s="14"/>
      <c r="FTA54" s="14"/>
      <c r="FTB54" s="14"/>
      <c r="FTC54" s="15"/>
      <c r="FTD54" s="17"/>
      <c r="FTE54" s="12"/>
      <c r="FTF54" s="12"/>
      <c r="FTG54" s="402"/>
      <c r="FTH54" s="16"/>
      <c r="FTI54" s="12"/>
      <c r="FTJ54" s="12"/>
      <c r="FTK54" s="16"/>
      <c r="FTL54" s="14"/>
      <c r="FTN54" s="15"/>
      <c r="FTO54" s="14"/>
      <c r="FTP54" s="14"/>
      <c r="FTQ54" s="14"/>
      <c r="FTR54" s="14"/>
      <c r="FTS54" s="15"/>
      <c r="FTT54" s="17"/>
      <c r="FTU54" s="12"/>
      <c r="FTV54" s="12"/>
      <c r="FTW54" s="402"/>
      <c r="FTX54" s="16"/>
      <c r="FTY54" s="12"/>
      <c r="FTZ54" s="12"/>
      <c r="FUA54" s="16"/>
      <c r="FUB54" s="14"/>
      <c r="FUD54" s="15"/>
      <c r="FUE54" s="14"/>
      <c r="FUF54" s="14"/>
      <c r="FUG54" s="14"/>
      <c r="FUH54" s="14"/>
      <c r="FUI54" s="15"/>
      <c r="FUJ54" s="17"/>
      <c r="FUK54" s="12"/>
      <c r="FUL54" s="12"/>
      <c r="FUM54" s="402"/>
      <c r="FUN54" s="16"/>
      <c r="FUO54" s="12"/>
      <c r="FUP54" s="12"/>
      <c r="FUQ54" s="16"/>
      <c r="FUR54" s="14"/>
      <c r="FUT54" s="15"/>
      <c r="FUU54" s="14"/>
      <c r="FUV54" s="14"/>
      <c r="FUW54" s="14"/>
      <c r="FUX54" s="14"/>
      <c r="FUY54" s="15"/>
      <c r="FUZ54" s="17"/>
      <c r="FVA54" s="12"/>
      <c r="FVB54" s="12"/>
      <c r="FVC54" s="402"/>
      <c r="FVD54" s="16"/>
      <c r="FVE54" s="12"/>
      <c r="FVF54" s="12"/>
      <c r="FVG54" s="16"/>
      <c r="FVH54" s="14"/>
      <c r="FVJ54" s="15"/>
      <c r="FVK54" s="14"/>
      <c r="FVL54" s="14"/>
      <c r="FVM54" s="14"/>
      <c r="FVN54" s="14"/>
      <c r="FVO54" s="15"/>
      <c r="FVP54" s="17"/>
      <c r="FVQ54" s="12"/>
      <c r="FVR54" s="12"/>
      <c r="FVS54" s="402"/>
      <c r="FVT54" s="16"/>
      <c r="FVU54" s="12"/>
      <c r="FVV54" s="12"/>
      <c r="FVW54" s="16"/>
      <c r="FVX54" s="14"/>
      <c r="FVZ54" s="15"/>
      <c r="FWA54" s="14"/>
      <c r="FWB54" s="14"/>
      <c r="FWC54" s="14"/>
      <c r="FWD54" s="14"/>
      <c r="FWE54" s="15"/>
      <c r="FWF54" s="17"/>
      <c r="FWG54" s="12"/>
      <c r="FWH54" s="12"/>
      <c r="FWI54" s="402"/>
      <c r="FWJ54" s="16"/>
      <c r="FWK54" s="12"/>
      <c r="FWL54" s="12"/>
      <c r="FWM54" s="16"/>
      <c r="FWN54" s="14"/>
      <c r="FWP54" s="15"/>
      <c r="FWQ54" s="14"/>
      <c r="FWR54" s="14"/>
      <c r="FWS54" s="14"/>
      <c r="FWT54" s="14"/>
      <c r="FWU54" s="15"/>
      <c r="FWV54" s="17"/>
      <c r="FWW54" s="12"/>
      <c r="FWX54" s="12"/>
      <c r="FWY54" s="402"/>
      <c r="FWZ54" s="16"/>
      <c r="FXA54" s="12"/>
      <c r="FXB54" s="12"/>
      <c r="FXC54" s="16"/>
      <c r="FXD54" s="14"/>
      <c r="FXF54" s="15"/>
      <c r="FXG54" s="14"/>
      <c r="FXH54" s="14"/>
      <c r="FXI54" s="14"/>
      <c r="FXJ54" s="14"/>
      <c r="FXK54" s="15"/>
      <c r="FXL54" s="17"/>
      <c r="FXM54" s="12"/>
      <c r="FXN54" s="12"/>
      <c r="FXO54" s="402"/>
      <c r="FXP54" s="16"/>
      <c r="FXQ54" s="12"/>
      <c r="FXR54" s="12"/>
      <c r="FXS54" s="16"/>
      <c r="FXT54" s="14"/>
      <c r="FXV54" s="15"/>
      <c r="FXW54" s="14"/>
      <c r="FXX54" s="14"/>
      <c r="FXY54" s="14"/>
      <c r="FXZ54" s="14"/>
      <c r="FYA54" s="15"/>
      <c r="FYB54" s="17"/>
      <c r="FYC54" s="12"/>
      <c r="FYD54" s="12"/>
      <c r="FYE54" s="402"/>
      <c r="FYF54" s="16"/>
      <c r="FYG54" s="12"/>
      <c r="FYH54" s="12"/>
      <c r="FYI54" s="16"/>
      <c r="FYJ54" s="14"/>
      <c r="FYL54" s="15"/>
      <c r="FYM54" s="14"/>
      <c r="FYN54" s="14"/>
      <c r="FYO54" s="14"/>
      <c r="FYP54" s="14"/>
      <c r="FYQ54" s="15"/>
      <c r="FYR54" s="17"/>
      <c r="FYS54" s="12"/>
      <c r="FYT54" s="12"/>
      <c r="FYU54" s="402"/>
      <c r="FYV54" s="16"/>
      <c r="FYW54" s="12"/>
      <c r="FYX54" s="12"/>
      <c r="FYY54" s="16"/>
      <c r="FYZ54" s="14"/>
      <c r="FZB54" s="15"/>
      <c r="FZC54" s="14"/>
      <c r="FZD54" s="14"/>
      <c r="FZE54" s="14"/>
      <c r="FZF54" s="14"/>
      <c r="FZG54" s="15"/>
      <c r="FZH54" s="17"/>
      <c r="FZI54" s="12"/>
      <c r="FZJ54" s="12"/>
      <c r="FZK54" s="402"/>
      <c r="FZL54" s="16"/>
      <c r="FZM54" s="12"/>
      <c r="FZN54" s="12"/>
      <c r="FZO54" s="16"/>
      <c r="FZP54" s="14"/>
      <c r="FZR54" s="15"/>
      <c r="FZS54" s="14"/>
      <c r="FZT54" s="14"/>
      <c r="FZU54" s="14"/>
      <c r="FZV54" s="14"/>
      <c r="FZW54" s="15"/>
      <c r="FZX54" s="17"/>
      <c r="FZY54" s="12"/>
      <c r="FZZ54" s="12"/>
      <c r="GAA54" s="402"/>
      <c r="GAB54" s="16"/>
      <c r="GAC54" s="12"/>
      <c r="GAD54" s="12"/>
      <c r="GAE54" s="16"/>
      <c r="GAF54" s="14"/>
      <c r="GAH54" s="15"/>
      <c r="GAI54" s="14"/>
      <c r="GAJ54" s="14"/>
      <c r="GAK54" s="14"/>
      <c r="GAL54" s="14"/>
      <c r="GAM54" s="15"/>
      <c r="GAN54" s="17"/>
      <c r="GAO54" s="12"/>
      <c r="GAP54" s="12"/>
      <c r="GAQ54" s="402"/>
      <c r="GAR54" s="16"/>
      <c r="GAS54" s="12"/>
      <c r="GAT54" s="12"/>
      <c r="GAU54" s="16"/>
      <c r="GAV54" s="14"/>
      <c r="GAX54" s="15"/>
      <c r="GAY54" s="14"/>
      <c r="GAZ54" s="14"/>
      <c r="GBA54" s="14"/>
      <c r="GBB54" s="14"/>
      <c r="GBC54" s="15"/>
      <c r="GBD54" s="17"/>
      <c r="GBE54" s="12"/>
      <c r="GBF54" s="12"/>
      <c r="GBG54" s="402"/>
      <c r="GBH54" s="16"/>
      <c r="GBI54" s="12"/>
      <c r="GBJ54" s="12"/>
      <c r="GBK54" s="16"/>
      <c r="GBL54" s="14"/>
      <c r="GBN54" s="15"/>
      <c r="GBO54" s="14"/>
      <c r="GBP54" s="14"/>
      <c r="GBQ54" s="14"/>
      <c r="GBR54" s="14"/>
      <c r="GBS54" s="15"/>
      <c r="GBT54" s="17"/>
      <c r="GBU54" s="12"/>
      <c r="GBV54" s="12"/>
      <c r="GBW54" s="402"/>
      <c r="GBX54" s="16"/>
      <c r="GBY54" s="12"/>
      <c r="GBZ54" s="12"/>
      <c r="GCA54" s="16"/>
      <c r="GCB54" s="14"/>
      <c r="GCD54" s="15"/>
      <c r="GCE54" s="14"/>
      <c r="GCF54" s="14"/>
      <c r="GCG54" s="14"/>
      <c r="GCH54" s="14"/>
      <c r="GCI54" s="15"/>
      <c r="GCJ54" s="17"/>
      <c r="GCK54" s="12"/>
      <c r="GCL54" s="12"/>
      <c r="GCM54" s="402"/>
      <c r="GCN54" s="16"/>
      <c r="GCO54" s="12"/>
      <c r="GCP54" s="12"/>
      <c r="GCQ54" s="16"/>
      <c r="GCR54" s="14"/>
      <c r="GCT54" s="15"/>
      <c r="GCU54" s="14"/>
      <c r="GCV54" s="14"/>
      <c r="GCW54" s="14"/>
      <c r="GCX54" s="14"/>
      <c r="GCY54" s="15"/>
      <c r="GCZ54" s="17"/>
      <c r="GDA54" s="12"/>
      <c r="GDB54" s="12"/>
      <c r="GDC54" s="402"/>
      <c r="GDD54" s="16"/>
      <c r="GDE54" s="12"/>
      <c r="GDF54" s="12"/>
      <c r="GDG54" s="16"/>
      <c r="GDH54" s="14"/>
      <c r="GDJ54" s="15"/>
      <c r="GDK54" s="14"/>
      <c r="GDL54" s="14"/>
      <c r="GDM54" s="14"/>
      <c r="GDN54" s="14"/>
      <c r="GDO54" s="15"/>
      <c r="GDP54" s="17"/>
      <c r="GDQ54" s="12"/>
      <c r="GDR54" s="12"/>
      <c r="GDS54" s="402"/>
      <c r="GDT54" s="16"/>
      <c r="GDU54" s="12"/>
      <c r="GDV54" s="12"/>
      <c r="GDW54" s="16"/>
      <c r="GDX54" s="14"/>
      <c r="GDZ54" s="15"/>
      <c r="GEA54" s="14"/>
      <c r="GEB54" s="14"/>
      <c r="GEC54" s="14"/>
      <c r="GED54" s="14"/>
      <c r="GEE54" s="15"/>
      <c r="GEF54" s="17"/>
      <c r="GEG54" s="12"/>
      <c r="GEH54" s="12"/>
      <c r="GEI54" s="402"/>
      <c r="GEJ54" s="16"/>
      <c r="GEK54" s="12"/>
      <c r="GEL54" s="12"/>
      <c r="GEM54" s="16"/>
      <c r="GEN54" s="14"/>
      <c r="GEP54" s="15"/>
      <c r="GEQ54" s="14"/>
      <c r="GER54" s="14"/>
      <c r="GES54" s="14"/>
      <c r="GET54" s="14"/>
      <c r="GEU54" s="15"/>
      <c r="GEV54" s="17"/>
      <c r="GEW54" s="12"/>
      <c r="GEX54" s="12"/>
      <c r="GEY54" s="402"/>
      <c r="GEZ54" s="16"/>
      <c r="GFA54" s="12"/>
      <c r="GFB54" s="12"/>
      <c r="GFC54" s="16"/>
      <c r="GFD54" s="14"/>
      <c r="GFF54" s="15"/>
      <c r="GFG54" s="14"/>
      <c r="GFH54" s="14"/>
      <c r="GFI54" s="14"/>
      <c r="GFJ54" s="14"/>
      <c r="GFK54" s="15"/>
      <c r="GFL54" s="17"/>
      <c r="GFM54" s="12"/>
      <c r="GFN54" s="12"/>
      <c r="GFO54" s="402"/>
      <c r="GFP54" s="16"/>
      <c r="GFQ54" s="12"/>
      <c r="GFR54" s="12"/>
      <c r="GFS54" s="16"/>
      <c r="GFT54" s="14"/>
      <c r="GFV54" s="15"/>
      <c r="GFW54" s="14"/>
      <c r="GFX54" s="14"/>
      <c r="GFY54" s="14"/>
      <c r="GFZ54" s="14"/>
      <c r="GGA54" s="15"/>
      <c r="GGB54" s="17"/>
      <c r="GGC54" s="12"/>
      <c r="GGD54" s="12"/>
      <c r="GGE54" s="402"/>
      <c r="GGF54" s="16"/>
      <c r="GGG54" s="12"/>
      <c r="GGH54" s="12"/>
      <c r="GGI54" s="16"/>
      <c r="GGJ54" s="14"/>
      <c r="GGL54" s="15"/>
      <c r="GGM54" s="14"/>
      <c r="GGN54" s="14"/>
      <c r="GGO54" s="14"/>
      <c r="GGP54" s="14"/>
      <c r="GGQ54" s="15"/>
      <c r="GGR54" s="17"/>
      <c r="GGS54" s="12"/>
      <c r="GGT54" s="12"/>
      <c r="GGU54" s="402"/>
      <c r="GGV54" s="16"/>
      <c r="GGW54" s="12"/>
      <c r="GGX54" s="12"/>
      <c r="GGY54" s="16"/>
      <c r="GGZ54" s="14"/>
      <c r="GHB54" s="15"/>
      <c r="GHC54" s="14"/>
      <c r="GHD54" s="14"/>
      <c r="GHE54" s="14"/>
      <c r="GHF54" s="14"/>
      <c r="GHG54" s="15"/>
      <c r="GHH54" s="17"/>
      <c r="GHI54" s="12"/>
      <c r="GHJ54" s="12"/>
      <c r="GHK54" s="402"/>
      <c r="GHL54" s="16"/>
      <c r="GHM54" s="12"/>
      <c r="GHN54" s="12"/>
      <c r="GHO54" s="16"/>
      <c r="GHP54" s="14"/>
      <c r="GHR54" s="15"/>
      <c r="GHS54" s="14"/>
      <c r="GHT54" s="14"/>
      <c r="GHU54" s="14"/>
      <c r="GHV54" s="14"/>
      <c r="GHW54" s="15"/>
      <c r="GHX54" s="17"/>
      <c r="GHY54" s="12"/>
      <c r="GHZ54" s="12"/>
      <c r="GIA54" s="402"/>
      <c r="GIB54" s="16"/>
      <c r="GIC54" s="12"/>
      <c r="GID54" s="12"/>
      <c r="GIE54" s="16"/>
      <c r="GIF54" s="14"/>
      <c r="GIH54" s="15"/>
      <c r="GII54" s="14"/>
      <c r="GIJ54" s="14"/>
      <c r="GIK54" s="14"/>
      <c r="GIL54" s="14"/>
      <c r="GIM54" s="15"/>
      <c r="GIN54" s="17"/>
      <c r="GIO54" s="12"/>
      <c r="GIP54" s="12"/>
      <c r="GIQ54" s="402"/>
      <c r="GIR54" s="16"/>
      <c r="GIS54" s="12"/>
      <c r="GIT54" s="12"/>
      <c r="GIU54" s="16"/>
      <c r="GIV54" s="14"/>
      <c r="GIX54" s="15"/>
      <c r="GIY54" s="14"/>
      <c r="GIZ54" s="14"/>
      <c r="GJA54" s="14"/>
      <c r="GJB54" s="14"/>
      <c r="GJC54" s="15"/>
      <c r="GJD54" s="17"/>
      <c r="GJE54" s="12"/>
      <c r="GJF54" s="12"/>
      <c r="GJG54" s="402"/>
      <c r="GJH54" s="16"/>
      <c r="GJI54" s="12"/>
      <c r="GJJ54" s="12"/>
      <c r="GJK54" s="16"/>
      <c r="GJL54" s="14"/>
      <c r="GJN54" s="15"/>
      <c r="GJO54" s="14"/>
      <c r="GJP54" s="14"/>
      <c r="GJQ54" s="14"/>
      <c r="GJR54" s="14"/>
      <c r="GJS54" s="15"/>
      <c r="GJT54" s="17"/>
      <c r="GJU54" s="12"/>
      <c r="GJV54" s="12"/>
      <c r="GJW54" s="402"/>
      <c r="GJX54" s="16"/>
      <c r="GJY54" s="12"/>
      <c r="GJZ54" s="12"/>
      <c r="GKA54" s="16"/>
      <c r="GKB54" s="14"/>
      <c r="GKD54" s="15"/>
      <c r="GKE54" s="14"/>
      <c r="GKF54" s="14"/>
      <c r="GKG54" s="14"/>
      <c r="GKH54" s="14"/>
      <c r="GKI54" s="15"/>
      <c r="GKJ54" s="17"/>
      <c r="GKK54" s="12"/>
      <c r="GKL54" s="12"/>
      <c r="GKM54" s="402"/>
      <c r="GKN54" s="16"/>
      <c r="GKO54" s="12"/>
      <c r="GKP54" s="12"/>
      <c r="GKQ54" s="16"/>
      <c r="GKR54" s="14"/>
      <c r="GKT54" s="15"/>
      <c r="GKU54" s="14"/>
      <c r="GKV54" s="14"/>
      <c r="GKW54" s="14"/>
      <c r="GKX54" s="14"/>
      <c r="GKY54" s="15"/>
      <c r="GKZ54" s="17"/>
      <c r="GLA54" s="12"/>
      <c r="GLB54" s="12"/>
      <c r="GLC54" s="402"/>
      <c r="GLD54" s="16"/>
      <c r="GLE54" s="12"/>
      <c r="GLF54" s="12"/>
      <c r="GLG54" s="16"/>
      <c r="GLH54" s="14"/>
      <c r="GLJ54" s="15"/>
      <c r="GLK54" s="14"/>
      <c r="GLL54" s="14"/>
      <c r="GLM54" s="14"/>
      <c r="GLN54" s="14"/>
      <c r="GLO54" s="15"/>
      <c r="GLP54" s="17"/>
      <c r="GLQ54" s="12"/>
      <c r="GLR54" s="12"/>
      <c r="GLS54" s="402"/>
      <c r="GLT54" s="16"/>
      <c r="GLU54" s="12"/>
      <c r="GLV54" s="12"/>
      <c r="GLW54" s="16"/>
      <c r="GLX54" s="14"/>
      <c r="GLZ54" s="15"/>
      <c r="GMA54" s="14"/>
      <c r="GMB54" s="14"/>
      <c r="GMC54" s="14"/>
      <c r="GMD54" s="14"/>
      <c r="GME54" s="15"/>
      <c r="GMF54" s="17"/>
      <c r="GMG54" s="12"/>
      <c r="GMH54" s="12"/>
      <c r="GMI54" s="402"/>
      <c r="GMJ54" s="16"/>
      <c r="GMK54" s="12"/>
      <c r="GML54" s="12"/>
      <c r="GMM54" s="16"/>
      <c r="GMN54" s="14"/>
      <c r="GMP54" s="15"/>
      <c r="GMQ54" s="14"/>
      <c r="GMR54" s="14"/>
      <c r="GMS54" s="14"/>
      <c r="GMT54" s="14"/>
      <c r="GMU54" s="15"/>
      <c r="GMV54" s="17"/>
      <c r="GMW54" s="12"/>
      <c r="GMX54" s="12"/>
      <c r="GMY54" s="402"/>
      <c r="GMZ54" s="16"/>
      <c r="GNA54" s="12"/>
      <c r="GNB54" s="12"/>
      <c r="GNC54" s="16"/>
      <c r="GND54" s="14"/>
      <c r="GNF54" s="15"/>
      <c r="GNG54" s="14"/>
      <c r="GNH54" s="14"/>
      <c r="GNI54" s="14"/>
      <c r="GNJ54" s="14"/>
      <c r="GNK54" s="15"/>
      <c r="GNL54" s="17"/>
      <c r="GNM54" s="12"/>
      <c r="GNN54" s="12"/>
      <c r="GNO54" s="402"/>
      <c r="GNP54" s="16"/>
      <c r="GNQ54" s="12"/>
      <c r="GNR54" s="12"/>
      <c r="GNS54" s="16"/>
      <c r="GNT54" s="14"/>
      <c r="GNV54" s="15"/>
      <c r="GNW54" s="14"/>
      <c r="GNX54" s="14"/>
      <c r="GNY54" s="14"/>
      <c r="GNZ54" s="14"/>
      <c r="GOA54" s="15"/>
      <c r="GOB54" s="17"/>
      <c r="GOC54" s="12"/>
      <c r="GOD54" s="12"/>
      <c r="GOE54" s="402"/>
      <c r="GOF54" s="16"/>
      <c r="GOG54" s="12"/>
      <c r="GOH54" s="12"/>
      <c r="GOI54" s="16"/>
      <c r="GOJ54" s="14"/>
      <c r="GOL54" s="15"/>
      <c r="GOM54" s="14"/>
      <c r="GON54" s="14"/>
      <c r="GOO54" s="14"/>
      <c r="GOP54" s="14"/>
      <c r="GOQ54" s="15"/>
      <c r="GOR54" s="17"/>
      <c r="GOS54" s="12"/>
      <c r="GOT54" s="12"/>
      <c r="GOU54" s="402"/>
      <c r="GOV54" s="16"/>
      <c r="GOW54" s="12"/>
      <c r="GOX54" s="12"/>
      <c r="GOY54" s="16"/>
      <c r="GOZ54" s="14"/>
      <c r="GPB54" s="15"/>
      <c r="GPC54" s="14"/>
      <c r="GPD54" s="14"/>
      <c r="GPE54" s="14"/>
      <c r="GPF54" s="14"/>
      <c r="GPG54" s="15"/>
      <c r="GPH54" s="17"/>
      <c r="GPI54" s="12"/>
      <c r="GPJ54" s="12"/>
      <c r="GPK54" s="402"/>
      <c r="GPL54" s="16"/>
      <c r="GPM54" s="12"/>
      <c r="GPN54" s="12"/>
      <c r="GPO54" s="16"/>
      <c r="GPP54" s="14"/>
      <c r="GPR54" s="15"/>
      <c r="GPS54" s="14"/>
      <c r="GPT54" s="14"/>
      <c r="GPU54" s="14"/>
      <c r="GPV54" s="14"/>
      <c r="GPW54" s="15"/>
      <c r="GPX54" s="17"/>
      <c r="GPY54" s="12"/>
      <c r="GPZ54" s="12"/>
      <c r="GQA54" s="402"/>
      <c r="GQB54" s="16"/>
      <c r="GQC54" s="12"/>
      <c r="GQD54" s="12"/>
      <c r="GQE54" s="16"/>
      <c r="GQF54" s="14"/>
      <c r="GQH54" s="15"/>
      <c r="GQI54" s="14"/>
      <c r="GQJ54" s="14"/>
      <c r="GQK54" s="14"/>
      <c r="GQL54" s="14"/>
      <c r="GQM54" s="15"/>
      <c r="GQN54" s="17"/>
      <c r="GQO54" s="12"/>
      <c r="GQP54" s="12"/>
      <c r="GQQ54" s="402"/>
      <c r="GQR54" s="16"/>
      <c r="GQS54" s="12"/>
      <c r="GQT54" s="12"/>
      <c r="GQU54" s="16"/>
      <c r="GQV54" s="14"/>
      <c r="GQX54" s="15"/>
      <c r="GQY54" s="14"/>
      <c r="GQZ54" s="14"/>
      <c r="GRA54" s="14"/>
      <c r="GRB54" s="14"/>
      <c r="GRC54" s="15"/>
      <c r="GRD54" s="17"/>
      <c r="GRE54" s="12"/>
      <c r="GRF54" s="12"/>
      <c r="GRG54" s="402"/>
      <c r="GRH54" s="16"/>
      <c r="GRI54" s="12"/>
      <c r="GRJ54" s="12"/>
      <c r="GRK54" s="16"/>
      <c r="GRL54" s="14"/>
      <c r="GRN54" s="15"/>
      <c r="GRO54" s="14"/>
      <c r="GRP54" s="14"/>
      <c r="GRQ54" s="14"/>
      <c r="GRR54" s="14"/>
      <c r="GRS54" s="15"/>
      <c r="GRT54" s="17"/>
      <c r="GRU54" s="12"/>
      <c r="GRV54" s="12"/>
      <c r="GRW54" s="402"/>
      <c r="GRX54" s="16"/>
      <c r="GRY54" s="12"/>
      <c r="GRZ54" s="12"/>
      <c r="GSA54" s="16"/>
      <c r="GSB54" s="14"/>
      <c r="GSD54" s="15"/>
      <c r="GSE54" s="14"/>
      <c r="GSF54" s="14"/>
      <c r="GSG54" s="14"/>
      <c r="GSH54" s="14"/>
      <c r="GSI54" s="15"/>
      <c r="GSJ54" s="17"/>
      <c r="GSK54" s="12"/>
      <c r="GSL54" s="12"/>
      <c r="GSM54" s="402"/>
      <c r="GSN54" s="16"/>
      <c r="GSO54" s="12"/>
      <c r="GSP54" s="12"/>
      <c r="GSQ54" s="16"/>
      <c r="GSR54" s="14"/>
      <c r="GST54" s="15"/>
      <c r="GSU54" s="14"/>
      <c r="GSV54" s="14"/>
      <c r="GSW54" s="14"/>
      <c r="GSX54" s="14"/>
      <c r="GSY54" s="15"/>
      <c r="GSZ54" s="17"/>
      <c r="GTA54" s="12"/>
      <c r="GTB54" s="12"/>
      <c r="GTC54" s="402"/>
      <c r="GTD54" s="16"/>
      <c r="GTE54" s="12"/>
      <c r="GTF54" s="12"/>
      <c r="GTG54" s="16"/>
      <c r="GTH54" s="14"/>
      <c r="GTJ54" s="15"/>
      <c r="GTK54" s="14"/>
      <c r="GTL54" s="14"/>
      <c r="GTM54" s="14"/>
      <c r="GTN54" s="14"/>
      <c r="GTO54" s="15"/>
      <c r="GTP54" s="17"/>
      <c r="GTQ54" s="12"/>
      <c r="GTR54" s="12"/>
      <c r="GTS54" s="402"/>
      <c r="GTT54" s="16"/>
      <c r="GTU54" s="12"/>
      <c r="GTV54" s="12"/>
      <c r="GTW54" s="16"/>
      <c r="GTX54" s="14"/>
      <c r="GTZ54" s="15"/>
      <c r="GUA54" s="14"/>
      <c r="GUB54" s="14"/>
      <c r="GUC54" s="14"/>
      <c r="GUD54" s="14"/>
      <c r="GUE54" s="15"/>
      <c r="GUF54" s="17"/>
      <c r="GUG54" s="12"/>
      <c r="GUH54" s="12"/>
      <c r="GUI54" s="402"/>
      <c r="GUJ54" s="16"/>
      <c r="GUK54" s="12"/>
      <c r="GUL54" s="12"/>
      <c r="GUM54" s="16"/>
      <c r="GUN54" s="14"/>
      <c r="GUP54" s="15"/>
      <c r="GUQ54" s="14"/>
      <c r="GUR54" s="14"/>
      <c r="GUS54" s="14"/>
      <c r="GUT54" s="14"/>
      <c r="GUU54" s="15"/>
      <c r="GUV54" s="17"/>
      <c r="GUW54" s="12"/>
      <c r="GUX54" s="12"/>
      <c r="GUY54" s="402"/>
      <c r="GUZ54" s="16"/>
      <c r="GVA54" s="12"/>
      <c r="GVB54" s="12"/>
      <c r="GVC54" s="16"/>
      <c r="GVD54" s="14"/>
      <c r="GVF54" s="15"/>
      <c r="GVG54" s="14"/>
      <c r="GVH54" s="14"/>
      <c r="GVI54" s="14"/>
      <c r="GVJ54" s="14"/>
      <c r="GVK54" s="15"/>
      <c r="GVL54" s="17"/>
      <c r="GVM54" s="12"/>
      <c r="GVN54" s="12"/>
      <c r="GVO54" s="402"/>
      <c r="GVP54" s="16"/>
      <c r="GVQ54" s="12"/>
      <c r="GVR54" s="12"/>
      <c r="GVS54" s="16"/>
      <c r="GVT54" s="14"/>
      <c r="GVV54" s="15"/>
      <c r="GVW54" s="14"/>
      <c r="GVX54" s="14"/>
      <c r="GVY54" s="14"/>
      <c r="GVZ54" s="14"/>
      <c r="GWA54" s="15"/>
      <c r="GWB54" s="17"/>
      <c r="GWC54" s="12"/>
      <c r="GWD54" s="12"/>
      <c r="GWE54" s="402"/>
      <c r="GWF54" s="16"/>
      <c r="GWG54" s="12"/>
      <c r="GWH54" s="12"/>
      <c r="GWI54" s="16"/>
      <c r="GWJ54" s="14"/>
      <c r="GWL54" s="15"/>
      <c r="GWM54" s="14"/>
      <c r="GWN54" s="14"/>
      <c r="GWO54" s="14"/>
      <c r="GWP54" s="14"/>
      <c r="GWQ54" s="15"/>
      <c r="GWR54" s="17"/>
      <c r="GWS54" s="12"/>
      <c r="GWT54" s="12"/>
      <c r="GWU54" s="402"/>
      <c r="GWV54" s="16"/>
      <c r="GWW54" s="12"/>
      <c r="GWX54" s="12"/>
      <c r="GWY54" s="16"/>
      <c r="GWZ54" s="14"/>
      <c r="GXB54" s="15"/>
      <c r="GXC54" s="14"/>
      <c r="GXD54" s="14"/>
      <c r="GXE54" s="14"/>
      <c r="GXF54" s="14"/>
      <c r="GXG54" s="15"/>
      <c r="GXH54" s="17"/>
      <c r="GXI54" s="12"/>
      <c r="GXJ54" s="12"/>
      <c r="GXK54" s="402"/>
      <c r="GXL54" s="16"/>
      <c r="GXM54" s="12"/>
      <c r="GXN54" s="12"/>
      <c r="GXO54" s="16"/>
      <c r="GXP54" s="14"/>
      <c r="GXR54" s="15"/>
      <c r="GXS54" s="14"/>
      <c r="GXT54" s="14"/>
      <c r="GXU54" s="14"/>
      <c r="GXV54" s="14"/>
      <c r="GXW54" s="15"/>
      <c r="GXX54" s="17"/>
      <c r="GXY54" s="12"/>
      <c r="GXZ54" s="12"/>
      <c r="GYA54" s="402"/>
      <c r="GYB54" s="16"/>
      <c r="GYC54" s="12"/>
      <c r="GYD54" s="12"/>
      <c r="GYE54" s="16"/>
      <c r="GYF54" s="14"/>
      <c r="GYH54" s="15"/>
      <c r="GYI54" s="14"/>
      <c r="GYJ54" s="14"/>
      <c r="GYK54" s="14"/>
      <c r="GYL54" s="14"/>
      <c r="GYM54" s="15"/>
      <c r="GYN54" s="17"/>
      <c r="GYO54" s="12"/>
      <c r="GYP54" s="12"/>
      <c r="GYQ54" s="402"/>
      <c r="GYR54" s="16"/>
      <c r="GYS54" s="12"/>
      <c r="GYT54" s="12"/>
      <c r="GYU54" s="16"/>
      <c r="GYV54" s="14"/>
      <c r="GYX54" s="15"/>
      <c r="GYY54" s="14"/>
      <c r="GYZ54" s="14"/>
      <c r="GZA54" s="14"/>
      <c r="GZB54" s="14"/>
      <c r="GZC54" s="15"/>
      <c r="GZD54" s="17"/>
      <c r="GZE54" s="12"/>
      <c r="GZF54" s="12"/>
      <c r="GZG54" s="402"/>
      <c r="GZH54" s="16"/>
      <c r="GZI54" s="12"/>
      <c r="GZJ54" s="12"/>
      <c r="GZK54" s="16"/>
      <c r="GZL54" s="14"/>
      <c r="GZN54" s="15"/>
      <c r="GZO54" s="14"/>
      <c r="GZP54" s="14"/>
      <c r="GZQ54" s="14"/>
      <c r="GZR54" s="14"/>
      <c r="GZS54" s="15"/>
      <c r="GZT54" s="17"/>
      <c r="GZU54" s="12"/>
      <c r="GZV54" s="12"/>
      <c r="GZW54" s="402"/>
      <c r="GZX54" s="16"/>
      <c r="GZY54" s="12"/>
      <c r="GZZ54" s="12"/>
      <c r="HAA54" s="16"/>
      <c r="HAB54" s="14"/>
      <c r="HAD54" s="15"/>
      <c r="HAE54" s="14"/>
      <c r="HAF54" s="14"/>
      <c r="HAG54" s="14"/>
      <c r="HAH54" s="14"/>
      <c r="HAI54" s="15"/>
      <c r="HAJ54" s="17"/>
      <c r="HAK54" s="12"/>
      <c r="HAL54" s="12"/>
      <c r="HAM54" s="402"/>
      <c r="HAN54" s="16"/>
      <c r="HAO54" s="12"/>
      <c r="HAP54" s="12"/>
      <c r="HAQ54" s="16"/>
      <c r="HAR54" s="14"/>
      <c r="HAT54" s="15"/>
      <c r="HAU54" s="14"/>
      <c r="HAV54" s="14"/>
      <c r="HAW54" s="14"/>
      <c r="HAX54" s="14"/>
      <c r="HAY54" s="15"/>
      <c r="HAZ54" s="17"/>
      <c r="HBA54" s="12"/>
      <c r="HBB54" s="12"/>
      <c r="HBC54" s="402"/>
      <c r="HBD54" s="16"/>
      <c r="HBE54" s="12"/>
      <c r="HBF54" s="12"/>
      <c r="HBG54" s="16"/>
      <c r="HBH54" s="14"/>
      <c r="HBJ54" s="15"/>
      <c r="HBK54" s="14"/>
      <c r="HBL54" s="14"/>
      <c r="HBM54" s="14"/>
      <c r="HBN54" s="14"/>
      <c r="HBO54" s="15"/>
      <c r="HBP54" s="17"/>
      <c r="HBQ54" s="12"/>
      <c r="HBR54" s="12"/>
      <c r="HBS54" s="402"/>
      <c r="HBT54" s="16"/>
      <c r="HBU54" s="12"/>
      <c r="HBV54" s="12"/>
      <c r="HBW54" s="16"/>
      <c r="HBX54" s="14"/>
      <c r="HBZ54" s="15"/>
      <c r="HCA54" s="14"/>
      <c r="HCB54" s="14"/>
      <c r="HCC54" s="14"/>
      <c r="HCD54" s="14"/>
      <c r="HCE54" s="15"/>
      <c r="HCF54" s="17"/>
      <c r="HCG54" s="12"/>
      <c r="HCH54" s="12"/>
      <c r="HCI54" s="402"/>
      <c r="HCJ54" s="16"/>
      <c r="HCK54" s="12"/>
      <c r="HCL54" s="12"/>
      <c r="HCM54" s="16"/>
      <c r="HCN54" s="14"/>
      <c r="HCP54" s="15"/>
      <c r="HCQ54" s="14"/>
      <c r="HCR54" s="14"/>
      <c r="HCS54" s="14"/>
      <c r="HCT54" s="14"/>
      <c r="HCU54" s="15"/>
      <c r="HCV54" s="17"/>
      <c r="HCW54" s="12"/>
      <c r="HCX54" s="12"/>
      <c r="HCY54" s="402"/>
      <c r="HCZ54" s="16"/>
      <c r="HDA54" s="12"/>
      <c r="HDB54" s="12"/>
      <c r="HDC54" s="16"/>
      <c r="HDD54" s="14"/>
      <c r="HDF54" s="15"/>
      <c r="HDG54" s="14"/>
      <c r="HDH54" s="14"/>
      <c r="HDI54" s="14"/>
      <c r="HDJ54" s="14"/>
      <c r="HDK54" s="15"/>
      <c r="HDL54" s="17"/>
      <c r="HDM54" s="12"/>
      <c r="HDN54" s="12"/>
      <c r="HDO54" s="402"/>
      <c r="HDP54" s="16"/>
      <c r="HDQ54" s="12"/>
      <c r="HDR54" s="12"/>
      <c r="HDS54" s="16"/>
      <c r="HDT54" s="14"/>
      <c r="HDV54" s="15"/>
      <c r="HDW54" s="14"/>
      <c r="HDX54" s="14"/>
      <c r="HDY54" s="14"/>
      <c r="HDZ54" s="14"/>
      <c r="HEA54" s="15"/>
      <c r="HEB54" s="17"/>
      <c r="HEC54" s="12"/>
      <c r="HED54" s="12"/>
      <c r="HEE54" s="402"/>
      <c r="HEF54" s="16"/>
      <c r="HEG54" s="12"/>
      <c r="HEH54" s="12"/>
      <c r="HEI54" s="16"/>
      <c r="HEJ54" s="14"/>
      <c r="HEL54" s="15"/>
      <c r="HEM54" s="14"/>
      <c r="HEN54" s="14"/>
      <c r="HEO54" s="14"/>
      <c r="HEP54" s="14"/>
      <c r="HEQ54" s="15"/>
      <c r="HER54" s="17"/>
      <c r="HES54" s="12"/>
      <c r="HET54" s="12"/>
      <c r="HEU54" s="402"/>
      <c r="HEV54" s="16"/>
      <c r="HEW54" s="12"/>
      <c r="HEX54" s="12"/>
      <c r="HEY54" s="16"/>
      <c r="HEZ54" s="14"/>
      <c r="HFB54" s="15"/>
      <c r="HFC54" s="14"/>
      <c r="HFD54" s="14"/>
      <c r="HFE54" s="14"/>
      <c r="HFF54" s="14"/>
      <c r="HFG54" s="15"/>
      <c r="HFH54" s="17"/>
      <c r="HFI54" s="12"/>
      <c r="HFJ54" s="12"/>
      <c r="HFK54" s="402"/>
      <c r="HFL54" s="16"/>
      <c r="HFM54" s="12"/>
      <c r="HFN54" s="12"/>
      <c r="HFO54" s="16"/>
      <c r="HFP54" s="14"/>
      <c r="HFR54" s="15"/>
      <c r="HFS54" s="14"/>
      <c r="HFT54" s="14"/>
      <c r="HFU54" s="14"/>
      <c r="HFV54" s="14"/>
      <c r="HFW54" s="15"/>
      <c r="HFX54" s="17"/>
      <c r="HFY54" s="12"/>
      <c r="HFZ54" s="12"/>
      <c r="HGA54" s="402"/>
      <c r="HGB54" s="16"/>
      <c r="HGC54" s="12"/>
      <c r="HGD54" s="12"/>
      <c r="HGE54" s="16"/>
      <c r="HGF54" s="14"/>
      <c r="HGH54" s="15"/>
      <c r="HGI54" s="14"/>
      <c r="HGJ54" s="14"/>
      <c r="HGK54" s="14"/>
      <c r="HGL54" s="14"/>
      <c r="HGM54" s="15"/>
      <c r="HGN54" s="17"/>
      <c r="HGO54" s="12"/>
      <c r="HGP54" s="12"/>
      <c r="HGQ54" s="402"/>
      <c r="HGR54" s="16"/>
      <c r="HGS54" s="12"/>
      <c r="HGT54" s="12"/>
      <c r="HGU54" s="16"/>
      <c r="HGV54" s="14"/>
      <c r="HGX54" s="15"/>
      <c r="HGY54" s="14"/>
      <c r="HGZ54" s="14"/>
      <c r="HHA54" s="14"/>
      <c r="HHB54" s="14"/>
      <c r="HHC54" s="15"/>
      <c r="HHD54" s="17"/>
      <c r="HHE54" s="12"/>
      <c r="HHF54" s="12"/>
      <c r="HHG54" s="402"/>
      <c r="HHH54" s="16"/>
      <c r="HHI54" s="12"/>
      <c r="HHJ54" s="12"/>
      <c r="HHK54" s="16"/>
      <c r="HHL54" s="14"/>
      <c r="HHN54" s="15"/>
      <c r="HHO54" s="14"/>
      <c r="HHP54" s="14"/>
      <c r="HHQ54" s="14"/>
      <c r="HHR54" s="14"/>
      <c r="HHS54" s="15"/>
      <c r="HHT54" s="17"/>
      <c r="HHU54" s="12"/>
      <c r="HHV54" s="12"/>
      <c r="HHW54" s="402"/>
      <c r="HHX54" s="16"/>
      <c r="HHY54" s="12"/>
      <c r="HHZ54" s="12"/>
      <c r="HIA54" s="16"/>
      <c r="HIB54" s="14"/>
      <c r="HID54" s="15"/>
      <c r="HIE54" s="14"/>
      <c r="HIF54" s="14"/>
      <c r="HIG54" s="14"/>
      <c r="HIH54" s="14"/>
      <c r="HII54" s="15"/>
      <c r="HIJ54" s="17"/>
      <c r="HIK54" s="12"/>
      <c r="HIL54" s="12"/>
      <c r="HIM54" s="402"/>
      <c r="HIN54" s="16"/>
      <c r="HIO54" s="12"/>
      <c r="HIP54" s="12"/>
      <c r="HIQ54" s="16"/>
      <c r="HIR54" s="14"/>
      <c r="HIT54" s="15"/>
      <c r="HIU54" s="14"/>
      <c r="HIV54" s="14"/>
      <c r="HIW54" s="14"/>
      <c r="HIX54" s="14"/>
      <c r="HIY54" s="15"/>
      <c r="HIZ54" s="17"/>
      <c r="HJA54" s="12"/>
      <c r="HJB54" s="12"/>
      <c r="HJC54" s="402"/>
      <c r="HJD54" s="16"/>
      <c r="HJE54" s="12"/>
      <c r="HJF54" s="12"/>
      <c r="HJG54" s="16"/>
      <c r="HJH54" s="14"/>
      <c r="HJJ54" s="15"/>
      <c r="HJK54" s="14"/>
      <c r="HJL54" s="14"/>
      <c r="HJM54" s="14"/>
      <c r="HJN54" s="14"/>
      <c r="HJO54" s="15"/>
      <c r="HJP54" s="17"/>
      <c r="HJQ54" s="12"/>
      <c r="HJR54" s="12"/>
      <c r="HJS54" s="402"/>
      <c r="HJT54" s="16"/>
      <c r="HJU54" s="12"/>
      <c r="HJV54" s="12"/>
      <c r="HJW54" s="16"/>
      <c r="HJX54" s="14"/>
      <c r="HJZ54" s="15"/>
      <c r="HKA54" s="14"/>
      <c r="HKB54" s="14"/>
      <c r="HKC54" s="14"/>
      <c r="HKD54" s="14"/>
      <c r="HKE54" s="15"/>
      <c r="HKF54" s="17"/>
      <c r="HKG54" s="12"/>
      <c r="HKH54" s="12"/>
      <c r="HKI54" s="402"/>
      <c r="HKJ54" s="16"/>
      <c r="HKK54" s="12"/>
      <c r="HKL54" s="12"/>
      <c r="HKM54" s="16"/>
      <c r="HKN54" s="14"/>
      <c r="HKP54" s="15"/>
      <c r="HKQ54" s="14"/>
      <c r="HKR54" s="14"/>
      <c r="HKS54" s="14"/>
      <c r="HKT54" s="14"/>
      <c r="HKU54" s="15"/>
      <c r="HKV54" s="17"/>
      <c r="HKW54" s="12"/>
      <c r="HKX54" s="12"/>
      <c r="HKY54" s="402"/>
      <c r="HKZ54" s="16"/>
      <c r="HLA54" s="12"/>
      <c r="HLB54" s="12"/>
      <c r="HLC54" s="16"/>
      <c r="HLD54" s="14"/>
      <c r="HLF54" s="15"/>
      <c r="HLG54" s="14"/>
      <c r="HLH54" s="14"/>
      <c r="HLI54" s="14"/>
      <c r="HLJ54" s="14"/>
      <c r="HLK54" s="15"/>
      <c r="HLL54" s="17"/>
      <c r="HLM54" s="12"/>
      <c r="HLN54" s="12"/>
      <c r="HLO54" s="402"/>
      <c r="HLP54" s="16"/>
      <c r="HLQ54" s="12"/>
      <c r="HLR54" s="12"/>
      <c r="HLS54" s="16"/>
      <c r="HLT54" s="14"/>
      <c r="HLV54" s="15"/>
      <c r="HLW54" s="14"/>
      <c r="HLX54" s="14"/>
      <c r="HLY54" s="14"/>
      <c r="HLZ54" s="14"/>
      <c r="HMA54" s="15"/>
      <c r="HMB54" s="17"/>
      <c r="HMC54" s="12"/>
      <c r="HMD54" s="12"/>
      <c r="HME54" s="402"/>
      <c r="HMF54" s="16"/>
      <c r="HMG54" s="12"/>
      <c r="HMH54" s="12"/>
      <c r="HMI54" s="16"/>
      <c r="HMJ54" s="14"/>
      <c r="HML54" s="15"/>
      <c r="HMM54" s="14"/>
      <c r="HMN54" s="14"/>
      <c r="HMO54" s="14"/>
      <c r="HMP54" s="14"/>
      <c r="HMQ54" s="15"/>
      <c r="HMR54" s="17"/>
      <c r="HMS54" s="12"/>
      <c r="HMT54" s="12"/>
      <c r="HMU54" s="402"/>
      <c r="HMV54" s="16"/>
      <c r="HMW54" s="12"/>
      <c r="HMX54" s="12"/>
      <c r="HMY54" s="16"/>
      <c r="HMZ54" s="14"/>
      <c r="HNB54" s="15"/>
      <c r="HNC54" s="14"/>
      <c r="HND54" s="14"/>
      <c r="HNE54" s="14"/>
      <c r="HNF54" s="14"/>
      <c r="HNG54" s="15"/>
      <c r="HNH54" s="17"/>
      <c r="HNI54" s="12"/>
      <c r="HNJ54" s="12"/>
      <c r="HNK54" s="402"/>
      <c r="HNL54" s="16"/>
      <c r="HNM54" s="12"/>
      <c r="HNN54" s="12"/>
      <c r="HNO54" s="16"/>
      <c r="HNP54" s="14"/>
      <c r="HNR54" s="15"/>
      <c r="HNS54" s="14"/>
      <c r="HNT54" s="14"/>
      <c r="HNU54" s="14"/>
      <c r="HNV54" s="14"/>
      <c r="HNW54" s="15"/>
      <c r="HNX54" s="17"/>
      <c r="HNY54" s="12"/>
      <c r="HNZ54" s="12"/>
      <c r="HOA54" s="402"/>
      <c r="HOB54" s="16"/>
      <c r="HOC54" s="12"/>
      <c r="HOD54" s="12"/>
      <c r="HOE54" s="16"/>
      <c r="HOF54" s="14"/>
      <c r="HOH54" s="15"/>
      <c r="HOI54" s="14"/>
      <c r="HOJ54" s="14"/>
      <c r="HOK54" s="14"/>
      <c r="HOL54" s="14"/>
      <c r="HOM54" s="15"/>
      <c r="HON54" s="17"/>
      <c r="HOO54" s="12"/>
      <c r="HOP54" s="12"/>
      <c r="HOQ54" s="402"/>
      <c r="HOR54" s="16"/>
      <c r="HOS54" s="12"/>
      <c r="HOT54" s="12"/>
      <c r="HOU54" s="16"/>
      <c r="HOV54" s="14"/>
      <c r="HOX54" s="15"/>
      <c r="HOY54" s="14"/>
      <c r="HOZ54" s="14"/>
      <c r="HPA54" s="14"/>
      <c r="HPB54" s="14"/>
      <c r="HPC54" s="15"/>
      <c r="HPD54" s="17"/>
      <c r="HPE54" s="12"/>
      <c r="HPF54" s="12"/>
      <c r="HPG54" s="402"/>
      <c r="HPH54" s="16"/>
      <c r="HPI54" s="12"/>
      <c r="HPJ54" s="12"/>
      <c r="HPK54" s="16"/>
      <c r="HPL54" s="14"/>
      <c r="HPN54" s="15"/>
      <c r="HPO54" s="14"/>
      <c r="HPP54" s="14"/>
      <c r="HPQ54" s="14"/>
      <c r="HPR54" s="14"/>
      <c r="HPS54" s="15"/>
      <c r="HPT54" s="17"/>
      <c r="HPU54" s="12"/>
      <c r="HPV54" s="12"/>
      <c r="HPW54" s="402"/>
      <c r="HPX54" s="16"/>
      <c r="HPY54" s="12"/>
      <c r="HPZ54" s="12"/>
      <c r="HQA54" s="16"/>
      <c r="HQB54" s="14"/>
      <c r="HQD54" s="15"/>
      <c r="HQE54" s="14"/>
      <c r="HQF54" s="14"/>
      <c r="HQG54" s="14"/>
      <c r="HQH54" s="14"/>
      <c r="HQI54" s="15"/>
      <c r="HQJ54" s="17"/>
      <c r="HQK54" s="12"/>
      <c r="HQL54" s="12"/>
      <c r="HQM54" s="402"/>
      <c r="HQN54" s="16"/>
      <c r="HQO54" s="12"/>
      <c r="HQP54" s="12"/>
      <c r="HQQ54" s="16"/>
      <c r="HQR54" s="14"/>
      <c r="HQT54" s="15"/>
      <c r="HQU54" s="14"/>
      <c r="HQV54" s="14"/>
      <c r="HQW54" s="14"/>
      <c r="HQX54" s="14"/>
      <c r="HQY54" s="15"/>
      <c r="HQZ54" s="17"/>
      <c r="HRA54" s="12"/>
      <c r="HRB54" s="12"/>
      <c r="HRC54" s="402"/>
      <c r="HRD54" s="16"/>
      <c r="HRE54" s="12"/>
      <c r="HRF54" s="12"/>
      <c r="HRG54" s="16"/>
      <c r="HRH54" s="14"/>
      <c r="HRJ54" s="15"/>
      <c r="HRK54" s="14"/>
      <c r="HRL54" s="14"/>
      <c r="HRM54" s="14"/>
      <c r="HRN54" s="14"/>
      <c r="HRO54" s="15"/>
      <c r="HRP54" s="17"/>
      <c r="HRQ54" s="12"/>
      <c r="HRR54" s="12"/>
      <c r="HRS54" s="402"/>
      <c r="HRT54" s="16"/>
      <c r="HRU54" s="12"/>
      <c r="HRV54" s="12"/>
      <c r="HRW54" s="16"/>
      <c r="HRX54" s="14"/>
      <c r="HRZ54" s="15"/>
      <c r="HSA54" s="14"/>
      <c r="HSB54" s="14"/>
      <c r="HSC54" s="14"/>
      <c r="HSD54" s="14"/>
      <c r="HSE54" s="15"/>
      <c r="HSF54" s="17"/>
      <c r="HSG54" s="12"/>
      <c r="HSH54" s="12"/>
      <c r="HSI54" s="402"/>
      <c r="HSJ54" s="16"/>
      <c r="HSK54" s="12"/>
      <c r="HSL54" s="12"/>
      <c r="HSM54" s="16"/>
      <c r="HSN54" s="14"/>
      <c r="HSP54" s="15"/>
      <c r="HSQ54" s="14"/>
      <c r="HSR54" s="14"/>
      <c r="HSS54" s="14"/>
      <c r="HST54" s="14"/>
      <c r="HSU54" s="15"/>
      <c r="HSV54" s="17"/>
      <c r="HSW54" s="12"/>
      <c r="HSX54" s="12"/>
      <c r="HSY54" s="402"/>
      <c r="HSZ54" s="16"/>
      <c r="HTA54" s="12"/>
      <c r="HTB54" s="12"/>
      <c r="HTC54" s="16"/>
      <c r="HTD54" s="14"/>
      <c r="HTF54" s="15"/>
      <c r="HTG54" s="14"/>
      <c r="HTH54" s="14"/>
      <c r="HTI54" s="14"/>
      <c r="HTJ54" s="14"/>
      <c r="HTK54" s="15"/>
      <c r="HTL54" s="17"/>
      <c r="HTM54" s="12"/>
      <c r="HTN54" s="12"/>
      <c r="HTO54" s="402"/>
      <c r="HTP54" s="16"/>
      <c r="HTQ54" s="12"/>
      <c r="HTR54" s="12"/>
      <c r="HTS54" s="16"/>
      <c r="HTT54" s="14"/>
      <c r="HTV54" s="15"/>
      <c r="HTW54" s="14"/>
      <c r="HTX54" s="14"/>
      <c r="HTY54" s="14"/>
      <c r="HTZ54" s="14"/>
      <c r="HUA54" s="15"/>
      <c r="HUB54" s="17"/>
      <c r="HUC54" s="12"/>
      <c r="HUD54" s="12"/>
      <c r="HUE54" s="402"/>
      <c r="HUF54" s="16"/>
      <c r="HUG54" s="12"/>
      <c r="HUH54" s="12"/>
      <c r="HUI54" s="16"/>
      <c r="HUJ54" s="14"/>
      <c r="HUL54" s="15"/>
      <c r="HUM54" s="14"/>
      <c r="HUN54" s="14"/>
      <c r="HUO54" s="14"/>
      <c r="HUP54" s="14"/>
      <c r="HUQ54" s="15"/>
      <c r="HUR54" s="17"/>
      <c r="HUS54" s="12"/>
      <c r="HUT54" s="12"/>
      <c r="HUU54" s="402"/>
      <c r="HUV54" s="16"/>
      <c r="HUW54" s="12"/>
      <c r="HUX54" s="12"/>
      <c r="HUY54" s="16"/>
      <c r="HUZ54" s="14"/>
      <c r="HVB54" s="15"/>
      <c r="HVC54" s="14"/>
      <c r="HVD54" s="14"/>
      <c r="HVE54" s="14"/>
      <c r="HVF54" s="14"/>
      <c r="HVG54" s="15"/>
      <c r="HVH54" s="17"/>
      <c r="HVI54" s="12"/>
      <c r="HVJ54" s="12"/>
      <c r="HVK54" s="402"/>
      <c r="HVL54" s="16"/>
      <c r="HVM54" s="12"/>
      <c r="HVN54" s="12"/>
      <c r="HVO54" s="16"/>
      <c r="HVP54" s="14"/>
      <c r="HVR54" s="15"/>
      <c r="HVS54" s="14"/>
      <c r="HVT54" s="14"/>
      <c r="HVU54" s="14"/>
      <c r="HVV54" s="14"/>
      <c r="HVW54" s="15"/>
      <c r="HVX54" s="17"/>
      <c r="HVY54" s="12"/>
      <c r="HVZ54" s="12"/>
      <c r="HWA54" s="402"/>
      <c r="HWB54" s="16"/>
      <c r="HWC54" s="12"/>
      <c r="HWD54" s="12"/>
      <c r="HWE54" s="16"/>
      <c r="HWF54" s="14"/>
      <c r="HWH54" s="15"/>
      <c r="HWI54" s="14"/>
      <c r="HWJ54" s="14"/>
      <c r="HWK54" s="14"/>
      <c r="HWL54" s="14"/>
      <c r="HWM54" s="15"/>
      <c r="HWN54" s="17"/>
      <c r="HWO54" s="12"/>
      <c r="HWP54" s="12"/>
      <c r="HWQ54" s="402"/>
      <c r="HWR54" s="16"/>
      <c r="HWS54" s="12"/>
      <c r="HWT54" s="12"/>
      <c r="HWU54" s="16"/>
      <c r="HWV54" s="14"/>
      <c r="HWX54" s="15"/>
      <c r="HWY54" s="14"/>
      <c r="HWZ54" s="14"/>
      <c r="HXA54" s="14"/>
      <c r="HXB54" s="14"/>
      <c r="HXC54" s="15"/>
      <c r="HXD54" s="17"/>
      <c r="HXE54" s="12"/>
      <c r="HXF54" s="12"/>
      <c r="HXG54" s="402"/>
      <c r="HXH54" s="16"/>
      <c r="HXI54" s="12"/>
      <c r="HXJ54" s="12"/>
      <c r="HXK54" s="16"/>
      <c r="HXL54" s="14"/>
      <c r="HXN54" s="15"/>
      <c r="HXO54" s="14"/>
      <c r="HXP54" s="14"/>
      <c r="HXQ54" s="14"/>
      <c r="HXR54" s="14"/>
      <c r="HXS54" s="15"/>
      <c r="HXT54" s="17"/>
      <c r="HXU54" s="12"/>
      <c r="HXV54" s="12"/>
      <c r="HXW54" s="402"/>
      <c r="HXX54" s="16"/>
      <c r="HXY54" s="12"/>
      <c r="HXZ54" s="12"/>
      <c r="HYA54" s="16"/>
      <c r="HYB54" s="14"/>
      <c r="HYD54" s="15"/>
      <c r="HYE54" s="14"/>
      <c r="HYF54" s="14"/>
      <c r="HYG54" s="14"/>
      <c r="HYH54" s="14"/>
      <c r="HYI54" s="15"/>
      <c r="HYJ54" s="17"/>
      <c r="HYK54" s="12"/>
      <c r="HYL54" s="12"/>
      <c r="HYM54" s="402"/>
      <c r="HYN54" s="16"/>
      <c r="HYO54" s="12"/>
      <c r="HYP54" s="12"/>
      <c r="HYQ54" s="16"/>
      <c r="HYR54" s="14"/>
      <c r="HYT54" s="15"/>
      <c r="HYU54" s="14"/>
      <c r="HYV54" s="14"/>
      <c r="HYW54" s="14"/>
      <c r="HYX54" s="14"/>
      <c r="HYY54" s="15"/>
      <c r="HYZ54" s="17"/>
      <c r="HZA54" s="12"/>
      <c r="HZB54" s="12"/>
      <c r="HZC54" s="402"/>
      <c r="HZD54" s="16"/>
      <c r="HZE54" s="12"/>
      <c r="HZF54" s="12"/>
      <c r="HZG54" s="16"/>
      <c r="HZH54" s="14"/>
      <c r="HZJ54" s="15"/>
      <c r="HZK54" s="14"/>
      <c r="HZL54" s="14"/>
      <c r="HZM54" s="14"/>
      <c r="HZN54" s="14"/>
      <c r="HZO54" s="15"/>
      <c r="HZP54" s="17"/>
      <c r="HZQ54" s="12"/>
      <c r="HZR54" s="12"/>
      <c r="HZS54" s="402"/>
      <c r="HZT54" s="16"/>
      <c r="HZU54" s="12"/>
      <c r="HZV54" s="12"/>
      <c r="HZW54" s="16"/>
      <c r="HZX54" s="14"/>
      <c r="HZZ54" s="15"/>
      <c r="IAA54" s="14"/>
      <c r="IAB54" s="14"/>
      <c r="IAC54" s="14"/>
      <c r="IAD54" s="14"/>
      <c r="IAE54" s="15"/>
      <c r="IAF54" s="17"/>
      <c r="IAG54" s="12"/>
      <c r="IAH54" s="12"/>
      <c r="IAI54" s="402"/>
      <c r="IAJ54" s="16"/>
      <c r="IAK54" s="12"/>
      <c r="IAL54" s="12"/>
      <c r="IAM54" s="16"/>
      <c r="IAN54" s="14"/>
      <c r="IAP54" s="15"/>
      <c r="IAQ54" s="14"/>
      <c r="IAR54" s="14"/>
      <c r="IAS54" s="14"/>
      <c r="IAT54" s="14"/>
      <c r="IAU54" s="15"/>
      <c r="IAV54" s="17"/>
      <c r="IAW54" s="12"/>
      <c r="IAX54" s="12"/>
      <c r="IAY54" s="402"/>
      <c r="IAZ54" s="16"/>
      <c r="IBA54" s="12"/>
      <c r="IBB54" s="12"/>
      <c r="IBC54" s="16"/>
      <c r="IBD54" s="14"/>
      <c r="IBF54" s="15"/>
      <c r="IBG54" s="14"/>
      <c r="IBH54" s="14"/>
      <c r="IBI54" s="14"/>
      <c r="IBJ54" s="14"/>
      <c r="IBK54" s="15"/>
      <c r="IBL54" s="17"/>
      <c r="IBM54" s="12"/>
      <c r="IBN54" s="12"/>
      <c r="IBO54" s="402"/>
      <c r="IBP54" s="16"/>
      <c r="IBQ54" s="12"/>
      <c r="IBR54" s="12"/>
      <c r="IBS54" s="16"/>
      <c r="IBT54" s="14"/>
      <c r="IBV54" s="15"/>
      <c r="IBW54" s="14"/>
      <c r="IBX54" s="14"/>
      <c r="IBY54" s="14"/>
      <c r="IBZ54" s="14"/>
      <c r="ICA54" s="15"/>
      <c r="ICB54" s="17"/>
      <c r="ICC54" s="12"/>
      <c r="ICD54" s="12"/>
      <c r="ICE54" s="402"/>
      <c r="ICF54" s="16"/>
      <c r="ICG54" s="12"/>
      <c r="ICH54" s="12"/>
      <c r="ICI54" s="16"/>
      <c r="ICJ54" s="14"/>
      <c r="ICL54" s="15"/>
      <c r="ICM54" s="14"/>
      <c r="ICN54" s="14"/>
      <c r="ICO54" s="14"/>
      <c r="ICP54" s="14"/>
      <c r="ICQ54" s="15"/>
      <c r="ICR54" s="17"/>
      <c r="ICS54" s="12"/>
      <c r="ICT54" s="12"/>
      <c r="ICU54" s="402"/>
      <c r="ICV54" s="16"/>
      <c r="ICW54" s="12"/>
      <c r="ICX54" s="12"/>
      <c r="ICY54" s="16"/>
      <c r="ICZ54" s="14"/>
      <c r="IDB54" s="15"/>
      <c r="IDC54" s="14"/>
      <c r="IDD54" s="14"/>
      <c r="IDE54" s="14"/>
      <c r="IDF54" s="14"/>
      <c r="IDG54" s="15"/>
      <c r="IDH54" s="17"/>
      <c r="IDI54" s="12"/>
      <c r="IDJ54" s="12"/>
      <c r="IDK54" s="402"/>
      <c r="IDL54" s="16"/>
      <c r="IDM54" s="12"/>
      <c r="IDN54" s="12"/>
      <c r="IDO54" s="16"/>
      <c r="IDP54" s="14"/>
      <c r="IDR54" s="15"/>
      <c r="IDS54" s="14"/>
      <c r="IDT54" s="14"/>
      <c r="IDU54" s="14"/>
      <c r="IDV54" s="14"/>
      <c r="IDW54" s="15"/>
      <c r="IDX54" s="17"/>
      <c r="IDY54" s="12"/>
      <c r="IDZ54" s="12"/>
      <c r="IEA54" s="402"/>
      <c r="IEB54" s="16"/>
      <c r="IEC54" s="12"/>
      <c r="IED54" s="12"/>
      <c r="IEE54" s="16"/>
      <c r="IEF54" s="14"/>
      <c r="IEH54" s="15"/>
      <c r="IEI54" s="14"/>
      <c r="IEJ54" s="14"/>
      <c r="IEK54" s="14"/>
      <c r="IEL54" s="14"/>
      <c r="IEM54" s="15"/>
      <c r="IEN54" s="17"/>
      <c r="IEO54" s="12"/>
      <c r="IEP54" s="12"/>
      <c r="IEQ54" s="402"/>
      <c r="IER54" s="16"/>
      <c r="IES54" s="12"/>
      <c r="IET54" s="12"/>
      <c r="IEU54" s="16"/>
      <c r="IEV54" s="14"/>
      <c r="IEX54" s="15"/>
      <c r="IEY54" s="14"/>
      <c r="IEZ54" s="14"/>
      <c r="IFA54" s="14"/>
      <c r="IFB54" s="14"/>
      <c r="IFC54" s="15"/>
      <c r="IFD54" s="17"/>
      <c r="IFE54" s="12"/>
      <c r="IFF54" s="12"/>
      <c r="IFG54" s="402"/>
      <c r="IFH54" s="16"/>
      <c r="IFI54" s="12"/>
      <c r="IFJ54" s="12"/>
      <c r="IFK54" s="16"/>
      <c r="IFL54" s="14"/>
      <c r="IFN54" s="15"/>
      <c r="IFO54" s="14"/>
      <c r="IFP54" s="14"/>
      <c r="IFQ54" s="14"/>
      <c r="IFR54" s="14"/>
      <c r="IFS54" s="15"/>
      <c r="IFT54" s="17"/>
      <c r="IFU54" s="12"/>
      <c r="IFV54" s="12"/>
      <c r="IFW54" s="402"/>
      <c r="IFX54" s="16"/>
      <c r="IFY54" s="12"/>
      <c r="IFZ54" s="12"/>
      <c r="IGA54" s="16"/>
      <c r="IGB54" s="14"/>
      <c r="IGD54" s="15"/>
      <c r="IGE54" s="14"/>
      <c r="IGF54" s="14"/>
      <c r="IGG54" s="14"/>
      <c r="IGH54" s="14"/>
      <c r="IGI54" s="15"/>
      <c r="IGJ54" s="17"/>
      <c r="IGK54" s="12"/>
      <c r="IGL54" s="12"/>
      <c r="IGM54" s="402"/>
      <c r="IGN54" s="16"/>
      <c r="IGO54" s="12"/>
      <c r="IGP54" s="12"/>
      <c r="IGQ54" s="16"/>
      <c r="IGR54" s="14"/>
      <c r="IGT54" s="15"/>
      <c r="IGU54" s="14"/>
      <c r="IGV54" s="14"/>
      <c r="IGW54" s="14"/>
      <c r="IGX54" s="14"/>
      <c r="IGY54" s="15"/>
      <c r="IGZ54" s="17"/>
      <c r="IHA54" s="12"/>
      <c r="IHB54" s="12"/>
      <c r="IHC54" s="402"/>
      <c r="IHD54" s="16"/>
      <c r="IHE54" s="12"/>
      <c r="IHF54" s="12"/>
      <c r="IHG54" s="16"/>
      <c r="IHH54" s="14"/>
      <c r="IHJ54" s="15"/>
      <c r="IHK54" s="14"/>
      <c r="IHL54" s="14"/>
      <c r="IHM54" s="14"/>
      <c r="IHN54" s="14"/>
      <c r="IHO54" s="15"/>
      <c r="IHP54" s="17"/>
      <c r="IHQ54" s="12"/>
      <c r="IHR54" s="12"/>
      <c r="IHS54" s="402"/>
      <c r="IHT54" s="16"/>
      <c r="IHU54" s="12"/>
      <c r="IHV54" s="12"/>
      <c r="IHW54" s="16"/>
      <c r="IHX54" s="14"/>
      <c r="IHZ54" s="15"/>
      <c r="IIA54" s="14"/>
      <c r="IIB54" s="14"/>
      <c r="IIC54" s="14"/>
      <c r="IID54" s="14"/>
      <c r="IIE54" s="15"/>
      <c r="IIF54" s="17"/>
      <c r="IIG54" s="12"/>
      <c r="IIH54" s="12"/>
      <c r="III54" s="402"/>
      <c r="IIJ54" s="16"/>
      <c r="IIK54" s="12"/>
      <c r="IIL54" s="12"/>
      <c r="IIM54" s="16"/>
      <c r="IIN54" s="14"/>
      <c r="IIP54" s="15"/>
      <c r="IIQ54" s="14"/>
      <c r="IIR54" s="14"/>
      <c r="IIS54" s="14"/>
      <c r="IIT54" s="14"/>
      <c r="IIU54" s="15"/>
      <c r="IIV54" s="17"/>
      <c r="IIW54" s="12"/>
      <c r="IIX54" s="12"/>
      <c r="IIY54" s="402"/>
      <c r="IIZ54" s="16"/>
      <c r="IJA54" s="12"/>
      <c r="IJB54" s="12"/>
      <c r="IJC54" s="16"/>
      <c r="IJD54" s="14"/>
      <c r="IJF54" s="15"/>
      <c r="IJG54" s="14"/>
      <c r="IJH54" s="14"/>
      <c r="IJI54" s="14"/>
      <c r="IJJ54" s="14"/>
      <c r="IJK54" s="15"/>
      <c r="IJL54" s="17"/>
      <c r="IJM54" s="12"/>
      <c r="IJN54" s="12"/>
      <c r="IJO54" s="402"/>
      <c r="IJP54" s="16"/>
      <c r="IJQ54" s="12"/>
      <c r="IJR54" s="12"/>
      <c r="IJS54" s="16"/>
      <c r="IJT54" s="14"/>
      <c r="IJV54" s="15"/>
      <c r="IJW54" s="14"/>
      <c r="IJX54" s="14"/>
      <c r="IJY54" s="14"/>
      <c r="IJZ54" s="14"/>
      <c r="IKA54" s="15"/>
      <c r="IKB54" s="17"/>
      <c r="IKC54" s="12"/>
      <c r="IKD54" s="12"/>
      <c r="IKE54" s="402"/>
      <c r="IKF54" s="16"/>
      <c r="IKG54" s="12"/>
      <c r="IKH54" s="12"/>
      <c r="IKI54" s="16"/>
      <c r="IKJ54" s="14"/>
      <c r="IKL54" s="15"/>
      <c r="IKM54" s="14"/>
      <c r="IKN54" s="14"/>
      <c r="IKO54" s="14"/>
      <c r="IKP54" s="14"/>
      <c r="IKQ54" s="15"/>
      <c r="IKR54" s="17"/>
      <c r="IKS54" s="12"/>
      <c r="IKT54" s="12"/>
      <c r="IKU54" s="402"/>
      <c r="IKV54" s="16"/>
      <c r="IKW54" s="12"/>
      <c r="IKX54" s="12"/>
      <c r="IKY54" s="16"/>
      <c r="IKZ54" s="14"/>
      <c r="ILB54" s="15"/>
      <c r="ILC54" s="14"/>
      <c r="ILD54" s="14"/>
      <c r="ILE54" s="14"/>
      <c r="ILF54" s="14"/>
      <c r="ILG54" s="15"/>
      <c r="ILH54" s="17"/>
      <c r="ILI54" s="12"/>
      <c r="ILJ54" s="12"/>
      <c r="ILK54" s="402"/>
      <c r="ILL54" s="16"/>
      <c r="ILM54" s="12"/>
      <c r="ILN54" s="12"/>
      <c r="ILO54" s="16"/>
      <c r="ILP54" s="14"/>
      <c r="ILR54" s="15"/>
      <c r="ILS54" s="14"/>
      <c r="ILT54" s="14"/>
      <c r="ILU54" s="14"/>
      <c r="ILV54" s="14"/>
      <c r="ILW54" s="15"/>
      <c r="ILX54" s="17"/>
      <c r="ILY54" s="12"/>
      <c r="ILZ54" s="12"/>
      <c r="IMA54" s="402"/>
      <c r="IMB54" s="16"/>
      <c r="IMC54" s="12"/>
      <c r="IMD54" s="12"/>
      <c r="IME54" s="16"/>
      <c r="IMF54" s="14"/>
      <c r="IMH54" s="15"/>
      <c r="IMI54" s="14"/>
      <c r="IMJ54" s="14"/>
      <c r="IMK54" s="14"/>
      <c r="IML54" s="14"/>
      <c r="IMM54" s="15"/>
      <c r="IMN54" s="17"/>
      <c r="IMO54" s="12"/>
      <c r="IMP54" s="12"/>
      <c r="IMQ54" s="402"/>
      <c r="IMR54" s="16"/>
      <c r="IMS54" s="12"/>
      <c r="IMT54" s="12"/>
      <c r="IMU54" s="16"/>
      <c r="IMV54" s="14"/>
      <c r="IMX54" s="15"/>
      <c r="IMY54" s="14"/>
      <c r="IMZ54" s="14"/>
      <c r="INA54" s="14"/>
      <c r="INB54" s="14"/>
      <c r="INC54" s="15"/>
      <c r="IND54" s="17"/>
      <c r="INE54" s="12"/>
      <c r="INF54" s="12"/>
      <c r="ING54" s="402"/>
      <c r="INH54" s="16"/>
      <c r="INI54" s="12"/>
      <c r="INJ54" s="12"/>
      <c r="INK54" s="16"/>
      <c r="INL54" s="14"/>
      <c r="INN54" s="15"/>
      <c r="INO54" s="14"/>
      <c r="INP54" s="14"/>
      <c r="INQ54" s="14"/>
      <c r="INR54" s="14"/>
      <c r="INS54" s="15"/>
      <c r="INT54" s="17"/>
      <c r="INU54" s="12"/>
      <c r="INV54" s="12"/>
      <c r="INW54" s="402"/>
      <c r="INX54" s="16"/>
      <c r="INY54" s="12"/>
      <c r="INZ54" s="12"/>
      <c r="IOA54" s="16"/>
      <c r="IOB54" s="14"/>
      <c r="IOD54" s="15"/>
      <c r="IOE54" s="14"/>
      <c r="IOF54" s="14"/>
      <c r="IOG54" s="14"/>
      <c r="IOH54" s="14"/>
      <c r="IOI54" s="15"/>
      <c r="IOJ54" s="17"/>
      <c r="IOK54" s="12"/>
      <c r="IOL54" s="12"/>
      <c r="IOM54" s="402"/>
      <c r="ION54" s="16"/>
      <c r="IOO54" s="12"/>
      <c r="IOP54" s="12"/>
      <c r="IOQ54" s="16"/>
      <c r="IOR54" s="14"/>
      <c r="IOT54" s="15"/>
      <c r="IOU54" s="14"/>
      <c r="IOV54" s="14"/>
      <c r="IOW54" s="14"/>
      <c r="IOX54" s="14"/>
      <c r="IOY54" s="15"/>
      <c r="IOZ54" s="17"/>
      <c r="IPA54" s="12"/>
      <c r="IPB54" s="12"/>
      <c r="IPC54" s="402"/>
      <c r="IPD54" s="16"/>
      <c r="IPE54" s="12"/>
      <c r="IPF54" s="12"/>
      <c r="IPG54" s="16"/>
      <c r="IPH54" s="14"/>
      <c r="IPJ54" s="15"/>
      <c r="IPK54" s="14"/>
      <c r="IPL54" s="14"/>
      <c r="IPM54" s="14"/>
      <c r="IPN54" s="14"/>
      <c r="IPO54" s="15"/>
      <c r="IPP54" s="17"/>
      <c r="IPQ54" s="12"/>
      <c r="IPR54" s="12"/>
      <c r="IPS54" s="402"/>
      <c r="IPT54" s="16"/>
      <c r="IPU54" s="12"/>
      <c r="IPV54" s="12"/>
      <c r="IPW54" s="16"/>
      <c r="IPX54" s="14"/>
      <c r="IPZ54" s="15"/>
      <c r="IQA54" s="14"/>
      <c r="IQB54" s="14"/>
      <c r="IQC54" s="14"/>
      <c r="IQD54" s="14"/>
      <c r="IQE54" s="15"/>
      <c r="IQF54" s="17"/>
      <c r="IQG54" s="12"/>
      <c r="IQH54" s="12"/>
      <c r="IQI54" s="402"/>
      <c r="IQJ54" s="16"/>
      <c r="IQK54" s="12"/>
      <c r="IQL54" s="12"/>
      <c r="IQM54" s="16"/>
      <c r="IQN54" s="14"/>
      <c r="IQP54" s="15"/>
      <c r="IQQ54" s="14"/>
      <c r="IQR54" s="14"/>
      <c r="IQS54" s="14"/>
      <c r="IQT54" s="14"/>
      <c r="IQU54" s="15"/>
      <c r="IQV54" s="17"/>
      <c r="IQW54" s="12"/>
      <c r="IQX54" s="12"/>
      <c r="IQY54" s="402"/>
      <c r="IQZ54" s="16"/>
      <c r="IRA54" s="12"/>
      <c r="IRB54" s="12"/>
      <c r="IRC54" s="16"/>
      <c r="IRD54" s="14"/>
      <c r="IRF54" s="15"/>
      <c r="IRG54" s="14"/>
      <c r="IRH54" s="14"/>
      <c r="IRI54" s="14"/>
      <c r="IRJ54" s="14"/>
      <c r="IRK54" s="15"/>
      <c r="IRL54" s="17"/>
      <c r="IRM54" s="12"/>
      <c r="IRN54" s="12"/>
      <c r="IRO54" s="402"/>
      <c r="IRP54" s="16"/>
      <c r="IRQ54" s="12"/>
      <c r="IRR54" s="12"/>
      <c r="IRS54" s="16"/>
      <c r="IRT54" s="14"/>
      <c r="IRV54" s="15"/>
      <c r="IRW54" s="14"/>
      <c r="IRX54" s="14"/>
      <c r="IRY54" s="14"/>
      <c r="IRZ54" s="14"/>
      <c r="ISA54" s="15"/>
      <c r="ISB54" s="17"/>
      <c r="ISC54" s="12"/>
      <c r="ISD54" s="12"/>
      <c r="ISE54" s="402"/>
      <c r="ISF54" s="16"/>
      <c r="ISG54" s="12"/>
      <c r="ISH54" s="12"/>
      <c r="ISI54" s="16"/>
      <c r="ISJ54" s="14"/>
      <c r="ISL54" s="15"/>
      <c r="ISM54" s="14"/>
      <c r="ISN54" s="14"/>
      <c r="ISO54" s="14"/>
      <c r="ISP54" s="14"/>
      <c r="ISQ54" s="15"/>
      <c r="ISR54" s="17"/>
      <c r="ISS54" s="12"/>
      <c r="IST54" s="12"/>
      <c r="ISU54" s="402"/>
      <c r="ISV54" s="16"/>
      <c r="ISW54" s="12"/>
      <c r="ISX54" s="12"/>
      <c r="ISY54" s="16"/>
      <c r="ISZ54" s="14"/>
      <c r="ITB54" s="15"/>
      <c r="ITC54" s="14"/>
      <c r="ITD54" s="14"/>
      <c r="ITE54" s="14"/>
      <c r="ITF54" s="14"/>
      <c r="ITG54" s="15"/>
      <c r="ITH54" s="17"/>
      <c r="ITI54" s="12"/>
      <c r="ITJ54" s="12"/>
      <c r="ITK54" s="402"/>
      <c r="ITL54" s="16"/>
      <c r="ITM54" s="12"/>
      <c r="ITN54" s="12"/>
      <c r="ITO54" s="16"/>
      <c r="ITP54" s="14"/>
      <c r="ITR54" s="15"/>
      <c r="ITS54" s="14"/>
      <c r="ITT54" s="14"/>
      <c r="ITU54" s="14"/>
      <c r="ITV54" s="14"/>
      <c r="ITW54" s="15"/>
      <c r="ITX54" s="17"/>
      <c r="ITY54" s="12"/>
      <c r="ITZ54" s="12"/>
      <c r="IUA54" s="402"/>
      <c r="IUB54" s="16"/>
      <c r="IUC54" s="12"/>
      <c r="IUD54" s="12"/>
      <c r="IUE54" s="16"/>
      <c r="IUF54" s="14"/>
      <c r="IUH54" s="15"/>
      <c r="IUI54" s="14"/>
      <c r="IUJ54" s="14"/>
      <c r="IUK54" s="14"/>
      <c r="IUL54" s="14"/>
      <c r="IUM54" s="15"/>
      <c r="IUN54" s="17"/>
      <c r="IUO54" s="12"/>
      <c r="IUP54" s="12"/>
      <c r="IUQ54" s="402"/>
      <c r="IUR54" s="16"/>
      <c r="IUS54" s="12"/>
      <c r="IUT54" s="12"/>
      <c r="IUU54" s="16"/>
      <c r="IUV54" s="14"/>
      <c r="IUX54" s="15"/>
      <c r="IUY54" s="14"/>
      <c r="IUZ54" s="14"/>
      <c r="IVA54" s="14"/>
      <c r="IVB54" s="14"/>
      <c r="IVC54" s="15"/>
      <c r="IVD54" s="17"/>
      <c r="IVE54" s="12"/>
      <c r="IVF54" s="12"/>
      <c r="IVG54" s="402"/>
      <c r="IVH54" s="16"/>
      <c r="IVI54" s="12"/>
      <c r="IVJ54" s="12"/>
      <c r="IVK54" s="16"/>
      <c r="IVL54" s="14"/>
      <c r="IVN54" s="15"/>
      <c r="IVO54" s="14"/>
      <c r="IVP54" s="14"/>
      <c r="IVQ54" s="14"/>
      <c r="IVR54" s="14"/>
      <c r="IVS54" s="15"/>
      <c r="IVT54" s="17"/>
      <c r="IVU54" s="12"/>
      <c r="IVV54" s="12"/>
      <c r="IVW54" s="402"/>
      <c r="IVX54" s="16"/>
      <c r="IVY54" s="12"/>
      <c r="IVZ54" s="12"/>
      <c r="IWA54" s="16"/>
      <c r="IWB54" s="14"/>
      <c r="IWD54" s="15"/>
      <c r="IWE54" s="14"/>
      <c r="IWF54" s="14"/>
      <c r="IWG54" s="14"/>
      <c r="IWH54" s="14"/>
      <c r="IWI54" s="15"/>
      <c r="IWJ54" s="17"/>
      <c r="IWK54" s="12"/>
      <c r="IWL54" s="12"/>
      <c r="IWM54" s="402"/>
      <c r="IWN54" s="16"/>
      <c r="IWO54" s="12"/>
      <c r="IWP54" s="12"/>
      <c r="IWQ54" s="16"/>
      <c r="IWR54" s="14"/>
      <c r="IWT54" s="15"/>
      <c r="IWU54" s="14"/>
      <c r="IWV54" s="14"/>
      <c r="IWW54" s="14"/>
      <c r="IWX54" s="14"/>
      <c r="IWY54" s="15"/>
      <c r="IWZ54" s="17"/>
      <c r="IXA54" s="12"/>
      <c r="IXB54" s="12"/>
      <c r="IXC54" s="402"/>
      <c r="IXD54" s="16"/>
      <c r="IXE54" s="12"/>
      <c r="IXF54" s="12"/>
      <c r="IXG54" s="16"/>
      <c r="IXH54" s="14"/>
      <c r="IXJ54" s="15"/>
      <c r="IXK54" s="14"/>
      <c r="IXL54" s="14"/>
      <c r="IXM54" s="14"/>
      <c r="IXN54" s="14"/>
      <c r="IXO54" s="15"/>
      <c r="IXP54" s="17"/>
      <c r="IXQ54" s="12"/>
      <c r="IXR54" s="12"/>
      <c r="IXS54" s="402"/>
      <c r="IXT54" s="16"/>
      <c r="IXU54" s="12"/>
      <c r="IXV54" s="12"/>
      <c r="IXW54" s="16"/>
      <c r="IXX54" s="14"/>
      <c r="IXZ54" s="15"/>
      <c r="IYA54" s="14"/>
      <c r="IYB54" s="14"/>
      <c r="IYC54" s="14"/>
      <c r="IYD54" s="14"/>
      <c r="IYE54" s="15"/>
      <c r="IYF54" s="17"/>
      <c r="IYG54" s="12"/>
      <c r="IYH54" s="12"/>
      <c r="IYI54" s="402"/>
      <c r="IYJ54" s="16"/>
      <c r="IYK54" s="12"/>
      <c r="IYL54" s="12"/>
      <c r="IYM54" s="16"/>
      <c r="IYN54" s="14"/>
      <c r="IYP54" s="15"/>
      <c r="IYQ54" s="14"/>
      <c r="IYR54" s="14"/>
      <c r="IYS54" s="14"/>
      <c r="IYT54" s="14"/>
      <c r="IYU54" s="15"/>
      <c r="IYV54" s="17"/>
      <c r="IYW54" s="12"/>
      <c r="IYX54" s="12"/>
      <c r="IYY54" s="402"/>
      <c r="IYZ54" s="16"/>
      <c r="IZA54" s="12"/>
      <c r="IZB54" s="12"/>
      <c r="IZC54" s="16"/>
      <c r="IZD54" s="14"/>
      <c r="IZF54" s="15"/>
      <c r="IZG54" s="14"/>
      <c r="IZH54" s="14"/>
      <c r="IZI54" s="14"/>
      <c r="IZJ54" s="14"/>
      <c r="IZK54" s="15"/>
      <c r="IZL54" s="17"/>
      <c r="IZM54" s="12"/>
      <c r="IZN54" s="12"/>
      <c r="IZO54" s="402"/>
      <c r="IZP54" s="16"/>
      <c r="IZQ54" s="12"/>
      <c r="IZR54" s="12"/>
      <c r="IZS54" s="16"/>
      <c r="IZT54" s="14"/>
      <c r="IZV54" s="15"/>
      <c r="IZW54" s="14"/>
      <c r="IZX54" s="14"/>
      <c r="IZY54" s="14"/>
      <c r="IZZ54" s="14"/>
      <c r="JAA54" s="15"/>
      <c r="JAB54" s="17"/>
      <c r="JAC54" s="12"/>
      <c r="JAD54" s="12"/>
      <c r="JAE54" s="402"/>
      <c r="JAF54" s="16"/>
      <c r="JAG54" s="12"/>
      <c r="JAH54" s="12"/>
      <c r="JAI54" s="16"/>
      <c r="JAJ54" s="14"/>
      <c r="JAL54" s="15"/>
      <c r="JAM54" s="14"/>
      <c r="JAN54" s="14"/>
      <c r="JAO54" s="14"/>
      <c r="JAP54" s="14"/>
      <c r="JAQ54" s="15"/>
      <c r="JAR54" s="17"/>
      <c r="JAS54" s="12"/>
      <c r="JAT54" s="12"/>
      <c r="JAU54" s="402"/>
      <c r="JAV54" s="16"/>
      <c r="JAW54" s="12"/>
      <c r="JAX54" s="12"/>
      <c r="JAY54" s="16"/>
      <c r="JAZ54" s="14"/>
      <c r="JBB54" s="15"/>
      <c r="JBC54" s="14"/>
      <c r="JBD54" s="14"/>
      <c r="JBE54" s="14"/>
      <c r="JBF54" s="14"/>
      <c r="JBG54" s="15"/>
      <c r="JBH54" s="17"/>
      <c r="JBI54" s="12"/>
      <c r="JBJ54" s="12"/>
      <c r="JBK54" s="402"/>
      <c r="JBL54" s="16"/>
      <c r="JBM54" s="12"/>
      <c r="JBN54" s="12"/>
      <c r="JBO54" s="16"/>
      <c r="JBP54" s="14"/>
      <c r="JBR54" s="15"/>
      <c r="JBS54" s="14"/>
      <c r="JBT54" s="14"/>
      <c r="JBU54" s="14"/>
      <c r="JBV54" s="14"/>
      <c r="JBW54" s="15"/>
      <c r="JBX54" s="17"/>
      <c r="JBY54" s="12"/>
      <c r="JBZ54" s="12"/>
      <c r="JCA54" s="402"/>
      <c r="JCB54" s="16"/>
      <c r="JCC54" s="12"/>
      <c r="JCD54" s="12"/>
      <c r="JCE54" s="16"/>
      <c r="JCF54" s="14"/>
      <c r="JCH54" s="15"/>
      <c r="JCI54" s="14"/>
      <c r="JCJ54" s="14"/>
      <c r="JCK54" s="14"/>
      <c r="JCL54" s="14"/>
      <c r="JCM54" s="15"/>
      <c r="JCN54" s="17"/>
      <c r="JCO54" s="12"/>
      <c r="JCP54" s="12"/>
      <c r="JCQ54" s="402"/>
      <c r="JCR54" s="16"/>
      <c r="JCS54" s="12"/>
      <c r="JCT54" s="12"/>
      <c r="JCU54" s="16"/>
      <c r="JCV54" s="14"/>
      <c r="JCX54" s="15"/>
      <c r="JCY54" s="14"/>
      <c r="JCZ54" s="14"/>
      <c r="JDA54" s="14"/>
      <c r="JDB54" s="14"/>
      <c r="JDC54" s="15"/>
      <c r="JDD54" s="17"/>
      <c r="JDE54" s="12"/>
      <c r="JDF54" s="12"/>
      <c r="JDG54" s="402"/>
      <c r="JDH54" s="16"/>
      <c r="JDI54" s="12"/>
      <c r="JDJ54" s="12"/>
      <c r="JDK54" s="16"/>
      <c r="JDL54" s="14"/>
      <c r="JDN54" s="15"/>
      <c r="JDO54" s="14"/>
      <c r="JDP54" s="14"/>
      <c r="JDQ54" s="14"/>
      <c r="JDR54" s="14"/>
      <c r="JDS54" s="15"/>
      <c r="JDT54" s="17"/>
      <c r="JDU54" s="12"/>
      <c r="JDV54" s="12"/>
      <c r="JDW54" s="402"/>
      <c r="JDX54" s="16"/>
      <c r="JDY54" s="12"/>
      <c r="JDZ54" s="12"/>
      <c r="JEA54" s="16"/>
      <c r="JEB54" s="14"/>
      <c r="JED54" s="15"/>
      <c r="JEE54" s="14"/>
      <c r="JEF54" s="14"/>
      <c r="JEG54" s="14"/>
      <c r="JEH54" s="14"/>
      <c r="JEI54" s="15"/>
      <c r="JEJ54" s="17"/>
      <c r="JEK54" s="12"/>
      <c r="JEL54" s="12"/>
      <c r="JEM54" s="402"/>
      <c r="JEN54" s="16"/>
      <c r="JEO54" s="12"/>
      <c r="JEP54" s="12"/>
      <c r="JEQ54" s="16"/>
      <c r="JER54" s="14"/>
      <c r="JET54" s="15"/>
      <c r="JEU54" s="14"/>
      <c r="JEV54" s="14"/>
      <c r="JEW54" s="14"/>
      <c r="JEX54" s="14"/>
      <c r="JEY54" s="15"/>
      <c r="JEZ54" s="17"/>
      <c r="JFA54" s="12"/>
      <c r="JFB54" s="12"/>
      <c r="JFC54" s="402"/>
      <c r="JFD54" s="16"/>
      <c r="JFE54" s="12"/>
      <c r="JFF54" s="12"/>
      <c r="JFG54" s="16"/>
      <c r="JFH54" s="14"/>
      <c r="JFJ54" s="15"/>
      <c r="JFK54" s="14"/>
      <c r="JFL54" s="14"/>
      <c r="JFM54" s="14"/>
      <c r="JFN54" s="14"/>
      <c r="JFO54" s="15"/>
      <c r="JFP54" s="17"/>
      <c r="JFQ54" s="12"/>
      <c r="JFR54" s="12"/>
      <c r="JFS54" s="402"/>
      <c r="JFT54" s="16"/>
      <c r="JFU54" s="12"/>
      <c r="JFV54" s="12"/>
      <c r="JFW54" s="16"/>
      <c r="JFX54" s="14"/>
      <c r="JFZ54" s="15"/>
      <c r="JGA54" s="14"/>
      <c r="JGB54" s="14"/>
      <c r="JGC54" s="14"/>
      <c r="JGD54" s="14"/>
      <c r="JGE54" s="15"/>
      <c r="JGF54" s="17"/>
      <c r="JGG54" s="12"/>
      <c r="JGH54" s="12"/>
      <c r="JGI54" s="402"/>
      <c r="JGJ54" s="16"/>
      <c r="JGK54" s="12"/>
      <c r="JGL54" s="12"/>
      <c r="JGM54" s="16"/>
      <c r="JGN54" s="14"/>
      <c r="JGP54" s="15"/>
      <c r="JGQ54" s="14"/>
      <c r="JGR54" s="14"/>
      <c r="JGS54" s="14"/>
      <c r="JGT54" s="14"/>
      <c r="JGU54" s="15"/>
      <c r="JGV54" s="17"/>
      <c r="JGW54" s="12"/>
      <c r="JGX54" s="12"/>
      <c r="JGY54" s="402"/>
      <c r="JGZ54" s="16"/>
      <c r="JHA54" s="12"/>
      <c r="JHB54" s="12"/>
      <c r="JHC54" s="16"/>
      <c r="JHD54" s="14"/>
      <c r="JHF54" s="15"/>
      <c r="JHG54" s="14"/>
      <c r="JHH54" s="14"/>
      <c r="JHI54" s="14"/>
      <c r="JHJ54" s="14"/>
      <c r="JHK54" s="15"/>
      <c r="JHL54" s="17"/>
      <c r="JHM54" s="12"/>
      <c r="JHN54" s="12"/>
      <c r="JHO54" s="402"/>
      <c r="JHP54" s="16"/>
      <c r="JHQ54" s="12"/>
      <c r="JHR54" s="12"/>
      <c r="JHS54" s="16"/>
      <c r="JHT54" s="14"/>
      <c r="JHV54" s="15"/>
      <c r="JHW54" s="14"/>
      <c r="JHX54" s="14"/>
      <c r="JHY54" s="14"/>
      <c r="JHZ54" s="14"/>
      <c r="JIA54" s="15"/>
      <c r="JIB54" s="17"/>
      <c r="JIC54" s="12"/>
      <c r="JID54" s="12"/>
      <c r="JIE54" s="402"/>
      <c r="JIF54" s="16"/>
      <c r="JIG54" s="12"/>
      <c r="JIH54" s="12"/>
      <c r="JII54" s="16"/>
      <c r="JIJ54" s="14"/>
      <c r="JIL54" s="15"/>
      <c r="JIM54" s="14"/>
      <c r="JIN54" s="14"/>
      <c r="JIO54" s="14"/>
      <c r="JIP54" s="14"/>
      <c r="JIQ54" s="15"/>
      <c r="JIR54" s="17"/>
      <c r="JIS54" s="12"/>
      <c r="JIT54" s="12"/>
      <c r="JIU54" s="402"/>
      <c r="JIV54" s="16"/>
      <c r="JIW54" s="12"/>
      <c r="JIX54" s="12"/>
      <c r="JIY54" s="16"/>
      <c r="JIZ54" s="14"/>
      <c r="JJB54" s="15"/>
      <c r="JJC54" s="14"/>
      <c r="JJD54" s="14"/>
      <c r="JJE54" s="14"/>
      <c r="JJF54" s="14"/>
      <c r="JJG54" s="15"/>
      <c r="JJH54" s="17"/>
      <c r="JJI54" s="12"/>
      <c r="JJJ54" s="12"/>
      <c r="JJK54" s="402"/>
      <c r="JJL54" s="16"/>
      <c r="JJM54" s="12"/>
      <c r="JJN54" s="12"/>
      <c r="JJO54" s="16"/>
      <c r="JJP54" s="14"/>
      <c r="JJR54" s="15"/>
      <c r="JJS54" s="14"/>
      <c r="JJT54" s="14"/>
      <c r="JJU54" s="14"/>
      <c r="JJV54" s="14"/>
      <c r="JJW54" s="15"/>
      <c r="JJX54" s="17"/>
      <c r="JJY54" s="12"/>
      <c r="JJZ54" s="12"/>
      <c r="JKA54" s="402"/>
      <c r="JKB54" s="16"/>
      <c r="JKC54" s="12"/>
      <c r="JKD54" s="12"/>
      <c r="JKE54" s="16"/>
      <c r="JKF54" s="14"/>
      <c r="JKH54" s="15"/>
      <c r="JKI54" s="14"/>
      <c r="JKJ54" s="14"/>
      <c r="JKK54" s="14"/>
      <c r="JKL54" s="14"/>
      <c r="JKM54" s="15"/>
      <c r="JKN54" s="17"/>
      <c r="JKO54" s="12"/>
      <c r="JKP54" s="12"/>
      <c r="JKQ54" s="402"/>
      <c r="JKR54" s="16"/>
      <c r="JKS54" s="12"/>
      <c r="JKT54" s="12"/>
      <c r="JKU54" s="16"/>
      <c r="JKV54" s="14"/>
      <c r="JKX54" s="15"/>
      <c r="JKY54" s="14"/>
      <c r="JKZ54" s="14"/>
      <c r="JLA54" s="14"/>
      <c r="JLB54" s="14"/>
      <c r="JLC54" s="15"/>
      <c r="JLD54" s="17"/>
      <c r="JLE54" s="12"/>
      <c r="JLF54" s="12"/>
      <c r="JLG54" s="402"/>
      <c r="JLH54" s="16"/>
      <c r="JLI54" s="12"/>
      <c r="JLJ54" s="12"/>
      <c r="JLK54" s="16"/>
      <c r="JLL54" s="14"/>
      <c r="JLN54" s="15"/>
      <c r="JLO54" s="14"/>
      <c r="JLP54" s="14"/>
      <c r="JLQ54" s="14"/>
      <c r="JLR54" s="14"/>
      <c r="JLS54" s="15"/>
      <c r="JLT54" s="17"/>
      <c r="JLU54" s="12"/>
      <c r="JLV54" s="12"/>
      <c r="JLW54" s="402"/>
      <c r="JLX54" s="16"/>
      <c r="JLY54" s="12"/>
      <c r="JLZ54" s="12"/>
      <c r="JMA54" s="16"/>
      <c r="JMB54" s="14"/>
      <c r="JMD54" s="15"/>
      <c r="JME54" s="14"/>
      <c r="JMF54" s="14"/>
      <c r="JMG54" s="14"/>
      <c r="JMH54" s="14"/>
      <c r="JMI54" s="15"/>
      <c r="JMJ54" s="17"/>
      <c r="JMK54" s="12"/>
      <c r="JML54" s="12"/>
      <c r="JMM54" s="402"/>
      <c r="JMN54" s="16"/>
      <c r="JMO54" s="12"/>
      <c r="JMP54" s="12"/>
      <c r="JMQ54" s="16"/>
      <c r="JMR54" s="14"/>
      <c r="JMT54" s="15"/>
      <c r="JMU54" s="14"/>
      <c r="JMV54" s="14"/>
      <c r="JMW54" s="14"/>
      <c r="JMX54" s="14"/>
      <c r="JMY54" s="15"/>
      <c r="JMZ54" s="17"/>
      <c r="JNA54" s="12"/>
      <c r="JNB54" s="12"/>
      <c r="JNC54" s="402"/>
      <c r="JND54" s="16"/>
      <c r="JNE54" s="12"/>
      <c r="JNF54" s="12"/>
      <c r="JNG54" s="16"/>
      <c r="JNH54" s="14"/>
      <c r="JNJ54" s="15"/>
      <c r="JNK54" s="14"/>
      <c r="JNL54" s="14"/>
      <c r="JNM54" s="14"/>
      <c r="JNN54" s="14"/>
      <c r="JNO54" s="15"/>
      <c r="JNP54" s="17"/>
      <c r="JNQ54" s="12"/>
      <c r="JNR54" s="12"/>
      <c r="JNS54" s="402"/>
      <c r="JNT54" s="16"/>
      <c r="JNU54" s="12"/>
      <c r="JNV54" s="12"/>
      <c r="JNW54" s="16"/>
      <c r="JNX54" s="14"/>
      <c r="JNZ54" s="15"/>
      <c r="JOA54" s="14"/>
      <c r="JOB54" s="14"/>
      <c r="JOC54" s="14"/>
      <c r="JOD54" s="14"/>
      <c r="JOE54" s="15"/>
      <c r="JOF54" s="17"/>
      <c r="JOG54" s="12"/>
      <c r="JOH54" s="12"/>
      <c r="JOI54" s="402"/>
      <c r="JOJ54" s="16"/>
      <c r="JOK54" s="12"/>
      <c r="JOL54" s="12"/>
      <c r="JOM54" s="16"/>
      <c r="JON54" s="14"/>
      <c r="JOP54" s="15"/>
      <c r="JOQ54" s="14"/>
      <c r="JOR54" s="14"/>
      <c r="JOS54" s="14"/>
      <c r="JOT54" s="14"/>
      <c r="JOU54" s="15"/>
      <c r="JOV54" s="17"/>
      <c r="JOW54" s="12"/>
      <c r="JOX54" s="12"/>
      <c r="JOY54" s="402"/>
      <c r="JOZ54" s="16"/>
      <c r="JPA54" s="12"/>
      <c r="JPB54" s="12"/>
      <c r="JPC54" s="16"/>
      <c r="JPD54" s="14"/>
      <c r="JPF54" s="15"/>
      <c r="JPG54" s="14"/>
      <c r="JPH54" s="14"/>
      <c r="JPI54" s="14"/>
      <c r="JPJ54" s="14"/>
      <c r="JPK54" s="15"/>
      <c r="JPL54" s="17"/>
      <c r="JPM54" s="12"/>
      <c r="JPN54" s="12"/>
      <c r="JPO54" s="402"/>
      <c r="JPP54" s="16"/>
      <c r="JPQ54" s="12"/>
      <c r="JPR54" s="12"/>
      <c r="JPS54" s="16"/>
      <c r="JPT54" s="14"/>
      <c r="JPV54" s="15"/>
      <c r="JPW54" s="14"/>
      <c r="JPX54" s="14"/>
      <c r="JPY54" s="14"/>
      <c r="JPZ54" s="14"/>
      <c r="JQA54" s="15"/>
      <c r="JQB54" s="17"/>
      <c r="JQC54" s="12"/>
      <c r="JQD54" s="12"/>
      <c r="JQE54" s="402"/>
      <c r="JQF54" s="16"/>
      <c r="JQG54" s="12"/>
      <c r="JQH54" s="12"/>
      <c r="JQI54" s="16"/>
      <c r="JQJ54" s="14"/>
      <c r="JQL54" s="15"/>
      <c r="JQM54" s="14"/>
      <c r="JQN54" s="14"/>
      <c r="JQO54" s="14"/>
      <c r="JQP54" s="14"/>
      <c r="JQQ54" s="15"/>
      <c r="JQR54" s="17"/>
      <c r="JQS54" s="12"/>
      <c r="JQT54" s="12"/>
      <c r="JQU54" s="402"/>
      <c r="JQV54" s="16"/>
      <c r="JQW54" s="12"/>
      <c r="JQX54" s="12"/>
      <c r="JQY54" s="16"/>
      <c r="JQZ54" s="14"/>
      <c r="JRB54" s="15"/>
      <c r="JRC54" s="14"/>
      <c r="JRD54" s="14"/>
      <c r="JRE54" s="14"/>
      <c r="JRF54" s="14"/>
      <c r="JRG54" s="15"/>
      <c r="JRH54" s="17"/>
      <c r="JRI54" s="12"/>
      <c r="JRJ54" s="12"/>
      <c r="JRK54" s="402"/>
      <c r="JRL54" s="16"/>
      <c r="JRM54" s="12"/>
      <c r="JRN54" s="12"/>
      <c r="JRO54" s="16"/>
      <c r="JRP54" s="14"/>
      <c r="JRR54" s="15"/>
      <c r="JRS54" s="14"/>
      <c r="JRT54" s="14"/>
      <c r="JRU54" s="14"/>
      <c r="JRV54" s="14"/>
      <c r="JRW54" s="15"/>
      <c r="JRX54" s="17"/>
      <c r="JRY54" s="12"/>
      <c r="JRZ54" s="12"/>
      <c r="JSA54" s="402"/>
      <c r="JSB54" s="16"/>
      <c r="JSC54" s="12"/>
      <c r="JSD54" s="12"/>
      <c r="JSE54" s="16"/>
      <c r="JSF54" s="14"/>
      <c r="JSH54" s="15"/>
      <c r="JSI54" s="14"/>
      <c r="JSJ54" s="14"/>
      <c r="JSK54" s="14"/>
      <c r="JSL54" s="14"/>
      <c r="JSM54" s="15"/>
      <c r="JSN54" s="17"/>
      <c r="JSO54" s="12"/>
      <c r="JSP54" s="12"/>
      <c r="JSQ54" s="402"/>
      <c r="JSR54" s="16"/>
      <c r="JSS54" s="12"/>
      <c r="JST54" s="12"/>
      <c r="JSU54" s="16"/>
      <c r="JSV54" s="14"/>
      <c r="JSX54" s="15"/>
      <c r="JSY54" s="14"/>
      <c r="JSZ54" s="14"/>
      <c r="JTA54" s="14"/>
      <c r="JTB54" s="14"/>
      <c r="JTC54" s="15"/>
      <c r="JTD54" s="17"/>
      <c r="JTE54" s="12"/>
      <c r="JTF54" s="12"/>
      <c r="JTG54" s="402"/>
      <c r="JTH54" s="16"/>
      <c r="JTI54" s="12"/>
      <c r="JTJ54" s="12"/>
      <c r="JTK54" s="16"/>
      <c r="JTL54" s="14"/>
      <c r="JTN54" s="15"/>
      <c r="JTO54" s="14"/>
      <c r="JTP54" s="14"/>
      <c r="JTQ54" s="14"/>
      <c r="JTR54" s="14"/>
      <c r="JTS54" s="15"/>
      <c r="JTT54" s="17"/>
      <c r="JTU54" s="12"/>
      <c r="JTV54" s="12"/>
      <c r="JTW54" s="402"/>
      <c r="JTX54" s="16"/>
      <c r="JTY54" s="12"/>
      <c r="JTZ54" s="12"/>
      <c r="JUA54" s="16"/>
      <c r="JUB54" s="14"/>
      <c r="JUD54" s="15"/>
      <c r="JUE54" s="14"/>
      <c r="JUF54" s="14"/>
      <c r="JUG54" s="14"/>
      <c r="JUH54" s="14"/>
      <c r="JUI54" s="15"/>
      <c r="JUJ54" s="17"/>
      <c r="JUK54" s="12"/>
      <c r="JUL54" s="12"/>
      <c r="JUM54" s="402"/>
      <c r="JUN54" s="16"/>
      <c r="JUO54" s="12"/>
      <c r="JUP54" s="12"/>
      <c r="JUQ54" s="16"/>
      <c r="JUR54" s="14"/>
      <c r="JUT54" s="15"/>
      <c r="JUU54" s="14"/>
      <c r="JUV54" s="14"/>
      <c r="JUW54" s="14"/>
      <c r="JUX54" s="14"/>
      <c r="JUY54" s="15"/>
      <c r="JUZ54" s="17"/>
      <c r="JVA54" s="12"/>
      <c r="JVB54" s="12"/>
      <c r="JVC54" s="402"/>
      <c r="JVD54" s="16"/>
      <c r="JVE54" s="12"/>
      <c r="JVF54" s="12"/>
      <c r="JVG54" s="16"/>
      <c r="JVH54" s="14"/>
      <c r="JVJ54" s="15"/>
      <c r="JVK54" s="14"/>
      <c r="JVL54" s="14"/>
      <c r="JVM54" s="14"/>
      <c r="JVN54" s="14"/>
      <c r="JVO54" s="15"/>
      <c r="JVP54" s="17"/>
      <c r="JVQ54" s="12"/>
      <c r="JVR54" s="12"/>
      <c r="JVS54" s="402"/>
      <c r="JVT54" s="16"/>
      <c r="JVU54" s="12"/>
      <c r="JVV54" s="12"/>
      <c r="JVW54" s="16"/>
      <c r="JVX54" s="14"/>
      <c r="JVZ54" s="15"/>
      <c r="JWA54" s="14"/>
      <c r="JWB54" s="14"/>
      <c r="JWC54" s="14"/>
      <c r="JWD54" s="14"/>
      <c r="JWE54" s="15"/>
      <c r="JWF54" s="17"/>
      <c r="JWG54" s="12"/>
      <c r="JWH54" s="12"/>
      <c r="JWI54" s="402"/>
      <c r="JWJ54" s="16"/>
      <c r="JWK54" s="12"/>
      <c r="JWL54" s="12"/>
      <c r="JWM54" s="16"/>
      <c r="JWN54" s="14"/>
      <c r="JWP54" s="15"/>
      <c r="JWQ54" s="14"/>
      <c r="JWR54" s="14"/>
      <c r="JWS54" s="14"/>
      <c r="JWT54" s="14"/>
      <c r="JWU54" s="15"/>
      <c r="JWV54" s="17"/>
      <c r="JWW54" s="12"/>
      <c r="JWX54" s="12"/>
      <c r="JWY54" s="402"/>
      <c r="JWZ54" s="16"/>
      <c r="JXA54" s="12"/>
      <c r="JXB54" s="12"/>
      <c r="JXC54" s="16"/>
      <c r="JXD54" s="14"/>
      <c r="JXF54" s="15"/>
      <c r="JXG54" s="14"/>
      <c r="JXH54" s="14"/>
      <c r="JXI54" s="14"/>
      <c r="JXJ54" s="14"/>
      <c r="JXK54" s="15"/>
      <c r="JXL54" s="17"/>
      <c r="JXM54" s="12"/>
      <c r="JXN54" s="12"/>
      <c r="JXO54" s="402"/>
      <c r="JXP54" s="16"/>
      <c r="JXQ54" s="12"/>
      <c r="JXR54" s="12"/>
      <c r="JXS54" s="16"/>
      <c r="JXT54" s="14"/>
      <c r="JXV54" s="15"/>
      <c r="JXW54" s="14"/>
      <c r="JXX54" s="14"/>
      <c r="JXY54" s="14"/>
      <c r="JXZ54" s="14"/>
      <c r="JYA54" s="15"/>
      <c r="JYB54" s="17"/>
      <c r="JYC54" s="12"/>
      <c r="JYD54" s="12"/>
      <c r="JYE54" s="402"/>
      <c r="JYF54" s="16"/>
      <c r="JYG54" s="12"/>
      <c r="JYH54" s="12"/>
      <c r="JYI54" s="16"/>
      <c r="JYJ54" s="14"/>
      <c r="JYL54" s="15"/>
      <c r="JYM54" s="14"/>
      <c r="JYN54" s="14"/>
      <c r="JYO54" s="14"/>
      <c r="JYP54" s="14"/>
      <c r="JYQ54" s="15"/>
      <c r="JYR54" s="17"/>
      <c r="JYS54" s="12"/>
      <c r="JYT54" s="12"/>
      <c r="JYU54" s="402"/>
      <c r="JYV54" s="16"/>
      <c r="JYW54" s="12"/>
      <c r="JYX54" s="12"/>
      <c r="JYY54" s="16"/>
      <c r="JYZ54" s="14"/>
      <c r="JZB54" s="15"/>
      <c r="JZC54" s="14"/>
      <c r="JZD54" s="14"/>
      <c r="JZE54" s="14"/>
      <c r="JZF54" s="14"/>
      <c r="JZG54" s="15"/>
      <c r="JZH54" s="17"/>
      <c r="JZI54" s="12"/>
      <c r="JZJ54" s="12"/>
      <c r="JZK54" s="402"/>
      <c r="JZL54" s="16"/>
      <c r="JZM54" s="12"/>
      <c r="JZN54" s="12"/>
      <c r="JZO54" s="16"/>
      <c r="JZP54" s="14"/>
      <c r="JZR54" s="15"/>
      <c r="JZS54" s="14"/>
      <c r="JZT54" s="14"/>
      <c r="JZU54" s="14"/>
      <c r="JZV54" s="14"/>
      <c r="JZW54" s="15"/>
      <c r="JZX54" s="17"/>
      <c r="JZY54" s="12"/>
      <c r="JZZ54" s="12"/>
      <c r="KAA54" s="402"/>
      <c r="KAB54" s="16"/>
      <c r="KAC54" s="12"/>
      <c r="KAD54" s="12"/>
      <c r="KAE54" s="16"/>
      <c r="KAF54" s="14"/>
      <c r="KAH54" s="15"/>
      <c r="KAI54" s="14"/>
      <c r="KAJ54" s="14"/>
      <c r="KAK54" s="14"/>
      <c r="KAL54" s="14"/>
      <c r="KAM54" s="15"/>
      <c r="KAN54" s="17"/>
      <c r="KAO54" s="12"/>
      <c r="KAP54" s="12"/>
      <c r="KAQ54" s="402"/>
      <c r="KAR54" s="16"/>
      <c r="KAS54" s="12"/>
      <c r="KAT54" s="12"/>
      <c r="KAU54" s="16"/>
      <c r="KAV54" s="14"/>
      <c r="KAX54" s="15"/>
      <c r="KAY54" s="14"/>
      <c r="KAZ54" s="14"/>
      <c r="KBA54" s="14"/>
      <c r="KBB54" s="14"/>
      <c r="KBC54" s="15"/>
      <c r="KBD54" s="17"/>
      <c r="KBE54" s="12"/>
      <c r="KBF54" s="12"/>
      <c r="KBG54" s="402"/>
      <c r="KBH54" s="16"/>
      <c r="KBI54" s="12"/>
      <c r="KBJ54" s="12"/>
      <c r="KBK54" s="16"/>
      <c r="KBL54" s="14"/>
      <c r="KBN54" s="15"/>
      <c r="KBO54" s="14"/>
      <c r="KBP54" s="14"/>
      <c r="KBQ54" s="14"/>
      <c r="KBR54" s="14"/>
      <c r="KBS54" s="15"/>
      <c r="KBT54" s="17"/>
      <c r="KBU54" s="12"/>
      <c r="KBV54" s="12"/>
      <c r="KBW54" s="402"/>
      <c r="KBX54" s="16"/>
      <c r="KBY54" s="12"/>
      <c r="KBZ54" s="12"/>
      <c r="KCA54" s="16"/>
      <c r="KCB54" s="14"/>
      <c r="KCD54" s="15"/>
      <c r="KCE54" s="14"/>
      <c r="KCF54" s="14"/>
      <c r="KCG54" s="14"/>
      <c r="KCH54" s="14"/>
      <c r="KCI54" s="15"/>
      <c r="KCJ54" s="17"/>
      <c r="KCK54" s="12"/>
      <c r="KCL54" s="12"/>
      <c r="KCM54" s="402"/>
      <c r="KCN54" s="16"/>
      <c r="KCO54" s="12"/>
      <c r="KCP54" s="12"/>
      <c r="KCQ54" s="16"/>
      <c r="KCR54" s="14"/>
      <c r="KCT54" s="15"/>
      <c r="KCU54" s="14"/>
      <c r="KCV54" s="14"/>
      <c r="KCW54" s="14"/>
      <c r="KCX54" s="14"/>
      <c r="KCY54" s="15"/>
      <c r="KCZ54" s="17"/>
      <c r="KDA54" s="12"/>
      <c r="KDB54" s="12"/>
      <c r="KDC54" s="402"/>
      <c r="KDD54" s="16"/>
      <c r="KDE54" s="12"/>
      <c r="KDF54" s="12"/>
      <c r="KDG54" s="16"/>
      <c r="KDH54" s="14"/>
      <c r="KDJ54" s="15"/>
      <c r="KDK54" s="14"/>
      <c r="KDL54" s="14"/>
      <c r="KDM54" s="14"/>
      <c r="KDN54" s="14"/>
      <c r="KDO54" s="15"/>
      <c r="KDP54" s="17"/>
      <c r="KDQ54" s="12"/>
      <c r="KDR54" s="12"/>
      <c r="KDS54" s="402"/>
      <c r="KDT54" s="16"/>
      <c r="KDU54" s="12"/>
      <c r="KDV54" s="12"/>
      <c r="KDW54" s="16"/>
      <c r="KDX54" s="14"/>
      <c r="KDZ54" s="15"/>
      <c r="KEA54" s="14"/>
      <c r="KEB54" s="14"/>
      <c r="KEC54" s="14"/>
      <c r="KED54" s="14"/>
      <c r="KEE54" s="15"/>
      <c r="KEF54" s="17"/>
      <c r="KEG54" s="12"/>
      <c r="KEH54" s="12"/>
      <c r="KEI54" s="402"/>
      <c r="KEJ54" s="16"/>
      <c r="KEK54" s="12"/>
      <c r="KEL54" s="12"/>
      <c r="KEM54" s="16"/>
      <c r="KEN54" s="14"/>
      <c r="KEP54" s="15"/>
      <c r="KEQ54" s="14"/>
      <c r="KER54" s="14"/>
      <c r="KES54" s="14"/>
      <c r="KET54" s="14"/>
      <c r="KEU54" s="15"/>
      <c r="KEV54" s="17"/>
      <c r="KEW54" s="12"/>
      <c r="KEX54" s="12"/>
      <c r="KEY54" s="402"/>
      <c r="KEZ54" s="16"/>
      <c r="KFA54" s="12"/>
      <c r="KFB54" s="12"/>
      <c r="KFC54" s="16"/>
      <c r="KFD54" s="14"/>
      <c r="KFF54" s="15"/>
      <c r="KFG54" s="14"/>
      <c r="KFH54" s="14"/>
      <c r="KFI54" s="14"/>
      <c r="KFJ54" s="14"/>
      <c r="KFK54" s="15"/>
      <c r="KFL54" s="17"/>
      <c r="KFM54" s="12"/>
      <c r="KFN54" s="12"/>
      <c r="KFO54" s="402"/>
      <c r="KFP54" s="16"/>
      <c r="KFQ54" s="12"/>
      <c r="KFR54" s="12"/>
      <c r="KFS54" s="16"/>
      <c r="KFT54" s="14"/>
      <c r="KFV54" s="15"/>
      <c r="KFW54" s="14"/>
      <c r="KFX54" s="14"/>
      <c r="KFY54" s="14"/>
      <c r="KFZ54" s="14"/>
      <c r="KGA54" s="15"/>
      <c r="KGB54" s="17"/>
      <c r="KGC54" s="12"/>
      <c r="KGD54" s="12"/>
      <c r="KGE54" s="402"/>
      <c r="KGF54" s="16"/>
      <c r="KGG54" s="12"/>
      <c r="KGH54" s="12"/>
      <c r="KGI54" s="16"/>
      <c r="KGJ54" s="14"/>
      <c r="KGL54" s="15"/>
      <c r="KGM54" s="14"/>
      <c r="KGN54" s="14"/>
      <c r="KGO54" s="14"/>
      <c r="KGP54" s="14"/>
      <c r="KGQ54" s="15"/>
      <c r="KGR54" s="17"/>
      <c r="KGS54" s="12"/>
      <c r="KGT54" s="12"/>
      <c r="KGU54" s="402"/>
      <c r="KGV54" s="16"/>
      <c r="KGW54" s="12"/>
      <c r="KGX54" s="12"/>
      <c r="KGY54" s="16"/>
      <c r="KGZ54" s="14"/>
      <c r="KHB54" s="15"/>
      <c r="KHC54" s="14"/>
      <c r="KHD54" s="14"/>
      <c r="KHE54" s="14"/>
      <c r="KHF54" s="14"/>
      <c r="KHG54" s="15"/>
      <c r="KHH54" s="17"/>
      <c r="KHI54" s="12"/>
      <c r="KHJ54" s="12"/>
      <c r="KHK54" s="402"/>
      <c r="KHL54" s="16"/>
      <c r="KHM54" s="12"/>
      <c r="KHN54" s="12"/>
      <c r="KHO54" s="16"/>
      <c r="KHP54" s="14"/>
      <c r="KHR54" s="15"/>
      <c r="KHS54" s="14"/>
      <c r="KHT54" s="14"/>
      <c r="KHU54" s="14"/>
      <c r="KHV54" s="14"/>
      <c r="KHW54" s="15"/>
      <c r="KHX54" s="17"/>
      <c r="KHY54" s="12"/>
      <c r="KHZ54" s="12"/>
      <c r="KIA54" s="402"/>
      <c r="KIB54" s="16"/>
      <c r="KIC54" s="12"/>
      <c r="KID54" s="12"/>
      <c r="KIE54" s="16"/>
      <c r="KIF54" s="14"/>
      <c r="KIH54" s="15"/>
      <c r="KII54" s="14"/>
      <c r="KIJ54" s="14"/>
      <c r="KIK54" s="14"/>
      <c r="KIL54" s="14"/>
      <c r="KIM54" s="15"/>
      <c r="KIN54" s="17"/>
      <c r="KIO54" s="12"/>
      <c r="KIP54" s="12"/>
      <c r="KIQ54" s="402"/>
      <c r="KIR54" s="16"/>
      <c r="KIS54" s="12"/>
      <c r="KIT54" s="12"/>
      <c r="KIU54" s="16"/>
      <c r="KIV54" s="14"/>
      <c r="KIX54" s="15"/>
      <c r="KIY54" s="14"/>
      <c r="KIZ54" s="14"/>
      <c r="KJA54" s="14"/>
      <c r="KJB54" s="14"/>
      <c r="KJC54" s="15"/>
      <c r="KJD54" s="17"/>
      <c r="KJE54" s="12"/>
      <c r="KJF54" s="12"/>
      <c r="KJG54" s="402"/>
      <c r="KJH54" s="16"/>
      <c r="KJI54" s="12"/>
      <c r="KJJ54" s="12"/>
      <c r="KJK54" s="16"/>
      <c r="KJL54" s="14"/>
      <c r="KJN54" s="15"/>
      <c r="KJO54" s="14"/>
      <c r="KJP54" s="14"/>
      <c r="KJQ54" s="14"/>
      <c r="KJR54" s="14"/>
      <c r="KJS54" s="15"/>
      <c r="KJT54" s="17"/>
      <c r="KJU54" s="12"/>
      <c r="KJV54" s="12"/>
      <c r="KJW54" s="402"/>
      <c r="KJX54" s="16"/>
      <c r="KJY54" s="12"/>
      <c r="KJZ54" s="12"/>
      <c r="KKA54" s="16"/>
      <c r="KKB54" s="14"/>
      <c r="KKD54" s="15"/>
      <c r="KKE54" s="14"/>
      <c r="KKF54" s="14"/>
      <c r="KKG54" s="14"/>
      <c r="KKH54" s="14"/>
      <c r="KKI54" s="15"/>
      <c r="KKJ54" s="17"/>
      <c r="KKK54" s="12"/>
      <c r="KKL54" s="12"/>
      <c r="KKM54" s="402"/>
      <c r="KKN54" s="16"/>
      <c r="KKO54" s="12"/>
      <c r="KKP54" s="12"/>
      <c r="KKQ54" s="16"/>
      <c r="KKR54" s="14"/>
      <c r="KKT54" s="15"/>
      <c r="KKU54" s="14"/>
      <c r="KKV54" s="14"/>
      <c r="KKW54" s="14"/>
      <c r="KKX54" s="14"/>
      <c r="KKY54" s="15"/>
      <c r="KKZ54" s="17"/>
      <c r="KLA54" s="12"/>
      <c r="KLB54" s="12"/>
      <c r="KLC54" s="402"/>
      <c r="KLD54" s="16"/>
      <c r="KLE54" s="12"/>
      <c r="KLF54" s="12"/>
      <c r="KLG54" s="16"/>
      <c r="KLH54" s="14"/>
      <c r="KLJ54" s="15"/>
      <c r="KLK54" s="14"/>
      <c r="KLL54" s="14"/>
      <c r="KLM54" s="14"/>
      <c r="KLN54" s="14"/>
      <c r="KLO54" s="15"/>
      <c r="KLP54" s="17"/>
      <c r="KLQ54" s="12"/>
      <c r="KLR54" s="12"/>
      <c r="KLS54" s="402"/>
      <c r="KLT54" s="16"/>
      <c r="KLU54" s="12"/>
      <c r="KLV54" s="12"/>
      <c r="KLW54" s="16"/>
      <c r="KLX54" s="14"/>
      <c r="KLZ54" s="15"/>
      <c r="KMA54" s="14"/>
      <c r="KMB54" s="14"/>
      <c r="KMC54" s="14"/>
      <c r="KMD54" s="14"/>
      <c r="KME54" s="15"/>
      <c r="KMF54" s="17"/>
      <c r="KMG54" s="12"/>
      <c r="KMH54" s="12"/>
      <c r="KMI54" s="402"/>
      <c r="KMJ54" s="16"/>
      <c r="KMK54" s="12"/>
      <c r="KML54" s="12"/>
      <c r="KMM54" s="16"/>
      <c r="KMN54" s="14"/>
      <c r="KMP54" s="15"/>
      <c r="KMQ54" s="14"/>
      <c r="KMR54" s="14"/>
      <c r="KMS54" s="14"/>
      <c r="KMT54" s="14"/>
      <c r="KMU54" s="15"/>
      <c r="KMV54" s="17"/>
      <c r="KMW54" s="12"/>
      <c r="KMX54" s="12"/>
      <c r="KMY54" s="402"/>
      <c r="KMZ54" s="16"/>
      <c r="KNA54" s="12"/>
      <c r="KNB54" s="12"/>
      <c r="KNC54" s="16"/>
      <c r="KND54" s="14"/>
      <c r="KNF54" s="15"/>
      <c r="KNG54" s="14"/>
      <c r="KNH54" s="14"/>
      <c r="KNI54" s="14"/>
      <c r="KNJ54" s="14"/>
      <c r="KNK54" s="15"/>
      <c r="KNL54" s="17"/>
      <c r="KNM54" s="12"/>
      <c r="KNN54" s="12"/>
      <c r="KNO54" s="402"/>
      <c r="KNP54" s="16"/>
      <c r="KNQ54" s="12"/>
      <c r="KNR54" s="12"/>
      <c r="KNS54" s="16"/>
      <c r="KNT54" s="14"/>
      <c r="KNV54" s="15"/>
      <c r="KNW54" s="14"/>
      <c r="KNX54" s="14"/>
      <c r="KNY54" s="14"/>
      <c r="KNZ54" s="14"/>
      <c r="KOA54" s="15"/>
      <c r="KOB54" s="17"/>
      <c r="KOC54" s="12"/>
      <c r="KOD54" s="12"/>
      <c r="KOE54" s="402"/>
      <c r="KOF54" s="16"/>
      <c r="KOG54" s="12"/>
      <c r="KOH54" s="12"/>
      <c r="KOI54" s="16"/>
      <c r="KOJ54" s="14"/>
      <c r="KOL54" s="15"/>
      <c r="KOM54" s="14"/>
      <c r="KON54" s="14"/>
      <c r="KOO54" s="14"/>
      <c r="KOP54" s="14"/>
      <c r="KOQ54" s="15"/>
      <c r="KOR54" s="17"/>
      <c r="KOS54" s="12"/>
      <c r="KOT54" s="12"/>
      <c r="KOU54" s="402"/>
      <c r="KOV54" s="16"/>
      <c r="KOW54" s="12"/>
      <c r="KOX54" s="12"/>
      <c r="KOY54" s="16"/>
      <c r="KOZ54" s="14"/>
      <c r="KPB54" s="15"/>
      <c r="KPC54" s="14"/>
      <c r="KPD54" s="14"/>
      <c r="KPE54" s="14"/>
      <c r="KPF54" s="14"/>
      <c r="KPG54" s="15"/>
      <c r="KPH54" s="17"/>
      <c r="KPI54" s="12"/>
      <c r="KPJ54" s="12"/>
      <c r="KPK54" s="402"/>
      <c r="KPL54" s="16"/>
      <c r="KPM54" s="12"/>
      <c r="KPN54" s="12"/>
      <c r="KPO54" s="16"/>
      <c r="KPP54" s="14"/>
      <c r="KPR54" s="15"/>
      <c r="KPS54" s="14"/>
      <c r="KPT54" s="14"/>
      <c r="KPU54" s="14"/>
      <c r="KPV54" s="14"/>
      <c r="KPW54" s="15"/>
      <c r="KPX54" s="17"/>
      <c r="KPY54" s="12"/>
      <c r="KPZ54" s="12"/>
      <c r="KQA54" s="402"/>
      <c r="KQB54" s="16"/>
      <c r="KQC54" s="12"/>
      <c r="KQD54" s="12"/>
      <c r="KQE54" s="16"/>
      <c r="KQF54" s="14"/>
      <c r="KQH54" s="15"/>
      <c r="KQI54" s="14"/>
      <c r="KQJ54" s="14"/>
      <c r="KQK54" s="14"/>
      <c r="KQL54" s="14"/>
      <c r="KQM54" s="15"/>
      <c r="KQN54" s="17"/>
      <c r="KQO54" s="12"/>
      <c r="KQP54" s="12"/>
      <c r="KQQ54" s="402"/>
      <c r="KQR54" s="16"/>
      <c r="KQS54" s="12"/>
      <c r="KQT54" s="12"/>
      <c r="KQU54" s="16"/>
      <c r="KQV54" s="14"/>
      <c r="KQX54" s="15"/>
      <c r="KQY54" s="14"/>
      <c r="KQZ54" s="14"/>
      <c r="KRA54" s="14"/>
      <c r="KRB54" s="14"/>
      <c r="KRC54" s="15"/>
      <c r="KRD54" s="17"/>
      <c r="KRE54" s="12"/>
      <c r="KRF54" s="12"/>
      <c r="KRG54" s="402"/>
      <c r="KRH54" s="16"/>
      <c r="KRI54" s="12"/>
      <c r="KRJ54" s="12"/>
      <c r="KRK54" s="16"/>
      <c r="KRL54" s="14"/>
      <c r="KRN54" s="15"/>
      <c r="KRO54" s="14"/>
      <c r="KRP54" s="14"/>
      <c r="KRQ54" s="14"/>
      <c r="KRR54" s="14"/>
      <c r="KRS54" s="15"/>
      <c r="KRT54" s="17"/>
      <c r="KRU54" s="12"/>
      <c r="KRV54" s="12"/>
      <c r="KRW54" s="402"/>
      <c r="KRX54" s="16"/>
      <c r="KRY54" s="12"/>
      <c r="KRZ54" s="12"/>
      <c r="KSA54" s="16"/>
      <c r="KSB54" s="14"/>
      <c r="KSD54" s="15"/>
      <c r="KSE54" s="14"/>
      <c r="KSF54" s="14"/>
      <c r="KSG54" s="14"/>
      <c r="KSH54" s="14"/>
      <c r="KSI54" s="15"/>
      <c r="KSJ54" s="17"/>
      <c r="KSK54" s="12"/>
      <c r="KSL54" s="12"/>
      <c r="KSM54" s="402"/>
      <c r="KSN54" s="16"/>
      <c r="KSO54" s="12"/>
      <c r="KSP54" s="12"/>
      <c r="KSQ54" s="16"/>
      <c r="KSR54" s="14"/>
      <c r="KST54" s="15"/>
      <c r="KSU54" s="14"/>
      <c r="KSV54" s="14"/>
      <c r="KSW54" s="14"/>
      <c r="KSX54" s="14"/>
      <c r="KSY54" s="15"/>
      <c r="KSZ54" s="17"/>
      <c r="KTA54" s="12"/>
      <c r="KTB54" s="12"/>
      <c r="KTC54" s="402"/>
      <c r="KTD54" s="16"/>
      <c r="KTE54" s="12"/>
      <c r="KTF54" s="12"/>
      <c r="KTG54" s="16"/>
      <c r="KTH54" s="14"/>
      <c r="KTJ54" s="15"/>
      <c r="KTK54" s="14"/>
      <c r="KTL54" s="14"/>
      <c r="KTM54" s="14"/>
      <c r="KTN54" s="14"/>
      <c r="KTO54" s="15"/>
      <c r="KTP54" s="17"/>
      <c r="KTQ54" s="12"/>
      <c r="KTR54" s="12"/>
      <c r="KTS54" s="402"/>
      <c r="KTT54" s="16"/>
      <c r="KTU54" s="12"/>
      <c r="KTV54" s="12"/>
      <c r="KTW54" s="16"/>
      <c r="KTX54" s="14"/>
      <c r="KTZ54" s="15"/>
      <c r="KUA54" s="14"/>
      <c r="KUB54" s="14"/>
      <c r="KUC54" s="14"/>
      <c r="KUD54" s="14"/>
      <c r="KUE54" s="15"/>
      <c r="KUF54" s="17"/>
      <c r="KUG54" s="12"/>
      <c r="KUH54" s="12"/>
      <c r="KUI54" s="402"/>
      <c r="KUJ54" s="16"/>
      <c r="KUK54" s="12"/>
      <c r="KUL54" s="12"/>
      <c r="KUM54" s="16"/>
      <c r="KUN54" s="14"/>
      <c r="KUP54" s="15"/>
      <c r="KUQ54" s="14"/>
      <c r="KUR54" s="14"/>
      <c r="KUS54" s="14"/>
      <c r="KUT54" s="14"/>
      <c r="KUU54" s="15"/>
      <c r="KUV54" s="17"/>
      <c r="KUW54" s="12"/>
      <c r="KUX54" s="12"/>
      <c r="KUY54" s="402"/>
      <c r="KUZ54" s="16"/>
      <c r="KVA54" s="12"/>
      <c r="KVB54" s="12"/>
      <c r="KVC54" s="16"/>
      <c r="KVD54" s="14"/>
      <c r="KVF54" s="15"/>
      <c r="KVG54" s="14"/>
      <c r="KVH54" s="14"/>
      <c r="KVI54" s="14"/>
      <c r="KVJ54" s="14"/>
      <c r="KVK54" s="15"/>
      <c r="KVL54" s="17"/>
      <c r="KVM54" s="12"/>
      <c r="KVN54" s="12"/>
      <c r="KVO54" s="402"/>
      <c r="KVP54" s="16"/>
      <c r="KVQ54" s="12"/>
      <c r="KVR54" s="12"/>
      <c r="KVS54" s="16"/>
      <c r="KVT54" s="14"/>
      <c r="KVV54" s="15"/>
      <c r="KVW54" s="14"/>
      <c r="KVX54" s="14"/>
      <c r="KVY54" s="14"/>
      <c r="KVZ54" s="14"/>
      <c r="KWA54" s="15"/>
      <c r="KWB54" s="17"/>
      <c r="KWC54" s="12"/>
      <c r="KWD54" s="12"/>
      <c r="KWE54" s="402"/>
      <c r="KWF54" s="16"/>
      <c r="KWG54" s="12"/>
      <c r="KWH54" s="12"/>
      <c r="KWI54" s="16"/>
      <c r="KWJ54" s="14"/>
      <c r="KWL54" s="15"/>
      <c r="KWM54" s="14"/>
      <c r="KWN54" s="14"/>
      <c r="KWO54" s="14"/>
      <c r="KWP54" s="14"/>
      <c r="KWQ54" s="15"/>
      <c r="KWR54" s="17"/>
      <c r="KWS54" s="12"/>
      <c r="KWT54" s="12"/>
      <c r="KWU54" s="402"/>
      <c r="KWV54" s="16"/>
      <c r="KWW54" s="12"/>
      <c r="KWX54" s="12"/>
      <c r="KWY54" s="16"/>
      <c r="KWZ54" s="14"/>
      <c r="KXB54" s="15"/>
      <c r="KXC54" s="14"/>
      <c r="KXD54" s="14"/>
      <c r="KXE54" s="14"/>
      <c r="KXF54" s="14"/>
      <c r="KXG54" s="15"/>
      <c r="KXH54" s="17"/>
      <c r="KXI54" s="12"/>
      <c r="KXJ54" s="12"/>
      <c r="KXK54" s="402"/>
      <c r="KXL54" s="16"/>
      <c r="KXM54" s="12"/>
      <c r="KXN54" s="12"/>
      <c r="KXO54" s="16"/>
      <c r="KXP54" s="14"/>
      <c r="KXR54" s="15"/>
      <c r="KXS54" s="14"/>
      <c r="KXT54" s="14"/>
      <c r="KXU54" s="14"/>
      <c r="KXV54" s="14"/>
      <c r="KXW54" s="15"/>
      <c r="KXX54" s="17"/>
      <c r="KXY54" s="12"/>
      <c r="KXZ54" s="12"/>
      <c r="KYA54" s="402"/>
      <c r="KYB54" s="16"/>
      <c r="KYC54" s="12"/>
      <c r="KYD54" s="12"/>
      <c r="KYE54" s="16"/>
      <c r="KYF54" s="14"/>
      <c r="KYH54" s="15"/>
      <c r="KYI54" s="14"/>
      <c r="KYJ54" s="14"/>
      <c r="KYK54" s="14"/>
      <c r="KYL54" s="14"/>
      <c r="KYM54" s="15"/>
      <c r="KYN54" s="17"/>
      <c r="KYO54" s="12"/>
      <c r="KYP54" s="12"/>
      <c r="KYQ54" s="402"/>
      <c r="KYR54" s="16"/>
      <c r="KYS54" s="12"/>
      <c r="KYT54" s="12"/>
      <c r="KYU54" s="16"/>
      <c r="KYV54" s="14"/>
      <c r="KYX54" s="15"/>
      <c r="KYY54" s="14"/>
      <c r="KYZ54" s="14"/>
      <c r="KZA54" s="14"/>
      <c r="KZB54" s="14"/>
      <c r="KZC54" s="15"/>
      <c r="KZD54" s="17"/>
      <c r="KZE54" s="12"/>
      <c r="KZF54" s="12"/>
      <c r="KZG54" s="402"/>
      <c r="KZH54" s="16"/>
      <c r="KZI54" s="12"/>
      <c r="KZJ54" s="12"/>
      <c r="KZK54" s="16"/>
      <c r="KZL54" s="14"/>
      <c r="KZN54" s="15"/>
      <c r="KZO54" s="14"/>
      <c r="KZP54" s="14"/>
      <c r="KZQ54" s="14"/>
      <c r="KZR54" s="14"/>
      <c r="KZS54" s="15"/>
      <c r="KZT54" s="17"/>
      <c r="KZU54" s="12"/>
      <c r="KZV54" s="12"/>
      <c r="KZW54" s="402"/>
      <c r="KZX54" s="16"/>
      <c r="KZY54" s="12"/>
      <c r="KZZ54" s="12"/>
      <c r="LAA54" s="16"/>
      <c r="LAB54" s="14"/>
      <c r="LAD54" s="15"/>
      <c r="LAE54" s="14"/>
      <c r="LAF54" s="14"/>
      <c r="LAG54" s="14"/>
      <c r="LAH54" s="14"/>
      <c r="LAI54" s="15"/>
      <c r="LAJ54" s="17"/>
      <c r="LAK54" s="12"/>
      <c r="LAL54" s="12"/>
      <c r="LAM54" s="402"/>
      <c r="LAN54" s="16"/>
      <c r="LAO54" s="12"/>
      <c r="LAP54" s="12"/>
      <c r="LAQ54" s="16"/>
      <c r="LAR54" s="14"/>
      <c r="LAT54" s="15"/>
      <c r="LAU54" s="14"/>
      <c r="LAV54" s="14"/>
      <c r="LAW54" s="14"/>
      <c r="LAX54" s="14"/>
      <c r="LAY54" s="15"/>
      <c r="LAZ54" s="17"/>
      <c r="LBA54" s="12"/>
      <c r="LBB54" s="12"/>
      <c r="LBC54" s="402"/>
      <c r="LBD54" s="16"/>
      <c r="LBE54" s="12"/>
      <c r="LBF54" s="12"/>
      <c r="LBG54" s="16"/>
      <c r="LBH54" s="14"/>
      <c r="LBJ54" s="15"/>
      <c r="LBK54" s="14"/>
      <c r="LBL54" s="14"/>
      <c r="LBM54" s="14"/>
      <c r="LBN54" s="14"/>
      <c r="LBO54" s="15"/>
      <c r="LBP54" s="17"/>
      <c r="LBQ54" s="12"/>
      <c r="LBR54" s="12"/>
      <c r="LBS54" s="402"/>
      <c r="LBT54" s="16"/>
      <c r="LBU54" s="12"/>
      <c r="LBV54" s="12"/>
      <c r="LBW54" s="16"/>
      <c r="LBX54" s="14"/>
      <c r="LBZ54" s="15"/>
      <c r="LCA54" s="14"/>
      <c r="LCB54" s="14"/>
      <c r="LCC54" s="14"/>
      <c r="LCD54" s="14"/>
      <c r="LCE54" s="15"/>
      <c r="LCF54" s="17"/>
      <c r="LCG54" s="12"/>
      <c r="LCH54" s="12"/>
      <c r="LCI54" s="402"/>
      <c r="LCJ54" s="16"/>
      <c r="LCK54" s="12"/>
      <c r="LCL54" s="12"/>
      <c r="LCM54" s="16"/>
      <c r="LCN54" s="14"/>
      <c r="LCP54" s="15"/>
      <c r="LCQ54" s="14"/>
      <c r="LCR54" s="14"/>
      <c r="LCS54" s="14"/>
      <c r="LCT54" s="14"/>
      <c r="LCU54" s="15"/>
      <c r="LCV54" s="17"/>
      <c r="LCW54" s="12"/>
      <c r="LCX54" s="12"/>
      <c r="LCY54" s="402"/>
      <c r="LCZ54" s="16"/>
      <c r="LDA54" s="12"/>
      <c r="LDB54" s="12"/>
      <c r="LDC54" s="16"/>
      <c r="LDD54" s="14"/>
      <c r="LDF54" s="15"/>
      <c r="LDG54" s="14"/>
      <c r="LDH54" s="14"/>
      <c r="LDI54" s="14"/>
      <c r="LDJ54" s="14"/>
      <c r="LDK54" s="15"/>
      <c r="LDL54" s="17"/>
      <c r="LDM54" s="12"/>
      <c r="LDN54" s="12"/>
      <c r="LDO54" s="402"/>
      <c r="LDP54" s="16"/>
      <c r="LDQ54" s="12"/>
      <c r="LDR54" s="12"/>
      <c r="LDS54" s="16"/>
      <c r="LDT54" s="14"/>
      <c r="LDV54" s="15"/>
      <c r="LDW54" s="14"/>
      <c r="LDX54" s="14"/>
      <c r="LDY54" s="14"/>
      <c r="LDZ54" s="14"/>
      <c r="LEA54" s="15"/>
      <c r="LEB54" s="17"/>
      <c r="LEC54" s="12"/>
      <c r="LED54" s="12"/>
      <c r="LEE54" s="402"/>
      <c r="LEF54" s="16"/>
      <c r="LEG54" s="12"/>
      <c r="LEH54" s="12"/>
      <c r="LEI54" s="16"/>
      <c r="LEJ54" s="14"/>
      <c r="LEL54" s="15"/>
      <c r="LEM54" s="14"/>
      <c r="LEN54" s="14"/>
      <c r="LEO54" s="14"/>
      <c r="LEP54" s="14"/>
      <c r="LEQ54" s="15"/>
      <c r="LER54" s="17"/>
      <c r="LES54" s="12"/>
      <c r="LET54" s="12"/>
      <c r="LEU54" s="402"/>
      <c r="LEV54" s="16"/>
      <c r="LEW54" s="12"/>
      <c r="LEX54" s="12"/>
      <c r="LEY54" s="16"/>
      <c r="LEZ54" s="14"/>
      <c r="LFB54" s="15"/>
      <c r="LFC54" s="14"/>
      <c r="LFD54" s="14"/>
      <c r="LFE54" s="14"/>
      <c r="LFF54" s="14"/>
      <c r="LFG54" s="15"/>
      <c r="LFH54" s="17"/>
      <c r="LFI54" s="12"/>
      <c r="LFJ54" s="12"/>
      <c r="LFK54" s="402"/>
      <c r="LFL54" s="16"/>
      <c r="LFM54" s="12"/>
      <c r="LFN54" s="12"/>
      <c r="LFO54" s="16"/>
      <c r="LFP54" s="14"/>
      <c r="LFR54" s="15"/>
      <c r="LFS54" s="14"/>
      <c r="LFT54" s="14"/>
      <c r="LFU54" s="14"/>
      <c r="LFV54" s="14"/>
      <c r="LFW54" s="15"/>
      <c r="LFX54" s="17"/>
      <c r="LFY54" s="12"/>
      <c r="LFZ54" s="12"/>
      <c r="LGA54" s="402"/>
      <c r="LGB54" s="16"/>
      <c r="LGC54" s="12"/>
      <c r="LGD54" s="12"/>
      <c r="LGE54" s="16"/>
      <c r="LGF54" s="14"/>
      <c r="LGH54" s="15"/>
      <c r="LGI54" s="14"/>
      <c r="LGJ54" s="14"/>
      <c r="LGK54" s="14"/>
      <c r="LGL54" s="14"/>
      <c r="LGM54" s="15"/>
      <c r="LGN54" s="17"/>
      <c r="LGO54" s="12"/>
      <c r="LGP54" s="12"/>
      <c r="LGQ54" s="402"/>
      <c r="LGR54" s="16"/>
      <c r="LGS54" s="12"/>
      <c r="LGT54" s="12"/>
      <c r="LGU54" s="16"/>
      <c r="LGV54" s="14"/>
      <c r="LGX54" s="15"/>
      <c r="LGY54" s="14"/>
      <c r="LGZ54" s="14"/>
      <c r="LHA54" s="14"/>
      <c r="LHB54" s="14"/>
      <c r="LHC54" s="15"/>
      <c r="LHD54" s="17"/>
      <c r="LHE54" s="12"/>
      <c r="LHF54" s="12"/>
      <c r="LHG54" s="402"/>
      <c r="LHH54" s="16"/>
      <c r="LHI54" s="12"/>
      <c r="LHJ54" s="12"/>
      <c r="LHK54" s="16"/>
      <c r="LHL54" s="14"/>
      <c r="LHN54" s="15"/>
      <c r="LHO54" s="14"/>
      <c r="LHP54" s="14"/>
      <c r="LHQ54" s="14"/>
      <c r="LHR54" s="14"/>
      <c r="LHS54" s="15"/>
      <c r="LHT54" s="17"/>
      <c r="LHU54" s="12"/>
      <c r="LHV54" s="12"/>
      <c r="LHW54" s="402"/>
      <c r="LHX54" s="16"/>
      <c r="LHY54" s="12"/>
      <c r="LHZ54" s="12"/>
      <c r="LIA54" s="16"/>
      <c r="LIB54" s="14"/>
      <c r="LID54" s="15"/>
      <c r="LIE54" s="14"/>
      <c r="LIF54" s="14"/>
      <c r="LIG54" s="14"/>
      <c r="LIH54" s="14"/>
      <c r="LII54" s="15"/>
      <c r="LIJ54" s="17"/>
      <c r="LIK54" s="12"/>
      <c r="LIL54" s="12"/>
      <c r="LIM54" s="402"/>
      <c r="LIN54" s="16"/>
      <c r="LIO54" s="12"/>
      <c r="LIP54" s="12"/>
      <c r="LIQ54" s="16"/>
      <c r="LIR54" s="14"/>
      <c r="LIT54" s="15"/>
      <c r="LIU54" s="14"/>
      <c r="LIV54" s="14"/>
      <c r="LIW54" s="14"/>
      <c r="LIX54" s="14"/>
      <c r="LIY54" s="15"/>
      <c r="LIZ54" s="17"/>
      <c r="LJA54" s="12"/>
      <c r="LJB54" s="12"/>
      <c r="LJC54" s="402"/>
      <c r="LJD54" s="16"/>
      <c r="LJE54" s="12"/>
      <c r="LJF54" s="12"/>
      <c r="LJG54" s="16"/>
      <c r="LJH54" s="14"/>
      <c r="LJJ54" s="15"/>
      <c r="LJK54" s="14"/>
      <c r="LJL54" s="14"/>
      <c r="LJM54" s="14"/>
      <c r="LJN54" s="14"/>
      <c r="LJO54" s="15"/>
      <c r="LJP54" s="17"/>
      <c r="LJQ54" s="12"/>
      <c r="LJR54" s="12"/>
      <c r="LJS54" s="402"/>
      <c r="LJT54" s="16"/>
      <c r="LJU54" s="12"/>
      <c r="LJV54" s="12"/>
      <c r="LJW54" s="16"/>
      <c r="LJX54" s="14"/>
      <c r="LJZ54" s="15"/>
      <c r="LKA54" s="14"/>
      <c r="LKB54" s="14"/>
      <c r="LKC54" s="14"/>
      <c r="LKD54" s="14"/>
      <c r="LKE54" s="15"/>
      <c r="LKF54" s="17"/>
      <c r="LKG54" s="12"/>
      <c r="LKH54" s="12"/>
      <c r="LKI54" s="402"/>
      <c r="LKJ54" s="16"/>
      <c r="LKK54" s="12"/>
      <c r="LKL54" s="12"/>
      <c r="LKM54" s="16"/>
      <c r="LKN54" s="14"/>
      <c r="LKP54" s="15"/>
      <c r="LKQ54" s="14"/>
      <c r="LKR54" s="14"/>
      <c r="LKS54" s="14"/>
      <c r="LKT54" s="14"/>
      <c r="LKU54" s="15"/>
      <c r="LKV54" s="17"/>
      <c r="LKW54" s="12"/>
      <c r="LKX54" s="12"/>
      <c r="LKY54" s="402"/>
      <c r="LKZ54" s="16"/>
      <c r="LLA54" s="12"/>
      <c r="LLB54" s="12"/>
      <c r="LLC54" s="16"/>
      <c r="LLD54" s="14"/>
      <c r="LLF54" s="15"/>
      <c r="LLG54" s="14"/>
      <c r="LLH54" s="14"/>
      <c r="LLI54" s="14"/>
      <c r="LLJ54" s="14"/>
      <c r="LLK54" s="15"/>
      <c r="LLL54" s="17"/>
      <c r="LLM54" s="12"/>
      <c r="LLN54" s="12"/>
      <c r="LLO54" s="402"/>
      <c r="LLP54" s="16"/>
      <c r="LLQ54" s="12"/>
      <c r="LLR54" s="12"/>
      <c r="LLS54" s="16"/>
      <c r="LLT54" s="14"/>
      <c r="LLV54" s="15"/>
      <c r="LLW54" s="14"/>
      <c r="LLX54" s="14"/>
      <c r="LLY54" s="14"/>
      <c r="LLZ54" s="14"/>
      <c r="LMA54" s="15"/>
      <c r="LMB54" s="17"/>
      <c r="LMC54" s="12"/>
      <c r="LMD54" s="12"/>
      <c r="LME54" s="402"/>
      <c r="LMF54" s="16"/>
      <c r="LMG54" s="12"/>
      <c r="LMH54" s="12"/>
      <c r="LMI54" s="16"/>
      <c r="LMJ54" s="14"/>
      <c r="LML54" s="15"/>
      <c r="LMM54" s="14"/>
      <c r="LMN54" s="14"/>
      <c r="LMO54" s="14"/>
      <c r="LMP54" s="14"/>
      <c r="LMQ54" s="15"/>
      <c r="LMR54" s="17"/>
      <c r="LMS54" s="12"/>
      <c r="LMT54" s="12"/>
      <c r="LMU54" s="402"/>
      <c r="LMV54" s="16"/>
      <c r="LMW54" s="12"/>
      <c r="LMX54" s="12"/>
      <c r="LMY54" s="16"/>
      <c r="LMZ54" s="14"/>
      <c r="LNB54" s="15"/>
      <c r="LNC54" s="14"/>
      <c r="LND54" s="14"/>
      <c r="LNE54" s="14"/>
      <c r="LNF54" s="14"/>
      <c r="LNG54" s="15"/>
      <c r="LNH54" s="17"/>
      <c r="LNI54" s="12"/>
      <c r="LNJ54" s="12"/>
      <c r="LNK54" s="402"/>
      <c r="LNL54" s="16"/>
      <c r="LNM54" s="12"/>
      <c r="LNN54" s="12"/>
      <c r="LNO54" s="16"/>
      <c r="LNP54" s="14"/>
      <c r="LNR54" s="15"/>
      <c r="LNS54" s="14"/>
      <c r="LNT54" s="14"/>
      <c r="LNU54" s="14"/>
      <c r="LNV54" s="14"/>
      <c r="LNW54" s="15"/>
      <c r="LNX54" s="17"/>
      <c r="LNY54" s="12"/>
      <c r="LNZ54" s="12"/>
      <c r="LOA54" s="402"/>
      <c r="LOB54" s="16"/>
      <c r="LOC54" s="12"/>
      <c r="LOD54" s="12"/>
      <c r="LOE54" s="16"/>
      <c r="LOF54" s="14"/>
      <c r="LOH54" s="15"/>
      <c r="LOI54" s="14"/>
      <c r="LOJ54" s="14"/>
      <c r="LOK54" s="14"/>
      <c r="LOL54" s="14"/>
      <c r="LOM54" s="15"/>
      <c r="LON54" s="17"/>
      <c r="LOO54" s="12"/>
      <c r="LOP54" s="12"/>
      <c r="LOQ54" s="402"/>
      <c r="LOR54" s="16"/>
      <c r="LOS54" s="12"/>
      <c r="LOT54" s="12"/>
      <c r="LOU54" s="16"/>
      <c r="LOV54" s="14"/>
      <c r="LOX54" s="15"/>
      <c r="LOY54" s="14"/>
      <c r="LOZ54" s="14"/>
      <c r="LPA54" s="14"/>
      <c r="LPB54" s="14"/>
      <c r="LPC54" s="15"/>
      <c r="LPD54" s="17"/>
      <c r="LPE54" s="12"/>
      <c r="LPF54" s="12"/>
      <c r="LPG54" s="402"/>
      <c r="LPH54" s="16"/>
      <c r="LPI54" s="12"/>
      <c r="LPJ54" s="12"/>
      <c r="LPK54" s="16"/>
      <c r="LPL54" s="14"/>
      <c r="LPN54" s="15"/>
      <c r="LPO54" s="14"/>
      <c r="LPP54" s="14"/>
      <c r="LPQ54" s="14"/>
      <c r="LPR54" s="14"/>
      <c r="LPS54" s="15"/>
      <c r="LPT54" s="17"/>
      <c r="LPU54" s="12"/>
      <c r="LPV54" s="12"/>
      <c r="LPW54" s="402"/>
      <c r="LPX54" s="16"/>
      <c r="LPY54" s="12"/>
      <c r="LPZ54" s="12"/>
      <c r="LQA54" s="16"/>
      <c r="LQB54" s="14"/>
      <c r="LQD54" s="15"/>
      <c r="LQE54" s="14"/>
      <c r="LQF54" s="14"/>
      <c r="LQG54" s="14"/>
      <c r="LQH54" s="14"/>
      <c r="LQI54" s="15"/>
      <c r="LQJ54" s="17"/>
      <c r="LQK54" s="12"/>
      <c r="LQL54" s="12"/>
      <c r="LQM54" s="402"/>
      <c r="LQN54" s="16"/>
      <c r="LQO54" s="12"/>
      <c r="LQP54" s="12"/>
      <c r="LQQ54" s="16"/>
      <c r="LQR54" s="14"/>
      <c r="LQT54" s="15"/>
      <c r="LQU54" s="14"/>
      <c r="LQV54" s="14"/>
      <c r="LQW54" s="14"/>
      <c r="LQX54" s="14"/>
      <c r="LQY54" s="15"/>
      <c r="LQZ54" s="17"/>
      <c r="LRA54" s="12"/>
      <c r="LRB54" s="12"/>
      <c r="LRC54" s="402"/>
      <c r="LRD54" s="16"/>
      <c r="LRE54" s="12"/>
      <c r="LRF54" s="12"/>
      <c r="LRG54" s="16"/>
      <c r="LRH54" s="14"/>
      <c r="LRJ54" s="15"/>
      <c r="LRK54" s="14"/>
      <c r="LRL54" s="14"/>
      <c r="LRM54" s="14"/>
      <c r="LRN54" s="14"/>
      <c r="LRO54" s="15"/>
      <c r="LRP54" s="17"/>
      <c r="LRQ54" s="12"/>
      <c r="LRR54" s="12"/>
      <c r="LRS54" s="402"/>
      <c r="LRT54" s="16"/>
      <c r="LRU54" s="12"/>
      <c r="LRV54" s="12"/>
      <c r="LRW54" s="16"/>
      <c r="LRX54" s="14"/>
      <c r="LRZ54" s="15"/>
      <c r="LSA54" s="14"/>
      <c r="LSB54" s="14"/>
      <c r="LSC54" s="14"/>
      <c r="LSD54" s="14"/>
      <c r="LSE54" s="15"/>
      <c r="LSF54" s="17"/>
      <c r="LSG54" s="12"/>
      <c r="LSH54" s="12"/>
      <c r="LSI54" s="402"/>
      <c r="LSJ54" s="16"/>
      <c r="LSK54" s="12"/>
      <c r="LSL54" s="12"/>
      <c r="LSM54" s="16"/>
      <c r="LSN54" s="14"/>
      <c r="LSP54" s="15"/>
      <c r="LSQ54" s="14"/>
      <c r="LSR54" s="14"/>
      <c r="LSS54" s="14"/>
      <c r="LST54" s="14"/>
      <c r="LSU54" s="15"/>
      <c r="LSV54" s="17"/>
      <c r="LSW54" s="12"/>
      <c r="LSX54" s="12"/>
      <c r="LSY54" s="402"/>
      <c r="LSZ54" s="16"/>
      <c r="LTA54" s="12"/>
      <c r="LTB54" s="12"/>
      <c r="LTC54" s="16"/>
      <c r="LTD54" s="14"/>
      <c r="LTF54" s="15"/>
      <c r="LTG54" s="14"/>
      <c r="LTH54" s="14"/>
      <c r="LTI54" s="14"/>
      <c r="LTJ54" s="14"/>
      <c r="LTK54" s="15"/>
      <c r="LTL54" s="17"/>
      <c r="LTM54" s="12"/>
      <c r="LTN54" s="12"/>
      <c r="LTO54" s="402"/>
      <c r="LTP54" s="16"/>
      <c r="LTQ54" s="12"/>
      <c r="LTR54" s="12"/>
      <c r="LTS54" s="16"/>
      <c r="LTT54" s="14"/>
      <c r="LTV54" s="15"/>
      <c r="LTW54" s="14"/>
      <c r="LTX54" s="14"/>
      <c r="LTY54" s="14"/>
      <c r="LTZ54" s="14"/>
      <c r="LUA54" s="15"/>
      <c r="LUB54" s="17"/>
      <c r="LUC54" s="12"/>
      <c r="LUD54" s="12"/>
      <c r="LUE54" s="402"/>
      <c r="LUF54" s="16"/>
      <c r="LUG54" s="12"/>
      <c r="LUH54" s="12"/>
      <c r="LUI54" s="16"/>
      <c r="LUJ54" s="14"/>
      <c r="LUL54" s="15"/>
      <c r="LUM54" s="14"/>
      <c r="LUN54" s="14"/>
      <c r="LUO54" s="14"/>
      <c r="LUP54" s="14"/>
      <c r="LUQ54" s="15"/>
      <c r="LUR54" s="17"/>
      <c r="LUS54" s="12"/>
      <c r="LUT54" s="12"/>
      <c r="LUU54" s="402"/>
      <c r="LUV54" s="16"/>
      <c r="LUW54" s="12"/>
      <c r="LUX54" s="12"/>
      <c r="LUY54" s="16"/>
      <c r="LUZ54" s="14"/>
      <c r="LVB54" s="15"/>
      <c r="LVC54" s="14"/>
      <c r="LVD54" s="14"/>
      <c r="LVE54" s="14"/>
      <c r="LVF54" s="14"/>
      <c r="LVG54" s="15"/>
      <c r="LVH54" s="17"/>
      <c r="LVI54" s="12"/>
      <c r="LVJ54" s="12"/>
      <c r="LVK54" s="402"/>
      <c r="LVL54" s="16"/>
      <c r="LVM54" s="12"/>
      <c r="LVN54" s="12"/>
      <c r="LVO54" s="16"/>
      <c r="LVP54" s="14"/>
      <c r="LVR54" s="15"/>
      <c r="LVS54" s="14"/>
      <c r="LVT54" s="14"/>
      <c r="LVU54" s="14"/>
      <c r="LVV54" s="14"/>
      <c r="LVW54" s="15"/>
      <c r="LVX54" s="17"/>
      <c r="LVY54" s="12"/>
      <c r="LVZ54" s="12"/>
      <c r="LWA54" s="402"/>
      <c r="LWB54" s="16"/>
      <c r="LWC54" s="12"/>
      <c r="LWD54" s="12"/>
      <c r="LWE54" s="16"/>
      <c r="LWF54" s="14"/>
      <c r="LWH54" s="15"/>
      <c r="LWI54" s="14"/>
      <c r="LWJ54" s="14"/>
      <c r="LWK54" s="14"/>
      <c r="LWL54" s="14"/>
      <c r="LWM54" s="15"/>
      <c r="LWN54" s="17"/>
      <c r="LWO54" s="12"/>
      <c r="LWP54" s="12"/>
      <c r="LWQ54" s="402"/>
      <c r="LWR54" s="16"/>
      <c r="LWS54" s="12"/>
      <c r="LWT54" s="12"/>
      <c r="LWU54" s="16"/>
      <c r="LWV54" s="14"/>
      <c r="LWX54" s="15"/>
      <c r="LWY54" s="14"/>
      <c r="LWZ54" s="14"/>
      <c r="LXA54" s="14"/>
      <c r="LXB54" s="14"/>
      <c r="LXC54" s="15"/>
      <c r="LXD54" s="17"/>
      <c r="LXE54" s="12"/>
      <c r="LXF54" s="12"/>
      <c r="LXG54" s="402"/>
      <c r="LXH54" s="16"/>
      <c r="LXI54" s="12"/>
      <c r="LXJ54" s="12"/>
      <c r="LXK54" s="16"/>
      <c r="LXL54" s="14"/>
      <c r="LXN54" s="15"/>
      <c r="LXO54" s="14"/>
      <c r="LXP54" s="14"/>
      <c r="LXQ54" s="14"/>
      <c r="LXR54" s="14"/>
      <c r="LXS54" s="15"/>
      <c r="LXT54" s="17"/>
      <c r="LXU54" s="12"/>
      <c r="LXV54" s="12"/>
      <c r="LXW54" s="402"/>
      <c r="LXX54" s="16"/>
      <c r="LXY54" s="12"/>
      <c r="LXZ54" s="12"/>
      <c r="LYA54" s="16"/>
      <c r="LYB54" s="14"/>
      <c r="LYD54" s="15"/>
      <c r="LYE54" s="14"/>
      <c r="LYF54" s="14"/>
      <c r="LYG54" s="14"/>
      <c r="LYH54" s="14"/>
      <c r="LYI54" s="15"/>
      <c r="LYJ54" s="17"/>
      <c r="LYK54" s="12"/>
      <c r="LYL54" s="12"/>
      <c r="LYM54" s="402"/>
      <c r="LYN54" s="16"/>
      <c r="LYO54" s="12"/>
      <c r="LYP54" s="12"/>
      <c r="LYQ54" s="16"/>
      <c r="LYR54" s="14"/>
      <c r="LYT54" s="15"/>
      <c r="LYU54" s="14"/>
      <c r="LYV54" s="14"/>
      <c r="LYW54" s="14"/>
      <c r="LYX54" s="14"/>
      <c r="LYY54" s="15"/>
      <c r="LYZ54" s="17"/>
      <c r="LZA54" s="12"/>
      <c r="LZB54" s="12"/>
      <c r="LZC54" s="402"/>
      <c r="LZD54" s="16"/>
      <c r="LZE54" s="12"/>
      <c r="LZF54" s="12"/>
      <c r="LZG54" s="16"/>
      <c r="LZH54" s="14"/>
      <c r="LZJ54" s="15"/>
      <c r="LZK54" s="14"/>
      <c r="LZL54" s="14"/>
      <c r="LZM54" s="14"/>
      <c r="LZN54" s="14"/>
      <c r="LZO54" s="15"/>
      <c r="LZP54" s="17"/>
      <c r="LZQ54" s="12"/>
      <c r="LZR54" s="12"/>
      <c r="LZS54" s="402"/>
      <c r="LZT54" s="16"/>
      <c r="LZU54" s="12"/>
      <c r="LZV54" s="12"/>
      <c r="LZW54" s="16"/>
      <c r="LZX54" s="14"/>
      <c r="LZZ54" s="15"/>
      <c r="MAA54" s="14"/>
      <c r="MAB54" s="14"/>
      <c r="MAC54" s="14"/>
      <c r="MAD54" s="14"/>
      <c r="MAE54" s="15"/>
      <c r="MAF54" s="17"/>
      <c r="MAG54" s="12"/>
      <c r="MAH54" s="12"/>
      <c r="MAI54" s="402"/>
      <c r="MAJ54" s="16"/>
      <c r="MAK54" s="12"/>
      <c r="MAL54" s="12"/>
      <c r="MAM54" s="16"/>
      <c r="MAN54" s="14"/>
      <c r="MAP54" s="15"/>
      <c r="MAQ54" s="14"/>
      <c r="MAR54" s="14"/>
      <c r="MAS54" s="14"/>
      <c r="MAT54" s="14"/>
      <c r="MAU54" s="15"/>
      <c r="MAV54" s="17"/>
      <c r="MAW54" s="12"/>
      <c r="MAX54" s="12"/>
      <c r="MAY54" s="402"/>
      <c r="MAZ54" s="16"/>
      <c r="MBA54" s="12"/>
      <c r="MBB54" s="12"/>
      <c r="MBC54" s="16"/>
      <c r="MBD54" s="14"/>
      <c r="MBF54" s="15"/>
      <c r="MBG54" s="14"/>
      <c r="MBH54" s="14"/>
      <c r="MBI54" s="14"/>
      <c r="MBJ54" s="14"/>
      <c r="MBK54" s="15"/>
      <c r="MBL54" s="17"/>
      <c r="MBM54" s="12"/>
      <c r="MBN54" s="12"/>
      <c r="MBO54" s="402"/>
      <c r="MBP54" s="16"/>
      <c r="MBQ54" s="12"/>
      <c r="MBR54" s="12"/>
      <c r="MBS54" s="16"/>
      <c r="MBT54" s="14"/>
      <c r="MBV54" s="15"/>
      <c r="MBW54" s="14"/>
      <c r="MBX54" s="14"/>
      <c r="MBY54" s="14"/>
      <c r="MBZ54" s="14"/>
      <c r="MCA54" s="15"/>
      <c r="MCB54" s="17"/>
      <c r="MCC54" s="12"/>
      <c r="MCD54" s="12"/>
      <c r="MCE54" s="402"/>
      <c r="MCF54" s="16"/>
      <c r="MCG54" s="12"/>
      <c r="MCH54" s="12"/>
      <c r="MCI54" s="16"/>
      <c r="MCJ54" s="14"/>
      <c r="MCL54" s="15"/>
      <c r="MCM54" s="14"/>
      <c r="MCN54" s="14"/>
      <c r="MCO54" s="14"/>
      <c r="MCP54" s="14"/>
      <c r="MCQ54" s="15"/>
      <c r="MCR54" s="17"/>
      <c r="MCS54" s="12"/>
      <c r="MCT54" s="12"/>
      <c r="MCU54" s="402"/>
      <c r="MCV54" s="16"/>
      <c r="MCW54" s="12"/>
      <c r="MCX54" s="12"/>
      <c r="MCY54" s="16"/>
      <c r="MCZ54" s="14"/>
      <c r="MDB54" s="15"/>
      <c r="MDC54" s="14"/>
      <c r="MDD54" s="14"/>
      <c r="MDE54" s="14"/>
      <c r="MDF54" s="14"/>
      <c r="MDG54" s="15"/>
      <c r="MDH54" s="17"/>
      <c r="MDI54" s="12"/>
      <c r="MDJ54" s="12"/>
      <c r="MDK54" s="402"/>
      <c r="MDL54" s="16"/>
      <c r="MDM54" s="12"/>
      <c r="MDN54" s="12"/>
      <c r="MDO54" s="16"/>
      <c r="MDP54" s="14"/>
      <c r="MDR54" s="15"/>
      <c r="MDS54" s="14"/>
      <c r="MDT54" s="14"/>
      <c r="MDU54" s="14"/>
      <c r="MDV54" s="14"/>
      <c r="MDW54" s="15"/>
      <c r="MDX54" s="17"/>
      <c r="MDY54" s="12"/>
      <c r="MDZ54" s="12"/>
      <c r="MEA54" s="402"/>
      <c r="MEB54" s="16"/>
      <c r="MEC54" s="12"/>
      <c r="MED54" s="12"/>
      <c r="MEE54" s="16"/>
      <c r="MEF54" s="14"/>
      <c r="MEH54" s="15"/>
      <c r="MEI54" s="14"/>
      <c r="MEJ54" s="14"/>
      <c r="MEK54" s="14"/>
      <c r="MEL54" s="14"/>
      <c r="MEM54" s="15"/>
      <c r="MEN54" s="17"/>
      <c r="MEO54" s="12"/>
      <c r="MEP54" s="12"/>
      <c r="MEQ54" s="402"/>
      <c r="MER54" s="16"/>
      <c r="MES54" s="12"/>
      <c r="MET54" s="12"/>
      <c r="MEU54" s="16"/>
      <c r="MEV54" s="14"/>
      <c r="MEX54" s="15"/>
      <c r="MEY54" s="14"/>
      <c r="MEZ54" s="14"/>
      <c r="MFA54" s="14"/>
      <c r="MFB54" s="14"/>
      <c r="MFC54" s="15"/>
      <c r="MFD54" s="17"/>
      <c r="MFE54" s="12"/>
      <c r="MFF54" s="12"/>
      <c r="MFG54" s="402"/>
      <c r="MFH54" s="16"/>
      <c r="MFI54" s="12"/>
      <c r="MFJ54" s="12"/>
      <c r="MFK54" s="16"/>
      <c r="MFL54" s="14"/>
      <c r="MFN54" s="15"/>
      <c r="MFO54" s="14"/>
      <c r="MFP54" s="14"/>
      <c r="MFQ54" s="14"/>
      <c r="MFR54" s="14"/>
      <c r="MFS54" s="15"/>
      <c r="MFT54" s="17"/>
      <c r="MFU54" s="12"/>
      <c r="MFV54" s="12"/>
      <c r="MFW54" s="402"/>
      <c r="MFX54" s="16"/>
      <c r="MFY54" s="12"/>
      <c r="MFZ54" s="12"/>
      <c r="MGA54" s="16"/>
      <c r="MGB54" s="14"/>
      <c r="MGD54" s="15"/>
      <c r="MGE54" s="14"/>
      <c r="MGF54" s="14"/>
      <c r="MGG54" s="14"/>
      <c r="MGH54" s="14"/>
      <c r="MGI54" s="15"/>
      <c r="MGJ54" s="17"/>
      <c r="MGK54" s="12"/>
      <c r="MGL54" s="12"/>
      <c r="MGM54" s="402"/>
      <c r="MGN54" s="16"/>
      <c r="MGO54" s="12"/>
      <c r="MGP54" s="12"/>
      <c r="MGQ54" s="16"/>
      <c r="MGR54" s="14"/>
      <c r="MGT54" s="15"/>
      <c r="MGU54" s="14"/>
      <c r="MGV54" s="14"/>
      <c r="MGW54" s="14"/>
      <c r="MGX54" s="14"/>
      <c r="MGY54" s="15"/>
      <c r="MGZ54" s="17"/>
      <c r="MHA54" s="12"/>
      <c r="MHB54" s="12"/>
      <c r="MHC54" s="402"/>
      <c r="MHD54" s="16"/>
      <c r="MHE54" s="12"/>
      <c r="MHF54" s="12"/>
      <c r="MHG54" s="16"/>
      <c r="MHH54" s="14"/>
      <c r="MHJ54" s="15"/>
      <c r="MHK54" s="14"/>
      <c r="MHL54" s="14"/>
      <c r="MHM54" s="14"/>
      <c r="MHN54" s="14"/>
      <c r="MHO54" s="15"/>
      <c r="MHP54" s="17"/>
      <c r="MHQ54" s="12"/>
      <c r="MHR54" s="12"/>
      <c r="MHS54" s="402"/>
      <c r="MHT54" s="16"/>
      <c r="MHU54" s="12"/>
      <c r="MHV54" s="12"/>
      <c r="MHW54" s="16"/>
      <c r="MHX54" s="14"/>
      <c r="MHZ54" s="15"/>
      <c r="MIA54" s="14"/>
      <c r="MIB54" s="14"/>
      <c r="MIC54" s="14"/>
      <c r="MID54" s="14"/>
      <c r="MIE54" s="15"/>
      <c r="MIF54" s="17"/>
      <c r="MIG54" s="12"/>
      <c r="MIH54" s="12"/>
      <c r="MII54" s="402"/>
      <c r="MIJ54" s="16"/>
      <c r="MIK54" s="12"/>
      <c r="MIL54" s="12"/>
      <c r="MIM54" s="16"/>
      <c r="MIN54" s="14"/>
      <c r="MIP54" s="15"/>
      <c r="MIQ54" s="14"/>
      <c r="MIR54" s="14"/>
      <c r="MIS54" s="14"/>
      <c r="MIT54" s="14"/>
      <c r="MIU54" s="15"/>
      <c r="MIV54" s="17"/>
      <c r="MIW54" s="12"/>
      <c r="MIX54" s="12"/>
      <c r="MIY54" s="402"/>
      <c r="MIZ54" s="16"/>
      <c r="MJA54" s="12"/>
      <c r="MJB54" s="12"/>
      <c r="MJC54" s="16"/>
      <c r="MJD54" s="14"/>
      <c r="MJF54" s="15"/>
      <c r="MJG54" s="14"/>
      <c r="MJH54" s="14"/>
      <c r="MJI54" s="14"/>
      <c r="MJJ54" s="14"/>
      <c r="MJK54" s="15"/>
      <c r="MJL54" s="17"/>
      <c r="MJM54" s="12"/>
      <c r="MJN54" s="12"/>
      <c r="MJO54" s="402"/>
      <c r="MJP54" s="16"/>
      <c r="MJQ54" s="12"/>
      <c r="MJR54" s="12"/>
      <c r="MJS54" s="16"/>
      <c r="MJT54" s="14"/>
      <c r="MJV54" s="15"/>
      <c r="MJW54" s="14"/>
      <c r="MJX54" s="14"/>
      <c r="MJY54" s="14"/>
      <c r="MJZ54" s="14"/>
      <c r="MKA54" s="15"/>
      <c r="MKB54" s="17"/>
      <c r="MKC54" s="12"/>
      <c r="MKD54" s="12"/>
      <c r="MKE54" s="402"/>
      <c r="MKF54" s="16"/>
      <c r="MKG54" s="12"/>
      <c r="MKH54" s="12"/>
      <c r="MKI54" s="16"/>
      <c r="MKJ54" s="14"/>
      <c r="MKL54" s="15"/>
      <c r="MKM54" s="14"/>
      <c r="MKN54" s="14"/>
      <c r="MKO54" s="14"/>
      <c r="MKP54" s="14"/>
      <c r="MKQ54" s="15"/>
      <c r="MKR54" s="17"/>
      <c r="MKS54" s="12"/>
      <c r="MKT54" s="12"/>
      <c r="MKU54" s="402"/>
      <c r="MKV54" s="16"/>
      <c r="MKW54" s="12"/>
      <c r="MKX54" s="12"/>
      <c r="MKY54" s="16"/>
      <c r="MKZ54" s="14"/>
      <c r="MLB54" s="15"/>
      <c r="MLC54" s="14"/>
      <c r="MLD54" s="14"/>
      <c r="MLE54" s="14"/>
      <c r="MLF54" s="14"/>
      <c r="MLG54" s="15"/>
      <c r="MLH54" s="17"/>
      <c r="MLI54" s="12"/>
      <c r="MLJ54" s="12"/>
      <c r="MLK54" s="402"/>
      <c r="MLL54" s="16"/>
      <c r="MLM54" s="12"/>
      <c r="MLN54" s="12"/>
      <c r="MLO54" s="16"/>
      <c r="MLP54" s="14"/>
      <c r="MLR54" s="15"/>
      <c r="MLS54" s="14"/>
      <c r="MLT54" s="14"/>
      <c r="MLU54" s="14"/>
      <c r="MLV54" s="14"/>
      <c r="MLW54" s="15"/>
      <c r="MLX54" s="17"/>
      <c r="MLY54" s="12"/>
      <c r="MLZ54" s="12"/>
      <c r="MMA54" s="402"/>
      <c r="MMB54" s="16"/>
      <c r="MMC54" s="12"/>
      <c r="MMD54" s="12"/>
      <c r="MME54" s="16"/>
      <c r="MMF54" s="14"/>
      <c r="MMH54" s="15"/>
      <c r="MMI54" s="14"/>
      <c r="MMJ54" s="14"/>
      <c r="MMK54" s="14"/>
      <c r="MML54" s="14"/>
      <c r="MMM54" s="15"/>
      <c r="MMN54" s="17"/>
      <c r="MMO54" s="12"/>
      <c r="MMP54" s="12"/>
      <c r="MMQ54" s="402"/>
      <c r="MMR54" s="16"/>
      <c r="MMS54" s="12"/>
      <c r="MMT54" s="12"/>
      <c r="MMU54" s="16"/>
      <c r="MMV54" s="14"/>
      <c r="MMX54" s="15"/>
      <c r="MMY54" s="14"/>
      <c r="MMZ54" s="14"/>
      <c r="MNA54" s="14"/>
      <c r="MNB54" s="14"/>
      <c r="MNC54" s="15"/>
      <c r="MND54" s="17"/>
      <c r="MNE54" s="12"/>
      <c r="MNF54" s="12"/>
      <c r="MNG54" s="402"/>
      <c r="MNH54" s="16"/>
      <c r="MNI54" s="12"/>
      <c r="MNJ54" s="12"/>
      <c r="MNK54" s="16"/>
      <c r="MNL54" s="14"/>
      <c r="MNN54" s="15"/>
      <c r="MNO54" s="14"/>
      <c r="MNP54" s="14"/>
      <c r="MNQ54" s="14"/>
      <c r="MNR54" s="14"/>
      <c r="MNS54" s="15"/>
      <c r="MNT54" s="17"/>
      <c r="MNU54" s="12"/>
      <c r="MNV54" s="12"/>
      <c r="MNW54" s="402"/>
      <c r="MNX54" s="16"/>
      <c r="MNY54" s="12"/>
      <c r="MNZ54" s="12"/>
      <c r="MOA54" s="16"/>
      <c r="MOB54" s="14"/>
      <c r="MOD54" s="15"/>
      <c r="MOE54" s="14"/>
      <c r="MOF54" s="14"/>
      <c r="MOG54" s="14"/>
      <c r="MOH54" s="14"/>
      <c r="MOI54" s="15"/>
      <c r="MOJ54" s="17"/>
      <c r="MOK54" s="12"/>
      <c r="MOL54" s="12"/>
      <c r="MOM54" s="402"/>
      <c r="MON54" s="16"/>
      <c r="MOO54" s="12"/>
      <c r="MOP54" s="12"/>
      <c r="MOQ54" s="16"/>
      <c r="MOR54" s="14"/>
      <c r="MOT54" s="15"/>
      <c r="MOU54" s="14"/>
      <c r="MOV54" s="14"/>
      <c r="MOW54" s="14"/>
      <c r="MOX54" s="14"/>
      <c r="MOY54" s="15"/>
      <c r="MOZ54" s="17"/>
      <c r="MPA54" s="12"/>
      <c r="MPB54" s="12"/>
      <c r="MPC54" s="402"/>
      <c r="MPD54" s="16"/>
      <c r="MPE54" s="12"/>
      <c r="MPF54" s="12"/>
      <c r="MPG54" s="16"/>
      <c r="MPH54" s="14"/>
      <c r="MPJ54" s="15"/>
      <c r="MPK54" s="14"/>
      <c r="MPL54" s="14"/>
      <c r="MPM54" s="14"/>
      <c r="MPN54" s="14"/>
      <c r="MPO54" s="15"/>
      <c r="MPP54" s="17"/>
      <c r="MPQ54" s="12"/>
      <c r="MPR54" s="12"/>
      <c r="MPS54" s="402"/>
      <c r="MPT54" s="16"/>
      <c r="MPU54" s="12"/>
      <c r="MPV54" s="12"/>
      <c r="MPW54" s="16"/>
      <c r="MPX54" s="14"/>
      <c r="MPZ54" s="15"/>
      <c r="MQA54" s="14"/>
      <c r="MQB54" s="14"/>
      <c r="MQC54" s="14"/>
      <c r="MQD54" s="14"/>
      <c r="MQE54" s="15"/>
      <c r="MQF54" s="17"/>
      <c r="MQG54" s="12"/>
      <c r="MQH54" s="12"/>
      <c r="MQI54" s="402"/>
      <c r="MQJ54" s="16"/>
      <c r="MQK54" s="12"/>
      <c r="MQL54" s="12"/>
      <c r="MQM54" s="16"/>
      <c r="MQN54" s="14"/>
      <c r="MQP54" s="15"/>
      <c r="MQQ54" s="14"/>
      <c r="MQR54" s="14"/>
      <c r="MQS54" s="14"/>
      <c r="MQT54" s="14"/>
      <c r="MQU54" s="15"/>
      <c r="MQV54" s="17"/>
      <c r="MQW54" s="12"/>
      <c r="MQX54" s="12"/>
      <c r="MQY54" s="402"/>
      <c r="MQZ54" s="16"/>
      <c r="MRA54" s="12"/>
      <c r="MRB54" s="12"/>
      <c r="MRC54" s="16"/>
      <c r="MRD54" s="14"/>
      <c r="MRF54" s="15"/>
      <c r="MRG54" s="14"/>
      <c r="MRH54" s="14"/>
      <c r="MRI54" s="14"/>
      <c r="MRJ54" s="14"/>
      <c r="MRK54" s="15"/>
      <c r="MRL54" s="17"/>
      <c r="MRM54" s="12"/>
      <c r="MRN54" s="12"/>
      <c r="MRO54" s="402"/>
      <c r="MRP54" s="16"/>
      <c r="MRQ54" s="12"/>
      <c r="MRR54" s="12"/>
      <c r="MRS54" s="16"/>
      <c r="MRT54" s="14"/>
      <c r="MRV54" s="15"/>
      <c r="MRW54" s="14"/>
      <c r="MRX54" s="14"/>
      <c r="MRY54" s="14"/>
      <c r="MRZ54" s="14"/>
      <c r="MSA54" s="15"/>
      <c r="MSB54" s="17"/>
      <c r="MSC54" s="12"/>
      <c r="MSD54" s="12"/>
      <c r="MSE54" s="402"/>
      <c r="MSF54" s="16"/>
      <c r="MSG54" s="12"/>
      <c r="MSH54" s="12"/>
      <c r="MSI54" s="16"/>
      <c r="MSJ54" s="14"/>
      <c r="MSL54" s="15"/>
      <c r="MSM54" s="14"/>
      <c r="MSN54" s="14"/>
      <c r="MSO54" s="14"/>
      <c r="MSP54" s="14"/>
      <c r="MSQ54" s="15"/>
      <c r="MSR54" s="17"/>
      <c r="MSS54" s="12"/>
      <c r="MST54" s="12"/>
      <c r="MSU54" s="402"/>
      <c r="MSV54" s="16"/>
      <c r="MSW54" s="12"/>
      <c r="MSX54" s="12"/>
      <c r="MSY54" s="16"/>
      <c r="MSZ54" s="14"/>
      <c r="MTB54" s="15"/>
      <c r="MTC54" s="14"/>
      <c r="MTD54" s="14"/>
      <c r="MTE54" s="14"/>
      <c r="MTF54" s="14"/>
      <c r="MTG54" s="15"/>
      <c r="MTH54" s="17"/>
      <c r="MTI54" s="12"/>
      <c r="MTJ54" s="12"/>
      <c r="MTK54" s="402"/>
      <c r="MTL54" s="16"/>
      <c r="MTM54" s="12"/>
      <c r="MTN54" s="12"/>
      <c r="MTO54" s="16"/>
      <c r="MTP54" s="14"/>
      <c r="MTR54" s="15"/>
      <c r="MTS54" s="14"/>
      <c r="MTT54" s="14"/>
      <c r="MTU54" s="14"/>
      <c r="MTV54" s="14"/>
      <c r="MTW54" s="15"/>
      <c r="MTX54" s="17"/>
      <c r="MTY54" s="12"/>
      <c r="MTZ54" s="12"/>
      <c r="MUA54" s="402"/>
      <c r="MUB54" s="16"/>
      <c r="MUC54" s="12"/>
      <c r="MUD54" s="12"/>
      <c r="MUE54" s="16"/>
      <c r="MUF54" s="14"/>
      <c r="MUH54" s="15"/>
      <c r="MUI54" s="14"/>
      <c r="MUJ54" s="14"/>
      <c r="MUK54" s="14"/>
      <c r="MUL54" s="14"/>
      <c r="MUM54" s="15"/>
      <c r="MUN54" s="17"/>
      <c r="MUO54" s="12"/>
      <c r="MUP54" s="12"/>
      <c r="MUQ54" s="402"/>
      <c r="MUR54" s="16"/>
      <c r="MUS54" s="12"/>
      <c r="MUT54" s="12"/>
      <c r="MUU54" s="16"/>
      <c r="MUV54" s="14"/>
      <c r="MUX54" s="15"/>
      <c r="MUY54" s="14"/>
      <c r="MUZ54" s="14"/>
      <c r="MVA54" s="14"/>
      <c r="MVB54" s="14"/>
      <c r="MVC54" s="15"/>
      <c r="MVD54" s="17"/>
      <c r="MVE54" s="12"/>
      <c r="MVF54" s="12"/>
      <c r="MVG54" s="402"/>
      <c r="MVH54" s="16"/>
      <c r="MVI54" s="12"/>
      <c r="MVJ54" s="12"/>
      <c r="MVK54" s="16"/>
      <c r="MVL54" s="14"/>
      <c r="MVN54" s="15"/>
      <c r="MVO54" s="14"/>
      <c r="MVP54" s="14"/>
      <c r="MVQ54" s="14"/>
      <c r="MVR54" s="14"/>
      <c r="MVS54" s="15"/>
      <c r="MVT54" s="17"/>
      <c r="MVU54" s="12"/>
      <c r="MVV54" s="12"/>
      <c r="MVW54" s="402"/>
      <c r="MVX54" s="16"/>
      <c r="MVY54" s="12"/>
      <c r="MVZ54" s="12"/>
      <c r="MWA54" s="16"/>
      <c r="MWB54" s="14"/>
      <c r="MWD54" s="15"/>
      <c r="MWE54" s="14"/>
      <c r="MWF54" s="14"/>
      <c r="MWG54" s="14"/>
      <c r="MWH54" s="14"/>
      <c r="MWI54" s="15"/>
      <c r="MWJ54" s="17"/>
      <c r="MWK54" s="12"/>
      <c r="MWL54" s="12"/>
      <c r="MWM54" s="402"/>
      <c r="MWN54" s="16"/>
      <c r="MWO54" s="12"/>
      <c r="MWP54" s="12"/>
      <c r="MWQ54" s="16"/>
      <c r="MWR54" s="14"/>
      <c r="MWT54" s="15"/>
      <c r="MWU54" s="14"/>
      <c r="MWV54" s="14"/>
      <c r="MWW54" s="14"/>
      <c r="MWX54" s="14"/>
      <c r="MWY54" s="15"/>
      <c r="MWZ54" s="17"/>
      <c r="MXA54" s="12"/>
      <c r="MXB54" s="12"/>
      <c r="MXC54" s="402"/>
      <c r="MXD54" s="16"/>
      <c r="MXE54" s="12"/>
      <c r="MXF54" s="12"/>
      <c r="MXG54" s="16"/>
      <c r="MXH54" s="14"/>
      <c r="MXJ54" s="15"/>
      <c r="MXK54" s="14"/>
      <c r="MXL54" s="14"/>
      <c r="MXM54" s="14"/>
      <c r="MXN54" s="14"/>
      <c r="MXO54" s="15"/>
      <c r="MXP54" s="17"/>
      <c r="MXQ54" s="12"/>
      <c r="MXR54" s="12"/>
      <c r="MXS54" s="402"/>
      <c r="MXT54" s="16"/>
      <c r="MXU54" s="12"/>
      <c r="MXV54" s="12"/>
      <c r="MXW54" s="16"/>
      <c r="MXX54" s="14"/>
      <c r="MXZ54" s="15"/>
      <c r="MYA54" s="14"/>
      <c r="MYB54" s="14"/>
      <c r="MYC54" s="14"/>
      <c r="MYD54" s="14"/>
      <c r="MYE54" s="15"/>
      <c r="MYF54" s="17"/>
      <c r="MYG54" s="12"/>
      <c r="MYH54" s="12"/>
      <c r="MYI54" s="402"/>
      <c r="MYJ54" s="16"/>
      <c r="MYK54" s="12"/>
      <c r="MYL54" s="12"/>
      <c r="MYM54" s="16"/>
      <c r="MYN54" s="14"/>
      <c r="MYP54" s="15"/>
      <c r="MYQ54" s="14"/>
      <c r="MYR54" s="14"/>
      <c r="MYS54" s="14"/>
      <c r="MYT54" s="14"/>
      <c r="MYU54" s="15"/>
      <c r="MYV54" s="17"/>
      <c r="MYW54" s="12"/>
      <c r="MYX54" s="12"/>
      <c r="MYY54" s="402"/>
      <c r="MYZ54" s="16"/>
      <c r="MZA54" s="12"/>
      <c r="MZB54" s="12"/>
      <c r="MZC54" s="16"/>
      <c r="MZD54" s="14"/>
      <c r="MZF54" s="15"/>
      <c r="MZG54" s="14"/>
      <c r="MZH54" s="14"/>
      <c r="MZI54" s="14"/>
      <c r="MZJ54" s="14"/>
      <c r="MZK54" s="15"/>
      <c r="MZL54" s="17"/>
      <c r="MZM54" s="12"/>
      <c r="MZN54" s="12"/>
      <c r="MZO54" s="402"/>
      <c r="MZP54" s="16"/>
      <c r="MZQ54" s="12"/>
      <c r="MZR54" s="12"/>
      <c r="MZS54" s="16"/>
      <c r="MZT54" s="14"/>
      <c r="MZV54" s="15"/>
      <c r="MZW54" s="14"/>
      <c r="MZX54" s="14"/>
      <c r="MZY54" s="14"/>
      <c r="MZZ54" s="14"/>
      <c r="NAA54" s="15"/>
      <c r="NAB54" s="17"/>
      <c r="NAC54" s="12"/>
      <c r="NAD54" s="12"/>
      <c r="NAE54" s="402"/>
      <c r="NAF54" s="16"/>
      <c r="NAG54" s="12"/>
      <c r="NAH54" s="12"/>
      <c r="NAI54" s="16"/>
      <c r="NAJ54" s="14"/>
      <c r="NAL54" s="15"/>
      <c r="NAM54" s="14"/>
      <c r="NAN54" s="14"/>
      <c r="NAO54" s="14"/>
      <c r="NAP54" s="14"/>
      <c r="NAQ54" s="15"/>
      <c r="NAR54" s="17"/>
      <c r="NAS54" s="12"/>
      <c r="NAT54" s="12"/>
      <c r="NAU54" s="402"/>
      <c r="NAV54" s="16"/>
      <c r="NAW54" s="12"/>
      <c r="NAX54" s="12"/>
      <c r="NAY54" s="16"/>
      <c r="NAZ54" s="14"/>
      <c r="NBB54" s="15"/>
      <c r="NBC54" s="14"/>
      <c r="NBD54" s="14"/>
      <c r="NBE54" s="14"/>
      <c r="NBF54" s="14"/>
      <c r="NBG54" s="15"/>
      <c r="NBH54" s="17"/>
      <c r="NBI54" s="12"/>
      <c r="NBJ54" s="12"/>
      <c r="NBK54" s="402"/>
      <c r="NBL54" s="16"/>
      <c r="NBM54" s="12"/>
      <c r="NBN54" s="12"/>
      <c r="NBO54" s="16"/>
      <c r="NBP54" s="14"/>
      <c r="NBR54" s="15"/>
      <c r="NBS54" s="14"/>
      <c r="NBT54" s="14"/>
      <c r="NBU54" s="14"/>
      <c r="NBV54" s="14"/>
      <c r="NBW54" s="15"/>
      <c r="NBX54" s="17"/>
      <c r="NBY54" s="12"/>
      <c r="NBZ54" s="12"/>
      <c r="NCA54" s="402"/>
      <c r="NCB54" s="16"/>
      <c r="NCC54" s="12"/>
      <c r="NCD54" s="12"/>
      <c r="NCE54" s="16"/>
      <c r="NCF54" s="14"/>
      <c r="NCH54" s="15"/>
      <c r="NCI54" s="14"/>
      <c r="NCJ54" s="14"/>
      <c r="NCK54" s="14"/>
      <c r="NCL54" s="14"/>
      <c r="NCM54" s="15"/>
      <c r="NCN54" s="17"/>
      <c r="NCO54" s="12"/>
      <c r="NCP54" s="12"/>
      <c r="NCQ54" s="402"/>
      <c r="NCR54" s="16"/>
      <c r="NCS54" s="12"/>
      <c r="NCT54" s="12"/>
      <c r="NCU54" s="16"/>
      <c r="NCV54" s="14"/>
      <c r="NCX54" s="15"/>
      <c r="NCY54" s="14"/>
      <c r="NCZ54" s="14"/>
      <c r="NDA54" s="14"/>
      <c r="NDB54" s="14"/>
      <c r="NDC54" s="15"/>
      <c r="NDD54" s="17"/>
      <c r="NDE54" s="12"/>
      <c r="NDF54" s="12"/>
      <c r="NDG54" s="402"/>
      <c r="NDH54" s="16"/>
      <c r="NDI54" s="12"/>
      <c r="NDJ54" s="12"/>
      <c r="NDK54" s="16"/>
      <c r="NDL54" s="14"/>
      <c r="NDN54" s="15"/>
      <c r="NDO54" s="14"/>
      <c r="NDP54" s="14"/>
      <c r="NDQ54" s="14"/>
      <c r="NDR54" s="14"/>
      <c r="NDS54" s="15"/>
      <c r="NDT54" s="17"/>
      <c r="NDU54" s="12"/>
      <c r="NDV54" s="12"/>
      <c r="NDW54" s="402"/>
      <c r="NDX54" s="16"/>
      <c r="NDY54" s="12"/>
      <c r="NDZ54" s="12"/>
      <c r="NEA54" s="16"/>
      <c r="NEB54" s="14"/>
      <c r="NED54" s="15"/>
      <c r="NEE54" s="14"/>
      <c r="NEF54" s="14"/>
      <c r="NEG54" s="14"/>
      <c r="NEH54" s="14"/>
      <c r="NEI54" s="15"/>
      <c r="NEJ54" s="17"/>
      <c r="NEK54" s="12"/>
      <c r="NEL54" s="12"/>
      <c r="NEM54" s="402"/>
      <c r="NEN54" s="16"/>
      <c r="NEO54" s="12"/>
      <c r="NEP54" s="12"/>
      <c r="NEQ54" s="16"/>
      <c r="NER54" s="14"/>
      <c r="NET54" s="15"/>
      <c r="NEU54" s="14"/>
      <c r="NEV54" s="14"/>
      <c r="NEW54" s="14"/>
      <c r="NEX54" s="14"/>
      <c r="NEY54" s="15"/>
      <c r="NEZ54" s="17"/>
      <c r="NFA54" s="12"/>
      <c r="NFB54" s="12"/>
      <c r="NFC54" s="402"/>
      <c r="NFD54" s="16"/>
      <c r="NFE54" s="12"/>
      <c r="NFF54" s="12"/>
      <c r="NFG54" s="16"/>
      <c r="NFH54" s="14"/>
      <c r="NFJ54" s="15"/>
      <c r="NFK54" s="14"/>
      <c r="NFL54" s="14"/>
      <c r="NFM54" s="14"/>
      <c r="NFN54" s="14"/>
      <c r="NFO54" s="15"/>
      <c r="NFP54" s="17"/>
      <c r="NFQ54" s="12"/>
      <c r="NFR54" s="12"/>
      <c r="NFS54" s="402"/>
      <c r="NFT54" s="16"/>
      <c r="NFU54" s="12"/>
      <c r="NFV54" s="12"/>
      <c r="NFW54" s="16"/>
      <c r="NFX54" s="14"/>
      <c r="NFZ54" s="15"/>
      <c r="NGA54" s="14"/>
      <c r="NGB54" s="14"/>
      <c r="NGC54" s="14"/>
      <c r="NGD54" s="14"/>
      <c r="NGE54" s="15"/>
      <c r="NGF54" s="17"/>
      <c r="NGG54" s="12"/>
      <c r="NGH54" s="12"/>
      <c r="NGI54" s="402"/>
      <c r="NGJ54" s="16"/>
      <c r="NGK54" s="12"/>
      <c r="NGL54" s="12"/>
      <c r="NGM54" s="16"/>
      <c r="NGN54" s="14"/>
      <c r="NGP54" s="15"/>
      <c r="NGQ54" s="14"/>
      <c r="NGR54" s="14"/>
      <c r="NGS54" s="14"/>
      <c r="NGT54" s="14"/>
      <c r="NGU54" s="15"/>
      <c r="NGV54" s="17"/>
      <c r="NGW54" s="12"/>
      <c r="NGX54" s="12"/>
      <c r="NGY54" s="402"/>
      <c r="NGZ54" s="16"/>
      <c r="NHA54" s="12"/>
      <c r="NHB54" s="12"/>
      <c r="NHC54" s="16"/>
      <c r="NHD54" s="14"/>
      <c r="NHF54" s="15"/>
      <c r="NHG54" s="14"/>
      <c r="NHH54" s="14"/>
      <c r="NHI54" s="14"/>
      <c r="NHJ54" s="14"/>
      <c r="NHK54" s="15"/>
      <c r="NHL54" s="17"/>
      <c r="NHM54" s="12"/>
      <c r="NHN54" s="12"/>
      <c r="NHO54" s="402"/>
      <c r="NHP54" s="16"/>
      <c r="NHQ54" s="12"/>
      <c r="NHR54" s="12"/>
      <c r="NHS54" s="16"/>
      <c r="NHT54" s="14"/>
      <c r="NHV54" s="15"/>
      <c r="NHW54" s="14"/>
      <c r="NHX54" s="14"/>
      <c r="NHY54" s="14"/>
      <c r="NHZ54" s="14"/>
      <c r="NIA54" s="15"/>
      <c r="NIB54" s="17"/>
      <c r="NIC54" s="12"/>
      <c r="NID54" s="12"/>
      <c r="NIE54" s="402"/>
      <c r="NIF54" s="16"/>
      <c r="NIG54" s="12"/>
      <c r="NIH54" s="12"/>
      <c r="NII54" s="16"/>
      <c r="NIJ54" s="14"/>
      <c r="NIL54" s="15"/>
      <c r="NIM54" s="14"/>
      <c r="NIN54" s="14"/>
      <c r="NIO54" s="14"/>
      <c r="NIP54" s="14"/>
      <c r="NIQ54" s="15"/>
      <c r="NIR54" s="17"/>
      <c r="NIS54" s="12"/>
      <c r="NIT54" s="12"/>
      <c r="NIU54" s="402"/>
      <c r="NIV54" s="16"/>
      <c r="NIW54" s="12"/>
      <c r="NIX54" s="12"/>
      <c r="NIY54" s="16"/>
      <c r="NIZ54" s="14"/>
      <c r="NJB54" s="15"/>
      <c r="NJC54" s="14"/>
      <c r="NJD54" s="14"/>
      <c r="NJE54" s="14"/>
      <c r="NJF54" s="14"/>
      <c r="NJG54" s="15"/>
      <c r="NJH54" s="17"/>
      <c r="NJI54" s="12"/>
      <c r="NJJ54" s="12"/>
      <c r="NJK54" s="402"/>
      <c r="NJL54" s="16"/>
      <c r="NJM54" s="12"/>
      <c r="NJN54" s="12"/>
      <c r="NJO54" s="16"/>
      <c r="NJP54" s="14"/>
      <c r="NJR54" s="15"/>
      <c r="NJS54" s="14"/>
      <c r="NJT54" s="14"/>
      <c r="NJU54" s="14"/>
      <c r="NJV54" s="14"/>
      <c r="NJW54" s="15"/>
      <c r="NJX54" s="17"/>
      <c r="NJY54" s="12"/>
      <c r="NJZ54" s="12"/>
      <c r="NKA54" s="402"/>
      <c r="NKB54" s="16"/>
      <c r="NKC54" s="12"/>
      <c r="NKD54" s="12"/>
      <c r="NKE54" s="16"/>
      <c r="NKF54" s="14"/>
      <c r="NKH54" s="15"/>
      <c r="NKI54" s="14"/>
      <c r="NKJ54" s="14"/>
      <c r="NKK54" s="14"/>
      <c r="NKL54" s="14"/>
      <c r="NKM54" s="15"/>
      <c r="NKN54" s="17"/>
      <c r="NKO54" s="12"/>
      <c r="NKP54" s="12"/>
      <c r="NKQ54" s="402"/>
      <c r="NKR54" s="16"/>
      <c r="NKS54" s="12"/>
      <c r="NKT54" s="12"/>
      <c r="NKU54" s="16"/>
      <c r="NKV54" s="14"/>
      <c r="NKX54" s="15"/>
      <c r="NKY54" s="14"/>
      <c r="NKZ54" s="14"/>
      <c r="NLA54" s="14"/>
      <c r="NLB54" s="14"/>
      <c r="NLC54" s="15"/>
      <c r="NLD54" s="17"/>
      <c r="NLE54" s="12"/>
      <c r="NLF54" s="12"/>
      <c r="NLG54" s="402"/>
      <c r="NLH54" s="16"/>
      <c r="NLI54" s="12"/>
      <c r="NLJ54" s="12"/>
      <c r="NLK54" s="16"/>
      <c r="NLL54" s="14"/>
      <c r="NLN54" s="15"/>
      <c r="NLO54" s="14"/>
      <c r="NLP54" s="14"/>
      <c r="NLQ54" s="14"/>
      <c r="NLR54" s="14"/>
      <c r="NLS54" s="15"/>
      <c r="NLT54" s="17"/>
      <c r="NLU54" s="12"/>
      <c r="NLV54" s="12"/>
      <c r="NLW54" s="402"/>
      <c r="NLX54" s="16"/>
      <c r="NLY54" s="12"/>
      <c r="NLZ54" s="12"/>
      <c r="NMA54" s="16"/>
      <c r="NMB54" s="14"/>
      <c r="NMD54" s="15"/>
      <c r="NME54" s="14"/>
      <c r="NMF54" s="14"/>
      <c r="NMG54" s="14"/>
      <c r="NMH54" s="14"/>
      <c r="NMI54" s="15"/>
      <c r="NMJ54" s="17"/>
      <c r="NMK54" s="12"/>
      <c r="NML54" s="12"/>
      <c r="NMM54" s="402"/>
      <c r="NMN54" s="16"/>
      <c r="NMO54" s="12"/>
      <c r="NMP54" s="12"/>
      <c r="NMQ54" s="16"/>
      <c r="NMR54" s="14"/>
      <c r="NMT54" s="15"/>
      <c r="NMU54" s="14"/>
      <c r="NMV54" s="14"/>
      <c r="NMW54" s="14"/>
      <c r="NMX54" s="14"/>
      <c r="NMY54" s="15"/>
      <c r="NMZ54" s="17"/>
      <c r="NNA54" s="12"/>
      <c r="NNB54" s="12"/>
      <c r="NNC54" s="402"/>
      <c r="NND54" s="16"/>
      <c r="NNE54" s="12"/>
      <c r="NNF54" s="12"/>
      <c r="NNG54" s="16"/>
      <c r="NNH54" s="14"/>
      <c r="NNJ54" s="15"/>
      <c r="NNK54" s="14"/>
      <c r="NNL54" s="14"/>
      <c r="NNM54" s="14"/>
      <c r="NNN54" s="14"/>
      <c r="NNO54" s="15"/>
      <c r="NNP54" s="17"/>
      <c r="NNQ54" s="12"/>
      <c r="NNR54" s="12"/>
      <c r="NNS54" s="402"/>
      <c r="NNT54" s="16"/>
      <c r="NNU54" s="12"/>
      <c r="NNV54" s="12"/>
      <c r="NNW54" s="16"/>
      <c r="NNX54" s="14"/>
      <c r="NNZ54" s="15"/>
      <c r="NOA54" s="14"/>
      <c r="NOB54" s="14"/>
      <c r="NOC54" s="14"/>
      <c r="NOD54" s="14"/>
      <c r="NOE54" s="15"/>
      <c r="NOF54" s="17"/>
      <c r="NOG54" s="12"/>
      <c r="NOH54" s="12"/>
      <c r="NOI54" s="402"/>
      <c r="NOJ54" s="16"/>
      <c r="NOK54" s="12"/>
      <c r="NOL54" s="12"/>
      <c r="NOM54" s="16"/>
      <c r="NON54" s="14"/>
      <c r="NOP54" s="15"/>
      <c r="NOQ54" s="14"/>
      <c r="NOR54" s="14"/>
      <c r="NOS54" s="14"/>
      <c r="NOT54" s="14"/>
      <c r="NOU54" s="15"/>
      <c r="NOV54" s="17"/>
      <c r="NOW54" s="12"/>
      <c r="NOX54" s="12"/>
      <c r="NOY54" s="402"/>
      <c r="NOZ54" s="16"/>
      <c r="NPA54" s="12"/>
      <c r="NPB54" s="12"/>
      <c r="NPC54" s="16"/>
      <c r="NPD54" s="14"/>
      <c r="NPF54" s="15"/>
      <c r="NPG54" s="14"/>
      <c r="NPH54" s="14"/>
      <c r="NPI54" s="14"/>
      <c r="NPJ54" s="14"/>
      <c r="NPK54" s="15"/>
      <c r="NPL54" s="17"/>
      <c r="NPM54" s="12"/>
      <c r="NPN54" s="12"/>
      <c r="NPO54" s="402"/>
      <c r="NPP54" s="16"/>
      <c r="NPQ54" s="12"/>
      <c r="NPR54" s="12"/>
      <c r="NPS54" s="16"/>
      <c r="NPT54" s="14"/>
      <c r="NPV54" s="15"/>
      <c r="NPW54" s="14"/>
      <c r="NPX54" s="14"/>
      <c r="NPY54" s="14"/>
      <c r="NPZ54" s="14"/>
      <c r="NQA54" s="15"/>
      <c r="NQB54" s="17"/>
      <c r="NQC54" s="12"/>
      <c r="NQD54" s="12"/>
      <c r="NQE54" s="402"/>
      <c r="NQF54" s="16"/>
      <c r="NQG54" s="12"/>
      <c r="NQH54" s="12"/>
      <c r="NQI54" s="16"/>
      <c r="NQJ54" s="14"/>
      <c r="NQL54" s="15"/>
      <c r="NQM54" s="14"/>
      <c r="NQN54" s="14"/>
      <c r="NQO54" s="14"/>
      <c r="NQP54" s="14"/>
      <c r="NQQ54" s="15"/>
      <c r="NQR54" s="17"/>
      <c r="NQS54" s="12"/>
      <c r="NQT54" s="12"/>
      <c r="NQU54" s="402"/>
      <c r="NQV54" s="16"/>
      <c r="NQW54" s="12"/>
      <c r="NQX54" s="12"/>
      <c r="NQY54" s="16"/>
      <c r="NQZ54" s="14"/>
      <c r="NRB54" s="15"/>
      <c r="NRC54" s="14"/>
      <c r="NRD54" s="14"/>
      <c r="NRE54" s="14"/>
      <c r="NRF54" s="14"/>
      <c r="NRG54" s="15"/>
      <c r="NRH54" s="17"/>
      <c r="NRI54" s="12"/>
      <c r="NRJ54" s="12"/>
      <c r="NRK54" s="402"/>
      <c r="NRL54" s="16"/>
      <c r="NRM54" s="12"/>
      <c r="NRN54" s="12"/>
      <c r="NRO54" s="16"/>
      <c r="NRP54" s="14"/>
      <c r="NRR54" s="15"/>
      <c r="NRS54" s="14"/>
      <c r="NRT54" s="14"/>
      <c r="NRU54" s="14"/>
      <c r="NRV54" s="14"/>
      <c r="NRW54" s="15"/>
      <c r="NRX54" s="17"/>
      <c r="NRY54" s="12"/>
      <c r="NRZ54" s="12"/>
      <c r="NSA54" s="402"/>
      <c r="NSB54" s="16"/>
      <c r="NSC54" s="12"/>
      <c r="NSD54" s="12"/>
      <c r="NSE54" s="16"/>
      <c r="NSF54" s="14"/>
      <c r="NSH54" s="15"/>
      <c r="NSI54" s="14"/>
      <c r="NSJ54" s="14"/>
      <c r="NSK54" s="14"/>
      <c r="NSL54" s="14"/>
      <c r="NSM54" s="15"/>
      <c r="NSN54" s="17"/>
      <c r="NSO54" s="12"/>
      <c r="NSP54" s="12"/>
      <c r="NSQ54" s="402"/>
      <c r="NSR54" s="16"/>
      <c r="NSS54" s="12"/>
      <c r="NST54" s="12"/>
      <c r="NSU54" s="16"/>
      <c r="NSV54" s="14"/>
      <c r="NSX54" s="15"/>
      <c r="NSY54" s="14"/>
      <c r="NSZ54" s="14"/>
      <c r="NTA54" s="14"/>
      <c r="NTB54" s="14"/>
      <c r="NTC54" s="15"/>
      <c r="NTD54" s="17"/>
      <c r="NTE54" s="12"/>
      <c r="NTF54" s="12"/>
      <c r="NTG54" s="402"/>
      <c r="NTH54" s="16"/>
      <c r="NTI54" s="12"/>
      <c r="NTJ54" s="12"/>
      <c r="NTK54" s="16"/>
      <c r="NTL54" s="14"/>
      <c r="NTN54" s="15"/>
      <c r="NTO54" s="14"/>
      <c r="NTP54" s="14"/>
      <c r="NTQ54" s="14"/>
      <c r="NTR54" s="14"/>
      <c r="NTS54" s="15"/>
      <c r="NTT54" s="17"/>
      <c r="NTU54" s="12"/>
      <c r="NTV54" s="12"/>
      <c r="NTW54" s="402"/>
      <c r="NTX54" s="16"/>
      <c r="NTY54" s="12"/>
      <c r="NTZ54" s="12"/>
      <c r="NUA54" s="16"/>
      <c r="NUB54" s="14"/>
      <c r="NUD54" s="15"/>
      <c r="NUE54" s="14"/>
      <c r="NUF54" s="14"/>
      <c r="NUG54" s="14"/>
      <c r="NUH54" s="14"/>
      <c r="NUI54" s="15"/>
      <c r="NUJ54" s="17"/>
      <c r="NUK54" s="12"/>
      <c r="NUL54" s="12"/>
      <c r="NUM54" s="402"/>
      <c r="NUN54" s="16"/>
      <c r="NUO54" s="12"/>
      <c r="NUP54" s="12"/>
      <c r="NUQ54" s="16"/>
      <c r="NUR54" s="14"/>
      <c r="NUT54" s="15"/>
      <c r="NUU54" s="14"/>
      <c r="NUV54" s="14"/>
      <c r="NUW54" s="14"/>
      <c r="NUX54" s="14"/>
      <c r="NUY54" s="15"/>
      <c r="NUZ54" s="17"/>
      <c r="NVA54" s="12"/>
      <c r="NVB54" s="12"/>
      <c r="NVC54" s="402"/>
      <c r="NVD54" s="16"/>
      <c r="NVE54" s="12"/>
      <c r="NVF54" s="12"/>
      <c r="NVG54" s="16"/>
      <c r="NVH54" s="14"/>
      <c r="NVJ54" s="15"/>
      <c r="NVK54" s="14"/>
      <c r="NVL54" s="14"/>
      <c r="NVM54" s="14"/>
      <c r="NVN54" s="14"/>
      <c r="NVO54" s="15"/>
      <c r="NVP54" s="17"/>
      <c r="NVQ54" s="12"/>
      <c r="NVR54" s="12"/>
      <c r="NVS54" s="402"/>
      <c r="NVT54" s="16"/>
      <c r="NVU54" s="12"/>
      <c r="NVV54" s="12"/>
      <c r="NVW54" s="16"/>
      <c r="NVX54" s="14"/>
      <c r="NVZ54" s="15"/>
      <c r="NWA54" s="14"/>
      <c r="NWB54" s="14"/>
      <c r="NWC54" s="14"/>
      <c r="NWD54" s="14"/>
      <c r="NWE54" s="15"/>
      <c r="NWF54" s="17"/>
      <c r="NWG54" s="12"/>
      <c r="NWH54" s="12"/>
      <c r="NWI54" s="402"/>
      <c r="NWJ54" s="16"/>
      <c r="NWK54" s="12"/>
      <c r="NWL54" s="12"/>
      <c r="NWM54" s="16"/>
      <c r="NWN54" s="14"/>
      <c r="NWP54" s="15"/>
      <c r="NWQ54" s="14"/>
      <c r="NWR54" s="14"/>
      <c r="NWS54" s="14"/>
      <c r="NWT54" s="14"/>
      <c r="NWU54" s="15"/>
      <c r="NWV54" s="17"/>
      <c r="NWW54" s="12"/>
      <c r="NWX54" s="12"/>
      <c r="NWY54" s="402"/>
      <c r="NWZ54" s="16"/>
      <c r="NXA54" s="12"/>
      <c r="NXB54" s="12"/>
      <c r="NXC54" s="16"/>
      <c r="NXD54" s="14"/>
      <c r="NXF54" s="15"/>
      <c r="NXG54" s="14"/>
      <c r="NXH54" s="14"/>
      <c r="NXI54" s="14"/>
      <c r="NXJ54" s="14"/>
      <c r="NXK54" s="15"/>
      <c r="NXL54" s="17"/>
      <c r="NXM54" s="12"/>
      <c r="NXN54" s="12"/>
      <c r="NXO54" s="402"/>
      <c r="NXP54" s="16"/>
      <c r="NXQ54" s="12"/>
      <c r="NXR54" s="12"/>
      <c r="NXS54" s="16"/>
      <c r="NXT54" s="14"/>
      <c r="NXV54" s="15"/>
      <c r="NXW54" s="14"/>
      <c r="NXX54" s="14"/>
      <c r="NXY54" s="14"/>
      <c r="NXZ54" s="14"/>
      <c r="NYA54" s="15"/>
      <c r="NYB54" s="17"/>
      <c r="NYC54" s="12"/>
      <c r="NYD54" s="12"/>
      <c r="NYE54" s="402"/>
      <c r="NYF54" s="16"/>
      <c r="NYG54" s="12"/>
      <c r="NYH54" s="12"/>
      <c r="NYI54" s="16"/>
      <c r="NYJ54" s="14"/>
      <c r="NYL54" s="15"/>
      <c r="NYM54" s="14"/>
      <c r="NYN54" s="14"/>
      <c r="NYO54" s="14"/>
      <c r="NYP54" s="14"/>
      <c r="NYQ54" s="15"/>
      <c r="NYR54" s="17"/>
      <c r="NYS54" s="12"/>
      <c r="NYT54" s="12"/>
      <c r="NYU54" s="402"/>
      <c r="NYV54" s="16"/>
      <c r="NYW54" s="12"/>
      <c r="NYX54" s="12"/>
      <c r="NYY54" s="16"/>
      <c r="NYZ54" s="14"/>
      <c r="NZB54" s="15"/>
      <c r="NZC54" s="14"/>
      <c r="NZD54" s="14"/>
      <c r="NZE54" s="14"/>
      <c r="NZF54" s="14"/>
      <c r="NZG54" s="15"/>
      <c r="NZH54" s="17"/>
      <c r="NZI54" s="12"/>
      <c r="NZJ54" s="12"/>
      <c r="NZK54" s="402"/>
      <c r="NZL54" s="16"/>
      <c r="NZM54" s="12"/>
      <c r="NZN54" s="12"/>
      <c r="NZO54" s="16"/>
      <c r="NZP54" s="14"/>
      <c r="NZR54" s="15"/>
      <c r="NZS54" s="14"/>
      <c r="NZT54" s="14"/>
      <c r="NZU54" s="14"/>
      <c r="NZV54" s="14"/>
      <c r="NZW54" s="15"/>
      <c r="NZX54" s="17"/>
      <c r="NZY54" s="12"/>
      <c r="NZZ54" s="12"/>
      <c r="OAA54" s="402"/>
      <c r="OAB54" s="16"/>
      <c r="OAC54" s="12"/>
      <c r="OAD54" s="12"/>
      <c r="OAE54" s="16"/>
      <c r="OAF54" s="14"/>
      <c r="OAH54" s="15"/>
      <c r="OAI54" s="14"/>
      <c r="OAJ54" s="14"/>
      <c r="OAK54" s="14"/>
      <c r="OAL54" s="14"/>
      <c r="OAM54" s="15"/>
      <c r="OAN54" s="17"/>
      <c r="OAO54" s="12"/>
      <c r="OAP54" s="12"/>
      <c r="OAQ54" s="402"/>
      <c r="OAR54" s="16"/>
      <c r="OAS54" s="12"/>
      <c r="OAT54" s="12"/>
      <c r="OAU54" s="16"/>
      <c r="OAV54" s="14"/>
      <c r="OAX54" s="15"/>
      <c r="OAY54" s="14"/>
      <c r="OAZ54" s="14"/>
      <c r="OBA54" s="14"/>
      <c r="OBB54" s="14"/>
      <c r="OBC54" s="15"/>
      <c r="OBD54" s="17"/>
      <c r="OBE54" s="12"/>
      <c r="OBF54" s="12"/>
      <c r="OBG54" s="402"/>
      <c r="OBH54" s="16"/>
      <c r="OBI54" s="12"/>
      <c r="OBJ54" s="12"/>
      <c r="OBK54" s="16"/>
      <c r="OBL54" s="14"/>
      <c r="OBN54" s="15"/>
      <c r="OBO54" s="14"/>
      <c r="OBP54" s="14"/>
      <c r="OBQ54" s="14"/>
      <c r="OBR54" s="14"/>
      <c r="OBS54" s="15"/>
      <c r="OBT54" s="17"/>
      <c r="OBU54" s="12"/>
      <c r="OBV54" s="12"/>
      <c r="OBW54" s="402"/>
      <c r="OBX54" s="16"/>
      <c r="OBY54" s="12"/>
      <c r="OBZ54" s="12"/>
      <c r="OCA54" s="16"/>
      <c r="OCB54" s="14"/>
      <c r="OCD54" s="15"/>
      <c r="OCE54" s="14"/>
      <c r="OCF54" s="14"/>
      <c r="OCG54" s="14"/>
      <c r="OCH54" s="14"/>
      <c r="OCI54" s="15"/>
      <c r="OCJ54" s="17"/>
      <c r="OCK54" s="12"/>
      <c r="OCL54" s="12"/>
      <c r="OCM54" s="402"/>
      <c r="OCN54" s="16"/>
      <c r="OCO54" s="12"/>
      <c r="OCP54" s="12"/>
      <c r="OCQ54" s="16"/>
      <c r="OCR54" s="14"/>
      <c r="OCT54" s="15"/>
      <c r="OCU54" s="14"/>
      <c r="OCV54" s="14"/>
      <c r="OCW54" s="14"/>
      <c r="OCX54" s="14"/>
      <c r="OCY54" s="15"/>
      <c r="OCZ54" s="17"/>
      <c r="ODA54" s="12"/>
      <c r="ODB54" s="12"/>
      <c r="ODC54" s="402"/>
      <c r="ODD54" s="16"/>
      <c r="ODE54" s="12"/>
      <c r="ODF54" s="12"/>
      <c r="ODG54" s="16"/>
      <c r="ODH54" s="14"/>
      <c r="ODJ54" s="15"/>
      <c r="ODK54" s="14"/>
      <c r="ODL54" s="14"/>
      <c r="ODM54" s="14"/>
      <c r="ODN54" s="14"/>
      <c r="ODO54" s="15"/>
      <c r="ODP54" s="17"/>
      <c r="ODQ54" s="12"/>
      <c r="ODR54" s="12"/>
      <c r="ODS54" s="402"/>
      <c r="ODT54" s="16"/>
      <c r="ODU54" s="12"/>
      <c r="ODV54" s="12"/>
      <c r="ODW54" s="16"/>
      <c r="ODX54" s="14"/>
      <c r="ODZ54" s="15"/>
      <c r="OEA54" s="14"/>
      <c r="OEB54" s="14"/>
      <c r="OEC54" s="14"/>
      <c r="OED54" s="14"/>
      <c r="OEE54" s="15"/>
      <c r="OEF54" s="17"/>
      <c r="OEG54" s="12"/>
      <c r="OEH54" s="12"/>
      <c r="OEI54" s="402"/>
      <c r="OEJ54" s="16"/>
      <c r="OEK54" s="12"/>
      <c r="OEL54" s="12"/>
      <c r="OEM54" s="16"/>
      <c r="OEN54" s="14"/>
      <c r="OEP54" s="15"/>
      <c r="OEQ54" s="14"/>
      <c r="OER54" s="14"/>
      <c r="OES54" s="14"/>
      <c r="OET54" s="14"/>
      <c r="OEU54" s="15"/>
      <c r="OEV54" s="17"/>
      <c r="OEW54" s="12"/>
      <c r="OEX54" s="12"/>
      <c r="OEY54" s="402"/>
      <c r="OEZ54" s="16"/>
      <c r="OFA54" s="12"/>
      <c r="OFB54" s="12"/>
      <c r="OFC54" s="16"/>
      <c r="OFD54" s="14"/>
      <c r="OFF54" s="15"/>
      <c r="OFG54" s="14"/>
      <c r="OFH54" s="14"/>
      <c r="OFI54" s="14"/>
      <c r="OFJ54" s="14"/>
      <c r="OFK54" s="15"/>
      <c r="OFL54" s="17"/>
      <c r="OFM54" s="12"/>
      <c r="OFN54" s="12"/>
      <c r="OFO54" s="402"/>
      <c r="OFP54" s="16"/>
      <c r="OFQ54" s="12"/>
      <c r="OFR54" s="12"/>
      <c r="OFS54" s="16"/>
      <c r="OFT54" s="14"/>
      <c r="OFV54" s="15"/>
      <c r="OFW54" s="14"/>
      <c r="OFX54" s="14"/>
      <c r="OFY54" s="14"/>
      <c r="OFZ54" s="14"/>
      <c r="OGA54" s="15"/>
      <c r="OGB54" s="17"/>
      <c r="OGC54" s="12"/>
      <c r="OGD54" s="12"/>
      <c r="OGE54" s="402"/>
      <c r="OGF54" s="16"/>
      <c r="OGG54" s="12"/>
      <c r="OGH54" s="12"/>
      <c r="OGI54" s="16"/>
      <c r="OGJ54" s="14"/>
      <c r="OGL54" s="15"/>
      <c r="OGM54" s="14"/>
      <c r="OGN54" s="14"/>
      <c r="OGO54" s="14"/>
      <c r="OGP54" s="14"/>
      <c r="OGQ54" s="15"/>
      <c r="OGR54" s="17"/>
      <c r="OGS54" s="12"/>
      <c r="OGT54" s="12"/>
      <c r="OGU54" s="402"/>
      <c r="OGV54" s="16"/>
      <c r="OGW54" s="12"/>
      <c r="OGX54" s="12"/>
      <c r="OGY54" s="16"/>
      <c r="OGZ54" s="14"/>
      <c r="OHB54" s="15"/>
      <c r="OHC54" s="14"/>
      <c r="OHD54" s="14"/>
      <c r="OHE54" s="14"/>
      <c r="OHF54" s="14"/>
      <c r="OHG54" s="15"/>
      <c r="OHH54" s="17"/>
      <c r="OHI54" s="12"/>
      <c r="OHJ54" s="12"/>
      <c r="OHK54" s="402"/>
      <c r="OHL54" s="16"/>
      <c r="OHM54" s="12"/>
      <c r="OHN54" s="12"/>
      <c r="OHO54" s="16"/>
      <c r="OHP54" s="14"/>
      <c r="OHR54" s="15"/>
      <c r="OHS54" s="14"/>
      <c r="OHT54" s="14"/>
      <c r="OHU54" s="14"/>
      <c r="OHV54" s="14"/>
      <c r="OHW54" s="15"/>
      <c r="OHX54" s="17"/>
      <c r="OHY54" s="12"/>
      <c r="OHZ54" s="12"/>
      <c r="OIA54" s="402"/>
      <c r="OIB54" s="16"/>
      <c r="OIC54" s="12"/>
      <c r="OID54" s="12"/>
      <c r="OIE54" s="16"/>
      <c r="OIF54" s="14"/>
      <c r="OIH54" s="15"/>
      <c r="OII54" s="14"/>
      <c r="OIJ54" s="14"/>
      <c r="OIK54" s="14"/>
      <c r="OIL54" s="14"/>
      <c r="OIM54" s="15"/>
      <c r="OIN54" s="17"/>
      <c r="OIO54" s="12"/>
      <c r="OIP54" s="12"/>
      <c r="OIQ54" s="402"/>
      <c r="OIR54" s="16"/>
      <c r="OIS54" s="12"/>
      <c r="OIT54" s="12"/>
      <c r="OIU54" s="16"/>
      <c r="OIV54" s="14"/>
      <c r="OIX54" s="15"/>
      <c r="OIY54" s="14"/>
      <c r="OIZ54" s="14"/>
      <c r="OJA54" s="14"/>
      <c r="OJB54" s="14"/>
      <c r="OJC54" s="15"/>
      <c r="OJD54" s="17"/>
      <c r="OJE54" s="12"/>
      <c r="OJF54" s="12"/>
      <c r="OJG54" s="402"/>
      <c r="OJH54" s="16"/>
      <c r="OJI54" s="12"/>
      <c r="OJJ54" s="12"/>
      <c r="OJK54" s="16"/>
      <c r="OJL54" s="14"/>
      <c r="OJN54" s="15"/>
      <c r="OJO54" s="14"/>
      <c r="OJP54" s="14"/>
      <c r="OJQ54" s="14"/>
      <c r="OJR54" s="14"/>
      <c r="OJS54" s="15"/>
      <c r="OJT54" s="17"/>
      <c r="OJU54" s="12"/>
      <c r="OJV54" s="12"/>
      <c r="OJW54" s="402"/>
      <c r="OJX54" s="16"/>
      <c r="OJY54" s="12"/>
      <c r="OJZ54" s="12"/>
      <c r="OKA54" s="16"/>
      <c r="OKB54" s="14"/>
      <c r="OKD54" s="15"/>
      <c r="OKE54" s="14"/>
      <c r="OKF54" s="14"/>
      <c r="OKG54" s="14"/>
      <c r="OKH54" s="14"/>
      <c r="OKI54" s="15"/>
      <c r="OKJ54" s="17"/>
      <c r="OKK54" s="12"/>
      <c r="OKL54" s="12"/>
      <c r="OKM54" s="402"/>
      <c r="OKN54" s="16"/>
      <c r="OKO54" s="12"/>
      <c r="OKP54" s="12"/>
      <c r="OKQ54" s="16"/>
      <c r="OKR54" s="14"/>
      <c r="OKT54" s="15"/>
      <c r="OKU54" s="14"/>
      <c r="OKV54" s="14"/>
      <c r="OKW54" s="14"/>
      <c r="OKX54" s="14"/>
      <c r="OKY54" s="15"/>
      <c r="OKZ54" s="17"/>
      <c r="OLA54" s="12"/>
      <c r="OLB54" s="12"/>
      <c r="OLC54" s="402"/>
      <c r="OLD54" s="16"/>
      <c r="OLE54" s="12"/>
      <c r="OLF54" s="12"/>
      <c r="OLG54" s="16"/>
      <c r="OLH54" s="14"/>
      <c r="OLJ54" s="15"/>
      <c r="OLK54" s="14"/>
      <c r="OLL54" s="14"/>
      <c r="OLM54" s="14"/>
      <c r="OLN54" s="14"/>
      <c r="OLO54" s="15"/>
      <c r="OLP54" s="17"/>
      <c r="OLQ54" s="12"/>
      <c r="OLR54" s="12"/>
      <c r="OLS54" s="402"/>
      <c r="OLT54" s="16"/>
      <c r="OLU54" s="12"/>
      <c r="OLV54" s="12"/>
      <c r="OLW54" s="16"/>
      <c r="OLX54" s="14"/>
      <c r="OLZ54" s="15"/>
      <c r="OMA54" s="14"/>
      <c r="OMB54" s="14"/>
      <c r="OMC54" s="14"/>
      <c r="OMD54" s="14"/>
      <c r="OME54" s="15"/>
      <c r="OMF54" s="17"/>
      <c r="OMG54" s="12"/>
      <c r="OMH54" s="12"/>
      <c r="OMI54" s="402"/>
      <c r="OMJ54" s="16"/>
      <c r="OMK54" s="12"/>
      <c r="OML54" s="12"/>
      <c r="OMM54" s="16"/>
      <c r="OMN54" s="14"/>
      <c r="OMP54" s="15"/>
      <c r="OMQ54" s="14"/>
      <c r="OMR54" s="14"/>
      <c r="OMS54" s="14"/>
      <c r="OMT54" s="14"/>
      <c r="OMU54" s="15"/>
      <c r="OMV54" s="17"/>
      <c r="OMW54" s="12"/>
      <c r="OMX54" s="12"/>
      <c r="OMY54" s="402"/>
      <c r="OMZ54" s="16"/>
      <c r="ONA54" s="12"/>
      <c r="ONB54" s="12"/>
      <c r="ONC54" s="16"/>
      <c r="OND54" s="14"/>
      <c r="ONF54" s="15"/>
      <c r="ONG54" s="14"/>
      <c r="ONH54" s="14"/>
      <c r="ONI54" s="14"/>
      <c r="ONJ54" s="14"/>
      <c r="ONK54" s="15"/>
      <c r="ONL54" s="17"/>
      <c r="ONM54" s="12"/>
      <c r="ONN54" s="12"/>
      <c r="ONO54" s="402"/>
      <c r="ONP54" s="16"/>
      <c r="ONQ54" s="12"/>
      <c r="ONR54" s="12"/>
      <c r="ONS54" s="16"/>
      <c r="ONT54" s="14"/>
      <c r="ONV54" s="15"/>
      <c r="ONW54" s="14"/>
      <c r="ONX54" s="14"/>
      <c r="ONY54" s="14"/>
      <c r="ONZ54" s="14"/>
      <c r="OOA54" s="15"/>
      <c r="OOB54" s="17"/>
      <c r="OOC54" s="12"/>
      <c r="OOD54" s="12"/>
      <c r="OOE54" s="402"/>
      <c r="OOF54" s="16"/>
      <c r="OOG54" s="12"/>
      <c r="OOH54" s="12"/>
      <c r="OOI54" s="16"/>
      <c r="OOJ54" s="14"/>
      <c r="OOL54" s="15"/>
      <c r="OOM54" s="14"/>
      <c r="OON54" s="14"/>
      <c r="OOO54" s="14"/>
      <c r="OOP54" s="14"/>
      <c r="OOQ54" s="15"/>
      <c r="OOR54" s="17"/>
      <c r="OOS54" s="12"/>
      <c r="OOT54" s="12"/>
      <c r="OOU54" s="402"/>
      <c r="OOV54" s="16"/>
      <c r="OOW54" s="12"/>
      <c r="OOX54" s="12"/>
      <c r="OOY54" s="16"/>
      <c r="OOZ54" s="14"/>
      <c r="OPB54" s="15"/>
      <c r="OPC54" s="14"/>
      <c r="OPD54" s="14"/>
      <c r="OPE54" s="14"/>
      <c r="OPF54" s="14"/>
      <c r="OPG54" s="15"/>
      <c r="OPH54" s="17"/>
      <c r="OPI54" s="12"/>
      <c r="OPJ54" s="12"/>
      <c r="OPK54" s="402"/>
      <c r="OPL54" s="16"/>
      <c r="OPM54" s="12"/>
      <c r="OPN54" s="12"/>
      <c r="OPO54" s="16"/>
      <c r="OPP54" s="14"/>
      <c r="OPR54" s="15"/>
      <c r="OPS54" s="14"/>
      <c r="OPT54" s="14"/>
      <c r="OPU54" s="14"/>
      <c r="OPV54" s="14"/>
      <c r="OPW54" s="15"/>
      <c r="OPX54" s="17"/>
      <c r="OPY54" s="12"/>
      <c r="OPZ54" s="12"/>
      <c r="OQA54" s="402"/>
      <c r="OQB54" s="16"/>
      <c r="OQC54" s="12"/>
      <c r="OQD54" s="12"/>
      <c r="OQE54" s="16"/>
      <c r="OQF54" s="14"/>
      <c r="OQH54" s="15"/>
      <c r="OQI54" s="14"/>
      <c r="OQJ54" s="14"/>
      <c r="OQK54" s="14"/>
      <c r="OQL54" s="14"/>
      <c r="OQM54" s="15"/>
      <c r="OQN54" s="17"/>
      <c r="OQO54" s="12"/>
      <c r="OQP54" s="12"/>
      <c r="OQQ54" s="402"/>
      <c r="OQR54" s="16"/>
      <c r="OQS54" s="12"/>
      <c r="OQT54" s="12"/>
      <c r="OQU54" s="16"/>
      <c r="OQV54" s="14"/>
      <c r="OQX54" s="15"/>
      <c r="OQY54" s="14"/>
      <c r="OQZ54" s="14"/>
      <c r="ORA54" s="14"/>
      <c r="ORB54" s="14"/>
      <c r="ORC54" s="15"/>
      <c r="ORD54" s="17"/>
      <c r="ORE54" s="12"/>
      <c r="ORF54" s="12"/>
      <c r="ORG54" s="402"/>
      <c r="ORH54" s="16"/>
      <c r="ORI54" s="12"/>
      <c r="ORJ54" s="12"/>
      <c r="ORK54" s="16"/>
      <c r="ORL54" s="14"/>
      <c r="ORN54" s="15"/>
      <c r="ORO54" s="14"/>
      <c r="ORP54" s="14"/>
      <c r="ORQ54" s="14"/>
      <c r="ORR54" s="14"/>
      <c r="ORS54" s="15"/>
      <c r="ORT54" s="17"/>
      <c r="ORU54" s="12"/>
      <c r="ORV54" s="12"/>
      <c r="ORW54" s="402"/>
      <c r="ORX54" s="16"/>
      <c r="ORY54" s="12"/>
      <c r="ORZ54" s="12"/>
      <c r="OSA54" s="16"/>
      <c r="OSB54" s="14"/>
      <c r="OSD54" s="15"/>
      <c r="OSE54" s="14"/>
      <c r="OSF54" s="14"/>
      <c r="OSG54" s="14"/>
      <c r="OSH54" s="14"/>
      <c r="OSI54" s="15"/>
      <c r="OSJ54" s="17"/>
      <c r="OSK54" s="12"/>
      <c r="OSL54" s="12"/>
      <c r="OSM54" s="402"/>
      <c r="OSN54" s="16"/>
      <c r="OSO54" s="12"/>
      <c r="OSP54" s="12"/>
      <c r="OSQ54" s="16"/>
      <c r="OSR54" s="14"/>
      <c r="OST54" s="15"/>
      <c r="OSU54" s="14"/>
      <c r="OSV54" s="14"/>
      <c r="OSW54" s="14"/>
      <c r="OSX54" s="14"/>
      <c r="OSY54" s="15"/>
      <c r="OSZ54" s="17"/>
      <c r="OTA54" s="12"/>
      <c r="OTB54" s="12"/>
      <c r="OTC54" s="402"/>
      <c r="OTD54" s="16"/>
      <c r="OTE54" s="12"/>
      <c r="OTF54" s="12"/>
      <c r="OTG54" s="16"/>
      <c r="OTH54" s="14"/>
      <c r="OTJ54" s="15"/>
      <c r="OTK54" s="14"/>
      <c r="OTL54" s="14"/>
      <c r="OTM54" s="14"/>
      <c r="OTN54" s="14"/>
      <c r="OTO54" s="15"/>
      <c r="OTP54" s="17"/>
      <c r="OTQ54" s="12"/>
      <c r="OTR54" s="12"/>
      <c r="OTS54" s="402"/>
      <c r="OTT54" s="16"/>
      <c r="OTU54" s="12"/>
      <c r="OTV54" s="12"/>
      <c r="OTW54" s="16"/>
      <c r="OTX54" s="14"/>
      <c r="OTZ54" s="15"/>
      <c r="OUA54" s="14"/>
      <c r="OUB54" s="14"/>
      <c r="OUC54" s="14"/>
      <c r="OUD54" s="14"/>
      <c r="OUE54" s="15"/>
      <c r="OUF54" s="17"/>
      <c r="OUG54" s="12"/>
      <c r="OUH54" s="12"/>
      <c r="OUI54" s="402"/>
      <c r="OUJ54" s="16"/>
      <c r="OUK54" s="12"/>
      <c r="OUL54" s="12"/>
      <c r="OUM54" s="16"/>
      <c r="OUN54" s="14"/>
      <c r="OUP54" s="15"/>
      <c r="OUQ54" s="14"/>
      <c r="OUR54" s="14"/>
      <c r="OUS54" s="14"/>
      <c r="OUT54" s="14"/>
      <c r="OUU54" s="15"/>
      <c r="OUV54" s="17"/>
      <c r="OUW54" s="12"/>
      <c r="OUX54" s="12"/>
      <c r="OUY54" s="402"/>
      <c r="OUZ54" s="16"/>
      <c r="OVA54" s="12"/>
      <c r="OVB54" s="12"/>
      <c r="OVC54" s="16"/>
      <c r="OVD54" s="14"/>
      <c r="OVF54" s="15"/>
      <c r="OVG54" s="14"/>
      <c r="OVH54" s="14"/>
      <c r="OVI54" s="14"/>
      <c r="OVJ54" s="14"/>
      <c r="OVK54" s="15"/>
      <c r="OVL54" s="17"/>
      <c r="OVM54" s="12"/>
      <c r="OVN54" s="12"/>
      <c r="OVO54" s="402"/>
      <c r="OVP54" s="16"/>
      <c r="OVQ54" s="12"/>
      <c r="OVR54" s="12"/>
      <c r="OVS54" s="16"/>
      <c r="OVT54" s="14"/>
      <c r="OVV54" s="15"/>
      <c r="OVW54" s="14"/>
      <c r="OVX54" s="14"/>
      <c r="OVY54" s="14"/>
      <c r="OVZ54" s="14"/>
      <c r="OWA54" s="15"/>
      <c r="OWB54" s="17"/>
      <c r="OWC54" s="12"/>
      <c r="OWD54" s="12"/>
      <c r="OWE54" s="402"/>
      <c r="OWF54" s="16"/>
      <c r="OWG54" s="12"/>
      <c r="OWH54" s="12"/>
      <c r="OWI54" s="16"/>
      <c r="OWJ54" s="14"/>
      <c r="OWL54" s="15"/>
      <c r="OWM54" s="14"/>
      <c r="OWN54" s="14"/>
      <c r="OWO54" s="14"/>
      <c r="OWP54" s="14"/>
      <c r="OWQ54" s="15"/>
      <c r="OWR54" s="17"/>
      <c r="OWS54" s="12"/>
      <c r="OWT54" s="12"/>
      <c r="OWU54" s="402"/>
      <c r="OWV54" s="16"/>
      <c r="OWW54" s="12"/>
      <c r="OWX54" s="12"/>
      <c r="OWY54" s="16"/>
      <c r="OWZ54" s="14"/>
      <c r="OXB54" s="15"/>
      <c r="OXC54" s="14"/>
      <c r="OXD54" s="14"/>
      <c r="OXE54" s="14"/>
      <c r="OXF54" s="14"/>
      <c r="OXG54" s="15"/>
      <c r="OXH54" s="17"/>
      <c r="OXI54" s="12"/>
      <c r="OXJ54" s="12"/>
      <c r="OXK54" s="402"/>
      <c r="OXL54" s="16"/>
      <c r="OXM54" s="12"/>
      <c r="OXN54" s="12"/>
      <c r="OXO54" s="16"/>
      <c r="OXP54" s="14"/>
      <c r="OXR54" s="15"/>
      <c r="OXS54" s="14"/>
      <c r="OXT54" s="14"/>
      <c r="OXU54" s="14"/>
      <c r="OXV54" s="14"/>
      <c r="OXW54" s="15"/>
      <c r="OXX54" s="17"/>
      <c r="OXY54" s="12"/>
      <c r="OXZ54" s="12"/>
      <c r="OYA54" s="402"/>
      <c r="OYB54" s="16"/>
      <c r="OYC54" s="12"/>
      <c r="OYD54" s="12"/>
      <c r="OYE54" s="16"/>
      <c r="OYF54" s="14"/>
      <c r="OYH54" s="15"/>
      <c r="OYI54" s="14"/>
      <c r="OYJ54" s="14"/>
      <c r="OYK54" s="14"/>
      <c r="OYL54" s="14"/>
      <c r="OYM54" s="15"/>
      <c r="OYN54" s="17"/>
      <c r="OYO54" s="12"/>
      <c r="OYP54" s="12"/>
      <c r="OYQ54" s="402"/>
      <c r="OYR54" s="16"/>
      <c r="OYS54" s="12"/>
      <c r="OYT54" s="12"/>
      <c r="OYU54" s="16"/>
      <c r="OYV54" s="14"/>
      <c r="OYX54" s="15"/>
      <c r="OYY54" s="14"/>
      <c r="OYZ54" s="14"/>
      <c r="OZA54" s="14"/>
      <c r="OZB54" s="14"/>
      <c r="OZC54" s="15"/>
      <c r="OZD54" s="17"/>
      <c r="OZE54" s="12"/>
      <c r="OZF54" s="12"/>
      <c r="OZG54" s="402"/>
      <c r="OZH54" s="16"/>
      <c r="OZI54" s="12"/>
      <c r="OZJ54" s="12"/>
      <c r="OZK54" s="16"/>
      <c r="OZL54" s="14"/>
      <c r="OZN54" s="15"/>
      <c r="OZO54" s="14"/>
      <c r="OZP54" s="14"/>
      <c r="OZQ54" s="14"/>
      <c r="OZR54" s="14"/>
      <c r="OZS54" s="15"/>
      <c r="OZT54" s="17"/>
      <c r="OZU54" s="12"/>
      <c r="OZV54" s="12"/>
      <c r="OZW54" s="402"/>
      <c r="OZX54" s="16"/>
      <c r="OZY54" s="12"/>
      <c r="OZZ54" s="12"/>
      <c r="PAA54" s="16"/>
      <c r="PAB54" s="14"/>
      <c r="PAD54" s="15"/>
      <c r="PAE54" s="14"/>
      <c r="PAF54" s="14"/>
      <c r="PAG54" s="14"/>
      <c r="PAH54" s="14"/>
      <c r="PAI54" s="15"/>
      <c r="PAJ54" s="17"/>
      <c r="PAK54" s="12"/>
      <c r="PAL54" s="12"/>
      <c r="PAM54" s="402"/>
      <c r="PAN54" s="16"/>
      <c r="PAO54" s="12"/>
      <c r="PAP54" s="12"/>
      <c r="PAQ54" s="16"/>
      <c r="PAR54" s="14"/>
      <c r="PAT54" s="15"/>
      <c r="PAU54" s="14"/>
      <c r="PAV54" s="14"/>
      <c r="PAW54" s="14"/>
      <c r="PAX54" s="14"/>
      <c r="PAY54" s="15"/>
      <c r="PAZ54" s="17"/>
      <c r="PBA54" s="12"/>
      <c r="PBB54" s="12"/>
      <c r="PBC54" s="402"/>
      <c r="PBD54" s="16"/>
      <c r="PBE54" s="12"/>
      <c r="PBF54" s="12"/>
      <c r="PBG54" s="16"/>
      <c r="PBH54" s="14"/>
      <c r="PBJ54" s="15"/>
      <c r="PBK54" s="14"/>
      <c r="PBL54" s="14"/>
      <c r="PBM54" s="14"/>
      <c r="PBN54" s="14"/>
      <c r="PBO54" s="15"/>
      <c r="PBP54" s="17"/>
      <c r="PBQ54" s="12"/>
      <c r="PBR54" s="12"/>
      <c r="PBS54" s="402"/>
      <c r="PBT54" s="16"/>
      <c r="PBU54" s="12"/>
      <c r="PBV54" s="12"/>
      <c r="PBW54" s="16"/>
      <c r="PBX54" s="14"/>
      <c r="PBZ54" s="15"/>
      <c r="PCA54" s="14"/>
      <c r="PCB54" s="14"/>
      <c r="PCC54" s="14"/>
      <c r="PCD54" s="14"/>
      <c r="PCE54" s="15"/>
      <c r="PCF54" s="17"/>
      <c r="PCG54" s="12"/>
      <c r="PCH54" s="12"/>
      <c r="PCI54" s="402"/>
      <c r="PCJ54" s="16"/>
      <c r="PCK54" s="12"/>
      <c r="PCL54" s="12"/>
      <c r="PCM54" s="16"/>
      <c r="PCN54" s="14"/>
      <c r="PCP54" s="15"/>
      <c r="PCQ54" s="14"/>
      <c r="PCR54" s="14"/>
      <c r="PCS54" s="14"/>
      <c r="PCT54" s="14"/>
      <c r="PCU54" s="15"/>
      <c r="PCV54" s="17"/>
      <c r="PCW54" s="12"/>
      <c r="PCX54" s="12"/>
      <c r="PCY54" s="402"/>
      <c r="PCZ54" s="16"/>
      <c r="PDA54" s="12"/>
      <c r="PDB54" s="12"/>
      <c r="PDC54" s="16"/>
      <c r="PDD54" s="14"/>
      <c r="PDF54" s="15"/>
      <c r="PDG54" s="14"/>
      <c r="PDH54" s="14"/>
      <c r="PDI54" s="14"/>
      <c r="PDJ54" s="14"/>
      <c r="PDK54" s="15"/>
      <c r="PDL54" s="17"/>
      <c r="PDM54" s="12"/>
      <c r="PDN54" s="12"/>
      <c r="PDO54" s="402"/>
      <c r="PDP54" s="16"/>
      <c r="PDQ54" s="12"/>
      <c r="PDR54" s="12"/>
      <c r="PDS54" s="16"/>
      <c r="PDT54" s="14"/>
      <c r="PDV54" s="15"/>
      <c r="PDW54" s="14"/>
      <c r="PDX54" s="14"/>
      <c r="PDY54" s="14"/>
      <c r="PDZ54" s="14"/>
      <c r="PEA54" s="15"/>
      <c r="PEB54" s="17"/>
      <c r="PEC54" s="12"/>
      <c r="PED54" s="12"/>
      <c r="PEE54" s="402"/>
      <c r="PEF54" s="16"/>
      <c r="PEG54" s="12"/>
      <c r="PEH54" s="12"/>
      <c r="PEI54" s="16"/>
      <c r="PEJ54" s="14"/>
      <c r="PEL54" s="15"/>
      <c r="PEM54" s="14"/>
      <c r="PEN54" s="14"/>
      <c r="PEO54" s="14"/>
      <c r="PEP54" s="14"/>
      <c r="PEQ54" s="15"/>
      <c r="PER54" s="17"/>
      <c r="PES54" s="12"/>
      <c r="PET54" s="12"/>
      <c r="PEU54" s="402"/>
      <c r="PEV54" s="16"/>
      <c r="PEW54" s="12"/>
      <c r="PEX54" s="12"/>
      <c r="PEY54" s="16"/>
      <c r="PEZ54" s="14"/>
      <c r="PFB54" s="15"/>
      <c r="PFC54" s="14"/>
      <c r="PFD54" s="14"/>
      <c r="PFE54" s="14"/>
      <c r="PFF54" s="14"/>
      <c r="PFG54" s="15"/>
      <c r="PFH54" s="17"/>
      <c r="PFI54" s="12"/>
      <c r="PFJ54" s="12"/>
      <c r="PFK54" s="402"/>
      <c r="PFL54" s="16"/>
      <c r="PFM54" s="12"/>
      <c r="PFN54" s="12"/>
      <c r="PFO54" s="16"/>
      <c r="PFP54" s="14"/>
      <c r="PFR54" s="15"/>
      <c r="PFS54" s="14"/>
      <c r="PFT54" s="14"/>
      <c r="PFU54" s="14"/>
      <c r="PFV54" s="14"/>
      <c r="PFW54" s="15"/>
      <c r="PFX54" s="17"/>
      <c r="PFY54" s="12"/>
      <c r="PFZ54" s="12"/>
      <c r="PGA54" s="402"/>
      <c r="PGB54" s="16"/>
      <c r="PGC54" s="12"/>
      <c r="PGD54" s="12"/>
      <c r="PGE54" s="16"/>
      <c r="PGF54" s="14"/>
      <c r="PGH54" s="15"/>
      <c r="PGI54" s="14"/>
      <c r="PGJ54" s="14"/>
      <c r="PGK54" s="14"/>
      <c r="PGL54" s="14"/>
      <c r="PGM54" s="15"/>
      <c r="PGN54" s="17"/>
      <c r="PGO54" s="12"/>
      <c r="PGP54" s="12"/>
      <c r="PGQ54" s="402"/>
      <c r="PGR54" s="16"/>
      <c r="PGS54" s="12"/>
      <c r="PGT54" s="12"/>
      <c r="PGU54" s="16"/>
      <c r="PGV54" s="14"/>
      <c r="PGX54" s="15"/>
      <c r="PGY54" s="14"/>
      <c r="PGZ54" s="14"/>
      <c r="PHA54" s="14"/>
      <c r="PHB54" s="14"/>
      <c r="PHC54" s="15"/>
      <c r="PHD54" s="17"/>
      <c r="PHE54" s="12"/>
      <c r="PHF54" s="12"/>
      <c r="PHG54" s="402"/>
      <c r="PHH54" s="16"/>
      <c r="PHI54" s="12"/>
      <c r="PHJ54" s="12"/>
      <c r="PHK54" s="16"/>
      <c r="PHL54" s="14"/>
      <c r="PHN54" s="15"/>
      <c r="PHO54" s="14"/>
      <c r="PHP54" s="14"/>
      <c r="PHQ54" s="14"/>
      <c r="PHR54" s="14"/>
      <c r="PHS54" s="15"/>
      <c r="PHT54" s="17"/>
      <c r="PHU54" s="12"/>
      <c r="PHV54" s="12"/>
      <c r="PHW54" s="402"/>
      <c r="PHX54" s="16"/>
      <c r="PHY54" s="12"/>
      <c r="PHZ54" s="12"/>
      <c r="PIA54" s="16"/>
      <c r="PIB54" s="14"/>
      <c r="PID54" s="15"/>
      <c r="PIE54" s="14"/>
      <c r="PIF54" s="14"/>
      <c r="PIG54" s="14"/>
      <c r="PIH54" s="14"/>
      <c r="PII54" s="15"/>
      <c r="PIJ54" s="17"/>
      <c r="PIK54" s="12"/>
      <c r="PIL54" s="12"/>
      <c r="PIM54" s="402"/>
      <c r="PIN54" s="16"/>
      <c r="PIO54" s="12"/>
      <c r="PIP54" s="12"/>
      <c r="PIQ54" s="16"/>
      <c r="PIR54" s="14"/>
      <c r="PIT54" s="15"/>
      <c r="PIU54" s="14"/>
      <c r="PIV54" s="14"/>
      <c r="PIW54" s="14"/>
      <c r="PIX54" s="14"/>
      <c r="PIY54" s="15"/>
      <c r="PIZ54" s="17"/>
      <c r="PJA54" s="12"/>
      <c r="PJB54" s="12"/>
      <c r="PJC54" s="402"/>
      <c r="PJD54" s="16"/>
      <c r="PJE54" s="12"/>
      <c r="PJF54" s="12"/>
      <c r="PJG54" s="16"/>
      <c r="PJH54" s="14"/>
      <c r="PJJ54" s="15"/>
      <c r="PJK54" s="14"/>
      <c r="PJL54" s="14"/>
      <c r="PJM54" s="14"/>
      <c r="PJN54" s="14"/>
      <c r="PJO54" s="15"/>
      <c r="PJP54" s="17"/>
      <c r="PJQ54" s="12"/>
      <c r="PJR54" s="12"/>
      <c r="PJS54" s="402"/>
      <c r="PJT54" s="16"/>
      <c r="PJU54" s="12"/>
      <c r="PJV54" s="12"/>
      <c r="PJW54" s="16"/>
      <c r="PJX54" s="14"/>
      <c r="PJZ54" s="15"/>
      <c r="PKA54" s="14"/>
      <c r="PKB54" s="14"/>
      <c r="PKC54" s="14"/>
      <c r="PKD54" s="14"/>
      <c r="PKE54" s="15"/>
      <c r="PKF54" s="17"/>
      <c r="PKG54" s="12"/>
      <c r="PKH54" s="12"/>
      <c r="PKI54" s="402"/>
      <c r="PKJ54" s="16"/>
      <c r="PKK54" s="12"/>
      <c r="PKL54" s="12"/>
      <c r="PKM54" s="16"/>
      <c r="PKN54" s="14"/>
      <c r="PKP54" s="15"/>
      <c r="PKQ54" s="14"/>
      <c r="PKR54" s="14"/>
      <c r="PKS54" s="14"/>
      <c r="PKT54" s="14"/>
      <c r="PKU54" s="15"/>
      <c r="PKV54" s="17"/>
      <c r="PKW54" s="12"/>
      <c r="PKX54" s="12"/>
      <c r="PKY54" s="402"/>
      <c r="PKZ54" s="16"/>
      <c r="PLA54" s="12"/>
      <c r="PLB54" s="12"/>
      <c r="PLC54" s="16"/>
      <c r="PLD54" s="14"/>
      <c r="PLF54" s="15"/>
      <c r="PLG54" s="14"/>
      <c r="PLH54" s="14"/>
      <c r="PLI54" s="14"/>
      <c r="PLJ54" s="14"/>
      <c r="PLK54" s="15"/>
      <c r="PLL54" s="17"/>
      <c r="PLM54" s="12"/>
      <c r="PLN54" s="12"/>
      <c r="PLO54" s="402"/>
      <c r="PLP54" s="16"/>
      <c r="PLQ54" s="12"/>
      <c r="PLR54" s="12"/>
      <c r="PLS54" s="16"/>
      <c r="PLT54" s="14"/>
      <c r="PLV54" s="15"/>
      <c r="PLW54" s="14"/>
      <c r="PLX54" s="14"/>
      <c r="PLY54" s="14"/>
      <c r="PLZ54" s="14"/>
      <c r="PMA54" s="15"/>
      <c r="PMB54" s="17"/>
      <c r="PMC54" s="12"/>
      <c r="PMD54" s="12"/>
      <c r="PME54" s="402"/>
      <c r="PMF54" s="16"/>
      <c r="PMG54" s="12"/>
      <c r="PMH54" s="12"/>
      <c r="PMI54" s="16"/>
      <c r="PMJ54" s="14"/>
      <c r="PML54" s="15"/>
      <c r="PMM54" s="14"/>
      <c r="PMN54" s="14"/>
      <c r="PMO54" s="14"/>
      <c r="PMP54" s="14"/>
      <c r="PMQ54" s="15"/>
      <c r="PMR54" s="17"/>
      <c r="PMS54" s="12"/>
      <c r="PMT54" s="12"/>
      <c r="PMU54" s="402"/>
      <c r="PMV54" s="16"/>
      <c r="PMW54" s="12"/>
      <c r="PMX54" s="12"/>
      <c r="PMY54" s="16"/>
      <c r="PMZ54" s="14"/>
      <c r="PNB54" s="15"/>
      <c r="PNC54" s="14"/>
      <c r="PND54" s="14"/>
      <c r="PNE54" s="14"/>
      <c r="PNF54" s="14"/>
      <c r="PNG54" s="15"/>
      <c r="PNH54" s="17"/>
      <c r="PNI54" s="12"/>
      <c r="PNJ54" s="12"/>
      <c r="PNK54" s="402"/>
      <c r="PNL54" s="16"/>
      <c r="PNM54" s="12"/>
      <c r="PNN54" s="12"/>
      <c r="PNO54" s="16"/>
      <c r="PNP54" s="14"/>
      <c r="PNR54" s="15"/>
      <c r="PNS54" s="14"/>
      <c r="PNT54" s="14"/>
      <c r="PNU54" s="14"/>
      <c r="PNV54" s="14"/>
      <c r="PNW54" s="15"/>
      <c r="PNX54" s="17"/>
      <c r="PNY54" s="12"/>
      <c r="PNZ54" s="12"/>
      <c r="POA54" s="402"/>
      <c r="POB54" s="16"/>
      <c r="POC54" s="12"/>
      <c r="POD54" s="12"/>
      <c r="POE54" s="16"/>
      <c r="POF54" s="14"/>
      <c r="POH54" s="15"/>
      <c r="POI54" s="14"/>
      <c r="POJ54" s="14"/>
      <c r="POK54" s="14"/>
      <c r="POL54" s="14"/>
      <c r="POM54" s="15"/>
      <c r="PON54" s="17"/>
      <c r="POO54" s="12"/>
      <c r="POP54" s="12"/>
      <c r="POQ54" s="402"/>
      <c r="POR54" s="16"/>
      <c r="POS54" s="12"/>
      <c r="POT54" s="12"/>
      <c r="POU54" s="16"/>
      <c r="POV54" s="14"/>
      <c r="POX54" s="15"/>
      <c r="POY54" s="14"/>
      <c r="POZ54" s="14"/>
      <c r="PPA54" s="14"/>
      <c r="PPB54" s="14"/>
      <c r="PPC54" s="15"/>
      <c r="PPD54" s="17"/>
      <c r="PPE54" s="12"/>
      <c r="PPF54" s="12"/>
      <c r="PPG54" s="402"/>
      <c r="PPH54" s="16"/>
      <c r="PPI54" s="12"/>
      <c r="PPJ54" s="12"/>
      <c r="PPK54" s="16"/>
      <c r="PPL54" s="14"/>
      <c r="PPN54" s="15"/>
      <c r="PPO54" s="14"/>
      <c r="PPP54" s="14"/>
      <c r="PPQ54" s="14"/>
      <c r="PPR54" s="14"/>
      <c r="PPS54" s="15"/>
      <c r="PPT54" s="17"/>
      <c r="PPU54" s="12"/>
      <c r="PPV54" s="12"/>
      <c r="PPW54" s="402"/>
      <c r="PPX54" s="16"/>
      <c r="PPY54" s="12"/>
      <c r="PPZ54" s="12"/>
      <c r="PQA54" s="16"/>
      <c r="PQB54" s="14"/>
      <c r="PQD54" s="15"/>
      <c r="PQE54" s="14"/>
      <c r="PQF54" s="14"/>
      <c r="PQG54" s="14"/>
      <c r="PQH54" s="14"/>
      <c r="PQI54" s="15"/>
      <c r="PQJ54" s="17"/>
      <c r="PQK54" s="12"/>
      <c r="PQL54" s="12"/>
      <c r="PQM54" s="402"/>
      <c r="PQN54" s="16"/>
      <c r="PQO54" s="12"/>
      <c r="PQP54" s="12"/>
      <c r="PQQ54" s="16"/>
      <c r="PQR54" s="14"/>
      <c r="PQT54" s="15"/>
      <c r="PQU54" s="14"/>
      <c r="PQV54" s="14"/>
      <c r="PQW54" s="14"/>
      <c r="PQX54" s="14"/>
      <c r="PQY54" s="15"/>
      <c r="PQZ54" s="17"/>
      <c r="PRA54" s="12"/>
      <c r="PRB54" s="12"/>
      <c r="PRC54" s="402"/>
      <c r="PRD54" s="16"/>
      <c r="PRE54" s="12"/>
      <c r="PRF54" s="12"/>
      <c r="PRG54" s="16"/>
      <c r="PRH54" s="14"/>
      <c r="PRJ54" s="15"/>
      <c r="PRK54" s="14"/>
      <c r="PRL54" s="14"/>
      <c r="PRM54" s="14"/>
      <c r="PRN54" s="14"/>
      <c r="PRO54" s="15"/>
      <c r="PRP54" s="17"/>
      <c r="PRQ54" s="12"/>
      <c r="PRR54" s="12"/>
      <c r="PRS54" s="402"/>
      <c r="PRT54" s="16"/>
      <c r="PRU54" s="12"/>
      <c r="PRV54" s="12"/>
      <c r="PRW54" s="16"/>
      <c r="PRX54" s="14"/>
      <c r="PRZ54" s="15"/>
      <c r="PSA54" s="14"/>
      <c r="PSB54" s="14"/>
      <c r="PSC54" s="14"/>
      <c r="PSD54" s="14"/>
      <c r="PSE54" s="15"/>
      <c r="PSF54" s="17"/>
      <c r="PSG54" s="12"/>
      <c r="PSH54" s="12"/>
      <c r="PSI54" s="402"/>
      <c r="PSJ54" s="16"/>
      <c r="PSK54" s="12"/>
      <c r="PSL54" s="12"/>
      <c r="PSM54" s="16"/>
      <c r="PSN54" s="14"/>
      <c r="PSP54" s="15"/>
      <c r="PSQ54" s="14"/>
      <c r="PSR54" s="14"/>
      <c r="PSS54" s="14"/>
      <c r="PST54" s="14"/>
      <c r="PSU54" s="15"/>
      <c r="PSV54" s="17"/>
      <c r="PSW54" s="12"/>
      <c r="PSX54" s="12"/>
      <c r="PSY54" s="402"/>
      <c r="PSZ54" s="16"/>
      <c r="PTA54" s="12"/>
      <c r="PTB54" s="12"/>
      <c r="PTC54" s="16"/>
      <c r="PTD54" s="14"/>
      <c r="PTF54" s="15"/>
      <c r="PTG54" s="14"/>
      <c r="PTH54" s="14"/>
      <c r="PTI54" s="14"/>
      <c r="PTJ54" s="14"/>
      <c r="PTK54" s="15"/>
      <c r="PTL54" s="17"/>
      <c r="PTM54" s="12"/>
      <c r="PTN54" s="12"/>
      <c r="PTO54" s="402"/>
      <c r="PTP54" s="16"/>
      <c r="PTQ54" s="12"/>
      <c r="PTR54" s="12"/>
      <c r="PTS54" s="16"/>
      <c r="PTT54" s="14"/>
      <c r="PTV54" s="15"/>
      <c r="PTW54" s="14"/>
      <c r="PTX54" s="14"/>
      <c r="PTY54" s="14"/>
      <c r="PTZ54" s="14"/>
      <c r="PUA54" s="15"/>
      <c r="PUB54" s="17"/>
      <c r="PUC54" s="12"/>
      <c r="PUD54" s="12"/>
      <c r="PUE54" s="402"/>
      <c r="PUF54" s="16"/>
      <c r="PUG54" s="12"/>
      <c r="PUH54" s="12"/>
      <c r="PUI54" s="16"/>
      <c r="PUJ54" s="14"/>
      <c r="PUL54" s="15"/>
      <c r="PUM54" s="14"/>
      <c r="PUN54" s="14"/>
      <c r="PUO54" s="14"/>
      <c r="PUP54" s="14"/>
      <c r="PUQ54" s="15"/>
      <c r="PUR54" s="17"/>
      <c r="PUS54" s="12"/>
      <c r="PUT54" s="12"/>
      <c r="PUU54" s="402"/>
      <c r="PUV54" s="16"/>
      <c r="PUW54" s="12"/>
      <c r="PUX54" s="12"/>
      <c r="PUY54" s="16"/>
      <c r="PUZ54" s="14"/>
      <c r="PVB54" s="15"/>
      <c r="PVC54" s="14"/>
      <c r="PVD54" s="14"/>
      <c r="PVE54" s="14"/>
      <c r="PVF54" s="14"/>
      <c r="PVG54" s="15"/>
      <c r="PVH54" s="17"/>
      <c r="PVI54" s="12"/>
      <c r="PVJ54" s="12"/>
      <c r="PVK54" s="402"/>
      <c r="PVL54" s="16"/>
      <c r="PVM54" s="12"/>
      <c r="PVN54" s="12"/>
      <c r="PVO54" s="16"/>
      <c r="PVP54" s="14"/>
      <c r="PVR54" s="15"/>
      <c r="PVS54" s="14"/>
      <c r="PVT54" s="14"/>
      <c r="PVU54" s="14"/>
      <c r="PVV54" s="14"/>
      <c r="PVW54" s="15"/>
      <c r="PVX54" s="17"/>
      <c r="PVY54" s="12"/>
      <c r="PVZ54" s="12"/>
      <c r="PWA54" s="402"/>
      <c r="PWB54" s="16"/>
      <c r="PWC54" s="12"/>
      <c r="PWD54" s="12"/>
      <c r="PWE54" s="16"/>
      <c r="PWF54" s="14"/>
      <c r="PWH54" s="15"/>
      <c r="PWI54" s="14"/>
      <c r="PWJ54" s="14"/>
      <c r="PWK54" s="14"/>
      <c r="PWL54" s="14"/>
      <c r="PWM54" s="15"/>
      <c r="PWN54" s="17"/>
      <c r="PWO54" s="12"/>
      <c r="PWP54" s="12"/>
      <c r="PWQ54" s="402"/>
      <c r="PWR54" s="16"/>
      <c r="PWS54" s="12"/>
      <c r="PWT54" s="12"/>
      <c r="PWU54" s="16"/>
      <c r="PWV54" s="14"/>
      <c r="PWX54" s="15"/>
      <c r="PWY54" s="14"/>
      <c r="PWZ54" s="14"/>
      <c r="PXA54" s="14"/>
      <c r="PXB54" s="14"/>
      <c r="PXC54" s="15"/>
      <c r="PXD54" s="17"/>
      <c r="PXE54" s="12"/>
      <c r="PXF54" s="12"/>
      <c r="PXG54" s="402"/>
      <c r="PXH54" s="16"/>
      <c r="PXI54" s="12"/>
      <c r="PXJ54" s="12"/>
      <c r="PXK54" s="16"/>
      <c r="PXL54" s="14"/>
      <c r="PXN54" s="15"/>
      <c r="PXO54" s="14"/>
      <c r="PXP54" s="14"/>
      <c r="PXQ54" s="14"/>
      <c r="PXR54" s="14"/>
      <c r="PXS54" s="15"/>
      <c r="PXT54" s="17"/>
      <c r="PXU54" s="12"/>
      <c r="PXV54" s="12"/>
      <c r="PXW54" s="402"/>
      <c r="PXX54" s="16"/>
      <c r="PXY54" s="12"/>
      <c r="PXZ54" s="12"/>
      <c r="PYA54" s="16"/>
      <c r="PYB54" s="14"/>
      <c r="PYD54" s="15"/>
      <c r="PYE54" s="14"/>
      <c r="PYF54" s="14"/>
      <c r="PYG54" s="14"/>
      <c r="PYH54" s="14"/>
      <c r="PYI54" s="15"/>
      <c r="PYJ54" s="17"/>
      <c r="PYK54" s="12"/>
      <c r="PYL54" s="12"/>
      <c r="PYM54" s="402"/>
      <c r="PYN54" s="16"/>
      <c r="PYO54" s="12"/>
      <c r="PYP54" s="12"/>
      <c r="PYQ54" s="16"/>
      <c r="PYR54" s="14"/>
      <c r="PYT54" s="15"/>
      <c r="PYU54" s="14"/>
      <c r="PYV54" s="14"/>
      <c r="PYW54" s="14"/>
      <c r="PYX54" s="14"/>
      <c r="PYY54" s="15"/>
      <c r="PYZ54" s="17"/>
      <c r="PZA54" s="12"/>
      <c r="PZB54" s="12"/>
      <c r="PZC54" s="402"/>
      <c r="PZD54" s="16"/>
      <c r="PZE54" s="12"/>
      <c r="PZF54" s="12"/>
      <c r="PZG54" s="16"/>
      <c r="PZH54" s="14"/>
      <c r="PZJ54" s="15"/>
      <c r="PZK54" s="14"/>
      <c r="PZL54" s="14"/>
      <c r="PZM54" s="14"/>
      <c r="PZN54" s="14"/>
      <c r="PZO54" s="15"/>
      <c r="PZP54" s="17"/>
      <c r="PZQ54" s="12"/>
      <c r="PZR54" s="12"/>
      <c r="PZS54" s="402"/>
      <c r="PZT54" s="16"/>
      <c r="PZU54" s="12"/>
      <c r="PZV54" s="12"/>
      <c r="PZW54" s="16"/>
      <c r="PZX54" s="14"/>
      <c r="PZZ54" s="15"/>
      <c r="QAA54" s="14"/>
      <c r="QAB54" s="14"/>
      <c r="QAC54" s="14"/>
      <c r="QAD54" s="14"/>
      <c r="QAE54" s="15"/>
      <c r="QAF54" s="17"/>
      <c r="QAG54" s="12"/>
      <c r="QAH54" s="12"/>
      <c r="QAI54" s="402"/>
      <c r="QAJ54" s="16"/>
      <c r="QAK54" s="12"/>
      <c r="QAL54" s="12"/>
      <c r="QAM54" s="16"/>
      <c r="QAN54" s="14"/>
      <c r="QAP54" s="15"/>
      <c r="QAQ54" s="14"/>
      <c r="QAR54" s="14"/>
      <c r="QAS54" s="14"/>
      <c r="QAT54" s="14"/>
      <c r="QAU54" s="15"/>
      <c r="QAV54" s="17"/>
      <c r="QAW54" s="12"/>
      <c r="QAX54" s="12"/>
      <c r="QAY54" s="402"/>
      <c r="QAZ54" s="16"/>
      <c r="QBA54" s="12"/>
      <c r="QBB54" s="12"/>
      <c r="QBC54" s="16"/>
      <c r="QBD54" s="14"/>
      <c r="QBF54" s="15"/>
      <c r="QBG54" s="14"/>
      <c r="QBH54" s="14"/>
      <c r="QBI54" s="14"/>
      <c r="QBJ54" s="14"/>
      <c r="QBK54" s="15"/>
      <c r="QBL54" s="17"/>
      <c r="QBM54" s="12"/>
      <c r="QBN54" s="12"/>
      <c r="QBO54" s="402"/>
      <c r="QBP54" s="16"/>
      <c r="QBQ54" s="12"/>
      <c r="QBR54" s="12"/>
      <c r="QBS54" s="16"/>
      <c r="QBT54" s="14"/>
      <c r="QBV54" s="15"/>
      <c r="QBW54" s="14"/>
      <c r="QBX54" s="14"/>
      <c r="QBY54" s="14"/>
      <c r="QBZ54" s="14"/>
      <c r="QCA54" s="15"/>
      <c r="QCB54" s="17"/>
      <c r="QCC54" s="12"/>
      <c r="QCD54" s="12"/>
      <c r="QCE54" s="402"/>
      <c r="QCF54" s="16"/>
      <c r="QCG54" s="12"/>
      <c r="QCH54" s="12"/>
      <c r="QCI54" s="16"/>
      <c r="QCJ54" s="14"/>
      <c r="QCL54" s="15"/>
      <c r="QCM54" s="14"/>
      <c r="QCN54" s="14"/>
      <c r="QCO54" s="14"/>
      <c r="QCP54" s="14"/>
      <c r="QCQ54" s="15"/>
      <c r="QCR54" s="17"/>
      <c r="QCS54" s="12"/>
      <c r="QCT54" s="12"/>
      <c r="QCU54" s="402"/>
      <c r="QCV54" s="16"/>
      <c r="QCW54" s="12"/>
      <c r="QCX54" s="12"/>
      <c r="QCY54" s="16"/>
      <c r="QCZ54" s="14"/>
      <c r="QDB54" s="15"/>
      <c r="QDC54" s="14"/>
      <c r="QDD54" s="14"/>
      <c r="QDE54" s="14"/>
      <c r="QDF54" s="14"/>
      <c r="QDG54" s="15"/>
      <c r="QDH54" s="17"/>
      <c r="QDI54" s="12"/>
      <c r="QDJ54" s="12"/>
      <c r="QDK54" s="402"/>
      <c r="QDL54" s="16"/>
      <c r="QDM54" s="12"/>
      <c r="QDN54" s="12"/>
      <c r="QDO54" s="16"/>
      <c r="QDP54" s="14"/>
      <c r="QDR54" s="15"/>
      <c r="QDS54" s="14"/>
      <c r="QDT54" s="14"/>
      <c r="QDU54" s="14"/>
      <c r="QDV54" s="14"/>
      <c r="QDW54" s="15"/>
      <c r="QDX54" s="17"/>
      <c r="QDY54" s="12"/>
      <c r="QDZ54" s="12"/>
      <c r="QEA54" s="402"/>
      <c r="QEB54" s="16"/>
      <c r="QEC54" s="12"/>
      <c r="QED54" s="12"/>
      <c r="QEE54" s="16"/>
      <c r="QEF54" s="14"/>
      <c r="QEH54" s="15"/>
      <c r="QEI54" s="14"/>
      <c r="QEJ54" s="14"/>
      <c r="QEK54" s="14"/>
      <c r="QEL54" s="14"/>
      <c r="QEM54" s="15"/>
      <c r="QEN54" s="17"/>
      <c r="QEO54" s="12"/>
      <c r="QEP54" s="12"/>
      <c r="QEQ54" s="402"/>
      <c r="QER54" s="16"/>
      <c r="QES54" s="12"/>
      <c r="QET54" s="12"/>
      <c r="QEU54" s="16"/>
      <c r="QEV54" s="14"/>
      <c r="QEX54" s="15"/>
      <c r="QEY54" s="14"/>
      <c r="QEZ54" s="14"/>
      <c r="QFA54" s="14"/>
      <c r="QFB54" s="14"/>
      <c r="QFC54" s="15"/>
      <c r="QFD54" s="17"/>
      <c r="QFE54" s="12"/>
      <c r="QFF54" s="12"/>
      <c r="QFG54" s="402"/>
      <c r="QFH54" s="16"/>
      <c r="QFI54" s="12"/>
      <c r="QFJ54" s="12"/>
      <c r="QFK54" s="16"/>
      <c r="QFL54" s="14"/>
      <c r="QFN54" s="15"/>
      <c r="QFO54" s="14"/>
      <c r="QFP54" s="14"/>
      <c r="QFQ54" s="14"/>
      <c r="QFR54" s="14"/>
      <c r="QFS54" s="15"/>
      <c r="QFT54" s="17"/>
      <c r="QFU54" s="12"/>
      <c r="QFV54" s="12"/>
      <c r="QFW54" s="402"/>
      <c r="QFX54" s="16"/>
      <c r="QFY54" s="12"/>
      <c r="QFZ54" s="12"/>
      <c r="QGA54" s="16"/>
      <c r="QGB54" s="14"/>
      <c r="QGD54" s="15"/>
      <c r="QGE54" s="14"/>
      <c r="QGF54" s="14"/>
      <c r="QGG54" s="14"/>
      <c r="QGH54" s="14"/>
      <c r="QGI54" s="15"/>
      <c r="QGJ54" s="17"/>
      <c r="QGK54" s="12"/>
      <c r="QGL54" s="12"/>
      <c r="QGM54" s="402"/>
      <c r="QGN54" s="16"/>
      <c r="QGO54" s="12"/>
      <c r="QGP54" s="12"/>
      <c r="QGQ54" s="16"/>
      <c r="QGR54" s="14"/>
      <c r="QGT54" s="15"/>
      <c r="QGU54" s="14"/>
      <c r="QGV54" s="14"/>
      <c r="QGW54" s="14"/>
      <c r="QGX54" s="14"/>
      <c r="QGY54" s="15"/>
      <c r="QGZ54" s="17"/>
      <c r="QHA54" s="12"/>
      <c r="QHB54" s="12"/>
      <c r="QHC54" s="402"/>
      <c r="QHD54" s="16"/>
      <c r="QHE54" s="12"/>
      <c r="QHF54" s="12"/>
      <c r="QHG54" s="16"/>
      <c r="QHH54" s="14"/>
      <c r="QHJ54" s="15"/>
      <c r="QHK54" s="14"/>
      <c r="QHL54" s="14"/>
      <c r="QHM54" s="14"/>
      <c r="QHN54" s="14"/>
      <c r="QHO54" s="15"/>
      <c r="QHP54" s="17"/>
      <c r="QHQ54" s="12"/>
      <c r="QHR54" s="12"/>
      <c r="QHS54" s="402"/>
      <c r="QHT54" s="16"/>
      <c r="QHU54" s="12"/>
      <c r="QHV54" s="12"/>
      <c r="QHW54" s="16"/>
      <c r="QHX54" s="14"/>
      <c r="QHZ54" s="15"/>
      <c r="QIA54" s="14"/>
      <c r="QIB54" s="14"/>
      <c r="QIC54" s="14"/>
      <c r="QID54" s="14"/>
      <c r="QIE54" s="15"/>
      <c r="QIF54" s="17"/>
      <c r="QIG54" s="12"/>
      <c r="QIH54" s="12"/>
      <c r="QII54" s="402"/>
      <c r="QIJ54" s="16"/>
      <c r="QIK54" s="12"/>
      <c r="QIL54" s="12"/>
      <c r="QIM54" s="16"/>
      <c r="QIN54" s="14"/>
      <c r="QIP54" s="15"/>
      <c r="QIQ54" s="14"/>
      <c r="QIR54" s="14"/>
      <c r="QIS54" s="14"/>
      <c r="QIT54" s="14"/>
      <c r="QIU54" s="15"/>
      <c r="QIV54" s="17"/>
      <c r="QIW54" s="12"/>
      <c r="QIX54" s="12"/>
      <c r="QIY54" s="402"/>
      <c r="QIZ54" s="16"/>
      <c r="QJA54" s="12"/>
      <c r="QJB54" s="12"/>
      <c r="QJC54" s="16"/>
      <c r="QJD54" s="14"/>
      <c r="QJF54" s="15"/>
      <c r="QJG54" s="14"/>
      <c r="QJH54" s="14"/>
      <c r="QJI54" s="14"/>
      <c r="QJJ54" s="14"/>
      <c r="QJK54" s="15"/>
      <c r="QJL54" s="17"/>
      <c r="QJM54" s="12"/>
      <c r="QJN54" s="12"/>
      <c r="QJO54" s="402"/>
      <c r="QJP54" s="16"/>
      <c r="QJQ54" s="12"/>
      <c r="QJR54" s="12"/>
      <c r="QJS54" s="16"/>
      <c r="QJT54" s="14"/>
      <c r="QJV54" s="15"/>
      <c r="QJW54" s="14"/>
      <c r="QJX54" s="14"/>
      <c r="QJY54" s="14"/>
      <c r="QJZ54" s="14"/>
      <c r="QKA54" s="15"/>
      <c r="QKB54" s="17"/>
      <c r="QKC54" s="12"/>
      <c r="QKD54" s="12"/>
      <c r="QKE54" s="402"/>
      <c r="QKF54" s="16"/>
      <c r="QKG54" s="12"/>
      <c r="QKH54" s="12"/>
      <c r="QKI54" s="16"/>
      <c r="QKJ54" s="14"/>
      <c r="QKL54" s="15"/>
      <c r="QKM54" s="14"/>
      <c r="QKN54" s="14"/>
      <c r="QKO54" s="14"/>
      <c r="QKP54" s="14"/>
      <c r="QKQ54" s="15"/>
      <c r="QKR54" s="17"/>
      <c r="QKS54" s="12"/>
      <c r="QKT54" s="12"/>
      <c r="QKU54" s="402"/>
      <c r="QKV54" s="16"/>
      <c r="QKW54" s="12"/>
      <c r="QKX54" s="12"/>
      <c r="QKY54" s="16"/>
      <c r="QKZ54" s="14"/>
      <c r="QLB54" s="15"/>
      <c r="QLC54" s="14"/>
      <c r="QLD54" s="14"/>
      <c r="QLE54" s="14"/>
      <c r="QLF54" s="14"/>
      <c r="QLG54" s="15"/>
      <c r="QLH54" s="17"/>
      <c r="QLI54" s="12"/>
      <c r="QLJ54" s="12"/>
      <c r="QLK54" s="402"/>
      <c r="QLL54" s="16"/>
      <c r="QLM54" s="12"/>
      <c r="QLN54" s="12"/>
      <c r="QLO54" s="16"/>
      <c r="QLP54" s="14"/>
      <c r="QLR54" s="15"/>
      <c r="QLS54" s="14"/>
      <c r="QLT54" s="14"/>
      <c r="QLU54" s="14"/>
      <c r="QLV54" s="14"/>
      <c r="QLW54" s="15"/>
      <c r="QLX54" s="17"/>
      <c r="QLY54" s="12"/>
      <c r="QLZ54" s="12"/>
      <c r="QMA54" s="402"/>
      <c r="QMB54" s="16"/>
      <c r="QMC54" s="12"/>
      <c r="QMD54" s="12"/>
      <c r="QME54" s="16"/>
      <c r="QMF54" s="14"/>
      <c r="QMH54" s="15"/>
      <c r="QMI54" s="14"/>
      <c r="QMJ54" s="14"/>
      <c r="QMK54" s="14"/>
      <c r="QML54" s="14"/>
      <c r="QMM54" s="15"/>
      <c r="QMN54" s="17"/>
      <c r="QMO54" s="12"/>
      <c r="QMP54" s="12"/>
      <c r="QMQ54" s="402"/>
      <c r="QMR54" s="16"/>
      <c r="QMS54" s="12"/>
      <c r="QMT54" s="12"/>
      <c r="QMU54" s="16"/>
      <c r="QMV54" s="14"/>
      <c r="QMX54" s="15"/>
      <c r="QMY54" s="14"/>
      <c r="QMZ54" s="14"/>
      <c r="QNA54" s="14"/>
      <c r="QNB54" s="14"/>
      <c r="QNC54" s="15"/>
      <c r="QND54" s="17"/>
      <c r="QNE54" s="12"/>
      <c r="QNF54" s="12"/>
      <c r="QNG54" s="402"/>
      <c r="QNH54" s="16"/>
      <c r="QNI54" s="12"/>
      <c r="QNJ54" s="12"/>
      <c r="QNK54" s="16"/>
      <c r="QNL54" s="14"/>
      <c r="QNN54" s="15"/>
      <c r="QNO54" s="14"/>
      <c r="QNP54" s="14"/>
      <c r="QNQ54" s="14"/>
      <c r="QNR54" s="14"/>
      <c r="QNS54" s="15"/>
      <c r="QNT54" s="17"/>
      <c r="QNU54" s="12"/>
      <c r="QNV54" s="12"/>
      <c r="QNW54" s="402"/>
      <c r="QNX54" s="16"/>
      <c r="QNY54" s="12"/>
      <c r="QNZ54" s="12"/>
      <c r="QOA54" s="16"/>
      <c r="QOB54" s="14"/>
      <c r="QOD54" s="15"/>
      <c r="QOE54" s="14"/>
      <c r="QOF54" s="14"/>
      <c r="QOG54" s="14"/>
      <c r="QOH54" s="14"/>
      <c r="QOI54" s="15"/>
      <c r="QOJ54" s="17"/>
      <c r="QOK54" s="12"/>
      <c r="QOL54" s="12"/>
      <c r="QOM54" s="402"/>
      <c r="QON54" s="16"/>
      <c r="QOO54" s="12"/>
      <c r="QOP54" s="12"/>
      <c r="QOQ54" s="16"/>
      <c r="QOR54" s="14"/>
      <c r="QOT54" s="15"/>
      <c r="QOU54" s="14"/>
      <c r="QOV54" s="14"/>
      <c r="QOW54" s="14"/>
      <c r="QOX54" s="14"/>
      <c r="QOY54" s="15"/>
      <c r="QOZ54" s="17"/>
      <c r="QPA54" s="12"/>
      <c r="QPB54" s="12"/>
      <c r="QPC54" s="402"/>
      <c r="QPD54" s="16"/>
      <c r="QPE54" s="12"/>
      <c r="QPF54" s="12"/>
      <c r="QPG54" s="16"/>
      <c r="QPH54" s="14"/>
      <c r="QPJ54" s="15"/>
      <c r="QPK54" s="14"/>
      <c r="QPL54" s="14"/>
      <c r="QPM54" s="14"/>
      <c r="QPN54" s="14"/>
      <c r="QPO54" s="15"/>
      <c r="QPP54" s="17"/>
      <c r="QPQ54" s="12"/>
      <c r="QPR54" s="12"/>
      <c r="QPS54" s="402"/>
      <c r="QPT54" s="16"/>
      <c r="QPU54" s="12"/>
      <c r="QPV54" s="12"/>
      <c r="QPW54" s="16"/>
      <c r="QPX54" s="14"/>
      <c r="QPZ54" s="15"/>
      <c r="QQA54" s="14"/>
      <c r="QQB54" s="14"/>
      <c r="QQC54" s="14"/>
      <c r="QQD54" s="14"/>
      <c r="QQE54" s="15"/>
      <c r="QQF54" s="17"/>
      <c r="QQG54" s="12"/>
      <c r="QQH54" s="12"/>
      <c r="QQI54" s="402"/>
      <c r="QQJ54" s="16"/>
      <c r="QQK54" s="12"/>
      <c r="QQL54" s="12"/>
      <c r="QQM54" s="16"/>
      <c r="QQN54" s="14"/>
      <c r="QQP54" s="15"/>
      <c r="QQQ54" s="14"/>
      <c r="QQR54" s="14"/>
      <c r="QQS54" s="14"/>
      <c r="QQT54" s="14"/>
      <c r="QQU54" s="15"/>
      <c r="QQV54" s="17"/>
      <c r="QQW54" s="12"/>
      <c r="QQX54" s="12"/>
      <c r="QQY54" s="402"/>
      <c r="QQZ54" s="16"/>
      <c r="QRA54" s="12"/>
      <c r="QRB54" s="12"/>
      <c r="QRC54" s="16"/>
      <c r="QRD54" s="14"/>
      <c r="QRF54" s="15"/>
      <c r="QRG54" s="14"/>
      <c r="QRH54" s="14"/>
      <c r="QRI54" s="14"/>
      <c r="QRJ54" s="14"/>
      <c r="QRK54" s="15"/>
      <c r="QRL54" s="17"/>
      <c r="QRM54" s="12"/>
      <c r="QRN54" s="12"/>
      <c r="QRO54" s="402"/>
      <c r="QRP54" s="16"/>
      <c r="QRQ54" s="12"/>
      <c r="QRR54" s="12"/>
      <c r="QRS54" s="16"/>
      <c r="QRT54" s="14"/>
      <c r="QRV54" s="15"/>
      <c r="QRW54" s="14"/>
      <c r="QRX54" s="14"/>
      <c r="QRY54" s="14"/>
      <c r="QRZ54" s="14"/>
      <c r="QSA54" s="15"/>
      <c r="QSB54" s="17"/>
      <c r="QSC54" s="12"/>
      <c r="QSD54" s="12"/>
      <c r="QSE54" s="402"/>
      <c r="QSF54" s="16"/>
      <c r="QSG54" s="12"/>
      <c r="QSH54" s="12"/>
      <c r="QSI54" s="16"/>
      <c r="QSJ54" s="14"/>
      <c r="QSL54" s="15"/>
      <c r="QSM54" s="14"/>
      <c r="QSN54" s="14"/>
      <c r="QSO54" s="14"/>
      <c r="QSP54" s="14"/>
      <c r="QSQ54" s="15"/>
      <c r="QSR54" s="17"/>
      <c r="QSS54" s="12"/>
      <c r="QST54" s="12"/>
      <c r="QSU54" s="402"/>
      <c r="QSV54" s="16"/>
      <c r="QSW54" s="12"/>
      <c r="QSX54" s="12"/>
      <c r="QSY54" s="16"/>
      <c r="QSZ54" s="14"/>
      <c r="QTB54" s="15"/>
      <c r="QTC54" s="14"/>
      <c r="QTD54" s="14"/>
      <c r="QTE54" s="14"/>
      <c r="QTF54" s="14"/>
      <c r="QTG54" s="15"/>
      <c r="QTH54" s="17"/>
      <c r="QTI54" s="12"/>
      <c r="QTJ54" s="12"/>
      <c r="QTK54" s="402"/>
      <c r="QTL54" s="16"/>
      <c r="QTM54" s="12"/>
      <c r="QTN54" s="12"/>
      <c r="QTO54" s="16"/>
      <c r="QTP54" s="14"/>
      <c r="QTR54" s="15"/>
      <c r="QTS54" s="14"/>
      <c r="QTT54" s="14"/>
      <c r="QTU54" s="14"/>
      <c r="QTV54" s="14"/>
      <c r="QTW54" s="15"/>
      <c r="QTX54" s="17"/>
      <c r="QTY54" s="12"/>
      <c r="QTZ54" s="12"/>
      <c r="QUA54" s="402"/>
      <c r="QUB54" s="16"/>
      <c r="QUC54" s="12"/>
      <c r="QUD54" s="12"/>
      <c r="QUE54" s="16"/>
      <c r="QUF54" s="14"/>
      <c r="QUH54" s="15"/>
      <c r="QUI54" s="14"/>
      <c r="QUJ54" s="14"/>
      <c r="QUK54" s="14"/>
      <c r="QUL54" s="14"/>
      <c r="QUM54" s="15"/>
      <c r="QUN54" s="17"/>
      <c r="QUO54" s="12"/>
      <c r="QUP54" s="12"/>
      <c r="QUQ54" s="402"/>
      <c r="QUR54" s="16"/>
      <c r="QUS54" s="12"/>
      <c r="QUT54" s="12"/>
      <c r="QUU54" s="16"/>
      <c r="QUV54" s="14"/>
      <c r="QUX54" s="15"/>
      <c r="QUY54" s="14"/>
      <c r="QUZ54" s="14"/>
      <c r="QVA54" s="14"/>
      <c r="QVB54" s="14"/>
      <c r="QVC54" s="15"/>
      <c r="QVD54" s="17"/>
      <c r="QVE54" s="12"/>
      <c r="QVF54" s="12"/>
      <c r="QVG54" s="402"/>
      <c r="QVH54" s="16"/>
      <c r="QVI54" s="12"/>
      <c r="QVJ54" s="12"/>
      <c r="QVK54" s="16"/>
      <c r="QVL54" s="14"/>
      <c r="QVN54" s="15"/>
      <c r="QVO54" s="14"/>
      <c r="QVP54" s="14"/>
      <c r="QVQ54" s="14"/>
      <c r="QVR54" s="14"/>
      <c r="QVS54" s="15"/>
      <c r="QVT54" s="17"/>
      <c r="QVU54" s="12"/>
      <c r="QVV54" s="12"/>
      <c r="QVW54" s="402"/>
      <c r="QVX54" s="16"/>
      <c r="QVY54" s="12"/>
      <c r="QVZ54" s="12"/>
      <c r="QWA54" s="16"/>
      <c r="QWB54" s="14"/>
      <c r="QWD54" s="15"/>
      <c r="QWE54" s="14"/>
      <c r="QWF54" s="14"/>
      <c r="QWG54" s="14"/>
      <c r="QWH54" s="14"/>
      <c r="QWI54" s="15"/>
      <c r="QWJ54" s="17"/>
      <c r="QWK54" s="12"/>
      <c r="QWL54" s="12"/>
      <c r="QWM54" s="402"/>
      <c r="QWN54" s="16"/>
      <c r="QWO54" s="12"/>
      <c r="QWP54" s="12"/>
      <c r="QWQ54" s="16"/>
      <c r="QWR54" s="14"/>
      <c r="QWT54" s="15"/>
      <c r="QWU54" s="14"/>
      <c r="QWV54" s="14"/>
      <c r="QWW54" s="14"/>
      <c r="QWX54" s="14"/>
      <c r="QWY54" s="15"/>
      <c r="QWZ54" s="17"/>
      <c r="QXA54" s="12"/>
      <c r="QXB54" s="12"/>
      <c r="QXC54" s="402"/>
      <c r="QXD54" s="16"/>
      <c r="QXE54" s="12"/>
      <c r="QXF54" s="12"/>
      <c r="QXG54" s="16"/>
      <c r="QXH54" s="14"/>
      <c r="QXJ54" s="15"/>
      <c r="QXK54" s="14"/>
      <c r="QXL54" s="14"/>
      <c r="QXM54" s="14"/>
      <c r="QXN54" s="14"/>
      <c r="QXO54" s="15"/>
      <c r="QXP54" s="17"/>
      <c r="QXQ54" s="12"/>
      <c r="QXR54" s="12"/>
      <c r="QXS54" s="402"/>
      <c r="QXT54" s="16"/>
      <c r="QXU54" s="12"/>
      <c r="QXV54" s="12"/>
      <c r="QXW54" s="16"/>
      <c r="QXX54" s="14"/>
      <c r="QXZ54" s="15"/>
      <c r="QYA54" s="14"/>
      <c r="QYB54" s="14"/>
      <c r="QYC54" s="14"/>
      <c r="QYD54" s="14"/>
      <c r="QYE54" s="15"/>
      <c r="QYF54" s="17"/>
      <c r="QYG54" s="12"/>
      <c r="QYH54" s="12"/>
      <c r="QYI54" s="402"/>
      <c r="QYJ54" s="16"/>
      <c r="QYK54" s="12"/>
      <c r="QYL54" s="12"/>
      <c r="QYM54" s="16"/>
      <c r="QYN54" s="14"/>
      <c r="QYP54" s="15"/>
      <c r="QYQ54" s="14"/>
      <c r="QYR54" s="14"/>
      <c r="QYS54" s="14"/>
      <c r="QYT54" s="14"/>
      <c r="QYU54" s="15"/>
      <c r="QYV54" s="17"/>
      <c r="QYW54" s="12"/>
      <c r="QYX54" s="12"/>
      <c r="QYY54" s="402"/>
      <c r="QYZ54" s="16"/>
      <c r="QZA54" s="12"/>
      <c r="QZB54" s="12"/>
      <c r="QZC54" s="16"/>
      <c r="QZD54" s="14"/>
      <c r="QZF54" s="15"/>
      <c r="QZG54" s="14"/>
      <c r="QZH54" s="14"/>
      <c r="QZI54" s="14"/>
      <c r="QZJ54" s="14"/>
      <c r="QZK54" s="15"/>
      <c r="QZL54" s="17"/>
      <c r="QZM54" s="12"/>
      <c r="QZN54" s="12"/>
      <c r="QZO54" s="402"/>
      <c r="QZP54" s="16"/>
      <c r="QZQ54" s="12"/>
      <c r="QZR54" s="12"/>
      <c r="QZS54" s="16"/>
      <c r="QZT54" s="14"/>
      <c r="QZV54" s="15"/>
      <c r="QZW54" s="14"/>
      <c r="QZX54" s="14"/>
      <c r="QZY54" s="14"/>
      <c r="QZZ54" s="14"/>
      <c r="RAA54" s="15"/>
      <c r="RAB54" s="17"/>
      <c r="RAC54" s="12"/>
      <c r="RAD54" s="12"/>
      <c r="RAE54" s="402"/>
      <c r="RAF54" s="16"/>
      <c r="RAG54" s="12"/>
      <c r="RAH54" s="12"/>
      <c r="RAI54" s="16"/>
      <c r="RAJ54" s="14"/>
      <c r="RAL54" s="15"/>
      <c r="RAM54" s="14"/>
      <c r="RAN54" s="14"/>
      <c r="RAO54" s="14"/>
      <c r="RAP54" s="14"/>
      <c r="RAQ54" s="15"/>
      <c r="RAR54" s="17"/>
      <c r="RAS54" s="12"/>
      <c r="RAT54" s="12"/>
      <c r="RAU54" s="402"/>
      <c r="RAV54" s="16"/>
      <c r="RAW54" s="12"/>
      <c r="RAX54" s="12"/>
      <c r="RAY54" s="16"/>
      <c r="RAZ54" s="14"/>
      <c r="RBB54" s="15"/>
      <c r="RBC54" s="14"/>
      <c r="RBD54" s="14"/>
      <c r="RBE54" s="14"/>
      <c r="RBF54" s="14"/>
      <c r="RBG54" s="15"/>
      <c r="RBH54" s="17"/>
      <c r="RBI54" s="12"/>
      <c r="RBJ54" s="12"/>
      <c r="RBK54" s="402"/>
      <c r="RBL54" s="16"/>
      <c r="RBM54" s="12"/>
      <c r="RBN54" s="12"/>
      <c r="RBO54" s="16"/>
      <c r="RBP54" s="14"/>
      <c r="RBR54" s="15"/>
      <c r="RBS54" s="14"/>
      <c r="RBT54" s="14"/>
      <c r="RBU54" s="14"/>
      <c r="RBV54" s="14"/>
      <c r="RBW54" s="15"/>
      <c r="RBX54" s="17"/>
      <c r="RBY54" s="12"/>
      <c r="RBZ54" s="12"/>
      <c r="RCA54" s="402"/>
      <c r="RCB54" s="16"/>
      <c r="RCC54" s="12"/>
      <c r="RCD54" s="12"/>
      <c r="RCE54" s="16"/>
      <c r="RCF54" s="14"/>
      <c r="RCH54" s="15"/>
      <c r="RCI54" s="14"/>
      <c r="RCJ54" s="14"/>
      <c r="RCK54" s="14"/>
      <c r="RCL54" s="14"/>
      <c r="RCM54" s="15"/>
      <c r="RCN54" s="17"/>
      <c r="RCO54" s="12"/>
      <c r="RCP54" s="12"/>
      <c r="RCQ54" s="402"/>
      <c r="RCR54" s="16"/>
      <c r="RCS54" s="12"/>
      <c r="RCT54" s="12"/>
      <c r="RCU54" s="16"/>
      <c r="RCV54" s="14"/>
      <c r="RCX54" s="15"/>
      <c r="RCY54" s="14"/>
      <c r="RCZ54" s="14"/>
      <c r="RDA54" s="14"/>
      <c r="RDB54" s="14"/>
      <c r="RDC54" s="15"/>
      <c r="RDD54" s="17"/>
      <c r="RDE54" s="12"/>
      <c r="RDF54" s="12"/>
      <c r="RDG54" s="402"/>
      <c r="RDH54" s="16"/>
      <c r="RDI54" s="12"/>
      <c r="RDJ54" s="12"/>
      <c r="RDK54" s="16"/>
      <c r="RDL54" s="14"/>
      <c r="RDN54" s="15"/>
      <c r="RDO54" s="14"/>
      <c r="RDP54" s="14"/>
      <c r="RDQ54" s="14"/>
      <c r="RDR54" s="14"/>
      <c r="RDS54" s="15"/>
      <c r="RDT54" s="17"/>
      <c r="RDU54" s="12"/>
      <c r="RDV54" s="12"/>
      <c r="RDW54" s="402"/>
      <c r="RDX54" s="16"/>
      <c r="RDY54" s="12"/>
      <c r="RDZ54" s="12"/>
      <c r="REA54" s="16"/>
      <c r="REB54" s="14"/>
      <c r="RED54" s="15"/>
      <c r="REE54" s="14"/>
      <c r="REF54" s="14"/>
      <c r="REG54" s="14"/>
      <c r="REH54" s="14"/>
      <c r="REI54" s="15"/>
      <c r="REJ54" s="17"/>
      <c r="REK54" s="12"/>
      <c r="REL54" s="12"/>
      <c r="REM54" s="402"/>
      <c r="REN54" s="16"/>
      <c r="REO54" s="12"/>
      <c r="REP54" s="12"/>
      <c r="REQ54" s="16"/>
      <c r="RER54" s="14"/>
      <c r="RET54" s="15"/>
      <c r="REU54" s="14"/>
      <c r="REV54" s="14"/>
      <c r="REW54" s="14"/>
      <c r="REX54" s="14"/>
      <c r="REY54" s="15"/>
      <c r="REZ54" s="17"/>
      <c r="RFA54" s="12"/>
      <c r="RFB54" s="12"/>
      <c r="RFC54" s="402"/>
      <c r="RFD54" s="16"/>
      <c r="RFE54" s="12"/>
      <c r="RFF54" s="12"/>
      <c r="RFG54" s="16"/>
      <c r="RFH54" s="14"/>
      <c r="RFJ54" s="15"/>
      <c r="RFK54" s="14"/>
      <c r="RFL54" s="14"/>
      <c r="RFM54" s="14"/>
      <c r="RFN54" s="14"/>
      <c r="RFO54" s="15"/>
      <c r="RFP54" s="17"/>
      <c r="RFQ54" s="12"/>
      <c r="RFR54" s="12"/>
      <c r="RFS54" s="402"/>
      <c r="RFT54" s="16"/>
      <c r="RFU54" s="12"/>
      <c r="RFV54" s="12"/>
      <c r="RFW54" s="16"/>
      <c r="RFX54" s="14"/>
      <c r="RFZ54" s="15"/>
      <c r="RGA54" s="14"/>
      <c r="RGB54" s="14"/>
      <c r="RGC54" s="14"/>
      <c r="RGD54" s="14"/>
      <c r="RGE54" s="15"/>
      <c r="RGF54" s="17"/>
      <c r="RGG54" s="12"/>
      <c r="RGH54" s="12"/>
      <c r="RGI54" s="402"/>
      <c r="RGJ54" s="16"/>
      <c r="RGK54" s="12"/>
      <c r="RGL54" s="12"/>
      <c r="RGM54" s="16"/>
      <c r="RGN54" s="14"/>
      <c r="RGP54" s="15"/>
      <c r="RGQ54" s="14"/>
      <c r="RGR54" s="14"/>
      <c r="RGS54" s="14"/>
      <c r="RGT54" s="14"/>
      <c r="RGU54" s="15"/>
      <c r="RGV54" s="17"/>
      <c r="RGW54" s="12"/>
      <c r="RGX54" s="12"/>
      <c r="RGY54" s="402"/>
      <c r="RGZ54" s="16"/>
      <c r="RHA54" s="12"/>
      <c r="RHB54" s="12"/>
      <c r="RHC54" s="16"/>
      <c r="RHD54" s="14"/>
      <c r="RHF54" s="15"/>
      <c r="RHG54" s="14"/>
      <c r="RHH54" s="14"/>
      <c r="RHI54" s="14"/>
      <c r="RHJ54" s="14"/>
      <c r="RHK54" s="15"/>
      <c r="RHL54" s="17"/>
      <c r="RHM54" s="12"/>
      <c r="RHN54" s="12"/>
      <c r="RHO54" s="402"/>
      <c r="RHP54" s="16"/>
      <c r="RHQ54" s="12"/>
      <c r="RHR54" s="12"/>
      <c r="RHS54" s="16"/>
      <c r="RHT54" s="14"/>
      <c r="RHV54" s="15"/>
      <c r="RHW54" s="14"/>
      <c r="RHX54" s="14"/>
      <c r="RHY54" s="14"/>
      <c r="RHZ54" s="14"/>
      <c r="RIA54" s="15"/>
      <c r="RIB54" s="17"/>
      <c r="RIC54" s="12"/>
      <c r="RID54" s="12"/>
      <c r="RIE54" s="402"/>
      <c r="RIF54" s="16"/>
      <c r="RIG54" s="12"/>
      <c r="RIH54" s="12"/>
      <c r="RII54" s="16"/>
      <c r="RIJ54" s="14"/>
      <c r="RIL54" s="15"/>
      <c r="RIM54" s="14"/>
      <c r="RIN54" s="14"/>
      <c r="RIO54" s="14"/>
      <c r="RIP54" s="14"/>
      <c r="RIQ54" s="15"/>
      <c r="RIR54" s="17"/>
      <c r="RIS54" s="12"/>
      <c r="RIT54" s="12"/>
      <c r="RIU54" s="402"/>
      <c r="RIV54" s="16"/>
      <c r="RIW54" s="12"/>
      <c r="RIX54" s="12"/>
      <c r="RIY54" s="16"/>
      <c r="RIZ54" s="14"/>
      <c r="RJB54" s="15"/>
      <c r="RJC54" s="14"/>
      <c r="RJD54" s="14"/>
      <c r="RJE54" s="14"/>
      <c r="RJF54" s="14"/>
      <c r="RJG54" s="15"/>
      <c r="RJH54" s="17"/>
      <c r="RJI54" s="12"/>
      <c r="RJJ54" s="12"/>
      <c r="RJK54" s="402"/>
      <c r="RJL54" s="16"/>
      <c r="RJM54" s="12"/>
      <c r="RJN54" s="12"/>
      <c r="RJO54" s="16"/>
      <c r="RJP54" s="14"/>
      <c r="RJR54" s="15"/>
      <c r="RJS54" s="14"/>
      <c r="RJT54" s="14"/>
      <c r="RJU54" s="14"/>
      <c r="RJV54" s="14"/>
      <c r="RJW54" s="15"/>
      <c r="RJX54" s="17"/>
      <c r="RJY54" s="12"/>
      <c r="RJZ54" s="12"/>
      <c r="RKA54" s="402"/>
      <c r="RKB54" s="16"/>
      <c r="RKC54" s="12"/>
      <c r="RKD54" s="12"/>
      <c r="RKE54" s="16"/>
      <c r="RKF54" s="14"/>
      <c r="RKH54" s="15"/>
      <c r="RKI54" s="14"/>
      <c r="RKJ54" s="14"/>
      <c r="RKK54" s="14"/>
      <c r="RKL54" s="14"/>
      <c r="RKM54" s="15"/>
      <c r="RKN54" s="17"/>
      <c r="RKO54" s="12"/>
      <c r="RKP54" s="12"/>
      <c r="RKQ54" s="402"/>
      <c r="RKR54" s="16"/>
      <c r="RKS54" s="12"/>
      <c r="RKT54" s="12"/>
      <c r="RKU54" s="16"/>
      <c r="RKV54" s="14"/>
      <c r="RKX54" s="15"/>
      <c r="RKY54" s="14"/>
      <c r="RKZ54" s="14"/>
      <c r="RLA54" s="14"/>
      <c r="RLB54" s="14"/>
      <c r="RLC54" s="15"/>
      <c r="RLD54" s="17"/>
      <c r="RLE54" s="12"/>
      <c r="RLF54" s="12"/>
      <c r="RLG54" s="402"/>
      <c r="RLH54" s="16"/>
      <c r="RLI54" s="12"/>
      <c r="RLJ54" s="12"/>
      <c r="RLK54" s="16"/>
      <c r="RLL54" s="14"/>
      <c r="RLN54" s="15"/>
      <c r="RLO54" s="14"/>
      <c r="RLP54" s="14"/>
      <c r="RLQ54" s="14"/>
      <c r="RLR54" s="14"/>
      <c r="RLS54" s="15"/>
      <c r="RLT54" s="17"/>
      <c r="RLU54" s="12"/>
      <c r="RLV54" s="12"/>
      <c r="RLW54" s="402"/>
      <c r="RLX54" s="16"/>
      <c r="RLY54" s="12"/>
      <c r="RLZ54" s="12"/>
      <c r="RMA54" s="16"/>
      <c r="RMB54" s="14"/>
      <c r="RMD54" s="15"/>
      <c r="RME54" s="14"/>
      <c r="RMF54" s="14"/>
      <c r="RMG54" s="14"/>
      <c r="RMH54" s="14"/>
      <c r="RMI54" s="15"/>
      <c r="RMJ54" s="17"/>
      <c r="RMK54" s="12"/>
      <c r="RML54" s="12"/>
      <c r="RMM54" s="402"/>
      <c r="RMN54" s="16"/>
      <c r="RMO54" s="12"/>
      <c r="RMP54" s="12"/>
      <c r="RMQ54" s="16"/>
      <c r="RMR54" s="14"/>
      <c r="RMT54" s="15"/>
      <c r="RMU54" s="14"/>
      <c r="RMV54" s="14"/>
      <c r="RMW54" s="14"/>
      <c r="RMX54" s="14"/>
      <c r="RMY54" s="15"/>
      <c r="RMZ54" s="17"/>
      <c r="RNA54" s="12"/>
      <c r="RNB54" s="12"/>
      <c r="RNC54" s="402"/>
      <c r="RND54" s="16"/>
      <c r="RNE54" s="12"/>
      <c r="RNF54" s="12"/>
      <c r="RNG54" s="16"/>
      <c r="RNH54" s="14"/>
      <c r="RNJ54" s="15"/>
      <c r="RNK54" s="14"/>
      <c r="RNL54" s="14"/>
      <c r="RNM54" s="14"/>
      <c r="RNN54" s="14"/>
      <c r="RNO54" s="15"/>
      <c r="RNP54" s="17"/>
      <c r="RNQ54" s="12"/>
      <c r="RNR54" s="12"/>
      <c r="RNS54" s="402"/>
      <c r="RNT54" s="16"/>
      <c r="RNU54" s="12"/>
      <c r="RNV54" s="12"/>
      <c r="RNW54" s="16"/>
      <c r="RNX54" s="14"/>
      <c r="RNZ54" s="15"/>
      <c r="ROA54" s="14"/>
      <c r="ROB54" s="14"/>
      <c r="ROC54" s="14"/>
      <c r="ROD54" s="14"/>
      <c r="ROE54" s="15"/>
      <c r="ROF54" s="17"/>
      <c r="ROG54" s="12"/>
      <c r="ROH54" s="12"/>
      <c r="ROI54" s="402"/>
      <c r="ROJ54" s="16"/>
      <c r="ROK54" s="12"/>
      <c r="ROL54" s="12"/>
      <c r="ROM54" s="16"/>
      <c r="RON54" s="14"/>
      <c r="ROP54" s="15"/>
      <c r="ROQ54" s="14"/>
      <c r="ROR54" s="14"/>
      <c r="ROS54" s="14"/>
      <c r="ROT54" s="14"/>
      <c r="ROU54" s="15"/>
      <c r="ROV54" s="17"/>
      <c r="ROW54" s="12"/>
      <c r="ROX54" s="12"/>
      <c r="ROY54" s="402"/>
      <c r="ROZ54" s="16"/>
      <c r="RPA54" s="12"/>
      <c r="RPB54" s="12"/>
      <c r="RPC54" s="16"/>
      <c r="RPD54" s="14"/>
      <c r="RPF54" s="15"/>
      <c r="RPG54" s="14"/>
      <c r="RPH54" s="14"/>
      <c r="RPI54" s="14"/>
      <c r="RPJ54" s="14"/>
      <c r="RPK54" s="15"/>
      <c r="RPL54" s="17"/>
      <c r="RPM54" s="12"/>
      <c r="RPN54" s="12"/>
      <c r="RPO54" s="402"/>
      <c r="RPP54" s="16"/>
      <c r="RPQ54" s="12"/>
      <c r="RPR54" s="12"/>
      <c r="RPS54" s="16"/>
      <c r="RPT54" s="14"/>
      <c r="RPV54" s="15"/>
      <c r="RPW54" s="14"/>
      <c r="RPX54" s="14"/>
      <c r="RPY54" s="14"/>
      <c r="RPZ54" s="14"/>
      <c r="RQA54" s="15"/>
      <c r="RQB54" s="17"/>
      <c r="RQC54" s="12"/>
      <c r="RQD54" s="12"/>
      <c r="RQE54" s="402"/>
      <c r="RQF54" s="16"/>
      <c r="RQG54" s="12"/>
      <c r="RQH54" s="12"/>
      <c r="RQI54" s="16"/>
      <c r="RQJ54" s="14"/>
      <c r="RQL54" s="15"/>
      <c r="RQM54" s="14"/>
      <c r="RQN54" s="14"/>
      <c r="RQO54" s="14"/>
      <c r="RQP54" s="14"/>
      <c r="RQQ54" s="15"/>
      <c r="RQR54" s="17"/>
      <c r="RQS54" s="12"/>
      <c r="RQT54" s="12"/>
      <c r="RQU54" s="402"/>
      <c r="RQV54" s="16"/>
      <c r="RQW54" s="12"/>
      <c r="RQX54" s="12"/>
      <c r="RQY54" s="16"/>
      <c r="RQZ54" s="14"/>
      <c r="RRB54" s="15"/>
      <c r="RRC54" s="14"/>
      <c r="RRD54" s="14"/>
      <c r="RRE54" s="14"/>
      <c r="RRF54" s="14"/>
      <c r="RRG54" s="15"/>
      <c r="RRH54" s="17"/>
      <c r="RRI54" s="12"/>
      <c r="RRJ54" s="12"/>
      <c r="RRK54" s="402"/>
      <c r="RRL54" s="16"/>
      <c r="RRM54" s="12"/>
      <c r="RRN54" s="12"/>
      <c r="RRO54" s="16"/>
      <c r="RRP54" s="14"/>
      <c r="RRR54" s="15"/>
      <c r="RRS54" s="14"/>
      <c r="RRT54" s="14"/>
      <c r="RRU54" s="14"/>
      <c r="RRV54" s="14"/>
      <c r="RRW54" s="15"/>
      <c r="RRX54" s="17"/>
      <c r="RRY54" s="12"/>
      <c r="RRZ54" s="12"/>
      <c r="RSA54" s="402"/>
      <c r="RSB54" s="16"/>
      <c r="RSC54" s="12"/>
      <c r="RSD54" s="12"/>
      <c r="RSE54" s="16"/>
      <c r="RSF54" s="14"/>
      <c r="RSH54" s="15"/>
      <c r="RSI54" s="14"/>
      <c r="RSJ54" s="14"/>
      <c r="RSK54" s="14"/>
      <c r="RSL54" s="14"/>
      <c r="RSM54" s="15"/>
      <c r="RSN54" s="17"/>
      <c r="RSO54" s="12"/>
      <c r="RSP54" s="12"/>
      <c r="RSQ54" s="402"/>
      <c r="RSR54" s="16"/>
      <c r="RSS54" s="12"/>
      <c r="RST54" s="12"/>
      <c r="RSU54" s="16"/>
      <c r="RSV54" s="14"/>
      <c r="RSX54" s="15"/>
      <c r="RSY54" s="14"/>
      <c r="RSZ54" s="14"/>
      <c r="RTA54" s="14"/>
      <c r="RTB54" s="14"/>
      <c r="RTC54" s="15"/>
      <c r="RTD54" s="17"/>
      <c r="RTE54" s="12"/>
      <c r="RTF54" s="12"/>
      <c r="RTG54" s="402"/>
      <c r="RTH54" s="16"/>
      <c r="RTI54" s="12"/>
      <c r="RTJ54" s="12"/>
      <c r="RTK54" s="16"/>
      <c r="RTL54" s="14"/>
      <c r="RTN54" s="15"/>
      <c r="RTO54" s="14"/>
      <c r="RTP54" s="14"/>
      <c r="RTQ54" s="14"/>
      <c r="RTR54" s="14"/>
      <c r="RTS54" s="15"/>
      <c r="RTT54" s="17"/>
      <c r="RTU54" s="12"/>
      <c r="RTV54" s="12"/>
      <c r="RTW54" s="402"/>
      <c r="RTX54" s="16"/>
      <c r="RTY54" s="12"/>
      <c r="RTZ54" s="12"/>
      <c r="RUA54" s="16"/>
      <c r="RUB54" s="14"/>
      <c r="RUD54" s="15"/>
      <c r="RUE54" s="14"/>
      <c r="RUF54" s="14"/>
      <c r="RUG54" s="14"/>
      <c r="RUH54" s="14"/>
      <c r="RUI54" s="15"/>
      <c r="RUJ54" s="17"/>
      <c r="RUK54" s="12"/>
      <c r="RUL54" s="12"/>
      <c r="RUM54" s="402"/>
      <c r="RUN54" s="16"/>
      <c r="RUO54" s="12"/>
      <c r="RUP54" s="12"/>
      <c r="RUQ54" s="16"/>
      <c r="RUR54" s="14"/>
      <c r="RUT54" s="15"/>
      <c r="RUU54" s="14"/>
      <c r="RUV54" s="14"/>
      <c r="RUW54" s="14"/>
      <c r="RUX54" s="14"/>
      <c r="RUY54" s="15"/>
      <c r="RUZ54" s="17"/>
      <c r="RVA54" s="12"/>
      <c r="RVB54" s="12"/>
      <c r="RVC54" s="402"/>
      <c r="RVD54" s="16"/>
      <c r="RVE54" s="12"/>
      <c r="RVF54" s="12"/>
      <c r="RVG54" s="16"/>
      <c r="RVH54" s="14"/>
      <c r="RVJ54" s="15"/>
      <c r="RVK54" s="14"/>
      <c r="RVL54" s="14"/>
      <c r="RVM54" s="14"/>
      <c r="RVN54" s="14"/>
      <c r="RVO54" s="15"/>
      <c r="RVP54" s="17"/>
      <c r="RVQ54" s="12"/>
      <c r="RVR54" s="12"/>
      <c r="RVS54" s="402"/>
      <c r="RVT54" s="16"/>
      <c r="RVU54" s="12"/>
      <c r="RVV54" s="12"/>
      <c r="RVW54" s="16"/>
      <c r="RVX54" s="14"/>
      <c r="RVZ54" s="15"/>
      <c r="RWA54" s="14"/>
      <c r="RWB54" s="14"/>
      <c r="RWC54" s="14"/>
      <c r="RWD54" s="14"/>
      <c r="RWE54" s="15"/>
      <c r="RWF54" s="17"/>
      <c r="RWG54" s="12"/>
      <c r="RWH54" s="12"/>
      <c r="RWI54" s="402"/>
      <c r="RWJ54" s="16"/>
      <c r="RWK54" s="12"/>
      <c r="RWL54" s="12"/>
      <c r="RWM54" s="16"/>
      <c r="RWN54" s="14"/>
      <c r="RWP54" s="15"/>
      <c r="RWQ54" s="14"/>
      <c r="RWR54" s="14"/>
      <c r="RWS54" s="14"/>
      <c r="RWT54" s="14"/>
      <c r="RWU54" s="15"/>
      <c r="RWV54" s="17"/>
      <c r="RWW54" s="12"/>
      <c r="RWX54" s="12"/>
      <c r="RWY54" s="402"/>
      <c r="RWZ54" s="16"/>
      <c r="RXA54" s="12"/>
      <c r="RXB54" s="12"/>
      <c r="RXC54" s="16"/>
      <c r="RXD54" s="14"/>
      <c r="RXF54" s="15"/>
      <c r="RXG54" s="14"/>
      <c r="RXH54" s="14"/>
      <c r="RXI54" s="14"/>
      <c r="RXJ54" s="14"/>
      <c r="RXK54" s="15"/>
      <c r="RXL54" s="17"/>
      <c r="RXM54" s="12"/>
      <c r="RXN54" s="12"/>
      <c r="RXO54" s="402"/>
      <c r="RXP54" s="16"/>
      <c r="RXQ54" s="12"/>
      <c r="RXR54" s="12"/>
      <c r="RXS54" s="16"/>
      <c r="RXT54" s="14"/>
      <c r="RXV54" s="15"/>
      <c r="RXW54" s="14"/>
      <c r="RXX54" s="14"/>
      <c r="RXY54" s="14"/>
      <c r="RXZ54" s="14"/>
      <c r="RYA54" s="15"/>
      <c r="RYB54" s="17"/>
      <c r="RYC54" s="12"/>
      <c r="RYD54" s="12"/>
      <c r="RYE54" s="402"/>
      <c r="RYF54" s="16"/>
      <c r="RYG54" s="12"/>
      <c r="RYH54" s="12"/>
      <c r="RYI54" s="16"/>
      <c r="RYJ54" s="14"/>
      <c r="RYL54" s="15"/>
      <c r="RYM54" s="14"/>
      <c r="RYN54" s="14"/>
      <c r="RYO54" s="14"/>
      <c r="RYP54" s="14"/>
      <c r="RYQ54" s="15"/>
      <c r="RYR54" s="17"/>
      <c r="RYS54" s="12"/>
      <c r="RYT54" s="12"/>
      <c r="RYU54" s="402"/>
      <c r="RYV54" s="16"/>
      <c r="RYW54" s="12"/>
      <c r="RYX54" s="12"/>
      <c r="RYY54" s="16"/>
      <c r="RYZ54" s="14"/>
      <c r="RZB54" s="15"/>
      <c r="RZC54" s="14"/>
      <c r="RZD54" s="14"/>
      <c r="RZE54" s="14"/>
      <c r="RZF54" s="14"/>
      <c r="RZG54" s="15"/>
      <c r="RZH54" s="17"/>
      <c r="RZI54" s="12"/>
      <c r="RZJ54" s="12"/>
      <c r="RZK54" s="402"/>
      <c r="RZL54" s="16"/>
      <c r="RZM54" s="12"/>
      <c r="RZN54" s="12"/>
      <c r="RZO54" s="16"/>
      <c r="RZP54" s="14"/>
      <c r="RZR54" s="15"/>
      <c r="RZS54" s="14"/>
      <c r="RZT54" s="14"/>
      <c r="RZU54" s="14"/>
      <c r="RZV54" s="14"/>
      <c r="RZW54" s="15"/>
      <c r="RZX54" s="17"/>
      <c r="RZY54" s="12"/>
      <c r="RZZ54" s="12"/>
      <c r="SAA54" s="402"/>
      <c r="SAB54" s="16"/>
      <c r="SAC54" s="12"/>
      <c r="SAD54" s="12"/>
      <c r="SAE54" s="16"/>
      <c r="SAF54" s="14"/>
      <c r="SAH54" s="15"/>
      <c r="SAI54" s="14"/>
      <c r="SAJ54" s="14"/>
      <c r="SAK54" s="14"/>
      <c r="SAL54" s="14"/>
      <c r="SAM54" s="15"/>
      <c r="SAN54" s="17"/>
      <c r="SAO54" s="12"/>
      <c r="SAP54" s="12"/>
      <c r="SAQ54" s="402"/>
      <c r="SAR54" s="16"/>
      <c r="SAS54" s="12"/>
      <c r="SAT54" s="12"/>
      <c r="SAU54" s="16"/>
      <c r="SAV54" s="14"/>
      <c r="SAX54" s="15"/>
      <c r="SAY54" s="14"/>
      <c r="SAZ54" s="14"/>
      <c r="SBA54" s="14"/>
      <c r="SBB54" s="14"/>
      <c r="SBC54" s="15"/>
      <c r="SBD54" s="17"/>
      <c r="SBE54" s="12"/>
      <c r="SBF54" s="12"/>
      <c r="SBG54" s="402"/>
      <c r="SBH54" s="16"/>
      <c r="SBI54" s="12"/>
      <c r="SBJ54" s="12"/>
      <c r="SBK54" s="16"/>
      <c r="SBL54" s="14"/>
      <c r="SBN54" s="15"/>
      <c r="SBO54" s="14"/>
      <c r="SBP54" s="14"/>
      <c r="SBQ54" s="14"/>
      <c r="SBR54" s="14"/>
      <c r="SBS54" s="15"/>
      <c r="SBT54" s="17"/>
      <c r="SBU54" s="12"/>
      <c r="SBV54" s="12"/>
      <c r="SBW54" s="402"/>
      <c r="SBX54" s="16"/>
      <c r="SBY54" s="12"/>
      <c r="SBZ54" s="12"/>
      <c r="SCA54" s="16"/>
      <c r="SCB54" s="14"/>
      <c r="SCD54" s="15"/>
      <c r="SCE54" s="14"/>
      <c r="SCF54" s="14"/>
      <c r="SCG54" s="14"/>
      <c r="SCH54" s="14"/>
      <c r="SCI54" s="15"/>
      <c r="SCJ54" s="17"/>
      <c r="SCK54" s="12"/>
      <c r="SCL54" s="12"/>
      <c r="SCM54" s="402"/>
      <c r="SCN54" s="16"/>
      <c r="SCO54" s="12"/>
      <c r="SCP54" s="12"/>
      <c r="SCQ54" s="16"/>
      <c r="SCR54" s="14"/>
      <c r="SCT54" s="15"/>
      <c r="SCU54" s="14"/>
      <c r="SCV54" s="14"/>
      <c r="SCW54" s="14"/>
      <c r="SCX54" s="14"/>
      <c r="SCY54" s="15"/>
      <c r="SCZ54" s="17"/>
      <c r="SDA54" s="12"/>
      <c r="SDB54" s="12"/>
      <c r="SDC54" s="402"/>
      <c r="SDD54" s="16"/>
      <c r="SDE54" s="12"/>
      <c r="SDF54" s="12"/>
      <c r="SDG54" s="16"/>
      <c r="SDH54" s="14"/>
      <c r="SDJ54" s="15"/>
      <c r="SDK54" s="14"/>
      <c r="SDL54" s="14"/>
      <c r="SDM54" s="14"/>
      <c r="SDN54" s="14"/>
      <c r="SDO54" s="15"/>
      <c r="SDP54" s="17"/>
      <c r="SDQ54" s="12"/>
      <c r="SDR54" s="12"/>
      <c r="SDS54" s="402"/>
      <c r="SDT54" s="16"/>
      <c r="SDU54" s="12"/>
      <c r="SDV54" s="12"/>
      <c r="SDW54" s="16"/>
      <c r="SDX54" s="14"/>
      <c r="SDZ54" s="15"/>
      <c r="SEA54" s="14"/>
      <c r="SEB54" s="14"/>
      <c r="SEC54" s="14"/>
      <c r="SED54" s="14"/>
      <c r="SEE54" s="15"/>
      <c r="SEF54" s="17"/>
      <c r="SEG54" s="12"/>
      <c r="SEH54" s="12"/>
      <c r="SEI54" s="402"/>
      <c r="SEJ54" s="16"/>
      <c r="SEK54" s="12"/>
      <c r="SEL54" s="12"/>
      <c r="SEM54" s="16"/>
      <c r="SEN54" s="14"/>
      <c r="SEP54" s="15"/>
      <c r="SEQ54" s="14"/>
      <c r="SER54" s="14"/>
      <c r="SES54" s="14"/>
      <c r="SET54" s="14"/>
      <c r="SEU54" s="15"/>
      <c r="SEV54" s="17"/>
      <c r="SEW54" s="12"/>
      <c r="SEX54" s="12"/>
      <c r="SEY54" s="402"/>
      <c r="SEZ54" s="16"/>
      <c r="SFA54" s="12"/>
      <c r="SFB54" s="12"/>
      <c r="SFC54" s="16"/>
      <c r="SFD54" s="14"/>
      <c r="SFF54" s="15"/>
      <c r="SFG54" s="14"/>
      <c r="SFH54" s="14"/>
      <c r="SFI54" s="14"/>
      <c r="SFJ54" s="14"/>
      <c r="SFK54" s="15"/>
      <c r="SFL54" s="17"/>
      <c r="SFM54" s="12"/>
      <c r="SFN54" s="12"/>
      <c r="SFO54" s="402"/>
      <c r="SFP54" s="16"/>
      <c r="SFQ54" s="12"/>
      <c r="SFR54" s="12"/>
      <c r="SFS54" s="16"/>
      <c r="SFT54" s="14"/>
      <c r="SFV54" s="15"/>
      <c r="SFW54" s="14"/>
      <c r="SFX54" s="14"/>
      <c r="SFY54" s="14"/>
      <c r="SFZ54" s="14"/>
      <c r="SGA54" s="15"/>
      <c r="SGB54" s="17"/>
      <c r="SGC54" s="12"/>
      <c r="SGD54" s="12"/>
      <c r="SGE54" s="402"/>
      <c r="SGF54" s="16"/>
      <c r="SGG54" s="12"/>
      <c r="SGH54" s="12"/>
      <c r="SGI54" s="16"/>
      <c r="SGJ54" s="14"/>
      <c r="SGL54" s="15"/>
      <c r="SGM54" s="14"/>
      <c r="SGN54" s="14"/>
      <c r="SGO54" s="14"/>
      <c r="SGP54" s="14"/>
      <c r="SGQ54" s="15"/>
      <c r="SGR54" s="17"/>
      <c r="SGS54" s="12"/>
      <c r="SGT54" s="12"/>
      <c r="SGU54" s="402"/>
      <c r="SGV54" s="16"/>
      <c r="SGW54" s="12"/>
      <c r="SGX54" s="12"/>
      <c r="SGY54" s="16"/>
      <c r="SGZ54" s="14"/>
      <c r="SHB54" s="15"/>
      <c r="SHC54" s="14"/>
      <c r="SHD54" s="14"/>
      <c r="SHE54" s="14"/>
      <c r="SHF54" s="14"/>
      <c r="SHG54" s="15"/>
      <c r="SHH54" s="17"/>
      <c r="SHI54" s="12"/>
      <c r="SHJ54" s="12"/>
      <c r="SHK54" s="402"/>
      <c r="SHL54" s="16"/>
      <c r="SHM54" s="12"/>
      <c r="SHN54" s="12"/>
      <c r="SHO54" s="16"/>
      <c r="SHP54" s="14"/>
      <c r="SHR54" s="15"/>
      <c r="SHS54" s="14"/>
      <c r="SHT54" s="14"/>
      <c r="SHU54" s="14"/>
      <c r="SHV54" s="14"/>
      <c r="SHW54" s="15"/>
      <c r="SHX54" s="17"/>
      <c r="SHY54" s="12"/>
      <c r="SHZ54" s="12"/>
      <c r="SIA54" s="402"/>
      <c r="SIB54" s="16"/>
      <c r="SIC54" s="12"/>
      <c r="SID54" s="12"/>
      <c r="SIE54" s="16"/>
      <c r="SIF54" s="14"/>
      <c r="SIH54" s="15"/>
      <c r="SII54" s="14"/>
      <c r="SIJ54" s="14"/>
      <c r="SIK54" s="14"/>
      <c r="SIL54" s="14"/>
      <c r="SIM54" s="15"/>
      <c r="SIN54" s="17"/>
      <c r="SIO54" s="12"/>
      <c r="SIP54" s="12"/>
      <c r="SIQ54" s="402"/>
      <c r="SIR54" s="16"/>
      <c r="SIS54" s="12"/>
      <c r="SIT54" s="12"/>
      <c r="SIU54" s="16"/>
      <c r="SIV54" s="14"/>
      <c r="SIX54" s="15"/>
      <c r="SIY54" s="14"/>
      <c r="SIZ54" s="14"/>
      <c r="SJA54" s="14"/>
      <c r="SJB54" s="14"/>
      <c r="SJC54" s="15"/>
      <c r="SJD54" s="17"/>
      <c r="SJE54" s="12"/>
      <c r="SJF54" s="12"/>
      <c r="SJG54" s="402"/>
      <c r="SJH54" s="16"/>
      <c r="SJI54" s="12"/>
      <c r="SJJ54" s="12"/>
      <c r="SJK54" s="16"/>
      <c r="SJL54" s="14"/>
      <c r="SJN54" s="15"/>
      <c r="SJO54" s="14"/>
      <c r="SJP54" s="14"/>
      <c r="SJQ54" s="14"/>
      <c r="SJR54" s="14"/>
      <c r="SJS54" s="15"/>
      <c r="SJT54" s="17"/>
      <c r="SJU54" s="12"/>
      <c r="SJV54" s="12"/>
      <c r="SJW54" s="402"/>
      <c r="SJX54" s="16"/>
      <c r="SJY54" s="12"/>
      <c r="SJZ54" s="12"/>
      <c r="SKA54" s="16"/>
      <c r="SKB54" s="14"/>
      <c r="SKD54" s="15"/>
      <c r="SKE54" s="14"/>
      <c r="SKF54" s="14"/>
      <c r="SKG54" s="14"/>
      <c r="SKH54" s="14"/>
      <c r="SKI54" s="15"/>
      <c r="SKJ54" s="17"/>
      <c r="SKK54" s="12"/>
      <c r="SKL54" s="12"/>
      <c r="SKM54" s="402"/>
      <c r="SKN54" s="16"/>
      <c r="SKO54" s="12"/>
      <c r="SKP54" s="12"/>
      <c r="SKQ54" s="16"/>
      <c r="SKR54" s="14"/>
      <c r="SKT54" s="15"/>
      <c r="SKU54" s="14"/>
      <c r="SKV54" s="14"/>
      <c r="SKW54" s="14"/>
      <c r="SKX54" s="14"/>
      <c r="SKY54" s="15"/>
      <c r="SKZ54" s="17"/>
      <c r="SLA54" s="12"/>
      <c r="SLB54" s="12"/>
      <c r="SLC54" s="402"/>
      <c r="SLD54" s="16"/>
      <c r="SLE54" s="12"/>
      <c r="SLF54" s="12"/>
      <c r="SLG54" s="16"/>
      <c r="SLH54" s="14"/>
      <c r="SLJ54" s="15"/>
      <c r="SLK54" s="14"/>
      <c r="SLL54" s="14"/>
      <c r="SLM54" s="14"/>
      <c r="SLN54" s="14"/>
      <c r="SLO54" s="15"/>
      <c r="SLP54" s="17"/>
      <c r="SLQ54" s="12"/>
      <c r="SLR54" s="12"/>
      <c r="SLS54" s="402"/>
      <c r="SLT54" s="16"/>
      <c r="SLU54" s="12"/>
      <c r="SLV54" s="12"/>
      <c r="SLW54" s="16"/>
      <c r="SLX54" s="14"/>
      <c r="SLZ54" s="15"/>
      <c r="SMA54" s="14"/>
      <c r="SMB54" s="14"/>
      <c r="SMC54" s="14"/>
      <c r="SMD54" s="14"/>
      <c r="SME54" s="15"/>
      <c r="SMF54" s="17"/>
      <c r="SMG54" s="12"/>
      <c r="SMH54" s="12"/>
      <c r="SMI54" s="402"/>
      <c r="SMJ54" s="16"/>
      <c r="SMK54" s="12"/>
      <c r="SML54" s="12"/>
      <c r="SMM54" s="16"/>
      <c r="SMN54" s="14"/>
      <c r="SMP54" s="15"/>
      <c r="SMQ54" s="14"/>
      <c r="SMR54" s="14"/>
      <c r="SMS54" s="14"/>
      <c r="SMT54" s="14"/>
      <c r="SMU54" s="15"/>
      <c r="SMV54" s="17"/>
      <c r="SMW54" s="12"/>
      <c r="SMX54" s="12"/>
      <c r="SMY54" s="402"/>
      <c r="SMZ54" s="16"/>
      <c r="SNA54" s="12"/>
      <c r="SNB54" s="12"/>
      <c r="SNC54" s="16"/>
      <c r="SND54" s="14"/>
      <c r="SNF54" s="15"/>
      <c r="SNG54" s="14"/>
      <c r="SNH54" s="14"/>
      <c r="SNI54" s="14"/>
      <c r="SNJ54" s="14"/>
      <c r="SNK54" s="15"/>
      <c r="SNL54" s="17"/>
      <c r="SNM54" s="12"/>
      <c r="SNN54" s="12"/>
      <c r="SNO54" s="402"/>
      <c r="SNP54" s="16"/>
      <c r="SNQ54" s="12"/>
      <c r="SNR54" s="12"/>
      <c r="SNS54" s="16"/>
      <c r="SNT54" s="14"/>
      <c r="SNV54" s="15"/>
      <c r="SNW54" s="14"/>
      <c r="SNX54" s="14"/>
      <c r="SNY54" s="14"/>
      <c r="SNZ54" s="14"/>
      <c r="SOA54" s="15"/>
      <c r="SOB54" s="17"/>
      <c r="SOC54" s="12"/>
      <c r="SOD54" s="12"/>
      <c r="SOE54" s="402"/>
      <c r="SOF54" s="16"/>
      <c r="SOG54" s="12"/>
      <c r="SOH54" s="12"/>
      <c r="SOI54" s="16"/>
      <c r="SOJ54" s="14"/>
      <c r="SOL54" s="15"/>
      <c r="SOM54" s="14"/>
      <c r="SON54" s="14"/>
      <c r="SOO54" s="14"/>
      <c r="SOP54" s="14"/>
      <c r="SOQ54" s="15"/>
      <c r="SOR54" s="17"/>
      <c r="SOS54" s="12"/>
      <c r="SOT54" s="12"/>
      <c r="SOU54" s="402"/>
      <c r="SOV54" s="16"/>
      <c r="SOW54" s="12"/>
      <c r="SOX54" s="12"/>
      <c r="SOY54" s="16"/>
      <c r="SOZ54" s="14"/>
      <c r="SPB54" s="15"/>
      <c r="SPC54" s="14"/>
      <c r="SPD54" s="14"/>
      <c r="SPE54" s="14"/>
      <c r="SPF54" s="14"/>
      <c r="SPG54" s="15"/>
      <c r="SPH54" s="17"/>
      <c r="SPI54" s="12"/>
      <c r="SPJ54" s="12"/>
      <c r="SPK54" s="402"/>
      <c r="SPL54" s="16"/>
      <c r="SPM54" s="12"/>
      <c r="SPN54" s="12"/>
      <c r="SPO54" s="16"/>
      <c r="SPP54" s="14"/>
      <c r="SPR54" s="15"/>
      <c r="SPS54" s="14"/>
      <c r="SPT54" s="14"/>
      <c r="SPU54" s="14"/>
      <c r="SPV54" s="14"/>
      <c r="SPW54" s="15"/>
      <c r="SPX54" s="17"/>
      <c r="SPY54" s="12"/>
      <c r="SPZ54" s="12"/>
      <c r="SQA54" s="402"/>
      <c r="SQB54" s="16"/>
      <c r="SQC54" s="12"/>
      <c r="SQD54" s="12"/>
      <c r="SQE54" s="16"/>
      <c r="SQF54" s="14"/>
      <c r="SQH54" s="15"/>
      <c r="SQI54" s="14"/>
      <c r="SQJ54" s="14"/>
      <c r="SQK54" s="14"/>
      <c r="SQL54" s="14"/>
      <c r="SQM54" s="15"/>
      <c r="SQN54" s="17"/>
      <c r="SQO54" s="12"/>
      <c r="SQP54" s="12"/>
      <c r="SQQ54" s="402"/>
      <c r="SQR54" s="16"/>
      <c r="SQS54" s="12"/>
      <c r="SQT54" s="12"/>
      <c r="SQU54" s="16"/>
      <c r="SQV54" s="14"/>
      <c r="SQX54" s="15"/>
      <c r="SQY54" s="14"/>
      <c r="SQZ54" s="14"/>
      <c r="SRA54" s="14"/>
      <c r="SRB54" s="14"/>
      <c r="SRC54" s="15"/>
      <c r="SRD54" s="17"/>
      <c r="SRE54" s="12"/>
      <c r="SRF54" s="12"/>
      <c r="SRG54" s="402"/>
      <c r="SRH54" s="16"/>
      <c r="SRI54" s="12"/>
      <c r="SRJ54" s="12"/>
      <c r="SRK54" s="16"/>
      <c r="SRL54" s="14"/>
      <c r="SRN54" s="15"/>
      <c r="SRO54" s="14"/>
      <c r="SRP54" s="14"/>
      <c r="SRQ54" s="14"/>
      <c r="SRR54" s="14"/>
      <c r="SRS54" s="15"/>
      <c r="SRT54" s="17"/>
      <c r="SRU54" s="12"/>
      <c r="SRV54" s="12"/>
      <c r="SRW54" s="402"/>
      <c r="SRX54" s="16"/>
      <c r="SRY54" s="12"/>
      <c r="SRZ54" s="12"/>
      <c r="SSA54" s="16"/>
      <c r="SSB54" s="14"/>
      <c r="SSD54" s="15"/>
      <c r="SSE54" s="14"/>
      <c r="SSF54" s="14"/>
      <c r="SSG54" s="14"/>
      <c r="SSH54" s="14"/>
      <c r="SSI54" s="15"/>
      <c r="SSJ54" s="17"/>
      <c r="SSK54" s="12"/>
      <c r="SSL54" s="12"/>
      <c r="SSM54" s="402"/>
      <c r="SSN54" s="16"/>
      <c r="SSO54" s="12"/>
      <c r="SSP54" s="12"/>
      <c r="SSQ54" s="16"/>
      <c r="SSR54" s="14"/>
      <c r="SST54" s="15"/>
      <c r="SSU54" s="14"/>
      <c r="SSV54" s="14"/>
      <c r="SSW54" s="14"/>
      <c r="SSX54" s="14"/>
      <c r="SSY54" s="15"/>
      <c r="SSZ54" s="17"/>
      <c r="STA54" s="12"/>
      <c r="STB54" s="12"/>
      <c r="STC54" s="402"/>
      <c r="STD54" s="16"/>
      <c r="STE54" s="12"/>
      <c r="STF54" s="12"/>
      <c r="STG54" s="16"/>
      <c r="STH54" s="14"/>
      <c r="STJ54" s="15"/>
      <c r="STK54" s="14"/>
      <c r="STL54" s="14"/>
      <c r="STM54" s="14"/>
      <c r="STN54" s="14"/>
      <c r="STO54" s="15"/>
      <c r="STP54" s="17"/>
      <c r="STQ54" s="12"/>
      <c r="STR54" s="12"/>
      <c r="STS54" s="402"/>
      <c r="STT54" s="16"/>
      <c r="STU54" s="12"/>
      <c r="STV54" s="12"/>
      <c r="STW54" s="16"/>
      <c r="STX54" s="14"/>
      <c r="STZ54" s="15"/>
      <c r="SUA54" s="14"/>
      <c r="SUB54" s="14"/>
      <c r="SUC54" s="14"/>
      <c r="SUD54" s="14"/>
      <c r="SUE54" s="15"/>
      <c r="SUF54" s="17"/>
      <c r="SUG54" s="12"/>
      <c r="SUH54" s="12"/>
      <c r="SUI54" s="402"/>
      <c r="SUJ54" s="16"/>
      <c r="SUK54" s="12"/>
      <c r="SUL54" s="12"/>
      <c r="SUM54" s="16"/>
      <c r="SUN54" s="14"/>
      <c r="SUP54" s="15"/>
      <c r="SUQ54" s="14"/>
      <c r="SUR54" s="14"/>
      <c r="SUS54" s="14"/>
      <c r="SUT54" s="14"/>
      <c r="SUU54" s="15"/>
      <c r="SUV54" s="17"/>
      <c r="SUW54" s="12"/>
      <c r="SUX54" s="12"/>
      <c r="SUY54" s="402"/>
      <c r="SUZ54" s="16"/>
      <c r="SVA54" s="12"/>
      <c r="SVB54" s="12"/>
      <c r="SVC54" s="16"/>
      <c r="SVD54" s="14"/>
      <c r="SVF54" s="15"/>
      <c r="SVG54" s="14"/>
      <c r="SVH54" s="14"/>
      <c r="SVI54" s="14"/>
      <c r="SVJ54" s="14"/>
      <c r="SVK54" s="15"/>
      <c r="SVL54" s="17"/>
      <c r="SVM54" s="12"/>
      <c r="SVN54" s="12"/>
      <c r="SVO54" s="402"/>
      <c r="SVP54" s="16"/>
      <c r="SVQ54" s="12"/>
      <c r="SVR54" s="12"/>
      <c r="SVS54" s="16"/>
      <c r="SVT54" s="14"/>
      <c r="SVV54" s="15"/>
      <c r="SVW54" s="14"/>
      <c r="SVX54" s="14"/>
      <c r="SVY54" s="14"/>
      <c r="SVZ54" s="14"/>
      <c r="SWA54" s="15"/>
      <c r="SWB54" s="17"/>
      <c r="SWC54" s="12"/>
      <c r="SWD54" s="12"/>
      <c r="SWE54" s="402"/>
      <c r="SWF54" s="16"/>
      <c r="SWG54" s="12"/>
      <c r="SWH54" s="12"/>
      <c r="SWI54" s="16"/>
      <c r="SWJ54" s="14"/>
      <c r="SWL54" s="15"/>
      <c r="SWM54" s="14"/>
      <c r="SWN54" s="14"/>
      <c r="SWO54" s="14"/>
      <c r="SWP54" s="14"/>
      <c r="SWQ54" s="15"/>
      <c r="SWR54" s="17"/>
      <c r="SWS54" s="12"/>
      <c r="SWT54" s="12"/>
      <c r="SWU54" s="402"/>
      <c r="SWV54" s="16"/>
      <c r="SWW54" s="12"/>
      <c r="SWX54" s="12"/>
      <c r="SWY54" s="16"/>
      <c r="SWZ54" s="14"/>
      <c r="SXB54" s="15"/>
      <c r="SXC54" s="14"/>
      <c r="SXD54" s="14"/>
      <c r="SXE54" s="14"/>
      <c r="SXF54" s="14"/>
      <c r="SXG54" s="15"/>
      <c r="SXH54" s="17"/>
      <c r="SXI54" s="12"/>
      <c r="SXJ54" s="12"/>
      <c r="SXK54" s="402"/>
      <c r="SXL54" s="16"/>
      <c r="SXM54" s="12"/>
      <c r="SXN54" s="12"/>
      <c r="SXO54" s="16"/>
      <c r="SXP54" s="14"/>
      <c r="SXR54" s="15"/>
      <c r="SXS54" s="14"/>
      <c r="SXT54" s="14"/>
      <c r="SXU54" s="14"/>
      <c r="SXV54" s="14"/>
      <c r="SXW54" s="15"/>
      <c r="SXX54" s="17"/>
      <c r="SXY54" s="12"/>
      <c r="SXZ54" s="12"/>
      <c r="SYA54" s="402"/>
      <c r="SYB54" s="16"/>
      <c r="SYC54" s="12"/>
      <c r="SYD54" s="12"/>
      <c r="SYE54" s="16"/>
      <c r="SYF54" s="14"/>
      <c r="SYH54" s="15"/>
      <c r="SYI54" s="14"/>
      <c r="SYJ54" s="14"/>
      <c r="SYK54" s="14"/>
      <c r="SYL54" s="14"/>
      <c r="SYM54" s="15"/>
      <c r="SYN54" s="17"/>
      <c r="SYO54" s="12"/>
      <c r="SYP54" s="12"/>
      <c r="SYQ54" s="402"/>
      <c r="SYR54" s="16"/>
      <c r="SYS54" s="12"/>
      <c r="SYT54" s="12"/>
      <c r="SYU54" s="16"/>
      <c r="SYV54" s="14"/>
      <c r="SYX54" s="15"/>
      <c r="SYY54" s="14"/>
      <c r="SYZ54" s="14"/>
      <c r="SZA54" s="14"/>
      <c r="SZB54" s="14"/>
      <c r="SZC54" s="15"/>
      <c r="SZD54" s="17"/>
      <c r="SZE54" s="12"/>
      <c r="SZF54" s="12"/>
      <c r="SZG54" s="402"/>
      <c r="SZH54" s="16"/>
      <c r="SZI54" s="12"/>
      <c r="SZJ54" s="12"/>
      <c r="SZK54" s="16"/>
      <c r="SZL54" s="14"/>
      <c r="SZN54" s="15"/>
      <c r="SZO54" s="14"/>
      <c r="SZP54" s="14"/>
      <c r="SZQ54" s="14"/>
      <c r="SZR54" s="14"/>
      <c r="SZS54" s="15"/>
      <c r="SZT54" s="17"/>
      <c r="SZU54" s="12"/>
      <c r="SZV54" s="12"/>
      <c r="SZW54" s="402"/>
      <c r="SZX54" s="16"/>
      <c r="SZY54" s="12"/>
      <c r="SZZ54" s="12"/>
      <c r="TAA54" s="16"/>
      <c r="TAB54" s="14"/>
      <c r="TAD54" s="15"/>
      <c r="TAE54" s="14"/>
      <c r="TAF54" s="14"/>
      <c r="TAG54" s="14"/>
      <c r="TAH54" s="14"/>
      <c r="TAI54" s="15"/>
      <c r="TAJ54" s="17"/>
      <c r="TAK54" s="12"/>
      <c r="TAL54" s="12"/>
      <c r="TAM54" s="402"/>
      <c r="TAN54" s="16"/>
      <c r="TAO54" s="12"/>
      <c r="TAP54" s="12"/>
      <c r="TAQ54" s="16"/>
      <c r="TAR54" s="14"/>
      <c r="TAT54" s="15"/>
      <c r="TAU54" s="14"/>
      <c r="TAV54" s="14"/>
      <c r="TAW54" s="14"/>
      <c r="TAX54" s="14"/>
      <c r="TAY54" s="15"/>
      <c r="TAZ54" s="17"/>
      <c r="TBA54" s="12"/>
      <c r="TBB54" s="12"/>
      <c r="TBC54" s="402"/>
      <c r="TBD54" s="16"/>
      <c r="TBE54" s="12"/>
      <c r="TBF54" s="12"/>
      <c r="TBG54" s="16"/>
      <c r="TBH54" s="14"/>
      <c r="TBJ54" s="15"/>
      <c r="TBK54" s="14"/>
      <c r="TBL54" s="14"/>
      <c r="TBM54" s="14"/>
      <c r="TBN54" s="14"/>
      <c r="TBO54" s="15"/>
      <c r="TBP54" s="17"/>
      <c r="TBQ54" s="12"/>
      <c r="TBR54" s="12"/>
      <c r="TBS54" s="402"/>
      <c r="TBT54" s="16"/>
      <c r="TBU54" s="12"/>
      <c r="TBV54" s="12"/>
      <c r="TBW54" s="16"/>
      <c r="TBX54" s="14"/>
      <c r="TBZ54" s="15"/>
      <c r="TCA54" s="14"/>
      <c r="TCB54" s="14"/>
      <c r="TCC54" s="14"/>
      <c r="TCD54" s="14"/>
      <c r="TCE54" s="15"/>
      <c r="TCF54" s="17"/>
      <c r="TCG54" s="12"/>
      <c r="TCH54" s="12"/>
      <c r="TCI54" s="402"/>
      <c r="TCJ54" s="16"/>
      <c r="TCK54" s="12"/>
      <c r="TCL54" s="12"/>
      <c r="TCM54" s="16"/>
      <c r="TCN54" s="14"/>
      <c r="TCP54" s="15"/>
      <c r="TCQ54" s="14"/>
      <c r="TCR54" s="14"/>
      <c r="TCS54" s="14"/>
      <c r="TCT54" s="14"/>
      <c r="TCU54" s="15"/>
      <c r="TCV54" s="17"/>
      <c r="TCW54" s="12"/>
      <c r="TCX54" s="12"/>
      <c r="TCY54" s="402"/>
      <c r="TCZ54" s="16"/>
      <c r="TDA54" s="12"/>
      <c r="TDB54" s="12"/>
      <c r="TDC54" s="16"/>
      <c r="TDD54" s="14"/>
      <c r="TDF54" s="15"/>
      <c r="TDG54" s="14"/>
      <c r="TDH54" s="14"/>
      <c r="TDI54" s="14"/>
      <c r="TDJ54" s="14"/>
      <c r="TDK54" s="15"/>
      <c r="TDL54" s="17"/>
      <c r="TDM54" s="12"/>
      <c r="TDN54" s="12"/>
      <c r="TDO54" s="402"/>
      <c r="TDP54" s="16"/>
      <c r="TDQ54" s="12"/>
      <c r="TDR54" s="12"/>
      <c r="TDS54" s="16"/>
      <c r="TDT54" s="14"/>
      <c r="TDV54" s="15"/>
      <c r="TDW54" s="14"/>
      <c r="TDX54" s="14"/>
      <c r="TDY54" s="14"/>
      <c r="TDZ54" s="14"/>
      <c r="TEA54" s="15"/>
      <c r="TEB54" s="17"/>
      <c r="TEC54" s="12"/>
      <c r="TED54" s="12"/>
      <c r="TEE54" s="402"/>
      <c r="TEF54" s="16"/>
      <c r="TEG54" s="12"/>
      <c r="TEH54" s="12"/>
      <c r="TEI54" s="16"/>
      <c r="TEJ54" s="14"/>
      <c r="TEL54" s="15"/>
      <c r="TEM54" s="14"/>
      <c r="TEN54" s="14"/>
      <c r="TEO54" s="14"/>
      <c r="TEP54" s="14"/>
      <c r="TEQ54" s="15"/>
      <c r="TER54" s="17"/>
      <c r="TES54" s="12"/>
      <c r="TET54" s="12"/>
      <c r="TEU54" s="402"/>
      <c r="TEV54" s="16"/>
      <c r="TEW54" s="12"/>
      <c r="TEX54" s="12"/>
      <c r="TEY54" s="16"/>
      <c r="TEZ54" s="14"/>
      <c r="TFB54" s="15"/>
      <c r="TFC54" s="14"/>
      <c r="TFD54" s="14"/>
      <c r="TFE54" s="14"/>
      <c r="TFF54" s="14"/>
      <c r="TFG54" s="15"/>
      <c r="TFH54" s="17"/>
      <c r="TFI54" s="12"/>
      <c r="TFJ54" s="12"/>
      <c r="TFK54" s="402"/>
      <c r="TFL54" s="16"/>
      <c r="TFM54" s="12"/>
      <c r="TFN54" s="12"/>
      <c r="TFO54" s="16"/>
      <c r="TFP54" s="14"/>
      <c r="TFR54" s="15"/>
      <c r="TFS54" s="14"/>
      <c r="TFT54" s="14"/>
      <c r="TFU54" s="14"/>
      <c r="TFV54" s="14"/>
      <c r="TFW54" s="15"/>
      <c r="TFX54" s="17"/>
      <c r="TFY54" s="12"/>
      <c r="TFZ54" s="12"/>
      <c r="TGA54" s="402"/>
      <c r="TGB54" s="16"/>
      <c r="TGC54" s="12"/>
      <c r="TGD54" s="12"/>
      <c r="TGE54" s="16"/>
      <c r="TGF54" s="14"/>
      <c r="TGH54" s="15"/>
      <c r="TGI54" s="14"/>
      <c r="TGJ54" s="14"/>
      <c r="TGK54" s="14"/>
      <c r="TGL54" s="14"/>
      <c r="TGM54" s="15"/>
      <c r="TGN54" s="17"/>
      <c r="TGO54" s="12"/>
      <c r="TGP54" s="12"/>
      <c r="TGQ54" s="402"/>
      <c r="TGR54" s="16"/>
      <c r="TGS54" s="12"/>
      <c r="TGT54" s="12"/>
      <c r="TGU54" s="16"/>
      <c r="TGV54" s="14"/>
      <c r="TGX54" s="15"/>
      <c r="TGY54" s="14"/>
      <c r="TGZ54" s="14"/>
      <c r="THA54" s="14"/>
      <c r="THB54" s="14"/>
      <c r="THC54" s="15"/>
      <c r="THD54" s="17"/>
      <c r="THE54" s="12"/>
      <c r="THF54" s="12"/>
      <c r="THG54" s="402"/>
      <c r="THH54" s="16"/>
      <c r="THI54" s="12"/>
      <c r="THJ54" s="12"/>
      <c r="THK54" s="16"/>
      <c r="THL54" s="14"/>
      <c r="THN54" s="15"/>
      <c r="THO54" s="14"/>
      <c r="THP54" s="14"/>
      <c r="THQ54" s="14"/>
      <c r="THR54" s="14"/>
      <c r="THS54" s="15"/>
      <c r="THT54" s="17"/>
      <c r="THU54" s="12"/>
      <c r="THV54" s="12"/>
      <c r="THW54" s="402"/>
      <c r="THX54" s="16"/>
      <c r="THY54" s="12"/>
      <c r="THZ54" s="12"/>
      <c r="TIA54" s="16"/>
      <c r="TIB54" s="14"/>
      <c r="TID54" s="15"/>
      <c r="TIE54" s="14"/>
      <c r="TIF54" s="14"/>
      <c r="TIG54" s="14"/>
      <c r="TIH54" s="14"/>
      <c r="TII54" s="15"/>
      <c r="TIJ54" s="17"/>
      <c r="TIK54" s="12"/>
      <c r="TIL54" s="12"/>
      <c r="TIM54" s="402"/>
      <c r="TIN54" s="16"/>
      <c r="TIO54" s="12"/>
      <c r="TIP54" s="12"/>
      <c r="TIQ54" s="16"/>
      <c r="TIR54" s="14"/>
      <c r="TIT54" s="15"/>
      <c r="TIU54" s="14"/>
      <c r="TIV54" s="14"/>
      <c r="TIW54" s="14"/>
      <c r="TIX54" s="14"/>
      <c r="TIY54" s="15"/>
      <c r="TIZ54" s="17"/>
      <c r="TJA54" s="12"/>
      <c r="TJB54" s="12"/>
      <c r="TJC54" s="402"/>
      <c r="TJD54" s="16"/>
      <c r="TJE54" s="12"/>
      <c r="TJF54" s="12"/>
      <c r="TJG54" s="16"/>
      <c r="TJH54" s="14"/>
      <c r="TJJ54" s="15"/>
      <c r="TJK54" s="14"/>
      <c r="TJL54" s="14"/>
      <c r="TJM54" s="14"/>
      <c r="TJN54" s="14"/>
      <c r="TJO54" s="15"/>
      <c r="TJP54" s="17"/>
      <c r="TJQ54" s="12"/>
      <c r="TJR54" s="12"/>
      <c r="TJS54" s="402"/>
      <c r="TJT54" s="16"/>
      <c r="TJU54" s="12"/>
      <c r="TJV54" s="12"/>
      <c r="TJW54" s="16"/>
      <c r="TJX54" s="14"/>
      <c r="TJZ54" s="15"/>
      <c r="TKA54" s="14"/>
      <c r="TKB54" s="14"/>
      <c r="TKC54" s="14"/>
      <c r="TKD54" s="14"/>
      <c r="TKE54" s="15"/>
      <c r="TKF54" s="17"/>
      <c r="TKG54" s="12"/>
      <c r="TKH54" s="12"/>
      <c r="TKI54" s="402"/>
      <c r="TKJ54" s="16"/>
      <c r="TKK54" s="12"/>
      <c r="TKL54" s="12"/>
      <c r="TKM54" s="16"/>
      <c r="TKN54" s="14"/>
      <c r="TKP54" s="15"/>
      <c r="TKQ54" s="14"/>
      <c r="TKR54" s="14"/>
      <c r="TKS54" s="14"/>
      <c r="TKT54" s="14"/>
      <c r="TKU54" s="15"/>
      <c r="TKV54" s="17"/>
      <c r="TKW54" s="12"/>
      <c r="TKX54" s="12"/>
      <c r="TKY54" s="402"/>
      <c r="TKZ54" s="16"/>
      <c r="TLA54" s="12"/>
      <c r="TLB54" s="12"/>
      <c r="TLC54" s="16"/>
      <c r="TLD54" s="14"/>
      <c r="TLF54" s="15"/>
      <c r="TLG54" s="14"/>
      <c r="TLH54" s="14"/>
      <c r="TLI54" s="14"/>
      <c r="TLJ54" s="14"/>
      <c r="TLK54" s="15"/>
      <c r="TLL54" s="17"/>
      <c r="TLM54" s="12"/>
      <c r="TLN54" s="12"/>
      <c r="TLO54" s="402"/>
      <c r="TLP54" s="16"/>
      <c r="TLQ54" s="12"/>
      <c r="TLR54" s="12"/>
      <c r="TLS54" s="16"/>
      <c r="TLT54" s="14"/>
      <c r="TLV54" s="15"/>
      <c r="TLW54" s="14"/>
      <c r="TLX54" s="14"/>
      <c r="TLY54" s="14"/>
      <c r="TLZ54" s="14"/>
      <c r="TMA54" s="15"/>
      <c r="TMB54" s="17"/>
      <c r="TMC54" s="12"/>
      <c r="TMD54" s="12"/>
      <c r="TME54" s="402"/>
      <c r="TMF54" s="16"/>
      <c r="TMG54" s="12"/>
      <c r="TMH54" s="12"/>
      <c r="TMI54" s="16"/>
      <c r="TMJ54" s="14"/>
      <c r="TML54" s="15"/>
      <c r="TMM54" s="14"/>
      <c r="TMN54" s="14"/>
      <c r="TMO54" s="14"/>
      <c r="TMP54" s="14"/>
      <c r="TMQ54" s="15"/>
      <c r="TMR54" s="17"/>
      <c r="TMS54" s="12"/>
      <c r="TMT54" s="12"/>
      <c r="TMU54" s="402"/>
      <c r="TMV54" s="16"/>
      <c r="TMW54" s="12"/>
      <c r="TMX54" s="12"/>
      <c r="TMY54" s="16"/>
      <c r="TMZ54" s="14"/>
      <c r="TNB54" s="15"/>
      <c r="TNC54" s="14"/>
      <c r="TND54" s="14"/>
      <c r="TNE54" s="14"/>
      <c r="TNF54" s="14"/>
      <c r="TNG54" s="15"/>
      <c r="TNH54" s="17"/>
      <c r="TNI54" s="12"/>
      <c r="TNJ54" s="12"/>
      <c r="TNK54" s="402"/>
      <c r="TNL54" s="16"/>
      <c r="TNM54" s="12"/>
      <c r="TNN54" s="12"/>
      <c r="TNO54" s="16"/>
      <c r="TNP54" s="14"/>
      <c r="TNR54" s="15"/>
      <c r="TNS54" s="14"/>
      <c r="TNT54" s="14"/>
      <c r="TNU54" s="14"/>
      <c r="TNV54" s="14"/>
      <c r="TNW54" s="15"/>
      <c r="TNX54" s="17"/>
      <c r="TNY54" s="12"/>
      <c r="TNZ54" s="12"/>
      <c r="TOA54" s="402"/>
      <c r="TOB54" s="16"/>
      <c r="TOC54" s="12"/>
      <c r="TOD54" s="12"/>
      <c r="TOE54" s="16"/>
      <c r="TOF54" s="14"/>
      <c r="TOH54" s="15"/>
      <c r="TOI54" s="14"/>
      <c r="TOJ54" s="14"/>
      <c r="TOK54" s="14"/>
      <c r="TOL54" s="14"/>
      <c r="TOM54" s="15"/>
      <c r="TON54" s="17"/>
      <c r="TOO54" s="12"/>
      <c r="TOP54" s="12"/>
      <c r="TOQ54" s="402"/>
      <c r="TOR54" s="16"/>
      <c r="TOS54" s="12"/>
      <c r="TOT54" s="12"/>
      <c r="TOU54" s="16"/>
      <c r="TOV54" s="14"/>
      <c r="TOX54" s="15"/>
      <c r="TOY54" s="14"/>
      <c r="TOZ54" s="14"/>
      <c r="TPA54" s="14"/>
      <c r="TPB54" s="14"/>
      <c r="TPC54" s="15"/>
      <c r="TPD54" s="17"/>
      <c r="TPE54" s="12"/>
      <c r="TPF54" s="12"/>
      <c r="TPG54" s="402"/>
      <c r="TPH54" s="16"/>
      <c r="TPI54" s="12"/>
      <c r="TPJ54" s="12"/>
      <c r="TPK54" s="16"/>
      <c r="TPL54" s="14"/>
      <c r="TPN54" s="15"/>
      <c r="TPO54" s="14"/>
      <c r="TPP54" s="14"/>
      <c r="TPQ54" s="14"/>
      <c r="TPR54" s="14"/>
      <c r="TPS54" s="15"/>
      <c r="TPT54" s="17"/>
      <c r="TPU54" s="12"/>
      <c r="TPV54" s="12"/>
      <c r="TPW54" s="402"/>
      <c r="TPX54" s="16"/>
      <c r="TPY54" s="12"/>
      <c r="TPZ54" s="12"/>
      <c r="TQA54" s="16"/>
      <c r="TQB54" s="14"/>
      <c r="TQD54" s="15"/>
      <c r="TQE54" s="14"/>
      <c r="TQF54" s="14"/>
      <c r="TQG54" s="14"/>
      <c r="TQH54" s="14"/>
      <c r="TQI54" s="15"/>
      <c r="TQJ54" s="17"/>
      <c r="TQK54" s="12"/>
      <c r="TQL54" s="12"/>
      <c r="TQM54" s="402"/>
      <c r="TQN54" s="16"/>
      <c r="TQO54" s="12"/>
      <c r="TQP54" s="12"/>
      <c r="TQQ54" s="16"/>
      <c r="TQR54" s="14"/>
      <c r="TQT54" s="15"/>
      <c r="TQU54" s="14"/>
      <c r="TQV54" s="14"/>
      <c r="TQW54" s="14"/>
      <c r="TQX54" s="14"/>
      <c r="TQY54" s="15"/>
      <c r="TQZ54" s="17"/>
      <c r="TRA54" s="12"/>
      <c r="TRB54" s="12"/>
      <c r="TRC54" s="402"/>
      <c r="TRD54" s="16"/>
      <c r="TRE54" s="12"/>
      <c r="TRF54" s="12"/>
      <c r="TRG54" s="16"/>
      <c r="TRH54" s="14"/>
      <c r="TRJ54" s="15"/>
      <c r="TRK54" s="14"/>
      <c r="TRL54" s="14"/>
      <c r="TRM54" s="14"/>
      <c r="TRN54" s="14"/>
      <c r="TRO54" s="15"/>
      <c r="TRP54" s="17"/>
      <c r="TRQ54" s="12"/>
      <c r="TRR54" s="12"/>
      <c r="TRS54" s="402"/>
      <c r="TRT54" s="16"/>
      <c r="TRU54" s="12"/>
      <c r="TRV54" s="12"/>
      <c r="TRW54" s="16"/>
      <c r="TRX54" s="14"/>
      <c r="TRZ54" s="15"/>
      <c r="TSA54" s="14"/>
      <c r="TSB54" s="14"/>
      <c r="TSC54" s="14"/>
      <c r="TSD54" s="14"/>
      <c r="TSE54" s="15"/>
      <c r="TSF54" s="17"/>
      <c r="TSG54" s="12"/>
      <c r="TSH54" s="12"/>
      <c r="TSI54" s="402"/>
      <c r="TSJ54" s="16"/>
      <c r="TSK54" s="12"/>
      <c r="TSL54" s="12"/>
      <c r="TSM54" s="16"/>
      <c r="TSN54" s="14"/>
      <c r="TSP54" s="15"/>
      <c r="TSQ54" s="14"/>
      <c r="TSR54" s="14"/>
      <c r="TSS54" s="14"/>
      <c r="TST54" s="14"/>
      <c r="TSU54" s="15"/>
      <c r="TSV54" s="17"/>
      <c r="TSW54" s="12"/>
      <c r="TSX54" s="12"/>
      <c r="TSY54" s="402"/>
      <c r="TSZ54" s="16"/>
      <c r="TTA54" s="12"/>
      <c r="TTB54" s="12"/>
      <c r="TTC54" s="16"/>
      <c r="TTD54" s="14"/>
      <c r="TTF54" s="15"/>
      <c r="TTG54" s="14"/>
      <c r="TTH54" s="14"/>
      <c r="TTI54" s="14"/>
      <c r="TTJ54" s="14"/>
      <c r="TTK54" s="15"/>
      <c r="TTL54" s="17"/>
      <c r="TTM54" s="12"/>
      <c r="TTN54" s="12"/>
      <c r="TTO54" s="402"/>
      <c r="TTP54" s="16"/>
      <c r="TTQ54" s="12"/>
      <c r="TTR54" s="12"/>
      <c r="TTS54" s="16"/>
      <c r="TTT54" s="14"/>
      <c r="TTV54" s="15"/>
      <c r="TTW54" s="14"/>
      <c r="TTX54" s="14"/>
      <c r="TTY54" s="14"/>
      <c r="TTZ54" s="14"/>
      <c r="TUA54" s="15"/>
      <c r="TUB54" s="17"/>
      <c r="TUC54" s="12"/>
      <c r="TUD54" s="12"/>
      <c r="TUE54" s="402"/>
      <c r="TUF54" s="16"/>
      <c r="TUG54" s="12"/>
      <c r="TUH54" s="12"/>
      <c r="TUI54" s="16"/>
      <c r="TUJ54" s="14"/>
      <c r="TUL54" s="15"/>
      <c r="TUM54" s="14"/>
      <c r="TUN54" s="14"/>
      <c r="TUO54" s="14"/>
      <c r="TUP54" s="14"/>
      <c r="TUQ54" s="15"/>
      <c r="TUR54" s="17"/>
      <c r="TUS54" s="12"/>
      <c r="TUT54" s="12"/>
      <c r="TUU54" s="402"/>
      <c r="TUV54" s="16"/>
      <c r="TUW54" s="12"/>
      <c r="TUX54" s="12"/>
      <c r="TUY54" s="16"/>
      <c r="TUZ54" s="14"/>
      <c r="TVB54" s="15"/>
      <c r="TVC54" s="14"/>
      <c r="TVD54" s="14"/>
      <c r="TVE54" s="14"/>
      <c r="TVF54" s="14"/>
      <c r="TVG54" s="15"/>
      <c r="TVH54" s="17"/>
      <c r="TVI54" s="12"/>
      <c r="TVJ54" s="12"/>
      <c r="TVK54" s="402"/>
      <c r="TVL54" s="16"/>
      <c r="TVM54" s="12"/>
      <c r="TVN54" s="12"/>
      <c r="TVO54" s="16"/>
      <c r="TVP54" s="14"/>
      <c r="TVR54" s="15"/>
      <c r="TVS54" s="14"/>
      <c r="TVT54" s="14"/>
      <c r="TVU54" s="14"/>
      <c r="TVV54" s="14"/>
      <c r="TVW54" s="15"/>
      <c r="TVX54" s="17"/>
      <c r="TVY54" s="12"/>
      <c r="TVZ54" s="12"/>
      <c r="TWA54" s="402"/>
      <c r="TWB54" s="16"/>
      <c r="TWC54" s="12"/>
      <c r="TWD54" s="12"/>
      <c r="TWE54" s="16"/>
      <c r="TWF54" s="14"/>
      <c r="TWH54" s="15"/>
      <c r="TWI54" s="14"/>
      <c r="TWJ54" s="14"/>
      <c r="TWK54" s="14"/>
      <c r="TWL54" s="14"/>
      <c r="TWM54" s="15"/>
      <c r="TWN54" s="17"/>
      <c r="TWO54" s="12"/>
      <c r="TWP54" s="12"/>
      <c r="TWQ54" s="402"/>
      <c r="TWR54" s="16"/>
      <c r="TWS54" s="12"/>
      <c r="TWT54" s="12"/>
      <c r="TWU54" s="16"/>
      <c r="TWV54" s="14"/>
      <c r="TWX54" s="15"/>
      <c r="TWY54" s="14"/>
      <c r="TWZ54" s="14"/>
      <c r="TXA54" s="14"/>
      <c r="TXB54" s="14"/>
      <c r="TXC54" s="15"/>
      <c r="TXD54" s="17"/>
      <c r="TXE54" s="12"/>
      <c r="TXF54" s="12"/>
      <c r="TXG54" s="402"/>
      <c r="TXH54" s="16"/>
      <c r="TXI54" s="12"/>
      <c r="TXJ54" s="12"/>
      <c r="TXK54" s="16"/>
      <c r="TXL54" s="14"/>
      <c r="TXN54" s="15"/>
      <c r="TXO54" s="14"/>
      <c r="TXP54" s="14"/>
      <c r="TXQ54" s="14"/>
      <c r="TXR54" s="14"/>
      <c r="TXS54" s="15"/>
      <c r="TXT54" s="17"/>
      <c r="TXU54" s="12"/>
      <c r="TXV54" s="12"/>
      <c r="TXW54" s="402"/>
      <c r="TXX54" s="16"/>
      <c r="TXY54" s="12"/>
      <c r="TXZ54" s="12"/>
      <c r="TYA54" s="16"/>
      <c r="TYB54" s="14"/>
      <c r="TYD54" s="15"/>
      <c r="TYE54" s="14"/>
      <c r="TYF54" s="14"/>
      <c r="TYG54" s="14"/>
      <c r="TYH54" s="14"/>
      <c r="TYI54" s="15"/>
      <c r="TYJ54" s="17"/>
      <c r="TYK54" s="12"/>
      <c r="TYL54" s="12"/>
      <c r="TYM54" s="402"/>
      <c r="TYN54" s="16"/>
      <c r="TYO54" s="12"/>
      <c r="TYP54" s="12"/>
      <c r="TYQ54" s="16"/>
      <c r="TYR54" s="14"/>
      <c r="TYT54" s="15"/>
      <c r="TYU54" s="14"/>
      <c r="TYV54" s="14"/>
      <c r="TYW54" s="14"/>
      <c r="TYX54" s="14"/>
      <c r="TYY54" s="15"/>
      <c r="TYZ54" s="17"/>
      <c r="TZA54" s="12"/>
      <c r="TZB54" s="12"/>
      <c r="TZC54" s="402"/>
      <c r="TZD54" s="16"/>
      <c r="TZE54" s="12"/>
      <c r="TZF54" s="12"/>
      <c r="TZG54" s="16"/>
      <c r="TZH54" s="14"/>
      <c r="TZJ54" s="15"/>
      <c r="TZK54" s="14"/>
      <c r="TZL54" s="14"/>
      <c r="TZM54" s="14"/>
      <c r="TZN54" s="14"/>
      <c r="TZO54" s="15"/>
      <c r="TZP54" s="17"/>
      <c r="TZQ54" s="12"/>
      <c r="TZR54" s="12"/>
      <c r="TZS54" s="402"/>
      <c r="TZT54" s="16"/>
      <c r="TZU54" s="12"/>
      <c r="TZV54" s="12"/>
      <c r="TZW54" s="16"/>
      <c r="TZX54" s="14"/>
      <c r="TZZ54" s="15"/>
      <c r="UAA54" s="14"/>
      <c r="UAB54" s="14"/>
      <c r="UAC54" s="14"/>
      <c r="UAD54" s="14"/>
      <c r="UAE54" s="15"/>
      <c r="UAF54" s="17"/>
      <c r="UAG54" s="12"/>
      <c r="UAH54" s="12"/>
      <c r="UAI54" s="402"/>
      <c r="UAJ54" s="16"/>
      <c r="UAK54" s="12"/>
      <c r="UAL54" s="12"/>
      <c r="UAM54" s="16"/>
      <c r="UAN54" s="14"/>
      <c r="UAP54" s="15"/>
      <c r="UAQ54" s="14"/>
      <c r="UAR54" s="14"/>
      <c r="UAS54" s="14"/>
      <c r="UAT54" s="14"/>
      <c r="UAU54" s="15"/>
      <c r="UAV54" s="17"/>
      <c r="UAW54" s="12"/>
      <c r="UAX54" s="12"/>
      <c r="UAY54" s="402"/>
      <c r="UAZ54" s="16"/>
      <c r="UBA54" s="12"/>
      <c r="UBB54" s="12"/>
      <c r="UBC54" s="16"/>
      <c r="UBD54" s="14"/>
      <c r="UBF54" s="15"/>
      <c r="UBG54" s="14"/>
      <c r="UBH54" s="14"/>
      <c r="UBI54" s="14"/>
      <c r="UBJ54" s="14"/>
      <c r="UBK54" s="15"/>
      <c r="UBL54" s="17"/>
      <c r="UBM54" s="12"/>
      <c r="UBN54" s="12"/>
      <c r="UBO54" s="402"/>
      <c r="UBP54" s="16"/>
      <c r="UBQ54" s="12"/>
      <c r="UBR54" s="12"/>
      <c r="UBS54" s="16"/>
      <c r="UBT54" s="14"/>
      <c r="UBV54" s="15"/>
      <c r="UBW54" s="14"/>
      <c r="UBX54" s="14"/>
      <c r="UBY54" s="14"/>
      <c r="UBZ54" s="14"/>
      <c r="UCA54" s="15"/>
      <c r="UCB54" s="17"/>
      <c r="UCC54" s="12"/>
      <c r="UCD54" s="12"/>
      <c r="UCE54" s="402"/>
      <c r="UCF54" s="16"/>
      <c r="UCG54" s="12"/>
      <c r="UCH54" s="12"/>
      <c r="UCI54" s="16"/>
      <c r="UCJ54" s="14"/>
      <c r="UCL54" s="15"/>
      <c r="UCM54" s="14"/>
      <c r="UCN54" s="14"/>
      <c r="UCO54" s="14"/>
      <c r="UCP54" s="14"/>
      <c r="UCQ54" s="15"/>
      <c r="UCR54" s="17"/>
      <c r="UCS54" s="12"/>
      <c r="UCT54" s="12"/>
      <c r="UCU54" s="402"/>
      <c r="UCV54" s="16"/>
      <c r="UCW54" s="12"/>
      <c r="UCX54" s="12"/>
      <c r="UCY54" s="16"/>
      <c r="UCZ54" s="14"/>
      <c r="UDB54" s="15"/>
      <c r="UDC54" s="14"/>
      <c r="UDD54" s="14"/>
      <c r="UDE54" s="14"/>
      <c r="UDF54" s="14"/>
      <c r="UDG54" s="15"/>
      <c r="UDH54" s="17"/>
      <c r="UDI54" s="12"/>
      <c r="UDJ54" s="12"/>
      <c r="UDK54" s="402"/>
      <c r="UDL54" s="16"/>
      <c r="UDM54" s="12"/>
      <c r="UDN54" s="12"/>
      <c r="UDO54" s="16"/>
      <c r="UDP54" s="14"/>
      <c r="UDR54" s="15"/>
      <c r="UDS54" s="14"/>
      <c r="UDT54" s="14"/>
      <c r="UDU54" s="14"/>
      <c r="UDV54" s="14"/>
      <c r="UDW54" s="15"/>
      <c r="UDX54" s="17"/>
      <c r="UDY54" s="12"/>
      <c r="UDZ54" s="12"/>
      <c r="UEA54" s="402"/>
      <c r="UEB54" s="16"/>
      <c r="UEC54" s="12"/>
      <c r="UED54" s="12"/>
      <c r="UEE54" s="16"/>
      <c r="UEF54" s="14"/>
      <c r="UEH54" s="15"/>
      <c r="UEI54" s="14"/>
      <c r="UEJ54" s="14"/>
      <c r="UEK54" s="14"/>
      <c r="UEL54" s="14"/>
      <c r="UEM54" s="15"/>
      <c r="UEN54" s="17"/>
      <c r="UEO54" s="12"/>
      <c r="UEP54" s="12"/>
      <c r="UEQ54" s="402"/>
      <c r="UER54" s="16"/>
      <c r="UES54" s="12"/>
      <c r="UET54" s="12"/>
      <c r="UEU54" s="16"/>
      <c r="UEV54" s="14"/>
      <c r="UEX54" s="15"/>
      <c r="UEY54" s="14"/>
      <c r="UEZ54" s="14"/>
      <c r="UFA54" s="14"/>
      <c r="UFB54" s="14"/>
      <c r="UFC54" s="15"/>
      <c r="UFD54" s="17"/>
      <c r="UFE54" s="12"/>
      <c r="UFF54" s="12"/>
      <c r="UFG54" s="402"/>
      <c r="UFH54" s="16"/>
      <c r="UFI54" s="12"/>
      <c r="UFJ54" s="12"/>
      <c r="UFK54" s="16"/>
      <c r="UFL54" s="14"/>
      <c r="UFN54" s="15"/>
      <c r="UFO54" s="14"/>
      <c r="UFP54" s="14"/>
      <c r="UFQ54" s="14"/>
      <c r="UFR54" s="14"/>
      <c r="UFS54" s="15"/>
      <c r="UFT54" s="17"/>
      <c r="UFU54" s="12"/>
      <c r="UFV54" s="12"/>
      <c r="UFW54" s="402"/>
      <c r="UFX54" s="16"/>
      <c r="UFY54" s="12"/>
      <c r="UFZ54" s="12"/>
      <c r="UGA54" s="16"/>
      <c r="UGB54" s="14"/>
      <c r="UGD54" s="15"/>
      <c r="UGE54" s="14"/>
      <c r="UGF54" s="14"/>
      <c r="UGG54" s="14"/>
      <c r="UGH54" s="14"/>
      <c r="UGI54" s="15"/>
      <c r="UGJ54" s="17"/>
      <c r="UGK54" s="12"/>
      <c r="UGL54" s="12"/>
      <c r="UGM54" s="402"/>
      <c r="UGN54" s="16"/>
      <c r="UGO54" s="12"/>
      <c r="UGP54" s="12"/>
      <c r="UGQ54" s="16"/>
      <c r="UGR54" s="14"/>
      <c r="UGT54" s="15"/>
      <c r="UGU54" s="14"/>
      <c r="UGV54" s="14"/>
      <c r="UGW54" s="14"/>
      <c r="UGX54" s="14"/>
      <c r="UGY54" s="15"/>
      <c r="UGZ54" s="17"/>
      <c r="UHA54" s="12"/>
      <c r="UHB54" s="12"/>
      <c r="UHC54" s="402"/>
      <c r="UHD54" s="16"/>
      <c r="UHE54" s="12"/>
      <c r="UHF54" s="12"/>
      <c r="UHG54" s="16"/>
      <c r="UHH54" s="14"/>
      <c r="UHJ54" s="15"/>
      <c r="UHK54" s="14"/>
      <c r="UHL54" s="14"/>
      <c r="UHM54" s="14"/>
      <c r="UHN54" s="14"/>
      <c r="UHO54" s="15"/>
      <c r="UHP54" s="17"/>
      <c r="UHQ54" s="12"/>
      <c r="UHR54" s="12"/>
      <c r="UHS54" s="402"/>
      <c r="UHT54" s="16"/>
      <c r="UHU54" s="12"/>
      <c r="UHV54" s="12"/>
      <c r="UHW54" s="16"/>
      <c r="UHX54" s="14"/>
      <c r="UHZ54" s="15"/>
      <c r="UIA54" s="14"/>
      <c r="UIB54" s="14"/>
      <c r="UIC54" s="14"/>
      <c r="UID54" s="14"/>
      <c r="UIE54" s="15"/>
      <c r="UIF54" s="17"/>
      <c r="UIG54" s="12"/>
      <c r="UIH54" s="12"/>
      <c r="UII54" s="402"/>
      <c r="UIJ54" s="16"/>
      <c r="UIK54" s="12"/>
      <c r="UIL54" s="12"/>
      <c r="UIM54" s="16"/>
      <c r="UIN54" s="14"/>
      <c r="UIP54" s="15"/>
      <c r="UIQ54" s="14"/>
      <c r="UIR54" s="14"/>
      <c r="UIS54" s="14"/>
      <c r="UIT54" s="14"/>
      <c r="UIU54" s="15"/>
      <c r="UIV54" s="17"/>
      <c r="UIW54" s="12"/>
      <c r="UIX54" s="12"/>
      <c r="UIY54" s="402"/>
      <c r="UIZ54" s="16"/>
      <c r="UJA54" s="12"/>
      <c r="UJB54" s="12"/>
      <c r="UJC54" s="16"/>
      <c r="UJD54" s="14"/>
      <c r="UJF54" s="15"/>
      <c r="UJG54" s="14"/>
      <c r="UJH54" s="14"/>
      <c r="UJI54" s="14"/>
      <c r="UJJ54" s="14"/>
      <c r="UJK54" s="15"/>
      <c r="UJL54" s="17"/>
      <c r="UJM54" s="12"/>
      <c r="UJN54" s="12"/>
      <c r="UJO54" s="402"/>
      <c r="UJP54" s="16"/>
      <c r="UJQ54" s="12"/>
      <c r="UJR54" s="12"/>
      <c r="UJS54" s="16"/>
      <c r="UJT54" s="14"/>
      <c r="UJV54" s="15"/>
      <c r="UJW54" s="14"/>
      <c r="UJX54" s="14"/>
      <c r="UJY54" s="14"/>
      <c r="UJZ54" s="14"/>
      <c r="UKA54" s="15"/>
      <c r="UKB54" s="17"/>
      <c r="UKC54" s="12"/>
      <c r="UKD54" s="12"/>
      <c r="UKE54" s="402"/>
      <c r="UKF54" s="16"/>
      <c r="UKG54" s="12"/>
      <c r="UKH54" s="12"/>
      <c r="UKI54" s="16"/>
      <c r="UKJ54" s="14"/>
      <c r="UKL54" s="15"/>
      <c r="UKM54" s="14"/>
      <c r="UKN54" s="14"/>
      <c r="UKO54" s="14"/>
      <c r="UKP54" s="14"/>
      <c r="UKQ54" s="15"/>
      <c r="UKR54" s="17"/>
      <c r="UKS54" s="12"/>
      <c r="UKT54" s="12"/>
      <c r="UKU54" s="402"/>
      <c r="UKV54" s="16"/>
      <c r="UKW54" s="12"/>
      <c r="UKX54" s="12"/>
      <c r="UKY54" s="16"/>
      <c r="UKZ54" s="14"/>
      <c r="ULB54" s="15"/>
      <c r="ULC54" s="14"/>
      <c r="ULD54" s="14"/>
      <c r="ULE54" s="14"/>
      <c r="ULF54" s="14"/>
      <c r="ULG54" s="15"/>
      <c r="ULH54" s="17"/>
      <c r="ULI54" s="12"/>
      <c r="ULJ54" s="12"/>
      <c r="ULK54" s="402"/>
      <c r="ULL54" s="16"/>
      <c r="ULM54" s="12"/>
      <c r="ULN54" s="12"/>
      <c r="ULO54" s="16"/>
      <c r="ULP54" s="14"/>
      <c r="ULR54" s="15"/>
      <c r="ULS54" s="14"/>
      <c r="ULT54" s="14"/>
      <c r="ULU54" s="14"/>
      <c r="ULV54" s="14"/>
      <c r="ULW54" s="15"/>
      <c r="ULX54" s="17"/>
      <c r="ULY54" s="12"/>
      <c r="ULZ54" s="12"/>
      <c r="UMA54" s="402"/>
      <c r="UMB54" s="16"/>
      <c r="UMC54" s="12"/>
      <c r="UMD54" s="12"/>
      <c r="UME54" s="16"/>
      <c r="UMF54" s="14"/>
      <c r="UMH54" s="15"/>
      <c r="UMI54" s="14"/>
      <c r="UMJ54" s="14"/>
      <c r="UMK54" s="14"/>
      <c r="UML54" s="14"/>
      <c r="UMM54" s="15"/>
      <c r="UMN54" s="17"/>
      <c r="UMO54" s="12"/>
      <c r="UMP54" s="12"/>
      <c r="UMQ54" s="402"/>
      <c r="UMR54" s="16"/>
      <c r="UMS54" s="12"/>
      <c r="UMT54" s="12"/>
      <c r="UMU54" s="16"/>
      <c r="UMV54" s="14"/>
      <c r="UMX54" s="15"/>
      <c r="UMY54" s="14"/>
      <c r="UMZ54" s="14"/>
      <c r="UNA54" s="14"/>
      <c r="UNB54" s="14"/>
      <c r="UNC54" s="15"/>
      <c r="UND54" s="17"/>
      <c r="UNE54" s="12"/>
      <c r="UNF54" s="12"/>
      <c r="UNG54" s="402"/>
      <c r="UNH54" s="16"/>
      <c r="UNI54" s="12"/>
      <c r="UNJ54" s="12"/>
      <c r="UNK54" s="16"/>
      <c r="UNL54" s="14"/>
      <c r="UNN54" s="15"/>
      <c r="UNO54" s="14"/>
      <c r="UNP54" s="14"/>
      <c r="UNQ54" s="14"/>
      <c r="UNR54" s="14"/>
      <c r="UNS54" s="15"/>
      <c r="UNT54" s="17"/>
      <c r="UNU54" s="12"/>
      <c r="UNV54" s="12"/>
      <c r="UNW54" s="402"/>
      <c r="UNX54" s="16"/>
      <c r="UNY54" s="12"/>
      <c r="UNZ54" s="12"/>
      <c r="UOA54" s="16"/>
      <c r="UOB54" s="14"/>
      <c r="UOD54" s="15"/>
      <c r="UOE54" s="14"/>
      <c r="UOF54" s="14"/>
      <c r="UOG54" s="14"/>
      <c r="UOH54" s="14"/>
      <c r="UOI54" s="15"/>
      <c r="UOJ54" s="17"/>
      <c r="UOK54" s="12"/>
      <c r="UOL54" s="12"/>
      <c r="UOM54" s="402"/>
      <c r="UON54" s="16"/>
      <c r="UOO54" s="12"/>
      <c r="UOP54" s="12"/>
      <c r="UOQ54" s="16"/>
      <c r="UOR54" s="14"/>
      <c r="UOT54" s="15"/>
      <c r="UOU54" s="14"/>
      <c r="UOV54" s="14"/>
      <c r="UOW54" s="14"/>
      <c r="UOX54" s="14"/>
      <c r="UOY54" s="15"/>
      <c r="UOZ54" s="17"/>
      <c r="UPA54" s="12"/>
      <c r="UPB54" s="12"/>
      <c r="UPC54" s="402"/>
      <c r="UPD54" s="16"/>
      <c r="UPE54" s="12"/>
      <c r="UPF54" s="12"/>
      <c r="UPG54" s="16"/>
      <c r="UPH54" s="14"/>
      <c r="UPJ54" s="15"/>
      <c r="UPK54" s="14"/>
      <c r="UPL54" s="14"/>
      <c r="UPM54" s="14"/>
      <c r="UPN54" s="14"/>
      <c r="UPO54" s="15"/>
      <c r="UPP54" s="17"/>
      <c r="UPQ54" s="12"/>
      <c r="UPR54" s="12"/>
      <c r="UPS54" s="402"/>
      <c r="UPT54" s="16"/>
      <c r="UPU54" s="12"/>
      <c r="UPV54" s="12"/>
      <c r="UPW54" s="16"/>
      <c r="UPX54" s="14"/>
      <c r="UPZ54" s="15"/>
      <c r="UQA54" s="14"/>
      <c r="UQB54" s="14"/>
      <c r="UQC54" s="14"/>
      <c r="UQD54" s="14"/>
      <c r="UQE54" s="15"/>
      <c r="UQF54" s="17"/>
      <c r="UQG54" s="12"/>
      <c r="UQH54" s="12"/>
      <c r="UQI54" s="402"/>
      <c r="UQJ54" s="16"/>
      <c r="UQK54" s="12"/>
      <c r="UQL54" s="12"/>
      <c r="UQM54" s="16"/>
      <c r="UQN54" s="14"/>
      <c r="UQP54" s="15"/>
      <c r="UQQ54" s="14"/>
      <c r="UQR54" s="14"/>
      <c r="UQS54" s="14"/>
      <c r="UQT54" s="14"/>
      <c r="UQU54" s="15"/>
      <c r="UQV54" s="17"/>
      <c r="UQW54" s="12"/>
      <c r="UQX54" s="12"/>
      <c r="UQY54" s="402"/>
      <c r="UQZ54" s="16"/>
      <c r="URA54" s="12"/>
      <c r="URB54" s="12"/>
      <c r="URC54" s="16"/>
      <c r="URD54" s="14"/>
      <c r="URF54" s="15"/>
      <c r="URG54" s="14"/>
      <c r="URH54" s="14"/>
      <c r="URI54" s="14"/>
      <c r="URJ54" s="14"/>
      <c r="URK54" s="15"/>
      <c r="URL54" s="17"/>
      <c r="URM54" s="12"/>
      <c r="URN54" s="12"/>
      <c r="URO54" s="402"/>
      <c r="URP54" s="16"/>
      <c r="URQ54" s="12"/>
      <c r="URR54" s="12"/>
      <c r="URS54" s="16"/>
      <c r="URT54" s="14"/>
      <c r="URV54" s="15"/>
      <c r="URW54" s="14"/>
      <c r="URX54" s="14"/>
      <c r="URY54" s="14"/>
      <c r="URZ54" s="14"/>
      <c r="USA54" s="15"/>
      <c r="USB54" s="17"/>
      <c r="USC54" s="12"/>
      <c r="USD54" s="12"/>
      <c r="USE54" s="402"/>
      <c r="USF54" s="16"/>
      <c r="USG54" s="12"/>
      <c r="USH54" s="12"/>
      <c r="USI54" s="16"/>
      <c r="USJ54" s="14"/>
      <c r="USL54" s="15"/>
      <c r="USM54" s="14"/>
      <c r="USN54" s="14"/>
      <c r="USO54" s="14"/>
      <c r="USP54" s="14"/>
      <c r="USQ54" s="15"/>
      <c r="USR54" s="17"/>
      <c r="USS54" s="12"/>
      <c r="UST54" s="12"/>
      <c r="USU54" s="402"/>
      <c r="USV54" s="16"/>
      <c r="USW54" s="12"/>
      <c r="USX54" s="12"/>
      <c r="USY54" s="16"/>
      <c r="USZ54" s="14"/>
      <c r="UTB54" s="15"/>
      <c r="UTC54" s="14"/>
      <c r="UTD54" s="14"/>
      <c r="UTE54" s="14"/>
      <c r="UTF54" s="14"/>
      <c r="UTG54" s="15"/>
      <c r="UTH54" s="17"/>
      <c r="UTI54" s="12"/>
      <c r="UTJ54" s="12"/>
      <c r="UTK54" s="402"/>
      <c r="UTL54" s="16"/>
      <c r="UTM54" s="12"/>
      <c r="UTN54" s="12"/>
      <c r="UTO54" s="16"/>
      <c r="UTP54" s="14"/>
      <c r="UTR54" s="15"/>
      <c r="UTS54" s="14"/>
      <c r="UTT54" s="14"/>
      <c r="UTU54" s="14"/>
      <c r="UTV54" s="14"/>
      <c r="UTW54" s="15"/>
      <c r="UTX54" s="17"/>
      <c r="UTY54" s="12"/>
      <c r="UTZ54" s="12"/>
      <c r="UUA54" s="402"/>
      <c r="UUB54" s="16"/>
      <c r="UUC54" s="12"/>
      <c r="UUD54" s="12"/>
      <c r="UUE54" s="16"/>
      <c r="UUF54" s="14"/>
      <c r="UUH54" s="15"/>
      <c r="UUI54" s="14"/>
      <c r="UUJ54" s="14"/>
      <c r="UUK54" s="14"/>
      <c r="UUL54" s="14"/>
      <c r="UUM54" s="15"/>
      <c r="UUN54" s="17"/>
      <c r="UUO54" s="12"/>
      <c r="UUP54" s="12"/>
      <c r="UUQ54" s="402"/>
      <c r="UUR54" s="16"/>
      <c r="UUS54" s="12"/>
      <c r="UUT54" s="12"/>
      <c r="UUU54" s="16"/>
      <c r="UUV54" s="14"/>
      <c r="UUX54" s="15"/>
      <c r="UUY54" s="14"/>
      <c r="UUZ54" s="14"/>
      <c r="UVA54" s="14"/>
      <c r="UVB54" s="14"/>
      <c r="UVC54" s="15"/>
      <c r="UVD54" s="17"/>
      <c r="UVE54" s="12"/>
      <c r="UVF54" s="12"/>
      <c r="UVG54" s="402"/>
      <c r="UVH54" s="16"/>
      <c r="UVI54" s="12"/>
      <c r="UVJ54" s="12"/>
      <c r="UVK54" s="16"/>
      <c r="UVL54" s="14"/>
      <c r="UVN54" s="15"/>
      <c r="UVO54" s="14"/>
      <c r="UVP54" s="14"/>
      <c r="UVQ54" s="14"/>
      <c r="UVR54" s="14"/>
      <c r="UVS54" s="15"/>
      <c r="UVT54" s="17"/>
      <c r="UVU54" s="12"/>
      <c r="UVV54" s="12"/>
      <c r="UVW54" s="402"/>
      <c r="UVX54" s="16"/>
      <c r="UVY54" s="12"/>
      <c r="UVZ54" s="12"/>
      <c r="UWA54" s="16"/>
      <c r="UWB54" s="14"/>
      <c r="UWD54" s="15"/>
      <c r="UWE54" s="14"/>
      <c r="UWF54" s="14"/>
      <c r="UWG54" s="14"/>
      <c r="UWH54" s="14"/>
      <c r="UWI54" s="15"/>
      <c r="UWJ54" s="17"/>
      <c r="UWK54" s="12"/>
      <c r="UWL54" s="12"/>
      <c r="UWM54" s="402"/>
      <c r="UWN54" s="16"/>
      <c r="UWO54" s="12"/>
      <c r="UWP54" s="12"/>
      <c r="UWQ54" s="16"/>
      <c r="UWR54" s="14"/>
      <c r="UWT54" s="15"/>
      <c r="UWU54" s="14"/>
      <c r="UWV54" s="14"/>
      <c r="UWW54" s="14"/>
      <c r="UWX54" s="14"/>
      <c r="UWY54" s="15"/>
      <c r="UWZ54" s="17"/>
      <c r="UXA54" s="12"/>
      <c r="UXB54" s="12"/>
      <c r="UXC54" s="402"/>
      <c r="UXD54" s="16"/>
      <c r="UXE54" s="12"/>
      <c r="UXF54" s="12"/>
      <c r="UXG54" s="16"/>
      <c r="UXH54" s="14"/>
      <c r="UXJ54" s="15"/>
      <c r="UXK54" s="14"/>
      <c r="UXL54" s="14"/>
      <c r="UXM54" s="14"/>
      <c r="UXN54" s="14"/>
      <c r="UXO54" s="15"/>
      <c r="UXP54" s="17"/>
      <c r="UXQ54" s="12"/>
      <c r="UXR54" s="12"/>
      <c r="UXS54" s="402"/>
      <c r="UXT54" s="16"/>
      <c r="UXU54" s="12"/>
      <c r="UXV54" s="12"/>
      <c r="UXW54" s="16"/>
      <c r="UXX54" s="14"/>
      <c r="UXZ54" s="15"/>
      <c r="UYA54" s="14"/>
      <c r="UYB54" s="14"/>
      <c r="UYC54" s="14"/>
      <c r="UYD54" s="14"/>
      <c r="UYE54" s="15"/>
      <c r="UYF54" s="17"/>
      <c r="UYG54" s="12"/>
      <c r="UYH54" s="12"/>
      <c r="UYI54" s="402"/>
      <c r="UYJ54" s="16"/>
      <c r="UYK54" s="12"/>
      <c r="UYL54" s="12"/>
      <c r="UYM54" s="16"/>
      <c r="UYN54" s="14"/>
      <c r="UYP54" s="15"/>
      <c r="UYQ54" s="14"/>
      <c r="UYR54" s="14"/>
      <c r="UYS54" s="14"/>
      <c r="UYT54" s="14"/>
      <c r="UYU54" s="15"/>
      <c r="UYV54" s="17"/>
      <c r="UYW54" s="12"/>
      <c r="UYX54" s="12"/>
      <c r="UYY54" s="402"/>
      <c r="UYZ54" s="16"/>
      <c r="UZA54" s="12"/>
      <c r="UZB54" s="12"/>
      <c r="UZC54" s="16"/>
      <c r="UZD54" s="14"/>
      <c r="UZF54" s="15"/>
      <c r="UZG54" s="14"/>
      <c r="UZH54" s="14"/>
      <c r="UZI54" s="14"/>
      <c r="UZJ54" s="14"/>
      <c r="UZK54" s="15"/>
      <c r="UZL54" s="17"/>
      <c r="UZM54" s="12"/>
      <c r="UZN54" s="12"/>
      <c r="UZO54" s="402"/>
      <c r="UZP54" s="16"/>
      <c r="UZQ54" s="12"/>
      <c r="UZR54" s="12"/>
      <c r="UZS54" s="16"/>
      <c r="UZT54" s="14"/>
      <c r="UZV54" s="15"/>
      <c r="UZW54" s="14"/>
      <c r="UZX54" s="14"/>
      <c r="UZY54" s="14"/>
      <c r="UZZ54" s="14"/>
      <c r="VAA54" s="15"/>
      <c r="VAB54" s="17"/>
      <c r="VAC54" s="12"/>
      <c r="VAD54" s="12"/>
      <c r="VAE54" s="402"/>
      <c r="VAF54" s="16"/>
      <c r="VAG54" s="12"/>
      <c r="VAH54" s="12"/>
      <c r="VAI54" s="16"/>
      <c r="VAJ54" s="14"/>
      <c r="VAL54" s="15"/>
      <c r="VAM54" s="14"/>
      <c r="VAN54" s="14"/>
      <c r="VAO54" s="14"/>
      <c r="VAP54" s="14"/>
      <c r="VAQ54" s="15"/>
      <c r="VAR54" s="17"/>
      <c r="VAS54" s="12"/>
      <c r="VAT54" s="12"/>
      <c r="VAU54" s="402"/>
      <c r="VAV54" s="16"/>
      <c r="VAW54" s="12"/>
      <c r="VAX54" s="12"/>
      <c r="VAY54" s="16"/>
      <c r="VAZ54" s="14"/>
      <c r="VBB54" s="15"/>
      <c r="VBC54" s="14"/>
      <c r="VBD54" s="14"/>
      <c r="VBE54" s="14"/>
      <c r="VBF54" s="14"/>
      <c r="VBG54" s="15"/>
      <c r="VBH54" s="17"/>
      <c r="VBI54" s="12"/>
      <c r="VBJ54" s="12"/>
      <c r="VBK54" s="402"/>
      <c r="VBL54" s="16"/>
      <c r="VBM54" s="12"/>
      <c r="VBN54" s="12"/>
      <c r="VBO54" s="16"/>
      <c r="VBP54" s="14"/>
      <c r="VBR54" s="15"/>
      <c r="VBS54" s="14"/>
      <c r="VBT54" s="14"/>
      <c r="VBU54" s="14"/>
      <c r="VBV54" s="14"/>
      <c r="VBW54" s="15"/>
      <c r="VBX54" s="17"/>
      <c r="VBY54" s="12"/>
      <c r="VBZ54" s="12"/>
      <c r="VCA54" s="402"/>
      <c r="VCB54" s="16"/>
      <c r="VCC54" s="12"/>
      <c r="VCD54" s="12"/>
      <c r="VCE54" s="16"/>
      <c r="VCF54" s="14"/>
      <c r="VCH54" s="15"/>
      <c r="VCI54" s="14"/>
      <c r="VCJ54" s="14"/>
      <c r="VCK54" s="14"/>
      <c r="VCL54" s="14"/>
      <c r="VCM54" s="15"/>
      <c r="VCN54" s="17"/>
      <c r="VCO54" s="12"/>
      <c r="VCP54" s="12"/>
      <c r="VCQ54" s="402"/>
      <c r="VCR54" s="16"/>
      <c r="VCS54" s="12"/>
      <c r="VCT54" s="12"/>
      <c r="VCU54" s="16"/>
      <c r="VCV54" s="14"/>
      <c r="VCX54" s="15"/>
      <c r="VCY54" s="14"/>
      <c r="VCZ54" s="14"/>
      <c r="VDA54" s="14"/>
      <c r="VDB54" s="14"/>
      <c r="VDC54" s="15"/>
      <c r="VDD54" s="17"/>
      <c r="VDE54" s="12"/>
      <c r="VDF54" s="12"/>
      <c r="VDG54" s="402"/>
      <c r="VDH54" s="16"/>
      <c r="VDI54" s="12"/>
      <c r="VDJ54" s="12"/>
      <c r="VDK54" s="16"/>
      <c r="VDL54" s="14"/>
      <c r="VDN54" s="15"/>
      <c r="VDO54" s="14"/>
      <c r="VDP54" s="14"/>
      <c r="VDQ54" s="14"/>
      <c r="VDR54" s="14"/>
      <c r="VDS54" s="15"/>
      <c r="VDT54" s="17"/>
      <c r="VDU54" s="12"/>
      <c r="VDV54" s="12"/>
      <c r="VDW54" s="402"/>
      <c r="VDX54" s="16"/>
      <c r="VDY54" s="12"/>
      <c r="VDZ54" s="12"/>
      <c r="VEA54" s="16"/>
      <c r="VEB54" s="14"/>
      <c r="VED54" s="15"/>
      <c r="VEE54" s="14"/>
      <c r="VEF54" s="14"/>
      <c r="VEG54" s="14"/>
      <c r="VEH54" s="14"/>
      <c r="VEI54" s="15"/>
      <c r="VEJ54" s="17"/>
      <c r="VEK54" s="12"/>
      <c r="VEL54" s="12"/>
      <c r="VEM54" s="402"/>
      <c r="VEN54" s="16"/>
      <c r="VEO54" s="12"/>
      <c r="VEP54" s="12"/>
      <c r="VEQ54" s="16"/>
      <c r="VER54" s="14"/>
      <c r="VET54" s="15"/>
      <c r="VEU54" s="14"/>
      <c r="VEV54" s="14"/>
      <c r="VEW54" s="14"/>
      <c r="VEX54" s="14"/>
      <c r="VEY54" s="15"/>
      <c r="VEZ54" s="17"/>
      <c r="VFA54" s="12"/>
      <c r="VFB54" s="12"/>
      <c r="VFC54" s="402"/>
      <c r="VFD54" s="16"/>
      <c r="VFE54" s="12"/>
      <c r="VFF54" s="12"/>
      <c r="VFG54" s="16"/>
      <c r="VFH54" s="14"/>
      <c r="VFJ54" s="15"/>
      <c r="VFK54" s="14"/>
      <c r="VFL54" s="14"/>
      <c r="VFM54" s="14"/>
      <c r="VFN54" s="14"/>
      <c r="VFO54" s="15"/>
      <c r="VFP54" s="17"/>
      <c r="VFQ54" s="12"/>
      <c r="VFR54" s="12"/>
      <c r="VFS54" s="402"/>
      <c r="VFT54" s="16"/>
      <c r="VFU54" s="12"/>
      <c r="VFV54" s="12"/>
      <c r="VFW54" s="16"/>
      <c r="VFX54" s="14"/>
      <c r="VFZ54" s="15"/>
      <c r="VGA54" s="14"/>
      <c r="VGB54" s="14"/>
      <c r="VGC54" s="14"/>
      <c r="VGD54" s="14"/>
      <c r="VGE54" s="15"/>
      <c r="VGF54" s="17"/>
      <c r="VGG54" s="12"/>
      <c r="VGH54" s="12"/>
      <c r="VGI54" s="402"/>
      <c r="VGJ54" s="16"/>
      <c r="VGK54" s="12"/>
      <c r="VGL54" s="12"/>
      <c r="VGM54" s="16"/>
      <c r="VGN54" s="14"/>
      <c r="VGP54" s="15"/>
      <c r="VGQ54" s="14"/>
      <c r="VGR54" s="14"/>
      <c r="VGS54" s="14"/>
      <c r="VGT54" s="14"/>
      <c r="VGU54" s="15"/>
      <c r="VGV54" s="17"/>
      <c r="VGW54" s="12"/>
      <c r="VGX54" s="12"/>
      <c r="VGY54" s="402"/>
      <c r="VGZ54" s="16"/>
      <c r="VHA54" s="12"/>
      <c r="VHB54" s="12"/>
      <c r="VHC54" s="16"/>
      <c r="VHD54" s="14"/>
      <c r="VHF54" s="15"/>
      <c r="VHG54" s="14"/>
      <c r="VHH54" s="14"/>
      <c r="VHI54" s="14"/>
      <c r="VHJ54" s="14"/>
      <c r="VHK54" s="15"/>
      <c r="VHL54" s="17"/>
      <c r="VHM54" s="12"/>
      <c r="VHN54" s="12"/>
      <c r="VHO54" s="402"/>
      <c r="VHP54" s="16"/>
      <c r="VHQ54" s="12"/>
      <c r="VHR54" s="12"/>
      <c r="VHS54" s="16"/>
      <c r="VHT54" s="14"/>
      <c r="VHV54" s="15"/>
      <c r="VHW54" s="14"/>
      <c r="VHX54" s="14"/>
      <c r="VHY54" s="14"/>
      <c r="VHZ54" s="14"/>
      <c r="VIA54" s="15"/>
      <c r="VIB54" s="17"/>
      <c r="VIC54" s="12"/>
      <c r="VID54" s="12"/>
      <c r="VIE54" s="402"/>
      <c r="VIF54" s="16"/>
      <c r="VIG54" s="12"/>
      <c r="VIH54" s="12"/>
      <c r="VII54" s="16"/>
      <c r="VIJ54" s="14"/>
      <c r="VIL54" s="15"/>
      <c r="VIM54" s="14"/>
      <c r="VIN54" s="14"/>
      <c r="VIO54" s="14"/>
      <c r="VIP54" s="14"/>
      <c r="VIQ54" s="15"/>
      <c r="VIR54" s="17"/>
      <c r="VIS54" s="12"/>
      <c r="VIT54" s="12"/>
      <c r="VIU54" s="402"/>
      <c r="VIV54" s="16"/>
      <c r="VIW54" s="12"/>
      <c r="VIX54" s="12"/>
      <c r="VIY54" s="16"/>
      <c r="VIZ54" s="14"/>
      <c r="VJB54" s="15"/>
      <c r="VJC54" s="14"/>
      <c r="VJD54" s="14"/>
      <c r="VJE54" s="14"/>
      <c r="VJF54" s="14"/>
      <c r="VJG54" s="15"/>
      <c r="VJH54" s="17"/>
      <c r="VJI54" s="12"/>
      <c r="VJJ54" s="12"/>
      <c r="VJK54" s="402"/>
      <c r="VJL54" s="16"/>
      <c r="VJM54" s="12"/>
      <c r="VJN54" s="12"/>
      <c r="VJO54" s="16"/>
      <c r="VJP54" s="14"/>
      <c r="VJR54" s="15"/>
      <c r="VJS54" s="14"/>
      <c r="VJT54" s="14"/>
      <c r="VJU54" s="14"/>
      <c r="VJV54" s="14"/>
      <c r="VJW54" s="15"/>
      <c r="VJX54" s="17"/>
      <c r="VJY54" s="12"/>
      <c r="VJZ54" s="12"/>
      <c r="VKA54" s="402"/>
      <c r="VKB54" s="16"/>
      <c r="VKC54" s="12"/>
      <c r="VKD54" s="12"/>
      <c r="VKE54" s="16"/>
      <c r="VKF54" s="14"/>
      <c r="VKH54" s="15"/>
      <c r="VKI54" s="14"/>
      <c r="VKJ54" s="14"/>
      <c r="VKK54" s="14"/>
      <c r="VKL54" s="14"/>
      <c r="VKM54" s="15"/>
      <c r="VKN54" s="17"/>
      <c r="VKO54" s="12"/>
      <c r="VKP54" s="12"/>
      <c r="VKQ54" s="402"/>
      <c r="VKR54" s="16"/>
      <c r="VKS54" s="12"/>
      <c r="VKT54" s="12"/>
      <c r="VKU54" s="16"/>
      <c r="VKV54" s="14"/>
      <c r="VKX54" s="15"/>
      <c r="VKY54" s="14"/>
      <c r="VKZ54" s="14"/>
      <c r="VLA54" s="14"/>
      <c r="VLB54" s="14"/>
      <c r="VLC54" s="15"/>
      <c r="VLD54" s="17"/>
      <c r="VLE54" s="12"/>
      <c r="VLF54" s="12"/>
      <c r="VLG54" s="402"/>
      <c r="VLH54" s="16"/>
      <c r="VLI54" s="12"/>
      <c r="VLJ54" s="12"/>
      <c r="VLK54" s="16"/>
      <c r="VLL54" s="14"/>
      <c r="VLN54" s="15"/>
      <c r="VLO54" s="14"/>
      <c r="VLP54" s="14"/>
      <c r="VLQ54" s="14"/>
      <c r="VLR54" s="14"/>
      <c r="VLS54" s="15"/>
      <c r="VLT54" s="17"/>
      <c r="VLU54" s="12"/>
      <c r="VLV54" s="12"/>
      <c r="VLW54" s="402"/>
      <c r="VLX54" s="16"/>
      <c r="VLY54" s="12"/>
      <c r="VLZ54" s="12"/>
      <c r="VMA54" s="16"/>
      <c r="VMB54" s="14"/>
      <c r="VMD54" s="15"/>
      <c r="VME54" s="14"/>
      <c r="VMF54" s="14"/>
      <c r="VMG54" s="14"/>
      <c r="VMH54" s="14"/>
      <c r="VMI54" s="15"/>
      <c r="VMJ54" s="17"/>
      <c r="VMK54" s="12"/>
      <c r="VML54" s="12"/>
      <c r="VMM54" s="402"/>
      <c r="VMN54" s="16"/>
      <c r="VMO54" s="12"/>
      <c r="VMP54" s="12"/>
      <c r="VMQ54" s="16"/>
      <c r="VMR54" s="14"/>
      <c r="VMT54" s="15"/>
      <c r="VMU54" s="14"/>
      <c r="VMV54" s="14"/>
      <c r="VMW54" s="14"/>
      <c r="VMX54" s="14"/>
      <c r="VMY54" s="15"/>
      <c r="VMZ54" s="17"/>
      <c r="VNA54" s="12"/>
      <c r="VNB54" s="12"/>
      <c r="VNC54" s="402"/>
      <c r="VND54" s="16"/>
      <c r="VNE54" s="12"/>
      <c r="VNF54" s="12"/>
      <c r="VNG54" s="16"/>
      <c r="VNH54" s="14"/>
      <c r="VNJ54" s="15"/>
      <c r="VNK54" s="14"/>
      <c r="VNL54" s="14"/>
      <c r="VNM54" s="14"/>
      <c r="VNN54" s="14"/>
      <c r="VNO54" s="15"/>
      <c r="VNP54" s="17"/>
      <c r="VNQ54" s="12"/>
      <c r="VNR54" s="12"/>
      <c r="VNS54" s="402"/>
      <c r="VNT54" s="16"/>
      <c r="VNU54" s="12"/>
      <c r="VNV54" s="12"/>
      <c r="VNW54" s="16"/>
      <c r="VNX54" s="14"/>
      <c r="VNZ54" s="15"/>
      <c r="VOA54" s="14"/>
      <c r="VOB54" s="14"/>
      <c r="VOC54" s="14"/>
      <c r="VOD54" s="14"/>
      <c r="VOE54" s="15"/>
      <c r="VOF54" s="17"/>
      <c r="VOG54" s="12"/>
      <c r="VOH54" s="12"/>
      <c r="VOI54" s="402"/>
      <c r="VOJ54" s="16"/>
      <c r="VOK54" s="12"/>
      <c r="VOL54" s="12"/>
      <c r="VOM54" s="16"/>
      <c r="VON54" s="14"/>
      <c r="VOP54" s="15"/>
      <c r="VOQ54" s="14"/>
      <c r="VOR54" s="14"/>
      <c r="VOS54" s="14"/>
      <c r="VOT54" s="14"/>
      <c r="VOU54" s="15"/>
      <c r="VOV54" s="17"/>
      <c r="VOW54" s="12"/>
      <c r="VOX54" s="12"/>
      <c r="VOY54" s="402"/>
      <c r="VOZ54" s="16"/>
      <c r="VPA54" s="12"/>
      <c r="VPB54" s="12"/>
      <c r="VPC54" s="16"/>
      <c r="VPD54" s="14"/>
      <c r="VPF54" s="15"/>
      <c r="VPG54" s="14"/>
      <c r="VPH54" s="14"/>
      <c r="VPI54" s="14"/>
      <c r="VPJ54" s="14"/>
      <c r="VPK54" s="15"/>
      <c r="VPL54" s="17"/>
      <c r="VPM54" s="12"/>
      <c r="VPN54" s="12"/>
      <c r="VPO54" s="402"/>
      <c r="VPP54" s="16"/>
      <c r="VPQ54" s="12"/>
      <c r="VPR54" s="12"/>
      <c r="VPS54" s="16"/>
      <c r="VPT54" s="14"/>
      <c r="VPV54" s="15"/>
      <c r="VPW54" s="14"/>
      <c r="VPX54" s="14"/>
      <c r="VPY54" s="14"/>
      <c r="VPZ54" s="14"/>
      <c r="VQA54" s="15"/>
      <c r="VQB54" s="17"/>
      <c r="VQC54" s="12"/>
      <c r="VQD54" s="12"/>
      <c r="VQE54" s="402"/>
      <c r="VQF54" s="16"/>
      <c r="VQG54" s="12"/>
      <c r="VQH54" s="12"/>
      <c r="VQI54" s="16"/>
      <c r="VQJ54" s="14"/>
      <c r="VQL54" s="15"/>
      <c r="VQM54" s="14"/>
      <c r="VQN54" s="14"/>
      <c r="VQO54" s="14"/>
      <c r="VQP54" s="14"/>
      <c r="VQQ54" s="15"/>
      <c r="VQR54" s="17"/>
      <c r="VQS54" s="12"/>
      <c r="VQT54" s="12"/>
      <c r="VQU54" s="402"/>
      <c r="VQV54" s="16"/>
      <c r="VQW54" s="12"/>
      <c r="VQX54" s="12"/>
      <c r="VQY54" s="16"/>
      <c r="VQZ54" s="14"/>
      <c r="VRB54" s="15"/>
      <c r="VRC54" s="14"/>
      <c r="VRD54" s="14"/>
      <c r="VRE54" s="14"/>
      <c r="VRF54" s="14"/>
      <c r="VRG54" s="15"/>
      <c r="VRH54" s="17"/>
      <c r="VRI54" s="12"/>
      <c r="VRJ54" s="12"/>
      <c r="VRK54" s="402"/>
      <c r="VRL54" s="16"/>
      <c r="VRM54" s="12"/>
      <c r="VRN54" s="12"/>
      <c r="VRO54" s="16"/>
      <c r="VRP54" s="14"/>
      <c r="VRR54" s="15"/>
      <c r="VRS54" s="14"/>
      <c r="VRT54" s="14"/>
      <c r="VRU54" s="14"/>
      <c r="VRV54" s="14"/>
      <c r="VRW54" s="15"/>
      <c r="VRX54" s="17"/>
      <c r="VRY54" s="12"/>
      <c r="VRZ54" s="12"/>
      <c r="VSA54" s="402"/>
      <c r="VSB54" s="16"/>
      <c r="VSC54" s="12"/>
      <c r="VSD54" s="12"/>
      <c r="VSE54" s="16"/>
      <c r="VSF54" s="14"/>
      <c r="VSH54" s="15"/>
      <c r="VSI54" s="14"/>
      <c r="VSJ54" s="14"/>
      <c r="VSK54" s="14"/>
      <c r="VSL54" s="14"/>
      <c r="VSM54" s="15"/>
      <c r="VSN54" s="17"/>
      <c r="VSO54" s="12"/>
      <c r="VSP54" s="12"/>
      <c r="VSQ54" s="402"/>
      <c r="VSR54" s="16"/>
      <c r="VSS54" s="12"/>
      <c r="VST54" s="12"/>
      <c r="VSU54" s="16"/>
      <c r="VSV54" s="14"/>
      <c r="VSX54" s="15"/>
      <c r="VSY54" s="14"/>
      <c r="VSZ54" s="14"/>
      <c r="VTA54" s="14"/>
      <c r="VTB54" s="14"/>
      <c r="VTC54" s="15"/>
      <c r="VTD54" s="17"/>
      <c r="VTE54" s="12"/>
      <c r="VTF54" s="12"/>
      <c r="VTG54" s="402"/>
      <c r="VTH54" s="16"/>
      <c r="VTI54" s="12"/>
      <c r="VTJ54" s="12"/>
      <c r="VTK54" s="16"/>
      <c r="VTL54" s="14"/>
      <c r="VTN54" s="15"/>
      <c r="VTO54" s="14"/>
      <c r="VTP54" s="14"/>
      <c r="VTQ54" s="14"/>
      <c r="VTR54" s="14"/>
      <c r="VTS54" s="15"/>
      <c r="VTT54" s="17"/>
      <c r="VTU54" s="12"/>
      <c r="VTV54" s="12"/>
      <c r="VTW54" s="402"/>
      <c r="VTX54" s="16"/>
      <c r="VTY54" s="12"/>
      <c r="VTZ54" s="12"/>
      <c r="VUA54" s="16"/>
      <c r="VUB54" s="14"/>
      <c r="VUD54" s="15"/>
      <c r="VUE54" s="14"/>
      <c r="VUF54" s="14"/>
      <c r="VUG54" s="14"/>
      <c r="VUH54" s="14"/>
      <c r="VUI54" s="15"/>
      <c r="VUJ54" s="17"/>
      <c r="VUK54" s="12"/>
      <c r="VUL54" s="12"/>
      <c r="VUM54" s="402"/>
      <c r="VUN54" s="16"/>
      <c r="VUO54" s="12"/>
      <c r="VUP54" s="12"/>
      <c r="VUQ54" s="16"/>
      <c r="VUR54" s="14"/>
      <c r="VUT54" s="15"/>
      <c r="VUU54" s="14"/>
      <c r="VUV54" s="14"/>
      <c r="VUW54" s="14"/>
      <c r="VUX54" s="14"/>
      <c r="VUY54" s="15"/>
      <c r="VUZ54" s="17"/>
      <c r="VVA54" s="12"/>
      <c r="VVB54" s="12"/>
      <c r="VVC54" s="402"/>
      <c r="VVD54" s="16"/>
      <c r="VVE54" s="12"/>
      <c r="VVF54" s="12"/>
      <c r="VVG54" s="16"/>
      <c r="VVH54" s="14"/>
      <c r="VVJ54" s="15"/>
      <c r="VVK54" s="14"/>
      <c r="VVL54" s="14"/>
      <c r="VVM54" s="14"/>
      <c r="VVN54" s="14"/>
      <c r="VVO54" s="15"/>
      <c r="VVP54" s="17"/>
      <c r="VVQ54" s="12"/>
      <c r="VVR54" s="12"/>
      <c r="VVS54" s="402"/>
      <c r="VVT54" s="16"/>
      <c r="VVU54" s="12"/>
      <c r="VVV54" s="12"/>
      <c r="VVW54" s="16"/>
      <c r="VVX54" s="14"/>
      <c r="VVZ54" s="15"/>
      <c r="VWA54" s="14"/>
      <c r="VWB54" s="14"/>
      <c r="VWC54" s="14"/>
      <c r="VWD54" s="14"/>
      <c r="VWE54" s="15"/>
      <c r="VWF54" s="17"/>
      <c r="VWG54" s="12"/>
      <c r="VWH54" s="12"/>
      <c r="VWI54" s="402"/>
      <c r="VWJ54" s="16"/>
      <c r="VWK54" s="12"/>
      <c r="VWL54" s="12"/>
      <c r="VWM54" s="16"/>
      <c r="VWN54" s="14"/>
      <c r="VWP54" s="15"/>
      <c r="VWQ54" s="14"/>
      <c r="VWR54" s="14"/>
      <c r="VWS54" s="14"/>
      <c r="VWT54" s="14"/>
      <c r="VWU54" s="15"/>
      <c r="VWV54" s="17"/>
      <c r="VWW54" s="12"/>
      <c r="VWX54" s="12"/>
      <c r="VWY54" s="402"/>
      <c r="VWZ54" s="16"/>
      <c r="VXA54" s="12"/>
      <c r="VXB54" s="12"/>
      <c r="VXC54" s="16"/>
      <c r="VXD54" s="14"/>
      <c r="VXF54" s="15"/>
      <c r="VXG54" s="14"/>
      <c r="VXH54" s="14"/>
      <c r="VXI54" s="14"/>
      <c r="VXJ54" s="14"/>
      <c r="VXK54" s="15"/>
      <c r="VXL54" s="17"/>
      <c r="VXM54" s="12"/>
      <c r="VXN54" s="12"/>
      <c r="VXO54" s="402"/>
      <c r="VXP54" s="16"/>
      <c r="VXQ54" s="12"/>
      <c r="VXR54" s="12"/>
      <c r="VXS54" s="16"/>
      <c r="VXT54" s="14"/>
      <c r="VXV54" s="15"/>
      <c r="VXW54" s="14"/>
      <c r="VXX54" s="14"/>
      <c r="VXY54" s="14"/>
      <c r="VXZ54" s="14"/>
      <c r="VYA54" s="15"/>
      <c r="VYB54" s="17"/>
      <c r="VYC54" s="12"/>
      <c r="VYD54" s="12"/>
      <c r="VYE54" s="402"/>
      <c r="VYF54" s="16"/>
      <c r="VYG54" s="12"/>
      <c r="VYH54" s="12"/>
      <c r="VYI54" s="16"/>
      <c r="VYJ54" s="14"/>
      <c r="VYL54" s="15"/>
      <c r="VYM54" s="14"/>
      <c r="VYN54" s="14"/>
      <c r="VYO54" s="14"/>
      <c r="VYP54" s="14"/>
      <c r="VYQ54" s="15"/>
      <c r="VYR54" s="17"/>
      <c r="VYS54" s="12"/>
      <c r="VYT54" s="12"/>
      <c r="VYU54" s="402"/>
      <c r="VYV54" s="16"/>
      <c r="VYW54" s="12"/>
      <c r="VYX54" s="12"/>
      <c r="VYY54" s="16"/>
      <c r="VYZ54" s="14"/>
      <c r="VZB54" s="15"/>
      <c r="VZC54" s="14"/>
      <c r="VZD54" s="14"/>
      <c r="VZE54" s="14"/>
      <c r="VZF54" s="14"/>
      <c r="VZG54" s="15"/>
      <c r="VZH54" s="17"/>
      <c r="VZI54" s="12"/>
      <c r="VZJ54" s="12"/>
      <c r="VZK54" s="402"/>
      <c r="VZL54" s="16"/>
      <c r="VZM54" s="12"/>
      <c r="VZN54" s="12"/>
      <c r="VZO54" s="16"/>
      <c r="VZP54" s="14"/>
      <c r="VZR54" s="15"/>
      <c r="VZS54" s="14"/>
      <c r="VZT54" s="14"/>
      <c r="VZU54" s="14"/>
      <c r="VZV54" s="14"/>
      <c r="VZW54" s="15"/>
      <c r="VZX54" s="17"/>
      <c r="VZY54" s="12"/>
      <c r="VZZ54" s="12"/>
      <c r="WAA54" s="402"/>
      <c r="WAB54" s="16"/>
      <c r="WAC54" s="12"/>
      <c r="WAD54" s="12"/>
      <c r="WAE54" s="16"/>
      <c r="WAF54" s="14"/>
      <c r="WAH54" s="15"/>
      <c r="WAI54" s="14"/>
      <c r="WAJ54" s="14"/>
      <c r="WAK54" s="14"/>
      <c r="WAL54" s="14"/>
      <c r="WAM54" s="15"/>
      <c r="WAN54" s="17"/>
      <c r="WAO54" s="12"/>
      <c r="WAP54" s="12"/>
      <c r="WAQ54" s="402"/>
      <c r="WAR54" s="16"/>
      <c r="WAS54" s="12"/>
      <c r="WAT54" s="12"/>
      <c r="WAU54" s="16"/>
      <c r="WAV54" s="14"/>
      <c r="WAX54" s="15"/>
      <c r="WAY54" s="14"/>
      <c r="WAZ54" s="14"/>
      <c r="WBA54" s="14"/>
      <c r="WBB54" s="14"/>
      <c r="WBC54" s="15"/>
      <c r="WBD54" s="17"/>
      <c r="WBE54" s="12"/>
      <c r="WBF54" s="12"/>
      <c r="WBG54" s="402"/>
      <c r="WBH54" s="16"/>
      <c r="WBI54" s="12"/>
      <c r="WBJ54" s="12"/>
      <c r="WBK54" s="16"/>
      <c r="WBL54" s="14"/>
      <c r="WBN54" s="15"/>
      <c r="WBO54" s="14"/>
      <c r="WBP54" s="14"/>
      <c r="WBQ54" s="14"/>
      <c r="WBR54" s="14"/>
      <c r="WBS54" s="15"/>
      <c r="WBT54" s="17"/>
      <c r="WBU54" s="12"/>
      <c r="WBV54" s="12"/>
      <c r="WBW54" s="402"/>
      <c r="WBX54" s="16"/>
      <c r="WBY54" s="12"/>
      <c r="WBZ54" s="12"/>
      <c r="WCA54" s="16"/>
      <c r="WCB54" s="14"/>
      <c r="WCD54" s="15"/>
      <c r="WCE54" s="14"/>
      <c r="WCF54" s="14"/>
      <c r="WCG54" s="14"/>
      <c r="WCH54" s="14"/>
      <c r="WCI54" s="15"/>
      <c r="WCJ54" s="17"/>
      <c r="WCK54" s="12"/>
      <c r="WCL54" s="12"/>
      <c r="WCM54" s="402"/>
      <c r="WCN54" s="16"/>
      <c r="WCO54" s="12"/>
      <c r="WCP54" s="12"/>
      <c r="WCQ54" s="16"/>
      <c r="WCR54" s="14"/>
      <c r="WCT54" s="15"/>
      <c r="WCU54" s="14"/>
      <c r="WCV54" s="14"/>
      <c r="WCW54" s="14"/>
      <c r="WCX54" s="14"/>
      <c r="WCY54" s="15"/>
      <c r="WCZ54" s="17"/>
      <c r="WDA54" s="12"/>
      <c r="WDB54" s="12"/>
      <c r="WDC54" s="402"/>
      <c r="WDD54" s="16"/>
      <c r="WDE54" s="12"/>
      <c r="WDF54" s="12"/>
      <c r="WDG54" s="16"/>
      <c r="WDH54" s="14"/>
      <c r="WDJ54" s="15"/>
      <c r="WDK54" s="14"/>
      <c r="WDL54" s="14"/>
      <c r="WDM54" s="14"/>
      <c r="WDN54" s="14"/>
      <c r="WDO54" s="15"/>
      <c r="WDP54" s="17"/>
      <c r="WDQ54" s="12"/>
      <c r="WDR54" s="12"/>
      <c r="WDS54" s="402"/>
      <c r="WDT54" s="16"/>
      <c r="WDU54" s="12"/>
      <c r="WDV54" s="12"/>
      <c r="WDW54" s="16"/>
      <c r="WDX54" s="14"/>
      <c r="WDZ54" s="15"/>
      <c r="WEA54" s="14"/>
      <c r="WEB54" s="14"/>
      <c r="WEC54" s="14"/>
      <c r="WED54" s="14"/>
      <c r="WEE54" s="15"/>
      <c r="WEF54" s="17"/>
      <c r="WEG54" s="12"/>
      <c r="WEH54" s="12"/>
      <c r="WEI54" s="402"/>
      <c r="WEJ54" s="16"/>
      <c r="WEK54" s="12"/>
      <c r="WEL54" s="12"/>
      <c r="WEM54" s="16"/>
      <c r="WEN54" s="14"/>
      <c r="WEP54" s="15"/>
      <c r="WEQ54" s="14"/>
      <c r="WER54" s="14"/>
      <c r="WES54" s="14"/>
      <c r="WET54" s="14"/>
      <c r="WEU54" s="15"/>
      <c r="WEV54" s="17"/>
      <c r="WEW54" s="12"/>
      <c r="WEX54" s="12"/>
      <c r="WEY54" s="402"/>
      <c r="WEZ54" s="16"/>
      <c r="WFA54" s="12"/>
      <c r="WFB54" s="12"/>
      <c r="WFC54" s="16"/>
      <c r="WFD54" s="14"/>
      <c r="WFF54" s="15"/>
      <c r="WFG54" s="14"/>
      <c r="WFH54" s="14"/>
      <c r="WFI54" s="14"/>
      <c r="WFJ54" s="14"/>
      <c r="WFK54" s="15"/>
      <c r="WFL54" s="17"/>
      <c r="WFM54" s="12"/>
      <c r="WFN54" s="12"/>
      <c r="WFO54" s="402"/>
      <c r="WFP54" s="16"/>
      <c r="WFQ54" s="12"/>
      <c r="WFR54" s="12"/>
      <c r="WFS54" s="16"/>
      <c r="WFT54" s="14"/>
      <c r="WFV54" s="15"/>
      <c r="WFW54" s="14"/>
      <c r="WFX54" s="14"/>
      <c r="WFY54" s="14"/>
      <c r="WFZ54" s="14"/>
      <c r="WGA54" s="15"/>
      <c r="WGB54" s="17"/>
      <c r="WGC54" s="12"/>
      <c r="WGD54" s="12"/>
      <c r="WGE54" s="402"/>
      <c r="WGF54" s="16"/>
      <c r="WGG54" s="12"/>
      <c r="WGH54" s="12"/>
      <c r="WGI54" s="16"/>
      <c r="WGJ54" s="14"/>
      <c r="WGL54" s="15"/>
      <c r="WGM54" s="14"/>
      <c r="WGN54" s="14"/>
      <c r="WGO54" s="14"/>
      <c r="WGP54" s="14"/>
      <c r="WGQ54" s="15"/>
      <c r="WGR54" s="17"/>
      <c r="WGS54" s="12"/>
      <c r="WGT54" s="12"/>
      <c r="WGU54" s="402"/>
      <c r="WGV54" s="16"/>
      <c r="WGW54" s="12"/>
      <c r="WGX54" s="12"/>
      <c r="WGY54" s="16"/>
      <c r="WGZ54" s="14"/>
      <c r="WHB54" s="15"/>
      <c r="WHC54" s="14"/>
      <c r="WHD54" s="14"/>
      <c r="WHE54" s="14"/>
      <c r="WHF54" s="14"/>
      <c r="WHG54" s="15"/>
      <c r="WHH54" s="17"/>
      <c r="WHI54" s="12"/>
      <c r="WHJ54" s="12"/>
      <c r="WHK54" s="402"/>
      <c r="WHL54" s="16"/>
      <c r="WHM54" s="12"/>
      <c r="WHN54" s="12"/>
      <c r="WHO54" s="16"/>
      <c r="WHP54" s="14"/>
      <c r="WHR54" s="15"/>
      <c r="WHS54" s="14"/>
      <c r="WHT54" s="14"/>
      <c r="WHU54" s="14"/>
      <c r="WHV54" s="14"/>
      <c r="WHW54" s="15"/>
      <c r="WHX54" s="17"/>
      <c r="WHY54" s="12"/>
      <c r="WHZ54" s="12"/>
      <c r="WIA54" s="402"/>
      <c r="WIB54" s="16"/>
      <c r="WIC54" s="12"/>
      <c r="WID54" s="12"/>
      <c r="WIE54" s="16"/>
      <c r="WIF54" s="14"/>
      <c r="WIH54" s="15"/>
      <c r="WII54" s="14"/>
      <c r="WIJ54" s="14"/>
      <c r="WIK54" s="14"/>
      <c r="WIL54" s="14"/>
      <c r="WIM54" s="15"/>
      <c r="WIN54" s="17"/>
      <c r="WIO54" s="12"/>
      <c r="WIP54" s="12"/>
      <c r="WIQ54" s="402"/>
      <c r="WIR54" s="16"/>
      <c r="WIS54" s="12"/>
      <c r="WIT54" s="12"/>
      <c r="WIU54" s="16"/>
      <c r="WIV54" s="14"/>
      <c r="WIX54" s="15"/>
      <c r="WIY54" s="14"/>
      <c r="WIZ54" s="14"/>
      <c r="WJA54" s="14"/>
      <c r="WJB54" s="14"/>
      <c r="WJC54" s="15"/>
      <c r="WJD54" s="17"/>
      <c r="WJE54" s="12"/>
      <c r="WJF54" s="12"/>
      <c r="WJG54" s="402"/>
      <c r="WJH54" s="16"/>
      <c r="WJI54" s="12"/>
      <c r="WJJ54" s="12"/>
      <c r="WJK54" s="16"/>
      <c r="WJL54" s="14"/>
      <c r="WJN54" s="15"/>
      <c r="WJO54" s="14"/>
      <c r="WJP54" s="14"/>
      <c r="WJQ54" s="14"/>
      <c r="WJR54" s="14"/>
      <c r="WJS54" s="15"/>
      <c r="WJT54" s="17"/>
      <c r="WJU54" s="12"/>
      <c r="WJV54" s="12"/>
      <c r="WJW54" s="402"/>
      <c r="WJX54" s="16"/>
      <c r="WJY54" s="12"/>
      <c r="WJZ54" s="12"/>
      <c r="WKA54" s="16"/>
      <c r="WKB54" s="14"/>
      <c r="WKD54" s="15"/>
      <c r="WKE54" s="14"/>
      <c r="WKF54" s="14"/>
      <c r="WKG54" s="14"/>
      <c r="WKH54" s="14"/>
      <c r="WKI54" s="15"/>
      <c r="WKJ54" s="17"/>
      <c r="WKK54" s="12"/>
      <c r="WKL54" s="12"/>
      <c r="WKM54" s="402"/>
      <c r="WKN54" s="16"/>
      <c r="WKO54" s="12"/>
      <c r="WKP54" s="12"/>
      <c r="WKQ54" s="16"/>
      <c r="WKR54" s="14"/>
      <c r="WKT54" s="15"/>
      <c r="WKU54" s="14"/>
      <c r="WKV54" s="14"/>
      <c r="WKW54" s="14"/>
      <c r="WKX54" s="14"/>
      <c r="WKY54" s="15"/>
      <c r="WKZ54" s="17"/>
      <c r="WLA54" s="12"/>
      <c r="WLB54" s="12"/>
      <c r="WLC54" s="402"/>
      <c r="WLD54" s="16"/>
      <c r="WLE54" s="12"/>
      <c r="WLF54" s="12"/>
      <c r="WLG54" s="16"/>
      <c r="WLH54" s="14"/>
      <c r="WLJ54" s="15"/>
      <c r="WLK54" s="14"/>
      <c r="WLL54" s="14"/>
      <c r="WLM54" s="14"/>
      <c r="WLN54" s="14"/>
      <c r="WLO54" s="15"/>
      <c r="WLP54" s="17"/>
      <c r="WLQ54" s="12"/>
      <c r="WLR54" s="12"/>
      <c r="WLS54" s="402"/>
      <c r="WLT54" s="16"/>
      <c r="WLU54" s="12"/>
      <c r="WLV54" s="12"/>
      <c r="WLW54" s="16"/>
      <c r="WLX54" s="14"/>
      <c r="WLZ54" s="15"/>
      <c r="WMA54" s="14"/>
      <c r="WMB54" s="14"/>
      <c r="WMC54" s="14"/>
      <c r="WMD54" s="14"/>
      <c r="WME54" s="15"/>
      <c r="WMF54" s="17"/>
      <c r="WMG54" s="12"/>
      <c r="WMH54" s="12"/>
      <c r="WMI54" s="402"/>
      <c r="WMJ54" s="16"/>
      <c r="WMK54" s="12"/>
      <c r="WML54" s="12"/>
      <c r="WMM54" s="16"/>
      <c r="WMN54" s="14"/>
      <c r="WMP54" s="15"/>
      <c r="WMQ54" s="14"/>
      <c r="WMR54" s="14"/>
      <c r="WMS54" s="14"/>
      <c r="WMT54" s="14"/>
      <c r="WMU54" s="15"/>
      <c r="WMV54" s="17"/>
      <c r="WMW54" s="12"/>
      <c r="WMX54" s="12"/>
      <c r="WMY54" s="402"/>
      <c r="WMZ54" s="16"/>
      <c r="WNA54" s="12"/>
      <c r="WNB54" s="12"/>
      <c r="WNC54" s="16"/>
      <c r="WND54" s="14"/>
      <c r="WNF54" s="15"/>
      <c r="WNG54" s="14"/>
      <c r="WNH54" s="14"/>
      <c r="WNI54" s="14"/>
      <c r="WNJ54" s="14"/>
      <c r="WNK54" s="15"/>
      <c r="WNL54" s="17"/>
      <c r="WNM54" s="12"/>
      <c r="WNN54" s="12"/>
      <c r="WNO54" s="402"/>
      <c r="WNP54" s="16"/>
      <c r="WNQ54" s="12"/>
      <c r="WNR54" s="12"/>
      <c r="WNS54" s="16"/>
      <c r="WNT54" s="14"/>
      <c r="WNV54" s="15"/>
      <c r="WNW54" s="14"/>
      <c r="WNX54" s="14"/>
      <c r="WNY54" s="14"/>
      <c r="WNZ54" s="14"/>
      <c r="WOA54" s="15"/>
      <c r="WOB54" s="17"/>
      <c r="WOC54" s="12"/>
      <c r="WOD54" s="12"/>
      <c r="WOE54" s="402"/>
      <c r="WOF54" s="16"/>
      <c r="WOG54" s="12"/>
      <c r="WOH54" s="12"/>
      <c r="WOI54" s="16"/>
      <c r="WOJ54" s="14"/>
      <c r="WOL54" s="15"/>
      <c r="WOM54" s="14"/>
      <c r="WON54" s="14"/>
      <c r="WOO54" s="14"/>
      <c r="WOP54" s="14"/>
      <c r="WOQ54" s="15"/>
      <c r="WOR54" s="17"/>
      <c r="WOS54" s="12"/>
      <c r="WOT54" s="12"/>
      <c r="WOU54" s="402"/>
      <c r="WOV54" s="16"/>
      <c r="WOW54" s="12"/>
      <c r="WOX54" s="12"/>
      <c r="WOY54" s="16"/>
      <c r="WOZ54" s="14"/>
      <c r="WPB54" s="15"/>
      <c r="WPC54" s="14"/>
      <c r="WPD54" s="14"/>
      <c r="WPE54" s="14"/>
      <c r="WPF54" s="14"/>
      <c r="WPG54" s="15"/>
      <c r="WPH54" s="17"/>
      <c r="WPI54" s="12"/>
      <c r="WPJ54" s="12"/>
      <c r="WPK54" s="402"/>
      <c r="WPL54" s="16"/>
      <c r="WPM54" s="12"/>
      <c r="WPN54" s="12"/>
      <c r="WPO54" s="16"/>
      <c r="WPP54" s="14"/>
      <c r="WPR54" s="15"/>
      <c r="WPS54" s="14"/>
      <c r="WPT54" s="14"/>
      <c r="WPU54" s="14"/>
      <c r="WPV54" s="14"/>
      <c r="WPW54" s="15"/>
      <c r="WPX54" s="17"/>
      <c r="WPY54" s="12"/>
      <c r="WPZ54" s="12"/>
      <c r="WQA54" s="402"/>
      <c r="WQB54" s="16"/>
      <c r="WQC54" s="12"/>
      <c r="WQD54" s="12"/>
      <c r="WQE54" s="16"/>
      <c r="WQF54" s="14"/>
      <c r="WQH54" s="15"/>
      <c r="WQI54" s="14"/>
      <c r="WQJ54" s="14"/>
      <c r="WQK54" s="14"/>
      <c r="WQL54" s="14"/>
      <c r="WQM54" s="15"/>
      <c r="WQN54" s="17"/>
      <c r="WQO54" s="12"/>
      <c r="WQP54" s="12"/>
      <c r="WQQ54" s="402"/>
      <c r="WQR54" s="16"/>
      <c r="WQS54" s="12"/>
      <c r="WQT54" s="12"/>
      <c r="WQU54" s="16"/>
      <c r="WQV54" s="14"/>
      <c r="WQX54" s="15"/>
      <c r="WQY54" s="14"/>
      <c r="WQZ54" s="14"/>
      <c r="WRA54" s="14"/>
      <c r="WRB54" s="14"/>
      <c r="WRC54" s="15"/>
      <c r="WRD54" s="17"/>
      <c r="WRE54" s="12"/>
      <c r="WRF54" s="12"/>
      <c r="WRG54" s="402"/>
      <c r="WRH54" s="16"/>
      <c r="WRI54" s="12"/>
      <c r="WRJ54" s="12"/>
      <c r="WRK54" s="16"/>
      <c r="WRL54" s="14"/>
      <c r="WRN54" s="15"/>
      <c r="WRO54" s="14"/>
      <c r="WRP54" s="14"/>
      <c r="WRQ54" s="14"/>
      <c r="WRR54" s="14"/>
      <c r="WRS54" s="15"/>
      <c r="WRT54" s="17"/>
      <c r="WRU54" s="12"/>
      <c r="WRV54" s="12"/>
      <c r="WRW54" s="402"/>
      <c r="WRX54" s="16"/>
      <c r="WRY54" s="12"/>
      <c r="WRZ54" s="12"/>
      <c r="WSA54" s="16"/>
      <c r="WSB54" s="14"/>
      <c r="WSD54" s="15"/>
      <c r="WSE54" s="14"/>
      <c r="WSF54" s="14"/>
      <c r="WSG54" s="14"/>
      <c r="WSH54" s="14"/>
      <c r="WSI54" s="15"/>
      <c r="WSJ54" s="17"/>
      <c r="WSK54" s="12"/>
      <c r="WSL54" s="12"/>
      <c r="WSM54" s="402"/>
      <c r="WSN54" s="16"/>
      <c r="WSO54" s="12"/>
      <c r="WSP54" s="12"/>
      <c r="WSQ54" s="16"/>
      <c r="WSR54" s="14"/>
      <c r="WST54" s="15"/>
      <c r="WSU54" s="14"/>
      <c r="WSV54" s="14"/>
      <c r="WSW54" s="14"/>
      <c r="WSX54" s="14"/>
      <c r="WSY54" s="15"/>
      <c r="WSZ54" s="17"/>
      <c r="WTA54" s="12"/>
      <c r="WTB54" s="12"/>
      <c r="WTC54" s="402"/>
      <c r="WTD54" s="16"/>
      <c r="WTE54" s="12"/>
      <c r="WTF54" s="12"/>
      <c r="WTG54" s="16"/>
      <c r="WTH54" s="14"/>
      <c r="WTJ54" s="15"/>
      <c r="WTK54" s="14"/>
      <c r="WTL54" s="14"/>
      <c r="WTM54" s="14"/>
      <c r="WTN54" s="14"/>
      <c r="WTO54" s="15"/>
      <c r="WTP54" s="17"/>
      <c r="WTQ54" s="12"/>
      <c r="WTR54" s="12"/>
      <c r="WTS54" s="402"/>
      <c r="WTT54" s="16"/>
      <c r="WTU54" s="12"/>
      <c r="WTV54" s="12"/>
      <c r="WTW54" s="16"/>
      <c r="WTX54" s="14"/>
      <c r="WTZ54" s="15"/>
      <c r="WUA54" s="14"/>
      <c r="WUB54" s="14"/>
      <c r="WUC54" s="14"/>
      <c r="WUD54" s="14"/>
      <c r="WUE54" s="15"/>
      <c r="WUF54" s="17"/>
      <c r="WUG54" s="12"/>
      <c r="WUH54" s="12"/>
      <c r="WUI54" s="402"/>
      <c r="WUJ54" s="16"/>
      <c r="WUK54" s="12"/>
      <c r="WUL54" s="12"/>
      <c r="WUM54" s="16"/>
      <c r="WUN54" s="14"/>
      <c r="WUP54" s="15"/>
      <c r="WUQ54" s="14"/>
      <c r="WUR54" s="14"/>
      <c r="WUS54" s="14"/>
      <c r="WUT54" s="14"/>
      <c r="WUU54" s="15"/>
      <c r="WUV54" s="17"/>
      <c r="WUW54" s="12"/>
      <c r="WUX54" s="12"/>
      <c r="WUY54" s="402"/>
      <c r="WUZ54" s="16"/>
      <c r="WVA54" s="12"/>
      <c r="WVB54" s="12"/>
      <c r="WVC54" s="16"/>
      <c r="WVD54" s="14"/>
      <c r="WVF54" s="15"/>
      <c r="WVG54" s="14"/>
      <c r="WVH54" s="14"/>
      <c r="WVI54" s="14"/>
      <c r="WVJ54" s="14"/>
      <c r="WVK54" s="15"/>
      <c r="WVL54" s="17"/>
      <c r="WVM54" s="12"/>
      <c r="WVN54" s="12"/>
      <c r="WVO54" s="402"/>
      <c r="WVP54" s="16"/>
      <c r="WVQ54" s="12"/>
      <c r="WVR54" s="12"/>
      <c r="WVS54" s="16"/>
      <c r="WVT54" s="14"/>
      <c r="WVV54" s="15"/>
      <c r="WVW54" s="14"/>
      <c r="WVX54" s="14"/>
      <c r="WVY54" s="14"/>
      <c r="WVZ54" s="14"/>
      <c r="WWA54" s="15"/>
      <c r="WWB54" s="17"/>
      <c r="WWC54" s="12"/>
      <c r="WWD54" s="12"/>
      <c r="WWE54" s="402"/>
      <c r="WWF54" s="16"/>
      <c r="WWG54" s="12"/>
      <c r="WWH54" s="12"/>
      <c r="WWI54" s="16"/>
      <c r="WWJ54" s="14"/>
      <c r="WWL54" s="15"/>
      <c r="WWM54" s="14"/>
      <c r="WWN54" s="14"/>
      <c r="WWO54" s="14"/>
      <c r="WWP54" s="14"/>
      <c r="WWQ54" s="15"/>
      <c r="WWR54" s="17"/>
      <c r="WWS54" s="12"/>
      <c r="WWT54" s="12"/>
      <c r="WWU54" s="402"/>
      <c r="WWV54" s="16"/>
      <c r="WWW54" s="12"/>
      <c r="WWX54" s="12"/>
      <c r="WWY54" s="16"/>
      <c r="WWZ54" s="14"/>
      <c r="WXB54" s="15"/>
      <c r="WXC54" s="14"/>
      <c r="WXD54" s="14"/>
      <c r="WXE54" s="14"/>
      <c r="WXF54" s="14"/>
      <c r="WXG54" s="15"/>
      <c r="WXH54" s="17"/>
      <c r="WXI54" s="12"/>
      <c r="WXJ54" s="12"/>
      <c r="WXK54" s="402"/>
      <c r="WXL54" s="16"/>
      <c r="WXM54" s="12"/>
      <c r="WXN54" s="12"/>
      <c r="WXO54" s="16"/>
      <c r="WXP54" s="14"/>
      <c r="WXR54" s="15"/>
      <c r="WXS54" s="14"/>
      <c r="WXT54" s="14"/>
      <c r="WXU54" s="14"/>
      <c r="WXV54" s="14"/>
      <c r="WXW54" s="15"/>
      <c r="WXX54" s="17"/>
      <c r="WXY54" s="12"/>
      <c r="WXZ54" s="12"/>
      <c r="WYA54" s="402"/>
      <c r="WYB54" s="16"/>
      <c r="WYC54" s="12"/>
      <c r="WYD54" s="12"/>
      <c r="WYE54" s="16"/>
      <c r="WYF54" s="14"/>
      <c r="WYH54" s="15"/>
      <c r="WYI54" s="14"/>
      <c r="WYJ54" s="14"/>
      <c r="WYK54" s="14"/>
      <c r="WYL54" s="14"/>
      <c r="WYM54" s="15"/>
      <c r="WYN54" s="17"/>
      <c r="WYO54" s="12"/>
      <c r="WYP54" s="12"/>
      <c r="WYQ54" s="402"/>
      <c r="WYR54" s="16"/>
      <c r="WYS54" s="12"/>
      <c r="WYT54" s="12"/>
      <c r="WYU54" s="16"/>
      <c r="WYV54" s="14"/>
      <c r="WYX54" s="15"/>
      <c r="WYY54" s="14"/>
      <c r="WYZ54" s="14"/>
      <c r="WZA54" s="14"/>
      <c r="WZB54" s="14"/>
      <c r="WZC54" s="15"/>
      <c r="WZD54" s="17"/>
      <c r="WZE54" s="12"/>
      <c r="WZF54" s="12"/>
      <c r="WZG54" s="402"/>
      <c r="WZH54" s="16"/>
      <c r="WZI54" s="12"/>
      <c r="WZJ54" s="12"/>
      <c r="WZK54" s="16"/>
      <c r="WZL54" s="14"/>
      <c r="WZN54" s="15"/>
      <c r="WZO54" s="14"/>
      <c r="WZP54" s="14"/>
      <c r="WZQ54" s="14"/>
      <c r="WZR54" s="14"/>
      <c r="WZS54" s="15"/>
      <c r="WZT54" s="17"/>
      <c r="WZU54" s="12"/>
      <c r="WZV54" s="12"/>
      <c r="WZW54" s="402"/>
      <c r="WZX54" s="16"/>
      <c r="WZY54" s="12"/>
      <c r="WZZ54" s="12"/>
      <c r="XAA54" s="16"/>
      <c r="XAB54" s="14"/>
      <c r="XAD54" s="15"/>
      <c r="XAE54" s="14"/>
      <c r="XAF54" s="14"/>
      <c r="XAG54" s="14"/>
      <c r="XAH54" s="14"/>
      <c r="XAI54" s="15"/>
      <c r="XAJ54" s="17"/>
      <c r="XAK54" s="12"/>
      <c r="XAL54" s="12"/>
      <c r="XAM54" s="402"/>
      <c r="XAN54" s="16"/>
      <c r="XAO54" s="12"/>
      <c r="XAP54" s="12"/>
      <c r="XAQ54" s="16"/>
      <c r="XAR54" s="14"/>
      <c r="XAT54" s="15"/>
      <c r="XAU54" s="14"/>
      <c r="XAV54" s="14"/>
      <c r="XAW54" s="14"/>
      <c r="XAX54" s="14"/>
      <c r="XAY54" s="15"/>
      <c r="XAZ54" s="17"/>
      <c r="XBA54" s="12"/>
      <c r="XBB54" s="12"/>
      <c r="XBC54" s="402"/>
      <c r="XBD54" s="16"/>
      <c r="XBE54" s="12"/>
      <c r="XBF54" s="12"/>
      <c r="XBG54" s="16"/>
      <c r="XBH54" s="14"/>
      <c r="XBJ54" s="15"/>
      <c r="XBK54" s="14"/>
      <c r="XBL54" s="14"/>
      <c r="XBM54" s="14"/>
      <c r="XBN54" s="14"/>
      <c r="XBO54" s="15"/>
      <c r="XBP54" s="17"/>
      <c r="XBQ54" s="12"/>
      <c r="XBR54" s="12"/>
      <c r="XBS54" s="402"/>
      <c r="XBT54" s="16"/>
      <c r="XBU54" s="12"/>
      <c r="XBV54" s="12"/>
      <c r="XBW54" s="16"/>
      <c r="XBX54" s="14"/>
      <c r="XBZ54" s="15"/>
      <c r="XCA54" s="14"/>
      <c r="XCB54" s="14"/>
      <c r="XCC54" s="14"/>
      <c r="XCD54" s="14"/>
      <c r="XCE54" s="15"/>
      <c r="XCF54" s="17"/>
      <c r="XCG54" s="12"/>
      <c r="XCH54" s="12"/>
      <c r="XCI54" s="402"/>
      <c r="XCJ54" s="16"/>
      <c r="XCK54" s="12"/>
      <c r="XCL54" s="12"/>
      <c r="XCM54" s="16"/>
      <c r="XCN54" s="14"/>
      <c r="XCP54" s="15"/>
      <c r="XCQ54" s="14"/>
      <c r="XCR54" s="14"/>
      <c r="XCS54" s="14"/>
      <c r="XCT54" s="14"/>
      <c r="XCU54" s="15"/>
      <c r="XCV54" s="17"/>
      <c r="XCW54" s="12"/>
      <c r="XCX54" s="12"/>
      <c r="XCY54" s="402"/>
      <c r="XCZ54" s="16"/>
      <c r="XDA54" s="12"/>
      <c r="XDB54" s="12"/>
      <c r="XDC54" s="16"/>
      <c r="XDD54" s="14"/>
      <c r="XDF54" s="15"/>
      <c r="XDG54" s="14"/>
      <c r="XDH54" s="14"/>
      <c r="XDI54" s="14"/>
      <c r="XDJ54" s="14"/>
      <c r="XDK54" s="15"/>
      <c r="XDL54" s="17"/>
      <c r="XDM54" s="12"/>
      <c r="XDN54" s="12"/>
      <c r="XDO54" s="402"/>
      <c r="XDP54" s="16"/>
      <c r="XDQ54" s="12"/>
      <c r="XDR54" s="12"/>
      <c r="XDS54" s="16"/>
      <c r="XDT54" s="14"/>
      <c r="XDV54" s="15"/>
      <c r="XDW54" s="14"/>
      <c r="XDX54" s="14"/>
      <c r="XDY54" s="14"/>
      <c r="XDZ54" s="14"/>
      <c r="XEA54" s="15"/>
      <c r="XEB54" s="17"/>
      <c r="XEC54" s="12"/>
      <c r="XED54" s="12"/>
      <c r="XEE54" s="402"/>
      <c r="XEF54" s="16"/>
      <c r="XEG54" s="12"/>
      <c r="XEH54" s="12"/>
      <c r="XEI54" s="16"/>
      <c r="XEJ54" s="14"/>
      <c r="XEL54" s="15"/>
      <c r="XEM54" s="14"/>
      <c r="XEN54" s="14"/>
      <c r="XEO54" s="14"/>
      <c r="XEP54" s="14"/>
      <c r="XEQ54" s="15"/>
      <c r="XER54" s="17"/>
      <c r="XES54" s="12"/>
      <c r="XET54" s="12"/>
      <c r="XEU54" s="402"/>
      <c r="XEV54" s="16"/>
      <c r="XEW54" s="12"/>
      <c r="XEX54" s="12"/>
      <c r="XEY54" s="16"/>
    </row>
    <row r="55" spans="1:16379" x14ac:dyDescent="0.25">
      <c r="A55" s="252"/>
      <c r="B55" s="424"/>
      <c r="C55" s="358"/>
      <c r="D55" s="252"/>
      <c r="E55" s="252"/>
      <c r="F55" s="252"/>
      <c r="G55" s="252"/>
      <c r="H55" s="358"/>
      <c r="I55" s="250"/>
      <c r="J55" s="250"/>
      <c r="K55" s="257"/>
      <c r="L55" s="431"/>
      <c r="M55" s="432"/>
      <c r="N55" s="7">
        <v>12947</v>
      </c>
      <c r="O55" s="7" t="s">
        <v>931</v>
      </c>
      <c r="P55" s="433"/>
      <c r="Q55" s="252"/>
      <c r="R55" s="434"/>
      <c r="S55" s="15"/>
      <c r="T55" s="17"/>
      <c r="U55" s="12"/>
      <c r="V55" s="12"/>
      <c r="W55" s="402"/>
      <c r="X55" s="16"/>
      <c r="Y55" s="12"/>
      <c r="Z55" s="12"/>
      <c r="AA55" s="16"/>
      <c r="AB55" s="14"/>
      <c r="AD55" s="15"/>
      <c r="AE55" s="14"/>
      <c r="AF55" s="14"/>
      <c r="AG55" s="14"/>
      <c r="AH55" s="14"/>
      <c r="AI55" s="15"/>
      <c r="AJ55" s="17"/>
      <c r="AK55" s="12"/>
      <c r="AL55" s="12"/>
      <c r="AM55" s="402"/>
      <c r="AN55" s="16"/>
      <c r="AO55" s="12"/>
      <c r="AP55" s="12"/>
      <c r="AQ55" s="16"/>
      <c r="AR55" s="14"/>
      <c r="AT55" s="15"/>
      <c r="AU55" s="14"/>
      <c r="AV55" s="14"/>
      <c r="AW55" s="14"/>
      <c r="AX55" s="14"/>
      <c r="AY55" s="15"/>
      <c r="AZ55" s="17"/>
      <c r="BA55" s="12"/>
      <c r="BB55" s="12"/>
      <c r="BC55" s="402"/>
      <c r="BD55" s="16"/>
      <c r="BE55" s="12"/>
      <c r="BF55" s="12"/>
      <c r="BG55" s="16"/>
      <c r="BH55" s="14"/>
      <c r="BJ55" s="15"/>
      <c r="BK55" s="14"/>
      <c r="BL55" s="14"/>
      <c r="BM55" s="14"/>
      <c r="BN55" s="14"/>
      <c r="BO55" s="15"/>
      <c r="BP55" s="17"/>
      <c r="BQ55" s="12"/>
      <c r="BR55" s="12"/>
      <c r="BS55" s="402"/>
      <c r="BT55" s="16"/>
      <c r="BU55" s="12"/>
      <c r="BV55" s="12"/>
      <c r="BW55" s="16"/>
      <c r="BX55" s="14"/>
      <c r="BZ55" s="15"/>
      <c r="CA55" s="14"/>
      <c r="CB55" s="14"/>
      <c r="CC55" s="14"/>
      <c r="CD55" s="14"/>
      <c r="CE55" s="15"/>
      <c r="CF55" s="17"/>
      <c r="CG55" s="12"/>
      <c r="CH55" s="12"/>
      <c r="CI55" s="402"/>
      <c r="CJ55" s="16"/>
      <c r="CK55" s="12"/>
      <c r="CL55" s="12"/>
      <c r="CM55" s="16"/>
      <c r="CN55" s="14"/>
      <c r="CP55" s="15"/>
      <c r="CQ55" s="14"/>
      <c r="CR55" s="14"/>
      <c r="CS55" s="14"/>
      <c r="CT55" s="14"/>
      <c r="CU55" s="15"/>
      <c r="CV55" s="17"/>
      <c r="CW55" s="12"/>
      <c r="CX55" s="12"/>
      <c r="CY55" s="402"/>
      <c r="CZ55" s="16"/>
      <c r="DA55" s="12"/>
      <c r="DB55" s="12"/>
      <c r="DC55" s="16"/>
      <c r="DD55" s="14"/>
      <c r="DF55" s="15"/>
      <c r="DG55" s="14"/>
      <c r="DH55" s="14"/>
      <c r="DI55" s="14"/>
      <c r="DJ55" s="14"/>
      <c r="DK55" s="15"/>
      <c r="DL55" s="17"/>
      <c r="DM55" s="12"/>
      <c r="DN55" s="12"/>
      <c r="DO55" s="402"/>
      <c r="DP55" s="16"/>
      <c r="DQ55" s="12"/>
      <c r="DR55" s="12"/>
      <c r="DS55" s="16"/>
      <c r="DT55" s="14"/>
      <c r="DV55" s="15"/>
      <c r="DW55" s="14"/>
      <c r="DX55" s="14"/>
      <c r="DY55" s="14"/>
      <c r="DZ55" s="14"/>
      <c r="EA55" s="15"/>
      <c r="EB55" s="17"/>
      <c r="EC55" s="12"/>
      <c r="ED55" s="12"/>
      <c r="EE55" s="402"/>
      <c r="EF55" s="16"/>
      <c r="EG55" s="12"/>
      <c r="EH55" s="12"/>
      <c r="EI55" s="16"/>
      <c r="EJ55" s="14"/>
      <c r="EL55" s="15"/>
      <c r="EM55" s="14"/>
      <c r="EN55" s="14"/>
      <c r="EO55" s="14"/>
      <c r="EP55" s="14"/>
      <c r="EQ55" s="15"/>
      <c r="ER55" s="17"/>
      <c r="ES55" s="12"/>
      <c r="ET55" s="12"/>
      <c r="EU55" s="402"/>
      <c r="EV55" s="16"/>
      <c r="EW55" s="12"/>
      <c r="EX55" s="12"/>
      <c r="EY55" s="16"/>
      <c r="EZ55" s="14"/>
      <c r="FB55" s="15"/>
      <c r="FC55" s="14"/>
      <c r="FD55" s="14"/>
      <c r="FE55" s="14"/>
      <c r="FF55" s="14"/>
      <c r="FG55" s="15"/>
      <c r="FH55" s="17"/>
      <c r="FI55" s="12"/>
      <c r="FJ55" s="12"/>
      <c r="FK55" s="402"/>
      <c r="FL55" s="16"/>
      <c r="FM55" s="12"/>
      <c r="FN55" s="12"/>
      <c r="FO55" s="16"/>
      <c r="FP55" s="14"/>
      <c r="FR55" s="15"/>
      <c r="FS55" s="14"/>
      <c r="FT55" s="14"/>
      <c r="FU55" s="14"/>
      <c r="FV55" s="14"/>
      <c r="FW55" s="15"/>
      <c r="FX55" s="17"/>
      <c r="FY55" s="12"/>
      <c r="FZ55" s="12"/>
      <c r="GA55" s="402"/>
      <c r="GB55" s="16"/>
      <c r="GC55" s="12"/>
      <c r="GD55" s="12"/>
      <c r="GE55" s="16"/>
      <c r="GF55" s="14"/>
      <c r="GH55" s="15"/>
      <c r="GI55" s="14"/>
      <c r="GJ55" s="14"/>
      <c r="GK55" s="14"/>
      <c r="GL55" s="14"/>
      <c r="GM55" s="15"/>
      <c r="GN55" s="17"/>
      <c r="GO55" s="12"/>
      <c r="GP55" s="12"/>
      <c r="GQ55" s="402"/>
      <c r="GR55" s="16"/>
      <c r="GS55" s="12"/>
      <c r="GT55" s="12"/>
      <c r="GU55" s="16"/>
      <c r="GV55" s="14"/>
      <c r="GX55" s="15"/>
      <c r="GY55" s="14"/>
      <c r="GZ55" s="14"/>
      <c r="HA55" s="14"/>
      <c r="HB55" s="14"/>
      <c r="HC55" s="15"/>
      <c r="HD55" s="17"/>
      <c r="HE55" s="12"/>
      <c r="HF55" s="12"/>
      <c r="HG55" s="402"/>
      <c r="HH55" s="16"/>
      <c r="HI55" s="12"/>
      <c r="HJ55" s="12"/>
      <c r="HK55" s="16"/>
      <c r="HL55" s="14"/>
      <c r="HN55" s="15"/>
      <c r="HO55" s="14"/>
      <c r="HP55" s="14"/>
      <c r="HQ55" s="14"/>
      <c r="HR55" s="14"/>
      <c r="HS55" s="15"/>
      <c r="HT55" s="17"/>
      <c r="HU55" s="12"/>
      <c r="HV55" s="12"/>
      <c r="HW55" s="402"/>
      <c r="HX55" s="16"/>
      <c r="HY55" s="12"/>
      <c r="HZ55" s="12"/>
      <c r="IA55" s="16"/>
      <c r="IB55" s="14"/>
      <c r="ID55" s="15"/>
      <c r="IE55" s="14"/>
      <c r="IF55" s="14"/>
      <c r="IG55" s="14"/>
      <c r="IH55" s="14"/>
      <c r="II55" s="15"/>
      <c r="IJ55" s="17"/>
      <c r="IK55" s="12"/>
      <c r="IL55" s="12"/>
      <c r="IM55" s="402"/>
      <c r="IN55" s="16"/>
      <c r="IO55" s="12"/>
      <c r="IP55" s="12"/>
      <c r="IQ55" s="16"/>
      <c r="IR55" s="14"/>
      <c r="IT55" s="15"/>
      <c r="IU55" s="14"/>
      <c r="IV55" s="14"/>
      <c r="IW55" s="14"/>
      <c r="IX55" s="14"/>
      <c r="IY55" s="15"/>
      <c r="IZ55" s="17"/>
      <c r="JA55" s="12"/>
      <c r="JB55" s="12"/>
      <c r="JC55" s="402"/>
      <c r="JD55" s="16"/>
      <c r="JE55" s="12"/>
      <c r="JF55" s="12"/>
      <c r="JG55" s="16"/>
      <c r="JH55" s="14"/>
      <c r="JJ55" s="15"/>
      <c r="JK55" s="14"/>
      <c r="JL55" s="14"/>
      <c r="JM55" s="14"/>
      <c r="JN55" s="14"/>
      <c r="JO55" s="15"/>
      <c r="JP55" s="17"/>
      <c r="JQ55" s="12"/>
      <c r="JR55" s="12"/>
      <c r="JS55" s="402"/>
      <c r="JT55" s="16"/>
      <c r="JU55" s="12"/>
      <c r="JV55" s="12"/>
      <c r="JW55" s="16"/>
      <c r="JX55" s="14"/>
      <c r="JZ55" s="15"/>
      <c r="KA55" s="14"/>
      <c r="KB55" s="14"/>
      <c r="KC55" s="14"/>
      <c r="KD55" s="14"/>
      <c r="KE55" s="15"/>
      <c r="KF55" s="17"/>
      <c r="KG55" s="12"/>
      <c r="KH55" s="12"/>
      <c r="KI55" s="402"/>
      <c r="KJ55" s="16"/>
      <c r="KK55" s="12"/>
      <c r="KL55" s="12"/>
      <c r="KM55" s="16"/>
      <c r="KN55" s="14"/>
      <c r="KP55" s="15"/>
      <c r="KQ55" s="14"/>
      <c r="KR55" s="14"/>
      <c r="KS55" s="14"/>
      <c r="KT55" s="14"/>
      <c r="KU55" s="15"/>
      <c r="KV55" s="17"/>
      <c r="KW55" s="12"/>
      <c r="KX55" s="12"/>
      <c r="KY55" s="402"/>
      <c r="KZ55" s="16"/>
      <c r="LA55" s="12"/>
      <c r="LB55" s="12"/>
      <c r="LC55" s="16"/>
      <c r="LD55" s="14"/>
      <c r="LF55" s="15"/>
      <c r="LG55" s="14"/>
      <c r="LH55" s="14"/>
      <c r="LI55" s="14"/>
      <c r="LJ55" s="14"/>
      <c r="LK55" s="15"/>
      <c r="LL55" s="17"/>
      <c r="LM55" s="12"/>
      <c r="LN55" s="12"/>
      <c r="LO55" s="402"/>
      <c r="LP55" s="16"/>
      <c r="LQ55" s="12"/>
      <c r="LR55" s="12"/>
      <c r="LS55" s="16"/>
      <c r="LT55" s="14"/>
      <c r="LV55" s="15"/>
      <c r="LW55" s="14"/>
      <c r="LX55" s="14"/>
      <c r="LY55" s="14"/>
      <c r="LZ55" s="14"/>
      <c r="MA55" s="15"/>
      <c r="MB55" s="17"/>
      <c r="MC55" s="12"/>
      <c r="MD55" s="12"/>
      <c r="ME55" s="402"/>
      <c r="MF55" s="16"/>
      <c r="MG55" s="12"/>
      <c r="MH55" s="12"/>
      <c r="MI55" s="16"/>
      <c r="MJ55" s="14"/>
      <c r="ML55" s="15"/>
      <c r="MM55" s="14"/>
      <c r="MN55" s="14"/>
      <c r="MO55" s="14"/>
      <c r="MP55" s="14"/>
      <c r="MQ55" s="15"/>
      <c r="MR55" s="17"/>
      <c r="MS55" s="12"/>
      <c r="MT55" s="12"/>
      <c r="MU55" s="402"/>
      <c r="MV55" s="16"/>
      <c r="MW55" s="12"/>
      <c r="MX55" s="12"/>
      <c r="MY55" s="16"/>
      <c r="MZ55" s="14"/>
      <c r="NB55" s="15"/>
      <c r="NC55" s="14"/>
      <c r="ND55" s="14"/>
      <c r="NE55" s="14"/>
      <c r="NF55" s="14"/>
      <c r="NG55" s="15"/>
      <c r="NH55" s="17"/>
      <c r="NI55" s="12"/>
      <c r="NJ55" s="12"/>
      <c r="NK55" s="402"/>
      <c r="NL55" s="16"/>
      <c r="NM55" s="12"/>
      <c r="NN55" s="12"/>
      <c r="NO55" s="16"/>
      <c r="NP55" s="14"/>
      <c r="NR55" s="15"/>
      <c r="NS55" s="14"/>
      <c r="NT55" s="14"/>
      <c r="NU55" s="14"/>
      <c r="NV55" s="14"/>
      <c r="NW55" s="15"/>
      <c r="NX55" s="17"/>
      <c r="NY55" s="12"/>
      <c r="NZ55" s="12"/>
      <c r="OA55" s="402"/>
      <c r="OB55" s="16"/>
      <c r="OC55" s="12"/>
      <c r="OD55" s="12"/>
      <c r="OE55" s="16"/>
      <c r="OF55" s="14"/>
      <c r="OH55" s="15"/>
      <c r="OI55" s="14"/>
      <c r="OJ55" s="14"/>
      <c r="OK55" s="14"/>
      <c r="OL55" s="14"/>
      <c r="OM55" s="15"/>
      <c r="ON55" s="17"/>
      <c r="OO55" s="12"/>
      <c r="OP55" s="12"/>
      <c r="OQ55" s="402"/>
      <c r="OR55" s="16"/>
      <c r="OS55" s="12"/>
      <c r="OT55" s="12"/>
      <c r="OU55" s="16"/>
      <c r="OV55" s="14"/>
      <c r="OX55" s="15"/>
      <c r="OY55" s="14"/>
      <c r="OZ55" s="14"/>
      <c r="PA55" s="14"/>
      <c r="PB55" s="14"/>
      <c r="PC55" s="15"/>
      <c r="PD55" s="17"/>
      <c r="PE55" s="12"/>
      <c r="PF55" s="12"/>
      <c r="PG55" s="402"/>
      <c r="PH55" s="16"/>
      <c r="PI55" s="12"/>
      <c r="PJ55" s="12"/>
      <c r="PK55" s="16"/>
      <c r="PL55" s="14"/>
      <c r="PN55" s="15"/>
      <c r="PO55" s="14"/>
      <c r="PP55" s="14"/>
      <c r="PQ55" s="14"/>
      <c r="PR55" s="14"/>
      <c r="PS55" s="15"/>
      <c r="PT55" s="17"/>
      <c r="PU55" s="12"/>
      <c r="PV55" s="12"/>
      <c r="PW55" s="402"/>
      <c r="PX55" s="16"/>
      <c r="PY55" s="12"/>
      <c r="PZ55" s="12"/>
      <c r="QA55" s="16"/>
      <c r="QB55" s="14"/>
      <c r="QD55" s="15"/>
      <c r="QE55" s="14"/>
      <c r="QF55" s="14"/>
      <c r="QG55" s="14"/>
      <c r="QH55" s="14"/>
      <c r="QI55" s="15"/>
      <c r="QJ55" s="17"/>
      <c r="QK55" s="12"/>
      <c r="QL55" s="12"/>
      <c r="QM55" s="402"/>
      <c r="QN55" s="16"/>
      <c r="QO55" s="12"/>
      <c r="QP55" s="12"/>
      <c r="QQ55" s="16"/>
      <c r="QR55" s="14"/>
      <c r="QT55" s="15"/>
      <c r="QU55" s="14"/>
      <c r="QV55" s="14"/>
      <c r="QW55" s="14"/>
      <c r="QX55" s="14"/>
      <c r="QY55" s="15"/>
      <c r="QZ55" s="17"/>
      <c r="RA55" s="12"/>
      <c r="RB55" s="12"/>
      <c r="RC55" s="402"/>
      <c r="RD55" s="16"/>
      <c r="RE55" s="12"/>
      <c r="RF55" s="12"/>
      <c r="RG55" s="16"/>
      <c r="RH55" s="14"/>
      <c r="RJ55" s="15"/>
      <c r="RK55" s="14"/>
      <c r="RL55" s="14"/>
      <c r="RM55" s="14"/>
      <c r="RN55" s="14"/>
      <c r="RO55" s="15"/>
      <c r="RP55" s="17"/>
      <c r="RQ55" s="12"/>
      <c r="RR55" s="12"/>
      <c r="RS55" s="402"/>
      <c r="RT55" s="16"/>
      <c r="RU55" s="12"/>
      <c r="RV55" s="12"/>
      <c r="RW55" s="16"/>
      <c r="RX55" s="14"/>
      <c r="RZ55" s="15"/>
      <c r="SA55" s="14"/>
      <c r="SB55" s="14"/>
      <c r="SC55" s="14"/>
      <c r="SD55" s="14"/>
      <c r="SE55" s="15"/>
      <c r="SF55" s="17"/>
      <c r="SG55" s="12"/>
      <c r="SH55" s="12"/>
      <c r="SI55" s="402"/>
      <c r="SJ55" s="16"/>
      <c r="SK55" s="12"/>
      <c r="SL55" s="12"/>
      <c r="SM55" s="16"/>
      <c r="SN55" s="14"/>
      <c r="SP55" s="15"/>
      <c r="SQ55" s="14"/>
      <c r="SR55" s="14"/>
      <c r="SS55" s="14"/>
      <c r="ST55" s="14"/>
      <c r="SU55" s="15"/>
      <c r="SV55" s="17"/>
      <c r="SW55" s="12"/>
      <c r="SX55" s="12"/>
      <c r="SY55" s="402"/>
      <c r="SZ55" s="16"/>
      <c r="TA55" s="12"/>
      <c r="TB55" s="12"/>
      <c r="TC55" s="16"/>
      <c r="TD55" s="14"/>
      <c r="TF55" s="15"/>
      <c r="TG55" s="14"/>
      <c r="TH55" s="14"/>
      <c r="TI55" s="14"/>
      <c r="TJ55" s="14"/>
      <c r="TK55" s="15"/>
      <c r="TL55" s="17"/>
      <c r="TM55" s="12"/>
      <c r="TN55" s="12"/>
      <c r="TO55" s="402"/>
      <c r="TP55" s="16"/>
      <c r="TQ55" s="12"/>
      <c r="TR55" s="12"/>
      <c r="TS55" s="16"/>
      <c r="TT55" s="14"/>
      <c r="TV55" s="15"/>
      <c r="TW55" s="14"/>
      <c r="TX55" s="14"/>
      <c r="TY55" s="14"/>
      <c r="TZ55" s="14"/>
      <c r="UA55" s="15"/>
      <c r="UB55" s="17"/>
      <c r="UC55" s="12"/>
      <c r="UD55" s="12"/>
      <c r="UE55" s="402"/>
      <c r="UF55" s="16"/>
      <c r="UG55" s="12"/>
      <c r="UH55" s="12"/>
      <c r="UI55" s="16"/>
      <c r="UJ55" s="14"/>
      <c r="UL55" s="15"/>
      <c r="UM55" s="14"/>
      <c r="UN55" s="14"/>
      <c r="UO55" s="14"/>
      <c r="UP55" s="14"/>
      <c r="UQ55" s="15"/>
      <c r="UR55" s="17"/>
      <c r="US55" s="12"/>
      <c r="UT55" s="12"/>
      <c r="UU55" s="402"/>
      <c r="UV55" s="16"/>
      <c r="UW55" s="12"/>
      <c r="UX55" s="12"/>
      <c r="UY55" s="16"/>
      <c r="UZ55" s="14"/>
      <c r="VB55" s="15"/>
      <c r="VC55" s="14"/>
      <c r="VD55" s="14"/>
      <c r="VE55" s="14"/>
      <c r="VF55" s="14"/>
      <c r="VG55" s="15"/>
      <c r="VH55" s="17"/>
      <c r="VI55" s="12"/>
      <c r="VJ55" s="12"/>
      <c r="VK55" s="402"/>
      <c r="VL55" s="16"/>
      <c r="VM55" s="12"/>
      <c r="VN55" s="12"/>
      <c r="VO55" s="16"/>
      <c r="VP55" s="14"/>
      <c r="VR55" s="15"/>
      <c r="VS55" s="14"/>
      <c r="VT55" s="14"/>
      <c r="VU55" s="14"/>
      <c r="VV55" s="14"/>
      <c r="VW55" s="15"/>
      <c r="VX55" s="17"/>
      <c r="VY55" s="12"/>
      <c r="VZ55" s="12"/>
      <c r="WA55" s="402"/>
      <c r="WB55" s="16"/>
      <c r="WC55" s="12"/>
      <c r="WD55" s="12"/>
      <c r="WE55" s="16"/>
      <c r="WF55" s="14"/>
      <c r="WH55" s="15"/>
      <c r="WI55" s="14"/>
      <c r="WJ55" s="14"/>
      <c r="WK55" s="14"/>
      <c r="WL55" s="14"/>
      <c r="WM55" s="15"/>
      <c r="WN55" s="17"/>
      <c r="WO55" s="12"/>
      <c r="WP55" s="12"/>
      <c r="WQ55" s="402"/>
      <c r="WR55" s="16"/>
      <c r="WS55" s="12"/>
      <c r="WT55" s="12"/>
      <c r="WU55" s="16"/>
      <c r="WV55" s="14"/>
      <c r="WX55" s="15"/>
      <c r="WY55" s="14"/>
      <c r="WZ55" s="14"/>
      <c r="XA55" s="14"/>
      <c r="XB55" s="14"/>
      <c r="XC55" s="15"/>
      <c r="XD55" s="17"/>
      <c r="XE55" s="12"/>
      <c r="XF55" s="12"/>
      <c r="XG55" s="402"/>
      <c r="XH55" s="16"/>
      <c r="XI55" s="12"/>
      <c r="XJ55" s="12"/>
      <c r="XK55" s="16"/>
      <c r="XL55" s="14"/>
      <c r="XN55" s="15"/>
      <c r="XO55" s="14"/>
      <c r="XP55" s="14"/>
      <c r="XQ55" s="14"/>
      <c r="XR55" s="14"/>
      <c r="XS55" s="15"/>
      <c r="XT55" s="17"/>
      <c r="XU55" s="12"/>
      <c r="XV55" s="12"/>
      <c r="XW55" s="402"/>
      <c r="XX55" s="16"/>
      <c r="XY55" s="12"/>
      <c r="XZ55" s="12"/>
      <c r="YA55" s="16"/>
      <c r="YB55" s="14"/>
      <c r="YD55" s="15"/>
      <c r="YE55" s="14"/>
      <c r="YF55" s="14"/>
      <c r="YG55" s="14"/>
      <c r="YH55" s="14"/>
      <c r="YI55" s="15"/>
      <c r="YJ55" s="17"/>
      <c r="YK55" s="12"/>
      <c r="YL55" s="12"/>
      <c r="YM55" s="402"/>
      <c r="YN55" s="16"/>
      <c r="YO55" s="12"/>
      <c r="YP55" s="12"/>
      <c r="YQ55" s="16"/>
      <c r="YR55" s="14"/>
      <c r="YT55" s="15"/>
      <c r="YU55" s="14"/>
      <c r="YV55" s="14"/>
      <c r="YW55" s="14"/>
      <c r="YX55" s="14"/>
      <c r="YY55" s="15"/>
      <c r="YZ55" s="17"/>
      <c r="ZA55" s="12"/>
      <c r="ZB55" s="12"/>
      <c r="ZC55" s="402"/>
      <c r="ZD55" s="16"/>
      <c r="ZE55" s="12"/>
      <c r="ZF55" s="12"/>
      <c r="ZG55" s="16"/>
      <c r="ZH55" s="14"/>
      <c r="ZJ55" s="15"/>
      <c r="ZK55" s="14"/>
      <c r="ZL55" s="14"/>
      <c r="ZM55" s="14"/>
      <c r="ZN55" s="14"/>
      <c r="ZO55" s="15"/>
      <c r="ZP55" s="17"/>
      <c r="ZQ55" s="12"/>
      <c r="ZR55" s="12"/>
      <c r="ZS55" s="402"/>
      <c r="ZT55" s="16"/>
      <c r="ZU55" s="12"/>
      <c r="ZV55" s="12"/>
      <c r="ZW55" s="16"/>
      <c r="ZX55" s="14"/>
      <c r="ZZ55" s="15"/>
      <c r="AAA55" s="14"/>
      <c r="AAB55" s="14"/>
      <c r="AAC55" s="14"/>
      <c r="AAD55" s="14"/>
      <c r="AAE55" s="15"/>
      <c r="AAF55" s="17"/>
      <c r="AAG55" s="12"/>
      <c r="AAH55" s="12"/>
      <c r="AAI55" s="402"/>
      <c r="AAJ55" s="16"/>
      <c r="AAK55" s="12"/>
      <c r="AAL55" s="12"/>
      <c r="AAM55" s="16"/>
      <c r="AAN55" s="14"/>
      <c r="AAP55" s="15"/>
      <c r="AAQ55" s="14"/>
      <c r="AAR55" s="14"/>
      <c r="AAS55" s="14"/>
      <c r="AAT55" s="14"/>
      <c r="AAU55" s="15"/>
      <c r="AAV55" s="17"/>
      <c r="AAW55" s="12"/>
      <c r="AAX55" s="12"/>
      <c r="AAY55" s="402"/>
      <c r="AAZ55" s="16"/>
      <c r="ABA55" s="12"/>
      <c r="ABB55" s="12"/>
      <c r="ABC55" s="16"/>
      <c r="ABD55" s="14"/>
      <c r="ABF55" s="15"/>
      <c r="ABG55" s="14"/>
      <c r="ABH55" s="14"/>
      <c r="ABI55" s="14"/>
      <c r="ABJ55" s="14"/>
      <c r="ABK55" s="15"/>
      <c r="ABL55" s="17"/>
      <c r="ABM55" s="12"/>
      <c r="ABN55" s="12"/>
      <c r="ABO55" s="402"/>
      <c r="ABP55" s="16"/>
      <c r="ABQ55" s="12"/>
      <c r="ABR55" s="12"/>
      <c r="ABS55" s="16"/>
      <c r="ABT55" s="14"/>
      <c r="ABV55" s="15"/>
      <c r="ABW55" s="14"/>
      <c r="ABX55" s="14"/>
      <c r="ABY55" s="14"/>
      <c r="ABZ55" s="14"/>
      <c r="ACA55" s="15"/>
      <c r="ACB55" s="17"/>
      <c r="ACC55" s="12"/>
      <c r="ACD55" s="12"/>
      <c r="ACE55" s="402"/>
      <c r="ACF55" s="16"/>
      <c r="ACG55" s="12"/>
      <c r="ACH55" s="12"/>
      <c r="ACI55" s="16"/>
      <c r="ACJ55" s="14"/>
      <c r="ACL55" s="15"/>
      <c r="ACM55" s="14"/>
      <c r="ACN55" s="14"/>
      <c r="ACO55" s="14"/>
      <c r="ACP55" s="14"/>
      <c r="ACQ55" s="15"/>
      <c r="ACR55" s="17"/>
      <c r="ACS55" s="12"/>
      <c r="ACT55" s="12"/>
      <c r="ACU55" s="402"/>
      <c r="ACV55" s="16"/>
      <c r="ACW55" s="12"/>
      <c r="ACX55" s="12"/>
      <c r="ACY55" s="16"/>
      <c r="ACZ55" s="14"/>
      <c r="ADB55" s="15"/>
      <c r="ADC55" s="14"/>
      <c r="ADD55" s="14"/>
      <c r="ADE55" s="14"/>
      <c r="ADF55" s="14"/>
      <c r="ADG55" s="15"/>
      <c r="ADH55" s="17"/>
      <c r="ADI55" s="12"/>
      <c r="ADJ55" s="12"/>
      <c r="ADK55" s="402"/>
      <c r="ADL55" s="16"/>
      <c r="ADM55" s="12"/>
      <c r="ADN55" s="12"/>
      <c r="ADO55" s="16"/>
      <c r="ADP55" s="14"/>
      <c r="ADR55" s="15"/>
      <c r="ADS55" s="14"/>
      <c r="ADT55" s="14"/>
      <c r="ADU55" s="14"/>
      <c r="ADV55" s="14"/>
      <c r="ADW55" s="15"/>
      <c r="ADX55" s="17"/>
      <c r="ADY55" s="12"/>
      <c r="ADZ55" s="12"/>
      <c r="AEA55" s="402"/>
      <c r="AEB55" s="16"/>
      <c r="AEC55" s="12"/>
      <c r="AED55" s="12"/>
      <c r="AEE55" s="16"/>
      <c r="AEF55" s="14"/>
      <c r="AEH55" s="15"/>
      <c r="AEI55" s="14"/>
      <c r="AEJ55" s="14"/>
      <c r="AEK55" s="14"/>
      <c r="AEL55" s="14"/>
      <c r="AEM55" s="15"/>
      <c r="AEN55" s="17"/>
      <c r="AEO55" s="12"/>
      <c r="AEP55" s="12"/>
      <c r="AEQ55" s="402"/>
      <c r="AER55" s="16"/>
      <c r="AES55" s="12"/>
      <c r="AET55" s="12"/>
      <c r="AEU55" s="16"/>
      <c r="AEV55" s="14"/>
      <c r="AEX55" s="15"/>
      <c r="AEY55" s="14"/>
      <c r="AEZ55" s="14"/>
      <c r="AFA55" s="14"/>
      <c r="AFB55" s="14"/>
      <c r="AFC55" s="15"/>
      <c r="AFD55" s="17"/>
      <c r="AFE55" s="12"/>
      <c r="AFF55" s="12"/>
      <c r="AFG55" s="402"/>
      <c r="AFH55" s="16"/>
      <c r="AFI55" s="12"/>
      <c r="AFJ55" s="12"/>
      <c r="AFK55" s="16"/>
      <c r="AFL55" s="14"/>
      <c r="AFN55" s="15"/>
      <c r="AFO55" s="14"/>
      <c r="AFP55" s="14"/>
      <c r="AFQ55" s="14"/>
      <c r="AFR55" s="14"/>
      <c r="AFS55" s="15"/>
      <c r="AFT55" s="17"/>
      <c r="AFU55" s="12"/>
      <c r="AFV55" s="12"/>
      <c r="AFW55" s="402"/>
      <c r="AFX55" s="16"/>
      <c r="AFY55" s="12"/>
      <c r="AFZ55" s="12"/>
      <c r="AGA55" s="16"/>
      <c r="AGB55" s="14"/>
      <c r="AGD55" s="15"/>
      <c r="AGE55" s="14"/>
      <c r="AGF55" s="14"/>
      <c r="AGG55" s="14"/>
      <c r="AGH55" s="14"/>
      <c r="AGI55" s="15"/>
      <c r="AGJ55" s="17"/>
      <c r="AGK55" s="12"/>
      <c r="AGL55" s="12"/>
      <c r="AGM55" s="402"/>
      <c r="AGN55" s="16"/>
      <c r="AGO55" s="12"/>
      <c r="AGP55" s="12"/>
      <c r="AGQ55" s="16"/>
      <c r="AGR55" s="14"/>
      <c r="AGT55" s="15"/>
      <c r="AGU55" s="14"/>
      <c r="AGV55" s="14"/>
      <c r="AGW55" s="14"/>
      <c r="AGX55" s="14"/>
      <c r="AGY55" s="15"/>
      <c r="AGZ55" s="17"/>
      <c r="AHA55" s="12"/>
      <c r="AHB55" s="12"/>
      <c r="AHC55" s="402"/>
      <c r="AHD55" s="16"/>
      <c r="AHE55" s="12"/>
      <c r="AHF55" s="12"/>
      <c r="AHG55" s="16"/>
      <c r="AHH55" s="14"/>
      <c r="AHJ55" s="15"/>
      <c r="AHK55" s="14"/>
      <c r="AHL55" s="14"/>
      <c r="AHM55" s="14"/>
      <c r="AHN55" s="14"/>
      <c r="AHO55" s="15"/>
      <c r="AHP55" s="17"/>
      <c r="AHQ55" s="12"/>
      <c r="AHR55" s="12"/>
      <c r="AHS55" s="402"/>
      <c r="AHT55" s="16"/>
      <c r="AHU55" s="12"/>
      <c r="AHV55" s="12"/>
      <c r="AHW55" s="16"/>
      <c r="AHX55" s="14"/>
      <c r="AHZ55" s="15"/>
      <c r="AIA55" s="14"/>
      <c r="AIB55" s="14"/>
      <c r="AIC55" s="14"/>
      <c r="AID55" s="14"/>
      <c r="AIE55" s="15"/>
      <c r="AIF55" s="17"/>
      <c r="AIG55" s="12"/>
      <c r="AIH55" s="12"/>
      <c r="AII55" s="402"/>
      <c r="AIJ55" s="16"/>
      <c r="AIK55" s="12"/>
      <c r="AIL55" s="12"/>
      <c r="AIM55" s="16"/>
      <c r="AIN55" s="14"/>
      <c r="AIP55" s="15"/>
      <c r="AIQ55" s="14"/>
      <c r="AIR55" s="14"/>
      <c r="AIS55" s="14"/>
      <c r="AIT55" s="14"/>
      <c r="AIU55" s="15"/>
      <c r="AIV55" s="17"/>
      <c r="AIW55" s="12"/>
      <c r="AIX55" s="12"/>
      <c r="AIY55" s="402"/>
      <c r="AIZ55" s="16"/>
      <c r="AJA55" s="12"/>
      <c r="AJB55" s="12"/>
      <c r="AJC55" s="16"/>
      <c r="AJD55" s="14"/>
      <c r="AJF55" s="15"/>
      <c r="AJG55" s="14"/>
      <c r="AJH55" s="14"/>
      <c r="AJI55" s="14"/>
      <c r="AJJ55" s="14"/>
      <c r="AJK55" s="15"/>
      <c r="AJL55" s="17"/>
      <c r="AJM55" s="12"/>
      <c r="AJN55" s="12"/>
      <c r="AJO55" s="402"/>
      <c r="AJP55" s="16"/>
      <c r="AJQ55" s="12"/>
      <c r="AJR55" s="12"/>
      <c r="AJS55" s="16"/>
      <c r="AJT55" s="14"/>
      <c r="AJV55" s="15"/>
      <c r="AJW55" s="14"/>
      <c r="AJX55" s="14"/>
      <c r="AJY55" s="14"/>
      <c r="AJZ55" s="14"/>
      <c r="AKA55" s="15"/>
      <c r="AKB55" s="17"/>
      <c r="AKC55" s="12"/>
      <c r="AKD55" s="12"/>
      <c r="AKE55" s="402"/>
      <c r="AKF55" s="16"/>
      <c r="AKG55" s="12"/>
      <c r="AKH55" s="12"/>
      <c r="AKI55" s="16"/>
      <c r="AKJ55" s="14"/>
      <c r="AKL55" s="15"/>
      <c r="AKM55" s="14"/>
      <c r="AKN55" s="14"/>
      <c r="AKO55" s="14"/>
      <c r="AKP55" s="14"/>
      <c r="AKQ55" s="15"/>
      <c r="AKR55" s="17"/>
      <c r="AKS55" s="12"/>
      <c r="AKT55" s="12"/>
      <c r="AKU55" s="402"/>
      <c r="AKV55" s="16"/>
      <c r="AKW55" s="12"/>
      <c r="AKX55" s="12"/>
      <c r="AKY55" s="16"/>
      <c r="AKZ55" s="14"/>
      <c r="ALB55" s="15"/>
      <c r="ALC55" s="14"/>
      <c r="ALD55" s="14"/>
      <c r="ALE55" s="14"/>
      <c r="ALF55" s="14"/>
      <c r="ALG55" s="15"/>
      <c r="ALH55" s="17"/>
      <c r="ALI55" s="12"/>
      <c r="ALJ55" s="12"/>
      <c r="ALK55" s="402"/>
      <c r="ALL55" s="16"/>
      <c r="ALM55" s="12"/>
      <c r="ALN55" s="12"/>
      <c r="ALO55" s="16"/>
      <c r="ALP55" s="14"/>
      <c r="ALR55" s="15"/>
      <c r="ALS55" s="14"/>
      <c r="ALT55" s="14"/>
      <c r="ALU55" s="14"/>
      <c r="ALV55" s="14"/>
      <c r="ALW55" s="15"/>
      <c r="ALX55" s="17"/>
      <c r="ALY55" s="12"/>
      <c r="ALZ55" s="12"/>
      <c r="AMA55" s="402"/>
      <c r="AMB55" s="16"/>
      <c r="AMC55" s="12"/>
      <c r="AMD55" s="12"/>
      <c r="AME55" s="16"/>
      <c r="AMF55" s="14"/>
      <c r="AMH55" s="15"/>
      <c r="AMI55" s="14"/>
      <c r="AMJ55" s="14"/>
      <c r="AMK55" s="14"/>
      <c r="AML55" s="14"/>
      <c r="AMM55" s="15"/>
      <c r="AMN55" s="17"/>
      <c r="AMO55" s="12"/>
      <c r="AMP55" s="12"/>
      <c r="AMQ55" s="402"/>
      <c r="AMR55" s="16"/>
      <c r="AMS55" s="12"/>
      <c r="AMT55" s="12"/>
      <c r="AMU55" s="16"/>
      <c r="AMV55" s="14"/>
      <c r="AMX55" s="15"/>
      <c r="AMY55" s="14"/>
      <c r="AMZ55" s="14"/>
      <c r="ANA55" s="14"/>
      <c r="ANB55" s="14"/>
      <c r="ANC55" s="15"/>
      <c r="AND55" s="17"/>
      <c r="ANE55" s="12"/>
      <c r="ANF55" s="12"/>
      <c r="ANG55" s="402"/>
      <c r="ANH55" s="16"/>
      <c r="ANI55" s="12"/>
      <c r="ANJ55" s="12"/>
      <c r="ANK55" s="16"/>
      <c r="ANL55" s="14"/>
      <c r="ANN55" s="15"/>
      <c r="ANO55" s="14"/>
      <c r="ANP55" s="14"/>
      <c r="ANQ55" s="14"/>
      <c r="ANR55" s="14"/>
      <c r="ANS55" s="15"/>
      <c r="ANT55" s="17"/>
      <c r="ANU55" s="12"/>
      <c r="ANV55" s="12"/>
      <c r="ANW55" s="402"/>
      <c r="ANX55" s="16"/>
      <c r="ANY55" s="12"/>
      <c r="ANZ55" s="12"/>
      <c r="AOA55" s="16"/>
      <c r="AOB55" s="14"/>
      <c r="AOD55" s="15"/>
      <c r="AOE55" s="14"/>
      <c r="AOF55" s="14"/>
      <c r="AOG55" s="14"/>
      <c r="AOH55" s="14"/>
      <c r="AOI55" s="15"/>
      <c r="AOJ55" s="17"/>
      <c r="AOK55" s="12"/>
      <c r="AOL55" s="12"/>
      <c r="AOM55" s="402"/>
      <c r="AON55" s="16"/>
      <c r="AOO55" s="12"/>
      <c r="AOP55" s="12"/>
      <c r="AOQ55" s="16"/>
      <c r="AOR55" s="14"/>
      <c r="AOT55" s="15"/>
      <c r="AOU55" s="14"/>
      <c r="AOV55" s="14"/>
      <c r="AOW55" s="14"/>
      <c r="AOX55" s="14"/>
      <c r="AOY55" s="15"/>
      <c r="AOZ55" s="17"/>
      <c r="APA55" s="12"/>
      <c r="APB55" s="12"/>
      <c r="APC55" s="402"/>
      <c r="APD55" s="16"/>
      <c r="APE55" s="12"/>
      <c r="APF55" s="12"/>
      <c r="APG55" s="16"/>
      <c r="APH55" s="14"/>
      <c r="APJ55" s="15"/>
      <c r="APK55" s="14"/>
      <c r="APL55" s="14"/>
      <c r="APM55" s="14"/>
      <c r="APN55" s="14"/>
      <c r="APO55" s="15"/>
      <c r="APP55" s="17"/>
      <c r="APQ55" s="12"/>
      <c r="APR55" s="12"/>
      <c r="APS55" s="402"/>
      <c r="APT55" s="16"/>
      <c r="APU55" s="12"/>
      <c r="APV55" s="12"/>
      <c r="APW55" s="16"/>
      <c r="APX55" s="14"/>
      <c r="APZ55" s="15"/>
      <c r="AQA55" s="14"/>
      <c r="AQB55" s="14"/>
      <c r="AQC55" s="14"/>
      <c r="AQD55" s="14"/>
      <c r="AQE55" s="15"/>
      <c r="AQF55" s="17"/>
      <c r="AQG55" s="12"/>
      <c r="AQH55" s="12"/>
      <c r="AQI55" s="402"/>
      <c r="AQJ55" s="16"/>
      <c r="AQK55" s="12"/>
      <c r="AQL55" s="12"/>
      <c r="AQM55" s="16"/>
      <c r="AQN55" s="14"/>
      <c r="AQP55" s="15"/>
      <c r="AQQ55" s="14"/>
      <c r="AQR55" s="14"/>
      <c r="AQS55" s="14"/>
      <c r="AQT55" s="14"/>
      <c r="AQU55" s="15"/>
      <c r="AQV55" s="17"/>
      <c r="AQW55" s="12"/>
      <c r="AQX55" s="12"/>
      <c r="AQY55" s="402"/>
      <c r="AQZ55" s="16"/>
      <c r="ARA55" s="12"/>
      <c r="ARB55" s="12"/>
      <c r="ARC55" s="16"/>
      <c r="ARD55" s="14"/>
      <c r="ARF55" s="15"/>
      <c r="ARG55" s="14"/>
      <c r="ARH55" s="14"/>
      <c r="ARI55" s="14"/>
      <c r="ARJ55" s="14"/>
      <c r="ARK55" s="15"/>
      <c r="ARL55" s="17"/>
      <c r="ARM55" s="12"/>
      <c r="ARN55" s="12"/>
      <c r="ARO55" s="402"/>
      <c r="ARP55" s="16"/>
      <c r="ARQ55" s="12"/>
      <c r="ARR55" s="12"/>
      <c r="ARS55" s="16"/>
      <c r="ART55" s="14"/>
      <c r="ARV55" s="15"/>
      <c r="ARW55" s="14"/>
      <c r="ARX55" s="14"/>
      <c r="ARY55" s="14"/>
      <c r="ARZ55" s="14"/>
      <c r="ASA55" s="15"/>
      <c r="ASB55" s="17"/>
      <c r="ASC55" s="12"/>
      <c r="ASD55" s="12"/>
      <c r="ASE55" s="402"/>
      <c r="ASF55" s="16"/>
      <c r="ASG55" s="12"/>
      <c r="ASH55" s="12"/>
      <c r="ASI55" s="16"/>
      <c r="ASJ55" s="14"/>
      <c r="ASL55" s="15"/>
      <c r="ASM55" s="14"/>
      <c r="ASN55" s="14"/>
      <c r="ASO55" s="14"/>
      <c r="ASP55" s="14"/>
      <c r="ASQ55" s="15"/>
      <c r="ASR55" s="17"/>
      <c r="ASS55" s="12"/>
      <c r="AST55" s="12"/>
      <c r="ASU55" s="402"/>
      <c r="ASV55" s="16"/>
      <c r="ASW55" s="12"/>
      <c r="ASX55" s="12"/>
      <c r="ASY55" s="16"/>
      <c r="ASZ55" s="14"/>
      <c r="ATB55" s="15"/>
      <c r="ATC55" s="14"/>
      <c r="ATD55" s="14"/>
      <c r="ATE55" s="14"/>
      <c r="ATF55" s="14"/>
      <c r="ATG55" s="15"/>
      <c r="ATH55" s="17"/>
      <c r="ATI55" s="12"/>
      <c r="ATJ55" s="12"/>
      <c r="ATK55" s="402"/>
      <c r="ATL55" s="16"/>
      <c r="ATM55" s="12"/>
      <c r="ATN55" s="12"/>
      <c r="ATO55" s="16"/>
      <c r="ATP55" s="14"/>
      <c r="ATR55" s="15"/>
      <c r="ATS55" s="14"/>
      <c r="ATT55" s="14"/>
      <c r="ATU55" s="14"/>
      <c r="ATV55" s="14"/>
      <c r="ATW55" s="15"/>
      <c r="ATX55" s="17"/>
      <c r="ATY55" s="12"/>
      <c r="ATZ55" s="12"/>
      <c r="AUA55" s="402"/>
      <c r="AUB55" s="16"/>
      <c r="AUC55" s="12"/>
      <c r="AUD55" s="12"/>
      <c r="AUE55" s="16"/>
      <c r="AUF55" s="14"/>
      <c r="AUH55" s="15"/>
      <c r="AUI55" s="14"/>
      <c r="AUJ55" s="14"/>
      <c r="AUK55" s="14"/>
      <c r="AUL55" s="14"/>
      <c r="AUM55" s="15"/>
      <c r="AUN55" s="17"/>
      <c r="AUO55" s="12"/>
      <c r="AUP55" s="12"/>
      <c r="AUQ55" s="402"/>
      <c r="AUR55" s="16"/>
      <c r="AUS55" s="12"/>
      <c r="AUT55" s="12"/>
      <c r="AUU55" s="16"/>
      <c r="AUV55" s="14"/>
      <c r="AUX55" s="15"/>
      <c r="AUY55" s="14"/>
      <c r="AUZ55" s="14"/>
      <c r="AVA55" s="14"/>
      <c r="AVB55" s="14"/>
      <c r="AVC55" s="15"/>
      <c r="AVD55" s="17"/>
      <c r="AVE55" s="12"/>
      <c r="AVF55" s="12"/>
      <c r="AVG55" s="402"/>
      <c r="AVH55" s="16"/>
      <c r="AVI55" s="12"/>
      <c r="AVJ55" s="12"/>
      <c r="AVK55" s="16"/>
      <c r="AVL55" s="14"/>
      <c r="AVN55" s="15"/>
      <c r="AVO55" s="14"/>
      <c r="AVP55" s="14"/>
      <c r="AVQ55" s="14"/>
      <c r="AVR55" s="14"/>
      <c r="AVS55" s="15"/>
      <c r="AVT55" s="17"/>
      <c r="AVU55" s="12"/>
      <c r="AVV55" s="12"/>
      <c r="AVW55" s="402"/>
      <c r="AVX55" s="16"/>
      <c r="AVY55" s="12"/>
      <c r="AVZ55" s="12"/>
      <c r="AWA55" s="16"/>
      <c r="AWB55" s="14"/>
      <c r="AWD55" s="15"/>
      <c r="AWE55" s="14"/>
      <c r="AWF55" s="14"/>
      <c r="AWG55" s="14"/>
      <c r="AWH55" s="14"/>
      <c r="AWI55" s="15"/>
      <c r="AWJ55" s="17"/>
      <c r="AWK55" s="12"/>
      <c r="AWL55" s="12"/>
      <c r="AWM55" s="402"/>
      <c r="AWN55" s="16"/>
      <c r="AWO55" s="12"/>
      <c r="AWP55" s="12"/>
      <c r="AWQ55" s="16"/>
      <c r="AWR55" s="14"/>
      <c r="AWT55" s="15"/>
      <c r="AWU55" s="14"/>
      <c r="AWV55" s="14"/>
      <c r="AWW55" s="14"/>
      <c r="AWX55" s="14"/>
      <c r="AWY55" s="15"/>
      <c r="AWZ55" s="17"/>
      <c r="AXA55" s="12"/>
      <c r="AXB55" s="12"/>
      <c r="AXC55" s="402"/>
      <c r="AXD55" s="16"/>
      <c r="AXE55" s="12"/>
      <c r="AXF55" s="12"/>
      <c r="AXG55" s="16"/>
      <c r="AXH55" s="14"/>
      <c r="AXJ55" s="15"/>
      <c r="AXK55" s="14"/>
      <c r="AXL55" s="14"/>
      <c r="AXM55" s="14"/>
      <c r="AXN55" s="14"/>
      <c r="AXO55" s="15"/>
      <c r="AXP55" s="17"/>
      <c r="AXQ55" s="12"/>
      <c r="AXR55" s="12"/>
      <c r="AXS55" s="402"/>
      <c r="AXT55" s="16"/>
      <c r="AXU55" s="12"/>
      <c r="AXV55" s="12"/>
      <c r="AXW55" s="16"/>
      <c r="AXX55" s="14"/>
      <c r="AXZ55" s="15"/>
      <c r="AYA55" s="14"/>
      <c r="AYB55" s="14"/>
      <c r="AYC55" s="14"/>
      <c r="AYD55" s="14"/>
      <c r="AYE55" s="15"/>
      <c r="AYF55" s="17"/>
      <c r="AYG55" s="12"/>
      <c r="AYH55" s="12"/>
      <c r="AYI55" s="402"/>
      <c r="AYJ55" s="16"/>
      <c r="AYK55" s="12"/>
      <c r="AYL55" s="12"/>
      <c r="AYM55" s="16"/>
      <c r="AYN55" s="14"/>
      <c r="AYP55" s="15"/>
      <c r="AYQ55" s="14"/>
      <c r="AYR55" s="14"/>
      <c r="AYS55" s="14"/>
      <c r="AYT55" s="14"/>
      <c r="AYU55" s="15"/>
      <c r="AYV55" s="17"/>
      <c r="AYW55" s="12"/>
      <c r="AYX55" s="12"/>
      <c r="AYY55" s="402"/>
      <c r="AYZ55" s="16"/>
      <c r="AZA55" s="12"/>
      <c r="AZB55" s="12"/>
      <c r="AZC55" s="16"/>
      <c r="AZD55" s="14"/>
      <c r="AZF55" s="15"/>
      <c r="AZG55" s="14"/>
      <c r="AZH55" s="14"/>
      <c r="AZI55" s="14"/>
      <c r="AZJ55" s="14"/>
      <c r="AZK55" s="15"/>
      <c r="AZL55" s="17"/>
      <c r="AZM55" s="12"/>
      <c r="AZN55" s="12"/>
      <c r="AZO55" s="402"/>
      <c r="AZP55" s="16"/>
      <c r="AZQ55" s="12"/>
      <c r="AZR55" s="12"/>
      <c r="AZS55" s="16"/>
      <c r="AZT55" s="14"/>
      <c r="AZV55" s="15"/>
      <c r="AZW55" s="14"/>
      <c r="AZX55" s="14"/>
      <c r="AZY55" s="14"/>
      <c r="AZZ55" s="14"/>
      <c r="BAA55" s="15"/>
      <c r="BAB55" s="17"/>
      <c r="BAC55" s="12"/>
      <c r="BAD55" s="12"/>
      <c r="BAE55" s="402"/>
      <c r="BAF55" s="16"/>
      <c r="BAG55" s="12"/>
      <c r="BAH55" s="12"/>
      <c r="BAI55" s="16"/>
      <c r="BAJ55" s="14"/>
      <c r="BAL55" s="15"/>
      <c r="BAM55" s="14"/>
      <c r="BAN55" s="14"/>
      <c r="BAO55" s="14"/>
      <c r="BAP55" s="14"/>
      <c r="BAQ55" s="15"/>
      <c r="BAR55" s="17"/>
      <c r="BAS55" s="12"/>
      <c r="BAT55" s="12"/>
      <c r="BAU55" s="402"/>
      <c r="BAV55" s="16"/>
      <c r="BAW55" s="12"/>
      <c r="BAX55" s="12"/>
      <c r="BAY55" s="16"/>
      <c r="BAZ55" s="14"/>
      <c r="BBB55" s="15"/>
      <c r="BBC55" s="14"/>
      <c r="BBD55" s="14"/>
      <c r="BBE55" s="14"/>
      <c r="BBF55" s="14"/>
      <c r="BBG55" s="15"/>
      <c r="BBH55" s="17"/>
      <c r="BBI55" s="12"/>
      <c r="BBJ55" s="12"/>
      <c r="BBK55" s="402"/>
      <c r="BBL55" s="16"/>
      <c r="BBM55" s="12"/>
      <c r="BBN55" s="12"/>
      <c r="BBO55" s="16"/>
      <c r="BBP55" s="14"/>
      <c r="BBR55" s="15"/>
      <c r="BBS55" s="14"/>
      <c r="BBT55" s="14"/>
      <c r="BBU55" s="14"/>
      <c r="BBV55" s="14"/>
      <c r="BBW55" s="15"/>
      <c r="BBX55" s="17"/>
      <c r="BBY55" s="12"/>
      <c r="BBZ55" s="12"/>
      <c r="BCA55" s="402"/>
      <c r="BCB55" s="16"/>
      <c r="BCC55" s="12"/>
      <c r="BCD55" s="12"/>
      <c r="BCE55" s="16"/>
      <c r="BCF55" s="14"/>
      <c r="BCH55" s="15"/>
      <c r="BCI55" s="14"/>
      <c r="BCJ55" s="14"/>
      <c r="BCK55" s="14"/>
      <c r="BCL55" s="14"/>
      <c r="BCM55" s="15"/>
      <c r="BCN55" s="17"/>
      <c r="BCO55" s="12"/>
      <c r="BCP55" s="12"/>
      <c r="BCQ55" s="402"/>
      <c r="BCR55" s="16"/>
      <c r="BCS55" s="12"/>
      <c r="BCT55" s="12"/>
      <c r="BCU55" s="16"/>
      <c r="BCV55" s="14"/>
      <c r="BCX55" s="15"/>
      <c r="BCY55" s="14"/>
      <c r="BCZ55" s="14"/>
      <c r="BDA55" s="14"/>
      <c r="BDB55" s="14"/>
      <c r="BDC55" s="15"/>
      <c r="BDD55" s="17"/>
      <c r="BDE55" s="12"/>
      <c r="BDF55" s="12"/>
      <c r="BDG55" s="402"/>
      <c r="BDH55" s="16"/>
      <c r="BDI55" s="12"/>
      <c r="BDJ55" s="12"/>
      <c r="BDK55" s="16"/>
      <c r="BDL55" s="14"/>
      <c r="BDN55" s="15"/>
      <c r="BDO55" s="14"/>
      <c r="BDP55" s="14"/>
      <c r="BDQ55" s="14"/>
      <c r="BDR55" s="14"/>
      <c r="BDS55" s="15"/>
      <c r="BDT55" s="17"/>
      <c r="BDU55" s="12"/>
      <c r="BDV55" s="12"/>
      <c r="BDW55" s="402"/>
      <c r="BDX55" s="16"/>
      <c r="BDY55" s="12"/>
      <c r="BDZ55" s="12"/>
      <c r="BEA55" s="16"/>
      <c r="BEB55" s="14"/>
      <c r="BED55" s="15"/>
      <c r="BEE55" s="14"/>
      <c r="BEF55" s="14"/>
      <c r="BEG55" s="14"/>
      <c r="BEH55" s="14"/>
      <c r="BEI55" s="15"/>
      <c r="BEJ55" s="17"/>
      <c r="BEK55" s="12"/>
      <c r="BEL55" s="12"/>
      <c r="BEM55" s="402"/>
      <c r="BEN55" s="16"/>
      <c r="BEO55" s="12"/>
      <c r="BEP55" s="12"/>
      <c r="BEQ55" s="16"/>
      <c r="BER55" s="14"/>
      <c r="BET55" s="15"/>
      <c r="BEU55" s="14"/>
      <c r="BEV55" s="14"/>
      <c r="BEW55" s="14"/>
      <c r="BEX55" s="14"/>
      <c r="BEY55" s="15"/>
      <c r="BEZ55" s="17"/>
      <c r="BFA55" s="12"/>
      <c r="BFB55" s="12"/>
      <c r="BFC55" s="402"/>
      <c r="BFD55" s="16"/>
      <c r="BFE55" s="12"/>
      <c r="BFF55" s="12"/>
      <c r="BFG55" s="16"/>
      <c r="BFH55" s="14"/>
      <c r="BFJ55" s="15"/>
      <c r="BFK55" s="14"/>
      <c r="BFL55" s="14"/>
      <c r="BFM55" s="14"/>
      <c r="BFN55" s="14"/>
      <c r="BFO55" s="15"/>
      <c r="BFP55" s="17"/>
      <c r="BFQ55" s="12"/>
      <c r="BFR55" s="12"/>
      <c r="BFS55" s="402"/>
      <c r="BFT55" s="16"/>
      <c r="BFU55" s="12"/>
      <c r="BFV55" s="12"/>
      <c r="BFW55" s="16"/>
      <c r="BFX55" s="14"/>
      <c r="BFZ55" s="15"/>
      <c r="BGA55" s="14"/>
      <c r="BGB55" s="14"/>
      <c r="BGC55" s="14"/>
      <c r="BGD55" s="14"/>
      <c r="BGE55" s="15"/>
      <c r="BGF55" s="17"/>
      <c r="BGG55" s="12"/>
      <c r="BGH55" s="12"/>
      <c r="BGI55" s="402"/>
      <c r="BGJ55" s="16"/>
      <c r="BGK55" s="12"/>
      <c r="BGL55" s="12"/>
      <c r="BGM55" s="16"/>
      <c r="BGN55" s="14"/>
      <c r="BGP55" s="15"/>
      <c r="BGQ55" s="14"/>
      <c r="BGR55" s="14"/>
      <c r="BGS55" s="14"/>
      <c r="BGT55" s="14"/>
      <c r="BGU55" s="15"/>
      <c r="BGV55" s="17"/>
      <c r="BGW55" s="12"/>
      <c r="BGX55" s="12"/>
      <c r="BGY55" s="402"/>
      <c r="BGZ55" s="16"/>
      <c r="BHA55" s="12"/>
      <c r="BHB55" s="12"/>
      <c r="BHC55" s="16"/>
      <c r="BHD55" s="14"/>
      <c r="BHF55" s="15"/>
      <c r="BHG55" s="14"/>
      <c r="BHH55" s="14"/>
      <c r="BHI55" s="14"/>
      <c r="BHJ55" s="14"/>
      <c r="BHK55" s="15"/>
      <c r="BHL55" s="17"/>
      <c r="BHM55" s="12"/>
      <c r="BHN55" s="12"/>
      <c r="BHO55" s="402"/>
      <c r="BHP55" s="16"/>
      <c r="BHQ55" s="12"/>
      <c r="BHR55" s="12"/>
      <c r="BHS55" s="16"/>
      <c r="BHT55" s="14"/>
      <c r="BHV55" s="15"/>
      <c r="BHW55" s="14"/>
      <c r="BHX55" s="14"/>
      <c r="BHY55" s="14"/>
      <c r="BHZ55" s="14"/>
      <c r="BIA55" s="15"/>
      <c r="BIB55" s="17"/>
      <c r="BIC55" s="12"/>
      <c r="BID55" s="12"/>
      <c r="BIE55" s="402"/>
      <c r="BIF55" s="16"/>
      <c r="BIG55" s="12"/>
      <c r="BIH55" s="12"/>
      <c r="BII55" s="16"/>
      <c r="BIJ55" s="14"/>
      <c r="BIL55" s="15"/>
      <c r="BIM55" s="14"/>
      <c r="BIN55" s="14"/>
      <c r="BIO55" s="14"/>
      <c r="BIP55" s="14"/>
      <c r="BIQ55" s="15"/>
      <c r="BIR55" s="17"/>
      <c r="BIS55" s="12"/>
      <c r="BIT55" s="12"/>
      <c r="BIU55" s="402"/>
      <c r="BIV55" s="16"/>
      <c r="BIW55" s="12"/>
      <c r="BIX55" s="12"/>
      <c r="BIY55" s="16"/>
      <c r="BIZ55" s="14"/>
      <c r="BJB55" s="15"/>
      <c r="BJC55" s="14"/>
      <c r="BJD55" s="14"/>
      <c r="BJE55" s="14"/>
      <c r="BJF55" s="14"/>
      <c r="BJG55" s="15"/>
      <c r="BJH55" s="17"/>
      <c r="BJI55" s="12"/>
      <c r="BJJ55" s="12"/>
      <c r="BJK55" s="402"/>
      <c r="BJL55" s="16"/>
      <c r="BJM55" s="12"/>
      <c r="BJN55" s="12"/>
      <c r="BJO55" s="16"/>
      <c r="BJP55" s="14"/>
      <c r="BJR55" s="15"/>
      <c r="BJS55" s="14"/>
      <c r="BJT55" s="14"/>
      <c r="BJU55" s="14"/>
      <c r="BJV55" s="14"/>
      <c r="BJW55" s="15"/>
      <c r="BJX55" s="17"/>
      <c r="BJY55" s="12"/>
      <c r="BJZ55" s="12"/>
      <c r="BKA55" s="402"/>
      <c r="BKB55" s="16"/>
      <c r="BKC55" s="12"/>
      <c r="BKD55" s="12"/>
      <c r="BKE55" s="16"/>
      <c r="BKF55" s="14"/>
      <c r="BKH55" s="15"/>
      <c r="BKI55" s="14"/>
      <c r="BKJ55" s="14"/>
      <c r="BKK55" s="14"/>
      <c r="BKL55" s="14"/>
      <c r="BKM55" s="15"/>
      <c r="BKN55" s="17"/>
      <c r="BKO55" s="12"/>
      <c r="BKP55" s="12"/>
      <c r="BKQ55" s="402"/>
      <c r="BKR55" s="16"/>
      <c r="BKS55" s="12"/>
      <c r="BKT55" s="12"/>
      <c r="BKU55" s="16"/>
      <c r="BKV55" s="14"/>
      <c r="BKX55" s="15"/>
      <c r="BKY55" s="14"/>
      <c r="BKZ55" s="14"/>
      <c r="BLA55" s="14"/>
      <c r="BLB55" s="14"/>
      <c r="BLC55" s="15"/>
      <c r="BLD55" s="17"/>
      <c r="BLE55" s="12"/>
      <c r="BLF55" s="12"/>
      <c r="BLG55" s="402"/>
      <c r="BLH55" s="16"/>
      <c r="BLI55" s="12"/>
      <c r="BLJ55" s="12"/>
      <c r="BLK55" s="16"/>
      <c r="BLL55" s="14"/>
      <c r="BLN55" s="15"/>
      <c r="BLO55" s="14"/>
      <c r="BLP55" s="14"/>
      <c r="BLQ55" s="14"/>
      <c r="BLR55" s="14"/>
      <c r="BLS55" s="15"/>
      <c r="BLT55" s="17"/>
      <c r="BLU55" s="12"/>
      <c r="BLV55" s="12"/>
      <c r="BLW55" s="402"/>
      <c r="BLX55" s="16"/>
      <c r="BLY55" s="12"/>
      <c r="BLZ55" s="12"/>
      <c r="BMA55" s="16"/>
      <c r="BMB55" s="14"/>
      <c r="BMD55" s="15"/>
      <c r="BME55" s="14"/>
      <c r="BMF55" s="14"/>
      <c r="BMG55" s="14"/>
      <c r="BMH55" s="14"/>
      <c r="BMI55" s="15"/>
      <c r="BMJ55" s="17"/>
      <c r="BMK55" s="12"/>
      <c r="BML55" s="12"/>
      <c r="BMM55" s="402"/>
      <c r="BMN55" s="16"/>
      <c r="BMO55" s="12"/>
      <c r="BMP55" s="12"/>
      <c r="BMQ55" s="16"/>
      <c r="BMR55" s="14"/>
      <c r="BMT55" s="15"/>
      <c r="BMU55" s="14"/>
      <c r="BMV55" s="14"/>
      <c r="BMW55" s="14"/>
      <c r="BMX55" s="14"/>
      <c r="BMY55" s="15"/>
      <c r="BMZ55" s="17"/>
      <c r="BNA55" s="12"/>
      <c r="BNB55" s="12"/>
      <c r="BNC55" s="402"/>
      <c r="BND55" s="16"/>
      <c r="BNE55" s="12"/>
      <c r="BNF55" s="12"/>
      <c r="BNG55" s="16"/>
      <c r="BNH55" s="14"/>
      <c r="BNJ55" s="15"/>
      <c r="BNK55" s="14"/>
      <c r="BNL55" s="14"/>
      <c r="BNM55" s="14"/>
      <c r="BNN55" s="14"/>
      <c r="BNO55" s="15"/>
      <c r="BNP55" s="17"/>
      <c r="BNQ55" s="12"/>
      <c r="BNR55" s="12"/>
      <c r="BNS55" s="402"/>
      <c r="BNT55" s="16"/>
      <c r="BNU55" s="12"/>
      <c r="BNV55" s="12"/>
      <c r="BNW55" s="16"/>
      <c r="BNX55" s="14"/>
      <c r="BNZ55" s="15"/>
      <c r="BOA55" s="14"/>
      <c r="BOB55" s="14"/>
      <c r="BOC55" s="14"/>
      <c r="BOD55" s="14"/>
      <c r="BOE55" s="15"/>
      <c r="BOF55" s="17"/>
      <c r="BOG55" s="12"/>
      <c r="BOH55" s="12"/>
      <c r="BOI55" s="402"/>
      <c r="BOJ55" s="16"/>
      <c r="BOK55" s="12"/>
      <c r="BOL55" s="12"/>
      <c r="BOM55" s="16"/>
      <c r="BON55" s="14"/>
      <c r="BOP55" s="15"/>
      <c r="BOQ55" s="14"/>
      <c r="BOR55" s="14"/>
      <c r="BOS55" s="14"/>
      <c r="BOT55" s="14"/>
      <c r="BOU55" s="15"/>
      <c r="BOV55" s="17"/>
      <c r="BOW55" s="12"/>
      <c r="BOX55" s="12"/>
      <c r="BOY55" s="402"/>
      <c r="BOZ55" s="16"/>
      <c r="BPA55" s="12"/>
      <c r="BPB55" s="12"/>
      <c r="BPC55" s="16"/>
      <c r="BPD55" s="14"/>
      <c r="BPF55" s="15"/>
      <c r="BPG55" s="14"/>
      <c r="BPH55" s="14"/>
      <c r="BPI55" s="14"/>
      <c r="BPJ55" s="14"/>
      <c r="BPK55" s="15"/>
      <c r="BPL55" s="17"/>
      <c r="BPM55" s="12"/>
      <c r="BPN55" s="12"/>
      <c r="BPO55" s="402"/>
      <c r="BPP55" s="16"/>
      <c r="BPQ55" s="12"/>
      <c r="BPR55" s="12"/>
      <c r="BPS55" s="16"/>
      <c r="BPT55" s="14"/>
      <c r="BPV55" s="15"/>
      <c r="BPW55" s="14"/>
      <c r="BPX55" s="14"/>
      <c r="BPY55" s="14"/>
      <c r="BPZ55" s="14"/>
      <c r="BQA55" s="15"/>
      <c r="BQB55" s="17"/>
      <c r="BQC55" s="12"/>
      <c r="BQD55" s="12"/>
      <c r="BQE55" s="402"/>
      <c r="BQF55" s="16"/>
      <c r="BQG55" s="12"/>
      <c r="BQH55" s="12"/>
      <c r="BQI55" s="16"/>
      <c r="BQJ55" s="14"/>
      <c r="BQL55" s="15"/>
      <c r="BQM55" s="14"/>
      <c r="BQN55" s="14"/>
      <c r="BQO55" s="14"/>
      <c r="BQP55" s="14"/>
      <c r="BQQ55" s="15"/>
      <c r="BQR55" s="17"/>
      <c r="BQS55" s="12"/>
      <c r="BQT55" s="12"/>
      <c r="BQU55" s="402"/>
      <c r="BQV55" s="16"/>
      <c r="BQW55" s="12"/>
      <c r="BQX55" s="12"/>
      <c r="BQY55" s="16"/>
      <c r="BQZ55" s="14"/>
      <c r="BRB55" s="15"/>
      <c r="BRC55" s="14"/>
      <c r="BRD55" s="14"/>
      <c r="BRE55" s="14"/>
      <c r="BRF55" s="14"/>
      <c r="BRG55" s="15"/>
      <c r="BRH55" s="17"/>
      <c r="BRI55" s="12"/>
      <c r="BRJ55" s="12"/>
      <c r="BRK55" s="402"/>
      <c r="BRL55" s="16"/>
      <c r="BRM55" s="12"/>
      <c r="BRN55" s="12"/>
      <c r="BRO55" s="16"/>
      <c r="BRP55" s="14"/>
      <c r="BRR55" s="15"/>
      <c r="BRS55" s="14"/>
      <c r="BRT55" s="14"/>
      <c r="BRU55" s="14"/>
      <c r="BRV55" s="14"/>
      <c r="BRW55" s="15"/>
      <c r="BRX55" s="17"/>
      <c r="BRY55" s="12"/>
      <c r="BRZ55" s="12"/>
      <c r="BSA55" s="402"/>
      <c r="BSB55" s="16"/>
      <c r="BSC55" s="12"/>
      <c r="BSD55" s="12"/>
      <c r="BSE55" s="16"/>
      <c r="BSF55" s="14"/>
      <c r="BSH55" s="15"/>
      <c r="BSI55" s="14"/>
      <c r="BSJ55" s="14"/>
      <c r="BSK55" s="14"/>
      <c r="BSL55" s="14"/>
      <c r="BSM55" s="15"/>
      <c r="BSN55" s="17"/>
      <c r="BSO55" s="12"/>
      <c r="BSP55" s="12"/>
      <c r="BSQ55" s="402"/>
      <c r="BSR55" s="16"/>
      <c r="BSS55" s="12"/>
      <c r="BST55" s="12"/>
      <c r="BSU55" s="16"/>
      <c r="BSV55" s="14"/>
      <c r="BSX55" s="15"/>
      <c r="BSY55" s="14"/>
      <c r="BSZ55" s="14"/>
      <c r="BTA55" s="14"/>
      <c r="BTB55" s="14"/>
      <c r="BTC55" s="15"/>
      <c r="BTD55" s="17"/>
      <c r="BTE55" s="12"/>
      <c r="BTF55" s="12"/>
      <c r="BTG55" s="402"/>
      <c r="BTH55" s="16"/>
      <c r="BTI55" s="12"/>
      <c r="BTJ55" s="12"/>
      <c r="BTK55" s="16"/>
      <c r="BTL55" s="14"/>
      <c r="BTN55" s="15"/>
      <c r="BTO55" s="14"/>
      <c r="BTP55" s="14"/>
      <c r="BTQ55" s="14"/>
      <c r="BTR55" s="14"/>
      <c r="BTS55" s="15"/>
      <c r="BTT55" s="17"/>
      <c r="BTU55" s="12"/>
      <c r="BTV55" s="12"/>
      <c r="BTW55" s="402"/>
      <c r="BTX55" s="16"/>
      <c r="BTY55" s="12"/>
      <c r="BTZ55" s="12"/>
      <c r="BUA55" s="16"/>
      <c r="BUB55" s="14"/>
      <c r="BUD55" s="15"/>
      <c r="BUE55" s="14"/>
      <c r="BUF55" s="14"/>
      <c r="BUG55" s="14"/>
      <c r="BUH55" s="14"/>
      <c r="BUI55" s="15"/>
      <c r="BUJ55" s="17"/>
      <c r="BUK55" s="12"/>
      <c r="BUL55" s="12"/>
      <c r="BUM55" s="402"/>
      <c r="BUN55" s="16"/>
      <c r="BUO55" s="12"/>
      <c r="BUP55" s="12"/>
      <c r="BUQ55" s="16"/>
      <c r="BUR55" s="14"/>
      <c r="BUT55" s="15"/>
      <c r="BUU55" s="14"/>
      <c r="BUV55" s="14"/>
      <c r="BUW55" s="14"/>
      <c r="BUX55" s="14"/>
      <c r="BUY55" s="15"/>
      <c r="BUZ55" s="17"/>
      <c r="BVA55" s="12"/>
      <c r="BVB55" s="12"/>
      <c r="BVC55" s="402"/>
      <c r="BVD55" s="16"/>
      <c r="BVE55" s="12"/>
      <c r="BVF55" s="12"/>
      <c r="BVG55" s="16"/>
      <c r="BVH55" s="14"/>
      <c r="BVJ55" s="15"/>
      <c r="BVK55" s="14"/>
      <c r="BVL55" s="14"/>
      <c r="BVM55" s="14"/>
      <c r="BVN55" s="14"/>
      <c r="BVO55" s="15"/>
      <c r="BVP55" s="17"/>
      <c r="BVQ55" s="12"/>
      <c r="BVR55" s="12"/>
      <c r="BVS55" s="402"/>
      <c r="BVT55" s="16"/>
      <c r="BVU55" s="12"/>
      <c r="BVV55" s="12"/>
      <c r="BVW55" s="16"/>
      <c r="BVX55" s="14"/>
      <c r="BVZ55" s="15"/>
      <c r="BWA55" s="14"/>
      <c r="BWB55" s="14"/>
      <c r="BWC55" s="14"/>
      <c r="BWD55" s="14"/>
      <c r="BWE55" s="15"/>
      <c r="BWF55" s="17"/>
      <c r="BWG55" s="12"/>
      <c r="BWH55" s="12"/>
      <c r="BWI55" s="402"/>
      <c r="BWJ55" s="16"/>
      <c r="BWK55" s="12"/>
      <c r="BWL55" s="12"/>
      <c r="BWM55" s="16"/>
      <c r="BWN55" s="14"/>
      <c r="BWP55" s="15"/>
      <c r="BWQ55" s="14"/>
      <c r="BWR55" s="14"/>
      <c r="BWS55" s="14"/>
      <c r="BWT55" s="14"/>
      <c r="BWU55" s="15"/>
      <c r="BWV55" s="17"/>
      <c r="BWW55" s="12"/>
      <c r="BWX55" s="12"/>
      <c r="BWY55" s="402"/>
      <c r="BWZ55" s="16"/>
      <c r="BXA55" s="12"/>
      <c r="BXB55" s="12"/>
      <c r="BXC55" s="16"/>
      <c r="BXD55" s="14"/>
      <c r="BXF55" s="15"/>
      <c r="BXG55" s="14"/>
      <c r="BXH55" s="14"/>
      <c r="BXI55" s="14"/>
      <c r="BXJ55" s="14"/>
      <c r="BXK55" s="15"/>
      <c r="BXL55" s="17"/>
      <c r="BXM55" s="12"/>
      <c r="BXN55" s="12"/>
      <c r="BXO55" s="402"/>
      <c r="BXP55" s="16"/>
      <c r="BXQ55" s="12"/>
      <c r="BXR55" s="12"/>
      <c r="BXS55" s="16"/>
      <c r="BXT55" s="14"/>
      <c r="BXV55" s="15"/>
      <c r="BXW55" s="14"/>
      <c r="BXX55" s="14"/>
      <c r="BXY55" s="14"/>
      <c r="BXZ55" s="14"/>
      <c r="BYA55" s="15"/>
      <c r="BYB55" s="17"/>
      <c r="BYC55" s="12"/>
      <c r="BYD55" s="12"/>
      <c r="BYE55" s="402"/>
      <c r="BYF55" s="16"/>
      <c r="BYG55" s="12"/>
      <c r="BYH55" s="12"/>
      <c r="BYI55" s="16"/>
      <c r="BYJ55" s="14"/>
      <c r="BYL55" s="15"/>
      <c r="BYM55" s="14"/>
      <c r="BYN55" s="14"/>
      <c r="BYO55" s="14"/>
      <c r="BYP55" s="14"/>
      <c r="BYQ55" s="15"/>
      <c r="BYR55" s="17"/>
      <c r="BYS55" s="12"/>
      <c r="BYT55" s="12"/>
      <c r="BYU55" s="402"/>
      <c r="BYV55" s="16"/>
      <c r="BYW55" s="12"/>
      <c r="BYX55" s="12"/>
      <c r="BYY55" s="16"/>
      <c r="BYZ55" s="14"/>
      <c r="BZB55" s="15"/>
      <c r="BZC55" s="14"/>
      <c r="BZD55" s="14"/>
      <c r="BZE55" s="14"/>
      <c r="BZF55" s="14"/>
      <c r="BZG55" s="15"/>
      <c r="BZH55" s="17"/>
      <c r="BZI55" s="12"/>
      <c r="BZJ55" s="12"/>
      <c r="BZK55" s="402"/>
      <c r="BZL55" s="16"/>
      <c r="BZM55" s="12"/>
      <c r="BZN55" s="12"/>
      <c r="BZO55" s="16"/>
      <c r="BZP55" s="14"/>
      <c r="BZR55" s="15"/>
      <c r="BZS55" s="14"/>
      <c r="BZT55" s="14"/>
      <c r="BZU55" s="14"/>
      <c r="BZV55" s="14"/>
      <c r="BZW55" s="15"/>
      <c r="BZX55" s="17"/>
      <c r="BZY55" s="12"/>
      <c r="BZZ55" s="12"/>
      <c r="CAA55" s="402"/>
      <c r="CAB55" s="16"/>
      <c r="CAC55" s="12"/>
      <c r="CAD55" s="12"/>
      <c r="CAE55" s="16"/>
      <c r="CAF55" s="14"/>
      <c r="CAH55" s="15"/>
      <c r="CAI55" s="14"/>
      <c r="CAJ55" s="14"/>
      <c r="CAK55" s="14"/>
      <c r="CAL55" s="14"/>
      <c r="CAM55" s="15"/>
      <c r="CAN55" s="17"/>
      <c r="CAO55" s="12"/>
      <c r="CAP55" s="12"/>
      <c r="CAQ55" s="402"/>
      <c r="CAR55" s="16"/>
      <c r="CAS55" s="12"/>
      <c r="CAT55" s="12"/>
      <c r="CAU55" s="16"/>
      <c r="CAV55" s="14"/>
      <c r="CAX55" s="15"/>
      <c r="CAY55" s="14"/>
      <c r="CAZ55" s="14"/>
      <c r="CBA55" s="14"/>
      <c r="CBB55" s="14"/>
      <c r="CBC55" s="15"/>
      <c r="CBD55" s="17"/>
      <c r="CBE55" s="12"/>
      <c r="CBF55" s="12"/>
      <c r="CBG55" s="402"/>
      <c r="CBH55" s="16"/>
      <c r="CBI55" s="12"/>
      <c r="CBJ55" s="12"/>
      <c r="CBK55" s="16"/>
      <c r="CBL55" s="14"/>
      <c r="CBN55" s="15"/>
      <c r="CBO55" s="14"/>
      <c r="CBP55" s="14"/>
      <c r="CBQ55" s="14"/>
      <c r="CBR55" s="14"/>
      <c r="CBS55" s="15"/>
      <c r="CBT55" s="17"/>
      <c r="CBU55" s="12"/>
      <c r="CBV55" s="12"/>
      <c r="CBW55" s="402"/>
      <c r="CBX55" s="16"/>
      <c r="CBY55" s="12"/>
      <c r="CBZ55" s="12"/>
      <c r="CCA55" s="16"/>
      <c r="CCB55" s="14"/>
      <c r="CCD55" s="15"/>
      <c r="CCE55" s="14"/>
      <c r="CCF55" s="14"/>
      <c r="CCG55" s="14"/>
      <c r="CCH55" s="14"/>
      <c r="CCI55" s="15"/>
      <c r="CCJ55" s="17"/>
      <c r="CCK55" s="12"/>
      <c r="CCL55" s="12"/>
      <c r="CCM55" s="402"/>
      <c r="CCN55" s="16"/>
      <c r="CCO55" s="12"/>
      <c r="CCP55" s="12"/>
      <c r="CCQ55" s="16"/>
      <c r="CCR55" s="14"/>
      <c r="CCT55" s="15"/>
      <c r="CCU55" s="14"/>
      <c r="CCV55" s="14"/>
      <c r="CCW55" s="14"/>
      <c r="CCX55" s="14"/>
      <c r="CCY55" s="15"/>
      <c r="CCZ55" s="17"/>
      <c r="CDA55" s="12"/>
      <c r="CDB55" s="12"/>
      <c r="CDC55" s="402"/>
      <c r="CDD55" s="16"/>
      <c r="CDE55" s="12"/>
      <c r="CDF55" s="12"/>
      <c r="CDG55" s="16"/>
      <c r="CDH55" s="14"/>
      <c r="CDJ55" s="15"/>
      <c r="CDK55" s="14"/>
      <c r="CDL55" s="14"/>
      <c r="CDM55" s="14"/>
      <c r="CDN55" s="14"/>
      <c r="CDO55" s="15"/>
      <c r="CDP55" s="17"/>
      <c r="CDQ55" s="12"/>
      <c r="CDR55" s="12"/>
      <c r="CDS55" s="402"/>
      <c r="CDT55" s="16"/>
      <c r="CDU55" s="12"/>
      <c r="CDV55" s="12"/>
      <c r="CDW55" s="16"/>
      <c r="CDX55" s="14"/>
      <c r="CDZ55" s="15"/>
      <c r="CEA55" s="14"/>
      <c r="CEB55" s="14"/>
      <c r="CEC55" s="14"/>
      <c r="CED55" s="14"/>
      <c r="CEE55" s="15"/>
      <c r="CEF55" s="17"/>
      <c r="CEG55" s="12"/>
      <c r="CEH55" s="12"/>
      <c r="CEI55" s="402"/>
      <c r="CEJ55" s="16"/>
      <c r="CEK55" s="12"/>
      <c r="CEL55" s="12"/>
      <c r="CEM55" s="16"/>
      <c r="CEN55" s="14"/>
      <c r="CEP55" s="15"/>
      <c r="CEQ55" s="14"/>
      <c r="CER55" s="14"/>
      <c r="CES55" s="14"/>
      <c r="CET55" s="14"/>
      <c r="CEU55" s="15"/>
      <c r="CEV55" s="17"/>
      <c r="CEW55" s="12"/>
      <c r="CEX55" s="12"/>
      <c r="CEY55" s="402"/>
      <c r="CEZ55" s="16"/>
      <c r="CFA55" s="12"/>
      <c r="CFB55" s="12"/>
      <c r="CFC55" s="16"/>
      <c r="CFD55" s="14"/>
      <c r="CFF55" s="15"/>
      <c r="CFG55" s="14"/>
      <c r="CFH55" s="14"/>
      <c r="CFI55" s="14"/>
      <c r="CFJ55" s="14"/>
      <c r="CFK55" s="15"/>
      <c r="CFL55" s="17"/>
      <c r="CFM55" s="12"/>
      <c r="CFN55" s="12"/>
      <c r="CFO55" s="402"/>
      <c r="CFP55" s="16"/>
      <c r="CFQ55" s="12"/>
      <c r="CFR55" s="12"/>
      <c r="CFS55" s="16"/>
      <c r="CFT55" s="14"/>
      <c r="CFV55" s="15"/>
      <c r="CFW55" s="14"/>
      <c r="CFX55" s="14"/>
      <c r="CFY55" s="14"/>
      <c r="CFZ55" s="14"/>
      <c r="CGA55" s="15"/>
      <c r="CGB55" s="17"/>
      <c r="CGC55" s="12"/>
      <c r="CGD55" s="12"/>
      <c r="CGE55" s="402"/>
      <c r="CGF55" s="16"/>
      <c r="CGG55" s="12"/>
      <c r="CGH55" s="12"/>
      <c r="CGI55" s="16"/>
      <c r="CGJ55" s="14"/>
      <c r="CGL55" s="15"/>
      <c r="CGM55" s="14"/>
      <c r="CGN55" s="14"/>
      <c r="CGO55" s="14"/>
      <c r="CGP55" s="14"/>
      <c r="CGQ55" s="15"/>
      <c r="CGR55" s="17"/>
      <c r="CGS55" s="12"/>
      <c r="CGT55" s="12"/>
      <c r="CGU55" s="402"/>
      <c r="CGV55" s="16"/>
      <c r="CGW55" s="12"/>
      <c r="CGX55" s="12"/>
      <c r="CGY55" s="16"/>
      <c r="CGZ55" s="14"/>
      <c r="CHB55" s="15"/>
      <c r="CHC55" s="14"/>
      <c r="CHD55" s="14"/>
      <c r="CHE55" s="14"/>
      <c r="CHF55" s="14"/>
      <c r="CHG55" s="15"/>
      <c r="CHH55" s="17"/>
      <c r="CHI55" s="12"/>
      <c r="CHJ55" s="12"/>
      <c r="CHK55" s="402"/>
      <c r="CHL55" s="16"/>
      <c r="CHM55" s="12"/>
      <c r="CHN55" s="12"/>
      <c r="CHO55" s="16"/>
      <c r="CHP55" s="14"/>
      <c r="CHR55" s="15"/>
      <c r="CHS55" s="14"/>
      <c r="CHT55" s="14"/>
      <c r="CHU55" s="14"/>
      <c r="CHV55" s="14"/>
      <c r="CHW55" s="15"/>
      <c r="CHX55" s="17"/>
      <c r="CHY55" s="12"/>
      <c r="CHZ55" s="12"/>
      <c r="CIA55" s="402"/>
      <c r="CIB55" s="16"/>
      <c r="CIC55" s="12"/>
      <c r="CID55" s="12"/>
      <c r="CIE55" s="16"/>
      <c r="CIF55" s="14"/>
      <c r="CIH55" s="15"/>
      <c r="CII55" s="14"/>
      <c r="CIJ55" s="14"/>
      <c r="CIK55" s="14"/>
      <c r="CIL55" s="14"/>
      <c r="CIM55" s="15"/>
      <c r="CIN55" s="17"/>
      <c r="CIO55" s="12"/>
      <c r="CIP55" s="12"/>
      <c r="CIQ55" s="402"/>
      <c r="CIR55" s="16"/>
      <c r="CIS55" s="12"/>
      <c r="CIT55" s="12"/>
      <c r="CIU55" s="16"/>
      <c r="CIV55" s="14"/>
      <c r="CIX55" s="15"/>
      <c r="CIY55" s="14"/>
      <c r="CIZ55" s="14"/>
      <c r="CJA55" s="14"/>
      <c r="CJB55" s="14"/>
      <c r="CJC55" s="15"/>
      <c r="CJD55" s="17"/>
      <c r="CJE55" s="12"/>
      <c r="CJF55" s="12"/>
      <c r="CJG55" s="402"/>
      <c r="CJH55" s="16"/>
      <c r="CJI55" s="12"/>
      <c r="CJJ55" s="12"/>
      <c r="CJK55" s="16"/>
      <c r="CJL55" s="14"/>
      <c r="CJN55" s="15"/>
      <c r="CJO55" s="14"/>
      <c r="CJP55" s="14"/>
      <c r="CJQ55" s="14"/>
      <c r="CJR55" s="14"/>
      <c r="CJS55" s="15"/>
      <c r="CJT55" s="17"/>
      <c r="CJU55" s="12"/>
      <c r="CJV55" s="12"/>
      <c r="CJW55" s="402"/>
      <c r="CJX55" s="16"/>
      <c r="CJY55" s="12"/>
      <c r="CJZ55" s="12"/>
      <c r="CKA55" s="16"/>
      <c r="CKB55" s="14"/>
      <c r="CKD55" s="15"/>
      <c r="CKE55" s="14"/>
      <c r="CKF55" s="14"/>
      <c r="CKG55" s="14"/>
      <c r="CKH55" s="14"/>
      <c r="CKI55" s="15"/>
      <c r="CKJ55" s="17"/>
      <c r="CKK55" s="12"/>
      <c r="CKL55" s="12"/>
      <c r="CKM55" s="402"/>
      <c r="CKN55" s="16"/>
      <c r="CKO55" s="12"/>
      <c r="CKP55" s="12"/>
      <c r="CKQ55" s="16"/>
      <c r="CKR55" s="14"/>
      <c r="CKT55" s="15"/>
      <c r="CKU55" s="14"/>
      <c r="CKV55" s="14"/>
      <c r="CKW55" s="14"/>
      <c r="CKX55" s="14"/>
      <c r="CKY55" s="15"/>
      <c r="CKZ55" s="17"/>
      <c r="CLA55" s="12"/>
      <c r="CLB55" s="12"/>
      <c r="CLC55" s="402"/>
      <c r="CLD55" s="16"/>
      <c r="CLE55" s="12"/>
      <c r="CLF55" s="12"/>
      <c r="CLG55" s="16"/>
      <c r="CLH55" s="14"/>
      <c r="CLJ55" s="15"/>
      <c r="CLK55" s="14"/>
      <c r="CLL55" s="14"/>
      <c r="CLM55" s="14"/>
      <c r="CLN55" s="14"/>
      <c r="CLO55" s="15"/>
      <c r="CLP55" s="17"/>
      <c r="CLQ55" s="12"/>
      <c r="CLR55" s="12"/>
      <c r="CLS55" s="402"/>
      <c r="CLT55" s="16"/>
      <c r="CLU55" s="12"/>
      <c r="CLV55" s="12"/>
      <c r="CLW55" s="16"/>
      <c r="CLX55" s="14"/>
      <c r="CLZ55" s="15"/>
      <c r="CMA55" s="14"/>
      <c r="CMB55" s="14"/>
      <c r="CMC55" s="14"/>
      <c r="CMD55" s="14"/>
      <c r="CME55" s="15"/>
      <c r="CMF55" s="17"/>
      <c r="CMG55" s="12"/>
      <c r="CMH55" s="12"/>
      <c r="CMI55" s="402"/>
      <c r="CMJ55" s="16"/>
      <c r="CMK55" s="12"/>
      <c r="CML55" s="12"/>
      <c r="CMM55" s="16"/>
      <c r="CMN55" s="14"/>
      <c r="CMP55" s="15"/>
      <c r="CMQ55" s="14"/>
      <c r="CMR55" s="14"/>
      <c r="CMS55" s="14"/>
      <c r="CMT55" s="14"/>
      <c r="CMU55" s="15"/>
      <c r="CMV55" s="17"/>
      <c r="CMW55" s="12"/>
      <c r="CMX55" s="12"/>
      <c r="CMY55" s="402"/>
      <c r="CMZ55" s="16"/>
      <c r="CNA55" s="12"/>
      <c r="CNB55" s="12"/>
      <c r="CNC55" s="16"/>
      <c r="CND55" s="14"/>
      <c r="CNF55" s="15"/>
      <c r="CNG55" s="14"/>
      <c r="CNH55" s="14"/>
      <c r="CNI55" s="14"/>
      <c r="CNJ55" s="14"/>
      <c r="CNK55" s="15"/>
      <c r="CNL55" s="17"/>
      <c r="CNM55" s="12"/>
      <c r="CNN55" s="12"/>
      <c r="CNO55" s="402"/>
      <c r="CNP55" s="16"/>
      <c r="CNQ55" s="12"/>
      <c r="CNR55" s="12"/>
      <c r="CNS55" s="16"/>
      <c r="CNT55" s="14"/>
      <c r="CNV55" s="15"/>
      <c r="CNW55" s="14"/>
      <c r="CNX55" s="14"/>
      <c r="CNY55" s="14"/>
      <c r="CNZ55" s="14"/>
      <c r="COA55" s="15"/>
      <c r="COB55" s="17"/>
      <c r="COC55" s="12"/>
      <c r="COD55" s="12"/>
      <c r="COE55" s="402"/>
      <c r="COF55" s="16"/>
      <c r="COG55" s="12"/>
      <c r="COH55" s="12"/>
      <c r="COI55" s="16"/>
      <c r="COJ55" s="14"/>
      <c r="COL55" s="15"/>
      <c r="COM55" s="14"/>
      <c r="CON55" s="14"/>
      <c r="COO55" s="14"/>
      <c r="COP55" s="14"/>
      <c r="COQ55" s="15"/>
      <c r="COR55" s="17"/>
      <c r="COS55" s="12"/>
      <c r="COT55" s="12"/>
      <c r="COU55" s="402"/>
      <c r="COV55" s="16"/>
      <c r="COW55" s="12"/>
      <c r="COX55" s="12"/>
      <c r="COY55" s="16"/>
      <c r="COZ55" s="14"/>
      <c r="CPB55" s="15"/>
      <c r="CPC55" s="14"/>
      <c r="CPD55" s="14"/>
      <c r="CPE55" s="14"/>
      <c r="CPF55" s="14"/>
      <c r="CPG55" s="15"/>
      <c r="CPH55" s="17"/>
      <c r="CPI55" s="12"/>
      <c r="CPJ55" s="12"/>
      <c r="CPK55" s="402"/>
      <c r="CPL55" s="16"/>
      <c r="CPM55" s="12"/>
      <c r="CPN55" s="12"/>
      <c r="CPO55" s="16"/>
      <c r="CPP55" s="14"/>
      <c r="CPR55" s="15"/>
      <c r="CPS55" s="14"/>
      <c r="CPT55" s="14"/>
      <c r="CPU55" s="14"/>
      <c r="CPV55" s="14"/>
      <c r="CPW55" s="15"/>
      <c r="CPX55" s="17"/>
      <c r="CPY55" s="12"/>
      <c r="CPZ55" s="12"/>
      <c r="CQA55" s="402"/>
      <c r="CQB55" s="16"/>
      <c r="CQC55" s="12"/>
      <c r="CQD55" s="12"/>
      <c r="CQE55" s="16"/>
      <c r="CQF55" s="14"/>
      <c r="CQH55" s="15"/>
      <c r="CQI55" s="14"/>
      <c r="CQJ55" s="14"/>
      <c r="CQK55" s="14"/>
      <c r="CQL55" s="14"/>
      <c r="CQM55" s="15"/>
      <c r="CQN55" s="17"/>
      <c r="CQO55" s="12"/>
      <c r="CQP55" s="12"/>
      <c r="CQQ55" s="402"/>
      <c r="CQR55" s="16"/>
      <c r="CQS55" s="12"/>
      <c r="CQT55" s="12"/>
      <c r="CQU55" s="16"/>
      <c r="CQV55" s="14"/>
      <c r="CQX55" s="15"/>
      <c r="CQY55" s="14"/>
      <c r="CQZ55" s="14"/>
      <c r="CRA55" s="14"/>
      <c r="CRB55" s="14"/>
      <c r="CRC55" s="15"/>
      <c r="CRD55" s="17"/>
      <c r="CRE55" s="12"/>
      <c r="CRF55" s="12"/>
      <c r="CRG55" s="402"/>
      <c r="CRH55" s="16"/>
      <c r="CRI55" s="12"/>
      <c r="CRJ55" s="12"/>
      <c r="CRK55" s="16"/>
      <c r="CRL55" s="14"/>
      <c r="CRN55" s="15"/>
      <c r="CRO55" s="14"/>
      <c r="CRP55" s="14"/>
      <c r="CRQ55" s="14"/>
      <c r="CRR55" s="14"/>
      <c r="CRS55" s="15"/>
      <c r="CRT55" s="17"/>
      <c r="CRU55" s="12"/>
      <c r="CRV55" s="12"/>
      <c r="CRW55" s="402"/>
      <c r="CRX55" s="16"/>
      <c r="CRY55" s="12"/>
      <c r="CRZ55" s="12"/>
      <c r="CSA55" s="16"/>
      <c r="CSB55" s="14"/>
      <c r="CSD55" s="15"/>
      <c r="CSE55" s="14"/>
      <c r="CSF55" s="14"/>
      <c r="CSG55" s="14"/>
      <c r="CSH55" s="14"/>
      <c r="CSI55" s="15"/>
      <c r="CSJ55" s="17"/>
      <c r="CSK55" s="12"/>
      <c r="CSL55" s="12"/>
      <c r="CSM55" s="402"/>
      <c r="CSN55" s="16"/>
      <c r="CSO55" s="12"/>
      <c r="CSP55" s="12"/>
      <c r="CSQ55" s="16"/>
      <c r="CSR55" s="14"/>
      <c r="CST55" s="15"/>
      <c r="CSU55" s="14"/>
      <c r="CSV55" s="14"/>
      <c r="CSW55" s="14"/>
      <c r="CSX55" s="14"/>
      <c r="CSY55" s="15"/>
      <c r="CSZ55" s="17"/>
      <c r="CTA55" s="12"/>
      <c r="CTB55" s="12"/>
      <c r="CTC55" s="402"/>
      <c r="CTD55" s="16"/>
      <c r="CTE55" s="12"/>
      <c r="CTF55" s="12"/>
      <c r="CTG55" s="16"/>
      <c r="CTH55" s="14"/>
      <c r="CTJ55" s="15"/>
      <c r="CTK55" s="14"/>
      <c r="CTL55" s="14"/>
      <c r="CTM55" s="14"/>
      <c r="CTN55" s="14"/>
      <c r="CTO55" s="15"/>
      <c r="CTP55" s="17"/>
      <c r="CTQ55" s="12"/>
      <c r="CTR55" s="12"/>
      <c r="CTS55" s="402"/>
      <c r="CTT55" s="16"/>
      <c r="CTU55" s="12"/>
      <c r="CTV55" s="12"/>
      <c r="CTW55" s="16"/>
      <c r="CTX55" s="14"/>
      <c r="CTZ55" s="15"/>
      <c r="CUA55" s="14"/>
      <c r="CUB55" s="14"/>
      <c r="CUC55" s="14"/>
      <c r="CUD55" s="14"/>
      <c r="CUE55" s="15"/>
      <c r="CUF55" s="17"/>
      <c r="CUG55" s="12"/>
      <c r="CUH55" s="12"/>
      <c r="CUI55" s="402"/>
      <c r="CUJ55" s="16"/>
      <c r="CUK55" s="12"/>
      <c r="CUL55" s="12"/>
      <c r="CUM55" s="16"/>
      <c r="CUN55" s="14"/>
      <c r="CUP55" s="15"/>
      <c r="CUQ55" s="14"/>
      <c r="CUR55" s="14"/>
      <c r="CUS55" s="14"/>
      <c r="CUT55" s="14"/>
      <c r="CUU55" s="15"/>
      <c r="CUV55" s="17"/>
      <c r="CUW55" s="12"/>
      <c r="CUX55" s="12"/>
      <c r="CUY55" s="402"/>
      <c r="CUZ55" s="16"/>
      <c r="CVA55" s="12"/>
      <c r="CVB55" s="12"/>
      <c r="CVC55" s="16"/>
      <c r="CVD55" s="14"/>
      <c r="CVF55" s="15"/>
      <c r="CVG55" s="14"/>
      <c r="CVH55" s="14"/>
      <c r="CVI55" s="14"/>
      <c r="CVJ55" s="14"/>
      <c r="CVK55" s="15"/>
      <c r="CVL55" s="17"/>
      <c r="CVM55" s="12"/>
      <c r="CVN55" s="12"/>
      <c r="CVO55" s="402"/>
      <c r="CVP55" s="16"/>
      <c r="CVQ55" s="12"/>
      <c r="CVR55" s="12"/>
      <c r="CVS55" s="16"/>
      <c r="CVT55" s="14"/>
      <c r="CVV55" s="15"/>
      <c r="CVW55" s="14"/>
      <c r="CVX55" s="14"/>
      <c r="CVY55" s="14"/>
      <c r="CVZ55" s="14"/>
      <c r="CWA55" s="15"/>
      <c r="CWB55" s="17"/>
      <c r="CWC55" s="12"/>
      <c r="CWD55" s="12"/>
      <c r="CWE55" s="402"/>
      <c r="CWF55" s="16"/>
      <c r="CWG55" s="12"/>
      <c r="CWH55" s="12"/>
      <c r="CWI55" s="16"/>
      <c r="CWJ55" s="14"/>
      <c r="CWL55" s="15"/>
      <c r="CWM55" s="14"/>
      <c r="CWN55" s="14"/>
      <c r="CWO55" s="14"/>
      <c r="CWP55" s="14"/>
      <c r="CWQ55" s="15"/>
      <c r="CWR55" s="17"/>
      <c r="CWS55" s="12"/>
      <c r="CWT55" s="12"/>
      <c r="CWU55" s="402"/>
      <c r="CWV55" s="16"/>
      <c r="CWW55" s="12"/>
      <c r="CWX55" s="12"/>
      <c r="CWY55" s="16"/>
      <c r="CWZ55" s="14"/>
      <c r="CXB55" s="15"/>
      <c r="CXC55" s="14"/>
      <c r="CXD55" s="14"/>
      <c r="CXE55" s="14"/>
      <c r="CXF55" s="14"/>
      <c r="CXG55" s="15"/>
      <c r="CXH55" s="17"/>
      <c r="CXI55" s="12"/>
      <c r="CXJ55" s="12"/>
      <c r="CXK55" s="402"/>
      <c r="CXL55" s="16"/>
      <c r="CXM55" s="12"/>
      <c r="CXN55" s="12"/>
      <c r="CXO55" s="16"/>
      <c r="CXP55" s="14"/>
      <c r="CXR55" s="15"/>
      <c r="CXS55" s="14"/>
      <c r="CXT55" s="14"/>
      <c r="CXU55" s="14"/>
      <c r="CXV55" s="14"/>
      <c r="CXW55" s="15"/>
      <c r="CXX55" s="17"/>
      <c r="CXY55" s="12"/>
      <c r="CXZ55" s="12"/>
      <c r="CYA55" s="402"/>
      <c r="CYB55" s="16"/>
      <c r="CYC55" s="12"/>
      <c r="CYD55" s="12"/>
      <c r="CYE55" s="16"/>
      <c r="CYF55" s="14"/>
      <c r="CYH55" s="15"/>
      <c r="CYI55" s="14"/>
      <c r="CYJ55" s="14"/>
      <c r="CYK55" s="14"/>
      <c r="CYL55" s="14"/>
      <c r="CYM55" s="15"/>
      <c r="CYN55" s="17"/>
      <c r="CYO55" s="12"/>
      <c r="CYP55" s="12"/>
      <c r="CYQ55" s="402"/>
      <c r="CYR55" s="16"/>
      <c r="CYS55" s="12"/>
      <c r="CYT55" s="12"/>
      <c r="CYU55" s="16"/>
      <c r="CYV55" s="14"/>
      <c r="CYX55" s="15"/>
      <c r="CYY55" s="14"/>
      <c r="CYZ55" s="14"/>
      <c r="CZA55" s="14"/>
      <c r="CZB55" s="14"/>
      <c r="CZC55" s="15"/>
      <c r="CZD55" s="17"/>
      <c r="CZE55" s="12"/>
      <c r="CZF55" s="12"/>
      <c r="CZG55" s="402"/>
      <c r="CZH55" s="16"/>
      <c r="CZI55" s="12"/>
      <c r="CZJ55" s="12"/>
      <c r="CZK55" s="16"/>
      <c r="CZL55" s="14"/>
      <c r="CZN55" s="15"/>
      <c r="CZO55" s="14"/>
      <c r="CZP55" s="14"/>
      <c r="CZQ55" s="14"/>
      <c r="CZR55" s="14"/>
      <c r="CZS55" s="15"/>
      <c r="CZT55" s="17"/>
      <c r="CZU55" s="12"/>
      <c r="CZV55" s="12"/>
      <c r="CZW55" s="402"/>
      <c r="CZX55" s="16"/>
      <c r="CZY55" s="12"/>
      <c r="CZZ55" s="12"/>
      <c r="DAA55" s="16"/>
      <c r="DAB55" s="14"/>
      <c r="DAD55" s="15"/>
      <c r="DAE55" s="14"/>
      <c r="DAF55" s="14"/>
      <c r="DAG55" s="14"/>
      <c r="DAH55" s="14"/>
      <c r="DAI55" s="15"/>
      <c r="DAJ55" s="17"/>
      <c r="DAK55" s="12"/>
      <c r="DAL55" s="12"/>
      <c r="DAM55" s="402"/>
      <c r="DAN55" s="16"/>
      <c r="DAO55" s="12"/>
      <c r="DAP55" s="12"/>
      <c r="DAQ55" s="16"/>
      <c r="DAR55" s="14"/>
      <c r="DAT55" s="15"/>
      <c r="DAU55" s="14"/>
      <c r="DAV55" s="14"/>
      <c r="DAW55" s="14"/>
      <c r="DAX55" s="14"/>
      <c r="DAY55" s="15"/>
      <c r="DAZ55" s="17"/>
      <c r="DBA55" s="12"/>
      <c r="DBB55" s="12"/>
      <c r="DBC55" s="402"/>
      <c r="DBD55" s="16"/>
      <c r="DBE55" s="12"/>
      <c r="DBF55" s="12"/>
      <c r="DBG55" s="16"/>
      <c r="DBH55" s="14"/>
      <c r="DBJ55" s="15"/>
      <c r="DBK55" s="14"/>
      <c r="DBL55" s="14"/>
      <c r="DBM55" s="14"/>
      <c r="DBN55" s="14"/>
      <c r="DBO55" s="15"/>
      <c r="DBP55" s="17"/>
      <c r="DBQ55" s="12"/>
      <c r="DBR55" s="12"/>
      <c r="DBS55" s="402"/>
      <c r="DBT55" s="16"/>
      <c r="DBU55" s="12"/>
      <c r="DBV55" s="12"/>
      <c r="DBW55" s="16"/>
      <c r="DBX55" s="14"/>
      <c r="DBZ55" s="15"/>
      <c r="DCA55" s="14"/>
      <c r="DCB55" s="14"/>
      <c r="DCC55" s="14"/>
      <c r="DCD55" s="14"/>
      <c r="DCE55" s="15"/>
      <c r="DCF55" s="17"/>
      <c r="DCG55" s="12"/>
      <c r="DCH55" s="12"/>
      <c r="DCI55" s="402"/>
      <c r="DCJ55" s="16"/>
      <c r="DCK55" s="12"/>
      <c r="DCL55" s="12"/>
      <c r="DCM55" s="16"/>
      <c r="DCN55" s="14"/>
      <c r="DCP55" s="15"/>
      <c r="DCQ55" s="14"/>
      <c r="DCR55" s="14"/>
      <c r="DCS55" s="14"/>
      <c r="DCT55" s="14"/>
      <c r="DCU55" s="15"/>
      <c r="DCV55" s="17"/>
      <c r="DCW55" s="12"/>
      <c r="DCX55" s="12"/>
      <c r="DCY55" s="402"/>
      <c r="DCZ55" s="16"/>
      <c r="DDA55" s="12"/>
      <c r="DDB55" s="12"/>
      <c r="DDC55" s="16"/>
      <c r="DDD55" s="14"/>
      <c r="DDF55" s="15"/>
      <c r="DDG55" s="14"/>
      <c r="DDH55" s="14"/>
      <c r="DDI55" s="14"/>
      <c r="DDJ55" s="14"/>
      <c r="DDK55" s="15"/>
      <c r="DDL55" s="17"/>
      <c r="DDM55" s="12"/>
      <c r="DDN55" s="12"/>
      <c r="DDO55" s="402"/>
      <c r="DDP55" s="16"/>
      <c r="DDQ55" s="12"/>
      <c r="DDR55" s="12"/>
      <c r="DDS55" s="16"/>
      <c r="DDT55" s="14"/>
      <c r="DDV55" s="15"/>
      <c r="DDW55" s="14"/>
      <c r="DDX55" s="14"/>
      <c r="DDY55" s="14"/>
      <c r="DDZ55" s="14"/>
      <c r="DEA55" s="15"/>
      <c r="DEB55" s="17"/>
      <c r="DEC55" s="12"/>
      <c r="DED55" s="12"/>
      <c r="DEE55" s="402"/>
      <c r="DEF55" s="16"/>
      <c r="DEG55" s="12"/>
      <c r="DEH55" s="12"/>
      <c r="DEI55" s="16"/>
      <c r="DEJ55" s="14"/>
      <c r="DEL55" s="15"/>
      <c r="DEM55" s="14"/>
      <c r="DEN55" s="14"/>
      <c r="DEO55" s="14"/>
      <c r="DEP55" s="14"/>
      <c r="DEQ55" s="15"/>
      <c r="DER55" s="17"/>
      <c r="DES55" s="12"/>
      <c r="DET55" s="12"/>
      <c r="DEU55" s="402"/>
      <c r="DEV55" s="16"/>
      <c r="DEW55" s="12"/>
      <c r="DEX55" s="12"/>
      <c r="DEY55" s="16"/>
      <c r="DEZ55" s="14"/>
      <c r="DFB55" s="15"/>
      <c r="DFC55" s="14"/>
      <c r="DFD55" s="14"/>
      <c r="DFE55" s="14"/>
      <c r="DFF55" s="14"/>
      <c r="DFG55" s="15"/>
      <c r="DFH55" s="17"/>
      <c r="DFI55" s="12"/>
      <c r="DFJ55" s="12"/>
      <c r="DFK55" s="402"/>
      <c r="DFL55" s="16"/>
      <c r="DFM55" s="12"/>
      <c r="DFN55" s="12"/>
      <c r="DFO55" s="16"/>
      <c r="DFP55" s="14"/>
      <c r="DFR55" s="15"/>
      <c r="DFS55" s="14"/>
      <c r="DFT55" s="14"/>
      <c r="DFU55" s="14"/>
      <c r="DFV55" s="14"/>
      <c r="DFW55" s="15"/>
      <c r="DFX55" s="17"/>
      <c r="DFY55" s="12"/>
      <c r="DFZ55" s="12"/>
      <c r="DGA55" s="402"/>
      <c r="DGB55" s="16"/>
      <c r="DGC55" s="12"/>
      <c r="DGD55" s="12"/>
      <c r="DGE55" s="16"/>
      <c r="DGF55" s="14"/>
      <c r="DGH55" s="15"/>
      <c r="DGI55" s="14"/>
      <c r="DGJ55" s="14"/>
      <c r="DGK55" s="14"/>
      <c r="DGL55" s="14"/>
      <c r="DGM55" s="15"/>
      <c r="DGN55" s="17"/>
      <c r="DGO55" s="12"/>
      <c r="DGP55" s="12"/>
      <c r="DGQ55" s="402"/>
      <c r="DGR55" s="16"/>
      <c r="DGS55" s="12"/>
      <c r="DGT55" s="12"/>
      <c r="DGU55" s="16"/>
      <c r="DGV55" s="14"/>
      <c r="DGX55" s="15"/>
      <c r="DGY55" s="14"/>
      <c r="DGZ55" s="14"/>
      <c r="DHA55" s="14"/>
      <c r="DHB55" s="14"/>
      <c r="DHC55" s="15"/>
      <c r="DHD55" s="17"/>
      <c r="DHE55" s="12"/>
      <c r="DHF55" s="12"/>
      <c r="DHG55" s="402"/>
      <c r="DHH55" s="16"/>
      <c r="DHI55" s="12"/>
      <c r="DHJ55" s="12"/>
      <c r="DHK55" s="16"/>
      <c r="DHL55" s="14"/>
      <c r="DHN55" s="15"/>
      <c r="DHO55" s="14"/>
      <c r="DHP55" s="14"/>
      <c r="DHQ55" s="14"/>
      <c r="DHR55" s="14"/>
      <c r="DHS55" s="15"/>
      <c r="DHT55" s="17"/>
      <c r="DHU55" s="12"/>
      <c r="DHV55" s="12"/>
      <c r="DHW55" s="402"/>
      <c r="DHX55" s="16"/>
      <c r="DHY55" s="12"/>
      <c r="DHZ55" s="12"/>
      <c r="DIA55" s="16"/>
      <c r="DIB55" s="14"/>
      <c r="DID55" s="15"/>
      <c r="DIE55" s="14"/>
      <c r="DIF55" s="14"/>
      <c r="DIG55" s="14"/>
      <c r="DIH55" s="14"/>
      <c r="DII55" s="15"/>
      <c r="DIJ55" s="17"/>
      <c r="DIK55" s="12"/>
      <c r="DIL55" s="12"/>
      <c r="DIM55" s="402"/>
      <c r="DIN55" s="16"/>
      <c r="DIO55" s="12"/>
      <c r="DIP55" s="12"/>
      <c r="DIQ55" s="16"/>
      <c r="DIR55" s="14"/>
      <c r="DIT55" s="15"/>
      <c r="DIU55" s="14"/>
      <c r="DIV55" s="14"/>
      <c r="DIW55" s="14"/>
      <c r="DIX55" s="14"/>
      <c r="DIY55" s="15"/>
      <c r="DIZ55" s="17"/>
      <c r="DJA55" s="12"/>
      <c r="DJB55" s="12"/>
      <c r="DJC55" s="402"/>
      <c r="DJD55" s="16"/>
      <c r="DJE55" s="12"/>
      <c r="DJF55" s="12"/>
      <c r="DJG55" s="16"/>
      <c r="DJH55" s="14"/>
      <c r="DJJ55" s="15"/>
      <c r="DJK55" s="14"/>
      <c r="DJL55" s="14"/>
      <c r="DJM55" s="14"/>
      <c r="DJN55" s="14"/>
      <c r="DJO55" s="15"/>
      <c r="DJP55" s="17"/>
      <c r="DJQ55" s="12"/>
      <c r="DJR55" s="12"/>
      <c r="DJS55" s="402"/>
      <c r="DJT55" s="16"/>
      <c r="DJU55" s="12"/>
      <c r="DJV55" s="12"/>
      <c r="DJW55" s="16"/>
      <c r="DJX55" s="14"/>
      <c r="DJZ55" s="15"/>
      <c r="DKA55" s="14"/>
      <c r="DKB55" s="14"/>
      <c r="DKC55" s="14"/>
      <c r="DKD55" s="14"/>
      <c r="DKE55" s="15"/>
      <c r="DKF55" s="17"/>
      <c r="DKG55" s="12"/>
      <c r="DKH55" s="12"/>
      <c r="DKI55" s="402"/>
      <c r="DKJ55" s="16"/>
      <c r="DKK55" s="12"/>
      <c r="DKL55" s="12"/>
      <c r="DKM55" s="16"/>
      <c r="DKN55" s="14"/>
      <c r="DKP55" s="15"/>
      <c r="DKQ55" s="14"/>
      <c r="DKR55" s="14"/>
      <c r="DKS55" s="14"/>
      <c r="DKT55" s="14"/>
      <c r="DKU55" s="15"/>
      <c r="DKV55" s="17"/>
      <c r="DKW55" s="12"/>
      <c r="DKX55" s="12"/>
      <c r="DKY55" s="402"/>
      <c r="DKZ55" s="16"/>
      <c r="DLA55" s="12"/>
      <c r="DLB55" s="12"/>
      <c r="DLC55" s="16"/>
      <c r="DLD55" s="14"/>
      <c r="DLF55" s="15"/>
      <c r="DLG55" s="14"/>
      <c r="DLH55" s="14"/>
      <c r="DLI55" s="14"/>
      <c r="DLJ55" s="14"/>
      <c r="DLK55" s="15"/>
      <c r="DLL55" s="17"/>
      <c r="DLM55" s="12"/>
      <c r="DLN55" s="12"/>
      <c r="DLO55" s="402"/>
      <c r="DLP55" s="16"/>
      <c r="DLQ55" s="12"/>
      <c r="DLR55" s="12"/>
      <c r="DLS55" s="16"/>
      <c r="DLT55" s="14"/>
      <c r="DLV55" s="15"/>
      <c r="DLW55" s="14"/>
      <c r="DLX55" s="14"/>
      <c r="DLY55" s="14"/>
      <c r="DLZ55" s="14"/>
      <c r="DMA55" s="15"/>
      <c r="DMB55" s="17"/>
      <c r="DMC55" s="12"/>
      <c r="DMD55" s="12"/>
      <c r="DME55" s="402"/>
      <c r="DMF55" s="16"/>
      <c r="DMG55" s="12"/>
      <c r="DMH55" s="12"/>
      <c r="DMI55" s="16"/>
      <c r="DMJ55" s="14"/>
      <c r="DML55" s="15"/>
      <c r="DMM55" s="14"/>
      <c r="DMN55" s="14"/>
      <c r="DMO55" s="14"/>
      <c r="DMP55" s="14"/>
      <c r="DMQ55" s="15"/>
      <c r="DMR55" s="17"/>
      <c r="DMS55" s="12"/>
      <c r="DMT55" s="12"/>
      <c r="DMU55" s="402"/>
      <c r="DMV55" s="16"/>
      <c r="DMW55" s="12"/>
      <c r="DMX55" s="12"/>
      <c r="DMY55" s="16"/>
      <c r="DMZ55" s="14"/>
      <c r="DNB55" s="15"/>
      <c r="DNC55" s="14"/>
      <c r="DND55" s="14"/>
      <c r="DNE55" s="14"/>
      <c r="DNF55" s="14"/>
      <c r="DNG55" s="15"/>
      <c r="DNH55" s="17"/>
      <c r="DNI55" s="12"/>
      <c r="DNJ55" s="12"/>
      <c r="DNK55" s="402"/>
      <c r="DNL55" s="16"/>
      <c r="DNM55" s="12"/>
      <c r="DNN55" s="12"/>
      <c r="DNO55" s="16"/>
      <c r="DNP55" s="14"/>
      <c r="DNR55" s="15"/>
      <c r="DNS55" s="14"/>
      <c r="DNT55" s="14"/>
      <c r="DNU55" s="14"/>
      <c r="DNV55" s="14"/>
      <c r="DNW55" s="15"/>
      <c r="DNX55" s="17"/>
      <c r="DNY55" s="12"/>
      <c r="DNZ55" s="12"/>
      <c r="DOA55" s="402"/>
      <c r="DOB55" s="16"/>
      <c r="DOC55" s="12"/>
      <c r="DOD55" s="12"/>
      <c r="DOE55" s="16"/>
      <c r="DOF55" s="14"/>
      <c r="DOH55" s="15"/>
      <c r="DOI55" s="14"/>
      <c r="DOJ55" s="14"/>
      <c r="DOK55" s="14"/>
      <c r="DOL55" s="14"/>
      <c r="DOM55" s="15"/>
      <c r="DON55" s="17"/>
      <c r="DOO55" s="12"/>
      <c r="DOP55" s="12"/>
      <c r="DOQ55" s="402"/>
      <c r="DOR55" s="16"/>
      <c r="DOS55" s="12"/>
      <c r="DOT55" s="12"/>
      <c r="DOU55" s="16"/>
      <c r="DOV55" s="14"/>
      <c r="DOX55" s="15"/>
      <c r="DOY55" s="14"/>
      <c r="DOZ55" s="14"/>
      <c r="DPA55" s="14"/>
      <c r="DPB55" s="14"/>
      <c r="DPC55" s="15"/>
      <c r="DPD55" s="17"/>
      <c r="DPE55" s="12"/>
      <c r="DPF55" s="12"/>
      <c r="DPG55" s="402"/>
      <c r="DPH55" s="16"/>
      <c r="DPI55" s="12"/>
      <c r="DPJ55" s="12"/>
      <c r="DPK55" s="16"/>
      <c r="DPL55" s="14"/>
      <c r="DPN55" s="15"/>
      <c r="DPO55" s="14"/>
      <c r="DPP55" s="14"/>
      <c r="DPQ55" s="14"/>
      <c r="DPR55" s="14"/>
      <c r="DPS55" s="15"/>
      <c r="DPT55" s="17"/>
      <c r="DPU55" s="12"/>
      <c r="DPV55" s="12"/>
      <c r="DPW55" s="402"/>
      <c r="DPX55" s="16"/>
      <c r="DPY55" s="12"/>
      <c r="DPZ55" s="12"/>
      <c r="DQA55" s="16"/>
      <c r="DQB55" s="14"/>
      <c r="DQD55" s="15"/>
      <c r="DQE55" s="14"/>
      <c r="DQF55" s="14"/>
      <c r="DQG55" s="14"/>
      <c r="DQH55" s="14"/>
      <c r="DQI55" s="15"/>
      <c r="DQJ55" s="17"/>
      <c r="DQK55" s="12"/>
      <c r="DQL55" s="12"/>
      <c r="DQM55" s="402"/>
      <c r="DQN55" s="16"/>
      <c r="DQO55" s="12"/>
      <c r="DQP55" s="12"/>
      <c r="DQQ55" s="16"/>
      <c r="DQR55" s="14"/>
      <c r="DQT55" s="15"/>
      <c r="DQU55" s="14"/>
      <c r="DQV55" s="14"/>
      <c r="DQW55" s="14"/>
      <c r="DQX55" s="14"/>
      <c r="DQY55" s="15"/>
      <c r="DQZ55" s="17"/>
      <c r="DRA55" s="12"/>
      <c r="DRB55" s="12"/>
      <c r="DRC55" s="402"/>
      <c r="DRD55" s="16"/>
      <c r="DRE55" s="12"/>
      <c r="DRF55" s="12"/>
      <c r="DRG55" s="16"/>
      <c r="DRH55" s="14"/>
      <c r="DRJ55" s="15"/>
      <c r="DRK55" s="14"/>
      <c r="DRL55" s="14"/>
      <c r="DRM55" s="14"/>
      <c r="DRN55" s="14"/>
      <c r="DRO55" s="15"/>
      <c r="DRP55" s="17"/>
      <c r="DRQ55" s="12"/>
      <c r="DRR55" s="12"/>
      <c r="DRS55" s="402"/>
      <c r="DRT55" s="16"/>
      <c r="DRU55" s="12"/>
      <c r="DRV55" s="12"/>
      <c r="DRW55" s="16"/>
      <c r="DRX55" s="14"/>
      <c r="DRZ55" s="15"/>
      <c r="DSA55" s="14"/>
      <c r="DSB55" s="14"/>
      <c r="DSC55" s="14"/>
      <c r="DSD55" s="14"/>
      <c r="DSE55" s="15"/>
      <c r="DSF55" s="17"/>
      <c r="DSG55" s="12"/>
      <c r="DSH55" s="12"/>
      <c r="DSI55" s="402"/>
      <c r="DSJ55" s="16"/>
      <c r="DSK55" s="12"/>
      <c r="DSL55" s="12"/>
      <c r="DSM55" s="16"/>
      <c r="DSN55" s="14"/>
      <c r="DSP55" s="15"/>
      <c r="DSQ55" s="14"/>
      <c r="DSR55" s="14"/>
      <c r="DSS55" s="14"/>
      <c r="DST55" s="14"/>
      <c r="DSU55" s="15"/>
      <c r="DSV55" s="17"/>
      <c r="DSW55" s="12"/>
      <c r="DSX55" s="12"/>
      <c r="DSY55" s="402"/>
      <c r="DSZ55" s="16"/>
      <c r="DTA55" s="12"/>
      <c r="DTB55" s="12"/>
      <c r="DTC55" s="16"/>
      <c r="DTD55" s="14"/>
      <c r="DTF55" s="15"/>
      <c r="DTG55" s="14"/>
      <c r="DTH55" s="14"/>
      <c r="DTI55" s="14"/>
      <c r="DTJ55" s="14"/>
      <c r="DTK55" s="15"/>
      <c r="DTL55" s="17"/>
      <c r="DTM55" s="12"/>
      <c r="DTN55" s="12"/>
      <c r="DTO55" s="402"/>
      <c r="DTP55" s="16"/>
      <c r="DTQ55" s="12"/>
      <c r="DTR55" s="12"/>
      <c r="DTS55" s="16"/>
      <c r="DTT55" s="14"/>
      <c r="DTV55" s="15"/>
      <c r="DTW55" s="14"/>
      <c r="DTX55" s="14"/>
      <c r="DTY55" s="14"/>
      <c r="DTZ55" s="14"/>
      <c r="DUA55" s="15"/>
      <c r="DUB55" s="17"/>
      <c r="DUC55" s="12"/>
      <c r="DUD55" s="12"/>
      <c r="DUE55" s="402"/>
      <c r="DUF55" s="16"/>
      <c r="DUG55" s="12"/>
      <c r="DUH55" s="12"/>
      <c r="DUI55" s="16"/>
      <c r="DUJ55" s="14"/>
      <c r="DUL55" s="15"/>
      <c r="DUM55" s="14"/>
      <c r="DUN55" s="14"/>
      <c r="DUO55" s="14"/>
      <c r="DUP55" s="14"/>
      <c r="DUQ55" s="15"/>
      <c r="DUR55" s="17"/>
      <c r="DUS55" s="12"/>
      <c r="DUT55" s="12"/>
      <c r="DUU55" s="402"/>
      <c r="DUV55" s="16"/>
      <c r="DUW55" s="12"/>
      <c r="DUX55" s="12"/>
      <c r="DUY55" s="16"/>
      <c r="DUZ55" s="14"/>
      <c r="DVB55" s="15"/>
      <c r="DVC55" s="14"/>
      <c r="DVD55" s="14"/>
      <c r="DVE55" s="14"/>
      <c r="DVF55" s="14"/>
      <c r="DVG55" s="15"/>
      <c r="DVH55" s="17"/>
      <c r="DVI55" s="12"/>
      <c r="DVJ55" s="12"/>
      <c r="DVK55" s="402"/>
      <c r="DVL55" s="16"/>
      <c r="DVM55" s="12"/>
      <c r="DVN55" s="12"/>
      <c r="DVO55" s="16"/>
      <c r="DVP55" s="14"/>
      <c r="DVR55" s="15"/>
      <c r="DVS55" s="14"/>
      <c r="DVT55" s="14"/>
      <c r="DVU55" s="14"/>
      <c r="DVV55" s="14"/>
      <c r="DVW55" s="15"/>
      <c r="DVX55" s="17"/>
      <c r="DVY55" s="12"/>
      <c r="DVZ55" s="12"/>
      <c r="DWA55" s="402"/>
      <c r="DWB55" s="16"/>
      <c r="DWC55" s="12"/>
      <c r="DWD55" s="12"/>
      <c r="DWE55" s="16"/>
      <c r="DWF55" s="14"/>
      <c r="DWH55" s="15"/>
      <c r="DWI55" s="14"/>
      <c r="DWJ55" s="14"/>
      <c r="DWK55" s="14"/>
      <c r="DWL55" s="14"/>
      <c r="DWM55" s="15"/>
      <c r="DWN55" s="17"/>
      <c r="DWO55" s="12"/>
      <c r="DWP55" s="12"/>
      <c r="DWQ55" s="402"/>
      <c r="DWR55" s="16"/>
      <c r="DWS55" s="12"/>
      <c r="DWT55" s="12"/>
      <c r="DWU55" s="16"/>
      <c r="DWV55" s="14"/>
      <c r="DWX55" s="15"/>
      <c r="DWY55" s="14"/>
      <c r="DWZ55" s="14"/>
      <c r="DXA55" s="14"/>
      <c r="DXB55" s="14"/>
      <c r="DXC55" s="15"/>
      <c r="DXD55" s="17"/>
      <c r="DXE55" s="12"/>
      <c r="DXF55" s="12"/>
      <c r="DXG55" s="402"/>
      <c r="DXH55" s="16"/>
      <c r="DXI55" s="12"/>
      <c r="DXJ55" s="12"/>
      <c r="DXK55" s="16"/>
      <c r="DXL55" s="14"/>
      <c r="DXN55" s="15"/>
      <c r="DXO55" s="14"/>
      <c r="DXP55" s="14"/>
      <c r="DXQ55" s="14"/>
      <c r="DXR55" s="14"/>
      <c r="DXS55" s="15"/>
      <c r="DXT55" s="17"/>
      <c r="DXU55" s="12"/>
      <c r="DXV55" s="12"/>
      <c r="DXW55" s="402"/>
      <c r="DXX55" s="16"/>
      <c r="DXY55" s="12"/>
      <c r="DXZ55" s="12"/>
      <c r="DYA55" s="16"/>
      <c r="DYB55" s="14"/>
      <c r="DYD55" s="15"/>
      <c r="DYE55" s="14"/>
      <c r="DYF55" s="14"/>
      <c r="DYG55" s="14"/>
      <c r="DYH55" s="14"/>
      <c r="DYI55" s="15"/>
      <c r="DYJ55" s="17"/>
      <c r="DYK55" s="12"/>
      <c r="DYL55" s="12"/>
      <c r="DYM55" s="402"/>
      <c r="DYN55" s="16"/>
      <c r="DYO55" s="12"/>
      <c r="DYP55" s="12"/>
      <c r="DYQ55" s="16"/>
      <c r="DYR55" s="14"/>
      <c r="DYT55" s="15"/>
      <c r="DYU55" s="14"/>
      <c r="DYV55" s="14"/>
      <c r="DYW55" s="14"/>
      <c r="DYX55" s="14"/>
      <c r="DYY55" s="15"/>
      <c r="DYZ55" s="17"/>
      <c r="DZA55" s="12"/>
      <c r="DZB55" s="12"/>
      <c r="DZC55" s="402"/>
      <c r="DZD55" s="16"/>
      <c r="DZE55" s="12"/>
      <c r="DZF55" s="12"/>
      <c r="DZG55" s="16"/>
      <c r="DZH55" s="14"/>
      <c r="DZJ55" s="15"/>
      <c r="DZK55" s="14"/>
      <c r="DZL55" s="14"/>
      <c r="DZM55" s="14"/>
      <c r="DZN55" s="14"/>
      <c r="DZO55" s="15"/>
      <c r="DZP55" s="17"/>
      <c r="DZQ55" s="12"/>
      <c r="DZR55" s="12"/>
      <c r="DZS55" s="402"/>
      <c r="DZT55" s="16"/>
      <c r="DZU55" s="12"/>
      <c r="DZV55" s="12"/>
      <c r="DZW55" s="16"/>
      <c r="DZX55" s="14"/>
      <c r="DZZ55" s="15"/>
      <c r="EAA55" s="14"/>
      <c r="EAB55" s="14"/>
      <c r="EAC55" s="14"/>
      <c r="EAD55" s="14"/>
      <c r="EAE55" s="15"/>
      <c r="EAF55" s="17"/>
      <c r="EAG55" s="12"/>
      <c r="EAH55" s="12"/>
      <c r="EAI55" s="402"/>
      <c r="EAJ55" s="16"/>
      <c r="EAK55" s="12"/>
      <c r="EAL55" s="12"/>
      <c r="EAM55" s="16"/>
      <c r="EAN55" s="14"/>
      <c r="EAP55" s="15"/>
      <c r="EAQ55" s="14"/>
      <c r="EAR55" s="14"/>
      <c r="EAS55" s="14"/>
      <c r="EAT55" s="14"/>
      <c r="EAU55" s="15"/>
      <c r="EAV55" s="17"/>
      <c r="EAW55" s="12"/>
      <c r="EAX55" s="12"/>
      <c r="EAY55" s="402"/>
      <c r="EAZ55" s="16"/>
      <c r="EBA55" s="12"/>
      <c r="EBB55" s="12"/>
      <c r="EBC55" s="16"/>
      <c r="EBD55" s="14"/>
      <c r="EBF55" s="15"/>
      <c r="EBG55" s="14"/>
      <c r="EBH55" s="14"/>
      <c r="EBI55" s="14"/>
      <c r="EBJ55" s="14"/>
      <c r="EBK55" s="15"/>
      <c r="EBL55" s="17"/>
      <c r="EBM55" s="12"/>
      <c r="EBN55" s="12"/>
      <c r="EBO55" s="402"/>
      <c r="EBP55" s="16"/>
      <c r="EBQ55" s="12"/>
      <c r="EBR55" s="12"/>
      <c r="EBS55" s="16"/>
      <c r="EBT55" s="14"/>
      <c r="EBV55" s="15"/>
      <c r="EBW55" s="14"/>
      <c r="EBX55" s="14"/>
      <c r="EBY55" s="14"/>
      <c r="EBZ55" s="14"/>
      <c r="ECA55" s="15"/>
      <c r="ECB55" s="17"/>
      <c r="ECC55" s="12"/>
      <c r="ECD55" s="12"/>
      <c r="ECE55" s="402"/>
      <c r="ECF55" s="16"/>
      <c r="ECG55" s="12"/>
      <c r="ECH55" s="12"/>
      <c r="ECI55" s="16"/>
      <c r="ECJ55" s="14"/>
      <c r="ECL55" s="15"/>
      <c r="ECM55" s="14"/>
      <c r="ECN55" s="14"/>
      <c r="ECO55" s="14"/>
      <c r="ECP55" s="14"/>
      <c r="ECQ55" s="15"/>
      <c r="ECR55" s="17"/>
      <c r="ECS55" s="12"/>
      <c r="ECT55" s="12"/>
      <c r="ECU55" s="402"/>
      <c r="ECV55" s="16"/>
      <c r="ECW55" s="12"/>
      <c r="ECX55" s="12"/>
      <c r="ECY55" s="16"/>
      <c r="ECZ55" s="14"/>
      <c r="EDB55" s="15"/>
      <c r="EDC55" s="14"/>
      <c r="EDD55" s="14"/>
      <c r="EDE55" s="14"/>
      <c r="EDF55" s="14"/>
      <c r="EDG55" s="15"/>
      <c r="EDH55" s="17"/>
      <c r="EDI55" s="12"/>
      <c r="EDJ55" s="12"/>
      <c r="EDK55" s="402"/>
      <c r="EDL55" s="16"/>
      <c r="EDM55" s="12"/>
      <c r="EDN55" s="12"/>
      <c r="EDO55" s="16"/>
      <c r="EDP55" s="14"/>
      <c r="EDR55" s="15"/>
      <c r="EDS55" s="14"/>
      <c r="EDT55" s="14"/>
      <c r="EDU55" s="14"/>
      <c r="EDV55" s="14"/>
      <c r="EDW55" s="15"/>
      <c r="EDX55" s="17"/>
      <c r="EDY55" s="12"/>
      <c r="EDZ55" s="12"/>
      <c r="EEA55" s="402"/>
      <c r="EEB55" s="16"/>
      <c r="EEC55" s="12"/>
      <c r="EED55" s="12"/>
      <c r="EEE55" s="16"/>
      <c r="EEF55" s="14"/>
      <c r="EEH55" s="15"/>
      <c r="EEI55" s="14"/>
      <c r="EEJ55" s="14"/>
      <c r="EEK55" s="14"/>
      <c r="EEL55" s="14"/>
      <c r="EEM55" s="15"/>
      <c r="EEN55" s="17"/>
      <c r="EEO55" s="12"/>
      <c r="EEP55" s="12"/>
      <c r="EEQ55" s="402"/>
      <c r="EER55" s="16"/>
      <c r="EES55" s="12"/>
      <c r="EET55" s="12"/>
      <c r="EEU55" s="16"/>
      <c r="EEV55" s="14"/>
      <c r="EEX55" s="15"/>
      <c r="EEY55" s="14"/>
      <c r="EEZ55" s="14"/>
      <c r="EFA55" s="14"/>
      <c r="EFB55" s="14"/>
      <c r="EFC55" s="15"/>
      <c r="EFD55" s="17"/>
      <c r="EFE55" s="12"/>
      <c r="EFF55" s="12"/>
      <c r="EFG55" s="402"/>
      <c r="EFH55" s="16"/>
      <c r="EFI55" s="12"/>
      <c r="EFJ55" s="12"/>
      <c r="EFK55" s="16"/>
      <c r="EFL55" s="14"/>
      <c r="EFN55" s="15"/>
      <c r="EFO55" s="14"/>
      <c r="EFP55" s="14"/>
      <c r="EFQ55" s="14"/>
      <c r="EFR55" s="14"/>
      <c r="EFS55" s="15"/>
      <c r="EFT55" s="17"/>
      <c r="EFU55" s="12"/>
      <c r="EFV55" s="12"/>
      <c r="EFW55" s="402"/>
      <c r="EFX55" s="16"/>
      <c r="EFY55" s="12"/>
      <c r="EFZ55" s="12"/>
      <c r="EGA55" s="16"/>
      <c r="EGB55" s="14"/>
      <c r="EGD55" s="15"/>
      <c r="EGE55" s="14"/>
      <c r="EGF55" s="14"/>
      <c r="EGG55" s="14"/>
      <c r="EGH55" s="14"/>
      <c r="EGI55" s="15"/>
      <c r="EGJ55" s="17"/>
      <c r="EGK55" s="12"/>
      <c r="EGL55" s="12"/>
      <c r="EGM55" s="402"/>
      <c r="EGN55" s="16"/>
      <c r="EGO55" s="12"/>
      <c r="EGP55" s="12"/>
      <c r="EGQ55" s="16"/>
      <c r="EGR55" s="14"/>
      <c r="EGT55" s="15"/>
      <c r="EGU55" s="14"/>
      <c r="EGV55" s="14"/>
      <c r="EGW55" s="14"/>
      <c r="EGX55" s="14"/>
      <c r="EGY55" s="15"/>
      <c r="EGZ55" s="17"/>
      <c r="EHA55" s="12"/>
      <c r="EHB55" s="12"/>
      <c r="EHC55" s="402"/>
      <c r="EHD55" s="16"/>
      <c r="EHE55" s="12"/>
      <c r="EHF55" s="12"/>
      <c r="EHG55" s="16"/>
      <c r="EHH55" s="14"/>
      <c r="EHJ55" s="15"/>
      <c r="EHK55" s="14"/>
      <c r="EHL55" s="14"/>
      <c r="EHM55" s="14"/>
      <c r="EHN55" s="14"/>
      <c r="EHO55" s="15"/>
      <c r="EHP55" s="17"/>
      <c r="EHQ55" s="12"/>
      <c r="EHR55" s="12"/>
      <c r="EHS55" s="402"/>
      <c r="EHT55" s="16"/>
      <c r="EHU55" s="12"/>
      <c r="EHV55" s="12"/>
      <c r="EHW55" s="16"/>
      <c r="EHX55" s="14"/>
      <c r="EHZ55" s="15"/>
      <c r="EIA55" s="14"/>
      <c r="EIB55" s="14"/>
      <c r="EIC55" s="14"/>
      <c r="EID55" s="14"/>
      <c r="EIE55" s="15"/>
      <c r="EIF55" s="17"/>
      <c r="EIG55" s="12"/>
      <c r="EIH55" s="12"/>
      <c r="EII55" s="402"/>
      <c r="EIJ55" s="16"/>
      <c r="EIK55" s="12"/>
      <c r="EIL55" s="12"/>
      <c r="EIM55" s="16"/>
      <c r="EIN55" s="14"/>
      <c r="EIP55" s="15"/>
      <c r="EIQ55" s="14"/>
      <c r="EIR55" s="14"/>
      <c r="EIS55" s="14"/>
      <c r="EIT55" s="14"/>
      <c r="EIU55" s="15"/>
      <c r="EIV55" s="17"/>
      <c r="EIW55" s="12"/>
      <c r="EIX55" s="12"/>
      <c r="EIY55" s="402"/>
      <c r="EIZ55" s="16"/>
      <c r="EJA55" s="12"/>
      <c r="EJB55" s="12"/>
      <c r="EJC55" s="16"/>
      <c r="EJD55" s="14"/>
      <c r="EJF55" s="15"/>
      <c r="EJG55" s="14"/>
      <c r="EJH55" s="14"/>
      <c r="EJI55" s="14"/>
      <c r="EJJ55" s="14"/>
      <c r="EJK55" s="15"/>
      <c r="EJL55" s="17"/>
      <c r="EJM55" s="12"/>
      <c r="EJN55" s="12"/>
      <c r="EJO55" s="402"/>
      <c r="EJP55" s="16"/>
      <c r="EJQ55" s="12"/>
      <c r="EJR55" s="12"/>
      <c r="EJS55" s="16"/>
      <c r="EJT55" s="14"/>
      <c r="EJV55" s="15"/>
      <c r="EJW55" s="14"/>
      <c r="EJX55" s="14"/>
      <c r="EJY55" s="14"/>
      <c r="EJZ55" s="14"/>
      <c r="EKA55" s="15"/>
      <c r="EKB55" s="17"/>
      <c r="EKC55" s="12"/>
      <c r="EKD55" s="12"/>
      <c r="EKE55" s="402"/>
      <c r="EKF55" s="16"/>
      <c r="EKG55" s="12"/>
      <c r="EKH55" s="12"/>
      <c r="EKI55" s="16"/>
      <c r="EKJ55" s="14"/>
      <c r="EKL55" s="15"/>
      <c r="EKM55" s="14"/>
      <c r="EKN55" s="14"/>
      <c r="EKO55" s="14"/>
      <c r="EKP55" s="14"/>
      <c r="EKQ55" s="15"/>
      <c r="EKR55" s="17"/>
      <c r="EKS55" s="12"/>
      <c r="EKT55" s="12"/>
      <c r="EKU55" s="402"/>
      <c r="EKV55" s="16"/>
      <c r="EKW55" s="12"/>
      <c r="EKX55" s="12"/>
      <c r="EKY55" s="16"/>
      <c r="EKZ55" s="14"/>
      <c r="ELB55" s="15"/>
      <c r="ELC55" s="14"/>
      <c r="ELD55" s="14"/>
      <c r="ELE55" s="14"/>
      <c r="ELF55" s="14"/>
      <c r="ELG55" s="15"/>
      <c r="ELH55" s="17"/>
      <c r="ELI55" s="12"/>
      <c r="ELJ55" s="12"/>
      <c r="ELK55" s="402"/>
      <c r="ELL55" s="16"/>
      <c r="ELM55" s="12"/>
      <c r="ELN55" s="12"/>
      <c r="ELO55" s="16"/>
      <c r="ELP55" s="14"/>
      <c r="ELR55" s="15"/>
      <c r="ELS55" s="14"/>
      <c r="ELT55" s="14"/>
      <c r="ELU55" s="14"/>
      <c r="ELV55" s="14"/>
      <c r="ELW55" s="15"/>
      <c r="ELX55" s="17"/>
      <c r="ELY55" s="12"/>
      <c r="ELZ55" s="12"/>
      <c r="EMA55" s="402"/>
      <c r="EMB55" s="16"/>
      <c r="EMC55" s="12"/>
      <c r="EMD55" s="12"/>
      <c r="EME55" s="16"/>
      <c r="EMF55" s="14"/>
      <c r="EMH55" s="15"/>
      <c r="EMI55" s="14"/>
      <c r="EMJ55" s="14"/>
      <c r="EMK55" s="14"/>
      <c r="EML55" s="14"/>
      <c r="EMM55" s="15"/>
      <c r="EMN55" s="17"/>
      <c r="EMO55" s="12"/>
      <c r="EMP55" s="12"/>
      <c r="EMQ55" s="402"/>
      <c r="EMR55" s="16"/>
      <c r="EMS55" s="12"/>
      <c r="EMT55" s="12"/>
      <c r="EMU55" s="16"/>
      <c r="EMV55" s="14"/>
      <c r="EMX55" s="15"/>
      <c r="EMY55" s="14"/>
      <c r="EMZ55" s="14"/>
      <c r="ENA55" s="14"/>
      <c r="ENB55" s="14"/>
      <c r="ENC55" s="15"/>
      <c r="END55" s="17"/>
      <c r="ENE55" s="12"/>
      <c r="ENF55" s="12"/>
      <c r="ENG55" s="402"/>
      <c r="ENH55" s="16"/>
      <c r="ENI55" s="12"/>
      <c r="ENJ55" s="12"/>
      <c r="ENK55" s="16"/>
      <c r="ENL55" s="14"/>
      <c r="ENN55" s="15"/>
      <c r="ENO55" s="14"/>
      <c r="ENP55" s="14"/>
      <c r="ENQ55" s="14"/>
      <c r="ENR55" s="14"/>
      <c r="ENS55" s="15"/>
      <c r="ENT55" s="17"/>
      <c r="ENU55" s="12"/>
      <c r="ENV55" s="12"/>
      <c r="ENW55" s="402"/>
      <c r="ENX55" s="16"/>
      <c r="ENY55" s="12"/>
      <c r="ENZ55" s="12"/>
      <c r="EOA55" s="16"/>
      <c r="EOB55" s="14"/>
      <c r="EOD55" s="15"/>
      <c r="EOE55" s="14"/>
      <c r="EOF55" s="14"/>
      <c r="EOG55" s="14"/>
      <c r="EOH55" s="14"/>
      <c r="EOI55" s="15"/>
      <c r="EOJ55" s="17"/>
      <c r="EOK55" s="12"/>
      <c r="EOL55" s="12"/>
      <c r="EOM55" s="402"/>
      <c r="EON55" s="16"/>
      <c r="EOO55" s="12"/>
      <c r="EOP55" s="12"/>
      <c r="EOQ55" s="16"/>
      <c r="EOR55" s="14"/>
      <c r="EOT55" s="15"/>
      <c r="EOU55" s="14"/>
      <c r="EOV55" s="14"/>
      <c r="EOW55" s="14"/>
      <c r="EOX55" s="14"/>
      <c r="EOY55" s="15"/>
      <c r="EOZ55" s="17"/>
      <c r="EPA55" s="12"/>
      <c r="EPB55" s="12"/>
      <c r="EPC55" s="402"/>
      <c r="EPD55" s="16"/>
      <c r="EPE55" s="12"/>
      <c r="EPF55" s="12"/>
      <c r="EPG55" s="16"/>
      <c r="EPH55" s="14"/>
      <c r="EPJ55" s="15"/>
      <c r="EPK55" s="14"/>
      <c r="EPL55" s="14"/>
      <c r="EPM55" s="14"/>
      <c r="EPN55" s="14"/>
      <c r="EPO55" s="15"/>
      <c r="EPP55" s="17"/>
      <c r="EPQ55" s="12"/>
      <c r="EPR55" s="12"/>
      <c r="EPS55" s="402"/>
      <c r="EPT55" s="16"/>
      <c r="EPU55" s="12"/>
      <c r="EPV55" s="12"/>
      <c r="EPW55" s="16"/>
      <c r="EPX55" s="14"/>
      <c r="EPZ55" s="15"/>
      <c r="EQA55" s="14"/>
      <c r="EQB55" s="14"/>
      <c r="EQC55" s="14"/>
      <c r="EQD55" s="14"/>
      <c r="EQE55" s="15"/>
      <c r="EQF55" s="17"/>
      <c r="EQG55" s="12"/>
      <c r="EQH55" s="12"/>
      <c r="EQI55" s="402"/>
      <c r="EQJ55" s="16"/>
      <c r="EQK55" s="12"/>
      <c r="EQL55" s="12"/>
      <c r="EQM55" s="16"/>
      <c r="EQN55" s="14"/>
      <c r="EQP55" s="15"/>
      <c r="EQQ55" s="14"/>
      <c r="EQR55" s="14"/>
      <c r="EQS55" s="14"/>
      <c r="EQT55" s="14"/>
      <c r="EQU55" s="15"/>
      <c r="EQV55" s="17"/>
      <c r="EQW55" s="12"/>
      <c r="EQX55" s="12"/>
      <c r="EQY55" s="402"/>
      <c r="EQZ55" s="16"/>
      <c r="ERA55" s="12"/>
      <c r="ERB55" s="12"/>
      <c r="ERC55" s="16"/>
      <c r="ERD55" s="14"/>
      <c r="ERF55" s="15"/>
      <c r="ERG55" s="14"/>
      <c r="ERH55" s="14"/>
      <c r="ERI55" s="14"/>
      <c r="ERJ55" s="14"/>
      <c r="ERK55" s="15"/>
      <c r="ERL55" s="17"/>
      <c r="ERM55" s="12"/>
      <c r="ERN55" s="12"/>
      <c r="ERO55" s="402"/>
      <c r="ERP55" s="16"/>
      <c r="ERQ55" s="12"/>
      <c r="ERR55" s="12"/>
      <c r="ERS55" s="16"/>
      <c r="ERT55" s="14"/>
      <c r="ERV55" s="15"/>
      <c r="ERW55" s="14"/>
      <c r="ERX55" s="14"/>
      <c r="ERY55" s="14"/>
      <c r="ERZ55" s="14"/>
      <c r="ESA55" s="15"/>
      <c r="ESB55" s="17"/>
      <c r="ESC55" s="12"/>
      <c r="ESD55" s="12"/>
      <c r="ESE55" s="402"/>
      <c r="ESF55" s="16"/>
      <c r="ESG55" s="12"/>
      <c r="ESH55" s="12"/>
      <c r="ESI55" s="16"/>
      <c r="ESJ55" s="14"/>
      <c r="ESL55" s="15"/>
      <c r="ESM55" s="14"/>
      <c r="ESN55" s="14"/>
      <c r="ESO55" s="14"/>
      <c r="ESP55" s="14"/>
      <c r="ESQ55" s="15"/>
      <c r="ESR55" s="17"/>
      <c r="ESS55" s="12"/>
      <c r="EST55" s="12"/>
      <c r="ESU55" s="402"/>
      <c r="ESV55" s="16"/>
      <c r="ESW55" s="12"/>
      <c r="ESX55" s="12"/>
      <c r="ESY55" s="16"/>
      <c r="ESZ55" s="14"/>
      <c r="ETB55" s="15"/>
      <c r="ETC55" s="14"/>
      <c r="ETD55" s="14"/>
      <c r="ETE55" s="14"/>
      <c r="ETF55" s="14"/>
      <c r="ETG55" s="15"/>
      <c r="ETH55" s="17"/>
      <c r="ETI55" s="12"/>
      <c r="ETJ55" s="12"/>
      <c r="ETK55" s="402"/>
      <c r="ETL55" s="16"/>
      <c r="ETM55" s="12"/>
      <c r="ETN55" s="12"/>
      <c r="ETO55" s="16"/>
      <c r="ETP55" s="14"/>
      <c r="ETR55" s="15"/>
      <c r="ETS55" s="14"/>
      <c r="ETT55" s="14"/>
      <c r="ETU55" s="14"/>
      <c r="ETV55" s="14"/>
      <c r="ETW55" s="15"/>
      <c r="ETX55" s="17"/>
      <c r="ETY55" s="12"/>
      <c r="ETZ55" s="12"/>
      <c r="EUA55" s="402"/>
      <c r="EUB55" s="16"/>
      <c r="EUC55" s="12"/>
      <c r="EUD55" s="12"/>
      <c r="EUE55" s="16"/>
      <c r="EUF55" s="14"/>
      <c r="EUH55" s="15"/>
      <c r="EUI55" s="14"/>
      <c r="EUJ55" s="14"/>
      <c r="EUK55" s="14"/>
      <c r="EUL55" s="14"/>
      <c r="EUM55" s="15"/>
      <c r="EUN55" s="17"/>
      <c r="EUO55" s="12"/>
      <c r="EUP55" s="12"/>
      <c r="EUQ55" s="402"/>
      <c r="EUR55" s="16"/>
      <c r="EUS55" s="12"/>
      <c r="EUT55" s="12"/>
      <c r="EUU55" s="16"/>
      <c r="EUV55" s="14"/>
      <c r="EUX55" s="15"/>
      <c r="EUY55" s="14"/>
      <c r="EUZ55" s="14"/>
      <c r="EVA55" s="14"/>
      <c r="EVB55" s="14"/>
      <c r="EVC55" s="15"/>
      <c r="EVD55" s="17"/>
      <c r="EVE55" s="12"/>
      <c r="EVF55" s="12"/>
      <c r="EVG55" s="402"/>
      <c r="EVH55" s="16"/>
      <c r="EVI55" s="12"/>
      <c r="EVJ55" s="12"/>
      <c r="EVK55" s="16"/>
      <c r="EVL55" s="14"/>
      <c r="EVN55" s="15"/>
      <c r="EVO55" s="14"/>
      <c r="EVP55" s="14"/>
      <c r="EVQ55" s="14"/>
      <c r="EVR55" s="14"/>
      <c r="EVS55" s="15"/>
      <c r="EVT55" s="17"/>
      <c r="EVU55" s="12"/>
      <c r="EVV55" s="12"/>
      <c r="EVW55" s="402"/>
      <c r="EVX55" s="16"/>
      <c r="EVY55" s="12"/>
      <c r="EVZ55" s="12"/>
      <c r="EWA55" s="16"/>
      <c r="EWB55" s="14"/>
      <c r="EWD55" s="15"/>
      <c r="EWE55" s="14"/>
      <c r="EWF55" s="14"/>
      <c r="EWG55" s="14"/>
      <c r="EWH55" s="14"/>
      <c r="EWI55" s="15"/>
      <c r="EWJ55" s="17"/>
      <c r="EWK55" s="12"/>
      <c r="EWL55" s="12"/>
      <c r="EWM55" s="402"/>
      <c r="EWN55" s="16"/>
      <c r="EWO55" s="12"/>
      <c r="EWP55" s="12"/>
      <c r="EWQ55" s="16"/>
      <c r="EWR55" s="14"/>
      <c r="EWT55" s="15"/>
      <c r="EWU55" s="14"/>
      <c r="EWV55" s="14"/>
      <c r="EWW55" s="14"/>
      <c r="EWX55" s="14"/>
      <c r="EWY55" s="15"/>
      <c r="EWZ55" s="17"/>
      <c r="EXA55" s="12"/>
      <c r="EXB55" s="12"/>
      <c r="EXC55" s="402"/>
      <c r="EXD55" s="16"/>
      <c r="EXE55" s="12"/>
      <c r="EXF55" s="12"/>
      <c r="EXG55" s="16"/>
      <c r="EXH55" s="14"/>
      <c r="EXJ55" s="15"/>
      <c r="EXK55" s="14"/>
      <c r="EXL55" s="14"/>
      <c r="EXM55" s="14"/>
      <c r="EXN55" s="14"/>
      <c r="EXO55" s="15"/>
      <c r="EXP55" s="17"/>
      <c r="EXQ55" s="12"/>
      <c r="EXR55" s="12"/>
      <c r="EXS55" s="402"/>
      <c r="EXT55" s="16"/>
      <c r="EXU55" s="12"/>
      <c r="EXV55" s="12"/>
      <c r="EXW55" s="16"/>
      <c r="EXX55" s="14"/>
      <c r="EXZ55" s="15"/>
      <c r="EYA55" s="14"/>
      <c r="EYB55" s="14"/>
      <c r="EYC55" s="14"/>
      <c r="EYD55" s="14"/>
      <c r="EYE55" s="15"/>
      <c r="EYF55" s="17"/>
      <c r="EYG55" s="12"/>
      <c r="EYH55" s="12"/>
      <c r="EYI55" s="402"/>
      <c r="EYJ55" s="16"/>
      <c r="EYK55" s="12"/>
      <c r="EYL55" s="12"/>
      <c r="EYM55" s="16"/>
      <c r="EYN55" s="14"/>
      <c r="EYP55" s="15"/>
      <c r="EYQ55" s="14"/>
      <c r="EYR55" s="14"/>
      <c r="EYS55" s="14"/>
      <c r="EYT55" s="14"/>
      <c r="EYU55" s="15"/>
      <c r="EYV55" s="17"/>
      <c r="EYW55" s="12"/>
      <c r="EYX55" s="12"/>
      <c r="EYY55" s="402"/>
      <c r="EYZ55" s="16"/>
      <c r="EZA55" s="12"/>
      <c r="EZB55" s="12"/>
      <c r="EZC55" s="16"/>
      <c r="EZD55" s="14"/>
      <c r="EZF55" s="15"/>
      <c r="EZG55" s="14"/>
      <c r="EZH55" s="14"/>
      <c r="EZI55" s="14"/>
      <c r="EZJ55" s="14"/>
      <c r="EZK55" s="15"/>
      <c r="EZL55" s="17"/>
      <c r="EZM55" s="12"/>
      <c r="EZN55" s="12"/>
      <c r="EZO55" s="402"/>
      <c r="EZP55" s="16"/>
      <c r="EZQ55" s="12"/>
      <c r="EZR55" s="12"/>
      <c r="EZS55" s="16"/>
      <c r="EZT55" s="14"/>
      <c r="EZV55" s="15"/>
      <c r="EZW55" s="14"/>
      <c r="EZX55" s="14"/>
      <c r="EZY55" s="14"/>
      <c r="EZZ55" s="14"/>
      <c r="FAA55" s="15"/>
      <c r="FAB55" s="17"/>
      <c r="FAC55" s="12"/>
      <c r="FAD55" s="12"/>
      <c r="FAE55" s="402"/>
      <c r="FAF55" s="16"/>
      <c r="FAG55" s="12"/>
      <c r="FAH55" s="12"/>
      <c r="FAI55" s="16"/>
      <c r="FAJ55" s="14"/>
      <c r="FAL55" s="15"/>
      <c r="FAM55" s="14"/>
      <c r="FAN55" s="14"/>
      <c r="FAO55" s="14"/>
      <c r="FAP55" s="14"/>
      <c r="FAQ55" s="15"/>
      <c r="FAR55" s="17"/>
      <c r="FAS55" s="12"/>
      <c r="FAT55" s="12"/>
      <c r="FAU55" s="402"/>
      <c r="FAV55" s="16"/>
      <c r="FAW55" s="12"/>
      <c r="FAX55" s="12"/>
      <c r="FAY55" s="16"/>
      <c r="FAZ55" s="14"/>
      <c r="FBB55" s="15"/>
      <c r="FBC55" s="14"/>
      <c r="FBD55" s="14"/>
      <c r="FBE55" s="14"/>
      <c r="FBF55" s="14"/>
      <c r="FBG55" s="15"/>
      <c r="FBH55" s="17"/>
      <c r="FBI55" s="12"/>
      <c r="FBJ55" s="12"/>
      <c r="FBK55" s="402"/>
      <c r="FBL55" s="16"/>
      <c r="FBM55" s="12"/>
      <c r="FBN55" s="12"/>
      <c r="FBO55" s="16"/>
      <c r="FBP55" s="14"/>
      <c r="FBR55" s="15"/>
      <c r="FBS55" s="14"/>
      <c r="FBT55" s="14"/>
      <c r="FBU55" s="14"/>
      <c r="FBV55" s="14"/>
      <c r="FBW55" s="15"/>
      <c r="FBX55" s="17"/>
      <c r="FBY55" s="12"/>
      <c r="FBZ55" s="12"/>
      <c r="FCA55" s="402"/>
      <c r="FCB55" s="16"/>
      <c r="FCC55" s="12"/>
      <c r="FCD55" s="12"/>
      <c r="FCE55" s="16"/>
      <c r="FCF55" s="14"/>
      <c r="FCH55" s="15"/>
      <c r="FCI55" s="14"/>
      <c r="FCJ55" s="14"/>
      <c r="FCK55" s="14"/>
      <c r="FCL55" s="14"/>
      <c r="FCM55" s="15"/>
      <c r="FCN55" s="17"/>
      <c r="FCO55" s="12"/>
      <c r="FCP55" s="12"/>
      <c r="FCQ55" s="402"/>
      <c r="FCR55" s="16"/>
      <c r="FCS55" s="12"/>
      <c r="FCT55" s="12"/>
      <c r="FCU55" s="16"/>
      <c r="FCV55" s="14"/>
      <c r="FCX55" s="15"/>
      <c r="FCY55" s="14"/>
      <c r="FCZ55" s="14"/>
      <c r="FDA55" s="14"/>
      <c r="FDB55" s="14"/>
      <c r="FDC55" s="15"/>
      <c r="FDD55" s="17"/>
      <c r="FDE55" s="12"/>
      <c r="FDF55" s="12"/>
      <c r="FDG55" s="402"/>
      <c r="FDH55" s="16"/>
      <c r="FDI55" s="12"/>
      <c r="FDJ55" s="12"/>
      <c r="FDK55" s="16"/>
      <c r="FDL55" s="14"/>
      <c r="FDN55" s="15"/>
      <c r="FDO55" s="14"/>
      <c r="FDP55" s="14"/>
      <c r="FDQ55" s="14"/>
      <c r="FDR55" s="14"/>
      <c r="FDS55" s="15"/>
      <c r="FDT55" s="17"/>
      <c r="FDU55" s="12"/>
      <c r="FDV55" s="12"/>
      <c r="FDW55" s="402"/>
      <c r="FDX55" s="16"/>
      <c r="FDY55" s="12"/>
      <c r="FDZ55" s="12"/>
      <c r="FEA55" s="16"/>
      <c r="FEB55" s="14"/>
      <c r="FED55" s="15"/>
      <c r="FEE55" s="14"/>
      <c r="FEF55" s="14"/>
      <c r="FEG55" s="14"/>
      <c r="FEH55" s="14"/>
      <c r="FEI55" s="15"/>
      <c r="FEJ55" s="17"/>
      <c r="FEK55" s="12"/>
      <c r="FEL55" s="12"/>
      <c r="FEM55" s="402"/>
      <c r="FEN55" s="16"/>
      <c r="FEO55" s="12"/>
      <c r="FEP55" s="12"/>
      <c r="FEQ55" s="16"/>
      <c r="FER55" s="14"/>
      <c r="FET55" s="15"/>
      <c r="FEU55" s="14"/>
      <c r="FEV55" s="14"/>
      <c r="FEW55" s="14"/>
      <c r="FEX55" s="14"/>
      <c r="FEY55" s="15"/>
      <c r="FEZ55" s="17"/>
      <c r="FFA55" s="12"/>
      <c r="FFB55" s="12"/>
      <c r="FFC55" s="402"/>
      <c r="FFD55" s="16"/>
      <c r="FFE55" s="12"/>
      <c r="FFF55" s="12"/>
      <c r="FFG55" s="16"/>
      <c r="FFH55" s="14"/>
      <c r="FFJ55" s="15"/>
      <c r="FFK55" s="14"/>
      <c r="FFL55" s="14"/>
      <c r="FFM55" s="14"/>
      <c r="FFN55" s="14"/>
      <c r="FFO55" s="15"/>
      <c r="FFP55" s="17"/>
      <c r="FFQ55" s="12"/>
      <c r="FFR55" s="12"/>
      <c r="FFS55" s="402"/>
      <c r="FFT55" s="16"/>
      <c r="FFU55" s="12"/>
      <c r="FFV55" s="12"/>
      <c r="FFW55" s="16"/>
      <c r="FFX55" s="14"/>
      <c r="FFZ55" s="15"/>
      <c r="FGA55" s="14"/>
      <c r="FGB55" s="14"/>
      <c r="FGC55" s="14"/>
      <c r="FGD55" s="14"/>
      <c r="FGE55" s="15"/>
      <c r="FGF55" s="17"/>
      <c r="FGG55" s="12"/>
      <c r="FGH55" s="12"/>
      <c r="FGI55" s="402"/>
      <c r="FGJ55" s="16"/>
      <c r="FGK55" s="12"/>
      <c r="FGL55" s="12"/>
      <c r="FGM55" s="16"/>
      <c r="FGN55" s="14"/>
      <c r="FGP55" s="15"/>
      <c r="FGQ55" s="14"/>
      <c r="FGR55" s="14"/>
      <c r="FGS55" s="14"/>
      <c r="FGT55" s="14"/>
      <c r="FGU55" s="15"/>
      <c r="FGV55" s="17"/>
      <c r="FGW55" s="12"/>
      <c r="FGX55" s="12"/>
      <c r="FGY55" s="402"/>
      <c r="FGZ55" s="16"/>
      <c r="FHA55" s="12"/>
      <c r="FHB55" s="12"/>
      <c r="FHC55" s="16"/>
      <c r="FHD55" s="14"/>
      <c r="FHF55" s="15"/>
      <c r="FHG55" s="14"/>
      <c r="FHH55" s="14"/>
      <c r="FHI55" s="14"/>
      <c r="FHJ55" s="14"/>
      <c r="FHK55" s="15"/>
      <c r="FHL55" s="17"/>
      <c r="FHM55" s="12"/>
      <c r="FHN55" s="12"/>
      <c r="FHO55" s="402"/>
      <c r="FHP55" s="16"/>
      <c r="FHQ55" s="12"/>
      <c r="FHR55" s="12"/>
      <c r="FHS55" s="16"/>
      <c r="FHT55" s="14"/>
      <c r="FHV55" s="15"/>
      <c r="FHW55" s="14"/>
      <c r="FHX55" s="14"/>
      <c r="FHY55" s="14"/>
      <c r="FHZ55" s="14"/>
      <c r="FIA55" s="15"/>
      <c r="FIB55" s="17"/>
      <c r="FIC55" s="12"/>
      <c r="FID55" s="12"/>
      <c r="FIE55" s="402"/>
      <c r="FIF55" s="16"/>
      <c r="FIG55" s="12"/>
      <c r="FIH55" s="12"/>
      <c r="FII55" s="16"/>
      <c r="FIJ55" s="14"/>
      <c r="FIL55" s="15"/>
      <c r="FIM55" s="14"/>
      <c r="FIN55" s="14"/>
      <c r="FIO55" s="14"/>
      <c r="FIP55" s="14"/>
      <c r="FIQ55" s="15"/>
      <c r="FIR55" s="17"/>
      <c r="FIS55" s="12"/>
      <c r="FIT55" s="12"/>
      <c r="FIU55" s="402"/>
      <c r="FIV55" s="16"/>
      <c r="FIW55" s="12"/>
      <c r="FIX55" s="12"/>
      <c r="FIY55" s="16"/>
      <c r="FIZ55" s="14"/>
      <c r="FJB55" s="15"/>
      <c r="FJC55" s="14"/>
      <c r="FJD55" s="14"/>
      <c r="FJE55" s="14"/>
      <c r="FJF55" s="14"/>
      <c r="FJG55" s="15"/>
      <c r="FJH55" s="17"/>
      <c r="FJI55" s="12"/>
      <c r="FJJ55" s="12"/>
      <c r="FJK55" s="402"/>
      <c r="FJL55" s="16"/>
      <c r="FJM55" s="12"/>
      <c r="FJN55" s="12"/>
      <c r="FJO55" s="16"/>
      <c r="FJP55" s="14"/>
      <c r="FJR55" s="15"/>
      <c r="FJS55" s="14"/>
      <c r="FJT55" s="14"/>
      <c r="FJU55" s="14"/>
      <c r="FJV55" s="14"/>
      <c r="FJW55" s="15"/>
      <c r="FJX55" s="17"/>
      <c r="FJY55" s="12"/>
      <c r="FJZ55" s="12"/>
      <c r="FKA55" s="402"/>
      <c r="FKB55" s="16"/>
      <c r="FKC55" s="12"/>
      <c r="FKD55" s="12"/>
      <c r="FKE55" s="16"/>
      <c r="FKF55" s="14"/>
      <c r="FKH55" s="15"/>
      <c r="FKI55" s="14"/>
      <c r="FKJ55" s="14"/>
      <c r="FKK55" s="14"/>
      <c r="FKL55" s="14"/>
      <c r="FKM55" s="15"/>
      <c r="FKN55" s="17"/>
      <c r="FKO55" s="12"/>
      <c r="FKP55" s="12"/>
      <c r="FKQ55" s="402"/>
      <c r="FKR55" s="16"/>
      <c r="FKS55" s="12"/>
      <c r="FKT55" s="12"/>
      <c r="FKU55" s="16"/>
      <c r="FKV55" s="14"/>
      <c r="FKX55" s="15"/>
      <c r="FKY55" s="14"/>
      <c r="FKZ55" s="14"/>
      <c r="FLA55" s="14"/>
      <c r="FLB55" s="14"/>
      <c r="FLC55" s="15"/>
      <c r="FLD55" s="17"/>
      <c r="FLE55" s="12"/>
      <c r="FLF55" s="12"/>
      <c r="FLG55" s="402"/>
      <c r="FLH55" s="16"/>
      <c r="FLI55" s="12"/>
      <c r="FLJ55" s="12"/>
      <c r="FLK55" s="16"/>
      <c r="FLL55" s="14"/>
      <c r="FLN55" s="15"/>
      <c r="FLO55" s="14"/>
      <c r="FLP55" s="14"/>
      <c r="FLQ55" s="14"/>
      <c r="FLR55" s="14"/>
      <c r="FLS55" s="15"/>
      <c r="FLT55" s="17"/>
      <c r="FLU55" s="12"/>
      <c r="FLV55" s="12"/>
      <c r="FLW55" s="402"/>
      <c r="FLX55" s="16"/>
      <c r="FLY55" s="12"/>
      <c r="FLZ55" s="12"/>
      <c r="FMA55" s="16"/>
      <c r="FMB55" s="14"/>
      <c r="FMD55" s="15"/>
      <c r="FME55" s="14"/>
      <c r="FMF55" s="14"/>
      <c r="FMG55" s="14"/>
      <c r="FMH55" s="14"/>
      <c r="FMI55" s="15"/>
      <c r="FMJ55" s="17"/>
      <c r="FMK55" s="12"/>
      <c r="FML55" s="12"/>
      <c r="FMM55" s="402"/>
      <c r="FMN55" s="16"/>
      <c r="FMO55" s="12"/>
      <c r="FMP55" s="12"/>
      <c r="FMQ55" s="16"/>
      <c r="FMR55" s="14"/>
      <c r="FMT55" s="15"/>
      <c r="FMU55" s="14"/>
      <c r="FMV55" s="14"/>
      <c r="FMW55" s="14"/>
      <c r="FMX55" s="14"/>
      <c r="FMY55" s="15"/>
      <c r="FMZ55" s="17"/>
      <c r="FNA55" s="12"/>
      <c r="FNB55" s="12"/>
      <c r="FNC55" s="402"/>
      <c r="FND55" s="16"/>
      <c r="FNE55" s="12"/>
      <c r="FNF55" s="12"/>
      <c r="FNG55" s="16"/>
      <c r="FNH55" s="14"/>
      <c r="FNJ55" s="15"/>
      <c r="FNK55" s="14"/>
      <c r="FNL55" s="14"/>
      <c r="FNM55" s="14"/>
      <c r="FNN55" s="14"/>
      <c r="FNO55" s="15"/>
      <c r="FNP55" s="17"/>
      <c r="FNQ55" s="12"/>
      <c r="FNR55" s="12"/>
      <c r="FNS55" s="402"/>
      <c r="FNT55" s="16"/>
      <c r="FNU55" s="12"/>
      <c r="FNV55" s="12"/>
      <c r="FNW55" s="16"/>
      <c r="FNX55" s="14"/>
      <c r="FNZ55" s="15"/>
      <c r="FOA55" s="14"/>
      <c r="FOB55" s="14"/>
      <c r="FOC55" s="14"/>
      <c r="FOD55" s="14"/>
      <c r="FOE55" s="15"/>
      <c r="FOF55" s="17"/>
      <c r="FOG55" s="12"/>
      <c r="FOH55" s="12"/>
      <c r="FOI55" s="402"/>
      <c r="FOJ55" s="16"/>
      <c r="FOK55" s="12"/>
      <c r="FOL55" s="12"/>
      <c r="FOM55" s="16"/>
      <c r="FON55" s="14"/>
      <c r="FOP55" s="15"/>
      <c r="FOQ55" s="14"/>
      <c r="FOR55" s="14"/>
      <c r="FOS55" s="14"/>
      <c r="FOT55" s="14"/>
      <c r="FOU55" s="15"/>
      <c r="FOV55" s="17"/>
      <c r="FOW55" s="12"/>
      <c r="FOX55" s="12"/>
      <c r="FOY55" s="402"/>
      <c r="FOZ55" s="16"/>
      <c r="FPA55" s="12"/>
      <c r="FPB55" s="12"/>
      <c r="FPC55" s="16"/>
      <c r="FPD55" s="14"/>
      <c r="FPF55" s="15"/>
      <c r="FPG55" s="14"/>
      <c r="FPH55" s="14"/>
      <c r="FPI55" s="14"/>
      <c r="FPJ55" s="14"/>
      <c r="FPK55" s="15"/>
      <c r="FPL55" s="17"/>
      <c r="FPM55" s="12"/>
      <c r="FPN55" s="12"/>
      <c r="FPO55" s="402"/>
      <c r="FPP55" s="16"/>
      <c r="FPQ55" s="12"/>
      <c r="FPR55" s="12"/>
      <c r="FPS55" s="16"/>
      <c r="FPT55" s="14"/>
      <c r="FPV55" s="15"/>
      <c r="FPW55" s="14"/>
      <c r="FPX55" s="14"/>
      <c r="FPY55" s="14"/>
      <c r="FPZ55" s="14"/>
      <c r="FQA55" s="15"/>
      <c r="FQB55" s="17"/>
      <c r="FQC55" s="12"/>
      <c r="FQD55" s="12"/>
      <c r="FQE55" s="402"/>
      <c r="FQF55" s="16"/>
      <c r="FQG55" s="12"/>
      <c r="FQH55" s="12"/>
      <c r="FQI55" s="16"/>
      <c r="FQJ55" s="14"/>
      <c r="FQL55" s="15"/>
      <c r="FQM55" s="14"/>
      <c r="FQN55" s="14"/>
      <c r="FQO55" s="14"/>
      <c r="FQP55" s="14"/>
      <c r="FQQ55" s="15"/>
      <c r="FQR55" s="17"/>
      <c r="FQS55" s="12"/>
      <c r="FQT55" s="12"/>
      <c r="FQU55" s="402"/>
      <c r="FQV55" s="16"/>
      <c r="FQW55" s="12"/>
      <c r="FQX55" s="12"/>
      <c r="FQY55" s="16"/>
      <c r="FQZ55" s="14"/>
      <c r="FRB55" s="15"/>
      <c r="FRC55" s="14"/>
      <c r="FRD55" s="14"/>
      <c r="FRE55" s="14"/>
      <c r="FRF55" s="14"/>
      <c r="FRG55" s="15"/>
      <c r="FRH55" s="17"/>
      <c r="FRI55" s="12"/>
      <c r="FRJ55" s="12"/>
      <c r="FRK55" s="402"/>
      <c r="FRL55" s="16"/>
      <c r="FRM55" s="12"/>
      <c r="FRN55" s="12"/>
      <c r="FRO55" s="16"/>
      <c r="FRP55" s="14"/>
      <c r="FRR55" s="15"/>
      <c r="FRS55" s="14"/>
      <c r="FRT55" s="14"/>
      <c r="FRU55" s="14"/>
      <c r="FRV55" s="14"/>
      <c r="FRW55" s="15"/>
      <c r="FRX55" s="17"/>
      <c r="FRY55" s="12"/>
      <c r="FRZ55" s="12"/>
      <c r="FSA55" s="402"/>
      <c r="FSB55" s="16"/>
      <c r="FSC55" s="12"/>
      <c r="FSD55" s="12"/>
      <c r="FSE55" s="16"/>
      <c r="FSF55" s="14"/>
      <c r="FSH55" s="15"/>
      <c r="FSI55" s="14"/>
      <c r="FSJ55" s="14"/>
      <c r="FSK55" s="14"/>
      <c r="FSL55" s="14"/>
      <c r="FSM55" s="15"/>
      <c r="FSN55" s="17"/>
      <c r="FSO55" s="12"/>
      <c r="FSP55" s="12"/>
      <c r="FSQ55" s="402"/>
      <c r="FSR55" s="16"/>
      <c r="FSS55" s="12"/>
      <c r="FST55" s="12"/>
      <c r="FSU55" s="16"/>
      <c r="FSV55" s="14"/>
      <c r="FSX55" s="15"/>
      <c r="FSY55" s="14"/>
      <c r="FSZ55" s="14"/>
      <c r="FTA55" s="14"/>
      <c r="FTB55" s="14"/>
      <c r="FTC55" s="15"/>
      <c r="FTD55" s="17"/>
      <c r="FTE55" s="12"/>
      <c r="FTF55" s="12"/>
      <c r="FTG55" s="402"/>
      <c r="FTH55" s="16"/>
      <c r="FTI55" s="12"/>
      <c r="FTJ55" s="12"/>
      <c r="FTK55" s="16"/>
      <c r="FTL55" s="14"/>
      <c r="FTN55" s="15"/>
      <c r="FTO55" s="14"/>
      <c r="FTP55" s="14"/>
      <c r="FTQ55" s="14"/>
      <c r="FTR55" s="14"/>
      <c r="FTS55" s="15"/>
      <c r="FTT55" s="17"/>
      <c r="FTU55" s="12"/>
      <c r="FTV55" s="12"/>
      <c r="FTW55" s="402"/>
      <c r="FTX55" s="16"/>
      <c r="FTY55" s="12"/>
      <c r="FTZ55" s="12"/>
      <c r="FUA55" s="16"/>
      <c r="FUB55" s="14"/>
      <c r="FUD55" s="15"/>
      <c r="FUE55" s="14"/>
      <c r="FUF55" s="14"/>
      <c r="FUG55" s="14"/>
      <c r="FUH55" s="14"/>
      <c r="FUI55" s="15"/>
      <c r="FUJ55" s="17"/>
      <c r="FUK55" s="12"/>
      <c r="FUL55" s="12"/>
      <c r="FUM55" s="402"/>
      <c r="FUN55" s="16"/>
      <c r="FUO55" s="12"/>
      <c r="FUP55" s="12"/>
      <c r="FUQ55" s="16"/>
      <c r="FUR55" s="14"/>
      <c r="FUT55" s="15"/>
      <c r="FUU55" s="14"/>
      <c r="FUV55" s="14"/>
      <c r="FUW55" s="14"/>
      <c r="FUX55" s="14"/>
      <c r="FUY55" s="15"/>
      <c r="FUZ55" s="17"/>
      <c r="FVA55" s="12"/>
      <c r="FVB55" s="12"/>
      <c r="FVC55" s="402"/>
      <c r="FVD55" s="16"/>
      <c r="FVE55" s="12"/>
      <c r="FVF55" s="12"/>
      <c r="FVG55" s="16"/>
      <c r="FVH55" s="14"/>
      <c r="FVJ55" s="15"/>
      <c r="FVK55" s="14"/>
      <c r="FVL55" s="14"/>
      <c r="FVM55" s="14"/>
      <c r="FVN55" s="14"/>
      <c r="FVO55" s="15"/>
      <c r="FVP55" s="17"/>
      <c r="FVQ55" s="12"/>
      <c r="FVR55" s="12"/>
      <c r="FVS55" s="402"/>
      <c r="FVT55" s="16"/>
      <c r="FVU55" s="12"/>
      <c r="FVV55" s="12"/>
      <c r="FVW55" s="16"/>
      <c r="FVX55" s="14"/>
      <c r="FVZ55" s="15"/>
      <c r="FWA55" s="14"/>
      <c r="FWB55" s="14"/>
      <c r="FWC55" s="14"/>
      <c r="FWD55" s="14"/>
      <c r="FWE55" s="15"/>
      <c r="FWF55" s="17"/>
      <c r="FWG55" s="12"/>
      <c r="FWH55" s="12"/>
      <c r="FWI55" s="402"/>
      <c r="FWJ55" s="16"/>
      <c r="FWK55" s="12"/>
      <c r="FWL55" s="12"/>
      <c r="FWM55" s="16"/>
      <c r="FWN55" s="14"/>
      <c r="FWP55" s="15"/>
      <c r="FWQ55" s="14"/>
      <c r="FWR55" s="14"/>
      <c r="FWS55" s="14"/>
      <c r="FWT55" s="14"/>
      <c r="FWU55" s="15"/>
      <c r="FWV55" s="17"/>
      <c r="FWW55" s="12"/>
      <c r="FWX55" s="12"/>
      <c r="FWY55" s="402"/>
      <c r="FWZ55" s="16"/>
      <c r="FXA55" s="12"/>
      <c r="FXB55" s="12"/>
      <c r="FXC55" s="16"/>
      <c r="FXD55" s="14"/>
      <c r="FXF55" s="15"/>
      <c r="FXG55" s="14"/>
      <c r="FXH55" s="14"/>
      <c r="FXI55" s="14"/>
      <c r="FXJ55" s="14"/>
      <c r="FXK55" s="15"/>
      <c r="FXL55" s="17"/>
      <c r="FXM55" s="12"/>
      <c r="FXN55" s="12"/>
      <c r="FXO55" s="402"/>
      <c r="FXP55" s="16"/>
      <c r="FXQ55" s="12"/>
      <c r="FXR55" s="12"/>
      <c r="FXS55" s="16"/>
      <c r="FXT55" s="14"/>
      <c r="FXV55" s="15"/>
      <c r="FXW55" s="14"/>
      <c r="FXX55" s="14"/>
      <c r="FXY55" s="14"/>
      <c r="FXZ55" s="14"/>
      <c r="FYA55" s="15"/>
      <c r="FYB55" s="17"/>
      <c r="FYC55" s="12"/>
      <c r="FYD55" s="12"/>
      <c r="FYE55" s="402"/>
      <c r="FYF55" s="16"/>
      <c r="FYG55" s="12"/>
      <c r="FYH55" s="12"/>
      <c r="FYI55" s="16"/>
      <c r="FYJ55" s="14"/>
      <c r="FYL55" s="15"/>
      <c r="FYM55" s="14"/>
      <c r="FYN55" s="14"/>
      <c r="FYO55" s="14"/>
      <c r="FYP55" s="14"/>
      <c r="FYQ55" s="15"/>
      <c r="FYR55" s="17"/>
      <c r="FYS55" s="12"/>
      <c r="FYT55" s="12"/>
      <c r="FYU55" s="402"/>
      <c r="FYV55" s="16"/>
      <c r="FYW55" s="12"/>
      <c r="FYX55" s="12"/>
      <c r="FYY55" s="16"/>
      <c r="FYZ55" s="14"/>
      <c r="FZB55" s="15"/>
      <c r="FZC55" s="14"/>
      <c r="FZD55" s="14"/>
      <c r="FZE55" s="14"/>
      <c r="FZF55" s="14"/>
      <c r="FZG55" s="15"/>
      <c r="FZH55" s="17"/>
      <c r="FZI55" s="12"/>
      <c r="FZJ55" s="12"/>
      <c r="FZK55" s="402"/>
      <c r="FZL55" s="16"/>
      <c r="FZM55" s="12"/>
      <c r="FZN55" s="12"/>
      <c r="FZO55" s="16"/>
      <c r="FZP55" s="14"/>
      <c r="FZR55" s="15"/>
      <c r="FZS55" s="14"/>
      <c r="FZT55" s="14"/>
      <c r="FZU55" s="14"/>
      <c r="FZV55" s="14"/>
      <c r="FZW55" s="15"/>
      <c r="FZX55" s="17"/>
      <c r="FZY55" s="12"/>
      <c r="FZZ55" s="12"/>
      <c r="GAA55" s="402"/>
      <c r="GAB55" s="16"/>
      <c r="GAC55" s="12"/>
      <c r="GAD55" s="12"/>
      <c r="GAE55" s="16"/>
      <c r="GAF55" s="14"/>
      <c r="GAH55" s="15"/>
      <c r="GAI55" s="14"/>
      <c r="GAJ55" s="14"/>
      <c r="GAK55" s="14"/>
      <c r="GAL55" s="14"/>
      <c r="GAM55" s="15"/>
      <c r="GAN55" s="17"/>
      <c r="GAO55" s="12"/>
      <c r="GAP55" s="12"/>
      <c r="GAQ55" s="402"/>
      <c r="GAR55" s="16"/>
      <c r="GAS55" s="12"/>
      <c r="GAT55" s="12"/>
      <c r="GAU55" s="16"/>
      <c r="GAV55" s="14"/>
      <c r="GAX55" s="15"/>
      <c r="GAY55" s="14"/>
      <c r="GAZ55" s="14"/>
      <c r="GBA55" s="14"/>
      <c r="GBB55" s="14"/>
      <c r="GBC55" s="15"/>
      <c r="GBD55" s="17"/>
      <c r="GBE55" s="12"/>
      <c r="GBF55" s="12"/>
      <c r="GBG55" s="402"/>
      <c r="GBH55" s="16"/>
      <c r="GBI55" s="12"/>
      <c r="GBJ55" s="12"/>
      <c r="GBK55" s="16"/>
      <c r="GBL55" s="14"/>
      <c r="GBN55" s="15"/>
      <c r="GBO55" s="14"/>
      <c r="GBP55" s="14"/>
      <c r="GBQ55" s="14"/>
      <c r="GBR55" s="14"/>
      <c r="GBS55" s="15"/>
      <c r="GBT55" s="17"/>
      <c r="GBU55" s="12"/>
      <c r="GBV55" s="12"/>
      <c r="GBW55" s="402"/>
      <c r="GBX55" s="16"/>
      <c r="GBY55" s="12"/>
      <c r="GBZ55" s="12"/>
      <c r="GCA55" s="16"/>
      <c r="GCB55" s="14"/>
      <c r="GCD55" s="15"/>
      <c r="GCE55" s="14"/>
      <c r="GCF55" s="14"/>
      <c r="GCG55" s="14"/>
      <c r="GCH55" s="14"/>
      <c r="GCI55" s="15"/>
      <c r="GCJ55" s="17"/>
      <c r="GCK55" s="12"/>
      <c r="GCL55" s="12"/>
      <c r="GCM55" s="402"/>
      <c r="GCN55" s="16"/>
      <c r="GCO55" s="12"/>
      <c r="GCP55" s="12"/>
      <c r="GCQ55" s="16"/>
      <c r="GCR55" s="14"/>
      <c r="GCT55" s="15"/>
      <c r="GCU55" s="14"/>
      <c r="GCV55" s="14"/>
      <c r="GCW55" s="14"/>
      <c r="GCX55" s="14"/>
      <c r="GCY55" s="15"/>
      <c r="GCZ55" s="17"/>
      <c r="GDA55" s="12"/>
      <c r="GDB55" s="12"/>
      <c r="GDC55" s="402"/>
      <c r="GDD55" s="16"/>
      <c r="GDE55" s="12"/>
      <c r="GDF55" s="12"/>
      <c r="GDG55" s="16"/>
      <c r="GDH55" s="14"/>
      <c r="GDJ55" s="15"/>
      <c r="GDK55" s="14"/>
      <c r="GDL55" s="14"/>
      <c r="GDM55" s="14"/>
      <c r="GDN55" s="14"/>
      <c r="GDO55" s="15"/>
      <c r="GDP55" s="17"/>
      <c r="GDQ55" s="12"/>
      <c r="GDR55" s="12"/>
      <c r="GDS55" s="402"/>
      <c r="GDT55" s="16"/>
      <c r="GDU55" s="12"/>
      <c r="GDV55" s="12"/>
      <c r="GDW55" s="16"/>
      <c r="GDX55" s="14"/>
      <c r="GDZ55" s="15"/>
      <c r="GEA55" s="14"/>
      <c r="GEB55" s="14"/>
      <c r="GEC55" s="14"/>
      <c r="GED55" s="14"/>
      <c r="GEE55" s="15"/>
      <c r="GEF55" s="17"/>
      <c r="GEG55" s="12"/>
      <c r="GEH55" s="12"/>
      <c r="GEI55" s="402"/>
      <c r="GEJ55" s="16"/>
      <c r="GEK55" s="12"/>
      <c r="GEL55" s="12"/>
      <c r="GEM55" s="16"/>
      <c r="GEN55" s="14"/>
      <c r="GEP55" s="15"/>
      <c r="GEQ55" s="14"/>
      <c r="GER55" s="14"/>
      <c r="GES55" s="14"/>
      <c r="GET55" s="14"/>
      <c r="GEU55" s="15"/>
      <c r="GEV55" s="17"/>
      <c r="GEW55" s="12"/>
      <c r="GEX55" s="12"/>
      <c r="GEY55" s="402"/>
      <c r="GEZ55" s="16"/>
      <c r="GFA55" s="12"/>
      <c r="GFB55" s="12"/>
      <c r="GFC55" s="16"/>
      <c r="GFD55" s="14"/>
      <c r="GFF55" s="15"/>
      <c r="GFG55" s="14"/>
      <c r="GFH55" s="14"/>
      <c r="GFI55" s="14"/>
      <c r="GFJ55" s="14"/>
      <c r="GFK55" s="15"/>
      <c r="GFL55" s="17"/>
      <c r="GFM55" s="12"/>
      <c r="GFN55" s="12"/>
      <c r="GFO55" s="402"/>
      <c r="GFP55" s="16"/>
      <c r="GFQ55" s="12"/>
      <c r="GFR55" s="12"/>
      <c r="GFS55" s="16"/>
      <c r="GFT55" s="14"/>
      <c r="GFV55" s="15"/>
      <c r="GFW55" s="14"/>
      <c r="GFX55" s="14"/>
      <c r="GFY55" s="14"/>
      <c r="GFZ55" s="14"/>
      <c r="GGA55" s="15"/>
      <c r="GGB55" s="17"/>
      <c r="GGC55" s="12"/>
      <c r="GGD55" s="12"/>
      <c r="GGE55" s="402"/>
      <c r="GGF55" s="16"/>
      <c r="GGG55" s="12"/>
      <c r="GGH55" s="12"/>
      <c r="GGI55" s="16"/>
      <c r="GGJ55" s="14"/>
      <c r="GGL55" s="15"/>
      <c r="GGM55" s="14"/>
      <c r="GGN55" s="14"/>
      <c r="GGO55" s="14"/>
      <c r="GGP55" s="14"/>
      <c r="GGQ55" s="15"/>
      <c r="GGR55" s="17"/>
      <c r="GGS55" s="12"/>
      <c r="GGT55" s="12"/>
      <c r="GGU55" s="402"/>
      <c r="GGV55" s="16"/>
      <c r="GGW55" s="12"/>
      <c r="GGX55" s="12"/>
      <c r="GGY55" s="16"/>
      <c r="GGZ55" s="14"/>
      <c r="GHB55" s="15"/>
      <c r="GHC55" s="14"/>
      <c r="GHD55" s="14"/>
      <c r="GHE55" s="14"/>
      <c r="GHF55" s="14"/>
      <c r="GHG55" s="15"/>
      <c r="GHH55" s="17"/>
      <c r="GHI55" s="12"/>
      <c r="GHJ55" s="12"/>
      <c r="GHK55" s="402"/>
      <c r="GHL55" s="16"/>
      <c r="GHM55" s="12"/>
      <c r="GHN55" s="12"/>
      <c r="GHO55" s="16"/>
      <c r="GHP55" s="14"/>
      <c r="GHR55" s="15"/>
      <c r="GHS55" s="14"/>
      <c r="GHT55" s="14"/>
      <c r="GHU55" s="14"/>
      <c r="GHV55" s="14"/>
      <c r="GHW55" s="15"/>
      <c r="GHX55" s="17"/>
      <c r="GHY55" s="12"/>
      <c r="GHZ55" s="12"/>
      <c r="GIA55" s="402"/>
      <c r="GIB55" s="16"/>
      <c r="GIC55" s="12"/>
      <c r="GID55" s="12"/>
      <c r="GIE55" s="16"/>
      <c r="GIF55" s="14"/>
      <c r="GIH55" s="15"/>
      <c r="GII55" s="14"/>
      <c r="GIJ55" s="14"/>
      <c r="GIK55" s="14"/>
      <c r="GIL55" s="14"/>
      <c r="GIM55" s="15"/>
      <c r="GIN55" s="17"/>
      <c r="GIO55" s="12"/>
      <c r="GIP55" s="12"/>
      <c r="GIQ55" s="402"/>
      <c r="GIR55" s="16"/>
      <c r="GIS55" s="12"/>
      <c r="GIT55" s="12"/>
      <c r="GIU55" s="16"/>
      <c r="GIV55" s="14"/>
      <c r="GIX55" s="15"/>
      <c r="GIY55" s="14"/>
      <c r="GIZ55" s="14"/>
      <c r="GJA55" s="14"/>
      <c r="GJB55" s="14"/>
      <c r="GJC55" s="15"/>
      <c r="GJD55" s="17"/>
      <c r="GJE55" s="12"/>
      <c r="GJF55" s="12"/>
      <c r="GJG55" s="402"/>
      <c r="GJH55" s="16"/>
      <c r="GJI55" s="12"/>
      <c r="GJJ55" s="12"/>
      <c r="GJK55" s="16"/>
      <c r="GJL55" s="14"/>
      <c r="GJN55" s="15"/>
      <c r="GJO55" s="14"/>
      <c r="GJP55" s="14"/>
      <c r="GJQ55" s="14"/>
      <c r="GJR55" s="14"/>
      <c r="GJS55" s="15"/>
      <c r="GJT55" s="17"/>
      <c r="GJU55" s="12"/>
      <c r="GJV55" s="12"/>
      <c r="GJW55" s="402"/>
      <c r="GJX55" s="16"/>
      <c r="GJY55" s="12"/>
      <c r="GJZ55" s="12"/>
      <c r="GKA55" s="16"/>
      <c r="GKB55" s="14"/>
      <c r="GKD55" s="15"/>
      <c r="GKE55" s="14"/>
      <c r="GKF55" s="14"/>
      <c r="GKG55" s="14"/>
      <c r="GKH55" s="14"/>
      <c r="GKI55" s="15"/>
      <c r="GKJ55" s="17"/>
      <c r="GKK55" s="12"/>
      <c r="GKL55" s="12"/>
      <c r="GKM55" s="402"/>
      <c r="GKN55" s="16"/>
      <c r="GKO55" s="12"/>
      <c r="GKP55" s="12"/>
      <c r="GKQ55" s="16"/>
      <c r="GKR55" s="14"/>
      <c r="GKT55" s="15"/>
      <c r="GKU55" s="14"/>
      <c r="GKV55" s="14"/>
      <c r="GKW55" s="14"/>
      <c r="GKX55" s="14"/>
      <c r="GKY55" s="15"/>
      <c r="GKZ55" s="17"/>
      <c r="GLA55" s="12"/>
      <c r="GLB55" s="12"/>
      <c r="GLC55" s="402"/>
      <c r="GLD55" s="16"/>
      <c r="GLE55" s="12"/>
      <c r="GLF55" s="12"/>
      <c r="GLG55" s="16"/>
      <c r="GLH55" s="14"/>
      <c r="GLJ55" s="15"/>
      <c r="GLK55" s="14"/>
      <c r="GLL55" s="14"/>
      <c r="GLM55" s="14"/>
      <c r="GLN55" s="14"/>
      <c r="GLO55" s="15"/>
      <c r="GLP55" s="17"/>
      <c r="GLQ55" s="12"/>
      <c r="GLR55" s="12"/>
      <c r="GLS55" s="402"/>
      <c r="GLT55" s="16"/>
      <c r="GLU55" s="12"/>
      <c r="GLV55" s="12"/>
      <c r="GLW55" s="16"/>
      <c r="GLX55" s="14"/>
      <c r="GLZ55" s="15"/>
      <c r="GMA55" s="14"/>
      <c r="GMB55" s="14"/>
      <c r="GMC55" s="14"/>
      <c r="GMD55" s="14"/>
      <c r="GME55" s="15"/>
      <c r="GMF55" s="17"/>
      <c r="GMG55" s="12"/>
      <c r="GMH55" s="12"/>
      <c r="GMI55" s="402"/>
      <c r="GMJ55" s="16"/>
      <c r="GMK55" s="12"/>
      <c r="GML55" s="12"/>
      <c r="GMM55" s="16"/>
      <c r="GMN55" s="14"/>
      <c r="GMP55" s="15"/>
      <c r="GMQ55" s="14"/>
      <c r="GMR55" s="14"/>
      <c r="GMS55" s="14"/>
      <c r="GMT55" s="14"/>
      <c r="GMU55" s="15"/>
      <c r="GMV55" s="17"/>
      <c r="GMW55" s="12"/>
      <c r="GMX55" s="12"/>
      <c r="GMY55" s="402"/>
      <c r="GMZ55" s="16"/>
      <c r="GNA55" s="12"/>
      <c r="GNB55" s="12"/>
      <c r="GNC55" s="16"/>
      <c r="GND55" s="14"/>
      <c r="GNF55" s="15"/>
      <c r="GNG55" s="14"/>
      <c r="GNH55" s="14"/>
      <c r="GNI55" s="14"/>
      <c r="GNJ55" s="14"/>
      <c r="GNK55" s="15"/>
      <c r="GNL55" s="17"/>
      <c r="GNM55" s="12"/>
      <c r="GNN55" s="12"/>
      <c r="GNO55" s="402"/>
      <c r="GNP55" s="16"/>
      <c r="GNQ55" s="12"/>
      <c r="GNR55" s="12"/>
      <c r="GNS55" s="16"/>
      <c r="GNT55" s="14"/>
      <c r="GNV55" s="15"/>
      <c r="GNW55" s="14"/>
      <c r="GNX55" s="14"/>
      <c r="GNY55" s="14"/>
      <c r="GNZ55" s="14"/>
      <c r="GOA55" s="15"/>
      <c r="GOB55" s="17"/>
      <c r="GOC55" s="12"/>
      <c r="GOD55" s="12"/>
      <c r="GOE55" s="402"/>
      <c r="GOF55" s="16"/>
      <c r="GOG55" s="12"/>
      <c r="GOH55" s="12"/>
      <c r="GOI55" s="16"/>
      <c r="GOJ55" s="14"/>
      <c r="GOL55" s="15"/>
      <c r="GOM55" s="14"/>
      <c r="GON55" s="14"/>
      <c r="GOO55" s="14"/>
      <c r="GOP55" s="14"/>
      <c r="GOQ55" s="15"/>
      <c r="GOR55" s="17"/>
      <c r="GOS55" s="12"/>
      <c r="GOT55" s="12"/>
      <c r="GOU55" s="402"/>
      <c r="GOV55" s="16"/>
      <c r="GOW55" s="12"/>
      <c r="GOX55" s="12"/>
      <c r="GOY55" s="16"/>
      <c r="GOZ55" s="14"/>
      <c r="GPB55" s="15"/>
      <c r="GPC55" s="14"/>
      <c r="GPD55" s="14"/>
      <c r="GPE55" s="14"/>
      <c r="GPF55" s="14"/>
      <c r="GPG55" s="15"/>
      <c r="GPH55" s="17"/>
      <c r="GPI55" s="12"/>
      <c r="GPJ55" s="12"/>
      <c r="GPK55" s="402"/>
      <c r="GPL55" s="16"/>
      <c r="GPM55" s="12"/>
      <c r="GPN55" s="12"/>
      <c r="GPO55" s="16"/>
      <c r="GPP55" s="14"/>
      <c r="GPR55" s="15"/>
      <c r="GPS55" s="14"/>
      <c r="GPT55" s="14"/>
      <c r="GPU55" s="14"/>
      <c r="GPV55" s="14"/>
      <c r="GPW55" s="15"/>
      <c r="GPX55" s="17"/>
      <c r="GPY55" s="12"/>
      <c r="GPZ55" s="12"/>
      <c r="GQA55" s="402"/>
      <c r="GQB55" s="16"/>
      <c r="GQC55" s="12"/>
      <c r="GQD55" s="12"/>
      <c r="GQE55" s="16"/>
      <c r="GQF55" s="14"/>
      <c r="GQH55" s="15"/>
      <c r="GQI55" s="14"/>
      <c r="GQJ55" s="14"/>
      <c r="GQK55" s="14"/>
      <c r="GQL55" s="14"/>
      <c r="GQM55" s="15"/>
      <c r="GQN55" s="17"/>
      <c r="GQO55" s="12"/>
      <c r="GQP55" s="12"/>
      <c r="GQQ55" s="402"/>
      <c r="GQR55" s="16"/>
      <c r="GQS55" s="12"/>
      <c r="GQT55" s="12"/>
      <c r="GQU55" s="16"/>
      <c r="GQV55" s="14"/>
      <c r="GQX55" s="15"/>
      <c r="GQY55" s="14"/>
      <c r="GQZ55" s="14"/>
      <c r="GRA55" s="14"/>
      <c r="GRB55" s="14"/>
      <c r="GRC55" s="15"/>
      <c r="GRD55" s="17"/>
      <c r="GRE55" s="12"/>
      <c r="GRF55" s="12"/>
      <c r="GRG55" s="402"/>
      <c r="GRH55" s="16"/>
      <c r="GRI55" s="12"/>
      <c r="GRJ55" s="12"/>
      <c r="GRK55" s="16"/>
      <c r="GRL55" s="14"/>
      <c r="GRN55" s="15"/>
      <c r="GRO55" s="14"/>
      <c r="GRP55" s="14"/>
      <c r="GRQ55" s="14"/>
      <c r="GRR55" s="14"/>
      <c r="GRS55" s="15"/>
      <c r="GRT55" s="17"/>
      <c r="GRU55" s="12"/>
      <c r="GRV55" s="12"/>
      <c r="GRW55" s="402"/>
      <c r="GRX55" s="16"/>
      <c r="GRY55" s="12"/>
      <c r="GRZ55" s="12"/>
      <c r="GSA55" s="16"/>
      <c r="GSB55" s="14"/>
      <c r="GSD55" s="15"/>
      <c r="GSE55" s="14"/>
      <c r="GSF55" s="14"/>
      <c r="GSG55" s="14"/>
      <c r="GSH55" s="14"/>
      <c r="GSI55" s="15"/>
      <c r="GSJ55" s="17"/>
      <c r="GSK55" s="12"/>
      <c r="GSL55" s="12"/>
      <c r="GSM55" s="402"/>
      <c r="GSN55" s="16"/>
      <c r="GSO55" s="12"/>
      <c r="GSP55" s="12"/>
      <c r="GSQ55" s="16"/>
      <c r="GSR55" s="14"/>
      <c r="GST55" s="15"/>
      <c r="GSU55" s="14"/>
      <c r="GSV55" s="14"/>
      <c r="GSW55" s="14"/>
      <c r="GSX55" s="14"/>
      <c r="GSY55" s="15"/>
      <c r="GSZ55" s="17"/>
      <c r="GTA55" s="12"/>
      <c r="GTB55" s="12"/>
      <c r="GTC55" s="402"/>
      <c r="GTD55" s="16"/>
      <c r="GTE55" s="12"/>
      <c r="GTF55" s="12"/>
      <c r="GTG55" s="16"/>
      <c r="GTH55" s="14"/>
      <c r="GTJ55" s="15"/>
      <c r="GTK55" s="14"/>
      <c r="GTL55" s="14"/>
      <c r="GTM55" s="14"/>
      <c r="GTN55" s="14"/>
      <c r="GTO55" s="15"/>
      <c r="GTP55" s="17"/>
      <c r="GTQ55" s="12"/>
      <c r="GTR55" s="12"/>
      <c r="GTS55" s="402"/>
      <c r="GTT55" s="16"/>
      <c r="GTU55" s="12"/>
      <c r="GTV55" s="12"/>
      <c r="GTW55" s="16"/>
      <c r="GTX55" s="14"/>
      <c r="GTZ55" s="15"/>
      <c r="GUA55" s="14"/>
      <c r="GUB55" s="14"/>
      <c r="GUC55" s="14"/>
      <c r="GUD55" s="14"/>
      <c r="GUE55" s="15"/>
      <c r="GUF55" s="17"/>
      <c r="GUG55" s="12"/>
      <c r="GUH55" s="12"/>
      <c r="GUI55" s="402"/>
      <c r="GUJ55" s="16"/>
      <c r="GUK55" s="12"/>
      <c r="GUL55" s="12"/>
      <c r="GUM55" s="16"/>
      <c r="GUN55" s="14"/>
      <c r="GUP55" s="15"/>
      <c r="GUQ55" s="14"/>
      <c r="GUR55" s="14"/>
      <c r="GUS55" s="14"/>
      <c r="GUT55" s="14"/>
      <c r="GUU55" s="15"/>
      <c r="GUV55" s="17"/>
      <c r="GUW55" s="12"/>
      <c r="GUX55" s="12"/>
      <c r="GUY55" s="402"/>
      <c r="GUZ55" s="16"/>
      <c r="GVA55" s="12"/>
      <c r="GVB55" s="12"/>
      <c r="GVC55" s="16"/>
      <c r="GVD55" s="14"/>
      <c r="GVF55" s="15"/>
      <c r="GVG55" s="14"/>
      <c r="GVH55" s="14"/>
      <c r="GVI55" s="14"/>
      <c r="GVJ55" s="14"/>
      <c r="GVK55" s="15"/>
      <c r="GVL55" s="17"/>
      <c r="GVM55" s="12"/>
      <c r="GVN55" s="12"/>
      <c r="GVO55" s="402"/>
      <c r="GVP55" s="16"/>
      <c r="GVQ55" s="12"/>
      <c r="GVR55" s="12"/>
      <c r="GVS55" s="16"/>
      <c r="GVT55" s="14"/>
      <c r="GVV55" s="15"/>
      <c r="GVW55" s="14"/>
      <c r="GVX55" s="14"/>
      <c r="GVY55" s="14"/>
      <c r="GVZ55" s="14"/>
      <c r="GWA55" s="15"/>
      <c r="GWB55" s="17"/>
      <c r="GWC55" s="12"/>
      <c r="GWD55" s="12"/>
      <c r="GWE55" s="402"/>
      <c r="GWF55" s="16"/>
      <c r="GWG55" s="12"/>
      <c r="GWH55" s="12"/>
      <c r="GWI55" s="16"/>
      <c r="GWJ55" s="14"/>
      <c r="GWL55" s="15"/>
      <c r="GWM55" s="14"/>
      <c r="GWN55" s="14"/>
      <c r="GWO55" s="14"/>
      <c r="GWP55" s="14"/>
      <c r="GWQ55" s="15"/>
      <c r="GWR55" s="17"/>
      <c r="GWS55" s="12"/>
      <c r="GWT55" s="12"/>
      <c r="GWU55" s="402"/>
      <c r="GWV55" s="16"/>
      <c r="GWW55" s="12"/>
      <c r="GWX55" s="12"/>
      <c r="GWY55" s="16"/>
      <c r="GWZ55" s="14"/>
      <c r="GXB55" s="15"/>
      <c r="GXC55" s="14"/>
      <c r="GXD55" s="14"/>
      <c r="GXE55" s="14"/>
      <c r="GXF55" s="14"/>
      <c r="GXG55" s="15"/>
      <c r="GXH55" s="17"/>
      <c r="GXI55" s="12"/>
      <c r="GXJ55" s="12"/>
      <c r="GXK55" s="402"/>
      <c r="GXL55" s="16"/>
      <c r="GXM55" s="12"/>
      <c r="GXN55" s="12"/>
      <c r="GXO55" s="16"/>
      <c r="GXP55" s="14"/>
      <c r="GXR55" s="15"/>
      <c r="GXS55" s="14"/>
      <c r="GXT55" s="14"/>
      <c r="GXU55" s="14"/>
      <c r="GXV55" s="14"/>
      <c r="GXW55" s="15"/>
      <c r="GXX55" s="17"/>
      <c r="GXY55" s="12"/>
      <c r="GXZ55" s="12"/>
      <c r="GYA55" s="402"/>
      <c r="GYB55" s="16"/>
      <c r="GYC55" s="12"/>
      <c r="GYD55" s="12"/>
      <c r="GYE55" s="16"/>
      <c r="GYF55" s="14"/>
      <c r="GYH55" s="15"/>
      <c r="GYI55" s="14"/>
      <c r="GYJ55" s="14"/>
      <c r="GYK55" s="14"/>
      <c r="GYL55" s="14"/>
      <c r="GYM55" s="15"/>
      <c r="GYN55" s="17"/>
      <c r="GYO55" s="12"/>
      <c r="GYP55" s="12"/>
      <c r="GYQ55" s="402"/>
      <c r="GYR55" s="16"/>
      <c r="GYS55" s="12"/>
      <c r="GYT55" s="12"/>
      <c r="GYU55" s="16"/>
      <c r="GYV55" s="14"/>
      <c r="GYX55" s="15"/>
      <c r="GYY55" s="14"/>
      <c r="GYZ55" s="14"/>
      <c r="GZA55" s="14"/>
      <c r="GZB55" s="14"/>
      <c r="GZC55" s="15"/>
      <c r="GZD55" s="17"/>
      <c r="GZE55" s="12"/>
      <c r="GZF55" s="12"/>
      <c r="GZG55" s="402"/>
      <c r="GZH55" s="16"/>
      <c r="GZI55" s="12"/>
      <c r="GZJ55" s="12"/>
      <c r="GZK55" s="16"/>
      <c r="GZL55" s="14"/>
      <c r="GZN55" s="15"/>
      <c r="GZO55" s="14"/>
      <c r="GZP55" s="14"/>
      <c r="GZQ55" s="14"/>
      <c r="GZR55" s="14"/>
      <c r="GZS55" s="15"/>
      <c r="GZT55" s="17"/>
      <c r="GZU55" s="12"/>
      <c r="GZV55" s="12"/>
      <c r="GZW55" s="402"/>
      <c r="GZX55" s="16"/>
      <c r="GZY55" s="12"/>
      <c r="GZZ55" s="12"/>
      <c r="HAA55" s="16"/>
      <c r="HAB55" s="14"/>
      <c r="HAD55" s="15"/>
      <c r="HAE55" s="14"/>
      <c r="HAF55" s="14"/>
      <c r="HAG55" s="14"/>
      <c r="HAH55" s="14"/>
      <c r="HAI55" s="15"/>
      <c r="HAJ55" s="17"/>
      <c r="HAK55" s="12"/>
      <c r="HAL55" s="12"/>
      <c r="HAM55" s="402"/>
      <c r="HAN55" s="16"/>
      <c r="HAO55" s="12"/>
      <c r="HAP55" s="12"/>
      <c r="HAQ55" s="16"/>
      <c r="HAR55" s="14"/>
      <c r="HAT55" s="15"/>
      <c r="HAU55" s="14"/>
      <c r="HAV55" s="14"/>
      <c r="HAW55" s="14"/>
      <c r="HAX55" s="14"/>
      <c r="HAY55" s="15"/>
      <c r="HAZ55" s="17"/>
      <c r="HBA55" s="12"/>
      <c r="HBB55" s="12"/>
      <c r="HBC55" s="402"/>
      <c r="HBD55" s="16"/>
      <c r="HBE55" s="12"/>
      <c r="HBF55" s="12"/>
      <c r="HBG55" s="16"/>
      <c r="HBH55" s="14"/>
      <c r="HBJ55" s="15"/>
      <c r="HBK55" s="14"/>
      <c r="HBL55" s="14"/>
      <c r="HBM55" s="14"/>
      <c r="HBN55" s="14"/>
      <c r="HBO55" s="15"/>
      <c r="HBP55" s="17"/>
      <c r="HBQ55" s="12"/>
      <c r="HBR55" s="12"/>
      <c r="HBS55" s="402"/>
      <c r="HBT55" s="16"/>
      <c r="HBU55" s="12"/>
      <c r="HBV55" s="12"/>
      <c r="HBW55" s="16"/>
      <c r="HBX55" s="14"/>
      <c r="HBZ55" s="15"/>
      <c r="HCA55" s="14"/>
      <c r="HCB55" s="14"/>
      <c r="HCC55" s="14"/>
      <c r="HCD55" s="14"/>
      <c r="HCE55" s="15"/>
      <c r="HCF55" s="17"/>
      <c r="HCG55" s="12"/>
      <c r="HCH55" s="12"/>
      <c r="HCI55" s="402"/>
      <c r="HCJ55" s="16"/>
      <c r="HCK55" s="12"/>
      <c r="HCL55" s="12"/>
      <c r="HCM55" s="16"/>
      <c r="HCN55" s="14"/>
      <c r="HCP55" s="15"/>
      <c r="HCQ55" s="14"/>
      <c r="HCR55" s="14"/>
      <c r="HCS55" s="14"/>
      <c r="HCT55" s="14"/>
      <c r="HCU55" s="15"/>
      <c r="HCV55" s="17"/>
      <c r="HCW55" s="12"/>
      <c r="HCX55" s="12"/>
      <c r="HCY55" s="402"/>
      <c r="HCZ55" s="16"/>
      <c r="HDA55" s="12"/>
      <c r="HDB55" s="12"/>
      <c r="HDC55" s="16"/>
      <c r="HDD55" s="14"/>
      <c r="HDF55" s="15"/>
      <c r="HDG55" s="14"/>
      <c r="HDH55" s="14"/>
      <c r="HDI55" s="14"/>
      <c r="HDJ55" s="14"/>
      <c r="HDK55" s="15"/>
      <c r="HDL55" s="17"/>
      <c r="HDM55" s="12"/>
      <c r="HDN55" s="12"/>
      <c r="HDO55" s="402"/>
      <c r="HDP55" s="16"/>
      <c r="HDQ55" s="12"/>
      <c r="HDR55" s="12"/>
      <c r="HDS55" s="16"/>
      <c r="HDT55" s="14"/>
      <c r="HDV55" s="15"/>
      <c r="HDW55" s="14"/>
      <c r="HDX55" s="14"/>
      <c r="HDY55" s="14"/>
      <c r="HDZ55" s="14"/>
      <c r="HEA55" s="15"/>
      <c r="HEB55" s="17"/>
      <c r="HEC55" s="12"/>
      <c r="HED55" s="12"/>
      <c r="HEE55" s="402"/>
      <c r="HEF55" s="16"/>
      <c r="HEG55" s="12"/>
      <c r="HEH55" s="12"/>
      <c r="HEI55" s="16"/>
      <c r="HEJ55" s="14"/>
      <c r="HEL55" s="15"/>
      <c r="HEM55" s="14"/>
      <c r="HEN55" s="14"/>
      <c r="HEO55" s="14"/>
      <c r="HEP55" s="14"/>
      <c r="HEQ55" s="15"/>
      <c r="HER55" s="17"/>
      <c r="HES55" s="12"/>
      <c r="HET55" s="12"/>
      <c r="HEU55" s="402"/>
      <c r="HEV55" s="16"/>
      <c r="HEW55" s="12"/>
      <c r="HEX55" s="12"/>
      <c r="HEY55" s="16"/>
      <c r="HEZ55" s="14"/>
      <c r="HFB55" s="15"/>
      <c r="HFC55" s="14"/>
      <c r="HFD55" s="14"/>
      <c r="HFE55" s="14"/>
      <c r="HFF55" s="14"/>
      <c r="HFG55" s="15"/>
      <c r="HFH55" s="17"/>
      <c r="HFI55" s="12"/>
      <c r="HFJ55" s="12"/>
      <c r="HFK55" s="402"/>
      <c r="HFL55" s="16"/>
      <c r="HFM55" s="12"/>
      <c r="HFN55" s="12"/>
      <c r="HFO55" s="16"/>
      <c r="HFP55" s="14"/>
      <c r="HFR55" s="15"/>
      <c r="HFS55" s="14"/>
      <c r="HFT55" s="14"/>
      <c r="HFU55" s="14"/>
      <c r="HFV55" s="14"/>
      <c r="HFW55" s="15"/>
      <c r="HFX55" s="17"/>
      <c r="HFY55" s="12"/>
      <c r="HFZ55" s="12"/>
      <c r="HGA55" s="402"/>
      <c r="HGB55" s="16"/>
      <c r="HGC55" s="12"/>
      <c r="HGD55" s="12"/>
      <c r="HGE55" s="16"/>
      <c r="HGF55" s="14"/>
      <c r="HGH55" s="15"/>
      <c r="HGI55" s="14"/>
      <c r="HGJ55" s="14"/>
      <c r="HGK55" s="14"/>
      <c r="HGL55" s="14"/>
      <c r="HGM55" s="15"/>
      <c r="HGN55" s="17"/>
      <c r="HGO55" s="12"/>
      <c r="HGP55" s="12"/>
      <c r="HGQ55" s="402"/>
      <c r="HGR55" s="16"/>
      <c r="HGS55" s="12"/>
      <c r="HGT55" s="12"/>
      <c r="HGU55" s="16"/>
      <c r="HGV55" s="14"/>
      <c r="HGX55" s="15"/>
      <c r="HGY55" s="14"/>
      <c r="HGZ55" s="14"/>
      <c r="HHA55" s="14"/>
      <c r="HHB55" s="14"/>
      <c r="HHC55" s="15"/>
      <c r="HHD55" s="17"/>
      <c r="HHE55" s="12"/>
      <c r="HHF55" s="12"/>
      <c r="HHG55" s="402"/>
      <c r="HHH55" s="16"/>
      <c r="HHI55" s="12"/>
      <c r="HHJ55" s="12"/>
      <c r="HHK55" s="16"/>
      <c r="HHL55" s="14"/>
      <c r="HHN55" s="15"/>
      <c r="HHO55" s="14"/>
      <c r="HHP55" s="14"/>
      <c r="HHQ55" s="14"/>
      <c r="HHR55" s="14"/>
      <c r="HHS55" s="15"/>
      <c r="HHT55" s="17"/>
      <c r="HHU55" s="12"/>
      <c r="HHV55" s="12"/>
      <c r="HHW55" s="402"/>
      <c r="HHX55" s="16"/>
      <c r="HHY55" s="12"/>
      <c r="HHZ55" s="12"/>
      <c r="HIA55" s="16"/>
      <c r="HIB55" s="14"/>
      <c r="HID55" s="15"/>
      <c r="HIE55" s="14"/>
      <c r="HIF55" s="14"/>
      <c r="HIG55" s="14"/>
      <c r="HIH55" s="14"/>
      <c r="HII55" s="15"/>
      <c r="HIJ55" s="17"/>
      <c r="HIK55" s="12"/>
      <c r="HIL55" s="12"/>
      <c r="HIM55" s="402"/>
      <c r="HIN55" s="16"/>
      <c r="HIO55" s="12"/>
      <c r="HIP55" s="12"/>
      <c r="HIQ55" s="16"/>
      <c r="HIR55" s="14"/>
      <c r="HIT55" s="15"/>
      <c r="HIU55" s="14"/>
      <c r="HIV55" s="14"/>
      <c r="HIW55" s="14"/>
      <c r="HIX55" s="14"/>
      <c r="HIY55" s="15"/>
      <c r="HIZ55" s="17"/>
      <c r="HJA55" s="12"/>
      <c r="HJB55" s="12"/>
      <c r="HJC55" s="402"/>
      <c r="HJD55" s="16"/>
      <c r="HJE55" s="12"/>
      <c r="HJF55" s="12"/>
      <c r="HJG55" s="16"/>
      <c r="HJH55" s="14"/>
      <c r="HJJ55" s="15"/>
      <c r="HJK55" s="14"/>
      <c r="HJL55" s="14"/>
      <c r="HJM55" s="14"/>
      <c r="HJN55" s="14"/>
      <c r="HJO55" s="15"/>
      <c r="HJP55" s="17"/>
      <c r="HJQ55" s="12"/>
      <c r="HJR55" s="12"/>
      <c r="HJS55" s="402"/>
      <c r="HJT55" s="16"/>
      <c r="HJU55" s="12"/>
      <c r="HJV55" s="12"/>
      <c r="HJW55" s="16"/>
      <c r="HJX55" s="14"/>
      <c r="HJZ55" s="15"/>
      <c r="HKA55" s="14"/>
      <c r="HKB55" s="14"/>
      <c r="HKC55" s="14"/>
      <c r="HKD55" s="14"/>
      <c r="HKE55" s="15"/>
      <c r="HKF55" s="17"/>
      <c r="HKG55" s="12"/>
      <c r="HKH55" s="12"/>
      <c r="HKI55" s="402"/>
      <c r="HKJ55" s="16"/>
      <c r="HKK55" s="12"/>
      <c r="HKL55" s="12"/>
      <c r="HKM55" s="16"/>
      <c r="HKN55" s="14"/>
      <c r="HKP55" s="15"/>
      <c r="HKQ55" s="14"/>
      <c r="HKR55" s="14"/>
      <c r="HKS55" s="14"/>
      <c r="HKT55" s="14"/>
      <c r="HKU55" s="15"/>
      <c r="HKV55" s="17"/>
      <c r="HKW55" s="12"/>
      <c r="HKX55" s="12"/>
      <c r="HKY55" s="402"/>
      <c r="HKZ55" s="16"/>
      <c r="HLA55" s="12"/>
      <c r="HLB55" s="12"/>
      <c r="HLC55" s="16"/>
      <c r="HLD55" s="14"/>
      <c r="HLF55" s="15"/>
      <c r="HLG55" s="14"/>
      <c r="HLH55" s="14"/>
      <c r="HLI55" s="14"/>
      <c r="HLJ55" s="14"/>
      <c r="HLK55" s="15"/>
      <c r="HLL55" s="17"/>
      <c r="HLM55" s="12"/>
      <c r="HLN55" s="12"/>
      <c r="HLO55" s="402"/>
      <c r="HLP55" s="16"/>
      <c r="HLQ55" s="12"/>
      <c r="HLR55" s="12"/>
      <c r="HLS55" s="16"/>
      <c r="HLT55" s="14"/>
      <c r="HLV55" s="15"/>
      <c r="HLW55" s="14"/>
      <c r="HLX55" s="14"/>
      <c r="HLY55" s="14"/>
      <c r="HLZ55" s="14"/>
      <c r="HMA55" s="15"/>
      <c r="HMB55" s="17"/>
      <c r="HMC55" s="12"/>
      <c r="HMD55" s="12"/>
      <c r="HME55" s="402"/>
      <c r="HMF55" s="16"/>
      <c r="HMG55" s="12"/>
      <c r="HMH55" s="12"/>
      <c r="HMI55" s="16"/>
      <c r="HMJ55" s="14"/>
      <c r="HML55" s="15"/>
      <c r="HMM55" s="14"/>
      <c r="HMN55" s="14"/>
      <c r="HMO55" s="14"/>
      <c r="HMP55" s="14"/>
      <c r="HMQ55" s="15"/>
      <c r="HMR55" s="17"/>
      <c r="HMS55" s="12"/>
      <c r="HMT55" s="12"/>
      <c r="HMU55" s="402"/>
      <c r="HMV55" s="16"/>
      <c r="HMW55" s="12"/>
      <c r="HMX55" s="12"/>
      <c r="HMY55" s="16"/>
      <c r="HMZ55" s="14"/>
      <c r="HNB55" s="15"/>
      <c r="HNC55" s="14"/>
      <c r="HND55" s="14"/>
      <c r="HNE55" s="14"/>
      <c r="HNF55" s="14"/>
      <c r="HNG55" s="15"/>
      <c r="HNH55" s="17"/>
      <c r="HNI55" s="12"/>
      <c r="HNJ55" s="12"/>
      <c r="HNK55" s="402"/>
      <c r="HNL55" s="16"/>
      <c r="HNM55" s="12"/>
      <c r="HNN55" s="12"/>
      <c r="HNO55" s="16"/>
      <c r="HNP55" s="14"/>
      <c r="HNR55" s="15"/>
      <c r="HNS55" s="14"/>
      <c r="HNT55" s="14"/>
      <c r="HNU55" s="14"/>
      <c r="HNV55" s="14"/>
      <c r="HNW55" s="15"/>
      <c r="HNX55" s="17"/>
      <c r="HNY55" s="12"/>
      <c r="HNZ55" s="12"/>
      <c r="HOA55" s="402"/>
      <c r="HOB55" s="16"/>
      <c r="HOC55" s="12"/>
      <c r="HOD55" s="12"/>
      <c r="HOE55" s="16"/>
      <c r="HOF55" s="14"/>
      <c r="HOH55" s="15"/>
      <c r="HOI55" s="14"/>
      <c r="HOJ55" s="14"/>
      <c r="HOK55" s="14"/>
      <c r="HOL55" s="14"/>
      <c r="HOM55" s="15"/>
      <c r="HON55" s="17"/>
      <c r="HOO55" s="12"/>
      <c r="HOP55" s="12"/>
      <c r="HOQ55" s="402"/>
      <c r="HOR55" s="16"/>
      <c r="HOS55" s="12"/>
      <c r="HOT55" s="12"/>
      <c r="HOU55" s="16"/>
      <c r="HOV55" s="14"/>
      <c r="HOX55" s="15"/>
      <c r="HOY55" s="14"/>
      <c r="HOZ55" s="14"/>
      <c r="HPA55" s="14"/>
      <c r="HPB55" s="14"/>
      <c r="HPC55" s="15"/>
      <c r="HPD55" s="17"/>
      <c r="HPE55" s="12"/>
      <c r="HPF55" s="12"/>
      <c r="HPG55" s="402"/>
      <c r="HPH55" s="16"/>
      <c r="HPI55" s="12"/>
      <c r="HPJ55" s="12"/>
      <c r="HPK55" s="16"/>
      <c r="HPL55" s="14"/>
      <c r="HPN55" s="15"/>
      <c r="HPO55" s="14"/>
      <c r="HPP55" s="14"/>
      <c r="HPQ55" s="14"/>
      <c r="HPR55" s="14"/>
      <c r="HPS55" s="15"/>
      <c r="HPT55" s="17"/>
      <c r="HPU55" s="12"/>
      <c r="HPV55" s="12"/>
      <c r="HPW55" s="402"/>
      <c r="HPX55" s="16"/>
      <c r="HPY55" s="12"/>
      <c r="HPZ55" s="12"/>
      <c r="HQA55" s="16"/>
      <c r="HQB55" s="14"/>
      <c r="HQD55" s="15"/>
      <c r="HQE55" s="14"/>
      <c r="HQF55" s="14"/>
      <c r="HQG55" s="14"/>
      <c r="HQH55" s="14"/>
      <c r="HQI55" s="15"/>
      <c r="HQJ55" s="17"/>
      <c r="HQK55" s="12"/>
      <c r="HQL55" s="12"/>
      <c r="HQM55" s="402"/>
      <c r="HQN55" s="16"/>
      <c r="HQO55" s="12"/>
      <c r="HQP55" s="12"/>
      <c r="HQQ55" s="16"/>
      <c r="HQR55" s="14"/>
      <c r="HQT55" s="15"/>
      <c r="HQU55" s="14"/>
      <c r="HQV55" s="14"/>
      <c r="HQW55" s="14"/>
      <c r="HQX55" s="14"/>
      <c r="HQY55" s="15"/>
      <c r="HQZ55" s="17"/>
      <c r="HRA55" s="12"/>
      <c r="HRB55" s="12"/>
      <c r="HRC55" s="402"/>
      <c r="HRD55" s="16"/>
      <c r="HRE55" s="12"/>
      <c r="HRF55" s="12"/>
      <c r="HRG55" s="16"/>
      <c r="HRH55" s="14"/>
      <c r="HRJ55" s="15"/>
      <c r="HRK55" s="14"/>
      <c r="HRL55" s="14"/>
      <c r="HRM55" s="14"/>
      <c r="HRN55" s="14"/>
      <c r="HRO55" s="15"/>
      <c r="HRP55" s="17"/>
      <c r="HRQ55" s="12"/>
      <c r="HRR55" s="12"/>
      <c r="HRS55" s="402"/>
      <c r="HRT55" s="16"/>
      <c r="HRU55" s="12"/>
      <c r="HRV55" s="12"/>
      <c r="HRW55" s="16"/>
      <c r="HRX55" s="14"/>
      <c r="HRZ55" s="15"/>
      <c r="HSA55" s="14"/>
      <c r="HSB55" s="14"/>
      <c r="HSC55" s="14"/>
      <c r="HSD55" s="14"/>
      <c r="HSE55" s="15"/>
      <c r="HSF55" s="17"/>
      <c r="HSG55" s="12"/>
      <c r="HSH55" s="12"/>
      <c r="HSI55" s="402"/>
      <c r="HSJ55" s="16"/>
      <c r="HSK55" s="12"/>
      <c r="HSL55" s="12"/>
      <c r="HSM55" s="16"/>
      <c r="HSN55" s="14"/>
      <c r="HSP55" s="15"/>
      <c r="HSQ55" s="14"/>
      <c r="HSR55" s="14"/>
      <c r="HSS55" s="14"/>
      <c r="HST55" s="14"/>
      <c r="HSU55" s="15"/>
      <c r="HSV55" s="17"/>
      <c r="HSW55" s="12"/>
      <c r="HSX55" s="12"/>
      <c r="HSY55" s="402"/>
      <c r="HSZ55" s="16"/>
      <c r="HTA55" s="12"/>
      <c r="HTB55" s="12"/>
      <c r="HTC55" s="16"/>
      <c r="HTD55" s="14"/>
      <c r="HTF55" s="15"/>
      <c r="HTG55" s="14"/>
      <c r="HTH55" s="14"/>
      <c r="HTI55" s="14"/>
      <c r="HTJ55" s="14"/>
      <c r="HTK55" s="15"/>
      <c r="HTL55" s="17"/>
      <c r="HTM55" s="12"/>
      <c r="HTN55" s="12"/>
      <c r="HTO55" s="402"/>
      <c r="HTP55" s="16"/>
      <c r="HTQ55" s="12"/>
      <c r="HTR55" s="12"/>
      <c r="HTS55" s="16"/>
      <c r="HTT55" s="14"/>
      <c r="HTV55" s="15"/>
      <c r="HTW55" s="14"/>
      <c r="HTX55" s="14"/>
      <c r="HTY55" s="14"/>
      <c r="HTZ55" s="14"/>
      <c r="HUA55" s="15"/>
      <c r="HUB55" s="17"/>
      <c r="HUC55" s="12"/>
      <c r="HUD55" s="12"/>
      <c r="HUE55" s="402"/>
      <c r="HUF55" s="16"/>
      <c r="HUG55" s="12"/>
      <c r="HUH55" s="12"/>
      <c r="HUI55" s="16"/>
      <c r="HUJ55" s="14"/>
      <c r="HUL55" s="15"/>
      <c r="HUM55" s="14"/>
      <c r="HUN55" s="14"/>
      <c r="HUO55" s="14"/>
      <c r="HUP55" s="14"/>
      <c r="HUQ55" s="15"/>
      <c r="HUR55" s="17"/>
      <c r="HUS55" s="12"/>
      <c r="HUT55" s="12"/>
      <c r="HUU55" s="402"/>
      <c r="HUV55" s="16"/>
      <c r="HUW55" s="12"/>
      <c r="HUX55" s="12"/>
      <c r="HUY55" s="16"/>
      <c r="HUZ55" s="14"/>
      <c r="HVB55" s="15"/>
      <c r="HVC55" s="14"/>
      <c r="HVD55" s="14"/>
      <c r="HVE55" s="14"/>
      <c r="HVF55" s="14"/>
      <c r="HVG55" s="15"/>
      <c r="HVH55" s="17"/>
      <c r="HVI55" s="12"/>
      <c r="HVJ55" s="12"/>
      <c r="HVK55" s="402"/>
      <c r="HVL55" s="16"/>
      <c r="HVM55" s="12"/>
      <c r="HVN55" s="12"/>
      <c r="HVO55" s="16"/>
      <c r="HVP55" s="14"/>
      <c r="HVR55" s="15"/>
      <c r="HVS55" s="14"/>
      <c r="HVT55" s="14"/>
      <c r="HVU55" s="14"/>
      <c r="HVV55" s="14"/>
      <c r="HVW55" s="15"/>
      <c r="HVX55" s="17"/>
      <c r="HVY55" s="12"/>
      <c r="HVZ55" s="12"/>
      <c r="HWA55" s="402"/>
      <c r="HWB55" s="16"/>
      <c r="HWC55" s="12"/>
      <c r="HWD55" s="12"/>
      <c r="HWE55" s="16"/>
      <c r="HWF55" s="14"/>
      <c r="HWH55" s="15"/>
      <c r="HWI55" s="14"/>
      <c r="HWJ55" s="14"/>
      <c r="HWK55" s="14"/>
      <c r="HWL55" s="14"/>
      <c r="HWM55" s="15"/>
      <c r="HWN55" s="17"/>
      <c r="HWO55" s="12"/>
      <c r="HWP55" s="12"/>
      <c r="HWQ55" s="402"/>
      <c r="HWR55" s="16"/>
      <c r="HWS55" s="12"/>
      <c r="HWT55" s="12"/>
      <c r="HWU55" s="16"/>
      <c r="HWV55" s="14"/>
      <c r="HWX55" s="15"/>
      <c r="HWY55" s="14"/>
      <c r="HWZ55" s="14"/>
      <c r="HXA55" s="14"/>
      <c r="HXB55" s="14"/>
      <c r="HXC55" s="15"/>
      <c r="HXD55" s="17"/>
      <c r="HXE55" s="12"/>
      <c r="HXF55" s="12"/>
      <c r="HXG55" s="402"/>
      <c r="HXH55" s="16"/>
      <c r="HXI55" s="12"/>
      <c r="HXJ55" s="12"/>
      <c r="HXK55" s="16"/>
      <c r="HXL55" s="14"/>
      <c r="HXN55" s="15"/>
      <c r="HXO55" s="14"/>
      <c r="HXP55" s="14"/>
      <c r="HXQ55" s="14"/>
      <c r="HXR55" s="14"/>
      <c r="HXS55" s="15"/>
      <c r="HXT55" s="17"/>
      <c r="HXU55" s="12"/>
      <c r="HXV55" s="12"/>
      <c r="HXW55" s="402"/>
      <c r="HXX55" s="16"/>
      <c r="HXY55" s="12"/>
      <c r="HXZ55" s="12"/>
      <c r="HYA55" s="16"/>
      <c r="HYB55" s="14"/>
      <c r="HYD55" s="15"/>
      <c r="HYE55" s="14"/>
      <c r="HYF55" s="14"/>
      <c r="HYG55" s="14"/>
      <c r="HYH55" s="14"/>
      <c r="HYI55" s="15"/>
      <c r="HYJ55" s="17"/>
      <c r="HYK55" s="12"/>
      <c r="HYL55" s="12"/>
      <c r="HYM55" s="402"/>
      <c r="HYN55" s="16"/>
      <c r="HYO55" s="12"/>
      <c r="HYP55" s="12"/>
      <c r="HYQ55" s="16"/>
      <c r="HYR55" s="14"/>
      <c r="HYT55" s="15"/>
      <c r="HYU55" s="14"/>
      <c r="HYV55" s="14"/>
      <c r="HYW55" s="14"/>
      <c r="HYX55" s="14"/>
      <c r="HYY55" s="15"/>
      <c r="HYZ55" s="17"/>
      <c r="HZA55" s="12"/>
      <c r="HZB55" s="12"/>
      <c r="HZC55" s="402"/>
      <c r="HZD55" s="16"/>
      <c r="HZE55" s="12"/>
      <c r="HZF55" s="12"/>
      <c r="HZG55" s="16"/>
      <c r="HZH55" s="14"/>
      <c r="HZJ55" s="15"/>
      <c r="HZK55" s="14"/>
      <c r="HZL55" s="14"/>
      <c r="HZM55" s="14"/>
      <c r="HZN55" s="14"/>
      <c r="HZO55" s="15"/>
      <c r="HZP55" s="17"/>
      <c r="HZQ55" s="12"/>
      <c r="HZR55" s="12"/>
      <c r="HZS55" s="402"/>
      <c r="HZT55" s="16"/>
      <c r="HZU55" s="12"/>
      <c r="HZV55" s="12"/>
      <c r="HZW55" s="16"/>
      <c r="HZX55" s="14"/>
      <c r="HZZ55" s="15"/>
      <c r="IAA55" s="14"/>
      <c r="IAB55" s="14"/>
      <c r="IAC55" s="14"/>
      <c r="IAD55" s="14"/>
      <c r="IAE55" s="15"/>
      <c r="IAF55" s="17"/>
      <c r="IAG55" s="12"/>
      <c r="IAH55" s="12"/>
      <c r="IAI55" s="402"/>
      <c r="IAJ55" s="16"/>
      <c r="IAK55" s="12"/>
      <c r="IAL55" s="12"/>
      <c r="IAM55" s="16"/>
      <c r="IAN55" s="14"/>
      <c r="IAP55" s="15"/>
      <c r="IAQ55" s="14"/>
      <c r="IAR55" s="14"/>
      <c r="IAS55" s="14"/>
      <c r="IAT55" s="14"/>
      <c r="IAU55" s="15"/>
      <c r="IAV55" s="17"/>
      <c r="IAW55" s="12"/>
      <c r="IAX55" s="12"/>
      <c r="IAY55" s="402"/>
      <c r="IAZ55" s="16"/>
      <c r="IBA55" s="12"/>
      <c r="IBB55" s="12"/>
      <c r="IBC55" s="16"/>
      <c r="IBD55" s="14"/>
      <c r="IBF55" s="15"/>
      <c r="IBG55" s="14"/>
      <c r="IBH55" s="14"/>
      <c r="IBI55" s="14"/>
      <c r="IBJ55" s="14"/>
      <c r="IBK55" s="15"/>
      <c r="IBL55" s="17"/>
      <c r="IBM55" s="12"/>
      <c r="IBN55" s="12"/>
      <c r="IBO55" s="402"/>
      <c r="IBP55" s="16"/>
      <c r="IBQ55" s="12"/>
      <c r="IBR55" s="12"/>
      <c r="IBS55" s="16"/>
      <c r="IBT55" s="14"/>
      <c r="IBV55" s="15"/>
      <c r="IBW55" s="14"/>
      <c r="IBX55" s="14"/>
      <c r="IBY55" s="14"/>
      <c r="IBZ55" s="14"/>
      <c r="ICA55" s="15"/>
      <c r="ICB55" s="17"/>
      <c r="ICC55" s="12"/>
      <c r="ICD55" s="12"/>
      <c r="ICE55" s="402"/>
      <c r="ICF55" s="16"/>
      <c r="ICG55" s="12"/>
      <c r="ICH55" s="12"/>
      <c r="ICI55" s="16"/>
      <c r="ICJ55" s="14"/>
      <c r="ICL55" s="15"/>
      <c r="ICM55" s="14"/>
      <c r="ICN55" s="14"/>
      <c r="ICO55" s="14"/>
      <c r="ICP55" s="14"/>
      <c r="ICQ55" s="15"/>
      <c r="ICR55" s="17"/>
      <c r="ICS55" s="12"/>
      <c r="ICT55" s="12"/>
      <c r="ICU55" s="402"/>
      <c r="ICV55" s="16"/>
      <c r="ICW55" s="12"/>
      <c r="ICX55" s="12"/>
      <c r="ICY55" s="16"/>
      <c r="ICZ55" s="14"/>
      <c r="IDB55" s="15"/>
      <c r="IDC55" s="14"/>
      <c r="IDD55" s="14"/>
      <c r="IDE55" s="14"/>
      <c r="IDF55" s="14"/>
      <c r="IDG55" s="15"/>
      <c r="IDH55" s="17"/>
      <c r="IDI55" s="12"/>
      <c r="IDJ55" s="12"/>
      <c r="IDK55" s="402"/>
      <c r="IDL55" s="16"/>
      <c r="IDM55" s="12"/>
      <c r="IDN55" s="12"/>
      <c r="IDO55" s="16"/>
      <c r="IDP55" s="14"/>
      <c r="IDR55" s="15"/>
      <c r="IDS55" s="14"/>
      <c r="IDT55" s="14"/>
      <c r="IDU55" s="14"/>
      <c r="IDV55" s="14"/>
      <c r="IDW55" s="15"/>
      <c r="IDX55" s="17"/>
      <c r="IDY55" s="12"/>
      <c r="IDZ55" s="12"/>
      <c r="IEA55" s="402"/>
      <c r="IEB55" s="16"/>
      <c r="IEC55" s="12"/>
      <c r="IED55" s="12"/>
      <c r="IEE55" s="16"/>
      <c r="IEF55" s="14"/>
      <c r="IEH55" s="15"/>
      <c r="IEI55" s="14"/>
      <c r="IEJ55" s="14"/>
      <c r="IEK55" s="14"/>
      <c r="IEL55" s="14"/>
      <c r="IEM55" s="15"/>
      <c r="IEN55" s="17"/>
      <c r="IEO55" s="12"/>
      <c r="IEP55" s="12"/>
      <c r="IEQ55" s="402"/>
      <c r="IER55" s="16"/>
      <c r="IES55" s="12"/>
      <c r="IET55" s="12"/>
      <c r="IEU55" s="16"/>
      <c r="IEV55" s="14"/>
      <c r="IEX55" s="15"/>
      <c r="IEY55" s="14"/>
      <c r="IEZ55" s="14"/>
      <c r="IFA55" s="14"/>
      <c r="IFB55" s="14"/>
      <c r="IFC55" s="15"/>
      <c r="IFD55" s="17"/>
      <c r="IFE55" s="12"/>
      <c r="IFF55" s="12"/>
      <c r="IFG55" s="402"/>
      <c r="IFH55" s="16"/>
      <c r="IFI55" s="12"/>
      <c r="IFJ55" s="12"/>
      <c r="IFK55" s="16"/>
      <c r="IFL55" s="14"/>
      <c r="IFN55" s="15"/>
      <c r="IFO55" s="14"/>
      <c r="IFP55" s="14"/>
      <c r="IFQ55" s="14"/>
      <c r="IFR55" s="14"/>
      <c r="IFS55" s="15"/>
      <c r="IFT55" s="17"/>
      <c r="IFU55" s="12"/>
      <c r="IFV55" s="12"/>
      <c r="IFW55" s="402"/>
      <c r="IFX55" s="16"/>
      <c r="IFY55" s="12"/>
      <c r="IFZ55" s="12"/>
      <c r="IGA55" s="16"/>
      <c r="IGB55" s="14"/>
      <c r="IGD55" s="15"/>
      <c r="IGE55" s="14"/>
      <c r="IGF55" s="14"/>
      <c r="IGG55" s="14"/>
      <c r="IGH55" s="14"/>
      <c r="IGI55" s="15"/>
      <c r="IGJ55" s="17"/>
      <c r="IGK55" s="12"/>
      <c r="IGL55" s="12"/>
      <c r="IGM55" s="402"/>
      <c r="IGN55" s="16"/>
      <c r="IGO55" s="12"/>
      <c r="IGP55" s="12"/>
      <c r="IGQ55" s="16"/>
      <c r="IGR55" s="14"/>
      <c r="IGT55" s="15"/>
      <c r="IGU55" s="14"/>
      <c r="IGV55" s="14"/>
      <c r="IGW55" s="14"/>
      <c r="IGX55" s="14"/>
      <c r="IGY55" s="15"/>
      <c r="IGZ55" s="17"/>
      <c r="IHA55" s="12"/>
      <c r="IHB55" s="12"/>
      <c r="IHC55" s="402"/>
      <c r="IHD55" s="16"/>
      <c r="IHE55" s="12"/>
      <c r="IHF55" s="12"/>
      <c r="IHG55" s="16"/>
      <c r="IHH55" s="14"/>
      <c r="IHJ55" s="15"/>
      <c r="IHK55" s="14"/>
      <c r="IHL55" s="14"/>
      <c r="IHM55" s="14"/>
      <c r="IHN55" s="14"/>
      <c r="IHO55" s="15"/>
      <c r="IHP55" s="17"/>
      <c r="IHQ55" s="12"/>
      <c r="IHR55" s="12"/>
      <c r="IHS55" s="402"/>
      <c r="IHT55" s="16"/>
      <c r="IHU55" s="12"/>
      <c r="IHV55" s="12"/>
      <c r="IHW55" s="16"/>
      <c r="IHX55" s="14"/>
      <c r="IHZ55" s="15"/>
      <c r="IIA55" s="14"/>
      <c r="IIB55" s="14"/>
      <c r="IIC55" s="14"/>
      <c r="IID55" s="14"/>
      <c r="IIE55" s="15"/>
      <c r="IIF55" s="17"/>
      <c r="IIG55" s="12"/>
      <c r="IIH55" s="12"/>
      <c r="III55" s="402"/>
      <c r="IIJ55" s="16"/>
      <c r="IIK55" s="12"/>
      <c r="IIL55" s="12"/>
      <c r="IIM55" s="16"/>
      <c r="IIN55" s="14"/>
      <c r="IIP55" s="15"/>
      <c r="IIQ55" s="14"/>
      <c r="IIR55" s="14"/>
      <c r="IIS55" s="14"/>
      <c r="IIT55" s="14"/>
      <c r="IIU55" s="15"/>
      <c r="IIV55" s="17"/>
      <c r="IIW55" s="12"/>
      <c r="IIX55" s="12"/>
      <c r="IIY55" s="402"/>
      <c r="IIZ55" s="16"/>
      <c r="IJA55" s="12"/>
      <c r="IJB55" s="12"/>
      <c r="IJC55" s="16"/>
      <c r="IJD55" s="14"/>
      <c r="IJF55" s="15"/>
      <c r="IJG55" s="14"/>
      <c r="IJH55" s="14"/>
      <c r="IJI55" s="14"/>
      <c r="IJJ55" s="14"/>
      <c r="IJK55" s="15"/>
      <c r="IJL55" s="17"/>
      <c r="IJM55" s="12"/>
      <c r="IJN55" s="12"/>
      <c r="IJO55" s="402"/>
      <c r="IJP55" s="16"/>
      <c r="IJQ55" s="12"/>
      <c r="IJR55" s="12"/>
      <c r="IJS55" s="16"/>
      <c r="IJT55" s="14"/>
      <c r="IJV55" s="15"/>
      <c r="IJW55" s="14"/>
      <c r="IJX55" s="14"/>
      <c r="IJY55" s="14"/>
      <c r="IJZ55" s="14"/>
      <c r="IKA55" s="15"/>
      <c r="IKB55" s="17"/>
      <c r="IKC55" s="12"/>
      <c r="IKD55" s="12"/>
      <c r="IKE55" s="402"/>
      <c r="IKF55" s="16"/>
      <c r="IKG55" s="12"/>
      <c r="IKH55" s="12"/>
      <c r="IKI55" s="16"/>
      <c r="IKJ55" s="14"/>
      <c r="IKL55" s="15"/>
      <c r="IKM55" s="14"/>
      <c r="IKN55" s="14"/>
      <c r="IKO55" s="14"/>
      <c r="IKP55" s="14"/>
      <c r="IKQ55" s="15"/>
      <c r="IKR55" s="17"/>
      <c r="IKS55" s="12"/>
      <c r="IKT55" s="12"/>
      <c r="IKU55" s="402"/>
      <c r="IKV55" s="16"/>
      <c r="IKW55" s="12"/>
      <c r="IKX55" s="12"/>
      <c r="IKY55" s="16"/>
      <c r="IKZ55" s="14"/>
      <c r="ILB55" s="15"/>
      <c r="ILC55" s="14"/>
      <c r="ILD55" s="14"/>
      <c r="ILE55" s="14"/>
      <c r="ILF55" s="14"/>
      <c r="ILG55" s="15"/>
      <c r="ILH55" s="17"/>
      <c r="ILI55" s="12"/>
      <c r="ILJ55" s="12"/>
      <c r="ILK55" s="402"/>
      <c r="ILL55" s="16"/>
      <c r="ILM55" s="12"/>
      <c r="ILN55" s="12"/>
      <c r="ILO55" s="16"/>
      <c r="ILP55" s="14"/>
      <c r="ILR55" s="15"/>
      <c r="ILS55" s="14"/>
      <c r="ILT55" s="14"/>
      <c r="ILU55" s="14"/>
      <c r="ILV55" s="14"/>
      <c r="ILW55" s="15"/>
      <c r="ILX55" s="17"/>
      <c r="ILY55" s="12"/>
      <c r="ILZ55" s="12"/>
      <c r="IMA55" s="402"/>
      <c r="IMB55" s="16"/>
      <c r="IMC55" s="12"/>
      <c r="IMD55" s="12"/>
      <c r="IME55" s="16"/>
      <c r="IMF55" s="14"/>
      <c r="IMH55" s="15"/>
      <c r="IMI55" s="14"/>
      <c r="IMJ55" s="14"/>
      <c r="IMK55" s="14"/>
      <c r="IML55" s="14"/>
      <c r="IMM55" s="15"/>
      <c r="IMN55" s="17"/>
      <c r="IMO55" s="12"/>
      <c r="IMP55" s="12"/>
      <c r="IMQ55" s="402"/>
      <c r="IMR55" s="16"/>
      <c r="IMS55" s="12"/>
      <c r="IMT55" s="12"/>
      <c r="IMU55" s="16"/>
      <c r="IMV55" s="14"/>
      <c r="IMX55" s="15"/>
      <c r="IMY55" s="14"/>
      <c r="IMZ55" s="14"/>
      <c r="INA55" s="14"/>
      <c r="INB55" s="14"/>
      <c r="INC55" s="15"/>
      <c r="IND55" s="17"/>
      <c r="INE55" s="12"/>
      <c r="INF55" s="12"/>
      <c r="ING55" s="402"/>
      <c r="INH55" s="16"/>
      <c r="INI55" s="12"/>
      <c r="INJ55" s="12"/>
      <c r="INK55" s="16"/>
      <c r="INL55" s="14"/>
      <c r="INN55" s="15"/>
      <c r="INO55" s="14"/>
      <c r="INP55" s="14"/>
      <c r="INQ55" s="14"/>
      <c r="INR55" s="14"/>
      <c r="INS55" s="15"/>
      <c r="INT55" s="17"/>
      <c r="INU55" s="12"/>
      <c r="INV55" s="12"/>
      <c r="INW55" s="402"/>
      <c r="INX55" s="16"/>
      <c r="INY55" s="12"/>
      <c r="INZ55" s="12"/>
      <c r="IOA55" s="16"/>
      <c r="IOB55" s="14"/>
      <c r="IOD55" s="15"/>
      <c r="IOE55" s="14"/>
      <c r="IOF55" s="14"/>
      <c r="IOG55" s="14"/>
      <c r="IOH55" s="14"/>
      <c r="IOI55" s="15"/>
      <c r="IOJ55" s="17"/>
      <c r="IOK55" s="12"/>
      <c r="IOL55" s="12"/>
      <c r="IOM55" s="402"/>
      <c r="ION55" s="16"/>
      <c r="IOO55" s="12"/>
      <c r="IOP55" s="12"/>
      <c r="IOQ55" s="16"/>
      <c r="IOR55" s="14"/>
      <c r="IOT55" s="15"/>
      <c r="IOU55" s="14"/>
      <c r="IOV55" s="14"/>
      <c r="IOW55" s="14"/>
      <c r="IOX55" s="14"/>
      <c r="IOY55" s="15"/>
      <c r="IOZ55" s="17"/>
      <c r="IPA55" s="12"/>
      <c r="IPB55" s="12"/>
      <c r="IPC55" s="402"/>
      <c r="IPD55" s="16"/>
      <c r="IPE55" s="12"/>
      <c r="IPF55" s="12"/>
      <c r="IPG55" s="16"/>
      <c r="IPH55" s="14"/>
      <c r="IPJ55" s="15"/>
      <c r="IPK55" s="14"/>
      <c r="IPL55" s="14"/>
      <c r="IPM55" s="14"/>
      <c r="IPN55" s="14"/>
      <c r="IPO55" s="15"/>
      <c r="IPP55" s="17"/>
      <c r="IPQ55" s="12"/>
      <c r="IPR55" s="12"/>
      <c r="IPS55" s="402"/>
      <c r="IPT55" s="16"/>
      <c r="IPU55" s="12"/>
      <c r="IPV55" s="12"/>
      <c r="IPW55" s="16"/>
      <c r="IPX55" s="14"/>
      <c r="IPZ55" s="15"/>
      <c r="IQA55" s="14"/>
      <c r="IQB55" s="14"/>
      <c r="IQC55" s="14"/>
      <c r="IQD55" s="14"/>
      <c r="IQE55" s="15"/>
      <c r="IQF55" s="17"/>
      <c r="IQG55" s="12"/>
      <c r="IQH55" s="12"/>
      <c r="IQI55" s="402"/>
      <c r="IQJ55" s="16"/>
      <c r="IQK55" s="12"/>
      <c r="IQL55" s="12"/>
      <c r="IQM55" s="16"/>
      <c r="IQN55" s="14"/>
      <c r="IQP55" s="15"/>
      <c r="IQQ55" s="14"/>
      <c r="IQR55" s="14"/>
      <c r="IQS55" s="14"/>
      <c r="IQT55" s="14"/>
      <c r="IQU55" s="15"/>
      <c r="IQV55" s="17"/>
      <c r="IQW55" s="12"/>
      <c r="IQX55" s="12"/>
      <c r="IQY55" s="402"/>
      <c r="IQZ55" s="16"/>
      <c r="IRA55" s="12"/>
      <c r="IRB55" s="12"/>
      <c r="IRC55" s="16"/>
      <c r="IRD55" s="14"/>
      <c r="IRF55" s="15"/>
      <c r="IRG55" s="14"/>
      <c r="IRH55" s="14"/>
      <c r="IRI55" s="14"/>
      <c r="IRJ55" s="14"/>
      <c r="IRK55" s="15"/>
      <c r="IRL55" s="17"/>
      <c r="IRM55" s="12"/>
      <c r="IRN55" s="12"/>
      <c r="IRO55" s="402"/>
      <c r="IRP55" s="16"/>
      <c r="IRQ55" s="12"/>
      <c r="IRR55" s="12"/>
      <c r="IRS55" s="16"/>
      <c r="IRT55" s="14"/>
      <c r="IRV55" s="15"/>
      <c r="IRW55" s="14"/>
      <c r="IRX55" s="14"/>
      <c r="IRY55" s="14"/>
      <c r="IRZ55" s="14"/>
      <c r="ISA55" s="15"/>
      <c r="ISB55" s="17"/>
      <c r="ISC55" s="12"/>
      <c r="ISD55" s="12"/>
      <c r="ISE55" s="402"/>
      <c r="ISF55" s="16"/>
      <c r="ISG55" s="12"/>
      <c r="ISH55" s="12"/>
      <c r="ISI55" s="16"/>
      <c r="ISJ55" s="14"/>
      <c r="ISL55" s="15"/>
      <c r="ISM55" s="14"/>
      <c r="ISN55" s="14"/>
      <c r="ISO55" s="14"/>
      <c r="ISP55" s="14"/>
      <c r="ISQ55" s="15"/>
      <c r="ISR55" s="17"/>
      <c r="ISS55" s="12"/>
      <c r="IST55" s="12"/>
      <c r="ISU55" s="402"/>
      <c r="ISV55" s="16"/>
      <c r="ISW55" s="12"/>
      <c r="ISX55" s="12"/>
      <c r="ISY55" s="16"/>
      <c r="ISZ55" s="14"/>
      <c r="ITB55" s="15"/>
      <c r="ITC55" s="14"/>
      <c r="ITD55" s="14"/>
      <c r="ITE55" s="14"/>
      <c r="ITF55" s="14"/>
      <c r="ITG55" s="15"/>
      <c r="ITH55" s="17"/>
      <c r="ITI55" s="12"/>
      <c r="ITJ55" s="12"/>
      <c r="ITK55" s="402"/>
      <c r="ITL55" s="16"/>
      <c r="ITM55" s="12"/>
      <c r="ITN55" s="12"/>
      <c r="ITO55" s="16"/>
      <c r="ITP55" s="14"/>
      <c r="ITR55" s="15"/>
      <c r="ITS55" s="14"/>
      <c r="ITT55" s="14"/>
      <c r="ITU55" s="14"/>
      <c r="ITV55" s="14"/>
      <c r="ITW55" s="15"/>
      <c r="ITX55" s="17"/>
      <c r="ITY55" s="12"/>
      <c r="ITZ55" s="12"/>
      <c r="IUA55" s="402"/>
      <c r="IUB55" s="16"/>
      <c r="IUC55" s="12"/>
      <c r="IUD55" s="12"/>
      <c r="IUE55" s="16"/>
      <c r="IUF55" s="14"/>
      <c r="IUH55" s="15"/>
      <c r="IUI55" s="14"/>
      <c r="IUJ55" s="14"/>
      <c r="IUK55" s="14"/>
      <c r="IUL55" s="14"/>
      <c r="IUM55" s="15"/>
      <c r="IUN55" s="17"/>
      <c r="IUO55" s="12"/>
      <c r="IUP55" s="12"/>
      <c r="IUQ55" s="402"/>
      <c r="IUR55" s="16"/>
      <c r="IUS55" s="12"/>
      <c r="IUT55" s="12"/>
      <c r="IUU55" s="16"/>
      <c r="IUV55" s="14"/>
      <c r="IUX55" s="15"/>
      <c r="IUY55" s="14"/>
      <c r="IUZ55" s="14"/>
      <c r="IVA55" s="14"/>
      <c r="IVB55" s="14"/>
      <c r="IVC55" s="15"/>
      <c r="IVD55" s="17"/>
      <c r="IVE55" s="12"/>
      <c r="IVF55" s="12"/>
      <c r="IVG55" s="402"/>
      <c r="IVH55" s="16"/>
      <c r="IVI55" s="12"/>
      <c r="IVJ55" s="12"/>
      <c r="IVK55" s="16"/>
      <c r="IVL55" s="14"/>
      <c r="IVN55" s="15"/>
      <c r="IVO55" s="14"/>
      <c r="IVP55" s="14"/>
      <c r="IVQ55" s="14"/>
      <c r="IVR55" s="14"/>
      <c r="IVS55" s="15"/>
      <c r="IVT55" s="17"/>
      <c r="IVU55" s="12"/>
      <c r="IVV55" s="12"/>
      <c r="IVW55" s="402"/>
      <c r="IVX55" s="16"/>
      <c r="IVY55" s="12"/>
      <c r="IVZ55" s="12"/>
      <c r="IWA55" s="16"/>
      <c r="IWB55" s="14"/>
      <c r="IWD55" s="15"/>
      <c r="IWE55" s="14"/>
      <c r="IWF55" s="14"/>
      <c r="IWG55" s="14"/>
      <c r="IWH55" s="14"/>
      <c r="IWI55" s="15"/>
      <c r="IWJ55" s="17"/>
      <c r="IWK55" s="12"/>
      <c r="IWL55" s="12"/>
      <c r="IWM55" s="402"/>
      <c r="IWN55" s="16"/>
      <c r="IWO55" s="12"/>
      <c r="IWP55" s="12"/>
      <c r="IWQ55" s="16"/>
      <c r="IWR55" s="14"/>
      <c r="IWT55" s="15"/>
      <c r="IWU55" s="14"/>
      <c r="IWV55" s="14"/>
      <c r="IWW55" s="14"/>
      <c r="IWX55" s="14"/>
      <c r="IWY55" s="15"/>
      <c r="IWZ55" s="17"/>
      <c r="IXA55" s="12"/>
      <c r="IXB55" s="12"/>
      <c r="IXC55" s="402"/>
      <c r="IXD55" s="16"/>
      <c r="IXE55" s="12"/>
      <c r="IXF55" s="12"/>
      <c r="IXG55" s="16"/>
      <c r="IXH55" s="14"/>
      <c r="IXJ55" s="15"/>
      <c r="IXK55" s="14"/>
      <c r="IXL55" s="14"/>
      <c r="IXM55" s="14"/>
      <c r="IXN55" s="14"/>
      <c r="IXO55" s="15"/>
      <c r="IXP55" s="17"/>
      <c r="IXQ55" s="12"/>
      <c r="IXR55" s="12"/>
      <c r="IXS55" s="402"/>
      <c r="IXT55" s="16"/>
      <c r="IXU55" s="12"/>
      <c r="IXV55" s="12"/>
      <c r="IXW55" s="16"/>
      <c r="IXX55" s="14"/>
      <c r="IXZ55" s="15"/>
      <c r="IYA55" s="14"/>
      <c r="IYB55" s="14"/>
      <c r="IYC55" s="14"/>
      <c r="IYD55" s="14"/>
      <c r="IYE55" s="15"/>
      <c r="IYF55" s="17"/>
      <c r="IYG55" s="12"/>
      <c r="IYH55" s="12"/>
      <c r="IYI55" s="402"/>
      <c r="IYJ55" s="16"/>
      <c r="IYK55" s="12"/>
      <c r="IYL55" s="12"/>
      <c r="IYM55" s="16"/>
      <c r="IYN55" s="14"/>
      <c r="IYP55" s="15"/>
      <c r="IYQ55" s="14"/>
      <c r="IYR55" s="14"/>
      <c r="IYS55" s="14"/>
      <c r="IYT55" s="14"/>
      <c r="IYU55" s="15"/>
      <c r="IYV55" s="17"/>
      <c r="IYW55" s="12"/>
      <c r="IYX55" s="12"/>
      <c r="IYY55" s="402"/>
      <c r="IYZ55" s="16"/>
      <c r="IZA55" s="12"/>
      <c r="IZB55" s="12"/>
      <c r="IZC55" s="16"/>
      <c r="IZD55" s="14"/>
      <c r="IZF55" s="15"/>
      <c r="IZG55" s="14"/>
      <c r="IZH55" s="14"/>
      <c r="IZI55" s="14"/>
      <c r="IZJ55" s="14"/>
      <c r="IZK55" s="15"/>
      <c r="IZL55" s="17"/>
      <c r="IZM55" s="12"/>
      <c r="IZN55" s="12"/>
      <c r="IZO55" s="402"/>
      <c r="IZP55" s="16"/>
      <c r="IZQ55" s="12"/>
      <c r="IZR55" s="12"/>
      <c r="IZS55" s="16"/>
      <c r="IZT55" s="14"/>
      <c r="IZV55" s="15"/>
      <c r="IZW55" s="14"/>
      <c r="IZX55" s="14"/>
      <c r="IZY55" s="14"/>
      <c r="IZZ55" s="14"/>
      <c r="JAA55" s="15"/>
      <c r="JAB55" s="17"/>
      <c r="JAC55" s="12"/>
      <c r="JAD55" s="12"/>
      <c r="JAE55" s="402"/>
      <c r="JAF55" s="16"/>
      <c r="JAG55" s="12"/>
      <c r="JAH55" s="12"/>
      <c r="JAI55" s="16"/>
      <c r="JAJ55" s="14"/>
      <c r="JAL55" s="15"/>
      <c r="JAM55" s="14"/>
      <c r="JAN55" s="14"/>
      <c r="JAO55" s="14"/>
      <c r="JAP55" s="14"/>
      <c r="JAQ55" s="15"/>
      <c r="JAR55" s="17"/>
      <c r="JAS55" s="12"/>
      <c r="JAT55" s="12"/>
      <c r="JAU55" s="402"/>
      <c r="JAV55" s="16"/>
      <c r="JAW55" s="12"/>
      <c r="JAX55" s="12"/>
      <c r="JAY55" s="16"/>
      <c r="JAZ55" s="14"/>
      <c r="JBB55" s="15"/>
      <c r="JBC55" s="14"/>
      <c r="JBD55" s="14"/>
      <c r="JBE55" s="14"/>
      <c r="JBF55" s="14"/>
      <c r="JBG55" s="15"/>
      <c r="JBH55" s="17"/>
      <c r="JBI55" s="12"/>
      <c r="JBJ55" s="12"/>
      <c r="JBK55" s="402"/>
      <c r="JBL55" s="16"/>
      <c r="JBM55" s="12"/>
      <c r="JBN55" s="12"/>
      <c r="JBO55" s="16"/>
      <c r="JBP55" s="14"/>
      <c r="JBR55" s="15"/>
      <c r="JBS55" s="14"/>
      <c r="JBT55" s="14"/>
      <c r="JBU55" s="14"/>
      <c r="JBV55" s="14"/>
      <c r="JBW55" s="15"/>
      <c r="JBX55" s="17"/>
      <c r="JBY55" s="12"/>
      <c r="JBZ55" s="12"/>
      <c r="JCA55" s="402"/>
      <c r="JCB55" s="16"/>
      <c r="JCC55" s="12"/>
      <c r="JCD55" s="12"/>
      <c r="JCE55" s="16"/>
      <c r="JCF55" s="14"/>
      <c r="JCH55" s="15"/>
      <c r="JCI55" s="14"/>
      <c r="JCJ55" s="14"/>
      <c r="JCK55" s="14"/>
      <c r="JCL55" s="14"/>
      <c r="JCM55" s="15"/>
      <c r="JCN55" s="17"/>
      <c r="JCO55" s="12"/>
      <c r="JCP55" s="12"/>
      <c r="JCQ55" s="402"/>
      <c r="JCR55" s="16"/>
      <c r="JCS55" s="12"/>
      <c r="JCT55" s="12"/>
      <c r="JCU55" s="16"/>
      <c r="JCV55" s="14"/>
      <c r="JCX55" s="15"/>
      <c r="JCY55" s="14"/>
      <c r="JCZ55" s="14"/>
      <c r="JDA55" s="14"/>
      <c r="JDB55" s="14"/>
      <c r="JDC55" s="15"/>
      <c r="JDD55" s="17"/>
      <c r="JDE55" s="12"/>
      <c r="JDF55" s="12"/>
      <c r="JDG55" s="402"/>
      <c r="JDH55" s="16"/>
      <c r="JDI55" s="12"/>
      <c r="JDJ55" s="12"/>
      <c r="JDK55" s="16"/>
      <c r="JDL55" s="14"/>
      <c r="JDN55" s="15"/>
      <c r="JDO55" s="14"/>
      <c r="JDP55" s="14"/>
      <c r="JDQ55" s="14"/>
      <c r="JDR55" s="14"/>
      <c r="JDS55" s="15"/>
      <c r="JDT55" s="17"/>
      <c r="JDU55" s="12"/>
      <c r="JDV55" s="12"/>
      <c r="JDW55" s="402"/>
      <c r="JDX55" s="16"/>
      <c r="JDY55" s="12"/>
      <c r="JDZ55" s="12"/>
      <c r="JEA55" s="16"/>
      <c r="JEB55" s="14"/>
      <c r="JED55" s="15"/>
      <c r="JEE55" s="14"/>
      <c r="JEF55" s="14"/>
      <c r="JEG55" s="14"/>
      <c r="JEH55" s="14"/>
      <c r="JEI55" s="15"/>
      <c r="JEJ55" s="17"/>
      <c r="JEK55" s="12"/>
      <c r="JEL55" s="12"/>
      <c r="JEM55" s="402"/>
      <c r="JEN55" s="16"/>
      <c r="JEO55" s="12"/>
      <c r="JEP55" s="12"/>
      <c r="JEQ55" s="16"/>
      <c r="JER55" s="14"/>
      <c r="JET55" s="15"/>
      <c r="JEU55" s="14"/>
      <c r="JEV55" s="14"/>
      <c r="JEW55" s="14"/>
      <c r="JEX55" s="14"/>
      <c r="JEY55" s="15"/>
      <c r="JEZ55" s="17"/>
      <c r="JFA55" s="12"/>
      <c r="JFB55" s="12"/>
      <c r="JFC55" s="402"/>
      <c r="JFD55" s="16"/>
      <c r="JFE55" s="12"/>
      <c r="JFF55" s="12"/>
      <c r="JFG55" s="16"/>
      <c r="JFH55" s="14"/>
      <c r="JFJ55" s="15"/>
      <c r="JFK55" s="14"/>
      <c r="JFL55" s="14"/>
      <c r="JFM55" s="14"/>
      <c r="JFN55" s="14"/>
      <c r="JFO55" s="15"/>
      <c r="JFP55" s="17"/>
      <c r="JFQ55" s="12"/>
      <c r="JFR55" s="12"/>
      <c r="JFS55" s="402"/>
      <c r="JFT55" s="16"/>
      <c r="JFU55" s="12"/>
      <c r="JFV55" s="12"/>
      <c r="JFW55" s="16"/>
      <c r="JFX55" s="14"/>
      <c r="JFZ55" s="15"/>
      <c r="JGA55" s="14"/>
      <c r="JGB55" s="14"/>
      <c r="JGC55" s="14"/>
      <c r="JGD55" s="14"/>
      <c r="JGE55" s="15"/>
      <c r="JGF55" s="17"/>
      <c r="JGG55" s="12"/>
      <c r="JGH55" s="12"/>
      <c r="JGI55" s="402"/>
      <c r="JGJ55" s="16"/>
      <c r="JGK55" s="12"/>
      <c r="JGL55" s="12"/>
      <c r="JGM55" s="16"/>
      <c r="JGN55" s="14"/>
      <c r="JGP55" s="15"/>
      <c r="JGQ55" s="14"/>
      <c r="JGR55" s="14"/>
      <c r="JGS55" s="14"/>
      <c r="JGT55" s="14"/>
      <c r="JGU55" s="15"/>
      <c r="JGV55" s="17"/>
      <c r="JGW55" s="12"/>
      <c r="JGX55" s="12"/>
      <c r="JGY55" s="402"/>
      <c r="JGZ55" s="16"/>
      <c r="JHA55" s="12"/>
      <c r="JHB55" s="12"/>
      <c r="JHC55" s="16"/>
      <c r="JHD55" s="14"/>
      <c r="JHF55" s="15"/>
      <c r="JHG55" s="14"/>
      <c r="JHH55" s="14"/>
      <c r="JHI55" s="14"/>
      <c r="JHJ55" s="14"/>
      <c r="JHK55" s="15"/>
      <c r="JHL55" s="17"/>
      <c r="JHM55" s="12"/>
      <c r="JHN55" s="12"/>
      <c r="JHO55" s="402"/>
      <c r="JHP55" s="16"/>
      <c r="JHQ55" s="12"/>
      <c r="JHR55" s="12"/>
      <c r="JHS55" s="16"/>
      <c r="JHT55" s="14"/>
      <c r="JHV55" s="15"/>
      <c r="JHW55" s="14"/>
      <c r="JHX55" s="14"/>
      <c r="JHY55" s="14"/>
      <c r="JHZ55" s="14"/>
      <c r="JIA55" s="15"/>
      <c r="JIB55" s="17"/>
      <c r="JIC55" s="12"/>
      <c r="JID55" s="12"/>
      <c r="JIE55" s="402"/>
      <c r="JIF55" s="16"/>
      <c r="JIG55" s="12"/>
      <c r="JIH55" s="12"/>
      <c r="JII55" s="16"/>
      <c r="JIJ55" s="14"/>
      <c r="JIL55" s="15"/>
      <c r="JIM55" s="14"/>
      <c r="JIN55" s="14"/>
      <c r="JIO55" s="14"/>
      <c r="JIP55" s="14"/>
      <c r="JIQ55" s="15"/>
      <c r="JIR55" s="17"/>
      <c r="JIS55" s="12"/>
      <c r="JIT55" s="12"/>
      <c r="JIU55" s="402"/>
      <c r="JIV55" s="16"/>
      <c r="JIW55" s="12"/>
      <c r="JIX55" s="12"/>
      <c r="JIY55" s="16"/>
      <c r="JIZ55" s="14"/>
      <c r="JJB55" s="15"/>
      <c r="JJC55" s="14"/>
      <c r="JJD55" s="14"/>
      <c r="JJE55" s="14"/>
      <c r="JJF55" s="14"/>
      <c r="JJG55" s="15"/>
      <c r="JJH55" s="17"/>
      <c r="JJI55" s="12"/>
      <c r="JJJ55" s="12"/>
      <c r="JJK55" s="402"/>
      <c r="JJL55" s="16"/>
      <c r="JJM55" s="12"/>
      <c r="JJN55" s="12"/>
      <c r="JJO55" s="16"/>
      <c r="JJP55" s="14"/>
      <c r="JJR55" s="15"/>
      <c r="JJS55" s="14"/>
      <c r="JJT55" s="14"/>
      <c r="JJU55" s="14"/>
      <c r="JJV55" s="14"/>
      <c r="JJW55" s="15"/>
      <c r="JJX55" s="17"/>
      <c r="JJY55" s="12"/>
      <c r="JJZ55" s="12"/>
      <c r="JKA55" s="402"/>
      <c r="JKB55" s="16"/>
      <c r="JKC55" s="12"/>
      <c r="JKD55" s="12"/>
      <c r="JKE55" s="16"/>
      <c r="JKF55" s="14"/>
      <c r="JKH55" s="15"/>
      <c r="JKI55" s="14"/>
      <c r="JKJ55" s="14"/>
      <c r="JKK55" s="14"/>
      <c r="JKL55" s="14"/>
      <c r="JKM55" s="15"/>
      <c r="JKN55" s="17"/>
      <c r="JKO55" s="12"/>
      <c r="JKP55" s="12"/>
      <c r="JKQ55" s="402"/>
      <c r="JKR55" s="16"/>
      <c r="JKS55" s="12"/>
      <c r="JKT55" s="12"/>
      <c r="JKU55" s="16"/>
      <c r="JKV55" s="14"/>
      <c r="JKX55" s="15"/>
      <c r="JKY55" s="14"/>
      <c r="JKZ55" s="14"/>
      <c r="JLA55" s="14"/>
      <c r="JLB55" s="14"/>
      <c r="JLC55" s="15"/>
      <c r="JLD55" s="17"/>
      <c r="JLE55" s="12"/>
      <c r="JLF55" s="12"/>
      <c r="JLG55" s="402"/>
      <c r="JLH55" s="16"/>
      <c r="JLI55" s="12"/>
      <c r="JLJ55" s="12"/>
      <c r="JLK55" s="16"/>
      <c r="JLL55" s="14"/>
      <c r="JLN55" s="15"/>
      <c r="JLO55" s="14"/>
      <c r="JLP55" s="14"/>
      <c r="JLQ55" s="14"/>
      <c r="JLR55" s="14"/>
      <c r="JLS55" s="15"/>
      <c r="JLT55" s="17"/>
      <c r="JLU55" s="12"/>
      <c r="JLV55" s="12"/>
      <c r="JLW55" s="402"/>
      <c r="JLX55" s="16"/>
      <c r="JLY55" s="12"/>
      <c r="JLZ55" s="12"/>
      <c r="JMA55" s="16"/>
      <c r="JMB55" s="14"/>
      <c r="JMD55" s="15"/>
      <c r="JME55" s="14"/>
      <c r="JMF55" s="14"/>
      <c r="JMG55" s="14"/>
      <c r="JMH55" s="14"/>
      <c r="JMI55" s="15"/>
      <c r="JMJ55" s="17"/>
      <c r="JMK55" s="12"/>
      <c r="JML55" s="12"/>
      <c r="JMM55" s="402"/>
      <c r="JMN55" s="16"/>
      <c r="JMO55" s="12"/>
      <c r="JMP55" s="12"/>
      <c r="JMQ55" s="16"/>
      <c r="JMR55" s="14"/>
      <c r="JMT55" s="15"/>
      <c r="JMU55" s="14"/>
      <c r="JMV55" s="14"/>
      <c r="JMW55" s="14"/>
      <c r="JMX55" s="14"/>
      <c r="JMY55" s="15"/>
      <c r="JMZ55" s="17"/>
      <c r="JNA55" s="12"/>
      <c r="JNB55" s="12"/>
      <c r="JNC55" s="402"/>
      <c r="JND55" s="16"/>
      <c r="JNE55" s="12"/>
      <c r="JNF55" s="12"/>
      <c r="JNG55" s="16"/>
      <c r="JNH55" s="14"/>
      <c r="JNJ55" s="15"/>
      <c r="JNK55" s="14"/>
      <c r="JNL55" s="14"/>
      <c r="JNM55" s="14"/>
      <c r="JNN55" s="14"/>
      <c r="JNO55" s="15"/>
      <c r="JNP55" s="17"/>
      <c r="JNQ55" s="12"/>
      <c r="JNR55" s="12"/>
      <c r="JNS55" s="402"/>
      <c r="JNT55" s="16"/>
      <c r="JNU55" s="12"/>
      <c r="JNV55" s="12"/>
      <c r="JNW55" s="16"/>
      <c r="JNX55" s="14"/>
      <c r="JNZ55" s="15"/>
      <c r="JOA55" s="14"/>
      <c r="JOB55" s="14"/>
      <c r="JOC55" s="14"/>
      <c r="JOD55" s="14"/>
      <c r="JOE55" s="15"/>
      <c r="JOF55" s="17"/>
      <c r="JOG55" s="12"/>
      <c r="JOH55" s="12"/>
      <c r="JOI55" s="402"/>
      <c r="JOJ55" s="16"/>
      <c r="JOK55" s="12"/>
      <c r="JOL55" s="12"/>
      <c r="JOM55" s="16"/>
      <c r="JON55" s="14"/>
      <c r="JOP55" s="15"/>
      <c r="JOQ55" s="14"/>
      <c r="JOR55" s="14"/>
      <c r="JOS55" s="14"/>
      <c r="JOT55" s="14"/>
      <c r="JOU55" s="15"/>
      <c r="JOV55" s="17"/>
      <c r="JOW55" s="12"/>
      <c r="JOX55" s="12"/>
      <c r="JOY55" s="402"/>
      <c r="JOZ55" s="16"/>
      <c r="JPA55" s="12"/>
      <c r="JPB55" s="12"/>
      <c r="JPC55" s="16"/>
      <c r="JPD55" s="14"/>
      <c r="JPF55" s="15"/>
      <c r="JPG55" s="14"/>
      <c r="JPH55" s="14"/>
      <c r="JPI55" s="14"/>
      <c r="JPJ55" s="14"/>
      <c r="JPK55" s="15"/>
      <c r="JPL55" s="17"/>
      <c r="JPM55" s="12"/>
      <c r="JPN55" s="12"/>
      <c r="JPO55" s="402"/>
      <c r="JPP55" s="16"/>
      <c r="JPQ55" s="12"/>
      <c r="JPR55" s="12"/>
      <c r="JPS55" s="16"/>
      <c r="JPT55" s="14"/>
      <c r="JPV55" s="15"/>
      <c r="JPW55" s="14"/>
      <c r="JPX55" s="14"/>
      <c r="JPY55" s="14"/>
      <c r="JPZ55" s="14"/>
      <c r="JQA55" s="15"/>
      <c r="JQB55" s="17"/>
      <c r="JQC55" s="12"/>
      <c r="JQD55" s="12"/>
      <c r="JQE55" s="402"/>
      <c r="JQF55" s="16"/>
      <c r="JQG55" s="12"/>
      <c r="JQH55" s="12"/>
      <c r="JQI55" s="16"/>
      <c r="JQJ55" s="14"/>
      <c r="JQL55" s="15"/>
      <c r="JQM55" s="14"/>
      <c r="JQN55" s="14"/>
      <c r="JQO55" s="14"/>
      <c r="JQP55" s="14"/>
      <c r="JQQ55" s="15"/>
      <c r="JQR55" s="17"/>
      <c r="JQS55" s="12"/>
      <c r="JQT55" s="12"/>
      <c r="JQU55" s="402"/>
      <c r="JQV55" s="16"/>
      <c r="JQW55" s="12"/>
      <c r="JQX55" s="12"/>
      <c r="JQY55" s="16"/>
      <c r="JQZ55" s="14"/>
      <c r="JRB55" s="15"/>
      <c r="JRC55" s="14"/>
      <c r="JRD55" s="14"/>
      <c r="JRE55" s="14"/>
      <c r="JRF55" s="14"/>
      <c r="JRG55" s="15"/>
      <c r="JRH55" s="17"/>
      <c r="JRI55" s="12"/>
      <c r="JRJ55" s="12"/>
      <c r="JRK55" s="402"/>
      <c r="JRL55" s="16"/>
      <c r="JRM55" s="12"/>
      <c r="JRN55" s="12"/>
      <c r="JRO55" s="16"/>
      <c r="JRP55" s="14"/>
      <c r="JRR55" s="15"/>
      <c r="JRS55" s="14"/>
      <c r="JRT55" s="14"/>
      <c r="JRU55" s="14"/>
      <c r="JRV55" s="14"/>
      <c r="JRW55" s="15"/>
      <c r="JRX55" s="17"/>
      <c r="JRY55" s="12"/>
      <c r="JRZ55" s="12"/>
      <c r="JSA55" s="402"/>
      <c r="JSB55" s="16"/>
      <c r="JSC55" s="12"/>
      <c r="JSD55" s="12"/>
      <c r="JSE55" s="16"/>
      <c r="JSF55" s="14"/>
      <c r="JSH55" s="15"/>
      <c r="JSI55" s="14"/>
      <c r="JSJ55" s="14"/>
      <c r="JSK55" s="14"/>
      <c r="JSL55" s="14"/>
      <c r="JSM55" s="15"/>
      <c r="JSN55" s="17"/>
      <c r="JSO55" s="12"/>
      <c r="JSP55" s="12"/>
      <c r="JSQ55" s="402"/>
      <c r="JSR55" s="16"/>
      <c r="JSS55" s="12"/>
      <c r="JST55" s="12"/>
      <c r="JSU55" s="16"/>
      <c r="JSV55" s="14"/>
      <c r="JSX55" s="15"/>
      <c r="JSY55" s="14"/>
      <c r="JSZ55" s="14"/>
      <c r="JTA55" s="14"/>
      <c r="JTB55" s="14"/>
      <c r="JTC55" s="15"/>
      <c r="JTD55" s="17"/>
      <c r="JTE55" s="12"/>
      <c r="JTF55" s="12"/>
      <c r="JTG55" s="402"/>
      <c r="JTH55" s="16"/>
      <c r="JTI55" s="12"/>
      <c r="JTJ55" s="12"/>
      <c r="JTK55" s="16"/>
      <c r="JTL55" s="14"/>
      <c r="JTN55" s="15"/>
      <c r="JTO55" s="14"/>
      <c r="JTP55" s="14"/>
      <c r="JTQ55" s="14"/>
      <c r="JTR55" s="14"/>
      <c r="JTS55" s="15"/>
      <c r="JTT55" s="17"/>
      <c r="JTU55" s="12"/>
      <c r="JTV55" s="12"/>
      <c r="JTW55" s="402"/>
      <c r="JTX55" s="16"/>
      <c r="JTY55" s="12"/>
      <c r="JTZ55" s="12"/>
      <c r="JUA55" s="16"/>
      <c r="JUB55" s="14"/>
      <c r="JUD55" s="15"/>
      <c r="JUE55" s="14"/>
      <c r="JUF55" s="14"/>
      <c r="JUG55" s="14"/>
      <c r="JUH55" s="14"/>
      <c r="JUI55" s="15"/>
      <c r="JUJ55" s="17"/>
      <c r="JUK55" s="12"/>
      <c r="JUL55" s="12"/>
      <c r="JUM55" s="402"/>
      <c r="JUN55" s="16"/>
      <c r="JUO55" s="12"/>
      <c r="JUP55" s="12"/>
      <c r="JUQ55" s="16"/>
      <c r="JUR55" s="14"/>
      <c r="JUT55" s="15"/>
      <c r="JUU55" s="14"/>
      <c r="JUV55" s="14"/>
      <c r="JUW55" s="14"/>
      <c r="JUX55" s="14"/>
      <c r="JUY55" s="15"/>
      <c r="JUZ55" s="17"/>
      <c r="JVA55" s="12"/>
      <c r="JVB55" s="12"/>
      <c r="JVC55" s="402"/>
      <c r="JVD55" s="16"/>
      <c r="JVE55" s="12"/>
      <c r="JVF55" s="12"/>
      <c r="JVG55" s="16"/>
      <c r="JVH55" s="14"/>
      <c r="JVJ55" s="15"/>
      <c r="JVK55" s="14"/>
      <c r="JVL55" s="14"/>
      <c r="JVM55" s="14"/>
      <c r="JVN55" s="14"/>
      <c r="JVO55" s="15"/>
      <c r="JVP55" s="17"/>
      <c r="JVQ55" s="12"/>
      <c r="JVR55" s="12"/>
      <c r="JVS55" s="402"/>
      <c r="JVT55" s="16"/>
      <c r="JVU55" s="12"/>
      <c r="JVV55" s="12"/>
      <c r="JVW55" s="16"/>
      <c r="JVX55" s="14"/>
      <c r="JVZ55" s="15"/>
      <c r="JWA55" s="14"/>
      <c r="JWB55" s="14"/>
      <c r="JWC55" s="14"/>
      <c r="JWD55" s="14"/>
      <c r="JWE55" s="15"/>
      <c r="JWF55" s="17"/>
      <c r="JWG55" s="12"/>
      <c r="JWH55" s="12"/>
      <c r="JWI55" s="402"/>
      <c r="JWJ55" s="16"/>
      <c r="JWK55" s="12"/>
      <c r="JWL55" s="12"/>
      <c r="JWM55" s="16"/>
      <c r="JWN55" s="14"/>
      <c r="JWP55" s="15"/>
      <c r="JWQ55" s="14"/>
      <c r="JWR55" s="14"/>
      <c r="JWS55" s="14"/>
      <c r="JWT55" s="14"/>
      <c r="JWU55" s="15"/>
      <c r="JWV55" s="17"/>
      <c r="JWW55" s="12"/>
      <c r="JWX55" s="12"/>
      <c r="JWY55" s="402"/>
      <c r="JWZ55" s="16"/>
      <c r="JXA55" s="12"/>
      <c r="JXB55" s="12"/>
      <c r="JXC55" s="16"/>
      <c r="JXD55" s="14"/>
      <c r="JXF55" s="15"/>
      <c r="JXG55" s="14"/>
      <c r="JXH55" s="14"/>
      <c r="JXI55" s="14"/>
      <c r="JXJ55" s="14"/>
      <c r="JXK55" s="15"/>
      <c r="JXL55" s="17"/>
      <c r="JXM55" s="12"/>
      <c r="JXN55" s="12"/>
      <c r="JXO55" s="402"/>
      <c r="JXP55" s="16"/>
      <c r="JXQ55" s="12"/>
      <c r="JXR55" s="12"/>
      <c r="JXS55" s="16"/>
      <c r="JXT55" s="14"/>
      <c r="JXV55" s="15"/>
      <c r="JXW55" s="14"/>
      <c r="JXX55" s="14"/>
      <c r="JXY55" s="14"/>
      <c r="JXZ55" s="14"/>
      <c r="JYA55" s="15"/>
      <c r="JYB55" s="17"/>
      <c r="JYC55" s="12"/>
      <c r="JYD55" s="12"/>
      <c r="JYE55" s="402"/>
      <c r="JYF55" s="16"/>
      <c r="JYG55" s="12"/>
      <c r="JYH55" s="12"/>
      <c r="JYI55" s="16"/>
      <c r="JYJ55" s="14"/>
      <c r="JYL55" s="15"/>
      <c r="JYM55" s="14"/>
      <c r="JYN55" s="14"/>
      <c r="JYO55" s="14"/>
      <c r="JYP55" s="14"/>
      <c r="JYQ55" s="15"/>
      <c r="JYR55" s="17"/>
      <c r="JYS55" s="12"/>
      <c r="JYT55" s="12"/>
      <c r="JYU55" s="402"/>
      <c r="JYV55" s="16"/>
      <c r="JYW55" s="12"/>
      <c r="JYX55" s="12"/>
      <c r="JYY55" s="16"/>
      <c r="JYZ55" s="14"/>
      <c r="JZB55" s="15"/>
      <c r="JZC55" s="14"/>
      <c r="JZD55" s="14"/>
      <c r="JZE55" s="14"/>
      <c r="JZF55" s="14"/>
      <c r="JZG55" s="15"/>
      <c r="JZH55" s="17"/>
      <c r="JZI55" s="12"/>
      <c r="JZJ55" s="12"/>
      <c r="JZK55" s="402"/>
      <c r="JZL55" s="16"/>
      <c r="JZM55" s="12"/>
      <c r="JZN55" s="12"/>
      <c r="JZO55" s="16"/>
      <c r="JZP55" s="14"/>
      <c r="JZR55" s="15"/>
      <c r="JZS55" s="14"/>
      <c r="JZT55" s="14"/>
      <c r="JZU55" s="14"/>
      <c r="JZV55" s="14"/>
      <c r="JZW55" s="15"/>
      <c r="JZX55" s="17"/>
      <c r="JZY55" s="12"/>
      <c r="JZZ55" s="12"/>
      <c r="KAA55" s="402"/>
      <c r="KAB55" s="16"/>
      <c r="KAC55" s="12"/>
      <c r="KAD55" s="12"/>
      <c r="KAE55" s="16"/>
      <c r="KAF55" s="14"/>
      <c r="KAH55" s="15"/>
      <c r="KAI55" s="14"/>
      <c r="KAJ55" s="14"/>
      <c r="KAK55" s="14"/>
      <c r="KAL55" s="14"/>
      <c r="KAM55" s="15"/>
      <c r="KAN55" s="17"/>
      <c r="KAO55" s="12"/>
      <c r="KAP55" s="12"/>
      <c r="KAQ55" s="402"/>
      <c r="KAR55" s="16"/>
      <c r="KAS55" s="12"/>
      <c r="KAT55" s="12"/>
      <c r="KAU55" s="16"/>
      <c r="KAV55" s="14"/>
      <c r="KAX55" s="15"/>
      <c r="KAY55" s="14"/>
      <c r="KAZ55" s="14"/>
      <c r="KBA55" s="14"/>
      <c r="KBB55" s="14"/>
      <c r="KBC55" s="15"/>
      <c r="KBD55" s="17"/>
      <c r="KBE55" s="12"/>
      <c r="KBF55" s="12"/>
      <c r="KBG55" s="402"/>
      <c r="KBH55" s="16"/>
      <c r="KBI55" s="12"/>
      <c r="KBJ55" s="12"/>
      <c r="KBK55" s="16"/>
      <c r="KBL55" s="14"/>
      <c r="KBN55" s="15"/>
      <c r="KBO55" s="14"/>
      <c r="KBP55" s="14"/>
      <c r="KBQ55" s="14"/>
      <c r="KBR55" s="14"/>
      <c r="KBS55" s="15"/>
      <c r="KBT55" s="17"/>
      <c r="KBU55" s="12"/>
      <c r="KBV55" s="12"/>
      <c r="KBW55" s="402"/>
      <c r="KBX55" s="16"/>
      <c r="KBY55" s="12"/>
      <c r="KBZ55" s="12"/>
      <c r="KCA55" s="16"/>
      <c r="KCB55" s="14"/>
      <c r="KCD55" s="15"/>
      <c r="KCE55" s="14"/>
      <c r="KCF55" s="14"/>
      <c r="KCG55" s="14"/>
      <c r="KCH55" s="14"/>
      <c r="KCI55" s="15"/>
      <c r="KCJ55" s="17"/>
      <c r="KCK55" s="12"/>
      <c r="KCL55" s="12"/>
      <c r="KCM55" s="402"/>
      <c r="KCN55" s="16"/>
      <c r="KCO55" s="12"/>
      <c r="KCP55" s="12"/>
      <c r="KCQ55" s="16"/>
      <c r="KCR55" s="14"/>
      <c r="KCT55" s="15"/>
      <c r="KCU55" s="14"/>
      <c r="KCV55" s="14"/>
      <c r="KCW55" s="14"/>
      <c r="KCX55" s="14"/>
      <c r="KCY55" s="15"/>
      <c r="KCZ55" s="17"/>
      <c r="KDA55" s="12"/>
      <c r="KDB55" s="12"/>
      <c r="KDC55" s="402"/>
      <c r="KDD55" s="16"/>
      <c r="KDE55" s="12"/>
      <c r="KDF55" s="12"/>
      <c r="KDG55" s="16"/>
      <c r="KDH55" s="14"/>
      <c r="KDJ55" s="15"/>
      <c r="KDK55" s="14"/>
      <c r="KDL55" s="14"/>
      <c r="KDM55" s="14"/>
      <c r="KDN55" s="14"/>
      <c r="KDO55" s="15"/>
      <c r="KDP55" s="17"/>
      <c r="KDQ55" s="12"/>
      <c r="KDR55" s="12"/>
      <c r="KDS55" s="402"/>
      <c r="KDT55" s="16"/>
      <c r="KDU55" s="12"/>
      <c r="KDV55" s="12"/>
      <c r="KDW55" s="16"/>
      <c r="KDX55" s="14"/>
      <c r="KDZ55" s="15"/>
      <c r="KEA55" s="14"/>
      <c r="KEB55" s="14"/>
      <c r="KEC55" s="14"/>
      <c r="KED55" s="14"/>
      <c r="KEE55" s="15"/>
      <c r="KEF55" s="17"/>
      <c r="KEG55" s="12"/>
      <c r="KEH55" s="12"/>
      <c r="KEI55" s="402"/>
      <c r="KEJ55" s="16"/>
      <c r="KEK55" s="12"/>
      <c r="KEL55" s="12"/>
      <c r="KEM55" s="16"/>
      <c r="KEN55" s="14"/>
      <c r="KEP55" s="15"/>
      <c r="KEQ55" s="14"/>
      <c r="KER55" s="14"/>
      <c r="KES55" s="14"/>
      <c r="KET55" s="14"/>
      <c r="KEU55" s="15"/>
      <c r="KEV55" s="17"/>
      <c r="KEW55" s="12"/>
      <c r="KEX55" s="12"/>
      <c r="KEY55" s="402"/>
      <c r="KEZ55" s="16"/>
      <c r="KFA55" s="12"/>
      <c r="KFB55" s="12"/>
      <c r="KFC55" s="16"/>
      <c r="KFD55" s="14"/>
      <c r="KFF55" s="15"/>
      <c r="KFG55" s="14"/>
      <c r="KFH55" s="14"/>
      <c r="KFI55" s="14"/>
      <c r="KFJ55" s="14"/>
      <c r="KFK55" s="15"/>
      <c r="KFL55" s="17"/>
      <c r="KFM55" s="12"/>
      <c r="KFN55" s="12"/>
      <c r="KFO55" s="402"/>
      <c r="KFP55" s="16"/>
      <c r="KFQ55" s="12"/>
      <c r="KFR55" s="12"/>
      <c r="KFS55" s="16"/>
      <c r="KFT55" s="14"/>
      <c r="KFV55" s="15"/>
      <c r="KFW55" s="14"/>
      <c r="KFX55" s="14"/>
      <c r="KFY55" s="14"/>
      <c r="KFZ55" s="14"/>
      <c r="KGA55" s="15"/>
      <c r="KGB55" s="17"/>
      <c r="KGC55" s="12"/>
      <c r="KGD55" s="12"/>
      <c r="KGE55" s="402"/>
      <c r="KGF55" s="16"/>
      <c r="KGG55" s="12"/>
      <c r="KGH55" s="12"/>
      <c r="KGI55" s="16"/>
      <c r="KGJ55" s="14"/>
      <c r="KGL55" s="15"/>
      <c r="KGM55" s="14"/>
      <c r="KGN55" s="14"/>
      <c r="KGO55" s="14"/>
      <c r="KGP55" s="14"/>
      <c r="KGQ55" s="15"/>
      <c r="KGR55" s="17"/>
      <c r="KGS55" s="12"/>
      <c r="KGT55" s="12"/>
      <c r="KGU55" s="402"/>
      <c r="KGV55" s="16"/>
      <c r="KGW55" s="12"/>
      <c r="KGX55" s="12"/>
      <c r="KGY55" s="16"/>
      <c r="KGZ55" s="14"/>
      <c r="KHB55" s="15"/>
      <c r="KHC55" s="14"/>
      <c r="KHD55" s="14"/>
      <c r="KHE55" s="14"/>
      <c r="KHF55" s="14"/>
      <c r="KHG55" s="15"/>
      <c r="KHH55" s="17"/>
      <c r="KHI55" s="12"/>
      <c r="KHJ55" s="12"/>
      <c r="KHK55" s="402"/>
      <c r="KHL55" s="16"/>
      <c r="KHM55" s="12"/>
      <c r="KHN55" s="12"/>
      <c r="KHO55" s="16"/>
      <c r="KHP55" s="14"/>
      <c r="KHR55" s="15"/>
      <c r="KHS55" s="14"/>
      <c r="KHT55" s="14"/>
      <c r="KHU55" s="14"/>
      <c r="KHV55" s="14"/>
      <c r="KHW55" s="15"/>
      <c r="KHX55" s="17"/>
      <c r="KHY55" s="12"/>
      <c r="KHZ55" s="12"/>
      <c r="KIA55" s="402"/>
      <c r="KIB55" s="16"/>
      <c r="KIC55" s="12"/>
      <c r="KID55" s="12"/>
      <c r="KIE55" s="16"/>
      <c r="KIF55" s="14"/>
      <c r="KIH55" s="15"/>
      <c r="KII55" s="14"/>
      <c r="KIJ55" s="14"/>
      <c r="KIK55" s="14"/>
      <c r="KIL55" s="14"/>
      <c r="KIM55" s="15"/>
      <c r="KIN55" s="17"/>
      <c r="KIO55" s="12"/>
      <c r="KIP55" s="12"/>
      <c r="KIQ55" s="402"/>
      <c r="KIR55" s="16"/>
      <c r="KIS55" s="12"/>
      <c r="KIT55" s="12"/>
      <c r="KIU55" s="16"/>
      <c r="KIV55" s="14"/>
      <c r="KIX55" s="15"/>
      <c r="KIY55" s="14"/>
      <c r="KIZ55" s="14"/>
      <c r="KJA55" s="14"/>
      <c r="KJB55" s="14"/>
      <c r="KJC55" s="15"/>
      <c r="KJD55" s="17"/>
      <c r="KJE55" s="12"/>
      <c r="KJF55" s="12"/>
      <c r="KJG55" s="402"/>
      <c r="KJH55" s="16"/>
      <c r="KJI55" s="12"/>
      <c r="KJJ55" s="12"/>
      <c r="KJK55" s="16"/>
      <c r="KJL55" s="14"/>
      <c r="KJN55" s="15"/>
      <c r="KJO55" s="14"/>
      <c r="KJP55" s="14"/>
      <c r="KJQ55" s="14"/>
      <c r="KJR55" s="14"/>
      <c r="KJS55" s="15"/>
      <c r="KJT55" s="17"/>
      <c r="KJU55" s="12"/>
      <c r="KJV55" s="12"/>
      <c r="KJW55" s="402"/>
      <c r="KJX55" s="16"/>
      <c r="KJY55" s="12"/>
      <c r="KJZ55" s="12"/>
      <c r="KKA55" s="16"/>
      <c r="KKB55" s="14"/>
      <c r="KKD55" s="15"/>
      <c r="KKE55" s="14"/>
      <c r="KKF55" s="14"/>
      <c r="KKG55" s="14"/>
      <c r="KKH55" s="14"/>
      <c r="KKI55" s="15"/>
      <c r="KKJ55" s="17"/>
      <c r="KKK55" s="12"/>
      <c r="KKL55" s="12"/>
      <c r="KKM55" s="402"/>
      <c r="KKN55" s="16"/>
      <c r="KKO55" s="12"/>
      <c r="KKP55" s="12"/>
      <c r="KKQ55" s="16"/>
      <c r="KKR55" s="14"/>
      <c r="KKT55" s="15"/>
      <c r="KKU55" s="14"/>
      <c r="KKV55" s="14"/>
      <c r="KKW55" s="14"/>
      <c r="KKX55" s="14"/>
      <c r="KKY55" s="15"/>
      <c r="KKZ55" s="17"/>
      <c r="KLA55" s="12"/>
      <c r="KLB55" s="12"/>
      <c r="KLC55" s="402"/>
      <c r="KLD55" s="16"/>
      <c r="KLE55" s="12"/>
      <c r="KLF55" s="12"/>
      <c r="KLG55" s="16"/>
      <c r="KLH55" s="14"/>
      <c r="KLJ55" s="15"/>
      <c r="KLK55" s="14"/>
      <c r="KLL55" s="14"/>
      <c r="KLM55" s="14"/>
      <c r="KLN55" s="14"/>
      <c r="KLO55" s="15"/>
      <c r="KLP55" s="17"/>
      <c r="KLQ55" s="12"/>
      <c r="KLR55" s="12"/>
      <c r="KLS55" s="402"/>
      <c r="KLT55" s="16"/>
      <c r="KLU55" s="12"/>
      <c r="KLV55" s="12"/>
      <c r="KLW55" s="16"/>
      <c r="KLX55" s="14"/>
      <c r="KLZ55" s="15"/>
      <c r="KMA55" s="14"/>
      <c r="KMB55" s="14"/>
      <c r="KMC55" s="14"/>
      <c r="KMD55" s="14"/>
      <c r="KME55" s="15"/>
      <c r="KMF55" s="17"/>
      <c r="KMG55" s="12"/>
      <c r="KMH55" s="12"/>
      <c r="KMI55" s="402"/>
      <c r="KMJ55" s="16"/>
      <c r="KMK55" s="12"/>
      <c r="KML55" s="12"/>
      <c r="KMM55" s="16"/>
      <c r="KMN55" s="14"/>
      <c r="KMP55" s="15"/>
      <c r="KMQ55" s="14"/>
      <c r="KMR55" s="14"/>
      <c r="KMS55" s="14"/>
      <c r="KMT55" s="14"/>
      <c r="KMU55" s="15"/>
      <c r="KMV55" s="17"/>
      <c r="KMW55" s="12"/>
      <c r="KMX55" s="12"/>
      <c r="KMY55" s="402"/>
      <c r="KMZ55" s="16"/>
      <c r="KNA55" s="12"/>
      <c r="KNB55" s="12"/>
      <c r="KNC55" s="16"/>
      <c r="KND55" s="14"/>
      <c r="KNF55" s="15"/>
      <c r="KNG55" s="14"/>
      <c r="KNH55" s="14"/>
      <c r="KNI55" s="14"/>
      <c r="KNJ55" s="14"/>
      <c r="KNK55" s="15"/>
      <c r="KNL55" s="17"/>
      <c r="KNM55" s="12"/>
      <c r="KNN55" s="12"/>
      <c r="KNO55" s="402"/>
      <c r="KNP55" s="16"/>
      <c r="KNQ55" s="12"/>
      <c r="KNR55" s="12"/>
      <c r="KNS55" s="16"/>
      <c r="KNT55" s="14"/>
      <c r="KNV55" s="15"/>
      <c r="KNW55" s="14"/>
      <c r="KNX55" s="14"/>
      <c r="KNY55" s="14"/>
      <c r="KNZ55" s="14"/>
      <c r="KOA55" s="15"/>
      <c r="KOB55" s="17"/>
      <c r="KOC55" s="12"/>
      <c r="KOD55" s="12"/>
      <c r="KOE55" s="402"/>
      <c r="KOF55" s="16"/>
      <c r="KOG55" s="12"/>
      <c r="KOH55" s="12"/>
      <c r="KOI55" s="16"/>
      <c r="KOJ55" s="14"/>
      <c r="KOL55" s="15"/>
      <c r="KOM55" s="14"/>
      <c r="KON55" s="14"/>
      <c r="KOO55" s="14"/>
      <c r="KOP55" s="14"/>
      <c r="KOQ55" s="15"/>
      <c r="KOR55" s="17"/>
      <c r="KOS55" s="12"/>
      <c r="KOT55" s="12"/>
      <c r="KOU55" s="402"/>
      <c r="KOV55" s="16"/>
      <c r="KOW55" s="12"/>
      <c r="KOX55" s="12"/>
      <c r="KOY55" s="16"/>
      <c r="KOZ55" s="14"/>
      <c r="KPB55" s="15"/>
      <c r="KPC55" s="14"/>
      <c r="KPD55" s="14"/>
      <c r="KPE55" s="14"/>
      <c r="KPF55" s="14"/>
      <c r="KPG55" s="15"/>
      <c r="KPH55" s="17"/>
      <c r="KPI55" s="12"/>
      <c r="KPJ55" s="12"/>
      <c r="KPK55" s="402"/>
      <c r="KPL55" s="16"/>
      <c r="KPM55" s="12"/>
      <c r="KPN55" s="12"/>
      <c r="KPO55" s="16"/>
      <c r="KPP55" s="14"/>
      <c r="KPR55" s="15"/>
      <c r="KPS55" s="14"/>
      <c r="KPT55" s="14"/>
      <c r="KPU55" s="14"/>
      <c r="KPV55" s="14"/>
      <c r="KPW55" s="15"/>
      <c r="KPX55" s="17"/>
      <c r="KPY55" s="12"/>
      <c r="KPZ55" s="12"/>
      <c r="KQA55" s="402"/>
      <c r="KQB55" s="16"/>
      <c r="KQC55" s="12"/>
      <c r="KQD55" s="12"/>
      <c r="KQE55" s="16"/>
      <c r="KQF55" s="14"/>
      <c r="KQH55" s="15"/>
      <c r="KQI55" s="14"/>
      <c r="KQJ55" s="14"/>
      <c r="KQK55" s="14"/>
      <c r="KQL55" s="14"/>
      <c r="KQM55" s="15"/>
      <c r="KQN55" s="17"/>
      <c r="KQO55" s="12"/>
      <c r="KQP55" s="12"/>
      <c r="KQQ55" s="402"/>
      <c r="KQR55" s="16"/>
      <c r="KQS55" s="12"/>
      <c r="KQT55" s="12"/>
      <c r="KQU55" s="16"/>
      <c r="KQV55" s="14"/>
      <c r="KQX55" s="15"/>
      <c r="KQY55" s="14"/>
      <c r="KQZ55" s="14"/>
      <c r="KRA55" s="14"/>
      <c r="KRB55" s="14"/>
      <c r="KRC55" s="15"/>
      <c r="KRD55" s="17"/>
      <c r="KRE55" s="12"/>
      <c r="KRF55" s="12"/>
      <c r="KRG55" s="402"/>
      <c r="KRH55" s="16"/>
      <c r="KRI55" s="12"/>
      <c r="KRJ55" s="12"/>
      <c r="KRK55" s="16"/>
      <c r="KRL55" s="14"/>
      <c r="KRN55" s="15"/>
      <c r="KRO55" s="14"/>
      <c r="KRP55" s="14"/>
      <c r="KRQ55" s="14"/>
      <c r="KRR55" s="14"/>
      <c r="KRS55" s="15"/>
      <c r="KRT55" s="17"/>
      <c r="KRU55" s="12"/>
      <c r="KRV55" s="12"/>
      <c r="KRW55" s="402"/>
      <c r="KRX55" s="16"/>
      <c r="KRY55" s="12"/>
      <c r="KRZ55" s="12"/>
      <c r="KSA55" s="16"/>
      <c r="KSB55" s="14"/>
      <c r="KSD55" s="15"/>
      <c r="KSE55" s="14"/>
      <c r="KSF55" s="14"/>
      <c r="KSG55" s="14"/>
      <c r="KSH55" s="14"/>
      <c r="KSI55" s="15"/>
      <c r="KSJ55" s="17"/>
      <c r="KSK55" s="12"/>
      <c r="KSL55" s="12"/>
      <c r="KSM55" s="402"/>
      <c r="KSN55" s="16"/>
      <c r="KSO55" s="12"/>
      <c r="KSP55" s="12"/>
      <c r="KSQ55" s="16"/>
      <c r="KSR55" s="14"/>
      <c r="KST55" s="15"/>
      <c r="KSU55" s="14"/>
      <c r="KSV55" s="14"/>
      <c r="KSW55" s="14"/>
      <c r="KSX55" s="14"/>
      <c r="KSY55" s="15"/>
      <c r="KSZ55" s="17"/>
      <c r="KTA55" s="12"/>
      <c r="KTB55" s="12"/>
      <c r="KTC55" s="402"/>
      <c r="KTD55" s="16"/>
      <c r="KTE55" s="12"/>
      <c r="KTF55" s="12"/>
      <c r="KTG55" s="16"/>
      <c r="KTH55" s="14"/>
      <c r="KTJ55" s="15"/>
      <c r="KTK55" s="14"/>
      <c r="KTL55" s="14"/>
      <c r="KTM55" s="14"/>
      <c r="KTN55" s="14"/>
      <c r="KTO55" s="15"/>
      <c r="KTP55" s="17"/>
      <c r="KTQ55" s="12"/>
      <c r="KTR55" s="12"/>
      <c r="KTS55" s="402"/>
      <c r="KTT55" s="16"/>
      <c r="KTU55" s="12"/>
      <c r="KTV55" s="12"/>
      <c r="KTW55" s="16"/>
      <c r="KTX55" s="14"/>
      <c r="KTZ55" s="15"/>
      <c r="KUA55" s="14"/>
      <c r="KUB55" s="14"/>
      <c r="KUC55" s="14"/>
      <c r="KUD55" s="14"/>
      <c r="KUE55" s="15"/>
      <c r="KUF55" s="17"/>
      <c r="KUG55" s="12"/>
      <c r="KUH55" s="12"/>
      <c r="KUI55" s="402"/>
      <c r="KUJ55" s="16"/>
      <c r="KUK55" s="12"/>
      <c r="KUL55" s="12"/>
      <c r="KUM55" s="16"/>
      <c r="KUN55" s="14"/>
      <c r="KUP55" s="15"/>
      <c r="KUQ55" s="14"/>
      <c r="KUR55" s="14"/>
      <c r="KUS55" s="14"/>
      <c r="KUT55" s="14"/>
      <c r="KUU55" s="15"/>
      <c r="KUV55" s="17"/>
      <c r="KUW55" s="12"/>
      <c r="KUX55" s="12"/>
      <c r="KUY55" s="402"/>
      <c r="KUZ55" s="16"/>
      <c r="KVA55" s="12"/>
      <c r="KVB55" s="12"/>
      <c r="KVC55" s="16"/>
      <c r="KVD55" s="14"/>
      <c r="KVF55" s="15"/>
      <c r="KVG55" s="14"/>
      <c r="KVH55" s="14"/>
      <c r="KVI55" s="14"/>
      <c r="KVJ55" s="14"/>
      <c r="KVK55" s="15"/>
      <c r="KVL55" s="17"/>
      <c r="KVM55" s="12"/>
      <c r="KVN55" s="12"/>
      <c r="KVO55" s="402"/>
      <c r="KVP55" s="16"/>
      <c r="KVQ55" s="12"/>
      <c r="KVR55" s="12"/>
      <c r="KVS55" s="16"/>
      <c r="KVT55" s="14"/>
      <c r="KVV55" s="15"/>
      <c r="KVW55" s="14"/>
      <c r="KVX55" s="14"/>
      <c r="KVY55" s="14"/>
      <c r="KVZ55" s="14"/>
      <c r="KWA55" s="15"/>
      <c r="KWB55" s="17"/>
      <c r="KWC55" s="12"/>
      <c r="KWD55" s="12"/>
      <c r="KWE55" s="402"/>
      <c r="KWF55" s="16"/>
      <c r="KWG55" s="12"/>
      <c r="KWH55" s="12"/>
      <c r="KWI55" s="16"/>
      <c r="KWJ55" s="14"/>
      <c r="KWL55" s="15"/>
      <c r="KWM55" s="14"/>
      <c r="KWN55" s="14"/>
      <c r="KWO55" s="14"/>
      <c r="KWP55" s="14"/>
      <c r="KWQ55" s="15"/>
      <c r="KWR55" s="17"/>
      <c r="KWS55" s="12"/>
      <c r="KWT55" s="12"/>
      <c r="KWU55" s="402"/>
      <c r="KWV55" s="16"/>
      <c r="KWW55" s="12"/>
      <c r="KWX55" s="12"/>
      <c r="KWY55" s="16"/>
      <c r="KWZ55" s="14"/>
      <c r="KXB55" s="15"/>
      <c r="KXC55" s="14"/>
      <c r="KXD55" s="14"/>
      <c r="KXE55" s="14"/>
      <c r="KXF55" s="14"/>
      <c r="KXG55" s="15"/>
      <c r="KXH55" s="17"/>
      <c r="KXI55" s="12"/>
      <c r="KXJ55" s="12"/>
      <c r="KXK55" s="402"/>
      <c r="KXL55" s="16"/>
      <c r="KXM55" s="12"/>
      <c r="KXN55" s="12"/>
      <c r="KXO55" s="16"/>
      <c r="KXP55" s="14"/>
      <c r="KXR55" s="15"/>
      <c r="KXS55" s="14"/>
      <c r="KXT55" s="14"/>
      <c r="KXU55" s="14"/>
      <c r="KXV55" s="14"/>
      <c r="KXW55" s="15"/>
      <c r="KXX55" s="17"/>
      <c r="KXY55" s="12"/>
      <c r="KXZ55" s="12"/>
      <c r="KYA55" s="402"/>
      <c r="KYB55" s="16"/>
      <c r="KYC55" s="12"/>
      <c r="KYD55" s="12"/>
      <c r="KYE55" s="16"/>
      <c r="KYF55" s="14"/>
      <c r="KYH55" s="15"/>
      <c r="KYI55" s="14"/>
      <c r="KYJ55" s="14"/>
      <c r="KYK55" s="14"/>
      <c r="KYL55" s="14"/>
      <c r="KYM55" s="15"/>
      <c r="KYN55" s="17"/>
      <c r="KYO55" s="12"/>
      <c r="KYP55" s="12"/>
      <c r="KYQ55" s="402"/>
      <c r="KYR55" s="16"/>
      <c r="KYS55" s="12"/>
      <c r="KYT55" s="12"/>
      <c r="KYU55" s="16"/>
      <c r="KYV55" s="14"/>
      <c r="KYX55" s="15"/>
      <c r="KYY55" s="14"/>
      <c r="KYZ55" s="14"/>
      <c r="KZA55" s="14"/>
      <c r="KZB55" s="14"/>
      <c r="KZC55" s="15"/>
      <c r="KZD55" s="17"/>
      <c r="KZE55" s="12"/>
      <c r="KZF55" s="12"/>
      <c r="KZG55" s="402"/>
      <c r="KZH55" s="16"/>
      <c r="KZI55" s="12"/>
      <c r="KZJ55" s="12"/>
      <c r="KZK55" s="16"/>
      <c r="KZL55" s="14"/>
      <c r="KZN55" s="15"/>
      <c r="KZO55" s="14"/>
      <c r="KZP55" s="14"/>
      <c r="KZQ55" s="14"/>
      <c r="KZR55" s="14"/>
      <c r="KZS55" s="15"/>
      <c r="KZT55" s="17"/>
      <c r="KZU55" s="12"/>
      <c r="KZV55" s="12"/>
      <c r="KZW55" s="402"/>
      <c r="KZX55" s="16"/>
      <c r="KZY55" s="12"/>
      <c r="KZZ55" s="12"/>
      <c r="LAA55" s="16"/>
      <c r="LAB55" s="14"/>
      <c r="LAD55" s="15"/>
      <c r="LAE55" s="14"/>
      <c r="LAF55" s="14"/>
      <c r="LAG55" s="14"/>
      <c r="LAH55" s="14"/>
      <c r="LAI55" s="15"/>
      <c r="LAJ55" s="17"/>
      <c r="LAK55" s="12"/>
      <c r="LAL55" s="12"/>
      <c r="LAM55" s="402"/>
      <c r="LAN55" s="16"/>
      <c r="LAO55" s="12"/>
      <c r="LAP55" s="12"/>
      <c r="LAQ55" s="16"/>
      <c r="LAR55" s="14"/>
      <c r="LAT55" s="15"/>
      <c r="LAU55" s="14"/>
      <c r="LAV55" s="14"/>
      <c r="LAW55" s="14"/>
      <c r="LAX55" s="14"/>
      <c r="LAY55" s="15"/>
      <c r="LAZ55" s="17"/>
      <c r="LBA55" s="12"/>
      <c r="LBB55" s="12"/>
      <c r="LBC55" s="402"/>
      <c r="LBD55" s="16"/>
      <c r="LBE55" s="12"/>
      <c r="LBF55" s="12"/>
      <c r="LBG55" s="16"/>
      <c r="LBH55" s="14"/>
      <c r="LBJ55" s="15"/>
      <c r="LBK55" s="14"/>
      <c r="LBL55" s="14"/>
      <c r="LBM55" s="14"/>
      <c r="LBN55" s="14"/>
      <c r="LBO55" s="15"/>
      <c r="LBP55" s="17"/>
      <c r="LBQ55" s="12"/>
      <c r="LBR55" s="12"/>
      <c r="LBS55" s="402"/>
      <c r="LBT55" s="16"/>
      <c r="LBU55" s="12"/>
      <c r="LBV55" s="12"/>
      <c r="LBW55" s="16"/>
      <c r="LBX55" s="14"/>
      <c r="LBZ55" s="15"/>
      <c r="LCA55" s="14"/>
      <c r="LCB55" s="14"/>
      <c r="LCC55" s="14"/>
      <c r="LCD55" s="14"/>
      <c r="LCE55" s="15"/>
      <c r="LCF55" s="17"/>
      <c r="LCG55" s="12"/>
      <c r="LCH55" s="12"/>
      <c r="LCI55" s="402"/>
      <c r="LCJ55" s="16"/>
      <c r="LCK55" s="12"/>
      <c r="LCL55" s="12"/>
      <c r="LCM55" s="16"/>
      <c r="LCN55" s="14"/>
      <c r="LCP55" s="15"/>
      <c r="LCQ55" s="14"/>
      <c r="LCR55" s="14"/>
      <c r="LCS55" s="14"/>
      <c r="LCT55" s="14"/>
      <c r="LCU55" s="15"/>
      <c r="LCV55" s="17"/>
      <c r="LCW55" s="12"/>
      <c r="LCX55" s="12"/>
      <c r="LCY55" s="402"/>
      <c r="LCZ55" s="16"/>
      <c r="LDA55" s="12"/>
      <c r="LDB55" s="12"/>
      <c r="LDC55" s="16"/>
      <c r="LDD55" s="14"/>
      <c r="LDF55" s="15"/>
      <c r="LDG55" s="14"/>
      <c r="LDH55" s="14"/>
      <c r="LDI55" s="14"/>
      <c r="LDJ55" s="14"/>
      <c r="LDK55" s="15"/>
      <c r="LDL55" s="17"/>
      <c r="LDM55" s="12"/>
      <c r="LDN55" s="12"/>
      <c r="LDO55" s="402"/>
      <c r="LDP55" s="16"/>
      <c r="LDQ55" s="12"/>
      <c r="LDR55" s="12"/>
      <c r="LDS55" s="16"/>
      <c r="LDT55" s="14"/>
      <c r="LDV55" s="15"/>
      <c r="LDW55" s="14"/>
      <c r="LDX55" s="14"/>
      <c r="LDY55" s="14"/>
      <c r="LDZ55" s="14"/>
      <c r="LEA55" s="15"/>
      <c r="LEB55" s="17"/>
      <c r="LEC55" s="12"/>
      <c r="LED55" s="12"/>
      <c r="LEE55" s="402"/>
      <c r="LEF55" s="16"/>
      <c r="LEG55" s="12"/>
      <c r="LEH55" s="12"/>
      <c r="LEI55" s="16"/>
      <c r="LEJ55" s="14"/>
      <c r="LEL55" s="15"/>
      <c r="LEM55" s="14"/>
      <c r="LEN55" s="14"/>
      <c r="LEO55" s="14"/>
      <c r="LEP55" s="14"/>
      <c r="LEQ55" s="15"/>
      <c r="LER55" s="17"/>
      <c r="LES55" s="12"/>
      <c r="LET55" s="12"/>
      <c r="LEU55" s="402"/>
      <c r="LEV55" s="16"/>
      <c r="LEW55" s="12"/>
      <c r="LEX55" s="12"/>
      <c r="LEY55" s="16"/>
      <c r="LEZ55" s="14"/>
      <c r="LFB55" s="15"/>
      <c r="LFC55" s="14"/>
      <c r="LFD55" s="14"/>
      <c r="LFE55" s="14"/>
      <c r="LFF55" s="14"/>
      <c r="LFG55" s="15"/>
      <c r="LFH55" s="17"/>
      <c r="LFI55" s="12"/>
      <c r="LFJ55" s="12"/>
      <c r="LFK55" s="402"/>
      <c r="LFL55" s="16"/>
      <c r="LFM55" s="12"/>
      <c r="LFN55" s="12"/>
      <c r="LFO55" s="16"/>
      <c r="LFP55" s="14"/>
      <c r="LFR55" s="15"/>
      <c r="LFS55" s="14"/>
      <c r="LFT55" s="14"/>
      <c r="LFU55" s="14"/>
      <c r="LFV55" s="14"/>
      <c r="LFW55" s="15"/>
      <c r="LFX55" s="17"/>
      <c r="LFY55" s="12"/>
      <c r="LFZ55" s="12"/>
      <c r="LGA55" s="402"/>
      <c r="LGB55" s="16"/>
      <c r="LGC55" s="12"/>
      <c r="LGD55" s="12"/>
      <c r="LGE55" s="16"/>
      <c r="LGF55" s="14"/>
      <c r="LGH55" s="15"/>
      <c r="LGI55" s="14"/>
      <c r="LGJ55" s="14"/>
      <c r="LGK55" s="14"/>
      <c r="LGL55" s="14"/>
      <c r="LGM55" s="15"/>
      <c r="LGN55" s="17"/>
      <c r="LGO55" s="12"/>
      <c r="LGP55" s="12"/>
      <c r="LGQ55" s="402"/>
      <c r="LGR55" s="16"/>
      <c r="LGS55" s="12"/>
      <c r="LGT55" s="12"/>
      <c r="LGU55" s="16"/>
      <c r="LGV55" s="14"/>
      <c r="LGX55" s="15"/>
      <c r="LGY55" s="14"/>
      <c r="LGZ55" s="14"/>
      <c r="LHA55" s="14"/>
      <c r="LHB55" s="14"/>
      <c r="LHC55" s="15"/>
      <c r="LHD55" s="17"/>
      <c r="LHE55" s="12"/>
      <c r="LHF55" s="12"/>
      <c r="LHG55" s="402"/>
      <c r="LHH55" s="16"/>
      <c r="LHI55" s="12"/>
      <c r="LHJ55" s="12"/>
      <c r="LHK55" s="16"/>
      <c r="LHL55" s="14"/>
      <c r="LHN55" s="15"/>
      <c r="LHO55" s="14"/>
      <c r="LHP55" s="14"/>
      <c r="LHQ55" s="14"/>
      <c r="LHR55" s="14"/>
      <c r="LHS55" s="15"/>
      <c r="LHT55" s="17"/>
      <c r="LHU55" s="12"/>
      <c r="LHV55" s="12"/>
      <c r="LHW55" s="402"/>
      <c r="LHX55" s="16"/>
      <c r="LHY55" s="12"/>
      <c r="LHZ55" s="12"/>
      <c r="LIA55" s="16"/>
      <c r="LIB55" s="14"/>
      <c r="LID55" s="15"/>
      <c r="LIE55" s="14"/>
      <c r="LIF55" s="14"/>
      <c r="LIG55" s="14"/>
      <c r="LIH55" s="14"/>
      <c r="LII55" s="15"/>
      <c r="LIJ55" s="17"/>
      <c r="LIK55" s="12"/>
      <c r="LIL55" s="12"/>
      <c r="LIM55" s="402"/>
      <c r="LIN55" s="16"/>
      <c r="LIO55" s="12"/>
      <c r="LIP55" s="12"/>
      <c r="LIQ55" s="16"/>
      <c r="LIR55" s="14"/>
      <c r="LIT55" s="15"/>
      <c r="LIU55" s="14"/>
      <c r="LIV55" s="14"/>
      <c r="LIW55" s="14"/>
      <c r="LIX55" s="14"/>
      <c r="LIY55" s="15"/>
      <c r="LIZ55" s="17"/>
      <c r="LJA55" s="12"/>
      <c r="LJB55" s="12"/>
      <c r="LJC55" s="402"/>
      <c r="LJD55" s="16"/>
      <c r="LJE55" s="12"/>
      <c r="LJF55" s="12"/>
      <c r="LJG55" s="16"/>
      <c r="LJH55" s="14"/>
      <c r="LJJ55" s="15"/>
      <c r="LJK55" s="14"/>
      <c r="LJL55" s="14"/>
      <c r="LJM55" s="14"/>
      <c r="LJN55" s="14"/>
      <c r="LJO55" s="15"/>
      <c r="LJP55" s="17"/>
      <c r="LJQ55" s="12"/>
      <c r="LJR55" s="12"/>
      <c r="LJS55" s="402"/>
      <c r="LJT55" s="16"/>
      <c r="LJU55" s="12"/>
      <c r="LJV55" s="12"/>
      <c r="LJW55" s="16"/>
      <c r="LJX55" s="14"/>
      <c r="LJZ55" s="15"/>
      <c r="LKA55" s="14"/>
      <c r="LKB55" s="14"/>
      <c r="LKC55" s="14"/>
      <c r="LKD55" s="14"/>
      <c r="LKE55" s="15"/>
      <c r="LKF55" s="17"/>
      <c r="LKG55" s="12"/>
      <c r="LKH55" s="12"/>
      <c r="LKI55" s="402"/>
      <c r="LKJ55" s="16"/>
      <c r="LKK55" s="12"/>
      <c r="LKL55" s="12"/>
      <c r="LKM55" s="16"/>
      <c r="LKN55" s="14"/>
      <c r="LKP55" s="15"/>
      <c r="LKQ55" s="14"/>
      <c r="LKR55" s="14"/>
      <c r="LKS55" s="14"/>
      <c r="LKT55" s="14"/>
      <c r="LKU55" s="15"/>
      <c r="LKV55" s="17"/>
      <c r="LKW55" s="12"/>
      <c r="LKX55" s="12"/>
      <c r="LKY55" s="402"/>
      <c r="LKZ55" s="16"/>
      <c r="LLA55" s="12"/>
      <c r="LLB55" s="12"/>
      <c r="LLC55" s="16"/>
      <c r="LLD55" s="14"/>
      <c r="LLF55" s="15"/>
      <c r="LLG55" s="14"/>
      <c r="LLH55" s="14"/>
      <c r="LLI55" s="14"/>
      <c r="LLJ55" s="14"/>
      <c r="LLK55" s="15"/>
      <c r="LLL55" s="17"/>
      <c r="LLM55" s="12"/>
      <c r="LLN55" s="12"/>
      <c r="LLO55" s="402"/>
      <c r="LLP55" s="16"/>
      <c r="LLQ55" s="12"/>
      <c r="LLR55" s="12"/>
      <c r="LLS55" s="16"/>
      <c r="LLT55" s="14"/>
      <c r="LLV55" s="15"/>
      <c r="LLW55" s="14"/>
      <c r="LLX55" s="14"/>
      <c r="LLY55" s="14"/>
      <c r="LLZ55" s="14"/>
      <c r="LMA55" s="15"/>
      <c r="LMB55" s="17"/>
      <c r="LMC55" s="12"/>
      <c r="LMD55" s="12"/>
      <c r="LME55" s="402"/>
      <c r="LMF55" s="16"/>
      <c r="LMG55" s="12"/>
      <c r="LMH55" s="12"/>
      <c r="LMI55" s="16"/>
      <c r="LMJ55" s="14"/>
      <c r="LML55" s="15"/>
      <c r="LMM55" s="14"/>
      <c r="LMN55" s="14"/>
      <c r="LMO55" s="14"/>
      <c r="LMP55" s="14"/>
      <c r="LMQ55" s="15"/>
      <c r="LMR55" s="17"/>
      <c r="LMS55" s="12"/>
      <c r="LMT55" s="12"/>
      <c r="LMU55" s="402"/>
      <c r="LMV55" s="16"/>
      <c r="LMW55" s="12"/>
      <c r="LMX55" s="12"/>
      <c r="LMY55" s="16"/>
      <c r="LMZ55" s="14"/>
      <c r="LNB55" s="15"/>
      <c r="LNC55" s="14"/>
      <c r="LND55" s="14"/>
      <c r="LNE55" s="14"/>
      <c r="LNF55" s="14"/>
      <c r="LNG55" s="15"/>
      <c r="LNH55" s="17"/>
      <c r="LNI55" s="12"/>
      <c r="LNJ55" s="12"/>
      <c r="LNK55" s="402"/>
      <c r="LNL55" s="16"/>
      <c r="LNM55" s="12"/>
      <c r="LNN55" s="12"/>
      <c r="LNO55" s="16"/>
      <c r="LNP55" s="14"/>
      <c r="LNR55" s="15"/>
      <c r="LNS55" s="14"/>
      <c r="LNT55" s="14"/>
      <c r="LNU55" s="14"/>
      <c r="LNV55" s="14"/>
      <c r="LNW55" s="15"/>
      <c r="LNX55" s="17"/>
      <c r="LNY55" s="12"/>
      <c r="LNZ55" s="12"/>
      <c r="LOA55" s="402"/>
      <c r="LOB55" s="16"/>
      <c r="LOC55" s="12"/>
      <c r="LOD55" s="12"/>
      <c r="LOE55" s="16"/>
      <c r="LOF55" s="14"/>
      <c r="LOH55" s="15"/>
      <c r="LOI55" s="14"/>
      <c r="LOJ55" s="14"/>
      <c r="LOK55" s="14"/>
      <c r="LOL55" s="14"/>
      <c r="LOM55" s="15"/>
      <c r="LON55" s="17"/>
      <c r="LOO55" s="12"/>
      <c r="LOP55" s="12"/>
      <c r="LOQ55" s="402"/>
      <c r="LOR55" s="16"/>
      <c r="LOS55" s="12"/>
      <c r="LOT55" s="12"/>
      <c r="LOU55" s="16"/>
      <c r="LOV55" s="14"/>
      <c r="LOX55" s="15"/>
      <c r="LOY55" s="14"/>
      <c r="LOZ55" s="14"/>
      <c r="LPA55" s="14"/>
      <c r="LPB55" s="14"/>
      <c r="LPC55" s="15"/>
      <c r="LPD55" s="17"/>
      <c r="LPE55" s="12"/>
      <c r="LPF55" s="12"/>
      <c r="LPG55" s="402"/>
      <c r="LPH55" s="16"/>
      <c r="LPI55" s="12"/>
      <c r="LPJ55" s="12"/>
      <c r="LPK55" s="16"/>
      <c r="LPL55" s="14"/>
      <c r="LPN55" s="15"/>
      <c r="LPO55" s="14"/>
      <c r="LPP55" s="14"/>
      <c r="LPQ55" s="14"/>
      <c r="LPR55" s="14"/>
      <c r="LPS55" s="15"/>
      <c r="LPT55" s="17"/>
      <c r="LPU55" s="12"/>
      <c r="LPV55" s="12"/>
      <c r="LPW55" s="402"/>
      <c r="LPX55" s="16"/>
      <c r="LPY55" s="12"/>
      <c r="LPZ55" s="12"/>
      <c r="LQA55" s="16"/>
      <c r="LQB55" s="14"/>
      <c r="LQD55" s="15"/>
      <c r="LQE55" s="14"/>
      <c r="LQF55" s="14"/>
      <c r="LQG55" s="14"/>
      <c r="LQH55" s="14"/>
      <c r="LQI55" s="15"/>
      <c r="LQJ55" s="17"/>
      <c r="LQK55" s="12"/>
      <c r="LQL55" s="12"/>
      <c r="LQM55" s="402"/>
      <c r="LQN55" s="16"/>
      <c r="LQO55" s="12"/>
      <c r="LQP55" s="12"/>
      <c r="LQQ55" s="16"/>
      <c r="LQR55" s="14"/>
      <c r="LQT55" s="15"/>
      <c r="LQU55" s="14"/>
      <c r="LQV55" s="14"/>
      <c r="LQW55" s="14"/>
      <c r="LQX55" s="14"/>
      <c r="LQY55" s="15"/>
      <c r="LQZ55" s="17"/>
      <c r="LRA55" s="12"/>
      <c r="LRB55" s="12"/>
      <c r="LRC55" s="402"/>
      <c r="LRD55" s="16"/>
      <c r="LRE55" s="12"/>
      <c r="LRF55" s="12"/>
      <c r="LRG55" s="16"/>
      <c r="LRH55" s="14"/>
      <c r="LRJ55" s="15"/>
      <c r="LRK55" s="14"/>
      <c r="LRL55" s="14"/>
      <c r="LRM55" s="14"/>
      <c r="LRN55" s="14"/>
      <c r="LRO55" s="15"/>
      <c r="LRP55" s="17"/>
      <c r="LRQ55" s="12"/>
      <c r="LRR55" s="12"/>
      <c r="LRS55" s="402"/>
      <c r="LRT55" s="16"/>
      <c r="LRU55" s="12"/>
      <c r="LRV55" s="12"/>
      <c r="LRW55" s="16"/>
      <c r="LRX55" s="14"/>
      <c r="LRZ55" s="15"/>
      <c r="LSA55" s="14"/>
      <c r="LSB55" s="14"/>
      <c r="LSC55" s="14"/>
      <c r="LSD55" s="14"/>
      <c r="LSE55" s="15"/>
      <c r="LSF55" s="17"/>
      <c r="LSG55" s="12"/>
      <c r="LSH55" s="12"/>
      <c r="LSI55" s="402"/>
      <c r="LSJ55" s="16"/>
      <c r="LSK55" s="12"/>
      <c r="LSL55" s="12"/>
      <c r="LSM55" s="16"/>
      <c r="LSN55" s="14"/>
      <c r="LSP55" s="15"/>
      <c r="LSQ55" s="14"/>
      <c r="LSR55" s="14"/>
      <c r="LSS55" s="14"/>
      <c r="LST55" s="14"/>
      <c r="LSU55" s="15"/>
      <c r="LSV55" s="17"/>
      <c r="LSW55" s="12"/>
      <c r="LSX55" s="12"/>
      <c r="LSY55" s="402"/>
      <c r="LSZ55" s="16"/>
      <c r="LTA55" s="12"/>
      <c r="LTB55" s="12"/>
      <c r="LTC55" s="16"/>
      <c r="LTD55" s="14"/>
      <c r="LTF55" s="15"/>
      <c r="LTG55" s="14"/>
      <c r="LTH55" s="14"/>
      <c r="LTI55" s="14"/>
      <c r="LTJ55" s="14"/>
      <c r="LTK55" s="15"/>
      <c r="LTL55" s="17"/>
      <c r="LTM55" s="12"/>
      <c r="LTN55" s="12"/>
      <c r="LTO55" s="402"/>
      <c r="LTP55" s="16"/>
      <c r="LTQ55" s="12"/>
      <c r="LTR55" s="12"/>
      <c r="LTS55" s="16"/>
      <c r="LTT55" s="14"/>
      <c r="LTV55" s="15"/>
      <c r="LTW55" s="14"/>
      <c r="LTX55" s="14"/>
      <c r="LTY55" s="14"/>
      <c r="LTZ55" s="14"/>
      <c r="LUA55" s="15"/>
      <c r="LUB55" s="17"/>
      <c r="LUC55" s="12"/>
      <c r="LUD55" s="12"/>
      <c r="LUE55" s="402"/>
      <c r="LUF55" s="16"/>
      <c r="LUG55" s="12"/>
      <c r="LUH55" s="12"/>
      <c r="LUI55" s="16"/>
      <c r="LUJ55" s="14"/>
      <c r="LUL55" s="15"/>
      <c r="LUM55" s="14"/>
      <c r="LUN55" s="14"/>
      <c r="LUO55" s="14"/>
      <c r="LUP55" s="14"/>
      <c r="LUQ55" s="15"/>
      <c r="LUR55" s="17"/>
      <c r="LUS55" s="12"/>
      <c r="LUT55" s="12"/>
      <c r="LUU55" s="402"/>
      <c r="LUV55" s="16"/>
      <c r="LUW55" s="12"/>
      <c r="LUX55" s="12"/>
      <c r="LUY55" s="16"/>
      <c r="LUZ55" s="14"/>
      <c r="LVB55" s="15"/>
      <c r="LVC55" s="14"/>
      <c r="LVD55" s="14"/>
      <c r="LVE55" s="14"/>
      <c r="LVF55" s="14"/>
      <c r="LVG55" s="15"/>
      <c r="LVH55" s="17"/>
      <c r="LVI55" s="12"/>
      <c r="LVJ55" s="12"/>
      <c r="LVK55" s="402"/>
      <c r="LVL55" s="16"/>
      <c r="LVM55" s="12"/>
      <c r="LVN55" s="12"/>
      <c r="LVO55" s="16"/>
      <c r="LVP55" s="14"/>
      <c r="LVR55" s="15"/>
      <c r="LVS55" s="14"/>
      <c r="LVT55" s="14"/>
      <c r="LVU55" s="14"/>
      <c r="LVV55" s="14"/>
      <c r="LVW55" s="15"/>
      <c r="LVX55" s="17"/>
      <c r="LVY55" s="12"/>
      <c r="LVZ55" s="12"/>
      <c r="LWA55" s="402"/>
      <c r="LWB55" s="16"/>
      <c r="LWC55" s="12"/>
      <c r="LWD55" s="12"/>
      <c r="LWE55" s="16"/>
      <c r="LWF55" s="14"/>
      <c r="LWH55" s="15"/>
      <c r="LWI55" s="14"/>
      <c r="LWJ55" s="14"/>
      <c r="LWK55" s="14"/>
      <c r="LWL55" s="14"/>
      <c r="LWM55" s="15"/>
      <c r="LWN55" s="17"/>
      <c r="LWO55" s="12"/>
      <c r="LWP55" s="12"/>
      <c r="LWQ55" s="402"/>
      <c r="LWR55" s="16"/>
      <c r="LWS55" s="12"/>
      <c r="LWT55" s="12"/>
      <c r="LWU55" s="16"/>
      <c r="LWV55" s="14"/>
      <c r="LWX55" s="15"/>
      <c r="LWY55" s="14"/>
      <c r="LWZ55" s="14"/>
      <c r="LXA55" s="14"/>
      <c r="LXB55" s="14"/>
      <c r="LXC55" s="15"/>
      <c r="LXD55" s="17"/>
      <c r="LXE55" s="12"/>
      <c r="LXF55" s="12"/>
      <c r="LXG55" s="402"/>
      <c r="LXH55" s="16"/>
      <c r="LXI55" s="12"/>
      <c r="LXJ55" s="12"/>
      <c r="LXK55" s="16"/>
      <c r="LXL55" s="14"/>
      <c r="LXN55" s="15"/>
      <c r="LXO55" s="14"/>
      <c r="LXP55" s="14"/>
      <c r="LXQ55" s="14"/>
      <c r="LXR55" s="14"/>
      <c r="LXS55" s="15"/>
      <c r="LXT55" s="17"/>
      <c r="LXU55" s="12"/>
      <c r="LXV55" s="12"/>
      <c r="LXW55" s="402"/>
      <c r="LXX55" s="16"/>
      <c r="LXY55" s="12"/>
      <c r="LXZ55" s="12"/>
      <c r="LYA55" s="16"/>
      <c r="LYB55" s="14"/>
      <c r="LYD55" s="15"/>
      <c r="LYE55" s="14"/>
      <c r="LYF55" s="14"/>
      <c r="LYG55" s="14"/>
      <c r="LYH55" s="14"/>
      <c r="LYI55" s="15"/>
      <c r="LYJ55" s="17"/>
      <c r="LYK55" s="12"/>
      <c r="LYL55" s="12"/>
      <c r="LYM55" s="402"/>
      <c r="LYN55" s="16"/>
      <c r="LYO55" s="12"/>
      <c r="LYP55" s="12"/>
      <c r="LYQ55" s="16"/>
      <c r="LYR55" s="14"/>
      <c r="LYT55" s="15"/>
      <c r="LYU55" s="14"/>
      <c r="LYV55" s="14"/>
      <c r="LYW55" s="14"/>
      <c r="LYX55" s="14"/>
      <c r="LYY55" s="15"/>
      <c r="LYZ55" s="17"/>
      <c r="LZA55" s="12"/>
      <c r="LZB55" s="12"/>
      <c r="LZC55" s="402"/>
      <c r="LZD55" s="16"/>
      <c r="LZE55" s="12"/>
      <c r="LZF55" s="12"/>
      <c r="LZG55" s="16"/>
      <c r="LZH55" s="14"/>
      <c r="LZJ55" s="15"/>
      <c r="LZK55" s="14"/>
      <c r="LZL55" s="14"/>
      <c r="LZM55" s="14"/>
      <c r="LZN55" s="14"/>
      <c r="LZO55" s="15"/>
      <c r="LZP55" s="17"/>
      <c r="LZQ55" s="12"/>
      <c r="LZR55" s="12"/>
      <c r="LZS55" s="402"/>
      <c r="LZT55" s="16"/>
      <c r="LZU55" s="12"/>
      <c r="LZV55" s="12"/>
      <c r="LZW55" s="16"/>
      <c r="LZX55" s="14"/>
      <c r="LZZ55" s="15"/>
      <c r="MAA55" s="14"/>
      <c r="MAB55" s="14"/>
      <c r="MAC55" s="14"/>
      <c r="MAD55" s="14"/>
      <c r="MAE55" s="15"/>
      <c r="MAF55" s="17"/>
      <c r="MAG55" s="12"/>
      <c r="MAH55" s="12"/>
      <c r="MAI55" s="402"/>
      <c r="MAJ55" s="16"/>
      <c r="MAK55" s="12"/>
      <c r="MAL55" s="12"/>
      <c r="MAM55" s="16"/>
      <c r="MAN55" s="14"/>
      <c r="MAP55" s="15"/>
      <c r="MAQ55" s="14"/>
      <c r="MAR55" s="14"/>
      <c r="MAS55" s="14"/>
      <c r="MAT55" s="14"/>
      <c r="MAU55" s="15"/>
      <c r="MAV55" s="17"/>
      <c r="MAW55" s="12"/>
      <c r="MAX55" s="12"/>
      <c r="MAY55" s="402"/>
      <c r="MAZ55" s="16"/>
      <c r="MBA55" s="12"/>
      <c r="MBB55" s="12"/>
      <c r="MBC55" s="16"/>
      <c r="MBD55" s="14"/>
      <c r="MBF55" s="15"/>
      <c r="MBG55" s="14"/>
      <c r="MBH55" s="14"/>
      <c r="MBI55" s="14"/>
      <c r="MBJ55" s="14"/>
      <c r="MBK55" s="15"/>
      <c r="MBL55" s="17"/>
      <c r="MBM55" s="12"/>
      <c r="MBN55" s="12"/>
      <c r="MBO55" s="402"/>
      <c r="MBP55" s="16"/>
      <c r="MBQ55" s="12"/>
      <c r="MBR55" s="12"/>
      <c r="MBS55" s="16"/>
      <c r="MBT55" s="14"/>
      <c r="MBV55" s="15"/>
      <c r="MBW55" s="14"/>
      <c r="MBX55" s="14"/>
      <c r="MBY55" s="14"/>
      <c r="MBZ55" s="14"/>
      <c r="MCA55" s="15"/>
      <c r="MCB55" s="17"/>
      <c r="MCC55" s="12"/>
      <c r="MCD55" s="12"/>
      <c r="MCE55" s="402"/>
      <c r="MCF55" s="16"/>
      <c r="MCG55" s="12"/>
      <c r="MCH55" s="12"/>
      <c r="MCI55" s="16"/>
      <c r="MCJ55" s="14"/>
      <c r="MCL55" s="15"/>
      <c r="MCM55" s="14"/>
      <c r="MCN55" s="14"/>
      <c r="MCO55" s="14"/>
      <c r="MCP55" s="14"/>
      <c r="MCQ55" s="15"/>
      <c r="MCR55" s="17"/>
      <c r="MCS55" s="12"/>
      <c r="MCT55" s="12"/>
      <c r="MCU55" s="402"/>
      <c r="MCV55" s="16"/>
      <c r="MCW55" s="12"/>
      <c r="MCX55" s="12"/>
      <c r="MCY55" s="16"/>
      <c r="MCZ55" s="14"/>
      <c r="MDB55" s="15"/>
      <c r="MDC55" s="14"/>
      <c r="MDD55" s="14"/>
      <c r="MDE55" s="14"/>
      <c r="MDF55" s="14"/>
      <c r="MDG55" s="15"/>
      <c r="MDH55" s="17"/>
      <c r="MDI55" s="12"/>
      <c r="MDJ55" s="12"/>
      <c r="MDK55" s="402"/>
      <c r="MDL55" s="16"/>
      <c r="MDM55" s="12"/>
      <c r="MDN55" s="12"/>
      <c r="MDO55" s="16"/>
      <c r="MDP55" s="14"/>
      <c r="MDR55" s="15"/>
      <c r="MDS55" s="14"/>
      <c r="MDT55" s="14"/>
      <c r="MDU55" s="14"/>
      <c r="MDV55" s="14"/>
      <c r="MDW55" s="15"/>
      <c r="MDX55" s="17"/>
      <c r="MDY55" s="12"/>
      <c r="MDZ55" s="12"/>
      <c r="MEA55" s="402"/>
      <c r="MEB55" s="16"/>
      <c r="MEC55" s="12"/>
      <c r="MED55" s="12"/>
      <c r="MEE55" s="16"/>
      <c r="MEF55" s="14"/>
      <c r="MEH55" s="15"/>
      <c r="MEI55" s="14"/>
      <c r="MEJ55" s="14"/>
      <c r="MEK55" s="14"/>
      <c r="MEL55" s="14"/>
      <c r="MEM55" s="15"/>
      <c r="MEN55" s="17"/>
      <c r="MEO55" s="12"/>
      <c r="MEP55" s="12"/>
      <c r="MEQ55" s="402"/>
      <c r="MER55" s="16"/>
      <c r="MES55" s="12"/>
      <c r="MET55" s="12"/>
      <c r="MEU55" s="16"/>
      <c r="MEV55" s="14"/>
      <c r="MEX55" s="15"/>
      <c r="MEY55" s="14"/>
      <c r="MEZ55" s="14"/>
      <c r="MFA55" s="14"/>
      <c r="MFB55" s="14"/>
      <c r="MFC55" s="15"/>
      <c r="MFD55" s="17"/>
      <c r="MFE55" s="12"/>
      <c r="MFF55" s="12"/>
      <c r="MFG55" s="402"/>
      <c r="MFH55" s="16"/>
      <c r="MFI55" s="12"/>
      <c r="MFJ55" s="12"/>
      <c r="MFK55" s="16"/>
      <c r="MFL55" s="14"/>
      <c r="MFN55" s="15"/>
      <c r="MFO55" s="14"/>
      <c r="MFP55" s="14"/>
      <c r="MFQ55" s="14"/>
      <c r="MFR55" s="14"/>
      <c r="MFS55" s="15"/>
      <c r="MFT55" s="17"/>
      <c r="MFU55" s="12"/>
      <c r="MFV55" s="12"/>
      <c r="MFW55" s="402"/>
      <c r="MFX55" s="16"/>
      <c r="MFY55" s="12"/>
      <c r="MFZ55" s="12"/>
      <c r="MGA55" s="16"/>
      <c r="MGB55" s="14"/>
      <c r="MGD55" s="15"/>
      <c r="MGE55" s="14"/>
      <c r="MGF55" s="14"/>
      <c r="MGG55" s="14"/>
      <c r="MGH55" s="14"/>
      <c r="MGI55" s="15"/>
      <c r="MGJ55" s="17"/>
      <c r="MGK55" s="12"/>
      <c r="MGL55" s="12"/>
      <c r="MGM55" s="402"/>
      <c r="MGN55" s="16"/>
      <c r="MGO55" s="12"/>
      <c r="MGP55" s="12"/>
      <c r="MGQ55" s="16"/>
      <c r="MGR55" s="14"/>
      <c r="MGT55" s="15"/>
      <c r="MGU55" s="14"/>
      <c r="MGV55" s="14"/>
      <c r="MGW55" s="14"/>
      <c r="MGX55" s="14"/>
      <c r="MGY55" s="15"/>
      <c r="MGZ55" s="17"/>
      <c r="MHA55" s="12"/>
      <c r="MHB55" s="12"/>
      <c r="MHC55" s="402"/>
      <c r="MHD55" s="16"/>
      <c r="MHE55" s="12"/>
      <c r="MHF55" s="12"/>
      <c r="MHG55" s="16"/>
      <c r="MHH55" s="14"/>
      <c r="MHJ55" s="15"/>
      <c r="MHK55" s="14"/>
      <c r="MHL55" s="14"/>
      <c r="MHM55" s="14"/>
      <c r="MHN55" s="14"/>
      <c r="MHO55" s="15"/>
      <c r="MHP55" s="17"/>
      <c r="MHQ55" s="12"/>
      <c r="MHR55" s="12"/>
      <c r="MHS55" s="402"/>
      <c r="MHT55" s="16"/>
      <c r="MHU55" s="12"/>
      <c r="MHV55" s="12"/>
      <c r="MHW55" s="16"/>
      <c r="MHX55" s="14"/>
      <c r="MHZ55" s="15"/>
      <c r="MIA55" s="14"/>
      <c r="MIB55" s="14"/>
      <c r="MIC55" s="14"/>
      <c r="MID55" s="14"/>
      <c r="MIE55" s="15"/>
      <c r="MIF55" s="17"/>
      <c r="MIG55" s="12"/>
      <c r="MIH55" s="12"/>
      <c r="MII55" s="402"/>
      <c r="MIJ55" s="16"/>
      <c r="MIK55" s="12"/>
      <c r="MIL55" s="12"/>
      <c r="MIM55" s="16"/>
      <c r="MIN55" s="14"/>
      <c r="MIP55" s="15"/>
      <c r="MIQ55" s="14"/>
      <c r="MIR55" s="14"/>
      <c r="MIS55" s="14"/>
      <c r="MIT55" s="14"/>
      <c r="MIU55" s="15"/>
      <c r="MIV55" s="17"/>
      <c r="MIW55" s="12"/>
      <c r="MIX55" s="12"/>
      <c r="MIY55" s="402"/>
      <c r="MIZ55" s="16"/>
      <c r="MJA55" s="12"/>
      <c r="MJB55" s="12"/>
      <c r="MJC55" s="16"/>
      <c r="MJD55" s="14"/>
      <c r="MJF55" s="15"/>
      <c r="MJG55" s="14"/>
      <c r="MJH55" s="14"/>
      <c r="MJI55" s="14"/>
      <c r="MJJ55" s="14"/>
      <c r="MJK55" s="15"/>
      <c r="MJL55" s="17"/>
      <c r="MJM55" s="12"/>
      <c r="MJN55" s="12"/>
      <c r="MJO55" s="402"/>
      <c r="MJP55" s="16"/>
      <c r="MJQ55" s="12"/>
      <c r="MJR55" s="12"/>
      <c r="MJS55" s="16"/>
      <c r="MJT55" s="14"/>
      <c r="MJV55" s="15"/>
      <c r="MJW55" s="14"/>
      <c r="MJX55" s="14"/>
      <c r="MJY55" s="14"/>
      <c r="MJZ55" s="14"/>
      <c r="MKA55" s="15"/>
      <c r="MKB55" s="17"/>
      <c r="MKC55" s="12"/>
      <c r="MKD55" s="12"/>
      <c r="MKE55" s="402"/>
      <c r="MKF55" s="16"/>
      <c r="MKG55" s="12"/>
      <c r="MKH55" s="12"/>
      <c r="MKI55" s="16"/>
      <c r="MKJ55" s="14"/>
      <c r="MKL55" s="15"/>
      <c r="MKM55" s="14"/>
      <c r="MKN55" s="14"/>
      <c r="MKO55" s="14"/>
      <c r="MKP55" s="14"/>
      <c r="MKQ55" s="15"/>
      <c r="MKR55" s="17"/>
      <c r="MKS55" s="12"/>
      <c r="MKT55" s="12"/>
      <c r="MKU55" s="402"/>
      <c r="MKV55" s="16"/>
      <c r="MKW55" s="12"/>
      <c r="MKX55" s="12"/>
      <c r="MKY55" s="16"/>
      <c r="MKZ55" s="14"/>
      <c r="MLB55" s="15"/>
      <c r="MLC55" s="14"/>
      <c r="MLD55" s="14"/>
      <c r="MLE55" s="14"/>
      <c r="MLF55" s="14"/>
      <c r="MLG55" s="15"/>
      <c r="MLH55" s="17"/>
      <c r="MLI55" s="12"/>
      <c r="MLJ55" s="12"/>
      <c r="MLK55" s="402"/>
      <c r="MLL55" s="16"/>
      <c r="MLM55" s="12"/>
      <c r="MLN55" s="12"/>
      <c r="MLO55" s="16"/>
      <c r="MLP55" s="14"/>
      <c r="MLR55" s="15"/>
      <c r="MLS55" s="14"/>
      <c r="MLT55" s="14"/>
      <c r="MLU55" s="14"/>
      <c r="MLV55" s="14"/>
      <c r="MLW55" s="15"/>
      <c r="MLX55" s="17"/>
      <c r="MLY55" s="12"/>
      <c r="MLZ55" s="12"/>
      <c r="MMA55" s="402"/>
      <c r="MMB55" s="16"/>
      <c r="MMC55" s="12"/>
      <c r="MMD55" s="12"/>
      <c r="MME55" s="16"/>
      <c r="MMF55" s="14"/>
      <c r="MMH55" s="15"/>
      <c r="MMI55" s="14"/>
      <c r="MMJ55" s="14"/>
      <c r="MMK55" s="14"/>
      <c r="MML55" s="14"/>
      <c r="MMM55" s="15"/>
      <c r="MMN55" s="17"/>
      <c r="MMO55" s="12"/>
      <c r="MMP55" s="12"/>
      <c r="MMQ55" s="402"/>
      <c r="MMR55" s="16"/>
      <c r="MMS55" s="12"/>
      <c r="MMT55" s="12"/>
      <c r="MMU55" s="16"/>
      <c r="MMV55" s="14"/>
      <c r="MMX55" s="15"/>
      <c r="MMY55" s="14"/>
      <c r="MMZ55" s="14"/>
      <c r="MNA55" s="14"/>
      <c r="MNB55" s="14"/>
      <c r="MNC55" s="15"/>
      <c r="MND55" s="17"/>
      <c r="MNE55" s="12"/>
      <c r="MNF55" s="12"/>
      <c r="MNG55" s="402"/>
      <c r="MNH55" s="16"/>
      <c r="MNI55" s="12"/>
      <c r="MNJ55" s="12"/>
      <c r="MNK55" s="16"/>
      <c r="MNL55" s="14"/>
      <c r="MNN55" s="15"/>
      <c r="MNO55" s="14"/>
      <c r="MNP55" s="14"/>
      <c r="MNQ55" s="14"/>
      <c r="MNR55" s="14"/>
      <c r="MNS55" s="15"/>
      <c r="MNT55" s="17"/>
      <c r="MNU55" s="12"/>
      <c r="MNV55" s="12"/>
      <c r="MNW55" s="402"/>
      <c r="MNX55" s="16"/>
      <c r="MNY55" s="12"/>
      <c r="MNZ55" s="12"/>
      <c r="MOA55" s="16"/>
      <c r="MOB55" s="14"/>
      <c r="MOD55" s="15"/>
      <c r="MOE55" s="14"/>
      <c r="MOF55" s="14"/>
      <c r="MOG55" s="14"/>
      <c r="MOH55" s="14"/>
      <c r="MOI55" s="15"/>
      <c r="MOJ55" s="17"/>
      <c r="MOK55" s="12"/>
      <c r="MOL55" s="12"/>
      <c r="MOM55" s="402"/>
      <c r="MON55" s="16"/>
      <c r="MOO55" s="12"/>
      <c r="MOP55" s="12"/>
      <c r="MOQ55" s="16"/>
      <c r="MOR55" s="14"/>
      <c r="MOT55" s="15"/>
      <c r="MOU55" s="14"/>
      <c r="MOV55" s="14"/>
      <c r="MOW55" s="14"/>
      <c r="MOX55" s="14"/>
      <c r="MOY55" s="15"/>
      <c r="MOZ55" s="17"/>
      <c r="MPA55" s="12"/>
      <c r="MPB55" s="12"/>
      <c r="MPC55" s="402"/>
      <c r="MPD55" s="16"/>
      <c r="MPE55" s="12"/>
      <c r="MPF55" s="12"/>
      <c r="MPG55" s="16"/>
      <c r="MPH55" s="14"/>
      <c r="MPJ55" s="15"/>
      <c r="MPK55" s="14"/>
      <c r="MPL55" s="14"/>
      <c r="MPM55" s="14"/>
      <c r="MPN55" s="14"/>
      <c r="MPO55" s="15"/>
      <c r="MPP55" s="17"/>
      <c r="MPQ55" s="12"/>
      <c r="MPR55" s="12"/>
      <c r="MPS55" s="402"/>
      <c r="MPT55" s="16"/>
      <c r="MPU55" s="12"/>
      <c r="MPV55" s="12"/>
      <c r="MPW55" s="16"/>
      <c r="MPX55" s="14"/>
      <c r="MPZ55" s="15"/>
      <c r="MQA55" s="14"/>
      <c r="MQB55" s="14"/>
      <c r="MQC55" s="14"/>
      <c r="MQD55" s="14"/>
      <c r="MQE55" s="15"/>
      <c r="MQF55" s="17"/>
      <c r="MQG55" s="12"/>
      <c r="MQH55" s="12"/>
      <c r="MQI55" s="402"/>
      <c r="MQJ55" s="16"/>
      <c r="MQK55" s="12"/>
      <c r="MQL55" s="12"/>
      <c r="MQM55" s="16"/>
      <c r="MQN55" s="14"/>
      <c r="MQP55" s="15"/>
      <c r="MQQ55" s="14"/>
      <c r="MQR55" s="14"/>
      <c r="MQS55" s="14"/>
      <c r="MQT55" s="14"/>
      <c r="MQU55" s="15"/>
      <c r="MQV55" s="17"/>
      <c r="MQW55" s="12"/>
      <c r="MQX55" s="12"/>
      <c r="MQY55" s="402"/>
      <c r="MQZ55" s="16"/>
      <c r="MRA55" s="12"/>
      <c r="MRB55" s="12"/>
      <c r="MRC55" s="16"/>
      <c r="MRD55" s="14"/>
      <c r="MRF55" s="15"/>
      <c r="MRG55" s="14"/>
      <c r="MRH55" s="14"/>
      <c r="MRI55" s="14"/>
      <c r="MRJ55" s="14"/>
      <c r="MRK55" s="15"/>
      <c r="MRL55" s="17"/>
      <c r="MRM55" s="12"/>
      <c r="MRN55" s="12"/>
      <c r="MRO55" s="402"/>
      <c r="MRP55" s="16"/>
      <c r="MRQ55" s="12"/>
      <c r="MRR55" s="12"/>
      <c r="MRS55" s="16"/>
      <c r="MRT55" s="14"/>
      <c r="MRV55" s="15"/>
      <c r="MRW55" s="14"/>
      <c r="MRX55" s="14"/>
      <c r="MRY55" s="14"/>
      <c r="MRZ55" s="14"/>
      <c r="MSA55" s="15"/>
      <c r="MSB55" s="17"/>
      <c r="MSC55" s="12"/>
      <c r="MSD55" s="12"/>
      <c r="MSE55" s="402"/>
      <c r="MSF55" s="16"/>
      <c r="MSG55" s="12"/>
      <c r="MSH55" s="12"/>
      <c r="MSI55" s="16"/>
      <c r="MSJ55" s="14"/>
      <c r="MSL55" s="15"/>
      <c r="MSM55" s="14"/>
      <c r="MSN55" s="14"/>
      <c r="MSO55" s="14"/>
      <c r="MSP55" s="14"/>
      <c r="MSQ55" s="15"/>
      <c r="MSR55" s="17"/>
      <c r="MSS55" s="12"/>
      <c r="MST55" s="12"/>
      <c r="MSU55" s="402"/>
      <c r="MSV55" s="16"/>
      <c r="MSW55" s="12"/>
      <c r="MSX55" s="12"/>
      <c r="MSY55" s="16"/>
      <c r="MSZ55" s="14"/>
      <c r="MTB55" s="15"/>
      <c r="MTC55" s="14"/>
      <c r="MTD55" s="14"/>
      <c r="MTE55" s="14"/>
      <c r="MTF55" s="14"/>
      <c r="MTG55" s="15"/>
      <c r="MTH55" s="17"/>
      <c r="MTI55" s="12"/>
      <c r="MTJ55" s="12"/>
      <c r="MTK55" s="402"/>
      <c r="MTL55" s="16"/>
      <c r="MTM55" s="12"/>
      <c r="MTN55" s="12"/>
      <c r="MTO55" s="16"/>
      <c r="MTP55" s="14"/>
      <c r="MTR55" s="15"/>
      <c r="MTS55" s="14"/>
      <c r="MTT55" s="14"/>
      <c r="MTU55" s="14"/>
      <c r="MTV55" s="14"/>
      <c r="MTW55" s="15"/>
      <c r="MTX55" s="17"/>
      <c r="MTY55" s="12"/>
      <c r="MTZ55" s="12"/>
      <c r="MUA55" s="402"/>
      <c r="MUB55" s="16"/>
      <c r="MUC55" s="12"/>
      <c r="MUD55" s="12"/>
      <c r="MUE55" s="16"/>
      <c r="MUF55" s="14"/>
      <c r="MUH55" s="15"/>
      <c r="MUI55" s="14"/>
      <c r="MUJ55" s="14"/>
      <c r="MUK55" s="14"/>
      <c r="MUL55" s="14"/>
      <c r="MUM55" s="15"/>
      <c r="MUN55" s="17"/>
      <c r="MUO55" s="12"/>
      <c r="MUP55" s="12"/>
      <c r="MUQ55" s="402"/>
      <c r="MUR55" s="16"/>
      <c r="MUS55" s="12"/>
      <c r="MUT55" s="12"/>
      <c r="MUU55" s="16"/>
      <c r="MUV55" s="14"/>
      <c r="MUX55" s="15"/>
      <c r="MUY55" s="14"/>
      <c r="MUZ55" s="14"/>
      <c r="MVA55" s="14"/>
      <c r="MVB55" s="14"/>
      <c r="MVC55" s="15"/>
      <c r="MVD55" s="17"/>
      <c r="MVE55" s="12"/>
      <c r="MVF55" s="12"/>
      <c r="MVG55" s="402"/>
      <c r="MVH55" s="16"/>
      <c r="MVI55" s="12"/>
      <c r="MVJ55" s="12"/>
      <c r="MVK55" s="16"/>
      <c r="MVL55" s="14"/>
      <c r="MVN55" s="15"/>
      <c r="MVO55" s="14"/>
      <c r="MVP55" s="14"/>
      <c r="MVQ55" s="14"/>
      <c r="MVR55" s="14"/>
      <c r="MVS55" s="15"/>
      <c r="MVT55" s="17"/>
      <c r="MVU55" s="12"/>
      <c r="MVV55" s="12"/>
      <c r="MVW55" s="402"/>
      <c r="MVX55" s="16"/>
      <c r="MVY55" s="12"/>
      <c r="MVZ55" s="12"/>
      <c r="MWA55" s="16"/>
      <c r="MWB55" s="14"/>
      <c r="MWD55" s="15"/>
      <c r="MWE55" s="14"/>
      <c r="MWF55" s="14"/>
      <c r="MWG55" s="14"/>
      <c r="MWH55" s="14"/>
      <c r="MWI55" s="15"/>
      <c r="MWJ55" s="17"/>
      <c r="MWK55" s="12"/>
      <c r="MWL55" s="12"/>
      <c r="MWM55" s="402"/>
      <c r="MWN55" s="16"/>
      <c r="MWO55" s="12"/>
      <c r="MWP55" s="12"/>
      <c r="MWQ55" s="16"/>
      <c r="MWR55" s="14"/>
      <c r="MWT55" s="15"/>
      <c r="MWU55" s="14"/>
      <c r="MWV55" s="14"/>
      <c r="MWW55" s="14"/>
      <c r="MWX55" s="14"/>
      <c r="MWY55" s="15"/>
      <c r="MWZ55" s="17"/>
      <c r="MXA55" s="12"/>
      <c r="MXB55" s="12"/>
      <c r="MXC55" s="402"/>
      <c r="MXD55" s="16"/>
      <c r="MXE55" s="12"/>
      <c r="MXF55" s="12"/>
      <c r="MXG55" s="16"/>
      <c r="MXH55" s="14"/>
      <c r="MXJ55" s="15"/>
      <c r="MXK55" s="14"/>
      <c r="MXL55" s="14"/>
      <c r="MXM55" s="14"/>
      <c r="MXN55" s="14"/>
      <c r="MXO55" s="15"/>
      <c r="MXP55" s="17"/>
      <c r="MXQ55" s="12"/>
      <c r="MXR55" s="12"/>
      <c r="MXS55" s="402"/>
      <c r="MXT55" s="16"/>
      <c r="MXU55" s="12"/>
      <c r="MXV55" s="12"/>
      <c r="MXW55" s="16"/>
      <c r="MXX55" s="14"/>
      <c r="MXZ55" s="15"/>
      <c r="MYA55" s="14"/>
      <c r="MYB55" s="14"/>
      <c r="MYC55" s="14"/>
      <c r="MYD55" s="14"/>
      <c r="MYE55" s="15"/>
      <c r="MYF55" s="17"/>
      <c r="MYG55" s="12"/>
      <c r="MYH55" s="12"/>
      <c r="MYI55" s="402"/>
      <c r="MYJ55" s="16"/>
      <c r="MYK55" s="12"/>
      <c r="MYL55" s="12"/>
      <c r="MYM55" s="16"/>
      <c r="MYN55" s="14"/>
      <c r="MYP55" s="15"/>
      <c r="MYQ55" s="14"/>
      <c r="MYR55" s="14"/>
      <c r="MYS55" s="14"/>
      <c r="MYT55" s="14"/>
      <c r="MYU55" s="15"/>
      <c r="MYV55" s="17"/>
      <c r="MYW55" s="12"/>
      <c r="MYX55" s="12"/>
      <c r="MYY55" s="402"/>
      <c r="MYZ55" s="16"/>
      <c r="MZA55" s="12"/>
      <c r="MZB55" s="12"/>
      <c r="MZC55" s="16"/>
      <c r="MZD55" s="14"/>
      <c r="MZF55" s="15"/>
      <c r="MZG55" s="14"/>
      <c r="MZH55" s="14"/>
      <c r="MZI55" s="14"/>
      <c r="MZJ55" s="14"/>
      <c r="MZK55" s="15"/>
      <c r="MZL55" s="17"/>
      <c r="MZM55" s="12"/>
      <c r="MZN55" s="12"/>
      <c r="MZO55" s="402"/>
      <c r="MZP55" s="16"/>
      <c r="MZQ55" s="12"/>
      <c r="MZR55" s="12"/>
      <c r="MZS55" s="16"/>
      <c r="MZT55" s="14"/>
      <c r="MZV55" s="15"/>
      <c r="MZW55" s="14"/>
      <c r="MZX55" s="14"/>
      <c r="MZY55" s="14"/>
      <c r="MZZ55" s="14"/>
      <c r="NAA55" s="15"/>
      <c r="NAB55" s="17"/>
      <c r="NAC55" s="12"/>
      <c r="NAD55" s="12"/>
      <c r="NAE55" s="402"/>
      <c r="NAF55" s="16"/>
      <c r="NAG55" s="12"/>
      <c r="NAH55" s="12"/>
      <c r="NAI55" s="16"/>
      <c r="NAJ55" s="14"/>
      <c r="NAL55" s="15"/>
      <c r="NAM55" s="14"/>
      <c r="NAN55" s="14"/>
      <c r="NAO55" s="14"/>
      <c r="NAP55" s="14"/>
      <c r="NAQ55" s="15"/>
      <c r="NAR55" s="17"/>
      <c r="NAS55" s="12"/>
      <c r="NAT55" s="12"/>
      <c r="NAU55" s="402"/>
      <c r="NAV55" s="16"/>
      <c r="NAW55" s="12"/>
      <c r="NAX55" s="12"/>
      <c r="NAY55" s="16"/>
      <c r="NAZ55" s="14"/>
      <c r="NBB55" s="15"/>
      <c r="NBC55" s="14"/>
      <c r="NBD55" s="14"/>
      <c r="NBE55" s="14"/>
      <c r="NBF55" s="14"/>
      <c r="NBG55" s="15"/>
      <c r="NBH55" s="17"/>
      <c r="NBI55" s="12"/>
      <c r="NBJ55" s="12"/>
      <c r="NBK55" s="402"/>
      <c r="NBL55" s="16"/>
      <c r="NBM55" s="12"/>
      <c r="NBN55" s="12"/>
      <c r="NBO55" s="16"/>
      <c r="NBP55" s="14"/>
      <c r="NBR55" s="15"/>
      <c r="NBS55" s="14"/>
      <c r="NBT55" s="14"/>
      <c r="NBU55" s="14"/>
      <c r="NBV55" s="14"/>
      <c r="NBW55" s="15"/>
      <c r="NBX55" s="17"/>
      <c r="NBY55" s="12"/>
      <c r="NBZ55" s="12"/>
      <c r="NCA55" s="402"/>
      <c r="NCB55" s="16"/>
      <c r="NCC55" s="12"/>
      <c r="NCD55" s="12"/>
      <c r="NCE55" s="16"/>
      <c r="NCF55" s="14"/>
      <c r="NCH55" s="15"/>
      <c r="NCI55" s="14"/>
      <c r="NCJ55" s="14"/>
      <c r="NCK55" s="14"/>
      <c r="NCL55" s="14"/>
      <c r="NCM55" s="15"/>
      <c r="NCN55" s="17"/>
      <c r="NCO55" s="12"/>
      <c r="NCP55" s="12"/>
      <c r="NCQ55" s="402"/>
      <c r="NCR55" s="16"/>
      <c r="NCS55" s="12"/>
      <c r="NCT55" s="12"/>
      <c r="NCU55" s="16"/>
      <c r="NCV55" s="14"/>
      <c r="NCX55" s="15"/>
      <c r="NCY55" s="14"/>
      <c r="NCZ55" s="14"/>
      <c r="NDA55" s="14"/>
      <c r="NDB55" s="14"/>
      <c r="NDC55" s="15"/>
      <c r="NDD55" s="17"/>
      <c r="NDE55" s="12"/>
      <c r="NDF55" s="12"/>
      <c r="NDG55" s="402"/>
      <c r="NDH55" s="16"/>
      <c r="NDI55" s="12"/>
      <c r="NDJ55" s="12"/>
      <c r="NDK55" s="16"/>
      <c r="NDL55" s="14"/>
      <c r="NDN55" s="15"/>
      <c r="NDO55" s="14"/>
      <c r="NDP55" s="14"/>
      <c r="NDQ55" s="14"/>
      <c r="NDR55" s="14"/>
      <c r="NDS55" s="15"/>
      <c r="NDT55" s="17"/>
      <c r="NDU55" s="12"/>
      <c r="NDV55" s="12"/>
      <c r="NDW55" s="402"/>
      <c r="NDX55" s="16"/>
      <c r="NDY55" s="12"/>
      <c r="NDZ55" s="12"/>
      <c r="NEA55" s="16"/>
      <c r="NEB55" s="14"/>
      <c r="NED55" s="15"/>
      <c r="NEE55" s="14"/>
      <c r="NEF55" s="14"/>
      <c r="NEG55" s="14"/>
      <c r="NEH55" s="14"/>
      <c r="NEI55" s="15"/>
      <c r="NEJ55" s="17"/>
      <c r="NEK55" s="12"/>
      <c r="NEL55" s="12"/>
      <c r="NEM55" s="402"/>
      <c r="NEN55" s="16"/>
      <c r="NEO55" s="12"/>
      <c r="NEP55" s="12"/>
      <c r="NEQ55" s="16"/>
      <c r="NER55" s="14"/>
      <c r="NET55" s="15"/>
      <c r="NEU55" s="14"/>
      <c r="NEV55" s="14"/>
      <c r="NEW55" s="14"/>
      <c r="NEX55" s="14"/>
      <c r="NEY55" s="15"/>
      <c r="NEZ55" s="17"/>
      <c r="NFA55" s="12"/>
      <c r="NFB55" s="12"/>
      <c r="NFC55" s="402"/>
      <c r="NFD55" s="16"/>
      <c r="NFE55" s="12"/>
      <c r="NFF55" s="12"/>
      <c r="NFG55" s="16"/>
      <c r="NFH55" s="14"/>
      <c r="NFJ55" s="15"/>
      <c r="NFK55" s="14"/>
      <c r="NFL55" s="14"/>
      <c r="NFM55" s="14"/>
      <c r="NFN55" s="14"/>
      <c r="NFO55" s="15"/>
      <c r="NFP55" s="17"/>
      <c r="NFQ55" s="12"/>
      <c r="NFR55" s="12"/>
      <c r="NFS55" s="402"/>
      <c r="NFT55" s="16"/>
      <c r="NFU55" s="12"/>
      <c r="NFV55" s="12"/>
      <c r="NFW55" s="16"/>
      <c r="NFX55" s="14"/>
      <c r="NFZ55" s="15"/>
      <c r="NGA55" s="14"/>
      <c r="NGB55" s="14"/>
      <c r="NGC55" s="14"/>
      <c r="NGD55" s="14"/>
      <c r="NGE55" s="15"/>
      <c r="NGF55" s="17"/>
      <c r="NGG55" s="12"/>
      <c r="NGH55" s="12"/>
      <c r="NGI55" s="402"/>
      <c r="NGJ55" s="16"/>
      <c r="NGK55" s="12"/>
      <c r="NGL55" s="12"/>
      <c r="NGM55" s="16"/>
      <c r="NGN55" s="14"/>
      <c r="NGP55" s="15"/>
      <c r="NGQ55" s="14"/>
      <c r="NGR55" s="14"/>
      <c r="NGS55" s="14"/>
      <c r="NGT55" s="14"/>
      <c r="NGU55" s="15"/>
      <c r="NGV55" s="17"/>
      <c r="NGW55" s="12"/>
      <c r="NGX55" s="12"/>
      <c r="NGY55" s="402"/>
      <c r="NGZ55" s="16"/>
      <c r="NHA55" s="12"/>
      <c r="NHB55" s="12"/>
      <c r="NHC55" s="16"/>
      <c r="NHD55" s="14"/>
      <c r="NHF55" s="15"/>
      <c r="NHG55" s="14"/>
      <c r="NHH55" s="14"/>
      <c r="NHI55" s="14"/>
      <c r="NHJ55" s="14"/>
      <c r="NHK55" s="15"/>
      <c r="NHL55" s="17"/>
      <c r="NHM55" s="12"/>
      <c r="NHN55" s="12"/>
      <c r="NHO55" s="402"/>
      <c r="NHP55" s="16"/>
      <c r="NHQ55" s="12"/>
      <c r="NHR55" s="12"/>
      <c r="NHS55" s="16"/>
      <c r="NHT55" s="14"/>
      <c r="NHV55" s="15"/>
      <c r="NHW55" s="14"/>
      <c r="NHX55" s="14"/>
      <c r="NHY55" s="14"/>
      <c r="NHZ55" s="14"/>
      <c r="NIA55" s="15"/>
      <c r="NIB55" s="17"/>
      <c r="NIC55" s="12"/>
      <c r="NID55" s="12"/>
      <c r="NIE55" s="402"/>
      <c r="NIF55" s="16"/>
      <c r="NIG55" s="12"/>
      <c r="NIH55" s="12"/>
      <c r="NII55" s="16"/>
      <c r="NIJ55" s="14"/>
      <c r="NIL55" s="15"/>
      <c r="NIM55" s="14"/>
      <c r="NIN55" s="14"/>
      <c r="NIO55" s="14"/>
      <c r="NIP55" s="14"/>
      <c r="NIQ55" s="15"/>
      <c r="NIR55" s="17"/>
      <c r="NIS55" s="12"/>
      <c r="NIT55" s="12"/>
      <c r="NIU55" s="402"/>
      <c r="NIV55" s="16"/>
      <c r="NIW55" s="12"/>
      <c r="NIX55" s="12"/>
      <c r="NIY55" s="16"/>
      <c r="NIZ55" s="14"/>
      <c r="NJB55" s="15"/>
      <c r="NJC55" s="14"/>
      <c r="NJD55" s="14"/>
      <c r="NJE55" s="14"/>
      <c r="NJF55" s="14"/>
      <c r="NJG55" s="15"/>
      <c r="NJH55" s="17"/>
      <c r="NJI55" s="12"/>
      <c r="NJJ55" s="12"/>
      <c r="NJK55" s="402"/>
      <c r="NJL55" s="16"/>
      <c r="NJM55" s="12"/>
      <c r="NJN55" s="12"/>
      <c r="NJO55" s="16"/>
      <c r="NJP55" s="14"/>
      <c r="NJR55" s="15"/>
      <c r="NJS55" s="14"/>
      <c r="NJT55" s="14"/>
      <c r="NJU55" s="14"/>
      <c r="NJV55" s="14"/>
      <c r="NJW55" s="15"/>
      <c r="NJX55" s="17"/>
      <c r="NJY55" s="12"/>
      <c r="NJZ55" s="12"/>
      <c r="NKA55" s="402"/>
      <c r="NKB55" s="16"/>
      <c r="NKC55" s="12"/>
      <c r="NKD55" s="12"/>
      <c r="NKE55" s="16"/>
      <c r="NKF55" s="14"/>
      <c r="NKH55" s="15"/>
      <c r="NKI55" s="14"/>
      <c r="NKJ55" s="14"/>
      <c r="NKK55" s="14"/>
      <c r="NKL55" s="14"/>
      <c r="NKM55" s="15"/>
      <c r="NKN55" s="17"/>
      <c r="NKO55" s="12"/>
      <c r="NKP55" s="12"/>
      <c r="NKQ55" s="402"/>
      <c r="NKR55" s="16"/>
      <c r="NKS55" s="12"/>
      <c r="NKT55" s="12"/>
      <c r="NKU55" s="16"/>
      <c r="NKV55" s="14"/>
      <c r="NKX55" s="15"/>
      <c r="NKY55" s="14"/>
      <c r="NKZ55" s="14"/>
      <c r="NLA55" s="14"/>
      <c r="NLB55" s="14"/>
      <c r="NLC55" s="15"/>
      <c r="NLD55" s="17"/>
      <c r="NLE55" s="12"/>
      <c r="NLF55" s="12"/>
      <c r="NLG55" s="402"/>
      <c r="NLH55" s="16"/>
      <c r="NLI55" s="12"/>
      <c r="NLJ55" s="12"/>
      <c r="NLK55" s="16"/>
      <c r="NLL55" s="14"/>
      <c r="NLN55" s="15"/>
      <c r="NLO55" s="14"/>
      <c r="NLP55" s="14"/>
      <c r="NLQ55" s="14"/>
      <c r="NLR55" s="14"/>
      <c r="NLS55" s="15"/>
      <c r="NLT55" s="17"/>
      <c r="NLU55" s="12"/>
      <c r="NLV55" s="12"/>
      <c r="NLW55" s="402"/>
      <c r="NLX55" s="16"/>
      <c r="NLY55" s="12"/>
      <c r="NLZ55" s="12"/>
      <c r="NMA55" s="16"/>
      <c r="NMB55" s="14"/>
      <c r="NMD55" s="15"/>
      <c r="NME55" s="14"/>
      <c r="NMF55" s="14"/>
      <c r="NMG55" s="14"/>
      <c r="NMH55" s="14"/>
      <c r="NMI55" s="15"/>
      <c r="NMJ55" s="17"/>
      <c r="NMK55" s="12"/>
      <c r="NML55" s="12"/>
      <c r="NMM55" s="402"/>
      <c r="NMN55" s="16"/>
      <c r="NMO55" s="12"/>
      <c r="NMP55" s="12"/>
      <c r="NMQ55" s="16"/>
      <c r="NMR55" s="14"/>
      <c r="NMT55" s="15"/>
      <c r="NMU55" s="14"/>
      <c r="NMV55" s="14"/>
      <c r="NMW55" s="14"/>
      <c r="NMX55" s="14"/>
      <c r="NMY55" s="15"/>
      <c r="NMZ55" s="17"/>
      <c r="NNA55" s="12"/>
      <c r="NNB55" s="12"/>
      <c r="NNC55" s="402"/>
      <c r="NND55" s="16"/>
      <c r="NNE55" s="12"/>
      <c r="NNF55" s="12"/>
      <c r="NNG55" s="16"/>
      <c r="NNH55" s="14"/>
      <c r="NNJ55" s="15"/>
      <c r="NNK55" s="14"/>
      <c r="NNL55" s="14"/>
      <c r="NNM55" s="14"/>
      <c r="NNN55" s="14"/>
      <c r="NNO55" s="15"/>
      <c r="NNP55" s="17"/>
      <c r="NNQ55" s="12"/>
      <c r="NNR55" s="12"/>
      <c r="NNS55" s="402"/>
      <c r="NNT55" s="16"/>
      <c r="NNU55" s="12"/>
      <c r="NNV55" s="12"/>
      <c r="NNW55" s="16"/>
      <c r="NNX55" s="14"/>
      <c r="NNZ55" s="15"/>
      <c r="NOA55" s="14"/>
      <c r="NOB55" s="14"/>
      <c r="NOC55" s="14"/>
      <c r="NOD55" s="14"/>
      <c r="NOE55" s="15"/>
      <c r="NOF55" s="17"/>
      <c r="NOG55" s="12"/>
      <c r="NOH55" s="12"/>
      <c r="NOI55" s="402"/>
      <c r="NOJ55" s="16"/>
      <c r="NOK55" s="12"/>
      <c r="NOL55" s="12"/>
      <c r="NOM55" s="16"/>
      <c r="NON55" s="14"/>
      <c r="NOP55" s="15"/>
      <c r="NOQ55" s="14"/>
      <c r="NOR55" s="14"/>
      <c r="NOS55" s="14"/>
      <c r="NOT55" s="14"/>
      <c r="NOU55" s="15"/>
      <c r="NOV55" s="17"/>
      <c r="NOW55" s="12"/>
      <c r="NOX55" s="12"/>
      <c r="NOY55" s="402"/>
      <c r="NOZ55" s="16"/>
      <c r="NPA55" s="12"/>
      <c r="NPB55" s="12"/>
      <c r="NPC55" s="16"/>
      <c r="NPD55" s="14"/>
      <c r="NPF55" s="15"/>
      <c r="NPG55" s="14"/>
      <c r="NPH55" s="14"/>
      <c r="NPI55" s="14"/>
      <c r="NPJ55" s="14"/>
      <c r="NPK55" s="15"/>
      <c r="NPL55" s="17"/>
      <c r="NPM55" s="12"/>
      <c r="NPN55" s="12"/>
      <c r="NPO55" s="402"/>
      <c r="NPP55" s="16"/>
      <c r="NPQ55" s="12"/>
      <c r="NPR55" s="12"/>
      <c r="NPS55" s="16"/>
      <c r="NPT55" s="14"/>
      <c r="NPV55" s="15"/>
      <c r="NPW55" s="14"/>
      <c r="NPX55" s="14"/>
      <c r="NPY55" s="14"/>
      <c r="NPZ55" s="14"/>
      <c r="NQA55" s="15"/>
      <c r="NQB55" s="17"/>
      <c r="NQC55" s="12"/>
      <c r="NQD55" s="12"/>
      <c r="NQE55" s="402"/>
      <c r="NQF55" s="16"/>
      <c r="NQG55" s="12"/>
      <c r="NQH55" s="12"/>
      <c r="NQI55" s="16"/>
      <c r="NQJ55" s="14"/>
      <c r="NQL55" s="15"/>
      <c r="NQM55" s="14"/>
      <c r="NQN55" s="14"/>
      <c r="NQO55" s="14"/>
      <c r="NQP55" s="14"/>
      <c r="NQQ55" s="15"/>
      <c r="NQR55" s="17"/>
      <c r="NQS55" s="12"/>
      <c r="NQT55" s="12"/>
      <c r="NQU55" s="402"/>
      <c r="NQV55" s="16"/>
      <c r="NQW55" s="12"/>
      <c r="NQX55" s="12"/>
      <c r="NQY55" s="16"/>
      <c r="NQZ55" s="14"/>
      <c r="NRB55" s="15"/>
      <c r="NRC55" s="14"/>
      <c r="NRD55" s="14"/>
      <c r="NRE55" s="14"/>
      <c r="NRF55" s="14"/>
      <c r="NRG55" s="15"/>
      <c r="NRH55" s="17"/>
      <c r="NRI55" s="12"/>
      <c r="NRJ55" s="12"/>
      <c r="NRK55" s="402"/>
      <c r="NRL55" s="16"/>
      <c r="NRM55" s="12"/>
      <c r="NRN55" s="12"/>
      <c r="NRO55" s="16"/>
      <c r="NRP55" s="14"/>
      <c r="NRR55" s="15"/>
      <c r="NRS55" s="14"/>
      <c r="NRT55" s="14"/>
      <c r="NRU55" s="14"/>
      <c r="NRV55" s="14"/>
      <c r="NRW55" s="15"/>
      <c r="NRX55" s="17"/>
      <c r="NRY55" s="12"/>
      <c r="NRZ55" s="12"/>
      <c r="NSA55" s="402"/>
      <c r="NSB55" s="16"/>
      <c r="NSC55" s="12"/>
      <c r="NSD55" s="12"/>
      <c r="NSE55" s="16"/>
      <c r="NSF55" s="14"/>
      <c r="NSH55" s="15"/>
      <c r="NSI55" s="14"/>
      <c r="NSJ55" s="14"/>
      <c r="NSK55" s="14"/>
      <c r="NSL55" s="14"/>
      <c r="NSM55" s="15"/>
      <c r="NSN55" s="17"/>
      <c r="NSO55" s="12"/>
      <c r="NSP55" s="12"/>
      <c r="NSQ55" s="402"/>
      <c r="NSR55" s="16"/>
      <c r="NSS55" s="12"/>
      <c r="NST55" s="12"/>
      <c r="NSU55" s="16"/>
      <c r="NSV55" s="14"/>
      <c r="NSX55" s="15"/>
      <c r="NSY55" s="14"/>
      <c r="NSZ55" s="14"/>
      <c r="NTA55" s="14"/>
      <c r="NTB55" s="14"/>
      <c r="NTC55" s="15"/>
      <c r="NTD55" s="17"/>
      <c r="NTE55" s="12"/>
      <c r="NTF55" s="12"/>
      <c r="NTG55" s="402"/>
      <c r="NTH55" s="16"/>
      <c r="NTI55" s="12"/>
      <c r="NTJ55" s="12"/>
      <c r="NTK55" s="16"/>
      <c r="NTL55" s="14"/>
      <c r="NTN55" s="15"/>
      <c r="NTO55" s="14"/>
      <c r="NTP55" s="14"/>
      <c r="NTQ55" s="14"/>
      <c r="NTR55" s="14"/>
      <c r="NTS55" s="15"/>
      <c r="NTT55" s="17"/>
      <c r="NTU55" s="12"/>
      <c r="NTV55" s="12"/>
      <c r="NTW55" s="402"/>
      <c r="NTX55" s="16"/>
      <c r="NTY55" s="12"/>
      <c r="NTZ55" s="12"/>
      <c r="NUA55" s="16"/>
      <c r="NUB55" s="14"/>
      <c r="NUD55" s="15"/>
      <c r="NUE55" s="14"/>
      <c r="NUF55" s="14"/>
      <c r="NUG55" s="14"/>
      <c r="NUH55" s="14"/>
      <c r="NUI55" s="15"/>
      <c r="NUJ55" s="17"/>
      <c r="NUK55" s="12"/>
      <c r="NUL55" s="12"/>
      <c r="NUM55" s="402"/>
      <c r="NUN55" s="16"/>
      <c r="NUO55" s="12"/>
      <c r="NUP55" s="12"/>
      <c r="NUQ55" s="16"/>
      <c r="NUR55" s="14"/>
      <c r="NUT55" s="15"/>
      <c r="NUU55" s="14"/>
      <c r="NUV55" s="14"/>
      <c r="NUW55" s="14"/>
      <c r="NUX55" s="14"/>
      <c r="NUY55" s="15"/>
      <c r="NUZ55" s="17"/>
      <c r="NVA55" s="12"/>
      <c r="NVB55" s="12"/>
      <c r="NVC55" s="402"/>
      <c r="NVD55" s="16"/>
      <c r="NVE55" s="12"/>
      <c r="NVF55" s="12"/>
      <c r="NVG55" s="16"/>
      <c r="NVH55" s="14"/>
      <c r="NVJ55" s="15"/>
      <c r="NVK55" s="14"/>
      <c r="NVL55" s="14"/>
      <c r="NVM55" s="14"/>
      <c r="NVN55" s="14"/>
      <c r="NVO55" s="15"/>
      <c r="NVP55" s="17"/>
      <c r="NVQ55" s="12"/>
      <c r="NVR55" s="12"/>
      <c r="NVS55" s="402"/>
      <c r="NVT55" s="16"/>
      <c r="NVU55" s="12"/>
      <c r="NVV55" s="12"/>
      <c r="NVW55" s="16"/>
      <c r="NVX55" s="14"/>
      <c r="NVZ55" s="15"/>
      <c r="NWA55" s="14"/>
      <c r="NWB55" s="14"/>
      <c r="NWC55" s="14"/>
      <c r="NWD55" s="14"/>
      <c r="NWE55" s="15"/>
      <c r="NWF55" s="17"/>
      <c r="NWG55" s="12"/>
      <c r="NWH55" s="12"/>
      <c r="NWI55" s="402"/>
      <c r="NWJ55" s="16"/>
      <c r="NWK55" s="12"/>
      <c r="NWL55" s="12"/>
      <c r="NWM55" s="16"/>
      <c r="NWN55" s="14"/>
      <c r="NWP55" s="15"/>
      <c r="NWQ55" s="14"/>
      <c r="NWR55" s="14"/>
      <c r="NWS55" s="14"/>
      <c r="NWT55" s="14"/>
      <c r="NWU55" s="15"/>
      <c r="NWV55" s="17"/>
      <c r="NWW55" s="12"/>
      <c r="NWX55" s="12"/>
      <c r="NWY55" s="402"/>
      <c r="NWZ55" s="16"/>
      <c r="NXA55" s="12"/>
      <c r="NXB55" s="12"/>
      <c r="NXC55" s="16"/>
      <c r="NXD55" s="14"/>
      <c r="NXF55" s="15"/>
      <c r="NXG55" s="14"/>
      <c r="NXH55" s="14"/>
      <c r="NXI55" s="14"/>
      <c r="NXJ55" s="14"/>
      <c r="NXK55" s="15"/>
      <c r="NXL55" s="17"/>
      <c r="NXM55" s="12"/>
      <c r="NXN55" s="12"/>
      <c r="NXO55" s="402"/>
      <c r="NXP55" s="16"/>
      <c r="NXQ55" s="12"/>
      <c r="NXR55" s="12"/>
      <c r="NXS55" s="16"/>
      <c r="NXT55" s="14"/>
      <c r="NXV55" s="15"/>
      <c r="NXW55" s="14"/>
      <c r="NXX55" s="14"/>
      <c r="NXY55" s="14"/>
      <c r="NXZ55" s="14"/>
      <c r="NYA55" s="15"/>
      <c r="NYB55" s="17"/>
      <c r="NYC55" s="12"/>
      <c r="NYD55" s="12"/>
      <c r="NYE55" s="402"/>
      <c r="NYF55" s="16"/>
      <c r="NYG55" s="12"/>
      <c r="NYH55" s="12"/>
      <c r="NYI55" s="16"/>
      <c r="NYJ55" s="14"/>
      <c r="NYL55" s="15"/>
      <c r="NYM55" s="14"/>
      <c r="NYN55" s="14"/>
      <c r="NYO55" s="14"/>
      <c r="NYP55" s="14"/>
      <c r="NYQ55" s="15"/>
      <c r="NYR55" s="17"/>
      <c r="NYS55" s="12"/>
      <c r="NYT55" s="12"/>
      <c r="NYU55" s="402"/>
      <c r="NYV55" s="16"/>
      <c r="NYW55" s="12"/>
      <c r="NYX55" s="12"/>
      <c r="NYY55" s="16"/>
      <c r="NYZ55" s="14"/>
      <c r="NZB55" s="15"/>
      <c r="NZC55" s="14"/>
      <c r="NZD55" s="14"/>
      <c r="NZE55" s="14"/>
      <c r="NZF55" s="14"/>
      <c r="NZG55" s="15"/>
      <c r="NZH55" s="17"/>
      <c r="NZI55" s="12"/>
      <c r="NZJ55" s="12"/>
      <c r="NZK55" s="402"/>
      <c r="NZL55" s="16"/>
      <c r="NZM55" s="12"/>
      <c r="NZN55" s="12"/>
      <c r="NZO55" s="16"/>
      <c r="NZP55" s="14"/>
      <c r="NZR55" s="15"/>
      <c r="NZS55" s="14"/>
      <c r="NZT55" s="14"/>
      <c r="NZU55" s="14"/>
      <c r="NZV55" s="14"/>
      <c r="NZW55" s="15"/>
      <c r="NZX55" s="17"/>
      <c r="NZY55" s="12"/>
      <c r="NZZ55" s="12"/>
      <c r="OAA55" s="402"/>
      <c r="OAB55" s="16"/>
      <c r="OAC55" s="12"/>
      <c r="OAD55" s="12"/>
      <c r="OAE55" s="16"/>
      <c r="OAF55" s="14"/>
      <c r="OAH55" s="15"/>
      <c r="OAI55" s="14"/>
      <c r="OAJ55" s="14"/>
      <c r="OAK55" s="14"/>
      <c r="OAL55" s="14"/>
      <c r="OAM55" s="15"/>
      <c r="OAN55" s="17"/>
      <c r="OAO55" s="12"/>
      <c r="OAP55" s="12"/>
      <c r="OAQ55" s="402"/>
      <c r="OAR55" s="16"/>
      <c r="OAS55" s="12"/>
      <c r="OAT55" s="12"/>
      <c r="OAU55" s="16"/>
      <c r="OAV55" s="14"/>
      <c r="OAX55" s="15"/>
      <c r="OAY55" s="14"/>
      <c r="OAZ55" s="14"/>
      <c r="OBA55" s="14"/>
      <c r="OBB55" s="14"/>
      <c r="OBC55" s="15"/>
      <c r="OBD55" s="17"/>
      <c r="OBE55" s="12"/>
      <c r="OBF55" s="12"/>
      <c r="OBG55" s="402"/>
      <c r="OBH55" s="16"/>
      <c r="OBI55" s="12"/>
      <c r="OBJ55" s="12"/>
      <c r="OBK55" s="16"/>
      <c r="OBL55" s="14"/>
      <c r="OBN55" s="15"/>
      <c r="OBO55" s="14"/>
      <c r="OBP55" s="14"/>
      <c r="OBQ55" s="14"/>
      <c r="OBR55" s="14"/>
      <c r="OBS55" s="15"/>
      <c r="OBT55" s="17"/>
      <c r="OBU55" s="12"/>
      <c r="OBV55" s="12"/>
      <c r="OBW55" s="402"/>
      <c r="OBX55" s="16"/>
      <c r="OBY55" s="12"/>
      <c r="OBZ55" s="12"/>
      <c r="OCA55" s="16"/>
      <c r="OCB55" s="14"/>
      <c r="OCD55" s="15"/>
      <c r="OCE55" s="14"/>
      <c r="OCF55" s="14"/>
      <c r="OCG55" s="14"/>
      <c r="OCH55" s="14"/>
      <c r="OCI55" s="15"/>
      <c r="OCJ55" s="17"/>
      <c r="OCK55" s="12"/>
      <c r="OCL55" s="12"/>
      <c r="OCM55" s="402"/>
      <c r="OCN55" s="16"/>
      <c r="OCO55" s="12"/>
      <c r="OCP55" s="12"/>
      <c r="OCQ55" s="16"/>
      <c r="OCR55" s="14"/>
      <c r="OCT55" s="15"/>
      <c r="OCU55" s="14"/>
      <c r="OCV55" s="14"/>
      <c r="OCW55" s="14"/>
      <c r="OCX55" s="14"/>
      <c r="OCY55" s="15"/>
      <c r="OCZ55" s="17"/>
      <c r="ODA55" s="12"/>
      <c r="ODB55" s="12"/>
      <c r="ODC55" s="402"/>
      <c r="ODD55" s="16"/>
      <c r="ODE55" s="12"/>
      <c r="ODF55" s="12"/>
      <c r="ODG55" s="16"/>
      <c r="ODH55" s="14"/>
      <c r="ODJ55" s="15"/>
      <c r="ODK55" s="14"/>
      <c r="ODL55" s="14"/>
      <c r="ODM55" s="14"/>
      <c r="ODN55" s="14"/>
      <c r="ODO55" s="15"/>
      <c r="ODP55" s="17"/>
      <c r="ODQ55" s="12"/>
      <c r="ODR55" s="12"/>
      <c r="ODS55" s="402"/>
      <c r="ODT55" s="16"/>
      <c r="ODU55" s="12"/>
      <c r="ODV55" s="12"/>
      <c r="ODW55" s="16"/>
      <c r="ODX55" s="14"/>
      <c r="ODZ55" s="15"/>
      <c r="OEA55" s="14"/>
      <c r="OEB55" s="14"/>
      <c r="OEC55" s="14"/>
      <c r="OED55" s="14"/>
      <c r="OEE55" s="15"/>
      <c r="OEF55" s="17"/>
      <c r="OEG55" s="12"/>
      <c r="OEH55" s="12"/>
      <c r="OEI55" s="402"/>
      <c r="OEJ55" s="16"/>
      <c r="OEK55" s="12"/>
      <c r="OEL55" s="12"/>
      <c r="OEM55" s="16"/>
      <c r="OEN55" s="14"/>
      <c r="OEP55" s="15"/>
      <c r="OEQ55" s="14"/>
      <c r="OER55" s="14"/>
      <c r="OES55" s="14"/>
      <c r="OET55" s="14"/>
      <c r="OEU55" s="15"/>
      <c r="OEV55" s="17"/>
      <c r="OEW55" s="12"/>
      <c r="OEX55" s="12"/>
      <c r="OEY55" s="402"/>
      <c r="OEZ55" s="16"/>
      <c r="OFA55" s="12"/>
      <c r="OFB55" s="12"/>
      <c r="OFC55" s="16"/>
      <c r="OFD55" s="14"/>
      <c r="OFF55" s="15"/>
      <c r="OFG55" s="14"/>
      <c r="OFH55" s="14"/>
      <c r="OFI55" s="14"/>
      <c r="OFJ55" s="14"/>
      <c r="OFK55" s="15"/>
      <c r="OFL55" s="17"/>
      <c r="OFM55" s="12"/>
      <c r="OFN55" s="12"/>
      <c r="OFO55" s="402"/>
      <c r="OFP55" s="16"/>
      <c r="OFQ55" s="12"/>
      <c r="OFR55" s="12"/>
      <c r="OFS55" s="16"/>
      <c r="OFT55" s="14"/>
      <c r="OFV55" s="15"/>
      <c r="OFW55" s="14"/>
      <c r="OFX55" s="14"/>
      <c r="OFY55" s="14"/>
      <c r="OFZ55" s="14"/>
      <c r="OGA55" s="15"/>
      <c r="OGB55" s="17"/>
      <c r="OGC55" s="12"/>
      <c r="OGD55" s="12"/>
      <c r="OGE55" s="402"/>
      <c r="OGF55" s="16"/>
      <c r="OGG55" s="12"/>
      <c r="OGH55" s="12"/>
      <c r="OGI55" s="16"/>
      <c r="OGJ55" s="14"/>
      <c r="OGL55" s="15"/>
      <c r="OGM55" s="14"/>
      <c r="OGN55" s="14"/>
      <c r="OGO55" s="14"/>
      <c r="OGP55" s="14"/>
      <c r="OGQ55" s="15"/>
      <c r="OGR55" s="17"/>
      <c r="OGS55" s="12"/>
      <c r="OGT55" s="12"/>
      <c r="OGU55" s="402"/>
      <c r="OGV55" s="16"/>
      <c r="OGW55" s="12"/>
      <c r="OGX55" s="12"/>
      <c r="OGY55" s="16"/>
      <c r="OGZ55" s="14"/>
      <c r="OHB55" s="15"/>
      <c r="OHC55" s="14"/>
      <c r="OHD55" s="14"/>
      <c r="OHE55" s="14"/>
      <c r="OHF55" s="14"/>
      <c r="OHG55" s="15"/>
      <c r="OHH55" s="17"/>
      <c r="OHI55" s="12"/>
      <c r="OHJ55" s="12"/>
      <c r="OHK55" s="402"/>
      <c r="OHL55" s="16"/>
      <c r="OHM55" s="12"/>
      <c r="OHN55" s="12"/>
      <c r="OHO55" s="16"/>
      <c r="OHP55" s="14"/>
      <c r="OHR55" s="15"/>
      <c r="OHS55" s="14"/>
      <c r="OHT55" s="14"/>
      <c r="OHU55" s="14"/>
      <c r="OHV55" s="14"/>
      <c r="OHW55" s="15"/>
      <c r="OHX55" s="17"/>
      <c r="OHY55" s="12"/>
      <c r="OHZ55" s="12"/>
      <c r="OIA55" s="402"/>
      <c r="OIB55" s="16"/>
      <c r="OIC55" s="12"/>
      <c r="OID55" s="12"/>
      <c r="OIE55" s="16"/>
      <c r="OIF55" s="14"/>
      <c r="OIH55" s="15"/>
      <c r="OII55" s="14"/>
      <c r="OIJ55" s="14"/>
      <c r="OIK55" s="14"/>
      <c r="OIL55" s="14"/>
      <c r="OIM55" s="15"/>
      <c r="OIN55" s="17"/>
      <c r="OIO55" s="12"/>
      <c r="OIP55" s="12"/>
      <c r="OIQ55" s="402"/>
      <c r="OIR55" s="16"/>
      <c r="OIS55" s="12"/>
      <c r="OIT55" s="12"/>
      <c r="OIU55" s="16"/>
      <c r="OIV55" s="14"/>
      <c r="OIX55" s="15"/>
      <c r="OIY55" s="14"/>
      <c r="OIZ55" s="14"/>
      <c r="OJA55" s="14"/>
      <c r="OJB55" s="14"/>
      <c r="OJC55" s="15"/>
      <c r="OJD55" s="17"/>
      <c r="OJE55" s="12"/>
      <c r="OJF55" s="12"/>
      <c r="OJG55" s="402"/>
      <c r="OJH55" s="16"/>
      <c r="OJI55" s="12"/>
      <c r="OJJ55" s="12"/>
      <c r="OJK55" s="16"/>
      <c r="OJL55" s="14"/>
      <c r="OJN55" s="15"/>
      <c r="OJO55" s="14"/>
      <c r="OJP55" s="14"/>
      <c r="OJQ55" s="14"/>
      <c r="OJR55" s="14"/>
      <c r="OJS55" s="15"/>
      <c r="OJT55" s="17"/>
      <c r="OJU55" s="12"/>
      <c r="OJV55" s="12"/>
      <c r="OJW55" s="402"/>
      <c r="OJX55" s="16"/>
      <c r="OJY55" s="12"/>
      <c r="OJZ55" s="12"/>
      <c r="OKA55" s="16"/>
      <c r="OKB55" s="14"/>
      <c r="OKD55" s="15"/>
      <c r="OKE55" s="14"/>
      <c r="OKF55" s="14"/>
      <c r="OKG55" s="14"/>
      <c r="OKH55" s="14"/>
      <c r="OKI55" s="15"/>
      <c r="OKJ55" s="17"/>
      <c r="OKK55" s="12"/>
      <c r="OKL55" s="12"/>
      <c r="OKM55" s="402"/>
      <c r="OKN55" s="16"/>
      <c r="OKO55" s="12"/>
      <c r="OKP55" s="12"/>
      <c r="OKQ55" s="16"/>
      <c r="OKR55" s="14"/>
      <c r="OKT55" s="15"/>
      <c r="OKU55" s="14"/>
      <c r="OKV55" s="14"/>
      <c r="OKW55" s="14"/>
      <c r="OKX55" s="14"/>
      <c r="OKY55" s="15"/>
      <c r="OKZ55" s="17"/>
      <c r="OLA55" s="12"/>
      <c r="OLB55" s="12"/>
      <c r="OLC55" s="402"/>
      <c r="OLD55" s="16"/>
      <c r="OLE55" s="12"/>
      <c r="OLF55" s="12"/>
      <c r="OLG55" s="16"/>
      <c r="OLH55" s="14"/>
      <c r="OLJ55" s="15"/>
      <c r="OLK55" s="14"/>
      <c r="OLL55" s="14"/>
      <c r="OLM55" s="14"/>
      <c r="OLN55" s="14"/>
      <c r="OLO55" s="15"/>
      <c r="OLP55" s="17"/>
      <c r="OLQ55" s="12"/>
      <c r="OLR55" s="12"/>
      <c r="OLS55" s="402"/>
      <c r="OLT55" s="16"/>
      <c r="OLU55" s="12"/>
      <c r="OLV55" s="12"/>
      <c r="OLW55" s="16"/>
      <c r="OLX55" s="14"/>
      <c r="OLZ55" s="15"/>
      <c r="OMA55" s="14"/>
      <c r="OMB55" s="14"/>
      <c r="OMC55" s="14"/>
      <c r="OMD55" s="14"/>
      <c r="OME55" s="15"/>
      <c r="OMF55" s="17"/>
      <c r="OMG55" s="12"/>
      <c r="OMH55" s="12"/>
      <c r="OMI55" s="402"/>
      <c r="OMJ55" s="16"/>
      <c r="OMK55" s="12"/>
      <c r="OML55" s="12"/>
      <c r="OMM55" s="16"/>
      <c r="OMN55" s="14"/>
      <c r="OMP55" s="15"/>
      <c r="OMQ55" s="14"/>
      <c r="OMR55" s="14"/>
      <c r="OMS55" s="14"/>
      <c r="OMT55" s="14"/>
      <c r="OMU55" s="15"/>
      <c r="OMV55" s="17"/>
      <c r="OMW55" s="12"/>
      <c r="OMX55" s="12"/>
      <c r="OMY55" s="402"/>
      <c r="OMZ55" s="16"/>
      <c r="ONA55" s="12"/>
      <c r="ONB55" s="12"/>
      <c r="ONC55" s="16"/>
      <c r="OND55" s="14"/>
      <c r="ONF55" s="15"/>
      <c r="ONG55" s="14"/>
      <c r="ONH55" s="14"/>
      <c r="ONI55" s="14"/>
      <c r="ONJ55" s="14"/>
      <c r="ONK55" s="15"/>
      <c r="ONL55" s="17"/>
      <c r="ONM55" s="12"/>
      <c r="ONN55" s="12"/>
      <c r="ONO55" s="402"/>
      <c r="ONP55" s="16"/>
      <c r="ONQ55" s="12"/>
      <c r="ONR55" s="12"/>
      <c r="ONS55" s="16"/>
      <c r="ONT55" s="14"/>
      <c r="ONV55" s="15"/>
      <c r="ONW55" s="14"/>
      <c r="ONX55" s="14"/>
      <c r="ONY55" s="14"/>
      <c r="ONZ55" s="14"/>
      <c r="OOA55" s="15"/>
      <c r="OOB55" s="17"/>
      <c r="OOC55" s="12"/>
      <c r="OOD55" s="12"/>
      <c r="OOE55" s="402"/>
      <c r="OOF55" s="16"/>
      <c r="OOG55" s="12"/>
      <c r="OOH55" s="12"/>
      <c r="OOI55" s="16"/>
      <c r="OOJ55" s="14"/>
      <c r="OOL55" s="15"/>
      <c r="OOM55" s="14"/>
      <c r="OON55" s="14"/>
      <c r="OOO55" s="14"/>
      <c r="OOP55" s="14"/>
      <c r="OOQ55" s="15"/>
      <c r="OOR55" s="17"/>
      <c r="OOS55" s="12"/>
      <c r="OOT55" s="12"/>
      <c r="OOU55" s="402"/>
      <c r="OOV55" s="16"/>
      <c r="OOW55" s="12"/>
      <c r="OOX55" s="12"/>
      <c r="OOY55" s="16"/>
      <c r="OOZ55" s="14"/>
      <c r="OPB55" s="15"/>
      <c r="OPC55" s="14"/>
      <c r="OPD55" s="14"/>
      <c r="OPE55" s="14"/>
      <c r="OPF55" s="14"/>
      <c r="OPG55" s="15"/>
      <c r="OPH55" s="17"/>
      <c r="OPI55" s="12"/>
      <c r="OPJ55" s="12"/>
      <c r="OPK55" s="402"/>
      <c r="OPL55" s="16"/>
      <c r="OPM55" s="12"/>
      <c r="OPN55" s="12"/>
      <c r="OPO55" s="16"/>
      <c r="OPP55" s="14"/>
      <c r="OPR55" s="15"/>
      <c r="OPS55" s="14"/>
      <c r="OPT55" s="14"/>
      <c r="OPU55" s="14"/>
      <c r="OPV55" s="14"/>
      <c r="OPW55" s="15"/>
      <c r="OPX55" s="17"/>
      <c r="OPY55" s="12"/>
      <c r="OPZ55" s="12"/>
      <c r="OQA55" s="402"/>
      <c r="OQB55" s="16"/>
      <c r="OQC55" s="12"/>
      <c r="OQD55" s="12"/>
      <c r="OQE55" s="16"/>
      <c r="OQF55" s="14"/>
      <c r="OQH55" s="15"/>
      <c r="OQI55" s="14"/>
      <c r="OQJ55" s="14"/>
      <c r="OQK55" s="14"/>
      <c r="OQL55" s="14"/>
      <c r="OQM55" s="15"/>
      <c r="OQN55" s="17"/>
      <c r="OQO55" s="12"/>
      <c r="OQP55" s="12"/>
      <c r="OQQ55" s="402"/>
      <c r="OQR55" s="16"/>
      <c r="OQS55" s="12"/>
      <c r="OQT55" s="12"/>
      <c r="OQU55" s="16"/>
      <c r="OQV55" s="14"/>
      <c r="OQX55" s="15"/>
      <c r="OQY55" s="14"/>
      <c r="OQZ55" s="14"/>
      <c r="ORA55" s="14"/>
      <c r="ORB55" s="14"/>
      <c r="ORC55" s="15"/>
      <c r="ORD55" s="17"/>
      <c r="ORE55" s="12"/>
      <c r="ORF55" s="12"/>
      <c r="ORG55" s="402"/>
      <c r="ORH55" s="16"/>
      <c r="ORI55" s="12"/>
      <c r="ORJ55" s="12"/>
      <c r="ORK55" s="16"/>
      <c r="ORL55" s="14"/>
      <c r="ORN55" s="15"/>
      <c r="ORO55" s="14"/>
      <c r="ORP55" s="14"/>
      <c r="ORQ55" s="14"/>
      <c r="ORR55" s="14"/>
      <c r="ORS55" s="15"/>
      <c r="ORT55" s="17"/>
      <c r="ORU55" s="12"/>
      <c r="ORV55" s="12"/>
      <c r="ORW55" s="402"/>
      <c r="ORX55" s="16"/>
      <c r="ORY55" s="12"/>
      <c r="ORZ55" s="12"/>
      <c r="OSA55" s="16"/>
      <c r="OSB55" s="14"/>
      <c r="OSD55" s="15"/>
      <c r="OSE55" s="14"/>
      <c r="OSF55" s="14"/>
      <c r="OSG55" s="14"/>
      <c r="OSH55" s="14"/>
      <c r="OSI55" s="15"/>
      <c r="OSJ55" s="17"/>
      <c r="OSK55" s="12"/>
      <c r="OSL55" s="12"/>
      <c r="OSM55" s="402"/>
      <c r="OSN55" s="16"/>
      <c r="OSO55" s="12"/>
      <c r="OSP55" s="12"/>
      <c r="OSQ55" s="16"/>
      <c r="OSR55" s="14"/>
      <c r="OST55" s="15"/>
      <c r="OSU55" s="14"/>
      <c r="OSV55" s="14"/>
      <c r="OSW55" s="14"/>
      <c r="OSX55" s="14"/>
      <c r="OSY55" s="15"/>
      <c r="OSZ55" s="17"/>
      <c r="OTA55" s="12"/>
      <c r="OTB55" s="12"/>
      <c r="OTC55" s="402"/>
      <c r="OTD55" s="16"/>
      <c r="OTE55" s="12"/>
      <c r="OTF55" s="12"/>
      <c r="OTG55" s="16"/>
      <c r="OTH55" s="14"/>
      <c r="OTJ55" s="15"/>
      <c r="OTK55" s="14"/>
      <c r="OTL55" s="14"/>
      <c r="OTM55" s="14"/>
      <c r="OTN55" s="14"/>
      <c r="OTO55" s="15"/>
      <c r="OTP55" s="17"/>
      <c r="OTQ55" s="12"/>
      <c r="OTR55" s="12"/>
      <c r="OTS55" s="402"/>
      <c r="OTT55" s="16"/>
      <c r="OTU55" s="12"/>
      <c r="OTV55" s="12"/>
      <c r="OTW55" s="16"/>
      <c r="OTX55" s="14"/>
      <c r="OTZ55" s="15"/>
      <c r="OUA55" s="14"/>
      <c r="OUB55" s="14"/>
      <c r="OUC55" s="14"/>
      <c r="OUD55" s="14"/>
      <c r="OUE55" s="15"/>
      <c r="OUF55" s="17"/>
      <c r="OUG55" s="12"/>
      <c r="OUH55" s="12"/>
      <c r="OUI55" s="402"/>
      <c r="OUJ55" s="16"/>
      <c r="OUK55" s="12"/>
      <c r="OUL55" s="12"/>
      <c r="OUM55" s="16"/>
      <c r="OUN55" s="14"/>
      <c r="OUP55" s="15"/>
      <c r="OUQ55" s="14"/>
      <c r="OUR55" s="14"/>
      <c r="OUS55" s="14"/>
      <c r="OUT55" s="14"/>
      <c r="OUU55" s="15"/>
      <c r="OUV55" s="17"/>
      <c r="OUW55" s="12"/>
      <c r="OUX55" s="12"/>
      <c r="OUY55" s="402"/>
      <c r="OUZ55" s="16"/>
      <c r="OVA55" s="12"/>
      <c r="OVB55" s="12"/>
      <c r="OVC55" s="16"/>
      <c r="OVD55" s="14"/>
      <c r="OVF55" s="15"/>
      <c r="OVG55" s="14"/>
      <c r="OVH55" s="14"/>
      <c r="OVI55" s="14"/>
      <c r="OVJ55" s="14"/>
      <c r="OVK55" s="15"/>
      <c r="OVL55" s="17"/>
      <c r="OVM55" s="12"/>
      <c r="OVN55" s="12"/>
      <c r="OVO55" s="402"/>
      <c r="OVP55" s="16"/>
      <c r="OVQ55" s="12"/>
      <c r="OVR55" s="12"/>
      <c r="OVS55" s="16"/>
      <c r="OVT55" s="14"/>
      <c r="OVV55" s="15"/>
      <c r="OVW55" s="14"/>
      <c r="OVX55" s="14"/>
      <c r="OVY55" s="14"/>
      <c r="OVZ55" s="14"/>
      <c r="OWA55" s="15"/>
      <c r="OWB55" s="17"/>
      <c r="OWC55" s="12"/>
      <c r="OWD55" s="12"/>
      <c r="OWE55" s="402"/>
      <c r="OWF55" s="16"/>
      <c r="OWG55" s="12"/>
      <c r="OWH55" s="12"/>
      <c r="OWI55" s="16"/>
      <c r="OWJ55" s="14"/>
      <c r="OWL55" s="15"/>
      <c r="OWM55" s="14"/>
      <c r="OWN55" s="14"/>
      <c r="OWO55" s="14"/>
      <c r="OWP55" s="14"/>
      <c r="OWQ55" s="15"/>
      <c r="OWR55" s="17"/>
      <c r="OWS55" s="12"/>
      <c r="OWT55" s="12"/>
      <c r="OWU55" s="402"/>
      <c r="OWV55" s="16"/>
      <c r="OWW55" s="12"/>
      <c r="OWX55" s="12"/>
      <c r="OWY55" s="16"/>
      <c r="OWZ55" s="14"/>
      <c r="OXB55" s="15"/>
      <c r="OXC55" s="14"/>
      <c r="OXD55" s="14"/>
      <c r="OXE55" s="14"/>
      <c r="OXF55" s="14"/>
      <c r="OXG55" s="15"/>
      <c r="OXH55" s="17"/>
      <c r="OXI55" s="12"/>
      <c r="OXJ55" s="12"/>
      <c r="OXK55" s="402"/>
      <c r="OXL55" s="16"/>
      <c r="OXM55" s="12"/>
      <c r="OXN55" s="12"/>
      <c r="OXO55" s="16"/>
      <c r="OXP55" s="14"/>
      <c r="OXR55" s="15"/>
      <c r="OXS55" s="14"/>
      <c r="OXT55" s="14"/>
      <c r="OXU55" s="14"/>
      <c r="OXV55" s="14"/>
      <c r="OXW55" s="15"/>
      <c r="OXX55" s="17"/>
      <c r="OXY55" s="12"/>
      <c r="OXZ55" s="12"/>
      <c r="OYA55" s="402"/>
      <c r="OYB55" s="16"/>
      <c r="OYC55" s="12"/>
      <c r="OYD55" s="12"/>
      <c r="OYE55" s="16"/>
      <c r="OYF55" s="14"/>
      <c r="OYH55" s="15"/>
      <c r="OYI55" s="14"/>
      <c r="OYJ55" s="14"/>
      <c r="OYK55" s="14"/>
      <c r="OYL55" s="14"/>
      <c r="OYM55" s="15"/>
      <c r="OYN55" s="17"/>
      <c r="OYO55" s="12"/>
      <c r="OYP55" s="12"/>
      <c r="OYQ55" s="402"/>
      <c r="OYR55" s="16"/>
      <c r="OYS55" s="12"/>
      <c r="OYT55" s="12"/>
      <c r="OYU55" s="16"/>
      <c r="OYV55" s="14"/>
      <c r="OYX55" s="15"/>
      <c r="OYY55" s="14"/>
      <c r="OYZ55" s="14"/>
      <c r="OZA55" s="14"/>
      <c r="OZB55" s="14"/>
      <c r="OZC55" s="15"/>
      <c r="OZD55" s="17"/>
      <c r="OZE55" s="12"/>
      <c r="OZF55" s="12"/>
      <c r="OZG55" s="402"/>
      <c r="OZH55" s="16"/>
      <c r="OZI55" s="12"/>
      <c r="OZJ55" s="12"/>
      <c r="OZK55" s="16"/>
      <c r="OZL55" s="14"/>
      <c r="OZN55" s="15"/>
      <c r="OZO55" s="14"/>
      <c r="OZP55" s="14"/>
      <c r="OZQ55" s="14"/>
      <c r="OZR55" s="14"/>
      <c r="OZS55" s="15"/>
      <c r="OZT55" s="17"/>
      <c r="OZU55" s="12"/>
      <c r="OZV55" s="12"/>
      <c r="OZW55" s="402"/>
      <c r="OZX55" s="16"/>
      <c r="OZY55" s="12"/>
      <c r="OZZ55" s="12"/>
      <c r="PAA55" s="16"/>
      <c r="PAB55" s="14"/>
      <c r="PAD55" s="15"/>
      <c r="PAE55" s="14"/>
      <c r="PAF55" s="14"/>
      <c r="PAG55" s="14"/>
      <c r="PAH55" s="14"/>
      <c r="PAI55" s="15"/>
      <c r="PAJ55" s="17"/>
      <c r="PAK55" s="12"/>
      <c r="PAL55" s="12"/>
      <c r="PAM55" s="402"/>
      <c r="PAN55" s="16"/>
      <c r="PAO55" s="12"/>
      <c r="PAP55" s="12"/>
      <c r="PAQ55" s="16"/>
      <c r="PAR55" s="14"/>
      <c r="PAT55" s="15"/>
      <c r="PAU55" s="14"/>
      <c r="PAV55" s="14"/>
      <c r="PAW55" s="14"/>
      <c r="PAX55" s="14"/>
      <c r="PAY55" s="15"/>
      <c r="PAZ55" s="17"/>
      <c r="PBA55" s="12"/>
      <c r="PBB55" s="12"/>
      <c r="PBC55" s="402"/>
      <c r="PBD55" s="16"/>
      <c r="PBE55" s="12"/>
      <c r="PBF55" s="12"/>
      <c r="PBG55" s="16"/>
      <c r="PBH55" s="14"/>
      <c r="PBJ55" s="15"/>
      <c r="PBK55" s="14"/>
      <c r="PBL55" s="14"/>
      <c r="PBM55" s="14"/>
      <c r="PBN55" s="14"/>
      <c r="PBO55" s="15"/>
      <c r="PBP55" s="17"/>
      <c r="PBQ55" s="12"/>
      <c r="PBR55" s="12"/>
      <c r="PBS55" s="402"/>
      <c r="PBT55" s="16"/>
      <c r="PBU55" s="12"/>
      <c r="PBV55" s="12"/>
      <c r="PBW55" s="16"/>
      <c r="PBX55" s="14"/>
      <c r="PBZ55" s="15"/>
      <c r="PCA55" s="14"/>
      <c r="PCB55" s="14"/>
      <c r="PCC55" s="14"/>
      <c r="PCD55" s="14"/>
      <c r="PCE55" s="15"/>
      <c r="PCF55" s="17"/>
      <c r="PCG55" s="12"/>
      <c r="PCH55" s="12"/>
      <c r="PCI55" s="402"/>
      <c r="PCJ55" s="16"/>
      <c r="PCK55" s="12"/>
      <c r="PCL55" s="12"/>
      <c r="PCM55" s="16"/>
      <c r="PCN55" s="14"/>
      <c r="PCP55" s="15"/>
      <c r="PCQ55" s="14"/>
      <c r="PCR55" s="14"/>
      <c r="PCS55" s="14"/>
      <c r="PCT55" s="14"/>
      <c r="PCU55" s="15"/>
      <c r="PCV55" s="17"/>
      <c r="PCW55" s="12"/>
      <c r="PCX55" s="12"/>
      <c r="PCY55" s="402"/>
      <c r="PCZ55" s="16"/>
      <c r="PDA55" s="12"/>
      <c r="PDB55" s="12"/>
      <c r="PDC55" s="16"/>
      <c r="PDD55" s="14"/>
      <c r="PDF55" s="15"/>
      <c r="PDG55" s="14"/>
      <c r="PDH55" s="14"/>
      <c r="PDI55" s="14"/>
      <c r="PDJ55" s="14"/>
      <c r="PDK55" s="15"/>
      <c r="PDL55" s="17"/>
      <c r="PDM55" s="12"/>
      <c r="PDN55" s="12"/>
      <c r="PDO55" s="402"/>
      <c r="PDP55" s="16"/>
      <c r="PDQ55" s="12"/>
      <c r="PDR55" s="12"/>
      <c r="PDS55" s="16"/>
      <c r="PDT55" s="14"/>
      <c r="PDV55" s="15"/>
      <c r="PDW55" s="14"/>
      <c r="PDX55" s="14"/>
      <c r="PDY55" s="14"/>
      <c r="PDZ55" s="14"/>
      <c r="PEA55" s="15"/>
      <c r="PEB55" s="17"/>
      <c r="PEC55" s="12"/>
      <c r="PED55" s="12"/>
      <c r="PEE55" s="402"/>
      <c r="PEF55" s="16"/>
      <c r="PEG55" s="12"/>
      <c r="PEH55" s="12"/>
      <c r="PEI55" s="16"/>
      <c r="PEJ55" s="14"/>
      <c r="PEL55" s="15"/>
      <c r="PEM55" s="14"/>
      <c r="PEN55" s="14"/>
      <c r="PEO55" s="14"/>
      <c r="PEP55" s="14"/>
      <c r="PEQ55" s="15"/>
      <c r="PER55" s="17"/>
      <c r="PES55" s="12"/>
      <c r="PET55" s="12"/>
      <c r="PEU55" s="402"/>
      <c r="PEV55" s="16"/>
      <c r="PEW55" s="12"/>
      <c r="PEX55" s="12"/>
      <c r="PEY55" s="16"/>
      <c r="PEZ55" s="14"/>
      <c r="PFB55" s="15"/>
      <c r="PFC55" s="14"/>
      <c r="PFD55" s="14"/>
      <c r="PFE55" s="14"/>
      <c r="PFF55" s="14"/>
      <c r="PFG55" s="15"/>
      <c r="PFH55" s="17"/>
      <c r="PFI55" s="12"/>
      <c r="PFJ55" s="12"/>
      <c r="PFK55" s="402"/>
      <c r="PFL55" s="16"/>
      <c r="PFM55" s="12"/>
      <c r="PFN55" s="12"/>
      <c r="PFO55" s="16"/>
      <c r="PFP55" s="14"/>
      <c r="PFR55" s="15"/>
      <c r="PFS55" s="14"/>
      <c r="PFT55" s="14"/>
      <c r="PFU55" s="14"/>
      <c r="PFV55" s="14"/>
      <c r="PFW55" s="15"/>
      <c r="PFX55" s="17"/>
      <c r="PFY55" s="12"/>
      <c r="PFZ55" s="12"/>
      <c r="PGA55" s="402"/>
      <c r="PGB55" s="16"/>
      <c r="PGC55" s="12"/>
      <c r="PGD55" s="12"/>
      <c r="PGE55" s="16"/>
      <c r="PGF55" s="14"/>
      <c r="PGH55" s="15"/>
      <c r="PGI55" s="14"/>
      <c r="PGJ55" s="14"/>
      <c r="PGK55" s="14"/>
      <c r="PGL55" s="14"/>
      <c r="PGM55" s="15"/>
      <c r="PGN55" s="17"/>
      <c r="PGO55" s="12"/>
      <c r="PGP55" s="12"/>
      <c r="PGQ55" s="402"/>
      <c r="PGR55" s="16"/>
      <c r="PGS55" s="12"/>
      <c r="PGT55" s="12"/>
      <c r="PGU55" s="16"/>
      <c r="PGV55" s="14"/>
      <c r="PGX55" s="15"/>
      <c r="PGY55" s="14"/>
      <c r="PGZ55" s="14"/>
      <c r="PHA55" s="14"/>
      <c r="PHB55" s="14"/>
      <c r="PHC55" s="15"/>
      <c r="PHD55" s="17"/>
      <c r="PHE55" s="12"/>
      <c r="PHF55" s="12"/>
      <c r="PHG55" s="402"/>
      <c r="PHH55" s="16"/>
      <c r="PHI55" s="12"/>
      <c r="PHJ55" s="12"/>
      <c r="PHK55" s="16"/>
      <c r="PHL55" s="14"/>
      <c r="PHN55" s="15"/>
      <c r="PHO55" s="14"/>
      <c r="PHP55" s="14"/>
      <c r="PHQ55" s="14"/>
      <c r="PHR55" s="14"/>
      <c r="PHS55" s="15"/>
      <c r="PHT55" s="17"/>
      <c r="PHU55" s="12"/>
      <c r="PHV55" s="12"/>
      <c r="PHW55" s="402"/>
      <c r="PHX55" s="16"/>
      <c r="PHY55" s="12"/>
      <c r="PHZ55" s="12"/>
      <c r="PIA55" s="16"/>
      <c r="PIB55" s="14"/>
      <c r="PID55" s="15"/>
      <c r="PIE55" s="14"/>
      <c r="PIF55" s="14"/>
      <c r="PIG55" s="14"/>
      <c r="PIH55" s="14"/>
      <c r="PII55" s="15"/>
      <c r="PIJ55" s="17"/>
      <c r="PIK55" s="12"/>
      <c r="PIL55" s="12"/>
      <c r="PIM55" s="402"/>
      <c r="PIN55" s="16"/>
      <c r="PIO55" s="12"/>
      <c r="PIP55" s="12"/>
      <c r="PIQ55" s="16"/>
      <c r="PIR55" s="14"/>
      <c r="PIT55" s="15"/>
      <c r="PIU55" s="14"/>
      <c r="PIV55" s="14"/>
      <c r="PIW55" s="14"/>
      <c r="PIX55" s="14"/>
      <c r="PIY55" s="15"/>
      <c r="PIZ55" s="17"/>
      <c r="PJA55" s="12"/>
      <c r="PJB55" s="12"/>
      <c r="PJC55" s="402"/>
      <c r="PJD55" s="16"/>
      <c r="PJE55" s="12"/>
      <c r="PJF55" s="12"/>
      <c r="PJG55" s="16"/>
      <c r="PJH55" s="14"/>
      <c r="PJJ55" s="15"/>
      <c r="PJK55" s="14"/>
      <c r="PJL55" s="14"/>
      <c r="PJM55" s="14"/>
      <c r="PJN55" s="14"/>
      <c r="PJO55" s="15"/>
      <c r="PJP55" s="17"/>
      <c r="PJQ55" s="12"/>
      <c r="PJR55" s="12"/>
      <c r="PJS55" s="402"/>
      <c r="PJT55" s="16"/>
      <c r="PJU55" s="12"/>
      <c r="PJV55" s="12"/>
      <c r="PJW55" s="16"/>
      <c r="PJX55" s="14"/>
      <c r="PJZ55" s="15"/>
      <c r="PKA55" s="14"/>
      <c r="PKB55" s="14"/>
      <c r="PKC55" s="14"/>
      <c r="PKD55" s="14"/>
      <c r="PKE55" s="15"/>
      <c r="PKF55" s="17"/>
      <c r="PKG55" s="12"/>
      <c r="PKH55" s="12"/>
      <c r="PKI55" s="402"/>
      <c r="PKJ55" s="16"/>
      <c r="PKK55" s="12"/>
      <c r="PKL55" s="12"/>
      <c r="PKM55" s="16"/>
      <c r="PKN55" s="14"/>
      <c r="PKP55" s="15"/>
      <c r="PKQ55" s="14"/>
      <c r="PKR55" s="14"/>
      <c r="PKS55" s="14"/>
      <c r="PKT55" s="14"/>
      <c r="PKU55" s="15"/>
      <c r="PKV55" s="17"/>
      <c r="PKW55" s="12"/>
      <c r="PKX55" s="12"/>
      <c r="PKY55" s="402"/>
      <c r="PKZ55" s="16"/>
      <c r="PLA55" s="12"/>
      <c r="PLB55" s="12"/>
      <c r="PLC55" s="16"/>
      <c r="PLD55" s="14"/>
      <c r="PLF55" s="15"/>
      <c r="PLG55" s="14"/>
      <c r="PLH55" s="14"/>
      <c r="PLI55" s="14"/>
      <c r="PLJ55" s="14"/>
      <c r="PLK55" s="15"/>
      <c r="PLL55" s="17"/>
      <c r="PLM55" s="12"/>
      <c r="PLN55" s="12"/>
      <c r="PLO55" s="402"/>
      <c r="PLP55" s="16"/>
      <c r="PLQ55" s="12"/>
      <c r="PLR55" s="12"/>
      <c r="PLS55" s="16"/>
      <c r="PLT55" s="14"/>
      <c r="PLV55" s="15"/>
      <c r="PLW55" s="14"/>
      <c r="PLX55" s="14"/>
      <c r="PLY55" s="14"/>
      <c r="PLZ55" s="14"/>
      <c r="PMA55" s="15"/>
      <c r="PMB55" s="17"/>
      <c r="PMC55" s="12"/>
      <c r="PMD55" s="12"/>
      <c r="PME55" s="402"/>
      <c r="PMF55" s="16"/>
      <c r="PMG55" s="12"/>
      <c r="PMH55" s="12"/>
      <c r="PMI55" s="16"/>
      <c r="PMJ55" s="14"/>
      <c r="PML55" s="15"/>
      <c r="PMM55" s="14"/>
      <c r="PMN55" s="14"/>
      <c r="PMO55" s="14"/>
      <c r="PMP55" s="14"/>
      <c r="PMQ55" s="15"/>
      <c r="PMR55" s="17"/>
      <c r="PMS55" s="12"/>
      <c r="PMT55" s="12"/>
      <c r="PMU55" s="402"/>
      <c r="PMV55" s="16"/>
      <c r="PMW55" s="12"/>
      <c r="PMX55" s="12"/>
      <c r="PMY55" s="16"/>
      <c r="PMZ55" s="14"/>
      <c r="PNB55" s="15"/>
      <c r="PNC55" s="14"/>
      <c r="PND55" s="14"/>
      <c r="PNE55" s="14"/>
      <c r="PNF55" s="14"/>
      <c r="PNG55" s="15"/>
      <c r="PNH55" s="17"/>
      <c r="PNI55" s="12"/>
      <c r="PNJ55" s="12"/>
      <c r="PNK55" s="402"/>
      <c r="PNL55" s="16"/>
      <c r="PNM55" s="12"/>
      <c r="PNN55" s="12"/>
      <c r="PNO55" s="16"/>
      <c r="PNP55" s="14"/>
      <c r="PNR55" s="15"/>
      <c r="PNS55" s="14"/>
      <c r="PNT55" s="14"/>
      <c r="PNU55" s="14"/>
      <c r="PNV55" s="14"/>
      <c r="PNW55" s="15"/>
      <c r="PNX55" s="17"/>
      <c r="PNY55" s="12"/>
      <c r="PNZ55" s="12"/>
      <c r="POA55" s="402"/>
      <c r="POB55" s="16"/>
      <c r="POC55" s="12"/>
      <c r="POD55" s="12"/>
      <c r="POE55" s="16"/>
      <c r="POF55" s="14"/>
      <c r="POH55" s="15"/>
      <c r="POI55" s="14"/>
      <c r="POJ55" s="14"/>
      <c r="POK55" s="14"/>
      <c r="POL55" s="14"/>
      <c r="POM55" s="15"/>
      <c r="PON55" s="17"/>
      <c r="POO55" s="12"/>
      <c r="POP55" s="12"/>
      <c r="POQ55" s="402"/>
      <c r="POR55" s="16"/>
      <c r="POS55" s="12"/>
      <c r="POT55" s="12"/>
      <c r="POU55" s="16"/>
      <c r="POV55" s="14"/>
      <c r="POX55" s="15"/>
      <c r="POY55" s="14"/>
      <c r="POZ55" s="14"/>
      <c r="PPA55" s="14"/>
      <c r="PPB55" s="14"/>
      <c r="PPC55" s="15"/>
      <c r="PPD55" s="17"/>
      <c r="PPE55" s="12"/>
      <c r="PPF55" s="12"/>
      <c r="PPG55" s="402"/>
      <c r="PPH55" s="16"/>
      <c r="PPI55" s="12"/>
      <c r="PPJ55" s="12"/>
      <c r="PPK55" s="16"/>
      <c r="PPL55" s="14"/>
      <c r="PPN55" s="15"/>
      <c r="PPO55" s="14"/>
      <c r="PPP55" s="14"/>
      <c r="PPQ55" s="14"/>
      <c r="PPR55" s="14"/>
      <c r="PPS55" s="15"/>
      <c r="PPT55" s="17"/>
      <c r="PPU55" s="12"/>
      <c r="PPV55" s="12"/>
      <c r="PPW55" s="402"/>
      <c r="PPX55" s="16"/>
      <c r="PPY55" s="12"/>
      <c r="PPZ55" s="12"/>
      <c r="PQA55" s="16"/>
      <c r="PQB55" s="14"/>
      <c r="PQD55" s="15"/>
      <c r="PQE55" s="14"/>
      <c r="PQF55" s="14"/>
      <c r="PQG55" s="14"/>
      <c r="PQH55" s="14"/>
      <c r="PQI55" s="15"/>
      <c r="PQJ55" s="17"/>
      <c r="PQK55" s="12"/>
      <c r="PQL55" s="12"/>
      <c r="PQM55" s="402"/>
      <c r="PQN55" s="16"/>
      <c r="PQO55" s="12"/>
      <c r="PQP55" s="12"/>
      <c r="PQQ55" s="16"/>
      <c r="PQR55" s="14"/>
      <c r="PQT55" s="15"/>
      <c r="PQU55" s="14"/>
      <c r="PQV55" s="14"/>
      <c r="PQW55" s="14"/>
      <c r="PQX55" s="14"/>
      <c r="PQY55" s="15"/>
      <c r="PQZ55" s="17"/>
      <c r="PRA55" s="12"/>
      <c r="PRB55" s="12"/>
      <c r="PRC55" s="402"/>
      <c r="PRD55" s="16"/>
      <c r="PRE55" s="12"/>
      <c r="PRF55" s="12"/>
      <c r="PRG55" s="16"/>
      <c r="PRH55" s="14"/>
      <c r="PRJ55" s="15"/>
      <c r="PRK55" s="14"/>
      <c r="PRL55" s="14"/>
      <c r="PRM55" s="14"/>
      <c r="PRN55" s="14"/>
      <c r="PRO55" s="15"/>
      <c r="PRP55" s="17"/>
      <c r="PRQ55" s="12"/>
      <c r="PRR55" s="12"/>
      <c r="PRS55" s="402"/>
      <c r="PRT55" s="16"/>
      <c r="PRU55" s="12"/>
      <c r="PRV55" s="12"/>
      <c r="PRW55" s="16"/>
      <c r="PRX55" s="14"/>
      <c r="PRZ55" s="15"/>
      <c r="PSA55" s="14"/>
      <c r="PSB55" s="14"/>
      <c r="PSC55" s="14"/>
      <c r="PSD55" s="14"/>
      <c r="PSE55" s="15"/>
      <c r="PSF55" s="17"/>
      <c r="PSG55" s="12"/>
      <c r="PSH55" s="12"/>
      <c r="PSI55" s="402"/>
      <c r="PSJ55" s="16"/>
      <c r="PSK55" s="12"/>
      <c r="PSL55" s="12"/>
      <c r="PSM55" s="16"/>
      <c r="PSN55" s="14"/>
      <c r="PSP55" s="15"/>
      <c r="PSQ55" s="14"/>
      <c r="PSR55" s="14"/>
      <c r="PSS55" s="14"/>
      <c r="PST55" s="14"/>
      <c r="PSU55" s="15"/>
      <c r="PSV55" s="17"/>
      <c r="PSW55" s="12"/>
      <c r="PSX55" s="12"/>
      <c r="PSY55" s="402"/>
      <c r="PSZ55" s="16"/>
      <c r="PTA55" s="12"/>
      <c r="PTB55" s="12"/>
      <c r="PTC55" s="16"/>
      <c r="PTD55" s="14"/>
      <c r="PTF55" s="15"/>
      <c r="PTG55" s="14"/>
      <c r="PTH55" s="14"/>
      <c r="PTI55" s="14"/>
      <c r="PTJ55" s="14"/>
      <c r="PTK55" s="15"/>
      <c r="PTL55" s="17"/>
      <c r="PTM55" s="12"/>
      <c r="PTN55" s="12"/>
      <c r="PTO55" s="402"/>
      <c r="PTP55" s="16"/>
      <c r="PTQ55" s="12"/>
      <c r="PTR55" s="12"/>
      <c r="PTS55" s="16"/>
      <c r="PTT55" s="14"/>
      <c r="PTV55" s="15"/>
      <c r="PTW55" s="14"/>
      <c r="PTX55" s="14"/>
      <c r="PTY55" s="14"/>
      <c r="PTZ55" s="14"/>
      <c r="PUA55" s="15"/>
      <c r="PUB55" s="17"/>
      <c r="PUC55" s="12"/>
      <c r="PUD55" s="12"/>
      <c r="PUE55" s="402"/>
      <c r="PUF55" s="16"/>
      <c r="PUG55" s="12"/>
      <c r="PUH55" s="12"/>
      <c r="PUI55" s="16"/>
      <c r="PUJ55" s="14"/>
      <c r="PUL55" s="15"/>
      <c r="PUM55" s="14"/>
      <c r="PUN55" s="14"/>
      <c r="PUO55" s="14"/>
      <c r="PUP55" s="14"/>
      <c r="PUQ55" s="15"/>
      <c r="PUR55" s="17"/>
      <c r="PUS55" s="12"/>
      <c r="PUT55" s="12"/>
      <c r="PUU55" s="402"/>
      <c r="PUV55" s="16"/>
      <c r="PUW55" s="12"/>
      <c r="PUX55" s="12"/>
      <c r="PUY55" s="16"/>
      <c r="PUZ55" s="14"/>
      <c r="PVB55" s="15"/>
      <c r="PVC55" s="14"/>
      <c r="PVD55" s="14"/>
      <c r="PVE55" s="14"/>
      <c r="PVF55" s="14"/>
      <c r="PVG55" s="15"/>
      <c r="PVH55" s="17"/>
      <c r="PVI55" s="12"/>
      <c r="PVJ55" s="12"/>
      <c r="PVK55" s="402"/>
      <c r="PVL55" s="16"/>
      <c r="PVM55" s="12"/>
      <c r="PVN55" s="12"/>
      <c r="PVO55" s="16"/>
      <c r="PVP55" s="14"/>
      <c r="PVR55" s="15"/>
      <c r="PVS55" s="14"/>
      <c r="PVT55" s="14"/>
      <c r="PVU55" s="14"/>
      <c r="PVV55" s="14"/>
      <c r="PVW55" s="15"/>
      <c r="PVX55" s="17"/>
      <c r="PVY55" s="12"/>
      <c r="PVZ55" s="12"/>
      <c r="PWA55" s="402"/>
      <c r="PWB55" s="16"/>
      <c r="PWC55" s="12"/>
      <c r="PWD55" s="12"/>
      <c r="PWE55" s="16"/>
      <c r="PWF55" s="14"/>
      <c r="PWH55" s="15"/>
      <c r="PWI55" s="14"/>
      <c r="PWJ55" s="14"/>
      <c r="PWK55" s="14"/>
      <c r="PWL55" s="14"/>
      <c r="PWM55" s="15"/>
      <c r="PWN55" s="17"/>
      <c r="PWO55" s="12"/>
      <c r="PWP55" s="12"/>
      <c r="PWQ55" s="402"/>
      <c r="PWR55" s="16"/>
      <c r="PWS55" s="12"/>
      <c r="PWT55" s="12"/>
      <c r="PWU55" s="16"/>
      <c r="PWV55" s="14"/>
      <c r="PWX55" s="15"/>
      <c r="PWY55" s="14"/>
      <c r="PWZ55" s="14"/>
      <c r="PXA55" s="14"/>
      <c r="PXB55" s="14"/>
      <c r="PXC55" s="15"/>
      <c r="PXD55" s="17"/>
      <c r="PXE55" s="12"/>
      <c r="PXF55" s="12"/>
      <c r="PXG55" s="402"/>
      <c r="PXH55" s="16"/>
      <c r="PXI55" s="12"/>
      <c r="PXJ55" s="12"/>
      <c r="PXK55" s="16"/>
      <c r="PXL55" s="14"/>
      <c r="PXN55" s="15"/>
      <c r="PXO55" s="14"/>
      <c r="PXP55" s="14"/>
      <c r="PXQ55" s="14"/>
      <c r="PXR55" s="14"/>
      <c r="PXS55" s="15"/>
      <c r="PXT55" s="17"/>
      <c r="PXU55" s="12"/>
      <c r="PXV55" s="12"/>
      <c r="PXW55" s="402"/>
      <c r="PXX55" s="16"/>
      <c r="PXY55" s="12"/>
      <c r="PXZ55" s="12"/>
      <c r="PYA55" s="16"/>
      <c r="PYB55" s="14"/>
      <c r="PYD55" s="15"/>
      <c r="PYE55" s="14"/>
      <c r="PYF55" s="14"/>
      <c r="PYG55" s="14"/>
      <c r="PYH55" s="14"/>
      <c r="PYI55" s="15"/>
      <c r="PYJ55" s="17"/>
      <c r="PYK55" s="12"/>
      <c r="PYL55" s="12"/>
      <c r="PYM55" s="402"/>
      <c r="PYN55" s="16"/>
      <c r="PYO55" s="12"/>
      <c r="PYP55" s="12"/>
      <c r="PYQ55" s="16"/>
      <c r="PYR55" s="14"/>
      <c r="PYT55" s="15"/>
      <c r="PYU55" s="14"/>
      <c r="PYV55" s="14"/>
      <c r="PYW55" s="14"/>
      <c r="PYX55" s="14"/>
      <c r="PYY55" s="15"/>
      <c r="PYZ55" s="17"/>
      <c r="PZA55" s="12"/>
      <c r="PZB55" s="12"/>
      <c r="PZC55" s="402"/>
      <c r="PZD55" s="16"/>
      <c r="PZE55" s="12"/>
      <c r="PZF55" s="12"/>
      <c r="PZG55" s="16"/>
      <c r="PZH55" s="14"/>
      <c r="PZJ55" s="15"/>
      <c r="PZK55" s="14"/>
      <c r="PZL55" s="14"/>
      <c r="PZM55" s="14"/>
      <c r="PZN55" s="14"/>
      <c r="PZO55" s="15"/>
      <c r="PZP55" s="17"/>
      <c r="PZQ55" s="12"/>
      <c r="PZR55" s="12"/>
      <c r="PZS55" s="402"/>
      <c r="PZT55" s="16"/>
      <c r="PZU55" s="12"/>
      <c r="PZV55" s="12"/>
      <c r="PZW55" s="16"/>
      <c r="PZX55" s="14"/>
      <c r="PZZ55" s="15"/>
      <c r="QAA55" s="14"/>
      <c r="QAB55" s="14"/>
      <c r="QAC55" s="14"/>
      <c r="QAD55" s="14"/>
      <c r="QAE55" s="15"/>
      <c r="QAF55" s="17"/>
      <c r="QAG55" s="12"/>
      <c r="QAH55" s="12"/>
      <c r="QAI55" s="402"/>
      <c r="QAJ55" s="16"/>
      <c r="QAK55" s="12"/>
      <c r="QAL55" s="12"/>
      <c r="QAM55" s="16"/>
      <c r="QAN55" s="14"/>
      <c r="QAP55" s="15"/>
      <c r="QAQ55" s="14"/>
      <c r="QAR55" s="14"/>
      <c r="QAS55" s="14"/>
      <c r="QAT55" s="14"/>
      <c r="QAU55" s="15"/>
      <c r="QAV55" s="17"/>
      <c r="QAW55" s="12"/>
      <c r="QAX55" s="12"/>
      <c r="QAY55" s="402"/>
      <c r="QAZ55" s="16"/>
      <c r="QBA55" s="12"/>
      <c r="QBB55" s="12"/>
      <c r="QBC55" s="16"/>
      <c r="QBD55" s="14"/>
      <c r="QBF55" s="15"/>
      <c r="QBG55" s="14"/>
      <c r="QBH55" s="14"/>
      <c r="QBI55" s="14"/>
      <c r="QBJ55" s="14"/>
      <c r="QBK55" s="15"/>
      <c r="QBL55" s="17"/>
      <c r="QBM55" s="12"/>
      <c r="QBN55" s="12"/>
      <c r="QBO55" s="402"/>
      <c r="QBP55" s="16"/>
      <c r="QBQ55" s="12"/>
      <c r="QBR55" s="12"/>
      <c r="QBS55" s="16"/>
      <c r="QBT55" s="14"/>
      <c r="QBV55" s="15"/>
      <c r="QBW55" s="14"/>
      <c r="QBX55" s="14"/>
      <c r="QBY55" s="14"/>
      <c r="QBZ55" s="14"/>
      <c r="QCA55" s="15"/>
      <c r="QCB55" s="17"/>
      <c r="QCC55" s="12"/>
      <c r="QCD55" s="12"/>
      <c r="QCE55" s="402"/>
      <c r="QCF55" s="16"/>
      <c r="QCG55" s="12"/>
      <c r="QCH55" s="12"/>
      <c r="QCI55" s="16"/>
      <c r="QCJ55" s="14"/>
      <c r="QCL55" s="15"/>
      <c r="QCM55" s="14"/>
      <c r="QCN55" s="14"/>
      <c r="QCO55" s="14"/>
      <c r="QCP55" s="14"/>
      <c r="QCQ55" s="15"/>
      <c r="QCR55" s="17"/>
      <c r="QCS55" s="12"/>
      <c r="QCT55" s="12"/>
      <c r="QCU55" s="402"/>
      <c r="QCV55" s="16"/>
      <c r="QCW55" s="12"/>
      <c r="QCX55" s="12"/>
      <c r="QCY55" s="16"/>
      <c r="QCZ55" s="14"/>
      <c r="QDB55" s="15"/>
      <c r="QDC55" s="14"/>
      <c r="QDD55" s="14"/>
      <c r="QDE55" s="14"/>
      <c r="QDF55" s="14"/>
      <c r="QDG55" s="15"/>
      <c r="QDH55" s="17"/>
      <c r="QDI55" s="12"/>
      <c r="QDJ55" s="12"/>
      <c r="QDK55" s="402"/>
      <c r="QDL55" s="16"/>
      <c r="QDM55" s="12"/>
      <c r="QDN55" s="12"/>
      <c r="QDO55" s="16"/>
      <c r="QDP55" s="14"/>
      <c r="QDR55" s="15"/>
      <c r="QDS55" s="14"/>
      <c r="QDT55" s="14"/>
      <c r="QDU55" s="14"/>
      <c r="QDV55" s="14"/>
      <c r="QDW55" s="15"/>
      <c r="QDX55" s="17"/>
      <c r="QDY55" s="12"/>
      <c r="QDZ55" s="12"/>
      <c r="QEA55" s="402"/>
      <c r="QEB55" s="16"/>
      <c r="QEC55" s="12"/>
      <c r="QED55" s="12"/>
      <c r="QEE55" s="16"/>
      <c r="QEF55" s="14"/>
      <c r="QEH55" s="15"/>
      <c r="QEI55" s="14"/>
      <c r="QEJ55" s="14"/>
      <c r="QEK55" s="14"/>
      <c r="QEL55" s="14"/>
      <c r="QEM55" s="15"/>
      <c r="QEN55" s="17"/>
      <c r="QEO55" s="12"/>
      <c r="QEP55" s="12"/>
      <c r="QEQ55" s="402"/>
      <c r="QER55" s="16"/>
      <c r="QES55" s="12"/>
      <c r="QET55" s="12"/>
      <c r="QEU55" s="16"/>
      <c r="QEV55" s="14"/>
      <c r="QEX55" s="15"/>
      <c r="QEY55" s="14"/>
      <c r="QEZ55" s="14"/>
      <c r="QFA55" s="14"/>
      <c r="QFB55" s="14"/>
      <c r="QFC55" s="15"/>
      <c r="QFD55" s="17"/>
      <c r="QFE55" s="12"/>
      <c r="QFF55" s="12"/>
      <c r="QFG55" s="402"/>
      <c r="QFH55" s="16"/>
      <c r="QFI55" s="12"/>
      <c r="QFJ55" s="12"/>
      <c r="QFK55" s="16"/>
      <c r="QFL55" s="14"/>
      <c r="QFN55" s="15"/>
      <c r="QFO55" s="14"/>
      <c r="QFP55" s="14"/>
      <c r="QFQ55" s="14"/>
      <c r="QFR55" s="14"/>
      <c r="QFS55" s="15"/>
      <c r="QFT55" s="17"/>
      <c r="QFU55" s="12"/>
      <c r="QFV55" s="12"/>
      <c r="QFW55" s="402"/>
      <c r="QFX55" s="16"/>
      <c r="QFY55" s="12"/>
      <c r="QFZ55" s="12"/>
      <c r="QGA55" s="16"/>
      <c r="QGB55" s="14"/>
      <c r="QGD55" s="15"/>
      <c r="QGE55" s="14"/>
      <c r="QGF55" s="14"/>
      <c r="QGG55" s="14"/>
      <c r="QGH55" s="14"/>
      <c r="QGI55" s="15"/>
      <c r="QGJ55" s="17"/>
      <c r="QGK55" s="12"/>
      <c r="QGL55" s="12"/>
      <c r="QGM55" s="402"/>
      <c r="QGN55" s="16"/>
      <c r="QGO55" s="12"/>
      <c r="QGP55" s="12"/>
      <c r="QGQ55" s="16"/>
      <c r="QGR55" s="14"/>
      <c r="QGT55" s="15"/>
      <c r="QGU55" s="14"/>
      <c r="QGV55" s="14"/>
      <c r="QGW55" s="14"/>
      <c r="QGX55" s="14"/>
      <c r="QGY55" s="15"/>
      <c r="QGZ55" s="17"/>
      <c r="QHA55" s="12"/>
      <c r="QHB55" s="12"/>
      <c r="QHC55" s="402"/>
      <c r="QHD55" s="16"/>
      <c r="QHE55" s="12"/>
      <c r="QHF55" s="12"/>
      <c r="QHG55" s="16"/>
      <c r="QHH55" s="14"/>
      <c r="QHJ55" s="15"/>
      <c r="QHK55" s="14"/>
      <c r="QHL55" s="14"/>
      <c r="QHM55" s="14"/>
      <c r="QHN55" s="14"/>
      <c r="QHO55" s="15"/>
      <c r="QHP55" s="17"/>
      <c r="QHQ55" s="12"/>
      <c r="QHR55" s="12"/>
      <c r="QHS55" s="402"/>
      <c r="QHT55" s="16"/>
      <c r="QHU55" s="12"/>
      <c r="QHV55" s="12"/>
      <c r="QHW55" s="16"/>
      <c r="QHX55" s="14"/>
      <c r="QHZ55" s="15"/>
      <c r="QIA55" s="14"/>
      <c r="QIB55" s="14"/>
      <c r="QIC55" s="14"/>
      <c r="QID55" s="14"/>
      <c r="QIE55" s="15"/>
      <c r="QIF55" s="17"/>
      <c r="QIG55" s="12"/>
      <c r="QIH55" s="12"/>
      <c r="QII55" s="402"/>
      <c r="QIJ55" s="16"/>
      <c r="QIK55" s="12"/>
      <c r="QIL55" s="12"/>
      <c r="QIM55" s="16"/>
      <c r="QIN55" s="14"/>
      <c r="QIP55" s="15"/>
      <c r="QIQ55" s="14"/>
      <c r="QIR55" s="14"/>
      <c r="QIS55" s="14"/>
      <c r="QIT55" s="14"/>
      <c r="QIU55" s="15"/>
      <c r="QIV55" s="17"/>
      <c r="QIW55" s="12"/>
      <c r="QIX55" s="12"/>
      <c r="QIY55" s="402"/>
      <c r="QIZ55" s="16"/>
      <c r="QJA55" s="12"/>
      <c r="QJB55" s="12"/>
      <c r="QJC55" s="16"/>
      <c r="QJD55" s="14"/>
      <c r="QJF55" s="15"/>
      <c r="QJG55" s="14"/>
      <c r="QJH55" s="14"/>
      <c r="QJI55" s="14"/>
      <c r="QJJ55" s="14"/>
      <c r="QJK55" s="15"/>
      <c r="QJL55" s="17"/>
      <c r="QJM55" s="12"/>
      <c r="QJN55" s="12"/>
      <c r="QJO55" s="402"/>
      <c r="QJP55" s="16"/>
      <c r="QJQ55" s="12"/>
      <c r="QJR55" s="12"/>
      <c r="QJS55" s="16"/>
      <c r="QJT55" s="14"/>
      <c r="QJV55" s="15"/>
      <c r="QJW55" s="14"/>
      <c r="QJX55" s="14"/>
      <c r="QJY55" s="14"/>
      <c r="QJZ55" s="14"/>
      <c r="QKA55" s="15"/>
      <c r="QKB55" s="17"/>
      <c r="QKC55" s="12"/>
      <c r="QKD55" s="12"/>
      <c r="QKE55" s="402"/>
      <c r="QKF55" s="16"/>
      <c r="QKG55" s="12"/>
      <c r="QKH55" s="12"/>
      <c r="QKI55" s="16"/>
      <c r="QKJ55" s="14"/>
      <c r="QKL55" s="15"/>
      <c r="QKM55" s="14"/>
      <c r="QKN55" s="14"/>
      <c r="QKO55" s="14"/>
      <c r="QKP55" s="14"/>
      <c r="QKQ55" s="15"/>
      <c r="QKR55" s="17"/>
      <c r="QKS55" s="12"/>
      <c r="QKT55" s="12"/>
      <c r="QKU55" s="402"/>
      <c r="QKV55" s="16"/>
      <c r="QKW55" s="12"/>
      <c r="QKX55" s="12"/>
      <c r="QKY55" s="16"/>
      <c r="QKZ55" s="14"/>
      <c r="QLB55" s="15"/>
      <c r="QLC55" s="14"/>
      <c r="QLD55" s="14"/>
      <c r="QLE55" s="14"/>
      <c r="QLF55" s="14"/>
      <c r="QLG55" s="15"/>
      <c r="QLH55" s="17"/>
      <c r="QLI55" s="12"/>
      <c r="QLJ55" s="12"/>
      <c r="QLK55" s="402"/>
      <c r="QLL55" s="16"/>
      <c r="QLM55" s="12"/>
      <c r="QLN55" s="12"/>
      <c r="QLO55" s="16"/>
      <c r="QLP55" s="14"/>
      <c r="QLR55" s="15"/>
      <c r="QLS55" s="14"/>
      <c r="QLT55" s="14"/>
      <c r="QLU55" s="14"/>
      <c r="QLV55" s="14"/>
      <c r="QLW55" s="15"/>
      <c r="QLX55" s="17"/>
      <c r="QLY55" s="12"/>
      <c r="QLZ55" s="12"/>
      <c r="QMA55" s="402"/>
      <c r="QMB55" s="16"/>
      <c r="QMC55" s="12"/>
      <c r="QMD55" s="12"/>
      <c r="QME55" s="16"/>
      <c r="QMF55" s="14"/>
      <c r="QMH55" s="15"/>
      <c r="QMI55" s="14"/>
      <c r="QMJ55" s="14"/>
      <c r="QMK55" s="14"/>
      <c r="QML55" s="14"/>
      <c r="QMM55" s="15"/>
      <c r="QMN55" s="17"/>
      <c r="QMO55" s="12"/>
      <c r="QMP55" s="12"/>
      <c r="QMQ55" s="402"/>
      <c r="QMR55" s="16"/>
      <c r="QMS55" s="12"/>
      <c r="QMT55" s="12"/>
      <c r="QMU55" s="16"/>
      <c r="QMV55" s="14"/>
      <c r="QMX55" s="15"/>
      <c r="QMY55" s="14"/>
      <c r="QMZ55" s="14"/>
      <c r="QNA55" s="14"/>
      <c r="QNB55" s="14"/>
      <c r="QNC55" s="15"/>
      <c r="QND55" s="17"/>
      <c r="QNE55" s="12"/>
      <c r="QNF55" s="12"/>
      <c r="QNG55" s="402"/>
      <c r="QNH55" s="16"/>
      <c r="QNI55" s="12"/>
      <c r="QNJ55" s="12"/>
      <c r="QNK55" s="16"/>
      <c r="QNL55" s="14"/>
      <c r="QNN55" s="15"/>
      <c r="QNO55" s="14"/>
      <c r="QNP55" s="14"/>
      <c r="QNQ55" s="14"/>
      <c r="QNR55" s="14"/>
      <c r="QNS55" s="15"/>
      <c r="QNT55" s="17"/>
      <c r="QNU55" s="12"/>
      <c r="QNV55" s="12"/>
      <c r="QNW55" s="402"/>
      <c r="QNX55" s="16"/>
      <c r="QNY55" s="12"/>
      <c r="QNZ55" s="12"/>
      <c r="QOA55" s="16"/>
      <c r="QOB55" s="14"/>
      <c r="QOD55" s="15"/>
      <c r="QOE55" s="14"/>
      <c r="QOF55" s="14"/>
      <c r="QOG55" s="14"/>
      <c r="QOH55" s="14"/>
      <c r="QOI55" s="15"/>
      <c r="QOJ55" s="17"/>
      <c r="QOK55" s="12"/>
      <c r="QOL55" s="12"/>
      <c r="QOM55" s="402"/>
      <c r="QON55" s="16"/>
      <c r="QOO55" s="12"/>
      <c r="QOP55" s="12"/>
      <c r="QOQ55" s="16"/>
      <c r="QOR55" s="14"/>
      <c r="QOT55" s="15"/>
      <c r="QOU55" s="14"/>
      <c r="QOV55" s="14"/>
      <c r="QOW55" s="14"/>
      <c r="QOX55" s="14"/>
      <c r="QOY55" s="15"/>
      <c r="QOZ55" s="17"/>
      <c r="QPA55" s="12"/>
      <c r="QPB55" s="12"/>
      <c r="QPC55" s="402"/>
      <c r="QPD55" s="16"/>
      <c r="QPE55" s="12"/>
      <c r="QPF55" s="12"/>
      <c r="QPG55" s="16"/>
      <c r="QPH55" s="14"/>
      <c r="QPJ55" s="15"/>
      <c r="QPK55" s="14"/>
      <c r="QPL55" s="14"/>
      <c r="QPM55" s="14"/>
      <c r="QPN55" s="14"/>
      <c r="QPO55" s="15"/>
      <c r="QPP55" s="17"/>
      <c r="QPQ55" s="12"/>
      <c r="QPR55" s="12"/>
      <c r="QPS55" s="402"/>
      <c r="QPT55" s="16"/>
      <c r="QPU55" s="12"/>
      <c r="QPV55" s="12"/>
      <c r="QPW55" s="16"/>
      <c r="QPX55" s="14"/>
      <c r="QPZ55" s="15"/>
      <c r="QQA55" s="14"/>
      <c r="QQB55" s="14"/>
      <c r="QQC55" s="14"/>
      <c r="QQD55" s="14"/>
      <c r="QQE55" s="15"/>
      <c r="QQF55" s="17"/>
      <c r="QQG55" s="12"/>
      <c r="QQH55" s="12"/>
      <c r="QQI55" s="402"/>
      <c r="QQJ55" s="16"/>
      <c r="QQK55" s="12"/>
      <c r="QQL55" s="12"/>
      <c r="QQM55" s="16"/>
      <c r="QQN55" s="14"/>
      <c r="QQP55" s="15"/>
      <c r="QQQ55" s="14"/>
      <c r="QQR55" s="14"/>
      <c r="QQS55" s="14"/>
      <c r="QQT55" s="14"/>
      <c r="QQU55" s="15"/>
      <c r="QQV55" s="17"/>
      <c r="QQW55" s="12"/>
      <c r="QQX55" s="12"/>
      <c r="QQY55" s="402"/>
      <c r="QQZ55" s="16"/>
      <c r="QRA55" s="12"/>
      <c r="QRB55" s="12"/>
      <c r="QRC55" s="16"/>
      <c r="QRD55" s="14"/>
      <c r="QRF55" s="15"/>
      <c r="QRG55" s="14"/>
      <c r="QRH55" s="14"/>
      <c r="QRI55" s="14"/>
      <c r="QRJ55" s="14"/>
      <c r="QRK55" s="15"/>
      <c r="QRL55" s="17"/>
      <c r="QRM55" s="12"/>
      <c r="QRN55" s="12"/>
      <c r="QRO55" s="402"/>
      <c r="QRP55" s="16"/>
      <c r="QRQ55" s="12"/>
      <c r="QRR55" s="12"/>
      <c r="QRS55" s="16"/>
      <c r="QRT55" s="14"/>
      <c r="QRV55" s="15"/>
      <c r="QRW55" s="14"/>
      <c r="QRX55" s="14"/>
      <c r="QRY55" s="14"/>
      <c r="QRZ55" s="14"/>
      <c r="QSA55" s="15"/>
      <c r="QSB55" s="17"/>
      <c r="QSC55" s="12"/>
      <c r="QSD55" s="12"/>
      <c r="QSE55" s="402"/>
      <c r="QSF55" s="16"/>
      <c r="QSG55" s="12"/>
      <c r="QSH55" s="12"/>
      <c r="QSI55" s="16"/>
      <c r="QSJ55" s="14"/>
      <c r="QSL55" s="15"/>
      <c r="QSM55" s="14"/>
      <c r="QSN55" s="14"/>
      <c r="QSO55" s="14"/>
      <c r="QSP55" s="14"/>
      <c r="QSQ55" s="15"/>
      <c r="QSR55" s="17"/>
      <c r="QSS55" s="12"/>
      <c r="QST55" s="12"/>
      <c r="QSU55" s="402"/>
      <c r="QSV55" s="16"/>
      <c r="QSW55" s="12"/>
      <c r="QSX55" s="12"/>
      <c r="QSY55" s="16"/>
      <c r="QSZ55" s="14"/>
      <c r="QTB55" s="15"/>
      <c r="QTC55" s="14"/>
      <c r="QTD55" s="14"/>
      <c r="QTE55" s="14"/>
      <c r="QTF55" s="14"/>
      <c r="QTG55" s="15"/>
      <c r="QTH55" s="17"/>
      <c r="QTI55" s="12"/>
      <c r="QTJ55" s="12"/>
      <c r="QTK55" s="402"/>
      <c r="QTL55" s="16"/>
      <c r="QTM55" s="12"/>
      <c r="QTN55" s="12"/>
      <c r="QTO55" s="16"/>
      <c r="QTP55" s="14"/>
      <c r="QTR55" s="15"/>
      <c r="QTS55" s="14"/>
      <c r="QTT55" s="14"/>
      <c r="QTU55" s="14"/>
      <c r="QTV55" s="14"/>
      <c r="QTW55" s="15"/>
      <c r="QTX55" s="17"/>
      <c r="QTY55" s="12"/>
      <c r="QTZ55" s="12"/>
      <c r="QUA55" s="402"/>
      <c r="QUB55" s="16"/>
      <c r="QUC55" s="12"/>
      <c r="QUD55" s="12"/>
      <c r="QUE55" s="16"/>
      <c r="QUF55" s="14"/>
      <c r="QUH55" s="15"/>
      <c r="QUI55" s="14"/>
      <c r="QUJ55" s="14"/>
      <c r="QUK55" s="14"/>
      <c r="QUL55" s="14"/>
      <c r="QUM55" s="15"/>
      <c r="QUN55" s="17"/>
      <c r="QUO55" s="12"/>
      <c r="QUP55" s="12"/>
      <c r="QUQ55" s="402"/>
      <c r="QUR55" s="16"/>
      <c r="QUS55" s="12"/>
      <c r="QUT55" s="12"/>
      <c r="QUU55" s="16"/>
      <c r="QUV55" s="14"/>
      <c r="QUX55" s="15"/>
      <c r="QUY55" s="14"/>
      <c r="QUZ55" s="14"/>
      <c r="QVA55" s="14"/>
      <c r="QVB55" s="14"/>
      <c r="QVC55" s="15"/>
      <c r="QVD55" s="17"/>
      <c r="QVE55" s="12"/>
      <c r="QVF55" s="12"/>
      <c r="QVG55" s="402"/>
      <c r="QVH55" s="16"/>
      <c r="QVI55" s="12"/>
      <c r="QVJ55" s="12"/>
      <c r="QVK55" s="16"/>
      <c r="QVL55" s="14"/>
      <c r="QVN55" s="15"/>
      <c r="QVO55" s="14"/>
      <c r="QVP55" s="14"/>
      <c r="QVQ55" s="14"/>
      <c r="QVR55" s="14"/>
      <c r="QVS55" s="15"/>
      <c r="QVT55" s="17"/>
      <c r="QVU55" s="12"/>
      <c r="QVV55" s="12"/>
      <c r="QVW55" s="402"/>
      <c r="QVX55" s="16"/>
      <c r="QVY55" s="12"/>
      <c r="QVZ55" s="12"/>
      <c r="QWA55" s="16"/>
      <c r="QWB55" s="14"/>
      <c r="QWD55" s="15"/>
      <c r="QWE55" s="14"/>
      <c r="QWF55" s="14"/>
      <c r="QWG55" s="14"/>
      <c r="QWH55" s="14"/>
      <c r="QWI55" s="15"/>
      <c r="QWJ55" s="17"/>
      <c r="QWK55" s="12"/>
      <c r="QWL55" s="12"/>
      <c r="QWM55" s="402"/>
      <c r="QWN55" s="16"/>
      <c r="QWO55" s="12"/>
      <c r="QWP55" s="12"/>
      <c r="QWQ55" s="16"/>
      <c r="QWR55" s="14"/>
      <c r="QWT55" s="15"/>
      <c r="QWU55" s="14"/>
      <c r="QWV55" s="14"/>
      <c r="QWW55" s="14"/>
      <c r="QWX55" s="14"/>
      <c r="QWY55" s="15"/>
      <c r="QWZ55" s="17"/>
      <c r="QXA55" s="12"/>
      <c r="QXB55" s="12"/>
      <c r="QXC55" s="402"/>
      <c r="QXD55" s="16"/>
      <c r="QXE55" s="12"/>
      <c r="QXF55" s="12"/>
      <c r="QXG55" s="16"/>
      <c r="QXH55" s="14"/>
      <c r="QXJ55" s="15"/>
      <c r="QXK55" s="14"/>
      <c r="QXL55" s="14"/>
      <c r="QXM55" s="14"/>
      <c r="QXN55" s="14"/>
      <c r="QXO55" s="15"/>
      <c r="QXP55" s="17"/>
      <c r="QXQ55" s="12"/>
      <c r="QXR55" s="12"/>
      <c r="QXS55" s="402"/>
      <c r="QXT55" s="16"/>
      <c r="QXU55" s="12"/>
      <c r="QXV55" s="12"/>
      <c r="QXW55" s="16"/>
      <c r="QXX55" s="14"/>
      <c r="QXZ55" s="15"/>
      <c r="QYA55" s="14"/>
      <c r="QYB55" s="14"/>
      <c r="QYC55" s="14"/>
      <c r="QYD55" s="14"/>
      <c r="QYE55" s="15"/>
      <c r="QYF55" s="17"/>
      <c r="QYG55" s="12"/>
      <c r="QYH55" s="12"/>
      <c r="QYI55" s="402"/>
      <c r="QYJ55" s="16"/>
      <c r="QYK55" s="12"/>
      <c r="QYL55" s="12"/>
      <c r="QYM55" s="16"/>
      <c r="QYN55" s="14"/>
      <c r="QYP55" s="15"/>
      <c r="QYQ55" s="14"/>
      <c r="QYR55" s="14"/>
      <c r="QYS55" s="14"/>
      <c r="QYT55" s="14"/>
      <c r="QYU55" s="15"/>
      <c r="QYV55" s="17"/>
      <c r="QYW55" s="12"/>
      <c r="QYX55" s="12"/>
      <c r="QYY55" s="402"/>
      <c r="QYZ55" s="16"/>
      <c r="QZA55" s="12"/>
      <c r="QZB55" s="12"/>
      <c r="QZC55" s="16"/>
      <c r="QZD55" s="14"/>
      <c r="QZF55" s="15"/>
      <c r="QZG55" s="14"/>
      <c r="QZH55" s="14"/>
      <c r="QZI55" s="14"/>
      <c r="QZJ55" s="14"/>
      <c r="QZK55" s="15"/>
      <c r="QZL55" s="17"/>
      <c r="QZM55" s="12"/>
      <c r="QZN55" s="12"/>
      <c r="QZO55" s="402"/>
      <c r="QZP55" s="16"/>
      <c r="QZQ55" s="12"/>
      <c r="QZR55" s="12"/>
      <c r="QZS55" s="16"/>
      <c r="QZT55" s="14"/>
      <c r="QZV55" s="15"/>
      <c r="QZW55" s="14"/>
      <c r="QZX55" s="14"/>
      <c r="QZY55" s="14"/>
      <c r="QZZ55" s="14"/>
      <c r="RAA55" s="15"/>
      <c r="RAB55" s="17"/>
      <c r="RAC55" s="12"/>
      <c r="RAD55" s="12"/>
      <c r="RAE55" s="402"/>
      <c r="RAF55" s="16"/>
      <c r="RAG55" s="12"/>
      <c r="RAH55" s="12"/>
      <c r="RAI55" s="16"/>
      <c r="RAJ55" s="14"/>
      <c r="RAL55" s="15"/>
      <c r="RAM55" s="14"/>
      <c r="RAN55" s="14"/>
      <c r="RAO55" s="14"/>
      <c r="RAP55" s="14"/>
      <c r="RAQ55" s="15"/>
      <c r="RAR55" s="17"/>
      <c r="RAS55" s="12"/>
      <c r="RAT55" s="12"/>
      <c r="RAU55" s="402"/>
      <c r="RAV55" s="16"/>
      <c r="RAW55" s="12"/>
      <c r="RAX55" s="12"/>
      <c r="RAY55" s="16"/>
      <c r="RAZ55" s="14"/>
      <c r="RBB55" s="15"/>
      <c r="RBC55" s="14"/>
      <c r="RBD55" s="14"/>
      <c r="RBE55" s="14"/>
      <c r="RBF55" s="14"/>
      <c r="RBG55" s="15"/>
      <c r="RBH55" s="17"/>
      <c r="RBI55" s="12"/>
      <c r="RBJ55" s="12"/>
      <c r="RBK55" s="402"/>
      <c r="RBL55" s="16"/>
      <c r="RBM55" s="12"/>
      <c r="RBN55" s="12"/>
      <c r="RBO55" s="16"/>
      <c r="RBP55" s="14"/>
      <c r="RBR55" s="15"/>
      <c r="RBS55" s="14"/>
      <c r="RBT55" s="14"/>
      <c r="RBU55" s="14"/>
      <c r="RBV55" s="14"/>
      <c r="RBW55" s="15"/>
      <c r="RBX55" s="17"/>
      <c r="RBY55" s="12"/>
      <c r="RBZ55" s="12"/>
      <c r="RCA55" s="402"/>
      <c r="RCB55" s="16"/>
      <c r="RCC55" s="12"/>
      <c r="RCD55" s="12"/>
      <c r="RCE55" s="16"/>
      <c r="RCF55" s="14"/>
      <c r="RCH55" s="15"/>
      <c r="RCI55" s="14"/>
      <c r="RCJ55" s="14"/>
      <c r="RCK55" s="14"/>
      <c r="RCL55" s="14"/>
      <c r="RCM55" s="15"/>
      <c r="RCN55" s="17"/>
      <c r="RCO55" s="12"/>
      <c r="RCP55" s="12"/>
      <c r="RCQ55" s="402"/>
      <c r="RCR55" s="16"/>
      <c r="RCS55" s="12"/>
      <c r="RCT55" s="12"/>
      <c r="RCU55" s="16"/>
      <c r="RCV55" s="14"/>
      <c r="RCX55" s="15"/>
      <c r="RCY55" s="14"/>
      <c r="RCZ55" s="14"/>
      <c r="RDA55" s="14"/>
      <c r="RDB55" s="14"/>
      <c r="RDC55" s="15"/>
      <c r="RDD55" s="17"/>
      <c r="RDE55" s="12"/>
      <c r="RDF55" s="12"/>
      <c r="RDG55" s="402"/>
      <c r="RDH55" s="16"/>
      <c r="RDI55" s="12"/>
      <c r="RDJ55" s="12"/>
      <c r="RDK55" s="16"/>
      <c r="RDL55" s="14"/>
      <c r="RDN55" s="15"/>
      <c r="RDO55" s="14"/>
      <c r="RDP55" s="14"/>
      <c r="RDQ55" s="14"/>
      <c r="RDR55" s="14"/>
      <c r="RDS55" s="15"/>
      <c r="RDT55" s="17"/>
      <c r="RDU55" s="12"/>
      <c r="RDV55" s="12"/>
      <c r="RDW55" s="402"/>
      <c r="RDX55" s="16"/>
      <c r="RDY55" s="12"/>
      <c r="RDZ55" s="12"/>
      <c r="REA55" s="16"/>
      <c r="REB55" s="14"/>
      <c r="RED55" s="15"/>
      <c r="REE55" s="14"/>
      <c r="REF55" s="14"/>
      <c r="REG55" s="14"/>
      <c r="REH55" s="14"/>
      <c r="REI55" s="15"/>
      <c r="REJ55" s="17"/>
      <c r="REK55" s="12"/>
      <c r="REL55" s="12"/>
      <c r="REM55" s="402"/>
      <c r="REN55" s="16"/>
      <c r="REO55" s="12"/>
      <c r="REP55" s="12"/>
      <c r="REQ55" s="16"/>
      <c r="RER55" s="14"/>
      <c r="RET55" s="15"/>
      <c r="REU55" s="14"/>
      <c r="REV55" s="14"/>
      <c r="REW55" s="14"/>
      <c r="REX55" s="14"/>
      <c r="REY55" s="15"/>
      <c r="REZ55" s="17"/>
      <c r="RFA55" s="12"/>
      <c r="RFB55" s="12"/>
      <c r="RFC55" s="402"/>
      <c r="RFD55" s="16"/>
      <c r="RFE55" s="12"/>
      <c r="RFF55" s="12"/>
      <c r="RFG55" s="16"/>
      <c r="RFH55" s="14"/>
      <c r="RFJ55" s="15"/>
      <c r="RFK55" s="14"/>
      <c r="RFL55" s="14"/>
      <c r="RFM55" s="14"/>
      <c r="RFN55" s="14"/>
      <c r="RFO55" s="15"/>
      <c r="RFP55" s="17"/>
      <c r="RFQ55" s="12"/>
      <c r="RFR55" s="12"/>
      <c r="RFS55" s="402"/>
      <c r="RFT55" s="16"/>
      <c r="RFU55" s="12"/>
      <c r="RFV55" s="12"/>
      <c r="RFW55" s="16"/>
      <c r="RFX55" s="14"/>
      <c r="RFZ55" s="15"/>
      <c r="RGA55" s="14"/>
      <c r="RGB55" s="14"/>
      <c r="RGC55" s="14"/>
      <c r="RGD55" s="14"/>
      <c r="RGE55" s="15"/>
      <c r="RGF55" s="17"/>
      <c r="RGG55" s="12"/>
      <c r="RGH55" s="12"/>
      <c r="RGI55" s="402"/>
      <c r="RGJ55" s="16"/>
      <c r="RGK55" s="12"/>
      <c r="RGL55" s="12"/>
      <c r="RGM55" s="16"/>
      <c r="RGN55" s="14"/>
      <c r="RGP55" s="15"/>
      <c r="RGQ55" s="14"/>
      <c r="RGR55" s="14"/>
      <c r="RGS55" s="14"/>
      <c r="RGT55" s="14"/>
      <c r="RGU55" s="15"/>
      <c r="RGV55" s="17"/>
      <c r="RGW55" s="12"/>
      <c r="RGX55" s="12"/>
      <c r="RGY55" s="402"/>
      <c r="RGZ55" s="16"/>
      <c r="RHA55" s="12"/>
      <c r="RHB55" s="12"/>
      <c r="RHC55" s="16"/>
      <c r="RHD55" s="14"/>
      <c r="RHF55" s="15"/>
      <c r="RHG55" s="14"/>
      <c r="RHH55" s="14"/>
      <c r="RHI55" s="14"/>
      <c r="RHJ55" s="14"/>
      <c r="RHK55" s="15"/>
      <c r="RHL55" s="17"/>
      <c r="RHM55" s="12"/>
      <c r="RHN55" s="12"/>
      <c r="RHO55" s="402"/>
      <c r="RHP55" s="16"/>
      <c r="RHQ55" s="12"/>
      <c r="RHR55" s="12"/>
      <c r="RHS55" s="16"/>
      <c r="RHT55" s="14"/>
      <c r="RHV55" s="15"/>
      <c r="RHW55" s="14"/>
      <c r="RHX55" s="14"/>
      <c r="RHY55" s="14"/>
      <c r="RHZ55" s="14"/>
      <c r="RIA55" s="15"/>
      <c r="RIB55" s="17"/>
      <c r="RIC55" s="12"/>
      <c r="RID55" s="12"/>
      <c r="RIE55" s="402"/>
      <c r="RIF55" s="16"/>
      <c r="RIG55" s="12"/>
      <c r="RIH55" s="12"/>
      <c r="RII55" s="16"/>
      <c r="RIJ55" s="14"/>
      <c r="RIL55" s="15"/>
      <c r="RIM55" s="14"/>
      <c r="RIN55" s="14"/>
      <c r="RIO55" s="14"/>
      <c r="RIP55" s="14"/>
      <c r="RIQ55" s="15"/>
      <c r="RIR55" s="17"/>
      <c r="RIS55" s="12"/>
      <c r="RIT55" s="12"/>
      <c r="RIU55" s="402"/>
      <c r="RIV55" s="16"/>
      <c r="RIW55" s="12"/>
      <c r="RIX55" s="12"/>
      <c r="RIY55" s="16"/>
      <c r="RIZ55" s="14"/>
      <c r="RJB55" s="15"/>
      <c r="RJC55" s="14"/>
      <c r="RJD55" s="14"/>
      <c r="RJE55" s="14"/>
      <c r="RJF55" s="14"/>
      <c r="RJG55" s="15"/>
      <c r="RJH55" s="17"/>
      <c r="RJI55" s="12"/>
      <c r="RJJ55" s="12"/>
      <c r="RJK55" s="402"/>
      <c r="RJL55" s="16"/>
      <c r="RJM55" s="12"/>
      <c r="RJN55" s="12"/>
      <c r="RJO55" s="16"/>
      <c r="RJP55" s="14"/>
      <c r="RJR55" s="15"/>
      <c r="RJS55" s="14"/>
      <c r="RJT55" s="14"/>
      <c r="RJU55" s="14"/>
      <c r="RJV55" s="14"/>
      <c r="RJW55" s="15"/>
      <c r="RJX55" s="17"/>
      <c r="RJY55" s="12"/>
      <c r="RJZ55" s="12"/>
      <c r="RKA55" s="402"/>
      <c r="RKB55" s="16"/>
      <c r="RKC55" s="12"/>
      <c r="RKD55" s="12"/>
      <c r="RKE55" s="16"/>
      <c r="RKF55" s="14"/>
      <c r="RKH55" s="15"/>
      <c r="RKI55" s="14"/>
      <c r="RKJ55" s="14"/>
      <c r="RKK55" s="14"/>
      <c r="RKL55" s="14"/>
      <c r="RKM55" s="15"/>
      <c r="RKN55" s="17"/>
      <c r="RKO55" s="12"/>
      <c r="RKP55" s="12"/>
      <c r="RKQ55" s="402"/>
      <c r="RKR55" s="16"/>
      <c r="RKS55" s="12"/>
      <c r="RKT55" s="12"/>
      <c r="RKU55" s="16"/>
      <c r="RKV55" s="14"/>
      <c r="RKX55" s="15"/>
      <c r="RKY55" s="14"/>
      <c r="RKZ55" s="14"/>
      <c r="RLA55" s="14"/>
      <c r="RLB55" s="14"/>
      <c r="RLC55" s="15"/>
      <c r="RLD55" s="17"/>
      <c r="RLE55" s="12"/>
      <c r="RLF55" s="12"/>
      <c r="RLG55" s="402"/>
      <c r="RLH55" s="16"/>
      <c r="RLI55" s="12"/>
      <c r="RLJ55" s="12"/>
      <c r="RLK55" s="16"/>
      <c r="RLL55" s="14"/>
      <c r="RLN55" s="15"/>
      <c r="RLO55" s="14"/>
      <c r="RLP55" s="14"/>
      <c r="RLQ55" s="14"/>
      <c r="RLR55" s="14"/>
      <c r="RLS55" s="15"/>
      <c r="RLT55" s="17"/>
      <c r="RLU55" s="12"/>
      <c r="RLV55" s="12"/>
      <c r="RLW55" s="402"/>
      <c r="RLX55" s="16"/>
      <c r="RLY55" s="12"/>
      <c r="RLZ55" s="12"/>
      <c r="RMA55" s="16"/>
      <c r="RMB55" s="14"/>
      <c r="RMD55" s="15"/>
      <c r="RME55" s="14"/>
      <c r="RMF55" s="14"/>
      <c r="RMG55" s="14"/>
      <c r="RMH55" s="14"/>
      <c r="RMI55" s="15"/>
      <c r="RMJ55" s="17"/>
      <c r="RMK55" s="12"/>
      <c r="RML55" s="12"/>
      <c r="RMM55" s="402"/>
      <c r="RMN55" s="16"/>
      <c r="RMO55" s="12"/>
      <c r="RMP55" s="12"/>
      <c r="RMQ55" s="16"/>
      <c r="RMR55" s="14"/>
      <c r="RMT55" s="15"/>
      <c r="RMU55" s="14"/>
      <c r="RMV55" s="14"/>
      <c r="RMW55" s="14"/>
      <c r="RMX55" s="14"/>
      <c r="RMY55" s="15"/>
      <c r="RMZ55" s="17"/>
      <c r="RNA55" s="12"/>
      <c r="RNB55" s="12"/>
      <c r="RNC55" s="402"/>
      <c r="RND55" s="16"/>
      <c r="RNE55" s="12"/>
      <c r="RNF55" s="12"/>
      <c r="RNG55" s="16"/>
      <c r="RNH55" s="14"/>
      <c r="RNJ55" s="15"/>
      <c r="RNK55" s="14"/>
      <c r="RNL55" s="14"/>
      <c r="RNM55" s="14"/>
      <c r="RNN55" s="14"/>
      <c r="RNO55" s="15"/>
      <c r="RNP55" s="17"/>
      <c r="RNQ55" s="12"/>
      <c r="RNR55" s="12"/>
      <c r="RNS55" s="402"/>
      <c r="RNT55" s="16"/>
      <c r="RNU55" s="12"/>
      <c r="RNV55" s="12"/>
      <c r="RNW55" s="16"/>
      <c r="RNX55" s="14"/>
      <c r="RNZ55" s="15"/>
      <c r="ROA55" s="14"/>
      <c r="ROB55" s="14"/>
      <c r="ROC55" s="14"/>
      <c r="ROD55" s="14"/>
      <c r="ROE55" s="15"/>
      <c r="ROF55" s="17"/>
      <c r="ROG55" s="12"/>
      <c r="ROH55" s="12"/>
      <c r="ROI55" s="402"/>
      <c r="ROJ55" s="16"/>
      <c r="ROK55" s="12"/>
      <c r="ROL55" s="12"/>
      <c r="ROM55" s="16"/>
      <c r="RON55" s="14"/>
      <c r="ROP55" s="15"/>
      <c r="ROQ55" s="14"/>
      <c r="ROR55" s="14"/>
      <c r="ROS55" s="14"/>
      <c r="ROT55" s="14"/>
      <c r="ROU55" s="15"/>
      <c r="ROV55" s="17"/>
      <c r="ROW55" s="12"/>
      <c r="ROX55" s="12"/>
      <c r="ROY55" s="402"/>
      <c r="ROZ55" s="16"/>
      <c r="RPA55" s="12"/>
      <c r="RPB55" s="12"/>
      <c r="RPC55" s="16"/>
      <c r="RPD55" s="14"/>
      <c r="RPF55" s="15"/>
      <c r="RPG55" s="14"/>
      <c r="RPH55" s="14"/>
      <c r="RPI55" s="14"/>
      <c r="RPJ55" s="14"/>
      <c r="RPK55" s="15"/>
      <c r="RPL55" s="17"/>
      <c r="RPM55" s="12"/>
      <c r="RPN55" s="12"/>
      <c r="RPO55" s="402"/>
      <c r="RPP55" s="16"/>
      <c r="RPQ55" s="12"/>
      <c r="RPR55" s="12"/>
      <c r="RPS55" s="16"/>
      <c r="RPT55" s="14"/>
      <c r="RPV55" s="15"/>
      <c r="RPW55" s="14"/>
      <c r="RPX55" s="14"/>
      <c r="RPY55" s="14"/>
      <c r="RPZ55" s="14"/>
      <c r="RQA55" s="15"/>
      <c r="RQB55" s="17"/>
      <c r="RQC55" s="12"/>
      <c r="RQD55" s="12"/>
      <c r="RQE55" s="402"/>
      <c r="RQF55" s="16"/>
      <c r="RQG55" s="12"/>
      <c r="RQH55" s="12"/>
      <c r="RQI55" s="16"/>
      <c r="RQJ55" s="14"/>
      <c r="RQL55" s="15"/>
      <c r="RQM55" s="14"/>
      <c r="RQN55" s="14"/>
      <c r="RQO55" s="14"/>
      <c r="RQP55" s="14"/>
      <c r="RQQ55" s="15"/>
      <c r="RQR55" s="17"/>
      <c r="RQS55" s="12"/>
      <c r="RQT55" s="12"/>
      <c r="RQU55" s="402"/>
      <c r="RQV55" s="16"/>
      <c r="RQW55" s="12"/>
      <c r="RQX55" s="12"/>
      <c r="RQY55" s="16"/>
      <c r="RQZ55" s="14"/>
      <c r="RRB55" s="15"/>
      <c r="RRC55" s="14"/>
      <c r="RRD55" s="14"/>
      <c r="RRE55" s="14"/>
      <c r="RRF55" s="14"/>
      <c r="RRG55" s="15"/>
      <c r="RRH55" s="17"/>
      <c r="RRI55" s="12"/>
      <c r="RRJ55" s="12"/>
      <c r="RRK55" s="402"/>
      <c r="RRL55" s="16"/>
      <c r="RRM55" s="12"/>
      <c r="RRN55" s="12"/>
      <c r="RRO55" s="16"/>
      <c r="RRP55" s="14"/>
      <c r="RRR55" s="15"/>
      <c r="RRS55" s="14"/>
      <c r="RRT55" s="14"/>
      <c r="RRU55" s="14"/>
      <c r="RRV55" s="14"/>
      <c r="RRW55" s="15"/>
      <c r="RRX55" s="17"/>
      <c r="RRY55" s="12"/>
      <c r="RRZ55" s="12"/>
      <c r="RSA55" s="402"/>
      <c r="RSB55" s="16"/>
      <c r="RSC55" s="12"/>
      <c r="RSD55" s="12"/>
      <c r="RSE55" s="16"/>
      <c r="RSF55" s="14"/>
      <c r="RSH55" s="15"/>
      <c r="RSI55" s="14"/>
      <c r="RSJ55" s="14"/>
      <c r="RSK55" s="14"/>
      <c r="RSL55" s="14"/>
      <c r="RSM55" s="15"/>
      <c r="RSN55" s="17"/>
      <c r="RSO55" s="12"/>
      <c r="RSP55" s="12"/>
      <c r="RSQ55" s="402"/>
      <c r="RSR55" s="16"/>
      <c r="RSS55" s="12"/>
      <c r="RST55" s="12"/>
      <c r="RSU55" s="16"/>
      <c r="RSV55" s="14"/>
      <c r="RSX55" s="15"/>
      <c r="RSY55" s="14"/>
      <c r="RSZ55" s="14"/>
      <c r="RTA55" s="14"/>
      <c r="RTB55" s="14"/>
      <c r="RTC55" s="15"/>
      <c r="RTD55" s="17"/>
      <c r="RTE55" s="12"/>
      <c r="RTF55" s="12"/>
      <c r="RTG55" s="402"/>
      <c r="RTH55" s="16"/>
      <c r="RTI55" s="12"/>
      <c r="RTJ55" s="12"/>
      <c r="RTK55" s="16"/>
      <c r="RTL55" s="14"/>
      <c r="RTN55" s="15"/>
      <c r="RTO55" s="14"/>
      <c r="RTP55" s="14"/>
      <c r="RTQ55" s="14"/>
      <c r="RTR55" s="14"/>
      <c r="RTS55" s="15"/>
      <c r="RTT55" s="17"/>
      <c r="RTU55" s="12"/>
      <c r="RTV55" s="12"/>
      <c r="RTW55" s="402"/>
      <c r="RTX55" s="16"/>
      <c r="RTY55" s="12"/>
      <c r="RTZ55" s="12"/>
      <c r="RUA55" s="16"/>
      <c r="RUB55" s="14"/>
      <c r="RUD55" s="15"/>
      <c r="RUE55" s="14"/>
      <c r="RUF55" s="14"/>
      <c r="RUG55" s="14"/>
      <c r="RUH55" s="14"/>
      <c r="RUI55" s="15"/>
      <c r="RUJ55" s="17"/>
      <c r="RUK55" s="12"/>
      <c r="RUL55" s="12"/>
      <c r="RUM55" s="402"/>
      <c r="RUN55" s="16"/>
      <c r="RUO55" s="12"/>
      <c r="RUP55" s="12"/>
      <c r="RUQ55" s="16"/>
      <c r="RUR55" s="14"/>
      <c r="RUT55" s="15"/>
      <c r="RUU55" s="14"/>
      <c r="RUV55" s="14"/>
      <c r="RUW55" s="14"/>
      <c r="RUX55" s="14"/>
      <c r="RUY55" s="15"/>
      <c r="RUZ55" s="17"/>
      <c r="RVA55" s="12"/>
      <c r="RVB55" s="12"/>
      <c r="RVC55" s="402"/>
      <c r="RVD55" s="16"/>
      <c r="RVE55" s="12"/>
      <c r="RVF55" s="12"/>
      <c r="RVG55" s="16"/>
      <c r="RVH55" s="14"/>
      <c r="RVJ55" s="15"/>
      <c r="RVK55" s="14"/>
      <c r="RVL55" s="14"/>
      <c r="RVM55" s="14"/>
      <c r="RVN55" s="14"/>
      <c r="RVO55" s="15"/>
      <c r="RVP55" s="17"/>
      <c r="RVQ55" s="12"/>
      <c r="RVR55" s="12"/>
      <c r="RVS55" s="402"/>
      <c r="RVT55" s="16"/>
      <c r="RVU55" s="12"/>
      <c r="RVV55" s="12"/>
      <c r="RVW55" s="16"/>
      <c r="RVX55" s="14"/>
      <c r="RVZ55" s="15"/>
      <c r="RWA55" s="14"/>
      <c r="RWB55" s="14"/>
      <c r="RWC55" s="14"/>
      <c r="RWD55" s="14"/>
      <c r="RWE55" s="15"/>
      <c r="RWF55" s="17"/>
      <c r="RWG55" s="12"/>
      <c r="RWH55" s="12"/>
      <c r="RWI55" s="402"/>
      <c r="RWJ55" s="16"/>
      <c r="RWK55" s="12"/>
      <c r="RWL55" s="12"/>
      <c r="RWM55" s="16"/>
      <c r="RWN55" s="14"/>
      <c r="RWP55" s="15"/>
      <c r="RWQ55" s="14"/>
      <c r="RWR55" s="14"/>
      <c r="RWS55" s="14"/>
      <c r="RWT55" s="14"/>
      <c r="RWU55" s="15"/>
      <c r="RWV55" s="17"/>
      <c r="RWW55" s="12"/>
      <c r="RWX55" s="12"/>
      <c r="RWY55" s="402"/>
      <c r="RWZ55" s="16"/>
      <c r="RXA55" s="12"/>
      <c r="RXB55" s="12"/>
      <c r="RXC55" s="16"/>
      <c r="RXD55" s="14"/>
      <c r="RXF55" s="15"/>
      <c r="RXG55" s="14"/>
      <c r="RXH55" s="14"/>
      <c r="RXI55" s="14"/>
      <c r="RXJ55" s="14"/>
      <c r="RXK55" s="15"/>
      <c r="RXL55" s="17"/>
      <c r="RXM55" s="12"/>
      <c r="RXN55" s="12"/>
      <c r="RXO55" s="402"/>
      <c r="RXP55" s="16"/>
      <c r="RXQ55" s="12"/>
      <c r="RXR55" s="12"/>
      <c r="RXS55" s="16"/>
      <c r="RXT55" s="14"/>
      <c r="RXV55" s="15"/>
      <c r="RXW55" s="14"/>
      <c r="RXX55" s="14"/>
      <c r="RXY55" s="14"/>
      <c r="RXZ55" s="14"/>
      <c r="RYA55" s="15"/>
      <c r="RYB55" s="17"/>
      <c r="RYC55" s="12"/>
      <c r="RYD55" s="12"/>
      <c r="RYE55" s="402"/>
      <c r="RYF55" s="16"/>
      <c r="RYG55" s="12"/>
      <c r="RYH55" s="12"/>
      <c r="RYI55" s="16"/>
      <c r="RYJ55" s="14"/>
      <c r="RYL55" s="15"/>
      <c r="RYM55" s="14"/>
      <c r="RYN55" s="14"/>
      <c r="RYO55" s="14"/>
      <c r="RYP55" s="14"/>
      <c r="RYQ55" s="15"/>
      <c r="RYR55" s="17"/>
      <c r="RYS55" s="12"/>
      <c r="RYT55" s="12"/>
      <c r="RYU55" s="402"/>
      <c r="RYV55" s="16"/>
      <c r="RYW55" s="12"/>
      <c r="RYX55" s="12"/>
      <c r="RYY55" s="16"/>
      <c r="RYZ55" s="14"/>
      <c r="RZB55" s="15"/>
      <c r="RZC55" s="14"/>
      <c r="RZD55" s="14"/>
      <c r="RZE55" s="14"/>
      <c r="RZF55" s="14"/>
      <c r="RZG55" s="15"/>
      <c r="RZH55" s="17"/>
      <c r="RZI55" s="12"/>
      <c r="RZJ55" s="12"/>
      <c r="RZK55" s="402"/>
      <c r="RZL55" s="16"/>
      <c r="RZM55" s="12"/>
      <c r="RZN55" s="12"/>
      <c r="RZO55" s="16"/>
      <c r="RZP55" s="14"/>
      <c r="RZR55" s="15"/>
      <c r="RZS55" s="14"/>
      <c r="RZT55" s="14"/>
      <c r="RZU55" s="14"/>
      <c r="RZV55" s="14"/>
      <c r="RZW55" s="15"/>
      <c r="RZX55" s="17"/>
      <c r="RZY55" s="12"/>
      <c r="RZZ55" s="12"/>
      <c r="SAA55" s="402"/>
      <c r="SAB55" s="16"/>
      <c r="SAC55" s="12"/>
      <c r="SAD55" s="12"/>
      <c r="SAE55" s="16"/>
      <c r="SAF55" s="14"/>
      <c r="SAH55" s="15"/>
      <c r="SAI55" s="14"/>
      <c r="SAJ55" s="14"/>
      <c r="SAK55" s="14"/>
      <c r="SAL55" s="14"/>
      <c r="SAM55" s="15"/>
      <c r="SAN55" s="17"/>
      <c r="SAO55" s="12"/>
      <c r="SAP55" s="12"/>
      <c r="SAQ55" s="402"/>
      <c r="SAR55" s="16"/>
      <c r="SAS55" s="12"/>
      <c r="SAT55" s="12"/>
      <c r="SAU55" s="16"/>
      <c r="SAV55" s="14"/>
      <c r="SAX55" s="15"/>
      <c r="SAY55" s="14"/>
      <c r="SAZ55" s="14"/>
      <c r="SBA55" s="14"/>
      <c r="SBB55" s="14"/>
      <c r="SBC55" s="15"/>
      <c r="SBD55" s="17"/>
      <c r="SBE55" s="12"/>
      <c r="SBF55" s="12"/>
      <c r="SBG55" s="402"/>
      <c r="SBH55" s="16"/>
      <c r="SBI55" s="12"/>
      <c r="SBJ55" s="12"/>
      <c r="SBK55" s="16"/>
      <c r="SBL55" s="14"/>
      <c r="SBN55" s="15"/>
      <c r="SBO55" s="14"/>
      <c r="SBP55" s="14"/>
      <c r="SBQ55" s="14"/>
      <c r="SBR55" s="14"/>
      <c r="SBS55" s="15"/>
      <c r="SBT55" s="17"/>
      <c r="SBU55" s="12"/>
      <c r="SBV55" s="12"/>
      <c r="SBW55" s="402"/>
      <c r="SBX55" s="16"/>
      <c r="SBY55" s="12"/>
      <c r="SBZ55" s="12"/>
      <c r="SCA55" s="16"/>
      <c r="SCB55" s="14"/>
      <c r="SCD55" s="15"/>
      <c r="SCE55" s="14"/>
      <c r="SCF55" s="14"/>
      <c r="SCG55" s="14"/>
      <c r="SCH55" s="14"/>
      <c r="SCI55" s="15"/>
      <c r="SCJ55" s="17"/>
      <c r="SCK55" s="12"/>
      <c r="SCL55" s="12"/>
      <c r="SCM55" s="402"/>
      <c r="SCN55" s="16"/>
      <c r="SCO55" s="12"/>
      <c r="SCP55" s="12"/>
      <c r="SCQ55" s="16"/>
      <c r="SCR55" s="14"/>
      <c r="SCT55" s="15"/>
      <c r="SCU55" s="14"/>
      <c r="SCV55" s="14"/>
      <c r="SCW55" s="14"/>
      <c r="SCX55" s="14"/>
      <c r="SCY55" s="15"/>
      <c r="SCZ55" s="17"/>
      <c r="SDA55" s="12"/>
      <c r="SDB55" s="12"/>
      <c r="SDC55" s="402"/>
      <c r="SDD55" s="16"/>
      <c r="SDE55" s="12"/>
      <c r="SDF55" s="12"/>
      <c r="SDG55" s="16"/>
      <c r="SDH55" s="14"/>
      <c r="SDJ55" s="15"/>
      <c r="SDK55" s="14"/>
      <c r="SDL55" s="14"/>
      <c r="SDM55" s="14"/>
      <c r="SDN55" s="14"/>
      <c r="SDO55" s="15"/>
      <c r="SDP55" s="17"/>
      <c r="SDQ55" s="12"/>
      <c r="SDR55" s="12"/>
      <c r="SDS55" s="402"/>
      <c r="SDT55" s="16"/>
      <c r="SDU55" s="12"/>
      <c r="SDV55" s="12"/>
      <c r="SDW55" s="16"/>
      <c r="SDX55" s="14"/>
      <c r="SDZ55" s="15"/>
      <c r="SEA55" s="14"/>
      <c r="SEB55" s="14"/>
      <c r="SEC55" s="14"/>
      <c r="SED55" s="14"/>
      <c r="SEE55" s="15"/>
      <c r="SEF55" s="17"/>
      <c r="SEG55" s="12"/>
      <c r="SEH55" s="12"/>
      <c r="SEI55" s="402"/>
      <c r="SEJ55" s="16"/>
      <c r="SEK55" s="12"/>
      <c r="SEL55" s="12"/>
      <c r="SEM55" s="16"/>
      <c r="SEN55" s="14"/>
      <c r="SEP55" s="15"/>
      <c r="SEQ55" s="14"/>
      <c r="SER55" s="14"/>
      <c r="SES55" s="14"/>
      <c r="SET55" s="14"/>
      <c r="SEU55" s="15"/>
      <c r="SEV55" s="17"/>
      <c r="SEW55" s="12"/>
      <c r="SEX55" s="12"/>
      <c r="SEY55" s="402"/>
      <c r="SEZ55" s="16"/>
      <c r="SFA55" s="12"/>
      <c r="SFB55" s="12"/>
      <c r="SFC55" s="16"/>
      <c r="SFD55" s="14"/>
      <c r="SFF55" s="15"/>
      <c r="SFG55" s="14"/>
      <c r="SFH55" s="14"/>
      <c r="SFI55" s="14"/>
      <c r="SFJ55" s="14"/>
      <c r="SFK55" s="15"/>
      <c r="SFL55" s="17"/>
      <c r="SFM55" s="12"/>
      <c r="SFN55" s="12"/>
      <c r="SFO55" s="402"/>
      <c r="SFP55" s="16"/>
      <c r="SFQ55" s="12"/>
      <c r="SFR55" s="12"/>
      <c r="SFS55" s="16"/>
      <c r="SFT55" s="14"/>
      <c r="SFV55" s="15"/>
      <c r="SFW55" s="14"/>
      <c r="SFX55" s="14"/>
      <c r="SFY55" s="14"/>
      <c r="SFZ55" s="14"/>
      <c r="SGA55" s="15"/>
      <c r="SGB55" s="17"/>
      <c r="SGC55" s="12"/>
      <c r="SGD55" s="12"/>
      <c r="SGE55" s="402"/>
      <c r="SGF55" s="16"/>
      <c r="SGG55" s="12"/>
      <c r="SGH55" s="12"/>
      <c r="SGI55" s="16"/>
      <c r="SGJ55" s="14"/>
      <c r="SGL55" s="15"/>
      <c r="SGM55" s="14"/>
      <c r="SGN55" s="14"/>
      <c r="SGO55" s="14"/>
      <c r="SGP55" s="14"/>
      <c r="SGQ55" s="15"/>
      <c r="SGR55" s="17"/>
      <c r="SGS55" s="12"/>
      <c r="SGT55" s="12"/>
      <c r="SGU55" s="402"/>
      <c r="SGV55" s="16"/>
      <c r="SGW55" s="12"/>
      <c r="SGX55" s="12"/>
      <c r="SGY55" s="16"/>
      <c r="SGZ55" s="14"/>
      <c r="SHB55" s="15"/>
      <c r="SHC55" s="14"/>
      <c r="SHD55" s="14"/>
      <c r="SHE55" s="14"/>
      <c r="SHF55" s="14"/>
      <c r="SHG55" s="15"/>
      <c r="SHH55" s="17"/>
      <c r="SHI55" s="12"/>
      <c r="SHJ55" s="12"/>
      <c r="SHK55" s="402"/>
      <c r="SHL55" s="16"/>
      <c r="SHM55" s="12"/>
      <c r="SHN55" s="12"/>
      <c r="SHO55" s="16"/>
      <c r="SHP55" s="14"/>
      <c r="SHR55" s="15"/>
      <c r="SHS55" s="14"/>
      <c r="SHT55" s="14"/>
      <c r="SHU55" s="14"/>
      <c r="SHV55" s="14"/>
      <c r="SHW55" s="15"/>
      <c r="SHX55" s="17"/>
      <c r="SHY55" s="12"/>
      <c r="SHZ55" s="12"/>
      <c r="SIA55" s="402"/>
      <c r="SIB55" s="16"/>
      <c r="SIC55" s="12"/>
      <c r="SID55" s="12"/>
      <c r="SIE55" s="16"/>
      <c r="SIF55" s="14"/>
      <c r="SIH55" s="15"/>
      <c r="SII55" s="14"/>
      <c r="SIJ55" s="14"/>
      <c r="SIK55" s="14"/>
      <c r="SIL55" s="14"/>
      <c r="SIM55" s="15"/>
      <c r="SIN55" s="17"/>
      <c r="SIO55" s="12"/>
      <c r="SIP55" s="12"/>
      <c r="SIQ55" s="402"/>
      <c r="SIR55" s="16"/>
      <c r="SIS55" s="12"/>
      <c r="SIT55" s="12"/>
      <c r="SIU55" s="16"/>
      <c r="SIV55" s="14"/>
      <c r="SIX55" s="15"/>
      <c r="SIY55" s="14"/>
      <c r="SIZ55" s="14"/>
      <c r="SJA55" s="14"/>
      <c r="SJB55" s="14"/>
      <c r="SJC55" s="15"/>
      <c r="SJD55" s="17"/>
      <c r="SJE55" s="12"/>
      <c r="SJF55" s="12"/>
      <c r="SJG55" s="402"/>
      <c r="SJH55" s="16"/>
      <c r="SJI55" s="12"/>
      <c r="SJJ55" s="12"/>
      <c r="SJK55" s="16"/>
      <c r="SJL55" s="14"/>
      <c r="SJN55" s="15"/>
      <c r="SJO55" s="14"/>
      <c r="SJP55" s="14"/>
      <c r="SJQ55" s="14"/>
      <c r="SJR55" s="14"/>
      <c r="SJS55" s="15"/>
      <c r="SJT55" s="17"/>
      <c r="SJU55" s="12"/>
      <c r="SJV55" s="12"/>
      <c r="SJW55" s="402"/>
      <c r="SJX55" s="16"/>
      <c r="SJY55" s="12"/>
      <c r="SJZ55" s="12"/>
      <c r="SKA55" s="16"/>
      <c r="SKB55" s="14"/>
      <c r="SKD55" s="15"/>
      <c r="SKE55" s="14"/>
      <c r="SKF55" s="14"/>
      <c r="SKG55" s="14"/>
      <c r="SKH55" s="14"/>
      <c r="SKI55" s="15"/>
      <c r="SKJ55" s="17"/>
      <c r="SKK55" s="12"/>
      <c r="SKL55" s="12"/>
      <c r="SKM55" s="402"/>
      <c r="SKN55" s="16"/>
      <c r="SKO55" s="12"/>
      <c r="SKP55" s="12"/>
      <c r="SKQ55" s="16"/>
      <c r="SKR55" s="14"/>
      <c r="SKT55" s="15"/>
      <c r="SKU55" s="14"/>
      <c r="SKV55" s="14"/>
      <c r="SKW55" s="14"/>
      <c r="SKX55" s="14"/>
      <c r="SKY55" s="15"/>
      <c r="SKZ55" s="17"/>
      <c r="SLA55" s="12"/>
      <c r="SLB55" s="12"/>
      <c r="SLC55" s="402"/>
      <c r="SLD55" s="16"/>
      <c r="SLE55" s="12"/>
      <c r="SLF55" s="12"/>
      <c r="SLG55" s="16"/>
      <c r="SLH55" s="14"/>
      <c r="SLJ55" s="15"/>
      <c r="SLK55" s="14"/>
      <c r="SLL55" s="14"/>
      <c r="SLM55" s="14"/>
      <c r="SLN55" s="14"/>
      <c r="SLO55" s="15"/>
      <c r="SLP55" s="17"/>
      <c r="SLQ55" s="12"/>
      <c r="SLR55" s="12"/>
      <c r="SLS55" s="402"/>
      <c r="SLT55" s="16"/>
      <c r="SLU55" s="12"/>
      <c r="SLV55" s="12"/>
      <c r="SLW55" s="16"/>
      <c r="SLX55" s="14"/>
      <c r="SLZ55" s="15"/>
      <c r="SMA55" s="14"/>
      <c r="SMB55" s="14"/>
      <c r="SMC55" s="14"/>
      <c r="SMD55" s="14"/>
      <c r="SME55" s="15"/>
      <c r="SMF55" s="17"/>
      <c r="SMG55" s="12"/>
      <c r="SMH55" s="12"/>
      <c r="SMI55" s="402"/>
      <c r="SMJ55" s="16"/>
      <c r="SMK55" s="12"/>
      <c r="SML55" s="12"/>
      <c r="SMM55" s="16"/>
      <c r="SMN55" s="14"/>
      <c r="SMP55" s="15"/>
      <c r="SMQ55" s="14"/>
      <c r="SMR55" s="14"/>
      <c r="SMS55" s="14"/>
      <c r="SMT55" s="14"/>
      <c r="SMU55" s="15"/>
      <c r="SMV55" s="17"/>
      <c r="SMW55" s="12"/>
      <c r="SMX55" s="12"/>
      <c r="SMY55" s="402"/>
      <c r="SMZ55" s="16"/>
      <c r="SNA55" s="12"/>
      <c r="SNB55" s="12"/>
      <c r="SNC55" s="16"/>
      <c r="SND55" s="14"/>
      <c r="SNF55" s="15"/>
      <c r="SNG55" s="14"/>
      <c r="SNH55" s="14"/>
      <c r="SNI55" s="14"/>
      <c r="SNJ55" s="14"/>
      <c r="SNK55" s="15"/>
      <c r="SNL55" s="17"/>
      <c r="SNM55" s="12"/>
      <c r="SNN55" s="12"/>
      <c r="SNO55" s="402"/>
      <c r="SNP55" s="16"/>
      <c r="SNQ55" s="12"/>
      <c r="SNR55" s="12"/>
      <c r="SNS55" s="16"/>
      <c r="SNT55" s="14"/>
      <c r="SNV55" s="15"/>
      <c r="SNW55" s="14"/>
      <c r="SNX55" s="14"/>
      <c r="SNY55" s="14"/>
      <c r="SNZ55" s="14"/>
      <c r="SOA55" s="15"/>
      <c r="SOB55" s="17"/>
      <c r="SOC55" s="12"/>
      <c r="SOD55" s="12"/>
      <c r="SOE55" s="402"/>
      <c r="SOF55" s="16"/>
      <c r="SOG55" s="12"/>
      <c r="SOH55" s="12"/>
      <c r="SOI55" s="16"/>
      <c r="SOJ55" s="14"/>
      <c r="SOL55" s="15"/>
      <c r="SOM55" s="14"/>
      <c r="SON55" s="14"/>
      <c r="SOO55" s="14"/>
      <c r="SOP55" s="14"/>
      <c r="SOQ55" s="15"/>
      <c r="SOR55" s="17"/>
      <c r="SOS55" s="12"/>
      <c r="SOT55" s="12"/>
      <c r="SOU55" s="402"/>
      <c r="SOV55" s="16"/>
      <c r="SOW55" s="12"/>
      <c r="SOX55" s="12"/>
      <c r="SOY55" s="16"/>
      <c r="SOZ55" s="14"/>
      <c r="SPB55" s="15"/>
      <c r="SPC55" s="14"/>
      <c r="SPD55" s="14"/>
      <c r="SPE55" s="14"/>
      <c r="SPF55" s="14"/>
      <c r="SPG55" s="15"/>
      <c r="SPH55" s="17"/>
      <c r="SPI55" s="12"/>
      <c r="SPJ55" s="12"/>
      <c r="SPK55" s="402"/>
      <c r="SPL55" s="16"/>
      <c r="SPM55" s="12"/>
      <c r="SPN55" s="12"/>
      <c r="SPO55" s="16"/>
      <c r="SPP55" s="14"/>
      <c r="SPR55" s="15"/>
      <c r="SPS55" s="14"/>
      <c r="SPT55" s="14"/>
      <c r="SPU55" s="14"/>
      <c r="SPV55" s="14"/>
      <c r="SPW55" s="15"/>
      <c r="SPX55" s="17"/>
      <c r="SPY55" s="12"/>
      <c r="SPZ55" s="12"/>
      <c r="SQA55" s="402"/>
      <c r="SQB55" s="16"/>
      <c r="SQC55" s="12"/>
      <c r="SQD55" s="12"/>
      <c r="SQE55" s="16"/>
      <c r="SQF55" s="14"/>
      <c r="SQH55" s="15"/>
      <c r="SQI55" s="14"/>
      <c r="SQJ55" s="14"/>
      <c r="SQK55" s="14"/>
      <c r="SQL55" s="14"/>
      <c r="SQM55" s="15"/>
      <c r="SQN55" s="17"/>
      <c r="SQO55" s="12"/>
      <c r="SQP55" s="12"/>
      <c r="SQQ55" s="402"/>
      <c r="SQR55" s="16"/>
      <c r="SQS55" s="12"/>
      <c r="SQT55" s="12"/>
      <c r="SQU55" s="16"/>
      <c r="SQV55" s="14"/>
      <c r="SQX55" s="15"/>
      <c r="SQY55" s="14"/>
      <c r="SQZ55" s="14"/>
      <c r="SRA55" s="14"/>
      <c r="SRB55" s="14"/>
      <c r="SRC55" s="15"/>
      <c r="SRD55" s="17"/>
      <c r="SRE55" s="12"/>
      <c r="SRF55" s="12"/>
      <c r="SRG55" s="402"/>
      <c r="SRH55" s="16"/>
      <c r="SRI55" s="12"/>
      <c r="SRJ55" s="12"/>
      <c r="SRK55" s="16"/>
      <c r="SRL55" s="14"/>
      <c r="SRN55" s="15"/>
      <c r="SRO55" s="14"/>
      <c r="SRP55" s="14"/>
      <c r="SRQ55" s="14"/>
      <c r="SRR55" s="14"/>
      <c r="SRS55" s="15"/>
      <c r="SRT55" s="17"/>
      <c r="SRU55" s="12"/>
      <c r="SRV55" s="12"/>
      <c r="SRW55" s="402"/>
      <c r="SRX55" s="16"/>
      <c r="SRY55" s="12"/>
      <c r="SRZ55" s="12"/>
      <c r="SSA55" s="16"/>
      <c r="SSB55" s="14"/>
      <c r="SSD55" s="15"/>
      <c r="SSE55" s="14"/>
      <c r="SSF55" s="14"/>
      <c r="SSG55" s="14"/>
      <c r="SSH55" s="14"/>
      <c r="SSI55" s="15"/>
      <c r="SSJ55" s="17"/>
      <c r="SSK55" s="12"/>
      <c r="SSL55" s="12"/>
      <c r="SSM55" s="402"/>
      <c r="SSN55" s="16"/>
      <c r="SSO55" s="12"/>
      <c r="SSP55" s="12"/>
      <c r="SSQ55" s="16"/>
      <c r="SSR55" s="14"/>
      <c r="SST55" s="15"/>
      <c r="SSU55" s="14"/>
      <c r="SSV55" s="14"/>
      <c r="SSW55" s="14"/>
      <c r="SSX55" s="14"/>
      <c r="SSY55" s="15"/>
      <c r="SSZ55" s="17"/>
      <c r="STA55" s="12"/>
      <c r="STB55" s="12"/>
      <c r="STC55" s="402"/>
      <c r="STD55" s="16"/>
      <c r="STE55" s="12"/>
      <c r="STF55" s="12"/>
      <c r="STG55" s="16"/>
      <c r="STH55" s="14"/>
      <c r="STJ55" s="15"/>
      <c r="STK55" s="14"/>
      <c r="STL55" s="14"/>
      <c r="STM55" s="14"/>
      <c r="STN55" s="14"/>
      <c r="STO55" s="15"/>
      <c r="STP55" s="17"/>
      <c r="STQ55" s="12"/>
      <c r="STR55" s="12"/>
      <c r="STS55" s="402"/>
      <c r="STT55" s="16"/>
      <c r="STU55" s="12"/>
      <c r="STV55" s="12"/>
      <c r="STW55" s="16"/>
      <c r="STX55" s="14"/>
      <c r="STZ55" s="15"/>
      <c r="SUA55" s="14"/>
      <c r="SUB55" s="14"/>
      <c r="SUC55" s="14"/>
      <c r="SUD55" s="14"/>
      <c r="SUE55" s="15"/>
      <c r="SUF55" s="17"/>
      <c r="SUG55" s="12"/>
      <c r="SUH55" s="12"/>
      <c r="SUI55" s="402"/>
      <c r="SUJ55" s="16"/>
      <c r="SUK55" s="12"/>
      <c r="SUL55" s="12"/>
      <c r="SUM55" s="16"/>
      <c r="SUN55" s="14"/>
      <c r="SUP55" s="15"/>
      <c r="SUQ55" s="14"/>
      <c r="SUR55" s="14"/>
      <c r="SUS55" s="14"/>
      <c r="SUT55" s="14"/>
      <c r="SUU55" s="15"/>
      <c r="SUV55" s="17"/>
      <c r="SUW55" s="12"/>
      <c r="SUX55" s="12"/>
      <c r="SUY55" s="402"/>
      <c r="SUZ55" s="16"/>
      <c r="SVA55" s="12"/>
      <c r="SVB55" s="12"/>
      <c r="SVC55" s="16"/>
      <c r="SVD55" s="14"/>
      <c r="SVF55" s="15"/>
      <c r="SVG55" s="14"/>
      <c r="SVH55" s="14"/>
      <c r="SVI55" s="14"/>
      <c r="SVJ55" s="14"/>
      <c r="SVK55" s="15"/>
      <c r="SVL55" s="17"/>
      <c r="SVM55" s="12"/>
      <c r="SVN55" s="12"/>
      <c r="SVO55" s="402"/>
      <c r="SVP55" s="16"/>
      <c r="SVQ55" s="12"/>
      <c r="SVR55" s="12"/>
      <c r="SVS55" s="16"/>
      <c r="SVT55" s="14"/>
      <c r="SVV55" s="15"/>
      <c r="SVW55" s="14"/>
      <c r="SVX55" s="14"/>
      <c r="SVY55" s="14"/>
      <c r="SVZ55" s="14"/>
      <c r="SWA55" s="15"/>
      <c r="SWB55" s="17"/>
      <c r="SWC55" s="12"/>
      <c r="SWD55" s="12"/>
      <c r="SWE55" s="402"/>
      <c r="SWF55" s="16"/>
      <c r="SWG55" s="12"/>
      <c r="SWH55" s="12"/>
      <c r="SWI55" s="16"/>
      <c r="SWJ55" s="14"/>
      <c r="SWL55" s="15"/>
      <c r="SWM55" s="14"/>
      <c r="SWN55" s="14"/>
      <c r="SWO55" s="14"/>
      <c r="SWP55" s="14"/>
      <c r="SWQ55" s="15"/>
      <c r="SWR55" s="17"/>
      <c r="SWS55" s="12"/>
      <c r="SWT55" s="12"/>
      <c r="SWU55" s="402"/>
      <c r="SWV55" s="16"/>
      <c r="SWW55" s="12"/>
      <c r="SWX55" s="12"/>
      <c r="SWY55" s="16"/>
      <c r="SWZ55" s="14"/>
      <c r="SXB55" s="15"/>
      <c r="SXC55" s="14"/>
      <c r="SXD55" s="14"/>
      <c r="SXE55" s="14"/>
      <c r="SXF55" s="14"/>
      <c r="SXG55" s="15"/>
      <c r="SXH55" s="17"/>
      <c r="SXI55" s="12"/>
      <c r="SXJ55" s="12"/>
      <c r="SXK55" s="402"/>
      <c r="SXL55" s="16"/>
      <c r="SXM55" s="12"/>
      <c r="SXN55" s="12"/>
      <c r="SXO55" s="16"/>
      <c r="SXP55" s="14"/>
      <c r="SXR55" s="15"/>
      <c r="SXS55" s="14"/>
      <c r="SXT55" s="14"/>
      <c r="SXU55" s="14"/>
      <c r="SXV55" s="14"/>
      <c r="SXW55" s="15"/>
      <c r="SXX55" s="17"/>
      <c r="SXY55" s="12"/>
      <c r="SXZ55" s="12"/>
      <c r="SYA55" s="402"/>
      <c r="SYB55" s="16"/>
      <c r="SYC55" s="12"/>
      <c r="SYD55" s="12"/>
      <c r="SYE55" s="16"/>
      <c r="SYF55" s="14"/>
      <c r="SYH55" s="15"/>
      <c r="SYI55" s="14"/>
      <c r="SYJ55" s="14"/>
      <c r="SYK55" s="14"/>
      <c r="SYL55" s="14"/>
      <c r="SYM55" s="15"/>
      <c r="SYN55" s="17"/>
      <c r="SYO55" s="12"/>
      <c r="SYP55" s="12"/>
      <c r="SYQ55" s="402"/>
      <c r="SYR55" s="16"/>
      <c r="SYS55" s="12"/>
      <c r="SYT55" s="12"/>
      <c r="SYU55" s="16"/>
      <c r="SYV55" s="14"/>
      <c r="SYX55" s="15"/>
      <c r="SYY55" s="14"/>
      <c r="SYZ55" s="14"/>
      <c r="SZA55" s="14"/>
      <c r="SZB55" s="14"/>
      <c r="SZC55" s="15"/>
      <c r="SZD55" s="17"/>
      <c r="SZE55" s="12"/>
      <c r="SZF55" s="12"/>
      <c r="SZG55" s="402"/>
      <c r="SZH55" s="16"/>
      <c r="SZI55" s="12"/>
      <c r="SZJ55" s="12"/>
      <c r="SZK55" s="16"/>
      <c r="SZL55" s="14"/>
      <c r="SZN55" s="15"/>
      <c r="SZO55" s="14"/>
      <c r="SZP55" s="14"/>
      <c r="SZQ55" s="14"/>
      <c r="SZR55" s="14"/>
      <c r="SZS55" s="15"/>
      <c r="SZT55" s="17"/>
      <c r="SZU55" s="12"/>
      <c r="SZV55" s="12"/>
      <c r="SZW55" s="402"/>
      <c r="SZX55" s="16"/>
      <c r="SZY55" s="12"/>
      <c r="SZZ55" s="12"/>
      <c r="TAA55" s="16"/>
      <c r="TAB55" s="14"/>
      <c r="TAD55" s="15"/>
      <c r="TAE55" s="14"/>
      <c r="TAF55" s="14"/>
      <c r="TAG55" s="14"/>
      <c r="TAH55" s="14"/>
      <c r="TAI55" s="15"/>
      <c r="TAJ55" s="17"/>
      <c r="TAK55" s="12"/>
      <c r="TAL55" s="12"/>
      <c r="TAM55" s="402"/>
      <c r="TAN55" s="16"/>
      <c r="TAO55" s="12"/>
      <c r="TAP55" s="12"/>
      <c r="TAQ55" s="16"/>
      <c r="TAR55" s="14"/>
      <c r="TAT55" s="15"/>
      <c r="TAU55" s="14"/>
      <c r="TAV55" s="14"/>
      <c r="TAW55" s="14"/>
      <c r="TAX55" s="14"/>
      <c r="TAY55" s="15"/>
      <c r="TAZ55" s="17"/>
      <c r="TBA55" s="12"/>
      <c r="TBB55" s="12"/>
      <c r="TBC55" s="402"/>
      <c r="TBD55" s="16"/>
      <c r="TBE55" s="12"/>
      <c r="TBF55" s="12"/>
      <c r="TBG55" s="16"/>
      <c r="TBH55" s="14"/>
      <c r="TBJ55" s="15"/>
      <c r="TBK55" s="14"/>
      <c r="TBL55" s="14"/>
      <c r="TBM55" s="14"/>
      <c r="TBN55" s="14"/>
      <c r="TBO55" s="15"/>
      <c r="TBP55" s="17"/>
      <c r="TBQ55" s="12"/>
      <c r="TBR55" s="12"/>
      <c r="TBS55" s="402"/>
      <c r="TBT55" s="16"/>
      <c r="TBU55" s="12"/>
      <c r="TBV55" s="12"/>
      <c r="TBW55" s="16"/>
      <c r="TBX55" s="14"/>
      <c r="TBZ55" s="15"/>
      <c r="TCA55" s="14"/>
      <c r="TCB55" s="14"/>
      <c r="TCC55" s="14"/>
      <c r="TCD55" s="14"/>
      <c r="TCE55" s="15"/>
      <c r="TCF55" s="17"/>
      <c r="TCG55" s="12"/>
      <c r="TCH55" s="12"/>
      <c r="TCI55" s="402"/>
      <c r="TCJ55" s="16"/>
      <c r="TCK55" s="12"/>
      <c r="TCL55" s="12"/>
      <c r="TCM55" s="16"/>
      <c r="TCN55" s="14"/>
      <c r="TCP55" s="15"/>
      <c r="TCQ55" s="14"/>
      <c r="TCR55" s="14"/>
      <c r="TCS55" s="14"/>
      <c r="TCT55" s="14"/>
      <c r="TCU55" s="15"/>
      <c r="TCV55" s="17"/>
      <c r="TCW55" s="12"/>
      <c r="TCX55" s="12"/>
      <c r="TCY55" s="402"/>
      <c r="TCZ55" s="16"/>
      <c r="TDA55" s="12"/>
      <c r="TDB55" s="12"/>
      <c r="TDC55" s="16"/>
      <c r="TDD55" s="14"/>
      <c r="TDF55" s="15"/>
      <c r="TDG55" s="14"/>
      <c r="TDH55" s="14"/>
      <c r="TDI55" s="14"/>
      <c r="TDJ55" s="14"/>
      <c r="TDK55" s="15"/>
      <c r="TDL55" s="17"/>
      <c r="TDM55" s="12"/>
      <c r="TDN55" s="12"/>
      <c r="TDO55" s="402"/>
      <c r="TDP55" s="16"/>
      <c r="TDQ55" s="12"/>
      <c r="TDR55" s="12"/>
      <c r="TDS55" s="16"/>
      <c r="TDT55" s="14"/>
      <c r="TDV55" s="15"/>
      <c r="TDW55" s="14"/>
      <c r="TDX55" s="14"/>
      <c r="TDY55" s="14"/>
      <c r="TDZ55" s="14"/>
      <c r="TEA55" s="15"/>
      <c r="TEB55" s="17"/>
      <c r="TEC55" s="12"/>
      <c r="TED55" s="12"/>
      <c r="TEE55" s="402"/>
      <c r="TEF55" s="16"/>
      <c r="TEG55" s="12"/>
      <c r="TEH55" s="12"/>
      <c r="TEI55" s="16"/>
      <c r="TEJ55" s="14"/>
      <c r="TEL55" s="15"/>
      <c r="TEM55" s="14"/>
      <c r="TEN55" s="14"/>
      <c r="TEO55" s="14"/>
      <c r="TEP55" s="14"/>
      <c r="TEQ55" s="15"/>
      <c r="TER55" s="17"/>
      <c r="TES55" s="12"/>
      <c r="TET55" s="12"/>
      <c r="TEU55" s="402"/>
      <c r="TEV55" s="16"/>
      <c r="TEW55" s="12"/>
      <c r="TEX55" s="12"/>
      <c r="TEY55" s="16"/>
      <c r="TEZ55" s="14"/>
      <c r="TFB55" s="15"/>
      <c r="TFC55" s="14"/>
      <c r="TFD55" s="14"/>
      <c r="TFE55" s="14"/>
      <c r="TFF55" s="14"/>
      <c r="TFG55" s="15"/>
      <c r="TFH55" s="17"/>
      <c r="TFI55" s="12"/>
      <c r="TFJ55" s="12"/>
      <c r="TFK55" s="402"/>
      <c r="TFL55" s="16"/>
      <c r="TFM55" s="12"/>
      <c r="TFN55" s="12"/>
      <c r="TFO55" s="16"/>
      <c r="TFP55" s="14"/>
      <c r="TFR55" s="15"/>
      <c r="TFS55" s="14"/>
      <c r="TFT55" s="14"/>
      <c r="TFU55" s="14"/>
      <c r="TFV55" s="14"/>
      <c r="TFW55" s="15"/>
      <c r="TFX55" s="17"/>
      <c r="TFY55" s="12"/>
      <c r="TFZ55" s="12"/>
      <c r="TGA55" s="402"/>
      <c r="TGB55" s="16"/>
      <c r="TGC55" s="12"/>
      <c r="TGD55" s="12"/>
      <c r="TGE55" s="16"/>
      <c r="TGF55" s="14"/>
      <c r="TGH55" s="15"/>
      <c r="TGI55" s="14"/>
      <c r="TGJ55" s="14"/>
      <c r="TGK55" s="14"/>
      <c r="TGL55" s="14"/>
      <c r="TGM55" s="15"/>
      <c r="TGN55" s="17"/>
      <c r="TGO55" s="12"/>
      <c r="TGP55" s="12"/>
      <c r="TGQ55" s="402"/>
      <c r="TGR55" s="16"/>
      <c r="TGS55" s="12"/>
      <c r="TGT55" s="12"/>
      <c r="TGU55" s="16"/>
      <c r="TGV55" s="14"/>
      <c r="TGX55" s="15"/>
      <c r="TGY55" s="14"/>
      <c r="TGZ55" s="14"/>
      <c r="THA55" s="14"/>
      <c r="THB55" s="14"/>
      <c r="THC55" s="15"/>
      <c r="THD55" s="17"/>
      <c r="THE55" s="12"/>
      <c r="THF55" s="12"/>
      <c r="THG55" s="402"/>
      <c r="THH55" s="16"/>
      <c r="THI55" s="12"/>
      <c r="THJ55" s="12"/>
      <c r="THK55" s="16"/>
      <c r="THL55" s="14"/>
      <c r="THN55" s="15"/>
      <c r="THO55" s="14"/>
      <c r="THP55" s="14"/>
      <c r="THQ55" s="14"/>
      <c r="THR55" s="14"/>
      <c r="THS55" s="15"/>
      <c r="THT55" s="17"/>
      <c r="THU55" s="12"/>
      <c r="THV55" s="12"/>
      <c r="THW55" s="402"/>
      <c r="THX55" s="16"/>
      <c r="THY55" s="12"/>
      <c r="THZ55" s="12"/>
      <c r="TIA55" s="16"/>
      <c r="TIB55" s="14"/>
      <c r="TID55" s="15"/>
      <c r="TIE55" s="14"/>
      <c r="TIF55" s="14"/>
      <c r="TIG55" s="14"/>
      <c r="TIH55" s="14"/>
      <c r="TII55" s="15"/>
      <c r="TIJ55" s="17"/>
      <c r="TIK55" s="12"/>
      <c r="TIL55" s="12"/>
      <c r="TIM55" s="402"/>
      <c r="TIN55" s="16"/>
      <c r="TIO55" s="12"/>
      <c r="TIP55" s="12"/>
      <c r="TIQ55" s="16"/>
      <c r="TIR55" s="14"/>
      <c r="TIT55" s="15"/>
      <c r="TIU55" s="14"/>
      <c r="TIV55" s="14"/>
      <c r="TIW55" s="14"/>
      <c r="TIX55" s="14"/>
      <c r="TIY55" s="15"/>
      <c r="TIZ55" s="17"/>
      <c r="TJA55" s="12"/>
      <c r="TJB55" s="12"/>
      <c r="TJC55" s="402"/>
      <c r="TJD55" s="16"/>
      <c r="TJE55" s="12"/>
      <c r="TJF55" s="12"/>
      <c r="TJG55" s="16"/>
      <c r="TJH55" s="14"/>
      <c r="TJJ55" s="15"/>
      <c r="TJK55" s="14"/>
      <c r="TJL55" s="14"/>
      <c r="TJM55" s="14"/>
      <c r="TJN55" s="14"/>
      <c r="TJO55" s="15"/>
      <c r="TJP55" s="17"/>
      <c r="TJQ55" s="12"/>
      <c r="TJR55" s="12"/>
      <c r="TJS55" s="402"/>
      <c r="TJT55" s="16"/>
      <c r="TJU55" s="12"/>
      <c r="TJV55" s="12"/>
      <c r="TJW55" s="16"/>
      <c r="TJX55" s="14"/>
      <c r="TJZ55" s="15"/>
      <c r="TKA55" s="14"/>
      <c r="TKB55" s="14"/>
      <c r="TKC55" s="14"/>
      <c r="TKD55" s="14"/>
      <c r="TKE55" s="15"/>
      <c r="TKF55" s="17"/>
      <c r="TKG55" s="12"/>
      <c r="TKH55" s="12"/>
      <c r="TKI55" s="402"/>
      <c r="TKJ55" s="16"/>
      <c r="TKK55" s="12"/>
      <c r="TKL55" s="12"/>
      <c r="TKM55" s="16"/>
      <c r="TKN55" s="14"/>
      <c r="TKP55" s="15"/>
      <c r="TKQ55" s="14"/>
      <c r="TKR55" s="14"/>
      <c r="TKS55" s="14"/>
      <c r="TKT55" s="14"/>
      <c r="TKU55" s="15"/>
      <c r="TKV55" s="17"/>
      <c r="TKW55" s="12"/>
      <c r="TKX55" s="12"/>
      <c r="TKY55" s="402"/>
      <c r="TKZ55" s="16"/>
      <c r="TLA55" s="12"/>
      <c r="TLB55" s="12"/>
      <c r="TLC55" s="16"/>
      <c r="TLD55" s="14"/>
      <c r="TLF55" s="15"/>
      <c r="TLG55" s="14"/>
      <c r="TLH55" s="14"/>
      <c r="TLI55" s="14"/>
      <c r="TLJ55" s="14"/>
      <c r="TLK55" s="15"/>
      <c r="TLL55" s="17"/>
      <c r="TLM55" s="12"/>
      <c r="TLN55" s="12"/>
      <c r="TLO55" s="402"/>
      <c r="TLP55" s="16"/>
      <c r="TLQ55" s="12"/>
      <c r="TLR55" s="12"/>
      <c r="TLS55" s="16"/>
      <c r="TLT55" s="14"/>
      <c r="TLV55" s="15"/>
      <c r="TLW55" s="14"/>
      <c r="TLX55" s="14"/>
      <c r="TLY55" s="14"/>
      <c r="TLZ55" s="14"/>
      <c r="TMA55" s="15"/>
      <c r="TMB55" s="17"/>
      <c r="TMC55" s="12"/>
      <c r="TMD55" s="12"/>
      <c r="TME55" s="402"/>
      <c r="TMF55" s="16"/>
      <c r="TMG55" s="12"/>
      <c r="TMH55" s="12"/>
      <c r="TMI55" s="16"/>
      <c r="TMJ55" s="14"/>
      <c r="TML55" s="15"/>
      <c r="TMM55" s="14"/>
      <c r="TMN55" s="14"/>
      <c r="TMO55" s="14"/>
      <c r="TMP55" s="14"/>
      <c r="TMQ55" s="15"/>
      <c r="TMR55" s="17"/>
      <c r="TMS55" s="12"/>
      <c r="TMT55" s="12"/>
      <c r="TMU55" s="402"/>
      <c r="TMV55" s="16"/>
      <c r="TMW55" s="12"/>
      <c r="TMX55" s="12"/>
      <c r="TMY55" s="16"/>
      <c r="TMZ55" s="14"/>
      <c r="TNB55" s="15"/>
      <c r="TNC55" s="14"/>
      <c r="TND55" s="14"/>
      <c r="TNE55" s="14"/>
      <c r="TNF55" s="14"/>
      <c r="TNG55" s="15"/>
      <c r="TNH55" s="17"/>
      <c r="TNI55" s="12"/>
      <c r="TNJ55" s="12"/>
      <c r="TNK55" s="402"/>
      <c r="TNL55" s="16"/>
      <c r="TNM55" s="12"/>
      <c r="TNN55" s="12"/>
      <c r="TNO55" s="16"/>
      <c r="TNP55" s="14"/>
      <c r="TNR55" s="15"/>
      <c r="TNS55" s="14"/>
      <c r="TNT55" s="14"/>
      <c r="TNU55" s="14"/>
      <c r="TNV55" s="14"/>
      <c r="TNW55" s="15"/>
      <c r="TNX55" s="17"/>
      <c r="TNY55" s="12"/>
      <c r="TNZ55" s="12"/>
      <c r="TOA55" s="402"/>
      <c r="TOB55" s="16"/>
      <c r="TOC55" s="12"/>
      <c r="TOD55" s="12"/>
      <c r="TOE55" s="16"/>
      <c r="TOF55" s="14"/>
      <c r="TOH55" s="15"/>
      <c r="TOI55" s="14"/>
      <c r="TOJ55" s="14"/>
      <c r="TOK55" s="14"/>
      <c r="TOL55" s="14"/>
      <c r="TOM55" s="15"/>
      <c r="TON55" s="17"/>
      <c r="TOO55" s="12"/>
      <c r="TOP55" s="12"/>
      <c r="TOQ55" s="402"/>
      <c r="TOR55" s="16"/>
      <c r="TOS55" s="12"/>
      <c r="TOT55" s="12"/>
      <c r="TOU55" s="16"/>
      <c r="TOV55" s="14"/>
      <c r="TOX55" s="15"/>
      <c r="TOY55" s="14"/>
      <c r="TOZ55" s="14"/>
      <c r="TPA55" s="14"/>
      <c r="TPB55" s="14"/>
      <c r="TPC55" s="15"/>
      <c r="TPD55" s="17"/>
      <c r="TPE55" s="12"/>
      <c r="TPF55" s="12"/>
      <c r="TPG55" s="402"/>
      <c r="TPH55" s="16"/>
      <c r="TPI55" s="12"/>
      <c r="TPJ55" s="12"/>
      <c r="TPK55" s="16"/>
      <c r="TPL55" s="14"/>
      <c r="TPN55" s="15"/>
      <c r="TPO55" s="14"/>
      <c r="TPP55" s="14"/>
      <c r="TPQ55" s="14"/>
      <c r="TPR55" s="14"/>
      <c r="TPS55" s="15"/>
      <c r="TPT55" s="17"/>
      <c r="TPU55" s="12"/>
      <c r="TPV55" s="12"/>
      <c r="TPW55" s="402"/>
      <c r="TPX55" s="16"/>
      <c r="TPY55" s="12"/>
      <c r="TPZ55" s="12"/>
      <c r="TQA55" s="16"/>
      <c r="TQB55" s="14"/>
      <c r="TQD55" s="15"/>
      <c r="TQE55" s="14"/>
      <c r="TQF55" s="14"/>
      <c r="TQG55" s="14"/>
      <c r="TQH55" s="14"/>
      <c r="TQI55" s="15"/>
      <c r="TQJ55" s="17"/>
      <c r="TQK55" s="12"/>
      <c r="TQL55" s="12"/>
      <c r="TQM55" s="402"/>
      <c r="TQN55" s="16"/>
      <c r="TQO55" s="12"/>
      <c r="TQP55" s="12"/>
      <c r="TQQ55" s="16"/>
      <c r="TQR55" s="14"/>
      <c r="TQT55" s="15"/>
      <c r="TQU55" s="14"/>
      <c r="TQV55" s="14"/>
      <c r="TQW55" s="14"/>
      <c r="TQX55" s="14"/>
      <c r="TQY55" s="15"/>
      <c r="TQZ55" s="17"/>
      <c r="TRA55" s="12"/>
      <c r="TRB55" s="12"/>
      <c r="TRC55" s="402"/>
      <c r="TRD55" s="16"/>
      <c r="TRE55" s="12"/>
      <c r="TRF55" s="12"/>
      <c r="TRG55" s="16"/>
      <c r="TRH55" s="14"/>
      <c r="TRJ55" s="15"/>
      <c r="TRK55" s="14"/>
      <c r="TRL55" s="14"/>
      <c r="TRM55" s="14"/>
      <c r="TRN55" s="14"/>
      <c r="TRO55" s="15"/>
      <c r="TRP55" s="17"/>
      <c r="TRQ55" s="12"/>
      <c r="TRR55" s="12"/>
      <c r="TRS55" s="402"/>
      <c r="TRT55" s="16"/>
      <c r="TRU55" s="12"/>
      <c r="TRV55" s="12"/>
      <c r="TRW55" s="16"/>
      <c r="TRX55" s="14"/>
      <c r="TRZ55" s="15"/>
      <c r="TSA55" s="14"/>
      <c r="TSB55" s="14"/>
      <c r="TSC55" s="14"/>
      <c r="TSD55" s="14"/>
      <c r="TSE55" s="15"/>
      <c r="TSF55" s="17"/>
      <c r="TSG55" s="12"/>
      <c r="TSH55" s="12"/>
      <c r="TSI55" s="402"/>
      <c r="TSJ55" s="16"/>
      <c r="TSK55" s="12"/>
      <c r="TSL55" s="12"/>
      <c r="TSM55" s="16"/>
      <c r="TSN55" s="14"/>
      <c r="TSP55" s="15"/>
      <c r="TSQ55" s="14"/>
      <c r="TSR55" s="14"/>
      <c r="TSS55" s="14"/>
      <c r="TST55" s="14"/>
      <c r="TSU55" s="15"/>
      <c r="TSV55" s="17"/>
      <c r="TSW55" s="12"/>
      <c r="TSX55" s="12"/>
      <c r="TSY55" s="402"/>
      <c r="TSZ55" s="16"/>
      <c r="TTA55" s="12"/>
      <c r="TTB55" s="12"/>
      <c r="TTC55" s="16"/>
      <c r="TTD55" s="14"/>
      <c r="TTF55" s="15"/>
      <c r="TTG55" s="14"/>
      <c r="TTH55" s="14"/>
      <c r="TTI55" s="14"/>
      <c r="TTJ55" s="14"/>
      <c r="TTK55" s="15"/>
      <c r="TTL55" s="17"/>
      <c r="TTM55" s="12"/>
      <c r="TTN55" s="12"/>
      <c r="TTO55" s="402"/>
      <c r="TTP55" s="16"/>
      <c r="TTQ55" s="12"/>
      <c r="TTR55" s="12"/>
      <c r="TTS55" s="16"/>
      <c r="TTT55" s="14"/>
      <c r="TTV55" s="15"/>
      <c r="TTW55" s="14"/>
      <c r="TTX55" s="14"/>
      <c r="TTY55" s="14"/>
      <c r="TTZ55" s="14"/>
      <c r="TUA55" s="15"/>
      <c r="TUB55" s="17"/>
      <c r="TUC55" s="12"/>
      <c r="TUD55" s="12"/>
      <c r="TUE55" s="402"/>
      <c r="TUF55" s="16"/>
      <c r="TUG55" s="12"/>
      <c r="TUH55" s="12"/>
      <c r="TUI55" s="16"/>
      <c r="TUJ55" s="14"/>
      <c r="TUL55" s="15"/>
      <c r="TUM55" s="14"/>
      <c r="TUN55" s="14"/>
      <c r="TUO55" s="14"/>
      <c r="TUP55" s="14"/>
      <c r="TUQ55" s="15"/>
      <c r="TUR55" s="17"/>
      <c r="TUS55" s="12"/>
      <c r="TUT55" s="12"/>
      <c r="TUU55" s="402"/>
      <c r="TUV55" s="16"/>
      <c r="TUW55" s="12"/>
      <c r="TUX55" s="12"/>
      <c r="TUY55" s="16"/>
      <c r="TUZ55" s="14"/>
      <c r="TVB55" s="15"/>
      <c r="TVC55" s="14"/>
      <c r="TVD55" s="14"/>
      <c r="TVE55" s="14"/>
      <c r="TVF55" s="14"/>
      <c r="TVG55" s="15"/>
      <c r="TVH55" s="17"/>
      <c r="TVI55" s="12"/>
      <c r="TVJ55" s="12"/>
      <c r="TVK55" s="402"/>
      <c r="TVL55" s="16"/>
      <c r="TVM55" s="12"/>
      <c r="TVN55" s="12"/>
      <c r="TVO55" s="16"/>
      <c r="TVP55" s="14"/>
      <c r="TVR55" s="15"/>
      <c r="TVS55" s="14"/>
      <c r="TVT55" s="14"/>
      <c r="TVU55" s="14"/>
      <c r="TVV55" s="14"/>
      <c r="TVW55" s="15"/>
      <c r="TVX55" s="17"/>
      <c r="TVY55" s="12"/>
      <c r="TVZ55" s="12"/>
      <c r="TWA55" s="402"/>
      <c r="TWB55" s="16"/>
      <c r="TWC55" s="12"/>
      <c r="TWD55" s="12"/>
      <c r="TWE55" s="16"/>
      <c r="TWF55" s="14"/>
      <c r="TWH55" s="15"/>
      <c r="TWI55" s="14"/>
      <c r="TWJ55" s="14"/>
      <c r="TWK55" s="14"/>
      <c r="TWL55" s="14"/>
      <c r="TWM55" s="15"/>
      <c r="TWN55" s="17"/>
      <c r="TWO55" s="12"/>
      <c r="TWP55" s="12"/>
      <c r="TWQ55" s="402"/>
      <c r="TWR55" s="16"/>
      <c r="TWS55" s="12"/>
      <c r="TWT55" s="12"/>
      <c r="TWU55" s="16"/>
      <c r="TWV55" s="14"/>
      <c r="TWX55" s="15"/>
      <c r="TWY55" s="14"/>
      <c r="TWZ55" s="14"/>
      <c r="TXA55" s="14"/>
      <c r="TXB55" s="14"/>
      <c r="TXC55" s="15"/>
      <c r="TXD55" s="17"/>
      <c r="TXE55" s="12"/>
      <c r="TXF55" s="12"/>
      <c r="TXG55" s="402"/>
      <c r="TXH55" s="16"/>
      <c r="TXI55" s="12"/>
      <c r="TXJ55" s="12"/>
      <c r="TXK55" s="16"/>
      <c r="TXL55" s="14"/>
      <c r="TXN55" s="15"/>
      <c r="TXO55" s="14"/>
      <c r="TXP55" s="14"/>
      <c r="TXQ55" s="14"/>
      <c r="TXR55" s="14"/>
      <c r="TXS55" s="15"/>
      <c r="TXT55" s="17"/>
      <c r="TXU55" s="12"/>
      <c r="TXV55" s="12"/>
      <c r="TXW55" s="402"/>
      <c r="TXX55" s="16"/>
      <c r="TXY55" s="12"/>
      <c r="TXZ55" s="12"/>
      <c r="TYA55" s="16"/>
      <c r="TYB55" s="14"/>
      <c r="TYD55" s="15"/>
      <c r="TYE55" s="14"/>
      <c r="TYF55" s="14"/>
      <c r="TYG55" s="14"/>
      <c r="TYH55" s="14"/>
      <c r="TYI55" s="15"/>
      <c r="TYJ55" s="17"/>
      <c r="TYK55" s="12"/>
      <c r="TYL55" s="12"/>
      <c r="TYM55" s="402"/>
      <c r="TYN55" s="16"/>
      <c r="TYO55" s="12"/>
      <c r="TYP55" s="12"/>
      <c r="TYQ55" s="16"/>
      <c r="TYR55" s="14"/>
      <c r="TYT55" s="15"/>
      <c r="TYU55" s="14"/>
      <c r="TYV55" s="14"/>
      <c r="TYW55" s="14"/>
      <c r="TYX55" s="14"/>
      <c r="TYY55" s="15"/>
      <c r="TYZ55" s="17"/>
      <c r="TZA55" s="12"/>
      <c r="TZB55" s="12"/>
      <c r="TZC55" s="402"/>
      <c r="TZD55" s="16"/>
      <c r="TZE55" s="12"/>
      <c r="TZF55" s="12"/>
      <c r="TZG55" s="16"/>
      <c r="TZH55" s="14"/>
      <c r="TZJ55" s="15"/>
      <c r="TZK55" s="14"/>
      <c r="TZL55" s="14"/>
      <c r="TZM55" s="14"/>
      <c r="TZN55" s="14"/>
      <c r="TZO55" s="15"/>
      <c r="TZP55" s="17"/>
      <c r="TZQ55" s="12"/>
      <c r="TZR55" s="12"/>
      <c r="TZS55" s="402"/>
      <c r="TZT55" s="16"/>
      <c r="TZU55" s="12"/>
      <c r="TZV55" s="12"/>
      <c r="TZW55" s="16"/>
      <c r="TZX55" s="14"/>
      <c r="TZZ55" s="15"/>
      <c r="UAA55" s="14"/>
      <c r="UAB55" s="14"/>
      <c r="UAC55" s="14"/>
      <c r="UAD55" s="14"/>
      <c r="UAE55" s="15"/>
      <c r="UAF55" s="17"/>
      <c r="UAG55" s="12"/>
      <c r="UAH55" s="12"/>
      <c r="UAI55" s="402"/>
      <c r="UAJ55" s="16"/>
      <c r="UAK55" s="12"/>
      <c r="UAL55" s="12"/>
      <c r="UAM55" s="16"/>
      <c r="UAN55" s="14"/>
      <c r="UAP55" s="15"/>
      <c r="UAQ55" s="14"/>
      <c r="UAR55" s="14"/>
      <c r="UAS55" s="14"/>
      <c r="UAT55" s="14"/>
      <c r="UAU55" s="15"/>
      <c r="UAV55" s="17"/>
      <c r="UAW55" s="12"/>
      <c r="UAX55" s="12"/>
      <c r="UAY55" s="402"/>
      <c r="UAZ55" s="16"/>
      <c r="UBA55" s="12"/>
      <c r="UBB55" s="12"/>
      <c r="UBC55" s="16"/>
      <c r="UBD55" s="14"/>
      <c r="UBF55" s="15"/>
      <c r="UBG55" s="14"/>
      <c r="UBH55" s="14"/>
      <c r="UBI55" s="14"/>
      <c r="UBJ55" s="14"/>
      <c r="UBK55" s="15"/>
      <c r="UBL55" s="17"/>
      <c r="UBM55" s="12"/>
      <c r="UBN55" s="12"/>
      <c r="UBO55" s="402"/>
      <c r="UBP55" s="16"/>
      <c r="UBQ55" s="12"/>
      <c r="UBR55" s="12"/>
      <c r="UBS55" s="16"/>
      <c r="UBT55" s="14"/>
      <c r="UBV55" s="15"/>
      <c r="UBW55" s="14"/>
      <c r="UBX55" s="14"/>
      <c r="UBY55" s="14"/>
      <c r="UBZ55" s="14"/>
      <c r="UCA55" s="15"/>
      <c r="UCB55" s="17"/>
      <c r="UCC55" s="12"/>
      <c r="UCD55" s="12"/>
      <c r="UCE55" s="402"/>
      <c r="UCF55" s="16"/>
      <c r="UCG55" s="12"/>
      <c r="UCH55" s="12"/>
      <c r="UCI55" s="16"/>
      <c r="UCJ55" s="14"/>
      <c r="UCL55" s="15"/>
      <c r="UCM55" s="14"/>
      <c r="UCN55" s="14"/>
      <c r="UCO55" s="14"/>
      <c r="UCP55" s="14"/>
      <c r="UCQ55" s="15"/>
      <c r="UCR55" s="17"/>
      <c r="UCS55" s="12"/>
      <c r="UCT55" s="12"/>
      <c r="UCU55" s="402"/>
      <c r="UCV55" s="16"/>
      <c r="UCW55" s="12"/>
      <c r="UCX55" s="12"/>
      <c r="UCY55" s="16"/>
      <c r="UCZ55" s="14"/>
      <c r="UDB55" s="15"/>
      <c r="UDC55" s="14"/>
      <c r="UDD55" s="14"/>
      <c r="UDE55" s="14"/>
      <c r="UDF55" s="14"/>
      <c r="UDG55" s="15"/>
      <c r="UDH55" s="17"/>
      <c r="UDI55" s="12"/>
      <c r="UDJ55" s="12"/>
      <c r="UDK55" s="402"/>
      <c r="UDL55" s="16"/>
      <c r="UDM55" s="12"/>
      <c r="UDN55" s="12"/>
      <c r="UDO55" s="16"/>
      <c r="UDP55" s="14"/>
      <c r="UDR55" s="15"/>
      <c r="UDS55" s="14"/>
      <c r="UDT55" s="14"/>
      <c r="UDU55" s="14"/>
      <c r="UDV55" s="14"/>
      <c r="UDW55" s="15"/>
      <c r="UDX55" s="17"/>
      <c r="UDY55" s="12"/>
      <c r="UDZ55" s="12"/>
      <c r="UEA55" s="402"/>
      <c r="UEB55" s="16"/>
      <c r="UEC55" s="12"/>
      <c r="UED55" s="12"/>
      <c r="UEE55" s="16"/>
      <c r="UEF55" s="14"/>
      <c r="UEH55" s="15"/>
      <c r="UEI55" s="14"/>
      <c r="UEJ55" s="14"/>
      <c r="UEK55" s="14"/>
      <c r="UEL55" s="14"/>
      <c r="UEM55" s="15"/>
      <c r="UEN55" s="17"/>
      <c r="UEO55" s="12"/>
      <c r="UEP55" s="12"/>
      <c r="UEQ55" s="402"/>
      <c r="UER55" s="16"/>
      <c r="UES55" s="12"/>
      <c r="UET55" s="12"/>
      <c r="UEU55" s="16"/>
      <c r="UEV55" s="14"/>
      <c r="UEX55" s="15"/>
      <c r="UEY55" s="14"/>
      <c r="UEZ55" s="14"/>
      <c r="UFA55" s="14"/>
      <c r="UFB55" s="14"/>
      <c r="UFC55" s="15"/>
      <c r="UFD55" s="17"/>
      <c r="UFE55" s="12"/>
      <c r="UFF55" s="12"/>
      <c r="UFG55" s="402"/>
      <c r="UFH55" s="16"/>
      <c r="UFI55" s="12"/>
      <c r="UFJ55" s="12"/>
      <c r="UFK55" s="16"/>
      <c r="UFL55" s="14"/>
      <c r="UFN55" s="15"/>
      <c r="UFO55" s="14"/>
      <c r="UFP55" s="14"/>
      <c r="UFQ55" s="14"/>
      <c r="UFR55" s="14"/>
      <c r="UFS55" s="15"/>
      <c r="UFT55" s="17"/>
      <c r="UFU55" s="12"/>
      <c r="UFV55" s="12"/>
      <c r="UFW55" s="402"/>
      <c r="UFX55" s="16"/>
      <c r="UFY55" s="12"/>
      <c r="UFZ55" s="12"/>
      <c r="UGA55" s="16"/>
      <c r="UGB55" s="14"/>
      <c r="UGD55" s="15"/>
      <c r="UGE55" s="14"/>
      <c r="UGF55" s="14"/>
      <c r="UGG55" s="14"/>
      <c r="UGH55" s="14"/>
      <c r="UGI55" s="15"/>
      <c r="UGJ55" s="17"/>
      <c r="UGK55" s="12"/>
      <c r="UGL55" s="12"/>
      <c r="UGM55" s="402"/>
      <c r="UGN55" s="16"/>
      <c r="UGO55" s="12"/>
      <c r="UGP55" s="12"/>
      <c r="UGQ55" s="16"/>
      <c r="UGR55" s="14"/>
      <c r="UGT55" s="15"/>
      <c r="UGU55" s="14"/>
      <c r="UGV55" s="14"/>
      <c r="UGW55" s="14"/>
      <c r="UGX55" s="14"/>
      <c r="UGY55" s="15"/>
      <c r="UGZ55" s="17"/>
      <c r="UHA55" s="12"/>
      <c r="UHB55" s="12"/>
      <c r="UHC55" s="402"/>
      <c r="UHD55" s="16"/>
      <c r="UHE55" s="12"/>
      <c r="UHF55" s="12"/>
      <c r="UHG55" s="16"/>
      <c r="UHH55" s="14"/>
      <c r="UHJ55" s="15"/>
      <c r="UHK55" s="14"/>
      <c r="UHL55" s="14"/>
      <c r="UHM55" s="14"/>
      <c r="UHN55" s="14"/>
      <c r="UHO55" s="15"/>
      <c r="UHP55" s="17"/>
      <c r="UHQ55" s="12"/>
      <c r="UHR55" s="12"/>
      <c r="UHS55" s="402"/>
      <c r="UHT55" s="16"/>
      <c r="UHU55" s="12"/>
      <c r="UHV55" s="12"/>
      <c r="UHW55" s="16"/>
      <c r="UHX55" s="14"/>
      <c r="UHZ55" s="15"/>
      <c r="UIA55" s="14"/>
      <c r="UIB55" s="14"/>
      <c r="UIC55" s="14"/>
      <c r="UID55" s="14"/>
      <c r="UIE55" s="15"/>
      <c r="UIF55" s="17"/>
      <c r="UIG55" s="12"/>
      <c r="UIH55" s="12"/>
      <c r="UII55" s="402"/>
      <c r="UIJ55" s="16"/>
      <c r="UIK55" s="12"/>
      <c r="UIL55" s="12"/>
      <c r="UIM55" s="16"/>
      <c r="UIN55" s="14"/>
      <c r="UIP55" s="15"/>
      <c r="UIQ55" s="14"/>
      <c r="UIR55" s="14"/>
      <c r="UIS55" s="14"/>
      <c r="UIT55" s="14"/>
      <c r="UIU55" s="15"/>
      <c r="UIV55" s="17"/>
      <c r="UIW55" s="12"/>
      <c r="UIX55" s="12"/>
      <c r="UIY55" s="402"/>
      <c r="UIZ55" s="16"/>
      <c r="UJA55" s="12"/>
      <c r="UJB55" s="12"/>
      <c r="UJC55" s="16"/>
      <c r="UJD55" s="14"/>
      <c r="UJF55" s="15"/>
      <c r="UJG55" s="14"/>
      <c r="UJH55" s="14"/>
      <c r="UJI55" s="14"/>
      <c r="UJJ55" s="14"/>
      <c r="UJK55" s="15"/>
      <c r="UJL55" s="17"/>
      <c r="UJM55" s="12"/>
      <c r="UJN55" s="12"/>
      <c r="UJO55" s="402"/>
      <c r="UJP55" s="16"/>
      <c r="UJQ55" s="12"/>
      <c r="UJR55" s="12"/>
      <c r="UJS55" s="16"/>
      <c r="UJT55" s="14"/>
      <c r="UJV55" s="15"/>
      <c r="UJW55" s="14"/>
      <c r="UJX55" s="14"/>
      <c r="UJY55" s="14"/>
      <c r="UJZ55" s="14"/>
      <c r="UKA55" s="15"/>
      <c r="UKB55" s="17"/>
      <c r="UKC55" s="12"/>
      <c r="UKD55" s="12"/>
      <c r="UKE55" s="402"/>
      <c r="UKF55" s="16"/>
      <c r="UKG55" s="12"/>
      <c r="UKH55" s="12"/>
      <c r="UKI55" s="16"/>
      <c r="UKJ55" s="14"/>
      <c r="UKL55" s="15"/>
      <c r="UKM55" s="14"/>
      <c r="UKN55" s="14"/>
      <c r="UKO55" s="14"/>
      <c r="UKP55" s="14"/>
      <c r="UKQ55" s="15"/>
      <c r="UKR55" s="17"/>
      <c r="UKS55" s="12"/>
      <c r="UKT55" s="12"/>
      <c r="UKU55" s="402"/>
      <c r="UKV55" s="16"/>
      <c r="UKW55" s="12"/>
      <c r="UKX55" s="12"/>
      <c r="UKY55" s="16"/>
      <c r="UKZ55" s="14"/>
      <c r="ULB55" s="15"/>
      <c r="ULC55" s="14"/>
      <c r="ULD55" s="14"/>
      <c r="ULE55" s="14"/>
      <c r="ULF55" s="14"/>
      <c r="ULG55" s="15"/>
      <c r="ULH55" s="17"/>
      <c r="ULI55" s="12"/>
      <c r="ULJ55" s="12"/>
      <c r="ULK55" s="402"/>
      <c r="ULL55" s="16"/>
      <c r="ULM55" s="12"/>
      <c r="ULN55" s="12"/>
      <c r="ULO55" s="16"/>
      <c r="ULP55" s="14"/>
      <c r="ULR55" s="15"/>
      <c r="ULS55" s="14"/>
      <c r="ULT55" s="14"/>
      <c r="ULU55" s="14"/>
      <c r="ULV55" s="14"/>
      <c r="ULW55" s="15"/>
      <c r="ULX55" s="17"/>
      <c r="ULY55" s="12"/>
      <c r="ULZ55" s="12"/>
      <c r="UMA55" s="402"/>
      <c r="UMB55" s="16"/>
      <c r="UMC55" s="12"/>
      <c r="UMD55" s="12"/>
      <c r="UME55" s="16"/>
      <c r="UMF55" s="14"/>
      <c r="UMH55" s="15"/>
      <c r="UMI55" s="14"/>
      <c r="UMJ55" s="14"/>
      <c r="UMK55" s="14"/>
      <c r="UML55" s="14"/>
      <c r="UMM55" s="15"/>
      <c r="UMN55" s="17"/>
      <c r="UMO55" s="12"/>
      <c r="UMP55" s="12"/>
      <c r="UMQ55" s="402"/>
      <c r="UMR55" s="16"/>
      <c r="UMS55" s="12"/>
      <c r="UMT55" s="12"/>
      <c r="UMU55" s="16"/>
      <c r="UMV55" s="14"/>
      <c r="UMX55" s="15"/>
      <c r="UMY55" s="14"/>
      <c r="UMZ55" s="14"/>
      <c r="UNA55" s="14"/>
      <c r="UNB55" s="14"/>
      <c r="UNC55" s="15"/>
      <c r="UND55" s="17"/>
      <c r="UNE55" s="12"/>
      <c r="UNF55" s="12"/>
      <c r="UNG55" s="402"/>
      <c r="UNH55" s="16"/>
      <c r="UNI55" s="12"/>
      <c r="UNJ55" s="12"/>
      <c r="UNK55" s="16"/>
      <c r="UNL55" s="14"/>
      <c r="UNN55" s="15"/>
      <c r="UNO55" s="14"/>
      <c r="UNP55" s="14"/>
      <c r="UNQ55" s="14"/>
      <c r="UNR55" s="14"/>
      <c r="UNS55" s="15"/>
      <c r="UNT55" s="17"/>
      <c r="UNU55" s="12"/>
      <c r="UNV55" s="12"/>
      <c r="UNW55" s="402"/>
      <c r="UNX55" s="16"/>
      <c r="UNY55" s="12"/>
      <c r="UNZ55" s="12"/>
      <c r="UOA55" s="16"/>
      <c r="UOB55" s="14"/>
      <c r="UOD55" s="15"/>
      <c r="UOE55" s="14"/>
      <c r="UOF55" s="14"/>
      <c r="UOG55" s="14"/>
      <c r="UOH55" s="14"/>
      <c r="UOI55" s="15"/>
      <c r="UOJ55" s="17"/>
      <c r="UOK55" s="12"/>
      <c r="UOL55" s="12"/>
      <c r="UOM55" s="402"/>
      <c r="UON55" s="16"/>
      <c r="UOO55" s="12"/>
      <c r="UOP55" s="12"/>
      <c r="UOQ55" s="16"/>
      <c r="UOR55" s="14"/>
      <c r="UOT55" s="15"/>
      <c r="UOU55" s="14"/>
      <c r="UOV55" s="14"/>
      <c r="UOW55" s="14"/>
      <c r="UOX55" s="14"/>
      <c r="UOY55" s="15"/>
      <c r="UOZ55" s="17"/>
      <c r="UPA55" s="12"/>
      <c r="UPB55" s="12"/>
      <c r="UPC55" s="402"/>
      <c r="UPD55" s="16"/>
      <c r="UPE55" s="12"/>
      <c r="UPF55" s="12"/>
      <c r="UPG55" s="16"/>
      <c r="UPH55" s="14"/>
      <c r="UPJ55" s="15"/>
      <c r="UPK55" s="14"/>
      <c r="UPL55" s="14"/>
      <c r="UPM55" s="14"/>
      <c r="UPN55" s="14"/>
      <c r="UPO55" s="15"/>
      <c r="UPP55" s="17"/>
      <c r="UPQ55" s="12"/>
      <c r="UPR55" s="12"/>
      <c r="UPS55" s="402"/>
      <c r="UPT55" s="16"/>
      <c r="UPU55" s="12"/>
      <c r="UPV55" s="12"/>
      <c r="UPW55" s="16"/>
      <c r="UPX55" s="14"/>
      <c r="UPZ55" s="15"/>
      <c r="UQA55" s="14"/>
      <c r="UQB55" s="14"/>
      <c r="UQC55" s="14"/>
      <c r="UQD55" s="14"/>
      <c r="UQE55" s="15"/>
      <c r="UQF55" s="17"/>
      <c r="UQG55" s="12"/>
      <c r="UQH55" s="12"/>
      <c r="UQI55" s="402"/>
      <c r="UQJ55" s="16"/>
      <c r="UQK55" s="12"/>
      <c r="UQL55" s="12"/>
      <c r="UQM55" s="16"/>
      <c r="UQN55" s="14"/>
      <c r="UQP55" s="15"/>
      <c r="UQQ55" s="14"/>
      <c r="UQR55" s="14"/>
      <c r="UQS55" s="14"/>
      <c r="UQT55" s="14"/>
      <c r="UQU55" s="15"/>
      <c r="UQV55" s="17"/>
      <c r="UQW55" s="12"/>
      <c r="UQX55" s="12"/>
      <c r="UQY55" s="402"/>
      <c r="UQZ55" s="16"/>
      <c r="URA55" s="12"/>
      <c r="URB55" s="12"/>
      <c r="URC55" s="16"/>
      <c r="URD55" s="14"/>
      <c r="URF55" s="15"/>
      <c r="URG55" s="14"/>
      <c r="URH55" s="14"/>
      <c r="URI55" s="14"/>
      <c r="URJ55" s="14"/>
      <c r="URK55" s="15"/>
      <c r="URL55" s="17"/>
      <c r="URM55" s="12"/>
      <c r="URN55" s="12"/>
      <c r="URO55" s="402"/>
      <c r="URP55" s="16"/>
      <c r="URQ55" s="12"/>
      <c r="URR55" s="12"/>
      <c r="URS55" s="16"/>
      <c r="URT55" s="14"/>
      <c r="URV55" s="15"/>
      <c r="URW55" s="14"/>
      <c r="URX55" s="14"/>
      <c r="URY55" s="14"/>
      <c r="URZ55" s="14"/>
      <c r="USA55" s="15"/>
      <c r="USB55" s="17"/>
      <c r="USC55" s="12"/>
      <c r="USD55" s="12"/>
      <c r="USE55" s="402"/>
      <c r="USF55" s="16"/>
      <c r="USG55" s="12"/>
      <c r="USH55" s="12"/>
      <c r="USI55" s="16"/>
      <c r="USJ55" s="14"/>
      <c r="USL55" s="15"/>
      <c r="USM55" s="14"/>
      <c r="USN55" s="14"/>
      <c r="USO55" s="14"/>
      <c r="USP55" s="14"/>
      <c r="USQ55" s="15"/>
      <c r="USR55" s="17"/>
      <c r="USS55" s="12"/>
      <c r="UST55" s="12"/>
      <c r="USU55" s="402"/>
      <c r="USV55" s="16"/>
      <c r="USW55" s="12"/>
      <c r="USX55" s="12"/>
      <c r="USY55" s="16"/>
      <c r="USZ55" s="14"/>
      <c r="UTB55" s="15"/>
      <c r="UTC55" s="14"/>
      <c r="UTD55" s="14"/>
      <c r="UTE55" s="14"/>
      <c r="UTF55" s="14"/>
      <c r="UTG55" s="15"/>
      <c r="UTH55" s="17"/>
      <c r="UTI55" s="12"/>
      <c r="UTJ55" s="12"/>
      <c r="UTK55" s="402"/>
      <c r="UTL55" s="16"/>
      <c r="UTM55" s="12"/>
      <c r="UTN55" s="12"/>
      <c r="UTO55" s="16"/>
      <c r="UTP55" s="14"/>
      <c r="UTR55" s="15"/>
      <c r="UTS55" s="14"/>
      <c r="UTT55" s="14"/>
      <c r="UTU55" s="14"/>
      <c r="UTV55" s="14"/>
      <c r="UTW55" s="15"/>
      <c r="UTX55" s="17"/>
      <c r="UTY55" s="12"/>
      <c r="UTZ55" s="12"/>
      <c r="UUA55" s="402"/>
      <c r="UUB55" s="16"/>
      <c r="UUC55" s="12"/>
      <c r="UUD55" s="12"/>
      <c r="UUE55" s="16"/>
      <c r="UUF55" s="14"/>
      <c r="UUH55" s="15"/>
      <c r="UUI55" s="14"/>
      <c r="UUJ55" s="14"/>
      <c r="UUK55" s="14"/>
      <c r="UUL55" s="14"/>
      <c r="UUM55" s="15"/>
      <c r="UUN55" s="17"/>
      <c r="UUO55" s="12"/>
      <c r="UUP55" s="12"/>
      <c r="UUQ55" s="402"/>
      <c r="UUR55" s="16"/>
      <c r="UUS55" s="12"/>
      <c r="UUT55" s="12"/>
      <c r="UUU55" s="16"/>
      <c r="UUV55" s="14"/>
      <c r="UUX55" s="15"/>
      <c r="UUY55" s="14"/>
      <c r="UUZ55" s="14"/>
      <c r="UVA55" s="14"/>
      <c r="UVB55" s="14"/>
      <c r="UVC55" s="15"/>
      <c r="UVD55" s="17"/>
      <c r="UVE55" s="12"/>
      <c r="UVF55" s="12"/>
      <c r="UVG55" s="402"/>
      <c r="UVH55" s="16"/>
      <c r="UVI55" s="12"/>
      <c r="UVJ55" s="12"/>
      <c r="UVK55" s="16"/>
      <c r="UVL55" s="14"/>
      <c r="UVN55" s="15"/>
      <c r="UVO55" s="14"/>
      <c r="UVP55" s="14"/>
      <c r="UVQ55" s="14"/>
      <c r="UVR55" s="14"/>
      <c r="UVS55" s="15"/>
      <c r="UVT55" s="17"/>
      <c r="UVU55" s="12"/>
      <c r="UVV55" s="12"/>
      <c r="UVW55" s="402"/>
      <c r="UVX55" s="16"/>
      <c r="UVY55" s="12"/>
      <c r="UVZ55" s="12"/>
      <c r="UWA55" s="16"/>
      <c r="UWB55" s="14"/>
      <c r="UWD55" s="15"/>
      <c r="UWE55" s="14"/>
      <c r="UWF55" s="14"/>
      <c r="UWG55" s="14"/>
      <c r="UWH55" s="14"/>
      <c r="UWI55" s="15"/>
      <c r="UWJ55" s="17"/>
      <c r="UWK55" s="12"/>
      <c r="UWL55" s="12"/>
      <c r="UWM55" s="402"/>
      <c r="UWN55" s="16"/>
      <c r="UWO55" s="12"/>
      <c r="UWP55" s="12"/>
      <c r="UWQ55" s="16"/>
      <c r="UWR55" s="14"/>
      <c r="UWT55" s="15"/>
      <c r="UWU55" s="14"/>
      <c r="UWV55" s="14"/>
      <c r="UWW55" s="14"/>
      <c r="UWX55" s="14"/>
      <c r="UWY55" s="15"/>
      <c r="UWZ55" s="17"/>
      <c r="UXA55" s="12"/>
      <c r="UXB55" s="12"/>
      <c r="UXC55" s="402"/>
      <c r="UXD55" s="16"/>
      <c r="UXE55" s="12"/>
      <c r="UXF55" s="12"/>
      <c r="UXG55" s="16"/>
      <c r="UXH55" s="14"/>
      <c r="UXJ55" s="15"/>
      <c r="UXK55" s="14"/>
      <c r="UXL55" s="14"/>
      <c r="UXM55" s="14"/>
      <c r="UXN55" s="14"/>
      <c r="UXO55" s="15"/>
      <c r="UXP55" s="17"/>
      <c r="UXQ55" s="12"/>
      <c r="UXR55" s="12"/>
      <c r="UXS55" s="402"/>
      <c r="UXT55" s="16"/>
      <c r="UXU55" s="12"/>
      <c r="UXV55" s="12"/>
      <c r="UXW55" s="16"/>
      <c r="UXX55" s="14"/>
      <c r="UXZ55" s="15"/>
      <c r="UYA55" s="14"/>
      <c r="UYB55" s="14"/>
      <c r="UYC55" s="14"/>
      <c r="UYD55" s="14"/>
      <c r="UYE55" s="15"/>
      <c r="UYF55" s="17"/>
      <c r="UYG55" s="12"/>
      <c r="UYH55" s="12"/>
      <c r="UYI55" s="402"/>
      <c r="UYJ55" s="16"/>
      <c r="UYK55" s="12"/>
      <c r="UYL55" s="12"/>
      <c r="UYM55" s="16"/>
      <c r="UYN55" s="14"/>
      <c r="UYP55" s="15"/>
      <c r="UYQ55" s="14"/>
      <c r="UYR55" s="14"/>
      <c r="UYS55" s="14"/>
      <c r="UYT55" s="14"/>
      <c r="UYU55" s="15"/>
      <c r="UYV55" s="17"/>
      <c r="UYW55" s="12"/>
      <c r="UYX55" s="12"/>
      <c r="UYY55" s="402"/>
      <c r="UYZ55" s="16"/>
      <c r="UZA55" s="12"/>
      <c r="UZB55" s="12"/>
      <c r="UZC55" s="16"/>
      <c r="UZD55" s="14"/>
      <c r="UZF55" s="15"/>
      <c r="UZG55" s="14"/>
      <c r="UZH55" s="14"/>
      <c r="UZI55" s="14"/>
      <c r="UZJ55" s="14"/>
      <c r="UZK55" s="15"/>
      <c r="UZL55" s="17"/>
      <c r="UZM55" s="12"/>
      <c r="UZN55" s="12"/>
      <c r="UZO55" s="402"/>
      <c r="UZP55" s="16"/>
      <c r="UZQ55" s="12"/>
      <c r="UZR55" s="12"/>
      <c r="UZS55" s="16"/>
      <c r="UZT55" s="14"/>
      <c r="UZV55" s="15"/>
      <c r="UZW55" s="14"/>
      <c r="UZX55" s="14"/>
      <c r="UZY55" s="14"/>
      <c r="UZZ55" s="14"/>
      <c r="VAA55" s="15"/>
      <c r="VAB55" s="17"/>
      <c r="VAC55" s="12"/>
      <c r="VAD55" s="12"/>
      <c r="VAE55" s="402"/>
      <c r="VAF55" s="16"/>
      <c r="VAG55" s="12"/>
      <c r="VAH55" s="12"/>
      <c r="VAI55" s="16"/>
      <c r="VAJ55" s="14"/>
      <c r="VAL55" s="15"/>
      <c r="VAM55" s="14"/>
      <c r="VAN55" s="14"/>
      <c r="VAO55" s="14"/>
      <c r="VAP55" s="14"/>
      <c r="VAQ55" s="15"/>
      <c r="VAR55" s="17"/>
      <c r="VAS55" s="12"/>
      <c r="VAT55" s="12"/>
      <c r="VAU55" s="402"/>
      <c r="VAV55" s="16"/>
      <c r="VAW55" s="12"/>
      <c r="VAX55" s="12"/>
      <c r="VAY55" s="16"/>
      <c r="VAZ55" s="14"/>
      <c r="VBB55" s="15"/>
      <c r="VBC55" s="14"/>
      <c r="VBD55" s="14"/>
      <c r="VBE55" s="14"/>
      <c r="VBF55" s="14"/>
      <c r="VBG55" s="15"/>
      <c r="VBH55" s="17"/>
      <c r="VBI55" s="12"/>
      <c r="VBJ55" s="12"/>
      <c r="VBK55" s="402"/>
      <c r="VBL55" s="16"/>
      <c r="VBM55" s="12"/>
      <c r="VBN55" s="12"/>
      <c r="VBO55" s="16"/>
      <c r="VBP55" s="14"/>
      <c r="VBR55" s="15"/>
      <c r="VBS55" s="14"/>
      <c r="VBT55" s="14"/>
      <c r="VBU55" s="14"/>
      <c r="VBV55" s="14"/>
      <c r="VBW55" s="15"/>
      <c r="VBX55" s="17"/>
      <c r="VBY55" s="12"/>
      <c r="VBZ55" s="12"/>
      <c r="VCA55" s="402"/>
      <c r="VCB55" s="16"/>
      <c r="VCC55" s="12"/>
      <c r="VCD55" s="12"/>
      <c r="VCE55" s="16"/>
      <c r="VCF55" s="14"/>
      <c r="VCH55" s="15"/>
      <c r="VCI55" s="14"/>
      <c r="VCJ55" s="14"/>
      <c r="VCK55" s="14"/>
      <c r="VCL55" s="14"/>
      <c r="VCM55" s="15"/>
      <c r="VCN55" s="17"/>
      <c r="VCO55" s="12"/>
      <c r="VCP55" s="12"/>
      <c r="VCQ55" s="402"/>
      <c r="VCR55" s="16"/>
      <c r="VCS55" s="12"/>
      <c r="VCT55" s="12"/>
      <c r="VCU55" s="16"/>
      <c r="VCV55" s="14"/>
      <c r="VCX55" s="15"/>
      <c r="VCY55" s="14"/>
      <c r="VCZ55" s="14"/>
      <c r="VDA55" s="14"/>
      <c r="VDB55" s="14"/>
      <c r="VDC55" s="15"/>
      <c r="VDD55" s="17"/>
      <c r="VDE55" s="12"/>
      <c r="VDF55" s="12"/>
      <c r="VDG55" s="402"/>
      <c r="VDH55" s="16"/>
      <c r="VDI55" s="12"/>
      <c r="VDJ55" s="12"/>
      <c r="VDK55" s="16"/>
      <c r="VDL55" s="14"/>
      <c r="VDN55" s="15"/>
      <c r="VDO55" s="14"/>
      <c r="VDP55" s="14"/>
      <c r="VDQ55" s="14"/>
      <c r="VDR55" s="14"/>
      <c r="VDS55" s="15"/>
      <c r="VDT55" s="17"/>
      <c r="VDU55" s="12"/>
      <c r="VDV55" s="12"/>
      <c r="VDW55" s="402"/>
      <c r="VDX55" s="16"/>
      <c r="VDY55" s="12"/>
      <c r="VDZ55" s="12"/>
      <c r="VEA55" s="16"/>
      <c r="VEB55" s="14"/>
      <c r="VED55" s="15"/>
      <c r="VEE55" s="14"/>
      <c r="VEF55" s="14"/>
      <c r="VEG55" s="14"/>
      <c r="VEH55" s="14"/>
      <c r="VEI55" s="15"/>
      <c r="VEJ55" s="17"/>
      <c r="VEK55" s="12"/>
      <c r="VEL55" s="12"/>
      <c r="VEM55" s="402"/>
      <c r="VEN55" s="16"/>
      <c r="VEO55" s="12"/>
      <c r="VEP55" s="12"/>
      <c r="VEQ55" s="16"/>
      <c r="VER55" s="14"/>
      <c r="VET55" s="15"/>
      <c r="VEU55" s="14"/>
      <c r="VEV55" s="14"/>
      <c r="VEW55" s="14"/>
      <c r="VEX55" s="14"/>
      <c r="VEY55" s="15"/>
      <c r="VEZ55" s="17"/>
      <c r="VFA55" s="12"/>
      <c r="VFB55" s="12"/>
      <c r="VFC55" s="402"/>
      <c r="VFD55" s="16"/>
      <c r="VFE55" s="12"/>
      <c r="VFF55" s="12"/>
      <c r="VFG55" s="16"/>
      <c r="VFH55" s="14"/>
      <c r="VFJ55" s="15"/>
      <c r="VFK55" s="14"/>
      <c r="VFL55" s="14"/>
      <c r="VFM55" s="14"/>
      <c r="VFN55" s="14"/>
      <c r="VFO55" s="15"/>
      <c r="VFP55" s="17"/>
      <c r="VFQ55" s="12"/>
      <c r="VFR55" s="12"/>
      <c r="VFS55" s="402"/>
      <c r="VFT55" s="16"/>
      <c r="VFU55" s="12"/>
      <c r="VFV55" s="12"/>
      <c r="VFW55" s="16"/>
      <c r="VFX55" s="14"/>
      <c r="VFZ55" s="15"/>
      <c r="VGA55" s="14"/>
      <c r="VGB55" s="14"/>
      <c r="VGC55" s="14"/>
      <c r="VGD55" s="14"/>
      <c r="VGE55" s="15"/>
      <c r="VGF55" s="17"/>
      <c r="VGG55" s="12"/>
      <c r="VGH55" s="12"/>
      <c r="VGI55" s="402"/>
      <c r="VGJ55" s="16"/>
      <c r="VGK55" s="12"/>
      <c r="VGL55" s="12"/>
      <c r="VGM55" s="16"/>
      <c r="VGN55" s="14"/>
      <c r="VGP55" s="15"/>
      <c r="VGQ55" s="14"/>
      <c r="VGR55" s="14"/>
      <c r="VGS55" s="14"/>
      <c r="VGT55" s="14"/>
      <c r="VGU55" s="15"/>
      <c r="VGV55" s="17"/>
      <c r="VGW55" s="12"/>
      <c r="VGX55" s="12"/>
      <c r="VGY55" s="402"/>
      <c r="VGZ55" s="16"/>
      <c r="VHA55" s="12"/>
      <c r="VHB55" s="12"/>
      <c r="VHC55" s="16"/>
      <c r="VHD55" s="14"/>
      <c r="VHF55" s="15"/>
      <c r="VHG55" s="14"/>
      <c r="VHH55" s="14"/>
      <c r="VHI55" s="14"/>
      <c r="VHJ55" s="14"/>
      <c r="VHK55" s="15"/>
      <c r="VHL55" s="17"/>
      <c r="VHM55" s="12"/>
      <c r="VHN55" s="12"/>
      <c r="VHO55" s="402"/>
      <c r="VHP55" s="16"/>
      <c r="VHQ55" s="12"/>
      <c r="VHR55" s="12"/>
      <c r="VHS55" s="16"/>
      <c r="VHT55" s="14"/>
      <c r="VHV55" s="15"/>
      <c r="VHW55" s="14"/>
      <c r="VHX55" s="14"/>
      <c r="VHY55" s="14"/>
      <c r="VHZ55" s="14"/>
      <c r="VIA55" s="15"/>
      <c r="VIB55" s="17"/>
      <c r="VIC55" s="12"/>
      <c r="VID55" s="12"/>
      <c r="VIE55" s="402"/>
      <c r="VIF55" s="16"/>
      <c r="VIG55" s="12"/>
      <c r="VIH55" s="12"/>
      <c r="VII55" s="16"/>
      <c r="VIJ55" s="14"/>
      <c r="VIL55" s="15"/>
      <c r="VIM55" s="14"/>
      <c r="VIN55" s="14"/>
      <c r="VIO55" s="14"/>
      <c r="VIP55" s="14"/>
      <c r="VIQ55" s="15"/>
      <c r="VIR55" s="17"/>
      <c r="VIS55" s="12"/>
      <c r="VIT55" s="12"/>
      <c r="VIU55" s="402"/>
      <c r="VIV55" s="16"/>
      <c r="VIW55" s="12"/>
      <c r="VIX55" s="12"/>
      <c r="VIY55" s="16"/>
      <c r="VIZ55" s="14"/>
      <c r="VJB55" s="15"/>
      <c r="VJC55" s="14"/>
      <c r="VJD55" s="14"/>
      <c r="VJE55" s="14"/>
      <c r="VJF55" s="14"/>
      <c r="VJG55" s="15"/>
      <c r="VJH55" s="17"/>
      <c r="VJI55" s="12"/>
      <c r="VJJ55" s="12"/>
      <c r="VJK55" s="402"/>
      <c r="VJL55" s="16"/>
      <c r="VJM55" s="12"/>
      <c r="VJN55" s="12"/>
      <c r="VJO55" s="16"/>
      <c r="VJP55" s="14"/>
      <c r="VJR55" s="15"/>
      <c r="VJS55" s="14"/>
      <c r="VJT55" s="14"/>
      <c r="VJU55" s="14"/>
      <c r="VJV55" s="14"/>
      <c r="VJW55" s="15"/>
      <c r="VJX55" s="17"/>
      <c r="VJY55" s="12"/>
      <c r="VJZ55" s="12"/>
      <c r="VKA55" s="402"/>
      <c r="VKB55" s="16"/>
      <c r="VKC55" s="12"/>
      <c r="VKD55" s="12"/>
      <c r="VKE55" s="16"/>
      <c r="VKF55" s="14"/>
      <c r="VKH55" s="15"/>
      <c r="VKI55" s="14"/>
      <c r="VKJ55" s="14"/>
      <c r="VKK55" s="14"/>
      <c r="VKL55" s="14"/>
      <c r="VKM55" s="15"/>
      <c r="VKN55" s="17"/>
      <c r="VKO55" s="12"/>
      <c r="VKP55" s="12"/>
      <c r="VKQ55" s="402"/>
      <c r="VKR55" s="16"/>
      <c r="VKS55" s="12"/>
      <c r="VKT55" s="12"/>
      <c r="VKU55" s="16"/>
      <c r="VKV55" s="14"/>
      <c r="VKX55" s="15"/>
      <c r="VKY55" s="14"/>
      <c r="VKZ55" s="14"/>
      <c r="VLA55" s="14"/>
      <c r="VLB55" s="14"/>
      <c r="VLC55" s="15"/>
      <c r="VLD55" s="17"/>
      <c r="VLE55" s="12"/>
      <c r="VLF55" s="12"/>
      <c r="VLG55" s="402"/>
      <c r="VLH55" s="16"/>
      <c r="VLI55" s="12"/>
      <c r="VLJ55" s="12"/>
      <c r="VLK55" s="16"/>
      <c r="VLL55" s="14"/>
      <c r="VLN55" s="15"/>
      <c r="VLO55" s="14"/>
      <c r="VLP55" s="14"/>
      <c r="VLQ55" s="14"/>
      <c r="VLR55" s="14"/>
      <c r="VLS55" s="15"/>
      <c r="VLT55" s="17"/>
      <c r="VLU55" s="12"/>
      <c r="VLV55" s="12"/>
      <c r="VLW55" s="402"/>
      <c r="VLX55" s="16"/>
      <c r="VLY55" s="12"/>
      <c r="VLZ55" s="12"/>
      <c r="VMA55" s="16"/>
      <c r="VMB55" s="14"/>
      <c r="VMD55" s="15"/>
      <c r="VME55" s="14"/>
      <c r="VMF55" s="14"/>
      <c r="VMG55" s="14"/>
      <c r="VMH55" s="14"/>
      <c r="VMI55" s="15"/>
      <c r="VMJ55" s="17"/>
      <c r="VMK55" s="12"/>
      <c r="VML55" s="12"/>
      <c r="VMM55" s="402"/>
      <c r="VMN55" s="16"/>
      <c r="VMO55" s="12"/>
      <c r="VMP55" s="12"/>
      <c r="VMQ55" s="16"/>
      <c r="VMR55" s="14"/>
      <c r="VMT55" s="15"/>
      <c r="VMU55" s="14"/>
      <c r="VMV55" s="14"/>
      <c r="VMW55" s="14"/>
      <c r="VMX55" s="14"/>
      <c r="VMY55" s="15"/>
      <c r="VMZ55" s="17"/>
      <c r="VNA55" s="12"/>
      <c r="VNB55" s="12"/>
      <c r="VNC55" s="402"/>
      <c r="VND55" s="16"/>
      <c r="VNE55" s="12"/>
      <c r="VNF55" s="12"/>
      <c r="VNG55" s="16"/>
      <c r="VNH55" s="14"/>
      <c r="VNJ55" s="15"/>
      <c r="VNK55" s="14"/>
      <c r="VNL55" s="14"/>
      <c r="VNM55" s="14"/>
      <c r="VNN55" s="14"/>
      <c r="VNO55" s="15"/>
      <c r="VNP55" s="17"/>
      <c r="VNQ55" s="12"/>
      <c r="VNR55" s="12"/>
      <c r="VNS55" s="402"/>
      <c r="VNT55" s="16"/>
      <c r="VNU55" s="12"/>
      <c r="VNV55" s="12"/>
      <c r="VNW55" s="16"/>
      <c r="VNX55" s="14"/>
      <c r="VNZ55" s="15"/>
      <c r="VOA55" s="14"/>
      <c r="VOB55" s="14"/>
      <c r="VOC55" s="14"/>
      <c r="VOD55" s="14"/>
      <c r="VOE55" s="15"/>
      <c r="VOF55" s="17"/>
      <c r="VOG55" s="12"/>
      <c r="VOH55" s="12"/>
      <c r="VOI55" s="402"/>
      <c r="VOJ55" s="16"/>
      <c r="VOK55" s="12"/>
      <c r="VOL55" s="12"/>
      <c r="VOM55" s="16"/>
      <c r="VON55" s="14"/>
      <c r="VOP55" s="15"/>
      <c r="VOQ55" s="14"/>
      <c r="VOR55" s="14"/>
      <c r="VOS55" s="14"/>
      <c r="VOT55" s="14"/>
      <c r="VOU55" s="15"/>
      <c r="VOV55" s="17"/>
      <c r="VOW55" s="12"/>
      <c r="VOX55" s="12"/>
      <c r="VOY55" s="402"/>
      <c r="VOZ55" s="16"/>
      <c r="VPA55" s="12"/>
      <c r="VPB55" s="12"/>
      <c r="VPC55" s="16"/>
      <c r="VPD55" s="14"/>
      <c r="VPF55" s="15"/>
      <c r="VPG55" s="14"/>
      <c r="VPH55" s="14"/>
      <c r="VPI55" s="14"/>
      <c r="VPJ55" s="14"/>
      <c r="VPK55" s="15"/>
      <c r="VPL55" s="17"/>
      <c r="VPM55" s="12"/>
      <c r="VPN55" s="12"/>
      <c r="VPO55" s="402"/>
      <c r="VPP55" s="16"/>
      <c r="VPQ55" s="12"/>
      <c r="VPR55" s="12"/>
      <c r="VPS55" s="16"/>
      <c r="VPT55" s="14"/>
      <c r="VPV55" s="15"/>
      <c r="VPW55" s="14"/>
      <c r="VPX55" s="14"/>
      <c r="VPY55" s="14"/>
      <c r="VPZ55" s="14"/>
      <c r="VQA55" s="15"/>
      <c r="VQB55" s="17"/>
      <c r="VQC55" s="12"/>
      <c r="VQD55" s="12"/>
      <c r="VQE55" s="402"/>
      <c r="VQF55" s="16"/>
      <c r="VQG55" s="12"/>
      <c r="VQH55" s="12"/>
      <c r="VQI55" s="16"/>
      <c r="VQJ55" s="14"/>
      <c r="VQL55" s="15"/>
      <c r="VQM55" s="14"/>
      <c r="VQN55" s="14"/>
      <c r="VQO55" s="14"/>
      <c r="VQP55" s="14"/>
      <c r="VQQ55" s="15"/>
      <c r="VQR55" s="17"/>
      <c r="VQS55" s="12"/>
      <c r="VQT55" s="12"/>
      <c r="VQU55" s="402"/>
      <c r="VQV55" s="16"/>
      <c r="VQW55" s="12"/>
      <c r="VQX55" s="12"/>
      <c r="VQY55" s="16"/>
      <c r="VQZ55" s="14"/>
      <c r="VRB55" s="15"/>
      <c r="VRC55" s="14"/>
      <c r="VRD55" s="14"/>
      <c r="VRE55" s="14"/>
      <c r="VRF55" s="14"/>
      <c r="VRG55" s="15"/>
      <c r="VRH55" s="17"/>
      <c r="VRI55" s="12"/>
      <c r="VRJ55" s="12"/>
      <c r="VRK55" s="402"/>
      <c r="VRL55" s="16"/>
      <c r="VRM55" s="12"/>
      <c r="VRN55" s="12"/>
      <c r="VRO55" s="16"/>
      <c r="VRP55" s="14"/>
      <c r="VRR55" s="15"/>
      <c r="VRS55" s="14"/>
      <c r="VRT55" s="14"/>
      <c r="VRU55" s="14"/>
      <c r="VRV55" s="14"/>
      <c r="VRW55" s="15"/>
      <c r="VRX55" s="17"/>
      <c r="VRY55" s="12"/>
      <c r="VRZ55" s="12"/>
      <c r="VSA55" s="402"/>
      <c r="VSB55" s="16"/>
      <c r="VSC55" s="12"/>
      <c r="VSD55" s="12"/>
      <c r="VSE55" s="16"/>
      <c r="VSF55" s="14"/>
      <c r="VSH55" s="15"/>
      <c r="VSI55" s="14"/>
      <c r="VSJ55" s="14"/>
      <c r="VSK55" s="14"/>
      <c r="VSL55" s="14"/>
      <c r="VSM55" s="15"/>
      <c r="VSN55" s="17"/>
      <c r="VSO55" s="12"/>
      <c r="VSP55" s="12"/>
      <c r="VSQ55" s="402"/>
      <c r="VSR55" s="16"/>
      <c r="VSS55" s="12"/>
      <c r="VST55" s="12"/>
      <c r="VSU55" s="16"/>
      <c r="VSV55" s="14"/>
      <c r="VSX55" s="15"/>
      <c r="VSY55" s="14"/>
      <c r="VSZ55" s="14"/>
      <c r="VTA55" s="14"/>
      <c r="VTB55" s="14"/>
      <c r="VTC55" s="15"/>
      <c r="VTD55" s="17"/>
      <c r="VTE55" s="12"/>
      <c r="VTF55" s="12"/>
      <c r="VTG55" s="402"/>
      <c r="VTH55" s="16"/>
      <c r="VTI55" s="12"/>
      <c r="VTJ55" s="12"/>
      <c r="VTK55" s="16"/>
      <c r="VTL55" s="14"/>
      <c r="VTN55" s="15"/>
      <c r="VTO55" s="14"/>
      <c r="VTP55" s="14"/>
      <c r="VTQ55" s="14"/>
      <c r="VTR55" s="14"/>
      <c r="VTS55" s="15"/>
      <c r="VTT55" s="17"/>
      <c r="VTU55" s="12"/>
      <c r="VTV55" s="12"/>
      <c r="VTW55" s="402"/>
      <c r="VTX55" s="16"/>
      <c r="VTY55" s="12"/>
      <c r="VTZ55" s="12"/>
      <c r="VUA55" s="16"/>
      <c r="VUB55" s="14"/>
      <c r="VUD55" s="15"/>
      <c r="VUE55" s="14"/>
      <c r="VUF55" s="14"/>
      <c r="VUG55" s="14"/>
      <c r="VUH55" s="14"/>
      <c r="VUI55" s="15"/>
      <c r="VUJ55" s="17"/>
      <c r="VUK55" s="12"/>
      <c r="VUL55" s="12"/>
      <c r="VUM55" s="402"/>
      <c r="VUN55" s="16"/>
      <c r="VUO55" s="12"/>
      <c r="VUP55" s="12"/>
      <c r="VUQ55" s="16"/>
      <c r="VUR55" s="14"/>
      <c r="VUT55" s="15"/>
      <c r="VUU55" s="14"/>
      <c r="VUV55" s="14"/>
      <c r="VUW55" s="14"/>
      <c r="VUX55" s="14"/>
      <c r="VUY55" s="15"/>
      <c r="VUZ55" s="17"/>
      <c r="VVA55" s="12"/>
      <c r="VVB55" s="12"/>
      <c r="VVC55" s="402"/>
      <c r="VVD55" s="16"/>
      <c r="VVE55" s="12"/>
      <c r="VVF55" s="12"/>
      <c r="VVG55" s="16"/>
      <c r="VVH55" s="14"/>
      <c r="VVJ55" s="15"/>
      <c r="VVK55" s="14"/>
      <c r="VVL55" s="14"/>
      <c r="VVM55" s="14"/>
      <c r="VVN55" s="14"/>
      <c r="VVO55" s="15"/>
      <c r="VVP55" s="17"/>
      <c r="VVQ55" s="12"/>
      <c r="VVR55" s="12"/>
      <c r="VVS55" s="402"/>
      <c r="VVT55" s="16"/>
      <c r="VVU55" s="12"/>
      <c r="VVV55" s="12"/>
      <c r="VVW55" s="16"/>
      <c r="VVX55" s="14"/>
      <c r="VVZ55" s="15"/>
      <c r="VWA55" s="14"/>
      <c r="VWB55" s="14"/>
      <c r="VWC55" s="14"/>
      <c r="VWD55" s="14"/>
      <c r="VWE55" s="15"/>
      <c r="VWF55" s="17"/>
      <c r="VWG55" s="12"/>
      <c r="VWH55" s="12"/>
      <c r="VWI55" s="402"/>
      <c r="VWJ55" s="16"/>
      <c r="VWK55" s="12"/>
      <c r="VWL55" s="12"/>
      <c r="VWM55" s="16"/>
      <c r="VWN55" s="14"/>
      <c r="VWP55" s="15"/>
      <c r="VWQ55" s="14"/>
      <c r="VWR55" s="14"/>
      <c r="VWS55" s="14"/>
      <c r="VWT55" s="14"/>
      <c r="VWU55" s="15"/>
      <c r="VWV55" s="17"/>
      <c r="VWW55" s="12"/>
      <c r="VWX55" s="12"/>
      <c r="VWY55" s="402"/>
      <c r="VWZ55" s="16"/>
      <c r="VXA55" s="12"/>
      <c r="VXB55" s="12"/>
      <c r="VXC55" s="16"/>
      <c r="VXD55" s="14"/>
      <c r="VXF55" s="15"/>
      <c r="VXG55" s="14"/>
      <c r="VXH55" s="14"/>
      <c r="VXI55" s="14"/>
      <c r="VXJ55" s="14"/>
      <c r="VXK55" s="15"/>
      <c r="VXL55" s="17"/>
      <c r="VXM55" s="12"/>
      <c r="VXN55" s="12"/>
      <c r="VXO55" s="402"/>
      <c r="VXP55" s="16"/>
      <c r="VXQ55" s="12"/>
      <c r="VXR55" s="12"/>
      <c r="VXS55" s="16"/>
      <c r="VXT55" s="14"/>
      <c r="VXV55" s="15"/>
      <c r="VXW55" s="14"/>
      <c r="VXX55" s="14"/>
      <c r="VXY55" s="14"/>
      <c r="VXZ55" s="14"/>
      <c r="VYA55" s="15"/>
      <c r="VYB55" s="17"/>
      <c r="VYC55" s="12"/>
      <c r="VYD55" s="12"/>
      <c r="VYE55" s="402"/>
      <c r="VYF55" s="16"/>
      <c r="VYG55" s="12"/>
      <c r="VYH55" s="12"/>
      <c r="VYI55" s="16"/>
      <c r="VYJ55" s="14"/>
      <c r="VYL55" s="15"/>
      <c r="VYM55" s="14"/>
      <c r="VYN55" s="14"/>
      <c r="VYO55" s="14"/>
      <c r="VYP55" s="14"/>
      <c r="VYQ55" s="15"/>
      <c r="VYR55" s="17"/>
      <c r="VYS55" s="12"/>
      <c r="VYT55" s="12"/>
      <c r="VYU55" s="402"/>
      <c r="VYV55" s="16"/>
      <c r="VYW55" s="12"/>
      <c r="VYX55" s="12"/>
      <c r="VYY55" s="16"/>
      <c r="VYZ55" s="14"/>
      <c r="VZB55" s="15"/>
      <c r="VZC55" s="14"/>
      <c r="VZD55" s="14"/>
      <c r="VZE55" s="14"/>
      <c r="VZF55" s="14"/>
      <c r="VZG55" s="15"/>
      <c r="VZH55" s="17"/>
      <c r="VZI55" s="12"/>
      <c r="VZJ55" s="12"/>
      <c r="VZK55" s="402"/>
      <c r="VZL55" s="16"/>
      <c r="VZM55" s="12"/>
      <c r="VZN55" s="12"/>
      <c r="VZO55" s="16"/>
      <c r="VZP55" s="14"/>
      <c r="VZR55" s="15"/>
      <c r="VZS55" s="14"/>
      <c r="VZT55" s="14"/>
      <c r="VZU55" s="14"/>
      <c r="VZV55" s="14"/>
      <c r="VZW55" s="15"/>
      <c r="VZX55" s="17"/>
      <c r="VZY55" s="12"/>
      <c r="VZZ55" s="12"/>
      <c r="WAA55" s="402"/>
      <c r="WAB55" s="16"/>
      <c r="WAC55" s="12"/>
      <c r="WAD55" s="12"/>
      <c r="WAE55" s="16"/>
      <c r="WAF55" s="14"/>
      <c r="WAH55" s="15"/>
      <c r="WAI55" s="14"/>
      <c r="WAJ55" s="14"/>
      <c r="WAK55" s="14"/>
      <c r="WAL55" s="14"/>
      <c r="WAM55" s="15"/>
      <c r="WAN55" s="17"/>
      <c r="WAO55" s="12"/>
      <c r="WAP55" s="12"/>
      <c r="WAQ55" s="402"/>
      <c r="WAR55" s="16"/>
      <c r="WAS55" s="12"/>
      <c r="WAT55" s="12"/>
      <c r="WAU55" s="16"/>
      <c r="WAV55" s="14"/>
      <c r="WAX55" s="15"/>
      <c r="WAY55" s="14"/>
      <c r="WAZ55" s="14"/>
      <c r="WBA55" s="14"/>
      <c r="WBB55" s="14"/>
      <c r="WBC55" s="15"/>
      <c r="WBD55" s="17"/>
      <c r="WBE55" s="12"/>
      <c r="WBF55" s="12"/>
      <c r="WBG55" s="402"/>
      <c r="WBH55" s="16"/>
      <c r="WBI55" s="12"/>
      <c r="WBJ55" s="12"/>
      <c r="WBK55" s="16"/>
      <c r="WBL55" s="14"/>
      <c r="WBN55" s="15"/>
      <c r="WBO55" s="14"/>
      <c r="WBP55" s="14"/>
      <c r="WBQ55" s="14"/>
      <c r="WBR55" s="14"/>
      <c r="WBS55" s="15"/>
      <c r="WBT55" s="17"/>
      <c r="WBU55" s="12"/>
      <c r="WBV55" s="12"/>
      <c r="WBW55" s="402"/>
      <c r="WBX55" s="16"/>
      <c r="WBY55" s="12"/>
      <c r="WBZ55" s="12"/>
      <c r="WCA55" s="16"/>
      <c r="WCB55" s="14"/>
      <c r="WCD55" s="15"/>
      <c r="WCE55" s="14"/>
      <c r="WCF55" s="14"/>
      <c r="WCG55" s="14"/>
      <c r="WCH55" s="14"/>
      <c r="WCI55" s="15"/>
      <c r="WCJ55" s="17"/>
      <c r="WCK55" s="12"/>
      <c r="WCL55" s="12"/>
      <c r="WCM55" s="402"/>
      <c r="WCN55" s="16"/>
      <c r="WCO55" s="12"/>
      <c r="WCP55" s="12"/>
      <c r="WCQ55" s="16"/>
      <c r="WCR55" s="14"/>
      <c r="WCT55" s="15"/>
      <c r="WCU55" s="14"/>
      <c r="WCV55" s="14"/>
      <c r="WCW55" s="14"/>
      <c r="WCX55" s="14"/>
      <c r="WCY55" s="15"/>
      <c r="WCZ55" s="17"/>
      <c r="WDA55" s="12"/>
      <c r="WDB55" s="12"/>
      <c r="WDC55" s="402"/>
      <c r="WDD55" s="16"/>
      <c r="WDE55" s="12"/>
      <c r="WDF55" s="12"/>
      <c r="WDG55" s="16"/>
      <c r="WDH55" s="14"/>
      <c r="WDJ55" s="15"/>
      <c r="WDK55" s="14"/>
      <c r="WDL55" s="14"/>
      <c r="WDM55" s="14"/>
      <c r="WDN55" s="14"/>
      <c r="WDO55" s="15"/>
      <c r="WDP55" s="17"/>
      <c r="WDQ55" s="12"/>
      <c r="WDR55" s="12"/>
      <c r="WDS55" s="402"/>
      <c r="WDT55" s="16"/>
      <c r="WDU55" s="12"/>
      <c r="WDV55" s="12"/>
      <c r="WDW55" s="16"/>
      <c r="WDX55" s="14"/>
      <c r="WDZ55" s="15"/>
      <c r="WEA55" s="14"/>
      <c r="WEB55" s="14"/>
      <c r="WEC55" s="14"/>
      <c r="WED55" s="14"/>
      <c r="WEE55" s="15"/>
      <c r="WEF55" s="17"/>
      <c r="WEG55" s="12"/>
      <c r="WEH55" s="12"/>
      <c r="WEI55" s="402"/>
      <c r="WEJ55" s="16"/>
      <c r="WEK55" s="12"/>
      <c r="WEL55" s="12"/>
      <c r="WEM55" s="16"/>
      <c r="WEN55" s="14"/>
      <c r="WEP55" s="15"/>
      <c r="WEQ55" s="14"/>
      <c r="WER55" s="14"/>
      <c r="WES55" s="14"/>
      <c r="WET55" s="14"/>
      <c r="WEU55" s="15"/>
      <c r="WEV55" s="17"/>
      <c r="WEW55" s="12"/>
      <c r="WEX55" s="12"/>
      <c r="WEY55" s="402"/>
      <c r="WEZ55" s="16"/>
      <c r="WFA55" s="12"/>
      <c r="WFB55" s="12"/>
      <c r="WFC55" s="16"/>
      <c r="WFD55" s="14"/>
      <c r="WFF55" s="15"/>
      <c r="WFG55" s="14"/>
      <c r="WFH55" s="14"/>
      <c r="WFI55" s="14"/>
      <c r="WFJ55" s="14"/>
      <c r="WFK55" s="15"/>
      <c r="WFL55" s="17"/>
      <c r="WFM55" s="12"/>
      <c r="WFN55" s="12"/>
      <c r="WFO55" s="402"/>
      <c r="WFP55" s="16"/>
      <c r="WFQ55" s="12"/>
      <c r="WFR55" s="12"/>
      <c r="WFS55" s="16"/>
      <c r="WFT55" s="14"/>
      <c r="WFV55" s="15"/>
      <c r="WFW55" s="14"/>
      <c r="WFX55" s="14"/>
      <c r="WFY55" s="14"/>
      <c r="WFZ55" s="14"/>
      <c r="WGA55" s="15"/>
      <c r="WGB55" s="17"/>
      <c r="WGC55" s="12"/>
      <c r="WGD55" s="12"/>
      <c r="WGE55" s="402"/>
      <c r="WGF55" s="16"/>
      <c r="WGG55" s="12"/>
      <c r="WGH55" s="12"/>
      <c r="WGI55" s="16"/>
      <c r="WGJ55" s="14"/>
      <c r="WGL55" s="15"/>
      <c r="WGM55" s="14"/>
      <c r="WGN55" s="14"/>
      <c r="WGO55" s="14"/>
      <c r="WGP55" s="14"/>
      <c r="WGQ55" s="15"/>
      <c r="WGR55" s="17"/>
      <c r="WGS55" s="12"/>
      <c r="WGT55" s="12"/>
      <c r="WGU55" s="402"/>
      <c r="WGV55" s="16"/>
      <c r="WGW55" s="12"/>
      <c r="WGX55" s="12"/>
      <c r="WGY55" s="16"/>
      <c r="WGZ55" s="14"/>
      <c r="WHB55" s="15"/>
      <c r="WHC55" s="14"/>
      <c r="WHD55" s="14"/>
      <c r="WHE55" s="14"/>
      <c r="WHF55" s="14"/>
      <c r="WHG55" s="15"/>
      <c r="WHH55" s="17"/>
      <c r="WHI55" s="12"/>
      <c r="WHJ55" s="12"/>
      <c r="WHK55" s="402"/>
      <c r="WHL55" s="16"/>
      <c r="WHM55" s="12"/>
      <c r="WHN55" s="12"/>
      <c r="WHO55" s="16"/>
      <c r="WHP55" s="14"/>
      <c r="WHR55" s="15"/>
      <c r="WHS55" s="14"/>
      <c r="WHT55" s="14"/>
      <c r="WHU55" s="14"/>
      <c r="WHV55" s="14"/>
      <c r="WHW55" s="15"/>
      <c r="WHX55" s="17"/>
      <c r="WHY55" s="12"/>
      <c r="WHZ55" s="12"/>
      <c r="WIA55" s="402"/>
      <c r="WIB55" s="16"/>
      <c r="WIC55" s="12"/>
      <c r="WID55" s="12"/>
      <c r="WIE55" s="16"/>
      <c r="WIF55" s="14"/>
      <c r="WIH55" s="15"/>
      <c r="WII55" s="14"/>
      <c r="WIJ55" s="14"/>
      <c r="WIK55" s="14"/>
      <c r="WIL55" s="14"/>
      <c r="WIM55" s="15"/>
      <c r="WIN55" s="17"/>
      <c r="WIO55" s="12"/>
      <c r="WIP55" s="12"/>
      <c r="WIQ55" s="402"/>
      <c r="WIR55" s="16"/>
      <c r="WIS55" s="12"/>
      <c r="WIT55" s="12"/>
      <c r="WIU55" s="16"/>
      <c r="WIV55" s="14"/>
      <c r="WIX55" s="15"/>
      <c r="WIY55" s="14"/>
      <c r="WIZ55" s="14"/>
      <c r="WJA55" s="14"/>
      <c r="WJB55" s="14"/>
      <c r="WJC55" s="15"/>
      <c r="WJD55" s="17"/>
      <c r="WJE55" s="12"/>
      <c r="WJF55" s="12"/>
      <c r="WJG55" s="402"/>
      <c r="WJH55" s="16"/>
      <c r="WJI55" s="12"/>
      <c r="WJJ55" s="12"/>
      <c r="WJK55" s="16"/>
      <c r="WJL55" s="14"/>
      <c r="WJN55" s="15"/>
      <c r="WJO55" s="14"/>
      <c r="WJP55" s="14"/>
      <c r="WJQ55" s="14"/>
      <c r="WJR55" s="14"/>
      <c r="WJS55" s="15"/>
      <c r="WJT55" s="17"/>
      <c r="WJU55" s="12"/>
      <c r="WJV55" s="12"/>
      <c r="WJW55" s="402"/>
      <c r="WJX55" s="16"/>
      <c r="WJY55" s="12"/>
      <c r="WJZ55" s="12"/>
      <c r="WKA55" s="16"/>
      <c r="WKB55" s="14"/>
      <c r="WKD55" s="15"/>
      <c r="WKE55" s="14"/>
      <c r="WKF55" s="14"/>
      <c r="WKG55" s="14"/>
      <c r="WKH55" s="14"/>
      <c r="WKI55" s="15"/>
      <c r="WKJ55" s="17"/>
      <c r="WKK55" s="12"/>
      <c r="WKL55" s="12"/>
      <c r="WKM55" s="402"/>
      <c r="WKN55" s="16"/>
      <c r="WKO55" s="12"/>
      <c r="WKP55" s="12"/>
      <c r="WKQ55" s="16"/>
      <c r="WKR55" s="14"/>
      <c r="WKT55" s="15"/>
      <c r="WKU55" s="14"/>
      <c r="WKV55" s="14"/>
      <c r="WKW55" s="14"/>
      <c r="WKX55" s="14"/>
      <c r="WKY55" s="15"/>
      <c r="WKZ55" s="17"/>
      <c r="WLA55" s="12"/>
      <c r="WLB55" s="12"/>
      <c r="WLC55" s="402"/>
      <c r="WLD55" s="16"/>
      <c r="WLE55" s="12"/>
      <c r="WLF55" s="12"/>
      <c r="WLG55" s="16"/>
      <c r="WLH55" s="14"/>
      <c r="WLJ55" s="15"/>
      <c r="WLK55" s="14"/>
      <c r="WLL55" s="14"/>
      <c r="WLM55" s="14"/>
      <c r="WLN55" s="14"/>
      <c r="WLO55" s="15"/>
      <c r="WLP55" s="17"/>
      <c r="WLQ55" s="12"/>
      <c r="WLR55" s="12"/>
      <c r="WLS55" s="402"/>
      <c r="WLT55" s="16"/>
      <c r="WLU55" s="12"/>
      <c r="WLV55" s="12"/>
      <c r="WLW55" s="16"/>
      <c r="WLX55" s="14"/>
      <c r="WLZ55" s="15"/>
      <c r="WMA55" s="14"/>
      <c r="WMB55" s="14"/>
      <c r="WMC55" s="14"/>
      <c r="WMD55" s="14"/>
      <c r="WME55" s="15"/>
      <c r="WMF55" s="17"/>
      <c r="WMG55" s="12"/>
      <c r="WMH55" s="12"/>
      <c r="WMI55" s="402"/>
      <c r="WMJ55" s="16"/>
      <c r="WMK55" s="12"/>
      <c r="WML55" s="12"/>
      <c r="WMM55" s="16"/>
      <c r="WMN55" s="14"/>
      <c r="WMP55" s="15"/>
      <c r="WMQ55" s="14"/>
      <c r="WMR55" s="14"/>
      <c r="WMS55" s="14"/>
      <c r="WMT55" s="14"/>
      <c r="WMU55" s="15"/>
      <c r="WMV55" s="17"/>
      <c r="WMW55" s="12"/>
      <c r="WMX55" s="12"/>
      <c r="WMY55" s="402"/>
      <c r="WMZ55" s="16"/>
      <c r="WNA55" s="12"/>
      <c r="WNB55" s="12"/>
      <c r="WNC55" s="16"/>
      <c r="WND55" s="14"/>
      <c r="WNF55" s="15"/>
      <c r="WNG55" s="14"/>
      <c r="WNH55" s="14"/>
      <c r="WNI55" s="14"/>
      <c r="WNJ55" s="14"/>
      <c r="WNK55" s="15"/>
      <c r="WNL55" s="17"/>
      <c r="WNM55" s="12"/>
      <c r="WNN55" s="12"/>
      <c r="WNO55" s="402"/>
      <c r="WNP55" s="16"/>
      <c r="WNQ55" s="12"/>
      <c r="WNR55" s="12"/>
      <c r="WNS55" s="16"/>
      <c r="WNT55" s="14"/>
      <c r="WNV55" s="15"/>
      <c r="WNW55" s="14"/>
      <c r="WNX55" s="14"/>
      <c r="WNY55" s="14"/>
      <c r="WNZ55" s="14"/>
      <c r="WOA55" s="15"/>
      <c r="WOB55" s="17"/>
      <c r="WOC55" s="12"/>
      <c r="WOD55" s="12"/>
      <c r="WOE55" s="402"/>
      <c r="WOF55" s="16"/>
      <c r="WOG55" s="12"/>
      <c r="WOH55" s="12"/>
      <c r="WOI55" s="16"/>
      <c r="WOJ55" s="14"/>
      <c r="WOL55" s="15"/>
      <c r="WOM55" s="14"/>
      <c r="WON55" s="14"/>
      <c r="WOO55" s="14"/>
      <c r="WOP55" s="14"/>
      <c r="WOQ55" s="15"/>
      <c r="WOR55" s="17"/>
      <c r="WOS55" s="12"/>
      <c r="WOT55" s="12"/>
      <c r="WOU55" s="402"/>
      <c r="WOV55" s="16"/>
      <c r="WOW55" s="12"/>
      <c r="WOX55" s="12"/>
      <c r="WOY55" s="16"/>
      <c r="WOZ55" s="14"/>
      <c r="WPB55" s="15"/>
      <c r="WPC55" s="14"/>
      <c r="WPD55" s="14"/>
      <c r="WPE55" s="14"/>
      <c r="WPF55" s="14"/>
      <c r="WPG55" s="15"/>
      <c r="WPH55" s="17"/>
      <c r="WPI55" s="12"/>
      <c r="WPJ55" s="12"/>
      <c r="WPK55" s="402"/>
      <c r="WPL55" s="16"/>
      <c r="WPM55" s="12"/>
      <c r="WPN55" s="12"/>
      <c r="WPO55" s="16"/>
      <c r="WPP55" s="14"/>
      <c r="WPR55" s="15"/>
      <c r="WPS55" s="14"/>
      <c r="WPT55" s="14"/>
      <c r="WPU55" s="14"/>
      <c r="WPV55" s="14"/>
      <c r="WPW55" s="15"/>
      <c r="WPX55" s="17"/>
      <c r="WPY55" s="12"/>
      <c r="WPZ55" s="12"/>
      <c r="WQA55" s="402"/>
      <c r="WQB55" s="16"/>
      <c r="WQC55" s="12"/>
      <c r="WQD55" s="12"/>
      <c r="WQE55" s="16"/>
      <c r="WQF55" s="14"/>
      <c r="WQH55" s="15"/>
      <c r="WQI55" s="14"/>
      <c r="WQJ55" s="14"/>
      <c r="WQK55" s="14"/>
      <c r="WQL55" s="14"/>
      <c r="WQM55" s="15"/>
      <c r="WQN55" s="17"/>
      <c r="WQO55" s="12"/>
      <c r="WQP55" s="12"/>
      <c r="WQQ55" s="402"/>
      <c r="WQR55" s="16"/>
      <c r="WQS55" s="12"/>
      <c r="WQT55" s="12"/>
      <c r="WQU55" s="16"/>
      <c r="WQV55" s="14"/>
      <c r="WQX55" s="15"/>
      <c r="WQY55" s="14"/>
      <c r="WQZ55" s="14"/>
      <c r="WRA55" s="14"/>
      <c r="WRB55" s="14"/>
      <c r="WRC55" s="15"/>
      <c r="WRD55" s="17"/>
      <c r="WRE55" s="12"/>
      <c r="WRF55" s="12"/>
      <c r="WRG55" s="402"/>
      <c r="WRH55" s="16"/>
      <c r="WRI55" s="12"/>
      <c r="WRJ55" s="12"/>
      <c r="WRK55" s="16"/>
      <c r="WRL55" s="14"/>
      <c r="WRN55" s="15"/>
      <c r="WRO55" s="14"/>
      <c r="WRP55" s="14"/>
      <c r="WRQ55" s="14"/>
      <c r="WRR55" s="14"/>
      <c r="WRS55" s="15"/>
      <c r="WRT55" s="17"/>
      <c r="WRU55" s="12"/>
      <c r="WRV55" s="12"/>
      <c r="WRW55" s="402"/>
      <c r="WRX55" s="16"/>
      <c r="WRY55" s="12"/>
      <c r="WRZ55" s="12"/>
      <c r="WSA55" s="16"/>
      <c r="WSB55" s="14"/>
      <c r="WSD55" s="15"/>
      <c r="WSE55" s="14"/>
      <c r="WSF55" s="14"/>
      <c r="WSG55" s="14"/>
      <c r="WSH55" s="14"/>
      <c r="WSI55" s="15"/>
      <c r="WSJ55" s="17"/>
      <c r="WSK55" s="12"/>
      <c r="WSL55" s="12"/>
      <c r="WSM55" s="402"/>
      <c r="WSN55" s="16"/>
      <c r="WSO55" s="12"/>
      <c r="WSP55" s="12"/>
      <c r="WSQ55" s="16"/>
      <c r="WSR55" s="14"/>
      <c r="WST55" s="15"/>
      <c r="WSU55" s="14"/>
      <c r="WSV55" s="14"/>
      <c r="WSW55" s="14"/>
      <c r="WSX55" s="14"/>
      <c r="WSY55" s="15"/>
      <c r="WSZ55" s="17"/>
      <c r="WTA55" s="12"/>
      <c r="WTB55" s="12"/>
      <c r="WTC55" s="402"/>
      <c r="WTD55" s="16"/>
      <c r="WTE55" s="12"/>
      <c r="WTF55" s="12"/>
      <c r="WTG55" s="16"/>
      <c r="WTH55" s="14"/>
      <c r="WTJ55" s="15"/>
      <c r="WTK55" s="14"/>
      <c r="WTL55" s="14"/>
      <c r="WTM55" s="14"/>
      <c r="WTN55" s="14"/>
      <c r="WTO55" s="15"/>
      <c r="WTP55" s="17"/>
      <c r="WTQ55" s="12"/>
      <c r="WTR55" s="12"/>
      <c r="WTS55" s="402"/>
      <c r="WTT55" s="16"/>
      <c r="WTU55" s="12"/>
      <c r="WTV55" s="12"/>
      <c r="WTW55" s="16"/>
      <c r="WTX55" s="14"/>
      <c r="WTZ55" s="15"/>
      <c r="WUA55" s="14"/>
      <c r="WUB55" s="14"/>
      <c r="WUC55" s="14"/>
      <c r="WUD55" s="14"/>
      <c r="WUE55" s="15"/>
      <c r="WUF55" s="17"/>
      <c r="WUG55" s="12"/>
      <c r="WUH55" s="12"/>
      <c r="WUI55" s="402"/>
      <c r="WUJ55" s="16"/>
      <c r="WUK55" s="12"/>
      <c r="WUL55" s="12"/>
      <c r="WUM55" s="16"/>
      <c r="WUN55" s="14"/>
      <c r="WUP55" s="15"/>
      <c r="WUQ55" s="14"/>
      <c r="WUR55" s="14"/>
      <c r="WUS55" s="14"/>
      <c r="WUT55" s="14"/>
      <c r="WUU55" s="15"/>
      <c r="WUV55" s="17"/>
      <c r="WUW55" s="12"/>
      <c r="WUX55" s="12"/>
      <c r="WUY55" s="402"/>
      <c r="WUZ55" s="16"/>
      <c r="WVA55" s="12"/>
      <c r="WVB55" s="12"/>
      <c r="WVC55" s="16"/>
      <c r="WVD55" s="14"/>
      <c r="WVF55" s="15"/>
      <c r="WVG55" s="14"/>
      <c r="WVH55" s="14"/>
      <c r="WVI55" s="14"/>
      <c r="WVJ55" s="14"/>
      <c r="WVK55" s="15"/>
      <c r="WVL55" s="17"/>
      <c r="WVM55" s="12"/>
      <c r="WVN55" s="12"/>
      <c r="WVO55" s="402"/>
      <c r="WVP55" s="16"/>
      <c r="WVQ55" s="12"/>
      <c r="WVR55" s="12"/>
      <c r="WVS55" s="16"/>
      <c r="WVT55" s="14"/>
      <c r="WVV55" s="15"/>
      <c r="WVW55" s="14"/>
      <c r="WVX55" s="14"/>
      <c r="WVY55" s="14"/>
      <c r="WVZ55" s="14"/>
      <c r="WWA55" s="15"/>
      <c r="WWB55" s="17"/>
      <c r="WWC55" s="12"/>
      <c r="WWD55" s="12"/>
      <c r="WWE55" s="402"/>
      <c r="WWF55" s="16"/>
      <c r="WWG55" s="12"/>
      <c r="WWH55" s="12"/>
      <c r="WWI55" s="16"/>
      <c r="WWJ55" s="14"/>
      <c r="WWL55" s="15"/>
      <c r="WWM55" s="14"/>
      <c r="WWN55" s="14"/>
      <c r="WWO55" s="14"/>
      <c r="WWP55" s="14"/>
      <c r="WWQ55" s="15"/>
      <c r="WWR55" s="17"/>
      <c r="WWS55" s="12"/>
      <c r="WWT55" s="12"/>
      <c r="WWU55" s="402"/>
      <c r="WWV55" s="16"/>
      <c r="WWW55" s="12"/>
      <c r="WWX55" s="12"/>
      <c r="WWY55" s="16"/>
      <c r="WWZ55" s="14"/>
      <c r="WXB55" s="15"/>
      <c r="WXC55" s="14"/>
      <c r="WXD55" s="14"/>
      <c r="WXE55" s="14"/>
      <c r="WXF55" s="14"/>
      <c r="WXG55" s="15"/>
      <c r="WXH55" s="17"/>
      <c r="WXI55" s="12"/>
      <c r="WXJ55" s="12"/>
      <c r="WXK55" s="402"/>
      <c r="WXL55" s="16"/>
      <c r="WXM55" s="12"/>
      <c r="WXN55" s="12"/>
      <c r="WXO55" s="16"/>
      <c r="WXP55" s="14"/>
      <c r="WXR55" s="15"/>
      <c r="WXS55" s="14"/>
      <c r="WXT55" s="14"/>
      <c r="WXU55" s="14"/>
      <c r="WXV55" s="14"/>
      <c r="WXW55" s="15"/>
      <c r="WXX55" s="17"/>
      <c r="WXY55" s="12"/>
      <c r="WXZ55" s="12"/>
      <c r="WYA55" s="402"/>
      <c r="WYB55" s="16"/>
      <c r="WYC55" s="12"/>
      <c r="WYD55" s="12"/>
      <c r="WYE55" s="16"/>
      <c r="WYF55" s="14"/>
      <c r="WYH55" s="15"/>
      <c r="WYI55" s="14"/>
      <c r="WYJ55" s="14"/>
      <c r="WYK55" s="14"/>
      <c r="WYL55" s="14"/>
      <c r="WYM55" s="15"/>
      <c r="WYN55" s="17"/>
      <c r="WYO55" s="12"/>
      <c r="WYP55" s="12"/>
      <c r="WYQ55" s="402"/>
      <c r="WYR55" s="16"/>
      <c r="WYS55" s="12"/>
      <c r="WYT55" s="12"/>
      <c r="WYU55" s="16"/>
      <c r="WYV55" s="14"/>
      <c r="WYX55" s="15"/>
      <c r="WYY55" s="14"/>
      <c r="WYZ55" s="14"/>
      <c r="WZA55" s="14"/>
      <c r="WZB55" s="14"/>
      <c r="WZC55" s="15"/>
      <c r="WZD55" s="17"/>
      <c r="WZE55" s="12"/>
      <c r="WZF55" s="12"/>
      <c r="WZG55" s="402"/>
      <c r="WZH55" s="16"/>
      <c r="WZI55" s="12"/>
      <c r="WZJ55" s="12"/>
      <c r="WZK55" s="16"/>
      <c r="WZL55" s="14"/>
      <c r="WZN55" s="15"/>
      <c r="WZO55" s="14"/>
      <c r="WZP55" s="14"/>
      <c r="WZQ55" s="14"/>
      <c r="WZR55" s="14"/>
      <c r="WZS55" s="15"/>
      <c r="WZT55" s="17"/>
      <c r="WZU55" s="12"/>
      <c r="WZV55" s="12"/>
      <c r="WZW55" s="402"/>
      <c r="WZX55" s="16"/>
      <c r="WZY55" s="12"/>
      <c r="WZZ55" s="12"/>
      <c r="XAA55" s="16"/>
      <c r="XAB55" s="14"/>
      <c r="XAD55" s="15"/>
      <c r="XAE55" s="14"/>
      <c r="XAF55" s="14"/>
      <c r="XAG55" s="14"/>
      <c r="XAH55" s="14"/>
      <c r="XAI55" s="15"/>
      <c r="XAJ55" s="17"/>
      <c r="XAK55" s="12"/>
      <c r="XAL55" s="12"/>
      <c r="XAM55" s="402"/>
      <c r="XAN55" s="16"/>
      <c r="XAO55" s="12"/>
      <c r="XAP55" s="12"/>
      <c r="XAQ55" s="16"/>
      <c r="XAR55" s="14"/>
      <c r="XAT55" s="15"/>
      <c r="XAU55" s="14"/>
      <c r="XAV55" s="14"/>
      <c r="XAW55" s="14"/>
      <c r="XAX55" s="14"/>
      <c r="XAY55" s="15"/>
      <c r="XAZ55" s="17"/>
      <c r="XBA55" s="12"/>
      <c r="XBB55" s="12"/>
      <c r="XBC55" s="402"/>
      <c r="XBD55" s="16"/>
      <c r="XBE55" s="12"/>
      <c r="XBF55" s="12"/>
      <c r="XBG55" s="16"/>
      <c r="XBH55" s="14"/>
      <c r="XBJ55" s="15"/>
      <c r="XBK55" s="14"/>
      <c r="XBL55" s="14"/>
      <c r="XBM55" s="14"/>
      <c r="XBN55" s="14"/>
      <c r="XBO55" s="15"/>
      <c r="XBP55" s="17"/>
      <c r="XBQ55" s="12"/>
      <c r="XBR55" s="12"/>
      <c r="XBS55" s="402"/>
      <c r="XBT55" s="16"/>
      <c r="XBU55" s="12"/>
      <c r="XBV55" s="12"/>
      <c r="XBW55" s="16"/>
      <c r="XBX55" s="14"/>
      <c r="XBZ55" s="15"/>
      <c r="XCA55" s="14"/>
      <c r="XCB55" s="14"/>
      <c r="XCC55" s="14"/>
      <c r="XCD55" s="14"/>
      <c r="XCE55" s="15"/>
      <c r="XCF55" s="17"/>
      <c r="XCG55" s="12"/>
      <c r="XCH55" s="12"/>
      <c r="XCI55" s="402"/>
      <c r="XCJ55" s="16"/>
      <c r="XCK55" s="12"/>
      <c r="XCL55" s="12"/>
      <c r="XCM55" s="16"/>
      <c r="XCN55" s="14"/>
      <c r="XCP55" s="15"/>
      <c r="XCQ55" s="14"/>
      <c r="XCR55" s="14"/>
      <c r="XCS55" s="14"/>
      <c r="XCT55" s="14"/>
      <c r="XCU55" s="15"/>
      <c r="XCV55" s="17"/>
      <c r="XCW55" s="12"/>
      <c r="XCX55" s="12"/>
      <c r="XCY55" s="402"/>
      <c r="XCZ55" s="16"/>
      <c r="XDA55" s="12"/>
      <c r="XDB55" s="12"/>
      <c r="XDC55" s="16"/>
      <c r="XDD55" s="14"/>
      <c r="XDF55" s="15"/>
      <c r="XDG55" s="14"/>
      <c r="XDH55" s="14"/>
      <c r="XDI55" s="14"/>
      <c r="XDJ55" s="14"/>
      <c r="XDK55" s="15"/>
      <c r="XDL55" s="17"/>
      <c r="XDM55" s="12"/>
      <c r="XDN55" s="12"/>
      <c r="XDO55" s="402"/>
      <c r="XDP55" s="16"/>
      <c r="XDQ55" s="12"/>
      <c r="XDR55" s="12"/>
      <c r="XDS55" s="16"/>
      <c r="XDT55" s="14"/>
      <c r="XDV55" s="15"/>
      <c r="XDW55" s="14"/>
      <c r="XDX55" s="14"/>
      <c r="XDY55" s="14"/>
      <c r="XDZ55" s="14"/>
      <c r="XEA55" s="15"/>
      <c r="XEB55" s="17"/>
      <c r="XEC55" s="12"/>
      <c r="XED55" s="12"/>
      <c r="XEE55" s="402"/>
      <c r="XEF55" s="16"/>
      <c r="XEG55" s="12"/>
      <c r="XEH55" s="12"/>
      <c r="XEI55" s="16"/>
      <c r="XEJ55" s="14"/>
      <c r="XEL55" s="15"/>
      <c r="XEM55" s="14"/>
      <c r="XEN55" s="14"/>
      <c r="XEO55" s="14"/>
      <c r="XEP55" s="14"/>
      <c r="XEQ55" s="15"/>
      <c r="XER55" s="17"/>
      <c r="XES55" s="12"/>
      <c r="XET55" s="12"/>
      <c r="XEU55" s="402"/>
      <c r="XEV55" s="16"/>
      <c r="XEW55" s="12"/>
      <c r="XEX55" s="12"/>
      <c r="XEY55" s="16"/>
    </row>
    <row r="56" spans="1:16379" x14ac:dyDescent="0.25">
      <c r="A56" s="252"/>
      <c r="B56" s="424"/>
      <c r="C56" s="358"/>
      <c r="D56" s="252"/>
      <c r="E56" s="252"/>
      <c r="F56" s="252"/>
      <c r="G56" s="252"/>
      <c r="H56" s="358"/>
      <c r="I56" s="250"/>
      <c r="J56" s="250"/>
      <c r="K56" s="257"/>
      <c r="L56" s="431"/>
      <c r="M56" s="432"/>
      <c r="N56" s="7">
        <v>12793</v>
      </c>
      <c r="O56" s="7" t="s">
        <v>931</v>
      </c>
      <c r="P56" s="433"/>
      <c r="Q56" s="252"/>
      <c r="R56" s="434"/>
      <c r="S56" s="15"/>
      <c r="T56" s="17"/>
      <c r="U56" s="12"/>
      <c r="V56" s="12"/>
      <c r="W56" s="402"/>
      <c r="X56" s="16"/>
      <c r="Y56" s="12"/>
      <c r="Z56" s="12"/>
      <c r="AA56" s="16"/>
      <c r="AB56" s="14"/>
      <c r="AD56" s="15"/>
      <c r="AE56" s="14"/>
      <c r="AF56" s="14"/>
      <c r="AG56" s="14"/>
      <c r="AH56" s="14"/>
      <c r="AI56" s="15"/>
      <c r="AJ56" s="17"/>
      <c r="AK56" s="12"/>
      <c r="AL56" s="12"/>
      <c r="AM56" s="402"/>
      <c r="AN56" s="16"/>
      <c r="AO56" s="12"/>
      <c r="AP56" s="12"/>
      <c r="AQ56" s="16"/>
      <c r="AR56" s="14"/>
      <c r="AT56" s="15"/>
      <c r="AU56" s="14"/>
      <c r="AV56" s="14"/>
      <c r="AW56" s="14"/>
      <c r="AX56" s="14"/>
      <c r="AY56" s="15"/>
      <c r="AZ56" s="17"/>
      <c r="BA56" s="12"/>
      <c r="BB56" s="12"/>
      <c r="BC56" s="402"/>
      <c r="BD56" s="16"/>
      <c r="BE56" s="12"/>
      <c r="BF56" s="12"/>
      <c r="BG56" s="16"/>
      <c r="BH56" s="14"/>
      <c r="BJ56" s="15"/>
      <c r="BK56" s="14"/>
      <c r="BL56" s="14"/>
      <c r="BM56" s="14"/>
      <c r="BN56" s="14"/>
      <c r="BO56" s="15"/>
      <c r="BP56" s="17"/>
      <c r="BQ56" s="12"/>
      <c r="BR56" s="12"/>
      <c r="BS56" s="402"/>
      <c r="BT56" s="16"/>
      <c r="BU56" s="12"/>
      <c r="BV56" s="12"/>
      <c r="BW56" s="16"/>
      <c r="BX56" s="14"/>
      <c r="BZ56" s="15"/>
      <c r="CA56" s="14"/>
      <c r="CB56" s="14"/>
      <c r="CC56" s="14"/>
      <c r="CD56" s="14"/>
      <c r="CE56" s="15"/>
      <c r="CF56" s="17"/>
      <c r="CG56" s="12"/>
      <c r="CH56" s="12"/>
      <c r="CI56" s="402"/>
      <c r="CJ56" s="16"/>
      <c r="CK56" s="12"/>
      <c r="CL56" s="12"/>
      <c r="CM56" s="16"/>
      <c r="CN56" s="14"/>
      <c r="CP56" s="15"/>
      <c r="CQ56" s="14"/>
      <c r="CR56" s="14"/>
      <c r="CS56" s="14"/>
      <c r="CT56" s="14"/>
      <c r="CU56" s="15"/>
      <c r="CV56" s="17"/>
      <c r="CW56" s="12"/>
      <c r="CX56" s="12"/>
      <c r="CY56" s="402"/>
      <c r="CZ56" s="16"/>
      <c r="DA56" s="12"/>
      <c r="DB56" s="12"/>
      <c r="DC56" s="16"/>
      <c r="DD56" s="14"/>
      <c r="DF56" s="15"/>
      <c r="DG56" s="14"/>
      <c r="DH56" s="14"/>
      <c r="DI56" s="14"/>
      <c r="DJ56" s="14"/>
      <c r="DK56" s="15"/>
      <c r="DL56" s="17"/>
      <c r="DM56" s="12"/>
      <c r="DN56" s="12"/>
      <c r="DO56" s="402"/>
      <c r="DP56" s="16"/>
      <c r="DQ56" s="12"/>
      <c r="DR56" s="12"/>
      <c r="DS56" s="16"/>
      <c r="DT56" s="14"/>
      <c r="DV56" s="15"/>
      <c r="DW56" s="14"/>
      <c r="DX56" s="14"/>
      <c r="DY56" s="14"/>
      <c r="DZ56" s="14"/>
      <c r="EA56" s="15"/>
      <c r="EB56" s="17"/>
      <c r="EC56" s="12"/>
      <c r="ED56" s="12"/>
      <c r="EE56" s="402"/>
      <c r="EF56" s="16"/>
      <c r="EG56" s="12"/>
      <c r="EH56" s="12"/>
      <c r="EI56" s="16"/>
      <c r="EJ56" s="14"/>
      <c r="EL56" s="15"/>
      <c r="EM56" s="14"/>
      <c r="EN56" s="14"/>
      <c r="EO56" s="14"/>
      <c r="EP56" s="14"/>
      <c r="EQ56" s="15"/>
      <c r="ER56" s="17"/>
      <c r="ES56" s="12"/>
      <c r="ET56" s="12"/>
      <c r="EU56" s="402"/>
      <c r="EV56" s="16"/>
      <c r="EW56" s="12"/>
      <c r="EX56" s="12"/>
      <c r="EY56" s="16"/>
      <c r="EZ56" s="14"/>
      <c r="FB56" s="15"/>
      <c r="FC56" s="14"/>
      <c r="FD56" s="14"/>
      <c r="FE56" s="14"/>
      <c r="FF56" s="14"/>
      <c r="FG56" s="15"/>
      <c r="FH56" s="17"/>
      <c r="FI56" s="12"/>
      <c r="FJ56" s="12"/>
      <c r="FK56" s="402"/>
      <c r="FL56" s="16"/>
      <c r="FM56" s="12"/>
      <c r="FN56" s="12"/>
      <c r="FO56" s="16"/>
      <c r="FP56" s="14"/>
      <c r="FR56" s="15"/>
      <c r="FS56" s="14"/>
      <c r="FT56" s="14"/>
      <c r="FU56" s="14"/>
      <c r="FV56" s="14"/>
      <c r="FW56" s="15"/>
      <c r="FX56" s="17"/>
      <c r="FY56" s="12"/>
      <c r="FZ56" s="12"/>
      <c r="GA56" s="402"/>
      <c r="GB56" s="16"/>
      <c r="GC56" s="12"/>
      <c r="GD56" s="12"/>
      <c r="GE56" s="16"/>
      <c r="GF56" s="14"/>
      <c r="GH56" s="15"/>
      <c r="GI56" s="14"/>
      <c r="GJ56" s="14"/>
      <c r="GK56" s="14"/>
      <c r="GL56" s="14"/>
      <c r="GM56" s="15"/>
      <c r="GN56" s="17"/>
      <c r="GO56" s="12"/>
      <c r="GP56" s="12"/>
      <c r="GQ56" s="402"/>
      <c r="GR56" s="16"/>
      <c r="GS56" s="12"/>
      <c r="GT56" s="12"/>
      <c r="GU56" s="16"/>
      <c r="GV56" s="14"/>
      <c r="GX56" s="15"/>
      <c r="GY56" s="14"/>
      <c r="GZ56" s="14"/>
      <c r="HA56" s="14"/>
      <c r="HB56" s="14"/>
      <c r="HC56" s="15"/>
      <c r="HD56" s="17"/>
      <c r="HE56" s="12"/>
      <c r="HF56" s="12"/>
      <c r="HG56" s="402"/>
      <c r="HH56" s="16"/>
      <c r="HI56" s="12"/>
      <c r="HJ56" s="12"/>
      <c r="HK56" s="16"/>
      <c r="HL56" s="14"/>
      <c r="HN56" s="15"/>
      <c r="HO56" s="14"/>
      <c r="HP56" s="14"/>
      <c r="HQ56" s="14"/>
      <c r="HR56" s="14"/>
      <c r="HS56" s="15"/>
      <c r="HT56" s="17"/>
      <c r="HU56" s="12"/>
      <c r="HV56" s="12"/>
      <c r="HW56" s="402"/>
      <c r="HX56" s="16"/>
      <c r="HY56" s="12"/>
      <c r="HZ56" s="12"/>
      <c r="IA56" s="16"/>
      <c r="IB56" s="14"/>
      <c r="ID56" s="15"/>
      <c r="IE56" s="14"/>
      <c r="IF56" s="14"/>
      <c r="IG56" s="14"/>
      <c r="IH56" s="14"/>
      <c r="II56" s="15"/>
      <c r="IJ56" s="17"/>
      <c r="IK56" s="12"/>
      <c r="IL56" s="12"/>
      <c r="IM56" s="402"/>
      <c r="IN56" s="16"/>
      <c r="IO56" s="12"/>
      <c r="IP56" s="12"/>
      <c r="IQ56" s="16"/>
      <c r="IR56" s="14"/>
      <c r="IT56" s="15"/>
      <c r="IU56" s="14"/>
      <c r="IV56" s="14"/>
      <c r="IW56" s="14"/>
      <c r="IX56" s="14"/>
      <c r="IY56" s="15"/>
      <c r="IZ56" s="17"/>
      <c r="JA56" s="12"/>
      <c r="JB56" s="12"/>
      <c r="JC56" s="402"/>
      <c r="JD56" s="16"/>
      <c r="JE56" s="12"/>
      <c r="JF56" s="12"/>
      <c r="JG56" s="16"/>
      <c r="JH56" s="14"/>
      <c r="JJ56" s="15"/>
      <c r="JK56" s="14"/>
      <c r="JL56" s="14"/>
      <c r="JM56" s="14"/>
      <c r="JN56" s="14"/>
      <c r="JO56" s="15"/>
      <c r="JP56" s="17"/>
      <c r="JQ56" s="12"/>
      <c r="JR56" s="12"/>
      <c r="JS56" s="402"/>
      <c r="JT56" s="16"/>
      <c r="JU56" s="12"/>
      <c r="JV56" s="12"/>
      <c r="JW56" s="16"/>
      <c r="JX56" s="14"/>
      <c r="JZ56" s="15"/>
      <c r="KA56" s="14"/>
      <c r="KB56" s="14"/>
      <c r="KC56" s="14"/>
      <c r="KD56" s="14"/>
      <c r="KE56" s="15"/>
      <c r="KF56" s="17"/>
      <c r="KG56" s="12"/>
      <c r="KH56" s="12"/>
      <c r="KI56" s="402"/>
      <c r="KJ56" s="16"/>
      <c r="KK56" s="12"/>
      <c r="KL56" s="12"/>
      <c r="KM56" s="16"/>
      <c r="KN56" s="14"/>
      <c r="KP56" s="15"/>
      <c r="KQ56" s="14"/>
      <c r="KR56" s="14"/>
      <c r="KS56" s="14"/>
      <c r="KT56" s="14"/>
      <c r="KU56" s="15"/>
      <c r="KV56" s="17"/>
      <c r="KW56" s="12"/>
      <c r="KX56" s="12"/>
      <c r="KY56" s="402"/>
      <c r="KZ56" s="16"/>
      <c r="LA56" s="12"/>
      <c r="LB56" s="12"/>
      <c r="LC56" s="16"/>
      <c r="LD56" s="14"/>
      <c r="LF56" s="15"/>
      <c r="LG56" s="14"/>
      <c r="LH56" s="14"/>
      <c r="LI56" s="14"/>
      <c r="LJ56" s="14"/>
      <c r="LK56" s="15"/>
      <c r="LL56" s="17"/>
      <c r="LM56" s="12"/>
      <c r="LN56" s="12"/>
      <c r="LO56" s="402"/>
      <c r="LP56" s="16"/>
      <c r="LQ56" s="12"/>
      <c r="LR56" s="12"/>
      <c r="LS56" s="16"/>
      <c r="LT56" s="14"/>
      <c r="LV56" s="15"/>
      <c r="LW56" s="14"/>
      <c r="LX56" s="14"/>
      <c r="LY56" s="14"/>
      <c r="LZ56" s="14"/>
      <c r="MA56" s="15"/>
      <c r="MB56" s="17"/>
      <c r="MC56" s="12"/>
      <c r="MD56" s="12"/>
      <c r="ME56" s="402"/>
      <c r="MF56" s="16"/>
      <c r="MG56" s="12"/>
      <c r="MH56" s="12"/>
      <c r="MI56" s="16"/>
      <c r="MJ56" s="14"/>
      <c r="ML56" s="15"/>
      <c r="MM56" s="14"/>
      <c r="MN56" s="14"/>
      <c r="MO56" s="14"/>
      <c r="MP56" s="14"/>
      <c r="MQ56" s="15"/>
      <c r="MR56" s="17"/>
      <c r="MS56" s="12"/>
      <c r="MT56" s="12"/>
      <c r="MU56" s="402"/>
      <c r="MV56" s="16"/>
      <c r="MW56" s="12"/>
      <c r="MX56" s="12"/>
      <c r="MY56" s="16"/>
      <c r="MZ56" s="14"/>
      <c r="NB56" s="15"/>
      <c r="NC56" s="14"/>
      <c r="ND56" s="14"/>
      <c r="NE56" s="14"/>
      <c r="NF56" s="14"/>
      <c r="NG56" s="15"/>
      <c r="NH56" s="17"/>
      <c r="NI56" s="12"/>
      <c r="NJ56" s="12"/>
      <c r="NK56" s="402"/>
      <c r="NL56" s="16"/>
      <c r="NM56" s="12"/>
      <c r="NN56" s="12"/>
      <c r="NO56" s="16"/>
      <c r="NP56" s="14"/>
      <c r="NR56" s="15"/>
      <c r="NS56" s="14"/>
      <c r="NT56" s="14"/>
      <c r="NU56" s="14"/>
      <c r="NV56" s="14"/>
      <c r="NW56" s="15"/>
      <c r="NX56" s="17"/>
      <c r="NY56" s="12"/>
      <c r="NZ56" s="12"/>
      <c r="OA56" s="402"/>
      <c r="OB56" s="16"/>
      <c r="OC56" s="12"/>
      <c r="OD56" s="12"/>
      <c r="OE56" s="16"/>
      <c r="OF56" s="14"/>
      <c r="OH56" s="15"/>
      <c r="OI56" s="14"/>
      <c r="OJ56" s="14"/>
      <c r="OK56" s="14"/>
      <c r="OL56" s="14"/>
      <c r="OM56" s="15"/>
      <c r="ON56" s="17"/>
      <c r="OO56" s="12"/>
      <c r="OP56" s="12"/>
      <c r="OQ56" s="402"/>
      <c r="OR56" s="16"/>
      <c r="OS56" s="12"/>
      <c r="OT56" s="12"/>
      <c r="OU56" s="16"/>
      <c r="OV56" s="14"/>
      <c r="OX56" s="15"/>
      <c r="OY56" s="14"/>
      <c r="OZ56" s="14"/>
      <c r="PA56" s="14"/>
      <c r="PB56" s="14"/>
      <c r="PC56" s="15"/>
      <c r="PD56" s="17"/>
      <c r="PE56" s="12"/>
      <c r="PF56" s="12"/>
      <c r="PG56" s="402"/>
      <c r="PH56" s="16"/>
      <c r="PI56" s="12"/>
      <c r="PJ56" s="12"/>
      <c r="PK56" s="16"/>
      <c r="PL56" s="14"/>
      <c r="PN56" s="15"/>
      <c r="PO56" s="14"/>
      <c r="PP56" s="14"/>
      <c r="PQ56" s="14"/>
      <c r="PR56" s="14"/>
      <c r="PS56" s="15"/>
      <c r="PT56" s="17"/>
      <c r="PU56" s="12"/>
      <c r="PV56" s="12"/>
      <c r="PW56" s="402"/>
      <c r="PX56" s="16"/>
      <c r="PY56" s="12"/>
      <c r="PZ56" s="12"/>
      <c r="QA56" s="16"/>
      <c r="QB56" s="14"/>
      <c r="QD56" s="15"/>
      <c r="QE56" s="14"/>
      <c r="QF56" s="14"/>
      <c r="QG56" s="14"/>
      <c r="QH56" s="14"/>
      <c r="QI56" s="15"/>
      <c r="QJ56" s="17"/>
      <c r="QK56" s="12"/>
      <c r="QL56" s="12"/>
      <c r="QM56" s="402"/>
      <c r="QN56" s="16"/>
      <c r="QO56" s="12"/>
      <c r="QP56" s="12"/>
      <c r="QQ56" s="16"/>
      <c r="QR56" s="14"/>
      <c r="QT56" s="15"/>
      <c r="QU56" s="14"/>
      <c r="QV56" s="14"/>
      <c r="QW56" s="14"/>
      <c r="QX56" s="14"/>
      <c r="QY56" s="15"/>
      <c r="QZ56" s="17"/>
      <c r="RA56" s="12"/>
      <c r="RB56" s="12"/>
      <c r="RC56" s="402"/>
      <c r="RD56" s="16"/>
      <c r="RE56" s="12"/>
      <c r="RF56" s="12"/>
      <c r="RG56" s="16"/>
      <c r="RH56" s="14"/>
      <c r="RJ56" s="15"/>
      <c r="RK56" s="14"/>
      <c r="RL56" s="14"/>
      <c r="RM56" s="14"/>
      <c r="RN56" s="14"/>
      <c r="RO56" s="15"/>
      <c r="RP56" s="17"/>
      <c r="RQ56" s="12"/>
      <c r="RR56" s="12"/>
      <c r="RS56" s="402"/>
      <c r="RT56" s="16"/>
      <c r="RU56" s="12"/>
      <c r="RV56" s="12"/>
      <c r="RW56" s="16"/>
      <c r="RX56" s="14"/>
      <c r="RZ56" s="15"/>
      <c r="SA56" s="14"/>
      <c r="SB56" s="14"/>
      <c r="SC56" s="14"/>
      <c r="SD56" s="14"/>
      <c r="SE56" s="15"/>
      <c r="SF56" s="17"/>
      <c r="SG56" s="12"/>
      <c r="SH56" s="12"/>
      <c r="SI56" s="402"/>
      <c r="SJ56" s="16"/>
      <c r="SK56" s="12"/>
      <c r="SL56" s="12"/>
      <c r="SM56" s="16"/>
      <c r="SN56" s="14"/>
      <c r="SP56" s="15"/>
      <c r="SQ56" s="14"/>
      <c r="SR56" s="14"/>
      <c r="SS56" s="14"/>
      <c r="ST56" s="14"/>
      <c r="SU56" s="15"/>
      <c r="SV56" s="17"/>
      <c r="SW56" s="12"/>
      <c r="SX56" s="12"/>
      <c r="SY56" s="402"/>
      <c r="SZ56" s="16"/>
      <c r="TA56" s="12"/>
      <c r="TB56" s="12"/>
      <c r="TC56" s="16"/>
      <c r="TD56" s="14"/>
      <c r="TF56" s="15"/>
      <c r="TG56" s="14"/>
      <c r="TH56" s="14"/>
      <c r="TI56" s="14"/>
      <c r="TJ56" s="14"/>
      <c r="TK56" s="15"/>
      <c r="TL56" s="17"/>
      <c r="TM56" s="12"/>
      <c r="TN56" s="12"/>
      <c r="TO56" s="402"/>
      <c r="TP56" s="16"/>
      <c r="TQ56" s="12"/>
      <c r="TR56" s="12"/>
      <c r="TS56" s="16"/>
      <c r="TT56" s="14"/>
      <c r="TV56" s="15"/>
      <c r="TW56" s="14"/>
      <c r="TX56" s="14"/>
      <c r="TY56" s="14"/>
      <c r="TZ56" s="14"/>
      <c r="UA56" s="15"/>
      <c r="UB56" s="17"/>
      <c r="UC56" s="12"/>
      <c r="UD56" s="12"/>
      <c r="UE56" s="402"/>
      <c r="UF56" s="16"/>
      <c r="UG56" s="12"/>
      <c r="UH56" s="12"/>
      <c r="UI56" s="16"/>
      <c r="UJ56" s="14"/>
      <c r="UL56" s="15"/>
      <c r="UM56" s="14"/>
      <c r="UN56" s="14"/>
      <c r="UO56" s="14"/>
      <c r="UP56" s="14"/>
      <c r="UQ56" s="15"/>
      <c r="UR56" s="17"/>
      <c r="US56" s="12"/>
      <c r="UT56" s="12"/>
      <c r="UU56" s="402"/>
      <c r="UV56" s="16"/>
      <c r="UW56" s="12"/>
      <c r="UX56" s="12"/>
      <c r="UY56" s="16"/>
      <c r="UZ56" s="14"/>
      <c r="VB56" s="15"/>
      <c r="VC56" s="14"/>
      <c r="VD56" s="14"/>
      <c r="VE56" s="14"/>
      <c r="VF56" s="14"/>
      <c r="VG56" s="15"/>
      <c r="VH56" s="17"/>
      <c r="VI56" s="12"/>
      <c r="VJ56" s="12"/>
      <c r="VK56" s="402"/>
      <c r="VL56" s="16"/>
      <c r="VM56" s="12"/>
      <c r="VN56" s="12"/>
      <c r="VO56" s="16"/>
      <c r="VP56" s="14"/>
      <c r="VR56" s="15"/>
      <c r="VS56" s="14"/>
      <c r="VT56" s="14"/>
      <c r="VU56" s="14"/>
      <c r="VV56" s="14"/>
      <c r="VW56" s="15"/>
      <c r="VX56" s="17"/>
      <c r="VY56" s="12"/>
      <c r="VZ56" s="12"/>
      <c r="WA56" s="402"/>
      <c r="WB56" s="16"/>
      <c r="WC56" s="12"/>
      <c r="WD56" s="12"/>
      <c r="WE56" s="16"/>
      <c r="WF56" s="14"/>
      <c r="WH56" s="15"/>
      <c r="WI56" s="14"/>
      <c r="WJ56" s="14"/>
      <c r="WK56" s="14"/>
      <c r="WL56" s="14"/>
      <c r="WM56" s="15"/>
      <c r="WN56" s="17"/>
      <c r="WO56" s="12"/>
      <c r="WP56" s="12"/>
      <c r="WQ56" s="402"/>
      <c r="WR56" s="16"/>
      <c r="WS56" s="12"/>
      <c r="WT56" s="12"/>
      <c r="WU56" s="16"/>
      <c r="WV56" s="14"/>
      <c r="WX56" s="15"/>
      <c r="WY56" s="14"/>
      <c r="WZ56" s="14"/>
      <c r="XA56" s="14"/>
      <c r="XB56" s="14"/>
      <c r="XC56" s="15"/>
      <c r="XD56" s="17"/>
      <c r="XE56" s="12"/>
      <c r="XF56" s="12"/>
      <c r="XG56" s="402"/>
      <c r="XH56" s="16"/>
      <c r="XI56" s="12"/>
      <c r="XJ56" s="12"/>
      <c r="XK56" s="16"/>
      <c r="XL56" s="14"/>
      <c r="XN56" s="15"/>
      <c r="XO56" s="14"/>
      <c r="XP56" s="14"/>
      <c r="XQ56" s="14"/>
      <c r="XR56" s="14"/>
      <c r="XS56" s="15"/>
      <c r="XT56" s="17"/>
      <c r="XU56" s="12"/>
      <c r="XV56" s="12"/>
      <c r="XW56" s="402"/>
      <c r="XX56" s="16"/>
      <c r="XY56" s="12"/>
      <c r="XZ56" s="12"/>
      <c r="YA56" s="16"/>
      <c r="YB56" s="14"/>
      <c r="YD56" s="15"/>
      <c r="YE56" s="14"/>
      <c r="YF56" s="14"/>
      <c r="YG56" s="14"/>
      <c r="YH56" s="14"/>
      <c r="YI56" s="15"/>
      <c r="YJ56" s="17"/>
      <c r="YK56" s="12"/>
      <c r="YL56" s="12"/>
      <c r="YM56" s="402"/>
      <c r="YN56" s="16"/>
      <c r="YO56" s="12"/>
      <c r="YP56" s="12"/>
      <c r="YQ56" s="16"/>
      <c r="YR56" s="14"/>
      <c r="YT56" s="15"/>
      <c r="YU56" s="14"/>
      <c r="YV56" s="14"/>
      <c r="YW56" s="14"/>
      <c r="YX56" s="14"/>
      <c r="YY56" s="15"/>
      <c r="YZ56" s="17"/>
      <c r="ZA56" s="12"/>
      <c r="ZB56" s="12"/>
      <c r="ZC56" s="402"/>
      <c r="ZD56" s="16"/>
      <c r="ZE56" s="12"/>
      <c r="ZF56" s="12"/>
      <c r="ZG56" s="16"/>
      <c r="ZH56" s="14"/>
      <c r="ZJ56" s="15"/>
      <c r="ZK56" s="14"/>
      <c r="ZL56" s="14"/>
      <c r="ZM56" s="14"/>
      <c r="ZN56" s="14"/>
      <c r="ZO56" s="15"/>
      <c r="ZP56" s="17"/>
      <c r="ZQ56" s="12"/>
      <c r="ZR56" s="12"/>
      <c r="ZS56" s="402"/>
      <c r="ZT56" s="16"/>
      <c r="ZU56" s="12"/>
      <c r="ZV56" s="12"/>
      <c r="ZW56" s="16"/>
      <c r="ZX56" s="14"/>
      <c r="ZZ56" s="15"/>
      <c r="AAA56" s="14"/>
      <c r="AAB56" s="14"/>
      <c r="AAC56" s="14"/>
      <c r="AAD56" s="14"/>
      <c r="AAE56" s="15"/>
      <c r="AAF56" s="17"/>
      <c r="AAG56" s="12"/>
      <c r="AAH56" s="12"/>
      <c r="AAI56" s="402"/>
      <c r="AAJ56" s="16"/>
      <c r="AAK56" s="12"/>
      <c r="AAL56" s="12"/>
      <c r="AAM56" s="16"/>
      <c r="AAN56" s="14"/>
      <c r="AAP56" s="15"/>
      <c r="AAQ56" s="14"/>
      <c r="AAR56" s="14"/>
      <c r="AAS56" s="14"/>
      <c r="AAT56" s="14"/>
      <c r="AAU56" s="15"/>
      <c r="AAV56" s="17"/>
      <c r="AAW56" s="12"/>
      <c r="AAX56" s="12"/>
      <c r="AAY56" s="402"/>
      <c r="AAZ56" s="16"/>
      <c r="ABA56" s="12"/>
      <c r="ABB56" s="12"/>
      <c r="ABC56" s="16"/>
      <c r="ABD56" s="14"/>
      <c r="ABF56" s="15"/>
      <c r="ABG56" s="14"/>
      <c r="ABH56" s="14"/>
      <c r="ABI56" s="14"/>
      <c r="ABJ56" s="14"/>
      <c r="ABK56" s="15"/>
      <c r="ABL56" s="17"/>
      <c r="ABM56" s="12"/>
      <c r="ABN56" s="12"/>
      <c r="ABO56" s="402"/>
      <c r="ABP56" s="16"/>
      <c r="ABQ56" s="12"/>
      <c r="ABR56" s="12"/>
      <c r="ABS56" s="16"/>
      <c r="ABT56" s="14"/>
      <c r="ABV56" s="15"/>
      <c r="ABW56" s="14"/>
      <c r="ABX56" s="14"/>
      <c r="ABY56" s="14"/>
      <c r="ABZ56" s="14"/>
      <c r="ACA56" s="15"/>
      <c r="ACB56" s="17"/>
      <c r="ACC56" s="12"/>
      <c r="ACD56" s="12"/>
      <c r="ACE56" s="402"/>
      <c r="ACF56" s="16"/>
      <c r="ACG56" s="12"/>
      <c r="ACH56" s="12"/>
      <c r="ACI56" s="16"/>
      <c r="ACJ56" s="14"/>
      <c r="ACL56" s="15"/>
      <c r="ACM56" s="14"/>
      <c r="ACN56" s="14"/>
      <c r="ACO56" s="14"/>
      <c r="ACP56" s="14"/>
      <c r="ACQ56" s="15"/>
      <c r="ACR56" s="17"/>
      <c r="ACS56" s="12"/>
      <c r="ACT56" s="12"/>
      <c r="ACU56" s="402"/>
      <c r="ACV56" s="16"/>
      <c r="ACW56" s="12"/>
      <c r="ACX56" s="12"/>
      <c r="ACY56" s="16"/>
      <c r="ACZ56" s="14"/>
      <c r="ADB56" s="15"/>
      <c r="ADC56" s="14"/>
      <c r="ADD56" s="14"/>
      <c r="ADE56" s="14"/>
      <c r="ADF56" s="14"/>
      <c r="ADG56" s="15"/>
      <c r="ADH56" s="17"/>
      <c r="ADI56" s="12"/>
      <c r="ADJ56" s="12"/>
      <c r="ADK56" s="402"/>
      <c r="ADL56" s="16"/>
      <c r="ADM56" s="12"/>
      <c r="ADN56" s="12"/>
      <c r="ADO56" s="16"/>
      <c r="ADP56" s="14"/>
      <c r="ADR56" s="15"/>
      <c r="ADS56" s="14"/>
      <c r="ADT56" s="14"/>
      <c r="ADU56" s="14"/>
      <c r="ADV56" s="14"/>
      <c r="ADW56" s="15"/>
      <c r="ADX56" s="17"/>
      <c r="ADY56" s="12"/>
      <c r="ADZ56" s="12"/>
      <c r="AEA56" s="402"/>
      <c r="AEB56" s="16"/>
      <c r="AEC56" s="12"/>
      <c r="AED56" s="12"/>
      <c r="AEE56" s="16"/>
      <c r="AEF56" s="14"/>
      <c r="AEH56" s="15"/>
      <c r="AEI56" s="14"/>
      <c r="AEJ56" s="14"/>
      <c r="AEK56" s="14"/>
      <c r="AEL56" s="14"/>
      <c r="AEM56" s="15"/>
      <c r="AEN56" s="17"/>
      <c r="AEO56" s="12"/>
      <c r="AEP56" s="12"/>
      <c r="AEQ56" s="402"/>
      <c r="AER56" s="16"/>
      <c r="AES56" s="12"/>
      <c r="AET56" s="12"/>
      <c r="AEU56" s="16"/>
      <c r="AEV56" s="14"/>
      <c r="AEX56" s="15"/>
      <c r="AEY56" s="14"/>
      <c r="AEZ56" s="14"/>
      <c r="AFA56" s="14"/>
      <c r="AFB56" s="14"/>
      <c r="AFC56" s="15"/>
      <c r="AFD56" s="17"/>
      <c r="AFE56" s="12"/>
      <c r="AFF56" s="12"/>
      <c r="AFG56" s="402"/>
      <c r="AFH56" s="16"/>
      <c r="AFI56" s="12"/>
      <c r="AFJ56" s="12"/>
      <c r="AFK56" s="16"/>
      <c r="AFL56" s="14"/>
      <c r="AFN56" s="15"/>
      <c r="AFO56" s="14"/>
      <c r="AFP56" s="14"/>
      <c r="AFQ56" s="14"/>
      <c r="AFR56" s="14"/>
      <c r="AFS56" s="15"/>
      <c r="AFT56" s="17"/>
      <c r="AFU56" s="12"/>
      <c r="AFV56" s="12"/>
      <c r="AFW56" s="402"/>
      <c r="AFX56" s="16"/>
      <c r="AFY56" s="12"/>
      <c r="AFZ56" s="12"/>
      <c r="AGA56" s="16"/>
      <c r="AGB56" s="14"/>
      <c r="AGD56" s="15"/>
      <c r="AGE56" s="14"/>
      <c r="AGF56" s="14"/>
      <c r="AGG56" s="14"/>
      <c r="AGH56" s="14"/>
      <c r="AGI56" s="15"/>
      <c r="AGJ56" s="17"/>
      <c r="AGK56" s="12"/>
      <c r="AGL56" s="12"/>
      <c r="AGM56" s="402"/>
      <c r="AGN56" s="16"/>
      <c r="AGO56" s="12"/>
      <c r="AGP56" s="12"/>
      <c r="AGQ56" s="16"/>
      <c r="AGR56" s="14"/>
      <c r="AGT56" s="15"/>
      <c r="AGU56" s="14"/>
      <c r="AGV56" s="14"/>
      <c r="AGW56" s="14"/>
      <c r="AGX56" s="14"/>
      <c r="AGY56" s="15"/>
      <c r="AGZ56" s="17"/>
      <c r="AHA56" s="12"/>
      <c r="AHB56" s="12"/>
      <c r="AHC56" s="402"/>
      <c r="AHD56" s="16"/>
      <c r="AHE56" s="12"/>
      <c r="AHF56" s="12"/>
      <c r="AHG56" s="16"/>
      <c r="AHH56" s="14"/>
      <c r="AHJ56" s="15"/>
      <c r="AHK56" s="14"/>
      <c r="AHL56" s="14"/>
      <c r="AHM56" s="14"/>
      <c r="AHN56" s="14"/>
      <c r="AHO56" s="15"/>
      <c r="AHP56" s="17"/>
      <c r="AHQ56" s="12"/>
      <c r="AHR56" s="12"/>
      <c r="AHS56" s="402"/>
      <c r="AHT56" s="16"/>
      <c r="AHU56" s="12"/>
      <c r="AHV56" s="12"/>
      <c r="AHW56" s="16"/>
      <c r="AHX56" s="14"/>
      <c r="AHZ56" s="15"/>
      <c r="AIA56" s="14"/>
      <c r="AIB56" s="14"/>
      <c r="AIC56" s="14"/>
      <c r="AID56" s="14"/>
      <c r="AIE56" s="15"/>
      <c r="AIF56" s="17"/>
      <c r="AIG56" s="12"/>
      <c r="AIH56" s="12"/>
      <c r="AII56" s="402"/>
      <c r="AIJ56" s="16"/>
      <c r="AIK56" s="12"/>
      <c r="AIL56" s="12"/>
      <c r="AIM56" s="16"/>
      <c r="AIN56" s="14"/>
      <c r="AIP56" s="15"/>
      <c r="AIQ56" s="14"/>
      <c r="AIR56" s="14"/>
      <c r="AIS56" s="14"/>
      <c r="AIT56" s="14"/>
      <c r="AIU56" s="15"/>
      <c r="AIV56" s="17"/>
      <c r="AIW56" s="12"/>
      <c r="AIX56" s="12"/>
      <c r="AIY56" s="402"/>
      <c r="AIZ56" s="16"/>
      <c r="AJA56" s="12"/>
      <c r="AJB56" s="12"/>
      <c r="AJC56" s="16"/>
      <c r="AJD56" s="14"/>
      <c r="AJF56" s="15"/>
      <c r="AJG56" s="14"/>
      <c r="AJH56" s="14"/>
      <c r="AJI56" s="14"/>
      <c r="AJJ56" s="14"/>
      <c r="AJK56" s="15"/>
      <c r="AJL56" s="17"/>
      <c r="AJM56" s="12"/>
      <c r="AJN56" s="12"/>
      <c r="AJO56" s="402"/>
      <c r="AJP56" s="16"/>
      <c r="AJQ56" s="12"/>
      <c r="AJR56" s="12"/>
      <c r="AJS56" s="16"/>
      <c r="AJT56" s="14"/>
      <c r="AJV56" s="15"/>
      <c r="AJW56" s="14"/>
      <c r="AJX56" s="14"/>
      <c r="AJY56" s="14"/>
      <c r="AJZ56" s="14"/>
      <c r="AKA56" s="15"/>
      <c r="AKB56" s="17"/>
      <c r="AKC56" s="12"/>
      <c r="AKD56" s="12"/>
      <c r="AKE56" s="402"/>
      <c r="AKF56" s="16"/>
      <c r="AKG56" s="12"/>
      <c r="AKH56" s="12"/>
      <c r="AKI56" s="16"/>
      <c r="AKJ56" s="14"/>
      <c r="AKL56" s="15"/>
      <c r="AKM56" s="14"/>
      <c r="AKN56" s="14"/>
      <c r="AKO56" s="14"/>
      <c r="AKP56" s="14"/>
      <c r="AKQ56" s="15"/>
      <c r="AKR56" s="17"/>
      <c r="AKS56" s="12"/>
      <c r="AKT56" s="12"/>
      <c r="AKU56" s="402"/>
      <c r="AKV56" s="16"/>
      <c r="AKW56" s="12"/>
      <c r="AKX56" s="12"/>
      <c r="AKY56" s="16"/>
      <c r="AKZ56" s="14"/>
      <c r="ALB56" s="15"/>
      <c r="ALC56" s="14"/>
      <c r="ALD56" s="14"/>
      <c r="ALE56" s="14"/>
      <c r="ALF56" s="14"/>
      <c r="ALG56" s="15"/>
      <c r="ALH56" s="17"/>
      <c r="ALI56" s="12"/>
      <c r="ALJ56" s="12"/>
      <c r="ALK56" s="402"/>
      <c r="ALL56" s="16"/>
      <c r="ALM56" s="12"/>
      <c r="ALN56" s="12"/>
      <c r="ALO56" s="16"/>
      <c r="ALP56" s="14"/>
      <c r="ALR56" s="15"/>
      <c r="ALS56" s="14"/>
      <c r="ALT56" s="14"/>
      <c r="ALU56" s="14"/>
      <c r="ALV56" s="14"/>
      <c r="ALW56" s="15"/>
      <c r="ALX56" s="17"/>
      <c r="ALY56" s="12"/>
      <c r="ALZ56" s="12"/>
      <c r="AMA56" s="402"/>
      <c r="AMB56" s="16"/>
      <c r="AMC56" s="12"/>
      <c r="AMD56" s="12"/>
      <c r="AME56" s="16"/>
      <c r="AMF56" s="14"/>
      <c r="AMH56" s="15"/>
      <c r="AMI56" s="14"/>
      <c r="AMJ56" s="14"/>
      <c r="AMK56" s="14"/>
      <c r="AML56" s="14"/>
      <c r="AMM56" s="15"/>
      <c r="AMN56" s="17"/>
      <c r="AMO56" s="12"/>
      <c r="AMP56" s="12"/>
      <c r="AMQ56" s="402"/>
      <c r="AMR56" s="16"/>
      <c r="AMS56" s="12"/>
      <c r="AMT56" s="12"/>
      <c r="AMU56" s="16"/>
      <c r="AMV56" s="14"/>
      <c r="AMX56" s="15"/>
      <c r="AMY56" s="14"/>
      <c r="AMZ56" s="14"/>
      <c r="ANA56" s="14"/>
      <c r="ANB56" s="14"/>
      <c r="ANC56" s="15"/>
      <c r="AND56" s="17"/>
      <c r="ANE56" s="12"/>
      <c r="ANF56" s="12"/>
      <c r="ANG56" s="402"/>
      <c r="ANH56" s="16"/>
      <c r="ANI56" s="12"/>
      <c r="ANJ56" s="12"/>
      <c r="ANK56" s="16"/>
      <c r="ANL56" s="14"/>
      <c r="ANN56" s="15"/>
      <c r="ANO56" s="14"/>
      <c r="ANP56" s="14"/>
      <c r="ANQ56" s="14"/>
      <c r="ANR56" s="14"/>
      <c r="ANS56" s="15"/>
      <c r="ANT56" s="17"/>
      <c r="ANU56" s="12"/>
      <c r="ANV56" s="12"/>
      <c r="ANW56" s="402"/>
      <c r="ANX56" s="16"/>
      <c r="ANY56" s="12"/>
      <c r="ANZ56" s="12"/>
      <c r="AOA56" s="16"/>
      <c r="AOB56" s="14"/>
      <c r="AOD56" s="15"/>
      <c r="AOE56" s="14"/>
      <c r="AOF56" s="14"/>
      <c r="AOG56" s="14"/>
      <c r="AOH56" s="14"/>
      <c r="AOI56" s="15"/>
      <c r="AOJ56" s="17"/>
      <c r="AOK56" s="12"/>
      <c r="AOL56" s="12"/>
      <c r="AOM56" s="402"/>
      <c r="AON56" s="16"/>
      <c r="AOO56" s="12"/>
      <c r="AOP56" s="12"/>
      <c r="AOQ56" s="16"/>
      <c r="AOR56" s="14"/>
      <c r="AOT56" s="15"/>
      <c r="AOU56" s="14"/>
      <c r="AOV56" s="14"/>
      <c r="AOW56" s="14"/>
      <c r="AOX56" s="14"/>
      <c r="AOY56" s="15"/>
      <c r="AOZ56" s="17"/>
      <c r="APA56" s="12"/>
      <c r="APB56" s="12"/>
      <c r="APC56" s="402"/>
      <c r="APD56" s="16"/>
      <c r="APE56" s="12"/>
      <c r="APF56" s="12"/>
      <c r="APG56" s="16"/>
      <c r="APH56" s="14"/>
      <c r="APJ56" s="15"/>
      <c r="APK56" s="14"/>
      <c r="APL56" s="14"/>
      <c r="APM56" s="14"/>
      <c r="APN56" s="14"/>
      <c r="APO56" s="15"/>
      <c r="APP56" s="17"/>
      <c r="APQ56" s="12"/>
      <c r="APR56" s="12"/>
      <c r="APS56" s="402"/>
      <c r="APT56" s="16"/>
      <c r="APU56" s="12"/>
      <c r="APV56" s="12"/>
      <c r="APW56" s="16"/>
      <c r="APX56" s="14"/>
      <c r="APZ56" s="15"/>
      <c r="AQA56" s="14"/>
      <c r="AQB56" s="14"/>
      <c r="AQC56" s="14"/>
      <c r="AQD56" s="14"/>
      <c r="AQE56" s="15"/>
      <c r="AQF56" s="17"/>
      <c r="AQG56" s="12"/>
      <c r="AQH56" s="12"/>
      <c r="AQI56" s="402"/>
      <c r="AQJ56" s="16"/>
      <c r="AQK56" s="12"/>
      <c r="AQL56" s="12"/>
      <c r="AQM56" s="16"/>
      <c r="AQN56" s="14"/>
      <c r="AQP56" s="15"/>
      <c r="AQQ56" s="14"/>
      <c r="AQR56" s="14"/>
      <c r="AQS56" s="14"/>
      <c r="AQT56" s="14"/>
      <c r="AQU56" s="15"/>
      <c r="AQV56" s="17"/>
      <c r="AQW56" s="12"/>
      <c r="AQX56" s="12"/>
      <c r="AQY56" s="402"/>
      <c r="AQZ56" s="16"/>
      <c r="ARA56" s="12"/>
      <c r="ARB56" s="12"/>
      <c r="ARC56" s="16"/>
      <c r="ARD56" s="14"/>
      <c r="ARF56" s="15"/>
      <c r="ARG56" s="14"/>
      <c r="ARH56" s="14"/>
      <c r="ARI56" s="14"/>
      <c r="ARJ56" s="14"/>
      <c r="ARK56" s="15"/>
      <c r="ARL56" s="17"/>
      <c r="ARM56" s="12"/>
      <c r="ARN56" s="12"/>
      <c r="ARO56" s="402"/>
      <c r="ARP56" s="16"/>
      <c r="ARQ56" s="12"/>
      <c r="ARR56" s="12"/>
      <c r="ARS56" s="16"/>
      <c r="ART56" s="14"/>
      <c r="ARV56" s="15"/>
      <c r="ARW56" s="14"/>
      <c r="ARX56" s="14"/>
      <c r="ARY56" s="14"/>
      <c r="ARZ56" s="14"/>
      <c r="ASA56" s="15"/>
      <c r="ASB56" s="17"/>
      <c r="ASC56" s="12"/>
      <c r="ASD56" s="12"/>
      <c r="ASE56" s="402"/>
      <c r="ASF56" s="16"/>
      <c r="ASG56" s="12"/>
      <c r="ASH56" s="12"/>
      <c r="ASI56" s="16"/>
      <c r="ASJ56" s="14"/>
      <c r="ASL56" s="15"/>
      <c r="ASM56" s="14"/>
      <c r="ASN56" s="14"/>
      <c r="ASO56" s="14"/>
      <c r="ASP56" s="14"/>
      <c r="ASQ56" s="15"/>
      <c r="ASR56" s="17"/>
      <c r="ASS56" s="12"/>
      <c r="AST56" s="12"/>
      <c r="ASU56" s="402"/>
      <c r="ASV56" s="16"/>
      <c r="ASW56" s="12"/>
      <c r="ASX56" s="12"/>
      <c r="ASY56" s="16"/>
      <c r="ASZ56" s="14"/>
      <c r="ATB56" s="15"/>
      <c r="ATC56" s="14"/>
      <c r="ATD56" s="14"/>
      <c r="ATE56" s="14"/>
      <c r="ATF56" s="14"/>
      <c r="ATG56" s="15"/>
      <c r="ATH56" s="17"/>
      <c r="ATI56" s="12"/>
      <c r="ATJ56" s="12"/>
      <c r="ATK56" s="402"/>
      <c r="ATL56" s="16"/>
      <c r="ATM56" s="12"/>
      <c r="ATN56" s="12"/>
      <c r="ATO56" s="16"/>
      <c r="ATP56" s="14"/>
      <c r="ATR56" s="15"/>
      <c r="ATS56" s="14"/>
      <c r="ATT56" s="14"/>
      <c r="ATU56" s="14"/>
      <c r="ATV56" s="14"/>
      <c r="ATW56" s="15"/>
      <c r="ATX56" s="17"/>
      <c r="ATY56" s="12"/>
      <c r="ATZ56" s="12"/>
      <c r="AUA56" s="402"/>
      <c r="AUB56" s="16"/>
      <c r="AUC56" s="12"/>
      <c r="AUD56" s="12"/>
      <c r="AUE56" s="16"/>
      <c r="AUF56" s="14"/>
      <c r="AUH56" s="15"/>
      <c r="AUI56" s="14"/>
      <c r="AUJ56" s="14"/>
      <c r="AUK56" s="14"/>
      <c r="AUL56" s="14"/>
      <c r="AUM56" s="15"/>
      <c r="AUN56" s="17"/>
      <c r="AUO56" s="12"/>
      <c r="AUP56" s="12"/>
      <c r="AUQ56" s="402"/>
      <c r="AUR56" s="16"/>
      <c r="AUS56" s="12"/>
      <c r="AUT56" s="12"/>
      <c r="AUU56" s="16"/>
      <c r="AUV56" s="14"/>
      <c r="AUX56" s="15"/>
      <c r="AUY56" s="14"/>
      <c r="AUZ56" s="14"/>
      <c r="AVA56" s="14"/>
      <c r="AVB56" s="14"/>
      <c r="AVC56" s="15"/>
      <c r="AVD56" s="17"/>
      <c r="AVE56" s="12"/>
      <c r="AVF56" s="12"/>
      <c r="AVG56" s="402"/>
      <c r="AVH56" s="16"/>
      <c r="AVI56" s="12"/>
      <c r="AVJ56" s="12"/>
      <c r="AVK56" s="16"/>
      <c r="AVL56" s="14"/>
      <c r="AVN56" s="15"/>
      <c r="AVO56" s="14"/>
      <c r="AVP56" s="14"/>
      <c r="AVQ56" s="14"/>
      <c r="AVR56" s="14"/>
      <c r="AVS56" s="15"/>
      <c r="AVT56" s="17"/>
      <c r="AVU56" s="12"/>
      <c r="AVV56" s="12"/>
      <c r="AVW56" s="402"/>
      <c r="AVX56" s="16"/>
      <c r="AVY56" s="12"/>
      <c r="AVZ56" s="12"/>
      <c r="AWA56" s="16"/>
      <c r="AWB56" s="14"/>
      <c r="AWD56" s="15"/>
      <c r="AWE56" s="14"/>
      <c r="AWF56" s="14"/>
      <c r="AWG56" s="14"/>
      <c r="AWH56" s="14"/>
      <c r="AWI56" s="15"/>
      <c r="AWJ56" s="17"/>
      <c r="AWK56" s="12"/>
      <c r="AWL56" s="12"/>
      <c r="AWM56" s="402"/>
      <c r="AWN56" s="16"/>
      <c r="AWO56" s="12"/>
      <c r="AWP56" s="12"/>
      <c r="AWQ56" s="16"/>
      <c r="AWR56" s="14"/>
      <c r="AWT56" s="15"/>
      <c r="AWU56" s="14"/>
      <c r="AWV56" s="14"/>
      <c r="AWW56" s="14"/>
      <c r="AWX56" s="14"/>
      <c r="AWY56" s="15"/>
      <c r="AWZ56" s="17"/>
      <c r="AXA56" s="12"/>
      <c r="AXB56" s="12"/>
      <c r="AXC56" s="402"/>
      <c r="AXD56" s="16"/>
      <c r="AXE56" s="12"/>
      <c r="AXF56" s="12"/>
      <c r="AXG56" s="16"/>
      <c r="AXH56" s="14"/>
      <c r="AXJ56" s="15"/>
      <c r="AXK56" s="14"/>
      <c r="AXL56" s="14"/>
      <c r="AXM56" s="14"/>
      <c r="AXN56" s="14"/>
      <c r="AXO56" s="15"/>
      <c r="AXP56" s="17"/>
      <c r="AXQ56" s="12"/>
      <c r="AXR56" s="12"/>
      <c r="AXS56" s="402"/>
      <c r="AXT56" s="16"/>
      <c r="AXU56" s="12"/>
      <c r="AXV56" s="12"/>
      <c r="AXW56" s="16"/>
      <c r="AXX56" s="14"/>
      <c r="AXZ56" s="15"/>
      <c r="AYA56" s="14"/>
      <c r="AYB56" s="14"/>
      <c r="AYC56" s="14"/>
      <c r="AYD56" s="14"/>
      <c r="AYE56" s="15"/>
      <c r="AYF56" s="17"/>
      <c r="AYG56" s="12"/>
      <c r="AYH56" s="12"/>
      <c r="AYI56" s="402"/>
      <c r="AYJ56" s="16"/>
      <c r="AYK56" s="12"/>
      <c r="AYL56" s="12"/>
      <c r="AYM56" s="16"/>
      <c r="AYN56" s="14"/>
      <c r="AYP56" s="15"/>
      <c r="AYQ56" s="14"/>
      <c r="AYR56" s="14"/>
      <c r="AYS56" s="14"/>
      <c r="AYT56" s="14"/>
      <c r="AYU56" s="15"/>
      <c r="AYV56" s="17"/>
      <c r="AYW56" s="12"/>
      <c r="AYX56" s="12"/>
      <c r="AYY56" s="402"/>
      <c r="AYZ56" s="16"/>
      <c r="AZA56" s="12"/>
      <c r="AZB56" s="12"/>
      <c r="AZC56" s="16"/>
      <c r="AZD56" s="14"/>
      <c r="AZF56" s="15"/>
      <c r="AZG56" s="14"/>
      <c r="AZH56" s="14"/>
      <c r="AZI56" s="14"/>
      <c r="AZJ56" s="14"/>
      <c r="AZK56" s="15"/>
      <c r="AZL56" s="17"/>
      <c r="AZM56" s="12"/>
      <c r="AZN56" s="12"/>
      <c r="AZO56" s="402"/>
      <c r="AZP56" s="16"/>
      <c r="AZQ56" s="12"/>
      <c r="AZR56" s="12"/>
      <c r="AZS56" s="16"/>
      <c r="AZT56" s="14"/>
      <c r="AZV56" s="15"/>
      <c r="AZW56" s="14"/>
      <c r="AZX56" s="14"/>
      <c r="AZY56" s="14"/>
      <c r="AZZ56" s="14"/>
      <c r="BAA56" s="15"/>
      <c r="BAB56" s="17"/>
      <c r="BAC56" s="12"/>
      <c r="BAD56" s="12"/>
      <c r="BAE56" s="402"/>
      <c r="BAF56" s="16"/>
      <c r="BAG56" s="12"/>
      <c r="BAH56" s="12"/>
      <c r="BAI56" s="16"/>
      <c r="BAJ56" s="14"/>
      <c r="BAL56" s="15"/>
      <c r="BAM56" s="14"/>
      <c r="BAN56" s="14"/>
      <c r="BAO56" s="14"/>
      <c r="BAP56" s="14"/>
      <c r="BAQ56" s="15"/>
      <c r="BAR56" s="17"/>
      <c r="BAS56" s="12"/>
      <c r="BAT56" s="12"/>
      <c r="BAU56" s="402"/>
      <c r="BAV56" s="16"/>
      <c r="BAW56" s="12"/>
      <c r="BAX56" s="12"/>
      <c r="BAY56" s="16"/>
      <c r="BAZ56" s="14"/>
      <c r="BBB56" s="15"/>
      <c r="BBC56" s="14"/>
      <c r="BBD56" s="14"/>
      <c r="BBE56" s="14"/>
      <c r="BBF56" s="14"/>
      <c r="BBG56" s="15"/>
      <c r="BBH56" s="17"/>
      <c r="BBI56" s="12"/>
      <c r="BBJ56" s="12"/>
      <c r="BBK56" s="402"/>
      <c r="BBL56" s="16"/>
      <c r="BBM56" s="12"/>
      <c r="BBN56" s="12"/>
      <c r="BBO56" s="16"/>
      <c r="BBP56" s="14"/>
      <c r="BBR56" s="15"/>
      <c r="BBS56" s="14"/>
      <c r="BBT56" s="14"/>
      <c r="BBU56" s="14"/>
      <c r="BBV56" s="14"/>
      <c r="BBW56" s="15"/>
      <c r="BBX56" s="17"/>
      <c r="BBY56" s="12"/>
      <c r="BBZ56" s="12"/>
      <c r="BCA56" s="402"/>
      <c r="BCB56" s="16"/>
      <c r="BCC56" s="12"/>
      <c r="BCD56" s="12"/>
      <c r="BCE56" s="16"/>
      <c r="BCF56" s="14"/>
      <c r="BCH56" s="15"/>
      <c r="BCI56" s="14"/>
      <c r="BCJ56" s="14"/>
      <c r="BCK56" s="14"/>
      <c r="BCL56" s="14"/>
      <c r="BCM56" s="15"/>
      <c r="BCN56" s="17"/>
      <c r="BCO56" s="12"/>
      <c r="BCP56" s="12"/>
      <c r="BCQ56" s="402"/>
      <c r="BCR56" s="16"/>
      <c r="BCS56" s="12"/>
      <c r="BCT56" s="12"/>
      <c r="BCU56" s="16"/>
      <c r="BCV56" s="14"/>
      <c r="BCX56" s="15"/>
      <c r="BCY56" s="14"/>
      <c r="BCZ56" s="14"/>
      <c r="BDA56" s="14"/>
      <c r="BDB56" s="14"/>
      <c r="BDC56" s="15"/>
      <c r="BDD56" s="17"/>
      <c r="BDE56" s="12"/>
      <c r="BDF56" s="12"/>
      <c r="BDG56" s="402"/>
      <c r="BDH56" s="16"/>
      <c r="BDI56" s="12"/>
      <c r="BDJ56" s="12"/>
      <c r="BDK56" s="16"/>
      <c r="BDL56" s="14"/>
      <c r="BDN56" s="15"/>
      <c r="BDO56" s="14"/>
      <c r="BDP56" s="14"/>
      <c r="BDQ56" s="14"/>
      <c r="BDR56" s="14"/>
      <c r="BDS56" s="15"/>
      <c r="BDT56" s="17"/>
      <c r="BDU56" s="12"/>
      <c r="BDV56" s="12"/>
      <c r="BDW56" s="402"/>
      <c r="BDX56" s="16"/>
      <c r="BDY56" s="12"/>
      <c r="BDZ56" s="12"/>
      <c r="BEA56" s="16"/>
      <c r="BEB56" s="14"/>
      <c r="BED56" s="15"/>
      <c r="BEE56" s="14"/>
      <c r="BEF56" s="14"/>
      <c r="BEG56" s="14"/>
      <c r="BEH56" s="14"/>
      <c r="BEI56" s="15"/>
      <c r="BEJ56" s="17"/>
      <c r="BEK56" s="12"/>
      <c r="BEL56" s="12"/>
      <c r="BEM56" s="402"/>
      <c r="BEN56" s="16"/>
      <c r="BEO56" s="12"/>
      <c r="BEP56" s="12"/>
      <c r="BEQ56" s="16"/>
      <c r="BER56" s="14"/>
      <c r="BET56" s="15"/>
      <c r="BEU56" s="14"/>
      <c r="BEV56" s="14"/>
      <c r="BEW56" s="14"/>
      <c r="BEX56" s="14"/>
      <c r="BEY56" s="15"/>
      <c r="BEZ56" s="17"/>
      <c r="BFA56" s="12"/>
      <c r="BFB56" s="12"/>
      <c r="BFC56" s="402"/>
      <c r="BFD56" s="16"/>
      <c r="BFE56" s="12"/>
      <c r="BFF56" s="12"/>
      <c r="BFG56" s="16"/>
      <c r="BFH56" s="14"/>
      <c r="BFJ56" s="15"/>
      <c r="BFK56" s="14"/>
      <c r="BFL56" s="14"/>
      <c r="BFM56" s="14"/>
      <c r="BFN56" s="14"/>
      <c r="BFO56" s="15"/>
      <c r="BFP56" s="17"/>
      <c r="BFQ56" s="12"/>
      <c r="BFR56" s="12"/>
      <c r="BFS56" s="402"/>
      <c r="BFT56" s="16"/>
      <c r="BFU56" s="12"/>
      <c r="BFV56" s="12"/>
      <c r="BFW56" s="16"/>
      <c r="BFX56" s="14"/>
      <c r="BFZ56" s="15"/>
      <c r="BGA56" s="14"/>
      <c r="BGB56" s="14"/>
      <c r="BGC56" s="14"/>
      <c r="BGD56" s="14"/>
      <c r="BGE56" s="15"/>
      <c r="BGF56" s="17"/>
      <c r="BGG56" s="12"/>
      <c r="BGH56" s="12"/>
      <c r="BGI56" s="402"/>
      <c r="BGJ56" s="16"/>
      <c r="BGK56" s="12"/>
      <c r="BGL56" s="12"/>
      <c r="BGM56" s="16"/>
      <c r="BGN56" s="14"/>
      <c r="BGP56" s="15"/>
      <c r="BGQ56" s="14"/>
      <c r="BGR56" s="14"/>
      <c r="BGS56" s="14"/>
      <c r="BGT56" s="14"/>
      <c r="BGU56" s="15"/>
      <c r="BGV56" s="17"/>
      <c r="BGW56" s="12"/>
      <c r="BGX56" s="12"/>
      <c r="BGY56" s="402"/>
      <c r="BGZ56" s="16"/>
      <c r="BHA56" s="12"/>
      <c r="BHB56" s="12"/>
      <c r="BHC56" s="16"/>
      <c r="BHD56" s="14"/>
      <c r="BHF56" s="15"/>
      <c r="BHG56" s="14"/>
      <c r="BHH56" s="14"/>
      <c r="BHI56" s="14"/>
      <c r="BHJ56" s="14"/>
      <c r="BHK56" s="15"/>
      <c r="BHL56" s="17"/>
      <c r="BHM56" s="12"/>
      <c r="BHN56" s="12"/>
      <c r="BHO56" s="402"/>
      <c r="BHP56" s="16"/>
      <c r="BHQ56" s="12"/>
      <c r="BHR56" s="12"/>
      <c r="BHS56" s="16"/>
      <c r="BHT56" s="14"/>
      <c r="BHV56" s="15"/>
      <c r="BHW56" s="14"/>
      <c r="BHX56" s="14"/>
      <c r="BHY56" s="14"/>
      <c r="BHZ56" s="14"/>
      <c r="BIA56" s="15"/>
      <c r="BIB56" s="17"/>
      <c r="BIC56" s="12"/>
      <c r="BID56" s="12"/>
      <c r="BIE56" s="402"/>
      <c r="BIF56" s="16"/>
      <c r="BIG56" s="12"/>
      <c r="BIH56" s="12"/>
      <c r="BII56" s="16"/>
      <c r="BIJ56" s="14"/>
      <c r="BIL56" s="15"/>
      <c r="BIM56" s="14"/>
      <c r="BIN56" s="14"/>
      <c r="BIO56" s="14"/>
      <c r="BIP56" s="14"/>
      <c r="BIQ56" s="15"/>
      <c r="BIR56" s="17"/>
      <c r="BIS56" s="12"/>
      <c r="BIT56" s="12"/>
      <c r="BIU56" s="402"/>
      <c r="BIV56" s="16"/>
      <c r="BIW56" s="12"/>
      <c r="BIX56" s="12"/>
      <c r="BIY56" s="16"/>
      <c r="BIZ56" s="14"/>
      <c r="BJB56" s="15"/>
      <c r="BJC56" s="14"/>
      <c r="BJD56" s="14"/>
      <c r="BJE56" s="14"/>
      <c r="BJF56" s="14"/>
      <c r="BJG56" s="15"/>
      <c r="BJH56" s="17"/>
      <c r="BJI56" s="12"/>
      <c r="BJJ56" s="12"/>
      <c r="BJK56" s="402"/>
      <c r="BJL56" s="16"/>
      <c r="BJM56" s="12"/>
      <c r="BJN56" s="12"/>
      <c r="BJO56" s="16"/>
      <c r="BJP56" s="14"/>
      <c r="BJR56" s="15"/>
      <c r="BJS56" s="14"/>
      <c r="BJT56" s="14"/>
      <c r="BJU56" s="14"/>
      <c r="BJV56" s="14"/>
      <c r="BJW56" s="15"/>
      <c r="BJX56" s="17"/>
      <c r="BJY56" s="12"/>
      <c r="BJZ56" s="12"/>
      <c r="BKA56" s="402"/>
      <c r="BKB56" s="16"/>
      <c r="BKC56" s="12"/>
      <c r="BKD56" s="12"/>
      <c r="BKE56" s="16"/>
      <c r="BKF56" s="14"/>
      <c r="BKH56" s="15"/>
      <c r="BKI56" s="14"/>
      <c r="BKJ56" s="14"/>
      <c r="BKK56" s="14"/>
      <c r="BKL56" s="14"/>
      <c r="BKM56" s="15"/>
      <c r="BKN56" s="17"/>
      <c r="BKO56" s="12"/>
      <c r="BKP56" s="12"/>
      <c r="BKQ56" s="402"/>
      <c r="BKR56" s="16"/>
      <c r="BKS56" s="12"/>
      <c r="BKT56" s="12"/>
      <c r="BKU56" s="16"/>
      <c r="BKV56" s="14"/>
      <c r="BKX56" s="15"/>
      <c r="BKY56" s="14"/>
      <c r="BKZ56" s="14"/>
      <c r="BLA56" s="14"/>
      <c r="BLB56" s="14"/>
      <c r="BLC56" s="15"/>
      <c r="BLD56" s="17"/>
      <c r="BLE56" s="12"/>
      <c r="BLF56" s="12"/>
      <c r="BLG56" s="402"/>
      <c r="BLH56" s="16"/>
      <c r="BLI56" s="12"/>
      <c r="BLJ56" s="12"/>
      <c r="BLK56" s="16"/>
      <c r="BLL56" s="14"/>
      <c r="BLN56" s="15"/>
      <c r="BLO56" s="14"/>
      <c r="BLP56" s="14"/>
      <c r="BLQ56" s="14"/>
      <c r="BLR56" s="14"/>
      <c r="BLS56" s="15"/>
      <c r="BLT56" s="17"/>
      <c r="BLU56" s="12"/>
      <c r="BLV56" s="12"/>
      <c r="BLW56" s="402"/>
      <c r="BLX56" s="16"/>
      <c r="BLY56" s="12"/>
      <c r="BLZ56" s="12"/>
      <c r="BMA56" s="16"/>
      <c r="BMB56" s="14"/>
      <c r="BMD56" s="15"/>
      <c r="BME56" s="14"/>
      <c r="BMF56" s="14"/>
      <c r="BMG56" s="14"/>
      <c r="BMH56" s="14"/>
      <c r="BMI56" s="15"/>
      <c r="BMJ56" s="17"/>
      <c r="BMK56" s="12"/>
      <c r="BML56" s="12"/>
      <c r="BMM56" s="402"/>
      <c r="BMN56" s="16"/>
      <c r="BMO56" s="12"/>
      <c r="BMP56" s="12"/>
      <c r="BMQ56" s="16"/>
      <c r="BMR56" s="14"/>
      <c r="BMT56" s="15"/>
      <c r="BMU56" s="14"/>
      <c r="BMV56" s="14"/>
      <c r="BMW56" s="14"/>
      <c r="BMX56" s="14"/>
      <c r="BMY56" s="15"/>
      <c r="BMZ56" s="17"/>
      <c r="BNA56" s="12"/>
      <c r="BNB56" s="12"/>
      <c r="BNC56" s="402"/>
      <c r="BND56" s="16"/>
      <c r="BNE56" s="12"/>
      <c r="BNF56" s="12"/>
      <c r="BNG56" s="16"/>
      <c r="BNH56" s="14"/>
      <c r="BNJ56" s="15"/>
      <c r="BNK56" s="14"/>
      <c r="BNL56" s="14"/>
      <c r="BNM56" s="14"/>
      <c r="BNN56" s="14"/>
      <c r="BNO56" s="15"/>
      <c r="BNP56" s="17"/>
      <c r="BNQ56" s="12"/>
      <c r="BNR56" s="12"/>
      <c r="BNS56" s="402"/>
      <c r="BNT56" s="16"/>
      <c r="BNU56" s="12"/>
      <c r="BNV56" s="12"/>
      <c r="BNW56" s="16"/>
      <c r="BNX56" s="14"/>
      <c r="BNZ56" s="15"/>
      <c r="BOA56" s="14"/>
      <c r="BOB56" s="14"/>
      <c r="BOC56" s="14"/>
      <c r="BOD56" s="14"/>
      <c r="BOE56" s="15"/>
      <c r="BOF56" s="17"/>
      <c r="BOG56" s="12"/>
      <c r="BOH56" s="12"/>
      <c r="BOI56" s="402"/>
      <c r="BOJ56" s="16"/>
      <c r="BOK56" s="12"/>
      <c r="BOL56" s="12"/>
      <c r="BOM56" s="16"/>
      <c r="BON56" s="14"/>
      <c r="BOP56" s="15"/>
      <c r="BOQ56" s="14"/>
      <c r="BOR56" s="14"/>
      <c r="BOS56" s="14"/>
      <c r="BOT56" s="14"/>
      <c r="BOU56" s="15"/>
      <c r="BOV56" s="17"/>
      <c r="BOW56" s="12"/>
      <c r="BOX56" s="12"/>
      <c r="BOY56" s="402"/>
      <c r="BOZ56" s="16"/>
      <c r="BPA56" s="12"/>
      <c r="BPB56" s="12"/>
      <c r="BPC56" s="16"/>
      <c r="BPD56" s="14"/>
      <c r="BPF56" s="15"/>
      <c r="BPG56" s="14"/>
      <c r="BPH56" s="14"/>
      <c r="BPI56" s="14"/>
      <c r="BPJ56" s="14"/>
      <c r="BPK56" s="15"/>
      <c r="BPL56" s="17"/>
      <c r="BPM56" s="12"/>
      <c r="BPN56" s="12"/>
      <c r="BPO56" s="402"/>
      <c r="BPP56" s="16"/>
      <c r="BPQ56" s="12"/>
      <c r="BPR56" s="12"/>
      <c r="BPS56" s="16"/>
      <c r="BPT56" s="14"/>
      <c r="BPV56" s="15"/>
      <c r="BPW56" s="14"/>
      <c r="BPX56" s="14"/>
      <c r="BPY56" s="14"/>
      <c r="BPZ56" s="14"/>
      <c r="BQA56" s="15"/>
      <c r="BQB56" s="17"/>
      <c r="BQC56" s="12"/>
      <c r="BQD56" s="12"/>
      <c r="BQE56" s="402"/>
      <c r="BQF56" s="16"/>
      <c r="BQG56" s="12"/>
      <c r="BQH56" s="12"/>
      <c r="BQI56" s="16"/>
      <c r="BQJ56" s="14"/>
      <c r="BQL56" s="15"/>
      <c r="BQM56" s="14"/>
      <c r="BQN56" s="14"/>
      <c r="BQO56" s="14"/>
      <c r="BQP56" s="14"/>
      <c r="BQQ56" s="15"/>
      <c r="BQR56" s="17"/>
      <c r="BQS56" s="12"/>
      <c r="BQT56" s="12"/>
      <c r="BQU56" s="402"/>
      <c r="BQV56" s="16"/>
      <c r="BQW56" s="12"/>
      <c r="BQX56" s="12"/>
      <c r="BQY56" s="16"/>
      <c r="BQZ56" s="14"/>
      <c r="BRB56" s="15"/>
      <c r="BRC56" s="14"/>
      <c r="BRD56" s="14"/>
      <c r="BRE56" s="14"/>
      <c r="BRF56" s="14"/>
      <c r="BRG56" s="15"/>
      <c r="BRH56" s="17"/>
      <c r="BRI56" s="12"/>
      <c r="BRJ56" s="12"/>
      <c r="BRK56" s="402"/>
      <c r="BRL56" s="16"/>
      <c r="BRM56" s="12"/>
      <c r="BRN56" s="12"/>
      <c r="BRO56" s="16"/>
      <c r="BRP56" s="14"/>
      <c r="BRR56" s="15"/>
      <c r="BRS56" s="14"/>
      <c r="BRT56" s="14"/>
      <c r="BRU56" s="14"/>
      <c r="BRV56" s="14"/>
      <c r="BRW56" s="15"/>
      <c r="BRX56" s="17"/>
      <c r="BRY56" s="12"/>
      <c r="BRZ56" s="12"/>
      <c r="BSA56" s="402"/>
      <c r="BSB56" s="16"/>
      <c r="BSC56" s="12"/>
      <c r="BSD56" s="12"/>
      <c r="BSE56" s="16"/>
      <c r="BSF56" s="14"/>
      <c r="BSH56" s="15"/>
      <c r="BSI56" s="14"/>
      <c r="BSJ56" s="14"/>
      <c r="BSK56" s="14"/>
      <c r="BSL56" s="14"/>
      <c r="BSM56" s="15"/>
      <c r="BSN56" s="17"/>
      <c r="BSO56" s="12"/>
      <c r="BSP56" s="12"/>
      <c r="BSQ56" s="402"/>
      <c r="BSR56" s="16"/>
      <c r="BSS56" s="12"/>
      <c r="BST56" s="12"/>
      <c r="BSU56" s="16"/>
      <c r="BSV56" s="14"/>
      <c r="BSX56" s="15"/>
      <c r="BSY56" s="14"/>
      <c r="BSZ56" s="14"/>
      <c r="BTA56" s="14"/>
      <c r="BTB56" s="14"/>
      <c r="BTC56" s="15"/>
      <c r="BTD56" s="17"/>
      <c r="BTE56" s="12"/>
      <c r="BTF56" s="12"/>
      <c r="BTG56" s="402"/>
      <c r="BTH56" s="16"/>
      <c r="BTI56" s="12"/>
      <c r="BTJ56" s="12"/>
      <c r="BTK56" s="16"/>
      <c r="BTL56" s="14"/>
      <c r="BTN56" s="15"/>
      <c r="BTO56" s="14"/>
      <c r="BTP56" s="14"/>
      <c r="BTQ56" s="14"/>
      <c r="BTR56" s="14"/>
      <c r="BTS56" s="15"/>
      <c r="BTT56" s="17"/>
      <c r="BTU56" s="12"/>
      <c r="BTV56" s="12"/>
      <c r="BTW56" s="402"/>
      <c r="BTX56" s="16"/>
      <c r="BTY56" s="12"/>
      <c r="BTZ56" s="12"/>
      <c r="BUA56" s="16"/>
      <c r="BUB56" s="14"/>
      <c r="BUD56" s="15"/>
      <c r="BUE56" s="14"/>
      <c r="BUF56" s="14"/>
      <c r="BUG56" s="14"/>
      <c r="BUH56" s="14"/>
      <c r="BUI56" s="15"/>
      <c r="BUJ56" s="17"/>
      <c r="BUK56" s="12"/>
      <c r="BUL56" s="12"/>
      <c r="BUM56" s="402"/>
      <c r="BUN56" s="16"/>
      <c r="BUO56" s="12"/>
      <c r="BUP56" s="12"/>
      <c r="BUQ56" s="16"/>
      <c r="BUR56" s="14"/>
      <c r="BUT56" s="15"/>
      <c r="BUU56" s="14"/>
      <c r="BUV56" s="14"/>
      <c r="BUW56" s="14"/>
      <c r="BUX56" s="14"/>
      <c r="BUY56" s="15"/>
      <c r="BUZ56" s="17"/>
      <c r="BVA56" s="12"/>
      <c r="BVB56" s="12"/>
      <c r="BVC56" s="402"/>
      <c r="BVD56" s="16"/>
      <c r="BVE56" s="12"/>
      <c r="BVF56" s="12"/>
      <c r="BVG56" s="16"/>
      <c r="BVH56" s="14"/>
      <c r="BVJ56" s="15"/>
      <c r="BVK56" s="14"/>
      <c r="BVL56" s="14"/>
      <c r="BVM56" s="14"/>
      <c r="BVN56" s="14"/>
      <c r="BVO56" s="15"/>
      <c r="BVP56" s="17"/>
      <c r="BVQ56" s="12"/>
      <c r="BVR56" s="12"/>
      <c r="BVS56" s="402"/>
      <c r="BVT56" s="16"/>
      <c r="BVU56" s="12"/>
      <c r="BVV56" s="12"/>
      <c r="BVW56" s="16"/>
      <c r="BVX56" s="14"/>
      <c r="BVZ56" s="15"/>
      <c r="BWA56" s="14"/>
      <c r="BWB56" s="14"/>
      <c r="BWC56" s="14"/>
      <c r="BWD56" s="14"/>
      <c r="BWE56" s="15"/>
      <c r="BWF56" s="17"/>
      <c r="BWG56" s="12"/>
      <c r="BWH56" s="12"/>
      <c r="BWI56" s="402"/>
      <c r="BWJ56" s="16"/>
      <c r="BWK56" s="12"/>
      <c r="BWL56" s="12"/>
      <c r="BWM56" s="16"/>
      <c r="BWN56" s="14"/>
      <c r="BWP56" s="15"/>
      <c r="BWQ56" s="14"/>
      <c r="BWR56" s="14"/>
      <c r="BWS56" s="14"/>
      <c r="BWT56" s="14"/>
      <c r="BWU56" s="15"/>
      <c r="BWV56" s="17"/>
      <c r="BWW56" s="12"/>
      <c r="BWX56" s="12"/>
      <c r="BWY56" s="402"/>
      <c r="BWZ56" s="16"/>
      <c r="BXA56" s="12"/>
      <c r="BXB56" s="12"/>
      <c r="BXC56" s="16"/>
      <c r="BXD56" s="14"/>
      <c r="BXF56" s="15"/>
      <c r="BXG56" s="14"/>
      <c r="BXH56" s="14"/>
      <c r="BXI56" s="14"/>
      <c r="BXJ56" s="14"/>
      <c r="BXK56" s="15"/>
      <c r="BXL56" s="17"/>
      <c r="BXM56" s="12"/>
      <c r="BXN56" s="12"/>
      <c r="BXO56" s="402"/>
      <c r="BXP56" s="16"/>
      <c r="BXQ56" s="12"/>
      <c r="BXR56" s="12"/>
      <c r="BXS56" s="16"/>
      <c r="BXT56" s="14"/>
      <c r="BXV56" s="15"/>
      <c r="BXW56" s="14"/>
      <c r="BXX56" s="14"/>
      <c r="BXY56" s="14"/>
      <c r="BXZ56" s="14"/>
      <c r="BYA56" s="15"/>
      <c r="BYB56" s="17"/>
      <c r="BYC56" s="12"/>
      <c r="BYD56" s="12"/>
      <c r="BYE56" s="402"/>
      <c r="BYF56" s="16"/>
      <c r="BYG56" s="12"/>
      <c r="BYH56" s="12"/>
      <c r="BYI56" s="16"/>
      <c r="BYJ56" s="14"/>
      <c r="BYL56" s="15"/>
      <c r="BYM56" s="14"/>
      <c r="BYN56" s="14"/>
      <c r="BYO56" s="14"/>
      <c r="BYP56" s="14"/>
      <c r="BYQ56" s="15"/>
      <c r="BYR56" s="17"/>
      <c r="BYS56" s="12"/>
      <c r="BYT56" s="12"/>
      <c r="BYU56" s="402"/>
      <c r="BYV56" s="16"/>
      <c r="BYW56" s="12"/>
      <c r="BYX56" s="12"/>
      <c r="BYY56" s="16"/>
      <c r="BYZ56" s="14"/>
      <c r="BZB56" s="15"/>
      <c r="BZC56" s="14"/>
      <c r="BZD56" s="14"/>
      <c r="BZE56" s="14"/>
      <c r="BZF56" s="14"/>
      <c r="BZG56" s="15"/>
      <c r="BZH56" s="17"/>
      <c r="BZI56" s="12"/>
      <c r="BZJ56" s="12"/>
      <c r="BZK56" s="402"/>
      <c r="BZL56" s="16"/>
      <c r="BZM56" s="12"/>
      <c r="BZN56" s="12"/>
      <c r="BZO56" s="16"/>
      <c r="BZP56" s="14"/>
      <c r="BZR56" s="15"/>
      <c r="BZS56" s="14"/>
      <c r="BZT56" s="14"/>
      <c r="BZU56" s="14"/>
      <c r="BZV56" s="14"/>
      <c r="BZW56" s="15"/>
      <c r="BZX56" s="17"/>
      <c r="BZY56" s="12"/>
      <c r="BZZ56" s="12"/>
      <c r="CAA56" s="402"/>
      <c r="CAB56" s="16"/>
      <c r="CAC56" s="12"/>
      <c r="CAD56" s="12"/>
      <c r="CAE56" s="16"/>
      <c r="CAF56" s="14"/>
      <c r="CAH56" s="15"/>
      <c r="CAI56" s="14"/>
      <c r="CAJ56" s="14"/>
      <c r="CAK56" s="14"/>
      <c r="CAL56" s="14"/>
      <c r="CAM56" s="15"/>
      <c r="CAN56" s="17"/>
      <c r="CAO56" s="12"/>
      <c r="CAP56" s="12"/>
      <c r="CAQ56" s="402"/>
      <c r="CAR56" s="16"/>
      <c r="CAS56" s="12"/>
      <c r="CAT56" s="12"/>
      <c r="CAU56" s="16"/>
      <c r="CAV56" s="14"/>
      <c r="CAX56" s="15"/>
      <c r="CAY56" s="14"/>
      <c r="CAZ56" s="14"/>
      <c r="CBA56" s="14"/>
      <c r="CBB56" s="14"/>
      <c r="CBC56" s="15"/>
      <c r="CBD56" s="17"/>
      <c r="CBE56" s="12"/>
      <c r="CBF56" s="12"/>
      <c r="CBG56" s="402"/>
      <c r="CBH56" s="16"/>
      <c r="CBI56" s="12"/>
      <c r="CBJ56" s="12"/>
      <c r="CBK56" s="16"/>
      <c r="CBL56" s="14"/>
      <c r="CBN56" s="15"/>
      <c r="CBO56" s="14"/>
      <c r="CBP56" s="14"/>
      <c r="CBQ56" s="14"/>
      <c r="CBR56" s="14"/>
      <c r="CBS56" s="15"/>
      <c r="CBT56" s="17"/>
      <c r="CBU56" s="12"/>
      <c r="CBV56" s="12"/>
      <c r="CBW56" s="402"/>
      <c r="CBX56" s="16"/>
      <c r="CBY56" s="12"/>
      <c r="CBZ56" s="12"/>
      <c r="CCA56" s="16"/>
      <c r="CCB56" s="14"/>
      <c r="CCD56" s="15"/>
      <c r="CCE56" s="14"/>
      <c r="CCF56" s="14"/>
      <c r="CCG56" s="14"/>
      <c r="CCH56" s="14"/>
      <c r="CCI56" s="15"/>
      <c r="CCJ56" s="17"/>
      <c r="CCK56" s="12"/>
      <c r="CCL56" s="12"/>
      <c r="CCM56" s="402"/>
      <c r="CCN56" s="16"/>
      <c r="CCO56" s="12"/>
      <c r="CCP56" s="12"/>
      <c r="CCQ56" s="16"/>
      <c r="CCR56" s="14"/>
      <c r="CCT56" s="15"/>
      <c r="CCU56" s="14"/>
      <c r="CCV56" s="14"/>
      <c r="CCW56" s="14"/>
      <c r="CCX56" s="14"/>
      <c r="CCY56" s="15"/>
      <c r="CCZ56" s="17"/>
      <c r="CDA56" s="12"/>
      <c r="CDB56" s="12"/>
      <c r="CDC56" s="402"/>
      <c r="CDD56" s="16"/>
      <c r="CDE56" s="12"/>
      <c r="CDF56" s="12"/>
      <c r="CDG56" s="16"/>
      <c r="CDH56" s="14"/>
      <c r="CDJ56" s="15"/>
      <c r="CDK56" s="14"/>
      <c r="CDL56" s="14"/>
      <c r="CDM56" s="14"/>
      <c r="CDN56" s="14"/>
      <c r="CDO56" s="15"/>
      <c r="CDP56" s="17"/>
      <c r="CDQ56" s="12"/>
      <c r="CDR56" s="12"/>
      <c r="CDS56" s="402"/>
      <c r="CDT56" s="16"/>
      <c r="CDU56" s="12"/>
      <c r="CDV56" s="12"/>
      <c r="CDW56" s="16"/>
      <c r="CDX56" s="14"/>
      <c r="CDZ56" s="15"/>
      <c r="CEA56" s="14"/>
      <c r="CEB56" s="14"/>
      <c r="CEC56" s="14"/>
      <c r="CED56" s="14"/>
      <c r="CEE56" s="15"/>
      <c r="CEF56" s="17"/>
      <c r="CEG56" s="12"/>
      <c r="CEH56" s="12"/>
      <c r="CEI56" s="402"/>
      <c r="CEJ56" s="16"/>
      <c r="CEK56" s="12"/>
      <c r="CEL56" s="12"/>
      <c r="CEM56" s="16"/>
      <c r="CEN56" s="14"/>
      <c r="CEP56" s="15"/>
      <c r="CEQ56" s="14"/>
      <c r="CER56" s="14"/>
      <c r="CES56" s="14"/>
      <c r="CET56" s="14"/>
      <c r="CEU56" s="15"/>
      <c r="CEV56" s="17"/>
      <c r="CEW56" s="12"/>
      <c r="CEX56" s="12"/>
      <c r="CEY56" s="402"/>
      <c r="CEZ56" s="16"/>
      <c r="CFA56" s="12"/>
      <c r="CFB56" s="12"/>
      <c r="CFC56" s="16"/>
      <c r="CFD56" s="14"/>
      <c r="CFF56" s="15"/>
      <c r="CFG56" s="14"/>
      <c r="CFH56" s="14"/>
      <c r="CFI56" s="14"/>
      <c r="CFJ56" s="14"/>
      <c r="CFK56" s="15"/>
      <c r="CFL56" s="17"/>
      <c r="CFM56" s="12"/>
      <c r="CFN56" s="12"/>
      <c r="CFO56" s="402"/>
      <c r="CFP56" s="16"/>
      <c r="CFQ56" s="12"/>
      <c r="CFR56" s="12"/>
      <c r="CFS56" s="16"/>
      <c r="CFT56" s="14"/>
      <c r="CFV56" s="15"/>
      <c r="CFW56" s="14"/>
      <c r="CFX56" s="14"/>
      <c r="CFY56" s="14"/>
      <c r="CFZ56" s="14"/>
      <c r="CGA56" s="15"/>
      <c r="CGB56" s="17"/>
      <c r="CGC56" s="12"/>
      <c r="CGD56" s="12"/>
      <c r="CGE56" s="402"/>
      <c r="CGF56" s="16"/>
      <c r="CGG56" s="12"/>
      <c r="CGH56" s="12"/>
      <c r="CGI56" s="16"/>
      <c r="CGJ56" s="14"/>
      <c r="CGL56" s="15"/>
      <c r="CGM56" s="14"/>
      <c r="CGN56" s="14"/>
      <c r="CGO56" s="14"/>
      <c r="CGP56" s="14"/>
      <c r="CGQ56" s="15"/>
      <c r="CGR56" s="17"/>
      <c r="CGS56" s="12"/>
      <c r="CGT56" s="12"/>
      <c r="CGU56" s="402"/>
      <c r="CGV56" s="16"/>
      <c r="CGW56" s="12"/>
      <c r="CGX56" s="12"/>
      <c r="CGY56" s="16"/>
      <c r="CGZ56" s="14"/>
      <c r="CHB56" s="15"/>
      <c r="CHC56" s="14"/>
      <c r="CHD56" s="14"/>
      <c r="CHE56" s="14"/>
      <c r="CHF56" s="14"/>
      <c r="CHG56" s="15"/>
      <c r="CHH56" s="17"/>
      <c r="CHI56" s="12"/>
      <c r="CHJ56" s="12"/>
      <c r="CHK56" s="402"/>
      <c r="CHL56" s="16"/>
      <c r="CHM56" s="12"/>
      <c r="CHN56" s="12"/>
      <c r="CHO56" s="16"/>
      <c r="CHP56" s="14"/>
      <c r="CHR56" s="15"/>
      <c r="CHS56" s="14"/>
      <c r="CHT56" s="14"/>
      <c r="CHU56" s="14"/>
      <c r="CHV56" s="14"/>
      <c r="CHW56" s="15"/>
      <c r="CHX56" s="17"/>
      <c r="CHY56" s="12"/>
      <c r="CHZ56" s="12"/>
      <c r="CIA56" s="402"/>
      <c r="CIB56" s="16"/>
      <c r="CIC56" s="12"/>
      <c r="CID56" s="12"/>
      <c r="CIE56" s="16"/>
      <c r="CIF56" s="14"/>
      <c r="CIH56" s="15"/>
      <c r="CII56" s="14"/>
      <c r="CIJ56" s="14"/>
      <c r="CIK56" s="14"/>
      <c r="CIL56" s="14"/>
      <c r="CIM56" s="15"/>
      <c r="CIN56" s="17"/>
      <c r="CIO56" s="12"/>
      <c r="CIP56" s="12"/>
      <c r="CIQ56" s="402"/>
      <c r="CIR56" s="16"/>
      <c r="CIS56" s="12"/>
      <c r="CIT56" s="12"/>
      <c r="CIU56" s="16"/>
      <c r="CIV56" s="14"/>
      <c r="CIX56" s="15"/>
      <c r="CIY56" s="14"/>
      <c r="CIZ56" s="14"/>
      <c r="CJA56" s="14"/>
      <c r="CJB56" s="14"/>
      <c r="CJC56" s="15"/>
      <c r="CJD56" s="17"/>
      <c r="CJE56" s="12"/>
      <c r="CJF56" s="12"/>
      <c r="CJG56" s="402"/>
      <c r="CJH56" s="16"/>
      <c r="CJI56" s="12"/>
      <c r="CJJ56" s="12"/>
      <c r="CJK56" s="16"/>
      <c r="CJL56" s="14"/>
      <c r="CJN56" s="15"/>
      <c r="CJO56" s="14"/>
      <c r="CJP56" s="14"/>
      <c r="CJQ56" s="14"/>
      <c r="CJR56" s="14"/>
      <c r="CJS56" s="15"/>
      <c r="CJT56" s="17"/>
      <c r="CJU56" s="12"/>
      <c r="CJV56" s="12"/>
      <c r="CJW56" s="402"/>
      <c r="CJX56" s="16"/>
      <c r="CJY56" s="12"/>
      <c r="CJZ56" s="12"/>
      <c r="CKA56" s="16"/>
      <c r="CKB56" s="14"/>
      <c r="CKD56" s="15"/>
      <c r="CKE56" s="14"/>
      <c r="CKF56" s="14"/>
      <c r="CKG56" s="14"/>
      <c r="CKH56" s="14"/>
      <c r="CKI56" s="15"/>
      <c r="CKJ56" s="17"/>
      <c r="CKK56" s="12"/>
      <c r="CKL56" s="12"/>
      <c r="CKM56" s="402"/>
      <c r="CKN56" s="16"/>
      <c r="CKO56" s="12"/>
      <c r="CKP56" s="12"/>
      <c r="CKQ56" s="16"/>
      <c r="CKR56" s="14"/>
      <c r="CKT56" s="15"/>
      <c r="CKU56" s="14"/>
      <c r="CKV56" s="14"/>
      <c r="CKW56" s="14"/>
      <c r="CKX56" s="14"/>
      <c r="CKY56" s="15"/>
      <c r="CKZ56" s="17"/>
      <c r="CLA56" s="12"/>
      <c r="CLB56" s="12"/>
      <c r="CLC56" s="402"/>
      <c r="CLD56" s="16"/>
      <c r="CLE56" s="12"/>
      <c r="CLF56" s="12"/>
      <c r="CLG56" s="16"/>
      <c r="CLH56" s="14"/>
      <c r="CLJ56" s="15"/>
      <c r="CLK56" s="14"/>
      <c r="CLL56" s="14"/>
      <c r="CLM56" s="14"/>
      <c r="CLN56" s="14"/>
      <c r="CLO56" s="15"/>
      <c r="CLP56" s="17"/>
      <c r="CLQ56" s="12"/>
      <c r="CLR56" s="12"/>
      <c r="CLS56" s="402"/>
      <c r="CLT56" s="16"/>
      <c r="CLU56" s="12"/>
      <c r="CLV56" s="12"/>
      <c r="CLW56" s="16"/>
      <c r="CLX56" s="14"/>
      <c r="CLZ56" s="15"/>
      <c r="CMA56" s="14"/>
      <c r="CMB56" s="14"/>
      <c r="CMC56" s="14"/>
      <c r="CMD56" s="14"/>
      <c r="CME56" s="15"/>
      <c r="CMF56" s="17"/>
      <c r="CMG56" s="12"/>
      <c r="CMH56" s="12"/>
      <c r="CMI56" s="402"/>
      <c r="CMJ56" s="16"/>
      <c r="CMK56" s="12"/>
      <c r="CML56" s="12"/>
      <c r="CMM56" s="16"/>
      <c r="CMN56" s="14"/>
      <c r="CMP56" s="15"/>
      <c r="CMQ56" s="14"/>
      <c r="CMR56" s="14"/>
      <c r="CMS56" s="14"/>
      <c r="CMT56" s="14"/>
      <c r="CMU56" s="15"/>
      <c r="CMV56" s="17"/>
      <c r="CMW56" s="12"/>
      <c r="CMX56" s="12"/>
      <c r="CMY56" s="402"/>
      <c r="CMZ56" s="16"/>
      <c r="CNA56" s="12"/>
      <c r="CNB56" s="12"/>
      <c r="CNC56" s="16"/>
      <c r="CND56" s="14"/>
      <c r="CNF56" s="15"/>
      <c r="CNG56" s="14"/>
      <c r="CNH56" s="14"/>
      <c r="CNI56" s="14"/>
      <c r="CNJ56" s="14"/>
      <c r="CNK56" s="15"/>
      <c r="CNL56" s="17"/>
      <c r="CNM56" s="12"/>
      <c r="CNN56" s="12"/>
      <c r="CNO56" s="402"/>
      <c r="CNP56" s="16"/>
      <c r="CNQ56" s="12"/>
      <c r="CNR56" s="12"/>
      <c r="CNS56" s="16"/>
      <c r="CNT56" s="14"/>
      <c r="CNV56" s="15"/>
      <c r="CNW56" s="14"/>
      <c r="CNX56" s="14"/>
      <c r="CNY56" s="14"/>
      <c r="CNZ56" s="14"/>
      <c r="COA56" s="15"/>
      <c r="COB56" s="17"/>
      <c r="COC56" s="12"/>
      <c r="COD56" s="12"/>
      <c r="COE56" s="402"/>
      <c r="COF56" s="16"/>
      <c r="COG56" s="12"/>
      <c r="COH56" s="12"/>
      <c r="COI56" s="16"/>
      <c r="COJ56" s="14"/>
      <c r="COL56" s="15"/>
      <c r="COM56" s="14"/>
      <c r="CON56" s="14"/>
      <c r="COO56" s="14"/>
      <c r="COP56" s="14"/>
      <c r="COQ56" s="15"/>
      <c r="COR56" s="17"/>
      <c r="COS56" s="12"/>
      <c r="COT56" s="12"/>
      <c r="COU56" s="402"/>
      <c r="COV56" s="16"/>
      <c r="COW56" s="12"/>
      <c r="COX56" s="12"/>
      <c r="COY56" s="16"/>
      <c r="COZ56" s="14"/>
      <c r="CPB56" s="15"/>
      <c r="CPC56" s="14"/>
      <c r="CPD56" s="14"/>
      <c r="CPE56" s="14"/>
      <c r="CPF56" s="14"/>
      <c r="CPG56" s="15"/>
      <c r="CPH56" s="17"/>
      <c r="CPI56" s="12"/>
      <c r="CPJ56" s="12"/>
      <c r="CPK56" s="402"/>
      <c r="CPL56" s="16"/>
      <c r="CPM56" s="12"/>
      <c r="CPN56" s="12"/>
      <c r="CPO56" s="16"/>
      <c r="CPP56" s="14"/>
      <c r="CPR56" s="15"/>
      <c r="CPS56" s="14"/>
      <c r="CPT56" s="14"/>
      <c r="CPU56" s="14"/>
      <c r="CPV56" s="14"/>
      <c r="CPW56" s="15"/>
      <c r="CPX56" s="17"/>
      <c r="CPY56" s="12"/>
      <c r="CPZ56" s="12"/>
      <c r="CQA56" s="402"/>
      <c r="CQB56" s="16"/>
      <c r="CQC56" s="12"/>
      <c r="CQD56" s="12"/>
      <c r="CQE56" s="16"/>
      <c r="CQF56" s="14"/>
      <c r="CQH56" s="15"/>
      <c r="CQI56" s="14"/>
      <c r="CQJ56" s="14"/>
      <c r="CQK56" s="14"/>
      <c r="CQL56" s="14"/>
      <c r="CQM56" s="15"/>
      <c r="CQN56" s="17"/>
      <c r="CQO56" s="12"/>
      <c r="CQP56" s="12"/>
      <c r="CQQ56" s="402"/>
      <c r="CQR56" s="16"/>
      <c r="CQS56" s="12"/>
      <c r="CQT56" s="12"/>
      <c r="CQU56" s="16"/>
      <c r="CQV56" s="14"/>
      <c r="CQX56" s="15"/>
      <c r="CQY56" s="14"/>
      <c r="CQZ56" s="14"/>
      <c r="CRA56" s="14"/>
      <c r="CRB56" s="14"/>
      <c r="CRC56" s="15"/>
      <c r="CRD56" s="17"/>
      <c r="CRE56" s="12"/>
      <c r="CRF56" s="12"/>
      <c r="CRG56" s="402"/>
      <c r="CRH56" s="16"/>
      <c r="CRI56" s="12"/>
      <c r="CRJ56" s="12"/>
      <c r="CRK56" s="16"/>
      <c r="CRL56" s="14"/>
      <c r="CRN56" s="15"/>
      <c r="CRO56" s="14"/>
      <c r="CRP56" s="14"/>
      <c r="CRQ56" s="14"/>
      <c r="CRR56" s="14"/>
      <c r="CRS56" s="15"/>
      <c r="CRT56" s="17"/>
      <c r="CRU56" s="12"/>
      <c r="CRV56" s="12"/>
      <c r="CRW56" s="402"/>
      <c r="CRX56" s="16"/>
      <c r="CRY56" s="12"/>
      <c r="CRZ56" s="12"/>
      <c r="CSA56" s="16"/>
      <c r="CSB56" s="14"/>
      <c r="CSD56" s="15"/>
      <c r="CSE56" s="14"/>
      <c r="CSF56" s="14"/>
      <c r="CSG56" s="14"/>
      <c r="CSH56" s="14"/>
      <c r="CSI56" s="15"/>
      <c r="CSJ56" s="17"/>
      <c r="CSK56" s="12"/>
      <c r="CSL56" s="12"/>
      <c r="CSM56" s="402"/>
      <c r="CSN56" s="16"/>
      <c r="CSO56" s="12"/>
      <c r="CSP56" s="12"/>
      <c r="CSQ56" s="16"/>
      <c r="CSR56" s="14"/>
      <c r="CST56" s="15"/>
      <c r="CSU56" s="14"/>
      <c r="CSV56" s="14"/>
      <c r="CSW56" s="14"/>
      <c r="CSX56" s="14"/>
      <c r="CSY56" s="15"/>
      <c r="CSZ56" s="17"/>
      <c r="CTA56" s="12"/>
      <c r="CTB56" s="12"/>
      <c r="CTC56" s="402"/>
      <c r="CTD56" s="16"/>
      <c r="CTE56" s="12"/>
      <c r="CTF56" s="12"/>
      <c r="CTG56" s="16"/>
      <c r="CTH56" s="14"/>
      <c r="CTJ56" s="15"/>
      <c r="CTK56" s="14"/>
      <c r="CTL56" s="14"/>
      <c r="CTM56" s="14"/>
      <c r="CTN56" s="14"/>
      <c r="CTO56" s="15"/>
      <c r="CTP56" s="17"/>
      <c r="CTQ56" s="12"/>
      <c r="CTR56" s="12"/>
      <c r="CTS56" s="402"/>
      <c r="CTT56" s="16"/>
      <c r="CTU56" s="12"/>
      <c r="CTV56" s="12"/>
      <c r="CTW56" s="16"/>
      <c r="CTX56" s="14"/>
      <c r="CTZ56" s="15"/>
      <c r="CUA56" s="14"/>
      <c r="CUB56" s="14"/>
      <c r="CUC56" s="14"/>
      <c r="CUD56" s="14"/>
      <c r="CUE56" s="15"/>
      <c r="CUF56" s="17"/>
      <c r="CUG56" s="12"/>
      <c r="CUH56" s="12"/>
      <c r="CUI56" s="402"/>
      <c r="CUJ56" s="16"/>
      <c r="CUK56" s="12"/>
      <c r="CUL56" s="12"/>
      <c r="CUM56" s="16"/>
      <c r="CUN56" s="14"/>
      <c r="CUP56" s="15"/>
      <c r="CUQ56" s="14"/>
      <c r="CUR56" s="14"/>
      <c r="CUS56" s="14"/>
      <c r="CUT56" s="14"/>
      <c r="CUU56" s="15"/>
      <c r="CUV56" s="17"/>
      <c r="CUW56" s="12"/>
      <c r="CUX56" s="12"/>
      <c r="CUY56" s="402"/>
      <c r="CUZ56" s="16"/>
      <c r="CVA56" s="12"/>
      <c r="CVB56" s="12"/>
      <c r="CVC56" s="16"/>
      <c r="CVD56" s="14"/>
      <c r="CVF56" s="15"/>
      <c r="CVG56" s="14"/>
      <c r="CVH56" s="14"/>
      <c r="CVI56" s="14"/>
      <c r="CVJ56" s="14"/>
      <c r="CVK56" s="15"/>
      <c r="CVL56" s="17"/>
      <c r="CVM56" s="12"/>
      <c r="CVN56" s="12"/>
      <c r="CVO56" s="402"/>
      <c r="CVP56" s="16"/>
      <c r="CVQ56" s="12"/>
      <c r="CVR56" s="12"/>
      <c r="CVS56" s="16"/>
      <c r="CVT56" s="14"/>
      <c r="CVV56" s="15"/>
      <c r="CVW56" s="14"/>
      <c r="CVX56" s="14"/>
      <c r="CVY56" s="14"/>
      <c r="CVZ56" s="14"/>
      <c r="CWA56" s="15"/>
      <c r="CWB56" s="17"/>
      <c r="CWC56" s="12"/>
      <c r="CWD56" s="12"/>
      <c r="CWE56" s="402"/>
      <c r="CWF56" s="16"/>
      <c r="CWG56" s="12"/>
      <c r="CWH56" s="12"/>
      <c r="CWI56" s="16"/>
      <c r="CWJ56" s="14"/>
      <c r="CWL56" s="15"/>
      <c r="CWM56" s="14"/>
      <c r="CWN56" s="14"/>
      <c r="CWO56" s="14"/>
      <c r="CWP56" s="14"/>
      <c r="CWQ56" s="15"/>
      <c r="CWR56" s="17"/>
      <c r="CWS56" s="12"/>
      <c r="CWT56" s="12"/>
      <c r="CWU56" s="402"/>
      <c r="CWV56" s="16"/>
      <c r="CWW56" s="12"/>
      <c r="CWX56" s="12"/>
      <c r="CWY56" s="16"/>
      <c r="CWZ56" s="14"/>
      <c r="CXB56" s="15"/>
      <c r="CXC56" s="14"/>
      <c r="CXD56" s="14"/>
      <c r="CXE56" s="14"/>
      <c r="CXF56" s="14"/>
      <c r="CXG56" s="15"/>
      <c r="CXH56" s="17"/>
      <c r="CXI56" s="12"/>
      <c r="CXJ56" s="12"/>
      <c r="CXK56" s="402"/>
      <c r="CXL56" s="16"/>
      <c r="CXM56" s="12"/>
      <c r="CXN56" s="12"/>
      <c r="CXO56" s="16"/>
      <c r="CXP56" s="14"/>
      <c r="CXR56" s="15"/>
      <c r="CXS56" s="14"/>
      <c r="CXT56" s="14"/>
      <c r="CXU56" s="14"/>
      <c r="CXV56" s="14"/>
      <c r="CXW56" s="15"/>
      <c r="CXX56" s="17"/>
      <c r="CXY56" s="12"/>
      <c r="CXZ56" s="12"/>
      <c r="CYA56" s="402"/>
      <c r="CYB56" s="16"/>
      <c r="CYC56" s="12"/>
      <c r="CYD56" s="12"/>
      <c r="CYE56" s="16"/>
      <c r="CYF56" s="14"/>
      <c r="CYH56" s="15"/>
      <c r="CYI56" s="14"/>
      <c r="CYJ56" s="14"/>
      <c r="CYK56" s="14"/>
      <c r="CYL56" s="14"/>
      <c r="CYM56" s="15"/>
      <c r="CYN56" s="17"/>
      <c r="CYO56" s="12"/>
      <c r="CYP56" s="12"/>
      <c r="CYQ56" s="402"/>
      <c r="CYR56" s="16"/>
      <c r="CYS56" s="12"/>
      <c r="CYT56" s="12"/>
      <c r="CYU56" s="16"/>
      <c r="CYV56" s="14"/>
      <c r="CYX56" s="15"/>
      <c r="CYY56" s="14"/>
      <c r="CYZ56" s="14"/>
      <c r="CZA56" s="14"/>
      <c r="CZB56" s="14"/>
      <c r="CZC56" s="15"/>
      <c r="CZD56" s="17"/>
      <c r="CZE56" s="12"/>
      <c r="CZF56" s="12"/>
      <c r="CZG56" s="402"/>
      <c r="CZH56" s="16"/>
      <c r="CZI56" s="12"/>
      <c r="CZJ56" s="12"/>
      <c r="CZK56" s="16"/>
      <c r="CZL56" s="14"/>
      <c r="CZN56" s="15"/>
      <c r="CZO56" s="14"/>
      <c r="CZP56" s="14"/>
      <c r="CZQ56" s="14"/>
      <c r="CZR56" s="14"/>
      <c r="CZS56" s="15"/>
      <c r="CZT56" s="17"/>
      <c r="CZU56" s="12"/>
      <c r="CZV56" s="12"/>
      <c r="CZW56" s="402"/>
      <c r="CZX56" s="16"/>
      <c r="CZY56" s="12"/>
      <c r="CZZ56" s="12"/>
      <c r="DAA56" s="16"/>
      <c r="DAB56" s="14"/>
      <c r="DAD56" s="15"/>
      <c r="DAE56" s="14"/>
      <c r="DAF56" s="14"/>
      <c r="DAG56" s="14"/>
      <c r="DAH56" s="14"/>
      <c r="DAI56" s="15"/>
      <c r="DAJ56" s="17"/>
      <c r="DAK56" s="12"/>
      <c r="DAL56" s="12"/>
      <c r="DAM56" s="402"/>
      <c r="DAN56" s="16"/>
      <c r="DAO56" s="12"/>
      <c r="DAP56" s="12"/>
      <c r="DAQ56" s="16"/>
      <c r="DAR56" s="14"/>
      <c r="DAT56" s="15"/>
      <c r="DAU56" s="14"/>
      <c r="DAV56" s="14"/>
      <c r="DAW56" s="14"/>
      <c r="DAX56" s="14"/>
      <c r="DAY56" s="15"/>
      <c r="DAZ56" s="17"/>
      <c r="DBA56" s="12"/>
      <c r="DBB56" s="12"/>
      <c r="DBC56" s="402"/>
      <c r="DBD56" s="16"/>
      <c r="DBE56" s="12"/>
      <c r="DBF56" s="12"/>
      <c r="DBG56" s="16"/>
      <c r="DBH56" s="14"/>
      <c r="DBJ56" s="15"/>
      <c r="DBK56" s="14"/>
      <c r="DBL56" s="14"/>
      <c r="DBM56" s="14"/>
      <c r="DBN56" s="14"/>
      <c r="DBO56" s="15"/>
      <c r="DBP56" s="17"/>
      <c r="DBQ56" s="12"/>
      <c r="DBR56" s="12"/>
      <c r="DBS56" s="402"/>
      <c r="DBT56" s="16"/>
      <c r="DBU56" s="12"/>
      <c r="DBV56" s="12"/>
      <c r="DBW56" s="16"/>
      <c r="DBX56" s="14"/>
      <c r="DBZ56" s="15"/>
      <c r="DCA56" s="14"/>
      <c r="DCB56" s="14"/>
      <c r="DCC56" s="14"/>
      <c r="DCD56" s="14"/>
      <c r="DCE56" s="15"/>
      <c r="DCF56" s="17"/>
      <c r="DCG56" s="12"/>
      <c r="DCH56" s="12"/>
      <c r="DCI56" s="402"/>
      <c r="DCJ56" s="16"/>
      <c r="DCK56" s="12"/>
      <c r="DCL56" s="12"/>
      <c r="DCM56" s="16"/>
      <c r="DCN56" s="14"/>
      <c r="DCP56" s="15"/>
      <c r="DCQ56" s="14"/>
      <c r="DCR56" s="14"/>
      <c r="DCS56" s="14"/>
      <c r="DCT56" s="14"/>
      <c r="DCU56" s="15"/>
      <c r="DCV56" s="17"/>
      <c r="DCW56" s="12"/>
      <c r="DCX56" s="12"/>
      <c r="DCY56" s="402"/>
      <c r="DCZ56" s="16"/>
      <c r="DDA56" s="12"/>
      <c r="DDB56" s="12"/>
      <c r="DDC56" s="16"/>
      <c r="DDD56" s="14"/>
      <c r="DDF56" s="15"/>
      <c r="DDG56" s="14"/>
      <c r="DDH56" s="14"/>
      <c r="DDI56" s="14"/>
      <c r="DDJ56" s="14"/>
      <c r="DDK56" s="15"/>
      <c r="DDL56" s="17"/>
      <c r="DDM56" s="12"/>
      <c r="DDN56" s="12"/>
      <c r="DDO56" s="402"/>
      <c r="DDP56" s="16"/>
      <c r="DDQ56" s="12"/>
      <c r="DDR56" s="12"/>
      <c r="DDS56" s="16"/>
      <c r="DDT56" s="14"/>
      <c r="DDV56" s="15"/>
      <c r="DDW56" s="14"/>
      <c r="DDX56" s="14"/>
      <c r="DDY56" s="14"/>
      <c r="DDZ56" s="14"/>
      <c r="DEA56" s="15"/>
      <c r="DEB56" s="17"/>
      <c r="DEC56" s="12"/>
      <c r="DED56" s="12"/>
      <c r="DEE56" s="402"/>
      <c r="DEF56" s="16"/>
      <c r="DEG56" s="12"/>
      <c r="DEH56" s="12"/>
      <c r="DEI56" s="16"/>
      <c r="DEJ56" s="14"/>
      <c r="DEL56" s="15"/>
      <c r="DEM56" s="14"/>
      <c r="DEN56" s="14"/>
      <c r="DEO56" s="14"/>
      <c r="DEP56" s="14"/>
      <c r="DEQ56" s="15"/>
      <c r="DER56" s="17"/>
      <c r="DES56" s="12"/>
      <c r="DET56" s="12"/>
      <c r="DEU56" s="402"/>
      <c r="DEV56" s="16"/>
      <c r="DEW56" s="12"/>
      <c r="DEX56" s="12"/>
      <c r="DEY56" s="16"/>
      <c r="DEZ56" s="14"/>
      <c r="DFB56" s="15"/>
      <c r="DFC56" s="14"/>
      <c r="DFD56" s="14"/>
      <c r="DFE56" s="14"/>
      <c r="DFF56" s="14"/>
      <c r="DFG56" s="15"/>
      <c r="DFH56" s="17"/>
      <c r="DFI56" s="12"/>
      <c r="DFJ56" s="12"/>
      <c r="DFK56" s="402"/>
      <c r="DFL56" s="16"/>
      <c r="DFM56" s="12"/>
      <c r="DFN56" s="12"/>
      <c r="DFO56" s="16"/>
      <c r="DFP56" s="14"/>
      <c r="DFR56" s="15"/>
      <c r="DFS56" s="14"/>
      <c r="DFT56" s="14"/>
      <c r="DFU56" s="14"/>
      <c r="DFV56" s="14"/>
      <c r="DFW56" s="15"/>
      <c r="DFX56" s="17"/>
      <c r="DFY56" s="12"/>
      <c r="DFZ56" s="12"/>
      <c r="DGA56" s="402"/>
      <c r="DGB56" s="16"/>
      <c r="DGC56" s="12"/>
      <c r="DGD56" s="12"/>
      <c r="DGE56" s="16"/>
      <c r="DGF56" s="14"/>
      <c r="DGH56" s="15"/>
      <c r="DGI56" s="14"/>
      <c r="DGJ56" s="14"/>
      <c r="DGK56" s="14"/>
      <c r="DGL56" s="14"/>
      <c r="DGM56" s="15"/>
      <c r="DGN56" s="17"/>
      <c r="DGO56" s="12"/>
      <c r="DGP56" s="12"/>
      <c r="DGQ56" s="402"/>
      <c r="DGR56" s="16"/>
      <c r="DGS56" s="12"/>
      <c r="DGT56" s="12"/>
      <c r="DGU56" s="16"/>
      <c r="DGV56" s="14"/>
      <c r="DGX56" s="15"/>
      <c r="DGY56" s="14"/>
      <c r="DGZ56" s="14"/>
      <c r="DHA56" s="14"/>
      <c r="DHB56" s="14"/>
      <c r="DHC56" s="15"/>
      <c r="DHD56" s="17"/>
      <c r="DHE56" s="12"/>
      <c r="DHF56" s="12"/>
      <c r="DHG56" s="402"/>
      <c r="DHH56" s="16"/>
      <c r="DHI56" s="12"/>
      <c r="DHJ56" s="12"/>
      <c r="DHK56" s="16"/>
      <c r="DHL56" s="14"/>
      <c r="DHN56" s="15"/>
      <c r="DHO56" s="14"/>
      <c r="DHP56" s="14"/>
      <c r="DHQ56" s="14"/>
      <c r="DHR56" s="14"/>
      <c r="DHS56" s="15"/>
      <c r="DHT56" s="17"/>
      <c r="DHU56" s="12"/>
      <c r="DHV56" s="12"/>
      <c r="DHW56" s="402"/>
      <c r="DHX56" s="16"/>
      <c r="DHY56" s="12"/>
      <c r="DHZ56" s="12"/>
      <c r="DIA56" s="16"/>
      <c r="DIB56" s="14"/>
      <c r="DID56" s="15"/>
      <c r="DIE56" s="14"/>
      <c r="DIF56" s="14"/>
      <c r="DIG56" s="14"/>
      <c r="DIH56" s="14"/>
      <c r="DII56" s="15"/>
      <c r="DIJ56" s="17"/>
      <c r="DIK56" s="12"/>
      <c r="DIL56" s="12"/>
      <c r="DIM56" s="402"/>
      <c r="DIN56" s="16"/>
      <c r="DIO56" s="12"/>
      <c r="DIP56" s="12"/>
      <c r="DIQ56" s="16"/>
      <c r="DIR56" s="14"/>
      <c r="DIT56" s="15"/>
      <c r="DIU56" s="14"/>
      <c r="DIV56" s="14"/>
      <c r="DIW56" s="14"/>
      <c r="DIX56" s="14"/>
      <c r="DIY56" s="15"/>
      <c r="DIZ56" s="17"/>
      <c r="DJA56" s="12"/>
      <c r="DJB56" s="12"/>
      <c r="DJC56" s="402"/>
      <c r="DJD56" s="16"/>
      <c r="DJE56" s="12"/>
      <c r="DJF56" s="12"/>
      <c r="DJG56" s="16"/>
      <c r="DJH56" s="14"/>
      <c r="DJJ56" s="15"/>
      <c r="DJK56" s="14"/>
      <c r="DJL56" s="14"/>
      <c r="DJM56" s="14"/>
      <c r="DJN56" s="14"/>
      <c r="DJO56" s="15"/>
      <c r="DJP56" s="17"/>
      <c r="DJQ56" s="12"/>
      <c r="DJR56" s="12"/>
      <c r="DJS56" s="402"/>
      <c r="DJT56" s="16"/>
      <c r="DJU56" s="12"/>
      <c r="DJV56" s="12"/>
      <c r="DJW56" s="16"/>
      <c r="DJX56" s="14"/>
      <c r="DJZ56" s="15"/>
      <c r="DKA56" s="14"/>
      <c r="DKB56" s="14"/>
      <c r="DKC56" s="14"/>
      <c r="DKD56" s="14"/>
      <c r="DKE56" s="15"/>
      <c r="DKF56" s="17"/>
      <c r="DKG56" s="12"/>
      <c r="DKH56" s="12"/>
      <c r="DKI56" s="402"/>
      <c r="DKJ56" s="16"/>
      <c r="DKK56" s="12"/>
      <c r="DKL56" s="12"/>
      <c r="DKM56" s="16"/>
      <c r="DKN56" s="14"/>
      <c r="DKP56" s="15"/>
      <c r="DKQ56" s="14"/>
      <c r="DKR56" s="14"/>
      <c r="DKS56" s="14"/>
      <c r="DKT56" s="14"/>
      <c r="DKU56" s="15"/>
      <c r="DKV56" s="17"/>
      <c r="DKW56" s="12"/>
      <c r="DKX56" s="12"/>
      <c r="DKY56" s="402"/>
      <c r="DKZ56" s="16"/>
      <c r="DLA56" s="12"/>
      <c r="DLB56" s="12"/>
      <c r="DLC56" s="16"/>
      <c r="DLD56" s="14"/>
      <c r="DLF56" s="15"/>
      <c r="DLG56" s="14"/>
      <c r="DLH56" s="14"/>
      <c r="DLI56" s="14"/>
      <c r="DLJ56" s="14"/>
      <c r="DLK56" s="15"/>
      <c r="DLL56" s="17"/>
      <c r="DLM56" s="12"/>
      <c r="DLN56" s="12"/>
      <c r="DLO56" s="402"/>
      <c r="DLP56" s="16"/>
      <c r="DLQ56" s="12"/>
      <c r="DLR56" s="12"/>
      <c r="DLS56" s="16"/>
      <c r="DLT56" s="14"/>
      <c r="DLV56" s="15"/>
      <c r="DLW56" s="14"/>
      <c r="DLX56" s="14"/>
      <c r="DLY56" s="14"/>
      <c r="DLZ56" s="14"/>
      <c r="DMA56" s="15"/>
      <c r="DMB56" s="17"/>
      <c r="DMC56" s="12"/>
      <c r="DMD56" s="12"/>
      <c r="DME56" s="402"/>
      <c r="DMF56" s="16"/>
      <c r="DMG56" s="12"/>
      <c r="DMH56" s="12"/>
      <c r="DMI56" s="16"/>
      <c r="DMJ56" s="14"/>
      <c r="DML56" s="15"/>
      <c r="DMM56" s="14"/>
      <c r="DMN56" s="14"/>
      <c r="DMO56" s="14"/>
      <c r="DMP56" s="14"/>
      <c r="DMQ56" s="15"/>
      <c r="DMR56" s="17"/>
      <c r="DMS56" s="12"/>
      <c r="DMT56" s="12"/>
      <c r="DMU56" s="402"/>
      <c r="DMV56" s="16"/>
      <c r="DMW56" s="12"/>
      <c r="DMX56" s="12"/>
      <c r="DMY56" s="16"/>
      <c r="DMZ56" s="14"/>
      <c r="DNB56" s="15"/>
      <c r="DNC56" s="14"/>
      <c r="DND56" s="14"/>
      <c r="DNE56" s="14"/>
      <c r="DNF56" s="14"/>
      <c r="DNG56" s="15"/>
      <c r="DNH56" s="17"/>
      <c r="DNI56" s="12"/>
      <c r="DNJ56" s="12"/>
      <c r="DNK56" s="402"/>
      <c r="DNL56" s="16"/>
      <c r="DNM56" s="12"/>
      <c r="DNN56" s="12"/>
      <c r="DNO56" s="16"/>
      <c r="DNP56" s="14"/>
      <c r="DNR56" s="15"/>
      <c r="DNS56" s="14"/>
      <c r="DNT56" s="14"/>
      <c r="DNU56" s="14"/>
      <c r="DNV56" s="14"/>
      <c r="DNW56" s="15"/>
      <c r="DNX56" s="17"/>
      <c r="DNY56" s="12"/>
      <c r="DNZ56" s="12"/>
      <c r="DOA56" s="402"/>
      <c r="DOB56" s="16"/>
      <c r="DOC56" s="12"/>
      <c r="DOD56" s="12"/>
      <c r="DOE56" s="16"/>
      <c r="DOF56" s="14"/>
      <c r="DOH56" s="15"/>
      <c r="DOI56" s="14"/>
      <c r="DOJ56" s="14"/>
      <c r="DOK56" s="14"/>
      <c r="DOL56" s="14"/>
      <c r="DOM56" s="15"/>
      <c r="DON56" s="17"/>
      <c r="DOO56" s="12"/>
      <c r="DOP56" s="12"/>
      <c r="DOQ56" s="402"/>
      <c r="DOR56" s="16"/>
      <c r="DOS56" s="12"/>
      <c r="DOT56" s="12"/>
      <c r="DOU56" s="16"/>
      <c r="DOV56" s="14"/>
      <c r="DOX56" s="15"/>
      <c r="DOY56" s="14"/>
      <c r="DOZ56" s="14"/>
      <c r="DPA56" s="14"/>
      <c r="DPB56" s="14"/>
      <c r="DPC56" s="15"/>
      <c r="DPD56" s="17"/>
      <c r="DPE56" s="12"/>
      <c r="DPF56" s="12"/>
      <c r="DPG56" s="402"/>
      <c r="DPH56" s="16"/>
      <c r="DPI56" s="12"/>
      <c r="DPJ56" s="12"/>
      <c r="DPK56" s="16"/>
      <c r="DPL56" s="14"/>
      <c r="DPN56" s="15"/>
      <c r="DPO56" s="14"/>
      <c r="DPP56" s="14"/>
      <c r="DPQ56" s="14"/>
      <c r="DPR56" s="14"/>
      <c r="DPS56" s="15"/>
      <c r="DPT56" s="17"/>
      <c r="DPU56" s="12"/>
      <c r="DPV56" s="12"/>
      <c r="DPW56" s="402"/>
      <c r="DPX56" s="16"/>
      <c r="DPY56" s="12"/>
      <c r="DPZ56" s="12"/>
      <c r="DQA56" s="16"/>
      <c r="DQB56" s="14"/>
      <c r="DQD56" s="15"/>
      <c r="DQE56" s="14"/>
      <c r="DQF56" s="14"/>
      <c r="DQG56" s="14"/>
      <c r="DQH56" s="14"/>
      <c r="DQI56" s="15"/>
      <c r="DQJ56" s="17"/>
      <c r="DQK56" s="12"/>
      <c r="DQL56" s="12"/>
      <c r="DQM56" s="402"/>
      <c r="DQN56" s="16"/>
      <c r="DQO56" s="12"/>
      <c r="DQP56" s="12"/>
      <c r="DQQ56" s="16"/>
      <c r="DQR56" s="14"/>
      <c r="DQT56" s="15"/>
      <c r="DQU56" s="14"/>
      <c r="DQV56" s="14"/>
      <c r="DQW56" s="14"/>
      <c r="DQX56" s="14"/>
      <c r="DQY56" s="15"/>
      <c r="DQZ56" s="17"/>
      <c r="DRA56" s="12"/>
      <c r="DRB56" s="12"/>
      <c r="DRC56" s="402"/>
      <c r="DRD56" s="16"/>
      <c r="DRE56" s="12"/>
      <c r="DRF56" s="12"/>
      <c r="DRG56" s="16"/>
      <c r="DRH56" s="14"/>
      <c r="DRJ56" s="15"/>
      <c r="DRK56" s="14"/>
      <c r="DRL56" s="14"/>
      <c r="DRM56" s="14"/>
      <c r="DRN56" s="14"/>
      <c r="DRO56" s="15"/>
      <c r="DRP56" s="17"/>
      <c r="DRQ56" s="12"/>
      <c r="DRR56" s="12"/>
      <c r="DRS56" s="402"/>
      <c r="DRT56" s="16"/>
      <c r="DRU56" s="12"/>
      <c r="DRV56" s="12"/>
      <c r="DRW56" s="16"/>
      <c r="DRX56" s="14"/>
      <c r="DRZ56" s="15"/>
      <c r="DSA56" s="14"/>
      <c r="DSB56" s="14"/>
      <c r="DSC56" s="14"/>
      <c r="DSD56" s="14"/>
      <c r="DSE56" s="15"/>
      <c r="DSF56" s="17"/>
      <c r="DSG56" s="12"/>
      <c r="DSH56" s="12"/>
      <c r="DSI56" s="402"/>
      <c r="DSJ56" s="16"/>
      <c r="DSK56" s="12"/>
      <c r="DSL56" s="12"/>
      <c r="DSM56" s="16"/>
      <c r="DSN56" s="14"/>
      <c r="DSP56" s="15"/>
      <c r="DSQ56" s="14"/>
      <c r="DSR56" s="14"/>
      <c r="DSS56" s="14"/>
      <c r="DST56" s="14"/>
      <c r="DSU56" s="15"/>
      <c r="DSV56" s="17"/>
      <c r="DSW56" s="12"/>
      <c r="DSX56" s="12"/>
      <c r="DSY56" s="402"/>
      <c r="DSZ56" s="16"/>
      <c r="DTA56" s="12"/>
      <c r="DTB56" s="12"/>
      <c r="DTC56" s="16"/>
      <c r="DTD56" s="14"/>
      <c r="DTF56" s="15"/>
      <c r="DTG56" s="14"/>
      <c r="DTH56" s="14"/>
      <c r="DTI56" s="14"/>
      <c r="DTJ56" s="14"/>
      <c r="DTK56" s="15"/>
      <c r="DTL56" s="17"/>
      <c r="DTM56" s="12"/>
      <c r="DTN56" s="12"/>
      <c r="DTO56" s="402"/>
      <c r="DTP56" s="16"/>
      <c r="DTQ56" s="12"/>
      <c r="DTR56" s="12"/>
      <c r="DTS56" s="16"/>
      <c r="DTT56" s="14"/>
      <c r="DTV56" s="15"/>
      <c r="DTW56" s="14"/>
      <c r="DTX56" s="14"/>
      <c r="DTY56" s="14"/>
      <c r="DTZ56" s="14"/>
      <c r="DUA56" s="15"/>
      <c r="DUB56" s="17"/>
      <c r="DUC56" s="12"/>
      <c r="DUD56" s="12"/>
      <c r="DUE56" s="402"/>
      <c r="DUF56" s="16"/>
      <c r="DUG56" s="12"/>
      <c r="DUH56" s="12"/>
      <c r="DUI56" s="16"/>
      <c r="DUJ56" s="14"/>
      <c r="DUL56" s="15"/>
      <c r="DUM56" s="14"/>
      <c r="DUN56" s="14"/>
      <c r="DUO56" s="14"/>
      <c r="DUP56" s="14"/>
      <c r="DUQ56" s="15"/>
      <c r="DUR56" s="17"/>
      <c r="DUS56" s="12"/>
      <c r="DUT56" s="12"/>
      <c r="DUU56" s="402"/>
      <c r="DUV56" s="16"/>
      <c r="DUW56" s="12"/>
      <c r="DUX56" s="12"/>
      <c r="DUY56" s="16"/>
      <c r="DUZ56" s="14"/>
      <c r="DVB56" s="15"/>
      <c r="DVC56" s="14"/>
      <c r="DVD56" s="14"/>
      <c r="DVE56" s="14"/>
      <c r="DVF56" s="14"/>
      <c r="DVG56" s="15"/>
      <c r="DVH56" s="17"/>
      <c r="DVI56" s="12"/>
      <c r="DVJ56" s="12"/>
      <c r="DVK56" s="402"/>
      <c r="DVL56" s="16"/>
      <c r="DVM56" s="12"/>
      <c r="DVN56" s="12"/>
      <c r="DVO56" s="16"/>
      <c r="DVP56" s="14"/>
      <c r="DVR56" s="15"/>
      <c r="DVS56" s="14"/>
      <c r="DVT56" s="14"/>
      <c r="DVU56" s="14"/>
      <c r="DVV56" s="14"/>
      <c r="DVW56" s="15"/>
      <c r="DVX56" s="17"/>
      <c r="DVY56" s="12"/>
      <c r="DVZ56" s="12"/>
      <c r="DWA56" s="402"/>
      <c r="DWB56" s="16"/>
      <c r="DWC56" s="12"/>
      <c r="DWD56" s="12"/>
      <c r="DWE56" s="16"/>
      <c r="DWF56" s="14"/>
      <c r="DWH56" s="15"/>
      <c r="DWI56" s="14"/>
      <c r="DWJ56" s="14"/>
      <c r="DWK56" s="14"/>
      <c r="DWL56" s="14"/>
      <c r="DWM56" s="15"/>
      <c r="DWN56" s="17"/>
      <c r="DWO56" s="12"/>
      <c r="DWP56" s="12"/>
      <c r="DWQ56" s="402"/>
      <c r="DWR56" s="16"/>
      <c r="DWS56" s="12"/>
      <c r="DWT56" s="12"/>
      <c r="DWU56" s="16"/>
      <c r="DWV56" s="14"/>
      <c r="DWX56" s="15"/>
      <c r="DWY56" s="14"/>
      <c r="DWZ56" s="14"/>
      <c r="DXA56" s="14"/>
      <c r="DXB56" s="14"/>
      <c r="DXC56" s="15"/>
      <c r="DXD56" s="17"/>
      <c r="DXE56" s="12"/>
      <c r="DXF56" s="12"/>
      <c r="DXG56" s="402"/>
      <c r="DXH56" s="16"/>
      <c r="DXI56" s="12"/>
      <c r="DXJ56" s="12"/>
      <c r="DXK56" s="16"/>
      <c r="DXL56" s="14"/>
      <c r="DXN56" s="15"/>
      <c r="DXO56" s="14"/>
      <c r="DXP56" s="14"/>
      <c r="DXQ56" s="14"/>
      <c r="DXR56" s="14"/>
      <c r="DXS56" s="15"/>
      <c r="DXT56" s="17"/>
      <c r="DXU56" s="12"/>
      <c r="DXV56" s="12"/>
      <c r="DXW56" s="402"/>
      <c r="DXX56" s="16"/>
      <c r="DXY56" s="12"/>
      <c r="DXZ56" s="12"/>
      <c r="DYA56" s="16"/>
      <c r="DYB56" s="14"/>
      <c r="DYD56" s="15"/>
      <c r="DYE56" s="14"/>
      <c r="DYF56" s="14"/>
      <c r="DYG56" s="14"/>
      <c r="DYH56" s="14"/>
      <c r="DYI56" s="15"/>
      <c r="DYJ56" s="17"/>
      <c r="DYK56" s="12"/>
      <c r="DYL56" s="12"/>
      <c r="DYM56" s="402"/>
      <c r="DYN56" s="16"/>
      <c r="DYO56" s="12"/>
      <c r="DYP56" s="12"/>
      <c r="DYQ56" s="16"/>
      <c r="DYR56" s="14"/>
      <c r="DYT56" s="15"/>
      <c r="DYU56" s="14"/>
      <c r="DYV56" s="14"/>
      <c r="DYW56" s="14"/>
      <c r="DYX56" s="14"/>
      <c r="DYY56" s="15"/>
      <c r="DYZ56" s="17"/>
      <c r="DZA56" s="12"/>
      <c r="DZB56" s="12"/>
      <c r="DZC56" s="402"/>
      <c r="DZD56" s="16"/>
      <c r="DZE56" s="12"/>
      <c r="DZF56" s="12"/>
      <c r="DZG56" s="16"/>
      <c r="DZH56" s="14"/>
      <c r="DZJ56" s="15"/>
      <c r="DZK56" s="14"/>
      <c r="DZL56" s="14"/>
      <c r="DZM56" s="14"/>
      <c r="DZN56" s="14"/>
      <c r="DZO56" s="15"/>
      <c r="DZP56" s="17"/>
      <c r="DZQ56" s="12"/>
      <c r="DZR56" s="12"/>
      <c r="DZS56" s="402"/>
      <c r="DZT56" s="16"/>
      <c r="DZU56" s="12"/>
      <c r="DZV56" s="12"/>
      <c r="DZW56" s="16"/>
      <c r="DZX56" s="14"/>
      <c r="DZZ56" s="15"/>
      <c r="EAA56" s="14"/>
      <c r="EAB56" s="14"/>
      <c r="EAC56" s="14"/>
      <c r="EAD56" s="14"/>
      <c r="EAE56" s="15"/>
      <c r="EAF56" s="17"/>
      <c r="EAG56" s="12"/>
      <c r="EAH56" s="12"/>
      <c r="EAI56" s="402"/>
      <c r="EAJ56" s="16"/>
      <c r="EAK56" s="12"/>
      <c r="EAL56" s="12"/>
      <c r="EAM56" s="16"/>
      <c r="EAN56" s="14"/>
      <c r="EAP56" s="15"/>
      <c r="EAQ56" s="14"/>
      <c r="EAR56" s="14"/>
      <c r="EAS56" s="14"/>
      <c r="EAT56" s="14"/>
      <c r="EAU56" s="15"/>
      <c r="EAV56" s="17"/>
      <c r="EAW56" s="12"/>
      <c r="EAX56" s="12"/>
      <c r="EAY56" s="402"/>
      <c r="EAZ56" s="16"/>
      <c r="EBA56" s="12"/>
      <c r="EBB56" s="12"/>
      <c r="EBC56" s="16"/>
      <c r="EBD56" s="14"/>
      <c r="EBF56" s="15"/>
      <c r="EBG56" s="14"/>
      <c r="EBH56" s="14"/>
      <c r="EBI56" s="14"/>
      <c r="EBJ56" s="14"/>
      <c r="EBK56" s="15"/>
      <c r="EBL56" s="17"/>
      <c r="EBM56" s="12"/>
      <c r="EBN56" s="12"/>
      <c r="EBO56" s="402"/>
      <c r="EBP56" s="16"/>
      <c r="EBQ56" s="12"/>
      <c r="EBR56" s="12"/>
      <c r="EBS56" s="16"/>
      <c r="EBT56" s="14"/>
      <c r="EBV56" s="15"/>
      <c r="EBW56" s="14"/>
      <c r="EBX56" s="14"/>
      <c r="EBY56" s="14"/>
      <c r="EBZ56" s="14"/>
      <c r="ECA56" s="15"/>
      <c r="ECB56" s="17"/>
      <c r="ECC56" s="12"/>
      <c r="ECD56" s="12"/>
      <c r="ECE56" s="402"/>
      <c r="ECF56" s="16"/>
      <c r="ECG56" s="12"/>
      <c r="ECH56" s="12"/>
      <c r="ECI56" s="16"/>
      <c r="ECJ56" s="14"/>
      <c r="ECL56" s="15"/>
      <c r="ECM56" s="14"/>
      <c r="ECN56" s="14"/>
      <c r="ECO56" s="14"/>
      <c r="ECP56" s="14"/>
      <c r="ECQ56" s="15"/>
      <c r="ECR56" s="17"/>
      <c r="ECS56" s="12"/>
      <c r="ECT56" s="12"/>
      <c r="ECU56" s="402"/>
      <c r="ECV56" s="16"/>
      <c r="ECW56" s="12"/>
      <c r="ECX56" s="12"/>
      <c r="ECY56" s="16"/>
      <c r="ECZ56" s="14"/>
      <c r="EDB56" s="15"/>
      <c r="EDC56" s="14"/>
      <c r="EDD56" s="14"/>
      <c r="EDE56" s="14"/>
      <c r="EDF56" s="14"/>
      <c r="EDG56" s="15"/>
      <c r="EDH56" s="17"/>
      <c r="EDI56" s="12"/>
      <c r="EDJ56" s="12"/>
      <c r="EDK56" s="402"/>
      <c r="EDL56" s="16"/>
      <c r="EDM56" s="12"/>
      <c r="EDN56" s="12"/>
      <c r="EDO56" s="16"/>
      <c r="EDP56" s="14"/>
      <c r="EDR56" s="15"/>
      <c r="EDS56" s="14"/>
      <c r="EDT56" s="14"/>
      <c r="EDU56" s="14"/>
      <c r="EDV56" s="14"/>
      <c r="EDW56" s="15"/>
      <c r="EDX56" s="17"/>
      <c r="EDY56" s="12"/>
      <c r="EDZ56" s="12"/>
      <c r="EEA56" s="402"/>
      <c r="EEB56" s="16"/>
      <c r="EEC56" s="12"/>
      <c r="EED56" s="12"/>
      <c r="EEE56" s="16"/>
      <c r="EEF56" s="14"/>
      <c r="EEH56" s="15"/>
      <c r="EEI56" s="14"/>
      <c r="EEJ56" s="14"/>
      <c r="EEK56" s="14"/>
      <c r="EEL56" s="14"/>
      <c r="EEM56" s="15"/>
      <c r="EEN56" s="17"/>
      <c r="EEO56" s="12"/>
      <c r="EEP56" s="12"/>
      <c r="EEQ56" s="402"/>
      <c r="EER56" s="16"/>
      <c r="EES56" s="12"/>
      <c r="EET56" s="12"/>
      <c r="EEU56" s="16"/>
      <c r="EEV56" s="14"/>
      <c r="EEX56" s="15"/>
      <c r="EEY56" s="14"/>
      <c r="EEZ56" s="14"/>
      <c r="EFA56" s="14"/>
      <c r="EFB56" s="14"/>
      <c r="EFC56" s="15"/>
      <c r="EFD56" s="17"/>
      <c r="EFE56" s="12"/>
      <c r="EFF56" s="12"/>
      <c r="EFG56" s="402"/>
      <c r="EFH56" s="16"/>
      <c r="EFI56" s="12"/>
      <c r="EFJ56" s="12"/>
      <c r="EFK56" s="16"/>
      <c r="EFL56" s="14"/>
      <c r="EFN56" s="15"/>
      <c r="EFO56" s="14"/>
      <c r="EFP56" s="14"/>
      <c r="EFQ56" s="14"/>
      <c r="EFR56" s="14"/>
      <c r="EFS56" s="15"/>
      <c r="EFT56" s="17"/>
      <c r="EFU56" s="12"/>
      <c r="EFV56" s="12"/>
      <c r="EFW56" s="402"/>
      <c r="EFX56" s="16"/>
      <c r="EFY56" s="12"/>
      <c r="EFZ56" s="12"/>
      <c r="EGA56" s="16"/>
      <c r="EGB56" s="14"/>
      <c r="EGD56" s="15"/>
      <c r="EGE56" s="14"/>
      <c r="EGF56" s="14"/>
      <c r="EGG56" s="14"/>
      <c r="EGH56" s="14"/>
      <c r="EGI56" s="15"/>
      <c r="EGJ56" s="17"/>
      <c r="EGK56" s="12"/>
      <c r="EGL56" s="12"/>
      <c r="EGM56" s="402"/>
      <c r="EGN56" s="16"/>
      <c r="EGO56" s="12"/>
      <c r="EGP56" s="12"/>
      <c r="EGQ56" s="16"/>
      <c r="EGR56" s="14"/>
      <c r="EGT56" s="15"/>
      <c r="EGU56" s="14"/>
      <c r="EGV56" s="14"/>
      <c r="EGW56" s="14"/>
      <c r="EGX56" s="14"/>
      <c r="EGY56" s="15"/>
      <c r="EGZ56" s="17"/>
      <c r="EHA56" s="12"/>
      <c r="EHB56" s="12"/>
      <c r="EHC56" s="402"/>
      <c r="EHD56" s="16"/>
      <c r="EHE56" s="12"/>
      <c r="EHF56" s="12"/>
      <c r="EHG56" s="16"/>
      <c r="EHH56" s="14"/>
      <c r="EHJ56" s="15"/>
      <c r="EHK56" s="14"/>
      <c r="EHL56" s="14"/>
      <c r="EHM56" s="14"/>
      <c r="EHN56" s="14"/>
      <c r="EHO56" s="15"/>
      <c r="EHP56" s="17"/>
      <c r="EHQ56" s="12"/>
      <c r="EHR56" s="12"/>
      <c r="EHS56" s="402"/>
      <c r="EHT56" s="16"/>
      <c r="EHU56" s="12"/>
      <c r="EHV56" s="12"/>
      <c r="EHW56" s="16"/>
      <c r="EHX56" s="14"/>
      <c r="EHZ56" s="15"/>
      <c r="EIA56" s="14"/>
      <c r="EIB56" s="14"/>
      <c r="EIC56" s="14"/>
      <c r="EID56" s="14"/>
      <c r="EIE56" s="15"/>
      <c r="EIF56" s="17"/>
      <c r="EIG56" s="12"/>
      <c r="EIH56" s="12"/>
      <c r="EII56" s="402"/>
      <c r="EIJ56" s="16"/>
      <c r="EIK56" s="12"/>
      <c r="EIL56" s="12"/>
      <c r="EIM56" s="16"/>
      <c r="EIN56" s="14"/>
      <c r="EIP56" s="15"/>
      <c r="EIQ56" s="14"/>
      <c r="EIR56" s="14"/>
      <c r="EIS56" s="14"/>
      <c r="EIT56" s="14"/>
      <c r="EIU56" s="15"/>
      <c r="EIV56" s="17"/>
      <c r="EIW56" s="12"/>
      <c r="EIX56" s="12"/>
      <c r="EIY56" s="402"/>
      <c r="EIZ56" s="16"/>
      <c r="EJA56" s="12"/>
      <c r="EJB56" s="12"/>
      <c r="EJC56" s="16"/>
      <c r="EJD56" s="14"/>
      <c r="EJF56" s="15"/>
      <c r="EJG56" s="14"/>
      <c r="EJH56" s="14"/>
      <c r="EJI56" s="14"/>
      <c r="EJJ56" s="14"/>
      <c r="EJK56" s="15"/>
      <c r="EJL56" s="17"/>
      <c r="EJM56" s="12"/>
      <c r="EJN56" s="12"/>
      <c r="EJO56" s="402"/>
      <c r="EJP56" s="16"/>
      <c r="EJQ56" s="12"/>
      <c r="EJR56" s="12"/>
      <c r="EJS56" s="16"/>
      <c r="EJT56" s="14"/>
      <c r="EJV56" s="15"/>
      <c r="EJW56" s="14"/>
      <c r="EJX56" s="14"/>
      <c r="EJY56" s="14"/>
      <c r="EJZ56" s="14"/>
      <c r="EKA56" s="15"/>
      <c r="EKB56" s="17"/>
      <c r="EKC56" s="12"/>
      <c r="EKD56" s="12"/>
      <c r="EKE56" s="402"/>
      <c r="EKF56" s="16"/>
      <c r="EKG56" s="12"/>
      <c r="EKH56" s="12"/>
      <c r="EKI56" s="16"/>
      <c r="EKJ56" s="14"/>
      <c r="EKL56" s="15"/>
      <c r="EKM56" s="14"/>
      <c r="EKN56" s="14"/>
      <c r="EKO56" s="14"/>
      <c r="EKP56" s="14"/>
      <c r="EKQ56" s="15"/>
      <c r="EKR56" s="17"/>
      <c r="EKS56" s="12"/>
      <c r="EKT56" s="12"/>
      <c r="EKU56" s="402"/>
      <c r="EKV56" s="16"/>
      <c r="EKW56" s="12"/>
      <c r="EKX56" s="12"/>
      <c r="EKY56" s="16"/>
      <c r="EKZ56" s="14"/>
      <c r="ELB56" s="15"/>
      <c r="ELC56" s="14"/>
      <c r="ELD56" s="14"/>
      <c r="ELE56" s="14"/>
      <c r="ELF56" s="14"/>
      <c r="ELG56" s="15"/>
      <c r="ELH56" s="17"/>
      <c r="ELI56" s="12"/>
      <c r="ELJ56" s="12"/>
      <c r="ELK56" s="402"/>
      <c r="ELL56" s="16"/>
      <c r="ELM56" s="12"/>
      <c r="ELN56" s="12"/>
      <c r="ELO56" s="16"/>
      <c r="ELP56" s="14"/>
      <c r="ELR56" s="15"/>
      <c r="ELS56" s="14"/>
      <c r="ELT56" s="14"/>
      <c r="ELU56" s="14"/>
      <c r="ELV56" s="14"/>
      <c r="ELW56" s="15"/>
      <c r="ELX56" s="17"/>
      <c r="ELY56" s="12"/>
      <c r="ELZ56" s="12"/>
      <c r="EMA56" s="402"/>
      <c r="EMB56" s="16"/>
      <c r="EMC56" s="12"/>
      <c r="EMD56" s="12"/>
      <c r="EME56" s="16"/>
      <c r="EMF56" s="14"/>
      <c r="EMH56" s="15"/>
      <c r="EMI56" s="14"/>
      <c r="EMJ56" s="14"/>
      <c r="EMK56" s="14"/>
      <c r="EML56" s="14"/>
      <c r="EMM56" s="15"/>
      <c r="EMN56" s="17"/>
      <c r="EMO56" s="12"/>
      <c r="EMP56" s="12"/>
      <c r="EMQ56" s="402"/>
      <c r="EMR56" s="16"/>
      <c r="EMS56" s="12"/>
      <c r="EMT56" s="12"/>
      <c r="EMU56" s="16"/>
      <c r="EMV56" s="14"/>
      <c r="EMX56" s="15"/>
      <c r="EMY56" s="14"/>
      <c r="EMZ56" s="14"/>
      <c r="ENA56" s="14"/>
      <c r="ENB56" s="14"/>
      <c r="ENC56" s="15"/>
      <c r="END56" s="17"/>
      <c r="ENE56" s="12"/>
      <c r="ENF56" s="12"/>
      <c r="ENG56" s="402"/>
      <c r="ENH56" s="16"/>
      <c r="ENI56" s="12"/>
      <c r="ENJ56" s="12"/>
      <c r="ENK56" s="16"/>
      <c r="ENL56" s="14"/>
      <c r="ENN56" s="15"/>
      <c r="ENO56" s="14"/>
      <c r="ENP56" s="14"/>
      <c r="ENQ56" s="14"/>
      <c r="ENR56" s="14"/>
      <c r="ENS56" s="15"/>
      <c r="ENT56" s="17"/>
      <c r="ENU56" s="12"/>
      <c r="ENV56" s="12"/>
      <c r="ENW56" s="402"/>
      <c r="ENX56" s="16"/>
      <c r="ENY56" s="12"/>
      <c r="ENZ56" s="12"/>
      <c r="EOA56" s="16"/>
      <c r="EOB56" s="14"/>
      <c r="EOD56" s="15"/>
      <c r="EOE56" s="14"/>
      <c r="EOF56" s="14"/>
      <c r="EOG56" s="14"/>
      <c r="EOH56" s="14"/>
      <c r="EOI56" s="15"/>
      <c r="EOJ56" s="17"/>
      <c r="EOK56" s="12"/>
      <c r="EOL56" s="12"/>
      <c r="EOM56" s="402"/>
      <c r="EON56" s="16"/>
      <c r="EOO56" s="12"/>
      <c r="EOP56" s="12"/>
      <c r="EOQ56" s="16"/>
      <c r="EOR56" s="14"/>
      <c r="EOT56" s="15"/>
      <c r="EOU56" s="14"/>
      <c r="EOV56" s="14"/>
      <c r="EOW56" s="14"/>
      <c r="EOX56" s="14"/>
      <c r="EOY56" s="15"/>
      <c r="EOZ56" s="17"/>
      <c r="EPA56" s="12"/>
      <c r="EPB56" s="12"/>
      <c r="EPC56" s="402"/>
      <c r="EPD56" s="16"/>
      <c r="EPE56" s="12"/>
      <c r="EPF56" s="12"/>
      <c r="EPG56" s="16"/>
      <c r="EPH56" s="14"/>
      <c r="EPJ56" s="15"/>
      <c r="EPK56" s="14"/>
      <c r="EPL56" s="14"/>
      <c r="EPM56" s="14"/>
      <c r="EPN56" s="14"/>
      <c r="EPO56" s="15"/>
      <c r="EPP56" s="17"/>
      <c r="EPQ56" s="12"/>
      <c r="EPR56" s="12"/>
      <c r="EPS56" s="402"/>
      <c r="EPT56" s="16"/>
      <c r="EPU56" s="12"/>
      <c r="EPV56" s="12"/>
      <c r="EPW56" s="16"/>
      <c r="EPX56" s="14"/>
      <c r="EPZ56" s="15"/>
      <c r="EQA56" s="14"/>
      <c r="EQB56" s="14"/>
      <c r="EQC56" s="14"/>
      <c r="EQD56" s="14"/>
      <c r="EQE56" s="15"/>
      <c r="EQF56" s="17"/>
      <c r="EQG56" s="12"/>
      <c r="EQH56" s="12"/>
      <c r="EQI56" s="402"/>
      <c r="EQJ56" s="16"/>
      <c r="EQK56" s="12"/>
      <c r="EQL56" s="12"/>
      <c r="EQM56" s="16"/>
      <c r="EQN56" s="14"/>
      <c r="EQP56" s="15"/>
      <c r="EQQ56" s="14"/>
      <c r="EQR56" s="14"/>
      <c r="EQS56" s="14"/>
      <c r="EQT56" s="14"/>
      <c r="EQU56" s="15"/>
      <c r="EQV56" s="17"/>
      <c r="EQW56" s="12"/>
      <c r="EQX56" s="12"/>
      <c r="EQY56" s="402"/>
      <c r="EQZ56" s="16"/>
      <c r="ERA56" s="12"/>
      <c r="ERB56" s="12"/>
      <c r="ERC56" s="16"/>
      <c r="ERD56" s="14"/>
      <c r="ERF56" s="15"/>
      <c r="ERG56" s="14"/>
      <c r="ERH56" s="14"/>
      <c r="ERI56" s="14"/>
      <c r="ERJ56" s="14"/>
      <c r="ERK56" s="15"/>
      <c r="ERL56" s="17"/>
      <c r="ERM56" s="12"/>
      <c r="ERN56" s="12"/>
      <c r="ERO56" s="402"/>
      <c r="ERP56" s="16"/>
      <c r="ERQ56" s="12"/>
      <c r="ERR56" s="12"/>
      <c r="ERS56" s="16"/>
      <c r="ERT56" s="14"/>
      <c r="ERV56" s="15"/>
      <c r="ERW56" s="14"/>
      <c r="ERX56" s="14"/>
      <c r="ERY56" s="14"/>
      <c r="ERZ56" s="14"/>
      <c r="ESA56" s="15"/>
      <c r="ESB56" s="17"/>
      <c r="ESC56" s="12"/>
      <c r="ESD56" s="12"/>
      <c r="ESE56" s="402"/>
      <c r="ESF56" s="16"/>
      <c r="ESG56" s="12"/>
      <c r="ESH56" s="12"/>
      <c r="ESI56" s="16"/>
      <c r="ESJ56" s="14"/>
      <c r="ESL56" s="15"/>
      <c r="ESM56" s="14"/>
      <c r="ESN56" s="14"/>
      <c r="ESO56" s="14"/>
      <c r="ESP56" s="14"/>
      <c r="ESQ56" s="15"/>
      <c r="ESR56" s="17"/>
      <c r="ESS56" s="12"/>
      <c r="EST56" s="12"/>
      <c r="ESU56" s="402"/>
      <c r="ESV56" s="16"/>
      <c r="ESW56" s="12"/>
      <c r="ESX56" s="12"/>
      <c r="ESY56" s="16"/>
      <c r="ESZ56" s="14"/>
      <c r="ETB56" s="15"/>
      <c r="ETC56" s="14"/>
      <c r="ETD56" s="14"/>
      <c r="ETE56" s="14"/>
      <c r="ETF56" s="14"/>
      <c r="ETG56" s="15"/>
      <c r="ETH56" s="17"/>
      <c r="ETI56" s="12"/>
      <c r="ETJ56" s="12"/>
      <c r="ETK56" s="402"/>
      <c r="ETL56" s="16"/>
      <c r="ETM56" s="12"/>
      <c r="ETN56" s="12"/>
      <c r="ETO56" s="16"/>
      <c r="ETP56" s="14"/>
      <c r="ETR56" s="15"/>
      <c r="ETS56" s="14"/>
      <c r="ETT56" s="14"/>
      <c r="ETU56" s="14"/>
      <c r="ETV56" s="14"/>
      <c r="ETW56" s="15"/>
      <c r="ETX56" s="17"/>
      <c r="ETY56" s="12"/>
      <c r="ETZ56" s="12"/>
      <c r="EUA56" s="402"/>
      <c r="EUB56" s="16"/>
      <c r="EUC56" s="12"/>
      <c r="EUD56" s="12"/>
      <c r="EUE56" s="16"/>
      <c r="EUF56" s="14"/>
      <c r="EUH56" s="15"/>
      <c r="EUI56" s="14"/>
      <c r="EUJ56" s="14"/>
      <c r="EUK56" s="14"/>
      <c r="EUL56" s="14"/>
      <c r="EUM56" s="15"/>
      <c r="EUN56" s="17"/>
      <c r="EUO56" s="12"/>
      <c r="EUP56" s="12"/>
      <c r="EUQ56" s="402"/>
      <c r="EUR56" s="16"/>
      <c r="EUS56" s="12"/>
      <c r="EUT56" s="12"/>
      <c r="EUU56" s="16"/>
      <c r="EUV56" s="14"/>
      <c r="EUX56" s="15"/>
      <c r="EUY56" s="14"/>
      <c r="EUZ56" s="14"/>
      <c r="EVA56" s="14"/>
      <c r="EVB56" s="14"/>
      <c r="EVC56" s="15"/>
      <c r="EVD56" s="17"/>
      <c r="EVE56" s="12"/>
      <c r="EVF56" s="12"/>
      <c r="EVG56" s="402"/>
      <c r="EVH56" s="16"/>
      <c r="EVI56" s="12"/>
      <c r="EVJ56" s="12"/>
      <c r="EVK56" s="16"/>
      <c r="EVL56" s="14"/>
      <c r="EVN56" s="15"/>
      <c r="EVO56" s="14"/>
      <c r="EVP56" s="14"/>
      <c r="EVQ56" s="14"/>
      <c r="EVR56" s="14"/>
      <c r="EVS56" s="15"/>
      <c r="EVT56" s="17"/>
      <c r="EVU56" s="12"/>
      <c r="EVV56" s="12"/>
      <c r="EVW56" s="402"/>
      <c r="EVX56" s="16"/>
      <c r="EVY56" s="12"/>
      <c r="EVZ56" s="12"/>
      <c r="EWA56" s="16"/>
      <c r="EWB56" s="14"/>
      <c r="EWD56" s="15"/>
      <c r="EWE56" s="14"/>
      <c r="EWF56" s="14"/>
      <c r="EWG56" s="14"/>
      <c r="EWH56" s="14"/>
      <c r="EWI56" s="15"/>
      <c r="EWJ56" s="17"/>
      <c r="EWK56" s="12"/>
      <c r="EWL56" s="12"/>
      <c r="EWM56" s="402"/>
      <c r="EWN56" s="16"/>
      <c r="EWO56" s="12"/>
      <c r="EWP56" s="12"/>
      <c r="EWQ56" s="16"/>
      <c r="EWR56" s="14"/>
      <c r="EWT56" s="15"/>
      <c r="EWU56" s="14"/>
      <c r="EWV56" s="14"/>
      <c r="EWW56" s="14"/>
      <c r="EWX56" s="14"/>
      <c r="EWY56" s="15"/>
      <c r="EWZ56" s="17"/>
      <c r="EXA56" s="12"/>
      <c r="EXB56" s="12"/>
      <c r="EXC56" s="402"/>
      <c r="EXD56" s="16"/>
      <c r="EXE56" s="12"/>
      <c r="EXF56" s="12"/>
      <c r="EXG56" s="16"/>
      <c r="EXH56" s="14"/>
      <c r="EXJ56" s="15"/>
      <c r="EXK56" s="14"/>
      <c r="EXL56" s="14"/>
      <c r="EXM56" s="14"/>
      <c r="EXN56" s="14"/>
      <c r="EXO56" s="15"/>
      <c r="EXP56" s="17"/>
      <c r="EXQ56" s="12"/>
      <c r="EXR56" s="12"/>
      <c r="EXS56" s="402"/>
      <c r="EXT56" s="16"/>
      <c r="EXU56" s="12"/>
      <c r="EXV56" s="12"/>
      <c r="EXW56" s="16"/>
      <c r="EXX56" s="14"/>
      <c r="EXZ56" s="15"/>
      <c r="EYA56" s="14"/>
      <c r="EYB56" s="14"/>
      <c r="EYC56" s="14"/>
      <c r="EYD56" s="14"/>
      <c r="EYE56" s="15"/>
      <c r="EYF56" s="17"/>
      <c r="EYG56" s="12"/>
      <c r="EYH56" s="12"/>
      <c r="EYI56" s="402"/>
      <c r="EYJ56" s="16"/>
      <c r="EYK56" s="12"/>
      <c r="EYL56" s="12"/>
      <c r="EYM56" s="16"/>
      <c r="EYN56" s="14"/>
      <c r="EYP56" s="15"/>
      <c r="EYQ56" s="14"/>
      <c r="EYR56" s="14"/>
      <c r="EYS56" s="14"/>
      <c r="EYT56" s="14"/>
      <c r="EYU56" s="15"/>
      <c r="EYV56" s="17"/>
      <c r="EYW56" s="12"/>
      <c r="EYX56" s="12"/>
      <c r="EYY56" s="402"/>
      <c r="EYZ56" s="16"/>
      <c r="EZA56" s="12"/>
      <c r="EZB56" s="12"/>
      <c r="EZC56" s="16"/>
      <c r="EZD56" s="14"/>
      <c r="EZF56" s="15"/>
      <c r="EZG56" s="14"/>
      <c r="EZH56" s="14"/>
      <c r="EZI56" s="14"/>
      <c r="EZJ56" s="14"/>
      <c r="EZK56" s="15"/>
      <c r="EZL56" s="17"/>
      <c r="EZM56" s="12"/>
      <c r="EZN56" s="12"/>
      <c r="EZO56" s="402"/>
      <c r="EZP56" s="16"/>
      <c r="EZQ56" s="12"/>
      <c r="EZR56" s="12"/>
      <c r="EZS56" s="16"/>
      <c r="EZT56" s="14"/>
      <c r="EZV56" s="15"/>
      <c r="EZW56" s="14"/>
      <c r="EZX56" s="14"/>
      <c r="EZY56" s="14"/>
      <c r="EZZ56" s="14"/>
      <c r="FAA56" s="15"/>
      <c r="FAB56" s="17"/>
      <c r="FAC56" s="12"/>
      <c r="FAD56" s="12"/>
      <c r="FAE56" s="402"/>
      <c r="FAF56" s="16"/>
      <c r="FAG56" s="12"/>
      <c r="FAH56" s="12"/>
      <c r="FAI56" s="16"/>
      <c r="FAJ56" s="14"/>
      <c r="FAL56" s="15"/>
      <c r="FAM56" s="14"/>
      <c r="FAN56" s="14"/>
      <c r="FAO56" s="14"/>
      <c r="FAP56" s="14"/>
      <c r="FAQ56" s="15"/>
      <c r="FAR56" s="17"/>
      <c r="FAS56" s="12"/>
      <c r="FAT56" s="12"/>
      <c r="FAU56" s="402"/>
      <c r="FAV56" s="16"/>
      <c r="FAW56" s="12"/>
      <c r="FAX56" s="12"/>
      <c r="FAY56" s="16"/>
      <c r="FAZ56" s="14"/>
      <c r="FBB56" s="15"/>
      <c r="FBC56" s="14"/>
      <c r="FBD56" s="14"/>
      <c r="FBE56" s="14"/>
      <c r="FBF56" s="14"/>
      <c r="FBG56" s="15"/>
      <c r="FBH56" s="17"/>
      <c r="FBI56" s="12"/>
      <c r="FBJ56" s="12"/>
      <c r="FBK56" s="402"/>
      <c r="FBL56" s="16"/>
      <c r="FBM56" s="12"/>
      <c r="FBN56" s="12"/>
      <c r="FBO56" s="16"/>
      <c r="FBP56" s="14"/>
      <c r="FBR56" s="15"/>
      <c r="FBS56" s="14"/>
      <c r="FBT56" s="14"/>
      <c r="FBU56" s="14"/>
      <c r="FBV56" s="14"/>
      <c r="FBW56" s="15"/>
      <c r="FBX56" s="17"/>
      <c r="FBY56" s="12"/>
      <c r="FBZ56" s="12"/>
      <c r="FCA56" s="402"/>
      <c r="FCB56" s="16"/>
      <c r="FCC56" s="12"/>
      <c r="FCD56" s="12"/>
      <c r="FCE56" s="16"/>
      <c r="FCF56" s="14"/>
      <c r="FCH56" s="15"/>
      <c r="FCI56" s="14"/>
      <c r="FCJ56" s="14"/>
      <c r="FCK56" s="14"/>
      <c r="FCL56" s="14"/>
      <c r="FCM56" s="15"/>
      <c r="FCN56" s="17"/>
      <c r="FCO56" s="12"/>
      <c r="FCP56" s="12"/>
      <c r="FCQ56" s="402"/>
      <c r="FCR56" s="16"/>
      <c r="FCS56" s="12"/>
      <c r="FCT56" s="12"/>
      <c r="FCU56" s="16"/>
      <c r="FCV56" s="14"/>
      <c r="FCX56" s="15"/>
      <c r="FCY56" s="14"/>
      <c r="FCZ56" s="14"/>
      <c r="FDA56" s="14"/>
      <c r="FDB56" s="14"/>
      <c r="FDC56" s="15"/>
      <c r="FDD56" s="17"/>
      <c r="FDE56" s="12"/>
      <c r="FDF56" s="12"/>
      <c r="FDG56" s="402"/>
      <c r="FDH56" s="16"/>
      <c r="FDI56" s="12"/>
      <c r="FDJ56" s="12"/>
      <c r="FDK56" s="16"/>
      <c r="FDL56" s="14"/>
      <c r="FDN56" s="15"/>
      <c r="FDO56" s="14"/>
      <c r="FDP56" s="14"/>
      <c r="FDQ56" s="14"/>
      <c r="FDR56" s="14"/>
      <c r="FDS56" s="15"/>
      <c r="FDT56" s="17"/>
      <c r="FDU56" s="12"/>
      <c r="FDV56" s="12"/>
      <c r="FDW56" s="402"/>
      <c r="FDX56" s="16"/>
      <c r="FDY56" s="12"/>
      <c r="FDZ56" s="12"/>
      <c r="FEA56" s="16"/>
      <c r="FEB56" s="14"/>
      <c r="FED56" s="15"/>
      <c r="FEE56" s="14"/>
      <c r="FEF56" s="14"/>
      <c r="FEG56" s="14"/>
      <c r="FEH56" s="14"/>
      <c r="FEI56" s="15"/>
      <c r="FEJ56" s="17"/>
      <c r="FEK56" s="12"/>
      <c r="FEL56" s="12"/>
      <c r="FEM56" s="402"/>
      <c r="FEN56" s="16"/>
      <c r="FEO56" s="12"/>
      <c r="FEP56" s="12"/>
      <c r="FEQ56" s="16"/>
      <c r="FER56" s="14"/>
      <c r="FET56" s="15"/>
      <c r="FEU56" s="14"/>
      <c r="FEV56" s="14"/>
      <c r="FEW56" s="14"/>
      <c r="FEX56" s="14"/>
      <c r="FEY56" s="15"/>
      <c r="FEZ56" s="17"/>
      <c r="FFA56" s="12"/>
      <c r="FFB56" s="12"/>
      <c r="FFC56" s="402"/>
      <c r="FFD56" s="16"/>
      <c r="FFE56" s="12"/>
      <c r="FFF56" s="12"/>
      <c r="FFG56" s="16"/>
      <c r="FFH56" s="14"/>
      <c r="FFJ56" s="15"/>
      <c r="FFK56" s="14"/>
      <c r="FFL56" s="14"/>
      <c r="FFM56" s="14"/>
      <c r="FFN56" s="14"/>
      <c r="FFO56" s="15"/>
      <c r="FFP56" s="17"/>
      <c r="FFQ56" s="12"/>
      <c r="FFR56" s="12"/>
      <c r="FFS56" s="402"/>
      <c r="FFT56" s="16"/>
      <c r="FFU56" s="12"/>
      <c r="FFV56" s="12"/>
      <c r="FFW56" s="16"/>
      <c r="FFX56" s="14"/>
      <c r="FFZ56" s="15"/>
      <c r="FGA56" s="14"/>
      <c r="FGB56" s="14"/>
      <c r="FGC56" s="14"/>
      <c r="FGD56" s="14"/>
      <c r="FGE56" s="15"/>
      <c r="FGF56" s="17"/>
      <c r="FGG56" s="12"/>
      <c r="FGH56" s="12"/>
      <c r="FGI56" s="402"/>
      <c r="FGJ56" s="16"/>
      <c r="FGK56" s="12"/>
      <c r="FGL56" s="12"/>
      <c r="FGM56" s="16"/>
      <c r="FGN56" s="14"/>
      <c r="FGP56" s="15"/>
      <c r="FGQ56" s="14"/>
      <c r="FGR56" s="14"/>
      <c r="FGS56" s="14"/>
      <c r="FGT56" s="14"/>
      <c r="FGU56" s="15"/>
      <c r="FGV56" s="17"/>
      <c r="FGW56" s="12"/>
      <c r="FGX56" s="12"/>
      <c r="FGY56" s="402"/>
      <c r="FGZ56" s="16"/>
      <c r="FHA56" s="12"/>
      <c r="FHB56" s="12"/>
      <c r="FHC56" s="16"/>
      <c r="FHD56" s="14"/>
      <c r="FHF56" s="15"/>
      <c r="FHG56" s="14"/>
      <c r="FHH56" s="14"/>
      <c r="FHI56" s="14"/>
      <c r="FHJ56" s="14"/>
      <c r="FHK56" s="15"/>
      <c r="FHL56" s="17"/>
      <c r="FHM56" s="12"/>
      <c r="FHN56" s="12"/>
      <c r="FHO56" s="402"/>
      <c r="FHP56" s="16"/>
      <c r="FHQ56" s="12"/>
      <c r="FHR56" s="12"/>
      <c r="FHS56" s="16"/>
      <c r="FHT56" s="14"/>
      <c r="FHV56" s="15"/>
      <c r="FHW56" s="14"/>
      <c r="FHX56" s="14"/>
      <c r="FHY56" s="14"/>
      <c r="FHZ56" s="14"/>
      <c r="FIA56" s="15"/>
      <c r="FIB56" s="17"/>
      <c r="FIC56" s="12"/>
      <c r="FID56" s="12"/>
      <c r="FIE56" s="402"/>
      <c r="FIF56" s="16"/>
      <c r="FIG56" s="12"/>
      <c r="FIH56" s="12"/>
      <c r="FII56" s="16"/>
      <c r="FIJ56" s="14"/>
      <c r="FIL56" s="15"/>
      <c r="FIM56" s="14"/>
      <c r="FIN56" s="14"/>
      <c r="FIO56" s="14"/>
      <c r="FIP56" s="14"/>
      <c r="FIQ56" s="15"/>
      <c r="FIR56" s="17"/>
      <c r="FIS56" s="12"/>
      <c r="FIT56" s="12"/>
      <c r="FIU56" s="402"/>
      <c r="FIV56" s="16"/>
      <c r="FIW56" s="12"/>
      <c r="FIX56" s="12"/>
      <c r="FIY56" s="16"/>
      <c r="FIZ56" s="14"/>
      <c r="FJB56" s="15"/>
      <c r="FJC56" s="14"/>
      <c r="FJD56" s="14"/>
      <c r="FJE56" s="14"/>
      <c r="FJF56" s="14"/>
      <c r="FJG56" s="15"/>
      <c r="FJH56" s="17"/>
      <c r="FJI56" s="12"/>
      <c r="FJJ56" s="12"/>
      <c r="FJK56" s="402"/>
      <c r="FJL56" s="16"/>
      <c r="FJM56" s="12"/>
      <c r="FJN56" s="12"/>
      <c r="FJO56" s="16"/>
      <c r="FJP56" s="14"/>
      <c r="FJR56" s="15"/>
      <c r="FJS56" s="14"/>
      <c r="FJT56" s="14"/>
      <c r="FJU56" s="14"/>
      <c r="FJV56" s="14"/>
      <c r="FJW56" s="15"/>
      <c r="FJX56" s="17"/>
      <c r="FJY56" s="12"/>
      <c r="FJZ56" s="12"/>
      <c r="FKA56" s="402"/>
      <c r="FKB56" s="16"/>
      <c r="FKC56" s="12"/>
      <c r="FKD56" s="12"/>
      <c r="FKE56" s="16"/>
      <c r="FKF56" s="14"/>
      <c r="FKH56" s="15"/>
      <c r="FKI56" s="14"/>
      <c r="FKJ56" s="14"/>
      <c r="FKK56" s="14"/>
      <c r="FKL56" s="14"/>
      <c r="FKM56" s="15"/>
      <c r="FKN56" s="17"/>
      <c r="FKO56" s="12"/>
      <c r="FKP56" s="12"/>
      <c r="FKQ56" s="402"/>
      <c r="FKR56" s="16"/>
      <c r="FKS56" s="12"/>
      <c r="FKT56" s="12"/>
      <c r="FKU56" s="16"/>
      <c r="FKV56" s="14"/>
      <c r="FKX56" s="15"/>
      <c r="FKY56" s="14"/>
      <c r="FKZ56" s="14"/>
      <c r="FLA56" s="14"/>
      <c r="FLB56" s="14"/>
      <c r="FLC56" s="15"/>
      <c r="FLD56" s="17"/>
      <c r="FLE56" s="12"/>
      <c r="FLF56" s="12"/>
      <c r="FLG56" s="402"/>
      <c r="FLH56" s="16"/>
      <c r="FLI56" s="12"/>
      <c r="FLJ56" s="12"/>
      <c r="FLK56" s="16"/>
      <c r="FLL56" s="14"/>
      <c r="FLN56" s="15"/>
      <c r="FLO56" s="14"/>
      <c r="FLP56" s="14"/>
      <c r="FLQ56" s="14"/>
      <c r="FLR56" s="14"/>
      <c r="FLS56" s="15"/>
      <c r="FLT56" s="17"/>
      <c r="FLU56" s="12"/>
      <c r="FLV56" s="12"/>
      <c r="FLW56" s="402"/>
      <c r="FLX56" s="16"/>
      <c r="FLY56" s="12"/>
      <c r="FLZ56" s="12"/>
      <c r="FMA56" s="16"/>
      <c r="FMB56" s="14"/>
      <c r="FMD56" s="15"/>
      <c r="FME56" s="14"/>
      <c r="FMF56" s="14"/>
      <c r="FMG56" s="14"/>
      <c r="FMH56" s="14"/>
      <c r="FMI56" s="15"/>
      <c r="FMJ56" s="17"/>
      <c r="FMK56" s="12"/>
      <c r="FML56" s="12"/>
      <c r="FMM56" s="402"/>
      <c r="FMN56" s="16"/>
      <c r="FMO56" s="12"/>
      <c r="FMP56" s="12"/>
      <c r="FMQ56" s="16"/>
      <c r="FMR56" s="14"/>
      <c r="FMT56" s="15"/>
      <c r="FMU56" s="14"/>
      <c r="FMV56" s="14"/>
      <c r="FMW56" s="14"/>
      <c r="FMX56" s="14"/>
      <c r="FMY56" s="15"/>
      <c r="FMZ56" s="17"/>
      <c r="FNA56" s="12"/>
      <c r="FNB56" s="12"/>
      <c r="FNC56" s="402"/>
      <c r="FND56" s="16"/>
      <c r="FNE56" s="12"/>
      <c r="FNF56" s="12"/>
      <c r="FNG56" s="16"/>
      <c r="FNH56" s="14"/>
      <c r="FNJ56" s="15"/>
      <c r="FNK56" s="14"/>
      <c r="FNL56" s="14"/>
      <c r="FNM56" s="14"/>
      <c r="FNN56" s="14"/>
      <c r="FNO56" s="15"/>
      <c r="FNP56" s="17"/>
      <c r="FNQ56" s="12"/>
      <c r="FNR56" s="12"/>
      <c r="FNS56" s="402"/>
      <c r="FNT56" s="16"/>
      <c r="FNU56" s="12"/>
      <c r="FNV56" s="12"/>
      <c r="FNW56" s="16"/>
      <c r="FNX56" s="14"/>
      <c r="FNZ56" s="15"/>
      <c r="FOA56" s="14"/>
      <c r="FOB56" s="14"/>
      <c r="FOC56" s="14"/>
      <c r="FOD56" s="14"/>
      <c r="FOE56" s="15"/>
      <c r="FOF56" s="17"/>
      <c r="FOG56" s="12"/>
      <c r="FOH56" s="12"/>
      <c r="FOI56" s="402"/>
      <c r="FOJ56" s="16"/>
      <c r="FOK56" s="12"/>
      <c r="FOL56" s="12"/>
      <c r="FOM56" s="16"/>
      <c r="FON56" s="14"/>
      <c r="FOP56" s="15"/>
      <c r="FOQ56" s="14"/>
      <c r="FOR56" s="14"/>
      <c r="FOS56" s="14"/>
      <c r="FOT56" s="14"/>
      <c r="FOU56" s="15"/>
      <c r="FOV56" s="17"/>
      <c r="FOW56" s="12"/>
      <c r="FOX56" s="12"/>
      <c r="FOY56" s="402"/>
      <c r="FOZ56" s="16"/>
      <c r="FPA56" s="12"/>
      <c r="FPB56" s="12"/>
      <c r="FPC56" s="16"/>
      <c r="FPD56" s="14"/>
      <c r="FPF56" s="15"/>
      <c r="FPG56" s="14"/>
      <c r="FPH56" s="14"/>
      <c r="FPI56" s="14"/>
      <c r="FPJ56" s="14"/>
      <c r="FPK56" s="15"/>
      <c r="FPL56" s="17"/>
      <c r="FPM56" s="12"/>
      <c r="FPN56" s="12"/>
      <c r="FPO56" s="402"/>
      <c r="FPP56" s="16"/>
      <c r="FPQ56" s="12"/>
      <c r="FPR56" s="12"/>
      <c r="FPS56" s="16"/>
      <c r="FPT56" s="14"/>
      <c r="FPV56" s="15"/>
      <c r="FPW56" s="14"/>
      <c r="FPX56" s="14"/>
      <c r="FPY56" s="14"/>
      <c r="FPZ56" s="14"/>
      <c r="FQA56" s="15"/>
      <c r="FQB56" s="17"/>
      <c r="FQC56" s="12"/>
      <c r="FQD56" s="12"/>
      <c r="FQE56" s="402"/>
      <c r="FQF56" s="16"/>
      <c r="FQG56" s="12"/>
      <c r="FQH56" s="12"/>
      <c r="FQI56" s="16"/>
      <c r="FQJ56" s="14"/>
      <c r="FQL56" s="15"/>
      <c r="FQM56" s="14"/>
      <c r="FQN56" s="14"/>
      <c r="FQO56" s="14"/>
      <c r="FQP56" s="14"/>
      <c r="FQQ56" s="15"/>
      <c r="FQR56" s="17"/>
      <c r="FQS56" s="12"/>
      <c r="FQT56" s="12"/>
      <c r="FQU56" s="402"/>
      <c r="FQV56" s="16"/>
      <c r="FQW56" s="12"/>
      <c r="FQX56" s="12"/>
      <c r="FQY56" s="16"/>
      <c r="FQZ56" s="14"/>
      <c r="FRB56" s="15"/>
      <c r="FRC56" s="14"/>
      <c r="FRD56" s="14"/>
      <c r="FRE56" s="14"/>
      <c r="FRF56" s="14"/>
      <c r="FRG56" s="15"/>
      <c r="FRH56" s="17"/>
      <c r="FRI56" s="12"/>
      <c r="FRJ56" s="12"/>
      <c r="FRK56" s="402"/>
      <c r="FRL56" s="16"/>
      <c r="FRM56" s="12"/>
      <c r="FRN56" s="12"/>
      <c r="FRO56" s="16"/>
      <c r="FRP56" s="14"/>
      <c r="FRR56" s="15"/>
      <c r="FRS56" s="14"/>
      <c r="FRT56" s="14"/>
      <c r="FRU56" s="14"/>
      <c r="FRV56" s="14"/>
      <c r="FRW56" s="15"/>
      <c r="FRX56" s="17"/>
      <c r="FRY56" s="12"/>
      <c r="FRZ56" s="12"/>
      <c r="FSA56" s="402"/>
      <c r="FSB56" s="16"/>
      <c r="FSC56" s="12"/>
      <c r="FSD56" s="12"/>
      <c r="FSE56" s="16"/>
      <c r="FSF56" s="14"/>
      <c r="FSH56" s="15"/>
      <c r="FSI56" s="14"/>
      <c r="FSJ56" s="14"/>
      <c r="FSK56" s="14"/>
      <c r="FSL56" s="14"/>
      <c r="FSM56" s="15"/>
      <c r="FSN56" s="17"/>
      <c r="FSO56" s="12"/>
      <c r="FSP56" s="12"/>
      <c r="FSQ56" s="402"/>
      <c r="FSR56" s="16"/>
      <c r="FSS56" s="12"/>
      <c r="FST56" s="12"/>
      <c r="FSU56" s="16"/>
      <c r="FSV56" s="14"/>
      <c r="FSX56" s="15"/>
      <c r="FSY56" s="14"/>
      <c r="FSZ56" s="14"/>
      <c r="FTA56" s="14"/>
      <c r="FTB56" s="14"/>
      <c r="FTC56" s="15"/>
      <c r="FTD56" s="17"/>
      <c r="FTE56" s="12"/>
      <c r="FTF56" s="12"/>
      <c r="FTG56" s="402"/>
      <c r="FTH56" s="16"/>
      <c r="FTI56" s="12"/>
      <c r="FTJ56" s="12"/>
      <c r="FTK56" s="16"/>
      <c r="FTL56" s="14"/>
      <c r="FTN56" s="15"/>
      <c r="FTO56" s="14"/>
      <c r="FTP56" s="14"/>
      <c r="FTQ56" s="14"/>
      <c r="FTR56" s="14"/>
      <c r="FTS56" s="15"/>
      <c r="FTT56" s="17"/>
      <c r="FTU56" s="12"/>
      <c r="FTV56" s="12"/>
      <c r="FTW56" s="402"/>
      <c r="FTX56" s="16"/>
      <c r="FTY56" s="12"/>
      <c r="FTZ56" s="12"/>
      <c r="FUA56" s="16"/>
      <c r="FUB56" s="14"/>
      <c r="FUD56" s="15"/>
      <c r="FUE56" s="14"/>
      <c r="FUF56" s="14"/>
      <c r="FUG56" s="14"/>
      <c r="FUH56" s="14"/>
      <c r="FUI56" s="15"/>
      <c r="FUJ56" s="17"/>
      <c r="FUK56" s="12"/>
      <c r="FUL56" s="12"/>
      <c r="FUM56" s="402"/>
      <c r="FUN56" s="16"/>
      <c r="FUO56" s="12"/>
      <c r="FUP56" s="12"/>
      <c r="FUQ56" s="16"/>
      <c r="FUR56" s="14"/>
      <c r="FUT56" s="15"/>
      <c r="FUU56" s="14"/>
      <c r="FUV56" s="14"/>
      <c r="FUW56" s="14"/>
      <c r="FUX56" s="14"/>
      <c r="FUY56" s="15"/>
      <c r="FUZ56" s="17"/>
      <c r="FVA56" s="12"/>
      <c r="FVB56" s="12"/>
      <c r="FVC56" s="402"/>
      <c r="FVD56" s="16"/>
      <c r="FVE56" s="12"/>
      <c r="FVF56" s="12"/>
      <c r="FVG56" s="16"/>
      <c r="FVH56" s="14"/>
      <c r="FVJ56" s="15"/>
      <c r="FVK56" s="14"/>
      <c r="FVL56" s="14"/>
      <c r="FVM56" s="14"/>
      <c r="FVN56" s="14"/>
      <c r="FVO56" s="15"/>
      <c r="FVP56" s="17"/>
      <c r="FVQ56" s="12"/>
      <c r="FVR56" s="12"/>
      <c r="FVS56" s="402"/>
      <c r="FVT56" s="16"/>
      <c r="FVU56" s="12"/>
      <c r="FVV56" s="12"/>
      <c r="FVW56" s="16"/>
      <c r="FVX56" s="14"/>
      <c r="FVZ56" s="15"/>
      <c r="FWA56" s="14"/>
      <c r="FWB56" s="14"/>
      <c r="FWC56" s="14"/>
      <c r="FWD56" s="14"/>
      <c r="FWE56" s="15"/>
      <c r="FWF56" s="17"/>
      <c r="FWG56" s="12"/>
      <c r="FWH56" s="12"/>
      <c r="FWI56" s="402"/>
      <c r="FWJ56" s="16"/>
      <c r="FWK56" s="12"/>
      <c r="FWL56" s="12"/>
      <c r="FWM56" s="16"/>
      <c r="FWN56" s="14"/>
      <c r="FWP56" s="15"/>
      <c r="FWQ56" s="14"/>
      <c r="FWR56" s="14"/>
      <c r="FWS56" s="14"/>
      <c r="FWT56" s="14"/>
      <c r="FWU56" s="15"/>
      <c r="FWV56" s="17"/>
      <c r="FWW56" s="12"/>
      <c r="FWX56" s="12"/>
      <c r="FWY56" s="402"/>
      <c r="FWZ56" s="16"/>
      <c r="FXA56" s="12"/>
      <c r="FXB56" s="12"/>
      <c r="FXC56" s="16"/>
      <c r="FXD56" s="14"/>
      <c r="FXF56" s="15"/>
      <c r="FXG56" s="14"/>
      <c r="FXH56" s="14"/>
      <c r="FXI56" s="14"/>
      <c r="FXJ56" s="14"/>
      <c r="FXK56" s="15"/>
      <c r="FXL56" s="17"/>
      <c r="FXM56" s="12"/>
      <c r="FXN56" s="12"/>
      <c r="FXO56" s="402"/>
      <c r="FXP56" s="16"/>
      <c r="FXQ56" s="12"/>
      <c r="FXR56" s="12"/>
      <c r="FXS56" s="16"/>
      <c r="FXT56" s="14"/>
      <c r="FXV56" s="15"/>
      <c r="FXW56" s="14"/>
      <c r="FXX56" s="14"/>
      <c r="FXY56" s="14"/>
      <c r="FXZ56" s="14"/>
      <c r="FYA56" s="15"/>
      <c r="FYB56" s="17"/>
      <c r="FYC56" s="12"/>
      <c r="FYD56" s="12"/>
      <c r="FYE56" s="402"/>
      <c r="FYF56" s="16"/>
      <c r="FYG56" s="12"/>
      <c r="FYH56" s="12"/>
      <c r="FYI56" s="16"/>
      <c r="FYJ56" s="14"/>
      <c r="FYL56" s="15"/>
      <c r="FYM56" s="14"/>
      <c r="FYN56" s="14"/>
      <c r="FYO56" s="14"/>
      <c r="FYP56" s="14"/>
      <c r="FYQ56" s="15"/>
      <c r="FYR56" s="17"/>
      <c r="FYS56" s="12"/>
      <c r="FYT56" s="12"/>
      <c r="FYU56" s="402"/>
      <c r="FYV56" s="16"/>
      <c r="FYW56" s="12"/>
      <c r="FYX56" s="12"/>
      <c r="FYY56" s="16"/>
      <c r="FYZ56" s="14"/>
      <c r="FZB56" s="15"/>
      <c r="FZC56" s="14"/>
      <c r="FZD56" s="14"/>
      <c r="FZE56" s="14"/>
      <c r="FZF56" s="14"/>
      <c r="FZG56" s="15"/>
      <c r="FZH56" s="17"/>
      <c r="FZI56" s="12"/>
      <c r="FZJ56" s="12"/>
      <c r="FZK56" s="402"/>
      <c r="FZL56" s="16"/>
      <c r="FZM56" s="12"/>
      <c r="FZN56" s="12"/>
      <c r="FZO56" s="16"/>
      <c r="FZP56" s="14"/>
      <c r="FZR56" s="15"/>
      <c r="FZS56" s="14"/>
      <c r="FZT56" s="14"/>
      <c r="FZU56" s="14"/>
      <c r="FZV56" s="14"/>
      <c r="FZW56" s="15"/>
      <c r="FZX56" s="17"/>
      <c r="FZY56" s="12"/>
      <c r="FZZ56" s="12"/>
      <c r="GAA56" s="402"/>
      <c r="GAB56" s="16"/>
      <c r="GAC56" s="12"/>
      <c r="GAD56" s="12"/>
      <c r="GAE56" s="16"/>
      <c r="GAF56" s="14"/>
      <c r="GAH56" s="15"/>
      <c r="GAI56" s="14"/>
      <c r="GAJ56" s="14"/>
      <c r="GAK56" s="14"/>
      <c r="GAL56" s="14"/>
      <c r="GAM56" s="15"/>
      <c r="GAN56" s="17"/>
      <c r="GAO56" s="12"/>
      <c r="GAP56" s="12"/>
      <c r="GAQ56" s="402"/>
      <c r="GAR56" s="16"/>
      <c r="GAS56" s="12"/>
      <c r="GAT56" s="12"/>
      <c r="GAU56" s="16"/>
      <c r="GAV56" s="14"/>
      <c r="GAX56" s="15"/>
      <c r="GAY56" s="14"/>
      <c r="GAZ56" s="14"/>
      <c r="GBA56" s="14"/>
      <c r="GBB56" s="14"/>
      <c r="GBC56" s="15"/>
      <c r="GBD56" s="17"/>
      <c r="GBE56" s="12"/>
      <c r="GBF56" s="12"/>
      <c r="GBG56" s="402"/>
      <c r="GBH56" s="16"/>
      <c r="GBI56" s="12"/>
      <c r="GBJ56" s="12"/>
      <c r="GBK56" s="16"/>
      <c r="GBL56" s="14"/>
      <c r="GBN56" s="15"/>
      <c r="GBO56" s="14"/>
      <c r="GBP56" s="14"/>
      <c r="GBQ56" s="14"/>
      <c r="GBR56" s="14"/>
      <c r="GBS56" s="15"/>
      <c r="GBT56" s="17"/>
      <c r="GBU56" s="12"/>
      <c r="GBV56" s="12"/>
      <c r="GBW56" s="402"/>
      <c r="GBX56" s="16"/>
      <c r="GBY56" s="12"/>
      <c r="GBZ56" s="12"/>
      <c r="GCA56" s="16"/>
      <c r="GCB56" s="14"/>
      <c r="GCD56" s="15"/>
      <c r="GCE56" s="14"/>
      <c r="GCF56" s="14"/>
      <c r="GCG56" s="14"/>
      <c r="GCH56" s="14"/>
      <c r="GCI56" s="15"/>
      <c r="GCJ56" s="17"/>
      <c r="GCK56" s="12"/>
      <c r="GCL56" s="12"/>
      <c r="GCM56" s="402"/>
      <c r="GCN56" s="16"/>
      <c r="GCO56" s="12"/>
      <c r="GCP56" s="12"/>
      <c r="GCQ56" s="16"/>
      <c r="GCR56" s="14"/>
      <c r="GCT56" s="15"/>
      <c r="GCU56" s="14"/>
      <c r="GCV56" s="14"/>
      <c r="GCW56" s="14"/>
      <c r="GCX56" s="14"/>
      <c r="GCY56" s="15"/>
      <c r="GCZ56" s="17"/>
      <c r="GDA56" s="12"/>
      <c r="GDB56" s="12"/>
      <c r="GDC56" s="402"/>
      <c r="GDD56" s="16"/>
      <c r="GDE56" s="12"/>
      <c r="GDF56" s="12"/>
      <c r="GDG56" s="16"/>
      <c r="GDH56" s="14"/>
      <c r="GDJ56" s="15"/>
      <c r="GDK56" s="14"/>
      <c r="GDL56" s="14"/>
      <c r="GDM56" s="14"/>
      <c r="GDN56" s="14"/>
      <c r="GDO56" s="15"/>
      <c r="GDP56" s="17"/>
      <c r="GDQ56" s="12"/>
      <c r="GDR56" s="12"/>
      <c r="GDS56" s="402"/>
      <c r="GDT56" s="16"/>
      <c r="GDU56" s="12"/>
      <c r="GDV56" s="12"/>
      <c r="GDW56" s="16"/>
      <c r="GDX56" s="14"/>
      <c r="GDZ56" s="15"/>
      <c r="GEA56" s="14"/>
      <c r="GEB56" s="14"/>
      <c r="GEC56" s="14"/>
      <c r="GED56" s="14"/>
      <c r="GEE56" s="15"/>
      <c r="GEF56" s="17"/>
      <c r="GEG56" s="12"/>
      <c r="GEH56" s="12"/>
      <c r="GEI56" s="402"/>
      <c r="GEJ56" s="16"/>
      <c r="GEK56" s="12"/>
      <c r="GEL56" s="12"/>
      <c r="GEM56" s="16"/>
      <c r="GEN56" s="14"/>
      <c r="GEP56" s="15"/>
      <c r="GEQ56" s="14"/>
      <c r="GER56" s="14"/>
      <c r="GES56" s="14"/>
      <c r="GET56" s="14"/>
      <c r="GEU56" s="15"/>
      <c r="GEV56" s="17"/>
      <c r="GEW56" s="12"/>
      <c r="GEX56" s="12"/>
      <c r="GEY56" s="402"/>
      <c r="GEZ56" s="16"/>
      <c r="GFA56" s="12"/>
      <c r="GFB56" s="12"/>
      <c r="GFC56" s="16"/>
      <c r="GFD56" s="14"/>
      <c r="GFF56" s="15"/>
      <c r="GFG56" s="14"/>
      <c r="GFH56" s="14"/>
      <c r="GFI56" s="14"/>
      <c r="GFJ56" s="14"/>
      <c r="GFK56" s="15"/>
      <c r="GFL56" s="17"/>
      <c r="GFM56" s="12"/>
      <c r="GFN56" s="12"/>
      <c r="GFO56" s="402"/>
      <c r="GFP56" s="16"/>
      <c r="GFQ56" s="12"/>
      <c r="GFR56" s="12"/>
      <c r="GFS56" s="16"/>
      <c r="GFT56" s="14"/>
      <c r="GFV56" s="15"/>
      <c r="GFW56" s="14"/>
      <c r="GFX56" s="14"/>
      <c r="GFY56" s="14"/>
      <c r="GFZ56" s="14"/>
      <c r="GGA56" s="15"/>
      <c r="GGB56" s="17"/>
      <c r="GGC56" s="12"/>
      <c r="GGD56" s="12"/>
      <c r="GGE56" s="402"/>
      <c r="GGF56" s="16"/>
      <c r="GGG56" s="12"/>
      <c r="GGH56" s="12"/>
      <c r="GGI56" s="16"/>
      <c r="GGJ56" s="14"/>
      <c r="GGL56" s="15"/>
      <c r="GGM56" s="14"/>
      <c r="GGN56" s="14"/>
      <c r="GGO56" s="14"/>
      <c r="GGP56" s="14"/>
      <c r="GGQ56" s="15"/>
      <c r="GGR56" s="17"/>
      <c r="GGS56" s="12"/>
      <c r="GGT56" s="12"/>
      <c r="GGU56" s="402"/>
      <c r="GGV56" s="16"/>
      <c r="GGW56" s="12"/>
      <c r="GGX56" s="12"/>
      <c r="GGY56" s="16"/>
      <c r="GGZ56" s="14"/>
      <c r="GHB56" s="15"/>
      <c r="GHC56" s="14"/>
      <c r="GHD56" s="14"/>
      <c r="GHE56" s="14"/>
      <c r="GHF56" s="14"/>
      <c r="GHG56" s="15"/>
      <c r="GHH56" s="17"/>
      <c r="GHI56" s="12"/>
      <c r="GHJ56" s="12"/>
      <c r="GHK56" s="402"/>
      <c r="GHL56" s="16"/>
      <c r="GHM56" s="12"/>
      <c r="GHN56" s="12"/>
      <c r="GHO56" s="16"/>
      <c r="GHP56" s="14"/>
      <c r="GHR56" s="15"/>
      <c r="GHS56" s="14"/>
      <c r="GHT56" s="14"/>
      <c r="GHU56" s="14"/>
      <c r="GHV56" s="14"/>
      <c r="GHW56" s="15"/>
      <c r="GHX56" s="17"/>
      <c r="GHY56" s="12"/>
      <c r="GHZ56" s="12"/>
      <c r="GIA56" s="402"/>
      <c r="GIB56" s="16"/>
      <c r="GIC56" s="12"/>
      <c r="GID56" s="12"/>
      <c r="GIE56" s="16"/>
      <c r="GIF56" s="14"/>
      <c r="GIH56" s="15"/>
      <c r="GII56" s="14"/>
      <c r="GIJ56" s="14"/>
      <c r="GIK56" s="14"/>
      <c r="GIL56" s="14"/>
      <c r="GIM56" s="15"/>
      <c r="GIN56" s="17"/>
      <c r="GIO56" s="12"/>
      <c r="GIP56" s="12"/>
      <c r="GIQ56" s="402"/>
      <c r="GIR56" s="16"/>
      <c r="GIS56" s="12"/>
      <c r="GIT56" s="12"/>
      <c r="GIU56" s="16"/>
      <c r="GIV56" s="14"/>
      <c r="GIX56" s="15"/>
      <c r="GIY56" s="14"/>
      <c r="GIZ56" s="14"/>
      <c r="GJA56" s="14"/>
      <c r="GJB56" s="14"/>
      <c r="GJC56" s="15"/>
      <c r="GJD56" s="17"/>
      <c r="GJE56" s="12"/>
      <c r="GJF56" s="12"/>
      <c r="GJG56" s="402"/>
      <c r="GJH56" s="16"/>
      <c r="GJI56" s="12"/>
      <c r="GJJ56" s="12"/>
      <c r="GJK56" s="16"/>
      <c r="GJL56" s="14"/>
      <c r="GJN56" s="15"/>
      <c r="GJO56" s="14"/>
      <c r="GJP56" s="14"/>
      <c r="GJQ56" s="14"/>
      <c r="GJR56" s="14"/>
      <c r="GJS56" s="15"/>
      <c r="GJT56" s="17"/>
      <c r="GJU56" s="12"/>
      <c r="GJV56" s="12"/>
      <c r="GJW56" s="402"/>
      <c r="GJX56" s="16"/>
      <c r="GJY56" s="12"/>
      <c r="GJZ56" s="12"/>
      <c r="GKA56" s="16"/>
      <c r="GKB56" s="14"/>
      <c r="GKD56" s="15"/>
      <c r="GKE56" s="14"/>
      <c r="GKF56" s="14"/>
      <c r="GKG56" s="14"/>
      <c r="GKH56" s="14"/>
      <c r="GKI56" s="15"/>
      <c r="GKJ56" s="17"/>
      <c r="GKK56" s="12"/>
      <c r="GKL56" s="12"/>
      <c r="GKM56" s="402"/>
      <c r="GKN56" s="16"/>
      <c r="GKO56" s="12"/>
      <c r="GKP56" s="12"/>
      <c r="GKQ56" s="16"/>
      <c r="GKR56" s="14"/>
      <c r="GKT56" s="15"/>
      <c r="GKU56" s="14"/>
      <c r="GKV56" s="14"/>
      <c r="GKW56" s="14"/>
      <c r="GKX56" s="14"/>
      <c r="GKY56" s="15"/>
      <c r="GKZ56" s="17"/>
      <c r="GLA56" s="12"/>
      <c r="GLB56" s="12"/>
      <c r="GLC56" s="402"/>
      <c r="GLD56" s="16"/>
      <c r="GLE56" s="12"/>
      <c r="GLF56" s="12"/>
      <c r="GLG56" s="16"/>
      <c r="GLH56" s="14"/>
      <c r="GLJ56" s="15"/>
      <c r="GLK56" s="14"/>
      <c r="GLL56" s="14"/>
      <c r="GLM56" s="14"/>
      <c r="GLN56" s="14"/>
      <c r="GLO56" s="15"/>
      <c r="GLP56" s="17"/>
      <c r="GLQ56" s="12"/>
      <c r="GLR56" s="12"/>
      <c r="GLS56" s="402"/>
      <c r="GLT56" s="16"/>
      <c r="GLU56" s="12"/>
      <c r="GLV56" s="12"/>
      <c r="GLW56" s="16"/>
      <c r="GLX56" s="14"/>
      <c r="GLZ56" s="15"/>
      <c r="GMA56" s="14"/>
      <c r="GMB56" s="14"/>
      <c r="GMC56" s="14"/>
      <c r="GMD56" s="14"/>
      <c r="GME56" s="15"/>
      <c r="GMF56" s="17"/>
      <c r="GMG56" s="12"/>
      <c r="GMH56" s="12"/>
      <c r="GMI56" s="402"/>
      <c r="GMJ56" s="16"/>
      <c r="GMK56" s="12"/>
      <c r="GML56" s="12"/>
      <c r="GMM56" s="16"/>
      <c r="GMN56" s="14"/>
      <c r="GMP56" s="15"/>
      <c r="GMQ56" s="14"/>
      <c r="GMR56" s="14"/>
      <c r="GMS56" s="14"/>
      <c r="GMT56" s="14"/>
      <c r="GMU56" s="15"/>
      <c r="GMV56" s="17"/>
      <c r="GMW56" s="12"/>
      <c r="GMX56" s="12"/>
      <c r="GMY56" s="402"/>
      <c r="GMZ56" s="16"/>
      <c r="GNA56" s="12"/>
      <c r="GNB56" s="12"/>
      <c r="GNC56" s="16"/>
      <c r="GND56" s="14"/>
      <c r="GNF56" s="15"/>
      <c r="GNG56" s="14"/>
      <c r="GNH56" s="14"/>
      <c r="GNI56" s="14"/>
      <c r="GNJ56" s="14"/>
      <c r="GNK56" s="15"/>
      <c r="GNL56" s="17"/>
      <c r="GNM56" s="12"/>
      <c r="GNN56" s="12"/>
      <c r="GNO56" s="402"/>
      <c r="GNP56" s="16"/>
      <c r="GNQ56" s="12"/>
      <c r="GNR56" s="12"/>
      <c r="GNS56" s="16"/>
      <c r="GNT56" s="14"/>
      <c r="GNV56" s="15"/>
      <c r="GNW56" s="14"/>
      <c r="GNX56" s="14"/>
      <c r="GNY56" s="14"/>
      <c r="GNZ56" s="14"/>
      <c r="GOA56" s="15"/>
      <c r="GOB56" s="17"/>
      <c r="GOC56" s="12"/>
      <c r="GOD56" s="12"/>
      <c r="GOE56" s="402"/>
      <c r="GOF56" s="16"/>
      <c r="GOG56" s="12"/>
      <c r="GOH56" s="12"/>
      <c r="GOI56" s="16"/>
      <c r="GOJ56" s="14"/>
      <c r="GOL56" s="15"/>
      <c r="GOM56" s="14"/>
      <c r="GON56" s="14"/>
      <c r="GOO56" s="14"/>
      <c r="GOP56" s="14"/>
      <c r="GOQ56" s="15"/>
      <c r="GOR56" s="17"/>
      <c r="GOS56" s="12"/>
      <c r="GOT56" s="12"/>
      <c r="GOU56" s="402"/>
      <c r="GOV56" s="16"/>
      <c r="GOW56" s="12"/>
      <c r="GOX56" s="12"/>
      <c r="GOY56" s="16"/>
      <c r="GOZ56" s="14"/>
      <c r="GPB56" s="15"/>
      <c r="GPC56" s="14"/>
      <c r="GPD56" s="14"/>
      <c r="GPE56" s="14"/>
      <c r="GPF56" s="14"/>
      <c r="GPG56" s="15"/>
      <c r="GPH56" s="17"/>
      <c r="GPI56" s="12"/>
      <c r="GPJ56" s="12"/>
      <c r="GPK56" s="402"/>
      <c r="GPL56" s="16"/>
      <c r="GPM56" s="12"/>
      <c r="GPN56" s="12"/>
      <c r="GPO56" s="16"/>
      <c r="GPP56" s="14"/>
      <c r="GPR56" s="15"/>
      <c r="GPS56" s="14"/>
      <c r="GPT56" s="14"/>
      <c r="GPU56" s="14"/>
      <c r="GPV56" s="14"/>
      <c r="GPW56" s="15"/>
      <c r="GPX56" s="17"/>
      <c r="GPY56" s="12"/>
      <c r="GPZ56" s="12"/>
      <c r="GQA56" s="402"/>
      <c r="GQB56" s="16"/>
      <c r="GQC56" s="12"/>
      <c r="GQD56" s="12"/>
      <c r="GQE56" s="16"/>
      <c r="GQF56" s="14"/>
      <c r="GQH56" s="15"/>
      <c r="GQI56" s="14"/>
      <c r="GQJ56" s="14"/>
      <c r="GQK56" s="14"/>
      <c r="GQL56" s="14"/>
      <c r="GQM56" s="15"/>
      <c r="GQN56" s="17"/>
      <c r="GQO56" s="12"/>
      <c r="GQP56" s="12"/>
      <c r="GQQ56" s="402"/>
      <c r="GQR56" s="16"/>
      <c r="GQS56" s="12"/>
      <c r="GQT56" s="12"/>
      <c r="GQU56" s="16"/>
      <c r="GQV56" s="14"/>
      <c r="GQX56" s="15"/>
      <c r="GQY56" s="14"/>
      <c r="GQZ56" s="14"/>
      <c r="GRA56" s="14"/>
      <c r="GRB56" s="14"/>
      <c r="GRC56" s="15"/>
      <c r="GRD56" s="17"/>
      <c r="GRE56" s="12"/>
      <c r="GRF56" s="12"/>
      <c r="GRG56" s="402"/>
      <c r="GRH56" s="16"/>
      <c r="GRI56" s="12"/>
      <c r="GRJ56" s="12"/>
      <c r="GRK56" s="16"/>
      <c r="GRL56" s="14"/>
      <c r="GRN56" s="15"/>
      <c r="GRO56" s="14"/>
      <c r="GRP56" s="14"/>
      <c r="GRQ56" s="14"/>
      <c r="GRR56" s="14"/>
      <c r="GRS56" s="15"/>
      <c r="GRT56" s="17"/>
      <c r="GRU56" s="12"/>
      <c r="GRV56" s="12"/>
      <c r="GRW56" s="402"/>
      <c r="GRX56" s="16"/>
      <c r="GRY56" s="12"/>
      <c r="GRZ56" s="12"/>
      <c r="GSA56" s="16"/>
      <c r="GSB56" s="14"/>
      <c r="GSD56" s="15"/>
      <c r="GSE56" s="14"/>
      <c r="GSF56" s="14"/>
      <c r="GSG56" s="14"/>
      <c r="GSH56" s="14"/>
      <c r="GSI56" s="15"/>
      <c r="GSJ56" s="17"/>
      <c r="GSK56" s="12"/>
      <c r="GSL56" s="12"/>
      <c r="GSM56" s="402"/>
      <c r="GSN56" s="16"/>
      <c r="GSO56" s="12"/>
      <c r="GSP56" s="12"/>
      <c r="GSQ56" s="16"/>
      <c r="GSR56" s="14"/>
      <c r="GST56" s="15"/>
      <c r="GSU56" s="14"/>
      <c r="GSV56" s="14"/>
      <c r="GSW56" s="14"/>
      <c r="GSX56" s="14"/>
      <c r="GSY56" s="15"/>
      <c r="GSZ56" s="17"/>
      <c r="GTA56" s="12"/>
      <c r="GTB56" s="12"/>
      <c r="GTC56" s="402"/>
      <c r="GTD56" s="16"/>
      <c r="GTE56" s="12"/>
      <c r="GTF56" s="12"/>
      <c r="GTG56" s="16"/>
      <c r="GTH56" s="14"/>
      <c r="GTJ56" s="15"/>
      <c r="GTK56" s="14"/>
      <c r="GTL56" s="14"/>
      <c r="GTM56" s="14"/>
      <c r="GTN56" s="14"/>
      <c r="GTO56" s="15"/>
      <c r="GTP56" s="17"/>
      <c r="GTQ56" s="12"/>
      <c r="GTR56" s="12"/>
      <c r="GTS56" s="402"/>
      <c r="GTT56" s="16"/>
      <c r="GTU56" s="12"/>
      <c r="GTV56" s="12"/>
      <c r="GTW56" s="16"/>
      <c r="GTX56" s="14"/>
      <c r="GTZ56" s="15"/>
      <c r="GUA56" s="14"/>
      <c r="GUB56" s="14"/>
      <c r="GUC56" s="14"/>
      <c r="GUD56" s="14"/>
      <c r="GUE56" s="15"/>
      <c r="GUF56" s="17"/>
      <c r="GUG56" s="12"/>
      <c r="GUH56" s="12"/>
      <c r="GUI56" s="402"/>
      <c r="GUJ56" s="16"/>
      <c r="GUK56" s="12"/>
      <c r="GUL56" s="12"/>
      <c r="GUM56" s="16"/>
      <c r="GUN56" s="14"/>
      <c r="GUP56" s="15"/>
      <c r="GUQ56" s="14"/>
      <c r="GUR56" s="14"/>
      <c r="GUS56" s="14"/>
      <c r="GUT56" s="14"/>
      <c r="GUU56" s="15"/>
      <c r="GUV56" s="17"/>
      <c r="GUW56" s="12"/>
      <c r="GUX56" s="12"/>
      <c r="GUY56" s="402"/>
      <c r="GUZ56" s="16"/>
      <c r="GVA56" s="12"/>
      <c r="GVB56" s="12"/>
      <c r="GVC56" s="16"/>
      <c r="GVD56" s="14"/>
      <c r="GVF56" s="15"/>
      <c r="GVG56" s="14"/>
      <c r="GVH56" s="14"/>
      <c r="GVI56" s="14"/>
      <c r="GVJ56" s="14"/>
      <c r="GVK56" s="15"/>
      <c r="GVL56" s="17"/>
      <c r="GVM56" s="12"/>
      <c r="GVN56" s="12"/>
      <c r="GVO56" s="402"/>
      <c r="GVP56" s="16"/>
      <c r="GVQ56" s="12"/>
      <c r="GVR56" s="12"/>
      <c r="GVS56" s="16"/>
      <c r="GVT56" s="14"/>
      <c r="GVV56" s="15"/>
      <c r="GVW56" s="14"/>
      <c r="GVX56" s="14"/>
      <c r="GVY56" s="14"/>
      <c r="GVZ56" s="14"/>
      <c r="GWA56" s="15"/>
      <c r="GWB56" s="17"/>
      <c r="GWC56" s="12"/>
      <c r="GWD56" s="12"/>
      <c r="GWE56" s="402"/>
      <c r="GWF56" s="16"/>
      <c r="GWG56" s="12"/>
      <c r="GWH56" s="12"/>
      <c r="GWI56" s="16"/>
      <c r="GWJ56" s="14"/>
      <c r="GWL56" s="15"/>
      <c r="GWM56" s="14"/>
      <c r="GWN56" s="14"/>
      <c r="GWO56" s="14"/>
      <c r="GWP56" s="14"/>
      <c r="GWQ56" s="15"/>
      <c r="GWR56" s="17"/>
      <c r="GWS56" s="12"/>
      <c r="GWT56" s="12"/>
      <c r="GWU56" s="402"/>
      <c r="GWV56" s="16"/>
      <c r="GWW56" s="12"/>
      <c r="GWX56" s="12"/>
      <c r="GWY56" s="16"/>
      <c r="GWZ56" s="14"/>
      <c r="GXB56" s="15"/>
      <c r="GXC56" s="14"/>
      <c r="GXD56" s="14"/>
      <c r="GXE56" s="14"/>
      <c r="GXF56" s="14"/>
      <c r="GXG56" s="15"/>
      <c r="GXH56" s="17"/>
      <c r="GXI56" s="12"/>
      <c r="GXJ56" s="12"/>
      <c r="GXK56" s="402"/>
      <c r="GXL56" s="16"/>
      <c r="GXM56" s="12"/>
      <c r="GXN56" s="12"/>
      <c r="GXO56" s="16"/>
      <c r="GXP56" s="14"/>
      <c r="GXR56" s="15"/>
      <c r="GXS56" s="14"/>
      <c r="GXT56" s="14"/>
      <c r="GXU56" s="14"/>
      <c r="GXV56" s="14"/>
      <c r="GXW56" s="15"/>
      <c r="GXX56" s="17"/>
      <c r="GXY56" s="12"/>
      <c r="GXZ56" s="12"/>
      <c r="GYA56" s="402"/>
      <c r="GYB56" s="16"/>
      <c r="GYC56" s="12"/>
      <c r="GYD56" s="12"/>
      <c r="GYE56" s="16"/>
      <c r="GYF56" s="14"/>
      <c r="GYH56" s="15"/>
      <c r="GYI56" s="14"/>
      <c r="GYJ56" s="14"/>
      <c r="GYK56" s="14"/>
      <c r="GYL56" s="14"/>
      <c r="GYM56" s="15"/>
      <c r="GYN56" s="17"/>
      <c r="GYO56" s="12"/>
      <c r="GYP56" s="12"/>
      <c r="GYQ56" s="402"/>
      <c r="GYR56" s="16"/>
      <c r="GYS56" s="12"/>
      <c r="GYT56" s="12"/>
      <c r="GYU56" s="16"/>
      <c r="GYV56" s="14"/>
      <c r="GYX56" s="15"/>
      <c r="GYY56" s="14"/>
      <c r="GYZ56" s="14"/>
      <c r="GZA56" s="14"/>
      <c r="GZB56" s="14"/>
      <c r="GZC56" s="15"/>
      <c r="GZD56" s="17"/>
      <c r="GZE56" s="12"/>
      <c r="GZF56" s="12"/>
      <c r="GZG56" s="402"/>
      <c r="GZH56" s="16"/>
      <c r="GZI56" s="12"/>
      <c r="GZJ56" s="12"/>
      <c r="GZK56" s="16"/>
      <c r="GZL56" s="14"/>
      <c r="GZN56" s="15"/>
      <c r="GZO56" s="14"/>
      <c r="GZP56" s="14"/>
      <c r="GZQ56" s="14"/>
      <c r="GZR56" s="14"/>
      <c r="GZS56" s="15"/>
      <c r="GZT56" s="17"/>
      <c r="GZU56" s="12"/>
      <c r="GZV56" s="12"/>
      <c r="GZW56" s="402"/>
      <c r="GZX56" s="16"/>
      <c r="GZY56" s="12"/>
      <c r="GZZ56" s="12"/>
      <c r="HAA56" s="16"/>
      <c r="HAB56" s="14"/>
      <c r="HAD56" s="15"/>
      <c r="HAE56" s="14"/>
      <c r="HAF56" s="14"/>
      <c r="HAG56" s="14"/>
      <c r="HAH56" s="14"/>
      <c r="HAI56" s="15"/>
      <c r="HAJ56" s="17"/>
      <c r="HAK56" s="12"/>
      <c r="HAL56" s="12"/>
      <c r="HAM56" s="402"/>
      <c r="HAN56" s="16"/>
      <c r="HAO56" s="12"/>
      <c r="HAP56" s="12"/>
      <c r="HAQ56" s="16"/>
      <c r="HAR56" s="14"/>
      <c r="HAT56" s="15"/>
      <c r="HAU56" s="14"/>
      <c r="HAV56" s="14"/>
      <c r="HAW56" s="14"/>
      <c r="HAX56" s="14"/>
      <c r="HAY56" s="15"/>
      <c r="HAZ56" s="17"/>
      <c r="HBA56" s="12"/>
      <c r="HBB56" s="12"/>
      <c r="HBC56" s="402"/>
      <c r="HBD56" s="16"/>
      <c r="HBE56" s="12"/>
      <c r="HBF56" s="12"/>
      <c r="HBG56" s="16"/>
      <c r="HBH56" s="14"/>
      <c r="HBJ56" s="15"/>
      <c r="HBK56" s="14"/>
      <c r="HBL56" s="14"/>
      <c r="HBM56" s="14"/>
      <c r="HBN56" s="14"/>
      <c r="HBO56" s="15"/>
      <c r="HBP56" s="17"/>
      <c r="HBQ56" s="12"/>
      <c r="HBR56" s="12"/>
      <c r="HBS56" s="402"/>
      <c r="HBT56" s="16"/>
      <c r="HBU56" s="12"/>
      <c r="HBV56" s="12"/>
      <c r="HBW56" s="16"/>
      <c r="HBX56" s="14"/>
      <c r="HBZ56" s="15"/>
      <c r="HCA56" s="14"/>
      <c r="HCB56" s="14"/>
      <c r="HCC56" s="14"/>
      <c r="HCD56" s="14"/>
      <c r="HCE56" s="15"/>
      <c r="HCF56" s="17"/>
      <c r="HCG56" s="12"/>
      <c r="HCH56" s="12"/>
      <c r="HCI56" s="402"/>
      <c r="HCJ56" s="16"/>
      <c r="HCK56" s="12"/>
      <c r="HCL56" s="12"/>
      <c r="HCM56" s="16"/>
      <c r="HCN56" s="14"/>
      <c r="HCP56" s="15"/>
      <c r="HCQ56" s="14"/>
      <c r="HCR56" s="14"/>
      <c r="HCS56" s="14"/>
      <c r="HCT56" s="14"/>
      <c r="HCU56" s="15"/>
      <c r="HCV56" s="17"/>
      <c r="HCW56" s="12"/>
      <c r="HCX56" s="12"/>
      <c r="HCY56" s="402"/>
      <c r="HCZ56" s="16"/>
      <c r="HDA56" s="12"/>
      <c r="HDB56" s="12"/>
      <c r="HDC56" s="16"/>
      <c r="HDD56" s="14"/>
      <c r="HDF56" s="15"/>
      <c r="HDG56" s="14"/>
      <c r="HDH56" s="14"/>
      <c r="HDI56" s="14"/>
      <c r="HDJ56" s="14"/>
      <c r="HDK56" s="15"/>
      <c r="HDL56" s="17"/>
      <c r="HDM56" s="12"/>
      <c r="HDN56" s="12"/>
      <c r="HDO56" s="402"/>
      <c r="HDP56" s="16"/>
      <c r="HDQ56" s="12"/>
      <c r="HDR56" s="12"/>
      <c r="HDS56" s="16"/>
      <c r="HDT56" s="14"/>
      <c r="HDV56" s="15"/>
      <c r="HDW56" s="14"/>
      <c r="HDX56" s="14"/>
      <c r="HDY56" s="14"/>
      <c r="HDZ56" s="14"/>
      <c r="HEA56" s="15"/>
      <c r="HEB56" s="17"/>
      <c r="HEC56" s="12"/>
      <c r="HED56" s="12"/>
      <c r="HEE56" s="402"/>
      <c r="HEF56" s="16"/>
      <c r="HEG56" s="12"/>
      <c r="HEH56" s="12"/>
      <c r="HEI56" s="16"/>
      <c r="HEJ56" s="14"/>
      <c r="HEL56" s="15"/>
      <c r="HEM56" s="14"/>
      <c r="HEN56" s="14"/>
      <c r="HEO56" s="14"/>
      <c r="HEP56" s="14"/>
      <c r="HEQ56" s="15"/>
      <c r="HER56" s="17"/>
      <c r="HES56" s="12"/>
      <c r="HET56" s="12"/>
      <c r="HEU56" s="402"/>
      <c r="HEV56" s="16"/>
      <c r="HEW56" s="12"/>
      <c r="HEX56" s="12"/>
      <c r="HEY56" s="16"/>
      <c r="HEZ56" s="14"/>
      <c r="HFB56" s="15"/>
      <c r="HFC56" s="14"/>
      <c r="HFD56" s="14"/>
      <c r="HFE56" s="14"/>
      <c r="HFF56" s="14"/>
      <c r="HFG56" s="15"/>
      <c r="HFH56" s="17"/>
      <c r="HFI56" s="12"/>
      <c r="HFJ56" s="12"/>
      <c r="HFK56" s="402"/>
      <c r="HFL56" s="16"/>
      <c r="HFM56" s="12"/>
      <c r="HFN56" s="12"/>
      <c r="HFO56" s="16"/>
      <c r="HFP56" s="14"/>
      <c r="HFR56" s="15"/>
      <c r="HFS56" s="14"/>
      <c r="HFT56" s="14"/>
      <c r="HFU56" s="14"/>
      <c r="HFV56" s="14"/>
      <c r="HFW56" s="15"/>
      <c r="HFX56" s="17"/>
      <c r="HFY56" s="12"/>
      <c r="HFZ56" s="12"/>
      <c r="HGA56" s="402"/>
      <c r="HGB56" s="16"/>
      <c r="HGC56" s="12"/>
      <c r="HGD56" s="12"/>
      <c r="HGE56" s="16"/>
      <c r="HGF56" s="14"/>
      <c r="HGH56" s="15"/>
      <c r="HGI56" s="14"/>
      <c r="HGJ56" s="14"/>
      <c r="HGK56" s="14"/>
      <c r="HGL56" s="14"/>
      <c r="HGM56" s="15"/>
      <c r="HGN56" s="17"/>
      <c r="HGO56" s="12"/>
      <c r="HGP56" s="12"/>
      <c r="HGQ56" s="402"/>
      <c r="HGR56" s="16"/>
      <c r="HGS56" s="12"/>
      <c r="HGT56" s="12"/>
      <c r="HGU56" s="16"/>
      <c r="HGV56" s="14"/>
      <c r="HGX56" s="15"/>
      <c r="HGY56" s="14"/>
      <c r="HGZ56" s="14"/>
      <c r="HHA56" s="14"/>
      <c r="HHB56" s="14"/>
      <c r="HHC56" s="15"/>
      <c r="HHD56" s="17"/>
      <c r="HHE56" s="12"/>
      <c r="HHF56" s="12"/>
      <c r="HHG56" s="402"/>
      <c r="HHH56" s="16"/>
      <c r="HHI56" s="12"/>
      <c r="HHJ56" s="12"/>
      <c r="HHK56" s="16"/>
      <c r="HHL56" s="14"/>
      <c r="HHN56" s="15"/>
      <c r="HHO56" s="14"/>
      <c r="HHP56" s="14"/>
      <c r="HHQ56" s="14"/>
      <c r="HHR56" s="14"/>
      <c r="HHS56" s="15"/>
      <c r="HHT56" s="17"/>
      <c r="HHU56" s="12"/>
      <c r="HHV56" s="12"/>
      <c r="HHW56" s="402"/>
      <c r="HHX56" s="16"/>
      <c r="HHY56" s="12"/>
      <c r="HHZ56" s="12"/>
      <c r="HIA56" s="16"/>
      <c r="HIB56" s="14"/>
      <c r="HID56" s="15"/>
      <c r="HIE56" s="14"/>
      <c r="HIF56" s="14"/>
      <c r="HIG56" s="14"/>
      <c r="HIH56" s="14"/>
      <c r="HII56" s="15"/>
      <c r="HIJ56" s="17"/>
      <c r="HIK56" s="12"/>
      <c r="HIL56" s="12"/>
      <c r="HIM56" s="402"/>
      <c r="HIN56" s="16"/>
      <c r="HIO56" s="12"/>
      <c r="HIP56" s="12"/>
      <c r="HIQ56" s="16"/>
      <c r="HIR56" s="14"/>
      <c r="HIT56" s="15"/>
      <c r="HIU56" s="14"/>
      <c r="HIV56" s="14"/>
      <c r="HIW56" s="14"/>
      <c r="HIX56" s="14"/>
      <c r="HIY56" s="15"/>
      <c r="HIZ56" s="17"/>
      <c r="HJA56" s="12"/>
      <c r="HJB56" s="12"/>
      <c r="HJC56" s="402"/>
      <c r="HJD56" s="16"/>
      <c r="HJE56" s="12"/>
      <c r="HJF56" s="12"/>
      <c r="HJG56" s="16"/>
      <c r="HJH56" s="14"/>
      <c r="HJJ56" s="15"/>
      <c r="HJK56" s="14"/>
      <c r="HJL56" s="14"/>
      <c r="HJM56" s="14"/>
      <c r="HJN56" s="14"/>
      <c r="HJO56" s="15"/>
      <c r="HJP56" s="17"/>
      <c r="HJQ56" s="12"/>
      <c r="HJR56" s="12"/>
      <c r="HJS56" s="402"/>
      <c r="HJT56" s="16"/>
      <c r="HJU56" s="12"/>
      <c r="HJV56" s="12"/>
      <c r="HJW56" s="16"/>
      <c r="HJX56" s="14"/>
      <c r="HJZ56" s="15"/>
      <c r="HKA56" s="14"/>
      <c r="HKB56" s="14"/>
      <c r="HKC56" s="14"/>
      <c r="HKD56" s="14"/>
      <c r="HKE56" s="15"/>
      <c r="HKF56" s="17"/>
      <c r="HKG56" s="12"/>
      <c r="HKH56" s="12"/>
      <c r="HKI56" s="402"/>
      <c r="HKJ56" s="16"/>
      <c r="HKK56" s="12"/>
      <c r="HKL56" s="12"/>
      <c r="HKM56" s="16"/>
      <c r="HKN56" s="14"/>
      <c r="HKP56" s="15"/>
      <c r="HKQ56" s="14"/>
      <c r="HKR56" s="14"/>
      <c r="HKS56" s="14"/>
      <c r="HKT56" s="14"/>
      <c r="HKU56" s="15"/>
      <c r="HKV56" s="17"/>
      <c r="HKW56" s="12"/>
      <c r="HKX56" s="12"/>
      <c r="HKY56" s="402"/>
      <c r="HKZ56" s="16"/>
      <c r="HLA56" s="12"/>
      <c r="HLB56" s="12"/>
      <c r="HLC56" s="16"/>
      <c r="HLD56" s="14"/>
      <c r="HLF56" s="15"/>
      <c r="HLG56" s="14"/>
      <c r="HLH56" s="14"/>
      <c r="HLI56" s="14"/>
      <c r="HLJ56" s="14"/>
      <c r="HLK56" s="15"/>
      <c r="HLL56" s="17"/>
      <c r="HLM56" s="12"/>
      <c r="HLN56" s="12"/>
      <c r="HLO56" s="402"/>
      <c r="HLP56" s="16"/>
      <c r="HLQ56" s="12"/>
      <c r="HLR56" s="12"/>
      <c r="HLS56" s="16"/>
      <c r="HLT56" s="14"/>
      <c r="HLV56" s="15"/>
      <c r="HLW56" s="14"/>
      <c r="HLX56" s="14"/>
      <c r="HLY56" s="14"/>
      <c r="HLZ56" s="14"/>
      <c r="HMA56" s="15"/>
      <c r="HMB56" s="17"/>
      <c r="HMC56" s="12"/>
      <c r="HMD56" s="12"/>
      <c r="HME56" s="402"/>
      <c r="HMF56" s="16"/>
      <c r="HMG56" s="12"/>
      <c r="HMH56" s="12"/>
      <c r="HMI56" s="16"/>
      <c r="HMJ56" s="14"/>
      <c r="HML56" s="15"/>
      <c r="HMM56" s="14"/>
      <c r="HMN56" s="14"/>
      <c r="HMO56" s="14"/>
      <c r="HMP56" s="14"/>
      <c r="HMQ56" s="15"/>
      <c r="HMR56" s="17"/>
      <c r="HMS56" s="12"/>
      <c r="HMT56" s="12"/>
      <c r="HMU56" s="402"/>
      <c r="HMV56" s="16"/>
      <c r="HMW56" s="12"/>
      <c r="HMX56" s="12"/>
      <c r="HMY56" s="16"/>
      <c r="HMZ56" s="14"/>
      <c r="HNB56" s="15"/>
      <c r="HNC56" s="14"/>
      <c r="HND56" s="14"/>
      <c r="HNE56" s="14"/>
      <c r="HNF56" s="14"/>
      <c r="HNG56" s="15"/>
      <c r="HNH56" s="17"/>
      <c r="HNI56" s="12"/>
      <c r="HNJ56" s="12"/>
      <c r="HNK56" s="402"/>
      <c r="HNL56" s="16"/>
      <c r="HNM56" s="12"/>
      <c r="HNN56" s="12"/>
      <c r="HNO56" s="16"/>
      <c r="HNP56" s="14"/>
      <c r="HNR56" s="15"/>
      <c r="HNS56" s="14"/>
      <c r="HNT56" s="14"/>
      <c r="HNU56" s="14"/>
      <c r="HNV56" s="14"/>
      <c r="HNW56" s="15"/>
      <c r="HNX56" s="17"/>
      <c r="HNY56" s="12"/>
      <c r="HNZ56" s="12"/>
      <c r="HOA56" s="402"/>
      <c r="HOB56" s="16"/>
      <c r="HOC56" s="12"/>
      <c r="HOD56" s="12"/>
      <c r="HOE56" s="16"/>
      <c r="HOF56" s="14"/>
      <c r="HOH56" s="15"/>
      <c r="HOI56" s="14"/>
      <c r="HOJ56" s="14"/>
      <c r="HOK56" s="14"/>
      <c r="HOL56" s="14"/>
      <c r="HOM56" s="15"/>
      <c r="HON56" s="17"/>
      <c r="HOO56" s="12"/>
      <c r="HOP56" s="12"/>
      <c r="HOQ56" s="402"/>
      <c r="HOR56" s="16"/>
      <c r="HOS56" s="12"/>
      <c r="HOT56" s="12"/>
      <c r="HOU56" s="16"/>
      <c r="HOV56" s="14"/>
      <c r="HOX56" s="15"/>
      <c r="HOY56" s="14"/>
      <c r="HOZ56" s="14"/>
      <c r="HPA56" s="14"/>
      <c r="HPB56" s="14"/>
      <c r="HPC56" s="15"/>
      <c r="HPD56" s="17"/>
      <c r="HPE56" s="12"/>
      <c r="HPF56" s="12"/>
      <c r="HPG56" s="402"/>
      <c r="HPH56" s="16"/>
      <c r="HPI56" s="12"/>
      <c r="HPJ56" s="12"/>
      <c r="HPK56" s="16"/>
      <c r="HPL56" s="14"/>
      <c r="HPN56" s="15"/>
      <c r="HPO56" s="14"/>
      <c r="HPP56" s="14"/>
      <c r="HPQ56" s="14"/>
      <c r="HPR56" s="14"/>
      <c r="HPS56" s="15"/>
      <c r="HPT56" s="17"/>
      <c r="HPU56" s="12"/>
      <c r="HPV56" s="12"/>
      <c r="HPW56" s="402"/>
      <c r="HPX56" s="16"/>
      <c r="HPY56" s="12"/>
      <c r="HPZ56" s="12"/>
      <c r="HQA56" s="16"/>
      <c r="HQB56" s="14"/>
      <c r="HQD56" s="15"/>
      <c r="HQE56" s="14"/>
      <c r="HQF56" s="14"/>
      <c r="HQG56" s="14"/>
      <c r="HQH56" s="14"/>
      <c r="HQI56" s="15"/>
      <c r="HQJ56" s="17"/>
      <c r="HQK56" s="12"/>
      <c r="HQL56" s="12"/>
      <c r="HQM56" s="402"/>
      <c r="HQN56" s="16"/>
      <c r="HQO56" s="12"/>
      <c r="HQP56" s="12"/>
      <c r="HQQ56" s="16"/>
      <c r="HQR56" s="14"/>
      <c r="HQT56" s="15"/>
      <c r="HQU56" s="14"/>
      <c r="HQV56" s="14"/>
      <c r="HQW56" s="14"/>
      <c r="HQX56" s="14"/>
      <c r="HQY56" s="15"/>
      <c r="HQZ56" s="17"/>
      <c r="HRA56" s="12"/>
      <c r="HRB56" s="12"/>
      <c r="HRC56" s="402"/>
      <c r="HRD56" s="16"/>
      <c r="HRE56" s="12"/>
      <c r="HRF56" s="12"/>
      <c r="HRG56" s="16"/>
      <c r="HRH56" s="14"/>
      <c r="HRJ56" s="15"/>
      <c r="HRK56" s="14"/>
      <c r="HRL56" s="14"/>
      <c r="HRM56" s="14"/>
      <c r="HRN56" s="14"/>
      <c r="HRO56" s="15"/>
      <c r="HRP56" s="17"/>
      <c r="HRQ56" s="12"/>
      <c r="HRR56" s="12"/>
      <c r="HRS56" s="402"/>
      <c r="HRT56" s="16"/>
      <c r="HRU56" s="12"/>
      <c r="HRV56" s="12"/>
      <c r="HRW56" s="16"/>
      <c r="HRX56" s="14"/>
      <c r="HRZ56" s="15"/>
      <c r="HSA56" s="14"/>
      <c r="HSB56" s="14"/>
      <c r="HSC56" s="14"/>
      <c r="HSD56" s="14"/>
      <c r="HSE56" s="15"/>
      <c r="HSF56" s="17"/>
      <c r="HSG56" s="12"/>
      <c r="HSH56" s="12"/>
      <c r="HSI56" s="402"/>
      <c r="HSJ56" s="16"/>
      <c r="HSK56" s="12"/>
      <c r="HSL56" s="12"/>
      <c r="HSM56" s="16"/>
      <c r="HSN56" s="14"/>
      <c r="HSP56" s="15"/>
      <c r="HSQ56" s="14"/>
      <c r="HSR56" s="14"/>
      <c r="HSS56" s="14"/>
      <c r="HST56" s="14"/>
      <c r="HSU56" s="15"/>
      <c r="HSV56" s="17"/>
      <c r="HSW56" s="12"/>
      <c r="HSX56" s="12"/>
      <c r="HSY56" s="402"/>
      <c r="HSZ56" s="16"/>
      <c r="HTA56" s="12"/>
      <c r="HTB56" s="12"/>
      <c r="HTC56" s="16"/>
      <c r="HTD56" s="14"/>
      <c r="HTF56" s="15"/>
      <c r="HTG56" s="14"/>
      <c r="HTH56" s="14"/>
      <c r="HTI56" s="14"/>
      <c r="HTJ56" s="14"/>
      <c r="HTK56" s="15"/>
      <c r="HTL56" s="17"/>
      <c r="HTM56" s="12"/>
      <c r="HTN56" s="12"/>
      <c r="HTO56" s="402"/>
      <c r="HTP56" s="16"/>
      <c r="HTQ56" s="12"/>
      <c r="HTR56" s="12"/>
      <c r="HTS56" s="16"/>
      <c r="HTT56" s="14"/>
      <c r="HTV56" s="15"/>
      <c r="HTW56" s="14"/>
      <c r="HTX56" s="14"/>
      <c r="HTY56" s="14"/>
      <c r="HTZ56" s="14"/>
      <c r="HUA56" s="15"/>
      <c r="HUB56" s="17"/>
      <c r="HUC56" s="12"/>
      <c r="HUD56" s="12"/>
      <c r="HUE56" s="402"/>
      <c r="HUF56" s="16"/>
      <c r="HUG56" s="12"/>
      <c r="HUH56" s="12"/>
      <c r="HUI56" s="16"/>
      <c r="HUJ56" s="14"/>
      <c r="HUL56" s="15"/>
      <c r="HUM56" s="14"/>
      <c r="HUN56" s="14"/>
      <c r="HUO56" s="14"/>
      <c r="HUP56" s="14"/>
      <c r="HUQ56" s="15"/>
      <c r="HUR56" s="17"/>
      <c r="HUS56" s="12"/>
      <c r="HUT56" s="12"/>
      <c r="HUU56" s="402"/>
      <c r="HUV56" s="16"/>
      <c r="HUW56" s="12"/>
      <c r="HUX56" s="12"/>
      <c r="HUY56" s="16"/>
      <c r="HUZ56" s="14"/>
      <c r="HVB56" s="15"/>
      <c r="HVC56" s="14"/>
      <c r="HVD56" s="14"/>
      <c r="HVE56" s="14"/>
      <c r="HVF56" s="14"/>
      <c r="HVG56" s="15"/>
      <c r="HVH56" s="17"/>
      <c r="HVI56" s="12"/>
      <c r="HVJ56" s="12"/>
      <c r="HVK56" s="402"/>
      <c r="HVL56" s="16"/>
      <c r="HVM56" s="12"/>
      <c r="HVN56" s="12"/>
      <c r="HVO56" s="16"/>
      <c r="HVP56" s="14"/>
      <c r="HVR56" s="15"/>
      <c r="HVS56" s="14"/>
      <c r="HVT56" s="14"/>
      <c r="HVU56" s="14"/>
      <c r="HVV56" s="14"/>
      <c r="HVW56" s="15"/>
      <c r="HVX56" s="17"/>
      <c r="HVY56" s="12"/>
      <c r="HVZ56" s="12"/>
      <c r="HWA56" s="402"/>
      <c r="HWB56" s="16"/>
      <c r="HWC56" s="12"/>
      <c r="HWD56" s="12"/>
      <c r="HWE56" s="16"/>
      <c r="HWF56" s="14"/>
      <c r="HWH56" s="15"/>
      <c r="HWI56" s="14"/>
      <c r="HWJ56" s="14"/>
      <c r="HWK56" s="14"/>
      <c r="HWL56" s="14"/>
      <c r="HWM56" s="15"/>
      <c r="HWN56" s="17"/>
      <c r="HWO56" s="12"/>
      <c r="HWP56" s="12"/>
      <c r="HWQ56" s="402"/>
      <c r="HWR56" s="16"/>
      <c r="HWS56" s="12"/>
      <c r="HWT56" s="12"/>
      <c r="HWU56" s="16"/>
      <c r="HWV56" s="14"/>
      <c r="HWX56" s="15"/>
      <c r="HWY56" s="14"/>
      <c r="HWZ56" s="14"/>
      <c r="HXA56" s="14"/>
      <c r="HXB56" s="14"/>
      <c r="HXC56" s="15"/>
      <c r="HXD56" s="17"/>
      <c r="HXE56" s="12"/>
      <c r="HXF56" s="12"/>
      <c r="HXG56" s="402"/>
      <c r="HXH56" s="16"/>
      <c r="HXI56" s="12"/>
      <c r="HXJ56" s="12"/>
      <c r="HXK56" s="16"/>
      <c r="HXL56" s="14"/>
      <c r="HXN56" s="15"/>
      <c r="HXO56" s="14"/>
      <c r="HXP56" s="14"/>
      <c r="HXQ56" s="14"/>
      <c r="HXR56" s="14"/>
      <c r="HXS56" s="15"/>
      <c r="HXT56" s="17"/>
      <c r="HXU56" s="12"/>
      <c r="HXV56" s="12"/>
      <c r="HXW56" s="402"/>
      <c r="HXX56" s="16"/>
      <c r="HXY56" s="12"/>
      <c r="HXZ56" s="12"/>
      <c r="HYA56" s="16"/>
      <c r="HYB56" s="14"/>
      <c r="HYD56" s="15"/>
      <c r="HYE56" s="14"/>
      <c r="HYF56" s="14"/>
      <c r="HYG56" s="14"/>
      <c r="HYH56" s="14"/>
      <c r="HYI56" s="15"/>
      <c r="HYJ56" s="17"/>
      <c r="HYK56" s="12"/>
      <c r="HYL56" s="12"/>
      <c r="HYM56" s="402"/>
      <c r="HYN56" s="16"/>
      <c r="HYO56" s="12"/>
      <c r="HYP56" s="12"/>
      <c r="HYQ56" s="16"/>
      <c r="HYR56" s="14"/>
      <c r="HYT56" s="15"/>
      <c r="HYU56" s="14"/>
      <c r="HYV56" s="14"/>
      <c r="HYW56" s="14"/>
      <c r="HYX56" s="14"/>
      <c r="HYY56" s="15"/>
      <c r="HYZ56" s="17"/>
      <c r="HZA56" s="12"/>
      <c r="HZB56" s="12"/>
      <c r="HZC56" s="402"/>
      <c r="HZD56" s="16"/>
      <c r="HZE56" s="12"/>
      <c r="HZF56" s="12"/>
      <c r="HZG56" s="16"/>
      <c r="HZH56" s="14"/>
      <c r="HZJ56" s="15"/>
      <c r="HZK56" s="14"/>
      <c r="HZL56" s="14"/>
      <c r="HZM56" s="14"/>
      <c r="HZN56" s="14"/>
      <c r="HZO56" s="15"/>
      <c r="HZP56" s="17"/>
      <c r="HZQ56" s="12"/>
      <c r="HZR56" s="12"/>
      <c r="HZS56" s="402"/>
      <c r="HZT56" s="16"/>
      <c r="HZU56" s="12"/>
      <c r="HZV56" s="12"/>
      <c r="HZW56" s="16"/>
      <c r="HZX56" s="14"/>
      <c r="HZZ56" s="15"/>
      <c r="IAA56" s="14"/>
      <c r="IAB56" s="14"/>
      <c r="IAC56" s="14"/>
      <c r="IAD56" s="14"/>
      <c r="IAE56" s="15"/>
      <c r="IAF56" s="17"/>
      <c r="IAG56" s="12"/>
      <c r="IAH56" s="12"/>
      <c r="IAI56" s="402"/>
      <c r="IAJ56" s="16"/>
      <c r="IAK56" s="12"/>
      <c r="IAL56" s="12"/>
      <c r="IAM56" s="16"/>
      <c r="IAN56" s="14"/>
      <c r="IAP56" s="15"/>
      <c r="IAQ56" s="14"/>
      <c r="IAR56" s="14"/>
      <c r="IAS56" s="14"/>
      <c r="IAT56" s="14"/>
      <c r="IAU56" s="15"/>
      <c r="IAV56" s="17"/>
      <c r="IAW56" s="12"/>
      <c r="IAX56" s="12"/>
      <c r="IAY56" s="402"/>
      <c r="IAZ56" s="16"/>
      <c r="IBA56" s="12"/>
      <c r="IBB56" s="12"/>
      <c r="IBC56" s="16"/>
      <c r="IBD56" s="14"/>
      <c r="IBF56" s="15"/>
      <c r="IBG56" s="14"/>
      <c r="IBH56" s="14"/>
      <c r="IBI56" s="14"/>
      <c r="IBJ56" s="14"/>
      <c r="IBK56" s="15"/>
      <c r="IBL56" s="17"/>
      <c r="IBM56" s="12"/>
      <c r="IBN56" s="12"/>
      <c r="IBO56" s="402"/>
      <c r="IBP56" s="16"/>
      <c r="IBQ56" s="12"/>
      <c r="IBR56" s="12"/>
      <c r="IBS56" s="16"/>
      <c r="IBT56" s="14"/>
      <c r="IBV56" s="15"/>
      <c r="IBW56" s="14"/>
      <c r="IBX56" s="14"/>
      <c r="IBY56" s="14"/>
      <c r="IBZ56" s="14"/>
      <c r="ICA56" s="15"/>
      <c r="ICB56" s="17"/>
      <c r="ICC56" s="12"/>
      <c r="ICD56" s="12"/>
      <c r="ICE56" s="402"/>
      <c r="ICF56" s="16"/>
      <c r="ICG56" s="12"/>
      <c r="ICH56" s="12"/>
      <c r="ICI56" s="16"/>
      <c r="ICJ56" s="14"/>
      <c r="ICL56" s="15"/>
      <c r="ICM56" s="14"/>
      <c r="ICN56" s="14"/>
      <c r="ICO56" s="14"/>
      <c r="ICP56" s="14"/>
      <c r="ICQ56" s="15"/>
      <c r="ICR56" s="17"/>
      <c r="ICS56" s="12"/>
      <c r="ICT56" s="12"/>
      <c r="ICU56" s="402"/>
      <c r="ICV56" s="16"/>
      <c r="ICW56" s="12"/>
      <c r="ICX56" s="12"/>
      <c r="ICY56" s="16"/>
      <c r="ICZ56" s="14"/>
      <c r="IDB56" s="15"/>
      <c r="IDC56" s="14"/>
      <c r="IDD56" s="14"/>
      <c r="IDE56" s="14"/>
      <c r="IDF56" s="14"/>
      <c r="IDG56" s="15"/>
      <c r="IDH56" s="17"/>
      <c r="IDI56" s="12"/>
      <c r="IDJ56" s="12"/>
      <c r="IDK56" s="402"/>
      <c r="IDL56" s="16"/>
      <c r="IDM56" s="12"/>
      <c r="IDN56" s="12"/>
      <c r="IDO56" s="16"/>
      <c r="IDP56" s="14"/>
      <c r="IDR56" s="15"/>
      <c r="IDS56" s="14"/>
      <c r="IDT56" s="14"/>
      <c r="IDU56" s="14"/>
      <c r="IDV56" s="14"/>
      <c r="IDW56" s="15"/>
      <c r="IDX56" s="17"/>
      <c r="IDY56" s="12"/>
      <c r="IDZ56" s="12"/>
      <c r="IEA56" s="402"/>
      <c r="IEB56" s="16"/>
      <c r="IEC56" s="12"/>
      <c r="IED56" s="12"/>
      <c r="IEE56" s="16"/>
      <c r="IEF56" s="14"/>
      <c r="IEH56" s="15"/>
      <c r="IEI56" s="14"/>
      <c r="IEJ56" s="14"/>
      <c r="IEK56" s="14"/>
      <c r="IEL56" s="14"/>
      <c r="IEM56" s="15"/>
      <c r="IEN56" s="17"/>
      <c r="IEO56" s="12"/>
      <c r="IEP56" s="12"/>
      <c r="IEQ56" s="402"/>
      <c r="IER56" s="16"/>
      <c r="IES56" s="12"/>
      <c r="IET56" s="12"/>
      <c r="IEU56" s="16"/>
      <c r="IEV56" s="14"/>
      <c r="IEX56" s="15"/>
      <c r="IEY56" s="14"/>
      <c r="IEZ56" s="14"/>
      <c r="IFA56" s="14"/>
      <c r="IFB56" s="14"/>
      <c r="IFC56" s="15"/>
      <c r="IFD56" s="17"/>
      <c r="IFE56" s="12"/>
      <c r="IFF56" s="12"/>
      <c r="IFG56" s="402"/>
      <c r="IFH56" s="16"/>
      <c r="IFI56" s="12"/>
      <c r="IFJ56" s="12"/>
      <c r="IFK56" s="16"/>
      <c r="IFL56" s="14"/>
      <c r="IFN56" s="15"/>
      <c r="IFO56" s="14"/>
      <c r="IFP56" s="14"/>
      <c r="IFQ56" s="14"/>
      <c r="IFR56" s="14"/>
      <c r="IFS56" s="15"/>
      <c r="IFT56" s="17"/>
      <c r="IFU56" s="12"/>
      <c r="IFV56" s="12"/>
      <c r="IFW56" s="402"/>
      <c r="IFX56" s="16"/>
      <c r="IFY56" s="12"/>
      <c r="IFZ56" s="12"/>
      <c r="IGA56" s="16"/>
      <c r="IGB56" s="14"/>
      <c r="IGD56" s="15"/>
      <c r="IGE56" s="14"/>
      <c r="IGF56" s="14"/>
      <c r="IGG56" s="14"/>
      <c r="IGH56" s="14"/>
      <c r="IGI56" s="15"/>
      <c r="IGJ56" s="17"/>
      <c r="IGK56" s="12"/>
      <c r="IGL56" s="12"/>
      <c r="IGM56" s="402"/>
      <c r="IGN56" s="16"/>
      <c r="IGO56" s="12"/>
      <c r="IGP56" s="12"/>
      <c r="IGQ56" s="16"/>
      <c r="IGR56" s="14"/>
      <c r="IGT56" s="15"/>
      <c r="IGU56" s="14"/>
      <c r="IGV56" s="14"/>
      <c r="IGW56" s="14"/>
      <c r="IGX56" s="14"/>
      <c r="IGY56" s="15"/>
      <c r="IGZ56" s="17"/>
      <c r="IHA56" s="12"/>
      <c r="IHB56" s="12"/>
      <c r="IHC56" s="402"/>
      <c r="IHD56" s="16"/>
      <c r="IHE56" s="12"/>
      <c r="IHF56" s="12"/>
      <c r="IHG56" s="16"/>
      <c r="IHH56" s="14"/>
      <c r="IHJ56" s="15"/>
      <c r="IHK56" s="14"/>
      <c r="IHL56" s="14"/>
      <c r="IHM56" s="14"/>
      <c r="IHN56" s="14"/>
      <c r="IHO56" s="15"/>
      <c r="IHP56" s="17"/>
      <c r="IHQ56" s="12"/>
      <c r="IHR56" s="12"/>
      <c r="IHS56" s="402"/>
      <c r="IHT56" s="16"/>
      <c r="IHU56" s="12"/>
      <c r="IHV56" s="12"/>
      <c r="IHW56" s="16"/>
      <c r="IHX56" s="14"/>
      <c r="IHZ56" s="15"/>
      <c r="IIA56" s="14"/>
      <c r="IIB56" s="14"/>
      <c r="IIC56" s="14"/>
      <c r="IID56" s="14"/>
      <c r="IIE56" s="15"/>
      <c r="IIF56" s="17"/>
      <c r="IIG56" s="12"/>
      <c r="IIH56" s="12"/>
      <c r="III56" s="402"/>
      <c r="IIJ56" s="16"/>
      <c r="IIK56" s="12"/>
      <c r="IIL56" s="12"/>
      <c r="IIM56" s="16"/>
      <c r="IIN56" s="14"/>
      <c r="IIP56" s="15"/>
      <c r="IIQ56" s="14"/>
      <c r="IIR56" s="14"/>
      <c r="IIS56" s="14"/>
      <c r="IIT56" s="14"/>
      <c r="IIU56" s="15"/>
      <c r="IIV56" s="17"/>
      <c r="IIW56" s="12"/>
      <c r="IIX56" s="12"/>
      <c r="IIY56" s="402"/>
      <c r="IIZ56" s="16"/>
      <c r="IJA56" s="12"/>
      <c r="IJB56" s="12"/>
      <c r="IJC56" s="16"/>
      <c r="IJD56" s="14"/>
      <c r="IJF56" s="15"/>
      <c r="IJG56" s="14"/>
      <c r="IJH56" s="14"/>
      <c r="IJI56" s="14"/>
      <c r="IJJ56" s="14"/>
      <c r="IJK56" s="15"/>
      <c r="IJL56" s="17"/>
      <c r="IJM56" s="12"/>
      <c r="IJN56" s="12"/>
      <c r="IJO56" s="402"/>
      <c r="IJP56" s="16"/>
      <c r="IJQ56" s="12"/>
      <c r="IJR56" s="12"/>
      <c r="IJS56" s="16"/>
      <c r="IJT56" s="14"/>
      <c r="IJV56" s="15"/>
      <c r="IJW56" s="14"/>
      <c r="IJX56" s="14"/>
      <c r="IJY56" s="14"/>
      <c r="IJZ56" s="14"/>
      <c r="IKA56" s="15"/>
      <c r="IKB56" s="17"/>
      <c r="IKC56" s="12"/>
      <c r="IKD56" s="12"/>
      <c r="IKE56" s="402"/>
      <c r="IKF56" s="16"/>
      <c r="IKG56" s="12"/>
      <c r="IKH56" s="12"/>
      <c r="IKI56" s="16"/>
      <c r="IKJ56" s="14"/>
      <c r="IKL56" s="15"/>
      <c r="IKM56" s="14"/>
      <c r="IKN56" s="14"/>
      <c r="IKO56" s="14"/>
      <c r="IKP56" s="14"/>
      <c r="IKQ56" s="15"/>
      <c r="IKR56" s="17"/>
      <c r="IKS56" s="12"/>
      <c r="IKT56" s="12"/>
      <c r="IKU56" s="402"/>
      <c r="IKV56" s="16"/>
      <c r="IKW56" s="12"/>
      <c r="IKX56" s="12"/>
      <c r="IKY56" s="16"/>
      <c r="IKZ56" s="14"/>
      <c r="ILB56" s="15"/>
      <c r="ILC56" s="14"/>
      <c r="ILD56" s="14"/>
      <c r="ILE56" s="14"/>
      <c r="ILF56" s="14"/>
      <c r="ILG56" s="15"/>
      <c r="ILH56" s="17"/>
      <c r="ILI56" s="12"/>
      <c r="ILJ56" s="12"/>
      <c r="ILK56" s="402"/>
      <c r="ILL56" s="16"/>
      <c r="ILM56" s="12"/>
      <c r="ILN56" s="12"/>
      <c r="ILO56" s="16"/>
      <c r="ILP56" s="14"/>
      <c r="ILR56" s="15"/>
      <c r="ILS56" s="14"/>
      <c r="ILT56" s="14"/>
      <c r="ILU56" s="14"/>
      <c r="ILV56" s="14"/>
      <c r="ILW56" s="15"/>
      <c r="ILX56" s="17"/>
      <c r="ILY56" s="12"/>
      <c r="ILZ56" s="12"/>
      <c r="IMA56" s="402"/>
      <c r="IMB56" s="16"/>
      <c r="IMC56" s="12"/>
      <c r="IMD56" s="12"/>
      <c r="IME56" s="16"/>
      <c r="IMF56" s="14"/>
      <c r="IMH56" s="15"/>
      <c r="IMI56" s="14"/>
      <c r="IMJ56" s="14"/>
      <c r="IMK56" s="14"/>
      <c r="IML56" s="14"/>
      <c r="IMM56" s="15"/>
      <c r="IMN56" s="17"/>
      <c r="IMO56" s="12"/>
      <c r="IMP56" s="12"/>
      <c r="IMQ56" s="402"/>
      <c r="IMR56" s="16"/>
      <c r="IMS56" s="12"/>
      <c r="IMT56" s="12"/>
      <c r="IMU56" s="16"/>
      <c r="IMV56" s="14"/>
      <c r="IMX56" s="15"/>
      <c r="IMY56" s="14"/>
      <c r="IMZ56" s="14"/>
      <c r="INA56" s="14"/>
      <c r="INB56" s="14"/>
      <c r="INC56" s="15"/>
      <c r="IND56" s="17"/>
      <c r="INE56" s="12"/>
      <c r="INF56" s="12"/>
      <c r="ING56" s="402"/>
      <c r="INH56" s="16"/>
      <c r="INI56" s="12"/>
      <c r="INJ56" s="12"/>
      <c r="INK56" s="16"/>
      <c r="INL56" s="14"/>
      <c r="INN56" s="15"/>
      <c r="INO56" s="14"/>
      <c r="INP56" s="14"/>
      <c r="INQ56" s="14"/>
      <c r="INR56" s="14"/>
      <c r="INS56" s="15"/>
      <c r="INT56" s="17"/>
      <c r="INU56" s="12"/>
      <c r="INV56" s="12"/>
      <c r="INW56" s="402"/>
      <c r="INX56" s="16"/>
      <c r="INY56" s="12"/>
      <c r="INZ56" s="12"/>
      <c r="IOA56" s="16"/>
      <c r="IOB56" s="14"/>
      <c r="IOD56" s="15"/>
      <c r="IOE56" s="14"/>
      <c r="IOF56" s="14"/>
      <c r="IOG56" s="14"/>
      <c r="IOH56" s="14"/>
      <c r="IOI56" s="15"/>
      <c r="IOJ56" s="17"/>
      <c r="IOK56" s="12"/>
      <c r="IOL56" s="12"/>
      <c r="IOM56" s="402"/>
      <c r="ION56" s="16"/>
      <c r="IOO56" s="12"/>
      <c r="IOP56" s="12"/>
      <c r="IOQ56" s="16"/>
      <c r="IOR56" s="14"/>
      <c r="IOT56" s="15"/>
      <c r="IOU56" s="14"/>
      <c r="IOV56" s="14"/>
      <c r="IOW56" s="14"/>
      <c r="IOX56" s="14"/>
      <c r="IOY56" s="15"/>
      <c r="IOZ56" s="17"/>
      <c r="IPA56" s="12"/>
      <c r="IPB56" s="12"/>
      <c r="IPC56" s="402"/>
      <c r="IPD56" s="16"/>
      <c r="IPE56" s="12"/>
      <c r="IPF56" s="12"/>
      <c r="IPG56" s="16"/>
      <c r="IPH56" s="14"/>
      <c r="IPJ56" s="15"/>
      <c r="IPK56" s="14"/>
      <c r="IPL56" s="14"/>
      <c r="IPM56" s="14"/>
      <c r="IPN56" s="14"/>
      <c r="IPO56" s="15"/>
      <c r="IPP56" s="17"/>
      <c r="IPQ56" s="12"/>
      <c r="IPR56" s="12"/>
      <c r="IPS56" s="402"/>
      <c r="IPT56" s="16"/>
      <c r="IPU56" s="12"/>
      <c r="IPV56" s="12"/>
      <c r="IPW56" s="16"/>
      <c r="IPX56" s="14"/>
      <c r="IPZ56" s="15"/>
      <c r="IQA56" s="14"/>
      <c r="IQB56" s="14"/>
      <c r="IQC56" s="14"/>
      <c r="IQD56" s="14"/>
      <c r="IQE56" s="15"/>
      <c r="IQF56" s="17"/>
      <c r="IQG56" s="12"/>
      <c r="IQH56" s="12"/>
      <c r="IQI56" s="402"/>
      <c r="IQJ56" s="16"/>
      <c r="IQK56" s="12"/>
      <c r="IQL56" s="12"/>
      <c r="IQM56" s="16"/>
      <c r="IQN56" s="14"/>
      <c r="IQP56" s="15"/>
      <c r="IQQ56" s="14"/>
      <c r="IQR56" s="14"/>
      <c r="IQS56" s="14"/>
      <c r="IQT56" s="14"/>
      <c r="IQU56" s="15"/>
      <c r="IQV56" s="17"/>
      <c r="IQW56" s="12"/>
      <c r="IQX56" s="12"/>
      <c r="IQY56" s="402"/>
      <c r="IQZ56" s="16"/>
      <c r="IRA56" s="12"/>
      <c r="IRB56" s="12"/>
      <c r="IRC56" s="16"/>
      <c r="IRD56" s="14"/>
      <c r="IRF56" s="15"/>
      <c r="IRG56" s="14"/>
      <c r="IRH56" s="14"/>
      <c r="IRI56" s="14"/>
      <c r="IRJ56" s="14"/>
      <c r="IRK56" s="15"/>
      <c r="IRL56" s="17"/>
      <c r="IRM56" s="12"/>
      <c r="IRN56" s="12"/>
      <c r="IRO56" s="402"/>
      <c r="IRP56" s="16"/>
      <c r="IRQ56" s="12"/>
      <c r="IRR56" s="12"/>
      <c r="IRS56" s="16"/>
      <c r="IRT56" s="14"/>
      <c r="IRV56" s="15"/>
      <c r="IRW56" s="14"/>
      <c r="IRX56" s="14"/>
      <c r="IRY56" s="14"/>
      <c r="IRZ56" s="14"/>
      <c r="ISA56" s="15"/>
      <c r="ISB56" s="17"/>
      <c r="ISC56" s="12"/>
      <c r="ISD56" s="12"/>
      <c r="ISE56" s="402"/>
      <c r="ISF56" s="16"/>
      <c r="ISG56" s="12"/>
      <c r="ISH56" s="12"/>
      <c r="ISI56" s="16"/>
      <c r="ISJ56" s="14"/>
      <c r="ISL56" s="15"/>
      <c r="ISM56" s="14"/>
      <c r="ISN56" s="14"/>
      <c r="ISO56" s="14"/>
      <c r="ISP56" s="14"/>
      <c r="ISQ56" s="15"/>
      <c r="ISR56" s="17"/>
      <c r="ISS56" s="12"/>
      <c r="IST56" s="12"/>
      <c r="ISU56" s="402"/>
      <c r="ISV56" s="16"/>
      <c r="ISW56" s="12"/>
      <c r="ISX56" s="12"/>
      <c r="ISY56" s="16"/>
      <c r="ISZ56" s="14"/>
      <c r="ITB56" s="15"/>
      <c r="ITC56" s="14"/>
      <c r="ITD56" s="14"/>
      <c r="ITE56" s="14"/>
      <c r="ITF56" s="14"/>
      <c r="ITG56" s="15"/>
      <c r="ITH56" s="17"/>
      <c r="ITI56" s="12"/>
      <c r="ITJ56" s="12"/>
      <c r="ITK56" s="402"/>
      <c r="ITL56" s="16"/>
      <c r="ITM56" s="12"/>
      <c r="ITN56" s="12"/>
      <c r="ITO56" s="16"/>
      <c r="ITP56" s="14"/>
      <c r="ITR56" s="15"/>
      <c r="ITS56" s="14"/>
      <c r="ITT56" s="14"/>
      <c r="ITU56" s="14"/>
      <c r="ITV56" s="14"/>
      <c r="ITW56" s="15"/>
      <c r="ITX56" s="17"/>
      <c r="ITY56" s="12"/>
      <c r="ITZ56" s="12"/>
      <c r="IUA56" s="402"/>
      <c r="IUB56" s="16"/>
      <c r="IUC56" s="12"/>
      <c r="IUD56" s="12"/>
      <c r="IUE56" s="16"/>
      <c r="IUF56" s="14"/>
      <c r="IUH56" s="15"/>
      <c r="IUI56" s="14"/>
      <c r="IUJ56" s="14"/>
      <c r="IUK56" s="14"/>
      <c r="IUL56" s="14"/>
      <c r="IUM56" s="15"/>
      <c r="IUN56" s="17"/>
      <c r="IUO56" s="12"/>
      <c r="IUP56" s="12"/>
      <c r="IUQ56" s="402"/>
      <c r="IUR56" s="16"/>
      <c r="IUS56" s="12"/>
      <c r="IUT56" s="12"/>
      <c r="IUU56" s="16"/>
      <c r="IUV56" s="14"/>
      <c r="IUX56" s="15"/>
      <c r="IUY56" s="14"/>
      <c r="IUZ56" s="14"/>
      <c r="IVA56" s="14"/>
      <c r="IVB56" s="14"/>
      <c r="IVC56" s="15"/>
      <c r="IVD56" s="17"/>
      <c r="IVE56" s="12"/>
      <c r="IVF56" s="12"/>
      <c r="IVG56" s="402"/>
      <c r="IVH56" s="16"/>
      <c r="IVI56" s="12"/>
      <c r="IVJ56" s="12"/>
      <c r="IVK56" s="16"/>
      <c r="IVL56" s="14"/>
      <c r="IVN56" s="15"/>
      <c r="IVO56" s="14"/>
      <c r="IVP56" s="14"/>
      <c r="IVQ56" s="14"/>
      <c r="IVR56" s="14"/>
      <c r="IVS56" s="15"/>
      <c r="IVT56" s="17"/>
      <c r="IVU56" s="12"/>
      <c r="IVV56" s="12"/>
      <c r="IVW56" s="402"/>
      <c r="IVX56" s="16"/>
      <c r="IVY56" s="12"/>
      <c r="IVZ56" s="12"/>
      <c r="IWA56" s="16"/>
      <c r="IWB56" s="14"/>
      <c r="IWD56" s="15"/>
      <c r="IWE56" s="14"/>
      <c r="IWF56" s="14"/>
      <c r="IWG56" s="14"/>
      <c r="IWH56" s="14"/>
      <c r="IWI56" s="15"/>
      <c r="IWJ56" s="17"/>
      <c r="IWK56" s="12"/>
      <c r="IWL56" s="12"/>
      <c r="IWM56" s="402"/>
      <c r="IWN56" s="16"/>
      <c r="IWO56" s="12"/>
      <c r="IWP56" s="12"/>
      <c r="IWQ56" s="16"/>
      <c r="IWR56" s="14"/>
      <c r="IWT56" s="15"/>
      <c r="IWU56" s="14"/>
      <c r="IWV56" s="14"/>
      <c r="IWW56" s="14"/>
      <c r="IWX56" s="14"/>
      <c r="IWY56" s="15"/>
      <c r="IWZ56" s="17"/>
      <c r="IXA56" s="12"/>
      <c r="IXB56" s="12"/>
      <c r="IXC56" s="402"/>
      <c r="IXD56" s="16"/>
      <c r="IXE56" s="12"/>
      <c r="IXF56" s="12"/>
      <c r="IXG56" s="16"/>
      <c r="IXH56" s="14"/>
      <c r="IXJ56" s="15"/>
      <c r="IXK56" s="14"/>
      <c r="IXL56" s="14"/>
      <c r="IXM56" s="14"/>
      <c r="IXN56" s="14"/>
      <c r="IXO56" s="15"/>
      <c r="IXP56" s="17"/>
      <c r="IXQ56" s="12"/>
      <c r="IXR56" s="12"/>
      <c r="IXS56" s="402"/>
      <c r="IXT56" s="16"/>
      <c r="IXU56" s="12"/>
      <c r="IXV56" s="12"/>
      <c r="IXW56" s="16"/>
      <c r="IXX56" s="14"/>
      <c r="IXZ56" s="15"/>
      <c r="IYA56" s="14"/>
      <c r="IYB56" s="14"/>
      <c r="IYC56" s="14"/>
      <c r="IYD56" s="14"/>
      <c r="IYE56" s="15"/>
      <c r="IYF56" s="17"/>
      <c r="IYG56" s="12"/>
      <c r="IYH56" s="12"/>
      <c r="IYI56" s="402"/>
      <c r="IYJ56" s="16"/>
      <c r="IYK56" s="12"/>
      <c r="IYL56" s="12"/>
      <c r="IYM56" s="16"/>
      <c r="IYN56" s="14"/>
      <c r="IYP56" s="15"/>
      <c r="IYQ56" s="14"/>
      <c r="IYR56" s="14"/>
      <c r="IYS56" s="14"/>
      <c r="IYT56" s="14"/>
      <c r="IYU56" s="15"/>
      <c r="IYV56" s="17"/>
      <c r="IYW56" s="12"/>
      <c r="IYX56" s="12"/>
      <c r="IYY56" s="402"/>
      <c r="IYZ56" s="16"/>
      <c r="IZA56" s="12"/>
      <c r="IZB56" s="12"/>
      <c r="IZC56" s="16"/>
      <c r="IZD56" s="14"/>
      <c r="IZF56" s="15"/>
      <c r="IZG56" s="14"/>
      <c r="IZH56" s="14"/>
      <c r="IZI56" s="14"/>
      <c r="IZJ56" s="14"/>
      <c r="IZK56" s="15"/>
      <c r="IZL56" s="17"/>
      <c r="IZM56" s="12"/>
      <c r="IZN56" s="12"/>
      <c r="IZO56" s="402"/>
      <c r="IZP56" s="16"/>
      <c r="IZQ56" s="12"/>
      <c r="IZR56" s="12"/>
      <c r="IZS56" s="16"/>
      <c r="IZT56" s="14"/>
      <c r="IZV56" s="15"/>
      <c r="IZW56" s="14"/>
      <c r="IZX56" s="14"/>
      <c r="IZY56" s="14"/>
      <c r="IZZ56" s="14"/>
      <c r="JAA56" s="15"/>
      <c r="JAB56" s="17"/>
      <c r="JAC56" s="12"/>
      <c r="JAD56" s="12"/>
      <c r="JAE56" s="402"/>
      <c r="JAF56" s="16"/>
      <c r="JAG56" s="12"/>
      <c r="JAH56" s="12"/>
      <c r="JAI56" s="16"/>
      <c r="JAJ56" s="14"/>
      <c r="JAL56" s="15"/>
      <c r="JAM56" s="14"/>
      <c r="JAN56" s="14"/>
      <c r="JAO56" s="14"/>
      <c r="JAP56" s="14"/>
      <c r="JAQ56" s="15"/>
      <c r="JAR56" s="17"/>
      <c r="JAS56" s="12"/>
      <c r="JAT56" s="12"/>
      <c r="JAU56" s="402"/>
      <c r="JAV56" s="16"/>
      <c r="JAW56" s="12"/>
      <c r="JAX56" s="12"/>
      <c r="JAY56" s="16"/>
      <c r="JAZ56" s="14"/>
      <c r="JBB56" s="15"/>
      <c r="JBC56" s="14"/>
      <c r="JBD56" s="14"/>
      <c r="JBE56" s="14"/>
      <c r="JBF56" s="14"/>
      <c r="JBG56" s="15"/>
      <c r="JBH56" s="17"/>
      <c r="JBI56" s="12"/>
      <c r="JBJ56" s="12"/>
      <c r="JBK56" s="402"/>
      <c r="JBL56" s="16"/>
      <c r="JBM56" s="12"/>
      <c r="JBN56" s="12"/>
      <c r="JBO56" s="16"/>
      <c r="JBP56" s="14"/>
      <c r="JBR56" s="15"/>
      <c r="JBS56" s="14"/>
      <c r="JBT56" s="14"/>
      <c r="JBU56" s="14"/>
      <c r="JBV56" s="14"/>
      <c r="JBW56" s="15"/>
      <c r="JBX56" s="17"/>
      <c r="JBY56" s="12"/>
      <c r="JBZ56" s="12"/>
      <c r="JCA56" s="402"/>
      <c r="JCB56" s="16"/>
      <c r="JCC56" s="12"/>
      <c r="JCD56" s="12"/>
      <c r="JCE56" s="16"/>
      <c r="JCF56" s="14"/>
      <c r="JCH56" s="15"/>
      <c r="JCI56" s="14"/>
      <c r="JCJ56" s="14"/>
      <c r="JCK56" s="14"/>
      <c r="JCL56" s="14"/>
      <c r="JCM56" s="15"/>
      <c r="JCN56" s="17"/>
      <c r="JCO56" s="12"/>
      <c r="JCP56" s="12"/>
      <c r="JCQ56" s="402"/>
      <c r="JCR56" s="16"/>
      <c r="JCS56" s="12"/>
      <c r="JCT56" s="12"/>
      <c r="JCU56" s="16"/>
      <c r="JCV56" s="14"/>
      <c r="JCX56" s="15"/>
      <c r="JCY56" s="14"/>
      <c r="JCZ56" s="14"/>
      <c r="JDA56" s="14"/>
      <c r="JDB56" s="14"/>
      <c r="JDC56" s="15"/>
      <c r="JDD56" s="17"/>
      <c r="JDE56" s="12"/>
      <c r="JDF56" s="12"/>
      <c r="JDG56" s="402"/>
      <c r="JDH56" s="16"/>
      <c r="JDI56" s="12"/>
      <c r="JDJ56" s="12"/>
      <c r="JDK56" s="16"/>
      <c r="JDL56" s="14"/>
      <c r="JDN56" s="15"/>
      <c r="JDO56" s="14"/>
      <c r="JDP56" s="14"/>
      <c r="JDQ56" s="14"/>
      <c r="JDR56" s="14"/>
      <c r="JDS56" s="15"/>
      <c r="JDT56" s="17"/>
      <c r="JDU56" s="12"/>
      <c r="JDV56" s="12"/>
      <c r="JDW56" s="402"/>
      <c r="JDX56" s="16"/>
      <c r="JDY56" s="12"/>
      <c r="JDZ56" s="12"/>
      <c r="JEA56" s="16"/>
      <c r="JEB56" s="14"/>
      <c r="JED56" s="15"/>
      <c r="JEE56" s="14"/>
      <c r="JEF56" s="14"/>
      <c r="JEG56" s="14"/>
      <c r="JEH56" s="14"/>
      <c r="JEI56" s="15"/>
      <c r="JEJ56" s="17"/>
      <c r="JEK56" s="12"/>
      <c r="JEL56" s="12"/>
      <c r="JEM56" s="402"/>
      <c r="JEN56" s="16"/>
      <c r="JEO56" s="12"/>
      <c r="JEP56" s="12"/>
      <c r="JEQ56" s="16"/>
      <c r="JER56" s="14"/>
      <c r="JET56" s="15"/>
      <c r="JEU56" s="14"/>
      <c r="JEV56" s="14"/>
      <c r="JEW56" s="14"/>
      <c r="JEX56" s="14"/>
      <c r="JEY56" s="15"/>
      <c r="JEZ56" s="17"/>
      <c r="JFA56" s="12"/>
      <c r="JFB56" s="12"/>
      <c r="JFC56" s="402"/>
      <c r="JFD56" s="16"/>
      <c r="JFE56" s="12"/>
      <c r="JFF56" s="12"/>
      <c r="JFG56" s="16"/>
      <c r="JFH56" s="14"/>
      <c r="JFJ56" s="15"/>
      <c r="JFK56" s="14"/>
      <c r="JFL56" s="14"/>
      <c r="JFM56" s="14"/>
      <c r="JFN56" s="14"/>
      <c r="JFO56" s="15"/>
      <c r="JFP56" s="17"/>
      <c r="JFQ56" s="12"/>
      <c r="JFR56" s="12"/>
      <c r="JFS56" s="402"/>
      <c r="JFT56" s="16"/>
      <c r="JFU56" s="12"/>
      <c r="JFV56" s="12"/>
      <c r="JFW56" s="16"/>
      <c r="JFX56" s="14"/>
      <c r="JFZ56" s="15"/>
      <c r="JGA56" s="14"/>
      <c r="JGB56" s="14"/>
      <c r="JGC56" s="14"/>
      <c r="JGD56" s="14"/>
      <c r="JGE56" s="15"/>
      <c r="JGF56" s="17"/>
      <c r="JGG56" s="12"/>
      <c r="JGH56" s="12"/>
      <c r="JGI56" s="402"/>
      <c r="JGJ56" s="16"/>
      <c r="JGK56" s="12"/>
      <c r="JGL56" s="12"/>
      <c r="JGM56" s="16"/>
      <c r="JGN56" s="14"/>
      <c r="JGP56" s="15"/>
      <c r="JGQ56" s="14"/>
      <c r="JGR56" s="14"/>
      <c r="JGS56" s="14"/>
      <c r="JGT56" s="14"/>
      <c r="JGU56" s="15"/>
      <c r="JGV56" s="17"/>
      <c r="JGW56" s="12"/>
      <c r="JGX56" s="12"/>
      <c r="JGY56" s="402"/>
      <c r="JGZ56" s="16"/>
      <c r="JHA56" s="12"/>
      <c r="JHB56" s="12"/>
      <c r="JHC56" s="16"/>
      <c r="JHD56" s="14"/>
      <c r="JHF56" s="15"/>
      <c r="JHG56" s="14"/>
      <c r="JHH56" s="14"/>
      <c r="JHI56" s="14"/>
      <c r="JHJ56" s="14"/>
      <c r="JHK56" s="15"/>
      <c r="JHL56" s="17"/>
      <c r="JHM56" s="12"/>
      <c r="JHN56" s="12"/>
      <c r="JHO56" s="402"/>
      <c r="JHP56" s="16"/>
      <c r="JHQ56" s="12"/>
      <c r="JHR56" s="12"/>
      <c r="JHS56" s="16"/>
      <c r="JHT56" s="14"/>
      <c r="JHV56" s="15"/>
      <c r="JHW56" s="14"/>
      <c r="JHX56" s="14"/>
      <c r="JHY56" s="14"/>
      <c r="JHZ56" s="14"/>
      <c r="JIA56" s="15"/>
      <c r="JIB56" s="17"/>
      <c r="JIC56" s="12"/>
      <c r="JID56" s="12"/>
      <c r="JIE56" s="402"/>
      <c r="JIF56" s="16"/>
      <c r="JIG56" s="12"/>
      <c r="JIH56" s="12"/>
      <c r="JII56" s="16"/>
      <c r="JIJ56" s="14"/>
      <c r="JIL56" s="15"/>
      <c r="JIM56" s="14"/>
      <c r="JIN56" s="14"/>
      <c r="JIO56" s="14"/>
      <c r="JIP56" s="14"/>
      <c r="JIQ56" s="15"/>
      <c r="JIR56" s="17"/>
      <c r="JIS56" s="12"/>
      <c r="JIT56" s="12"/>
      <c r="JIU56" s="402"/>
      <c r="JIV56" s="16"/>
      <c r="JIW56" s="12"/>
      <c r="JIX56" s="12"/>
      <c r="JIY56" s="16"/>
      <c r="JIZ56" s="14"/>
      <c r="JJB56" s="15"/>
      <c r="JJC56" s="14"/>
      <c r="JJD56" s="14"/>
      <c r="JJE56" s="14"/>
      <c r="JJF56" s="14"/>
      <c r="JJG56" s="15"/>
      <c r="JJH56" s="17"/>
      <c r="JJI56" s="12"/>
      <c r="JJJ56" s="12"/>
      <c r="JJK56" s="402"/>
      <c r="JJL56" s="16"/>
      <c r="JJM56" s="12"/>
      <c r="JJN56" s="12"/>
      <c r="JJO56" s="16"/>
      <c r="JJP56" s="14"/>
      <c r="JJR56" s="15"/>
      <c r="JJS56" s="14"/>
      <c r="JJT56" s="14"/>
      <c r="JJU56" s="14"/>
      <c r="JJV56" s="14"/>
      <c r="JJW56" s="15"/>
      <c r="JJX56" s="17"/>
      <c r="JJY56" s="12"/>
      <c r="JJZ56" s="12"/>
      <c r="JKA56" s="402"/>
      <c r="JKB56" s="16"/>
      <c r="JKC56" s="12"/>
      <c r="JKD56" s="12"/>
      <c r="JKE56" s="16"/>
      <c r="JKF56" s="14"/>
      <c r="JKH56" s="15"/>
      <c r="JKI56" s="14"/>
      <c r="JKJ56" s="14"/>
      <c r="JKK56" s="14"/>
      <c r="JKL56" s="14"/>
      <c r="JKM56" s="15"/>
      <c r="JKN56" s="17"/>
      <c r="JKO56" s="12"/>
      <c r="JKP56" s="12"/>
      <c r="JKQ56" s="402"/>
      <c r="JKR56" s="16"/>
      <c r="JKS56" s="12"/>
      <c r="JKT56" s="12"/>
      <c r="JKU56" s="16"/>
      <c r="JKV56" s="14"/>
      <c r="JKX56" s="15"/>
      <c r="JKY56" s="14"/>
      <c r="JKZ56" s="14"/>
      <c r="JLA56" s="14"/>
      <c r="JLB56" s="14"/>
      <c r="JLC56" s="15"/>
      <c r="JLD56" s="17"/>
      <c r="JLE56" s="12"/>
      <c r="JLF56" s="12"/>
      <c r="JLG56" s="402"/>
      <c r="JLH56" s="16"/>
      <c r="JLI56" s="12"/>
      <c r="JLJ56" s="12"/>
      <c r="JLK56" s="16"/>
      <c r="JLL56" s="14"/>
      <c r="JLN56" s="15"/>
      <c r="JLO56" s="14"/>
      <c r="JLP56" s="14"/>
      <c r="JLQ56" s="14"/>
      <c r="JLR56" s="14"/>
      <c r="JLS56" s="15"/>
      <c r="JLT56" s="17"/>
      <c r="JLU56" s="12"/>
      <c r="JLV56" s="12"/>
      <c r="JLW56" s="402"/>
      <c r="JLX56" s="16"/>
      <c r="JLY56" s="12"/>
      <c r="JLZ56" s="12"/>
      <c r="JMA56" s="16"/>
      <c r="JMB56" s="14"/>
      <c r="JMD56" s="15"/>
      <c r="JME56" s="14"/>
      <c r="JMF56" s="14"/>
      <c r="JMG56" s="14"/>
      <c r="JMH56" s="14"/>
      <c r="JMI56" s="15"/>
      <c r="JMJ56" s="17"/>
      <c r="JMK56" s="12"/>
      <c r="JML56" s="12"/>
      <c r="JMM56" s="402"/>
      <c r="JMN56" s="16"/>
      <c r="JMO56" s="12"/>
      <c r="JMP56" s="12"/>
      <c r="JMQ56" s="16"/>
      <c r="JMR56" s="14"/>
      <c r="JMT56" s="15"/>
      <c r="JMU56" s="14"/>
      <c r="JMV56" s="14"/>
      <c r="JMW56" s="14"/>
      <c r="JMX56" s="14"/>
      <c r="JMY56" s="15"/>
      <c r="JMZ56" s="17"/>
      <c r="JNA56" s="12"/>
      <c r="JNB56" s="12"/>
      <c r="JNC56" s="402"/>
      <c r="JND56" s="16"/>
      <c r="JNE56" s="12"/>
      <c r="JNF56" s="12"/>
      <c r="JNG56" s="16"/>
      <c r="JNH56" s="14"/>
      <c r="JNJ56" s="15"/>
      <c r="JNK56" s="14"/>
      <c r="JNL56" s="14"/>
      <c r="JNM56" s="14"/>
      <c r="JNN56" s="14"/>
      <c r="JNO56" s="15"/>
      <c r="JNP56" s="17"/>
      <c r="JNQ56" s="12"/>
      <c r="JNR56" s="12"/>
      <c r="JNS56" s="402"/>
      <c r="JNT56" s="16"/>
      <c r="JNU56" s="12"/>
      <c r="JNV56" s="12"/>
      <c r="JNW56" s="16"/>
      <c r="JNX56" s="14"/>
      <c r="JNZ56" s="15"/>
      <c r="JOA56" s="14"/>
      <c r="JOB56" s="14"/>
      <c r="JOC56" s="14"/>
      <c r="JOD56" s="14"/>
      <c r="JOE56" s="15"/>
      <c r="JOF56" s="17"/>
      <c r="JOG56" s="12"/>
      <c r="JOH56" s="12"/>
      <c r="JOI56" s="402"/>
      <c r="JOJ56" s="16"/>
      <c r="JOK56" s="12"/>
      <c r="JOL56" s="12"/>
      <c r="JOM56" s="16"/>
      <c r="JON56" s="14"/>
      <c r="JOP56" s="15"/>
      <c r="JOQ56" s="14"/>
      <c r="JOR56" s="14"/>
      <c r="JOS56" s="14"/>
      <c r="JOT56" s="14"/>
      <c r="JOU56" s="15"/>
      <c r="JOV56" s="17"/>
      <c r="JOW56" s="12"/>
      <c r="JOX56" s="12"/>
      <c r="JOY56" s="402"/>
      <c r="JOZ56" s="16"/>
      <c r="JPA56" s="12"/>
      <c r="JPB56" s="12"/>
      <c r="JPC56" s="16"/>
      <c r="JPD56" s="14"/>
      <c r="JPF56" s="15"/>
      <c r="JPG56" s="14"/>
      <c r="JPH56" s="14"/>
      <c r="JPI56" s="14"/>
      <c r="JPJ56" s="14"/>
      <c r="JPK56" s="15"/>
      <c r="JPL56" s="17"/>
      <c r="JPM56" s="12"/>
      <c r="JPN56" s="12"/>
      <c r="JPO56" s="402"/>
      <c r="JPP56" s="16"/>
      <c r="JPQ56" s="12"/>
      <c r="JPR56" s="12"/>
      <c r="JPS56" s="16"/>
      <c r="JPT56" s="14"/>
      <c r="JPV56" s="15"/>
      <c r="JPW56" s="14"/>
      <c r="JPX56" s="14"/>
      <c r="JPY56" s="14"/>
      <c r="JPZ56" s="14"/>
      <c r="JQA56" s="15"/>
      <c r="JQB56" s="17"/>
      <c r="JQC56" s="12"/>
      <c r="JQD56" s="12"/>
      <c r="JQE56" s="402"/>
      <c r="JQF56" s="16"/>
      <c r="JQG56" s="12"/>
      <c r="JQH56" s="12"/>
      <c r="JQI56" s="16"/>
      <c r="JQJ56" s="14"/>
      <c r="JQL56" s="15"/>
      <c r="JQM56" s="14"/>
      <c r="JQN56" s="14"/>
      <c r="JQO56" s="14"/>
      <c r="JQP56" s="14"/>
      <c r="JQQ56" s="15"/>
      <c r="JQR56" s="17"/>
      <c r="JQS56" s="12"/>
      <c r="JQT56" s="12"/>
      <c r="JQU56" s="402"/>
      <c r="JQV56" s="16"/>
      <c r="JQW56" s="12"/>
      <c r="JQX56" s="12"/>
      <c r="JQY56" s="16"/>
      <c r="JQZ56" s="14"/>
      <c r="JRB56" s="15"/>
      <c r="JRC56" s="14"/>
      <c r="JRD56" s="14"/>
      <c r="JRE56" s="14"/>
      <c r="JRF56" s="14"/>
      <c r="JRG56" s="15"/>
      <c r="JRH56" s="17"/>
      <c r="JRI56" s="12"/>
      <c r="JRJ56" s="12"/>
      <c r="JRK56" s="402"/>
      <c r="JRL56" s="16"/>
      <c r="JRM56" s="12"/>
      <c r="JRN56" s="12"/>
      <c r="JRO56" s="16"/>
      <c r="JRP56" s="14"/>
      <c r="JRR56" s="15"/>
      <c r="JRS56" s="14"/>
      <c r="JRT56" s="14"/>
      <c r="JRU56" s="14"/>
      <c r="JRV56" s="14"/>
      <c r="JRW56" s="15"/>
      <c r="JRX56" s="17"/>
      <c r="JRY56" s="12"/>
      <c r="JRZ56" s="12"/>
      <c r="JSA56" s="402"/>
      <c r="JSB56" s="16"/>
      <c r="JSC56" s="12"/>
      <c r="JSD56" s="12"/>
      <c r="JSE56" s="16"/>
      <c r="JSF56" s="14"/>
      <c r="JSH56" s="15"/>
      <c r="JSI56" s="14"/>
      <c r="JSJ56" s="14"/>
      <c r="JSK56" s="14"/>
      <c r="JSL56" s="14"/>
      <c r="JSM56" s="15"/>
      <c r="JSN56" s="17"/>
      <c r="JSO56" s="12"/>
      <c r="JSP56" s="12"/>
      <c r="JSQ56" s="402"/>
      <c r="JSR56" s="16"/>
      <c r="JSS56" s="12"/>
      <c r="JST56" s="12"/>
      <c r="JSU56" s="16"/>
      <c r="JSV56" s="14"/>
      <c r="JSX56" s="15"/>
      <c r="JSY56" s="14"/>
      <c r="JSZ56" s="14"/>
      <c r="JTA56" s="14"/>
      <c r="JTB56" s="14"/>
      <c r="JTC56" s="15"/>
      <c r="JTD56" s="17"/>
      <c r="JTE56" s="12"/>
      <c r="JTF56" s="12"/>
      <c r="JTG56" s="402"/>
      <c r="JTH56" s="16"/>
      <c r="JTI56" s="12"/>
      <c r="JTJ56" s="12"/>
      <c r="JTK56" s="16"/>
      <c r="JTL56" s="14"/>
      <c r="JTN56" s="15"/>
      <c r="JTO56" s="14"/>
      <c r="JTP56" s="14"/>
      <c r="JTQ56" s="14"/>
      <c r="JTR56" s="14"/>
      <c r="JTS56" s="15"/>
      <c r="JTT56" s="17"/>
      <c r="JTU56" s="12"/>
      <c r="JTV56" s="12"/>
      <c r="JTW56" s="402"/>
      <c r="JTX56" s="16"/>
      <c r="JTY56" s="12"/>
      <c r="JTZ56" s="12"/>
      <c r="JUA56" s="16"/>
      <c r="JUB56" s="14"/>
      <c r="JUD56" s="15"/>
      <c r="JUE56" s="14"/>
      <c r="JUF56" s="14"/>
      <c r="JUG56" s="14"/>
      <c r="JUH56" s="14"/>
      <c r="JUI56" s="15"/>
      <c r="JUJ56" s="17"/>
      <c r="JUK56" s="12"/>
      <c r="JUL56" s="12"/>
      <c r="JUM56" s="402"/>
      <c r="JUN56" s="16"/>
      <c r="JUO56" s="12"/>
      <c r="JUP56" s="12"/>
      <c r="JUQ56" s="16"/>
      <c r="JUR56" s="14"/>
      <c r="JUT56" s="15"/>
      <c r="JUU56" s="14"/>
      <c r="JUV56" s="14"/>
      <c r="JUW56" s="14"/>
      <c r="JUX56" s="14"/>
      <c r="JUY56" s="15"/>
      <c r="JUZ56" s="17"/>
      <c r="JVA56" s="12"/>
      <c r="JVB56" s="12"/>
      <c r="JVC56" s="402"/>
      <c r="JVD56" s="16"/>
      <c r="JVE56" s="12"/>
      <c r="JVF56" s="12"/>
      <c r="JVG56" s="16"/>
      <c r="JVH56" s="14"/>
      <c r="JVJ56" s="15"/>
      <c r="JVK56" s="14"/>
      <c r="JVL56" s="14"/>
      <c r="JVM56" s="14"/>
      <c r="JVN56" s="14"/>
      <c r="JVO56" s="15"/>
      <c r="JVP56" s="17"/>
      <c r="JVQ56" s="12"/>
      <c r="JVR56" s="12"/>
      <c r="JVS56" s="402"/>
      <c r="JVT56" s="16"/>
      <c r="JVU56" s="12"/>
      <c r="JVV56" s="12"/>
      <c r="JVW56" s="16"/>
      <c r="JVX56" s="14"/>
      <c r="JVZ56" s="15"/>
      <c r="JWA56" s="14"/>
      <c r="JWB56" s="14"/>
      <c r="JWC56" s="14"/>
      <c r="JWD56" s="14"/>
      <c r="JWE56" s="15"/>
      <c r="JWF56" s="17"/>
      <c r="JWG56" s="12"/>
      <c r="JWH56" s="12"/>
      <c r="JWI56" s="402"/>
      <c r="JWJ56" s="16"/>
      <c r="JWK56" s="12"/>
      <c r="JWL56" s="12"/>
      <c r="JWM56" s="16"/>
      <c r="JWN56" s="14"/>
      <c r="JWP56" s="15"/>
      <c r="JWQ56" s="14"/>
      <c r="JWR56" s="14"/>
      <c r="JWS56" s="14"/>
      <c r="JWT56" s="14"/>
      <c r="JWU56" s="15"/>
      <c r="JWV56" s="17"/>
      <c r="JWW56" s="12"/>
      <c r="JWX56" s="12"/>
      <c r="JWY56" s="402"/>
      <c r="JWZ56" s="16"/>
      <c r="JXA56" s="12"/>
      <c r="JXB56" s="12"/>
      <c r="JXC56" s="16"/>
      <c r="JXD56" s="14"/>
      <c r="JXF56" s="15"/>
      <c r="JXG56" s="14"/>
      <c r="JXH56" s="14"/>
      <c r="JXI56" s="14"/>
      <c r="JXJ56" s="14"/>
      <c r="JXK56" s="15"/>
      <c r="JXL56" s="17"/>
      <c r="JXM56" s="12"/>
      <c r="JXN56" s="12"/>
      <c r="JXO56" s="402"/>
      <c r="JXP56" s="16"/>
      <c r="JXQ56" s="12"/>
      <c r="JXR56" s="12"/>
      <c r="JXS56" s="16"/>
      <c r="JXT56" s="14"/>
      <c r="JXV56" s="15"/>
      <c r="JXW56" s="14"/>
      <c r="JXX56" s="14"/>
      <c r="JXY56" s="14"/>
      <c r="JXZ56" s="14"/>
      <c r="JYA56" s="15"/>
      <c r="JYB56" s="17"/>
      <c r="JYC56" s="12"/>
      <c r="JYD56" s="12"/>
      <c r="JYE56" s="402"/>
      <c r="JYF56" s="16"/>
      <c r="JYG56" s="12"/>
      <c r="JYH56" s="12"/>
      <c r="JYI56" s="16"/>
      <c r="JYJ56" s="14"/>
      <c r="JYL56" s="15"/>
      <c r="JYM56" s="14"/>
      <c r="JYN56" s="14"/>
      <c r="JYO56" s="14"/>
      <c r="JYP56" s="14"/>
      <c r="JYQ56" s="15"/>
      <c r="JYR56" s="17"/>
      <c r="JYS56" s="12"/>
      <c r="JYT56" s="12"/>
      <c r="JYU56" s="402"/>
      <c r="JYV56" s="16"/>
      <c r="JYW56" s="12"/>
      <c r="JYX56" s="12"/>
      <c r="JYY56" s="16"/>
      <c r="JYZ56" s="14"/>
      <c r="JZB56" s="15"/>
      <c r="JZC56" s="14"/>
      <c r="JZD56" s="14"/>
      <c r="JZE56" s="14"/>
      <c r="JZF56" s="14"/>
      <c r="JZG56" s="15"/>
      <c r="JZH56" s="17"/>
      <c r="JZI56" s="12"/>
      <c r="JZJ56" s="12"/>
      <c r="JZK56" s="402"/>
      <c r="JZL56" s="16"/>
      <c r="JZM56" s="12"/>
      <c r="JZN56" s="12"/>
      <c r="JZO56" s="16"/>
      <c r="JZP56" s="14"/>
      <c r="JZR56" s="15"/>
      <c r="JZS56" s="14"/>
      <c r="JZT56" s="14"/>
      <c r="JZU56" s="14"/>
      <c r="JZV56" s="14"/>
      <c r="JZW56" s="15"/>
      <c r="JZX56" s="17"/>
      <c r="JZY56" s="12"/>
      <c r="JZZ56" s="12"/>
      <c r="KAA56" s="402"/>
      <c r="KAB56" s="16"/>
      <c r="KAC56" s="12"/>
      <c r="KAD56" s="12"/>
      <c r="KAE56" s="16"/>
      <c r="KAF56" s="14"/>
      <c r="KAH56" s="15"/>
      <c r="KAI56" s="14"/>
      <c r="KAJ56" s="14"/>
      <c r="KAK56" s="14"/>
      <c r="KAL56" s="14"/>
      <c r="KAM56" s="15"/>
      <c r="KAN56" s="17"/>
      <c r="KAO56" s="12"/>
      <c r="KAP56" s="12"/>
      <c r="KAQ56" s="402"/>
      <c r="KAR56" s="16"/>
      <c r="KAS56" s="12"/>
      <c r="KAT56" s="12"/>
      <c r="KAU56" s="16"/>
      <c r="KAV56" s="14"/>
      <c r="KAX56" s="15"/>
      <c r="KAY56" s="14"/>
      <c r="KAZ56" s="14"/>
      <c r="KBA56" s="14"/>
      <c r="KBB56" s="14"/>
      <c r="KBC56" s="15"/>
      <c r="KBD56" s="17"/>
      <c r="KBE56" s="12"/>
      <c r="KBF56" s="12"/>
      <c r="KBG56" s="402"/>
      <c r="KBH56" s="16"/>
      <c r="KBI56" s="12"/>
      <c r="KBJ56" s="12"/>
      <c r="KBK56" s="16"/>
      <c r="KBL56" s="14"/>
      <c r="KBN56" s="15"/>
      <c r="KBO56" s="14"/>
      <c r="KBP56" s="14"/>
      <c r="KBQ56" s="14"/>
      <c r="KBR56" s="14"/>
      <c r="KBS56" s="15"/>
      <c r="KBT56" s="17"/>
      <c r="KBU56" s="12"/>
      <c r="KBV56" s="12"/>
      <c r="KBW56" s="402"/>
      <c r="KBX56" s="16"/>
      <c r="KBY56" s="12"/>
      <c r="KBZ56" s="12"/>
      <c r="KCA56" s="16"/>
      <c r="KCB56" s="14"/>
      <c r="KCD56" s="15"/>
      <c r="KCE56" s="14"/>
      <c r="KCF56" s="14"/>
      <c r="KCG56" s="14"/>
      <c r="KCH56" s="14"/>
      <c r="KCI56" s="15"/>
      <c r="KCJ56" s="17"/>
      <c r="KCK56" s="12"/>
      <c r="KCL56" s="12"/>
      <c r="KCM56" s="402"/>
      <c r="KCN56" s="16"/>
      <c r="KCO56" s="12"/>
      <c r="KCP56" s="12"/>
      <c r="KCQ56" s="16"/>
      <c r="KCR56" s="14"/>
      <c r="KCT56" s="15"/>
      <c r="KCU56" s="14"/>
      <c r="KCV56" s="14"/>
      <c r="KCW56" s="14"/>
      <c r="KCX56" s="14"/>
      <c r="KCY56" s="15"/>
      <c r="KCZ56" s="17"/>
      <c r="KDA56" s="12"/>
      <c r="KDB56" s="12"/>
      <c r="KDC56" s="402"/>
      <c r="KDD56" s="16"/>
      <c r="KDE56" s="12"/>
      <c r="KDF56" s="12"/>
      <c r="KDG56" s="16"/>
      <c r="KDH56" s="14"/>
      <c r="KDJ56" s="15"/>
      <c r="KDK56" s="14"/>
      <c r="KDL56" s="14"/>
      <c r="KDM56" s="14"/>
      <c r="KDN56" s="14"/>
      <c r="KDO56" s="15"/>
      <c r="KDP56" s="17"/>
      <c r="KDQ56" s="12"/>
      <c r="KDR56" s="12"/>
      <c r="KDS56" s="402"/>
      <c r="KDT56" s="16"/>
      <c r="KDU56" s="12"/>
      <c r="KDV56" s="12"/>
      <c r="KDW56" s="16"/>
      <c r="KDX56" s="14"/>
      <c r="KDZ56" s="15"/>
      <c r="KEA56" s="14"/>
      <c r="KEB56" s="14"/>
      <c r="KEC56" s="14"/>
      <c r="KED56" s="14"/>
      <c r="KEE56" s="15"/>
      <c r="KEF56" s="17"/>
      <c r="KEG56" s="12"/>
      <c r="KEH56" s="12"/>
      <c r="KEI56" s="402"/>
      <c r="KEJ56" s="16"/>
      <c r="KEK56" s="12"/>
      <c r="KEL56" s="12"/>
      <c r="KEM56" s="16"/>
      <c r="KEN56" s="14"/>
      <c r="KEP56" s="15"/>
      <c r="KEQ56" s="14"/>
      <c r="KER56" s="14"/>
      <c r="KES56" s="14"/>
      <c r="KET56" s="14"/>
      <c r="KEU56" s="15"/>
      <c r="KEV56" s="17"/>
      <c r="KEW56" s="12"/>
      <c r="KEX56" s="12"/>
      <c r="KEY56" s="402"/>
      <c r="KEZ56" s="16"/>
      <c r="KFA56" s="12"/>
      <c r="KFB56" s="12"/>
      <c r="KFC56" s="16"/>
      <c r="KFD56" s="14"/>
      <c r="KFF56" s="15"/>
      <c r="KFG56" s="14"/>
      <c r="KFH56" s="14"/>
      <c r="KFI56" s="14"/>
      <c r="KFJ56" s="14"/>
      <c r="KFK56" s="15"/>
      <c r="KFL56" s="17"/>
      <c r="KFM56" s="12"/>
      <c r="KFN56" s="12"/>
      <c r="KFO56" s="402"/>
      <c r="KFP56" s="16"/>
      <c r="KFQ56" s="12"/>
      <c r="KFR56" s="12"/>
      <c r="KFS56" s="16"/>
      <c r="KFT56" s="14"/>
      <c r="KFV56" s="15"/>
      <c r="KFW56" s="14"/>
      <c r="KFX56" s="14"/>
      <c r="KFY56" s="14"/>
      <c r="KFZ56" s="14"/>
      <c r="KGA56" s="15"/>
      <c r="KGB56" s="17"/>
      <c r="KGC56" s="12"/>
      <c r="KGD56" s="12"/>
      <c r="KGE56" s="402"/>
      <c r="KGF56" s="16"/>
      <c r="KGG56" s="12"/>
      <c r="KGH56" s="12"/>
      <c r="KGI56" s="16"/>
      <c r="KGJ56" s="14"/>
      <c r="KGL56" s="15"/>
      <c r="KGM56" s="14"/>
      <c r="KGN56" s="14"/>
      <c r="KGO56" s="14"/>
      <c r="KGP56" s="14"/>
      <c r="KGQ56" s="15"/>
      <c r="KGR56" s="17"/>
      <c r="KGS56" s="12"/>
      <c r="KGT56" s="12"/>
      <c r="KGU56" s="402"/>
      <c r="KGV56" s="16"/>
      <c r="KGW56" s="12"/>
      <c r="KGX56" s="12"/>
      <c r="KGY56" s="16"/>
      <c r="KGZ56" s="14"/>
      <c r="KHB56" s="15"/>
      <c r="KHC56" s="14"/>
      <c r="KHD56" s="14"/>
      <c r="KHE56" s="14"/>
      <c r="KHF56" s="14"/>
      <c r="KHG56" s="15"/>
      <c r="KHH56" s="17"/>
      <c r="KHI56" s="12"/>
      <c r="KHJ56" s="12"/>
      <c r="KHK56" s="402"/>
      <c r="KHL56" s="16"/>
      <c r="KHM56" s="12"/>
      <c r="KHN56" s="12"/>
      <c r="KHO56" s="16"/>
      <c r="KHP56" s="14"/>
      <c r="KHR56" s="15"/>
      <c r="KHS56" s="14"/>
      <c r="KHT56" s="14"/>
      <c r="KHU56" s="14"/>
      <c r="KHV56" s="14"/>
      <c r="KHW56" s="15"/>
      <c r="KHX56" s="17"/>
      <c r="KHY56" s="12"/>
      <c r="KHZ56" s="12"/>
      <c r="KIA56" s="402"/>
      <c r="KIB56" s="16"/>
      <c r="KIC56" s="12"/>
      <c r="KID56" s="12"/>
      <c r="KIE56" s="16"/>
      <c r="KIF56" s="14"/>
      <c r="KIH56" s="15"/>
      <c r="KII56" s="14"/>
      <c r="KIJ56" s="14"/>
      <c r="KIK56" s="14"/>
      <c r="KIL56" s="14"/>
      <c r="KIM56" s="15"/>
      <c r="KIN56" s="17"/>
      <c r="KIO56" s="12"/>
      <c r="KIP56" s="12"/>
      <c r="KIQ56" s="402"/>
      <c r="KIR56" s="16"/>
      <c r="KIS56" s="12"/>
      <c r="KIT56" s="12"/>
      <c r="KIU56" s="16"/>
      <c r="KIV56" s="14"/>
      <c r="KIX56" s="15"/>
      <c r="KIY56" s="14"/>
      <c r="KIZ56" s="14"/>
      <c r="KJA56" s="14"/>
      <c r="KJB56" s="14"/>
      <c r="KJC56" s="15"/>
      <c r="KJD56" s="17"/>
      <c r="KJE56" s="12"/>
      <c r="KJF56" s="12"/>
      <c r="KJG56" s="402"/>
      <c r="KJH56" s="16"/>
      <c r="KJI56" s="12"/>
      <c r="KJJ56" s="12"/>
      <c r="KJK56" s="16"/>
      <c r="KJL56" s="14"/>
      <c r="KJN56" s="15"/>
      <c r="KJO56" s="14"/>
      <c r="KJP56" s="14"/>
      <c r="KJQ56" s="14"/>
      <c r="KJR56" s="14"/>
      <c r="KJS56" s="15"/>
      <c r="KJT56" s="17"/>
      <c r="KJU56" s="12"/>
      <c r="KJV56" s="12"/>
      <c r="KJW56" s="402"/>
      <c r="KJX56" s="16"/>
      <c r="KJY56" s="12"/>
      <c r="KJZ56" s="12"/>
      <c r="KKA56" s="16"/>
      <c r="KKB56" s="14"/>
      <c r="KKD56" s="15"/>
      <c r="KKE56" s="14"/>
      <c r="KKF56" s="14"/>
      <c r="KKG56" s="14"/>
      <c r="KKH56" s="14"/>
      <c r="KKI56" s="15"/>
      <c r="KKJ56" s="17"/>
      <c r="KKK56" s="12"/>
      <c r="KKL56" s="12"/>
      <c r="KKM56" s="402"/>
      <c r="KKN56" s="16"/>
      <c r="KKO56" s="12"/>
      <c r="KKP56" s="12"/>
      <c r="KKQ56" s="16"/>
      <c r="KKR56" s="14"/>
      <c r="KKT56" s="15"/>
      <c r="KKU56" s="14"/>
      <c r="KKV56" s="14"/>
      <c r="KKW56" s="14"/>
      <c r="KKX56" s="14"/>
      <c r="KKY56" s="15"/>
      <c r="KKZ56" s="17"/>
      <c r="KLA56" s="12"/>
      <c r="KLB56" s="12"/>
      <c r="KLC56" s="402"/>
      <c r="KLD56" s="16"/>
      <c r="KLE56" s="12"/>
      <c r="KLF56" s="12"/>
      <c r="KLG56" s="16"/>
      <c r="KLH56" s="14"/>
      <c r="KLJ56" s="15"/>
      <c r="KLK56" s="14"/>
      <c r="KLL56" s="14"/>
      <c r="KLM56" s="14"/>
      <c r="KLN56" s="14"/>
      <c r="KLO56" s="15"/>
      <c r="KLP56" s="17"/>
      <c r="KLQ56" s="12"/>
      <c r="KLR56" s="12"/>
      <c r="KLS56" s="402"/>
      <c r="KLT56" s="16"/>
      <c r="KLU56" s="12"/>
      <c r="KLV56" s="12"/>
      <c r="KLW56" s="16"/>
      <c r="KLX56" s="14"/>
      <c r="KLZ56" s="15"/>
      <c r="KMA56" s="14"/>
      <c r="KMB56" s="14"/>
      <c r="KMC56" s="14"/>
      <c r="KMD56" s="14"/>
      <c r="KME56" s="15"/>
      <c r="KMF56" s="17"/>
      <c r="KMG56" s="12"/>
      <c r="KMH56" s="12"/>
      <c r="KMI56" s="402"/>
      <c r="KMJ56" s="16"/>
      <c r="KMK56" s="12"/>
      <c r="KML56" s="12"/>
      <c r="KMM56" s="16"/>
      <c r="KMN56" s="14"/>
      <c r="KMP56" s="15"/>
      <c r="KMQ56" s="14"/>
      <c r="KMR56" s="14"/>
      <c r="KMS56" s="14"/>
      <c r="KMT56" s="14"/>
      <c r="KMU56" s="15"/>
      <c r="KMV56" s="17"/>
      <c r="KMW56" s="12"/>
      <c r="KMX56" s="12"/>
      <c r="KMY56" s="402"/>
      <c r="KMZ56" s="16"/>
      <c r="KNA56" s="12"/>
      <c r="KNB56" s="12"/>
      <c r="KNC56" s="16"/>
      <c r="KND56" s="14"/>
      <c r="KNF56" s="15"/>
      <c r="KNG56" s="14"/>
      <c r="KNH56" s="14"/>
      <c r="KNI56" s="14"/>
      <c r="KNJ56" s="14"/>
      <c r="KNK56" s="15"/>
      <c r="KNL56" s="17"/>
      <c r="KNM56" s="12"/>
      <c r="KNN56" s="12"/>
      <c r="KNO56" s="402"/>
      <c r="KNP56" s="16"/>
      <c r="KNQ56" s="12"/>
      <c r="KNR56" s="12"/>
      <c r="KNS56" s="16"/>
      <c r="KNT56" s="14"/>
      <c r="KNV56" s="15"/>
      <c r="KNW56" s="14"/>
      <c r="KNX56" s="14"/>
      <c r="KNY56" s="14"/>
      <c r="KNZ56" s="14"/>
      <c r="KOA56" s="15"/>
      <c r="KOB56" s="17"/>
      <c r="KOC56" s="12"/>
      <c r="KOD56" s="12"/>
      <c r="KOE56" s="402"/>
      <c r="KOF56" s="16"/>
      <c r="KOG56" s="12"/>
      <c r="KOH56" s="12"/>
      <c r="KOI56" s="16"/>
      <c r="KOJ56" s="14"/>
      <c r="KOL56" s="15"/>
      <c r="KOM56" s="14"/>
      <c r="KON56" s="14"/>
      <c r="KOO56" s="14"/>
      <c r="KOP56" s="14"/>
      <c r="KOQ56" s="15"/>
      <c r="KOR56" s="17"/>
      <c r="KOS56" s="12"/>
      <c r="KOT56" s="12"/>
      <c r="KOU56" s="402"/>
      <c r="KOV56" s="16"/>
      <c r="KOW56" s="12"/>
      <c r="KOX56" s="12"/>
      <c r="KOY56" s="16"/>
      <c r="KOZ56" s="14"/>
      <c r="KPB56" s="15"/>
      <c r="KPC56" s="14"/>
      <c r="KPD56" s="14"/>
      <c r="KPE56" s="14"/>
      <c r="KPF56" s="14"/>
      <c r="KPG56" s="15"/>
      <c r="KPH56" s="17"/>
      <c r="KPI56" s="12"/>
      <c r="KPJ56" s="12"/>
      <c r="KPK56" s="402"/>
      <c r="KPL56" s="16"/>
      <c r="KPM56" s="12"/>
      <c r="KPN56" s="12"/>
      <c r="KPO56" s="16"/>
      <c r="KPP56" s="14"/>
      <c r="KPR56" s="15"/>
      <c r="KPS56" s="14"/>
      <c r="KPT56" s="14"/>
      <c r="KPU56" s="14"/>
      <c r="KPV56" s="14"/>
      <c r="KPW56" s="15"/>
      <c r="KPX56" s="17"/>
      <c r="KPY56" s="12"/>
      <c r="KPZ56" s="12"/>
      <c r="KQA56" s="402"/>
      <c r="KQB56" s="16"/>
      <c r="KQC56" s="12"/>
      <c r="KQD56" s="12"/>
      <c r="KQE56" s="16"/>
      <c r="KQF56" s="14"/>
      <c r="KQH56" s="15"/>
      <c r="KQI56" s="14"/>
      <c r="KQJ56" s="14"/>
      <c r="KQK56" s="14"/>
      <c r="KQL56" s="14"/>
      <c r="KQM56" s="15"/>
      <c r="KQN56" s="17"/>
      <c r="KQO56" s="12"/>
      <c r="KQP56" s="12"/>
      <c r="KQQ56" s="402"/>
      <c r="KQR56" s="16"/>
      <c r="KQS56" s="12"/>
      <c r="KQT56" s="12"/>
      <c r="KQU56" s="16"/>
      <c r="KQV56" s="14"/>
      <c r="KQX56" s="15"/>
      <c r="KQY56" s="14"/>
      <c r="KQZ56" s="14"/>
      <c r="KRA56" s="14"/>
      <c r="KRB56" s="14"/>
      <c r="KRC56" s="15"/>
      <c r="KRD56" s="17"/>
      <c r="KRE56" s="12"/>
      <c r="KRF56" s="12"/>
      <c r="KRG56" s="402"/>
      <c r="KRH56" s="16"/>
      <c r="KRI56" s="12"/>
      <c r="KRJ56" s="12"/>
      <c r="KRK56" s="16"/>
      <c r="KRL56" s="14"/>
      <c r="KRN56" s="15"/>
      <c r="KRO56" s="14"/>
      <c r="KRP56" s="14"/>
      <c r="KRQ56" s="14"/>
      <c r="KRR56" s="14"/>
      <c r="KRS56" s="15"/>
      <c r="KRT56" s="17"/>
      <c r="KRU56" s="12"/>
      <c r="KRV56" s="12"/>
      <c r="KRW56" s="402"/>
      <c r="KRX56" s="16"/>
      <c r="KRY56" s="12"/>
      <c r="KRZ56" s="12"/>
      <c r="KSA56" s="16"/>
      <c r="KSB56" s="14"/>
      <c r="KSD56" s="15"/>
      <c r="KSE56" s="14"/>
      <c r="KSF56" s="14"/>
      <c r="KSG56" s="14"/>
      <c r="KSH56" s="14"/>
      <c r="KSI56" s="15"/>
      <c r="KSJ56" s="17"/>
      <c r="KSK56" s="12"/>
      <c r="KSL56" s="12"/>
      <c r="KSM56" s="402"/>
      <c r="KSN56" s="16"/>
      <c r="KSO56" s="12"/>
      <c r="KSP56" s="12"/>
      <c r="KSQ56" s="16"/>
      <c r="KSR56" s="14"/>
      <c r="KST56" s="15"/>
      <c r="KSU56" s="14"/>
      <c r="KSV56" s="14"/>
      <c r="KSW56" s="14"/>
      <c r="KSX56" s="14"/>
      <c r="KSY56" s="15"/>
      <c r="KSZ56" s="17"/>
      <c r="KTA56" s="12"/>
      <c r="KTB56" s="12"/>
      <c r="KTC56" s="402"/>
      <c r="KTD56" s="16"/>
      <c r="KTE56" s="12"/>
      <c r="KTF56" s="12"/>
      <c r="KTG56" s="16"/>
      <c r="KTH56" s="14"/>
      <c r="KTJ56" s="15"/>
      <c r="KTK56" s="14"/>
      <c r="KTL56" s="14"/>
      <c r="KTM56" s="14"/>
      <c r="KTN56" s="14"/>
      <c r="KTO56" s="15"/>
      <c r="KTP56" s="17"/>
      <c r="KTQ56" s="12"/>
      <c r="KTR56" s="12"/>
      <c r="KTS56" s="402"/>
      <c r="KTT56" s="16"/>
      <c r="KTU56" s="12"/>
      <c r="KTV56" s="12"/>
      <c r="KTW56" s="16"/>
      <c r="KTX56" s="14"/>
      <c r="KTZ56" s="15"/>
      <c r="KUA56" s="14"/>
      <c r="KUB56" s="14"/>
      <c r="KUC56" s="14"/>
      <c r="KUD56" s="14"/>
      <c r="KUE56" s="15"/>
      <c r="KUF56" s="17"/>
      <c r="KUG56" s="12"/>
      <c r="KUH56" s="12"/>
      <c r="KUI56" s="402"/>
      <c r="KUJ56" s="16"/>
      <c r="KUK56" s="12"/>
      <c r="KUL56" s="12"/>
      <c r="KUM56" s="16"/>
      <c r="KUN56" s="14"/>
      <c r="KUP56" s="15"/>
      <c r="KUQ56" s="14"/>
      <c r="KUR56" s="14"/>
      <c r="KUS56" s="14"/>
      <c r="KUT56" s="14"/>
      <c r="KUU56" s="15"/>
      <c r="KUV56" s="17"/>
      <c r="KUW56" s="12"/>
      <c r="KUX56" s="12"/>
      <c r="KUY56" s="402"/>
      <c r="KUZ56" s="16"/>
      <c r="KVA56" s="12"/>
      <c r="KVB56" s="12"/>
      <c r="KVC56" s="16"/>
      <c r="KVD56" s="14"/>
      <c r="KVF56" s="15"/>
      <c r="KVG56" s="14"/>
      <c r="KVH56" s="14"/>
      <c r="KVI56" s="14"/>
      <c r="KVJ56" s="14"/>
      <c r="KVK56" s="15"/>
      <c r="KVL56" s="17"/>
      <c r="KVM56" s="12"/>
      <c r="KVN56" s="12"/>
      <c r="KVO56" s="402"/>
      <c r="KVP56" s="16"/>
      <c r="KVQ56" s="12"/>
      <c r="KVR56" s="12"/>
      <c r="KVS56" s="16"/>
      <c r="KVT56" s="14"/>
      <c r="KVV56" s="15"/>
      <c r="KVW56" s="14"/>
      <c r="KVX56" s="14"/>
      <c r="KVY56" s="14"/>
      <c r="KVZ56" s="14"/>
      <c r="KWA56" s="15"/>
      <c r="KWB56" s="17"/>
      <c r="KWC56" s="12"/>
      <c r="KWD56" s="12"/>
      <c r="KWE56" s="402"/>
      <c r="KWF56" s="16"/>
      <c r="KWG56" s="12"/>
      <c r="KWH56" s="12"/>
      <c r="KWI56" s="16"/>
      <c r="KWJ56" s="14"/>
      <c r="KWL56" s="15"/>
      <c r="KWM56" s="14"/>
      <c r="KWN56" s="14"/>
      <c r="KWO56" s="14"/>
      <c r="KWP56" s="14"/>
      <c r="KWQ56" s="15"/>
      <c r="KWR56" s="17"/>
      <c r="KWS56" s="12"/>
      <c r="KWT56" s="12"/>
      <c r="KWU56" s="402"/>
      <c r="KWV56" s="16"/>
      <c r="KWW56" s="12"/>
      <c r="KWX56" s="12"/>
      <c r="KWY56" s="16"/>
      <c r="KWZ56" s="14"/>
      <c r="KXB56" s="15"/>
      <c r="KXC56" s="14"/>
      <c r="KXD56" s="14"/>
      <c r="KXE56" s="14"/>
      <c r="KXF56" s="14"/>
      <c r="KXG56" s="15"/>
      <c r="KXH56" s="17"/>
      <c r="KXI56" s="12"/>
      <c r="KXJ56" s="12"/>
      <c r="KXK56" s="402"/>
      <c r="KXL56" s="16"/>
      <c r="KXM56" s="12"/>
      <c r="KXN56" s="12"/>
      <c r="KXO56" s="16"/>
      <c r="KXP56" s="14"/>
      <c r="KXR56" s="15"/>
      <c r="KXS56" s="14"/>
      <c r="KXT56" s="14"/>
      <c r="KXU56" s="14"/>
      <c r="KXV56" s="14"/>
      <c r="KXW56" s="15"/>
      <c r="KXX56" s="17"/>
      <c r="KXY56" s="12"/>
      <c r="KXZ56" s="12"/>
      <c r="KYA56" s="402"/>
      <c r="KYB56" s="16"/>
      <c r="KYC56" s="12"/>
      <c r="KYD56" s="12"/>
      <c r="KYE56" s="16"/>
      <c r="KYF56" s="14"/>
      <c r="KYH56" s="15"/>
      <c r="KYI56" s="14"/>
      <c r="KYJ56" s="14"/>
      <c r="KYK56" s="14"/>
      <c r="KYL56" s="14"/>
      <c r="KYM56" s="15"/>
      <c r="KYN56" s="17"/>
      <c r="KYO56" s="12"/>
      <c r="KYP56" s="12"/>
      <c r="KYQ56" s="402"/>
      <c r="KYR56" s="16"/>
      <c r="KYS56" s="12"/>
      <c r="KYT56" s="12"/>
      <c r="KYU56" s="16"/>
      <c r="KYV56" s="14"/>
      <c r="KYX56" s="15"/>
      <c r="KYY56" s="14"/>
      <c r="KYZ56" s="14"/>
      <c r="KZA56" s="14"/>
      <c r="KZB56" s="14"/>
      <c r="KZC56" s="15"/>
      <c r="KZD56" s="17"/>
      <c r="KZE56" s="12"/>
      <c r="KZF56" s="12"/>
      <c r="KZG56" s="402"/>
      <c r="KZH56" s="16"/>
      <c r="KZI56" s="12"/>
      <c r="KZJ56" s="12"/>
      <c r="KZK56" s="16"/>
      <c r="KZL56" s="14"/>
      <c r="KZN56" s="15"/>
      <c r="KZO56" s="14"/>
      <c r="KZP56" s="14"/>
      <c r="KZQ56" s="14"/>
      <c r="KZR56" s="14"/>
      <c r="KZS56" s="15"/>
      <c r="KZT56" s="17"/>
      <c r="KZU56" s="12"/>
      <c r="KZV56" s="12"/>
      <c r="KZW56" s="402"/>
      <c r="KZX56" s="16"/>
      <c r="KZY56" s="12"/>
      <c r="KZZ56" s="12"/>
      <c r="LAA56" s="16"/>
      <c r="LAB56" s="14"/>
      <c r="LAD56" s="15"/>
      <c r="LAE56" s="14"/>
      <c r="LAF56" s="14"/>
      <c r="LAG56" s="14"/>
      <c r="LAH56" s="14"/>
      <c r="LAI56" s="15"/>
      <c r="LAJ56" s="17"/>
      <c r="LAK56" s="12"/>
      <c r="LAL56" s="12"/>
      <c r="LAM56" s="402"/>
      <c r="LAN56" s="16"/>
      <c r="LAO56" s="12"/>
      <c r="LAP56" s="12"/>
      <c r="LAQ56" s="16"/>
      <c r="LAR56" s="14"/>
      <c r="LAT56" s="15"/>
      <c r="LAU56" s="14"/>
      <c r="LAV56" s="14"/>
      <c r="LAW56" s="14"/>
      <c r="LAX56" s="14"/>
      <c r="LAY56" s="15"/>
      <c r="LAZ56" s="17"/>
      <c r="LBA56" s="12"/>
      <c r="LBB56" s="12"/>
      <c r="LBC56" s="402"/>
      <c r="LBD56" s="16"/>
      <c r="LBE56" s="12"/>
      <c r="LBF56" s="12"/>
      <c r="LBG56" s="16"/>
      <c r="LBH56" s="14"/>
      <c r="LBJ56" s="15"/>
      <c r="LBK56" s="14"/>
      <c r="LBL56" s="14"/>
      <c r="LBM56" s="14"/>
      <c r="LBN56" s="14"/>
      <c r="LBO56" s="15"/>
      <c r="LBP56" s="17"/>
      <c r="LBQ56" s="12"/>
      <c r="LBR56" s="12"/>
      <c r="LBS56" s="402"/>
      <c r="LBT56" s="16"/>
      <c r="LBU56" s="12"/>
      <c r="LBV56" s="12"/>
      <c r="LBW56" s="16"/>
      <c r="LBX56" s="14"/>
      <c r="LBZ56" s="15"/>
      <c r="LCA56" s="14"/>
      <c r="LCB56" s="14"/>
      <c r="LCC56" s="14"/>
      <c r="LCD56" s="14"/>
      <c r="LCE56" s="15"/>
      <c r="LCF56" s="17"/>
      <c r="LCG56" s="12"/>
      <c r="LCH56" s="12"/>
      <c r="LCI56" s="402"/>
      <c r="LCJ56" s="16"/>
      <c r="LCK56" s="12"/>
      <c r="LCL56" s="12"/>
      <c r="LCM56" s="16"/>
      <c r="LCN56" s="14"/>
      <c r="LCP56" s="15"/>
      <c r="LCQ56" s="14"/>
      <c r="LCR56" s="14"/>
      <c r="LCS56" s="14"/>
      <c r="LCT56" s="14"/>
      <c r="LCU56" s="15"/>
      <c r="LCV56" s="17"/>
      <c r="LCW56" s="12"/>
      <c r="LCX56" s="12"/>
      <c r="LCY56" s="402"/>
      <c r="LCZ56" s="16"/>
      <c r="LDA56" s="12"/>
      <c r="LDB56" s="12"/>
      <c r="LDC56" s="16"/>
      <c r="LDD56" s="14"/>
      <c r="LDF56" s="15"/>
      <c r="LDG56" s="14"/>
      <c r="LDH56" s="14"/>
      <c r="LDI56" s="14"/>
      <c r="LDJ56" s="14"/>
      <c r="LDK56" s="15"/>
      <c r="LDL56" s="17"/>
      <c r="LDM56" s="12"/>
      <c r="LDN56" s="12"/>
      <c r="LDO56" s="402"/>
      <c r="LDP56" s="16"/>
      <c r="LDQ56" s="12"/>
      <c r="LDR56" s="12"/>
      <c r="LDS56" s="16"/>
      <c r="LDT56" s="14"/>
      <c r="LDV56" s="15"/>
      <c r="LDW56" s="14"/>
      <c r="LDX56" s="14"/>
      <c r="LDY56" s="14"/>
      <c r="LDZ56" s="14"/>
      <c r="LEA56" s="15"/>
      <c r="LEB56" s="17"/>
      <c r="LEC56" s="12"/>
      <c r="LED56" s="12"/>
      <c r="LEE56" s="402"/>
      <c r="LEF56" s="16"/>
      <c r="LEG56" s="12"/>
      <c r="LEH56" s="12"/>
      <c r="LEI56" s="16"/>
      <c r="LEJ56" s="14"/>
      <c r="LEL56" s="15"/>
      <c r="LEM56" s="14"/>
      <c r="LEN56" s="14"/>
      <c r="LEO56" s="14"/>
      <c r="LEP56" s="14"/>
      <c r="LEQ56" s="15"/>
      <c r="LER56" s="17"/>
      <c r="LES56" s="12"/>
      <c r="LET56" s="12"/>
      <c r="LEU56" s="402"/>
      <c r="LEV56" s="16"/>
      <c r="LEW56" s="12"/>
      <c r="LEX56" s="12"/>
      <c r="LEY56" s="16"/>
      <c r="LEZ56" s="14"/>
      <c r="LFB56" s="15"/>
      <c r="LFC56" s="14"/>
      <c r="LFD56" s="14"/>
      <c r="LFE56" s="14"/>
      <c r="LFF56" s="14"/>
      <c r="LFG56" s="15"/>
      <c r="LFH56" s="17"/>
      <c r="LFI56" s="12"/>
      <c r="LFJ56" s="12"/>
      <c r="LFK56" s="402"/>
      <c r="LFL56" s="16"/>
      <c r="LFM56" s="12"/>
      <c r="LFN56" s="12"/>
      <c r="LFO56" s="16"/>
      <c r="LFP56" s="14"/>
      <c r="LFR56" s="15"/>
      <c r="LFS56" s="14"/>
      <c r="LFT56" s="14"/>
      <c r="LFU56" s="14"/>
      <c r="LFV56" s="14"/>
      <c r="LFW56" s="15"/>
      <c r="LFX56" s="17"/>
      <c r="LFY56" s="12"/>
      <c r="LFZ56" s="12"/>
      <c r="LGA56" s="402"/>
      <c r="LGB56" s="16"/>
      <c r="LGC56" s="12"/>
      <c r="LGD56" s="12"/>
      <c r="LGE56" s="16"/>
      <c r="LGF56" s="14"/>
      <c r="LGH56" s="15"/>
      <c r="LGI56" s="14"/>
      <c r="LGJ56" s="14"/>
      <c r="LGK56" s="14"/>
      <c r="LGL56" s="14"/>
      <c r="LGM56" s="15"/>
      <c r="LGN56" s="17"/>
      <c r="LGO56" s="12"/>
      <c r="LGP56" s="12"/>
      <c r="LGQ56" s="402"/>
      <c r="LGR56" s="16"/>
      <c r="LGS56" s="12"/>
      <c r="LGT56" s="12"/>
      <c r="LGU56" s="16"/>
      <c r="LGV56" s="14"/>
      <c r="LGX56" s="15"/>
      <c r="LGY56" s="14"/>
      <c r="LGZ56" s="14"/>
      <c r="LHA56" s="14"/>
      <c r="LHB56" s="14"/>
      <c r="LHC56" s="15"/>
      <c r="LHD56" s="17"/>
      <c r="LHE56" s="12"/>
      <c r="LHF56" s="12"/>
      <c r="LHG56" s="402"/>
      <c r="LHH56" s="16"/>
      <c r="LHI56" s="12"/>
      <c r="LHJ56" s="12"/>
      <c r="LHK56" s="16"/>
      <c r="LHL56" s="14"/>
      <c r="LHN56" s="15"/>
      <c r="LHO56" s="14"/>
      <c r="LHP56" s="14"/>
      <c r="LHQ56" s="14"/>
      <c r="LHR56" s="14"/>
      <c r="LHS56" s="15"/>
      <c r="LHT56" s="17"/>
      <c r="LHU56" s="12"/>
      <c r="LHV56" s="12"/>
      <c r="LHW56" s="402"/>
      <c r="LHX56" s="16"/>
      <c r="LHY56" s="12"/>
      <c r="LHZ56" s="12"/>
      <c r="LIA56" s="16"/>
      <c r="LIB56" s="14"/>
      <c r="LID56" s="15"/>
      <c r="LIE56" s="14"/>
      <c r="LIF56" s="14"/>
      <c r="LIG56" s="14"/>
      <c r="LIH56" s="14"/>
      <c r="LII56" s="15"/>
      <c r="LIJ56" s="17"/>
      <c r="LIK56" s="12"/>
      <c r="LIL56" s="12"/>
      <c r="LIM56" s="402"/>
      <c r="LIN56" s="16"/>
      <c r="LIO56" s="12"/>
      <c r="LIP56" s="12"/>
      <c r="LIQ56" s="16"/>
      <c r="LIR56" s="14"/>
      <c r="LIT56" s="15"/>
      <c r="LIU56" s="14"/>
      <c r="LIV56" s="14"/>
      <c r="LIW56" s="14"/>
      <c r="LIX56" s="14"/>
      <c r="LIY56" s="15"/>
      <c r="LIZ56" s="17"/>
      <c r="LJA56" s="12"/>
      <c r="LJB56" s="12"/>
      <c r="LJC56" s="402"/>
      <c r="LJD56" s="16"/>
      <c r="LJE56" s="12"/>
      <c r="LJF56" s="12"/>
      <c r="LJG56" s="16"/>
      <c r="LJH56" s="14"/>
      <c r="LJJ56" s="15"/>
      <c r="LJK56" s="14"/>
      <c r="LJL56" s="14"/>
      <c r="LJM56" s="14"/>
      <c r="LJN56" s="14"/>
      <c r="LJO56" s="15"/>
      <c r="LJP56" s="17"/>
      <c r="LJQ56" s="12"/>
      <c r="LJR56" s="12"/>
      <c r="LJS56" s="402"/>
      <c r="LJT56" s="16"/>
      <c r="LJU56" s="12"/>
      <c r="LJV56" s="12"/>
      <c r="LJW56" s="16"/>
      <c r="LJX56" s="14"/>
      <c r="LJZ56" s="15"/>
      <c r="LKA56" s="14"/>
      <c r="LKB56" s="14"/>
      <c r="LKC56" s="14"/>
      <c r="LKD56" s="14"/>
      <c r="LKE56" s="15"/>
      <c r="LKF56" s="17"/>
      <c r="LKG56" s="12"/>
      <c r="LKH56" s="12"/>
      <c r="LKI56" s="402"/>
      <c r="LKJ56" s="16"/>
      <c r="LKK56" s="12"/>
      <c r="LKL56" s="12"/>
      <c r="LKM56" s="16"/>
      <c r="LKN56" s="14"/>
      <c r="LKP56" s="15"/>
      <c r="LKQ56" s="14"/>
      <c r="LKR56" s="14"/>
      <c r="LKS56" s="14"/>
      <c r="LKT56" s="14"/>
      <c r="LKU56" s="15"/>
      <c r="LKV56" s="17"/>
      <c r="LKW56" s="12"/>
      <c r="LKX56" s="12"/>
      <c r="LKY56" s="402"/>
      <c r="LKZ56" s="16"/>
      <c r="LLA56" s="12"/>
      <c r="LLB56" s="12"/>
      <c r="LLC56" s="16"/>
      <c r="LLD56" s="14"/>
      <c r="LLF56" s="15"/>
      <c r="LLG56" s="14"/>
      <c r="LLH56" s="14"/>
      <c r="LLI56" s="14"/>
      <c r="LLJ56" s="14"/>
      <c r="LLK56" s="15"/>
      <c r="LLL56" s="17"/>
      <c r="LLM56" s="12"/>
      <c r="LLN56" s="12"/>
      <c r="LLO56" s="402"/>
      <c r="LLP56" s="16"/>
      <c r="LLQ56" s="12"/>
      <c r="LLR56" s="12"/>
      <c r="LLS56" s="16"/>
      <c r="LLT56" s="14"/>
      <c r="LLV56" s="15"/>
      <c r="LLW56" s="14"/>
      <c r="LLX56" s="14"/>
      <c r="LLY56" s="14"/>
      <c r="LLZ56" s="14"/>
      <c r="LMA56" s="15"/>
      <c r="LMB56" s="17"/>
      <c r="LMC56" s="12"/>
      <c r="LMD56" s="12"/>
      <c r="LME56" s="402"/>
      <c r="LMF56" s="16"/>
      <c r="LMG56" s="12"/>
      <c r="LMH56" s="12"/>
      <c r="LMI56" s="16"/>
      <c r="LMJ56" s="14"/>
      <c r="LML56" s="15"/>
      <c r="LMM56" s="14"/>
      <c r="LMN56" s="14"/>
      <c r="LMO56" s="14"/>
      <c r="LMP56" s="14"/>
      <c r="LMQ56" s="15"/>
      <c r="LMR56" s="17"/>
      <c r="LMS56" s="12"/>
      <c r="LMT56" s="12"/>
      <c r="LMU56" s="402"/>
      <c r="LMV56" s="16"/>
      <c r="LMW56" s="12"/>
      <c r="LMX56" s="12"/>
      <c r="LMY56" s="16"/>
      <c r="LMZ56" s="14"/>
      <c r="LNB56" s="15"/>
      <c r="LNC56" s="14"/>
      <c r="LND56" s="14"/>
      <c r="LNE56" s="14"/>
      <c r="LNF56" s="14"/>
      <c r="LNG56" s="15"/>
      <c r="LNH56" s="17"/>
      <c r="LNI56" s="12"/>
      <c r="LNJ56" s="12"/>
      <c r="LNK56" s="402"/>
      <c r="LNL56" s="16"/>
      <c r="LNM56" s="12"/>
      <c r="LNN56" s="12"/>
      <c r="LNO56" s="16"/>
      <c r="LNP56" s="14"/>
      <c r="LNR56" s="15"/>
      <c r="LNS56" s="14"/>
      <c r="LNT56" s="14"/>
      <c r="LNU56" s="14"/>
      <c r="LNV56" s="14"/>
      <c r="LNW56" s="15"/>
      <c r="LNX56" s="17"/>
      <c r="LNY56" s="12"/>
      <c r="LNZ56" s="12"/>
      <c r="LOA56" s="402"/>
      <c r="LOB56" s="16"/>
      <c r="LOC56" s="12"/>
      <c r="LOD56" s="12"/>
      <c r="LOE56" s="16"/>
      <c r="LOF56" s="14"/>
      <c r="LOH56" s="15"/>
      <c r="LOI56" s="14"/>
      <c r="LOJ56" s="14"/>
      <c r="LOK56" s="14"/>
      <c r="LOL56" s="14"/>
      <c r="LOM56" s="15"/>
      <c r="LON56" s="17"/>
      <c r="LOO56" s="12"/>
      <c r="LOP56" s="12"/>
      <c r="LOQ56" s="402"/>
      <c r="LOR56" s="16"/>
      <c r="LOS56" s="12"/>
      <c r="LOT56" s="12"/>
      <c r="LOU56" s="16"/>
      <c r="LOV56" s="14"/>
      <c r="LOX56" s="15"/>
      <c r="LOY56" s="14"/>
      <c r="LOZ56" s="14"/>
      <c r="LPA56" s="14"/>
      <c r="LPB56" s="14"/>
      <c r="LPC56" s="15"/>
      <c r="LPD56" s="17"/>
      <c r="LPE56" s="12"/>
      <c r="LPF56" s="12"/>
      <c r="LPG56" s="402"/>
      <c r="LPH56" s="16"/>
      <c r="LPI56" s="12"/>
      <c r="LPJ56" s="12"/>
      <c r="LPK56" s="16"/>
      <c r="LPL56" s="14"/>
      <c r="LPN56" s="15"/>
      <c r="LPO56" s="14"/>
      <c r="LPP56" s="14"/>
      <c r="LPQ56" s="14"/>
      <c r="LPR56" s="14"/>
      <c r="LPS56" s="15"/>
      <c r="LPT56" s="17"/>
      <c r="LPU56" s="12"/>
      <c r="LPV56" s="12"/>
      <c r="LPW56" s="402"/>
      <c r="LPX56" s="16"/>
      <c r="LPY56" s="12"/>
      <c r="LPZ56" s="12"/>
      <c r="LQA56" s="16"/>
      <c r="LQB56" s="14"/>
      <c r="LQD56" s="15"/>
      <c r="LQE56" s="14"/>
      <c r="LQF56" s="14"/>
      <c r="LQG56" s="14"/>
      <c r="LQH56" s="14"/>
      <c r="LQI56" s="15"/>
      <c r="LQJ56" s="17"/>
      <c r="LQK56" s="12"/>
      <c r="LQL56" s="12"/>
      <c r="LQM56" s="402"/>
      <c r="LQN56" s="16"/>
      <c r="LQO56" s="12"/>
      <c r="LQP56" s="12"/>
      <c r="LQQ56" s="16"/>
      <c r="LQR56" s="14"/>
      <c r="LQT56" s="15"/>
      <c r="LQU56" s="14"/>
      <c r="LQV56" s="14"/>
      <c r="LQW56" s="14"/>
      <c r="LQX56" s="14"/>
      <c r="LQY56" s="15"/>
      <c r="LQZ56" s="17"/>
      <c r="LRA56" s="12"/>
      <c r="LRB56" s="12"/>
      <c r="LRC56" s="402"/>
      <c r="LRD56" s="16"/>
      <c r="LRE56" s="12"/>
      <c r="LRF56" s="12"/>
      <c r="LRG56" s="16"/>
      <c r="LRH56" s="14"/>
      <c r="LRJ56" s="15"/>
      <c r="LRK56" s="14"/>
      <c r="LRL56" s="14"/>
      <c r="LRM56" s="14"/>
      <c r="LRN56" s="14"/>
      <c r="LRO56" s="15"/>
      <c r="LRP56" s="17"/>
      <c r="LRQ56" s="12"/>
      <c r="LRR56" s="12"/>
      <c r="LRS56" s="402"/>
      <c r="LRT56" s="16"/>
      <c r="LRU56" s="12"/>
      <c r="LRV56" s="12"/>
      <c r="LRW56" s="16"/>
      <c r="LRX56" s="14"/>
      <c r="LRZ56" s="15"/>
      <c r="LSA56" s="14"/>
      <c r="LSB56" s="14"/>
      <c r="LSC56" s="14"/>
      <c r="LSD56" s="14"/>
      <c r="LSE56" s="15"/>
      <c r="LSF56" s="17"/>
      <c r="LSG56" s="12"/>
      <c r="LSH56" s="12"/>
      <c r="LSI56" s="402"/>
      <c r="LSJ56" s="16"/>
      <c r="LSK56" s="12"/>
      <c r="LSL56" s="12"/>
      <c r="LSM56" s="16"/>
      <c r="LSN56" s="14"/>
      <c r="LSP56" s="15"/>
      <c r="LSQ56" s="14"/>
      <c r="LSR56" s="14"/>
      <c r="LSS56" s="14"/>
      <c r="LST56" s="14"/>
      <c r="LSU56" s="15"/>
      <c r="LSV56" s="17"/>
      <c r="LSW56" s="12"/>
      <c r="LSX56" s="12"/>
      <c r="LSY56" s="402"/>
      <c r="LSZ56" s="16"/>
      <c r="LTA56" s="12"/>
      <c r="LTB56" s="12"/>
      <c r="LTC56" s="16"/>
      <c r="LTD56" s="14"/>
      <c r="LTF56" s="15"/>
      <c r="LTG56" s="14"/>
      <c r="LTH56" s="14"/>
      <c r="LTI56" s="14"/>
      <c r="LTJ56" s="14"/>
      <c r="LTK56" s="15"/>
      <c r="LTL56" s="17"/>
      <c r="LTM56" s="12"/>
      <c r="LTN56" s="12"/>
      <c r="LTO56" s="402"/>
      <c r="LTP56" s="16"/>
      <c r="LTQ56" s="12"/>
      <c r="LTR56" s="12"/>
      <c r="LTS56" s="16"/>
      <c r="LTT56" s="14"/>
      <c r="LTV56" s="15"/>
      <c r="LTW56" s="14"/>
      <c r="LTX56" s="14"/>
      <c r="LTY56" s="14"/>
      <c r="LTZ56" s="14"/>
      <c r="LUA56" s="15"/>
      <c r="LUB56" s="17"/>
      <c r="LUC56" s="12"/>
      <c r="LUD56" s="12"/>
      <c r="LUE56" s="402"/>
      <c r="LUF56" s="16"/>
      <c r="LUG56" s="12"/>
      <c r="LUH56" s="12"/>
      <c r="LUI56" s="16"/>
      <c r="LUJ56" s="14"/>
      <c r="LUL56" s="15"/>
      <c r="LUM56" s="14"/>
      <c r="LUN56" s="14"/>
      <c r="LUO56" s="14"/>
      <c r="LUP56" s="14"/>
      <c r="LUQ56" s="15"/>
      <c r="LUR56" s="17"/>
      <c r="LUS56" s="12"/>
      <c r="LUT56" s="12"/>
      <c r="LUU56" s="402"/>
      <c r="LUV56" s="16"/>
      <c r="LUW56" s="12"/>
      <c r="LUX56" s="12"/>
      <c r="LUY56" s="16"/>
      <c r="LUZ56" s="14"/>
      <c r="LVB56" s="15"/>
      <c r="LVC56" s="14"/>
      <c r="LVD56" s="14"/>
      <c r="LVE56" s="14"/>
      <c r="LVF56" s="14"/>
      <c r="LVG56" s="15"/>
      <c r="LVH56" s="17"/>
      <c r="LVI56" s="12"/>
      <c r="LVJ56" s="12"/>
      <c r="LVK56" s="402"/>
      <c r="LVL56" s="16"/>
      <c r="LVM56" s="12"/>
      <c r="LVN56" s="12"/>
      <c r="LVO56" s="16"/>
      <c r="LVP56" s="14"/>
      <c r="LVR56" s="15"/>
      <c r="LVS56" s="14"/>
      <c r="LVT56" s="14"/>
      <c r="LVU56" s="14"/>
      <c r="LVV56" s="14"/>
      <c r="LVW56" s="15"/>
      <c r="LVX56" s="17"/>
      <c r="LVY56" s="12"/>
      <c r="LVZ56" s="12"/>
      <c r="LWA56" s="402"/>
      <c r="LWB56" s="16"/>
      <c r="LWC56" s="12"/>
      <c r="LWD56" s="12"/>
      <c r="LWE56" s="16"/>
      <c r="LWF56" s="14"/>
      <c r="LWH56" s="15"/>
      <c r="LWI56" s="14"/>
      <c r="LWJ56" s="14"/>
      <c r="LWK56" s="14"/>
      <c r="LWL56" s="14"/>
      <c r="LWM56" s="15"/>
      <c r="LWN56" s="17"/>
      <c r="LWO56" s="12"/>
      <c r="LWP56" s="12"/>
      <c r="LWQ56" s="402"/>
      <c r="LWR56" s="16"/>
      <c r="LWS56" s="12"/>
      <c r="LWT56" s="12"/>
      <c r="LWU56" s="16"/>
      <c r="LWV56" s="14"/>
      <c r="LWX56" s="15"/>
      <c r="LWY56" s="14"/>
      <c r="LWZ56" s="14"/>
      <c r="LXA56" s="14"/>
      <c r="LXB56" s="14"/>
      <c r="LXC56" s="15"/>
      <c r="LXD56" s="17"/>
      <c r="LXE56" s="12"/>
      <c r="LXF56" s="12"/>
      <c r="LXG56" s="402"/>
      <c r="LXH56" s="16"/>
      <c r="LXI56" s="12"/>
      <c r="LXJ56" s="12"/>
      <c r="LXK56" s="16"/>
      <c r="LXL56" s="14"/>
      <c r="LXN56" s="15"/>
      <c r="LXO56" s="14"/>
      <c r="LXP56" s="14"/>
      <c r="LXQ56" s="14"/>
      <c r="LXR56" s="14"/>
      <c r="LXS56" s="15"/>
      <c r="LXT56" s="17"/>
      <c r="LXU56" s="12"/>
      <c r="LXV56" s="12"/>
      <c r="LXW56" s="402"/>
      <c r="LXX56" s="16"/>
      <c r="LXY56" s="12"/>
      <c r="LXZ56" s="12"/>
      <c r="LYA56" s="16"/>
      <c r="LYB56" s="14"/>
      <c r="LYD56" s="15"/>
      <c r="LYE56" s="14"/>
      <c r="LYF56" s="14"/>
      <c r="LYG56" s="14"/>
      <c r="LYH56" s="14"/>
      <c r="LYI56" s="15"/>
      <c r="LYJ56" s="17"/>
      <c r="LYK56" s="12"/>
      <c r="LYL56" s="12"/>
      <c r="LYM56" s="402"/>
      <c r="LYN56" s="16"/>
      <c r="LYO56" s="12"/>
      <c r="LYP56" s="12"/>
      <c r="LYQ56" s="16"/>
      <c r="LYR56" s="14"/>
      <c r="LYT56" s="15"/>
      <c r="LYU56" s="14"/>
      <c r="LYV56" s="14"/>
      <c r="LYW56" s="14"/>
      <c r="LYX56" s="14"/>
      <c r="LYY56" s="15"/>
      <c r="LYZ56" s="17"/>
      <c r="LZA56" s="12"/>
      <c r="LZB56" s="12"/>
      <c r="LZC56" s="402"/>
      <c r="LZD56" s="16"/>
      <c r="LZE56" s="12"/>
      <c r="LZF56" s="12"/>
      <c r="LZG56" s="16"/>
      <c r="LZH56" s="14"/>
      <c r="LZJ56" s="15"/>
      <c r="LZK56" s="14"/>
      <c r="LZL56" s="14"/>
      <c r="LZM56" s="14"/>
      <c r="LZN56" s="14"/>
      <c r="LZO56" s="15"/>
      <c r="LZP56" s="17"/>
      <c r="LZQ56" s="12"/>
      <c r="LZR56" s="12"/>
      <c r="LZS56" s="402"/>
      <c r="LZT56" s="16"/>
      <c r="LZU56" s="12"/>
      <c r="LZV56" s="12"/>
      <c r="LZW56" s="16"/>
      <c r="LZX56" s="14"/>
      <c r="LZZ56" s="15"/>
      <c r="MAA56" s="14"/>
      <c r="MAB56" s="14"/>
      <c r="MAC56" s="14"/>
      <c r="MAD56" s="14"/>
      <c r="MAE56" s="15"/>
      <c r="MAF56" s="17"/>
      <c r="MAG56" s="12"/>
      <c r="MAH56" s="12"/>
      <c r="MAI56" s="402"/>
      <c r="MAJ56" s="16"/>
      <c r="MAK56" s="12"/>
      <c r="MAL56" s="12"/>
      <c r="MAM56" s="16"/>
      <c r="MAN56" s="14"/>
      <c r="MAP56" s="15"/>
      <c r="MAQ56" s="14"/>
      <c r="MAR56" s="14"/>
      <c r="MAS56" s="14"/>
      <c r="MAT56" s="14"/>
      <c r="MAU56" s="15"/>
      <c r="MAV56" s="17"/>
      <c r="MAW56" s="12"/>
      <c r="MAX56" s="12"/>
      <c r="MAY56" s="402"/>
      <c r="MAZ56" s="16"/>
      <c r="MBA56" s="12"/>
      <c r="MBB56" s="12"/>
      <c r="MBC56" s="16"/>
      <c r="MBD56" s="14"/>
      <c r="MBF56" s="15"/>
      <c r="MBG56" s="14"/>
      <c r="MBH56" s="14"/>
      <c r="MBI56" s="14"/>
      <c r="MBJ56" s="14"/>
      <c r="MBK56" s="15"/>
      <c r="MBL56" s="17"/>
      <c r="MBM56" s="12"/>
      <c r="MBN56" s="12"/>
      <c r="MBO56" s="402"/>
      <c r="MBP56" s="16"/>
      <c r="MBQ56" s="12"/>
      <c r="MBR56" s="12"/>
      <c r="MBS56" s="16"/>
      <c r="MBT56" s="14"/>
      <c r="MBV56" s="15"/>
      <c r="MBW56" s="14"/>
      <c r="MBX56" s="14"/>
      <c r="MBY56" s="14"/>
      <c r="MBZ56" s="14"/>
      <c r="MCA56" s="15"/>
      <c r="MCB56" s="17"/>
      <c r="MCC56" s="12"/>
      <c r="MCD56" s="12"/>
      <c r="MCE56" s="402"/>
      <c r="MCF56" s="16"/>
      <c r="MCG56" s="12"/>
      <c r="MCH56" s="12"/>
      <c r="MCI56" s="16"/>
      <c r="MCJ56" s="14"/>
      <c r="MCL56" s="15"/>
      <c r="MCM56" s="14"/>
      <c r="MCN56" s="14"/>
      <c r="MCO56" s="14"/>
      <c r="MCP56" s="14"/>
      <c r="MCQ56" s="15"/>
      <c r="MCR56" s="17"/>
      <c r="MCS56" s="12"/>
      <c r="MCT56" s="12"/>
      <c r="MCU56" s="402"/>
      <c r="MCV56" s="16"/>
      <c r="MCW56" s="12"/>
      <c r="MCX56" s="12"/>
      <c r="MCY56" s="16"/>
      <c r="MCZ56" s="14"/>
      <c r="MDB56" s="15"/>
      <c r="MDC56" s="14"/>
      <c r="MDD56" s="14"/>
      <c r="MDE56" s="14"/>
      <c r="MDF56" s="14"/>
      <c r="MDG56" s="15"/>
      <c r="MDH56" s="17"/>
      <c r="MDI56" s="12"/>
      <c r="MDJ56" s="12"/>
      <c r="MDK56" s="402"/>
      <c r="MDL56" s="16"/>
      <c r="MDM56" s="12"/>
      <c r="MDN56" s="12"/>
      <c r="MDO56" s="16"/>
      <c r="MDP56" s="14"/>
      <c r="MDR56" s="15"/>
      <c r="MDS56" s="14"/>
      <c r="MDT56" s="14"/>
      <c r="MDU56" s="14"/>
      <c r="MDV56" s="14"/>
      <c r="MDW56" s="15"/>
      <c r="MDX56" s="17"/>
      <c r="MDY56" s="12"/>
      <c r="MDZ56" s="12"/>
      <c r="MEA56" s="402"/>
      <c r="MEB56" s="16"/>
      <c r="MEC56" s="12"/>
      <c r="MED56" s="12"/>
      <c r="MEE56" s="16"/>
      <c r="MEF56" s="14"/>
      <c r="MEH56" s="15"/>
      <c r="MEI56" s="14"/>
      <c r="MEJ56" s="14"/>
      <c r="MEK56" s="14"/>
      <c r="MEL56" s="14"/>
      <c r="MEM56" s="15"/>
      <c r="MEN56" s="17"/>
      <c r="MEO56" s="12"/>
      <c r="MEP56" s="12"/>
      <c r="MEQ56" s="402"/>
      <c r="MER56" s="16"/>
      <c r="MES56" s="12"/>
      <c r="MET56" s="12"/>
      <c r="MEU56" s="16"/>
      <c r="MEV56" s="14"/>
      <c r="MEX56" s="15"/>
      <c r="MEY56" s="14"/>
      <c r="MEZ56" s="14"/>
      <c r="MFA56" s="14"/>
      <c r="MFB56" s="14"/>
      <c r="MFC56" s="15"/>
      <c r="MFD56" s="17"/>
      <c r="MFE56" s="12"/>
      <c r="MFF56" s="12"/>
      <c r="MFG56" s="402"/>
      <c r="MFH56" s="16"/>
      <c r="MFI56" s="12"/>
      <c r="MFJ56" s="12"/>
      <c r="MFK56" s="16"/>
      <c r="MFL56" s="14"/>
      <c r="MFN56" s="15"/>
      <c r="MFO56" s="14"/>
      <c r="MFP56" s="14"/>
      <c r="MFQ56" s="14"/>
      <c r="MFR56" s="14"/>
      <c r="MFS56" s="15"/>
      <c r="MFT56" s="17"/>
      <c r="MFU56" s="12"/>
      <c r="MFV56" s="12"/>
      <c r="MFW56" s="402"/>
      <c r="MFX56" s="16"/>
      <c r="MFY56" s="12"/>
      <c r="MFZ56" s="12"/>
      <c r="MGA56" s="16"/>
      <c r="MGB56" s="14"/>
      <c r="MGD56" s="15"/>
      <c r="MGE56" s="14"/>
      <c r="MGF56" s="14"/>
      <c r="MGG56" s="14"/>
      <c r="MGH56" s="14"/>
      <c r="MGI56" s="15"/>
      <c r="MGJ56" s="17"/>
      <c r="MGK56" s="12"/>
      <c r="MGL56" s="12"/>
      <c r="MGM56" s="402"/>
      <c r="MGN56" s="16"/>
      <c r="MGO56" s="12"/>
      <c r="MGP56" s="12"/>
      <c r="MGQ56" s="16"/>
      <c r="MGR56" s="14"/>
      <c r="MGT56" s="15"/>
      <c r="MGU56" s="14"/>
      <c r="MGV56" s="14"/>
      <c r="MGW56" s="14"/>
      <c r="MGX56" s="14"/>
      <c r="MGY56" s="15"/>
      <c r="MGZ56" s="17"/>
      <c r="MHA56" s="12"/>
      <c r="MHB56" s="12"/>
      <c r="MHC56" s="402"/>
      <c r="MHD56" s="16"/>
      <c r="MHE56" s="12"/>
      <c r="MHF56" s="12"/>
      <c r="MHG56" s="16"/>
      <c r="MHH56" s="14"/>
      <c r="MHJ56" s="15"/>
      <c r="MHK56" s="14"/>
      <c r="MHL56" s="14"/>
      <c r="MHM56" s="14"/>
      <c r="MHN56" s="14"/>
      <c r="MHO56" s="15"/>
      <c r="MHP56" s="17"/>
      <c r="MHQ56" s="12"/>
      <c r="MHR56" s="12"/>
      <c r="MHS56" s="402"/>
      <c r="MHT56" s="16"/>
      <c r="MHU56" s="12"/>
      <c r="MHV56" s="12"/>
      <c r="MHW56" s="16"/>
      <c r="MHX56" s="14"/>
      <c r="MHZ56" s="15"/>
      <c r="MIA56" s="14"/>
      <c r="MIB56" s="14"/>
      <c r="MIC56" s="14"/>
      <c r="MID56" s="14"/>
      <c r="MIE56" s="15"/>
      <c r="MIF56" s="17"/>
      <c r="MIG56" s="12"/>
      <c r="MIH56" s="12"/>
      <c r="MII56" s="402"/>
      <c r="MIJ56" s="16"/>
      <c r="MIK56" s="12"/>
      <c r="MIL56" s="12"/>
      <c r="MIM56" s="16"/>
      <c r="MIN56" s="14"/>
      <c r="MIP56" s="15"/>
      <c r="MIQ56" s="14"/>
      <c r="MIR56" s="14"/>
      <c r="MIS56" s="14"/>
      <c r="MIT56" s="14"/>
      <c r="MIU56" s="15"/>
      <c r="MIV56" s="17"/>
      <c r="MIW56" s="12"/>
      <c r="MIX56" s="12"/>
      <c r="MIY56" s="402"/>
      <c r="MIZ56" s="16"/>
      <c r="MJA56" s="12"/>
      <c r="MJB56" s="12"/>
      <c r="MJC56" s="16"/>
      <c r="MJD56" s="14"/>
      <c r="MJF56" s="15"/>
      <c r="MJG56" s="14"/>
      <c r="MJH56" s="14"/>
      <c r="MJI56" s="14"/>
      <c r="MJJ56" s="14"/>
      <c r="MJK56" s="15"/>
      <c r="MJL56" s="17"/>
      <c r="MJM56" s="12"/>
      <c r="MJN56" s="12"/>
      <c r="MJO56" s="402"/>
      <c r="MJP56" s="16"/>
      <c r="MJQ56" s="12"/>
      <c r="MJR56" s="12"/>
      <c r="MJS56" s="16"/>
      <c r="MJT56" s="14"/>
      <c r="MJV56" s="15"/>
      <c r="MJW56" s="14"/>
      <c r="MJX56" s="14"/>
      <c r="MJY56" s="14"/>
      <c r="MJZ56" s="14"/>
      <c r="MKA56" s="15"/>
      <c r="MKB56" s="17"/>
      <c r="MKC56" s="12"/>
      <c r="MKD56" s="12"/>
      <c r="MKE56" s="402"/>
      <c r="MKF56" s="16"/>
      <c r="MKG56" s="12"/>
      <c r="MKH56" s="12"/>
      <c r="MKI56" s="16"/>
      <c r="MKJ56" s="14"/>
      <c r="MKL56" s="15"/>
      <c r="MKM56" s="14"/>
      <c r="MKN56" s="14"/>
      <c r="MKO56" s="14"/>
      <c r="MKP56" s="14"/>
      <c r="MKQ56" s="15"/>
      <c r="MKR56" s="17"/>
      <c r="MKS56" s="12"/>
      <c r="MKT56" s="12"/>
      <c r="MKU56" s="402"/>
      <c r="MKV56" s="16"/>
      <c r="MKW56" s="12"/>
      <c r="MKX56" s="12"/>
      <c r="MKY56" s="16"/>
      <c r="MKZ56" s="14"/>
      <c r="MLB56" s="15"/>
      <c r="MLC56" s="14"/>
      <c r="MLD56" s="14"/>
      <c r="MLE56" s="14"/>
      <c r="MLF56" s="14"/>
      <c r="MLG56" s="15"/>
      <c r="MLH56" s="17"/>
      <c r="MLI56" s="12"/>
      <c r="MLJ56" s="12"/>
      <c r="MLK56" s="402"/>
      <c r="MLL56" s="16"/>
      <c r="MLM56" s="12"/>
      <c r="MLN56" s="12"/>
      <c r="MLO56" s="16"/>
      <c r="MLP56" s="14"/>
      <c r="MLR56" s="15"/>
      <c r="MLS56" s="14"/>
      <c r="MLT56" s="14"/>
      <c r="MLU56" s="14"/>
      <c r="MLV56" s="14"/>
      <c r="MLW56" s="15"/>
      <c r="MLX56" s="17"/>
      <c r="MLY56" s="12"/>
      <c r="MLZ56" s="12"/>
      <c r="MMA56" s="402"/>
      <c r="MMB56" s="16"/>
      <c r="MMC56" s="12"/>
      <c r="MMD56" s="12"/>
      <c r="MME56" s="16"/>
      <c r="MMF56" s="14"/>
      <c r="MMH56" s="15"/>
      <c r="MMI56" s="14"/>
      <c r="MMJ56" s="14"/>
      <c r="MMK56" s="14"/>
      <c r="MML56" s="14"/>
      <c r="MMM56" s="15"/>
      <c r="MMN56" s="17"/>
      <c r="MMO56" s="12"/>
      <c r="MMP56" s="12"/>
      <c r="MMQ56" s="402"/>
      <c r="MMR56" s="16"/>
      <c r="MMS56" s="12"/>
      <c r="MMT56" s="12"/>
      <c r="MMU56" s="16"/>
      <c r="MMV56" s="14"/>
      <c r="MMX56" s="15"/>
      <c r="MMY56" s="14"/>
      <c r="MMZ56" s="14"/>
      <c r="MNA56" s="14"/>
      <c r="MNB56" s="14"/>
      <c r="MNC56" s="15"/>
      <c r="MND56" s="17"/>
      <c r="MNE56" s="12"/>
      <c r="MNF56" s="12"/>
      <c r="MNG56" s="402"/>
      <c r="MNH56" s="16"/>
      <c r="MNI56" s="12"/>
      <c r="MNJ56" s="12"/>
      <c r="MNK56" s="16"/>
      <c r="MNL56" s="14"/>
      <c r="MNN56" s="15"/>
      <c r="MNO56" s="14"/>
      <c r="MNP56" s="14"/>
      <c r="MNQ56" s="14"/>
      <c r="MNR56" s="14"/>
      <c r="MNS56" s="15"/>
      <c r="MNT56" s="17"/>
      <c r="MNU56" s="12"/>
      <c r="MNV56" s="12"/>
      <c r="MNW56" s="402"/>
      <c r="MNX56" s="16"/>
      <c r="MNY56" s="12"/>
      <c r="MNZ56" s="12"/>
      <c r="MOA56" s="16"/>
      <c r="MOB56" s="14"/>
      <c r="MOD56" s="15"/>
      <c r="MOE56" s="14"/>
      <c r="MOF56" s="14"/>
      <c r="MOG56" s="14"/>
      <c r="MOH56" s="14"/>
      <c r="MOI56" s="15"/>
      <c r="MOJ56" s="17"/>
      <c r="MOK56" s="12"/>
      <c r="MOL56" s="12"/>
      <c r="MOM56" s="402"/>
      <c r="MON56" s="16"/>
      <c r="MOO56" s="12"/>
      <c r="MOP56" s="12"/>
      <c r="MOQ56" s="16"/>
      <c r="MOR56" s="14"/>
      <c r="MOT56" s="15"/>
      <c r="MOU56" s="14"/>
      <c r="MOV56" s="14"/>
      <c r="MOW56" s="14"/>
      <c r="MOX56" s="14"/>
      <c r="MOY56" s="15"/>
      <c r="MOZ56" s="17"/>
      <c r="MPA56" s="12"/>
      <c r="MPB56" s="12"/>
      <c r="MPC56" s="402"/>
      <c r="MPD56" s="16"/>
      <c r="MPE56" s="12"/>
      <c r="MPF56" s="12"/>
      <c r="MPG56" s="16"/>
      <c r="MPH56" s="14"/>
      <c r="MPJ56" s="15"/>
      <c r="MPK56" s="14"/>
      <c r="MPL56" s="14"/>
      <c r="MPM56" s="14"/>
      <c r="MPN56" s="14"/>
      <c r="MPO56" s="15"/>
      <c r="MPP56" s="17"/>
      <c r="MPQ56" s="12"/>
      <c r="MPR56" s="12"/>
      <c r="MPS56" s="402"/>
      <c r="MPT56" s="16"/>
      <c r="MPU56" s="12"/>
      <c r="MPV56" s="12"/>
      <c r="MPW56" s="16"/>
      <c r="MPX56" s="14"/>
      <c r="MPZ56" s="15"/>
      <c r="MQA56" s="14"/>
      <c r="MQB56" s="14"/>
      <c r="MQC56" s="14"/>
      <c r="MQD56" s="14"/>
      <c r="MQE56" s="15"/>
      <c r="MQF56" s="17"/>
      <c r="MQG56" s="12"/>
      <c r="MQH56" s="12"/>
      <c r="MQI56" s="402"/>
      <c r="MQJ56" s="16"/>
      <c r="MQK56" s="12"/>
      <c r="MQL56" s="12"/>
      <c r="MQM56" s="16"/>
      <c r="MQN56" s="14"/>
      <c r="MQP56" s="15"/>
      <c r="MQQ56" s="14"/>
      <c r="MQR56" s="14"/>
      <c r="MQS56" s="14"/>
      <c r="MQT56" s="14"/>
      <c r="MQU56" s="15"/>
      <c r="MQV56" s="17"/>
      <c r="MQW56" s="12"/>
      <c r="MQX56" s="12"/>
      <c r="MQY56" s="402"/>
      <c r="MQZ56" s="16"/>
      <c r="MRA56" s="12"/>
      <c r="MRB56" s="12"/>
      <c r="MRC56" s="16"/>
      <c r="MRD56" s="14"/>
      <c r="MRF56" s="15"/>
      <c r="MRG56" s="14"/>
      <c r="MRH56" s="14"/>
      <c r="MRI56" s="14"/>
      <c r="MRJ56" s="14"/>
      <c r="MRK56" s="15"/>
      <c r="MRL56" s="17"/>
      <c r="MRM56" s="12"/>
      <c r="MRN56" s="12"/>
      <c r="MRO56" s="402"/>
      <c r="MRP56" s="16"/>
      <c r="MRQ56" s="12"/>
      <c r="MRR56" s="12"/>
      <c r="MRS56" s="16"/>
      <c r="MRT56" s="14"/>
      <c r="MRV56" s="15"/>
      <c r="MRW56" s="14"/>
      <c r="MRX56" s="14"/>
      <c r="MRY56" s="14"/>
      <c r="MRZ56" s="14"/>
      <c r="MSA56" s="15"/>
      <c r="MSB56" s="17"/>
      <c r="MSC56" s="12"/>
      <c r="MSD56" s="12"/>
      <c r="MSE56" s="402"/>
      <c r="MSF56" s="16"/>
      <c r="MSG56" s="12"/>
      <c r="MSH56" s="12"/>
      <c r="MSI56" s="16"/>
      <c r="MSJ56" s="14"/>
      <c r="MSL56" s="15"/>
      <c r="MSM56" s="14"/>
      <c r="MSN56" s="14"/>
      <c r="MSO56" s="14"/>
      <c r="MSP56" s="14"/>
      <c r="MSQ56" s="15"/>
      <c r="MSR56" s="17"/>
      <c r="MSS56" s="12"/>
      <c r="MST56" s="12"/>
      <c r="MSU56" s="402"/>
      <c r="MSV56" s="16"/>
      <c r="MSW56" s="12"/>
      <c r="MSX56" s="12"/>
      <c r="MSY56" s="16"/>
      <c r="MSZ56" s="14"/>
      <c r="MTB56" s="15"/>
      <c r="MTC56" s="14"/>
      <c r="MTD56" s="14"/>
      <c r="MTE56" s="14"/>
      <c r="MTF56" s="14"/>
      <c r="MTG56" s="15"/>
      <c r="MTH56" s="17"/>
      <c r="MTI56" s="12"/>
      <c r="MTJ56" s="12"/>
      <c r="MTK56" s="402"/>
      <c r="MTL56" s="16"/>
      <c r="MTM56" s="12"/>
      <c r="MTN56" s="12"/>
      <c r="MTO56" s="16"/>
      <c r="MTP56" s="14"/>
      <c r="MTR56" s="15"/>
      <c r="MTS56" s="14"/>
      <c r="MTT56" s="14"/>
      <c r="MTU56" s="14"/>
      <c r="MTV56" s="14"/>
      <c r="MTW56" s="15"/>
      <c r="MTX56" s="17"/>
      <c r="MTY56" s="12"/>
      <c r="MTZ56" s="12"/>
      <c r="MUA56" s="402"/>
      <c r="MUB56" s="16"/>
      <c r="MUC56" s="12"/>
      <c r="MUD56" s="12"/>
      <c r="MUE56" s="16"/>
      <c r="MUF56" s="14"/>
      <c r="MUH56" s="15"/>
      <c r="MUI56" s="14"/>
      <c r="MUJ56" s="14"/>
      <c r="MUK56" s="14"/>
      <c r="MUL56" s="14"/>
      <c r="MUM56" s="15"/>
      <c r="MUN56" s="17"/>
      <c r="MUO56" s="12"/>
      <c r="MUP56" s="12"/>
      <c r="MUQ56" s="402"/>
      <c r="MUR56" s="16"/>
      <c r="MUS56" s="12"/>
      <c r="MUT56" s="12"/>
      <c r="MUU56" s="16"/>
      <c r="MUV56" s="14"/>
      <c r="MUX56" s="15"/>
      <c r="MUY56" s="14"/>
      <c r="MUZ56" s="14"/>
      <c r="MVA56" s="14"/>
      <c r="MVB56" s="14"/>
      <c r="MVC56" s="15"/>
      <c r="MVD56" s="17"/>
      <c r="MVE56" s="12"/>
      <c r="MVF56" s="12"/>
      <c r="MVG56" s="402"/>
      <c r="MVH56" s="16"/>
      <c r="MVI56" s="12"/>
      <c r="MVJ56" s="12"/>
      <c r="MVK56" s="16"/>
      <c r="MVL56" s="14"/>
      <c r="MVN56" s="15"/>
      <c r="MVO56" s="14"/>
      <c r="MVP56" s="14"/>
      <c r="MVQ56" s="14"/>
      <c r="MVR56" s="14"/>
      <c r="MVS56" s="15"/>
      <c r="MVT56" s="17"/>
      <c r="MVU56" s="12"/>
      <c r="MVV56" s="12"/>
      <c r="MVW56" s="402"/>
      <c r="MVX56" s="16"/>
      <c r="MVY56" s="12"/>
      <c r="MVZ56" s="12"/>
      <c r="MWA56" s="16"/>
      <c r="MWB56" s="14"/>
      <c r="MWD56" s="15"/>
      <c r="MWE56" s="14"/>
      <c r="MWF56" s="14"/>
      <c r="MWG56" s="14"/>
      <c r="MWH56" s="14"/>
      <c r="MWI56" s="15"/>
      <c r="MWJ56" s="17"/>
      <c r="MWK56" s="12"/>
      <c r="MWL56" s="12"/>
      <c r="MWM56" s="402"/>
      <c r="MWN56" s="16"/>
      <c r="MWO56" s="12"/>
      <c r="MWP56" s="12"/>
      <c r="MWQ56" s="16"/>
      <c r="MWR56" s="14"/>
      <c r="MWT56" s="15"/>
      <c r="MWU56" s="14"/>
      <c r="MWV56" s="14"/>
      <c r="MWW56" s="14"/>
      <c r="MWX56" s="14"/>
      <c r="MWY56" s="15"/>
      <c r="MWZ56" s="17"/>
      <c r="MXA56" s="12"/>
      <c r="MXB56" s="12"/>
      <c r="MXC56" s="402"/>
      <c r="MXD56" s="16"/>
      <c r="MXE56" s="12"/>
      <c r="MXF56" s="12"/>
      <c r="MXG56" s="16"/>
      <c r="MXH56" s="14"/>
      <c r="MXJ56" s="15"/>
      <c r="MXK56" s="14"/>
      <c r="MXL56" s="14"/>
      <c r="MXM56" s="14"/>
      <c r="MXN56" s="14"/>
      <c r="MXO56" s="15"/>
      <c r="MXP56" s="17"/>
      <c r="MXQ56" s="12"/>
      <c r="MXR56" s="12"/>
      <c r="MXS56" s="402"/>
      <c r="MXT56" s="16"/>
      <c r="MXU56" s="12"/>
      <c r="MXV56" s="12"/>
      <c r="MXW56" s="16"/>
      <c r="MXX56" s="14"/>
      <c r="MXZ56" s="15"/>
      <c r="MYA56" s="14"/>
      <c r="MYB56" s="14"/>
      <c r="MYC56" s="14"/>
      <c r="MYD56" s="14"/>
      <c r="MYE56" s="15"/>
      <c r="MYF56" s="17"/>
      <c r="MYG56" s="12"/>
      <c r="MYH56" s="12"/>
      <c r="MYI56" s="402"/>
      <c r="MYJ56" s="16"/>
      <c r="MYK56" s="12"/>
      <c r="MYL56" s="12"/>
      <c r="MYM56" s="16"/>
      <c r="MYN56" s="14"/>
      <c r="MYP56" s="15"/>
      <c r="MYQ56" s="14"/>
      <c r="MYR56" s="14"/>
      <c r="MYS56" s="14"/>
      <c r="MYT56" s="14"/>
      <c r="MYU56" s="15"/>
      <c r="MYV56" s="17"/>
      <c r="MYW56" s="12"/>
      <c r="MYX56" s="12"/>
      <c r="MYY56" s="402"/>
      <c r="MYZ56" s="16"/>
      <c r="MZA56" s="12"/>
      <c r="MZB56" s="12"/>
      <c r="MZC56" s="16"/>
      <c r="MZD56" s="14"/>
      <c r="MZF56" s="15"/>
      <c r="MZG56" s="14"/>
      <c r="MZH56" s="14"/>
      <c r="MZI56" s="14"/>
      <c r="MZJ56" s="14"/>
      <c r="MZK56" s="15"/>
      <c r="MZL56" s="17"/>
      <c r="MZM56" s="12"/>
      <c r="MZN56" s="12"/>
      <c r="MZO56" s="402"/>
      <c r="MZP56" s="16"/>
      <c r="MZQ56" s="12"/>
      <c r="MZR56" s="12"/>
      <c r="MZS56" s="16"/>
      <c r="MZT56" s="14"/>
      <c r="MZV56" s="15"/>
      <c r="MZW56" s="14"/>
      <c r="MZX56" s="14"/>
      <c r="MZY56" s="14"/>
      <c r="MZZ56" s="14"/>
      <c r="NAA56" s="15"/>
      <c r="NAB56" s="17"/>
      <c r="NAC56" s="12"/>
      <c r="NAD56" s="12"/>
      <c r="NAE56" s="402"/>
      <c r="NAF56" s="16"/>
      <c r="NAG56" s="12"/>
      <c r="NAH56" s="12"/>
      <c r="NAI56" s="16"/>
      <c r="NAJ56" s="14"/>
      <c r="NAL56" s="15"/>
      <c r="NAM56" s="14"/>
      <c r="NAN56" s="14"/>
      <c r="NAO56" s="14"/>
      <c r="NAP56" s="14"/>
      <c r="NAQ56" s="15"/>
      <c r="NAR56" s="17"/>
      <c r="NAS56" s="12"/>
      <c r="NAT56" s="12"/>
      <c r="NAU56" s="402"/>
      <c r="NAV56" s="16"/>
      <c r="NAW56" s="12"/>
      <c r="NAX56" s="12"/>
      <c r="NAY56" s="16"/>
      <c r="NAZ56" s="14"/>
      <c r="NBB56" s="15"/>
      <c r="NBC56" s="14"/>
      <c r="NBD56" s="14"/>
      <c r="NBE56" s="14"/>
      <c r="NBF56" s="14"/>
      <c r="NBG56" s="15"/>
      <c r="NBH56" s="17"/>
      <c r="NBI56" s="12"/>
      <c r="NBJ56" s="12"/>
      <c r="NBK56" s="402"/>
      <c r="NBL56" s="16"/>
      <c r="NBM56" s="12"/>
      <c r="NBN56" s="12"/>
      <c r="NBO56" s="16"/>
      <c r="NBP56" s="14"/>
      <c r="NBR56" s="15"/>
      <c r="NBS56" s="14"/>
      <c r="NBT56" s="14"/>
      <c r="NBU56" s="14"/>
      <c r="NBV56" s="14"/>
      <c r="NBW56" s="15"/>
      <c r="NBX56" s="17"/>
      <c r="NBY56" s="12"/>
      <c r="NBZ56" s="12"/>
      <c r="NCA56" s="402"/>
      <c r="NCB56" s="16"/>
      <c r="NCC56" s="12"/>
      <c r="NCD56" s="12"/>
      <c r="NCE56" s="16"/>
      <c r="NCF56" s="14"/>
      <c r="NCH56" s="15"/>
      <c r="NCI56" s="14"/>
      <c r="NCJ56" s="14"/>
      <c r="NCK56" s="14"/>
      <c r="NCL56" s="14"/>
      <c r="NCM56" s="15"/>
      <c r="NCN56" s="17"/>
      <c r="NCO56" s="12"/>
      <c r="NCP56" s="12"/>
      <c r="NCQ56" s="402"/>
      <c r="NCR56" s="16"/>
      <c r="NCS56" s="12"/>
      <c r="NCT56" s="12"/>
      <c r="NCU56" s="16"/>
      <c r="NCV56" s="14"/>
      <c r="NCX56" s="15"/>
      <c r="NCY56" s="14"/>
      <c r="NCZ56" s="14"/>
      <c r="NDA56" s="14"/>
      <c r="NDB56" s="14"/>
      <c r="NDC56" s="15"/>
      <c r="NDD56" s="17"/>
      <c r="NDE56" s="12"/>
      <c r="NDF56" s="12"/>
      <c r="NDG56" s="402"/>
      <c r="NDH56" s="16"/>
      <c r="NDI56" s="12"/>
      <c r="NDJ56" s="12"/>
      <c r="NDK56" s="16"/>
      <c r="NDL56" s="14"/>
      <c r="NDN56" s="15"/>
      <c r="NDO56" s="14"/>
      <c r="NDP56" s="14"/>
      <c r="NDQ56" s="14"/>
      <c r="NDR56" s="14"/>
      <c r="NDS56" s="15"/>
      <c r="NDT56" s="17"/>
      <c r="NDU56" s="12"/>
      <c r="NDV56" s="12"/>
      <c r="NDW56" s="402"/>
      <c r="NDX56" s="16"/>
      <c r="NDY56" s="12"/>
      <c r="NDZ56" s="12"/>
      <c r="NEA56" s="16"/>
      <c r="NEB56" s="14"/>
      <c r="NED56" s="15"/>
      <c r="NEE56" s="14"/>
      <c r="NEF56" s="14"/>
      <c r="NEG56" s="14"/>
      <c r="NEH56" s="14"/>
      <c r="NEI56" s="15"/>
      <c r="NEJ56" s="17"/>
      <c r="NEK56" s="12"/>
      <c r="NEL56" s="12"/>
      <c r="NEM56" s="402"/>
      <c r="NEN56" s="16"/>
      <c r="NEO56" s="12"/>
      <c r="NEP56" s="12"/>
      <c r="NEQ56" s="16"/>
      <c r="NER56" s="14"/>
      <c r="NET56" s="15"/>
      <c r="NEU56" s="14"/>
      <c r="NEV56" s="14"/>
      <c r="NEW56" s="14"/>
      <c r="NEX56" s="14"/>
      <c r="NEY56" s="15"/>
      <c r="NEZ56" s="17"/>
      <c r="NFA56" s="12"/>
      <c r="NFB56" s="12"/>
      <c r="NFC56" s="402"/>
      <c r="NFD56" s="16"/>
      <c r="NFE56" s="12"/>
      <c r="NFF56" s="12"/>
      <c r="NFG56" s="16"/>
      <c r="NFH56" s="14"/>
      <c r="NFJ56" s="15"/>
      <c r="NFK56" s="14"/>
      <c r="NFL56" s="14"/>
      <c r="NFM56" s="14"/>
      <c r="NFN56" s="14"/>
      <c r="NFO56" s="15"/>
      <c r="NFP56" s="17"/>
      <c r="NFQ56" s="12"/>
      <c r="NFR56" s="12"/>
      <c r="NFS56" s="402"/>
      <c r="NFT56" s="16"/>
      <c r="NFU56" s="12"/>
      <c r="NFV56" s="12"/>
      <c r="NFW56" s="16"/>
      <c r="NFX56" s="14"/>
      <c r="NFZ56" s="15"/>
      <c r="NGA56" s="14"/>
      <c r="NGB56" s="14"/>
      <c r="NGC56" s="14"/>
      <c r="NGD56" s="14"/>
      <c r="NGE56" s="15"/>
      <c r="NGF56" s="17"/>
      <c r="NGG56" s="12"/>
      <c r="NGH56" s="12"/>
      <c r="NGI56" s="402"/>
      <c r="NGJ56" s="16"/>
      <c r="NGK56" s="12"/>
      <c r="NGL56" s="12"/>
      <c r="NGM56" s="16"/>
      <c r="NGN56" s="14"/>
      <c r="NGP56" s="15"/>
      <c r="NGQ56" s="14"/>
      <c r="NGR56" s="14"/>
      <c r="NGS56" s="14"/>
      <c r="NGT56" s="14"/>
      <c r="NGU56" s="15"/>
      <c r="NGV56" s="17"/>
      <c r="NGW56" s="12"/>
      <c r="NGX56" s="12"/>
      <c r="NGY56" s="402"/>
      <c r="NGZ56" s="16"/>
      <c r="NHA56" s="12"/>
      <c r="NHB56" s="12"/>
      <c r="NHC56" s="16"/>
      <c r="NHD56" s="14"/>
      <c r="NHF56" s="15"/>
      <c r="NHG56" s="14"/>
      <c r="NHH56" s="14"/>
      <c r="NHI56" s="14"/>
      <c r="NHJ56" s="14"/>
      <c r="NHK56" s="15"/>
      <c r="NHL56" s="17"/>
      <c r="NHM56" s="12"/>
      <c r="NHN56" s="12"/>
      <c r="NHO56" s="402"/>
      <c r="NHP56" s="16"/>
      <c r="NHQ56" s="12"/>
      <c r="NHR56" s="12"/>
      <c r="NHS56" s="16"/>
      <c r="NHT56" s="14"/>
      <c r="NHV56" s="15"/>
      <c r="NHW56" s="14"/>
      <c r="NHX56" s="14"/>
      <c r="NHY56" s="14"/>
      <c r="NHZ56" s="14"/>
      <c r="NIA56" s="15"/>
      <c r="NIB56" s="17"/>
      <c r="NIC56" s="12"/>
      <c r="NID56" s="12"/>
      <c r="NIE56" s="402"/>
      <c r="NIF56" s="16"/>
      <c r="NIG56" s="12"/>
      <c r="NIH56" s="12"/>
      <c r="NII56" s="16"/>
      <c r="NIJ56" s="14"/>
      <c r="NIL56" s="15"/>
      <c r="NIM56" s="14"/>
      <c r="NIN56" s="14"/>
      <c r="NIO56" s="14"/>
      <c r="NIP56" s="14"/>
      <c r="NIQ56" s="15"/>
      <c r="NIR56" s="17"/>
      <c r="NIS56" s="12"/>
      <c r="NIT56" s="12"/>
      <c r="NIU56" s="402"/>
      <c r="NIV56" s="16"/>
      <c r="NIW56" s="12"/>
      <c r="NIX56" s="12"/>
      <c r="NIY56" s="16"/>
      <c r="NIZ56" s="14"/>
      <c r="NJB56" s="15"/>
      <c r="NJC56" s="14"/>
      <c r="NJD56" s="14"/>
      <c r="NJE56" s="14"/>
      <c r="NJF56" s="14"/>
      <c r="NJG56" s="15"/>
      <c r="NJH56" s="17"/>
      <c r="NJI56" s="12"/>
      <c r="NJJ56" s="12"/>
      <c r="NJK56" s="402"/>
      <c r="NJL56" s="16"/>
      <c r="NJM56" s="12"/>
      <c r="NJN56" s="12"/>
      <c r="NJO56" s="16"/>
      <c r="NJP56" s="14"/>
      <c r="NJR56" s="15"/>
      <c r="NJS56" s="14"/>
      <c r="NJT56" s="14"/>
      <c r="NJU56" s="14"/>
      <c r="NJV56" s="14"/>
      <c r="NJW56" s="15"/>
      <c r="NJX56" s="17"/>
      <c r="NJY56" s="12"/>
      <c r="NJZ56" s="12"/>
      <c r="NKA56" s="402"/>
      <c r="NKB56" s="16"/>
      <c r="NKC56" s="12"/>
      <c r="NKD56" s="12"/>
      <c r="NKE56" s="16"/>
      <c r="NKF56" s="14"/>
      <c r="NKH56" s="15"/>
      <c r="NKI56" s="14"/>
      <c r="NKJ56" s="14"/>
      <c r="NKK56" s="14"/>
      <c r="NKL56" s="14"/>
      <c r="NKM56" s="15"/>
      <c r="NKN56" s="17"/>
      <c r="NKO56" s="12"/>
      <c r="NKP56" s="12"/>
      <c r="NKQ56" s="402"/>
      <c r="NKR56" s="16"/>
      <c r="NKS56" s="12"/>
      <c r="NKT56" s="12"/>
      <c r="NKU56" s="16"/>
      <c r="NKV56" s="14"/>
      <c r="NKX56" s="15"/>
      <c r="NKY56" s="14"/>
      <c r="NKZ56" s="14"/>
      <c r="NLA56" s="14"/>
      <c r="NLB56" s="14"/>
      <c r="NLC56" s="15"/>
      <c r="NLD56" s="17"/>
      <c r="NLE56" s="12"/>
      <c r="NLF56" s="12"/>
      <c r="NLG56" s="402"/>
      <c r="NLH56" s="16"/>
      <c r="NLI56" s="12"/>
      <c r="NLJ56" s="12"/>
      <c r="NLK56" s="16"/>
      <c r="NLL56" s="14"/>
      <c r="NLN56" s="15"/>
      <c r="NLO56" s="14"/>
      <c r="NLP56" s="14"/>
      <c r="NLQ56" s="14"/>
      <c r="NLR56" s="14"/>
      <c r="NLS56" s="15"/>
      <c r="NLT56" s="17"/>
      <c r="NLU56" s="12"/>
      <c r="NLV56" s="12"/>
      <c r="NLW56" s="402"/>
      <c r="NLX56" s="16"/>
      <c r="NLY56" s="12"/>
      <c r="NLZ56" s="12"/>
      <c r="NMA56" s="16"/>
      <c r="NMB56" s="14"/>
      <c r="NMD56" s="15"/>
      <c r="NME56" s="14"/>
      <c r="NMF56" s="14"/>
      <c r="NMG56" s="14"/>
      <c r="NMH56" s="14"/>
      <c r="NMI56" s="15"/>
      <c r="NMJ56" s="17"/>
      <c r="NMK56" s="12"/>
      <c r="NML56" s="12"/>
      <c r="NMM56" s="402"/>
      <c r="NMN56" s="16"/>
      <c r="NMO56" s="12"/>
      <c r="NMP56" s="12"/>
      <c r="NMQ56" s="16"/>
      <c r="NMR56" s="14"/>
      <c r="NMT56" s="15"/>
      <c r="NMU56" s="14"/>
      <c r="NMV56" s="14"/>
      <c r="NMW56" s="14"/>
      <c r="NMX56" s="14"/>
      <c r="NMY56" s="15"/>
      <c r="NMZ56" s="17"/>
      <c r="NNA56" s="12"/>
      <c r="NNB56" s="12"/>
      <c r="NNC56" s="402"/>
      <c r="NND56" s="16"/>
      <c r="NNE56" s="12"/>
      <c r="NNF56" s="12"/>
      <c r="NNG56" s="16"/>
      <c r="NNH56" s="14"/>
      <c r="NNJ56" s="15"/>
      <c r="NNK56" s="14"/>
      <c r="NNL56" s="14"/>
      <c r="NNM56" s="14"/>
      <c r="NNN56" s="14"/>
      <c r="NNO56" s="15"/>
      <c r="NNP56" s="17"/>
      <c r="NNQ56" s="12"/>
      <c r="NNR56" s="12"/>
      <c r="NNS56" s="402"/>
      <c r="NNT56" s="16"/>
      <c r="NNU56" s="12"/>
      <c r="NNV56" s="12"/>
      <c r="NNW56" s="16"/>
      <c r="NNX56" s="14"/>
      <c r="NNZ56" s="15"/>
      <c r="NOA56" s="14"/>
      <c r="NOB56" s="14"/>
      <c r="NOC56" s="14"/>
      <c r="NOD56" s="14"/>
      <c r="NOE56" s="15"/>
      <c r="NOF56" s="17"/>
      <c r="NOG56" s="12"/>
      <c r="NOH56" s="12"/>
      <c r="NOI56" s="402"/>
      <c r="NOJ56" s="16"/>
      <c r="NOK56" s="12"/>
      <c r="NOL56" s="12"/>
      <c r="NOM56" s="16"/>
      <c r="NON56" s="14"/>
      <c r="NOP56" s="15"/>
      <c r="NOQ56" s="14"/>
      <c r="NOR56" s="14"/>
      <c r="NOS56" s="14"/>
      <c r="NOT56" s="14"/>
      <c r="NOU56" s="15"/>
      <c r="NOV56" s="17"/>
      <c r="NOW56" s="12"/>
      <c r="NOX56" s="12"/>
      <c r="NOY56" s="402"/>
      <c r="NOZ56" s="16"/>
      <c r="NPA56" s="12"/>
      <c r="NPB56" s="12"/>
      <c r="NPC56" s="16"/>
      <c r="NPD56" s="14"/>
      <c r="NPF56" s="15"/>
      <c r="NPG56" s="14"/>
      <c r="NPH56" s="14"/>
      <c r="NPI56" s="14"/>
      <c r="NPJ56" s="14"/>
      <c r="NPK56" s="15"/>
      <c r="NPL56" s="17"/>
      <c r="NPM56" s="12"/>
      <c r="NPN56" s="12"/>
      <c r="NPO56" s="402"/>
      <c r="NPP56" s="16"/>
      <c r="NPQ56" s="12"/>
      <c r="NPR56" s="12"/>
      <c r="NPS56" s="16"/>
      <c r="NPT56" s="14"/>
      <c r="NPV56" s="15"/>
      <c r="NPW56" s="14"/>
      <c r="NPX56" s="14"/>
      <c r="NPY56" s="14"/>
      <c r="NPZ56" s="14"/>
      <c r="NQA56" s="15"/>
      <c r="NQB56" s="17"/>
      <c r="NQC56" s="12"/>
      <c r="NQD56" s="12"/>
      <c r="NQE56" s="402"/>
      <c r="NQF56" s="16"/>
      <c r="NQG56" s="12"/>
      <c r="NQH56" s="12"/>
      <c r="NQI56" s="16"/>
      <c r="NQJ56" s="14"/>
      <c r="NQL56" s="15"/>
      <c r="NQM56" s="14"/>
      <c r="NQN56" s="14"/>
      <c r="NQO56" s="14"/>
      <c r="NQP56" s="14"/>
      <c r="NQQ56" s="15"/>
      <c r="NQR56" s="17"/>
      <c r="NQS56" s="12"/>
      <c r="NQT56" s="12"/>
      <c r="NQU56" s="402"/>
      <c r="NQV56" s="16"/>
      <c r="NQW56" s="12"/>
      <c r="NQX56" s="12"/>
      <c r="NQY56" s="16"/>
      <c r="NQZ56" s="14"/>
      <c r="NRB56" s="15"/>
      <c r="NRC56" s="14"/>
      <c r="NRD56" s="14"/>
      <c r="NRE56" s="14"/>
      <c r="NRF56" s="14"/>
      <c r="NRG56" s="15"/>
      <c r="NRH56" s="17"/>
      <c r="NRI56" s="12"/>
      <c r="NRJ56" s="12"/>
      <c r="NRK56" s="402"/>
      <c r="NRL56" s="16"/>
      <c r="NRM56" s="12"/>
      <c r="NRN56" s="12"/>
      <c r="NRO56" s="16"/>
      <c r="NRP56" s="14"/>
      <c r="NRR56" s="15"/>
      <c r="NRS56" s="14"/>
      <c r="NRT56" s="14"/>
      <c r="NRU56" s="14"/>
      <c r="NRV56" s="14"/>
      <c r="NRW56" s="15"/>
      <c r="NRX56" s="17"/>
      <c r="NRY56" s="12"/>
      <c r="NRZ56" s="12"/>
      <c r="NSA56" s="402"/>
      <c r="NSB56" s="16"/>
      <c r="NSC56" s="12"/>
      <c r="NSD56" s="12"/>
      <c r="NSE56" s="16"/>
      <c r="NSF56" s="14"/>
      <c r="NSH56" s="15"/>
      <c r="NSI56" s="14"/>
      <c r="NSJ56" s="14"/>
      <c r="NSK56" s="14"/>
      <c r="NSL56" s="14"/>
      <c r="NSM56" s="15"/>
      <c r="NSN56" s="17"/>
      <c r="NSO56" s="12"/>
      <c r="NSP56" s="12"/>
      <c r="NSQ56" s="402"/>
      <c r="NSR56" s="16"/>
      <c r="NSS56" s="12"/>
      <c r="NST56" s="12"/>
      <c r="NSU56" s="16"/>
      <c r="NSV56" s="14"/>
      <c r="NSX56" s="15"/>
      <c r="NSY56" s="14"/>
      <c r="NSZ56" s="14"/>
      <c r="NTA56" s="14"/>
      <c r="NTB56" s="14"/>
      <c r="NTC56" s="15"/>
      <c r="NTD56" s="17"/>
      <c r="NTE56" s="12"/>
      <c r="NTF56" s="12"/>
      <c r="NTG56" s="402"/>
      <c r="NTH56" s="16"/>
      <c r="NTI56" s="12"/>
      <c r="NTJ56" s="12"/>
      <c r="NTK56" s="16"/>
      <c r="NTL56" s="14"/>
      <c r="NTN56" s="15"/>
      <c r="NTO56" s="14"/>
      <c r="NTP56" s="14"/>
      <c r="NTQ56" s="14"/>
      <c r="NTR56" s="14"/>
      <c r="NTS56" s="15"/>
      <c r="NTT56" s="17"/>
      <c r="NTU56" s="12"/>
      <c r="NTV56" s="12"/>
      <c r="NTW56" s="402"/>
      <c r="NTX56" s="16"/>
      <c r="NTY56" s="12"/>
      <c r="NTZ56" s="12"/>
      <c r="NUA56" s="16"/>
      <c r="NUB56" s="14"/>
      <c r="NUD56" s="15"/>
      <c r="NUE56" s="14"/>
      <c r="NUF56" s="14"/>
      <c r="NUG56" s="14"/>
      <c r="NUH56" s="14"/>
      <c r="NUI56" s="15"/>
      <c r="NUJ56" s="17"/>
      <c r="NUK56" s="12"/>
      <c r="NUL56" s="12"/>
      <c r="NUM56" s="402"/>
      <c r="NUN56" s="16"/>
      <c r="NUO56" s="12"/>
      <c r="NUP56" s="12"/>
      <c r="NUQ56" s="16"/>
      <c r="NUR56" s="14"/>
      <c r="NUT56" s="15"/>
      <c r="NUU56" s="14"/>
      <c r="NUV56" s="14"/>
      <c r="NUW56" s="14"/>
      <c r="NUX56" s="14"/>
      <c r="NUY56" s="15"/>
      <c r="NUZ56" s="17"/>
      <c r="NVA56" s="12"/>
      <c r="NVB56" s="12"/>
      <c r="NVC56" s="402"/>
      <c r="NVD56" s="16"/>
      <c r="NVE56" s="12"/>
      <c r="NVF56" s="12"/>
      <c r="NVG56" s="16"/>
      <c r="NVH56" s="14"/>
      <c r="NVJ56" s="15"/>
      <c r="NVK56" s="14"/>
      <c r="NVL56" s="14"/>
      <c r="NVM56" s="14"/>
      <c r="NVN56" s="14"/>
      <c r="NVO56" s="15"/>
      <c r="NVP56" s="17"/>
      <c r="NVQ56" s="12"/>
      <c r="NVR56" s="12"/>
      <c r="NVS56" s="402"/>
      <c r="NVT56" s="16"/>
      <c r="NVU56" s="12"/>
      <c r="NVV56" s="12"/>
      <c r="NVW56" s="16"/>
      <c r="NVX56" s="14"/>
      <c r="NVZ56" s="15"/>
      <c r="NWA56" s="14"/>
      <c r="NWB56" s="14"/>
      <c r="NWC56" s="14"/>
      <c r="NWD56" s="14"/>
      <c r="NWE56" s="15"/>
      <c r="NWF56" s="17"/>
      <c r="NWG56" s="12"/>
      <c r="NWH56" s="12"/>
      <c r="NWI56" s="402"/>
      <c r="NWJ56" s="16"/>
      <c r="NWK56" s="12"/>
      <c r="NWL56" s="12"/>
      <c r="NWM56" s="16"/>
      <c r="NWN56" s="14"/>
      <c r="NWP56" s="15"/>
      <c r="NWQ56" s="14"/>
      <c r="NWR56" s="14"/>
      <c r="NWS56" s="14"/>
      <c r="NWT56" s="14"/>
      <c r="NWU56" s="15"/>
      <c r="NWV56" s="17"/>
      <c r="NWW56" s="12"/>
      <c r="NWX56" s="12"/>
      <c r="NWY56" s="402"/>
      <c r="NWZ56" s="16"/>
      <c r="NXA56" s="12"/>
      <c r="NXB56" s="12"/>
      <c r="NXC56" s="16"/>
      <c r="NXD56" s="14"/>
      <c r="NXF56" s="15"/>
      <c r="NXG56" s="14"/>
      <c r="NXH56" s="14"/>
      <c r="NXI56" s="14"/>
      <c r="NXJ56" s="14"/>
      <c r="NXK56" s="15"/>
      <c r="NXL56" s="17"/>
      <c r="NXM56" s="12"/>
      <c r="NXN56" s="12"/>
      <c r="NXO56" s="402"/>
      <c r="NXP56" s="16"/>
      <c r="NXQ56" s="12"/>
      <c r="NXR56" s="12"/>
      <c r="NXS56" s="16"/>
      <c r="NXT56" s="14"/>
      <c r="NXV56" s="15"/>
      <c r="NXW56" s="14"/>
      <c r="NXX56" s="14"/>
      <c r="NXY56" s="14"/>
      <c r="NXZ56" s="14"/>
      <c r="NYA56" s="15"/>
      <c r="NYB56" s="17"/>
      <c r="NYC56" s="12"/>
      <c r="NYD56" s="12"/>
      <c r="NYE56" s="402"/>
      <c r="NYF56" s="16"/>
      <c r="NYG56" s="12"/>
      <c r="NYH56" s="12"/>
      <c r="NYI56" s="16"/>
      <c r="NYJ56" s="14"/>
      <c r="NYL56" s="15"/>
      <c r="NYM56" s="14"/>
      <c r="NYN56" s="14"/>
      <c r="NYO56" s="14"/>
      <c r="NYP56" s="14"/>
      <c r="NYQ56" s="15"/>
      <c r="NYR56" s="17"/>
      <c r="NYS56" s="12"/>
      <c r="NYT56" s="12"/>
      <c r="NYU56" s="402"/>
      <c r="NYV56" s="16"/>
      <c r="NYW56" s="12"/>
      <c r="NYX56" s="12"/>
      <c r="NYY56" s="16"/>
      <c r="NYZ56" s="14"/>
      <c r="NZB56" s="15"/>
      <c r="NZC56" s="14"/>
      <c r="NZD56" s="14"/>
      <c r="NZE56" s="14"/>
      <c r="NZF56" s="14"/>
      <c r="NZG56" s="15"/>
      <c r="NZH56" s="17"/>
      <c r="NZI56" s="12"/>
      <c r="NZJ56" s="12"/>
      <c r="NZK56" s="402"/>
      <c r="NZL56" s="16"/>
      <c r="NZM56" s="12"/>
      <c r="NZN56" s="12"/>
      <c r="NZO56" s="16"/>
      <c r="NZP56" s="14"/>
      <c r="NZR56" s="15"/>
      <c r="NZS56" s="14"/>
      <c r="NZT56" s="14"/>
      <c r="NZU56" s="14"/>
      <c r="NZV56" s="14"/>
      <c r="NZW56" s="15"/>
      <c r="NZX56" s="17"/>
      <c r="NZY56" s="12"/>
      <c r="NZZ56" s="12"/>
      <c r="OAA56" s="402"/>
      <c r="OAB56" s="16"/>
      <c r="OAC56" s="12"/>
      <c r="OAD56" s="12"/>
      <c r="OAE56" s="16"/>
      <c r="OAF56" s="14"/>
      <c r="OAH56" s="15"/>
      <c r="OAI56" s="14"/>
      <c r="OAJ56" s="14"/>
      <c r="OAK56" s="14"/>
      <c r="OAL56" s="14"/>
      <c r="OAM56" s="15"/>
      <c r="OAN56" s="17"/>
      <c r="OAO56" s="12"/>
      <c r="OAP56" s="12"/>
      <c r="OAQ56" s="402"/>
      <c r="OAR56" s="16"/>
      <c r="OAS56" s="12"/>
      <c r="OAT56" s="12"/>
      <c r="OAU56" s="16"/>
      <c r="OAV56" s="14"/>
      <c r="OAX56" s="15"/>
      <c r="OAY56" s="14"/>
      <c r="OAZ56" s="14"/>
      <c r="OBA56" s="14"/>
      <c r="OBB56" s="14"/>
      <c r="OBC56" s="15"/>
      <c r="OBD56" s="17"/>
      <c r="OBE56" s="12"/>
      <c r="OBF56" s="12"/>
      <c r="OBG56" s="402"/>
      <c r="OBH56" s="16"/>
      <c r="OBI56" s="12"/>
      <c r="OBJ56" s="12"/>
      <c r="OBK56" s="16"/>
      <c r="OBL56" s="14"/>
      <c r="OBN56" s="15"/>
      <c r="OBO56" s="14"/>
      <c r="OBP56" s="14"/>
      <c r="OBQ56" s="14"/>
      <c r="OBR56" s="14"/>
      <c r="OBS56" s="15"/>
      <c r="OBT56" s="17"/>
      <c r="OBU56" s="12"/>
      <c r="OBV56" s="12"/>
      <c r="OBW56" s="402"/>
      <c r="OBX56" s="16"/>
      <c r="OBY56" s="12"/>
      <c r="OBZ56" s="12"/>
      <c r="OCA56" s="16"/>
      <c r="OCB56" s="14"/>
      <c r="OCD56" s="15"/>
      <c r="OCE56" s="14"/>
      <c r="OCF56" s="14"/>
      <c r="OCG56" s="14"/>
      <c r="OCH56" s="14"/>
      <c r="OCI56" s="15"/>
      <c r="OCJ56" s="17"/>
      <c r="OCK56" s="12"/>
      <c r="OCL56" s="12"/>
      <c r="OCM56" s="402"/>
      <c r="OCN56" s="16"/>
      <c r="OCO56" s="12"/>
      <c r="OCP56" s="12"/>
      <c r="OCQ56" s="16"/>
      <c r="OCR56" s="14"/>
      <c r="OCT56" s="15"/>
      <c r="OCU56" s="14"/>
      <c r="OCV56" s="14"/>
      <c r="OCW56" s="14"/>
      <c r="OCX56" s="14"/>
      <c r="OCY56" s="15"/>
      <c r="OCZ56" s="17"/>
      <c r="ODA56" s="12"/>
      <c r="ODB56" s="12"/>
      <c r="ODC56" s="402"/>
      <c r="ODD56" s="16"/>
      <c r="ODE56" s="12"/>
      <c r="ODF56" s="12"/>
      <c r="ODG56" s="16"/>
      <c r="ODH56" s="14"/>
      <c r="ODJ56" s="15"/>
      <c r="ODK56" s="14"/>
      <c r="ODL56" s="14"/>
      <c r="ODM56" s="14"/>
      <c r="ODN56" s="14"/>
      <c r="ODO56" s="15"/>
      <c r="ODP56" s="17"/>
      <c r="ODQ56" s="12"/>
      <c r="ODR56" s="12"/>
      <c r="ODS56" s="402"/>
      <c r="ODT56" s="16"/>
      <c r="ODU56" s="12"/>
      <c r="ODV56" s="12"/>
      <c r="ODW56" s="16"/>
      <c r="ODX56" s="14"/>
      <c r="ODZ56" s="15"/>
      <c r="OEA56" s="14"/>
      <c r="OEB56" s="14"/>
      <c r="OEC56" s="14"/>
      <c r="OED56" s="14"/>
      <c r="OEE56" s="15"/>
      <c r="OEF56" s="17"/>
      <c r="OEG56" s="12"/>
      <c r="OEH56" s="12"/>
      <c r="OEI56" s="402"/>
      <c r="OEJ56" s="16"/>
      <c r="OEK56" s="12"/>
      <c r="OEL56" s="12"/>
      <c r="OEM56" s="16"/>
      <c r="OEN56" s="14"/>
      <c r="OEP56" s="15"/>
      <c r="OEQ56" s="14"/>
      <c r="OER56" s="14"/>
      <c r="OES56" s="14"/>
      <c r="OET56" s="14"/>
      <c r="OEU56" s="15"/>
      <c r="OEV56" s="17"/>
      <c r="OEW56" s="12"/>
      <c r="OEX56" s="12"/>
      <c r="OEY56" s="402"/>
      <c r="OEZ56" s="16"/>
      <c r="OFA56" s="12"/>
      <c r="OFB56" s="12"/>
      <c r="OFC56" s="16"/>
      <c r="OFD56" s="14"/>
      <c r="OFF56" s="15"/>
      <c r="OFG56" s="14"/>
      <c r="OFH56" s="14"/>
      <c r="OFI56" s="14"/>
      <c r="OFJ56" s="14"/>
      <c r="OFK56" s="15"/>
      <c r="OFL56" s="17"/>
      <c r="OFM56" s="12"/>
      <c r="OFN56" s="12"/>
      <c r="OFO56" s="402"/>
      <c r="OFP56" s="16"/>
      <c r="OFQ56" s="12"/>
      <c r="OFR56" s="12"/>
      <c r="OFS56" s="16"/>
      <c r="OFT56" s="14"/>
      <c r="OFV56" s="15"/>
      <c r="OFW56" s="14"/>
      <c r="OFX56" s="14"/>
      <c r="OFY56" s="14"/>
      <c r="OFZ56" s="14"/>
      <c r="OGA56" s="15"/>
      <c r="OGB56" s="17"/>
      <c r="OGC56" s="12"/>
      <c r="OGD56" s="12"/>
      <c r="OGE56" s="402"/>
      <c r="OGF56" s="16"/>
      <c r="OGG56" s="12"/>
      <c r="OGH56" s="12"/>
      <c r="OGI56" s="16"/>
      <c r="OGJ56" s="14"/>
      <c r="OGL56" s="15"/>
      <c r="OGM56" s="14"/>
      <c r="OGN56" s="14"/>
      <c r="OGO56" s="14"/>
      <c r="OGP56" s="14"/>
      <c r="OGQ56" s="15"/>
      <c r="OGR56" s="17"/>
      <c r="OGS56" s="12"/>
      <c r="OGT56" s="12"/>
      <c r="OGU56" s="402"/>
      <c r="OGV56" s="16"/>
      <c r="OGW56" s="12"/>
      <c r="OGX56" s="12"/>
      <c r="OGY56" s="16"/>
      <c r="OGZ56" s="14"/>
      <c r="OHB56" s="15"/>
      <c r="OHC56" s="14"/>
      <c r="OHD56" s="14"/>
      <c r="OHE56" s="14"/>
      <c r="OHF56" s="14"/>
      <c r="OHG56" s="15"/>
      <c r="OHH56" s="17"/>
      <c r="OHI56" s="12"/>
      <c r="OHJ56" s="12"/>
      <c r="OHK56" s="402"/>
      <c r="OHL56" s="16"/>
      <c r="OHM56" s="12"/>
      <c r="OHN56" s="12"/>
      <c r="OHO56" s="16"/>
      <c r="OHP56" s="14"/>
      <c r="OHR56" s="15"/>
      <c r="OHS56" s="14"/>
      <c r="OHT56" s="14"/>
      <c r="OHU56" s="14"/>
      <c r="OHV56" s="14"/>
      <c r="OHW56" s="15"/>
      <c r="OHX56" s="17"/>
      <c r="OHY56" s="12"/>
      <c r="OHZ56" s="12"/>
      <c r="OIA56" s="402"/>
      <c r="OIB56" s="16"/>
      <c r="OIC56" s="12"/>
      <c r="OID56" s="12"/>
      <c r="OIE56" s="16"/>
      <c r="OIF56" s="14"/>
      <c r="OIH56" s="15"/>
      <c r="OII56" s="14"/>
      <c r="OIJ56" s="14"/>
      <c r="OIK56" s="14"/>
      <c r="OIL56" s="14"/>
      <c r="OIM56" s="15"/>
      <c r="OIN56" s="17"/>
      <c r="OIO56" s="12"/>
      <c r="OIP56" s="12"/>
      <c r="OIQ56" s="402"/>
      <c r="OIR56" s="16"/>
      <c r="OIS56" s="12"/>
      <c r="OIT56" s="12"/>
      <c r="OIU56" s="16"/>
      <c r="OIV56" s="14"/>
      <c r="OIX56" s="15"/>
      <c r="OIY56" s="14"/>
      <c r="OIZ56" s="14"/>
      <c r="OJA56" s="14"/>
      <c r="OJB56" s="14"/>
      <c r="OJC56" s="15"/>
      <c r="OJD56" s="17"/>
      <c r="OJE56" s="12"/>
      <c r="OJF56" s="12"/>
      <c r="OJG56" s="402"/>
      <c r="OJH56" s="16"/>
      <c r="OJI56" s="12"/>
      <c r="OJJ56" s="12"/>
      <c r="OJK56" s="16"/>
      <c r="OJL56" s="14"/>
      <c r="OJN56" s="15"/>
      <c r="OJO56" s="14"/>
      <c r="OJP56" s="14"/>
      <c r="OJQ56" s="14"/>
      <c r="OJR56" s="14"/>
      <c r="OJS56" s="15"/>
      <c r="OJT56" s="17"/>
      <c r="OJU56" s="12"/>
      <c r="OJV56" s="12"/>
      <c r="OJW56" s="402"/>
      <c r="OJX56" s="16"/>
      <c r="OJY56" s="12"/>
      <c r="OJZ56" s="12"/>
      <c r="OKA56" s="16"/>
      <c r="OKB56" s="14"/>
      <c r="OKD56" s="15"/>
      <c r="OKE56" s="14"/>
      <c r="OKF56" s="14"/>
      <c r="OKG56" s="14"/>
      <c r="OKH56" s="14"/>
      <c r="OKI56" s="15"/>
      <c r="OKJ56" s="17"/>
      <c r="OKK56" s="12"/>
      <c r="OKL56" s="12"/>
      <c r="OKM56" s="402"/>
      <c r="OKN56" s="16"/>
      <c r="OKO56" s="12"/>
      <c r="OKP56" s="12"/>
      <c r="OKQ56" s="16"/>
      <c r="OKR56" s="14"/>
      <c r="OKT56" s="15"/>
      <c r="OKU56" s="14"/>
      <c r="OKV56" s="14"/>
      <c r="OKW56" s="14"/>
      <c r="OKX56" s="14"/>
      <c r="OKY56" s="15"/>
      <c r="OKZ56" s="17"/>
      <c r="OLA56" s="12"/>
      <c r="OLB56" s="12"/>
      <c r="OLC56" s="402"/>
      <c r="OLD56" s="16"/>
      <c r="OLE56" s="12"/>
      <c r="OLF56" s="12"/>
      <c r="OLG56" s="16"/>
      <c r="OLH56" s="14"/>
      <c r="OLJ56" s="15"/>
      <c r="OLK56" s="14"/>
      <c r="OLL56" s="14"/>
      <c r="OLM56" s="14"/>
      <c r="OLN56" s="14"/>
      <c r="OLO56" s="15"/>
      <c r="OLP56" s="17"/>
      <c r="OLQ56" s="12"/>
      <c r="OLR56" s="12"/>
      <c r="OLS56" s="402"/>
      <c r="OLT56" s="16"/>
      <c r="OLU56" s="12"/>
      <c r="OLV56" s="12"/>
      <c r="OLW56" s="16"/>
      <c r="OLX56" s="14"/>
      <c r="OLZ56" s="15"/>
      <c r="OMA56" s="14"/>
      <c r="OMB56" s="14"/>
      <c r="OMC56" s="14"/>
      <c r="OMD56" s="14"/>
      <c r="OME56" s="15"/>
      <c r="OMF56" s="17"/>
      <c r="OMG56" s="12"/>
      <c r="OMH56" s="12"/>
      <c r="OMI56" s="402"/>
      <c r="OMJ56" s="16"/>
      <c r="OMK56" s="12"/>
      <c r="OML56" s="12"/>
      <c r="OMM56" s="16"/>
      <c r="OMN56" s="14"/>
      <c r="OMP56" s="15"/>
      <c r="OMQ56" s="14"/>
      <c r="OMR56" s="14"/>
      <c r="OMS56" s="14"/>
      <c r="OMT56" s="14"/>
      <c r="OMU56" s="15"/>
      <c r="OMV56" s="17"/>
      <c r="OMW56" s="12"/>
      <c r="OMX56" s="12"/>
      <c r="OMY56" s="402"/>
      <c r="OMZ56" s="16"/>
      <c r="ONA56" s="12"/>
      <c r="ONB56" s="12"/>
      <c r="ONC56" s="16"/>
      <c r="OND56" s="14"/>
      <c r="ONF56" s="15"/>
      <c r="ONG56" s="14"/>
      <c r="ONH56" s="14"/>
      <c r="ONI56" s="14"/>
      <c r="ONJ56" s="14"/>
      <c r="ONK56" s="15"/>
      <c r="ONL56" s="17"/>
      <c r="ONM56" s="12"/>
      <c r="ONN56" s="12"/>
      <c r="ONO56" s="402"/>
      <c r="ONP56" s="16"/>
      <c r="ONQ56" s="12"/>
      <c r="ONR56" s="12"/>
      <c r="ONS56" s="16"/>
      <c r="ONT56" s="14"/>
      <c r="ONV56" s="15"/>
      <c r="ONW56" s="14"/>
      <c r="ONX56" s="14"/>
      <c r="ONY56" s="14"/>
      <c r="ONZ56" s="14"/>
      <c r="OOA56" s="15"/>
      <c r="OOB56" s="17"/>
      <c r="OOC56" s="12"/>
      <c r="OOD56" s="12"/>
      <c r="OOE56" s="402"/>
      <c r="OOF56" s="16"/>
      <c r="OOG56" s="12"/>
      <c r="OOH56" s="12"/>
      <c r="OOI56" s="16"/>
      <c r="OOJ56" s="14"/>
      <c r="OOL56" s="15"/>
      <c r="OOM56" s="14"/>
      <c r="OON56" s="14"/>
      <c r="OOO56" s="14"/>
      <c r="OOP56" s="14"/>
      <c r="OOQ56" s="15"/>
      <c r="OOR56" s="17"/>
      <c r="OOS56" s="12"/>
      <c r="OOT56" s="12"/>
      <c r="OOU56" s="402"/>
      <c r="OOV56" s="16"/>
      <c r="OOW56" s="12"/>
      <c r="OOX56" s="12"/>
      <c r="OOY56" s="16"/>
      <c r="OOZ56" s="14"/>
      <c r="OPB56" s="15"/>
      <c r="OPC56" s="14"/>
      <c r="OPD56" s="14"/>
      <c r="OPE56" s="14"/>
      <c r="OPF56" s="14"/>
      <c r="OPG56" s="15"/>
      <c r="OPH56" s="17"/>
      <c r="OPI56" s="12"/>
      <c r="OPJ56" s="12"/>
      <c r="OPK56" s="402"/>
      <c r="OPL56" s="16"/>
      <c r="OPM56" s="12"/>
      <c r="OPN56" s="12"/>
      <c r="OPO56" s="16"/>
      <c r="OPP56" s="14"/>
      <c r="OPR56" s="15"/>
      <c r="OPS56" s="14"/>
      <c r="OPT56" s="14"/>
      <c r="OPU56" s="14"/>
      <c r="OPV56" s="14"/>
      <c r="OPW56" s="15"/>
      <c r="OPX56" s="17"/>
      <c r="OPY56" s="12"/>
      <c r="OPZ56" s="12"/>
      <c r="OQA56" s="402"/>
      <c r="OQB56" s="16"/>
      <c r="OQC56" s="12"/>
      <c r="OQD56" s="12"/>
      <c r="OQE56" s="16"/>
      <c r="OQF56" s="14"/>
      <c r="OQH56" s="15"/>
      <c r="OQI56" s="14"/>
      <c r="OQJ56" s="14"/>
      <c r="OQK56" s="14"/>
      <c r="OQL56" s="14"/>
      <c r="OQM56" s="15"/>
      <c r="OQN56" s="17"/>
      <c r="OQO56" s="12"/>
      <c r="OQP56" s="12"/>
      <c r="OQQ56" s="402"/>
      <c r="OQR56" s="16"/>
      <c r="OQS56" s="12"/>
      <c r="OQT56" s="12"/>
      <c r="OQU56" s="16"/>
      <c r="OQV56" s="14"/>
      <c r="OQX56" s="15"/>
      <c r="OQY56" s="14"/>
      <c r="OQZ56" s="14"/>
      <c r="ORA56" s="14"/>
      <c r="ORB56" s="14"/>
      <c r="ORC56" s="15"/>
      <c r="ORD56" s="17"/>
      <c r="ORE56" s="12"/>
      <c r="ORF56" s="12"/>
      <c r="ORG56" s="402"/>
      <c r="ORH56" s="16"/>
      <c r="ORI56" s="12"/>
      <c r="ORJ56" s="12"/>
      <c r="ORK56" s="16"/>
      <c r="ORL56" s="14"/>
      <c r="ORN56" s="15"/>
      <c r="ORO56" s="14"/>
      <c r="ORP56" s="14"/>
      <c r="ORQ56" s="14"/>
      <c r="ORR56" s="14"/>
      <c r="ORS56" s="15"/>
      <c r="ORT56" s="17"/>
      <c r="ORU56" s="12"/>
      <c r="ORV56" s="12"/>
      <c r="ORW56" s="402"/>
      <c r="ORX56" s="16"/>
      <c r="ORY56" s="12"/>
      <c r="ORZ56" s="12"/>
      <c r="OSA56" s="16"/>
      <c r="OSB56" s="14"/>
      <c r="OSD56" s="15"/>
      <c r="OSE56" s="14"/>
      <c r="OSF56" s="14"/>
      <c r="OSG56" s="14"/>
      <c r="OSH56" s="14"/>
      <c r="OSI56" s="15"/>
      <c r="OSJ56" s="17"/>
      <c r="OSK56" s="12"/>
      <c r="OSL56" s="12"/>
      <c r="OSM56" s="402"/>
      <c r="OSN56" s="16"/>
      <c r="OSO56" s="12"/>
      <c r="OSP56" s="12"/>
      <c r="OSQ56" s="16"/>
      <c r="OSR56" s="14"/>
      <c r="OST56" s="15"/>
      <c r="OSU56" s="14"/>
      <c r="OSV56" s="14"/>
      <c r="OSW56" s="14"/>
      <c r="OSX56" s="14"/>
      <c r="OSY56" s="15"/>
      <c r="OSZ56" s="17"/>
      <c r="OTA56" s="12"/>
      <c r="OTB56" s="12"/>
      <c r="OTC56" s="402"/>
      <c r="OTD56" s="16"/>
      <c r="OTE56" s="12"/>
      <c r="OTF56" s="12"/>
      <c r="OTG56" s="16"/>
      <c r="OTH56" s="14"/>
      <c r="OTJ56" s="15"/>
      <c r="OTK56" s="14"/>
      <c r="OTL56" s="14"/>
      <c r="OTM56" s="14"/>
      <c r="OTN56" s="14"/>
      <c r="OTO56" s="15"/>
      <c r="OTP56" s="17"/>
      <c r="OTQ56" s="12"/>
      <c r="OTR56" s="12"/>
      <c r="OTS56" s="402"/>
      <c r="OTT56" s="16"/>
      <c r="OTU56" s="12"/>
      <c r="OTV56" s="12"/>
      <c r="OTW56" s="16"/>
      <c r="OTX56" s="14"/>
      <c r="OTZ56" s="15"/>
      <c r="OUA56" s="14"/>
      <c r="OUB56" s="14"/>
      <c r="OUC56" s="14"/>
      <c r="OUD56" s="14"/>
      <c r="OUE56" s="15"/>
      <c r="OUF56" s="17"/>
      <c r="OUG56" s="12"/>
      <c r="OUH56" s="12"/>
      <c r="OUI56" s="402"/>
      <c r="OUJ56" s="16"/>
      <c r="OUK56" s="12"/>
      <c r="OUL56" s="12"/>
      <c r="OUM56" s="16"/>
      <c r="OUN56" s="14"/>
      <c r="OUP56" s="15"/>
      <c r="OUQ56" s="14"/>
      <c r="OUR56" s="14"/>
      <c r="OUS56" s="14"/>
      <c r="OUT56" s="14"/>
      <c r="OUU56" s="15"/>
      <c r="OUV56" s="17"/>
      <c r="OUW56" s="12"/>
      <c r="OUX56" s="12"/>
      <c r="OUY56" s="402"/>
      <c r="OUZ56" s="16"/>
      <c r="OVA56" s="12"/>
      <c r="OVB56" s="12"/>
      <c r="OVC56" s="16"/>
      <c r="OVD56" s="14"/>
      <c r="OVF56" s="15"/>
      <c r="OVG56" s="14"/>
      <c r="OVH56" s="14"/>
      <c r="OVI56" s="14"/>
      <c r="OVJ56" s="14"/>
      <c r="OVK56" s="15"/>
      <c r="OVL56" s="17"/>
      <c r="OVM56" s="12"/>
      <c r="OVN56" s="12"/>
      <c r="OVO56" s="402"/>
      <c r="OVP56" s="16"/>
      <c r="OVQ56" s="12"/>
      <c r="OVR56" s="12"/>
      <c r="OVS56" s="16"/>
      <c r="OVT56" s="14"/>
      <c r="OVV56" s="15"/>
      <c r="OVW56" s="14"/>
      <c r="OVX56" s="14"/>
      <c r="OVY56" s="14"/>
      <c r="OVZ56" s="14"/>
      <c r="OWA56" s="15"/>
      <c r="OWB56" s="17"/>
      <c r="OWC56" s="12"/>
      <c r="OWD56" s="12"/>
      <c r="OWE56" s="402"/>
      <c r="OWF56" s="16"/>
      <c r="OWG56" s="12"/>
      <c r="OWH56" s="12"/>
      <c r="OWI56" s="16"/>
      <c r="OWJ56" s="14"/>
      <c r="OWL56" s="15"/>
      <c r="OWM56" s="14"/>
      <c r="OWN56" s="14"/>
      <c r="OWO56" s="14"/>
      <c r="OWP56" s="14"/>
      <c r="OWQ56" s="15"/>
      <c r="OWR56" s="17"/>
      <c r="OWS56" s="12"/>
      <c r="OWT56" s="12"/>
      <c r="OWU56" s="402"/>
      <c r="OWV56" s="16"/>
      <c r="OWW56" s="12"/>
      <c r="OWX56" s="12"/>
      <c r="OWY56" s="16"/>
      <c r="OWZ56" s="14"/>
      <c r="OXB56" s="15"/>
      <c r="OXC56" s="14"/>
      <c r="OXD56" s="14"/>
      <c r="OXE56" s="14"/>
      <c r="OXF56" s="14"/>
      <c r="OXG56" s="15"/>
      <c r="OXH56" s="17"/>
      <c r="OXI56" s="12"/>
      <c r="OXJ56" s="12"/>
      <c r="OXK56" s="402"/>
      <c r="OXL56" s="16"/>
      <c r="OXM56" s="12"/>
      <c r="OXN56" s="12"/>
      <c r="OXO56" s="16"/>
      <c r="OXP56" s="14"/>
      <c r="OXR56" s="15"/>
      <c r="OXS56" s="14"/>
      <c r="OXT56" s="14"/>
      <c r="OXU56" s="14"/>
      <c r="OXV56" s="14"/>
      <c r="OXW56" s="15"/>
      <c r="OXX56" s="17"/>
      <c r="OXY56" s="12"/>
      <c r="OXZ56" s="12"/>
      <c r="OYA56" s="402"/>
      <c r="OYB56" s="16"/>
      <c r="OYC56" s="12"/>
      <c r="OYD56" s="12"/>
      <c r="OYE56" s="16"/>
      <c r="OYF56" s="14"/>
      <c r="OYH56" s="15"/>
      <c r="OYI56" s="14"/>
      <c r="OYJ56" s="14"/>
      <c r="OYK56" s="14"/>
      <c r="OYL56" s="14"/>
      <c r="OYM56" s="15"/>
      <c r="OYN56" s="17"/>
      <c r="OYO56" s="12"/>
      <c r="OYP56" s="12"/>
      <c r="OYQ56" s="402"/>
      <c r="OYR56" s="16"/>
      <c r="OYS56" s="12"/>
      <c r="OYT56" s="12"/>
      <c r="OYU56" s="16"/>
      <c r="OYV56" s="14"/>
      <c r="OYX56" s="15"/>
      <c r="OYY56" s="14"/>
      <c r="OYZ56" s="14"/>
      <c r="OZA56" s="14"/>
      <c r="OZB56" s="14"/>
      <c r="OZC56" s="15"/>
      <c r="OZD56" s="17"/>
      <c r="OZE56" s="12"/>
      <c r="OZF56" s="12"/>
      <c r="OZG56" s="402"/>
      <c r="OZH56" s="16"/>
      <c r="OZI56" s="12"/>
      <c r="OZJ56" s="12"/>
      <c r="OZK56" s="16"/>
      <c r="OZL56" s="14"/>
      <c r="OZN56" s="15"/>
      <c r="OZO56" s="14"/>
      <c r="OZP56" s="14"/>
      <c r="OZQ56" s="14"/>
      <c r="OZR56" s="14"/>
      <c r="OZS56" s="15"/>
      <c r="OZT56" s="17"/>
      <c r="OZU56" s="12"/>
      <c r="OZV56" s="12"/>
      <c r="OZW56" s="402"/>
      <c r="OZX56" s="16"/>
      <c r="OZY56" s="12"/>
      <c r="OZZ56" s="12"/>
      <c r="PAA56" s="16"/>
      <c r="PAB56" s="14"/>
      <c r="PAD56" s="15"/>
      <c r="PAE56" s="14"/>
      <c r="PAF56" s="14"/>
      <c r="PAG56" s="14"/>
      <c r="PAH56" s="14"/>
      <c r="PAI56" s="15"/>
      <c r="PAJ56" s="17"/>
      <c r="PAK56" s="12"/>
      <c r="PAL56" s="12"/>
      <c r="PAM56" s="402"/>
      <c r="PAN56" s="16"/>
      <c r="PAO56" s="12"/>
      <c r="PAP56" s="12"/>
      <c r="PAQ56" s="16"/>
      <c r="PAR56" s="14"/>
      <c r="PAT56" s="15"/>
      <c r="PAU56" s="14"/>
      <c r="PAV56" s="14"/>
      <c r="PAW56" s="14"/>
      <c r="PAX56" s="14"/>
      <c r="PAY56" s="15"/>
      <c r="PAZ56" s="17"/>
      <c r="PBA56" s="12"/>
      <c r="PBB56" s="12"/>
      <c r="PBC56" s="402"/>
      <c r="PBD56" s="16"/>
      <c r="PBE56" s="12"/>
      <c r="PBF56" s="12"/>
      <c r="PBG56" s="16"/>
      <c r="PBH56" s="14"/>
      <c r="PBJ56" s="15"/>
      <c r="PBK56" s="14"/>
      <c r="PBL56" s="14"/>
      <c r="PBM56" s="14"/>
      <c r="PBN56" s="14"/>
      <c r="PBO56" s="15"/>
      <c r="PBP56" s="17"/>
      <c r="PBQ56" s="12"/>
      <c r="PBR56" s="12"/>
      <c r="PBS56" s="402"/>
      <c r="PBT56" s="16"/>
      <c r="PBU56" s="12"/>
      <c r="PBV56" s="12"/>
      <c r="PBW56" s="16"/>
      <c r="PBX56" s="14"/>
      <c r="PBZ56" s="15"/>
      <c r="PCA56" s="14"/>
      <c r="PCB56" s="14"/>
      <c r="PCC56" s="14"/>
      <c r="PCD56" s="14"/>
      <c r="PCE56" s="15"/>
      <c r="PCF56" s="17"/>
      <c r="PCG56" s="12"/>
      <c r="PCH56" s="12"/>
      <c r="PCI56" s="402"/>
      <c r="PCJ56" s="16"/>
      <c r="PCK56" s="12"/>
      <c r="PCL56" s="12"/>
      <c r="PCM56" s="16"/>
      <c r="PCN56" s="14"/>
      <c r="PCP56" s="15"/>
      <c r="PCQ56" s="14"/>
      <c r="PCR56" s="14"/>
      <c r="PCS56" s="14"/>
      <c r="PCT56" s="14"/>
      <c r="PCU56" s="15"/>
      <c r="PCV56" s="17"/>
      <c r="PCW56" s="12"/>
      <c r="PCX56" s="12"/>
      <c r="PCY56" s="402"/>
      <c r="PCZ56" s="16"/>
      <c r="PDA56" s="12"/>
      <c r="PDB56" s="12"/>
      <c r="PDC56" s="16"/>
      <c r="PDD56" s="14"/>
      <c r="PDF56" s="15"/>
      <c r="PDG56" s="14"/>
      <c r="PDH56" s="14"/>
      <c r="PDI56" s="14"/>
      <c r="PDJ56" s="14"/>
      <c r="PDK56" s="15"/>
      <c r="PDL56" s="17"/>
      <c r="PDM56" s="12"/>
      <c r="PDN56" s="12"/>
      <c r="PDO56" s="402"/>
      <c r="PDP56" s="16"/>
      <c r="PDQ56" s="12"/>
      <c r="PDR56" s="12"/>
      <c r="PDS56" s="16"/>
      <c r="PDT56" s="14"/>
      <c r="PDV56" s="15"/>
      <c r="PDW56" s="14"/>
      <c r="PDX56" s="14"/>
      <c r="PDY56" s="14"/>
      <c r="PDZ56" s="14"/>
      <c r="PEA56" s="15"/>
      <c r="PEB56" s="17"/>
      <c r="PEC56" s="12"/>
      <c r="PED56" s="12"/>
      <c r="PEE56" s="402"/>
      <c r="PEF56" s="16"/>
      <c r="PEG56" s="12"/>
      <c r="PEH56" s="12"/>
      <c r="PEI56" s="16"/>
      <c r="PEJ56" s="14"/>
      <c r="PEL56" s="15"/>
      <c r="PEM56" s="14"/>
      <c r="PEN56" s="14"/>
      <c r="PEO56" s="14"/>
      <c r="PEP56" s="14"/>
      <c r="PEQ56" s="15"/>
      <c r="PER56" s="17"/>
      <c r="PES56" s="12"/>
      <c r="PET56" s="12"/>
      <c r="PEU56" s="402"/>
      <c r="PEV56" s="16"/>
      <c r="PEW56" s="12"/>
      <c r="PEX56" s="12"/>
      <c r="PEY56" s="16"/>
      <c r="PEZ56" s="14"/>
      <c r="PFB56" s="15"/>
      <c r="PFC56" s="14"/>
      <c r="PFD56" s="14"/>
      <c r="PFE56" s="14"/>
      <c r="PFF56" s="14"/>
      <c r="PFG56" s="15"/>
      <c r="PFH56" s="17"/>
      <c r="PFI56" s="12"/>
      <c r="PFJ56" s="12"/>
      <c r="PFK56" s="402"/>
      <c r="PFL56" s="16"/>
      <c r="PFM56" s="12"/>
      <c r="PFN56" s="12"/>
      <c r="PFO56" s="16"/>
      <c r="PFP56" s="14"/>
      <c r="PFR56" s="15"/>
      <c r="PFS56" s="14"/>
      <c r="PFT56" s="14"/>
      <c r="PFU56" s="14"/>
      <c r="PFV56" s="14"/>
      <c r="PFW56" s="15"/>
      <c r="PFX56" s="17"/>
      <c r="PFY56" s="12"/>
      <c r="PFZ56" s="12"/>
      <c r="PGA56" s="402"/>
      <c r="PGB56" s="16"/>
      <c r="PGC56" s="12"/>
      <c r="PGD56" s="12"/>
      <c r="PGE56" s="16"/>
      <c r="PGF56" s="14"/>
      <c r="PGH56" s="15"/>
      <c r="PGI56" s="14"/>
      <c r="PGJ56" s="14"/>
      <c r="PGK56" s="14"/>
      <c r="PGL56" s="14"/>
      <c r="PGM56" s="15"/>
      <c r="PGN56" s="17"/>
      <c r="PGO56" s="12"/>
      <c r="PGP56" s="12"/>
      <c r="PGQ56" s="402"/>
      <c r="PGR56" s="16"/>
      <c r="PGS56" s="12"/>
      <c r="PGT56" s="12"/>
      <c r="PGU56" s="16"/>
      <c r="PGV56" s="14"/>
      <c r="PGX56" s="15"/>
      <c r="PGY56" s="14"/>
      <c r="PGZ56" s="14"/>
      <c r="PHA56" s="14"/>
      <c r="PHB56" s="14"/>
      <c r="PHC56" s="15"/>
      <c r="PHD56" s="17"/>
      <c r="PHE56" s="12"/>
      <c r="PHF56" s="12"/>
      <c r="PHG56" s="402"/>
      <c r="PHH56" s="16"/>
      <c r="PHI56" s="12"/>
      <c r="PHJ56" s="12"/>
      <c r="PHK56" s="16"/>
      <c r="PHL56" s="14"/>
      <c r="PHN56" s="15"/>
      <c r="PHO56" s="14"/>
      <c r="PHP56" s="14"/>
      <c r="PHQ56" s="14"/>
      <c r="PHR56" s="14"/>
      <c r="PHS56" s="15"/>
      <c r="PHT56" s="17"/>
      <c r="PHU56" s="12"/>
      <c r="PHV56" s="12"/>
      <c r="PHW56" s="402"/>
      <c r="PHX56" s="16"/>
      <c r="PHY56" s="12"/>
      <c r="PHZ56" s="12"/>
      <c r="PIA56" s="16"/>
      <c r="PIB56" s="14"/>
      <c r="PID56" s="15"/>
      <c r="PIE56" s="14"/>
      <c r="PIF56" s="14"/>
      <c r="PIG56" s="14"/>
      <c r="PIH56" s="14"/>
      <c r="PII56" s="15"/>
      <c r="PIJ56" s="17"/>
      <c r="PIK56" s="12"/>
      <c r="PIL56" s="12"/>
      <c r="PIM56" s="402"/>
      <c r="PIN56" s="16"/>
      <c r="PIO56" s="12"/>
      <c r="PIP56" s="12"/>
      <c r="PIQ56" s="16"/>
      <c r="PIR56" s="14"/>
      <c r="PIT56" s="15"/>
      <c r="PIU56" s="14"/>
      <c r="PIV56" s="14"/>
      <c r="PIW56" s="14"/>
      <c r="PIX56" s="14"/>
      <c r="PIY56" s="15"/>
      <c r="PIZ56" s="17"/>
      <c r="PJA56" s="12"/>
      <c r="PJB56" s="12"/>
      <c r="PJC56" s="402"/>
      <c r="PJD56" s="16"/>
      <c r="PJE56" s="12"/>
      <c r="PJF56" s="12"/>
      <c r="PJG56" s="16"/>
      <c r="PJH56" s="14"/>
      <c r="PJJ56" s="15"/>
      <c r="PJK56" s="14"/>
      <c r="PJL56" s="14"/>
      <c r="PJM56" s="14"/>
      <c r="PJN56" s="14"/>
      <c r="PJO56" s="15"/>
      <c r="PJP56" s="17"/>
      <c r="PJQ56" s="12"/>
      <c r="PJR56" s="12"/>
      <c r="PJS56" s="402"/>
      <c r="PJT56" s="16"/>
      <c r="PJU56" s="12"/>
      <c r="PJV56" s="12"/>
      <c r="PJW56" s="16"/>
      <c r="PJX56" s="14"/>
      <c r="PJZ56" s="15"/>
      <c r="PKA56" s="14"/>
      <c r="PKB56" s="14"/>
      <c r="PKC56" s="14"/>
      <c r="PKD56" s="14"/>
      <c r="PKE56" s="15"/>
      <c r="PKF56" s="17"/>
      <c r="PKG56" s="12"/>
      <c r="PKH56" s="12"/>
      <c r="PKI56" s="402"/>
      <c r="PKJ56" s="16"/>
      <c r="PKK56" s="12"/>
      <c r="PKL56" s="12"/>
      <c r="PKM56" s="16"/>
      <c r="PKN56" s="14"/>
      <c r="PKP56" s="15"/>
      <c r="PKQ56" s="14"/>
      <c r="PKR56" s="14"/>
      <c r="PKS56" s="14"/>
      <c r="PKT56" s="14"/>
      <c r="PKU56" s="15"/>
      <c r="PKV56" s="17"/>
      <c r="PKW56" s="12"/>
      <c r="PKX56" s="12"/>
      <c r="PKY56" s="402"/>
      <c r="PKZ56" s="16"/>
      <c r="PLA56" s="12"/>
      <c r="PLB56" s="12"/>
      <c r="PLC56" s="16"/>
      <c r="PLD56" s="14"/>
      <c r="PLF56" s="15"/>
      <c r="PLG56" s="14"/>
      <c r="PLH56" s="14"/>
      <c r="PLI56" s="14"/>
      <c r="PLJ56" s="14"/>
      <c r="PLK56" s="15"/>
      <c r="PLL56" s="17"/>
      <c r="PLM56" s="12"/>
      <c r="PLN56" s="12"/>
      <c r="PLO56" s="402"/>
      <c r="PLP56" s="16"/>
      <c r="PLQ56" s="12"/>
      <c r="PLR56" s="12"/>
      <c r="PLS56" s="16"/>
      <c r="PLT56" s="14"/>
      <c r="PLV56" s="15"/>
      <c r="PLW56" s="14"/>
      <c r="PLX56" s="14"/>
      <c r="PLY56" s="14"/>
      <c r="PLZ56" s="14"/>
      <c r="PMA56" s="15"/>
      <c r="PMB56" s="17"/>
      <c r="PMC56" s="12"/>
      <c r="PMD56" s="12"/>
      <c r="PME56" s="402"/>
      <c r="PMF56" s="16"/>
      <c r="PMG56" s="12"/>
      <c r="PMH56" s="12"/>
      <c r="PMI56" s="16"/>
      <c r="PMJ56" s="14"/>
      <c r="PML56" s="15"/>
      <c r="PMM56" s="14"/>
      <c r="PMN56" s="14"/>
      <c r="PMO56" s="14"/>
      <c r="PMP56" s="14"/>
      <c r="PMQ56" s="15"/>
      <c r="PMR56" s="17"/>
      <c r="PMS56" s="12"/>
      <c r="PMT56" s="12"/>
      <c r="PMU56" s="402"/>
      <c r="PMV56" s="16"/>
      <c r="PMW56" s="12"/>
      <c r="PMX56" s="12"/>
      <c r="PMY56" s="16"/>
      <c r="PMZ56" s="14"/>
      <c r="PNB56" s="15"/>
      <c r="PNC56" s="14"/>
      <c r="PND56" s="14"/>
      <c r="PNE56" s="14"/>
      <c r="PNF56" s="14"/>
      <c r="PNG56" s="15"/>
      <c r="PNH56" s="17"/>
      <c r="PNI56" s="12"/>
      <c r="PNJ56" s="12"/>
      <c r="PNK56" s="402"/>
      <c r="PNL56" s="16"/>
      <c r="PNM56" s="12"/>
      <c r="PNN56" s="12"/>
      <c r="PNO56" s="16"/>
      <c r="PNP56" s="14"/>
      <c r="PNR56" s="15"/>
      <c r="PNS56" s="14"/>
      <c r="PNT56" s="14"/>
      <c r="PNU56" s="14"/>
      <c r="PNV56" s="14"/>
      <c r="PNW56" s="15"/>
      <c r="PNX56" s="17"/>
      <c r="PNY56" s="12"/>
      <c r="PNZ56" s="12"/>
      <c r="POA56" s="402"/>
      <c r="POB56" s="16"/>
      <c r="POC56" s="12"/>
      <c r="POD56" s="12"/>
      <c r="POE56" s="16"/>
      <c r="POF56" s="14"/>
      <c r="POH56" s="15"/>
      <c r="POI56" s="14"/>
      <c r="POJ56" s="14"/>
      <c r="POK56" s="14"/>
      <c r="POL56" s="14"/>
      <c r="POM56" s="15"/>
      <c r="PON56" s="17"/>
      <c r="POO56" s="12"/>
      <c r="POP56" s="12"/>
      <c r="POQ56" s="402"/>
      <c r="POR56" s="16"/>
      <c r="POS56" s="12"/>
      <c r="POT56" s="12"/>
      <c r="POU56" s="16"/>
      <c r="POV56" s="14"/>
      <c r="POX56" s="15"/>
      <c r="POY56" s="14"/>
      <c r="POZ56" s="14"/>
      <c r="PPA56" s="14"/>
      <c r="PPB56" s="14"/>
      <c r="PPC56" s="15"/>
      <c r="PPD56" s="17"/>
      <c r="PPE56" s="12"/>
      <c r="PPF56" s="12"/>
      <c r="PPG56" s="402"/>
      <c r="PPH56" s="16"/>
      <c r="PPI56" s="12"/>
      <c r="PPJ56" s="12"/>
      <c r="PPK56" s="16"/>
      <c r="PPL56" s="14"/>
      <c r="PPN56" s="15"/>
      <c r="PPO56" s="14"/>
      <c r="PPP56" s="14"/>
      <c r="PPQ56" s="14"/>
      <c r="PPR56" s="14"/>
      <c r="PPS56" s="15"/>
      <c r="PPT56" s="17"/>
      <c r="PPU56" s="12"/>
      <c r="PPV56" s="12"/>
      <c r="PPW56" s="402"/>
      <c r="PPX56" s="16"/>
      <c r="PPY56" s="12"/>
      <c r="PPZ56" s="12"/>
      <c r="PQA56" s="16"/>
      <c r="PQB56" s="14"/>
      <c r="PQD56" s="15"/>
      <c r="PQE56" s="14"/>
      <c r="PQF56" s="14"/>
      <c r="PQG56" s="14"/>
      <c r="PQH56" s="14"/>
      <c r="PQI56" s="15"/>
      <c r="PQJ56" s="17"/>
      <c r="PQK56" s="12"/>
      <c r="PQL56" s="12"/>
      <c r="PQM56" s="402"/>
      <c r="PQN56" s="16"/>
      <c r="PQO56" s="12"/>
      <c r="PQP56" s="12"/>
      <c r="PQQ56" s="16"/>
      <c r="PQR56" s="14"/>
      <c r="PQT56" s="15"/>
      <c r="PQU56" s="14"/>
      <c r="PQV56" s="14"/>
      <c r="PQW56" s="14"/>
      <c r="PQX56" s="14"/>
      <c r="PQY56" s="15"/>
      <c r="PQZ56" s="17"/>
      <c r="PRA56" s="12"/>
      <c r="PRB56" s="12"/>
      <c r="PRC56" s="402"/>
      <c r="PRD56" s="16"/>
      <c r="PRE56" s="12"/>
      <c r="PRF56" s="12"/>
      <c r="PRG56" s="16"/>
      <c r="PRH56" s="14"/>
      <c r="PRJ56" s="15"/>
      <c r="PRK56" s="14"/>
      <c r="PRL56" s="14"/>
      <c r="PRM56" s="14"/>
      <c r="PRN56" s="14"/>
      <c r="PRO56" s="15"/>
      <c r="PRP56" s="17"/>
      <c r="PRQ56" s="12"/>
      <c r="PRR56" s="12"/>
      <c r="PRS56" s="402"/>
      <c r="PRT56" s="16"/>
      <c r="PRU56" s="12"/>
      <c r="PRV56" s="12"/>
      <c r="PRW56" s="16"/>
      <c r="PRX56" s="14"/>
      <c r="PRZ56" s="15"/>
      <c r="PSA56" s="14"/>
      <c r="PSB56" s="14"/>
      <c r="PSC56" s="14"/>
      <c r="PSD56" s="14"/>
      <c r="PSE56" s="15"/>
      <c r="PSF56" s="17"/>
      <c r="PSG56" s="12"/>
      <c r="PSH56" s="12"/>
      <c r="PSI56" s="402"/>
      <c r="PSJ56" s="16"/>
      <c r="PSK56" s="12"/>
      <c r="PSL56" s="12"/>
      <c r="PSM56" s="16"/>
      <c r="PSN56" s="14"/>
      <c r="PSP56" s="15"/>
      <c r="PSQ56" s="14"/>
      <c r="PSR56" s="14"/>
      <c r="PSS56" s="14"/>
      <c r="PST56" s="14"/>
      <c r="PSU56" s="15"/>
      <c r="PSV56" s="17"/>
      <c r="PSW56" s="12"/>
      <c r="PSX56" s="12"/>
      <c r="PSY56" s="402"/>
      <c r="PSZ56" s="16"/>
      <c r="PTA56" s="12"/>
      <c r="PTB56" s="12"/>
      <c r="PTC56" s="16"/>
      <c r="PTD56" s="14"/>
      <c r="PTF56" s="15"/>
      <c r="PTG56" s="14"/>
      <c r="PTH56" s="14"/>
      <c r="PTI56" s="14"/>
      <c r="PTJ56" s="14"/>
      <c r="PTK56" s="15"/>
      <c r="PTL56" s="17"/>
      <c r="PTM56" s="12"/>
      <c r="PTN56" s="12"/>
      <c r="PTO56" s="402"/>
      <c r="PTP56" s="16"/>
      <c r="PTQ56" s="12"/>
      <c r="PTR56" s="12"/>
      <c r="PTS56" s="16"/>
      <c r="PTT56" s="14"/>
      <c r="PTV56" s="15"/>
      <c r="PTW56" s="14"/>
      <c r="PTX56" s="14"/>
      <c r="PTY56" s="14"/>
      <c r="PTZ56" s="14"/>
      <c r="PUA56" s="15"/>
      <c r="PUB56" s="17"/>
      <c r="PUC56" s="12"/>
      <c r="PUD56" s="12"/>
      <c r="PUE56" s="402"/>
      <c r="PUF56" s="16"/>
      <c r="PUG56" s="12"/>
      <c r="PUH56" s="12"/>
      <c r="PUI56" s="16"/>
      <c r="PUJ56" s="14"/>
      <c r="PUL56" s="15"/>
      <c r="PUM56" s="14"/>
      <c r="PUN56" s="14"/>
      <c r="PUO56" s="14"/>
      <c r="PUP56" s="14"/>
      <c r="PUQ56" s="15"/>
      <c r="PUR56" s="17"/>
      <c r="PUS56" s="12"/>
      <c r="PUT56" s="12"/>
      <c r="PUU56" s="402"/>
      <c r="PUV56" s="16"/>
      <c r="PUW56" s="12"/>
      <c r="PUX56" s="12"/>
      <c r="PUY56" s="16"/>
      <c r="PUZ56" s="14"/>
      <c r="PVB56" s="15"/>
      <c r="PVC56" s="14"/>
      <c r="PVD56" s="14"/>
      <c r="PVE56" s="14"/>
      <c r="PVF56" s="14"/>
      <c r="PVG56" s="15"/>
      <c r="PVH56" s="17"/>
      <c r="PVI56" s="12"/>
      <c r="PVJ56" s="12"/>
      <c r="PVK56" s="402"/>
      <c r="PVL56" s="16"/>
      <c r="PVM56" s="12"/>
      <c r="PVN56" s="12"/>
      <c r="PVO56" s="16"/>
      <c r="PVP56" s="14"/>
      <c r="PVR56" s="15"/>
      <c r="PVS56" s="14"/>
      <c r="PVT56" s="14"/>
      <c r="PVU56" s="14"/>
      <c r="PVV56" s="14"/>
      <c r="PVW56" s="15"/>
      <c r="PVX56" s="17"/>
      <c r="PVY56" s="12"/>
      <c r="PVZ56" s="12"/>
      <c r="PWA56" s="402"/>
      <c r="PWB56" s="16"/>
      <c r="PWC56" s="12"/>
      <c r="PWD56" s="12"/>
      <c r="PWE56" s="16"/>
      <c r="PWF56" s="14"/>
      <c r="PWH56" s="15"/>
      <c r="PWI56" s="14"/>
      <c r="PWJ56" s="14"/>
      <c r="PWK56" s="14"/>
      <c r="PWL56" s="14"/>
      <c r="PWM56" s="15"/>
      <c r="PWN56" s="17"/>
      <c r="PWO56" s="12"/>
      <c r="PWP56" s="12"/>
      <c r="PWQ56" s="402"/>
      <c r="PWR56" s="16"/>
      <c r="PWS56" s="12"/>
      <c r="PWT56" s="12"/>
      <c r="PWU56" s="16"/>
      <c r="PWV56" s="14"/>
      <c r="PWX56" s="15"/>
      <c r="PWY56" s="14"/>
      <c r="PWZ56" s="14"/>
      <c r="PXA56" s="14"/>
      <c r="PXB56" s="14"/>
      <c r="PXC56" s="15"/>
      <c r="PXD56" s="17"/>
      <c r="PXE56" s="12"/>
      <c r="PXF56" s="12"/>
      <c r="PXG56" s="402"/>
      <c r="PXH56" s="16"/>
      <c r="PXI56" s="12"/>
      <c r="PXJ56" s="12"/>
      <c r="PXK56" s="16"/>
      <c r="PXL56" s="14"/>
      <c r="PXN56" s="15"/>
      <c r="PXO56" s="14"/>
      <c r="PXP56" s="14"/>
      <c r="PXQ56" s="14"/>
      <c r="PXR56" s="14"/>
      <c r="PXS56" s="15"/>
      <c r="PXT56" s="17"/>
      <c r="PXU56" s="12"/>
      <c r="PXV56" s="12"/>
      <c r="PXW56" s="402"/>
      <c r="PXX56" s="16"/>
      <c r="PXY56" s="12"/>
      <c r="PXZ56" s="12"/>
      <c r="PYA56" s="16"/>
      <c r="PYB56" s="14"/>
      <c r="PYD56" s="15"/>
      <c r="PYE56" s="14"/>
      <c r="PYF56" s="14"/>
      <c r="PYG56" s="14"/>
      <c r="PYH56" s="14"/>
      <c r="PYI56" s="15"/>
      <c r="PYJ56" s="17"/>
      <c r="PYK56" s="12"/>
      <c r="PYL56" s="12"/>
      <c r="PYM56" s="402"/>
      <c r="PYN56" s="16"/>
      <c r="PYO56" s="12"/>
      <c r="PYP56" s="12"/>
      <c r="PYQ56" s="16"/>
      <c r="PYR56" s="14"/>
      <c r="PYT56" s="15"/>
      <c r="PYU56" s="14"/>
      <c r="PYV56" s="14"/>
      <c r="PYW56" s="14"/>
      <c r="PYX56" s="14"/>
      <c r="PYY56" s="15"/>
      <c r="PYZ56" s="17"/>
      <c r="PZA56" s="12"/>
      <c r="PZB56" s="12"/>
      <c r="PZC56" s="402"/>
      <c r="PZD56" s="16"/>
      <c r="PZE56" s="12"/>
      <c r="PZF56" s="12"/>
      <c r="PZG56" s="16"/>
      <c r="PZH56" s="14"/>
      <c r="PZJ56" s="15"/>
      <c r="PZK56" s="14"/>
      <c r="PZL56" s="14"/>
      <c r="PZM56" s="14"/>
      <c r="PZN56" s="14"/>
      <c r="PZO56" s="15"/>
      <c r="PZP56" s="17"/>
      <c r="PZQ56" s="12"/>
      <c r="PZR56" s="12"/>
      <c r="PZS56" s="402"/>
      <c r="PZT56" s="16"/>
      <c r="PZU56" s="12"/>
      <c r="PZV56" s="12"/>
      <c r="PZW56" s="16"/>
      <c r="PZX56" s="14"/>
      <c r="PZZ56" s="15"/>
      <c r="QAA56" s="14"/>
      <c r="QAB56" s="14"/>
      <c r="QAC56" s="14"/>
      <c r="QAD56" s="14"/>
      <c r="QAE56" s="15"/>
      <c r="QAF56" s="17"/>
      <c r="QAG56" s="12"/>
      <c r="QAH56" s="12"/>
      <c r="QAI56" s="402"/>
      <c r="QAJ56" s="16"/>
      <c r="QAK56" s="12"/>
      <c r="QAL56" s="12"/>
      <c r="QAM56" s="16"/>
      <c r="QAN56" s="14"/>
      <c r="QAP56" s="15"/>
      <c r="QAQ56" s="14"/>
      <c r="QAR56" s="14"/>
      <c r="QAS56" s="14"/>
      <c r="QAT56" s="14"/>
      <c r="QAU56" s="15"/>
      <c r="QAV56" s="17"/>
      <c r="QAW56" s="12"/>
      <c r="QAX56" s="12"/>
      <c r="QAY56" s="402"/>
      <c r="QAZ56" s="16"/>
      <c r="QBA56" s="12"/>
      <c r="QBB56" s="12"/>
      <c r="QBC56" s="16"/>
      <c r="QBD56" s="14"/>
      <c r="QBF56" s="15"/>
      <c r="QBG56" s="14"/>
      <c r="QBH56" s="14"/>
      <c r="QBI56" s="14"/>
      <c r="QBJ56" s="14"/>
      <c r="QBK56" s="15"/>
      <c r="QBL56" s="17"/>
      <c r="QBM56" s="12"/>
      <c r="QBN56" s="12"/>
      <c r="QBO56" s="402"/>
      <c r="QBP56" s="16"/>
      <c r="QBQ56" s="12"/>
      <c r="QBR56" s="12"/>
      <c r="QBS56" s="16"/>
      <c r="QBT56" s="14"/>
      <c r="QBV56" s="15"/>
      <c r="QBW56" s="14"/>
      <c r="QBX56" s="14"/>
      <c r="QBY56" s="14"/>
      <c r="QBZ56" s="14"/>
      <c r="QCA56" s="15"/>
      <c r="QCB56" s="17"/>
      <c r="QCC56" s="12"/>
      <c r="QCD56" s="12"/>
      <c r="QCE56" s="402"/>
      <c r="QCF56" s="16"/>
      <c r="QCG56" s="12"/>
      <c r="QCH56" s="12"/>
      <c r="QCI56" s="16"/>
      <c r="QCJ56" s="14"/>
      <c r="QCL56" s="15"/>
      <c r="QCM56" s="14"/>
      <c r="QCN56" s="14"/>
      <c r="QCO56" s="14"/>
      <c r="QCP56" s="14"/>
      <c r="QCQ56" s="15"/>
      <c r="QCR56" s="17"/>
      <c r="QCS56" s="12"/>
      <c r="QCT56" s="12"/>
      <c r="QCU56" s="402"/>
      <c r="QCV56" s="16"/>
      <c r="QCW56" s="12"/>
      <c r="QCX56" s="12"/>
      <c r="QCY56" s="16"/>
      <c r="QCZ56" s="14"/>
      <c r="QDB56" s="15"/>
      <c r="QDC56" s="14"/>
      <c r="QDD56" s="14"/>
      <c r="QDE56" s="14"/>
      <c r="QDF56" s="14"/>
      <c r="QDG56" s="15"/>
      <c r="QDH56" s="17"/>
      <c r="QDI56" s="12"/>
      <c r="QDJ56" s="12"/>
      <c r="QDK56" s="402"/>
      <c r="QDL56" s="16"/>
      <c r="QDM56" s="12"/>
      <c r="QDN56" s="12"/>
      <c r="QDO56" s="16"/>
      <c r="QDP56" s="14"/>
      <c r="QDR56" s="15"/>
      <c r="QDS56" s="14"/>
      <c r="QDT56" s="14"/>
      <c r="QDU56" s="14"/>
      <c r="QDV56" s="14"/>
      <c r="QDW56" s="15"/>
      <c r="QDX56" s="17"/>
      <c r="QDY56" s="12"/>
      <c r="QDZ56" s="12"/>
      <c r="QEA56" s="402"/>
      <c r="QEB56" s="16"/>
      <c r="QEC56" s="12"/>
      <c r="QED56" s="12"/>
      <c r="QEE56" s="16"/>
      <c r="QEF56" s="14"/>
      <c r="QEH56" s="15"/>
      <c r="QEI56" s="14"/>
      <c r="QEJ56" s="14"/>
      <c r="QEK56" s="14"/>
      <c r="QEL56" s="14"/>
      <c r="QEM56" s="15"/>
      <c r="QEN56" s="17"/>
      <c r="QEO56" s="12"/>
      <c r="QEP56" s="12"/>
      <c r="QEQ56" s="402"/>
      <c r="QER56" s="16"/>
      <c r="QES56" s="12"/>
      <c r="QET56" s="12"/>
      <c r="QEU56" s="16"/>
      <c r="QEV56" s="14"/>
      <c r="QEX56" s="15"/>
      <c r="QEY56" s="14"/>
      <c r="QEZ56" s="14"/>
      <c r="QFA56" s="14"/>
      <c r="QFB56" s="14"/>
      <c r="QFC56" s="15"/>
      <c r="QFD56" s="17"/>
      <c r="QFE56" s="12"/>
      <c r="QFF56" s="12"/>
      <c r="QFG56" s="402"/>
      <c r="QFH56" s="16"/>
      <c r="QFI56" s="12"/>
      <c r="QFJ56" s="12"/>
      <c r="QFK56" s="16"/>
      <c r="QFL56" s="14"/>
      <c r="QFN56" s="15"/>
      <c r="QFO56" s="14"/>
      <c r="QFP56" s="14"/>
      <c r="QFQ56" s="14"/>
      <c r="QFR56" s="14"/>
      <c r="QFS56" s="15"/>
      <c r="QFT56" s="17"/>
      <c r="QFU56" s="12"/>
      <c r="QFV56" s="12"/>
      <c r="QFW56" s="402"/>
      <c r="QFX56" s="16"/>
      <c r="QFY56" s="12"/>
      <c r="QFZ56" s="12"/>
      <c r="QGA56" s="16"/>
      <c r="QGB56" s="14"/>
      <c r="QGD56" s="15"/>
      <c r="QGE56" s="14"/>
      <c r="QGF56" s="14"/>
      <c r="QGG56" s="14"/>
      <c r="QGH56" s="14"/>
      <c r="QGI56" s="15"/>
      <c r="QGJ56" s="17"/>
      <c r="QGK56" s="12"/>
      <c r="QGL56" s="12"/>
      <c r="QGM56" s="402"/>
      <c r="QGN56" s="16"/>
      <c r="QGO56" s="12"/>
      <c r="QGP56" s="12"/>
      <c r="QGQ56" s="16"/>
      <c r="QGR56" s="14"/>
      <c r="QGT56" s="15"/>
      <c r="QGU56" s="14"/>
      <c r="QGV56" s="14"/>
      <c r="QGW56" s="14"/>
      <c r="QGX56" s="14"/>
      <c r="QGY56" s="15"/>
      <c r="QGZ56" s="17"/>
      <c r="QHA56" s="12"/>
      <c r="QHB56" s="12"/>
      <c r="QHC56" s="402"/>
      <c r="QHD56" s="16"/>
      <c r="QHE56" s="12"/>
      <c r="QHF56" s="12"/>
      <c r="QHG56" s="16"/>
      <c r="QHH56" s="14"/>
      <c r="QHJ56" s="15"/>
      <c r="QHK56" s="14"/>
      <c r="QHL56" s="14"/>
      <c r="QHM56" s="14"/>
      <c r="QHN56" s="14"/>
      <c r="QHO56" s="15"/>
      <c r="QHP56" s="17"/>
      <c r="QHQ56" s="12"/>
      <c r="QHR56" s="12"/>
      <c r="QHS56" s="402"/>
      <c r="QHT56" s="16"/>
      <c r="QHU56" s="12"/>
      <c r="QHV56" s="12"/>
      <c r="QHW56" s="16"/>
      <c r="QHX56" s="14"/>
      <c r="QHZ56" s="15"/>
      <c r="QIA56" s="14"/>
      <c r="QIB56" s="14"/>
      <c r="QIC56" s="14"/>
      <c r="QID56" s="14"/>
      <c r="QIE56" s="15"/>
      <c r="QIF56" s="17"/>
      <c r="QIG56" s="12"/>
      <c r="QIH56" s="12"/>
      <c r="QII56" s="402"/>
      <c r="QIJ56" s="16"/>
      <c r="QIK56" s="12"/>
      <c r="QIL56" s="12"/>
      <c r="QIM56" s="16"/>
      <c r="QIN56" s="14"/>
      <c r="QIP56" s="15"/>
      <c r="QIQ56" s="14"/>
      <c r="QIR56" s="14"/>
      <c r="QIS56" s="14"/>
      <c r="QIT56" s="14"/>
      <c r="QIU56" s="15"/>
      <c r="QIV56" s="17"/>
      <c r="QIW56" s="12"/>
      <c r="QIX56" s="12"/>
      <c r="QIY56" s="402"/>
      <c r="QIZ56" s="16"/>
      <c r="QJA56" s="12"/>
      <c r="QJB56" s="12"/>
      <c r="QJC56" s="16"/>
      <c r="QJD56" s="14"/>
      <c r="QJF56" s="15"/>
      <c r="QJG56" s="14"/>
      <c r="QJH56" s="14"/>
      <c r="QJI56" s="14"/>
      <c r="QJJ56" s="14"/>
      <c r="QJK56" s="15"/>
      <c r="QJL56" s="17"/>
      <c r="QJM56" s="12"/>
      <c r="QJN56" s="12"/>
      <c r="QJO56" s="402"/>
      <c r="QJP56" s="16"/>
      <c r="QJQ56" s="12"/>
      <c r="QJR56" s="12"/>
      <c r="QJS56" s="16"/>
      <c r="QJT56" s="14"/>
      <c r="QJV56" s="15"/>
      <c r="QJW56" s="14"/>
      <c r="QJX56" s="14"/>
      <c r="QJY56" s="14"/>
      <c r="QJZ56" s="14"/>
      <c r="QKA56" s="15"/>
      <c r="QKB56" s="17"/>
      <c r="QKC56" s="12"/>
      <c r="QKD56" s="12"/>
      <c r="QKE56" s="402"/>
      <c r="QKF56" s="16"/>
      <c r="QKG56" s="12"/>
      <c r="QKH56" s="12"/>
      <c r="QKI56" s="16"/>
      <c r="QKJ56" s="14"/>
      <c r="QKL56" s="15"/>
      <c r="QKM56" s="14"/>
      <c r="QKN56" s="14"/>
      <c r="QKO56" s="14"/>
      <c r="QKP56" s="14"/>
      <c r="QKQ56" s="15"/>
      <c r="QKR56" s="17"/>
      <c r="QKS56" s="12"/>
      <c r="QKT56" s="12"/>
      <c r="QKU56" s="402"/>
      <c r="QKV56" s="16"/>
      <c r="QKW56" s="12"/>
      <c r="QKX56" s="12"/>
      <c r="QKY56" s="16"/>
      <c r="QKZ56" s="14"/>
      <c r="QLB56" s="15"/>
      <c r="QLC56" s="14"/>
      <c r="QLD56" s="14"/>
      <c r="QLE56" s="14"/>
      <c r="QLF56" s="14"/>
      <c r="QLG56" s="15"/>
      <c r="QLH56" s="17"/>
      <c r="QLI56" s="12"/>
      <c r="QLJ56" s="12"/>
      <c r="QLK56" s="402"/>
      <c r="QLL56" s="16"/>
      <c r="QLM56" s="12"/>
      <c r="QLN56" s="12"/>
      <c r="QLO56" s="16"/>
      <c r="QLP56" s="14"/>
      <c r="QLR56" s="15"/>
      <c r="QLS56" s="14"/>
      <c r="QLT56" s="14"/>
      <c r="QLU56" s="14"/>
      <c r="QLV56" s="14"/>
      <c r="QLW56" s="15"/>
      <c r="QLX56" s="17"/>
      <c r="QLY56" s="12"/>
      <c r="QLZ56" s="12"/>
      <c r="QMA56" s="402"/>
      <c r="QMB56" s="16"/>
      <c r="QMC56" s="12"/>
      <c r="QMD56" s="12"/>
      <c r="QME56" s="16"/>
      <c r="QMF56" s="14"/>
      <c r="QMH56" s="15"/>
      <c r="QMI56" s="14"/>
      <c r="QMJ56" s="14"/>
      <c r="QMK56" s="14"/>
      <c r="QML56" s="14"/>
      <c r="QMM56" s="15"/>
      <c r="QMN56" s="17"/>
      <c r="QMO56" s="12"/>
      <c r="QMP56" s="12"/>
      <c r="QMQ56" s="402"/>
      <c r="QMR56" s="16"/>
      <c r="QMS56" s="12"/>
      <c r="QMT56" s="12"/>
      <c r="QMU56" s="16"/>
      <c r="QMV56" s="14"/>
      <c r="QMX56" s="15"/>
      <c r="QMY56" s="14"/>
      <c r="QMZ56" s="14"/>
      <c r="QNA56" s="14"/>
      <c r="QNB56" s="14"/>
      <c r="QNC56" s="15"/>
      <c r="QND56" s="17"/>
      <c r="QNE56" s="12"/>
      <c r="QNF56" s="12"/>
      <c r="QNG56" s="402"/>
      <c r="QNH56" s="16"/>
      <c r="QNI56" s="12"/>
      <c r="QNJ56" s="12"/>
      <c r="QNK56" s="16"/>
      <c r="QNL56" s="14"/>
      <c r="QNN56" s="15"/>
      <c r="QNO56" s="14"/>
      <c r="QNP56" s="14"/>
      <c r="QNQ56" s="14"/>
      <c r="QNR56" s="14"/>
      <c r="QNS56" s="15"/>
      <c r="QNT56" s="17"/>
      <c r="QNU56" s="12"/>
      <c r="QNV56" s="12"/>
      <c r="QNW56" s="402"/>
      <c r="QNX56" s="16"/>
      <c r="QNY56" s="12"/>
      <c r="QNZ56" s="12"/>
      <c r="QOA56" s="16"/>
      <c r="QOB56" s="14"/>
      <c r="QOD56" s="15"/>
      <c r="QOE56" s="14"/>
      <c r="QOF56" s="14"/>
      <c r="QOG56" s="14"/>
      <c r="QOH56" s="14"/>
      <c r="QOI56" s="15"/>
      <c r="QOJ56" s="17"/>
      <c r="QOK56" s="12"/>
      <c r="QOL56" s="12"/>
      <c r="QOM56" s="402"/>
      <c r="QON56" s="16"/>
      <c r="QOO56" s="12"/>
      <c r="QOP56" s="12"/>
      <c r="QOQ56" s="16"/>
      <c r="QOR56" s="14"/>
      <c r="QOT56" s="15"/>
      <c r="QOU56" s="14"/>
      <c r="QOV56" s="14"/>
      <c r="QOW56" s="14"/>
      <c r="QOX56" s="14"/>
      <c r="QOY56" s="15"/>
      <c r="QOZ56" s="17"/>
      <c r="QPA56" s="12"/>
      <c r="QPB56" s="12"/>
      <c r="QPC56" s="402"/>
      <c r="QPD56" s="16"/>
      <c r="QPE56" s="12"/>
      <c r="QPF56" s="12"/>
      <c r="QPG56" s="16"/>
      <c r="QPH56" s="14"/>
      <c r="QPJ56" s="15"/>
      <c r="QPK56" s="14"/>
      <c r="QPL56" s="14"/>
      <c r="QPM56" s="14"/>
      <c r="QPN56" s="14"/>
      <c r="QPO56" s="15"/>
      <c r="QPP56" s="17"/>
      <c r="QPQ56" s="12"/>
      <c r="QPR56" s="12"/>
      <c r="QPS56" s="402"/>
      <c r="QPT56" s="16"/>
      <c r="QPU56" s="12"/>
      <c r="QPV56" s="12"/>
      <c r="QPW56" s="16"/>
      <c r="QPX56" s="14"/>
      <c r="QPZ56" s="15"/>
      <c r="QQA56" s="14"/>
      <c r="QQB56" s="14"/>
      <c r="QQC56" s="14"/>
      <c r="QQD56" s="14"/>
      <c r="QQE56" s="15"/>
      <c r="QQF56" s="17"/>
      <c r="QQG56" s="12"/>
      <c r="QQH56" s="12"/>
      <c r="QQI56" s="402"/>
      <c r="QQJ56" s="16"/>
      <c r="QQK56" s="12"/>
      <c r="QQL56" s="12"/>
      <c r="QQM56" s="16"/>
      <c r="QQN56" s="14"/>
      <c r="QQP56" s="15"/>
      <c r="QQQ56" s="14"/>
      <c r="QQR56" s="14"/>
      <c r="QQS56" s="14"/>
      <c r="QQT56" s="14"/>
      <c r="QQU56" s="15"/>
      <c r="QQV56" s="17"/>
      <c r="QQW56" s="12"/>
      <c r="QQX56" s="12"/>
      <c r="QQY56" s="402"/>
      <c r="QQZ56" s="16"/>
      <c r="QRA56" s="12"/>
      <c r="QRB56" s="12"/>
      <c r="QRC56" s="16"/>
      <c r="QRD56" s="14"/>
      <c r="QRF56" s="15"/>
      <c r="QRG56" s="14"/>
      <c r="QRH56" s="14"/>
      <c r="QRI56" s="14"/>
      <c r="QRJ56" s="14"/>
      <c r="QRK56" s="15"/>
      <c r="QRL56" s="17"/>
      <c r="QRM56" s="12"/>
      <c r="QRN56" s="12"/>
      <c r="QRO56" s="402"/>
      <c r="QRP56" s="16"/>
      <c r="QRQ56" s="12"/>
      <c r="QRR56" s="12"/>
      <c r="QRS56" s="16"/>
      <c r="QRT56" s="14"/>
      <c r="QRV56" s="15"/>
      <c r="QRW56" s="14"/>
      <c r="QRX56" s="14"/>
      <c r="QRY56" s="14"/>
      <c r="QRZ56" s="14"/>
      <c r="QSA56" s="15"/>
      <c r="QSB56" s="17"/>
      <c r="QSC56" s="12"/>
      <c r="QSD56" s="12"/>
      <c r="QSE56" s="402"/>
      <c r="QSF56" s="16"/>
      <c r="QSG56" s="12"/>
      <c r="QSH56" s="12"/>
      <c r="QSI56" s="16"/>
      <c r="QSJ56" s="14"/>
      <c r="QSL56" s="15"/>
      <c r="QSM56" s="14"/>
      <c r="QSN56" s="14"/>
      <c r="QSO56" s="14"/>
      <c r="QSP56" s="14"/>
      <c r="QSQ56" s="15"/>
      <c r="QSR56" s="17"/>
      <c r="QSS56" s="12"/>
      <c r="QST56" s="12"/>
      <c r="QSU56" s="402"/>
      <c r="QSV56" s="16"/>
      <c r="QSW56" s="12"/>
      <c r="QSX56" s="12"/>
      <c r="QSY56" s="16"/>
      <c r="QSZ56" s="14"/>
      <c r="QTB56" s="15"/>
      <c r="QTC56" s="14"/>
      <c r="QTD56" s="14"/>
      <c r="QTE56" s="14"/>
      <c r="QTF56" s="14"/>
      <c r="QTG56" s="15"/>
      <c r="QTH56" s="17"/>
      <c r="QTI56" s="12"/>
      <c r="QTJ56" s="12"/>
      <c r="QTK56" s="402"/>
      <c r="QTL56" s="16"/>
      <c r="QTM56" s="12"/>
      <c r="QTN56" s="12"/>
      <c r="QTO56" s="16"/>
      <c r="QTP56" s="14"/>
      <c r="QTR56" s="15"/>
      <c r="QTS56" s="14"/>
      <c r="QTT56" s="14"/>
      <c r="QTU56" s="14"/>
      <c r="QTV56" s="14"/>
      <c r="QTW56" s="15"/>
      <c r="QTX56" s="17"/>
      <c r="QTY56" s="12"/>
      <c r="QTZ56" s="12"/>
      <c r="QUA56" s="402"/>
      <c r="QUB56" s="16"/>
      <c r="QUC56" s="12"/>
      <c r="QUD56" s="12"/>
      <c r="QUE56" s="16"/>
      <c r="QUF56" s="14"/>
      <c r="QUH56" s="15"/>
      <c r="QUI56" s="14"/>
      <c r="QUJ56" s="14"/>
      <c r="QUK56" s="14"/>
      <c r="QUL56" s="14"/>
      <c r="QUM56" s="15"/>
      <c r="QUN56" s="17"/>
      <c r="QUO56" s="12"/>
      <c r="QUP56" s="12"/>
      <c r="QUQ56" s="402"/>
      <c r="QUR56" s="16"/>
      <c r="QUS56" s="12"/>
      <c r="QUT56" s="12"/>
      <c r="QUU56" s="16"/>
      <c r="QUV56" s="14"/>
      <c r="QUX56" s="15"/>
      <c r="QUY56" s="14"/>
      <c r="QUZ56" s="14"/>
      <c r="QVA56" s="14"/>
      <c r="QVB56" s="14"/>
      <c r="QVC56" s="15"/>
      <c r="QVD56" s="17"/>
      <c r="QVE56" s="12"/>
      <c r="QVF56" s="12"/>
      <c r="QVG56" s="402"/>
      <c r="QVH56" s="16"/>
      <c r="QVI56" s="12"/>
      <c r="QVJ56" s="12"/>
      <c r="QVK56" s="16"/>
      <c r="QVL56" s="14"/>
      <c r="QVN56" s="15"/>
      <c r="QVO56" s="14"/>
      <c r="QVP56" s="14"/>
      <c r="QVQ56" s="14"/>
      <c r="QVR56" s="14"/>
      <c r="QVS56" s="15"/>
      <c r="QVT56" s="17"/>
      <c r="QVU56" s="12"/>
      <c r="QVV56" s="12"/>
      <c r="QVW56" s="402"/>
      <c r="QVX56" s="16"/>
      <c r="QVY56" s="12"/>
      <c r="QVZ56" s="12"/>
      <c r="QWA56" s="16"/>
      <c r="QWB56" s="14"/>
      <c r="QWD56" s="15"/>
      <c r="QWE56" s="14"/>
      <c r="QWF56" s="14"/>
      <c r="QWG56" s="14"/>
      <c r="QWH56" s="14"/>
      <c r="QWI56" s="15"/>
      <c r="QWJ56" s="17"/>
      <c r="QWK56" s="12"/>
      <c r="QWL56" s="12"/>
      <c r="QWM56" s="402"/>
      <c r="QWN56" s="16"/>
      <c r="QWO56" s="12"/>
      <c r="QWP56" s="12"/>
      <c r="QWQ56" s="16"/>
      <c r="QWR56" s="14"/>
      <c r="QWT56" s="15"/>
      <c r="QWU56" s="14"/>
      <c r="QWV56" s="14"/>
      <c r="QWW56" s="14"/>
      <c r="QWX56" s="14"/>
      <c r="QWY56" s="15"/>
      <c r="QWZ56" s="17"/>
      <c r="QXA56" s="12"/>
      <c r="QXB56" s="12"/>
      <c r="QXC56" s="402"/>
      <c r="QXD56" s="16"/>
      <c r="QXE56" s="12"/>
      <c r="QXF56" s="12"/>
      <c r="QXG56" s="16"/>
      <c r="QXH56" s="14"/>
      <c r="QXJ56" s="15"/>
      <c r="QXK56" s="14"/>
      <c r="QXL56" s="14"/>
      <c r="QXM56" s="14"/>
      <c r="QXN56" s="14"/>
      <c r="QXO56" s="15"/>
      <c r="QXP56" s="17"/>
      <c r="QXQ56" s="12"/>
      <c r="QXR56" s="12"/>
      <c r="QXS56" s="402"/>
      <c r="QXT56" s="16"/>
      <c r="QXU56" s="12"/>
      <c r="QXV56" s="12"/>
      <c r="QXW56" s="16"/>
      <c r="QXX56" s="14"/>
      <c r="QXZ56" s="15"/>
      <c r="QYA56" s="14"/>
      <c r="QYB56" s="14"/>
      <c r="QYC56" s="14"/>
      <c r="QYD56" s="14"/>
      <c r="QYE56" s="15"/>
      <c r="QYF56" s="17"/>
      <c r="QYG56" s="12"/>
      <c r="QYH56" s="12"/>
      <c r="QYI56" s="402"/>
      <c r="QYJ56" s="16"/>
      <c r="QYK56" s="12"/>
      <c r="QYL56" s="12"/>
      <c r="QYM56" s="16"/>
      <c r="QYN56" s="14"/>
      <c r="QYP56" s="15"/>
      <c r="QYQ56" s="14"/>
      <c r="QYR56" s="14"/>
      <c r="QYS56" s="14"/>
      <c r="QYT56" s="14"/>
      <c r="QYU56" s="15"/>
      <c r="QYV56" s="17"/>
      <c r="QYW56" s="12"/>
      <c r="QYX56" s="12"/>
      <c r="QYY56" s="402"/>
      <c r="QYZ56" s="16"/>
      <c r="QZA56" s="12"/>
      <c r="QZB56" s="12"/>
      <c r="QZC56" s="16"/>
      <c r="QZD56" s="14"/>
      <c r="QZF56" s="15"/>
      <c r="QZG56" s="14"/>
      <c r="QZH56" s="14"/>
      <c r="QZI56" s="14"/>
      <c r="QZJ56" s="14"/>
      <c r="QZK56" s="15"/>
      <c r="QZL56" s="17"/>
      <c r="QZM56" s="12"/>
      <c r="QZN56" s="12"/>
      <c r="QZO56" s="402"/>
      <c r="QZP56" s="16"/>
      <c r="QZQ56" s="12"/>
      <c r="QZR56" s="12"/>
      <c r="QZS56" s="16"/>
      <c r="QZT56" s="14"/>
      <c r="QZV56" s="15"/>
      <c r="QZW56" s="14"/>
      <c r="QZX56" s="14"/>
      <c r="QZY56" s="14"/>
      <c r="QZZ56" s="14"/>
      <c r="RAA56" s="15"/>
      <c r="RAB56" s="17"/>
      <c r="RAC56" s="12"/>
      <c r="RAD56" s="12"/>
      <c r="RAE56" s="402"/>
      <c r="RAF56" s="16"/>
      <c r="RAG56" s="12"/>
      <c r="RAH56" s="12"/>
      <c r="RAI56" s="16"/>
      <c r="RAJ56" s="14"/>
      <c r="RAL56" s="15"/>
      <c r="RAM56" s="14"/>
      <c r="RAN56" s="14"/>
      <c r="RAO56" s="14"/>
      <c r="RAP56" s="14"/>
      <c r="RAQ56" s="15"/>
      <c r="RAR56" s="17"/>
      <c r="RAS56" s="12"/>
      <c r="RAT56" s="12"/>
      <c r="RAU56" s="402"/>
      <c r="RAV56" s="16"/>
      <c r="RAW56" s="12"/>
      <c r="RAX56" s="12"/>
      <c r="RAY56" s="16"/>
      <c r="RAZ56" s="14"/>
      <c r="RBB56" s="15"/>
      <c r="RBC56" s="14"/>
      <c r="RBD56" s="14"/>
      <c r="RBE56" s="14"/>
      <c r="RBF56" s="14"/>
      <c r="RBG56" s="15"/>
      <c r="RBH56" s="17"/>
      <c r="RBI56" s="12"/>
      <c r="RBJ56" s="12"/>
      <c r="RBK56" s="402"/>
      <c r="RBL56" s="16"/>
      <c r="RBM56" s="12"/>
      <c r="RBN56" s="12"/>
      <c r="RBO56" s="16"/>
      <c r="RBP56" s="14"/>
      <c r="RBR56" s="15"/>
      <c r="RBS56" s="14"/>
      <c r="RBT56" s="14"/>
      <c r="RBU56" s="14"/>
      <c r="RBV56" s="14"/>
      <c r="RBW56" s="15"/>
      <c r="RBX56" s="17"/>
      <c r="RBY56" s="12"/>
      <c r="RBZ56" s="12"/>
      <c r="RCA56" s="402"/>
      <c r="RCB56" s="16"/>
      <c r="RCC56" s="12"/>
      <c r="RCD56" s="12"/>
      <c r="RCE56" s="16"/>
      <c r="RCF56" s="14"/>
      <c r="RCH56" s="15"/>
      <c r="RCI56" s="14"/>
      <c r="RCJ56" s="14"/>
      <c r="RCK56" s="14"/>
      <c r="RCL56" s="14"/>
      <c r="RCM56" s="15"/>
      <c r="RCN56" s="17"/>
      <c r="RCO56" s="12"/>
      <c r="RCP56" s="12"/>
      <c r="RCQ56" s="402"/>
      <c r="RCR56" s="16"/>
      <c r="RCS56" s="12"/>
      <c r="RCT56" s="12"/>
      <c r="RCU56" s="16"/>
      <c r="RCV56" s="14"/>
      <c r="RCX56" s="15"/>
      <c r="RCY56" s="14"/>
      <c r="RCZ56" s="14"/>
      <c r="RDA56" s="14"/>
      <c r="RDB56" s="14"/>
      <c r="RDC56" s="15"/>
      <c r="RDD56" s="17"/>
      <c r="RDE56" s="12"/>
      <c r="RDF56" s="12"/>
      <c r="RDG56" s="402"/>
      <c r="RDH56" s="16"/>
      <c r="RDI56" s="12"/>
      <c r="RDJ56" s="12"/>
      <c r="RDK56" s="16"/>
      <c r="RDL56" s="14"/>
      <c r="RDN56" s="15"/>
      <c r="RDO56" s="14"/>
      <c r="RDP56" s="14"/>
      <c r="RDQ56" s="14"/>
      <c r="RDR56" s="14"/>
      <c r="RDS56" s="15"/>
      <c r="RDT56" s="17"/>
      <c r="RDU56" s="12"/>
      <c r="RDV56" s="12"/>
      <c r="RDW56" s="402"/>
      <c r="RDX56" s="16"/>
      <c r="RDY56" s="12"/>
      <c r="RDZ56" s="12"/>
      <c r="REA56" s="16"/>
      <c r="REB56" s="14"/>
      <c r="RED56" s="15"/>
      <c r="REE56" s="14"/>
      <c r="REF56" s="14"/>
      <c r="REG56" s="14"/>
      <c r="REH56" s="14"/>
      <c r="REI56" s="15"/>
      <c r="REJ56" s="17"/>
      <c r="REK56" s="12"/>
      <c r="REL56" s="12"/>
      <c r="REM56" s="402"/>
      <c r="REN56" s="16"/>
      <c r="REO56" s="12"/>
      <c r="REP56" s="12"/>
      <c r="REQ56" s="16"/>
      <c r="RER56" s="14"/>
      <c r="RET56" s="15"/>
      <c r="REU56" s="14"/>
      <c r="REV56" s="14"/>
      <c r="REW56" s="14"/>
      <c r="REX56" s="14"/>
      <c r="REY56" s="15"/>
      <c r="REZ56" s="17"/>
      <c r="RFA56" s="12"/>
      <c r="RFB56" s="12"/>
      <c r="RFC56" s="402"/>
      <c r="RFD56" s="16"/>
      <c r="RFE56" s="12"/>
      <c r="RFF56" s="12"/>
      <c r="RFG56" s="16"/>
      <c r="RFH56" s="14"/>
      <c r="RFJ56" s="15"/>
      <c r="RFK56" s="14"/>
      <c r="RFL56" s="14"/>
      <c r="RFM56" s="14"/>
      <c r="RFN56" s="14"/>
      <c r="RFO56" s="15"/>
      <c r="RFP56" s="17"/>
      <c r="RFQ56" s="12"/>
      <c r="RFR56" s="12"/>
      <c r="RFS56" s="402"/>
      <c r="RFT56" s="16"/>
      <c r="RFU56" s="12"/>
      <c r="RFV56" s="12"/>
      <c r="RFW56" s="16"/>
      <c r="RFX56" s="14"/>
      <c r="RFZ56" s="15"/>
      <c r="RGA56" s="14"/>
      <c r="RGB56" s="14"/>
      <c r="RGC56" s="14"/>
      <c r="RGD56" s="14"/>
      <c r="RGE56" s="15"/>
      <c r="RGF56" s="17"/>
      <c r="RGG56" s="12"/>
      <c r="RGH56" s="12"/>
      <c r="RGI56" s="402"/>
      <c r="RGJ56" s="16"/>
      <c r="RGK56" s="12"/>
      <c r="RGL56" s="12"/>
      <c r="RGM56" s="16"/>
      <c r="RGN56" s="14"/>
      <c r="RGP56" s="15"/>
      <c r="RGQ56" s="14"/>
      <c r="RGR56" s="14"/>
      <c r="RGS56" s="14"/>
      <c r="RGT56" s="14"/>
      <c r="RGU56" s="15"/>
      <c r="RGV56" s="17"/>
      <c r="RGW56" s="12"/>
      <c r="RGX56" s="12"/>
      <c r="RGY56" s="402"/>
      <c r="RGZ56" s="16"/>
      <c r="RHA56" s="12"/>
      <c r="RHB56" s="12"/>
      <c r="RHC56" s="16"/>
      <c r="RHD56" s="14"/>
      <c r="RHF56" s="15"/>
      <c r="RHG56" s="14"/>
      <c r="RHH56" s="14"/>
      <c r="RHI56" s="14"/>
      <c r="RHJ56" s="14"/>
      <c r="RHK56" s="15"/>
      <c r="RHL56" s="17"/>
      <c r="RHM56" s="12"/>
      <c r="RHN56" s="12"/>
      <c r="RHO56" s="402"/>
      <c r="RHP56" s="16"/>
      <c r="RHQ56" s="12"/>
      <c r="RHR56" s="12"/>
      <c r="RHS56" s="16"/>
      <c r="RHT56" s="14"/>
      <c r="RHV56" s="15"/>
      <c r="RHW56" s="14"/>
      <c r="RHX56" s="14"/>
      <c r="RHY56" s="14"/>
      <c r="RHZ56" s="14"/>
      <c r="RIA56" s="15"/>
      <c r="RIB56" s="17"/>
      <c r="RIC56" s="12"/>
      <c r="RID56" s="12"/>
      <c r="RIE56" s="402"/>
      <c r="RIF56" s="16"/>
      <c r="RIG56" s="12"/>
      <c r="RIH56" s="12"/>
      <c r="RII56" s="16"/>
      <c r="RIJ56" s="14"/>
      <c r="RIL56" s="15"/>
      <c r="RIM56" s="14"/>
      <c r="RIN56" s="14"/>
      <c r="RIO56" s="14"/>
      <c r="RIP56" s="14"/>
      <c r="RIQ56" s="15"/>
      <c r="RIR56" s="17"/>
      <c r="RIS56" s="12"/>
      <c r="RIT56" s="12"/>
      <c r="RIU56" s="402"/>
      <c r="RIV56" s="16"/>
      <c r="RIW56" s="12"/>
      <c r="RIX56" s="12"/>
      <c r="RIY56" s="16"/>
      <c r="RIZ56" s="14"/>
      <c r="RJB56" s="15"/>
      <c r="RJC56" s="14"/>
      <c r="RJD56" s="14"/>
      <c r="RJE56" s="14"/>
      <c r="RJF56" s="14"/>
      <c r="RJG56" s="15"/>
      <c r="RJH56" s="17"/>
      <c r="RJI56" s="12"/>
      <c r="RJJ56" s="12"/>
      <c r="RJK56" s="402"/>
      <c r="RJL56" s="16"/>
      <c r="RJM56" s="12"/>
      <c r="RJN56" s="12"/>
      <c r="RJO56" s="16"/>
      <c r="RJP56" s="14"/>
      <c r="RJR56" s="15"/>
      <c r="RJS56" s="14"/>
      <c r="RJT56" s="14"/>
      <c r="RJU56" s="14"/>
      <c r="RJV56" s="14"/>
      <c r="RJW56" s="15"/>
      <c r="RJX56" s="17"/>
      <c r="RJY56" s="12"/>
      <c r="RJZ56" s="12"/>
      <c r="RKA56" s="402"/>
      <c r="RKB56" s="16"/>
      <c r="RKC56" s="12"/>
      <c r="RKD56" s="12"/>
      <c r="RKE56" s="16"/>
      <c r="RKF56" s="14"/>
      <c r="RKH56" s="15"/>
      <c r="RKI56" s="14"/>
      <c r="RKJ56" s="14"/>
      <c r="RKK56" s="14"/>
      <c r="RKL56" s="14"/>
      <c r="RKM56" s="15"/>
      <c r="RKN56" s="17"/>
      <c r="RKO56" s="12"/>
      <c r="RKP56" s="12"/>
      <c r="RKQ56" s="402"/>
      <c r="RKR56" s="16"/>
      <c r="RKS56" s="12"/>
      <c r="RKT56" s="12"/>
      <c r="RKU56" s="16"/>
      <c r="RKV56" s="14"/>
      <c r="RKX56" s="15"/>
      <c r="RKY56" s="14"/>
      <c r="RKZ56" s="14"/>
      <c r="RLA56" s="14"/>
      <c r="RLB56" s="14"/>
      <c r="RLC56" s="15"/>
      <c r="RLD56" s="17"/>
      <c r="RLE56" s="12"/>
      <c r="RLF56" s="12"/>
      <c r="RLG56" s="402"/>
      <c r="RLH56" s="16"/>
      <c r="RLI56" s="12"/>
      <c r="RLJ56" s="12"/>
      <c r="RLK56" s="16"/>
      <c r="RLL56" s="14"/>
      <c r="RLN56" s="15"/>
      <c r="RLO56" s="14"/>
      <c r="RLP56" s="14"/>
      <c r="RLQ56" s="14"/>
      <c r="RLR56" s="14"/>
      <c r="RLS56" s="15"/>
      <c r="RLT56" s="17"/>
      <c r="RLU56" s="12"/>
      <c r="RLV56" s="12"/>
      <c r="RLW56" s="402"/>
      <c r="RLX56" s="16"/>
      <c r="RLY56" s="12"/>
      <c r="RLZ56" s="12"/>
      <c r="RMA56" s="16"/>
      <c r="RMB56" s="14"/>
      <c r="RMD56" s="15"/>
      <c r="RME56" s="14"/>
      <c r="RMF56" s="14"/>
      <c r="RMG56" s="14"/>
      <c r="RMH56" s="14"/>
      <c r="RMI56" s="15"/>
      <c r="RMJ56" s="17"/>
      <c r="RMK56" s="12"/>
      <c r="RML56" s="12"/>
      <c r="RMM56" s="402"/>
      <c r="RMN56" s="16"/>
      <c r="RMO56" s="12"/>
      <c r="RMP56" s="12"/>
      <c r="RMQ56" s="16"/>
      <c r="RMR56" s="14"/>
      <c r="RMT56" s="15"/>
      <c r="RMU56" s="14"/>
      <c r="RMV56" s="14"/>
      <c r="RMW56" s="14"/>
      <c r="RMX56" s="14"/>
      <c r="RMY56" s="15"/>
      <c r="RMZ56" s="17"/>
      <c r="RNA56" s="12"/>
      <c r="RNB56" s="12"/>
      <c r="RNC56" s="402"/>
      <c r="RND56" s="16"/>
      <c r="RNE56" s="12"/>
      <c r="RNF56" s="12"/>
      <c r="RNG56" s="16"/>
      <c r="RNH56" s="14"/>
      <c r="RNJ56" s="15"/>
      <c r="RNK56" s="14"/>
      <c r="RNL56" s="14"/>
      <c r="RNM56" s="14"/>
      <c r="RNN56" s="14"/>
      <c r="RNO56" s="15"/>
      <c r="RNP56" s="17"/>
      <c r="RNQ56" s="12"/>
      <c r="RNR56" s="12"/>
      <c r="RNS56" s="402"/>
      <c r="RNT56" s="16"/>
      <c r="RNU56" s="12"/>
      <c r="RNV56" s="12"/>
      <c r="RNW56" s="16"/>
      <c r="RNX56" s="14"/>
      <c r="RNZ56" s="15"/>
      <c r="ROA56" s="14"/>
      <c r="ROB56" s="14"/>
      <c r="ROC56" s="14"/>
      <c r="ROD56" s="14"/>
      <c r="ROE56" s="15"/>
      <c r="ROF56" s="17"/>
      <c r="ROG56" s="12"/>
      <c r="ROH56" s="12"/>
      <c r="ROI56" s="402"/>
      <c r="ROJ56" s="16"/>
      <c r="ROK56" s="12"/>
      <c r="ROL56" s="12"/>
      <c r="ROM56" s="16"/>
      <c r="RON56" s="14"/>
      <c r="ROP56" s="15"/>
      <c r="ROQ56" s="14"/>
      <c r="ROR56" s="14"/>
      <c r="ROS56" s="14"/>
      <c r="ROT56" s="14"/>
      <c r="ROU56" s="15"/>
      <c r="ROV56" s="17"/>
      <c r="ROW56" s="12"/>
      <c r="ROX56" s="12"/>
      <c r="ROY56" s="402"/>
      <c r="ROZ56" s="16"/>
      <c r="RPA56" s="12"/>
      <c r="RPB56" s="12"/>
      <c r="RPC56" s="16"/>
      <c r="RPD56" s="14"/>
      <c r="RPF56" s="15"/>
      <c r="RPG56" s="14"/>
      <c r="RPH56" s="14"/>
      <c r="RPI56" s="14"/>
      <c r="RPJ56" s="14"/>
      <c r="RPK56" s="15"/>
      <c r="RPL56" s="17"/>
      <c r="RPM56" s="12"/>
      <c r="RPN56" s="12"/>
      <c r="RPO56" s="402"/>
      <c r="RPP56" s="16"/>
      <c r="RPQ56" s="12"/>
      <c r="RPR56" s="12"/>
      <c r="RPS56" s="16"/>
      <c r="RPT56" s="14"/>
      <c r="RPV56" s="15"/>
      <c r="RPW56" s="14"/>
      <c r="RPX56" s="14"/>
      <c r="RPY56" s="14"/>
      <c r="RPZ56" s="14"/>
      <c r="RQA56" s="15"/>
      <c r="RQB56" s="17"/>
      <c r="RQC56" s="12"/>
      <c r="RQD56" s="12"/>
      <c r="RQE56" s="402"/>
      <c r="RQF56" s="16"/>
      <c r="RQG56" s="12"/>
      <c r="RQH56" s="12"/>
      <c r="RQI56" s="16"/>
      <c r="RQJ56" s="14"/>
      <c r="RQL56" s="15"/>
      <c r="RQM56" s="14"/>
      <c r="RQN56" s="14"/>
      <c r="RQO56" s="14"/>
      <c r="RQP56" s="14"/>
      <c r="RQQ56" s="15"/>
      <c r="RQR56" s="17"/>
      <c r="RQS56" s="12"/>
      <c r="RQT56" s="12"/>
      <c r="RQU56" s="402"/>
      <c r="RQV56" s="16"/>
      <c r="RQW56" s="12"/>
      <c r="RQX56" s="12"/>
      <c r="RQY56" s="16"/>
      <c r="RQZ56" s="14"/>
      <c r="RRB56" s="15"/>
      <c r="RRC56" s="14"/>
      <c r="RRD56" s="14"/>
      <c r="RRE56" s="14"/>
      <c r="RRF56" s="14"/>
      <c r="RRG56" s="15"/>
      <c r="RRH56" s="17"/>
      <c r="RRI56" s="12"/>
      <c r="RRJ56" s="12"/>
      <c r="RRK56" s="402"/>
      <c r="RRL56" s="16"/>
      <c r="RRM56" s="12"/>
      <c r="RRN56" s="12"/>
      <c r="RRO56" s="16"/>
      <c r="RRP56" s="14"/>
      <c r="RRR56" s="15"/>
      <c r="RRS56" s="14"/>
      <c r="RRT56" s="14"/>
      <c r="RRU56" s="14"/>
      <c r="RRV56" s="14"/>
      <c r="RRW56" s="15"/>
      <c r="RRX56" s="17"/>
      <c r="RRY56" s="12"/>
      <c r="RRZ56" s="12"/>
      <c r="RSA56" s="402"/>
      <c r="RSB56" s="16"/>
      <c r="RSC56" s="12"/>
      <c r="RSD56" s="12"/>
      <c r="RSE56" s="16"/>
      <c r="RSF56" s="14"/>
      <c r="RSH56" s="15"/>
      <c r="RSI56" s="14"/>
      <c r="RSJ56" s="14"/>
      <c r="RSK56" s="14"/>
      <c r="RSL56" s="14"/>
      <c r="RSM56" s="15"/>
      <c r="RSN56" s="17"/>
      <c r="RSO56" s="12"/>
      <c r="RSP56" s="12"/>
      <c r="RSQ56" s="402"/>
      <c r="RSR56" s="16"/>
      <c r="RSS56" s="12"/>
      <c r="RST56" s="12"/>
      <c r="RSU56" s="16"/>
      <c r="RSV56" s="14"/>
      <c r="RSX56" s="15"/>
      <c r="RSY56" s="14"/>
      <c r="RSZ56" s="14"/>
      <c r="RTA56" s="14"/>
      <c r="RTB56" s="14"/>
      <c r="RTC56" s="15"/>
      <c r="RTD56" s="17"/>
      <c r="RTE56" s="12"/>
      <c r="RTF56" s="12"/>
      <c r="RTG56" s="402"/>
      <c r="RTH56" s="16"/>
      <c r="RTI56" s="12"/>
      <c r="RTJ56" s="12"/>
      <c r="RTK56" s="16"/>
      <c r="RTL56" s="14"/>
      <c r="RTN56" s="15"/>
      <c r="RTO56" s="14"/>
      <c r="RTP56" s="14"/>
      <c r="RTQ56" s="14"/>
      <c r="RTR56" s="14"/>
      <c r="RTS56" s="15"/>
      <c r="RTT56" s="17"/>
      <c r="RTU56" s="12"/>
      <c r="RTV56" s="12"/>
      <c r="RTW56" s="402"/>
      <c r="RTX56" s="16"/>
      <c r="RTY56" s="12"/>
      <c r="RTZ56" s="12"/>
      <c r="RUA56" s="16"/>
      <c r="RUB56" s="14"/>
      <c r="RUD56" s="15"/>
      <c r="RUE56" s="14"/>
      <c r="RUF56" s="14"/>
      <c r="RUG56" s="14"/>
      <c r="RUH56" s="14"/>
      <c r="RUI56" s="15"/>
      <c r="RUJ56" s="17"/>
      <c r="RUK56" s="12"/>
      <c r="RUL56" s="12"/>
      <c r="RUM56" s="402"/>
      <c r="RUN56" s="16"/>
      <c r="RUO56" s="12"/>
      <c r="RUP56" s="12"/>
      <c r="RUQ56" s="16"/>
      <c r="RUR56" s="14"/>
      <c r="RUT56" s="15"/>
      <c r="RUU56" s="14"/>
      <c r="RUV56" s="14"/>
      <c r="RUW56" s="14"/>
      <c r="RUX56" s="14"/>
      <c r="RUY56" s="15"/>
      <c r="RUZ56" s="17"/>
      <c r="RVA56" s="12"/>
      <c r="RVB56" s="12"/>
      <c r="RVC56" s="402"/>
      <c r="RVD56" s="16"/>
      <c r="RVE56" s="12"/>
      <c r="RVF56" s="12"/>
      <c r="RVG56" s="16"/>
      <c r="RVH56" s="14"/>
      <c r="RVJ56" s="15"/>
      <c r="RVK56" s="14"/>
      <c r="RVL56" s="14"/>
      <c r="RVM56" s="14"/>
      <c r="RVN56" s="14"/>
      <c r="RVO56" s="15"/>
      <c r="RVP56" s="17"/>
      <c r="RVQ56" s="12"/>
      <c r="RVR56" s="12"/>
      <c r="RVS56" s="402"/>
      <c r="RVT56" s="16"/>
      <c r="RVU56" s="12"/>
      <c r="RVV56" s="12"/>
      <c r="RVW56" s="16"/>
      <c r="RVX56" s="14"/>
      <c r="RVZ56" s="15"/>
      <c r="RWA56" s="14"/>
      <c r="RWB56" s="14"/>
      <c r="RWC56" s="14"/>
      <c r="RWD56" s="14"/>
      <c r="RWE56" s="15"/>
      <c r="RWF56" s="17"/>
      <c r="RWG56" s="12"/>
      <c r="RWH56" s="12"/>
      <c r="RWI56" s="402"/>
      <c r="RWJ56" s="16"/>
      <c r="RWK56" s="12"/>
      <c r="RWL56" s="12"/>
      <c r="RWM56" s="16"/>
      <c r="RWN56" s="14"/>
      <c r="RWP56" s="15"/>
      <c r="RWQ56" s="14"/>
      <c r="RWR56" s="14"/>
      <c r="RWS56" s="14"/>
      <c r="RWT56" s="14"/>
      <c r="RWU56" s="15"/>
      <c r="RWV56" s="17"/>
      <c r="RWW56" s="12"/>
      <c r="RWX56" s="12"/>
      <c r="RWY56" s="402"/>
      <c r="RWZ56" s="16"/>
      <c r="RXA56" s="12"/>
      <c r="RXB56" s="12"/>
      <c r="RXC56" s="16"/>
      <c r="RXD56" s="14"/>
      <c r="RXF56" s="15"/>
      <c r="RXG56" s="14"/>
      <c r="RXH56" s="14"/>
      <c r="RXI56" s="14"/>
      <c r="RXJ56" s="14"/>
      <c r="RXK56" s="15"/>
      <c r="RXL56" s="17"/>
      <c r="RXM56" s="12"/>
      <c r="RXN56" s="12"/>
      <c r="RXO56" s="402"/>
      <c r="RXP56" s="16"/>
      <c r="RXQ56" s="12"/>
      <c r="RXR56" s="12"/>
      <c r="RXS56" s="16"/>
      <c r="RXT56" s="14"/>
      <c r="RXV56" s="15"/>
      <c r="RXW56" s="14"/>
      <c r="RXX56" s="14"/>
      <c r="RXY56" s="14"/>
      <c r="RXZ56" s="14"/>
      <c r="RYA56" s="15"/>
      <c r="RYB56" s="17"/>
      <c r="RYC56" s="12"/>
      <c r="RYD56" s="12"/>
      <c r="RYE56" s="402"/>
      <c r="RYF56" s="16"/>
      <c r="RYG56" s="12"/>
      <c r="RYH56" s="12"/>
      <c r="RYI56" s="16"/>
      <c r="RYJ56" s="14"/>
      <c r="RYL56" s="15"/>
      <c r="RYM56" s="14"/>
      <c r="RYN56" s="14"/>
      <c r="RYO56" s="14"/>
      <c r="RYP56" s="14"/>
      <c r="RYQ56" s="15"/>
      <c r="RYR56" s="17"/>
      <c r="RYS56" s="12"/>
      <c r="RYT56" s="12"/>
      <c r="RYU56" s="402"/>
      <c r="RYV56" s="16"/>
      <c r="RYW56" s="12"/>
      <c r="RYX56" s="12"/>
      <c r="RYY56" s="16"/>
      <c r="RYZ56" s="14"/>
      <c r="RZB56" s="15"/>
      <c r="RZC56" s="14"/>
      <c r="RZD56" s="14"/>
      <c r="RZE56" s="14"/>
      <c r="RZF56" s="14"/>
      <c r="RZG56" s="15"/>
      <c r="RZH56" s="17"/>
      <c r="RZI56" s="12"/>
      <c r="RZJ56" s="12"/>
      <c r="RZK56" s="402"/>
      <c r="RZL56" s="16"/>
      <c r="RZM56" s="12"/>
      <c r="RZN56" s="12"/>
      <c r="RZO56" s="16"/>
      <c r="RZP56" s="14"/>
      <c r="RZR56" s="15"/>
      <c r="RZS56" s="14"/>
      <c r="RZT56" s="14"/>
      <c r="RZU56" s="14"/>
      <c r="RZV56" s="14"/>
      <c r="RZW56" s="15"/>
      <c r="RZX56" s="17"/>
      <c r="RZY56" s="12"/>
      <c r="RZZ56" s="12"/>
      <c r="SAA56" s="402"/>
      <c r="SAB56" s="16"/>
      <c r="SAC56" s="12"/>
      <c r="SAD56" s="12"/>
      <c r="SAE56" s="16"/>
      <c r="SAF56" s="14"/>
      <c r="SAH56" s="15"/>
      <c r="SAI56" s="14"/>
      <c r="SAJ56" s="14"/>
      <c r="SAK56" s="14"/>
      <c r="SAL56" s="14"/>
      <c r="SAM56" s="15"/>
      <c r="SAN56" s="17"/>
      <c r="SAO56" s="12"/>
      <c r="SAP56" s="12"/>
      <c r="SAQ56" s="402"/>
      <c r="SAR56" s="16"/>
      <c r="SAS56" s="12"/>
      <c r="SAT56" s="12"/>
      <c r="SAU56" s="16"/>
      <c r="SAV56" s="14"/>
      <c r="SAX56" s="15"/>
      <c r="SAY56" s="14"/>
      <c r="SAZ56" s="14"/>
      <c r="SBA56" s="14"/>
      <c r="SBB56" s="14"/>
      <c r="SBC56" s="15"/>
      <c r="SBD56" s="17"/>
      <c r="SBE56" s="12"/>
      <c r="SBF56" s="12"/>
      <c r="SBG56" s="402"/>
      <c r="SBH56" s="16"/>
      <c r="SBI56" s="12"/>
      <c r="SBJ56" s="12"/>
      <c r="SBK56" s="16"/>
      <c r="SBL56" s="14"/>
      <c r="SBN56" s="15"/>
      <c r="SBO56" s="14"/>
      <c r="SBP56" s="14"/>
      <c r="SBQ56" s="14"/>
      <c r="SBR56" s="14"/>
      <c r="SBS56" s="15"/>
      <c r="SBT56" s="17"/>
      <c r="SBU56" s="12"/>
      <c r="SBV56" s="12"/>
      <c r="SBW56" s="402"/>
      <c r="SBX56" s="16"/>
      <c r="SBY56" s="12"/>
      <c r="SBZ56" s="12"/>
      <c r="SCA56" s="16"/>
      <c r="SCB56" s="14"/>
      <c r="SCD56" s="15"/>
      <c r="SCE56" s="14"/>
      <c r="SCF56" s="14"/>
      <c r="SCG56" s="14"/>
      <c r="SCH56" s="14"/>
      <c r="SCI56" s="15"/>
      <c r="SCJ56" s="17"/>
      <c r="SCK56" s="12"/>
      <c r="SCL56" s="12"/>
      <c r="SCM56" s="402"/>
      <c r="SCN56" s="16"/>
      <c r="SCO56" s="12"/>
      <c r="SCP56" s="12"/>
      <c r="SCQ56" s="16"/>
      <c r="SCR56" s="14"/>
      <c r="SCT56" s="15"/>
      <c r="SCU56" s="14"/>
      <c r="SCV56" s="14"/>
      <c r="SCW56" s="14"/>
      <c r="SCX56" s="14"/>
      <c r="SCY56" s="15"/>
      <c r="SCZ56" s="17"/>
      <c r="SDA56" s="12"/>
      <c r="SDB56" s="12"/>
      <c r="SDC56" s="402"/>
      <c r="SDD56" s="16"/>
      <c r="SDE56" s="12"/>
      <c r="SDF56" s="12"/>
      <c r="SDG56" s="16"/>
      <c r="SDH56" s="14"/>
      <c r="SDJ56" s="15"/>
      <c r="SDK56" s="14"/>
      <c r="SDL56" s="14"/>
      <c r="SDM56" s="14"/>
      <c r="SDN56" s="14"/>
      <c r="SDO56" s="15"/>
      <c r="SDP56" s="17"/>
      <c r="SDQ56" s="12"/>
      <c r="SDR56" s="12"/>
      <c r="SDS56" s="402"/>
      <c r="SDT56" s="16"/>
      <c r="SDU56" s="12"/>
      <c r="SDV56" s="12"/>
      <c r="SDW56" s="16"/>
      <c r="SDX56" s="14"/>
      <c r="SDZ56" s="15"/>
      <c r="SEA56" s="14"/>
      <c r="SEB56" s="14"/>
      <c r="SEC56" s="14"/>
      <c r="SED56" s="14"/>
      <c r="SEE56" s="15"/>
      <c r="SEF56" s="17"/>
      <c r="SEG56" s="12"/>
      <c r="SEH56" s="12"/>
      <c r="SEI56" s="402"/>
      <c r="SEJ56" s="16"/>
      <c r="SEK56" s="12"/>
      <c r="SEL56" s="12"/>
      <c r="SEM56" s="16"/>
      <c r="SEN56" s="14"/>
      <c r="SEP56" s="15"/>
      <c r="SEQ56" s="14"/>
      <c r="SER56" s="14"/>
      <c r="SES56" s="14"/>
      <c r="SET56" s="14"/>
      <c r="SEU56" s="15"/>
      <c r="SEV56" s="17"/>
      <c r="SEW56" s="12"/>
      <c r="SEX56" s="12"/>
      <c r="SEY56" s="402"/>
      <c r="SEZ56" s="16"/>
      <c r="SFA56" s="12"/>
      <c r="SFB56" s="12"/>
      <c r="SFC56" s="16"/>
      <c r="SFD56" s="14"/>
      <c r="SFF56" s="15"/>
      <c r="SFG56" s="14"/>
      <c r="SFH56" s="14"/>
      <c r="SFI56" s="14"/>
      <c r="SFJ56" s="14"/>
      <c r="SFK56" s="15"/>
      <c r="SFL56" s="17"/>
      <c r="SFM56" s="12"/>
      <c r="SFN56" s="12"/>
      <c r="SFO56" s="402"/>
      <c r="SFP56" s="16"/>
      <c r="SFQ56" s="12"/>
      <c r="SFR56" s="12"/>
      <c r="SFS56" s="16"/>
      <c r="SFT56" s="14"/>
      <c r="SFV56" s="15"/>
      <c r="SFW56" s="14"/>
      <c r="SFX56" s="14"/>
      <c r="SFY56" s="14"/>
      <c r="SFZ56" s="14"/>
      <c r="SGA56" s="15"/>
      <c r="SGB56" s="17"/>
      <c r="SGC56" s="12"/>
      <c r="SGD56" s="12"/>
      <c r="SGE56" s="402"/>
      <c r="SGF56" s="16"/>
      <c r="SGG56" s="12"/>
      <c r="SGH56" s="12"/>
      <c r="SGI56" s="16"/>
      <c r="SGJ56" s="14"/>
      <c r="SGL56" s="15"/>
      <c r="SGM56" s="14"/>
      <c r="SGN56" s="14"/>
      <c r="SGO56" s="14"/>
      <c r="SGP56" s="14"/>
      <c r="SGQ56" s="15"/>
      <c r="SGR56" s="17"/>
      <c r="SGS56" s="12"/>
      <c r="SGT56" s="12"/>
      <c r="SGU56" s="402"/>
      <c r="SGV56" s="16"/>
      <c r="SGW56" s="12"/>
      <c r="SGX56" s="12"/>
      <c r="SGY56" s="16"/>
      <c r="SGZ56" s="14"/>
      <c r="SHB56" s="15"/>
      <c r="SHC56" s="14"/>
      <c r="SHD56" s="14"/>
      <c r="SHE56" s="14"/>
      <c r="SHF56" s="14"/>
      <c r="SHG56" s="15"/>
      <c r="SHH56" s="17"/>
      <c r="SHI56" s="12"/>
      <c r="SHJ56" s="12"/>
      <c r="SHK56" s="402"/>
      <c r="SHL56" s="16"/>
      <c r="SHM56" s="12"/>
      <c r="SHN56" s="12"/>
      <c r="SHO56" s="16"/>
      <c r="SHP56" s="14"/>
      <c r="SHR56" s="15"/>
      <c r="SHS56" s="14"/>
      <c r="SHT56" s="14"/>
      <c r="SHU56" s="14"/>
      <c r="SHV56" s="14"/>
      <c r="SHW56" s="15"/>
      <c r="SHX56" s="17"/>
      <c r="SHY56" s="12"/>
      <c r="SHZ56" s="12"/>
      <c r="SIA56" s="402"/>
      <c r="SIB56" s="16"/>
      <c r="SIC56" s="12"/>
      <c r="SID56" s="12"/>
      <c r="SIE56" s="16"/>
      <c r="SIF56" s="14"/>
      <c r="SIH56" s="15"/>
      <c r="SII56" s="14"/>
      <c r="SIJ56" s="14"/>
      <c r="SIK56" s="14"/>
      <c r="SIL56" s="14"/>
      <c r="SIM56" s="15"/>
      <c r="SIN56" s="17"/>
      <c r="SIO56" s="12"/>
      <c r="SIP56" s="12"/>
      <c r="SIQ56" s="402"/>
      <c r="SIR56" s="16"/>
      <c r="SIS56" s="12"/>
      <c r="SIT56" s="12"/>
      <c r="SIU56" s="16"/>
      <c r="SIV56" s="14"/>
      <c r="SIX56" s="15"/>
      <c r="SIY56" s="14"/>
      <c r="SIZ56" s="14"/>
      <c r="SJA56" s="14"/>
      <c r="SJB56" s="14"/>
      <c r="SJC56" s="15"/>
      <c r="SJD56" s="17"/>
      <c r="SJE56" s="12"/>
      <c r="SJF56" s="12"/>
      <c r="SJG56" s="402"/>
      <c r="SJH56" s="16"/>
      <c r="SJI56" s="12"/>
      <c r="SJJ56" s="12"/>
      <c r="SJK56" s="16"/>
      <c r="SJL56" s="14"/>
      <c r="SJN56" s="15"/>
      <c r="SJO56" s="14"/>
      <c r="SJP56" s="14"/>
      <c r="SJQ56" s="14"/>
      <c r="SJR56" s="14"/>
      <c r="SJS56" s="15"/>
      <c r="SJT56" s="17"/>
      <c r="SJU56" s="12"/>
      <c r="SJV56" s="12"/>
      <c r="SJW56" s="402"/>
      <c r="SJX56" s="16"/>
      <c r="SJY56" s="12"/>
      <c r="SJZ56" s="12"/>
      <c r="SKA56" s="16"/>
      <c r="SKB56" s="14"/>
      <c r="SKD56" s="15"/>
      <c r="SKE56" s="14"/>
      <c r="SKF56" s="14"/>
      <c r="SKG56" s="14"/>
      <c r="SKH56" s="14"/>
      <c r="SKI56" s="15"/>
      <c r="SKJ56" s="17"/>
      <c r="SKK56" s="12"/>
      <c r="SKL56" s="12"/>
      <c r="SKM56" s="402"/>
      <c r="SKN56" s="16"/>
      <c r="SKO56" s="12"/>
      <c r="SKP56" s="12"/>
      <c r="SKQ56" s="16"/>
      <c r="SKR56" s="14"/>
      <c r="SKT56" s="15"/>
      <c r="SKU56" s="14"/>
      <c r="SKV56" s="14"/>
      <c r="SKW56" s="14"/>
      <c r="SKX56" s="14"/>
      <c r="SKY56" s="15"/>
      <c r="SKZ56" s="17"/>
      <c r="SLA56" s="12"/>
      <c r="SLB56" s="12"/>
      <c r="SLC56" s="402"/>
      <c r="SLD56" s="16"/>
      <c r="SLE56" s="12"/>
      <c r="SLF56" s="12"/>
      <c r="SLG56" s="16"/>
      <c r="SLH56" s="14"/>
      <c r="SLJ56" s="15"/>
      <c r="SLK56" s="14"/>
      <c r="SLL56" s="14"/>
      <c r="SLM56" s="14"/>
      <c r="SLN56" s="14"/>
      <c r="SLO56" s="15"/>
      <c r="SLP56" s="17"/>
      <c r="SLQ56" s="12"/>
      <c r="SLR56" s="12"/>
      <c r="SLS56" s="402"/>
      <c r="SLT56" s="16"/>
      <c r="SLU56" s="12"/>
      <c r="SLV56" s="12"/>
      <c r="SLW56" s="16"/>
      <c r="SLX56" s="14"/>
      <c r="SLZ56" s="15"/>
      <c r="SMA56" s="14"/>
      <c r="SMB56" s="14"/>
      <c r="SMC56" s="14"/>
      <c r="SMD56" s="14"/>
      <c r="SME56" s="15"/>
      <c r="SMF56" s="17"/>
      <c r="SMG56" s="12"/>
      <c r="SMH56" s="12"/>
      <c r="SMI56" s="402"/>
      <c r="SMJ56" s="16"/>
      <c r="SMK56" s="12"/>
      <c r="SML56" s="12"/>
      <c r="SMM56" s="16"/>
      <c r="SMN56" s="14"/>
      <c r="SMP56" s="15"/>
      <c r="SMQ56" s="14"/>
      <c r="SMR56" s="14"/>
      <c r="SMS56" s="14"/>
      <c r="SMT56" s="14"/>
      <c r="SMU56" s="15"/>
      <c r="SMV56" s="17"/>
      <c r="SMW56" s="12"/>
      <c r="SMX56" s="12"/>
      <c r="SMY56" s="402"/>
      <c r="SMZ56" s="16"/>
      <c r="SNA56" s="12"/>
      <c r="SNB56" s="12"/>
      <c r="SNC56" s="16"/>
      <c r="SND56" s="14"/>
      <c r="SNF56" s="15"/>
      <c r="SNG56" s="14"/>
      <c r="SNH56" s="14"/>
      <c r="SNI56" s="14"/>
      <c r="SNJ56" s="14"/>
      <c r="SNK56" s="15"/>
      <c r="SNL56" s="17"/>
      <c r="SNM56" s="12"/>
      <c r="SNN56" s="12"/>
      <c r="SNO56" s="402"/>
      <c r="SNP56" s="16"/>
      <c r="SNQ56" s="12"/>
      <c r="SNR56" s="12"/>
      <c r="SNS56" s="16"/>
      <c r="SNT56" s="14"/>
      <c r="SNV56" s="15"/>
      <c r="SNW56" s="14"/>
      <c r="SNX56" s="14"/>
      <c r="SNY56" s="14"/>
      <c r="SNZ56" s="14"/>
      <c r="SOA56" s="15"/>
      <c r="SOB56" s="17"/>
      <c r="SOC56" s="12"/>
      <c r="SOD56" s="12"/>
      <c r="SOE56" s="402"/>
      <c r="SOF56" s="16"/>
      <c r="SOG56" s="12"/>
      <c r="SOH56" s="12"/>
      <c r="SOI56" s="16"/>
      <c r="SOJ56" s="14"/>
      <c r="SOL56" s="15"/>
      <c r="SOM56" s="14"/>
      <c r="SON56" s="14"/>
      <c r="SOO56" s="14"/>
      <c r="SOP56" s="14"/>
      <c r="SOQ56" s="15"/>
      <c r="SOR56" s="17"/>
      <c r="SOS56" s="12"/>
      <c r="SOT56" s="12"/>
      <c r="SOU56" s="402"/>
      <c r="SOV56" s="16"/>
      <c r="SOW56" s="12"/>
      <c r="SOX56" s="12"/>
      <c r="SOY56" s="16"/>
      <c r="SOZ56" s="14"/>
      <c r="SPB56" s="15"/>
      <c r="SPC56" s="14"/>
      <c r="SPD56" s="14"/>
      <c r="SPE56" s="14"/>
      <c r="SPF56" s="14"/>
      <c r="SPG56" s="15"/>
      <c r="SPH56" s="17"/>
      <c r="SPI56" s="12"/>
      <c r="SPJ56" s="12"/>
      <c r="SPK56" s="402"/>
      <c r="SPL56" s="16"/>
      <c r="SPM56" s="12"/>
      <c r="SPN56" s="12"/>
      <c r="SPO56" s="16"/>
      <c r="SPP56" s="14"/>
      <c r="SPR56" s="15"/>
      <c r="SPS56" s="14"/>
      <c r="SPT56" s="14"/>
      <c r="SPU56" s="14"/>
      <c r="SPV56" s="14"/>
      <c r="SPW56" s="15"/>
      <c r="SPX56" s="17"/>
      <c r="SPY56" s="12"/>
      <c r="SPZ56" s="12"/>
      <c r="SQA56" s="402"/>
      <c r="SQB56" s="16"/>
      <c r="SQC56" s="12"/>
      <c r="SQD56" s="12"/>
      <c r="SQE56" s="16"/>
      <c r="SQF56" s="14"/>
      <c r="SQH56" s="15"/>
      <c r="SQI56" s="14"/>
      <c r="SQJ56" s="14"/>
      <c r="SQK56" s="14"/>
      <c r="SQL56" s="14"/>
      <c r="SQM56" s="15"/>
      <c r="SQN56" s="17"/>
      <c r="SQO56" s="12"/>
      <c r="SQP56" s="12"/>
      <c r="SQQ56" s="402"/>
      <c r="SQR56" s="16"/>
      <c r="SQS56" s="12"/>
      <c r="SQT56" s="12"/>
      <c r="SQU56" s="16"/>
      <c r="SQV56" s="14"/>
      <c r="SQX56" s="15"/>
      <c r="SQY56" s="14"/>
      <c r="SQZ56" s="14"/>
      <c r="SRA56" s="14"/>
      <c r="SRB56" s="14"/>
      <c r="SRC56" s="15"/>
      <c r="SRD56" s="17"/>
      <c r="SRE56" s="12"/>
      <c r="SRF56" s="12"/>
      <c r="SRG56" s="402"/>
      <c r="SRH56" s="16"/>
      <c r="SRI56" s="12"/>
      <c r="SRJ56" s="12"/>
      <c r="SRK56" s="16"/>
      <c r="SRL56" s="14"/>
      <c r="SRN56" s="15"/>
      <c r="SRO56" s="14"/>
      <c r="SRP56" s="14"/>
      <c r="SRQ56" s="14"/>
      <c r="SRR56" s="14"/>
      <c r="SRS56" s="15"/>
      <c r="SRT56" s="17"/>
      <c r="SRU56" s="12"/>
      <c r="SRV56" s="12"/>
      <c r="SRW56" s="402"/>
      <c r="SRX56" s="16"/>
      <c r="SRY56" s="12"/>
      <c r="SRZ56" s="12"/>
      <c r="SSA56" s="16"/>
      <c r="SSB56" s="14"/>
      <c r="SSD56" s="15"/>
      <c r="SSE56" s="14"/>
      <c r="SSF56" s="14"/>
      <c r="SSG56" s="14"/>
      <c r="SSH56" s="14"/>
      <c r="SSI56" s="15"/>
      <c r="SSJ56" s="17"/>
      <c r="SSK56" s="12"/>
      <c r="SSL56" s="12"/>
      <c r="SSM56" s="402"/>
      <c r="SSN56" s="16"/>
      <c r="SSO56" s="12"/>
      <c r="SSP56" s="12"/>
      <c r="SSQ56" s="16"/>
      <c r="SSR56" s="14"/>
      <c r="SST56" s="15"/>
      <c r="SSU56" s="14"/>
      <c r="SSV56" s="14"/>
      <c r="SSW56" s="14"/>
      <c r="SSX56" s="14"/>
      <c r="SSY56" s="15"/>
      <c r="SSZ56" s="17"/>
      <c r="STA56" s="12"/>
      <c r="STB56" s="12"/>
      <c r="STC56" s="402"/>
      <c r="STD56" s="16"/>
      <c r="STE56" s="12"/>
      <c r="STF56" s="12"/>
      <c r="STG56" s="16"/>
      <c r="STH56" s="14"/>
      <c r="STJ56" s="15"/>
      <c r="STK56" s="14"/>
      <c r="STL56" s="14"/>
      <c r="STM56" s="14"/>
      <c r="STN56" s="14"/>
      <c r="STO56" s="15"/>
      <c r="STP56" s="17"/>
      <c r="STQ56" s="12"/>
      <c r="STR56" s="12"/>
      <c r="STS56" s="402"/>
      <c r="STT56" s="16"/>
      <c r="STU56" s="12"/>
      <c r="STV56" s="12"/>
      <c r="STW56" s="16"/>
      <c r="STX56" s="14"/>
      <c r="STZ56" s="15"/>
      <c r="SUA56" s="14"/>
      <c r="SUB56" s="14"/>
      <c r="SUC56" s="14"/>
      <c r="SUD56" s="14"/>
      <c r="SUE56" s="15"/>
      <c r="SUF56" s="17"/>
      <c r="SUG56" s="12"/>
      <c r="SUH56" s="12"/>
      <c r="SUI56" s="402"/>
      <c r="SUJ56" s="16"/>
      <c r="SUK56" s="12"/>
      <c r="SUL56" s="12"/>
      <c r="SUM56" s="16"/>
      <c r="SUN56" s="14"/>
      <c r="SUP56" s="15"/>
      <c r="SUQ56" s="14"/>
      <c r="SUR56" s="14"/>
      <c r="SUS56" s="14"/>
      <c r="SUT56" s="14"/>
      <c r="SUU56" s="15"/>
      <c r="SUV56" s="17"/>
      <c r="SUW56" s="12"/>
      <c r="SUX56" s="12"/>
      <c r="SUY56" s="402"/>
      <c r="SUZ56" s="16"/>
      <c r="SVA56" s="12"/>
      <c r="SVB56" s="12"/>
      <c r="SVC56" s="16"/>
      <c r="SVD56" s="14"/>
      <c r="SVF56" s="15"/>
      <c r="SVG56" s="14"/>
      <c r="SVH56" s="14"/>
      <c r="SVI56" s="14"/>
      <c r="SVJ56" s="14"/>
      <c r="SVK56" s="15"/>
      <c r="SVL56" s="17"/>
      <c r="SVM56" s="12"/>
      <c r="SVN56" s="12"/>
      <c r="SVO56" s="402"/>
      <c r="SVP56" s="16"/>
      <c r="SVQ56" s="12"/>
      <c r="SVR56" s="12"/>
      <c r="SVS56" s="16"/>
      <c r="SVT56" s="14"/>
      <c r="SVV56" s="15"/>
      <c r="SVW56" s="14"/>
      <c r="SVX56" s="14"/>
      <c r="SVY56" s="14"/>
      <c r="SVZ56" s="14"/>
      <c r="SWA56" s="15"/>
      <c r="SWB56" s="17"/>
      <c r="SWC56" s="12"/>
      <c r="SWD56" s="12"/>
      <c r="SWE56" s="402"/>
      <c r="SWF56" s="16"/>
      <c r="SWG56" s="12"/>
      <c r="SWH56" s="12"/>
      <c r="SWI56" s="16"/>
      <c r="SWJ56" s="14"/>
      <c r="SWL56" s="15"/>
      <c r="SWM56" s="14"/>
      <c r="SWN56" s="14"/>
      <c r="SWO56" s="14"/>
      <c r="SWP56" s="14"/>
      <c r="SWQ56" s="15"/>
      <c r="SWR56" s="17"/>
      <c r="SWS56" s="12"/>
      <c r="SWT56" s="12"/>
      <c r="SWU56" s="402"/>
      <c r="SWV56" s="16"/>
      <c r="SWW56" s="12"/>
      <c r="SWX56" s="12"/>
      <c r="SWY56" s="16"/>
      <c r="SWZ56" s="14"/>
      <c r="SXB56" s="15"/>
      <c r="SXC56" s="14"/>
      <c r="SXD56" s="14"/>
      <c r="SXE56" s="14"/>
      <c r="SXF56" s="14"/>
      <c r="SXG56" s="15"/>
      <c r="SXH56" s="17"/>
      <c r="SXI56" s="12"/>
      <c r="SXJ56" s="12"/>
      <c r="SXK56" s="402"/>
      <c r="SXL56" s="16"/>
      <c r="SXM56" s="12"/>
      <c r="SXN56" s="12"/>
      <c r="SXO56" s="16"/>
      <c r="SXP56" s="14"/>
      <c r="SXR56" s="15"/>
      <c r="SXS56" s="14"/>
      <c r="SXT56" s="14"/>
      <c r="SXU56" s="14"/>
      <c r="SXV56" s="14"/>
      <c r="SXW56" s="15"/>
      <c r="SXX56" s="17"/>
      <c r="SXY56" s="12"/>
      <c r="SXZ56" s="12"/>
      <c r="SYA56" s="402"/>
      <c r="SYB56" s="16"/>
      <c r="SYC56" s="12"/>
      <c r="SYD56" s="12"/>
      <c r="SYE56" s="16"/>
      <c r="SYF56" s="14"/>
      <c r="SYH56" s="15"/>
      <c r="SYI56" s="14"/>
      <c r="SYJ56" s="14"/>
      <c r="SYK56" s="14"/>
      <c r="SYL56" s="14"/>
      <c r="SYM56" s="15"/>
      <c r="SYN56" s="17"/>
      <c r="SYO56" s="12"/>
      <c r="SYP56" s="12"/>
      <c r="SYQ56" s="402"/>
      <c r="SYR56" s="16"/>
      <c r="SYS56" s="12"/>
      <c r="SYT56" s="12"/>
      <c r="SYU56" s="16"/>
      <c r="SYV56" s="14"/>
      <c r="SYX56" s="15"/>
      <c r="SYY56" s="14"/>
      <c r="SYZ56" s="14"/>
      <c r="SZA56" s="14"/>
      <c r="SZB56" s="14"/>
      <c r="SZC56" s="15"/>
      <c r="SZD56" s="17"/>
      <c r="SZE56" s="12"/>
      <c r="SZF56" s="12"/>
      <c r="SZG56" s="402"/>
      <c r="SZH56" s="16"/>
      <c r="SZI56" s="12"/>
      <c r="SZJ56" s="12"/>
      <c r="SZK56" s="16"/>
      <c r="SZL56" s="14"/>
      <c r="SZN56" s="15"/>
      <c r="SZO56" s="14"/>
      <c r="SZP56" s="14"/>
      <c r="SZQ56" s="14"/>
      <c r="SZR56" s="14"/>
      <c r="SZS56" s="15"/>
      <c r="SZT56" s="17"/>
      <c r="SZU56" s="12"/>
      <c r="SZV56" s="12"/>
      <c r="SZW56" s="402"/>
      <c r="SZX56" s="16"/>
      <c r="SZY56" s="12"/>
      <c r="SZZ56" s="12"/>
      <c r="TAA56" s="16"/>
      <c r="TAB56" s="14"/>
      <c r="TAD56" s="15"/>
      <c r="TAE56" s="14"/>
      <c r="TAF56" s="14"/>
      <c r="TAG56" s="14"/>
      <c r="TAH56" s="14"/>
      <c r="TAI56" s="15"/>
      <c r="TAJ56" s="17"/>
      <c r="TAK56" s="12"/>
      <c r="TAL56" s="12"/>
      <c r="TAM56" s="402"/>
      <c r="TAN56" s="16"/>
      <c r="TAO56" s="12"/>
      <c r="TAP56" s="12"/>
      <c r="TAQ56" s="16"/>
      <c r="TAR56" s="14"/>
      <c r="TAT56" s="15"/>
      <c r="TAU56" s="14"/>
      <c r="TAV56" s="14"/>
      <c r="TAW56" s="14"/>
      <c r="TAX56" s="14"/>
      <c r="TAY56" s="15"/>
      <c r="TAZ56" s="17"/>
      <c r="TBA56" s="12"/>
      <c r="TBB56" s="12"/>
      <c r="TBC56" s="402"/>
      <c r="TBD56" s="16"/>
      <c r="TBE56" s="12"/>
      <c r="TBF56" s="12"/>
      <c r="TBG56" s="16"/>
      <c r="TBH56" s="14"/>
      <c r="TBJ56" s="15"/>
      <c r="TBK56" s="14"/>
      <c r="TBL56" s="14"/>
      <c r="TBM56" s="14"/>
      <c r="TBN56" s="14"/>
      <c r="TBO56" s="15"/>
      <c r="TBP56" s="17"/>
      <c r="TBQ56" s="12"/>
      <c r="TBR56" s="12"/>
      <c r="TBS56" s="402"/>
      <c r="TBT56" s="16"/>
      <c r="TBU56" s="12"/>
      <c r="TBV56" s="12"/>
      <c r="TBW56" s="16"/>
      <c r="TBX56" s="14"/>
      <c r="TBZ56" s="15"/>
      <c r="TCA56" s="14"/>
      <c r="TCB56" s="14"/>
      <c r="TCC56" s="14"/>
      <c r="TCD56" s="14"/>
      <c r="TCE56" s="15"/>
      <c r="TCF56" s="17"/>
      <c r="TCG56" s="12"/>
      <c r="TCH56" s="12"/>
      <c r="TCI56" s="402"/>
      <c r="TCJ56" s="16"/>
      <c r="TCK56" s="12"/>
      <c r="TCL56" s="12"/>
      <c r="TCM56" s="16"/>
      <c r="TCN56" s="14"/>
      <c r="TCP56" s="15"/>
      <c r="TCQ56" s="14"/>
      <c r="TCR56" s="14"/>
      <c r="TCS56" s="14"/>
      <c r="TCT56" s="14"/>
      <c r="TCU56" s="15"/>
      <c r="TCV56" s="17"/>
      <c r="TCW56" s="12"/>
      <c r="TCX56" s="12"/>
      <c r="TCY56" s="402"/>
      <c r="TCZ56" s="16"/>
      <c r="TDA56" s="12"/>
      <c r="TDB56" s="12"/>
      <c r="TDC56" s="16"/>
      <c r="TDD56" s="14"/>
      <c r="TDF56" s="15"/>
      <c r="TDG56" s="14"/>
      <c r="TDH56" s="14"/>
      <c r="TDI56" s="14"/>
      <c r="TDJ56" s="14"/>
      <c r="TDK56" s="15"/>
      <c r="TDL56" s="17"/>
      <c r="TDM56" s="12"/>
      <c r="TDN56" s="12"/>
      <c r="TDO56" s="402"/>
      <c r="TDP56" s="16"/>
      <c r="TDQ56" s="12"/>
      <c r="TDR56" s="12"/>
      <c r="TDS56" s="16"/>
      <c r="TDT56" s="14"/>
      <c r="TDV56" s="15"/>
      <c r="TDW56" s="14"/>
      <c r="TDX56" s="14"/>
      <c r="TDY56" s="14"/>
      <c r="TDZ56" s="14"/>
      <c r="TEA56" s="15"/>
      <c r="TEB56" s="17"/>
      <c r="TEC56" s="12"/>
      <c r="TED56" s="12"/>
      <c r="TEE56" s="402"/>
      <c r="TEF56" s="16"/>
      <c r="TEG56" s="12"/>
      <c r="TEH56" s="12"/>
      <c r="TEI56" s="16"/>
      <c r="TEJ56" s="14"/>
      <c r="TEL56" s="15"/>
      <c r="TEM56" s="14"/>
      <c r="TEN56" s="14"/>
      <c r="TEO56" s="14"/>
      <c r="TEP56" s="14"/>
      <c r="TEQ56" s="15"/>
      <c r="TER56" s="17"/>
      <c r="TES56" s="12"/>
      <c r="TET56" s="12"/>
      <c r="TEU56" s="402"/>
      <c r="TEV56" s="16"/>
      <c r="TEW56" s="12"/>
      <c r="TEX56" s="12"/>
      <c r="TEY56" s="16"/>
      <c r="TEZ56" s="14"/>
      <c r="TFB56" s="15"/>
      <c r="TFC56" s="14"/>
      <c r="TFD56" s="14"/>
      <c r="TFE56" s="14"/>
      <c r="TFF56" s="14"/>
      <c r="TFG56" s="15"/>
      <c r="TFH56" s="17"/>
      <c r="TFI56" s="12"/>
      <c r="TFJ56" s="12"/>
      <c r="TFK56" s="402"/>
      <c r="TFL56" s="16"/>
      <c r="TFM56" s="12"/>
      <c r="TFN56" s="12"/>
      <c r="TFO56" s="16"/>
      <c r="TFP56" s="14"/>
      <c r="TFR56" s="15"/>
      <c r="TFS56" s="14"/>
      <c r="TFT56" s="14"/>
      <c r="TFU56" s="14"/>
      <c r="TFV56" s="14"/>
      <c r="TFW56" s="15"/>
      <c r="TFX56" s="17"/>
      <c r="TFY56" s="12"/>
      <c r="TFZ56" s="12"/>
      <c r="TGA56" s="402"/>
      <c r="TGB56" s="16"/>
      <c r="TGC56" s="12"/>
      <c r="TGD56" s="12"/>
      <c r="TGE56" s="16"/>
      <c r="TGF56" s="14"/>
      <c r="TGH56" s="15"/>
      <c r="TGI56" s="14"/>
      <c r="TGJ56" s="14"/>
      <c r="TGK56" s="14"/>
      <c r="TGL56" s="14"/>
      <c r="TGM56" s="15"/>
      <c r="TGN56" s="17"/>
      <c r="TGO56" s="12"/>
      <c r="TGP56" s="12"/>
      <c r="TGQ56" s="402"/>
      <c r="TGR56" s="16"/>
      <c r="TGS56" s="12"/>
      <c r="TGT56" s="12"/>
      <c r="TGU56" s="16"/>
      <c r="TGV56" s="14"/>
      <c r="TGX56" s="15"/>
      <c r="TGY56" s="14"/>
      <c r="TGZ56" s="14"/>
      <c r="THA56" s="14"/>
      <c r="THB56" s="14"/>
      <c r="THC56" s="15"/>
      <c r="THD56" s="17"/>
      <c r="THE56" s="12"/>
      <c r="THF56" s="12"/>
      <c r="THG56" s="402"/>
      <c r="THH56" s="16"/>
      <c r="THI56" s="12"/>
      <c r="THJ56" s="12"/>
      <c r="THK56" s="16"/>
      <c r="THL56" s="14"/>
      <c r="THN56" s="15"/>
      <c r="THO56" s="14"/>
      <c r="THP56" s="14"/>
      <c r="THQ56" s="14"/>
      <c r="THR56" s="14"/>
      <c r="THS56" s="15"/>
      <c r="THT56" s="17"/>
      <c r="THU56" s="12"/>
      <c r="THV56" s="12"/>
      <c r="THW56" s="402"/>
      <c r="THX56" s="16"/>
      <c r="THY56" s="12"/>
      <c r="THZ56" s="12"/>
      <c r="TIA56" s="16"/>
      <c r="TIB56" s="14"/>
      <c r="TID56" s="15"/>
      <c r="TIE56" s="14"/>
      <c r="TIF56" s="14"/>
      <c r="TIG56" s="14"/>
      <c r="TIH56" s="14"/>
      <c r="TII56" s="15"/>
      <c r="TIJ56" s="17"/>
      <c r="TIK56" s="12"/>
      <c r="TIL56" s="12"/>
      <c r="TIM56" s="402"/>
      <c r="TIN56" s="16"/>
      <c r="TIO56" s="12"/>
      <c r="TIP56" s="12"/>
      <c r="TIQ56" s="16"/>
      <c r="TIR56" s="14"/>
      <c r="TIT56" s="15"/>
      <c r="TIU56" s="14"/>
      <c r="TIV56" s="14"/>
      <c r="TIW56" s="14"/>
      <c r="TIX56" s="14"/>
      <c r="TIY56" s="15"/>
      <c r="TIZ56" s="17"/>
      <c r="TJA56" s="12"/>
      <c r="TJB56" s="12"/>
      <c r="TJC56" s="402"/>
      <c r="TJD56" s="16"/>
      <c r="TJE56" s="12"/>
      <c r="TJF56" s="12"/>
      <c r="TJG56" s="16"/>
      <c r="TJH56" s="14"/>
      <c r="TJJ56" s="15"/>
      <c r="TJK56" s="14"/>
      <c r="TJL56" s="14"/>
      <c r="TJM56" s="14"/>
      <c r="TJN56" s="14"/>
      <c r="TJO56" s="15"/>
      <c r="TJP56" s="17"/>
      <c r="TJQ56" s="12"/>
      <c r="TJR56" s="12"/>
      <c r="TJS56" s="402"/>
      <c r="TJT56" s="16"/>
      <c r="TJU56" s="12"/>
      <c r="TJV56" s="12"/>
      <c r="TJW56" s="16"/>
      <c r="TJX56" s="14"/>
      <c r="TJZ56" s="15"/>
      <c r="TKA56" s="14"/>
      <c r="TKB56" s="14"/>
      <c r="TKC56" s="14"/>
      <c r="TKD56" s="14"/>
      <c r="TKE56" s="15"/>
      <c r="TKF56" s="17"/>
      <c r="TKG56" s="12"/>
      <c r="TKH56" s="12"/>
      <c r="TKI56" s="402"/>
      <c r="TKJ56" s="16"/>
      <c r="TKK56" s="12"/>
      <c r="TKL56" s="12"/>
      <c r="TKM56" s="16"/>
      <c r="TKN56" s="14"/>
      <c r="TKP56" s="15"/>
      <c r="TKQ56" s="14"/>
      <c r="TKR56" s="14"/>
      <c r="TKS56" s="14"/>
      <c r="TKT56" s="14"/>
      <c r="TKU56" s="15"/>
      <c r="TKV56" s="17"/>
      <c r="TKW56" s="12"/>
      <c r="TKX56" s="12"/>
      <c r="TKY56" s="402"/>
      <c r="TKZ56" s="16"/>
      <c r="TLA56" s="12"/>
      <c r="TLB56" s="12"/>
      <c r="TLC56" s="16"/>
      <c r="TLD56" s="14"/>
      <c r="TLF56" s="15"/>
      <c r="TLG56" s="14"/>
      <c r="TLH56" s="14"/>
      <c r="TLI56" s="14"/>
      <c r="TLJ56" s="14"/>
      <c r="TLK56" s="15"/>
      <c r="TLL56" s="17"/>
      <c r="TLM56" s="12"/>
      <c r="TLN56" s="12"/>
      <c r="TLO56" s="402"/>
      <c r="TLP56" s="16"/>
      <c r="TLQ56" s="12"/>
      <c r="TLR56" s="12"/>
      <c r="TLS56" s="16"/>
      <c r="TLT56" s="14"/>
      <c r="TLV56" s="15"/>
      <c r="TLW56" s="14"/>
      <c r="TLX56" s="14"/>
      <c r="TLY56" s="14"/>
      <c r="TLZ56" s="14"/>
      <c r="TMA56" s="15"/>
      <c r="TMB56" s="17"/>
      <c r="TMC56" s="12"/>
      <c r="TMD56" s="12"/>
      <c r="TME56" s="402"/>
      <c r="TMF56" s="16"/>
      <c r="TMG56" s="12"/>
      <c r="TMH56" s="12"/>
      <c r="TMI56" s="16"/>
      <c r="TMJ56" s="14"/>
      <c r="TML56" s="15"/>
      <c r="TMM56" s="14"/>
      <c r="TMN56" s="14"/>
      <c r="TMO56" s="14"/>
      <c r="TMP56" s="14"/>
      <c r="TMQ56" s="15"/>
      <c r="TMR56" s="17"/>
      <c r="TMS56" s="12"/>
      <c r="TMT56" s="12"/>
      <c r="TMU56" s="402"/>
      <c r="TMV56" s="16"/>
      <c r="TMW56" s="12"/>
      <c r="TMX56" s="12"/>
      <c r="TMY56" s="16"/>
      <c r="TMZ56" s="14"/>
      <c r="TNB56" s="15"/>
      <c r="TNC56" s="14"/>
      <c r="TND56" s="14"/>
      <c r="TNE56" s="14"/>
      <c r="TNF56" s="14"/>
      <c r="TNG56" s="15"/>
      <c r="TNH56" s="17"/>
      <c r="TNI56" s="12"/>
      <c r="TNJ56" s="12"/>
      <c r="TNK56" s="402"/>
      <c r="TNL56" s="16"/>
      <c r="TNM56" s="12"/>
      <c r="TNN56" s="12"/>
      <c r="TNO56" s="16"/>
      <c r="TNP56" s="14"/>
      <c r="TNR56" s="15"/>
      <c r="TNS56" s="14"/>
      <c r="TNT56" s="14"/>
      <c r="TNU56" s="14"/>
      <c r="TNV56" s="14"/>
      <c r="TNW56" s="15"/>
      <c r="TNX56" s="17"/>
      <c r="TNY56" s="12"/>
      <c r="TNZ56" s="12"/>
      <c r="TOA56" s="402"/>
      <c r="TOB56" s="16"/>
      <c r="TOC56" s="12"/>
      <c r="TOD56" s="12"/>
      <c r="TOE56" s="16"/>
      <c r="TOF56" s="14"/>
      <c r="TOH56" s="15"/>
      <c r="TOI56" s="14"/>
      <c r="TOJ56" s="14"/>
      <c r="TOK56" s="14"/>
      <c r="TOL56" s="14"/>
      <c r="TOM56" s="15"/>
      <c r="TON56" s="17"/>
      <c r="TOO56" s="12"/>
      <c r="TOP56" s="12"/>
      <c r="TOQ56" s="402"/>
      <c r="TOR56" s="16"/>
      <c r="TOS56" s="12"/>
      <c r="TOT56" s="12"/>
      <c r="TOU56" s="16"/>
      <c r="TOV56" s="14"/>
      <c r="TOX56" s="15"/>
      <c r="TOY56" s="14"/>
      <c r="TOZ56" s="14"/>
      <c r="TPA56" s="14"/>
      <c r="TPB56" s="14"/>
      <c r="TPC56" s="15"/>
      <c r="TPD56" s="17"/>
      <c r="TPE56" s="12"/>
      <c r="TPF56" s="12"/>
      <c r="TPG56" s="402"/>
      <c r="TPH56" s="16"/>
      <c r="TPI56" s="12"/>
      <c r="TPJ56" s="12"/>
      <c r="TPK56" s="16"/>
      <c r="TPL56" s="14"/>
      <c r="TPN56" s="15"/>
      <c r="TPO56" s="14"/>
      <c r="TPP56" s="14"/>
      <c r="TPQ56" s="14"/>
      <c r="TPR56" s="14"/>
      <c r="TPS56" s="15"/>
      <c r="TPT56" s="17"/>
      <c r="TPU56" s="12"/>
      <c r="TPV56" s="12"/>
      <c r="TPW56" s="402"/>
      <c r="TPX56" s="16"/>
      <c r="TPY56" s="12"/>
      <c r="TPZ56" s="12"/>
      <c r="TQA56" s="16"/>
      <c r="TQB56" s="14"/>
      <c r="TQD56" s="15"/>
      <c r="TQE56" s="14"/>
      <c r="TQF56" s="14"/>
      <c r="TQG56" s="14"/>
      <c r="TQH56" s="14"/>
      <c r="TQI56" s="15"/>
      <c r="TQJ56" s="17"/>
      <c r="TQK56" s="12"/>
      <c r="TQL56" s="12"/>
      <c r="TQM56" s="402"/>
      <c r="TQN56" s="16"/>
      <c r="TQO56" s="12"/>
      <c r="TQP56" s="12"/>
      <c r="TQQ56" s="16"/>
      <c r="TQR56" s="14"/>
      <c r="TQT56" s="15"/>
      <c r="TQU56" s="14"/>
      <c r="TQV56" s="14"/>
      <c r="TQW56" s="14"/>
      <c r="TQX56" s="14"/>
      <c r="TQY56" s="15"/>
      <c r="TQZ56" s="17"/>
      <c r="TRA56" s="12"/>
      <c r="TRB56" s="12"/>
      <c r="TRC56" s="402"/>
      <c r="TRD56" s="16"/>
      <c r="TRE56" s="12"/>
      <c r="TRF56" s="12"/>
      <c r="TRG56" s="16"/>
      <c r="TRH56" s="14"/>
      <c r="TRJ56" s="15"/>
      <c r="TRK56" s="14"/>
      <c r="TRL56" s="14"/>
      <c r="TRM56" s="14"/>
      <c r="TRN56" s="14"/>
      <c r="TRO56" s="15"/>
      <c r="TRP56" s="17"/>
      <c r="TRQ56" s="12"/>
      <c r="TRR56" s="12"/>
      <c r="TRS56" s="402"/>
      <c r="TRT56" s="16"/>
      <c r="TRU56" s="12"/>
      <c r="TRV56" s="12"/>
      <c r="TRW56" s="16"/>
      <c r="TRX56" s="14"/>
      <c r="TRZ56" s="15"/>
      <c r="TSA56" s="14"/>
      <c r="TSB56" s="14"/>
      <c r="TSC56" s="14"/>
      <c r="TSD56" s="14"/>
      <c r="TSE56" s="15"/>
      <c r="TSF56" s="17"/>
      <c r="TSG56" s="12"/>
      <c r="TSH56" s="12"/>
      <c r="TSI56" s="402"/>
      <c r="TSJ56" s="16"/>
      <c r="TSK56" s="12"/>
      <c r="TSL56" s="12"/>
      <c r="TSM56" s="16"/>
      <c r="TSN56" s="14"/>
      <c r="TSP56" s="15"/>
      <c r="TSQ56" s="14"/>
      <c r="TSR56" s="14"/>
      <c r="TSS56" s="14"/>
      <c r="TST56" s="14"/>
      <c r="TSU56" s="15"/>
      <c r="TSV56" s="17"/>
      <c r="TSW56" s="12"/>
      <c r="TSX56" s="12"/>
      <c r="TSY56" s="402"/>
      <c r="TSZ56" s="16"/>
      <c r="TTA56" s="12"/>
      <c r="TTB56" s="12"/>
      <c r="TTC56" s="16"/>
      <c r="TTD56" s="14"/>
      <c r="TTF56" s="15"/>
      <c r="TTG56" s="14"/>
      <c r="TTH56" s="14"/>
      <c r="TTI56" s="14"/>
      <c r="TTJ56" s="14"/>
      <c r="TTK56" s="15"/>
      <c r="TTL56" s="17"/>
      <c r="TTM56" s="12"/>
      <c r="TTN56" s="12"/>
      <c r="TTO56" s="402"/>
      <c r="TTP56" s="16"/>
      <c r="TTQ56" s="12"/>
      <c r="TTR56" s="12"/>
      <c r="TTS56" s="16"/>
      <c r="TTT56" s="14"/>
      <c r="TTV56" s="15"/>
      <c r="TTW56" s="14"/>
      <c r="TTX56" s="14"/>
      <c r="TTY56" s="14"/>
      <c r="TTZ56" s="14"/>
      <c r="TUA56" s="15"/>
      <c r="TUB56" s="17"/>
      <c r="TUC56" s="12"/>
      <c r="TUD56" s="12"/>
      <c r="TUE56" s="402"/>
      <c r="TUF56" s="16"/>
      <c r="TUG56" s="12"/>
      <c r="TUH56" s="12"/>
      <c r="TUI56" s="16"/>
      <c r="TUJ56" s="14"/>
      <c r="TUL56" s="15"/>
      <c r="TUM56" s="14"/>
      <c r="TUN56" s="14"/>
      <c r="TUO56" s="14"/>
      <c r="TUP56" s="14"/>
      <c r="TUQ56" s="15"/>
      <c r="TUR56" s="17"/>
      <c r="TUS56" s="12"/>
      <c r="TUT56" s="12"/>
      <c r="TUU56" s="402"/>
      <c r="TUV56" s="16"/>
      <c r="TUW56" s="12"/>
      <c r="TUX56" s="12"/>
      <c r="TUY56" s="16"/>
      <c r="TUZ56" s="14"/>
      <c r="TVB56" s="15"/>
      <c r="TVC56" s="14"/>
      <c r="TVD56" s="14"/>
      <c r="TVE56" s="14"/>
      <c r="TVF56" s="14"/>
      <c r="TVG56" s="15"/>
      <c r="TVH56" s="17"/>
      <c r="TVI56" s="12"/>
      <c r="TVJ56" s="12"/>
      <c r="TVK56" s="402"/>
      <c r="TVL56" s="16"/>
      <c r="TVM56" s="12"/>
      <c r="TVN56" s="12"/>
      <c r="TVO56" s="16"/>
      <c r="TVP56" s="14"/>
      <c r="TVR56" s="15"/>
      <c r="TVS56" s="14"/>
      <c r="TVT56" s="14"/>
      <c r="TVU56" s="14"/>
      <c r="TVV56" s="14"/>
      <c r="TVW56" s="15"/>
      <c r="TVX56" s="17"/>
      <c r="TVY56" s="12"/>
      <c r="TVZ56" s="12"/>
      <c r="TWA56" s="402"/>
      <c r="TWB56" s="16"/>
      <c r="TWC56" s="12"/>
      <c r="TWD56" s="12"/>
      <c r="TWE56" s="16"/>
      <c r="TWF56" s="14"/>
      <c r="TWH56" s="15"/>
      <c r="TWI56" s="14"/>
      <c r="TWJ56" s="14"/>
      <c r="TWK56" s="14"/>
      <c r="TWL56" s="14"/>
      <c r="TWM56" s="15"/>
      <c r="TWN56" s="17"/>
      <c r="TWO56" s="12"/>
      <c r="TWP56" s="12"/>
      <c r="TWQ56" s="402"/>
      <c r="TWR56" s="16"/>
      <c r="TWS56" s="12"/>
      <c r="TWT56" s="12"/>
      <c r="TWU56" s="16"/>
      <c r="TWV56" s="14"/>
      <c r="TWX56" s="15"/>
      <c r="TWY56" s="14"/>
      <c r="TWZ56" s="14"/>
      <c r="TXA56" s="14"/>
      <c r="TXB56" s="14"/>
      <c r="TXC56" s="15"/>
      <c r="TXD56" s="17"/>
      <c r="TXE56" s="12"/>
      <c r="TXF56" s="12"/>
      <c r="TXG56" s="402"/>
      <c r="TXH56" s="16"/>
      <c r="TXI56" s="12"/>
      <c r="TXJ56" s="12"/>
      <c r="TXK56" s="16"/>
      <c r="TXL56" s="14"/>
      <c r="TXN56" s="15"/>
      <c r="TXO56" s="14"/>
      <c r="TXP56" s="14"/>
      <c r="TXQ56" s="14"/>
      <c r="TXR56" s="14"/>
      <c r="TXS56" s="15"/>
      <c r="TXT56" s="17"/>
      <c r="TXU56" s="12"/>
      <c r="TXV56" s="12"/>
      <c r="TXW56" s="402"/>
      <c r="TXX56" s="16"/>
      <c r="TXY56" s="12"/>
      <c r="TXZ56" s="12"/>
      <c r="TYA56" s="16"/>
      <c r="TYB56" s="14"/>
      <c r="TYD56" s="15"/>
      <c r="TYE56" s="14"/>
      <c r="TYF56" s="14"/>
      <c r="TYG56" s="14"/>
      <c r="TYH56" s="14"/>
      <c r="TYI56" s="15"/>
      <c r="TYJ56" s="17"/>
      <c r="TYK56" s="12"/>
      <c r="TYL56" s="12"/>
      <c r="TYM56" s="402"/>
      <c r="TYN56" s="16"/>
      <c r="TYO56" s="12"/>
      <c r="TYP56" s="12"/>
      <c r="TYQ56" s="16"/>
      <c r="TYR56" s="14"/>
      <c r="TYT56" s="15"/>
      <c r="TYU56" s="14"/>
      <c r="TYV56" s="14"/>
      <c r="TYW56" s="14"/>
      <c r="TYX56" s="14"/>
      <c r="TYY56" s="15"/>
      <c r="TYZ56" s="17"/>
      <c r="TZA56" s="12"/>
      <c r="TZB56" s="12"/>
      <c r="TZC56" s="402"/>
      <c r="TZD56" s="16"/>
      <c r="TZE56" s="12"/>
      <c r="TZF56" s="12"/>
      <c r="TZG56" s="16"/>
      <c r="TZH56" s="14"/>
      <c r="TZJ56" s="15"/>
      <c r="TZK56" s="14"/>
      <c r="TZL56" s="14"/>
      <c r="TZM56" s="14"/>
      <c r="TZN56" s="14"/>
      <c r="TZO56" s="15"/>
      <c r="TZP56" s="17"/>
      <c r="TZQ56" s="12"/>
      <c r="TZR56" s="12"/>
      <c r="TZS56" s="402"/>
      <c r="TZT56" s="16"/>
      <c r="TZU56" s="12"/>
      <c r="TZV56" s="12"/>
      <c r="TZW56" s="16"/>
      <c r="TZX56" s="14"/>
      <c r="TZZ56" s="15"/>
      <c r="UAA56" s="14"/>
      <c r="UAB56" s="14"/>
      <c r="UAC56" s="14"/>
      <c r="UAD56" s="14"/>
      <c r="UAE56" s="15"/>
      <c r="UAF56" s="17"/>
      <c r="UAG56" s="12"/>
      <c r="UAH56" s="12"/>
      <c r="UAI56" s="402"/>
      <c r="UAJ56" s="16"/>
      <c r="UAK56" s="12"/>
      <c r="UAL56" s="12"/>
      <c r="UAM56" s="16"/>
      <c r="UAN56" s="14"/>
      <c r="UAP56" s="15"/>
      <c r="UAQ56" s="14"/>
      <c r="UAR56" s="14"/>
      <c r="UAS56" s="14"/>
      <c r="UAT56" s="14"/>
      <c r="UAU56" s="15"/>
      <c r="UAV56" s="17"/>
      <c r="UAW56" s="12"/>
      <c r="UAX56" s="12"/>
      <c r="UAY56" s="402"/>
      <c r="UAZ56" s="16"/>
      <c r="UBA56" s="12"/>
      <c r="UBB56" s="12"/>
      <c r="UBC56" s="16"/>
      <c r="UBD56" s="14"/>
      <c r="UBF56" s="15"/>
      <c r="UBG56" s="14"/>
      <c r="UBH56" s="14"/>
      <c r="UBI56" s="14"/>
      <c r="UBJ56" s="14"/>
      <c r="UBK56" s="15"/>
      <c r="UBL56" s="17"/>
      <c r="UBM56" s="12"/>
      <c r="UBN56" s="12"/>
      <c r="UBO56" s="402"/>
      <c r="UBP56" s="16"/>
      <c r="UBQ56" s="12"/>
      <c r="UBR56" s="12"/>
      <c r="UBS56" s="16"/>
      <c r="UBT56" s="14"/>
      <c r="UBV56" s="15"/>
      <c r="UBW56" s="14"/>
      <c r="UBX56" s="14"/>
      <c r="UBY56" s="14"/>
      <c r="UBZ56" s="14"/>
      <c r="UCA56" s="15"/>
      <c r="UCB56" s="17"/>
      <c r="UCC56" s="12"/>
      <c r="UCD56" s="12"/>
      <c r="UCE56" s="402"/>
      <c r="UCF56" s="16"/>
      <c r="UCG56" s="12"/>
      <c r="UCH56" s="12"/>
      <c r="UCI56" s="16"/>
      <c r="UCJ56" s="14"/>
      <c r="UCL56" s="15"/>
      <c r="UCM56" s="14"/>
      <c r="UCN56" s="14"/>
      <c r="UCO56" s="14"/>
      <c r="UCP56" s="14"/>
      <c r="UCQ56" s="15"/>
      <c r="UCR56" s="17"/>
      <c r="UCS56" s="12"/>
      <c r="UCT56" s="12"/>
      <c r="UCU56" s="402"/>
      <c r="UCV56" s="16"/>
      <c r="UCW56" s="12"/>
      <c r="UCX56" s="12"/>
      <c r="UCY56" s="16"/>
      <c r="UCZ56" s="14"/>
      <c r="UDB56" s="15"/>
      <c r="UDC56" s="14"/>
      <c r="UDD56" s="14"/>
      <c r="UDE56" s="14"/>
      <c r="UDF56" s="14"/>
      <c r="UDG56" s="15"/>
      <c r="UDH56" s="17"/>
      <c r="UDI56" s="12"/>
      <c r="UDJ56" s="12"/>
      <c r="UDK56" s="402"/>
      <c r="UDL56" s="16"/>
      <c r="UDM56" s="12"/>
      <c r="UDN56" s="12"/>
      <c r="UDO56" s="16"/>
      <c r="UDP56" s="14"/>
      <c r="UDR56" s="15"/>
      <c r="UDS56" s="14"/>
      <c r="UDT56" s="14"/>
      <c r="UDU56" s="14"/>
      <c r="UDV56" s="14"/>
      <c r="UDW56" s="15"/>
      <c r="UDX56" s="17"/>
      <c r="UDY56" s="12"/>
      <c r="UDZ56" s="12"/>
      <c r="UEA56" s="402"/>
      <c r="UEB56" s="16"/>
      <c r="UEC56" s="12"/>
      <c r="UED56" s="12"/>
      <c r="UEE56" s="16"/>
      <c r="UEF56" s="14"/>
      <c r="UEH56" s="15"/>
      <c r="UEI56" s="14"/>
      <c r="UEJ56" s="14"/>
      <c r="UEK56" s="14"/>
      <c r="UEL56" s="14"/>
      <c r="UEM56" s="15"/>
      <c r="UEN56" s="17"/>
      <c r="UEO56" s="12"/>
      <c r="UEP56" s="12"/>
      <c r="UEQ56" s="402"/>
      <c r="UER56" s="16"/>
      <c r="UES56" s="12"/>
      <c r="UET56" s="12"/>
      <c r="UEU56" s="16"/>
      <c r="UEV56" s="14"/>
      <c r="UEX56" s="15"/>
      <c r="UEY56" s="14"/>
      <c r="UEZ56" s="14"/>
      <c r="UFA56" s="14"/>
      <c r="UFB56" s="14"/>
      <c r="UFC56" s="15"/>
      <c r="UFD56" s="17"/>
      <c r="UFE56" s="12"/>
      <c r="UFF56" s="12"/>
      <c r="UFG56" s="402"/>
      <c r="UFH56" s="16"/>
      <c r="UFI56" s="12"/>
      <c r="UFJ56" s="12"/>
      <c r="UFK56" s="16"/>
      <c r="UFL56" s="14"/>
      <c r="UFN56" s="15"/>
      <c r="UFO56" s="14"/>
      <c r="UFP56" s="14"/>
      <c r="UFQ56" s="14"/>
      <c r="UFR56" s="14"/>
      <c r="UFS56" s="15"/>
      <c r="UFT56" s="17"/>
      <c r="UFU56" s="12"/>
      <c r="UFV56" s="12"/>
      <c r="UFW56" s="402"/>
      <c r="UFX56" s="16"/>
      <c r="UFY56" s="12"/>
      <c r="UFZ56" s="12"/>
      <c r="UGA56" s="16"/>
      <c r="UGB56" s="14"/>
      <c r="UGD56" s="15"/>
      <c r="UGE56" s="14"/>
      <c r="UGF56" s="14"/>
      <c r="UGG56" s="14"/>
      <c r="UGH56" s="14"/>
      <c r="UGI56" s="15"/>
      <c r="UGJ56" s="17"/>
      <c r="UGK56" s="12"/>
      <c r="UGL56" s="12"/>
      <c r="UGM56" s="402"/>
      <c r="UGN56" s="16"/>
      <c r="UGO56" s="12"/>
      <c r="UGP56" s="12"/>
      <c r="UGQ56" s="16"/>
      <c r="UGR56" s="14"/>
      <c r="UGT56" s="15"/>
      <c r="UGU56" s="14"/>
      <c r="UGV56" s="14"/>
      <c r="UGW56" s="14"/>
      <c r="UGX56" s="14"/>
      <c r="UGY56" s="15"/>
      <c r="UGZ56" s="17"/>
      <c r="UHA56" s="12"/>
      <c r="UHB56" s="12"/>
      <c r="UHC56" s="402"/>
      <c r="UHD56" s="16"/>
      <c r="UHE56" s="12"/>
      <c r="UHF56" s="12"/>
      <c r="UHG56" s="16"/>
      <c r="UHH56" s="14"/>
      <c r="UHJ56" s="15"/>
      <c r="UHK56" s="14"/>
      <c r="UHL56" s="14"/>
      <c r="UHM56" s="14"/>
      <c r="UHN56" s="14"/>
      <c r="UHO56" s="15"/>
      <c r="UHP56" s="17"/>
      <c r="UHQ56" s="12"/>
      <c r="UHR56" s="12"/>
      <c r="UHS56" s="402"/>
      <c r="UHT56" s="16"/>
      <c r="UHU56" s="12"/>
      <c r="UHV56" s="12"/>
      <c r="UHW56" s="16"/>
      <c r="UHX56" s="14"/>
      <c r="UHZ56" s="15"/>
      <c r="UIA56" s="14"/>
      <c r="UIB56" s="14"/>
      <c r="UIC56" s="14"/>
      <c r="UID56" s="14"/>
      <c r="UIE56" s="15"/>
      <c r="UIF56" s="17"/>
      <c r="UIG56" s="12"/>
      <c r="UIH56" s="12"/>
      <c r="UII56" s="402"/>
      <c r="UIJ56" s="16"/>
      <c r="UIK56" s="12"/>
      <c r="UIL56" s="12"/>
      <c r="UIM56" s="16"/>
      <c r="UIN56" s="14"/>
      <c r="UIP56" s="15"/>
      <c r="UIQ56" s="14"/>
      <c r="UIR56" s="14"/>
      <c r="UIS56" s="14"/>
      <c r="UIT56" s="14"/>
      <c r="UIU56" s="15"/>
      <c r="UIV56" s="17"/>
      <c r="UIW56" s="12"/>
      <c r="UIX56" s="12"/>
      <c r="UIY56" s="402"/>
      <c r="UIZ56" s="16"/>
      <c r="UJA56" s="12"/>
      <c r="UJB56" s="12"/>
      <c r="UJC56" s="16"/>
      <c r="UJD56" s="14"/>
      <c r="UJF56" s="15"/>
      <c r="UJG56" s="14"/>
      <c r="UJH56" s="14"/>
      <c r="UJI56" s="14"/>
      <c r="UJJ56" s="14"/>
      <c r="UJK56" s="15"/>
      <c r="UJL56" s="17"/>
      <c r="UJM56" s="12"/>
      <c r="UJN56" s="12"/>
      <c r="UJO56" s="402"/>
      <c r="UJP56" s="16"/>
      <c r="UJQ56" s="12"/>
      <c r="UJR56" s="12"/>
      <c r="UJS56" s="16"/>
      <c r="UJT56" s="14"/>
      <c r="UJV56" s="15"/>
      <c r="UJW56" s="14"/>
      <c r="UJX56" s="14"/>
      <c r="UJY56" s="14"/>
      <c r="UJZ56" s="14"/>
      <c r="UKA56" s="15"/>
      <c r="UKB56" s="17"/>
      <c r="UKC56" s="12"/>
      <c r="UKD56" s="12"/>
      <c r="UKE56" s="402"/>
      <c r="UKF56" s="16"/>
      <c r="UKG56" s="12"/>
      <c r="UKH56" s="12"/>
      <c r="UKI56" s="16"/>
      <c r="UKJ56" s="14"/>
      <c r="UKL56" s="15"/>
      <c r="UKM56" s="14"/>
      <c r="UKN56" s="14"/>
      <c r="UKO56" s="14"/>
      <c r="UKP56" s="14"/>
      <c r="UKQ56" s="15"/>
      <c r="UKR56" s="17"/>
      <c r="UKS56" s="12"/>
      <c r="UKT56" s="12"/>
      <c r="UKU56" s="402"/>
      <c r="UKV56" s="16"/>
      <c r="UKW56" s="12"/>
      <c r="UKX56" s="12"/>
      <c r="UKY56" s="16"/>
      <c r="UKZ56" s="14"/>
      <c r="ULB56" s="15"/>
      <c r="ULC56" s="14"/>
      <c r="ULD56" s="14"/>
      <c r="ULE56" s="14"/>
      <c r="ULF56" s="14"/>
      <c r="ULG56" s="15"/>
      <c r="ULH56" s="17"/>
      <c r="ULI56" s="12"/>
      <c r="ULJ56" s="12"/>
      <c r="ULK56" s="402"/>
      <c r="ULL56" s="16"/>
      <c r="ULM56" s="12"/>
      <c r="ULN56" s="12"/>
      <c r="ULO56" s="16"/>
      <c r="ULP56" s="14"/>
      <c r="ULR56" s="15"/>
      <c r="ULS56" s="14"/>
      <c r="ULT56" s="14"/>
      <c r="ULU56" s="14"/>
      <c r="ULV56" s="14"/>
      <c r="ULW56" s="15"/>
      <c r="ULX56" s="17"/>
      <c r="ULY56" s="12"/>
      <c r="ULZ56" s="12"/>
      <c r="UMA56" s="402"/>
      <c r="UMB56" s="16"/>
      <c r="UMC56" s="12"/>
      <c r="UMD56" s="12"/>
      <c r="UME56" s="16"/>
      <c r="UMF56" s="14"/>
      <c r="UMH56" s="15"/>
      <c r="UMI56" s="14"/>
      <c r="UMJ56" s="14"/>
      <c r="UMK56" s="14"/>
      <c r="UML56" s="14"/>
      <c r="UMM56" s="15"/>
      <c r="UMN56" s="17"/>
      <c r="UMO56" s="12"/>
      <c r="UMP56" s="12"/>
      <c r="UMQ56" s="402"/>
      <c r="UMR56" s="16"/>
      <c r="UMS56" s="12"/>
      <c r="UMT56" s="12"/>
      <c r="UMU56" s="16"/>
      <c r="UMV56" s="14"/>
      <c r="UMX56" s="15"/>
      <c r="UMY56" s="14"/>
      <c r="UMZ56" s="14"/>
      <c r="UNA56" s="14"/>
      <c r="UNB56" s="14"/>
      <c r="UNC56" s="15"/>
      <c r="UND56" s="17"/>
      <c r="UNE56" s="12"/>
      <c r="UNF56" s="12"/>
      <c r="UNG56" s="402"/>
      <c r="UNH56" s="16"/>
      <c r="UNI56" s="12"/>
      <c r="UNJ56" s="12"/>
      <c r="UNK56" s="16"/>
      <c r="UNL56" s="14"/>
      <c r="UNN56" s="15"/>
      <c r="UNO56" s="14"/>
      <c r="UNP56" s="14"/>
      <c r="UNQ56" s="14"/>
      <c r="UNR56" s="14"/>
      <c r="UNS56" s="15"/>
      <c r="UNT56" s="17"/>
      <c r="UNU56" s="12"/>
      <c r="UNV56" s="12"/>
      <c r="UNW56" s="402"/>
      <c r="UNX56" s="16"/>
      <c r="UNY56" s="12"/>
      <c r="UNZ56" s="12"/>
      <c r="UOA56" s="16"/>
      <c r="UOB56" s="14"/>
      <c r="UOD56" s="15"/>
      <c r="UOE56" s="14"/>
      <c r="UOF56" s="14"/>
      <c r="UOG56" s="14"/>
      <c r="UOH56" s="14"/>
      <c r="UOI56" s="15"/>
      <c r="UOJ56" s="17"/>
      <c r="UOK56" s="12"/>
      <c r="UOL56" s="12"/>
      <c r="UOM56" s="402"/>
      <c r="UON56" s="16"/>
      <c r="UOO56" s="12"/>
      <c r="UOP56" s="12"/>
      <c r="UOQ56" s="16"/>
      <c r="UOR56" s="14"/>
      <c r="UOT56" s="15"/>
      <c r="UOU56" s="14"/>
      <c r="UOV56" s="14"/>
      <c r="UOW56" s="14"/>
      <c r="UOX56" s="14"/>
      <c r="UOY56" s="15"/>
      <c r="UOZ56" s="17"/>
      <c r="UPA56" s="12"/>
      <c r="UPB56" s="12"/>
      <c r="UPC56" s="402"/>
      <c r="UPD56" s="16"/>
      <c r="UPE56" s="12"/>
      <c r="UPF56" s="12"/>
      <c r="UPG56" s="16"/>
      <c r="UPH56" s="14"/>
      <c r="UPJ56" s="15"/>
      <c r="UPK56" s="14"/>
      <c r="UPL56" s="14"/>
      <c r="UPM56" s="14"/>
      <c r="UPN56" s="14"/>
      <c r="UPO56" s="15"/>
      <c r="UPP56" s="17"/>
      <c r="UPQ56" s="12"/>
      <c r="UPR56" s="12"/>
      <c r="UPS56" s="402"/>
      <c r="UPT56" s="16"/>
      <c r="UPU56" s="12"/>
      <c r="UPV56" s="12"/>
      <c r="UPW56" s="16"/>
      <c r="UPX56" s="14"/>
      <c r="UPZ56" s="15"/>
      <c r="UQA56" s="14"/>
      <c r="UQB56" s="14"/>
      <c r="UQC56" s="14"/>
      <c r="UQD56" s="14"/>
      <c r="UQE56" s="15"/>
      <c r="UQF56" s="17"/>
      <c r="UQG56" s="12"/>
      <c r="UQH56" s="12"/>
      <c r="UQI56" s="402"/>
      <c r="UQJ56" s="16"/>
      <c r="UQK56" s="12"/>
      <c r="UQL56" s="12"/>
      <c r="UQM56" s="16"/>
      <c r="UQN56" s="14"/>
      <c r="UQP56" s="15"/>
      <c r="UQQ56" s="14"/>
      <c r="UQR56" s="14"/>
      <c r="UQS56" s="14"/>
      <c r="UQT56" s="14"/>
      <c r="UQU56" s="15"/>
      <c r="UQV56" s="17"/>
      <c r="UQW56" s="12"/>
      <c r="UQX56" s="12"/>
      <c r="UQY56" s="402"/>
      <c r="UQZ56" s="16"/>
      <c r="URA56" s="12"/>
      <c r="URB56" s="12"/>
      <c r="URC56" s="16"/>
      <c r="URD56" s="14"/>
      <c r="URF56" s="15"/>
      <c r="URG56" s="14"/>
      <c r="URH56" s="14"/>
      <c r="URI56" s="14"/>
      <c r="URJ56" s="14"/>
      <c r="URK56" s="15"/>
      <c r="URL56" s="17"/>
      <c r="URM56" s="12"/>
      <c r="URN56" s="12"/>
      <c r="URO56" s="402"/>
      <c r="URP56" s="16"/>
      <c r="URQ56" s="12"/>
      <c r="URR56" s="12"/>
      <c r="URS56" s="16"/>
      <c r="URT56" s="14"/>
      <c r="URV56" s="15"/>
      <c r="URW56" s="14"/>
      <c r="URX56" s="14"/>
      <c r="URY56" s="14"/>
      <c r="URZ56" s="14"/>
      <c r="USA56" s="15"/>
      <c r="USB56" s="17"/>
      <c r="USC56" s="12"/>
      <c r="USD56" s="12"/>
      <c r="USE56" s="402"/>
      <c r="USF56" s="16"/>
      <c r="USG56" s="12"/>
      <c r="USH56" s="12"/>
      <c r="USI56" s="16"/>
      <c r="USJ56" s="14"/>
      <c r="USL56" s="15"/>
      <c r="USM56" s="14"/>
      <c r="USN56" s="14"/>
      <c r="USO56" s="14"/>
      <c r="USP56" s="14"/>
      <c r="USQ56" s="15"/>
      <c r="USR56" s="17"/>
      <c r="USS56" s="12"/>
      <c r="UST56" s="12"/>
      <c r="USU56" s="402"/>
      <c r="USV56" s="16"/>
      <c r="USW56" s="12"/>
      <c r="USX56" s="12"/>
      <c r="USY56" s="16"/>
      <c r="USZ56" s="14"/>
      <c r="UTB56" s="15"/>
      <c r="UTC56" s="14"/>
      <c r="UTD56" s="14"/>
      <c r="UTE56" s="14"/>
      <c r="UTF56" s="14"/>
      <c r="UTG56" s="15"/>
      <c r="UTH56" s="17"/>
      <c r="UTI56" s="12"/>
      <c r="UTJ56" s="12"/>
      <c r="UTK56" s="402"/>
      <c r="UTL56" s="16"/>
      <c r="UTM56" s="12"/>
      <c r="UTN56" s="12"/>
      <c r="UTO56" s="16"/>
      <c r="UTP56" s="14"/>
      <c r="UTR56" s="15"/>
      <c r="UTS56" s="14"/>
      <c r="UTT56" s="14"/>
      <c r="UTU56" s="14"/>
      <c r="UTV56" s="14"/>
      <c r="UTW56" s="15"/>
      <c r="UTX56" s="17"/>
      <c r="UTY56" s="12"/>
      <c r="UTZ56" s="12"/>
      <c r="UUA56" s="402"/>
      <c r="UUB56" s="16"/>
      <c r="UUC56" s="12"/>
      <c r="UUD56" s="12"/>
      <c r="UUE56" s="16"/>
      <c r="UUF56" s="14"/>
      <c r="UUH56" s="15"/>
      <c r="UUI56" s="14"/>
      <c r="UUJ56" s="14"/>
      <c r="UUK56" s="14"/>
      <c r="UUL56" s="14"/>
      <c r="UUM56" s="15"/>
      <c r="UUN56" s="17"/>
      <c r="UUO56" s="12"/>
      <c r="UUP56" s="12"/>
      <c r="UUQ56" s="402"/>
      <c r="UUR56" s="16"/>
      <c r="UUS56" s="12"/>
      <c r="UUT56" s="12"/>
      <c r="UUU56" s="16"/>
      <c r="UUV56" s="14"/>
      <c r="UUX56" s="15"/>
      <c r="UUY56" s="14"/>
      <c r="UUZ56" s="14"/>
      <c r="UVA56" s="14"/>
      <c r="UVB56" s="14"/>
      <c r="UVC56" s="15"/>
      <c r="UVD56" s="17"/>
      <c r="UVE56" s="12"/>
      <c r="UVF56" s="12"/>
      <c r="UVG56" s="402"/>
      <c r="UVH56" s="16"/>
      <c r="UVI56" s="12"/>
      <c r="UVJ56" s="12"/>
      <c r="UVK56" s="16"/>
      <c r="UVL56" s="14"/>
      <c r="UVN56" s="15"/>
      <c r="UVO56" s="14"/>
      <c r="UVP56" s="14"/>
      <c r="UVQ56" s="14"/>
      <c r="UVR56" s="14"/>
      <c r="UVS56" s="15"/>
      <c r="UVT56" s="17"/>
      <c r="UVU56" s="12"/>
      <c r="UVV56" s="12"/>
      <c r="UVW56" s="402"/>
      <c r="UVX56" s="16"/>
      <c r="UVY56" s="12"/>
      <c r="UVZ56" s="12"/>
      <c r="UWA56" s="16"/>
      <c r="UWB56" s="14"/>
      <c r="UWD56" s="15"/>
      <c r="UWE56" s="14"/>
      <c r="UWF56" s="14"/>
      <c r="UWG56" s="14"/>
      <c r="UWH56" s="14"/>
      <c r="UWI56" s="15"/>
      <c r="UWJ56" s="17"/>
      <c r="UWK56" s="12"/>
      <c r="UWL56" s="12"/>
      <c r="UWM56" s="402"/>
      <c r="UWN56" s="16"/>
      <c r="UWO56" s="12"/>
      <c r="UWP56" s="12"/>
      <c r="UWQ56" s="16"/>
      <c r="UWR56" s="14"/>
      <c r="UWT56" s="15"/>
      <c r="UWU56" s="14"/>
      <c r="UWV56" s="14"/>
      <c r="UWW56" s="14"/>
      <c r="UWX56" s="14"/>
      <c r="UWY56" s="15"/>
      <c r="UWZ56" s="17"/>
      <c r="UXA56" s="12"/>
      <c r="UXB56" s="12"/>
      <c r="UXC56" s="402"/>
      <c r="UXD56" s="16"/>
      <c r="UXE56" s="12"/>
      <c r="UXF56" s="12"/>
      <c r="UXG56" s="16"/>
      <c r="UXH56" s="14"/>
      <c r="UXJ56" s="15"/>
      <c r="UXK56" s="14"/>
      <c r="UXL56" s="14"/>
      <c r="UXM56" s="14"/>
      <c r="UXN56" s="14"/>
      <c r="UXO56" s="15"/>
      <c r="UXP56" s="17"/>
      <c r="UXQ56" s="12"/>
      <c r="UXR56" s="12"/>
      <c r="UXS56" s="402"/>
      <c r="UXT56" s="16"/>
      <c r="UXU56" s="12"/>
      <c r="UXV56" s="12"/>
      <c r="UXW56" s="16"/>
      <c r="UXX56" s="14"/>
      <c r="UXZ56" s="15"/>
      <c r="UYA56" s="14"/>
      <c r="UYB56" s="14"/>
      <c r="UYC56" s="14"/>
      <c r="UYD56" s="14"/>
      <c r="UYE56" s="15"/>
      <c r="UYF56" s="17"/>
      <c r="UYG56" s="12"/>
      <c r="UYH56" s="12"/>
      <c r="UYI56" s="402"/>
      <c r="UYJ56" s="16"/>
      <c r="UYK56" s="12"/>
      <c r="UYL56" s="12"/>
      <c r="UYM56" s="16"/>
      <c r="UYN56" s="14"/>
      <c r="UYP56" s="15"/>
      <c r="UYQ56" s="14"/>
      <c r="UYR56" s="14"/>
      <c r="UYS56" s="14"/>
      <c r="UYT56" s="14"/>
      <c r="UYU56" s="15"/>
      <c r="UYV56" s="17"/>
      <c r="UYW56" s="12"/>
      <c r="UYX56" s="12"/>
      <c r="UYY56" s="402"/>
      <c r="UYZ56" s="16"/>
      <c r="UZA56" s="12"/>
      <c r="UZB56" s="12"/>
      <c r="UZC56" s="16"/>
      <c r="UZD56" s="14"/>
      <c r="UZF56" s="15"/>
      <c r="UZG56" s="14"/>
      <c r="UZH56" s="14"/>
      <c r="UZI56" s="14"/>
      <c r="UZJ56" s="14"/>
      <c r="UZK56" s="15"/>
      <c r="UZL56" s="17"/>
      <c r="UZM56" s="12"/>
      <c r="UZN56" s="12"/>
      <c r="UZO56" s="402"/>
      <c r="UZP56" s="16"/>
      <c r="UZQ56" s="12"/>
      <c r="UZR56" s="12"/>
      <c r="UZS56" s="16"/>
      <c r="UZT56" s="14"/>
      <c r="UZV56" s="15"/>
      <c r="UZW56" s="14"/>
      <c r="UZX56" s="14"/>
      <c r="UZY56" s="14"/>
      <c r="UZZ56" s="14"/>
      <c r="VAA56" s="15"/>
      <c r="VAB56" s="17"/>
      <c r="VAC56" s="12"/>
      <c r="VAD56" s="12"/>
      <c r="VAE56" s="402"/>
      <c r="VAF56" s="16"/>
      <c r="VAG56" s="12"/>
      <c r="VAH56" s="12"/>
      <c r="VAI56" s="16"/>
      <c r="VAJ56" s="14"/>
      <c r="VAL56" s="15"/>
      <c r="VAM56" s="14"/>
      <c r="VAN56" s="14"/>
      <c r="VAO56" s="14"/>
      <c r="VAP56" s="14"/>
      <c r="VAQ56" s="15"/>
      <c r="VAR56" s="17"/>
      <c r="VAS56" s="12"/>
      <c r="VAT56" s="12"/>
      <c r="VAU56" s="402"/>
      <c r="VAV56" s="16"/>
      <c r="VAW56" s="12"/>
      <c r="VAX56" s="12"/>
      <c r="VAY56" s="16"/>
      <c r="VAZ56" s="14"/>
      <c r="VBB56" s="15"/>
      <c r="VBC56" s="14"/>
      <c r="VBD56" s="14"/>
      <c r="VBE56" s="14"/>
      <c r="VBF56" s="14"/>
      <c r="VBG56" s="15"/>
      <c r="VBH56" s="17"/>
      <c r="VBI56" s="12"/>
      <c r="VBJ56" s="12"/>
      <c r="VBK56" s="402"/>
      <c r="VBL56" s="16"/>
      <c r="VBM56" s="12"/>
      <c r="VBN56" s="12"/>
      <c r="VBO56" s="16"/>
      <c r="VBP56" s="14"/>
      <c r="VBR56" s="15"/>
      <c r="VBS56" s="14"/>
      <c r="VBT56" s="14"/>
      <c r="VBU56" s="14"/>
      <c r="VBV56" s="14"/>
      <c r="VBW56" s="15"/>
      <c r="VBX56" s="17"/>
      <c r="VBY56" s="12"/>
      <c r="VBZ56" s="12"/>
      <c r="VCA56" s="402"/>
      <c r="VCB56" s="16"/>
      <c r="VCC56" s="12"/>
      <c r="VCD56" s="12"/>
      <c r="VCE56" s="16"/>
      <c r="VCF56" s="14"/>
      <c r="VCH56" s="15"/>
      <c r="VCI56" s="14"/>
      <c r="VCJ56" s="14"/>
      <c r="VCK56" s="14"/>
      <c r="VCL56" s="14"/>
      <c r="VCM56" s="15"/>
      <c r="VCN56" s="17"/>
      <c r="VCO56" s="12"/>
      <c r="VCP56" s="12"/>
      <c r="VCQ56" s="402"/>
      <c r="VCR56" s="16"/>
      <c r="VCS56" s="12"/>
      <c r="VCT56" s="12"/>
      <c r="VCU56" s="16"/>
      <c r="VCV56" s="14"/>
      <c r="VCX56" s="15"/>
      <c r="VCY56" s="14"/>
      <c r="VCZ56" s="14"/>
      <c r="VDA56" s="14"/>
      <c r="VDB56" s="14"/>
      <c r="VDC56" s="15"/>
      <c r="VDD56" s="17"/>
      <c r="VDE56" s="12"/>
      <c r="VDF56" s="12"/>
      <c r="VDG56" s="402"/>
      <c r="VDH56" s="16"/>
      <c r="VDI56" s="12"/>
      <c r="VDJ56" s="12"/>
      <c r="VDK56" s="16"/>
      <c r="VDL56" s="14"/>
      <c r="VDN56" s="15"/>
      <c r="VDO56" s="14"/>
      <c r="VDP56" s="14"/>
      <c r="VDQ56" s="14"/>
      <c r="VDR56" s="14"/>
      <c r="VDS56" s="15"/>
      <c r="VDT56" s="17"/>
      <c r="VDU56" s="12"/>
      <c r="VDV56" s="12"/>
      <c r="VDW56" s="402"/>
      <c r="VDX56" s="16"/>
      <c r="VDY56" s="12"/>
      <c r="VDZ56" s="12"/>
      <c r="VEA56" s="16"/>
      <c r="VEB56" s="14"/>
      <c r="VED56" s="15"/>
      <c r="VEE56" s="14"/>
      <c r="VEF56" s="14"/>
      <c r="VEG56" s="14"/>
      <c r="VEH56" s="14"/>
      <c r="VEI56" s="15"/>
      <c r="VEJ56" s="17"/>
      <c r="VEK56" s="12"/>
      <c r="VEL56" s="12"/>
      <c r="VEM56" s="402"/>
      <c r="VEN56" s="16"/>
      <c r="VEO56" s="12"/>
      <c r="VEP56" s="12"/>
      <c r="VEQ56" s="16"/>
      <c r="VER56" s="14"/>
      <c r="VET56" s="15"/>
      <c r="VEU56" s="14"/>
      <c r="VEV56" s="14"/>
      <c r="VEW56" s="14"/>
      <c r="VEX56" s="14"/>
      <c r="VEY56" s="15"/>
      <c r="VEZ56" s="17"/>
      <c r="VFA56" s="12"/>
      <c r="VFB56" s="12"/>
      <c r="VFC56" s="402"/>
      <c r="VFD56" s="16"/>
      <c r="VFE56" s="12"/>
      <c r="VFF56" s="12"/>
      <c r="VFG56" s="16"/>
      <c r="VFH56" s="14"/>
      <c r="VFJ56" s="15"/>
      <c r="VFK56" s="14"/>
      <c r="VFL56" s="14"/>
      <c r="VFM56" s="14"/>
      <c r="VFN56" s="14"/>
      <c r="VFO56" s="15"/>
      <c r="VFP56" s="17"/>
      <c r="VFQ56" s="12"/>
      <c r="VFR56" s="12"/>
      <c r="VFS56" s="402"/>
      <c r="VFT56" s="16"/>
      <c r="VFU56" s="12"/>
      <c r="VFV56" s="12"/>
      <c r="VFW56" s="16"/>
      <c r="VFX56" s="14"/>
      <c r="VFZ56" s="15"/>
      <c r="VGA56" s="14"/>
      <c r="VGB56" s="14"/>
      <c r="VGC56" s="14"/>
      <c r="VGD56" s="14"/>
      <c r="VGE56" s="15"/>
      <c r="VGF56" s="17"/>
      <c r="VGG56" s="12"/>
      <c r="VGH56" s="12"/>
      <c r="VGI56" s="402"/>
      <c r="VGJ56" s="16"/>
      <c r="VGK56" s="12"/>
      <c r="VGL56" s="12"/>
      <c r="VGM56" s="16"/>
      <c r="VGN56" s="14"/>
      <c r="VGP56" s="15"/>
      <c r="VGQ56" s="14"/>
      <c r="VGR56" s="14"/>
      <c r="VGS56" s="14"/>
      <c r="VGT56" s="14"/>
      <c r="VGU56" s="15"/>
      <c r="VGV56" s="17"/>
      <c r="VGW56" s="12"/>
      <c r="VGX56" s="12"/>
      <c r="VGY56" s="402"/>
      <c r="VGZ56" s="16"/>
      <c r="VHA56" s="12"/>
      <c r="VHB56" s="12"/>
      <c r="VHC56" s="16"/>
      <c r="VHD56" s="14"/>
      <c r="VHF56" s="15"/>
      <c r="VHG56" s="14"/>
      <c r="VHH56" s="14"/>
      <c r="VHI56" s="14"/>
      <c r="VHJ56" s="14"/>
      <c r="VHK56" s="15"/>
      <c r="VHL56" s="17"/>
      <c r="VHM56" s="12"/>
      <c r="VHN56" s="12"/>
      <c r="VHO56" s="402"/>
      <c r="VHP56" s="16"/>
      <c r="VHQ56" s="12"/>
      <c r="VHR56" s="12"/>
      <c r="VHS56" s="16"/>
      <c r="VHT56" s="14"/>
      <c r="VHV56" s="15"/>
      <c r="VHW56" s="14"/>
      <c r="VHX56" s="14"/>
      <c r="VHY56" s="14"/>
      <c r="VHZ56" s="14"/>
      <c r="VIA56" s="15"/>
      <c r="VIB56" s="17"/>
      <c r="VIC56" s="12"/>
      <c r="VID56" s="12"/>
      <c r="VIE56" s="402"/>
      <c r="VIF56" s="16"/>
      <c r="VIG56" s="12"/>
      <c r="VIH56" s="12"/>
      <c r="VII56" s="16"/>
      <c r="VIJ56" s="14"/>
      <c r="VIL56" s="15"/>
      <c r="VIM56" s="14"/>
      <c r="VIN56" s="14"/>
      <c r="VIO56" s="14"/>
      <c r="VIP56" s="14"/>
      <c r="VIQ56" s="15"/>
      <c r="VIR56" s="17"/>
      <c r="VIS56" s="12"/>
      <c r="VIT56" s="12"/>
      <c r="VIU56" s="402"/>
      <c r="VIV56" s="16"/>
      <c r="VIW56" s="12"/>
      <c r="VIX56" s="12"/>
      <c r="VIY56" s="16"/>
      <c r="VIZ56" s="14"/>
      <c r="VJB56" s="15"/>
      <c r="VJC56" s="14"/>
      <c r="VJD56" s="14"/>
      <c r="VJE56" s="14"/>
      <c r="VJF56" s="14"/>
      <c r="VJG56" s="15"/>
      <c r="VJH56" s="17"/>
      <c r="VJI56" s="12"/>
      <c r="VJJ56" s="12"/>
      <c r="VJK56" s="402"/>
      <c r="VJL56" s="16"/>
      <c r="VJM56" s="12"/>
      <c r="VJN56" s="12"/>
      <c r="VJO56" s="16"/>
      <c r="VJP56" s="14"/>
      <c r="VJR56" s="15"/>
      <c r="VJS56" s="14"/>
      <c r="VJT56" s="14"/>
      <c r="VJU56" s="14"/>
      <c r="VJV56" s="14"/>
      <c r="VJW56" s="15"/>
      <c r="VJX56" s="17"/>
      <c r="VJY56" s="12"/>
      <c r="VJZ56" s="12"/>
      <c r="VKA56" s="402"/>
      <c r="VKB56" s="16"/>
      <c r="VKC56" s="12"/>
      <c r="VKD56" s="12"/>
      <c r="VKE56" s="16"/>
      <c r="VKF56" s="14"/>
      <c r="VKH56" s="15"/>
      <c r="VKI56" s="14"/>
      <c r="VKJ56" s="14"/>
      <c r="VKK56" s="14"/>
      <c r="VKL56" s="14"/>
      <c r="VKM56" s="15"/>
      <c r="VKN56" s="17"/>
      <c r="VKO56" s="12"/>
      <c r="VKP56" s="12"/>
      <c r="VKQ56" s="402"/>
      <c r="VKR56" s="16"/>
      <c r="VKS56" s="12"/>
      <c r="VKT56" s="12"/>
      <c r="VKU56" s="16"/>
      <c r="VKV56" s="14"/>
      <c r="VKX56" s="15"/>
      <c r="VKY56" s="14"/>
      <c r="VKZ56" s="14"/>
      <c r="VLA56" s="14"/>
      <c r="VLB56" s="14"/>
      <c r="VLC56" s="15"/>
      <c r="VLD56" s="17"/>
      <c r="VLE56" s="12"/>
      <c r="VLF56" s="12"/>
      <c r="VLG56" s="402"/>
      <c r="VLH56" s="16"/>
      <c r="VLI56" s="12"/>
      <c r="VLJ56" s="12"/>
      <c r="VLK56" s="16"/>
      <c r="VLL56" s="14"/>
      <c r="VLN56" s="15"/>
      <c r="VLO56" s="14"/>
      <c r="VLP56" s="14"/>
      <c r="VLQ56" s="14"/>
      <c r="VLR56" s="14"/>
      <c r="VLS56" s="15"/>
      <c r="VLT56" s="17"/>
      <c r="VLU56" s="12"/>
      <c r="VLV56" s="12"/>
      <c r="VLW56" s="402"/>
      <c r="VLX56" s="16"/>
      <c r="VLY56" s="12"/>
      <c r="VLZ56" s="12"/>
      <c r="VMA56" s="16"/>
      <c r="VMB56" s="14"/>
      <c r="VMD56" s="15"/>
      <c r="VME56" s="14"/>
      <c r="VMF56" s="14"/>
      <c r="VMG56" s="14"/>
      <c r="VMH56" s="14"/>
      <c r="VMI56" s="15"/>
      <c r="VMJ56" s="17"/>
      <c r="VMK56" s="12"/>
      <c r="VML56" s="12"/>
      <c r="VMM56" s="402"/>
      <c r="VMN56" s="16"/>
      <c r="VMO56" s="12"/>
      <c r="VMP56" s="12"/>
      <c r="VMQ56" s="16"/>
      <c r="VMR56" s="14"/>
      <c r="VMT56" s="15"/>
      <c r="VMU56" s="14"/>
      <c r="VMV56" s="14"/>
      <c r="VMW56" s="14"/>
      <c r="VMX56" s="14"/>
      <c r="VMY56" s="15"/>
      <c r="VMZ56" s="17"/>
      <c r="VNA56" s="12"/>
      <c r="VNB56" s="12"/>
      <c r="VNC56" s="402"/>
      <c r="VND56" s="16"/>
      <c r="VNE56" s="12"/>
      <c r="VNF56" s="12"/>
      <c r="VNG56" s="16"/>
      <c r="VNH56" s="14"/>
      <c r="VNJ56" s="15"/>
      <c r="VNK56" s="14"/>
      <c r="VNL56" s="14"/>
      <c r="VNM56" s="14"/>
      <c r="VNN56" s="14"/>
      <c r="VNO56" s="15"/>
      <c r="VNP56" s="17"/>
      <c r="VNQ56" s="12"/>
      <c r="VNR56" s="12"/>
      <c r="VNS56" s="402"/>
      <c r="VNT56" s="16"/>
      <c r="VNU56" s="12"/>
      <c r="VNV56" s="12"/>
      <c r="VNW56" s="16"/>
      <c r="VNX56" s="14"/>
      <c r="VNZ56" s="15"/>
      <c r="VOA56" s="14"/>
      <c r="VOB56" s="14"/>
      <c r="VOC56" s="14"/>
      <c r="VOD56" s="14"/>
      <c r="VOE56" s="15"/>
      <c r="VOF56" s="17"/>
      <c r="VOG56" s="12"/>
      <c r="VOH56" s="12"/>
      <c r="VOI56" s="402"/>
      <c r="VOJ56" s="16"/>
      <c r="VOK56" s="12"/>
      <c r="VOL56" s="12"/>
      <c r="VOM56" s="16"/>
      <c r="VON56" s="14"/>
      <c r="VOP56" s="15"/>
      <c r="VOQ56" s="14"/>
      <c r="VOR56" s="14"/>
      <c r="VOS56" s="14"/>
      <c r="VOT56" s="14"/>
      <c r="VOU56" s="15"/>
      <c r="VOV56" s="17"/>
      <c r="VOW56" s="12"/>
      <c r="VOX56" s="12"/>
      <c r="VOY56" s="402"/>
      <c r="VOZ56" s="16"/>
      <c r="VPA56" s="12"/>
      <c r="VPB56" s="12"/>
      <c r="VPC56" s="16"/>
      <c r="VPD56" s="14"/>
      <c r="VPF56" s="15"/>
      <c r="VPG56" s="14"/>
      <c r="VPH56" s="14"/>
      <c r="VPI56" s="14"/>
      <c r="VPJ56" s="14"/>
      <c r="VPK56" s="15"/>
      <c r="VPL56" s="17"/>
      <c r="VPM56" s="12"/>
      <c r="VPN56" s="12"/>
      <c r="VPO56" s="402"/>
      <c r="VPP56" s="16"/>
      <c r="VPQ56" s="12"/>
      <c r="VPR56" s="12"/>
      <c r="VPS56" s="16"/>
      <c r="VPT56" s="14"/>
      <c r="VPV56" s="15"/>
      <c r="VPW56" s="14"/>
      <c r="VPX56" s="14"/>
      <c r="VPY56" s="14"/>
      <c r="VPZ56" s="14"/>
      <c r="VQA56" s="15"/>
      <c r="VQB56" s="17"/>
      <c r="VQC56" s="12"/>
      <c r="VQD56" s="12"/>
      <c r="VQE56" s="402"/>
      <c r="VQF56" s="16"/>
      <c r="VQG56" s="12"/>
      <c r="VQH56" s="12"/>
      <c r="VQI56" s="16"/>
      <c r="VQJ56" s="14"/>
      <c r="VQL56" s="15"/>
      <c r="VQM56" s="14"/>
      <c r="VQN56" s="14"/>
      <c r="VQO56" s="14"/>
      <c r="VQP56" s="14"/>
      <c r="VQQ56" s="15"/>
      <c r="VQR56" s="17"/>
      <c r="VQS56" s="12"/>
      <c r="VQT56" s="12"/>
      <c r="VQU56" s="402"/>
      <c r="VQV56" s="16"/>
      <c r="VQW56" s="12"/>
      <c r="VQX56" s="12"/>
      <c r="VQY56" s="16"/>
      <c r="VQZ56" s="14"/>
      <c r="VRB56" s="15"/>
      <c r="VRC56" s="14"/>
      <c r="VRD56" s="14"/>
      <c r="VRE56" s="14"/>
      <c r="VRF56" s="14"/>
      <c r="VRG56" s="15"/>
      <c r="VRH56" s="17"/>
      <c r="VRI56" s="12"/>
      <c r="VRJ56" s="12"/>
      <c r="VRK56" s="402"/>
      <c r="VRL56" s="16"/>
      <c r="VRM56" s="12"/>
      <c r="VRN56" s="12"/>
      <c r="VRO56" s="16"/>
      <c r="VRP56" s="14"/>
      <c r="VRR56" s="15"/>
      <c r="VRS56" s="14"/>
      <c r="VRT56" s="14"/>
      <c r="VRU56" s="14"/>
      <c r="VRV56" s="14"/>
      <c r="VRW56" s="15"/>
      <c r="VRX56" s="17"/>
      <c r="VRY56" s="12"/>
      <c r="VRZ56" s="12"/>
      <c r="VSA56" s="402"/>
      <c r="VSB56" s="16"/>
      <c r="VSC56" s="12"/>
      <c r="VSD56" s="12"/>
      <c r="VSE56" s="16"/>
      <c r="VSF56" s="14"/>
      <c r="VSH56" s="15"/>
      <c r="VSI56" s="14"/>
      <c r="VSJ56" s="14"/>
      <c r="VSK56" s="14"/>
      <c r="VSL56" s="14"/>
      <c r="VSM56" s="15"/>
      <c r="VSN56" s="17"/>
      <c r="VSO56" s="12"/>
      <c r="VSP56" s="12"/>
      <c r="VSQ56" s="402"/>
      <c r="VSR56" s="16"/>
      <c r="VSS56" s="12"/>
      <c r="VST56" s="12"/>
      <c r="VSU56" s="16"/>
      <c r="VSV56" s="14"/>
      <c r="VSX56" s="15"/>
      <c r="VSY56" s="14"/>
      <c r="VSZ56" s="14"/>
      <c r="VTA56" s="14"/>
      <c r="VTB56" s="14"/>
      <c r="VTC56" s="15"/>
      <c r="VTD56" s="17"/>
      <c r="VTE56" s="12"/>
      <c r="VTF56" s="12"/>
      <c r="VTG56" s="402"/>
      <c r="VTH56" s="16"/>
      <c r="VTI56" s="12"/>
      <c r="VTJ56" s="12"/>
      <c r="VTK56" s="16"/>
      <c r="VTL56" s="14"/>
      <c r="VTN56" s="15"/>
      <c r="VTO56" s="14"/>
      <c r="VTP56" s="14"/>
      <c r="VTQ56" s="14"/>
      <c r="VTR56" s="14"/>
      <c r="VTS56" s="15"/>
      <c r="VTT56" s="17"/>
      <c r="VTU56" s="12"/>
      <c r="VTV56" s="12"/>
      <c r="VTW56" s="402"/>
      <c r="VTX56" s="16"/>
      <c r="VTY56" s="12"/>
      <c r="VTZ56" s="12"/>
      <c r="VUA56" s="16"/>
      <c r="VUB56" s="14"/>
      <c r="VUD56" s="15"/>
      <c r="VUE56" s="14"/>
      <c r="VUF56" s="14"/>
      <c r="VUG56" s="14"/>
      <c r="VUH56" s="14"/>
      <c r="VUI56" s="15"/>
      <c r="VUJ56" s="17"/>
      <c r="VUK56" s="12"/>
      <c r="VUL56" s="12"/>
      <c r="VUM56" s="402"/>
      <c r="VUN56" s="16"/>
      <c r="VUO56" s="12"/>
      <c r="VUP56" s="12"/>
      <c r="VUQ56" s="16"/>
      <c r="VUR56" s="14"/>
      <c r="VUT56" s="15"/>
      <c r="VUU56" s="14"/>
      <c r="VUV56" s="14"/>
      <c r="VUW56" s="14"/>
      <c r="VUX56" s="14"/>
      <c r="VUY56" s="15"/>
      <c r="VUZ56" s="17"/>
      <c r="VVA56" s="12"/>
      <c r="VVB56" s="12"/>
      <c r="VVC56" s="402"/>
      <c r="VVD56" s="16"/>
      <c r="VVE56" s="12"/>
      <c r="VVF56" s="12"/>
      <c r="VVG56" s="16"/>
      <c r="VVH56" s="14"/>
      <c r="VVJ56" s="15"/>
      <c r="VVK56" s="14"/>
      <c r="VVL56" s="14"/>
      <c r="VVM56" s="14"/>
      <c r="VVN56" s="14"/>
      <c r="VVO56" s="15"/>
      <c r="VVP56" s="17"/>
      <c r="VVQ56" s="12"/>
      <c r="VVR56" s="12"/>
      <c r="VVS56" s="402"/>
      <c r="VVT56" s="16"/>
      <c r="VVU56" s="12"/>
      <c r="VVV56" s="12"/>
      <c r="VVW56" s="16"/>
      <c r="VVX56" s="14"/>
      <c r="VVZ56" s="15"/>
      <c r="VWA56" s="14"/>
      <c r="VWB56" s="14"/>
      <c r="VWC56" s="14"/>
      <c r="VWD56" s="14"/>
      <c r="VWE56" s="15"/>
      <c r="VWF56" s="17"/>
      <c r="VWG56" s="12"/>
      <c r="VWH56" s="12"/>
      <c r="VWI56" s="402"/>
      <c r="VWJ56" s="16"/>
      <c r="VWK56" s="12"/>
      <c r="VWL56" s="12"/>
      <c r="VWM56" s="16"/>
      <c r="VWN56" s="14"/>
      <c r="VWP56" s="15"/>
      <c r="VWQ56" s="14"/>
      <c r="VWR56" s="14"/>
      <c r="VWS56" s="14"/>
      <c r="VWT56" s="14"/>
      <c r="VWU56" s="15"/>
      <c r="VWV56" s="17"/>
      <c r="VWW56" s="12"/>
      <c r="VWX56" s="12"/>
      <c r="VWY56" s="402"/>
      <c r="VWZ56" s="16"/>
      <c r="VXA56" s="12"/>
      <c r="VXB56" s="12"/>
      <c r="VXC56" s="16"/>
      <c r="VXD56" s="14"/>
      <c r="VXF56" s="15"/>
      <c r="VXG56" s="14"/>
      <c r="VXH56" s="14"/>
      <c r="VXI56" s="14"/>
      <c r="VXJ56" s="14"/>
      <c r="VXK56" s="15"/>
      <c r="VXL56" s="17"/>
      <c r="VXM56" s="12"/>
      <c r="VXN56" s="12"/>
      <c r="VXO56" s="402"/>
      <c r="VXP56" s="16"/>
      <c r="VXQ56" s="12"/>
      <c r="VXR56" s="12"/>
      <c r="VXS56" s="16"/>
      <c r="VXT56" s="14"/>
      <c r="VXV56" s="15"/>
      <c r="VXW56" s="14"/>
      <c r="VXX56" s="14"/>
      <c r="VXY56" s="14"/>
      <c r="VXZ56" s="14"/>
      <c r="VYA56" s="15"/>
      <c r="VYB56" s="17"/>
      <c r="VYC56" s="12"/>
      <c r="VYD56" s="12"/>
      <c r="VYE56" s="402"/>
      <c r="VYF56" s="16"/>
      <c r="VYG56" s="12"/>
      <c r="VYH56" s="12"/>
      <c r="VYI56" s="16"/>
      <c r="VYJ56" s="14"/>
      <c r="VYL56" s="15"/>
      <c r="VYM56" s="14"/>
      <c r="VYN56" s="14"/>
      <c r="VYO56" s="14"/>
      <c r="VYP56" s="14"/>
      <c r="VYQ56" s="15"/>
      <c r="VYR56" s="17"/>
      <c r="VYS56" s="12"/>
      <c r="VYT56" s="12"/>
      <c r="VYU56" s="402"/>
      <c r="VYV56" s="16"/>
      <c r="VYW56" s="12"/>
      <c r="VYX56" s="12"/>
      <c r="VYY56" s="16"/>
      <c r="VYZ56" s="14"/>
      <c r="VZB56" s="15"/>
      <c r="VZC56" s="14"/>
      <c r="VZD56" s="14"/>
      <c r="VZE56" s="14"/>
      <c r="VZF56" s="14"/>
      <c r="VZG56" s="15"/>
      <c r="VZH56" s="17"/>
      <c r="VZI56" s="12"/>
      <c r="VZJ56" s="12"/>
      <c r="VZK56" s="402"/>
      <c r="VZL56" s="16"/>
      <c r="VZM56" s="12"/>
      <c r="VZN56" s="12"/>
      <c r="VZO56" s="16"/>
      <c r="VZP56" s="14"/>
      <c r="VZR56" s="15"/>
      <c r="VZS56" s="14"/>
      <c r="VZT56" s="14"/>
      <c r="VZU56" s="14"/>
      <c r="VZV56" s="14"/>
      <c r="VZW56" s="15"/>
      <c r="VZX56" s="17"/>
      <c r="VZY56" s="12"/>
      <c r="VZZ56" s="12"/>
      <c r="WAA56" s="402"/>
      <c r="WAB56" s="16"/>
      <c r="WAC56" s="12"/>
      <c r="WAD56" s="12"/>
      <c r="WAE56" s="16"/>
      <c r="WAF56" s="14"/>
      <c r="WAH56" s="15"/>
      <c r="WAI56" s="14"/>
      <c r="WAJ56" s="14"/>
      <c r="WAK56" s="14"/>
      <c r="WAL56" s="14"/>
      <c r="WAM56" s="15"/>
      <c r="WAN56" s="17"/>
      <c r="WAO56" s="12"/>
      <c r="WAP56" s="12"/>
      <c r="WAQ56" s="402"/>
      <c r="WAR56" s="16"/>
      <c r="WAS56" s="12"/>
      <c r="WAT56" s="12"/>
      <c r="WAU56" s="16"/>
      <c r="WAV56" s="14"/>
      <c r="WAX56" s="15"/>
      <c r="WAY56" s="14"/>
      <c r="WAZ56" s="14"/>
      <c r="WBA56" s="14"/>
      <c r="WBB56" s="14"/>
      <c r="WBC56" s="15"/>
      <c r="WBD56" s="17"/>
      <c r="WBE56" s="12"/>
      <c r="WBF56" s="12"/>
      <c r="WBG56" s="402"/>
      <c r="WBH56" s="16"/>
      <c r="WBI56" s="12"/>
      <c r="WBJ56" s="12"/>
      <c r="WBK56" s="16"/>
      <c r="WBL56" s="14"/>
      <c r="WBN56" s="15"/>
      <c r="WBO56" s="14"/>
      <c r="WBP56" s="14"/>
      <c r="WBQ56" s="14"/>
      <c r="WBR56" s="14"/>
      <c r="WBS56" s="15"/>
      <c r="WBT56" s="17"/>
      <c r="WBU56" s="12"/>
      <c r="WBV56" s="12"/>
      <c r="WBW56" s="402"/>
      <c r="WBX56" s="16"/>
      <c r="WBY56" s="12"/>
      <c r="WBZ56" s="12"/>
      <c r="WCA56" s="16"/>
      <c r="WCB56" s="14"/>
      <c r="WCD56" s="15"/>
      <c r="WCE56" s="14"/>
      <c r="WCF56" s="14"/>
      <c r="WCG56" s="14"/>
      <c r="WCH56" s="14"/>
      <c r="WCI56" s="15"/>
      <c r="WCJ56" s="17"/>
      <c r="WCK56" s="12"/>
      <c r="WCL56" s="12"/>
      <c r="WCM56" s="402"/>
      <c r="WCN56" s="16"/>
      <c r="WCO56" s="12"/>
      <c r="WCP56" s="12"/>
      <c r="WCQ56" s="16"/>
      <c r="WCR56" s="14"/>
      <c r="WCT56" s="15"/>
      <c r="WCU56" s="14"/>
      <c r="WCV56" s="14"/>
      <c r="WCW56" s="14"/>
      <c r="WCX56" s="14"/>
      <c r="WCY56" s="15"/>
      <c r="WCZ56" s="17"/>
      <c r="WDA56" s="12"/>
      <c r="WDB56" s="12"/>
      <c r="WDC56" s="402"/>
      <c r="WDD56" s="16"/>
      <c r="WDE56" s="12"/>
      <c r="WDF56" s="12"/>
      <c r="WDG56" s="16"/>
      <c r="WDH56" s="14"/>
      <c r="WDJ56" s="15"/>
      <c r="WDK56" s="14"/>
      <c r="WDL56" s="14"/>
      <c r="WDM56" s="14"/>
      <c r="WDN56" s="14"/>
      <c r="WDO56" s="15"/>
      <c r="WDP56" s="17"/>
      <c r="WDQ56" s="12"/>
      <c r="WDR56" s="12"/>
      <c r="WDS56" s="402"/>
      <c r="WDT56" s="16"/>
      <c r="WDU56" s="12"/>
      <c r="WDV56" s="12"/>
      <c r="WDW56" s="16"/>
      <c r="WDX56" s="14"/>
      <c r="WDZ56" s="15"/>
      <c r="WEA56" s="14"/>
      <c r="WEB56" s="14"/>
      <c r="WEC56" s="14"/>
      <c r="WED56" s="14"/>
      <c r="WEE56" s="15"/>
      <c r="WEF56" s="17"/>
      <c r="WEG56" s="12"/>
      <c r="WEH56" s="12"/>
      <c r="WEI56" s="402"/>
      <c r="WEJ56" s="16"/>
      <c r="WEK56" s="12"/>
      <c r="WEL56" s="12"/>
      <c r="WEM56" s="16"/>
      <c r="WEN56" s="14"/>
      <c r="WEP56" s="15"/>
      <c r="WEQ56" s="14"/>
      <c r="WER56" s="14"/>
      <c r="WES56" s="14"/>
      <c r="WET56" s="14"/>
      <c r="WEU56" s="15"/>
      <c r="WEV56" s="17"/>
      <c r="WEW56" s="12"/>
      <c r="WEX56" s="12"/>
      <c r="WEY56" s="402"/>
      <c r="WEZ56" s="16"/>
      <c r="WFA56" s="12"/>
      <c r="WFB56" s="12"/>
      <c r="WFC56" s="16"/>
      <c r="WFD56" s="14"/>
      <c r="WFF56" s="15"/>
      <c r="WFG56" s="14"/>
      <c r="WFH56" s="14"/>
      <c r="WFI56" s="14"/>
      <c r="WFJ56" s="14"/>
      <c r="WFK56" s="15"/>
      <c r="WFL56" s="17"/>
      <c r="WFM56" s="12"/>
      <c r="WFN56" s="12"/>
      <c r="WFO56" s="402"/>
      <c r="WFP56" s="16"/>
      <c r="WFQ56" s="12"/>
      <c r="WFR56" s="12"/>
      <c r="WFS56" s="16"/>
      <c r="WFT56" s="14"/>
      <c r="WFV56" s="15"/>
      <c r="WFW56" s="14"/>
      <c r="WFX56" s="14"/>
      <c r="WFY56" s="14"/>
      <c r="WFZ56" s="14"/>
      <c r="WGA56" s="15"/>
      <c r="WGB56" s="17"/>
      <c r="WGC56" s="12"/>
      <c r="WGD56" s="12"/>
      <c r="WGE56" s="402"/>
      <c r="WGF56" s="16"/>
      <c r="WGG56" s="12"/>
      <c r="WGH56" s="12"/>
      <c r="WGI56" s="16"/>
      <c r="WGJ56" s="14"/>
      <c r="WGL56" s="15"/>
      <c r="WGM56" s="14"/>
      <c r="WGN56" s="14"/>
      <c r="WGO56" s="14"/>
      <c r="WGP56" s="14"/>
      <c r="WGQ56" s="15"/>
      <c r="WGR56" s="17"/>
      <c r="WGS56" s="12"/>
      <c r="WGT56" s="12"/>
      <c r="WGU56" s="402"/>
      <c r="WGV56" s="16"/>
      <c r="WGW56" s="12"/>
      <c r="WGX56" s="12"/>
      <c r="WGY56" s="16"/>
      <c r="WGZ56" s="14"/>
      <c r="WHB56" s="15"/>
      <c r="WHC56" s="14"/>
      <c r="WHD56" s="14"/>
      <c r="WHE56" s="14"/>
      <c r="WHF56" s="14"/>
      <c r="WHG56" s="15"/>
      <c r="WHH56" s="17"/>
      <c r="WHI56" s="12"/>
      <c r="WHJ56" s="12"/>
      <c r="WHK56" s="402"/>
      <c r="WHL56" s="16"/>
      <c r="WHM56" s="12"/>
      <c r="WHN56" s="12"/>
      <c r="WHO56" s="16"/>
      <c r="WHP56" s="14"/>
      <c r="WHR56" s="15"/>
      <c r="WHS56" s="14"/>
      <c r="WHT56" s="14"/>
      <c r="WHU56" s="14"/>
      <c r="WHV56" s="14"/>
      <c r="WHW56" s="15"/>
      <c r="WHX56" s="17"/>
      <c r="WHY56" s="12"/>
      <c r="WHZ56" s="12"/>
      <c r="WIA56" s="402"/>
      <c r="WIB56" s="16"/>
      <c r="WIC56" s="12"/>
      <c r="WID56" s="12"/>
      <c r="WIE56" s="16"/>
      <c r="WIF56" s="14"/>
      <c r="WIH56" s="15"/>
      <c r="WII56" s="14"/>
      <c r="WIJ56" s="14"/>
      <c r="WIK56" s="14"/>
      <c r="WIL56" s="14"/>
      <c r="WIM56" s="15"/>
      <c r="WIN56" s="17"/>
      <c r="WIO56" s="12"/>
      <c r="WIP56" s="12"/>
      <c r="WIQ56" s="402"/>
      <c r="WIR56" s="16"/>
      <c r="WIS56" s="12"/>
      <c r="WIT56" s="12"/>
      <c r="WIU56" s="16"/>
      <c r="WIV56" s="14"/>
      <c r="WIX56" s="15"/>
      <c r="WIY56" s="14"/>
      <c r="WIZ56" s="14"/>
      <c r="WJA56" s="14"/>
      <c r="WJB56" s="14"/>
      <c r="WJC56" s="15"/>
      <c r="WJD56" s="17"/>
      <c r="WJE56" s="12"/>
      <c r="WJF56" s="12"/>
      <c r="WJG56" s="402"/>
      <c r="WJH56" s="16"/>
      <c r="WJI56" s="12"/>
      <c r="WJJ56" s="12"/>
      <c r="WJK56" s="16"/>
      <c r="WJL56" s="14"/>
      <c r="WJN56" s="15"/>
      <c r="WJO56" s="14"/>
      <c r="WJP56" s="14"/>
      <c r="WJQ56" s="14"/>
      <c r="WJR56" s="14"/>
      <c r="WJS56" s="15"/>
      <c r="WJT56" s="17"/>
      <c r="WJU56" s="12"/>
      <c r="WJV56" s="12"/>
      <c r="WJW56" s="402"/>
      <c r="WJX56" s="16"/>
      <c r="WJY56" s="12"/>
      <c r="WJZ56" s="12"/>
      <c r="WKA56" s="16"/>
      <c r="WKB56" s="14"/>
      <c r="WKD56" s="15"/>
      <c r="WKE56" s="14"/>
      <c r="WKF56" s="14"/>
      <c r="WKG56" s="14"/>
      <c r="WKH56" s="14"/>
      <c r="WKI56" s="15"/>
      <c r="WKJ56" s="17"/>
      <c r="WKK56" s="12"/>
      <c r="WKL56" s="12"/>
      <c r="WKM56" s="402"/>
      <c r="WKN56" s="16"/>
      <c r="WKO56" s="12"/>
      <c r="WKP56" s="12"/>
      <c r="WKQ56" s="16"/>
      <c r="WKR56" s="14"/>
      <c r="WKT56" s="15"/>
      <c r="WKU56" s="14"/>
      <c r="WKV56" s="14"/>
      <c r="WKW56" s="14"/>
      <c r="WKX56" s="14"/>
      <c r="WKY56" s="15"/>
      <c r="WKZ56" s="17"/>
      <c r="WLA56" s="12"/>
      <c r="WLB56" s="12"/>
      <c r="WLC56" s="402"/>
      <c r="WLD56" s="16"/>
      <c r="WLE56" s="12"/>
      <c r="WLF56" s="12"/>
      <c r="WLG56" s="16"/>
      <c r="WLH56" s="14"/>
      <c r="WLJ56" s="15"/>
      <c r="WLK56" s="14"/>
      <c r="WLL56" s="14"/>
      <c r="WLM56" s="14"/>
      <c r="WLN56" s="14"/>
      <c r="WLO56" s="15"/>
      <c r="WLP56" s="17"/>
      <c r="WLQ56" s="12"/>
      <c r="WLR56" s="12"/>
      <c r="WLS56" s="402"/>
      <c r="WLT56" s="16"/>
      <c r="WLU56" s="12"/>
      <c r="WLV56" s="12"/>
      <c r="WLW56" s="16"/>
      <c r="WLX56" s="14"/>
      <c r="WLZ56" s="15"/>
      <c r="WMA56" s="14"/>
      <c r="WMB56" s="14"/>
      <c r="WMC56" s="14"/>
      <c r="WMD56" s="14"/>
      <c r="WME56" s="15"/>
      <c r="WMF56" s="17"/>
      <c r="WMG56" s="12"/>
      <c r="WMH56" s="12"/>
      <c r="WMI56" s="402"/>
      <c r="WMJ56" s="16"/>
      <c r="WMK56" s="12"/>
      <c r="WML56" s="12"/>
      <c r="WMM56" s="16"/>
      <c r="WMN56" s="14"/>
      <c r="WMP56" s="15"/>
      <c r="WMQ56" s="14"/>
      <c r="WMR56" s="14"/>
      <c r="WMS56" s="14"/>
      <c r="WMT56" s="14"/>
      <c r="WMU56" s="15"/>
      <c r="WMV56" s="17"/>
      <c r="WMW56" s="12"/>
      <c r="WMX56" s="12"/>
      <c r="WMY56" s="402"/>
      <c r="WMZ56" s="16"/>
      <c r="WNA56" s="12"/>
      <c r="WNB56" s="12"/>
      <c r="WNC56" s="16"/>
      <c r="WND56" s="14"/>
      <c r="WNF56" s="15"/>
      <c r="WNG56" s="14"/>
      <c r="WNH56" s="14"/>
      <c r="WNI56" s="14"/>
      <c r="WNJ56" s="14"/>
      <c r="WNK56" s="15"/>
      <c r="WNL56" s="17"/>
      <c r="WNM56" s="12"/>
      <c r="WNN56" s="12"/>
      <c r="WNO56" s="402"/>
      <c r="WNP56" s="16"/>
      <c r="WNQ56" s="12"/>
      <c r="WNR56" s="12"/>
      <c r="WNS56" s="16"/>
      <c r="WNT56" s="14"/>
      <c r="WNV56" s="15"/>
      <c r="WNW56" s="14"/>
      <c r="WNX56" s="14"/>
      <c r="WNY56" s="14"/>
      <c r="WNZ56" s="14"/>
      <c r="WOA56" s="15"/>
      <c r="WOB56" s="17"/>
      <c r="WOC56" s="12"/>
      <c r="WOD56" s="12"/>
      <c r="WOE56" s="402"/>
      <c r="WOF56" s="16"/>
      <c r="WOG56" s="12"/>
      <c r="WOH56" s="12"/>
      <c r="WOI56" s="16"/>
      <c r="WOJ56" s="14"/>
      <c r="WOL56" s="15"/>
      <c r="WOM56" s="14"/>
      <c r="WON56" s="14"/>
      <c r="WOO56" s="14"/>
      <c r="WOP56" s="14"/>
      <c r="WOQ56" s="15"/>
      <c r="WOR56" s="17"/>
      <c r="WOS56" s="12"/>
      <c r="WOT56" s="12"/>
      <c r="WOU56" s="402"/>
      <c r="WOV56" s="16"/>
      <c r="WOW56" s="12"/>
      <c r="WOX56" s="12"/>
      <c r="WOY56" s="16"/>
      <c r="WOZ56" s="14"/>
      <c r="WPB56" s="15"/>
      <c r="WPC56" s="14"/>
      <c r="WPD56" s="14"/>
      <c r="WPE56" s="14"/>
      <c r="WPF56" s="14"/>
      <c r="WPG56" s="15"/>
      <c r="WPH56" s="17"/>
      <c r="WPI56" s="12"/>
      <c r="WPJ56" s="12"/>
      <c r="WPK56" s="402"/>
      <c r="WPL56" s="16"/>
      <c r="WPM56" s="12"/>
      <c r="WPN56" s="12"/>
      <c r="WPO56" s="16"/>
      <c r="WPP56" s="14"/>
      <c r="WPR56" s="15"/>
      <c r="WPS56" s="14"/>
      <c r="WPT56" s="14"/>
      <c r="WPU56" s="14"/>
      <c r="WPV56" s="14"/>
      <c r="WPW56" s="15"/>
      <c r="WPX56" s="17"/>
      <c r="WPY56" s="12"/>
      <c r="WPZ56" s="12"/>
      <c r="WQA56" s="402"/>
      <c r="WQB56" s="16"/>
      <c r="WQC56" s="12"/>
      <c r="WQD56" s="12"/>
      <c r="WQE56" s="16"/>
      <c r="WQF56" s="14"/>
      <c r="WQH56" s="15"/>
      <c r="WQI56" s="14"/>
      <c r="WQJ56" s="14"/>
      <c r="WQK56" s="14"/>
      <c r="WQL56" s="14"/>
      <c r="WQM56" s="15"/>
      <c r="WQN56" s="17"/>
      <c r="WQO56" s="12"/>
      <c r="WQP56" s="12"/>
      <c r="WQQ56" s="402"/>
      <c r="WQR56" s="16"/>
      <c r="WQS56" s="12"/>
      <c r="WQT56" s="12"/>
      <c r="WQU56" s="16"/>
      <c r="WQV56" s="14"/>
      <c r="WQX56" s="15"/>
      <c r="WQY56" s="14"/>
      <c r="WQZ56" s="14"/>
      <c r="WRA56" s="14"/>
      <c r="WRB56" s="14"/>
      <c r="WRC56" s="15"/>
      <c r="WRD56" s="17"/>
      <c r="WRE56" s="12"/>
      <c r="WRF56" s="12"/>
      <c r="WRG56" s="402"/>
      <c r="WRH56" s="16"/>
      <c r="WRI56" s="12"/>
      <c r="WRJ56" s="12"/>
      <c r="WRK56" s="16"/>
      <c r="WRL56" s="14"/>
      <c r="WRN56" s="15"/>
      <c r="WRO56" s="14"/>
      <c r="WRP56" s="14"/>
      <c r="WRQ56" s="14"/>
      <c r="WRR56" s="14"/>
      <c r="WRS56" s="15"/>
      <c r="WRT56" s="17"/>
      <c r="WRU56" s="12"/>
      <c r="WRV56" s="12"/>
      <c r="WRW56" s="402"/>
      <c r="WRX56" s="16"/>
      <c r="WRY56" s="12"/>
      <c r="WRZ56" s="12"/>
      <c r="WSA56" s="16"/>
      <c r="WSB56" s="14"/>
      <c r="WSD56" s="15"/>
      <c r="WSE56" s="14"/>
      <c r="WSF56" s="14"/>
      <c r="WSG56" s="14"/>
      <c r="WSH56" s="14"/>
      <c r="WSI56" s="15"/>
      <c r="WSJ56" s="17"/>
      <c r="WSK56" s="12"/>
      <c r="WSL56" s="12"/>
      <c r="WSM56" s="402"/>
      <c r="WSN56" s="16"/>
      <c r="WSO56" s="12"/>
      <c r="WSP56" s="12"/>
      <c r="WSQ56" s="16"/>
      <c r="WSR56" s="14"/>
      <c r="WST56" s="15"/>
      <c r="WSU56" s="14"/>
      <c r="WSV56" s="14"/>
      <c r="WSW56" s="14"/>
      <c r="WSX56" s="14"/>
      <c r="WSY56" s="15"/>
      <c r="WSZ56" s="17"/>
      <c r="WTA56" s="12"/>
      <c r="WTB56" s="12"/>
      <c r="WTC56" s="402"/>
      <c r="WTD56" s="16"/>
      <c r="WTE56" s="12"/>
      <c r="WTF56" s="12"/>
      <c r="WTG56" s="16"/>
      <c r="WTH56" s="14"/>
      <c r="WTJ56" s="15"/>
      <c r="WTK56" s="14"/>
      <c r="WTL56" s="14"/>
      <c r="WTM56" s="14"/>
      <c r="WTN56" s="14"/>
      <c r="WTO56" s="15"/>
      <c r="WTP56" s="17"/>
      <c r="WTQ56" s="12"/>
      <c r="WTR56" s="12"/>
      <c r="WTS56" s="402"/>
      <c r="WTT56" s="16"/>
      <c r="WTU56" s="12"/>
      <c r="WTV56" s="12"/>
      <c r="WTW56" s="16"/>
      <c r="WTX56" s="14"/>
      <c r="WTZ56" s="15"/>
      <c r="WUA56" s="14"/>
      <c r="WUB56" s="14"/>
      <c r="WUC56" s="14"/>
      <c r="WUD56" s="14"/>
      <c r="WUE56" s="15"/>
      <c r="WUF56" s="17"/>
      <c r="WUG56" s="12"/>
      <c r="WUH56" s="12"/>
      <c r="WUI56" s="402"/>
      <c r="WUJ56" s="16"/>
      <c r="WUK56" s="12"/>
      <c r="WUL56" s="12"/>
      <c r="WUM56" s="16"/>
      <c r="WUN56" s="14"/>
      <c r="WUP56" s="15"/>
      <c r="WUQ56" s="14"/>
      <c r="WUR56" s="14"/>
      <c r="WUS56" s="14"/>
      <c r="WUT56" s="14"/>
      <c r="WUU56" s="15"/>
      <c r="WUV56" s="17"/>
      <c r="WUW56" s="12"/>
      <c r="WUX56" s="12"/>
      <c r="WUY56" s="402"/>
      <c r="WUZ56" s="16"/>
      <c r="WVA56" s="12"/>
      <c r="WVB56" s="12"/>
      <c r="WVC56" s="16"/>
      <c r="WVD56" s="14"/>
      <c r="WVF56" s="15"/>
      <c r="WVG56" s="14"/>
      <c r="WVH56" s="14"/>
      <c r="WVI56" s="14"/>
      <c r="WVJ56" s="14"/>
      <c r="WVK56" s="15"/>
      <c r="WVL56" s="17"/>
      <c r="WVM56" s="12"/>
      <c r="WVN56" s="12"/>
      <c r="WVO56" s="402"/>
      <c r="WVP56" s="16"/>
      <c r="WVQ56" s="12"/>
      <c r="WVR56" s="12"/>
      <c r="WVS56" s="16"/>
      <c r="WVT56" s="14"/>
      <c r="WVV56" s="15"/>
      <c r="WVW56" s="14"/>
      <c r="WVX56" s="14"/>
      <c r="WVY56" s="14"/>
      <c r="WVZ56" s="14"/>
      <c r="WWA56" s="15"/>
      <c r="WWB56" s="17"/>
      <c r="WWC56" s="12"/>
      <c r="WWD56" s="12"/>
      <c r="WWE56" s="402"/>
      <c r="WWF56" s="16"/>
      <c r="WWG56" s="12"/>
      <c r="WWH56" s="12"/>
      <c r="WWI56" s="16"/>
      <c r="WWJ56" s="14"/>
      <c r="WWL56" s="15"/>
      <c r="WWM56" s="14"/>
      <c r="WWN56" s="14"/>
      <c r="WWO56" s="14"/>
      <c r="WWP56" s="14"/>
      <c r="WWQ56" s="15"/>
      <c r="WWR56" s="17"/>
      <c r="WWS56" s="12"/>
      <c r="WWT56" s="12"/>
      <c r="WWU56" s="402"/>
      <c r="WWV56" s="16"/>
      <c r="WWW56" s="12"/>
      <c r="WWX56" s="12"/>
      <c r="WWY56" s="16"/>
      <c r="WWZ56" s="14"/>
      <c r="WXB56" s="15"/>
      <c r="WXC56" s="14"/>
      <c r="WXD56" s="14"/>
      <c r="WXE56" s="14"/>
      <c r="WXF56" s="14"/>
      <c r="WXG56" s="15"/>
      <c r="WXH56" s="17"/>
      <c r="WXI56" s="12"/>
      <c r="WXJ56" s="12"/>
      <c r="WXK56" s="402"/>
      <c r="WXL56" s="16"/>
      <c r="WXM56" s="12"/>
      <c r="WXN56" s="12"/>
      <c r="WXO56" s="16"/>
      <c r="WXP56" s="14"/>
      <c r="WXR56" s="15"/>
      <c r="WXS56" s="14"/>
      <c r="WXT56" s="14"/>
      <c r="WXU56" s="14"/>
      <c r="WXV56" s="14"/>
      <c r="WXW56" s="15"/>
      <c r="WXX56" s="17"/>
      <c r="WXY56" s="12"/>
      <c r="WXZ56" s="12"/>
      <c r="WYA56" s="402"/>
      <c r="WYB56" s="16"/>
      <c r="WYC56" s="12"/>
      <c r="WYD56" s="12"/>
      <c r="WYE56" s="16"/>
      <c r="WYF56" s="14"/>
      <c r="WYH56" s="15"/>
      <c r="WYI56" s="14"/>
      <c r="WYJ56" s="14"/>
      <c r="WYK56" s="14"/>
      <c r="WYL56" s="14"/>
      <c r="WYM56" s="15"/>
      <c r="WYN56" s="17"/>
      <c r="WYO56" s="12"/>
      <c r="WYP56" s="12"/>
      <c r="WYQ56" s="402"/>
      <c r="WYR56" s="16"/>
      <c r="WYS56" s="12"/>
      <c r="WYT56" s="12"/>
      <c r="WYU56" s="16"/>
      <c r="WYV56" s="14"/>
      <c r="WYX56" s="15"/>
      <c r="WYY56" s="14"/>
      <c r="WYZ56" s="14"/>
      <c r="WZA56" s="14"/>
      <c r="WZB56" s="14"/>
      <c r="WZC56" s="15"/>
      <c r="WZD56" s="17"/>
      <c r="WZE56" s="12"/>
      <c r="WZF56" s="12"/>
      <c r="WZG56" s="402"/>
      <c r="WZH56" s="16"/>
      <c r="WZI56" s="12"/>
      <c r="WZJ56" s="12"/>
      <c r="WZK56" s="16"/>
      <c r="WZL56" s="14"/>
      <c r="WZN56" s="15"/>
      <c r="WZO56" s="14"/>
      <c r="WZP56" s="14"/>
      <c r="WZQ56" s="14"/>
      <c r="WZR56" s="14"/>
      <c r="WZS56" s="15"/>
      <c r="WZT56" s="17"/>
      <c r="WZU56" s="12"/>
      <c r="WZV56" s="12"/>
      <c r="WZW56" s="402"/>
      <c r="WZX56" s="16"/>
      <c r="WZY56" s="12"/>
      <c r="WZZ56" s="12"/>
      <c r="XAA56" s="16"/>
      <c r="XAB56" s="14"/>
      <c r="XAD56" s="15"/>
      <c r="XAE56" s="14"/>
      <c r="XAF56" s="14"/>
      <c r="XAG56" s="14"/>
      <c r="XAH56" s="14"/>
      <c r="XAI56" s="15"/>
      <c r="XAJ56" s="17"/>
      <c r="XAK56" s="12"/>
      <c r="XAL56" s="12"/>
      <c r="XAM56" s="402"/>
      <c r="XAN56" s="16"/>
      <c r="XAO56" s="12"/>
      <c r="XAP56" s="12"/>
      <c r="XAQ56" s="16"/>
      <c r="XAR56" s="14"/>
      <c r="XAT56" s="15"/>
      <c r="XAU56" s="14"/>
      <c r="XAV56" s="14"/>
      <c r="XAW56" s="14"/>
      <c r="XAX56" s="14"/>
      <c r="XAY56" s="15"/>
      <c r="XAZ56" s="17"/>
      <c r="XBA56" s="12"/>
      <c r="XBB56" s="12"/>
      <c r="XBC56" s="402"/>
      <c r="XBD56" s="16"/>
      <c r="XBE56" s="12"/>
      <c r="XBF56" s="12"/>
      <c r="XBG56" s="16"/>
      <c r="XBH56" s="14"/>
      <c r="XBJ56" s="15"/>
      <c r="XBK56" s="14"/>
      <c r="XBL56" s="14"/>
      <c r="XBM56" s="14"/>
      <c r="XBN56" s="14"/>
      <c r="XBO56" s="15"/>
      <c r="XBP56" s="17"/>
      <c r="XBQ56" s="12"/>
      <c r="XBR56" s="12"/>
      <c r="XBS56" s="402"/>
      <c r="XBT56" s="16"/>
      <c r="XBU56" s="12"/>
      <c r="XBV56" s="12"/>
      <c r="XBW56" s="16"/>
      <c r="XBX56" s="14"/>
      <c r="XBZ56" s="15"/>
      <c r="XCA56" s="14"/>
      <c r="XCB56" s="14"/>
      <c r="XCC56" s="14"/>
      <c r="XCD56" s="14"/>
      <c r="XCE56" s="15"/>
      <c r="XCF56" s="17"/>
      <c r="XCG56" s="12"/>
      <c r="XCH56" s="12"/>
      <c r="XCI56" s="402"/>
      <c r="XCJ56" s="16"/>
      <c r="XCK56" s="12"/>
      <c r="XCL56" s="12"/>
      <c r="XCM56" s="16"/>
      <c r="XCN56" s="14"/>
      <c r="XCP56" s="15"/>
      <c r="XCQ56" s="14"/>
      <c r="XCR56" s="14"/>
      <c r="XCS56" s="14"/>
      <c r="XCT56" s="14"/>
      <c r="XCU56" s="15"/>
      <c r="XCV56" s="17"/>
      <c r="XCW56" s="12"/>
      <c r="XCX56" s="12"/>
      <c r="XCY56" s="402"/>
      <c r="XCZ56" s="16"/>
      <c r="XDA56" s="12"/>
      <c r="XDB56" s="12"/>
      <c r="XDC56" s="16"/>
      <c r="XDD56" s="14"/>
      <c r="XDF56" s="15"/>
      <c r="XDG56" s="14"/>
      <c r="XDH56" s="14"/>
      <c r="XDI56" s="14"/>
      <c r="XDJ56" s="14"/>
      <c r="XDK56" s="15"/>
      <c r="XDL56" s="17"/>
      <c r="XDM56" s="12"/>
      <c r="XDN56" s="12"/>
      <c r="XDO56" s="402"/>
      <c r="XDP56" s="16"/>
      <c r="XDQ56" s="12"/>
      <c r="XDR56" s="12"/>
      <c r="XDS56" s="16"/>
      <c r="XDT56" s="14"/>
      <c r="XDV56" s="15"/>
      <c r="XDW56" s="14"/>
      <c r="XDX56" s="14"/>
      <c r="XDY56" s="14"/>
      <c r="XDZ56" s="14"/>
      <c r="XEA56" s="15"/>
      <c r="XEB56" s="17"/>
      <c r="XEC56" s="12"/>
      <c r="XED56" s="12"/>
      <c r="XEE56" s="402"/>
      <c r="XEF56" s="16"/>
      <c r="XEG56" s="12"/>
      <c r="XEH56" s="12"/>
      <c r="XEI56" s="16"/>
      <c r="XEJ56" s="14"/>
      <c r="XEL56" s="15"/>
      <c r="XEM56" s="14"/>
      <c r="XEN56" s="14"/>
      <c r="XEO56" s="14"/>
      <c r="XEP56" s="14"/>
      <c r="XEQ56" s="15"/>
      <c r="XER56" s="17"/>
      <c r="XES56" s="12"/>
      <c r="XET56" s="12"/>
      <c r="XEU56" s="402"/>
      <c r="XEV56" s="16"/>
      <c r="XEW56" s="12"/>
      <c r="XEX56" s="12"/>
      <c r="XEY56" s="16"/>
    </row>
    <row r="57" spans="1:16379" x14ac:dyDescent="0.25">
      <c r="A57" s="252"/>
      <c r="B57" s="424"/>
      <c r="C57" s="358"/>
      <c r="D57" s="252"/>
      <c r="E57" s="252"/>
      <c r="F57" s="252"/>
      <c r="G57" s="252"/>
      <c r="H57" s="358"/>
      <c r="I57" s="250"/>
      <c r="J57" s="250"/>
      <c r="K57" s="257"/>
      <c r="L57" s="431"/>
      <c r="M57" s="432"/>
      <c r="N57" s="7">
        <v>12815</v>
      </c>
      <c r="O57" s="7" t="s">
        <v>2087</v>
      </c>
      <c r="P57" s="433"/>
      <c r="Q57" s="252"/>
      <c r="R57" s="434"/>
      <c r="S57" s="15"/>
      <c r="T57" s="17"/>
      <c r="U57" s="12"/>
      <c r="V57" s="12"/>
      <c r="W57" s="402"/>
      <c r="X57" s="16"/>
      <c r="Y57" s="12"/>
      <c r="Z57" s="12"/>
      <c r="AA57" s="16"/>
      <c r="AB57" s="14"/>
      <c r="AD57" s="15"/>
      <c r="AE57" s="14"/>
      <c r="AF57" s="14"/>
      <c r="AG57" s="14"/>
      <c r="AH57" s="14"/>
      <c r="AI57" s="15"/>
      <c r="AJ57" s="17"/>
      <c r="AK57" s="12"/>
      <c r="AL57" s="12"/>
      <c r="AM57" s="402"/>
      <c r="AN57" s="16"/>
      <c r="AO57" s="12"/>
      <c r="AP57" s="12"/>
      <c r="AQ57" s="16"/>
      <c r="AR57" s="14"/>
      <c r="AT57" s="15"/>
      <c r="AU57" s="14"/>
      <c r="AV57" s="14"/>
      <c r="AW57" s="14"/>
      <c r="AX57" s="14"/>
      <c r="AY57" s="15"/>
      <c r="AZ57" s="17"/>
      <c r="BA57" s="12"/>
      <c r="BB57" s="12"/>
      <c r="BC57" s="402"/>
      <c r="BD57" s="16"/>
      <c r="BE57" s="12"/>
      <c r="BF57" s="12"/>
      <c r="BG57" s="16"/>
      <c r="BH57" s="14"/>
      <c r="BJ57" s="15"/>
      <c r="BK57" s="14"/>
      <c r="BL57" s="14"/>
      <c r="BM57" s="14"/>
      <c r="BN57" s="14"/>
      <c r="BO57" s="15"/>
      <c r="BP57" s="17"/>
      <c r="BQ57" s="12"/>
      <c r="BR57" s="12"/>
      <c r="BS57" s="402"/>
      <c r="BT57" s="16"/>
      <c r="BU57" s="12"/>
      <c r="BV57" s="12"/>
      <c r="BW57" s="16"/>
      <c r="BX57" s="14"/>
      <c r="BZ57" s="15"/>
      <c r="CA57" s="14"/>
      <c r="CB57" s="14"/>
      <c r="CC57" s="14"/>
      <c r="CD57" s="14"/>
      <c r="CE57" s="15"/>
      <c r="CF57" s="17"/>
      <c r="CG57" s="12"/>
      <c r="CH57" s="12"/>
      <c r="CI57" s="402"/>
      <c r="CJ57" s="16"/>
      <c r="CK57" s="12"/>
      <c r="CL57" s="12"/>
      <c r="CM57" s="16"/>
      <c r="CN57" s="14"/>
      <c r="CP57" s="15"/>
      <c r="CQ57" s="14"/>
      <c r="CR57" s="14"/>
      <c r="CS57" s="14"/>
      <c r="CT57" s="14"/>
      <c r="CU57" s="15"/>
      <c r="CV57" s="17"/>
      <c r="CW57" s="12"/>
      <c r="CX57" s="12"/>
      <c r="CY57" s="402"/>
      <c r="CZ57" s="16"/>
      <c r="DA57" s="12"/>
      <c r="DB57" s="12"/>
      <c r="DC57" s="16"/>
      <c r="DD57" s="14"/>
      <c r="DF57" s="15"/>
      <c r="DG57" s="14"/>
      <c r="DH57" s="14"/>
      <c r="DI57" s="14"/>
      <c r="DJ57" s="14"/>
      <c r="DK57" s="15"/>
      <c r="DL57" s="17"/>
      <c r="DM57" s="12"/>
      <c r="DN57" s="12"/>
      <c r="DO57" s="402"/>
      <c r="DP57" s="16"/>
      <c r="DQ57" s="12"/>
      <c r="DR57" s="12"/>
      <c r="DS57" s="16"/>
      <c r="DT57" s="14"/>
      <c r="DV57" s="15"/>
      <c r="DW57" s="14"/>
      <c r="DX57" s="14"/>
      <c r="DY57" s="14"/>
      <c r="DZ57" s="14"/>
      <c r="EA57" s="15"/>
      <c r="EB57" s="17"/>
      <c r="EC57" s="12"/>
      <c r="ED57" s="12"/>
      <c r="EE57" s="402"/>
      <c r="EF57" s="16"/>
      <c r="EG57" s="12"/>
      <c r="EH57" s="12"/>
      <c r="EI57" s="16"/>
      <c r="EJ57" s="14"/>
      <c r="EL57" s="15"/>
      <c r="EM57" s="14"/>
      <c r="EN57" s="14"/>
      <c r="EO57" s="14"/>
      <c r="EP57" s="14"/>
      <c r="EQ57" s="15"/>
      <c r="ER57" s="17"/>
      <c r="ES57" s="12"/>
      <c r="ET57" s="12"/>
      <c r="EU57" s="402"/>
      <c r="EV57" s="16"/>
      <c r="EW57" s="12"/>
      <c r="EX57" s="12"/>
      <c r="EY57" s="16"/>
      <c r="EZ57" s="14"/>
      <c r="FB57" s="15"/>
      <c r="FC57" s="14"/>
      <c r="FD57" s="14"/>
      <c r="FE57" s="14"/>
      <c r="FF57" s="14"/>
      <c r="FG57" s="15"/>
      <c r="FH57" s="17"/>
      <c r="FI57" s="12"/>
      <c r="FJ57" s="12"/>
      <c r="FK57" s="402"/>
      <c r="FL57" s="16"/>
      <c r="FM57" s="12"/>
      <c r="FN57" s="12"/>
      <c r="FO57" s="16"/>
      <c r="FP57" s="14"/>
      <c r="FR57" s="15"/>
      <c r="FS57" s="14"/>
      <c r="FT57" s="14"/>
      <c r="FU57" s="14"/>
      <c r="FV57" s="14"/>
      <c r="FW57" s="15"/>
      <c r="FX57" s="17"/>
      <c r="FY57" s="12"/>
      <c r="FZ57" s="12"/>
      <c r="GA57" s="402"/>
      <c r="GB57" s="16"/>
      <c r="GC57" s="12"/>
      <c r="GD57" s="12"/>
      <c r="GE57" s="16"/>
      <c r="GF57" s="14"/>
      <c r="GH57" s="15"/>
      <c r="GI57" s="14"/>
      <c r="GJ57" s="14"/>
      <c r="GK57" s="14"/>
      <c r="GL57" s="14"/>
      <c r="GM57" s="15"/>
      <c r="GN57" s="17"/>
      <c r="GO57" s="12"/>
      <c r="GP57" s="12"/>
      <c r="GQ57" s="402"/>
      <c r="GR57" s="16"/>
      <c r="GS57" s="12"/>
      <c r="GT57" s="12"/>
      <c r="GU57" s="16"/>
      <c r="GV57" s="14"/>
      <c r="GX57" s="15"/>
      <c r="GY57" s="14"/>
      <c r="GZ57" s="14"/>
      <c r="HA57" s="14"/>
      <c r="HB57" s="14"/>
      <c r="HC57" s="15"/>
      <c r="HD57" s="17"/>
      <c r="HE57" s="12"/>
      <c r="HF57" s="12"/>
      <c r="HG57" s="402"/>
      <c r="HH57" s="16"/>
      <c r="HI57" s="12"/>
      <c r="HJ57" s="12"/>
      <c r="HK57" s="16"/>
      <c r="HL57" s="14"/>
      <c r="HN57" s="15"/>
      <c r="HO57" s="14"/>
      <c r="HP57" s="14"/>
      <c r="HQ57" s="14"/>
      <c r="HR57" s="14"/>
      <c r="HS57" s="15"/>
      <c r="HT57" s="17"/>
      <c r="HU57" s="12"/>
      <c r="HV57" s="12"/>
      <c r="HW57" s="402"/>
      <c r="HX57" s="16"/>
      <c r="HY57" s="12"/>
      <c r="HZ57" s="12"/>
      <c r="IA57" s="16"/>
      <c r="IB57" s="14"/>
      <c r="ID57" s="15"/>
      <c r="IE57" s="14"/>
      <c r="IF57" s="14"/>
      <c r="IG57" s="14"/>
      <c r="IH57" s="14"/>
      <c r="II57" s="15"/>
      <c r="IJ57" s="17"/>
      <c r="IK57" s="12"/>
      <c r="IL57" s="12"/>
      <c r="IM57" s="402"/>
      <c r="IN57" s="16"/>
      <c r="IO57" s="12"/>
      <c r="IP57" s="12"/>
      <c r="IQ57" s="16"/>
      <c r="IR57" s="14"/>
      <c r="IT57" s="15"/>
      <c r="IU57" s="14"/>
      <c r="IV57" s="14"/>
      <c r="IW57" s="14"/>
      <c r="IX57" s="14"/>
      <c r="IY57" s="15"/>
      <c r="IZ57" s="17"/>
      <c r="JA57" s="12"/>
      <c r="JB57" s="12"/>
      <c r="JC57" s="402"/>
      <c r="JD57" s="16"/>
      <c r="JE57" s="12"/>
      <c r="JF57" s="12"/>
      <c r="JG57" s="16"/>
      <c r="JH57" s="14"/>
      <c r="JJ57" s="15"/>
      <c r="JK57" s="14"/>
      <c r="JL57" s="14"/>
      <c r="JM57" s="14"/>
      <c r="JN57" s="14"/>
      <c r="JO57" s="15"/>
      <c r="JP57" s="17"/>
      <c r="JQ57" s="12"/>
      <c r="JR57" s="12"/>
      <c r="JS57" s="402"/>
      <c r="JT57" s="16"/>
      <c r="JU57" s="12"/>
      <c r="JV57" s="12"/>
      <c r="JW57" s="16"/>
      <c r="JX57" s="14"/>
      <c r="JZ57" s="15"/>
      <c r="KA57" s="14"/>
      <c r="KB57" s="14"/>
      <c r="KC57" s="14"/>
      <c r="KD57" s="14"/>
      <c r="KE57" s="15"/>
      <c r="KF57" s="17"/>
      <c r="KG57" s="12"/>
      <c r="KH57" s="12"/>
      <c r="KI57" s="402"/>
      <c r="KJ57" s="16"/>
      <c r="KK57" s="12"/>
      <c r="KL57" s="12"/>
      <c r="KM57" s="16"/>
      <c r="KN57" s="14"/>
      <c r="KP57" s="15"/>
      <c r="KQ57" s="14"/>
      <c r="KR57" s="14"/>
      <c r="KS57" s="14"/>
      <c r="KT57" s="14"/>
      <c r="KU57" s="15"/>
      <c r="KV57" s="17"/>
      <c r="KW57" s="12"/>
      <c r="KX57" s="12"/>
      <c r="KY57" s="402"/>
      <c r="KZ57" s="16"/>
      <c r="LA57" s="12"/>
      <c r="LB57" s="12"/>
      <c r="LC57" s="16"/>
      <c r="LD57" s="14"/>
      <c r="LF57" s="15"/>
      <c r="LG57" s="14"/>
      <c r="LH57" s="14"/>
      <c r="LI57" s="14"/>
      <c r="LJ57" s="14"/>
      <c r="LK57" s="15"/>
      <c r="LL57" s="17"/>
      <c r="LM57" s="12"/>
      <c r="LN57" s="12"/>
      <c r="LO57" s="402"/>
      <c r="LP57" s="16"/>
      <c r="LQ57" s="12"/>
      <c r="LR57" s="12"/>
      <c r="LS57" s="16"/>
      <c r="LT57" s="14"/>
      <c r="LV57" s="15"/>
      <c r="LW57" s="14"/>
      <c r="LX57" s="14"/>
      <c r="LY57" s="14"/>
      <c r="LZ57" s="14"/>
      <c r="MA57" s="15"/>
      <c r="MB57" s="17"/>
      <c r="MC57" s="12"/>
      <c r="MD57" s="12"/>
      <c r="ME57" s="402"/>
      <c r="MF57" s="16"/>
      <c r="MG57" s="12"/>
      <c r="MH57" s="12"/>
      <c r="MI57" s="16"/>
      <c r="MJ57" s="14"/>
      <c r="ML57" s="15"/>
      <c r="MM57" s="14"/>
      <c r="MN57" s="14"/>
      <c r="MO57" s="14"/>
      <c r="MP57" s="14"/>
      <c r="MQ57" s="15"/>
      <c r="MR57" s="17"/>
      <c r="MS57" s="12"/>
      <c r="MT57" s="12"/>
      <c r="MU57" s="402"/>
      <c r="MV57" s="16"/>
      <c r="MW57" s="12"/>
      <c r="MX57" s="12"/>
      <c r="MY57" s="16"/>
      <c r="MZ57" s="14"/>
      <c r="NB57" s="15"/>
      <c r="NC57" s="14"/>
      <c r="ND57" s="14"/>
      <c r="NE57" s="14"/>
      <c r="NF57" s="14"/>
      <c r="NG57" s="15"/>
      <c r="NH57" s="17"/>
      <c r="NI57" s="12"/>
      <c r="NJ57" s="12"/>
      <c r="NK57" s="402"/>
      <c r="NL57" s="16"/>
      <c r="NM57" s="12"/>
      <c r="NN57" s="12"/>
      <c r="NO57" s="16"/>
      <c r="NP57" s="14"/>
      <c r="NR57" s="15"/>
      <c r="NS57" s="14"/>
      <c r="NT57" s="14"/>
      <c r="NU57" s="14"/>
      <c r="NV57" s="14"/>
      <c r="NW57" s="15"/>
      <c r="NX57" s="17"/>
      <c r="NY57" s="12"/>
      <c r="NZ57" s="12"/>
      <c r="OA57" s="402"/>
      <c r="OB57" s="16"/>
      <c r="OC57" s="12"/>
      <c r="OD57" s="12"/>
      <c r="OE57" s="16"/>
      <c r="OF57" s="14"/>
      <c r="OH57" s="15"/>
      <c r="OI57" s="14"/>
      <c r="OJ57" s="14"/>
      <c r="OK57" s="14"/>
      <c r="OL57" s="14"/>
      <c r="OM57" s="15"/>
      <c r="ON57" s="17"/>
      <c r="OO57" s="12"/>
      <c r="OP57" s="12"/>
      <c r="OQ57" s="402"/>
      <c r="OR57" s="16"/>
      <c r="OS57" s="12"/>
      <c r="OT57" s="12"/>
      <c r="OU57" s="16"/>
      <c r="OV57" s="14"/>
      <c r="OX57" s="15"/>
      <c r="OY57" s="14"/>
      <c r="OZ57" s="14"/>
      <c r="PA57" s="14"/>
      <c r="PB57" s="14"/>
      <c r="PC57" s="15"/>
      <c r="PD57" s="17"/>
      <c r="PE57" s="12"/>
      <c r="PF57" s="12"/>
      <c r="PG57" s="402"/>
      <c r="PH57" s="16"/>
      <c r="PI57" s="12"/>
      <c r="PJ57" s="12"/>
      <c r="PK57" s="16"/>
      <c r="PL57" s="14"/>
      <c r="PN57" s="15"/>
      <c r="PO57" s="14"/>
      <c r="PP57" s="14"/>
      <c r="PQ57" s="14"/>
      <c r="PR57" s="14"/>
      <c r="PS57" s="15"/>
      <c r="PT57" s="17"/>
      <c r="PU57" s="12"/>
      <c r="PV57" s="12"/>
      <c r="PW57" s="402"/>
      <c r="PX57" s="16"/>
      <c r="PY57" s="12"/>
      <c r="PZ57" s="12"/>
      <c r="QA57" s="16"/>
      <c r="QB57" s="14"/>
      <c r="QD57" s="15"/>
      <c r="QE57" s="14"/>
      <c r="QF57" s="14"/>
      <c r="QG57" s="14"/>
      <c r="QH57" s="14"/>
      <c r="QI57" s="15"/>
      <c r="QJ57" s="17"/>
      <c r="QK57" s="12"/>
      <c r="QL57" s="12"/>
      <c r="QM57" s="402"/>
      <c r="QN57" s="16"/>
      <c r="QO57" s="12"/>
      <c r="QP57" s="12"/>
      <c r="QQ57" s="16"/>
      <c r="QR57" s="14"/>
      <c r="QT57" s="15"/>
      <c r="QU57" s="14"/>
      <c r="QV57" s="14"/>
      <c r="QW57" s="14"/>
      <c r="QX57" s="14"/>
      <c r="QY57" s="15"/>
      <c r="QZ57" s="17"/>
      <c r="RA57" s="12"/>
      <c r="RB57" s="12"/>
      <c r="RC57" s="402"/>
      <c r="RD57" s="16"/>
      <c r="RE57" s="12"/>
      <c r="RF57" s="12"/>
      <c r="RG57" s="16"/>
      <c r="RH57" s="14"/>
      <c r="RJ57" s="15"/>
      <c r="RK57" s="14"/>
      <c r="RL57" s="14"/>
      <c r="RM57" s="14"/>
      <c r="RN57" s="14"/>
      <c r="RO57" s="15"/>
      <c r="RP57" s="17"/>
      <c r="RQ57" s="12"/>
      <c r="RR57" s="12"/>
      <c r="RS57" s="402"/>
      <c r="RT57" s="16"/>
      <c r="RU57" s="12"/>
      <c r="RV57" s="12"/>
      <c r="RW57" s="16"/>
      <c r="RX57" s="14"/>
      <c r="RZ57" s="15"/>
      <c r="SA57" s="14"/>
      <c r="SB57" s="14"/>
      <c r="SC57" s="14"/>
      <c r="SD57" s="14"/>
      <c r="SE57" s="15"/>
      <c r="SF57" s="17"/>
      <c r="SG57" s="12"/>
      <c r="SH57" s="12"/>
      <c r="SI57" s="402"/>
      <c r="SJ57" s="16"/>
      <c r="SK57" s="12"/>
      <c r="SL57" s="12"/>
      <c r="SM57" s="16"/>
      <c r="SN57" s="14"/>
      <c r="SP57" s="15"/>
      <c r="SQ57" s="14"/>
      <c r="SR57" s="14"/>
      <c r="SS57" s="14"/>
      <c r="ST57" s="14"/>
      <c r="SU57" s="15"/>
      <c r="SV57" s="17"/>
      <c r="SW57" s="12"/>
      <c r="SX57" s="12"/>
      <c r="SY57" s="402"/>
      <c r="SZ57" s="16"/>
      <c r="TA57" s="12"/>
      <c r="TB57" s="12"/>
      <c r="TC57" s="16"/>
      <c r="TD57" s="14"/>
      <c r="TF57" s="15"/>
      <c r="TG57" s="14"/>
      <c r="TH57" s="14"/>
      <c r="TI57" s="14"/>
      <c r="TJ57" s="14"/>
      <c r="TK57" s="15"/>
      <c r="TL57" s="17"/>
      <c r="TM57" s="12"/>
      <c r="TN57" s="12"/>
      <c r="TO57" s="402"/>
      <c r="TP57" s="16"/>
      <c r="TQ57" s="12"/>
      <c r="TR57" s="12"/>
      <c r="TS57" s="16"/>
      <c r="TT57" s="14"/>
      <c r="TV57" s="15"/>
      <c r="TW57" s="14"/>
      <c r="TX57" s="14"/>
      <c r="TY57" s="14"/>
      <c r="TZ57" s="14"/>
      <c r="UA57" s="15"/>
      <c r="UB57" s="17"/>
      <c r="UC57" s="12"/>
      <c r="UD57" s="12"/>
      <c r="UE57" s="402"/>
      <c r="UF57" s="16"/>
      <c r="UG57" s="12"/>
      <c r="UH57" s="12"/>
      <c r="UI57" s="16"/>
      <c r="UJ57" s="14"/>
      <c r="UL57" s="15"/>
      <c r="UM57" s="14"/>
      <c r="UN57" s="14"/>
      <c r="UO57" s="14"/>
      <c r="UP57" s="14"/>
      <c r="UQ57" s="15"/>
      <c r="UR57" s="17"/>
      <c r="US57" s="12"/>
      <c r="UT57" s="12"/>
      <c r="UU57" s="402"/>
      <c r="UV57" s="16"/>
      <c r="UW57" s="12"/>
      <c r="UX57" s="12"/>
      <c r="UY57" s="16"/>
      <c r="UZ57" s="14"/>
      <c r="VB57" s="15"/>
      <c r="VC57" s="14"/>
      <c r="VD57" s="14"/>
      <c r="VE57" s="14"/>
      <c r="VF57" s="14"/>
      <c r="VG57" s="15"/>
      <c r="VH57" s="17"/>
      <c r="VI57" s="12"/>
      <c r="VJ57" s="12"/>
      <c r="VK57" s="402"/>
      <c r="VL57" s="16"/>
      <c r="VM57" s="12"/>
      <c r="VN57" s="12"/>
      <c r="VO57" s="16"/>
      <c r="VP57" s="14"/>
      <c r="VR57" s="15"/>
      <c r="VS57" s="14"/>
      <c r="VT57" s="14"/>
      <c r="VU57" s="14"/>
      <c r="VV57" s="14"/>
      <c r="VW57" s="15"/>
      <c r="VX57" s="17"/>
      <c r="VY57" s="12"/>
      <c r="VZ57" s="12"/>
      <c r="WA57" s="402"/>
      <c r="WB57" s="16"/>
      <c r="WC57" s="12"/>
      <c r="WD57" s="12"/>
      <c r="WE57" s="16"/>
      <c r="WF57" s="14"/>
      <c r="WH57" s="15"/>
      <c r="WI57" s="14"/>
      <c r="WJ57" s="14"/>
      <c r="WK57" s="14"/>
      <c r="WL57" s="14"/>
      <c r="WM57" s="15"/>
      <c r="WN57" s="17"/>
      <c r="WO57" s="12"/>
      <c r="WP57" s="12"/>
      <c r="WQ57" s="402"/>
      <c r="WR57" s="16"/>
      <c r="WS57" s="12"/>
      <c r="WT57" s="12"/>
      <c r="WU57" s="16"/>
      <c r="WV57" s="14"/>
      <c r="WX57" s="15"/>
      <c r="WY57" s="14"/>
      <c r="WZ57" s="14"/>
      <c r="XA57" s="14"/>
      <c r="XB57" s="14"/>
      <c r="XC57" s="15"/>
      <c r="XD57" s="17"/>
      <c r="XE57" s="12"/>
      <c r="XF57" s="12"/>
      <c r="XG57" s="402"/>
      <c r="XH57" s="16"/>
      <c r="XI57" s="12"/>
      <c r="XJ57" s="12"/>
      <c r="XK57" s="16"/>
      <c r="XL57" s="14"/>
      <c r="XN57" s="15"/>
      <c r="XO57" s="14"/>
      <c r="XP57" s="14"/>
      <c r="XQ57" s="14"/>
      <c r="XR57" s="14"/>
      <c r="XS57" s="15"/>
      <c r="XT57" s="17"/>
      <c r="XU57" s="12"/>
      <c r="XV57" s="12"/>
      <c r="XW57" s="402"/>
      <c r="XX57" s="16"/>
      <c r="XY57" s="12"/>
      <c r="XZ57" s="12"/>
      <c r="YA57" s="16"/>
      <c r="YB57" s="14"/>
      <c r="YD57" s="15"/>
      <c r="YE57" s="14"/>
      <c r="YF57" s="14"/>
      <c r="YG57" s="14"/>
      <c r="YH57" s="14"/>
      <c r="YI57" s="15"/>
      <c r="YJ57" s="17"/>
      <c r="YK57" s="12"/>
      <c r="YL57" s="12"/>
      <c r="YM57" s="402"/>
      <c r="YN57" s="16"/>
      <c r="YO57" s="12"/>
      <c r="YP57" s="12"/>
      <c r="YQ57" s="16"/>
      <c r="YR57" s="14"/>
      <c r="YT57" s="15"/>
      <c r="YU57" s="14"/>
      <c r="YV57" s="14"/>
      <c r="YW57" s="14"/>
      <c r="YX57" s="14"/>
      <c r="YY57" s="15"/>
      <c r="YZ57" s="17"/>
      <c r="ZA57" s="12"/>
      <c r="ZB57" s="12"/>
      <c r="ZC57" s="402"/>
      <c r="ZD57" s="16"/>
      <c r="ZE57" s="12"/>
      <c r="ZF57" s="12"/>
      <c r="ZG57" s="16"/>
      <c r="ZH57" s="14"/>
      <c r="ZJ57" s="15"/>
      <c r="ZK57" s="14"/>
      <c r="ZL57" s="14"/>
      <c r="ZM57" s="14"/>
      <c r="ZN57" s="14"/>
      <c r="ZO57" s="15"/>
      <c r="ZP57" s="17"/>
      <c r="ZQ57" s="12"/>
      <c r="ZR57" s="12"/>
      <c r="ZS57" s="402"/>
      <c r="ZT57" s="16"/>
      <c r="ZU57" s="12"/>
      <c r="ZV57" s="12"/>
      <c r="ZW57" s="16"/>
      <c r="ZX57" s="14"/>
      <c r="ZZ57" s="15"/>
      <c r="AAA57" s="14"/>
      <c r="AAB57" s="14"/>
      <c r="AAC57" s="14"/>
      <c r="AAD57" s="14"/>
      <c r="AAE57" s="15"/>
      <c r="AAF57" s="17"/>
      <c r="AAG57" s="12"/>
      <c r="AAH57" s="12"/>
      <c r="AAI57" s="402"/>
      <c r="AAJ57" s="16"/>
      <c r="AAK57" s="12"/>
      <c r="AAL57" s="12"/>
      <c r="AAM57" s="16"/>
      <c r="AAN57" s="14"/>
      <c r="AAP57" s="15"/>
      <c r="AAQ57" s="14"/>
      <c r="AAR57" s="14"/>
      <c r="AAS57" s="14"/>
      <c r="AAT57" s="14"/>
      <c r="AAU57" s="15"/>
      <c r="AAV57" s="17"/>
      <c r="AAW57" s="12"/>
      <c r="AAX57" s="12"/>
      <c r="AAY57" s="402"/>
      <c r="AAZ57" s="16"/>
      <c r="ABA57" s="12"/>
      <c r="ABB57" s="12"/>
      <c r="ABC57" s="16"/>
      <c r="ABD57" s="14"/>
      <c r="ABF57" s="15"/>
      <c r="ABG57" s="14"/>
      <c r="ABH57" s="14"/>
      <c r="ABI57" s="14"/>
      <c r="ABJ57" s="14"/>
      <c r="ABK57" s="15"/>
      <c r="ABL57" s="17"/>
      <c r="ABM57" s="12"/>
      <c r="ABN57" s="12"/>
      <c r="ABO57" s="402"/>
      <c r="ABP57" s="16"/>
      <c r="ABQ57" s="12"/>
      <c r="ABR57" s="12"/>
      <c r="ABS57" s="16"/>
      <c r="ABT57" s="14"/>
      <c r="ABV57" s="15"/>
      <c r="ABW57" s="14"/>
      <c r="ABX57" s="14"/>
      <c r="ABY57" s="14"/>
      <c r="ABZ57" s="14"/>
      <c r="ACA57" s="15"/>
      <c r="ACB57" s="17"/>
      <c r="ACC57" s="12"/>
      <c r="ACD57" s="12"/>
      <c r="ACE57" s="402"/>
      <c r="ACF57" s="16"/>
      <c r="ACG57" s="12"/>
      <c r="ACH57" s="12"/>
      <c r="ACI57" s="16"/>
      <c r="ACJ57" s="14"/>
      <c r="ACL57" s="15"/>
      <c r="ACM57" s="14"/>
      <c r="ACN57" s="14"/>
      <c r="ACO57" s="14"/>
      <c r="ACP57" s="14"/>
      <c r="ACQ57" s="15"/>
      <c r="ACR57" s="17"/>
      <c r="ACS57" s="12"/>
      <c r="ACT57" s="12"/>
      <c r="ACU57" s="402"/>
      <c r="ACV57" s="16"/>
      <c r="ACW57" s="12"/>
      <c r="ACX57" s="12"/>
      <c r="ACY57" s="16"/>
      <c r="ACZ57" s="14"/>
      <c r="ADB57" s="15"/>
      <c r="ADC57" s="14"/>
      <c r="ADD57" s="14"/>
      <c r="ADE57" s="14"/>
      <c r="ADF57" s="14"/>
      <c r="ADG57" s="15"/>
      <c r="ADH57" s="17"/>
      <c r="ADI57" s="12"/>
      <c r="ADJ57" s="12"/>
      <c r="ADK57" s="402"/>
      <c r="ADL57" s="16"/>
      <c r="ADM57" s="12"/>
      <c r="ADN57" s="12"/>
      <c r="ADO57" s="16"/>
      <c r="ADP57" s="14"/>
      <c r="ADR57" s="15"/>
      <c r="ADS57" s="14"/>
      <c r="ADT57" s="14"/>
      <c r="ADU57" s="14"/>
      <c r="ADV57" s="14"/>
      <c r="ADW57" s="15"/>
      <c r="ADX57" s="17"/>
      <c r="ADY57" s="12"/>
      <c r="ADZ57" s="12"/>
      <c r="AEA57" s="402"/>
      <c r="AEB57" s="16"/>
      <c r="AEC57" s="12"/>
      <c r="AED57" s="12"/>
      <c r="AEE57" s="16"/>
      <c r="AEF57" s="14"/>
      <c r="AEH57" s="15"/>
      <c r="AEI57" s="14"/>
      <c r="AEJ57" s="14"/>
      <c r="AEK57" s="14"/>
      <c r="AEL57" s="14"/>
      <c r="AEM57" s="15"/>
      <c r="AEN57" s="17"/>
      <c r="AEO57" s="12"/>
      <c r="AEP57" s="12"/>
      <c r="AEQ57" s="402"/>
      <c r="AER57" s="16"/>
      <c r="AES57" s="12"/>
      <c r="AET57" s="12"/>
      <c r="AEU57" s="16"/>
      <c r="AEV57" s="14"/>
      <c r="AEX57" s="15"/>
      <c r="AEY57" s="14"/>
      <c r="AEZ57" s="14"/>
      <c r="AFA57" s="14"/>
      <c r="AFB57" s="14"/>
      <c r="AFC57" s="15"/>
      <c r="AFD57" s="17"/>
      <c r="AFE57" s="12"/>
      <c r="AFF57" s="12"/>
      <c r="AFG57" s="402"/>
      <c r="AFH57" s="16"/>
      <c r="AFI57" s="12"/>
      <c r="AFJ57" s="12"/>
      <c r="AFK57" s="16"/>
      <c r="AFL57" s="14"/>
      <c r="AFN57" s="15"/>
      <c r="AFO57" s="14"/>
      <c r="AFP57" s="14"/>
      <c r="AFQ57" s="14"/>
      <c r="AFR57" s="14"/>
      <c r="AFS57" s="15"/>
      <c r="AFT57" s="17"/>
      <c r="AFU57" s="12"/>
      <c r="AFV57" s="12"/>
      <c r="AFW57" s="402"/>
      <c r="AFX57" s="16"/>
      <c r="AFY57" s="12"/>
      <c r="AFZ57" s="12"/>
      <c r="AGA57" s="16"/>
      <c r="AGB57" s="14"/>
      <c r="AGD57" s="15"/>
      <c r="AGE57" s="14"/>
      <c r="AGF57" s="14"/>
      <c r="AGG57" s="14"/>
      <c r="AGH57" s="14"/>
      <c r="AGI57" s="15"/>
      <c r="AGJ57" s="17"/>
      <c r="AGK57" s="12"/>
      <c r="AGL57" s="12"/>
      <c r="AGM57" s="402"/>
      <c r="AGN57" s="16"/>
      <c r="AGO57" s="12"/>
      <c r="AGP57" s="12"/>
      <c r="AGQ57" s="16"/>
      <c r="AGR57" s="14"/>
      <c r="AGT57" s="15"/>
      <c r="AGU57" s="14"/>
      <c r="AGV57" s="14"/>
      <c r="AGW57" s="14"/>
      <c r="AGX57" s="14"/>
      <c r="AGY57" s="15"/>
      <c r="AGZ57" s="17"/>
      <c r="AHA57" s="12"/>
      <c r="AHB57" s="12"/>
      <c r="AHC57" s="402"/>
      <c r="AHD57" s="16"/>
      <c r="AHE57" s="12"/>
      <c r="AHF57" s="12"/>
      <c r="AHG57" s="16"/>
      <c r="AHH57" s="14"/>
      <c r="AHJ57" s="15"/>
      <c r="AHK57" s="14"/>
      <c r="AHL57" s="14"/>
      <c r="AHM57" s="14"/>
      <c r="AHN57" s="14"/>
      <c r="AHO57" s="15"/>
      <c r="AHP57" s="17"/>
      <c r="AHQ57" s="12"/>
      <c r="AHR57" s="12"/>
      <c r="AHS57" s="402"/>
      <c r="AHT57" s="16"/>
      <c r="AHU57" s="12"/>
      <c r="AHV57" s="12"/>
      <c r="AHW57" s="16"/>
      <c r="AHX57" s="14"/>
      <c r="AHZ57" s="15"/>
      <c r="AIA57" s="14"/>
      <c r="AIB57" s="14"/>
      <c r="AIC57" s="14"/>
      <c r="AID57" s="14"/>
      <c r="AIE57" s="15"/>
      <c r="AIF57" s="17"/>
      <c r="AIG57" s="12"/>
      <c r="AIH57" s="12"/>
      <c r="AII57" s="402"/>
      <c r="AIJ57" s="16"/>
      <c r="AIK57" s="12"/>
      <c r="AIL57" s="12"/>
      <c r="AIM57" s="16"/>
      <c r="AIN57" s="14"/>
      <c r="AIP57" s="15"/>
      <c r="AIQ57" s="14"/>
      <c r="AIR57" s="14"/>
      <c r="AIS57" s="14"/>
      <c r="AIT57" s="14"/>
      <c r="AIU57" s="15"/>
      <c r="AIV57" s="17"/>
      <c r="AIW57" s="12"/>
      <c r="AIX57" s="12"/>
      <c r="AIY57" s="402"/>
      <c r="AIZ57" s="16"/>
      <c r="AJA57" s="12"/>
      <c r="AJB57" s="12"/>
      <c r="AJC57" s="16"/>
      <c r="AJD57" s="14"/>
      <c r="AJF57" s="15"/>
      <c r="AJG57" s="14"/>
      <c r="AJH57" s="14"/>
      <c r="AJI57" s="14"/>
      <c r="AJJ57" s="14"/>
      <c r="AJK57" s="15"/>
      <c r="AJL57" s="17"/>
      <c r="AJM57" s="12"/>
      <c r="AJN57" s="12"/>
      <c r="AJO57" s="402"/>
      <c r="AJP57" s="16"/>
      <c r="AJQ57" s="12"/>
      <c r="AJR57" s="12"/>
      <c r="AJS57" s="16"/>
      <c r="AJT57" s="14"/>
      <c r="AJV57" s="15"/>
      <c r="AJW57" s="14"/>
      <c r="AJX57" s="14"/>
      <c r="AJY57" s="14"/>
      <c r="AJZ57" s="14"/>
      <c r="AKA57" s="15"/>
      <c r="AKB57" s="17"/>
      <c r="AKC57" s="12"/>
      <c r="AKD57" s="12"/>
      <c r="AKE57" s="402"/>
      <c r="AKF57" s="16"/>
      <c r="AKG57" s="12"/>
      <c r="AKH57" s="12"/>
      <c r="AKI57" s="16"/>
      <c r="AKJ57" s="14"/>
      <c r="AKL57" s="15"/>
      <c r="AKM57" s="14"/>
      <c r="AKN57" s="14"/>
      <c r="AKO57" s="14"/>
      <c r="AKP57" s="14"/>
      <c r="AKQ57" s="15"/>
      <c r="AKR57" s="17"/>
      <c r="AKS57" s="12"/>
      <c r="AKT57" s="12"/>
      <c r="AKU57" s="402"/>
      <c r="AKV57" s="16"/>
      <c r="AKW57" s="12"/>
      <c r="AKX57" s="12"/>
      <c r="AKY57" s="16"/>
      <c r="AKZ57" s="14"/>
      <c r="ALB57" s="15"/>
      <c r="ALC57" s="14"/>
      <c r="ALD57" s="14"/>
      <c r="ALE57" s="14"/>
      <c r="ALF57" s="14"/>
      <c r="ALG57" s="15"/>
      <c r="ALH57" s="17"/>
      <c r="ALI57" s="12"/>
      <c r="ALJ57" s="12"/>
      <c r="ALK57" s="402"/>
      <c r="ALL57" s="16"/>
      <c r="ALM57" s="12"/>
      <c r="ALN57" s="12"/>
      <c r="ALO57" s="16"/>
      <c r="ALP57" s="14"/>
      <c r="ALR57" s="15"/>
      <c r="ALS57" s="14"/>
      <c r="ALT57" s="14"/>
      <c r="ALU57" s="14"/>
      <c r="ALV57" s="14"/>
      <c r="ALW57" s="15"/>
      <c r="ALX57" s="17"/>
      <c r="ALY57" s="12"/>
      <c r="ALZ57" s="12"/>
      <c r="AMA57" s="402"/>
      <c r="AMB57" s="16"/>
      <c r="AMC57" s="12"/>
      <c r="AMD57" s="12"/>
      <c r="AME57" s="16"/>
      <c r="AMF57" s="14"/>
      <c r="AMH57" s="15"/>
      <c r="AMI57" s="14"/>
      <c r="AMJ57" s="14"/>
      <c r="AMK57" s="14"/>
      <c r="AML57" s="14"/>
      <c r="AMM57" s="15"/>
      <c r="AMN57" s="17"/>
      <c r="AMO57" s="12"/>
      <c r="AMP57" s="12"/>
      <c r="AMQ57" s="402"/>
      <c r="AMR57" s="16"/>
      <c r="AMS57" s="12"/>
      <c r="AMT57" s="12"/>
      <c r="AMU57" s="16"/>
      <c r="AMV57" s="14"/>
      <c r="AMX57" s="15"/>
      <c r="AMY57" s="14"/>
      <c r="AMZ57" s="14"/>
      <c r="ANA57" s="14"/>
      <c r="ANB57" s="14"/>
      <c r="ANC57" s="15"/>
      <c r="AND57" s="17"/>
      <c r="ANE57" s="12"/>
      <c r="ANF57" s="12"/>
      <c r="ANG57" s="402"/>
      <c r="ANH57" s="16"/>
      <c r="ANI57" s="12"/>
      <c r="ANJ57" s="12"/>
      <c r="ANK57" s="16"/>
      <c r="ANL57" s="14"/>
      <c r="ANN57" s="15"/>
      <c r="ANO57" s="14"/>
      <c r="ANP57" s="14"/>
      <c r="ANQ57" s="14"/>
      <c r="ANR57" s="14"/>
      <c r="ANS57" s="15"/>
      <c r="ANT57" s="17"/>
      <c r="ANU57" s="12"/>
      <c r="ANV57" s="12"/>
      <c r="ANW57" s="402"/>
      <c r="ANX57" s="16"/>
      <c r="ANY57" s="12"/>
      <c r="ANZ57" s="12"/>
      <c r="AOA57" s="16"/>
      <c r="AOB57" s="14"/>
      <c r="AOD57" s="15"/>
      <c r="AOE57" s="14"/>
      <c r="AOF57" s="14"/>
      <c r="AOG57" s="14"/>
      <c r="AOH57" s="14"/>
      <c r="AOI57" s="15"/>
      <c r="AOJ57" s="17"/>
      <c r="AOK57" s="12"/>
      <c r="AOL57" s="12"/>
      <c r="AOM57" s="402"/>
      <c r="AON57" s="16"/>
      <c r="AOO57" s="12"/>
      <c r="AOP57" s="12"/>
      <c r="AOQ57" s="16"/>
      <c r="AOR57" s="14"/>
      <c r="AOT57" s="15"/>
      <c r="AOU57" s="14"/>
      <c r="AOV57" s="14"/>
      <c r="AOW57" s="14"/>
      <c r="AOX57" s="14"/>
      <c r="AOY57" s="15"/>
      <c r="AOZ57" s="17"/>
      <c r="APA57" s="12"/>
      <c r="APB57" s="12"/>
      <c r="APC57" s="402"/>
      <c r="APD57" s="16"/>
      <c r="APE57" s="12"/>
      <c r="APF57" s="12"/>
      <c r="APG57" s="16"/>
      <c r="APH57" s="14"/>
      <c r="APJ57" s="15"/>
      <c r="APK57" s="14"/>
      <c r="APL57" s="14"/>
      <c r="APM57" s="14"/>
      <c r="APN57" s="14"/>
      <c r="APO57" s="15"/>
      <c r="APP57" s="17"/>
      <c r="APQ57" s="12"/>
      <c r="APR57" s="12"/>
      <c r="APS57" s="402"/>
      <c r="APT57" s="16"/>
      <c r="APU57" s="12"/>
      <c r="APV57" s="12"/>
      <c r="APW57" s="16"/>
      <c r="APX57" s="14"/>
      <c r="APZ57" s="15"/>
      <c r="AQA57" s="14"/>
      <c r="AQB57" s="14"/>
      <c r="AQC57" s="14"/>
      <c r="AQD57" s="14"/>
      <c r="AQE57" s="15"/>
      <c r="AQF57" s="17"/>
      <c r="AQG57" s="12"/>
      <c r="AQH57" s="12"/>
      <c r="AQI57" s="402"/>
      <c r="AQJ57" s="16"/>
      <c r="AQK57" s="12"/>
      <c r="AQL57" s="12"/>
      <c r="AQM57" s="16"/>
      <c r="AQN57" s="14"/>
      <c r="AQP57" s="15"/>
      <c r="AQQ57" s="14"/>
      <c r="AQR57" s="14"/>
      <c r="AQS57" s="14"/>
      <c r="AQT57" s="14"/>
      <c r="AQU57" s="15"/>
      <c r="AQV57" s="17"/>
      <c r="AQW57" s="12"/>
      <c r="AQX57" s="12"/>
      <c r="AQY57" s="402"/>
      <c r="AQZ57" s="16"/>
      <c r="ARA57" s="12"/>
      <c r="ARB57" s="12"/>
      <c r="ARC57" s="16"/>
      <c r="ARD57" s="14"/>
      <c r="ARF57" s="15"/>
      <c r="ARG57" s="14"/>
      <c r="ARH57" s="14"/>
      <c r="ARI57" s="14"/>
      <c r="ARJ57" s="14"/>
      <c r="ARK57" s="15"/>
      <c r="ARL57" s="17"/>
      <c r="ARM57" s="12"/>
      <c r="ARN57" s="12"/>
      <c r="ARO57" s="402"/>
      <c r="ARP57" s="16"/>
      <c r="ARQ57" s="12"/>
      <c r="ARR57" s="12"/>
      <c r="ARS57" s="16"/>
      <c r="ART57" s="14"/>
      <c r="ARV57" s="15"/>
      <c r="ARW57" s="14"/>
      <c r="ARX57" s="14"/>
      <c r="ARY57" s="14"/>
      <c r="ARZ57" s="14"/>
      <c r="ASA57" s="15"/>
      <c r="ASB57" s="17"/>
      <c r="ASC57" s="12"/>
      <c r="ASD57" s="12"/>
      <c r="ASE57" s="402"/>
      <c r="ASF57" s="16"/>
      <c r="ASG57" s="12"/>
      <c r="ASH57" s="12"/>
      <c r="ASI57" s="16"/>
      <c r="ASJ57" s="14"/>
      <c r="ASL57" s="15"/>
      <c r="ASM57" s="14"/>
      <c r="ASN57" s="14"/>
      <c r="ASO57" s="14"/>
      <c r="ASP57" s="14"/>
      <c r="ASQ57" s="15"/>
      <c r="ASR57" s="17"/>
      <c r="ASS57" s="12"/>
      <c r="AST57" s="12"/>
      <c r="ASU57" s="402"/>
      <c r="ASV57" s="16"/>
      <c r="ASW57" s="12"/>
      <c r="ASX57" s="12"/>
      <c r="ASY57" s="16"/>
      <c r="ASZ57" s="14"/>
      <c r="ATB57" s="15"/>
      <c r="ATC57" s="14"/>
      <c r="ATD57" s="14"/>
      <c r="ATE57" s="14"/>
      <c r="ATF57" s="14"/>
      <c r="ATG57" s="15"/>
      <c r="ATH57" s="17"/>
      <c r="ATI57" s="12"/>
      <c r="ATJ57" s="12"/>
      <c r="ATK57" s="402"/>
      <c r="ATL57" s="16"/>
      <c r="ATM57" s="12"/>
      <c r="ATN57" s="12"/>
      <c r="ATO57" s="16"/>
      <c r="ATP57" s="14"/>
      <c r="ATR57" s="15"/>
      <c r="ATS57" s="14"/>
      <c r="ATT57" s="14"/>
      <c r="ATU57" s="14"/>
      <c r="ATV57" s="14"/>
      <c r="ATW57" s="15"/>
      <c r="ATX57" s="17"/>
      <c r="ATY57" s="12"/>
      <c r="ATZ57" s="12"/>
      <c r="AUA57" s="402"/>
      <c r="AUB57" s="16"/>
      <c r="AUC57" s="12"/>
      <c r="AUD57" s="12"/>
      <c r="AUE57" s="16"/>
      <c r="AUF57" s="14"/>
      <c r="AUH57" s="15"/>
      <c r="AUI57" s="14"/>
      <c r="AUJ57" s="14"/>
      <c r="AUK57" s="14"/>
      <c r="AUL57" s="14"/>
      <c r="AUM57" s="15"/>
      <c r="AUN57" s="17"/>
      <c r="AUO57" s="12"/>
      <c r="AUP57" s="12"/>
      <c r="AUQ57" s="402"/>
      <c r="AUR57" s="16"/>
      <c r="AUS57" s="12"/>
      <c r="AUT57" s="12"/>
      <c r="AUU57" s="16"/>
      <c r="AUV57" s="14"/>
      <c r="AUX57" s="15"/>
      <c r="AUY57" s="14"/>
      <c r="AUZ57" s="14"/>
      <c r="AVA57" s="14"/>
      <c r="AVB57" s="14"/>
      <c r="AVC57" s="15"/>
      <c r="AVD57" s="17"/>
      <c r="AVE57" s="12"/>
      <c r="AVF57" s="12"/>
      <c r="AVG57" s="402"/>
      <c r="AVH57" s="16"/>
      <c r="AVI57" s="12"/>
      <c r="AVJ57" s="12"/>
      <c r="AVK57" s="16"/>
      <c r="AVL57" s="14"/>
      <c r="AVN57" s="15"/>
      <c r="AVO57" s="14"/>
      <c r="AVP57" s="14"/>
      <c r="AVQ57" s="14"/>
      <c r="AVR57" s="14"/>
      <c r="AVS57" s="15"/>
      <c r="AVT57" s="17"/>
      <c r="AVU57" s="12"/>
      <c r="AVV57" s="12"/>
      <c r="AVW57" s="402"/>
      <c r="AVX57" s="16"/>
      <c r="AVY57" s="12"/>
      <c r="AVZ57" s="12"/>
      <c r="AWA57" s="16"/>
      <c r="AWB57" s="14"/>
      <c r="AWD57" s="15"/>
      <c r="AWE57" s="14"/>
      <c r="AWF57" s="14"/>
      <c r="AWG57" s="14"/>
      <c r="AWH57" s="14"/>
      <c r="AWI57" s="15"/>
      <c r="AWJ57" s="17"/>
      <c r="AWK57" s="12"/>
      <c r="AWL57" s="12"/>
      <c r="AWM57" s="402"/>
      <c r="AWN57" s="16"/>
      <c r="AWO57" s="12"/>
      <c r="AWP57" s="12"/>
      <c r="AWQ57" s="16"/>
      <c r="AWR57" s="14"/>
      <c r="AWT57" s="15"/>
      <c r="AWU57" s="14"/>
      <c r="AWV57" s="14"/>
      <c r="AWW57" s="14"/>
      <c r="AWX57" s="14"/>
      <c r="AWY57" s="15"/>
      <c r="AWZ57" s="17"/>
      <c r="AXA57" s="12"/>
      <c r="AXB57" s="12"/>
      <c r="AXC57" s="402"/>
      <c r="AXD57" s="16"/>
      <c r="AXE57" s="12"/>
      <c r="AXF57" s="12"/>
      <c r="AXG57" s="16"/>
      <c r="AXH57" s="14"/>
      <c r="AXJ57" s="15"/>
      <c r="AXK57" s="14"/>
      <c r="AXL57" s="14"/>
      <c r="AXM57" s="14"/>
      <c r="AXN57" s="14"/>
      <c r="AXO57" s="15"/>
      <c r="AXP57" s="17"/>
      <c r="AXQ57" s="12"/>
      <c r="AXR57" s="12"/>
      <c r="AXS57" s="402"/>
      <c r="AXT57" s="16"/>
      <c r="AXU57" s="12"/>
      <c r="AXV57" s="12"/>
      <c r="AXW57" s="16"/>
      <c r="AXX57" s="14"/>
      <c r="AXZ57" s="15"/>
      <c r="AYA57" s="14"/>
      <c r="AYB57" s="14"/>
      <c r="AYC57" s="14"/>
      <c r="AYD57" s="14"/>
      <c r="AYE57" s="15"/>
      <c r="AYF57" s="17"/>
      <c r="AYG57" s="12"/>
      <c r="AYH57" s="12"/>
      <c r="AYI57" s="402"/>
      <c r="AYJ57" s="16"/>
      <c r="AYK57" s="12"/>
      <c r="AYL57" s="12"/>
      <c r="AYM57" s="16"/>
      <c r="AYN57" s="14"/>
      <c r="AYP57" s="15"/>
      <c r="AYQ57" s="14"/>
      <c r="AYR57" s="14"/>
      <c r="AYS57" s="14"/>
      <c r="AYT57" s="14"/>
      <c r="AYU57" s="15"/>
      <c r="AYV57" s="17"/>
      <c r="AYW57" s="12"/>
      <c r="AYX57" s="12"/>
      <c r="AYY57" s="402"/>
      <c r="AYZ57" s="16"/>
      <c r="AZA57" s="12"/>
      <c r="AZB57" s="12"/>
      <c r="AZC57" s="16"/>
      <c r="AZD57" s="14"/>
      <c r="AZF57" s="15"/>
      <c r="AZG57" s="14"/>
      <c r="AZH57" s="14"/>
      <c r="AZI57" s="14"/>
      <c r="AZJ57" s="14"/>
      <c r="AZK57" s="15"/>
      <c r="AZL57" s="17"/>
      <c r="AZM57" s="12"/>
      <c r="AZN57" s="12"/>
      <c r="AZO57" s="402"/>
      <c r="AZP57" s="16"/>
      <c r="AZQ57" s="12"/>
      <c r="AZR57" s="12"/>
      <c r="AZS57" s="16"/>
      <c r="AZT57" s="14"/>
      <c r="AZV57" s="15"/>
      <c r="AZW57" s="14"/>
      <c r="AZX57" s="14"/>
      <c r="AZY57" s="14"/>
      <c r="AZZ57" s="14"/>
      <c r="BAA57" s="15"/>
      <c r="BAB57" s="17"/>
      <c r="BAC57" s="12"/>
      <c r="BAD57" s="12"/>
      <c r="BAE57" s="402"/>
      <c r="BAF57" s="16"/>
      <c r="BAG57" s="12"/>
      <c r="BAH57" s="12"/>
      <c r="BAI57" s="16"/>
      <c r="BAJ57" s="14"/>
      <c r="BAL57" s="15"/>
      <c r="BAM57" s="14"/>
      <c r="BAN57" s="14"/>
      <c r="BAO57" s="14"/>
      <c r="BAP57" s="14"/>
      <c r="BAQ57" s="15"/>
      <c r="BAR57" s="17"/>
      <c r="BAS57" s="12"/>
      <c r="BAT57" s="12"/>
      <c r="BAU57" s="402"/>
      <c r="BAV57" s="16"/>
      <c r="BAW57" s="12"/>
      <c r="BAX57" s="12"/>
      <c r="BAY57" s="16"/>
      <c r="BAZ57" s="14"/>
      <c r="BBB57" s="15"/>
      <c r="BBC57" s="14"/>
      <c r="BBD57" s="14"/>
      <c r="BBE57" s="14"/>
      <c r="BBF57" s="14"/>
      <c r="BBG57" s="15"/>
      <c r="BBH57" s="17"/>
      <c r="BBI57" s="12"/>
      <c r="BBJ57" s="12"/>
      <c r="BBK57" s="402"/>
      <c r="BBL57" s="16"/>
      <c r="BBM57" s="12"/>
      <c r="BBN57" s="12"/>
      <c r="BBO57" s="16"/>
      <c r="BBP57" s="14"/>
      <c r="BBR57" s="15"/>
      <c r="BBS57" s="14"/>
      <c r="BBT57" s="14"/>
      <c r="BBU57" s="14"/>
      <c r="BBV57" s="14"/>
      <c r="BBW57" s="15"/>
      <c r="BBX57" s="17"/>
      <c r="BBY57" s="12"/>
      <c r="BBZ57" s="12"/>
      <c r="BCA57" s="402"/>
      <c r="BCB57" s="16"/>
      <c r="BCC57" s="12"/>
      <c r="BCD57" s="12"/>
      <c r="BCE57" s="16"/>
      <c r="BCF57" s="14"/>
      <c r="BCH57" s="15"/>
      <c r="BCI57" s="14"/>
      <c r="BCJ57" s="14"/>
      <c r="BCK57" s="14"/>
      <c r="BCL57" s="14"/>
      <c r="BCM57" s="15"/>
      <c r="BCN57" s="17"/>
      <c r="BCO57" s="12"/>
      <c r="BCP57" s="12"/>
      <c r="BCQ57" s="402"/>
      <c r="BCR57" s="16"/>
      <c r="BCS57" s="12"/>
      <c r="BCT57" s="12"/>
      <c r="BCU57" s="16"/>
      <c r="BCV57" s="14"/>
      <c r="BCX57" s="15"/>
      <c r="BCY57" s="14"/>
      <c r="BCZ57" s="14"/>
      <c r="BDA57" s="14"/>
      <c r="BDB57" s="14"/>
      <c r="BDC57" s="15"/>
      <c r="BDD57" s="17"/>
      <c r="BDE57" s="12"/>
      <c r="BDF57" s="12"/>
      <c r="BDG57" s="402"/>
      <c r="BDH57" s="16"/>
      <c r="BDI57" s="12"/>
      <c r="BDJ57" s="12"/>
      <c r="BDK57" s="16"/>
      <c r="BDL57" s="14"/>
      <c r="BDN57" s="15"/>
      <c r="BDO57" s="14"/>
      <c r="BDP57" s="14"/>
      <c r="BDQ57" s="14"/>
      <c r="BDR57" s="14"/>
      <c r="BDS57" s="15"/>
      <c r="BDT57" s="17"/>
      <c r="BDU57" s="12"/>
      <c r="BDV57" s="12"/>
      <c r="BDW57" s="402"/>
      <c r="BDX57" s="16"/>
      <c r="BDY57" s="12"/>
      <c r="BDZ57" s="12"/>
      <c r="BEA57" s="16"/>
      <c r="BEB57" s="14"/>
      <c r="BED57" s="15"/>
      <c r="BEE57" s="14"/>
      <c r="BEF57" s="14"/>
      <c r="BEG57" s="14"/>
      <c r="BEH57" s="14"/>
      <c r="BEI57" s="15"/>
      <c r="BEJ57" s="17"/>
      <c r="BEK57" s="12"/>
      <c r="BEL57" s="12"/>
      <c r="BEM57" s="402"/>
      <c r="BEN57" s="16"/>
      <c r="BEO57" s="12"/>
      <c r="BEP57" s="12"/>
      <c r="BEQ57" s="16"/>
      <c r="BER57" s="14"/>
      <c r="BET57" s="15"/>
      <c r="BEU57" s="14"/>
      <c r="BEV57" s="14"/>
      <c r="BEW57" s="14"/>
      <c r="BEX57" s="14"/>
      <c r="BEY57" s="15"/>
      <c r="BEZ57" s="17"/>
      <c r="BFA57" s="12"/>
      <c r="BFB57" s="12"/>
      <c r="BFC57" s="402"/>
      <c r="BFD57" s="16"/>
      <c r="BFE57" s="12"/>
      <c r="BFF57" s="12"/>
      <c r="BFG57" s="16"/>
      <c r="BFH57" s="14"/>
      <c r="BFJ57" s="15"/>
      <c r="BFK57" s="14"/>
      <c r="BFL57" s="14"/>
      <c r="BFM57" s="14"/>
      <c r="BFN57" s="14"/>
      <c r="BFO57" s="15"/>
      <c r="BFP57" s="17"/>
      <c r="BFQ57" s="12"/>
      <c r="BFR57" s="12"/>
      <c r="BFS57" s="402"/>
      <c r="BFT57" s="16"/>
      <c r="BFU57" s="12"/>
      <c r="BFV57" s="12"/>
      <c r="BFW57" s="16"/>
      <c r="BFX57" s="14"/>
      <c r="BFZ57" s="15"/>
      <c r="BGA57" s="14"/>
      <c r="BGB57" s="14"/>
      <c r="BGC57" s="14"/>
      <c r="BGD57" s="14"/>
      <c r="BGE57" s="15"/>
      <c r="BGF57" s="17"/>
      <c r="BGG57" s="12"/>
      <c r="BGH57" s="12"/>
      <c r="BGI57" s="402"/>
      <c r="BGJ57" s="16"/>
      <c r="BGK57" s="12"/>
      <c r="BGL57" s="12"/>
      <c r="BGM57" s="16"/>
      <c r="BGN57" s="14"/>
      <c r="BGP57" s="15"/>
      <c r="BGQ57" s="14"/>
      <c r="BGR57" s="14"/>
      <c r="BGS57" s="14"/>
      <c r="BGT57" s="14"/>
      <c r="BGU57" s="15"/>
      <c r="BGV57" s="17"/>
      <c r="BGW57" s="12"/>
      <c r="BGX57" s="12"/>
      <c r="BGY57" s="402"/>
      <c r="BGZ57" s="16"/>
      <c r="BHA57" s="12"/>
      <c r="BHB57" s="12"/>
      <c r="BHC57" s="16"/>
      <c r="BHD57" s="14"/>
      <c r="BHF57" s="15"/>
      <c r="BHG57" s="14"/>
      <c r="BHH57" s="14"/>
      <c r="BHI57" s="14"/>
      <c r="BHJ57" s="14"/>
      <c r="BHK57" s="15"/>
      <c r="BHL57" s="17"/>
      <c r="BHM57" s="12"/>
      <c r="BHN57" s="12"/>
      <c r="BHO57" s="402"/>
      <c r="BHP57" s="16"/>
      <c r="BHQ57" s="12"/>
      <c r="BHR57" s="12"/>
      <c r="BHS57" s="16"/>
      <c r="BHT57" s="14"/>
      <c r="BHV57" s="15"/>
      <c r="BHW57" s="14"/>
      <c r="BHX57" s="14"/>
      <c r="BHY57" s="14"/>
      <c r="BHZ57" s="14"/>
      <c r="BIA57" s="15"/>
      <c r="BIB57" s="17"/>
      <c r="BIC57" s="12"/>
      <c r="BID57" s="12"/>
      <c r="BIE57" s="402"/>
      <c r="BIF57" s="16"/>
      <c r="BIG57" s="12"/>
      <c r="BIH57" s="12"/>
      <c r="BII57" s="16"/>
      <c r="BIJ57" s="14"/>
      <c r="BIL57" s="15"/>
      <c r="BIM57" s="14"/>
      <c r="BIN57" s="14"/>
      <c r="BIO57" s="14"/>
      <c r="BIP57" s="14"/>
      <c r="BIQ57" s="15"/>
      <c r="BIR57" s="17"/>
      <c r="BIS57" s="12"/>
      <c r="BIT57" s="12"/>
      <c r="BIU57" s="402"/>
      <c r="BIV57" s="16"/>
      <c r="BIW57" s="12"/>
      <c r="BIX57" s="12"/>
      <c r="BIY57" s="16"/>
      <c r="BIZ57" s="14"/>
      <c r="BJB57" s="15"/>
      <c r="BJC57" s="14"/>
      <c r="BJD57" s="14"/>
      <c r="BJE57" s="14"/>
      <c r="BJF57" s="14"/>
      <c r="BJG57" s="15"/>
      <c r="BJH57" s="17"/>
      <c r="BJI57" s="12"/>
      <c r="BJJ57" s="12"/>
      <c r="BJK57" s="402"/>
      <c r="BJL57" s="16"/>
      <c r="BJM57" s="12"/>
      <c r="BJN57" s="12"/>
      <c r="BJO57" s="16"/>
      <c r="BJP57" s="14"/>
      <c r="BJR57" s="15"/>
      <c r="BJS57" s="14"/>
      <c r="BJT57" s="14"/>
      <c r="BJU57" s="14"/>
      <c r="BJV57" s="14"/>
      <c r="BJW57" s="15"/>
      <c r="BJX57" s="17"/>
      <c r="BJY57" s="12"/>
      <c r="BJZ57" s="12"/>
      <c r="BKA57" s="402"/>
      <c r="BKB57" s="16"/>
      <c r="BKC57" s="12"/>
      <c r="BKD57" s="12"/>
      <c r="BKE57" s="16"/>
      <c r="BKF57" s="14"/>
      <c r="BKH57" s="15"/>
      <c r="BKI57" s="14"/>
      <c r="BKJ57" s="14"/>
      <c r="BKK57" s="14"/>
      <c r="BKL57" s="14"/>
      <c r="BKM57" s="15"/>
      <c r="BKN57" s="17"/>
      <c r="BKO57" s="12"/>
      <c r="BKP57" s="12"/>
      <c r="BKQ57" s="402"/>
      <c r="BKR57" s="16"/>
      <c r="BKS57" s="12"/>
      <c r="BKT57" s="12"/>
      <c r="BKU57" s="16"/>
      <c r="BKV57" s="14"/>
      <c r="BKX57" s="15"/>
      <c r="BKY57" s="14"/>
      <c r="BKZ57" s="14"/>
      <c r="BLA57" s="14"/>
      <c r="BLB57" s="14"/>
      <c r="BLC57" s="15"/>
      <c r="BLD57" s="17"/>
      <c r="BLE57" s="12"/>
      <c r="BLF57" s="12"/>
      <c r="BLG57" s="402"/>
      <c r="BLH57" s="16"/>
      <c r="BLI57" s="12"/>
      <c r="BLJ57" s="12"/>
      <c r="BLK57" s="16"/>
      <c r="BLL57" s="14"/>
      <c r="BLN57" s="15"/>
      <c r="BLO57" s="14"/>
      <c r="BLP57" s="14"/>
      <c r="BLQ57" s="14"/>
      <c r="BLR57" s="14"/>
      <c r="BLS57" s="15"/>
      <c r="BLT57" s="17"/>
      <c r="BLU57" s="12"/>
      <c r="BLV57" s="12"/>
      <c r="BLW57" s="402"/>
      <c r="BLX57" s="16"/>
      <c r="BLY57" s="12"/>
      <c r="BLZ57" s="12"/>
      <c r="BMA57" s="16"/>
      <c r="BMB57" s="14"/>
      <c r="BMD57" s="15"/>
      <c r="BME57" s="14"/>
      <c r="BMF57" s="14"/>
      <c r="BMG57" s="14"/>
      <c r="BMH57" s="14"/>
      <c r="BMI57" s="15"/>
      <c r="BMJ57" s="17"/>
      <c r="BMK57" s="12"/>
      <c r="BML57" s="12"/>
      <c r="BMM57" s="402"/>
      <c r="BMN57" s="16"/>
      <c r="BMO57" s="12"/>
      <c r="BMP57" s="12"/>
      <c r="BMQ57" s="16"/>
      <c r="BMR57" s="14"/>
      <c r="BMT57" s="15"/>
      <c r="BMU57" s="14"/>
      <c r="BMV57" s="14"/>
      <c r="BMW57" s="14"/>
      <c r="BMX57" s="14"/>
      <c r="BMY57" s="15"/>
      <c r="BMZ57" s="17"/>
      <c r="BNA57" s="12"/>
      <c r="BNB57" s="12"/>
      <c r="BNC57" s="402"/>
      <c r="BND57" s="16"/>
      <c r="BNE57" s="12"/>
      <c r="BNF57" s="12"/>
      <c r="BNG57" s="16"/>
      <c r="BNH57" s="14"/>
      <c r="BNJ57" s="15"/>
      <c r="BNK57" s="14"/>
      <c r="BNL57" s="14"/>
      <c r="BNM57" s="14"/>
      <c r="BNN57" s="14"/>
      <c r="BNO57" s="15"/>
      <c r="BNP57" s="17"/>
      <c r="BNQ57" s="12"/>
      <c r="BNR57" s="12"/>
      <c r="BNS57" s="402"/>
      <c r="BNT57" s="16"/>
      <c r="BNU57" s="12"/>
      <c r="BNV57" s="12"/>
      <c r="BNW57" s="16"/>
      <c r="BNX57" s="14"/>
      <c r="BNZ57" s="15"/>
      <c r="BOA57" s="14"/>
      <c r="BOB57" s="14"/>
      <c r="BOC57" s="14"/>
      <c r="BOD57" s="14"/>
      <c r="BOE57" s="15"/>
      <c r="BOF57" s="17"/>
      <c r="BOG57" s="12"/>
      <c r="BOH57" s="12"/>
      <c r="BOI57" s="402"/>
      <c r="BOJ57" s="16"/>
      <c r="BOK57" s="12"/>
      <c r="BOL57" s="12"/>
      <c r="BOM57" s="16"/>
      <c r="BON57" s="14"/>
      <c r="BOP57" s="15"/>
      <c r="BOQ57" s="14"/>
      <c r="BOR57" s="14"/>
      <c r="BOS57" s="14"/>
      <c r="BOT57" s="14"/>
      <c r="BOU57" s="15"/>
      <c r="BOV57" s="17"/>
      <c r="BOW57" s="12"/>
      <c r="BOX57" s="12"/>
      <c r="BOY57" s="402"/>
      <c r="BOZ57" s="16"/>
      <c r="BPA57" s="12"/>
      <c r="BPB57" s="12"/>
      <c r="BPC57" s="16"/>
      <c r="BPD57" s="14"/>
      <c r="BPF57" s="15"/>
      <c r="BPG57" s="14"/>
      <c r="BPH57" s="14"/>
      <c r="BPI57" s="14"/>
      <c r="BPJ57" s="14"/>
      <c r="BPK57" s="15"/>
      <c r="BPL57" s="17"/>
      <c r="BPM57" s="12"/>
      <c r="BPN57" s="12"/>
      <c r="BPO57" s="402"/>
      <c r="BPP57" s="16"/>
      <c r="BPQ57" s="12"/>
      <c r="BPR57" s="12"/>
      <c r="BPS57" s="16"/>
      <c r="BPT57" s="14"/>
      <c r="BPV57" s="15"/>
      <c r="BPW57" s="14"/>
      <c r="BPX57" s="14"/>
      <c r="BPY57" s="14"/>
      <c r="BPZ57" s="14"/>
      <c r="BQA57" s="15"/>
      <c r="BQB57" s="17"/>
      <c r="BQC57" s="12"/>
      <c r="BQD57" s="12"/>
      <c r="BQE57" s="402"/>
      <c r="BQF57" s="16"/>
      <c r="BQG57" s="12"/>
      <c r="BQH57" s="12"/>
      <c r="BQI57" s="16"/>
      <c r="BQJ57" s="14"/>
      <c r="BQL57" s="15"/>
      <c r="BQM57" s="14"/>
      <c r="BQN57" s="14"/>
      <c r="BQO57" s="14"/>
      <c r="BQP57" s="14"/>
      <c r="BQQ57" s="15"/>
      <c r="BQR57" s="17"/>
      <c r="BQS57" s="12"/>
      <c r="BQT57" s="12"/>
      <c r="BQU57" s="402"/>
      <c r="BQV57" s="16"/>
      <c r="BQW57" s="12"/>
      <c r="BQX57" s="12"/>
      <c r="BQY57" s="16"/>
      <c r="BQZ57" s="14"/>
      <c r="BRB57" s="15"/>
      <c r="BRC57" s="14"/>
      <c r="BRD57" s="14"/>
      <c r="BRE57" s="14"/>
      <c r="BRF57" s="14"/>
      <c r="BRG57" s="15"/>
      <c r="BRH57" s="17"/>
      <c r="BRI57" s="12"/>
      <c r="BRJ57" s="12"/>
      <c r="BRK57" s="402"/>
      <c r="BRL57" s="16"/>
      <c r="BRM57" s="12"/>
      <c r="BRN57" s="12"/>
      <c r="BRO57" s="16"/>
      <c r="BRP57" s="14"/>
      <c r="BRR57" s="15"/>
      <c r="BRS57" s="14"/>
      <c r="BRT57" s="14"/>
      <c r="BRU57" s="14"/>
      <c r="BRV57" s="14"/>
      <c r="BRW57" s="15"/>
      <c r="BRX57" s="17"/>
      <c r="BRY57" s="12"/>
      <c r="BRZ57" s="12"/>
      <c r="BSA57" s="402"/>
      <c r="BSB57" s="16"/>
      <c r="BSC57" s="12"/>
      <c r="BSD57" s="12"/>
      <c r="BSE57" s="16"/>
      <c r="BSF57" s="14"/>
      <c r="BSH57" s="15"/>
      <c r="BSI57" s="14"/>
      <c r="BSJ57" s="14"/>
      <c r="BSK57" s="14"/>
      <c r="BSL57" s="14"/>
      <c r="BSM57" s="15"/>
      <c r="BSN57" s="17"/>
      <c r="BSO57" s="12"/>
      <c r="BSP57" s="12"/>
      <c r="BSQ57" s="402"/>
      <c r="BSR57" s="16"/>
      <c r="BSS57" s="12"/>
      <c r="BST57" s="12"/>
      <c r="BSU57" s="16"/>
      <c r="BSV57" s="14"/>
      <c r="BSX57" s="15"/>
      <c r="BSY57" s="14"/>
      <c r="BSZ57" s="14"/>
      <c r="BTA57" s="14"/>
      <c r="BTB57" s="14"/>
      <c r="BTC57" s="15"/>
      <c r="BTD57" s="17"/>
      <c r="BTE57" s="12"/>
      <c r="BTF57" s="12"/>
      <c r="BTG57" s="402"/>
      <c r="BTH57" s="16"/>
      <c r="BTI57" s="12"/>
      <c r="BTJ57" s="12"/>
      <c r="BTK57" s="16"/>
      <c r="BTL57" s="14"/>
      <c r="BTN57" s="15"/>
      <c r="BTO57" s="14"/>
      <c r="BTP57" s="14"/>
      <c r="BTQ57" s="14"/>
      <c r="BTR57" s="14"/>
      <c r="BTS57" s="15"/>
      <c r="BTT57" s="17"/>
      <c r="BTU57" s="12"/>
      <c r="BTV57" s="12"/>
      <c r="BTW57" s="402"/>
      <c r="BTX57" s="16"/>
      <c r="BTY57" s="12"/>
      <c r="BTZ57" s="12"/>
      <c r="BUA57" s="16"/>
      <c r="BUB57" s="14"/>
      <c r="BUD57" s="15"/>
      <c r="BUE57" s="14"/>
      <c r="BUF57" s="14"/>
      <c r="BUG57" s="14"/>
      <c r="BUH57" s="14"/>
      <c r="BUI57" s="15"/>
      <c r="BUJ57" s="17"/>
      <c r="BUK57" s="12"/>
      <c r="BUL57" s="12"/>
      <c r="BUM57" s="402"/>
      <c r="BUN57" s="16"/>
      <c r="BUO57" s="12"/>
      <c r="BUP57" s="12"/>
      <c r="BUQ57" s="16"/>
      <c r="BUR57" s="14"/>
      <c r="BUT57" s="15"/>
      <c r="BUU57" s="14"/>
      <c r="BUV57" s="14"/>
      <c r="BUW57" s="14"/>
      <c r="BUX57" s="14"/>
      <c r="BUY57" s="15"/>
      <c r="BUZ57" s="17"/>
      <c r="BVA57" s="12"/>
      <c r="BVB57" s="12"/>
      <c r="BVC57" s="402"/>
      <c r="BVD57" s="16"/>
      <c r="BVE57" s="12"/>
      <c r="BVF57" s="12"/>
      <c r="BVG57" s="16"/>
      <c r="BVH57" s="14"/>
      <c r="BVJ57" s="15"/>
      <c r="BVK57" s="14"/>
      <c r="BVL57" s="14"/>
      <c r="BVM57" s="14"/>
      <c r="BVN57" s="14"/>
      <c r="BVO57" s="15"/>
      <c r="BVP57" s="17"/>
      <c r="BVQ57" s="12"/>
      <c r="BVR57" s="12"/>
      <c r="BVS57" s="402"/>
      <c r="BVT57" s="16"/>
      <c r="BVU57" s="12"/>
      <c r="BVV57" s="12"/>
      <c r="BVW57" s="16"/>
      <c r="BVX57" s="14"/>
      <c r="BVZ57" s="15"/>
      <c r="BWA57" s="14"/>
      <c r="BWB57" s="14"/>
      <c r="BWC57" s="14"/>
      <c r="BWD57" s="14"/>
      <c r="BWE57" s="15"/>
      <c r="BWF57" s="17"/>
      <c r="BWG57" s="12"/>
      <c r="BWH57" s="12"/>
      <c r="BWI57" s="402"/>
      <c r="BWJ57" s="16"/>
      <c r="BWK57" s="12"/>
      <c r="BWL57" s="12"/>
      <c r="BWM57" s="16"/>
      <c r="BWN57" s="14"/>
      <c r="BWP57" s="15"/>
      <c r="BWQ57" s="14"/>
      <c r="BWR57" s="14"/>
      <c r="BWS57" s="14"/>
      <c r="BWT57" s="14"/>
      <c r="BWU57" s="15"/>
      <c r="BWV57" s="17"/>
      <c r="BWW57" s="12"/>
      <c r="BWX57" s="12"/>
      <c r="BWY57" s="402"/>
      <c r="BWZ57" s="16"/>
      <c r="BXA57" s="12"/>
      <c r="BXB57" s="12"/>
      <c r="BXC57" s="16"/>
      <c r="BXD57" s="14"/>
      <c r="BXF57" s="15"/>
      <c r="BXG57" s="14"/>
      <c r="BXH57" s="14"/>
      <c r="BXI57" s="14"/>
      <c r="BXJ57" s="14"/>
      <c r="BXK57" s="15"/>
      <c r="BXL57" s="17"/>
      <c r="BXM57" s="12"/>
      <c r="BXN57" s="12"/>
      <c r="BXO57" s="402"/>
      <c r="BXP57" s="16"/>
      <c r="BXQ57" s="12"/>
      <c r="BXR57" s="12"/>
      <c r="BXS57" s="16"/>
      <c r="BXT57" s="14"/>
      <c r="BXV57" s="15"/>
      <c r="BXW57" s="14"/>
      <c r="BXX57" s="14"/>
      <c r="BXY57" s="14"/>
      <c r="BXZ57" s="14"/>
      <c r="BYA57" s="15"/>
      <c r="BYB57" s="17"/>
      <c r="BYC57" s="12"/>
      <c r="BYD57" s="12"/>
      <c r="BYE57" s="402"/>
      <c r="BYF57" s="16"/>
      <c r="BYG57" s="12"/>
      <c r="BYH57" s="12"/>
      <c r="BYI57" s="16"/>
      <c r="BYJ57" s="14"/>
      <c r="BYL57" s="15"/>
      <c r="BYM57" s="14"/>
      <c r="BYN57" s="14"/>
      <c r="BYO57" s="14"/>
      <c r="BYP57" s="14"/>
      <c r="BYQ57" s="15"/>
      <c r="BYR57" s="17"/>
      <c r="BYS57" s="12"/>
      <c r="BYT57" s="12"/>
      <c r="BYU57" s="402"/>
      <c r="BYV57" s="16"/>
      <c r="BYW57" s="12"/>
      <c r="BYX57" s="12"/>
      <c r="BYY57" s="16"/>
      <c r="BYZ57" s="14"/>
      <c r="BZB57" s="15"/>
      <c r="BZC57" s="14"/>
      <c r="BZD57" s="14"/>
      <c r="BZE57" s="14"/>
      <c r="BZF57" s="14"/>
      <c r="BZG57" s="15"/>
      <c r="BZH57" s="17"/>
      <c r="BZI57" s="12"/>
      <c r="BZJ57" s="12"/>
      <c r="BZK57" s="402"/>
      <c r="BZL57" s="16"/>
      <c r="BZM57" s="12"/>
      <c r="BZN57" s="12"/>
      <c r="BZO57" s="16"/>
      <c r="BZP57" s="14"/>
      <c r="BZR57" s="15"/>
      <c r="BZS57" s="14"/>
      <c r="BZT57" s="14"/>
      <c r="BZU57" s="14"/>
      <c r="BZV57" s="14"/>
      <c r="BZW57" s="15"/>
      <c r="BZX57" s="17"/>
      <c r="BZY57" s="12"/>
      <c r="BZZ57" s="12"/>
      <c r="CAA57" s="402"/>
      <c r="CAB57" s="16"/>
      <c r="CAC57" s="12"/>
      <c r="CAD57" s="12"/>
      <c r="CAE57" s="16"/>
      <c r="CAF57" s="14"/>
      <c r="CAH57" s="15"/>
      <c r="CAI57" s="14"/>
      <c r="CAJ57" s="14"/>
      <c r="CAK57" s="14"/>
      <c r="CAL57" s="14"/>
      <c r="CAM57" s="15"/>
      <c r="CAN57" s="17"/>
      <c r="CAO57" s="12"/>
      <c r="CAP57" s="12"/>
      <c r="CAQ57" s="402"/>
      <c r="CAR57" s="16"/>
      <c r="CAS57" s="12"/>
      <c r="CAT57" s="12"/>
      <c r="CAU57" s="16"/>
      <c r="CAV57" s="14"/>
      <c r="CAX57" s="15"/>
      <c r="CAY57" s="14"/>
      <c r="CAZ57" s="14"/>
      <c r="CBA57" s="14"/>
      <c r="CBB57" s="14"/>
      <c r="CBC57" s="15"/>
      <c r="CBD57" s="17"/>
      <c r="CBE57" s="12"/>
      <c r="CBF57" s="12"/>
      <c r="CBG57" s="402"/>
      <c r="CBH57" s="16"/>
      <c r="CBI57" s="12"/>
      <c r="CBJ57" s="12"/>
      <c r="CBK57" s="16"/>
      <c r="CBL57" s="14"/>
      <c r="CBN57" s="15"/>
      <c r="CBO57" s="14"/>
      <c r="CBP57" s="14"/>
      <c r="CBQ57" s="14"/>
      <c r="CBR57" s="14"/>
      <c r="CBS57" s="15"/>
      <c r="CBT57" s="17"/>
      <c r="CBU57" s="12"/>
      <c r="CBV57" s="12"/>
      <c r="CBW57" s="402"/>
      <c r="CBX57" s="16"/>
      <c r="CBY57" s="12"/>
      <c r="CBZ57" s="12"/>
      <c r="CCA57" s="16"/>
      <c r="CCB57" s="14"/>
      <c r="CCD57" s="15"/>
      <c r="CCE57" s="14"/>
      <c r="CCF57" s="14"/>
      <c r="CCG57" s="14"/>
      <c r="CCH57" s="14"/>
      <c r="CCI57" s="15"/>
      <c r="CCJ57" s="17"/>
      <c r="CCK57" s="12"/>
      <c r="CCL57" s="12"/>
      <c r="CCM57" s="402"/>
      <c r="CCN57" s="16"/>
      <c r="CCO57" s="12"/>
      <c r="CCP57" s="12"/>
      <c r="CCQ57" s="16"/>
      <c r="CCR57" s="14"/>
      <c r="CCT57" s="15"/>
      <c r="CCU57" s="14"/>
      <c r="CCV57" s="14"/>
      <c r="CCW57" s="14"/>
      <c r="CCX57" s="14"/>
      <c r="CCY57" s="15"/>
      <c r="CCZ57" s="17"/>
      <c r="CDA57" s="12"/>
      <c r="CDB57" s="12"/>
      <c r="CDC57" s="402"/>
      <c r="CDD57" s="16"/>
      <c r="CDE57" s="12"/>
      <c r="CDF57" s="12"/>
      <c r="CDG57" s="16"/>
      <c r="CDH57" s="14"/>
      <c r="CDJ57" s="15"/>
      <c r="CDK57" s="14"/>
      <c r="CDL57" s="14"/>
      <c r="CDM57" s="14"/>
      <c r="CDN57" s="14"/>
      <c r="CDO57" s="15"/>
      <c r="CDP57" s="17"/>
      <c r="CDQ57" s="12"/>
      <c r="CDR57" s="12"/>
      <c r="CDS57" s="402"/>
      <c r="CDT57" s="16"/>
      <c r="CDU57" s="12"/>
      <c r="CDV57" s="12"/>
      <c r="CDW57" s="16"/>
      <c r="CDX57" s="14"/>
      <c r="CDZ57" s="15"/>
      <c r="CEA57" s="14"/>
      <c r="CEB57" s="14"/>
      <c r="CEC57" s="14"/>
      <c r="CED57" s="14"/>
      <c r="CEE57" s="15"/>
      <c r="CEF57" s="17"/>
      <c r="CEG57" s="12"/>
      <c r="CEH57" s="12"/>
      <c r="CEI57" s="402"/>
      <c r="CEJ57" s="16"/>
      <c r="CEK57" s="12"/>
      <c r="CEL57" s="12"/>
      <c r="CEM57" s="16"/>
      <c r="CEN57" s="14"/>
      <c r="CEP57" s="15"/>
      <c r="CEQ57" s="14"/>
      <c r="CER57" s="14"/>
      <c r="CES57" s="14"/>
      <c r="CET57" s="14"/>
      <c r="CEU57" s="15"/>
      <c r="CEV57" s="17"/>
      <c r="CEW57" s="12"/>
      <c r="CEX57" s="12"/>
      <c r="CEY57" s="402"/>
      <c r="CEZ57" s="16"/>
      <c r="CFA57" s="12"/>
      <c r="CFB57" s="12"/>
      <c r="CFC57" s="16"/>
      <c r="CFD57" s="14"/>
      <c r="CFF57" s="15"/>
      <c r="CFG57" s="14"/>
      <c r="CFH57" s="14"/>
      <c r="CFI57" s="14"/>
      <c r="CFJ57" s="14"/>
      <c r="CFK57" s="15"/>
      <c r="CFL57" s="17"/>
      <c r="CFM57" s="12"/>
      <c r="CFN57" s="12"/>
      <c r="CFO57" s="402"/>
      <c r="CFP57" s="16"/>
      <c r="CFQ57" s="12"/>
      <c r="CFR57" s="12"/>
      <c r="CFS57" s="16"/>
      <c r="CFT57" s="14"/>
      <c r="CFV57" s="15"/>
      <c r="CFW57" s="14"/>
      <c r="CFX57" s="14"/>
      <c r="CFY57" s="14"/>
      <c r="CFZ57" s="14"/>
      <c r="CGA57" s="15"/>
      <c r="CGB57" s="17"/>
      <c r="CGC57" s="12"/>
      <c r="CGD57" s="12"/>
      <c r="CGE57" s="402"/>
      <c r="CGF57" s="16"/>
      <c r="CGG57" s="12"/>
      <c r="CGH57" s="12"/>
      <c r="CGI57" s="16"/>
      <c r="CGJ57" s="14"/>
      <c r="CGL57" s="15"/>
      <c r="CGM57" s="14"/>
      <c r="CGN57" s="14"/>
      <c r="CGO57" s="14"/>
      <c r="CGP57" s="14"/>
      <c r="CGQ57" s="15"/>
      <c r="CGR57" s="17"/>
      <c r="CGS57" s="12"/>
      <c r="CGT57" s="12"/>
      <c r="CGU57" s="402"/>
      <c r="CGV57" s="16"/>
      <c r="CGW57" s="12"/>
      <c r="CGX57" s="12"/>
      <c r="CGY57" s="16"/>
      <c r="CGZ57" s="14"/>
      <c r="CHB57" s="15"/>
      <c r="CHC57" s="14"/>
      <c r="CHD57" s="14"/>
      <c r="CHE57" s="14"/>
      <c r="CHF57" s="14"/>
      <c r="CHG57" s="15"/>
      <c r="CHH57" s="17"/>
      <c r="CHI57" s="12"/>
      <c r="CHJ57" s="12"/>
      <c r="CHK57" s="402"/>
      <c r="CHL57" s="16"/>
      <c r="CHM57" s="12"/>
      <c r="CHN57" s="12"/>
      <c r="CHO57" s="16"/>
      <c r="CHP57" s="14"/>
      <c r="CHR57" s="15"/>
      <c r="CHS57" s="14"/>
      <c r="CHT57" s="14"/>
      <c r="CHU57" s="14"/>
      <c r="CHV57" s="14"/>
      <c r="CHW57" s="15"/>
      <c r="CHX57" s="17"/>
      <c r="CHY57" s="12"/>
      <c r="CHZ57" s="12"/>
      <c r="CIA57" s="402"/>
      <c r="CIB57" s="16"/>
      <c r="CIC57" s="12"/>
      <c r="CID57" s="12"/>
      <c r="CIE57" s="16"/>
      <c r="CIF57" s="14"/>
      <c r="CIH57" s="15"/>
      <c r="CII57" s="14"/>
      <c r="CIJ57" s="14"/>
      <c r="CIK57" s="14"/>
      <c r="CIL57" s="14"/>
      <c r="CIM57" s="15"/>
      <c r="CIN57" s="17"/>
      <c r="CIO57" s="12"/>
      <c r="CIP57" s="12"/>
      <c r="CIQ57" s="402"/>
      <c r="CIR57" s="16"/>
      <c r="CIS57" s="12"/>
      <c r="CIT57" s="12"/>
      <c r="CIU57" s="16"/>
      <c r="CIV57" s="14"/>
      <c r="CIX57" s="15"/>
      <c r="CIY57" s="14"/>
      <c r="CIZ57" s="14"/>
      <c r="CJA57" s="14"/>
      <c r="CJB57" s="14"/>
      <c r="CJC57" s="15"/>
      <c r="CJD57" s="17"/>
      <c r="CJE57" s="12"/>
      <c r="CJF57" s="12"/>
      <c r="CJG57" s="402"/>
      <c r="CJH57" s="16"/>
      <c r="CJI57" s="12"/>
      <c r="CJJ57" s="12"/>
      <c r="CJK57" s="16"/>
      <c r="CJL57" s="14"/>
      <c r="CJN57" s="15"/>
      <c r="CJO57" s="14"/>
      <c r="CJP57" s="14"/>
      <c r="CJQ57" s="14"/>
      <c r="CJR57" s="14"/>
      <c r="CJS57" s="15"/>
      <c r="CJT57" s="17"/>
      <c r="CJU57" s="12"/>
      <c r="CJV57" s="12"/>
      <c r="CJW57" s="402"/>
      <c r="CJX57" s="16"/>
      <c r="CJY57" s="12"/>
      <c r="CJZ57" s="12"/>
      <c r="CKA57" s="16"/>
      <c r="CKB57" s="14"/>
      <c r="CKD57" s="15"/>
      <c r="CKE57" s="14"/>
      <c r="CKF57" s="14"/>
      <c r="CKG57" s="14"/>
      <c r="CKH57" s="14"/>
      <c r="CKI57" s="15"/>
      <c r="CKJ57" s="17"/>
      <c r="CKK57" s="12"/>
      <c r="CKL57" s="12"/>
      <c r="CKM57" s="402"/>
      <c r="CKN57" s="16"/>
      <c r="CKO57" s="12"/>
      <c r="CKP57" s="12"/>
      <c r="CKQ57" s="16"/>
      <c r="CKR57" s="14"/>
      <c r="CKT57" s="15"/>
      <c r="CKU57" s="14"/>
      <c r="CKV57" s="14"/>
      <c r="CKW57" s="14"/>
      <c r="CKX57" s="14"/>
      <c r="CKY57" s="15"/>
      <c r="CKZ57" s="17"/>
      <c r="CLA57" s="12"/>
      <c r="CLB57" s="12"/>
      <c r="CLC57" s="402"/>
      <c r="CLD57" s="16"/>
      <c r="CLE57" s="12"/>
      <c r="CLF57" s="12"/>
      <c r="CLG57" s="16"/>
      <c r="CLH57" s="14"/>
      <c r="CLJ57" s="15"/>
      <c r="CLK57" s="14"/>
      <c r="CLL57" s="14"/>
      <c r="CLM57" s="14"/>
      <c r="CLN57" s="14"/>
      <c r="CLO57" s="15"/>
      <c r="CLP57" s="17"/>
      <c r="CLQ57" s="12"/>
      <c r="CLR57" s="12"/>
      <c r="CLS57" s="402"/>
      <c r="CLT57" s="16"/>
      <c r="CLU57" s="12"/>
      <c r="CLV57" s="12"/>
      <c r="CLW57" s="16"/>
      <c r="CLX57" s="14"/>
      <c r="CLZ57" s="15"/>
      <c r="CMA57" s="14"/>
      <c r="CMB57" s="14"/>
      <c r="CMC57" s="14"/>
      <c r="CMD57" s="14"/>
      <c r="CME57" s="15"/>
      <c r="CMF57" s="17"/>
      <c r="CMG57" s="12"/>
      <c r="CMH57" s="12"/>
      <c r="CMI57" s="402"/>
      <c r="CMJ57" s="16"/>
      <c r="CMK57" s="12"/>
      <c r="CML57" s="12"/>
      <c r="CMM57" s="16"/>
      <c r="CMN57" s="14"/>
      <c r="CMP57" s="15"/>
      <c r="CMQ57" s="14"/>
      <c r="CMR57" s="14"/>
      <c r="CMS57" s="14"/>
      <c r="CMT57" s="14"/>
      <c r="CMU57" s="15"/>
      <c r="CMV57" s="17"/>
      <c r="CMW57" s="12"/>
      <c r="CMX57" s="12"/>
      <c r="CMY57" s="402"/>
      <c r="CMZ57" s="16"/>
      <c r="CNA57" s="12"/>
      <c r="CNB57" s="12"/>
      <c r="CNC57" s="16"/>
      <c r="CND57" s="14"/>
      <c r="CNF57" s="15"/>
      <c r="CNG57" s="14"/>
      <c r="CNH57" s="14"/>
      <c r="CNI57" s="14"/>
      <c r="CNJ57" s="14"/>
      <c r="CNK57" s="15"/>
      <c r="CNL57" s="17"/>
      <c r="CNM57" s="12"/>
      <c r="CNN57" s="12"/>
      <c r="CNO57" s="402"/>
      <c r="CNP57" s="16"/>
      <c r="CNQ57" s="12"/>
      <c r="CNR57" s="12"/>
      <c r="CNS57" s="16"/>
      <c r="CNT57" s="14"/>
      <c r="CNV57" s="15"/>
      <c r="CNW57" s="14"/>
      <c r="CNX57" s="14"/>
      <c r="CNY57" s="14"/>
      <c r="CNZ57" s="14"/>
      <c r="COA57" s="15"/>
      <c r="COB57" s="17"/>
      <c r="COC57" s="12"/>
      <c r="COD57" s="12"/>
      <c r="COE57" s="402"/>
      <c r="COF57" s="16"/>
      <c r="COG57" s="12"/>
      <c r="COH57" s="12"/>
      <c r="COI57" s="16"/>
      <c r="COJ57" s="14"/>
      <c r="COL57" s="15"/>
      <c r="COM57" s="14"/>
      <c r="CON57" s="14"/>
      <c r="COO57" s="14"/>
      <c r="COP57" s="14"/>
      <c r="COQ57" s="15"/>
      <c r="COR57" s="17"/>
      <c r="COS57" s="12"/>
      <c r="COT57" s="12"/>
      <c r="COU57" s="402"/>
      <c r="COV57" s="16"/>
      <c r="COW57" s="12"/>
      <c r="COX57" s="12"/>
      <c r="COY57" s="16"/>
      <c r="COZ57" s="14"/>
      <c r="CPB57" s="15"/>
      <c r="CPC57" s="14"/>
      <c r="CPD57" s="14"/>
      <c r="CPE57" s="14"/>
      <c r="CPF57" s="14"/>
      <c r="CPG57" s="15"/>
      <c r="CPH57" s="17"/>
      <c r="CPI57" s="12"/>
      <c r="CPJ57" s="12"/>
      <c r="CPK57" s="402"/>
      <c r="CPL57" s="16"/>
      <c r="CPM57" s="12"/>
      <c r="CPN57" s="12"/>
      <c r="CPO57" s="16"/>
      <c r="CPP57" s="14"/>
      <c r="CPR57" s="15"/>
      <c r="CPS57" s="14"/>
      <c r="CPT57" s="14"/>
      <c r="CPU57" s="14"/>
      <c r="CPV57" s="14"/>
      <c r="CPW57" s="15"/>
      <c r="CPX57" s="17"/>
      <c r="CPY57" s="12"/>
      <c r="CPZ57" s="12"/>
      <c r="CQA57" s="402"/>
      <c r="CQB57" s="16"/>
      <c r="CQC57" s="12"/>
      <c r="CQD57" s="12"/>
      <c r="CQE57" s="16"/>
      <c r="CQF57" s="14"/>
      <c r="CQH57" s="15"/>
      <c r="CQI57" s="14"/>
      <c r="CQJ57" s="14"/>
      <c r="CQK57" s="14"/>
      <c r="CQL57" s="14"/>
      <c r="CQM57" s="15"/>
      <c r="CQN57" s="17"/>
      <c r="CQO57" s="12"/>
      <c r="CQP57" s="12"/>
      <c r="CQQ57" s="402"/>
      <c r="CQR57" s="16"/>
      <c r="CQS57" s="12"/>
      <c r="CQT57" s="12"/>
      <c r="CQU57" s="16"/>
      <c r="CQV57" s="14"/>
      <c r="CQX57" s="15"/>
      <c r="CQY57" s="14"/>
      <c r="CQZ57" s="14"/>
      <c r="CRA57" s="14"/>
      <c r="CRB57" s="14"/>
      <c r="CRC57" s="15"/>
      <c r="CRD57" s="17"/>
      <c r="CRE57" s="12"/>
      <c r="CRF57" s="12"/>
      <c r="CRG57" s="402"/>
      <c r="CRH57" s="16"/>
      <c r="CRI57" s="12"/>
      <c r="CRJ57" s="12"/>
      <c r="CRK57" s="16"/>
      <c r="CRL57" s="14"/>
      <c r="CRN57" s="15"/>
      <c r="CRO57" s="14"/>
      <c r="CRP57" s="14"/>
      <c r="CRQ57" s="14"/>
      <c r="CRR57" s="14"/>
      <c r="CRS57" s="15"/>
      <c r="CRT57" s="17"/>
      <c r="CRU57" s="12"/>
      <c r="CRV57" s="12"/>
      <c r="CRW57" s="402"/>
      <c r="CRX57" s="16"/>
      <c r="CRY57" s="12"/>
      <c r="CRZ57" s="12"/>
      <c r="CSA57" s="16"/>
      <c r="CSB57" s="14"/>
      <c r="CSD57" s="15"/>
      <c r="CSE57" s="14"/>
      <c r="CSF57" s="14"/>
      <c r="CSG57" s="14"/>
      <c r="CSH57" s="14"/>
      <c r="CSI57" s="15"/>
      <c r="CSJ57" s="17"/>
      <c r="CSK57" s="12"/>
      <c r="CSL57" s="12"/>
      <c r="CSM57" s="402"/>
      <c r="CSN57" s="16"/>
      <c r="CSO57" s="12"/>
      <c r="CSP57" s="12"/>
      <c r="CSQ57" s="16"/>
      <c r="CSR57" s="14"/>
      <c r="CST57" s="15"/>
      <c r="CSU57" s="14"/>
      <c r="CSV57" s="14"/>
      <c r="CSW57" s="14"/>
      <c r="CSX57" s="14"/>
      <c r="CSY57" s="15"/>
      <c r="CSZ57" s="17"/>
      <c r="CTA57" s="12"/>
      <c r="CTB57" s="12"/>
      <c r="CTC57" s="402"/>
      <c r="CTD57" s="16"/>
      <c r="CTE57" s="12"/>
      <c r="CTF57" s="12"/>
      <c r="CTG57" s="16"/>
      <c r="CTH57" s="14"/>
      <c r="CTJ57" s="15"/>
      <c r="CTK57" s="14"/>
      <c r="CTL57" s="14"/>
      <c r="CTM57" s="14"/>
      <c r="CTN57" s="14"/>
      <c r="CTO57" s="15"/>
      <c r="CTP57" s="17"/>
      <c r="CTQ57" s="12"/>
      <c r="CTR57" s="12"/>
      <c r="CTS57" s="402"/>
      <c r="CTT57" s="16"/>
      <c r="CTU57" s="12"/>
      <c r="CTV57" s="12"/>
      <c r="CTW57" s="16"/>
      <c r="CTX57" s="14"/>
      <c r="CTZ57" s="15"/>
      <c r="CUA57" s="14"/>
      <c r="CUB57" s="14"/>
      <c r="CUC57" s="14"/>
      <c r="CUD57" s="14"/>
      <c r="CUE57" s="15"/>
      <c r="CUF57" s="17"/>
      <c r="CUG57" s="12"/>
      <c r="CUH57" s="12"/>
      <c r="CUI57" s="402"/>
      <c r="CUJ57" s="16"/>
      <c r="CUK57" s="12"/>
      <c r="CUL57" s="12"/>
      <c r="CUM57" s="16"/>
      <c r="CUN57" s="14"/>
      <c r="CUP57" s="15"/>
      <c r="CUQ57" s="14"/>
      <c r="CUR57" s="14"/>
      <c r="CUS57" s="14"/>
      <c r="CUT57" s="14"/>
      <c r="CUU57" s="15"/>
      <c r="CUV57" s="17"/>
      <c r="CUW57" s="12"/>
      <c r="CUX57" s="12"/>
      <c r="CUY57" s="402"/>
      <c r="CUZ57" s="16"/>
      <c r="CVA57" s="12"/>
      <c r="CVB57" s="12"/>
      <c r="CVC57" s="16"/>
      <c r="CVD57" s="14"/>
      <c r="CVF57" s="15"/>
      <c r="CVG57" s="14"/>
      <c r="CVH57" s="14"/>
      <c r="CVI57" s="14"/>
      <c r="CVJ57" s="14"/>
      <c r="CVK57" s="15"/>
      <c r="CVL57" s="17"/>
      <c r="CVM57" s="12"/>
      <c r="CVN57" s="12"/>
      <c r="CVO57" s="402"/>
      <c r="CVP57" s="16"/>
      <c r="CVQ57" s="12"/>
      <c r="CVR57" s="12"/>
      <c r="CVS57" s="16"/>
      <c r="CVT57" s="14"/>
      <c r="CVV57" s="15"/>
      <c r="CVW57" s="14"/>
      <c r="CVX57" s="14"/>
      <c r="CVY57" s="14"/>
      <c r="CVZ57" s="14"/>
      <c r="CWA57" s="15"/>
      <c r="CWB57" s="17"/>
      <c r="CWC57" s="12"/>
      <c r="CWD57" s="12"/>
      <c r="CWE57" s="402"/>
      <c r="CWF57" s="16"/>
      <c r="CWG57" s="12"/>
      <c r="CWH57" s="12"/>
      <c r="CWI57" s="16"/>
      <c r="CWJ57" s="14"/>
      <c r="CWL57" s="15"/>
      <c r="CWM57" s="14"/>
      <c r="CWN57" s="14"/>
      <c r="CWO57" s="14"/>
      <c r="CWP57" s="14"/>
      <c r="CWQ57" s="15"/>
      <c r="CWR57" s="17"/>
      <c r="CWS57" s="12"/>
      <c r="CWT57" s="12"/>
      <c r="CWU57" s="402"/>
      <c r="CWV57" s="16"/>
      <c r="CWW57" s="12"/>
      <c r="CWX57" s="12"/>
      <c r="CWY57" s="16"/>
      <c r="CWZ57" s="14"/>
      <c r="CXB57" s="15"/>
      <c r="CXC57" s="14"/>
      <c r="CXD57" s="14"/>
      <c r="CXE57" s="14"/>
      <c r="CXF57" s="14"/>
      <c r="CXG57" s="15"/>
      <c r="CXH57" s="17"/>
      <c r="CXI57" s="12"/>
      <c r="CXJ57" s="12"/>
      <c r="CXK57" s="402"/>
      <c r="CXL57" s="16"/>
      <c r="CXM57" s="12"/>
      <c r="CXN57" s="12"/>
      <c r="CXO57" s="16"/>
      <c r="CXP57" s="14"/>
      <c r="CXR57" s="15"/>
      <c r="CXS57" s="14"/>
      <c r="CXT57" s="14"/>
      <c r="CXU57" s="14"/>
      <c r="CXV57" s="14"/>
      <c r="CXW57" s="15"/>
      <c r="CXX57" s="17"/>
      <c r="CXY57" s="12"/>
      <c r="CXZ57" s="12"/>
      <c r="CYA57" s="402"/>
      <c r="CYB57" s="16"/>
      <c r="CYC57" s="12"/>
      <c r="CYD57" s="12"/>
      <c r="CYE57" s="16"/>
      <c r="CYF57" s="14"/>
      <c r="CYH57" s="15"/>
      <c r="CYI57" s="14"/>
      <c r="CYJ57" s="14"/>
      <c r="CYK57" s="14"/>
      <c r="CYL57" s="14"/>
      <c r="CYM57" s="15"/>
      <c r="CYN57" s="17"/>
      <c r="CYO57" s="12"/>
      <c r="CYP57" s="12"/>
      <c r="CYQ57" s="402"/>
      <c r="CYR57" s="16"/>
      <c r="CYS57" s="12"/>
      <c r="CYT57" s="12"/>
      <c r="CYU57" s="16"/>
      <c r="CYV57" s="14"/>
      <c r="CYX57" s="15"/>
      <c r="CYY57" s="14"/>
      <c r="CYZ57" s="14"/>
      <c r="CZA57" s="14"/>
      <c r="CZB57" s="14"/>
      <c r="CZC57" s="15"/>
      <c r="CZD57" s="17"/>
      <c r="CZE57" s="12"/>
      <c r="CZF57" s="12"/>
      <c r="CZG57" s="402"/>
      <c r="CZH57" s="16"/>
      <c r="CZI57" s="12"/>
      <c r="CZJ57" s="12"/>
      <c r="CZK57" s="16"/>
      <c r="CZL57" s="14"/>
      <c r="CZN57" s="15"/>
      <c r="CZO57" s="14"/>
      <c r="CZP57" s="14"/>
      <c r="CZQ57" s="14"/>
      <c r="CZR57" s="14"/>
      <c r="CZS57" s="15"/>
      <c r="CZT57" s="17"/>
      <c r="CZU57" s="12"/>
      <c r="CZV57" s="12"/>
      <c r="CZW57" s="402"/>
      <c r="CZX57" s="16"/>
      <c r="CZY57" s="12"/>
      <c r="CZZ57" s="12"/>
      <c r="DAA57" s="16"/>
      <c r="DAB57" s="14"/>
      <c r="DAD57" s="15"/>
      <c r="DAE57" s="14"/>
      <c r="DAF57" s="14"/>
      <c r="DAG57" s="14"/>
      <c r="DAH57" s="14"/>
      <c r="DAI57" s="15"/>
      <c r="DAJ57" s="17"/>
      <c r="DAK57" s="12"/>
      <c r="DAL57" s="12"/>
      <c r="DAM57" s="402"/>
      <c r="DAN57" s="16"/>
      <c r="DAO57" s="12"/>
      <c r="DAP57" s="12"/>
      <c r="DAQ57" s="16"/>
      <c r="DAR57" s="14"/>
      <c r="DAT57" s="15"/>
      <c r="DAU57" s="14"/>
      <c r="DAV57" s="14"/>
      <c r="DAW57" s="14"/>
      <c r="DAX57" s="14"/>
      <c r="DAY57" s="15"/>
      <c r="DAZ57" s="17"/>
      <c r="DBA57" s="12"/>
      <c r="DBB57" s="12"/>
      <c r="DBC57" s="402"/>
      <c r="DBD57" s="16"/>
      <c r="DBE57" s="12"/>
      <c r="DBF57" s="12"/>
      <c r="DBG57" s="16"/>
      <c r="DBH57" s="14"/>
      <c r="DBJ57" s="15"/>
      <c r="DBK57" s="14"/>
      <c r="DBL57" s="14"/>
      <c r="DBM57" s="14"/>
      <c r="DBN57" s="14"/>
      <c r="DBO57" s="15"/>
      <c r="DBP57" s="17"/>
      <c r="DBQ57" s="12"/>
      <c r="DBR57" s="12"/>
      <c r="DBS57" s="402"/>
      <c r="DBT57" s="16"/>
      <c r="DBU57" s="12"/>
      <c r="DBV57" s="12"/>
      <c r="DBW57" s="16"/>
      <c r="DBX57" s="14"/>
      <c r="DBZ57" s="15"/>
      <c r="DCA57" s="14"/>
      <c r="DCB57" s="14"/>
      <c r="DCC57" s="14"/>
      <c r="DCD57" s="14"/>
      <c r="DCE57" s="15"/>
      <c r="DCF57" s="17"/>
      <c r="DCG57" s="12"/>
      <c r="DCH57" s="12"/>
      <c r="DCI57" s="402"/>
      <c r="DCJ57" s="16"/>
      <c r="DCK57" s="12"/>
      <c r="DCL57" s="12"/>
      <c r="DCM57" s="16"/>
      <c r="DCN57" s="14"/>
      <c r="DCP57" s="15"/>
      <c r="DCQ57" s="14"/>
      <c r="DCR57" s="14"/>
      <c r="DCS57" s="14"/>
      <c r="DCT57" s="14"/>
      <c r="DCU57" s="15"/>
      <c r="DCV57" s="17"/>
      <c r="DCW57" s="12"/>
      <c r="DCX57" s="12"/>
      <c r="DCY57" s="402"/>
      <c r="DCZ57" s="16"/>
      <c r="DDA57" s="12"/>
      <c r="DDB57" s="12"/>
      <c r="DDC57" s="16"/>
      <c r="DDD57" s="14"/>
      <c r="DDF57" s="15"/>
      <c r="DDG57" s="14"/>
      <c r="DDH57" s="14"/>
      <c r="DDI57" s="14"/>
      <c r="DDJ57" s="14"/>
      <c r="DDK57" s="15"/>
      <c r="DDL57" s="17"/>
      <c r="DDM57" s="12"/>
      <c r="DDN57" s="12"/>
      <c r="DDO57" s="402"/>
      <c r="DDP57" s="16"/>
      <c r="DDQ57" s="12"/>
      <c r="DDR57" s="12"/>
      <c r="DDS57" s="16"/>
      <c r="DDT57" s="14"/>
      <c r="DDV57" s="15"/>
      <c r="DDW57" s="14"/>
      <c r="DDX57" s="14"/>
      <c r="DDY57" s="14"/>
      <c r="DDZ57" s="14"/>
      <c r="DEA57" s="15"/>
      <c r="DEB57" s="17"/>
      <c r="DEC57" s="12"/>
      <c r="DED57" s="12"/>
      <c r="DEE57" s="402"/>
      <c r="DEF57" s="16"/>
      <c r="DEG57" s="12"/>
      <c r="DEH57" s="12"/>
      <c r="DEI57" s="16"/>
      <c r="DEJ57" s="14"/>
      <c r="DEL57" s="15"/>
      <c r="DEM57" s="14"/>
      <c r="DEN57" s="14"/>
      <c r="DEO57" s="14"/>
      <c r="DEP57" s="14"/>
      <c r="DEQ57" s="15"/>
      <c r="DER57" s="17"/>
      <c r="DES57" s="12"/>
      <c r="DET57" s="12"/>
      <c r="DEU57" s="402"/>
      <c r="DEV57" s="16"/>
      <c r="DEW57" s="12"/>
      <c r="DEX57" s="12"/>
      <c r="DEY57" s="16"/>
      <c r="DEZ57" s="14"/>
      <c r="DFB57" s="15"/>
      <c r="DFC57" s="14"/>
      <c r="DFD57" s="14"/>
      <c r="DFE57" s="14"/>
      <c r="DFF57" s="14"/>
      <c r="DFG57" s="15"/>
      <c r="DFH57" s="17"/>
      <c r="DFI57" s="12"/>
      <c r="DFJ57" s="12"/>
      <c r="DFK57" s="402"/>
      <c r="DFL57" s="16"/>
      <c r="DFM57" s="12"/>
      <c r="DFN57" s="12"/>
      <c r="DFO57" s="16"/>
      <c r="DFP57" s="14"/>
      <c r="DFR57" s="15"/>
      <c r="DFS57" s="14"/>
      <c r="DFT57" s="14"/>
      <c r="DFU57" s="14"/>
      <c r="DFV57" s="14"/>
      <c r="DFW57" s="15"/>
      <c r="DFX57" s="17"/>
      <c r="DFY57" s="12"/>
      <c r="DFZ57" s="12"/>
      <c r="DGA57" s="402"/>
      <c r="DGB57" s="16"/>
      <c r="DGC57" s="12"/>
      <c r="DGD57" s="12"/>
      <c r="DGE57" s="16"/>
      <c r="DGF57" s="14"/>
      <c r="DGH57" s="15"/>
      <c r="DGI57" s="14"/>
      <c r="DGJ57" s="14"/>
      <c r="DGK57" s="14"/>
      <c r="DGL57" s="14"/>
      <c r="DGM57" s="15"/>
      <c r="DGN57" s="17"/>
      <c r="DGO57" s="12"/>
      <c r="DGP57" s="12"/>
      <c r="DGQ57" s="402"/>
      <c r="DGR57" s="16"/>
      <c r="DGS57" s="12"/>
      <c r="DGT57" s="12"/>
      <c r="DGU57" s="16"/>
      <c r="DGV57" s="14"/>
      <c r="DGX57" s="15"/>
      <c r="DGY57" s="14"/>
      <c r="DGZ57" s="14"/>
      <c r="DHA57" s="14"/>
      <c r="DHB57" s="14"/>
      <c r="DHC57" s="15"/>
      <c r="DHD57" s="17"/>
      <c r="DHE57" s="12"/>
      <c r="DHF57" s="12"/>
      <c r="DHG57" s="402"/>
      <c r="DHH57" s="16"/>
      <c r="DHI57" s="12"/>
      <c r="DHJ57" s="12"/>
      <c r="DHK57" s="16"/>
      <c r="DHL57" s="14"/>
      <c r="DHN57" s="15"/>
      <c r="DHO57" s="14"/>
      <c r="DHP57" s="14"/>
      <c r="DHQ57" s="14"/>
      <c r="DHR57" s="14"/>
      <c r="DHS57" s="15"/>
      <c r="DHT57" s="17"/>
      <c r="DHU57" s="12"/>
      <c r="DHV57" s="12"/>
      <c r="DHW57" s="402"/>
      <c r="DHX57" s="16"/>
      <c r="DHY57" s="12"/>
      <c r="DHZ57" s="12"/>
      <c r="DIA57" s="16"/>
      <c r="DIB57" s="14"/>
      <c r="DID57" s="15"/>
      <c r="DIE57" s="14"/>
      <c r="DIF57" s="14"/>
      <c r="DIG57" s="14"/>
      <c r="DIH57" s="14"/>
      <c r="DII57" s="15"/>
      <c r="DIJ57" s="17"/>
      <c r="DIK57" s="12"/>
      <c r="DIL57" s="12"/>
      <c r="DIM57" s="402"/>
      <c r="DIN57" s="16"/>
      <c r="DIO57" s="12"/>
      <c r="DIP57" s="12"/>
      <c r="DIQ57" s="16"/>
      <c r="DIR57" s="14"/>
      <c r="DIT57" s="15"/>
      <c r="DIU57" s="14"/>
      <c r="DIV57" s="14"/>
      <c r="DIW57" s="14"/>
      <c r="DIX57" s="14"/>
      <c r="DIY57" s="15"/>
      <c r="DIZ57" s="17"/>
      <c r="DJA57" s="12"/>
      <c r="DJB57" s="12"/>
      <c r="DJC57" s="402"/>
      <c r="DJD57" s="16"/>
      <c r="DJE57" s="12"/>
      <c r="DJF57" s="12"/>
      <c r="DJG57" s="16"/>
      <c r="DJH57" s="14"/>
      <c r="DJJ57" s="15"/>
      <c r="DJK57" s="14"/>
      <c r="DJL57" s="14"/>
      <c r="DJM57" s="14"/>
      <c r="DJN57" s="14"/>
      <c r="DJO57" s="15"/>
      <c r="DJP57" s="17"/>
      <c r="DJQ57" s="12"/>
      <c r="DJR57" s="12"/>
      <c r="DJS57" s="402"/>
      <c r="DJT57" s="16"/>
      <c r="DJU57" s="12"/>
      <c r="DJV57" s="12"/>
      <c r="DJW57" s="16"/>
      <c r="DJX57" s="14"/>
      <c r="DJZ57" s="15"/>
      <c r="DKA57" s="14"/>
      <c r="DKB57" s="14"/>
      <c r="DKC57" s="14"/>
      <c r="DKD57" s="14"/>
      <c r="DKE57" s="15"/>
      <c r="DKF57" s="17"/>
      <c r="DKG57" s="12"/>
      <c r="DKH57" s="12"/>
      <c r="DKI57" s="402"/>
      <c r="DKJ57" s="16"/>
      <c r="DKK57" s="12"/>
      <c r="DKL57" s="12"/>
      <c r="DKM57" s="16"/>
      <c r="DKN57" s="14"/>
      <c r="DKP57" s="15"/>
      <c r="DKQ57" s="14"/>
      <c r="DKR57" s="14"/>
      <c r="DKS57" s="14"/>
      <c r="DKT57" s="14"/>
      <c r="DKU57" s="15"/>
      <c r="DKV57" s="17"/>
      <c r="DKW57" s="12"/>
      <c r="DKX57" s="12"/>
      <c r="DKY57" s="402"/>
      <c r="DKZ57" s="16"/>
      <c r="DLA57" s="12"/>
      <c r="DLB57" s="12"/>
      <c r="DLC57" s="16"/>
      <c r="DLD57" s="14"/>
      <c r="DLF57" s="15"/>
      <c r="DLG57" s="14"/>
      <c r="DLH57" s="14"/>
      <c r="DLI57" s="14"/>
      <c r="DLJ57" s="14"/>
      <c r="DLK57" s="15"/>
      <c r="DLL57" s="17"/>
      <c r="DLM57" s="12"/>
      <c r="DLN57" s="12"/>
      <c r="DLO57" s="402"/>
      <c r="DLP57" s="16"/>
      <c r="DLQ57" s="12"/>
      <c r="DLR57" s="12"/>
      <c r="DLS57" s="16"/>
      <c r="DLT57" s="14"/>
      <c r="DLV57" s="15"/>
      <c r="DLW57" s="14"/>
      <c r="DLX57" s="14"/>
      <c r="DLY57" s="14"/>
      <c r="DLZ57" s="14"/>
      <c r="DMA57" s="15"/>
      <c r="DMB57" s="17"/>
      <c r="DMC57" s="12"/>
      <c r="DMD57" s="12"/>
      <c r="DME57" s="402"/>
      <c r="DMF57" s="16"/>
      <c r="DMG57" s="12"/>
      <c r="DMH57" s="12"/>
      <c r="DMI57" s="16"/>
      <c r="DMJ57" s="14"/>
      <c r="DML57" s="15"/>
      <c r="DMM57" s="14"/>
      <c r="DMN57" s="14"/>
      <c r="DMO57" s="14"/>
      <c r="DMP57" s="14"/>
      <c r="DMQ57" s="15"/>
      <c r="DMR57" s="17"/>
      <c r="DMS57" s="12"/>
      <c r="DMT57" s="12"/>
      <c r="DMU57" s="402"/>
      <c r="DMV57" s="16"/>
      <c r="DMW57" s="12"/>
      <c r="DMX57" s="12"/>
      <c r="DMY57" s="16"/>
      <c r="DMZ57" s="14"/>
      <c r="DNB57" s="15"/>
      <c r="DNC57" s="14"/>
      <c r="DND57" s="14"/>
      <c r="DNE57" s="14"/>
      <c r="DNF57" s="14"/>
      <c r="DNG57" s="15"/>
      <c r="DNH57" s="17"/>
      <c r="DNI57" s="12"/>
      <c r="DNJ57" s="12"/>
      <c r="DNK57" s="402"/>
      <c r="DNL57" s="16"/>
      <c r="DNM57" s="12"/>
      <c r="DNN57" s="12"/>
      <c r="DNO57" s="16"/>
      <c r="DNP57" s="14"/>
      <c r="DNR57" s="15"/>
      <c r="DNS57" s="14"/>
      <c r="DNT57" s="14"/>
      <c r="DNU57" s="14"/>
      <c r="DNV57" s="14"/>
      <c r="DNW57" s="15"/>
      <c r="DNX57" s="17"/>
      <c r="DNY57" s="12"/>
      <c r="DNZ57" s="12"/>
      <c r="DOA57" s="402"/>
      <c r="DOB57" s="16"/>
      <c r="DOC57" s="12"/>
      <c r="DOD57" s="12"/>
      <c r="DOE57" s="16"/>
      <c r="DOF57" s="14"/>
      <c r="DOH57" s="15"/>
      <c r="DOI57" s="14"/>
      <c r="DOJ57" s="14"/>
      <c r="DOK57" s="14"/>
      <c r="DOL57" s="14"/>
      <c r="DOM57" s="15"/>
      <c r="DON57" s="17"/>
      <c r="DOO57" s="12"/>
      <c r="DOP57" s="12"/>
      <c r="DOQ57" s="402"/>
      <c r="DOR57" s="16"/>
      <c r="DOS57" s="12"/>
      <c r="DOT57" s="12"/>
      <c r="DOU57" s="16"/>
      <c r="DOV57" s="14"/>
      <c r="DOX57" s="15"/>
      <c r="DOY57" s="14"/>
      <c r="DOZ57" s="14"/>
      <c r="DPA57" s="14"/>
      <c r="DPB57" s="14"/>
      <c r="DPC57" s="15"/>
      <c r="DPD57" s="17"/>
      <c r="DPE57" s="12"/>
      <c r="DPF57" s="12"/>
      <c r="DPG57" s="402"/>
      <c r="DPH57" s="16"/>
      <c r="DPI57" s="12"/>
      <c r="DPJ57" s="12"/>
      <c r="DPK57" s="16"/>
      <c r="DPL57" s="14"/>
      <c r="DPN57" s="15"/>
      <c r="DPO57" s="14"/>
      <c r="DPP57" s="14"/>
      <c r="DPQ57" s="14"/>
      <c r="DPR57" s="14"/>
      <c r="DPS57" s="15"/>
      <c r="DPT57" s="17"/>
      <c r="DPU57" s="12"/>
      <c r="DPV57" s="12"/>
      <c r="DPW57" s="402"/>
      <c r="DPX57" s="16"/>
      <c r="DPY57" s="12"/>
      <c r="DPZ57" s="12"/>
      <c r="DQA57" s="16"/>
      <c r="DQB57" s="14"/>
      <c r="DQD57" s="15"/>
      <c r="DQE57" s="14"/>
      <c r="DQF57" s="14"/>
      <c r="DQG57" s="14"/>
      <c r="DQH57" s="14"/>
      <c r="DQI57" s="15"/>
      <c r="DQJ57" s="17"/>
      <c r="DQK57" s="12"/>
      <c r="DQL57" s="12"/>
      <c r="DQM57" s="402"/>
      <c r="DQN57" s="16"/>
      <c r="DQO57" s="12"/>
      <c r="DQP57" s="12"/>
      <c r="DQQ57" s="16"/>
      <c r="DQR57" s="14"/>
      <c r="DQT57" s="15"/>
      <c r="DQU57" s="14"/>
      <c r="DQV57" s="14"/>
      <c r="DQW57" s="14"/>
      <c r="DQX57" s="14"/>
      <c r="DQY57" s="15"/>
      <c r="DQZ57" s="17"/>
      <c r="DRA57" s="12"/>
      <c r="DRB57" s="12"/>
      <c r="DRC57" s="402"/>
      <c r="DRD57" s="16"/>
      <c r="DRE57" s="12"/>
      <c r="DRF57" s="12"/>
      <c r="DRG57" s="16"/>
      <c r="DRH57" s="14"/>
      <c r="DRJ57" s="15"/>
      <c r="DRK57" s="14"/>
      <c r="DRL57" s="14"/>
      <c r="DRM57" s="14"/>
      <c r="DRN57" s="14"/>
      <c r="DRO57" s="15"/>
      <c r="DRP57" s="17"/>
      <c r="DRQ57" s="12"/>
      <c r="DRR57" s="12"/>
      <c r="DRS57" s="402"/>
      <c r="DRT57" s="16"/>
      <c r="DRU57" s="12"/>
      <c r="DRV57" s="12"/>
      <c r="DRW57" s="16"/>
      <c r="DRX57" s="14"/>
      <c r="DRZ57" s="15"/>
      <c r="DSA57" s="14"/>
      <c r="DSB57" s="14"/>
      <c r="DSC57" s="14"/>
      <c r="DSD57" s="14"/>
      <c r="DSE57" s="15"/>
      <c r="DSF57" s="17"/>
      <c r="DSG57" s="12"/>
      <c r="DSH57" s="12"/>
      <c r="DSI57" s="402"/>
      <c r="DSJ57" s="16"/>
      <c r="DSK57" s="12"/>
      <c r="DSL57" s="12"/>
      <c r="DSM57" s="16"/>
      <c r="DSN57" s="14"/>
      <c r="DSP57" s="15"/>
      <c r="DSQ57" s="14"/>
      <c r="DSR57" s="14"/>
      <c r="DSS57" s="14"/>
      <c r="DST57" s="14"/>
      <c r="DSU57" s="15"/>
      <c r="DSV57" s="17"/>
      <c r="DSW57" s="12"/>
      <c r="DSX57" s="12"/>
      <c r="DSY57" s="402"/>
      <c r="DSZ57" s="16"/>
      <c r="DTA57" s="12"/>
      <c r="DTB57" s="12"/>
      <c r="DTC57" s="16"/>
      <c r="DTD57" s="14"/>
      <c r="DTF57" s="15"/>
      <c r="DTG57" s="14"/>
      <c r="DTH57" s="14"/>
      <c r="DTI57" s="14"/>
      <c r="DTJ57" s="14"/>
      <c r="DTK57" s="15"/>
      <c r="DTL57" s="17"/>
      <c r="DTM57" s="12"/>
      <c r="DTN57" s="12"/>
      <c r="DTO57" s="402"/>
      <c r="DTP57" s="16"/>
      <c r="DTQ57" s="12"/>
      <c r="DTR57" s="12"/>
      <c r="DTS57" s="16"/>
      <c r="DTT57" s="14"/>
      <c r="DTV57" s="15"/>
      <c r="DTW57" s="14"/>
      <c r="DTX57" s="14"/>
      <c r="DTY57" s="14"/>
      <c r="DTZ57" s="14"/>
      <c r="DUA57" s="15"/>
      <c r="DUB57" s="17"/>
      <c r="DUC57" s="12"/>
      <c r="DUD57" s="12"/>
      <c r="DUE57" s="402"/>
      <c r="DUF57" s="16"/>
      <c r="DUG57" s="12"/>
      <c r="DUH57" s="12"/>
      <c r="DUI57" s="16"/>
      <c r="DUJ57" s="14"/>
      <c r="DUL57" s="15"/>
      <c r="DUM57" s="14"/>
      <c r="DUN57" s="14"/>
      <c r="DUO57" s="14"/>
      <c r="DUP57" s="14"/>
      <c r="DUQ57" s="15"/>
      <c r="DUR57" s="17"/>
      <c r="DUS57" s="12"/>
      <c r="DUT57" s="12"/>
      <c r="DUU57" s="402"/>
      <c r="DUV57" s="16"/>
      <c r="DUW57" s="12"/>
      <c r="DUX57" s="12"/>
      <c r="DUY57" s="16"/>
      <c r="DUZ57" s="14"/>
      <c r="DVB57" s="15"/>
      <c r="DVC57" s="14"/>
      <c r="DVD57" s="14"/>
      <c r="DVE57" s="14"/>
      <c r="DVF57" s="14"/>
      <c r="DVG57" s="15"/>
      <c r="DVH57" s="17"/>
      <c r="DVI57" s="12"/>
      <c r="DVJ57" s="12"/>
      <c r="DVK57" s="402"/>
      <c r="DVL57" s="16"/>
      <c r="DVM57" s="12"/>
      <c r="DVN57" s="12"/>
      <c r="DVO57" s="16"/>
      <c r="DVP57" s="14"/>
      <c r="DVR57" s="15"/>
      <c r="DVS57" s="14"/>
      <c r="DVT57" s="14"/>
      <c r="DVU57" s="14"/>
      <c r="DVV57" s="14"/>
      <c r="DVW57" s="15"/>
      <c r="DVX57" s="17"/>
      <c r="DVY57" s="12"/>
      <c r="DVZ57" s="12"/>
      <c r="DWA57" s="402"/>
      <c r="DWB57" s="16"/>
      <c r="DWC57" s="12"/>
      <c r="DWD57" s="12"/>
      <c r="DWE57" s="16"/>
      <c r="DWF57" s="14"/>
      <c r="DWH57" s="15"/>
      <c r="DWI57" s="14"/>
      <c r="DWJ57" s="14"/>
      <c r="DWK57" s="14"/>
      <c r="DWL57" s="14"/>
      <c r="DWM57" s="15"/>
      <c r="DWN57" s="17"/>
      <c r="DWO57" s="12"/>
      <c r="DWP57" s="12"/>
      <c r="DWQ57" s="402"/>
      <c r="DWR57" s="16"/>
      <c r="DWS57" s="12"/>
      <c r="DWT57" s="12"/>
      <c r="DWU57" s="16"/>
      <c r="DWV57" s="14"/>
      <c r="DWX57" s="15"/>
      <c r="DWY57" s="14"/>
      <c r="DWZ57" s="14"/>
      <c r="DXA57" s="14"/>
      <c r="DXB57" s="14"/>
      <c r="DXC57" s="15"/>
      <c r="DXD57" s="17"/>
      <c r="DXE57" s="12"/>
      <c r="DXF57" s="12"/>
      <c r="DXG57" s="402"/>
      <c r="DXH57" s="16"/>
      <c r="DXI57" s="12"/>
      <c r="DXJ57" s="12"/>
      <c r="DXK57" s="16"/>
      <c r="DXL57" s="14"/>
      <c r="DXN57" s="15"/>
      <c r="DXO57" s="14"/>
      <c r="DXP57" s="14"/>
      <c r="DXQ57" s="14"/>
      <c r="DXR57" s="14"/>
      <c r="DXS57" s="15"/>
      <c r="DXT57" s="17"/>
      <c r="DXU57" s="12"/>
      <c r="DXV57" s="12"/>
      <c r="DXW57" s="402"/>
      <c r="DXX57" s="16"/>
      <c r="DXY57" s="12"/>
      <c r="DXZ57" s="12"/>
      <c r="DYA57" s="16"/>
      <c r="DYB57" s="14"/>
      <c r="DYD57" s="15"/>
      <c r="DYE57" s="14"/>
      <c r="DYF57" s="14"/>
      <c r="DYG57" s="14"/>
      <c r="DYH57" s="14"/>
      <c r="DYI57" s="15"/>
      <c r="DYJ57" s="17"/>
      <c r="DYK57" s="12"/>
      <c r="DYL57" s="12"/>
      <c r="DYM57" s="402"/>
      <c r="DYN57" s="16"/>
      <c r="DYO57" s="12"/>
      <c r="DYP57" s="12"/>
      <c r="DYQ57" s="16"/>
      <c r="DYR57" s="14"/>
      <c r="DYT57" s="15"/>
      <c r="DYU57" s="14"/>
      <c r="DYV57" s="14"/>
      <c r="DYW57" s="14"/>
      <c r="DYX57" s="14"/>
      <c r="DYY57" s="15"/>
      <c r="DYZ57" s="17"/>
      <c r="DZA57" s="12"/>
      <c r="DZB57" s="12"/>
      <c r="DZC57" s="402"/>
      <c r="DZD57" s="16"/>
      <c r="DZE57" s="12"/>
      <c r="DZF57" s="12"/>
      <c r="DZG57" s="16"/>
      <c r="DZH57" s="14"/>
      <c r="DZJ57" s="15"/>
      <c r="DZK57" s="14"/>
      <c r="DZL57" s="14"/>
      <c r="DZM57" s="14"/>
      <c r="DZN57" s="14"/>
      <c r="DZO57" s="15"/>
      <c r="DZP57" s="17"/>
      <c r="DZQ57" s="12"/>
      <c r="DZR57" s="12"/>
      <c r="DZS57" s="402"/>
      <c r="DZT57" s="16"/>
      <c r="DZU57" s="12"/>
      <c r="DZV57" s="12"/>
      <c r="DZW57" s="16"/>
      <c r="DZX57" s="14"/>
      <c r="DZZ57" s="15"/>
      <c r="EAA57" s="14"/>
      <c r="EAB57" s="14"/>
      <c r="EAC57" s="14"/>
      <c r="EAD57" s="14"/>
      <c r="EAE57" s="15"/>
      <c r="EAF57" s="17"/>
      <c r="EAG57" s="12"/>
      <c r="EAH57" s="12"/>
      <c r="EAI57" s="402"/>
      <c r="EAJ57" s="16"/>
      <c r="EAK57" s="12"/>
      <c r="EAL57" s="12"/>
      <c r="EAM57" s="16"/>
      <c r="EAN57" s="14"/>
      <c r="EAP57" s="15"/>
      <c r="EAQ57" s="14"/>
      <c r="EAR57" s="14"/>
      <c r="EAS57" s="14"/>
      <c r="EAT57" s="14"/>
      <c r="EAU57" s="15"/>
      <c r="EAV57" s="17"/>
      <c r="EAW57" s="12"/>
      <c r="EAX57" s="12"/>
      <c r="EAY57" s="402"/>
      <c r="EAZ57" s="16"/>
      <c r="EBA57" s="12"/>
      <c r="EBB57" s="12"/>
      <c r="EBC57" s="16"/>
      <c r="EBD57" s="14"/>
      <c r="EBF57" s="15"/>
      <c r="EBG57" s="14"/>
      <c r="EBH57" s="14"/>
      <c r="EBI57" s="14"/>
      <c r="EBJ57" s="14"/>
      <c r="EBK57" s="15"/>
      <c r="EBL57" s="17"/>
      <c r="EBM57" s="12"/>
      <c r="EBN57" s="12"/>
      <c r="EBO57" s="402"/>
      <c r="EBP57" s="16"/>
      <c r="EBQ57" s="12"/>
      <c r="EBR57" s="12"/>
      <c r="EBS57" s="16"/>
      <c r="EBT57" s="14"/>
      <c r="EBV57" s="15"/>
      <c r="EBW57" s="14"/>
      <c r="EBX57" s="14"/>
      <c r="EBY57" s="14"/>
      <c r="EBZ57" s="14"/>
      <c r="ECA57" s="15"/>
      <c r="ECB57" s="17"/>
      <c r="ECC57" s="12"/>
      <c r="ECD57" s="12"/>
      <c r="ECE57" s="402"/>
      <c r="ECF57" s="16"/>
      <c r="ECG57" s="12"/>
      <c r="ECH57" s="12"/>
      <c r="ECI57" s="16"/>
      <c r="ECJ57" s="14"/>
      <c r="ECL57" s="15"/>
      <c r="ECM57" s="14"/>
      <c r="ECN57" s="14"/>
      <c r="ECO57" s="14"/>
      <c r="ECP57" s="14"/>
      <c r="ECQ57" s="15"/>
      <c r="ECR57" s="17"/>
      <c r="ECS57" s="12"/>
      <c r="ECT57" s="12"/>
      <c r="ECU57" s="402"/>
      <c r="ECV57" s="16"/>
      <c r="ECW57" s="12"/>
      <c r="ECX57" s="12"/>
      <c r="ECY57" s="16"/>
      <c r="ECZ57" s="14"/>
      <c r="EDB57" s="15"/>
      <c r="EDC57" s="14"/>
      <c r="EDD57" s="14"/>
      <c r="EDE57" s="14"/>
      <c r="EDF57" s="14"/>
      <c r="EDG57" s="15"/>
      <c r="EDH57" s="17"/>
      <c r="EDI57" s="12"/>
      <c r="EDJ57" s="12"/>
      <c r="EDK57" s="402"/>
      <c r="EDL57" s="16"/>
      <c r="EDM57" s="12"/>
      <c r="EDN57" s="12"/>
      <c r="EDO57" s="16"/>
      <c r="EDP57" s="14"/>
      <c r="EDR57" s="15"/>
      <c r="EDS57" s="14"/>
      <c r="EDT57" s="14"/>
      <c r="EDU57" s="14"/>
      <c r="EDV57" s="14"/>
      <c r="EDW57" s="15"/>
      <c r="EDX57" s="17"/>
      <c r="EDY57" s="12"/>
      <c r="EDZ57" s="12"/>
      <c r="EEA57" s="402"/>
      <c r="EEB57" s="16"/>
      <c r="EEC57" s="12"/>
      <c r="EED57" s="12"/>
      <c r="EEE57" s="16"/>
      <c r="EEF57" s="14"/>
      <c r="EEH57" s="15"/>
      <c r="EEI57" s="14"/>
      <c r="EEJ57" s="14"/>
      <c r="EEK57" s="14"/>
      <c r="EEL57" s="14"/>
      <c r="EEM57" s="15"/>
      <c r="EEN57" s="17"/>
      <c r="EEO57" s="12"/>
      <c r="EEP57" s="12"/>
      <c r="EEQ57" s="402"/>
      <c r="EER57" s="16"/>
      <c r="EES57" s="12"/>
      <c r="EET57" s="12"/>
      <c r="EEU57" s="16"/>
      <c r="EEV57" s="14"/>
      <c r="EEX57" s="15"/>
      <c r="EEY57" s="14"/>
      <c r="EEZ57" s="14"/>
      <c r="EFA57" s="14"/>
      <c r="EFB57" s="14"/>
      <c r="EFC57" s="15"/>
      <c r="EFD57" s="17"/>
      <c r="EFE57" s="12"/>
      <c r="EFF57" s="12"/>
      <c r="EFG57" s="402"/>
      <c r="EFH57" s="16"/>
      <c r="EFI57" s="12"/>
      <c r="EFJ57" s="12"/>
      <c r="EFK57" s="16"/>
      <c r="EFL57" s="14"/>
      <c r="EFN57" s="15"/>
      <c r="EFO57" s="14"/>
      <c r="EFP57" s="14"/>
      <c r="EFQ57" s="14"/>
      <c r="EFR57" s="14"/>
      <c r="EFS57" s="15"/>
      <c r="EFT57" s="17"/>
      <c r="EFU57" s="12"/>
      <c r="EFV57" s="12"/>
      <c r="EFW57" s="402"/>
      <c r="EFX57" s="16"/>
      <c r="EFY57" s="12"/>
      <c r="EFZ57" s="12"/>
      <c r="EGA57" s="16"/>
      <c r="EGB57" s="14"/>
      <c r="EGD57" s="15"/>
      <c r="EGE57" s="14"/>
      <c r="EGF57" s="14"/>
      <c r="EGG57" s="14"/>
      <c r="EGH57" s="14"/>
      <c r="EGI57" s="15"/>
      <c r="EGJ57" s="17"/>
      <c r="EGK57" s="12"/>
      <c r="EGL57" s="12"/>
      <c r="EGM57" s="402"/>
      <c r="EGN57" s="16"/>
      <c r="EGO57" s="12"/>
      <c r="EGP57" s="12"/>
      <c r="EGQ57" s="16"/>
      <c r="EGR57" s="14"/>
      <c r="EGT57" s="15"/>
      <c r="EGU57" s="14"/>
      <c r="EGV57" s="14"/>
      <c r="EGW57" s="14"/>
      <c r="EGX57" s="14"/>
      <c r="EGY57" s="15"/>
      <c r="EGZ57" s="17"/>
      <c r="EHA57" s="12"/>
      <c r="EHB57" s="12"/>
      <c r="EHC57" s="402"/>
      <c r="EHD57" s="16"/>
      <c r="EHE57" s="12"/>
      <c r="EHF57" s="12"/>
      <c r="EHG57" s="16"/>
      <c r="EHH57" s="14"/>
      <c r="EHJ57" s="15"/>
      <c r="EHK57" s="14"/>
      <c r="EHL57" s="14"/>
      <c r="EHM57" s="14"/>
      <c r="EHN57" s="14"/>
      <c r="EHO57" s="15"/>
      <c r="EHP57" s="17"/>
      <c r="EHQ57" s="12"/>
      <c r="EHR57" s="12"/>
      <c r="EHS57" s="402"/>
      <c r="EHT57" s="16"/>
      <c r="EHU57" s="12"/>
      <c r="EHV57" s="12"/>
      <c r="EHW57" s="16"/>
      <c r="EHX57" s="14"/>
      <c r="EHZ57" s="15"/>
      <c r="EIA57" s="14"/>
      <c r="EIB57" s="14"/>
      <c r="EIC57" s="14"/>
      <c r="EID57" s="14"/>
      <c r="EIE57" s="15"/>
      <c r="EIF57" s="17"/>
      <c r="EIG57" s="12"/>
      <c r="EIH57" s="12"/>
      <c r="EII57" s="402"/>
      <c r="EIJ57" s="16"/>
      <c r="EIK57" s="12"/>
      <c r="EIL57" s="12"/>
      <c r="EIM57" s="16"/>
      <c r="EIN57" s="14"/>
      <c r="EIP57" s="15"/>
      <c r="EIQ57" s="14"/>
      <c r="EIR57" s="14"/>
      <c r="EIS57" s="14"/>
      <c r="EIT57" s="14"/>
      <c r="EIU57" s="15"/>
      <c r="EIV57" s="17"/>
      <c r="EIW57" s="12"/>
      <c r="EIX57" s="12"/>
      <c r="EIY57" s="402"/>
      <c r="EIZ57" s="16"/>
      <c r="EJA57" s="12"/>
      <c r="EJB57" s="12"/>
      <c r="EJC57" s="16"/>
      <c r="EJD57" s="14"/>
      <c r="EJF57" s="15"/>
      <c r="EJG57" s="14"/>
      <c r="EJH57" s="14"/>
      <c r="EJI57" s="14"/>
      <c r="EJJ57" s="14"/>
      <c r="EJK57" s="15"/>
      <c r="EJL57" s="17"/>
      <c r="EJM57" s="12"/>
      <c r="EJN57" s="12"/>
      <c r="EJO57" s="402"/>
      <c r="EJP57" s="16"/>
      <c r="EJQ57" s="12"/>
      <c r="EJR57" s="12"/>
      <c r="EJS57" s="16"/>
      <c r="EJT57" s="14"/>
      <c r="EJV57" s="15"/>
      <c r="EJW57" s="14"/>
      <c r="EJX57" s="14"/>
      <c r="EJY57" s="14"/>
      <c r="EJZ57" s="14"/>
      <c r="EKA57" s="15"/>
      <c r="EKB57" s="17"/>
      <c r="EKC57" s="12"/>
      <c r="EKD57" s="12"/>
      <c r="EKE57" s="402"/>
      <c r="EKF57" s="16"/>
      <c r="EKG57" s="12"/>
      <c r="EKH57" s="12"/>
      <c r="EKI57" s="16"/>
      <c r="EKJ57" s="14"/>
      <c r="EKL57" s="15"/>
      <c r="EKM57" s="14"/>
      <c r="EKN57" s="14"/>
      <c r="EKO57" s="14"/>
      <c r="EKP57" s="14"/>
      <c r="EKQ57" s="15"/>
      <c r="EKR57" s="17"/>
      <c r="EKS57" s="12"/>
      <c r="EKT57" s="12"/>
      <c r="EKU57" s="402"/>
      <c r="EKV57" s="16"/>
      <c r="EKW57" s="12"/>
      <c r="EKX57" s="12"/>
      <c r="EKY57" s="16"/>
      <c r="EKZ57" s="14"/>
      <c r="ELB57" s="15"/>
      <c r="ELC57" s="14"/>
      <c r="ELD57" s="14"/>
      <c r="ELE57" s="14"/>
      <c r="ELF57" s="14"/>
      <c r="ELG57" s="15"/>
      <c r="ELH57" s="17"/>
      <c r="ELI57" s="12"/>
      <c r="ELJ57" s="12"/>
      <c r="ELK57" s="402"/>
      <c r="ELL57" s="16"/>
      <c r="ELM57" s="12"/>
      <c r="ELN57" s="12"/>
      <c r="ELO57" s="16"/>
      <c r="ELP57" s="14"/>
      <c r="ELR57" s="15"/>
      <c r="ELS57" s="14"/>
      <c r="ELT57" s="14"/>
      <c r="ELU57" s="14"/>
      <c r="ELV57" s="14"/>
      <c r="ELW57" s="15"/>
      <c r="ELX57" s="17"/>
      <c r="ELY57" s="12"/>
      <c r="ELZ57" s="12"/>
      <c r="EMA57" s="402"/>
      <c r="EMB57" s="16"/>
      <c r="EMC57" s="12"/>
      <c r="EMD57" s="12"/>
      <c r="EME57" s="16"/>
      <c r="EMF57" s="14"/>
      <c r="EMH57" s="15"/>
      <c r="EMI57" s="14"/>
      <c r="EMJ57" s="14"/>
      <c r="EMK57" s="14"/>
      <c r="EML57" s="14"/>
      <c r="EMM57" s="15"/>
      <c r="EMN57" s="17"/>
      <c r="EMO57" s="12"/>
      <c r="EMP57" s="12"/>
      <c r="EMQ57" s="402"/>
      <c r="EMR57" s="16"/>
      <c r="EMS57" s="12"/>
      <c r="EMT57" s="12"/>
      <c r="EMU57" s="16"/>
      <c r="EMV57" s="14"/>
      <c r="EMX57" s="15"/>
      <c r="EMY57" s="14"/>
      <c r="EMZ57" s="14"/>
      <c r="ENA57" s="14"/>
      <c r="ENB57" s="14"/>
      <c r="ENC57" s="15"/>
      <c r="END57" s="17"/>
      <c r="ENE57" s="12"/>
      <c r="ENF57" s="12"/>
      <c r="ENG57" s="402"/>
      <c r="ENH57" s="16"/>
      <c r="ENI57" s="12"/>
      <c r="ENJ57" s="12"/>
      <c r="ENK57" s="16"/>
      <c r="ENL57" s="14"/>
      <c r="ENN57" s="15"/>
      <c r="ENO57" s="14"/>
      <c r="ENP57" s="14"/>
      <c r="ENQ57" s="14"/>
      <c r="ENR57" s="14"/>
      <c r="ENS57" s="15"/>
      <c r="ENT57" s="17"/>
      <c r="ENU57" s="12"/>
      <c r="ENV57" s="12"/>
      <c r="ENW57" s="402"/>
      <c r="ENX57" s="16"/>
      <c r="ENY57" s="12"/>
      <c r="ENZ57" s="12"/>
      <c r="EOA57" s="16"/>
      <c r="EOB57" s="14"/>
      <c r="EOD57" s="15"/>
      <c r="EOE57" s="14"/>
      <c r="EOF57" s="14"/>
      <c r="EOG57" s="14"/>
      <c r="EOH57" s="14"/>
      <c r="EOI57" s="15"/>
      <c r="EOJ57" s="17"/>
      <c r="EOK57" s="12"/>
      <c r="EOL57" s="12"/>
      <c r="EOM57" s="402"/>
      <c r="EON57" s="16"/>
      <c r="EOO57" s="12"/>
      <c r="EOP57" s="12"/>
      <c r="EOQ57" s="16"/>
      <c r="EOR57" s="14"/>
      <c r="EOT57" s="15"/>
      <c r="EOU57" s="14"/>
      <c r="EOV57" s="14"/>
      <c r="EOW57" s="14"/>
      <c r="EOX57" s="14"/>
      <c r="EOY57" s="15"/>
      <c r="EOZ57" s="17"/>
      <c r="EPA57" s="12"/>
      <c r="EPB57" s="12"/>
      <c r="EPC57" s="402"/>
      <c r="EPD57" s="16"/>
      <c r="EPE57" s="12"/>
      <c r="EPF57" s="12"/>
      <c r="EPG57" s="16"/>
      <c r="EPH57" s="14"/>
      <c r="EPJ57" s="15"/>
      <c r="EPK57" s="14"/>
      <c r="EPL57" s="14"/>
      <c r="EPM57" s="14"/>
      <c r="EPN57" s="14"/>
      <c r="EPO57" s="15"/>
      <c r="EPP57" s="17"/>
      <c r="EPQ57" s="12"/>
      <c r="EPR57" s="12"/>
      <c r="EPS57" s="402"/>
      <c r="EPT57" s="16"/>
      <c r="EPU57" s="12"/>
      <c r="EPV57" s="12"/>
      <c r="EPW57" s="16"/>
      <c r="EPX57" s="14"/>
      <c r="EPZ57" s="15"/>
      <c r="EQA57" s="14"/>
      <c r="EQB57" s="14"/>
      <c r="EQC57" s="14"/>
      <c r="EQD57" s="14"/>
      <c r="EQE57" s="15"/>
      <c r="EQF57" s="17"/>
      <c r="EQG57" s="12"/>
      <c r="EQH57" s="12"/>
      <c r="EQI57" s="402"/>
      <c r="EQJ57" s="16"/>
      <c r="EQK57" s="12"/>
      <c r="EQL57" s="12"/>
      <c r="EQM57" s="16"/>
      <c r="EQN57" s="14"/>
      <c r="EQP57" s="15"/>
      <c r="EQQ57" s="14"/>
      <c r="EQR57" s="14"/>
      <c r="EQS57" s="14"/>
      <c r="EQT57" s="14"/>
      <c r="EQU57" s="15"/>
      <c r="EQV57" s="17"/>
      <c r="EQW57" s="12"/>
      <c r="EQX57" s="12"/>
      <c r="EQY57" s="402"/>
      <c r="EQZ57" s="16"/>
      <c r="ERA57" s="12"/>
      <c r="ERB57" s="12"/>
      <c r="ERC57" s="16"/>
      <c r="ERD57" s="14"/>
      <c r="ERF57" s="15"/>
      <c r="ERG57" s="14"/>
      <c r="ERH57" s="14"/>
      <c r="ERI57" s="14"/>
      <c r="ERJ57" s="14"/>
      <c r="ERK57" s="15"/>
      <c r="ERL57" s="17"/>
      <c r="ERM57" s="12"/>
      <c r="ERN57" s="12"/>
      <c r="ERO57" s="402"/>
      <c r="ERP57" s="16"/>
      <c r="ERQ57" s="12"/>
      <c r="ERR57" s="12"/>
      <c r="ERS57" s="16"/>
      <c r="ERT57" s="14"/>
      <c r="ERV57" s="15"/>
      <c r="ERW57" s="14"/>
      <c r="ERX57" s="14"/>
      <c r="ERY57" s="14"/>
      <c r="ERZ57" s="14"/>
      <c r="ESA57" s="15"/>
      <c r="ESB57" s="17"/>
      <c r="ESC57" s="12"/>
      <c r="ESD57" s="12"/>
      <c r="ESE57" s="402"/>
      <c r="ESF57" s="16"/>
      <c r="ESG57" s="12"/>
      <c r="ESH57" s="12"/>
      <c r="ESI57" s="16"/>
      <c r="ESJ57" s="14"/>
      <c r="ESL57" s="15"/>
      <c r="ESM57" s="14"/>
      <c r="ESN57" s="14"/>
      <c r="ESO57" s="14"/>
      <c r="ESP57" s="14"/>
      <c r="ESQ57" s="15"/>
      <c r="ESR57" s="17"/>
      <c r="ESS57" s="12"/>
      <c r="EST57" s="12"/>
      <c r="ESU57" s="402"/>
      <c r="ESV57" s="16"/>
      <c r="ESW57" s="12"/>
      <c r="ESX57" s="12"/>
      <c r="ESY57" s="16"/>
      <c r="ESZ57" s="14"/>
      <c r="ETB57" s="15"/>
      <c r="ETC57" s="14"/>
      <c r="ETD57" s="14"/>
      <c r="ETE57" s="14"/>
      <c r="ETF57" s="14"/>
      <c r="ETG57" s="15"/>
      <c r="ETH57" s="17"/>
      <c r="ETI57" s="12"/>
      <c r="ETJ57" s="12"/>
      <c r="ETK57" s="402"/>
      <c r="ETL57" s="16"/>
      <c r="ETM57" s="12"/>
      <c r="ETN57" s="12"/>
      <c r="ETO57" s="16"/>
      <c r="ETP57" s="14"/>
      <c r="ETR57" s="15"/>
      <c r="ETS57" s="14"/>
      <c r="ETT57" s="14"/>
      <c r="ETU57" s="14"/>
      <c r="ETV57" s="14"/>
      <c r="ETW57" s="15"/>
      <c r="ETX57" s="17"/>
      <c r="ETY57" s="12"/>
      <c r="ETZ57" s="12"/>
      <c r="EUA57" s="402"/>
      <c r="EUB57" s="16"/>
      <c r="EUC57" s="12"/>
      <c r="EUD57" s="12"/>
      <c r="EUE57" s="16"/>
      <c r="EUF57" s="14"/>
      <c r="EUH57" s="15"/>
      <c r="EUI57" s="14"/>
      <c r="EUJ57" s="14"/>
      <c r="EUK57" s="14"/>
      <c r="EUL57" s="14"/>
      <c r="EUM57" s="15"/>
      <c r="EUN57" s="17"/>
      <c r="EUO57" s="12"/>
      <c r="EUP57" s="12"/>
      <c r="EUQ57" s="402"/>
      <c r="EUR57" s="16"/>
      <c r="EUS57" s="12"/>
      <c r="EUT57" s="12"/>
      <c r="EUU57" s="16"/>
      <c r="EUV57" s="14"/>
      <c r="EUX57" s="15"/>
      <c r="EUY57" s="14"/>
      <c r="EUZ57" s="14"/>
      <c r="EVA57" s="14"/>
      <c r="EVB57" s="14"/>
      <c r="EVC57" s="15"/>
      <c r="EVD57" s="17"/>
      <c r="EVE57" s="12"/>
      <c r="EVF57" s="12"/>
      <c r="EVG57" s="402"/>
      <c r="EVH57" s="16"/>
      <c r="EVI57" s="12"/>
      <c r="EVJ57" s="12"/>
      <c r="EVK57" s="16"/>
      <c r="EVL57" s="14"/>
      <c r="EVN57" s="15"/>
      <c r="EVO57" s="14"/>
      <c r="EVP57" s="14"/>
      <c r="EVQ57" s="14"/>
      <c r="EVR57" s="14"/>
      <c r="EVS57" s="15"/>
      <c r="EVT57" s="17"/>
      <c r="EVU57" s="12"/>
      <c r="EVV57" s="12"/>
      <c r="EVW57" s="402"/>
      <c r="EVX57" s="16"/>
      <c r="EVY57" s="12"/>
      <c r="EVZ57" s="12"/>
      <c r="EWA57" s="16"/>
      <c r="EWB57" s="14"/>
      <c r="EWD57" s="15"/>
      <c r="EWE57" s="14"/>
      <c r="EWF57" s="14"/>
      <c r="EWG57" s="14"/>
      <c r="EWH57" s="14"/>
      <c r="EWI57" s="15"/>
      <c r="EWJ57" s="17"/>
      <c r="EWK57" s="12"/>
      <c r="EWL57" s="12"/>
      <c r="EWM57" s="402"/>
      <c r="EWN57" s="16"/>
      <c r="EWO57" s="12"/>
      <c r="EWP57" s="12"/>
      <c r="EWQ57" s="16"/>
      <c r="EWR57" s="14"/>
      <c r="EWT57" s="15"/>
      <c r="EWU57" s="14"/>
      <c r="EWV57" s="14"/>
      <c r="EWW57" s="14"/>
      <c r="EWX57" s="14"/>
      <c r="EWY57" s="15"/>
      <c r="EWZ57" s="17"/>
      <c r="EXA57" s="12"/>
      <c r="EXB57" s="12"/>
      <c r="EXC57" s="402"/>
      <c r="EXD57" s="16"/>
      <c r="EXE57" s="12"/>
      <c r="EXF57" s="12"/>
      <c r="EXG57" s="16"/>
      <c r="EXH57" s="14"/>
      <c r="EXJ57" s="15"/>
      <c r="EXK57" s="14"/>
      <c r="EXL57" s="14"/>
      <c r="EXM57" s="14"/>
      <c r="EXN57" s="14"/>
      <c r="EXO57" s="15"/>
      <c r="EXP57" s="17"/>
      <c r="EXQ57" s="12"/>
      <c r="EXR57" s="12"/>
      <c r="EXS57" s="402"/>
      <c r="EXT57" s="16"/>
      <c r="EXU57" s="12"/>
      <c r="EXV57" s="12"/>
      <c r="EXW57" s="16"/>
      <c r="EXX57" s="14"/>
      <c r="EXZ57" s="15"/>
      <c r="EYA57" s="14"/>
      <c r="EYB57" s="14"/>
      <c r="EYC57" s="14"/>
      <c r="EYD57" s="14"/>
      <c r="EYE57" s="15"/>
      <c r="EYF57" s="17"/>
      <c r="EYG57" s="12"/>
      <c r="EYH57" s="12"/>
      <c r="EYI57" s="402"/>
      <c r="EYJ57" s="16"/>
      <c r="EYK57" s="12"/>
      <c r="EYL57" s="12"/>
      <c r="EYM57" s="16"/>
      <c r="EYN57" s="14"/>
      <c r="EYP57" s="15"/>
      <c r="EYQ57" s="14"/>
      <c r="EYR57" s="14"/>
      <c r="EYS57" s="14"/>
      <c r="EYT57" s="14"/>
      <c r="EYU57" s="15"/>
      <c r="EYV57" s="17"/>
      <c r="EYW57" s="12"/>
      <c r="EYX57" s="12"/>
      <c r="EYY57" s="402"/>
      <c r="EYZ57" s="16"/>
      <c r="EZA57" s="12"/>
      <c r="EZB57" s="12"/>
      <c r="EZC57" s="16"/>
      <c r="EZD57" s="14"/>
      <c r="EZF57" s="15"/>
      <c r="EZG57" s="14"/>
      <c r="EZH57" s="14"/>
      <c r="EZI57" s="14"/>
      <c r="EZJ57" s="14"/>
      <c r="EZK57" s="15"/>
      <c r="EZL57" s="17"/>
      <c r="EZM57" s="12"/>
      <c r="EZN57" s="12"/>
      <c r="EZO57" s="402"/>
      <c r="EZP57" s="16"/>
      <c r="EZQ57" s="12"/>
      <c r="EZR57" s="12"/>
      <c r="EZS57" s="16"/>
      <c r="EZT57" s="14"/>
      <c r="EZV57" s="15"/>
      <c r="EZW57" s="14"/>
      <c r="EZX57" s="14"/>
      <c r="EZY57" s="14"/>
      <c r="EZZ57" s="14"/>
      <c r="FAA57" s="15"/>
      <c r="FAB57" s="17"/>
      <c r="FAC57" s="12"/>
      <c r="FAD57" s="12"/>
      <c r="FAE57" s="402"/>
      <c r="FAF57" s="16"/>
      <c r="FAG57" s="12"/>
      <c r="FAH57" s="12"/>
      <c r="FAI57" s="16"/>
      <c r="FAJ57" s="14"/>
      <c r="FAL57" s="15"/>
      <c r="FAM57" s="14"/>
      <c r="FAN57" s="14"/>
      <c r="FAO57" s="14"/>
      <c r="FAP57" s="14"/>
      <c r="FAQ57" s="15"/>
      <c r="FAR57" s="17"/>
      <c r="FAS57" s="12"/>
      <c r="FAT57" s="12"/>
      <c r="FAU57" s="402"/>
      <c r="FAV57" s="16"/>
      <c r="FAW57" s="12"/>
      <c r="FAX57" s="12"/>
      <c r="FAY57" s="16"/>
      <c r="FAZ57" s="14"/>
      <c r="FBB57" s="15"/>
      <c r="FBC57" s="14"/>
      <c r="FBD57" s="14"/>
      <c r="FBE57" s="14"/>
      <c r="FBF57" s="14"/>
      <c r="FBG57" s="15"/>
      <c r="FBH57" s="17"/>
      <c r="FBI57" s="12"/>
      <c r="FBJ57" s="12"/>
      <c r="FBK57" s="402"/>
      <c r="FBL57" s="16"/>
      <c r="FBM57" s="12"/>
      <c r="FBN57" s="12"/>
      <c r="FBO57" s="16"/>
      <c r="FBP57" s="14"/>
      <c r="FBR57" s="15"/>
      <c r="FBS57" s="14"/>
      <c r="FBT57" s="14"/>
      <c r="FBU57" s="14"/>
      <c r="FBV57" s="14"/>
      <c r="FBW57" s="15"/>
      <c r="FBX57" s="17"/>
      <c r="FBY57" s="12"/>
      <c r="FBZ57" s="12"/>
      <c r="FCA57" s="402"/>
      <c r="FCB57" s="16"/>
      <c r="FCC57" s="12"/>
      <c r="FCD57" s="12"/>
      <c r="FCE57" s="16"/>
      <c r="FCF57" s="14"/>
      <c r="FCH57" s="15"/>
      <c r="FCI57" s="14"/>
      <c r="FCJ57" s="14"/>
      <c r="FCK57" s="14"/>
      <c r="FCL57" s="14"/>
      <c r="FCM57" s="15"/>
      <c r="FCN57" s="17"/>
      <c r="FCO57" s="12"/>
      <c r="FCP57" s="12"/>
      <c r="FCQ57" s="402"/>
      <c r="FCR57" s="16"/>
      <c r="FCS57" s="12"/>
      <c r="FCT57" s="12"/>
      <c r="FCU57" s="16"/>
      <c r="FCV57" s="14"/>
      <c r="FCX57" s="15"/>
      <c r="FCY57" s="14"/>
      <c r="FCZ57" s="14"/>
      <c r="FDA57" s="14"/>
      <c r="FDB57" s="14"/>
      <c r="FDC57" s="15"/>
      <c r="FDD57" s="17"/>
      <c r="FDE57" s="12"/>
      <c r="FDF57" s="12"/>
      <c r="FDG57" s="402"/>
      <c r="FDH57" s="16"/>
      <c r="FDI57" s="12"/>
      <c r="FDJ57" s="12"/>
      <c r="FDK57" s="16"/>
      <c r="FDL57" s="14"/>
      <c r="FDN57" s="15"/>
      <c r="FDO57" s="14"/>
      <c r="FDP57" s="14"/>
      <c r="FDQ57" s="14"/>
      <c r="FDR57" s="14"/>
      <c r="FDS57" s="15"/>
      <c r="FDT57" s="17"/>
      <c r="FDU57" s="12"/>
      <c r="FDV57" s="12"/>
      <c r="FDW57" s="402"/>
      <c r="FDX57" s="16"/>
      <c r="FDY57" s="12"/>
      <c r="FDZ57" s="12"/>
      <c r="FEA57" s="16"/>
      <c r="FEB57" s="14"/>
      <c r="FED57" s="15"/>
      <c r="FEE57" s="14"/>
      <c r="FEF57" s="14"/>
      <c r="FEG57" s="14"/>
      <c r="FEH57" s="14"/>
      <c r="FEI57" s="15"/>
      <c r="FEJ57" s="17"/>
      <c r="FEK57" s="12"/>
      <c r="FEL57" s="12"/>
      <c r="FEM57" s="402"/>
      <c r="FEN57" s="16"/>
      <c r="FEO57" s="12"/>
      <c r="FEP57" s="12"/>
      <c r="FEQ57" s="16"/>
      <c r="FER57" s="14"/>
      <c r="FET57" s="15"/>
      <c r="FEU57" s="14"/>
      <c r="FEV57" s="14"/>
      <c r="FEW57" s="14"/>
      <c r="FEX57" s="14"/>
      <c r="FEY57" s="15"/>
      <c r="FEZ57" s="17"/>
      <c r="FFA57" s="12"/>
      <c r="FFB57" s="12"/>
      <c r="FFC57" s="402"/>
      <c r="FFD57" s="16"/>
      <c r="FFE57" s="12"/>
      <c r="FFF57" s="12"/>
      <c r="FFG57" s="16"/>
      <c r="FFH57" s="14"/>
      <c r="FFJ57" s="15"/>
      <c r="FFK57" s="14"/>
      <c r="FFL57" s="14"/>
      <c r="FFM57" s="14"/>
      <c r="FFN57" s="14"/>
      <c r="FFO57" s="15"/>
      <c r="FFP57" s="17"/>
      <c r="FFQ57" s="12"/>
      <c r="FFR57" s="12"/>
      <c r="FFS57" s="402"/>
      <c r="FFT57" s="16"/>
      <c r="FFU57" s="12"/>
      <c r="FFV57" s="12"/>
      <c r="FFW57" s="16"/>
      <c r="FFX57" s="14"/>
      <c r="FFZ57" s="15"/>
      <c r="FGA57" s="14"/>
      <c r="FGB57" s="14"/>
      <c r="FGC57" s="14"/>
      <c r="FGD57" s="14"/>
      <c r="FGE57" s="15"/>
      <c r="FGF57" s="17"/>
      <c r="FGG57" s="12"/>
      <c r="FGH57" s="12"/>
      <c r="FGI57" s="402"/>
      <c r="FGJ57" s="16"/>
      <c r="FGK57" s="12"/>
      <c r="FGL57" s="12"/>
      <c r="FGM57" s="16"/>
      <c r="FGN57" s="14"/>
      <c r="FGP57" s="15"/>
      <c r="FGQ57" s="14"/>
      <c r="FGR57" s="14"/>
      <c r="FGS57" s="14"/>
      <c r="FGT57" s="14"/>
      <c r="FGU57" s="15"/>
      <c r="FGV57" s="17"/>
      <c r="FGW57" s="12"/>
      <c r="FGX57" s="12"/>
      <c r="FGY57" s="402"/>
      <c r="FGZ57" s="16"/>
      <c r="FHA57" s="12"/>
      <c r="FHB57" s="12"/>
      <c r="FHC57" s="16"/>
      <c r="FHD57" s="14"/>
      <c r="FHF57" s="15"/>
      <c r="FHG57" s="14"/>
      <c r="FHH57" s="14"/>
      <c r="FHI57" s="14"/>
      <c r="FHJ57" s="14"/>
      <c r="FHK57" s="15"/>
      <c r="FHL57" s="17"/>
      <c r="FHM57" s="12"/>
      <c r="FHN57" s="12"/>
      <c r="FHO57" s="402"/>
      <c r="FHP57" s="16"/>
      <c r="FHQ57" s="12"/>
      <c r="FHR57" s="12"/>
      <c r="FHS57" s="16"/>
      <c r="FHT57" s="14"/>
      <c r="FHV57" s="15"/>
      <c r="FHW57" s="14"/>
      <c r="FHX57" s="14"/>
      <c r="FHY57" s="14"/>
      <c r="FHZ57" s="14"/>
      <c r="FIA57" s="15"/>
      <c r="FIB57" s="17"/>
      <c r="FIC57" s="12"/>
      <c r="FID57" s="12"/>
      <c r="FIE57" s="402"/>
      <c r="FIF57" s="16"/>
      <c r="FIG57" s="12"/>
      <c r="FIH57" s="12"/>
      <c r="FII57" s="16"/>
      <c r="FIJ57" s="14"/>
      <c r="FIL57" s="15"/>
      <c r="FIM57" s="14"/>
      <c r="FIN57" s="14"/>
      <c r="FIO57" s="14"/>
      <c r="FIP57" s="14"/>
      <c r="FIQ57" s="15"/>
      <c r="FIR57" s="17"/>
      <c r="FIS57" s="12"/>
      <c r="FIT57" s="12"/>
      <c r="FIU57" s="402"/>
      <c r="FIV57" s="16"/>
      <c r="FIW57" s="12"/>
      <c r="FIX57" s="12"/>
      <c r="FIY57" s="16"/>
      <c r="FIZ57" s="14"/>
      <c r="FJB57" s="15"/>
      <c r="FJC57" s="14"/>
      <c r="FJD57" s="14"/>
      <c r="FJE57" s="14"/>
      <c r="FJF57" s="14"/>
      <c r="FJG57" s="15"/>
      <c r="FJH57" s="17"/>
      <c r="FJI57" s="12"/>
      <c r="FJJ57" s="12"/>
      <c r="FJK57" s="402"/>
      <c r="FJL57" s="16"/>
      <c r="FJM57" s="12"/>
      <c r="FJN57" s="12"/>
      <c r="FJO57" s="16"/>
      <c r="FJP57" s="14"/>
      <c r="FJR57" s="15"/>
      <c r="FJS57" s="14"/>
      <c r="FJT57" s="14"/>
      <c r="FJU57" s="14"/>
      <c r="FJV57" s="14"/>
      <c r="FJW57" s="15"/>
      <c r="FJX57" s="17"/>
      <c r="FJY57" s="12"/>
      <c r="FJZ57" s="12"/>
      <c r="FKA57" s="402"/>
      <c r="FKB57" s="16"/>
      <c r="FKC57" s="12"/>
      <c r="FKD57" s="12"/>
      <c r="FKE57" s="16"/>
      <c r="FKF57" s="14"/>
      <c r="FKH57" s="15"/>
      <c r="FKI57" s="14"/>
      <c r="FKJ57" s="14"/>
      <c r="FKK57" s="14"/>
      <c r="FKL57" s="14"/>
      <c r="FKM57" s="15"/>
      <c r="FKN57" s="17"/>
      <c r="FKO57" s="12"/>
      <c r="FKP57" s="12"/>
      <c r="FKQ57" s="402"/>
      <c r="FKR57" s="16"/>
      <c r="FKS57" s="12"/>
      <c r="FKT57" s="12"/>
      <c r="FKU57" s="16"/>
      <c r="FKV57" s="14"/>
      <c r="FKX57" s="15"/>
      <c r="FKY57" s="14"/>
      <c r="FKZ57" s="14"/>
      <c r="FLA57" s="14"/>
      <c r="FLB57" s="14"/>
      <c r="FLC57" s="15"/>
      <c r="FLD57" s="17"/>
      <c r="FLE57" s="12"/>
      <c r="FLF57" s="12"/>
      <c r="FLG57" s="402"/>
      <c r="FLH57" s="16"/>
      <c r="FLI57" s="12"/>
      <c r="FLJ57" s="12"/>
      <c r="FLK57" s="16"/>
      <c r="FLL57" s="14"/>
      <c r="FLN57" s="15"/>
      <c r="FLO57" s="14"/>
      <c r="FLP57" s="14"/>
      <c r="FLQ57" s="14"/>
      <c r="FLR57" s="14"/>
      <c r="FLS57" s="15"/>
      <c r="FLT57" s="17"/>
      <c r="FLU57" s="12"/>
      <c r="FLV57" s="12"/>
      <c r="FLW57" s="402"/>
      <c r="FLX57" s="16"/>
      <c r="FLY57" s="12"/>
      <c r="FLZ57" s="12"/>
      <c r="FMA57" s="16"/>
      <c r="FMB57" s="14"/>
      <c r="FMD57" s="15"/>
      <c r="FME57" s="14"/>
      <c r="FMF57" s="14"/>
      <c r="FMG57" s="14"/>
      <c r="FMH57" s="14"/>
      <c r="FMI57" s="15"/>
      <c r="FMJ57" s="17"/>
      <c r="FMK57" s="12"/>
      <c r="FML57" s="12"/>
      <c r="FMM57" s="402"/>
      <c r="FMN57" s="16"/>
      <c r="FMO57" s="12"/>
      <c r="FMP57" s="12"/>
      <c r="FMQ57" s="16"/>
      <c r="FMR57" s="14"/>
      <c r="FMT57" s="15"/>
      <c r="FMU57" s="14"/>
      <c r="FMV57" s="14"/>
      <c r="FMW57" s="14"/>
      <c r="FMX57" s="14"/>
      <c r="FMY57" s="15"/>
      <c r="FMZ57" s="17"/>
      <c r="FNA57" s="12"/>
      <c r="FNB57" s="12"/>
      <c r="FNC57" s="402"/>
      <c r="FND57" s="16"/>
      <c r="FNE57" s="12"/>
      <c r="FNF57" s="12"/>
      <c r="FNG57" s="16"/>
      <c r="FNH57" s="14"/>
      <c r="FNJ57" s="15"/>
      <c r="FNK57" s="14"/>
      <c r="FNL57" s="14"/>
      <c r="FNM57" s="14"/>
      <c r="FNN57" s="14"/>
      <c r="FNO57" s="15"/>
      <c r="FNP57" s="17"/>
      <c r="FNQ57" s="12"/>
      <c r="FNR57" s="12"/>
      <c r="FNS57" s="402"/>
      <c r="FNT57" s="16"/>
      <c r="FNU57" s="12"/>
      <c r="FNV57" s="12"/>
      <c r="FNW57" s="16"/>
      <c r="FNX57" s="14"/>
      <c r="FNZ57" s="15"/>
      <c r="FOA57" s="14"/>
      <c r="FOB57" s="14"/>
      <c r="FOC57" s="14"/>
      <c r="FOD57" s="14"/>
      <c r="FOE57" s="15"/>
      <c r="FOF57" s="17"/>
      <c r="FOG57" s="12"/>
      <c r="FOH57" s="12"/>
      <c r="FOI57" s="402"/>
      <c r="FOJ57" s="16"/>
      <c r="FOK57" s="12"/>
      <c r="FOL57" s="12"/>
      <c r="FOM57" s="16"/>
      <c r="FON57" s="14"/>
      <c r="FOP57" s="15"/>
      <c r="FOQ57" s="14"/>
      <c r="FOR57" s="14"/>
      <c r="FOS57" s="14"/>
      <c r="FOT57" s="14"/>
      <c r="FOU57" s="15"/>
      <c r="FOV57" s="17"/>
      <c r="FOW57" s="12"/>
      <c r="FOX57" s="12"/>
      <c r="FOY57" s="402"/>
      <c r="FOZ57" s="16"/>
      <c r="FPA57" s="12"/>
      <c r="FPB57" s="12"/>
      <c r="FPC57" s="16"/>
      <c r="FPD57" s="14"/>
      <c r="FPF57" s="15"/>
      <c r="FPG57" s="14"/>
      <c r="FPH57" s="14"/>
      <c r="FPI57" s="14"/>
      <c r="FPJ57" s="14"/>
      <c r="FPK57" s="15"/>
      <c r="FPL57" s="17"/>
      <c r="FPM57" s="12"/>
      <c r="FPN57" s="12"/>
      <c r="FPO57" s="402"/>
      <c r="FPP57" s="16"/>
      <c r="FPQ57" s="12"/>
      <c r="FPR57" s="12"/>
      <c r="FPS57" s="16"/>
      <c r="FPT57" s="14"/>
      <c r="FPV57" s="15"/>
      <c r="FPW57" s="14"/>
      <c r="FPX57" s="14"/>
      <c r="FPY57" s="14"/>
      <c r="FPZ57" s="14"/>
      <c r="FQA57" s="15"/>
      <c r="FQB57" s="17"/>
      <c r="FQC57" s="12"/>
      <c r="FQD57" s="12"/>
      <c r="FQE57" s="402"/>
      <c r="FQF57" s="16"/>
      <c r="FQG57" s="12"/>
      <c r="FQH57" s="12"/>
      <c r="FQI57" s="16"/>
      <c r="FQJ57" s="14"/>
      <c r="FQL57" s="15"/>
      <c r="FQM57" s="14"/>
      <c r="FQN57" s="14"/>
      <c r="FQO57" s="14"/>
      <c r="FQP57" s="14"/>
      <c r="FQQ57" s="15"/>
      <c r="FQR57" s="17"/>
      <c r="FQS57" s="12"/>
      <c r="FQT57" s="12"/>
      <c r="FQU57" s="402"/>
      <c r="FQV57" s="16"/>
      <c r="FQW57" s="12"/>
      <c r="FQX57" s="12"/>
      <c r="FQY57" s="16"/>
      <c r="FQZ57" s="14"/>
      <c r="FRB57" s="15"/>
      <c r="FRC57" s="14"/>
      <c r="FRD57" s="14"/>
      <c r="FRE57" s="14"/>
      <c r="FRF57" s="14"/>
      <c r="FRG57" s="15"/>
      <c r="FRH57" s="17"/>
      <c r="FRI57" s="12"/>
      <c r="FRJ57" s="12"/>
      <c r="FRK57" s="402"/>
      <c r="FRL57" s="16"/>
      <c r="FRM57" s="12"/>
      <c r="FRN57" s="12"/>
      <c r="FRO57" s="16"/>
      <c r="FRP57" s="14"/>
      <c r="FRR57" s="15"/>
      <c r="FRS57" s="14"/>
      <c r="FRT57" s="14"/>
      <c r="FRU57" s="14"/>
      <c r="FRV57" s="14"/>
      <c r="FRW57" s="15"/>
      <c r="FRX57" s="17"/>
      <c r="FRY57" s="12"/>
      <c r="FRZ57" s="12"/>
      <c r="FSA57" s="402"/>
      <c r="FSB57" s="16"/>
      <c r="FSC57" s="12"/>
      <c r="FSD57" s="12"/>
      <c r="FSE57" s="16"/>
      <c r="FSF57" s="14"/>
      <c r="FSH57" s="15"/>
      <c r="FSI57" s="14"/>
      <c r="FSJ57" s="14"/>
      <c r="FSK57" s="14"/>
      <c r="FSL57" s="14"/>
      <c r="FSM57" s="15"/>
      <c r="FSN57" s="17"/>
      <c r="FSO57" s="12"/>
      <c r="FSP57" s="12"/>
      <c r="FSQ57" s="402"/>
      <c r="FSR57" s="16"/>
      <c r="FSS57" s="12"/>
      <c r="FST57" s="12"/>
      <c r="FSU57" s="16"/>
      <c r="FSV57" s="14"/>
      <c r="FSX57" s="15"/>
      <c r="FSY57" s="14"/>
      <c r="FSZ57" s="14"/>
      <c r="FTA57" s="14"/>
      <c r="FTB57" s="14"/>
      <c r="FTC57" s="15"/>
      <c r="FTD57" s="17"/>
      <c r="FTE57" s="12"/>
      <c r="FTF57" s="12"/>
      <c r="FTG57" s="402"/>
      <c r="FTH57" s="16"/>
      <c r="FTI57" s="12"/>
      <c r="FTJ57" s="12"/>
      <c r="FTK57" s="16"/>
      <c r="FTL57" s="14"/>
      <c r="FTN57" s="15"/>
      <c r="FTO57" s="14"/>
      <c r="FTP57" s="14"/>
      <c r="FTQ57" s="14"/>
      <c r="FTR57" s="14"/>
      <c r="FTS57" s="15"/>
      <c r="FTT57" s="17"/>
      <c r="FTU57" s="12"/>
      <c r="FTV57" s="12"/>
      <c r="FTW57" s="402"/>
      <c r="FTX57" s="16"/>
      <c r="FTY57" s="12"/>
      <c r="FTZ57" s="12"/>
      <c r="FUA57" s="16"/>
      <c r="FUB57" s="14"/>
      <c r="FUD57" s="15"/>
      <c r="FUE57" s="14"/>
      <c r="FUF57" s="14"/>
      <c r="FUG57" s="14"/>
      <c r="FUH57" s="14"/>
      <c r="FUI57" s="15"/>
      <c r="FUJ57" s="17"/>
      <c r="FUK57" s="12"/>
      <c r="FUL57" s="12"/>
      <c r="FUM57" s="402"/>
      <c r="FUN57" s="16"/>
      <c r="FUO57" s="12"/>
      <c r="FUP57" s="12"/>
      <c r="FUQ57" s="16"/>
      <c r="FUR57" s="14"/>
      <c r="FUT57" s="15"/>
      <c r="FUU57" s="14"/>
      <c r="FUV57" s="14"/>
      <c r="FUW57" s="14"/>
      <c r="FUX57" s="14"/>
      <c r="FUY57" s="15"/>
      <c r="FUZ57" s="17"/>
      <c r="FVA57" s="12"/>
      <c r="FVB57" s="12"/>
      <c r="FVC57" s="402"/>
      <c r="FVD57" s="16"/>
      <c r="FVE57" s="12"/>
      <c r="FVF57" s="12"/>
      <c r="FVG57" s="16"/>
      <c r="FVH57" s="14"/>
      <c r="FVJ57" s="15"/>
      <c r="FVK57" s="14"/>
      <c r="FVL57" s="14"/>
      <c r="FVM57" s="14"/>
      <c r="FVN57" s="14"/>
      <c r="FVO57" s="15"/>
      <c r="FVP57" s="17"/>
      <c r="FVQ57" s="12"/>
      <c r="FVR57" s="12"/>
      <c r="FVS57" s="402"/>
      <c r="FVT57" s="16"/>
      <c r="FVU57" s="12"/>
      <c r="FVV57" s="12"/>
      <c r="FVW57" s="16"/>
      <c r="FVX57" s="14"/>
      <c r="FVZ57" s="15"/>
      <c r="FWA57" s="14"/>
      <c r="FWB57" s="14"/>
      <c r="FWC57" s="14"/>
      <c r="FWD57" s="14"/>
      <c r="FWE57" s="15"/>
      <c r="FWF57" s="17"/>
      <c r="FWG57" s="12"/>
      <c r="FWH57" s="12"/>
      <c r="FWI57" s="402"/>
      <c r="FWJ57" s="16"/>
      <c r="FWK57" s="12"/>
      <c r="FWL57" s="12"/>
      <c r="FWM57" s="16"/>
      <c r="FWN57" s="14"/>
      <c r="FWP57" s="15"/>
      <c r="FWQ57" s="14"/>
      <c r="FWR57" s="14"/>
      <c r="FWS57" s="14"/>
      <c r="FWT57" s="14"/>
      <c r="FWU57" s="15"/>
      <c r="FWV57" s="17"/>
      <c r="FWW57" s="12"/>
      <c r="FWX57" s="12"/>
      <c r="FWY57" s="402"/>
      <c r="FWZ57" s="16"/>
      <c r="FXA57" s="12"/>
      <c r="FXB57" s="12"/>
      <c r="FXC57" s="16"/>
      <c r="FXD57" s="14"/>
      <c r="FXF57" s="15"/>
      <c r="FXG57" s="14"/>
      <c r="FXH57" s="14"/>
      <c r="FXI57" s="14"/>
      <c r="FXJ57" s="14"/>
      <c r="FXK57" s="15"/>
      <c r="FXL57" s="17"/>
      <c r="FXM57" s="12"/>
      <c r="FXN57" s="12"/>
      <c r="FXO57" s="402"/>
      <c r="FXP57" s="16"/>
      <c r="FXQ57" s="12"/>
      <c r="FXR57" s="12"/>
      <c r="FXS57" s="16"/>
      <c r="FXT57" s="14"/>
      <c r="FXV57" s="15"/>
      <c r="FXW57" s="14"/>
      <c r="FXX57" s="14"/>
      <c r="FXY57" s="14"/>
      <c r="FXZ57" s="14"/>
      <c r="FYA57" s="15"/>
      <c r="FYB57" s="17"/>
      <c r="FYC57" s="12"/>
      <c r="FYD57" s="12"/>
      <c r="FYE57" s="402"/>
      <c r="FYF57" s="16"/>
      <c r="FYG57" s="12"/>
      <c r="FYH57" s="12"/>
      <c r="FYI57" s="16"/>
      <c r="FYJ57" s="14"/>
      <c r="FYL57" s="15"/>
      <c r="FYM57" s="14"/>
      <c r="FYN57" s="14"/>
      <c r="FYO57" s="14"/>
      <c r="FYP57" s="14"/>
      <c r="FYQ57" s="15"/>
      <c r="FYR57" s="17"/>
      <c r="FYS57" s="12"/>
      <c r="FYT57" s="12"/>
      <c r="FYU57" s="402"/>
      <c r="FYV57" s="16"/>
      <c r="FYW57" s="12"/>
      <c r="FYX57" s="12"/>
      <c r="FYY57" s="16"/>
      <c r="FYZ57" s="14"/>
      <c r="FZB57" s="15"/>
      <c r="FZC57" s="14"/>
      <c r="FZD57" s="14"/>
      <c r="FZE57" s="14"/>
      <c r="FZF57" s="14"/>
      <c r="FZG57" s="15"/>
      <c r="FZH57" s="17"/>
      <c r="FZI57" s="12"/>
      <c r="FZJ57" s="12"/>
      <c r="FZK57" s="402"/>
      <c r="FZL57" s="16"/>
      <c r="FZM57" s="12"/>
      <c r="FZN57" s="12"/>
      <c r="FZO57" s="16"/>
      <c r="FZP57" s="14"/>
      <c r="FZR57" s="15"/>
      <c r="FZS57" s="14"/>
      <c r="FZT57" s="14"/>
      <c r="FZU57" s="14"/>
      <c r="FZV57" s="14"/>
      <c r="FZW57" s="15"/>
      <c r="FZX57" s="17"/>
      <c r="FZY57" s="12"/>
      <c r="FZZ57" s="12"/>
      <c r="GAA57" s="402"/>
      <c r="GAB57" s="16"/>
      <c r="GAC57" s="12"/>
      <c r="GAD57" s="12"/>
      <c r="GAE57" s="16"/>
      <c r="GAF57" s="14"/>
      <c r="GAH57" s="15"/>
      <c r="GAI57" s="14"/>
      <c r="GAJ57" s="14"/>
      <c r="GAK57" s="14"/>
      <c r="GAL57" s="14"/>
      <c r="GAM57" s="15"/>
      <c r="GAN57" s="17"/>
      <c r="GAO57" s="12"/>
      <c r="GAP57" s="12"/>
      <c r="GAQ57" s="402"/>
      <c r="GAR57" s="16"/>
      <c r="GAS57" s="12"/>
      <c r="GAT57" s="12"/>
      <c r="GAU57" s="16"/>
      <c r="GAV57" s="14"/>
      <c r="GAX57" s="15"/>
      <c r="GAY57" s="14"/>
      <c r="GAZ57" s="14"/>
      <c r="GBA57" s="14"/>
      <c r="GBB57" s="14"/>
      <c r="GBC57" s="15"/>
      <c r="GBD57" s="17"/>
      <c r="GBE57" s="12"/>
      <c r="GBF57" s="12"/>
      <c r="GBG57" s="402"/>
      <c r="GBH57" s="16"/>
      <c r="GBI57" s="12"/>
      <c r="GBJ57" s="12"/>
      <c r="GBK57" s="16"/>
      <c r="GBL57" s="14"/>
      <c r="GBN57" s="15"/>
      <c r="GBO57" s="14"/>
      <c r="GBP57" s="14"/>
      <c r="GBQ57" s="14"/>
      <c r="GBR57" s="14"/>
      <c r="GBS57" s="15"/>
      <c r="GBT57" s="17"/>
      <c r="GBU57" s="12"/>
      <c r="GBV57" s="12"/>
      <c r="GBW57" s="402"/>
      <c r="GBX57" s="16"/>
      <c r="GBY57" s="12"/>
      <c r="GBZ57" s="12"/>
      <c r="GCA57" s="16"/>
      <c r="GCB57" s="14"/>
      <c r="GCD57" s="15"/>
      <c r="GCE57" s="14"/>
      <c r="GCF57" s="14"/>
      <c r="GCG57" s="14"/>
      <c r="GCH57" s="14"/>
      <c r="GCI57" s="15"/>
      <c r="GCJ57" s="17"/>
      <c r="GCK57" s="12"/>
      <c r="GCL57" s="12"/>
      <c r="GCM57" s="402"/>
      <c r="GCN57" s="16"/>
      <c r="GCO57" s="12"/>
      <c r="GCP57" s="12"/>
      <c r="GCQ57" s="16"/>
      <c r="GCR57" s="14"/>
      <c r="GCT57" s="15"/>
      <c r="GCU57" s="14"/>
      <c r="GCV57" s="14"/>
      <c r="GCW57" s="14"/>
      <c r="GCX57" s="14"/>
      <c r="GCY57" s="15"/>
      <c r="GCZ57" s="17"/>
      <c r="GDA57" s="12"/>
      <c r="GDB57" s="12"/>
      <c r="GDC57" s="402"/>
      <c r="GDD57" s="16"/>
      <c r="GDE57" s="12"/>
      <c r="GDF57" s="12"/>
      <c r="GDG57" s="16"/>
      <c r="GDH57" s="14"/>
      <c r="GDJ57" s="15"/>
      <c r="GDK57" s="14"/>
      <c r="GDL57" s="14"/>
      <c r="GDM57" s="14"/>
      <c r="GDN57" s="14"/>
      <c r="GDO57" s="15"/>
      <c r="GDP57" s="17"/>
      <c r="GDQ57" s="12"/>
      <c r="GDR57" s="12"/>
      <c r="GDS57" s="402"/>
      <c r="GDT57" s="16"/>
      <c r="GDU57" s="12"/>
      <c r="GDV57" s="12"/>
      <c r="GDW57" s="16"/>
      <c r="GDX57" s="14"/>
      <c r="GDZ57" s="15"/>
      <c r="GEA57" s="14"/>
      <c r="GEB57" s="14"/>
      <c r="GEC57" s="14"/>
      <c r="GED57" s="14"/>
      <c r="GEE57" s="15"/>
      <c r="GEF57" s="17"/>
      <c r="GEG57" s="12"/>
      <c r="GEH57" s="12"/>
      <c r="GEI57" s="402"/>
      <c r="GEJ57" s="16"/>
      <c r="GEK57" s="12"/>
      <c r="GEL57" s="12"/>
      <c r="GEM57" s="16"/>
      <c r="GEN57" s="14"/>
      <c r="GEP57" s="15"/>
      <c r="GEQ57" s="14"/>
      <c r="GER57" s="14"/>
      <c r="GES57" s="14"/>
      <c r="GET57" s="14"/>
      <c r="GEU57" s="15"/>
      <c r="GEV57" s="17"/>
      <c r="GEW57" s="12"/>
      <c r="GEX57" s="12"/>
      <c r="GEY57" s="402"/>
      <c r="GEZ57" s="16"/>
      <c r="GFA57" s="12"/>
      <c r="GFB57" s="12"/>
      <c r="GFC57" s="16"/>
      <c r="GFD57" s="14"/>
      <c r="GFF57" s="15"/>
      <c r="GFG57" s="14"/>
      <c r="GFH57" s="14"/>
      <c r="GFI57" s="14"/>
      <c r="GFJ57" s="14"/>
      <c r="GFK57" s="15"/>
      <c r="GFL57" s="17"/>
      <c r="GFM57" s="12"/>
      <c r="GFN57" s="12"/>
      <c r="GFO57" s="402"/>
      <c r="GFP57" s="16"/>
      <c r="GFQ57" s="12"/>
      <c r="GFR57" s="12"/>
      <c r="GFS57" s="16"/>
      <c r="GFT57" s="14"/>
      <c r="GFV57" s="15"/>
      <c r="GFW57" s="14"/>
      <c r="GFX57" s="14"/>
      <c r="GFY57" s="14"/>
      <c r="GFZ57" s="14"/>
      <c r="GGA57" s="15"/>
      <c r="GGB57" s="17"/>
      <c r="GGC57" s="12"/>
      <c r="GGD57" s="12"/>
      <c r="GGE57" s="402"/>
      <c r="GGF57" s="16"/>
      <c r="GGG57" s="12"/>
      <c r="GGH57" s="12"/>
      <c r="GGI57" s="16"/>
      <c r="GGJ57" s="14"/>
      <c r="GGL57" s="15"/>
      <c r="GGM57" s="14"/>
      <c r="GGN57" s="14"/>
      <c r="GGO57" s="14"/>
      <c r="GGP57" s="14"/>
      <c r="GGQ57" s="15"/>
      <c r="GGR57" s="17"/>
      <c r="GGS57" s="12"/>
      <c r="GGT57" s="12"/>
      <c r="GGU57" s="402"/>
      <c r="GGV57" s="16"/>
      <c r="GGW57" s="12"/>
      <c r="GGX57" s="12"/>
      <c r="GGY57" s="16"/>
      <c r="GGZ57" s="14"/>
      <c r="GHB57" s="15"/>
      <c r="GHC57" s="14"/>
      <c r="GHD57" s="14"/>
      <c r="GHE57" s="14"/>
      <c r="GHF57" s="14"/>
      <c r="GHG57" s="15"/>
      <c r="GHH57" s="17"/>
      <c r="GHI57" s="12"/>
      <c r="GHJ57" s="12"/>
      <c r="GHK57" s="402"/>
      <c r="GHL57" s="16"/>
      <c r="GHM57" s="12"/>
      <c r="GHN57" s="12"/>
      <c r="GHO57" s="16"/>
      <c r="GHP57" s="14"/>
      <c r="GHR57" s="15"/>
      <c r="GHS57" s="14"/>
      <c r="GHT57" s="14"/>
      <c r="GHU57" s="14"/>
      <c r="GHV57" s="14"/>
      <c r="GHW57" s="15"/>
      <c r="GHX57" s="17"/>
      <c r="GHY57" s="12"/>
      <c r="GHZ57" s="12"/>
      <c r="GIA57" s="402"/>
      <c r="GIB57" s="16"/>
      <c r="GIC57" s="12"/>
      <c r="GID57" s="12"/>
      <c r="GIE57" s="16"/>
      <c r="GIF57" s="14"/>
      <c r="GIH57" s="15"/>
      <c r="GII57" s="14"/>
      <c r="GIJ57" s="14"/>
      <c r="GIK57" s="14"/>
      <c r="GIL57" s="14"/>
      <c r="GIM57" s="15"/>
      <c r="GIN57" s="17"/>
      <c r="GIO57" s="12"/>
      <c r="GIP57" s="12"/>
      <c r="GIQ57" s="402"/>
      <c r="GIR57" s="16"/>
      <c r="GIS57" s="12"/>
      <c r="GIT57" s="12"/>
      <c r="GIU57" s="16"/>
      <c r="GIV57" s="14"/>
      <c r="GIX57" s="15"/>
      <c r="GIY57" s="14"/>
      <c r="GIZ57" s="14"/>
      <c r="GJA57" s="14"/>
      <c r="GJB57" s="14"/>
      <c r="GJC57" s="15"/>
      <c r="GJD57" s="17"/>
      <c r="GJE57" s="12"/>
      <c r="GJF57" s="12"/>
      <c r="GJG57" s="402"/>
      <c r="GJH57" s="16"/>
      <c r="GJI57" s="12"/>
      <c r="GJJ57" s="12"/>
      <c r="GJK57" s="16"/>
      <c r="GJL57" s="14"/>
      <c r="GJN57" s="15"/>
      <c r="GJO57" s="14"/>
      <c r="GJP57" s="14"/>
      <c r="GJQ57" s="14"/>
      <c r="GJR57" s="14"/>
      <c r="GJS57" s="15"/>
      <c r="GJT57" s="17"/>
      <c r="GJU57" s="12"/>
      <c r="GJV57" s="12"/>
      <c r="GJW57" s="402"/>
      <c r="GJX57" s="16"/>
      <c r="GJY57" s="12"/>
      <c r="GJZ57" s="12"/>
      <c r="GKA57" s="16"/>
      <c r="GKB57" s="14"/>
      <c r="GKD57" s="15"/>
      <c r="GKE57" s="14"/>
      <c r="GKF57" s="14"/>
      <c r="GKG57" s="14"/>
      <c r="GKH57" s="14"/>
      <c r="GKI57" s="15"/>
      <c r="GKJ57" s="17"/>
      <c r="GKK57" s="12"/>
      <c r="GKL57" s="12"/>
      <c r="GKM57" s="402"/>
      <c r="GKN57" s="16"/>
      <c r="GKO57" s="12"/>
      <c r="GKP57" s="12"/>
      <c r="GKQ57" s="16"/>
      <c r="GKR57" s="14"/>
      <c r="GKT57" s="15"/>
      <c r="GKU57" s="14"/>
      <c r="GKV57" s="14"/>
      <c r="GKW57" s="14"/>
      <c r="GKX57" s="14"/>
      <c r="GKY57" s="15"/>
      <c r="GKZ57" s="17"/>
      <c r="GLA57" s="12"/>
      <c r="GLB57" s="12"/>
      <c r="GLC57" s="402"/>
      <c r="GLD57" s="16"/>
      <c r="GLE57" s="12"/>
      <c r="GLF57" s="12"/>
      <c r="GLG57" s="16"/>
      <c r="GLH57" s="14"/>
      <c r="GLJ57" s="15"/>
      <c r="GLK57" s="14"/>
      <c r="GLL57" s="14"/>
      <c r="GLM57" s="14"/>
      <c r="GLN57" s="14"/>
      <c r="GLO57" s="15"/>
      <c r="GLP57" s="17"/>
      <c r="GLQ57" s="12"/>
      <c r="GLR57" s="12"/>
      <c r="GLS57" s="402"/>
      <c r="GLT57" s="16"/>
      <c r="GLU57" s="12"/>
      <c r="GLV57" s="12"/>
      <c r="GLW57" s="16"/>
      <c r="GLX57" s="14"/>
      <c r="GLZ57" s="15"/>
      <c r="GMA57" s="14"/>
      <c r="GMB57" s="14"/>
      <c r="GMC57" s="14"/>
      <c r="GMD57" s="14"/>
      <c r="GME57" s="15"/>
      <c r="GMF57" s="17"/>
      <c r="GMG57" s="12"/>
      <c r="GMH57" s="12"/>
      <c r="GMI57" s="402"/>
      <c r="GMJ57" s="16"/>
      <c r="GMK57" s="12"/>
      <c r="GML57" s="12"/>
      <c r="GMM57" s="16"/>
      <c r="GMN57" s="14"/>
      <c r="GMP57" s="15"/>
      <c r="GMQ57" s="14"/>
      <c r="GMR57" s="14"/>
      <c r="GMS57" s="14"/>
      <c r="GMT57" s="14"/>
      <c r="GMU57" s="15"/>
      <c r="GMV57" s="17"/>
      <c r="GMW57" s="12"/>
      <c r="GMX57" s="12"/>
      <c r="GMY57" s="402"/>
      <c r="GMZ57" s="16"/>
      <c r="GNA57" s="12"/>
      <c r="GNB57" s="12"/>
      <c r="GNC57" s="16"/>
      <c r="GND57" s="14"/>
      <c r="GNF57" s="15"/>
      <c r="GNG57" s="14"/>
      <c r="GNH57" s="14"/>
      <c r="GNI57" s="14"/>
      <c r="GNJ57" s="14"/>
      <c r="GNK57" s="15"/>
      <c r="GNL57" s="17"/>
      <c r="GNM57" s="12"/>
      <c r="GNN57" s="12"/>
      <c r="GNO57" s="402"/>
      <c r="GNP57" s="16"/>
      <c r="GNQ57" s="12"/>
      <c r="GNR57" s="12"/>
      <c r="GNS57" s="16"/>
      <c r="GNT57" s="14"/>
      <c r="GNV57" s="15"/>
      <c r="GNW57" s="14"/>
      <c r="GNX57" s="14"/>
      <c r="GNY57" s="14"/>
      <c r="GNZ57" s="14"/>
      <c r="GOA57" s="15"/>
      <c r="GOB57" s="17"/>
      <c r="GOC57" s="12"/>
      <c r="GOD57" s="12"/>
      <c r="GOE57" s="402"/>
      <c r="GOF57" s="16"/>
      <c r="GOG57" s="12"/>
      <c r="GOH57" s="12"/>
      <c r="GOI57" s="16"/>
      <c r="GOJ57" s="14"/>
      <c r="GOL57" s="15"/>
      <c r="GOM57" s="14"/>
      <c r="GON57" s="14"/>
      <c r="GOO57" s="14"/>
      <c r="GOP57" s="14"/>
      <c r="GOQ57" s="15"/>
      <c r="GOR57" s="17"/>
      <c r="GOS57" s="12"/>
      <c r="GOT57" s="12"/>
      <c r="GOU57" s="402"/>
      <c r="GOV57" s="16"/>
      <c r="GOW57" s="12"/>
      <c r="GOX57" s="12"/>
      <c r="GOY57" s="16"/>
      <c r="GOZ57" s="14"/>
      <c r="GPB57" s="15"/>
      <c r="GPC57" s="14"/>
      <c r="GPD57" s="14"/>
      <c r="GPE57" s="14"/>
      <c r="GPF57" s="14"/>
      <c r="GPG57" s="15"/>
      <c r="GPH57" s="17"/>
      <c r="GPI57" s="12"/>
      <c r="GPJ57" s="12"/>
      <c r="GPK57" s="402"/>
      <c r="GPL57" s="16"/>
      <c r="GPM57" s="12"/>
      <c r="GPN57" s="12"/>
      <c r="GPO57" s="16"/>
      <c r="GPP57" s="14"/>
      <c r="GPR57" s="15"/>
      <c r="GPS57" s="14"/>
      <c r="GPT57" s="14"/>
      <c r="GPU57" s="14"/>
      <c r="GPV57" s="14"/>
      <c r="GPW57" s="15"/>
      <c r="GPX57" s="17"/>
      <c r="GPY57" s="12"/>
      <c r="GPZ57" s="12"/>
      <c r="GQA57" s="402"/>
      <c r="GQB57" s="16"/>
      <c r="GQC57" s="12"/>
      <c r="GQD57" s="12"/>
      <c r="GQE57" s="16"/>
      <c r="GQF57" s="14"/>
      <c r="GQH57" s="15"/>
      <c r="GQI57" s="14"/>
      <c r="GQJ57" s="14"/>
      <c r="GQK57" s="14"/>
      <c r="GQL57" s="14"/>
      <c r="GQM57" s="15"/>
      <c r="GQN57" s="17"/>
      <c r="GQO57" s="12"/>
      <c r="GQP57" s="12"/>
      <c r="GQQ57" s="402"/>
      <c r="GQR57" s="16"/>
      <c r="GQS57" s="12"/>
      <c r="GQT57" s="12"/>
      <c r="GQU57" s="16"/>
      <c r="GQV57" s="14"/>
      <c r="GQX57" s="15"/>
      <c r="GQY57" s="14"/>
      <c r="GQZ57" s="14"/>
      <c r="GRA57" s="14"/>
      <c r="GRB57" s="14"/>
      <c r="GRC57" s="15"/>
      <c r="GRD57" s="17"/>
      <c r="GRE57" s="12"/>
      <c r="GRF57" s="12"/>
      <c r="GRG57" s="402"/>
      <c r="GRH57" s="16"/>
      <c r="GRI57" s="12"/>
      <c r="GRJ57" s="12"/>
      <c r="GRK57" s="16"/>
      <c r="GRL57" s="14"/>
      <c r="GRN57" s="15"/>
      <c r="GRO57" s="14"/>
      <c r="GRP57" s="14"/>
      <c r="GRQ57" s="14"/>
      <c r="GRR57" s="14"/>
      <c r="GRS57" s="15"/>
      <c r="GRT57" s="17"/>
      <c r="GRU57" s="12"/>
      <c r="GRV57" s="12"/>
      <c r="GRW57" s="402"/>
      <c r="GRX57" s="16"/>
      <c r="GRY57" s="12"/>
      <c r="GRZ57" s="12"/>
      <c r="GSA57" s="16"/>
      <c r="GSB57" s="14"/>
      <c r="GSD57" s="15"/>
      <c r="GSE57" s="14"/>
      <c r="GSF57" s="14"/>
      <c r="GSG57" s="14"/>
      <c r="GSH57" s="14"/>
      <c r="GSI57" s="15"/>
      <c r="GSJ57" s="17"/>
      <c r="GSK57" s="12"/>
      <c r="GSL57" s="12"/>
      <c r="GSM57" s="402"/>
      <c r="GSN57" s="16"/>
      <c r="GSO57" s="12"/>
      <c r="GSP57" s="12"/>
      <c r="GSQ57" s="16"/>
      <c r="GSR57" s="14"/>
      <c r="GST57" s="15"/>
      <c r="GSU57" s="14"/>
      <c r="GSV57" s="14"/>
      <c r="GSW57" s="14"/>
      <c r="GSX57" s="14"/>
      <c r="GSY57" s="15"/>
      <c r="GSZ57" s="17"/>
      <c r="GTA57" s="12"/>
      <c r="GTB57" s="12"/>
      <c r="GTC57" s="402"/>
      <c r="GTD57" s="16"/>
      <c r="GTE57" s="12"/>
      <c r="GTF57" s="12"/>
      <c r="GTG57" s="16"/>
      <c r="GTH57" s="14"/>
      <c r="GTJ57" s="15"/>
      <c r="GTK57" s="14"/>
      <c r="GTL57" s="14"/>
      <c r="GTM57" s="14"/>
      <c r="GTN57" s="14"/>
      <c r="GTO57" s="15"/>
      <c r="GTP57" s="17"/>
      <c r="GTQ57" s="12"/>
      <c r="GTR57" s="12"/>
      <c r="GTS57" s="402"/>
      <c r="GTT57" s="16"/>
      <c r="GTU57" s="12"/>
      <c r="GTV57" s="12"/>
      <c r="GTW57" s="16"/>
      <c r="GTX57" s="14"/>
      <c r="GTZ57" s="15"/>
      <c r="GUA57" s="14"/>
      <c r="GUB57" s="14"/>
      <c r="GUC57" s="14"/>
      <c r="GUD57" s="14"/>
      <c r="GUE57" s="15"/>
      <c r="GUF57" s="17"/>
      <c r="GUG57" s="12"/>
      <c r="GUH57" s="12"/>
      <c r="GUI57" s="402"/>
      <c r="GUJ57" s="16"/>
      <c r="GUK57" s="12"/>
      <c r="GUL57" s="12"/>
      <c r="GUM57" s="16"/>
      <c r="GUN57" s="14"/>
      <c r="GUP57" s="15"/>
      <c r="GUQ57" s="14"/>
      <c r="GUR57" s="14"/>
      <c r="GUS57" s="14"/>
      <c r="GUT57" s="14"/>
      <c r="GUU57" s="15"/>
      <c r="GUV57" s="17"/>
      <c r="GUW57" s="12"/>
      <c r="GUX57" s="12"/>
      <c r="GUY57" s="402"/>
      <c r="GUZ57" s="16"/>
      <c r="GVA57" s="12"/>
      <c r="GVB57" s="12"/>
      <c r="GVC57" s="16"/>
      <c r="GVD57" s="14"/>
      <c r="GVF57" s="15"/>
      <c r="GVG57" s="14"/>
      <c r="GVH57" s="14"/>
      <c r="GVI57" s="14"/>
      <c r="GVJ57" s="14"/>
      <c r="GVK57" s="15"/>
      <c r="GVL57" s="17"/>
      <c r="GVM57" s="12"/>
      <c r="GVN57" s="12"/>
      <c r="GVO57" s="402"/>
      <c r="GVP57" s="16"/>
      <c r="GVQ57" s="12"/>
      <c r="GVR57" s="12"/>
      <c r="GVS57" s="16"/>
      <c r="GVT57" s="14"/>
      <c r="GVV57" s="15"/>
      <c r="GVW57" s="14"/>
      <c r="GVX57" s="14"/>
      <c r="GVY57" s="14"/>
      <c r="GVZ57" s="14"/>
      <c r="GWA57" s="15"/>
      <c r="GWB57" s="17"/>
      <c r="GWC57" s="12"/>
      <c r="GWD57" s="12"/>
      <c r="GWE57" s="402"/>
      <c r="GWF57" s="16"/>
      <c r="GWG57" s="12"/>
      <c r="GWH57" s="12"/>
      <c r="GWI57" s="16"/>
      <c r="GWJ57" s="14"/>
      <c r="GWL57" s="15"/>
      <c r="GWM57" s="14"/>
      <c r="GWN57" s="14"/>
      <c r="GWO57" s="14"/>
      <c r="GWP57" s="14"/>
      <c r="GWQ57" s="15"/>
      <c r="GWR57" s="17"/>
      <c r="GWS57" s="12"/>
      <c r="GWT57" s="12"/>
      <c r="GWU57" s="402"/>
      <c r="GWV57" s="16"/>
      <c r="GWW57" s="12"/>
      <c r="GWX57" s="12"/>
      <c r="GWY57" s="16"/>
      <c r="GWZ57" s="14"/>
      <c r="GXB57" s="15"/>
      <c r="GXC57" s="14"/>
      <c r="GXD57" s="14"/>
      <c r="GXE57" s="14"/>
      <c r="GXF57" s="14"/>
      <c r="GXG57" s="15"/>
      <c r="GXH57" s="17"/>
      <c r="GXI57" s="12"/>
      <c r="GXJ57" s="12"/>
      <c r="GXK57" s="402"/>
      <c r="GXL57" s="16"/>
      <c r="GXM57" s="12"/>
      <c r="GXN57" s="12"/>
      <c r="GXO57" s="16"/>
      <c r="GXP57" s="14"/>
      <c r="GXR57" s="15"/>
      <c r="GXS57" s="14"/>
      <c r="GXT57" s="14"/>
      <c r="GXU57" s="14"/>
      <c r="GXV57" s="14"/>
      <c r="GXW57" s="15"/>
      <c r="GXX57" s="17"/>
      <c r="GXY57" s="12"/>
      <c r="GXZ57" s="12"/>
      <c r="GYA57" s="402"/>
      <c r="GYB57" s="16"/>
      <c r="GYC57" s="12"/>
      <c r="GYD57" s="12"/>
      <c r="GYE57" s="16"/>
      <c r="GYF57" s="14"/>
      <c r="GYH57" s="15"/>
      <c r="GYI57" s="14"/>
      <c r="GYJ57" s="14"/>
      <c r="GYK57" s="14"/>
      <c r="GYL57" s="14"/>
      <c r="GYM57" s="15"/>
      <c r="GYN57" s="17"/>
      <c r="GYO57" s="12"/>
      <c r="GYP57" s="12"/>
      <c r="GYQ57" s="402"/>
      <c r="GYR57" s="16"/>
      <c r="GYS57" s="12"/>
      <c r="GYT57" s="12"/>
      <c r="GYU57" s="16"/>
      <c r="GYV57" s="14"/>
      <c r="GYX57" s="15"/>
      <c r="GYY57" s="14"/>
      <c r="GYZ57" s="14"/>
      <c r="GZA57" s="14"/>
      <c r="GZB57" s="14"/>
      <c r="GZC57" s="15"/>
      <c r="GZD57" s="17"/>
      <c r="GZE57" s="12"/>
      <c r="GZF57" s="12"/>
      <c r="GZG57" s="402"/>
      <c r="GZH57" s="16"/>
      <c r="GZI57" s="12"/>
      <c r="GZJ57" s="12"/>
      <c r="GZK57" s="16"/>
      <c r="GZL57" s="14"/>
      <c r="GZN57" s="15"/>
      <c r="GZO57" s="14"/>
      <c r="GZP57" s="14"/>
      <c r="GZQ57" s="14"/>
      <c r="GZR57" s="14"/>
      <c r="GZS57" s="15"/>
      <c r="GZT57" s="17"/>
      <c r="GZU57" s="12"/>
      <c r="GZV57" s="12"/>
      <c r="GZW57" s="402"/>
      <c r="GZX57" s="16"/>
      <c r="GZY57" s="12"/>
      <c r="GZZ57" s="12"/>
      <c r="HAA57" s="16"/>
      <c r="HAB57" s="14"/>
      <c r="HAD57" s="15"/>
      <c r="HAE57" s="14"/>
      <c r="HAF57" s="14"/>
      <c r="HAG57" s="14"/>
      <c r="HAH57" s="14"/>
      <c r="HAI57" s="15"/>
      <c r="HAJ57" s="17"/>
      <c r="HAK57" s="12"/>
      <c r="HAL57" s="12"/>
      <c r="HAM57" s="402"/>
      <c r="HAN57" s="16"/>
      <c r="HAO57" s="12"/>
      <c r="HAP57" s="12"/>
      <c r="HAQ57" s="16"/>
      <c r="HAR57" s="14"/>
      <c r="HAT57" s="15"/>
      <c r="HAU57" s="14"/>
      <c r="HAV57" s="14"/>
      <c r="HAW57" s="14"/>
      <c r="HAX57" s="14"/>
      <c r="HAY57" s="15"/>
      <c r="HAZ57" s="17"/>
      <c r="HBA57" s="12"/>
      <c r="HBB57" s="12"/>
      <c r="HBC57" s="402"/>
      <c r="HBD57" s="16"/>
      <c r="HBE57" s="12"/>
      <c r="HBF57" s="12"/>
      <c r="HBG57" s="16"/>
      <c r="HBH57" s="14"/>
      <c r="HBJ57" s="15"/>
      <c r="HBK57" s="14"/>
      <c r="HBL57" s="14"/>
      <c r="HBM57" s="14"/>
      <c r="HBN57" s="14"/>
      <c r="HBO57" s="15"/>
      <c r="HBP57" s="17"/>
      <c r="HBQ57" s="12"/>
      <c r="HBR57" s="12"/>
      <c r="HBS57" s="402"/>
      <c r="HBT57" s="16"/>
      <c r="HBU57" s="12"/>
      <c r="HBV57" s="12"/>
      <c r="HBW57" s="16"/>
      <c r="HBX57" s="14"/>
      <c r="HBZ57" s="15"/>
      <c r="HCA57" s="14"/>
      <c r="HCB57" s="14"/>
      <c r="HCC57" s="14"/>
      <c r="HCD57" s="14"/>
      <c r="HCE57" s="15"/>
      <c r="HCF57" s="17"/>
      <c r="HCG57" s="12"/>
      <c r="HCH57" s="12"/>
      <c r="HCI57" s="402"/>
      <c r="HCJ57" s="16"/>
      <c r="HCK57" s="12"/>
      <c r="HCL57" s="12"/>
      <c r="HCM57" s="16"/>
      <c r="HCN57" s="14"/>
      <c r="HCP57" s="15"/>
      <c r="HCQ57" s="14"/>
      <c r="HCR57" s="14"/>
      <c r="HCS57" s="14"/>
      <c r="HCT57" s="14"/>
      <c r="HCU57" s="15"/>
      <c r="HCV57" s="17"/>
      <c r="HCW57" s="12"/>
      <c r="HCX57" s="12"/>
      <c r="HCY57" s="402"/>
      <c r="HCZ57" s="16"/>
      <c r="HDA57" s="12"/>
      <c r="HDB57" s="12"/>
      <c r="HDC57" s="16"/>
      <c r="HDD57" s="14"/>
      <c r="HDF57" s="15"/>
      <c r="HDG57" s="14"/>
      <c r="HDH57" s="14"/>
      <c r="HDI57" s="14"/>
      <c r="HDJ57" s="14"/>
      <c r="HDK57" s="15"/>
      <c r="HDL57" s="17"/>
      <c r="HDM57" s="12"/>
      <c r="HDN57" s="12"/>
      <c r="HDO57" s="402"/>
      <c r="HDP57" s="16"/>
      <c r="HDQ57" s="12"/>
      <c r="HDR57" s="12"/>
      <c r="HDS57" s="16"/>
      <c r="HDT57" s="14"/>
      <c r="HDV57" s="15"/>
      <c r="HDW57" s="14"/>
      <c r="HDX57" s="14"/>
      <c r="HDY57" s="14"/>
      <c r="HDZ57" s="14"/>
      <c r="HEA57" s="15"/>
      <c r="HEB57" s="17"/>
      <c r="HEC57" s="12"/>
      <c r="HED57" s="12"/>
      <c r="HEE57" s="402"/>
      <c r="HEF57" s="16"/>
      <c r="HEG57" s="12"/>
      <c r="HEH57" s="12"/>
      <c r="HEI57" s="16"/>
      <c r="HEJ57" s="14"/>
      <c r="HEL57" s="15"/>
      <c r="HEM57" s="14"/>
      <c r="HEN57" s="14"/>
      <c r="HEO57" s="14"/>
      <c r="HEP57" s="14"/>
      <c r="HEQ57" s="15"/>
      <c r="HER57" s="17"/>
      <c r="HES57" s="12"/>
      <c r="HET57" s="12"/>
      <c r="HEU57" s="402"/>
      <c r="HEV57" s="16"/>
      <c r="HEW57" s="12"/>
      <c r="HEX57" s="12"/>
      <c r="HEY57" s="16"/>
      <c r="HEZ57" s="14"/>
      <c r="HFB57" s="15"/>
      <c r="HFC57" s="14"/>
      <c r="HFD57" s="14"/>
      <c r="HFE57" s="14"/>
      <c r="HFF57" s="14"/>
      <c r="HFG57" s="15"/>
      <c r="HFH57" s="17"/>
      <c r="HFI57" s="12"/>
      <c r="HFJ57" s="12"/>
      <c r="HFK57" s="402"/>
      <c r="HFL57" s="16"/>
      <c r="HFM57" s="12"/>
      <c r="HFN57" s="12"/>
      <c r="HFO57" s="16"/>
      <c r="HFP57" s="14"/>
      <c r="HFR57" s="15"/>
      <c r="HFS57" s="14"/>
      <c r="HFT57" s="14"/>
      <c r="HFU57" s="14"/>
      <c r="HFV57" s="14"/>
      <c r="HFW57" s="15"/>
      <c r="HFX57" s="17"/>
      <c r="HFY57" s="12"/>
      <c r="HFZ57" s="12"/>
      <c r="HGA57" s="402"/>
      <c r="HGB57" s="16"/>
      <c r="HGC57" s="12"/>
      <c r="HGD57" s="12"/>
      <c r="HGE57" s="16"/>
      <c r="HGF57" s="14"/>
      <c r="HGH57" s="15"/>
      <c r="HGI57" s="14"/>
      <c r="HGJ57" s="14"/>
      <c r="HGK57" s="14"/>
      <c r="HGL57" s="14"/>
      <c r="HGM57" s="15"/>
      <c r="HGN57" s="17"/>
      <c r="HGO57" s="12"/>
      <c r="HGP57" s="12"/>
      <c r="HGQ57" s="402"/>
      <c r="HGR57" s="16"/>
      <c r="HGS57" s="12"/>
      <c r="HGT57" s="12"/>
      <c r="HGU57" s="16"/>
      <c r="HGV57" s="14"/>
      <c r="HGX57" s="15"/>
      <c r="HGY57" s="14"/>
      <c r="HGZ57" s="14"/>
      <c r="HHA57" s="14"/>
      <c r="HHB57" s="14"/>
      <c r="HHC57" s="15"/>
      <c r="HHD57" s="17"/>
      <c r="HHE57" s="12"/>
      <c r="HHF57" s="12"/>
      <c r="HHG57" s="402"/>
      <c r="HHH57" s="16"/>
      <c r="HHI57" s="12"/>
      <c r="HHJ57" s="12"/>
      <c r="HHK57" s="16"/>
      <c r="HHL57" s="14"/>
      <c r="HHN57" s="15"/>
      <c r="HHO57" s="14"/>
      <c r="HHP57" s="14"/>
      <c r="HHQ57" s="14"/>
      <c r="HHR57" s="14"/>
      <c r="HHS57" s="15"/>
      <c r="HHT57" s="17"/>
      <c r="HHU57" s="12"/>
      <c r="HHV57" s="12"/>
      <c r="HHW57" s="402"/>
      <c r="HHX57" s="16"/>
      <c r="HHY57" s="12"/>
      <c r="HHZ57" s="12"/>
      <c r="HIA57" s="16"/>
      <c r="HIB57" s="14"/>
      <c r="HID57" s="15"/>
      <c r="HIE57" s="14"/>
      <c r="HIF57" s="14"/>
      <c r="HIG57" s="14"/>
      <c r="HIH57" s="14"/>
      <c r="HII57" s="15"/>
      <c r="HIJ57" s="17"/>
      <c r="HIK57" s="12"/>
      <c r="HIL57" s="12"/>
      <c r="HIM57" s="402"/>
      <c r="HIN57" s="16"/>
      <c r="HIO57" s="12"/>
      <c r="HIP57" s="12"/>
      <c r="HIQ57" s="16"/>
      <c r="HIR57" s="14"/>
      <c r="HIT57" s="15"/>
      <c r="HIU57" s="14"/>
      <c r="HIV57" s="14"/>
      <c r="HIW57" s="14"/>
      <c r="HIX57" s="14"/>
      <c r="HIY57" s="15"/>
      <c r="HIZ57" s="17"/>
      <c r="HJA57" s="12"/>
      <c r="HJB57" s="12"/>
      <c r="HJC57" s="402"/>
      <c r="HJD57" s="16"/>
      <c r="HJE57" s="12"/>
      <c r="HJF57" s="12"/>
      <c r="HJG57" s="16"/>
      <c r="HJH57" s="14"/>
      <c r="HJJ57" s="15"/>
      <c r="HJK57" s="14"/>
      <c r="HJL57" s="14"/>
      <c r="HJM57" s="14"/>
      <c r="HJN57" s="14"/>
      <c r="HJO57" s="15"/>
      <c r="HJP57" s="17"/>
      <c r="HJQ57" s="12"/>
      <c r="HJR57" s="12"/>
      <c r="HJS57" s="402"/>
      <c r="HJT57" s="16"/>
      <c r="HJU57" s="12"/>
      <c r="HJV57" s="12"/>
      <c r="HJW57" s="16"/>
      <c r="HJX57" s="14"/>
      <c r="HJZ57" s="15"/>
      <c r="HKA57" s="14"/>
      <c r="HKB57" s="14"/>
      <c r="HKC57" s="14"/>
      <c r="HKD57" s="14"/>
      <c r="HKE57" s="15"/>
      <c r="HKF57" s="17"/>
      <c r="HKG57" s="12"/>
      <c r="HKH57" s="12"/>
      <c r="HKI57" s="402"/>
      <c r="HKJ57" s="16"/>
      <c r="HKK57" s="12"/>
      <c r="HKL57" s="12"/>
      <c r="HKM57" s="16"/>
      <c r="HKN57" s="14"/>
      <c r="HKP57" s="15"/>
      <c r="HKQ57" s="14"/>
      <c r="HKR57" s="14"/>
      <c r="HKS57" s="14"/>
      <c r="HKT57" s="14"/>
      <c r="HKU57" s="15"/>
      <c r="HKV57" s="17"/>
      <c r="HKW57" s="12"/>
      <c r="HKX57" s="12"/>
      <c r="HKY57" s="402"/>
      <c r="HKZ57" s="16"/>
      <c r="HLA57" s="12"/>
      <c r="HLB57" s="12"/>
      <c r="HLC57" s="16"/>
      <c r="HLD57" s="14"/>
      <c r="HLF57" s="15"/>
      <c r="HLG57" s="14"/>
      <c r="HLH57" s="14"/>
      <c r="HLI57" s="14"/>
      <c r="HLJ57" s="14"/>
      <c r="HLK57" s="15"/>
      <c r="HLL57" s="17"/>
      <c r="HLM57" s="12"/>
      <c r="HLN57" s="12"/>
      <c r="HLO57" s="402"/>
      <c r="HLP57" s="16"/>
      <c r="HLQ57" s="12"/>
      <c r="HLR57" s="12"/>
      <c r="HLS57" s="16"/>
      <c r="HLT57" s="14"/>
      <c r="HLV57" s="15"/>
      <c r="HLW57" s="14"/>
      <c r="HLX57" s="14"/>
      <c r="HLY57" s="14"/>
      <c r="HLZ57" s="14"/>
      <c r="HMA57" s="15"/>
      <c r="HMB57" s="17"/>
      <c r="HMC57" s="12"/>
      <c r="HMD57" s="12"/>
      <c r="HME57" s="402"/>
      <c r="HMF57" s="16"/>
      <c r="HMG57" s="12"/>
      <c r="HMH57" s="12"/>
      <c r="HMI57" s="16"/>
      <c r="HMJ57" s="14"/>
      <c r="HML57" s="15"/>
      <c r="HMM57" s="14"/>
      <c r="HMN57" s="14"/>
      <c r="HMO57" s="14"/>
      <c r="HMP57" s="14"/>
      <c r="HMQ57" s="15"/>
      <c r="HMR57" s="17"/>
      <c r="HMS57" s="12"/>
      <c r="HMT57" s="12"/>
      <c r="HMU57" s="402"/>
      <c r="HMV57" s="16"/>
      <c r="HMW57" s="12"/>
      <c r="HMX57" s="12"/>
      <c r="HMY57" s="16"/>
      <c r="HMZ57" s="14"/>
      <c r="HNB57" s="15"/>
      <c r="HNC57" s="14"/>
      <c r="HND57" s="14"/>
      <c r="HNE57" s="14"/>
      <c r="HNF57" s="14"/>
      <c r="HNG57" s="15"/>
      <c r="HNH57" s="17"/>
      <c r="HNI57" s="12"/>
      <c r="HNJ57" s="12"/>
      <c r="HNK57" s="402"/>
      <c r="HNL57" s="16"/>
      <c r="HNM57" s="12"/>
      <c r="HNN57" s="12"/>
      <c r="HNO57" s="16"/>
      <c r="HNP57" s="14"/>
      <c r="HNR57" s="15"/>
      <c r="HNS57" s="14"/>
      <c r="HNT57" s="14"/>
      <c r="HNU57" s="14"/>
      <c r="HNV57" s="14"/>
      <c r="HNW57" s="15"/>
      <c r="HNX57" s="17"/>
      <c r="HNY57" s="12"/>
      <c r="HNZ57" s="12"/>
      <c r="HOA57" s="402"/>
      <c r="HOB57" s="16"/>
      <c r="HOC57" s="12"/>
      <c r="HOD57" s="12"/>
      <c r="HOE57" s="16"/>
      <c r="HOF57" s="14"/>
      <c r="HOH57" s="15"/>
      <c r="HOI57" s="14"/>
      <c r="HOJ57" s="14"/>
      <c r="HOK57" s="14"/>
      <c r="HOL57" s="14"/>
      <c r="HOM57" s="15"/>
      <c r="HON57" s="17"/>
      <c r="HOO57" s="12"/>
      <c r="HOP57" s="12"/>
      <c r="HOQ57" s="402"/>
      <c r="HOR57" s="16"/>
      <c r="HOS57" s="12"/>
      <c r="HOT57" s="12"/>
      <c r="HOU57" s="16"/>
      <c r="HOV57" s="14"/>
      <c r="HOX57" s="15"/>
      <c r="HOY57" s="14"/>
      <c r="HOZ57" s="14"/>
      <c r="HPA57" s="14"/>
      <c r="HPB57" s="14"/>
      <c r="HPC57" s="15"/>
      <c r="HPD57" s="17"/>
      <c r="HPE57" s="12"/>
      <c r="HPF57" s="12"/>
      <c r="HPG57" s="402"/>
      <c r="HPH57" s="16"/>
      <c r="HPI57" s="12"/>
      <c r="HPJ57" s="12"/>
      <c r="HPK57" s="16"/>
      <c r="HPL57" s="14"/>
      <c r="HPN57" s="15"/>
      <c r="HPO57" s="14"/>
      <c r="HPP57" s="14"/>
      <c r="HPQ57" s="14"/>
      <c r="HPR57" s="14"/>
      <c r="HPS57" s="15"/>
      <c r="HPT57" s="17"/>
      <c r="HPU57" s="12"/>
      <c r="HPV57" s="12"/>
      <c r="HPW57" s="402"/>
      <c r="HPX57" s="16"/>
      <c r="HPY57" s="12"/>
      <c r="HPZ57" s="12"/>
      <c r="HQA57" s="16"/>
      <c r="HQB57" s="14"/>
      <c r="HQD57" s="15"/>
      <c r="HQE57" s="14"/>
      <c r="HQF57" s="14"/>
      <c r="HQG57" s="14"/>
      <c r="HQH57" s="14"/>
      <c r="HQI57" s="15"/>
      <c r="HQJ57" s="17"/>
      <c r="HQK57" s="12"/>
      <c r="HQL57" s="12"/>
      <c r="HQM57" s="402"/>
      <c r="HQN57" s="16"/>
      <c r="HQO57" s="12"/>
      <c r="HQP57" s="12"/>
      <c r="HQQ57" s="16"/>
      <c r="HQR57" s="14"/>
      <c r="HQT57" s="15"/>
      <c r="HQU57" s="14"/>
      <c r="HQV57" s="14"/>
      <c r="HQW57" s="14"/>
      <c r="HQX57" s="14"/>
      <c r="HQY57" s="15"/>
      <c r="HQZ57" s="17"/>
      <c r="HRA57" s="12"/>
      <c r="HRB57" s="12"/>
      <c r="HRC57" s="402"/>
      <c r="HRD57" s="16"/>
      <c r="HRE57" s="12"/>
      <c r="HRF57" s="12"/>
      <c r="HRG57" s="16"/>
      <c r="HRH57" s="14"/>
      <c r="HRJ57" s="15"/>
      <c r="HRK57" s="14"/>
      <c r="HRL57" s="14"/>
      <c r="HRM57" s="14"/>
      <c r="HRN57" s="14"/>
      <c r="HRO57" s="15"/>
      <c r="HRP57" s="17"/>
      <c r="HRQ57" s="12"/>
      <c r="HRR57" s="12"/>
      <c r="HRS57" s="402"/>
      <c r="HRT57" s="16"/>
      <c r="HRU57" s="12"/>
      <c r="HRV57" s="12"/>
      <c r="HRW57" s="16"/>
      <c r="HRX57" s="14"/>
      <c r="HRZ57" s="15"/>
      <c r="HSA57" s="14"/>
      <c r="HSB57" s="14"/>
      <c r="HSC57" s="14"/>
      <c r="HSD57" s="14"/>
      <c r="HSE57" s="15"/>
      <c r="HSF57" s="17"/>
      <c r="HSG57" s="12"/>
      <c r="HSH57" s="12"/>
      <c r="HSI57" s="402"/>
      <c r="HSJ57" s="16"/>
      <c r="HSK57" s="12"/>
      <c r="HSL57" s="12"/>
      <c r="HSM57" s="16"/>
      <c r="HSN57" s="14"/>
      <c r="HSP57" s="15"/>
      <c r="HSQ57" s="14"/>
      <c r="HSR57" s="14"/>
      <c r="HSS57" s="14"/>
      <c r="HST57" s="14"/>
      <c r="HSU57" s="15"/>
      <c r="HSV57" s="17"/>
      <c r="HSW57" s="12"/>
      <c r="HSX57" s="12"/>
      <c r="HSY57" s="402"/>
      <c r="HSZ57" s="16"/>
      <c r="HTA57" s="12"/>
      <c r="HTB57" s="12"/>
      <c r="HTC57" s="16"/>
      <c r="HTD57" s="14"/>
      <c r="HTF57" s="15"/>
      <c r="HTG57" s="14"/>
      <c r="HTH57" s="14"/>
      <c r="HTI57" s="14"/>
      <c r="HTJ57" s="14"/>
      <c r="HTK57" s="15"/>
      <c r="HTL57" s="17"/>
      <c r="HTM57" s="12"/>
      <c r="HTN57" s="12"/>
      <c r="HTO57" s="402"/>
      <c r="HTP57" s="16"/>
      <c r="HTQ57" s="12"/>
      <c r="HTR57" s="12"/>
      <c r="HTS57" s="16"/>
      <c r="HTT57" s="14"/>
      <c r="HTV57" s="15"/>
      <c r="HTW57" s="14"/>
      <c r="HTX57" s="14"/>
      <c r="HTY57" s="14"/>
      <c r="HTZ57" s="14"/>
      <c r="HUA57" s="15"/>
      <c r="HUB57" s="17"/>
      <c r="HUC57" s="12"/>
      <c r="HUD57" s="12"/>
      <c r="HUE57" s="402"/>
      <c r="HUF57" s="16"/>
      <c r="HUG57" s="12"/>
      <c r="HUH57" s="12"/>
      <c r="HUI57" s="16"/>
      <c r="HUJ57" s="14"/>
      <c r="HUL57" s="15"/>
      <c r="HUM57" s="14"/>
      <c r="HUN57" s="14"/>
      <c r="HUO57" s="14"/>
      <c r="HUP57" s="14"/>
      <c r="HUQ57" s="15"/>
      <c r="HUR57" s="17"/>
      <c r="HUS57" s="12"/>
      <c r="HUT57" s="12"/>
      <c r="HUU57" s="402"/>
      <c r="HUV57" s="16"/>
      <c r="HUW57" s="12"/>
      <c r="HUX57" s="12"/>
      <c r="HUY57" s="16"/>
      <c r="HUZ57" s="14"/>
      <c r="HVB57" s="15"/>
      <c r="HVC57" s="14"/>
      <c r="HVD57" s="14"/>
      <c r="HVE57" s="14"/>
      <c r="HVF57" s="14"/>
      <c r="HVG57" s="15"/>
      <c r="HVH57" s="17"/>
      <c r="HVI57" s="12"/>
      <c r="HVJ57" s="12"/>
      <c r="HVK57" s="402"/>
      <c r="HVL57" s="16"/>
      <c r="HVM57" s="12"/>
      <c r="HVN57" s="12"/>
      <c r="HVO57" s="16"/>
      <c r="HVP57" s="14"/>
      <c r="HVR57" s="15"/>
      <c r="HVS57" s="14"/>
      <c r="HVT57" s="14"/>
      <c r="HVU57" s="14"/>
      <c r="HVV57" s="14"/>
      <c r="HVW57" s="15"/>
      <c r="HVX57" s="17"/>
      <c r="HVY57" s="12"/>
      <c r="HVZ57" s="12"/>
      <c r="HWA57" s="402"/>
      <c r="HWB57" s="16"/>
      <c r="HWC57" s="12"/>
      <c r="HWD57" s="12"/>
      <c r="HWE57" s="16"/>
      <c r="HWF57" s="14"/>
      <c r="HWH57" s="15"/>
      <c r="HWI57" s="14"/>
      <c r="HWJ57" s="14"/>
      <c r="HWK57" s="14"/>
      <c r="HWL57" s="14"/>
      <c r="HWM57" s="15"/>
      <c r="HWN57" s="17"/>
      <c r="HWO57" s="12"/>
      <c r="HWP57" s="12"/>
      <c r="HWQ57" s="402"/>
      <c r="HWR57" s="16"/>
      <c r="HWS57" s="12"/>
      <c r="HWT57" s="12"/>
      <c r="HWU57" s="16"/>
      <c r="HWV57" s="14"/>
      <c r="HWX57" s="15"/>
      <c r="HWY57" s="14"/>
      <c r="HWZ57" s="14"/>
      <c r="HXA57" s="14"/>
      <c r="HXB57" s="14"/>
      <c r="HXC57" s="15"/>
      <c r="HXD57" s="17"/>
      <c r="HXE57" s="12"/>
      <c r="HXF57" s="12"/>
      <c r="HXG57" s="402"/>
      <c r="HXH57" s="16"/>
      <c r="HXI57" s="12"/>
      <c r="HXJ57" s="12"/>
      <c r="HXK57" s="16"/>
      <c r="HXL57" s="14"/>
      <c r="HXN57" s="15"/>
      <c r="HXO57" s="14"/>
      <c r="HXP57" s="14"/>
      <c r="HXQ57" s="14"/>
      <c r="HXR57" s="14"/>
      <c r="HXS57" s="15"/>
      <c r="HXT57" s="17"/>
      <c r="HXU57" s="12"/>
      <c r="HXV57" s="12"/>
      <c r="HXW57" s="402"/>
      <c r="HXX57" s="16"/>
      <c r="HXY57" s="12"/>
      <c r="HXZ57" s="12"/>
      <c r="HYA57" s="16"/>
      <c r="HYB57" s="14"/>
      <c r="HYD57" s="15"/>
      <c r="HYE57" s="14"/>
      <c r="HYF57" s="14"/>
      <c r="HYG57" s="14"/>
      <c r="HYH57" s="14"/>
      <c r="HYI57" s="15"/>
      <c r="HYJ57" s="17"/>
      <c r="HYK57" s="12"/>
      <c r="HYL57" s="12"/>
      <c r="HYM57" s="402"/>
      <c r="HYN57" s="16"/>
      <c r="HYO57" s="12"/>
      <c r="HYP57" s="12"/>
      <c r="HYQ57" s="16"/>
      <c r="HYR57" s="14"/>
      <c r="HYT57" s="15"/>
      <c r="HYU57" s="14"/>
      <c r="HYV57" s="14"/>
      <c r="HYW57" s="14"/>
      <c r="HYX57" s="14"/>
      <c r="HYY57" s="15"/>
      <c r="HYZ57" s="17"/>
      <c r="HZA57" s="12"/>
      <c r="HZB57" s="12"/>
      <c r="HZC57" s="402"/>
      <c r="HZD57" s="16"/>
      <c r="HZE57" s="12"/>
      <c r="HZF57" s="12"/>
      <c r="HZG57" s="16"/>
      <c r="HZH57" s="14"/>
      <c r="HZJ57" s="15"/>
      <c r="HZK57" s="14"/>
      <c r="HZL57" s="14"/>
      <c r="HZM57" s="14"/>
      <c r="HZN57" s="14"/>
      <c r="HZO57" s="15"/>
      <c r="HZP57" s="17"/>
      <c r="HZQ57" s="12"/>
      <c r="HZR57" s="12"/>
      <c r="HZS57" s="402"/>
      <c r="HZT57" s="16"/>
      <c r="HZU57" s="12"/>
      <c r="HZV57" s="12"/>
      <c r="HZW57" s="16"/>
      <c r="HZX57" s="14"/>
      <c r="HZZ57" s="15"/>
      <c r="IAA57" s="14"/>
      <c r="IAB57" s="14"/>
      <c r="IAC57" s="14"/>
      <c r="IAD57" s="14"/>
      <c r="IAE57" s="15"/>
      <c r="IAF57" s="17"/>
      <c r="IAG57" s="12"/>
      <c r="IAH57" s="12"/>
      <c r="IAI57" s="402"/>
      <c r="IAJ57" s="16"/>
      <c r="IAK57" s="12"/>
      <c r="IAL57" s="12"/>
      <c r="IAM57" s="16"/>
      <c r="IAN57" s="14"/>
      <c r="IAP57" s="15"/>
      <c r="IAQ57" s="14"/>
      <c r="IAR57" s="14"/>
      <c r="IAS57" s="14"/>
      <c r="IAT57" s="14"/>
      <c r="IAU57" s="15"/>
      <c r="IAV57" s="17"/>
      <c r="IAW57" s="12"/>
      <c r="IAX57" s="12"/>
      <c r="IAY57" s="402"/>
      <c r="IAZ57" s="16"/>
      <c r="IBA57" s="12"/>
      <c r="IBB57" s="12"/>
      <c r="IBC57" s="16"/>
      <c r="IBD57" s="14"/>
      <c r="IBF57" s="15"/>
      <c r="IBG57" s="14"/>
      <c r="IBH57" s="14"/>
      <c r="IBI57" s="14"/>
      <c r="IBJ57" s="14"/>
      <c r="IBK57" s="15"/>
      <c r="IBL57" s="17"/>
      <c r="IBM57" s="12"/>
      <c r="IBN57" s="12"/>
      <c r="IBO57" s="402"/>
      <c r="IBP57" s="16"/>
      <c r="IBQ57" s="12"/>
      <c r="IBR57" s="12"/>
      <c r="IBS57" s="16"/>
      <c r="IBT57" s="14"/>
      <c r="IBV57" s="15"/>
      <c r="IBW57" s="14"/>
      <c r="IBX57" s="14"/>
      <c r="IBY57" s="14"/>
      <c r="IBZ57" s="14"/>
      <c r="ICA57" s="15"/>
      <c r="ICB57" s="17"/>
      <c r="ICC57" s="12"/>
      <c r="ICD57" s="12"/>
      <c r="ICE57" s="402"/>
      <c r="ICF57" s="16"/>
      <c r="ICG57" s="12"/>
      <c r="ICH57" s="12"/>
      <c r="ICI57" s="16"/>
      <c r="ICJ57" s="14"/>
      <c r="ICL57" s="15"/>
      <c r="ICM57" s="14"/>
      <c r="ICN57" s="14"/>
      <c r="ICO57" s="14"/>
      <c r="ICP57" s="14"/>
      <c r="ICQ57" s="15"/>
      <c r="ICR57" s="17"/>
      <c r="ICS57" s="12"/>
      <c r="ICT57" s="12"/>
      <c r="ICU57" s="402"/>
      <c r="ICV57" s="16"/>
      <c r="ICW57" s="12"/>
      <c r="ICX57" s="12"/>
      <c r="ICY57" s="16"/>
      <c r="ICZ57" s="14"/>
      <c r="IDB57" s="15"/>
      <c r="IDC57" s="14"/>
      <c r="IDD57" s="14"/>
      <c r="IDE57" s="14"/>
      <c r="IDF57" s="14"/>
      <c r="IDG57" s="15"/>
      <c r="IDH57" s="17"/>
      <c r="IDI57" s="12"/>
      <c r="IDJ57" s="12"/>
      <c r="IDK57" s="402"/>
      <c r="IDL57" s="16"/>
      <c r="IDM57" s="12"/>
      <c r="IDN57" s="12"/>
      <c r="IDO57" s="16"/>
      <c r="IDP57" s="14"/>
      <c r="IDR57" s="15"/>
      <c r="IDS57" s="14"/>
      <c r="IDT57" s="14"/>
      <c r="IDU57" s="14"/>
      <c r="IDV57" s="14"/>
      <c r="IDW57" s="15"/>
      <c r="IDX57" s="17"/>
      <c r="IDY57" s="12"/>
      <c r="IDZ57" s="12"/>
      <c r="IEA57" s="402"/>
      <c r="IEB57" s="16"/>
      <c r="IEC57" s="12"/>
      <c r="IED57" s="12"/>
      <c r="IEE57" s="16"/>
      <c r="IEF57" s="14"/>
      <c r="IEH57" s="15"/>
      <c r="IEI57" s="14"/>
      <c r="IEJ57" s="14"/>
      <c r="IEK57" s="14"/>
      <c r="IEL57" s="14"/>
      <c r="IEM57" s="15"/>
      <c r="IEN57" s="17"/>
      <c r="IEO57" s="12"/>
      <c r="IEP57" s="12"/>
      <c r="IEQ57" s="402"/>
      <c r="IER57" s="16"/>
      <c r="IES57" s="12"/>
      <c r="IET57" s="12"/>
      <c r="IEU57" s="16"/>
      <c r="IEV57" s="14"/>
      <c r="IEX57" s="15"/>
      <c r="IEY57" s="14"/>
      <c r="IEZ57" s="14"/>
      <c r="IFA57" s="14"/>
      <c r="IFB57" s="14"/>
      <c r="IFC57" s="15"/>
      <c r="IFD57" s="17"/>
      <c r="IFE57" s="12"/>
      <c r="IFF57" s="12"/>
      <c r="IFG57" s="402"/>
      <c r="IFH57" s="16"/>
      <c r="IFI57" s="12"/>
      <c r="IFJ57" s="12"/>
      <c r="IFK57" s="16"/>
      <c r="IFL57" s="14"/>
      <c r="IFN57" s="15"/>
      <c r="IFO57" s="14"/>
      <c r="IFP57" s="14"/>
      <c r="IFQ57" s="14"/>
      <c r="IFR57" s="14"/>
      <c r="IFS57" s="15"/>
      <c r="IFT57" s="17"/>
      <c r="IFU57" s="12"/>
      <c r="IFV57" s="12"/>
      <c r="IFW57" s="402"/>
      <c r="IFX57" s="16"/>
      <c r="IFY57" s="12"/>
      <c r="IFZ57" s="12"/>
      <c r="IGA57" s="16"/>
      <c r="IGB57" s="14"/>
      <c r="IGD57" s="15"/>
      <c r="IGE57" s="14"/>
      <c r="IGF57" s="14"/>
      <c r="IGG57" s="14"/>
      <c r="IGH57" s="14"/>
      <c r="IGI57" s="15"/>
      <c r="IGJ57" s="17"/>
      <c r="IGK57" s="12"/>
      <c r="IGL57" s="12"/>
      <c r="IGM57" s="402"/>
      <c r="IGN57" s="16"/>
      <c r="IGO57" s="12"/>
      <c r="IGP57" s="12"/>
      <c r="IGQ57" s="16"/>
      <c r="IGR57" s="14"/>
      <c r="IGT57" s="15"/>
      <c r="IGU57" s="14"/>
      <c r="IGV57" s="14"/>
      <c r="IGW57" s="14"/>
      <c r="IGX57" s="14"/>
      <c r="IGY57" s="15"/>
      <c r="IGZ57" s="17"/>
      <c r="IHA57" s="12"/>
      <c r="IHB57" s="12"/>
      <c r="IHC57" s="402"/>
      <c r="IHD57" s="16"/>
      <c r="IHE57" s="12"/>
      <c r="IHF57" s="12"/>
      <c r="IHG57" s="16"/>
      <c r="IHH57" s="14"/>
      <c r="IHJ57" s="15"/>
      <c r="IHK57" s="14"/>
      <c r="IHL57" s="14"/>
      <c r="IHM57" s="14"/>
      <c r="IHN57" s="14"/>
      <c r="IHO57" s="15"/>
      <c r="IHP57" s="17"/>
      <c r="IHQ57" s="12"/>
      <c r="IHR57" s="12"/>
      <c r="IHS57" s="402"/>
      <c r="IHT57" s="16"/>
      <c r="IHU57" s="12"/>
      <c r="IHV57" s="12"/>
      <c r="IHW57" s="16"/>
      <c r="IHX57" s="14"/>
      <c r="IHZ57" s="15"/>
      <c r="IIA57" s="14"/>
      <c r="IIB57" s="14"/>
      <c r="IIC57" s="14"/>
      <c r="IID57" s="14"/>
      <c r="IIE57" s="15"/>
      <c r="IIF57" s="17"/>
      <c r="IIG57" s="12"/>
      <c r="IIH57" s="12"/>
      <c r="III57" s="402"/>
      <c r="IIJ57" s="16"/>
      <c r="IIK57" s="12"/>
      <c r="IIL57" s="12"/>
      <c r="IIM57" s="16"/>
      <c r="IIN57" s="14"/>
      <c r="IIP57" s="15"/>
      <c r="IIQ57" s="14"/>
      <c r="IIR57" s="14"/>
      <c r="IIS57" s="14"/>
      <c r="IIT57" s="14"/>
      <c r="IIU57" s="15"/>
      <c r="IIV57" s="17"/>
      <c r="IIW57" s="12"/>
      <c r="IIX57" s="12"/>
      <c r="IIY57" s="402"/>
      <c r="IIZ57" s="16"/>
      <c r="IJA57" s="12"/>
      <c r="IJB57" s="12"/>
      <c r="IJC57" s="16"/>
      <c r="IJD57" s="14"/>
      <c r="IJF57" s="15"/>
      <c r="IJG57" s="14"/>
      <c r="IJH57" s="14"/>
      <c r="IJI57" s="14"/>
      <c r="IJJ57" s="14"/>
      <c r="IJK57" s="15"/>
      <c r="IJL57" s="17"/>
      <c r="IJM57" s="12"/>
      <c r="IJN57" s="12"/>
      <c r="IJO57" s="402"/>
      <c r="IJP57" s="16"/>
      <c r="IJQ57" s="12"/>
      <c r="IJR57" s="12"/>
      <c r="IJS57" s="16"/>
      <c r="IJT57" s="14"/>
      <c r="IJV57" s="15"/>
      <c r="IJW57" s="14"/>
      <c r="IJX57" s="14"/>
      <c r="IJY57" s="14"/>
      <c r="IJZ57" s="14"/>
      <c r="IKA57" s="15"/>
      <c r="IKB57" s="17"/>
      <c r="IKC57" s="12"/>
      <c r="IKD57" s="12"/>
      <c r="IKE57" s="402"/>
      <c r="IKF57" s="16"/>
      <c r="IKG57" s="12"/>
      <c r="IKH57" s="12"/>
      <c r="IKI57" s="16"/>
      <c r="IKJ57" s="14"/>
      <c r="IKL57" s="15"/>
      <c r="IKM57" s="14"/>
      <c r="IKN57" s="14"/>
      <c r="IKO57" s="14"/>
      <c r="IKP57" s="14"/>
      <c r="IKQ57" s="15"/>
      <c r="IKR57" s="17"/>
      <c r="IKS57" s="12"/>
      <c r="IKT57" s="12"/>
      <c r="IKU57" s="402"/>
      <c r="IKV57" s="16"/>
      <c r="IKW57" s="12"/>
      <c r="IKX57" s="12"/>
      <c r="IKY57" s="16"/>
      <c r="IKZ57" s="14"/>
      <c r="ILB57" s="15"/>
      <c r="ILC57" s="14"/>
      <c r="ILD57" s="14"/>
      <c r="ILE57" s="14"/>
      <c r="ILF57" s="14"/>
      <c r="ILG57" s="15"/>
      <c r="ILH57" s="17"/>
      <c r="ILI57" s="12"/>
      <c r="ILJ57" s="12"/>
      <c r="ILK57" s="402"/>
      <c r="ILL57" s="16"/>
      <c r="ILM57" s="12"/>
      <c r="ILN57" s="12"/>
      <c r="ILO57" s="16"/>
      <c r="ILP57" s="14"/>
      <c r="ILR57" s="15"/>
      <c r="ILS57" s="14"/>
      <c r="ILT57" s="14"/>
      <c r="ILU57" s="14"/>
      <c r="ILV57" s="14"/>
      <c r="ILW57" s="15"/>
      <c r="ILX57" s="17"/>
      <c r="ILY57" s="12"/>
      <c r="ILZ57" s="12"/>
      <c r="IMA57" s="402"/>
      <c r="IMB57" s="16"/>
      <c r="IMC57" s="12"/>
      <c r="IMD57" s="12"/>
      <c r="IME57" s="16"/>
      <c r="IMF57" s="14"/>
      <c r="IMH57" s="15"/>
      <c r="IMI57" s="14"/>
      <c r="IMJ57" s="14"/>
      <c r="IMK57" s="14"/>
      <c r="IML57" s="14"/>
      <c r="IMM57" s="15"/>
      <c r="IMN57" s="17"/>
      <c r="IMO57" s="12"/>
      <c r="IMP57" s="12"/>
      <c r="IMQ57" s="402"/>
      <c r="IMR57" s="16"/>
      <c r="IMS57" s="12"/>
      <c r="IMT57" s="12"/>
      <c r="IMU57" s="16"/>
      <c r="IMV57" s="14"/>
      <c r="IMX57" s="15"/>
      <c r="IMY57" s="14"/>
      <c r="IMZ57" s="14"/>
      <c r="INA57" s="14"/>
      <c r="INB57" s="14"/>
      <c r="INC57" s="15"/>
      <c r="IND57" s="17"/>
      <c r="INE57" s="12"/>
      <c r="INF57" s="12"/>
      <c r="ING57" s="402"/>
      <c r="INH57" s="16"/>
      <c r="INI57" s="12"/>
      <c r="INJ57" s="12"/>
      <c r="INK57" s="16"/>
      <c r="INL57" s="14"/>
      <c r="INN57" s="15"/>
      <c r="INO57" s="14"/>
      <c r="INP57" s="14"/>
      <c r="INQ57" s="14"/>
      <c r="INR57" s="14"/>
      <c r="INS57" s="15"/>
      <c r="INT57" s="17"/>
      <c r="INU57" s="12"/>
      <c r="INV57" s="12"/>
      <c r="INW57" s="402"/>
      <c r="INX57" s="16"/>
      <c r="INY57" s="12"/>
      <c r="INZ57" s="12"/>
      <c r="IOA57" s="16"/>
      <c r="IOB57" s="14"/>
      <c r="IOD57" s="15"/>
      <c r="IOE57" s="14"/>
      <c r="IOF57" s="14"/>
      <c r="IOG57" s="14"/>
      <c r="IOH57" s="14"/>
      <c r="IOI57" s="15"/>
      <c r="IOJ57" s="17"/>
      <c r="IOK57" s="12"/>
      <c r="IOL57" s="12"/>
      <c r="IOM57" s="402"/>
      <c r="ION57" s="16"/>
      <c r="IOO57" s="12"/>
      <c r="IOP57" s="12"/>
      <c r="IOQ57" s="16"/>
      <c r="IOR57" s="14"/>
      <c r="IOT57" s="15"/>
      <c r="IOU57" s="14"/>
      <c r="IOV57" s="14"/>
      <c r="IOW57" s="14"/>
      <c r="IOX57" s="14"/>
      <c r="IOY57" s="15"/>
      <c r="IOZ57" s="17"/>
      <c r="IPA57" s="12"/>
      <c r="IPB57" s="12"/>
      <c r="IPC57" s="402"/>
      <c r="IPD57" s="16"/>
      <c r="IPE57" s="12"/>
      <c r="IPF57" s="12"/>
      <c r="IPG57" s="16"/>
      <c r="IPH57" s="14"/>
      <c r="IPJ57" s="15"/>
      <c r="IPK57" s="14"/>
      <c r="IPL57" s="14"/>
      <c r="IPM57" s="14"/>
      <c r="IPN57" s="14"/>
      <c r="IPO57" s="15"/>
      <c r="IPP57" s="17"/>
      <c r="IPQ57" s="12"/>
      <c r="IPR57" s="12"/>
      <c r="IPS57" s="402"/>
      <c r="IPT57" s="16"/>
      <c r="IPU57" s="12"/>
      <c r="IPV57" s="12"/>
      <c r="IPW57" s="16"/>
      <c r="IPX57" s="14"/>
      <c r="IPZ57" s="15"/>
      <c r="IQA57" s="14"/>
      <c r="IQB57" s="14"/>
      <c r="IQC57" s="14"/>
      <c r="IQD57" s="14"/>
      <c r="IQE57" s="15"/>
      <c r="IQF57" s="17"/>
      <c r="IQG57" s="12"/>
      <c r="IQH57" s="12"/>
      <c r="IQI57" s="402"/>
      <c r="IQJ57" s="16"/>
      <c r="IQK57" s="12"/>
      <c r="IQL57" s="12"/>
      <c r="IQM57" s="16"/>
      <c r="IQN57" s="14"/>
      <c r="IQP57" s="15"/>
      <c r="IQQ57" s="14"/>
      <c r="IQR57" s="14"/>
      <c r="IQS57" s="14"/>
      <c r="IQT57" s="14"/>
      <c r="IQU57" s="15"/>
      <c r="IQV57" s="17"/>
      <c r="IQW57" s="12"/>
      <c r="IQX57" s="12"/>
      <c r="IQY57" s="402"/>
      <c r="IQZ57" s="16"/>
      <c r="IRA57" s="12"/>
      <c r="IRB57" s="12"/>
      <c r="IRC57" s="16"/>
      <c r="IRD57" s="14"/>
      <c r="IRF57" s="15"/>
      <c r="IRG57" s="14"/>
      <c r="IRH57" s="14"/>
      <c r="IRI57" s="14"/>
      <c r="IRJ57" s="14"/>
      <c r="IRK57" s="15"/>
      <c r="IRL57" s="17"/>
      <c r="IRM57" s="12"/>
      <c r="IRN57" s="12"/>
      <c r="IRO57" s="402"/>
      <c r="IRP57" s="16"/>
      <c r="IRQ57" s="12"/>
      <c r="IRR57" s="12"/>
      <c r="IRS57" s="16"/>
      <c r="IRT57" s="14"/>
      <c r="IRV57" s="15"/>
      <c r="IRW57" s="14"/>
      <c r="IRX57" s="14"/>
      <c r="IRY57" s="14"/>
      <c r="IRZ57" s="14"/>
      <c r="ISA57" s="15"/>
      <c r="ISB57" s="17"/>
      <c r="ISC57" s="12"/>
      <c r="ISD57" s="12"/>
      <c r="ISE57" s="402"/>
      <c r="ISF57" s="16"/>
      <c r="ISG57" s="12"/>
      <c r="ISH57" s="12"/>
      <c r="ISI57" s="16"/>
      <c r="ISJ57" s="14"/>
      <c r="ISL57" s="15"/>
      <c r="ISM57" s="14"/>
      <c r="ISN57" s="14"/>
      <c r="ISO57" s="14"/>
      <c r="ISP57" s="14"/>
      <c r="ISQ57" s="15"/>
      <c r="ISR57" s="17"/>
      <c r="ISS57" s="12"/>
      <c r="IST57" s="12"/>
      <c r="ISU57" s="402"/>
      <c r="ISV57" s="16"/>
      <c r="ISW57" s="12"/>
      <c r="ISX57" s="12"/>
      <c r="ISY57" s="16"/>
      <c r="ISZ57" s="14"/>
      <c r="ITB57" s="15"/>
      <c r="ITC57" s="14"/>
      <c r="ITD57" s="14"/>
      <c r="ITE57" s="14"/>
      <c r="ITF57" s="14"/>
      <c r="ITG57" s="15"/>
      <c r="ITH57" s="17"/>
      <c r="ITI57" s="12"/>
      <c r="ITJ57" s="12"/>
      <c r="ITK57" s="402"/>
      <c r="ITL57" s="16"/>
      <c r="ITM57" s="12"/>
      <c r="ITN57" s="12"/>
      <c r="ITO57" s="16"/>
      <c r="ITP57" s="14"/>
      <c r="ITR57" s="15"/>
      <c r="ITS57" s="14"/>
      <c r="ITT57" s="14"/>
      <c r="ITU57" s="14"/>
      <c r="ITV57" s="14"/>
      <c r="ITW57" s="15"/>
      <c r="ITX57" s="17"/>
      <c r="ITY57" s="12"/>
      <c r="ITZ57" s="12"/>
      <c r="IUA57" s="402"/>
      <c r="IUB57" s="16"/>
      <c r="IUC57" s="12"/>
      <c r="IUD57" s="12"/>
      <c r="IUE57" s="16"/>
      <c r="IUF57" s="14"/>
      <c r="IUH57" s="15"/>
      <c r="IUI57" s="14"/>
      <c r="IUJ57" s="14"/>
      <c r="IUK57" s="14"/>
      <c r="IUL57" s="14"/>
      <c r="IUM57" s="15"/>
      <c r="IUN57" s="17"/>
      <c r="IUO57" s="12"/>
      <c r="IUP57" s="12"/>
      <c r="IUQ57" s="402"/>
      <c r="IUR57" s="16"/>
      <c r="IUS57" s="12"/>
      <c r="IUT57" s="12"/>
      <c r="IUU57" s="16"/>
      <c r="IUV57" s="14"/>
      <c r="IUX57" s="15"/>
      <c r="IUY57" s="14"/>
      <c r="IUZ57" s="14"/>
      <c r="IVA57" s="14"/>
      <c r="IVB57" s="14"/>
      <c r="IVC57" s="15"/>
      <c r="IVD57" s="17"/>
      <c r="IVE57" s="12"/>
      <c r="IVF57" s="12"/>
      <c r="IVG57" s="402"/>
      <c r="IVH57" s="16"/>
      <c r="IVI57" s="12"/>
      <c r="IVJ57" s="12"/>
      <c r="IVK57" s="16"/>
      <c r="IVL57" s="14"/>
      <c r="IVN57" s="15"/>
      <c r="IVO57" s="14"/>
      <c r="IVP57" s="14"/>
      <c r="IVQ57" s="14"/>
      <c r="IVR57" s="14"/>
      <c r="IVS57" s="15"/>
      <c r="IVT57" s="17"/>
      <c r="IVU57" s="12"/>
      <c r="IVV57" s="12"/>
      <c r="IVW57" s="402"/>
      <c r="IVX57" s="16"/>
      <c r="IVY57" s="12"/>
      <c r="IVZ57" s="12"/>
      <c r="IWA57" s="16"/>
      <c r="IWB57" s="14"/>
      <c r="IWD57" s="15"/>
      <c r="IWE57" s="14"/>
      <c r="IWF57" s="14"/>
      <c r="IWG57" s="14"/>
      <c r="IWH57" s="14"/>
      <c r="IWI57" s="15"/>
      <c r="IWJ57" s="17"/>
      <c r="IWK57" s="12"/>
      <c r="IWL57" s="12"/>
      <c r="IWM57" s="402"/>
      <c r="IWN57" s="16"/>
      <c r="IWO57" s="12"/>
      <c r="IWP57" s="12"/>
      <c r="IWQ57" s="16"/>
      <c r="IWR57" s="14"/>
      <c r="IWT57" s="15"/>
      <c r="IWU57" s="14"/>
      <c r="IWV57" s="14"/>
      <c r="IWW57" s="14"/>
      <c r="IWX57" s="14"/>
      <c r="IWY57" s="15"/>
      <c r="IWZ57" s="17"/>
      <c r="IXA57" s="12"/>
      <c r="IXB57" s="12"/>
      <c r="IXC57" s="402"/>
      <c r="IXD57" s="16"/>
      <c r="IXE57" s="12"/>
      <c r="IXF57" s="12"/>
      <c r="IXG57" s="16"/>
      <c r="IXH57" s="14"/>
      <c r="IXJ57" s="15"/>
      <c r="IXK57" s="14"/>
      <c r="IXL57" s="14"/>
      <c r="IXM57" s="14"/>
      <c r="IXN57" s="14"/>
      <c r="IXO57" s="15"/>
      <c r="IXP57" s="17"/>
      <c r="IXQ57" s="12"/>
      <c r="IXR57" s="12"/>
      <c r="IXS57" s="402"/>
      <c r="IXT57" s="16"/>
      <c r="IXU57" s="12"/>
      <c r="IXV57" s="12"/>
      <c r="IXW57" s="16"/>
      <c r="IXX57" s="14"/>
      <c r="IXZ57" s="15"/>
      <c r="IYA57" s="14"/>
      <c r="IYB57" s="14"/>
      <c r="IYC57" s="14"/>
      <c r="IYD57" s="14"/>
      <c r="IYE57" s="15"/>
      <c r="IYF57" s="17"/>
      <c r="IYG57" s="12"/>
      <c r="IYH57" s="12"/>
      <c r="IYI57" s="402"/>
      <c r="IYJ57" s="16"/>
      <c r="IYK57" s="12"/>
      <c r="IYL57" s="12"/>
      <c r="IYM57" s="16"/>
      <c r="IYN57" s="14"/>
      <c r="IYP57" s="15"/>
      <c r="IYQ57" s="14"/>
      <c r="IYR57" s="14"/>
      <c r="IYS57" s="14"/>
      <c r="IYT57" s="14"/>
      <c r="IYU57" s="15"/>
      <c r="IYV57" s="17"/>
      <c r="IYW57" s="12"/>
      <c r="IYX57" s="12"/>
      <c r="IYY57" s="402"/>
      <c r="IYZ57" s="16"/>
      <c r="IZA57" s="12"/>
      <c r="IZB57" s="12"/>
      <c r="IZC57" s="16"/>
      <c r="IZD57" s="14"/>
      <c r="IZF57" s="15"/>
      <c r="IZG57" s="14"/>
      <c r="IZH57" s="14"/>
      <c r="IZI57" s="14"/>
      <c r="IZJ57" s="14"/>
      <c r="IZK57" s="15"/>
      <c r="IZL57" s="17"/>
      <c r="IZM57" s="12"/>
      <c r="IZN57" s="12"/>
      <c r="IZO57" s="402"/>
      <c r="IZP57" s="16"/>
      <c r="IZQ57" s="12"/>
      <c r="IZR57" s="12"/>
      <c r="IZS57" s="16"/>
      <c r="IZT57" s="14"/>
      <c r="IZV57" s="15"/>
      <c r="IZW57" s="14"/>
      <c r="IZX57" s="14"/>
      <c r="IZY57" s="14"/>
      <c r="IZZ57" s="14"/>
      <c r="JAA57" s="15"/>
      <c r="JAB57" s="17"/>
      <c r="JAC57" s="12"/>
      <c r="JAD57" s="12"/>
      <c r="JAE57" s="402"/>
      <c r="JAF57" s="16"/>
      <c r="JAG57" s="12"/>
      <c r="JAH57" s="12"/>
      <c r="JAI57" s="16"/>
      <c r="JAJ57" s="14"/>
      <c r="JAL57" s="15"/>
      <c r="JAM57" s="14"/>
      <c r="JAN57" s="14"/>
      <c r="JAO57" s="14"/>
      <c r="JAP57" s="14"/>
      <c r="JAQ57" s="15"/>
      <c r="JAR57" s="17"/>
      <c r="JAS57" s="12"/>
      <c r="JAT57" s="12"/>
      <c r="JAU57" s="402"/>
      <c r="JAV57" s="16"/>
      <c r="JAW57" s="12"/>
      <c r="JAX57" s="12"/>
      <c r="JAY57" s="16"/>
      <c r="JAZ57" s="14"/>
      <c r="JBB57" s="15"/>
      <c r="JBC57" s="14"/>
      <c r="JBD57" s="14"/>
      <c r="JBE57" s="14"/>
      <c r="JBF57" s="14"/>
      <c r="JBG57" s="15"/>
      <c r="JBH57" s="17"/>
      <c r="JBI57" s="12"/>
      <c r="JBJ57" s="12"/>
      <c r="JBK57" s="402"/>
      <c r="JBL57" s="16"/>
      <c r="JBM57" s="12"/>
      <c r="JBN57" s="12"/>
      <c r="JBO57" s="16"/>
      <c r="JBP57" s="14"/>
      <c r="JBR57" s="15"/>
      <c r="JBS57" s="14"/>
      <c r="JBT57" s="14"/>
      <c r="JBU57" s="14"/>
      <c r="JBV57" s="14"/>
      <c r="JBW57" s="15"/>
      <c r="JBX57" s="17"/>
      <c r="JBY57" s="12"/>
      <c r="JBZ57" s="12"/>
      <c r="JCA57" s="402"/>
      <c r="JCB57" s="16"/>
      <c r="JCC57" s="12"/>
      <c r="JCD57" s="12"/>
      <c r="JCE57" s="16"/>
      <c r="JCF57" s="14"/>
      <c r="JCH57" s="15"/>
      <c r="JCI57" s="14"/>
      <c r="JCJ57" s="14"/>
      <c r="JCK57" s="14"/>
      <c r="JCL57" s="14"/>
      <c r="JCM57" s="15"/>
      <c r="JCN57" s="17"/>
      <c r="JCO57" s="12"/>
      <c r="JCP57" s="12"/>
      <c r="JCQ57" s="402"/>
      <c r="JCR57" s="16"/>
      <c r="JCS57" s="12"/>
      <c r="JCT57" s="12"/>
      <c r="JCU57" s="16"/>
      <c r="JCV57" s="14"/>
      <c r="JCX57" s="15"/>
      <c r="JCY57" s="14"/>
      <c r="JCZ57" s="14"/>
      <c r="JDA57" s="14"/>
      <c r="JDB57" s="14"/>
      <c r="JDC57" s="15"/>
      <c r="JDD57" s="17"/>
      <c r="JDE57" s="12"/>
      <c r="JDF57" s="12"/>
      <c r="JDG57" s="402"/>
      <c r="JDH57" s="16"/>
      <c r="JDI57" s="12"/>
      <c r="JDJ57" s="12"/>
      <c r="JDK57" s="16"/>
      <c r="JDL57" s="14"/>
      <c r="JDN57" s="15"/>
      <c r="JDO57" s="14"/>
      <c r="JDP57" s="14"/>
      <c r="JDQ57" s="14"/>
      <c r="JDR57" s="14"/>
      <c r="JDS57" s="15"/>
      <c r="JDT57" s="17"/>
      <c r="JDU57" s="12"/>
      <c r="JDV57" s="12"/>
      <c r="JDW57" s="402"/>
      <c r="JDX57" s="16"/>
      <c r="JDY57" s="12"/>
      <c r="JDZ57" s="12"/>
      <c r="JEA57" s="16"/>
      <c r="JEB57" s="14"/>
      <c r="JED57" s="15"/>
      <c r="JEE57" s="14"/>
      <c r="JEF57" s="14"/>
      <c r="JEG57" s="14"/>
      <c r="JEH57" s="14"/>
      <c r="JEI57" s="15"/>
      <c r="JEJ57" s="17"/>
      <c r="JEK57" s="12"/>
      <c r="JEL57" s="12"/>
      <c r="JEM57" s="402"/>
      <c r="JEN57" s="16"/>
      <c r="JEO57" s="12"/>
      <c r="JEP57" s="12"/>
      <c r="JEQ57" s="16"/>
      <c r="JER57" s="14"/>
      <c r="JET57" s="15"/>
      <c r="JEU57" s="14"/>
      <c r="JEV57" s="14"/>
      <c r="JEW57" s="14"/>
      <c r="JEX57" s="14"/>
      <c r="JEY57" s="15"/>
      <c r="JEZ57" s="17"/>
      <c r="JFA57" s="12"/>
      <c r="JFB57" s="12"/>
      <c r="JFC57" s="402"/>
      <c r="JFD57" s="16"/>
      <c r="JFE57" s="12"/>
      <c r="JFF57" s="12"/>
      <c r="JFG57" s="16"/>
      <c r="JFH57" s="14"/>
      <c r="JFJ57" s="15"/>
      <c r="JFK57" s="14"/>
      <c r="JFL57" s="14"/>
      <c r="JFM57" s="14"/>
      <c r="JFN57" s="14"/>
      <c r="JFO57" s="15"/>
      <c r="JFP57" s="17"/>
      <c r="JFQ57" s="12"/>
      <c r="JFR57" s="12"/>
      <c r="JFS57" s="402"/>
      <c r="JFT57" s="16"/>
      <c r="JFU57" s="12"/>
      <c r="JFV57" s="12"/>
      <c r="JFW57" s="16"/>
      <c r="JFX57" s="14"/>
      <c r="JFZ57" s="15"/>
      <c r="JGA57" s="14"/>
      <c r="JGB57" s="14"/>
      <c r="JGC57" s="14"/>
      <c r="JGD57" s="14"/>
      <c r="JGE57" s="15"/>
      <c r="JGF57" s="17"/>
      <c r="JGG57" s="12"/>
      <c r="JGH57" s="12"/>
      <c r="JGI57" s="402"/>
      <c r="JGJ57" s="16"/>
      <c r="JGK57" s="12"/>
      <c r="JGL57" s="12"/>
      <c r="JGM57" s="16"/>
      <c r="JGN57" s="14"/>
      <c r="JGP57" s="15"/>
      <c r="JGQ57" s="14"/>
      <c r="JGR57" s="14"/>
      <c r="JGS57" s="14"/>
      <c r="JGT57" s="14"/>
      <c r="JGU57" s="15"/>
      <c r="JGV57" s="17"/>
      <c r="JGW57" s="12"/>
      <c r="JGX57" s="12"/>
      <c r="JGY57" s="402"/>
      <c r="JGZ57" s="16"/>
      <c r="JHA57" s="12"/>
      <c r="JHB57" s="12"/>
      <c r="JHC57" s="16"/>
      <c r="JHD57" s="14"/>
      <c r="JHF57" s="15"/>
      <c r="JHG57" s="14"/>
      <c r="JHH57" s="14"/>
      <c r="JHI57" s="14"/>
      <c r="JHJ57" s="14"/>
      <c r="JHK57" s="15"/>
      <c r="JHL57" s="17"/>
      <c r="JHM57" s="12"/>
      <c r="JHN57" s="12"/>
      <c r="JHO57" s="402"/>
      <c r="JHP57" s="16"/>
      <c r="JHQ57" s="12"/>
      <c r="JHR57" s="12"/>
      <c r="JHS57" s="16"/>
      <c r="JHT57" s="14"/>
      <c r="JHV57" s="15"/>
      <c r="JHW57" s="14"/>
      <c r="JHX57" s="14"/>
      <c r="JHY57" s="14"/>
      <c r="JHZ57" s="14"/>
      <c r="JIA57" s="15"/>
      <c r="JIB57" s="17"/>
      <c r="JIC57" s="12"/>
      <c r="JID57" s="12"/>
      <c r="JIE57" s="402"/>
      <c r="JIF57" s="16"/>
      <c r="JIG57" s="12"/>
      <c r="JIH57" s="12"/>
      <c r="JII57" s="16"/>
      <c r="JIJ57" s="14"/>
      <c r="JIL57" s="15"/>
      <c r="JIM57" s="14"/>
      <c r="JIN57" s="14"/>
      <c r="JIO57" s="14"/>
      <c r="JIP57" s="14"/>
      <c r="JIQ57" s="15"/>
      <c r="JIR57" s="17"/>
      <c r="JIS57" s="12"/>
      <c r="JIT57" s="12"/>
      <c r="JIU57" s="402"/>
      <c r="JIV57" s="16"/>
      <c r="JIW57" s="12"/>
      <c r="JIX57" s="12"/>
      <c r="JIY57" s="16"/>
      <c r="JIZ57" s="14"/>
      <c r="JJB57" s="15"/>
      <c r="JJC57" s="14"/>
      <c r="JJD57" s="14"/>
      <c r="JJE57" s="14"/>
      <c r="JJF57" s="14"/>
      <c r="JJG57" s="15"/>
      <c r="JJH57" s="17"/>
      <c r="JJI57" s="12"/>
      <c r="JJJ57" s="12"/>
      <c r="JJK57" s="402"/>
      <c r="JJL57" s="16"/>
      <c r="JJM57" s="12"/>
      <c r="JJN57" s="12"/>
      <c r="JJO57" s="16"/>
      <c r="JJP57" s="14"/>
      <c r="JJR57" s="15"/>
      <c r="JJS57" s="14"/>
      <c r="JJT57" s="14"/>
      <c r="JJU57" s="14"/>
      <c r="JJV57" s="14"/>
      <c r="JJW57" s="15"/>
      <c r="JJX57" s="17"/>
      <c r="JJY57" s="12"/>
      <c r="JJZ57" s="12"/>
      <c r="JKA57" s="402"/>
      <c r="JKB57" s="16"/>
      <c r="JKC57" s="12"/>
      <c r="JKD57" s="12"/>
      <c r="JKE57" s="16"/>
      <c r="JKF57" s="14"/>
      <c r="JKH57" s="15"/>
      <c r="JKI57" s="14"/>
      <c r="JKJ57" s="14"/>
      <c r="JKK57" s="14"/>
      <c r="JKL57" s="14"/>
      <c r="JKM57" s="15"/>
      <c r="JKN57" s="17"/>
      <c r="JKO57" s="12"/>
      <c r="JKP57" s="12"/>
      <c r="JKQ57" s="402"/>
      <c r="JKR57" s="16"/>
      <c r="JKS57" s="12"/>
      <c r="JKT57" s="12"/>
      <c r="JKU57" s="16"/>
      <c r="JKV57" s="14"/>
      <c r="JKX57" s="15"/>
      <c r="JKY57" s="14"/>
      <c r="JKZ57" s="14"/>
      <c r="JLA57" s="14"/>
      <c r="JLB57" s="14"/>
      <c r="JLC57" s="15"/>
      <c r="JLD57" s="17"/>
      <c r="JLE57" s="12"/>
      <c r="JLF57" s="12"/>
      <c r="JLG57" s="402"/>
      <c r="JLH57" s="16"/>
      <c r="JLI57" s="12"/>
      <c r="JLJ57" s="12"/>
      <c r="JLK57" s="16"/>
      <c r="JLL57" s="14"/>
      <c r="JLN57" s="15"/>
      <c r="JLO57" s="14"/>
      <c r="JLP57" s="14"/>
      <c r="JLQ57" s="14"/>
      <c r="JLR57" s="14"/>
      <c r="JLS57" s="15"/>
      <c r="JLT57" s="17"/>
      <c r="JLU57" s="12"/>
      <c r="JLV57" s="12"/>
      <c r="JLW57" s="402"/>
      <c r="JLX57" s="16"/>
      <c r="JLY57" s="12"/>
      <c r="JLZ57" s="12"/>
      <c r="JMA57" s="16"/>
      <c r="JMB57" s="14"/>
      <c r="JMD57" s="15"/>
      <c r="JME57" s="14"/>
      <c r="JMF57" s="14"/>
      <c r="JMG57" s="14"/>
      <c r="JMH57" s="14"/>
      <c r="JMI57" s="15"/>
      <c r="JMJ57" s="17"/>
      <c r="JMK57" s="12"/>
      <c r="JML57" s="12"/>
      <c r="JMM57" s="402"/>
      <c r="JMN57" s="16"/>
      <c r="JMO57" s="12"/>
      <c r="JMP57" s="12"/>
      <c r="JMQ57" s="16"/>
      <c r="JMR57" s="14"/>
      <c r="JMT57" s="15"/>
      <c r="JMU57" s="14"/>
      <c r="JMV57" s="14"/>
      <c r="JMW57" s="14"/>
      <c r="JMX57" s="14"/>
      <c r="JMY57" s="15"/>
      <c r="JMZ57" s="17"/>
      <c r="JNA57" s="12"/>
      <c r="JNB57" s="12"/>
      <c r="JNC57" s="402"/>
      <c r="JND57" s="16"/>
      <c r="JNE57" s="12"/>
      <c r="JNF57" s="12"/>
      <c r="JNG57" s="16"/>
      <c r="JNH57" s="14"/>
      <c r="JNJ57" s="15"/>
      <c r="JNK57" s="14"/>
      <c r="JNL57" s="14"/>
      <c r="JNM57" s="14"/>
      <c r="JNN57" s="14"/>
      <c r="JNO57" s="15"/>
      <c r="JNP57" s="17"/>
      <c r="JNQ57" s="12"/>
      <c r="JNR57" s="12"/>
      <c r="JNS57" s="402"/>
      <c r="JNT57" s="16"/>
      <c r="JNU57" s="12"/>
      <c r="JNV57" s="12"/>
      <c r="JNW57" s="16"/>
      <c r="JNX57" s="14"/>
      <c r="JNZ57" s="15"/>
      <c r="JOA57" s="14"/>
      <c r="JOB57" s="14"/>
      <c r="JOC57" s="14"/>
      <c r="JOD57" s="14"/>
      <c r="JOE57" s="15"/>
      <c r="JOF57" s="17"/>
      <c r="JOG57" s="12"/>
      <c r="JOH57" s="12"/>
      <c r="JOI57" s="402"/>
      <c r="JOJ57" s="16"/>
      <c r="JOK57" s="12"/>
      <c r="JOL57" s="12"/>
      <c r="JOM57" s="16"/>
      <c r="JON57" s="14"/>
      <c r="JOP57" s="15"/>
      <c r="JOQ57" s="14"/>
      <c r="JOR57" s="14"/>
      <c r="JOS57" s="14"/>
      <c r="JOT57" s="14"/>
      <c r="JOU57" s="15"/>
      <c r="JOV57" s="17"/>
      <c r="JOW57" s="12"/>
      <c r="JOX57" s="12"/>
      <c r="JOY57" s="402"/>
      <c r="JOZ57" s="16"/>
      <c r="JPA57" s="12"/>
      <c r="JPB57" s="12"/>
      <c r="JPC57" s="16"/>
      <c r="JPD57" s="14"/>
      <c r="JPF57" s="15"/>
      <c r="JPG57" s="14"/>
      <c r="JPH57" s="14"/>
      <c r="JPI57" s="14"/>
      <c r="JPJ57" s="14"/>
      <c r="JPK57" s="15"/>
      <c r="JPL57" s="17"/>
      <c r="JPM57" s="12"/>
      <c r="JPN57" s="12"/>
      <c r="JPO57" s="402"/>
      <c r="JPP57" s="16"/>
      <c r="JPQ57" s="12"/>
      <c r="JPR57" s="12"/>
      <c r="JPS57" s="16"/>
      <c r="JPT57" s="14"/>
      <c r="JPV57" s="15"/>
      <c r="JPW57" s="14"/>
      <c r="JPX57" s="14"/>
      <c r="JPY57" s="14"/>
      <c r="JPZ57" s="14"/>
      <c r="JQA57" s="15"/>
      <c r="JQB57" s="17"/>
      <c r="JQC57" s="12"/>
      <c r="JQD57" s="12"/>
      <c r="JQE57" s="402"/>
      <c r="JQF57" s="16"/>
      <c r="JQG57" s="12"/>
      <c r="JQH57" s="12"/>
      <c r="JQI57" s="16"/>
      <c r="JQJ57" s="14"/>
      <c r="JQL57" s="15"/>
      <c r="JQM57" s="14"/>
      <c r="JQN57" s="14"/>
      <c r="JQO57" s="14"/>
      <c r="JQP57" s="14"/>
      <c r="JQQ57" s="15"/>
      <c r="JQR57" s="17"/>
      <c r="JQS57" s="12"/>
      <c r="JQT57" s="12"/>
      <c r="JQU57" s="402"/>
      <c r="JQV57" s="16"/>
      <c r="JQW57" s="12"/>
      <c r="JQX57" s="12"/>
      <c r="JQY57" s="16"/>
      <c r="JQZ57" s="14"/>
      <c r="JRB57" s="15"/>
      <c r="JRC57" s="14"/>
      <c r="JRD57" s="14"/>
      <c r="JRE57" s="14"/>
      <c r="JRF57" s="14"/>
      <c r="JRG57" s="15"/>
      <c r="JRH57" s="17"/>
      <c r="JRI57" s="12"/>
      <c r="JRJ57" s="12"/>
      <c r="JRK57" s="402"/>
      <c r="JRL57" s="16"/>
      <c r="JRM57" s="12"/>
      <c r="JRN57" s="12"/>
      <c r="JRO57" s="16"/>
      <c r="JRP57" s="14"/>
      <c r="JRR57" s="15"/>
      <c r="JRS57" s="14"/>
      <c r="JRT57" s="14"/>
      <c r="JRU57" s="14"/>
      <c r="JRV57" s="14"/>
      <c r="JRW57" s="15"/>
      <c r="JRX57" s="17"/>
      <c r="JRY57" s="12"/>
      <c r="JRZ57" s="12"/>
      <c r="JSA57" s="402"/>
      <c r="JSB57" s="16"/>
      <c r="JSC57" s="12"/>
      <c r="JSD57" s="12"/>
      <c r="JSE57" s="16"/>
      <c r="JSF57" s="14"/>
      <c r="JSH57" s="15"/>
      <c r="JSI57" s="14"/>
      <c r="JSJ57" s="14"/>
      <c r="JSK57" s="14"/>
      <c r="JSL57" s="14"/>
      <c r="JSM57" s="15"/>
      <c r="JSN57" s="17"/>
      <c r="JSO57" s="12"/>
      <c r="JSP57" s="12"/>
      <c r="JSQ57" s="402"/>
      <c r="JSR57" s="16"/>
      <c r="JSS57" s="12"/>
      <c r="JST57" s="12"/>
      <c r="JSU57" s="16"/>
      <c r="JSV57" s="14"/>
      <c r="JSX57" s="15"/>
      <c r="JSY57" s="14"/>
      <c r="JSZ57" s="14"/>
      <c r="JTA57" s="14"/>
      <c r="JTB57" s="14"/>
      <c r="JTC57" s="15"/>
      <c r="JTD57" s="17"/>
      <c r="JTE57" s="12"/>
      <c r="JTF57" s="12"/>
      <c r="JTG57" s="402"/>
      <c r="JTH57" s="16"/>
      <c r="JTI57" s="12"/>
      <c r="JTJ57" s="12"/>
      <c r="JTK57" s="16"/>
      <c r="JTL57" s="14"/>
      <c r="JTN57" s="15"/>
      <c r="JTO57" s="14"/>
      <c r="JTP57" s="14"/>
      <c r="JTQ57" s="14"/>
      <c r="JTR57" s="14"/>
      <c r="JTS57" s="15"/>
      <c r="JTT57" s="17"/>
      <c r="JTU57" s="12"/>
      <c r="JTV57" s="12"/>
      <c r="JTW57" s="402"/>
      <c r="JTX57" s="16"/>
      <c r="JTY57" s="12"/>
      <c r="JTZ57" s="12"/>
      <c r="JUA57" s="16"/>
      <c r="JUB57" s="14"/>
      <c r="JUD57" s="15"/>
      <c r="JUE57" s="14"/>
      <c r="JUF57" s="14"/>
      <c r="JUG57" s="14"/>
      <c r="JUH57" s="14"/>
      <c r="JUI57" s="15"/>
      <c r="JUJ57" s="17"/>
      <c r="JUK57" s="12"/>
      <c r="JUL57" s="12"/>
      <c r="JUM57" s="402"/>
      <c r="JUN57" s="16"/>
      <c r="JUO57" s="12"/>
      <c r="JUP57" s="12"/>
      <c r="JUQ57" s="16"/>
      <c r="JUR57" s="14"/>
      <c r="JUT57" s="15"/>
      <c r="JUU57" s="14"/>
      <c r="JUV57" s="14"/>
      <c r="JUW57" s="14"/>
      <c r="JUX57" s="14"/>
      <c r="JUY57" s="15"/>
      <c r="JUZ57" s="17"/>
      <c r="JVA57" s="12"/>
      <c r="JVB57" s="12"/>
      <c r="JVC57" s="402"/>
      <c r="JVD57" s="16"/>
      <c r="JVE57" s="12"/>
      <c r="JVF57" s="12"/>
      <c r="JVG57" s="16"/>
      <c r="JVH57" s="14"/>
      <c r="JVJ57" s="15"/>
      <c r="JVK57" s="14"/>
      <c r="JVL57" s="14"/>
      <c r="JVM57" s="14"/>
      <c r="JVN57" s="14"/>
      <c r="JVO57" s="15"/>
      <c r="JVP57" s="17"/>
      <c r="JVQ57" s="12"/>
      <c r="JVR57" s="12"/>
      <c r="JVS57" s="402"/>
      <c r="JVT57" s="16"/>
      <c r="JVU57" s="12"/>
      <c r="JVV57" s="12"/>
      <c r="JVW57" s="16"/>
      <c r="JVX57" s="14"/>
      <c r="JVZ57" s="15"/>
      <c r="JWA57" s="14"/>
      <c r="JWB57" s="14"/>
      <c r="JWC57" s="14"/>
      <c r="JWD57" s="14"/>
      <c r="JWE57" s="15"/>
      <c r="JWF57" s="17"/>
      <c r="JWG57" s="12"/>
      <c r="JWH57" s="12"/>
      <c r="JWI57" s="402"/>
      <c r="JWJ57" s="16"/>
      <c r="JWK57" s="12"/>
      <c r="JWL57" s="12"/>
      <c r="JWM57" s="16"/>
      <c r="JWN57" s="14"/>
      <c r="JWP57" s="15"/>
      <c r="JWQ57" s="14"/>
      <c r="JWR57" s="14"/>
      <c r="JWS57" s="14"/>
      <c r="JWT57" s="14"/>
      <c r="JWU57" s="15"/>
      <c r="JWV57" s="17"/>
      <c r="JWW57" s="12"/>
      <c r="JWX57" s="12"/>
      <c r="JWY57" s="402"/>
      <c r="JWZ57" s="16"/>
      <c r="JXA57" s="12"/>
      <c r="JXB57" s="12"/>
      <c r="JXC57" s="16"/>
      <c r="JXD57" s="14"/>
      <c r="JXF57" s="15"/>
      <c r="JXG57" s="14"/>
      <c r="JXH57" s="14"/>
      <c r="JXI57" s="14"/>
      <c r="JXJ57" s="14"/>
      <c r="JXK57" s="15"/>
      <c r="JXL57" s="17"/>
      <c r="JXM57" s="12"/>
      <c r="JXN57" s="12"/>
      <c r="JXO57" s="402"/>
      <c r="JXP57" s="16"/>
      <c r="JXQ57" s="12"/>
      <c r="JXR57" s="12"/>
      <c r="JXS57" s="16"/>
      <c r="JXT57" s="14"/>
      <c r="JXV57" s="15"/>
      <c r="JXW57" s="14"/>
      <c r="JXX57" s="14"/>
      <c r="JXY57" s="14"/>
      <c r="JXZ57" s="14"/>
      <c r="JYA57" s="15"/>
      <c r="JYB57" s="17"/>
      <c r="JYC57" s="12"/>
      <c r="JYD57" s="12"/>
      <c r="JYE57" s="402"/>
      <c r="JYF57" s="16"/>
      <c r="JYG57" s="12"/>
      <c r="JYH57" s="12"/>
      <c r="JYI57" s="16"/>
      <c r="JYJ57" s="14"/>
      <c r="JYL57" s="15"/>
      <c r="JYM57" s="14"/>
      <c r="JYN57" s="14"/>
      <c r="JYO57" s="14"/>
      <c r="JYP57" s="14"/>
      <c r="JYQ57" s="15"/>
      <c r="JYR57" s="17"/>
      <c r="JYS57" s="12"/>
      <c r="JYT57" s="12"/>
      <c r="JYU57" s="402"/>
      <c r="JYV57" s="16"/>
      <c r="JYW57" s="12"/>
      <c r="JYX57" s="12"/>
      <c r="JYY57" s="16"/>
      <c r="JYZ57" s="14"/>
      <c r="JZB57" s="15"/>
      <c r="JZC57" s="14"/>
      <c r="JZD57" s="14"/>
      <c r="JZE57" s="14"/>
      <c r="JZF57" s="14"/>
      <c r="JZG57" s="15"/>
      <c r="JZH57" s="17"/>
      <c r="JZI57" s="12"/>
      <c r="JZJ57" s="12"/>
      <c r="JZK57" s="402"/>
      <c r="JZL57" s="16"/>
      <c r="JZM57" s="12"/>
      <c r="JZN57" s="12"/>
      <c r="JZO57" s="16"/>
      <c r="JZP57" s="14"/>
      <c r="JZR57" s="15"/>
      <c r="JZS57" s="14"/>
      <c r="JZT57" s="14"/>
      <c r="JZU57" s="14"/>
      <c r="JZV57" s="14"/>
      <c r="JZW57" s="15"/>
      <c r="JZX57" s="17"/>
      <c r="JZY57" s="12"/>
      <c r="JZZ57" s="12"/>
      <c r="KAA57" s="402"/>
      <c r="KAB57" s="16"/>
      <c r="KAC57" s="12"/>
      <c r="KAD57" s="12"/>
      <c r="KAE57" s="16"/>
      <c r="KAF57" s="14"/>
      <c r="KAH57" s="15"/>
      <c r="KAI57" s="14"/>
      <c r="KAJ57" s="14"/>
      <c r="KAK57" s="14"/>
      <c r="KAL57" s="14"/>
      <c r="KAM57" s="15"/>
      <c r="KAN57" s="17"/>
      <c r="KAO57" s="12"/>
      <c r="KAP57" s="12"/>
      <c r="KAQ57" s="402"/>
      <c r="KAR57" s="16"/>
      <c r="KAS57" s="12"/>
      <c r="KAT57" s="12"/>
      <c r="KAU57" s="16"/>
      <c r="KAV57" s="14"/>
      <c r="KAX57" s="15"/>
      <c r="KAY57" s="14"/>
      <c r="KAZ57" s="14"/>
      <c r="KBA57" s="14"/>
      <c r="KBB57" s="14"/>
      <c r="KBC57" s="15"/>
      <c r="KBD57" s="17"/>
      <c r="KBE57" s="12"/>
      <c r="KBF57" s="12"/>
      <c r="KBG57" s="402"/>
      <c r="KBH57" s="16"/>
      <c r="KBI57" s="12"/>
      <c r="KBJ57" s="12"/>
      <c r="KBK57" s="16"/>
      <c r="KBL57" s="14"/>
      <c r="KBN57" s="15"/>
      <c r="KBO57" s="14"/>
      <c r="KBP57" s="14"/>
      <c r="KBQ57" s="14"/>
      <c r="KBR57" s="14"/>
      <c r="KBS57" s="15"/>
      <c r="KBT57" s="17"/>
      <c r="KBU57" s="12"/>
      <c r="KBV57" s="12"/>
      <c r="KBW57" s="402"/>
      <c r="KBX57" s="16"/>
      <c r="KBY57" s="12"/>
      <c r="KBZ57" s="12"/>
      <c r="KCA57" s="16"/>
      <c r="KCB57" s="14"/>
      <c r="KCD57" s="15"/>
      <c r="KCE57" s="14"/>
      <c r="KCF57" s="14"/>
      <c r="KCG57" s="14"/>
      <c r="KCH57" s="14"/>
      <c r="KCI57" s="15"/>
      <c r="KCJ57" s="17"/>
      <c r="KCK57" s="12"/>
      <c r="KCL57" s="12"/>
      <c r="KCM57" s="402"/>
      <c r="KCN57" s="16"/>
      <c r="KCO57" s="12"/>
      <c r="KCP57" s="12"/>
      <c r="KCQ57" s="16"/>
      <c r="KCR57" s="14"/>
      <c r="KCT57" s="15"/>
      <c r="KCU57" s="14"/>
      <c r="KCV57" s="14"/>
      <c r="KCW57" s="14"/>
      <c r="KCX57" s="14"/>
      <c r="KCY57" s="15"/>
      <c r="KCZ57" s="17"/>
      <c r="KDA57" s="12"/>
      <c r="KDB57" s="12"/>
      <c r="KDC57" s="402"/>
      <c r="KDD57" s="16"/>
      <c r="KDE57" s="12"/>
      <c r="KDF57" s="12"/>
      <c r="KDG57" s="16"/>
      <c r="KDH57" s="14"/>
      <c r="KDJ57" s="15"/>
      <c r="KDK57" s="14"/>
      <c r="KDL57" s="14"/>
      <c r="KDM57" s="14"/>
      <c r="KDN57" s="14"/>
      <c r="KDO57" s="15"/>
      <c r="KDP57" s="17"/>
      <c r="KDQ57" s="12"/>
      <c r="KDR57" s="12"/>
      <c r="KDS57" s="402"/>
      <c r="KDT57" s="16"/>
      <c r="KDU57" s="12"/>
      <c r="KDV57" s="12"/>
      <c r="KDW57" s="16"/>
      <c r="KDX57" s="14"/>
      <c r="KDZ57" s="15"/>
      <c r="KEA57" s="14"/>
      <c r="KEB57" s="14"/>
      <c r="KEC57" s="14"/>
      <c r="KED57" s="14"/>
      <c r="KEE57" s="15"/>
      <c r="KEF57" s="17"/>
      <c r="KEG57" s="12"/>
      <c r="KEH57" s="12"/>
      <c r="KEI57" s="402"/>
      <c r="KEJ57" s="16"/>
      <c r="KEK57" s="12"/>
      <c r="KEL57" s="12"/>
      <c r="KEM57" s="16"/>
      <c r="KEN57" s="14"/>
      <c r="KEP57" s="15"/>
      <c r="KEQ57" s="14"/>
      <c r="KER57" s="14"/>
      <c r="KES57" s="14"/>
      <c r="KET57" s="14"/>
      <c r="KEU57" s="15"/>
      <c r="KEV57" s="17"/>
      <c r="KEW57" s="12"/>
      <c r="KEX57" s="12"/>
      <c r="KEY57" s="402"/>
      <c r="KEZ57" s="16"/>
      <c r="KFA57" s="12"/>
      <c r="KFB57" s="12"/>
      <c r="KFC57" s="16"/>
      <c r="KFD57" s="14"/>
      <c r="KFF57" s="15"/>
      <c r="KFG57" s="14"/>
      <c r="KFH57" s="14"/>
      <c r="KFI57" s="14"/>
      <c r="KFJ57" s="14"/>
      <c r="KFK57" s="15"/>
      <c r="KFL57" s="17"/>
      <c r="KFM57" s="12"/>
      <c r="KFN57" s="12"/>
      <c r="KFO57" s="402"/>
      <c r="KFP57" s="16"/>
      <c r="KFQ57" s="12"/>
      <c r="KFR57" s="12"/>
      <c r="KFS57" s="16"/>
      <c r="KFT57" s="14"/>
      <c r="KFV57" s="15"/>
      <c r="KFW57" s="14"/>
      <c r="KFX57" s="14"/>
      <c r="KFY57" s="14"/>
      <c r="KFZ57" s="14"/>
      <c r="KGA57" s="15"/>
      <c r="KGB57" s="17"/>
      <c r="KGC57" s="12"/>
      <c r="KGD57" s="12"/>
      <c r="KGE57" s="402"/>
      <c r="KGF57" s="16"/>
      <c r="KGG57" s="12"/>
      <c r="KGH57" s="12"/>
      <c r="KGI57" s="16"/>
      <c r="KGJ57" s="14"/>
      <c r="KGL57" s="15"/>
      <c r="KGM57" s="14"/>
      <c r="KGN57" s="14"/>
      <c r="KGO57" s="14"/>
      <c r="KGP57" s="14"/>
      <c r="KGQ57" s="15"/>
      <c r="KGR57" s="17"/>
      <c r="KGS57" s="12"/>
      <c r="KGT57" s="12"/>
      <c r="KGU57" s="402"/>
      <c r="KGV57" s="16"/>
      <c r="KGW57" s="12"/>
      <c r="KGX57" s="12"/>
      <c r="KGY57" s="16"/>
      <c r="KGZ57" s="14"/>
      <c r="KHB57" s="15"/>
      <c r="KHC57" s="14"/>
      <c r="KHD57" s="14"/>
      <c r="KHE57" s="14"/>
      <c r="KHF57" s="14"/>
      <c r="KHG57" s="15"/>
      <c r="KHH57" s="17"/>
      <c r="KHI57" s="12"/>
      <c r="KHJ57" s="12"/>
      <c r="KHK57" s="402"/>
      <c r="KHL57" s="16"/>
      <c r="KHM57" s="12"/>
      <c r="KHN57" s="12"/>
      <c r="KHO57" s="16"/>
      <c r="KHP57" s="14"/>
      <c r="KHR57" s="15"/>
      <c r="KHS57" s="14"/>
      <c r="KHT57" s="14"/>
      <c r="KHU57" s="14"/>
      <c r="KHV57" s="14"/>
      <c r="KHW57" s="15"/>
      <c r="KHX57" s="17"/>
      <c r="KHY57" s="12"/>
      <c r="KHZ57" s="12"/>
      <c r="KIA57" s="402"/>
      <c r="KIB57" s="16"/>
      <c r="KIC57" s="12"/>
      <c r="KID57" s="12"/>
      <c r="KIE57" s="16"/>
      <c r="KIF57" s="14"/>
      <c r="KIH57" s="15"/>
      <c r="KII57" s="14"/>
      <c r="KIJ57" s="14"/>
      <c r="KIK57" s="14"/>
      <c r="KIL57" s="14"/>
      <c r="KIM57" s="15"/>
      <c r="KIN57" s="17"/>
      <c r="KIO57" s="12"/>
      <c r="KIP57" s="12"/>
      <c r="KIQ57" s="402"/>
      <c r="KIR57" s="16"/>
      <c r="KIS57" s="12"/>
      <c r="KIT57" s="12"/>
      <c r="KIU57" s="16"/>
      <c r="KIV57" s="14"/>
      <c r="KIX57" s="15"/>
      <c r="KIY57" s="14"/>
      <c r="KIZ57" s="14"/>
      <c r="KJA57" s="14"/>
      <c r="KJB57" s="14"/>
      <c r="KJC57" s="15"/>
      <c r="KJD57" s="17"/>
      <c r="KJE57" s="12"/>
      <c r="KJF57" s="12"/>
      <c r="KJG57" s="402"/>
      <c r="KJH57" s="16"/>
      <c r="KJI57" s="12"/>
      <c r="KJJ57" s="12"/>
      <c r="KJK57" s="16"/>
      <c r="KJL57" s="14"/>
      <c r="KJN57" s="15"/>
      <c r="KJO57" s="14"/>
      <c r="KJP57" s="14"/>
      <c r="KJQ57" s="14"/>
      <c r="KJR57" s="14"/>
      <c r="KJS57" s="15"/>
      <c r="KJT57" s="17"/>
      <c r="KJU57" s="12"/>
      <c r="KJV57" s="12"/>
      <c r="KJW57" s="402"/>
      <c r="KJX57" s="16"/>
      <c r="KJY57" s="12"/>
      <c r="KJZ57" s="12"/>
      <c r="KKA57" s="16"/>
      <c r="KKB57" s="14"/>
      <c r="KKD57" s="15"/>
      <c r="KKE57" s="14"/>
      <c r="KKF57" s="14"/>
      <c r="KKG57" s="14"/>
      <c r="KKH57" s="14"/>
      <c r="KKI57" s="15"/>
      <c r="KKJ57" s="17"/>
      <c r="KKK57" s="12"/>
      <c r="KKL57" s="12"/>
      <c r="KKM57" s="402"/>
      <c r="KKN57" s="16"/>
      <c r="KKO57" s="12"/>
      <c r="KKP57" s="12"/>
      <c r="KKQ57" s="16"/>
      <c r="KKR57" s="14"/>
      <c r="KKT57" s="15"/>
      <c r="KKU57" s="14"/>
      <c r="KKV57" s="14"/>
      <c r="KKW57" s="14"/>
      <c r="KKX57" s="14"/>
      <c r="KKY57" s="15"/>
      <c r="KKZ57" s="17"/>
      <c r="KLA57" s="12"/>
      <c r="KLB57" s="12"/>
      <c r="KLC57" s="402"/>
      <c r="KLD57" s="16"/>
      <c r="KLE57" s="12"/>
      <c r="KLF57" s="12"/>
      <c r="KLG57" s="16"/>
      <c r="KLH57" s="14"/>
      <c r="KLJ57" s="15"/>
      <c r="KLK57" s="14"/>
      <c r="KLL57" s="14"/>
      <c r="KLM57" s="14"/>
      <c r="KLN57" s="14"/>
      <c r="KLO57" s="15"/>
      <c r="KLP57" s="17"/>
      <c r="KLQ57" s="12"/>
      <c r="KLR57" s="12"/>
      <c r="KLS57" s="402"/>
      <c r="KLT57" s="16"/>
      <c r="KLU57" s="12"/>
      <c r="KLV57" s="12"/>
      <c r="KLW57" s="16"/>
      <c r="KLX57" s="14"/>
      <c r="KLZ57" s="15"/>
      <c r="KMA57" s="14"/>
      <c r="KMB57" s="14"/>
      <c r="KMC57" s="14"/>
      <c r="KMD57" s="14"/>
      <c r="KME57" s="15"/>
      <c r="KMF57" s="17"/>
      <c r="KMG57" s="12"/>
      <c r="KMH57" s="12"/>
      <c r="KMI57" s="402"/>
      <c r="KMJ57" s="16"/>
      <c r="KMK57" s="12"/>
      <c r="KML57" s="12"/>
      <c r="KMM57" s="16"/>
      <c r="KMN57" s="14"/>
      <c r="KMP57" s="15"/>
      <c r="KMQ57" s="14"/>
      <c r="KMR57" s="14"/>
      <c r="KMS57" s="14"/>
      <c r="KMT57" s="14"/>
      <c r="KMU57" s="15"/>
      <c r="KMV57" s="17"/>
      <c r="KMW57" s="12"/>
      <c r="KMX57" s="12"/>
      <c r="KMY57" s="402"/>
      <c r="KMZ57" s="16"/>
      <c r="KNA57" s="12"/>
      <c r="KNB57" s="12"/>
      <c r="KNC57" s="16"/>
      <c r="KND57" s="14"/>
      <c r="KNF57" s="15"/>
      <c r="KNG57" s="14"/>
      <c r="KNH57" s="14"/>
      <c r="KNI57" s="14"/>
      <c r="KNJ57" s="14"/>
      <c r="KNK57" s="15"/>
      <c r="KNL57" s="17"/>
      <c r="KNM57" s="12"/>
      <c r="KNN57" s="12"/>
      <c r="KNO57" s="402"/>
      <c r="KNP57" s="16"/>
      <c r="KNQ57" s="12"/>
      <c r="KNR57" s="12"/>
      <c r="KNS57" s="16"/>
      <c r="KNT57" s="14"/>
      <c r="KNV57" s="15"/>
      <c r="KNW57" s="14"/>
      <c r="KNX57" s="14"/>
      <c r="KNY57" s="14"/>
      <c r="KNZ57" s="14"/>
      <c r="KOA57" s="15"/>
      <c r="KOB57" s="17"/>
      <c r="KOC57" s="12"/>
      <c r="KOD57" s="12"/>
      <c r="KOE57" s="402"/>
      <c r="KOF57" s="16"/>
      <c r="KOG57" s="12"/>
      <c r="KOH57" s="12"/>
      <c r="KOI57" s="16"/>
      <c r="KOJ57" s="14"/>
      <c r="KOL57" s="15"/>
      <c r="KOM57" s="14"/>
      <c r="KON57" s="14"/>
      <c r="KOO57" s="14"/>
      <c r="KOP57" s="14"/>
      <c r="KOQ57" s="15"/>
      <c r="KOR57" s="17"/>
      <c r="KOS57" s="12"/>
      <c r="KOT57" s="12"/>
      <c r="KOU57" s="402"/>
      <c r="KOV57" s="16"/>
      <c r="KOW57" s="12"/>
      <c r="KOX57" s="12"/>
      <c r="KOY57" s="16"/>
      <c r="KOZ57" s="14"/>
      <c r="KPB57" s="15"/>
      <c r="KPC57" s="14"/>
      <c r="KPD57" s="14"/>
      <c r="KPE57" s="14"/>
      <c r="KPF57" s="14"/>
      <c r="KPG57" s="15"/>
      <c r="KPH57" s="17"/>
      <c r="KPI57" s="12"/>
      <c r="KPJ57" s="12"/>
      <c r="KPK57" s="402"/>
      <c r="KPL57" s="16"/>
      <c r="KPM57" s="12"/>
      <c r="KPN57" s="12"/>
      <c r="KPO57" s="16"/>
      <c r="KPP57" s="14"/>
      <c r="KPR57" s="15"/>
      <c r="KPS57" s="14"/>
      <c r="KPT57" s="14"/>
      <c r="KPU57" s="14"/>
      <c r="KPV57" s="14"/>
      <c r="KPW57" s="15"/>
      <c r="KPX57" s="17"/>
      <c r="KPY57" s="12"/>
      <c r="KPZ57" s="12"/>
      <c r="KQA57" s="402"/>
      <c r="KQB57" s="16"/>
      <c r="KQC57" s="12"/>
      <c r="KQD57" s="12"/>
      <c r="KQE57" s="16"/>
      <c r="KQF57" s="14"/>
      <c r="KQH57" s="15"/>
      <c r="KQI57" s="14"/>
      <c r="KQJ57" s="14"/>
      <c r="KQK57" s="14"/>
      <c r="KQL57" s="14"/>
      <c r="KQM57" s="15"/>
      <c r="KQN57" s="17"/>
      <c r="KQO57" s="12"/>
      <c r="KQP57" s="12"/>
      <c r="KQQ57" s="402"/>
      <c r="KQR57" s="16"/>
      <c r="KQS57" s="12"/>
      <c r="KQT57" s="12"/>
      <c r="KQU57" s="16"/>
      <c r="KQV57" s="14"/>
      <c r="KQX57" s="15"/>
      <c r="KQY57" s="14"/>
      <c r="KQZ57" s="14"/>
      <c r="KRA57" s="14"/>
      <c r="KRB57" s="14"/>
      <c r="KRC57" s="15"/>
      <c r="KRD57" s="17"/>
      <c r="KRE57" s="12"/>
      <c r="KRF57" s="12"/>
      <c r="KRG57" s="402"/>
      <c r="KRH57" s="16"/>
      <c r="KRI57" s="12"/>
      <c r="KRJ57" s="12"/>
      <c r="KRK57" s="16"/>
      <c r="KRL57" s="14"/>
      <c r="KRN57" s="15"/>
      <c r="KRO57" s="14"/>
      <c r="KRP57" s="14"/>
      <c r="KRQ57" s="14"/>
      <c r="KRR57" s="14"/>
      <c r="KRS57" s="15"/>
      <c r="KRT57" s="17"/>
      <c r="KRU57" s="12"/>
      <c r="KRV57" s="12"/>
      <c r="KRW57" s="402"/>
      <c r="KRX57" s="16"/>
      <c r="KRY57" s="12"/>
      <c r="KRZ57" s="12"/>
      <c r="KSA57" s="16"/>
      <c r="KSB57" s="14"/>
      <c r="KSD57" s="15"/>
      <c r="KSE57" s="14"/>
      <c r="KSF57" s="14"/>
      <c r="KSG57" s="14"/>
      <c r="KSH57" s="14"/>
      <c r="KSI57" s="15"/>
      <c r="KSJ57" s="17"/>
      <c r="KSK57" s="12"/>
      <c r="KSL57" s="12"/>
      <c r="KSM57" s="402"/>
      <c r="KSN57" s="16"/>
      <c r="KSO57" s="12"/>
      <c r="KSP57" s="12"/>
      <c r="KSQ57" s="16"/>
      <c r="KSR57" s="14"/>
      <c r="KST57" s="15"/>
      <c r="KSU57" s="14"/>
      <c r="KSV57" s="14"/>
      <c r="KSW57" s="14"/>
      <c r="KSX57" s="14"/>
      <c r="KSY57" s="15"/>
      <c r="KSZ57" s="17"/>
      <c r="KTA57" s="12"/>
      <c r="KTB57" s="12"/>
      <c r="KTC57" s="402"/>
      <c r="KTD57" s="16"/>
      <c r="KTE57" s="12"/>
      <c r="KTF57" s="12"/>
      <c r="KTG57" s="16"/>
      <c r="KTH57" s="14"/>
      <c r="KTJ57" s="15"/>
      <c r="KTK57" s="14"/>
      <c r="KTL57" s="14"/>
      <c r="KTM57" s="14"/>
      <c r="KTN57" s="14"/>
      <c r="KTO57" s="15"/>
      <c r="KTP57" s="17"/>
      <c r="KTQ57" s="12"/>
      <c r="KTR57" s="12"/>
      <c r="KTS57" s="402"/>
      <c r="KTT57" s="16"/>
      <c r="KTU57" s="12"/>
      <c r="KTV57" s="12"/>
      <c r="KTW57" s="16"/>
      <c r="KTX57" s="14"/>
      <c r="KTZ57" s="15"/>
      <c r="KUA57" s="14"/>
      <c r="KUB57" s="14"/>
      <c r="KUC57" s="14"/>
      <c r="KUD57" s="14"/>
      <c r="KUE57" s="15"/>
      <c r="KUF57" s="17"/>
      <c r="KUG57" s="12"/>
      <c r="KUH57" s="12"/>
      <c r="KUI57" s="402"/>
      <c r="KUJ57" s="16"/>
      <c r="KUK57" s="12"/>
      <c r="KUL57" s="12"/>
      <c r="KUM57" s="16"/>
      <c r="KUN57" s="14"/>
      <c r="KUP57" s="15"/>
      <c r="KUQ57" s="14"/>
      <c r="KUR57" s="14"/>
      <c r="KUS57" s="14"/>
      <c r="KUT57" s="14"/>
      <c r="KUU57" s="15"/>
      <c r="KUV57" s="17"/>
      <c r="KUW57" s="12"/>
      <c r="KUX57" s="12"/>
      <c r="KUY57" s="402"/>
      <c r="KUZ57" s="16"/>
      <c r="KVA57" s="12"/>
      <c r="KVB57" s="12"/>
      <c r="KVC57" s="16"/>
      <c r="KVD57" s="14"/>
      <c r="KVF57" s="15"/>
      <c r="KVG57" s="14"/>
      <c r="KVH57" s="14"/>
      <c r="KVI57" s="14"/>
      <c r="KVJ57" s="14"/>
      <c r="KVK57" s="15"/>
      <c r="KVL57" s="17"/>
      <c r="KVM57" s="12"/>
      <c r="KVN57" s="12"/>
      <c r="KVO57" s="402"/>
      <c r="KVP57" s="16"/>
      <c r="KVQ57" s="12"/>
      <c r="KVR57" s="12"/>
      <c r="KVS57" s="16"/>
      <c r="KVT57" s="14"/>
      <c r="KVV57" s="15"/>
      <c r="KVW57" s="14"/>
      <c r="KVX57" s="14"/>
      <c r="KVY57" s="14"/>
      <c r="KVZ57" s="14"/>
      <c r="KWA57" s="15"/>
      <c r="KWB57" s="17"/>
      <c r="KWC57" s="12"/>
      <c r="KWD57" s="12"/>
      <c r="KWE57" s="402"/>
      <c r="KWF57" s="16"/>
      <c r="KWG57" s="12"/>
      <c r="KWH57" s="12"/>
      <c r="KWI57" s="16"/>
      <c r="KWJ57" s="14"/>
      <c r="KWL57" s="15"/>
      <c r="KWM57" s="14"/>
      <c r="KWN57" s="14"/>
      <c r="KWO57" s="14"/>
      <c r="KWP57" s="14"/>
      <c r="KWQ57" s="15"/>
      <c r="KWR57" s="17"/>
      <c r="KWS57" s="12"/>
      <c r="KWT57" s="12"/>
      <c r="KWU57" s="402"/>
      <c r="KWV57" s="16"/>
      <c r="KWW57" s="12"/>
      <c r="KWX57" s="12"/>
      <c r="KWY57" s="16"/>
      <c r="KWZ57" s="14"/>
      <c r="KXB57" s="15"/>
      <c r="KXC57" s="14"/>
      <c r="KXD57" s="14"/>
      <c r="KXE57" s="14"/>
      <c r="KXF57" s="14"/>
      <c r="KXG57" s="15"/>
      <c r="KXH57" s="17"/>
      <c r="KXI57" s="12"/>
      <c r="KXJ57" s="12"/>
      <c r="KXK57" s="402"/>
      <c r="KXL57" s="16"/>
      <c r="KXM57" s="12"/>
      <c r="KXN57" s="12"/>
      <c r="KXO57" s="16"/>
      <c r="KXP57" s="14"/>
      <c r="KXR57" s="15"/>
      <c r="KXS57" s="14"/>
      <c r="KXT57" s="14"/>
      <c r="KXU57" s="14"/>
      <c r="KXV57" s="14"/>
      <c r="KXW57" s="15"/>
      <c r="KXX57" s="17"/>
      <c r="KXY57" s="12"/>
      <c r="KXZ57" s="12"/>
      <c r="KYA57" s="402"/>
      <c r="KYB57" s="16"/>
      <c r="KYC57" s="12"/>
      <c r="KYD57" s="12"/>
      <c r="KYE57" s="16"/>
      <c r="KYF57" s="14"/>
      <c r="KYH57" s="15"/>
      <c r="KYI57" s="14"/>
      <c r="KYJ57" s="14"/>
      <c r="KYK57" s="14"/>
      <c r="KYL57" s="14"/>
      <c r="KYM57" s="15"/>
      <c r="KYN57" s="17"/>
      <c r="KYO57" s="12"/>
      <c r="KYP57" s="12"/>
      <c r="KYQ57" s="402"/>
      <c r="KYR57" s="16"/>
      <c r="KYS57" s="12"/>
      <c r="KYT57" s="12"/>
      <c r="KYU57" s="16"/>
      <c r="KYV57" s="14"/>
      <c r="KYX57" s="15"/>
      <c r="KYY57" s="14"/>
      <c r="KYZ57" s="14"/>
      <c r="KZA57" s="14"/>
      <c r="KZB57" s="14"/>
      <c r="KZC57" s="15"/>
      <c r="KZD57" s="17"/>
      <c r="KZE57" s="12"/>
      <c r="KZF57" s="12"/>
      <c r="KZG57" s="402"/>
      <c r="KZH57" s="16"/>
      <c r="KZI57" s="12"/>
      <c r="KZJ57" s="12"/>
      <c r="KZK57" s="16"/>
      <c r="KZL57" s="14"/>
      <c r="KZN57" s="15"/>
      <c r="KZO57" s="14"/>
      <c r="KZP57" s="14"/>
      <c r="KZQ57" s="14"/>
      <c r="KZR57" s="14"/>
      <c r="KZS57" s="15"/>
      <c r="KZT57" s="17"/>
      <c r="KZU57" s="12"/>
      <c r="KZV57" s="12"/>
      <c r="KZW57" s="402"/>
      <c r="KZX57" s="16"/>
      <c r="KZY57" s="12"/>
      <c r="KZZ57" s="12"/>
      <c r="LAA57" s="16"/>
      <c r="LAB57" s="14"/>
      <c r="LAD57" s="15"/>
      <c r="LAE57" s="14"/>
      <c r="LAF57" s="14"/>
      <c r="LAG57" s="14"/>
      <c r="LAH57" s="14"/>
      <c r="LAI57" s="15"/>
      <c r="LAJ57" s="17"/>
      <c r="LAK57" s="12"/>
      <c r="LAL57" s="12"/>
      <c r="LAM57" s="402"/>
      <c r="LAN57" s="16"/>
      <c r="LAO57" s="12"/>
      <c r="LAP57" s="12"/>
      <c r="LAQ57" s="16"/>
      <c r="LAR57" s="14"/>
      <c r="LAT57" s="15"/>
      <c r="LAU57" s="14"/>
      <c r="LAV57" s="14"/>
      <c r="LAW57" s="14"/>
      <c r="LAX57" s="14"/>
      <c r="LAY57" s="15"/>
      <c r="LAZ57" s="17"/>
      <c r="LBA57" s="12"/>
      <c r="LBB57" s="12"/>
      <c r="LBC57" s="402"/>
      <c r="LBD57" s="16"/>
      <c r="LBE57" s="12"/>
      <c r="LBF57" s="12"/>
      <c r="LBG57" s="16"/>
      <c r="LBH57" s="14"/>
      <c r="LBJ57" s="15"/>
      <c r="LBK57" s="14"/>
      <c r="LBL57" s="14"/>
      <c r="LBM57" s="14"/>
      <c r="LBN57" s="14"/>
      <c r="LBO57" s="15"/>
      <c r="LBP57" s="17"/>
      <c r="LBQ57" s="12"/>
      <c r="LBR57" s="12"/>
      <c r="LBS57" s="402"/>
      <c r="LBT57" s="16"/>
      <c r="LBU57" s="12"/>
      <c r="LBV57" s="12"/>
      <c r="LBW57" s="16"/>
      <c r="LBX57" s="14"/>
      <c r="LBZ57" s="15"/>
      <c r="LCA57" s="14"/>
      <c r="LCB57" s="14"/>
      <c r="LCC57" s="14"/>
      <c r="LCD57" s="14"/>
      <c r="LCE57" s="15"/>
      <c r="LCF57" s="17"/>
      <c r="LCG57" s="12"/>
      <c r="LCH57" s="12"/>
      <c r="LCI57" s="402"/>
      <c r="LCJ57" s="16"/>
      <c r="LCK57" s="12"/>
      <c r="LCL57" s="12"/>
      <c r="LCM57" s="16"/>
      <c r="LCN57" s="14"/>
      <c r="LCP57" s="15"/>
      <c r="LCQ57" s="14"/>
      <c r="LCR57" s="14"/>
      <c r="LCS57" s="14"/>
      <c r="LCT57" s="14"/>
      <c r="LCU57" s="15"/>
      <c r="LCV57" s="17"/>
      <c r="LCW57" s="12"/>
      <c r="LCX57" s="12"/>
      <c r="LCY57" s="402"/>
      <c r="LCZ57" s="16"/>
      <c r="LDA57" s="12"/>
      <c r="LDB57" s="12"/>
      <c r="LDC57" s="16"/>
      <c r="LDD57" s="14"/>
      <c r="LDF57" s="15"/>
      <c r="LDG57" s="14"/>
      <c r="LDH57" s="14"/>
      <c r="LDI57" s="14"/>
      <c r="LDJ57" s="14"/>
      <c r="LDK57" s="15"/>
      <c r="LDL57" s="17"/>
      <c r="LDM57" s="12"/>
      <c r="LDN57" s="12"/>
      <c r="LDO57" s="402"/>
      <c r="LDP57" s="16"/>
      <c r="LDQ57" s="12"/>
      <c r="LDR57" s="12"/>
      <c r="LDS57" s="16"/>
      <c r="LDT57" s="14"/>
      <c r="LDV57" s="15"/>
      <c r="LDW57" s="14"/>
      <c r="LDX57" s="14"/>
      <c r="LDY57" s="14"/>
      <c r="LDZ57" s="14"/>
      <c r="LEA57" s="15"/>
      <c r="LEB57" s="17"/>
      <c r="LEC57" s="12"/>
      <c r="LED57" s="12"/>
      <c r="LEE57" s="402"/>
      <c r="LEF57" s="16"/>
      <c r="LEG57" s="12"/>
      <c r="LEH57" s="12"/>
      <c r="LEI57" s="16"/>
      <c r="LEJ57" s="14"/>
      <c r="LEL57" s="15"/>
      <c r="LEM57" s="14"/>
      <c r="LEN57" s="14"/>
      <c r="LEO57" s="14"/>
      <c r="LEP57" s="14"/>
      <c r="LEQ57" s="15"/>
      <c r="LER57" s="17"/>
      <c r="LES57" s="12"/>
      <c r="LET57" s="12"/>
      <c r="LEU57" s="402"/>
      <c r="LEV57" s="16"/>
      <c r="LEW57" s="12"/>
      <c r="LEX57" s="12"/>
      <c r="LEY57" s="16"/>
      <c r="LEZ57" s="14"/>
      <c r="LFB57" s="15"/>
      <c r="LFC57" s="14"/>
      <c r="LFD57" s="14"/>
      <c r="LFE57" s="14"/>
      <c r="LFF57" s="14"/>
      <c r="LFG57" s="15"/>
      <c r="LFH57" s="17"/>
      <c r="LFI57" s="12"/>
      <c r="LFJ57" s="12"/>
      <c r="LFK57" s="402"/>
      <c r="LFL57" s="16"/>
      <c r="LFM57" s="12"/>
      <c r="LFN57" s="12"/>
      <c r="LFO57" s="16"/>
      <c r="LFP57" s="14"/>
      <c r="LFR57" s="15"/>
      <c r="LFS57" s="14"/>
      <c r="LFT57" s="14"/>
      <c r="LFU57" s="14"/>
      <c r="LFV57" s="14"/>
      <c r="LFW57" s="15"/>
      <c r="LFX57" s="17"/>
      <c r="LFY57" s="12"/>
      <c r="LFZ57" s="12"/>
      <c r="LGA57" s="402"/>
      <c r="LGB57" s="16"/>
      <c r="LGC57" s="12"/>
      <c r="LGD57" s="12"/>
      <c r="LGE57" s="16"/>
      <c r="LGF57" s="14"/>
      <c r="LGH57" s="15"/>
      <c r="LGI57" s="14"/>
      <c r="LGJ57" s="14"/>
      <c r="LGK57" s="14"/>
      <c r="LGL57" s="14"/>
      <c r="LGM57" s="15"/>
      <c r="LGN57" s="17"/>
      <c r="LGO57" s="12"/>
      <c r="LGP57" s="12"/>
      <c r="LGQ57" s="402"/>
      <c r="LGR57" s="16"/>
      <c r="LGS57" s="12"/>
      <c r="LGT57" s="12"/>
      <c r="LGU57" s="16"/>
      <c r="LGV57" s="14"/>
      <c r="LGX57" s="15"/>
      <c r="LGY57" s="14"/>
      <c r="LGZ57" s="14"/>
      <c r="LHA57" s="14"/>
      <c r="LHB57" s="14"/>
      <c r="LHC57" s="15"/>
      <c r="LHD57" s="17"/>
      <c r="LHE57" s="12"/>
      <c r="LHF57" s="12"/>
      <c r="LHG57" s="402"/>
      <c r="LHH57" s="16"/>
      <c r="LHI57" s="12"/>
      <c r="LHJ57" s="12"/>
      <c r="LHK57" s="16"/>
      <c r="LHL57" s="14"/>
      <c r="LHN57" s="15"/>
      <c r="LHO57" s="14"/>
      <c r="LHP57" s="14"/>
      <c r="LHQ57" s="14"/>
      <c r="LHR57" s="14"/>
      <c r="LHS57" s="15"/>
      <c r="LHT57" s="17"/>
      <c r="LHU57" s="12"/>
      <c r="LHV57" s="12"/>
      <c r="LHW57" s="402"/>
      <c r="LHX57" s="16"/>
      <c r="LHY57" s="12"/>
      <c r="LHZ57" s="12"/>
      <c r="LIA57" s="16"/>
      <c r="LIB57" s="14"/>
      <c r="LID57" s="15"/>
      <c r="LIE57" s="14"/>
      <c r="LIF57" s="14"/>
      <c r="LIG57" s="14"/>
      <c r="LIH57" s="14"/>
      <c r="LII57" s="15"/>
      <c r="LIJ57" s="17"/>
      <c r="LIK57" s="12"/>
      <c r="LIL57" s="12"/>
      <c r="LIM57" s="402"/>
      <c r="LIN57" s="16"/>
      <c r="LIO57" s="12"/>
      <c r="LIP57" s="12"/>
      <c r="LIQ57" s="16"/>
      <c r="LIR57" s="14"/>
      <c r="LIT57" s="15"/>
      <c r="LIU57" s="14"/>
      <c r="LIV57" s="14"/>
      <c r="LIW57" s="14"/>
      <c r="LIX57" s="14"/>
      <c r="LIY57" s="15"/>
      <c r="LIZ57" s="17"/>
      <c r="LJA57" s="12"/>
      <c r="LJB57" s="12"/>
      <c r="LJC57" s="402"/>
      <c r="LJD57" s="16"/>
      <c r="LJE57" s="12"/>
      <c r="LJF57" s="12"/>
      <c r="LJG57" s="16"/>
      <c r="LJH57" s="14"/>
      <c r="LJJ57" s="15"/>
      <c r="LJK57" s="14"/>
      <c r="LJL57" s="14"/>
      <c r="LJM57" s="14"/>
      <c r="LJN57" s="14"/>
      <c r="LJO57" s="15"/>
      <c r="LJP57" s="17"/>
      <c r="LJQ57" s="12"/>
      <c r="LJR57" s="12"/>
      <c r="LJS57" s="402"/>
      <c r="LJT57" s="16"/>
      <c r="LJU57" s="12"/>
      <c r="LJV57" s="12"/>
      <c r="LJW57" s="16"/>
      <c r="LJX57" s="14"/>
      <c r="LJZ57" s="15"/>
      <c r="LKA57" s="14"/>
      <c r="LKB57" s="14"/>
      <c r="LKC57" s="14"/>
      <c r="LKD57" s="14"/>
      <c r="LKE57" s="15"/>
      <c r="LKF57" s="17"/>
      <c r="LKG57" s="12"/>
      <c r="LKH57" s="12"/>
      <c r="LKI57" s="402"/>
      <c r="LKJ57" s="16"/>
      <c r="LKK57" s="12"/>
      <c r="LKL57" s="12"/>
      <c r="LKM57" s="16"/>
      <c r="LKN57" s="14"/>
      <c r="LKP57" s="15"/>
      <c r="LKQ57" s="14"/>
      <c r="LKR57" s="14"/>
      <c r="LKS57" s="14"/>
      <c r="LKT57" s="14"/>
      <c r="LKU57" s="15"/>
      <c r="LKV57" s="17"/>
      <c r="LKW57" s="12"/>
      <c r="LKX57" s="12"/>
      <c r="LKY57" s="402"/>
      <c r="LKZ57" s="16"/>
      <c r="LLA57" s="12"/>
      <c r="LLB57" s="12"/>
      <c r="LLC57" s="16"/>
      <c r="LLD57" s="14"/>
      <c r="LLF57" s="15"/>
      <c r="LLG57" s="14"/>
      <c r="LLH57" s="14"/>
      <c r="LLI57" s="14"/>
      <c r="LLJ57" s="14"/>
      <c r="LLK57" s="15"/>
      <c r="LLL57" s="17"/>
      <c r="LLM57" s="12"/>
      <c r="LLN57" s="12"/>
      <c r="LLO57" s="402"/>
      <c r="LLP57" s="16"/>
      <c r="LLQ57" s="12"/>
      <c r="LLR57" s="12"/>
      <c r="LLS57" s="16"/>
      <c r="LLT57" s="14"/>
      <c r="LLV57" s="15"/>
      <c r="LLW57" s="14"/>
      <c r="LLX57" s="14"/>
      <c r="LLY57" s="14"/>
      <c r="LLZ57" s="14"/>
      <c r="LMA57" s="15"/>
      <c r="LMB57" s="17"/>
      <c r="LMC57" s="12"/>
      <c r="LMD57" s="12"/>
      <c r="LME57" s="402"/>
      <c r="LMF57" s="16"/>
      <c r="LMG57" s="12"/>
      <c r="LMH57" s="12"/>
      <c r="LMI57" s="16"/>
      <c r="LMJ57" s="14"/>
      <c r="LML57" s="15"/>
      <c r="LMM57" s="14"/>
      <c r="LMN57" s="14"/>
      <c r="LMO57" s="14"/>
      <c r="LMP57" s="14"/>
      <c r="LMQ57" s="15"/>
      <c r="LMR57" s="17"/>
      <c r="LMS57" s="12"/>
      <c r="LMT57" s="12"/>
      <c r="LMU57" s="402"/>
      <c r="LMV57" s="16"/>
      <c r="LMW57" s="12"/>
      <c r="LMX57" s="12"/>
      <c r="LMY57" s="16"/>
      <c r="LMZ57" s="14"/>
      <c r="LNB57" s="15"/>
      <c r="LNC57" s="14"/>
      <c r="LND57" s="14"/>
      <c r="LNE57" s="14"/>
      <c r="LNF57" s="14"/>
      <c r="LNG57" s="15"/>
      <c r="LNH57" s="17"/>
      <c r="LNI57" s="12"/>
      <c r="LNJ57" s="12"/>
      <c r="LNK57" s="402"/>
      <c r="LNL57" s="16"/>
      <c r="LNM57" s="12"/>
      <c r="LNN57" s="12"/>
      <c r="LNO57" s="16"/>
      <c r="LNP57" s="14"/>
      <c r="LNR57" s="15"/>
      <c r="LNS57" s="14"/>
      <c r="LNT57" s="14"/>
      <c r="LNU57" s="14"/>
      <c r="LNV57" s="14"/>
      <c r="LNW57" s="15"/>
      <c r="LNX57" s="17"/>
      <c r="LNY57" s="12"/>
      <c r="LNZ57" s="12"/>
      <c r="LOA57" s="402"/>
      <c r="LOB57" s="16"/>
      <c r="LOC57" s="12"/>
      <c r="LOD57" s="12"/>
      <c r="LOE57" s="16"/>
      <c r="LOF57" s="14"/>
      <c r="LOH57" s="15"/>
      <c r="LOI57" s="14"/>
      <c r="LOJ57" s="14"/>
      <c r="LOK57" s="14"/>
      <c r="LOL57" s="14"/>
      <c r="LOM57" s="15"/>
      <c r="LON57" s="17"/>
      <c r="LOO57" s="12"/>
      <c r="LOP57" s="12"/>
      <c r="LOQ57" s="402"/>
      <c r="LOR57" s="16"/>
      <c r="LOS57" s="12"/>
      <c r="LOT57" s="12"/>
      <c r="LOU57" s="16"/>
      <c r="LOV57" s="14"/>
      <c r="LOX57" s="15"/>
      <c r="LOY57" s="14"/>
      <c r="LOZ57" s="14"/>
      <c r="LPA57" s="14"/>
      <c r="LPB57" s="14"/>
      <c r="LPC57" s="15"/>
      <c r="LPD57" s="17"/>
      <c r="LPE57" s="12"/>
      <c r="LPF57" s="12"/>
      <c r="LPG57" s="402"/>
      <c r="LPH57" s="16"/>
      <c r="LPI57" s="12"/>
      <c r="LPJ57" s="12"/>
      <c r="LPK57" s="16"/>
      <c r="LPL57" s="14"/>
      <c r="LPN57" s="15"/>
      <c r="LPO57" s="14"/>
      <c r="LPP57" s="14"/>
      <c r="LPQ57" s="14"/>
      <c r="LPR57" s="14"/>
      <c r="LPS57" s="15"/>
      <c r="LPT57" s="17"/>
      <c r="LPU57" s="12"/>
      <c r="LPV57" s="12"/>
      <c r="LPW57" s="402"/>
      <c r="LPX57" s="16"/>
      <c r="LPY57" s="12"/>
      <c r="LPZ57" s="12"/>
      <c r="LQA57" s="16"/>
      <c r="LQB57" s="14"/>
      <c r="LQD57" s="15"/>
      <c r="LQE57" s="14"/>
      <c r="LQF57" s="14"/>
      <c r="LQG57" s="14"/>
      <c r="LQH57" s="14"/>
      <c r="LQI57" s="15"/>
      <c r="LQJ57" s="17"/>
      <c r="LQK57" s="12"/>
      <c r="LQL57" s="12"/>
      <c r="LQM57" s="402"/>
      <c r="LQN57" s="16"/>
      <c r="LQO57" s="12"/>
      <c r="LQP57" s="12"/>
      <c r="LQQ57" s="16"/>
      <c r="LQR57" s="14"/>
      <c r="LQT57" s="15"/>
      <c r="LQU57" s="14"/>
      <c r="LQV57" s="14"/>
      <c r="LQW57" s="14"/>
      <c r="LQX57" s="14"/>
      <c r="LQY57" s="15"/>
      <c r="LQZ57" s="17"/>
      <c r="LRA57" s="12"/>
      <c r="LRB57" s="12"/>
      <c r="LRC57" s="402"/>
      <c r="LRD57" s="16"/>
      <c r="LRE57" s="12"/>
      <c r="LRF57" s="12"/>
      <c r="LRG57" s="16"/>
      <c r="LRH57" s="14"/>
      <c r="LRJ57" s="15"/>
      <c r="LRK57" s="14"/>
      <c r="LRL57" s="14"/>
      <c r="LRM57" s="14"/>
      <c r="LRN57" s="14"/>
      <c r="LRO57" s="15"/>
      <c r="LRP57" s="17"/>
      <c r="LRQ57" s="12"/>
      <c r="LRR57" s="12"/>
      <c r="LRS57" s="402"/>
      <c r="LRT57" s="16"/>
      <c r="LRU57" s="12"/>
      <c r="LRV57" s="12"/>
      <c r="LRW57" s="16"/>
      <c r="LRX57" s="14"/>
      <c r="LRZ57" s="15"/>
      <c r="LSA57" s="14"/>
      <c r="LSB57" s="14"/>
      <c r="LSC57" s="14"/>
      <c r="LSD57" s="14"/>
      <c r="LSE57" s="15"/>
      <c r="LSF57" s="17"/>
      <c r="LSG57" s="12"/>
      <c r="LSH57" s="12"/>
      <c r="LSI57" s="402"/>
      <c r="LSJ57" s="16"/>
      <c r="LSK57" s="12"/>
      <c r="LSL57" s="12"/>
      <c r="LSM57" s="16"/>
      <c r="LSN57" s="14"/>
      <c r="LSP57" s="15"/>
      <c r="LSQ57" s="14"/>
      <c r="LSR57" s="14"/>
      <c r="LSS57" s="14"/>
      <c r="LST57" s="14"/>
      <c r="LSU57" s="15"/>
      <c r="LSV57" s="17"/>
      <c r="LSW57" s="12"/>
      <c r="LSX57" s="12"/>
      <c r="LSY57" s="402"/>
      <c r="LSZ57" s="16"/>
      <c r="LTA57" s="12"/>
      <c r="LTB57" s="12"/>
      <c r="LTC57" s="16"/>
      <c r="LTD57" s="14"/>
      <c r="LTF57" s="15"/>
      <c r="LTG57" s="14"/>
      <c r="LTH57" s="14"/>
      <c r="LTI57" s="14"/>
      <c r="LTJ57" s="14"/>
      <c r="LTK57" s="15"/>
      <c r="LTL57" s="17"/>
      <c r="LTM57" s="12"/>
      <c r="LTN57" s="12"/>
      <c r="LTO57" s="402"/>
      <c r="LTP57" s="16"/>
      <c r="LTQ57" s="12"/>
      <c r="LTR57" s="12"/>
      <c r="LTS57" s="16"/>
      <c r="LTT57" s="14"/>
      <c r="LTV57" s="15"/>
      <c r="LTW57" s="14"/>
      <c r="LTX57" s="14"/>
      <c r="LTY57" s="14"/>
      <c r="LTZ57" s="14"/>
      <c r="LUA57" s="15"/>
      <c r="LUB57" s="17"/>
      <c r="LUC57" s="12"/>
      <c r="LUD57" s="12"/>
      <c r="LUE57" s="402"/>
      <c r="LUF57" s="16"/>
      <c r="LUG57" s="12"/>
      <c r="LUH57" s="12"/>
      <c r="LUI57" s="16"/>
      <c r="LUJ57" s="14"/>
      <c r="LUL57" s="15"/>
      <c r="LUM57" s="14"/>
      <c r="LUN57" s="14"/>
      <c r="LUO57" s="14"/>
      <c r="LUP57" s="14"/>
      <c r="LUQ57" s="15"/>
      <c r="LUR57" s="17"/>
      <c r="LUS57" s="12"/>
      <c r="LUT57" s="12"/>
      <c r="LUU57" s="402"/>
      <c r="LUV57" s="16"/>
      <c r="LUW57" s="12"/>
      <c r="LUX57" s="12"/>
      <c r="LUY57" s="16"/>
      <c r="LUZ57" s="14"/>
      <c r="LVB57" s="15"/>
      <c r="LVC57" s="14"/>
      <c r="LVD57" s="14"/>
      <c r="LVE57" s="14"/>
      <c r="LVF57" s="14"/>
      <c r="LVG57" s="15"/>
      <c r="LVH57" s="17"/>
      <c r="LVI57" s="12"/>
      <c r="LVJ57" s="12"/>
      <c r="LVK57" s="402"/>
      <c r="LVL57" s="16"/>
      <c r="LVM57" s="12"/>
      <c r="LVN57" s="12"/>
      <c r="LVO57" s="16"/>
      <c r="LVP57" s="14"/>
      <c r="LVR57" s="15"/>
      <c r="LVS57" s="14"/>
      <c r="LVT57" s="14"/>
      <c r="LVU57" s="14"/>
      <c r="LVV57" s="14"/>
      <c r="LVW57" s="15"/>
      <c r="LVX57" s="17"/>
      <c r="LVY57" s="12"/>
      <c r="LVZ57" s="12"/>
      <c r="LWA57" s="402"/>
      <c r="LWB57" s="16"/>
      <c r="LWC57" s="12"/>
      <c r="LWD57" s="12"/>
      <c r="LWE57" s="16"/>
      <c r="LWF57" s="14"/>
      <c r="LWH57" s="15"/>
      <c r="LWI57" s="14"/>
      <c r="LWJ57" s="14"/>
      <c r="LWK57" s="14"/>
      <c r="LWL57" s="14"/>
      <c r="LWM57" s="15"/>
      <c r="LWN57" s="17"/>
      <c r="LWO57" s="12"/>
      <c r="LWP57" s="12"/>
      <c r="LWQ57" s="402"/>
      <c r="LWR57" s="16"/>
      <c r="LWS57" s="12"/>
      <c r="LWT57" s="12"/>
      <c r="LWU57" s="16"/>
      <c r="LWV57" s="14"/>
      <c r="LWX57" s="15"/>
      <c r="LWY57" s="14"/>
      <c r="LWZ57" s="14"/>
      <c r="LXA57" s="14"/>
      <c r="LXB57" s="14"/>
      <c r="LXC57" s="15"/>
      <c r="LXD57" s="17"/>
      <c r="LXE57" s="12"/>
      <c r="LXF57" s="12"/>
      <c r="LXG57" s="402"/>
      <c r="LXH57" s="16"/>
      <c r="LXI57" s="12"/>
      <c r="LXJ57" s="12"/>
      <c r="LXK57" s="16"/>
      <c r="LXL57" s="14"/>
      <c r="LXN57" s="15"/>
      <c r="LXO57" s="14"/>
      <c r="LXP57" s="14"/>
      <c r="LXQ57" s="14"/>
      <c r="LXR57" s="14"/>
      <c r="LXS57" s="15"/>
      <c r="LXT57" s="17"/>
      <c r="LXU57" s="12"/>
      <c r="LXV57" s="12"/>
      <c r="LXW57" s="402"/>
      <c r="LXX57" s="16"/>
      <c r="LXY57" s="12"/>
      <c r="LXZ57" s="12"/>
      <c r="LYA57" s="16"/>
      <c r="LYB57" s="14"/>
      <c r="LYD57" s="15"/>
      <c r="LYE57" s="14"/>
      <c r="LYF57" s="14"/>
      <c r="LYG57" s="14"/>
      <c r="LYH57" s="14"/>
      <c r="LYI57" s="15"/>
      <c r="LYJ57" s="17"/>
      <c r="LYK57" s="12"/>
      <c r="LYL57" s="12"/>
      <c r="LYM57" s="402"/>
      <c r="LYN57" s="16"/>
      <c r="LYO57" s="12"/>
      <c r="LYP57" s="12"/>
      <c r="LYQ57" s="16"/>
      <c r="LYR57" s="14"/>
      <c r="LYT57" s="15"/>
      <c r="LYU57" s="14"/>
      <c r="LYV57" s="14"/>
      <c r="LYW57" s="14"/>
      <c r="LYX57" s="14"/>
      <c r="LYY57" s="15"/>
      <c r="LYZ57" s="17"/>
      <c r="LZA57" s="12"/>
      <c r="LZB57" s="12"/>
      <c r="LZC57" s="402"/>
      <c r="LZD57" s="16"/>
      <c r="LZE57" s="12"/>
      <c r="LZF57" s="12"/>
      <c r="LZG57" s="16"/>
      <c r="LZH57" s="14"/>
      <c r="LZJ57" s="15"/>
      <c r="LZK57" s="14"/>
      <c r="LZL57" s="14"/>
      <c r="LZM57" s="14"/>
      <c r="LZN57" s="14"/>
      <c r="LZO57" s="15"/>
      <c r="LZP57" s="17"/>
      <c r="LZQ57" s="12"/>
      <c r="LZR57" s="12"/>
      <c r="LZS57" s="402"/>
      <c r="LZT57" s="16"/>
      <c r="LZU57" s="12"/>
      <c r="LZV57" s="12"/>
      <c r="LZW57" s="16"/>
      <c r="LZX57" s="14"/>
      <c r="LZZ57" s="15"/>
      <c r="MAA57" s="14"/>
      <c r="MAB57" s="14"/>
      <c r="MAC57" s="14"/>
      <c r="MAD57" s="14"/>
      <c r="MAE57" s="15"/>
      <c r="MAF57" s="17"/>
      <c r="MAG57" s="12"/>
      <c r="MAH57" s="12"/>
      <c r="MAI57" s="402"/>
      <c r="MAJ57" s="16"/>
      <c r="MAK57" s="12"/>
      <c r="MAL57" s="12"/>
      <c r="MAM57" s="16"/>
      <c r="MAN57" s="14"/>
      <c r="MAP57" s="15"/>
      <c r="MAQ57" s="14"/>
      <c r="MAR57" s="14"/>
      <c r="MAS57" s="14"/>
      <c r="MAT57" s="14"/>
      <c r="MAU57" s="15"/>
      <c r="MAV57" s="17"/>
      <c r="MAW57" s="12"/>
      <c r="MAX57" s="12"/>
      <c r="MAY57" s="402"/>
      <c r="MAZ57" s="16"/>
      <c r="MBA57" s="12"/>
      <c r="MBB57" s="12"/>
      <c r="MBC57" s="16"/>
      <c r="MBD57" s="14"/>
      <c r="MBF57" s="15"/>
      <c r="MBG57" s="14"/>
      <c r="MBH57" s="14"/>
      <c r="MBI57" s="14"/>
      <c r="MBJ57" s="14"/>
      <c r="MBK57" s="15"/>
      <c r="MBL57" s="17"/>
      <c r="MBM57" s="12"/>
      <c r="MBN57" s="12"/>
      <c r="MBO57" s="402"/>
      <c r="MBP57" s="16"/>
      <c r="MBQ57" s="12"/>
      <c r="MBR57" s="12"/>
      <c r="MBS57" s="16"/>
      <c r="MBT57" s="14"/>
      <c r="MBV57" s="15"/>
      <c r="MBW57" s="14"/>
      <c r="MBX57" s="14"/>
      <c r="MBY57" s="14"/>
      <c r="MBZ57" s="14"/>
      <c r="MCA57" s="15"/>
      <c r="MCB57" s="17"/>
      <c r="MCC57" s="12"/>
      <c r="MCD57" s="12"/>
      <c r="MCE57" s="402"/>
      <c r="MCF57" s="16"/>
      <c r="MCG57" s="12"/>
      <c r="MCH57" s="12"/>
      <c r="MCI57" s="16"/>
      <c r="MCJ57" s="14"/>
      <c r="MCL57" s="15"/>
      <c r="MCM57" s="14"/>
      <c r="MCN57" s="14"/>
      <c r="MCO57" s="14"/>
      <c r="MCP57" s="14"/>
      <c r="MCQ57" s="15"/>
      <c r="MCR57" s="17"/>
      <c r="MCS57" s="12"/>
      <c r="MCT57" s="12"/>
      <c r="MCU57" s="402"/>
      <c r="MCV57" s="16"/>
      <c r="MCW57" s="12"/>
      <c r="MCX57" s="12"/>
      <c r="MCY57" s="16"/>
      <c r="MCZ57" s="14"/>
      <c r="MDB57" s="15"/>
      <c r="MDC57" s="14"/>
      <c r="MDD57" s="14"/>
      <c r="MDE57" s="14"/>
      <c r="MDF57" s="14"/>
      <c r="MDG57" s="15"/>
      <c r="MDH57" s="17"/>
      <c r="MDI57" s="12"/>
      <c r="MDJ57" s="12"/>
      <c r="MDK57" s="402"/>
      <c r="MDL57" s="16"/>
      <c r="MDM57" s="12"/>
      <c r="MDN57" s="12"/>
      <c r="MDO57" s="16"/>
      <c r="MDP57" s="14"/>
      <c r="MDR57" s="15"/>
      <c r="MDS57" s="14"/>
      <c r="MDT57" s="14"/>
      <c r="MDU57" s="14"/>
      <c r="MDV57" s="14"/>
      <c r="MDW57" s="15"/>
      <c r="MDX57" s="17"/>
      <c r="MDY57" s="12"/>
      <c r="MDZ57" s="12"/>
      <c r="MEA57" s="402"/>
      <c r="MEB57" s="16"/>
      <c r="MEC57" s="12"/>
      <c r="MED57" s="12"/>
      <c r="MEE57" s="16"/>
      <c r="MEF57" s="14"/>
      <c r="MEH57" s="15"/>
      <c r="MEI57" s="14"/>
      <c r="MEJ57" s="14"/>
      <c r="MEK57" s="14"/>
      <c r="MEL57" s="14"/>
      <c r="MEM57" s="15"/>
      <c r="MEN57" s="17"/>
      <c r="MEO57" s="12"/>
      <c r="MEP57" s="12"/>
      <c r="MEQ57" s="402"/>
      <c r="MER57" s="16"/>
      <c r="MES57" s="12"/>
      <c r="MET57" s="12"/>
      <c r="MEU57" s="16"/>
      <c r="MEV57" s="14"/>
      <c r="MEX57" s="15"/>
      <c r="MEY57" s="14"/>
      <c r="MEZ57" s="14"/>
      <c r="MFA57" s="14"/>
      <c r="MFB57" s="14"/>
      <c r="MFC57" s="15"/>
      <c r="MFD57" s="17"/>
      <c r="MFE57" s="12"/>
      <c r="MFF57" s="12"/>
      <c r="MFG57" s="402"/>
      <c r="MFH57" s="16"/>
      <c r="MFI57" s="12"/>
      <c r="MFJ57" s="12"/>
      <c r="MFK57" s="16"/>
      <c r="MFL57" s="14"/>
      <c r="MFN57" s="15"/>
      <c r="MFO57" s="14"/>
      <c r="MFP57" s="14"/>
      <c r="MFQ57" s="14"/>
      <c r="MFR57" s="14"/>
      <c r="MFS57" s="15"/>
      <c r="MFT57" s="17"/>
      <c r="MFU57" s="12"/>
      <c r="MFV57" s="12"/>
      <c r="MFW57" s="402"/>
      <c r="MFX57" s="16"/>
      <c r="MFY57" s="12"/>
      <c r="MFZ57" s="12"/>
      <c r="MGA57" s="16"/>
      <c r="MGB57" s="14"/>
      <c r="MGD57" s="15"/>
      <c r="MGE57" s="14"/>
      <c r="MGF57" s="14"/>
      <c r="MGG57" s="14"/>
      <c r="MGH57" s="14"/>
      <c r="MGI57" s="15"/>
      <c r="MGJ57" s="17"/>
      <c r="MGK57" s="12"/>
      <c r="MGL57" s="12"/>
      <c r="MGM57" s="402"/>
      <c r="MGN57" s="16"/>
      <c r="MGO57" s="12"/>
      <c r="MGP57" s="12"/>
      <c r="MGQ57" s="16"/>
      <c r="MGR57" s="14"/>
      <c r="MGT57" s="15"/>
      <c r="MGU57" s="14"/>
      <c r="MGV57" s="14"/>
      <c r="MGW57" s="14"/>
      <c r="MGX57" s="14"/>
      <c r="MGY57" s="15"/>
      <c r="MGZ57" s="17"/>
      <c r="MHA57" s="12"/>
      <c r="MHB57" s="12"/>
      <c r="MHC57" s="402"/>
      <c r="MHD57" s="16"/>
      <c r="MHE57" s="12"/>
      <c r="MHF57" s="12"/>
      <c r="MHG57" s="16"/>
      <c r="MHH57" s="14"/>
      <c r="MHJ57" s="15"/>
      <c r="MHK57" s="14"/>
      <c r="MHL57" s="14"/>
      <c r="MHM57" s="14"/>
      <c r="MHN57" s="14"/>
      <c r="MHO57" s="15"/>
      <c r="MHP57" s="17"/>
      <c r="MHQ57" s="12"/>
      <c r="MHR57" s="12"/>
      <c r="MHS57" s="402"/>
      <c r="MHT57" s="16"/>
      <c r="MHU57" s="12"/>
      <c r="MHV57" s="12"/>
      <c r="MHW57" s="16"/>
      <c r="MHX57" s="14"/>
      <c r="MHZ57" s="15"/>
      <c r="MIA57" s="14"/>
      <c r="MIB57" s="14"/>
      <c r="MIC57" s="14"/>
      <c r="MID57" s="14"/>
      <c r="MIE57" s="15"/>
      <c r="MIF57" s="17"/>
      <c r="MIG57" s="12"/>
      <c r="MIH57" s="12"/>
      <c r="MII57" s="402"/>
      <c r="MIJ57" s="16"/>
      <c r="MIK57" s="12"/>
      <c r="MIL57" s="12"/>
      <c r="MIM57" s="16"/>
      <c r="MIN57" s="14"/>
      <c r="MIP57" s="15"/>
      <c r="MIQ57" s="14"/>
      <c r="MIR57" s="14"/>
      <c r="MIS57" s="14"/>
      <c r="MIT57" s="14"/>
      <c r="MIU57" s="15"/>
      <c r="MIV57" s="17"/>
      <c r="MIW57" s="12"/>
      <c r="MIX57" s="12"/>
      <c r="MIY57" s="402"/>
      <c r="MIZ57" s="16"/>
      <c r="MJA57" s="12"/>
      <c r="MJB57" s="12"/>
      <c r="MJC57" s="16"/>
      <c r="MJD57" s="14"/>
      <c r="MJF57" s="15"/>
      <c r="MJG57" s="14"/>
      <c r="MJH57" s="14"/>
      <c r="MJI57" s="14"/>
      <c r="MJJ57" s="14"/>
      <c r="MJK57" s="15"/>
      <c r="MJL57" s="17"/>
      <c r="MJM57" s="12"/>
      <c r="MJN57" s="12"/>
      <c r="MJO57" s="402"/>
      <c r="MJP57" s="16"/>
      <c r="MJQ57" s="12"/>
      <c r="MJR57" s="12"/>
      <c r="MJS57" s="16"/>
      <c r="MJT57" s="14"/>
      <c r="MJV57" s="15"/>
      <c r="MJW57" s="14"/>
      <c r="MJX57" s="14"/>
      <c r="MJY57" s="14"/>
      <c r="MJZ57" s="14"/>
      <c r="MKA57" s="15"/>
      <c r="MKB57" s="17"/>
      <c r="MKC57" s="12"/>
      <c r="MKD57" s="12"/>
      <c r="MKE57" s="402"/>
      <c r="MKF57" s="16"/>
      <c r="MKG57" s="12"/>
      <c r="MKH57" s="12"/>
      <c r="MKI57" s="16"/>
      <c r="MKJ57" s="14"/>
      <c r="MKL57" s="15"/>
      <c r="MKM57" s="14"/>
      <c r="MKN57" s="14"/>
      <c r="MKO57" s="14"/>
      <c r="MKP57" s="14"/>
      <c r="MKQ57" s="15"/>
      <c r="MKR57" s="17"/>
      <c r="MKS57" s="12"/>
      <c r="MKT57" s="12"/>
      <c r="MKU57" s="402"/>
      <c r="MKV57" s="16"/>
      <c r="MKW57" s="12"/>
      <c r="MKX57" s="12"/>
      <c r="MKY57" s="16"/>
      <c r="MKZ57" s="14"/>
      <c r="MLB57" s="15"/>
      <c r="MLC57" s="14"/>
      <c r="MLD57" s="14"/>
      <c r="MLE57" s="14"/>
      <c r="MLF57" s="14"/>
      <c r="MLG57" s="15"/>
      <c r="MLH57" s="17"/>
      <c r="MLI57" s="12"/>
      <c r="MLJ57" s="12"/>
      <c r="MLK57" s="402"/>
      <c r="MLL57" s="16"/>
      <c r="MLM57" s="12"/>
      <c r="MLN57" s="12"/>
      <c r="MLO57" s="16"/>
      <c r="MLP57" s="14"/>
      <c r="MLR57" s="15"/>
      <c r="MLS57" s="14"/>
      <c r="MLT57" s="14"/>
      <c r="MLU57" s="14"/>
      <c r="MLV57" s="14"/>
      <c r="MLW57" s="15"/>
      <c r="MLX57" s="17"/>
      <c r="MLY57" s="12"/>
      <c r="MLZ57" s="12"/>
      <c r="MMA57" s="402"/>
      <c r="MMB57" s="16"/>
      <c r="MMC57" s="12"/>
      <c r="MMD57" s="12"/>
      <c r="MME57" s="16"/>
      <c r="MMF57" s="14"/>
      <c r="MMH57" s="15"/>
      <c r="MMI57" s="14"/>
      <c r="MMJ57" s="14"/>
      <c r="MMK57" s="14"/>
      <c r="MML57" s="14"/>
      <c r="MMM57" s="15"/>
      <c r="MMN57" s="17"/>
      <c r="MMO57" s="12"/>
      <c r="MMP57" s="12"/>
      <c r="MMQ57" s="402"/>
      <c r="MMR57" s="16"/>
      <c r="MMS57" s="12"/>
      <c r="MMT57" s="12"/>
      <c r="MMU57" s="16"/>
      <c r="MMV57" s="14"/>
      <c r="MMX57" s="15"/>
      <c r="MMY57" s="14"/>
      <c r="MMZ57" s="14"/>
      <c r="MNA57" s="14"/>
      <c r="MNB57" s="14"/>
      <c r="MNC57" s="15"/>
      <c r="MND57" s="17"/>
      <c r="MNE57" s="12"/>
      <c r="MNF57" s="12"/>
      <c r="MNG57" s="402"/>
      <c r="MNH57" s="16"/>
      <c r="MNI57" s="12"/>
      <c r="MNJ57" s="12"/>
      <c r="MNK57" s="16"/>
      <c r="MNL57" s="14"/>
      <c r="MNN57" s="15"/>
      <c r="MNO57" s="14"/>
      <c r="MNP57" s="14"/>
      <c r="MNQ57" s="14"/>
      <c r="MNR57" s="14"/>
      <c r="MNS57" s="15"/>
      <c r="MNT57" s="17"/>
      <c r="MNU57" s="12"/>
      <c r="MNV57" s="12"/>
      <c r="MNW57" s="402"/>
      <c r="MNX57" s="16"/>
      <c r="MNY57" s="12"/>
      <c r="MNZ57" s="12"/>
      <c r="MOA57" s="16"/>
      <c r="MOB57" s="14"/>
      <c r="MOD57" s="15"/>
      <c r="MOE57" s="14"/>
      <c r="MOF57" s="14"/>
      <c r="MOG57" s="14"/>
      <c r="MOH57" s="14"/>
      <c r="MOI57" s="15"/>
      <c r="MOJ57" s="17"/>
      <c r="MOK57" s="12"/>
      <c r="MOL57" s="12"/>
      <c r="MOM57" s="402"/>
      <c r="MON57" s="16"/>
      <c r="MOO57" s="12"/>
      <c r="MOP57" s="12"/>
      <c r="MOQ57" s="16"/>
      <c r="MOR57" s="14"/>
      <c r="MOT57" s="15"/>
      <c r="MOU57" s="14"/>
      <c r="MOV57" s="14"/>
      <c r="MOW57" s="14"/>
      <c r="MOX57" s="14"/>
      <c r="MOY57" s="15"/>
      <c r="MOZ57" s="17"/>
      <c r="MPA57" s="12"/>
      <c r="MPB57" s="12"/>
      <c r="MPC57" s="402"/>
      <c r="MPD57" s="16"/>
      <c r="MPE57" s="12"/>
      <c r="MPF57" s="12"/>
      <c r="MPG57" s="16"/>
      <c r="MPH57" s="14"/>
      <c r="MPJ57" s="15"/>
      <c r="MPK57" s="14"/>
      <c r="MPL57" s="14"/>
      <c r="MPM57" s="14"/>
      <c r="MPN57" s="14"/>
      <c r="MPO57" s="15"/>
      <c r="MPP57" s="17"/>
      <c r="MPQ57" s="12"/>
      <c r="MPR57" s="12"/>
      <c r="MPS57" s="402"/>
      <c r="MPT57" s="16"/>
      <c r="MPU57" s="12"/>
      <c r="MPV57" s="12"/>
      <c r="MPW57" s="16"/>
      <c r="MPX57" s="14"/>
      <c r="MPZ57" s="15"/>
      <c r="MQA57" s="14"/>
      <c r="MQB57" s="14"/>
      <c r="MQC57" s="14"/>
      <c r="MQD57" s="14"/>
      <c r="MQE57" s="15"/>
      <c r="MQF57" s="17"/>
      <c r="MQG57" s="12"/>
      <c r="MQH57" s="12"/>
      <c r="MQI57" s="402"/>
      <c r="MQJ57" s="16"/>
      <c r="MQK57" s="12"/>
      <c r="MQL57" s="12"/>
      <c r="MQM57" s="16"/>
      <c r="MQN57" s="14"/>
      <c r="MQP57" s="15"/>
      <c r="MQQ57" s="14"/>
      <c r="MQR57" s="14"/>
      <c r="MQS57" s="14"/>
      <c r="MQT57" s="14"/>
      <c r="MQU57" s="15"/>
      <c r="MQV57" s="17"/>
      <c r="MQW57" s="12"/>
      <c r="MQX57" s="12"/>
      <c r="MQY57" s="402"/>
      <c r="MQZ57" s="16"/>
      <c r="MRA57" s="12"/>
      <c r="MRB57" s="12"/>
      <c r="MRC57" s="16"/>
      <c r="MRD57" s="14"/>
      <c r="MRF57" s="15"/>
      <c r="MRG57" s="14"/>
      <c r="MRH57" s="14"/>
      <c r="MRI57" s="14"/>
      <c r="MRJ57" s="14"/>
      <c r="MRK57" s="15"/>
      <c r="MRL57" s="17"/>
      <c r="MRM57" s="12"/>
      <c r="MRN57" s="12"/>
      <c r="MRO57" s="402"/>
      <c r="MRP57" s="16"/>
      <c r="MRQ57" s="12"/>
      <c r="MRR57" s="12"/>
      <c r="MRS57" s="16"/>
      <c r="MRT57" s="14"/>
      <c r="MRV57" s="15"/>
      <c r="MRW57" s="14"/>
      <c r="MRX57" s="14"/>
      <c r="MRY57" s="14"/>
      <c r="MRZ57" s="14"/>
      <c r="MSA57" s="15"/>
      <c r="MSB57" s="17"/>
      <c r="MSC57" s="12"/>
      <c r="MSD57" s="12"/>
      <c r="MSE57" s="402"/>
      <c r="MSF57" s="16"/>
      <c r="MSG57" s="12"/>
      <c r="MSH57" s="12"/>
      <c r="MSI57" s="16"/>
      <c r="MSJ57" s="14"/>
      <c r="MSL57" s="15"/>
      <c r="MSM57" s="14"/>
      <c r="MSN57" s="14"/>
      <c r="MSO57" s="14"/>
      <c r="MSP57" s="14"/>
      <c r="MSQ57" s="15"/>
      <c r="MSR57" s="17"/>
      <c r="MSS57" s="12"/>
      <c r="MST57" s="12"/>
      <c r="MSU57" s="402"/>
      <c r="MSV57" s="16"/>
      <c r="MSW57" s="12"/>
      <c r="MSX57" s="12"/>
      <c r="MSY57" s="16"/>
      <c r="MSZ57" s="14"/>
      <c r="MTB57" s="15"/>
      <c r="MTC57" s="14"/>
      <c r="MTD57" s="14"/>
      <c r="MTE57" s="14"/>
      <c r="MTF57" s="14"/>
      <c r="MTG57" s="15"/>
      <c r="MTH57" s="17"/>
      <c r="MTI57" s="12"/>
      <c r="MTJ57" s="12"/>
      <c r="MTK57" s="402"/>
      <c r="MTL57" s="16"/>
      <c r="MTM57" s="12"/>
      <c r="MTN57" s="12"/>
      <c r="MTO57" s="16"/>
      <c r="MTP57" s="14"/>
      <c r="MTR57" s="15"/>
      <c r="MTS57" s="14"/>
      <c r="MTT57" s="14"/>
      <c r="MTU57" s="14"/>
      <c r="MTV57" s="14"/>
      <c r="MTW57" s="15"/>
      <c r="MTX57" s="17"/>
      <c r="MTY57" s="12"/>
      <c r="MTZ57" s="12"/>
      <c r="MUA57" s="402"/>
      <c r="MUB57" s="16"/>
      <c r="MUC57" s="12"/>
      <c r="MUD57" s="12"/>
      <c r="MUE57" s="16"/>
      <c r="MUF57" s="14"/>
      <c r="MUH57" s="15"/>
      <c r="MUI57" s="14"/>
      <c r="MUJ57" s="14"/>
      <c r="MUK57" s="14"/>
      <c r="MUL57" s="14"/>
      <c r="MUM57" s="15"/>
      <c r="MUN57" s="17"/>
      <c r="MUO57" s="12"/>
      <c r="MUP57" s="12"/>
      <c r="MUQ57" s="402"/>
      <c r="MUR57" s="16"/>
      <c r="MUS57" s="12"/>
      <c r="MUT57" s="12"/>
      <c r="MUU57" s="16"/>
      <c r="MUV57" s="14"/>
      <c r="MUX57" s="15"/>
      <c r="MUY57" s="14"/>
      <c r="MUZ57" s="14"/>
      <c r="MVA57" s="14"/>
      <c r="MVB57" s="14"/>
      <c r="MVC57" s="15"/>
      <c r="MVD57" s="17"/>
      <c r="MVE57" s="12"/>
      <c r="MVF57" s="12"/>
      <c r="MVG57" s="402"/>
      <c r="MVH57" s="16"/>
      <c r="MVI57" s="12"/>
      <c r="MVJ57" s="12"/>
      <c r="MVK57" s="16"/>
      <c r="MVL57" s="14"/>
      <c r="MVN57" s="15"/>
      <c r="MVO57" s="14"/>
      <c r="MVP57" s="14"/>
      <c r="MVQ57" s="14"/>
      <c r="MVR57" s="14"/>
      <c r="MVS57" s="15"/>
      <c r="MVT57" s="17"/>
      <c r="MVU57" s="12"/>
      <c r="MVV57" s="12"/>
      <c r="MVW57" s="402"/>
      <c r="MVX57" s="16"/>
      <c r="MVY57" s="12"/>
      <c r="MVZ57" s="12"/>
      <c r="MWA57" s="16"/>
      <c r="MWB57" s="14"/>
      <c r="MWD57" s="15"/>
      <c r="MWE57" s="14"/>
      <c r="MWF57" s="14"/>
      <c r="MWG57" s="14"/>
      <c r="MWH57" s="14"/>
      <c r="MWI57" s="15"/>
      <c r="MWJ57" s="17"/>
      <c r="MWK57" s="12"/>
      <c r="MWL57" s="12"/>
      <c r="MWM57" s="402"/>
      <c r="MWN57" s="16"/>
      <c r="MWO57" s="12"/>
      <c r="MWP57" s="12"/>
      <c r="MWQ57" s="16"/>
      <c r="MWR57" s="14"/>
      <c r="MWT57" s="15"/>
      <c r="MWU57" s="14"/>
      <c r="MWV57" s="14"/>
      <c r="MWW57" s="14"/>
      <c r="MWX57" s="14"/>
      <c r="MWY57" s="15"/>
      <c r="MWZ57" s="17"/>
      <c r="MXA57" s="12"/>
      <c r="MXB57" s="12"/>
      <c r="MXC57" s="402"/>
      <c r="MXD57" s="16"/>
      <c r="MXE57" s="12"/>
      <c r="MXF57" s="12"/>
      <c r="MXG57" s="16"/>
      <c r="MXH57" s="14"/>
      <c r="MXJ57" s="15"/>
      <c r="MXK57" s="14"/>
      <c r="MXL57" s="14"/>
      <c r="MXM57" s="14"/>
      <c r="MXN57" s="14"/>
      <c r="MXO57" s="15"/>
      <c r="MXP57" s="17"/>
      <c r="MXQ57" s="12"/>
      <c r="MXR57" s="12"/>
      <c r="MXS57" s="402"/>
      <c r="MXT57" s="16"/>
      <c r="MXU57" s="12"/>
      <c r="MXV57" s="12"/>
      <c r="MXW57" s="16"/>
      <c r="MXX57" s="14"/>
      <c r="MXZ57" s="15"/>
      <c r="MYA57" s="14"/>
      <c r="MYB57" s="14"/>
      <c r="MYC57" s="14"/>
      <c r="MYD57" s="14"/>
      <c r="MYE57" s="15"/>
      <c r="MYF57" s="17"/>
      <c r="MYG57" s="12"/>
      <c r="MYH57" s="12"/>
      <c r="MYI57" s="402"/>
      <c r="MYJ57" s="16"/>
      <c r="MYK57" s="12"/>
      <c r="MYL57" s="12"/>
      <c r="MYM57" s="16"/>
      <c r="MYN57" s="14"/>
      <c r="MYP57" s="15"/>
      <c r="MYQ57" s="14"/>
      <c r="MYR57" s="14"/>
      <c r="MYS57" s="14"/>
      <c r="MYT57" s="14"/>
      <c r="MYU57" s="15"/>
      <c r="MYV57" s="17"/>
      <c r="MYW57" s="12"/>
      <c r="MYX57" s="12"/>
      <c r="MYY57" s="402"/>
      <c r="MYZ57" s="16"/>
      <c r="MZA57" s="12"/>
      <c r="MZB57" s="12"/>
      <c r="MZC57" s="16"/>
      <c r="MZD57" s="14"/>
      <c r="MZF57" s="15"/>
      <c r="MZG57" s="14"/>
      <c r="MZH57" s="14"/>
      <c r="MZI57" s="14"/>
      <c r="MZJ57" s="14"/>
      <c r="MZK57" s="15"/>
      <c r="MZL57" s="17"/>
      <c r="MZM57" s="12"/>
      <c r="MZN57" s="12"/>
      <c r="MZO57" s="402"/>
      <c r="MZP57" s="16"/>
      <c r="MZQ57" s="12"/>
      <c r="MZR57" s="12"/>
      <c r="MZS57" s="16"/>
      <c r="MZT57" s="14"/>
      <c r="MZV57" s="15"/>
      <c r="MZW57" s="14"/>
      <c r="MZX57" s="14"/>
      <c r="MZY57" s="14"/>
      <c r="MZZ57" s="14"/>
      <c r="NAA57" s="15"/>
      <c r="NAB57" s="17"/>
      <c r="NAC57" s="12"/>
      <c r="NAD57" s="12"/>
      <c r="NAE57" s="402"/>
      <c r="NAF57" s="16"/>
      <c r="NAG57" s="12"/>
      <c r="NAH57" s="12"/>
      <c r="NAI57" s="16"/>
      <c r="NAJ57" s="14"/>
      <c r="NAL57" s="15"/>
      <c r="NAM57" s="14"/>
      <c r="NAN57" s="14"/>
      <c r="NAO57" s="14"/>
      <c r="NAP57" s="14"/>
      <c r="NAQ57" s="15"/>
      <c r="NAR57" s="17"/>
      <c r="NAS57" s="12"/>
      <c r="NAT57" s="12"/>
      <c r="NAU57" s="402"/>
      <c r="NAV57" s="16"/>
      <c r="NAW57" s="12"/>
      <c r="NAX57" s="12"/>
      <c r="NAY57" s="16"/>
      <c r="NAZ57" s="14"/>
      <c r="NBB57" s="15"/>
      <c r="NBC57" s="14"/>
      <c r="NBD57" s="14"/>
      <c r="NBE57" s="14"/>
      <c r="NBF57" s="14"/>
      <c r="NBG57" s="15"/>
      <c r="NBH57" s="17"/>
      <c r="NBI57" s="12"/>
      <c r="NBJ57" s="12"/>
      <c r="NBK57" s="402"/>
      <c r="NBL57" s="16"/>
      <c r="NBM57" s="12"/>
      <c r="NBN57" s="12"/>
      <c r="NBO57" s="16"/>
      <c r="NBP57" s="14"/>
      <c r="NBR57" s="15"/>
      <c r="NBS57" s="14"/>
      <c r="NBT57" s="14"/>
      <c r="NBU57" s="14"/>
      <c r="NBV57" s="14"/>
      <c r="NBW57" s="15"/>
      <c r="NBX57" s="17"/>
      <c r="NBY57" s="12"/>
      <c r="NBZ57" s="12"/>
      <c r="NCA57" s="402"/>
      <c r="NCB57" s="16"/>
      <c r="NCC57" s="12"/>
      <c r="NCD57" s="12"/>
      <c r="NCE57" s="16"/>
      <c r="NCF57" s="14"/>
      <c r="NCH57" s="15"/>
      <c r="NCI57" s="14"/>
      <c r="NCJ57" s="14"/>
      <c r="NCK57" s="14"/>
      <c r="NCL57" s="14"/>
      <c r="NCM57" s="15"/>
      <c r="NCN57" s="17"/>
      <c r="NCO57" s="12"/>
      <c r="NCP57" s="12"/>
      <c r="NCQ57" s="402"/>
      <c r="NCR57" s="16"/>
      <c r="NCS57" s="12"/>
      <c r="NCT57" s="12"/>
      <c r="NCU57" s="16"/>
      <c r="NCV57" s="14"/>
      <c r="NCX57" s="15"/>
      <c r="NCY57" s="14"/>
      <c r="NCZ57" s="14"/>
      <c r="NDA57" s="14"/>
      <c r="NDB57" s="14"/>
      <c r="NDC57" s="15"/>
      <c r="NDD57" s="17"/>
      <c r="NDE57" s="12"/>
      <c r="NDF57" s="12"/>
      <c r="NDG57" s="402"/>
      <c r="NDH57" s="16"/>
      <c r="NDI57" s="12"/>
      <c r="NDJ57" s="12"/>
      <c r="NDK57" s="16"/>
      <c r="NDL57" s="14"/>
      <c r="NDN57" s="15"/>
      <c r="NDO57" s="14"/>
      <c r="NDP57" s="14"/>
      <c r="NDQ57" s="14"/>
      <c r="NDR57" s="14"/>
      <c r="NDS57" s="15"/>
      <c r="NDT57" s="17"/>
      <c r="NDU57" s="12"/>
      <c r="NDV57" s="12"/>
      <c r="NDW57" s="402"/>
      <c r="NDX57" s="16"/>
      <c r="NDY57" s="12"/>
      <c r="NDZ57" s="12"/>
      <c r="NEA57" s="16"/>
      <c r="NEB57" s="14"/>
      <c r="NED57" s="15"/>
      <c r="NEE57" s="14"/>
      <c r="NEF57" s="14"/>
      <c r="NEG57" s="14"/>
      <c r="NEH57" s="14"/>
      <c r="NEI57" s="15"/>
      <c r="NEJ57" s="17"/>
      <c r="NEK57" s="12"/>
      <c r="NEL57" s="12"/>
      <c r="NEM57" s="402"/>
      <c r="NEN57" s="16"/>
      <c r="NEO57" s="12"/>
      <c r="NEP57" s="12"/>
      <c r="NEQ57" s="16"/>
      <c r="NER57" s="14"/>
      <c r="NET57" s="15"/>
      <c r="NEU57" s="14"/>
      <c r="NEV57" s="14"/>
      <c r="NEW57" s="14"/>
      <c r="NEX57" s="14"/>
      <c r="NEY57" s="15"/>
      <c r="NEZ57" s="17"/>
      <c r="NFA57" s="12"/>
      <c r="NFB57" s="12"/>
      <c r="NFC57" s="402"/>
      <c r="NFD57" s="16"/>
      <c r="NFE57" s="12"/>
      <c r="NFF57" s="12"/>
      <c r="NFG57" s="16"/>
      <c r="NFH57" s="14"/>
      <c r="NFJ57" s="15"/>
      <c r="NFK57" s="14"/>
      <c r="NFL57" s="14"/>
      <c r="NFM57" s="14"/>
      <c r="NFN57" s="14"/>
      <c r="NFO57" s="15"/>
      <c r="NFP57" s="17"/>
      <c r="NFQ57" s="12"/>
      <c r="NFR57" s="12"/>
      <c r="NFS57" s="402"/>
      <c r="NFT57" s="16"/>
      <c r="NFU57" s="12"/>
      <c r="NFV57" s="12"/>
      <c r="NFW57" s="16"/>
      <c r="NFX57" s="14"/>
      <c r="NFZ57" s="15"/>
      <c r="NGA57" s="14"/>
      <c r="NGB57" s="14"/>
      <c r="NGC57" s="14"/>
      <c r="NGD57" s="14"/>
      <c r="NGE57" s="15"/>
      <c r="NGF57" s="17"/>
      <c r="NGG57" s="12"/>
      <c r="NGH57" s="12"/>
      <c r="NGI57" s="402"/>
      <c r="NGJ57" s="16"/>
      <c r="NGK57" s="12"/>
      <c r="NGL57" s="12"/>
      <c r="NGM57" s="16"/>
      <c r="NGN57" s="14"/>
      <c r="NGP57" s="15"/>
      <c r="NGQ57" s="14"/>
      <c r="NGR57" s="14"/>
      <c r="NGS57" s="14"/>
      <c r="NGT57" s="14"/>
      <c r="NGU57" s="15"/>
      <c r="NGV57" s="17"/>
      <c r="NGW57" s="12"/>
      <c r="NGX57" s="12"/>
      <c r="NGY57" s="402"/>
      <c r="NGZ57" s="16"/>
      <c r="NHA57" s="12"/>
      <c r="NHB57" s="12"/>
      <c r="NHC57" s="16"/>
      <c r="NHD57" s="14"/>
      <c r="NHF57" s="15"/>
      <c r="NHG57" s="14"/>
      <c r="NHH57" s="14"/>
      <c r="NHI57" s="14"/>
      <c r="NHJ57" s="14"/>
      <c r="NHK57" s="15"/>
      <c r="NHL57" s="17"/>
      <c r="NHM57" s="12"/>
      <c r="NHN57" s="12"/>
      <c r="NHO57" s="402"/>
      <c r="NHP57" s="16"/>
      <c r="NHQ57" s="12"/>
      <c r="NHR57" s="12"/>
      <c r="NHS57" s="16"/>
      <c r="NHT57" s="14"/>
      <c r="NHV57" s="15"/>
      <c r="NHW57" s="14"/>
      <c r="NHX57" s="14"/>
      <c r="NHY57" s="14"/>
      <c r="NHZ57" s="14"/>
      <c r="NIA57" s="15"/>
      <c r="NIB57" s="17"/>
      <c r="NIC57" s="12"/>
      <c r="NID57" s="12"/>
      <c r="NIE57" s="402"/>
      <c r="NIF57" s="16"/>
      <c r="NIG57" s="12"/>
      <c r="NIH57" s="12"/>
      <c r="NII57" s="16"/>
      <c r="NIJ57" s="14"/>
      <c r="NIL57" s="15"/>
      <c r="NIM57" s="14"/>
      <c r="NIN57" s="14"/>
      <c r="NIO57" s="14"/>
      <c r="NIP57" s="14"/>
      <c r="NIQ57" s="15"/>
      <c r="NIR57" s="17"/>
      <c r="NIS57" s="12"/>
      <c r="NIT57" s="12"/>
      <c r="NIU57" s="402"/>
      <c r="NIV57" s="16"/>
      <c r="NIW57" s="12"/>
      <c r="NIX57" s="12"/>
      <c r="NIY57" s="16"/>
      <c r="NIZ57" s="14"/>
      <c r="NJB57" s="15"/>
      <c r="NJC57" s="14"/>
      <c r="NJD57" s="14"/>
      <c r="NJE57" s="14"/>
      <c r="NJF57" s="14"/>
      <c r="NJG57" s="15"/>
      <c r="NJH57" s="17"/>
      <c r="NJI57" s="12"/>
      <c r="NJJ57" s="12"/>
      <c r="NJK57" s="402"/>
      <c r="NJL57" s="16"/>
      <c r="NJM57" s="12"/>
      <c r="NJN57" s="12"/>
      <c r="NJO57" s="16"/>
      <c r="NJP57" s="14"/>
      <c r="NJR57" s="15"/>
      <c r="NJS57" s="14"/>
      <c r="NJT57" s="14"/>
      <c r="NJU57" s="14"/>
      <c r="NJV57" s="14"/>
      <c r="NJW57" s="15"/>
      <c r="NJX57" s="17"/>
      <c r="NJY57" s="12"/>
      <c r="NJZ57" s="12"/>
      <c r="NKA57" s="402"/>
      <c r="NKB57" s="16"/>
      <c r="NKC57" s="12"/>
      <c r="NKD57" s="12"/>
      <c r="NKE57" s="16"/>
      <c r="NKF57" s="14"/>
      <c r="NKH57" s="15"/>
      <c r="NKI57" s="14"/>
      <c r="NKJ57" s="14"/>
      <c r="NKK57" s="14"/>
      <c r="NKL57" s="14"/>
      <c r="NKM57" s="15"/>
      <c r="NKN57" s="17"/>
      <c r="NKO57" s="12"/>
      <c r="NKP57" s="12"/>
      <c r="NKQ57" s="402"/>
      <c r="NKR57" s="16"/>
      <c r="NKS57" s="12"/>
      <c r="NKT57" s="12"/>
      <c r="NKU57" s="16"/>
      <c r="NKV57" s="14"/>
      <c r="NKX57" s="15"/>
      <c r="NKY57" s="14"/>
      <c r="NKZ57" s="14"/>
      <c r="NLA57" s="14"/>
      <c r="NLB57" s="14"/>
      <c r="NLC57" s="15"/>
      <c r="NLD57" s="17"/>
      <c r="NLE57" s="12"/>
      <c r="NLF57" s="12"/>
      <c r="NLG57" s="402"/>
      <c r="NLH57" s="16"/>
      <c r="NLI57" s="12"/>
      <c r="NLJ57" s="12"/>
      <c r="NLK57" s="16"/>
      <c r="NLL57" s="14"/>
      <c r="NLN57" s="15"/>
      <c r="NLO57" s="14"/>
      <c r="NLP57" s="14"/>
      <c r="NLQ57" s="14"/>
      <c r="NLR57" s="14"/>
      <c r="NLS57" s="15"/>
      <c r="NLT57" s="17"/>
      <c r="NLU57" s="12"/>
      <c r="NLV57" s="12"/>
      <c r="NLW57" s="402"/>
      <c r="NLX57" s="16"/>
      <c r="NLY57" s="12"/>
      <c r="NLZ57" s="12"/>
      <c r="NMA57" s="16"/>
      <c r="NMB57" s="14"/>
      <c r="NMD57" s="15"/>
      <c r="NME57" s="14"/>
      <c r="NMF57" s="14"/>
      <c r="NMG57" s="14"/>
      <c r="NMH57" s="14"/>
      <c r="NMI57" s="15"/>
      <c r="NMJ57" s="17"/>
      <c r="NMK57" s="12"/>
      <c r="NML57" s="12"/>
      <c r="NMM57" s="402"/>
      <c r="NMN57" s="16"/>
      <c r="NMO57" s="12"/>
      <c r="NMP57" s="12"/>
      <c r="NMQ57" s="16"/>
      <c r="NMR57" s="14"/>
      <c r="NMT57" s="15"/>
      <c r="NMU57" s="14"/>
      <c r="NMV57" s="14"/>
      <c r="NMW57" s="14"/>
      <c r="NMX57" s="14"/>
      <c r="NMY57" s="15"/>
      <c r="NMZ57" s="17"/>
      <c r="NNA57" s="12"/>
      <c r="NNB57" s="12"/>
      <c r="NNC57" s="402"/>
      <c r="NND57" s="16"/>
      <c r="NNE57" s="12"/>
      <c r="NNF57" s="12"/>
      <c r="NNG57" s="16"/>
      <c r="NNH57" s="14"/>
      <c r="NNJ57" s="15"/>
      <c r="NNK57" s="14"/>
      <c r="NNL57" s="14"/>
      <c r="NNM57" s="14"/>
      <c r="NNN57" s="14"/>
      <c r="NNO57" s="15"/>
      <c r="NNP57" s="17"/>
      <c r="NNQ57" s="12"/>
      <c r="NNR57" s="12"/>
      <c r="NNS57" s="402"/>
      <c r="NNT57" s="16"/>
      <c r="NNU57" s="12"/>
      <c r="NNV57" s="12"/>
      <c r="NNW57" s="16"/>
      <c r="NNX57" s="14"/>
      <c r="NNZ57" s="15"/>
      <c r="NOA57" s="14"/>
      <c r="NOB57" s="14"/>
      <c r="NOC57" s="14"/>
      <c r="NOD57" s="14"/>
      <c r="NOE57" s="15"/>
      <c r="NOF57" s="17"/>
      <c r="NOG57" s="12"/>
      <c r="NOH57" s="12"/>
      <c r="NOI57" s="402"/>
      <c r="NOJ57" s="16"/>
      <c r="NOK57" s="12"/>
      <c r="NOL57" s="12"/>
      <c r="NOM57" s="16"/>
      <c r="NON57" s="14"/>
      <c r="NOP57" s="15"/>
      <c r="NOQ57" s="14"/>
      <c r="NOR57" s="14"/>
      <c r="NOS57" s="14"/>
      <c r="NOT57" s="14"/>
      <c r="NOU57" s="15"/>
      <c r="NOV57" s="17"/>
      <c r="NOW57" s="12"/>
      <c r="NOX57" s="12"/>
      <c r="NOY57" s="402"/>
      <c r="NOZ57" s="16"/>
      <c r="NPA57" s="12"/>
      <c r="NPB57" s="12"/>
      <c r="NPC57" s="16"/>
      <c r="NPD57" s="14"/>
      <c r="NPF57" s="15"/>
      <c r="NPG57" s="14"/>
      <c r="NPH57" s="14"/>
      <c r="NPI57" s="14"/>
      <c r="NPJ57" s="14"/>
      <c r="NPK57" s="15"/>
      <c r="NPL57" s="17"/>
      <c r="NPM57" s="12"/>
      <c r="NPN57" s="12"/>
      <c r="NPO57" s="402"/>
      <c r="NPP57" s="16"/>
      <c r="NPQ57" s="12"/>
      <c r="NPR57" s="12"/>
      <c r="NPS57" s="16"/>
      <c r="NPT57" s="14"/>
      <c r="NPV57" s="15"/>
      <c r="NPW57" s="14"/>
      <c r="NPX57" s="14"/>
      <c r="NPY57" s="14"/>
      <c r="NPZ57" s="14"/>
      <c r="NQA57" s="15"/>
      <c r="NQB57" s="17"/>
      <c r="NQC57" s="12"/>
      <c r="NQD57" s="12"/>
      <c r="NQE57" s="402"/>
      <c r="NQF57" s="16"/>
      <c r="NQG57" s="12"/>
      <c r="NQH57" s="12"/>
      <c r="NQI57" s="16"/>
      <c r="NQJ57" s="14"/>
      <c r="NQL57" s="15"/>
      <c r="NQM57" s="14"/>
      <c r="NQN57" s="14"/>
      <c r="NQO57" s="14"/>
      <c r="NQP57" s="14"/>
      <c r="NQQ57" s="15"/>
      <c r="NQR57" s="17"/>
      <c r="NQS57" s="12"/>
      <c r="NQT57" s="12"/>
      <c r="NQU57" s="402"/>
      <c r="NQV57" s="16"/>
      <c r="NQW57" s="12"/>
      <c r="NQX57" s="12"/>
      <c r="NQY57" s="16"/>
      <c r="NQZ57" s="14"/>
      <c r="NRB57" s="15"/>
      <c r="NRC57" s="14"/>
      <c r="NRD57" s="14"/>
      <c r="NRE57" s="14"/>
      <c r="NRF57" s="14"/>
      <c r="NRG57" s="15"/>
      <c r="NRH57" s="17"/>
      <c r="NRI57" s="12"/>
      <c r="NRJ57" s="12"/>
      <c r="NRK57" s="402"/>
      <c r="NRL57" s="16"/>
      <c r="NRM57" s="12"/>
      <c r="NRN57" s="12"/>
      <c r="NRO57" s="16"/>
      <c r="NRP57" s="14"/>
      <c r="NRR57" s="15"/>
      <c r="NRS57" s="14"/>
      <c r="NRT57" s="14"/>
      <c r="NRU57" s="14"/>
      <c r="NRV57" s="14"/>
      <c r="NRW57" s="15"/>
      <c r="NRX57" s="17"/>
      <c r="NRY57" s="12"/>
      <c r="NRZ57" s="12"/>
      <c r="NSA57" s="402"/>
      <c r="NSB57" s="16"/>
      <c r="NSC57" s="12"/>
      <c r="NSD57" s="12"/>
      <c r="NSE57" s="16"/>
      <c r="NSF57" s="14"/>
      <c r="NSH57" s="15"/>
      <c r="NSI57" s="14"/>
      <c r="NSJ57" s="14"/>
      <c r="NSK57" s="14"/>
      <c r="NSL57" s="14"/>
      <c r="NSM57" s="15"/>
      <c r="NSN57" s="17"/>
      <c r="NSO57" s="12"/>
      <c r="NSP57" s="12"/>
      <c r="NSQ57" s="402"/>
      <c r="NSR57" s="16"/>
      <c r="NSS57" s="12"/>
      <c r="NST57" s="12"/>
      <c r="NSU57" s="16"/>
      <c r="NSV57" s="14"/>
      <c r="NSX57" s="15"/>
      <c r="NSY57" s="14"/>
      <c r="NSZ57" s="14"/>
      <c r="NTA57" s="14"/>
      <c r="NTB57" s="14"/>
      <c r="NTC57" s="15"/>
      <c r="NTD57" s="17"/>
      <c r="NTE57" s="12"/>
      <c r="NTF57" s="12"/>
      <c r="NTG57" s="402"/>
      <c r="NTH57" s="16"/>
      <c r="NTI57" s="12"/>
      <c r="NTJ57" s="12"/>
      <c r="NTK57" s="16"/>
      <c r="NTL57" s="14"/>
      <c r="NTN57" s="15"/>
      <c r="NTO57" s="14"/>
      <c r="NTP57" s="14"/>
      <c r="NTQ57" s="14"/>
      <c r="NTR57" s="14"/>
      <c r="NTS57" s="15"/>
      <c r="NTT57" s="17"/>
      <c r="NTU57" s="12"/>
      <c r="NTV57" s="12"/>
      <c r="NTW57" s="402"/>
      <c r="NTX57" s="16"/>
      <c r="NTY57" s="12"/>
      <c r="NTZ57" s="12"/>
      <c r="NUA57" s="16"/>
      <c r="NUB57" s="14"/>
      <c r="NUD57" s="15"/>
      <c r="NUE57" s="14"/>
      <c r="NUF57" s="14"/>
      <c r="NUG57" s="14"/>
      <c r="NUH57" s="14"/>
      <c r="NUI57" s="15"/>
      <c r="NUJ57" s="17"/>
      <c r="NUK57" s="12"/>
      <c r="NUL57" s="12"/>
      <c r="NUM57" s="402"/>
      <c r="NUN57" s="16"/>
      <c r="NUO57" s="12"/>
      <c r="NUP57" s="12"/>
      <c r="NUQ57" s="16"/>
      <c r="NUR57" s="14"/>
      <c r="NUT57" s="15"/>
      <c r="NUU57" s="14"/>
      <c r="NUV57" s="14"/>
      <c r="NUW57" s="14"/>
      <c r="NUX57" s="14"/>
      <c r="NUY57" s="15"/>
      <c r="NUZ57" s="17"/>
      <c r="NVA57" s="12"/>
      <c r="NVB57" s="12"/>
      <c r="NVC57" s="402"/>
      <c r="NVD57" s="16"/>
      <c r="NVE57" s="12"/>
      <c r="NVF57" s="12"/>
      <c r="NVG57" s="16"/>
      <c r="NVH57" s="14"/>
      <c r="NVJ57" s="15"/>
      <c r="NVK57" s="14"/>
      <c r="NVL57" s="14"/>
      <c r="NVM57" s="14"/>
      <c r="NVN57" s="14"/>
      <c r="NVO57" s="15"/>
      <c r="NVP57" s="17"/>
      <c r="NVQ57" s="12"/>
      <c r="NVR57" s="12"/>
      <c r="NVS57" s="402"/>
      <c r="NVT57" s="16"/>
      <c r="NVU57" s="12"/>
      <c r="NVV57" s="12"/>
      <c r="NVW57" s="16"/>
      <c r="NVX57" s="14"/>
      <c r="NVZ57" s="15"/>
      <c r="NWA57" s="14"/>
      <c r="NWB57" s="14"/>
      <c r="NWC57" s="14"/>
      <c r="NWD57" s="14"/>
      <c r="NWE57" s="15"/>
      <c r="NWF57" s="17"/>
      <c r="NWG57" s="12"/>
      <c r="NWH57" s="12"/>
      <c r="NWI57" s="402"/>
      <c r="NWJ57" s="16"/>
      <c r="NWK57" s="12"/>
      <c r="NWL57" s="12"/>
      <c r="NWM57" s="16"/>
      <c r="NWN57" s="14"/>
      <c r="NWP57" s="15"/>
      <c r="NWQ57" s="14"/>
      <c r="NWR57" s="14"/>
      <c r="NWS57" s="14"/>
      <c r="NWT57" s="14"/>
      <c r="NWU57" s="15"/>
      <c r="NWV57" s="17"/>
      <c r="NWW57" s="12"/>
      <c r="NWX57" s="12"/>
      <c r="NWY57" s="402"/>
      <c r="NWZ57" s="16"/>
      <c r="NXA57" s="12"/>
      <c r="NXB57" s="12"/>
      <c r="NXC57" s="16"/>
      <c r="NXD57" s="14"/>
      <c r="NXF57" s="15"/>
      <c r="NXG57" s="14"/>
      <c r="NXH57" s="14"/>
      <c r="NXI57" s="14"/>
      <c r="NXJ57" s="14"/>
      <c r="NXK57" s="15"/>
      <c r="NXL57" s="17"/>
      <c r="NXM57" s="12"/>
      <c r="NXN57" s="12"/>
      <c r="NXO57" s="402"/>
      <c r="NXP57" s="16"/>
      <c r="NXQ57" s="12"/>
      <c r="NXR57" s="12"/>
      <c r="NXS57" s="16"/>
      <c r="NXT57" s="14"/>
      <c r="NXV57" s="15"/>
      <c r="NXW57" s="14"/>
      <c r="NXX57" s="14"/>
      <c r="NXY57" s="14"/>
      <c r="NXZ57" s="14"/>
      <c r="NYA57" s="15"/>
      <c r="NYB57" s="17"/>
      <c r="NYC57" s="12"/>
      <c r="NYD57" s="12"/>
      <c r="NYE57" s="402"/>
      <c r="NYF57" s="16"/>
      <c r="NYG57" s="12"/>
      <c r="NYH57" s="12"/>
      <c r="NYI57" s="16"/>
      <c r="NYJ57" s="14"/>
      <c r="NYL57" s="15"/>
      <c r="NYM57" s="14"/>
      <c r="NYN57" s="14"/>
      <c r="NYO57" s="14"/>
      <c r="NYP57" s="14"/>
      <c r="NYQ57" s="15"/>
      <c r="NYR57" s="17"/>
      <c r="NYS57" s="12"/>
      <c r="NYT57" s="12"/>
      <c r="NYU57" s="402"/>
      <c r="NYV57" s="16"/>
      <c r="NYW57" s="12"/>
      <c r="NYX57" s="12"/>
      <c r="NYY57" s="16"/>
      <c r="NYZ57" s="14"/>
      <c r="NZB57" s="15"/>
      <c r="NZC57" s="14"/>
      <c r="NZD57" s="14"/>
      <c r="NZE57" s="14"/>
      <c r="NZF57" s="14"/>
      <c r="NZG57" s="15"/>
      <c r="NZH57" s="17"/>
      <c r="NZI57" s="12"/>
      <c r="NZJ57" s="12"/>
      <c r="NZK57" s="402"/>
      <c r="NZL57" s="16"/>
      <c r="NZM57" s="12"/>
      <c r="NZN57" s="12"/>
      <c r="NZO57" s="16"/>
      <c r="NZP57" s="14"/>
      <c r="NZR57" s="15"/>
      <c r="NZS57" s="14"/>
      <c r="NZT57" s="14"/>
      <c r="NZU57" s="14"/>
      <c r="NZV57" s="14"/>
      <c r="NZW57" s="15"/>
      <c r="NZX57" s="17"/>
      <c r="NZY57" s="12"/>
      <c r="NZZ57" s="12"/>
      <c r="OAA57" s="402"/>
      <c r="OAB57" s="16"/>
      <c r="OAC57" s="12"/>
      <c r="OAD57" s="12"/>
      <c r="OAE57" s="16"/>
      <c r="OAF57" s="14"/>
      <c r="OAH57" s="15"/>
      <c r="OAI57" s="14"/>
      <c r="OAJ57" s="14"/>
      <c r="OAK57" s="14"/>
      <c r="OAL57" s="14"/>
      <c r="OAM57" s="15"/>
      <c r="OAN57" s="17"/>
      <c r="OAO57" s="12"/>
      <c r="OAP57" s="12"/>
      <c r="OAQ57" s="402"/>
      <c r="OAR57" s="16"/>
      <c r="OAS57" s="12"/>
      <c r="OAT57" s="12"/>
      <c r="OAU57" s="16"/>
      <c r="OAV57" s="14"/>
      <c r="OAX57" s="15"/>
      <c r="OAY57" s="14"/>
      <c r="OAZ57" s="14"/>
      <c r="OBA57" s="14"/>
      <c r="OBB57" s="14"/>
      <c r="OBC57" s="15"/>
      <c r="OBD57" s="17"/>
      <c r="OBE57" s="12"/>
      <c r="OBF57" s="12"/>
      <c r="OBG57" s="402"/>
      <c r="OBH57" s="16"/>
      <c r="OBI57" s="12"/>
      <c r="OBJ57" s="12"/>
      <c r="OBK57" s="16"/>
      <c r="OBL57" s="14"/>
      <c r="OBN57" s="15"/>
      <c r="OBO57" s="14"/>
      <c r="OBP57" s="14"/>
      <c r="OBQ57" s="14"/>
      <c r="OBR57" s="14"/>
      <c r="OBS57" s="15"/>
      <c r="OBT57" s="17"/>
      <c r="OBU57" s="12"/>
      <c r="OBV57" s="12"/>
      <c r="OBW57" s="402"/>
      <c r="OBX57" s="16"/>
      <c r="OBY57" s="12"/>
      <c r="OBZ57" s="12"/>
      <c r="OCA57" s="16"/>
      <c r="OCB57" s="14"/>
      <c r="OCD57" s="15"/>
      <c r="OCE57" s="14"/>
      <c r="OCF57" s="14"/>
      <c r="OCG57" s="14"/>
      <c r="OCH57" s="14"/>
      <c r="OCI57" s="15"/>
      <c r="OCJ57" s="17"/>
      <c r="OCK57" s="12"/>
      <c r="OCL57" s="12"/>
      <c r="OCM57" s="402"/>
      <c r="OCN57" s="16"/>
      <c r="OCO57" s="12"/>
      <c r="OCP57" s="12"/>
      <c r="OCQ57" s="16"/>
      <c r="OCR57" s="14"/>
      <c r="OCT57" s="15"/>
      <c r="OCU57" s="14"/>
      <c r="OCV57" s="14"/>
      <c r="OCW57" s="14"/>
      <c r="OCX57" s="14"/>
      <c r="OCY57" s="15"/>
      <c r="OCZ57" s="17"/>
      <c r="ODA57" s="12"/>
      <c r="ODB57" s="12"/>
      <c r="ODC57" s="402"/>
      <c r="ODD57" s="16"/>
      <c r="ODE57" s="12"/>
      <c r="ODF57" s="12"/>
      <c r="ODG57" s="16"/>
      <c r="ODH57" s="14"/>
      <c r="ODJ57" s="15"/>
      <c r="ODK57" s="14"/>
      <c r="ODL57" s="14"/>
      <c r="ODM57" s="14"/>
      <c r="ODN57" s="14"/>
      <c r="ODO57" s="15"/>
      <c r="ODP57" s="17"/>
      <c r="ODQ57" s="12"/>
      <c r="ODR57" s="12"/>
      <c r="ODS57" s="402"/>
      <c r="ODT57" s="16"/>
      <c r="ODU57" s="12"/>
      <c r="ODV57" s="12"/>
      <c r="ODW57" s="16"/>
      <c r="ODX57" s="14"/>
      <c r="ODZ57" s="15"/>
      <c r="OEA57" s="14"/>
      <c r="OEB57" s="14"/>
      <c r="OEC57" s="14"/>
      <c r="OED57" s="14"/>
      <c r="OEE57" s="15"/>
      <c r="OEF57" s="17"/>
      <c r="OEG57" s="12"/>
      <c r="OEH57" s="12"/>
      <c r="OEI57" s="402"/>
      <c r="OEJ57" s="16"/>
      <c r="OEK57" s="12"/>
      <c r="OEL57" s="12"/>
      <c r="OEM57" s="16"/>
      <c r="OEN57" s="14"/>
      <c r="OEP57" s="15"/>
      <c r="OEQ57" s="14"/>
      <c r="OER57" s="14"/>
      <c r="OES57" s="14"/>
      <c r="OET57" s="14"/>
      <c r="OEU57" s="15"/>
      <c r="OEV57" s="17"/>
      <c r="OEW57" s="12"/>
      <c r="OEX57" s="12"/>
      <c r="OEY57" s="402"/>
      <c r="OEZ57" s="16"/>
      <c r="OFA57" s="12"/>
      <c r="OFB57" s="12"/>
      <c r="OFC57" s="16"/>
      <c r="OFD57" s="14"/>
      <c r="OFF57" s="15"/>
      <c r="OFG57" s="14"/>
      <c r="OFH57" s="14"/>
      <c r="OFI57" s="14"/>
      <c r="OFJ57" s="14"/>
      <c r="OFK57" s="15"/>
      <c r="OFL57" s="17"/>
      <c r="OFM57" s="12"/>
      <c r="OFN57" s="12"/>
      <c r="OFO57" s="402"/>
      <c r="OFP57" s="16"/>
      <c r="OFQ57" s="12"/>
      <c r="OFR57" s="12"/>
      <c r="OFS57" s="16"/>
      <c r="OFT57" s="14"/>
      <c r="OFV57" s="15"/>
      <c r="OFW57" s="14"/>
      <c r="OFX57" s="14"/>
      <c r="OFY57" s="14"/>
      <c r="OFZ57" s="14"/>
      <c r="OGA57" s="15"/>
      <c r="OGB57" s="17"/>
      <c r="OGC57" s="12"/>
      <c r="OGD57" s="12"/>
      <c r="OGE57" s="402"/>
      <c r="OGF57" s="16"/>
      <c r="OGG57" s="12"/>
      <c r="OGH57" s="12"/>
      <c r="OGI57" s="16"/>
      <c r="OGJ57" s="14"/>
      <c r="OGL57" s="15"/>
      <c r="OGM57" s="14"/>
      <c r="OGN57" s="14"/>
      <c r="OGO57" s="14"/>
      <c r="OGP57" s="14"/>
      <c r="OGQ57" s="15"/>
      <c r="OGR57" s="17"/>
      <c r="OGS57" s="12"/>
      <c r="OGT57" s="12"/>
      <c r="OGU57" s="402"/>
      <c r="OGV57" s="16"/>
      <c r="OGW57" s="12"/>
      <c r="OGX57" s="12"/>
      <c r="OGY57" s="16"/>
      <c r="OGZ57" s="14"/>
      <c r="OHB57" s="15"/>
      <c r="OHC57" s="14"/>
      <c r="OHD57" s="14"/>
      <c r="OHE57" s="14"/>
      <c r="OHF57" s="14"/>
      <c r="OHG57" s="15"/>
      <c r="OHH57" s="17"/>
      <c r="OHI57" s="12"/>
      <c r="OHJ57" s="12"/>
      <c r="OHK57" s="402"/>
      <c r="OHL57" s="16"/>
      <c r="OHM57" s="12"/>
      <c r="OHN57" s="12"/>
      <c r="OHO57" s="16"/>
      <c r="OHP57" s="14"/>
      <c r="OHR57" s="15"/>
      <c r="OHS57" s="14"/>
      <c r="OHT57" s="14"/>
      <c r="OHU57" s="14"/>
      <c r="OHV57" s="14"/>
      <c r="OHW57" s="15"/>
      <c r="OHX57" s="17"/>
      <c r="OHY57" s="12"/>
      <c r="OHZ57" s="12"/>
      <c r="OIA57" s="402"/>
      <c r="OIB57" s="16"/>
      <c r="OIC57" s="12"/>
      <c r="OID57" s="12"/>
      <c r="OIE57" s="16"/>
      <c r="OIF57" s="14"/>
      <c r="OIH57" s="15"/>
      <c r="OII57" s="14"/>
      <c r="OIJ57" s="14"/>
      <c r="OIK57" s="14"/>
      <c r="OIL57" s="14"/>
      <c r="OIM57" s="15"/>
      <c r="OIN57" s="17"/>
      <c r="OIO57" s="12"/>
      <c r="OIP57" s="12"/>
      <c r="OIQ57" s="402"/>
      <c r="OIR57" s="16"/>
      <c r="OIS57" s="12"/>
      <c r="OIT57" s="12"/>
      <c r="OIU57" s="16"/>
      <c r="OIV57" s="14"/>
      <c r="OIX57" s="15"/>
      <c r="OIY57" s="14"/>
      <c r="OIZ57" s="14"/>
      <c r="OJA57" s="14"/>
      <c r="OJB57" s="14"/>
      <c r="OJC57" s="15"/>
      <c r="OJD57" s="17"/>
      <c r="OJE57" s="12"/>
      <c r="OJF57" s="12"/>
      <c r="OJG57" s="402"/>
      <c r="OJH57" s="16"/>
      <c r="OJI57" s="12"/>
      <c r="OJJ57" s="12"/>
      <c r="OJK57" s="16"/>
      <c r="OJL57" s="14"/>
      <c r="OJN57" s="15"/>
      <c r="OJO57" s="14"/>
      <c r="OJP57" s="14"/>
      <c r="OJQ57" s="14"/>
      <c r="OJR57" s="14"/>
      <c r="OJS57" s="15"/>
      <c r="OJT57" s="17"/>
      <c r="OJU57" s="12"/>
      <c r="OJV57" s="12"/>
      <c r="OJW57" s="402"/>
      <c r="OJX57" s="16"/>
      <c r="OJY57" s="12"/>
      <c r="OJZ57" s="12"/>
      <c r="OKA57" s="16"/>
      <c r="OKB57" s="14"/>
      <c r="OKD57" s="15"/>
      <c r="OKE57" s="14"/>
      <c r="OKF57" s="14"/>
      <c r="OKG57" s="14"/>
      <c r="OKH57" s="14"/>
      <c r="OKI57" s="15"/>
      <c r="OKJ57" s="17"/>
      <c r="OKK57" s="12"/>
      <c r="OKL57" s="12"/>
      <c r="OKM57" s="402"/>
      <c r="OKN57" s="16"/>
      <c r="OKO57" s="12"/>
      <c r="OKP57" s="12"/>
      <c r="OKQ57" s="16"/>
      <c r="OKR57" s="14"/>
      <c r="OKT57" s="15"/>
      <c r="OKU57" s="14"/>
      <c r="OKV57" s="14"/>
      <c r="OKW57" s="14"/>
      <c r="OKX57" s="14"/>
      <c r="OKY57" s="15"/>
      <c r="OKZ57" s="17"/>
      <c r="OLA57" s="12"/>
      <c r="OLB57" s="12"/>
      <c r="OLC57" s="402"/>
      <c r="OLD57" s="16"/>
      <c r="OLE57" s="12"/>
      <c r="OLF57" s="12"/>
      <c r="OLG57" s="16"/>
      <c r="OLH57" s="14"/>
      <c r="OLJ57" s="15"/>
      <c r="OLK57" s="14"/>
      <c r="OLL57" s="14"/>
      <c r="OLM57" s="14"/>
      <c r="OLN57" s="14"/>
      <c r="OLO57" s="15"/>
      <c r="OLP57" s="17"/>
      <c r="OLQ57" s="12"/>
      <c r="OLR57" s="12"/>
      <c r="OLS57" s="402"/>
      <c r="OLT57" s="16"/>
      <c r="OLU57" s="12"/>
      <c r="OLV57" s="12"/>
      <c r="OLW57" s="16"/>
      <c r="OLX57" s="14"/>
      <c r="OLZ57" s="15"/>
      <c r="OMA57" s="14"/>
      <c r="OMB57" s="14"/>
      <c r="OMC57" s="14"/>
      <c r="OMD57" s="14"/>
      <c r="OME57" s="15"/>
      <c r="OMF57" s="17"/>
      <c r="OMG57" s="12"/>
      <c r="OMH57" s="12"/>
      <c r="OMI57" s="402"/>
      <c r="OMJ57" s="16"/>
      <c r="OMK57" s="12"/>
      <c r="OML57" s="12"/>
      <c r="OMM57" s="16"/>
      <c r="OMN57" s="14"/>
      <c r="OMP57" s="15"/>
      <c r="OMQ57" s="14"/>
      <c r="OMR57" s="14"/>
      <c r="OMS57" s="14"/>
      <c r="OMT57" s="14"/>
      <c r="OMU57" s="15"/>
      <c r="OMV57" s="17"/>
      <c r="OMW57" s="12"/>
      <c r="OMX57" s="12"/>
      <c r="OMY57" s="402"/>
      <c r="OMZ57" s="16"/>
      <c r="ONA57" s="12"/>
      <c r="ONB57" s="12"/>
      <c r="ONC57" s="16"/>
      <c r="OND57" s="14"/>
      <c r="ONF57" s="15"/>
      <c r="ONG57" s="14"/>
      <c r="ONH57" s="14"/>
      <c r="ONI57" s="14"/>
      <c r="ONJ57" s="14"/>
      <c r="ONK57" s="15"/>
      <c r="ONL57" s="17"/>
      <c r="ONM57" s="12"/>
      <c r="ONN57" s="12"/>
      <c r="ONO57" s="402"/>
      <c r="ONP57" s="16"/>
      <c r="ONQ57" s="12"/>
      <c r="ONR57" s="12"/>
      <c r="ONS57" s="16"/>
      <c r="ONT57" s="14"/>
      <c r="ONV57" s="15"/>
      <c r="ONW57" s="14"/>
      <c r="ONX57" s="14"/>
      <c r="ONY57" s="14"/>
      <c r="ONZ57" s="14"/>
      <c r="OOA57" s="15"/>
      <c r="OOB57" s="17"/>
      <c r="OOC57" s="12"/>
      <c r="OOD57" s="12"/>
      <c r="OOE57" s="402"/>
      <c r="OOF57" s="16"/>
      <c r="OOG57" s="12"/>
      <c r="OOH57" s="12"/>
      <c r="OOI57" s="16"/>
      <c r="OOJ57" s="14"/>
      <c r="OOL57" s="15"/>
      <c r="OOM57" s="14"/>
      <c r="OON57" s="14"/>
      <c r="OOO57" s="14"/>
      <c r="OOP57" s="14"/>
      <c r="OOQ57" s="15"/>
      <c r="OOR57" s="17"/>
      <c r="OOS57" s="12"/>
      <c r="OOT57" s="12"/>
      <c r="OOU57" s="402"/>
      <c r="OOV57" s="16"/>
      <c r="OOW57" s="12"/>
      <c r="OOX57" s="12"/>
      <c r="OOY57" s="16"/>
      <c r="OOZ57" s="14"/>
      <c r="OPB57" s="15"/>
      <c r="OPC57" s="14"/>
      <c r="OPD57" s="14"/>
      <c r="OPE57" s="14"/>
      <c r="OPF57" s="14"/>
      <c r="OPG57" s="15"/>
      <c r="OPH57" s="17"/>
      <c r="OPI57" s="12"/>
      <c r="OPJ57" s="12"/>
      <c r="OPK57" s="402"/>
      <c r="OPL57" s="16"/>
      <c r="OPM57" s="12"/>
      <c r="OPN57" s="12"/>
      <c r="OPO57" s="16"/>
      <c r="OPP57" s="14"/>
      <c r="OPR57" s="15"/>
      <c r="OPS57" s="14"/>
      <c r="OPT57" s="14"/>
      <c r="OPU57" s="14"/>
      <c r="OPV57" s="14"/>
      <c r="OPW57" s="15"/>
      <c r="OPX57" s="17"/>
      <c r="OPY57" s="12"/>
      <c r="OPZ57" s="12"/>
      <c r="OQA57" s="402"/>
      <c r="OQB57" s="16"/>
      <c r="OQC57" s="12"/>
      <c r="OQD57" s="12"/>
      <c r="OQE57" s="16"/>
      <c r="OQF57" s="14"/>
      <c r="OQH57" s="15"/>
      <c r="OQI57" s="14"/>
      <c r="OQJ57" s="14"/>
      <c r="OQK57" s="14"/>
      <c r="OQL57" s="14"/>
      <c r="OQM57" s="15"/>
      <c r="OQN57" s="17"/>
      <c r="OQO57" s="12"/>
      <c r="OQP57" s="12"/>
      <c r="OQQ57" s="402"/>
      <c r="OQR57" s="16"/>
      <c r="OQS57" s="12"/>
      <c r="OQT57" s="12"/>
      <c r="OQU57" s="16"/>
      <c r="OQV57" s="14"/>
      <c r="OQX57" s="15"/>
      <c r="OQY57" s="14"/>
      <c r="OQZ57" s="14"/>
      <c r="ORA57" s="14"/>
      <c r="ORB57" s="14"/>
      <c r="ORC57" s="15"/>
      <c r="ORD57" s="17"/>
      <c r="ORE57" s="12"/>
      <c r="ORF57" s="12"/>
      <c r="ORG57" s="402"/>
      <c r="ORH57" s="16"/>
      <c r="ORI57" s="12"/>
      <c r="ORJ57" s="12"/>
      <c r="ORK57" s="16"/>
      <c r="ORL57" s="14"/>
      <c r="ORN57" s="15"/>
      <c r="ORO57" s="14"/>
      <c r="ORP57" s="14"/>
      <c r="ORQ57" s="14"/>
      <c r="ORR57" s="14"/>
      <c r="ORS57" s="15"/>
      <c r="ORT57" s="17"/>
      <c r="ORU57" s="12"/>
      <c r="ORV57" s="12"/>
      <c r="ORW57" s="402"/>
      <c r="ORX57" s="16"/>
      <c r="ORY57" s="12"/>
      <c r="ORZ57" s="12"/>
      <c r="OSA57" s="16"/>
      <c r="OSB57" s="14"/>
      <c r="OSD57" s="15"/>
      <c r="OSE57" s="14"/>
      <c r="OSF57" s="14"/>
      <c r="OSG57" s="14"/>
      <c r="OSH57" s="14"/>
      <c r="OSI57" s="15"/>
      <c r="OSJ57" s="17"/>
      <c r="OSK57" s="12"/>
      <c r="OSL57" s="12"/>
      <c r="OSM57" s="402"/>
      <c r="OSN57" s="16"/>
      <c r="OSO57" s="12"/>
      <c r="OSP57" s="12"/>
      <c r="OSQ57" s="16"/>
      <c r="OSR57" s="14"/>
      <c r="OST57" s="15"/>
      <c r="OSU57" s="14"/>
      <c r="OSV57" s="14"/>
      <c r="OSW57" s="14"/>
      <c r="OSX57" s="14"/>
      <c r="OSY57" s="15"/>
      <c r="OSZ57" s="17"/>
      <c r="OTA57" s="12"/>
      <c r="OTB57" s="12"/>
      <c r="OTC57" s="402"/>
      <c r="OTD57" s="16"/>
      <c r="OTE57" s="12"/>
      <c r="OTF57" s="12"/>
      <c r="OTG57" s="16"/>
      <c r="OTH57" s="14"/>
      <c r="OTJ57" s="15"/>
      <c r="OTK57" s="14"/>
      <c r="OTL57" s="14"/>
      <c r="OTM57" s="14"/>
      <c r="OTN57" s="14"/>
      <c r="OTO57" s="15"/>
      <c r="OTP57" s="17"/>
      <c r="OTQ57" s="12"/>
      <c r="OTR57" s="12"/>
      <c r="OTS57" s="402"/>
      <c r="OTT57" s="16"/>
      <c r="OTU57" s="12"/>
      <c r="OTV57" s="12"/>
      <c r="OTW57" s="16"/>
      <c r="OTX57" s="14"/>
      <c r="OTZ57" s="15"/>
      <c r="OUA57" s="14"/>
      <c r="OUB57" s="14"/>
      <c r="OUC57" s="14"/>
      <c r="OUD57" s="14"/>
      <c r="OUE57" s="15"/>
      <c r="OUF57" s="17"/>
      <c r="OUG57" s="12"/>
      <c r="OUH57" s="12"/>
      <c r="OUI57" s="402"/>
      <c r="OUJ57" s="16"/>
      <c r="OUK57" s="12"/>
      <c r="OUL57" s="12"/>
      <c r="OUM57" s="16"/>
      <c r="OUN57" s="14"/>
      <c r="OUP57" s="15"/>
      <c r="OUQ57" s="14"/>
      <c r="OUR57" s="14"/>
      <c r="OUS57" s="14"/>
      <c r="OUT57" s="14"/>
      <c r="OUU57" s="15"/>
      <c r="OUV57" s="17"/>
      <c r="OUW57" s="12"/>
      <c r="OUX57" s="12"/>
      <c r="OUY57" s="402"/>
      <c r="OUZ57" s="16"/>
      <c r="OVA57" s="12"/>
      <c r="OVB57" s="12"/>
      <c r="OVC57" s="16"/>
      <c r="OVD57" s="14"/>
      <c r="OVF57" s="15"/>
      <c r="OVG57" s="14"/>
      <c r="OVH57" s="14"/>
      <c r="OVI57" s="14"/>
      <c r="OVJ57" s="14"/>
      <c r="OVK57" s="15"/>
      <c r="OVL57" s="17"/>
      <c r="OVM57" s="12"/>
      <c r="OVN57" s="12"/>
      <c r="OVO57" s="402"/>
      <c r="OVP57" s="16"/>
      <c r="OVQ57" s="12"/>
      <c r="OVR57" s="12"/>
      <c r="OVS57" s="16"/>
      <c r="OVT57" s="14"/>
      <c r="OVV57" s="15"/>
      <c r="OVW57" s="14"/>
      <c r="OVX57" s="14"/>
      <c r="OVY57" s="14"/>
      <c r="OVZ57" s="14"/>
      <c r="OWA57" s="15"/>
      <c r="OWB57" s="17"/>
      <c r="OWC57" s="12"/>
      <c r="OWD57" s="12"/>
      <c r="OWE57" s="402"/>
      <c r="OWF57" s="16"/>
      <c r="OWG57" s="12"/>
      <c r="OWH57" s="12"/>
      <c r="OWI57" s="16"/>
      <c r="OWJ57" s="14"/>
      <c r="OWL57" s="15"/>
      <c r="OWM57" s="14"/>
      <c r="OWN57" s="14"/>
      <c r="OWO57" s="14"/>
      <c r="OWP57" s="14"/>
      <c r="OWQ57" s="15"/>
      <c r="OWR57" s="17"/>
      <c r="OWS57" s="12"/>
      <c r="OWT57" s="12"/>
      <c r="OWU57" s="402"/>
      <c r="OWV57" s="16"/>
      <c r="OWW57" s="12"/>
      <c r="OWX57" s="12"/>
      <c r="OWY57" s="16"/>
      <c r="OWZ57" s="14"/>
      <c r="OXB57" s="15"/>
      <c r="OXC57" s="14"/>
      <c r="OXD57" s="14"/>
      <c r="OXE57" s="14"/>
      <c r="OXF57" s="14"/>
      <c r="OXG57" s="15"/>
      <c r="OXH57" s="17"/>
      <c r="OXI57" s="12"/>
      <c r="OXJ57" s="12"/>
      <c r="OXK57" s="402"/>
      <c r="OXL57" s="16"/>
      <c r="OXM57" s="12"/>
      <c r="OXN57" s="12"/>
      <c r="OXO57" s="16"/>
      <c r="OXP57" s="14"/>
      <c r="OXR57" s="15"/>
      <c r="OXS57" s="14"/>
      <c r="OXT57" s="14"/>
      <c r="OXU57" s="14"/>
      <c r="OXV57" s="14"/>
      <c r="OXW57" s="15"/>
      <c r="OXX57" s="17"/>
      <c r="OXY57" s="12"/>
      <c r="OXZ57" s="12"/>
      <c r="OYA57" s="402"/>
      <c r="OYB57" s="16"/>
      <c r="OYC57" s="12"/>
      <c r="OYD57" s="12"/>
      <c r="OYE57" s="16"/>
      <c r="OYF57" s="14"/>
      <c r="OYH57" s="15"/>
      <c r="OYI57" s="14"/>
      <c r="OYJ57" s="14"/>
      <c r="OYK57" s="14"/>
      <c r="OYL57" s="14"/>
      <c r="OYM57" s="15"/>
      <c r="OYN57" s="17"/>
      <c r="OYO57" s="12"/>
      <c r="OYP57" s="12"/>
      <c r="OYQ57" s="402"/>
      <c r="OYR57" s="16"/>
      <c r="OYS57" s="12"/>
      <c r="OYT57" s="12"/>
      <c r="OYU57" s="16"/>
      <c r="OYV57" s="14"/>
      <c r="OYX57" s="15"/>
      <c r="OYY57" s="14"/>
      <c r="OYZ57" s="14"/>
      <c r="OZA57" s="14"/>
      <c r="OZB57" s="14"/>
      <c r="OZC57" s="15"/>
      <c r="OZD57" s="17"/>
      <c r="OZE57" s="12"/>
      <c r="OZF57" s="12"/>
      <c r="OZG57" s="402"/>
      <c r="OZH57" s="16"/>
      <c r="OZI57" s="12"/>
      <c r="OZJ57" s="12"/>
      <c r="OZK57" s="16"/>
      <c r="OZL57" s="14"/>
      <c r="OZN57" s="15"/>
      <c r="OZO57" s="14"/>
      <c r="OZP57" s="14"/>
      <c r="OZQ57" s="14"/>
      <c r="OZR57" s="14"/>
      <c r="OZS57" s="15"/>
      <c r="OZT57" s="17"/>
      <c r="OZU57" s="12"/>
      <c r="OZV57" s="12"/>
      <c r="OZW57" s="402"/>
      <c r="OZX57" s="16"/>
      <c r="OZY57" s="12"/>
      <c r="OZZ57" s="12"/>
      <c r="PAA57" s="16"/>
      <c r="PAB57" s="14"/>
      <c r="PAD57" s="15"/>
      <c r="PAE57" s="14"/>
      <c r="PAF57" s="14"/>
      <c r="PAG57" s="14"/>
      <c r="PAH57" s="14"/>
      <c r="PAI57" s="15"/>
      <c r="PAJ57" s="17"/>
      <c r="PAK57" s="12"/>
      <c r="PAL57" s="12"/>
      <c r="PAM57" s="402"/>
      <c r="PAN57" s="16"/>
      <c r="PAO57" s="12"/>
      <c r="PAP57" s="12"/>
      <c r="PAQ57" s="16"/>
      <c r="PAR57" s="14"/>
      <c r="PAT57" s="15"/>
      <c r="PAU57" s="14"/>
      <c r="PAV57" s="14"/>
      <c r="PAW57" s="14"/>
      <c r="PAX57" s="14"/>
      <c r="PAY57" s="15"/>
      <c r="PAZ57" s="17"/>
      <c r="PBA57" s="12"/>
      <c r="PBB57" s="12"/>
      <c r="PBC57" s="402"/>
      <c r="PBD57" s="16"/>
      <c r="PBE57" s="12"/>
      <c r="PBF57" s="12"/>
      <c r="PBG57" s="16"/>
      <c r="PBH57" s="14"/>
      <c r="PBJ57" s="15"/>
      <c r="PBK57" s="14"/>
      <c r="PBL57" s="14"/>
      <c r="PBM57" s="14"/>
      <c r="PBN57" s="14"/>
      <c r="PBO57" s="15"/>
      <c r="PBP57" s="17"/>
      <c r="PBQ57" s="12"/>
      <c r="PBR57" s="12"/>
      <c r="PBS57" s="402"/>
      <c r="PBT57" s="16"/>
      <c r="PBU57" s="12"/>
      <c r="PBV57" s="12"/>
      <c r="PBW57" s="16"/>
      <c r="PBX57" s="14"/>
      <c r="PBZ57" s="15"/>
      <c r="PCA57" s="14"/>
      <c r="PCB57" s="14"/>
      <c r="PCC57" s="14"/>
      <c r="PCD57" s="14"/>
      <c r="PCE57" s="15"/>
      <c r="PCF57" s="17"/>
      <c r="PCG57" s="12"/>
      <c r="PCH57" s="12"/>
      <c r="PCI57" s="402"/>
      <c r="PCJ57" s="16"/>
      <c r="PCK57" s="12"/>
      <c r="PCL57" s="12"/>
      <c r="PCM57" s="16"/>
      <c r="PCN57" s="14"/>
      <c r="PCP57" s="15"/>
      <c r="PCQ57" s="14"/>
      <c r="PCR57" s="14"/>
      <c r="PCS57" s="14"/>
      <c r="PCT57" s="14"/>
      <c r="PCU57" s="15"/>
      <c r="PCV57" s="17"/>
      <c r="PCW57" s="12"/>
      <c r="PCX57" s="12"/>
      <c r="PCY57" s="402"/>
      <c r="PCZ57" s="16"/>
      <c r="PDA57" s="12"/>
      <c r="PDB57" s="12"/>
      <c r="PDC57" s="16"/>
      <c r="PDD57" s="14"/>
      <c r="PDF57" s="15"/>
      <c r="PDG57" s="14"/>
      <c r="PDH57" s="14"/>
      <c r="PDI57" s="14"/>
      <c r="PDJ57" s="14"/>
      <c r="PDK57" s="15"/>
      <c r="PDL57" s="17"/>
      <c r="PDM57" s="12"/>
      <c r="PDN57" s="12"/>
      <c r="PDO57" s="402"/>
      <c r="PDP57" s="16"/>
      <c r="PDQ57" s="12"/>
      <c r="PDR57" s="12"/>
      <c r="PDS57" s="16"/>
      <c r="PDT57" s="14"/>
      <c r="PDV57" s="15"/>
      <c r="PDW57" s="14"/>
      <c r="PDX57" s="14"/>
      <c r="PDY57" s="14"/>
      <c r="PDZ57" s="14"/>
      <c r="PEA57" s="15"/>
      <c r="PEB57" s="17"/>
      <c r="PEC57" s="12"/>
      <c r="PED57" s="12"/>
      <c r="PEE57" s="402"/>
      <c r="PEF57" s="16"/>
      <c r="PEG57" s="12"/>
      <c r="PEH57" s="12"/>
      <c r="PEI57" s="16"/>
      <c r="PEJ57" s="14"/>
      <c r="PEL57" s="15"/>
      <c r="PEM57" s="14"/>
      <c r="PEN57" s="14"/>
      <c r="PEO57" s="14"/>
      <c r="PEP57" s="14"/>
      <c r="PEQ57" s="15"/>
      <c r="PER57" s="17"/>
      <c r="PES57" s="12"/>
      <c r="PET57" s="12"/>
      <c r="PEU57" s="402"/>
      <c r="PEV57" s="16"/>
      <c r="PEW57" s="12"/>
      <c r="PEX57" s="12"/>
      <c r="PEY57" s="16"/>
      <c r="PEZ57" s="14"/>
      <c r="PFB57" s="15"/>
      <c r="PFC57" s="14"/>
      <c r="PFD57" s="14"/>
      <c r="PFE57" s="14"/>
      <c r="PFF57" s="14"/>
      <c r="PFG57" s="15"/>
      <c r="PFH57" s="17"/>
      <c r="PFI57" s="12"/>
      <c r="PFJ57" s="12"/>
      <c r="PFK57" s="402"/>
      <c r="PFL57" s="16"/>
      <c r="PFM57" s="12"/>
      <c r="PFN57" s="12"/>
      <c r="PFO57" s="16"/>
      <c r="PFP57" s="14"/>
      <c r="PFR57" s="15"/>
      <c r="PFS57" s="14"/>
      <c r="PFT57" s="14"/>
      <c r="PFU57" s="14"/>
      <c r="PFV57" s="14"/>
      <c r="PFW57" s="15"/>
      <c r="PFX57" s="17"/>
      <c r="PFY57" s="12"/>
      <c r="PFZ57" s="12"/>
      <c r="PGA57" s="402"/>
      <c r="PGB57" s="16"/>
      <c r="PGC57" s="12"/>
      <c r="PGD57" s="12"/>
      <c r="PGE57" s="16"/>
      <c r="PGF57" s="14"/>
      <c r="PGH57" s="15"/>
      <c r="PGI57" s="14"/>
      <c r="PGJ57" s="14"/>
      <c r="PGK57" s="14"/>
      <c r="PGL57" s="14"/>
      <c r="PGM57" s="15"/>
      <c r="PGN57" s="17"/>
      <c r="PGO57" s="12"/>
      <c r="PGP57" s="12"/>
      <c r="PGQ57" s="402"/>
      <c r="PGR57" s="16"/>
      <c r="PGS57" s="12"/>
      <c r="PGT57" s="12"/>
      <c r="PGU57" s="16"/>
      <c r="PGV57" s="14"/>
      <c r="PGX57" s="15"/>
      <c r="PGY57" s="14"/>
      <c r="PGZ57" s="14"/>
      <c r="PHA57" s="14"/>
      <c r="PHB57" s="14"/>
      <c r="PHC57" s="15"/>
      <c r="PHD57" s="17"/>
      <c r="PHE57" s="12"/>
      <c r="PHF57" s="12"/>
      <c r="PHG57" s="402"/>
      <c r="PHH57" s="16"/>
      <c r="PHI57" s="12"/>
      <c r="PHJ57" s="12"/>
      <c r="PHK57" s="16"/>
      <c r="PHL57" s="14"/>
      <c r="PHN57" s="15"/>
      <c r="PHO57" s="14"/>
      <c r="PHP57" s="14"/>
      <c r="PHQ57" s="14"/>
      <c r="PHR57" s="14"/>
      <c r="PHS57" s="15"/>
      <c r="PHT57" s="17"/>
      <c r="PHU57" s="12"/>
      <c r="PHV57" s="12"/>
      <c r="PHW57" s="402"/>
      <c r="PHX57" s="16"/>
      <c r="PHY57" s="12"/>
      <c r="PHZ57" s="12"/>
      <c r="PIA57" s="16"/>
      <c r="PIB57" s="14"/>
      <c r="PID57" s="15"/>
      <c r="PIE57" s="14"/>
      <c r="PIF57" s="14"/>
      <c r="PIG57" s="14"/>
      <c r="PIH57" s="14"/>
      <c r="PII57" s="15"/>
      <c r="PIJ57" s="17"/>
      <c r="PIK57" s="12"/>
      <c r="PIL57" s="12"/>
      <c r="PIM57" s="402"/>
      <c r="PIN57" s="16"/>
      <c r="PIO57" s="12"/>
      <c r="PIP57" s="12"/>
      <c r="PIQ57" s="16"/>
      <c r="PIR57" s="14"/>
      <c r="PIT57" s="15"/>
      <c r="PIU57" s="14"/>
      <c r="PIV57" s="14"/>
      <c r="PIW57" s="14"/>
      <c r="PIX57" s="14"/>
      <c r="PIY57" s="15"/>
      <c r="PIZ57" s="17"/>
      <c r="PJA57" s="12"/>
      <c r="PJB57" s="12"/>
      <c r="PJC57" s="402"/>
      <c r="PJD57" s="16"/>
      <c r="PJE57" s="12"/>
      <c r="PJF57" s="12"/>
      <c r="PJG57" s="16"/>
      <c r="PJH57" s="14"/>
      <c r="PJJ57" s="15"/>
      <c r="PJK57" s="14"/>
      <c r="PJL57" s="14"/>
      <c r="PJM57" s="14"/>
      <c r="PJN57" s="14"/>
      <c r="PJO57" s="15"/>
      <c r="PJP57" s="17"/>
      <c r="PJQ57" s="12"/>
      <c r="PJR57" s="12"/>
      <c r="PJS57" s="402"/>
      <c r="PJT57" s="16"/>
      <c r="PJU57" s="12"/>
      <c r="PJV57" s="12"/>
      <c r="PJW57" s="16"/>
      <c r="PJX57" s="14"/>
      <c r="PJZ57" s="15"/>
      <c r="PKA57" s="14"/>
      <c r="PKB57" s="14"/>
      <c r="PKC57" s="14"/>
      <c r="PKD57" s="14"/>
      <c r="PKE57" s="15"/>
      <c r="PKF57" s="17"/>
      <c r="PKG57" s="12"/>
      <c r="PKH57" s="12"/>
      <c r="PKI57" s="402"/>
      <c r="PKJ57" s="16"/>
      <c r="PKK57" s="12"/>
      <c r="PKL57" s="12"/>
      <c r="PKM57" s="16"/>
      <c r="PKN57" s="14"/>
      <c r="PKP57" s="15"/>
      <c r="PKQ57" s="14"/>
      <c r="PKR57" s="14"/>
      <c r="PKS57" s="14"/>
      <c r="PKT57" s="14"/>
      <c r="PKU57" s="15"/>
      <c r="PKV57" s="17"/>
      <c r="PKW57" s="12"/>
      <c r="PKX57" s="12"/>
      <c r="PKY57" s="402"/>
      <c r="PKZ57" s="16"/>
      <c r="PLA57" s="12"/>
      <c r="PLB57" s="12"/>
      <c r="PLC57" s="16"/>
      <c r="PLD57" s="14"/>
      <c r="PLF57" s="15"/>
      <c r="PLG57" s="14"/>
      <c r="PLH57" s="14"/>
      <c r="PLI57" s="14"/>
      <c r="PLJ57" s="14"/>
      <c r="PLK57" s="15"/>
      <c r="PLL57" s="17"/>
      <c r="PLM57" s="12"/>
      <c r="PLN57" s="12"/>
      <c r="PLO57" s="402"/>
      <c r="PLP57" s="16"/>
      <c r="PLQ57" s="12"/>
      <c r="PLR57" s="12"/>
      <c r="PLS57" s="16"/>
      <c r="PLT57" s="14"/>
      <c r="PLV57" s="15"/>
      <c r="PLW57" s="14"/>
      <c r="PLX57" s="14"/>
      <c r="PLY57" s="14"/>
      <c r="PLZ57" s="14"/>
      <c r="PMA57" s="15"/>
      <c r="PMB57" s="17"/>
      <c r="PMC57" s="12"/>
      <c r="PMD57" s="12"/>
      <c r="PME57" s="402"/>
      <c r="PMF57" s="16"/>
      <c r="PMG57" s="12"/>
      <c r="PMH57" s="12"/>
      <c r="PMI57" s="16"/>
      <c r="PMJ57" s="14"/>
      <c r="PML57" s="15"/>
      <c r="PMM57" s="14"/>
      <c r="PMN57" s="14"/>
      <c r="PMO57" s="14"/>
      <c r="PMP57" s="14"/>
      <c r="PMQ57" s="15"/>
      <c r="PMR57" s="17"/>
      <c r="PMS57" s="12"/>
      <c r="PMT57" s="12"/>
      <c r="PMU57" s="402"/>
      <c r="PMV57" s="16"/>
      <c r="PMW57" s="12"/>
      <c r="PMX57" s="12"/>
      <c r="PMY57" s="16"/>
      <c r="PMZ57" s="14"/>
      <c r="PNB57" s="15"/>
      <c r="PNC57" s="14"/>
      <c r="PND57" s="14"/>
      <c r="PNE57" s="14"/>
      <c r="PNF57" s="14"/>
      <c r="PNG57" s="15"/>
      <c r="PNH57" s="17"/>
      <c r="PNI57" s="12"/>
      <c r="PNJ57" s="12"/>
      <c r="PNK57" s="402"/>
      <c r="PNL57" s="16"/>
      <c r="PNM57" s="12"/>
      <c r="PNN57" s="12"/>
      <c r="PNO57" s="16"/>
      <c r="PNP57" s="14"/>
      <c r="PNR57" s="15"/>
      <c r="PNS57" s="14"/>
      <c r="PNT57" s="14"/>
      <c r="PNU57" s="14"/>
      <c r="PNV57" s="14"/>
      <c r="PNW57" s="15"/>
      <c r="PNX57" s="17"/>
      <c r="PNY57" s="12"/>
      <c r="PNZ57" s="12"/>
      <c r="POA57" s="402"/>
      <c r="POB57" s="16"/>
      <c r="POC57" s="12"/>
      <c r="POD57" s="12"/>
      <c r="POE57" s="16"/>
      <c r="POF57" s="14"/>
      <c r="POH57" s="15"/>
      <c r="POI57" s="14"/>
      <c r="POJ57" s="14"/>
      <c r="POK57" s="14"/>
      <c r="POL57" s="14"/>
      <c r="POM57" s="15"/>
      <c r="PON57" s="17"/>
      <c r="POO57" s="12"/>
      <c r="POP57" s="12"/>
      <c r="POQ57" s="402"/>
      <c r="POR57" s="16"/>
      <c r="POS57" s="12"/>
      <c r="POT57" s="12"/>
      <c r="POU57" s="16"/>
      <c r="POV57" s="14"/>
      <c r="POX57" s="15"/>
      <c r="POY57" s="14"/>
      <c r="POZ57" s="14"/>
      <c r="PPA57" s="14"/>
      <c r="PPB57" s="14"/>
      <c r="PPC57" s="15"/>
      <c r="PPD57" s="17"/>
      <c r="PPE57" s="12"/>
      <c r="PPF57" s="12"/>
      <c r="PPG57" s="402"/>
      <c r="PPH57" s="16"/>
      <c r="PPI57" s="12"/>
      <c r="PPJ57" s="12"/>
      <c r="PPK57" s="16"/>
      <c r="PPL57" s="14"/>
      <c r="PPN57" s="15"/>
      <c r="PPO57" s="14"/>
      <c r="PPP57" s="14"/>
      <c r="PPQ57" s="14"/>
      <c r="PPR57" s="14"/>
      <c r="PPS57" s="15"/>
      <c r="PPT57" s="17"/>
      <c r="PPU57" s="12"/>
      <c r="PPV57" s="12"/>
      <c r="PPW57" s="402"/>
      <c r="PPX57" s="16"/>
      <c r="PPY57" s="12"/>
      <c r="PPZ57" s="12"/>
      <c r="PQA57" s="16"/>
      <c r="PQB57" s="14"/>
      <c r="PQD57" s="15"/>
      <c r="PQE57" s="14"/>
      <c r="PQF57" s="14"/>
      <c r="PQG57" s="14"/>
      <c r="PQH57" s="14"/>
      <c r="PQI57" s="15"/>
      <c r="PQJ57" s="17"/>
      <c r="PQK57" s="12"/>
      <c r="PQL57" s="12"/>
      <c r="PQM57" s="402"/>
      <c r="PQN57" s="16"/>
      <c r="PQO57" s="12"/>
      <c r="PQP57" s="12"/>
      <c r="PQQ57" s="16"/>
      <c r="PQR57" s="14"/>
      <c r="PQT57" s="15"/>
      <c r="PQU57" s="14"/>
      <c r="PQV57" s="14"/>
      <c r="PQW57" s="14"/>
      <c r="PQX57" s="14"/>
      <c r="PQY57" s="15"/>
      <c r="PQZ57" s="17"/>
      <c r="PRA57" s="12"/>
      <c r="PRB57" s="12"/>
      <c r="PRC57" s="402"/>
      <c r="PRD57" s="16"/>
      <c r="PRE57" s="12"/>
      <c r="PRF57" s="12"/>
      <c r="PRG57" s="16"/>
      <c r="PRH57" s="14"/>
      <c r="PRJ57" s="15"/>
      <c r="PRK57" s="14"/>
      <c r="PRL57" s="14"/>
      <c r="PRM57" s="14"/>
      <c r="PRN57" s="14"/>
      <c r="PRO57" s="15"/>
      <c r="PRP57" s="17"/>
      <c r="PRQ57" s="12"/>
      <c r="PRR57" s="12"/>
      <c r="PRS57" s="402"/>
      <c r="PRT57" s="16"/>
      <c r="PRU57" s="12"/>
      <c r="PRV57" s="12"/>
      <c r="PRW57" s="16"/>
      <c r="PRX57" s="14"/>
      <c r="PRZ57" s="15"/>
      <c r="PSA57" s="14"/>
      <c r="PSB57" s="14"/>
      <c r="PSC57" s="14"/>
      <c r="PSD57" s="14"/>
      <c r="PSE57" s="15"/>
      <c r="PSF57" s="17"/>
      <c r="PSG57" s="12"/>
      <c r="PSH57" s="12"/>
      <c r="PSI57" s="402"/>
      <c r="PSJ57" s="16"/>
      <c r="PSK57" s="12"/>
      <c r="PSL57" s="12"/>
      <c r="PSM57" s="16"/>
      <c r="PSN57" s="14"/>
      <c r="PSP57" s="15"/>
      <c r="PSQ57" s="14"/>
      <c r="PSR57" s="14"/>
      <c r="PSS57" s="14"/>
      <c r="PST57" s="14"/>
      <c r="PSU57" s="15"/>
      <c r="PSV57" s="17"/>
      <c r="PSW57" s="12"/>
      <c r="PSX57" s="12"/>
      <c r="PSY57" s="402"/>
      <c r="PSZ57" s="16"/>
      <c r="PTA57" s="12"/>
      <c r="PTB57" s="12"/>
      <c r="PTC57" s="16"/>
      <c r="PTD57" s="14"/>
      <c r="PTF57" s="15"/>
      <c r="PTG57" s="14"/>
      <c r="PTH57" s="14"/>
      <c r="PTI57" s="14"/>
      <c r="PTJ57" s="14"/>
      <c r="PTK57" s="15"/>
      <c r="PTL57" s="17"/>
      <c r="PTM57" s="12"/>
      <c r="PTN57" s="12"/>
      <c r="PTO57" s="402"/>
      <c r="PTP57" s="16"/>
      <c r="PTQ57" s="12"/>
      <c r="PTR57" s="12"/>
      <c r="PTS57" s="16"/>
      <c r="PTT57" s="14"/>
      <c r="PTV57" s="15"/>
      <c r="PTW57" s="14"/>
      <c r="PTX57" s="14"/>
      <c r="PTY57" s="14"/>
      <c r="PTZ57" s="14"/>
      <c r="PUA57" s="15"/>
      <c r="PUB57" s="17"/>
      <c r="PUC57" s="12"/>
      <c r="PUD57" s="12"/>
      <c r="PUE57" s="402"/>
      <c r="PUF57" s="16"/>
      <c r="PUG57" s="12"/>
      <c r="PUH57" s="12"/>
      <c r="PUI57" s="16"/>
      <c r="PUJ57" s="14"/>
      <c r="PUL57" s="15"/>
      <c r="PUM57" s="14"/>
      <c r="PUN57" s="14"/>
      <c r="PUO57" s="14"/>
      <c r="PUP57" s="14"/>
      <c r="PUQ57" s="15"/>
      <c r="PUR57" s="17"/>
      <c r="PUS57" s="12"/>
      <c r="PUT57" s="12"/>
      <c r="PUU57" s="402"/>
      <c r="PUV57" s="16"/>
      <c r="PUW57" s="12"/>
      <c r="PUX57" s="12"/>
      <c r="PUY57" s="16"/>
      <c r="PUZ57" s="14"/>
      <c r="PVB57" s="15"/>
      <c r="PVC57" s="14"/>
      <c r="PVD57" s="14"/>
      <c r="PVE57" s="14"/>
      <c r="PVF57" s="14"/>
      <c r="PVG57" s="15"/>
      <c r="PVH57" s="17"/>
      <c r="PVI57" s="12"/>
      <c r="PVJ57" s="12"/>
      <c r="PVK57" s="402"/>
      <c r="PVL57" s="16"/>
      <c r="PVM57" s="12"/>
      <c r="PVN57" s="12"/>
      <c r="PVO57" s="16"/>
      <c r="PVP57" s="14"/>
      <c r="PVR57" s="15"/>
      <c r="PVS57" s="14"/>
      <c r="PVT57" s="14"/>
      <c r="PVU57" s="14"/>
      <c r="PVV57" s="14"/>
      <c r="PVW57" s="15"/>
      <c r="PVX57" s="17"/>
      <c r="PVY57" s="12"/>
      <c r="PVZ57" s="12"/>
      <c r="PWA57" s="402"/>
      <c r="PWB57" s="16"/>
      <c r="PWC57" s="12"/>
      <c r="PWD57" s="12"/>
      <c r="PWE57" s="16"/>
      <c r="PWF57" s="14"/>
      <c r="PWH57" s="15"/>
      <c r="PWI57" s="14"/>
      <c r="PWJ57" s="14"/>
      <c r="PWK57" s="14"/>
      <c r="PWL57" s="14"/>
      <c r="PWM57" s="15"/>
      <c r="PWN57" s="17"/>
      <c r="PWO57" s="12"/>
      <c r="PWP57" s="12"/>
      <c r="PWQ57" s="402"/>
      <c r="PWR57" s="16"/>
      <c r="PWS57" s="12"/>
      <c r="PWT57" s="12"/>
      <c r="PWU57" s="16"/>
      <c r="PWV57" s="14"/>
      <c r="PWX57" s="15"/>
      <c r="PWY57" s="14"/>
      <c r="PWZ57" s="14"/>
      <c r="PXA57" s="14"/>
      <c r="PXB57" s="14"/>
      <c r="PXC57" s="15"/>
      <c r="PXD57" s="17"/>
      <c r="PXE57" s="12"/>
      <c r="PXF57" s="12"/>
      <c r="PXG57" s="402"/>
      <c r="PXH57" s="16"/>
      <c r="PXI57" s="12"/>
      <c r="PXJ57" s="12"/>
      <c r="PXK57" s="16"/>
      <c r="PXL57" s="14"/>
      <c r="PXN57" s="15"/>
      <c r="PXO57" s="14"/>
      <c r="PXP57" s="14"/>
      <c r="PXQ57" s="14"/>
      <c r="PXR57" s="14"/>
      <c r="PXS57" s="15"/>
      <c r="PXT57" s="17"/>
      <c r="PXU57" s="12"/>
      <c r="PXV57" s="12"/>
      <c r="PXW57" s="402"/>
      <c r="PXX57" s="16"/>
      <c r="PXY57" s="12"/>
      <c r="PXZ57" s="12"/>
      <c r="PYA57" s="16"/>
      <c r="PYB57" s="14"/>
      <c r="PYD57" s="15"/>
      <c r="PYE57" s="14"/>
      <c r="PYF57" s="14"/>
      <c r="PYG57" s="14"/>
      <c r="PYH57" s="14"/>
      <c r="PYI57" s="15"/>
      <c r="PYJ57" s="17"/>
      <c r="PYK57" s="12"/>
      <c r="PYL57" s="12"/>
      <c r="PYM57" s="402"/>
      <c r="PYN57" s="16"/>
      <c r="PYO57" s="12"/>
      <c r="PYP57" s="12"/>
      <c r="PYQ57" s="16"/>
      <c r="PYR57" s="14"/>
      <c r="PYT57" s="15"/>
      <c r="PYU57" s="14"/>
      <c r="PYV57" s="14"/>
      <c r="PYW57" s="14"/>
      <c r="PYX57" s="14"/>
      <c r="PYY57" s="15"/>
      <c r="PYZ57" s="17"/>
      <c r="PZA57" s="12"/>
      <c r="PZB57" s="12"/>
      <c r="PZC57" s="402"/>
      <c r="PZD57" s="16"/>
      <c r="PZE57" s="12"/>
      <c r="PZF57" s="12"/>
      <c r="PZG57" s="16"/>
      <c r="PZH57" s="14"/>
      <c r="PZJ57" s="15"/>
      <c r="PZK57" s="14"/>
      <c r="PZL57" s="14"/>
      <c r="PZM57" s="14"/>
      <c r="PZN57" s="14"/>
      <c r="PZO57" s="15"/>
      <c r="PZP57" s="17"/>
      <c r="PZQ57" s="12"/>
      <c r="PZR57" s="12"/>
      <c r="PZS57" s="402"/>
      <c r="PZT57" s="16"/>
      <c r="PZU57" s="12"/>
      <c r="PZV57" s="12"/>
      <c r="PZW57" s="16"/>
      <c r="PZX57" s="14"/>
      <c r="PZZ57" s="15"/>
      <c r="QAA57" s="14"/>
      <c r="QAB57" s="14"/>
      <c r="QAC57" s="14"/>
      <c r="QAD57" s="14"/>
      <c r="QAE57" s="15"/>
      <c r="QAF57" s="17"/>
      <c r="QAG57" s="12"/>
      <c r="QAH57" s="12"/>
      <c r="QAI57" s="402"/>
      <c r="QAJ57" s="16"/>
      <c r="QAK57" s="12"/>
      <c r="QAL57" s="12"/>
      <c r="QAM57" s="16"/>
      <c r="QAN57" s="14"/>
      <c r="QAP57" s="15"/>
      <c r="QAQ57" s="14"/>
      <c r="QAR57" s="14"/>
      <c r="QAS57" s="14"/>
      <c r="QAT57" s="14"/>
      <c r="QAU57" s="15"/>
      <c r="QAV57" s="17"/>
      <c r="QAW57" s="12"/>
      <c r="QAX57" s="12"/>
      <c r="QAY57" s="402"/>
      <c r="QAZ57" s="16"/>
      <c r="QBA57" s="12"/>
      <c r="QBB57" s="12"/>
      <c r="QBC57" s="16"/>
      <c r="QBD57" s="14"/>
      <c r="QBF57" s="15"/>
      <c r="QBG57" s="14"/>
      <c r="QBH57" s="14"/>
      <c r="QBI57" s="14"/>
      <c r="QBJ57" s="14"/>
      <c r="QBK57" s="15"/>
      <c r="QBL57" s="17"/>
      <c r="QBM57" s="12"/>
      <c r="QBN57" s="12"/>
      <c r="QBO57" s="402"/>
      <c r="QBP57" s="16"/>
      <c r="QBQ57" s="12"/>
      <c r="QBR57" s="12"/>
      <c r="QBS57" s="16"/>
      <c r="QBT57" s="14"/>
      <c r="QBV57" s="15"/>
      <c r="QBW57" s="14"/>
      <c r="QBX57" s="14"/>
      <c r="QBY57" s="14"/>
      <c r="QBZ57" s="14"/>
      <c r="QCA57" s="15"/>
      <c r="QCB57" s="17"/>
      <c r="QCC57" s="12"/>
      <c r="QCD57" s="12"/>
      <c r="QCE57" s="402"/>
      <c r="QCF57" s="16"/>
      <c r="QCG57" s="12"/>
      <c r="QCH57" s="12"/>
      <c r="QCI57" s="16"/>
      <c r="QCJ57" s="14"/>
      <c r="QCL57" s="15"/>
      <c r="QCM57" s="14"/>
      <c r="QCN57" s="14"/>
      <c r="QCO57" s="14"/>
      <c r="QCP57" s="14"/>
      <c r="QCQ57" s="15"/>
      <c r="QCR57" s="17"/>
      <c r="QCS57" s="12"/>
      <c r="QCT57" s="12"/>
      <c r="QCU57" s="402"/>
      <c r="QCV57" s="16"/>
      <c r="QCW57" s="12"/>
      <c r="QCX57" s="12"/>
      <c r="QCY57" s="16"/>
      <c r="QCZ57" s="14"/>
      <c r="QDB57" s="15"/>
      <c r="QDC57" s="14"/>
      <c r="QDD57" s="14"/>
      <c r="QDE57" s="14"/>
      <c r="QDF57" s="14"/>
      <c r="QDG57" s="15"/>
      <c r="QDH57" s="17"/>
      <c r="QDI57" s="12"/>
      <c r="QDJ57" s="12"/>
      <c r="QDK57" s="402"/>
      <c r="QDL57" s="16"/>
      <c r="QDM57" s="12"/>
      <c r="QDN57" s="12"/>
      <c r="QDO57" s="16"/>
      <c r="QDP57" s="14"/>
      <c r="QDR57" s="15"/>
      <c r="QDS57" s="14"/>
      <c r="QDT57" s="14"/>
      <c r="QDU57" s="14"/>
      <c r="QDV57" s="14"/>
      <c r="QDW57" s="15"/>
      <c r="QDX57" s="17"/>
      <c r="QDY57" s="12"/>
      <c r="QDZ57" s="12"/>
      <c r="QEA57" s="402"/>
      <c r="QEB57" s="16"/>
      <c r="QEC57" s="12"/>
      <c r="QED57" s="12"/>
      <c r="QEE57" s="16"/>
      <c r="QEF57" s="14"/>
      <c r="QEH57" s="15"/>
      <c r="QEI57" s="14"/>
      <c r="QEJ57" s="14"/>
      <c r="QEK57" s="14"/>
      <c r="QEL57" s="14"/>
      <c r="QEM57" s="15"/>
      <c r="QEN57" s="17"/>
      <c r="QEO57" s="12"/>
      <c r="QEP57" s="12"/>
      <c r="QEQ57" s="402"/>
      <c r="QER57" s="16"/>
      <c r="QES57" s="12"/>
      <c r="QET57" s="12"/>
      <c r="QEU57" s="16"/>
      <c r="QEV57" s="14"/>
      <c r="QEX57" s="15"/>
      <c r="QEY57" s="14"/>
      <c r="QEZ57" s="14"/>
      <c r="QFA57" s="14"/>
      <c r="QFB57" s="14"/>
      <c r="QFC57" s="15"/>
      <c r="QFD57" s="17"/>
      <c r="QFE57" s="12"/>
      <c r="QFF57" s="12"/>
      <c r="QFG57" s="402"/>
      <c r="QFH57" s="16"/>
      <c r="QFI57" s="12"/>
      <c r="QFJ57" s="12"/>
      <c r="QFK57" s="16"/>
      <c r="QFL57" s="14"/>
      <c r="QFN57" s="15"/>
      <c r="QFO57" s="14"/>
      <c r="QFP57" s="14"/>
      <c r="QFQ57" s="14"/>
      <c r="QFR57" s="14"/>
      <c r="QFS57" s="15"/>
      <c r="QFT57" s="17"/>
      <c r="QFU57" s="12"/>
      <c r="QFV57" s="12"/>
      <c r="QFW57" s="402"/>
      <c r="QFX57" s="16"/>
      <c r="QFY57" s="12"/>
      <c r="QFZ57" s="12"/>
      <c r="QGA57" s="16"/>
      <c r="QGB57" s="14"/>
      <c r="QGD57" s="15"/>
      <c r="QGE57" s="14"/>
      <c r="QGF57" s="14"/>
      <c r="QGG57" s="14"/>
      <c r="QGH57" s="14"/>
      <c r="QGI57" s="15"/>
      <c r="QGJ57" s="17"/>
      <c r="QGK57" s="12"/>
      <c r="QGL57" s="12"/>
      <c r="QGM57" s="402"/>
      <c r="QGN57" s="16"/>
      <c r="QGO57" s="12"/>
      <c r="QGP57" s="12"/>
      <c r="QGQ57" s="16"/>
      <c r="QGR57" s="14"/>
      <c r="QGT57" s="15"/>
      <c r="QGU57" s="14"/>
      <c r="QGV57" s="14"/>
      <c r="QGW57" s="14"/>
      <c r="QGX57" s="14"/>
      <c r="QGY57" s="15"/>
      <c r="QGZ57" s="17"/>
      <c r="QHA57" s="12"/>
      <c r="QHB57" s="12"/>
      <c r="QHC57" s="402"/>
      <c r="QHD57" s="16"/>
      <c r="QHE57" s="12"/>
      <c r="QHF57" s="12"/>
      <c r="QHG57" s="16"/>
      <c r="QHH57" s="14"/>
      <c r="QHJ57" s="15"/>
      <c r="QHK57" s="14"/>
      <c r="QHL57" s="14"/>
      <c r="QHM57" s="14"/>
      <c r="QHN57" s="14"/>
      <c r="QHO57" s="15"/>
      <c r="QHP57" s="17"/>
      <c r="QHQ57" s="12"/>
      <c r="QHR57" s="12"/>
      <c r="QHS57" s="402"/>
      <c r="QHT57" s="16"/>
      <c r="QHU57" s="12"/>
      <c r="QHV57" s="12"/>
      <c r="QHW57" s="16"/>
      <c r="QHX57" s="14"/>
      <c r="QHZ57" s="15"/>
      <c r="QIA57" s="14"/>
      <c r="QIB57" s="14"/>
      <c r="QIC57" s="14"/>
      <c r="QID57" s="14"/>
      <c r="QIE57" s="15"/>
      <c r="QIF57" s="17"/>
      <c r="QIG57" s="12"/>
      <c r="QIH57" s="12"/>
      <c r="QII57" s="402"/>
      <c r="QIJ57" s="16"/>
      <c r="QIK57" s="12"/>
      <c r="QIL57" s="12"/>
      <c r="QIM57" s="16"/>
      <c r="QIN57" s="14"/>
      <c r="QIP57" s="15"/>
      <c r="QIQ57" s="14"/>
      <c r="QIR57" s="14"/>
      <c r="QIS57" s="14"/>
      <c r="QIT57" s="14"/>
      <c r="QIU57" s="15"/>
      <c r="QIV57" s="17"/>
      <c r="QIW57" s="12"/>
      <c r="QIX57" s="12"/>
      <c r="QIY57" s="402"/>
      <c r="QIZ57" s="16"/>
      <c r="QJA57" s="12"/>
      <c r="QJB57" s="12"/>
      <c r="QJC57" s="16"/>
      <c r="QJD57" s="14"/>
      <c r="QJF57" s="15"/>
      <c r="QJG57" s="14"/>
      <c r="QJH57" s="14"/>
      <c r="QJI57" s="14"/>
      <c r="QJJ57" s="14"/>
      <c r="QJK57" s="15"/>
      <c r="QJL57" s="17"/>
      <c r="QJM57" s="12"/>
      <c r="QJN57" s="12"/>
      <c r="QJO57" s="402"/>
      <c r="QJP57" s="16"/>
      <c r="QJQ57" s="12"/>
      <c r="QJR57" s="12"/>
      <c r="QJS57" s="16"/>
      <c r="QJT57" s="14"/>
      <c r="QJV57" s="15"/>
      <c r="QJW57" s="14"/>
      <c r="QJX57" s="14"/>
      <c r="QJY57" s="14"/>
      <c r="QJZ57" s="14"/>
      <c r="QKA57" s="15"/>
      <c r="QKB57" s="17"/>
      <c r="QKC57" s="12"/>
      <c r="QKD57" s="12"/>
      <c r="QKE57" s="402"/>
      <c r="QKF57" s="16"/>
      <c r="QKG57" s="12"/>
      <c r="QKH57" s="12"/>
      <c r="QKI57" s="16"/>
      <c r="QKJ57" s="14"/>
      <c r="QKL57" s="15"/>
      <c r="QKM57" s="14"/>
      <c r="QKN57" s="14"/>
      <c r="QKO57" s="14"/>
      <c r="QKP57" s="14"/>
      <c r="QKQ57" s="15"/>
      <c r="QKR57" s="17"/>
      <c r="QKS57" s="12"/>
      <c r="QKT57" s="12"/>
      <c r="QKU57" s="402"/>
      <c r="QKV57" s="16"/>
      <c r="QKW57" s="12"/>
      <c r="QKX57" s="12"/>
      <c r="QKY57" s="16"/>
      <c r="QKZ57" s="14"/>
      <c r="QLB57" s="15"/>
      <c r="QLC57" s="14"/>
      <c r="QLD57" s="14"/>
      <c r="QLE57" s="14"/>
      <c r="QLF57" s="14"/>
      <c r="QLG57" s="15"/>
      <c r="QLH57" s="17"/>
      <c r="QLI57" s="12"/>
      <c r="QLJ57" s="12"/>
      <c r="QLK57" s="402"/>
      <c r="QLL57" s="16"/>
      <c r="QLM57" s="12"/>
      <c r="QLN57" s="12"/>
      <c r="QLO57" s="16"/>
      <c r="QLP57" s="14"/>
      <c r="QLR57" s="15"/>
      <c r="QLS57" s="14"/>
      <c r="QLT57" s="14"/>
      <c r="QLU57" s="14"/>
      <c r="QLV57" s="14"/>
      <c r="QLW57" s="15"/>
      <c r="QLX57" s="17"/>
      <c r="QLY57" s="12"/>
      <c r="QLZ57" s="12"/>
      <c r="QMA57" s="402"/>
      <c r="QMB57" s="16"/>
      <c r="QMC57" s="12"/>
      <c r="QMD57" s="12"/>
      <c r="QME57" s="16"/>
      <c r="QMF57" s="14"/>
      <c r="QMH57" s="15"/>
      <c r="QMI57" s="14"/>
      <c r="QMJ57" s="14"/>
      <c r="QMK57" s="14"/>
      <c r="QML57" s="14"/>
      <c r="QMM57" s="15"/>
      <c r="QMN57" s="17"/>
      <c r="QMO57" s="12"/>
      <c r="QMP57" s="12"/>
      <c r="QMQ57" s="402"/>
      <c r="QMR57" s="16"/>
      <c r="QMS57" s="12"/>
      <c r="QMT57" s="12"/>
      <c r="QMU57" s="16"/>
      <c r="QMV57" s="14"/>
      <c r="QMX57" s="15"/>
      <c r="QMY57" s="14"/>
      <c r="QMZ57" s="14"/>
      <c r="QNA57" s="14"/>
      <c r="QNB57" s="14"/>
      <c r="QNC57" s="15"/>
      <c r="QND57" s="17"/>
      <c r="QNE57" s="12"/>
      <c r="QNF57" s="12"/>
      <c r="QNG57" s="402"/>
      <c r="QNH57" s="16"/>
      <c r="QNI57" s="12"/>
      <c r="QNJ57" s="12"/>
      <c r="QNK57" s="16"/>
      <c r="QNL57" s="14"/>
      <c r="QNN57" s="15"/>
      <c r="QNO57" s="14"/>
      <c r="QNP57" s="14"/>
      <c r="QNQ57" s="14"/>
      <c r="QNR57" s="14"/>
      <c r="QNS57" s="15"/>
      <c r="QNT57" s="17"/>
      <c r="QNU57" s="12"/>
      <c r="QNV57" s="12"/>
      <c r="QNW57" s="402"/>
      <c r="QNX57" s="16"/>
      <c r="QNY57" s="12"/>
      <c r="QNZ57" s="12"/>
      <c r="QOA57" s="16"/>
      <c r="QOB57" s="14"/>
      <c r="QOD57" s="15"/>
      <c r="QOE57" s="14"/>
      <c r="QOF57" s="14"/>
      <c r="QOG57" s="14"/>
      <c r="QOH57" s="14"/>
      <c r="QOI57" s="15"/>
      <c r="QOJ57" s="17"/>
      <c r="QOK57" s="12"/>
      <c r="QOL57" s="12"/>
      <c r="QOM57" s="402"/>
      <c r="QON57" s="16"/>
      <c r="QOO57" s="12"/>
      <c r="QOP57" s="12"/>
      <c r="QOQ57" s="16"/>
      <c r="QOR57" s="14"/>
      <c r="QOT57" s="15"/>
      <c r="QOU57" s="14"/>
      <c r="QOV57" s="14"/>
      <c r="QOW57" s="14"/>
      <c r="QOX57" s="14"/>
      <c r="QOY57" s="15"/>
      <c r="QOZ57" s="17"/>
      <c r="QPA57" s="12"/>
      <c r="QPB57" s="12"/>
      <c r="QPC57" s="402"/>
      <c r="QPD57" s="16"/>
      <c r="QPE57" s="12"/>
      <c r="QPF57" s="12"/>
      <c r="QPG57" s="16"/>
      <c r="QPH57" s="14"/>
      <c r="QPJ57" s="15"/>
      <c r="QPK57" s="14"/>
      <c r="QPL57" s="14"/>
      <c r="QPM57" s="14"/>
      <c r="QPN57" s="14"/>
      <c r="QPO57" s="15"/>
      <c r="QPP57" s="17"/>
      <c r="QPQ57" s="12"/>
      <c r="QPR57" s="12"/>
      <c r="QPS57" s="402"/>
      <c r="QPT57" s="16"/>
      <c r="QPU57" s="12"/>
      <c r="QPV57" s="12"/>
      <c r="QPW57" s="16"/>
      <c r="QPX57" s="14"/>
      <c r="QPZ57" s="15"/>
      <c r="QQA57" s="14"/>
      <c r="QQB57" s="14"/>
      <c r="QQC57" s="14"/>
      <c r="QQD57" s="14"/>
      <c r="QQE57" s="15"/>
      <c r="QQF57" s="17"/>
      <c r="QQG57" s="12"/>
      <c r="QQH57" s="12"/>
      <c r="QQI57" s="402"/>
      <c r="QQJ57" s="16"/>
      <c r="QQK57" s="12"/>
      <c r="QQL57" s="12"/>
      <c r="QQM57" s="16"/>
      <c r="QQN57" s="14"/>
      <c r="QQP57" s="15"/>
      <c r="QQQ57" s="14"/>
      <c r="QQR57" s="14"/>
      <c r="QQS57" s="14"/>
      <c r="QQT57" s="14"/>
      <c r="QQU57" s="15"/>
      <c r="QQV57" s="17"/>
      <c r="QQW57" s="12"/>
      <c r="QQX57" s="12"/>
      <c r="QQY57" s="402"/>
      <c r="QQZ57" s="16"/>
      <c r="QRA57" s="12"/>
      <c r="QRB57" s="12"/>
      <c r="QRC57" s="16"/>
      <c r="QRD57" s="14"/>
      <c r="QRF57" s="15"/>
      <c r="QRG57" s="14"/>
      <c r="QRH57" s="14"/>
      <c r="QRI57" s="14"/>
      <c r="QRJ57" s="14"/>
      <c r="QRK57" s="15"/>
      <c r="QRL57" s="17"/>
      <c r="QRM57" s="12"/>
      <c r="QRN57" s="12"/>
      <c r="QRO57" s="402"/>
      <c r="QRP57" s="16"/>
      <c r="QRQ57" s="12"/>
      <c r="QRR57" s="12"/>
      <c r="QRS57" s="16"/>
      <c r="QRT57" s="14"/>
      <c r="QRV57" s="15"/>
      <c r="QRW57" s="14"/>
      <c r="QRX57" s="14"/>
      <c r="QRY57" s="14"/>
      <c r="QRZ57" s="14"/>
      <c r="QSA57" s="15"/>
      <c r="QSB57" s="17"/>
      <c r="QSC57" s="12"/>
      <c r="QSD57" s="12"/>
      <c r="QSE57" s="402"/>
      <c r="QSF57" s="16"/>
      <c r="QSG57" s="12"/>
      <c r="QSH57" s="12"/>
      <c r="QSI57" s="16"/>
      <c r="QSJ57" s="14"/>
      <c r="QSL57" s="15"/>
      <c r="QSM57" s="14"/>
      <c r="QSN57" s="14"/>
      <c r="QSO57" s="14"/>
      <c r="QSP57" s="14"/>
      <c r="QSQ57" s="15"/>
      <c r="QSR57" s="17"/>
      <c r="QSS57" s="12"/>
      <c r="QST57" s="12"/>
      <c r="QSU57" s="402"/>
      <c r="QSV57" s="16"/>
      <c r="QSW57" s="12"/>
      <c r="QSX57" s="12"/>
      <c r="QSY57" s="16"/>
      <c r="QSZ57" s="14"/>
      <c r="QTB57" s="15"/>
      <c r="QTC57" s="14"/>
      <c r="QTD57" s="14"/>
      <c r="QTE57" s="14"/>
      <c r="QTF57" s="14"/>
      <c r="QTG57" s="15"/>
      <c r="QTH57" s="17"/>
      <c r="QTI57" s="12"/>
      <c r="QTJ57" s="12"/>
      <c r="QTK57" s="402"/>
      <c r="QTL57" s="16"/>
      <c r="QTM57" s="12"/>
      <c r="QTN57" s="12"/>
      <c r="QTO57" s="16"/>
      <c r="QTP57" s="14"/>
      <c r="QTR57" s="15"/>
      <c r="QTS57" s="14"/>
      <c r="QTT57" s="14"/>
      <c r="QTU57" s="14"/>
      <c r="QTV57" s="14"/>
      <c r="QTW57" s="15"/>
      <c r="QTX57" s="17"/>
      <c r="QTY57" s="12"/>
      <c r="QTZ57" s="12"/>
      <c r="QUA57" s="402"/>
      <c r="QUB57" s="16"/>
      <c r="QUC57" s="12"/>
      <c r="QUD57" s="12"/>
      <c r="QUE57" s="16"/>
      <c r="QUF57" s="14"/>
      <c r="QUH57" s="15"/>
      <c r="QUI57" s="14"/>
      <c r="QUJ57" s="14"/>
      <c r="QUK57" s="14"/>
      <c r="QUL57" s="14"/>
      <c r="QUM57" s="15"/>
      <c r="QUN57" s="17"/>
      <c r="QUO57" s="12"/>
      <c r="QUP57" s="12"/>
      <c r="QUQ57" s="402"/>
      <c r="QUR57" s="16"/>
      <c r="QUS57" s="12"/>
      <c r="QUT57" s="12"/>
      <c r="QUU57" s="16"/>
      <c r="QUV57" s="14"/>
      <c r="QUX57" s="15"/>
      <c r="QUY57" s="14"/>
      <c r="QUZ57" s="14"/>
      <c r="QVA57" s="14"/>
      <c r="QVB57" s="14"/>
      <c r="QVC57" s="15"/>
      <c r="QVD57" s="17"/>
      <c r="QVE57" s="12"/>
      <c r="QVF57" s="12"/>
      <c r="QVG57" s="402"/>
      <c r="QVH57" s="16"/>
      <c r="QVI57" s="12"/>
      <c r="QVJ57" s="12"/>
      <c r="QVK57" s="16"/>
      <c r="QVL57" s="14"/>
      <c r="QVN57" s="15"/>
      <c r="QVO57" s="14"/>
      <c r="QVP57" s="14"/>
      <c r="QVQ57" s="14"/>
      <c r="QVR57" s="14"/>
      <c r="QVS57" s="15"/>
      <c r="QVT57" s="17"/>
      <c r="QVU57" s="12"/>
      <c r="QVV57" s="12"/>
      <c r="QVW57" s="402"/>
      <c r="QVX57" s="16"/>
      <c r="QVY57" s="12"/>
      <c r="QVZ57" s="12"/>
      <c r="QWA57" s="16"/>
      <c r="QWB57" s="14"/>
      <c r="QWD57" s="15"/>
      <c r="QWE57" s="14"/>
      <c r="QWF57" s="14"/>
      <c r="QWG57" s="14"/>
      <c r="QWH57" s="14"/>
      <c r="QWI57" s="15"/>
      <c r="QWJ57" s="17"/>
      <c r="QWK57" s="12"/>
      <c r="QWL57" s="12"/>
      <c r="QWM57" s="402"/>
      <c r="QWN57" s="16"/>
      <c r="QWO57" s="12"/>
      <c r="QWP57" s="12"/>
      <c r="QWQ57" s="16"/>
      <c r="QWR57" s="14"/>
      <c r="QWT57" s="15"/>
      <c r="QWU57" s="14"/>
      <c r="QWV57" s="14"/>
      <c r="QWW57" s="14"/>
      <c r="QWX57" s="14"/>
      <c r="QWY57" s="15"/>
      <c r="QWZ57" s="17"/>
      <c r="QXA57" s="12"/>
      <c r="QXB57" s="12"/>
      <c r="QXC57" s="402"/>
      <c r="QXD57" s="16"/>
      <c r="QXE57" s="12"/>
      <c r="QXF57" s="12"/>
      <c r="QXG57" s="16"/>
      <c r="QXH57" s="14"/>
      <c r="QXJ57" s="15"/>
      <c r="QXK57" s="14"/>
      <c r="QXL57" s="14"/>
      <c r="QXM57" s="14"/>
      <c r="QXN57" s="14"/>
      <c r="QXO57" s="15"/>
      <c r="QXP57" s="17"/>
      <c r="QXQ57" s="12"/>
      <c r="QXR57" s="12"/>
      <c r="QXS57" s="402"/>
      <c r="QXT57" s="16"/>
      <c r="QXU57" s="12"/>
      <c r="QXV57" s="12"/>
      <c r="QXW57" s="16"/>
      <c r="QXX57" s="14"/>
      <c r="QXZ57" s="15"/>
      <c r="QYA57" s="14"/>
      <c r="QYB57" s="14"/>
      <c r="QYC57" s="14"/>
      <c r="QYD57" s="14"/>
      <c r="QYE57" s="15"/>
      <c r="QYF57" s="17"/>
      <c r="QYG57" s="12"/>
      <c r="QYH57" s="12"/>
      <c r="QYI57" s="402"/>
      <c r="QYJ57" s="16"/>
      <c r="QYK57" s="12"/>
      <c r="QYL57" s="12"/>
      <c r="QYM57" s="16"/>
      <c r="QYN57" s="14"/>
      <c r="QYP57" s="15"/>
      <c r="QYQ57" s="14"/>
      <c r="QYR57" s="14"/>
      <c r="QYS57" s="14"/>
      <c r="QYT57" s="14"/>
      <c r="QYU57" s="15"/>
      <c r="QYV57" s="17"/>
      <c r="QYW57" s="12"/>
      <c r="QYX57" s="12"/>
      <c r="QYY57" s="402"/>
      <c r="QYZ57" s="16"/>
      <c r="QZA57" s="12"/>
      <c r="QZB57" s="12"/>
      <c r="QZC57" s="16"/>
      <c r="QZD57" s="14"/>
      <c r="QZF57" s="15"/>
      <c r="QZG57" s="14"/>
      <c r="QZH57" s="14"/>
      <c r="QZI57" s="14"/>
      <c r="QZJ57" s="14"/>
      <c r="QZK57" s="15"/>
      <c r="QZL57" s="17"/>
      <c r="QZM57" s="12"/>
      <c r="QZN57" s="12"/>
      <c r="QZO57" s="402"/>
      <c r="QZP57" s="16"/>
      <c r="QZQ57" s="12"/>
      <c r="QZR57" s="12"/>
      <c r="QZS57" s="16"/>
      <c r="QZT57" s="14"/>
      <c r="QZV57" s="15"/>
      <c r="QZW57" s="14"/>
      <c r="QZX57" s="14"/>
      <c r="QZY57" s="14"/>
      <c r="QZZ57" s="14"/>
      <c r="RAA57" s="15"/>
      <c r="RAB57" s="17"/>
      <c r="RAC57" s="12"/>
      <c r="RAD57" s="12"/>
      <c r="RAE57" s="402"/>
      <c r="RAF57" s="16"/>
      <c r="RAG57" s="12"/>
      <c r="RAH57" s="12"/>
      <c r="RAI57" s="16"/>
      <c r="RAJ57" s="14"/>
      <c r="RAL57" s="15"/>
      <c r="RAM57" s="14"/>
      <c r="RAN57" s="14"/>
      <c r="RAO57" s="14"/>
      <c r="RAP57" s="14"/>
      <c r="RAQ57" s="15"/>
      <c r="RAR57" s="17"/>
      <c r="RAS57" s="12"/>
      <c r="RAT57" s="12"/>
      <c r="RAU57" s="402"/>
      <c r="RAV57" s="16"/>
      <c r="RAW57" s="12"/>
      <c r="RAX57" s="12"/>
      <c r="RAY57" s="16"/>
      <c r="RAZ57" s="14"/>
      <c r="RBB57" s="15"/>
      <c r="RBC57" s="14"/>
      <c r="RBD57" s="14"/>
      <c r="RBE57" s="14"/>
      <c r="RBF57" s="14"/>
      <c r="RBG57" s="15"/>
      <c r="RBH57" s="17"/>
      <c r="RBI57" s="12"/>
      <c r="RBJ57" s="12"/>
      <c r="RBK57" s="402"/>
      <c r="RBL57" s="16"/>
      <c r="RBM57" s="12"/>
      <c r="RBN57" s="12"/>
      <c r="RBO57" s="16"/>
      <c r="RBP57" s="14"/>
      <c r="RBR57" s="15"/>
      <c r="RBS57" s="14"/>
      <c r="RBT57" s="14"/>
      <c r="RBU57" s="14"/>
      <c r="RBV57" s="14"/>
      <c r="RBW57" s="15"/>
      <c r="RBX57" s="17"/>
      <c r="RBY57" s="12"/>
      <c r="RBZ57" s="12"/>
      <c r="RCA57" s="402"/>
      <c r="RCB57" s="16"/>
      <c r="RCC57" s="12"/>
      <c r="RCD57" s="12"/>
      <c r="RCE57" s="16"/>
      <c r="RCF57" s="14"/>
      <c r="RCH57" s="15"/>
      <c r="RCI57" s="14"/>
      <c r="RCJ57" s="14"/>
      <c r="RCK57" s="14"/>
      <c r="RCL57" s="14"/>
      <c r="RCM57" s="15"/>
      <c r="RCN57" s="17"/>
      <c r="RCO57" s="12"/>
      <c r="RCP57" s="12"/>
      <c r="RCQ57" s="402"/>
      <c r="RCR57" s="16"/>
      <c r="RCS57" s="12"/>
      <c r="RCT57" s="12"/>
      <c r="RCU57" s="16"/>
      <c r="RCV57" s="14"/>
      <c r="RCX57" s="15"/>
      <c r="RCY57" s="14"/>
      <c r="RCZ57" s="14"/>
      <c r="RDA57" s="14"/>
      <c r="RDB57" s="14"/>
      <c r="RDC57" s="15"/>
      <c r="RDD57" s="17"/>
      <c r="RDE57" s="12"/>
      <c r="RDF57" s="12"/>
      <c r="RDG57" s="402"/>
      <c r="RDH57" s="16"/>
      <c r="RDI57" s="12"/>
      <c r="RDJ57" s="12"/>
      <c r="RDK57" s="16"/>
      <c r="RDL57" s="14"/>
      <c r="RDN57" s="15"/>
      <c r="RDO57" s="14"/>
      <c r="RDP57" s="14"/>
      <c r="RDQ57" s="14"/>
      <c r="RDR57" s="14"/>
      <c r="RDS57" s="15"/>
      <c r="RDT57" s="17"/>
      <c r="RDU57" s="12"/>
      <c r="RDV57" s="12"/>
      <c r="RDW57" s="402"/>
      <c r="RDX57" s="16"/>
      <c r="RDY57" s="12"/>
      <c r="RDZ57" s="12"/>
      <c r="REA57" s="16"/>
      <c r="REB57" s="14"/>
      <c r="RED57" s="15"/>
      <c r="REE57" s="14"/>
      <c r="REF57" s="14"/>
      <c r="REG57" s="14"/>
      <c r="REH57" s="14"/>
      <c r="REI57" s="15"/>
      <c r="REJ57" s="17"/>
      <c r="REK57" s="12"/>
      <c r="REL57" s="12"/>
      <c r="REM57" s="402"/>
      <c r="REN57" s="16"/>
      <c r="REO57" s="12"/>
      <c r="REP57" s="12"/>
      <c r="REQ57" s="16"/>
      <c r="RER57" s="14"/>
      <c r="RET57" s="15"/>
      <c r="REU57" s="14"/>
      <c r="REV57" s="14"/>
      <c r="REW57" s="14"/>
      <c r="REX57" s="14"/>
      <c r="REY57" s="15"/>
      <c r="REZ57" s="17"/>
      <c r="RFA57" s="12"/>
      <c r="RFB57" s="12"/>
      <c r="RFC57" s="402"/>
      <c r="RFD57" s="16"/>
      <c r="RFE57" s="12"/>
      <c r="RFF57" s="12"/>
      <c r="RFG57" s="16"/>
      <c r="RFH57" s="14"/>
      <c r="RFJ57" s="15"/>
      <c r="RFK57" s="14"/>
      <c r="RFL57" s="14"/>
      <c r="RFM57" s="14"/>
      <c r="RFN57" s="14"/>
      <c r="RFO57" s="15"/>
      <c r="RFP57" s="17"/>
      <c r="RFQ57" s="12"/>
      <c r="RFR57" s="12"/>
      <c r="RFS57" s="402"/>
      <c r="RFT57" s="16"/>
      <c r="RFU57" s="12"/>
      <c r="RFV57" s="12"/>
      <c r="RFW57" s="16"/>
      <c r="RFX57" s="14"/>
      <c r="RFZ57" s="15"/>
      <c r="RGA57" s="14"/>
      <c r="RGB57" s="14"/>
      <c r="RGC57" s="14"/>
      <c r="RGD57" s="14"/>
      <c r="RGE57" s="15"/>
      <c r="RGF57" s="17"/>
      <c r="RGG57" s="12"/>
      <c r="RGH57" s="12"/>
      <c r="RGI57" s="402"/>
      <c r="RGJ57" s="16"/>
      <c r="RGK57" s="12"/>
      <c r="RGL57" s="12"/>
      <c r="RGM57" s="16"/>
      <c r="RGN57" s="14"/>
      <c r="RGP57" s="15"/>
      <c r="RGQ57" s="14"/>
      <c r="RGR57" s="14"/>
      <c r="RGS57" s="14"/>
      <c r="RGT57" s="14"/>
      <c r="RGU57" s="15"/>
      <c r="RGV57" s="17"/>
      <c r="RGW57" s="12"/>
      <c r="RGX57" s="12"/>
      <c r="RGY57" s="402"/>
      <c r="RGZ57" s="16"/>
      <c r="RHA57" s="12"/>
      <c r="RHB57" s="12"/>
      <c r="RHC57" s="16"/>
      <c r="RHD57" s="14"/>
      <c r="RHF57" s="15"/>
      <c r="RHG57" s="14"/>
      <c r="RHH57" s="14"/>
      <c r="RHI57" s="14"/>
      <c r="RHJ57" s="14"/>
      <c r="RHK57" s="15"/>
      <c r="RHL57" s="17"/>
      <c r="RHM57" s="12"/>
      <c r="RHN57" s="12"/>
      <c r="RHO57" s="402"/>
      <c r="RHP57" s="16"/>
      <c r="RHQ57" s="12"/>
      <c r="RHR57" s="12"/>
      <c r="RHS57" s="16"/>
      <c r="RHT57" s="14"/>
      <c r="RHV57" s="15"/>
      <c r="RHW57" s="14"/>
      <c r="RHX57" s="14"/>
      <c r="RHY57" s="14"/>
      <c r="RHZ57" s="14"/>
      <c r="RIA57" s="15"/>
      <c r="RIB57" s="17"/>
      <c r="RIC57" s="12"/>
      <c r="RID57" s="12"/>
      <c r="RIE57" s="402"/>
      <c r="RIF57" s="16"/>
      <c r="RIG57" s="12"/>
      <c r="RIH57" s="12"/>
      <c r="RII57" s="16"/>
      <c r="RIJ57" s="14"/>
      <c r="RIL57" s="15"/>
      <c r="RIM57" s="14"/>
      <c r="RIN57" s="14"/>
      <c r="RIO57" s="14"/>
      <c r="RIP57" s="14"/>
      <c r="RIQ57" s="15"/>
      <c r="RIR57" s="17"/>
      <c r="RIS57" s="12"/>
      <c r="RIT57" s="12"/>
      <c r="RIU57" s="402"/>
      <c r="RIV57" s="16"/>
      <c r="RIW57" s="12"/>
      <c r="RIX57" s="12"/>
      <c r="RIY57" s="16"/>
      <c r="RIZ57" s="14"/>
      <c r="RJB57" s="15"/>
      <c r="RJC57" s="14"/>
      <c r="RJD57" s="14"/>
      <c r="RJE57" s="14"/>
      <c r="RJF57" s="14"/>
      <c r="RJG57" s="15"/>
      <c r="RJH57" s="17"/>
      <c r="RJI57" s="12"/>
      <c r="RJJ57" s="12"/>
      <c r="RJK57" s="402"/>
      <c r="RJL57" s="16"/>
      <c r="RJM57" s="12"/>
      <c r="RJN57" s="12"/>
      <c r="RJO57" s="16"/>
      <c r="RJP57" s="14"/>
      <c r="RJR57" s="15"/>
      <c r="RJS57" s="14"/>
      <c r="RJT57" s="14"/>
      <c r="RJU57" s="14"/>
      <c r="RJV57" s="14"/>
      <c r="RJW57" s="15"/>
      <c r="RJX57" s="17"/>
      <c r="RJY57" s="12"/>
      <c r="RJZ57" s="12"/>
      <c r="RKA57" s="402"/>
      <c r="RKB57" s="16"/>
      <c r="RKC57" s="12"/>
      <c r="RKD57" s="12"/>
      <c r="RKE57" s="16"/>
      <c r="RKF57" s="14"/>
      <c r="RKH57" s="15"/>
      <c r="RKI57" s="14"/>
      <c r="RKJ57" s="14"/>
      <c r="RKK57" s="14"/>
      <c r="RKL57" s="14"/>
      <c r="RKM57" s="15"/>
      <c r="RKN57" s="17"/>
      <c r="RKO57" s="12"/>
      <c r="RKP57" s="12"/>
      <c r="RKQ57" s="402"/>
      <c r="RKR57" s="16"/>
      <c r="RKS57" s="12"/>
      <c r="RKT57" s="12"/>
      <c r="RKU57" s="16"/>
      <c r="RKV57" s="14"/>
      <c r="RKX57" s="15"/>
      <c r="RKY57" s="14"/>
      <c r="RKZ57" s="14"/>
      <c r="RLA57" s="14"/>
      <c r="RLB57" s="14"/>
      <c r="RLC57" s="15"/>
      <c r="RLD57" s="17"/>
      <c r="RLE57" s="12"/>
      <c r="RLF57" s="12"/>
      <c r="RLG57" s="402"/>
      <c r="RLH57" s="16"/>
      <c r="RLI57" s="12"/>
      <c r="RLJ57" s="12"/>
      <c r="RLK57" s="16"/>
      <c r="RLL57" s="14"/>
      <c r="RLN57" s="15"/>
      <c r="RLO57" s="14"/>
      <c r="RLP57" s="14"/>
      <c r="RLQ57" s="14"/>
      <c r="RLR57" s="14"/>
      <c r="RLS57" s="15"/>
      <c r="RLT57" s="17"/>
      <c r="RLU57" s="12"/>
      <c r="RLV57" s="12"/>
      <c r="RLW57" s="402"/>
      <c r="RLX57" s="16"/>
      <c r="RLY57" s="12"/>
      <c r="RLZ57" s="12"/>
      <c r="RMA57" s="16"/>
      <c r="RMB57" s="14"/>
      <c r="RMD57" s="15"/>
      <c r="RME57" s="14"/>
      <c r="RMF57" s="14"/>
      <c r="RMG57" s="14"/>
      <c r="RMH57" s="14"/>
      <c r="RMI57" s="15"/>
      <c r="RMJ57" s="17"/>
      <c r="RMK57" s="12"/>
      <c r="RML57" s="12"/>
      <c r="RMM57" s="402"/>
      <c r="RMN57" s="16"/>
      <c r="RMO57" s="12"/>
      <c r="RMP57" s="12"/>
      <c r="RMQ57" s="16"/>
      <c r="RMR57" s="14"/>
      <c r="RMT57" s="15"/>
      <c r="RMU57" s="14"/>
      <c r="RMV57" s="14"/>
      <c r="RMW57" s="14"/>
      <c r="RMX57" s="14"/>
      <c r="RMY57" s="15"/>
      <c r="RMZ57" s="17"/>
      <c r="RNA57" s="12"/>
      <c r="RNB57" s="12"/>
      <c r="RNC57" s="402"/>
      <c r="RND57" s="16"/>
      <c r="RNE57" s="12"/>
      <c r="RNF57" s="12"/>
      <c r="RNG57" s="16"/>
      <c r="RNH57" s="14"/>
      <c r="RNJ57" s="15"/>
      <c r="RNK57" s="14"/>
      <c r="RNL57" s="14"/>
      <c r="RNM57" s="14"/>
      <c r="RNN57" s="14"/>
      <c r="RNO57" s="15"/>
      <c r="RNP57" s="17"/>
      <c r="RNQ57" s="12"/>
      <c r="RNR57" s="12"/>
      <c r="RNS57" s="402"/>
      <c r="RNT57" s="16"/>
      <c r="RNU57" s="12"/>
      <c r="RNV57" s="12"/>
      <c r="RNW57" s="16"/>
      <c r="RNX57" s="14"/>
      <c r="RNZ57" s="15"/>
      <c r="ROA57" s="14"/>
      <c r="ROB57" s="14"/>
      <c r="ROC57" s="14"/>
      <c r="ROD57" s="14"/>
      <c r="ROE57" s="15"/>
      <c r="ROF57" s="17"/>
      <c r="ROG57" s="12"/>
      <c r="ROH57" s="12"/>
      <c r="ROI57" s="402"/>
      <c r="ROJ57" s="16"/>
      <c r="ROK57" s="12"/>
      <c r="ROL57" s="12"/>
      <c r="ROM57" s="16"/>
      <c r="RON57" s="14"/>
      <c r="ROP57" s="15"/>
      <c r="ROQ57" s="14"/>
      <c r="ROR57" s="14"/>
      <c r="ROS57" s="14"/>
      <c r="ROT57" s="14"/>
      <c r="ROU57" s="15"/>
      <c r="ROV57" s="17"/>
      <c r="ROW57" s="12"/>
      <c r="ROX57" s="12"/>
      <c r="ROY57" s="402"/>
      <c r="ROZ57" s="16"/>
      <c r="RPA57" s="12"/>
      <c r="RPB57" s="12"/>
      <c r="RPC57" s="16"/>
      <c r="RPD57" s="14"/>
      <c r="RPF57" s="15"/>
      <c r="RPG57" s="14"/>
      <c r="RPH57" s="14"/>
      <c r="RPI57" s="14"/>
      <c r="RPJ57" s="14"/>
      <c r="RPK57" s="15"/>
      <c r="RPL57" s="17"/>
      <c r="RPM57" s="12"/>
      <c r="RPN57" s="12"/>
      <c r="RPO57" s="402"/>
      <c r="RPP57" s="16"/>
      <c r="RPQ57" s="12"/>
      <c r="RPR57" s="12"/>
      <c r="RPS57" s="16"/>
      <c r="RPT57" s="14"/>
      <c r="RPV57" s="15"/>
      <c r="RPW57" s="14"/>
      <c r="RPX57" s="14"/>
      <c r="RPY57" s="14"/>
      <c r="RPZ57" s="14"/>
      <c r="RQA57" s="15"/>
      <c r="RQB57" s="17"/>
      <c r="RQC57" s="12"/>
      <c r="RQD57" s="12"/>
      <c r="RQE57" s="402"/>
      <c r="RQF57" s="16"/>
      <c r="RQG57" s="12"/>
      <c r="RQH57" s="12"/>
      <c r="RQI57" s="16"/>
      <c r="RQJ57" s="14"/>
      <c r="RQL57" s="15"/>
      <c r="RQM57" s="14"/>
      <c r="RQN57" s="14"/>
      <c r="RQO57" s="14"/>
      <c r="RQP57" s="14"/>
      <c r="RQQ57" s="15"/>
      <c r="RQR57" s="17"/>
      <c r="RQS57" s="12"/>
      <c r="RQT57" s="12"/>
      <c r="RQU57" s="402"/>
      <c r="RQV57" s="16"/>
      <c r="RQW57" s="12"/>
      <c r="RQX57" s="12"/>
      <c r="RQY57" s="16"/>
      <c r="RQZ57" s="14"/>
      <c r="RRB57" s="15"/>
      <c r="RRC57" s="14"/>
      <c r="RRD57" s="14"/>
      <c r="RRE57" s="14"/>
      <c r="RRF57" s="14"/>
      <c r="RRG57" s="15"/>
      <c r="RRH57" s="17"/>
      <c r="RRI57" s="12"/>
      <c r="RRJ57" s="12"/>
      <c r="RRK57" s="402"/>
      <c r="RRL57" s="16"/>
      <c r="RRM57" s="12"/>
      <c r="RRN57" s="12"/>
      <c r="RRO57" s="16"/>
      <c r="RRP57" s="14"/>
      <c r="RRR57" s="15"/>
      <c r="RRS57" s="14"/>
      <c r="RRT57" s="14"/>
      <c r="RRU57" s="14"/>
      <c r="RRV57" s="14"/>
      <c r="RRW57" s="15"/>
      <c r="RRX57" s="17"/>
      <c r="RRY57" s="12"/>
      <c r="RRZ57" s="12"/>
      <c r="RSA57" s="402"/>
      <c r="RSB57" s="16"/>
      <c r="RSC57" s="12"/>
      <c r="RSD57" s="12"/>
      <c r="RSE57" s="16"/>
      <c r="RSF57" s="14"/>
      <c r="RSH57" s="15"/>
      <c r="RSI57" s="14"/>
      <c r="RSJ57" s="14"/>
      <c r="RSK57" s="14"/>
      <c r="RSL57" s="14"/>
      <c r="RSM57" s="15"/>
      <c r="RSN57" s="17"/>
      <c r="RSO57" s="12"/>
      <c r="RSP57" s="12"/>
      <c r="RSQ57" s="402"/>
      <c r="RSR57" s="16"/>
      <c r="RSS57" s="12"/>
      <c r="RST57" s="12"/>
      <c r="RSU57" s="16"/>
      <c r="RSV57" s="14"/>
      <c r="RSX57" s="15"/>
      <c r="RSY57" s="14"/>
      <c r="RSZ57" s="14"/>
      <c r="RTA57" s="14"/>
      <c r="RTB57" s="14"/>
      <c r="RTC57" s="15"/>
      <c r="RTD57" s="17"/>
      <c r="RTE57" s="12"/>
      <c r="RTF57" s="12"/>
      <c r="RTG57" s="402"/>
      <c r="RTH57" s="16"/>
      <c r="RTI57" s="12"/>
      <c r="RTJ57" s="12"/>
      <c r="RTK57" s="16"/>
      <c r="RTL57" s="14"/>
      <c r="RTN57" s="15"/>
      <c r="RTO57" s="14"/>
      <c r="RTP57" s="14"/>
      <c r="RTQ57" s="14"/>
      <c r="RTR57" s="14"/>
      <c r="RTS57" s="15"/>
      <c r="RTT57" s="17"/>
      <c r="RTU57" s="12"/>
      <c r="RTV57" s="12"/>
      <c r="RTW57" s="402"/>
      <c r="RTX57" s="16"/>
      <c r="RTY57" s="12"/>
      <c r="RTZ57" s="12"/>
      <c r="RUA57" s="16"/>
      <c r="RUB57" s="14"/>
      <c r="RUD57" s="15"/>
      <c r="RUE57" s="14"/>
      <c r="RUF57" s="14"/>
      <c r="RUG57" s="14"/>
      <c r="RUH57" s="14"/>
      <c r="RUI57" s="15"/>
      <c r="RUJ57" s="17"/>
      <c r="RUK57" s="12"/>
      <c r="RUL57" s="12"/>
      <c r="RUM57" s="402"/>
      <c r="RUN57" s="16"/>
      <c r="RUO57" s="12"/>
      <c r="RUP57" s="12"/>
      <c r="RUQ57" s="16"/>
      <c r="RUR57" s="14"/>
      <c r="RUT57" s="15"/>
      <c r="RUU57" s="14"/>
      <c r="RUV57" s="14"/>
      <c r="RUW57" s="14"/>
      <c r="RUX57" s="14"/>
      <c r="RUY57" s="15"/>
      <c r="RUZ57" s="17"/>
      <c r="RVA57" s="12"/>
      <c r="RVB57" s="12"/>
      <c r="RVC57" s="402"/>
      <c r="RVD57" s="16"/>
      <c r="RVE57" s="12"/>
      <c r="RVF57" s="12"/>
      <c r="RVG57" s="16"/>
      <c r="RVH57" s="14"/>
      <c r="RVJ57" s="15"/>
      <c r="RVK57" s="14"/>
      <c r="RVL57" s="14"/>
      <c r="RVM57" s="14"/>
      <c r="RVN57" s="14"/>
      <c r="RVO57" s="15"/>
      <c r="RVP57" s="17"/>
      <c r="RVQ57" s="12"/>
      <c r="RVR57" s="12"/>
      <c r="RVS57" s="402"/>
      <c r="RVT57" s="16"/>
      <c r="RVU57" s="12"/>
      <c r="RVV57" s="12"/>
      <c r="RVW57" s="16"/>
      <c r="RVX57" s="14"/>
      <c r="RVZ57" s="15"/>
      <c r="RWA57" s="14"/>
      <c r="RWB57" s="14"/>
      <c r="RWC57" s="14"/>
      <c r="RWD57" s="14"/>
      <c r="RWE57" s="15"/>
      <c r="RWF57" s="17"/>
      <c r="RWG57" s="12"/>
      <c r="RWH57" s="12"/>
      <c r="RWI57" s="402"/>
      <c r="RWJ57" s="16"/>
      <c r="RWK57" s="12"/>
      <c r="RWL57" s="12"/>
      <c r="RWM57" s="16"/>
      <c r="RWN57" s="14"/>
      <c r="RWP57" s="15"/>
      <c r="RWQ57" s="14"/>
      <c r="RWR57" s="14"/>
      <c r="RWS57" s="14"/>
      <c r="RWT57" s="14"/>
      <c r="RWU57" s="15"/>
      <c r="RWV57" s="17"/>
      <c r="RWW57" s="12"/>
      <c r="RWX57" s="12"/>
      <c r="RWY57" s="402"/>
      <c r="RWZ57" s="16"/>
      <c r="RXA57" s="12"/>
      <c r="RXB57" s="12"/>
      <c r="RXC57" s="16"/>
      <c r="RXD57" s="14"/>
      <c r="RXF57" s="15"/>
      <c r="RXG57" s="14"/>
      <c r="RXH57" s="14"/>
      <c r="RXI57" s="14"/>
      <c r="RXJ57" s="14"/>
      <c r="RXK57" s="15"/>
      <c r="RXL57" s="17"/>
      <c r="RXM57" s="12"/>
      <c r="RXN57" s="12"/>
      <c r="RXO57" s="402"/>
      <c r="RXP57" s="16"/>
      <c r="RXQ57" s="12"/>
      <c r="RXR57" s="12"/>
      <c r="RXS57" s="16"/>
      <c r="RXT57" s="14"/>
      <c r="RXV57" s="15"/>
      <c r="RXW57" s="14"/>
      <c r="RXX57" s="14"/>
      <c r="RXY57" s="14"/>
      <c r="RXZ57" s="14"/>
      <c r="RYA57" s="15"/>
      <c r="RYB57" s="17"/>
      <c r="RYC57" s="12"/>
      <c r="RYD57" s="12"/>
      <c r="RYE57" s="402"/>
      <c r="RYF57" s="16"/>
      <c r="RYG57" s="12"/>
      <c r="RYH57" s="12"/>
      <c r="RYI57" s="16"/>
      <c r="RYJ57" s="14"/>
      <c r="RYL57" s="15"/>
      <c r="RYM57" s="14"/>
      <c r="RYN57" s="14"/>
      <c r="RYO57" s="14"/>
      <c r="RYP57" s="14"/>
      <c r="RYQ57" s="15"/>
      <c r="RYR57" s="17"/>
      <c r="RYS57" s="12"/>
      <c r="RYT57" s="12"/>
      <c r="RYU57" s="402"/>
      <c r="RYV57" s="16"/>
      <c r="RYW57" s="12"/>
      <c r="RYX57" s="12"/>
      <c r="RYY57" s="16"/>
      <c r="RYZ57" s="14"/>
      <c r="RZB57" s="15"/>
      <c r="RZC57" s="14"/>
      <c r="RZD57" s="14"/>
      <c r="RZE57" s="14"/>
      <c r="RZF57" s="14"/>
      <c r="RZG57" s="15"/>
      <c r="RZH57" s="17"/>
      <c r="RZI57" s="12"/>
      <c r="RZJ57" s="12"/>
      <c r="RZK57" s="402"/>
      <c r="RZL57" s="16"/>
      <c r="RZM57" s="12"/>
      <c r="RZN57" s="12"/>
      <c r="RZO57" s="16"/>
      <c r="RZP57" s="14"/>
      <c r="RZR57" s="15"/>
      <c r="RZS57" s="14"/>
      <c r="RZT57" s="14"/>
      <c r="RZU57" s="14"/>
      <c r="RZV57" s="14"/>
      <c r="RZW57" s="15"/>
      <c r="RZX57" s="17"/>
      <c r="RZY57" s="12"/>
      <c r="RZZ57" s="12"/>
      <c r="SAA57" s="402"/>
      <c r="SAB57" s="16"/>
      <c r="SAC57" s="12"/>
      <c r="SAD57" s="12"/>
      <c r="SAE57" s="16"/>
      <c r="SAF57" s="14"/>
      <c r="SAH57" s="15"/>
      <c r="SAI57" s="14"/>
      <c r="SAJ57" s="14"/>
      <c r="SAK57" s="14"/>
      <c r="SAL57" s="14"/>
      <c r="SAM57" s="15"/>
      <c r="SAN57" s="17"/>
      <c r="SAO57" s="12"/>
      <c r="SAP57" s="12"/>
      <c r="SAQ57" s="402"/>
      <c r="SAR57" s="16"/>
      <c r="SAS57" s="12"/>
      <c r="SAT57" s="12"/>
      <c r="SAU57" s="16"/>
      <c r="SAV57" s="14"/>
      <c r="SAX57" s="15"/>
      <c r="SAY57" s="14"/>
      <c r="SAZ57" s="14"/>
      <c r="SBA57" s="14"/>
      <c r="SBB57" s="14"/>
      <c r="SBC57" s="15"/>
      <c r="SBD57" s="17"/>
      <c r="SBE57" s="12"/>
      <c r="SBF57" s="12"/>
      <c r="SBG57" s="402"/>
      <c r="SBH57" s="16"/>
      <c r="SBI57" s="12"/>
      <c r="SBJ57" s="12"/>
      <c r="SBK57" s="16"/>
      <c r="SBL57" s="14"/>
      <c r="SBN57" s="15"/>
      <c r="SBO57" s="14"/>
      <c r="SBP57" s="14"/>
      <c r="SBQ57" s="14"/>
      <c r="SBR57" s="14"/>
      <c r="SBS57" s="15"/>
      <c r="SBT57" s="17"/>
      <c r="SBU57" s="12"/>
      <c r="SBV57" s="12"/>
      <c r="SBW57" s="402"/>
      <c r="SBX57" s="16"/>
      <c r="SBY57" s="12"/>
      <c r="SBZ57" s="12"/>
      <c r="SCA57" s="16"/>
      <c r="SCB57" s="14"/>
      <c r="SCD57" s="15"/>
      <c r="SCE57" s="14"/>
      <c r="SCF57" s="14"/>
      <c r="SCG57" s="14"/>
      <c r="SCH57" s="14"/>
      <c r="SCI57" s="15"/>
      <c r="SCJ57" s="17"/>
      <c r="SCK57" s="12"/>
      <c r="SCL57" s="12"/>
      <c r="SCM57" s="402"/>
      <c r="SCN57" s="16"/>
      <c r="SCO57" s="12"/>
      <c r="SCP57" s="12"/>
      <c r="SCQ57" s="16"/>
      <c r="SCR57" s="14"/>
      <c r="SCT57" s="15"/>
      <c r="SCU57" s="14"/>
      <c r="SCV57" s="14"/>
      <c r="SCW57" s="14"/>
      <c r="SCX57" s="14"/>
      <c r="SCY57" s="15"/>
      <c r="SCZ57" s="17"/>
      <c r="SDA57" s="12"/>
      <c r="SDB57" s="12"/>
      <c r="SDC57" s="402"/>
      <c r="SDD57" s="16"/>
      <c r="SDE57" s="12"/>
      <c r="SDF57" s="12"/>
      <c r="SDG57" s="16"/>
      <c r="SDH57" s="14"/>
      <c r="SDJ57" s="15"/>
      <c r="SDK57" s="14"/>
      <c r="SDL57" s="14"/>
      <c r="SDM57" s="14"/>
      <c r="SDN57" s="14"/>
      <c r="SDO57" s="15"/>
      <c r="SDP57" s="17"/>
      <c r="SDQ57" s="12"/>
      <c r="SDR57" s="12"/>
      <c r="SDS57" s="402"/>
      <c r="SDT57" s="16"/>
      <c r="SDU57" s="12"/>
      <c r="SDV57" s="12"/>
      <c r="SDW57" s="16"/>
      <c r="SDX57" s="14"/>
      <c r="SDZ57" s="15"/>
      <c r="SEA57" s="14"/>
      <c r="SEB57" s="14"/>
      <c r="SEC57" s="14"/>
      <c r="SED57" s="14"/>
      <c r="SEE57" s="15"/>
      <c r="SEF57" s="17"/>
      <c r="SEG57" s="12"/>
      <c r="SEH57" s="12"/>
      <c r="SEI57" s="402"/>
      <c r="SEJ57" s="16"/>
      <c r="SEK57" s="12"/>
      <c r="SEL57" s="12"/>
      <c r="SEM57" s="16"/>
      <c r="SEN57" s="14"/>
      <c r="SEP57" s="15"/>
      <c r="SEQ57" s="14"/>
      <c r="SER57" s="14"/>
      <c r="SES57" s="14"/>
      <c r="SET57" s="14"/>
      <c r="SEU57" s="15"/>
      <c r="SEV57" s="17"/>
      <c r="SEW57" s="12"/>
      <c r="SEX57" s="12"/>
      <c r="SEY57" s="402"/>
      <c r="SEZ57" s="16"/>
      <c r="SFA57" s="12"/>
      <c r="SFB57" s="12"/>
      <c r="SFC57" s="16"/>
      <c r="SFD57" s="14"/>
      <c r="SFF57" s="15"/>
      <c r="SFG57" s="14"/>
      <c r="SFH57" s="14"/>
      <c r="SFI57" s="14"/>
      <c r="SFJ57" s="14"/>
      <c r="SFK57" s="15"/>
      <c r="SFL57" s="17"/>
      <c r="SFM57" s="12"/>
      <c r="SFN57" s="12"/>
      <c r="SFO57" s="402"/>
      <c r="SFP57" s="16"/>
      <c r="SFQ57" s="12"/>
      <c r="SFR57" s="12"/>
      <c r="SFS57" s="16"/>
      <c r="SFT57" s="14"/>
      <c r="SFV57" s="15"/>
      <c r="SFW57" s="14"/>
      <c r="SFX57" s="14"/>
      <c r="SFY57" s="14"/>
      <c r="SFZ57" s="14"/>
      <c r="SGA57" s="15"/>
      <c r="SGB57" s="17"/>
      <c r="SGC57" s="12"/>
      <c r="SGD57" s="12"/>
      <c r="SGE57" s="402"/>
      <c r="SGF57" s="16"/>
      <c r="SGG57" s="12"/>
      <c r="SGH57" s="12"/>
      <c r="SGI57" s="16"/>
      <c r="SGJ57" s="14"/>
      <c r="SGL57" s="15"/>
      <c r="SGM57" s="14"/>
      <c r="SGN57" s="14"/>
      <c r="SGO57" s="14"/>
      <c r="SGP57" s="14"/>
      <c r="SGQ57" s="15"/>
      <c r="SGR57" s="17"/>
      <c r="SGS57" s="12"/>
      <c r="SGT57" s="12"/>
      <c r="SGU57" s="402"/>
      <c r="SGV57" s="16"/>
      <c r="SGW57" s="12"/>
      <c r="SGX57" s="12"/>
      <c r="SGY57" s="16"/>
      <c r="SGZ57" s="14"/>
      <c r="SHB57" s="15"/>
      <c r="SHC57" s="14"/>
      <c r="SHD57" s="14"/>
      <c r="SHE57" s="14"/>
      <c r="SHF57" s="14"/>
      <c r="SHG57" s="15"/>
      <c r="SHH57" s="17"/>
      <c r="SHI57" s="12"/>
      <c r="SHJ57" s="12"/>
      <c r="SHK57" s="402"/>
      <c r="SHL57" s="16"/>
      <c r="SHM57" s="12"/>
      <c r="SHN57" s="12"/>
      <c r="SHO57" s="16"/>
      <c r="SHP57" s="14"/>
      <c r="SHR57" s="15"/>
      <c r="SHS57" s="14"/>
      <c r="SHT57" s="14"/>
      <c r="SHU57" s="14"/>
      <c r="SHV57" s="14"/>
      <c r="SHW57" s="15"/>
      <c r="SHX57" s="17"/>
      <c r="SHY57" s="12"/>
      <c r="SHZ57" s="12"/>
      <c r="SIA57" s="402"/>
      <c r="SIB57" s="16"/>
      <c r="SIC57" s="12"/>
      <c r="SID57" s="12"/>
      <c r="SIE57" s="16"/>
      <c r="SIF57" s="14"/>
      <c r="SIH57" s="15"/>
      <c r="SII57" s="14"/>
      <c r="SIJ57" s="14"/>
      <c r="SIK57" s="14"/>
      <c r="SIL57" s="14"/>
      <c r="SIM57" s="15"/>
      <c r="SIN57" s="17"/>
      <c r="SIO57" s="12"/>
      <c r="SIP57" s="12"/>
      <c r="SIQ57" s="402"/>
      <c r="SIR57" s="16"/>
      <c r="SIS57" s="12"/>
      <c r="SIT57" s="12"/>
      <c r="SIU57" s="16"/>
      <c r="SIV57" s="14"/>
      <c r="SIX57" s="15"/>
      <c r="SIY57" s="14"/>
      <c r="SIZ57" s="14"/>
      <c r="SJA57" s="14"/>
      <c r="SJB57" s="14"/>
      <c r="SJC57" s="15"/>
      <c r="SJD57" s="17"/>
      <c r="SJE57" s="12"/>
      <c r="SJF57" s="12"/>
      <c r="SJG57" s="402"/>
      <c r="SJH57" s="16"/>
      <c r="SJI57" s="12"/>
      <c r="SJJ57" s="12"/>
      <c r="SJK57" s="16"/>
      <c r="SJL57" s="14"/>
      <c r="SJN57" s="15"/>
      <c r="SJO57" s="14"/>
      <c r="SJP57" s="14"/>
      <c r="SJQ57" s="14"/>
      <c r="SJR57" s="14"/>
      <c r="SJS57" s="15"/>
      <c r="SJT57" s="17"/>
      <c r="SJU57" s="12"/>
      <c r="SJV57" s="12"/>
      <c r="SJW57" s="402"/>
      <c r="SJX57" s="16"/>
      <c r="SJY57" s="12"/>
      <c r="SJZ57" s="12"/>
      <c r="SKA57" s="16"/>
      <c r="SKB57" s="14"/>
      <c r="SKD57" s="15"/>
      <c r="SKE57" s="14"/>
      <c r="SKF57" s="14"/>
      <c r="SKG57" s="14"/>
      <c r="SKH57" s="14"/>
      <c r="SKI57" s="15"/>
      <c r="SKJ57" s="17"/>
      <c r="SKK57" s="12"/>
      <c r="SKL57" s="12"/>
      <c r="SKM57" s="402"/>
      <c r="SKN57" s="16"/>
      <c r="SKO57" s="12"/>
      <c r="SKP57" s="12"/>
      <c r="SKQ57" s="16"/>
      <c r="SKR57" s="14"/>
      <c r="SKT57" s="15"/>
      <c r="SKU57" s="14"/>
      <c r="SKV57" s="14"/>
      <c r="SKW57" s="14"/>
      <c r="SKX57" s="14"/>
      <c r="SKY57" s="15"/>
      <c r="SKZ57" s="17"/>
      <c r="SLA57" s="12"/>
      <c r="SLB57" s="12"/>
      <c r="SLC57" s="402"/>
      <c r="SLD57" s="16"/>
      <c r="SLE57" s="12"/>
      <c r="SLF57" s="12"/>
      <c r="SLG57" s="16"/>
      <c r="SLH57" s="14"/>
      <c r="SLJ57" s="15"/>
      <c r="SLK57" s="14"/>
      <c r="SLL57" s="14"/>
      <c r="SLM57" s="14"/>
      <c r="SLN57" s="14"/>
      <c r="SLO57" s="15"/>
      <c r="SLP57" s="17"/>
      <c r="SLQ57" s="12"/>
      <c r="SLR57" s="12"/>
      <c r="SLS57" s="402"/>
      <c r="SLT57" s="16"/>
      <c r="SLU57" s="12"/>
      <c r="SLV57" s="12"/>
      <c r="SLW57" s="16"/>
      <c r="SLX57" s="14"/>
      <c r="SLZ57" s="15"/>
      <c r="SMA57" s="14"/>
      <c r="SMB57" s="14"/>
      <c r="SMC57" s="14"/>
      <c r="SMD57" s="14"/>
      <c r="SME57" s="15"/>
      <c r="SMF57" s="17"/>
      <c r="SMG57" s="12"/>
      <c r="SMH57" s="12"/>
      <c r="SMI57" s="402"/>
      <c r="SMJ57" s="16"/>
      <c r="SMK57" s="12"/>
      <c r="SML57" s="12"/>
      <c r="SMM57" s="16"/>
      <c r="SMN57" s="14"/>
      <c r="SMP57" s="15"/>
      <c r="SMQ57" s="14"/>
      <c r="SMR57" s="14"/>
      <c r="SMS57" s="14"/>
      <c r="SMT57" s="14"/>
      <c r="SMU57" s="15"/>
      <c r="SMV57" s="17"/>
      <c r="SMW57" s="12"/>
      <c r="SMX57" s="12"/>
      <c r="SMY57" s="402"/>
      <c r="SMZ57" s="16"/>
      <c r="SNA57" s="12"/>
      <c r="SNB57" s="12"/>
      <c r="SNC57" s="16"/>
      <c r="SND57" s="14"/>
      <c r="SNF57" s="15"/>
      <c r="SNG57" s="14"/>
      <c r="SNH57" s="14"/>
      <c r="SNI57" s="14"/>
      <c r="SNJ57" s="14"/>
      <c r="SNK57" s="15"/>
      <c r="SNL57" s="17"/>
      <c r="SNM57" s="12"/>
      <c r="SNN57" s="12"/>
      <c r="SNO57" s="402"/>
      <c r="SNP57" s="16"/>
      <c r="SNQ57" s="12"/>
      <c r="SNR57" s="12"/>
      <c r="SNS57" s="16"/>
      <c r="SNT57" s="14"/>
      <c r="SNV57" s="15"/>
      <c r="SNW57" s="14"/>
      <c r="SNX57" s="14"/>
      <c r="SNY57" s="14"/>
      <c r="SNZ57" s="14"/>
      <c r="SOA57" s="15"/>
      <c r="SOB57" s="17"/>
      <c r="SOC57" s="12"/>
      <c r="SOD57" s="12"/>
      <c r="SOE57" s="402"/>
      <c r="SOF57" s="16"/>
      <c r="SOG57" s="12"/>
      <c r="SOH57" s="12"/>
      <c r="SOI57" s="16"/>
      <c r="SOJ57" s="14"/>
      <c r="SOL57" s="15"/>
      <c r="SOM57" s="14"/>
      <c r="SON57" s="14"/>
      <c r="SOO57" s="14"/>
      <c r="SOP57" s="14"/>
      <c r="SOQ57" s="15"/>
      <c r="SOR57" s="17"/>
      <c r="SOS57" s="12"/>
      <c r="SOT57" s="12"/>
      <c r="SOU57" s="402"/>
      <c r="SOV57" s="16"/>
      <c r="SOW57" s="12"/>
      <c r="SOX57" s="12"/>
      <c r="SOY57" s="16"/>
      <c r="SOZ57" s="14"/>
      <c r="SPB57" s="15"/>
      <c r="SPC57" s="14"/>
      <c r="SPD57" s="14"/>
      <c r="SPE57" s="14"/>
      <c r="SPF57" s="14"/>
      <c r="SPG57" s="15"/>
      <c r="SPH57" s="17"/>
      <c r="SPI57" s="12"/>
      <c r="SPJ57" s="12"/>
      <c r="SPK57" s="402"/>
      <c r="SPL57" s="16"/>
      <c r="SPM57" s="12"/>
      <c r="SPN57" s="12"/>
      <c r="SPO57" s="16"/>
      <c r="SPP57" s="14"/>
      <c r="SPR57" s="15"/>
      <c r="SPS57" s="14"/>
      <c r="SPT57" s="14"/>
      <c r="SPU57" s="14"/>
      <c r="SPV57" s="14"/>
      <c r="SPW57" s="15"/>
      <c r="SPX57" s="17"/>
      <c r="SPY57" s="12"/>
      <c r="SPZ57" s="12"/>
      <c r="SQA57" s="402"/>
      <c r="SQB57" s="16"/>
      <c r="SQC57" s="12"/>
      <c r="SQD57" s="12"/>
      <c r="SQE57" s="16"/>
      <c r="SQF57" s="14"/>
      <c r="SQH57" s="15"/>
      <c r="SQI57" s="14"/>
      <c r="SQJ57" s="14"/>
      <c r="SQK57" s="14"/>
      <c r="SQL57" s="14"/>
      <c r="SQM57" s="15"/>
      <c r="SQN57" s="17"/>
      <c r="SQO57" s="12"/>
      <c r="SQP57" s="12"/>
      <c r="SQQ57" s="402"/>
      <c r="SQR57" s="16"/>
      <c r="SQS57" s="12"/>
      <c r="SQT57" s="12"/>
      <c r="SQU57" s="16"/>
      <c r="SQV57" s="14"/>
      <c r="SQX57" s="15"/>
      <c r="SQY57" s="14"/>
      <c r="SQZ57" s="14"/>
      <c r="SRA57" s="14"/>
      <c r="SRB57" s="14"/>
      <c r="SRC57" s="15"/>
      <c r="SRD57" s="17"/>
      <c r="SRE57" s="12"/>
      <c r="SRF57" s="12"/>
      <c r="SRG57" s="402"/>
      <c r="SRH57" s="16"/>
      <c r="SRI57" s="12"/>
      <c r="SRJ57" s="12"/>
      <c r="SRK57" s="16"/>
      <c r="SRL57" s="14"/>
      <c r="SRN57" s="15"/>
      <c r="SRO57" s="14"/>
      <c r="SRP57" s="14"/>
      <c r="SRQ57" s="14"/>
      <c r="SRR57" s="14"/>
      <c r="SRS57" s="15"/>
      <c r="SRT57" s="17"/>
      <c r="SRU57" s="12"/>
      <c r="SRV57" s="12"/>
      <c r="SRW57" s="402"/>
      <c r="SRX57" s="16"/>
      <c r="SRY57" s="12"/>
      <c r="SRZ57" s="12"/>
      <c r="SSA57" s="16"/>
      <c r="SSB57" s="14"/>
      <c r="SSD57" s="15"/>
      <c r="SSE57" s="14"/>
      <c r="SSF57" s="14"/>
      <c r="SSG57" s="14"/>
      <c r="SSH57" s="14"/>
      <c r="SSI57" s="15"/>
      <c r="SSJ57" s="17"/>
      <c r="SSK57" s="12"/>
      <c r="SSL57" s="12"/>
      <c r="SSM57" s="402"/>
      <c r="SSN57" s="16"/>
      <c r="SSO57" s="12"/>
      <c r="SSP57" s="12"/>
      <c r="SSQ57" s="16"/>
      <c r="SSR57" s="14"/>
      <c r="SST57" s="15"/>
      <c r="SSU57" s="14"/>
      <c r="SSV57" s="14"/>
      <c r="SSW57" s="14"/>
      <c r="SSX57" s="14"/>
      <c r="SSY57" s="15"/>
      <c r="SSZ57" s="17"/>
      <c r="STA57" s="12"/>
      <c r="STB57" s="12"/>
      <c r="STC57" s="402"/>
      <c r="STD57" s="16"/>
      <c r="STE57" s="12"/>
      <c r="STF57" s="12"/>
      <c r="STG57" s="16"/>
      <c r="STH57" s="14"/>
      <c r="STJ57" s="15"/>
      <c r="STK57" s="14"/>
      <c r="STL57" s="14"/>
      <c r="STM57" s="14"/>
      <c r="STN57" s="14"/>
      <c r="STO57" s="15"/>
      <c r="STP57" s="17"/>
      <c r="STQ57" s="12"/>
      <c r="STR57" s="12"/>
      <c r="STS57" s="402"/>
      <c r="STT57" s="16"/>
      <c r="STU57" s="12"/>
      <c r="STV57" s="12"/>
      <c r="STW57" s="16"/>
      <c r="STX57" s="14"/>
      <c r="STZ57" s="15"/>
      <c r="SUA57" s="14"/>
      <c r="SUB57" s="14"/>
      <c r="SUC57" s="14"/>
      <c r="SUD57" s="14"/>
      <c r="SUE57" s="15"/>
      <c r="SUF57" s="17"/>
      <c r="SUG57" s="12"/>
      <c r="SUH57" s="12"/>
      <c r="SUI57" s="402"/>
      <c r="SUJ57" s="16"/>
      <c r="SUK57" s="12"/>
      <c r="SUL57" s="12"/>
      <c r="SUM57" s="16"/>
      <c r="SUN57" s="14"/>
      <c r="SUP57" s="15"/>
      <c r="SUQ57" s="14"/>
      <c r="SUR57" s="14"/>
      <c r="SUS57" s="14"/>
      <c r="SUT57" s="14"/>
      <c r="SUU57" s="15"/>
      <c r="SUV57" s="17"/>
      <c r="SUW57" s="12"/>
      <c r="SUX57" s="12"/>
      <c r="SUY57" s="402"/>
      <c r="SUZ57" s="16"/>
      <c r="SVA57" s="12"/>
      <c r="SVB57" s="12"/>
      <c r="SVC57" s="16"/>
      <c r="SVD57" s="14"/>
      <c r="SVF57" s="15"/>
      <c r="SVG57" s="14"/>
      <c r="SVH57" s="14"/>
      <c r="SVI57" s="14"/>
      <c r="SVJ57" s="14"/>
      <c r="SVK57" s="15"/>
      <c r="SVL57" s="17"/>
      <c r="SVM57" s="12"/>
      <c r="SVN57" s="12"/>
      <c r="SVO57" s="402"/>
      <c r="SVP57" s="16"/>
      <c r="SVQ57" s="12"/>
      <c r="SVR57" s="12"/>
      <c r="SVS57" s="16"/>
      <c r="SVT57" s="14"/>
      <c r="SVV57" s="15"/>
      <c r="SVW57" s="14"/>
      <c r="SVX57" s="14"/>
      <c r="SVY57" s="14"/>
      <c r="SVZ57" s="14"/>
      <c r="SWA57" s="15"/>
      <c r="SWB57" s="17"/>
      <c r="SWC57" s="12"/>
      <c r="SWD57" s="12"/>
      <c r="SWE57" s="402"/>
      <c r="SWF57" s="16"/>
      <c r="SWG57" s="12"/>
      <c r="SWH57" s="12"/>
      <c r="SWI57" s="16"/>
      <c r="SWJ57" s="14"/>
      <c r="SWL57" s="15"/>
      <c r="SWM57" s="14"/>
      <c r="SWN57" s="14"/>
      <c r="SWO57" s="14"/>
      <c r="SWP57" s="14"/>
      <c r="SWQ57" s="15"/>
      <c r="SWR57" s="17"/>
      <c r="SWS57" s="12"/>
      <c r="SWT57" s="12"/>
      <c r="SWU57" s="402"/>
      <c r="SWV57" s="16"/>
      <c r="SWW57" s="12"/>
      <c r="SWX57" s="12"/>
      <c r="SWY57" s="16"/>
      <c r="SWZ57" s="14"/>
      <c r="SXB57" s="15"/>
      <c r="SXC57" s="14"/>
      <c r="SXD57" s="14"/>
      <c r="SXE57" s="14"/>
      <c r="SXF57" s="14"/>
      <c r="SXG57" s="15"/>
      <c r="SXH57" s="17"/>
      <c r="SXI57" s="12"/>
      <c r="SXJ57" s="12"/>
      <c r="SXK57" s="402"/>
      <c r="SXL57" s="16"/>
      <c r="SXM57" s="12"/>
      <c r="SXN57" s="12"/>
      <c r="SXO57" s="16"/>
      <c r="SXP57" s="14"/>
      <c r="SXR57" s="15"/>
      <c r="SXS57" s="14"/>
      <c r="SXT57" s="14"/>
      <c r="SXU57" s="14"/>
      <c r="SXV57" s="14"/>
      <c r="SXW57" s="15"/>
      <c r="SXX57" s="17"/>
      <c r="SXY57" s="12"/>
      <c r="SXZ57" s="12"/>
      <c r="SYA57" s="402"/>
      <c r="SYB57" s="16"/>
      <c r="SYC57" s="12"/>
      <c r="SYD57" s="12"/>
      <c r="SYE57" s="16"/>
      <c r="SYF57" s="14"/>
      <c r="SYH57" s="15"/>
      <c r="SYI57" s="14"/>
      <c r="SYJ57" s="14"/>
      <c r="SYK57" s="14"/>
      <c r="SYL57" s="14"/>
      <c r="SYM57" s="15"/>
      <c r="SYN57" s="17"/>
      <c r="SYO57" s="12"/>
      <c r="SYP57" s="12"/>
      <c r="SYQ57" s="402"/>
      <c r="SYR57" s="16"/>
      <c r="SYS57" s="12"/>
      <c r="SYT57" s="12"/>
      <c r="SYU57" s="16"/>
      <c r="SYV57" s="14"/>
      <c r="SYX57" s="15"/>
      <c r="SYY57" s="14"/>
      <c r="SYZ57" s="14"/>
      <c r="SZA57" s="14"/>
      <c r="SZB57" s="14"/>
      <c r="SZC57" s="15"/>
      <c r="SZD57" s="17"/>
      <c r="SZE57" s="12"/>
      <c r="SZF57" s="12"/>
      <c r="SZG57" s="402"/>
      <c r="SZH57" s="16"/>
      <c r="SZI57" s="12"/>
      <c r="SZJ57" s="12"/>
      <c r="SZK57" s="16"/>
      <c r="SZL57" s="14"/>
      <c r="SZN57" s="15"/>
      <c r="SZO57" s="14"/>
      <c r="SZP57" s="14"/>
      <c r="SZQ57" s="14"/>
      <c r="SZR57" s="14"/>
      <c r="SZS57" s="15"/>
      <c r="SZT57" s="17"/>
      <c r="SZU57" s="12"/>
      <c r="SZV57" s="12"/>
      <c r="SZW57" s="402"/>
      <c r="SZX57" s="16"/>
      <c r="SZY57" s="12"/>
      <c r="SZZ57" s="12"/>
      <c r="TAA57" s="16"/>
      <c r="TAB57" s="14"/>
      <c r="TAD57" s="15"/>
      <c r="TAE57" s="14"/>
      <c r="TAF57" s="14"/>
      <c r="TAG57" s="14"/>
      <c r="TAH57" s="14"/>
      <c r="TAI57" s="15"/>
      <c r="TAJ57" s="17"/>
      <c r="TAK57" s="12"/>
      <c r="TAL57" s="12"/>
      <c r="TAM57" s="402"/>
      <c r="TAN57" s="16"/>
      <c r="TAO57" s="12"/>
      <c r="TAP57" s="12"/>
      <c r="TAQ57" s="16"/>
      <c r="TAR57" s="14"/>
      <c r="TAT57" s="15"/>
      <c r="TAU57" s="14"/>
      <c r="TAV57" s="14"/>
      <c r="TAW57" s="14"/>
      <c r="TAX57" s="14"/>
      <c r="TAY57" s="15"/>
      <c r="TAZ57" s="17"/>
      <c r="TBA57" s="12"/>
      <c r="TBB57" s="12"/>
      <c r="TBC57" s="402"/>
      <c r="TBD57" s="16"/>
      <c r="TBE57" s="12"/>
      <c r="TBF57" s="12"/>
      <c r="TBG57" s="16"/>
      <c r="TBH57" s="14"/>
      <c r="TBJ57" s="15"/>
      <c r="TBK57" s="14"/>
      <c r="TBL57" s="14"/>
      <c r="TBM57" s="14"/>
      <c r="TBN57" s="14"/>
      <c r="TBO57" s="15"/>
      <c r="TBP57" s="17"/>
      <c r="TBQ57" s="12"/>
      <c r="TBR57" s="12"/>
      <c r="TBS57" s="402"/>
      <c r="TBT57" s="16"/>
      <c r="TBU57" s="12"/>
      <c r="TBV57" s="12"/>
      <c r="TBW57" s="16"/>
      <c r="TBX57" s="14"/>
      <c r="TBZ57" s="15"/>
      <c r="TCA57" s="14"/>
      <c r="TCB57" s="14"/>
      <c r="TCC57" s="14"/>
      <c r="TCD57" s="14"/>
      <c r="TCE57" s="15"/>
      <c r="TCF57" s="17"/>
      <c r="TCG57" s="12"/>
      <c r="TCH57" s="12"/>
      <c r="TCI57" s="402"/>
      <c r="TCJ57" s="16"/>
      <c r="TCK57" s="12"/>
      <c r="TCL57" s="12"/>
      <c r="TCM57" s="16"/>
      <c r="TCN57" s="14"/>
      <c r="TCP57" s="15"/>
      <c r="TCQ57" s="14"/>
      <c r="TCR57" s="14"/>
      <c r="TCS57" s="14"/>
      <c r="TCT57" s="14"/>
      <c r="TCU57" s="15"/>
      <c r="TCV57" s="17"/>
      <c r="TCW57" s="12"/>
      <c r="TCX57" s="12"/>
      <c r="TCY57" s="402"/>
      <c r="TCZ57" s="16"/>
      <c r="TDA57" s="12"/>
      <c r="TDB57" s="12"/>
      <c r="TDC57" s="16"/>
      <c r="TDD57" s="14"/>
      <c r="TDF57" s="15"/>
      <c r="TDG57" s="14"/>
      <c r="TDH57" s="14"/>
      <c r="TDI57" s="14"/>
      <c r="TDJ57" s="14"/>
      <c r="TDK57" s="15"/>
      <c r="TDL57" s="17"/>
      <c r="TDM57" s="12"/>
      <c r="TDN57" s="12"/>
      <c r="TDO57" s="402"/>
      <c r="TDP57" s="16"/>
      <c r="TDQ57" s="12"/>
      <c r="TDR57" s="12"/>
      <c r="TDS57" s="16"/>
      <c r="TDT57" s="14"/>
      <c r="TDV57" s="15"/>
      <c r="TDW57" s="14"/>
      <c r="TDX57" s="14"/>
      <c r="TDY57" s="14"/>
      <c r="TDZ57" s="14"/>
      <c r="TEA57" s="15"/>
      <c r="TEB57" s="17"/>
      <c r="TEC57" s="12"/>
      <c r="TED57" s="12"/>
      <c r="TEE57" s="402"/>
      <c r="TEF57" s="16"/>
      <c r="TEG57" s="12"/>
      <c r="TEH57" s="12"/>
      <c r="TEI57" s="16"/>
      <c r="TEJ57" s="14"/>
      <c r="TEL57" s="15"/>
      <c r="TEM57" s="14"/>
      <c r="TEN57" s="14"/>
      <c r="TEO57" s="14"/>
      <c r="TEP57" s="14"/>
      <c r="TEQ57" s="15"/>
      <c r="TER57" s="17"/>
      <c r="TES57" s="12"/>
      <c r="TET57" s="12"/>
      <c r="TEU57" s="402"/>
      <c r="TEV57" s="16"/>
      <c r="TEW57" s="12"/>
      <c r="TEX57" s="12"/>
      <c r="TEY57" s="16"/>
      <c r="TEZ57" s="14"/>
      <c r="TFB57" s="15"/>
      <c r="TFC57" s="14"/>
      <c r="TFD57" s="14"/>
      <c r="TFE57" s="14"/>
      <c r="TFF57" s="14"/>
      <c r="TFG57" s="15"/>
      <c r="TFH57" s="17"/>
      <c r="TFI57" s="12"/>
      <c r="TFJ57" s="12"/>
      <c r="TFK57" s="402"/>
      <c r="TFL57" s="16"/>
      <c r="TFM57" s="12"/>
      <c r="TFN57" s="12"/>
      <c r="TFO57" s="16"/>
      <c r="TFP57" s="14"/>
      <c r="TFR57" s="15"/>
      <c r="TFS57" s="14"/>
      <c r="TFT57" s="14"/>
      <c r="TFU57" s="14"/>
      <c r="TFV57" s="14"/>
      <c r="TFW57" s="15"/>
      <c r="TFX57" s="17"/>
      <c r="TFY57" s="12"/>
      <c r="TFZ57" s="12"/>
      <c r="TGA57" s="402"/>
      <c r="TGB57" s="16"/>
      <c r="TGC57" s="12"/>
      <c r="TGD57" s="12"/>
      <c r="TGE57" s="16"/>
      <c r="TGF57" s="14"/>
      <c r="TGH57" s="15"/>
      <c r="TGI57" s="14"/>
      <c r="TGJ57" s="14"/>
      <c r="TGK57" s="14"/>
      <c r="TGL57" s="14"/>
      <c r="TGM57" s="15"/>
      <c r="TGN57" s="17"/>
      <c r="TGO57" s="12"/>
      <c r="TGP57" s="12"/>
      <c r="TGQ57" s="402"/>
      <c r="TGR57" s="16"/>
      <c r="TGS57" s="12"/>
      <c r="TGT57" s="12"/>
      <c r="TGU57" s="16"/>
      <c r="TGV57" s="14"/>
      <c r="TGX57" s="15"/>
      <c r="TGY57" s="14"/>
      <c r="TGZ57" s="14"/>
      <c r="THA57" s="14"/>
      <c r="THB57" s="14"/>
      <c r="THC57" s="15"/>
      <c r="THD57" s="17"/>
      <c r="THE57" s="12"/>
      <c r="THF57" s="12"/>
      <c r="THG57" s="402"/>
      <c r="THH57" s="16"/>
      <c r="THI57" s="12"/>
      <c r="THJ57" s="12"/>
      <c r="THK57" s="16"/>
      <c r="THL57" s="14"/>
      <c r="THN57" s="15"/>
      <c r="THO57" s="14"/>
      <c r="THP57" s="14"/>
      <c r="THQ57" s="14"/>
      <c r="THR57" s="14"/>
      <c r="THS57" s="15"/>
      <c r="THT57" s="17"/>
      <c r="THU57" s="12"/>
      <c r="THV57" s="12"/>
      <c r="THW57" s="402"/>
      <c r="THX57" s="16"/>
      <c r="THY57" s="12"/>
      <c r="THZ57" s="12"/>
      <c r="TIA57" s="16"/>
      <c r="TIB57" s="14"/>
      <c r="TID57" s="15"/>
      <c r="TIE57" s="14"/>
      <c r="TIF57" s="14"/>
      <c r="TIG57" s="14"/>
      <c r="TIH57" s="14"/>
      <c r="TII57" s="15"/>
      <c r="TIJ57" s="17"/>
      <c r="TIK57" s="12"/>
      <c r="TIL57" s="12"/>
      <c r="TIM57" s="402"/>
      <c r="TIN57" s="16"/>
      <c r="TIO57" s="12"/>
      <c r="TIP57" s="12"/>
      <c r="TIQ57" s="16"/>
      <c r="TIR57" s="14"/>
      <c r="TIT57" s="15"/>
      <c r="TIU57" s="14"/>
      <c r="TIV57" s="14"/>
      <c r="TIW57" s="14"/>
      <c r="TIX57" s="14"/>
      <c r="TIY57" s="15"/>
      <c r="TIZ57" s="17"/>
      <c r="TJA57" s="12"/>
      <c r="TJB57" s="12"/>
      <c r="TJC57" s="402"/>
      <c r="TJD57" s="16"/>
      <c r="TJE57" s="12"/>
      <c r="TJF57" s="12"/>
      <c r="TJG57" s="16"/>
      <c r="TJH57" s="14"/>
      <c r="TJJ57" s="15"/>
      <c r="TJK57" s="14"/>
      <c r="TJL57" s="14"/>
      <c r="TJM57" s="14"/>
      <c r="TJN57" s="14"/>
      <c r="TJO57" s="15"/>
      <c r="TJP57" s="17"/>
      <c r="TJQ57" s="12"/>
      <c r="TJR57" s="12"/>
      <c r="TJS57" s="402"/>
      <c r="TJT57" s="16"/>
      <c r="TJU57" s="12"/>
      <c r="TJV57" s="12"/>
      <c r="TJW57" s="16"/>
      <c r="TJX57" s="14"/>
      <c r="TJZ57" s="15"/>
      <c r="TKA57" s="14"/>
      <c r="TKB57" s="14"/>
      <c r="TKC57" s="14"/>
      <c r="TKD57" s="14"/>
      <c r="TKE57" s="15"/>
      <c r="TKF57" s="17"/>
      <c r="TKG57" s="12"/>
      <c r="TKH57" s="12"/>
      <c r="TKI57" s="402"/>
      <c r="TKJ57" s="16"/>
      <c r="TKK57" s="12"/>
      <c r="TKL57" s="12"/>
      <c r="TKM57" s="16"/>
      <c r="TKN57" s="14"/>
      <c r="TKP57" s="15"/>
      <c r="TKQ57" s="14"/>
      <c r="TKR57" s="14"/>
      <c r="TKS57" s="14"/>
      <c r="TKT57" s="14"/>
      <c r="TKU57" s="15"/>
      <c r="TKV57" s="17"/>
      <c r="TKW57" s="12"/>
      <c r="TKX57" s="12"/>
      <c r="TKY57" s="402"/>
      <c r="TKZ57" s="16"/>
      <c r="TLA57" s="12"/>
      <c r="TLB57" s="12"/>
      <c r="TLC57" s="16"/>
      <c r="TLD57" s="14"/>
      <c r="TLF57" s="15"/>
      <c r="TLG57" s="14"/>
      <c r="TLH57" s="14"/>
      <c r="TLI57" s="14"/>
      <c r="TLJ57" s="14"/>
      <c r="TLK57" s="15"/>
      <c r="TLL57" s="17"/>
      <c r="TLM57" s="12"/>
      <c r="TLN57" s="12"/>
      <c r="TLO57" s="402"/>
      <c r="TLP57" s="16"/>
      <c r="TLQ57" s="12"/>
      <c r="TLR57" s="12"/>
      <c r="TLS57" s="16"/>
      <c r="TLT57" s="14"/>
      <c r="TLV57" s="15"/>
      <c r="TLW57" s="14"/>
      <c r="TLX57" s="14"/>
      <c r="TLY57" s="14"/>
      <c r="TLZ57" s="14"/>
      <c r="TMA57" s="15"/>
      <c r="TMB57" s="17"/>
      <c r="TMC57" s="12"/>
      <c r="TMD57" s="12"/>
      <c r="TME57" s="402"/>
      <c r="TMF57" s="16"/>
      <c r="TMG57" s="12"/>
      <c r="TMH57" s="12"/>
      <c r="TMI57" s="16"/>
      <c r="TMJ57" s="14"/>
      <c r="TML57" s="15"/>
      <c r="TMM57" s="14"/>
      <c r="TMN57" s="14"/>
      <c r="TMO57" s="14"/>
      <c r="TMP57" s="14"/>
      <c r="TMQ57" s="15"/>
      <c r="TMR57" s="17"/>
      <c r="TMS57" s="12"/>
      <c r="TMT57" s="12"/>
      <c r="TMU57" s="402"/>
      <c r="TMV57" s="16"/>
      <c r="TMW57" s="12"/>
      <c r="TMX57" s="12"/>
      <c r="TMY57" s="16"/>
      <c r="TMZ57" s="14"/>
      <c r="TNB57" s="15"/>
      <c r="TNC57" s="14"/>
      <c r="TND57" s="14"/>
      <c r="TNE57" s="14"/>
      <c r="TNF57" s="14"/>
      <c r="TNG57" s="15"/>
      <c r="TNH57" s="17"/>
      <c r="TNI57" s="12"/>
      <c r="TNJ57" s="12"/>
      <c r="TNK57" s="402"/>
      <c r="TNL57" s="16"/>
      <c r="TNM57" s="12"/>
      <c r="TNN57" s="12"/>
      <c r="TNO57" s="16"/>
      <c r="TNP57" s="14"/>
      <c r="TNR57" s="15"/>
      <c r="TNS57" s="14"/>
      <c r="TNT57" s="14"/>
      <c r="TNU57" s="14"/>
      <c r="TNV57" s="14"/>
      <c r="TNW57" s="15"/>
      <c r="TNX57" s="17"/>
      <c r="TNY57" s="12"/>
      <c r="TNZ57" s="12"/>
      <c r="TOA57" s="402"/>
      <c r="TOB57" s="16"/>
      <c r="TOC57" s="12"/>
      <c r="TOD57" s="12"/>
      <c r="TOE57" s="16"/>
      <c r="TOF57" s="14"/>
      <c r="TOH57" s="15"/>
      <c r="TOI57" s="14"/>
      <c r="TOJ57" s="14"/>
      <c r="TOK57" s="14"/>
      <c r="TOL57" s="14"/>
      <c r="TOM57" s="15"/>
      <c r="TON57" s="17"/>
      <c r="TOO57" s="12"/>
      <c r="TOP57" s="12"/>
      <c r="TOQ57" s="402"/>
      <c r="TOR57" s="16"/>
      <c r="TOS57" s="12"/>
      <c r="TOT57" s="12"/>
      <c r="TOU57" s="16"/>
      <c r="TOV57" s="14"/>
      <c r="TOX57" s="15"/>
      <c r="TOY57" s="14"/>
      <c r="TOZ57" s="14"/>
      <c r="TPA57" s="14"/>
      <c r="TPB57" s="14"/>
      <c r="TPC57" s="15"/>
      <c r="TPD57" s="17"/>
      <c r="TPE57" s="12"/>
      <c r="TPF57" s="12"/>
      <c r="TPG57" s="402"/>
      <c r="TPH57" s="16"/>
      <c r="TPI57" s="12"/>
      <c r="TPJ57" s="12"/>
      <c r="TPK57" s="16"/>
      <c r="TPL57" s="14"/>
      <c r="TPN57" s="15"/>
      <c r="TPO57" s="14"/>
      <c r="TPP57" s="14"/>
      <c r="TPQ57" s="14"/>
      <c r="TPR57" s="14"/>
      <c r="TPS57" s="15"/>
      <c r="TPT57" s="17"/>
      <c r="TPU57" s="12"/>
      <c r="TPV57" s="12"/>
      <c r="TPW57" s="402"/>
      <c r="TPX57" s="16"/>
      <c r="TPY57" s="12"/>
      <c r="TPZ57" s="12"/>
      <c r="TQA57" s="16"/>
      <c r="TQB57" s="14"/>
      <c r="TQD57" s="15"/>
      <c r="TQE57" s="14"/>
      <c r="TQF57" s="14"/>
      <c r="TQG57" s="14"/>
      <c r="TQH57" s="14"/>
      <c r="TQI57" s="15"/>
      <c r="TQJ57" s="17"/>
      <c r="TQK57" s="12"/>
      <c r="TQL57" s="12"/>
      <c r="TQM57" s="402"/>
      <c r="TQN57" s="16"/>
      <c r="TQO57" s="12"/>
      <c r="TQP57" s="12"/>
      <c r="TQQ57" s="16"/>
      <c r="TQR57" s="14"/>
      <c r="TQT57" s="15"/>
      <c r="TQU57" s="14"/>
      <c r="TQV57" s="14"/>
      <c r="TQW57" s="14"/>
      <c r="TQX57" s="14"/>
      <c r="TQY57" s="15"/>
      <c r="TQZ57" s="17"/>
      <c r="TRA57" s="12"/>
      <c r="TRB57" s="12"/>
      <c r="TRC57" s="402"/>
      <c r="TRD57" s="16"/>
      <c r="TRE57" s="12"/>
      <c r="TRF57" s="12"/>
      <c r="TRG57" s="16"/>
      <c r="TRH57" s="14"/>
      <c r="TRJ57" s="15"/>
      <c r="TRK57" s="14"/>
      <c r="TRL57" s="14"/>
      <c r="TRM57" s="14"/>
      <c r="TRN57" s="14"/>
      <c r="TRO57" s="15"/>
      <c r="TRP57" s="17"/>
      <c r="TRQ57" s="12"/>
      <c r="TRR57" s="12"/>
      <c r="TRS57" s="402"/>
      <c r="TRT57" s="16"/>
      <c r="TRU57" s="12"/>
      <c r="TRV57" s="12"/>
      <c r="TRW57" s="16"/>
      <c r="TRX57" s="14"/>
      <c r="TRZ57" s="15"/>
      <c r="TSA57" s="14"/>
      <c r="TSB57" s="14"/>
      <c r="TSC57" s="14"/>
      <c r="TSD57" s="14"/>
      <c r="TSE57" s="15"/>
      <c r="TSF57" s="17"/>
      <c r="TSG57" s="12"/>
      <c r="TSH57" s="12"/>
      <c r="TSI57" s="402"/>
      <c r="TSJ57" s="16"/>
      <c r="TSK57" s="12"/>
      <c r="TSL57" s="12"/>
      <c r="TSM57" s="16"/>
      <c r="TSN57" s="14"/>
      <c r="TSP57" s="15"/>
      <c r="TSQ57" s="14"/>
      <c r="TSR57" s="14"/>
      <c r="TSS57" s="14"/>
      <c r="TST57" s="14"/>
      <c r="TSU57" s="15"/>
      <c r="TSV57" s="17"/>
      <c r="TSW57" s="12"/>
      <c r="TSX57" s="12"/>
      <c r="TSY57" s="402"/>
      <c r="TSZ57" s="16"/>
      <c r="TTA57" s="12"/>
      <c r="TTB57" s="12"/>
      <c r="TTC57" s="16"/>
      <c r="TTD57" s="14"/>
      <c r="TTF57" s="15"/>
      <c r="TTG57" s="14"/>
      <c r="TTH57" s="14"/>
      <c r="TTI57" s="14"/>
      <c r="TTJ57" s="14"/>
      <c r="TTK57" s="15"/>
      <c r="TTL57" s="17"/>
      <c r="TTM57" s="12"/>
      <c r="TTN57" s="12"/>
      <c r="TTO57" s="402"/>
      <c r="TTP57" s="16"/>
      <c r="TTQ57" s="12"/>
      <c r="TTR57" s="12"/>
      <c r="TTS57" s="16"/>
      <c r="TTT57" s="14"/>
      <c r="TTV57" s="15"/>
      <c r="TTW57" s="14"/>
      <c r="TTX57" s="14"/>
      <c r="TTY57" s="14"/>
      <c r="TTZ57" s="14"/>
      <c r="TUA57" s="15"/>
      <c r="TUB57" s="17"/>
      <c r="TUC57" s="12"/>
      <c r="TUD57" s="12"/>
      <c r="TUE57" s="402"/>
      <c r="TUF57" s="16"/>
      <c r="TUG57" s="12"/>
      <c r="TUH57" s="12"/>
      <c r="TUI57" s="16"/>
      <c r="TUJ57" s="14"/>
      <c r="TUL57" s="15"/>
      <c r="TUM57" s="14"/>
      <c r="TUN57" s="14"/>
      <c r="TUO57" s="14"/>
      <c r="TUP57" s="14"/>
      <c r="TUQ57" s="15"/>
      <c r="TUR57" s="17"/>
      <c r="TUS57" s="12"/>
      <c r="TUT57" s="12"/>
      <c r="TUU57" s="402"/>
      <c r="TUV57" s="16"/>
      <c r="TUW57" s="12"/>
      <c r="TUX57" s="12"/>
      <c r="TUY57" s="16"/>
      <c r="TUZ57" s="14"/>
      <c r="TVB57" s="15"/>
      <c r="TVC57" s="14"/>
      <c r="TVD57" s="14"/>
      <c r="TVE57" s="14"/>
      <c r="TVF57" s="14"/>
      <c r="TVG57" s="15"/>
      <c r="TVH57" s="17"/>
      <c r="TVI57" s="12"/>
      <c r="TVJ57" s="12"/>
      <c r="TVK57" s="402"/>
      <c r="TVL57" s="16"/>
      <c r="TVM57" s="12"/>
      <c r="TVN57" s="12"/>
      <c r="TVO57" s="16"/>
      <c r="TVP57" s="14"/>
      <c r="TVR57" s="15"/>
      <c r="TVS57" s="14"/>
      <c r="TVT57" s="14"/>
      <c r="TVU57" s="14"/>
      <c r="TVV57" s="14"/>
      <c r="TVW57" s="15"/>
      <c r="TVX57" s="17"/>
      <c r="TVY57" s="12"/>
      <c r="TVZ57" s="12"/>
      <c r="TWA57" s="402"/>
      <c r="TWB57" s="16"/>
      <c r="TWC57" s="12"/>
      <c r="TWD57" s="12"/>
      <c r="TWE57" s="16"/>
      <c r="TWF57" s="14"/>
      <c r="TWH57" s="15"/>
      <c r="TWI57" s="14"/>
      <c r="TWJ57" s="14"/>
      <c r="TWK57" s="14"/>
      <c r="TWL57" s="14"/>
      <c r="TWM57" s="15"/>
      <c r="TWN57" s="17"/>
      <c r="TWO57" s="12"/>
      <c r="TWP57" s="12"/>
      <c r="TWQ57" s="402"/>
      <c r="TWR57" s="16"/>
      <c r="TWS57" s="12"/>
      <c r="TWT57" s="12"/>
      <c r="TWU57" s="16"/>
      <c r="TWV57" s="14"/>
      <c r="TWX57" s="15"/>
      <c r="TWY57" s="14"/>
      <c r="TWZ57" s="14"/>
      <c r="TXA57" s="14"/>
      <c r="TXB57" s="14"/>
      <c r="TXC57" s="15"/>
      <c r="TXD57" s="17"/>
      <c r="TXE57" s="12"/>
      <c r="TXF57" s="12"/>
      <c r="TXG57" s="402"/>
      <c r="TXH57" s="16"/>
      <c r="TXI57" s="12"/>
      <c r="TXJ57" s="12"/>
      <c r="TXK57" s="16"/>
      <c r="TXL57" s="14"/>
      <c r="TXN57" s="15"/>
      <c r="TXO57" s="14"/>
      <c r="TXP57" s="14"/>
      <c r="TXQ57" s="14"/>
      <c r="TXR57" s="14"/>
      <c r="TXS57" s="15"/>
      <c r="TXT57" s="17"/>
      <c r="TXU57" s="12"/>
      <c r="TXV57" s="12"/>
      <c r="TXW57" s="402"/>
      <c r="TXX57" s="16"/>
      <c r="TXY57" s="12"/>
      <c r="TXZ57" s="12"/>
      <c r="TYA57" s="16"/>
      <c r="TYB57" s="14"/>
      <c r="TYD57" s="15"/>
      <c r="TYE57" s="14"/>
      <c r="TYF57" s="14"/>
      <c r="TYG57" s="14"/>
      <c r="TYH57" s="14"/>
      <c r="TYI57" s="15"/>
      <c r="TYJ57" s="17"/>
      <c r="TYK57" s="12"/>
      <c r="TYL57" s="12"/>
      <c r="TYM57" s="402"/>
      <c r="TYN57" s="16"/>
      <c r="TYO57" s="12"/>
      <c r="TYP57" s="12"/>
      <c r="TYQ57" s="16"/>
      <c r="TYR57" s="14"/>
      <c r="TYT57" s="15"/>
      <c r="TYU57" s="14"/>
      <c r="TYV57" s="14"/>
      <c r="TYW57" s="14"/>
      <c r="TYX57" s="14"/>
      <c r="TYY57" s="15"/>
      <c r="TYZ57" s="17"/>
      <c r="TZA57" s="12"/>
      <c r="TZB57" s="12"/>
      <c r="TZC57" s="402"/>
      <c r="TZD57" s="16"/>
      <c r="TZE57" s="12"/>
      <c r="TZF57" s="12"/>
      <c r="TZG57" s="16"/>
      <c r="TZH57" s="14"/>
      <c r="TZJ57" s="15"/>
      <c r="TZK57" s="14"/>
      <c r="TZL57" s="14"/>
      <c r="TZM57" s="14"/>
      <c r="TZN57" s="14"/>
      <c r="TZO57" s="15"/>
      <c r="TZP57" s="17"/>
      <c r="TZQ57" s="12"/>
      <c r="TZR57" s="12"/>
      <c r="TZS57" s="402"/>
      <c r="TZT57" s="16"/>
      <c r="TZU57" s="12"/>
      <c r="TZV57" s="12"/>
      <c r="TZW57" s="16"/>
      <c r="TZX57" s="14"/>
      <c r="TZZ57" s="15"/>
      <c r="UAA57" s="14"/>
      <c r="UAB57" s="14"/>
      <c r="UAC57" s="14"/>
      <c r="UAD57" s="14"/>
      <c r="UAE57" s="15"/>
      <c r="UAF57" s="17"/>
      <c r="UAG57" s="12"/>
      <c r="UAH57" s="12"/>
      <c r="UAI57" s="402"/>
      <c r="UAJ57" s="16"/>
      <c r="UAK57" s="12"/>
      <c r="UAL57" s="12"/>
      <c r="UAM57" s="16"/>
      <c r="UAN57" s="14"/>
      <c r="UAP57" s="15"/>
      <c r="UAQ57" s="14"/>
      <c r="UAR57" s="14"/>
      <c r="UAS57" s="14"/>
      <c r="UAT57" s="14"/>
      <c r="UAU57" s="15"/>
      <c r="UAV57" s="17"/>
      <c r="UAW57" s="12"/>
      <c r="UAX57" s="12"/>
      <c r="UAY57" s="402"/>
      <c r="UAZ57" s="16"/>
      <c r="UBA57" s="12"/>
      <c r="UBB57" s="12"/>
      <c r="UBC57" s="16"/>
      <c r="UBD57" s="14"/>
      <c r="UBF57" s="15"/>
      <c r="UBG57" s="14"/>
      <c r="UBH57" s="14"/>
      <c r="UBI57" s="14"/>
      <c r="UBJ57" s="14"/>
      <c r="UBK57" s="15"/>
      <c r="UBL57" s="17"/>
      <c r="UBM57" s="12"/>
      <c r="UBN57" s="12"/>
      <c r="UBO57" s="402"/>
      <c r="UBP57" s="16"/>
      <c r="UBQ57" s="12"/>
      <c r="UBR57" s="12"/>
      <c r="UBS57" s="16"/>
      <c r="UBT57" s="14"/>
      <c r="UBV57" s="15"/>
      <c r="UBW57" s="14"/>
      <c r="UBX57" s="14"/>
      <c r="UBY57" s="14"/>
      <c r="UBZ57" s="14"/>
      <c r="UCA57" s="15"/>
      <c r="UCB57" s="17"/>
      <c r="UCC57" s="12"/>
      <c r="UCD57" s="12"/>
      <c r="UCE57" s="402"/>
      <c r="UCF57" s="16"/>
      <c r="UCG57" s="12"/>
      <c r="UCH57" s="12"/>
      <c r="UCI57" s="16"/>
      <c r="UCJ57" s="14"/>
      <c r="UCL57" s="15"/>
      <c r="UCM57" s="14"/>
      <c r="UCN57" s="14"/>
      <c r="UCO57" s="14"/>
      <c r="UCP57" s="14"/>
      <c r="UCQ57" s="15"/>
      <c r="UCR57" s="17"/>
      <c r="UCS57" s="12"/>
      <c r="UCT57" s="12"/>
      <c r="UCU57" s="402"/>
      <c r="UCV57" s="16"/>
      <c r="UCW57" s="12"/>
      <c r="UCX57" s="12"/>
      <c r="UCY57" s="16"/>
      <c r="UCZ57" s="14"/>
      <c r="UDB57" s="15"/>
      <c r="UDC57" s="14"/>
      <c r="UDD57" s="14"/>
      <c r="UDE57" s="14"/>
      <c r="UDF57" s="14"/>
      <c r="UDG57" s="15"/>
      <c r="UDH57" s="17"/>
      <c r="UDI57" s="12"/>
      <c r="UDJ57" s="12"/>
      <c r="UDK57" s="402"/>
      <c r="UDL57" s="16"/>
      <c r="UDM57" s="12"/>
      <c r="UDN57" s="12"/>
      <c r="UDO57" s="16"/>
      <c r="UDP57" s="14"/>
      <c r="UDR57" s="15"/>
      <c r="UDS57" s="14"/>
      <c r="UDT57" s="14"/>
      <c r="UDU57" s="14"/>
      <c r="UDV57" s="14"/>
      <c r="UDW57" s="15"/>
      <c r="UDX57" s="17"/>
      <c r="UDY57" s="12"/>
      <c r="UDZ57" s="12"/>
      <c r="UEA57" s="402"/>
      <c r="UEB57" s="16"/>
      <c r="UEC57" s="12"/>
      <c r="UED57" s="12"/>
      <c r="UEE57" s="16"/>
      <c r="UEF57" s="14"/>
      <c r="UEH57" s="15"/>
      <c r="UEI57" s="14"/>
      <c r="UEJ57" s="14"/>
      <c r="UEK57" s="14"/>
      <c r="UEL57" s="14"/>
      <c r="UEM57" s="15"/>
      <c r="UEN57" s="17"/>
      <c r="UEO57" s="12"/>
      <c r="UEP57" s="12"/>
      <c r="UEQ57" s="402"/>
      <c r="UER57" s="16"/>
      <c r="UES57" s="12"/>
      <c r="UET57" s="12"/>
      <c r="UEU57" s="16"/>
      <c r="UEV57" s="14"/>
      <c r="UEX57" s="15"/>
      <c r="UEY57" s="14"/>
      <c r="UEZ57" s="14"/>
      <c r="UFA57" s="14"/>
      <c r="UFB57" s="14"/>
      <c r="UFC57" s="15"/>
      <c r="UFD57" s="17"/>
      <c r="UFE57" s="12"/>
      <c r="UFF57" s="12"/>
      <c r="UFG57" s="402"/>
      <c r="UFH57" s="16"/>
      <c r="UFI57" s="12"/>
      <c r="UFJ57" s="12"/>
      <c r="UFK57" s="16"/>
      <c r="UFL57" s="14"/>
      <c r="UFN57" s="15"/>
      <c r="UFO57" s="14"/>
      <c r="UFP57" s="14"/>
      <c r="UFQ57" s="14"/>
      <c r="UFR57" s="14"/>
      <c r="UFS57" s="15"/>
      <c r="UFT57" s="17"/>
      <c r="UFU57" s="12"/>
      <c r="UFV57" s="12"/>
      <c r="UFW57" s="402"/>
      <c r="UFX57" s="16"/>
      <c r="UFY57" s="12"/>
      <c r="UFZ57" s="12"/>
      <c r="UGA57" s="16"/>
      <c r="UGB57" s="14"/>
      <c r="UGD57" s="15"/>
      <c r="UGE57" s="14"/>
      <c r="UGF57" s="14"/>
      <c r="UGG57" s="14"/>
      <c r="UGH57" s="14"/>
      <c r="UGI57" s="15"/>
      <c r="UGJ57" s="17"/>
      <c r="UGK57" s="12"/>
      <c r="UGL57" s="12"/>
      <c r="UGM57" s="402"/>
      <c r="UGN57" s="16"/>
      <c r="UGO57" s="12"/>
      <c r="UGP57" s="12"/>
      <c r="UGQ57" s="16"/>
      <c r="UGR57" s="14"/>
      <c r="UGT57" s="15"/>
      <c r="UGU57" s="14"/>
      <c r="UGV57" s="14"/>
      <c r="UGW57" s="14"/>
      <c r="UGX57" s="14"/>
      <c r="UGY57" s="15"/>
      <c r="UGZ57" s="17"/>
      <c r="UHA57" s="12"/>
      <c r="UHB57" s="12"/>
      <c r="UHC57" s="402"/>
      <c r="UHD57" s="16"/>
      <c r="UHE57" s="12"/>
      <c r="UHF57" s="12"/>
      <c r="UHG57" s="16"/>
      <c r="UHH57" s="14"/>
      <c r="UHJ57" s="15"/>
      <c r="UHK57" s="14"/>
      <c r="UHL57" s="14"/>
      <c r="UHM57" s="14"/>
      <c r="UHN57" s="14"/>
      <c r="UHO57" s="15"/>
      <c r="UHP57" s="17"/>
      <c r="UHQ57" s="12"/>
      <c r="UHR57" s="12"/>
      <c r="UHS57" s="402"/>
      <c r="UHT57" s="16"/>
      <c r="UHU57" s="12"/>
      <c r="UHV57" s="12"/>
      <c r="UHW57" s="16"/>
      <c r="UHX57" s="14"/>
      <c r="UHZ57" s="15"/>
      <c r="UIA57" s="14"/>
      <c r="UIB57" s="14"/>
      <c r="UIC57" s="14"/>
      <c r="UID57" s="14"/>
      <c r="UIE57" s="15"/>
      <c r="UIF57" s="17"/>
      <c r="UIG57" s="12"/>
      <c r="UIH57" s="12"/>
      <c r="UII57" s="402"/>
      <c r="UIJ57" s="16"/>
      <c r="UIK57" s="12"/>
      <c r="UIL57" s="12"/>
      <c r="UIM57" s="16"/>
      <c r="UIN57" s="14"/>
      <c r="UIP57" s="15"/>
      <c r="UIQ57" s="14"/>
      <c r="UIR57" s="14"/>
      <c r="UIS57" s="14"/>
      <c r="UIT57" s="14"/>
      <c r="UIU57" s="15"/>
      <c r="UIV57" s="17"/>
      <c r="UIW57" s="12"/>
      <c r="UIX57" s="12"/>
      <c r="UIY57" s="402"/>
      <c r="UIZ57" s="16"/>
      <c r="UJA57" s="12"/>
      <c r="UJB57" s="12"/>
      <c r="UJC57" s="16"/>
      <c r="UJD57" s="14"/>
      <c r="UJF57" s="15"/>
      <c r="UJG57" s="14"/>
      <c r="UJH57" s="14"/>
      <c r="UJI57" s="14"/>
      <c r="UJJ57" s="14"/>
      <c r="UJK57" s="15"/>
      <c r="UJL57" s="17"/>
      <c r="UJM57" s="12"/>
      <c r="UJN57" s="12"/>
      <c r="UJO57" s="402"/>
      <c r="UJP57" s="16"/>
      <c r="UJQ57" s="12"/>
      <c r="UJR57" s="12"/>
      <c r="UJS57" s="16"/>
      <c r="UJT57" s="14"/>
      <c r="UJV57" s="15"/>
      <c r="UJW57" s="14"/>
      <c r="UJX57" s="14"/>
      <c r="UJY57" s="14"/>
      <c r="UJZ57" s="14"/>
      <c r="UKA57" s="15"/>
      <c r="UKB57" s="17"/>
      <c r="UKC57" s="12"/>
      <c r="UKD57" s="12"/>
      <c r="UKE57" s="402"/>
      <c r="UKF57" s="16"/>
      <c r="UKG57" s="12"/>
      <c r="UKH57" s="12"/>
      <c r="UKI57" s="16"/>
      <c r="UKJ57" s="14"/>
      <c r="UKL57" s="15"/>
      <c r="UKM57" s="14"/>
      <c r="UKN57" s="14"/>
      <c r="UKO57" s="14"/>
      <c r="UKP57" s="14"/>
      <c r="UKQ57" s="15"/>
      <c r="UKR57" s="17"/>
      <c r="UKS57" s="12"/>
      <c r="UKT57" s="12"/>
      <c r="UKU57" s="402"/>
      <c r="UKV57" s="16"/>
      <c r="UKW57" s="12"/>
      <c r="UKX57" s="12"/>
      <c r="UKY57" s="16"/>
      <c r="UKZ57" s="14"/>
      <c r="ULB57" s="15"/>
      <c r="ULC57" s="14"/>
      <c r="ULD57" s="14"/>
      <c r="ULE57" s="14"/>
      <c r="ULF57" s="14"/>
      <c r="ULG57" s="15"/>
      <c r="ULH57" s="17"/>
      <c r="ULI57" s="12"/>
      <c r="ULJ57" s="12"/>
      <c r="ULK57" s="402"/>
      <c r="ULL57" s="16"/>
      <c r="ULM57" s="12"/>
      <c r="ULN57" s="12"/>
      <c r="ULO57" s="16"/>
      <c r="ULP57" s="14"/>
      <c r="ULR57" s="15"/>
      <c r="ULS57" s="14"/>
      <c r="ULT57" s="14"/>
      <c r="ULU57" s="14"/>
      <c r="ULV57" s="14"/>
      <c r="ULW57" s="15"/>
      <c r="ULX57" s="17"/>
      <c r="ULY57" s="12"/>
      <c r="ULZ57" s="12"/>
      <c r="UMA57" s="402"/>
      <c r="UMB57" s="16"/>
      <c r="UMC57" s="12"/>
      <c r="UMD57" s="12"/>
      <c r="UME57" s="16"/>
      <c r="UMF57" s="14"/>
      <c r="UMH57" s="15"/>
      <c r="UMI57" s="14"/>
      <c r="UMJ57" s="14"/>
      <c r="UMK57" s="14"/>
      <c r="UML57" s="14"/>
      <c r="UMM57" s="15"/>
      <c r="UMN57" s="17"/>
      <c r="UMO57" s="12"/>
      <c r="UMP57" s="12"/>
      <c r="UMQ57" s="402"/>
      <c r="UMR57" s="16"/>
      <c r="UMS57" s="12"/>
      <c r="UMT57" s="12"/>
      <c r="UMU57" s="16"/>
      <c r="UMV57" s="14"/>
      <c r="UMX57" s="15"/>
      <c r="UMY57" s="14"/>
      <c r="UMZ57" s="14"/>
      <c r="UNA57" s="14"/>
      <c r="UNB57" s="14"/>
      <c r="UNC57" s="15"/>
      <c r="UND57" s="17"/>
      <c r="UNE57" s="12"/>
      <c r="UNF57" s="12"/>
      <c r="UNG57" s="402"/>
      <c r="UNH57" s="16"/>
      <c r="UNI57" s="12"/>
      <c r="UNJ57" s="12"/>
      <c r="UNK57" s="16"/>
      <c r="UNL57" s="14"/>
      <c r="UNN57" s="15"/>
      <c r="UNO57" s="14"/>
      <c r="UNP57" s="14"/>
      <c r="UNQ57" s="14"/>
      <c r="UNR57" s="14"/>
      <c r="UNS57" s="15"/>
      <c r="UNT57" s="17"/>
      <c r="UNU57" s="12"/>
      <c r="UNV57" s="12"/>
      <c r="UNW57" s="402"/>
      <c r="UNX57" s="16"/>
      <c r="UNY57" s="12"/>
      <c r="UNZ57" s="12"/>
      <c r="UOA57" s="16"/>
      <c r="UOB57" s="14"/>
      <c r="UOD57" s="15"/>
      <c r="UOE57" s="14"/>
      <c r="UOF57" s="14"/>
      <c r="UOG57" s="14"/>
      <c r="UOH57" s="14"/>
      <c r="UOI57" s="15"/>
      <c r="UOJ57" s="17"/>
      <c r="UOK57" s="12"/>
      <c r="UOL57" s="12"/>
      <c r="UOM57" s="402"/>
      <c r="UON57" s="16"/>
      <c r="UOO57" s="12"/>
      <c r="UOP57" s="12"/>
      <c r="UOQ57" s="16"/>
      <c r="UOR57" s="14"/>
      <c r="UOT57" s="15"/>
      <c r="UOU57" s="14"/>
      <c r="UOV57" s="14"/>
      <c r="UOW57" s="14"/>
      <c r="UOX57" s="14"/>
      <c r="UOY57" s="15"/>
      <c r="UOZ57" s="17"/>
      <c r="UPA57" s="12"/>
      <c r="UPB57" s="12"/>
      <c r="UPC57" s="402"/>
      <c r="UPD57" s="16"/>
      <c r="UPE57" s="12"/>
      <c r="UPF57" s="12"/>
      <c r="UPG57" s="16"/>
      <c r="UPH57" s="14"/>
      <c r="UPJ57" s="15"/>
      <c r="UPK57" s="14"/>
      <c r="UPL57" s="14"/>
      <c r="UPM57" s="14"/>
      <c r="UPN57" s="14"/>
      <c r="UPO57" s="15"/>
      <c r="UPP57" s="17"/>
      <c r="UPQ57" s="12"/>
      <c r="UPR57" s="12"/>
      <c r="UPS57" s="402"/>
      <c r="UPT57" s="16"/>
      <c r="UPU57" s="12"/>
      <c r="UPV57" s="12"/>
      <c r="UPW57" s="16"/>
      <c r="UPX57" s="14"/>
      <c r="UPZ57" s="15"/>
      <c r="UQA57" s="14"/>
      <c r="UQB57" s="14"/>
      <c r="UQC57" s="14"/>
      <c r="UQD57" s="14"/>
      <c r="UQE57" s="15"/>
      <c r="UQF57" s="17"/>
      <c r="UQG57" s="12"/>
      <c r="UQH57" s="12"/>
      <c r="UQI57" s="402"/>
      <c r="UQJ57" s="16"/>
      <c r="UQK57" s="12"/>
      <c r="UQL57" s="12"/>
      <c r="UQM57" s="16"/>
      <c r="UQN57" s="14"/>
      <c r="UQP57" s="15"/>
      <c r="UQQ57" s="14"/>
      <c r="UQR57" s="14"/>
      <c r="UQS57" s="14"/>
      <c r="UQT57" s="14"/>
      <c r="UQU57" s="15"/>
      <c r="UQV57" s="17"/>
      <c r="UQW57" s="12"/>
      <c r="UQX57" s="12"/>
      <c r="UQY57" s="402"/>
      <c r="UQZ57" s="16"/>
      <c r="URA57" s="12"/>
      <c r="URB57" s="12"/>
      <c r="URC57" s="16"/>
      <c r="URD57" s="14"/>
      <c r="URF57" s="15"/>
      <c r="URG57" s="14"/>
      <c r="URH57" s="14"/>
      <c r="URI57" s="14"/>
      <c r="URJ57" s="14"/>
      <c r="URK57" s="15"/>
      <c r="URL57" s="17"/>
      <c r="URM57" s="12"/>
      <c r="URN57" s="12"/>
      <c r="URO57" s="402"/>
      <c r="URP57" s="16"/>
      <c r="URQ57" s="12"/>
      <c r="URR57" s="12"/>
      <c r="URS57" s="16"/>
      <c r="URT57" s="14"/>
      <c r="URV57" s="15"/>
      <c r="URW57" s="14"/>
      <c r="URX57" s="14"/>
      <c r="URY57" s="14"/>
      <c r="URZ57" s="14"/>
      <c r="USA57" s="15"/>
      <c r="USB57" s="17"/>
      <c r="USC57" s="12"/>
      <c r="USD57" s="12"/>
      <c r="USE57" s="402"/>
      <c r="USF57" s="16"/>
      <c r="USG57" s="12"/>
      <c r="USH57" s="12"/>
      <c r="USI57" s="16"/>
      <c r="USJ57" s="14"/>
      <c r="USL57" s="15"/>
      <c r="USM57" s="14"/>
      <c r="USN57" s="14"/>
      <c r="USO57" s="14"/>
      <c r="USP57" s="14"/>
      <c r="USQ57" s="15"/>
      <c r="USR57" s="17"/>
      <c r="USS57" s="12"/>
      <c r="UST57" s="12"/>
      <c r="USU57" s="402"/>
      <c r="USV57" s="16"/>
      <c r="USW57" s="12"/>
      <c r="USX57" s="12"/>
      <c r="USY57" s="16"/>
      <c r="USZ57" s="14"/>
      <c r="UTB57" s="15"/>
      <c r="UTC57" s="14"/>
      <c r="UTD57" s="14"/>
      <c r="UTE57" s="14"/>
      <c r="UTF57" s="14"/>
      <c r="UTG57" s="15"/>
      <c r="UTH57" s="17"/>
      <c r="UTI57" s="12"/>
      <c r="UTJ57" s="12"/>
      <c r="UTK57" s="402"/>
      <c r="UTL57" s="16"/>
      <c r="UTM57" s="12"/>
      <c r="UTN57" s="12"/>
      <c r="UTO57" s="16"/>
      <c r="UTP57" s="14"/>
      <c r="UTR57" s="15"/>
      <c r="UTS57" s="14"/>
      <c r="UTT57" s="14"/>
      <c r="UTU57" s="14"/>
      <c r="UTV57" s="14"/>
      <c r="UTW57" s="15"/>
      <c r="UTX57" s="17"/>
      <c r="UTY57" s="12"/>
      <c r="UTZ57" s="12"/>
      <c r="UUA57" s="402"/>
      <c r="UUB57" s="16"/>
      <c r="UUC57" s="12"/>
      <c r="UUD57" s="12"/>
      <c r="UUE57" s="16"/>
      <c r="UUF57" s="14"/>
      <c r="UUH57" s="15"/>
      <c r="UUI57" s="14"/>
      <c r="UUJ57" s="14"/>
      <c r="UUK57" s="14"/>
      <c r="UUL57" s="14"/>
      <c r="UUM57" s="15"/>
      <c r="UUN57" s="17"/>
      <c r="UUO57" s="12"/>
      <c r="UUP57" s="12"/>
      <c r="UUQ57" s="402"/>
      <c r="UUR57" s="16"/>
      <c r="UUS57" s="12"/>
      <c r="UUT57" s="12"/>
      <c r="UUU57" s="16"/>
      <c r="UUV57" s="14"/>
      <c r="UUX57" s="15"/>
      <c r="UUY57" s="14"/>
      <c r="UUZ57" s="14"/>
      <c r="UVA57" s="14"/>
      <c r="UVB57" s="14"/>
      <c r="UVC57" s="15"/>
      <c r="UVD57" s="17"/>
      <c r="UVE57" s="12"/>
      <c r="UVF57" s="12"/>
      <c r="UVG57" s="402"/>
      <c r="UVH57" s="16"/>
      <c r="UVI57" s="12"/>
      <c r="UVJ57" s="12"/>
      <c r="UVK57" s="16"/>
      <c r="UVL57" s="14"/>
      <c r="UVN57" s="15"/>
      <c r="UVO57" s="14"/>
      <c r="UVP57" s="14"/>
      <c r="UVQ57" s="14"/>
      <c r="UVR57" s="14"/>
      <c r="UVS57" s="15"/>
      <c r="UVT57" s="17"/>
      <c r="UVU57" s="12"/>
      <c r="UVV57" s="12"/>
      <c r="UVW57" s="402"/>
      <c r="UVX57" s="16"/>
      <c r="UVY57" s="12"/>
      <c r="UVZ57" s="12"/>
      <c r="UWA57" s="16"/>
      <c r="UWB57" s="14"/>
      <c r="UWD57" s="15"/>
      <c r="UWE57" s="14"/>
      <c r="UWF57" s="14"/>
      <c r="UWG57" s="14"/>
      <c r="UWH57" s="14"/>
      <c r="UWI57" s="15"/>
      <c r="UWJ57" s="17"/>
      <c r="UWK57" s="12"/>
      <c r="UWL57" s="12"/>
      <c r="UWM57" s="402"/>
      <c r="UWN57" s="16"/>
      <c r="UWO57" s="12"/>
      <c r="UWP57" s="12"/>
      <c r="UWQ57" s="16"/>
      <c r="UWR57" s="14"/>
      <c r="UWT57" s="15"/>
      <c r="UWU57" s="14"/>
      <c r="UWV57" s="14"/>
      <c r="UWW57" s="14"/>
      <c r="UWX57" s="14"/>
      <c r="UWY57" s="15"/>
      <c r="UWZ57" s="17"/>
      <c r="UXA57" s="12"/>
      <c r="UXB57" s="12"/>
      <c r="UXC57" s="402"/>
      <c r="UXD57" s="16"/>
      <c r="UXE57" s="12"/>
      <c r="UXF57" s="12"/>
      <c r="UXG57" s="16"/>
      <c r="UXH57" s="14"/>
      <c r="UXJ57" s="15"/>
      <c r="UXK57" s="14"/>
      <c r="UXL57" s="14"/>
      <c r="UXM57" s="14"/>
      <c r="UXN57" s="14"/>
      <c r="UXO57" s="15"/>
      <c r="UXP57" s="17"/>
      <c r="UXQ57" s="12"/>
      <c r="UXR57" s="12"/>
      <c r="UXS57" s="402"/>
      <c r="UXT57" s="16"/>
      <c r="UXU57" s="12"/>
      <c r="UXV57" s="12"/>
      <c r="UXW57" s="16"/>
      <c r="UXX57" s="14"/>
      <c r="UXZ57" s="15"/>
      <c r="UYA57" s="14"/>
      <c r="UYB57" s="14"/>
      <c r="UYC57" s="14"/>
      <c r="UYD57" s="14"/>
      <c r="UYE57" s="15"/>
      <c r="UYF57" s="17"/>
      <c r="UYG57" s="12"/>
      <c r="UYH57" s="12"/>
      <c r="UYI57" s="402"/>
      <c r="UYJ57" s="16"/>
      <c r="UYK57" s="12"/>
      <c r="UYL57" s="12"/>
      <c r="UYM57" s="16"/>
      <c r="UYN57" s="14"/>
      <c r="UYP57" s="15"/>
      <c r="UYQ57" s="14"/>
      <c r="UYR57" s="14"/>
      <c r="UYS57" s="14"/>
      <c r="UYT57" s="14"/>
      <c r="UYU57" s="15"/>
      <c r="UYV57" s="17"/>
      <c r="UYW57" s="12"/>
      <c r="UYX57" s="12"/>
      <c r="UYY57" s="402"/>
      <c r="UYZ57" s="16"/>
      <c r="UZA57" s="12"/>
      <c r="UZB57" s="12"/>
      <c r="UZC57" s="16"/>
      <c r="UZD57" s="14"/>
      <c r="UZF57" s="15"/>
      <c r="UZG57" s="14"/>
      <c r="UZH57" s="14"/>
      <c r="UZI57" s="14"/>
      <c r="UZJ57" s="14"/>
      <c r="UZK57" s="15"/>
      <c r="UZL57" s="17"/>
      <c r="UZM57" s="12"/>
      <c r="UZN57" s="12"/>
      <c r="UZO57" s="402"/>
      <c r="UZP57" s="16"/>
      <c r="UZQ57" s="12"/>
      <c r="UZR57" s="12"/>
      <c r="UZS57" s="16"/>
      <c r="UZT57" s="14"/>
      <c r="UZV57" s="15"/>
      <c r="UZW57" s="14"/>
      <c r="UZX57" s="14"/>
      <c r="UZY57" s="14"/>
      <c r="UZZ57" s="14"/>
      <c r="VAA57" s="15"/>
      <c r="VAB57" s="17"/>
      <c r="VAC57" s="12"/>
      <c r="VAD57" s="12"/>
      <c r="VAE57" s="402"/>
      <c r="VAF57" s="16"/>
      <c r="VAG57" s="12"/>
      <c r="VAH57" s="12"/>
      <c r="VAI57" s="16"/>
      <c r="VAJ57" s="14"/>
      <c r="VAL57" s="15"/>
      <c r="VAM57" s="14"/>
      <c r="VAN57" s="14"/>
      <c r="VAO57" s="14"/>
      <c r="VAP57" s="14"/>
      <c r="VAQ57" s="15"/>
      <c r="VAR57" s="17"/>
      <c r="VAS57" s="12"/>
      <c r="VAT57" s="12"/>
      <c r="VAU57" s="402"/>
      <c r="VAV57" s="16"/>
      <c r="VAW57" s="12"/>
      <c r="VAX57" s="12"/>
      <c r="VAY57" s="16"/>
      <c r="VAZ57" s="14"/>
      <c r="VBB57" s="15"/>
      <c r="VBC57" s="14"/>
      <c r="VBD57" s="14"/>
      <c r="VBE57" s="14"/>
      <c r="VBF57" s="14"/>
      <c r="VBG57" s="15"/>
      <c r="VBH57" s="17"/>
      <c r="VBI57" s="12"/>
      <c r="VBJ57" s="12"/>
      <c r="VBK57" s="402"/>
      <c r="VBL57" s="16"/>
      <c r="VBM57" s="12"/>
      <c r="VBN57" s="12"/>
      <c r="VBO57" s="16"/>
      <c r="VBP57" s="14"/>
      <c r="VBR57" s="15"/>
      <c r="VBS57" s="14"/>
      <c r="VBT57" s="14"/>
      <c r="VBU57" s="14"/>
      <c r="VBV57" s="14"/>
      <c r="VBW57" s="15"/>
      <c r="VBX57" s="17"/>
      <c r="VBY57" s="12"/>
      <c r="VBZ57" s="12"/>
      <c r="VCA57" s="402"/>
      <c r="VCB57" s="16"/>
      <c r="VCC57" s="12"/>
      <c r="VCD57" s="12"/>
      <c r="VCE57" s="16"/>
      <c r="VCF57" s="14"/>
      <c r="VCH57" s="15"/>
      <c r="VCI57" s="14"/>
      <c r="VCJ57" s="14"/>
      <c r="VCK57" s="14"/>
      <c r="VCL57" s="14"/>
      <c r="VCM57" s="15"/>
      <c r="VCN57" s="17"/>
      <c r="VCO57" s="12"/>
      <c r="VCP57" s="12"/>
      <c r="VCQ57" s="402"/>
      <c r="VCR57" s="16"/>
      <c r="VCS57" s="12"/>
      <c r="VCT57" s="12"/>
      <c r="VCU57" s="16"/>
      <c r="VCV57" s="14"/>
      <c r="VCX57" s="15"/>
      <c r="VCY57" s="14"/>
      <c r="VCZ57" s="14"/>
      <c r="VDA57" s="14"/>
      <c r="VDB57" s="14"/>
      <c r="VDC57" s="15"/>
      <c r="VDD57" s="17"/>
      <c r="VDE57" s="12"/>
      <c r="VDF57" s="12"/>
      <c r="VDG57" s="402"/>
      <c r="VDH57" s="16"/>
      <c r="VDI57" s="12"/>
      <c r="VDJ57" s="12"/>
      <c r="VDK57" s="16"/>
      <c r="VDL57" s="14"/>
      <c r="VDN57" s="15"/>
      <c r="VDO57" s="14"/>
      <c r="VDP57" s="14"/>
      <c r="VDQ57" s="14"/>
      <c r="VDR57" s="14"/>
      <c r="VDS57" s="15"/>
      <c r="VDT57" s="17"/>
      <c r="VDU57" s="12"/>
      <c r="VDV57" s="12"/>
      <c r="VDW57" s="402"/>
      <c r="VDX57" s="16"/>
      <c r="VDY57" s="12"/>
      <c r="VDZ57" s="12"/>
      <c r="VEA57" s="16"/>
      <c r="VEB57" s="14"/>
      <c r="VED57" s="15"/>
      <c r="VEE57" s="14"/>
      <c r="VEF57" s="14"/>
      <c r="VEG57" s="14"/>
      <c r="VEH57" s="14"/>
      <c r="VEI57" s="15"/>
      <c r="VEJ57" s="17"/>
      <c r="VEK57" s="12"/>
      <c r="VEL57" s="12"/>
      <c r="VEM57" s="402"/>
      <c r="VEN57" s="16"/>
      <c r="VEO57" s="12"/>
      <c r="VEP57" s="12"/>
      <c r="VEQ57" s="16"/>
      <c r="VER57" s="14"/>
      <c r="VET57" s="15"/>
      <c r="VEU57" s="14"/>
      <c r="VEV57" s="14"/>
      <c r="VEW57" s="14"/>
      <c r="VEX57" s="14"/>
      <c r="VEY57" s="15"/>
      <c r="VEZ57" s="17"/>
      <c r="VFA57" s="12"/>
      <c r="VFB57" s="12"/>
      <c r="VFC57" s="402"/>
      <c r="VFD57" s="16"/>
      <c r="VFE57" s="12"/>
      <c r="VFF57" s="12"/>
      <c r="VFG57" s="16"/>
      <c r="VFH57" s="14"/>
      <c r="VFJ57" s="15"/>
      <c r="VFK57" s="14"/>
      <c r="VFL57" s="14"/>
      <c r="VFM57" s="14"/>
      <c r="VFN57" s="14"/>
      <c r="VFO57" s="15"/>
      <c r="VFP57" s="17"/>
      <c r="VFQ57" s="12"/>
      <c r="VFR57" s="12"/>
      <c r="VFS57" s="402"/>
      <c r="VFT57" s="16"/>
      <c r="VFU57" s="12"/>
      <c r="VFV57" s="12"/>
      <c r="VFW57" s="16"/>
      <c r="VFX57" s="14"/>
      <c r="VFZ57" s="15"/>
      <c r="VGA57" s="14"/>
      <c r="VGB57" s="14"/>
      <c r="VGC57" s="14"/>
      <c r="VGD57" s="14"/>
      <c r="VGE57" s="15"/>
      <c r="VGF57" s="17"/>
      <c r="VGG57" s="12"/>
      <c r="VGH57" s="12"/>
      <c r="VGI57" s="402"/>
      <c r="VGJ57" s="16"/>
      <c r="VGK57" s="12"/>
      <c r="VGL57" s="12"/>
      <c r="VGM57" s="16"/>
      <c r="VGN57" s="14"/>
      <c r="VGP57" s="15"/>
      <c r="VGQ57" s="14"/>
      <c r="VGR57" s="14"/>
      <c r="VGS57" s="14"/>
      <c r="VGT57" s="14"/>
      <c r="VGU57" s="15"/>
      <c r="VGV57" s="17"/>
      <c r="VGW57" s="12"/>
      <c r="VGX57" s="12"/>
      <c r="VGY57" s="402"/>
      <c r="VGZ57" s="16"/>
      <c r="VHA57" s="12"/>
      <c r="VHB57" s="12"/>
      <c r="VHC57" s="16"/>
      <c r="VHD57" s="14"/>
      <c r="VHF57" s="15"/>
      <c r="VHG57" s="14"/>
      <c r="VHH57" s="14"/>
      <c r="VHI57" s="14"/>
      <c r="VHJ57" s="14"/>
      <c r="VHK57" s="15"/>
      <c r="VHL57" s="17"/>
      <c r="VHM57" s="12"/>
      <c r="VHN57" s="12"/>
      <c r="VHO57" s="402"/>
      <c r="VHP57" s="16"/>
      <c r="VHQ57" s="12"/>
      <c r="VHR57" s="12"/>
      <c r="VHS57" s="16"/>
      <c r="VHT57" s="14"/>
      <c r="VHV57" s="15"/>
      <c r="VHW57" s="14"/>
      <c r="VHX57" s="14"/>
      <c r="VHY57" s="14"/>
      <c r="VHZ57" s="14"/>
      <c r="VIA57" s="15"/>
      <c r="VIB57" s="17"/>
      <c r="VIC57" s="12"/>
      <c r="VID57" s="12"/>
      <c r="VIE57" s="402"/>
      <c r="VIF57" s="16"/>
      <c r="VIG57" s="12"/>
      <c r="VIH57" s="12"/>
      <c r="VII57" s="16"/>
      <c r="VIJ57" s="14"/>
      <c r="VIL57" s="15"/>
      <c r="VIM57" s="14"/>
      <c r="VIN57" s="14"/>
      <c r="VIO57" s="14"/>
      <c r="VIP57" s="14"/>
      <c r="VIQ57" s="15"/>
      <c r="VIR57" s="17"/>
      <c r="VIS57" s="12"/>
      <c r="VIT57" s="12"/>
      <c r="VIU57" s="402"/>
      <c r="VIV57" s="16"/>
      <c r="VIW57" s="12"/>
      <c r="VIX57" s="12"/>
      <c r="VIY57" s="16"/>
      <c r="VIZ57" s="14"/>
      <c r="VJB57" s="15"/>
      <c r="VJC57" s="14"/>
      <c r="VJD57" s="14"/>
      <c r="VJE57" s="14"/>
      <c r="VJF57" s="14"/>
      <c r="VJG57" s="15"/>
      <c r="VJH57" s="17"/>
      <c r="VJI57" s="12"/>
      <c r="VJJ57" s="12"/>
      <c r="VJK57" s="402"/>
      <c r="VJL57" s="16"/>
      <c r="VJM57" s="12"/>
      <c r="VJN57" s="12"/>
      <c r="VJO57" s="16"/>
      <c r="VJP57" s="14"/>
      <c r="VJR57" s="15"/>
      <c r="VJS57" s="14"/>
      <c r="VJT57" s="14"/>
      <c r="VJU57" s="14"/>
      <c r="VJV57" s="14"/>
      <c r="VJW57" s="15"/>
      <c r="VJX57" s="17"/>
      <c r="VJY57" s="12"/>
      <c r="VJZ57" s="12"/>
      <c r="VKA57" s="402"/>
      <c r="VKB57" s="16"/>
      <c r="VKC57" s="12"/>
      <c r="VKD57" s="12"/>
      <c r="VKE57" s="16"/>
      <c r="VKF57" s="14"/>
      <c r="VKH57" s="15"/>
      <c r="VKI57" s="14"/>
      <c r="VKJ57" s="14"/>
      <c r="VKK57" s="14"/>
      <c r="VKL57" s="14"/>
      <c r="VKM57" s="15"/>
      <c r="VKN57" s="17"/>
      <c r="VKO57" s="12"/>
      <c r="VKP57" s="12"/>
      <c r="VKQ57" s="402"/>
      <c r="VKR57" s="16"/>
      <c r="VKS57" s="12"/>
      <c r="VKT57" s="12"/>
      <c r="VKU57" s="16"/>
      <c r="VKV57" s="14"/>
      <c r="VKX57" s="15"/>
      <c r="VKY57" s="14"/>
      <c r="VKZ57" s="14"/>
      <c r="VLA57" s="14"/>
      <c r="VLB57" s="14"/>
      <c r="VLC57" s="15"/>
      <c r="VLD57" s="17"/>
      <c r="VLE57" s="12"/>
      <c r="VLF57" s="12"/>
      <c r="VLG57" s="402"/>
      <c r="VLH57" s="16"/>
      <c r="VLI57" s="12"/>
      <c r="VLJ57" s="12"/>
      <c r="VLK57" s="16"/>
      <c r="VLL57" s="14"/>
      <c r="VLN57" s="15"/>
      <c r="VLO57" s="14"/>
      <c r="VLP57" s="14"/>
      <c r="VLQ57" s="14"/>
      <c r="VLR57" s="14"/>
      <c r="VLS57" s="15"/>
      <c r="VLT57" s="17"/>
      <c r="VLU57" s="12"/>
      <c r="VLV57" s="12"/>
      <c r="VLW57" s="402"/>
      <c r="VLX57" s="16"/>
      <c r="VLY57" s="12"/>
      <c r="VLZ57" s="12"/>
      <c r="VMA57" s="16"/>
      <c r="VMB57" s="14"/>
      <c r="VMD57" s="15"/>
      <c r="VME57" s="14"/>
      <c r="VMF57" s="14"/>
      <c r="VMG57" s="14"/>
      <c r="VMH57" s="14"/>
      <c r="VMI57" s="15"/>
      <c r="VMJ57" s="17"/>
      <c r="VMK57" s="12"/>
      <c r="VML57" s="12"/>
      <c r="VMM57" s="402"/>
      <c r="VMN57" s="16"/>
      <c r="VMO57" s="12"/>
      <c r="VMP57" s="12"/>
      <c r="VMQ57" s="16"/>
      <c r="VMR57" s="14"/>
      <c r="VMT57" s="15"/>
      <c r="VMU57" s="14"/>
      <c r="VMV57" s="14"/>
      <c r="VMW57" s="14"/>
      <c r="VMX57" s="14"/>
      <c r="VMY57" s="15"/>
      <c r="VMZ57" s="17"/>
      <c r="VNA57" s="12"/>
      <c r="VNB57" s="12"/>
      <c r="VNC57" s="402"/>
      <c r="VND57" s="16"/>
      <c r="VNE57" s="12"/>
      <c r="VNF57" s="12"/>
      <c r="VNG57" s="16"/>
      <c r="VNH57" s="14"/>
      <c r="VNJ57" s="15"/>
      <c r="VNK57" s="14"/>
      <c r="VNL57" s="14"/>
      <c r="VNM57" s="14"/>
      <c r="VNN57" s="14"/>
      <c r="VNO57" s="15"/>
      <c r="VNP57" s="17"/>
      <c r="VNQ57" s="12"/>
      <c r="VNR57" s="12"/>
      <c r="VNS57" s="402"/>
      <c r="VNT57" s="16"/>
      <c r="VNU57" s="12"/>
      <c r="VNV57" s="12"/>
      <c r="VNW57" s="16"/>
      <c r="VNX57" s="14"/>
      <c r="VNZ57" s="15"/>
      <c r="VOA57" s="14"/>
      <c r="VOB57" s="14"/>
      <c r="VOC57" s="14"/>
      <c r="VOD57" s="14"/>
      <c r="VOE57" s="15"/>
      <c r="VOF57" s="17"/>
      <c r="VOG57" s="12"/>
      <c r="VOH57" s="12"/>
      <c r="VOI57" s="402"/>
      <c r="VOJ57" s="16"/>
      <c r="VOK57" s="12"/>
      <c r="VOL57" s="12"/>
      <c r="VOM57" s="16"/>
      <c r="VON57" s="14"/>
      <c r="VOP57" s="15"/>
      <c r="VOQ57" s="14"/>
      <c r="VOR57" s="14"/>
      <c r="VOS57" s="14"/>
      <c r="VOT57" s="14"/>
      <c r="VOU57" s="15"/>
      <c r="VOV57" s="17"/>
      <c r="VOW57" s="12"/>
      <c r="VOX57" s="12"/>
      <c r="VOY57" s="402"/>
      <c r="VOZ57" s="16"/>
      <c r="VPA57" s="12"/>
      <c r="VPB57" s="12"/>
      <c r="VPC57" s="16"/>
      <c r="VPD57" s="14"/>
      <c r="VPF57" s="15"/>
      <c r="VPG57" s="14"/>
      <c r="VPH57" s="14"/>
      <c r="VPI57" s="14"/>
      <c r="VPJ57" s="14"/>
      <c r="VPK57" s="15"/>
      <c r="VPL57" s="17"/>
      <c r="VPM57" s="12"/>
      <c r="VPN57" s="12"/>
      <c r="VPO57" s="402"/>
      <c r="VPP57" s="16"/>
      <c r="VPQ57" s="12"/>
      <c r="VPR57" s="12"/>
      <c r="VPS57" s="16"/>
      <c r="VPT57" s="14"/>
      <c r="VPV57" s="15"/>
      <c r="VPW57" s="14"/>
      <c r="VPX57" s="14"/>
      <c r="VPY57" s="14"/>
      <c r="VPZ57" s="14"/>
      <c r="VQA57" s="15"/>
      <c r="VQB57" s="17"/>
      <c r="VQC57" s="12"/>
      <c r="VQD57" s="12"/>
      <c r="VQE57" s="402"/>
      <c r="VQF57" s="16"/>
      <c r="VQG57" s="12"/>
      <c r="VQH57" s="12"/>
      <c r="VQI57" s="16"/>
      <c r="VQJ57" s="14"/>
      <c r="VQL57" s="15"/>
      <c r="VQM57" s="14"/>
      <c r="VQN57" s="14"/>
      <c r="VQO57" s="14"/>
      <c r="VQP57" s="14"/>
      <c r="VQQ57" s="15"/>
      <c r="VQR57" s="17"/>
      <c r="VQS57" s="12"/>
      <c r="VQT57" s="12"/>
      <c r="VQU57" s="402"/>
      <c r="VQV57" s="16"/>
      <c r="VQW57" s="12"/>
      <c r="VQX57" s="12"/>
      <c r="VQY57" s="16"/>
      <c r="VQZ57" s="14"/>
      <c r="VRB57" s="15"/>
      <c r="VRC57" s="14"/>
      <c r="VRD57" s="14"/>
      <c r="VRE57" s="14"/>
      <c r="VRF57" s="14"/>
      <c r="VRG57" s="15"/>
      <c r="VRH57" s="17"/>
      <c r="VRI57" s="12"/>
      <c r="VRJ57" s="12"/>
      <c r="VRK57" s="402"/>
      <c r="VRL57" s="16"/>
      <c r="VRM57" s="12"/>
      <c r="VRN57" s="12"/>
      <c r="VRO57" s="16"/>
      <c r="VRP57" s="14"/>
      <c r="VRR57" s="15"/>
      <c r="VRS57" s="14"/>
      <c r="VRT57" s="14"/>
      <c r="VRU57" s="14"/>
      <c r="VRV57" s="14"/>
      <c r="VRW57" s="15"/>
      <c r="VRX57" s="17"/>
      <c r="VRY57" s="12"/>
      <c r="VRZ57" s="12"/>
      <c r="VSA57" s="402"/>
      <c r="VSB57" s="16"/>
      <c r="VSC57" s="12"/>
      <c r="VSD57" s="12"/>
      <c r="VSE57" s="16"/>
      <c r="VSF57" s="14"/>
      <c r="VSH57" s="15"/>
      <c r="VSI57" s="14"/>
      <c r="VSJ57" s="14"/>
      <c r="VSK57" s="14"/>
      <c r="VSL57" s="14"/>
      <c r="VSM57" s="15"/>
      <c r="VSN57" s="17"/>
      <c r="VSO57" s="12"/>
      <c r="VSP57" s="12"/>
      <c r="VSQ57" s="402"/>
      <c r="VSR57" s="16"/>
      <c r="VSS57" s="12"/>
      <c r="VST57" s="12"/>
      <c r="VSU57" s="16"/>
      <c r="VSV57" s="14"/>
      <c r="VSX57" s="15"/>
      <c r="VSY57" s="14"/>
      <c r="VSZ57" s="14"/>
      <c r="VTA57" s="14"/>
      <c r="VTB57" s="14"/>
      <c r="VTC57" s="15"/>
      <c r="VTD57" s="17"/>
      <c r="VTE57" s="12"/>
      <c r="VTF57" s="12"/>
      <c r="VTG57" s="402"/>
      <c r="VTH57" s="16"/>
      <c r="VTI57" s="12"/>
      <c r="VTJ57" s="12"/>
      <c r="VTK57" s="16"/>
      <c r="VTL57" s="14"/>
      <c r="VTN57" s="15"/>
      <c r="VTO57" s="14"/>
      <c r="VTP57" s="14"/>
      <c r="VTQ57" s="14"/>
      <c r="VTR57" s="14"/>
      <c r="VTS57" s="15"/>
      <c r="VTT57" s="17"/>
      <c r="VTU57" s="12"/>
      <c r="VTV57" s="12"/>
      <c r="VTW57" s="402"/>
      <c r="VTX57" s="16"/>
      <c r="VTY57" s="12"/>
      <c r="VTZ57" s="12"/>
      <c r="VUA57" s="16"/>
      <c r="VUB57" s="14"/>
      <c r="VUD57" s="15"/>
      <c r="VUE57" s="14"/>
      <c r="VUF57" s="14"/>
      <c r="VUG57" s="14"/>
      <c r="VUH57" s="14"/>
      <c r="VUI57" s="15"/>
      <c r="VUJ57" s="17"/>
      <c r="VUK57" s="12"/>
      <c r="VUL57" s="12"/>
      <c r="VUM57" s="402"/>
      <c r="VUN57" s="16"/>
      <c r="VUO57" s="12"/>
      <c r="VUP57" s="12"/>
      <c r="VUQ57" s="16"/>
      <c r="VUR57" s="14"/>
      <c r="VUT57" s="15"/>
      <c r="VUU57" s="14"/>
      <c r="VUV57" s="14"/>
      <c r="VUW57" s="14"/>
      <c r="VUX57" s="14"/>
      <c r="VUY57" s="15"/>
      <c r="VUZ57" s="17"/>
      <c r="VVA57" s="12"/>
      <c r="VVB57" s="12"/>
      <c r="VVC57" s="402"/>
      <c r="VVD57" s="16"/>
      <c r="VVE57" s="12"/>
      <c r="VVF57" s="12"/>
      <c r="VVG57" s="16"/>
      <c r="VVH57" s="14"/>
      <c r="VVJ57" s="15"/>
      <c r="VVK57" s="14"/>
      <c r="VVL57" s="14"/>
      <c r="VVM57" s="14"/>
      <c r="VVN57" s="14"/>
      <c r="VVO57" s="15"/>
      <c r="VVP57" s="17"/>
      <c r="VVQ57" s="12"/>
      <c r="VVR57" s="12"/>
      <c r="VVS57" s="402"/>
      <c r="VVT57" s="16"/>
      <c r="VVU57" s="12"/>
      <c r="VVV57" s="12"/>
      <c r="VVW57" s="16"/>
      <c r="VVX57" s="14"/>
      <c r="VVZ57" s="15"/>
      <c r="VWA57" s="14"/>
      <c r="VWB57" s="14"/>
      <c r="VWC57" s="14"/>
      <c r="VWD57" s="14"/>
      <c r="VWE57" s="15"/>
      <c r="VWF57" s="17"/>
      <c r="VWG57" s="12"/>
      <c r="VWH57" s="12"/>
      <c r="VWI57" s="402"/>
      <c r="VWJ57" s="16"/>
      <c r="VWK57" s="12"/>
      <c r="VWL57" s="12"/>
      <c r="VWM57" s="16"/>
      <c r="VWN57" s="14"/>
      <c r="VWP57" s="15"/>
      <c r="VWQ57" s="14"/>
      <c r="VWR57" s="14"/>
      <c r="VWS57" s="14"/>
      <c r="VWT57" s="14"/>
      <c r="VWU57" s="15"/>
      <c r="VWV57" s="17"/>
      <c r="VWW57" s="12"/>
      <c r="VWX57" s="12"/>
      <c r="VWY57" s="402"/>
      <c r="VWZ57" s="16"/>
      <c r="VXA57" s="12"/>
      <c r="VXB57" s="12"/>
      <c r="VXC57" s="16"/>
      <c r="VXD57" s="14"/>
      <c r="VXF57" s="15"/>
      <c r="VXG57" s="14"/>
      <c r="VXH57" s="14"/>
      <c r="VXI57" s="14"/>
      <c r="VXJ57" s="14"/>
      <c r="VXK57" s="15"/>
      <c r="VXL57" s="17"/>
      <c r="VXM57" s="12"/>
      <c r="VXN57" s="12"/>
      <c r="VXO57" s="402"/>
      <c r="VXP57" s="16"/>
      <c r="VXQ57" s="12"/>
      <c r="VXR57" s="12"/>
      <c r="VXS57" s="16"/>
      <c r="VXT57" s="14"/>
      <c r="VXV57" s="15"/>
      <c r="VXW57" s="14"/>
      <c r="VXX57" s="14"/>
      <c r="VXY57" s="14"/>
      <c r="VXZ57" s="14"/>
      <c r="VYA57" s="15"/>
      <c r="VYB57" s="17"/>
      <c r="VYC57" s="12"/>
      <c r="VYD57" s="12"/>
      <c r="VYE57" s="402"/>
      <c r="VYF57" s="16"/>
      <c r="VYG57" s="12"/>
      <c r="VYH57" s="12"/>
      <c r="VYI57" s="16"/>
      <c r="VYJ57" s="14"/>
      <c r="VYL57" s="15"/>
      <c r="VYM57" s="14"/>
      <c r="VYN57" s="14"/>
      <c r="VYO57" s="14"/>
      <c r="VYP57" s="14"/>
      <c r="VYQ57" s="15"/>
      <c r="VYR57" s="17"/>
      <c r="VYS57" s="12"/>
      <c r="VYT57" s="12"/>
      <c r="VYU57" s="402"/>
      <c r="VYV57" s="16"/>
      <c r="VYW57" s="12"/>
      <c r="VYX57" s="12"/>
      <c r="VYY57" s="16"/>
      <c r="VYZ57" s="14"/>
      <c r="VZB57" s="15"/>
      <c r="VZC57" s="14"/>
      <c r="VZD57" s="14"/>
      <c r="VZE57" s="14"/>
      <c r="VZF57" s="14"/>
      <c r="VZG57" s="15"/>
      <c r="VZH57" s="17"/>
      <c r="VZI57" s="12"/>
      <c r="VZJ57" s="12"/>
      <c r="VZK57" s="402"/>
      <c r="VZL57" s="16"/>
      <c r="VZM57" s="12"/>
      <c r="VZN57" s="12"/>
      <c r="VZO57" s="16"/>
      <c r="VZP57" s="14"/>
      <c r="VZR57" s="15"/>
      <c r="VZS57" s="14"/>
      <c r="VZT57" s="14"/>
      <c r="VZU57" s="14"/>
      <c r="VZV57" s="14"/>
      <c r="VZW57" s="15"/>
      <c r="VZX57" s="17"/>
      <c r="VZY57" s="12"/>
      <c r="VZZ57" s="12"/>
      <c r="WAA57" s="402"/>
      <c r="WAB57" s="16"/>
      <c r="WAC57" s="12"/>
      <c r="WAD57" s="12"/>
      <c r="WAE57" s="16"/>
      <c r="WAF57" s="14"/>
      <c r="WAH57" s="15"/>
      <c r="WAI57" s="14"/>
      <c r="WAJ57" s="14"/>
      <c r="WAK57" s="14"/>
      <c r="WAL57" s="14"/>
      <c r="WAM57" s="15"/>
      <c r="WAN57" s="17"/>
      <c r="WAO57" s="12"/>
      <c r="WAP57" s="12"/>
      <c r="WAQ57" s="402"/>
      <c r="WAR57" s="16"/>
      <c r="WAS57" s="12"/>
      <c r="WAT57" s="12"/>
      <c r="WAU57" s="16"/>
      <c r="WAV57" s="14"/>
      <c r="WAX57" s="15"/>
      <c r="WAY57" s="14"/>
      <c r="WAZ57" s="14"/>
      <c r="WBA57" s="14"/>
      <c r="WBB57" s="14"/>
      <c r="WBC57" s="15"/>
      <c r="WBD57" s="17"/>
      <c r="WBE57" s="12"/>
      <c r="WBF57" s="12"/>
      <c r="WBG57" s="402"/>
      <c r="WBH57" s="16"/>
      <c r="WBI57" s="12"/>
      <c r="WBJ57" s="12"/>
      <c r="WBK57" s="16"/>
      <c r="WBL57" s="14"/>
      <c r="WBN57" s="15"/>
      <c r="WBO57" s="14"/>
      <c r="WBP57" s="14"/>
      <c r="WBQ57" s="14"/>
      <c r="WBR57" s="14"/>
      <c r="WBS57" s="15"/>
      <c r="WBT57" s="17"/>
      <c r="WBU57" s="12"/>
      <c r="WBV57" s="12"/>
      <c r="WBW57" s="402"/>
      <c r="WBX57" s="16"/>
      <c r="WBY57" s="12"/>
      <c r="WBZ57" s="12"/>
      <c r="WCA57" s="16"/>
      <c r="WCB57" s="14"/>
      <c r="WCD57" s="15"/>
      <c r="WCE57" s="14"/>
      <c r="WCF57" s="14"/>
      <c r="WCG57" s="14"/>
      <c r="WCH57" s="14"/>
      <c r="WCI57" s="15"/>
      <c r="WCJ57" s="17"/>
      <c r="WCK57" s="12"/>
      <c r="WCL57" s="12"/>
      <c r="WCM57" s="402"/>
      <c r="WCN57" s="16"/>
      <c r="WCO57" s="12"/>
      <c r="WCP57" s="12"/>
      <c r="WCQ57" s="16"/>
      <c r="WCR57" s="14"/>
      <c r="WCT57" s="15"/>
      <c r="WCU57" s="14"/>
      <c r="WCV57" s="14"/>
      <c r="WCW57" s="14"/>
      <c r="WCX57" s="14"/>
      <c r="WCY57" s="15"/>
      <c r="WCZ57" s="17"/>
      <c r="WDA57" s="12"/>
      <c r="WDB57" s="12"/>
      <c r="WDC57" s="402"/>
      <c r="WDD57" s="16"/>
      <c r="WDE57" s="12"/>
      <c r="WDF57" s="12"/>
      <c r="WDG57" s="16"/>
      <c r="WDH57" s="14"/>
      <c r="WDJ57" s="15"/>
      <c r="WDK57" s="14"/>
      <c r="WDL57" s="14"/>
      <c r="WDM57" s="14"/>
      <c r="WDN57" s="14"/>
      <c r="WDO57" s="15"/>
      <c r="WDP57" s="17"/>
      <c r="WDQ57" s="12"/>
      <c r="WDR57" s="12"/>
      <c r="WDS57" s="402"/>
      <c r="WDT57" s="16"/>
      <c r="WDU57" s="12"/>
      <c r="WDV57" s="12"/>
      <c r="WDW57" s="16"/>
      <c r="WDX57" s="14"/>
      <c r="WDZ57" s="15"/>
      <c r="WEA57" s="14"/>
      <c r="WEB57" s="14"/>
      <c r="WEC57" s="14"/>
      <c r="WED57" s="14"/>
      <c r="WEE57" s="15"/>
      <c r="WEF57" s="17"/>
      <c r="WEG57" s="12"/>
      <c r="WEH57" s="12"/>
      <c r="WEI57" s="402"/>
      <c r="WEJ57" s="16"/>
      <c r="WEK57" s="12"/>
      <c r="WEL57" s="12"/>
      <c r="WEM57" s="16"/>
      <c r="WEN57" s="14"/>
      <c r="WEP57" s="15"/>
      <c r="WEQ57" s="14"/>
      <c r="WER57" s="14"/>
      <c r="WES57" s="14"/>
      <c r="WET57" s="14"/>
      <c r="WEU57" s="15"/>
      <c r="WEV57" s="17"/>
      <c r="WEW57" s="12"/>
      <c r="WEX57" s="12"/>
      <c r="WEY57" s="402"/>
      <c r="WEZ57" s="16"/>
      <c r="WFA57" s="12"/>
      <c r="WFB57" s="12"/>
      <c r="WFC57" s="16"/>
      <c r="WFD57" s="14"/>
      <c r="WFF57" s="15"/>
      <c r="WFG57" s="14"/>
      <c r="WFH57" s="14"/>
      <c r="WFI57" s="14"/>
      <c r="WFJ57" s="14"/>
      <c r="WFK57" s="15"/>
      <c r="WFL57" s="17"/>
      <c r="WFM57" s="12"/>
      <c r="WFN57" s="12"/>
      <c r="WFO57" s="402"/>
      <c r="WFP57" s="16"/>
      <c r="WFQ57" s="12"/>
      <c r="WFR57" s="12"/>
      <c r="WFS57" s="16"/>
      <c r="WFT57" s="14"/>
      <c r="WFV57" s="15"/>
      <c r="WFW57" s="14"/>
      <c r="WFX57" s="14"/>
      <c r="WFY57" s="14"/>
      <c r="WFZ57" s="14"/>
      <c r="WGA57" s="15"/>
      <c r="WGB57" s="17"/>
      <c r="WGC57" s="12"/>
      <c r="WGD57" s="12"/>
      <c r="WGE57" s="402"/>
      <c r="WGF57" s="16"/>
      <c r="WGG57" s="12"/>
      <c r="WGH57" s="12"/>
      <c r="WGI57" s="16"/>
      <c r="WGJ57" s="14"/>
      <c r="WGL57" s="15"/>
      <c r="WGM57" s="14"/>
      <c r="WGN57" s="14"/>
      <c r="WGO57" s="14"/>
      <c r="WGP57" s="14"/>
      <c r="WGQ57" s="15"/>
      <c r="WGR57" s="17"/>
      <c r="WGS57" s="12"/>
      <c r="WGT57" s="12"/>
      <c r="WGU57" s="402"/>
      <c r="WGV57" s="16"/>
      <c r="WGW57" s="12"/>
      <c r="WGX57" s="12"/>
      <c r="WGY57" s="16"/>
      <c r="WGZ57" s="14"/>
      <c r="WHB57" s="15"/>
      <c r="WHC57" s="14"/>
      <c r="WHD57" s="14"/>
      <c r="WHE57" s="14"/>
      <c r="WHF57" s="14"/>
      <c r="WHG57" s="15"/>
      <c r="WHH57" s="17"/>
      <c r="WHI57" s="12"/>
      <c r="WHJ57" s="12"/>
      <c r="WHK57" s="402"/>
      <c r="WHL57" s="16"/>
      <c r="WHM57" s="12"/>
      <c r="WHN57" s="12"/>
      <c r="WHO57" s="16"/>
      <c r="WHP57" s="14"/>
      <c r="WHR57" s="15"/>
      <c r="WHS57" s="14"/>
      <c r="WHT57" s="14"/>
      <c r="WHU57" s="14"/>
      <c r="WHV57" s="14"/>
      <c r="WHW57" s="15"/>
      <c r="WHX57" s="17"/>
      <c r="WHY57" s="12"/>
      <c r="WHZ57" s="12"/>
      <c r="WIA57" s="402"/>
      <c r="WIB57" s="16"/>
      <c r="WIC57" s="12"/>
      <c r="WID57" s="12"/>
      <c r="WIE57" s="16"/>
      <c r="WIF57" s="14"/>
      <c r="WIH57" s="15"/>
      <c r="WII57" s="14"/>
      <c r="WIJ57" s="14"/>
      <c r="WIK57" s="14"/>
      <c r="WIL57" s="14"/>
      <c r="WIM57" s="15"/>
      <c r="WIN57" s="17"/>
      <c r="WIO57" s="12"/>
      <c r="WIP57" s="12"/>
      <c r="WIQ57" s="402"/>
      <c r="WIR57" s="16"/>
      <c r="WIS57" s="12"/>
      <c r="WIT57" s="12"/>
      <c r="WIU57" s="16"/>
      <c r="WIV57" s="14"/>
      <c r="WIX57" s="15"/>
      <c r="WIY57" s="14"/>
      <c r="WIZ57" s="14"/>
      <c r="WJA57" s="14"/>
      <c r="WJB57" s="14"/>
      <c r="WJC57" s="15"/>
      <c r="WJD57" s="17"/>
      <c r="WJE57" s="12"/>
      <c r="WJF57" s="12"/>
      <c r="WJG57" s="402"/>
      <c r="WJH57" s="16"/>
      <c r="WJI57" s="12"/>
      <c r="WJJ57" s="12"/>
      <c r="WJK57" s="16"/>
      <c r="WJL57" s="14"/>
      <c r="WJN57" s="15"/>
      <c r="WJO57" s="14"/>
      <c r="WJP57" s="14"/>
      <c r="WJQ57" s="14"/>
      <c r="WJR57" s="14"/>
      <c r="WJS57" s="15"/>
      <c r="WJT57" s="17"/>
      <c r="WJU57" s="12"/>
      <c r="WJV57" s="12"/>
      <c r="WJW57" s="402"/>
      <c r="WJX57" s="16"/>
      <c r="WJY57" s="12"/>
      <c r="WJZ57" s="12"/>
      <c r="WKA57" s="16"/>
      <c r="WKB57" s="14"/>
      <c r="WKD57" s="15"/>
      <c r="WKE57" s="14"/>
      <c r="WKF57" s="14"/>
      <c r="WKG57" s="14"/>
      <c r="WKH57" s="14"/>
      <c r="WKI57" s="15"/>
      <c r="WKJ57" s="17"/>
      <c r="WKK57" s="12"/>
      <c r="WKL57" s="12"/>
      <c r="WKM57" s="402"/>
      <c r="WKN57" s="16"/>
      <c r="WKO57" s="12"/>
      <c r="WKP57" s="12"/>
      <c r="WKQ57" s="16"/>
      <c r="WKR57" s="14"/>
      <c r="WKT57" s="15"/>
      <c r="WKU57" s="14"/>
      <c r="WKV57" s="14"/>
      <c r="WKW57" s="14"/>
      <c r="WKX57" s="14"/>
      <c r="WKY57" s="15"/>
      <c r="WKZ57" s="17"/>
      <c r="WLA57" s="12"/>
      <c r="WLB57" s="12"/>
      <c r="WLC57" s="402"/>
      <c r="WLD57" s="16"/>
      <c r="WLE57" s="12"/>
      <c r="WLF57" s="12"/>
      <c r="WLG57" s="16"/>
      <c r="WLH57" s="14"/>
      <c r="WLJ57" s="15"/>
      <c r="WLK57" s="14"/>
      <c r="WLL57" s="14"/>
      <c r="WLM57" s="14"/>
      <c r="WLN57" s="14"/>
      <c r="WLO57" s="15"/>
      <c r="WLP57" s="17"/>
      <c r="WLQ57" s="12"/>
      <c r="WLR57" s="12"/>
      <c r="WLS57" s="402"/>
      <c r="WLT57" s="16"/>
      <c r="WLU57" s="12"/>
      <c r="WLV57" s="12"/>
      <c r="WLW57" s="16"/>
      <c r="WLX57" s="14"/>
      <c r="WLZ57" s="15"/>
      <c r="WMA57" s="14"/>
      <c r="WMB57" s="14"/>
      <c r="WMC57" s="14"/>
      <c r="WMD57" s="14"/>
      <c r="WME57" s="15"/>
      <c r="WMF57" s="17"/>
      <c r="WMG57" s="12"/>
      <c r="WMH57" s="12"/>
      <c r="WMI57" s="402"/>
      <c r="WMJ57" s="16"/>
      <c r="WMK57" s="12"/>
      <c r="WML57" s="12"/>
      <c r="WMM57" s="16"/>
      <c r="WMN57" s="14"/>
      <c r="WMP57" s="15"/>
      <c r="WMQ57" s="14"/>
      <c r="WMR57" s="14"/>
      <c r="WMS57" s="14"/>
      <c r="WMT57" s="14"/>
      <c r="WMU57" s="15"/>
      <c r="WMV57" s="17"/>
      <c r="WMW57" s="12"/>
      <c r="WMX57" s="12"/>
      <c r="WMY57" s="402"/>
      <c r="WMZ57" s="16"/>
      <c r="WNA57" s="12"/>
      <c r="WNB57" s="12"/>
      <c r="WNC57" s="16"/>
      <c r="WND57" s="14"/>
      <c r="WNF57" s="15"/>
      <c r="WNG57" s="14"/>
      <c r="WNH57" s="14"/>
      <c r="WNI57" s="14"/>
      <c r="WNJ57" s="14"/>
      <c r="WNK57" s="15"/>
      <c r="WNL57" s="17"/>
      <c r="WNM57" s="12"/>
      <c r="WNN57" s="12"/>
      <c r="WNO57" s="402"/>
      <c r="WNP57" s="16"/>
      <c r="WNQ57" s="12"/>
      <c r="WNR57" s="12"/>
      <c r="WNS57" s="16"/>
      <c r="WNT57" s="14"/>
      <c r="WNV57" s="15"/>
      <c r="WNW57" s="14"/>
      <c r="WNX57" s="14"/>
      <c r="WNY57" s="14"/>
      <c r="WNZ57" s="14"/>
      <c r="WOA57" s="15"/>
      <c r="WOB57" s="17"/>
      <c r="WOC57" s="12"/>
      <c r="WOD57" s="12"/>
      <c r="WOE57" s="402"/>
      <c r="WOF57" s="16"/>
      <c r="WOG57" s="12"/>
      <c r="WOH57" s="12"/>
      <c r="WOI57" s="16"/>
      <c r="WOJ57" s="14"/>
      <c r="WOL57" s="15"/>
      <c r="WOM57" s="14"/>
      <c r="WON57" s="14"/>
      <c r="WOO57" s="14"/>
      <c r="WOP57" s="14"/>
      <c r="WOQ57" s="15"/>
      <c r="WOR57" s="17"/>
      <c r="WOS57" s="12"/>
      <c r="WOT57" s="12"/>
      <c r="WOU57" s="402"/>
      <c r="WOV57" s="16"/>
      <c r="WOW57" s="12"/>
      <c r="WOX57" s="12"/>
      <c r="WOY57" s="16"/>
      <c r="WOZ57" s="14"/>
      <c r="WPB57" s="15"/>
      <c r="WPC57" s="14"/>
      <c r="WPD57" s="14"/>
      <c r="WPE57" s="14"/>
      <c r="WPF57" s="14"/>
      <c r="WPG57" s="15"/>
      <c r="WPH57" s="17"/>
      <c r="WPI57" s="12"/>
      <c r="WPJ57" s="12"/>
      <c r="WPK57" s="402"/>
      <c r="WPL57" s="16"/>
      <c r="WPM57" s="12"/>
      <c r="WPN57" s="12"/>
      <c r="WPO57" s="16"/>
      <c r="WPP57" s="14"/>
      <c r="WPR57" s="15"/>
      <c r="WPS57" s="14"/>
      <c r="WPT57" s="14"/>
      <c r="WPU57" s="14"/>
      <c r="WPV57" s="14"/>
      <c r="WPW57" s="15"/>
      <c r="WPX57" s="17"/>
      <c r="WPY57" s="12"/>
      <c r="WPZ57" s="12"/>
      <c r="WQA57" s="402"/>
      <c r="WQB57" s="16"/>
      <c r="WQC57" s="12"/>
      <c r="WQD57" s="12"/>
      <c r="WQE57" s="16"/>
      <c r="WQF57" s="14"/>
      <c r="WQH57" s="15"/>
      <c r="WQI57" s="14"/>
      <c r="WQJ57" s="14"/>
      <c r="WQK57" s="14"/>
      <c r="WQL57" s="14"/>
      <c r="WQM57" s="15"/>
      <c r="WQN57" s="17"/>
      <c r="WQO57" s="12"/>
      <c r="WQP57" s="12"/>
      <c r="WQQ57" s="402"/>
      <c r="WQR57" s="16"/>
      <c r="WQS57" s="12"/>
      <c r="WQT57" s="12"/>
      <c r="WQU57" s="16"/>
      <c r="WQV57" s="14"/>
      <c r="WQX57" s="15"/>
      <c r="WQY57" s="14"/>
      <c r="WQZ57" s="14"/>
      <c r="WRA57" s="14"/>
      <c r="WRB57" s="14"/>
      <c r="WRC57" s="15"/>
      <c r="WRD57" s="17"/>
      <c r="WRE57" s="12"/>
      <c r="WRF57" s="12"/>
      <c r="WRG57" s="402"/>
      <c r="WRH57" s="16"/>
      <c r="WRI57" s="12"/>
      <c r="WRJ57" s="12"/>
      <c r="WRK57" s="16"/>
      <c r="WRL57" s="14"/>
      <c r="WRN57" s="15"/>
      <c r="WRO57" s="14"/>
      <c r="WRP57" s="14"/>
      <c r="WRQ57" s="14"/>
      <c r="WRR57" s="14"/>
      <c r="WRS57" s="15"/>
      <c r="WRT57" s="17"/>
      <c r="WRU57" s="12"/>
      <c r="WRV57" s="12"/>
      <c r="WRW57" s="402"/>
      <c r="WRX57" s="16"/>
      <c r="WRY57" s="12"/>
      <c r="WRZ57" s="12"/>
      <c r="WSA57" s="16"/>
      <c r="WSB57" s="14"/>
      <c r="WSD57" s="15"/>
      <c r="WSE57" s="14"/>
      <c r="WSF57" s="14"/>
      <c r="WSG57" s="14"/>
      <c r="WSH57" s="14"/>
      <c r="WSI57" s="15"/>
      <c r="WSJ57" s="17"/>
      <c r="WSK57" s="12"/>
      <c r="WSL57" s="12"/>
      <c r="WSM57" s="402"/>
      <c r="WSN57" s="16"/>
      <c r="WSO57" s="12"/>
      <c r="WSP57" s="12"/>
      <c r="WSQ57" s="16"/>
      <c r="WSR57" s="14"/>
      <c r="WST57" s="15"/>
      <c r="WSU57" s="14"/>
      <c r="WSV57" s="14"/>
      <c r="WSW57" s="14"/>
      <c r="WSX57" s="14"/>
      <c r="WSY57" s="15"/>
      <c r="WSZ57" s="17"/>
      <c r="WTA57" s="12"/>
      <c r="WTB57" s="12"/>
      <c r="WTC57" s="402"/>
      <c r="WTD57" s="16"/>
      <c r="WTE57" s="12"/>
      <c r="WTF57" s="12"/>
      <c r="WTG57" s="16"/>
      <c r="WTH57" s="14"/>
      <c r="WTJ57" s="15"/>
      <c r="WTK57" s="14"/>
      <c r="WTL57" s="14"/>
      <c r="WTM57" s="14"/>
      <c r="WTN57" s="14"/>
      <c r="WTO57" s="15"/>
      <c r="WTP57" s="17"/>
      <c r="WTQ57" s="12"/>
      <c r="WTR57" s="12"/>
      <c r="WTS57" s="402"/>
      <c r="WTT57" s="16"/>
      <c r="WTU57" s="12"/>
      <c r="WTV57" s="12"/>
      <c r="WTW57" s="16"/>
      <c r="WTX57" s="14"/>
      <c r="WTZ57" s="15"/>
      <c r="WUA57" s="14"/>
      <c r="WUB57" s="14"/>
      <c r="WUC57" s="14"/>
      <c r="WUD57" s="14"/>
      <c r="WUE57" s="15"/>
      <c r="WUF57" s="17"/>
      <c r="WUG57" s="12"/>
      <c r="WUH57" s="12"/>
      <c r="WUI57" s="402"/>
      <c r="WUJ57" s="16"/>
      <c r="WUK57" s="12"/>
      <c r="WUL57" s="12"/>
      <c r="WUM57" s="16"/>
      <c r="WUN57" s="14"/>
      <c r="WUP57" s="15"/>
      <c r="WUQ57" s="14"/>
      <c r="WUR57" s="14"/>
      <c r="WUS57" s="14"/>
      <c r="WUT57" s="14"/>
      <c r="WUU57" s="15"/>
      <c r="WUV57" s="17"/>
      <c r="WUW57" s="12"/>
      <c r="WUX57" s="12"/>
      <c r="WUY57" s="402"/>
      <c r="WUZ57" s="16"/>
      <c r="WVA57" s="12"/>
      <c r="WVB57" s="12"/>
      <c r="WVC57" s="16"/>
      <c r="WVD57" s="14"/>
      <c r="WVF57" s="15"/>
      <c r="WVG57" s="14"/>
      <c r="WVH57" s="14"/>
      <c r="WVI57" s="14"/>
      <c r="WVJ57" s="14"/>
      <c r="WVK57" s="15"/>
      <c r="WVL57" s="17"/>
      <c r="WVM57" s="12"/>
      <c r="WVN57" s="12"/>
      <c r="WVO57" s="402"/>
      <c r="WVP57" s="16"/>
      <c r="WVQ57" s="12"/>
      <c r="WVR57" s="12"/>
      <c r="WVS57" s="16"/>
      <c r="WVT57" s="14"/>
      <c r="WVV57" s="15"/>
      <c r="WVW57" s="14"/>
      <c r="WVX57" s="14"/>
      <c r="WVY57" s="14"/>
      <c r="WVZ57" s="14"/>
      <c r="WWA57" s="15"/>
      <c r="WWB57" s="17"/>
      <c r="WWC57" s="12"/>
      <c r="WWD57" s="12"/>
      <c r="WWE57" s="402"/>
      <c r="WWF57" s="16"/>
      <c r="WWG57" s="12"/>
      <c r="WWH57" s="12"/>
      <c r="WWI57" s="16"/>
      <c r="WWJ57" s="14"/>
      <c r="WWL57" s="15"/>
      <c r="WWM57" s="14"/>
      <c r="WWN57" s="14"/>
      <c r="WWO57" s="14"/>
      <c r="WWP57" s="14"/>
      <c r="WWQ57" s="15"/>
      <c r="WWR57" s="17"/>
      <c r="WWS57" s="12"/>
      <c r="WWT57" s="12"/>
      <c r="WWU57" s="402"/>
      <c r="WWV57" s="16"/>
      <c r="WWW57" s="12"/>
      <c r="WWX57" s="12"/>
      <c r="WWY57" s="16"/>
      <c r="WWZ57" s="14"/>
      <c r="WXB57" s="15"/>
      <c r="WXC57" s="14"/>
      <c r="WXD57" s="14"/>
      <c r="WXE57" s="14"/>
      <c r="WXF57" s="14"/>
      <c r="WXG57" s="15"/>
      <c r="WXH57" s="17"/>
      <c r="WXI57" s="12"/>
      <c r="WXJ57" s="12"/>
      <c r="WXK57" s="402"/>
      <c r="WXL57" s="16"/>
      <c r="WXM57" s="12"/>
      <c r="WXN57" s="12"/>
      <c r="WXO57" s="16"/>
      <c r="WXP57" s="14"/>
      <c r="WXR57" s="15"/>
      <c r="WXS57" s="14"/>
      <c r="WXT57" s="14"/>
      <c r="WXU57" s="14"/>
      <c r="WXV57" s="14"/>
      <c r="WXW57" s="15"/>
      <c r="WXX57" s="17"/>
      <c r="WXY57" s="12"/>
      <c r="WXZ57" s="12"/>
      <c r="WYA57" s="402"/>
      <c r="WYB57" s="16"/>
      <c r="WYC57" s="12"/>
      <c r="WYD57" s="12"/>
      <c r="WYE57" s="16"/>
      <c r="WYF57" s="14"/>
      <c r="WYH57" s="15"/>
      <c r="WYI57" s="14"/>
      <c r="WYJ57" s="14"/>
      <c r="WYK57" s="14"/>
      <c r="WYL57" s="14"/>
      <c r="WYM57" s="15"/>
      <c r="WYN57" s="17"/>
      <c r="WYO57" s="12"/>
      <c r="WYP57" s="12"/>
      <c r="WYQ57" s="402"/>
      <c r="WYR57" s="16"/>
      <c r="WYS57" s="12"/>
      <c r="WYT57" s="12"/>
      <c r="WYU57" s="16"/>
      <c r="WYV57" s="14"/>
      <c r="WYX57" s="15"/>
      <c r="WYY57" s="14"/>
      <c r="WYZ57" s="14"/>
      <c r="WZA57" s="14"/>
      <c r="WZB57" s="14"/>
      <c r="WZC57" s="15"/>
      <c r="WZD57" s="17"/>
      <c r="WZE57" s="12"/>
      <c r="WZF57" s="12"/>
      <c r="WZG57" s="402"/>
      <c r="WZH57" s="16"/>
      <c r="WZI57" s="12"/>
      <c r="WZJ57" s="12"/>
      <c r="WZK57" s="16"/>
      <c r="WZL57" s="14"/>
      <c r="WZN57" s="15"/>
      <c r="WZO57" s="14"/>
      <c r="WZP57" s="14"/>
      <c r="WZQ57" s="14"/>
      <c r="WZR57" s="14"/>
      <c r="WZS57" s="15"/>
      <c r="WZT57" s="17"/>
      <c r="WZU57" s="12"/>
      <c r="WZV57" s="12"/>
      <c r="WZW57" s="402"/>
      <c r="WZX57" s="16"/>
      <c r="WZY57" s="12"/>
      <c r="WZZ57" s="12"/>
      <c r="XAA57" s="16"/>
      <c r="XAB57" s="14"/>
      <c r="XAD57" s="15"/>
      <c r="XAE57" s="14"/>
      <c r="XAF57" s="14"/>
      <c r="XAG57" s="14"/>
      <c r="XAH57" s="14"/>
      <c r="XAI57" s="15"/>
      <c r="XAJ57" s="17"/>
      <c r="XAK57" s="12"/>
      <c r="XAL57" s="12"/>
      <c r="XAM57" s="402"/>
      <c r="XAN57" s="16"/>
      <c r="XAO57" s="12"/>
      <c r="XAP57" s="12"/>
      <c r="XAQ57" s="16"/>
      <c r="XAR57" s="14"/>
      <c r="XAT57" s="15"/>
      <c r="XAU57" s="14"/>
      <c r="XAV57" s="14"/>
      <c r="XAW57" s="14"/>
      <c r="XAX57" s="14"/>
      <c r="XAY57" s="15"/>
      <c r="XAZ57" s="17"/>
      <c r="XBA57" s="12"/>
      <c r="XBB57" s="12"/>
      <c r="XBC57" s="402"/>
      <c r="XBD57" s="16"/>
      <c r="XBE57" s="12"/>
      <c r="XBF57" s="12"/>
      <c r="XBG57" s="16"/>
      <c r="XBH57" s="14"/>
      <c r="XBJ57" s="15"/>
      <c r="XBK57" s="14"/>
      <c r="XBL57" s="14"/>
      <c r="XBM57" s="14"/>
      <c r="XBN57" s="14"/>
      <c r="XBO57" s="15"/>
      <c r="XBP57" s="17"/>
      <c r="XBQ57" s="12"/>
      <c r="XBR57" s="12"/>
      <c r="XBS57" s="402"/>
      <c r="XBT57" s="16"/>
      <c r="XBU57" s="12"/>
      <c r="XBV57" s="12"/>
      <c r="XBW57" s="16"/>
      <c r="XBX57" s="14"/>
      <c r="XBZ57" s="15"/>
      <c r="XCA57" s="14"/>
      <c r="XCB57" s="14"/>
      <c r="XCC57" s="14"/>
      <c r="XCD57" s="14"/>
      <c r="XCE57" s="15"/>
      <c r="XCF57" s="17"/>
      <c r="XCG57" s="12"/>
      <c r="XCH57" s="12"/>
      <c r="XCI57" s="402"/>
      <c r="XCJ57" s="16"/>
      <c r="XCK57" s="12"/>
      <c r="XCL57" s="12"/>
      <c r="XCM57" s="16"/>
      <c r="XCN57" s="14"/>
      <c r="XCP57" s="15"/>
      <c r="XCQ57" s="14"/>
      <c r="XCR57" s="14"/>
      <c r="XCS57" s="14"/>
      <c r="XCT57" s="14"/>
      <c r="XCU57" s="15"/>
      <c r="XCV57" s="17"/>
      <c r="XCW57" s="12"/>
      <c r="XCX57" s="12"/>
      <c r="XCY57" s="402"/>
      <c r="XCZ57" s="16"/>
      <c r="XDA57" s="12"/>
      <c r="XDB57" s="12"/>
      <c r="XDC57" s="16"/>
      <c r="XDD57" s="14"/>
      <c r="XDF57" s="15"/>
      <c r="XDG57" s="14"/>
      <c r="XDH57" s="14"/>
      <c r="XDI57" s="14"/>
      <c r="XDJ57" s="14"/>
      <c r="XDK57" s="15"/>
      <c r="XDL57" s="17"/>
      <c r="XDM57" s="12"/>
      <c r="XDN57" s="12"/>
      <c r="XDO57" s="402"/>
      <c r="XDP57" s="16"/>
      <c r="XDQ57" s="12"/>
      <c r="XDR57" s="12"/>
      <c r="XDS57" s="16"/>
      <c r="XDT57" s="14"/>
      <c r="XDV57" s="15"/>
      <c r="XDW57" s="14"/>
      <c r="XDX57" s="14"/>
      <c r="XDY57" s="14"/>
      <c r="XDZ57" s="14"/>
      <c r="XEA57" s="15"/>
      <c r="XEB57" s="17"/>
      <c r="XEC57" s="12"/>
      <c r="XED57" s="12"/>
      <c r="XEE57" s="402"/>
      <c r="XEF57" s="16"/>
      <c r="XEG57" s="12"/>
      <c r="XEH57" s="12"/>
      <c r="XEI57" s="16"/>
      <c r="XEJ57" s="14"/>
      <c r="XEL57" s="15"/>
      <c r="XEM57" s="14"/>
      <c r="XEN57" s="14"/>
      <c r="XEO57" s="14"/>
      <c r="XEP57" s="14"/>
      <c r="XEQ57" s="15"/>
      <c r="XER57" s="17"/>
      <c r="XES57" s="12"/>
      <c r="XET57" s="12"/>
      <c r="XEU57" s="402"/>
      <c r="XEV57" s="16"/>
      <c r="XEW57" s="12"/>
      <c r="XEX57" s="12"/>
      <c r="XEY57" s="16"/>
    </row>
    <row r="58" spans="1:16379" x14ac:dyDescent="0.25">
      <c r="A58" s="252"/>
      <c r="B58" s="424"/>
      <c r="C58" s="358"/>
      <c r="D58" s="252"/>
      <c r="E58" s="252"/>
      <c r="F58" s="252"/>
      <c r="G58" s="252"/>
      <c r="H58" s="358"/>
      <c r="I58" s="250"/>
      <c r="J58" s="250"/>
      <c r="K58" s="257"/>
      <c r="L58" s="431"/>
      <c r="M58" s="432"/>
      <c r="N58" s="7">
        <v>12749</v>
      </c>
      <c r="O58" s="7" t="s">
        <v>933</v>
      </c>
      <c r="P58" s="433"/>
      <c r="Q58" s="252"/>
      <c r="R58" s="434"/>
      <c r="S58" s="15"/>
      <c r="T58" s="17"/>
      <c r="U58" s="12"/>
      <c r="V58" s="12"/>
      <c r="W58" s="402"/>
      <c r="X58" s="16"/>
      <c r="Y58" s="12"/>
      <c r="Z58" s="12"/>
      <c r="AA58" s="16"/>
      <c r="AB58" s="14"/>
      <c r="AD58" s="15"/>
      <c r="AE58" s="14"/>
      <c r="AF58" s="14"/>
      <c r="AG58" s="14"/>
      <c r="AH58" s="14"/>
      <c r="AI58" s="15"/>
      <c r="AJ58" s="17"/>
      <c r="AK58" s="12"/>
      <c r="AL58" s="12"/>
      <c r="AM58" s="402"/>
      <c r="AN58" s="16"/>
      <c r="AO58" s="12"/>
      <c r="AP58" s="12"/>
      <c r="AQ58" s="16"/>
      <c r="AR58" s="14"/>
      <c r="AT58" s="15"/>
      <c r="AU58" s="14"/>
      <c r="AV58" s="14"/>
      <c r="AW58" s="14"/>
      <c r="AX58" s="14"/>
      <c r="AY58" s="15"/>
      <c r="AZ58" s="17"/>
      <c r="BA58" s="12"/>
      <c r="BB58" s="12"/>
      <c r="BC58" s="402"/>
      <c r="BD58" s="16"/>
      <c r="BE58" s="12"/>
      <c r="BF58" s="12"/>
      <c r="BG58" s="16"/>
      <c r="BH58" s="14"/>
      <c r="BJ58" s="15"/>
      <c r="BK58" s="14"/>
      <c r="BL58" s="14"/>
      <c r="BM58" s="14"/>
      <c r="BN58" s="14"/>
      <c r="BO58" s="15"/>
      <c r="BP58" s="17"/>
      <c r="BQ58" s="12"/>
      <c r="BR58" s="12"/>
      <c r="BS58" s="402"/>
      <c r="BT58" s="16"/>
      <c r="BU58" s="12"/>
      <c r="BV58" s="12"/>
      <c r="BW58" s="16"/>
      <c r="BX58" s="14"/>
      <c r="BZ58" s="15"/>
      <c r="CA58" s="14"/>
      <c r="CB58" s="14"/>
      <c r="CC58" s="14"/>
      <c r="CD58" s="14"/>
      <c r="CE58" s="15"/>
      <c r="CF58" s="17"/>
      <c r="CG58" s="12"/>
      <c r="CH58" s="12"/>
      <c r="CI58" s="402"/>
      <c r="CJ58" s="16"/>
      <c r="CK58" s="12"/>
      <c r="CL58" s="12"/>
      <c r="CM58" s="16"/>
      <c r="CN58" s="14"/>
      <c r="CP58" s="15"/>
      <c r="CQ58" s="14"/>
      <c r="CR58" s="14"/>
      <c r="CS58" s="14"/>
      <c r="CT58" s="14"/>
      <c r="CU58" s="15"/>
      <c r="CV58" s="17"/>
      <c r="CW58" s="12"/>
      <c r="CX58" s="12"/>
      <c r="CY58" s="402"/>
      <c r="CZ58" s="16"/>
      <c r="DA58" s="12"/>
      <c r="DB58" s="12"/>
      <c r="DC58" s="16"/>
      <c r="DD58" s="14"/>
      <c r="DF58" s="15"/>
      <c r="DG58" s="14"/>
      <c r="DH58" s="14"/>
      <c r="DI58" s="14"/>
      <c r="DJ58" s="14"/>
      <c r="DK58" s="15"/>
      <c r="DL58" s="17"/>
      <c r="DM58" s="12"/>
      <c r="DN58" s="12"/>
      <c r="DO58" s="402"/>
      <c r="DP58" s="16"/>
      <c r="DQ58" s="12"/>
      <c r="DR58" s="12"/>
      <c r="DS58" s="16"/>
      <c r="DT58" s="14"/>
      <c r="DV58" s="15"/>
      <c r="DW58" s="14"/>
      <c r="DX58" s="14"/>
      <c r="DY58" s="14"/>
      <c r="DZ58" s="14"/>
      <c r="EA58" s="15"/>
      <c r="EB58" s="17"/>
      <c r="EC58" s="12"/>
      <c r="ED58" s="12"/>
      <c r="EE58" s="402"/>
      <c r="EF58" s="16"/>
      <c r="EG58" s="12"/>
      <c r="EH58" s="12"/>
      <c r="EI58" s="16"/>
      <c r="EJ58" s="14"/>
      <c r="EL58" s="15"/>
      <c r="EM58" s="14"/>
      <c r="EN58" s="14"/>
      <c r="EO58" s="14"/>
      <c r="EP58" s="14"/>
      <c r="EQ58" s="15"/>
      <c r="ER58" s="17"/>
      <c r="ES58" s="12"/>
      <c r="ET58" s="12"/>
      <c r="EU58" s="402"/>
      <c r="EV58" s="16"/>
      <c r="EW58" s="12"/>
      <c r="EX58" s="12"/>
      <c r="EY58" s="16"/>
      <c r="EZ58" s="14"/>
      <c r="FB58" s="15"/>
      <c r="FC58" s="14"/>
      <c r="FD58" s="14"/>
      <c r="FE58" s="14"/>
      <c r="FF58" s="14"/>
      <c r="FG58" s="15"/>
      <c r="FH58" s="17"/>
      <c r="FI58" s="12"/>
      <c r="FJ58" s="12"/>
      <c r="FK58" s="402"/>
      <c r="FL58" s="16"/>
      <c r="FM58" s="12"/>
      <c r="FN58" s="12"/>
      <c r="FO58" s="16"/>
      <c r="FP58" s="14"/>
      <c r="FR58" s="15"/>
      <c r="FS58" s="14"/>
      <c r="FT58" s="14"/>
      <c r="FU58" s="14"/>
      <c r="FV58" s="14"/>
      <c r="FW58" s="15"/>
      <c r="FX58" s="17"/>
      <c r="FY58" s="12"/>
      <c r="FZ58" s="12"/>
      <c r="GA58" s="402"/>
      <c r="GB58" s="16"/>
      <c r="GC58" s="12"/>
      <c r="GD58" s="12"/>
      <c r="GE58" s="16"/>
      <c r="GF58" s="14"/>
      <c r="GH58" s="15"/>
      <c r="GI58" s="14"/>
      <c r="GJ58" s="14"/>
      <c r="GK58" s="14"/>
      <c r="GL58" s="14"/>
      <c r="GM58" s="15"/>
      <c r="GN58" s="17"/>
      <c r="GO58" s="12"/>
      <c r="GP58" s="12"/>
      <c r="GQ58" s="402"/>
      <c r="GR58" s="16"/>
      <c r="GS58" s="12"/>
      <c r="GT58" s="12"/>
      <c r="GU58" s="16"/>
      <c r="GV58" s="14"/>
      <c r="GX58" s="15"/>
      <c r="GY58" s="14"/>
      <c r="GZ58" s="14"/>
      <c r="HA58" s="14"/>
      <c r="HB58" s="14"/>
      <c r="HC58" s="15"/>
      <c r="HD58" s="17"/>
      <c r="HE58" s="12"/>
      <c r="HF58" s="12"/>
      <c r="HG58" s="402"/>
      <c r="HH58" s="16"/>
      <c r="HI58" s="12"/>
      <c r="HJ58" s="12"/>
      <c r="HK58" s="16"/>
      <c r="HL58" s="14"/>
      <c r="HN58" s="15"/>
      <c r="HO58" s="14"/>
      <c r="HP58" s="14"/>
      <c r="HQ58" s="14"/>
      <c r="HR58" s="14"/>
      <c r="HS58" s="15"/>
      <c r="HT58" s="17"/>
      <c r="HU58" s="12"/>
      <c r="HV58" s="12"/>
      <c r="HW58" s="402"/>
      <c r="HX58" s="16"/>
      <c r="HY58" s="12"/>
      <c r="HZ58" s="12"/>
      <c r="IA58" s="16"/>
      <c r="IB58" s="14"/>
      <c r="ID58" s="15"/>
      <c r="IE58" s="14"/>
      <c r="IF58" s="14"/>
      <c r="IG58" s="14"/>
      <c r="IH58" s="14"/>
      <c r="II58" s="15"/>
      <c r="IJ58" s="17"/>
      <c r="IK58" s="12"/>
      <c r="IL58" s="12"/>
      <c r="IM58" s="402"/>
      <c r="IN58" s="16"/>
      <c r="IO58" s="12"/>
      <c r="IP58" s="12"/>
      <c r="IQ58" s="16"/>
      <c r="IR58" s="14"/>
      <c r="IT58" s="15"/>
      <c r="IU58" s="14"/>
      <c r="IV58" s="14"/>
      <c r="IW58" s="14"/>
      <c r="IX58" s="14"/>
      <c r="IY58" s="15"/>
      <c r="IZ58" s="17"/>
      <c r="JA58" s="12"/>
      <c r="JB58" s="12"/>
      <c r="JC58" s="402"/>
      <c r="JD58" s="16"/>
      <c r="JE58" s="12"/>
      <c r="JF58" s="12"/>
      <c r="JG58" s="16"/>
      <c r="JH58" s="14"/>
      <c r="JJ58" s="15"/>
      <c r="JK58" s="14"/>
      <c r="JL58" s="14"/>
      <c r="JM58" s="14"/>
      <c r="JN58" s="14"/>
      <c r="JO58" s="15"/>
      <c r="JP58" s="17"/>
      <c r="JQ58" s="12"/>
      <c r="JR58" s="12"/>
      <c r="JS58" s="402"/>
      <c r="JT58" s="16"/>
      <c r="JU58" s="12"/>
      <c r="JV58" s="12"/>
      <c r="JW58" s="16"/>
      <c r="JX58" s="14"/>
      <c r="JZ58" s="15"/>
      <c r="KA58" s="14"/>
      <c r="KB58" s="14"/>
      <c r="KC58" s="14"/>
      <c r="KD58" s="14"/>
      <c r="KE58" s="15"/>
      <c r="KF58" s="17"/>
      <c r="KG58" s="12"/>
      <c r="KH58" s="12"/>
      <c r="KI58" s="402"/>
      <c r="KJ58" s="16"/>
      <c r="KK58" s="12"/>
      <c r="KL58" s="12"/>
      <c r="KM58" s="16"/>
      <c r="KN58" s="14"/>
      <c r="KP58" s="15"/>
      <c r="KQ58" s="14"/>
      <c r="KR58" s="14"/>
      <c r="KS58" s="14"/>
      <c r="KT58" s="14"/>
      <c r="KU58" s="15"/>
      <c r="KV58" s="17"/>
      <c r="KW58" s="12"/>
      <c r="KX58" s="12"/>
      <c r="KY58" s="402"/>
      <c r="KZ58" s="16"/>
      <c r="LA58" s="12"/>
      <c r="LB58" s="12"/>
      <c r="LC58" s="16"/>
      <c r="LD58" s="14"/>
      <c r="LF58" s="15"/>
      <c r="LG58" s="14"/>
      <c r="LH58" s="14"/>
      <c r="LI58" s="14"/>
      <c r="LJ58" s="14"/>
      <c r="LK58" s="15"/>
      <c r="LL58" s="17"/>
      <c r="LM58" s="12"/>
      <c r="LN58" s="12"/>
      <c r="LO58" s="402"/>
      <c r="LP58" s="16"/>
      <c r="LQ58" s="12"/>
      <c r="LR58" s="12"/>
      <c r="LS58" s="16"/>
      <c r="LT58" s="14"/>
      <c r="LV58" s="15"/>
      <c r="LW58" s="14"/>
      <c r="LX58" s="14"/>
      <c r="LY58" s="14"/>
      <c r="LZ58" s="14"/>
      <c r="MA58" s="15"/>
      <c r="MB58" s="17"/>
      <c r="MC58" s="12"/>
      <c r="MD58" s="12"/>
      <c r="ME58" s="402"/>
      <c r="MF58" s="16"/>
      <c r="MG58" s="12"/>
      <c r="MH58" s="12"/>
      <c r="MI58" s="16"/>
      <c r="MJ58" s="14"/>
      <c r="ML58" s="15"/>
      <c r="MM58" s="14"/>
      <c r="MN58" s="14"/>
      <c r="MO58" s="14"/>
      <c r="MP58" s="14"/>
      <c r="MQ58" s="15"/>
      <c r="MR58" s="17"/>
      <c r="MS58" s="12"/>
      <c r="MT58" s="12"/>
      <c r="MU58" s="402"/>
      <c r="MV58" s="16"/>
      <c r="MW58" s="12"/>
      <c r="MX58" s="12"/>
      <c r="MY58" s="16"/>
      <c r="MZ58" s="14"/>
      <c r="NB58" s="15"/>
      <c r="NC58" s="14"/>
      <c r="ND58" s="14"/>
      <c r="NE58" s="14"/>
      <c r="NF58" s="14"/>
      <c r="NG58" s="15"/>
      <c r="NH58" s="17"/>
      <c r="NI58" s="12"/>
      <c r="NJ58" s="12"/>
      <c r="NK58" s="402"/>
      <c r="NL58" s="16"/>
      <c r="NM58" s="12"/>
      <c r="NN58" s="12"/>
      <c r="NO58" s="16"/>
      <c r="NP58" s="14"/>
      <c r="NR58" s="15"/>
      <c r="NS58" s="14"/>
      <c r="NT58" s="14"/>
      <c r="NU58" s="14"/>
      <c r="NV58" s="14"/>
      <c r="NW58" s="15"/>
      <c r="NX58" s="17"/>
      <c r="NY58" s="12"/>
      <c r="NZ58" s="12"/>
      <c r="OA58" s="402"/>
      <c r="OB58" s="16"/>
      <c r="OC58" s="12"/>
      <c r="OD58" s="12"/>
      <c r="OE58" s="16"/>
      <c r="OF58" s="14"/>
      <c r="OH58" s="15"/>
      <c r="OI58" s="14"/>
      <c r="OJ58" s="14"/>
      <c r="OK58" s="14"/>
      <c r="OL58" s="14"/>
      <c r="OM58" s="15"/>
      <c r="ON58" s="17"/>
      <c r="OO58" s="12"/>
      <c r="OP58" s="12"/>
      <c r="OQ58" s="402"/>
      <c r="OR58" s="16"/>
      <c r="OS58" s="12"/>
      <c r="OT58" s="12"/>
      <c r="OU58" s="16"/>
      <c r="OV58" s="14"/>
      <c r="OX58" s="15"/>
      <c r="OY58" s="14"/>
      <c r="OZ58" s="14"/>
      <c r="PA58" s="14"/>
      <c r="PB58" s="14"/>
      <c r="PC58" s="15"/>
      <c r="PD58" s="17"/>
      <c r="PE58" s="12"/>
      <c r="PF58" s="12"/>
      <c r="PG58" s="402"/>
      <c r="PH58" s="16"/>
      <c r="PI58" s="12"/>
      <c r="PJ58" s="12"/>
      <c r="PK58" s="16"/>
      <c r="PL58" s="14"/>
      <c r="PN58" s="15"/>
      <c r="PO58" s="14"/>
      <c r="PP58" s="14"/>
      <c r="PQ58" s="14"/>
      <c r="PR58" s="14"/>
      <c r="PS58" s="15"/>
      <c r="PT58" s="17"/>
      <c r="PU58" s="12"/>
      <c r="PV58" s="12"/>
      <c r="PW58" s="402"/>
      <c r="PX58" s="16"/>
      <c r="PY58" s="12"/>
      <c r="PZ58" s="12"/>
      <c r="QA58" s="16"/>
      <c r="QB58" s="14"/>
      <c r="QD58" s="15"/>
      <c r="QE58" s="14"/>
      <c r="QF58" s="14"/>
      <c r="QG58" s="14"/>
      <c r="QH58" s="14"/>
      <c r="QI58" s="15"/>
      <c r="QJ58" s="17"/>
      <c r="QK58" s="12"/>
      <c r="QL58" s="12"/>
      <c r="QM58" s="402"/>
      <c r="QN58" s="16"/>
      <c r="QO58" s="12"/>
      <c r="QP58" s="12"/>
      <c r="QQ58" s="16"/>
      <c r="QR58" s="14"/>
      <c r="QT58" s="15"/>
      <c r="QU58" s="14"/>
      <c r="QV58" s="14"/>
      <c r="QW58" s="14"/>
      <c r="QX58" s="14"/>
      <c r="QY58" s="15"/>
      <c r="QZ58" s="17"/>
      <c r="RA58" s="12"/>
      <c r="RB58" s="12"/>
      <c r="RC58" s="402"/>
      <c r="RD58" s="16"/>
      <c r="RE58" s="12"/>
      <c r="RF58" s="12"/>
      <c r="RG58" s="16"/>
      <c r="RH58" s="14"/>
      <c r="RJ58" s="15"/>
      <c r="RK58" s="14"/>
      <c r="RL58" s="14"/>
      <c r="RM58" s="14"/>
      <c r="RN58" s="14"/>
      <c r="RO58" s="15"/>
      <c r="RP58" s="17"/>
      <c r="RQ58" s="12"/>
      <c r="RR58" s="12"/>
      <c r="RS58" s="402"/>
      <c r="RT58" s="16"/>
      <c r="RU58" s="12"/>
      <c r="RV58" s="12"/>
      <c r="RW58" s="16"/>
      <c r="RX58" s="14"/>
      <c r="RZ58" s="15"/>
      <c r="SA58" s="14"/>
      <c r="SB58" s="14"/>
      <c r="SC58" s="14"/>
      <c r="SD58" s="14"/>
      <c r="SE58" s="15"/>
      <c r="SF58" s="17"/>
      <c r="SG58" s="12"/>
      <c r="SH58" s="12"/>
      <c r="SI58" s="402"/>
      <c r="SJ58" s="16"/>
      <c r="SK58" s="12"/>
      <c r="SL58" s="12"/>
      <c r="SM58" s="16"/>
      <c r="SN58" s="14"/>
      <c r="SP58" s="15"/>
      <c r="SQ58" s="14"/>
      <c r="SR58" s="14"/>
      <c r="SS58" s="14"/>
      <c r="ST58" s="14"/>
      <c r="SU58" s="15"/>
      <c r="SV58" s="17"/>
      <c r="SW58" s="12"/>
      <c r="SX58" s="12"/>
      <c r="SY58" s="402"/>
      <c r="SZ58" s="16"/>
      <c r="TA58" s="12"/>
      <c r="TB58" s="12"/>
      <c r="TC58" s="16"/>
      <c r="TD58" s="14"/>
      <c r="TF58" s="15"/>
      <c r="TG58" s="14"/>
      <c r="TH58" s="14"/>
      <c r="TI58" s="14"/>
      <c r="TJ58" s="14"/>
      <c r="TK58" s="15"/>
      <c r="TL58" s="17"/>
      <c r="TM58" s="12"/>
      <c r="TN58" s="12"/>
      <c r="TO58" s="402"/>
      <c r="TP58" s="16"/>
      <c r="TQ58" s="12"/>
      <c r="TR58" s="12"/>
      <c r="TS58" s="16"/>
      <c r="TT58" s="14"/>
      <c r="TV58" s="15"/>
      <c r="TW58" s="14"/>
      <c r="TX58" s="14"/>
      <c r="TY58" s="14"/>
      <c r="TZ58" s="14"/>
      <c r="UA58" s="15"/>
      <c r="UB58" s="17"/>
      <c r="UC58" s="12"/>
      <c r="UD58" s="12"/>
      <c r="UE58" s="402"/>
      <c r="UF58" s="16"/>
      <c r="UG58" s="12"/>
      <c r="UH58" s="12"/>
      <c r="UI58" s="16"/>
      <c r="UJ58" s="14"/>
      <c r="UL58" s="15"/>
      <c r="UM58" s="14"/>
      <c r="UN58" s="14"/>
      <c r="UO58" s="14"/>
      <c r="UP58" s="14"/>
      <c r="UQ58" s="15"/>
      <c r="UR58" s="17"/>
      <c r="US58" s="12"/>
      <c r="UT58" s="12"/>
      <c r="UU58" s="402"/>
      <c r="UV58" s="16"/>
      <c r="UW58" s="12"/>
      <c r="UX58" s="12"/>
      <c r="UY58" s="16"/>
      <c r="UZ58" s="14"/>
      <c r="VB58" s="15"/>
      <c r="VC58" s="14"/>
      <c r="VD58" s="14"/>
      <c r="VE58" s="14"/>
      <c r="VF58" s="14"/>
      <c r="VG58" s="15"/>
      <c r="VH58" s="17"/>
      <c r="VI58" s="12"/>
      <c r="VJ58" s="12"/>
      <c r="VK58" s="402"/>
      <c r="VL58" s="16"/>
      <c r="VM58" s="12"/>
      <c r="VN58" s="12"/>
      <c r="VO58" s="16"/>
      <c r="VP58" s="14"/>
      <c r="VR58" s="15"/>
      <c r="VS58" s="14"/>
      <c r="VT58" s="14"/>
      <c r="VU58" s="14"/>
      <c r="VV58" s="14"/>
      <c r="VW58" s="15"/>
      <c r="VX58" s="17"/>
      <c r="VY58" s="12"/>
      <c r="VZ58" s="12"/>
      <c r="WA58" s="402"/>
      <c r="WB58" s="16"/>
      <c r="WC58" s="12"/>
      <c r="WD58" s="12"/>
      <c r="WE58" s="16"/>
      <c r="WF58" s="14"/>
      <c r="WH58" s="15"/>
      <c r="WI58" s="14"/>
      <c r="WJ58" s="14"/>
      <c r="WK58" s="14"/>
      <c r="WL58" s="14"/>
      <c r="WM58" s="15"/>
      <c r="WN58" s="17"/>
      <c r="WO58" s="12"/>
      <c r="WP58" s="12"/>
      <c r="WQ58" s="402"/>
      <c r="WR58" s="16"/>
      <c r="WS58" s="12"/>
      <c r="WT58" s="12"/>
      <c r="WU58" s="16"/>
      <c r="WV58" s="14"/>
      <c r="WX58" s="15"/>
      <c r="WY58" s="14"/>
      <c r="WZ58" s="14"/>
      <c r="XA58" s="14"/>
      <c r="XB58" s="14"/>
      <c r="XC58" s="15"/>
      <c r="XD58" s="17"/>
      <c r="XE58" s="12"/>
      <c r="XF58" s="12"/>
      <c r="XG58" s="402"/>
      <c r="XH58" s="16"/>
      <c r="XI58" s="12"/>
      <c r="XJ58" s="12"/>
      <c r="XK58" s="16"/>
      <c r="XL58" s="14"/>
      <c r="XN58" s="15"/>
      <c r="XO58" s="14"/>
      <c r="XP58" s="14"/>
      <c r="XQ58" s="14"/>
      <c r="XR58" s="14"/>
      <c r="XS58" s="15"/>
      <c r="XT58" s="17"/>
      <c r="XU58" s="12"/>
      <c r="XV58" s="12"/>
      <c r="XW58" s="402"/>
      <c r="XX58" s="16"/>
      <c r="XY58" s="12"/>
      <c r="XZ58" s="12"/>
      <c r="YA58" s="16"/>
      <c r="YB58" s="14"/>
      <c r="YD58" s="15"/>
      <c r="YE58" s="14"/>
      <c r="YF58" s="14"/>
      <c r="YG58" s="14"/>
      <c r="YH58" s="14"/>
      <c r="YI58" s="15"/>
      <c r="YJ58" s="17"/>
      <c r="YK58" s="12"/>
      <c r="YL58" s="12"/>
      <c r="YM58" s="402"/>
      <c r="YN58" s="16"/>
      <c r="YO58" s="12"/>
      <c r="YP58" s="12"/>
      <c r="YQ58" s="16"/>
      <c r="YR58" s="14"/>
      <c r="YT58" s="15"/>
      <c r="YU58" s="14"/>
      <c r="YV58" s="14"/>
      <c r="YW58" s="14"/>
      <c r="YX58" s="14"/>
      <c r="YY58" s="15"/>
      <c r="YZ58" s="17"/>
      <c r="ZA58" s="12"/>
      <c r="ZB58" s="12"/>
      <c r="ZC58" s="402"/>
      <c r="ZD58" s="16"/>
      <c r="ZE58" s="12"/>
      <c r="ZF58" s="12"/>
      <c r="ZG58" s="16"/>
      <c r="ZH58" s="14"/>
      <c r="ZJ58" s="15"/>
      <c r="ZK58" s="14"/>
      <c r="ZL58" s="14"/>
      <c r="ZM58" s="14"/>
      <c r="ZN58" s="14"/>
      <c r="ZO58" s="15"/>
      <c r="ZP58" s="17"/>
      <c r="ZQ58" s="12"/>
      <c r="ZR58" s="12"/>
      <c r="ZS58" s="402"/>
      <c r="ZT58" s="16"/>
      <c r="ZU58" s="12"/>
      <c r="ZV58" s="12"/>
      <c r="ZW58" s="16"/>
      <c r="ZX58" s="14"/>
      <c r="ZZ58" s="15"/>
      <c r="AAA58" s="14"/>
      <c r="AAB58" s="14"/>
      <c r="AAC58" s="14"/>
      <c r="AAD58" s="14"/>
      <c r="AAE58" s="15"/>
      <c r="AAF58" s="17"/>
      <c r="AAG58" s="12"/>
      <c r="AAH58" s="12"/>
      <c r="AAI58" s="402"/>
      <c r="AAJ58" s="16"/>
      <c r="AAK58" s="12"/>
      <c r="AAL58" s="12"/>
      <c r="AAM58" s="16"/>
      <c r="AAN58" s="14"/>
      <c r="AAP58" s="15"/>
      <c r="AAQ58" s="14"/>
      <c r="AAR58" s="14"/>
      <c r="AAS58" s="14"/>
      <c r="AAT58" s="14"/>
      <c r="AAU58" s="15"/>
      <c r="AAV58" s="17"/>
      <c r="AAW58" s="12"/>
      <c r="AAX58" s="12"/>
      <c r="AAY58" s="402"/>
      <c r="AAZ58" s="16"/>
      <c r="ABA58" s="12"/>
      <c r="ABB58" s="12"/>
      <c r="ABC58" s="16"/>
      <c r="ABD58" s="14"/>
      <c r="ABF58" s="15"/>
      <c r="ABG58" s="14"/>
      <c r="ABH58" s="14"/>
      <c r="ABI58" s="14"/>
      <c r="ABJ58" s="14"/>
      <c r="ABK58" s="15"/>
      <c r="ABL58" s="17"/>
      <c r="ABM58" s="12"/>
      <c r="ABN58" s="12"/>
      <c r="ABO58" s="402"/>
      <c r="ABP58" s="16"/>
      <c r="ABQ58" s="12"/>
      <c r="ABR58" s="12"/>
      <c r="ABS58" s="16"/>
      <c r="ABT58" s="14"/>
      <c r="ABV58" s="15"/>
      <c r="ABW58" s="14"/>
      <c r="ABX58" s="14"/>
      <c r="ABY58" s="14"/>
      <c r="ABZ58" s="14"/>
      <c r="ACA58" s="15"/>
      <c r="ACB58" s="17"/>
      <c r="ACC58" s="12"/>
      <c r="ACD58" s="12"/>
      <c r="ACE58" s="402"/>
      <c r="ACF58" s="16"/>
      <c r="ACG58" s="12"/>
      <c r="ACH58" s="12"/>
      <c r="ACI58" s="16"/>
      <c r="ACJ58" s="14"/>
      <c r="ACL58" s="15"/>
      <c r="ACM58" s="14"/>
      <c r="ACN58" s="14"/>
      <c r="ACO58" s="14"/>
      <c r="ACP58" s="14"/>
      <c r="ACQ58" s="15"/>
      <c r="ACR58" s="17"/>
      <c r="ACS58" s="12"/>
      <c r="ACT58" s="12"/>
      <c r="ACU58" s="402"/>
      <c r="ACV58" s="16"/>
      <c r="ACW58" s="12"/>
      <c r="ACX58" s="12"/>
      <c r="ACY58" s="16"/>
      <c r="ACZ58" s="14"/>
      <c r="ADB58" s="15"/>
      <c r="ADC58" s="14"/>
      <c r="ADD58" s="14"/>
      <c r="ADE58" s="14"/>
      <c r="ADF58" s="14"/>
      <c r="ADG58" s="15"/>
      <c r="ADH58" s="17"/>
      <c r="ADI58" s="12"/>
      <c r="ADJ58" s="12"/>
      <c r="ADK58" s="402"/>
      <c r="ADL58" s="16"/>
      <c r="ADM58" s="12"/>
      <c r="ADN58" s="12"/>
      <c r="ADO58" s="16"/>
      <c r="ADP58" s="14"/>
      <c r="ADR58" s="15"/>
      <c r="ADS58" s="14"/>
      <c r="ADT58" s="14"/>
      <c r="ADU58" s="14"/>
      <c r="ADV58" s="14"/>
      <c r="ADW58" s="15"/>
      <c r="ADX58" s="17"/>
      <c r="ADY58" s="12"/>
      <c r="ADZ58" s="12"/>
      <c r="AEA58" s="402"/>
      <c r="AEB58" s="16"/>
      <c r="AEC58" s="12"/>
      <c r="AED58" s="12"/>
      <c r="AEE58" s="16"/>
      <c r="AEF58" s="14"/>
      <c r="AEH58" s="15"/>
      <c r="AEI58" s="14"/>
      <c r="AEJ58" s="14"/>
      <c r="AEK58" s="14"/>
      <c r="AEL58" s="14"/>
      <c r="AEM58" s="15"/>
      <c r="AEN58" s="17"/>
      <c r="AEO58" s="12"/>
      <c r="AEP58" s="12"/>
      <c r="AEQ58" s="402"/>
      <c r="AER58" s="16"/>
      <c r="AES58" s="12"/>
      <c r="AET58" s="12"/>
      <c r="AEU58" s="16"/>
      <c r="AEV58" s="14"/>
      <c r="AEX58" s="15"/>
      <c r="AEY58" s="14"/>
      <c r="AEZ58" s="14"/>
      <c r="AFA58" s="14"/>
      <c r="AFB58" s="14"/>
      <c r="AFC58" s="15"/>
      <c r="AFD58" s="17"/>
      <c r="AFE58" s="12"/>
      <c r="AFF58" s="12"/>
      <c r="AFG58" s="402"/>
      <c r="AFH58" s="16"/>
      <c r="AFI58" s="12"/>
      <c r="AFJ58" s="12"/>
      <c r="AFK58" s="16"/>
      <c r="AFL58" s="14"/>
      <c r="AFN58" s="15"/>
      <c r="AFO58" s="14"/>
      <c r="AFP58" s="14"/>
      <c r="AFQ58" s="14"/>
      <c r="AFR58" s="14"/>
      <c r="AFS58" s="15"/>
      <c r="AFT58" s="17"/>
      <c r="AFU58" s="12"/>
      <c r="AFV58" s="12"/>
      <c r="AFW58" s="402"/>
      <c r="AFX58" s="16"/>
      <c r="AFY58" s="12"/>
      <c r="AFZ58" s="12"/>
      <c r="AGA58" s="16"/>
      <c r="AGB58" s="14"/>
      <c r="AGD58" s="15"/>
      <c r="AGE58" s="14"/>
      <c r="AGF58" s="14"/>
      <c r="AGG58" s="14"/>
      <c r="AGH58" s="14"/>
      <c r="AGI58" s="15"/>
      <c r="AGJ58" s="17"/>
      <c r="AGK58" s="12"/>
      <c r="AGL58" s="12"/>
      <c r="AGM58" s="402"/>
      <c r="AGN58" s="16"/>
      <c r="AGO58" s="12"/>
      <c r="AGP58" s="12"/>
      <c r="AGQ58" s="16"/>
      <c r="AGR58" s="14"/>
      <c r="AGT58" s="15"/>
      <c r="AGU58" s="14"/>
      <c r="AGV58" s="14"/>
      <c r="AGW58" s="14"/>
      <c r="AGX58" s="14"/>
      <c r="AGY58" s="15"/>
      <c r="AGZ58" s="17"/>
      <c r="AHA58" s="12"/>
      <c r="AHB58" s="12"/>
      <c r="AHC58" s="402"/>
      <c r="AHD58" s="16"/>
      <c r="AHE58" s="12"/>
      <c r="AHF58" s="12"/>
      <c r="AHG58" s="16"/>
      <c r="AHH58" s="14"/>
      <c r="AHJ58" s="15"/>
      <c r="AHK58" s="14"/>
      <c r="AHL58" s="14"/>
      <c r="AHM58" s="14"/>
      <c r="AHN58" s="14"/>
      <c r="AHO58" s="15"/>
      <c r="AHP58" s="17"/>
      <c r="AHQ58" s="12"/>
      <c r="AHR58" s="12"/>
      <c r="AHS58" s="402"/>
      <c r="AHT58" s="16"/>
      <c r="AHU58" s="12"/>
      <c r="AHV58" s="12"/>
      <c r="AHW58" s="16"/>
      <c r="AHX58" s="14"/>
      <c r="AHZ58" s="15"/>
      <c r="AIA58" s="14"/>
      <c r="AIB58" s="14"/>
      <c r="AIC58" s="14"/>
      <c r="AID58" s="14"/>
      <c r="AIE58" s="15"/>
      <c r="AIF58" s="17"/>
      <c r="AIG58" s="12"/>
      <c r="AIH58" s="12"/>
      <c r="AII58" s="402"/>
      <c r="AIJ58" s="16"/>
      <c r="AIK58" s="12"/>
      <c r="AIL58" s="12"/>
      <c r="AIM58" s="16"/>
      <c r="AIN58" s="14"/>
      <c r="AIP58" s="15"/>
      <c r="AIQ58" s="14"/>
      <c r="AIR58" s="14"/>
      <c r="AIS58" s="14"/>
      <c r="AIT58" s="14"/>
      <c r="AIU58" s="15"/>
      <c r="AIV58" s="17"/>
      <c r="AIW58" s="12"/>
      <c r="AIX58" s="12"/>
      <c r="AIY58" s="402"/>
      <c r="AIZ58" s="16"/>
      <c r="AJA58" s="12"/>
      <c r="AJB58" s="12"/>
      <c r="AJC58" s="16"/>
      <c r="AJD58" s="14"/>
      <c r="AJF58" s="15"/>
      <c r="AJG58" s="14"/>
      <c r="AJH58" s="14"/>
      <c r="AJI58" s="14"/>
      <c r="AJJ58" s="14"/>
      <c r="AJK58" s="15"/>
      <c r="AJL58" s="17"/>
      <c r="AJM58" s="12"/>
      <c r="AJN58" s="12"/>
      <c r="AJO58" s="402"/>
      <c r="AJP58" s="16"/>
      <c r="AJQ58" s="12"/>
      <c r="AJR58" s="12"/>
      <c r="AJS58" s="16"/>
      <c r="AJT58" s="14"/>
      <c r="AJV58" s="15"/>
      <c r="AJW58" s="14"/>
      <c r="AJX58" s="14"/>
      <c r="AJY58" s="14"/>
      <c r="AJZ58" s="14"/>
      <c r="AKA58" s="15"/>
      <c r="AKB58" s="17"/>
      <c r="AKC58" s="12"/>
      <c r="AKD58" s="12"/>
      <c r="AKE58" s="402"/>
      <c r="AKF58" s="16"/>
      <c r="AKG58" s="12"/>
      <c r="AKH58" s="12"/>
      <c r="AKI58" s="16"/>
      <c r="AKJ58" s="14"/>
      <c r="AKL58" s="15"/>
      <c r="AKM58" s="14"/>
      <c r="AKN58" s="14"/>
      <c r="AKO58" s="14"/>
      <c r="AKP58" s="14"/>
      <c r="AKQ58" s="15"/>
      <c r="AKR58" s="17"/>
      <c r="AKS58" s="12"/>
      <c r="AKT58" s="12"/>
      <c r="AKU58" s="402"/>
      <c r="AKV58" s="16"/>
      <c r="AKW58" s="12"/>
      <c r="AKX58" s="12"/>
      <c r="AKY58" s="16"/>
      <c r="AKZ58" s="14"/>
      <c r="ALB58" s="15"/>
      <c r="ALC58" s="14"/>
      <c r="ALD58" s="14"/>
      <c r="ALE58" s="14"/>
      <c r="ALF58" s="14"/>
      <c r="ALG58" s="15"/>
      <c r="ALH58" s="17"/>
      <c r="ALI58" s="12"/>
      <c r="ALJ58" s="12"/>
      <c r="ALK58" s="402"/>
      <c r="ALL58" s="16"/>
      <c r="ALM58" s="12"/>
      <c r="ALN58" s="12"/>
      <c r="ALO58" s="16"/>
      <c r="ALP58" s="14"/>
      <c r="ALR58" s="15"/>
      <c r="ALS58" s="14"/>
      <c r="ALT58" s="14"/>
      <c r="ALU58" s="14"/>
      <c r="ALV58" s="14"/>
      <c r="ALW58" s="15"/>
      <c r="ALX58" s="17"/>
      <c r="ALY58" s="12"/>
      <c r="ALZ58" s="12"/>
      <c r="AMA58" s="402"/>
      <c r="AMB58" s="16"/>
      <c r="AMC58" s="12"/>
      <c r="AMD58" s="12"/>
      <c r="AME58" s="16"/>
      <c r="AMF58" s="14"/>
      <c r="AMH58" s="15"/>
      <c r="AMI58" s="14"/>
      <c r="AMJ58" s="14"/>
      <c r="AMK58" s="14"/>
      <c r="AML58" s="14"/>
      <c r="AMM58" s="15"/>
      <c r="AMN58" s="17"/>
      <c r="AMO58" s="12"/>
      <c r="AMP58" s="12"/>
      <c r="AMQ58" s="402"/>
      <c r="AMR58" s="16"/>
      <c r="AMS58" s="12"/>
      <c r="AMT58" s="12"/>
      <c r="AMU58" s="16"/>
      <c r="AMV58" s="14"/>
      <c r="AMX58" s="15"/>
      <c r="AMY58" s="14"/>
      <c r="AMZ58" s="14"/>
      <c r="ANA58" s="14"/>
      <c r="ANB58" s="14"/>
      <c r="ANC58" s="15"/>
      <c r="AND58" s="17"/>
      <c r="ANE58" s="12"/>
      <c r="ANF58" s="12"/>
      <c r="ANG58" s="402"/>
      <c r="ANH58" s="16"/>
      <c r="ANI58" s="12"/>
      <c r="ANJ58" s="12"/>
      <c r="ANK58" s="16"/>
      <c r="ANL58" s="14"/>
      <c r="ANN58" s="15"/>
      <c r="ANO58" s="14"/>
      <c r="ANP58" s="14"/>
      <c r="ANQ58" s="14"/>
      <c r="ANR58" s="14"/>
      <c r="ANS58" s="15"/>
      <c r="ANT58" s="17"/>
      <c r="ANU58" s="12"/>
      <c r="ANV58" s="12"/>
      <c r="ANW58" s="402"/>
      <c r="ANX58" s="16"/>
      <c r="ANY58" s="12"/>
      <c r="ANZ58" s="12"/>
      <c r="AOA58" s="16"/>
      <c r="AOB58" s="14"/>
      <c r="AOD58" s="15"/>
      <c r="AOE58" s="14"/>
      <c r="AOF58" s="14"/>
      <c r="AOG58" s="14"/>
      <c r="AOH58" s="14"/>
      <c r="AOI58" s="15"/>
      <c r="AOJ58" s="17"/>
      <c r="AOK58" s="12"/>
      <c r="AOL58" s="12"/>
      <c r="AOM58" s="402"/>
      <c r="AON58" s="16"/>
      <c r="AOO58" s="12"/>
      <c r="AOP58" s="12"/>
      <c r="AOQ58" s="16"/>
      <c r="AOR58" s="14"/>
      <c r="AOT58" s="15"/>
      <c r="AOU58" s="14"/>
      <c r="AOV58" s="14"/>
      <c r="AOW58" s="14"/>
      <c r="AOX58" s="14"/>
      <c r="AOY58" s="15"/>
      <c r="AOZ58" s="17"/>
      <c r="APA58" s="12"/>
      <c r="APB58" s="12"/>
      <c r="APC58" s="402"/>
      <c r="APD58" s="16"/>
      <c r="APE58" s="12"/>
      <c r="APF58" s="12"/>
      <c r="APG58" s="16"/>
      <c r="APH58" s="14"/>
      <c r="APJ58" s="15"/>
      <c r="APK58" s="14"/>
      <c r="APL58" s="14"/>
      <c r="APM58" s="14"/>
      <c r="APN58" s="14"/>
      <c r="APO58" s="15"/>
      <c r="APP58" s="17"/>
      <c r="APQ58" s="12"/>
      <c r="APR58" s="12"/>
      <c r="APS58" s="402"/>
      <c r="APT58" s="16"/>
      <c r="APU58" s="12"/>
      <c r="APV58" s="12"/>
      <c r="APW58" s="16"/>
      <c r="APX58" s="14"/>
      <c r="APZ58" s="15"/>
      <c r="AQA58" s="14"/>
      <c r="AQB58" s="14"/>
      <c r="AQC58" s="14"/>
      <c r="AQD58" s="14"/>
      <c r="AQE58" s="15"/>
      <c r="AQF58" s="17"/>
      <c r="AQG58" s="12"/>
      <c r="AQH58" s="12"/>
      <c r="AQI58" s="402"/>
      <c r="AQJ58" s="16"/>
      <c r="AQK58" s="12"/>
      <c r="AQL58" s="12"/>
      <c r="AQM58" s="16"/>
      <c r="AQN58" s="14"/>
      <c r="AQP58" s="15"/>
      <c r="AQQ58" s="14"/>
      <c r="AQR58" s="14"/>
      <c r="AQS58" s="14"/>
      <c r="AQT58" s="14"/>
      <c r="AQU58" s="15"/>
      <c r="AQV58" s="17"/>
      <c r="AQW58" s="12"/>
      <c r="AQX58" s="12"/>
      <c r="AQY58" s="402"/>
      <c r="AQZ58" s="16"/>
      <c r="ARA58" s="12"/>
      <c r="ARB58" s="12"/>
      <c r="ARC58" s="16"/>
      <c r="ARD58" s="14"/>
      <c r="ARF58" s="15"/>
      <c r="ARG58" s="14"/>
      <c r="ARH58" s="14"/>
      <c r="ARI58" s="14"/>
      <c r="ARJ58" s="14"/>
      <c r="ARK58" s="15"/>
      <c r="ARL58" s="17"/>
      <c r="ARM58" s="12"/>
      <c r="ARN58" s="12"/>
      <c r="ARO58" s="402"/>
      <c r="ARP58" s="16"/>
      <c r="ARQ58" s="12"/>
      <c r="ARR58" s="12"/>
      <c r="ARS58" s="16"/>
      <c r="ART58" s="14"/>
      <c r="ARV58" s="15"/>
      <c r="ARW58" s="14"/>
      <c r="ARX58" s="14"/>
      <c r="ARY58" s="14"/>
      <c r="ARZ58" s="14"/>
      <c r="ASA58" s="15"/>
      <c r="ASB58" s="17"/>
      <c r="ASC58" s="12"/>
      <c r="ASD58" s="12"/>
      <c r="ASE58" s="402"/>
      <c r="ASF58" s="16"/>
      <c r="ASG58" s="12"/>
      <c r="ASH58" s="12"/>
      <c r="ASI58" s="16"/>
      <c r="ASJ58" s="14"/>
      <c r="ASL58" s="15"/>
      <c r="ASM58" s="14"/>
      <c r="ASN58" s="14"/>
      <c r="ASO58" s="14"/>
      <c r="ASP58" s="14"/>
      <c r="ASQ58" s="15"/>
      <c r="ASR58" s="17"/>
      <c r="ASS58" s="12"/>
      <c r="AST58" s="12"/>
      <c r="ASU58" s="402"/>
      <c r="ASV58" s="16"/>
      <c r="ASW58" s="12"/>
      <c r="ASX58" s="12"/>
      <c r="ASY58" s="16"/>
      <c r="ASZ58" s="14"/>
      <c r="ATB58" s="15"/>
      <c r="ATC58" s="14"/>
      <c r="ATD58" s="14"/>
      <c r="ATE58" s="14"/>
      <c r="ATF58" s="14"/>
      <c r="ATG58" s="15"/>
      <c r="ATH58" s="17"/>
      <c r="ATI58" s="12"/>
      <c r="ATJ58" s="12"/>
      <c r="ATK58" s="402"/>
      <c r="ATL58" s="16"/>
      <c r="ATM58" s="12"/>
      <c r="ATN58" s="12"/>
      <c r="ATO58" s="16"/>
      <c r="ATP58" s="14"/>
      <c r="ATR58" s="15"/>
      <c r="ATS58" s="14"/>
      <c r="ATT58" s="14"/>
      <c r="ATU58" s="14"/>
      <c r="ATV58" s="14"/>
      <c r="ATW58" s="15"/>
      <c r="ATX58" s="17"/>
      <c r="ATY58" s="12"/>
      <c r="ATZ58" s="12"/>
      <c r="AUA58" s="402"/>
      <c r="AUB58" s="16"/>
      <c r="AUC58" s="12"/>
      <c r="AUD58" s="12"/>
      <c r="AUE58" s="16"/>
      <c r="AUF58" s="14"/>
      <c r="AUH58" s="15"/>
      <c r="AUI58" s="14"/>
      <c r="AUJ58" s="14"/>
      <c r="AUK58" s="14"/>
      <c r="AUL58" s="14"/>
      <c r="AUM58" s="15"/>
      <c r="AUN58" s="17"/>
      <c r="AUO58" s="12"/>
      <c r="AUP58" s="12"/>
      <c r="AUQ58" s="402"/>
      <c r="AUR58" s="16"/>
      <c r="AUS58" s="12"/>
      <c r="AUT58" s="12"/>
      <c r="AUU58" s="16"/>
      <c r="AUV58" s="14"/>
      <c r="AUX58" s="15"/>
      <c r="AUY58" s="14"/>
      <c r="AUZ58" s="14"/>
      <c r="AVA58" s="14"/>
      <c r="AVB58" s="14"/>
      <c r="AVC58" s="15"/>
      <c r="AVD58" s="17"/>
      <c r="AVE58" s="12"/>
      <c r="AVF58" s="12"/>
      <c r="AVG58" s="402"/>
      <c r="AVH58" s="16"/>
      <c r="AVI58" s="12"/>
      <c r="AVJ58" s="12"/>
      <c r="AVK58" s="16"/>
      <c r="AVL58" s="14"/>
      <c r="AVN58" s="15"/>
      <c r="AVO58" s="14"/>
      <c r="AVP58" s="14"/>
      <c r="AVQ58" s="14"/>
      <c r="AVR58" s="14"/>
      <c r="AVS58" s="15"/>
      <c r="AVT58" s="17"/>
      <c r="AVU58" s="12"/>
      <c r="AVV58" s="12"/>
      <c r="AVW58" s="402"/>
      <c r="AVX58" s="16"/>
      <c r="AVY58" s="12"/>
      <c r="AVZ58" s="12"/>
      <c r="AWA58" s="16"/>
      <c r="AWB58" s="14"/>
      <c r="AWD58" s="15"/>
      <c r="AWE58" s="14"/>
      <c r="AWF58" s="14"/>
      <c r="AWG58" s="14"/>
      <c r="AWH58" s="14"/>
      <c r="AWI58" s="15"/>
      <c r="AWJ58" s="17"/>
      <c r="AWK58" s="12"/>
      <c r="AWL58" s="12"/>
      <c r="AWM58" s="402"/>
      <c r="AWN58" s="16"/>
      <c r="AWO58" s="12"/>
      <c r="AWP58" s="12"/>
      <c r="AWQ58" s="16"/>
      <c r="AWR58" s="14"/>
      <c r="AWT58" s="15"/>
      <c r="AWU58" s="14"/>
      <c r="AWV58" s="14"/>
      <c r="AWW58" s="14"/>
      <c r="AWX58" s="14"/>
      <c r="AWY58" s="15"/>
      <c r="AWZ58" s="17"/>
      <c r="AXA58" s="12"/>
      <c r="AXB58" s="12"/>
      <c r="AXC58" s="402"/>
      <c r="AXD58" s="16"/>
      <c r="AXE58" s="12"/>
      <c r="AXF58" s="12"/>
      <c r="AXG58" s="16"/>
      <c r="AXH58" s="14"/>
      <c r="AXJ58" s="15"/>
      <c r="AXK58" s="14"/>
      <c r="AXL58" s="14"/>
      <c r="AXM58" s="14"/>
      <c r="AXN58" s="14"/>
      <c r="AXO58" s="15"/>
      <c r="AXP58" s="17"/>
      <c r="AXQ58" s="12"/>
      <c r="AXR58" s="12"/>
      <c r="AXS58" s="402"/>
      <c r="AXT58" s="16"/>
      <c r="AXU58" s="12"/>
      <c r="AXV58" s="12"/>
      <c r="AXW58" s="16"/>
      <c r="AXX58" s="14"/>
      <c r="AXZ58" s="15"/>
      <c r="AYA58" s="14"/>
      <c r="AYB58" s="14"/>
      <c r="AYC58" s="14"/>
      <c r="AYD58" s="14"/>
      <c r="AYE58" s="15"/>
      <c r="AYF58" s="17"/>
      <c r="AYG58" s="12"/>
      <c r="AYH58" s="12"/>
      <c r="AYI58" s="402"/>
      <c r="AYJ58" s="16"/>
      <c r="AYK58" s="12"/>
      <c r="AYL58" s="12"/>
      <c r="AYM58" s="16"/>
      <c r="AYN58" s="14"/>
      <c r="AYP58" s="15"/>
      <c r="AYQ58" s="14"/>
      <c r="AYR58" s="14"/>
      <c r="AYS58" s="14"/>
      <c r="AYT58" s="14"/>
      <c r="AYU58" s="15"/>
      <c r="AYV58" s="17"/>
      <c r="AYW58" s="12"/>
      <c r="AYX58" s="12"/>
      <c r="AYY58" s="402"/>
      <c r="AYZ58" s="16"/>
      <c r="AZA58" s="12"/>
      <c r="AZB58" s="12"/>
      <c r="AZC58" s="16"/>
      <c r="AZD58" s="14"/>
      <c r="AZF58" s="15"/>
      <c r="AZG58" s="14"/>
      <c r="AZH58" s="14"/>
      <c r="AZI58" s="14"/>
      <c r="AZJ58" s="14"/>
      <c r="AZK58" s="15"/>
      <c r="AZL58" s="17"/>
      <c r="AZM58" s="12"/>
      <c r="AZN58" s="12"/>
      <c r="AZO58" s="402"/>
      <c r="AZP58" s="16"/>
      <c r="AZQ58" s="12"/>
      <c r="AZR58" s="12"/>
      <c r="AZS58" s="16"/>
      <c r="AZT58" s="14"/>
      <c r="AZV58" s="15"/>
      <c r="AZW58" s="14"/>
      <c r="AZX58" s="14"/>
      <c r="AZY58" s="14"/>
      <c r="AZZ58" s="14"/>
      <c r="BAA58" s="15"/>
      <c r="BAB58" s="17"/>
      <c r="BAC58" s="12"/>
      <c r="BAD58" s="12"/>
      <c r="BAE58" s="402"/>
      <c r="BAF58" s="16"/>
      <c r="BAG58" s="12"/>
      <c r="BAH58" s="12"/>
      <c r="BAI58" s="16"/>
      <c r="BAJ58" s="14"/>
      <c r="BAL58" s="15"/>
      <c r="BAM58" s="14"/>
      <c r="BAN58" s="14"/>
      <c r="BAO58" s="14"/>
      <c r="BAP58" s="14"/>
      <c r="BAQ58" s="15"/>
      <c r="BAR58" s="17"/>
      <c r="BAS58" s="12"/>
      <c r="BAT58" s="12"/>
      <c r="BAU58" s="402"/>
      <c r="BAV58" s="16"/>
      <c r="BAW58" s="12"/>
      <c r="BAX58" s="12"/>
      <c r="BAY58" s="16"/>
      <c r="BAZ58" s="14"/>
      <c r="BBB58" s="15"/>
      <c r="BBC58" s="14"/>
      <c r="BBD58" s="14"/>
      <c r="BBE58" s="14"/>
      <c r="BBF58" s="14"/>
      <c r="BBG58" s="15"/>
      <c r="BBH58" s="17"/>
      <c r="BBI58" s="12"/>
      <c r="BBJ58" s="12"/>
      <c r="BBK58" s="402"/>
      <c r="BBL58" s="16"/>
      <c r="BBM58" s="12"/>
      <c r="BBN58" s="12"/>
      <c r="BBO58" s="16"/>
      <c r="BBP58" s="14"/>
      <c r="BBR58" s="15"/>
      <c r="BBS58" s="14"/>
      <c r="BBT58" s="14"/>
      <c r="BBU58" s="14"/>
      <c r="BBV58" s="14"/>
      <c r="BBW58" s="15"/>
      <c r="BBX58" s="17"/>
      <c r="BBY58" s="12"/>
      <c r="BBZ58" s="12"/>
      <c r="BCA58" s="402"/>
      <c r="BCB58" s="16"/>
      <c r="BCC58" s="12"/>
      <c r="BCD58" s="12"/>
      <c r="BCE58" s="16"/>
      <c r="BCF58" s="14"/>
      <c r="BCH58" s="15"/>
      <c r="BCI58" s="14"/>
      <c r="BCJ58" s="14"/>
      <c r="BCK58" s="14"/>
      <c r="BCL58" s="14"/>
      <c r="BCM58" s="15"/>
      <c r="BCN58" s="17"/>
      <c r="BCO58" s="12"/>
      <c r="BCP58" s="12"/>
      <c r="BCQ58" s="402"/>
      <c r="BCR58" s="16"/>
      <c r="BCS58" s="12"/>
      <c r="BCT58" s="12"/>
      <c r="BCU58" s="16"/>
      <c r="BCV58" s="14"/>
      <c r="BCX58" s="15"/>
      <c r="BCY58" s="14"/>
      <c r="BCZ58" s="14"/>
      <c r="BDA58" s="14"/>
      <c r="BDB58" s="14"/>
      <c r="BDC58" s="15"/>
      <c r="BDD58" s="17"/>
      <c r="BDE58" s="12"/>
      <c r="BDF58" s="12"/>
      <c r="BDG58" s="402"/>
      <c r="BDH58" s="16"/>
      <c r="BDI58" s="12"/>
      <c r="BDJ58" s="12"/>
      <c r="BDK58" s="16"/>
      <c r="BDL58" s="14"/>
      <c r="BDN58" s="15"/>
      <c r="BDO58" s="14"/>
      <c r="BDP58" s="14"/>
      <c r="BDQ58" s="14"/>
      <c r="BDR58" s="14"/>
      <c r="BDS58" s="15"/>
      <c r="BDT58" s="17"/>
      <c r="BDU58" s="12"/>
      <c r="BDV58" s="12"/>
      <c r="BDW58" s="402"/>
      <c r="BDX58" s="16"/>
      <c r="BDY58" s="12"/>
      <c r="BDZ58" s="12"/>
      <c r="BEA58" s="16"/>
      <c r="BEB58" s="14"/>
      <c r="BED58" s="15"/>
      <c r="BEE58" s="14"/>
      <c r="BEF58" s="14"/>
      <c r="BEG58" s="14"/>
      <c r="BEH58" s="14"/>
      <c r="BEI58" s="15"/>
      <c r="BEJ58" s="17"/>
      <c r="BEK58" s="12"/>
      <c r="BEL58" s="12"/>
      <c r="BEM58" s="402"/>
      <c r="BEN58" s="16"/>
      <c r="BEO58" s="12"/>
      <c r="BEP58" s="12"/>
      <c r="BEQ58" s="16"/>
      <c r="BER58" s="14"/>
      <c r="BET58" s="15"/>
      <c r="BEU58" s="14"/>
      <c r="BEV58" s="14"/>
      <c r="BEW58" s="14"/>
      <c r="BEX58" s="14"/>
      <c r="BEY58" s="15"/>
      <c r="BEZ58" s="17"/>
      <c r="BFA58" s="12"/>
      <c r="BFB58" s="12"/>
      <c r="BFC58" s="402"/>
      <c r="BFD58" s="16"/>
      <c r="BFE58" s="12"/>
      <c r="BFF58" s="12"/>
      <c r="BFG58" s="16"/>
      <c r="BFH58" s="14"/>
      <c r="BFJ58" s="15"/>
      <c r="BFK58" s="14"/>
      <c r="BFL58" s="14"/>
      <c r="BFM58" s="14"/>
      <c r="BFN58" s="14"/>
      <c r="BFO58" s="15"/>
      <c r="BFP58" s="17"/>
      <c r="BFQ58" s="12"/>
      <c r="BFR58" s="12"/>
      <c r="BFS58" s="402"/>
      <c r="BFT58" s="16"/>
      <c r="BFU58" s="12"/>
      <c r="BFV58" s="12"/>
      <c r="BFW58" s="16"/>
      <c r="BFX58" s="14"/>
      <c r="BFZ58" s="15"/>
      <c r="BGA58" s="14"/>
      <c r="BGB58" s="14"/>
      <c r="BGC58" s="14"/>
      <c r="BGD58" s="14"/>
      <c r="BGE58" s="15"/>
      <c r="BGF58" s="17"/>
      <c r="BGG58" s="12"/>
      <c r="BGH58" s="12"/>
      <c r="BGI58" s="402"/>
      <c r="BGJ58" s="16"/>
      <c r="BGK58" s="12"/>
      <c r="BGL58" s="12"/>
      <c r="BGM58" s="16"/>
      <c r="BGN58" s="14"/>
      <c r="BGP58" s="15"/>
      <c r="BGQ58" s="14"/>
      <c r="BGR58" s="14"/>
      <c r="BGS58" s="14"/>
      <c r="BGT58" s="14"/>
      <c r="BGU58" s="15"/>
      <c r="BGV58" s="17"/>
      <c r="BGW58" s="12"/>
      <c r="BGX58" s="12"/>
      <c r="BGY58" s="402"/>
      <c r="BGZ58" s="16"/>
      <c r="BHA58" s="12"/>
      <c r="BHB58" s="12"/>
      <c r="BHC58" s="16"/>
      <c r="BHD58" s="14"/>
      <c r="BHF58" s="15"/>
      <c r="BHG58" s="14"/>
      <c r="BHH58" s="14"/>
      <c r="BHI58" s="14"/>
      <c r="BHJ58" s="14"/>
      <c r="BHK58" s="15"/>
      <c r="BHL58" s="17"/>
      <c r="BHM58" s="12"/>
      <c r="BHN58" s="12"/>
      <c r="BHO58" s="402"/>
      <c r="BHP58" s="16"/>
      <c r="BHQ58" s="12"/>
      <c r="BHR58" s="12"/>
      <c r="BHS58" s="16"/>
      <c r="BHT58" s="14"/>
      <c r="BHV58" s="15"/>
      <c r="BHW58" s="14"/>
      <c r="BHX58" s="14"/>
      <c r="BHY58" s="14"/>
      <c r="BHZ58" s="14"/>
      <c r="BIA58" s="15"/>
      <c r="BIB58" s="17"/>
      <c r="BIC58" s="12"/>
      <c r="BID58" s="12"/>
      <c r="BIE58" s="402"/>
      <c r="BIF58" s="16"/>
      <c r="BIG58" s="12"/>
      <c r="BIH58" s="12"/>
      <c r="BII58" s="16"/>
      <c r="BIJ58" s="14"/>
      <c r="BIL58" s="15"/>
      <c r="BIM58" s="14"/>
      <c r="BIN58" s="14"/>
      <c r="BIO58" s="14"/>
      <c r="BIP58" s="14"/>
      <c r="BIQ58" s="15"/>
      <c r="BIR58" s="17"/>
      <c r="BIS58" s="12"/>
      <c r="BIT58" s="12"/>
      <c r="BIU58" s="402"/>
      <c r="BIV58" s="16"/>
      <c r="BIW58" s="12"/>
      <c r="BIX58" s="12"/>
      <c r="BIY58" s="16"/>
      <c r="BIZ58" s="14"/>
      <c r="BJB58" s="15"/>
      <c r="BJC58" s="14"/>
      <c r="BJD58" s="14"/>
      <c r="BJE58" s="14"/>
      <c r="BJF58" s="14"/>
      <c r="BJG58" s="15"/>
      <c r="BJH58" s="17"/>
      <c r="BJI58" s="12"/>
      <c r="BJJ58" s="12"/>
      <c r="BJK58" s="402"/>
      <c r="BJL58" s="16"/>
      <c r="BJM58" s="12"/>
      <c r="BJN58" s="12"/>
      <c r="BJO58" s="16"/>
      <c r="BJP58" s="14"/>
      <c r="BJR58" s="15"/>
      <c r="BJS58" s="14"/>
      <c r="BJT58" s="14"/>
      <c r="BJU58" s="14"/>
      <c r="BJV58" s="14"/>
      <c r="BJW58" s="15"/>
      <c r="BJX58" s="17"/>
      <c r="BJY58" s="12"/>
      <c r="BJZ58" s="12"/>
      <c r="BKA58" s="402"/>
      <c r="BKB58" s="16"/>
      <c r="BKC58" s="12"/>
      <c r="BKD58" s="12"/>
      <c r="BKE58" s="16"/>
      <c r="BKF58" s="14"/>
      <c r="BKH58" s="15"/>
      <c r="BKI58" s="14"/>
      <c r="BKJ58" s="14"/>
      <c r="BKK58" s="14"/>
      <c r="BKL58" s="14"/>
      <c r="BKM58" s="15"/>
      <c r="BKN58" s="17"/>
      <c r="BKO58" s="12"/>
      <c r="BKP58" s="12"/>
      <c r="BKQ58" s="402"/>
      <c r="BKR58" s="16"/>
      <c r="BKS58" s="12"/>
      <c r="BKT58" s="12"/>
      <c r="BKU58" s="16"/>
      <c r="BKV58" s="14"/>
      <c r="BKX58" s="15"/>
      <c r="BKY58" s="14"/>
      <c r="BKZ58" s="14"/>
      <c r="BLA58" s="14"/>
      <c r="BLB58" s="14"/>
      <c r="BLC58" s="15"/>
      <c r="BLD58" s="17"/>
      <c r="BLE58" s="12"/>
      <c r="BLF58" s="12"/>
      <c r="BLG58" s="402"/>
      <c r="BLH58" s="16"/>
      <c r="BLI58" s="12"/>
      <c r="BLJ58" s="12"/>
      <c r="BLK58" s="16"/>
      <c r="BLL58" s="14"/>
      <c r="BLN58" s="15"/>
      <c r="BLO58" s="14"/>
      <c r="BLP58" s="14"/>
      <c r="BLQ58" s="14"/>
      <c r="BLR58" s="14"/>
      <c r="BLS58" s="15"/>
      <c r="BLT58" s="17"/>
      <c r="BLU58" s="12"/>
      <c r="BLV58" s="12"/>
      <c r="BLW58" s="402"/>
      <c r="BLX58" s="16"/>
      <c r="BLY58" s="12"/>
      <c r="BLZ58" s="12"/>
      <c r="BMA58" s="16"/>
      <c r="BMB58" s="14"/>
      <c r="BMD58" s="15"/>
      <c r="BME58" s="14"/>
      <c r="BMF58" s="14"/>
      <c r="BMG58" s="14"/>
      <c r="BMH58" s="14"/>
      <c r="BMI58" s="15"/>
      <c r="BMJ58" s="17"/>
      <c r="BMK58" s="12"/>
      <c r="BML58" s="12"/>
      <c r="BMM58" s="402"/>
      <c r="BMN58" s="16"/>
      <c r="BMO58" s="12"/>
      <c r="BMP58" s="12"/>
      <c r="BMQ58" s="16"/>
      <c r="BMR58" s="14"/>
      <c r="BMT58" s="15"/>
      <c r="BMU58" s="14"/>
      <c r="BMV58" s="14"/>
      <c r="BMW58" s="14"/>
      <c r="BMX58" s="14"/>
      <c r="BMY58" s="15"/>
      <c r="BMZ58" s="17"/>
      <c r="BNA58" s="12"/>
      <c r="BNB58" s="12"/>
      <c r="BNC58" s="402"/>
      <c r="BND58" s="16"/>
      <c r="BNE58" s="12"/>
      <c r="BNF58" s="12"/>
      <c r="BNG58" s="16"/>
      <c r="BNH58" s="14"/>
      <c r="BNJ58" s="15"/>
      <c r="BNK58" s="14"/>
      <c r="BNL58" s="14"/>
      <c r="BNM58" s="14"/>
      <c r="BNN58" s="14"/>
      <c r="BNO58" s="15"/>
      <c r="BNP58" s="17"/>
      <c r="BNQ58" s="12"/>
      <c r="BNR58" s="12"/>
      <c r="BNS58" s="402"/>
      <c r="BNT58" s="16"/>
      <c r="BNU58" s="12"/>
      <c r="BNV58" s="12"/>
      <c r="BNW58" s="16"/>
      <c r="BNX58" s="14"/>
      <c r="BNZ58" s="15"/>
      <c r="BOA58" s="14"/>
      <c r="BOB58" s="14"/>
      <c r="BOC58" s="14"/>
      <c r="BOD58" s="14"/>
      <c r="BOE58" s="15"/>
      <c r="BOF58" s="17"/>
      <c r="BOG58" s="12"/>
      <c r="BOH58" s="12"/>
      <c r="BOI58" s="402"/>
      <c r="BOJ58" s="16"/>
      <c r="BOK58" s="12"/>
      <c r="BOL58" s="12"/>
      <c r="BOM58" s="16"/>
      <c r="BON58" s="14"/>
      <c r="BOP58" s="15"/>
      <c r="BOQ58" s="14"/>
      <c r="BOR58" s="14"/>
      <c r="BOS58" s="14"/>
      <c r="BOT58" s="14"/>
      <c r="BOU58" s="15"/>
      <c r="BOV58" s="17"/>
      <c r="BOW58" s="12"/>
      <c r="BOX58" s="12"/>
      <c r="BOY58" s="402"/>
      <c r="BOZ58" s="16"/>
      <c r="BPA58" s="12"/>
      <c r="BPB58" s="12"/>
      <c r="BPC58" s="16"/>
      <c r="BPD58" s="14"/>
      <c r="BPF58" s="15"/>
      <c r="BPG58" s="14"/>
      <c r="BPH58" s="14"/>
      <c r="BPI58" s="14"/>
      <c r="BPJ58" s="14"/>
      <c r="BPK58" s="15"/>
      <c r="BPL58" s="17"/>
      <c r="BPM58" s="12"/>
      <c r="BPN58" s="12"/>
      <c r="BPO58" s="402"/>
      <c r="BPP58" s="16"/>
      <c r="BPQ58" s="12"/>
      <c r="BPR58" s="12"/>
      <c r="BPS58" s="16"/>
      <c r="BPT58" s="14"/>
      <c r="BPV58" s="15"/>
      <c r="BPW58" s="14"/>
      <c r="BPX58" s="14"/>
      <c r="BPY58" s="14"/>
      <c r="BPZ58" s="14"/>
      <c r="BQA58" s="15"/>
      <c r="BQB58" s="17"/>
      <c r="BQC58" s="12"/>
      <c r="BQD58" s="12"/>
      <c r="BQE58" s="402"/>
      <c r="BQF58" s="16"/>
      <c r="BQG58" s="12"/>
      <c r="BQH58" s="12"/>
      <c r="BQI58" s="16"/>
      <c r="BQJ58" s="14"/>
      <c r="BQL58" s="15"/>
      <c r="BQM58" s="14"/>
      <c r="BQN58" s="14"/>
      <c r="BQO58" s="14"/>
      <c r="BQP58" s="14"/>
      <c r="BQQ58" s="15"/>
      <c r="BQR58" s="17"/>
      <c r="BQS58" s="12"/>
      <c r="BQT58" s="12"/>
      <c r="BQU58" s="402"/>
      <c r="BQV58" s="16"/>
      <c r="BQW58" s="12"/>
      <c r="BQX58" s="12"/>
      <c r="BQY58" s="16"/>
      <c r="BQZ58" s="14"/>
      <c r="BRB58" s="15"/>
      <c r="BRC58" s="14"/>
      <c r="BRD58" s="14"/>
      <c r="BRE58" s="14"/>
      <c r="BRF58" s="14"/>
      <c r="BRG58" s="15"/>
      <c r="BRH58" s="17"/>
      <c r="BRI58" s="12"/>
      <c r="BRJ58" s="12"/>
      <c r="BRK58" s="402"/>
      <c r="BRL58" s="16"/>
      <c r="BRM58" s="12"/>
      <c r="BRN58" s="12"/>
      <c r="BRO58" s="16"/>
      <c r="BRP58" s="14"/>
      <c r="BRR58" s="15"/>
      <c r="BRS58" s="14"/>
      <c r="BRT58" s="14"/>
      <c r="BRU58" s="14"/>
      <c r="BRV58" s="14"/>
      <c r="BRW58" s="15"/>
      <c r="BRX58" s="17"/>
      <c r="BRY58" s="12"/>
      <c r="BRZ58" s="12"/>
      <c r="BSA58" s="402"/>
      <c r="BSB58" s="16"/>
      <c r="BSC58" s="12"/>
      <c r="BSD58" s="12"/>
      <c r="BSE58" s="16"/>
      <c r="BSF58" s="14"/>
      <c r="BSH58" s="15"/>
      <c r="BSI58" s="14"/>
      <c r="BSJ58" s="14"/>
      <c r="BSK58" s="14"/>
      <c r="BSL58" s="14"/>
      <c r="BSM58" s="15"/>
      <c r="BSN58" s="17"/>
      <c r="BSO58" s="12"/>
      <c r="BSP58" s="12"/>
      <c r="BSQ58" s="402"/>
      <c r="BSR58" s="16"/>
      <c r="BSS58" s="12"/>
      <c r="BST58" s="12"/>
      <c r="BSU58" s="16"/>
      <c r="BSV58" s="14"/>
      <c r="BSX58" s="15"/>
      <c r="BSY58" s="14"/>
      <c r="BSZ58" s="14"/>
      <c r="BTA58" s="14"/>
      <c r="BTB58" s="14"/>
      <c r="BTC58" s="15"/>
      <c r="BTD58" s="17"/>
      <c r="BTE58" s="12"/>
      <c r="BTF58" s="12"/>
      <c r="BTG58" s="402"/>
      <c r="BTH58" s="16"/>
      <c r="BTI58" s="12"/>
      <c r="BTJ58" s="12"/>
      <c r="BTK58" s="16"/>
      <c r="BTL58" s="14"/>
      <c r="BTN58" s="15"/>
      <c r="BTO58" s="14"/>
      <c r="BTP58" s="14"/>
      <c r="BTQ58" s="14"/>
      <c r="BTR58" s="14"/>
      <c r="BTS58" s="15"/>
      <c r="BTT58" s="17"/>
      <c r="BTU58" s="12"/>
      <c r="BTV58" s="12"/>
      <c r="BTW58" s="402"/>
      <c r="BTX58" s="16"/>
      <c r="BTY58" s="12"/>
      <c r="BTZ58" s="12"/>
      <c r="BUA58" s="16"/>
      <c r="BUB58" s="14"/>
      <c r="BUD58" s="15"/>
      <c r="BUE58" s="14"/>
      <c r="BUF58" s="14"/>
      <c r="BUG58" s="14"/>
      <c r="BUH58" s="14"/>
      <c r="BUI58" s="15"/>
      <c r="BUJ58" s="17"/>
      <c r="BUK58" s="12"/>
      <c r="BUL58" s="12"/>
      <c r="BUM58" s="402"/>
      <c r="BUN58" s="16"/>
      <c r="BUO58" s="12"/>
      <c r="BUP58" s="12"/>
      <c r="BUQ58" s="16"/>
      <c r="BUR58" s="14"/>
      <c r="BUT58" s="15"/>
      <c r="BUU58" s="14"/>
      <c r="BUV58" s="14"/>
      <c r="BUW58" s="14"/>
      <c r="BUX58" s="14"/>
      <c r="BUY58" s="15"/>
      <c r="BUZ58" s="17"/>
      <c r="BVA58" s="12"/>
      <c r="BVB58" s="12"/>
      <c r="BVC58" s="402"/>
      <c r="BVD58" s="16"/>
      <c r="BVE58" s="12"/>
      <c r="BVF58" s="12"/>
      <c r="BVG58" s="16"/>
      <c r="BVH58" s="14"/>
      <c r="BVJ58" s="15"/>
      <c r="BVK58" s="14"/>
      <c r="BVL58" s="14"/>
      <c r="BVM58" s="14"/>
      <c r="BVN58" s="14"/>
      <c r="BVO58" s="15"/>
      <c r="BVP58" s="17"/>
      <c r="BVQ58" s="12"/>
      <c r="BVR58" s="12"/>
      <c r="BVS58" s="402"/>
      <c r="BVT58" s="16"/>
      <c r="BVU58" s="12"/>
      <c r="BVV58" s="12"/>
      <c r="BVW58" s="16"/>
      <c r="BVX58" s="14"/>
      <c r="BVZ58" s="15"/>
      <c r="BWA58" s="14"/>
      <c r="BWB58" s="14"/>
      <c r="BWC58" s="14"/>
      <c r="BWD58" s="14"/>
      <c r="BWE58" s="15"/>
      <c r="BWF58" s="17"/>
      <c r="BWG58" s="12"/>
      <c r="BWH58" s="12"/>
      <c r="BWI58" s="402"/>
      <c r="BWJ58" s="16"/>
      <c r="BWK58" s="12"/>
      <c r="BWL58" s="12"/>
      <c r="BWM58" s="16"/>
      <c r="BWN58" s="14"/>
      <c r="BWP58" s="15"/>
      <c r="BWQ58" s="14"/>
      <c r="BWR58" s="14"/>
      <c r="BWS58" s="14"/>
      <c r="BWT58" s="14"/>
      <c r="BWU58" s="15"/>
      <c r="BWV58" s="17"/>
      <c r="BWW58" s="12"/>
      <c r="BWX58" s="12"/>
      <c r="BWY58" s="402"/>
      <c r="BWZ58" s="16"/>
      <c r="BXA58" s="12"/>
      <c r="BXB58" s="12"/>
      <c r="BXC58" s="16"/>
      <c r="BXD58" s="14"/>
      <c r="BXF58" s="15"/>
      <c r="BXG58" s="14"/>
      <c r="BXH58" s="14"/>
      <c r="BXI58" s="14"/>
      <c r="BXJ58" s="14"/>
      <c r="BXK58" s="15"/>
      <c r="BXL58" s="17"/>
      <c r="BXM58" s="12"/>
      <c r="BXN58" s="12"/>
      <c r="BXO58" s="402"/>
      <c r="BXP58" s="16"/>
      <c r="BXQ58" s="12"/>
      <c r="BXR58" s="12"/>
      <c r="BXS58" s="16"/>
      <c r="BXT58" s="14"/>
      <c r="BXV58" s="15"/>
      <c r="BXW58" s="14"/>
      <c r="BXX58" s="14"/>
      <c r="BXY58" s="14"/>
      <c r="BXZ58" s="14"/>
      <c r="BYA58" s="15"/>
      <c r="BYB58" s="17"/>
      <c r="BYC58" s="12"/>
      <c r="BYD58" s="12"/>
      <c r="BYE58" s="402"/>
      <c r="BYF58" s="16"/>
      <c r="BYG58" s="12"/>
      <c r="BYH58" s="12"/>
      <c r="BYI58" s="16"/>
      <c r="BYJ58" s="14"/>
      <c r="BYL58" s="15"/>
      <c r="BYM58" s="14"/>
      <c r="BYN58" s="14"/>
      <c r="BYO58" s="14"/>
      <c r="BYP58" s="14"/>
      <c r="BYQ58" s="15"/>
      <c r="BYR58" s="17"/>
      <c r="BYS58" s="12"/>
      <c r="BYT58" s="12"/>
      <c r="BYU58" s="402"/>
      <c r="BYV58" s="16"/>
      <c r="BYW58" s="12"/>
      <c r="BYX58" s="12"/>
      <c r="BYY58" s="16"/>
      <c r="BYZ58" s="14"/>
      <c r="BZB58" s="15"/>
      <c r="BZC58" s="14"/>
      <c r="BZD58" s="14"/>
      <c r="BZE58" s="14"/>
      <c r="BZF58" s="14"/>
      <c r="BZG58" s="15"/>
      <c r="BZH58" s="17"/>
      <c r="BZI58" s="12"/>
      <c r="BZJ58" s="12"/>
      <c r="BZK58" s="402"/>
      <c r="BZL58" s="16"/>
      <c r="BZM58" s="12"/>
      <c r="BZN58" s="12"/>
      <c r="BZO58" s="16"/>
      <c r="BZP58" s="14"/>
      <c r="BZR58" s="15"/>
      <c r="BZS58" s="14"/>
      <c r="BZT58" s="14"/>
      <c r="BZU58" s="14"/>
      <c r="BZV58" s="14"/>
      <c r="BZW58" s="15"/>
      <c r="BZX58" s="17"/>
      <c r="BZY58" s="12"/>
      <c r="BZZ58" s="12"/>
      <c r="CAA58" s="402"/>
      <c r="CAB58" s="16"/>
      <c r="CAC58" s="12"/>
      <c r="CAD58" s="12"/>
      <c r="CAE58" s="16"/>
      <c r="CAF58" s="14"/>
      <c r="CAH58" s="15"/>
      <c r="CAI58" s="14"/>
      <c r="CAJ58" s="14"/>
      <c r="CAK58" s="14"/>
      <c r="CAL58" s="14"/>
      <c r="CAM58" s="15"/>
      <c r="CAN58" s="17"/>
      <c r="CAO58" s="12"/>
      <c r="CAP58" s="12"/>
      <c r="CAQ58" s="402"/>
      <c r="CAR58" s="16"/>
      <c r="CAS58" s="12"/>
      <c r="CAT58" s="12"/>
      <c r="CAU58" s="16"/>
      <c r="CAV58" s="14"/>
      <c r="CAX58" s="15"/>
      <c r="CAY58" s="14"/>
      <c r="CAZ58" s="14"/>
      <c r="CBA58" s="14"/>
      <c r="CBB58" s="14"/>
      <c r="CBC58" s="15"/>
      <c r="CBD58" s="17"/>
      <c r="CBE58" s="12"/>
      <c r="CBF58" s="12"/>
      <c r="CBG58" s="402"/>
      <c r="CBH58" s="16"/>
      <c r="CBI58" s="12"/>
      <c r="CBJ58" s="12"/>
      <c r="CBK58" s="16"/>
      <c r="CBL58" s="14"/>
      <c r="CBN58" s="15"/>
      <c r="CBO58" s="14"/>
      <c r="CBP58" s="14"/>
      <c r="CBQ58" s="14"/>
      <c r="CBR58" s="14"/>
      <c r="CBS58" s="15"/>
      <c r="CBT58" s="17"/>
      <c r="CBU58" s="12"/>
      <c r="CBV58" s="12"/>
      <c r="CBW58" s="402"/>
      <c r="CBX58" s="16"/>
      <c r="CBY58" s="12"/>
      <c r="CBZ58" s="12"/>
      <c r="CCA58" s="16"/>
      <c r="CCB58" s="14"/>
      <c r="CCD58" s="15"/>
      <c r="CCE58" s="14"/>
      <c r="CCF58" s="14"/>
      <c r="CCG58" s="14"/>
      <c r="CCH58" s="14"/>
      <c r="CCI58" s="15"/>
      <c r="CCJ58" s="17"/>
      <c r="CCK58" s="12"/>
      <c r="CCL58" s="12"/>
      <c r="CCM58" s="402"/>
      <c r="CCN58" s="16"/>
      <c r="CCO58" s="12"/>
      <c r="CCP58" s="12"/>
      <c r="CCQ58" s="16"/>
      <c r="CCR58" s="14"/>
      <c r="CCT58" s="15"/>
      <c r="CCU58" s="14"/>
      <c r="CCV58" s="14"/>
      <c r="CCW58" s="14"/>
      <c r="CCX58" s="14"/>
      <c r="CCY58" s="15"/>
      <c r="CCZ58" s="17"/>
      <c r="CDA58" s="12"/>
      <c r="CDB58" s="12"/>
      <c r="CDC58" s="402"/>
      <c r="CDD58" s="16"/>
      <c r="CDE58" s="12"/>
      <c r="CDF58" s="12"/>
      <c r="CDG58" s="16"/>
      <c r="CDH58" s="14"/>
      <c r="CDJ58" s="15"/>
      <c r="CDK58" s="14"/>
      <c r="CDL58" s="14"/>
      <c r="CDM58" s="14"/>
      <c r="CDN58" s="14"/>
      <c r="CDO58" s="15"/>
      <c r="CDP58" s="17"/>
      <c r="CDQ58" s="12"/>
      <c r="CDR58" s="12"/>
      <c r="CDS58" s="402"/>
      <c r="CDT58" s="16"/>
      <c r="CDU58" s="12"/>
      <c r="CDV58" s="12"/>
      <c r="CDW58" s="16"/>
      <c r="CDX58" s="14"/>
      <c r="CDZ58" s="15"/>
      <c r="CEA58" s="14"/>
      <c r="CEB58" s="14"/>
      <c r="CEC58" s="14"/>
      <c r="CED58" s="14"/>
      <c r="CEE58" s="15"/>
      <c r="CEF58" s="17"/>
      <c r="CEG58" s="12"/>
      <c r="CEH58" s="12"/>
      <c r="CEI58" s="402"/>
      <c r="CEJ58" s="16"/>
      <c r="CEK58" s="12"/>
      <c r="CEL58" s="12"/>
      <c r="CEM58" s="16"/>
      <c r="CEN58" s="14"/>
      <c r="CEP58" s="15"/>
      <c r="CEQ58" s="14"/>
      <c r="CER58" s="14"/>
      <c r="CES58" s="14"/>
      <c r="CET58" s="14"/>
      <c r="CEU58" s="15"/>
      <c r="CEV58" s="17"/>
      <c r="CEW58" s="12"/>
      <c r="CEX58" s="12"/>
      <c r="CEY58" s="402"/>
      <c r="CEZ58" s="16"/>
      <c r="CFA58" s="12"/>
      <c r="CFB58" s="12"/>
      <c r="CFC58" s="16"/>
      <c r="CFD58" s="14"/>
      <c r="CFF58" s="15"/>
      <c r="CFG58" s="14"/>
      <c r="CFH58" s="14"/>
      <c r="CFI58" s="14"/>
      <c r="CFJ58" s="14"/>
      <c r="CFK58" s="15"/>
      <c r="CFL58" s="17"/>
      <c r="CFM58" s="12"/>
      <c r="CFN58" s="12"/>
      <c r="CFO58" s="402"/>
      <c r="CFP58" s="16"/>
      <c r="CFQ58" s="12"/>
      <c r="CFR58" s="12"/>
      <c r="CFS58" s="16"/>
      <c r="CFT58" s="14"/>
      <c r="CFV58" s="15"/>
      <c r="CFW58" s="14"/>
      <c r="CFX58" s="14"/>
      <c r="CFY58" s="14"/>
      <c r="CFZ58" s="14"/>
      <c r="CGA58" s="15"/>
      <c r="CGB58" s="17"/>
      <c r="CGC58" s="12"/>
      <c r="CGD58" s="12"/>
      <c r="CGE58" s="402"/>
      <c r="CGF58" s="16"/>
      <c r="CGG58" s="12"/>
      <c r="CGH58" s="12"/>
      <c r="CGI58" s="16"/>
      <c r="CGJ58" s="14"/>
      <c r="CGL58" s="15"/>
      <c r="CGM58" s="14"/>
      <c r="CGN58" s="14"/>
      <c r="CGO58" s="14"/>
      <c r="CGP58" s="14"/>
      <c r="CGQ58" s="15"/>
      <c r="CGR58" s="17"/>
      <c r="CGS58" s="12"/>
      <c r="CGT58" s="12"/>
      <c r="CGU58" s="402"/>
      <c r="CGV58" s="16"/>
      <c r="CGW58" s="12"/>
      <c r="CGX58" s="12"/>
      <c r="CGY58" s="16"/>
      <c r="CGZ58" s="14"/>
      <c r="CHB58" s="15"/>
      <c r="CHC58" s="14"/>
      <c r="CHD58" s="14"/>
      <c r="CHE58" s="14"/>
      <c r="CHF58" s="14"/>
      <c r="CHG58" s="15"/>
      <c r="CHH58" s="17"/>
      <c r="CHI58" s="12"/>
      <c r="CHJ58" s="12"/>
      <c r="CHK58" s="402"/>
      <c r="CHL58" s="16"/>
      <c r="CHM58" s="12"/>
      <c r="CHN58" s="12"/>
      <c r="CHO58" s="16"/>
      <c r="CHP58" s="14"/>
      <c r="CHR58" s="15"/>
      <c r="CHS58" s="14"/>
      <c r="CHT58" s="14"/>
      <c r="CHU58" s="14"/>
      <c r="CHV58" s="14"/>
      <c r="CHW58" s="15"/>
      <c r="CHX58" s="17"/>
      <c r="CHY58" s="12"/>
      <c r="CHZ58" s="12"/>
      <c r="CIA58" s="402"/>
      <c r="CIB58" s="16"/>
      <c r="CIC58" s="12"/>
      <c r="CID58" s="12"/>
      <c r="CIE58" s="16"/>
      <c r="CIF58" s="14"/>
      <c r="CIH58" s="15"/>
      <c r="CII58" s="14"/>
      <c r="CIJ58" s="14"/>
      <c r="CIK58" s="14"/>
      <c r="CIL58" s="14"/>
      <c r="CIM58" s="15"/>
      <c r="CIN58" s="17"/>
      <c r="CIO58" s="12"/>
      <c r="CIP58" s="12"/>
      <c r="CIQ58" s="402"/>
      <c r="CIR58" s="16"/>
      <c r="CIS58" s="12"/>
      <c r="CIT58" s="12"/>
      <c r="CIU58" s="16"/>
      <c r="CIV58" s="14"/>
      <c r="CIX58" s="15"/>
      <c r="CIY58" s="14"/>
      <c r="CIZ58" s="14"/>
      <c r="CJA58" s="14"/>
      <c r="CJB58" s="14"/>
      <c r="CJC58" s="15"/>
      <c r="CJD58" s="17"/>
      <c r="CJE58" s="12"/>
      <c r="CJF58" s="12"/>
      <c r="CJG58" s="402"/>
      <c r="CJH58" s="16"/>
      <c r="CJI58" s="12"/>
      <c r="CJJ58" s="12"/>
      <c r="CJK58" s="16"/>
      <c r="CJL58" s="14"/>
      <c r="CJN58" s="15"/>
      <c r="CJO58" s="14"/>
      <c r="CJP58" s="14"/>
      <c r="CJQ58" s="14"/>
      <c r="CJR58" s="14"/>
      <c r="CJS58" s="15"/>
      <c r="CJT58" s="17"/>
      <c r="CJU58" s="12"/>
      <c r="CJV58" s="12"/>
      <c r="CJW58" s="402"/>
      <c r="CJX58" s="16"/>
      <c r="CJY58" s="12"/>
      <c r="CJZ58" s="12"/>
      <c r="CKA58" s="16"/>
      <c r="CKB58" s="14"/>
      <c r="CKD58" s="15"/>
      <c r="CKE58" s="14"/>
      <c r="CKF58" s="14"/>
      <c r="CKG58" s="14"/>
      <c r="CKH58" s="14"/>
      <c r="CKI58" s="15"/>
      <c r="CKJ58" s="17"/>
      <c r="CKK58" s="12"/>
      <c r="CKL58" s="12"/>
      <c r="CKM58" s="402"/>
      <c r="CKN58" s="16"/>
      <c r="CKO58" s="12"/>
      <c r="CKP58" s="12"/>
      <c r="CKQ58" s="16"/>
      <c r="CKR58" s="14"/>
      <c r="CKT58" s="15"/>
      <c r="CKU58" s="14"/>
      <c r="CKV58" s="14"/>
      <c r="CKW58" s="14"/>
      <c r="CKX58" s="14"/>
      <c r="CKY58" s="15"/>
      <c r="CKZ58" s="17"/>
      <c r="CLA58" s="12"/>
      <c r="CLB58" s="12"/>
      <c r="CLC58" s="402"/>
      <c r="CLD58" s="16"/>
      <c r="CLE58" s="12"/>
      <c r="CLF58" s="12"/>
      <c r="CLG58" s="16"/>
      <c r="CLH58" s="14"/>
      <c r="CLJ58" s="15"/>
      <c r="CLK58" s="14"/>
      <c r="CLL58" s="14"/>
      <c r="CLM58" s="14"/>
      <c r="CLN58" s="14"/>
      <c r="CLO58" s="15"/>
      <c r="CLP58" s="17"/>
      <c r="CLQ58" s="12"/>
      <c r="CLR58" s="12"/>
      <c r="CLS58" s="402"/>
      <c r="CLT58" s="16"/>
      <c r="CLU58" s="12"/>
      <c r="CLV58" s="12"/>
      <c r="CLW58" s="16"/>
      <c r="CLX58" s="14"/>
      <c r="CLZ58" s="15"/>
      <c r="CMA58" s="14"/>
      <c r="CMB58" s="14"/>
      <c r="CMC58" s="14"/>
      <c r="CMD58" s="14"/>
      <c r="CME58" s="15"/>
      <c r="CMF58" s="17"/>
      <c r="CMG58" s="12"/>
      <c r="CMH58" s="12"/>
      <c r="CMI58" s="402"/>
      <c r="CMJ58" s="16"/>
      <c r="CMK58" s="12"/>
      <c r="CML58" s="12"/>
      <c r="CMM58" s="16"/>
      <c r="CMN58" s="14"/>
      <c r="CMP58" s="15"/>
      <c r="CMQ58" s="14"/>
      <c r="CMR58" s="14"/>
      <c r="CMS58" s="14"/>
      <c r="CMT58" s="14"/>
      <c r="CMU58" s="15"/>
      <c r="CMV58" s="17"/>
      <c r="CMW58" s="12"/>
      <c r="CMX58" s="12"/>
      <c r="CMY58" s="402"/>
      <c r="CMZ58" s="16"/>
      <c r="CNA58" s="12"/>
      <c r="CNB58" s="12"/>
      <c r="CNC58" s="16"/>
      <c r="CND58" s="14"/>
      <c r="CNF58" s="15"/>
      <c r="CNG58" s="14"/>
      <c r="CNH58" s="14"/>
      <c r="CNI58" s="14"/>
      <c r="CNJ58" s="14"/>
      <c r="CNK58" s="15"/>
      <c r="CNL58" s="17"/>
      <c r="CNM58" s="12"/>
      <c r="CNN58" s="12"/>
      <c r="CNO58" s="402"/>
      <c r="CNP58" s="16"/>
      <c r="CNQ58" s="12"/>
      <c r="CNR58" s="12"/>
      <c r="CNS58" s="16"/>
      <c r="CNT58" s="14"/>
      <c r="CNV58" s="15"/>
      <c r="CNW58" s="14"/>
      <c r="CNX58" s="14"/>
      <c r="CNY58" s="14"/>
      <c r="CNZ58" s="14"/>
      <c r="COA58" s="15"/>
      <c r="COB58" s="17"/>
      <c r="COC58" s="12"/>
      <c r="COD58" s="12"/>
      <c r="COE58" s="402"/>
      <c r="COF58" s="16"/>
      <c r="COG58" s="12"/>
      <c r="COH58" s="12"/>
      <c r="COI58" s="16"/>
      <c r="COJ58" s="14"/>
      <c r="COL58" s="15"/>
      <c r="COM58" s="14"/>
      <c r="CON58" s="14"/>
      <c r="COO58" s="14"/>
      <c r="COP58" s="14"/>
      <c r="COQ58" s="15"/>
      <c r="COR58" s="17"/>
      <c r="COS58" s="12"/>
      <c r="COT58" s="12"/>
      <c r="COU58" s="402"/>
      <c r="COV58" s="16"/>
      <c r="COW58" s="12"/>
      <c r="COX58" s="12"/>
      <c r="COY58" s="16"/>
      <c r="COZ58" s="14"/>
      <c r="CPB58" s="15"/>
      <c r="CPC58" s="14"/>
      <c r="CPD58" s="14"/>
      <c r="CPE58" s="14"/>
      <c r="CPF58" s="14"/>
      <c r="CPG58" s="15"/>
      <c r="CPH58" s="17"/>
      <c r="CPI58" s="12"/>
      <c r="CPJ58" s="12"/>
      <c r="CPK58" s="402"/>
      <c r="CPL58" s="16"/>
      <c r="CPM58" s="12"/>
      <c r="CPN58" s="12"/>
      <c r="CPO58" s="16"/>
      <c r="CPP58" s="14"/>
      <c r="CPR58" s="15"/>
      <c r="CPS58" s="14"/>
      <c r="CPT58" s="14"/>
      <c r="CPU58" s="14"/>
      <c r="CPV58" s="14"/>
      <c r="CPW58" s="15"/>
      <c r="CPX58" s="17"/>
      <c r="CPY58" s="12"/>
      <c r="CPZ58" s="12"/>
      <c r="CQA58" s="402"/>
      <c r="CQB58" s="16"/>
      <c r="CQC58" s="12"/>
      <c r="CQD58" s="12"/>
      <c r="CQE58" s="16"/>
      <c r="CQF58" s="14"/>
      <c r="CQH58" s="15"/>
      <c r="CQI58" s="14"/>
      <c r="CQJ58" s="14"/>
      <c r="CQK58" s="14"/>
      <c r="CQL58" s="14"/>
      <c r="CQM58" s="15"/>
      <c r="CQN58" s="17"/>
      <c r="CQO58" s="12"/>
      <c r="CQP58" s="12"/>
      <c r="CQQ58" s="402"/>
      <c r="CQR58" s="16"/>
      <c r="CQS58" s="12"/>
      <c r="CQT58" s="12"/>
      <c r="CQU58" s="16"/>
      <c r="CQV58" s="14"/>
      <c r="CQX58" s="15"/>
      <c r="CQY58" s="14"/>
      <c r="CQZ58" s="14"/>
      <c r="CRA58" s="14"/>
      <c r="CRB58" s="14"/>
      <c r="CRC58" s="15"/>
      <c r="CRD58" s="17"/>
      <c r="CRE58" s="12"/>
      <c r="CRF58" s="12"/>
      <c r="CRG58" s="402"/>
      <c r="CRH58" s="16"/>
      <c r="CRI58" s="12"/>
      <c r="CRJ58" s="12"/>
      <c r="CRK58" s="16"/>
      <c r="CRL58" s="14"/>
      <c r="CRN58" s="15"/>
      <c r="CRO58" s="14"/>
      <c r="CRP58" s="14"/>
      <c r="CRQ58" s="14"/>
      <c r="CRR58" s="14"/>
      <c r="CRS58" s="15"/>
      <c r="CRT58" s="17"/>
      <c r="CRU58" s="12"/>
      <c r="CRV58" s="12"/>
      <c r="CRW58" s="402"/>
      <c r="CRX58" s="16"/>
      <c r="CRY58" s="12"/>
      <c r="CRZ58" s="12"/>
      <c r="CSA58" s="16"/>
      <c r="CSB58" s="14"/>
      <c r="CSD58" s="15"/>
      <c r="CSE58" s="14"/>
      <c r="CSF58" s="14"/>
      <c r="CSG58" s="14"/>
      <c r="CSH58" s="14"/>
      <c r="CSI58" s="15"/>
      <c r="CSJ58" s="17"/>
      <c r="CSK58" s="12"/>
      <c r="CSL58" s="12"/>
      <c r="CSM58" s="402"/>
      <c r="CSN58" s="16"/>
      <c r="CSO58" s="12"/>
      <c r="CSP58" s="12"/>
      <c r="CSQ58" s="16"/>
      <c r="CSR58" s="14"/>
      <c r="CST58" s="15"/>
      <c r="CSU58" s="14"/>
      <c r="CSV58" s="14"/>
      <c r="CSW58" s="14"/>
      <c r="CSX58" s="14"/>
      <c r="CSY58" s="15"/>
      <c r="CSZ58" s="17"/>
      <c r="CTA58" s="12"/>
      <c r="CTB58" s="12"/>
      <c r="CTC58" s="402"/>
      <c r="CTD58" s="16"/>
      <c r="CTE58" s="12"/>
      <c r="CTF58" s="12"/>
      <c r="CTG58" s="16"/>
      <c r="CTH58" s="14"/>
      <c r="CTJ58" s="15"/>
      <c r="CTK58" s="14"/>
      <c r="CTL58" s="14"/>
      <c r="CTM58" s="14"/>
      <c r="CTN58" s="14"/>
      <c r="CTO58" s="15"/>
      <c r="CTP58" s="17"/>
      <c r="CTQ58" s="12"/>
      <c r="CTR58" s="12"/>
      <c r="CTS58" s="402"/>
      <c r="CTT58" s="16"/>
      <c r="CTU58" s="12"/>
      <c r="CTV58" s="12"/>
      <c r="CTW58" s="16"/>
      <c r="CTX58" s="14"/>
      <c r="CTZ58" s="15"/>
      <c r="CUA58" s="14"/>
      <c r="CUB58" s="14"/>
      <c r="CUC58" s="14"/>
      <c r="CUD58" s="14"/>
      <c r="CUE58" s="15"/>
      <c r="CUF58" s="17"/>
      <c r="CUG58" s="12"/>
      <c r="CUH58" s="12"/>
      <c r="CUI58" s="402"/>
      <c r="CUJ58" s="16"/>
      <c r="CUK58" s="12"/>
      <c r="CUL58" s="12"/>
      <c r="CUM58" s="16"/>
      <c r="CUN58" s="14"/>
      <c r="CUP58" s="15"/>
      <c r="CUQ58" s="14"/>
      <c r="CUR58" s="14"/>
      <c r="CUS58" s="14"/>
      <c r="CUT58" s="14"/>
      <c r="CUU58" s="15"/>
      <c r="CUV58" s="17"/>
      <c r="CUW58" s="12"/>
      <c r="CUX58" s="12"/>
      <c r="CUY58" s="402"/>
      <c r="CUZ58" s="16"/>
      <c r="CVA58" s="12"/>
      <c r="CVB58" s="12"/>
      <c r="CVC58" s="16"/>
      <c r="CVD58" s="14"/>
      <c r="CVF58" s="15"/>
      <c r="CVG58" s="14"/>
      <c r="CVH58" s="14"/>
      <c r="CVI58" s="14"/>
      <c r="CVJ58" s="14"/>
      <c r="CVK58" s="15"/>
      <c r="CVL58" s="17"/>
      <c r="CVM58" s="12"/>
      <c r="CVN58" s="12"/>
      <c r="CVO58" s="402"/>
      <c r="CVP58" s="16"/>
      <c r="CVQ58" s="12"/>
      <c r="CVR58" s="12"/>
      <c r="CVS58" s="16"/>
      <c r="CVT58" s="14"/>
      <c r="CVV58" s="15"/>
      <c r="CVW58" s="14"/>
      <c r="CVX58" s="14"/>
      <c r="CVY58" s="14"/>
      <c r="CVZ58" s="14"/>
      <c r="CWA58" s="15"/>
      <c r="CWB58" s="17"/>
      <c r="CWC58" s="12"/>
      <c r="CWD58" s="12"/>
      <c r="CWE58" s="402"/>
      <c r="CWF58" s="16"/>
      <c r="CWG58" s="12"/>
      <c r="CWH58" s="12"/>
      <c r="CWI58" s="16"/>
      <c r="CWJ58" s="14"/>
      <c r="CWL58" s="15"/>
      <c r="CWM58" s="14"/>
      <c r="CWN58" s="14"/>
      <c r="CWO58" s="14"/>
      <c r="CWP58" s="14"/>
      <c r="CWQ58" s="15"/>
      <c r="CWR58" s="17"/>
      <c r="CWS58" s="12"/>
      <c r="CWT58" s="12"/>
      <c r="CWU58" s="402"/>
      <c r="CWV58" s="16"/>
      <c r="CWW58" s="12"/>
      <c r="CWX58" s="12"/>
      <c r="CWY58" s="16"/>
      <c r="CWZ58" s="14"/>
      <c r="CXB58" s="15"/>
      <c r="CXC58" s="14"/>
      <c r="CXD58" s="14"/>
      <c r="CXE58" s="14"/>
      <c r="CXF58" s="14"/>
      <c r="CXG58" s="15"/>
      <c r="CXH58" s="17"/>
      <c r="CXI58" s="12"/>
      <c r="CXJ58" s="12"/>
      <c r="CXK58" s="402"/>
      <c r="CXL58" s="16"/>
      <c r="CXM58" s="12"/>
      <c r="CXN58" s="12"/>
      <c r="CXO58" s="16"/>
      <c r="CXP58" s="14"/>
      <c r="CXR58" s="15"/>
      <c r="CXS58" s="14"/>
      <c r="CXT58" s="14"/>
      <c r="CXU58" s="14"/>
      <c r="CXV58" s="14"/>
      <c r="CXW58" s="15"/>
      <c r="CXX58" s="17"/>
      <c r="CXY58" s="12"/>
      <c r="CXZ58" s="12"/>
      <c r="CYA58" s="402"/>
      <c r="CYB58" s="16"/>
      <c r="CYC58" s="12"/>
      <c r="CYD58" s="12"/>
      <c r="CYE58" s="16"/>
      <c r="CYF58" s="14"/>
      <c r="CYH58" s="15"/>
      <c r="CYI58" s="14"/>
      <c r="CYJ58" s="14"/>
      <c r="CYK58" s="14"/>
      <c r="CYL58" s="14"/>
      <c r="CYM58" s="15"/>
      <c r="CYN58" s="17"/>
      <c r="CYO58" s="12"/>
      <c r="CYP58" s="12"/>
      <c r="CYQ58" s="402"/>
      <c r="CYR58" s="16"/>
      <c r="CYS58" s="12"/>
      <c r="CYT58" s="12"/>
      <c r="CYU58" s="16"/>
      <c r="CYV58" s="14"/>
      <c r="CYX58" s="15"/>
      <c r="CYY58" s="14"/>
      <c r="CYZ58" s="14"/>
      <c r="CZA58" s="14"/>
      <c r="CZB58" s="14"/>
      <c r="CZC58" s="15"/>
      <c r="CZD58" s="17"/>
      <c r="CZE58" s="12"/>
      <c r="CZF58" s="12"/>
      <c r="CZG58" s="402"/>
      <c r="CZH58" s="16"/>
      <c r="CZI58" s="12"/>
      <c r="CZJ58" s="12"/>
      <c r="CZK58" s="16"/>
      <c r="CZL58" s="14"/>
      <c r="CZN58" s="15"/>
      <c r="CZO58" s="14"/>
      <c r="CZP58" s="14"/>
      <c r="CZQ58" s="14"/>
      <c r="CZR58" s="14"/>
      <c r="CZS58" s="15"/>
      <c r="CZT58" s="17"/>
      <c r="CZU58" s="12"/>
      <c r="CZV58" s="12"/>
      <c r="CZW58" s="402"/>
      <c r="CZX58" s="16"/>
      <c r="CZY58" s="12"/>
      <c r="CZZ58" s="12"/>
      <c r="DAA58" s="16"/>
      <c r="DAB58" s="14"/>
      <c r="DAD58" s="15"/>
      <c r="DAE58" s="14"/>
      <c r="DAF58" s="14"/>
      <c r="DAG58" s="14"/>
      <c r="DAH58" s="14"/>
      <c r="DAI58" s="15"/>
      <c r="DAJ58" s="17"/>
      <c r="DAK58" s="12"/>
      <c r="DAL58" s="12"/>
      <c r="DAM58" s="402"/>
      <c r="DAN58" s="16"/>
      <c r="DAO58" s="12"/>
      <c r="DAP58" s="12"/>
      <c r="DAQ58" s="16"/>
      <c r="DAR58" s="14"/>
      <c r="DAT58" s="15"/>
      <c r="DAU58" s="14"/>
      <c r="DAV58" s="14"/>
      <c r="DAW58" s="14"/>
      <c r="DAX58" s="14"/>
      <c r="DAY58" s="15"/>
      <c r="DAZ58" s="17"/>
      <c r="DBA58" s="12"/>
      <c r="DBB58" s="12"/>
      <c r="DBC58" s="402"/>
      <c r="DBD58" s="16"/>
      <c r="DBE58" s="12"/>
      <c r="DBF58" s="12"/>
      <c r="DBG58" s="16"/>
      <c r="DBH58" s="14"/>
      <c r="DBJ58" s="15"/>
      <c r="DBK58" s="14"/>
      <c r="DBL58" s="14"/>
      <c r="DBM58" s="14"/>
      <c r="DBN58" s="14"/>
      <c r="DBO58" s="15"/>
      <c r="DBP58" s="17"/>
      <c r="DBQ58" s="12"/>
      <c r="DBR58" s="12"/>
      <c r="DBS58" s="402"/>
      <c r="DBT58" s="16"/>
      <c r="DBU58" s="12"/>
      <c r="DBV58" s="12"/>
      <c r="DBW58" s="16"/>
      <c r="DBX58" s="14"/>
      <c r="DBZ58" s="15"/>
      <c r="DCA58" s="14"/>
      <c r="DCB58" s="14"/>
      <c r="DCC58" s="14"/>
      <c r="DCD58" s="14"/>
      <c r="DCE58" s="15"/>
      <c r="DCF58" s="17"/>
      <c r="DCG58" s="12"/>
      <c r="DCH58" s="12"/>
      <c r="DCI58" s="402"/>
      <c r="DCJ58" s="16"/>
      <c r="DCK58" s="12"/>
      <c r="DCL58" s="12"/>
      <c r="DCM58" s="16"/>
      <c r="DCN58" s="14"/>
      <c r="DCP58" s="15"/>
      <c r="DCQ58" s="14"/>
      <c r="DCR58" s="14"/>
      <c r="DCS58" s="14"/>
      <c r="DCT58" s="14"/>
      <c r="DCU58" s="15"/>
      <c r="DCV58" s="17"/>
      <c r="DCW58" s="12"/>
      <c r="DCX58" s="12"/>
      <c r="DCY58" s="402"/>
      <c r="DCZ58" s="16"/>
      <c r="DDA58" s="12"/>
      <c r="DDB58" s="12"/>
      <c r="DDC58" s="16"/>
      <c r="DDD58" s="14"/>
      <c r="DDF58" s="15"/>
      <c r="DDG58" s="14"/>
      <c r="DDH58" s="14"/>
      <c r="DDI58" s="14"/>
      <c r="DDJ58" s="14"/>
      <c r="DDK58" s="15"/>
      <c r="DDL58" s="17"/>
      <c r="DDM58" s="12"/>
      <c r="DDN58" s="12"/>
      <c r="DDO58" s="402"/>
      <c r="DDP58" s="16"/>
      <c r="DDQ58" s="12"/>
      <c r="DDR58" s="12"/>
      <c r="DDS58" s="16"/>
      <c r="DDT58" s="14"/>
      <c r="DDV58" s="15"/>
      <c r="DDW58" s="14"/>
      <c r="DDX58" s="14"/>
      <c r="DDY58" s="14"/>
      <c r="DDZ58" s="14"/>
      <c r="DEA58" s="15"/>
      <c r="DEB58" s="17"/>
      <c r="DEC58" s="12"/>
      <c r="DED58" s="12"/>
      <c r="DEE58" s="402"/>
      <c r="DEF58" s="16"/>
      <c r="DEG58" s="12"/>
      <c r="DEH58" s="12"/>
      <c r="DEI58" s="16"/>
      <c r="DEJ58" s="14"/>
      <c r="DEL58" s="15"/>
      <c r="DEM58" s="14"/>
      <c r="DEN58" s="14"/>
      <c r="DEO58" s="14"/>
      <c r="DEP58" s="14"/>
      <c r="DEQ58" s="15"/>
      <c r="DER58" s="17"/>
      <c r="DES58" s="12"/>
      <c r="DET58" s="12"/>
      <c r="DEU58" s="402"/>
      <c r="DEV58" s="16"/>
      <c r="DEW58" s="12"/>
      <c r="DEX58" s="12"/>
      <c r="DEY58" s="16"/>
      <c r="DEZ58" s="14"/>
      <c r="DFB58" s="15"/>
      <c r="DFC58" s="14"/>
      <c r="DFD58" s="14"/>
      <c r="DFE58" s="14"/>
      <c r="DFF58" s="14"/>
      <c r="DFG58" s="15"/>
      <c r="DFH58" s="17"/>
      <c r="DFI58" s="12"/>
      <c r="DFJ58" s="12"/>
      <c r="DFK58" s="402"/>
      <c r="DFL58" s="16"/>
      <c r="DFM58" s="12"/>
      <c r="DFN58" s="12"/>
      <c r="DFO58" s="16"/>
      <c r="DFP58" s="14"/>
      <c r="DFR58" s="15"/>
      <c r="DFS58" s="14"/>
      <c r="DFT58" s="14"/>
      <c r="DFU58" s="14"/>
      <c r="DFV58" s="14"/>
      <c r="DFW58" s="15"/>
      <c r="DFX58" s="17"/>
      <c r="DFY58" s="12"/>
      <c r="DFZ58" s="12"/>
      <c r="DGA58" s="402"/>
      <c r="DGB58" s="16"/>
      <c r="DGC58" s="12"/>
      <c r="DGD58" s="12"/>
      <c r="DGE58" s="16"/>
      <c r="DGF58" s="14"/>
      <c r="DGH58" s="15"/>
      <c r="DGI58" s="14"/>
      <c r="DGJ58" s="14"/>
      <c r="DGK58" s="14"/>
      <c r="DGL58" s="14"/>
      <c r="DGM58" s="15"/>
      <c r="DGN58" s="17"/>
      <c r="DGO58" s="12"/>
      <c r="DGP58" s="12"/>
      <c r="DGQ58" s="402"/>
      <c r="DGR58" s="16"/>
      <c r="DGS58" s="12"/>
      <c r="DGT58" s="12"/>
      <c r="DGU58" s="16"/>
      <c r="DGV58" s="14"/>
      <c r="DGX58" s="15"/>
      <c r="DGY58" s="14"/>
      <c r="DGZ58" s="14"/>
      <c r="DHA58" s="14"/>
      <c r="DHB58" s="14"/>
      <c r="DHC58" s="15"/>
      <c r="DHD58" s="17"/>
      <c r="DHE58" s="12"/>
      <c r="DHF58" s="12"/>
      <c r="DHG58" s="402"/>
      <c r="DHH58" s="16"/>
      <c r="DHI58" s="12"/>
      <c r="DHJ58" s="12"/>
      <c r="DHK58" s="16"/>
      <c r="DHL58" s="14"/>
      <c r="DHN58" s="15"/>
      <c r="DHO58" s="14"/>
      <c r="DHP58" s="14"/>
      <c r="DHQ58" s="14"/>
      <c r="DHR58" s="14"/>
      <c r="DHS58" s="15"/>
      <c r="DHT58" s="17"/>
      <c r="DHU58" s="12"/>
      <c r="DHV58" s="12"/>
      <c r="DHW58" s="402"/>
      <c r="DHX58" s="16"/>
      <c r="DHY58" s="12"/>
      <c r="DHZ58" s="12"/>
      <c r="DIA58" s="16"/>
      <c r="DIB58" s="14"/>
      <c r="DID58" s="15"/>
      <c r="DIE58" s="14"/>
      <c r="DIF58" s="14"/>
      <c r="DIG58" s="14"/>
      <c r="DIH58" s="14"/>
      <c r="DII58" s="15"/>
      <c r="DIJ58" s="17"/>
      <c r="DIK58" s="12"/>
      <c r="DIL58" s="12"/>
      <c r="DIM58" s="402"/>
      <c r="DIN58" s="16"/>
      <c r="DIO58" s="12"/>
      <c r="DIP58" s="12"/>
      <c r="DIQ58" s="16"/>
      <c r="DIR58" s="14"/>
      <c r="DIT58" s="15"/>
      <c r="DIU58" s="14"/>
      <c r="DIV58" s="14"/>
      <c r="DIW58" s="14"/>
      <c r="DIX58" s="14"/>
      <c r="DIY58" s="15"/>
      <c r="DIZ58" s="17"/>
      <c r="DJA58" s="12"/>
      <c r="DJB58" s="12"/>
      <c r="DJC58" s="402"/>
      <c r="DJD58" s="16"/>
      <c r="DJE58" s="12"/>
      <c r="DJF58" s="12"/>
      <c r="DJG58" s="16"/>
      <c r="DJH58" s="14"/>
      <c r="DJJ58" s="15"/>
      <c r="DJK58" s="14"/>
      <c r="DJL58" s="14"/>
      <c r="DJM58" s="14"/>
      <c r="DJN58" s="14"/>
      <c r="DJO58" s="15"/>
      <c r="DJP58" s="17"/>
      <c r="DJQ58" s="12"/>
      <c r="DJR58" s="12"/>
      <c r="DJS58" s="402"/>
      <c r="DJT58" s="16"/>
      <c r="DJU58" s="12"/>
      <c r="DJV58" s="12"/>
      <c r="DJW58" s="16"/>
      <c r="DJX58" s="14"/>
      <c r="DJZ58" s="15"/>
      <c r="DKA58" s="14"/>
      <c r="DKB58" s="14"/>
      <c r="DKC58" s="14"/>
      <c r="DKD58" s="14"/>
      <c r="DKE58" s="15"/>
      <c r="DKF58" s="17"/>
      <c r="DKG58" s="12"/>
      <c r="DKH58" s="12"/>
      <c r="DKI58" s="402"/>
      <c r="DKJ58" s="16"/>
      <c r="DKK58" s="12"/>
      <c r="DKL58" s="12"/>
      <c r="DKM58" s="16"/>
      <c r="DKN58" s="14"/>
      <c r="DKP58" s="15"/>
      <c r="DKQ58" s="14"/>
      <c r="DKR58" s="14"/>
      <c r="DKS58" s="14"/>
      <c r="DKT58" s="14"/>
      <c r="DKU58" s="15"/>
      <c r="DKV58" s="17"/>
      <c r="DKW58" s="12"/>
      <c r="DKX58" s="12"/>
      <c r="DKY58" s="402"/>
      <c r="DKZ58" s="16"/>
      <c r="DLA58" s="12"/>
      <c r="DLB58" s="12"/>
      <c r="DLC58" s="16"/>
      <c r="DLD58" s="14"/>
      <c r="DLF58" s="15"/>
      <c r="DLG58" s="14"/>
      <c r="DLH58" s="14"/>
      <c r="DLI58" s="14"/>
      <c r="DLJ58" s="14"/>
      <c r="DLK58" s="15"/>
      <c r="DLL58" s="17"/>
      <c r="DLM58" s="12"/>
      <c r="DLN58" s="12"/>
      <c r="DLO58" s="402"/>
      <c r="DLP58" s="16"/>
      <c r="DLQ58" s="12"/>
      <c r="DLR58" s="12"/>
      <c r="DLS58" s="16"/>
      <c r="DLT58" s="14"/>
      <c r="DLV58" s="15"/>
      <c r="DLW58" s="14"/>
      <c r="DLX58" s="14"/>
      <c r="DLY58" s="14"/>
      <c r="DLZ58" s="14"/>
      <c r="DMA58" s="15"/>
      <c r="DMB58" s="17"/>
      <c r="DMC58" s="12"/>
      <c r="DMD58" s="12"/>
      <c r="DME58" s="402"/>
      <c r="DMF58" s="16"/>
      <c r="DMG58" s="12"/>
      <c r="DMH58" s="12"/>
      <c r="DMI58" s="16"/>
      <c r="DMJ58" s="14"/>
      <c r="DML58" s="15"/>
      <c r="DMM58" s="14"/>
      <c r="DMN58" s="14"/>
      <c r="DMO58" s="14"/>
      <c r="DMP58" s="14"/>
      <c r="DMQ58" s="15"/>
      <c r="DMR58" s="17"/>
      <c r="DMS58" s="12"/>
      <c r="DMT58" s="12"/>
      <c r="DMU58" s="402"/>
      <c r="DMV58" s="16"/>
      <c r="DMW58" s="12"/>
      <c r="DMX58" s="12"/>
      <c r="DMY58" s="16"/>
      <c r="DMZ58" s="14"/>
      <c r="DNB58" s="15"/>
      <c r="DNC58" s="14"/>
      <c r="DND58" s="14"/>
      <c r="DNE58" s="14"/>
      <c r="DNF58" s="14"/>
      <c r="DNG58" s="15"/>
      <c r="DNH58" s="17"/>
      <c r="DNI58" s="12"/>
      <c r="DNJ58" s="12"/>
      <c r="DNK58" s="402"/>
      <c r="DNL58" s="16"/>
      <c r="DNM58" s="12"/>
      <c r="DNN58" s="12"/>
      <c r="DNO58" s="16"/>
      <c r="DNP58" s="14"/>
      <c r="DNR58" s="15"/>
      <c r="DNS58" s="14"/>
      <c r="DNT58" s="14"/>
      <c r="DNU58" s="14"/>
      <c r="DNV58" s="14"/>
      <c r="DNW58" s="15"/>
      <c r="DNX58" s="17"/>
      <c r="DNY58" s="12"/>
      <c r="DNZ58" s="12"/>
      <c r="DOA58" s="402"/>
      <c r="DOB58" s="16"/>
      <c r="DOC58" s="12"/>
      <c r="DOD58" s="12"/>
      <c r="DOE58" s="16"/>
      <c r="DOF58" s="14"/>
      <c r="DOH58" s="15"/>
      <c r="DOI58" s="14"/>
      <c r="DOJ58" s="14"/>
      <c r="DOK58" s="14"/>
      <c r="DOL58" s="14"/>
      <c r="DOM58" s="15"/>
      <c r="DON58" s="17"/>
      <c r="DOO58" s="12"/>
      <c r="DOP58" s="12"/>
      <c r="DOQ58" s="402"/>
      <c r="DOR58" s="16"/>
      <c r="DOS58" s="12"/>
      <c r="DOT58" s="12"/>
      <c r="DOU58" s="16"/>
      <c r="DOV58" s="14"/>
      <c r="DOX58" s="15"/>
      <c r="DOY58" s="14"/>
      <c r="DOZ58" s="14"/>
      <c r="DPA58" s="14"/>
      <c r="DPB58" s="14"/>
      <c r="DPC58" s="15"/>
      <c r="DPD58" s="17"/>
      <c r="DPE58" s="12"/>
      <c r="DPF58" s="12"/>
      <c r="DPG58" s="402"/>
      <c r="DPH58" s="16"/>
      <c r="DPI58" s="12"/>
      <c r="DPJ58" s="12"/>
      <c r="DPK58" s="16"/>
      <c r="DPL58" s="14"/>
      <c r="DPN58" s="15"/>
      <c r="DPO58" s="14"/>
      <c r="DPP58" s="14"/>
      <c r="DPQ58" s="14"/>
      <c r="DPR58" s="14"/>
      <c r="DPS58" s="15"/>
      <c r="DPT58" s="17"/>
      <c r="DPU58" s="12"/>
      <c r="DPV58" s="12"/>
      <c r="DPW58" s="402"/>
      <c r="DPX58" s="16"/>
      <c r="DPY58" s="12"/>
      <c r="DPZ58" s="12"/>
      <c r="DQA58" s="16"/>
      <c r="DQB58" s="14"/>
      <c r="DQD58" s="15"/>
      <c r="DQE58" s="14"/>
      <c r="DQF58" s="14"/>
      <c r="DQG58" s="14"/>
      <c r="DQH58" s="14"/>
      <c r="DQI58" s="15"/>
      <c r="DQJ58" s="17"/>
      <c r="DQK58" s="12"/>
      <c r="DQL58" s="12"/>
      <c r="DQM58" s="402"/>
      <c r="DQN58" s="16"/>
      <c r="DQO58" s="12"/>
      <c r="DQP58" s="12"/>
      <c r="DQQ58" s="16"/>
      <c r="DQR58" s="14"/>
      <c r="DQT58" s="15"/>
      <c r="DQU58" s="14"/>
      <c r="DQV58" s="14"/>
      <c r="DQW58" s="14"/>
      <c r="DQX58" s="14"/>
      <c r="DQY58" s="15"/>
      <c r="DQZ58" s="17"/>
      <c r="DRA58" s="12"/>
      <c r="DRB58" s="12"/>
      <c r="DRC58" s="402"/>
      <c r="DRD58" s="16"/>
      <c r="DRE58" s="12"/>
      <c r="DRF58" s="12"/>
      <c r="DRG58" s="16"/>
      <c r="DRH58" s="14"/>
      <c r="DRJ58" s="15"/>
      <c r="DRK58" s="14"/>
      <c r="DRL58" s="14"/>
      <c r="DRM58" s="14"/>
      <c r="DRN58" s="14"/>
      <c r="DRO58" s="15"/>
      <c r="DRP58" s="17"/>
      <c r="DRQ58" s="12"/>
      <c r="DRR58" s="12"/>
      <c r="DRS58" s="402"/>
      <c r="DRT58" s="16"/>
      <c r="DRU58" s="12"/>
      <c r="DRV58" s="12"/>
      <c r="DRW58" s="16"/>
      <c r="DRX58" s="14"/>
      <c r="DRZ58" s="15"/>
      <c r="DSA58" s="14"/>
      <c r="DSB58" s="14"/>
      <c r="DSC58" s="14"/>
      <c r="DSD58" s="14"/>
      <c r="DSE58" s="15"/>
      <c r="DSF58" s="17"/>
      <c r="DSG58" s="12"/>
      <c r="DSH58" s="12"/>
      <c r="DSI58" s="402"/>
      <c r="DSJ58" s="16"/>
      <c r="DSK58" s="12"/>
      <c r="DSL58" s="12"/>
      <c r="DSM58" s="16"/>
      <c r="DSN58" s="14"/>
      <c r="DSP58" s="15"/>
      <c r="DSQ58" s="14"/>
      <c r="DSR58" s="14"/>
      <c r="DSS58" s="14"/>
      <c r="DST58" s="14"/>
      <c r="DSU58" s="15"/>
      <c r="DSV58" s="17"/>
      <c r="DSW58" s="12"/>
      <c r="DSX58" s="12"/>
      <c r="DSY58" s="402"/>
      <c r="DSZ58" s="16"/>
      <c r="DTA58" s="12"/>
      <c r="DTB58" s="12"/>
      <c r="DTC58" s="16"/>
      <c r="DTD58" s="14"/>
      <c r="DTF58" s="15"/>
      <c r="DTG58" s="14"/>
      <c r="DTH58" s="14"/>
      <c r="DTI58" s="14"/>
      <c r="DTJ58" s="14"/>
      <c r="DTK58" s="15"/>
      <c r="DTL58" s="17"/>
      <c r="DTM58" s="12"/>
      <c r="DTN58" s="12"/>
      <c r="DTO58" s="402"/>
      <c r="DTP58" s="16"/>
      <c r="DTQ58" s="12"/>
      <c r="DTR58" s="12"/>
      <c r="DTS58" s="16"/>
      <c r="DTT58" s="14"/>
      <c r="DTV58" s="15"/>
      <c r="DTW58" s="14"/>
      <c r="DTX58" s="14"/>
      <c r="DTY58" s="14"/>
      <c r="DTZ58" s="14"/>
      <c r="DUA58" s="15"/>
      <c r="DUB58" s="17"/>
      <c r="DUC58" s="12"/>
      <c r="DUD58" s="12"/>
      <c r="DUE58" s="402"/>
      <c r="DUF58" s="16"/>
      <c r="DUG58" s="12"/>
      <c r="DUH58" s="12"/>
      <c r="DUI58" s="16"/>
      <c r="DUJ58" s="14"/>
      <c r="DUL58" s="15"/>
      <c r="DUM58" s="14"/>
      <c r="DUN58" s="14"/>
      <c r="DUO58" s="14"/>
      <c r="DUP58" s="14"/>
      <c r="DUQ58" s="15"/>
      <c r="DUR58" s="17"/>
      <c r="DUS58" s="12"/>
      <c r="DUT58" s="12"/>
      <c r="DUU58" s="402"/>
      <c r="DUV58" s="16"/>
      <c r="DUW58" s="12"/>
      <c r="DUX58" s="12"/>
      <c r="DUY58" s="16"/>
      <c r="DUZ58" s="14"/>
      <c r="DVB58" s="15"/>
      <c r="DVC58" s="14"/>
      <c r="DVD58" s="14"/>
      <c r="DVE58" s="14"/>
      <c r="DVF58" s="14"/>
      <c r="DVG58" s="15"/>
      <c r="DVH58" s="17"/>
      <c r="DVI58" s="12"/>
      <c r="DVJ58" s="12"/>
      <c r="DVK58" s="402"/>
      <c r="DVL58" s="16"/>
      <c r="DVM58" s="12"/>
      <c r="DVN58" s="12"/>
      <c r="DVO58" s="16"/>
      <c r="DVP58" s="14"/>
      <c r="DVR58" s="15"/>
      <c r="DVS58" s="14"/>
      <c r="DVT58" s="14"/>
      <c r="DVU58" s="14"/>
      <c r="DVV58" s="14"/>
      <c r="DVW58" s="15"/>
      <c r="DVX58" s="17"/>
      <c r="DVY58" s="12"/>
      <c r="DVZ58" s="12"/>
      <c r="DWA58" s="402"/>
      <c r="DWB58" s="16"/>
      <c r="DWC58" s="12"/>
      <c r="DWD58" s="12"/>
      <c r="DWE58" s="16"/>
      <c r="DWF58" s="14"/>
      <c r="DWH58" s="15"/>
      <c r="DWI58" s="14"/>
      <c r="DWJ58" s="14"/>
      <c r="DWK58" s="14"/>
      <c r="DWL58" s="14"/>
      <c r="DWM58" s="15"/>
      <c r="DWN58" s="17"/>
      <c r="DWO58" s="12"/>
      <c r="DWP58" s="12"/>
      <c r="DWQ58" s="402"/>
      <c r="DWR58" s="16"/>
      <c r="DWS58" s="12"/>
      <c r="DWT58" s="12"/>
      <c r="DWU58" s="16"/>
      <c r="DWV58" s="14"/>
      <c r="DWX58" s="15"/>
      <c r="DWY58" s="14"/>
      <c r="DWZ58" s="14"/>
      <c r="DXA58" s="14"/>
      <c r="DXB58" s="14"/>
      <c r="DXC58" s="15"/>
      <c r="DXD58" s="17"/>
      <c r="DXE58" s="12"/>
      <c r="DXF58" s="12"/>
      <c r="DXG58" s="402"/>
      <c r="DXH58" s="16"/>
      <c r="DXI58" s="12"/>
      <c r="DXJ58" s="12"/>
      <c r="DXK58" s="16"/>
      <c r="DXL58" s="14"/>
      <c r="DXN58" s="15"/>
      <c r="DXO58" s="14"/>
      <c r="DXP58" s="14"/>
      <c r="DXQ58" s="14"/>
      <c r="DXR58" s="14"/>
      <c r="DXS58" s="15"/>
      <c r="DXT58" s="17"/>
      <c r="DXU58" s="12"/>
      <c r="DXV58" s="12"/>
      <c r="DXW58" s="402"/>
      <c r="DXX58" s="16"/>
      <c r="DXY58" s="12"/>
      <c r="DXZ58" s="12"/>
      <c r="DYA58" s="16"/>
      <c r="DYB58" s="14"/>
      <c r="DYD58" s="15"/>
      <c r="DYE58" s="14"/>
      <c r="DYF58" s="14"/>
      <c r="DYG58" s="14"/>
      <c r="DYH58" s="14"/>
      <c r="DYI58" s="15"/>
      <c r="DYJ58" s="17"/>
      <c r="DYK58" s="12"/>
      <c r="DYL58" s="12"/>
      <c r="DYM58" s="402"/>
      <c r="DYN58" s="16"/>
      <c r="DYO58" s="12"/>
      <c r="DYP58" s="12"/>
      <c r="DYQ58" s="16"/>
      <c r="DYR58" s="14"/>
      <c r="DYT58" s="15"/>
      <c r="DYU58" s="14"/>
      <c r="DYV58" s="14"/>
      <c r="DYW58" s="14"/>
      <c r="DYX58" s="14"/>
      <c r="DYY58" s="15"/>
      <c r="DYZ58" s="17"/>
      <c r="DZA58" s="12"/>
      <c r="DZB58" s="12"/>
      <c r="DZC58" s="402"/>
      <c r="DZD58" s="16"/>
      <c r="DZE58" s="12"/>
      <c r="DZF58" s="12"/>
      <c r="DZG58" s="16"/>
      <c r="DZH58" s="14"/>
      <c r="DZJ58" s="15"/>
      <c r="DZK58" s="14"/>
      <c r="DZL58" s="14"/>
      <c r="DZM58" s="14"/>
      <c r="DZN58" s="14"/>
      <c r="DZO58" s="15"/>
      <c r="DZP58" s="17"/>
      <c r="DZQ58" s="12"/>
      <c r="DZR58" s="12"/>
      <c r="DZS58" s="402"/>
      <c r="DZT58" s="16"/>
      <c r="DZU58" s="12"/>
      <c r="DZV58" s="12"/>
      <c r="DZW58" s="16"/>
      <c r="DZX58" s="14"/>
      <c r="DZZ58" s="15"/>
      <c r="EAA58" s="14"/>
      <c r="EAB58" s="14"/>
      <c r="EAC58" s="14"/>
      <c r="EAD58" s="14"/>
      <c r="EAE58" s="15"/>
      <c r="EAF58" s="17"/>
      <c r="EAG58" s="12"/>
      <c r="EAH58" s="12"/>
      <c r="EAI58" s="402"/>
      <c r="EAJ58" s="16"/>
      <c r="EAK58" s="12"/>
      <c r="EAL58" s="12"/>
      <c r="EAM58" s="16"/>
      <c r="EAN58" s="14"/>
      <c r="EAP58" s="15"/>
      <c r="EAQ58" s="14"/>
      <c r="EAR58" s="14"/>
      <c r="EAS58" s="14"/>
      <c r="EAT58" s="14"/>
      <c r="EAU58" s="15"/>
      <c r="EAV58" s="17"/>
      <c r="EAW58" s="12"/>
      <c r="EAX58" s="12"/>
      <c r="EAY58" s="402"/>
      <c r="EAZ58" s="16"/>
      <c r="EBA58" s="12"/>
      <c r="EBB58" s="12"/>
      <c r="EBC58" s="16"/>
      <c r="EBD58" s="14"/>
      <c r="EBF58" s="15"/>
      <c r="EBG58" s="14"/>
      <c r="EBH58" s="14"/>
      <c r="EBI58" s="14"/>
      <c r="EBJ58" s="14"/>
      <c r="EBK58" s="15"/>
      <c r="EBL58" s="17"/>
      <c r="EBM58" s="12"/>
      <c r="EBN58" s="12"/>
      <c r="EBO58" s="402"/>
      <c r="EBP58" s="16"/>
      <c r="EBQ58" s="12"/>
      <c r="EBR58" s="12"/>
      <c r="EBS58" s="16"/>
      <c r="EBT58" s="14"/>
      <c r="EBV58" s="15"/>
      <c r="EBW58" s="14"/>
      <c r="EBX58" s="14"/>
      <c r="EBY58" s="14"/>
      <c r="EBZ58" s="14"/>
      <c r="ECA58" s="15"/>
      <c r="ECB58" s="17"/>
      <c r="ECC58" s="12"/>
      <c r="ECD58" s="12"/>
      <c r="ECE58" s="402"/>
      <c r="ECF58" s="16"/>
      <c r="ECG58" s="12"/>
      <c r="ECH58" s="12"/>
      <c r="ECI58" s="16"/>
      <c r="ECJ58" s="14"/>
      <c r="ECL58" s="15"/>
      <c r="ECM58" s="14"/>
      <c r="ECN58" s="14"/>
      <c r="ECO58" s="14"/>
      <c r="ECP58" s="14"/>
      <c r="ECQ58" s="15"/>
      <c r="ECR58" s="17"/>
      <c r="ECS58" s="12"/>
      <c r="ECT58" s="12"/>
      <c r="ECU58" s="402"/>
      <c r="ECV58" s="16"/>
      <c r="ECW58" s="12"/>
      <c r="ECX58" s="12"/>
      <c r="ECY58" s="16"/>
      <c r="ECZ58" s="14"/>
      <c r="EDB58" s="15"/>
      <c r="EDC58" s="14"/>
      <c r="EDD58" s="14"/>
      <c r="EDE58" s="14"/>
      <c r="EDF58" s="14"/>
      <c r="EDG58" s="15"/>
      <c r="EDH58" s="17"/>
      <c r="EDI58" s="12"/>
      <c r="EDJ58" s="12"/>
      <c r="EDK58" s="402"/>
      <c r="EDL58" s="16"/>
      <c r="EDM58" s="12"/>
      <c r="EDN58" s="12"/>
      <c r="EDO58" s="16"/>
      <c r="EDP58" s="14"/>
      <c r="EDR58" s="15"/>
      <c r="EDS58" s="14"/>
      <c r="EDT58" s="14"/>
      <c r="EDU58" s="14"/>
      <c r="EDV58" s="14"/>
      <c r="EDW58" s="15"/>
      <c r="EDX58" s="17"/>
      <c r="EDY58" s="12"/>
      <c r="EDZ58" s="12"/>
      <c r="EEA58" s="402"/>
      <c r="EEB58" s="16"/>
      <c r="EEC58" s="12"/>
      <c r="EED58" s="12"/>
      <c r="EEE58" s="16"/>
      <c r="EEF58" s="14"/>
      <c r="EEH58" s="15"/>
      <c r="EEI58" s="14"/>
      <c r="EEJ58" s="14"/>
      <c r="EEK58" s="14"/>
      <c r="EEL58" s="14"/>
      <c r="EEM58" s="15"/>
      <c r="EEN58" s="17"/>
      <c r="EEO58" s="12"/>
      <c r="EEP58" s="12"/>
      <c r="EEQ58" s="402"/>
      <c r="EER58" s="16"/>
      <c r="EES58" s="12"/>
      <c r="EET58" s="12"/>
      <c r="EEU58" s="16"/>
      <c r="EEV58" s="14"/>
      <c r="EEX58" s="15"/>
      <c r="EEY58" s="14"/>
      <c r="EEZ58" s="14"/>
      <c r="EFA58" s="14"/>
      <c r="EFB58" s="14"/>
      <c r="EFC58" s="15"/>
      <c r="EFD58" s="17"/>
      <c r="EFE58" s="12"/>
      <c r="EFF58" s="12"/>
      <c r="EFG58" s="402"/>
      <c r="EFH58" s="16"/>
      <c r="EFI58" s="12"/>
      <c r="EFJ58" s="12"/>
      <c r="EFK58" s="16"/>
      <c r="EFL58" s="14"/>
      <c r="EFN58" s="15"/>
      <c r="EFO58" s="14"/>
      <c r="EFP58" s="14"/>
      <c r="EFQ58" s="14"/>
      <c r="EFR58" s="14"/>
      <c r="EFS58" s="15"/>
      <c r="EFT58" s="17"/>
      <c r="EFU58" s="12"/>
      <c r="EFV58" s="12"/>
      <c r="EFW58" s="402"/>
      <c r="EFX58" s="16"/>
      <c r="EFY58" s="12"/>
      <c r="EFZ58" s="12"/>
      <c r="EGA58" s="16"/>
      <c r="EGB58" s="14"/>
      <c r="EGD58" s="15"/>
      <c r="EGE58" s="14"/>
      <c r="EGF58" s="14"/>
      <c r="EGG58" s="14"/>
      <c r="EGH58" s="14"/>
      <c r="EGI58" s="15"/>
      <c r="EGJ58" s="17"/>
      <c r="EGK58" s="12"/>
      <c r="EGL58" s="12"/>
      <c r="EGM58" s="402"/>
      <c r="EGN58" s="16"/>
      <c r="EGO58" s="12"/>
      <c r="EGP58" s="12"/>
      <c r="EGQ58" s="16"/>
      <c r="EGR58" s="14"/>
      <c r="EGT58" s="15"/>
      <c r="EGU58" s="14"/>
      <c r="EGV58" s="14"/>
      <c r="EGW58" s="14"/>
      <c r="EGX58" s="14"/>
      <c r="EGY58" s="15"/>
      <c r="EGZ58" s="17"/>
      <c r="EHA58" s="12"/>
      <c r="EHB58" s="12"/>
      <c r="EHC58" s="402"/>
      <c r="EHD58" s="16"/>
      <c r="EHE58" s="12"/>
      <c r="EHF58" s="12"/>
      <c r="EHG58" s="16"/>
      <c r="EHH58" s="14"/>
      <c r="EHJ58" s="15"/>
      <c r="EHK58" s="14"/>
      <c r="EHL58" s="14"/>
      <c r="EHM58" s="14"/>
      <c r="EHN58" s="14"/>
      <c r="EHO58" s="15"/>
      <c r="EHP58" s="17"/>
      <c r="EHQ58" s="12"/>
      <c r="EHR58" s="12"/>
      <c r="EHS58" s="402"/>
      <c r="EHT58" s="16"/>
      <c r="EHU58" s="12"/>
      <c r="EHV58" s="12"/>
      <c r="EHW58" s="16"/>
      <c r="EHX58" s="14"/>
      <c r="EHZ58" s="15"/>
      <c r="EIA58" s="14"/>
      <c r="EIB58" s="14"/>
      <c r="EIC58" s="14"/>
      <c r="EID58" s="14"/>
      <c r="EIE58" s="15"/>
      <c r="EIF58" s="17"/>
      <c r="EIG58" s="12"/>
      <c r="EIH58" s="12"/>
      <c r="EII58" s="402"/>
      <c r="EIJ58" s="16"/>
      <c r="EIK58" s="12"/>
      <c r="EIL58" s="12"/>
      <c r="EIM58" s="16"/>
      <c r="EIN58" s="14"/>
      <c r="EIP58" s="15"/>
      <c r="EIQ58" s="14"/>
      <c r="EIR58" s="14"/>
      <c r="EIS58" s="14"/>
      <c r="EIT58" s="14"/>
      <c r="EIU58" s="15"/>
      <c r="EIV58" s="17"/>
      <c r="EIW58" s="12"/>
      <c r="EIX58" s="12"/>
      <c r="EIY58" s="402"/>
      <c r="EIZ58" s="16"/>
      <c r="EJA58" s="12"/>
      <c r="EJB58" s="12"/>
      <c r="EJC58" s="16"/>
      <c r="EJD58" s="14"/>
      <c r="EJF58" s="15"/>
      <c r="EJG58" s="14"/>
      <c r="EJH58" s="14"/>
      <c r="EJI58" s="14"/>
      <c r="EJJ58" s="14"/>
      <c r="EJK58" s="15"/>
      <c r="EJL58" s="17"/>
      <c r="EJM58" s="12"/>
      <c r="EJN58" s="12"/>
      <c r="EJO58" s="402"/>
      <c r="EJP58" s="16"/>
      <c r="EJQ58" s="12"/>
      <c r="EJR58" s="12"/>
      <c r="EJS58" s="16"/>
      <c r="EJT58" s="14"/>
      <c r="EJV58" s="15"/>
      <c r="EJW58" s="14"/>
      <c r="EJX58" s="14"/>
      <c r="EJY58" s="14"/>
      <c r="EJZ58" s="14"/>
      <c r="EKA58" s="15"/>
      <c r="EKB58" s="17"/>
      <c r="EKC58" s="12"/>
      <c r="EKD58" s="12"/>
      <c r="EKE58" s="402"/>
      <c r="EKF58" s="16"/>
      <c r="EKG58" s="12"/>
      <c r="EKH58" s="12"/>
      <c r="EKI58" s="16"/>
      <c r="EKJ58" s="14"/>
      <c r="EKL58" s="15"/>
      <c r="EKM58" s="14"/>
      <c r="EKN58" s="14"/>
      <c r="EKO58" s="14"/>
      <c r="EKP58" s="14"/>
      <c r="EKQ58" s="15"/>
      <c r="EKR58" s="17"/>
      <c r="EKS58" s="12"/>
      <c r="EKT58" s="12"/>
      <c r="EKU58" s="402"/>
      <c r="EKV58" s="16"/>
      <c r="EKW58" s="12"/>
      <c r="EKX58" s="12"/>
      <c r="EKY58" s="16"/>
      <c r="EKZ58" s="14"/>
      <c r="ELB58" s="15"/>
      <c r="ELC58" s="14"/>
      <c r="ELD58" s="14"/>
      <c r="ELE58" s="14"/>
      <c r="ELF58" s="14"/>
      <c r="ELG58" s="15"/>
      <c r="ELH58" s="17"/>
      <c r="ELI58" s="12"/>
      <c r="ELJ58" s="12"/>
      <c r="ELK58" s="402"/>
      <c r="ELL58" s="16"/>
      <c r="ELM58" s="12"/>
      <c r="ELN58" s="12"/>
      <c r="ELO58" s="16"/>
      <c r="ELP58" s="14"/>
      <c r="ELR58" s="15"/>
      <c r="ELS58" s="14"/>
      <c r="ELT58" s="14"/>
      <c r="ELU58" s="14"/>
      <c r="ELV58" s="14"/>
      <c r="ELW58" s="15"/>
      <c r="ELX58" s="17"/>
      <c r="ELY58" s="12"/>
      <c r="ELZ58" s="12"/>
      <c r="EMA58" s="402"/>
      <c r="EMB58" s="16"/>
      <c r="EMC58" s="12"/>
      <c r="EMD58" s="12"/>
      <c r="EME58" s="16"/>
      <c r="EMF58" s="14"/>
      <c r="EMH58" s="15"/>
      <c r="EMI58" s="14"/>
      <c r="EMJ58" s="14"/>
      <c r="EMK58" s="14"/>
      <c r="EML58" s="14"/>
      <c r="EMM58" s="15"/>
      <c r="EMN58" s="17"/>
      <c r="EMO58" s="12"/>
      <c r="EMP58" s="12"/>
      <c r="EMQ58" s="402"/>
      <c r="EMR58" s="16"/>
      <c r="EMS58" s="12"/>
      <c r="EMT58" s="12"/>
      <c r="EMU58" s="16"/>
      <c r="EMV58" s="14"/>
      <c r="EMX58" s="15"/>
      <c r="EMY58" s="14"/>
      <c r="EMZ58" s="14"/>
      <c r="ENA58" s="14"/>
      <c r="ENB58" s="14"/>
      <c r="ENC58" s="15"/>
      <c r="END58" s="17"/>
      <c r="ENE58" s="12"/>
      <c r="ENF58" s="12"/>
      <c r="ENG58" s="402"/>
      <c r="ENH58" s="16"/>
      <c r="ENI58" s="12"/>
      <c r="ENJ58" s="12"/>
      <c r="ENK58" s="16"/>
      <c r="ENL58" s="14"/>
      <c r="ENN58" s="15"/>
      <c r="ENO58" s="14"/>
      <c r="ENP58" s="14"/>
      <c r="ENQ58" s="14"/>
      <c r="ENR58" s="14"/>
      <c r="ENS58" s="15"/>
      <c r="ENT58" s="17"/>
      <c r="ENU58" s="12"/>
      <c r="ENV58" s="12"/>
      <c r="ENW58" s="402"/>
      <c r="ENX58" s="16"/>
      <c r="ENY58" s="12"/>
      <c r="ENZ58" s="12"/>
      <c r="EOA58" s="16"/>
      <c r="EOB58" s="14"/>
      <c r="EOD58" s="15"/>
      <c r="EOE58" s="14"/>
      <c r="EOF58" s="14"/>
      <c r="EOG58" s="14"/>
      <c r="EOH58" s="14"/>
      <c r="EOI58" s="15"/>
      <c r="EOJ58" s="17"/>
      <c r="EOK58" s="12"/>
      <c r="EOL58" s="12"/>
      <c r="EOM58" s="402"/>
      <c r="EON58" s="16"/>
      <c r="EOO58" s="12"/>
      <c r="EOP58" s="12"/>
      <c r="EOQ58" s="16"/>
      <c r="EOR58" s="14"/>
      <c r="EOT58" s="15"/>
      <c r="EOU58" s="14"/>
      <c r="EOV58" s="14"/>
      <c r="EOW58" s="14"/>
      <c r="EOX58" s="14"/>
      <c r="EOY58" s="15"/>
      <c r="EOZ58" s="17"/>
      <c r="EPA58" s="12"/>
      <c r="EPB58" s="12"/>
      <c r="EPC58" s="402"/>
      <c r="EPD58" s="16"/>
      <c r="EPE58" s="12"/>
      <c r="EPF58" s="12"/>
      <c r="EPG58" s="16"/>
      <c r="EPH58" s="14"/>
      <c r="EPJ58" s="15"/>
      <c r="EPK58" s="14"/>
      <c r="EPL58" s="14"/>
      <c r="EPM58" s="14"/>
      <c r="EPN58" s="14"/>
      <c r="EPO58" s="15"/>
      <c r="EPP58" s="17"/>
      <c r="EPQ58" s="12"/>
      <c r="EPR58" s="12"/>
      <c r="EPS58" s="402"/>
      <c r="EPT58" s="16"/>
      <c r="EPU58" s="12"/>
      <c r="EPV58" s="12"/>
      <c r="EPW58" s="16"/>
      <c r="EPX58" s="14"/>
      <c r="EPZ58" s="15"/>
      <c r="EQA58" s="14"/>
      <c r="EQB58" s="14"/>
      <c r="EQC58" s="14"/>
      <c r="EQD58" s="14"/>
      <c r="EQE58" s="15"/>
      <c r="EQF58" s="17"/>
      <c r="EQG58" s="12"/>
      <c r="EQH58" s="12"/>
      <c r="EQI58" s="402"/>
      <c r="EQJ58" s="16"/>
      <c r="EQK58" s="12"/>
      <c r="EQL58" s="12"/>
      <c r="EQM58" s="16"/>
      <c r="EQN58" s="14"/>
      <c r="EQP58" s="15"/>
      <c r="EQQ58" s="14"/>
      <c r="EQR58" s="14"/>
      <c r="EQS58" s="14"/>
      <c r="EQT58" s="14"/>
      <c r="EQU58" s="15"/>
      <c r="EQV58" s="17"/>
      <c r="EQW58" s="12"/>
      <c r="EQX58" s="12"/>
      <c r="EQY58" s="402"/>
      <c r="EQZ58" s="16"/>
      <c r="ERA58" s="12"/>
      <c r="ERB58" s="12"/>
      <c r="ERC58" s="16"/>
      <c r="ERD58" s="14"/>
      <c r="ERF58" s="15"/>
      <c r="ERG58" s="14"/>
      <c r="ERH58" s="14"/>
      <c r="ERI58" s="14"/>
      <c r="ERJ58" s="14"/>
      <c r="ERK58" s="15"/>
      <c r="ERL58" s="17"/>
      <c r="ERM58" s="12"/>
      <c r="ERN58" s="12"/>
      <c r="ERO58" s="402"/>
      <c r="ERP58" s="16"/>
      <c r="ERQ58" s="12"/>
      <c r="ERR58" s="12"/>
      <c r="ERS58" s="16"/>
      <c r="ERT58" s="14"/>
      <c r="ERV58" s="15"/>
      <c r="ERW58" s="14"/>
      <c r="ERX58" s="14"/>
      <c r="ERY58" s="14"/>
      <c r="ERZ58" s="14"/>
      <c r="ESA58" s="15"/>
      <c r="ESB58" s="17"/>
      <c r="ESC58" s="12"/>
      <c r="ESD58" s="12"/>
      <c r="ESE58" s="402"/>
      <c r="ESF58" s="16"/>
      <c r="ESG58" s="12"/>
      <c r="ESH58" s="12"/>
      <c r="ESI58" s="16"/>
      <c r="ESJ58" s="14"/>
      <c r="ESL58" s="15"/>
      <c r="ESM58" s="14"/>
      <c r="ESN58" s="14"/>
      <c r="ESO58" s="14"/>
      <c r="ESP58" s="14"/>
      <c r="ESQ58" s="15"/>
      <c r="ESR58" s="17"/>
      <c r="ESS58" s="12"/>
      <c r="EST58" s="12"/>
      <c r="ESU58" s="402"/>
      <c r="ESV58" s="16"/>
      <c r="ESW58" s="12"/>
      <c r="ESX58" s="12"/>
      <c r="ESY58" s="16"/>
      <c r="ESZ58" s="14"/>
      <c r="ETB58" s="15"/>
      <c r="ETC58" s="14"/>
      <c r="ETD58" s="14"/>
      <c r="ETE58" s="14"/>
      <c r="ETF58" s="14"/>
      <c r="ETG58" s="15"/>
      <c r="ETH58" s="17"/>
      <c r="ETI58" s="12"/>
      <c r="ETJ58" s="12"/>
      <c r="ETK58" s="402"/>
      <c r="ETL58" s="16"/>
      <c r="ETM58" s="12"/>
      <c r="ETN58" s="12"/>
      <c r="ETO58" s="16"/>
      <c r="ETP58" s="14"/>
      <c r="ETR58" s="15"/>
      <c r="ETS58" s="14"/>
      <c r="ETT58" s="14"/>
      <c r="ETU58" s="14"/>
      <c r="ETV58" s="14"/>
      <c r="ETW58" s="15"/>
      <c r="ETX58" s="17"/>
      <c r="ETY58" s="12"/>
      <c r="ETZ58" s="12"/>
      <c r="EUA58" s="402"/>
      <c r="EUB58" s="16"/>
      <c r="EUC58" s="12"/>
      <c r="EUD58" s="12"/>
      <c r="EUE58" s="16"/>
      <c r="EUF58" s="14"/>
      <c r="EUH58" s="15"/>
      <c r="EUI58" s="14"/>
      <c r="EUJ58" s="14"/>
      <c r="EUK58" s="14"/>
      <c r="EUL58" s="14"/>
      <c r="EUM58" s="15"/>
      <c r="EUN58" s="17"/>
      <c r="EUO58" s="12"/>
      <c r="EUP58" s="12"/>
      <c r="EUQ58" s="402"/>
      <c r="EUR58" s="16"/>
      <c r="EUS58" s="12"/>
      <c r="EUT58" s="12"/>
      <c r="EUU58" s="16"/>
      <c r="EUV58" s="14"/>
      <c r="EUX58" s="15"/>
      <c r="EUY58" s="14"/>
      <c r="EUZ58" s="14"/>
      <c r="EVA58" s="14"/>
      <c r="EVB58" s="14"/>
      <c r="EVC58" s="15"/>
      <c r="EVD58" s="17"/>
      <c r="EVE58" s="12"/>
      <c r="EVF58" s="12"/>
      <c r="EVG58" s="402"/>
      <c r="EVH58" s="16"/>
      <c r="EVI58" s="12"/>
      <c r="EVJ58" s="12"/>
      <c r="EVK58" s="16"/>
      <c r="EVL58" s="14"/>
      <c r="EVN58" s="15"/>
      <c r="EVO58" s="14"/>
      <c r="EVP58" s="14"/>
      <c r="EVQ58" s="14"/>
      <c r="EVR58" s="14"/>
      <c r="EVS58" s="15"/>
      <c r="EVT58" s="17"/>
      <c r="EVU58" s="12"/>
      <c r="EVV58" s="12"/>
      <c r="EVW58" s="402"/>
      <c r="EVX58" s="16"/>
      <c r="EVY58" s="12"/>
      <c r="EVZ58" s="12"/>
      <c r="EWA58" s="16"/>
      <c r="EWB58" s="14"/>
      <c r="EWD58" s="15"/>
      <c r="EWE58" s="14"/>
      <c r="EWF58" s="14"/>
      <c r="EWG58" s="14"/>
      <c r="EWH58" s="14"/>
      <c r="EWI58" s="15"/>
      <c r="EWJ58" s="17"/>
      <c r="EWK58" s="12"/>
      <c r="EWL58" s="12"/>
      <c r="EWM58" s="402"/>
      <c r="EWN58" s="16"/>
      <c r="EWO58" s="12"/>
      <c r="EWP58" s="12"/>
      <c r="EWQ58" s="16"/>
      <c r="EWR58" s="14"/>
      <c r="EWT58" s="15"/>
      <c r="EWU58" s="14"/>
      <c r="EWV58" s="14"/>
      <c r="EWW58" s="14"/>
      <c r="EWX58" s="14"/>
      <c r="EWY58" s="15"/>
      <c r="EWZ58" s="17"/>
      <c r="EXA58" s="12"/>
      <c r="EXB58" s="12"/>
      <c r="EXC58" s="402"/>
      <c r="EXD58" s="16"/>
      <c r="EXE58" s="12"/>
      <c r="EXF58" s="12"/>
      <c r="EXG58" s="16"/>
      <c r="EXH58" s="14"/>
      <c r="EXJ58" s="15"/>
      <c r="EXK58" s="14"/>
      <c r="EXL58" s="14"/>
      <c r="EXM58" s="14"/>
      <c r="EXN58" s="14"/>
      <c r="EXO58" s="15"/>
      <c r="EXP58" s="17"/>
      <c r="EXQ58" s="12"/>
      <c r="EXR58" s="12"/>
      <c r="EXS58" s="402"/>
      <c r="EXT58" s="16"/>
      <c r="EXU58" s="12"/>
      <c r="EXV58" s="12"/>
      <c r="EXW58" s="16"/>
      <c r="EXX58" s="14"/>
      <c r="EXZ58" s="15"/>
      <c r="EYA58" s="14"/>
      <c r="EYB58" s="14"/>
      <c r="EYC58" s="14"/>
      <c r="EYD58" s="14"/>
      <c r="EYE58" s="15"/>
      <c r="EYF58" s="17"/>
      <c r="EYG58" s="12"/>
      <c r="EYH58" s="12"/>
      <c r="EYI58" s="402"/>
      <c r="EYJ58" s="16"/>
      <c r="EYK58" s="12"/>
      <c r="EYL58" s="12"/>
      <c r="EYM58" s="16"/>
      <c r="EYN58" s="14"/>
      <c r="EYP58" s="15"/>
      <c r="EYQ58" s="14"/>
      <c r="EYR58" s="14"/>
      <c r="EYS58" s="14"/>
      <c r="EYT58" s="14"/>
      <c r="EYU58" s="15"/>
      <c r="EYV58" s="17"/>
      <c r="EYW58" s="12"/>
      <c r="EYX58" s="12"/>
      <c r="EYY58" s="402"/>
      <c r="EYZ58" s="16"/>
      <c r="EZA58" s="12"/>
      <c r="EZB58" s="12"/>
      <c r="EZC58" s="16"/>
      <c r="EZD58" s="14"/>
      <c r="EZF58" s="15"/>
      <c r="EZG58" s="14"/>
      <c r="EZH58" s="14"/>
      <c r="EZI58" s="14"/>
      <c r="EZJ58" s="14"/>
      <c r="EZK58" s="15"/>
      <c r="EZL58" s="17"/>
      <c r="EZM58" s="12"/>
      <c r="EZN58" s="12"/>
      <c r="EZO58" s="402"/>
      <c r="EZP58" s="16"/>
      <c r="EZQ58" s="12"/>
      <c r="EZR58" s="12"/>
      <c r="EZS58" s="16"/>
      <c r="EZT58" s="14"/>
      <c r="EZV58" s="15"/>
      <c r="EZW58" s="14"/>
      <c r="EZX58" s="14"/>
      <c r="EZY58" s="14"/>
      <c r="EZZ58" s="14"/>
      <c r="FAA58" s="15"/>
      <c r="FAB58" s="17"/>
      <c r="FAC58" s="12"/>
      <c r="FAD58" s="12"/>
      <c r="FAE58" s="402"/>
      <c r="FAF58" s="16"/>
      <c r="FAG58" s="12"/>
      <c r="FAH58" s="12"/>
      <c r="FAI58" s="16"/>
      <c r="FAJ58" s="14"/>
      <c r="FAL58" s="15"/>
      <c r="FAM58" s="14"/>
      <c r="FAN58" s="14"/>
      <c r="FAO58" s="14"/>
      <c r="FAP58" s="14"/>
      <c r="FAQ58" s="15"/>
      <c r="FAR58" s="17"/>
      <c r="FAS58" s="12"/>
      <c r="FAT58" s="12"/>
      <c r="FAU58" s="402"/>
      <c r="FAV58" s="16"/>
      <c r="FAW58" s="12"/>
      <c r="FAX58" s="12"/>
      <c r="FAY58" s="16"/>
      <c r="FAZ58" s="14"/>
      <c r="FBB58" s="15"/>
      <c r="FBC58" s="14"/>
      <c r="FBD58" s="14"/>
      <c r="FBE58" s="14"/>
      <c r="FBF58" s="14"/>
      <c r="FBG58" s="15"/>
      <c r="FBH58" s="17"/>
      <c r="FBI58" s="12"/>
      <c r="FBJ58" s="12"/>
      <c r="FBK58" s="402"/>
      <c r="FBL58" s="16"/>
      <c r="FBM58" s="12"/>
      <c r="FBN58" s="12"/>
      <c r="FBO58" s="16"/>
      <c r="FBP58" s="14"/>
      <c r="FBR58" s="15"/>
      <c r="FBS58" s="14"/>
      <c r="FBT58" s="14"/>
      <c r="FBU58" s="14"/>
      <c r="FBV58" s="14"/>
      <c r="FBW58" s="15"/>
      <c r="FBX58" s="17"/>
      <c r="FBY58" s="12"/>
      <c r="FBZ58" s="12"/>
      <c r="FCA58" s="402"/>
      <c r="FCB58" s="16"/>
      <c r="FCC58" s="12"/>
      <c r="FCD58" s="12"/>
      <c r="FCE58" s="16"/>
      <c r="FCF58" s="14"/>
      <c r="FCH58" s="15"/>
      <c r="FCI58" s="14"/>
      <c r="FCJ58" s="14"/>
      <c r="FCK58" s="14"/>
      <c r="FCL58" s="14"/>
      <c r="FCM58" s="15"/>
      <c r="FCN58" s="17"/>
      <c r="FCO58" s="12"/>
      <c r="FCP58" s="12"/>
      <c r="FCQ58" s="402"/>
      <c r="FCR58" s="16"/>
      <c r="FCS58" s="12"/>
      <c r="FCT58" s="12"/>
      <c r="FCU58" s="16"/>
      <c r="FCV58" s="14"/>
      <c r="FCX58" s="15"/>
      <c r="FCY58" s="14"/>
      <c r="FCZ58" s="14"/>
      <c r="FDA58" s="14"/>
      <c r="FDB58" s="14"/>
      <c r="FDC58" s="15"/>
      <c r="FDD58" s="17"/>
      <c r="FDE58" s="12"/>
      <c r="FDF58" s="12"/>
      <c r="FDG58" s="402"/>
      <c r="FDH58" s="16"/>
      <c r="FDI58" s="12"/>
      <c r="FDJ58" s="12"/>
      <c r="FDK58" s="16"/>
      <c r="FDL58" s="14"/>
      <c r="FDN58" s="15"/>
      <c r="FDO58" s="14"/>
      <c r="FDP58" s="14"/>
      <c r="FDQ58" s="14"/>
      <c r="FDR58" s="14"/>
      <c r="FDS58" s="15"/>
      <c r="FDT58" s="17"/>
      <c r="FDU58" s="12"/>
      <c r="FDV58" s="12"/>
      <c r="FDW58" s="402"/>
      <c r="FDX58" s="16"/>
      <c r="FDY58" s="12"/>
      <c r="FDZ58" s="12"/>
      <c r="FEA58" s="16"/>
      <c r="FEB58" s="14"/>
      <c r="FED58" s="15"/>
      <c r="FEE58" s="14"/>
      <c r="FEF58" s="14"/>
      <c r="FEG58" s="14"/>
      <c r="FEH58" s="14"/>
      <c r="FEI58" s="15"/>
      <c r="FEJ58" s="17"/>
      <c r="FEK58" s="12"/>
      <c r="FEL58" s="12"/>
      <c r="FEM58" s="402"/>
      <c r="FEN58" s="16"/>
      <c r="FEO58" s="12"/>
      <c r="FEP58" s="12"/>
      <c r="FEQ58" s="16"/>
      <c r="FER58" s="14"/>
      <c r="FET58" s="15"/>
      <c r="FEU58" s="14"/>
      <c r="FEV58" s="14"/>
      <c r="FEW58" s="14"/>
      <c r="FEX58" s="14"/>
      <c r="FEY58" s="15"/>
      <c r="FEZ58" s="17"/>
      <c r="FFA58" s="12"/>
      <c r="FFB58" s="12"/>
      <c r="FFC58" s="402"/>
      <c r="FFD58" s="16"/>
      <c r="FFE58" s="12"/>
      <c r="FFF58" s="12"/>
      <c r="FFG58" s="16"/>
      <c r="FFH58" s="14"/>
      <c r="FFJ58" s="15"/>
      <c r="FFK58" s="14"/>
      <c r="FFL58" s="14"/>
      <c r="FFM58" s="14"/>
      <c r="FFN58" s="14"/>
      <c r="FFO58" s="15"/>
      <c r="FFP58" s="17"/>
      <c r="FFQ58" s="12"/>
      <c r="FFR58" s="12"/>
      <c r="FFS58" s="402"/>
      <c r="FFT58" s="16"/>
      <c r="FFU58" s="12"/>
      <c r="FFV58" s="12"/>
      <c r="FFW58" s="16"/>
      <c r="FFX58" s="14"/>
      <c r="FFZ58" s="15"/>
      <c r="FGA58" s="14"/>
      <c r="FGB58" s="14"/>
      <c r="FGC58" s="14"/>
      <c r="FGD58" s="14"/>
      <c r="FGE58" s="15"/>
      <c r="FGF58" s="17"/>
      <c r="FGG58" s="12"/>
      <c r="FGH58" s="12"/>
      <c r="FGI58" s="402"/>
      <c r="FGJ58" s="16"/>
      <c r="FGK58" s="12"/>
      <c r="FGL58" s="12"/>
      <c r="FGM58" s="16"/>
      <c r="FGN58" s="14"/>
      <c r="FGP58" s="15"/>
      <c r="FGQ58" s="14"/>
      <c r="FGR58" s="14"/>
      <c r="FGS58" s="14"/>
      <c r="FGT58" s="14"/>
      <c r="FGU58" s="15"/>
      <c r="FGV58" s="17"/>
      <c r="FGW58" s="12"/>
      <c r="FGX58" s="12"/>
      <c r="FGY58" s="402"/>
      <c r="FGZ58" s="16"/>
      <c r="FHA58" s="12"/>
      <c r="FHB58" s="12"/>
      <c r="FHC58" s="16"/>
      <c r="FHD58" s="14"/>
      <c r="FHF58" s="15"/>
      <c r="FHG58" s="14"/>
      <c r="FHH58" s="14"/>
      <c r="FHI58" s="14"/>
      <c r="FHJ58" s="14"/>
      <c r="FHK58" s="15"/>
      <c r="FHL58" s="17"/>
      <c r="FHM58" s="12"/>
      <c r="FHN58" s="12"/>
      <c r="FHO58" s="402"/>
      <c r="FHP58" s="16"/>
      <c r="FHQ58" s="12"/>
      <c r="FHR58" s="12"/>
      <c r="FHS58" s="16"/>
      <c r="FHT58" s="14"/>
      <c r="FHV58" s="15"/>
      <c r="FHW58" s="14"/>
      <c r="FHX58" s="14"/>
      <c r="FHY58" s="14"/>
      <c r="FHZ58" s="14"/>
      <c r="FIA58" s="15"/>
      <c r="FIB58" s="17"/>
      <c r="FIC58" s="12"/>
      <c r="FID58" s="12"/>
      <c r="FIE58" s="402"/>
      <c r="FIF58" s="16"/>
      <c r="FIG58" s="12"/>
      <c r="FIH58" s="12"/>
      <c r="FII58" s="16"/>
      <c r="FIJ58" s="14"/>
      <c r="FIL58" s="15"/>
      <c r="FIM58" s="14"/>
      <c r="FIN58" s="14"/>
      <c r="FIO58" s="14"/>
      <c r="FIP58" s="14"/>
      <c r="FIQ58" s="15"/>
      <c r="FIR58" s="17"/>
      <c r="FIS58" s="12"/>
      <c r="FIT58" s="12"/>
      <c r="FIU58" s="402"/>
      <c r="FIV58" s="16"/>
      <c r="FIW58" s="12"/>
      <c r="FIX58" s="12"/>
      <c r="FIY58" s="16"/>
      <c r="FIZ58" s="14"/>
      <c r="FJB58" s="15"/>
      <c r="FJC58" s="14"/>
      <c r="FJD58" s="14"/>
      <c r="FJE58" s="14"/>
      <c r="FJF58" s="14"/>
      <c r="FJG58" s="15"/>
      <c r="FJH58" s="17"/>
      <c r="FJI58" s="12"/>
      <c r="FJJ58" s="12"/>
      <c r="FJK58" s="402"/>
      <c r="FJL58" s="16"/>
      <c r="FJM58" s="12"/>
      <c r="FJN58" s="12"/>
      <c r="FJO58" s="16"/>
      <c r="FJP58" s="14"/>
      <c r="FJR58" s="15"/>
      <c r="FJS58" s="14"/>
      <c r="FJT58" s="14"/>
      <c r="FJU58" s="14"/>
      <c r="FJV58" s="14"/>
      <c r="FJW58" s="15"/>
      <c r="FJX58" s="17"/>
      <c r="FJY58" s="12"/>
      <c r="FJZ58" s="12"/>
      <c r="FKA58" s="402"/>
      <c r="FKB58" s="16"/>
      <c r="FKC58" s="12"/>
      <c r="FKD58" s="12"/>
      <c r="FKE58" s="16"/>
      <c r="FKF58" s="14"/>
      <c r="FKH58" s="15"/>
      <c r="FKI58" s="14"/>
      <c r="FKJ58" s="14"/>
      <c r="FKK58" s="14"/>
      <c r="FKL58" s="14"/>
      <c r="FKM58" s="15"/>
      <c r="FKN58" s="17"/>
      <c r="FKO58" s="12"/>
      <c r="FKP58" s="12"/>
      <c r="FKQ58" s="402"/>
      <c r="FKR58" s="16"/>
      <c r="FKS58" s="12"/>
      <c r="FKT58" s="12"/>
      <c r="FKU58" s="16"/>
      <c r="FKV58" s="14"/>
      <c r="FKX58" s="15"/>
      <c r="FKY58" s="14"/>
      <c r="FKZ58" s="14"/>
      <c r="FLA58" s="14"/>
      <c r="FLB58" s="14"/>
      <c r="FLC58" s="15"/>
      <c r="FLD58" s="17"/>
      <c r="FLE58" s="12"/>
      <c r="FLF58" s="12"/>
      <c r="FLG58" s="402"/>
      <c r="FLH58" s="16"/>
      <c r="FLI58" s="12"/>
      <c r="FLJ58" s="12"/>
      <c r="FLK58" s="16"/>
      <c r="FLL58" s="14"/>
      <c r="FLN58" s="15"/>
      <c r="FLO58" s="14"/>
      <c r="FLP58" s="14"/>
      <c r="FLQ58" s="14"/>
      <c r="FLR58" s="14"/>
      <c r="FLS58" s="15"/>
      <c r="FLT58" s="17"/>
      <c r="FLU58" s="12"/>
      <c r="FLV58" s="12"/>
      <c r="FLW58" s="402"/>
      <c r="FLX58" s="16"/>
      <c r="FLY58" s="12"/>
      <c r="FLZ58" s="12"/>
      <c r="FMA58" s="16"/>
      <c r="FMB58" s="14"/>
      <c r="FMD58" s="15"/>
      <c r="FME58" s="14"/>
      <c r="FMF58" s="14"/>
      <c r="FMG58" s="14"/>
      <c r="FMH58" s="14"/>
      <c r="FMI58" s="15"/>
      <c r="FMJ58" s="17"/>
      <c r="FMK58" s="12"/>
      <c r="FML58" s="12"/>
      <c r="FMM58" s="402"/>
      <c r="FMN58" s="16"/>
      <c r="FMO58" s="12"/>
      <c r="FMP58" s="12"/>
      <c r="FMQ58" s="16"/>
      <c r="FMR58" s="14"/>
      <c r="FMT58" s="15"/>
      <c r="FMU58" s="14"/>
      <c r="FMV58" s="14"/>
      <c r="FMW58" s="14"/>
      <c r="FMX58" s="14"/>
      <c r="FMY58" s="15"/>
      <c r="FMZ58" s="17"/>
      <c r="FNA58" s="12"/>
      <c r="FNB58" s="12"/>
      <c r="FNC58" s="402"/>
      <c r="FND58" s="16"/>
      <c r="FNE58" s="12"/>
      <c r="FNF58" s="12"/>
      <c r="FNG58" s="16"/>
      <c r="FNH58" s="14"/>
      <c r="FNJ58" s="15"/>
      <c r="FNK58" s="14"/>
      <c r="FNL58" s="14"/>
      <c r="FNM58" s="14"/>
      <c r="FNN58" s="14"/>
      <c r="FNO58" s="15"/>
      <c r="FNP58" s="17"/>
      <c r="FNQ58" s="12"/>
      <c r="FNR58" s="12"/>
      <c r="FNS58" s="402"/>
      <c r="FNT58" s="16"/>
      <c r="FNU58" s="12"/>
      <c r="FNV58" s="12"/>
      <c r="FNW58" s="16"/>
      <c r="FNX58" s="14"/>
      <c r="FNZ58" s="15"/>
      <c r="FOA58" s="14"/>
      <c r="FOB58" s="14"/>
      <c r="FOC58" s="14"/>
      <c r="FOD58" s="14"/>
      <c r="FOE58" s="15"/>
      <c r="FOF58" s="17"/>
      <c r="FOG58" s="12"/>
      <c r="FOH58" s="12"/>
      <c r="FOI58" s="402"/>
      <c r="FOJ58" s="16"/>
      <c r="FOK58" s="12"/>
      <c r="FOL58" s="12"/>
      <c r="FOM58" s="16"/>
      <c r="FON58" s="14"/>
      <c r="FOP58" s="15"/>
      <c r="FOQ58" s="14"/>
      <c r="FOR58" s="14"/>
      <c r="FOS58" s="14"/>
      <c r="FOT58" s="14"/>
      <c r="FOU58" s="15"/>
      <c r="FOV58" s="17"/>
      <c r="FOW58" s="12"/>
      <c r="FOX58" s="12"/>
      <c r="FOY58" s="402"/>
      <c r="FOZ58" s="16"/>
      <c r="FPA58" s="12"/>
      <c r="FPB58" s="12"/>
      <c r="FPC58" s="16"/>
      <c r="FPD58" s="14"/>
      <c r="FPF58" s="15"/>
      <c r="FPG58" s="14"/>
      <c r="FPH58" s="14"/>
      <c r="FPI58" s="14"/>
      <c r="FPJ58" s="14"/>
      <c r="FPK58" s="15"/>
      <c r="FPL58" s="17"/>
      <c r="FPM58" s="12"/>
      <c r="FPN58" s="12"/>
      <c r="FPO58" s="402"/>
      <c r="FPP58" s="16"/>
      <c r="FPQ58" s="12"/>
      <c r="FPR58" s="12"/>
      <c r="FPS58" s="16"/>
      <c r="FPT58" s="14"/>
      <c r="FPV58" s="15"/>
      <c r="FPW58" s="14"/>
      <c r="FPX58" s="14"/>
      <c r="FPY58" s="14"/>
      <c r="FPZ58" s="14"/>
      <c r="FQA58" s="15"/>
      <c r="FQB58" s="17"/>
      <c r="FQC58" s="12"/>
      <c r="FQD58" s="12"/>
      <c r="FQE58" s="402"/>
      <c r="FQF58" s="16"/>
      <c r="FQG58" s="12"/>
      <c r="FQH58" s="12"/>
      <c r="FQI58" s="16"/>
      <c r="FQJ58" s="14"/>
      <c r="FQL58" s="15"/>
      <c r="FQM58" s="14"/>
      <c r="FQN58" s="14"/>
      <c r="FQO58" s="14"/>
      <c r="FQP58" s="14"/>
      <c r="FQQ58" s="15"/>
      <c r="FQR58" s="17"/>
      <c r="FQS58" s="12"/>
      <c r="FQT58" s="12"/>
      <c r="FQU58" s="402"/>
      <c r="FQV58" s="16"/>
      <c r="FQW58" s="12"/>
      <c r="FQX58" s="12"/>
      <c r="FQY58" s="16"/>
      <c r="FQZ58" s="14"/>
      <c r="FRB58" s="15"/>
      <c r="FRC58" s="14"/>
      <c r="FRD58" s="14"/>
      <c r="FRE58" s="14"/>
      <c r="FRF58" s="14"/>
      <c r="FRG58" s="15"/>
      <c r="FRH58" s="17"/>
      <c r="FRI58" s="12"/>
      <c r="FRJ58" s="12"/>
      <c r="FRK58" s="402"/>
      <c r="FRL58" s="16"/>
      <c r="FRM58" s="12"/>
      <c r="FRN58" s="12"/>
      <c r="FRO58" s="16"/>
      <c r="FRP58" s="14"/>
      <c r="FRR58" s="15"/>
      <c r="FRS58" s="14"/>
      <c r="FRT58" s="14"/>
      <c r="FRU58" s="14"/>
      <c r="FRV58" s="14"/>
      <c r="FRW58" s="15"/>
      <c r="FRX58" s="17"/>
      <c r="FRY58" s="12"/>
      <c r="FRZ58" s="12"/>
      <c r="FSA58" s="402"/>
      <c r="FSB58" s="16"/>
      <c r="FSC58" s="12"/>
      <c r="FSD58" s="12"/>
      <c r="FSE58" s="16"/>
      <c r="FSF58" s="14"/>
      <c r="FSH58" s="15"/>
      <c r="FSI58" s="14"/>
      <c r="FSJ58" s="14"/>
      <c r="FSK58" s="14"/>
      <c r="FSL58" s="14"/>
      <c r="FSM58" s="15"/>
      <c r="FSN58" s="17"/>
      <c r="FSO58" s="12"/>
      <c r="FSP58" s="12"/>
      <c r="FSQ58" s="402"/>
      <c r="FSR58" s="16"/>
      <c r="FSS58" s="12"/>
      <c r="FST58" s="12"/>
      <c r="FSU58" s="16"/>
      <c r="FSV58" s="14"/>
      <c r="FSX58" s="15"/>
      <c r="FSY58" s="14"/>
      <c r="FSZ58" s="14"/>
      <c r="FTA58" s="14"/>
      <c r="FTB58" s="14"/>
      <c r="FTC58" s="15"/>
      <c r="FTD58" s="17"/>
      <c r="FTE58" s="12"/>
      <c r="FTF58" s="12"/>
      <c r="FTG58" s="402"/>
      <c r="FTH58" s="16"/>
      <c r="FTI58" s="12"/>
      <c r="FTJ58" s="12"/>
      <c r="FTK58" s="16"/>
      <c r="FTL58" s="14"/>
      <c r="FTN58" s="15"/>
      <c r="FTO58" s="14"/>
      <c r="FTP58" s="14"/>
      <c r="FTQ58" s="14"/>
      <c r="FTR58" s="14"/>
      <c r="FTS58" s="15"/>
      <c r="FTT58" s="17"/>
      <c r="FTU58" s="12"/>
      <c r="FTV58" s="12"/>
      <c r="FTW58" s="402"/>
      <c r="FTX58" s="16"/>
      <c r="FTY58" s="12"/>
      <c r="FTZ58" s="12"/>
      <c r="FUA58" s="16"/>
      <c r="FUB58" s="14"/>
      <c r="FUD58" s="15"/>
      <c r="FUE58" s="14"/>
      <c r="FUF58" s="14"/>
      <c r="FUG58" s="14"/>
      <c r="FUH58" s="14"/>
      <c r="FUI58" s="15"/>
      <c r="FUJ58" s="17"/>
      <c r="FUK58" s="12"/>
      <c r="FUL58" s="12"/>
      <c r="FUM58" s="402"/>
      <c r="FUN58" s="16"/>
      <c r="FUO58" s="12"/>
      <c r="FUP58" s="12"/>
      <c r="FUQ58" s="16"/>
      <c r="FUR58" s="14"/>
      <c r="FUT58" s="15"/>
      <c r="FUU58" s="14"/>
      <c r="FUV58" s="14"/>
      <c r="FUW58" s="14"/>
      <c r="FUX58" s="14"/>
      <c r="FUY58" s="15"/>
      <c r="FUZ58" s="17"/>
      <c r="FVA58" s="12"/>
      <c r="FVB58" s="12"/>
      <c r="FVC58" s="402"/>
      <c r="FVD58" s="16"/>
      <c r="FVE58" s="12"/>
      <c r="FVF58" s="12"/>
      <c r="FVG58" s="16"/>
      <c r="FVH58" s="14"/>
      <c r="FVJ58" s="15"/>
      <c r="FVK58" s="14"/>
      <c r="FVL58" s="14"/>
      <c r="FVM58" s="14"/>
      <c r="FVN58" s="14"/>
      <c r="FVO58" s="15"/>
      <c r="FVP58" s="17"/>
      <c r="FVQ58" s="12"/>
      <c r="FVR58" s="12"/>
      <c r="FVS58" s="402"/>
      <c r="FVT58" s="16"/>
      <c r="FVU58" s="12"/>
      <c r="FVV58" s="12"/>
      <c r="FVW58" s="16"/>
      <c r="FVX58" s="14"/>
      <c r="FVZ58" s="15"/>
      <c r="FWA58" s="14"/>
      <c r="FWB58" s="14"/>
      <c r="FWC58" s="14"/>
      <c r="FWD58" s="14"/>
      <c r="FWE58" s="15"/>
      <c r="FWF58" s="17"/>
      <c r="FWG58" s="12"/>
      <c r="FWH58" s="12"/>
      <c r="FWI58" s="402"/>
      <c r="FWJ58" s="16"/>
      <c r="FWK58" s="12"/>
      <c r="FWL58" s="12"/>
      <c r="FWM58" s="16"/>
      <c r="FWN58" s="14"/>
      <c r="FWP58" s="15"/>
      <c r="FWQ58" s="14"/>
      <c r="FWR58" s="14"/>
      <c r="FWS58" s="14"/>
      <c r="FWT58" s="14"/>
      <c r="FWU58" s="15"/>
      <c r="FWV58" s="17"/>
      <c r="FWW58" s="12"/>
      <c r="FWX58" s="12"/>
      <c r="FWY58" s="402"/>
      <c r="FWZ58" s="16"/>
      <c r="FXA58" s="12"/>
      <c r="FXB58" s="12"/>
      <c r="FXC58" s="16"/>
      <c r="FXD58" s="14"/>
      <c r="FXF58" s="15"/>
      <c r="FXG58" s="14"/>
      <c r="FXH58" s="14"/>
      <c r="FXI58" s="14"/>
      <c r="FXJ58" s="14"/>
      <c r="FXK58" s="15"/>
      <c r="FXL58" s="17"/>
      <c r="FXM58" s="12"/>
      <c r="FXN58" s="12"/>
      <c r="FXO58" s="402"/>
      <c r="FXP58" s="16"/>
      <c r="FXQ58" s="12"/>
      <c r="FXR58" s="12"/>
      <c r="FXS58" s="16"/>
      <c r="FXT58" s="14"/>
      <c r="FXV58" s="15"/>
      <c r="FXW58" s="14"/>
      <c r="FXX58" s="14"/>
      <c r="FXY58" s="14"/>
      <c r="FXZ58" s="14"/>
      <c r="FYA58" s="15"/>
      <c r="FYB58" s="17"/>
      <c r="FYC58" s="12"/>
      <c r="FYD58" s="12"/>
      <c r="FYE58" s="402"/>
      <c r="FYF58" s="16"/>
      <c r="FYG58" s="12"/>
      <c r="FYH58" s="12"/>
      <c r="FYI58" s="16"/>
      <c r="FYJ58" s="14"/>
      <c r="FYL58" s="15"/>
      <c r="FYM58" s="14"/>
      <c r="FYN58" s="14"/>
      <c r="FYO58" s="14"/>
      <c r="FYP58" s="14"/>
      <c r="FYQ58" s="15"/>
      <c r="FYR58" s="17"/>
      <c r="FYS58" s="12"/>
      <c r="FYT58" s="12"/>
      <c r="FYU58" s="402"/>
      <c r="FYV58" s="16"/>
      <c r="FYW58" s="12"/>
      <c r="FYX58" s="12"/>
      <c r="FYY58" s="16"/>
      <c r="FYZ58" s="14"/>
      <c r="FZB58" s="15"/>
      <c r="FZC58" s="14"/>
      <c r="FZD58" s="14"/>
      <c r="FZE58" s="14"/>
      <c r="FZF58" s="14"/>
      <c r="FZG58" s="15"/>
      <c r="FZH58" s="17"/>
      <c r="FZI58" s="12"/>
      <c r="FZJ58" s="12"/>
      <c r="FZK58" s="402"/>
      <c r="FZL58" s="16"/>
      <c r="FZM58" s="12"/>
      <c r="FZN58" s="12"/>
      <c r="FZO58" s="16"/>
      <c r="FZP58" s="14"/>
      <c r="FZR58" s="15"/>
      <c r="FZS58" s="14"/>
      <c r="FZT58" s="14"/>
      <c r="FZU58" s="14"/>
      <c r="FZV58" s="14"/>
      <c r="FZW58" s="15"/>
      <c r="FZX58" s="17"/>
      <c r="FZY58" s="12"/>
      <c r="FZZ58" s="12"/>
      <c r="GAA58" s="402"/>
      <c r="GAB58" s="16"/>
      <c r="GAC58" s="12"/>
      <c r="GAD58" s="12"/>
      <c r="GAE58" s="16"/>
      <c r="GAF58" s="14"/>
      <c r="GAH58" s="15"/>
      <c r="GAI58" s="14"/>
      <c r="GAJ58" s="14"/>
      <c r="GAK58" s="14"/>
      <c r="GAL58" s="14"/>
      <c r="GAM58" s="15"/>
      <c r="GAN58" s="17"/>
      <c r="GAO58" s="12"/>
      <c r="GAP58" s="12"/>
      <c r="GAQ58" s="402"/>
      <c r="GAR58" s="16"/>
      <c r="GAS58" s="12"/>
      <c r="GAT58" s="12"/>
      <c r="GAU58" s="16"/>
      <c r="GAV58" s="14"/>
      <c r="GAX58" s="15"/>
      <c r="GAY58" s="14"/>
      <c r="GAZ58" s="14"/>
      <c r="GBA58" s="14"/>
      <c r="GBB58" s="14"/>
      <c r="GBC58" s="15"/>
      <c r="GBD58" s="17"/>
      <c r="GBE58" s="12"/>
      <c r="GBF58" s="12"/>
      <c r="GBG58" s="402"/>
      <c r="GBH58" s="16"/>
      <c r="GBI58" s="12"/>
      <c r="GBJ58" s="12"/>
      <c r="GBK58" s="16"/>
      <c r="GBL58" s="14"/>
      <c r="GBN58" s="15"/>
      <c r="GBO58" s="14"/>
      <c r="GBP58" s="14"/>
      <c r="GBQ58" s="14"/>
      <c r="GBR58" s="14"/>
      <c r="GBS58" s="15"/>
      <c r="GBT58" s="17"/>
      <c r="GBU58" s="12"/>
      <c r="GBV58" s="12"/>
      <c r="GBW58" s="402"/>
      <c r="GBX58" s="16"/>
      <c r="GBY58" s="12"/>
      <c r="GBZ58" s="12"/>
      <c r="GCA58" s="16"/>
      <c r="GCB58" s="14"/>
      <c r="GCD58" s="15"/>
      <c r="GCE58" s="14"/>
      <c r="GCF58" s="14"/>
      <c r="GCG58" s="14"/>
      <c r="GCH58" s="14"/>
      <c r="GCI58" s="15"/>
      <c r="GCJ58" s="17"/>
      <c r="GCK58" s="12"/>
      <c r="GCL58" s="12"/>
      <c r="GCM58" s="402"/>
      <c r="GCN58" s="16"/>
      <c r="GCO58" s="12"/>
      <c r="GCP58" s="12"/>
      <c r="GCQ58" s="16"/>
      <c r="GCR58" s="14"/>
      <c r="GCT58" s="15"/>
      <c r="GCU58" s="14"/>
      <c r="GCV58" s="14"/>
      <c r="GCW58" s="14"/>
      <c r="GCX58" s="14"/>
      <c r="GCY58" s="15"/>
      <c r="GCZ58" s="17"/>
      <c r="GDA58" s="12"/>
      <c r="GDB58" s="12"/>
      <c r="GDC58" s="402"/>
      <c r="GDD58" s="16"/>
      <c r="GDE58" s="12"/>
      <c r="GDF58" s="12"/>
      <c r="GDG58" s="16"/>
      <c r="GDH58" s="14"/>
      <c r="GDJ58" s="15"/>
      <c r="GDK58" s="14"/>
      <c r="GDL58" s="14"/>
      <c r="GDM58" s="14"/>
      <c r="GDN58" s="14"/>
      <c r="GDO58" s="15"/>
      <c r="GDP58" s="17"/>
      <c r="GDQ58" s="12"/>
      <c r="GDR58" s="12"/>
      <c r="GDS58" s="402"/>
      <c r="GDT58" s="16"/>
      <c r="GDU58" s="12"/>
      <c r="GDV58" s="12"/>
      <c r="GDW58" s="16"/>
      <c r="GDX58" s="14"/>
      <c r="GDZ58" s="15"/>
      <c r="GEA58" s="14"/>
      <c r="GEB58" s="14"/>
      <c r="GEC58" s="14"/>
      <c r="GED58" s="14"/>
      <c r="GEE58" s="15"/>
      <c r="GEF58" s="17"/>
      <c r="GEG58" s="12"/>
      <c r="GEH58" s="12"/>
      <c r="GEI58" s="402"/>
      <c r="GEJ58" s="16"/>
      <c r="GEK58" s="12"/>
      <c r="GEL58" s="12"/>
      <c r="GEM58" s="16"/>
      <c r="GEN58" s="14"/>
      <c r="GEP58" s="15"/>
      <c r="GEQ58" s="14"/>
      <c r="GER58" s="14"/>
      <c r="GES58" s="14"/>
      <c r="GET58" s="14"/>
      <c r="GEU58" s="15"/>
      <c r="GEV58" s="17"/>
      <c r="GEW58" s="12"/>
      <c r="GEX58" s="12"/>
      <c r="GEY58" s="402"/>
      <c r="GEZ58" s="16"/>
      <c r="GFA58" s="12"/>
      <c r="GFB58" s="12"/>
      <c r="GFC58" s="16"/>
      <c r="GFD58" s="14"/>
      <c r="GFF58" s="15"/>
      <c r="GFG58" s="14"/>
      <c r="GFH58" s="14"/>
      <c r="GFI58" s="14"/>
      <c r="GFJ58" s="14"/>
      <c r="GFK58" s="15"/>
      <c r="GFL58" s="17"/>
      <c r="GFM58" s="12"/>
      <c r="GFN58" s="12"/>
      <c r="GFO58" s="402"/>
      <c r="GFP58" s="16"/>
      <c r="GFQ58" s="12"/>
      <c r="GFR58" s="12"/>
      <c r="GFS58" s="16"/>
      <c r="GFT58" s="14"/>
      <c r="GFV58" s="15"/>
      <c r="GFW58" s="14"/>
      <c r="GFX58" s="14"/>
      <c r="GFY58" s="14"/>
      <c r="GFZ58" s="14"/>
      <c r="GGA58" s="15"/>
      <c r="GGB58" s="17"/>
      <c r="GGC58" s="12"/>
      <c r="GGD58" s="12"/>
      <c r="GGE58" s="402"/>
      <c r="GGF58" s="16"/>
      <c r="GGG58" s="12"/>
      <c r="GGH58" s="12"/>
      <c r="GGI58" s="16"/>
      <c r="GGJ58" s="14"/>
      <c r="GGL58" s="15"/>
      <c r="GGM58" s="14"/>
      <c r="GGN58" s="14"/>
      <c r="GGO58" s="14"/>
      <c r="GGP58" s="14"/>
      <c r="GGQ58" s="15"/>
      <c r="GGR58" s="17"/>
      <c r="GGS58" s="12"/>
      <c r="GGT58" s="12"/>
      <c r="GGU58" s="402"/>
      <c r="GGV58" s="16"/>
      <c r="GGW58" s="12"/>
      <c r="GGX58" s="12"/>
      <c r="GGY58" s="16"/>
      <c r="GGZ58" s="14"/>
      <c r="GHB58" s="15"/>
      <c r="GHC58" s="14"/>
      <c r="GHD58" s="14"/>
      <c r="GHE58" s="14"/>
      <c r="GHF58" s="14"/>
      <c r="GHG58" s="15"/>
      <c r="GHH58" s="17"/>
      <c r="GHI58" s="12"/>
      <c r="GHJ58" s="12"/>
      <c r="GHK58" s="402"/>
      <c r="GHL58" s="16"/>
      <c r="GHM58" s="12"/>
      <c r="GHN58" s="12"/>
      <c r="GHO58" s="16"/>
      <c r="GHP58" s="14"/>
      <c r="GHR58" s="15"/>
      <c r="GHS58" s="14"/>
      <c r="GHT58" s="14"/>
      <c r="GHU58" s="14"/>
      <c r="GHV58" s="14"/>
      <c r="GHW58" s="15"/>
      <c r="GHX58" s="17"/>
      <c r="GHY58" s="12"/>
      <c r="GHZ58" s="12"/>
      <c r="GIA58" s="402"/>
      <c r="GIB58" s="16"/>
      <c r="GIC58" s="12"/>
      <c r="GID58" s="12"/>
      <c r="GIE58" s="16"/>
      <c r="GIF58" s="14"/>
      <c r="GIH58" s="15"/>
      <c r="GII58" s="14"/>
      <c r="GIJ58" s="14"/>
      <c r="GIK58" s="14"/>
      <c r="GIL58" s="14"/>
      <c r="GIM58" s="15"/>
      <c r="GIN58" s="17"/>
      <c r="GIO58" s="12"/>
      <c r="GIP58" s="12"/>
      <c r="GIQ58" s="402"/>
      <c r="GIR58" s="16"/>
      <c r="GIS58" s="12"/>
      <c r="GIT58" s="12"/>
      <c r="GIU58" s="16"/>
      <c r="GIV58" s="14"/>
      <c r="GIX58" s="15"/>
      <c r="GIY58" s="14"/>
      <c r="GIZ58" s="14"/>
      <c r="GJA58" s="14"/>
      <c r="GJB58" s="14"/>
      <c r="GJC58" s="15"/>
      <c r="GJD58" s="17"/>
      <c r="GJE58" s="12"/>
      <c r="GJF58" s="12"/>
      <c r="GJG58" s="402"/>
      <c r="GJH58" s="16"/>
      <c r="GJI58" s="12"/>
      <c r="GJJ58" s="12"/>
      <c r="GJK58" s="16"/>
      <c r="GJL58" s="14"/>
      <c r="GJN58" s="15"/>
      <c r="GJO58" s="14"/>
      <c r="GJP58" s="14"/>
      <c r="GJQ58" s="14"/>
      <c r="GJR58" s="14"/>
      <c r="GJS58" s="15"/>
      <c r="GJT58" s="17"/>
      <c r="GJU58" s="12"/>
      <c r="GJV58" s="12"/>
      <c r="GJW58" s="402"/>
      <c r="GJX58" s="16"/>
      <c r="GJY58" s="12"/>
      <c r="GJZ58" s="12"/>
      <c r="GKA58" s="16"/>
      <c r="GKB58" s="14"/>
      <c r="GKD58" s="15"/>
      <c r="GKE58" s="14"/>
      <c r="GKF58" s="14"/>
      <c r="GKG58" s="14"/>
      <c r="GKH58" s="14"/>
      <c r="GKI58" s="15"/>
      <c r="GKJ58" s="17"/>
      <c r="GKK58" s="12"/>
      <c r="GKL58" s="12"/>
      <c r="GKM58" s="402"/>
      <c r="GKN58" s="16"/>
      <c r="GKO58" s="12"/>
      <c r="GKP58" s="12"/>
      <c r="GKQ58" s="16"/>
      <c r="GKR58" s="14"/>
      <c r="GKT58" s="15"/>
      <c r="GKU58" s="14"/>
      <c r="GKV58" s="14"/>
      <c r="GKW58" s="14"/>
      <c r="GKX58" s="14"/>
      <c r="GKY58" s="15"/>
      <c r="GKZ58" s="17"/>
      <c r="GLA58" s="12"/>
      <c r="GLB58" s="12"/>
      <c r="GLC58" s="402"/>
      <c r="GLD58" s="16"/>
      <c r="GLE58" s="12"/>
      <c r="GLF58" s="12"/>
      <c r="GLG58" s="16"/>
      <c r="GLH58" s="14"/>
      <c r="GLJ58" s="15"/>
      <c r="GLK58" s="14"/>
      <c r="GLL58" s="14"/>
      <c r="GLM58" s="14"/>
      <c r="GLN58" s="14"/>
      <c r="GLO58" s="15"/>
      <c r="GLP58" s="17"/>
      <c r="GLQ58" s="12"/>
      <c r="GLR58" s="12"/>
      <c r="GLS58" s="402"/>
      <c r="GLT58" s="16"/>
      <c r="GLU58" s="12"/>
      <c r="GLV58" s="12"/>
      <c r="GLW58" s="16"/>
      <c r="GLX58" s="14"/>
      <c r="GLZ58" s="15"/>
      <c r="GMA58" s="14"/>
      <c r="GMB58" s="14"/>
      <c r="GMC58" s="14"/>
      <c r="GMD58" s="14"/>
      <c r="GME58" s="15"/>
      <c r="GMF58" s="17"/>
      <c r="GMG58" s="12"/>
      <c r="GMH58" s="12"/>
      <c r="GMI58" s="402"/>
      <c r="GMJ58" s="16"/>
      <c r="GMK58" s="12"/>
      <c r="GML58" s="12"/>
      <c r="GMM58" s="16"/>
      <c r="GMN58" s="14"/>
      <c r="GMP58" s="15"/>
      <c r="GMQ58" s="14"/>
      <c r="GMR58" s="14"/>
      <c r="GMS58" s="14"/>
      <c r="GMT58" s="14"/>
      <c r="GMU58" s="15"/>
      <c r="GMV58" s="17"/>
      <c r="GMW58" s="12"/>
      <c r="GMX58" s="12"/>
      <c r="GMY58" s="402"/>
      <c r="GMZ58" s="16"/>
      <c r="GNA58" s="12"/>
      <c r="GNB58" s="12"/>
      <c r="GNC58" s="16"/>
      <c r="GND58" s="14"/>
      <c r="GNF58" s="15"/>
      <c r="GNG58" s="14"/>
      <c r="GNH58" s="14"/>
      <c r="GNI58" s="14"/>
      <c r="GNJ58" s="14"/>
      <c r="GNK58" s="15"/>
      <c r="GNL58" s="17"/>
      <c r="GNM58" s="12"/>
      <c r="GNN58" s="12"/>
      <c r="GNO58" s="402"/>
      <c r="GNP58" s="16"/>
      <c r="GNQ58" s="12"/>
      <c r="GNR58" s="12"/>
      <c r="GNS58" s="16"/>
      <c r="GNT58" s="14"/>
      <c r="GNV58" s="15"/>
      <c r="GNW58" s="14"/>
      <c r="GNX58" s="14"/>
      <c r="GNY58" s="14"/>
      <c r="GNZ58" s="14"/>
      <c r="GOA58" s="15"/>
      <c r="GOB58" s="17"/>
      <c r="GOC58" s="12"/>
      <c r="GOD58" s="12"/>
      <c r="GOE58" s="402"/>
      <c r="GOF58" s="16"/>
      <c r="GOG58" s="12"/>
      <c r="GOH58" s="12"/>
      <c r="GOI58" s="16"/>
      <c r="GOJ58" s="14"/>
      <c r="GOL58" s="15"/>
      <c r="GOM58" s="14"/>
      <c r="GON58" s="14"/>
      <c r="GOO58" s="14"/>
      <c r="GOP58" s="14"/>
      <c r="GOQ58" s="15"/>
      <c r="GOR58" s="17"/>
      <c r="GOS58" s="12"/>
      <c r="GOT58" s="12"/>
      <c r="GOU58" s="402"/>
      <c r="GOV58" s="16"/>
      <c r="GOW58" s="12"/>
      <c r="GOX58" s="12"/>
      <c r="GOY58" s="16"/>
      <c r="GOZ58" s="14"/>
      <c r="GPB58" s="15"/>
      <c r="GPC58" s="14"/>
      <c r="GPD58" s="14"/>
      <c r="GPE58" s="14"/>
      <c r="GPF58" s="14"/>
      <c r="GPG58" s="15"/>
      <c r="GPH58" s="17"/>
      <c r="GPI58" s="12"/>
      <c r="GPJ58" s="12"/>
      <c r="GPK58" s="402"/>
      <c r="GPL58" s="16"/>
      <c r="GPM58" s="12"/>
      <c r="GPN58" s="12"/>
      <c r="GPO58" s="16"/>
      <c r="GPP58" s="14"/>
      <c r="GPR58" s="15"/>
      <c r="GPS58" s="14"/>
      <c r="GPT58" s="14"/>
      <c r="GPU58" s="14"/>
      <c r="GPV58" s="14"/>
      <c r="GPW58" s="15"/>
      <c r="GPX58" s="17"/>
      <c r="GPY58" s="12"/>
      <c r="GPZ58" s="12"/>
      <c r="GQA58" s="402"/>
      <c r="GQB58" s="16"/>
      <c r="GQC58" s="12"/>
      <c r="GQD58" s="12"/>
      <c r="GQE58" s="16"/>
      <c r="GQF58" s="14"/>
      <c r="GQH58" s="15"/>
      <c r="GQI58" s="14"/>
      <c r="GQJ58" s="14"/>
      <c r="GQK58" s="14"/>
      <c r="GQL58" s="14"/>
      <c r="GQM58" s="15"/>
      <c r="GQN58" s="17"/>
      <c r="GQO58" s="12"/>
      <c r="GQP58" s="12"/>
      <c r="GQQ58" s="402"/>
      <c r="GQR58" s="16"/>
      <c r="GQS58" s="12"/>
      <c r="GQT58" s="12"/>
      <c r="GQU58" s="16"/>
      <c r="GQV58" s="14"/>
      <c r="GQX58" s="15"/>
      <c r="GQY58" s="14"/>
      <c r="GQZ58" s="14"/>
      <c r="GRA58" s="14"/>
      <c r="GRB58" s="14"/>
      <c r="GRC58" s="15"/>
      <c r="GRD58" s="17"/>
      <c r="GRE58" s="12"/>
      <c r="GRF58" s="12"/>
      <c r="GRG58" s="402"/>
      <c r="GRH58" s="16"/>
      <c r="GRI58" s="12"/>
      <c r="GRJ58" s="12"/>
      <c r="GRK58" s="16"/>
      <c r="GRL58" s="14"/>
      <c r="GRN58" s="15"/>
      <c r="GRO58" s="14"/>
      <c r="GRP58" s="14"/>
      <c r="GRQ58" s="14"/>
      <c r="GRR58" s="14"/>
      <c r="GRS58" s="15"/>
      <c r="GRT58" s="17"/>
      <c r="GRU58" s="12"/>
      <c r="GRV58" s="12"/>
      <c r="GRW58" s="402"/>
      <c r="GRX58" s="16"/>
      <c r="GRY58" s="12"/>
      <c r="GRZ58" s="12"/>
      <c r="GSA58" s="16"/>
      <c r="GSB58" s="14"/>
      <c r="GSD58" s="15"/>
      <c r="GSE58" s="14"/>
      <c r="GSF58" s="14"/>
      <c r="GSG58" s="14"/>
      <c r="GSH58" s="14"/>
      <c r="GSI58" s="15"/>
      <c r="GSJ58" s="17"/>
      <c r="GSK58" s="12"/>
      <c r="GSL58" s="12"/>
      <c r="GSM58" s="402"/>
      <c r="GSN58" s="16"/>
      <c r="GSO58" s="12"/>
      <c r="GSP58" s="12"/>
      <c r="GSQ58" s="16"/>
      <c r="GSR58" s="14"/>
      <c r="GST58" s="15"/>
      <c r="GSU58" s="14"/>
      <c r="GSV58" s="14"/>
      <c r="GSW58" s="14"/>
      <c r="GSX58" s="14"/>
      <c r="GSY58" s="15"/>
      <c r="GSZ58" s="17"/>
      <c r="GTA58" s="12"/>
      <c r="GTB58" s="12"/>
      <c r="GTC58" s="402"/>
      <c r="GTD58" s="16"/>
      <c r="GTE58" s="12"/>
      <c r="GTF58" s="12"/>
      <c r="GTG58" s="16"/>
      <c r="GTH58" s="14"/>
      <c r="GTJ58" s="15"/>
      <c r="GTK58" s="14"/>
      <c r="GTL58" s="14"/>
      <c r="GTM58" s="14"/>
      <c r="GTN58" s="14"/>
      <c r="GTO58" s="15"/>
      <c r="GTP58" s="17"/>
      <c r="GTQ58" s="12"/>
      <c r="GTR58" s="12"/>
      <c r="GTS58" s="402"/>
      <c r="GTT58" s="16"/>
      <c r="GTU58" s="12"/>
      <c r="GTV58" s="12"/>
      <c r="GTW58" s="16"/>
      <c r="GTX58" s="14"/>
      <c r="GTZ58" s="15"/>
      <c r="GUA58" s="14"/>
      <c r="GUB58" s="14"/>
      <c r="GUC58" s="14"/>
      <c r="GUD58" s="14"/>
      <c r="GUE58" s="15"/>
      <c r="GUF58" s="17"/>
      <c r="GUG58" s="12"/>
      <c r="GUH58" s="12"/>
      <c r="GUI58" s="402"/>
      <c r="GUJ58" s="16"/>
      <c r="GUK58" s="12"/>
      <c r="GUL58" s="12"/>
      <c r="GUM58" s="16"/>
      <c r="GUN58" s="14"/>
      <c r="GUP58" s="15"/>
      <c r="GUQ58" s="14"/>
      <c r="GUR58" s="14"/>
      <c r="GUS58" s="14"/>
      <c r="GUT58" s="14"/>
      <c r="GUU58" s="15"/>
      <c r="GUV58" s="17"/>
      <c r="GUW58" s="12"/>
      <c r="GUX58" s="12"/>
      <c r="GUY58" s="402"/>
      <c r="GUZ58" s="16"/>
      <c r="GVA58" s="12"/>
      <c r="GVB58" s="12"/>
      <c r="GVC58" s="16"/>
      <c r="GVD58" s="14"/>
      <c r="GVF58" s="15"/>
      <c r="GVG58" s="14"/>
      <c r="GVH58" s="14"/>
      <c r="GVI58" s="14"/>
      <c r="GVJ58" s="14"/>
      <c r="GVK58" s="15"/>
      <c r="GVL58" s="17"/>
      <c r="GVM58" s="12"/>
      <c r="GVN58" s="12"/>
      <c r="GVO58" s="402"/>
      <c r="GVP58" s="16"/>
      <c r="GVQ58" s="12"/>
      <c r="GVR58" s="12"/>
      <c r="GVS58" s="16"/>
      <c r="GVT58" s="14"/>
      <c r="GVV58" s="15"/>
      <c r="GVW58" s="14"/>
      <c r="GVX58" s="14"/>
      <c r="GVY58" s="14"/>
      <c r="GVZ58" s="14"/>
      <c r="GWA58" s="15"/>
      <c r="GWB58" s="17"/>
      <c r="GWC58" s="12"/>
      <c r="GWD58" s="12"/>
      <c r="GWE58" s="402"/>
      <c r="GWF58" s="16"/>
      <c r="GWG58" s="12"/>
      <c r="GWH58" s="12"/>
      <c r="GWI58" s="16"/>
      <c r="GWJ58" s="14"/>
      <c r="GWL58" s="15"/>
      <c r="GWM58" s="14"/>
      <c r="GWN58" s="14"/>
      <c r="GWO58" s="14"/>
      <c r="GWP58" s="14"/>
      <c r="GWQ58" s="15"/>
      <c r="GWR58" s="17"/>
      <c r="GWS58" s="12"/>
      <c r="GWT58" s="12"/>
      <c r="GWU58" s="402"/>
      <c r="GWV58" s="16"/>
      <c r="GWW58" s="12"/>
      <c r="GWX58" s="12"/>
      <c r="GWY58" s="16"/>
      <c r="GWZ58" s="14"/>
      <c r="GXB58" s="15"/>
      <c r="GXC58" s="14"/>
      <c r="GXD58" s="14"/>
      <c r="GXE58" s="14"/>
      <c r="GXF58" s="14"/>
      <c r="GXG58" s="15"/>
      <c r="GXH58" s="17"/>
      <c r="GXI58" s="12"/>
      <c r="GXJ58" s="12"/>
      <c r="GXK58" s="402"/>
      <c r="GXL58" s="16"/>
      <c r="GXM58" s="12"/>
      <c r="GXN58" s="12"/>
      <c r="GXO58" s="16"/>
      <c r="GXP58" s="14"/>
      <c r="GXR58" s="15"/>
      <c r="GXS58" s="14"/>
      <c r="GXT58" s="14"/>
      <c r="GXU58" s="14"/>
      <c r="GXV58" s="14"/>
      <c r="GXW58" s="15"/>
      <c r="GXX58" s="17"/>
      <c r="GXY58" s="12"/>
      <c r="GXZ58" s="12"/>
      <c r="GYA58" s="402"/>
      <c r="GYB58" s="16"/>
      <c r="GYC58" s="12"/>
      <c r="GYD58" s="12"/>
      <c r="GYE58" s="16"/>
      <c r="GYF58" s="14"/>
      <c r="GYH58" s="15"/>
      <c r="GYI58" s="14"/>
      <c r="GYJ58" s="14"/>
      <c r="GYK58" s="14"/>
      <c r="GYL58" s="14"/>
      <c r="GYM58" s="15"/>
      <c r="GYN58" s="17"/>
      <c r="GYO58" s="12"/>
      <c r="GYP58" s="12"/>
      <c r="GYQ58" s="402"/>
      <c r="GYR58" s="16"/>
      <c r="GYS58" s="12"/>
      <c r="GYT58" s="12"/>
      <c r="GYU58" s="16"/>
      <c r="GYV58" s="14"/>
      <c r="GYX58" s="15"/>
      <c r="GYY58" s="14"/>
      <c r="GYZ58" s="14"/>
      <c r="GZA58" s="14"/>
      <c r="GZB58" s="14"/>
      <c r="GZC58" s="15"/>
      <c r="GZD58" s="17"/>
      <c r="GZE58" s="12"/>
      <c r="GZF58" s="12"/>
      <c r="GZG58" s="402"/>
      <c r="GZH58" s="16"/>
      <c r="GZI58" s="12"/>
      <c r="GZJ58" s="12"/>
      <c r="GZK58" s="16"/>
      <c r="GZL58" s="14"/>
      <c r="GZN58" s="15"/>
      <c r="GZO58" s="14"/>
      <c r="GZP58" s="14"/>
      <c r="GZQ58" s="14"/>
      <c r="GZR58" s="14"/>
      <c r="GZS58" s="15"/>
      <c r="GZT58" s="17"/>
      <c r="GZU58" s="12"/>
      <c r="GZV58" s="12"/>
      <c r="GZW58" s="402"/>
      <c r="GZX58" s="16"/>
      <c r="GZY58" s="12"/>
      <c r="GZZ58" s="12"/>
      <c r="HAA58" s="16"/>
      <c r="HAB58" s="14"/>
      <c r="HAD58" s="15"/>
      <c r="HAE58" s="14"/>
      <c r="HAF58" s="14"/>
      <c r="HAG58" s="14"/>
      <c r="HAH58" s="14"/>
      <c r="HAI58" s="15"/>
      <c r="HAJ58" s="17"/>
      <c r="HAK58" s="12"/>
      <c r="HAL58" s="12"/>
      <c r="HAM58" s="402"/>
      <c r="HAN58" s="16"/>
      <c r="HAO58" s="12"/>
      <c r="HAP58" s="12"/>
      <c r="HAQ58" s="16"/>
      <c r="HAR58" s="14"/>
      <c r="HAT58" s="15"/>
      <c r="HAU58" s="14"/>
      <c r="HAV58" s="14"/>
      <c r="HAW58" s="14"/>
      <c r="HAX58" s="14"/>
      <c r="HAY58" s="15"/>
      <c r="HAZ58" s="17"/>
      <c r="HBA58" s="12"/>
      <c r="HBB58" s="12"/>
      <c r="HBC58" s="402"/>
      <c r="HBD58" s="16"/>
      <c r="HBE58" s="12"/>
      <c r="HBF58" s="12"/>
      <c r="HBG58" s="16"/>
      <c r="HBH58" s="14"/>
      <c r="HBJ58" s="15"/>
      <c r="HBK58" s="14"/>
      <c r="HBL58" s="14"/>
      <c r="HBM58" s="14"/>
      <c r="HBN58" s="14"/>
      <c r="HBO58" s="15"/>
      <c r="HBP58" s="17"/>
      <c r="HBQ58" s="12"/>
      <c r="HBR58" s="12"/>
      <c r="HBS58" s="402"/>
      <c r="HBT58" s="16"/>
      <c r="HBU58" s="12"/>
      <c r="HBV58" s="12"/>
      <c r="HBW58" s="16"/>
      <c r="HBX58" s="14"/>
      <c r="HBZ58" s="15"/>
      <c r="HCA58" s="14"/>
      <c r="HCB58" s="14"/>
      <c r="HCC58" s="14"/>
      <c r="HCD58" s="14"/>
      <c r="HCE58" s="15"/>
      <c r="HCF58" s="17"/>
      <c r="HCG58" s="12"/>
      <c r="HCH58" s="12"/>
      <c r="HCI58" s="402"/>
      <c r="HCJ58" s="16"/>
      <c r="HCK58" s="12"/>
      <c r="HCL58" s="12"/>
      <c r="HCM58" s="16"/>
      <c r="HCN58" s="14"/>
      <c r="HCP58" s="15"/>
      <c r="HCQ58" s="14"/>
      <c r="HCR58" s="14"/>
      <c r="HCS58" s="14"/>
      <c r="HCT58" s="14"/>
      <c r="HCU58" s="15"/>
      <c r="HCV58" s="17"/>
      <c r="HCW58" s="12"/>
      <c r="HCX58" s="12"/>
      <c r="HCY58" s="402"/>
      <c r="HCZ58" s="16"/>
      <c r="HDA58" s="12"/>
      <c r="HDB58" s="12"/>
      <c r="HDC58" s="16"/>
      <c r="HDD58" s="14"/>
      <c r="HDF58" s="15"/>
      <c r="HDG58" s="14"/>
      <c r="HDH58" s="14"/>
      <c r="HDI58" s="14"/>
      <c r="HDJ58" s="14"/>
      <c r="HDK58" s="15"/>
      <c r="HDL58" s="17"/>
      <c r="HDM58" s="12"/>
      <c r="HDN58" s="12"/>
      <c r="HDO58" s="402"/>
      <c r="HDP58" s="16"/>
      <c r="HDQ58" s="12"/>
      <c r="HDR58" s="12"/>
      <c r="HDS58" s="16"/>
      <c r="HDT58" s="14"/>
      <c r="HDV58" s="15"/>
      <c r="HDW58" s="14"/>
      <c r="HDX58" s="14"/>
      <c r="HDY58" s="14"/>
      <c r="HDZ58" s="14"/>
      <c r="HEA58" s="15"/>
      <c r="HEB58" s="17"/>
      <c r="HEC58" s="12"/>
      <c r="HED58" s="12"/>
      <c r="HEE58" s="402"/>
      <c r="HEF58" s="16"/>
      <c r="HEG58" s="12"/>
      <c r="HEH58" s="12"/>
      <c r="HEI58" s="16"/>
      <c r="HEJ58" s="14"/>
      <c r="HEL58" s="15"/>
      <c r="HEM58" s="14"/>
      <c r="HEN58" s="14"/>
      <c r="HEO58" s="14"/>
      <c r="HEP58" s="14"/>
      <c r="HEQ58" s="15"/>
      <c r="HER58" s="17"/>
      <c r="HES58" s="12"/>
      <c r="HET58" s="12"/>
      <c r="HEU58" s="402"/>
      <c r="HEV58" s="16"/>
      <c r="HEW58" s="12"/>
      <c r="HEX58" s="12"/>
      <c r="HEY58" s="16"/>
      <c r="HEZ58" s="14"/>
      <c r="HFB58" s="15"/>
      <c r="HFC58" s="14"/>
      <c r="HFD58" s="14"/>
      <c r="HFE58" s="14"/>
      <c r="HFF58" s="14"/>
      <c r="HFG58" s="15"/>
      <c r="HFH58" s="17"/>
      <c r="HFI58" s="12"/>
      <c r="HFJ58" s="12"/>
      <c r="HFK58" s="402"/>
      <c r="HFL58" s="16"/>
      <c r="HFM58" s="12"/>
      <c r="HFN58" s="12"/>
      <c r="HFO58" s="16"/>
      <c r="HFP58" s="14"/>
      <c r="HFR58" s="15"/>
      <c r="HFS58" s="14"/>
      <c r="HFT58" s="14"/>
      <c r="HFU58" s="14"/>
      <c r="HFV58" s="14"/>
      <c r="HFW58" s="15"/>
      <c r="HFX58" s="17"/>
      <c r="HFY58" s="12"/>
      <c r="HFZ58" s="12"/>
      <c r="HGA58" s="402"/>
      <c r="HGB58" s="16"/>
      <c r="HGC58" s="12"/>
      <c r="HGD58" s="12"/>
      <c r="HGE58" s="16"/>
      <c r="HGF58" s="14"/>
      <c r="HGH58" s="15"/>
      <c r="HGI58" s="14"/>
      <c r="HGJ58" s="14"/>
      <c r="HGK58" s="14"/>
      <c r="HGL58" s="14"/>
      <c r="HGM58" s="15"/>
      <c r="HGN58" s="17"/>
      <c r="HGO58" s="12"/>
      <c r="HGP58" s="12"/>
      <c r="HGQ58" s="402"/>
      <c r="HGR58" s="16"/>
      <c r="HGS58" s="12"/>
      <c r="HGT58" s="12"/>
      <c r="HGU58" s="16"/>
      <c r="HGV58" s="14"/>
      <c r="HGX58" s="15"/>
      <c r="HGY58" s="14"/>
      <c r="HGZ58" s="14"/>
      <c r="HHA58" s="14"/>
      <c r="HHB58" s="14"/>
      <c r="HHC58" s="15"/>
      <c r="HHD58" s="17"/>
      <c r="HHE58" s="12"/>
      <c r="HHF58" s="12"/>
      <c r="HHG58" s="402"/>
      <c r="HHH58" s="16"/>
      <c r="HHI58" s="12"/>
      <c r="HHJ58" s="12"/>
      <c r="HHK58" s="16"/>
      <c r="HHL58" s="14"/>
      <c r="HHN58" s="15"/>
      <c r="HHO58" s="14"/>
      <c r="HHP58" s="14"/>
      <c r="HHQ58" s="14"/>
      <c r="HHR58" s="14"/>
      <c r="HHS58" s="15"/>
      <c r="HHT58" s="17"/>
      <c r="HHU58" s="12"/>
      <c r="HHV58" s="12"/>
      <c r="HHW58" s="402"/>
      <c r="HHX58" s="16"/>
      <c r="HHY58" s="12"/>
      <c r="HHZ58" s="12"/>
      <c r="HIA58" s="16"/>
      <c r="HIB58" s="14"/>
      <c r="HID58" s="15"/>
      <c r="HIE58" s="14"/>
      <c r="HIF58" s="14"/>
      <c r="HIG58" s="14"/>
      <c r="HIH58" s="14"/>
      <c r="HII58" s="15"/>
      <c r="HIJ58" s="17"/>
      <c r="HIK58" s="12"/>
      <c r="HIL58" s="12"/>
      <c r="HIM58" s="402"/>
      <c r="HIN58" s="16"/>
      <c r="HIO58" s="12"/>
      <c r="HIP58" s="12"/>
      <c r="HIQ58" s="16"/>
      <c r="HIR58" s="14"/>
      <c r="HIT58" s="15"/>
      <c r="HIU58" s="14"/>
      <c r="HIV58" s="14"/>
      <c r="HIW58" s="14"/>
      <c r="HIX58" s="14"/>
      <c r="HIY58" s="15"/>
      <c r="HIZ58" s="17"/>
      <c r="HJA58" s="12"/>
      <c r="HJB58" s="12"/>
      <c r="HJC58" s="402"/>
      <c r="HJD58" s="16"/>
      <c r="HJE58" s="12"/>
      <c r="HJF58" s="12"/>
      <c r="HJG58" s="16"/>
      <c r="HJH58" s="14"/>
      <c r="HJJ58" s="15"/>
      <c r="HJK58" s="14"/>
      <c r="HJL58" s="14"/>
      <c r="HJM58" s="14"/>
      <c r="HJN58" s="14"/>
      <c r="HJO58" s="15"/>
      <c r="HJP58" s="17"/>
      <c r="HJQ58" s="12"/>
      <c r="HJR58" s="12"/>
      <c r="HJS58" s="402"/>
      <c r="HJT58" s="16"/>
      <c r="HJU58" s="12"/>
      <c r="HJV58" s="12"/>
      <c r="HJW58" s="16"/>
      <c r="HJX58" s="14"/>
      <c r="HJZ58" s="15"/>
      <c r="HKA58" s="14"/>
      <c r="HKB58" s="14"/>
      <c r="HKC58" s="14"/>
      <c r="HKD58" s="14"/>
      <c r="HKE58" s="15"/>
      <c r="HKF58" s="17"/>
      <c r="HKG58" s="12"/>
      <c r="HKH58" s="12"/>
      <c r="HKI58" s="402"/>
      <c r="HKJ58" s="16"/>
      <c r="HKK58" s="12"/>
      <c r="HKL58" s="12"/>
      <c r="HKM58" s="16"/>
      <c r="HKN58" s="14"/>
      <c r="HKP58" s="15"/>
      <c r="HKQ58" s="14"/>
      <c r="HKR58" s="14"/>
      <c r="HKS58" s="14"/>
      <c r="HKT58" s="14"/>
      <c r="HKU58" s="15"/>
      <c r="HKV58" s="17"/>
      <c r="HKW58" s="12"/>
      <c r="HKX58" s="12"/>
      <c r="HKY58" s="402"/>
      <c r="HKZ58" s="16"/>
      <c r="HLA58" s="12"/>
      <c r="HLB58" s="12"/>
      <c r="HLC58" s="16"/>
      <c r="HLD58" s="14"/>
      <c r="HLF58" s="15"/>
      <c r="HLG58" s="14"/>
      <c r="HLH58" s="14"/>
      <c r="HLI58" s="14"/>
      <c r="HLJ58" s="14"/>
      <c r="HLK58" s="15"/>
      <c r="HLL58" s="17"/>
      <c r="HLM58" s="12"/>
      <c r="HLN58" s="12"/>
      <c r="HLO58" s="402"/>
      <c r="HLP58" s="16"/>
      <c r="HLQ58" s="12"/>
      <c r="HLR58" s="12"/>
      <c r="HLS58" s="16"/>
      <c r="HLT58" s="14"/>
      <c r="HLV58" s="15"/>
      <c r="HLW58" s="14"/>
      <c r="HLX58" s="14"/>
      <c r="HLY58" s="14"/>
      <c r="HLZ58" s="14"/>
      <c r="HMA58" s="15"/>
      <c r="HMB58" s="17"/>
      <c r="HMC58" s="12"/>
      <c r="HMD58" s="12"/>
      <c r="HME58" s="402"/>
      <c r="HMF58" s="16"/>
      <c r="HMG58" s="12"/>
      <c r="HMH58" s="12"/>
      <c r="HMI58" s="16"/>
      <c r="HMJ58" s="14"/>
      <c r="HML58" s="15"/>
      <c r="HMM58" s="14"/>
      <c r="HMN58" s="14"/>
      <c r="HMO58" s="14"/>
      <c r="HMP58" s="14"/>
      <c r="HMQ58" s="15"/>
      <c r="HMR58" s="17"/>
      <c r="HMS58" s="12"/>
      <c r="HMT58" s="12"/>
      <c r="HMU58" s="402"/>
      <c r="HMV58" s="16"/>
      <c r="HMW58" s="12"/>
      <c r="HMX58" s="12"/>
      <c r="HMY58" s="16"/>
      <c r="HMZ58" s="14"/>
      <c r="HNB58" s="15"/>
      <c r="HNC58" s="14"/>
      <c r="HND58" s="14"/>
      <c r="HNE58" s="14"/>
      <c r="HNF58" s="14"/>
      <c r="HNG58" s="15"/>
      <c r="HNH58" s="17"/>
      <c r="HNI58" s="12"/>
      <c r="HNJ58" s="12"/>
      <c r="HNK58" s="402"/>
      <c r="HNL58" s="16"/>
      <c r="HNM58" s="12"/>
      <c r="HNN58" s="12"/>
      <c r="HNO58" s="16"/>
      <c r="HNP58" s="14"/>
      <c r="HNR58" s="15"/>
      <c r="HNS58" s="14"/>
      <c r="HNT58" s="14"/>
      <c r="HNU58" s="14"/>
      <c r="HNV58" s="14"/>
      <c r="HNW58" s="15"/>
      <c r="HNX58" s="17"/>
      <c r="HNY58" s="12"/>
      <c r="HNZ58" s="12"/>
      <c r="HOA58" s="402"/>
      <c r="HOB58" s="16"/>
      <c r="HOC58" s="12"/>
      <c r="HOD58" s="12"/>
      <c r="HOE58" s="16"/>
      <c r="HOF58" s="14"/>
      <c r="HOH58" s="15"/>
      <c r="HOI58" s="14"/>
      <c r="HOJ58" s="14"/>
      <c r="HOK58" s="14"/>
      <c r="HOL58" s="14"/>
      <c r="HOM58" s="15"/>
      <c r="HON58" s="17"/>
      <c r="HOO58" s="12"/>
      <c r="HOP58" s="12"/>
      <c r="HOQ58" s="402"/>
      <c r="HOR58" s="16"/>
      <c r="HOS58" s="12"/>
      <c r="HOT58" s="12"/>
      <c r="HOU58" s="16"/>
      <c r="HOV58" s="14"/>
      <c r="HOX58" s="15"/>
      <c r="HOY58" s="14"/>
      <c r="HOZ58" s="14"/>
      <c r="HPA58" s="14"/>
      <c r="HPB58" s="14"/>
      <c r="HPC58" s="15"/>
      <c r="HPD58" s="17"/>
      <c r="HPE58" s="12"/>
      <c r="HPF58" s="12"/>
      <c r="HPG58" s="402"/>
      <c r="HPH58" s="16"/>
      <c r="HPI58" s="12"/>
      <c r="HPJ58" s="12"/>
      <c r="HPK58" s="16"/>
      <c r="HPL58" s="14"/>
      <c r="HPN58" s="15"/>
      <c r="HPO58" s="14"/>
      <c r="HPP58" s="14"/>
      <c r="HPQ58" s="14"/>
      <c r="HPR58" s="14"/>
      <c r="HPS58" s="15"/>
      <c r="HPT58" s="17"/>
      <c r="HPU58" s="12"/>
      <c r="HPV58" s="12"/>
      <c r="HPW58" s="402"/>
      <c r="HPX58" s="16"/>
      <c r="HPY58" s="12"/>
      <c r="HPZ58" s="12"/>
      <c r="HQA58" s="16"/>
      <c r="HQB58" s="14"/>
      <c r="HQD58" s="15"/>
      <c r="HQE58" s="14"/>
      <c r="HQF58" s="14"/>
      <c r="HQG58" s="14"/>
      <c r="HQH58" s="14"/>
      <c r="HQI58" s="15"/>
      <c r="HQJ58" s="17"/>
      <c r="HQK58" s="12"/>
      <c r="HQL58" s="12"/>
      <c r="HQM58" s="402"/>
      <c r="HQN58" s="16"/>
      <c r="HQO58" s="12"/>
      <c r="HQP58" s="12"/>
      <c r="HQQ58" s="16"/>
      <c r="HQR58" s="14"/>
      <c r="HQT58" s="15"/>
      <c r="HQU58" s="14"/>
      <c r="HQV58" s="14"/>
      <c r="HQW58" s="14"/>
      <c r="HQX58" s="14"/>
      <c r="HQY58" s="15"/>
      <c r="HQZ58" s="17"/>
      <c r="HRA58" s="12"/>
      <c r="HRB58" s="12"/>
      <c r="HRC58" s="402"/>
      <c r="HRD58" s="16"/>
      <c r="HRE58" s="12"/>
      <c r="HRF58" s="12"/>
      <c r="HRG58" s="16"/>
      <c r="HRH58" s="14"/>
      <c r="HRJ58" s="15"/>
      <c r="HRK58" s="14"/>
      <c r="HRL58" s="14"/>
      <c r="HRM58" s="14"/>
      <c r="HRN58" s="14"/>
      <c r="HRO58" s="15"/>
      <c r="HRP58" s="17"/>
      <c r="HRQ58" s="12"/>
      <c r="HRR58" s="12"/>
      <c r="HRS58" s="402"/>
      <c r="HRT58" s="16"/>
      <c r="HRU58" s="12"/>
      <c r="HRV58" s="12"/>
      <c r="HRW58" s="16"/>
      <c r="HRX58" s="14"/>
      <c r="HRZ58" s="15"/>
      <c r="HSA58" s="14"/>
      <c r="HSB58" s="14"/>
      <c r="HSC58" s="14"/>
      <c r="HSD58" s="14"/>
      <c r="HSE58" s="15"/>
      <c r="HSF58" s="17"/>
      <c r="HSG58" s="12"/>
      <c r="HSH58" s="12"/>
      <c r="HSI58" s="402"/>
      <c r="HSJ58" s="16"/>
      <c r="HSK58" s="12"/>
      <c r="HSL58" s="12"/>
      <c r="HSM58" s="16"/>
      <c r="HSN58" s="14"/>
      <c r="HSP58" s="15"/>
      <c r="HSQ58" s="14"/>
      <c r="HSR58" s="14"/>
      <c r="HSS58" s="14"/>
      <c r="HST58" s="14"/>
      <c r="HSU58" s="15"/>
      <c r="HSV58" s="17"/>
      <c r="HSW58" s="12"/>
      <c r="HSX58" s="12"/>
      <c r="HSY58" s="402"/>
      <c r="HSZ58" s="16"/>
      <c r="HTA58" s="12"/>
      <c r="HTB58" s="12"/>
      <c r="HTC58" s="16"/>
      <c r="HTD58" s="14"/>
      <c r="HTF58" s="15"/>
      <c r="HTG58" s="14"/>
      <c r="HTH58" s="14"/>
      <c r="HTI58" s="14"/>
      <c r="HTJ58" s="14"/>
      <c r="HTK58" s="15"/>
      <c r="HTL58" s="17"/>
      <c r="HTM58" s="12"/>
      <c r="HTN58" s="12"/>
      <c r="HTO58" s="402"/>
      <c r="HTP58" s="16"/>
      <c r="HTQ58" s="12"/>
      <c r="HTR58" s="12"/>
      <c r="HTS58" s="16"/>
      <c r="HTT58" s="14"/>
      <c r="HTV58" s="15"/>
      <c r="HTW58" s="14"/>
      <c r="HTX58" s="14"/>
      <c r="HTY58" s="14"/>
      <c r="HTZ58" s="14"/>
      <c r="HUA58" s="15"/>
      <c r="HUB58" s="17"/>
      <c r="HUC58" s="12"/>
      <c r="HUD58" s="12"/>
      <c r="HUE58" s="402"/>
      <c r="HUF58" s="16"/>
      <c r="HUG58" s="12"/>
      <c r="HUH58" s="12"/>
      <c r="HUI58" s="16"/>
      <c r="HUJ58" s="14"/>
      <c r="HUL58" s="15"/>
      <c r="HUM58" s="14"/>
      <c r="HUN58" s="14"/>
      <c r="HUO58" s="14"/>
      <c r="HUP58" s="14"/>
      <c r="HUQ58" s="15"/>
      <c r="HUR58" s="17"/>
      <c r="HUS58" s="12"/>
      <c r="HUT58" s="12"/>
      <c r="HUU58" s="402"/>
      <c r="HUV58" s="16"/>
      <c r="HUW58" s="12"/>
      <c r="HUX58" s="12"/>
      <c r="HUY58" s="16"/>
      <c r="HUZ58" s="14"/>
      <c r="HVB58" s="15"/>
      <c r="HVC58" s="14"/>
      <c r="HVD58" s="14"/>
      <c r="HVE58" s="14"/>
      <c r="HVF58" s="14"/>
      <c r="HVG58" s="15"/>
      <c r="HVH58" s="17"/>
      <c r="HVI58" s="12"/>
      <c r="HVJ58" s="12"/>
      <c r="HVK58" s="402"/>
      <c r="HVL58" s="16"/>
      <c r="HVM58" s="12"/>
      <c r="HVN58" s="12"/>
      <c r="HVO58" s="16"/>
      <c r="HVP58" s="14"/>
      <c r="HVR58" s="15"/>
      <c r="HVS58" s="14"/>
      <c r="HVT58" s="14"/>
      <c r="HVU58" s="14"/>
      <c r="HVV58" s="14"/>
      <c r="HVW58" s="15"/>
      <c r="HVX58" s="17"/>
      <c r="HVY58" s="12"/>
      <c r="HVZ58" s="12"/>
      <c r="HWA58" s="402"/>
      <c r="HWB58" s="16"/>
      <c r="HWC58" s="12"/>
      <c r="HWD58" s="12"/>
      <c r="HWE58" s="16"/>
      <c r="HWF58" s="14"/>
      <c r="HWH58" s="15"/>
      <c r="HWI58" s="14"/>
      <c r="HWJ58" s="14"/>
      <c r="HWK58" s="14"/>
      <c r="HWL58" s="14"/>
      <c r="HWM58" s="15"/>
      <c r="HWN58" s="17"/>
      <c r="HWO58" s="12"/>
      <c r="HWP58" s="12"/>
      <c r="HWQ58" s="402"/>
      <c r="HWR58" s="16"/>
      <c r="HWS58" s="12"/>
      <c r="HWT58" s="12"/>
      <c r="HWU58" s="16"/>
      <c r="HWV58" s="14"/>
      <c r="HWX58" s="15"/>
      <c r="HWY58" s="14"/>
      <c r="HWZ58" s="14"/>
      <c r="HXA58" s="14"/>
      <c r="HXB58" s="14"/>
      <c r="HXC58" s="15"/>
      <c r="HXD58" s="17"/>
      <c r="HXE58" s="12"/>
      <c r="HXF58" s="12"/>
      <c r="HXG58" s="402"/>
      <c r="HXH58" s="16"/>
      <c r="HXI58" s="12"/>
      <c r="HXJ58" s="12"/>
      <c r="HXK58" s="16"/>
      <c r="HXL58" s="14"/>
      <c r="HXN58" s="15"/>
      <c r="HXO58" s="14"/>
      <c r="HXP58" s="14"/>
      <c r="HXQ58" s="14"/>
      <c r="HXR58" s="14"/>
      <c r="HXS58" s="15"/>
      <c r="HXT58" s="17"/>
      <c r="HXU58" s="12"/>
      <c r="HXV58" s="12"/>
      <c r="HXW58" s="402"/>
      <c r="HXX58" s="16"/>
      <c r="HXY58" s="12"/>
      <c r="HXZ58" s="12"/>
      <c r="HYA58" s="16"/>
      <c r="HYB58" s="14"/>
      <c r="HYD58" s="15"/>
      <c r="HYE58" s="14"/>
      <c r="HYF58" s="14"/>
      <c r="HYG58" s="14"/>
      <c r="HYH58" s="14"/>
      <c r="HYI58" s="15"/>
      <c r="HYJ58" s="17"/>
      <c r="HYK58" s="12"/>
      <c r="HYL58" s="12"/>
      <c r="HYM58" s="402"/>
      <c r="HYN58" s="16"/>
      <c r="HYO58" s="12"/>
      <c r="HYP58" s="12"/>
      <c r="HYQ58" s="16"/>
      <c r="HYR58" s="14"/>
      <c r="HYT58" s="15"/>
      <c r="HYU58" s="14"/>
      <c r="HYV58" s="14"/>
      <c r="HYW58" s="14"/>
      <c r="HYX58" s="14"/>
      <c r="HYY58" s="15"/>
      <c r="HYZ58" s="17"/>
      <c r="HZA58" s="12"/>
      <c r="HZB58" s="12"/>
      <c r="HZC58" s="402"/>
      <c r="HZD58" s="16"/>
      <c r="HZE58" s="12"/>
      <c r="HZF58" s="12"/>
      <c r="HZG58" s="16"/>
      <c r="HZH58" s="14"/>
      <c r="HZJ58" s="15"/>
      <c r="HZK58" s="14"/>
      <c r="HZL58" s="14"/>
      <c r="HZM58" s="14"/>
      <c r="HZN58" s="14"/>
      <c r="HZO58" s="15"/>
      <c r="HZP58" s="17"/>
      <c r="HZQ58" s="12"/>
      <c r="HZR58" s="12"/>
      <c r="HZS58" s="402"/>
      <c r="HZT58" s="16"/>
      <c r="HZU58" s="12"/>
      <c r="HZV58" s="12"/>
      <c r="HZW58" s="16"/>
      <c r="HZX58" s="14"/>
      <c r="HZZ58" s="15"/>
      <c r="IAA58" s="14"/>
      <c r="IAB58" s="14"/>
      <c r="IAC58" s="14"/>
      <c r="IAD58" s="14"/>
      <c r="IAE58" s="15"/>
      <c r="IAF58" s="17"/>
      <c r="IAG58" s="12"/>
      <c r="IAH58" s="12"/>
      <c r="IAI58" s="402"/>
      <c r="IAJ58" s="16"/>
      <c r="IAK58" s="12"/>
      <c r="IAL58" s="12"/>
      <c r="IAM58" s="16"/>
      <c r="IAN58" s="14"/>
      <c r="IAP58" s="15"/>
      <c r="IAQ58" s="14"/>
      <c r="IAR58" s="14"/>
      <c r="IAS58" s="14"/>
      <c r="IAT58" s="14"/>
      <c r="IAU58" s="15"/>
      <c r="IAV58" s="17"/>
      <c r="IAW58" s="12"/>
      <c r="IAX58" s="12"/>
      <c r="IAY58" s="402"/>
      <c r="IAZ58" s="16"/>
      <c r="IBA58" s="12"/>
      <c r="IBB58" s="12"/>
      <c r="IBC58" s="16"/>
      <c r="IBD58" s="14"/>
      <c r="IBF58" s="15"/>
      <c r="IBG58" s="14"/>
      <c r="IBH58" s="14"/>
      <c r="IBI58" s="14"/>
      <c r="IBJ58" s="14"/>
      <c r="IBK58" s="15"/>
      <c r="IBL58" s="17"/>
      <c r="IBM58" s="12"/>
      <c r="IBN58" s="12"/>
      <c r="IBO58" s="402"/>
      <c r="IBP58" s="16"/>
      <c r="IBQ58" s="12"/>
      <c r="IBR58" s="12"/>
      <c r="IBS58" s="16"/>
      <c r="IBT58" s="14"/>
      <c r="IBV58" s="15"/>
      <c r="IBW58" s="14"/>
      <c r="IBX58" s="14"/>
      <c r="IBY58" s="14"/>
      <c r="IBZ58" s="14"/>
      <c r="ICA58" s="15"/>
      <c r="ICB58" s="17"/>
      <c r="ICC58" s="12"/>
      <c r="ICD58" s="12"/>
      <c r="ICE58" s="402"/>
      <c r="ICF58" s="16"/>
      <c r="ICG58" s="12"/>
      <c r="ICH58" s="12"/>
      <c r="ICI58" s="16"/>
      <c r="ICJ58" s="14"/>
      <c r="ICL58" s="15"/>
      <c r="ICM58" s="14"/>
      <c r="ICN58" s="14"/>
      <c r="ICO58" s="14"/>
      <c r="ICP58" s="14"/>
      <c r="ICQ58" s="15"/>
      <c r="ICR58" s="17"/>
      <c r="ICS58" s="12"/>
      <c r="ICT58" s="12"/>
      <c r="ICU58" s="402"/>
      <c r="ICV58" s="16"/>
      <c r="ICW58" s="12"/>
      <c r="ICX58" s="12"/>
      <c r="ICY58" s="16"/>
      <c r="ICZ58" s="14"/>
      <c r="IDB58" s="15"/>
      <c r="IDC58" s="14"/>
      <c r="IDD58" s="14"/>
      <c r="IDE58" s="14"/>
      <c r="IDF58" s="14"/>
      <c r="IDG58" s="15"/>
      <c r="IDH58" s="17"/>
      <c r="IDI58" s="12"/>
      <c r="IDJ58" s="12"/>
      <c r="IDK58" s="402"/>
      <c r="IDL58" s="16"/>
      <c r="IDM58" s="12"/>
      <c r="IDN58" s="12"/>
      <c r="IDO58" s="16"/>
      <c r="IDP58" s="14"/>
      <c r="IDR58" s="15"/>
      <c r="IDS58" s="14"/>
      <c r="IDT58" s="14"/>
      <c r="IDU58" s="14"/>
      <c r="IDV58" s="14"/>
      <c r="IDW58" s="15"/>
      <c r="IDX58" s="17"/>
      <c r="IDY58" s="12"/>
      <c r="IDZ58" s="12"/>
      <c r="IEA58" s="402"/>
      <c r="IEB58" s="16"/>
      <c r="IEC58" s="12"/>
      <c r="IED58" s="12"/>
      <c r="IEE58" s="16"/>
      <c r="IEF58" s="14"/>
      <c r="IEH58" s="15"/>
      <c r="IEI58" s="14"/>
      <c r="IEJ58" s="14"/>
      <c r="IEK58" s="14"/>
      <c r="IEL58" s="14"/>
      <c r="IEM58" s="15"/>
      <c r="IEN58" s="17"/>
      <c r="IEO58" s="12"/>
      <c r="IEP58" s="12"/>
      <c r="IEQ58" s="402"/>
      <c r="IER58" s="16"/>
      <c r="IES58" s="12"/>
      <c r="IET58" s="12"/>
      <c r="IEU58" s="16"/>
      <c r="IEV58" s="14"/>
      <c r="IEX58" s="15"/>
      <c r="IEY58" s="14"/>
      <c r="IEZ58" s="14"/>
      <c r="IFA58" s="14"/>
      <c r="IFB58" s="14"/>
      <c r="IFC58" s="15"/>
      <c r="IFD58" s="17"/>
      <c r="IFE58" s="12"/>
      <c r="IFF58" s="12"/>
      <c r="IFG58" s="402"/>
      <c r="IFH58" s="16"/>
      <c r="IFI58" s="12"/>
      <c r="IFJ58" s="12"/>
      <c r="IFK58" s="16"/>
      <c r="IFL58" s="14"/>
      <c r="IFN58" s="15"/>
      <c r="IFO58" s="14"/>
      <c r="IFP58" s="14"/>
      <c r="IFQ58" s="14"/>
      <c r="IFR58" s="14"/>
      <c r="IFS58" s="15"/>
      <c r="IFT58" s="17"/>
      <c r="IFU58" s="12"/>
      <c r="IFV58" s="12"/>
      <c r="IFW58" s="402"/>
      <c r="IFX58" s="16"/>
      <c r="IFY58" s="12"/>
      <c r="IFZ58" s="12"/>
      <c r="IGA58" s="16"/>
      <c r="IGB58" s="14"/>
      <c r="IGD58" s="15"/>
      <c r="IGE58" s="14"/>
      <c r="IGF58" s="14"/>
      <c r="IGG58" s="14"/>
      <c r="IGH58" s="14"/>
      <c r="IGI58" s="15"/>
      <c r="IGJ58" s="17"/>
      <c r="IGK58" s="12"/>
      <c r="IGL58" s="12"/>
      <c r="IGM58" s="402"/>
      <c r="IGN58" s="16"/>
      <c r="IGO58" s="12"/>
      <c r="IGP58" s="12"/>
      <c r="IGQ58" s="16"/>
      <c r="IGR58" s="14"/>
      <c r="IGT58" s="15"/>
      <c r="IGU58" s="14"/>
      <c r="IGV58" s="14"/>
      <c r="IGW58" s="14"/>
      <c r="IGX58" s="14"/>
      <c r="IGY58" s="15"/>
      <c r="IGZ58" s="17"/>
      <c r="IHA58" s="12"/>
      <c r="IHB58" s="12"/>
      <c r="IHC58" s="402"/>
      <c r="IHD58" s="16"/>
      <c r="IHE58" s="12"/>
      <c r="IHF58" s="12"/>
      <c r="IHG58" s="16"/>
      <c r="IHH58" s="14"/>
      <c r="IHJ58" s="15"/>
      <c r="IHK58" s="14"/>
      <c r="IHL58" s="14"/>
      <c r="IHM58" s="14"/>
      <c r="IHN58" s="14"/>
      <c r="IHO58" s="15"/>
      <c r="IHP58" s="17"/>
      <c r="IHQ58" s="12"/>
      <c r="IHR58" s="12"/>
      <c r="IHS58" s="402"/>
      <c r="IHT58" s="16"/>
      <c r="IHU58" s="12"/>
      <c r="IHV58" s="12"/>
      <c r="IHW58" s="16"/>
      <c r="IHX58" s="14"/>
      <c r="IHZ58" s="15"/>
      <c r="IIA58" s="14"/>
      <c r="IIB58" s="14"/>
      <c r="IIC58" s="14"/>
      <c r="IID58" s="14"/>
      <c r="IIE58" s="15"/>
      <c r="IIF58" s="17"/>
      <c r="IIG58" s="12"/>
      <c r="IIH58" s="12"/>
      <c r="III58" s="402"/>
      <c r="IIJ58" s="16"/>
      <c r="IIK58" s="12"/>
      <c r="IIL58" s="12"/>
      <c r="IIM58" s="16"/>
      <c r="IIN58" s="14"/>
      <c r="IIP58" s="15"/>
      <c r="IIQ58" s="14"/>
      <c r="IIR58" s="14"/>
      <c r="IIS58" s="14"/>
      <c r="IIT58" s="14"/>
      <c r="IIU58" s="15"/>
      <c r="IIV58" s="17"/>
      <c r="IIW58" s="12"/>
      <c r="IIX58" s="12"/>
      <c r="IIY58" s="402"/>
      <c r="IIZ58" s="16"/>
      <c r="IJA58" s="12"/>
      <c r="IJB58" s="12"/>
      <c r="IJC58" s="16"/>
      <c r="IJD58" s="14"/>
      <c r="IJF58" s="15"/>
      <c r="IJG58" s="14"/>
      <c r="IJH58" s="14"/>
      <c r="IJI58" s="14"/>
      <c r="IJJ58" s="14"/>
      <c r="IJK58" s="15"/>
      <c r="IJL58" s="17"/>
      <c r="IJM58" s="12"/>
      <c r="IJN58" s="12"/>
      <c r="IJO58" s="402"/>
      <c r="IJP58" s="16"/>
      <c r="IJQ58" s="12"/>
      <c r="IJR58" s="12"/>
      <c r="IJS58" s="16"/>
      <c r="IJT58" s="14"/>
      <c r="IJV58" s="15"/>
      <c r="IJW58" s="14"/>
      <c r="IJX58" s="14"/>
      <c r="IJY58" s="14"/>
      <c r="IJZ58" s="14"/>
      <c r="IKA58" s="15"/>
      <c r="IKB58" s="17"/>
      <c r="IKC58" s="12"/>
      <c r="IKD58" s="12"/>
      <c r="IKE58" s="402"/>
      <c r="IKF58" s="16"/>
      <c r="IKG58" s="12"/>
      <c r="IKH58" s="12"/>
      <c r="IKI58" s="16"/>
      <c r="IKJ58" s="14"/>
      <c r="IKL58" s="15"/>
      <c r="IKM58" s="14"/>
      <c r="IKN58" s="14"/>
      <c r="IKO58" s="14"/>
      <c r="IKP58" s="14"/>
      <c r="IKQ58" s="15"/>
      <c r="IKR58" s="17"/>
      <c r="IKS58" s="12"/>
      <c r="IKT58" s="12"/>
      <c r="IKU58" s="402"/>
      <c r="IKV58" s="16"/>
      <c r="IKW58" s="12"/>
      <c r="IKX58" s="12"/>
      <c r="IKY58" s="16"/>
      <c r="IKZ58" s="14"/>
      <c r="ILB58" s="15"/>
      <c r="ILC58" s="14"/>
      <c r="ILD58" s="14"/>
      <c r="ILE58" s="14"/>
      <c r="ILF58" s="14"/>
      <c r="ILG58" s="15"/>
      <c r="ILH58" s="17"/>
      <c r="ILI58" s="12"/>
      <c r="ILJ58" s="12"/>
      <c r="ILK58" s="402"/>
      <c r="ILL58" s="16"/>
      <c r="ILM58" s="12"/>
      <c r="ILN58" s="12"/>
      <c r="ILO58" s="16"/>
      <c r="ILP58" s="14"/>
      <c r="ILR58" s="15"/>
      <c r="ILS58" s="14"/>
      <c r="ILT58" s="14"/>
      <c r="ILU58" s="14"/>
      <c r="ILV58" s="14"/>
      <c r="ILW58" s="15"/>
      <c r="ILX58" s="17"/>
      <c r="ILY58" s="12"/>
      <c r="ILZ58" s="12"/>
      <c r="IMA58" s="402"/>
      <c r="IMB58" s="16"/>
      <c r="IMC58" s="12"/>
      <c r="IMD58" s="12"/>
      <c r="IME58" s="16"/>
      <c r="IMF58" s="14"/>
      <c r="IMH58" s="15"/>
      <c r="IMI58" s="14"/>
      <c r="IMJ58" s="14"/>
      <c r="IMK58" s="14"/>
      <c r="IML58" s="14"/>
      <c r="IMM58" s="15"/>
      <c r="IMN58" s="17"/>
      <c r="IMO58" s="12"/>
      <c r="IMP58" s="12"/>
      <c r="IMQ58" s="402"/>
      <c r="IMR58" s="16"/>
      <c r="IMS58" s="12"/>
      <c r="IMT58" s="12"/>
      <c r="IMU58" s="16"/>
      <c r="IMV58" s="14"/>
      <c r="IMX58" s="15"/>
      <c r="IMY58" s="14"/>
      <c r="IMZ58" s="14"/>
      <c r="INA58" s="14"/>
      <c r="INB58" s="14"/>
      <c r="INC58" s="15"/>
      <c r="IND58" s="17"/>
      <c r="INE58" s="12"/>
      <c r="INF58" s="12"/>
      <c r="ING58" s="402"/>
      <c r="INH58" s="16"/>
      <c r="INI58" s="12"/>
      <c r="INJ58" s="12"/>
      <c r="INK58" s="16"/>
      <c r="INL58" s="14"/>
      <c r="INN58" s="15"/>
      <c r="INO58" s="14"/>
      <c r="INP58" s="14"/>
      <c r="INQ58" s="14"/>
      <c r="INR58" s="14"/>
      <c r="INS58" s="15"/>
      <c r="INT58" s="17"/>
      <c r="INU58" s="12"/>
      <c r="INV58" s="12"/>
      <c r="INW58" s="402"/>
      <c r="INX58" s="16"/>
      <c r="INY58" s="12"/>
      <c r="INZ58" s="12"/>
      <c r="IOA58" s="16"/>
      <c r="IOB58" s="14"/>
      <c r="IOD58" s="15"/>
      <c r="IOE58" s="14"/>
      <c r="IOF58" s="14"/>
      <c r="IOG58" s="14"/>
      <c r="IOH58" s="14"/>
      <c r="IOI58" s="15"/>
      <c r="IOJ58" s="17"/>
      <c r="IOK58" s="12"/>
      <c r="IOL58" s="12"/>
      <c r="IOM58" s="402"/>
      <c r="ION58" s="16"/>
      <c r="IOO58" s="12"/>
      <c r="IOP58" s="12"/>
      <c r="IOQ58" s="16"/>
      <c r="IOR58" s="14"/>
      <c r="IOT58" s="15"/>
      <c r="IOU58" s="14"/>
      <c r="IOV58" s="14"/>
      <c r="IOW58" s="14"/>
      <c r="IOX58" s="14"/>
      <c r="IOY58" s="15"/>
      <c r="IOZ58" s="17"/>
      <c r="IPA58" s="12"/>
      <c r="IPB58" s="12"/>
      <c r="IPC58" s="402"/>
      <c r="IPD58" s="16"/>
      <c r="IPE58" s="12"/>
      <c r="IPF58" s="12"/>
      <c r="IPG58" s="16"/>
      <c r="IPH58" s="14"/>
      <c r="IPJ58" s="15"/>
      <c r="IPK58" s="14"/>
      <c r="IPL58" s="14"/>
      <c r="IPM58" s="14"/>
      <c r="IPN58" s="14"/>
      <c r="IPO58" s="15"/>
      <c r="IPP58" s="17"/>
      <c r="IPQ58" s="12"/>
      <c r="IPR58" s="12"/>
      <c r="IPS58" s="402"/>
      <c r="IPT58" s="16"/>
      <c r="IPU58" s="12"/>
      <c r="IPV58" s="12"/>
      <c r="IPW58" s="16"/>
      <c r="IPX58" s="14"/>
      <c r="IPZ58" s="15"/>
      <c r="IQA58" s="14"/>
      <c r="IQB58" s="14"/>
      <c r="IQC58" s="14"/>
      <c r="IQD58" s="14"/>
      <c r="IQE58" s="15"/>
      <c r="IQF58" s="17"/>
      <c r="IQG58" s="12"/>
      <c r="IQH58" s="12"/>
      <c r="IQI58" s="402"/>
      <c r="IQJ58" s="16"/>
      <c r="IQK58" s="12"/>
      <c r="IQL58" s="12"/>
      <c r="IQM58" s="16"/>
      <c r="IQN58" s="14"/>
      <c r="IQP58" s="15"/>
      <c r="IQQ58" s="14"/>
      <c r="IQR58" s="14"/>
      <c r="IQS58" s="14"/>
      <c r="IQT58" s="14"/>
      <c r="IQU58" s="15"/>
      <c r="IQV58" s="17"/>
      <c r="IQW58" s="12"/>
      <c r="IQX58" s="12"/>
      <c r="IQY58" s="402"/>
      <c r="IQZ58" s="16"/>
      <c r="IRA58" s="12"/>
      <c r="IRB58" s="12"/>
      <c r="IRC58" s="16"/>
      <c r="IRD58" s="14"/>
      <c r="IRF58" s="15"/>
      <c r="IRG58" s="14"/>
      <c r="IRH58" s="14"/>
      <c r="IRI58" s="14"/>
      <c r="IRJ58" s="14"/>
      <c r="IRK58" s="15"/>
      <c r="IRL58" s="17"/>
      <c r="IRM58" s="12"/>
      <c r="IRN58" s="12"/>
      <c r="IRO58" s="402"/>
      <c r="IRP58" s="16"/>
      <c r="IRQ58" s="12"/>
      <c r="IRR58" s="12"/>
      <c r="IRS58" s="16"/>
      <c r="IRT58" s="14"/>
      <c r="IRV58" s="15"/>
      <c r="IRW58" s="14"/>
      <c r="IRX58" s="14"/>
      <c r="IRY58" s="14"/>
      <c r="IRZ58" s="14"/>
      <c r="ISA58" s="15"/>
      <c r="ISB58" s="17"/>
      <c r="ISC58" s="12"/>
      <c r="ISD58" s="12"/>
      <c r="ISE58" s="402"/>
      <c r="ISF58" s="16"/>
      <c r="ISG58" s="12"/>
      <c r="ISH58" s="12"/>
      <c r="ISI58" s="16"/>
      <c r="ISJ58" s="14"/>
      <c r="ISL58" s="15"/>
      <c r="ISM58" s="14"/>
      <c r="ISN58" s="14"/>
      <c r="ISO58" s="14"/>
      <c r="ISP58" s="14"/>
      <c r="ISQ58" s="15"/>
      <c r="ISR58" s="17"/>
      <c r="ISS58" s="12"/>
      <c r="IST58" s="12"/>
      <c r="ISU58" s="402"/>
      <c r="ISV58" s="16"/>
      <c r="ISW58" s="12"/>
      <c r="ISX58" s="12"/>
      <c r="ISY58" s="16"/>
      <c r="ISZ58" s="14"/>
      <c r="ITB58" s="15"/>
      <c r="ITC58" s="14"/>
      <c r="ITD58" s="14"/>
      <c r="ITE58" s="14"/>
      <c r="ITF58" s="14"/>
      <c r="ITG58" s="15"/>
      <c r="ITH58" s="17"/>
      <c r="ITI58" s="12"/>
      <c r="ITJ58" s="12"/>
      <c r="ITK58" s="402"/>
      <c r="ITL58" s="16"/>
      <c r="ITM58" s="12"/>
      <c r="ITN58" s="12"/>
      <c r="ITO58" s="16"/>
      <c r="ITP58" s="14"/>
      <c r="ITR58" s="15"/>
      <c r="ITS58" s="14"/>
      <c r="ITT58" s="14"/>
      <c r="ITU58" s="14"/>
      <c r="ITV58" s="14"/>
      <c r="ITW58" s="15"/>
      <c r="ITX58" s="17"/>
      <c r="ITY58" s="12"/>
      <c r="ITZ58" s="12"/>
      <c r="IUA58" s="402"/>
      <c r="IUB58" s="16"/>
      <c r="IUC58" s="12"/>
      <c r="IUD58" s="12"/>
      <c r="IUE58" s="16"/>
      <c r="IUF58" s="14"/>
      <c r="IUH58" s="15"/>
      <c r="IUI58" s="14"/>
      <c r="IUJ58" s="14"/>
      <c r="IUK58" s="14"/>
      <c r="IUL58" s="14"/>
      <c r="IUM58" s="15"/>
      <c r="IUN58" s="17"/>
      <c r="IUO58" s="12"/>
      <c r="IUP58" s="12"/>
      <c r="IUQ58" s="402"/>
      <c r="IUR58" s="16"/>
      <c r="IUS58" s="12"/>
      <c r="IUT58" s="12"/>
      <c r="IUU58" s="16"/>
      <c r="IUV58" s="14"/>
      <c r="IUX58" s="15"/>
      <c r="IUY58" s="14"/>
      <c r="IUZ58" s="14"/>
      <c r="IVA58" s="14"/>
      <c r="IVB58" s="14"/>
      <c r="IVC58" s="15"/>
      <c r="IVD58" s="17"/>
      <c r="IVE58" s="12"/>
      <c r="IVF58" s="12"/>
      <c r="IVG58" s="402"/>
      <c r="IVH58" s="16"/>
      <c r="IVI58" s="12"/>
      <c r="IVJ58" s="12"/>
      <c r="IVK58" s="16"/>
      <c r="IVL58" s="14"/>
      <c r="IVN58" s="15"/>
      <c r="IVO58" s="14"/>
      <c r="IVP58" s="14"/>
      <c r="IVQ58" s="14"/>
      <c r="IVR58" s="14"/>
      <c r="IVS58" s="15"/>
      <c r="IVT58" s="17"/>
      <c r="IVU58" s="12"/>
      <c r="IVV58" s="12"/>
      <c r="IVW58" s="402"/>
      <c r="IVX58" s="16"/>
      <c r="IVY58" s="12"/>
      <c r="IVZ58" s="12"/>
      <c r="IWA58" s="16"/>
      <c r="IWB58" s="14"/>
      <c r="IWD58" s="15"/>
      <c r="IWE58" s="14"/>
      <c r="IWF58" s="14"/>
      <c r="IWG58" s="14"/>
      <c r="IWH58" s="14"/>
      <c r="IWI58" s="15"/>
      <c r="IWJ58" s="17"/>
      <c r="IWK58" s="12"/>
      <c r="IWL58" s="12"/>
      <c r="IWM58" s="402"/>
      <c r="IWN58" s="16"/>
      <c r="IWO58" s="12"/>
      <c r="IWP58" s="12"/>
      <c r="IWQ58" s="16"/>
      <c r="IWR58" s="14"/>
      <c r="IWT58" s="15"/>
      <c r="IWU58" s="14"/>
      <c r="IWV58" s="14"/>
      <c r="IWW58" s="14"/>
      <c r="IWX58" s="14"/>
      <c r="IWY58" s="15"/>
      <c r="IWZ58" s="17"/>
      <c r="IXA58" s="12"/>
      <c r="IXB58" s="12"/>
      <c r="IXC58" s="402"/>
      <c r="IXD58" s="16"/>
      <c r="IXE58" s="12"/>
      <c r="IXF58" s="12"/>
      <c r="IXG58" s="16"/>
      <c r="IXH58" s="14"/>
      <c r="IXJ58" s="15"/>
      <c r="IXK58" s="14"/>
      <c r="IXL58" s="14"/>
      <c r="IXM58" s="14"/>
      <c r="IXN58" s="14"/>
      <c r="IXO58" s="15"/>
      <c r="IXP58" s="17"/>
      <c r="IXQ58" s="12"/>
      <c r="IXR58" s="12"/>
      <c r="IXS58" s="402"/>
      <c r="IXT58" s="16"/>
      <c r="IXU58" s="12"/>
      <c r="IXV58" s="12"/>
      <c r="IXW58" s="16"/>
      <c r="IXX58" s="14"/>
      <c r="IXZ58" s="15"/>
      <c r="IYA58" s="14"/>
      <c r="IYB58" s="14"/>
      <c r="IYC58" s="14"/>
      <c r="IYD58" s="14"/>
      <c r="IYE58" s="15"/>
      <c r="IYF58" s="17"/>
      <c r="IYG58" s="12"/>
      <c r="IYH58" s="12"/>
      <c r="IYI58" s="402"/>
      <c r="IYJ58" s="16"/>
      <c r="IYK58" s="12"/>
      <c r="IYL58" s="12"/>
      <c r="IYM58" s="16"/>
      <c r="IYN58" s="14"/>
      <c r="IYP58" s="15"/>
      <c r="IYQ58" s="14"/>
      <c r="IYR58" s="14"/>
      <c r="IYS58" s="14"/>
      <c r="IYT58" s="14"/>
      <c r="IYU58" s="15"/>
      <c r="IYV58" s="17"/>
      <c r="IYW58" s="12"/>
      <c r="IYX58" s="12"/>
      <c r="IYY58" s="402"/>
      <c r="IYZ58" s="16"/>
      <c r="IZA58" s="12"/>
      <c r="IZB58" s="12"/>
      <c r="IZC58" s="16"/>
      <c r="IZD58" s="14"/>
      <c r="IZF58" s="15"/>
      <c r="IZG58" s="14"/>
      <c r="IZH58" s="14"/>
      <c r="IZI58" s="14"/>
      <c r="IZJ58" s="14"/>
      <c r="IZK58" s="15"/>
      <c r="IZL58" s="17"/>
      <c r="IZM58" s="12"/>
      <c r="IZN58" s="12"/>
      <c r="IZO58" s="402"/>
      <c r="IZP58" s="16"/>
      <c r="IZQ58" s="12"/>
      <c r="IZR58" s="12"/>
      <c r="IZS58" s="16"/>
      <c r="IZT58" s="14"/>
      <c r="IZV58" s="15"/>
      <c r="IZW58" s="14"/>
      <c r="IZX58" s="14"/>
      <c r="IZY58" s="14"/>
      <c r="IZZ58" s="14"/>
      <c r="JAA58" s="15"/>
      <c r="JAB58" s="17"/>
      <c r="JAC58" s="12"/>
      <c r="JAD58" s="12"/>
      <c r="JAE58" s="402"/>
      <c r="JAF58" s="16"/>
      <c r="JAG58" s="12"/>
      <c r="JAH58" s="12"/>
      <c r="JAI58" s="16"/>
      <c r="JAJ58" s="14"/>
      <c r="JAL58" s="15"/>
      <c r="JAM58" s="14"/>
      <c r="JAN58" s="14"/>
      <c r="JAO58" s="14"/>
      <c r="JAP58" s="14"/>
      <c r="JAQ58" s="15"/>
      <c r="JAR58" s="17"/>
      <c r="JAS58" s="12"/>
      <c r="JAT58" s="12"/>
      <c r="JAU58" s="402"/>
      <c r="JAV58" s="16"/>
      <c r="JAW58" s="12"/>
      <c r="JAX58" s="12"/>
      <c r="JAY58" s="16"/>
      <c r="JAZ58" s="14"/>
      <c r="JBB58" s="15"/>
      <c r="JBC58" s="14"/>
      <c r="JBD58" s="14"/>
      <c r="JBE58" s="14"/>
      <c r="JBF58" s="14"/>
      <c r="JBG58" s="15"/>
      <c r="JBH58" s="17"/>
      <c r="JBI58" s="12"/>
      <c r="JBJ58" s="12"/>
      <c r="JBK58" s="402"/>
      <c r="JBL58" s="16"/>
      <c r="JBM58" s="12"/>
      <c r="JBN58" s="12"/>
      <c r="JBO58" s="16"/>
      <c r="JBP58" s="14"/>
      <c r="JBR58" s="15"/>
      <c r="JBS58" s="14"/>
      <c r="JBT58" s="14"/>
      <c r="JBU58" s="14"/>
      <c r="JBV58" s="14"/>
      <c r="JBW58" s="15"/>
      <c r="JBX58" s="17"/>
      <c r="JBY58" s="12"/>
      <c r="JBZ58" s="12"/>
      <c r="JCA58" s="402"/>
      <c r="JCB58" s="16"/>
      <c r="JCC58" s="12"/>
      <c r="JCD58" s="12"/>
      <c r="JCE58" s="16"/>
      <c r="JCF58" s="14"/>
      <c r="JCH58" s="15"/>
      <c r="JCI58" s="14"/>
      <c r="JCJ58" s="14"/>
      <c r="JCK58" s="14"/>
      <c r="JCL58" s="14"/>
      <c r="JCM58" s="15"/>
      <c r="JCN58" s="17"/>
      <c r="JCO58" s="12"/>
      <c r="JCP58" s="12"/>
      <c r="JCQ58" s="402"/>
      <c r="JCR58" s="16"/>
      <c r="JCS58" s="12"/>
      <c r="JCT58" s="12"/>
      <c r="JCU58" s="16"/>
      <c r="JCV58" s="14"/>
      <c r="JCX58" s="15"/>
      <c r="JCY58" s="14"/>
      <c r="JCZ58" s="14"/>
      <c r="JDA58" s="14"/>
      <c r="JDB58" s="14"/>
      <c r="JDC58" s="15"/>
      <c r="JDD58" s="17"/>
      <c r="JDE58" s="12"/>
      <c r="JDF58" s="12"/>
      <c r="JDG58" s="402"/>
      <c r="JDH58" s="16"/>
      <c r="JDI58" s="12"/>
      <c r="JDJ58" s="12"/>
      <c r="JDK58" s="16"/>
      <c r="JDL58" s="14"/>
      <c r="JDN58" s="15"/>
      <c r="JDO58" s="14"/>
      <c r="JDP58" s="14"/>
      <c r="JDQ58" s="14"/>
      <c r="JDR58" s="14"/>
      <c r="JDS58" s="15"/>
      <c r="JDT58" s="17"/>
      <c r="JDU58" s="12"/>
      <c r="JDV58" s="12"/>
      <c r="JDW58" s="402"/>
      <c r="JDX58" s="16"/>
      <c r="JDY58" s="12"/>
      <c r="JDZ58" s="12"/>
      <c r="JEA58" s="16"/>
      <c r="JEB58" s="14"/>
      <c r="JED58" s="15"/>
      <c r="JEE58" s="14"/>
      <c r="JEF58" s="14"/>
      <c r="JEG58" s="14"/>
      <c r="JEH58" s="14"/>
      <c r="JEI58" s="15"/>
      <c r="JEJ58" s="17"/>
      <c r="JEK58" s="12"/>
      <c r="JEL58" s="12"/>
      <c r="JEM58" s="402"/>
      <c r="JEN58" s="16"/>
      <c r="JEO58" s="12"/>
      <c r="JEP58" s="12"/>
      <c r="JEQ58" s="16"/>
      <c r="JER58" s="14"/>
      <c r="JET58" s="15"/>
      <c r="JEU58" s="14"/>
      <c r="JEV58" s="14"/>
      <c r="JEW58" s="14"/>
      <c r="JEX58" s="14"/>
      <c r="JEY58" s="15"/>
      <c r="JEZ58" s="17"/>
      <c r="JFA58" s="12"/>
      <c r="JFB58" s="12"/>
      <c r="JFC58" s="402"/>
      <c r="JFD58" s="16"/>
      <c r="JFE58" s="12"/>
      <c r="JFF58" s="12"/>
      <c r="JFG58" s="16"/>
      <c r="JFH58" s="14"/>
      <c r="JFJ58" s="15"/>
      <c r="JFK58" s="14"/>
      <c r="JFL58" s="14"/>
      <c r="JFM58" s="14"/>
      <c r="JFN58" s="14"/>
      <c r="JFO58" s="15"/>
      <c r="JFP58" s="17"/>
      <c r="JFQ58" s="12"/>
      <c r="JFR58" s="12"/>
      <c r="JFS58" s="402"/>
      <c r="JFT58" s="16"/>
      <c r="JFU58" s="12"/>
      <c r="JFV58" s="12"/>
      <c r="JFW58" s="16"/>
      <c r="JFX58" s="14"/>
      <c r="JFZ58" s="15"/>
      <c r="JGA58" s="14"/>
      <c r="JGB58" s="14"/>
      <c r="JGC58" s="14"/>
      <c r="JGD58" s="14"/>
      <c r="JGE58" s="15"/>
      <c r="JGF58" s="17"/>
      <c r="JGG58" s="12"/>
      <c r="JGH58" s="12"/>
      <c r="JGI58" s="402"/>
      <c r="JGJ58" s="16"/>
      <c r="JGK58" s="12"/>
      <c r="JGL58" s="12"/>
      <c r="JGM58" s="16"/>
      <c r="JGN58" s="14"/>
      <c r="JGP58" s="15"/>
      <c r="JGQ58" s="14"/>
      <c r="JGR58" s="14"/>
      <c r="JGS58" s="14"/>
      <c r="JGT58" s="14"/>
      <c r="JGU58" s="15"/>
      <c r="JGV58" s="17"/>
      <c r="JGW58" s="12"/>
      <c r="JGX58" s="12"/>
      <c r="JGY58" s="402"/>
      <c r="JGZ58" s="16"/>
      <c r="JHA58" s="12"/>
      <c r="JHB58" s="12"/>
      <c r="JHC58" s="16"/>
      <c r="JHD58" s="14"/>
      <c r="JHF58" s="15"/>
      <c r="JHG58" s="14"/>
      <c r="JHH58" s="14"/>
      <c r="JHI58" s="14"/>
      <c r="JHJ58" s="14"/>
      <c r="JHK58" s="15"/>
      <c r="JHL58" s="17"/>
      <c r="JHM58" s="12"/>
      <c r="JHN58" s="12"/>
      <c r="JHO58" s="402"/>
      <c r="JHP58" s="16"/>
      <c r="JHQ58" s="12"/>
      <c r="JHR58" s="12"/>
      <c r="JHS58" s="16"/>
      <c r="JHT58" s="14"/>
      <c r="JHV58" s="15"/>
      <c r="JHW58" s="14"/>
      <c r="JHX58" s="14"/>
      <c r="JHY58" s="14"/>
      <c r="JHZ58" s="14"/>
      <c r="JIA58" s="15"/>
      <c r="JIB58" s="17"/>
      <c r="JIC58" s="12"/>
      <c r="JID58" s="12"/>
      <c r="JIE58" s="402"/>
      <c r="JIF58" s="16"/>
      <c r="JIG58" s="12"/>
      <c r="JIH58" s="12"/>
      <c r="JII58" s="16"/>
      <c r="JIJ58" s="14"/>
      <c r="JIL58" s="15"/>
      <c r="JIM58" s="14"/>
      <c r="JIN58" s="14"/>
      <c r="JIO58" s="14"/>
      <c r="JIP58" s="14"/>
      <c r="JIQ58" s="15"/>
      <c r="JIR58" s="17"/>
      <c r="JIS58" s="12"/>
      <c r="JIT58" s="12"/>
      <c r="JIU58" s="402"/>
      <c r="JIV58" s="16"/>
      <c r="JIW58" s="12"/>
      <c r="JIX58" s="12"/>
      <c r="JIY58" s="16"/>
      <c r="JIZ58" s="14"/>
      <c r="JJB58" s="15"/>
      <c r="JJC58" s="14"/>
      <c r="JJD58" s="14"/>
      <c r="JJE58" s="14"/>
      <c r="JJF58" s="14"/>
      <c r="JJG58" s="15"/>
      <c r="JJH58" s="17"/>
      <c r="JJI58" s="12"/>
      <c r="JJJ58" s="12"/>
      <c r="JJK58" s="402"/>
      <c r="JJL58" s="16"/>
      <c r="JJM58" s="12"/>
      <c r="JJN58" s="12"/>
      <c r="JJO58" s="16"/>
      <c r="JJP58" s="14"/>
      <c r="JJR58" s="15"/>
      <c r="JJS58" s="14"/>
      <c r="JJT58" s="14"/>
      <c r="JJU58" s="14"/>
      <c r="JJV58" s="14"/>
      <c r="JJW58" s="15"/>
      <c r="JJX58" s="17"/>
      <c r="JJY58" s="12"/>
      <c r="JJZ58" s="12"/>
      <c r="JKA58" s="402"/>
      <c r="JKB58" s="16"/>
      <c r="JKC58" s="12"/>
      <c r="JKD58" s="12"/>
      <c r="JKE58" s="16"/>
      <c r="JKF58" s="14"/>
      <c r="JKH58" s="15"/>
      <c r="JKI58" s="14"/>
      <c r="JKJ58" s="14"/>
      <c r="JKK58" s="14"/>
      <c r="JKL58" s="14"/>
      <c r="JKM58" s="15"/>
      <c r="JKN58" s="17"/>
      <c r="JKO58" s="12"/>
      <c r="JKP58" s="12"/>
      <c r="JKQ58" s="402"/>
      <c r="JKR58" s="16"/>
      <c r="JKS58" s="12"/>
      <c r="JKT58" s="12"/>
      <c r="JKU58" s="16"/>
      <c r="JKV58" s="14"/>
      <c r="JKX58" s="15"/>
      <c r="JKY58" s="14"/>
      <c r="JKZ58" s="14"/>
      <c r="JLA58" s="14"/>
      <c r="JLB58" s="14"/>
      <c r="JLC58" s="15"/>
      <c r="JLD58" s="17"/>
      <c r="JLE58" s="12"/>
      <c r="JLF58" s="12"/>
      <c r="JLG58" s="402"/>
      <c r="JLH58" s="16"/>
      <c r="JLI58" s="12"/>
      <c r="JLJ58" s="12"/>
      <c r="JLK58" s="16"/>
      <c r="JLL58" s="14"/>
      <c r="JLN58" s="15"/>
      <c r="JLO58" s="14"/>
      <c r="JLP58" s="14"/>
      <c r="JLQ58" s="14"/>
      <c r="JLR58" s="14"/>
      <c r="JLS58" s="15"/>
      <c r="JLT58" s="17"/>
      <c r="JLU58" s="12"/>
      <c r="JLV58" s="12"/>
      <c r="JLW58" s="402"/>
      <c r="JLX58" s="16"/>
      <c r="JLY58" s="12"/>
      <c r="JLZ58" s="12"/>
      <c r="JMA58" s="16"/>
      <c r="JMB58" s="14"/>
      <c r="JMD58" s="15"/>
      <c r="JME58" s="14"/>
      <c r="JMF58" s="14"/>
      <c r="JMG58" s="14"/>
      <c r="JMH58" s="14"/>
      <c r="JMI58" s="15"/>
      <c r="JMJ58" s="17"/>
      <c r="JMK58" s="12"/>
      <c r="JML58" s="12"/>
      <c r="JMM58" s="402"/>
      <c r="JMN58" s="16"/>
      <c r="JMO58" s="12"/>
      <c r="JMP58" s="12"/>
      <c r="JMQ58" s="16"/>
      <c r="JMR58" s="14"/>
      <c r="JMT58" s="15"/>
      <c r="JMU58" s="14"/>
      <c r="JMV58" s="14"/>
      <c r="JMW58" s="14"/>
      <c r="JMX58" s="14"/>
      <c r="JMY58" s="15"/>
      <c r="JMZ58" s="17"/>
      <c r="JNA58" s="12"/>
      <c r="JNB58" s="12"/>
      <c r="JNC58" s="402"/>
      <c r="JND58" s="16"/>
      <c r="JNE58" s="12"/>
      <c r="JNF58" s="12"/>
      <c r="JNG58" s="16"/>
      <c r="JNH58" s="14"/>
      <c r="JNJ58" s="15"/>
      <c r="JNK58" s="14"/>
      <c r="JNL58" s="14"/>
      <c r="JNM58" s="14"/>
      <c r="JNN58" s="14"/>
      <c r="JNO58" s="15"/>
      <c r="JNP58" s="17"/>
      <c r="JNQ58" s="12"/>
      <c r="JNR58" s="12"/>
      <c r="JNS58" s="402"/>
      <c r="JNT58" s="16"/>
      <c r="JNU58" s="12"/>
      <c r="JNV58" s="12"/>
      <c r="JNW58" s="16"/>
      <c r="JNX58" s="14"/>
      <c r="JNZ58" s="15"/>
      <c r="JOA58" s="14"/>
      <c r="JOB58" s="14"/>
      <c r="JOC58" s="14"/>
      <c r="JOD58" s="14"/>
      <c r="JOE58" s="15"/>
      <c r="JOF58" s="17"/>
      <c r="JOG58" s="12"/>
      <c r="JOH58" s="12"/>
      <c r="JOI58" s="402"/>
      <c r="JOJ58" s="16"/>
      <c r="JOK58" s="12"/>
      <c r="JOL58" s="12"/>
      <c r="JOM58" s="16"/>
      <c r="JON58" s="14"/>
      <c r="JOP58" s="15"/>
      <c r="JOQ58" s="14"/>
      <c r="JOR58" s="14"/>
      <c r="JOS58" s="14"/>
      <c r="JOT58" s="14"/>
      <c r="JOU58" s="15"/>
      <c r="JOV58" s="17"/>
      <c r="JOW58" s="12"/>
      <c r="JOX58" s="12"/>
      <c r="JOY58" s="402"/>
      <c r="JOZ58" s="16"/>
      <c r="JPA58" s="12"/>
      <c r="JPB58" s="12"/>
      <c r="JPC58" s="16"/>
      <c r="JPD58" s="14"/>
      <c r="JPF58" s="15"/>
      <c r="JPG58" s="14"/>
      <c r="JPH58" s="14"/>
      <c r="JPI58" s="14"/>
      <c r="JPJ58" s="14"/>
      <c r="JPK58" s="15"/>
      <c r="JPL58" s="17"/>
      <c r="JPM58" s="12"/>
      <c r="JPN58" s="12"/>
      <c r="JPO58" s="402"/>
      <c r="JPP58" s="16"/>
      <c r="JPQ58" s="12"/>
      <c r="JPR58" s="12"/>
      <c r="JPS58" s="16"/>
      <c r="JPT58" s="14"/>
      <c r="JPV58" s="15"/>
      <c r="JPW58" s="14"/>
      <c r="JPX58" s="14"/>
      <c r="JPY58" s="14"/>
      <c r="JPZ58" s="14"/>
      <c r="JQA58" s="15"/>
      <c r="JQB58" s="17"/>
      <c r="JQC58" s="12"/>
      <c r="JQD58" s="12"/>
      <c r="JQE58" s="402"/>
      <c r="JQF58" s="16"/>
      <c r="JQG58" s="12"/>
      <c r="JQH58" s="12"/>
      <c r="JQI58" s="16"/>
      <c r="JQJ58" s="14"/>
      <c r="JQL58" s="15"/>
      <c r="JQM58" s="14"/>
      <c r="JQN58" s="14"/>
      <c r="JQO58" s="14"/>
      <c r="JQP58" s="14"/>
      <c r="JQQ58" s="15"/>
      <c r="JQR58" s="17"/>
      <c r="JQS58" s="12"/>
      <c r="JQT58" s="12"/>
      <c r="JQU58" s="402"/>
      <c r="JQV58" s="16"/>
      <c r="JQW58" s="12"/>
      <c r="JQX58" s="12"/>
      <c r="JQY58" s="16"/>
      <c r="JQZ58" s="14"/>
      <c r="JRB58" s="15"/>
      <c r="JRC58" s="14"/>
      <c r="JRD58" s="14"/>
      <c r="JRE58" s="14"/>
      <c r="JRF58" s="14"/>
      <c r="JRG58" s="15"/>
      <c r="JRH58" s="17"/>
      <c r="JRI58" s="12"/>
      <c r="JRJ58" s="12"/>
      <c r="JRK58" s="402"/>
      <c r="JRL58" s="16"/>
      <c r="JRM58" s="12"/>
      <c r="JRN58" s="12"/>
      <c r="JRO58" s="16"/>
      <c r="JRP58" s="14"/>
      <c r="JRR58" s="15"/>
      <c r="JRS58" s="14"/>
      <c r="JRT58" s="14"/>
      <c r="JRU58" s="14"/>
      <c r="JRV58" s="14"/>
      <c r="JRW58" s="15"/>
      <c r="JRX58" s="17"/>
      <c r="JRY58" s="12"/>
      <c r="JRZ58" s="12"/>
      <c r="JSA58" s="402"/>
      <c r="JSB58" s="16"/>
      <c r="JSC58" s="12"/>
      <c r="JSD58" s="12"/>
      <c r="JSE58" s="16"/>
      <c r="JSF58" s="14"/>
      <c r="JSH58" s="15"/>
      <c r="JSI58" s="14"/>
      <c r="JSJ58" s="14"/>
      <c r="JSK58" s="14"/>
      <c r="JSL58" s="14"/>
      <c r="JSM58" s="15"/>
      <c r="JSN58" s="17"/>
      <c r="JSO58" s="12"/>
      <c r="JSP58" s="12"/>
      <c r="JSQ58" s="402"/>
      <c r="JSR58" s="16"/>
      <c r="JSS58" s="12"/>
      <c r="JST58" s="12"/>
      <c r="JSU58" s="16"/>
      <c r="JSV58" s="14"/>
      <c r="JSX58" s="15"/>
      <c r="JSY58" s="14"/>
      <c r="JSZ58" s="14"/>
      <c r="JTA58" s="14"/>
      <c r="JTB58" s="14"/>
      <c r="JTC58" s="15"/>
      <c r="JTD58" s="17"/>
      <c r="JTE58" s="12"/>
      <c r="JTF58" s="12"/>
      <c r="JTG58" s="402"/>
      <c r="JTH58" s="16"/>
      <c r="JTI58" s="12"/>
      <c r="JTJ58" s="12"/>
      <c r="JTK58" s="16"/>
      <c r="JTL58" s="14"/>
      <c r="JTN58" s="15"/>
      <c r="JTO58" s="14"/>
      <c r="JTP58" s="14"/>
      <c r="JTQ58" s="14"/>
      <c r="JTR58" s="14"/>
      <c r="JTS58" s="15"/>
      <c r="JTT58" s="17"/>
      <c r="JTU58" s="12"/>
      <c r="JTV58" s="12"/>
      <c r="JTW58" s="402"/>
      <c r="JTX58" s="16"/>
      <c r="JTY58" s="12"/>
      <c r="JTZ58" s="12"/>
      <c r="JUA58" s="16"/>
      <c r="JUB58" s="14"/>
      <c r="JUD58" s="15"/>
      <c r="JUE58" s="14"/>
      <c r="JUF58" s="14"/>
      <c r="JUG58" s="14"/>
      <c r="JUH58" s="14"/>
      <c r="JUI58" s="15"/>
      <c r="JUJ58" s="17"/>
      <c r="JUK58" s="12"/>
      <c r="JUL58" s="12"/>
      <c r="JUM58" s="402"/>
      <c r="JUN58" s="16"/>
      <c r="JUO58" s="12"/>
      <c r="JUP58" s="12"/>
      <c r="JUQ58" s="16"/>
      <c r="JUR58" s="14"/>
      <c r="JUT58" s="15"/>
      <c r="JUU58" s="14"/>
      <c r="JUV58" s="14"/>
      <c r="JUW58" s="14"/>
      <c r="JUX58" s="14"/>
      <c r="JUY58" s="15"/>
      <c r="JUZ58" s="17"/>
      <c r="JVA58" s="12"/>
      <c r="JVB58" s="12"/>
      <c r="JVC58" s="402"/>
      <c r="JVD58" s="16"/>
      <c r="JVE58" s="12"/>
      <c r="JVF58" s="12"/>
      <c r="JVG58" s="16"/>
      <c r="JVH58" s="14"/>
      <c r="JVJ58" s="15"/>
      <c r="JVK58" s="14"/>
      <c r="JVL58" s="14"/>
      <c r="JVM58" s="14"/>
      <c r="JVN58" s="14"/>
      <c r="JVO58" s="15"/>
      <c r="JVP58" s="17"/>
      <c r="JVQ58" s="12"/>
      <c r="JVR58" s="12"/>
      <c r="JVS58" s="402"/>
      <c r="JVT58" s="16"/>
      <c r="JVU58" s="12"/>
      <c r="JVV58" s="12"/>
      <c r="JVW58" s="16"/>
      <c r="JVX58" s="14"/>
      <c r="JVZ58" s="15"/>
      <c r="JWA58" s="14"/>
      <c r="JWB58" s="14"/>
      <c r="JWC58" s="14"/>
      <c r="JWD58" s="14"/>
      <c r="JWE58" s="15"/>
      <c r="JWF58" s="17"/>
      <c r="JWG58" s="12"/>
      <c r="JWH58" s="12"/>
      <c r="JWI58" s="402"/>
      <c r="JWJ58" s="16"/>
      <c r="JWK58" s="12"/>
      <c r="JWL58" s="12"/>
      <c r="JWM58" s="16"/>
      <c r="JWN58" s="14"/>
      <c r="JWP58" s="15"/>
      <c r="JWQ58" s="14"/>
      <c r="JWR58" s="14"/>
      <c r="JWS58" s="14"/>
      <c r="JWT58" s="14"/>
      <c r="JWU58" s="15"/>
      <c r="JWV58" s="17"/>
      <c r="JWW58" s="12"/>
      <c r="JWX58" s="12"/>
      <c r="JWY58" s="402"/>
      <c r="JWZ58" s="16"/>
      <c r="JXA58" s="12"/>
      <c r="JXB58" s="12"/>
      <c r="JXC58" s="16"/>
      <c r="JXD58" s="14"/>
      <c r="JXF58" s="15"/>
      <c r="JXG58" s="14"/>
      <c r="JXH58" s="14"/>
      <c r="JXI58" s="14"/>
      <c r="JXJ58" s="14"/>
      <c r="JXK58" s="15"/>
      <c r="JXL58" s="17"/>
      <c r="JXM58" s="12"/>
      <c r="JXN58" s="12"/>
      <c r="JXO58" s="402"/>
      <c r="JXP58" s="16"/>
      <c r="JXQ58" s="12"/>
      <c r="JXR58" s="12"/>
      <c r="JXS58" s="16"/>
      <c r="JXT58" s="14"/>
      <c r="JXV58" s="15"/>
      <c r="JXW58" s="14"/>
      <c r="JXX58" s="14"/>
      <c r="JXY58" s="14"/>
      <c r="JXZ58" s="14"/>
      <c r="JYA58" s="15"/>
      <c r="JYB58" s="17"/>
      <c r="JYC58" s="12"/>
      <c r="JYD58" s="12"/>
      <c r="JYE58" s="402"/>
      <c r="JYF58" s="16"/>
      <c r="JYG58" s="12"/>
      <c r="JYH58" s="12"/>
      <c r="JYI58" s="16"/>
      <c r="JYJ58" s="14"/>
      <c r="JYL58" s="15"/>
      <c r="JYM58" s="14"/>
      <c r="JYN58" s="14"/>
      <c r="JYO58" s="14"/>
      <c r="JYP58" s="14"/>
      <c r="JYQ58" s="15"/>
      <c r="JYR58" s="17"/>
      <c r="JYS58" s="12"/>
      <c r="JYT58" s="12"/>
      <c r="JYU58" s="402"/>
      <c r="JYV58" s="16"/>
      <c r="JYW58" s="12"/>
      <c r="JYX58" s="12"/>
      <c r="JYY58" s="16"/>
      <c r="JYZ58" s="14"/>
      <c r="JZB58" s="15"/>
      <c r="JZC58" s="14"/>
      <c r="JZD58" s="14"/>
      <c r="JZE58" s="14"/>
      <c r="JZF58" s="14"/>
      <c r="JZG58" s="15"/>
      <c r="JZH58" s="17"/>
      <c r="JZI58" s="12"/>
      <c r="JZJ58" s="12"/>
      <c r="JZK58" s="402"/>
      <c r="JZL58" s="16"/>
      <c r="JZM58" s="12"/>
      <c r="JZN58" s="12"/>
      <c r="JZO58" s="16"/>
      <c r="JZP58" s="14"/>
      <c r="JZR58" s="15"/>
      <c r="JZS58" s="14"/>
      <c r="JZT58" s="14"/>
      <c r="JZU58" s="14"/>
      <c r="JZV58" s="14"/>
      <c r="JZW58" s="15"/>
      <c r="JZX58" s="17"/>
      <c r="JZY58" s="12"/>
      <c r="JZZ58" s="12"/>
      <c r="KAA58" s="402"/>
      <c r="KAB58" s="16"/>
      <c r="KAC58" s="12"/>
      <c r="KAD58" s="12"/>
      <c r="KAE58" s="16"/>
      <c r="KAF58" s="14"/>
      <c r="KAH58" s="15"/>
      <c r="KAI58" s="14"/>
      <c r="KAJ58" s="14"/>
      <c r="KAK58" s="14"/>
      <c r="KAL58" s="14"/>
      <c r="KAM58" s="15"/>
      <c r="KAN58" s="17"/>
      <c r="KAO58" s="12"/>
      <c r="KAP58" s="12"/>
      <c r="KAQ58" s="402"/>
      <c r="KAR58" s="16"/>
      <c r="KAS58" s="12"/>
      <c r="KAT58" s="12"/>
      <c r="KAU58" s="16"/>
      <c r="KAV58" s="14"/>
      <c r="KAX58" s="15"/>
      <c r="KAY58" s="14"/>
      <c r="KAZ58" s="14"/>
      <c r="KBA58" s="14"/>
      <c r="KBB58" s="14"/>
      <c r="KBC58" s="15"/>
      <c r="KBD58" s="17"/>
      <c r="KBE58" s="12"/>
      <c r="KBF58" s="12"/>
      <c r="KBG58" s="402"/>
      <c r="KBH58" s="16"/>
      <c r="KBI58" s="12"/>
      <c r="KBJ58" s="12"/>
      <c r="KBK58" s="16"/>
      <c r="KBL58" s="14"/>
      <c r="KBN58" s="15"/>
      <c r="KBO58" s="14"/>
      <c r="KBP58" s="14"/>
      <c r="KBQ58" s="14"/>
      <c r="KBR58" s="14"/>
      <c r="KBS58" s="15"/>
      <c r="KBT58" s="17"/>
      <c r="KBU58" s="12"/>
      <c r="KBV58" s="12"/>
      <c r="KBW58" s="402"/>
      <c r="KBX58" s="16"/>
      <c r="KBY58" s="12"/>
      <c r="KBZ58" s="12"/>
      <c r="KCA58" s="16"/>
      <c r="KCB58" s="14"/>
      <c r="KCD58" s="15"/>
      <c r="KCE58" s="14"/>
      <c r="KCF58" s="14"/>
      <c r="KCG58" s="14"/>
      <c r="KCH58" s="14"/>
      <c r="KCI58" s="15"/>
      <c r="KCJ58" s="17"/>
      <c r="KCK58" s="12"/>
      <c r="KCL58" s="12"/>
      <c r="KCM58" s="402"/>
      <c r="KCN58" s="16"/>
      <c r="KCO58" s="12"/>
      <c r="KCP58" s="12"/>
      <c r="KCQ58" s="16"/>
      <c r="KCR58" s="14"/>
      <c r="KCT58" s="15"/>
      <c r="KCU58" s="14"/>
      <c r="KCV58" s="14"/>
      <c r="KCW58" s="14"/>
      <c r="KCX58" s="14"/>
      <c r="KCY58" s="15"/>
      <c r="KCZ58" s="17"/>
      <c r="KDA58" s="12"/>
      <c r="KDB58" s="12"/>
      <c r="KDC58" s="402"/>
      <c r="KDD58" s="16"/>
      <c r="KDE58" s="12"/>
      <c r="KDF58" s="12"/>
      <c r="KDG58" s="16"/>
      <c r="KDH58" s="14"/>
      <c r="KDJ58" s="15"/>
      <c r="KDK58" s="14"/>
      <c r="KDL58" s="14"/>
      <c r="KDM58" s="14"/>
      <c r="KDN58" s="14"/>
      <c r="KDO58" s="15"/>
      <c r="KDP58" s="17"/>
      <c r="KDQ58" s="12"/>
      <c r="KDR58" s="12"/>
      <c r="KDS58" s="402"/>
      <c r="KDT58" s="16"/>
      <c r="KDU58" s="12"/>
      <c r="KDV58" s="12"/>
      <c r="KDW58" s="16"/>
      <c r="KDX58" s="14"/>
      <c r="KDZ58" s="15"/>
      <c r="KEA58" s="14"/>
      <c r="KEB58" s="14"/>
      <c r="KEC58" s="14"/>
      <c r="KED58" s="14"/>
      <c r="KEE58" s="15"/>
      <c r="KEF58" s="17"/>
      <c r="KEG58" s="12"/>
      <c r="KEH58" s="12"/>
      <c r="KEI58" s="402"/>
      <c r="KEJ58" s="16"/>
      <c r="KEK58" s="12"/>
      <c r="KEL58" s="12"/>
      <c r="KEM58" s="16"/>
      <c r="KEN58" s="14"/>
      <c r="KEP58" s="15"/>
      <c r="KEQ58" s="14"/>
      <c r="KER58" s="14"/>
      <c r="KES58" s="14"/>
      <c r="KET58" s="14"/>
      <c r="KEU58" s="15"/>
      <c r="KEV58" s="17"/>
      <c r="KEW58" s="12"/>
      <c r="KEX58" s="12"/>
      <c r="KEY58" s="402"/>
      <c r="KEZ58" s="16"/>
      <c r="KFA58" s="12"/>
      <c r="KFB58" s="12"/>
      <c r="KFC58" s="16"/>
      <c r="KFD58" s="14"/>
      <c r="KFF58" s="15"/>
      <c r="KFG58" s="14"/>
      <c r="KFH58" s="14"/>
      <c r="KFI58" s="14"/>
      <c r="KFJ58" s="14"/>
      <c r="KFK58" s="15"/>
      <c r="KFL58" s="17"/>
      <c r="KFM58" s="12"/>
      <c r="KFN58" s="12"/>
      <c r="KFO58" s="402"/>
      <c r="KFP58" s="16"/>
      <c r="KFQ58" s="12"/>
      <c r="KFR58" s="12"/>
      <c r="KFS58" s="16"/>
      <c r="KFT58" s="14"/>
      <c r="KFV58" s="15"/>
      <c r="KFW58" s="14"/>
      <c r="KFX58" s="14"/>
      <c r="KFY58" s="14"/>
      <c r="KFZ58" s="14"/>
      <c r="KGA58" s="15"/>
      <c r="KGB58" s="17"/>
      <c r="KGC58" s="12"/>
      <c r="KGD58" s="12"/>
      <c r="KGE58" s="402"/>
      <c r="KGF58" s="16"/>
      <c r="KGG58" s="12"/>
      <c r="KGH58" s="12"/>
      <c r="KGI58" s="16"/>
      <c r="KGJ58" s="14"/>
      <c r="KGL58" s="15"/>
      <c r="KGM58" s="14"/>
      <c r="KGN58" s="14"/>
      <c r="KGO58" s="14"/>
      <c r="KGP58" s="14"/>
      <c r="KGQ58" s="15"/>
      <c r="KGR58" s="17"/>
      <c r="KGS58" s="12"/>
      <c r="KGT58" s="12"/>
      <c r="KGU58" s="402"/>
      <c r="KGV58" s="16"/>
      <c r="KGW58" s="12"/>
      <c r="KGX58" s="12"/>
      <c r="KGY58" s="16"/>
      <c r="KGZ58" s="14"/>
      <c r="KHB58" s="15"/>
      <c r="KHC58" s="14"/>
      <c r="KHD58" s="14"/>
      <c r="KHE58" s="14"/>
      <c r="KHF58" s="14"/>
      <c r="KHG58" s="15"/>
      <c r="KHH58" s="17"/>
      <c r="KHI58" s="12"/>
      <c r="KHJ58" s="12"/>
      <c r="KHK58" s="402"/>
      <c r="KHL58" s="16"/>
      <c r="KHM58" s="12"/>
      <c r="KHN58" s="12"/>
      <c r="KHO58" s="16"/>
      <c r="KHP58" s="14"/>
      <c r="KHR58" s="15"/>
      <c r="KHS58" s="14"/>
      <c r="KHT58" s="14"/>
      <c r="KHU58" s="14"/>
      <c r="KHV58" s="14"/>
      <c r="KHW58" s="15"/>
      <c r="KHX58" s="17"/>
      <c r="KHY58" s="12"/>
      <c r="KHZ58" s="12"/>
      <c r="KIA58" s="402"/>
      <c r="KIB58" s="16"/>
      <c r="KIC58" s="12"/>
      <c r="KID58" s="12"/>
      <c r="KIE58" s="16"/>
      <c r="KIF58" s="14"/>
      <c r="KIH58" s="15"/>
      <c r="KII58" s="14"/>
      <c r="KIJ58" s="14"/>
      <c r="KIK58" s="14"/>
      <c r="KIL58" s="14"/>
      <c r="KIM58" s="15"/>
      <c r="KIN58" s="17"/>
      <c r="KIO58" s="12"/>
      <c r="KIP58" s="12"/>
      <c r="KIQ58" s="402"/>
      <c r="KIR58" s="16"/>
      <c r="KIS58" s="12"/>
      <c r="KIT58" s="12"/>
      <c r="KIU58" s="16"/>
      <c r="KIV58" s="14"/>
      <c r="KIX58" s="15"/>
      <c r="KIY58" s="14"/>
      <c r="KIZ58" s="14"/>
      <c r="KJA58" s="14"/>
      <c r="KJB58" s="14"/>
      <c r="KJC58" s="15"/>
      <c r="KJD58" s="17"/>
      <c r="KJE58" s="12"/>
      <c r="KJF58" s="12"/>
      <c r="KJG58" s="402"/>
      <c r="KJH58" s="16"/>
      <c r="KJI58" s="12"/>
      <c r="KJJ58" s="12"/>
      <c r="KJK58" s="16"/>
      <c r="KJL58" s="14"/>
      <c r="KJN58" s="15"/>
      <c r="KJO58" s="14"/>
      <c r="KJP58" s="14"/>
      <c r="KJQ58" s="14"/>
      <c r="KJR58" s="14"/>
      <c r="KJS58" s="15"/>
      <c r="KJT58" s="17"/>
      <c r="KJU58" s="12"/>
      <c r="KJV58" s="12"/>
      <c r="KJW58" s="402"/>
      <c r="KJX58" s="16"/>
      <c r="KJY58" s="12"/>
      <c r="KJZ58" s="12"/>
      <c r="KKA58" s="16"/>
      <c r="KKB58" s="14"/>
      <c r="KKD58" s="15"/>
      <c r="KKE58" s="14"/>
      <c r="KKF58" s="14"/>
      <c r="KKG58" s="14"/>
      <c r="KKH58" s="14"/>
      <c r="KKI58" s="15"/>
      <c r="KKJ58" s="17"/>
      <c r="KKK58" s="12"/>
      <c r="KKL58" s="12"/>
      <c r="KKM58" s="402"/>
      <c r="KKN58" s="16"/>
      <c r="KKO58" s="12"/>
      <c r="KKP58" s="12"/>
      <c r="KKQ58" s="16"/>
      <c r="KKR58" s="14"/>
      <c r="KKT58" s="15"/>
      <c r="KKU58" s="14"/>
      <c r="KKV58" s="14"/>
      <c r="KKW58" s="14"/>
      <c r="KKX58" s="14"/>
      <c r="KKY58" s="15"/>
      <c r="KKZ58" s="17"/>
      <c r="KLA58" s="12"/>
      <c r="KLB58" s="12"/>
      <c r="KLC58" s="402"/>
      <c r="KLD58" s="16"/>
      <c r="KLE58" s="12"/>
      <c r="KLF58" s="12"/>
      <c r="KLG58" s="16"/>
      <c r="KLH58" s="14"/>
      <c r="KLJ58" s="15"/>
      <c r="KLK58" s="14"/>
      <c r="KLL58" s="14"/>
      <c r="KLM58" s="14"/>
      <c r="KLN58" s="14"/>
      <c r="KLO58" s="15"/>
      <c r="KLP58" s="17"/>
      <c r="KLQ58" s="12"/>
      <c r="KLR58" s="12"/>
      <c r="KLS58" s="402"/>
      <c r="KLT58" s="16"/>
      <c r="KLU58" s="12"/>
      <c r="KLV58" s="12"/>
      <c r="KLW58" s="16"/>
      <c r="KLX58" s="14"/>
      <c r="KLZ58" s="15"/>
      <c r="KMA58" s="14"/>
      <c r="KMB58" s="14"/>
      <c r="KMC58" s="14"/>
      <c r="KMD58" s="14"/>
      <c r="KME58" s="15"/>
      <c r="KMF58" s="17"/>
      <c r="KMG58" s="12"/>
      <c r="KMH58" s="12"/>
      <c r="KMI58" s="402"/>
      <c r="KMJ58" s="16"/>
      <c r="KMK58" s="12"/>
      <c r="KML58" s="12"/>
      <c r="KMM58" s="16"/>
      <c r="KMN58" s="14"/>
      <c r="KMP58" s="15"/>
      <c r="KMQ58" s="14"/>
      <c r="KMR58" s="14"/>
      <c r="KMS58" s="14"/>
      <c r="KMT58" s="14"/>
      <c r="KMU58" s="15"/>
      <c r="KMV58" s="17"/>
      <c r="KMW58" s="12"/>
      <c r="KMX58" s="12"/>
      <c r="KMY58" s="402"/>
      <c r="KMZ58" s="16"/>
      <c r="KNA58" s="12"/>
      <c r="KNB58" s="12"/>
      <c r="KNC58" s="16"/>
      <c r="KND58" s="14"/>
      <c r="KNF58" s="15"/>
      <c r="KNG58" s="14"/>
      <c r="KNH58" s="14"/>
      <c r="KNI58" s="14"/>
      <c r="KNJ58" s="14"/>
      <c r="KNK58" s="15"/>
      <c r="KNL58" s="17"/>
      <c r="KNM58" s="12"/>
      <c r="KNN58" s="12"/>
      <c r="KNO58" s="402"/>
      <c r="KNP58" s="16"/>
      <c r="KNQ58" s="12"/>
      <c r="KNR58" s="12"/>
      <c r="KNS58" s="16"/>
      <c r="KNT58" s="14"/>
      <c r="KNV58" s="15"/>
      <c r="KNW58" s="14"/>
      <c r="KNX58" s="14"/>
      <c r="KNY58" s="14"/>
      <c r="KNZ58" s="14"/>
      <c r="KOA58" s="15"/>
      <c r="KOB58" s="17"/>
      <c r="KOC58" s="12"/>
      <c r="KOD58" s="12"/>
      <c r="KOE58" s="402"/>
      <c r="KOF58" s="16"/>
      <c r="KOG58" s="12"/>
      <c r="KOH58" s="12"/>
      <c r="KOI58" s="16"/>
      <c r="KOJ58" s="14"/>
      <c r="KOL58" s="15"/>
      <c r="KOM58" s="14"/>
      <c r="KON58" s="14"/>
      <c r="KOO58" s="14"/>
      <c r="KOP58" s="14"/>
      <c r="KOQ58" s="15"/>
      <c r="KOR58" s="17"/>
      <c r="KOS58" s="12"/>
      <c r="KOT58" s="12"/>
      <c r="KOU58" s="402"/>
      <c r="KOV58" s="16"/>
      <c r="KOW58" s="12"/>
      <c r="KOX58" s="12"/>
      <c r="KOY58" s="16"/>
      <c r="KOZ58" s="14"/>
      <c r="KPB58" s="15"/>
      <c r="KPC58" s="14"/>
      <c r="KPD58" s="14"/>
      <c r="KPE58" s="14"/>
      <c r="KPF58" s="14"/>
      <c r="KPG58" s="15"/>
      <c r="KPH58" s="17"/>
      <c r="KPI58" s="12"/>
      <c r="KPJ58" s="12"/>
      <c r="KPK58" s="402"/>
      <c r="KPL58" s="16"/>
      <c r="KPM58" s="12"/>
      <c r="KPN58" s="12"/>
      <c r="KPO58" s="16"/>
      <c r="KPP58" s="14"/>
      <c r="KPR58" s="15"/>
      <c r="KPS58" s="14"/>
      <c r="KPT58" s="14"/>
      <c r="KPU58" s="14"/>
      <c r="KPV58" s="14"/>
      <c r="KPW58" s="15"/>
      <c r="KPX58" s="17"/>
      <c r="KPY58" s="12"/>
      <c r="KPZ58" s="12"/>
      <c r="KQA58" s="402"/>
      <c r="KQB58" s="16"/>
      <c r="KQC58" s="12"/>
      <c r="KQD58" s="12"/>
      <c r="KQE58" s="16"/>
      <c r="KQF58" s="14"/>
      <c r="KQH58" s="15"/>
      <c r="KQI58" s="14"/>
      <c r="KQJ58" s="14"/>
      <c r="KQK58" s="14"/>
      <c r="KQL58" s="14"/>
      <c r="KQM58" s="15"/>
      <c r="KQN58" s="17"/>
      <c r="KQO58" s="12"/>
      <c r="KQP58" s="12"/>
      <c r="KQQ58" s="402"/>
      <c r="KQR58" s="16"/>
      <c r="KQS58" s="12"/>
      <c r="KQT58" s="12"/>
      <c r="KQU58" s="16"/>
      <c r="KQV58" s="14"/>
      <c r="KQX58" s="15"/>
      <c r="KQY58" s="14"/>
      <c r="KQZ58" s="14"/>
      <c r="KRA58" s="14"/>
      <c r="KRB58" s="14"/>
      <c r="KRC58" s="15"/>
      <c r="KRD58" s="17"/>
      <c r="KRE58" s="12"/>
      <c r="KRF58" s="12"/>
      <c r="KRG58" s="402"/>
      <c r="KRH58" s="16"/>
      <c r="KRI58" s="12"/>
      <c r="KRJ58" s="12"/>
      <c r="KRK58" s="16"/>
      <c r="KRL58" s="14"/>
      <c r="KRN58" s="15"/>
      <c r="KRO58" s="14"/>
      <c r="KRP58" s="14"/>
      <c r="KRQ58" s="14"/>
      <c r="KRR58" s="14"/>
      <c r="KRS58" s="15"/>
      <c r="KRT58" s="17"/>
      <c r="KRU58" s="12"/>
      <c r="KRV58" s="12"/>
      <c r="KRW58" s="402"/>
      <c r="KRX58" s="16"/>
      <c r="KRY58" s="12"/>
      <c r="KRZ58" s="12"/>
      <c r="KSA58" s="16"/>
      <c r="KSB58" s="14"/>
      <c r="KSD58" s="15"/>
      <c r="KSE58" s="14"/>
      <c r="KSF58" s="14"/>
      <c r="KSG58" s="14"/>
      <c r="KSH58" s="14"/>
      <c r="KSI58" s="15"/>
      <c r="KSJ58" s="17"/>
      <c r="KSK58" s="12"/>
      <c r="KSL58" s="12"/>
      <c r="KSM58" s="402"/>
      <c r="KSN58" s="16"/>
      <c r="KSO58" s="12"/>
      <c r="KSP58" s="12"/>
      <c r="KSQ58" s="16"/>
      <c r="KSR58" s="14"/>
      <c r="KST58" s="15"/>
      <c r="KSU58" s="14"/>
      <c r="KSV58" s="14"/>
      <c r="KSW58" s="14"/>
      <c r="KSX58" s="14"/>
      <c r="KSY58" s="15"/>
      <c r="KSZ58" s="17"/>
      <c r="KTA58" s="12"/>
      <c r="KTB58" s="12"/>
      <c r="KTC58" s="402"/>
      <c r="KTD58" s="16"/>
      <c r="KTE58" s="12"/>
      <c r="KTF58" s="12"/>
      <c r="KTG58" s="16"/>
      <c r="KTH58" s="14"/>
      <c r="KTJ58" s="15"/>
      <c r="KTK58" s="14"/>
      <c r="KTL58" s="14"/>
      <c r="KTM58" s="14"/>
      <c r="KTN58" s="14"/>
      <c r="KTO58" s="15"/>
      <c r="KTP58" s="17"/>
      <c r="KTQ58" s="12"/>
      <c r="KTR58" s="12"/>
      <c r="KTS58" s="402"/>
      <c r="KTT58" s="16"/>
      <c r="KTU58" s="12"/>
      <c r="KTV58" s="12"/>
      <c r="KTW58" s="16"/>
      <c r="KTX58" s="14"/>
      <c r="KTZ58" s="15"/>
      <c r="KUA58" s="14"/>
      <c r="KUB58" s="14"/>
      <c r="KUC58" s="14"/>
      <c r="KUD58" s="14"/>
      <c r="KUE58" s="15"/>
      <c r="KUF58" s="17"/>
      <c r="KUG58" s="12"/>
      <c r="KUH58" s="12"/>
      <c r="KUI58" s="402"/>
      <c r="KUJ58" s="16"/>
      <c r="KUK58" s="12"/>
      <c r="KUL58" s="12"/>
      <c r="KUM58" s="16"/>
      <c r="KUN58" s="14"/>
      <c r="KUP58" s="15"/>
      <c r="KUQ58" s="14"/>
      <c r="KUR58" s="14"/>
      <c r="KUS58" s="14"/>
      <c r="KUT58" s="14"/>
      <c r="KUU58" s="15"/>
      <c r="KUV58" s="17"/>
      <c r="KUW58" s="12"/>
      <c r="KUX58" s="12"/>
      <c r="KUY58" s="402"/>
      <c r="KUZ58" s="16"/>
      <c r="KVA58" s="12"/>
      <c r="KVB58" s="12"/>
      <c r="KVC58" s="16"/>
      <c r="KVD58" s="14"/>
      <c r="KVF58" s="15"/>
      <c r="KVG58" s="14"/>
      <c r="KVH58" s="14"/>
      <c r="KVI58" s="14"/>
      <c r="KVJ58" s="14"/>
      <c r="KVK58" s="15"/>
      <c r="KVL58" s="17"/>
      <c r="KVM58" s="12"/>
      <c r="KVN58" s="12"/>
      <c r="KVO58" s="402"/>
      <c r="KVP58" s="16"/>
      <c r="KVQ58" s="12"/>
      <c r="KVR58" s="12"/>
      <c r="KVS58" s="16"/>
      <c r="KVT58" s="14"/>
      <c r="KVV58" s="15"/>
      <c r="KVW58" s="14"/>
      <c r="KVX58" s="14"/>
      <c r="KVY58" s="14"/>
      <c r="KVZ58" s="14"/>
      <c r="KWA58" s="15"/>
      <c r="KWB58" s="17"/>
      <c r="KWC58" s="12"/>
      <c r="KWD58" s="12"/>
      <c r="KWE58" s="402"/>
      <c r="KWF58" s="16"/>
      <c r="KWG58" s="12"/>
      <c r="KWH58" s="12"/>
      <c r="KWI58" s="16"/>
      <c r="KWJ58" s="14"/>
      <c r="KWL58" s="15"/>
      <c r="KWM58" s="14"/>
      <c r="KWN58" s="14"/>
      <c r="KWO58" s="14"/>
      <c r="KWP58" s="14"/>
      <c r="KWQ58" s="15"/>
      <c r="KWR58" s="17"/>
      <c r="KWS58" s="12"/>
      <c r="KWT58" s="12"/>
      <c r="KWU58" s="402"/>
      <c r="KWV58" s="16"/>
      <c r="KWW58" s="12"/>
      <c r="KWX58" s="12"/>
      <c r="KWY58" s="16"/>
      <c r="KWZ58" s="14"/>
      <c r="KXB58" s="15"/>
      <c r="KXC58" s="14"/>
      <c r="KXD58" s="14"/>
      <c r="KXE58" s="14"/>
      <c r="KXF58" s="14"/>
      <c r="KXG58" s="15"/>
      <c r="KXH58" s="17"/>
      <c r="KXI58" s="12"/>
      <c r="KXJ58" s="12"/>
      <c r="KXK58" s="402"/>
      <c r="KXL58" s="16"/>
      <c r="KXM58" s="12"/>
      <c r="KXN58" s="12"/>
      <c r="KXO58" s="16"/>
      <c r="KXP58" s="14"/>
      <c r="KXR58" s="15"/>
      <c r="KXS58" s="14"/>
      <c r="KXT58" s="14"/>
      <c r="KXU58" s="14"/>
      <c r="KXV58" s="14"/>
      <c r="KXW58" s="15"/>
      <c r="KXX58" s="17"/>
      <c r="KXY58" s="12"/>
      <c r="KXZ58" s="12"/>
      <c r="KYA58" s="402"/>
      <c r="KYB58" s="16"/>
      <c r="KYC58" s="12"/>
      <c r="KYD58" s="12"/>
      <c r="KYE58" s="16"/>
      <c r="KYF58" s="14"/>
      <c r="KYH58" s="15"/>
      <c r="KYI58" s="14"/>
      <c r="KYJ58" s="14"/>
      <c r="KYK58" s="14"/>
      <c r="KYL58" s="14"/>
      <c r="KYM58" s="15"/>
      <c r="KYN58" s="17"/>
      <c r="KYO58" s="12"/>
      <c r="KYP58" s="12"/>
      <c r="KYQ58" s="402"/>
      <c r="KYR58" s="16"/>
      <c r="KYS58" s="12"/>
      <c r="KYT58" s="12"/>
      <c r="KYU58" s="16"/>
      <c r="KYV58" s="14"/>
      <c r="KYX58" s="15"/>
      <c r="KYY58" s="14"/>
      <c r="KYZ58" s="14"/>
      <c r="KZA58" s="14"/>
      <c r="KZB58" s="14"/>
      <c r="KZC58" s="15"/>
      <c r="KZD58" s="17"/>
      <c r="KZE58" s="12"/>
      <c r="KZF58" s="12"/>
      <c r="KZG58" s="402"/>
      <c r="KZH58" s="16"/>
      <c r="KZI58" s="12"/>
      <c r="KZJ58" s="12"/>
      <c r="KZK58" s="16"/>
      <c r="KZL58" s="14"/>
      <c r="KZN58" s="15"/>
      <c r="KZO58" s="14"/>
      <c r="KZP58" s="14"/>
      <c r="KZQ58" s="14"/>
      <c r="KZR58" s="14"/>
      <c r="KZS58" s="15"/>
      <c r="KZT58" s="17"/>
      <c r="KZU58" s="12"/>
      <c r="KZV58" s="12"/>
      <c r="KZW58" s="402"/>
      <c r="KZX58" s="16"/>
      <c r="KZY58" s="12"/>
      <c r="KZZ58" s="12"/>
      <c r="LAA58" s="16"/>
      <c r="LAB58" s="14"/>
      <c r="LAD58" s="15"/>
      <c r="LAE58" s="14"/>
      <c r="LAF58" s="14"/>
      <c r="LAG58" s="14"/>
      <c r="LAH58" s="14"/>
      <c r="LAI58" s="15"/>
      <c r="LAJ58" s="17"/>
      <c r="LAK58" s="12"/>
      <c r="LAL58" s="12"/>
      <c r="LAM58" s="402"/>
      <c r="LAN58" s="16"/>
      <c r="LAO58" s="12"/>
      <c r="LAP58" s="12"/>
      <c r="LAQ58" s="16"/>
      <c r="LAR58" s="14"/>
      <c r="LAT58" s="15"/>
      <c r="LAU58" s="14"/>
      <c r="LAV58" s="14"/>
      <c r="LAW58" s="14"/>
      <c r="LAX58" s="14"/>
      <c r="LAY58" s="15"/>
      <c r="LAZ58" s="17"/>
      <c r="LBA58" s="12"/>
      <c r="LBB58" s="12"/>
      <c r="LBC58" s="402"/>
      <c r="LBD58" s="16"/>
      <c r="LBE58" s="12"/>
      <c r="LBF58" s="12"/>
      <c r="LBG58" s="16"/>
      <c r="LBH58" s="14"/>
      <c r="LBJ58" s="15"/>
      <c r="LBK58" s="14"/>
      <c r="LBL58" s="14"/>
      <c r="LBM58" s="14"/>
      <c r="LBN58" s="14"/>
      <c r="LBO58" s="15"/>
      <c r="LBP58" s="17"/>
      <c r="LBQ58" s="12"/>
      <c r="LBR58" s="12"/>
      <c r="LBS58" s="402"/>
      <c r="LBT58" s="16"/>
      <c r="LBU58" s="12"/>
      <c r="LBV58" s="12"/>
      <c r="LBW58" s="16"/>
      <c r="LBX58" s="14"/>
      <c r="LBZ58" s="15"/>
      <c r="LCA58" s="14"/>
      <c r="LCB58" s="14"/>
      <c r="LCC58" s="14"/>
      <c r="LCD58" s="14"/>
      <c r="LCE58" s="15"/>
      <c r="LCF58" s="17"/>
      <c r="LCG58" s="12"/>
      <c r="LCH58" s="12"/>
      <c r="LCI58" s="402"/>
      <c r="LCJ58" s="16"/>
      <c r="LCK58" s="12"/>
      <c r="LCL58" s="12"/>
      <c r="LCM58" s="16"/>
      <c r="LCN58" s="14"/>
      <c r="LCP58" s="15"/>
      <c r="LCQ58" s="14"/>
      <c r="LCR58" s="14"/>
      <c r="LCS58" s="14"/>
      <c r="LCT58" s="14"/>
      <c r="LCU58" s="15"/>
      <c r="LCV58" s="17"/>
      <c r="LCW58" s="12"/>
      <c r="LCX58" s="12"/>
      <c r="LCY58" s="402"/>
      <c r="LCZ58" s="16"/>
      <c r="LDA58" s="12"/>
      <c r="LDB58" s="12"/>
      <c r="LDC58" s="16"/>
      <c r="LDD58" s="14"/>
      <c r="LDF58" s="15"/>
      <c r="LDG58" s="14"/>
      <c r="LDH58" s="14"/>
      <c r="LDI58" s="14"/>
      <c r="LDJ58" s="14"/>
      <c r="LDK58" s="15"/>
      <c r="LDL58" s="17"/>
      <c r="LDM58" s="12"/>
      <c r="LDN58" s="12"/>
      <c r="LDO58" s="402"/>
      <c r="LDP58" s="16"/>
      <c r="LDQ58" s="12"/>
      <c r="LDR58" s="12"/>
      <c r="LDS58" s="16"/>
      <c r="LDT58" s="14"/>
      <c r="LDV58" s="15"/>
      <c r="LDW58" s="14"/>
      <c r="LDX58" s="14"/>
      <c r="LDY58" s="14"/>
      <c r="LDZ58" s="14"/>
      <c r="LEA58" s="15"/>
      <c r="LEB58" s="17"/>
      <c r="LEC58" s="12"/>
      <c r="LED58" s="12"/>
      <c r="LEE58" s="402"/>
      <c r="LEF58" s="16"/>
      <c r="LEG58" s="12"/>
      <c r="LEH58" s="12"/>
      <c r="LEI58" s="16"/>
      <c r="LEJ58" s="14"/>
      <c r="LEL58" s="15"/>
      <c r="LEM58" s="14"/>
      <c r="LEN58" s="14"/>
      <c r="LEO58" s="14"/>
      <c r="LEP58" s="14"/>
      <c r="LEQ58" s="15"/>
      <c r="LER58" s="17"/>
      <c r="LES58" s="12"/>
      <c r="LET58" s="12"/>
      <c r="LEU58" s="402"/>
      <c r="LEV58" s="16"/>
      <c r="LEW58" s="12"/>
      <c r="LEX58" s="12"/>
      <c r="LEY58" s="16"/>
      <c r="LEZ58" s="14"/>
      <c r="LFB58" s="15"/>
      <c r="LFC58" s="14"/>
      <c r="LFD58" s="14"/>
      <c r="LFE58" s="14"/>
      <c r="LFF58" s="14"/>
      <c r="LFG58" s="15"/>
      <c r="LFH58" s="17"/>
      <c r="LFI58" s="12"/>
      <c r="LFJ58" s="12"/>
      <c r="LFK58" s="402"/>
      <c r="LFL58" s="16"/>
      <c r="LFM58" s="12"/>
      <c r="LFN58" s="12"/>
      <c r="LFO58" s="16"/>
      <c r="LFP58" s="14"/>
      <c r="LFR58" s="15"/>
      <c r="LFS58" s="14"/>
      <c r="LFT58" s="14"/>
      <c r="LFU58" s="14"/>
      <c r="LFV58" s="14"/>
      <c r="LFW58" s="15"/>
      <c r="LFX58" s="17"/>
      <c r="LFY58" s="12"/>
      <c r="LFZ58" s="12"/>
      <c r="LGA58" s="402"/>
      <c r="LGB58" s="16"/>
      <c r="LGC58" s="12"/>
      <c r="LGD58" s="12"/>
      <c r="LGE58" s="16"/>
      <c r="LGF58" s="14"/>
      <c r="LGH58" s="15"/>
      <c r="LGI58" s="14"/>
      <c r="LGJ58" s="14"/>
      <c r="LGK58" s="14"/>
      <c r="LGL58" s="14"/>
      <c r="LGM58" s="15"/>
      <c r="LGN58" s="17"/>
      <c r="LGO58" s="12"/>
      <c r="LGP58" s="12"/>
      <c r="LGQ58" s="402"/>
      <c r="LGR58" s="16"/>
      <c r="LGS58" s="12"/>
      <c r="LGT58" s="12"/>
      <c r="LGU58" s="16"/>
      <c r="LGV58" s="14"/>
      <c r="LGX58" s="15"/>
      <c r="LGY58" s="14"/>
      <c r="LGZ58" s="14"/>
      <c r="LHA58" s="14"/>
      <c r="LHB58" s="14"/>
      <c r="LHC58" s="15"/>
      <c r="LHD58" s="17"/>
      <c r="LHE58" s="12"/>
      <c r="LHF58" s="12"/>
      <c r="LHG58" s="402"/>
      <c r="LHH58" s="16"/>
      <c r="LHI58" s="12"/>
      <c r="LHJ58" s="12"/>
      <c r="LHK58" s="16"/>
      <c r="LHL58" s="14"/>
      <c r="LHN58" s="15"/>
      <c r="LHO58" s="14"/>
      <c r="LHP58" s="14"/>
      <c r="LHQ58" s="14"/>
      <c r="LHR58" s="14"/>
      <c r="LHS58" s="15"/>
      <c r="LHT58" s="17"/>
      <c r="LHU58" s="12"/>
      <c r="LHV58" s="12"/>
      <c r="LHW58" s="402"/>
      <c r="LHX58" s="16"/>
      <c r="LHY58" s="12"/>
      <c r="LHZ58" s="12"/>
      <c r="LIA58" s="16"/>
      <c r="LIB58" s="14"/>
      <c r="LID58" s="15"/>
      <c r="LIE58" s="14"/>
      <c r="LIF58" s="14"/>
      <c r="LIG58" s="14"/>
      <c r="LIH58" s="14"/>
      <c r="LII58" s="15"/>
      <c r="LIJ58" s="17"/>
      <c r="LIK58" s="12"/>
      <c r="LIL58" s="12"/>
      <c r="LIM58" s="402"/>
      <c r="LIN58" s="16"/>
      <c r="LIO58" s="12"/>
      <c r="LIP58" s="12"/>
      <c r="LIQ58" s="16"/>
      <c r="LIR58" s="14"/>
      <c r="LIT58" s="15"/>
      <c r="LIU58" s="14"/>
      <c r="LIV58" s="14"/>
      <c r="LIW58" s="14"/>
      <c r="LIX58" s="14"/>
      <c r="LIY58" s="15"/>
      <c r="LIZ58" s="17"/>
      <c r="LJA58" s="12"/>
      <c r="LJB58" s="12"/>
      <c r="LJC58" s="402"/>
      <c r="LJD58" s="16"/>
      <c r="LJE58" s="12"/>
      <c r="LJF58" s="12"/>
      <c r="LJG58" s="16"/>
      <c r="LJH58" s="14"/>
      <c r="LJJ58" s="15"/>
      <c r="LJK58" s="14"/>
      <c r="LJL58" s="14"/>
      <c r="LJM58" s="14"/>
      <c r="LJN58" s="14"/>
      <c r="LJO58" s="15"/>
      <c r="LJP58" s="17"/>
      <c r="LJQ58" s="12"/>
      <c r="LJR58" s="12"/>
      <c r="LJS58" s="402"/>
      <c r="LJT58" s="16"/>
      <c r="LJU58" s="12"/>
      <c r="LJV58" s="12"/>
      <c r="LJW58" s="16"/>
      <c r="LJX58" s="14"/>
      <c r="LJZ58" s="15"/>
      <c r="LKA58" s="14"/>
      <c r="LKB58" s="14"/>
      <c r="LKC58" s="14"/>
      <c r="LKD58" s="14"/>
      <c r="LKE58" s="15"/>
      <c r="LKF58" s="17"/>
      <c r="LKG58" s="12"/>
      <c r="LKH58" s="12"/>
      <c r="LKI58" s="402"/>
      <c r="LKJ58" s="16"/>
      <c r="LKK58" s="12"/>
      <c r="LKL58" s="12"/>
      <c r="LKM58" s="16"/>
      <c r="LKN58" s="14"/>
      <c r="LKP58" s="15"/>
      <c r="LKQ58" s="14"/>
      <c r="LKR58" s="14"/>
      <c r="LKS58" s="14"/>
      <c r="LKT58" s="14"/>
      <c r="LKU58" s="15"/>
      <c r="LKV58" s="17"/>
      <c r="LKW58" s="12"/>
      <c r="LKX58" s="12"/>
      <c r="LKY58" s="402"/>
      <c r="LKZ58" s="16"/>
      <c r="LLA58" s="12"/>
      <c r="LLB58" s="12"/>
      <c r="LLC58" s="16"/>
      <c r="LLD58" s="14"/>
      <c r="LLF58" s="15"/>
      <c r="LLG58" s="14"/>
      <c r="LLH58" s="14"/>
      <c r="LLI58" s="14"/>
      <c r="LLJ58" s="14"/>
      <c r="LLK58" s="15"/>
      <c r="LLL58" s="17"/>
      <c r="LLM58" s="12"/>
      <c r="LLN58" s="12"/>
      <c r="LLO58" s="402"/>
      <c r="LLP58" s="16"/>
      <c r="LLQ58" s="12"/>
      <c r="LLR58" s="12"/>
      <c r="LLS58" s="16"/>
      <c r="LLT58" s="14"/>
      <c r="LLV58" s="15"/>
      <c r="LLW58" s="14"/>
      <c r="LLX58" s="14"/>
      <c r="LLY58" s="14"/>
      <c r="LLZ58" s="14"/>
      <c r="LMA58" s="15"/>
      <c r="LMB58" s="17"/>
      <c r="LMC58" s="12"/>
      <c r="LMD58" s="12"/>
      <c r="LME58" s="402"/>
      <c r="LMF58" s="16"/>
      <c r="LMG58" s="12"/>
      <c r="LMH58" s="12"/>
      <c r="LMI58" s="16"/>
      <c r="LMJ58" s="14"/>
      <c r="LML58" s="15"/>
      <c r="LMM58" s="14"/>
      <c r="LMN58" s="14"/>
      <c r="LMO58" s="14"/>
      <c r="LMP58" s="14"/>
      <c r="LMQ58" s="15"/>
      <c r="LMR58" s="17"/>
      <c r="LMS58" s="12"/>
      <c r="LMT58" s="12"/>
      <c r="LMU58" s="402"/>
      <c r="LMV58" s="16"/>
      <c r="LMW58" s="12"/>
      <c r="LMX58" s="12"/>
      <c r="LMY58" s="16"/>
      <c r="LMZ58" s="14"/>
      <c r="LNB58" s="15"/>
      <c r="LNC58" s="14"/>
      <c r="LND58" s="14"/>
      <c r="LNE58" s="14"/>
      <c r="LNF58" s="14"/>
      <c r="LNG58" s="15"/>
      <c r="LNH58" s="17"/>
      <c r="LNI58" s="12"/>
      <c r="LNJ58" s="12"/>
      <c r="LNK58" s="402"/>
      <c r="LNL58" s="16"/>
      <c r="LNM58" s="12"/>
      <c r="LNN58" s="12"/>
      <c r="LNO58" s="16"/>
      <c r="LNP58" s="14"/>
      <c r="LNR58" s="15"/>
      <c r="LNS58" s="14"/>
      <c r="LNT58" s="14"/>
      <c r="LNU58" s="14"/>
      <c r="LNV58" s="14"/>
      <c r="LNW58" s="15"/>
      <c r="LNX58" s="17"/>
      <c r="LNY58" s="12"/>
      <c r="LNZ58" s="12"/>
      <c r="LOA58" s="402"/>
      <c r="LOB58" s="16"/>
      <c r="LOC58" s="12"/>
      <c r="LOD58" s="12"/>
      <c r="LOE58" s="16"/>
      <c r="LOF58" s="14"/>
      <c r="LOH58" s="15"/>
      <c r="LOI58" s="14"/>
      <c r="LOJ58" s="14"/>
      <c r="LOK58" s="14"/>
      <c r="LOL58" s="14"/>
      <c r="LOM58" s="15"/>
      <c r="LON58" s="17"/>
      <c r="LOO58" s="12"/>
      <c r="LOP58" s="12"/>
      <c r="LOQ58" s="402"/>
      <c r="LOR58" s="16"/>
      <c r="LOS58" s="12"/>
      <c r="LOT58" s="12"/>
      <c r="LOU58" s="16"/>
      <c r="LOV58" s="14"/>
      <c r="LOX58" s="15"/>
      <c r="LOY58" s="14"/>
      <c r="LOZ58" s="14"/>
      <c r="LPA58" s="14"/>
      <c r="LPB58" s="14"/>
      <c r="LPC58" s="15"/>
      <c r="LPD58" s="17"/>
      <c r="LPE58" s="12"/>
      <c r="LPF58" s="12"/>
      <c r="LPG58" s="402"/>
      <c r="LPH58" s="16"/>
      <c r="LPI58" s="12"/>
      <c r="LPJ58" s="12"/>
      <c r="LPK58" s="16"/>
      <c r="LPL58" s="14"/>
      <c r="LPN58" s="15"/>
      <c r="LPO58" s="14"/>
      <c r="LPP58" s="14"/>
      <c r="LPQ58" s="14"/>
      <c r="LPR58" s="14"/>
      <c r="LPS58" s="15"/>
      <c r="LPT58" s="17"/>
      <c r="LPU58" s="12"/>
      <c r="LPV58" s="12"/>
      <c r="LPW58" s="402"/>
      <c r="LPX58" s="16"/>
      <c r="LPY58" s="12"/>
      <c r="LPZ58" s="12"/>
      <c r="LQA58" s="16"/>
      <c r="LQB58" s="14"/>
      <c r="LQD58" s="15"/>
      <c r="LQE58" s="14"/>
      <c r="LQF58" s="14"/>
      <c r="LQG58" s="14"/>
      <c r="LQH58" s="14"/>
      <c r="LQI58" s="15"/>
      <c r="LQJ58" s="17"/>
      <c r="LQK58" s="12"/>
      <c r="LQL58" s="12"/>
      <c r="LQM58" s="402"/>
      <c r="LQN58" s="16"/>
      <c r="LQO58" s="12"/>
      <c r="LQP58" s="12"/>
      <c r="LQQ58" s="16"/>
      <c r="LQR58" s="14"/>
      <c r="LQT58" s="15"/>
      <c r="LQU58" s="14"/>
      <c r="LQV58" s="14"/>
      <c r="LQW58" s="14"/>
      <c r="LQX58" s="14"/>
      <c r="LQY58" s="15"/>
      <c r="LQZ58" s="17"/>
      <c r="LRA58" s="12"/>
      <c r="LRB58" s="12"/>
      <c r="LRC58" s="402"/>
      <c r="LRD58" s="16"/>
      <c r="LRE58" s="12"/>
      <c r="LRF58" s="12"/>
      <c r="LRG58" s="16"/>
      <c r="LRH58" s="14"/>
      <c r="LRJ58" s="15"/>
      <c r="LRK58" s="14"/>
      <c r="LRL58" s="14"/>
      <c r="LRM58" s="14"/>
      <c r="LRN58" s="14"/>
      <c r="LRO58" s="15"/>
      <c r="LRP58" s="17"/>
      <c r="LRQ58" s="12"/>
      <c r="LRR58" s="12"/>
      <c r="LRS58" s="402"/>
      <c r="LRT58" s="16"/>
      <c r="LRU58" s="12"/>
      <c r="LRV58" s="12"/>
      <c r="LRW58" s="16"/>
      <c r="LRX58" s="14"/>
      <c r="LRZ58" s="15"/>
      <c r="LSA58" s="14"/>
      <c r="LSB58" s="14"/>
      <c r="LSC58" s="14"/>
      <c r="LSD58" s="14"/>
      <c r="LSE58" s="15"/>
      <c r="LSF58" s="17"/>
      <c r="LSG58" s="12"/>
      <c r="LSH58" s="12"/>
      <c r="LSI58" s="402"/>
      <c r="LSJ58" s="16"/>
      <c r="LSK58" s="12"/>
      <c r="LSL58" s="12"/>
      <c r="LSM58" s="16"/>
      <c r="LSN58" s="14"/>
      <c r="LSP58" s="15"/>
      <c r="LSQ58" s="14"/>
      <c r="LSR58" s="14"/>
      <c r="LSS58" s="14"/>
      <c r="LST58" s="14"/>
      <c r="LSU58" s="15"/>
      <c r="LSV58" s="17"/>
      <c r="LSW58" s="12"/>
      <c r="LSX58" s="12"/>
      <c r="LSY58" s="402"/>
      <c r="LSZ58" s="16"/>
      <c r="LTA58" s="12"/>
      <c r="LTB58" s="12"/>
      <c r="LTC58" s="16"/>
      <c r="LTD58" s="14"/>
      <c r="LTF58" s="15"/>
      <c r="LTG58" s="14"/>
      <c r="LTH58" s="14"/>
      <c r="LTI58" s="14"/>
      <c r="LTJ58" s="14"/>
      <c r="LTK58" s="15"/>
      <c r="LTL58" s="17"/>
      <c r="LTM58" s="12"/>
      <c r="LTN58" s="12"/>
      <c r="LTO58" s="402"/>
      <c r="LTP58" s="16"/>
      <c r="LTQ58" s="12"/>
      <c r="LTR58" s="12"/>
      <c r="LTS58" s="16"/>
      <c r="LTT58" s="14"/>
      <c r="LTV58" s="15"/>
      <c r="LTW58" s="14"/>
      <c r="LTX58" s="14"/>
      <c r="LTY58" s="14"/>
      <c r="LTZ58" s="14"/>
      <c r="LUA58" s="15"/>
      <c r="LUB58" s="17"/>
      <c r="LUC58" s="12"/>
      <c r="LUD58" s="12"/>
      <c r="LUE58" s="402"/>
      <c r="LUF58" s="16"/>
      <c r="LUG58" s="12"/>
      <c r="LUH58" s="12"/>
      <c r="LUI58" s="16"/>
      <c r="LUJ58" s="14"/>
      <c r="LUL58" s="15"/>
      <c r="LUM58" s="14"/>
      <c r="LUN58" s="14"/>
      <c r="LUO58" s="14"/>
      <c r="LUP58" s="14"/>
      <c r="LUQ58" s="15"/>
      <c r="LUR58" s="17"/>
      <c r="LUS58" s="12"/>
      <c r="LUT58" s="12"/>
      <c r="LUU58" s="402"/>
      <c r="LUV58" s="16"/>
      <c r="LUW58" s="12"/>
      <c r="LUX58" s="12"/>
      <c r="LUY58" s="16"/>
      <c r="LUZ58" s="14"/>
      <c r="LVB58" s="15"/>
      <c r="LVC58" s="14"/>
      <c r="LVD58" s="14"/>
      <c r="LVE58" s="14"/>
      <c r="LVF58" s="14"/>
      <c r="LVG58" s="15"/>
      <c r="LVH58" s="17"/>
      <c r="LVI58" s="12"/>
      <c r="LVJ58" s="12"/>
      <c r="LVK58" s="402"/>
      <c r="LVL58" s="16"/>
      <c r="LVM58" s="12"/>
      <c r="LVN58" s="12"/>
      <c r="LVO58" s="16"/>
      <c r="LVP58" s="14"/>
      <c r="LVR58" s="15"/>
      <c r="LVS58" s="14"/>
      <c r="LVT58" s="14"/>
      <c r="LVU58" s="14"/>
      <c r="LVV58" s="14"/>
      <c r="LVW58" s="15"/>
      <c r="LVX58" s="17"/>
      <c r="LVY58" s="12"/>
      <c r="LVZ58" s="12"/>
      <c r="LWA58" s="402"/>
      <c r="LWB58" s="16"/>
      <c r="LWC58" s="12"/>
      <c r="LWD58" s="12"/>
      <c r="LWE58" s="16"/>
      <c r="LWF58" s="14"/>
      <c r="LWH58" s="15"/>
      <c r="LWI58" s="14"/>
      <c r="LWJ58" s="14"/>
      <c r="LWK58" s="14"/>
      <c r="LWL58" s="14"/>
      <c r="LWM58" s="15"/>
      <c r="LWN58" s="17"/>
      <c r="LWO58" s="12"/>
      <c r="LWP58" s="12"/>
      <c r="LWQ58" s="402"/>
      <c r="LWR58" s="16"/>
      <c r="LWS58" s="12"/>
      <c r="LWT58" s="12"/>
      <c r="LWU58" s="16"/>
      <c r="LWV58" s="14"/>
      <c r="LWX58" s="15"/>
      <c r="LWY58" s="14"/>
      <c r="LWZ58" s="14"/>
      <c r="LXA58" s="14"/>
      <c r="LXB58" s="14"/>
      <c r="LXC58" s="15"/>
      <c r="LXD58" s="17"/>
      <c r="LXE58" s="12"/>
      <c r="LXF58" s="12"/>
      <c r="LXG58" s="402"/>
      <c r="LXH58" s="16"/>
      <c r="LXI58" s="12"/>
      <c r="LXJ58" s="12"/>
      <c r="LXK58" s="16"/>
      <c r="LXL58" s="14"/>
      <c r="LXN58" s="15"/>
      <c r="LXO58" s="14"/>
      <c r="LXP58" s="14"/>
      <c r="LXQ58" s="14"/>
      <c r="LXR58" s="14"/>
      <c r="LXS58" s="15"/>
      <c r="LXT58" s="17"/>
      <c r="LXU58" s="12"/>
      <c r="LXV58" s="12"/>
      <c r="LXW58" s="402"/>
      <c r="LXX58" s="16"/>
      <c r="LXY58" s="12"/>
      <c r="LXZ58" s="12"/>
      <c r="LYA58" s="16"/>
      <c r="LYB58" s="14"/>
      <c r="LYD58" s="15"/>
      <c r="LYE58" s="14"/>
      <c r="LYF58" s="14"/>
      <c r="LYG58" s="14"/>
      <c r="LYH58" s="14"/>
      <c r="LYI58" s="15"/>
      <c r="LYJ58" s="17"/>
      <c r="LYK58" s="12"/>
      <c r="LYL58" s="12"/>
      <c r="LYM58" s="402"/>
      <c r="LYN58" s="16"/>
      <c r="LYO58" s="12"/>
      <c r="LYP58" s="12"/>
      <c r="LYQ58" s="16"/>
      <c r="LYR58" s="14"/>
      <c r="LYT58" s="15"/>
      <c r="LYU58" s="14"/>
      <c r="LYV58" s="14"/>
      <c r="LYW58" s="14"/>
      <c r="LYX58" s="14"/>
      <c r="LYY58" s="15"/>
      <c r="LYZ58" s="17"/>
      <c r="LZA58" s="12"/>
      <c r="LZB58" s="12"/>
      <c r="LZC58" s="402"/>
      <c r="LZD58" s="16"/>
      <c r="LZE58" s="12"/>
      <c r="LZF58" s="12"/>
      <c r="LZG58" s="16"/>
      <c r="LZH58" s="14"/>
      <c r="LZJ58" s="15"/>
      <c r="LZK58" s="14"/>
      <c r="LZL58" s="14"/>
      <c r="LZM58" s="14"/>
      <c r="LZN58" s="14"/>
      <c r="LZO58" s="15"/>
      <c r="LZP58" s="17"/>
      <c r="LZQ58" s="12"/>
      <c r="LZR58" s="12"/>
      <c r="LZS58" s="402"/>
      <c r="LZT58" s="16"/>
      <c r="LZU58" s="12"/>
      <c r="LZV58" s="12"/>
      <c r="LZW58" s="16"/>
      <c r="LZX58" s="14"/>
      <c r="LZZ58" s="15"/>
      <c r="MAA58" s="14"/>
      <c r="MAB58" s="14"/>
      <c r="MAC58" s="14"/>
      <c r="MAD58" s="14"/>
      <c r="MAE58" s="15"/>
      <c r="MAF58" s="17"/>
      <c r="MAG58" s="12"/>
      <c r="MAH58" s="12"/>
      <c r="MAI58" s="402"/>
      <c r="MAJ58" s="16"/>
      <c r="MAK58" s="12"/>
      <c r="MAL58" s="12"/>
      <c r="MAM58" s="16"/>
      <c r="MAN58" s="14"/>
      <c r="MAP58" s="15"/>
      <c r="MAQ58" s="14"/>
      <c r="MAR58" s="14"/>
      <c r="MAS58" s="14"/>
      <c r="MAT58" s="14"/>
      <c r="MAU58" s="15"/>
      <c r="MAV58" s="17"/>
      <c r="MAW58" s="12"/>
      <c r="MAX58" s="12"/>
      <c r="MAY58" s="402"/>
      <c r="MAZ58" s="16"/>
      <c r="MBA58" s="12"/>
      <c r="MBB58" s="12"/>
      <c r="MBC58" s="16"/>
      <c r="MBD58" s="14"/>
      <c r="MBF58" s="15"/>
      <c r="MBG58" s="14"/>
      <c r="MBH58" s="14"/>
      <c r="MBI58" s="14"/>
      <c r="MBJ58" s="14"/>
      <c r="MBK58" s="15"/>
      <c r="MBL58" s="17"/>
      <c r="MBM58" s="12"/>
      <c r="MBN58" s="12"/>
      <c r="MBO58" s="402"/>
      <c r="MBP58" s="16"/>
      <c r="MBQ58" s="12"/>
      <c r="MBR58" s="12"/>
      <c r="MBS58" s="16"/>
      <c r="MBT58" s="14"/>
      <c r="MBV58" s="15"/>
      <c r="MBW58" s="14"/>
      <c r="MBX58" s="14"/>
      <c r="MBY58" s="14"/>
      <c r="MBZ58" s="14"/>
      <c r="MCA58" s="15"/>
      <c r="MCB58" s="17"/>
      <c r="MCC58" s="12"/>
      <c r="MCD58" s="12"/>
      <c r="MCE58" s="402"/>
      <c r="MCF58" s="16"/>
      <c r="MCG58" s="12"/>
      <c r="MCH58" s="12"/>
      <c r="MCI58" s="16"/>
      <c r="MCJ58" s="14"/>
      <c r="MCL58" s="15"/>
      <c r="MCM58" s="14"/>
      <c r="MCN58" s="14"/>
      <c r="MCO58" s="14"/>
      <c r="MCP58" s="14"/>
      <c r="MCQ58" s="15"/>
      <c r="MCR58" s="17"/>
      <c r="MCS58" s="12"/>
      <c r="MCT58" s="12"/>
      <c r="MCU58" s="402"/>
      <c r="MCV58" s="16"/>
      <c r="MCW58" s="12"/>
      <c r="MCX58" s="12"/>
      <c r="MCY58" s="16"/>
      <c r="MCZ58" s="14"/>
      <c r="MDB58" s="15"/>
      <c r="MDC58" s="14"/>
      <c r="MDD58" s="14"/>
      <c r="MDE58" s="14"/>
      <c r="MDF58" s="14"/>
      <c r="MDG58" s="15"/>
      <c r="MDH58" s="17"/>
      <c r="MDI58" s="12"/>
      <c r="MDJ58" s="12"/>
      <c r="MDK58" s="402"/>
      <c r="MDL58" s="16"/>
      <c r="MDM58" s="12"/>
      <c r="MDN58" s="12"/>
      <c r="MDO58" s="16"/>
      <c r="MDP58" s="14"/>
      <c r="MDR58" s="15"/>
      <c r="MDS58" s="14"/>
      <c r="MDT58" s="14"/>
      <c r="MDU58" s="14"/>
      <c r="MDV58" s="14"/>
      <c r="MDW58" s="15"/>
      <c r="MDX58" s="17"/>
      <c r="MDY58" s="12"/>
      <c r="MDZ58" s="12"/>
      <c r="MEA58" s="402"/>
      <c r="MEB58" s="16"/>
      <c r="MEC58" s="12"/>
      <c r="MED58" s="12"/>
      <c r="MEE58" s="16"/>
      <c r="MEF58" s="14"/>
      <c r="MEH58" s="15"/>
      <c r="MEI58" s="14"/>
      <c r="MEJ58" s="14"/>
      <c r="MEK58" s="14"/>
      <c r="MEL58" s="14"/>
      <c r="MEM58" s="15"/>
      <c r="MEN58" s="17"/>
      <c r="MEO58" s="12"/>
      <c r="MEP58" s="12"/>
      <c r="MEQ58" s="402"/>
      <c r="MER58" s="16"/>
      <c r="MES58" s="12"/>
      <c r="MET58" s="12"/>
      <c r="MEU58" s="16"/>
      <c r="MEV58" s="14"/>
      <c r="MEX58" s="15"/>
      <c r="MEY58" s="14"/>
      <c r="MEZ58" s="14"/>
      <c r="MFA58" s="14"/>
      <c r="MFB58" s="14"/>
      <c r="MFC58" s="15"/>
      <c r="MFD58" s="17"/>
      <c r="MFE58" s="12"/>
      <c r="MFF58" s="12"/>
      <c r="MFG58" s="402"/>
      <c r="MFH58" s="16"/>
      <c r="MFI58" s="12"/>
      <c r="MFJ58" s="12"/>
      <c r="MFK58" s="16"/>
      <c r="MFL58" s="14"/>
      <c r="MFN58" s="15"/>
      <c r="MFO58" s="14"/>
      <c r="MFP58" s="14"/>
      <c r="MFQ58" s="14"/>
      <c r="MFR58" s="14"/>
      <c r="MFS58" s="15"/>
      <c r="MFT58" s="17"/>
      <c r="MFU58" s="12"/>
      <c r="MFV58" s="12"/>
      <c r="MFW58" s="402"/>
      <c r="MFX58" s="16"/>
      <c r="MFY58" s="12"/>
      <c r="MFZ58" s="12"/>
      <c r="MGA58" s="16"/>
      <c r="MGB58" s="14"/>
      <c r="MGD58" s="15"/>
      <c r="MGE58" s="14"/>
      <c r="MGF58" s="14"/>
      <c r="MGG58" s="14"/>
      <c r="MGH58" s="14"/>
      <c r="MGI58" s="15"/>
      <c r="MGJ58" s="17"/>
      <c r="MGK58" s="12"/>
      <c r="MGL58" s="12"/>
      <c r="MGM58" s="402"/>
      <c r="MGN58" s="16"/>
      <c r="MGO58" s="12"/>
      <c r="MGP58" s="12"/>
      <c r="MGQ58" s="16"/>
      <c r="MGR58" s="14"/>
      <c r="MGT58" s="15"/>
      <c r="MGU58" s="14"/>
      <c r="MGV58" s="14"/>
      <c r="MGW58" s="14"/>
      <c r="MGX58" s="14"/>
      <c r="MGY58" s="15"/>
      <c r="MGZ58" s="17"/>
      <c r="MHA58" s="12"/>
      <c r="MHB58" s="12"/>
      <c r="MHC58" s="402"/>
      <c r="MHD58" s="16"/>
      <c r="MHE58" s="12"/>
      <c r="MHF58" s="12"/>
      <c r="MHG58" s="16"/>
      <c r="MHH58" s="14"/>
      <c r="MHJ58" s="15"/>
      <c r="MHK58" s="14"/>
      <c r="MHL58" s="14"/>
      <c r="MHM58" s="14"/>
      <c r="MHN58" s="14"/>
      <c r="MHO58" s="15"/>
      <c r="MHP58" s="17"/>
      <c r="MHQ58" s="12"/>
      <c r="MHR58" s="12"/>
      <c r="MHS58" s="402"/>
      <c r="MHT58" s="16"/>
      <c r="MHU58" s="12"/>
      <c r="MHV58" s="12"/>
      <c r="MHW58" s="16"/>
      <c r="MHX58" s="14"/>
      <c r="MHZ58" s="15"/>
      <c r="MIA58" s="14"/>
      <c r="MIB58" s="14"/>
      <c r="MIC58" s="14"/>
      <c r="MID58" s="14"/>
      <c r="MIE58" s="15"/>
      <c r="MIF58" s="17"/>
      <c r="MIG58" s="12"/>
      <c r="MIH58" s="12"/>
      <c r="MII58" s="402"/>
      <c r="MIJ58" s="16"/>
      <c r="MIK58" s="12"/>
      <c r="MIL58" s="12"/>
      <c r="MIM58" s="16"/>
      <c r="MIN58" s="14"/>
      <c r="MIP58" s="15"/>
      <c r="MIQ58" s="14"/>
      <c r="MIR58" s="14"/>
      <c r="MIS58" s="14"/>
      <c r="MIT58" s="14"/>
      <c r="MIU58" s="15"/>
      <c r="MIV58" s="17"/>
      <c r="MIW58" s="12"/>
      <c r="MIX58" s="12"/>
      <c r="MIY58" s="402"/>
      <c r="MIZ58" s="16"/>
      <c r="MJA58" s="12"/>
      <c r="MJB58" s="12"/>
      <c r="MJC58" s="16"/>
      <c r="MJD58" s="14"/>
      <c r="MJF58" s="15"/>
      <c r="MJG58" s="14"/>
      <c r="MJH58" s="14"/>
      <c r="MJI58" s="14"/>
      <c r="MJJ58" s="14"/>
      <c r="MJK58" s="15"/>
      <c r="MJL58" s="17"/>
      <c r="MJM58" s="12"/>
      <c r="MJN58" s="12"/>
      <c r="MJO58" s="402"/>
      <c r="MJP58" s="16"/>
      <c r="MJQ58" s="12"/>
      <c r="MJR58" s="12"/>
      <c r="MJS58" s="16"/>
      <c r="MJT58" s="14"/>
      <c r="MJV58" s="15"/>
      <c r="MJW58" s="14"/>
      <c r="MJX58" s="14"/>
      <c r="MJY58" s="14"/>
      <c r="MJZ58" s="14"/>
      <c r="MKA58" s="15"/>
      <c r="MKB58" s="17"/>
      <c r="MKC58" s="12"/>
      <c r="MKD58" s="12"/>
      <c r="MKE58" s="402"/>
      <c r="MKF58" s="16"/>
      <c r="MKG58" s="12"/>
      <c r="MKH58" s="12"/>
      <c r="MKI58" s="16"/>
      <c r="MKJ58" s="14"/>
      <c r="MKL58" s="15"/>
      <c r="MKM58" s="14"/>
      <c r="MKN58" s="14"/>
      <c r="MKO58" s="14"/>
      <c r="MKP58" s="14"/>
      <c r="MKQ58" s="15"/>
      <c r="MKR58" s="17"/>
      <c r="MKS58" s="12"/>
      <c r="MKT58" s="12"/>
      <c r="MKU58" s="402"/>
      <c r="MKV58" s="16"/>
      <c r="MKW58" s="12"/>
      <c r="MKX58" s="12"/>
      <c r="MKY58" s="16"/>
      <c r="MKZ58" s="14"/>
      <c r="MLB58" s="15"/>
      <c r="MLC58" s="14"/>
      <c r="MLD58" s="14"/>
      <c r="MLE58" s="14"/>
      <c r="MLF58" s="14"/>
      <c r="MLG58" s="15"/>
      <c r="MLH58" s="17"/>
      <c r="MLI58" s="12"/>
      <c r="MLJ58" s="12"/>
      <c r="MLK58" s="402"/>
      <c r="MLL58" s="16"/>
      <c r="MLM58" s="12"/>
      <c r="MLN58" s="12"/>
      <c r="MLO58" s="16"/>
      <c r="MLP58" s="14"/>
      <c r="MLR58" s="15"/>
      <c r="MLS58" s="14"/>
      <c r="MLT58" s="14"/>
      <c r="MLU58" s="14"/>
      <c r="MLV58" s="14"/>
      <c r="MLW58" s="15"/>
      <c r="MLX58" s="17"/>
      <c r="MLY58" s="12"/>
      <c r="MLZ58" s="12"/>
      <c r="MMA58" s="402"/>
      <c r="MMB58" s="16"/>
      <c r="MMC58" s="12"/>
      <c r="MMD58" s="12"/>
      <c r="MME58" s="16"/>
      <c r="MMF58" s="14"/>
      <c r="MMH58" s="15"/>
      <c r="MMI58" s="14"/>
      <c r="MMJ58" s="14"/>
      <c r="MMK58" s="14"/>
      <c r="MML58" s="14"/>
      <c r="MMM58" s="15"/>
      <c r="MMN58" s="17"/>
      <c r="MMO58" s="12"/>
      <c r="MMP58" s="12"/>
      <c r="MMQ58" s="402"/>
      <c r="MMR58" s="16"/>
      <c r="MMS58" s="12"/>
      <c r="MMT58" s="12"/>
      <c r="MMU58" s="16"/>
      <c r="MMV58" s="14"/>
      <c r="MMX58" s="15"/>
      <c r="MMY58" s="14"/>
      <c r="MMZ58" s="14"/>
      <c r="MNA58" s="14"/>
      <c r="MNB58" s="14"/>
      <c r="MNC58" s="15"/>
      <c r="MND58" s="17"/>
      <c r="MNE58" s="12"/>
      <c r="MNF58" s="12"/>
      <c r="MNG58" s="402"/>
      <c r="MNH58" s="16"/>
      <c r="MNI58" s="12"/>
      <c r="MNJ58" s="12"/>
      <c r="MNK58" s="16"/>
      <c r="MNL58" s="14"/>
      <c r="MNN58" s="15"/>
      <c r="MNO58" s="14"/>
      <c r="MNP58" s="14"/>
      <c r="MNQ58" s="14"/>
      <c r="MNR58" s="14"/>
      <c r="MNS58" s="15"/>
      <c r="MNT58" s="17"/>
      <c r="MNU58" s="12"/>
      <c r="MNV58" s="12"/>
      <c r="MNW58" s="402"/>
      <c r="MNX58" s="16"/>
      <c r="MNY58" s="12"/>
      <c r="MNZ58" s="12"/>
      <c r="MOA58" s="16"/>
      <c r="MOB58" s="14"/>
      <c r="MOD58" s="15"/>
      <c r="MOE58" s="14"/>
      <c r="MOF58" s="14"/>
      <c r="MOG58" s="14"/>
      <c r="MOH58" s="14"/>
      <c r="MOI58" s="15"/>
      <c r="MOJ58" s="17"/>
      <c r="MOK58" s="12"/>
      <c r="MOL58" s="12"/>
      <c r="MOM58" s="402"/>
      <c r="MON58" s="16"/>
      <c r="MOO58" s="12"/>
      <c r="MOP58" s="12"/>
      <c r="MOQ58" s="16"/>
      <c r="MOR58" s="14"/>
      <c r="MOT58" s="15"/>
      <c r="MOU58" s="14"/>
      <c r="MOV58" s="14"/>
      <c r="MOW58" s="14"/>
      <c r="MOX58" s="14"/>
      <c r="MOY58" s="15"/>
      <c r="MOZ58" s="17"/>
      <c r="MPA58" s="12"/>
      <c r="MPB58" s="12"/>
      <c r="MPC58" s="402"/>
      <c r="MPD58" s="16"/>
      <c r="MPE58" s="12"/>
      <c r="MPF58" s="12"/>
      <c r="MPG58" s="16"/>
      <c r="MPH58" s="14"/>
      <c r="MPJ58" s="15"/>
      <c r="MPK58" s="14"/>
      <c r="MPL58" s="14"/>
      <c r="MPM58" s="14"/>
      <c r="MPN58" s="14"/>
      <c r="MPO58" s="15"/>
      <c r="MPP58" s="17"/>
      <c r="MPQ58" s="12"/>
      <c r="MPR58" s="12"/>
      <c r="MPS58" s="402"/>
      <c r="MPT58" s="16"/>
      <c r="MPU58" s="12"/>
      <c r="MPV58" s="12"/>
      <c r="MPW58" s="16"/>
      <c r="MPX58" s="14"/>
      <c r="MPZ58" s="15"/>
      <c r="MQA58" s="14"/>
      <c r="MQB58" s="14"/>
      <c r="MQC58" s="14"/>
      <c r="MQD58" s="14"/>
      <c r="MQE58" s="15"/>
      <c r="MQF58" s="17"/>
      <c r="MQG58" s="12"/>
      <c r="MQH58" s="12"/>
      <c r="MQI58" s="402"/>
      <c r="MQJ58" s="16"/>
      <c r="MQK58" s="12"/>
      <c r="MQL58" s="12"/>
      <c r="MQM58" s="16"/>
      <c r="MQN58" s="14"/>
      <c r="MQP58" s="15"/>
      <c r="MQQ58" s="14"/>
      <c r="MQR58" s="14"/>
      <c r="MQS58" s="14"/>
      <c r="MQT58" s="14"/>
      <c r="MQU58" s="15"/>
      <c r="MQV58" s="17"/>
      <c r="MQW58" s="12"/>
      <c r="MQX58" s="12"/>
      <c r="MQY58" s="402"/>
      <c r="MQZ58" s="16"/>
      <c r="MRA58" s="12"/>
      <c r="MRB58" s="12"/>
      <c r="MRC58" s="16"/>
      <c r="MRD58" s="14"/>
      <c r="MRF58" s="15"/>
      <c r="MRG58" s="14"/>
      <c r="MRH58" s="14"/>
      <c r="MRI58" s="14"/>
      <c r="MRJ58" s="14"/>
      <c r="MRK58" s="15"/>
      <c r="MRL58" s="17"/>
      <c r="MRM58" s="12"/>
      <c r="MRN58" s="12"/>
      <c r="MRO58" s="402"/>
      <c r="MRP58" s="16"/>
      <c r="MRQ58" s="12"/>
      <c r="MRR58" s="12"/>
      <c r="MRS58" s="16"/>
      <c r="MRT58" s="14"/>
      <c r="MRV58" s="15"/>
      <c r="MRW58" s="14"/>
      <c r="MRX58" s="14"/>
      <c r="MRY58" s="14"/>
      <c r="MRZ58" s="14"/>
      <c r="MSA58" s="15"/>
      <c r="MSB58" s="17"/>
      <c r="MSC58" s="12"/>
      <c r="MSD58" s="12"/>
      <c r="MSE58" s="402"/>
      <c r="MSF58" s="16"/>
      <c r="MSG58" s="12"/>
      <c r="MSH58" s="12"/>
      <c r="MSI58" s="16"/>
      <c r="MSJ58" s="14"/>
      <c r="MSL58" s="15"/>
      <c r="MSM58" s="14"/>
      <c r="MSN58" s="14"/>
      <c r="MSO58" s="14"/>
      <c r="MSP58" s="14"/>
      <c r="MSQ58" s="15"/>
      <c r="MSR58" s="17"/>
      <c r="MSS58" s="12"/>
      <c r="MST58" s="12"/>
      <c r="MSU58" s="402"/>
      <c r="MSV58" s="16"/>
      <c r="MSW58" s="12"/>
      <c r="MSX58" s="12"/>
      <c r="MSY58" s="16"/>
      <c r="MSZ58" s="14"/>
      <c r="MTB58" s="15"/>
      <c r="MTC58" s="14"/>
      <c r="MTD58" s="14"/>
      <c r="MTE58" s="14"/>
      <c r="MTF58" s="14"/>
      <c r="MTG58" s="15"/>
      <c r="MTH58" s="17"/>
      <c r="MTI58" s="12"/>
      <c r="MTJ58" s="12"/>
      <c r="MTK58" s="402"/>
      <c r="MTL58" s="16"/>
      <c r="MTM58" s="12"/>
      <c r="MTN58" s="12"/>
      <c r="MTO58" s="16"/>
      <c r="MTP58" s="14"/>
      <c r="MTR58" s="15"/>
      <c r="MTS58" s="14"/>
      <c r="MTT58" s="14"/>
      <c r="MTU58" s="14"/>
      <c r="MTV58" s="14"/>
      <c r="MTW58" s="15"/>
      <c r="MTX58" s="17"/>
      <c r="MTY58" s="12"/>
      <c r="MTZ58" s="12"/>
      <c r="MUA58" s="402"/>
      <c r="MUB58" s="16"/>
      <c r="MUC58" s="12"/>
      <c r="MUD58" s="12"/>
      <c r="MUE58" s="16"/>
      <c r="MUF58" s="14"/>
      <c r="MUH58" s="15"/>
      <c r="MUI58" s="14"/>
      <c r="MUJ58" s="14"/>
      <c r="MUK58" s="14"/>
      <c r="MUL58" s="14"/>
      <c r="MUM58" s="15"/>
      <c r="MUN58" s="17"/>
      <c r="MUO58" s="12"/>
      <c r="MUP58" s="12"/>
      <c r="MUQ58" s="402"/>
      <c r="MUR58" s="16"/>
      <c r="MUS58" s="12"/>
      <c r="MUT58" s="12"/>
      <c r="MUU58" s="16"/>
      <c r="MUV58" s="14"/>
      <c r="MUX58" s="15"/>
      <c r="MUY58" s="14"/>
      <c r="MUZ58" s="14"/>
      <c r="MVA58" s="14"/>
      <c r="MVB58" s="14"/>
      <c r="MVC58" s="15"/>
      <c r="MVD58" s="17"/>
      <c r="MVE58" s="12"/>
      <c r="MVF58" s="12"/>
      <c r="MVG58" s="402"/>
      <c r="MVH58" s="16"/>
      <c r="MVI58" s="12"/>
      <c r="MVJ58" s="12"/>
      <c r="MVK58" s="16"/>
      <c r="MVL58" s="14"/>
      <c r="MVN58" s="15"/>
      <c r="MVO58" s="14"/>
      <c r="MVP58" s="14"/>
      <c r="MVQ58" s="14"/>
      <c r="MVR58" s="14"/>
      <c r="MVS58" s="15"/>
      <c r="MVT58" s="17"/>
      <c r="MVU58" s="12"/>
      <c r="MVV58" s="12"/>
      <c r="MVW58" s="402"/>
      <c r="MVX58" s="16"/>
      <c r="MVY58" s="12"/>
      <c r="MVZ58" s="12"/>
      <c r="MWA58" s="16"/>
      <c r="MWB58" s="14"/>
      <c r="MWD58" s="15"/>
      <c r="MWE58" s="14"/>
      <c r="MWF58" s="14"/>
      <c r="MWG58" s="14"/>
      <c r="MWH58" s="14"/>
      <c r="MWI58" s="15"/>
      <c r="MWJ58" s="17"/>
      <c r="MWK58" s="12"/>
      <c r="MWL58" s="12"/>
      <c r="MWM58" s="402"/>
      <c r="MWN58" s="16"/>
      <c r="MWO58" s="12"/>
      <c r="MWP58" s="12"/>
      <c r="MWQ58" s="16"/>
      <c r="MWR58" s="14"/>
      <c r="MWT58" s="15"/>
      <c r="MWU58" s="14"/>
      <c r="MWV58" s="14"/>
      <c r="MWW58" s="14"/>
      <c r="MWX58" s="14"/>
      <c r="MWY58" s="15"/>
      <c r="MWZ58" s="17"/>
      <c r="MXA58" s="12"/>
      <c r="MXB58" s="12"/>
      <c r="MXC58" s="402"/>
      <c r="MXD58" s="16"/>
      <c r="MXE58" s="12"/>
      <c r="MXF58" s="12"/>
      <c r="MXG58" s="16"/>
      <c r="MXH58" s="14"/>
      <c r="MXJ58" s="15"/>
      <c r="MXK58" s="14"/>
      <c r="MXL58" s="14"/>
      <c r="MXM58" s="14"/>
      <c r="MXN58" s="14"/>
      <c r="MXO58" s="15"/>
      <c r="MXP58" s="17"/>
      <c r="MXQ58" s="12"/>
      <c r="MXR58" s="12"/>
      <c r="MXS58" s="402"/>
      <c r="MXT58" s="16"/>
      <c r="MXU58" s="12"/>
      <c r="MXV58" s="12"/>
      <c r="MXW58" s="16"/>
      <c r="MXX58" s="14"/>
      <c r="MXZ58" s="15"/>
      <c r="MYA58" s="14"/>
      <c r="MYB58" s="14"/>
      <c r="MYC58" s="14"/>
      <c r="MYD58" s="14"/>
      <c r="MYE58" s="15"/>
      <c r="MYF58" s="17"/>
      <c r="MYG58" s="12"/>
      <c r="MYH58" s="12"/>
      <c r="MYI58" s="402"/>
      <c r="MYJ58" s="16"/>
      <c r="MYK58" s="12"/>
      <c r="MYL58" s="12"/>
      <c r="MYM58" s="16"/>
      <c r="MYN58" s="14"/>
      <c r="MYP58" s="15"/>
      <c r="MYQ58" s="14"/>
      <c r="MYR58" s="14"/>
      <c r="MYS58" s="14"/>
      <c r="MYT58" s="14"/>
      <c r="MYU58" s="15"/>
      <c r="MYV58" s="17"/>
      <c r="MYW58" s="12"/>
      <c r="MYX58" s="12"/>
      <c r="MYY58" s="402"/>
      <c r="MYZ58" s="16"/>
      <c r="MZA58" s="12"/>
      <c r="MZB58" s="12"/>
      <c r="MZC58" s="16"/>
      <c r="MZD58" s="14"/>
      <c r="MZF58" s="15"/>
      <c r="MZG58" s="14"/>
      <c r="MZH58" s="14"/>
      <c r="MZI58" s="14"/>
      <c r="MZJ58" s="14"/>
      <c r="MZK58" s="15"/>
      <c r="MZL58" s="17"/>
      <c r="MZM58" s="12"/>
      <c r="MZN58" s="12"/>
      <c r="MZO58" s="402"/>
      <c r="MZP58" s="16"/>
      <c r="MZQ58" s="12"/>
      <c r="MZR58" s="12"/>
      <c r="MZS58" s="16"/>
      <c r="MZT58" s="14"/>
      <c r="MZV58" s="15"/>
      <c r="MZW58" s="14"/>
      <c r="MZX58" s="14"/>
      <c r="MZY58" s="14"/>
      <c r="MZZ58" s="14"/>
      <c r="NAA58" s="15"/>
      <c r="NAB58" s="17"/>
      <c r="NAC58" s="12"/>
      <c r="NAD58" s="12"/>
      <c r="NAE58" s="402"/>
      <c r="NAF58" s="16"/>
      <c r="NAG58" s="12"/>
      <c r="NAH58" s="12"/>
      <c r="NAI58" s="16"/>
      <c r="NAJ58" s="14"/>
      <c r="NAL58" s="15"/>
      <c r="NAM58" s="14"/>
      <c r="NAN58" s="14"/>
      <c r="NAO58" s="14"/>
      <c r="NAP58" s="14"/>
      <c r="NAQ58" s="15"/>
      <c r="NAR58" s="17"/>
      <c r="NAS58" s="12"/>
      <c r="NAT58" s="12"/>
      <c r="NAU58" s="402"/>
      <c r="NAV58" s="16"/>
      <c r="NAW58" s="12"/>
      <c r="NAX58" s="12"/>
      <c r="NAY58" s="16"/>
      <c r="NAZ58" s="14"/>
      <c r="NBB58" s="15"/>
      <c r="NBC58" s="14"/>
      <c r="NBD58" s="14"/>
      <c r="NBE58" s="14"/>
      <c r="NBF58" s="14"/>
      <c r="NBG58" s="15"/>
      <c r="NBH58" s="17"/>
      <c r="NBI58" s="12"/>
      <c r="NBJ58" s="12"/>
      <c r="NBK58" s="402"/>
      <c r="NBL58" s="16"/>
      <c r="NBM58" s="12"/>
      <c r="NBN58" s="12"/>
      <c r="NBO58" s="16"/>
      <c r="NBP58" s="14"/>
      <c r="NBR58" s="15"/>
      <c r="NBS58" s="14"/>
      <c r="NBT58" s="14"/>
      <c r="NBU58" s="14"/>
      <c r="NBV58" s="14"/>
      <c r="NBW58" s="15"/>
      <c r="NBX58" s="17"/>
      <c r="NBY58" s="12"/>
      <c r="NBZ58" s="12"/>
      <c r="NCA58" s="402"/>
      <c r="NCB58" s="16"/>
      <c r="NCC58" s="12"/>
      <c r="NCD58" s="12"/>
      <c r="NCE58" s="16"/>
      <c r="NCF58" s="14"/>
      <c r="NCH58" s="15"/>
      <c r="NCI58" s="14"/>
      <c r="NCJ58" s="14"/>
      <c r="NCK58" s="14"/>
      <c r="NCL58" s="14"/>
      <c r="NCM58" s="15"/>
      <c r="NCN58" s="17"/>
      <c r="NCO58" s="12"/>
      <c r="NCP58" s="12"/>
      <c r="NCQ58" s="402"/>
      <c r="NCR58" s="16"/>
      <c r="NCS58" s="12"/>
      <c r="NCT58" s="12"/>
      <c r="NCU58" s="16"/>
      <c r="NCV58" s="14"/>
      <c r="NCX58" s="15"/>
      <c r="NCY58" s="14"/>
      <c r="NCZ58" s="14"/>
      <c r="NDA58" s="14"/>
      <c r="NDB58" s="14"/>
      <c r="NDC58" s="15"/>
      <c r="NDD58" s="17"/>
      <c r="NDE58" s="12"/>
      <c r="NDF58" s="12"/>
      <c r="NDG58" s="402"/>
      <c r="NDH58" s="16"/>
      <c r="NDI58" s="12"/>
      <c r="NDJ58" s="12"/>
      <c r="NDK58" s="16"/>
      <c r="NDL58" s="14"/>
      <c r="NDN58" s="15"/>
      <c r="NDO58" s="14"/>
      <c r="NDP58" s="14"/>
      <c r="NDQ58" s="14"/>
      <c r="NDR58" s="14"/>
      <c r="NDS58" s="15"/>
      <c r="NDT58" s="17"/>
      <c r="NDU58" s="12"/>
      <c r="NDV58" s="12"/>
      <c r="NDW58" s="402"/>
      <c r="NDX58" s="16"/>
      <c r="NDY58" s="12"/>
      <c r="NDZ58" s="12"/>
      <c r="NEA58" s="16"/>
      <c r="NEB58" s="14"/>
      <c r="NED58" s="15"/>
      <c r="NEE58" s="14"/>
      <c r="NEF58" s="14"/>
      <c r="NEG58" s="14"/>
      <c r="NEH58" s="14"/>
      <c r="NEI58" s="15"/>
      <c r="NEJ58" s="17"/>
      <c r="NEK58" s="12"/>
      <c r="NEL58" s="12"/>
      <c r="NEM58" s="402"/>
      <c r="NEN58" s="16"/>
      <c r="NEO58" s="12"/>
      <c r="NEP58" s="12"/>
      <c r="NEQ58" s="16"/>
      <c r="NER58" s="14"/>
      <c r="NET58" s="15"/>
      <c r="NEU58" s="14"/>
      <c r="NEV58" s="14"/>
      <c r="NEW58" s="14"/>
      <c r="NEX58" s="14"/>
      <c r="NEY58" s="15"/>
      <c r="NEZ58" s="17"/>
      <c r="NFA58" s="12"/>
      <c r="NFB58" s="12"/>
      <c r="NFC58" s="402"/>
      <c r="NFD58" s="16"/>
      <c r="NFE58" s="12"/>
      <c r="NFF58" s="12"/>
      <c r="NFG58" s="16"/>
      <c r="NFH58" s="14"/>
      <c r="NFJ58" s="15"/>
      <c r="NFK58" s="14"/>
      <c r="NFL58" s="14"/>
      <c r="NFM58" s="14"/>
      <c r="NFN58" s="14"/>
      <c r="NFO58" s="15"/>
      <c r="NFP58" s="17"/>
      <c r="NFQ58" s="12"/>
      <c r="NFR58" s="12"/>
      <c r="NFS58" s="402"/>
      <c r="NFT58" s="16"/>
      <c r="NFU58" s="12"/>
      <c r="NFV58" s="12"/>
      <c r="NFW58" s="16"/>
      <c r="NFX58" s="14"/>
      <c r="NFZ58" s="15"/>
      <c r="NGA58" s="14"/>
      <c r="NGB58" s="14"/>
      <c r="NGC58" s="14"/>
      <c r="NGD58" s="14"/>
      <c r="NGE58" s="15"/>
      <c r="NGF58" s="17"/>
      <c r="NGG58" s="12"/>
      <c r="NGH58" s="12"/>
      <c r="NGI58" s="402"/>
      <c r="NGJ58" s="16"/>
      <c r="NGK58" s="12"/>
      <c r="NGL58" s="12"/>
      <c r="NGM58" s="16"/>
      <c r="NGN58" s="14"/>
      <c r="NGP58" s="15"/>
      <c r="NGQ58" s="14"/>
      <c r="NGR58" s="14"/>
      <c r="NGS58" s="14"/>
      <c r="NGT58" s="14"/>
      <c r="NGU58" s="15"/>
      <c r="NGV58" s="17"/>
      <c r="NGW58" s="12"/>
      <c r="NGX58" s="12"/>
      <c r="NGY58" s="402"/>
      <c r="NGZ58" s="16"/>
      <c r="NHA58" s="12"/>
      <c r="NHB58" s="12"/>
      <c r="NHC58" s="16"/>
      <c r="NHD58" s="14"/>
      <c r="NHF58" s="15"/>
      <c r="NHG58" s="14"/>
      <c r="NHH58" s="14"/>
      <c r="NHI58" s="14"/>
      <c r="NHJ58" s="14"/>
      <c r="NHK58" s="15"/>
      <c r="NHL58" s="17"/>
      <c r="NHM58" s="12"/>
      <c r="NHN58" s="12"/>
      <c r="NHO58" s="402"/>
      <c r="NHP58" s="16"/>
      <c r="NHQ58" s="12"/>
      <c r="NHR58" s="12"/>
      <c r="NHS58" s="16"/>
      <c r="NHT58" s="14"/>
      <c r="NHV58" s="15"/>
      <c r="NHW58" s="14"/>
      <c r="NHX58" s="14"/>
      <c r="NHY58" s="14"/>
      <c r="NHZ58" s="14"/>
      <c r="NIA58" s="15"/>
      <c r="NIB58" s="17"/>
      <c r="NIC58" s="12"/>
      <c r="NID58" s="12"/>
      <c r="NIE58" s="402"/>
      <c r="NIF58" s="16"/>
      <c r="NIG58" s="12"/>
      <c r="NIH58" s="12"/>
      <c r="NII58" s="16"/>
      <c r="NIJ58" s="14"/>
      <c r="NIL58" s="15"/>
      <c r="NIM58" s="14"/>
      <c r="NIN58" s="14"/>
      <c r="NIO58" s="14"/>
      <c r="NIP58" s="14"/>
      <c r="NIQ58" s="15"/>
      <c r="NIR58" s="17"/>
      <c r="NIS58" s="12"/>
      <c r="NIT58" s="12"/>
      <c r="NIU58" s="402"/>
      <c r="NIV58" s="16"/>
      <c r="NIW58" s="12"/>
      <c r="NIX58" s="12"/>
      <c r="NIY58" s="16"/>
      <c r="NIZ58" s="14"/>
      <c r="NJB58" s="15"/>
      <c r="NJC58" s="14"/>
      <c r="NJD58" s="14"/>
      <c r="NJE58" s="14"/>
      <c r="NJF58" s="14"/>
      <c r="NJG58" s="15"/>
      <c r="NJH58" s="17"/>
      <c r="NJI58" s="12"/>
      <c r="NJJ58" s="12"/>
      <c r="NJK58" s="402"/>
      <c r="NJL58" s="16"/>
      <c r="NJM58" s="12"/>
      <c r="NJN58" s="12"/>
      <c r="NJO58" s="16"/>
      <c r="NJP58" s="14"/>
      <c r="NJR58" s="15"/>
      <c r="NJS58" s="14"/>
      <c r="NJT58" s="14"/>
      <c r="NJU58" s="14"/>
      <c r="NJV58" s="14"/>
      <c r="NJW58" s="15"/>
      <c r="NJX58" s="17"/>
      <c r="NJY58" s="12"/>
      <c r="NJZ58" s="12"/>
      <c r="NKA58" s="402"/>
      <c r="NKB58" s="16"/>
      <c r="NKC58" s="12"/>
      <c r="NKD58" s="12"/>
      <c r="NKE58" s="16"/>
      <c r="NKF58" s="14"/>
      <c r="NKH58" s="15"/>
      <c r="NKI58" s="14"/>
      <c r="NKJ58" s="14"/>
      <c r="NKK58" s="14"/>
      <c r="NKL58" s="14"/>
      <c r="NKM58" s="15"/>
      <c r="NKN58" s="17"/>
      <c r="NKO58" s="12"/>
      <c r="NKP58" s="12"/>
      <c r="NKQ58" s="402"/>
      <c r="NKR58" s="16"/>
      <c r="NKS58" s="12"/>
      <c r="NKT58" s="12"/>
      <c r="NKU58" s="16"/>
      <c r="NKV58" s="14"/>
      <c r="NKX58" s="15"/>
      <c r="NKY58" s="14"/>
      <c r="NKZ58" s="14"/>
      <c r="NLA58" s="14"/>
      <c r="NLB58" s="14"/>
      <c r="NLC58" s="15"/>
      <c r="NLD58" s="17"/>
      <c r="NLE58" s="12"/>
      <c r="NLF58" s="12"/>
      <c r="NLG58" s="402"/>
      <c r="NLH58" s="16"/>
      <c r="NLI58" s="12"/>
      <c r="NLJ58" s="12"/>
      <c r="NLK58" s="16"/>
      <c r="NLL58" s="14"/>
      <c r="NLN58" s="15"/>
      <c r="NLO58" s="14"/>
      <c r="NLP58" s="14"/>
      <c r="NLQ58" s="14"/>
      <c r="NLR58" s="14"/>
      <c r="NLS58" s="15"/>
      <c r="NLT58" s="17"/>
      <c r="NLU58" s="12"/>
      <c r="NLV58" s="12"/>
      <c r="NLW58" s="402"/>
      <c r="NLX58" s="16"/>
      <c r="NLY58" s="12"/>
      <c r="NLZ58" s="12"/>
      <c r="NMA58" s="16"/>
      <c r="NMB58" s="14"/>
      <c r="NMD58" s="15"/>
      <c r="NME58" s="14"/>
      <c r="NMF58" s="14"/>
      <c r="NMG58" s="14"/>
      <c r="NMH58" s="14"/>
      <c r="NMI58" s="15"/>
      <c r="NMJ58" s="17"/>
      <c r="NMK58" s="12"/>
      <c r="NML58" s="12"/>
      <c r="NMM58" s="402"/>
      <c r="NMN58" s="16"/>
      <c r="NMO58" s="12"/>
      <c r="NMP58" s="12"/>
      <c r="NMQ58" s="16"/>
      <c r="NMR58" s="14"/>
      <c r="NMT58" s="15"/>
      <c r="NMU58" s="14"/>
      <c r="NMV58" s="14"/>
      <c r="NMW58" s="14"/>
      <c r="NMX58" s="14"/>
      <c r="NMY58" s="15"/>
      <c r="NMZ58" s="17"/>
      <c r="NNA58" s="12"/>
      <c r="NNB58" s="12"/>
      <c r="NNC58" s="402"/>
      <c r="NND58" s="16"/>
      <c r="NNE58" s="12"/>
      <c r="NNF58" s="12"/>
      <c r="NNG58" s="16"/>
      <c r="NNH58" s="14"/>
      <c r="NNJ58" s="15"/>
      <c r="NNK58" s="14"/>
      <c r="NNL58" s="14"/>
      <c r="NNM58" s="14"/>
      <c r="NNN58" s="14"/>
      <c r="NNO58" s="15"/>
      <c r="NNP58" s="17"/>
      <c r="NNQ58" s="12"/>
      <c r="NNR58" s="12"/>
      <c r="NNS58" s="402"/>
      <c r="NNT58" s="16"/>
      <c r="NNU58" s="12"/>
      <c r="NNV58" s="12"/>
      <c r="NNW58" s="16"/>
      <c r="NNX58" s="14"/>
      <c r="NNZ58" s="15"/>
      <c r="NOA58" s="14"/>
      <c r="NOB58" s="14"/>
      <c r="NOC58" s="14"/>
      <c r="NOD58" s="14"/>
      <c r="NOE58" s="15"/>
      <c r="NOF58" s="17"/>
      <c r="NOG58" s="12"/>
      <c r="NOH58" s="12"/>
      <c r="NOI58" s="402"/>
      <c r="NOJ58" s="16"/>
      <c r="NOK58" s="12"/>
      <c r="NOL58" s="12"/>
      <c r="NOM58" s="16"/>
      <c r="NON58" s="14"/>
      <c r="NOP58" s="15"/>
      <c r="NOQ58" s="14"/>
      <c r="NOR58" s="14"/>
      <c r="NOS58" s="14"/>
      <c r="NOT58" s="14"/>
      <c r="NOU58" s="15"/>
      <c r="NOV58" s="17"/>
      <c r="NOW58" s="12"/>
      <c r="NOX58" s="12"/>
      <c r="NOY58" s="402"/>
      <c r="NOZ58" s="16"/>
      <c r="NPA58" s="12"/>
      <c r="NPB58" s="12"/>
      <c r="NPC58" s="16"/>
      <c r="NPD58" s="14"/>
      <c r="NPF58" s="15"/>
      <c r="NPG58" s="14"/>
      <c r="NPH58" s="14"/>
      <c r="NPI58" s="14"/>
      <c r="NPJ58" s="14"/>
      <c r="NPK58" s="15"/>
      <c r="NPL58" s="17"/>
      <c r="NPM58" s="12"/>
      <c r="NPN58" s="12"/>
      <c r="NPO58" s="402"/>
      <c r="NPP58" s="16"/>
      <c r="NPQ58" s="12"/>
      <c r="NPR58" s="12"/>
      <c r="NPS58" s="16"/>
      <c r="NPT58" s="14"/>
      <c r="NPV58" s="15"/>
      <c r="NPW58" s="14"/>
      <c r="NPX58" s="14"/>
      <c r="NPY58" s="14"/>
      <c r="NPZ58" s="14"/>
      <c r="NQA58" s="15"/>
      <c r="NQB58" s="17"/>
      <c r="NQC58" s="12"/>
      <c r="NQD58" s="12"/>
      <c r="NQE58" s="402"/>
      <c r="NQF58" s="16"/>
      <c r="NQG58" s="12"/>
      <c r="NQH58" s="12"/>
      <c r="NQI58" s="16"/>
      <c r="NQJ58" s="14"/>
      <c r="NQL58" s="15"/>
      <c r="NQM58" s="14"/>
      <c r="NQN58" s="14"/>
      <c r="NQO58" s="14"/>
      <c r="NQP58" s="14"/>
      <c r="NQQ58" s="15"/>
      <c r="NQR58" s="17"/>
      <c r="NQS58" s="12"/>
      <c r="NQT58" s="12"/>
      <c r="NQU58" s="402"/>
      <c r="NQV58" s="16"/>
      <c r="NQW58" s="12"/>
      <c r="NQX58" s="12"/>
      <c r="NQY58" s="16"/>
      <c r="NQZ58" s="14"/>
      <c r="NRB58" s="15"/>
      <c r="NRC58" s="14"/>
      <c r="NRD58" s="14"/>
      <c r="NRE58" s="14"/>
      <c r="NRF58" s="14"/>
      <c r="NRG58" s="15"/>
      <c r="NRH58" s="17"/>
      <c r="NRI58" s="12"/>
      <c r="NRJ58" s="12"/>
      <c r="NRK58" s="402"/>
      <c r="NRL58" s="16"/>
      <c r="NRM58" s="12"/>
      <c r="NRN58" s="12"/>
      <c r="NRO58" s="16"/>
      <c r="NRP58" s="14"/>
      <c r="NRR58" s="15"/>
      <c r="NRS58" s="14"/>
      <c r="NRT58" s="14"/>
      <c r="NRU58" s="14"/>
      <c r="NRV58" s="14"/>
      <c r="NRW58" s="15"/>
      <c r="NRX58" s="17"/>
      <c r="NRY58" s="12"/>
      <c r="NRZ58" s="12"/>
      <c r="NSA58" s="402"/>
      <c r="NSB58" s="16"/>
      <c r="NSC58" s="12"/>
      <c r="NSD58" s="12"/>
      <c r="NSE58" s="16"/>
      <c r="NSF58" s="14"/>
      <c r="NSH58" s="15"/>
      <c r="NSI58" s="14"/>
      <c r="NSJ58" s="14"/>
      <c r="NSK58" s="14"/>
      <c r="NSL58" s="14"/>
      <c r="NSM58" s="15"/>
      <c r="NSN58" s="17"/>
      <c r="NSO58" s="12"/>
      <c r="NSP58" s="12"/>
      <c r="NSQ58" s="402"/>
      <c r="NSR58" s="16"/>
      <c r="NSS58" s="12"/>
      <c r="NST58" s="12"/>
      <c r="NSU58" s="16"/>
      <c r="NSV58" s="14"/>
      <c r="NSX58" s="15"/>
      <c r="NSY58" s="14"/>
      <c r="NSZ58" s="14"/>
      <c r="NTA58" s="14"/>
      <c r="NTB58" s="14"/>
      <c r="NTC58" s="15"/>
      <c r="NTD58" s="17"/>
      <c r="NTE58" s="12"/>
      <c r="NTF58" s="12"/>
      <c r="NTG58" s="402"/>
      <c r="NTH58" s="16"/>
      <c r="NTI58" s="12"/>
      <c r="NTJ58" s="12"/>
      <c r="NTK58" s="16"/>
      <c r="NTL58" s="14"/>
      <c r="NTN58" s="15"/>
      <c r="NTO58" s="14"/>
      <c r="NTP58" s="14"/>
      <c r="NTQ58" s="14"/>
      <c r="NTR58" s="14"/>
      <c r="NTS58" s="15"/>
      <c r="NTT58" s="17"/>
      <c r="NTU58" s="12"/>
      <c r="NTV58" s="12"/>
      <c r="NTW58" s="402"/>
      <c r="NTX58" s="16"/>
      <c r="NTY58" s="12"/>
      <c r="NTZ58" s="12"/>
      <c r="NUA58" s="16"/>
      <c r="NUB58" s="14"/>
      <c r="NUD58" s="15"/>
      <c r="NUE58" s="14"/>
      <c r="NUF58" s="14"/>
      <c r="NUG58" s="14"/>
      <c r="NUH58" s="14"/>
      <c r="NUI58" s="15"/>
      <c r="NUJ58" s="17"/>
      <c r="NUK58" s="12"/>
      <c r="NUL58" s="12"/>
      <c r="NUM58" s="402"/>
      <c r="NUN58" s="16"/>
      <c r="NUO58" s="12"/>
      <c r="NUP58" s="12"/>
      <c r="NUQ58" s="16"/>
      <c r="NUR58" s="14"/>
      <c r="NUT58" s="15"/>
      <c r="NUU58" s="14"/>
      <c r="NUV58" s="14"/>
      <c r="NUW58" s="14"/>
      <c r="NUX58" s="14"/>
      <c r="NUY58" s="15"/>
      <c r="NUZ58" s="17"/>
      <c r="NVA58" s="12"/>
      <c r="NVB58" s="12"/>
      <c r="NVC58" s="402"/>
      <c r="NVD58" s="16"/>
      <c r="NVE58" s="12"/>
      <c r="NVF58" s="12"/>
      <c r="NVG58" s="16"/>
      <c r="NVH58" s="14"/>
      <c r="NVJ58" s="15"/>
      <c r="NVK58" s="14"/>
      <c r="NVL58" s="14"/>
      <c r="NVM58" s="14"/>
      <c r="NVN58" s="14"/>
      <c r="NVO58" s="15"/>
      <c r="NVP58" s="17"/>
      <c r="NVQ58" s="12"/>
      <c r="NVR58" s="12"/>
      <c r="NVS58" s="402"/>
      <c r="NVT58" s="16"/>
      <c r="NVU58" s="12"/>
      <c r="NVV58" s="12"/>
      <c r="NVW58" s="16"/>
      <c r="NVX58" s="14"/>
      <c r="NVZ58" s="15"/>
      <c r="NWA58" s="14"/>
      <c r="NWB58" s="14"/>
      <c r="NWC58" s="14"/>
      <c r="NWD58" s="14"/>
      <c r="NWE58" s="15"/>
      <c r="NWF58" s="17"/>
      <c r="NWG58" s="12"/>
      <c r="NWH58" s="12"/>
      <c r="NWI58" s="402"/>
      <c r="NWJ58" s="16"/>
      <c r="NWK58" s="12"/>
      <c r="NWL58" s="12"/>
      <c r="NWM58" s="16"/>
      <c r="NWN58" s="14"/>
      <c r="NWP58" s="15"/>
      <c r="NWQ58" s="14"/>
      <c r="NWR58" s="14"/>
      <c r="NWS58" s="14"/>
      <c r="NWT58" s="14"/>
      <c r="NWU58" s="15"/>
      <c r="NWV58" s="17"/>
      <c r="NWW58" s="12"/>
      <c r="NWX58" s="12"/>
      <c r="NWY58" s="402"/>
      <c r="NWZ58" s="16"/>
      <c r="NXA58" s="12"/>
      <c r="NXB58" s="12"/>
      <c r="NXC58" s="16"/>
      <c r="NXD58" s="14"/>
      <c r="NXF58" s="15"/>
      <c r="NXG58" s="14"/>
      <c r="NXH58" s="14"/>
      <c r="NXI58" s="14"/>
      <c r="NXJ58" s="14"/>
      <c r="NXK58" s="15"/>
      <c r="NXL58" s="17"/>
      <c r="NXM58" s="12"/>
      <c r="NXN58" s="12"/>
      <c r="NXO58" s="402"/>
      <c r="NXP58" s="16"/>
      <c r="NXQ58" s="12"/>
      <c r="NXR58" s="12"/>
      <c r="NXS58" s="16"/>
      <c r="NXT58" s="14"/>
      <c r="NXV58" s="15"/>
      <c r="NXW58" s="14"/>
      <c r="NXX58" s="14"/>
      <c r="NXY58" s="14"/>
      <c r="NXZ58" s="14"/>
      <c r="NYA58" s="15"/>
      <c r="NYB58" s="17"/>
      <c r="NYC58" s="12"/>
      <c r="NYD58" s="12"/>
      <c r="NYE58" s="402"/>
      <c r="NYF58" s="16"/>
      <c r="NYG58" s="12"/>
      <c r="NYH58" s="12"/>
      <c r="NYI58" s="16"/>
      <c r="NYJ58" s="14"/>
      <c r="NYL58" s="15"/>
      <c r="NYM58" s="14"/>
      <c r="NYN58" s="14"/>
      <c r="NYO58" s="14"/>
      <c r="NYP58" s="14"/>
      <c r="NYQ58" s="15"/>
      <c r="NYR58" s="17"/>
      <c r="NYS58" s="12"/>
      <c r="NYT58" s="12"/>
      <c r="NYU58" s="402"/>
      <c r="NYV58" s="16"/>
      <c r="NYW58" s="12"/>
      <c r="NYX58" s="12"/>
      <c r="NYY58" s="16"/>
      <c r="NYZ58" s="14"/>
      <c r="NZB58" s="15"/>
      <c r="NZC58" s="14"/>
      <c r="NZD58" s="14"/>
      <c r="NZE58" s="14"/>
      <c r="NZF58" s="14"/>
      <c r="NZG58" s="15"/>
      <c r="NZH58" s="17"/>
      <c r="NZI58" s="12"/>
      <c r="NZJ58" s="12"/>
      <c r="NZK58" s="402"/>
      <c r="NZL58" s="16"/>
      <c r="NZM58" s="12"/>
      <c r="NZN58" s="12"/>
      <c r="NZO58" s="16"/>
      <c r="NZP58" s="14"/>
      <c r="NZR58" s="15"/>
      <c r="NZS58" s="14"/>
      <c r="NZT58" s="14"/>
      <c r="NZU58" s="14"/>
      <c r="NZV58" s="14"/>
      <c r="NZW58" s="15"/>
      <c r="NZX58" s="17"/>
      <c r="NZY58" s="12"/>
      <c r="NZZ58" s="12"/>
      <c r="OAA58" s="402"/>
      <c r="OAB58" s="16"/>
      <c r="OAC58" s="12"/>
      <c r="OAD58" s="12"/>
      <c r="OAE58" s="16"/>
      <c r="OAF58" s="14"/>
      <c r="OAH58" s="15"/>
      <c r="OAI58" s="14"/>
      <c r="OAJ58" s="14"/>
      <c r="OAK58" s="14"/>
      <c r="OAL58" s="14"/>
      <c r="OAM58" s="15"/>
      <c r="OAN58" s="17"/>
      <c r="OAO58" s="12"/>
      <c r="OAP58" s="12"/>
      <c r="OAQ58" s="402"/>
      <c r="OAR58" s="16"/>
      <c r="OAS58" s="12"/>
      <c r="OAT58" s="12"/>
      <c r="OAU58" s="16"/>
      <c r="OAV58" s="14"/>
      <c r="OAX58" s="15"/>
      <c r="OAY58" s="14"/>
      <c r="OAZ58" s="14"/>
      <c r="OBA58" s="14"/>
      <c r="OBB58" s="14"/>
      <c r="OBC58" s="15"/>
      <c r="OBD58" s="17"/>
      <c r="OBE58" s="12"/>
      <c r="OBF58" s="12"/>
      <c r="OBG58" s="402"/>
      <c r="OBH58" s="16"/>
      <c r="OBI58" s="12"/>
      <c r="OBJ58" s="12"/>
      <c r="OBK58" s="16"/>
      <c r="OBL58" s="14"/>
      <c r="OBN58" s="15"/>
      <c r="OBO58" s="14"/>
      <c r="OBP58" s="14"/>
      <c r="OBQ58" s="14"/>
      <c r="OBR58" s="14"/>
      <c r="OBS58" s="15"/>
      <c r="OBT58" s="17"/>
      <c r="OBU58" s="12"/>
      <c r="OBV58" s="12"/>
      <c r="OBW58" s="402"/>
      <c r="OBX58" s="16"/>
      <c r="OBY58" s="12"/>
      <c r="OBZ58" s="12"/>
      <c r="OCA58" s="16"/>
      <c r="OCB58" s="14"/>
      <c r="OCD58" s="15"/>
      <c r="OCE58" s="14"/>
      <c r="OCF58" s="14"/>
      <c r="OCG58" s="14"/>
      <c r="OCH58" s="14"/>
      <c r="OCI58" s="15"/>
      <c r="OCJ58" s="17"/>
      <c r="OCK58" s="12"/>
      <c r="OCL58" s="12"/>
      <c r="OCM58" s="402"/>
      <c r="OCN58" s="16"/>
      <c r="OCO58" s="12"/>
      <c r="OCP58" s="12"/>
      <c r="OCQ58" s="16"/>
      <c r="OCR58" s="14"/>
      <c r="OCT58" s="15"/>
      <c r="OCU58" s="14"/>
      <c r="OCV58" s="14"/>
      <c r="OCW58" s="14"/>
      <c r="OCX58" s="14"/>
      <c r="OCY58" s="15"/>
      <c r="OCZ58" s="17"/>
      <c r="ODA58" s="12"/>
      <c r="ODB58" s="12"/>
      <c r="ODC58" s="402"/>
      <c r="ODD58" s="16"/>
      <c r="ODE58" s="12"/>
      <c r="ODF58" s="12"/>
      <c r="ODG58" s="16"/>
      <c r="ODH58" s="14"/>
      <c r="ODJ58" s="15"/>
      <c r="ODK58" s="14"/>
      <c r="ODL58" s="14"/>
      <c r="ODM58" s="14"/>
      <c r="ODN58" s="14"/>
      <c r="ODO58" s="15"/>
      <c r="ODP58" s="17"/>
      <c r="ODQ58" s="12"/>
      <c r="ODR58" s="12"/>
      <c r="ODS58" s="402"/>
      <c r="ODT58" s="16"/>
      <c r="ODU58" s="12"/>
      <c r="ODV58" s="12"/>
      <c r="ODW58" s="16"/>
      <c r="ODX58" s="14"/>
      <c r="ODZ58" s="15"/>
      <c r="OEA58" s="14"/>
      <c r="OEB58" s="14"/>
      <c r="OEC58" s="14"/>
      <c r="OED58" s="14"/>
      <c r="OEE58" s="15"/>
      <c r="OEF58" s="17"/>
      <c r="OEG58" s="12"/>
      <c r="OEH58" s="12"/>
      <c r="OEI58" s="402"/>
      <c r="OEJ58" s="16"/>
      <c r="OEK58" s="12"/>
      <c r="OEL58" s="12"/>
      <c r="OEM58" s="16"/>
      <c r="OEN58" s="14"/>
      <c r="OEP58" s="15"/>
      <c r="OEQ58" s="14"/>
      <c r="OER58" s="14"/>
      <c r="OES58" s="14"/>
      <c r="OET58" s="14"/>
      <c r="OEU58" s="15"/>
      <c r="OEV58" s="17"/>
      <c r="OEW58" s="12"/>
      <c r="OEX58" s="12"/>
      <c r="OEY58" s="402"/>
      <c r="OEZ58" s="16"/>
      <c r="OFA58" s="12"/>
      <c r="OFB58" s="12"/>
      <c r="OFC58" s="16"/>
      <c r="OFD58" s="14"/>
      <c r="OFF58" s="15"/>
      <c r="OFG58" s="14"/>
      <c r="OFH58" s="14"/>
      <c r="OFI58" s="14"/>
      <c r="OFJ58" s="14"/>
      <c r="OFK58" s="15"/>
      <c r="OFL58" s="17"/>
      <c r="OFM58" s="12"/>
      <c r="OFN58" s="12"/>
      <c r="OFO58" s="402"/>
      <c r="OFP58" s="16"/>
      <c r="OFQ58" s="12"/>
      <c r="OFR58" s="12"/>
      <c r="OFS58" s="16"/>
      <c r="OFT58" s="14"/>
      <c r="OFV58" s="15"/>
      <c r="OFW58" s="14"/>
      <c r="OFX58" s="14"/>
      <c r="OFY58" s="14"/>
      <c r="OFZ58" s="14"/>
      <c r="OGA58" s="15"/>
      <c r="OGB58" s="17"/>
      <c r="OGC58" s="12"/>
      <c r="OGD58" s="12"/>
      <c r="OGE58" s="402"/>
      <c r="OGF58" s="16"/>
      <c r="OGG58" s="12"/>
      <c r="OGH58" s="12"/>
      <c r="OGI58" s="16"/>
      <c r="OGJ58" s="14"/>
      <c r="OGL58" s="15"/>
      <c r="OGM58" s="14"/>
      <c r="OGN58" s="14"/>
      <c r="OGO58" s="14"/>
      <c r="OGP58" s="14"/>
      <c r="OGQ58" s="15"/>
      <c r="OGR58" s="17"/>
      <c r="OGS58" s="12"/>
      <c r="OGT58" s="12"/>
      <c r="OGU58" s="402"/>
      <c r="OGV58" s="16"/>
      <c r="OGW58" s="12"/>
      <c r="OGX58" s="12"/>
      <c r="OGY58" s="16"/>
      <c r="OGZ58" s="14"/>
      <c r="OHB58" s="15"/>
      <c r="OHC58" s="14"/>
      <c r="OHD58" s="14"/>
      <c r="OHE58" s="14"/>
      <c r="OHF58" s="14"/>
      <c r="OHG58" s="15"/>
      <c r="OHH58" s="17"/>
      <c r="OHI58" s="12"/>
      <c r="OHJ58" s="12"/>
      <c r="OHK58" s="402"/>
      <c r="OHL58" s="16"/>
      <c r="OHM58" s="12"/>
      <c r="OHN58" s="12"/>
      <c r="OHO58" s="16"/>
      <c r="OHP58" s="14"/>
      <c r="OHR58" s="15"/>
      <c r="OHS58" s="14"/>
      <c r="OHT58" s="14"/>
      <c r="OHU58" s="14"/>
      <c r="OHV58" s="14"/>
      <c r="OHW58" s="15"/>
      <c r="OHX58" s="17"/>
      <c r="OHY58" s="12"/>
      <c r="OHZ58" s="12"/>
      <c r="OIA58" s="402"/>
      <c r="OIB58" s="16"/>
      <c r="OIC58" s="12"/>
      <c r="OID58" s="12"/>
      <c r="OIE58" s="16"/>
      <c r="OIF58" s="14"/>
      <c r="OIH58" s="15"/>
      <c r="OII58" s="14"/>
      <c r="OIJ58" s="14"/>
      <c r="OIK58" s="14"/>
      <c r="OIL58" s="14"/>
      <c r="OIM58" s="15"/>
      <c r="OIN58" s="17"/>
      <c r="OIO58" s="12"/>
      <c r="OIP58" s="12"/>
      <c r="OIQ58" s="402"/>
      <c r="OIR58" s="16"/>
      <c r="OIS58" s="12"/>
      <c r="OIT58" s="12"/>
      <c r="OIU58" s="16"/>
      <c r="OIV58" s="14"/>
      <c r="OIX58" s="15"/>
      <c r="OIY58" s="14"/>
      <c r="OIZ58" s="14"/>
      <c r="OJA58" s="14"/>
      <c r="OJB58" s="14"/>
      <c r="OJC58" s="15"/>
      <c r="OJD58" s="17"/>
      <c r="OJE58" s="12"/>
      <c r="OJF58" s="12"/>
      <c r="OJG58" s="402"/>
      <c r="OJH58" s="16"/>
      <c r="OJI58" s="12"/>
      <c r="OJJ58" s="12"/>
      <c r="OJK58" s="16"/>
      <c r="OJL58" s="14"/>
      <c r="OJN58" s="15"/>
      <c r="OJO58" s="14"/>
      <c r="OJP58" s="14"/>
      <c r="OJQ58" s="14"/>
      <c r="OJR58" s="14"/>
      <c r="OJS58" s="15"/>
      <c r="OJT58" s="17"/>
      <c r="OJU58" s="12"/>
      <c r="OJV58" s="12"/>
      <c r="OJW58" s="402"/>
      <c r="OJX58" s="16"/>
      <c r="OJY58" s="12"/>
      <c r="OJZ58" s="12"/>
      <c r="OKA58" s="16"/>
      <c r="OKB58" s="14"/>
      <c r="OKD58" s="15"/>
      <c r="OKE58" s="14"/>
      <c r="OKF58" s="14"/>
      <c r="OKG58" s="14"/>
      <c r="OKH58" s="14"/>
      <c r="OKI58" s="15"/>
      <c r="OKJ58" s="17"/>
      <c r="OKK58" s="12"/>
      <c r="OKL58" s="12"/>
      <c r="OKM58" s="402"/>
      <c r="OKN58" s="16"/>
      <c r="OKO58" s="12"/>
      <c r="OKP58" s="12"/>
      <c r="OKQ58" s="16"/>
      <c r="OKR58" s="14"/>
      <c r="OKT58" s="15"/>
      <c r="OKU58" s="14"/>
      <c r="OKV58" s="14"/>
      <c r="OKW58" s="14"/>
      <c r="OKX58" s="14"/>
      <c r="OKY58" s="15"/>
      <c r="OKZ58" s="17"/>
      <c r="OLA58" s="12"/>
      <c r="OLB58" s="12"/>
      <c r="OLC58" s="402"/>
      <c r="OLD58" s="16"/>
      <c r="OLE58" s="12"/>
      <c r="OLF58" s="12"/>
      <c r="OLG58" s="16"/>
      <c r="OLH58" s="14"/>
      <c r="OLJ58" s="15"/>
      <c r="OLK58" s="14"/>
      <c r="OLL58" s="14"/>
      <c r="OLM58" s="14"/>
      <c r="OLN58" s="14"/>
      <c r="OLO58" s="15"/>
      <c r="OLP58" s="17"/>
      <c r="OLQ58" s="12"/>
      <c r="OLR58" s="12"/>
      <c r="OLS58" s="402"/>
      <c r="OLT58" s="16"/>
      <c r="OLU58" s="12"/>
      <c r="OLV58" s="12"/>
      <c r="OLW58" s="16"/>
      <c r="OLX58" s="14"/>
      <c r="OLZ58" s="15"/>
      <c r="OMA58" s="14"/>
      <c r="OMB58" s="14"/>
      <c r="OMC58" s="14"/>
      <c r="OMD58" s="14"/>
      <c r="OME58" s="15"/>
      <c r="OMF58" s="17"/>
      <c r="OMG58" s="12"/>
      <c r="OMH58" s="12"/>
      <c r="OMI58" s="402"/>
      <c r="OMJ58" s="16"/>
      <c r="OMK58" s="12"/>
      <c r="OML58" s="12"/>
      <c r="OMM58" s="16"/>
      <c r="OMN58" s="14"/>
      <c r="OMP58" s="15"/>
      <c r="OMQ58" s="14"/>
      <c r="OMR58" s="14"/>
      <c r="OMS58" s="14"/>
      <c r="OMT58" s="14"/>
      <c r="OMU58" s="15"/>
      <c r="OMV58" s="17"/>
      <c r="OMW58" s="12"/>
      <c r="OMX58" s="12"/>
      <c r="OMY58" s="402"/>
      <c r="OMZ58" s="16"/>
      <c r="ONA58" s="12"/>
      <c r="ONB58" s="12"/>
      <c r="ONC58" s="16"/>
      <c r="OND58" s="14"/>
      <c r="ONF58" s="15"/>
      <c r="ONG58" s="14"/>
      <c r="ONH58" s="14"/>
      <c r="ONI58" s="14"/>
      <c r="ONJ58" s="14"/>
      <c r="ONK58" s="15"/>
      <c r="ONL58" s="17"/>
      <c r="ONM58" s="12"/>
      <c r="ONN58" s="12"/>
      <c r="ONO58" s="402"/>
      <c r="ONP58" s="16"/>
      <c r="ONQ58" s="12"/>
      <c r="ONR58" s="12"/>
      <c r="ONS58" s="16"/>
      <c r="ONT58" s="14"/>
      <c r="ONV58" s="15"/>
      <c r="ONW58" s="14"/>
      <c r="ONX58" s="14"/>
      <c r="ONY58" s="14"/>
      <c r="ONZ58" s="14"/>
      <c r="OOA58" s="15"/>
      <c r="OOB58" s="17"/>
      <c r="OOC58" s="12"/>
      <c r="OOD58" s="12"/>
      <c r="OOE58" s="402"/>
      <c r="OOF58" s="16"/>
      <c r="OOG58" s="12"/>
      <c r="OOH58" s="12"/>
      <c r="OOI58" s="16"/>
      <c r="OOJ58" s="14"/>
      <c r="OOL58" s="15"/>
      <c r="OOM58" s="14"/>
      <c r="OON58" s="14"/>
      <c r="OOO58" s="14"/>
      <c r="OOP58" s="14"/>
      <c r="OOQ58" s="15"/>
      <c r="OOR58" s="17"/>
      <c r="OOS58" s="12"/>
      <c r="OOT58" s="12"/>
      <c r="OOU58" s="402"/>
      <c r="OOV58" s="16"/>
      <c r="OOW58" s="12"/>
      <c r="OOX58" s="12"/>
      <c r="OOY58" s="16"/>
      <c r="OOZ58" s="14"/>
      <c r="OPB58" s="15"/>
      <c r="OPC58" s="14"/>
      <c r="OPD58" s="14"/>
      <c r="OPE58" s="14"/>
      <c r="OPF58" s="14"/>
      <c r="OPG58" s="15"/>
      <c r="OPH58" s="17"/>
      <c r="OPI58" s="12"/>
      <c r="OPJ58" s="12"/>
      <c r="OPK58" s="402"/>
      <c r="OPL58" s="16"/>
      <c r="OPM58" s="12"/>
      <c r="OPN58" s="12"/>
      <c r="OPO58" s="16"/>
      <c r="OPP58" s="14"/>
      <c r="OPR58" s="15"/>
      <c r="OPS58" s="14"/>
      <c r="OPT58" s="14"/>
      <c r="OPU58" s="14"/>
      <c r="OPV58" s="14"/>
      <c r="OPW58" s="15"/>
      <c r="OPX58" s="17"/>
      <c r="OPY58" s="12"/>
      <c r="OPZ58" s="12"/>
      <c r="OQA58" s="402"/>
      <c r="OQB58" s="16"/>
      <c r="OQC58" s="12"/>
      <c r="OQD58" s="12"/>
      <c r="OQE58" s="16"/>
      <c r="OQF58" s="14"/>
      <c r="OQH58" s="15"/>
      <c r="OQI58" s="14"/>
      <c r="OQJ58" s="14"/>
      <c r="OQK58" s="14"/>
      <c r="OQL58" s="14"/>
      <c r="OQM58" s="15"/>
      <c r="OQN58" s="17"/>
      <c r="OQO58" s="12"/>
      <c r="OQP58" s="12"/>
      <c r="OQQ58" s="402"/>
      <c r="OQR58" s="16"/>
      <c r="OQS58" s="12"/>
      <c r="OQT58" s="12"/>
      <c r="OQU58" s="16"/>
      <c r="OQV58" s="14"/>
      <c r="OQX58" s="15"/>
      <c r="OQY58" s="14"/>
      <c r="OQZ58" s="14"/>
      <c r="ORA58" s="14"/>
      <c r="ORB58" s="14"/>
      <c r="ORC58" s="15"/>
      <c r="ORD58" s="17"/>
      <c r="ORE58" s="12"/>
      <c r="ORF58" s="12"/>
      <c r="ORG58" s="402"/>
      <c r="ORH58" s="16"/>
      <c r="ORI58" s="12"/>
      <c r="ORJ58" s="12"/>
      <c r="ORK58" s="16"/>
      <c r="ORL58" s="14"/>
      <c r="ORN58" s="15"/>
      <c r="ORO58" s="14"/>
      <c r="ORP58" s="14"/>
      <c r="ORQ58" s="14"/>
      <c r="ORR58" s="14"/>
      <c r="ORS58" s="15"/>
      <c r="ORT58" s="17"/>
      <c r="ORU58" s="12"/>
      <c r="ORV58" s="12"/>
      <c r="ORW58" s="402"/>
      <c r="ORX58" s="16"/>
      <c r="ORY58" s="12"/>
      <c r="ORZ58" s="12"/>
      <c r="OSA58" s="16"/>
      <c r="OSB58" s="14"/>
      <c r="OSD58" s="15"/>
      <c r="OSE58" s="14"/>
      <c r="OSF58" s="14"/>
      <c r="OSG58" s="14"/>
      <c r="OSH58" s="14"/>
      <c r="OSI58" s="15"/>
      <c r="OSJ58" s="17"/>
      <c r="OSK58" s="12"/>
      <c r="OSL58" s="12"/>
      <c r="OSM58" s="402"/>
      <c r="OSN58" s="16"/>
      <c r="OSO58" s="12"/>
      <c r="OSP58" s="12"/>
      <c r="OSQ58" s="16"/>
      <c r="OSR58" s="14"/>
      <c r="OST58" s="15"/>
      <c r="OSU58" s="14"/>
      <c r="OSV58" s="14"/>
      <c r="OSW58" s="14"/>
      <c r="OSX58" s="14"/>
      <c r="OSY58" s="15"/>
      <c r="OSZ58" s="17"/>
      <c r="OTA58" s="12"/>
      <c r="OTB58" s="12"/>
      <c r="OTC58" s="402"/>
      <c r="OTD58" s="16"/>
      <c r="OTE58" s="12"/>
      <c r="OTF58" s="12"/>
      <c r="OTG58" s="16"/>
      <c r="OTH58" s="14"/>
      <c r="OTJ58" s="15"/>
      <c r="OTK58" s="14"/>
      <c r="OTL58" s="14"/>
      <c r="OTM58" s="14"/>
      <c r="OTN58" s="14"/>
      <c r="OTO58" s="15"/>
      <c r="OTP58" s="17"/>
      <c r="OTQ58" s="12"/>
      <c r="OTR58" s="12"/>
      <c r="OTS58" s="402"/>
      <c r="OTT58" s="16"/>
      <c r="OTU58" s="12"/>
      <c r="OTV58" s="12"/>
      <c r="OTW58" s="16"/>
      <c r="OTX58" s="14"/>
      <c r="OTZ58" s="15"/>
      <c r="OUA58" s="14"/>
      <c r="OUB58" s="14"/>
      <c r="OUC58" s="14"/>
      <c r="OUD58" s="14"/>
      <c r="OUE58" s="15"/>
      <c r="OUF58" s="17"/>
      <c r="OUG58" s="12"/>
      <c r="OUH58" s="12"/>
      <c r="OUI58" s="402"/>
      <c r="OUJ58" s="16"/>
      <c r="OUK58" s="12"/>
      <c r="OUL58" s="12"/>
      <c r="OUM58" s="16"/>
      <c r="OUN58" s="14"/>
      <c r="OUP58" s="15"/>
      <c r="OUQ58" s="14"/>
      <c r="OUR58" s="14"/>
      <c r="OUS58" s="14"/>
      <c r="OUT58" s="14"/>
      <c r="OUU58" s="15"/>
      <c r="OUV58" s="17"/>
      <c r="OUW58" s="12"/>
      <c r="OUX58" s="12"/>
      <c r="OUY58" s="402"/>
      <c r="OUZ58" s="16"/>
      <c r="OVA58" s="12"/>
      <c r="OVB58" s="12"/>
      <c r="OVC58" s="16"/>
      <c r="OVD58" s="14"/>
      <c r="OVF58" s="15"/>
      <c r="OVG58" s="14"/>
      <c r="OVH58" s="14"/>
      <c r="OVI58" s="14"/>
      <c r="OVJ58" s="14"/>
      <c r="OVK58" s="15"/>
      <c r="OVL58" s="17"/>
      <c r="OVM58" s="12"/>
      <c r="OVN58" s="12"/>
      <c r="OVO58" s="402"/>
      <c r="OVP58" s="16"/>
      <c r="OVQ58" s="12"/>
      <c r="OVR58" s="12"/>
      <c r="OVS58" s="16"/>
      <c r="OVT58" s="14"/>
      <c r="OVV58" s="15"/>
      <c r="OVW58" s="14"/>
      <c r="OVX58" s="14"/>
      <c r="OVY58" s="14"/>
      <c r="OVZ58" s="14"/>
      <c r="OWA58" s="15"/>
      <c r="OWB58" s="17"/>
      <c r="OWC58" s="12"/>
      <c r="OWD58" s="12"/>
      <c r="OWE58" s="402"/>
      <c r="OWF58" s="16"/>
      <c r="OWG58" s="12"/>
      <c r="OWH58" s="12"/>
      <c r="OWI58" s="16"/>
      <c r="OWJ58" s="14"/>
      <c r="OWL58" s="15"/>
      <c r="OWM58" s="14"/>
      <c r="OWN58" s="14"/>
      <c r="OWO58" s="14"/>
      <c r="OWP58" s="14"/>
      <c r="OWQ58" s="15"/>
      <c r="OWR58" s="17"/>
      <c r="OWS58" s="12"/>
      <c r="OWT58" s="12"/>
      <c r="OWU58" s="402"/>
      <c r="OWV58" s="16"/>
      <c r="OWW58" s="12"/>
      <c r="OWX58" s="12"/>
      <c r="OWY58" s="16"/>
      <c r="OWZ58" s="14"/>
      <c r="OXB58" s="15"/>
      <c r="OXC58" s="14"/>
      <c r="OXD58" s="14"/>
      <c r="OXE58" s="14"/>
      <c r="OXF58" s="14"/>
      <c r="OXG58" s="15"/>
      <c r="OXH58" s="17"/>
      <c r="OXI58" s="12"/>
      <c r="OXJ58" s="12"/>
      <c r="OXK58" s="402"/>
      <c r="OXL58" s="16"/>
      <c r="OXM58" s="12"/>
      <c r="OXN58" s="12"/>
      <c r="OXO58" s="16"/>
      <c r="OXP58" s="14"/>
      <c r="OXR58" s="15"/>
      <c r="OXS58" s="14"/>
      <c r="OXT58" s="14"/>
      <c r="OXU58" s="14"/>
      <c r="OXV58" s="14"/>
      <c r="OXW58" s="15"/>
      <c r="OXX58" s="17"/>
      <c r="OXY58" s="12"/>
      <c r="OXZ58" s="12"/>
      <c r="OYA58" s="402"/>
      <c r="OYB58" s="16"/>
      <c r="OYC58" s="12"/>
      <c r="OYD58" s="12"/>
      <c r="OYE58" s="16"/>
      <c r="OYF58" s="14"/>
      <c r="OYH58" s="15"/>
      <c r="OYI58" s="14"/>
      <c r="OYJ58" s="14"/>
      <c r="OYK58" s="14"/>
      <c r="OYL58" s="14"/>
      <c r="OYM58" s="15"/>
      <c r="OYN58" s="17"/>
      <c r="OYO58" s="12"/>
      <c r="OYP58" s="12"/>
      <c r="OYQ58" s="402"/>
      <c r="OYR58" s="16"/>
      <c r="OYS58" s="12"/>
      <c r="OYT58" s="12"/>
      <c r="OYU58" s="16"/>
      <c r="OYV58" s="14"/>
      <c r="OYX58" s="15"/>
      <c r="OYY58" s="14"/>
      <c r="OYZ58" s="14"/>
      <c r="OZA58" s="14"/>
      <c r="OZB58" s="14"/>
      <c r="OZC58" s="15"/>
      <c r="OZD58" s="17"/>
      <c r="OZE58" s="12"/>
      <c r="OZF58" s="12"/>
      <c r="OZG58" s="402"/>
      <c r="OZH58" s="16"/>
      <c r="OZI58" s="12"/>
      <c r="OZJ58" s="12"/>
      <c r="OZK58" s="16"/>
      <c r="OZL58" s="14"/>
      <c r="OZN58" s="15"/>
      <c r="OZO58" s="14"/>
      <c r="OZP58" s="14"/>
      <c r="OZQ58" s="14"/>
      <c r="OZR58" s="14"/>
      <c r="OZS58" s="15"/>
      <c r="OZT58" s="17"/>
      <c r="OZU58" s="12"/>
      <c r="OZV58" s="12"/>
      <c r="OZW58" s="402"/>
      <c r="OZX58" s="16"/>
      <c r="OZY58" s="12"/>
      <c r="OZZ58" s="12"/>
      <c r="PAA58" s="16"/>
      <c r="PAB58" s="14"/>
      <c r="PAD58" s="15"/>
      <c r="PAE58" s="14"/>
      <c r="PAF58" s="14"/>
      <c r="PAG58" s="14"/>
      <c r="PAH58" s="14"/>
      <c r="PAI58" s="15"/>
      <c r="PAJ58" s="17"/>
      <c r="PAK58" s="12"/>
      <c r="PAL58" s="12"/>
      <c r="PAM58" s="402"/>
      <c r="PAN58" s="16"/>
      <c r="PAO58" s="12"/>
      <c r="PAP58" s="12"/>
      <c r="PAQ58" s="16"/>
      <c r="PAR58" s="14"/>
      <c r="PAT58" s="15"/>
      <c r="PAU58" s="14"/>
      <c r="PAV58" s="14"/>
      <c r="PAW58" s="14"/>
      <c r="PAX58" s="14"/>
      <c r="PAY58" s="15"/>
      <c r="PAZ58" s="17"/>
      <c r="PBA58" s="12"/>
      <c r="PBB58" s="12"/>
      <c r="PBC58" s="402"/>
      <c r="PBD58" s="16"/>
      <c r="PBE58" s="12"/>
      <c r="PBF58" s="12"/>
      <c r="PBG58" s="16"/>
      <c r="PBH58" s="14"/>
      <c r="PBJ58" s="15"/>
      <c r="PBK58" s="14"/>
      <c r="PBL58" s="14"/>
      <c r="PBM58" s="14"/>
      <c r="PBN58" s="14"/>
      <c r="PBO58" s="15"/>
      <c r="PBP58" s="17"/>
      <c r="PBQ58" s="12"/>
      <c r="PBR58" s="12"/>
      <c r="PBS58" s="402"/>
      <c r="PBT58" s="16"/>
      <c r="PBU58" s="12"/>
      <c r="PBV58" s="12"/>
      <c r="PBW58" s="16"/>
      <c r="PBX58" s="14"/>
      <c r="PBZ58" s="15"/>
      <c r="PCA58" s="14"/>
      <c r="PCB58" s="14"/>
      <c r="PCC58" s="14"/>
      <c r="PCD58" s="14"/>
      <c r="PCE58" s="15"/>
      <c r="PCF58" s="17"/>
      <c r="PCG58" s="12"/>
      <c r="PCH58" s="12"/>
      <c r="PCI58" s="402"/>
      <c r="PCJ58" s="16"/>
      <c r="PCK58" s="12"/>
      <c r="PCL58" s="12"/>
      <c r="PCM58" s="16"/>
      <c r="PCN58" s="14"/>
      <c r="PCP58" s="15"/>
      <c r="PCQ58" s="14"/>
      <c r="PCR58" s="14"/>
      <c r="PCS58" s="14"/>
      <c r="PCT58" s="14"/>
      <c r="PCU58" s="15"/>
      <c r="PCV58" s="17"/>
      <c r="PCW58" s="12"/>
      <c r="PCX58" s="12"/>
      <c r="PCY58" s="402"/>
      <c r="PCZ58" s="16"/>
      <c r="PDA58" s="12"/>
      <c r="PDB58" s="12"/>
      <c r="PDC58" s="16"/>
      <c r="PDD58" s="14"/>
      <c r="PDF58" s="15"/>
      <c r="PDG58" s="14"/>
      <c r="PDH58" s="14"/>
      <c r="PDI58" s="14"/>
      <c r="PDJ58" s="14"/>
      <c r="PDK58" s="15"/>
      <c r="PDL58" s="17"/>
      <c r="PDM58" s="12"/>
      <c r="PDN58" s="12"/>
      <c r="PDO58" s="402"/>
      <c r="PDP58" s="16"/>
      <c r="PDQ58" s="12"/>
      <c r="PDR58" s="12"/>
      <c r="PDS58" s="16"/>
      <c r="PDT58" s="14"/>
      <c r="PDV58" s="15"/>
      <c r="PDW58" s="14"/>
      <c r="PDX58" s="14"/>
      <c r="PDY58" s="14"/>
      <c r="PDZ58" s="14"/>
      <c r="PEA58" s="15"/>
      <c r="PEB58" s="17"/>
      <c r="PEC58" s="12"/>
      <c r="PED58" s="12"/>
      <c r="PEE58" s="402"/>
      <c r="PEF58" s="16"/>
      <c r="PEG58" s="12"/>
      <c r="PEH58" s="12"/>
      <c r="PEI58" s="16"/>
      <c r="PEJ58" s="14"/>
      <c r="PEL58" s="15"/>
      <c r="PEM58" s="14"/>
      <c r="PEN58" s="14"/>
      <c r="PEO58" s="14"/>
      <c r="PEP58" s="14"/>
      <c r="PEQ58" s="15"/>
      <c r="PER58" s="17"/>
      <c r="PES58" s="12"/>
      <c r="PET58" s="12"/>
      <c r="PEU58" s="402"/>
      <c r="PEV58" s="16"/>
      <c r="PEW58" s="12"/>
      <c r="PEX58" s="12"/>
      <c r="PEY58" s="16"/>
      <c r="PEZ58" s="14"/>
      <c r="PFB58" s="15"/>
      <c r="PFC58" s="14"/>
      <c r="PFD58" s="14"/>
      <c r="PFE58" s="14"/>
      <c r="PFF58" s="14"/>
      <c r="PFG58" s="15"/>
      <c r="PFH58" s="17"/>
      <c r="PFI58" s="12"/>
      <c r="PFJ58" s="12"/>
      <c r="PFK58" s="402"/>
      <c r="PFL58" s="16"/>
      <c r="PFM58" s="12"/>
      <c r="PFN58" s="12"/>
      <c r="PFO58" s="16"/>
      <c r="PFP58" s="14"/>
      <c r="PFR58" s="15"/>
      <c r="PFS58" s="14"/>
      <c r="PFT58" s="14"/>
      <c r="PFU58" s="14"/>
      <c r="PFV58" s="14"/>
      <c r="PFW58" s="15"/>
      <c r="PFX58" s="17"/>
      <c r="PFY58" s="12"/>
      <c r="PFZ58" s="12"/>
      <c r="PGA58" s="402"/>
      <c r="PGB58" s="16"/>
      <c r="PGC58" s="12"/>
      <c r="PGD58" s="12"/>
      <c r="PGE58" s="16"/>
      <c r="PGF58" s="14"/>
      <c r="PGH58" s="15"/>
      <c r="PGI58" s="14"/>
      <c r="PGJ58" s="14"/>
      <c r="PGK58" s="14"/>
      <c r="PGL58" s="14"/>
      <c r="PGM58" s="15"/>
      <c r="PGN58" s="17"/>
      <c r="PGO58" s="12"/>
      <c r="PGP58" s="12"/>
      <c r="PGQ58" s="402"/>
      <c r="PGR58" s="16"/>
      <c r="PGS58" s="12"/>
      <c r="PGT58" s="12"/>
      <c r="PGU58" s="16"/>
      <c r="PGV58" s="14"/>
      <c r="PGX58" s="15"/>
      <c r="PGY58" s="14"/>
      <c r="PGZ58" s="14"/>
      <c r="PHA58" s="14"/>
      <c r="PHB58" s="14"/>
      <c r="PHC58" s="15"/>
      <c r="PHD58" s="17"/>
      <c r="PHE58" s="12"/>
      <c r="PHF58" s="12"/>
      <c r="PHG58" s="402"/>
      <c r="PHH58" s="16"/>
      <c r="PHI58" s="12"/>
      <c r="PHJ58" s="12"/>
      <c r="PHK58" s="16"/>
      <c r="PHL58" s="14"/>
      <c r="PHN58" s="15"/>
      <c r="PHO58" s="14"/>
      <c r="PHP58" s="14"/>
      <c r="PHQ58" s="14"/>
      <c r="PHR58" s="14"/>
      <c r="PHS58" s="15"/>
      <c r="PHT58" s="17"/>
      <c r="PHU58" s="12"/>
      <c r="PHV58" s="12"/>
      <c r="PHW58" s="402"/>
      <c r="PHX58" s="16"/>
      <c r="PHY58" s="12"/>
      <c r="PHZ58" s="12"/>
      <c r="PIA58" s="16"/>
      <c r="PIB58" s="14"/>
      <c r="PID58" s="15"/>
      <c r="PIE58" s="14"/>
      <c r="PIF58" s="14"/>
      <c r="PIG58" s="14"/>
      <c r="PIH58" s="14"/>
      <c r="PII58" s="15"/>
      <c r="PIJ58" s="17"/>
      <c r="PIK58" s="12"/>
      <c r="PIL58" s="12"/>
      <c r="PIM58" s="402"/>
      <c r="PIN58" s="16"/>
      <c r="PIO58" s="12"/>
      <c r="PIP58" s="12"/>
      <c r="PIQ58" s="16"/>
      <c r="PIR58" s="14"/>
      <c r="PIT58" s="15"/>
      <c r="PIU58" s="14"/>
      <c r="PIV58" s="14"/>
      <c r="PIW58" s="14"/>
      <c r="PIX58" s="14"/>
      <c r="PIY58" s="15"/>
      <c r="PIZ58" s="17"/>
      <c r="PJA58" s="12"/>
      <c r="PJB58" s="12"/>
      <c r="PJC58" s="402"/>
      <c r="PJD58" s="16"/>
      <c r="PJE58" s="12"/>
      <c r="PJF58" s="12"/>
      <c r="PJG58" s="16"/>
      <c r="PJH58" s="14"/>
      <c r="PJJ58" s="15"/>
      <c r="PJK58" s="14"/>
      <c r="PJL58" s="14"/>
      <c r="PJM58" s="14"/>
      <c r="PJN58" s="14"/>
      <c r="PJO58" s="15"/>
      <c r="PJP58" s="17"/>
      <c r="PJQ58" s="12"/>
      <c r="PJR58" s="12"/>
      <c r="PJS58" s="402"/>
      <c r="PJT58" s="16"/>
      <c r="PJU58" s="12"/>
      <c r="PJV58" s="12"/>
      <c r="PJW58" s="16"/>
      <c r="PJX58" s="14"/>
      <c r="PJZ58" s="15"/>
      <c r="PKA58" s="14"/>
      <c r="PKB58" s="14"/>
      <c r="PKC58" s="14"/>
      <c r="PKD58" s="14"/>
      <c r="PKE58" s="15"/>
      <c r="PKF58" s="17"/>
      <c r="PKG58" s="12"/>
      <c r="PKH58" s="12"/>
      <c r="PKI58" s="402"/>
      <c r="PKJ58" s="16"/>
      <c r="PKK58" s="12"/>
      <c r="PKL58" s="12"/>
      <c r="PKM58" s="16"/>
      <c r="PKN58" s="14"/>
      <c r="PKP58" s="15"/>
      <c r="PKQ58" s="14"/>
      <c r="PKR58" s="14"/>
      <c r="PKS58" s="14"/>
      <c r="PKT58" s="14"/>
      <c r="PKU58" s="15"/>
      <c r="PKV58" s="17"/>
      <c r="PKW58" s="12"/>
      <c r="PKX58" s="12"/>
      <c r="PKY58" s="402"/>
      <c r="PKZ58" s="16"/>
      <c r="PLA58" s="12"/>
      <c r="PLB58" s="12"/>
      <c r="PLC58" s="16"/>
      <c r="PLD58" s="14"/>
      <c r="PLF58" s="15"/>
      <c r="PLG58" s="14"/>
      <c r="PLH58" s="14"/>
      <c r="PLI58" s="14"/>
      <c r="PLJ58" s="14"/>
      <c r="PLK58" s="15"/>
      <c r="PLL58" s="17"/>
      <c r="PLM58" s="12"/>
      <c r="PLN58" s="12"/>
      <c r="PLO58" s="402"/>
      <c r="PLP58" s="16"/>
      <c r="PLQ58" s="12"/>
      <c r="PLR58" s="12"/>
      <c r="PLS58" s="16"/>
      <c r="PLT58" s="14"/>
      <c r="PLV58" s="15"/>
      <c r="PLW58" s="14"/>
      <c r="PLX58" s="14"/>
      <c r="PLY58" s="14"/>
      <c r="PLZ58" s="14"/>
      <c r="PMA58" s="15"/>
      <c r="PMB58" s="17"/>
      <c r="PMC58" s="12"/>
      <c r="PMD58" s="12"/>
      <c r="PME58" s="402"/>
      <c r="PMF58" s="16"/>
      <c r="PMG58" s="12"/>
      <c r="PMH58" s="12"/>
      <c r="PMI58" s="16"/>
      <c r="PMJ58" s="14"/>
      <c r="PML58" s="15"/>
      <c r="PMM58" s="14"/>
      <c r="PMN58" s="14"/>
      <c r="PMO58" s="14"/>
      <c r="PMP58" s="14"/>
      <c r="PMQ58" s="15"/>
      <c r="PMR58" s="17"/>
      <c r="PMS58" s="12"/>
      <c r="PMT58" s="12"/>
      <c r="PMU58" s="402"/>
      <c r="PMV58" s="16"/>
      <c r="PMW58" s="12"/>
      <c r="PMX58" s="12"/>
      <c r="PMY58" s="16"/>
      <c r="PMZ58" s="14"/>
      <c r="PNB58" s="15"/>
      <c r="PNC58" s="14"/>
      <c r="PND58" s="14"/>
      <c r="PNE58" s="14"/>
      <c r="PNF58" s="14"/>
      <c r="PNG58" s="15"/>
      <c r="PNH58" s="17"/>
      <c r="PNI58" s="12"/>
      <c r="PNJ58" s="12"/>
      <c r="PNK58" s="402"/>
      <c r="PNL58" s="16"/>
      <c r="PNM58" s="12"/>
      <c r="PNN58" s="12"/>
      <c r="PNO58" s="16"/>
      <c r="PNP58" s="14"/>
      <c r="PNR58" s="15"/>
      <c r="PNS58" s="14"/>
      <c r="PNT58" s="14"/>
      <c r="PNU58" s="14"/>
      <c r="PNV58" s="14"/>
      <c r="PNW58" s="15"/>
      <c r="PNX58" s="17"/>
      <c r="PNY58" s="12"/>
      <c r="PNZ58" s="12"/>
      <c r="POA58" s="402"/>
      <c r="POB58" s="16"/>
      <c r="POC58" s="12"/>
      <c r="POD58" s="12"/>
      <c r="POE58" s="16"/>
      <c r="POF58" s="14"/>
      <c r="POH58" s="15"/>
      <c r="POI58" s="14"/>
      <c r="POJ58" s="14"/>
      <c r="POK58" s="14"/>
      <c r="POL58" s="14"/>
      <c r="POM58" s="15"/>
      <c r="PON58" s="17"/>
      <c r="POO58" s="12"/>
      <c r="POP58" s="12"/>
      <c r="POQ58" s="402"/>
      <c r="POR58" s="16"/>
      <c r="POS58" s="12"/>
      <c r="POT58" s="12"/>
      <c r="POU58" s="16"/>
      <c r="POV58" s="14"/>
      <c r="POX58" s="15"/>
      <c r="POY58" s="14"/>
      <c r="POZ58" s="14"/>
      <c r="PPA58" s="14"/>
      <c r="PPB58" s="14"/>
      <c r="PPC58" s="15"/>
      <c r="PPD58" s="17"/>
      <c r="PPE58" s="12"/>
      <c r="PPF58" s="12"/>
      <c r="PPG58" s="402"/>
      <c r="PPH58" s="16"/>
      <c r="PPI58" s="12"/>
      <c r="PPJ58" s="12"/>
      <c r="PPK58" s="16"/>
      <c r="PPL58" s="14"/>
      <c r="PPN58" s="15"/>
      <c r="PPO58" s="14"/>
      <c r="PPP58" s="14"/>
      <c r="PPQ58" s="14"/>
      <c r="PPR58" s="14"/>
      <c r="PPS58" s="15"/>
      <c r="PPT58" s="17"/>
      <c r="PPU58" s="12"/>
      <c r="PPV58" s="12"/>
      <c r="PPW58" s="402"/>
      <c r="PPX58" s="16"/>
      <c r="PPY58" s="12"/>
      <c r="PPZ58" s="12"/>
      <c r="PQA58" s="16"/>
      <c r="PQB58" s="14"/>
      <c r="PQD58" s="15"/>
      <c r="PQE58" s="14"/>
      <c r="PQF58" s="14"/>
      <c r="PQG58" s="14"/>
      <c r="PQH58" s="14"/>
      <c r="PQI58" s="15"/>
      <c r="PQJ58" s="17"/>
      <c r="PQK58" s="12"/>
      <c r="PQL58" s="12"/>
      <c r="PQM58" s="402"/>
      <c r="PQN58" s="16"/>
      <c r="PQO58" s="12"/>
      <c r="PQP58" s="12"/>
      <c r="PQQ58" s="16"/>
      <c r="PQR58" s="14"/>
      <c r="PQT58" s="15"/>
      <c r="PQU58" s="14"/>
      <c r="PQV58" s="14"/>
      <c r="PQW58" s="14"/>
      <c r="PQX58" s="14"/>
      <c r="PQY58" s="15"/>
      <c r="PQZ58" s="17"/>
      <c r="PRA58" s="12"/>
      <c r="PRB58" s="12"/>
      <c r="PRC58" s="402"/>
      <c r="PRD58" s="16"/>
      <c r="PRE58" s="12"/>
      <c r="PRF58" s="12"/>
      <c r="PRG58" s="16"/>
      <c r="PRH58" s="14"/>
      <c r="PRJ58" s="15"/>
      <c r="PRK58" s="14"/>
      <c r="PRL58" s="14"/>
      <c r="PRM58" s="14"/>
      <c r="PRN58" s="14"/>
      <c r="PRO58" s="15"/>
      <c r="PRP58" s="17"/>
      <c r="PRQ58" s="12"/>
      <c r="PRR58" s="12"/>
      <c r="PRS58" s="402"/>
      <c r="PRT58" s="16"/>
      <c r="PRU58" s="12"/>
      <c r="PRV58" s="12"/>
      <c r="PRW58" s="16"/>
      <c r="PRX58" s="14"/>
      <c r="PRZ58" s="15"/>
      <c r="PSA58" s="14"/>
      <c r="PSB58" s="14"/>
      <c r="PSC58" s="14"/>
      <c r="PSD58" s="14"/>
      <c r="PSE58" s="15"/>
      <c r="PSF58" s="17"/>
      <c r="PSG58" s="12"/>
      <c r="PSH58" s="12"/>
      <c r="PSI58" s="402"/>
      <c r="PSJ58" s="16"/>
      <c r="PSK58" s="12"/>
      <c r="PSL58" s="12"/>
      <c r="PSM58" s="16"/>
      <c r="PSN58" s="14"/>
      <c r="PSP58" s="15"/>
      <c r="PSQ58" s="14"/>
      <c r="PSR58" s="14"/>
      <c r="PSS58" s="14"/>
      <c r="PST58" s="14"/>
      <c r="PSU58" s="15"/>
      <c r="PSV58" s="17"/>
      <c r="PSW58" s="12"/>
      <c r="PSX58" s="12"/>
      <c r="PSY58" s="402"/>
      <c r="PSZ58" s="16"/>
      <c r="PTA58" s="12"/>
      <c r="PTB58" s="12"/>
      <c r="PTC58" s="16"/>
      <c r="PTD58" s="14"/>
      <c r="PTF58" s="15"/>
      <c r="PTG58" s="14"/>
      <c r="PTH58" s="14"/>
      <c r="PTI58" s="14"/>
      <c r="PTJ58" s="14"/>
      <c r="PTK58" s="15"/>
      <c r="PTL58" s="17"/>
      <c r="PTM58" s="12"/>
      <c r="PTN58" s="12"/>
      <c r="PTO58" s="402"/>
      <c r="PTP58" s="16"/>
      <c r="PTQ58" s="12"/>
      <c r="PTR58" s="12"/>
      <c r="PTS58" s="16"/>
      <c r="PTT58" s="14"/>
      <c r="PTV58" s="15"/>
      <c r="PTW58" s="14"/>
      <c r="PTX58" s="14"/>
      <c r="PTY58" s="14"/>
      <c r="PTZ58" s="14"/>
      <c r="PUA58" s="15"/>
      <c r="PUB58" s="17"/>
      <c r="PUC58" s="12"/>
      <c r="PUD58" s="12"/>
      <c r="PUE58" s="402"/>
      <c r="PUF58" s="16"/>
      <c r="PUG58" s="12"/>
      <c r="PUH58" s="12"/>
      <c r="PUI58" s="16"/>
      <c r="PUJ58" s="14"/>
      <c r="PUL58" s="15"/>
      <c r="PUM58" s="14"/>
      <c r="PUN58" s="14"/>
      <c r="PUO58" s="14"/>
      <c r="PUP58" s="14"/>
      <c r="PUQ58" s="15"/>
      <c r="PUR58" s="17"/>
      <c r="PUS58" s="12"/>
      <c r="PUT58" s="12"/>
      <c r="PUU58" s="402"/>
      <c r="PUV58" s="16"/>
      <c r="PUW58" s="12"/>
      <c r="PUX58" s="12"/>
      <c r="PUY58" s="16"/>
      <c r="PUZ58" s="14"/>
      <c r="PVB58" s="15"/>
      <c r="PVC58" s="14"/>
      <c r="PVD58" s="14"/>
      <c r="PVE58" s="14"/>
      <c r="PVF58" s="14"/>
      <c r="PVG58" s="15"/>
      <c r="PVH58" s="17"/>
      <c r="PVI58" s="12"/>
      <c r="PVJ58" s="12"/>
      <c r="PVK58" s="402"/>
      <c r="PVL58" s="16"/>
      <c r="PVM58" s="12"/>
      <c r="PVN58" s="12"/>
      <c r="PVO58" s="16"/>
      <c r="PVP58" s="14"/>
      <c r="PVR58" s="15"/>
      <c r="PVS58" s="14"/>
      <c r="PVT58" s="14"/>
      <c r="PVU58" s="14"/>
      <c r="PVV58" s="14"/>
      <c r="PVW58" s="15"/>
      <c r="PVX58" s="17"/>
      <c r="PVY58" s="12"/>
      <c r="PVZ58" s="12"/>
      <c r="PWA58" s="402"/>
      <c r="PWB58" s="16"/>
      <c r="PWC58" s="12"/>
      <c r="PWD58" s="12"/>
      <c r="PWE58" s="16"/>
      <c r="PWF58" s="14"/>
      <c r="PWH58" s="15"/>
      <c r="PWI58" s="14"/>
      <c r="PWJ58" s="14"/>
      <c r="PWK58" s="14"/>
      <c r="PWL58" s="14"/>
      <c r="PWM58" s="15"/>
      <c r="PWN58" s="17"/>
      <c r="PWO58" s="12"/>
      <c r="PWP58" s="12"/>
      <c r="PWQ58" s="402"/>
      <c r="PWR58" s="16"/>
      <c r="PWS58" s="12"/>
      <c r="PWT58" s="12"/>
      <c r="PWU58" s="16"/>
      <c r="PWV58" s="14"/>
      <c r="PWX58" s="15"/>
      <c r="PWY58" s="14"/>
      <c r="PWZ58" s="14"/>
      <c r="PXA58" s="14"/>
      <c r="PXB58" s="14"/>
      <c r="PXC58" s="15"/>
      <c r="PXD58" s="17"/>
      <c r="PXE58" s="12"/>
      <c r="PXF58" s="12"/>
      <c r="PXG58" s="402"/>
      <c r="PXH58" s="16"/>
      <c r="PXI58" s="12"/>
      <c r="PXJ58" s="12"/>
      <c r="PXK58" s="16"/>
      <c r="PXL58" s="14"/>
      <c r="PXN58" s="15"/>
      <c r="PXO58" s="14"/>
      <c r="PXP58" s="14"/>
      <c r="PXQ58" s="14"/>
      <c r="PXR58" s="14"/>
      <c r="PXS58" s="15"/>
      <c r="PXT58" s="17"/>
      <c r="PXU58" s="12"/>
      <c r="PXV58" s="12"/>
      <c r="PXW58" s="402"/>
      <c r="PXX58" s="16"/>
      <c r="PXY58" s="12"/>
      <c r="PXZ58" s="12"/>
      <c r="PYA58" s="16"/>
      <c r="PYB58" s="14"/>
      <c r="PYD58" s="15"/>
      <c r="PYE58" s="14"/>
      <c r="PYF58" s="14"/>
      <c r="PYG58" s="14"/>
      <c r="PYH58" s="14"/>
      <c r="PYI58" s="15"/>
      <c r="PYJ58" s="17"/>
      <c r="PYK58" s="12"/>
      <c r="PYL58" s="12"/>
      <c r="PYM58" s="402"/>
      <c r="PYN58" s="16"/>
      <c r="PYO58" s="12"/>
      <c r="PYP58" s="12"/>
      <c r="PYQ58" s="16"/>
      <c r="PYR58" s="14"/>
      <c r="PYT58" s="15"/>
      <c r="PYU58" s="14"/>
      <c r="PYV58" s="14"/>
      <c r="PYW58" s="14"/>
      <c r="PYX58" s="14"/>
      <c r="PYY58" s="15"/>
      <c r="PYZ58" s="17"/>
      <c r="PZA58" s="12"/>
      <c r="PZB58" s="12"/>
      <c r="PZC58" s="402"/>
      <c r="PZD58" s="16"/>
      <c r="PZE58" s="12"/>
      <c r="PZF58" s="12"/>
      <c r="PZG58" s="16"/>
      <c r="PZH58" s="14"/>
      <c r="PZJ58" s="15"/>
      <c r="PZK58" s="14"/>
      <c r="PZL58" s="14"/>
      <c r="PZM58" s="14"/>
      <c r="PZN58" s="14"/>
      <c r="PZO58" s="15"/>
      <c r="PZP58" s="17"/>
      <c r="PZQ58" s="12"/>
      <c r="PZR58" s="12"/>
      <c r="PZS58" s="402"/>
      <c r="PZT58" s="16"/>
      <c r="PZU58" s="12"/>
      <c r="PZV58" s="12"/>
      <c r="PZW58" s="16"/>
      <c r="PZX58" s="14"/>
      <c r="PZZ58" s="15"/>
      <c r="QAA58" s="14"/>
      <c r="QAB58" s="14"/>
      <c r="QAC58" s="14"/>
      <c r="QAD58" s="14"/>
      <c r="QAE58" s="15"/>
      <c r="QAF58" s="17"/>
      <c r="QAG58" s="12"/>
      <c r="QAH58" s="12"/>
      <c r="QAI58" s="402"/>
      <c r="QAJ58" s="16"/>
      <c r="QAK58" s="12"/>
      <c r="QAL58" s="12"/>
      <c r="QAM58" s="16"/>
      <c r="QAN58" s="14"/>
      <c r="QAP58" s="15"/>
      <c r="QAQ58" s="14"/>
      <c r="QAR58" s="14"/>
      <c r="QAS58" s="14"/>
      <c r="QAT58" s="14"/>
      <c r="QAU58" s="15"/>
      <c r="QAV58" s="17"/>
      <c r="QAW58" s="12"/>
      <c r="QAX58" s="12"/>
      <c r="QAY58" s="402"/>
      <c r="QAZ58" s="16"/>
      <c r="QBA58" s="12"/>
      <c r="QBB58" s="12"/>
      <c r="QBC58" s="16"/>
      <c r="QBD58" s="14"/>
      <c r="QBF58" s="15"/>
      <c r="QBG58" s="14"/>
      <c r="QBH58" s="14"/>
      <c r="QBI58" s="14"/>
      <c r="QBJ58" s="14"/>
      <c r="QBK58" s="15"/>
      <c r="QBL58" s="17"/>
      <c r="QBM58" s="12"/>
      <c r="QBN58" s="12"/>
      <c r="QBO58" s="402"/>
      <c r="QBP58" s="16"/>
      <c r="QBQ58" s="12"/>
      <c r="QBR58" s="12"/>
      <c r="QBS58" s="16"/>
      <c r="QBT58" s="14"/>
      <c r="QBV58" s="15"/>
      <c r="QBW58" s="14"/>
      <c r="QBX58" s="14"/>
      <c r="QBY58" s="14"/>
      <c r="QBZ58" s="14"/>
      <c r="QCA58" s="15"/>
      <c r="QCB58" s="17"/>
      <c r="QCC58" s="12"/>
      <c r="QCD58" s="12"/>
      <c r="QCE58" s="402"/>
      <c r="QCF58" s="16"/>
      <c r="QCG58" s="12"/>
      <c r="QCH58" s="12"/>
      <c r="QCI58" s="16"/>
      <c r="QCJ58" s="14"/>
      <c r="QCL58" s="15"/>
      <c r="QCM58" s="14"/>
      <c r="QCN58" s="14"/>
      <c r="QCO58" s="14"/>
      <c r="QCP58" s="14"/>
      <c r="QCQ58" s="15"/>
      <c r="QCR58" s="17"/>
      <c r="QCS58" s="12"/>
      <c r="QCT58" s="12"/>
      <c r="QCU58" s="402"/>
      <c r="QCV58" s="16"/>
      <c r="QCW58" s="12"/>
      <c r="QCX58" s="12"/>
      <c r="QCY58" s="16"/>
      <c r="QCZ58" s="14"/>
      <c r="QDB58" s="15"/>
      <c r="QDC58" s="14"/>
      <c r="QDD58" s="14"/>
      <c r="QDE58" s="14"/>
      <c r="QDF58" s="14"/>
      <c r="QDG58" s="15"/>
      <c r="QDH58" s="17"/>
      <c r="QDI58" s="12"/>
      <c r="QDJ58" s="12"/>
      <c r="QDK58" s="402"/>
      <c r="QDL58" s="16"/>
      <c r="QDM58" s="12"/>
      <c r="QDN58" s="12"/>
      <c r="QDO58" s="16"/>
      <c r="QDP58" s="14"/>
      <c r="QDR58" s="15"/>
      <c r="QDS58" s="14"/>
      <c r="QDT58" s="14"/>
      <c r="QDU58" s="14"/>
      <c r="QDV58" s="14"/>
      <c r="QDW58" s="15"/>
      <c r="QDX58" s="17"/>
      <c r="QDY58" s="12"/>
      <c r="QDZ58" s="12"/>
      <c r="QEA58" s="402"/>
      <c r="QEB58" s="16"/>
      <c r="QEC58" s="12"/>
      <c r="QED58" s="12"/>
      <c r="QEE58" s="16"/>
      <c r="QEF58" s="14"/>
      <c r="QEH58" s="15"/>
      <c r="QEI58" s="14"/>
      <c r="QEJ58" s="14"/>
      <c r="QEK58" s="14"/>
      <c r="QEL58" s="14"/>
      <c r="QEM58" s="15"/>
      <c r="QEN58" s="17"/>
      <c r="QEO58" s="12"/>
      <c r="QEP58" s="12"/>
      <c r="QEQ58" s="402"/>
      <c r="QER58" s="16"/>
      <c r="QES58" s="12"/>
      <c r="QET58" s="12"/>
      <c r="QEU58" s="16"/>
      <c r="QEV58" s="14"/>
      <c r="QEX58" s="15"/>
      <c r="QEY58" s="14"/>
      <c r="QEZ58" s="14"/>
      <c r="QFA58" s="14"/>
      <c r="QFB58" s="14"/>
      <c r="QFC58" s="15"/>
      <c r="QFD58" s="17"/>
      <c r="QFE58" s="12"/>
      <c r="QFF58" s="12"/>
      <c r="QFG58" s="402"/>
      <c r="QFH58" s="16"/>
      <c r="QFI58" s="12"/>
      <c r="QFJ58" s="12"/>
      <c r="QFK58" s="16"/>
      <c r="QFL58" s="14"/>
      <c r="QFN58" s="15"/>
      <c r="QFO58" s="14"/>
      <c r="QFP58" s="14"/>
      <c r="QFQ58" s="14"/>
      <c r="QFR58" s="14"/>
      <c r="QFS58" s="15"/>
      <c r="QFT58" s="17"/>
      <c r="QFU58" s="12"/>
      <c r="QFV58" s="12"/>
      <c r="QFW58" s="402"/>
      <c r="QFX58" s="16"/>
      <c r="QFY58" s="12"/>
      <c r="QFZ58" s="12"/>
      <c r="QGA58" s="16"/>
      <c r="QGB58" s="14"/>
      <c r="QGD58" s="15"/>
      <c r="QGE58" s="14"/>
      <c r="QGF58" s="14"/>
      <c r="QGG58" s="14"/>
      <c r="QGH58" s="14"/>
      <c r="QGI58" s="15"/>
      <c r="QGJ58" s="17"/>
      <c r="QGK58" s="12"/>
      <c r="QGL58" s="12"/>
      <c r="QGM58" s="402"/>
      <c r="QGN58" s="16"/>
      <c r="QGO58" s="12"/>
      <c r="QGP58" s="12"/>
      <c r="QGQ58" s="16"/>
      <c r="QGR58" s="14"/>
      <c r="QGT58" s="15"/>
      <c r="QGU58" s="14"/>
      <c r="QGV58" s="14"/>
      <c r="QGW58" s="14"/>
      <c r="QGX58" s="14"/>
      <c r="QGY58" s="15"/>
      <c r="QGZ58" s="17"/>
      <c r="QHA58" s="12"/>
      <c r="QHB58" s="12"/>
      <c r="QHC58" s="402"/>
      <c r="QHD58" s="16"/>
      <c r="QHE58" s="12"/>
      <c r="QHF58" s="12"/>
      <c r="QHG58" s="16"/>
      <c r="QHH58" s="14"/>
      <c r="QHJ58" s="15"/>
      <c r="QHK58" s="14"/>
      <c r="QHL58" s="14"/>
      <c r="QHM58" s="14"/>
      <c r="QHN58" s="14"/>
      <c r="QHO58" s="15"/>
      <c r="QHP58" s="17"/>
      <c r="QHQ58" s="12"/>
      <c r="QHR58" s="12"/>
      <c r="QHS58" s="402"/>
      <c r="QHT58" s="16"/>
      <c r="QHU58" s="12"/>
      <c r="QHV58" s="12"/>
      <c r="QHW58" s="16"/>
      <c r="QHX58" s="14"/>
      <c r="QHZ58" s="15"/>
      <c r="QIA58" s="14"/>
      <c r="QIB58" s="14"/>
      <c r="QIC58" s="14"/>
      <c r="QID58" s="14"/>
      <c r="QIE58" s="15"/>
      <c r="QIF58" s="17"/>
      <c r="QIG58" s="12"/>
      <c r="QIH58" s="12"/>
      <c r="QII58" s="402"/>
      <c r="QIJ58" s="16"/>
      <c r="QIK58" s="12"/>
      <c r="QIL58" s="12"/>
      <c r="QIM58" s="16"/>
      <c r="QIN58" s="14"/>
      <c r="QIP58" s="15"/>
      <c r="QIQ58" s="14"/>
      <c r="QIR58" s="14"/>
      <c r="QIS58" s="14"/>
      <c r="QIT58" s="14"/>
      <c r="QIU58" s="15"/>
      <c r="QIV58" s="17"/>
      <c r="QIW58" s="12"/>
      <c r="QIX58" s="12"/>
      <c r="QIY58" s="402"/>
      <c r="QIZ58" s="16"/>
      <c r="QJA58" s="12"/>
      <c r="QJB58" s="12"/>
      <c r="QJC58" s="16"/>
      <c r="QJD58" s="14"/>
      <c r="QJF58" s="15"/>
      <c r="QJG58" s="14"/>
      <c r="QJH58" s="14"/>
      <c r="QJI58" s="14"/>
      <c r="QJJ58" s="14"/>
      <c r="QJK58" s="15"/>
      <c r="QJL58" s="17"/>
      <c r="QJM58" s="12"/>
      <c r="QJN58" s="12"/>
      <c r="QJO58" s="402"/>
      <c r="QJP58" s="16"/>
      <c r="QJQ58" s="12"/>
      <c r="QJR58" s="12"/>
      <c r="QJS58" s="16"/>
      <c r="QJT58" s="14"/>
      <c r="QJV58" s="15"/>
      <c r="QJW58" s="14"/>
      <c r="QJX58" s="14"/>
      <c r="QJY58" s="14"/>
      <c r="QJZ58" s="14"/>
      <c r="QKA58" s="15"/>
      <c r="QKB58" s="17"/>
      <c r="QKC58" s="12"/>
      <c r="QKD58" s="12"/>
      <c r="QKE58" s="402"/>
      <c r="QKF58" s="16"/>
      <c r="QKG58" s="12"/>
      <c r="QKH58" s="12"/>
      <c r="QKI58" s="16"/>
      <c r="QKJ58" s="14"/>
      <c r="QKL58" s="15"/>
      <c r="QKM58" s="14"/>
      <c r="QKN58" s="14"/>
      <c r="QKO58" s="14"/>
      <c r="QKP58" s="14"/>
      <c r="QKQ58" s="15"/>
      <c r="QKR58" s="17"/>
      <c r="QKS58" s="12"/>
      <c r="QKT58" s="12"/>
      <c r="QKU58" s="402"/>
      <c r="QKV58" s="16"/>
      <c r="QKW58" s="12"/>
      <c r="QKX58" s="12"/>
      <c r="QKY58" s="16"/>
      <c r="QKZ58" s="14"/>
      <c r="QLB58" s="15"/>
      <c r="QLC58" s="14"/>
      <c r="QLD58" s="14"/>
      <c r="QLE58" s="14"/>
      <c r="QLF58" s="14"/>
      <c r="QLG58" s="15"/>
      <c r="QLH58" s="17"/>
      <c r="QLI58" s="12"/>
      <c r="QLJ58" s="12"/>
      <c r="QLK58" s="402"/>
      <c r="QLL58" s="16"/>
      <c r="QLM58" s="12"/>
      <c r="QLN58" s="12"/>
      <c r="QLO58" s="16"/>
      <c r="QLP58" s="14"/>
      <c r="QLR58" s="15"/>
      <c r="QLS58" s="14"/>
      <c r="QLT58" s="14"/>
      <c r="QLU58" s="14"/>
      <c r="QLV58" s="14"/>
      <c r="QLW58" s="15"/>
      <c r="QLX58" s="17"/>
      <c r="QLY58" s="12"/>
      <c r="QLZ58" s="12"/>
      <c r="QMA58" s="402"/>
      <c r="QMB58" s="16"/>
      <c r="QMC58" s="12"/>
      <c r="QMD58" s="12"/>
      <c r="QME58" s="16"/>
      <c r="QMF58" s="14"/>
      <c r="QMH58" s="15"/>
      <c r="QMI58" s="14"/>
      <c r="QMJ58" s="14"/>
      <c r="QMK58" s="14"/>
      <c r="QML58" s="14"/>
      <c r="QMM58" s="15"/>
      <c r="QMN58" s="17"/>
      <c r="QMO58" s="12"/>
      <c r="QMP58" s="12"/>
      <c r="QMQ58" s="402"/>
      <c r="QMR58" s="16"/>
      <c r="QMS58" s="12"/>
      <c r="QMT58" s="12"/>
      <c r="QMU58" s="16"/>
      <c r="QMV58" s="14"/>
      <c r="QMX58" s="15"/>
      <c r="QMY58" s="14"/>
      <c r="QMZ58" s="14"/>
      <c r="QNA58" s="14"/>
      <c r="QNB58" s="14"/>
      <c r="QNC58" s="15"/>
      <c r="QND58" s="17"/>
      <c r="QNE58" s="12"/>
      <c r="QNF58" s="12"/>
      <c r="QNG58" s="402"/>
      <c r="QNH58" s="16"/>
      <c r="QNI58" s="12"/>
      <c r="QNJ58" s="12"/>
      <c r="QNK58" s="16"/>
      <c r="QNL58" s="14"/>
      <c r="QNN58" s="15"/>
      <c r="QNO58" s="14"/>
      <c r="QNP58" s="14"/>
      <c r="QNQ58" s="14"/>
      <c r="QNR58" s="14"/>
      <c r="QNS58" s="15"/>
      <c r="QNT58" s="17"/>
      <c r="QNU58" s="12"/>
      <c r="QNV58" s="12"/>
      <c r="QNW58" s="402"/>
      <c r="QNX58" s="16"/>
      <c r="QNY58" s="12"/>
      <c r="QNZ58" s="12"/>
      <c r="QOA58" s="16"/>
      <c r="QOB58" s="14"/>
      <c r="QOD58" s="15"/>
      <c r="QOE58" s="14"/>
      <c r="QOF58" s="14"/>
      <c r="QOG58" s="14"/>
      <c r="QOH58" s="14"/>
      <c r="QOI58" s="15"/>
      <c r="QOJ58" s="17"/>
      <c r="QOK58" s="12"/>
      <c r="QOL58" s="12"/>
      <c r="QOM58" s="402"/>
      <c r="QON58" s="16"/>
      <c r="QOO58" s="12"/>
      <c r="QOP58" s="12"/>
      <c r="QOQ58" s="16"/>
      <c r="QOR58" s="14"/>
      <c r="QOT58" s="15"/>
      <c r="QOU58" s="14"/>
      <c r="QOV58" s="14"/>
      <c r="QOW58" s="14"/>
      <c r="QOX58" s="14"/>
      <c r="QOY58" s="15"/>
      <c r="QOZ58" s="17"/>
      <c r="QPA58" s="12"/>
      <c r="QPB58" s="12"/>
      <c r="QPC58" s="402"/>
      <c r="QPD58" s="16"/>
      <c r="QPE58" s="12"/>
      <c r="QPF58" s="12"/>
      <c r="QPG58" s="16"/>
      <c r="QPH58" s="14"/>
      <c r="QPJ58" s="15"/>
      <c r="QPK58" s="14"/>
      <c r="QPL58" s="14"/>
      <c r="QPM58" s="14"/>
      <c r="QPN58" s="14"/>
      <c r="QPO58" s="15"/>
      <c r="QPP58" s="17"/>
      <c r="QPQ58" s="12"/>
      <c r="QPR58" s="12"/>
      <c r="QPS58" s="402"/>
      <c r="QPT58" s="16"/>
      <c r="QPU58" s="12"/>
      <c r="QPV58" s="12"/>
      <c r="QPW58" s="16"/>
      <c r="QPX58" s="14"/>
      <c r="QPZ58" s="15"/>
      <c r="QQA58" s="14"/>
      <c r="QQB58" s="14"/>
      <c r="QQC58" s="14"/>
      <c r="QQD58" s="14"/>
      <c r="QQE58" s="15"/>
      <c r="QQF58" s="17"/>
      <c r="QQG58" s="12"/>
      <c r="QQH58" s="12"/>
      <c r="QQI58" s="402"/>
      <c r="QQJ58" s="16"/>
      <c r="QQK58" s="12"/>
      <c r="QQL58" s="12"/>
      <c r="QQM58" s="16"/>
      <c r="QQN58" s="14"/>
      <c r="QQP58" s="15"/>
      <c r="QQQ58" s="14"/>
      <c r="QQR58" s="14"/>
      <c r="QQS58" s="14"/>
      <c r="QQT58" s="14"/>
      <c r="QQU58" s="15"/>
      <c r="QQV58" s="17"/>
      <c r="QQW58" s="12"/>
      <c r="QQX58" s="12"/>
      <c r="QQY58" s="402"/>
      <c r="QQZ58" s="16"/>
      <c r="QRA58" s="12"/>
      <c r="QRB58" s="12"/>
      <c r="QRC58" s="16"/>
      <c r="QRD58" s="14"/>
      <c r="QRF58" s="15"/>
      <c r="QRG58" s="14"/>
      <c r="QRH58" s="14"/>
      <c r="QRI58" s="14"/>
      <c r="QRJ58" s="14"/>
      <c r="QRK58" s="15"/>
      <c r="QRL58" s="17"/>
      <c r="QRM58" s="12"/>
      <c r="QRN58" s="12"/>
      <c r="QRO58" s="402"/>
      <c r="QRP58" s="16"/>
      <c r="QRQ58" s="12"/>
      <c r="QRR58" s="12"/>
      <c r="QRS58" s="16"/>
      <c r="QRT58" s="14"/>
      <c r="QRV58" s="15"/>
      <c r="QRW58" s="14"/>
      <c r="QRX58" s="14"/>
      <c r="QRY58" s="14"/>
      <c r="QRZ58" s="14"/>
      <c r="QSA58" s="15"/>
      <c r="QSB58" s="17"/>
      <c r="QSC58" s="12"/>
      <c r="QSD58" s="12"/>
      <c r="QSE58" s="402"/>
      <c r="QSF58" s="16"/>
      <c r="QSG58" s="12"/>
      <c r="QSH58" s="12"/>
      <c r="QSI58" s="16"/>
      <c r="QSJ58" s="14"/>
      <c r="QSL58" s="15"/>
      <c r="QSM58" s="14"/>
      <c r="QSN58" s="14"/>
      <c r="QSO58" s="14"/>
      <c r="QSP58" s="14"/>
      <c r="QSQ58" s="15"/>
      <c r="QSR58" s="17"/>
      <c r="QSS58" s="12"/>
      <c r="QST58" s="12"/>
      <c r="QSU58" s="402"/>
      <c r="QSV58" s="16"/>
      <c r="QSW58" s="12"/>
      <c r="QSX58" s="12"/>
      <c r="QSY58" s="16"/>
      <c r="QSZ58" s="14"/>
      <c r="QTB58" s="15"/>
      <c r="QTC58" s="14"/>
      <c r="QTD58" s="14"/>
      <c r="QTE58" s="14"/>
      <c r="QTF58" s="14"/>
      <c r="QTG58" s="15"/>
      <c r="QTH58" s="17"/>
      <c r="QTI58" s="12"/>
      <c r="QTJ58" s="12"/>
      <c r="QTK58" s="402"/>
      <c r="QTL58" s="16"/>
      <c r="QTM58" s="12"/>
      <c r="QTN58" s="12"/>
      <c r="QTO58" s="16"/>
      <c r="QTP58" s="14"/>
      <c r="QTR58" s="15"/>
      <c r="QTS58" s="14"/>
      <c r="QTT58" s="14"/>
      <c r="QTU58" s="14"/>
      <c r="QTV58" s="14"/>
      <c r="QTW58" s="15"/>
      <c r="QTX58" s="17"/>
      <c r="QTY58" s="12"/>
      <c r="QTZ58" s="12"/>
      <c r="QUA58" s="402"/>
      <c r="QUB58" s="16"/>
      <c r="QUC58" s="12"/>
      <c r="QUD58" s="12"/>
      <c r="QUE58" s="16"/>
      <c r="QUF58" s="14"/>
      <c r="QUH58" s="15"/>
      <c r="QUI58" s="14"/>
      <c r="QUJ58" s="14"/>
      <c r="QUK58" s="14"/>
      <c r="QUL58" s="14"/>
      <c r="QUM58" s="15"/>
      <c r="QUN58" s="17"/>
      <c r="QUO58" s="12"/>
      <c r="QUP58" s="12"/>
      <c r="QUQ58" s="402"/>
      <c r="QUR58" s="16"/>
      <c r="QUS58" s="12"/>
      <c r="QUT58" s="12"/>
      <c r="QUU58" s="16"/>
      <c r="QUV58" s="14"/>
      <c r="QUX58" s="15"/>
      <c r="QUY58" s="14"/>
      <c r="QUZ58" s="14"/>
      <c r="QVA58" s="14"/>
      <c r="QVB58" s="14"/>
      <c r="QVC58" s="15"/>
      <c r="QVD58" s="17"/>
      <c r="QVE58" s="12"/>
      <c r="QVF58" s="12"/>
      <c r="QVG58" s="402"/>
      <c r="QVH58" s="16"/>
      <c r="QVI58" s="12"/>
      <c r="QVJ58" s="12"/>
      <c r="QVK58" s="16"/>
      <c r="QVL58" s="14"/>
      <c r="QVN58" s="15"/>
      <c r="QVO58" s="14"/>
      <c r="QVP58" s="14"/>
      <c r="QVQ58" s="14"/>
      <c r="QVR58" s="14"/>
      <c r="QVS58" s="15"/>
      <c r="QVT58" s="17"/>
      <c r="QVU58" s="12"/>
      <c r="QVV58" s="12"/>
      <c r="QVW58" s="402"/>
      <c r="QVX58" s="16"/>
      <c r="QVY58" s="12"/>
      <c r="QVZ58" s="12"/>
      <c r="QWA58" s="16"/>
      <c r="QWB58" s="14"/>
      <c r="QWD58" s="15"/>
      <c r="QWE58" s="14"/>
      <c r="QWF58" s="14"/>
      <c r="QWG58" s="14"/>
      <c r="QWH58" s="14"/>
      <c r="QWI58" s="15"/>
      <c r="QWJ58" s="17"/>
      <c r="QWK58" s="12"/>
      <c r="QWL58" s="12"/>
      <c r="QWM58" s="402"/>
      <c r="QWN58" s="16"/>
      <c r="QWO58" s="12"/>
      <c r="QWP58" s="12"/>
      <c r="QWQ58" s="16"/>
      <c r="QWR58" s="14"/>
      <c r="QWT58" s="15"/>
      <c r="QWU58" s="14"/>
      <c r="QWV58" s="14"/>
      <c r="QWW58" s="14"/>
      <c r="QWX58" s="14"/>
      <c r="QWY58" s="15"/>
      <c r="QWZ58" s="17"/>
      <c r="QXA58" s="12"/>
      <c r="QXB58" s="12"/>
      <c r="QXC58" s="402"/>
      <c r="QXD58" s="16"/>
      <c r="QXE58" s="12"/>
      <c r="QXF58" s="12"/>
      <c r="QXG58" s="16"/>
      <c r="QXH58" s="14"/>
      <c r="QXJ58" s="15"/>
      <c r="QXK58" s="14"/>
      <c r="QXL58" s="14"/>
      <c r="QXM58" s="14"/>
      <c r="QXN58" s="14"/>
      <c r="QXO58" s="15"/>
      <c r="QXP58" s="17"/>
      <c r="QXQ58" s="12"/>
      <c r="QXR58" s="12"/>
      <c r="QXS58" s="402"/>
      <c r="QXT58" s="16"/>
      <c r="QXU58" s="12"/>
      <c r="QXV58" s="12"/>
      <c r="QXW58" s="16"/>
      <c r="QXX58" s="14"/>
      <c r="QXZ58" s="15"/>
      <c r="QYA58" s="14"/>
      <c r="QYB58" s="14"/>
      <c r="QYC58" s="14"/>
      <c r="QYD58" s="14"/>
      <c r="QYE58" s="15"/>
      <c r="QYF58" s="17"/>
      <c r="QYG58" s="12"/>
      <c r="QYH58" s="12"/>
      <c r="QYI58" s="402"/>
      <c r="QYJ58" s="16"/>
      <c r="QYK58" s="12"/>
      <c r="QYL58" s="12"/>
      <c r="QYM58" s="16"/>
      <c r="QYN58" s="14"/>
      <c r="QYP58" s="15"/>
      <c r="QYQ58" s="14"/>
      <c r="QYR58" s="14"/>
      <c r="QYS58" s="14"/>
      <c r="QYT58" s="14"/>
      <c r="QYU58" s="15"/>
      <c r="QYV58" s="17"/>
      <c r="QYW58" s="12"/>
      <c r="QYX58" s="12"/>
      <c r="QYY58" s="402"/>
      <c r="QYZ58" s="16"/>
      <c r="QZA58" s="12"/>
      <c r="QZB58" s="12"/>
      <c r="QZC58" s="16"/>
      <c r="QZD58" s="14"/>
      <c r="QZF58" s="15"/>
      <c r="QZG58" s="14"/>
      <c r="QZH58" s="14"/>
      <c r="QZI58" s="14"/>
      <c r="QZJ58" s="14"/>
      <c r="QZK58" s="15"/>
      <c r="QZL58" s="17"/>
      <c r="QZM58" s="12"/>
      <c r="QZN58" s="12"/>
      <c r="QZO58" s="402"/>
      <c r="QZP58" s="16"/>
      <c r="QZQ58" s="12"/>
      <c r="QZR58" s="12"/>
      <c r="QZS58" s="16"/>
      <c r="QZT58" s="14"/>
      <c r="QZV58" s="15"/>
      <c r="QZW58" s="14"/>
      <c r="QZX58" s="14"/>
      <c r="QZY58" s="14"/>
      <c r="QZZ58" s="14"/>
      <c r="RAA58" s="15"/>
      <c r="RAB58" s="17"/>
      <c r="RAC58" s="12"/>
      <c r="RAD58" s="12"/>
      <c r="RAE58" s="402"/>
      <c r="RAF58" s="16"/>
      <c r="RAG58" s="12"/>
      <c r="RAH58" s="12"/>
      <c r="RAI58" s="16"/>
      <c r="RAJ58" s="14"/>
      <c r="RAL58" s="15"/>
      <c r="RAM58" s="14"/>
      <c r="RAN58" s="14"/>
      <c r="RAO58" s="14"/>
      <c r="RAP58" s="14"/>
      <c r="RAQ58" s="15"/>
      <c r="RAR58" s="17"/>
      <c r="RAS58" s="12"/>
      <c r="RAT58" s="12"/>
      <c r="RAU58" s="402"/>
      <c r="RAV58" s="16"/>
      <c r="RAW58" s="12"/>
      <c r="RAX58" s="12"/>
      <c r="RAY58" s="16"/>
      <c r="RAZ58" s="14"/>
      <c r="RBB58" s="15"/>
      <c r="RBC58" s="14"/>
      <c r="RBD58" s="14"/>
      <c r="RBE58" s="14"/>
      <c r="RBF58" s="14"/>
      <c r="RBG58" s="15"/>
      <c r="RBH58" s="17"/>
      <c r="RBI58" s="12"/>
      <c r="RBJ58" s="12"/>
      <c r="RBK58" s="402"/>
      <c r="RBL58" s="16"/>
      <c r="RBM58" s="12"/>
      <c r="RBN58" s="12"/>
      <c r="RBO58" s="16"/>
      <c r="RBP58" s="14"/>
      <c r="RBR58" s="15"/>
      <c r="RBS58" s="14"/>
      <c r="RBT58" s="14"/>
      <c r="RBU58" s="14"/>
      <c r="RBV58" s="14"/>
      <c r="RBW58" s="15"/>
      <c r="RBX58" s="17"/>
      <c r="RBY58" s="12"/>
      <c r="RBZ58" s="12"/>
      <c r="RCA58" s="402"/>
      <c r="RCB58" s="16"/>
      <c r="RCC58" s="12"/>
      <c r="RCD58" s="12"/>
      <c r="RCE58" s="16"/>
      <c r="RCF58" s="14"/>
      <c r="RCH58" s="15"/>
      <c r="RCI58" s="14"/>
      <c r="RCJ58" s="14"/>
      <c r="RCK58" s="14"/>
      <c r="RCL58" s="14"/>
      <c r="RCM58" s="15"/>
      <c r="RCN58" s="17"/>
      <c r="RCO58" s="12"/>
      <c r="RCP58" s="12"/>
      <c r="RCQ58" s="402"/>
      <c r="RCR58" s="16"/>
      <c r="RCS58" s="12"/>
      <c r="RCT58" s="12"/>
      <c r="RCU58" s="16"/>
      <c r="RCV58" s="14"/>
      <c r="RCX58" s="15"/>
      <c r="RCY58" s="14"/>
      <c r="RCZ58" s="14"/>
      <c r="RDA58" s="14"/>
      <c r="RDB58" s="14"/>
      <c r="RDC58" s="15"/>
      <c r="RDD58" s="17"/>
      <c r="RDE58" s="12"/>
      <c r="RDF58" s="12"/>
      <c r="RDG58" s="402"/>
      <c r="RDH58" s="16"/>
      <c r="RDI58" s="12"/>
      <c r="RDJ58" s="12"/>
      <c r="RDK58" s="16"/>
      <c r="RDL58" s="14"/>
      <c r="RDN58" s="15"/>
      <c r="RDO58" s="14"/>
      <c r="RDP58" s="14"/>
      <c r="RDQ58" s="14"/>
      <c r="RDR58" s="14"/>
      <c r="RDS58" s="15"/>
      <c r="RDT58" s="17"/>
      <c r="RDU58" s="12"/>
      <c r="RDV58" s="12"/>
      <c r="RDW58" s="402"/>
      <c r="RDX58" s="16"/>
      <c r="RDY58" s="12"/>
      <c r="RDZ58" s="12"/>
      <c r="REA58" s="16"/>
      <c r="REB58" s="14"/>
      <c r="RED58" s="15"/>
      <c r="REE58" s="14"/>
      <c r="REF58" s="14"/>
      <c r="REG58" s="14"/>
      <c r="REH58" s="14"/>
      <c r="REI58" s="15"/>
      <c r="REJ58" s="17"/>
      <c r="REK58" s="12"/>
      <c r="REL58" s="12"/>
      <c r="REM58" s="402"/>
      <c r="REN58" s="16"/>
      <c r="REO58" s="12"/>
      <c r="REP58" s="12"/>
      <c r="REQ58" s="16"/>
      <c r="RER58" s="14"/>
      <c r="RET58" s="15"/>
      <c r="REU58" s="14"/>
      <c r="REV58" s="14"/>
      <c r="REW58" s="14"/>
      <c r="REX58" s="14"/>
      <c r="REY58" s="15"/>
      <c r="REZ58" s="17"/>
      <c r="RFA58" s="12"/>
      <c r="RFB58" s="12"/>
      <c r="RFC58" s="402"/>
      <c r="RFD58" s="16"/>
      <c r="RFE58" s="12"/>
      <c r="RFF58" s="12"/>
      <c r="RFG58" s="16"/>
      <c r="RFH58" s="14"/>
      <c r="RFJ58" s="15"/>
      <c r="RFK58" s="14"/>
      <c r="RFL58" s="14"/>
      <c r="RFM58" s="14"/>
      <c r="RFN58" s="14"/>
      <c r="RFO58" s="15"/>
      <c r="RFP58" s="17"/>
      <c r="RFQ58" s="12"/>
      <c r="RFR58" s="12"/>
      <c r="RFS58" s="402"/>
      <c r="RFT58" s="16"/>
      <c r="RFU58" s="12"/>
      <c r="RFV58" s="12"/>
      <c r="RFW58" s="16"/>
      <c r="RFX58" s="14"/>
      <c r="RFZ58" s="15"/>
      <c r="RGA58" s="14"/>
      <c r="RGB58" s="14"/>
      <c r="RGC58" s="14"/>
      <c r="RGD58" s="14"/>
      <c r="RGE58" s="15"/>
      <c r="RGF58" s="17"/>
      <c r="RGG58" s="12"/>
      <c r="RGH58" s="12"/>
      <c r="RGI58" s="402"/>
      <c r="RGJ58" s="16"/>
      <c r="RGK58" s="12"/>
      <c r="RGL58" s="12"/>
      <c r="RGM58" s="16"/>
      <c r="RGN58" s="14"/>
      <c r="RGP58" s="15"/>
      <c r="RGQ58" s="14"/>
      <c r="RGR58" s="14"/>
      <c r="RGS58" s="14"/>
      <c r="RGT58" s="14"/>
      <c r="RGU58" s="15"/>
      <c r="RGV58" s="17"/>
      <c r="RGW58" s="12"/>
      <c r="RGX58" s="12"/>
      <c r="RGY58" s="402"/>
      <c r="RGZ58" s="16"/>
      <c r="RHA58" s="12"/>
      <c r="RHB58" s="12"/>
      <c r="RHC58" s="16"/>
      <c r="RHD58" s="14"/>
      <c r="RHF58" s="15"/>
      <c r="RHG58" s="14"/>
      <c r="RHH58" s="14"/>
      <c r="RHI58" s="14"/>
      <c r="RHJ58" s="14"/>
      <c r="RHK58" s="15"/>
      <c r="RHL58" s="17"/>
      <c r="RHM58" s="12"/>
      <c r="RHN58" s="12"/>
      <c r="RHO58" s="402"/>
      <c r="RHP58" s="16"/>
      <c r="RHQ58" s="12"/>
      <c r="RHR58" s="12"/>
      <c r="RHS58" s="16"/>
      <c r="RHT58" s="14"/>
      <c r="RHV58" s="15"/>
      <c r="RHW58" s="14"/>
      <c r="RHX58" s="14"/>
      <c r="RHY58" s="14"/>
      <c r="RHZ58" s="14"/>
      <c r="RIA58" s="15"/>
      <c r="RIB58" s="17"/>
      <c r="RIC58" s="12"/>
      <c r="RID58" s="12"/>
      <c r="RIE58" s="402"/>
      <c r="RIF58" s="16"/>
      <c r="RIG58" s="12"/>
      <c r="RIH58" s="12"/>
      <c r="RII58" s="16"/>
      <c r="RIJ58" s="14"/>
      <c r="RIL58" s="15"/>
      <c r="RIM58" s="14"/>
      <c r="RIN58" s="14"/>
      <c r="RIO58" s="14"/>
      <c r="RIP58" s="14"/>
      <c r="RIQ58" s="15"/>
      <c r="RIR58" s="17"/>
      <c r="RIS58" s="12"/>
      <c r="RIT58" s="12"/>
      <c r="RIU58" s="402"/>
      <c r="RIV58" s="16"/>
      <c r="RIW58" s="12"/>
      <c r="RIX58" s="12"/>
      <c r="RIY58" s="16"/>
      <c r="RIZ58" s="14"/>
      <c r="RJB58" s="15"/>
      <c r="RJC58" s="14"/>
      <c r="RJD58" s="14"/>
      <c r="RJE58" s="14"/>
      <c r="RJF58" s="14"/>
      <c r="RJG58" s="15"/>
      <c r="RJH58" s="17"/>
      <c r="RJI58" s="12"/>
      <c r="RJJ58" s="12"/>
      <c r="RJK58" s="402"/>
      <c r="RJL58" s="16"/>
      <c r="RJM58" s="12"/>
      <c r="RJN58" s="12"/>
      <c r="RJO58" s="16"/>
      <c r="RJP58" s="14"/>
      <c r="RJR58" s="15"/>
      <c r="RJS58" s="14"/>
      <c r="RJT58" s="14"/>
      <c r="RJU58" s="14"/>
      <c r="RJV58" s="14"/>
      <c r="RJW58" s="15"/>
      <c r="RJX58" s="17"/>
      <c r="RJY58" s="12"/>
      <c r="RJZ58" s="12"/>
      <c r="RKA58" s="402"/>
      <c r="RKB58" s="16"/>
      <c r="RKC58" s="12"/>
      <c r="RKD58" s="12"/>
      <c r="RKE58" s="16"/>
      <c r="RKF58" s="14"/>
      <c r="RKH58" s="15"/>
      <c r="RKI58" s="14"/>
      <c r="RKJ58" s="14"/>
      <c r="RKK58" s="14"/>
      <c r="RKL58" s="14"/>
      <c r="RKM58" s="15"/>
      <c r="RKN58" s="17"/>
      <c r="RKO58" s="12"/>
      <c r="RKP58" s="12"/>
      <c r="RKQ58" s="402"/>
      <c r="RKR58" s="16"/>
      <c r="RKS58" s="12"/>
      <c r="RKT58" s="12"/>
      <c r="RKU58" s="16"/>
      <c r="RKV58" s="14"/>
      <c r="RKX58" s="15"/>
      <c r="RKY58" s="14"/>
      <c r="RKZ58" s="14"/>
      <c r="RLA58" s="14"/>
      <c r="RLB58" s="14"/>
      <c r="RLC58" s="15"/>
      <c r="RLD58" s="17"/>
      <c r="RLE58" s="12"/>
      <c r="RLF58" s="12"/>
      <c r="RLG58" s="402"/>
      <c r="RLH58" s="16"/>
      <c r="RLI58" s="12"/>
      <c r="RLJ58" s="12"/>
      <c r="RLK58" s="16"/>
      <c r="RLL58" s="14"/>
      <c r="RLN58" s="15"/>
      <c r="RLO58" s="14"/>
      <c r="RLP58" s="14"/>
      <c r="RLQ58" s="14"/>
      <c r="RLR58" s="14"/>
      <c r="RLS58" s="15"/>
      <c r="RLT58" s="17"/>
      <c r="RLU58" s="12"/>
      <c r="RLV58" s="12"/>
      <c r="RLW58" s="402"/>
      <c r="RLX58" s="16"/>
      <c r="RLY58" s="12"/>
      <c r="RLZ58" s="12"/>
      <c r="RMA58" s="16"/>
      <c r="RMB58" s="14"/>
      <c r="RMD58" s="15"/>
      <c r="RME58" s="14"/>
      <c r="RMF58" s="14"/>
      <c r="RMG58" s="14"/>
      <c r="RMH58" s="14"/>
      <c r="RMI58" s="15"/>
      <c r="RMJ58" s="17"/>
      <c r="RMK58" s="12"/>
      <c r="RML58" s="12"/>
      <c r="RMM58" s="402"/>
      <c r="RMN58" s="16"/>
      <c r="RMO58" s="12"/>
      <c r="RMP58" s="12"/>
      <c r="RMQ58" s="16"/>
      <c r="RMR58" s="14"/>
      <c r="RMT58" s="15"/>
      <c r="RMU58" s="14"/>
      <c r="RMV58" s="14"/>
      <c r="RMW58" s="14"/>
      <c r="RMX58" s="14"/>
      <c r="RMY58" s="15"/>
      <c r="RMZ58" s="17"/>
      <c r="RNA58" s="12"/>
      <c r="RNB58" s="12"/>
      <c r="RNC58" s="402"/>
      <c r="RND58" s="16"/>
      <c r="RNE58" s="12"/>
      <c r="RNF58" s="12"/>
      <c r="RNG58" s="16"/>
      <c r="RNH58" s="14"/>
      <c r="RNJ58" s="15"/>
      <c r="RNK58" s="14"/>
      <c r="RNL58" s="14"/>
      <c r="RNM58" s="14"/>
      <c r="RNN58" s="14"/>
      <c r="RNO58" s="15"/>
      <c r="RNP58" s="17"/>
      <c r="RNQ58" s="12"/>
      <c r="RNR58" s="12"/>
      <c r="RNS58" s="402"/>
      <c r="RNT58" s="16"/>
      <c r="RNU58" s="12"/>
      <c r="RNV58" s="12"/>
      <c r="RNW58" s="16"/>
      <c r="RNX58" s="14"/>
      <c r="RNZ58" s="15"/>
      <c r="ROA58" s="14"/>
      <c r="ROB58" s="14"/>
      <c r="ROC58" s="14"/>
      <c r="ROD58" s="14"/>
      <c r="ROE58" s="15"/>
      <c r="ROF58" s="17"/>
      <c r="ROG58" s="12"/>
      <c r="ROH58" s="12"/>
      <c r="ROI58" s="402"/>
      <c r="ROJ58" s="16"/>
      <c r="ROK58" s="12"/>
      <c r="ROL58" s="12"/>
      <c r="ROM58" s="16"/>
      <c r="RON58" s="14"/>
      <c r="ROP58" s="15"/>
      <c r="ROQ58" s="14"/>
      <c r="ROR58" s="14"/>
      <c r="ROS58" s="14"/>
      <c r="ROT58" s="14"/>
      <c r="ROU58" s="15"/>
      <c r="ROV58" s="17"/>
      <c r="ROW58" s="12"/>
      <c r="ROX58" s="12"/>
      <c r="ROY58" s="402"/>
      <c r="ROZ58" s="16"/>
      <c r="RPA58" s="12"/>
      <c r="RPB58" s="12"/>
      <c r="RPC58" s="16"/>
      <c r="RPD58" s="14"/>
      <c r="RPF58" s="15"/>
      <c r="RPG58" s="14"/>
      <c r="RPH58" s="14"/>
      <c r="RPI58" s="14"/>
      <c r="RPJ58" s="14"/>
      <c r="RPK58" s="15"/>
      <c r="RPL58" s="17"/>
      <c r="RPM58" s="12"/>
      <c r="RPN58" s="12"/>
      <c r="RPO58" s="402"/>
      <c r="RPP58" s="16"/>
      <c r="RPQ58" s="12"/>
      <c r="RPR58" s="12"/>
      <c r="RPS58" s="16"/>
      <c r="RPT58" s="14"/>
      <c r="RPV58" s="15"/>
      <c r="RPW58" s="14"/>
      <c r="RPX58" s="14"/>
      <c r="RPY58" s="14"/>
      <c r="RPZ58" s="14"/>
      <c r="RQA58" s="15"/>
      <c r="RQB58" s="17"/>
      <c r="RQC58" s="12"/>
      <c r="RQD58" s="12"/>
      <c r="RQE58" s="402"/>
      <c r="RQF58" s="16"/>
      <c r="RQG58" s="12"/>
      <c r="RQH58" s="12"/>
      <c r="RQI58" s="16"/>
      <c r="RQJ58" s="14"/>
      <c r="RQL58" s="15"/>
      <c r="RQM58" s="14"/>
      <c r="RQN58" s="14"/>
      <c r="RQO58" s="14"/>
      <c r="RQP58" s="14"/>
      <c r="RQQ58" s="15"/>
      <c r="RQR58" s="17"/>
      <c r="RQS58" s="12"/>
      <c r="RQT58" s="12"/>
      <c r="RQU58" s="402"/>
      <c r="RQV58" s="16"/>
      <c r="RQW58" s="12"/>
      <c r="RQX58" s="12"/>
      <c r="RQY58" s="16"/>
      <c r="RQZ58" s="14"/>
      <c r="RRB58" s="15"/>
      <c r="RRC58" s="14"/>
      <c r="RRD58" s="14"/>
      <c r="RRE58" s="14"/>
      <c r="RRF58" s="14"/>
      <c r="RRG58" s="15"/>
      <c r="RRH58" s="17"/>
      <c r="RRI58" s="12"/>
      <c r="RRJ58" s="12"/>
      <c r="RRK58" s="402"/>
      <c r="RRL58" s="16"/>
      <c r="RRM58" s="12"/>
      <c r="RRN58" s="12"/>
      <c r="RRO58" s="16"/>
      <c r="RRP58" s="14"/>
      <c r="RRR58" s="15"/>
      <c r="RRS58" s="14"/>
      <c r="RRT58" s="14"/>
      <c r="RRU58" s="14"/>
      <c r="RRV58" s="14"/>
      <c r="RRW58" s="15"/>
      <c r="RRX58" s="17"/>
      <c r="RRY58" s="12"/>
      <c r="RRZ58" s="12"/>
      <c r="RSA58" s="402"/>
      <c r="RSB58" s="16"/>
      <c r="RSC58" s="12"/>
      <c r="RSD58" s="12"/>
      <c r="RSE58" s="16"/>
      <c r="RSF58" s="14"/>
      <c r="RSH58" s="15"/>
      <c r="RSI58" s="14"/>
      <c r="RSJ58" s="14"/>
      <c r="RSK58" s="14"/>
      <c r="RSL58" s="14"/>
      <c r="RSM58" s="15"/>
      <c r="RSN58" s="17"/>
      <c r="RSO58" s="12"/>
      <c r="RSP58" s="12"/>
      <c r="RSQ58" s="402"/>
      <c r="RSR58" s="16"/>
      <c r="RSS58" s="12"/>
      <c r="RST58" s="12"/>
      <c r="RSU58" s="16"/>
      <c r="RSV58" s="14"/>
      <c r="RSX58" s="15"/>
      <c r="RSY58" s="14"/>
      <c r="RSZ58" s="14"/>
      <c r="RTA58" s="14"/>
      <c r="RTB58" s="14"/>
      <c r="RTC58" s="15"/>
      <c r="RTD58" s="17"/>
      <c r="RTE58" s="12"/>
      <c r="RTF58" s="12"/>
      <c r="RTG58" s="402"/>
      <c r="RTH58" s="16"/>
      <c r="RTI58" s="12"/>
      <c r="RTJ58" s="12"/>
      <c r="RTK58" s="16"/>
      <c r="RTL58" s="14"/>
      <c r="RTN58" s="15"/>
      <c r="RTO58" s="14"/>
      <c r="RTP58" s="14"/>
      <c r="RTQ58" s="14"/>
      <c r="RTR58" s="14"/>
      <c r="RTS58" s="15"/>
      <c r="RTT58" s="17"/>
      <c r="RTU58" s="12"/>
      <c r="RTV58" s="12"/>
      <c r="RTW58" s="402"/>
      <c r="RTX58" s="16"/>
      <c r="RTY58" s="12"/>
      <c r="RTZ58" s="12"/>
      <c r="RUA58" s="16"/>
      <c r="RUB58" s="14"/>
      <c r="RUD58" s="15"/>
      <c r="RUE58" s="14"/>
      <c r="RUF58" s="14"/>
      <c r="RUG58" s="14"/>
      <c r="RUH58" s="14"/>
      <c r="RUI58" s="15"/>
      <c r="RUJ58" s="17"/>
      <c r="RUK58" s="12"/>
      <c r="RUL58" s="12"/>
      <c r="RUM58" s="402"/>
      <c r="RUN58" s="16"/>
      <c r="RUO58" s="12"/>
      <c r="RUP58" s="12"/>
      <c r="RUQ58" s="16"/>
      <c r="RUR58" s="14"/>
      <c r="RUT58" s="15"/>
      <c r="RUU58" s="14"/>
      <c r="RUV58" s="14"/>
      <c r="RUW58" s="14"/>
      <c r="RUX58" s="14"/>
      <c r="RUY58" s="15"/>
      <c r="RUZ58" s="17"/>
      <c r="RVA58" s="12"/>
      <c r="RVB58" s="12"/>
      <c r="RVC58" s="402"/>
      <c r="RVD58" s="16"/>
      <c r="RVE58" s="12"/>
      <c r="RVF58" s="12"/>
      <c r="RVG58" s="16"/>
      <c r="RVH58" s="14"/>
      <c r="RVJ58" s="15"/>
      <c r="RVK58" s="14"/>
      <c r="RVL58" s="14"/>
      <c r="RVM58" s="14"/>
      <c r="RVN58" s="14"/>
      <c r="RVO58" s="15"/>
      <c r="RVP58" s="17"/>
      <c r="RVQ58" s="12"/>
      <c r="RVR58" s="12"/>
      <c r="RVS58" s="402"/>
      <c r="RVT58" s="16"/>
      <c r="RVU58" s="12"/>
      <c r="RVV58" s="12"/>
      <c r="RVW58" s="16"/>
      <c r="RVX58" s="14"/>
      <c r="RVZ58" s="15"/>
      <c r="RWA58" s="14"/>
      <c r="RWB58" s="14"/>
      <c r="RWC58" s="14"/>
      <c r="RWD58" s="14"/>
      <c r="RWE58" s="15"/>
      <c r="RWF58" s="17"/>
      <c r="RWG58" s="12"/>
      <c r="RWH58" s="12"/>
      <c r="RWI58" s="402"/>
      <c r="RWJ58" s="16"/>
      <c r="RWK58" s="12"/>
      <c r="RWL58" s="12"/>
      <c r="RWM58" s="16"/>
      <c r="RWN58" s="14"/>
      <c r="RWP58" s="15"/>
      <c r="RWQ58" s="14"/>
      <c r="RWR58" s="14"/>
      <c r="RWS58" s="14"/>
      <c r="RWT58" s="14"/>
      <c r="RWU58" s="15"/>
      <c r="RWV58" s="17"/>
      <c r="RWW58" s="12"/>
      <c r="RWX58" s="12"/>
      <c r="RWY58" s="402"/>
      <c r="RWZ58" s="16"/>
      <c r="RXA58" s="12"/>
      <c r="RXB58" s="12"/>
      <c r="RXC58" s="16"/>
      <c r="RXD58" s="14"/>
      <c r="RXF58" s="15"/>
      <c r="RXG58" s="14"/>
      <c r="RXH58" s="14"/>
      <c r="RXI58" s="14"/>
      <c r="RXJ58" s="14"/>
      <c r="RXK58" s="15"/>
      <c r="RXL58" s="17"/>
      <c r="RXM58" s="12"/>
      <c r="RXN58" s="12"/>
      <c r="RXO58" s="402"/>
      <c r="RXP58" s="16"/>
      <c r="RXQ58" s="12"/>
      <c r="RXR58" s="12"/>
      <c r="RXS58" s="16"/>
      <c r="RXT58" s="14"/>
      <c r="RXV58" s="15"/>
      <c r="RXW58" s="14"/>
      <c r="RXX58" s="14"/>
      <c r="RXY58" s="14"/>
      <c r="RXZ58" s="14"/>
      <c r="RYA58" s="15"/>
      <c r="RYB58" s="17"/>
      <c r="RYC58" s="12"/>
      <c r="RYD58" s="12"/>
      <c r="RYE58" s="402"/>
      <c r="RYF58" s="16"/>
      <c r="RYG58" s="12"/>
      <c r="RYH58" s="12"/>
      <c r="RYI58" s="16"/>
      <c r="RYJ58" s="14"/>
      <c r="RYL58" s="15"/>
      <c r="RYM58" s="14"/>
      <c r="RYN58" s="14"/>
      <c r="RYO58" s="14"/>
      <c r="RYP58" s="14"/>
      <c r="RYQ58" s="15"/>
      <c r="RYR58" s="17"/>
      <c r="RYS58" s="12"/>
      <c r="RYT58" s="12"/>
      <c r="RYU58" s="402"/>
      <c r="RYV58" s="16"/>
      <c r="RYW58" s="12"/>
      <c r="RYX58" s="12"/>
      <c r="RYY58" s="16"/>
      <c r="RYZ58" s="14"/>
      <c r="RZB58" s="15"/>
      <c r="RZC58" s="14"/>
      <c r="RZD58" s="14"/>
      <c r="RZE58" s="14"/>
      <c r="RZF58" s="14"/>
      <c r="RZG58" s="15"/>
      <c r="RZH58" s="17"/>
      <c r="RZI58" s="12"/>
      <c r="RZJ58" s="12"/>
      <c r="RZK58" s="402"/>
      <c r="RZL58" s="16"/>
      <c r="RZM58" s="12"/>
      <c r="RZN58" s="12"/>
      <c r="RZO58" s="16"/>
      <c r="RZP58" s="14"/>
      <c r="RZR58" s="15"/>
      <c r="RZS58" s="14"/>
      <c r="RZT58" s="14"/>
      <c r="RZU58" s="14"/>
      <c r="RZV58" s="14"/>
      <c r="RZW58" s="15"/>
      <c r="RZX58" s="17"/>
      <c r="RZY58" s="12"/>
      <c r="RZZ58" s="12"/>
      <c r="SAA58" s="402"/>
      <c r="SAB58" s="16"/>
      <c r="SAC58" s="12"/>
      <c r="SAD58" s="12"/>
      <c r="SAE58" s="16"/>
      <c r="SAF58" s="14"/>
      <c r="SAH58" s="15"/>
      <c r="SAI58" s="14"/>
      <c r="SAJ58" s="14"/>
      <c r="SAK58" s="14"/>
      <c r="SAL58" s="14"/>
      <c r="SAM58" s="15"/>
      <c r="SAN58" s="17"/>
      <c r="SAO58" s="12"/>
      <c r="SAP58" s="12"/>
      <c r="SAQ58" s="402"/>
      <c r="SAR58" s="16"/>
      <c r="SAS58" s="12"/>
      <c r="SAT58" s="12"/>
      <c r="SAU58" s="16"/>
      <c r="SAV58" s="14"/>
      <c r="SAX58" s="15"/>
      <c r="SAY58" s="14"/>
      <c r="SAZ58" s="14"/>
      <c r="SBA58" s="14"/>
      <c r="SBB58" s="14"/>
      <c r="SBC58" s="15"/>
      <c r="SBD58" s="17"/>
      <c r="SBE58" s="12"/>
      <c r="SBF58" s="12"/>
      <c r="SBG58" s="402"/>
      <c r="SBH58" s="16"/>
      <c r="SBI58" s="12"/>
      <c r="SBJ58" s="12"/>
      <c r="SBK58" s="16"/>
      <c r="SBL58" s="14"/>
      <c r="SBN58" s="15"/>
      <c r="SBO58" s="14"/>
      <c r="SBP58" s="14"/>
      <c r="SBQ58" s="14"/>
      <c r="SBR58" s="14"/>
      <c r="SBS58" s="15"/>
      <c r="SBT58" s="17"/>
      <c r="SBU58" s="12"/>
      <c r="SBV58" s="12"/>
      <c r="SBW58" s="402"/>
      <c r="SBX58" s="16"/>
      <c r="SBY58" s="12"/>
      <c r="SBZ58" s="12"/>
      <c r="SCA58" s="16"/>
      <c r="SCB58" s="14"/>
      <c r="SCD58" s="15"/>
      <c r="SCE58" s="14"/>
      <c r="SCF58" s="14"/>
      <c r="SCG58" s="14"/>
      <c r="SCH58" s="14"/>
      <c r="SCI58" s="15"/>
      <c r="SCJ58" s="17"/>
      <c r="SCK58" s="12"/>
      <c r="SCL58" s="12"/>
      <c r="SCM58" s="402"/>
      <c r="SCN58" s="16"/>
      <c r="SCO58" s="12"/>
      <c r="SCP58" s="12"/>
      <c r="SCQ58" s="16"/>
      <c r="SCR58" s="14"/>
      <c r="SCT58" s="15"/>
      <c r="SCU58" s="14"/>
      <c r="SCV58" s="14"/>
      <c r="SCW58" s="14"/>
      <c r="SCX58" s="14"/>
      <c r="SCY58" s="15"/>
      <c r="SCZ58" s="17"/>
      <c r="SDA58" s="12"/>
      <c r="SDB58" s="12"/>
      <c r="SDC58" s="402"/>
      <c r="SDD58" s="16"/>
      <c r="SDE58" s="12"/>
      <c r="SDF58" s="12"/>
      <c r="SDG58" s="16"/>
      <c r="SDH58" s="14"/>
      <c r="SDJ58" s="15"/>
      <c r="SDK58" s="14"/>
      <c r="SDL58" s="14"/>
      <c r="SDM58" s="14"/>
      <c r="SDN58" s="14"/>
      <c r="SDO58" s="15"/>
      <c r="SDP58" s="17"/>
      <c r="SDQ58" s="12"/>
      <c r="SDR58" s="12"/>
      <c r="SDS58" s="402"/>
      <c r="SDT58" s="16"/>
      <c r="SDU58" s="12"/>
      <c r="SDV58" s="12"/>
      <c r="SDW58" s="16"/>
      <c r="SDX58" s="14"/>
      <c r="SDZ58" s="15"/>
      <c r="SEA58" s="14"/>
      <c r="SEB58" s="14"/>
      <c r="SEC58" s="14"/>
      <c r="SED58" s="14"/>
      <c r="SEE58" s="15"/>
      <c r="SEF58" s="17"/>
      <c r="SEG58" s="12"/>
      <c r="SEH58" s="12"/>
      <c r="SEI58" s="402"/>
      <c r="SEJ58" s="16"/>
      <c r="SEK58" s="12"/>
      <c r="SEL58" s="12"/>
      <c r="SEM58" s="16"/>
      <c r="SEN58" s="14"/>
      <c r="SEP58" s="15"/>
      <c r="SEQ58" s="14"/>
      <c r="SER58" s="14"/>
      <c r="SES58" s="14"/>
      <c r="SET58" s="14"/>
      <c r="SEU58" s="15"/>
      <c r="SEV58" s="17"/>
      <c r="SEW58" s="12"/>
      <c r="SEX58" s="12"/>
      <c r="SEY58" s="402"/>
      <c r="SEZ58" s="16"/>
      <c r="SFA58" s="12"/>
      <c r="SFB58" s="12"/>
      <c r="SFC58" s="16"/>
      <c r="SFD58" s="14"/>
      <c r="SFF58" s="15"/>
      <c r="SFG58" s="14"/>
      <c r="SFH58" s="14"/>
      <c r="SFI58" s="14"/>
      <c r="SFJ58" s="14"/>
      <c r="SFK58" s="15"/>
      <c r="SFL58" s="17"/>
      <c r="SFM58" s="12"/>
      <c r="SFN58" s="12"/>
      <c r="SFO58" s="402"/>
      <c r="SFP58" s="16"/>
      <c r="SFQ58" s="12"/>
      <c r="SFR58" s="12"/>
      <c r="SFS58" s="16"/>
      <c r="SFT58" s="14"/>
      <c r="SFV58" s="15"/>
      <c r="SFW58" s="14"/>
      <c r="SFX58" s="14"/>
      <c r="SFY58" s="14"/>
      <c r="SFZ58" s="14"/>
      <c r="SGA58" s="15"/>
      <c r="SGB58" s="17"/>
      <c r="SGC58" s="12"/>
      <c r="SGD58" s="12"/>
      <c r="SGE58" s="402"/>
      <c r="SGF58" s="16"/>
      <c r="SGG58" s="12"/>
      <c r="SGH58" s="12"/>
      <c r="SGI58" s="16"/>
      <c r="SGJ58" s="14"/>
      <c r="SGL58" s="15"/>
      <c r="SGM58" s="14"/>
      <c r="SGN58" s="14"/>
      <c r="SGO58" s="14"/>
      <c r="SGP58" s="14"/>
      <c r="SGQ58" s="15"/>
      <c r="SGR58" s="17"/>
      <c r="SGS58" s="12"/>
      <c r="SGT58" s="12"/>
      <c r="SGU58" s="402"/>
      <c r="SGV58" s="16"/>
      <c r="SGW58" s="12"/>
      <c r="SGX58" s="12"/>
      <c r="SGY58" s="16"/>
      <c r="SGZ58" s="14"/>
      <c r="SHB58" s="15"/>
      <c r="SHC58" s="14"/>
      <c r="SHD58" s="14"/>
      <c r="SHE58" s="14"/>
      <c r="SHF58" s="14"/>
      <c r="SHG58" s="15"/>
      <c r="SHH58" s="17"/>
      <c r="SHI58" s="12"/>
      <c r="SHJ58" s="12"/>
      <c r="SHK58" s="402"/>
      <c r="SHL58" s="16"/>
      <c r="SHM58" s="12"/>
      <c r="SHN58" s="12"/>
      <c r="SHO58" s="16"/>
      <c r="SHP58" s="14"/>
      <c r="SHR58" s="15"/>
      <c r="SHS58" s="14"/>
      <c r="SHT58" s="14"/>
      <c r="SHU58" s="14"/>
      <c r="SHV58" s="14"/>
      <c r="SHW58" s="15"/>
      <c r="SHX58" s="17"/>
      <c r="SHY58" s="12"/>
      <c r="SHZ58" s="12"/>
      <c r="SIA58" s="402"/>
      <c r="SIB58" s="16"/>
      <c r="SIC58" s="12"/>
      <c r="SID58" s="12"/>
      <c r="SIE58" s="16"/>
      <c r="SIF58" s="14"/>
      <c r="SIH58" s="15"/>
      <c r="SII58" s="14"/>
      <c r="SIJ58" s="14"/>
      <c r="SIK58" s="14"/>
      <c r="SIL58" s="14"/>
      <c r="SIM58" s="15"/>
      <c r="SIN58" s="17"/>
      <c r="SIO58" s="12"/>
      <c r="SIP58" s="12"/>
      <c r="SIQ58" s="402"/>
      <c r="SIR58" s="16"/>
      <c r="SIS58" s="12"/>
      <c r="SIT58" s="12"/>
      <c r="SIU58" s="16"/>
      <c r="SIV58" s="14"/>
      <c r="SIX58" s="15"/>
      <c r="SIY58" s="14"/>
      <c r="SIZ58" s="14"/>
      <c r="SJA58" s="14"/>
      <c r="SJB58" s="14"/>
      <c r="SJC58" s="15"/>
      <c r="SJD58" s="17"/>
      <c r="SJE58" s="12"/>
      <c r="SJF58" s="12"/>
      <c r="SJG58" s="402"/>
      <c r="SJH58" s="16"/>
      <c r="SJI58" s="12"/>
      <c r="SJJ58" s="12"/>
      <c r="SJK58" s="16"/>
      <c r="SJL58" s="14"/>
      <c r="SJN58" s="15"/>
      <c r="SJO58" s="14"/>
      <c r="SJP58" s="14"/>
      <c r="SJQ58" s="14"/>
      <c r="SJR58" s="14"/>
      <c r="SJS58" s="15"/>
      <c r="SJT58" s="17"/>
      <c r="SJU58" s="12"/>
      <c r="SJV58" s="12"/>
      <c r="SJW58" s="402"/>
      <c r="SJX58" s="16"/>
      <c r="SJY58" s="12"/>
      <c r="SJZ58" s="12"/>
      <c r="SKA58" s="16"/>
      <c r="SKB58" s="14"/>
      <c r="SKD58" s="15"/>
      <c r="SKE58" s="14"/>
      <c r="SKF58" s="14"/>
      <c r="SKG58" s="14"/>
      <c r="SKH58" s="14"/>
      <c r="SKI58" s="15"/>
      <c r="SKJ58" s="17"/>
      <c r="SKK58" s="12"/>
      <c r="SKL58" s="12"/>
      <c r="SKM58" s="402"/>
      <c r="SKN58" s="16"/>
      <c r="SKO58" s="12"/>
      <c r="SKP58" s="12"/>
      <c r="SKQ58" s="16"/>
      <c r="SKR58" s="14"/>
      <c r="SKT58" s="15"/>
      <c r="SKU58" s="14"/>
      <c r="SKV58" s="14"/>
      <c r="SKW58" s="14"/>
      <c r="SKX58" s="14"/>
      <c r="SKY58" s="15"/>
      <c r="SKZ58" s="17"/>
      <c r="SLA58" s="12"/>
      <c r="SLB58" s="12"/>
      <c r="SLC58" s="402"/>
      <c r="SLD58" s="16"/>
      <c r="SLE58" s="12"/>
      <c r="SLF58" s="12"/>
      <c r="SLG58" s="16"/>
      <c r="SLH58" s="14"/>
      <c r="SLJ58" s="15"/>
      <c r="SLK58" s="14"/>
      <c r="SLL58" s="14"/>
      <c r="SLM58" s="14"/>
      <c r="SLN58" s="14"/>
      <c r="SLO58" s="15"/>
      <c r="SLP58" s="17"/>
      <c r="SLQ58" s="12"/>
      <c r="SLR58" s="12"/>
      <c r="SLS58" s="402"/>
      <c r="SLT58" s="16"/>
      <c r="SLU58" s="12"/>
      <c r="SLV58" s="12"/>
      <c r="SLW58" s="16"/>
      <c r="SLX58" s="14"/>
      <c r="SLZ58" s="15"/>
      <c r="SMA58" s="14"/>
      <c r="SMB58" s="14"/>
      <c r="SMC58" s="14"/>
      <c r="SMD58" s="14"/>
      <c r="SME58" s="15"/>
      <c r="SMF58" s="17"/>
      <c r="SMG58" s="12"/>
      <c r="SMH58" s="12"/>
      <c r="SMI58" s="402"/>
      <c r="SMJ58" s="16"/>
      <c r="SMK58" s="12"/>
      <c r="SML58" s="12"/>
      <c r="SMM58" s="16"/>
      <c r="SMN58" s="14"/>
      <c r="SMP58" s="15"/>
      <c r="SMQ58" s="14"/>
      <c r="SMR58" s="14"/>
      <c r="SMS58" s="14"/>
      <c r="SMT58" s="14"/>
      <c r="SMU58" s="15"/>
      <c r="SMV58" s="17"/>
      <c r="SMW58" s="12"/>
      <c r="SMX58" s="12"/>
      <c r="SMY58" s="402"/>
      <c r="SMZ58" s="16"/>
      <c r="SNA58" s="12"/>
      <c r="SNB58" s="12"/>
      <c r="SNC58" s="16"/>
      <c r="SND58" s="14"/>
      <c r="SNF58" s="15"/>
      <c r="SNG58" s="14"/>
      <c r="SNH58" s="14"/>
      <c r="SNI58" s="14"/>
      <c r="SNJ58" s="14"/>
      <c r="SNK58" s="15"/>
      <c r="SNL58" s="17"/>
      <c r="SNM58" s="12"/>
      <c r="SNN58" s="12"/>
      <c r="SNO58" s="402"/>
      <c r="SNP58" s="16"/>
      <c r="SNQ58" s="12"/>
      <c r="SNR58" s="12"/>
      <c r="SNS58" s="16"/>
      <c r="SNT58" s="14"/>
      <c r="SNV58" s="15"/>
      <c r="SNW58" s="14"/>
      <c r="SNX58" s="14"/>
      <c r="SNY58" s="14"/>
      <c r="SNZ58" s="14"/>
      <c r="SOA58" s="15"/>
      <c r="SOB58" s="17"/>
      <c r="SOC58" s="12"/>
      <c r="SOD58" s="12"/>
      <c r="SOE58" s="402"/>
      <c r="SOF58" s="16"/>
      <c r="SOG58" s="12"/>
      <c r="SOH58" s="12"/>
      <c r="SOI58" s="16"/>
      <c r="SOJ58" s="14"/>
      <c r="SOL58" s="15"/>
      <c r="SOM58" s="14"/>
      <c r="SON58" s="14"/>
      <c r="SOO58" s="14"/>
      <c r="SOP58" s="14"/>
      <c r="SOQ58" s="15"/>
      <c r="SOR58" s="17"/>
      <c r="SOS58" s="12"/>
      <c r="SOT58" s="12"/>
      <c r="SOU58" s="402"/>
      <c r="SOV58" s="16"/>
      <c r="SOW58" s="12"/>
      <c r="SOX58" s="12"/>
      <c r="SOY58" s="16"/>
      <c r="SOZ58" s="14"/>
      <c r="SPB58" s="15"/>
      <c r="SPC58" s="14"/>
      <c r="SPD58" s="14"/>
      <c r="SPE58" s="14"/>
      <c r="SPF58" s="14"/>
      <c r="SPG58" s="15"/>
      <c r="SPH58" s="17"/>
      <c r="SPI58" s="12"/>
      <c r="SPJ58" s="12"/>
      <c r="SPK58" s="402"/>
      <c r="SPL58" s="16"/>
      <c r="SPM58" s="12"/>
      <c r="SPN58" s="12"/>
      <c r="SPO58" s="16"/>
      <c r="SPP58" s="14"/>
      <c r="SPR58" s="15"/>
      <c r="SPS58" s="14"/>
      <c r="SPT58" s="14"/>
      <c r="SPU58" s="14"/>
      <c r="SPV58" s="14"/>
      <c r="SPW58" s="15"/>
      <c r="SPX58" s="17"/>
      <c r="SPY58" s="12"/>
      <c r="SPZ58" s="12"/>
      <c r="SQA58" s="402"/>
      <c r="SQB58" s="16"/>
      <c r="SQC58" s="12"/>
      <c r="SQD58" s="12"/>
      <c r="SQE58" s="16"/>
      <c r="SQF58" s="14"/>
      <c r="SQH58" s="15"/>
      <c r="SQI58" s="14"/>
      <c r="SQJ58" s="14"/>
      <c r="SQK58" s="14"/>
      <c r="SQL58" s="14"/>
      <c r="SQM58" s="15"/>
      <c r="SQN58" s="17"/>
      <c r="SQO58" s="12"/>
      <c r="SQP58" s="12"/>
      <c r="SQQ58" s="402"/>
      <c r="SQR58" s="16"/>
      <c r="SQS58" s="12"/>
      <c r="SQT58" s="12"/>
      <c r="SQU58" s="16"/>
      <c r="SQV58" s="14"/>
      <c r="SQX58" s="15"/>
      <c r="SQY58" s="14"/>
      <c r="SQZ58" s="14"/>
      <c r="SRA58" s="14"/>
      <c r="SRB58" s="14"/>
      <c r="SRC58" s="15"/>
      <c r="SRD58" s="17"/>
      <c r="SRE58" s="12"/>
      <c r="SRF58" s="12"/>
      <c r="SRG58" s="402"/>
      <c r="SRH58" s="16"/>
      <c r="SRI58" s="12"/>
      <c r="SRJ58" s="12"/>
      <c r="SRK58" s="16"/>
      <c r="SRL58" s="14"/>
      <c r="SRN58" s="15"/>
      <c r="SRO58" s="14"/>
      <c r="SRP58" s="14"/>
      <c r="SRQ58" s="14"/>
      <c r="SRR58" s="14"/>
      <c r="SRS58" s="15"/>
      <c r="SRT58" s="17"/>
      <c r="SRU58" s="12"/>
      <c r="SRV58" s="12"/>
      <c r="SRW58" s="402"/>
      <c r="SRX58" s="16"/>
      <c r="SRY58" s="12"/>
      <c r="SRZ58" s="12"/>
      <c r="SSA58" s="16"/>
      <c r="SSB58" s="14"/>
      <c r="SSD58" s="15"/>
      <c r="SSE58" s="14"/>
      <c r="SSF58" s="14"/>
      <c r="SSG58" s="14"/>
      <c r="SSH58" s="14"/>
      <c r="SSI58" s="15"/>
      <c r="SSJ58" s="17"/>
      <c r="SSK58" s="12"/>
      <c r="SSL58" s="12"/>
      <c r="SSM58" s="402"/>
      <c r="SSN58" s="16"/>
      <c r="SSO58" s="12"/>
      <c r="SSP58" s="12"/>
      <c r="SSQ58" s="16"/>
      <c r="SSR58" s="14"/>
      <c r="SST58" s="15"/>
      <c r="SSU58" s="14"/>
      <c r="SSV58" s="14"/>
      <c r="SSW58" s="14"/>
      <c r="SSX58" s="14"/>
      <c r="SSY58" s="15"/>
      <c r="SSZ58" s="17"/>
      <c r="STA58" s="12"/>
      <c r="STB58" s="12"/>
      <c r="STC58" s="402"/>
      <c r="STD58" s="16"/>
      <c r="STE58" s="12"/>
      <c r="STF58" s="12"/>
      <c r="STG58" s="16"/>
      <c r="STH58" s="14"/>
      <c r="STJ58" s="15"/>
      <c r="STK58" s="14"/>
      <c r="STL58" s="14"/>
      <c r="STM58" s="14"/>
      <c r="STN58" s="14"/>
      <c r="STO58" s="15"/>
      <c r="STP58" s="17"/>
      <c r="STQ58" s="12"/>
      <c r="STR58" s="12"/>
      <c r="STS58" s="402"/>
      <c r="STT58" s="16"/>
      <c r="STU58" s="12"/>
      <c r="STV58" s="12"/>
      <c r="STW58" s="16"/>
      <c r="STX58" s="14"/>
      <c r="STZ58" s="15"/>
      <c r="SUA58" s="14"/>
      <c r="SUB58" s="14"/>
      <c r="SUC58" s="14"/>
      <c r="SUD58" s="14"/>
      <c r="SUE58" s="15"/>
      <c r="SUF58" s="17"/>
      <c r="SUG58" s="12"/>
      <c r="SUH58" s="12"/>
      <c r="SUI58" s="402"/>
      <c r="SUJ58" s="16"/>
      <c r="SUK58" s="12"/>
      <c r="SUL58" s="12"/>
      <c r="SUM58" s="16"/>
      <c r="SUN58" s="14"/>
      <c r="SUP58" s="15"/>
      <c r="SUQ58" s="14"/>
      <c r="SUR58" s="14"/>
      <c r="SUS58" s="14"/>
      <c r="SUT58" s="14"/>
      <c r="SUU58" s="15"/>
      <c r="SUV58" s="17"/>
      <c r="SUW58" s="12"/>
      <c r="SUX58" s="12"/>
      <c r="SUY58" s="402"/>
      <c r="SUZ58" s="16"/>
      <c r="SVA58" s="12"/>
      <c r="SVB58" s="12"/>
      <c r="SVC58" s="16"/>
      <c r="SVD58" s="14"/>
      <c r="SVF58" s="15"/>
      <c r="SVG58" s="14"/>
      <c r="SVH58" s="14"/>
      <c r="SVI58" s="14"/>
      <c r="SVJ58" s="14"/>
      <c r="SVK58" s="15"/>
      <c r="SVL58" s="17"/>
      <c r="SVM58" s="12"/>
      <c r="SVN58" s="12"/>
      <c r="SVO58" s="402"/>
      <c r="SVP58" s="16"/>
      <c r="SVQ58" s="12"/>
      <c r="SVR58" s="12"/>
      <c r="SVS58" s="16"/>
      <c r="SVT58" s="14"/>
      <c r="SVV58" s="15"/>
      <c r="SVW58" s="14"/>
      <c r="SVX58" s="14"/>
      <c r="SVY58" s="14"/>
      <c r="SVZ58" s="14"/>
      <c r="SWA58" s="15"/>
      <c r="SWB58" s="17"/>
      <c r="SWC58" s="12"/>
      <c r="SWD58" s="12"/>
      <c r="SWE58" s="402"/>
      <c r="SWF58" s="16"/>
      <c r="SWG58" s="12"/>
      <c r="SWH58" s="12"/>
      <c r="SWI58" s="16"/>
      <c r="SWJ58" s="14"/>
      <c r="SWL58" s="15"/>
      <c r="SWM58" s="14"/>
      <c r="SWN58" s="14"/>
      <c r="SWO58" s="14"/>
      <c r="SWP58" s="14"/>
      <c r="SWQ58" s="15"/>
      <c r="SWR58" s="17"/>
      <c r="SWS58" s="12"/>
      <c r="SWT58" s="12"/>
      <c r="SWU58" s="402"/>
      <c r="SWV58" s="16"/>
      <c r="SWW58" s="12"/>
      <c r="SWX58" s="12"/>
      <c r="SWY58" s="16"/>
      <c r="SWZ58" s="14"/>
      <c r="SXB58" s="15"/>
      <c r="SXC58" s="14"/>
      <c r="SXD58" s="14"/>
      <c r="SXE58" s="14"/>
      <c r="SXF58" s="14"/>
      <c r="SXG58" s="15"/>
      <c r="SXH58" s="17"/>
      <c r="SXI58" s="12"/>
      <c r="SXJ58" s="12"/>
      <c r="SXK58" s="402"/>
      <c r="SXL58" s="16"/>
      <c r="SXM58" s="12"/>
      <c r="SXN58" s="12"/>
      <c r="SXO58" s="16"/>
      <c r="SXP58" s="14"/>
      <c r="SXR58" s="15"/>
      <c r="SXS58" s="14"/>
      <c r="SXT58" s="14"/>
      <c r="SXU58" s="14"/>
      <c r="SXV58" s="14"/>
      <c r="SXW58" s="15"/>
      <c r="SXX58" s="17"/>
      <c r="SXY58" s="12"/>
      <c r="SXZ58" s="12"/>
      <c r="SYA58" s="402"/>
      <c r="SYB58" s="16"/>
      <c r="SYC58" s="12"/>
      <c r="SYD58" s="12"/>
      <c r="SYE58" s="16"/>
      <c r="SYF58" s="14"/>
      <c r="SYH58" s="15"/>
      <c r="SYI58" s="14"/>
      <c r="SYJ58" s="14"/>
      <c r="SYK58" s="14"/>
      <c r="SYL58" s="14"/>
      <c r="SYM58" s="15"/>
      <c r="SYN58" s="17"/>
      <c r="SYO58" s="12"/>
      <c r="SYP58" s="12"/>
      <c r="SYQ58" s="402"/>
      <c r="SYR58" s="16"/>
      <c r="SYS58" s="12"/>
      <c r="SYT58" s="12"/>
      <c r="SYU58" s="16"/>
      <c r="SYV58" s="14"/>
      <c r="SYX58" s="15"/>
      <c r="SYY58" s="14"/>
      <c r="SYZ58" s="14"/>
      <c r="SZA58" s="14"/>
      <c r="SZB58" s="14"/>
      <c r="SZC58" s="15"/>
      <c r="SZD58" s="17"/>
      <c r="SZE58" s="12"/>
      <c r="SZF58" s="12"/>
      <c r="SZG58" s="402"/>
      <c r="SZH58" s="16"/>
      <c r="SZI58" s="12"/>
      <c r="SZJ58" s="12"/>
      <c r="SZK58" s="16"/>
      <c r="SZL58" s="14"/>
      <c r="SZN58" s="15"/>
      <c r="SZO58" s="14"/>
      <c r="SZP58" s="14"/>
      <c r="SZQ58" s="14"/>
      <c r="SZR58" s="14"/>
      <c r="SZS58" s="15"/>
      <c r="SZT58" s="17"/>
      <c r="SZU58" s="12"/>
      <c r="SZV58" s="12"/>
      <c r="SZW58" s="402"/>
      <c r="SZX58" s="16"/>
      <c r="SZY58" s="12"/>
      <c r="SZZ58" s="12"/>
      <c r="TAA58" s="16"/>
      <c r="TAB58" s="14"/>
      <c r="TAD58" s="15"/>
      <c r="TAE58" s="14"/>
      <c r="TAF58" s="14"/>
      <c r="TAG58" s="14"/>
      <c r="TAH58" s="14"/>
      <c r="TAI58" s="15"/>
      <c r="TAJ58" s="17"/>
      <c r="TAK58" s="12"/>
      <c r="TAL58" s="12"/>
      <c r="TAM58" s="402"/>
      <c r="TAN58" s="16"/>
      <c r="TAO58" s="12"/>
      <c r="TAP58" s="12"/>
      <c r="TAQ58" s="16"/>
      <c r="TAR58" s="14"/>
      <c r="TAT58" s="15"/>
      <c r="TAU58" s="14"/>
      <c r="TAV58" s="14"/>
      <c r="TAW58" s="14"/>
      <c r="TAX58" s="14"/>
      <c r="TAY58" s="15"/>
      <c r="TAZ58" s="17"/>
      <c r="TBA58" s="12"/>
      <c r="TBB58" s="12"/>
      <c r="TBC58" s="402"/>
      <c r="TBD58" s="16"/>
      <c r="TBE58" s="12"/>
      <c r="TBF58" s="12"/>
      <c r="TBG58" s="16"/>
      <c r="TBH58" s="14"/>
      <c r="TBJ58" s="15"/>
      <c r="TBK58" s="14"/>
      <c r="TBL58" s="14"/>
      <c r="TBM58" s="14"/>
      <c r="TBN58" s="14"/>
      <c r="TBO58" s="15"/>
      <c r="TBP58" s="17"/>
      <c r="TBQ58" s="12"/>
      <c r="TBR58" s="12"/>
      <c r="TBS58" s="402"/>
      <c r="TBT58" s="16"/>
      <c r="TBU58" s="12"/>
      <c r="TBV58" s="12"/>
      <c r="TBW58" s="16"/>
      <c r="TBX58" s="14"/>
      <c r="TBZ58" s="15"/>
      <c r="TCA58" s="14"/>
      <c r="TCB58" s="14"/>
      <c r="TCC58" s="14"/>
      <c r="TCD58" s="14"/>
      <c r="TCE58" s="15"/>
      <c r="TCF58" s="17"/>
      <c r="TCG58" s="12"/>
      <c r="TCH58" s="12"/>
      <c r="TCI58" s="402"/>
      <c r="TCJ58" s="16"/>
      <c r="TCK58" s="12"/>
      <c r="TCL58" s="12"/>
      <c r="TCM58" s="16"/>
      <c r="TCN58" s="14"/>
      <c r="TCP58" s="15"/>
      <c r="TCQ58" s="14"/>
      <c r="TCR58" s="14"/>
      <c r="TCS58" s="14"/>
      <c r="TCT58" s="14"/>
      <c r="TCU58" s="15"/>
      <c r="TCV58" s="17"/>
      <c r="TCW58" s="12"/>
      <c r="TCX58" s="12"/>
      <c r="TCY58" s="402"/>
      <c r="TCZ58" s="16"/>
      <c r="TDA58" s="12"/>
      <c r="TDB58" s="12"/>
      <c r="TDC58" s="16"/>
      <c r="TDD58" s="14"/>
      <c r="TDF58" s="15"/>
      <c r="TDG58" s="14"/>
      <c r="TDH58" s="14"/>
      <c r="TDI58" s="14"/>
      <c r="TDJ58" s="14"/>
      <c r="TDK58" s="15"/>
      <c r="TDL58" s="17"/>
      <c r="TDM58" s="12"/>
      <c r="TDN58" s="12"/>
      <c r="TDO58" s="402"/>
      <c r="TDP58" s="16"/>
      <c r="TDQ58" s="12"/>
      <c r="TDR58" s="12"/>
      <c r="TDS58" s="16"/>
      <c r="TDT58" s="14"/>
      <c r="TDV58" s="15"/>
      <c r="TDW58" s="14"/>
      <c r="TDX58" s="14"/>
      <c r="TDY58" s="14"/>
      <c r="TDZ58" s="14"/>
      <c r="TEA58" s="15"/>
      <c r="TEB58" s="17"/>
      <c r="TEC58" s="12"/>
      <c r="TED58" s="12"/>
      <c r="TEE58" s="402"/>
      <c r="TEF58" s="16"/>
      <c r="TEG58" s="12"/>
      <c r="TEH58" s="12"/>
      <c r="TEI58" s="16"/>
      <c r="TEJ58" s="14"/>
      <c r="TEL58" s="15"/>
      <c r="TEM58" s="14"/>
      <c r="TEN58" s="14"/>
      <c r="TEO58" s="14"/>
      <c r="TEP58" s="14"/>
      <c r="TEQ58" s="15"/>
      <c r="TER58" s="17"/>
      <c r="TES58" s="12"/>
      <c r="TET58" s="12"/>
      <c r="TEU58" s="402"/>
      <c r="TEV58" s="16"/>
      <c r="TEW58" s="12"/>
      <c r="TEX58" s="12"/>
      <c r="TEY58" s="16"/>
      <c r="TEZ58" s="14"/>
      <c r="TFB58" s="15"/>
      <c r="TFC58" s="14"/>
      <c r="TFD58" s="14"/>
      <c r="TFE58" s="14"/>
      <c r="TFF58" s="14"/>
      <c r="TFG58" s="15"/>
      <c r="TFH58" s="17"/>
      <c r="TFI58" s="12"/>
      <c r="TFJ58" s="12"/>
      <c r="TFK58" s="402"/>
      <c r="TFL58" s="16"/>
      <c r="TFM58" s="12"/>
      <c r="TFN58" s="12"/>
      <c r="TFO58" s="16"/>
      <c r="TFP58" s="14"/>
      <c r="TFR58" s="15"/>
      <c r="TFS58" s="14"/>
      <c r="TFT58" s="14"/>
      <c r="TFU58" s="14"/>
      <c r="TFV58" s="14"/>
      <c r="TFW58" s="15"/>
      <c r="TFX58" s="17"/>
      <c r="TFY58" s="12"/>
      <c r="TFZ58" s="12"/>
      <c r="TGA58" s="402"/>
      <c r="TGB58" s="16"/>
      <c r="TGC58" s="12"/>
      <c r="TGD58" s="12"/>
      <c r="TGE58" s="16"/>
      <c r="TGF58" s="14"/>
      <c r="TGH58" s="15"/>
      <c r="TGI58" s="14"/>
      <c r="TGJ58" s="14"/>
      <c r="TGK58" s="14"/>
      <c r="TGL58" s="14"/>
      <c r="TGM58" s="15"/>
      <c r="TGN58" s="17"/>
      <c r="TGO58" s="12"/>
      <c r="TGP58" s="12"/>
      <c r="TGQ58" s="402"/>
      <c r="TGR58" s="16"/>
      <c r="TGS58" s="12"/>
      <c r="TGT58" s="12"/>
      <c r="TGU58" s="16"/>
      <c r="TGV58" s="14"/>
      <c r="TGX58" s="15"/>
      <c r="TGY58" s="14"/>
      <c r="TGZ58" s="14"/>
      <c r="THA58" s="14"/>
      <c r="THB58" s="14"/>
      <c r="THC58" s="15"/>
      <c r="THD58" s="17"/>
      <c r="THE58" s="12"/>
      <c r="THF58" s="12"/>
      <c r="THG58" s="402"/>
      <c r="THH58" s="16"/>
      <c r="THI58" s="12"/>
      <c r="THJ58" s="12"/>
      <c r="THK58" s="16"/>
      <c r="THL58" s="14"/>
      <c r="THN58" s="15"/>
      <c r="THO58" s="14"/>
      <c r="THP58" s="14"/>
      <c r="THQ58" s="14"/>
      <c r="THR58" s="14"/>
      <c r="THS58" s="15"/>
      <c r="THT58" s="17"/>
      <c r="THU58" s="12"/>
      <c r="THV58" s="12"/>
      <c r="THW58" s="402"/>
      <c r="THX58" s="16"/>
      <c r="THY58" s="12"/>
      <c r="THZ58" s="12"/>
      <c r="TIA58" s="16"/>
      <c r="TIB58" s="14"/>
      <c r="TID58" s="15"/>
      <c r="TIE58" s="14"/>
      <c r="TIF58" s="14"/>
      <c r="TIG58" s="14"/>
      <c r="TIH58" s="14"/>
      <c r="TII58" s="15"/>
      <c r="TIJ58" s="17"/>
      <c r="TIK58" s="12"/>
      <c r="TIL58" s="12"/>
      <c r="TIM58" s="402"/>
      <c r="TIN58" s="16"/>
      <c r="TIO58" s="12"/>
      <c r="TIP58" s="12"/>
      <c r="TIQ58" s="16"/>
      <c r="TIR58" s="14"/>
      <c r="TIT58" s="15"/>
      <c r="TIU58" s="14"/>
      <c r="TIV58" s="14"/>
      <c r="TIW58" s="14"/>
      <c r="TIX58" s="14"/>
      <c r="TIY58" s="15"/>
      <c r="TIZ58" s="17"/>
      <c r="TJA58" s="12"/>
      <c r="TJB58" s="12"/>
      <c r="TJC58" s="402"/>
      <c r="TJD58" s="16"/>
      <c r="TJE58" s="12"/>
      <c r="TJF58" s="12"/>
      <c r="TJG58" s="16"/>
      <c r="TJH58" s="14"/>
      <c r="TJJ58" s="15"/>
      <c r="TJK58" s="14"/>
      <c r="TJL58" s="14"/>
      <c r="TJM58" s="14"/>
      <c r="TJN58" s="14"/>
      <c r="TJO58" s="15"/>
      <c r="TJP58" s="17"/>
      <c r="TJQ58" s="12"/>
      <c r="TJR58" s="12"/>
      <c r="TJS58" s="402"/>
      <c r="TJT58" s="16"/>
      <c r="TJU58" s="12"/>
      <c r="TJV58" s="12"/>
      <c r="TJW58" s="16"/>
      <c r="TJX58" s="14"/>
      <c r="TJZ58" s="15"/>
      <c r="TKA58" s="14"/>
      <c r="TKB58" s="14"/>
      <c r="TKC58" s="14"/>
      <c r="TKD58" s="14"/>
      <c r="TKE58" s="15"/>
      <c r="TKF58" s="17"/>
      <c r="TKG58" s="12"/>
      <c r="TKH58" s="12"/>
      <c r="TKI58" s="402"/>
      <c r="TKJ58" s="16"/>
      <c r="TKK58" s="12"/>
      <c r="TKL58" s="12"/>
      <c r="TKM58" s="16"/>
      <c r="TKN58" s="14"/>
      <c r="TKP58" s="15"/>
      <c r="TKQ58" s="14"/>
      <c r="TKR58" s="14"/>
      <c r="TKS58" s="14"/>
      <c r="TKT58" s="14"/>
      <c r="TKU58" s="15"/>
      <c r="TKV58" s="17"/>
      <c r="TKW58" s="12"/>
      <c r="TKX58" s="12"/>
      <c r="TKY58" s="402"/>
      <c r="TKZ58" s="16"/>
      <c r="TLA58" s="12"/>
      <c r="TLB58" s="12"/>
      <c r="TLC58" s="16"/>
      <c r="TLD58" s="14"/>
      <c r="TLF58" s="15"/>
      <c r="TLG58" s="14"/>
      <c r="TLH58" s="14"/>
      <c r="TLI58" s="14"/>
      <c r="TLJ58" s="14"/>
      <c r="TLK58" s="15"/>
      <c r="TLL58" s="17"/>
      <c r="TLM58" s="12"/>
      <c r="TLN58" s="12"/>
      <c r="TLO58" s="402"/>
      <c r="TLP58" s="16"/>
      <c r="TLQ58" s="12"/>
      <c r="TLR58" s="12"/>
      <c r="TLS58" s="16"/>
      <c r="TLT58" s="14"/>
      <c r="TLV58" s="15"/>
      <c r="TLW58" s="14"/>
      <c r="TLX58" s="14"/>
      <c r="TLY58" s="14"/>
      <c r="TLZ58" s="14"/>
      <c r="TMA58" s="15"/>
      <c r="TMB58" s="17"/>
      <c r="TMC58" s="12"/>
      <c r="TMD58" s="12"/>
      <c r="TME58" s="402"/>
      <c r="TMF58" s="16"/>
      <c r="TMG58" s="12"/>
      <c r="TMH58" s="12"/>
      <c r="TMI58" s="16"/>
      <c r="TMJ58" s="14"/>
      <c r="TML58" s="15"/>
      <c r="TMM58" s="14"/>
      <c r="TMN58" s="14"/>
      <c r="TMO58" s="14"/>
      <c r="TMP58" s="14"/>
      <c r="TMQ58" s="15"/>
      <c r="TMR58" s="17"/>
      <c r="TMS58" s="12"/>
      <c r="TMT58" s="12"/>
      <c r="TMU58" s="402"/>
      <c r="TMV58" s="16"/>
      <c r="TMW58" s="12"/>
      <c r="TMX58" s="12"/>
      <c r="TMY58" s="16"/>
      <c r="TMZ58" s="14"/>
      <c r="TNB58" s="15"/>
      <c r="TNC58" s="14"/>
      <c r="TND58" s="14"/>
      <c r="TNE58" s="14"/>
      <c r="TNF58" s="14"/>
      <c r="TNG58" s="15"/>
      <c r="TNH58" s="17"/>
      <c r="TNI58" s="12"/>
      <c r="TNJ58" s="12"/>
      <c r="TNK58" s="402"/>
      <c r="TNL58" s="16"/>
      <c r="TNM58" s="12"/>
      <c r="TNN58" s="12"/>
      <c r="TNO58" s="16"/>
      <c r="TNP58" s="14"/>
      <c r="TNR58" s="15"/>
      <c r="TNS58" s="14"/>
      <c r="TNT58" s="14"/>
      <c r="TNU58" s="14"/>
      <c r="TNV58" s="14"/>
      <c r="TNW58" s="15"/>
      <c r="TNX58" s="17"/>
      <c r="TNY58" s="12"/>
      <c r="TNZ58" s="12"/>
      <c r="TOA58" s="402"/>
      <c r="TOB58" s="16"/>
      <c r="TOC58" s="12"/>
      <c r="TOD58" s="12"/>
      <c r="TOE58" s="16"/>
      <c r="TOF58" s="14"/>
      <c r="TOH58" s="15"/>
      <c r="TOI58" s="14"/>
      <c r="TOJ58" s="14"/>
      <c r="TOK58" s="14"/>
      <c r="TOL58" s="14"/>
      <c r="TOM58" s="15"/>
      <c r="TON58" s="17"/>
      <c r="TOO58" s="12"/>
      <c r="TOP58" s="12"/>
      <c r="TOQ58" s="402"/>
      <c r="TOR58" s="16"/>
      <c r="TOS58" s="12"/>
      <c r="TOT58" s="12"/>
      <c r="TOU58" s="16"/>
      <c r="TOV58" s="14"/>
      <c r="TOX58" s="15"/>
      <c r="TOY58" s="14"/>
      <c r="TOZ58" s="14"/>
      <c r="TPA58" s="14"/>
      <c r="TPB58" s="14"/>
      <c r="TPC58" s="15"/>
      <c r="TPD58" s="17"/>
      <c r="TPE58" s="12"/>
      <c r="TPF58" s="12"/>
      <c r="TPG58" s="402"/>
      <c r="TPH58" s="16"/>
      <c r="TPI58" s="12"/>
      <c r="TPJ58" s="12"/>
      <c r="TPK58" s="16"/>
      <c r="TPL58" s="14"/>
      <c r="TPN58" s="15"/>
      <c r="TPO58" s="14"/>
      <c r="TPP58" s="14"/>
      <c r="TPQ58" s="14"/>
      <c r="TPR58" s="14"/>
      <c r="TPS58" s="15"/>
      <c r="TPT58" s="17"/>
      <c r="TPU58" s="12"/>
      <c r="TPV58" s="12"/>
      <c r="TPW58" s="402"/>
      <c r="TPX58" s="16"/>
      <c r="TPY58" s="12"/>
      <c r="TPZ58" s="12"/>
      <c r="TQA58" s="16"/>
      <c r="TQB58" s="14"/>
      <c r="TQD58" s="15"/>
      <c r="TQE58" s="14"/>
      <c r="TQF58" s="14"/>
      <c r="TQG58" s="14"/>
      <c r="TQH58" s="14"/>
      <c r="TQI58" s="15"/>
      <c r="TQJ58" s="17"/>
      <c r="TQK58" s="12"/>
      <c r="TQL58" s="12"/>
      <c r="TQM58" s="402"/>
      <c r="TQN58" s="16"/>
      <c r="TQO58" s="12"/>
      <c r="TQP58" s="12"/>
      <c r="TQQ58" s="16"/>
      <c r="TQR58" s="14"/>
      <c r="TQT58" s="15"/>
      <c r="TQU58" s="14"/>
      <c r="TQV58" s="14"/>
      <c r="TQW58" s="14"/>
      <c r="TQX58" s="14"/>
      <c r="TQY58" s="15"/>
      <c r="TQZ58" s="17"/>
      <c r="TRA58" s="12"/>
      <c r="TRB58" s="12"/>
      <c r="TRC58" s="402"/>
      <c r="TRD58" s="16"/>
      <c r="TRE58" s="12"/>
      <c r="TRF58" s="12"/>
      <c r="TRG58" s="16"/>
      <c r="TRH58" s="14"/>
      <c r="TRJ58" s="15"/>
      <c r="TRK58" s="14"/>
      <c r="TRL58" s="14"/>
      <c r="TRM58" s="14"/>
      <c r="TRN58" s="14"/>
      <c r="TRO58" s="15"/>
      <c r="TRP58" s="17"/>
      <c r="TRQ58" s="12"/>
      <c r="TRR58" s="12"/>
      <c r="TRS58" s="402"/>
      <c r="TRT58" s="16"/>
      <c r="TRU58" s="12"/>
      <c r="TRV58" s="12"/>
      <c r="TRW58" s="16"/>
      <c r="TRX58" s="14"/>
      <c r="TRZ58" s="15"/>
      <c r="TSA58" s="14"/>
      <c r="TSB58" s="14"/>
      <c r="TSC58" s="14"/>
      <c r="TSD58" s="14"/>
      <c r="TSE58" s="15"/>
      <c r="TSF58" s="17"/>
      <c r="TSG58" s="12"/>
      <c r="TSH58" s="12"/>
      <c r="TSI58" s="402"/>
      <c r="TSJ58" s="16"/>
      <c r="TSK58" s="12"/>
      <c r="TSL58" s="12"/>
      <c r="TSM58" s="16"/>
      <c r="TSN58" s="14"/>
      <c r="TSP58" s="15"/>
      <c r="TSQ58" s="14"/>
      <c r="TSR58" s="14"/>
      <c r="TSS58" s="14"/>
      <c r="TST58" s="14"/>
      <c r="TSU58" s="15"/>
      <c r="TSV58" s="17"/>
      <c r="TSW58" s="12"/>
      <c r="TSX58" s="12"/>
      <c r="TSY58" s="402"/>
      <c r="TSZ58" s="16"/>
      <c r="TTA58" s="12"/>
      <c r="TTB58" s="12"/>
      <c r="TTC58" s="16"/>
      <c r="TTD58" s="14"/>
      <c r="TTF58" s="15"/>
      <c r="TTG58" s="14"/>
      <c r="TTH58" s="14"/>
      <c r="TTI58" s="14"/>
      <c r="TTJ58" s="14"/>
      <c r="TTK58" s="15"/>
      <c r="TTL58" s="17"/>
      <c r="TTM58" s="12"/>
      <c r="TTN58" s="12"/>
      <c r="TTO58" s="402"/>
      <c r="TTP58" s="16"/>
      <c r="TTQ58" s="12"/>
      <c r="TTR58" s="12"/>
      <c r="TTS58" s="16"/>
      <c r="TTT58" s="14"/>
      <c r="TTV58" s="15"/>
      <c r="TTW58" s="14"/>
      <c r="TTX58" s="14"/>
      <c r="TTY58" s="14"/>
      <c r="TTZ58" s="14"/>
      <c r="TUA58" s="15"/>
      <c r="TUB58" s="17"/>
      <c r="TUC58" s="12"/>
      <c r="TUD58" s="12"/>
      <c r="TUE58" s="402"/>
      <c r="TUF58" s="16"/>
      <c r="TUG58" s="12"/>
      <c r="TUH58" s="12"/>
      <c r="TUI58" s="16"/>
      <c r="TUJ58" s="14"/>
      <c r="TUL58" s="15"/>
      <c r="TUM58" s="14"/>
      <c r="TUN58" s="14"/>
      <c r="TUO58" s="14"/>
      <c r="TUP58" s="14"/>
      <c r="TUQ58" s="15"/>
      <c r="TUR58" s="17"/>
      <c r="TUS58" s="12"/>
      <c r="TUT58" s="12"/>
      <c r="TUU58" s="402"/>
      <c r="TUV58" s="16"/>
      <c r="TUW58" s="12"/>
      <c r="TUX58" s="12"/>
      <c r="TUY58" s="16"/>
      <c r="TUZ58" s="14"/>
      <c r="TVB58" s="15"/>
      <c r="TVC58" s="14"/>
      <c r="TVD58" s="14"/>
      <c r="TVE58" s="14"/>
      <c r="TVF58" s="14"/>
      <c r="TVG58" s="15"/>
      <c r="TVH58" s="17"/>
      <c r="TVI58" s="12"/>
      <c r="TVJ58" s="12"/>
      <c r="TVK58" s="402"/>
      <c r="TVL58" s="16"/>
      <c r="TVM58" s="12"/>
      <c r="TVN58" s="12"/>
      <c r="TVO58" s="16"/>
      <c r="TVP58" s="14"/>
      <c r="TVR58" s="15"/>
      <c r="TVS58" s="14"/>
      <c r="TVT58" s="14"/>
      <c r="TVU58" s="14"/>
      <c r="TVV58" s="14"/>
      <c r="TVW58" s="15"/>
      <c r="TVX58" s="17"/>
      <c r="TVY58" s="12"/>
      <c r="TVZ58" s="12"/>
      <c r="TWA58" s="402"/>
      <c r="TWB58" s="16"/>
      <c r="TWC58" s="12"/>
      <c r="TWD58" s="12"/>
      <c r="TWE58" s="16"/>
      <c r="TWF58" s="14"/>
      <c r="TWH58" s="15"/>
      <c r="TWI58" s="14"/>
      <c r="TWJ58" s="14"/>
      <c r="TWK58" s="14"/>
      <c r="TWL58" s="14"/>
      <c r="TWM58" s="15"/>
      <c r="TWN58" s="17"/>
      <c r="TWO58" s="12"/>
      <c r="TWP58" s="12"/>
      <c r="TWQ58" s="402"/>
      <c r="TWR58" s="16"/>
      <c r="TWS58" s="12"/>
      <c r="TWT58" s="12"/>
      <c r="TWU58" s="16"/>
      <c r="TWV58" s="14"/>
      <c r="TWX58" s="15"/>
      <c r="TWY58" s="14"/>
      <c r="TWZ58" s="14"/>
      <c r="TXA58" s="14"/>
      <c r="TXB58" s="14"/>
      <c r="TXC58" s="15"/>
      <c r="TXD58" s="17"/>
      <c r="TXE58" s="12"/>
      <c r="TXF58" s="12"/>
      <c r="TXG58" s="402"/>
      <c r="TXH58" s="16"/>
      <c r="TXI58" s="12"/>
      <c r="TXJ58" s="12"/>
      <c r="TXK58" s="16"/>
      <c r="TXL58" s="14"/>
      <c r="TXN58" s="15"/>
      <c r="TXO58" s="14"/>
      <c r="TXP58" s="14"/>
      <c r="TXQ58" s="14"/>
      <c r="TXR58" s="14"/>
      <c r="TXS58" s="15"/>
      <c r="TXT58" s="17"/>
      <c r="TXU58" s="12"/>
      <c r="TXV58" s="12"/>
      <c r="TXW58" s="402"/>
      <c r="TXX58" s="16"/>
      <c r="TXY58" s="12"/>
      <c r="TXZ58" s="12"/>
      <c r="TYA58" s="16"/>
      <c r="TYB58" s="14"/>
      <c r="TYD58" s="15"/>
      <c r="TYE58" s="14"/>
      <c r="TYF58" s="14"/>
      <c r="TYG58" s="14"/>
      <c r="TYH58" s="14"/>
      <c r="TYI58" s="15"/>
      <c r="TYJ58" s="17"/>
      <c r="TYK58" s="12"/>
      <c r="TYL58" s="12"/>
      <c r="TYM58" s="402"/>
      <c r="TYN58" s="16"/>
      <c r="TYO58" s="12"/>
      <c r="TYP58" s="12"/>
      <c r="TYQ58" s="16"/>
      <c r="TYR58" s="14"/>
      <c r="TYT58" s="15"/>
      <c r="TYU58" s="14"/>
      <c r="TYV58" s="14"/>
      <c r="TYW58" s="14"/>
      <c r="TYX58" s="14"/>
      <c r="TYY58" s="15"/>
      <c r="TYZ58" s="17"/>
      <c r="TZA58" s="12"/>
      <c r="TZB58" s="12"/>
      <c r="TZC58" s="402"/>
      <c r="TZD58" s="16"/>
      <c r="TZE58" s="12"/>
      <c r="TZF58" s="12"/>
      <c r="TZG58" s="16"/>
      <c r="TZH58" s="14"/>
      <c r="TZJ58" s="15"/>
      <c r="TZK58" s="14"/>
      <c r="TZL58" s="14"/>
      <c r="TZM58" s="14"/>
      <c r="TZN58" s="14"/>
      <c r="TZO58" s="15"/>
      <c r="TZP58" s="17"/>
      <c r="TZQ58" s="12"/>
      <c r="TZR58" s="12"/>
      <c r="TZS58" s="402"/>
      <c r="TZT58" s="16"/>
      <c r="TZU58" s="12"/>
      <c r="TZV58" s="12"/>
      <c r="TZW58" s="16"/>
      <c r="TZX58" s="14"/>
      <c r="TZZ58" s="15"/>
      <c r="UAA58" s="14"/>
      <c r="UAB58" s="14"/>
      <c r="UAC58" s="14"/>
      <c r="UAD58" s="14"/>
      <c r="UAE58" s="15"/>
      <c r="UAF58" s="17"/>
      <c r="UAG58" s="12"/>
      <c r="UAH58" s="12"/>
      <c r="UAI58" s="402"/>
      <c r="UAJ58" s="16"/>
      <c r="UAK58" s="12"/>
      <c r="UAL58" s="12"/>
      <c r="UAM58" s="16"/>
      <c r="UAN58" s="14"/>
      <c r="UAP58" s="15"/>
      <c r="UAQ58" s="14"/>
      <c r="UAR58" s="14"/>
      <c r="UAS58" s="14"/>
      <c r="UAT58" s="14"/>
      <c r="UAU58" s="15"/>
      <c r="UAV58" s="17"/>
      <c r="UAW58" s="12"/>
      <c r="UAX58" s="12"/>
      <c r="UAY58" s="402"/>
      <c r="UAZ58" s="16"/>
      <c r="UBA58" s="12"/>
      <c r="UBB58" s="12"/>
      <c r="UBC58" s="16"/>
      <c r="UBD58" s="14"/>
      <c r="UBF58" s="15"/>
      <c r="UBG58" s="14"/>
      <c r="UBH58" s="14"/>
      <c r="UBI58" s="14"/>
      <c r="UBJ58" s="14"/>
      <c r="UBK58" s="15"/>
      <c r="UBL58" s="17"/>
      <c r="UBM58" s="12"/>
      <c r="UBN58" s="12"/>
      <c r="UBO58" s="402"/>
      <c r="UBP58" s="16"/>
      <c r="UBQ58" s="12"/>
      <c r="UBR58" s="12"/>
      <c r="UBS58" s="16"/>
      <c r="UBT58" s="14"/>
      <c r="UBV58" s="15"/>
      <c r="UBW58" s="14"/>
      <c r="UBX58" s="14"/>
      <c r="UBY58" s="14"/>
      <c r="UBZ58" s="14"/>
      <c r="UCA58" s="15"/>
      <c r="UCB58" s="17"/>
      <c r="UCC58" s="12"/>
      <c r="UCD58" s="12"/>
      <c r="UCE58" s="402"/>
      <c r="UCF58" s="16"/>
      <c r="UCG58" s="12"/>
      <c r="UCH58" s="12"/>
      <c r="UCI58" s="16"/>
      <c r="UCJ58" s="14"/>
      <c r="UCL58" s="15"/>
      <c r="UCM58" s="14"/>
      <c r="UCN58" s="14"/>
      <c r="UCO58" s="14"/>
      <c r="UCP58" s="14"/>
      <c r="UCQ58" s="15"/>
      <c r="UCR58" s="17"/>
      <c r="UCS58" s="12"/>
      <c r="UCT58" s="12"/>
      <c r="UCU58" s="402"/>
      <c r="UCV58" s="16"/>
      <c r="UCW58" s="12"/>
      <c r="UCX58" s="12"/>
      <c r="UCY58" s="16"/>
      <c r="UCZ58" s="14"/>
      <c r="UDB58" s="15"/>
      <c r="UDC58" s="14"/>
      <c r="UDD58" s="14"/>
      <c r="UDE58" s="14"/>
      <c r="UDF58" s="14"/>
      <c r="UDG58" s="15"/>
      <c r="UDH58" s="17"/>
      <c r="UDI58" s="12"/>
      <c r="UDJ58" s="12"/>
      <c r="UDK58" s="402"/>
      <c r="UDL58" s="16"/>
      <c r="UDM58" s="12"/>
      <c r="UDN58" s="12"/>
      <c r="UDO58" s="16"/>
      <c r="UDP58" s="14"/>
      <c r="UDR58" s="15"/>
      <c r="UDS58" s="14"/>
      <c r="UDT58" s="14"/>
      <c r="UDU58" s="14"/>
      <c r="UDV58" s="14"/>
      <c r="UDW58" s="15"/>
      <c r="UDX58" s="17"/>
      <c r="UDY58" s="12"/>
      <c r="UDZ58" s="12"/>
      <c r="UEA58" s="402"/>
      <c r="UEB58" s="16"/>
      <c r="UEC58" s="12"/>
      <c r="UED58" s="12"/>
      <c r="UEE58" s="16"/>
      <c r="UEF58" s="14"/>
      <c r="UEH58" s="15"/>
      <c r="UEI58" s="14"/>
      <c r="UEJ58" s="14"/>
      <c r="UEK58" s="14"/>
      <c r="UEL58" s="14"/>
      <c r="UEM58" s="15"/>
      <c r="UEN58" s="17"/>
      <c r="UEO58" s="12"/>
      <c r="UEP58" s="12"/>
      <c r="UEQ58" s="402"/>
      <c r="UER58" s="16"/>
      <c r="UES58" s="12"/>
      <c r="UET58" s="12"/>
      <c r="UEU58" s="16"/>
      <c r="UEV58" s="14"/>
      <c r="UEX58" s="15"/>
      <c r="UEY58" s="14"/>
      <c r="UEZ58" s="14"/>
      <c r="UFA58" s="14"/>
      <c r="UFB58" s="14"/>
      <c r="UFC58" s="15"/>
      <c r="UFD58" s="17"/>
      <c r="UFE58" s="12"/>
      <c r="UFF58" s="12"/>
      <c r="UFG58" s="402"/>
      <c r="UFH58" s="16"/>
      <c r="UFI58" s="12"/>
      <c r="UFJ58" s="12"/>
      <c r="UFK58" s="16"/>
      <c r="UFL58" s="14"/>
      <c r="UFN58" s="15"/>
      <c r="UFO58" s="14"/>
      <c r="UFP58" s="14"/>
      <c r="UFQ58" s="14"/>
      <c r="UFR58" s="14"/>
      <c r="UFS58" s="15"/>
      <c r="UFT58" s="17"/>
      <c r="UFU58" s="12"/>
      <c r="UFV58" s="12"/>
      <c r="UFW58" s="402"/>
      <c r="UFX58" s="16"/>
      <c r="UFY58" s="12"/>
      <c r="UFZ58" s="12"/>
      <c r="UGA58" s="16"/>
      <c r="UGB58" s="14"/>
      <c r="UGD58" s="15"/>
      <c r="UGE58" s="14"/>
      <c r="UGF58" s="14"/>
      <c r="UGG58" s="14"/>
      <c r="UGH58" s="14"/>
      <c r="UGI58" s="15"/>
      <c r="UGJ58" s="17"/>
      <c r="UGK58" s="12"/>
      <c r="UGL58" s="12"/>
      <c r="UGM58" s="402"/>
      <c r="UGN58" s="16"/>
      <c r="UGO58" s="12"/>
      <c r="UGP58" s="12"/>
      <c r="UGQ58" s="16"/>
      <c r="UGR58" s="14"/>
      <c r="UGT58" s="15"/>
      <c r="UGU58" s="14"/>
      <c r="UGV58" s="14"/>
      <c r="UGW58" s="14"/>
      <c r="UGX58" s="14"/>
      <c r="UGY58" s="15"/>
      <c r="UGZ58" s="17"/>
      <c r="UHA58" s="12"/>
      <c r="UHB58" s="12"/>
      <c r="UHC58" s="402"/>
      <c r="UHD58" s="16"/>
      <c r="UHE58" s="12"/>
      <c r="UHF58" s="12"/>
      <c r="UHG58" s="16"/>
      <c r="UHH58" s="14"/>
      <c r="UHJ58" s="15"/>
      <c r="UHK58" s="14"/>
      <c r="UHL58" s="14"/>
      <c r="UHM58" s="14"/>
      <c r="UHN58" s="14"/>
      <c r="UHO58" s="15"/>
      <c r="UHP58" s="17"/>
      <c r="UHQ58" s="12"/>
      <c r="UHR58" s="12"/>
      <c r="UHS58" s="402"/>
      <c r="UHT58" s="16"/>
      <c r="UHU58" s="12"/>
      <c r="UHV58" s="12"/>
      <c r="UHW58" s="16"/>
      <c r="UHX58" s="14"/>
      <c r="UHZ58" s="15"/>
      <c r="UIA58" s="14"/>
      <c r="UIB58" s="14"/>
      <c r="UIC58" s="14"/>
      <c r="UID58" s="14"/>
      <c r="UIE58" s="15"/>
      <c r="UIF58" s="17"/>
      <c r="UIG58" s="12"/>
      <c r="UIH58" s="12"/>
      <c r="UII58" s="402"/>
      <c r="UIJ58" s="16"/>
      <c r="UIK58" s="12"/>
      <c r="UIL58" s="12"/>
      <c r="UIM58" s="16"/>
      <c r="UIN58" s="14"/>
      <c r="UIP58" s="15"/>
      <c r="UIQ58" s="14"/>
      <c r="UIR58" s="14"/>
      <c r="UIS58" s="14"/>
      <c r="UIT58" s="14"/>
      <c r="UIU58" s="15"/>
      <c r="UIV58" s="17"/>
      <c r="UIW58" s="12"/>
      <c r="UIX58" s="12"/>
      <c r="UIY58" s="402"/>
      <c r="UIZ58" s="16"/>
      <c r="UJA58" s="12"/>
      <c r="UJB58" s="12"/>
      <c r="UJC58" s="16"/>
      <c r="UJD58" s="14"/>
      <c r="UJF58" s="15"/>
      <c r="UJG58" s="14"/>
      <c r="UJH58" s="14"/>
      <c r="UJI58" s="14"/>
      <c r="UJJ58" s="14"/>
      <c r="UJK58" s="15"/>
      <c r="UJL58" s="17"/>
      <c r="UJM58" s="12"/>
      <c r="UJN58" s="12"/>
      <c r="UJO58" s="402"/>
      <c r="UJP58" s="16"/>
      <c r="UJQ58" s="12"/>
      <c r="UJR58" s="12"/>
      <c r="UJS58" s="16"/>
      <c r="UJT58" s="14"/>
      <c r="UJV58" s="15"/>
      <c r="UJW58" s="14"/>
      <c r="UJX58" s="14"/>
      <c r="UJY58" s="14"/>
      <c r="UJZ58" s="14"/>
      <c r="UKA58" s="15"/>
      <c r="UKB58" s="17"/>
      <c r="UKC58" s="12"/>
      <c r="UKD58" s="12"/>
      <c r="UKE58" s="402"/>
      <c r="UKF58" s="16"/>
      <c r="UKG58" s="12"/>
      <c r="UKH58" s="12"/>
      <c r="UKI58" s="16"/>
      <c r="UKJ58" s="14"/>
      <c r="UKL58" s="15"/>
      <c r="UKM58" s="14"/>
      <c r="UKN58" s="14"/>
      <c r="UKO58" s="14"/>
      <c r="UKP58" s="14"/>
      <c r="UKQ58" s="15"/>
      <c r="UKR58" s="17"/>
      <c r="UKS58" s="12"/>
      <c r="UKT58" s="12"/>
      <c r="UKU58" s="402"/>
      <c r="UKV58" s="16"/>
      <c r="UKW58" s="12"/>
      <c r="UKX58" s="12"/>
      <c r="UKY58" s="16"/>
      <c r="UKZ58" s="14"/>
      <c r="ULB58" s="15"/>
      <c r="ULC58" s="14"/>
      <c r="ULD58" s="14"/>
      <c r="ULE58" s="14"/>
      <c r="ULF58" s="14"/>
      <c r="ULG58" s="15"/>
      <c r="ULH58" s="17"/>
      <c r="ULI58" s="12"/>
      <c r="ULJ58" s="12"/>
      <c r="ULK58" s="402"/>
      <c r="ULL58" s="16"/>
      <c r="ULM58" s="12"/>
      <c r="ULN58" s="12"/>
      <c r="ULO58" s="16"/>
      <c r="ULP58" s="14"/>
      <c r="ULR58" s="15"/>
      <c r="ULS58" s="14"/>
      <c r="ULT58" s="14"/>
      <c r="ULU58" s="14"/>
      <c r="ULV58" s="14"/>
      <c r="ULW58" s="15"/>
      <c r="ULX58" s="17"/>
      <c r="ULY58" s="12"/>
      <c r="ULZ58" s="12"/>
      <c r="UMA58" s="402"/>
      <c r="UMB58" s="16"/>
      <c r="UMC58" s="12"/>
      <c r="UMD58" s="12"/>
      <c r="UME58" s="16"/>
      <c r="UMF58" s="14"/>
      <c r="UMH58" s="15"/>
      <c r="UMI58" s="14"/>
      <c r="UMJ58" s="14"/>
      <c r="UMK58" s="14"/>
      <c r="UML58" s="14"/>
      <c r="UMM58" s="15"/>
      <c r="UMN58" s="17"/>
      <c r="UMO58" s="12"/>
      <c r="UMP58" s="12"/>
      <c r="UMQ58" s="402"/>
      <c r="UMR58" s="16"/>
      <c r="UMS58" s="12"/>
      <c r="UMT58" s="12"/>
      <c r="UMU58" s="16"/>
      <c r="UMV58" s="14"/>
      <c r="UMX58" s="15"/>
      <c r="UMY58" s="14"/>
      <c r="UMZ58" s="14"/>
      <c r="UNA58" s="14"/>
      <c r="UNB58" s="14"/>
      <c r="UNC58" s="15"/>
      <c r="UND58" s="17"/>
      <c r="UNE58" s="12"/>
      <c r="UNF58" s="12"/>
      <c r="UNG58" s="402"/>
      <c r="UNH58" s="16"/>
      <c r="UNI58" s="12"/>
      <c r="UNJ58" s="12"/>
      <c r="UNK58" s="16"/>
      <c r="UNL58" s="14"/>
      <c r="UNN58" s="15"/>
      <c r="UNO58" s="14"/>
      <c r="UNP58" s="14"/>
      <c r="UNQ58" s="14"/>
      <c r="UNR58" s="14"/>
      <c r="UNS58" s="15"/>
      <c r="UNT58" s="17"/>
      <c r="UNU58" s="12"/>
      <c r="UNV58" s="12"/>
      <c r="UNW58" s="402"/>
      <c r="UNX58" s="16"/>
      <c r="UNY58" s="12"/>
      <c r="UNZ58" s="12"/>
      <c r="UOA58" s="16"/>
      <c r="UOB58" s="14"/>
      <c r="UOD58" s="15"/>
      <c r="UOE58" s="14"/>
      <c r="UOF58" s="14"/>
      <c r="UOG58" s="14"/>
      <c r="UOH58" s="14"/>
      <c r="UOI58" s="15"/>
      <c r="UOJ58" s="17"/>
      <c r="UOK58" s="12"/>
      <c r="UOL58" s="12"/>
      <c r="UOM58" s="402"/>
      <c r="UON58" s="16"/>
      <c r="UOO58" s="12"/>
      <c r="UOP58" s="12"/>
      <c r="UOQ58" s="16"/>
      <c r="UOR58" s="14"/>
      <c r="UOT58" s="15"/>
      <c r="UOU58" s="14"/>
      <c r="UOV58" s="14"/>
      <c r="UOW58" s="14"/>
      <c r="UOX58" s="14"/>
      <c r="UOY58" s="15"/>
      <c r="UOZ58" s="17"/>
      <c r="UPA58" s="12"/>
      <c r="UPB58" s="12"/>
      <c r="UPC58" s="402"/>
      <c r="UPD58" s="16"/>
      <c r="UPE58" s="12"/>
      <c r="UPF58" s="12"/>
      <c r="UPG58" s="16"/>
      <c r="UPH58" s="14"/>
      <c r="UPJ58" s="15"/>
      <c r="UPK58" s="14"/>
      <c r="UPL58" s="14"/>
      <c r="UPM58" s="14"/>
      <c r="UPN58" s="14"/>
      <c r="UPO58" s="15"/>
      <c r="UPP58" s="17"/>
      <c r="UPQ58" s="12"/>
      <c r="UPR58" s="12"/>
      <c r="UPS58" s="402"/>
      <c r="UPT58" s="16"/>
      <c r="UPU58" s="12"/>
      <c r="UPV58" s="12"/>
      <c r="UPW58" s="16"/>
      <c r="UPX58" s="14"/>
      <c r="UPZ58" s="15"/>
      <c r="UQA58" s="14"/>
      <c r="UQB58" s="14"/>
      <c r="UQC58" s="14"/>
      <c r="UQD58" s="14"/>
      <c r="UQE58" s="15"/>
      <c r="UQF58" s="17"/>
      <c r="UQG58" s="12"/>
      <c r="UQH58" s="12"/>
      <c r="UQI58" s="402"/>
      <c r="UQJ58" s="16"/>
      <c r="UQK58" s="12"/>
      <c r="UQL58" s="12"/>
      <c r="UQM58" s="16"/>
      <c r="UQN58" s="14"/>
      <c r="UQP58" s="15"/>
      <c r="UQQ58" s="14"/>
      <c r="UQR58" s="14"/>
      <c r="UQS58" s="14"/>
      <c r="UQT58" s="14"/>
      <c r="UQU58" s="15"/>
      <c r="UQV58" s="17"/>
      <c r="UQW58" s="12"/>
      <c r="UQX58" s="12"/>
      <c r="UQY58" s="402"/>
      <c r="UQZ58" s="16"/>
      <c r="URA58" s="12"/>
      <c r="URB58" s="12"/>
      <c r="URC58" s="16"/>
      <c r="URD58" s="14"/>
      <c r="URF58" s="15"/>
      <c r="URG58" s="14"/>
      <c r="URH58" s="14"/>
      <c r="URI58" s="14"/>
      <c r="URJ58" s="14"/>
      <c r="URK58" s="15"/>
      <c r="URL58" s="17"/>
      <c r="URM58" s="12"/>
      <c r="URN58" s="12"/>
      <c r="URO58" s="402"/>
      <c r="URP58" s="16"/>
      <c r="URQ58" s="12"/>
      <c r="URR58" s="12"/>
      <c r="URS58" s="16"/>
      <c r="URT58" s="14"/>
      <c r="URV58" s="15"/>
      <c r="URW58" s="14"/>
      <c r="URX58" s="14"/>
      <c r="URY58" s="14"/>
      <c r="URZ58" s="14"/>
      <c r="USA58" s="15"/>
      <c r="USB58" s="17"/>
      <c r="USC58" s="12"/>
      <c r="USD58" s="12"/>
      <c r="USE58" s="402"/>
      <c r="USF58" s="16"/>
      <c r="USG58" s="12"/>
      <c r="USH58" s="12"/>
      <c r="USI58" s="16"/>
      <c r="USJ58" s="14"/>
      <c r="USL58" s="15"/>
      <c r="USM58" s="14"/>
      <c r="USN58" s="14"/>
      <c r="USO58" s="14"/>
      <c r="USP58" s="14"/>
      <c r="USQ58" s="15"/>
      <c r="USR58" s="17"/>
      <c r="USS58" s="12"/>
      <c r="UST58" s="12"/>
      <c r="USU58" s="402"/>
      <c r="USV58" s="16"/>
      <c r="USW58" s="12"/>
      <c r="USX58" s="12"/>
      <c r="USY58" s="16"/>
      <c r="USZ58" s="14"/>
      <c r="UTB58" s="15"/>
      <c r="UTC58" s="14"/>
      <c r="UTD58" s="14"/>
      <c r="UTE58" s="14"/>
      <c r="UTF58" s="14"/>
      <c r="UTG58" s="15"/>
      <c r="UTH58" s="17"/>
      <c r="UTI58" s="12"/>
      <c r="UTJ58" s="12"/>
      <c r="UTK58" s="402"/>
      <c r="UTL58" s="16"/>
      <c r="UTM58" s="12"/>
      <c r="UTN58" s="12"/>
      <c r="UTO58" s="16"/>
      <c r="UTP58" s="14"/>
      <c r="UTR58" s="15"/>
      <c r="UTS58" s="14"/>
      <c r="UTT58" s="14"/>
      <c r="UTU58" s="14"/>
      <c r="UTV58" s="14"/>
      <c r="UTW58" s="15"/>
      <c r="UTX58" s="17"/>
      <c r="UTY58" s="12"/>
      <c r="UTZ58" s="12"/>
      <c r="UUA58" s="402"/>
      <c r="UUB58" s="16"/>
      <c r="UUC58" s="12"/>
      <c r="UUD58" s="12"/>
      <c r="UUE58" s="16"/>
      <c r="UUF58" s="14"/>
      <c r="UUH58" s="15"/>
      <c r="UUI58" s="14"/>
      <c r="UUJ58" s="14"/>
      <c r="UUK58" s="14"/>
      <c r="UUL58" s="14"/>
      <c r="UUM58" s="15"/>
      <c r="UUN58" s="17"/>
      <c r="UUO58" s="12"/>
      <c r="UUP58" s="12"/>
      <c r="UUQ58" s="402"/>
      <c r="UUR58" s="16"/>
      <c r="UUS58" s="12"/>
      <c r="UUT58" s="12"/>
      <c r="UUU58" s="16"/>
      <c r="UUV58" s="14"/>
      <c r="UUX58" s="15"/>
      <c r="UUY58" s="14"/>
      <c r="UUZ58" s="14"/>
      <c r="UVA58" s="14"/>
      <c r="UVB58" s="14"/>
      <c r="UVC58" s="15"/>
      <c r="UVD58" s="17"/>
      <c r="UVE58" s="12"/>
      <c r="UVF58" s="12"/>
      <c r="UVG58" s="402"/>
      <c r="UVH58" s="16"/>
      <c r="UVI58" s="12"/>
      <c r="UVJ58" s="12"/>
      <c r="UVK58" s="16"/>
      <c r="UVL58" s="14"/>
      <c r="UVN58" s="15"/>
      <c r="UVO58" s="14"/>
      <c r="UVP58" s="14"/>
      <c r="UVQ58" s="14"/>
      <c r="UVR58" s="14"/>
      <c r="UVS58" s="15"/>
      <c r="UVT58" s="17"/>
      <c r="UVU58" s="12"/>
      <c r="UVV58" s="12"/>
      <c r="UVW58" s="402"/>
      <c r="UVX58" s="16"/>
      <c r="UVY58" s="12"/>
      <c r="UVZ58" s="12"/>
      <c r="UWA58" s="16"/>
      <c r="UWB58" s="14"/>
      <c r="UWD58" s="15"/>
      <c r="UWE58" s="14"/>
      <c r="UWF58" s="14"/>
      <c r="UWG58" s="14"/>
      <c r="UWH58" s="14"/>
      <c r="UWI58" s="15"/>
      <c r="UWJ58" s="17"/>
      <c r="UWK58" s="12"/>
      <c r="UWL58" s="12"/>
      <c r="UWM58" s="402"/>
      <c r="UWN58" s="16"/>
      <c r="UWO58" s="12"/>
      <c r="UWP58" s="12"/>
      <c r="UWQ58" s="16"/>
      <c r="UWR58" s="14"/>
      <c r="UWT58" s="15"/>
      <c r="UWU58" s="14"/>
      <c r="UWV58" s="14"/>
      <c r="UWW58" s="14"/>
      <c r="UWX58" s="14"/>
      <c r="UWY58" s="15"/>
      <c r="UWZ58" s="17"/>
      <c r="UXA58" s="12"/>
      <c r="UXB58" s="12"/>
      <c r="UXC58" s="402"/>
      <c r="UXD58" s="16"/>
      <c r="UXE58" s="12"/>
      <c r="UXF58" s="12"/>
      <c r="UXG58" s="16"/>
      <c r="UXH58" s="14"/>
      <c r="UXJ58" s="15"/>
      <c r="UXK58" s="14"/>
      <c r="UXL58" s="14"/>
      <c r="UXM58" s="14"/>
      <c r="UXN58" s="14"/>
      <c r="UXO58" s="15"/>
      <c r="UXP58" s="17"/>
      <c r="UXQ58" s="12"/>
      <c r="UXR58" s="12"/>
      <c r="UXS58" s="402"/>
      <c r="UXT58" s="16"/>
      <c r="UXU58" s="12"/>
      <c r="UXV58" s="12"/>
      <c r="UXW58" s="16"/>
      <c r="UXX58" s="14"/>
      <c r="UXZ58" s="15"/>
      <c r="UYA58" s="14"/>
      <c r="UYB58" s="14"/>
      <c r="UYC58" s="14"/>
      <c r="UYD58" s="14"/>
      <c r="UYE58" s="15"/>
      <c r="UYF58" s="17"/>
      <c r="UYG58" s="12"/>
      <c r="UYH58" s="12"/>
      <c r="UYI58" s="402"/>
      <c r="UYJ58" s="16"/>
      <c r="UYK58" s="12"/>
      <c r="UYL58" s="12"/>
      <c r="UYM58" s="16"/>
      <c r="UYN58" s="14"/>
      <c r="UYP58" s="15"/>
      <c r="UYQ58" s="14"/>
      <c r="UYR58" s="14"/>
      <c r="UYS58" s="14"/>
      <c r="UYT58" s="14"/>
      <c r="UYU58" s="15"/>
      <c r="UYV58" s="17"/>
      <c r="UYW58" s="12"/>
      <c r="UYX58" s="12"/>
      <c r="UYY58" s="402"/>
      <c r="UYZ58" s="16"/>
      <c r="UZA58" s="12"/>
      <c r="UZB58" s="12"/>
      <c r="UZC58" s="16"/>
      <c r="UZD58" s="14"/>
      <c r="UZF58" s="15"/>
      <c r="UZG58" s="14"/>
      <c r="UZH58" s="14"/>
      <c r="UZI58" s="14"/>
      <c r="UZJ58" s="14"/>
      <c r="UZK58" s="15"/>
      <c r="UZL58" s="17"/>
      <c r="UZM58" s="12"/>
      <c r="UZN58" s="12"/>
      <c r="UZO58" s="402"/>
      <c r="UZP58" s="16"/>
      <c r="UZQ58" s="12"/>
      <c r="UZR58" s="12"/>
      <c r="UZS58" s="16"/>
      <c r="UZT58" s="14"/>
      <c r="UZV58" s="15"/>
      <c r="UZW58" s="14"/>
      <c r="UZX58" s="14"/>
      <c r="UZY58" s="14"/>
      <c r="UZZ58" s="14"/>
      <c r="VAA58" s="15"/>
      <c r="VAB58" s="17"/>
      <c r="VAC58" s="12"/>
      <c r="VAD58" s="12"/>
      <c r="VAE58" s="402"/>
      <c r="VAF58" s="16"/>
      <c r="VAG58" s="12"/>
      <c r="VAH58" s="12"/>
      <c r="VAI58" s="16"/>
      <c r="VAJ58" s="14"/>
      <c r="VAL58" s="15"/>
      <c r="VAM58" s="14"/>
      <c r="VAN58" s="14"/>
      <c r="VAO58" s="14"/>
      <c r="VAP58" s="14"/>
      <c r="VAQ58" s="15"/>
      <c r="VAR58" s="17"/>
      <c r="VAS58" s="12"/>
      <c r="VAT58" s="12"/>
      <c r="VAU58" s="402"/>
      <c r="VAV58" s="16"/>
      <c r="VAW58" s="12"/>
      <c r="VAX58" s="12"/>
      <c r="VAY58" s="16"/>
      <c r="VAZ58" s="14"/>
      <c r="VBB58" s="15"/>
      <c r="VBC58" s="14"/>
      <c r="VBD58" s="14"/>
      <c r="VBE58" s="14"/>
      <c r="VBF58" s="14"/>
      <c r="VBG58" s="15"/>
      <c r="VBH58" s="17"/>
      <c r="VBI58" s="12"/>
      <c r="VBJ58" s="12"/>
      <c r="VBK58" s="402"/>
      <c r="VBL58" s="16"/>
      <c r="VBM58" s="12"/>
      <c r="VBN58" s="12"/>
      <c r="VBO58" s="16"/>
      <c r="VBP58" s="14"/>
      <c r="VBR58" s="15"/>
      <c r="VBS58" s="14"/>
      <c r="VBT58" s="14"/>
      <c r="VBU58" s="14"/>
      <c r="VBV58" s="14"/>
      <c r="VBW58" s="15"/>
      <c r="VBX58" s="17"/>
      <c r="VBY58" s="12"/>
      <c r="VBZ58" s="12"/>
      <c r="VCA58" s="402"/>
      <c r="VCB58" s="16"/>
      <c r="VCC58" s="12"/>
      <c r="VCD58" s="12"/>
      <c r="VCE58" s="16"/>
      <c r="VCF58" s="14"/>
      <c r="VCH58" s="15"/>
      <c r="VCI58" s="14"/>
      <c r="VCJ58" s="14"/>
      <c r="VCK58" s="14"/>
      <c r="VCL58" s="14"/>
      <c r="VCM58" s="15"/>
      <c r="VCN58" s="17"/>
      <c r="VCO58" s="12"/>
      <c r="VCP58" s="12"/>
      <c r="VCQ58" s="402"/>
      <c r="VCR58" s="16"/>
      <c r="VCS58" s="12"/>
      <c r="VCT58" s="12"/>
      <c r="VCU58" s="16"/>
      <c r="VCV58" s="14"/>
      <c r="VCX58" s="15"/>
      <c r="VCY58" s="14"/>
      <c r="VCZ58" s="14"/>
      <c r="VDA58" s="14"/>
      <c r="VDB58" s="14"/>
      <c r="VDC58" s="15"/>
      <c r="VDD58" s="17"/>
      <c r="VDE58" s="12"/>
      <c r="VDF58" s="12"/>
      <c r="VDG58" s="402"/>
      <c r="VDH58" s="16"/>
      <c r="VDI58" s="12"/>
      <c r="VDJ58" s="12"/>
      <c r="VDK58" s="16"/>
      <c r="VDL58" s="14"/>
      <c r="VDN58" s="15"/>
      <c r="VDO58" s="14"/>
      <c r="VDP58" s="14"/>
      <c r="VDQ58" s="14"/>
      <c r="VDR58" s="14"/>
      <c r="VDS58" s="15"/>
      <c r="VDT58" s="17"/>
      <c r="VDU58" s="12"/>
      <c r="VDV58" s="12"/>
      <c r="VDW58" s="402"/>
      <c r="VDX58" s="16"/>
      <c r="VDY58" s="12"/>
      <c r="VDZ58" s="12"/>
      <c r="VEA58" s="16"/>
      <c r="VEB58" s="14"/>
      <c r="VED58" s="15"/>
      <c r="VEE58" s="14"/>
      <c r="VEF58" s="14"/>
      <c r="VEG58" s="14"/>
      <c r="VEH58" s="14"/>
      <c r="VEI58" s="15"/>
      <c r="VEJ58" s="17"/>
      <c r="VEK58" s="12"/>
      <c r="VEL58" s="12"/>
      <c r="VEM58" s="402"/>
      <c r="VEN58" s="16"/>
      <c r="VEO58" s="12"/>
      <c r="VEP58" s="12"/>
      <c r="VEQ58" s="16"/>
      <c r="VER58" s="14"/>
      <c r="VET58" s="15"/>
      <c r="VEU58" s="14"/>
      <c r="VEV58" s="14"/>
      <c r="VEW58" s="14"/>
      <c r="VEX58" s="14"/>
      <c r="VEY58" s="15"/>
      <c r="VEZ58" s="17"/>
      <c r="VFA58" s="12"/>
      <c r="VFB58" s="12"/>
      <c r="VFC58" s="402"/>
      <c r="VFD58" s="16"/>
      <c r="VFE58" s="12"/>
      <c r="VFF58" s="12"/>
      <c r="VFG58" s="16"/>
      <c r="VFH58" s="14"/>
      <c r="VFJ58" s="15"/>
      <c r="VFK58" s="14"/>
      <c r="VFL58" s="14"/>
      <c r="VFM58" s="14"/>
      <c r="VFN58" s="14"/>
      <c r="VFO58" s="15"/>
      <c r="VFP58" s="17"/>
      <c r="VFQ58" s="12"/>
      <c r="VFR58" s="12"/>
      <c r="VFS58" s="402"/>
      <c r="VFT58" s="16"/>
      <c r="VFU58" s="12"/>
      <c r="VFV58" s="12"/>
      <c r="VFW58" s="16"/>
      <c r="VFX58" s="14"/>
      <c r="VFZ58" s="15"/>
      <c r="VGA58" s="14"/>
      <c r="VGB58" s="14"/>
      <c r="VGC58" s="14"/>
      <c r="VGD58" s="14"/>
      <c r="VGE58" s="15"/>
      <c r="VGF58" s="17"/>
      <c r="VGG58" s="12"/>
      <c r="VGH58" s="12"/>
      <c r="VGI58" s="402"/>
      <c r="VGJ58" s="16"/>
      <c r="VGK58" s="12"/>
      <c r="VGL58" s="12"/>
      <c r="VGM58" s="16"/>
      <c r="VGN58" s="14"/>
      <c r="VGP58" s="15"/>
      <c r="VGQ58" s="14"/>
      <c r="VGR58" s="14"/>
      <c r="VGS58" s="14"/>
      <c r="VGT58" s="14"/>
      <c r="VGU58" s="15"/>
      <c r="VGV58" s="17"/>
      <c r="VGW58" s="12"/>
      <c r="VGX58" s="12"/>
      <c r="VGY58" s="402"/>
      <c r="VGZ58" s="16"/>
      <c r="VHA58" s="12"/>
      <c r="VHB58" s="12"/>
      <c r="VHC58" s="16"/>
      <c r="VHD58" s="14"/>
      <c r="VHF58" s="15"/>
      <c r="VHG58" s="14"/>
      <c r="VHH58" s="14"/>
      <c r="VHI58" s="14"/>
      <c r="VHJ58" s="14"/>
      <c r="VHK58" s="15"/>
      <c r="VHL58" s="17"/>
      <c r="VHM58" s="12"/>
      <c r="VHN58" s="12"/>
      <c r="VHO58" s="402"/>
      <c r="VHP58" s="16"/>
      <c r="VHQ58" s="12"/>
      <c r="VHR58" s="12"/>
      <c r="VHS58" s="16"/>
      <c r="VHT58" s="14"/>
      <c r="VHV58" s="15"/>
      <c r="VHW58" s="14"/>
      <c r="VHX58" s="14"/>
      <c r="VHY58" s="14"/>
      <c r="VHZ58" s="14"/>
      <c r="VIA58" s="15"/>
      <c r="VIB58" s="17"/>
      <c r="VIC58" s="12"/>
      <c r="VID58" s="12"/>
      <c r="VIE58" s="402"/>
      <c r="VIF58" s="16"/>
      <c r="VIG58" s="12"/>
      <c r="VIH58" s="12"/>
      <c r="VII58" s="16"/>
      <c r="VIJ58" s="14"/>
      <c r="VIL58" s="15"/>
      <c r="VIM58" s="14"/>
      <c r="VIN58" s="14"/>
      <c r="VIO58" s="14"/>
      <c r="VIP58" s="14"/>
      <c r="VIQ58" s="15"/>
      <c r="VIR58" s="17"/>
      <c r="VIS58" s="12"/>
      <c r="VIT58" s="12"/>
      <c r="VIU58" s="402"/>
      <c r="VIV58" s="16"/>
      <c r="VIW58" s="12"/>
      <c r="VIX58" s="12"/>
      <c r="VIY58" s="16"/>
      <c r="VIZ58" s="14"/>
      <c r="VJB58" s="15"/>
      <c r="VJC58" s="14"/>
      <c r="VJD58" s="14"/>
      <c r="VJE58" s="14"/>
      <c r="VJF58" s="14"/>
      <c r="VJG58" s="15"/>
      <c r="VJH58" s="17"/>
      <c r="VJI58" s="12"/>
      <c r="VJJ58" s="12"/>
      <c r="VJK58" s="402"/>
      <c r="VJL58" s="16"/>
      <c r="VJM58" s="12"/>
      <c r="VJN58" s="12"/>
      <c r="VJO58" s="16"/>
      <c r="VJP58" s="14"/>
      <c r="VJR58" s="15"/>
      <c r="VJS58" s="14"/>
      <c r="VJT58" s="14"/>
      <c r="VJU58" s="14"/>
      <c r="VJV58" s="14"/>
      <c r="VJW58" s="15"/>
      <c r="VJX58" s="17"/>
      <c r="VJY58" s="12"/>
      <c r="VJZ58" s="12"/>
      <c r="VKA58" s="402"/>
      <c r="VKB58" s="16"/>
      <c r="VKC58" s="12"/>
      <c r="VKD58" s="12"/>
      <c r="VKE58" s="16"/>
      <c r="VKF58" s="14"/>
      <c r="VKH58" s="15"/>
      <c r="VKI58" s="14"/>
      <c r="VKJ58" s="14"/>
      <c r="VKK58" s="14"/>
      <c r="VKL58" s="14"/>
      <c r="VKM58" s="15"/>
      <c r="VKN58" s="17"/>
      <c r="VKO58" s="12"/>
      <c r="VKP58" s="12"/>
      <c r="VKQ58" s="402"/>
      <c r="VKR58" s="16"/>
      <c r="VKS58" s="12"/>
      <c r="VKT58" s="12"/>
      <c r="VKU58" s="16"/>
      <c r="VKV58" s="14"/>
      <c r="VKX58" s="15"/>
      <c r="VKY58" s="14"/>
      <c r="VKZ58" s="14"/>
      <c r="VLA58" s="14"/>
      <c r="VLB58" s="14"/>
      <c r="VLC58" s="15"/>
      <c r="VLD58" s="17"/>
      <c r="VLE58" s="12"/>
      <c r="VLF58" s="12"/>
      <c r="VLG58" s="402"/>
      <c r="VLH58" s="16"/>
      <c r="VLI58" s="12"/>
      <c r="VLJ58" s="12"/>
      <c r="VLK58" s="16"/>
      <c r="VLL58" s="14"/>
      <c r="VLN58" s="15"/>
      <c r="VLO58" s="14"/>
      <c r="VLP58" s="14"/>
      <c r="VLQ58" s="14"/>
      <c r="VLR58" s="14"/>
      <c r="VLS58" s="15"/>
      <c r="VLT58" s="17"/>
      <c r="VLU58" s="12"/>
      <c r="VLV58" s="12"/>
      <c r="VLW58" s="402"/>
      <c r="VLX58" s="16"/>
      <c r="VLY58" s="12"/>
      <c r="VLZ58" s="12"/>
      <c r="VMA58" s="16"/>
      <c r="VMB58" s="14"/>
      <c r="VMD58" s="15"/>
      <c r="VME58" s="14"/>
      <c r="VMF58" s="14"/>
      <c r="VMG58" s="14"/>
      <c r="VMH58" s="14"/>
      <c r="VMI58" s="15"/>
      <c r="VMJ58" s="17"/>
      <c r="VMK58" s="12"/>
      <c r="VML58" s="12"/>
      <c r="VMM58" s="402"/>
      <c r="VMN58" s="16"/>
      <c r="VMO58" s="12"/>
      <c r="VMP58" s="12"/>
      <c r="VMQ58" s="16"/>
      <c r="VMR58" s="14"/>
      <c r="VMT58" s="15"/>
      <c r="VMU58" s="14"/>
      <c r="VMV58" s="14"/>
      <c r="VMW58" s="14"/>
      <c r="VMX58" s="14"/>
      <c r="VMY58" s="15"/>
      <c r="VMZ58" s="17"/>
      <c r="VNA58" s="12"/>
      <c r="VNB58" s="12"/>
      <c r="VNC58" s="402"/>
      <c r="VND58" s="16"/>
      <c r="VNE58" s="12"/>
      <c r="VNF58" s="12"/>
      <c r="VNG58" s="16"/>
      <c r="VNH58" s="14"/>
      <c r="VNJ58" s="15"/>
      <c r="VNK58" s="14"/>
      <c r="VNL58" s="14"/>
      <c r="VNM58" s="14"/>
      <c r="VNN58" s="14"/>
      <c r="VNO58" s="15"/>
      <c r="VNP58" s="17"/>
      <c r="VNQ58" s="12"/>
      <c r="VNR58" s="12"/>
      <c r="VNS58" s="402"/>
      <c r="VNT58" s="16"/>
      <c r="VNU58" s="12"/>
      <c r="VNV58" s="12"/>
      <c r="VNW58" s="16"/>
      <c r="VNX58" s="14"/>
      <c r="VNZ58" s="15"/>
      <c r="VOA58" s="14"/>
      <c r="VOB58" s="14"/>
      <c r="VOC58" s="14"/>
      <c r="VOD58" s="14"/>
      <c r="VOE58" s="15"/>
      <c r="VOF58" s="17"/>
      <c r="VOG58" s="12"/>
      <c r="VOH58" s="12"/>
      <c r="VOI58" s="402"/>
      <c r="VOJ58" s="16"/>
      <c r="VOK58" s="12"/>
      <c r="VOL58" s="12"/>
      <c r="VOM58" s="16"/>
      <c r="VON58" s="14"/>
      <c r="VOP58" s="15"/>
      <c r="VOQ58" s="14"/>
      <c r="VOR58" s="14"/>
      <c r="VOS58" s="14"/>
      <c r="VOT58" s="14"/>
      <c r="VOU58" s="15"/>
      <c r="VOV58" s="17"/>
      <c r="VOW58" s="12"/>
      <c r="VOX58" s="12"/>
      <c r="VOY58" s="402"/>
      <c r="VOZ58" s="16"/>
      <c r="VPA58" s="12"/>
      <c r="VPB58" s="12"/>
      <c r="VPC58" s="16"/>
      <c r="VPD58" s="14"/>
      <c r="VPF58" s="15"/>
      <c r="VPG58" s="14"/>
      <c r="VPH58" s="14"/>
      <c r="VPI58" s="14"/>
      <c r="VPJ58" s="14"/>
      <c r="VPK58" s="15"/>
      <c r="VPL58" s="17"/>
      <c r="VPM58" s="12"/>
      <c r="VPN58" s="12"/>
      <c r="VPO58" s="402"/>
      <c r="VPP58" s="16"/>
      <c r="VPQ58" s="12"/>
      <c r="VPR58" s="12"/>
      <c r="VPS58" s="16"/>
      <c r="VPT58" s="14"/>
      <c r="VPV58" s="15"/>
      <c r="VPW58" s="14"/>
      <c r="VPX58" s="14"/>
      <c r="VPY58" s="14"/>
      <c r="VPZ58" s="14"/>
      <c r="VQA58" s="15"/>
      <c r="VQB58" s="17"/>
      <c r="VQC58" s="12"/>
      <c r="VQD58" s="12"/>
      <c r="VQE58" s="402"/>
      <c r="VQF58" s="16"/>
      <c r="VQG58" s="12"/>
      <c r="VQH58" s="12"/>
      <c r="VQI58" s="16"/>
      <c r="VQJ58" s="14"/>
      <c r="VQL58" s="15"/>
      <c r="VQM58" s="14"/>
      <c r="VQN58" s="14"/>
      <c r="VQO58" s="14"/>
      <c r="VQP58" s="14"/>
      <c r="VQQ58" s="15"/>
      <c r="VQR58" s="17"/>
      <c r="VQS58" s="12"/>
      <c r="VQT58" s="12"/>
      <c r="VQU58" s="402"/>
      <c r="VQV58" s="16"/>
      <c r="VQW58" s="12"/>
      <c r="VQX58" s="12"/>
      <c r="VQY58" s="16"/>
      <c r="VQZ58" s="14"/>
      <c r="VRB58" s="15"/>
      <c r="VRC58" s="14"/>
      <c r="VRD58" s="14"/>
      <c r="VRE58" s="14"/>
      <c r="VRF58" s="14"/>
      <c r="VRG58" s="15"/>
      <c r="VRH58" s="17"/>
      <c r="VRI58" s="12"/>
      <c r="VRJ58" s="12"/>
      <c r="VRK58" s="402"/>
      <c r="VRL58" s="16"/>
      <c r="VRM58" s="12"/>
      <c r="VRN58" s="12"/>
      <c r="VRO58" s="16"/>
      <c r="VRP58" s="14"/>
      <c r="VRR58" s="15"/>
      <c r="VRS58" s="14"/>
      <c r="VRT58" s="14"/>
      <c r="VRU58" s="14"/>
      <c r="VRV58" s="14"/>
      <c r="VRW58" s="15"/>
      <c r="VRX58" s="17"/>
      <c r="VRY58" s="12"/>
      <c r="VRZ58" s="12"/>
      <c r="VSA58" s="402"/>
      <c r="VSB58" s="16"/>
      <c r="VSC58" s="12"/>
      <c r="VSD58" s="12"/>
      <c r="VSE58" s="16"/>
      <c r="VSF58" s="14"/>
      <c r="VSH58" s="15"/>
      <c r="VSI58" s="14"/>
      <c r="VSJ58" s="14"/>
      <c r="VSK58" s="14"/>
      <c r="VSL58" s="14"/>
      <c r="VSM58" s="15"/>
      <c r="VSN58" s="17"/>
      <c r="VSO58" s="12"/>
      <c r="VSP58" s="12"/>
      <c r="VSQ58" s="402"/>
      <c r="VSR58" s="16"/>
      <c r="VSS58" s="12"/>
      <c r="VST58" s="12"/>
      <c r="VSU58" s="16"/>
      <c r="VSV58" s="14"/>
      <c r="VSX58" s="15"/>
      <c r="VSY58" s="14"/>
      <c r="VSZ58" s="14"/>
      <c r="VTA58" s="14"/>
      <c r="VTB58" s="14"/>
      <c r="VTC58" s="15"/>
      <c r="VTD58" s="17"/>
      <c r="VTE58" s="12"/>
      <c r="VTF58" s="12"/>
      <c r="VTG58" s="402"/>
      <c r="VTH58" s="16"/>
      <c r="VTI58" s="12"/>
      <c r="VTJ58" s="12"/>
      <c r="VTK58" s="16"/>
      <c r="VTL58" s="14"/>
      <c r="VTN58" s="15"/>
      <c r="VTO58" s="14"/>
      <c r="VTP58" s="14"/>
      <c r="VTQ58" s="14"/>
      <c r="VTR58" s="14"/>
      <c r="VTS58" s="15"/>
      <c r="VTT58" s="17"/>
      <c r="VTU58" s="12"/>
      <c r="VTV58" s="12"/>
      <c r="VTW58" s="402"/>
      <c r="VTX58" s="16"/>
      <c r="VTY58" s="12"/>
      <c r="VTZ58" s="12"/>
      <c r="VUA58" s="16"/>
      <c r="VUB58" s="14"/>
      <c r="VUD58" s="15"/>
      <c r="VUE58" s="14"/>
      <c r="VUF58" s="14"/>
      <c r="VUG58" s="14"/>
      <c r="VUH58" s="14"/>
      <c r="VUI58" s="15"/>
      <c r="VUJ58" s="17"/>
      <c r="VUK58" s="12"/>
      <c r="VUL58" s="12"/>
      <c r="VUM58" s="402"/>
      <c r="VUN58" s="16"/>
      <c r="VUO58" s="12"/>
      <c r="VUP58" s="12"/>
      <c r="VUQ58" s="16"/>
      <c r="VUR58" s="14"/>
      <c r="VUT58" s="15"/>
      <c r="VUU58" s="14"/>
      <c r="VUV58" s="14"/>
      <c r="VUW58" s="14"/>
      <c r="VUX58" s="14"/>
      <c r="VUY58" s="15"/>
      <c r="VUZ58" s="17"/>
      <c r="VVA58" s="12"/>
      <c r="VVB58" s="12"/>
      <c r="VVC58" s="402"/>
      <c r="VVD58" s="16"/>
      <c r="VVE58" s="12"/>
      <c r="VVF58" s="12"/>
      <c r="VVG58" s="16"/>
      <c r="VVH58" s="14"/>
      <c r="VVJ58" s="15"/>
      <c r="VVK58" s="14"/>
      <c r="VVL58" s="14"/>
      <c r="VVM58" s="14"/>
      <c r="VVN58" s="14"/>
      <c r="VVO58" s="15"/>
      <c r="VVP58" s="17"/>
      <c r="VVQ58" s="12"/>
      <c r="VVR58" s="12"/>
      <c r="VVS58" s="402"/>
      <c r="VVT58" s="16"/>
      <c r="VVU58" s="12"/>
      <c r="VVV58" s="12"/>
      <c r="VVW58" s="16"/>
      <c r="VVX58" s="14"/>
      <c r="VVZ58" s="15"/>
      <c r="VWA58" s="14"/>
      <c r="VWB58" s="14"/>
      <c r="VWC58" s="14"/>
      <c r="VWD58" s="14"/>
      <c r="VWE58" s="15"/>
      <c r="VWF58" s="17"/>
      <c r="VWG58" s="12"/>
      <c r="VWH58" s="12"/>
      <c r="VWI58" s="402"/>
      <c r="VWJ58" s="16"/>
      <c r="VWK58" s="12"/>
      <c r="VWL58" s="12"/>
      <c r="VWM58" s="16"/>
      <c r="VWN58" s="14"/>
      <c r="VWP58" s="15"/>
      <c r="VWQ58" s="14"/>
      <c r="VWR58" s="14"/>
      <c r="VWS58" s="14"/>
      <c r="VWT58" s="14"/>
      <c r="VWU58" s="15"/>
      <c r="VWV58" s="17"/>
      <c r="VWW58" s="12"/>
      <c r="VWX58" s="12"/>
      <c r="VWY58" s="402"/>
      <c r="VWZ58" s="16"/>
      <c r="VXA58" s="12"/>
      <c r="VXB58" s="12"/>
      <c r="VXC58" s="16"/>
      <c r="VXD58" s="14"/>
      <c r="VXF58" s="15"/>
      <c r="VXG58" s="14"/>
      <c r="VXH58" s="14"/>
      <c r="VXI58" s="14"/>
      <c r="VXJ58" s="14"/>
      <c r="VXK58" s="15"/>
      <c r="VXL58" s="17"/>
      <c r="VXM58" s="12"/>
      <c r="VXN58" s="12"/>
      <c r="VXO58" s="402"/>
      <c r="VXP58" s="16"/>
      <c r="VXQ58" s="12"/>
      <c r="VXR58" s="12"/>
      <c r="VXS58" s="16"/>
      <c r="VXT58" s="14"/>
      <c r="VXV58" s="15"/>
      <c r="VXW58" s="14"/>
      <c r="VXX58" s="14"/>
      <c r="VXY58" s="14"/>
      <c r="VXZ58" s="14"/>
      <c r="VYA58" s="15"/>
      <c r="VYB58" s="17"/>
      <c r="VYC58" s="12"/>
      <c r="VYD58" s="12"/>
      <c r="VYE58" s="402"/>
      <c r="VYF58" s="16"/>
      <c r="VYG58" s="12"/>
      <c r="VYH58" s="12"/>
      <c r="VYI58" s="16"/>
      <c r="VYJ58" s="14"/>
      <c r="VYL58" s="15"/>
      <c r="VYM58" s="14"/>
      <c r="VYN58" s="14"/>
      <c r="VYO58" s="14"/>
      <c r="VYP58" s="14"/>
      <c r="VYQ58" s="15"/>
      <c r="VYR58" s="17"/>
      <c r="VYS58" s="12"/>
      <c r="VYT58" s="12"/>
      <c r="VYU58" s="402"/>
      <c r="VYV58" s="16"/>
      <c r="VYW58" s="12"/>
      <c r="VYX58" s="12"/>
      <c r="VYY58" s="16"/>
      <c r="VYZ58" s="14"/>
      <c r="VZB58" s="15"/>
      <c r="VZC58" s="14"/>
      <c r="VZD58" s="14"/>
      <c r="VZE58" s="14"/>
      <c r="VZF58" s="14"/>
      <c r="VZG58" s="15"/>
      <c r="VZH58" s="17"/>
      <c r="VZI58" s="12"/>
      <c r="VZJ58" s="12"/>
      <c r="VZK58" s="402"/>
      <c r="VZL58" s="16"/>
      <c r="VZM58" s="12"/>
      <c r="VZN58" s="12"/>
      <c r="VZO58" s="16"/>
      <c r="VZP58" s="14"/>
      <c r="VZR58" s="15"/>
      <c r="VZS58" s="14"/>
      <c r="VZT58" s="14"/>
      <c r="VZU58" s="14"/>
      <c r="VZV58" s="14"/>
      <c r="VZW58" s="15"/>
      <c r="VZX58" s="17"/>
      <c r="VZY58" s="12"/>
      <c r="VZZ58" s="12"/>
      <c r="WAA58" s="402"/>
      <c r="WAB58" s="16"/>
      <c r="WAC58" s="12"/>
      <c r="WAD58" s="12"/>
      <c r="WAE58" s="16"/>
      <c r="WAF58" s="14"/>
      <c r="WAH58" s="15"/>
      <c r="WAI58" s="14"/>
      <c r="WAJ58" s="14"/>
      <c r="WAK58" s="14"/>
      <c r="WAL58" s="14"/>
      <c r="WAM58" s="15"/>
      <c r="WAN58" s="17"/>
      <c r="WAO58" s="12"/>
      <c r="WAP58" s="12"/>
      <c r="WAQ58" s="402"/>
      <c r="WAR58" s="16"/>
      <c r="WAS58" s="12"/>
      <c r="WAT58" s="12"/>
      <c r="WAU58" s="16"/>
      <c r="WAV58" s="14"/>
      <c r="WAX58" s="15"/>
      <c r="WAY58" s="14"/>
      <c r="WAZ58" s="14"/>
      <c r="WBA58" s="14"/>
      <c r="WBB58" s="14"/>
      <c r="WBC58" s="15"/>
      <c r="WBD58" s="17"/>
      <c r="WBE58" s="12"/>
      <c r="WBF58" s="12"/>
      <c r="WBG58" s="402"/>
      <c r="WBH58" s="16"/>
      <c r="WBI58" s="12"/>
      <c r="WBJ58" s="12"/>
      <c r="WBK58" s="16"/>
      <c r="WBL58" s="14"/>
      <c r="WBN58" s="15"/>
      <c r="WBO58" s="14"/>
      <c r="WBP58" s="14"/>
      <c r="WBQ58" s="14"/>
      <c r="WBR58" s="14"/>
      <c r="WBS58" s="15"/>
      <c r="WBT58" s="17"/>
      <c r="WBU58" s="12"/>
      <c r="WBV58" s="12"/>
      <c r="WBW58" s="402"/>
      <c r="WBX58" s="16"/>
      <c r="WBY58" s="12"/>
      <c r="WBZ58" s="12"/>
      <c r="WCA58" s="16"/>
      <c r="WCB58" s="14"/>
      <c r="WCD58" s="15"/>
      <c r="WCE58" s="14"/>
      <c r="WCF58" s="14"/>
      <c r="WCG58" s="14"/>
      <c r="WCH58" s="14"/>
      <c r="WCI58" s="15"/>
      <c r="WCJ58" s="17"/>
      <c r="WCK58" s="12"/>
      <c r="WCL58" s="12"/>
      <c r="WCM58" s="402"/>
      <c r="WCN58" s="16"/>
      <c r="WCO58" s="12"/>
      <c r="WCP58" s="12"/>
      <c r="WCQ58" s="16"/>
      <c r="WCR58" s="14"/>
      <c r="WCT58" s="15"/>
      <c r="WCU58" s="14"/>
      <c r="WCV58" s="14"/>
      <c r="WCW58" s="14"/>
      <c r="WCX58" s="14"/>
      <c r="WCY58" s="15"/>
      <c r="WCZ58" s="17"/>
      <c r="WDA58" s="12"/>
      <c r="WDB58" s="12"/>
      <c r="WDC58" s="402"/>
      <c r="WDD58" s="16"/>
      <c r="WDE58" s="12"/>
      <c r="WDF58" s="12"/>
      <c r="WDG58" s="16"/>
      <c r="WDH58" s="14"/>
      <c r="WDJ58" s="15"/>
      <c r="WDK58" s="14"/>
      <c r="WDL58" s="14"/>
      <c r="WDM58" s="14"/>
      <c r="WDN58" s="14"/>
      <c r="WDO58" s="15"/>
      <c r="WDP58" s="17"/>
      <c r="WDQ58" s="12"/>
      <c r="WDR58" s="12"/>
      <c r="WDS58" s="402"/>
      <c r="WDT58" s="16"/>
      <c r="WDU58" s="12"/>
      <c r="WDV58" s="12"/>
      <c r="WDW58" s="16"/>
      <c r="WDX58" s="14"/>
      <c r="WDZ58" s="15"/>
      <c r="WEA58" s="14"/>
      <c r="WEB58" s="14"/>
      <c r="WEC58" s="14"/>
      <c r="WED58" s="14"/>
      <c r="WEE58" s="15"/>
      <c r="WEF58" s="17"/>
      <c r="WEG58" s="12"/>
      <c r="WEH58" s="12"/>
      <c r="WEI58" s="402"/>
      <c r="WEJ58" s="16"/>
      <c r="WEK58" s="12"/>
      <c r="WEL58" s="12"/>
      <c r="WEM58" s="16"/>
      <c r="WEN58" s="14"/>
      <c r="WEP58" s="15"/>
      <c r="WEQ58" s="14"/>
      <c r="WER58" s="14"/>
      <c r="WES58" s="14"/>
      <c r="WET58" s="14"/>
      <c r="WEU58" s="15"/>
      <c r="WEV58" s="17"/>
      <c r="WEW58" s="12"/>
      <c r="WEX58" s="12"/>
      <c r="WEY58" s="402"/>
      <c r="WEZ58" s="16"/>
      <c r="WFA58" s="12"/>
      <c r="WFB58" s="12"/>
      <c r="WFC58" s="16"/>
      <c r="WFD58" s="14"/>
      <c r="WFF58" s="15"/>
      <c r="WFG58" s="14"/>
      <c r="WFH58" s="14"/>
      <c r="WFI58" s="14"/>
      <c r="WFJ58" s="14"/>
      <c r="WFK58" s="15"/>
      <c r="WFL58" s="17"/>
      <c r="WFM58" s="12"/>
      <c r="WFN58" s="12"/>
      <c r="WFO58" s="402"/>
      <c r="WFP58" s="16"/>
      <c r="WFQ58" s="12"/>
      <c r="WFR58" s="12"/>
      <c r="WFS58" s="16"/>
      <c r="WFT58" s="14"/>
      <c r="WFV58" s="15"/>
      <c r="WFW58" s="14"/>
      <c r="WFX58" s="14"/>
      <c r="WFY58" s="14"/>
      <c r="WFZ58" s="14"/>
      <c r="WGA58" s="15"/>
      <c r="WGB58" s="17"/>
      <c r="WGC58" s="12"/>
      <c r="WGD58" s="12"/>
      <c r="WGE58" s="402"/>
      <c r="WGF58" s="16"/>
      <c r="WGG58" s="12"/>
      <c r="WGH58" s="12"/>
      <c r="WGI58" s="16"/>
      <c r="WGJ58" s="14"/>
      <c r="WGL58" s="15"/>
      <c r="WGM58" s="14"/>
      <c r="WGN58" s="14"/>
      <c r="WGO58" s="14"/>
      <c r="WGP58" s="14"/>
      <c r="WGQ58" s="15"/>
      <c r="WGR58" s="17"/>
      <c r="WGS58" s="12"/>
      <c r="WGT58" s="12"/>
      <c r="WGU58" s="402"/>
      <c r="WGV58" s="16"/>
      <c r="WGW58" s="12"/>
      <c r="WGX58" s="12"/>
      <c r="WGY58" s="16"/>
      <c r="WGZ58" s="14"/>
      <c r="WHB58" s="15"/>
      <c r="WHC58" s="14"/>
      <c r="WHD58" s="14"/>
      <c r="WHE58" s="14"/>
      <c r="WHF58" s="14"/>
      <c r="WHG58" s="15"/>
      <c r="WHH58" s="17"/>
      <c r="WHI58" s="12"/>
      <c r="WHJ58" s="12"/>
      <c r="WHK58" s="402"/>
      <c r="WHL58" s="16"/>
      <c r="WHM58" s="12"/>
      <c r="WHN58" s="12"/>
      <c r="WHO58" s="16"/>
      <c r="WHP58" s="14"/>
      <c r="WHR58" s="15"/>
      <c r="WHS58" s="14"/>
      <c r="WHT58" s="14"/>
      <c r="WHU58" s="14"/>
      <c r="WHV58" s="14"/>
      <c r="WHW58" s="15"/>
      <c r="WHX58" s="17"/>
      <c r="WHY58" s="12"/>
      <c r="WHZ58" s="12"/>
      <c r="WIA58" s="402"/>
      <c r="WIB58" s="16"/>
      <c r="WIC58" s="12"/>
      <c r="WID58" s="12"/>
      <c r="WIE58" s="16"/>
      <c r="WIF58" s="14"/>
      <c r="WIH58" s="15"/>
      <c r="WII58" s="14"/>
      <c r="WIJ58" s="14"/>
      <c r="WIK58" s="14"/>
      <c r="WIL58" s="14"/>
      <c r="WIM58" s="15"/>
      <c r="WIN58" s="17"/>
      <c r="WIO58" s="12"/>
      <c r="WIP58" s="12"/>
      <c r="WIQ58" s="402"/>
      <c r="WIR58" s="16"/>
      <c r="WIS58" s="12"/>
      <c r="WIT58" s="12"/>
      <c r="WIU58" s="16"/>
      <c r="WIV58" s="14"/>
      <c r="WIX58" s="15"/>
      <c r="WIY58" s="14"/>
      <c r="WIZ58" s="14"/>
      <c r="WJA58" s="14"/>
      <c r="WJB58" s="14"/>
      <c r="WJC58" s="15"/>
      <c r="WJD58" s="17"/>
      <c r="WJE58" s="12"/>
      <c r="WJF58" s="12"/>
      <c r="WJG58" s="402"/>
      <c r="WJH58" s="16"/>
      <c r="WJI58" s="12"/>
      <c r="WJJ58" s="12"/>
      <c r="WJK58" s="16"/>
      <c r="WJL58" s="14"/>
      <c r="WJN58" s="15"/>
      <c r="WJO58" s="14"/>
      <c r="WJP58" s="14"/>
      <c r="WJQ58" s="14"/>
      <c r="WJR58" s="14"/>
      <c r="WJS58" s="15"/>
      <c r="WJT58" s="17"/>
      <c r="WJU58" s="12"/>
      <c r="WJV58" s="12"/>
      <c r="WJW58" s="402"/>
      <c r="WJX58" s="16"/>
      <c r="WJY58" s="12"/>
      <c r="WJZ58" s="12"/>
      <c r="WKA58" s="16"/>
      <c r="WKB58" s="14"/>
      <c r="WKD58" s="15"/>
      <c r="WKE58" s="14"/>
      <c r="WKF58" s="14"/>
      <c r="WKG58" s="14"/>
      <c r="WKH58" s="14"/>
      <c r="WKI58" s="15"/>
      <c r="WKJ58" s="17"/>
      <c r="WKK58" s="12"/>
      <c r="WKL58" s="12"/>
      <c r="WKM58" s="402"/>
      <c r="WKN58" s="16"/>
      <c r="WKO58" s="12"/>
      <c r="WKP58" s="12"/>
      <c r="WKQ58" s="16"/>
      <c r="WKR58" s="14"/>
      <c r="WKT58" s="15"/>
      <c r="WKU58" s="14"/>
      <c r="WKV58" s="14"/>
      <c r="WKW58" s="14"/>
      <c r="WKX58" s="14"/>
      <c r="WKY58" s="15"/>
      <c r="WKZ58" s="17"/>
      <c r="WLA58" s="12"/>
      <c r="WLB58" s="12"/>
      <c r="WLC58" s="402"/>
      <c r="WLD58" s="16"/>
      <c r="WLE58" s="12"/>
      <c r="WLF58" s="12"/>
      <c r="WLG58" s="16"/>
      <c r="WLH58" s="14"/>
      <c r="WLJ58" s="15"/>
      <c r="WLK58" s="14"/>
      <c r="WLL58" s="14"/>
      <c r="WLM58" s="14"/>
      <c r="WLN58" s="14"/>
      <c r="WLO58" s="15"/>
      <c r="WLP58" s="17"/>
      <c r="WLQ58" s="12"/>
      <c r="WLR58" s="12"/>
      <c r="WLS58" s="402"/>
      <c r="WLT58" s="16"/>
      <c r="WLU58" s="12"/>
      <c r="WLV58" s="12"/>
      <c r="WLW58" s="16"/>
      <c r="WLX58" s="14"/>
      <c r="WLZ58" s="15"/>
      <c r="WMA58" s="14"/>
      <c r="WMB58" s="14"/>
      <c r="WMC58" s="14"/>
      <c r="WMD58" s="14"/>
      <c r="WME58" s="15"/>
      <c r="WMF58" s="17"/>
      <c r="WMG58" s="12"/>
      <c r="WMH58" s="12"/>
      <c r="WMI58" s="402"/>
      <c r="WMJ58" s="16"/>
      <c r="WMK58" s="12"/>
      <c r="WML58" s="12"/>
      <c r="WMM58" s="16"/>
      <c r="WMN58" s="14"/>
      <c r="WMP58" s="15"/>
      <c r="WMQ58" s="14"/>
      <c r="WMR58" s="14"/>
      <c r="WMS58" s="14"/>
      <c r="WMT58" s="14"/>
      <c r="WMU58" s="15"/>
      <c r="WMV58" s="17"/>
      <c r="WMW58" s="12"/>
      <c r="WMX58" s="12"/>
      <c r="WMY58" s="402"/>
      <c r="WMZ58" s="16"/>
      <c r="WNA58" s="12"/>
      <c r="WNB58" s="12"/>
      <c r="WNC58" s="16"/>
      <c r="WND58" s="14"/>
      <c r="WNF58" s="15"/>
      <c r="WNG58" s="14"/>
      <c r="WNH58" s="14"/>
      <c r="WNI58" s="14"/>
      <c r="WNJ58" s="14"/>
      <c r="WNK58" s="15"/>
      <c r="WNL58" s="17"/>
      <c r="WNM58" s="12"/>
      <c r="WNN58" s="12"/>
      <c r="WNO58" s="402"/>
      <c r="WNP58" s="16"/>
      <c r="WNQ58" s="12"/>
      <c r="WNR58" s="12"/>
      <c r="WNS58" s="16"/>
      <c r="WNT58" s="14"/>
      <c r="WNV58" s="15"/>
      <c r="WNW58" s="14"/>
      <c r="WNX58" s="14"/>
      <c r="WNY58" s="14"/>
      <c r="WNZ58" s="14"/>
      <c r="WOA58" s="15"/>
      <c r="WOB58" s="17"/>
      <c r="WOC58" s="12"/>
      <c r="WOD58" s="12"/>
      <c r="WOE58" s="402"/>
      <c r="WOF58" s="16"/>
      <c r="WOG58" s="12"/>
      <c r="WOH58" s="12"/>
      <c r="WOI58" s="16"/>
      <c r="WOJ58" s="14"/>
      <c r="WOL58" s="15"/>
      <c r="WOM58" s="14"/>
      <c r="WON58" s="14"/>
      <c r="WOO58" s="14"/>
      <c r="WOP58" s="14"/>
      <c r="WOQ58" s="15"/>
      <c r="WOR58" s="17"/>
      <c r="WOS58" s="12"/>
      <c r="WOT58" s="12"/>
      <c r="WOU58" s="402"/>
      <c r="WOV58" s="16"/>
      <c r="WOW58" s="12"/>
      <c r="WOX58" s="12"/>
      <c r="WOY58" s="16"/>
      <c r="WOZ58" s="14"/>
      <c r="WPB58" s="15"/>
      <c r="WPC58" s="14"/>
      <c r="WPD58" s="14"/>
      <c r="WPE58" s="14"/>
      <c r="WPF58" s="14"/>
      <c r="WPG58" s="15"/>
      <c r="WPH58" s="17"/>
      <c r="WPI58" s="12"/>
      <c r="WPJ58" s="12"/>
      <c r="WPK58" s="402"/>
      <c r="WPL58" s="16"/>
      <c r="WPM58" s="12"/>
      <c r="WPN58" s="12"/>
      <c r="WPO58" s="16"/>
      <c r="WPP58" s="14"/>
      <c r="WPR58" s="15"/>
      <c r="WPS58" s="14"/>
      <c r="WPT58" s="14"/>
      <c r="WPU58" s="14"/>
      <c r="WPV58" s="14"/>
      <c r="WPW58" s="15"/>
      <c r="WPX58" s="17"/>
      <c r="WPY58" s="12"/>
      <c r="WPZ58" s="12"/>
      <c r="WQA58" s="402"/>
      <c r="WQB58" s="16"/>
      <c r="WQC58" s="12"/>
      <c r="WQD58" s="12"/>
      <c r="WQE58" s="16"/>
      <c r="WQF58" s="14"/>
      <c r="WQH58" s="15"/>
      <c r="WQI58" s="14"/>
      <c r="WQJ58" s="14"/>
      <c r="WQK58" s="14"/>
      <c r="WQL58" s="14"/>
      <c r="WQM58" s="15"/>
      <c r="WQN58" s="17"/>
      <c r="WQO58" s="12"/>
      <c r="WQP58" s="12"/>
      <c r="WQQ58" s="402"/>
      <c r="WQR58" s="16"/>
      <c r="WQS58" s="12"/>
      <c r="WQT58" s="12"/>
      <c r="WQU58" s="16"/>
      <c r="WQV58" s="14"/>
      <c r="WQX58" s="15"/>
      <c r="WQY58" s="14"/>
      <c r="WQZ58" s="14"/>
      <c r="WRA58" s="14"/>
      <c r="WRB58" s="14"/>
      <c r="WRC58" s="15"/>
      <c r="WRD58" s="17"/>
      <c r="WRE58" s="12"/>
      <c r="WRF58" s="12"/>
      <c r="WRG58" s="402"/>
      <c r="WRH58" s="16"/>
      <c r="WRI58" s="12"/>
      <c r="WRJ58" s="12"/>
      <c r="WRK58" s="16"/>
      <c r="WRL58" s="14"/>
      <c r="WRN58" s="15"/>
      <c r="WRO58" s="14"/>
      <c r="WRP58" s="14"/>
      <c r="WRQ58" s="14"/>
      <c r="WRR58" s="14"/>
      <c r="WRS58" s="15"/>
      <c r="WRT58" s="17"/>
      <c r="WRU58" s="12"/>
      <c r="WRV58" s="12"/>
      <c r="WRW58" s="402"/>
      <c r="WRX58" s="16"/>
      <c r="WRY58" s="12"/>
      <c r="WRZ58" s="12"/>
      <c r="WSA58" s="16"/>
      <c r="WSB58" s="14"/>
      <c r="WSD58" s="15"/>
      <c r="WSE58" s="14"/>
      <c r="WSF58" s="14"/>
      <c r="WSG58" s="14"/>
      <c r="WSH58" s="14"/>
      <c r="WSI58" s="15"/>
      <c r="WSJ58" s="17"/>
      <c r="WSK58" s="12"/>
      <c r="WSL58" s="12"/>
      <c r="WSM58" s="402"/>
      <c r="WSN58" s="16"/>
      <c r="WSO58" s="12"/>
      <c r="WSP58" s="12"/>
      <c r="WSQ58" s="16"/>
      <c r="WSR58" s="14"/>
      <c r="WST58" s="15"/>
      <c r="WSU58" s="14"/>
      <c r="WSV58" s="14"/>
      <c r="WSW58" s="14"/>
      <c r="WSX58" s="14"/>
      <c r="WSY58" s="15"/>
      <c r="WSZ58" s="17"/>
      <c r="WTA58" s="12"/>
      <c r="WTB58" s="12"/>
      <c r="WTC58" s="402"/>
      <c r="WTD58" s="16"/>
      <c r="WTE58" s="12"/>
      <c r="WTF58" s="12"/>
      <c r="WTG58" s="16"/>
      <c r="WTH58" s="14"/>
      <c r="WTJ58" s="15"/>
      <c r="WTK58" s="14"/>
      <c r="WTL58" s="14"/>
      <c r="WTM58" s="14"/>
      <c r="WTN58" s="14"/>
      <c r="WTO58" s="15"/>
      <c r="WTP58" s="17"/>
      <c r="WTQ58" s="12"/>
      <c r="WTR58" s="12"/>
      <c r="WTS58" s="402"/>
      <c r="WTT58" s="16"/>
      <c r="WTU58" s="12"/>
      <c r="WTV58" s="12"/>
      <c r="WTW58" s="16"/>
      <c r="WTX58" s="14"/>
      <c r="WTZ58" s="15"/>
      <c r="WUA58" s="14"/>
      <c r="WUB58" s="14"/>
      <c r="WUC58" s="14"/>
      <c r="WUD58" s="14"/>
      <c r="WUE58" s="15"/>
      <c r="WUF58" s="17"/>
      <c r="WUG58" s="12"/>
      <c r="WUH58" s="12"/>
      <c r="WUI58" s="402"/>
      <c r="WUJ58" s="16"/>
      <c r="WUK58" s="12"/>
      <c r="WUL58" s="12"/>
      <c r="WUM58" s="16"/>
      <c r="WUN58" s="14"/>
      <c r="WUP58" s="15"/>
      <c r="WUQ58" s="14"/>
      <c r="WUR58" s="14"/>
      <c r="WUS58" s="14"/>
      <c r="WUT58" s="14"/>
      <c r="WUU58" s="15"/>
      <c r="WUV58" s="17"/>
      <c r="WUW58" s="12"/>
      <c r="WUX58" s="12"/>
      <c r="WUY58" s="402"/>
      <c r="WUZ58" s="16"/>
      <c r="WVA58" s="12"/>
      <c r="WVB58" s="12"/>
      <c r="WVC58" s="16"/>
      <c r="WVD58" s="14"/>
      <c r="WVF58" s="15"/>
      <c r="WVG58" s="14"/>
      <c r="WVH58" s="14"/>
      <c r="WVI58" s="14"/>
      <c r="WVJ58" s="14"/>
      <c r="WVK58" s="15"/>
      <c r="WVL58" s="17"/>
      <c r="WVM58" s="12"/>
      <c r="WVN58" s="12"/>
      <c r="WVO58" s="402"/>
      <c r="WVP58" s="16"/>
      <c r="WVQ58" s="12"/>
      <c r="WVR58" s="12"/>
      <c r="WVS58" s="16"/>
      <c r="WVT58" s="14"/>
      <c r="WVV58" s="15"/>
      <c r="WVW58" s="14"/>
      <c r="WVX58" s="14"/>
      <c r="WVY58" s="14"/>
      <c r="WVZ58" s="14"/>
      <c r="WWA58" s="15"/>
      <c r="WWB58" s="17"/>
      <c r="WWC58" s="12"/>
      <c r="WWD58" s="12"/>
      <c r="WWE58" s="402"/>
      <c r="WWF58" s="16"/>
      <c r="WWG58" s="12"/>
      <c r="WWH58" s="12"/>
      <c r="WWI58" s="16"/>
      <c r="WWJ58" s="14"/>
      <c r="WWL58" s="15"/>
      <c r="WWM58" s="14"/>
      <c r="WWN58" s="14"/>
      <c r="WWO58" s="14"/>
      <c r="WWP58" s="14"/>
      <c r="WWQ58" s="15"/>
      <c r="WWR58" s="17"/>
      <c r="WWS58" s="12"/>
      <c r="WWT58" s="12"/>
      <c r="WWU58" s="402"/>
      <c r="WWV58" s="16"/>
      <c r="WWW58" s="12"/>
      <c r="WWX58" s="12"/>
      <c r="WWY58" s="16"/>
      <c r="WWZ58" s="14"/>
      <c r="WXB58" s="15"/>
      <c r="WXC58" s="14"/>
      <c r="WXD58" s="14"/>
      <c r="WXE58" s="14"/>
      <c r="WXF58" s="14"/>
      <c r="WXG58" s="15"/>
      <c r="WXH58" s="17"/>
      <c r="WXI58" s="12"/>
      <c r="WXJ58" s="12"/>
      <c r="WXK58" s="402"/>
      <c r="WXL58" s="16"/>
      <c r="WXM58" s="12"/>
      <c r="WXN58" s="12"/>
      <c r="WXO58" s="16"/>
      <c r="WXP58" s="14"/>
      <c r="WXR58" s="15"/>
      <c r="WXS58" s="14"/>
      <c r="WXT58" s="14"/>
      <c r="WXU58" s="14"/>
      <c r="WXV58" s="14"/>
      <c r="WXW58" s="15"/>
      <c r="WXX58" s="17"/>
      <c r="WXY58" s="12"/>
      <c r="WXZ58" s="12"/>
      <c r="WYA58" s="402"/>
      <c r="WYB58" s="16"/>
      <c r="WYC58" s="12"/>
      <c r="WYD58" s="12"/>
      <c r="WYE58" s="16"/>
      <c r="WYF58" s="14"/>
      <c r="WYH58" s="15"/>
      <c r="WYI58" s="14"/>
      <c r="WYJ58" s="14"/>
      <c r="WYK58" s="14"/>
      <c r="WYL58" s="14"/>
      <c r="WYM58" s="15"/>
      <c r="WYN58" s="17"/>
      <c r="WYO58" s="12"/>
      <c r="WYP58" s="12"/>
      <c r="WYQ58" s="402"/>
      <c r="WYR58" s="16"/>
      <c r="WYS58" s="12"/>
      <c r="WYT58" s="12"/>
      <c r="WYU58" s="16"/>
      <c r="WYV58" s="14"/>
      <c r="WYX58" s="15"/>
      <c r="WYY58" s="14"/>
      <c r="WYZ58" s="14"/>
      <c r="WZA58" s="14"/>
      <c r="WZB58" s="14"/>
      <c r="WZC58" s="15"/>
      <c r="WZD58" s="17"/>
      <c r="WZE58" s="12"/>
      <c r="WZF58" s="12"/>
      <c r="WZG58" s="402"/>
      <c r="WZH58" s="16"/>
      <c r="WZI58" s="12"/>
      <c r="WZJ58" s="12"/>
      <c r="WZK58" s="16"/>
      <c r="WZL58" s="14"/>
      <c r="WZN58" s="15"/>
      <c r="WZO58" s="14"/>
      <c r="WZP58" s="14"/>
      <c r="WZQ58" s="14"/>
      <c r="WZR58" s="14"/>
      <c r="WZS58" s="15"/>
      <c r="WZT58" s="17"/>
      <c r="WZU58" s="12"/>
      <c r="WZV58" s="12"/>
      <c r="WZW58" s="402"/>
      <c r="WZX58" s="16"/>
      <c r="WZY58" s="12"/>
      <c r="WZZ58" s="12"/>
      <c r="XAA58" s="16"/>
      <c r="XAB58" s="14"/>
      <c r="XAD58" s="15"/>
      <c r="XAE58" s="14"/>
      <c r="XAF58" s="14"/>
      <c r="XAG58" s="14"/>
      <c r="XAH58" s="14"/>
      <c r="XAI58" s="15"/>
      <c r="XAJ58" s="17"/>
      <c r="XAK58" s="12"/>
      <c r="XAL58" s="12"/>
      <c r="XAM58" s="402"/>
      <c r="XAN58" s="16"/>
      <c r="XAO58" s="12"/>
      <c r="XAP58" s="12"/>
      <c r="XAQ58" s="16"/>
      <c r="XAR58" s="14"/>
      <c r="XAT58" s="15"/>
      <c r="XAU58" s="14"/>
      <c r="XAV58" s="14"/>
      <c r="XAW58" s="14"/>
      <c r="XAX58" s="14"/>
      <c r="XAY58" s="15"/>
      <c r="XAZ58" s="17"/>
      <c r="XBA58" s="12"/>
      <c r="XBB58" s="12"/>
      <c r="XBC58" s="402"/>
      <c r="XBD58" s="16"/>
      <c r="XBE58" s="12"/>
      <c r="XBF58" s="12"/>
      <c r="XBG58" s="16"/>
      <c r="XBH58" s="14"/>
      <c r="XBJ58" s="15"/>
      <c r="XBK58" s="14"/>
      <c r="XBL58" s="14"/>
      <c r="XBM58" s="14"/>
      <c r="XBN58" s="14"/>
      <c r="XBO58" s="15"/>
      <c r="XBP58" s="17"/>
      <c r="XBQ58" s="12"/>
      <c r="XBR58" s="12"/>
      <c r="XBS58" s="402"/>
      <c r="XBT58" s="16"/>
      <c r="XBU58" s="12"/>
      <c r="XBV58" s="12"/>
      <c r="XBW58" s="16"/>
      <c r="XBX58" s="14"/>
      <c r="XBZ58" s="15"/>
      <c r="XCA58" s="14"/>
      <c r="XCB58" s="14"/>
      <c r="XCC58" s="14"/>
      <c r="XCD58" s="14"/>
      <c r="XCE58" s="15"/>
      <c r="XCF58" s="17"/>
      <c r="XCG58" s="12"/>
      <c r="XCH58" s="12"/>
      <c r="XCI58" s="402"/>
      <c r="XCJ58" s="16"/>
      <c r="XCK58" s="12"/>
      <c r="XCL58" s="12"/>
      <c r="XCM58" s="16"/>
      <c r="XCN58" s="14"/>
      <c r="XCP58" s="15"/>
      <c r="XCQ58" s="14"/>
      <c r="XCR58" s="14"/>
      <c r="XCS58" s="14"/>
      <c r="XCT58" s="14"/>
      <c r="XCU58" s="15"/>
      <c r="XCV58" s="17"/>
      <c r="XCW58" s="12"/>
      <c r="XCX58" s="12"/>
      <c r="XCY58" s="402"/>
      <c r="XCZ58" s="16"/>
      <c r="XDA58" s="12"/>
      <c r="XDB58" s="12"/>
      <c r="XDC58" s="16"/>
      <c r="XDD58" s="14"/>
      <c r="XDF58" s="15"/>
      <c r="XDG58" s="14"/>
      <c r="XDH58" s="14"/>
      <c r="XDI58" s="14"/>
      <c r="XDJ58" s="14"/>
      <c r="XDK58" s="15"/>
      <c r="XDL58" s="17"/>
      <c r="XDM58" s="12"/>
      <c r="XDN58" s="12"/>
      <c r="XDO58" s="402"/>
      <c r="XDP58" s="16"/>
      <c r="XDQ58" s="12"/>
      <c r="XDR58" s="12"/>
      <c r="XDS58" s="16"/>
      <c r="XDT58" s="14"/>
      <c r="XDV58" s="15"/>
      <c r="XDW58" s="14"/>
      <c r="XDX58" s="14"/>
      <c r="XDY58" s="14"/>
      <c r="XDZ58" s="14"/>
      <c r="XEA58" s="15"/>
      <c r="XEB58" s="17"/>
      <c r="XEC58" s="12"/>
      <c r="XED58" s="12"/>
      <c r="XEE58" s="402"/>
      <c r="XEF58" s="16"/>
      <c r="XEG58" s="12"/>
      <c r="XEH58" s="12"/>
      <c r="XEI58" s="16"/>
      <c r="XEJ58" s="14"/>
      <c r="XEL58" s="15"/>
      <c r="XEM58" s="14"/>
      <c r="XEN58" s="14"/>
      <c r="XEO58" s="14"/>
      <c r="XEP58" s="14"/>
      <c r="XEQ58" s="15"/>
      <c r="XER58" s="17"/>
      <c r="XES58" s="12"/>
      <c r="XET58" s="12"/>
      <c r="XEU58" s="402"/>
      <c r="XEV58" s="16"/>
      <c r="XEW58" s="12"/>
      <c r="XEX58" s="12"/>
      <c r="XEY58" s="16"/>
    </row>
    <row r="59" spans="1:16379" x14ac:dyDescent="0.25">
      <c r="A59" s="252"/>
      <c r="B59" s="424"/>
      <c r="C59" s="358"/>
      <c r="D59" s="252"/>
      <c r="E59" s="252"/>
      <c r="F59" s="252"/>
      <c r="G59" s="252"/>
      <c r="H59" s="358"/>
      <c r="I59" s="250"/>
      <c r="J59" s="250"/>
      <c r="K59" s="257"/>
      <c r="L59" s="431"/>
      <c r="M59" s="432"/>
      <c r="N59" s="20">
        <v>12727</v>
      </c>
      <c r="O59" s="7" t="s">
        <v>2086</v>
      </c>
      <c r="P59" s="433"/>
      <c r="Q59" s="252"/>
      <c r="R59" s="434"/>
      <c r="S59" s="15"/>
      <c r="T59" s="17"/>
      <c r="U59" s="12"/>
      <c r="V59" s="12"/>
      <c r="W59" s="402"/>
      <c r="X59" s="16"/>
      <c r="Y59" s="12"/>
      <c r="Z59" s="12"/>
      <c r="AA59" s="16"/>
      <c r="AB59" s="14"/>
      <c r="AD59" s="15"/>
      <c r="AE59" s="14"/>
      <c r="AF59" s="14"/>
      <c r="AG59" s="14"/>
      <c r="AH59" s="14"/>
      <c r="AI59" s="15"/>
      <c r="AJ59" s="17"/>
      <c r="AK59" s="12"/>
      <c r="AL59" s="12"/>
      <c r="AM59" s="402"/>
      <c r="AN59" s="16"/>
      <c r="AO59" s="12"/>
      <c r="AP59" s="12"/>
      <c r="AQ59" s="16"/>
      <c r="AR59" s="14"/>
      <c r="AT59" s="15"/>
      <c r="AU59" s="14"/>
      <c r="AV59" s="14"/>
      <c r="AW59" s="14"/>
      <c r="AX59" s="14"/>
      <c r="AY59" s="15"/>
      <c r="AZ59" s="17"/>
      <c r="BA59" s="12"/>
      <c r="BB59" s="12"/>
      <c r="BC59" s="402"/>
      <c r="BD59" s="16"/>
      <c r="BE59" s="12"/>
      <c r="BF59" s="12"/>
      <c r="BG59" s="16"/>
      <c r="BH59" s="14"/>
      <c r="BJ59" s="15"/>
      <c r="BK59" s="14"/>
      <c r="BL59" s="14"/>
      <c r="BM59" s="14"/>
      <c r="BN59" s="14"/>
      <c r="BO59" s="15"/>
      <c r="BP59" s="17"/>
      <c r="BQ59" s="12"/>
      <c r="BR59" s="12"/>
      <c r="BS59" s="402"/>
      <c r="BT59" s="16"/>
      <c r="BU59" s="12"/>
      <c r="BV59" s="12"/>
      <c r="BW59" s="16"/>
      <c r="BX59" s="14"/>
      <c r="BZ59" s="15"/>
      <c r="CA59" s="14"/>
      <c r="CB59" s="14"/>
      <c r="CC59" s="14"/>
      <c r="CD59" s="14"/>
      <c r="CE59" s="15"/>
      <c r="CF59" s="17"/>
      <c r="CG59" s="12"/>
      <c r="CH59" s="12"/>
      <c r="CI59" s="402"/>
      <c r="CJ59" s="16"/>
      <c r="CK59" s="12"/>
      <c r="CL59" s="12"/>
      <c r="CM59" s="16"/>
      <c r="CN59" s="14"/>
      <c r="CP59" s="15"/>
      <c r="CQ59" s="14"/>
      <c r="CR59" s="14"/>
      <c r="CS59" s="14"/>
      <c r="CT59" s="14"/>
      <c r="CU59" s="15"/>
      <c r="CV59" s="17"/>
      <c r="CW59" s="12"/>
      <c r="CX59" s="12"/>
      <c r="CY59" s="402"/>
      <c r="CZ59" s="16"/>
      <c r="DA59" s="12"/>
      <c r="DB59" s="12"/>
      <c r="DC59" s="16"/>
      <c r="DD59" s="14"/>
      <c r="DF59" s="15"/>
      <c r="DG59" s="14"/>
      <c r="DH59" s="14"/>
      <c r="DI59" s="14"/>
      <c r="DJ59" s="14"/>
      <c r="DK59" s="15"/>
      <c r="DL59" s="17"/>
      <c r="DM59" s="12"/>
      <c r="DN59" s="12"/>
      <c r="DO59" s="402"/>
      <c r="DP59" s="16"/>
      <c r="DQ59" s="12"/>
      <c r="DR59" s="12"/>
      <c r="DS59" s="16"/>
      <c r="DT59" s="14"/>
      <c r="DV59" s="15"/>
      <c r="DW59" s="14"/>
      <c r="DX59" s="14"/>
      <c r="DY59" s="14"/>
      <c r="DZ59" s="14"/>
      <c r="EA59" s="15"/>
      <c r="EB59" s="17"/>
      <c r="EC59" s="12"/>
      <c r="ED59" s="12"/>
      <c r="EE59" s="402"/>
      <c r="EF59" s="16"/>
      <c r="EG59" s="12"/>
      <c r="EH59" s="12"/>
      <c r="EI59" s="16"/>
      <c r="EJ59" s="14"/>
      <c r="EL59" s="15"/>
      <c r="EM59" s="14"/>
      <c r="EN59" s="14"/>
      <c r="EO59" s="14"/>
      <c r="EP59" s="14"/>
      <c r="EQ59" s="15"/>
      <c r="ER59" s="17"/>
      <c r="ES59" s="12"/>
      <c r="ET59" s="12"/>
      <c r="EU59" s="402"/>
      <c r="EV59" s="16"/>
      <c r="EW59" s="12"/>
      <c r="EX59" s="12"/>
      <c r="EY59" s="16"/>
      <c r="EZ59" s="14"/>
      <c r="FB59" s="15"/>
      <c r="FC59" s="14"/>
      <c r="FD59" s="14"/>
      <c r="FE59" s="14"/>
      <c r="FF59" s="14"/>
      <c r="FG59" s="15"/>
      <c r="FH59" s="17"/>
      <c r="FI59" s="12"/>
      <c r="FJ59" s="12"/>
      <c r="FK59" s="402"/>
      <c r="FL59" s="16"/>
      <c r="FM59" s="12"/>
      <c r="FN59" s="12"/>
      <c r="FO59" s="16"/>
      <c r="FP59" s="14"/>
      <c r="FR59" s="15"/>
      <c r="FS59" s="14"/>
      <c r="FT59" s="14"/>
      <c r="FU59" s="14"/>
      <c r="FV59" s="14"/>
      <c r="FW59" s="15"/>
      <c r="FX59" s="17"/>
      <c r="FY59" s="12"/>
      <c r="FZ59" s="12"/>
      <c r="GA59" s="402"/>
      <c r="GB59" s="16"/>
      <c r="GC59" s="12"/>
      <c r="GD59" s="12"/>
      <c r="GE59" s="16"/>
      <c r="GF59" s="14"/>
      <c r="GH59" s="15"/>
      <c r="GI59" s="14"/>
      <c r="GJ59" s="14"/>
      <c r="GK59" s="14"/>
      <c r="GL59" s="14"/>
      <c r="GM59" s="15"/>
      <c r="GN59" s="17"/>
      <c r="GO59" s="12"/>
      <c r="GP59" s="12"/>
      <c r="GQ59" s="402"/>
      <c r="GR59" s="16"/>
      <c r="GS59" s="12"/>
      <c r="GT59" s="12"/>
      <c r="GU59" s="16"/>
      <c r="GV59" s="14"/>
      <c r="GX59" s="15"/>
      <c r="GY59" s="14"/>
      <c r="GZ59" s="14"/>
      <c r="HA59" s="14"/>
      <c r="HB59" s="14"/>
      <c r="HC59" s="15"/>
      <c r="HD59" s="17"/>
      <c r="HE59" s="12"/>
      <c r="HF59" s="12"/>
      <c r="HG59" s="402"/>
      <c r="HH59" s="16"/>
      <c r="HI59" s="12"/>
      <c r="HJ59" s="12"/>
      <c r="HK59" s="16"/>
      <c r="HL59" s="14"/>
      <c r="HN59" s="15"/>
      <c r="HO59" s="14"/>
      <c r="HP59" s="14"/>
      <c r="HQ59" s="14"/>
      <c r="HR59" s="14"/>
      <c r="HS59" s="15"/>
      <c r="HT59" s="17"/>
      <c r="HU59" s="12"/>
      <c r="HV59" s="12"/>
      <c r="HW59" s="402"/>
      <c r="HX59" s="16"/>
      <c r="HY59" s="12"/>
      <c r="HZ59" s="12"/>
      <c r="IA59" s="16"/>
      <c r="IB59" s="14"/>
      <c r="ID59" s="15"/>
      <c r="IE59" s="14"/>
      <c r="IF59" s="14"/>
      <c r="IG59" s="14"/>
      <c r="IH59" s="14"/>
      <c r="II59" s="15"/>
      <c r="IJ59" s="17"/>
      <c r="IK59" s="12"/>
      <c r="IL59" s="12"/>
      <c r="IM59" s="402"/>
      <c r="IN59" s="16"/>
      <c r="IO59" s="12"/>
      <c r="IP59" s="12"/>
      <c r="IQ59" s="16"/>
      <c r="IR59" s="14"/>
      <c r="IT59" s="15"/>
      <c r="IU59" s="14"/>
      <c r="IV59" s="14"/>
      <c r="IW59" s="14"/>
      <c r="IX59" s="14"/>
      <c r="IY59" s="15"/>
      <c r="IZ59" s="17"/>
      <c r="JA59" s="12"/>
      <c r="JB59" s="12"/>
      <c r="JC59" s="402"/>
      <c r="JD59" s="16"/>
      <c r="JE59" s="12"/>
      <c r="JF59" s="12"/>
      <c r="JG59" s="16"/>
      <c r="JH59" s="14"/>
      <c r="JJ59" s="15"/>
      <c r="JK59" s="14"/>
      <c r="JL59" s="14"/>
      <c r="JM59" s="14"/>
      <c r="JN59" s="14"/>
      <c r="JO59" s="15"/>
      <c r="JP59" s="17"/>
      <c r="JQ59" s="12"/>
      <c r="JR59" s="12"/>
      <c r="JS59" s="402"/>
      <c r="JT59" s="16"/>
      <c r="JU59" s="12"/>
      <c r="JV59" s="12"/>
      <c r="JW59" s="16"/>
      <c r="JX59" s="14"/>
      <c r="JZ59" s="15"/>
      <c r="KA59" s="14"/>
      <c r="KB59" s="14"/>
      <c r="KC59" s="14"/>
      <c r="KD59" s="14"/>
      <c r="KE59" s="15"/>
      <c r="KF59" s="17"/>
      <c r="KG59" s="12"/>
      <c r="KH59" s="12"/>
      <c r="KI59" s="402"/>
      <c r="KJ59" s="16"/>
      <c r="KK59" s="12"/>
      <c r="KL59" s="12"/>
      <c r="KM59" s="16"/>
      <c r="KN59" s="14"/>
      <c r="KP59" s="15"/>
      <c r="KQ59" s="14"/>
      <c r="KR59" s="14"/>
      <c r="KS59" s="14"/>
      <c r="KT59" s="14"/>
      <c r="KU59" s="15"/>
      <c r="KV59" s="17"/>
      <c r="KW59" s="12"/>
      <c r="KX59" s="12"/>
      <c r="KY59" s="402"/>
      <c r="KZ59" s="16"/>
      <c r="LA59" s="12"/>
      <c r="LB59" s="12"/>
      <c r="LC59" s="16"/>
      <c r="LD59" s="14"/>
      <c r="LF59" s="15"/>
      <c r="LG59" s="14"/>
      <c r="LH59" s="14"/>
      <c r="LI59" s="14"/>
      <c r="LJ59" s="14"/>
      <c r="LK59" s="15"/>
      <c r="LL59" s="17"/>
      <c r="LM59" s="12"/>
      <c r="LN59" s="12"/>
      <c r="LO59" s="402"/>
      <c r="LP59" s="16"/>
      <c r="LQ59" s="12"/>
      <c r="LR59" s="12"/>
      <c r="LS59" s="16"/>
      <c r="LT59" s="14"/>
      <c r="LV59" s="15"/>
      <c r="LW59" s="14"/>
      <c r="LX59" s="14"/>
      <c r="LY59" s="14"/>
      <c r="LZ59" s="14"/>
      <c r="MA59" s="15"/>
      <c r="MB59" s="17"/>
      <c r="MC59" s="12"/>
      <c r="MD59" s="12"/>
      <c r="ME59" s="402"/>
      <c r="MF59" s="16"/>
      <c r="MG59" s="12"/>
      <c r="MH59" s="12"/>
      <c r="MI59" s="16"/>
      <c r="MJ59" s="14"/>
      <c r="ML59" s="15"/>
      <c r="MM59" s="14"/>
      <c r="MN59" s="14"/>
      <c r="MO59" s="14"/>
      <c r="MP59" s="14"/>
      <c r="MQ59" s="15"/>
      <c r="MR59" s="17"/>
      <c r="MS59" s="12"/>
      <c r="MT59" s="12"/>
      <c r="MU59" s="402"/>
      <c r="MV59" s="16"/>
      <c r="MW59" s="12"/>
      <c r="MX59" s="12"/>
      <c r="MY59" s="16"/>
      <c r="MZ59" s="14"/>
      <c r="NB59" s="15"/>
      <c r="NC59" s="14"/>
      <c r="ND59" s="14"/>
      <c r="NE59" s="14"/>
      <c r="NF59" s="14"/>
      <c r="NG59" s="15"/>
      <c r="NH59" s="17"/>
      <c r="NI59" s="12"/>
      <c r="NJ59" s="12"/>
      <c r="NK59" s="402"/>
      <c r="NL59" s="16"/>
      <c r="NM59" s="12"/>
      <c r="NN59" s="12"/>
      <c r="NO59" s="16"/>
      <c r="NP59" s="14"/>
      <c r="NR59" s="15"/>
      <c r="NS59" s="14"/>
      <c r="NT59" s="14"/>
      <c r="NU59" s="14"/>
      <c r="NV59" s="14"/>
      <c r="NW59" s="15"/>
      <c r="NX59" s="17"/>
      <c r="NY59" s="12"/>
      <c r="NZ59" s="12"/>
      <c r="OA59" s="402"/>
      <c r="OB59" s="16"/>
      <c r="OC59" s="12"/>
      <c r="OD59" s="12"/>
      <c r="OE59" s="16"/>
      <c r="OF59" s="14"/>
      <c r="OH59" s="15"/>
      <c r="OI59" s="14"/>
      <c r="OJ59" s="14"/>
      <c r="OK59" s="14"/>
      <c r="OL59" s="14"/>
      <c r="OM59" s="15"/>
      <c r="ON59" s="17"/>
      <c r="OO59" s="12"/>
      <c r="OP59" s="12"/>
      <c r="OQ59" s="402"/>
      <c r="OR59" s="16"/>
      <c r="OS59" s="12"/>
      <c r="OT59" s="12"/>
      <c r="OU59" s="16"/>
      <c r="OV59" s="14"/>
      <c r="OX59" s="15"/>
      <c r="OY59" s="14"/>
      <c r="OZ59" s="14"/>
      <c r="PA59" s="14"/>
      <c r="PB59" s="14"/>
      <c r="PC59" s="15"/>
      <c r="PD59" s="17"/>
      <c r="PE59" s="12"/>
      <c r="PF59" s="12"/>
      <c r="PG59" s="402"/>
      <c r="PH59" s="16"/>
      <c r="PI59" s="12"/>
      <c r="PJ59" s="12"/>
      <c r="PK59" s="16"/>
      <c r="PL59" s="14"/>
      <c r="PN59" s="15"/>
      <c r="PO59" s="14"/>
      <c r="PP59" s="14"/>
      <c r="PQ59" s="14"/>
      <c r="PR59" s="14"/>
      <c r="PS59" s="15"/>
      <c r="PT59" s="17"/>
      <c r="PU59" s="12"/>
      <c r="PV59" s="12"/>
      <c r="PW59" s="402"/>
      <c r="PX59" s="16"/>
      <c r="PY59" s="12"/>
      <c r="PZ59" s="12"/>
      <c r="QA59" s="16"/>
      <c r="QB59" s="14"/>
      <c r="QD59" s="15"/>
      <c r="QE59" s="14"/>
      <c r="QF59" s="14"/>
      <c r="QG59" s="14"/>
      <c r="QH59" s="14"/>
      <c r="QI59" s="15"/>
      <c r="QJ59" s="17"/>
      <c r="QK59" s="12"/>
      <c r="QL59" s="12"/>
      <c r="QM59" s="402"/>
      <c r="QN59" s="16"/>
      <c r="QO59" s="12"/>
      <c r="QP59" s="12"/>
      <c r="QQ59" s="16"/>
      <c r="QR59" s="14"/>
      <c r="QT59" s="15"/>
      <c r="QU59" s="14"/>
      <c r="QV59" s="14"/>
      <c r="QW59" s="14"/>
      <c r="QX59" s="14"/>
      <c r="QY59" s="15"/>
      <c r="QZ59" s="17"/>
      <c r="RA59" s="12"/>
      <c r="RB59" s="12"/>
      <c r="RC59" s="402"/>
      <c r="RD59" s="16"/>
      <c r="RE59" s="12"/>
      <c r="RF59" s="12"/>
      <c r="RG59" s="16"/>
      <c r="RH59" s="14"/>
      <c r="RJ59" s="15"/>
      <c r="RK59" s="14"/>
      <c r="RL59" s="14"/>
      <c r="RM59" s="14"/>
      <c r="RN59" s="14"/>
      <c r="RO59" s="15"/>
      <c r="RP59" s="17"/>
      <c r="RQ59" s="12"/>
      <c r="RR59" s="12"/>
      <c r="RS59" s="402"/>
      <c r="RT59" s="16"/>
      <c r="RU59" s="12"/>
      <c r="RV59" s="12"/>
      <c r="RW59" s="16"/>
      <c r="RX59" s="14"/>
      <c r="RZ59" s="15"/>
      <c r="SA59" s="14"/>
      <c r="SB59" s="14"/>
      <c r="SC59" s="14"/>
      <c r="SD59" s="14"/>
      <c r="SE59" s="15"/>
      <c r="SF59" s="17"/>
      <c r="SG59" s="12"/>
      <c r="SH59" s="12"/>
      <c r="SI59" s="402"/>
      <c r="SJ59" s="16"/>
      <c r="SK59" s="12"/>
      <c r="SL59" s="12"/>
      <c r="SM59" s="16"/>
      <c r="SN59" s="14"/>
      <c r="SP59" s="15"/>
      <c r="SQ59" s="14"/>
      <c r="SR59" s="14"/>
      <c r="SS59" s="14"/>
      <c r="ST59" s="14"/>
      <c r="SU59" s="15"/>
      <c r="SV59" s="17"/>
      <c r="SW59" s="12"/>
      <c r="SX59" s="12"/>
      <c r="SY59" s="402"/>
      <c r="SZ59" s="16"/>
      <c r="TA59" s="12"/>
      <c r="TB59" s="12"/>
      <c r="TC59" s="16"/>
      <c r="TD59" s="14"/>
      <c r="TF59" s="15"/>
      <c r="TG59" s="14"/>
      <c r="TH59" s="14"/>
      <c r="TI59" s="14"/>
      <c r="TJ59" s="14"/>
      <c r="TK59" s="15"/>
      <c r="TL59" s="17"/>
      <c r="TM59" s="12"/>
      <c r="TN59" s="12"/>
      <c r="TO59" s="402"/>
      <c r="TP59" s="16"/>
      <c r="TQ59" s="12"/>
      <c r="TR59" s="12"/>
      <c r="TS59" s="16"/>
      <c r="TT59" s="14"/>
      <c r="TV59" s="15"/>
      <c r="TW59" s="14"/>
      <c r="TX59" s="14"/>
      <c r="TY59" s="14"/>
      <c r="TZ59" s="14"/>
      <c r="UA59" s="15"/>
      <c r="UB59" s="17"/>
      <c r="UC59" s="12"/>
      <c r="UD59" s="12"/>
      <c r="UE59" s="402"/>
      <c r="UF59" s="16"/>
      <c r="UG59" s="12"/>
      <c r="UH59" s="12"/>
      <c r="UI59" s="16"/>
      <c r="UJ59" s="14"/>
      <c r="UL59" s="15"/>
      <c r="UM59" s="14"/>
      <c r="UN59" s="14"/>
      <c r="UO59" s="14"/>
      <c r="UP59" s="14"/>
      <c r="UQ59" s="15"/>
      <c r="UR59" s="17"/>
      <c r="US59" s="12"/>
      <c r="UT59" s="12"/>
      <c r="UU59" s="402"/>
      <c r="UV59" s="16"/>
      <c r="UW59" s="12"/>
      <c r="UX59" s="12"/>
      <c r="UY59" s="16"/>
      <c r="UZ59" s="14"/>
      <c r="VB59" s="15"/>
      <c r="VC59" s="14"/>
      <c r="VD59" s="14"/>
      <c r="VE59" s="14"/>
      <c r="VF59" s="14"/>
      <c r="VG59" s="15"/>
      <c r="VH59" s="17"/>
      <c r="VI59" s="12"/>
      <c r="VJ59" s="12"/>
      <c r="VK59" s="402"/>
      <c r="VL59" s="16"/>
      <c r="VM59" s="12"/>
      <c r="VN59" s="12"/>
      <c r="VO59" s="16"/>
      <c r="VP59" s="14"/>
      <c r="VR59" s="15"/>
      <c r="VS59" s="14"/>
      <c r="VT59" s="14"/>
      <c r="VU59" s="14"/>
      <c r="VV59" s="14"/>
      <c r="VW59" s="15"/>
      <c r="VX59" s="17"/>
      <c r="VY59" s="12"/>
      <c r="VZ59" s="12"/>
      <c r="WA59" s="402"/>
      <c r="WB59" s="16"/>
      <c r="WC59" s="12"/>
      <c r="WD59" s="12"/>
      <c r="WE59" s="16"/>
      <c r="WF59" s="14"/>
      <c r="WH59" s="15"/>
      <c r="WI59" s="14"/>
      <c r="WJ59" s="14"/>
      <c r="WK59" s="14"/>
      <c r="WL59" s="14"/>
      <c r="WM59" s="15"/>
      <c r="WN59" s="17"/>
      <c r="WO59" s="12"/>
      <c r="WP59" s="12"/>
      <c r="WQ59" s="402"/>
      <c r="WR59" s="16"/>
      <c r="WS59" s="12"/>
      <c r="WT59" s="12"/>
      <c r="WU59" s="16"/>
      <c r="WV59" s="14"/>
      <c r="WX59" s="15"/>
      <c r="WY59" s="14"/>
      <c r="WZ59" s="14"/>
      <c r="XA59" s="14"/>
      <c r="XB59" s="14"/>
      <c r="XC59" s="15"/>
      <c r="XD59" s="17"/>
      <c r="XE59" s="12"/>
      <c r="XF59" s="12"/>
      <c r="XG59" s="402"/>
      <c r="XH59" s="16"/>
      <c r="XI59" s="12"/>
      <c r="XJ59" s="12"/>
      <c r="XK59" s="16"/>
      <c r="XL59" s="14"/>
      <c r="XN59" s="15"/>
      <c r="XO59" s="14"/>
      <c r="XP59" s="14"/>
      <c r="XQ59" s="14"/>
      <c r="XR59" s="14"/>
      <c r="XS59" s="15"/>
      <c r="XT59" s="17"/>
      <c r="XU59" s="12"/>
      <c r="XV59" s="12"/>
      <c r="XW59" s="402"/>
      <c r="XX59" s="16"/>
      <c r="XY59" s="12"/>
      <c r="XZ59" s="12"/>
      <c r="YA59" s="16"/>
      <c r="YB59" s="14"/>
      <c r="YD59" s="15"/>
      <c r="YE59" s="14"/>
      <c r="YF59" s="14"/>
      <c r="YG59" s="14"/>
      <c r="YH59" s="14"/>
      <c r="YI59" s="15"/>
      <c r="YJ59" s="17"/>
      <c r="YK59" s="12"/>
      <c r="YL59" s="12"/>
      <c r="YM59" s="402"/>
      <c r="YN59" s="16"/>
      <c r="YO59" s="12"/>
      <c r="YP59" s="12"/>
      <c r="YQ59" s="16"/>
      <c r="YR59" s="14"/>
      <c r="YT59" s="15"/>
      <c r="YU59" s="14"/>
      <c r="YV59" s="14"/>
      <c r="YW59" s="14"/>
      <c r="YX59" s="14"/>
      <c r="YY59" s="15"/>
      <c r="YZ59" s="17"/>
      <c r="ZA59" s="12"/>
      <c r="ZB59" s="12"/>
      <c r="ZC59" s="402"/>
      <c r="ZD59" s="16"/>
      <c r="ZE59" s="12"/>
      <c r="ZF59" s="12"/>
      <c r="ZG59" s="16"/>
      <c r="ZH59" s="14"/>
      <c r="ZJ59" s="15"/>
      <c r="ZK59" s="14"/>
      <c r="ZL59" s="14"/>
      <c r="ZM59" s="14"/>
      <c r="ZN59" s="14"/>
      <c r="ZO59" s="15"/>
      <c r="ZP59" s="17"/>
      <c r="ZQ59" s="12"/>
      <c r="ZR59" s="12"/>
      <c r="ZS59" s="402"/>
      <c r="ZT59" s="16"/>
      <c r="ZU59" s="12"/>
      <c r="ZV59" s="12"/>
      <c r="ZW59" s="16"/>
      <c r="ZX59" s="14"/>
      <c r="ZZ59" s="15"/>
      <c r="AAA59" s="14"/>
      <c r="AAB59" s="14"/>
      <c r="AAC59" s="14"/>
      <c r="AAD59" s="14"/>
      <c r="AAE59" s="15"/>
      <c r="AAF59" s="17"/>
      <c r="AAG59" s="12"/>
      <c r="AAH59" s="12"/>
      <c r="AAI59" s="402"/>
      <c r="AAJ59" s="16"/>
      <c r="AAK59" s="12"/>
      <c r="AAL59" s="12"/>
      <c r="AAM59" s="16"/>
      <c r="AAN59" s="14"/>
      <c r="AAP59" s="15"/>
      <c r="AAQ59" s="14"/>
      <c r="AAR59" s="14"/>
      <c r="AAS59" s="14"/>
      <c r="AAT59" s="14"/>
      <c r="AAU59" s="15"/>
      <c r="AAV59" s="17"/>
      <c r="AAW59" s="12"/>
      <c r="AAX59" s="12"/>
      <c r="AAY59" s="402"/>
      <c r="AAZ59" s="16"/>
      <c r="ABA59" s="12"/>
      <c r="ABB59" s="12"/>
      <c r="ABC59" s="16"/>
      <c r="ABD59" s="14"/>
      <c r="ABF59" s="15"/>
      <c r="ABG59" s="14"/>
      <c r="ABH59" s="14"/>
      <c r="ABI59" s="14"/>
      <c r="ABJ59" s="14"/>
      <c r="ABK59" s="15"/>
      <c r="ABL59" s="17"/>
      <c r="ABM59" s="12"/>
      <c r="ABN59" s="12"/>
      <c r="ABO59" s="402"/>
      <c r="ABP59" s="16"/>
      <c r="ABQ59" s="12"/>
      <c r="ABR59" s="12"/>
      <c r="ABS59" s="16"/>
      <c r="ABT59" s="14"/>
      <c r="ABV59" s="15"/>
      <c r="ABW59" s="14"/>
      <c r="ABX59" s="14"/>
      <c r="ABY59" s="14"/>
      <c r="ABZ59" s="14"/>
      <c r="ACA59" s="15"/>
      <c r="ACB59" s="17"/>
      <c r="ACC59" s="12"/>
      <c r="ACD59" s="12"/>
      <c r="ACE59" s="402"/>
      <c r="ACF59" s="16"/>
      <c r="ACG59" s="12"/>
      <c r="ACH59" s="12"/>
      <c r="ACI59" s="16"/>
      <c r="ACJ59" s="14"/>
      <c r="ACL59" s="15"/>
      <c r="ACM59" s="14"/>
      <c r="ACN59" s="14"/>
      <c r="ACO59" s="14"/>
      <c r="ACP59" s="14"/>
      <c r="ACQ59" s="15"/>
      <c r="ACR59" s="17"/>
      <c r="ACS59" s="12"/>
      <c r="ACT59" s="12"/>
      <c r="ACU59" s="402"/>
      <c r="ACV59" s="16"/>
      <c r="ACW59" s="12"/>
      <c r="ACX59" s="12"/>
      <c r="ACY59" s="16"/>
      <c r="ACZ59" s="14"/>
      <c r="ADB59" s="15"/>
      <c r="ADC59" s="14"/>
      <c r="ADD59" s="14"/>
      <c r="ADE59" s="14"/>
      <c r="ADF59" s="14"/>
      <c r="ADG59" s="15"/>
      <c r="ADH59" s="17"/>
      <c r="ADI59" s="12"/>
      <c r="ADJ59" s="12"/>
      <c r="ADK59" s="402"/>
      <c r="ADL59" s="16"/>
      <c r="ADM59" s="12"/>
      <c r="ADN59" s="12"/>
      <c r="ADO59" s="16"/>
      <c r="ADP59" s="14"/>
      <c r="ADR59" s="15"/>
      <c r="ADS59" s="14"/>
      <c r="ADT59" s="14"/>
      <c r="ADU59" s="14"/>
      <c r="ADV59" s="14"/>
      <c r="ADW59" s="15"/>
      <c r="ADX59" s="17"/>
      <c r="ADY59" s="12"/>
      <c r="ADZ59" s="12"/>
      <c r="AEA59" s="402"/>
      <c r="AEB59" s="16"/>
      <c r="AEC59" s="12"/>
      <c r="AED59" s="12"/>
      <c r="AEE59" s="16"/>
      <c r="AEF59" s="14"/>
      <c r="AEH59" s="15"/>
      <c r="AEI59" s="14"/>
      <c r="AEJ59" s="14"/>
      <c r="AEK59" s="14"/>
      <c r="AEL59" s="14"/>
      <c r="AEM59" s="15"/>
      <c r="AEN59" s="17"/>
      <c r="AEO59" s="12"/>
      <c r="AEP59" s="12"/>
      <c r="AEQ59" s="402"/>
      <c r="AER59" s="16"/>
      <c r="AES59" s="12"/>
      <c r="AET59" s="12"/>
      <c r="AEU59" s="16"/>
      <c r="AEV59" s="14"/>
      <c r="AEX59" s="15"/>
      <c r="AEY59" s="14"/>
      <c r="AEZ59" s="14"/>
      <c r="AFA59" s="14"/>
      <c r="AFB59" s="14"/>
      <c r="AFC59" s="15"/>
      <c r="AFD59" s="17"/>
      <c r="AFE59" s="12"/>
      <c r="AFF59" s="12"/>
      <c r="AFG59" s="402"/>
      <c r="AFH59" s="16"/>
      <c r="AFI59" s="12"/>
      <c r="AFJ59" s="12"/>
      <c r="AFK59" s="16"/>
      <c r="AFL59" s="14"/>
      <c r="AFN59" s="15"/>
      <c r="AFO59" s="14"/>
      <c r="AFP59" s="14"/>
      <c r="AFQ59" s="14"/>
      <c r="AFR59" s="14"/>
      <c r="AFS59" s="15"/>
      <c r="AFT59" s="17"/>
      <c r="AFU59" s="12"/>
      <c r="AFV59" s="12"/>
      <c r="AFW59" s="402"/>
      <c r="AFX59" s="16"/>
      <c r="AFY59" s="12"/>
      <c r="AFZ59" s="12"/>
      <c r="AGA59" s="16"/>
      <c r="AGB59" s="14"/>
      <c r="AGD59" s="15"/>
      <c r="AGE59" s="14"/>
      <c r="AGF59" s="14"/>
      <c r="AGG59" s="14"/>
      <c r="AGH59" s="14"/>
      <c r="AGI59" s="15"/>
      <c r="AGJ59" s="17"/>
      <c r="AGK59" s="12"/>
      <c r="AGL59" s="12"/>
      <c r="AGM59" s="402"/>
      <c r="AGN59" s="16"/>
      <c r="AGO59" s="12"/>
      <c r="AGP59" s="12"/>
      <c r="AGQ59" s="16"/>
      <c r="AGR59" s="14"/>
      <c r="AGT59" s="15"/>
      <c r="AGU59" s="14"/>
      <c r="AGV59" s="14"/>
      <c r="AGW59" s="14"/>
      <c r="AGX59" s="14"/>
      <c r="AGY59" s="15"/>
      <c r="AGZ59" s="17"/>
      <c r="AHA59" s="12"/>
      <c r="AHB59" s="12"/>
      <c r="AHC59" s="402"/>
      <c r="AHD59" s="16"/>
      <c r="AHE59" s="12"/>
      <c r="AHF59" s="12"/>
      <c r="AHG59" s="16"/>
      <c r="AHH59" s="14"/>
      <c r="AHJ59" s="15"/>
      <c r="AHK59" s="14"/>
      <c r="AHL59" s="14"/>
      <c r="AHM59" s="14"/>
      <c r="AHN59" s="14"/>
      <c r="AHO59" s="15"/>
      <c r="AHP59" s="17"/>
      <c r="AHQ59" s="12"/>
      <c r="AHR59" s="12"/>
      <c r="AHS59" s="402"/>
      <c r="AHT59" s="16"/>
      <c r="AHU59" s="12"/>
      <c r="AHV59" s="12"/>
      <c r="AHW59" s="16"/>
      <c r="AHX59" s="14"/>
      <c r="AHZ59" s="15"/>
      <c r="AIA59" s="14"/>
      <c r="AIB59" s="14"/>
      <c r="AIC59" s="14"/>
      <c r="AID59" s="14"/>
      <c r="AIE59" s="15"/>
      <c r="AIF59" s="17"/>
      <c r="AIG59" s="12"/>
      <c r="AIH59" s="12"/>
      <c r="AII59" s="402"/>
      <c r="AIJ59" s="16"/>
      <c r="AIK59" s="12"/>
      <c r="AIL59" s="12"/>
      <c r="AIM59" s="16"/>
      <c r="AIN59" s="14"/>
      <c r="AIP59" s="15"/>
      <c r="AIQ59" s="14"/>
      <c r="AIR59" s="14"/>
      <c r="AIS59" s="14"/>
      <c r="AIT59" s="14"/>
      <c r="AIU59" s="15"/>
      <c r="AIV59" s="17"/>
      <c r="AIW59" s="12"/>
      <c r="AIX59" s="12"/>
      <c r="AIY59" s="402"/>
      <c r="AIZ59" s="16"/>
      <c r="AJA59" s="12"/>
      <c r="AJB59" s="12"/>
      <c r="AJC59" s="16"/>
      <c r="AJD59" s="14"/>
      <c r="AJF59" s="15"/>
      <c r="AJG59" s="14"/>
      <c r="AJH59" s="14"/>
      <c r="AJI59" s="14"/>
      <c r="AJJ59" s="14"/>
      <c r="AJK59" s="15"/>
      <c r="AJL59" s="17"/>
      <c r="AJM59" s="12"/>
      <c r="AJN59" s="12"/>
      <c r="AJO59" s="402"/>
      <c r="AJP59" s="16"/>
      <c r="AJQ59" s="12"/>
      <c r="AJR59" s="12"/>
      <c r="AJS59" s="16"/>
      <c r="AJT59" s="14"/>
      <c r="AJV59" s="15"/>
      <c r="AJW59" s="14"/>
      <c r="AJX59" s="14"/>
      <c r="AJY59" s="14"/>
      <c r="AJZ59" s="14"/>
      <c r="AKA59" s="15"/>
      <c r="AKB59" s="17"/>
      <c r="AKC59" s="12"/>
      <c r="AKD59" s="12"/>
      <c r="AKE59" s="402"/>
      <c r="AKF59" s="16"/>
      <c r="AKG59" s="12"/>
      <c r="AKH59" s="12"/>
      <c r="AKI59" s="16"/>
      <c r="AKJ59" s="14"/>
      <c r="AKL59" s="15"/>
      <c r="AKM59" s="14"/>
      <c r="AKN59" s="14"/>
      <c r="AKO59" s="14"/>
      <c r="AKP59" s="14"/>
      <c r="AKQ59" s="15"/>
      <c r="AKR59" s="17"/>
      <c r="AKS59" s="12"/>
      <c r="AKT59" s="12"/>
      <c r="AKU59" s="402"/>
      <c r="AKV59" s="16"/>
      <c r="AKW59" s="12"/>
      <c r="AKX59" s="12"/>
      <c r="AKY59" s="16"/>
      <c r="AKZ59" s="14"/>
      <c r="ALB59" s="15"/>
      <c r="ALC59" s="14"/>
      <c r="ALD59" s="14"/>
      <c r="ALE59" s="14"/>
      <c r="ALF59" s="14"/>
      <c r="ALG59" s="15"/>
      <c r="ALH59" s="17"/>
      <c r="ALI59" s="12"/>
      <c r="ALJ59" s="12"/>
      <c r="ALK59" s="402"/>
      <c r="ALL59" s="16"/>
      <c r="ALM59" s="12"/>
      <c r="ALN59" s="12"/>
      <c r="ALO59" s="16"/>
      <c r="ALP59" s="14"/>
      <c r="ALR59" s="15"/>
      <c r="ALS59" s="14"/>
      <c r="ALT59" s="14"/>
      <c r="ALU59" s="14"/>
      <c r="ALV59" s="14"/>
      <c r="ALW59" s="15"/>
      <c r="ALX59" s="17"/>
      <c r="ALY59" s="12"/>
      <c r="ALZ59" s="12"/>
      <c r="AMA59" s="402"/>
      <c r="AMB59" s="16"/>
      <c r="AMC59" s="12"/>
      <c r="AMD59" s="12"/>
      <c r="AME59" s="16"/>
      <c r="AMF59" s="14"/>
      <c r="AMH59" s="15"/>
      <c r="AMI59" s="14"/>
      <c r="AMJ59" s="14"/>
      <c r="AMK59" s="14"/>
      <c r="AML59" s="14"/>
      <c r="AMM59" s="15"/>
      <c r="AMN59" s="17"/>
      <c r="AMO59" s="12"/>
      <c r="AMP59" s="12"/>
      <c r="AMQ59" s="402"/>
      <c r="AMR59" s="16"/>
      <c r="AMS59" s="12"/>
      <c r="AMT59" s="12"/>
      <c r="AMU59" s="16"/>
      <c r="AMV59" s="14"/>
      <c r="AMX59" s="15"/>
      <c r="AMY59" s="14"/>
      <c r="AMZ59" s="14"/>
      <c r="ANA59" s="14"/>
      <c r="ANB59" s="14"/>
      <c r="ANC59" s="15"/>
      <c r="AND59" s="17"/>
      <c r="ANE59" s="12"/>
      <c r="ANF59" s="12"/>
      <c r="ANG59" s="402"/>
      <c r="ANH59" s="16"/>
      <c r="ANI59" s="12"/>
      <c r="ANJ59" s="12"/>
      <c r="ANK59" s="16"/>
      <c r="ANL59" s="14"/>
      <c r="ANN59" s="15"/>
      <c r="ANO59" s="14"/>
      <c r="ANP59" s="14"/>
      <c r="ANQ59" s="14"/>
      <c r="ANR59" s="14"/>
      <c r="ANS59" s="15"/>
      <c r="ANT59" s="17"/>
      <c r="ANU59" s="12"/>
      <c r="ANV59" s="12"/>
      <c r="ANW59" s="402"/>
      <c r="ANX59" s="16"/>
      <c r="ANY59" s="12"/>
      <c r="ANZ59" s="12"/>
      <c r="AOA59" s="16"/>
      <c r="AOB59" s="14"/>
      <c r="AOD59" s="15"/>
      <c r="AOE59" s="14"/>
      <c r="AOF59" s="14"/>
      <c r="AOG59" s="14"/>
      <c r="AOH59" s="14"/>
      <c r="AOI59" s="15"/>
      <c r="AOJ59" s="17"/>
      <c r="AOK59" s="12"/>
      <c r="AOL59" s="12"/>
      <c r="AOM59" s="402"/>
      <c r="AON59" s="16"/>
      <c r="AOO59" s="12"/>
      <c r="AOP59" s="12"/>
      <c r="AOQ59" s="16"/>
      <c r="AOR59" s="14"/>
      <c r="AOT59" s="15"/>
      <c r="AOU59" s="14"/>
      <c r="AOV59" s="14"/>
      <c r="AOW59" s="14"/>
      <c r="AOX59" s="14"/>
      <c r="AOY59" s="15"/>
      <c r="AOZ59" s="17"/>
      <c r="APA59" s="12"/>
      <c r="APB59" s="12"/>
      <c r="APC59" s="402"/>
      <c r="APD59" s="16"/>
      <c r="APE59" s="12"/>
      <c r="APF59" s="12"/>
      <c r="APG59" s="16"/>
      <c r="APH59" s="14"/>
      <c r="APJ59" s="15"/>
      <c r="APK59" s="14"/>
      <c r="APL59" s="14"/>
      <c r="APM59" s="14"/>
      <c r="APN59" s="14"/>
      <c r="APO59" s="15"/>
      <c r="APP59" s="17"/>
      <c r="APQ59" s="12"/>
      <c r="APR59" s="12"/>
      <c r="APS59" s="402"/>
      <c r="APT59" s="16"/>
      <c r="APU59" s="12"/>
      <c r="APV59" s="12"/>
      <c r="APW59" s="16"/>
      <c r="APX59" s="14"/>
      <c r="APZ59" s="15"/>
      <c r="AQA59" s="14"/>
      <c r="AQB59" s="14"/>
      <c r="AQC59" s="14"/>
      <c r="AQD59" s="14"/>
      <c r="AQE59" s="15"/>
      <c r="AQF59" s="17"/>
      <c r="AQG59" s="12"/>
      <c r="AQH59" s="12"/>
      <c r="AQI59" s="402"/>
      <c r="AQJ59" s="16"/>
      <c r="AQK59" s="12"/>
      <c r="AQL59" s="12"/>
      <c r="AQM59" s="16"/>
      <c r="AQN59" s="14"/>
      <c r="AQP59" s="15"/>
      <c r="AQQ59" s="14"/>
      <c r="AQR59" s="14"/>
      <c r="AQS59" s="14"/>
      <c r="AQT59" s="14"/>
      <c r="AQU59" s="15"/>
      <c r="AQV59" s="17"/>
      <c r="AQW59" s="12"/>
      <c r="AQX59" s="12"/>
      <c r="AQY59" s="402"/>
      <c r="AQZ59" s="16"/>
      <c r="ARA59" s="12"/>
      <c r="ARB59" s="12"/>
      <c r="ARC59" s="16"/>
      <c r="ARD59" s="14"/>
      <c r="ARF59" s="15"/>
      <c r="ARG59" s="14"/>
      <c r="ARH59" s="14"/>
      <c r="ARI59" s="14"/>
      <c r="ARJ59" s="14"/>
      <c r="ARK59" s="15"/>
      <c r="ARL59" s="17"/>
      <c r="ARM59" s="12"/>
      <c r="ARN59" s="12"/>
      <c r="ARO59" s="402"/>
      <c r="ARP59" s="16"/>
      <c r="ARQ59" s="12"/>
      <c r="ARR59" s="12"/>
      <c r="ARS59" s="16"/>
      <c r="ART59" s="14"/>
      <c r="ARV59" s="15"/>
      <c r="ARW59" s="14"/>
      <c r="ARX59" s="14"/>
      <c r="ARY59" s="14"/>
      <c r="ARZ59" s="14"/>
      <c r="ASA59" s="15"/>
      <c r="ASB59" s="17"/>
      <c r="ASC59" s="12"/>
      <c r="ASD59" s="12"/>
      <c r="ASE59" s="402"/>
      <c r="ASF59" s="16"/>
      <c r="ASG59" s="12"/>
      <c r="ASH59" s="12"/>
      <c r="ASI59" s="16"/>
      <c r="ASJ59" s="14"/>
      <c r="ASL59" s="15"/>
      <c r="ASM59" s="14"/>
      <c r="ASN59" s="14"/>
      <c r="ASO59" s="14"/>
      <c r="ASP59" s="14"/>
      <c r="ASQ59" s="15"/>
      <c r="ASR59" s="17"/>
      <c r="ASS59" s="12"/>
      <c r="AST59" s="12"/>
      <c r="ASU59" s="402"/>
      <c r="ASV59" s="16"/>
      <c r="ASW59" s="12"/>
      <c r="ASX59" s="12"/>
      <c r="ASY59" s="16"/>
      <c r="ASZ59" s="14"/>
      <c r="ATB59" s="15"/>
      <c r="ATC59" s="14"/>
      <c r="ATD59" s="14"/>
      <c r="ATE59" s="14"/>
      <c r="ATF59" s="14"/>
      <c r="ATG59" s="15"/>
      <c r="ATH59" s="17"/>
      <c r="ATI59" s="12"/>
      <c r="ATJ59" s="12"/>
      <c r="ATK59" s="402"/>
      <c r="ATL59" s="16"/>
      <c r="ATM59" s="12"/>
      <c r="ATN59" s="12"/>
      <c r="ATO59" s="16"/>
      <c r="ATP59" s="14"/>
      <c r="ATR59" s="15"/>
      <c r="ATS59" s="14"/>
      <c r="ATT59" s="14"/>
      <c r="ATU59" s="14"/>
      <c r="ATV59" s="14"/>
      <c r="ATW59" s="15"/>
      <c r="ATX59" s="17"/>
      <c r="ATY59" s="12"/>
      <c r="ATZ59" s="12"/>
      <c r="AUA59" s="402"/>
      <c r="AUB59" s="16"/>
      <c r="AUC59" s="12"/>
      <c r="AUD59" s="12"/>
      <c r="AUE59" s="16"/>
      <c r="AUF59" s="14"/>
      <c r="AUH59" s="15"/>
      <c r="AUI59" s="14"/>
      <c r="AUJ59" s="14"/>
      <c r="AUK59" s="14"/>
      <c r="AUL59" s="14"/>
      <c r="AUM59" s="15"/>
      <c r="AUN59" s="17"/>
      <c r="AUO59" s="12"/>
      <c r="AUP59" s="12"/>
      <c r="AUQ59" s="402"/>
      <c r="AUR59" s="16"/>
      <c r="AUS59" s="12"/>
      <c r="AUT59" s="12"/>
      <c r="AUU59" s="16"/>
      <c r="AUV59" s="14"/>
      <c r="AUX59" s="15"/>
      <c r="AUY59" s="14"/>
      <c r="AUZ59" s="14"/>
      <c r="AVA59" s="14"/>
      <c r="AVB59" s="14"/>
      <c r="AVC59" s="15"/>
      <c r="AVD59" s="17"/>
      <c r="AVE59" s="12"/>
      <c r="AVF59" s="12"/>
      <c r="AVG59" s="402"/>
      <c r="AVH59" s="16"/>
      <c r="AVI59" s="12"/>
      <c r="AVJ59" s="12"/>
      <c r="AVK59" s="16"/>
      <c r="AVL59" s="14"/>
      <c r="AVN59" s="15"/>
      <c r="AVO59" s="14"/>
      <c r="AVP59" s="14"/>
      <c r="AVQ59" s="14"/>
      <c r="AVR59" s="14"/>
      <c r="AVS59" s="15"/>
      <c r="AVT59" s="17"/>
      <c r="AVU59" s="12"/>
      <c r="AVV59" s="12"/>
      <c r="AVW59" s="402"/>
      <c r="AVX59" s="16"/>
      <c r="AVY59" s="12"/>
      <c r="AVZ59" s="12"/>
      <c r="AWA59" s="16"/>
      <c r="AWB59" s="14"/>
      <c r="AWD59" s="15"/>
      <c r="AWE59" s="14"/>
      <c r="AWF59" s="14"/>
      <c r="AWG59" s="14"/>
      <c r="AWH59" s="14"/>
      <c r="AWI59" s="15"/>
      <c r="AWJ59" s="17"/>
      <c r="AWK59" s="12"/>
      <c r="AWL59" s="12"/>
      <c r="AWM59" s="402"/>
      <c r="AWN59" s="16"/>
      <c r="AWO59" s="12"/>
      <c r="AWP59" s="12"/>
      <c r="AWQ59" s="16"/>
      <c r="AWR59" s="14"/>
      <c r="AWT59" s="15"/>
      <c r="AWU59" s="14"/>
      <c r="AWV59" s="14"/>
      <c r="AWW59" s="14"/>
      <c r="AWX59" s="14"/>
      <c r="AWY59" s="15"/>
      <c r="AWZ59" s="17"/>
      <c r="AXA59" s="12"/>
      <c r="AXB59" s="12"/>
      <c r="AXC59" s="402"/>
      <c r="AXD59" s="16"/>
      <c r="AXE59" s="12"/>
      <c r="AXF59" s="12"/>
      <c r="AXG59" s="16"/>
      <c r="AXH59" s="14"/>
      <c r="AXJ59" s="15"/>
      <c r="AXK59" s="14"/>
      <c r="AXL59" s="14"/>
      <c r="AXM59" s="14"/>
      <c r="AXN59" s="14"/>
      <c r="AXO59" s="15"/>
      <c r="AXP59" s="17"/>
      <c r="AXQ59" s="12"/>
      <c r="AXR59" s="12"/>
      <c r="AXS59" s="402"/>
      <c r="AXT59" s="16"/>
      <c r="AXU59" s="12"/>
      <c r="AXV59" s="12"/>
      <c r="AXW59" s="16"/>
      <c r="AXX59" s="14"/>
      <c r="AXZ59" s="15"/>
      <c r="AYA59" s="14"/>
      <c r="AYB59" s="14"/>
      <c r="AYC59" s="14"/>
      <c r="AYD59" s="14"/>
      <c r="AYE59" s="15"/>
      <c r="AYF59" s="17"/>
      <c r="AYG59" s="12"/>
      <c r="AYH59" s="12"/>
      <c r="AYI59" s="402"/>
      <c r="AYJ59" s="16"/>
      <c r="AYK59" s="12"/>
      <c r="AYL59" s="12"/>
      <c r="AYM59" s="16"/>
      <c r="AYN59" s="14"/>
      <c r="AYP59" s="15"/>
      <c r="AYQ59" s="14"/>
      <c r="AYR59" s="14"/>
      <c r="AYS59" s="14"/>
      <c r="AYT59" s="14"/>
      <c r="AYU59" s="15"/>
      <c r="AYV59" s="17"/>
      <c r="AYW59" s="12"/>
      <c r="AYX59" s="12"/>
      <c r="AYY59" s="402"/>
      <c r="AYZ59" s="16"/>
      <c r="AZA59" s="12"/>
      <c r="AZB59" s="12"/>
      <c r="AZC59" s="16"/>
      <c r="AZD59" s="14"/>
      <c r="AZF59" s="15"/>
      <c r="AZG59" s="14"/>
      <c r="AZH59" s="14"/>
      <c r="AZI59" s="14"/>
      <c r="AZJ59" s="14"/>
      <c r="AZK59" s="15"/>
      <c r="AZL59" s="17"/>
      <c r="AZM59" s="12"/>
      <c r="AZN59" s="12"/>
      <c r="AZO59" s="402"/>
      <c r="AZP59" s="16"/>
      <c r="AZQ59" s="12"/>
      <c r="AZR59" s="12"/>
      <c r="AZS59" s="16"/>
      <c r="AZT59" s="14"/>
      <c r="AZV59" s="15"/>
      <c r="AZW59" s="14"/>
      <c r="AZX59" s="14"/>
      <c r="AZY59" s="14"/>
      <c r="AZZ59" s="14"/>
      <c r="BAA59" s="15"/>
      <c r="BAB59" s="17"/>
      <c r="BAC59" s="12"/>
      <c r="BAD59" s="12"/>
      <c r="BAE59" s="402"/>
      <c r="BAF59" s="16"/>
      <c r="BAG59" s="12"/>
      <c r="BAH59" s="12"/>
      <c r="BAI59" s="16"/>
      <c r="BAJ59" s="14"/>
      <c r="BAL59" s="15"/>
      <c r="BAM59" s="14"/>
      <c r="BAN59" s="14"/>
      <c r="BAO59" s="14"/>
      <c r="BAP59" s="14"/>
      <c r="BAQ59" s="15"/>
      <c r="BAR59" s="17"/>
      <c r="BAS59" s="12"/>
      <c r="BAT59" s="12"/>
      <c r="BAU59" s="402"/>
      <c r="BAV59" s="16"/>
      <c r="BAW59" s="12"/>
      <c r="BAX59" s="12"/>
      <c r="BAY59" s="16"/>
      <c r="BAZ59" s="14"/>
      <c r="BBB59" s="15"/>
      <c r="BBC59" s="14"/>
      <c r="BBD59" s="14"/>
      <c r="BBE59" s="14"/>
      <c r="BBF59" s="14"/>
      <c r="BBG59" s="15"/>
      <c r="BBH59" s="17"/>
      <c r="BBI59" s="12"/>
      <c r="BBJ59" s="12"/>
      <c r="BBK59" s="402"/>
      <c r="BBL59" s="16"/>
      <c r="BBM59" s="12"/>
      <c r="BBN59" s="12"/>
      <c r="BBO59" s="16"/>
      <c r="BBP59" s="14"/>
      <c r="BBR59" s="15"/>
      <c r="BBS59" s="14"/>
      <c r="BBT59" s="14"/>
      <c r="BBU59" s="14"/>
      <c r="BBV59" s="14"/>
      <c r="BBW59" s="15"/>
      <c r="BBX59" s="17"/>
      <c r="BBY59" s="12"/>
      <c r="BBZ59" s="12"/>
      <c r="BCA59" s="402"/>
      <c r="BCB59" s="16"/>
      <c r="BCC59" s="12"/>
      <c r="BCD59" s="12"/>
      <c r="BCE59" s="16"/>
      <c r="BCF59" s="14"/>
      <c r="BCH59" s="15"/>
      <c r="BCI59" s="14"/>
      <c r="BCJ59" s="14"/>
      <c r="BCK59" s="14"/>
      <c r="BCL59" s="14"/>
      <c r="BCM59" s="15"/>
      <c r="BCN59" s="17"/>
      <c r="BCO59" s="12"/>
      <c r="BCP59" s="12"/>
      <c r="BCQ59" s="402"/>
      <c r="BCR59" s="16"/>
      <c r="BCS59" s="12"/>
      <c r="BCT59" s="12"/>
      <c r="BCU59" s="16"/>
      <c r="BCV59" s="14"/>
      <c r="BCX59" s="15"/>
      <c r="BCY59" s="14"/>
      <c r="BCZ59" s="14"/>
      <c r="BDA59" s="14"/>
      <c r="BDB59" s="14"/>
      <c r="BDC59" s="15"/>
      <c r="BDD59" s="17"/>
      <c r="BDE59" s="12"/>
      <c r="BDF59" s="12"/>
      <c r="BDG59" s="402"/>
      <c r="BDH59" s="16"/>
      <c r="BDI59" s="12"/>
      <c r="BDJ59" s="12"/>
      <c r="BDK59" s="16"/>
      <c r="BDL59" s="14"/>
      <c r="BDN59" s="15"/>
      <c r="BDO59" s="14"/>
      <c r="BDP59" s="14"/>
      <c r="BDQ59" s="14"/>
      <c r="BDR59" s="14"/>
      <c r="BDS59" s="15"/>
      <c r="BDT59" s="17"/>
      <c r="BDU59" s="12"/>
      <c r="BDV59" s="12"/>
      <c r="BDW59" s="402"/>
      <c r="BDX59" s="16"/>
      <c r="BDY59" s="12"/>
      <c r="BDZ59" s="12"/>
      <c r="BEA59" s="16"/>
      <c r="BEB59" s="14"/>
      <c r="BED59" s="15"/>
      <c r="BEE59" s="14"/>
      <c r="BEF59" s="14"/>
      <c r="BEG59" s="14"/>
      <c r="BEH59" s="14"/>
      <c r="BEI59" s="15"/>
      <c r="BEJ59" s="17"/>
      <c r="BEK59" s="12"/>
      <c r="BEL59" s="12"/>
      <c r="BEM59" s="402"/>
      <c r="BEN59" s="16"/>
      <c r="BEO59" s="12"/>
      <c r="BEP59" s="12"/>
      <c r="BEQ59" s="16"/>
      <c r="BER59" s="14"/>
      <c r="BET59" s="15"/>
      <c r="BEU59" s="14"/>
      <c r="BEV59" s="14"/>
      <c r="BEW59" s="14"/>
      <c r="BEX59" s="14"/>
      <c r="BEY59" s="15"/>
      <c r="BEZ59" s="17"/>
      <c r="BFA59" s="12"/>
      <c r="BFB59" s="12"/>
      <c r="BFC59" s="402"/>
      <c r="BFD59" s="16"/>
      <c r="BFE59" s="12"/>
      <c r="BFF59" s="12"/>
      <c r="BFG59" s="16"/>
      <c r="BFH59" s="14"/>
      <c r="BFJ59" s="15"/>
      <c r="BFK59" s="14"/>
      <c r="BFL59" s="14"/>
      <c r="BFM59" s="14"/>
      <c r="BFN59" s="14"/>
      <c r="BFO59" s="15"/>
      <c r="BFP59" s="17"/>
      <c r="BFQ59" s="12"/>
      <c r="BFR59" s="12"/>
      <c r="BFS59" s="402"/>
      <c r="BFT59" s="16"/>
      <c r="BFU59" s="12"/>
      <c r="BFV59" s="12"/>
      <c r="BFW59" s="16"/>
      <c r="BFX59" s="14"/>
      <c r="BFZ59" s="15"/>
      <c r="BGA59" s="14"/>
      <c r="BGB59" s="14"/>
      <c r="BGC59" s="14"/>
      <c r="BGD59" s="14"/>
      <c r="BGE59" s="15"/>
      <c r="BGF59" s="17"/>
      <c r="BGG59" s="12"/>
      <c r="BGH59" s="12"/>
      <c r="BGI59" s="402"/>
      <c r="BGJ59" s="16"/>
      <c r="BGK59" s="12"/>
      <c r="BGL59" s="12"/>
      <c r="BGM59" s="16"/>
      <c r="BGN59" s="14"/>
      <c r="BGP59" s="15"/>
      <c r="BGQ59" s="14"/>
      <c r="BGR59" s="14"/>
      <c r="BGS59" s="14"/>
      <c r="BGT59" s="14"/>
      <c r="BGU59" s="15"/>
      <c r="BGV59" s="17"/>
      <c r="BGW59" s="12"/>
      <c r="BGX59" s="12"/>
      <c r="BGY59" s="402"/>
      <c r="BGZ59" s="16"/>
      <c r="BHA59" s="12"/>
      <c r="BHB59" s="12"/>
      <c r="BHC59" s="16"/>
      <c r="BHD59" s="14"/>
      <c r="BHF59" s="15"/>
      <c r="BHG59" s="14"/>
      <c r="BHH59" s="14"/>
      <c r="BHI59" s="14"/>
      <c r="BHJ59" s="14"/>
      <c r="BHK59" s="15"/>
      <c r="BHL59" s="17"/>
      <c r="BHM59" s="12"/>
      <c r="BHN59" s="12"/>
      <c r="BHO59" s="402"/>
      <c r="BHP59" s="16"/>
      <c r="BHQ59" s="12"/>
      <c r="BHR59" s="12"/>
      <c r="BHS59" s="16"/>
      <c r="BHT59" s="14"/>
      <c r="BHV59" s="15"/>
      <c r="BHW59" s="14"/>
      <c r="BHX59" s="14"/>
      <c r="BHY59" s="14"/>
      <c r="BHZ59" s="14"/>
      <c r="BIA59" s="15"/>
      <c r="BIB59" s="17"/>
      <c r="BIC59" s="12"/>
      <c r="BID59" s="12"/>
      <c r="BIE59" s="402"/>
      <c r="BIF59" s="16"/>
      <c r="BIG59" s="12"/>
      <c r="BIH59" s="12"/>
      <c r="BII59" s="16"/>
      <c r="BIJ59" s="14"/>
      <c r="BIL59" s="15"/>
      <c r="BIM59" s="14"/>
      <c r="BIN59" s="14"/>
      <c r="BIO59" s="14"/>
      <c r="BIP59" s="14"/>
      <c r="BIQ59" s="15"/>
      <c r="BIR59" s="17"/>
      <c r="BIS59" s="12"/>
      <c r="BIT59" s="12"/>
      <c r="BIU59" s="402"/>
      <c r="BIV59" s="16"/>
      <c r="BIW59" s="12"/>
      <c r="BIX59" s="12"/>
      <c r="BIY59" s="16"/>
      <c r="BIZ59" s="14"/>
      <c r="BJB59" s="15"/>
      <c r="BJC59" s="14"/>
      <c r="BJD59" s="14"/>
      <c r="BJE59" s="14"/>
      <c r="BJF59" s="14"/>
      <c r="BJG59" s="15"/>
      <c r="BJH59" s="17"/>
      <c r="BJI59" s="12"/>
      <c r="BJJ59" s="12"/>
      <c r="BJK59" s="402"/>
      <c r="BJL59" s="16"/>
      <c r="BJM59" s="12"/>
      <c r="BJN59" s="12"/>
      <c r="BJO59" s="16"/>
      <c r="BJP59" s="14"/>
      <c r="BJR59" s="15"/>
      <c r="BJS59" s="14"/>
      <c r="BJT59" s="14"/>
      <c r="BJU59" s="14"/>
      <c r="BJV59" s="14"/>
      <c r="BJW59" s="15"/>
      <c r="BJX59" s="17"/>
      <c r="BJY59" s="12"/>
      <c r="BJZ59" s="12"/>
      <c r="BKA59" s="402"/>
      <c r="BKB59" s="16"/>
      <c r="BKC59" s="12"/>
      <c r="BKD59" s="12"/>
      <c r="BKE59" s="16"/>
      <c r="BKF59" s="14"/>
      <c r="BKH59" s="15"/>
      <c r="BKI59" s="14"/>
      <c r="BKJ59" s="14"/>
      <c r="BKK59" s="14"/>
      <c r="BKL59" s="14"/>
      <c r="BKM59" s="15"/>
      <c r="BKN59" s="17"/>
      <c r="BKO59" s="12"/>
      <c r="BKP59" s="12"/>
      <c r="BKQ59" s="402"/>
      <c r="BKR59" s="16"/>
      <c r="BKS59" s="12"/>
      <c r="BKT59" s="12"/>
      <c r="BKU59" s="16"/>
      <c r="BKV59" s="14"/>
      <c r="BKX59" s="15"/>
      <c r="BKY59" s="14"/>
      <c r="BKZ59" s="14"/>
      <c r="BLA59" s="14"/>
      <c r="BLB59" s="14"/>
      <c r="BLC59" s="15"/>
      <c r="BLD59" s="17"/>
      <c r="BLE59" s="12"/>
      <c r="BLF59" s="12"/>
      <c r="BLG59" s="402"/>
      <c r="BLH59" s="16"/>
      <c r="BLI59" s="12"/>
      <c r="BLJ59" s="12"/>
      <c r="BLK59" s="16"/>
      <c r="BLL59" s="14"/>
      <c r="BLN59" s="15"/>
      <c r="BLO59" s="14"/>
      <c r="BLP59" s="14"/>
      <c r="BLQ59" s="14"/>
      <c r="BLR59" s="14"/>
      <c r="BLS59" s="15"/>
      <c r="BLT59" s="17"/>
      <c r="BLU59" s="12"/>
      <c r="BLV59" s="12"/>
      <c r="BLW59" s="402"/>
      <c r="BLX59" s="16"/>
      <c r="BLY59" s="12"/>
      <c r="BLZ59" s="12"/>
      <c r="BMA59" s="16"/>
      <c r="BMB59" s="14"/>
      <c r="BMD59" s="15"/>
      <c r="BME59" s="14"/>
      <c r="BMF59" s="14"/>
      <c r="BMG59" s="14"/>
      <c r="BMH59" s="14"/>
      <c r="BMI59" s="15"/>
      <c r="BMJ59" s="17"/>
      <c r="BMK59" s="12"/>
      <c r="BML59" s="12"/>
      <c r="BMM59" s="402"/>
      <c r="BMN59" s="16"/>
      <c r="BMO59" s="12"/>
      <c r="BMP59" s="12"/>
      <c r="BMQ59" s="16"/>
      <c r="BMR59" s="14"/>
      <c r="BMT59" s="15"/>
      <c r="BMU59" s="14"/>
      <c r="BMV59" s="14"/>
      <c r="BMW59" s="14"/>
      <c r="BMX59" s="14"/>
      <c r="BMY59" s="15"/>
      <c r="BMZ59" s="17"/>
      <c r="BNA59" s="12"/>
      <c r="BNB59" s="12"/>
      <c r="BNC59" s="402"/>
      <c r="BND59" s="16"/>
      <c r="BNE59" s="12"/>
      <c r="BNF59" s="12"/>
      <c r="BNG59" s="16"/>
      <c r="BNH59" s="14"/>
      <c r="BNJ59" s="15"/>
      <c r="BNK59" s="14"/>
      <c r="BNL59" s="14"/>
      <c r="BNM59" s="14"/>
      <c r="BNN59" s="14"/>
      <c r="BNO59" s="15"/>
      <c r="BNP59" s="17"/>
      <c r="BNQ59" s="12"/>
      <c r="BNR59" s="12"/>
      <c r="BNS59" s="402"/>
      <c r="BNT59" s="16"/>
      <c r="BNU59" s="12"/>
      <c r="BNV59" s="12"/>
      <c r="BNW59" s="16"/>
      <c r="BNX59" s="14"/>
      <c r="BNZ59" s="15"/>
      <c r="BOA59" s="14"/>
      <c r="BOB59" s="14"/>
      <c r="BOC59" s="14"/>
      <c r="BOD59" s="14"/>
      <c r="BOE59" s="15"/>
      <c r="BOF59" s="17"/>
      <c r="BOG59" s="12"/>
      <c r="BOH59" s="12"/>
      <c r="BOI59" s="402"/>
      <c r="BOJ59" s="16"/>
      <c r="BOK59" s="12"/>
      <c r="BOL59" s="12"/>
      <c r="BOM59" s="16"/>
      <c r="BON59" s="14"/>
      <c r="BOP59" s="15"/>
      <c r="BOQ59" s="14"/>
      <c r="BOR59" s="14"/>
      <c r="BOS59" s="14"/>
      <c r="BOT59" s="14"/>
      <c r="BOU59" s="15"/>
      <c r="BOV59" s="17"/>
      <c r="BOW59" s="12"/>
      <c r="BOX59" s="12"/>
      <c r="BOY59" s="402"/>
      <c r="BOZ59" s="16"/>
      <c r="BPA59" s="12"/>
      <c r="BPB59" s="12"/>
      <c r="BPC59" s="16"/>
      <c r="BPD59" s="14"/>
      <c r="BPF59" s="15"/>
      <c r="BPG59" s="14"/>
      <c r="BPH59" s="14"/>
      <c r="BPI59" s="14"/>
      <c r="BPJ59" s="14"/>
      <c r="BPK59" s="15"/>
      <c r="BPL59" s="17"/>
      <c r="BPM59" s="12"/>
      <c r="BPN59" s="12"/>
      <c r="BPO59" s="402"/>
      <c r="BPP59" s="16"/>
      <c r="BPQ59" s="12"/>
      <c r="BPR59" s="12"/>
      <c r="BPS59" s="16"/>
      <c r="BPT59" s="14"/>
      <c r="BPV59" s="15"/>
      <c r="BPW59" s="14"/>
      <c r="BPX59" s="14"/>
      <c r="BPY59" s="14"/>
      <c r="BPZ59" s="14"/>
      <c r="BQA59" s="15"/>
      <c r="BQB59" s="17"/>
      <c r="BQC59" s="12"/>
      <c r="BQD59" s="12"/>
      <c r="BQE59" s="402"/>
      <c r="BQF59" s="16"/>
      <c r="BQG59" s="12"/>
      <c r="BQH59" s="12"/>
      <c r="BQI59" s="16"/>
      <c r="BQJ59" s="14"/>
      <c r="BQL59" s="15"/>
      <c r="BQM59" s="14"/>
      <c r="BQN59" s="14"/>
      <c r="BQO59" s="14"/>
      <c r="BQP59" s="14"/>
      <c r="BQQ59" s="15"/>
      <c r="BQR59" s="17"/>
      <c r="BQS59" s="12"/>
      <c r="BQT59" s="12"/>
      <c r="BQU59" s="402"/>
      <c r="BQV59" s="16"/>
      <c r="BQW59" s="12"/>
      <c r="BQX59" s="12"/>
      <c r="BQY59" s="16"/>
      <c r="BQZ59" s="14"/>
      <c r="BRB59" s="15"/>
      <c r="BRC59" s="14"/>
      <c r="BRD59" s="14"/>
      <c r="BRE59" s="14"/>
      <c r="BRF59" s="14"/>
      <c r="BRG59" s="15"/>
      <c r="BRH59" s="17"/>
      <c r="BRI59" s="12"/>
      <c r="BRJ59" s="12"/>
      <c r="BRK59" s="402"/>
      <c r="BRL59" s="16"/>
      <c r="BRM59" s="12"/>
      <c r="BRN59" s="12"/>
      <c r="BRO59" s="16"/>
      <c r="BRP59" s="14"/>
      <c r="BRR59" s="15"/>
      <c r="BRS59" s="14"/>
      <c r="BRT59" s="14"/>
      <c r="BRU59" s="14"/>
      <c r="BRV59" s="14"/>
      <c r="BRW59" s="15"/>
      <c r="BRX59" s="17"/>
      <c r="BRY59" s="12"/>
      <c r="BRZ59" s="12"/>
      <c r="BSA59" s="402"/>
      <c r="BSB59" s="16"/>
      <c r="BSC59" s="12"/>
      <c r="BSD59" s="12"/>
      <c r="BSE59" s="16"/>
      <c r="BSF59" s="14"/>
      <c r="BSH59" s="15"/>
      <c r="BSI59" s="14"/>
      <c r="BSJ59" s="14"/>
      <c r="BSK59" s="14"/>
      <c r="BSL59" s="14"/>
      <c r="BSM59" s="15"/>
      <c r="BSN59" s="17"/>
      <c r="BSO59" s="12"/>
      <c r="BSP59" s="12"/>
      <c r="BSQ59" s="402"/>
      <c r="BSR59" s="16"/>
      <c r="BSS59" s="12"/>
      <c r="BST59" s="12"/>
      <c r="BSU59" s="16"/>
      <c r="BSV59" s="14"/>
      <c r="BSX59" s="15"/>
      <c r="BSY59" s="14"/>
      <c r="BSZ59" s="14"/>
      <c r="BTA59" s="14"/>
      <c r="BTB59" s="14"/>
      <c r="BTC59" s="15"/>
      <c r="BTD59" s="17"/>
      <c r="BTE59" s="12"/>
      <c r="BTF59" s="12"/>
      <c r="BTG59" s="402"/>
      <c r="BTH59" s="16"/>
      <c r="BTI59" s="12"/>
      <c r="BTJ59" s="12"/>
      <c r="BTK59" s="16"/>
      <c r="BTL59" s="14"/>
      <c r="BTN59" s="15"/>
      <c r="BTO59" s="14"/>
      <c r="BTP59" s="14"/>
      <c r="BTQ59" s="14"/>
      <c r="BTR59" s="14"/>
      <c r="BTS59" s="15"/>
      <c r="BTT59" s="17"/>
      <c r="BTU59" s="12"/>
      <c r="BTV59" s="12"/>
      <c r="BTW59" s="402"/>
      <c r="BTX59" s="16"/>
      <c r="BTY59" s="12"/>
      <c r="BTZ59" s="12"/>
      <c r="BUA59" s="16"/>
      <c r="BUB59" s="14"/>
      <c r="BUD59" s="15"/>
      <c r="BUE59" s="14"/>
      <c r="BUF59" s="14"/>
      <c r="BUG59" s="14"/>
      <c r="BUH59" s="14"/>
      <c r="BUI59" s="15"/>
      <c r="BUJ59" s="17"/>
      <c r="BUK59" s="12"/>
      <c r="BUL59" s="12"/>
      <c r="BUM59" s="402"/>
      <c r="BUN59" s="16"/>
      <c r="BUO59" s="12"/>
      <c r="BUP59" s="12"/>
      <c r="BUQ59" s="16"/>
      <c r="BUR59" s="14"/>
      <c r="BUT59" s="15"/>
      <c r="BUU59" s="14"/>
      <c r="BUV59" s="14"/>
      <c r="BUW59" s="14"/>
      <c r="BUX59" s="14"/>
      <c r="BUY59" s="15"/>
      <c r="BUZ59" s="17"/>
      <c r="BVA59" s="12"/>
      <c r="BVB59" s="12"/>
      <c r="BVC59" s="402"/>
      <c r="BVD59" s="16"/>
      <c r="BVE59" s="12"/>
      <c r="BVF59" s="12"/>
      <c r="BVG59" s="16"/>
      <c r="BVH59" s="14"/>
      <c r="BVJ59" s="15"/>
      <c r="BVK59" s="14"/>
      <c r="BVL59" s="14"/>
      <c r="BVM59" s="14"/>
      <c r="BVN59" s="14"/>
      <c r="BVO59" s="15"/>
      <c r="BVP59" s="17"/>
      <c r="BVQ59" s="12"/>
      <c r="BVR59" s="12"/>
      <c r="BVS59" s="402"/>
      <c r="BVT59" s="16"/>
      <c r="BVU59" s="12"/>
      <c r="BVV59" s="12"/>
      <c r="BVW59" s="16"/>
      <c r="BVX59" s="14"/>
      <c r="BVZ59" s="15"/>
      <c r="BWA59" s="14"/>
      <c r="BWB59" s="14"/>
      <c r="BWC59" s="14"/>
      <c r="BWD59" s="14"/>
      <c r="BWE59" s="15"/>
      <c r="BWF59" s="17"/>
      <c r="BWG59" s="12"/>
      <c r="BWH59" s="12"/>
      <c r="BWI59" s="402"/>
      <c r="BWJ59" s="16"/>
      <c r="BWK59" s="12"/>
      <c r="BWL59" s="12"/>
      <c r="BWM59" s="16"/>
      <c r="BWN59" s="14"/>
      <c r="BWP59" s="15"/>
      <c r="BWQ59" s="14"/>
      <c r="BWR59" s="14"/>
      <c r="BWS59" s="14"/>
      <c r="BWT59" s="14"/>
      <c r="BWU59" s="15"/>
      <c r="BWV59" s="17"/>
      <c r="BWW59" s="12"/>
      <c r="BWX59" s="12"/>
      <c r="BWY59" s="402"/>
      <c r="BWZ59" s="16"/>
      <c r="BXA59" s="12"/>
      <c r="BXB59" s="12"/>
      <c r="BXC59" s="16"/>
      <c r="BXD59" s="14"/>
      <c r="BXF59" s="15"/>
      <c r="BXG59" s="14"/>
      <c r="BXH59" s="14"/>
      <c r="BXI59" s="14"/>
      <c r="BXJ59" s="14"/>
      <c r="BXK59" s="15"/>
      <c r="BXL59" s="17"/>
      <c r="BXM59" s="12"/>
      <c r="BXN59" s="12"/>
      <c r="BXO59" s="402"/>
      <c r="BXP59" s="16"/>
      <c r="BXQ59" s="12"/>
      <c r="BXR59" s="12"/>
      <c r="BXS59" s="16"/>
      <c r="BXT59" s="14"/>
      <c r="BXV59" s="15"/>
      <c r="BXW59" s="14"/>
      <c r="BXX59" s="14"/>
      <c r="BXY59" s="14"/>
      <c r="BXZ59" s="14"/>
      <c r="BYA59" s="15"/>
      <c r="BYB59" s="17"/>
      <c r="BYC59" s="12"/>
      <c r="BYD59" s="12"/>
      <c r="BYE59" s="402"/>
      <c r="BYF59" s="16"/>
      <c r="BYG59" s="12"/>
      <c r="BYH59" s="12"/>
      <c r="BYI59" s="16"/>
      <c r="BYJ59" s="14"/>
      <c r="BYL59" s="15"/>
      <c r="BYM59" s="14"/>
      <c r="BYN59" s="14"/>
      <c r="BYO59" s="14"/>
      <c r="BYP59" s="14"/>
      <c r="BYQ59" s="15"/>
      <c r="BYR59" s="17"/>
      <c r="BYS59" s="12"/>
      <c r="BYT59" s="12"/>
      <c r="BYU59" s="402"/>
      <c r="BYV59" s="16"/>
      <c r="BYW59" s="12"/>
      <c r="BYX59" s="12"/>
      <c r="BYY59" s="16"/>
      <c r="BYZ59" s="14"/>
      <c r="BZB59" s="15"/>
      <c r="BZC59" s="14"/>
      <c r="BZD59" s="14"/>
      <c r="BZE59" s="14"/>
      <c r="BZF59" s="14"/>
      <c r="BZG59" s="15"/>
      <c r="BZH59" s="17"/>
      <c r="BZI59" s="12"/>
      <c r="BZJ59" s="12"/>
      <c r="BZK59" s="402"/>
      <c r="BZL59" s="16"/>
      <c r="BZM59" s="12"/>
      <c r="BZN59" s="12"/>
      <c r="BZO59" s="16"/>
      <c r="BZP59" s="14"/>
      <c r="BZR59" s="15"/>
      <c r="BZS59" s="14"/>
      <c r="BZT59" s="14"/>
      <c r="BZU59" s="14"/>
      <c r="BZV59" s="14"/>
      <c r="BZW59" s="15"/>
      <c r="BZX59" s="17"/>
      <c r="BZY59" s="12"/>
      <c r="BZZ59" s="12"/>
      <c r="CAA59" s="402"/>
      <c r="CAB59" s="16"/>
      <c r="CAC59" s="12"/>
      <c r="CAD59" s="12"/>
      <c r="CAE59" s="16"/>
      <c r="CAF59" s="14"/>
      <c r="CAH59" s="15"/>
      <c r="CAI59" s="14"/>
      <c r="CAJ59" s="14"/>
      <c r="CAK59" s="14"/>
      <c r="CAL59" s="14"/>
      <c r="CAM59" s="15"/>
      <c r="CAN59" s="17"/>
      <c r="CAO59" s="12"/>
      <c r="CAP59" s="12"/>
      <c r="CAQ59" s="402"/>
      <c r="CAR59" s="16"/>
      <c r="CAS59" s="12"/>
      <c r="CAT59" s="12"/>
      <c r="CAU59" s="16"/>
      <c r="CAV59" s="14"/>
      <c r="CAX59" s="15"/>
      <c r="CAY59" s="14"/>
      <c r="CAZ59" s="14"/>
      <c r="CBA59" s="14"/>
      <c r="CBB59" s="14"/>
      <c r="CBC59" s="15"/>
      <c r="CBD59" s="17"/>
      <c r="CBE59" s="12"/>
      <c r="CBF59" s="12"/>
      <c r="CBG59" s="402"/>
      <c r="CBH59" s="16"/>
      <c r="CBI59" s="12"/>
      <c r="CBJ59" s="12"/>
      <c r="CBK59" s="16"/>
      <c r="CBL59" s="14"/>
      <c r="CBN59" s="15"/>
      <c r="CBO59" s="14"/>
      <c r="CBP59" s="14"/>
      <c r="CBQ59" s="14"/>
      <c r="CBR59" s="14"/>
      <c r="CBS59" s="15"/>
      <c r="CBT59" s="17"/>
      <c r="CBU59" s="12"/>
      <c r="CBV59" s="12"/>
      <c r="CBW59" s="402"/>
      <c r="CBX59" s="16"/>
      <c r="CBY59" s="12"/>
      <c r="CBZ59" s="12"/>
      <c r="CCA59" s="16"/>
      <c r="CCB59" s="14"/>
      <c r="CCD59" s="15"/>
      <c r="CCE59" s="14"/>
      <c r="CCF59" s="14"/>
      <c r="CCG59" s="14"/>
      <c r="CCH59" s="14"/>
      <c r="CCI59" s="15"/>
      <c r="CCJ59" s="17"/>
      <c r="CCK59" s="12"/>
      <c r="CCL59" s="12"/>
      <c r="CCM59" s="402"/>
      <c r="CCN59" s="16"/>
      <c r="CCO59" s="12"/>
      <c r="CCP59" s="12"/>
      <c r="CCQ59" s="16"/>
      <c r="CCR59" s="14"/>
      <c r="CCT59" s="15"/>
      <c r="CCU59" s="14"/>
      <c r="CCV59" s="14"/>
      <c r="CCW59" s="14"/>
      <c r="CCX59" s="14"/>
      <c r="CCY59" s="15"/>
      <c r="CCZ59" s="17"/>
      <c r="CDA59" s="12"/>
      <c r="CDB59" s="12"/>
      <c r="CDC59" s="402"/>
      <c r="CDD59" s="16"/>
      <c r="CDE59" s="12"/>
      <c r="CDF59" s="12"/>
      <c r="CDG59" s="16"/>
      <c r="CDH59" s="14"/>
      <c r="CDJ59" s="15"/>
      <c r="CDK59" s="14"/>
      <c r="CDL59" s="14"/>
      <c r="CDM59" s="14"/>
      <c r="CDN59" s="14"/>
      <c r="CDO59" s="15"/>
      <c r="CDP59" s="17"/>
      <c r="CDQ59" s="12"/>
      <c r="CDR59" s="12"/>
      <c r="CDS59" s="402"/>
      <c r="CDT59" s="16"/>
      <c r="CDU59" s="12"/>
      <c r="CDV59" s="12"/>
      <c r="CDW59" s="16"/>
      <c r="CDX59" s="14"/>
      <c r="CDZ59" s="15"/>
      <c r="CEA59" s="14"/>
      <c r="CEB59" s="14"/>
      <c r="CEC59" s="14"/>
      <c r="CED59" s="14"/>
      <c r="CEE59" s="15"/>
      <c r="CEF59" s="17"/>
      <c r="CEG59" s="12"/>
      <c r="CEH59" s="12"/>
      <c r="CEI59" s="402"/>
      <c r="CEJ59" s="16"/>
      <c r="CEK59" s="12"/>
      <c r="CEL59" s="12"/>
      <c r="CEM59" s="16"/>
      <c r="CEN59" s="14"/>
      <c r="CEP59" s="15"/>
      <c r="CEQ59" s="14"/>
      <c r="CER59" s="14"/>
      <c r="CES59" s="14"/>
      <c r="CET59" s="14"/>
      <c r="CEU59" s="15"/>
      <c r="CEV59" s="17"/>
      <c r="CEW59" s="12"/>
      <c r="CEX59" s="12"/>
      <c r="CEY59" s="402"/>
      <c r="CEZ59" s="16"/>
      <c r="CFA59" s="12"/>
      <c r="CFB59" s="12"/>
      <c r="CFC59" s="16"/>
      <c r="CFD59" s="14"/>
      <c r="CFF59" s="15"/>
      <c r="CFG59" s="14"/>
      <c r="CFH59" s="14"/>
      <c r="CFI59" s="14"/>
      <c r="CFJ59" s="14"/>
      <c r="CFK59" s="15"/>
      <c r="CFL59" s="17"/>
      <c r="CFM59" s="12"/>
      <c r="CFN59" s="12"/>
      <c r="CFO59" s="402"/>
      <c r="CFP59" s="16"/>
      <c r="CFQ59" s="12"/>
      <c r="CFR59" s="12"/>
      <c r="CFS59" s="16"/>
      <c r="CFT59" s="14"/>
      <c r="CFV59" s="15"/>
      <c r="CFW59" s="14"/>
      <c r="CFX59" s="14"/>
      <c r="CFY59" s="14"/>
      <c r="CFZ59" s="14"/>
      <c r="CGA59" s="15"/>
      <c r="CGB59" s="17"/>
      <c r="CGC59" s="12"/>
      <c r="CGD59" s="12"/>
      <c r="CGE59" s="402"/>
      <c r="CGF59" s="16"/>
      <c r="CGG59" s="12"/>
      <c r="CGH59" s="12"/>
      <c r="CGI59" s="16"/>
      <c r="CGJ59" s="14"/>
      <c r="CGL59" s="15"/>
      <c r="CGM59" s="14"/>
      <c r="CGN59" s="14"/>
      <c r="CGO59" s="14"/>
      <c r="CGP59" s="14"/>
      <c r="CGQ59" s="15"/>
      <c r="CGR59" s="17"/>
      <c r="CGS59" s="12"/>
      <c r="CGT59" s="12"/>
      <c r="CGU59" s="402"/>
      <c r="CGV59" s="16"/>
      <c r="CGW59" s="12"/>
      <c r="CGX59" s="12"/>
      <c r="CGY59" s="16"/>
      <c r="CGZ59" s="14"/>
      <c r="CHB59" s="15"/>
      <c r="CHC59" s="14"/>
      <c r="CHD59" s="14"/>
      <c r="CHE59" s="14"/>
      <c r="CHF59" s="14"/>
      <c r="CHG59" s="15"/>
      <c r="CHH59" s="17"/>
      <c r="CHI59" s="12"/>
      <c r="CHJ59" s="12"/>
      <c r="CHK59" s="402"/>
      <c r="CHL59" s="16"/>
      <c r="CHM59" s="12"/>
      <c r="CHN59" s="12"/>
      <c r="CHO59" s="16"/>
      <c r="CHP59" s="14"/>
      <c r="CHR59" s="15"/>
      <c r="CHS59" s="14"/>
      <c r="CHT59" s="14"/>
      <c r="CHU59" s="14"/>
      <c r="CHV59" s="14"/>
      <c r="CHW59" s="15"/>
      <c r="CHX59" s="17"/>
      <c r="CHY59" s="12"/>
      <c r="CHZ59" s="12"/>
      <c r="CIA59" s="402"/>
      <c r="CIB59" s="16"/>
      <c r="CIC59" s="12"/>
      <c r="CID59" s="12"/>
      <c r="CIE59" s="16"/>
      <c r="CIF59" s="14"/>
      <c r="CIH59" s="15"/>
      <c r="CII59" s="14"/>
      <c r="CIJ59" s="14"/>
      <c r="CIK59" s="14"/>
      <c r="CIL59" s="14"/>
      <c r="CIM59" s="15"/>
      <c r="CIN59" s="17"/>
      <c r="CIO59" s="12"/>
      <c r="CIP59" s="12"/>
      <c r="CIQ59" s="402"/>
      <c r="CIR59" s="16"/>
      <c r="CIS59" s="12"/>
      <c r="CIT59" s="12"/>
      <c r="CIU59" s="16"/>
      <c r="CIV59" s="14"/>
      <c r="CIX59" s="15"/>
      <c r="CIY59" s="14"/>
      <c r="CIZ59" s="14"/>
      <c r="CJA59" s="14"/>
      <c r="CJB59" s="14"/>
      <c r="CJC59" s="15"/>
      <c r="CJD59" s="17"/>
      <c r="CJE59" s="12"/>
      <c r="CJF59" s="12"/>
      <c r="CJG59" s="402"/>
      <c r="CJH59" s="16"/>
      <c r="CJI59" s="12"/>
      <c r="CJJ59" s="12"/>
      <c r="CJK59" s="16"/>
      <c r="CJL59" s="14"/>
      <c r="CJN59" s="15"/>
      <c r="CJO59" s="14"/>
      <c r="CJP59" s="14"/>
      <c r="CJQ59" s="14"/>
      <c r="CJR59" s="14"/>
      <c r="CJS59" s="15"/>
      <c r="CJT59" s="17"/>
      <c r="CJU59" s="12"/>
      <c r="CJV59" s="12"/>
      <c r="CJW59" s="402"/>
      <c r="CJX59" s="16"/>
      <c r="CJY59" s="12"/>
      <c r="CJZ59" s="12"/>
      <c r="CKA59" s="16"/>
      <c r="CKB59" s="14"/>
      <c r="CKD59" s="15"/>
      <c r="CKE59" s="14"/>
      <c r="CKF59" s="14"/>
      <c r="CKG59" s="14"/>
      <c r="CKH59" s="14"/>
      <c r="CKI59" s="15"/>
      <c r="CKJ59" s="17"/>
      <c r="CKK59" s="12"/>
      <c r="CKL59" s="12"/>
      <c r="CKM59" s="402"/>
      <c r="CKN59" s="16"/>
      <c r="CKO59" s="12"/>
      <c r="CKP59" s="12"/>
      <c r="CKQ59" s="16"/>
      <c r="CKR59" s="14"/>
      <c r="CKT59" s="15"/>
      <c r="CKU59" s="14"/>
      <c r="CKV59" s="14"/>
      <c r="CKW59" s="14"/>
      <c r="CKX59" s="14"/>
      <c r="CKY59" s="15"/>
      <c r="CKZ59" s="17"/>
      <c r="CLA59" s="12"/>
      <c r="CLB59" s="12"/>
      <c r="CLC59" s="402"/>
      <c r="CLD59" s="16"/>
      <c r="CLE59" s="12"/>
      <c r="CLF59" s="12"/>
      <c r="CLG59" s="16"/>
      <c r="CLH59" s="14"/>
      <c r="CLJ59" s="15"/>
      <c r="CLK59" s="14"/>
      <c r="CLL59" s="14"/>
      <c r="CLM59" s="14"/>
      <c r="CLN59" s="14"/>
      <c r="CLO59" s="15"/>
      <c r="CLP59" s="17"/>
      <c r="CLQ59" s="12"/>
      <c r="CLR59" s="12"/>
      <c r="CLS59" s="402"/>
      <c r="CLT59" s="16"/>
      <c r="CLU59" s="12"/>
      <c r="CLV59" s="12"/>
      <c r="CLW59" s="16"/>
      <c r="CLX59" s="14"/>
      <c r="CLZ59" s="15"/>
      <c r="CMA59" s="14"/>
      <c r="CMB59" s="14"/>
      <c r="CMC59" s="14"/>
      <c r="CMD59" s="14"/>
      <c r="CME59" s="15"/>
      <c r="CMF59" s="17"/>
      <c r="CMG59" s="12"/>
      <c r="CMH59" s="12"/>
      <c r="CMI59" s="402"/>
      <c r="CMJ59" s="16"/>
      <c r="CMK59" s="12"/>
      <c r="CML59" s="12"/>
      <c r="CMM59" s="16"/>
      <c r="CMN59" s="14"/>
      <c r="CMP59" s="15"/>
      <c r="CMQ59" s="14"/>
      <c r="CMR59" s="14"/>
      <c r="CMS59" s="14"/>
      <c r="CMT59" s="14"/>
      <c r="CMU59" s="15"/>
      <c r="CMV59" s="17"/>
      <c r="CMW59" s="12"/>
      <c r="CMX59" s="12"/>
      <c r="CMY59" s="402"/>
      <c r="CMZ59" s="16"/>
      <c r="CNA59" s="12"/>
      <c r="CNB59" s="12"/>
      <c r="CNC59" s="16"/>
      <c r="CND59" s="14"/>
      <c r="CNF59" s="15"/>
      <c r="CNG59" s="14"/>
      <c r="CNH59" s="14"/>
      <c r="CNI59" s="14"/>
      <c r="CNJ59" s="14"/>
      <c r="CNK59" s="15"/>
      <c r="CNL59" s="17"/>
      <c r="CNM59" s="12"/>
      <c r="CNN59" s="12"/>
      <c r="CNO59" s="402"/>
      <c r="CNP59" s="16"/>
      <c r="CNQ59" s="12"/>
      <c r="CNR59" s="12"/>
      <c r="CNS59" s="16"/>
      <c r="CNT59" s="14"/>
      <c r="CNV59" s="15"/>
      <c r="CNW59" s="14"/>
      <c r="CNX59" s="14"/>
      <c r="CNY59" s="14"/>
      <c r="CNZ59" s="14"/>
      <c r="COA59" s="15"/>
      <c r="COB59" s="17"/>
      <c r="COC59" s="12"/>
      <c r="COD59" s="12"/>
      <c r="COE59" s="402"/>
      <c r="COF59" s="16"/>
      <c r="COG59" s="12"/>
      <c r="COH59" s="12"/>
      <c r="COI59" s="16"/>
      <c r="COJ59" s="14"/>
      <c r="COL59" s="15"/>
      <c r="COM59" s="14"/>
      <c r="CON59" s="14"/>
      <c r="COO59" s="14"/>
      <c r="COP59" s="14"/>
      <c r="COQ59" s="15"/>
      <c r="COR59" s="17"/>
      <c r="COS59" s="12"/>
      <c r="COT59" s="12"/>
      <c r="COU59" s="402"/>
      <c r="COV59" s="16"/>
      <c r="COW59" s="12"/>
      <c r="COX59" s="12"/>
      <c r="COY59" s="16"/>
      <c r="COZ59" s="14"/>
      <c r="CPB59" s="15"/>
      <c r="CPC59" s="14"/>
      <c r="CPD59" s="14"/>
      <c r="CPE59" s="14"/>
      <c r="CPF59" s="14"/>
      <c r="CPG59" s="15"/>
      <c r="CPH59" s="17"/>
      <c r="CPI59" s="12"/>
      <c r="CPJ59" s="12"/>
      <c r="CPK59" s="402"/>
      <c r="CPL59" s="16"/>
      <c r="CPM59" s="12"/>
      <c r="CPN59" s="12"/>
      <c r="CPO59" s="16"/>
      <c r="CPP59" s="14"/>
      <c r="CPR59" s="15"/>
      <c r="CPS59" s="14"/>
      <c r="CPT59" s="14"/>
      <c r="CPU59" s="14"/>
      <c r="CPV59" s="14"/>
      <c r="CPW59" s="15"/>
      <c r="CPX59" s="17"/>
      <c r="CPY59" s="12"/>
      <c r="CPZ59" s="12"/>
      <c r="CQA59" s="402"/>
      <c r="CQB59" s="16"/>
      <c r="CQC59" s="12"/>
      <c r="CQD59" s="12"/>
      <c r="CQE59" s="16"/>
      <c r="CQF59" s="14"/>
      <c r="CQH59" s="15"/>
      <c r="CQI59" s="14"/>
      <c r="CQJ59" s="14"/>
      <c r="CQK59" s="14"/>
      <c r="CQL59" s="14"/>
      <c r="CQM59" s="15"/>
      <c r="CQN59" s="17"/>
      <c r="CQO59" s="12"/>
      <c r="CQP59" s="12"/>
      <c r="CQQ59" s="402"/>
      <c r="CQR59" s="16"/>
      <c r="CQS59" s="12"/>
      <c r="CQT59" s="12"/>
      <c r="CQU59" s="16"/>
      <c r="CQV59" s="14"/>
      <c r="CQX59" s="15"/>
      <c r="CQY59" s="14"/>
      <c r="CQZ59" s="14"/>
      <c r="CRA59" s="14"/>
      <c r="CRB59" s="14"/>
      <c r="CRC59" s="15"/>
      <c r="CRD59" s="17"/>
      <c r="CRE59" s="12"/>
      <c r="CRF59" s="12"/>
      <c r="CRG59" s="402"/>
      <c r="CRH59" s="16"/>
      <c r="CRI59" s="12"/>
      <c r="CRJ59" s="12"/>
      <c r="CRK59" s="16"/>
      <c r="CRL59" s="14"/>
      <c r="CRN59" s="15"/>
      <c r="CRO59" s="14"/>
      <c r="CRP59" s="14"/>
      <c r="CRQ59" s="14"/>
      <c r="CRR59" s="14"/>
      <c r="CRS59" s="15"/>
      <c r="CRT59" s="17"/>
      <c r="CRU59" s="12"/>
      <c r="CRV59" s="12"/>
      <c r="CRW59" s="402"/>
      <c r="CRX59" s="16"/>
      <c r="CRY59" s="12"/>
      <c r="CRZ59" s="12"/>
      <c r="CSA59" s="16"/>
      <c r="CSB59" s="14"/>
      <c r="CSD59" s="15"/>
      <c r="CSE59" s="14"/>
      <c r="CSF59" s="14"/>
      <c r="CSG59" s="14"/>
      <c r="CSH59" s="14"/>
      <c r="CSI59" s="15"/>
      <c r="CSJ59" s="17"/>
      <c r="CSK59" s="12"/>
      <c r="CSL59" s="12"/>
      <c r="CSM59" s="402"/>
      <c r="CSN59" s="16"/>
      <c r="CSO59" s="12"/>
      <c r="CSP59" s="12"/>
      <c r="CSQ59" s="16"/>
      <c r="CSR59" s="14"/>
      <c r="CST59" s="15"/>
      <c r="CSU59" s="14"/>
      <c r="CSV59" s="14"/>
      <c r="CSW59" s="14"/>
      <c r="CSX59" s="14"/>
      <c r="CSY59" s="15"/>
      <c r="CSZ59" s="17"/>
      <c r="CTA59" s="12"/>
      <c r="CTB59" s="12"/>
      <c r="CTC59" s="402"/>
      <c r="CTD59" s="16"/>
      <c r="CTE59" s="12"/>
      <c r="CTF59" s="12"/>
      <c r="CTG59" s="16"/>
      <c r="CTH59" s="14"/>
      <c r="CTJ59" s="15"/>
      <c r="CTK59" s="14"/>
      <c r="CTL59" s="14"/>
      <c r="CTM59" s="14"/>
      <c r="CTN59" s="14"/>
      <c r="CTO59" s="15"/>
      <c r="CTP59" s="17"/>
      <c r="CTQ59" s="12"/>
      <c r="CTR59" s="12"/>
      <c r="CTS59" s="402"/>
      <c r="CTT59" s="16"/>
      <c r="CTU59" s="12"/>
      <c r="CTV59" s="12"/>
      <c r="CTW59" s="16"/>
      <c r="CTX59" s="14"/>
      <c r="CTZ59" s="15"/>
      <c r="CUA59" s="14"/>
      <c r="CUB59" s="14"/>
      <c r="CUC59" s="14"/>
      <c r="CUD59" s="14"/>
      <c r="CUE59" s="15"/>
      <c r="CUF59" s="17"/>
      <c r="CUG59" s="12"/>
      <c r="CUH59" s="12"/>
      <c r="CUI59" s="402"/>
      <c r="CUJ59" s="16"/>
      <c r="CUK59" s="12"/>
      <c r="CUL59" s="12"/>
      <c r="CUM59" s="16"/>
      <c r="CUN59" s="14"/>
      <c r="CUP59" s="15"/>
      <c r="CUQ59" s="14"/>
      <c r="CUR59" s="14"/>
      <c r="CUS59" s="14"/>
      <c r="CUT59" s="14"/>
      <c r="CUU59" s="15"/>
      <c r="CUV59" s="17"/>
      <c r="CUW59" s="12"/>
      <c r="CUX59" s="12"/>
      <c r="CUY59" s="402"/>
      <c r="CUZ59" s="16"/>
      <c r="CVA59" s="12"/>
      <c r="CVB59" s="12"/>
      <c r="CVC59" s="16"/>
      <c r="CVD59" s="14"/>
      <c r="CVF59" s="15"/>
      <c r="CVG59" s="14"/>
      <c r="CVH59" s="14"/>
      <c r="CVI59" s="14"/>
      <c r="CVJ59" s="14"/>
      <c r="CVK59" s="15"/>
      <c r="CVL59" s="17"/>
      <c r="CVM59" s="12"/>
      <c r="CVN59" s="12"/>
      <c r="CVO59" s="402"/>
      <c r="CVP59" s="16"/>
      <c r="CVQ59" s="12"/>
      <c r="CVR59" s="12"/>
      <c r="CVS59" s="16"/>
      <c r="CVT59" s="14"/>
      <c r="CVV59" s="15"/>
      <c r="CVW59" s="14"/>
      <c r="CVX59" s="14"/>
      <c r="CVY59" s="14"/>
      <c r="CVZ59" s="14"/>
      <c r="CWA59" s="15"/>
      <c r="CWB59" s="17"/>
      <c r="CWC59" s="12"/>
      <c r="CWD59" s="12"/>
      <c r="CWE59" s="402"/>
      <c r="CWF59" s="16"/>
      <c r="CWG59" s="12"/>
      <c r="CWH59" s="12"/>
      <c r="CWI59" s="16"/>
      <c r="CWJ59" s="14"/>
      <c r="CWL59" s="15"/>
      <c r="CWM59" s="14"/>
      <c r="CWN59" s="14"/>
      <c r="CWO59" s="14"/>
      <c r="CWP59" s="14"/>
      <c r="CWQ59" s="15"/>
      <c r="CWR59" s="17"/>
      <c r="CWS59" s="12"/>
      <c r="CWT59" s="12"/>
      <c r="CWU59" s="402"/>
      <c r="CWV59" s="16"/>
      <c r="CWW59" s="12"/>
      <c r="CWX59" s="12"/>
      <c r="CWY59" s="16"/>
      <c r="CWZ59" s="14"/>
      <c r="CXB59" s="15"/>
      <c r="CXC59" s="14"/>
      <c r="CXD59" s="14"/>
      <c r="CXE59" s="14"/>
      <c r="CXF59" s="14"/>
      <c r="CXG59" s="15"/>
      <c r="CXH59" s="17"/>
      <c r="CXI59" s="12"/>
      <c r="CXJ59" s="12"/>
      <c r="CXK59" s="402"/>
      <c r="CXL59" s="16"/>
      <c r="CXM59" s="12"/>
      <c r="CXN59" s="12"/>
      <c r="CXO59" s="16"/>
      <c r="CXP59" s="14"/>
      <c r="CXR59" s="15"/>
      <c r="CXS59" s="14"/>
      <c r="CXT59" s="14"/>
      <c r="CXU59" s="14"/>
      <c r="CXV59" s="14"/>
      <c r="CXW59" s="15"/>
      <c r="CXX59" s="17"/>
      <c r="CXY59" s="12"/>
      <c r="CXZ59" s="12"/>
      <c r="CYA59" s="402"/>
      <c r="CYB59" s="16"/>
      <c r="CYC59" s="12"/>
      <c r="CYD59" s="12"/>
      <c r="CYE59" s="16"/>
      <c r="CYF59" s="14"/>
      <c r="CYH59" s="15"/>
      <c r="CYI59" s="14"/>
      <c r="CYJ59" s="14"/>
      <c r="CYK59" s="14"/>
      <c r="CYL59" s="14"/>
      <c r="CYM59" s="15"/>
      <c r="CYN59" s="17"/>
      <c r="CYO59" s="12"/>
      <c r="CYP59" s="12"/>
      <c r="CYQ59" s="402"/>
      <c r="CYR59" s="16"/>
      <c r="CYS59" s="12"/>
      <c r="CYT59" s="12"/>
      <c r="CYU59" s="16"/>
      <c r="CYV59" s="14"/>
      <c r="CYX59" s="15"/>
      <c r="CYY59" s="14"/>
      <c r="CYZ59" s="14"/>
      <c r="CZA59" s="14"/>
      <c r="CZB59" s="14"/>
      <c r="CZC59" s="15"/>
      <c r="CZD59" s="17"/>
      <c r="CZE59" s="12"/>
      <c r="CZF59" s="12"/>
      <c r="CZG59" s="402"/>
      <c r="CZH59" s="16"/>
      <c r="CZI59" s="12"/>
      <c r="CZJ59" s="12"/>
      <c r="CZK59" s="16"/>
      <c r="CZL59" s="14"/>
      <c r="CZN59" s="15"/>
      <c r="CZO59" s="14"/>
      <c r="CZP59" s="14"/>
      <c r="CZQ59" s="14"/>
      <c r="CZR59" s="14"/>
      <c r="CZS59" s="15"/>
      <c r="CZT59" s="17"/>
      <c r="CZU59" s="12"/>
      <c r="CZV59" s="12"/>
      <c r="CZW59" s="402"/>
      <c r="CZX59" s="16"/>
      <c r="CZY59" s="12"/>
      <c r="CZZ59" s="12"/>
      <c r="DAA59" s="16"/>
      <c r="DAB59" s="14"/>
      <c r="DAD59" s="15"/>
      <c r="DAE59" s="14"/>
      <c r="DAF59" s="14"/>
      <c r="DAG59" s="14"/>
      <c r="DAH59" s="14"/>
      <c r="DAI59" s="15"/>
      <c r="DAJ59" s="17"/>
      <c r="DAK59" s="12"/>
      <c r="DAL59" s="12"/>
      <c r="DAM59" s="402"/>
      <c r="DAN59" s="16"/>
      <c r="DAO59" s="12"/>
      <c r="DAP59" s="12"/>
      <c r="DAQ59" s="16"/>
      <c r="DAR59" s="14"/>
      <c r="DAT59" s="15"/>
      <c r="DAU59" s="14"/>
      <c r="DAV59" s="14"/>
      <c r="DAW59" s="14"/>
      <c r="DAX59" s="14"/>
      <c r="DAY59" s="15"/>
      <c r="DAZ59" s="17"/>
      <c r="DBA59" s="12"/>
      <c r="DBB59" s="12"/>
      <c r="DBC59" s="402"/>
      <c r="DBD59" s="16"/>
      <c r="DBE59" s="12"/>
      <c r="DBF59" s="12"/>
      <c r="DBG59" s="16"/>
      <c r="DBH59" s="14"/>
      <c r="DBJ59" s="15"/>
      <c r="DBK59" s="14"/>
      <c r="DBL59" s="14"/>
      <c r="DBM59" s="14"/>
      <c r="DBN59" s="14"/>
      <c r="DBO59" s="15"/>
      <c r="DBP59" s="17"/>
      <c r="DBQ59" s="12"/>
      <c r="DBR59" s="12"/>
      <c r="DBS59" s="402"/>
      <c r="DBT59" s="16"/>
      <c r="DBU59" s="12"/>
      <c r="DBV59" s="12"/>
      <c r="DBW59" s="16"/>
      <c r="DBX59" s="14"/>
      <c r="DBZ59" s="15"/>
      <c r="DCA59" s="14"/>
      <c r="DCB59" s="14"/>
      <c r="DCC59" s="14"/>
      <c r="DCD59" s="14"/>
      <c r="DCE59" s="15"/>
      <c r="DCF59" s="17"/>
      <c r="DCG59" s="12"/>
      <c r="DCH59" s="12"/>
      <c r="DCI59" s="402"/>
      <c r="DCJ59" s="16"/>
      <c r="DCK59" s="12"/>
      <c r="DCL59" s="12"/>
      <c r="DCM59" s="16"/>
      <c r="DCN59" s="14"/>
      <c r="DCP59" s="15"/>
      <c r="DCQ59" s="14"/>
      <c r="DCR59" s="14"/>
      <c r="DCS59" s="14"/>
      <c r="DCT59" s="14"/>
      <c r="DCU59" s="15"/>
      <c r="DCV59" s="17"/>
      <c r="DCW59" s="12"/>
      <c r="DCX59" s="12"/>
      <c r="DCY59" s="402"/>
      <c r="DCZ59" s="16"/>
      <c r="DDA59" s="12"/>
      <c r="DDB59" s="12"/>
      <c r="DDC59" s="16"/>
      <c r="DDD59" s="14"/>
      <c r="DDF59" s="15"/>
      <c r="DDG59" s="14"/>
      <c r="DDH59" s="14"/>
      <c r="DDI59" s="14"/>
      <c r="DDJ59" s="14"/>
      <c r="DDK59" s="15"/>
      <c r="DDL59" s="17"/>
      <c r="DDM59" s="12"/>
      <c r="DDN59" s="12"/>
      <c r="DDO59" s="402"/>
      <c r="DDP59" s="16"/>
      <c r="DDQ59" s="12"/>
      <c r="DDR59" s="12"/>
      <c r="DDS59" s="16"/>
      <c r="DDT59" s="14"/>
      <c r="DDV59" s="15"/>
      <c r="DDW59" s="14"/>
      <c r="DDX59" s="14"/>
      <c r="DDY59" s="14"/>
      <c r="DDZ59" s="14"/>
      <c r="DEA59" s="15"/>
      <c r="DEB59" s="17"/>
      <c r="DEC59" s="12"/>
      <c r="DED59" s="12"/>
      <c r="DEE59" s="402"/>
      <c r="DEF59" s="16"/>
      <c r="DEG59" s="12"/>
      <c r="DEH59" s="12"/>
      <c r="DEI59" s="16"/>
      <c r="DEJ59" s="14"/>
      <c r="DEL59" s="15"/>
      <c r="DEM59" s="14"/>
      <c r="DEN59" s="14"/>
      <c r="DEO59" s="14"/>
      <c r="DEP59" s="14"/>
      <c r="DEQ59" s="15"/>
      <c r="DER59" s="17"/>
      <c r="DES59" s="12"/>
      <c r="DET59" s="12"/>
      <c r="DEU59" s="402"/>
      <c r="DEV59" s="16"/>
      <c r="DEW59" s="12"/>
      <c r="DEX59" s="12"/>
      <c r="DEY59" s="16"/>
      <c r="DEZ59" s="14"/>
      <c r="DFB59" s="15"/>
      <c r="DFC59" s="14"/>
      <c r="DFD59" s="14"/>
      <c r="DFE59" s="14"/>
      <c r="DFF59" s="14"/>
      <c r="DFG59" s="15"/>
      <c r="DFH59" s="17"/>
      <c r="DFI59" s="12"/>
      <c r="DFJ59" s="12"/>
      <c r="DFK59" s="402"/>
      <c r="DFL59" s="16"/>
      <c r="DFM59" s="12"/>
      <c r="DFN59" s="12"/>
      <c r="DFO59" s="16"/>
      <c r="DFP59" s="14"/>
      <c r="DFR59" s="15"/>
      <c r="DFS59" s="14"/>
      <c r="DFT59" s="14"/>
      <c r="DFU59" s="14"/>
      <c r="DFV59" s="14"/>
      <c r="DFW59" s="15"/>
      <c r="DFX59" s="17"/>
      <c r="DFY59" s="12"/>
      <c r="DFZ59" s="12"/>
      <c r="DGA59" s="402"/>
      <c r="DGB59" s="16"/>
      <c r="DGC59" s="12"/>
      <c r="DGD59" s="12"/>
      <c r="DGE59" s="16"/>
      <c r="DGF59" s="14"/>
      <c r="DGH59" s="15"/>
      <c r="DGI59" s="14"/>
      <c r="DGJ59" s="14"/>
      <c r="DGK59" s="14"/>
      <c r="DGL59" s="14"/>
      <c r="DGM59" s="15"/>
      <c r="DGN59" s="17"/>
      <c r="DGO59" s="12"/>
      <c r="DGP59" s="12"/>
      <c r="DGQ59" s="402"/>
      <c r="DGR59" s="16"/>
      <c r="DGS59" s="12"/>
      <c r="DGT59" s="12"/>
      <c r="DGU59" s="16"/>
      <c r="DGV59" s="14"/>
      <c r="DGX59" s="15"/>
      <c r="DGY59" s="14"/>
      <c r="DGZ59" s="14"/>
      <c r="DHA59" s="14"/>
      <c r="DHB59" s="14"/>
      <c r="DHC59" s="15"/>
      <c r="DHD59" s="17"/>
      <c r="DHE59" s="12"/>
      <c r="DHF59" s="12"/>
      <c r="DHG59" s="402"/>
      <c r="DHH59" s="16"/>
      <c r="DHI59" s="12"/>
      <c r="DHJ59" s="12"/>
      <c r="DHK59" s="16"/>
      <c r="DHL59" s="14"/>
      <c r="DHN59" s="15"/>
      <c r="DHO59" s="14"/>
      <c r="DHP59" s="14"/>
      <c r="DHQ59" s="14"/>
      <c r="DHR59" s="14"/>
      <c r="DHS59" s="15"/>
      <c r="DHT59" s="17"/>
      <c r="DHU59" s="12"/>
      <c r="DHV59" s="12"/>
      <c r="DHW59" s="402"/>
      <c r="DHX59" s="16"/>
      <c r="DHY59" s="12"/>
      <c r="DHZ59" s="12"/>
      <c r="DIA59" s="16"/>
      <c r="DIB59" s="14"/>
      <c r="DID59" s="15"/>
      <c r="DIE59" s="14"/>
      <c r="DIF59" s="14"/>
      <c r="DIG59" s="14"/>
      <c r="DIH59" s="14"/>
      <c r="DII59" s="15"/>
      <c r="DIJ59" s="17"/>
      <c r="DIK59" s="12"/>
      <c r="DIL59" s="12"/>
      <c r="DIM59" s="402"/>
      <c r="DIN59" s="16"/>
      <c r="DIO59" s="12"/>
      <c r="DIP59" s="12"/>
      <c r="DIQ59" s="16"/>
      <c r="DIR59" s="14"/>
      <c r="DIT59" s="15"/>
      <c r="DIU59" s="14"/>
      <c r="DIV59" s="14"/>
      <c r="DIW59" s="14"/>
      <c r="DIX59" s="14"/>
      <c r="DIY59" s="15"/>
      <c r="DIZ59" s="17"/>
      <c r="DJA59" s="12"/>
      <c r="DJB59" s="12"/>
      <c r="DJC59" s="402"/>
      <c r="DJD59" s="16"/>
      <c r="DJE59" s="12"/>
      <c r="DJF59" s="12"/>
      <c r="DJG59" s="16"/>
      <c r="DJH59" s="14"/>
      <c r="DJJ59" s="15"/>
      <c r="DJK59" s="14"/>
      <c r="DJL59" s="14"/>
      <c r="DJM59" s="14"/>
      <c r="DJN59" s="14"/>
      <c r="DJO59" s="15"/>
      <c r="DJP59" s="17"/>
      <c r="DJQ59" s="12"/>
      <c r="DJR59" s="12"/>
      <c r="DJS59" s="402"/>
      <c r="DJT59" s="16"/>
      <c r="DJU59" s="12"/>
      <c r="DJV59" s="12"/>
      <c r="DJW59" s="16"/>
      <c r="DJX59" s="14"/>
      <c r="DJZ59" s="15"/>
      <c r="DKA59" s="14"/>
      <c r="DKB59" s="14"/>
      <c r="DKC59" s="14"/>
      <c r="DKD59" s="14"/>
      <c r="DKE59" s="15"/>
      <c r="DKF59" s="17"/>
      <c r="DKG59" s="12"/>
      <c r="DKH59" s="12"/>
      <c r="DKI59" s="402"/>
      <c r="DKJ59" s="16"/>
      <c r="DKK59" s="12"/>
      <c r="DKL59" s="12"/>
      <c r="DKM59" s="16"/>
      <c r="DKN59" s="14"/>
      <c r="DKP59" s="15"/>
      <c r="DKQ59" s="14"/>
      <c r="DKR59" s="14"/>
      <c r="DKS59" s="14"/>
      <c r="DKT59" s="14"/>
      <c r="DKU59" s="15"/>
      <c r="DKV59" s="17"/>
      <c r="DKW59" s="12"/>
      <c r="DKX59" s="12"/>
      <c r="DKY59" s="402"/>
      <c r="DKZ59" s="16"/>
      <c r="DLA59" s="12"/>
      <c r="DLB59" s="12"/>
      <c r="DLC59" s="16"/>
      <c r="DLD59" s="14"/>
      <c r="DLF59" s="15"/>
      <c r="DLG59" s="14"/>
      <c r="DLH59" s="14"/>
      <c r="DLI59" s="14"/>
      <c r="DLJ59" s="14"/>
      <c r="DLK59" s="15"/>
      <c r="DLL59" s="17"/>
      <c r="DLM59" s="12"/>
      <c r="DLN59" s="12"/>
      <c r="DLO59" s="402"/>
      <c r="DLP59" s="16"/>
      <c r="DLQ59" s="12"/>
      <c r="DLR59" s="12"/>
      <c r="DLS59" s="16"/>
      <c r="DLT59" s="14"/>
      <c r="DLV59" s="15"/>
      <c r="DLW59" s="14"/>
      <c r="DLX59" s="14"/>
      <c r="DLY59" s="14"/>
      <c r="DLZ59" s="14"/>
      <c r="DMA59" s="15"/>
      <c r="DMB59" s="17"/>
      <c r="DMC59" s="12"/>
      <c r="DMD59" s="12"/>
      <c r="DME59" s="402"/>
      <c r="DMF59" s="16"/>
      <c r="DMG59" s="12"/>
      <c r="DMH59" s="12"/>
      <c r="DMI59" s="16"/>
      <c r="DMJ59" s="14"/>
      <c r="DML59" s="15"/>
      <c r="DMM59" s="14"/>
      <c r="DMN59" s="14"/>
      <c r="DMO59" s="14"/>
      <c r="DMP59" s="14"/>
      <c r="DMQ59" s="15"/>
      <c r="DMR59" s="17"/>
      <c r="DMS59" s="12"/>
      <c r="DMT59" s="12"/>
      <c r="DMU59" s="402"/>
      <c r="DMV59" s="16"/>
      <c r="DMW59" s="12"/>
      <c r="DMX59" s="12"/>
      <c r="DMY59" s="16"/>
      <c r="DMZ59" s="14"/>
      <c r="DNB59" s="15"/>
      <c r="DNC59" s="14"/>
      <c r="DND59" s="14"/>
      <c r="DNE59" s="14"/>
      <c r="DNF59" s="14"/>
      <c r="DNG59" s="15"/>
      <c r="DNH59" s="17"/>
      <c r="DNI59" s="12"/>
      <c r="DNJ59" s="12"/>
      <c r="DNK59" s="402"/>
      <c r="DNL59" s="16"/>
      <c r="DNM59" s="12"/>
      <c r="DNN59" s="12"/>
      <c r="DNO59" s="16"/>
      <c r="DNP59" s="14"/>
      <c r="DNR59" s="15"/>
      <c r="DNS59" s="14"/>
      <c r="DNT59" s="14"/>
      <c r="DNU59" s="14"/>
      <c r="DNV59" s="14"/>
      <c r="DNW59" s="15"/>
      <c r="DNX59" s="17"/>
      <c r="DNY59" s="12"/>
      <c r="DNZ59" s="12"/>
      <c r="DOA59" s="402"/>
      <c r="DOB59" s="16"/>
      <c r="DOC59" s="12"/>
      <c r="DOD59" s="12"/>
      <c r="DOE59" s="16"/>
      <c r="DOF59" s="14"/>
      <c r="DOH59" s="15"/>
      <c r="DOI59" s="14"/>
      <c r="DOJ59" s="14"/>
      <c r="DOK59" s="14"/>
      <c r="DOL59" s="14"/>
      <c r="DOM59" s="15"/>
      <c r="DON59" s="17"/>
      <c r="DOO59" s="12"/>
      <c r="DOP59" s="12"/>
      <c r="DOQ59" s="402"/>
      <c r="DOR59" s="16"/>
      <c r="DOS59" s="12"/>
      <c r="DOT59" s="12"/>
      <c r="DOU59" s="16"/>
      <c r="DOV59" s="14"/>
      <c r="DOX59" s="15"/>
      <c r="DOY59" s="14"/>
      <c r="DOZ59" s="14"/>
      <c r="DPA59" s="14"/>
      <c r="DPB59" s="14"/>
      <c r="DPC59" s="15"/>
      <c r="DPD59" s="17"/>
      <c r="DPE59" s="12"/>
      <c r="DPF59" s="12"/>
      <c r="DPG59" s="402"/>
      <c r="DPH59" s="16"/>
      <c r="DPI59" s="12"/>
      <c r="DPJ59" s="12"/>
      <c r="DPK59" s="16"/>
      <c r="DPL59" s="14"/>
      <c r="DPN59" s="15"/>
      <c r="DPO59" s="14"/>
      <c r="DPP59" s="14"/>
      <c r="DPQ59" s="14"/>
      <c r="DPR59" s="14"/>
      <c r="DPS59" s="15"/>
      <c r="DPT59" s="17"/>
      <c r="DPU59" s="12"/>
      <c r="DPV59" s="12"/>
      <c r="DPW59" s="402"/>
      <c r="DPX59" s="16"/>
      <c r="DPY59" s="12"/>
      <c r="DPZ59" s="12"/>
      <c r="DQA59" s="16"/>
      <c r="DQB59" s="14"/>
      <c r="DQD59" s="15"/>
      <c r="DQE59" s="14"/>
      <c r="DQF59" s="14"/>
      <c r="DQG59" s="14"/>
      <c r="DQH59" s="14"/>
      <c r="DQI59" s="15"/>
      <c r="DQJ59" s="17"/>
      <c r="DQK59" s="12"/>
      <c r="DQL59" s="12"/>
      <c r="DQM59" s="402"/>
      <c r="DQN59" s="16"/>
      <c r="DQO59" s="12"/>
      <c r="DQP59" s="12"/>
      <c r="DQQ59" s="16"/>
      <c r="DQR59" s="14"/>
      <c r="DQT59" s="15"/>
      <c r="DQU59" s="14"/>
      <c r="DQV59" s="14"/>
      <c r="DQW59" s="14"/>
      <c r="DQX59" s="14"/>
      <c r="DQY59" s="15"/>
      <c r="DQZ59" s="17"/>
      <c r="DRA59" s="12"/>
      <c r="DRB59" s="12"/>
      <c r="DRC59" s="402"/>
      <c r="DRD59" s="16"/>
      <c r="DRE59" s="12"/>
      <c r="DRF59" s="12"/>
      <c r="DRG59" s="16"/>
      <c r="DRH59" s="14"/>
      <c r="DRJ59" s="15"/>
      <c r="DRK59" s="14"/>
      <c r="DRL59" s="14"/>
      <c r="DRM59" s="14"/>
      <c r="DRN59" s="14"/>
      <c r="DRO59" s="15"/>
      <c r="DRP59" s="17"/>
      <c r="DRQ59" s="12"/>
      <c r="DRR59" s="12"/>
      <c r="DRS59" s="402"/>
      <c r="DRT59" s="16"/>
      <c r="DRU59" s="12"/>
      <c r="DRV59" s="12"/>
      <c r="DRW59" s="16"/>
      <c r="DRX59" s="14"/>
      <c r="DRZ59" s="15"/>
      <c r="DSA59" s="14"/>
      <c r="DSB59" s="14"/>
      <c r="DSC59" s="14"/>
      <c r="DSD59" s="14"/>
      <c r="DSE59" s="15"/>
      <c r="DSF59" s="17"/>
      <c r="DSG59" s="12"/>
      <c r="DSH59" s="12"/>
      <c r="DSI59" s="402"/>
      <c r="DSJ59" s="16"/>
      <c r="DSK59" s="12"/>
      <c r="DSL59" s="12"/>
      <c r="DSM59" s="16"/>
      <c r="DSN59" s="14"/>
      <c r="DSP59" s="15"/>
      <c r="DSQ59" s="14"/>
      <c r="DSR59" s="14"/>
      <c r="DSS59" s="14"/>
      <c r="DST59" s="14"/>
      <c r="DSU59" s="15"/>
      <c r="DSV59" s="17"/>
      <c r="DSW59" s="12"/>
      <c r="DSX59" s="12"/>
      <c r="DSY59" s="402"/>
      <c r="DSZ59" s="16"/>
      <c r="DTA59" s="12"/>
      <c r="DTB59" s="12"/>
      <c r="DTC59" s="16"/>
      <c r="DTD59" s="14"/>
      <c r="DTF59" s="15"/>
      <c r="DTG59" s="14"/>
      <c r="DTH59" s="14"/>
      <c r="DTI59" s="14"/>
      <c r="DTJ59" s="14"/>
      <c r="DTK59" s="15"/>
      <c r="DTL59" s="17"/>
      <c r="DTM59" s="12"/>
      <c r="DTN59" s="12"/>
      <c r="DTO59" s="402"/>
      <c r="DTP59" s="16"/>
      <c r="DTQ59" s="12"/>
      <c r="DTR59" s="12"/>
      <c r="DTS59" s="16"/>
      <c r="DTT59" s="14"/>
      <c r="DTV59" s="15"/>
      <c r="DTW59" s="14"/>
      <c r="DTX59" s="14"/>
      <c r="DTY59" s="14"/>
      <c r="DTZ59" s="14"/>
      <c r="DUA59" s="15"/>
      <c r="DUB59" s="17"/>
      <c r="DUC59" s="12"/>
      <c r="DUD59" s="12"/>
      <c r="DUE59" s="402"/>
      <c r="DUF59" s="16"/>
      <c r="DUG59" s="12"/>
      <c r="DUH59" s="12"/>
      <c r="DUI59" s="16"/>
      <c r="DUJ59" s="14"/>
      <c r="DUL59" s="15"/>
      <c r="DUM59" s="14"/>
      <c r="DUN59" s="14"/>
      <c r="DUO59" s="14"/>
      <c r="DUP59" s="14"/>
      <c r="DUQ59" s="15"/>
      <c r="DUR59" s="17"/>
      <c r="DUS59" s="12"/>
      <c r="DUT59" s="12"/>
      <c r="DUU59" s="402"/>
      <c r="DUV59" s="16"/>
      <c r="DUW59" s="12"/>
      <c r="DUX59" s="12"/>
      <c r="DUY59" s="16"/>
      <c r="DUZ59" s="14"/>
      <c r="DVB59" s="15"/>
      <c r="DVC59" s="14"/>
      <c r="DVD59" s="14"/>
      <c r="DVE59" s="14"/>
      <c r="DVF59" s="14"/>
      <c r="DVG59" s="15"/>
      <c r="DVH59" s="17"/>
      <c r="DVI59" s="12"/>
      <c r="DVJ59" s="12"/>
      <c r="DVK59" s="402"/>
      <c r="DVL59" s="16"/>
      <c r="DVM59" s="12"/>
      <c r="DVN59" s="12"/>
      <c r="DVO59" s="16"/>
      <c r="DVP59" s="14"/>
      <c r="DVR59" s="15"/>
      <c r="DVS59" s="14"/>
      <c r="DVT59" s="14"/>
      <c r="DVU59" s="14"/>
      <c r="DVV59" s="14"/>
      <c r="DVW59" s="15"/>
      <c r="DVX59" s="17"/>
      <c r="DVY59" s="12"/>
      <c r="DVZ59" s="12"/>
      <c r="DWA59" s="402"/>
      <c r="DWB59" s="16"/>
      <c r="DWC59" s="12"/>
      <c r="DWD59" s="12"/>
      <c r="DWE59" s="16"/>
      <c r="DWF59" s="14"/>
      <c r="DWH59" s="15"/>
      <c r="DWI59" s="14"/>
      <c r="DWJ59" s="14"/>
      <c r="DWK59" s="14"/>
      <c r="DWL59" s="14"/>
      <c r="DWM59" s="15"/>
      <c r="DWN59" s="17"/>
      <c r="DWO59" s="12"/>
      <c r="DWP59" s="12"/>
      <c r="DWQ59" s="402"/>
      <c r="DWR59" s="16"/>
      <c r="DWS59" s="12"/>
      <c r="DWT59" s="12"/>
      <c r="DWU59" s="16"/>
      <c r="DWV59" s="14"/>
      <c r="DWX59" s="15"/>
      <c r="DWY59" s="14"/>
      <c r="DWZ59" s="14"/>
      <c r="DXA59" s="14"/>
      <c r="DXB59" s="14"/>
      <c r="DXC59" s="15"/>
      <c r="DXD59" s="17"/>
      <c r="DXE59" s="12"/>
      <c r="DXF59" s="12"/>
      <c r="DXG59" s="402"/>
      <c r="DXH59" s="16"/>
      <c r="DXI59" s="12"/>
      <c r="DXJ59" s="12"/>
      <c r="DXK59" s="16"/>
      <c r="DXL59" s="14"/>
      <c r="DXN59" s="15"/>
      <c r="DXO59" s="14"/>
      <c r="DXP59" s="14"/>
      <c r="DXQ59" s="14"/>
      <c r="DXR59" s="14"/>
      <c r="DXS59" s="15"/>
      <c r="DXT59" s="17"/>
      <c r="DXU59" s="12"/>
      <c r="DXV59" s="12"/>
      <c r="DXW59" s="402"/>
      <c r="DXX59" s="16"/>
      <c r="DXY59" s="12"/>
      <c r="DXZ59" s="12"/>
      <c r="DYA59" s="16"/>
      <c r="DYB59" s="14"/>
      <c r="DYD59" s="15"/>
      <c r="DYE59" s="14"/>
      <c r="DYF59" s="14"/>
      <c r="DYG59" s="14"/>
      <c r="DYH59" s="14"/>
      <c r="DYI59" s="15"/>
      <c r="DYJ59" s="17"/>
      <c r="DYK59" s="12"/>
      <c r="DYL59" s="12"/>
      <c r="DYM59" s="402"/>
      <c r="DYN59" s="16"/>
      <c r="DYO59" s="12"/>
      <c r="DYP59" s="12"/>
      <c r="DYQ59" s="16"/>
      <c r="DYR59" s="14"/>
      <c r="DYT59" s="15"/>
      <c r="DYU59" s="14"/>
      <c r="DYV59" s="14"/>
      <c r="DYW59" s="14"/>
      <c r="DYX59" s="14"/>
      <c r="DYY59" s="15"/>
      <c r="DYZ59" s="17"/>
      <c r="DZA59" s="12"/>
      <c r="DZB59" s="12"/>
      <c r="DZC59" s="402"/>
      <c r="DZD59" s="16"/>
      <c r="DZE59" s="12"/>
      <c r="DZF59" s="12"/>
      <c r="DZG59" s="16"/>
      <c r="DZH59" s="14"/>
      <c r="DZJ59" s="15"/>
      <c r="DZK59" s="14"/>
      <c r="DZL59" s="14"/>
      <c r="DZM59" s="14"/>
      <c r="DZN59" s="14"/>
      <c r="DZO59" s="15"/>
      <c r="DZP59" s="17"/>
      <c r="DZQ59" s="12"/>
      <c r="DZR59" s="12"/>
      <c r="DZS59" s="402"/>
      <c r="DZT59" s="16"/>
      <c r="DZU59" s="12"/>
      <c r="DZV59" s="12"/>
      <c r="DZW59" s="16"/>
      <c r="DZX59" s="14"/>
      <c r="DZZ59" s="15"/>
      <c r="EAA59" s="14"/>
      <c r="EAB59" s="14"/>
      <c r="EAC59" s="14"/>
      <c r="EAD59" s="14"/>
      <c r="EAE59" s="15"/>
      <c r="EAF59" s="17"/>
      <c r="EAG59" s="12"/>
      <c r="EAH59" s="12"/>
      <c r="EAI59" s="402"/>
      <c r="EAJ59" s="16"/>
      <c r="EAK59" s="12"/>
      <c r="EAL59" s="12"/>
      <c r="EAM59" s="16"/>
      <c r="EAN59" s="14"/>
      <c r="EAP59" s="15"/>
      <c r="EAQ59" s="14"/>
      <c r="EAR59" s="14"/>
      <c r="EAS59" s="14"/>
      <c r="EAT59" s="14"/>
      <c r="EAU59" s="15"/>
      <c r="EAV59" s="17"/>
      <c r="EAW59" s="12"/>
      <c r="EAX59" s="12"/>
      <c r="EAY59" s="402"/>
      <c r="EAZ59" s="16"/>
      <c r="EBA59" s="12"/>
      <c r="EBB59" s="12"/>
      <c r="EBC59" s="16"/>
      <c r="EBD59" s="14"/>
      <c r="EBF59" s="15"/>
      <c r="EBG59" s="14"/>
      <c r="EBH59" s="14"/>
      <c r="EBI59" s="14"/>
      <c r="EBJ59" s="14"/>
      <c r="EBK59" s="15"/>
      <c r="EBL59" s="17"/>
      <c r="EBM59" s="12"/>
      <c r="EBN59" s="12"/>
      <c r="EBO59" s="402"/>
      <c r="EBP59" s="16"/>
      <c r="EBQ59" s="12"/>
      <c r="EBR59" s="12"/>
      <c r="EBS59" s="16"/>
      <c r="EBT59" s="14"/>
      <c r="EBV59" s="15"/>
      <c r="EBW59" s="14"/>
      <c r="EBX59" s="14"/>
      <c r="EBY59" s="14"/>
      <c r="EBZ59" s="14"/>
      <c r="ECA59" s="15"/>
      <c r="ECB59" s="17"/>
      <c r="ECC59" s="12"/>
      <c r="ECD59" s="12"/>
      <c r="ECE59" s="402"/>
      <c r="ECF59" s="16"/>
      <c r="ECG59" s="12"/>
      <c r="ECH59" s="12"/>
      <c r="ECI59" s="16"/>
      <c r="ECJ59" s="14"/>
      <c r="ECL59" s="15"/>
      <c r="ECM59" s="14"/>
      <c r="ECN59" s="14"/>
      <c r="ECO59" s="14"/>
      <c r="ECP59" s="14"/>
      <c r="ECQ59" s="15"/>
      <c r="ECR59" s="17"/>
      <c r="ECS59" s="12"/>
      <c r="ECT59" s="12"/>
      <c r="ECU59" s="402"/>
      <c r="ECV59" s="16"/>
      <c r="ECW59" s="12"/>
      <c r="ECX59" s="12"/>
      <c r="ECY59" s="16"/>
      <c r="ECZ59" s="14"/>
      <c r="EDB59" s="15"/>
      <c r="EDC59" s="14"/>
      <c r="EDD59" s="14"/>
      <c r="EDE59" s="14"/>
      <c r="EDF59" s="14"/>
      <c r="EDG59" s="15"/>
      <c r="EDH59" s="17"/>
      <c r="EDI59" s="12"/>
      <c r="EDJ59" s="12"/>
      <c r="EDK59" s="402"/>
      <c r="EDL59" s="16"/>
      <c r="EDM59" s="12"/>
      <c r="EDN59" s="12"/>
      <c r="EDO59" s="16"/>
      <c r="EDP59" s="14"/>
      <c r="EDR59" s="15"/>
      <c r="EDS59" s="14"/>
      <c r="EDT59" s="14"/>
      <c r="EDU59" s="14"/>
      <c r="EDV59" s="14"/>
      <c r="EDW59" s="15"/>
      <c r="EDX59" s="17"/>
      <c r="EDY59" s="12"/>
      <c r="EDZ59" s="12"/>
      <c r="EEA59" s="402"/>
      <c r="EEB59" s="16"/>
      <c r="EEC59" s="12"/>
      <c r="EED59" s="12"/>
      <c r="EEE59" s="16"/>
      <c r="EEF59" s="14"/>
      <c r="EEH59" s="15"/>
      <c r="EEI59" s="14"/>
      <c r="EEJ59" s="14"/>
      <c r="EEK59" s="14"/>
      <c r="EEL59" s="14"/>
      <c r="EEM59" s="15"/>
      <c r="EEN59" s="17"/>
      <c r="EEO59" s="12"/>
      <c r="EEP59" s="12"/>
      <c r="EEQ59" s="402"/>
      <c r="EER59" s="16"/>
      <c r="EES59" s="12"/>
      <c r="EET59" s="12"/>
      <c r="EEU59" s="16"/>
      <c r="EEV59" s="14"/>
      <c r="EEX59" s="15"/>
      <c r="EEY59" s="14"/>
      <c r="EEZ59" s="14"/>
      <c r="EFA59" s="14"/>
      <c r="EFB59" s="14"/>
      <c r="EFC59" s="15"/>
      <c r="EFD59" s="17"/>
      <c r="EFE59" s="12"/>
      <c r="EFF59" s="12"/>
      <c r="EFG59" s="402"/>
      <c r="EFH59" s="16"/>
      <c r="EFI59" s="12"/>
      <c r="EFJ59" s="12"/>
      <c r="EFK59" s="16"/>
      <c r="EFL59" s="14"/>
      <c r="EFN59" s="15"/>
      <c r="EFO59" s="14"/>
      <c r="EFP59" s="14"/>
      <c r="EFQ59" s="14"/>
      <c r="EFR59" s="14"/>
      <c r="EFS59" s="15"/>
      <c r="EFT59" s="17"/>
      <c r="EFU59" s="12"/>
      <c r="EFV59" s="12"/>
      <c r="EFW59" s="402"/>
      <c r="EFX59" s="16"/>
      <c r="EFY59" s="12"/>
      <c r="EFZ59" s="12"/>
      <c r="EGA59" s="16"/>
      <c r="EGB59" s="14"/>
      <c r="EGD59" s="15"/>
      <c r="EGE59" s="14"/>
      <c r="EGF59" s="14"/>
      <c r="EGG59" s="14"/>
      <c r="EGH59" s="14"/>
      <c r="EGI59" s="15"/>
      <c r="EGJ59" s="17"/>
      <c r="EGK59" s="12"/>
      <c r="EGL59" s="12"/>
      <c r="EGM59" s="402"/>
      <c r="EGN59" s="16"/>
      <c r="EGO59" s="12"/>
      <c r="EGP59" s="12"/>
      <c r="EGQ59" s="16"/>
      <c r="EGR59" s="14"/>
      <c r="EGT59" s="15"/>
      <c r="EGU59" s="14"/>
      <c r="EGV59" s="14"/>
      <c r="EGW59" s="14"/>
      <c r="EGX59" s="14"/>
      <c r="EGY59" s="15"/>
      <c r="EGZ59" s="17"/>
      <c r="EHA59" s="12"/>
      <c r="EHB59" s="12"/>
      <c r="EHC59" s="402"/>
      <c r="EHD59" s="16"/>
      <c r="EHE59" s="12"/>
      <c r="EHF59" s="12"/>
      <c r="EHG59" s="16"/>
      <c r="EHH59" s="14"/>
      <c r="EHJ59" s="15"/>
      <c r="EHK59" s="14"/>
      <c r="EHL59" s="14"/>
      <c r="EHM59" s="14"/>
      <c r="EHN59" s="14"/>
      <c r="EHO59" s="15"/>
      <c r="EHP59" s="17"/>
      <c r="EHQ59" s="12"/>
      <c r="EHR59" s="12"/>
      <c r="EHS59" s="402"/>
      <c r="EHT59" s="16"/>
      <c r="EHU59" s="12"/>
      <c r="EHV59" s="12"/>
      <c r="EHW59" s="16"/>
      <c r="EHX59" s="14"/>
      <c r="EHZ59" s="15"/>
      <c r="EIA59" s="14"/>
      <c r="EIB59" s="14"/>
      <c r="EIC59" s="14"/>
      <c r="EID59" s="14"/>
      <c r="EIE59" s="15"/>
      <c r="EIF59" s="17"/>
      <c r="EIG59" s="12"/>
      <c r="EIH59" s="12"/>
      <c r="EII59" s="402"/>
      <c r="EIJ59" s="16"/>
      <c r="EIK59" s="12"/>
      <c r="EIL59" s="12"/>
      <c r="EIM59" s="16"/>
      <c r="EIN59" s="14"/>
      <c r="EIP59" s="15"/>
      <c r="EIQ59" s="14"/>
      <c r="EIR59" s="14"/>
      <c r="EIS59" s="14"/>
      <c r="EIT59" s="14"/>
      <c r="EIU59" s="15"/>
      <c r="EIV59" s="17"/>
      <c r="EIW59" s="12"/>
      <c r="EIX59" s="12"/>
      <c r="EIY59" s="402"/>
      <c r="EIZ59" s="16"/>
      <c r="EJA59" s="12"/>
      <c r="EJB59" s="12"/>
      <c r="EJC59" s="16"/>
      <c r="EJD59" s="14"/>
      <c r="EJF59" s="15"/>
      <c r="EJG59" s="14"/>
      <c r="EJH59" s="14"/>
      <c r="EJI59" s="14"/>
      <c r="EJJ59" s="14"/>
      <c r="EJK59" s="15"/>
      <c r="EJL59" s="17"/>
      <c r="EJM59" s="12"/>
      <c r="EJN59" s="12"/>
      <c r="EJO59" s="402"/>
      <c r="EJP59" s="16"/>
      <c r="EJQ59" s="12"/>
      <c r="EJR59" s="12"/>
      <c r="EJS59" s="16"/>
      <c r="EJT59" s="14"/>
      <c r="EJV59" s="15"/>
      <c r="EJW59" s="14"/>
      <c r="EJX59" s="14"/>
      <c r="EJY59" s="14"/>
      <c r="EJZ59" s="14"/>
      <c r="EKA59" s="15"/>
      <c r="EKB59" s="17"/>
      <c r="EKC59" s="12"/>
      <c r="EKD59" s="12"/>
      <c r="EKE59" s="402"/>
      <c r="EKF59" s="16"/>
      <c r="EKG59" s="12"/>
      <c r="EKH59" s="12"/>
      <c r="EKI59" s="16"/>
      <c r="EKJ59" s="14"/>
      <c r="EKL59" s="15"/>
      <c r="EKM59" s="14"/>
      <c r="EKN59" s="14"/>
      <c r="EKO59" s="14"/>
      <c r="EKP59" s="14"/>
      <c r="EKQ59" s="15"/>
      <c r="EKR59" s="17"/>
      <c r="EKS59" s="12"/>
      <c r="EKT59" s="12"/>
      <c r="EKU59" s="402"/>
      <c r="EKV59" s="16"/>
      <c r="EKW59" s="12"/>
      <c r="EKX59" s="12"/>
      <c r="EKY59" s="16"/>
      <c r="EKZ59" s="14"/>
      <c r="ELB59" s="15"/>
      <c r="ELC59" s="14"/>
      <c r="ELD59" s="14"/>
      <c r="ELE59" s="14"/>
      <c r="ELF59" s="14"/>
      <c r="ELG59" s="15"/>
      <c r="ELH59" s="17"/>
      <c r="ELI59" s="12"/>
      <c r="ELJ59" s="12"/>
      <c r="ELK59" s="402"/>
      <c r="ELL59" s="16"/>
      <c r="ELM59" s="12"/>
      <c r="ELN59" s="12"/>
      <c r="ELO59" s="16"/>
      <c r="ELP59" s="14"/>
      <c r="ELR59" s="15"/>
      <c r="ELS59" s="14"/>
      <c r="ELT59" s="14"/>
      <c r="ELU59" s="14"/>
      <c r="ELV59" s="14"/>
      <c r="ELW59" s="15"/>
      <c r="ELX59" s="17"/>
      <c r="ELY59" s="12"/>
      <c r="ELZ59" s="12"/>
      <c r="EMA59" s="402"/>
      <c r="EMB59" s="16"/>
      <c r="EMC59" s="12"/>
      <c r="EMD59" s="12"/>
      <c r="EME59" s="16"/>
      <c r="EMF59" s="14"/>
      <c r="EMH59" s="15"/>
      <c r="EMI59" s="14"/>
      <c r="EMJ59" s="14"/>
      <c r="EMK59" s="14"/>
      <c r="EML59" s="14"/>
      <c r="EMM59" s="15"/>
      <c r="EMN59" s="17"/>
      <c r="EMO59" s="12"/>
      <c r="EMP59" s="12"/>
      <c r="EMQ59" s="402"/>
      <c r="EMR59" s="16"/>
      <c r="EMS59" s="12"/>
      <c r="EMT59" s="12"/>
      <c r="EMU59" s="16"/>
      <c r="EMV59" s="14"/>
      <c r="EMX59" s="15"/>
      <c r="EMY59" s="14"/>
      <c r="EMZ59" s="14"/>
      <c r="ENA59" s="14"/>
      <c r="ENB59" s="14"/>
      <c r="ENC59" s="15"/>
      <c r="END59" s="17"/>
      <c r="ENE59" s="12"/>
      <c r="ENF59" s="12"/>
      <c r="ENG59" s="402"/>
      <c r="ENH59" s="16"/>
      <c r="ENI59" s="12"/>
      <c r="ENJ59" s="12"/>
      <c r="ENK59" s="16"/>
      <c r="ENL59" s="14"/>
      <c r="ENN59" s="15"/>
      <c r="ENO59" s="14"/>
      <c r="ENP59" s="14"/>
      <c r="ENQ59" s="14"/>
      <c r="ENR59" s="14"/>
      <c r="ENS59" s="15"/>
      <c r="ENT59" s="17"/>
      <c r="ENU59" s="12"/>
      <c r="ENV59" s="12"/>
      <c r="ENW59" s="402"/>
      <c r="ENX59" s="16"/>
      <c r="ENY59" s="12"/>
      <c r="ENZ59" s="12"/>
      <c r="EOA59" s="16"/>
      <c r="EOB59" s="14"/>
      <c r="EOD59" s="15"/>
      <c r="EOE59" s="14"/>
      <c r="EOF59" s="14"/>
      <c r="EOG59" s="14"/>
      <c r="EOH59" s="14"/>
      <c r="EOI59" s="15"/>
      <c r="EOJ59" s="17"/>
      <c r="EOK59" s="12"/>
      <c r="EOL59" s="12"/>
      <c r="EOM59" s="402"/>
      <c r="EON59" s="16"/>
      <c r="EOO59" s="12"/>
      <c r="EOP59" s="12"/>
      <c r="EOQ59" s="16"/>
      <c r="EOR59" s="14"/>
      <c r="EOT59" s="15"/>
      <c r="EOU59" s="14"/>
      <c r="EOV59" s="14"/>
      <c r="EOW59" s="14"/>
      <c r="EOX59" s="14"/>
      <c r="EOY59" s="15"/>
      <c r="EOZ59" s="17"/>
      <c r="EPA59" s="12"/>
      <c r="EPB59" s="12"/>
      <c r="EPC59" s="402"/>
      <c r="EPD59" s="16"/>
      <c r="EPE59" s="12"/>
      <c r="EPF59" s="12"/>
      <c r="EPG59" s="16"/>
      <c r="EPH59" s="14"/>
      <c r="EPJ59" s="15"/>
      <c r="EPK59" s="14"/>
      <c r="EPL59" s="14"/>
      <c r="EPM59" s="14"/>
      <c r="EPN59" s="14"/>
      <c r="EPO59" s="15"/>
      <c r="EPP59" s="17"/>
      <c r="EPQ59" s="12"/>
      <c r="EPR59" s="12"/>
      <c r="EPS59" s="402"/>
      <c r="EPT59" s="16"/>
      <c r="EPU59" s="12"/>
      <c r="EPV59" s="12"/>
      <c r="EPW59" s="16"/>
      <c r="EPX59" s="14"/>
      <c r="EPZ59" s="15"/>
      <c r="EQA59" s="14"/>
      <c r="EQB59" s="14"/>
      <c r="EQC59" s="14"/>
      <c r="EQD59" s="14"/>
      <c r="EQE59" s="15"/>
      <c r="EQF59" s="17"/>
      <c r="EQG59" s="12"/>
      <c r="EQH59" s="12"/>
      <c r="EQI59" s="402"/>
      <c r="EQJ59" s="16"/>
      <c r="EQK59" s="12"/>
      <c r="EQL59" s="12"/>
      <c r="EQM59" s="16"/>
      <c r="EQN59" s="14"/>
      <c r="EQP59" s="15"/>
      <c r="EQQ59" s="14"/>
      <c r="EQR59" s="14"/>
      <c r="EQS59" s="14"/>
      <c r="EQT59" s="14"/>
      <c r="EQU59" s="15"/>
      <c r="EQV59" s="17"/>
      <c r="EQW59" s="12"/>
      <c r="EQX59" s="12"/>
      <c r="EQY59" s="402"/>
      <c r="EQZ59" s="16"/>
      <c r="ERA59" s="12"/>
      <c r="ERB59" s="12"/>
      <c r="ERC59" s="16"/>
      <c r="ERD59" s="14"/>
      <c r="ERF59" s="15"/>
      <c r="ERG59" s="14"/>
      <c r="ERH59" s="14"/>
      <c r="ERI59" s="14"/>
      <c r="ERJ59" s="14"/>
      <c r="ERK59" s="15"/>
      <c r="ERL59" s="17"/>
      <c r="ERM59" s="12"/>
      <c r="ERN59" s="12"/>
      <c r="ERO59" s="402"/>
      <c r="ERP59" s="16"/>
      <c r="ERQ59" s="12"/>
      <c r="ERR59" s="12"/>
      <c r="ERS59" s="16"/>
      <c r="ERT59" s="14"/>
      <c r="ERV59" s="15"/>
      <c r="ERW59" s="14"/>
      <c r="ERX59" s="14"/>
      <c r="ERY59" s="14"/>
      <c r="ERZ59" s="14"/>
      <c r="ESA59" s="15"/>
      <c r="ESB59" s="17"/>
      <c r="ESC59" s="12"/>
      <c r="ESD59" s="12"/>
      <c r="ESE59" s="402"/>
      <c r="ESF59" s="16"/>
      <c r="ESG59" s="12"/>
      <c r="ESH59" s="12"/>
      <c r="ESI59" s="16"/>
      <c r="ESJ59" s="14"/>
      <c r="ESL59" s="15"/>
      <c r="ESM59" s="14"/>
      <c r="ESN59" s="14"/>
      <c r="ESO59" s="14"/>
      <c r="ESP59" s="14"/>
      <c r="ESQ59" s="15"/>
      <c r="ESR59" s="17"/>
      <c r="ESS59" s="12"/>
      <c r="EST59" s="12"/>
      <c r="ESU59" s="402"/>
      <c r="ESV59" s="16"/>
      <c r="ESW59" s="12"/>
      <c r="ESX59" s="12"/>
      <c r="ESY59" s="16"/>
      <c r="ESZ59" s="14"/>
      <c r="ETB59" s="15"/>
      <c r="ETC59" s="14"/>
      <c r="ETD59" s="14"/>
      <c r="ETE59" s="14"/>
      <c r="ETF59" s="14"/>
      <c r="ETG59" s="15"/>
      <c r="ETH59" s="17"/>
      <c r="ETI59" s="12"/>
      <c r="ETJ59" s="12"/>
      <c r="ETK59" s="402"/>
      <c r="ETL59" s="16"/>
      <c r="ETM59" s="12"/>
      <c r="ETN59" s="12"/>
      <c r="ETO59" s="16"/>
      <c r="ETP59" s="14"/>
      <c r="ETR59" s="15"/>
      <c r="ETS59" s="14"/>
      <c r="ETT59" s="14"/>
      <c r="ETU59" s="14"/>
      <c r="ETV59" s="14"/>
      <c r="ETW59" s="15"/>
      <c r="ETX59" s="17"/>
      <c r="ETY59" s="12"/>
      <c r="ETZ59" s="12"/>
      <c r="EUA59" s="402"/>
      <c r="EUB59" s="16"/>
      <c r="EUC59" s="12"/>
      <c r="EUD59" s="12"/>
      <c r="EUE59" s="16"/>
      <c r="EUF59" s="14"/>
      <c r="EUH59" s="15"/>
      <c r="EUI59" s="14"/>
      <c r="EUJ59" s="14"/>
      <c r="EUK59" s="14"/>
      <c r="EUL59" s="14"/>
      <c r="EUM59" s="15"/>
      <c r="EUN59" s="17"/>
      <c r="EUO59" s="12"/>
      <c r="EUP59" s="12"/>
      <c r="EUQ59" s="402"/>
      <c r="EUR59" s="16"/>
      <c r="EUS59" s="12"/>
      <c r="EUT59" s="12"/>
      <c r="EUU59" s="16"/>
      <c r="EUV59" s="14"/>
      <c r="EUX59" s="15"/>
      <c r="EUY59" s="14"/>
      <c r="EUZ59" s="14"/>
      <c r="EVA59" s="14"/>
      <c r="EVB59" s="14"/>
      <c r="EVC59" s="15"/>
      <c r="EVD59" s="17"/>
      <c r="EVE59" s="12"/>
      <c r="EVF59" s="12"/>
      <c r="EVG59" s="402"/>
      <c r="EVH59" s="16"/>
      <c r="EVI59" s="12"/>
      <c r="EVJ59" s="12"/>
      <c r="EVK59" s="16"/>
      <c r="EVL59" s="14"/>
      <c r="EVN59" s="15"/>
      <c r="EVO59" s="14"/>
      <c r="EVP59" s="14"/>
      <c r="EVQ59" s="14"/>
      <c r="EVR59" s="14"/>
      <c r="EVS59" s="15"/>
      <c r="EVT59" s="17"/>
      <c r="EVU59" s="12"/>
      <c r="EVV59" s="12"/>
      <c r="EVW59" s="402"/>
      <c r="EVX59" s="16"/>
      <c r="EVY59" s="12"/>
      <c r="EVZ59" s="12"/>
      <c r="EWA59" s="16"/>
      <c r="EWB59" s="14"/>
      <c r="EWD59" s="15"/>
      <c r="EWE59" s="14"/>
      <c r="EWF59" s="14"/>
      <c r="EWG59" s="14"/>
      <c r="EWH59" s="14"/>
      <c r="EWI59" s="15"/>
      <c r="EWJ59" s="17"/>
      <c r="EWK59" s="12"/>
      <c r="EWL59" s="12"/>
      <c r="EWM59" s="402"/>
      <c r="EWN59" s="16"/>
      <c r="EWO59" s="12"/>
      <c r="EWP59" s="12"/>
      <c r="EWQ59" s="16"/>
      <c r="EWR59" s="14"/>
      <c r="EWT59" s="15"/>
      <c r="EWU59" s="14"/>
      <c r="EWV59" s="14"/>
      <c r="EWW59" s="14"/>
      <c r="EWX59" s="14"/>
      <c r="EWY59" s="15"/>
      <c r="EWZ59" s="17"/>
      <c r="EXA59" s="12"/>
      <c r="EXB59" s="12"/>
      <c r="EXC59" s="402"/>
      <c r="EXD59" s="16"/>
      <c r="EXE59" s="12"/>
      <c r="EXF59" s="12"/>
      <c r="EXG59" s="16"/>
      <c r="EXH59" s="14"/>
      <c r="EXJ59" s="15"/>
      <c r="EXK59" s="14"/>
      <c r="EXL59" s="14"/>
      <c r="EXM59" s="14"/>
      <c r="EXN59" s="14"/>
      <c r="EXO59" s="15"/>
      <c r="EXP59" s="17"/>
      <c r="EXQ59" s="12"/>
      <c r="EXR59" s="12"/>
      <c r="EXS59" s="402"/>
      <c r="EXT59" s="16"/>
      <c r="EXU59" s="12"/>
      <c r="EXV59" s="12"/>
      <c r="EXW59" s="16"/>
      <c r="EXX59" s="14"/>
      <c r="EXZ59" s="15"/>
      <c r="EYA59" s="14"/>
      <c r="EYB59" s="14"/>
      <c r="EYC59" s="14"/>
      <c r="EYD59" s="14"/>
      <c r="EYE59" s="15"/>
      <c r="EYF59" s="17"/>
      <c r="EYG59" s="12"/>
      <c r="EYH59" s="12"/>
      <c r="EYI59" s="402"/>
      <c r="EYJ59" s="16"/>
      <c r="EYK59" s="12"/>
      <c r="EYL59" s="12"/>
      <c r="EYM59" s="16"/>
      <c r="EYN59" s="14"/>
      <c r="EYP59" s="15"/>
      <c r="EYQ59" s="14"/>
      <c r="EYR59" s="14"/>
      <c r="EYS59" s="14"/>
      <c r="EYT59" s="14"/>
      <c r="EYU59" s="15"/>
      <c r="EYV59" s="17"/>
      <c r="EYW59" s="12"/>
      <c r="EYX59" s="12"/>
      <c r="EYY59" s="402"/>
      <c r="EYZ59" s="16"/>
      <c r="EZA59" s="12"/>
      <c r="EZB59" s="12"/>
      <c r="EZC59" s="16"/>
      <c r="EZD59" s="14"/>
      <c r="EZF59" s="15"/>
      <c r="EZG59" s="14"/>
      <c r="EZH59" s="14"/>
      <c r="EZI59" s="14"/>
      <c r="EZJ59" s="14"/>
      <c r="EZK59" s="15"/>
      <c r="EZL59" s="17"/>
      <c r="EZM59" s="12"/>
      <c r="EZN59" s="12"/>
      <c r="EZO59" s="402"/>
      <c r="EZP59" s="16"/>
      <c r="EZQ59" s="12"/>
      <c r="EZR59" s="12"/>
      <c r="EZS59" s="16"/>
      <c r="EZT59" s="14"/>
      <c r="EZV59" s="15"/>
      <c r="EZW59" s="14"/>
      <c r="EZX59" s="14"/>
      <c r="EZY59" s="14"/>
      <c r="EZZ59" s="14"/>
      <c r="FAA59" s="15"/>
      <c r="FAB59" s="17"/>
      <c r="FAC59" s="12"/>
      <c r="FAD59" s="12"/>
      <c r="FAE59" s="402"/>
      <c r="FAF59" s="16"/>
      <c r="FAG59" s="12"/>
      <c r="FAH59" s="12"/>
      <c r="FAI59" s="16"/>
      <c r="FAJ59" s="14"/>
      <c r="FAL59" s="15"/>
      <c r="FAM59" s="14"/>
      <c r="FAN59" s="14"/>
      <c r="FAO59" s="14"/>
      <c r="FAP59" s="14"/>
      <c r="FAQ59" s="15"/>
      <c r="FAR59" s="17"/>
      <c r="FAS59" s="12"/>
      <c r="FAT59" s="12"/>
      <c r="FAU59" s="402"/>
      <c r="FAV59" s="16"/>
      <c r="FAW59" s="12"/>
      <c r="FAX59" s="12"/>
      <c r="FAY59" s="16"/>
      <c r="FAZ59" s="14"/>
      <c r="FBB59" s="15"/>
      <c r="FBC59" s="14"/>
      <c r="FBD59" s="14"/>
      <c r="FBE59" s="14"/>
      <c r="FBF59" s="14"/>
      <c r="FBG59" s="15"/>
      <c r="FBH59" s="17"/>
      <c r="FBI59" s="12"/>
      <c r="FBJ59" s="12"/>
      <c r="FBK59" s="402"/>
      <c r="FBL59" s="16"/>
      <c r="FBM59" s="12"/>
      <c r="FBN59" s="12"/>
      <c r="FBO59" s="16"/>
      <c r="FBP59" s="14"/>
      <c r="FBR59" s="15"/>
      <c r="FBS59" s="14"/>
      <c r="FBT59" s="14"/>
      <c r="FBU59" s="14"/>
      <c r="FBV59" s="14"/>
      <c r="FBW59" s="15"/>
      <c r="FBX59" s="17"/>
      <c r="FBY59" s="12"/>
      <c r="FBZ59" s="12"/>
      <c r="FCA59" s="402"/>
      <c r="FCB59" s="16"/>
      <c r="FCC59" s="12"/>
      <c r="FCD59" s="12"/>
      <c r="FCE59" s="16"/>
      <c r="FCF59" s="14"/>
      <c r="FCH59" s="15"/>
      <c r="FCI59" s="14"/>
      <c r="FCJ59" s="14"/>
      <c r="FCK59" s="14"/>
      <c r="FCL59" s="14"/>
      <c r="FCM59" s="15"/>
      <c r="FCN59" s="17"/>
      <c r="FCO59" s="12"/>
      <c r="FCP59" s="12"/>
      <c r="FCQ59" s="402"/>
      <c r="FCR59" s="16"/>
      <c r="FCS59" s="12"/>
      <c r="FCT59" s="12"/>
      <c r="FCU59" s="16"/>
      <c r="FCV59" s="14"/>
      <c r="FCX59" s="15"/>
      <c r="FCY59" s="14"/>
      <c r="FCZ59" s="14"/>
      <c r="FDA59" s="14"/>
      <c r="FDB59" s="14"/>
      <c r="FDC59" s="15"/>
      <c r="FDD59" s="17"/>
      <c r="FDE59" s="12"/>
      <c r="FDF59" s="12"/>
      <c r="FDG59" s="402"/>
      <c r="FDH59" s="16"/>
      <c r="FDI59" s="12"/>
      <c r="FDJ59" s="12"/>
      <c r="FDK59" s="16"/>
      <c r="FDL59" s="14"/>
      <c r="FDN59" s="15"/>
      <c r="FDO59" s="14"/>
      <c r="FDP59" s="14"/>
      <c r="FDQ59" s="14"/>
      <c r="FDR59" s="14"/>
      <c r="FDS59" s="15"/>
      <c r="FDT59" s="17"/>
      <c r="FDU59" s="12"/>
      <c r="FDV59" s="12"/>
      <c r="FDW59" s="402"/>
      <c r="FDX59" s="16"/>
      <c r="FDY59" s="12"/>
      <c r="FDZ59" s="12"/>
      <c r="FEA59" s="16"/>
      <c r="FEB59" s="14"/>
      <c r="FED59" s="15"/>
      <c r="FEE59" s="14"/>
      <c r="FEF59" s="14"/>
      <c r="FEG59" s="14"/>
      <c r="FEH59" s="14"/>
      <c r="FEI59" s="15"/>
      <c r="FEJ59" s="17"/>
      <c r="FEK59" s="12"/>
      <c r="FEL59" s="12"/>
      <c r="FEM59" s="402"/>
      <c r="FEN59" s="16"/>
      <c r="FEO59" s="12"/>
      <c r="FEP59" s="12"/>
      <c r="FEQ59" s="16"/>
      <c r="FER59" s="14"/>
      <c r="FET59" s="15"/>
      <c r="FEU59" s="14"/>
      <c r="FEV59" s="14"/>
      <c r="FEW59" s="14"/>
      <c r="FEX59" s="14"/>
      <c r="FEY59" s="15"/>
      <c r="FEZ59" s="17"/>
      <c r="FFA59" s="12"/>
      <c r="FFB59" s="12"/>
      <c r="FFC59" s="402"/>
      <c r="FFD59" s="16"/>
      <c r="FFE59" s="12"/>
      <c r="FFF59" s="12"/>
      <c r="FFG59" s="16"/>
      <c r="FFH59" s="14"/>
      <c r="FFJ59" s="15"/>
      <c r="FFK59" s="14"/>
      <c r="FFL59" s="14"/>
      <c r="FFM59" s="14"/>
      <c r="FFN59" s="14"/>
      <c r="FFO59" s="15"/>
      <c r="FFP59" s="17"/>
      <c r="FFQ59" s="12"/>
      <c r="FFR59" s="12"/>
      <c r="FFS59" s="402"/>
      <c r="FFT59" s="16"/>
      <c r="FFU59" s="12"/>
      <c r="FFV59" s="12"/>
      <c r="FFW59" s="16"/>
      <c r="FFX59" s="14"/>
      <c r="FFZ59" s="15"/>
      <c r="FGA59" s="14"/>
      <c r="FGB59" s="14"/>
      <c r="FGC59" s="14"/>
      <c r="FGD59" s="14"/>
      <c r="FGE59" s="15"/>
      <c r="FGF59" s="17"/>
      <c r="FGG59" s="12"/>
      <c r="FGH59" s="12"/>
      <c r="FGI59" s="402"/>
      <c r="FGJ59" s="16"/>
      <c r="FGK59" s="12"/>
      <c r="FGL59" s="12"/>
      <c r="FGM59" s="16"/>
      <c r="FGN59" s="14"/>
      <c r="FGP59" s="15"/>
      <c r="FGQ59" s="14"/>
      <c r="FGR59" s="14"/>
      <c r="FGS59" s="14"/>
      <c r="FGT59" s="14"/>
      <c r="FGU59" s="15"/>
      <c r="FGV59" s="17"/>
      <c r="FGW59" s="12"/>
      <c r="FGX59" s="12"/>
      <c r="FGY59" s="402"/>
      <c r="FGZ59" s="16"/>
      <c r="FHA59" s="12"/>
      <c r="FHB59" s="12"/>
      <c r="FHC59" s="16"/>
      <c r="FHD59" s="14"/>
      <c r="FHF59" s="15"/>
      <c r="FHG59" s="14"/>
      <c r="FHH59" s="14"/>
      <c r="FHI59" s="14"/>
      <c r="FHJ59" s="14"/>
      <c r="FHK59" s="15"/>
      <c r="FHL59" s="17"/>
      <c r="FHM59" s="12"/>
      <c r="FHN59" s="12"/>
      <c r="FHO59" s="402"/>
      <c r="FHP59" s="16"/>
      <c r="FHQ59" s="12"/>
      <c r="FHR59" s="12"/>
      <c r="FHS59" s="16"/>
      <c r="FHT59" s="14"/>
      <c r="FHV59" s="15"/>
      <c r="FHW59" s="14"/>
      <c r="FHX59" s="14"/>
      <c r="FHY59" s="14"/>
      <c r="FHZ59" s="14"/>
      <c r="FIA59" s="15"/>
      <c r="FIB59" s="17"/>
      <c r="FIC59" s="12"/>
      <c r="FID59" s="12"/>
      <c r="FIE59" s="402"/>
      <c r="FIF59" s="16"/>
      <c r="FIG59" s="12"/>
      <c r="FIH59" s="12"/>
      <c r="FII59" s="16"/>
      <c r="FIJ59" s="14"/>
      <c r="FIL59" s="15"/>
      <c r="FIM59" s="14"/>
      <c r="FIN59" s="14"/>
      <c r="FIO59" s="14"/>
      <c r="FIP59" s="14"/>
      <c r="FIQ59" s="15"/>
      <c r="FIR59" s="17"/>
      <c r="FIS59" s="12"/>
      <c r="FIT59" s="12"/>
      <c r="FIU59" s="402"/>
      <c r="FIV59" s="16"/>
      <c r="FIW59" s="12"/>
      <c r="FIX59" s="12"/>
      <c r="FIY59" s="16"/>
      <c r="FIZ59" s="14"/>
      <c r="FJB59" s="15"/>
      <c r="FJC59" s="14"/>
      <c r="FJD59" s="14"/>
      <c r="FJE59" s="14"/>
      <c r="FJF59" s="14"/>
      <c r="FJG59" s="15"/>
      <c r="FJH59" s="17"/>
      <c r="FJI59" s="12"/>
      <c r="FJJ59" s="12"/>
      <c r="FJK59" s="402"/>
      <c r="FJL59" s="16"/>
      <c r="FJM59" s="12"/>
      <c r="FJN59" s="12"/>
      <c r="FJO59" s="16"/>
      <c r="FJP59" s="14"/>
      <c r="FJR59" s="15"/>
      <c r="FJS59" s="14"/>
      <c r="FJT59" s="14"/>
      <c r="FJU59" s="14"/>
      <c r="FJV59" s="14"/>
      <c r="FJW59" s="15"/>
      <c r="FJX59" s="17"/>
      <c r="FJY59" s="12"/>
      <c r="FJZ59" s="12"/>
      <c r="FKA59" s="402"/>
      <c r="FKB59" s="16"/>
      <c r="FKC59" s="12"/>
      <c r="FKD59" s="12"/>
      <c r="FKE59" s="16"/>
      <c r="FKF59" s="14"/>
      <c r="FKH59" s="15"/>
      <c r="FKI59" s="14"/>
      <c r="FKJ59" s="14"/>
      <c r="FKK59" s="14"/>
      <c r="FKL59" s="14"/>
      <c r="FKM59" s="15"/>
      <c r="FKN59" s="17"/>
      <c r="FKO59" s="12"/>
      <c r="FKP59" s="12"/>
      <c r="FKQ59" s="402"/>
      <c r="FKR59" s="16"/>
      <c r="FKS59" s="12"/>
      <c r="FKT59" s="12"/>
      <c r="FKU59" s="16"/>
      <c r="FKV59" s="14"/>
      <c r="FKX59" s="15"/>
      <c r="FKY59" s="14"/>
      <c r="FKZ59" s="14"/>
      <c r="FLA59" s="14"/>
      <c r="FLB59" s="14"/>
      <c r="FLC59" s="15"/>
      <c r="FLD59" s="17"/>
      <c r="FLE59" s="12"/>
      <c r="FLF59" s="12"/>
      <c r="FLG59" s="402"/>
      <c r="FLH59" s="16"/>
      <c r="FLI59" s="12"/>
      <c r="FLJ59" s="12"/>
      <c r="FLK59" s="16"/>
      <c r="FLL59" s="14"/>
      <c r="FLN59" s="15"/>
      <c r="FLO59" s="14"/>
      <c r="FLP59" s="14"/>
      <c r="FLQ59" s="14"/>
      <c r="FLR59" s="14"/>
      <c r="FLS59" s="15"/>
      <c r="FLT59" s="17"/>
      <c r="FLU59" s="12"/>
      <c r="FLV59" s="12"/>
      <c r="FLW59" s="402"/>
      <c r="FLX59" s="16"/>
      <c r="FLY59" s="12"/>
      <c r="FLZ59" s="12"/>
      <c r="FMA59" s="16"/>
      <c r="FMB59" s="14"/>
      <c r="FMD59" s="15"/>
      <c r="FME59" s="14"/>
      <c r="FMF59" s="14"/>
      <c r="FMG59" s="14"/>
      <c r="FMH59" s="14"/>
      <c r="FMI59" s="15"/>
      <c r="FMJ59" s="17"/>
      <c r="FMK59" s="12"/>
      <c r="FML59" s="12"/>
      <c r="FMM59" s="402"/>
      <c r="FMN59" s="16"/>
      <c r="FMO59" s="12"/>
      <c r="FMP59" s="12"/>
      <c r="FMQ59" s="16"/>
      <c r="FMR59" s="14"/>
      <c r="FMT59" s="15"/>
      <c r="FMU59" s="14"/>
      <c r="FMV59" s="14"/>
      <c r="FMW59" s="14"/>
      <c r="FMX59" s="14"/>
      <c r="FMY59" s="15"/>
      <c r="FMZ59" s="17"/>
      <c r="FNA59" s="12"/>
      <c r="FNB59" s="12"/>
      <c r="FNC59" s="402"/>
      <c r="FND59" s="16"/>
      <c r="FNE59" s="12"/>
      <c r="FNF59" s="12"/>
      <c r="FNG59" s="16"/>
      <c r="FNH59" s="14"/>
      <c r="FNJ59" s="15"/>
      <c r="FNK59" s="14"/>
      <c r="FNL59" s="14"/>
      <c r="FNM59" s="14"/>
      <c r="FNN59" s="14"/>
      <c r="FNO59" s="15"/>
      <c r="FNP59" s="17"/>
      <c r="FNQ59" s="12"/>
      <c r="FNR59" s="12"/>
      <c r="FNS59" s="402"/>
      <c r="FNT59" s="16"/>
      <c r="FNU59" s="12"/>
      <c r="FNV59" s="12"/>
      <c r="FNW59" s="16"/>
      <c r="FNX59" s="14"/>
      <c r="FNZ59" s="15"/>
      <c r="FOA59" s="14"/>
      <c r="FOB59" s="14"/>
      <c r="FOC59" s="14"/>
      <c r="FOD59" s="14"/>
      <c r="FOE59" s="15"/>
      <c r="FOF59" s="17"/>
      <c r="FOG59" s="12"/>
      <c r="FOH59" s="12"/>
      <c r="FOI59" s="402"/>
      <c r="FOJ59" s="16"/>
      <c r="FOK59" s="12"/>
      <c r="FOL59" s="12"/>
      <c r="FOM59" s="16"/>
      <c r="FON59" s="14"/>
      <c r="FOP59" s="15"/>
      <c r="FOQ59" s="14"/>
      <c r="FOR59" s="14"/>
      <c r="FOS59" s="14"/>
      <c r="FOT59" s="14"/>
      <c r="FOU59" s="15"/>
      <c r="FOV59" s="17"/>
      <c r="FOW59" s="12"/>
      <c r="FOX59" s="12"/>
      <c r="FOY59" s="402"/>
      <c r="FOZ59" s="16"/>
      <c r="FPA59" s="12"/>
      <c r="FPB59" s="12"/>
      <c r="FPC59" s="16"/>
      <c r="FPD59" s="14"/>
      <c r="FPF59" s="15"/>
      <c r="FPG59" s="14"/>
      <c r="FPH59" s="14"/>
      <c r="FPI59" s="14"/>
      <c r="FPJ59" s="14"/>
      <c r="FPK59" s="15"/>
      <c r="FPL59" s="17"/>
      <c r="FPM59" s="12"/>
      <c r="FPN59" s="12"/>
      <c r="FPO59" s="402"/>
      <c r="FPP59" s="16"/>
      <c r="FPQ59" s="12"/>
      <c r="FPR59" s="12"/>
      <c r="FPS59" s="16"/>
      <c r="FPT59" s="14"/>
      <c r="FPV59" s="15"/>
      <c r="FPW59" s="14"/>
      <c r="FPX59" s="14"/>
      <c r="FPY59" s="14"/>
      <c r="FPZ59" s="14"/>
      <c r="FQA59" s="15"/>
      <c r="FQB59" s="17"/>
      <c r="FQC59" s="12"/>
      <c r="FQD59" s="12"/>
      <c r="FQE59" s="402"/>
      <c r="FQF59" s="16"/>
      <c r="FQG59" s="12"/>
      <c r="FQH59" s="12"/>
      <c r="FQI59" s="16"/>
      <c r="FQJ59" s="14"/>
      <c r="FQL59" s="15"/>
      <c r="FQM59" s="14"/>
      <c r="FQN59" s="14"/>
      <c r="FQO59" s="14"/>
      <c r="FQP59" s="14"/>
      <c r="FQQ59" s="15"/>
      <c r="FQR59" s="17"/>
      <c r="FQS59" s="12"/>
      <c r="FQT59" s="12"/>
      <c r="FQU59" s="402"/>
      <c r="FQV59" s="16"/>
      <c r="FQW59" s="12"/>
      <c r="FQX59" s="12"/>
      <c r="FQY59" s="16"/>
      <c r="FQZ59" s="14"/>
      <c r="FRB59" s="15"/>
      <c r="FRC59" s="14"/>
      <c r="FRD59" s="14"/>
      <c r="FRE59" s="14"/>
      <c r="FRF59" s="14"/>
      <c r="FRG59" s="15"/>
      <c r="FRH59" s="17"/>
      <c r="FRI59" s="12"/>
      <c r="FRJ59" s="12"/>
      <c r="FRK59" s="402"/>
      <c r="FRL59" s="16"/>
      <c r="FRM59" s="12"/>
      <c r="FRN59" s="12"/>
      <c r="FRO59" s="16"/>
      <c r="FRP59" s="14"/>
      <c r="FRR59" s="15"/>
      <c r="FRS59" s="14"/>
      <c r="FRT59" s="14"/>
      <c r="FRU59" s="14"/>
      <c r="FRV59" s="14"/>
      <c r="FRW59" s="15"/>
      <c r="FRX59" s="17"/>
      <c r="FRY59" s="12"/>
      <c r="FRZ59" s="12"/>
      <c r="FSA59" s="402"/>
      <c r="FSB59" s="16"/>
      <c r="FSC59" s="12"/>
      <c r="FSD59" s="12"/>
      <c r="FSE59" s="16"/>
      <c r="FSF59" s="14"/>
      <c r="FSH59" s="15"/>
      <c r="FSI59" s="14"/>
      <c r="FSJ59" s="14"/>
      <c r="FSK59" s="14"/>
      <c r="FSL59" s="14"/>
      <c r="FSM59" s="15"/>
      <c r="FSN59" s="17"/>
      <c r="FSO59" s="12"/>
      <c r="FSP59" s="12"/>
      <c r="FSQ59" s="402"/>
      <c r="FSR59" s="16"/>
      <c r="FSS59" s="12"/>
      <c r="FST59" s="12"/>
      <c r="FSU59" s="16"/>
      <c r="FSV59" s="14"/>
      <c r="FSX59" s="15"/>
      <c r="FSY59" s="14"/>
      <c r="FSZ59" s="14"/>
      <c r="FTA59" s="14"/>
      <c r="FTB59" s="14"/>
      <c r="FTC59" s="15"/>
      <c r="FTD59" s="17"/>
      <c r="FTE59" s="12"/>
      <c r="FTF59" s="12"/>
      <c r="FTG59" s="402"/>
      <c r="FTH59" s="16"/>
      <c r="FTI59" s="12"/>
      <c r="FTJ59" s="12"/>
      <c r="FTK59" s="16"/>
      <c r="FTL59" s="14"/>
      <c r="FTN59" s="15"/>
      <c r="FTO59" s="14"/>
      <c r="FTP59" s="14"/>
      <c r="FTQ59" s="14"/>
      <c r="FTR59" s="14"/>
      <c r="FTS59" s="15"/>
      <c r="FTT59" s="17"/>
      <c r="FTU59" s="12"/>
      <c r="FTV59" s="12"/>
      <c r="FTW59" s="402"/>
      <c r="FTX59" s="16"/>
      <c r="FTY59" s="12"/>
      <c r="FTZ59" s="12"/>
      <c r="FUA59" s="16"/>
      <c r="FUB59" s="14"/>
      <c r="FUD59" s="15"/>
      <c r="FUE59" s="14"/>
      <c r="FUF59" s="14"/>
      <c r="FUG59" s="14"/>
      <c r="FUH59" s="14"/>
      <c r="FUI59" s="15"/>
      <c r="FUJ59" s="17"/>
      <c r="FUK59" s="12"/>
      <c r="FUL59" s="12"/>
      <c r="FUM59" s="402"/>
      <c r="FUN59" s="16"/>
      <c r="FUO59" s="12"/>
      <c r="FUP59" s="12"/>
      <c r="FUQ59" s="16"/>
      <c r="FUR59" s="14"/>
      <c r="FUT59" s="15"/>
      <c r="FUU59" s="14"/>
      <c r="FUV59" s="14"/>
      <c r="FUW59" s="14"/>
      <c r="FUX59" s="14"/>
      <c r="FUY59" s="15"/>
      <c r="FUZ59" s="17"/>
      <c r="FVA59" s="12"/>
      <c r="FVB59" s="12"/>
      <c r="FVC59" s="402"/>
      <c r="FVD59" s="16"/>
      <c r="FVE59" s="12"/>
      <c r="FVF59" s="12"/>
      <c r="FVG59" s="16"/>
      <c r="FVH59" s="14"/>
      <c r="FVJ59" s="15"/>
      <c r="FVK59" s="14"/>
      <c r="FVL59" s="14"/>
      <c r="FVM59" s="14"/>
      <c r="FVN59" s="14"/>
      <c r="FVO59" s="15"/>
      <c r="FVP59" s="17"/>
      <c r="FVQ59" s="12"/>
      <c r="FVR59" s="12"/>
      <c r="FVS59" s="402"/>
      <c r="FVT59" s="16"/>
      <c r="FVU59" s="12"/>
      <c r="FVV59" s="12"/>
      <c r="FVW59" s="16"/>
      <c r="FVX59" s="14"/>
      <c r="FVZ59" s="15"/>
      <c r="FWA59" s="14"/>
      <c r="FWB59" s="14"/>
      <c r="FWC59" s="14"/>
      <c r="FWD59" s="14"/>
      <c r="FWE59" s="15"/>
      <c r="FWF59" s="17"/>
      <c r="FWG59" s="12"/>
      <c r="FWH59" s="12"/>
      <c r="FWI59" s="402"/>
      <c r="FWJ59" s="16"/>
      <c r="FWK59" s="12"/>
      <c r="FWL59" s="12"/>
      <c r="FWM59" s="16"/>
      <c r="FWN59" s="14"/>
      <c r="FWP59" s="15"/>
      <c r="FWQ59" s="14"/>
      <c r="FWR59" s="14"/>
      <c r="FWS59" s="14"/>
      <c r="FWT59" s="14"/>
      <c r="FWU59" s="15"/>
      <c r="FWV59" s="17"/>
      <c r="FWW59" s="12"/>
      <c r="FWX59" s="12"/>
      <c r="FWY59" s="402"/>
      <c r="FWZ59" s="16"/>
      <c r="FXA59" s="12"/>
      <c r="FXB59" s="12"/>
      <c r="FXC59" s="16"/>
      <c r="FXD59" s="14"/>
      <c r="FXF59" s="15"/>
      <c r="FXG59" s="14"/>
      <c r="FXH59" s="14"/>
      <c r="FXI59" s="14"/>
      <c r="FXJ59" s="14"/>
      <c r="FXK59" s="15"/>
      <c r="FXL59" s="17"/>
      <c r="FXM59" s="12"/>
      <c r="FXN59" s="12"/>
      <c r="FXO59" s="402"/>
      <c r="FXP59" s="16"/>
      <c r="FXQ59" s="12"/>
      <c r="FXR59" s="12"/>
      <c r="FXS59" s="16"/>
      <c r="FXT59" s="14"/>
      <c r="FXV59" s="15"/>
      <c r="FXW59" s="14"/>
      <c r="FXX59" s="14"/>
      <c r="FXY59" s="14"/>
      <c r="FXZ59" s="14"/>
      <c r="FYA59" s="15"/>
      <c r="FYB59" s="17"/>
      <c r="FYC59" s="12"/>
      <c r="FYD59" s="12"/>
      <c r="FYE59" s="402"/>
      <c r="FYF59" s="16"/>
      <c r="FYG59" s="12"/>
      <c r="FYH59" s="12"/>
      <c r="FYI59" s="16"/>
      <c r="FYJ59" s="14"/>
      <c r="FYL59" s="15"/>
      <c r="FYM59" s="14"/>
      <c r="FYN59" s="14"/>
      <c r="FYO59" s="14"/>
      <c r="FYP59" s="14"/>
      <c r="FYQ59" s="15"/>
      <c r="FYR59" s="17"/>
      <c r="FYS59" s="12"/>
      <c r="FYT59" s="12"/>
      <c r="FYU59" s="402"/>
      <c r="FYV59" s="16"/>
      <c r="FYW59" s="12"/>
      <c r="FYX59" s="12"/>
      <c r="FYY59" s="16"/>
      <c r="FYZ59" s="14"/>
      <c r="FZB59" s="15"/>
      <c r="FZC59" s="14"/>
      <c r="FZD59" s="14"/>
      <c r="FZE59" s="14"/>
      <c r="FZF59" s="14"/>
      <c r="FZG59" s="15"/>
      <c r="FZH59" s="17"/>
      <c r="FZI59" s="12"/>
      <c r="FZJ59" s="12"/>
      <c r="FZK59" s="402"/>
      <c r="FZL59" s="16"/>
      <c r="FZM59" s="12"/>
      <c r="FZN59" s="12"/>
      <c r="FZO59" s="16"/>
      <c r="FZP59" s="14"/>
      <c r="FZR59" s="15"/>
      <c r="FZS59" s="14"/>
      <c r="FZT59" s="14"/>
      <c r="FZU59" s="14"/>
      <c r="FZV59" s="14"/>
      <c r="FZW59" s="15"/>
      <c r="FZX59" s="17"/>
      <c r="FZY59" s="12"/>
      <c r="FZZ59" s="12"/>
      <c r="GAA59" s="402"/>
      <c r="GAB59" s="16"/>
      <c r="GAC59" s="12"/>
      <c r="GAD59" s="12"/>
      <c r="GAE59" s="16"/>
      <c r="GAF59" s="14"/>
      <c r="GAH59" s="15"/>
      <c r="GAI59" s="14"/>
      <c r="GAJ59" s="14"/>
      <c r="GAK59" s="14"/>
      <c r="GAL59" s="14"/>
      <c r="GAM59" s="15"/>
      <c r="GAN59" s="17"/>
      <c r="GAO59" s="12"/>
      <c r="GAP59" s="12"/>
      <c r="GAQ59" s="402"/>
      <c r="GAR59" s="16"/>
      <c r="GAS59" s="12"/>
      <c r="GAT59" s="12"/>
      <c r="GAU59" s="16"/>
      <c r="GAV59" s="14"/>
      <c r="GAX59" s="15"/>
      <c r="GAY59" s="14"/>
      <c r="GAZ59" s="14"/>
      <c r="GBA59" s="14"/>
      <c r="GBB59" s="14"/>
      <c r="GBC59" s="15"/>
      <c r="GBD59" s="17"/>
      <c r="GBE59" s="12"/>
      <c r="GBF59" s="12"/>
      <c r="GBG59" s="402"/>
      <c r="GBH59" s="16"/>
      <c r="GBI59" s="12"/>
      <c r="GBJ59" s="12"/>
      <c r="GBK59" s="16"/>
      <c r="GBL59" s="14"/>
      <c r="GBN59" s="15"/>
      <c r="GBO59" s="14"/>
      <c r="GBP59" s="14"/>
      <c r="GBQ59" s="14"/>
      <c r="GBR59" s="14"/>
      <c r="GBS59" s="15"/>
      <c r="GBT59" s="17"/>
      <c r="GBU59" s="12"/>
      <c r="GBV59" s="12"/>
      <c r="GBW59" s="402"/>
      <c r="GBX59" s="16"/>
      <c r="GBY59" s="12"/>
      <c r="GBZ59" s="12"/>
      <c r="GCA59" s="16"/>
      <c r="GCB59" s="14"/>
      <c r="GCD59" s="15"/>
      <c r="GCE59" s="14"/>
      <c r="GCF59" s="14"/>
      <c r="GCG59" s="14"/>
      <c r="GCH59" s="14"/>
      <c r="GCI59" s="15"/>
      <c r="GCJ59" s="17"/>
      <c r="GCK59" s="12"/>
      <c r="GCL59" s="12"/>
      <c r="GCM59" s="402"/>
      <c r="GCN59" s="16"/>
      <c r="GCO59" s="12"/>
      <c r="GCP59" s="12"/>
      <c r="GCQ59" s="16"/>
      <c r="GCR59" s="14"/>
      <c r="GCT59" s="15"/>
      <c r="GCU59" s="14"/>
      <c r="GCV59" s="14"/>
      <c r="GCW59" s="14"/>
      <c r="GCX59" s="14"/>
      <c r="GCY59" s="15"/>
      <c r="GCZ59" s="17"/>
      <c r="GDA59" s="12"/>
      <c r="GDB59" s="12"/>
      <c r="GDC59" s="402"/>
      <c r="GDD59" s="16"/>
      <c r="GDE59" s="12"/>
      <c r="GDF59" s="12"/>
      <c r="GDG59" s="16"/>
      <c r="GDH59" s="14"/>
      <c r="GDJ59" s="15"/>
      <c r="GDK59" s="14"/>
      <c r="GDL59" s="14"/>
      <c r="GDM59" s="14"/>
      <c r="GDN59" s="14"/>
      <c r="GDO59" s="15"/>
      <c r="GDP59" s="17"/>
      <c r="GDQ59" s="12"/>
      <c r="GDR59" s="12"/>
      <c r="GDS59" s="402"/>
      <c r="GDT59" s="16"/>
      <c r="GDU59" s="12"/>
      <c r="GDV59" s="12"/>
      <c r="GDW59" s="16"/>
      <c r="GDX59" s="14"/>
      <c r="GDZ59" s="15"/>
      <c r="GEA59" s="14"/>
      <c r="GEB59" s="14"/>
      <c r="GEC59" s="14"/>
      <c r="GED59" s="14"/>
      <c r="GEE59" s="15"/>
      <c r="GEF59" s="17"/>
      <c r="GEG59" s="12"/>
      <c r="GEH59" s="12"/>
      <c r="GEI59" s="402"/>
      <c r="GEJ59" s="16"/>
      <c r="GEK59" s="12"/>
      <c r="GEL59" s="12"/>
      <c r="GEM59" s="16"/>
      <c r="GEN59" s="14"/>
      <c r="GEP59" s="15"/>
      <c r="GEQ59" s="14"/>
      <c r="GER59" s="14"/>
      <c r="GES59" s="14"/>
      <c r="GET59" s="14"/>
      <c r="GEU59" s="15"/>
      <c r="GEV59" s="17"/>
      <c r="GEW59" s="12"/>
      <c r="GEX59" s="12"/>
      <c r="GEY59" s="402"/>
      <c r="GEZ59" s="16"/>
      <c r="GFA59" s="12"/>
      <c r="GFB59" s="12"/>
      <c r="GFC59" s="16"/>
      <c r="GFD59" s="14"/>
      <c r="GFF59" s="15"/>
      <c r="GFG59" s="14"/>
      <c r="GFH59" s="14"/>
      <c r="GFI59" s="14"/>
      <c r="GFJ59" s="14"/>
      <c r="GFK59" s="15"/>
      <c r="GFL59" s="17"/>
      <c r="GFM59" s="12"/>
      <c r="GFN59" s="12"/>
      <c r="GFO59" s="402"/>
      <c r="GFP59" s="16"/>
      <c r="GFQ59" s="12"/>
      <c r="GFR59" s="12"/>
      <c r="GFS59" s="16"/>
      <c r="GFT59" s="14"/>
      <c r="GFV59" s="15"/>
      <c r="GFW59" s="14"/>
      <c r="GFX59" s="14"/>
      <c r="GFY59" s="14"/>
      <c r="GFZ59" s="14"/>
      <c r="GGA59" s="15"/>
      <c r="GGB59" s="17"/>
      <c r="GGC59" s="12"/>
      <c r="GGD59" s="12"/>
      <c r="GGE59" s="402"/>
      <c r="GGF59" s="16"/>
      <c r="GGG59" s="12"/>
      <c r="GGH59" s="12"/>
      <c r="GGI59" s="16"/>
      <c r="GGJ59" s="14"/>
      <c r="GGL59" s="15"/>
      <c r="GGM59" s="14"/>
      <c r="GGN59" s="14"/>
      <c r="GGO59" s="14"/>
      <c r="GGP59" s="14"/>
      <c r="GGQ59" s="15"/>
      <c r="GGR59" s="17"/>
      <c r="GGS59" s="12"/>
      <c r="GGT59" s="12"/>
      <c r="GGU59" s="402"/>
      <c r="GGV59" s="16"/>
      <c r="GGW59" s="12"/>
      <c r="GGX59" s="12"/>
      <c r="GGY59" s="16"/>
      <c r="GGZ59" s="14"/>
      <c r="GHB59" s="15"/>
      <c r="GHC59" s="14"/>
      <c r="GHD59" s="14"/>
      <c r="GHE59" s="14"/>
      <c r="GHF59" s="14"/>
      <c r="GHG59" s="15"/>
      <c r="GHH59" s="17"/>
      <c r="GHI59" s="12"/>
      <c r="GHJ59" s="12"/>
      <c r="GHK59" s="402"/>
      <c r="GHL59" s="16"/>
      <c r="GHM59" s="12"/>
      <c r="GHN59" s="12"/>
      <c r="GHO59" s="16"/>
      <c r="GHP59" s="14"/>
      <c r="GHR59" s="15"/>
      <c r="GHS59" s="14"/>
      <c r="GHT59" s="14"/>
      <c r="GHU59" s="14"/>
      <c r="GHV59" s="14"/>
      <c r="GHW59" s="15"/>
      <c r="GHX59" s="17"/>
      <c r="GHY59" s="12"/>
      <c r="GHZ59" s="12"/>
      <c r="GIA59" s="402"/>
      <c r="GIB59" s="16"/>
      <c r="GIC59" s="12"/>
      <c r="GID59" s="12"/>
      <c r="GIE59" s="16"/>
      <c r="GIF59" s="14"/>
      <c r="GIH59" s="15"/>
      <c r="GII59" s="14"/>
      <c r="GIJ59" s="14"/>
      <c r="GIK59" s="14"/>
      <c r="GIL59" s="14"/>
      <c r="GIM59" s="15"/>
      <c r="GIN59" s="17"/>
      <c r="GIO59" s="12"/>
      <c r="GIP59" s="12"/>
      <c r="GIQ59" s="402"/>
      <c r="GIR59" s="16"/>
      <c r="GIS59" s="12"/>
      <c r="GIT59" s="12"/>
      <c r="GIU59" s="16"/>
      <c r="GIV59" s="14"/>
      <c r="GIX59" s="15"/>
      <c r="GIY59" s="14"/>
      <c r="GIZ59" s="14"/>
      <c r="GJA59" s="14"/>
      <c r="GJB59" s="14"/>
      <c r="GJC59" s="15"/>
      <c r="GJD59" s="17"/>
      <c r="GJE59" s="12"/>
      <c r="GJF59" s="12"/>
      <c r="GJG59" s="402"/>
      <c r="GJH59" s="16"/>
      <c r="GJI59" s="12"/>
      <c r="GJJ59" s="12"/>
      <c r="GJK59" s="16"/>
      <c r="GJL59" s="14"/>
      <c r="GJN59" s="15"/>
      <c r="GJO59" s="14"/>
      <c r="GJP59" s="14"/>
      <c r="GJQ59" s="14"/>
      <c r="GJR59" s="14"/>
      <c r="GJS59" s="15"/>
      <c r="GJT59" s="17"/>
      <c r="GJU59" s="12"/>
      <c r="GJV59" s="12"/>
      <c r="GJW59" s="402"/>
      <c r="GJX59" s="16"/>
      <c r="GJY59" s="12"/>
      <c r="GJZ59" s="12"/>
      <c r="GKA59" s="16"/>
      <c r="GKB59" s="14"/>
      <c r="GKD59" s="15"/>
      <c r="GKE59" s="14"/>
      <c r="GKF59" s="14"/>
      <c r="GKG59" s="14"/>
      <c r="GKH59" s="14"/>
      <c r="GKI59" s="15"/>
      <c r="GKJ59" s="17"/>
      <c r="GKK59" s="12"/>
      <c r="GKL59" s="12"/>
      <c r="GKM59" s="402"/>
      <c r="GKN59" s="16"/>
      <c r="GKO59" s="12"/>
      <c r="GKP59" s="12"/>
      <c r="GKQ59" s="16"/>
      <c r="GKR59" s="14"/>
      <c r="GKT59" s="15"/>
      <c r="GKU59" s="14"/>
      <c r="GKV59" s="14"/>
      <c r="GKW59" s="14"/>
      <c r="GKX59" s="14"/>
      <c r="GKY59" s="15"/>
      <c r="GKZ59" s="17"/>
      <c r="GLA59" s="12"/>
      <c r="GLB59" s="12"/>
      <c r="GLC59" s="402"/>
      <c r="GLD59" s="16"/>
      <c r="GLE59" s="12"/>
      <c r="GLF59" s="12"/>
      <c r="GLG59" s="16"/>
      <c r="GLH59" s="14"/>
      <c r="GLJ59" s="15"/>
      <c r="GLK59" s="14"/>
      <c r="GLL59" s="14"/>
      <c r="GLM59" s="14"/>
      <c r="GLN59" s="14"/>
      <c r="GLO59" s="15"/>
      <c r="GLP59" s="17"/>
      <c r="GLQ59" s="12"/>
      <c r="GLR59" s="12"/>
      <c r="GLS59" s="402"/>
      <c r="GLT59" s="16"/>
      <c r="GLU59" s="12"/>
      <c r="GLV59" s="12"/>
      <c r="GLW59" s="16"/>
      <c r="GLX59" s="14"/>
      <c r="GLZ59" s="15"/>
      <c r="GMA59" s="14"/>
      <c r="GMB59" s="14"/>
      <c r="GMC59" s="14"/>
      <c r="GMD59" s="14"/>
      <c r="GME59" s="15"/>
      <c r="GMF59" s="17"/>
      <c r="GMG59" s="12"/>
      <c r="GMH59" s="12"/>
      <c r="GMI59" s="402"/>
      <c r="GMJ59" s="16"/>
      <c r="GMK59" s="12"/>
      <c r="GML59" s="12"/>
      <c r="GMM59" s="16"/>
      <c r="GMN59" s="14"/>
      <c r="GMP59" s="15"/>
      <c r="GMQ59" s="14"/>
      <c r="GMR59" s="14"/>
      <c r="GMS59" s="14"/>
      <c r="GMT59" s="14"/>
      <c r="GMU59" s="15"/>
      <c r="GMV59" s="17"/>
      <c r="GMW59" s="12"/>
      <c r="GMX59" s="12"/>
      <c r="GMY59" s="402"/>
      <c r="GMZ59" s="16"/>
      <c r="GNA59" s="12"/>
      <c r="GNB59" s="12"/>
      <c r="GNC59" s="16"/>
      <c r="GND59" s="14"/>
      <c r="GNF59" s="15"/>
      <c r="GNG59" s="14"/>
      <c r="GNH59" s="14"/>
      <c r="GNI59" s="14"/>
      <c r="GNJ59" s="14"/>
      <c r="GNK59" s="15"/>
      <c r="GNL59" s="17"/>
      <c r="GNM59" s="12"/>
      <c r="GNN59" s="12"/>
      <c r="GNO59" s="402"/>
      <c r="GNP59" s="16"/>
      <c r="GNQ59" s="12"/>
      <c r="GNR59" s="12"/>
      <c r="GNS59" s="16"/>
      <c r="GNT59" s="14"/>
      <c r="GNV59" s="15"/>
      <c r="GNW59" s="14"/>
      <c r="GNX59" s="14"/>
      <c r="GNY59" s="14"/>
      <c r="GNZ59" s="14"/>
      <c r="GOA59" s="15"/>
      <c r="GOB59" s="17"/>
      <c r="GOC59" s="12"/>
      <c r="GOD59" s="12"/>
      <c r="GOE59" s="402"/>
      <c r="GOF59" s="16"/>
      <c r="GOG59" s="12"/>
      <c r="GOH59" s="12"/>
      <c r="GOI59" s="16"/>
      <c r="GOJ59" s="14"/>
      <c r="GOL59" s="15"/>
      <c r="GOM59" s="14"/>
      <c r="GON59" s="14"/>
      <c r="GOO59" s="14"/>
      <c r="GOP59" s="14"/>
      <c r="GOQ59" s="15"/>
      <c r="GOR59" s="17"/>
      <c r="GOS59" s="12"/>
      <c r="GOT59" s="12"/>
      <c r="GOU59" s="402"/>
      <c r="GOV59" s="16"/>
      <c r="GOW59" s="12"/>
      <c r="GOX59" s="12"/>
      <c r="GOY59" s="16"/>
      <c r="GOZ59" s="14"/>
      <c r="GPB59" s="15"/>
      <c r="GPC59" s="14"/>
      <c r="GPD59" s="14"/>
      <c r="GPE59" s="14"/>
      <c r="GPF59" s="14"/>
      <c r="GPG59" s="15"/>
      <c r="GPH59" s="17"/>
      <c r="GPI59" s="12"/>
      <c r="GPJ59" s="12"/>
      <c r="GPK59" s="402"/>
      <c r="GPL59" s="16"/>
      <c r="GPM59" s="12"/>
      <c r="GPN59" s="12"/>
      <c r="GPO59" s="16"/>
      <c r="GPP59" s="14"/>
      <c r="GPR59" s="15"/>
      <c r="GPS59" s="14"/>
      <c r="GPT59" s="14"/>
      <c r="GPU59" s="14"/>
      <c r="GPV59" s="14"/>
      <c r="GPW59" s="15"/>
      <c r="GPX59" s="17"/>
      <c r="GPY59" s="12"/>
      <c r="GPZ59" s="12"/>
      <c r="GQA59" s="402"/>
      <c r="GQB59" s="16"/>
      <c r="GQC59" s="12"/>
      <c r="GQD59" s="12"/>
      <c r="GQE59" s="16"/>
      <c r="GQF59" s="14"/>
      <c r="GQH59" s="15"/>
      <c r="GQI59" s="14"/>
      <c r="GQJ59" s="14"/>
      <c r="GQK59" s="14"/>
      <c r="GQL59" s="14"/>
      <c r="GQM59" s="15"/>
      <c r="GQN59" s="17"/>
      <c r="GQO59" s="12"/>
      <c r="GQP59" s="12"/>
      <c r="GQQ59" s="402"/>
      <c r="GQR59" s="16"/>
      <c r="GQS59" s="12"/>
      <c r="GQT59" s="12"/>
      <c r="GQU59" s="16"/>
      <c r="GQV59" s="14"/>
      <c r="GQX59" s="15"/>
      <c r="GQY59" s="14"/>
      <c r="GQZ59" s="14"/>
      <c r="GRA59" s="14"/>
      <c r="GRB59" s="14"/>
      <c r="GRC59" s="15"/>
      <c r="GRD59" s="17"/>
      <c r="GRE59" s="12"/>
      <c r="GRF59" s="12"/>
      <c r="GRG59" s="402"/>
      <c r="GRH59" s="16"/>
      <c r="GRI59" s="12"/>
      <c r="GRJ59" s="12"/>
      <c r="GRK59" s="16"/>
      <c r="GRL59" s="14"/>
      <c r="GRN59" s="15"/>
      <c r="GRO59" s="14"/>
      <c r="GRP59" s="14"/>
      <c r="GRQ59" s="14"/>
      <c r="GRR59" s="14"/>
      <c r="GRS59" s="15"/>
      <c r="GRT59" s="17"/>
      <c r="GRU59" s="12"/>
      <c r="GRV59" s="12"/>
      <c r="GRW59" s="402"/>
      <c r="GRX59" s="16"/>
      <c r="GRY59" s="12"/>
      <c r="GRZ59" s="12"/>
      <c r="GSA59" s="16"/>
      <c r="GSB59" s="14"/>
      <c r="GSD59" s="15"/>
      <c r="GSE59" s="14"/>
      <c r="GSF59" s="14"/>
      <c r="GSG59" s="14"/>
      <c r="GSH59" s="14"/>
      <c r="GSI59" s="15"/>
      <c r="GSJ59" s="17"/>
      <c r="GSK59" s="12"/>
      <c r="GSL59" s="12"/>
      <c r="GSM59" s="402"/>
      <c r="GSN59" s="16"/>
      <c r="GSO59" s="12"/>
      <c r="GSP59" s="12"/>
      <c r="GSQ59" s="16"/>
      <c r="GSR59" s="14"/>
      <c r="GST59" s="15"/>
      <c r="GSU59" s="14"/>
      <c r="GSV59" s="14"/>
      <c r="GSW59" s="14"/>
      <c r="GSX59" s="14"/>
      <c r="GSY59" s="15"/>
      <c r="GSZ59" s="17"/>
      <c r="GTA59" s="12"/>
      <c r="GTB59" s="12"/>
      <c r="GTC59" s="402"/>
      <c r="GTD59" s="16"/>
      <c r="GTE59" s="12"/>
      <c r="GTF59" s="12"/>
      <c r="GTG59" s="16"/>
      <c r="GTH59" s="14"/>
      <c r="GTJ59" s="15"/>
      <c r="GTK59" s="14"/>
      <c r="GTL59" s="14"/>
      <c r="GTM59" s="14"/>
      <c r="GTN59" s="14"/>
      <c r="GTO59" s="15"/>
      <c r="GTP59" s="17"/>
      <c r="GTQ59" s="12"/>
      <c r="GTR59" s="12"/>
      <c r="GTS59" s="402"/>
      <c r="GTT59" s="16"/>
      <c r="GTU59" s="12"/>
      <c r="GTV59" s="12"/>
      <c r="GTW59" s="16"/>
      <c r="GTX59" s="14"/>
      <c r="GTZ59" s="15"/>
      <c r="GUA59" s="14"/>
      <c r="GUB59" s="14"/>
      <c r="GUC59" s="14"/>
      <c r="GUD59" s="14"/>
      <c r="GUE59" s="15"/>
      <c r="GUF59" s="17"/>
      <c r="GUG59" s="12"/>
      <c r="GUH59" s="12"/>
      <c r="GUI59" s="402"/>
      <c r="GUJ59" s="16"/>
      <c r="GUK59" s="12"/>
      <c r="GUL59" s="12"/>
      <c r="GUM59" s="16"/>
      <c r="GUN59" s="14"/>
      <c r="GUP59" s="15"/>
      <c r="GUQ59" s="14"/>
      <c r="GUR59" s="14"/>
      <c r="GUS59" s="14"/>
      <c r="GUT59" s="14"/>
      <c r="GUU59" s="15"/>
      <c r="GUV59" s="17"/>
      <c r="GUW59" s="12"/>
      <c r="GUX59" s="12"/>
      <c r="GUY59" s="402"/>
      <c r="GUZ59" s="16"/>
      <c r="GVA59" s="12"/>
      <c r="GVB59" s="12"/>
      <c r="GVC59" s="16"/>
      <c r="GVD59" s="14"/>
      <c r="GVF59" s="15"/>
      <c r="GVG59" s="14"/>
      <c r="GVH59" s="14"/>
      <c r="GVI59" s="14"/>
      <c r="GVJ59" s="14"/>
      <c r="GVK59" s="15"/>
      <c r="GVL59" s="17"/>
      <c r="GVM59" s="12"/>
      <c r="GVN59" s="12"/>
      <c r="GVO59" s="402"/>
      <c r="GVP59" s="16"/>
      <c r="GVQ59" s="12"/>
      <c r="GVR59" s="12"/>
      <c r="GVS59" s="16"/>
      <c r="GVT59" s="14"/>
      <c r="GVV59" s="15"/>
      <c r="GVW59" s="14"/>
      <c r="GVX59" s="14"/>
      <c r="GVY59" s="14"/>
      <c r="GVZ59" s="14"/>
      <c r="GWA59" s="15"/>
      <c r="GWB59" s="17"/>
      <c r="GWC59" s="12"/>
      <c r="GWD59" s="12"/>
      <c r="GWE59" s="402"/>
      <c r="GWF59" s="16"/>
      <c r="GWG59" s="12"/>
      <c r="GWH59" s="12"/>
      <c r="GWI59" s="16"/>
      <c r="GWJ59" s="14"/>
      <c r="GWL59" s="15"/>
      <c r="GWM59" s="14"/>
      <c r="GWN59" s="14"/>
      <c r="GWO59" s="14"/>
      <c r="GWP59" s="14"/>
      <c r="GWQ59" s="15"/>
      <c r="GWR59" s="17"/>
      <c r="GWS59" s="12"/>
      <c r="GWT59" s="12"/>
      <c r="GWU59" s="402"/>
      <c r="GWV59" s="16"/>
      <c r="GWW59" s="12"/>
      <c r="GWX59" s="12"/>
      <c r="GWY59" s="16"/>
      <c r="GWZ59" s="14"/>
      <c r="GXB59" s="15"/>
      <c r="GXC59" s="14"/>
      <c r="GXD59" s="14"/>
      <c r="GXE59" s="14"/>
      <c r="GXF59" s="14"/>
      <c r="GXG59" s="15"/>
      <c r="GXH59" s="17"/>
      <c r="GXI59" s="12"/>
      <c r="GXJ59" s="12"/>
      <c r="GXK59" s="402"/>
      <c r="GXL59" s="16"/>
      <c r="GXM59" s="12"/>
      <c r="GXN59" s="12"/>
      <c r="GXO59" s="16"/>
      <c r="GXP59" s="14"/>
      <c r="GXR59" s="15"/>
      <c r="GXS59" s="14"/>
      <c r="GXT59" s="14"/>
      <c r="GXU59" s="14"/>
      <c r="GXV59" s="14"/>
      <c r="GXW59" s="15"/>
      <c r="GXX59" s="17"/>
      <c r="GXY59" s="12"/>
      <c r="GXZ59" s="12"/>
      <c r="GYA59" s="402"/>
      <c r="GYB59" s="16"/>
      <c r="GYC59" s="12"/>
      <c r="GYD59" s="12"/>
      <c r="GYE59" s="16"/>
      <c r="GYF59" s="14"/>
      <c r="GYH59" s="15"/>
      <c r="GYI59" s="14"/>
      <c r="GYJ59" s="14"/>
      <c r="GYK59" s="14"/>
      <c r="GYL59" s="14"/>
      <c r="GYM59" s="15"/>
      <c r="GYN59" s="17"/>
      <c r="GYO59" s="12"/>
      <c r="GYP59" s="12"/>
      <c r="GYQ59" s="402"/>
      <c r="GYR59" s="16"/>
      <c r="GYS59" s="12"/>
      <c r="GYT59" s="12"/>
      <c r="GYU59" s="16"/>
      <c r="GYV59" s="14"/>
      <c r="GYX59" s="15"/>
      <c r="GYY59" s="14"/>
      <c r="GYZ59" s="14"/>
      <c r="GZA59" s="14"/>
      <c r="GZB59" s="14"/>
      <c r="GZC59" s="15"/>
      <c r="GZD59" s="17"/>
      <c r="GZE59" s="12"/>
      <c r="GZF59" s="12"/>
      <c r="GZG59" s="402"/>
      <c r="GZH59" s="16"/>
      <c r="GZI59" s="12"/>
      <c r="GZJ59" s="12"/>
      <c r="GZK59" s="16"/>
      <c r="GZL59" s="14"/>
      <c r="GZN59" s="15"/>
      <c r="GZO59" s="14"/>
      <c r="GZP59" s="14"/>
      <c r="GZQ59" s="14"/>
      <c r="GZR59" s="14"/>
      <c r="GZS59" s="15"/>
      <c r="GZT59" s="17"/>
      <c r="GZU59" s="12"/>
      <c r="GZV59" s="12"/>
      <c r="GZW59" s="402"/>
      <c r="GZX59" s="16"/>
      <c r="GZY59" s="12"/>
      <c r="GZZ59" s="12"/>
      <c r="HAA59" s="16"/>
      <c r="HAB59" s="14"/>
      <c r="HAD59" s="15"/>
      <c r="HAE59" s="14"/>
      <c r="HAF59" s="14"/>
      <c r="HAG59" s="14"/>
      <c r="HAH59" s="14"/>
      <c r="HAI59" s="15"/>
      <c r="HAJ59" s="17"/>
      <c r="HAK59" s="12"/>
      <c r="HAL59" s="12"/>
      <c r="HAM59" s="402"/>
      <c r="HAN59" s="16"/>
      <c r="HAO59" s="12"/>
      <c r="HAP59" s="12"/>
      <c r="HAQ59" s="16"/>
      <c r="HAR59" s="14"/>
      <c r="HAT59" s="15"/>
      <c r="HAU59" s="14"/>
      <c r="HAV59" s="14"/>
      <c r="HAW59" s="14"/>
      <c r="HAX59" s="14"/>
      <c r="HAY59" s="15"/>
      <c r="HAZ59" s="17"/>
      <c r="HBA59" s="12"/>
      <c r="HBB59" s="12"/>
      <c r="HBC59" s="402"/>
      <c r="HBD59" s="16"/>
      <c r="HBE59" s="12"/>
      <c r="HBF59" s="12"/>
      <c r="HBG59" s="16"/>
      <c r="HBH59" s="14"/>
      <c r="HBJ59" s="15"/>
      <c r="HBK59" s="14"/>
      <c r="HBL59" s="14"/>
      <c r="HBM59" s="14"/>
      <c r="HBN59" s="14"/>
      <c r="HBO59" s="15"/>
      <c r="HBP59" s="17"/>
      <c r="HBQ59" s="12"/>
      <c r="HBR59" s="12"/>
      <c r="HBS59" s="402"/>
      <c r="HBT59" s="16"/>
      <c r="HBU59" s="12"/>
      <c r="HBV59" s="12"/>
      <c r="HBW59" s="16"/>
      <c r="HBX59" s="14"/>
      <c r="HBZ59" s="15"/>
      <c r="HCA59" s="14"/>
      <c r="HCB59" s="14"/>
      <c r="HCC59" s="14"/>
      <c r="HCD59" s="14"/>
      <c r="HCE59" s="15"/>
      <c r="HCF59" s="17"/>
      <c r="HCG59" s="12"/>
      <c r="HCH59" s="12"/>
      <c r="HCI59" s="402"/>
      <c r="HCJ59" s="16"/>
      <c r="HCK59" s="12"/>
      <c r="HCL59" s="12"/>
      <c r="HCM59" s="16"/>
      <c r="HCN59" s="14"/>
      <c r="HCP59" s="15"/>
      <c r="HCQ59" s="14"/>
      <c r="HCR59" s="14"/>
      <c r="HCS59" s="14"/>
      <c r="HCT59" s="14"/>
      <c r="HCU59" s="15"/>
      <c r="HCV59" s="17"/>
      <c r="HCW59" s="12"/>
      <c r="HCX59" s="12"/>
      <c r="HCY59" s="402"/>
      <c r="HCZ59" s="16"/>
      <c r="HDA59" s="12"/>
      <c r="HDB59" s="12"/>
      <c r="HDC59" s="16"/>
      <c r="HDD59" s="14"/>
      <c r="HDF59" s="15"/>
      <c r="HDG59" s="14"/>
      <c r="HDH59" s="14"/>
      <c r="HDI59" s="14"/>
      <c r="HDJ59" s="14"/>
      <c r="HDK59" s="15"/>
      <c r="HDL59" s="17"/>
      <c r="HDM59" s="12"/>
      <c r="HDN59" s="12"/>
      <c r="HDO59" s="402"/>
      <c r="HDP59" s="16"/>
      <c r="HDQ59" s="12"/>
      <c r="HDR59" s="12"/>
      <c r="HDS59" s="16"/>
      <c r="HDT59" s="14"/>
      <c r="HDV59" s="15"/>
      <c r="HDW59" s="14"/>
      <c r="HDX59" s="14"/>
      <c r="HDY59" s="14"/>
      <c r="HDZ59" s="14"/>
      <c r="HEA59" s="15"/>
      <c r="HEB59" s="17"/>
      <c r="HEC59" s="12"/>
      <c r="HED59" s="12"/>
      <c r="HEE59" s="402"/>
      <c r="HEF59" s="16"/>
      <c r="HEG59" s="12"/>
      <c r="HEH59" s="12"/>
      <c r="HEI59" s="16"/>
      <c r="HEJ59" s="14"/>
      <c r="HEL59" s="15"/>
      <c r="HEM59" s="14"/>
      <c r="HEN59" s="14"/>
      <c r="HEO59" s="14"/>
      <c r="HEP59" s="14"/>
      <c r="HEQ59" s="15"/>
      <c r="HER59" s="17"/>
      <c r="HES59" s="12"/>
      <c r="HET59" s="12"/>
      <c r="HEU59" s="402"/>
      <c r="HEV59" s="16"/>
      <c r="HEW59" s="12"/>
      <c r="HEX59" s="12"/>
      <c r="HEY59" s="16"/>
      <c r="HEZ59" s="14"/>
      <c r="HFB59" s="15"/>
      <c r="HFC59" s="14"/>
      <c r="HFD59" s="14"/>
      <c r="HFE59" s="14"/>
      <c r="HFF59" s="14"/>
      <c r="HFG59" s="15"/>
      <c r="HFH59" s="17"/>
      <c r="HFI59" s="12"/>
      <c r="HFJ59" s="12"/>
      <c r="HFK59" s="402"/>
      <c r="HFL59" s="16"/>
      <c r="HFM59" s="12"/>
      <c r="HFN59" s="12"/>
      <c r="HFO59" s="16"/>
      <c r="HFP59" s="14"/>
      <c r="HFR59" s="15"/>
      <c r="HFS59" s="14"/>
      <c r="HFT59" s="14"/>
      <c r="HFU59" s="14"/>
      <c r="HFV59" s="14"/>
      <c r="HFW59" s="15"/>
      <c r="HFX59" s="17"/>
      <c r="HFY59" s="12"/>
      <c r="HFZ59" s="12"/>
      <c r="HGA59" s="402"/>
      <c r="HGB59" s="16"/>
      <c r="HGC59" s="12"/>
      <c r="HGD59" s="12"/>
      <c r="HGE59" s="16"/>
      <c r="HGF59" s="14"/>
      <c r="HGH59" s="15"/>
      <c r="HGI59" s="14"/>
      <c r="HGJ59" s="14"/>
      <c r="HGK59" s="14"/>
      <c r="HGL59" s="14"/>
      <c r="HGM59" s="15"/>
      <c r="HGN59" s="17"/>
      <c r="HGO59" s="12"/>
      <c r="HGP59" s="12"/>
      <c r="HGQ59" s="402"/>
      <c r="HGR59" s="16"/>
      <c r="HGS59" s="12"/>
      <c r="HGT59" s="12"/>
      <c r="HGU59" s="16"/>
      <c r="HGV59" s="14"/>
      <c r="HGX59" s="15"/>
      <c r="HGY59" s="14"/>
      <c r="HGZ59" s="14"/>
      <c r="HHA59" s="14"/>
      <c r="HHB59" s="14"/>
      <c r="HHC59" s="15"/>
      <c r="HHD59" s="17"/>
      <c r="HHE59" s="12"/>
      <c r="HHF59" s="12"/>
      <c r="HHG59" s="402"/>
      <c r="HHH59" s="16"/>
      <c r="HHI59" s="12"/>
      <c r="HHJ59" s="12"/>
      <c r="HHK59" s="16"/>
      <c r="HHL59" s="14"/>
      <c r="HHN59" s="15"/>
      <c r="HHO59" s="14"/>
      <c r="HHP59" s="14"/>
      <c r="HHQ59" s="14"/>
      <c r="HHR59" s="14"/>
      <c r="HHS59" s="15"/>
      <c r="HHT59" s="17"/>
      <c r="HHU59" s="12"/>
      <c r="HHV59" s="12"/>
      <c r="HHW59" s="402"/>
      <c r="HHX59" s="16"/>
      <c r="HHY59" s="12"/>
      <c r="HHZ59" s="12"/>
      <c r="HIA59" s="16"/>
      <c r="HIB59" s="14"/>
      <c r="HID59" s="15"/>
      <c r="HIE59" s="14"/>
      <c r="HIF59" s="14"/>
      <c r="HIG59" s="14"/>
      <c r="HIH59" s="14"/>
      <c r="HII59" s="15"/>
      <c r="HIJ59" s="17"/>
      <c r="HIK59" s="12"/>
      <c r="HIL59" s="12"/>
      <c r="HIM59" s="402"/>
      <c r="HIN59" s="16"/>
      <c r="HIO59" s="12"/>
      <c r="HIP59" s="12"/>
      <c r="HIQ59" s="16"/>
      <c r="HIR59" s="14"/>
      <c r="HIT59" s="15"/>
      <c r="HIU59" s="14"/>
      <c r="HIV59" s="14"/>
      <c r="HIW59" s="14"/>
      <c r="HIX59" s="14"/>
      <c r="HIY59" s="15"/>
      <c r="HIZ59" s="17"/>
      <c r="HJA59" s="12"/>
      <c r="HJB59" s="12"/>
      <c r="HJC59" s="402"/>
      <c r="HJD59" s="16"/>
      <c r="HJE59" s="12"/>
      <c r="HJF59" s="12"/>
      <c r="HJG59" s="16"/>
      <c r="HJH59" s="14"/>
      <c r="HJJ59" s="15"/>
      <c r="HJK59" s="14"/>
      <c r="HJL59" s="14"/>
      <c r="HJM59" s="14"/>
      <c r="HJN59" s="14"/>
      <c r="HJO59" s="15"/>
      <c r="HJP59" s="17"/>
      <c r="HJQ59" s="12"/>
      <c r="HJR59" s="12"/>
      <c r="HJS59" s="402"/>
      <c r="HJT59" s="16"/>
      <c r="HJU59" s="12"/>
      <c r="HJV59" s="12"/>
      <c r="HJW59" s="16"/>
      <c r="HJX59" s="14"/>
      <c r="HJZ59" s="15"/>
      <c r="HKA59" s="14"/>
      <c r="HKB59" s="14"/>
      <c r="HKC59" s="14"/>
      <c r="HKD59" s="14"/>
      <c r="HKE59" s="15"/>
      <c r="HKF59" s="17"/>
      <c r="HKG59" s="12"/>
      <c r="HKH59" s="12"/>
      <c r="HKI59" s="402"/>
      <c r="HKJ59" s="16"/>
      <c r="HKK59" s="12"/>
      <c r="HKL59" s="12"/>
      <c r="HKM59" s="16"/>
      <c r="HKN59" s="14"/>
      <c r="HKP59" s="15"/>
      <c r="HKQ59" s="14"/>
      <c r="HKR59" s="14"/>
      <c r="HKS59" s="14"/>
      <c r="HKT59" s="14"/>
      <c r="HKU59" s="15"/>
      <c r="HKV59" s="17"/>
      <c r="HKW59" s="12"/>
      <c r="HKX59" s="12"/>
      <c r="HKY59" s="402"/>
      <c r="HKZ59" s="16"/>
      <c r="HLA59" s="12"/>
      <c r="HLB59" s="12"/>
      <c r="HLC59" s="16"/>
      <c r="HLD59" s="14"/>
      <c r="HLF59" s="15"/>
      <c r="HLG59" s="14"/>
      <c r="HLH59" s="14"/>
      <c r="HLI59" s="14"/>
      <c r="HLJ59" s="14"/>
      <c r="HLK59" s="15"/>
      <c r="HLL59" s="17"/>
      <c r="HLM59" s="12"/>
      <c r="HLN59" s="12"/>
      <c r="HLO59" s="402"/>
      <c r="HLP59" s="16"/>
      <c r="HLQ59" s="12"/>
      <c r="HLR59" s="12"/>
      <c r="HLS59" s="16"/>
      <c r="HLT59" s="14"/>
      <c r="HLV59" s="15"/>
      <c r="HLW59" s="14"/>
      <c r="HLX59" s="14"/>
      <c r="HLY59" s="14"/>
      <c r="HLZ59" s="14"/>
      <c r="HMA59" s="15"/>
      <c r="HMB59" s="17"/>
      <c r="HMC59" s="12"/>
      <c r="HMD59" s="12"/>
      <c r="HME59" s="402"/>
      <c r="HMF59" s="16"/>
      <c r="HMG59" s="12"/>
      <c r="HMH59" s="12"/>
      <c r="HMI59" s="16"/>
      <c r="HMJ59" s="14"/>
      <c r="HML59" s="15"/>
      <c r="HMM59" s="14"/>
      <c r="HMN59" s="14"/>
      <c r="HMO59" s="14"/>
      <c r="HMP59" s="14"/>
      <c r="HMQ59" s="15"/>
      <c r="HMR59" s="17"/>
      <c r="HMS59" s="12"/>
      <c r="HMT59" s="12"/>
      <c r="HMU59" s="402"/>
      <c r="HMV59" s="16"/>
      <c r="HMW59" s="12"/>
      <c r="HMX59" s="12"/>
      <c r="HMY59" s="16"/>
      <c r="HMZ59" s="14"/>
      <c r="HNB59" s="15"/>
      <c r="HNC59" s="14"/>
      <c r="HND59" s="14"/>
      <c r="HNE59" s="14"/>
      <c r="HNF59" s="14"/>
      <c r="HNG59" s="15"/>
      <c r="HNH59" s="17"/>
      <c r="HNI59" s="12"/>
      <c r="HNJ59" s="12"/>
      <c r="HNK59" s="402"/>
      <c r="HNL59" s="16"/>
      <c r="HNM59" s="12"/>
      <c r="HNN59" s="12"/>
      <c r="HNO59" s="16"/>
      <c r="HNP59" s="14"/>
      <c r="HNR59" s="15"/>
      <c r="HNS59" s="14"/>
      <c r="HNT59" s="14"/>
      <c r="HNU59" s="14"/>
      <c r="HNV59" s="14"/>
      <c r="HNW59" s="15"/>
      <c r="HNX59" s="17"/>
      <c r="HNY59" s="12"/>
      <c r="HNZ59" s="12"/>
      <c r="HOA59" s="402"/>
      <c r="HOB59" s="16"/>
      <c r="HOC59" s="12"/>
      <c r="HOD59" s="12"/>
      <c r="HOE59" s="16"/>
      <c r="HOF59" s="14"/>
      <c r="HOH59" s="15"/>
      <c r="HOI59" s="14"/>
      <c r="HOJ59" s="14"/>
      <c r="HOK59" s="14"/>
      <c r="HOL59" s="14"/>
      <c r="HOM59" s="15"/>
      <c r="HON59" s="17"/>
      <c r="HOO59" s="12"/>
      <c r="HOP59" s="12"/>
      <c r="HOQ59" s="402"/>
      <c r="HOR59" s="16"/>
      <c r="HOS59" s="12"/>
      <c r="HOT59" s="12"/>
      <c r="HOU59" s="16"/>
      <c r="HOV59" s="14"/>
      <c r="HOX59" s="15"/>
      <c r="HOY59" s="14"/>
      <c r="HOZ59" s="14"/>
      <c r="HPA59" s="14"/>
      <c r="HPB59" s="14"/>
      <c r="HPC59" s="15"/>
      <c r="HPD59" s="17"/>
      <c r="HPE59" s="12"/>
      <c r="HPF59" s="12"/>
      <c r="HPG59" s="402"/>
      <c r="HPH59" s="16"/>
      <c r="HPI59" s="12"/>
      <c r="HPJ59" s="12"/>
      <c r="HPK59" s="16"/>
      <c r="HPL59" s="14"/>
      <c r="HPN59" s="15"/>
      <c r="HPO59" s="14"/>
      <c r="HPP59" s="14"/>
      <c r="HPQ59" s="14"/>
      <c r="HPR59" s="14"/>
      <c r="HPS59" s="15"/>
      <c r="HPT59" s="17"/>
      <c r="HPU59" s="12"/>
      <c r="HPV59" s="12"/>
      <c r="HPW59" s="402"/>
      <c r="HPX59" s="16"/>
      <c r="HPY59" s="12"/>
      <c r="HPZ59" s="12"/>
      <c r="HQA59" s="16"/>
      <c r="HQB59" s="14"/>
      <c r="HQD59" s="15"/>
      <c r="HQE59" s="14"/>
      <c r="HQF59" s="14"/>
      <c r="HQG59" s="14"/>
      <c r="HQH59" s="14"/>
      <c r="HQI59" s="15"/>
      <c r="HQJ59" s="17"/>
      <c r="HQK59" s="12"/>
      <c r="HQL59" s="12"/>
      <c r="HQM59" s="402"/>
      <c r="HQN59" s="16"/>
      <c r="HQO59" s="12"/>
      <c r="HQP59" s="12"/>
      <c r="HQQ59" s="16"/>
      <c r="HQR59" s="14"/>
      <c r="HQT59" s="15"/>
      <c r="HQU59" s="14"/>
      <c r="HQV59" s="14"/>
      <c r="HQW59" s="14"/>
      <c r="HQX59" s="14"/>
      <c r="HQY59" s="15"/>
      <c r="HQZ59" s="17"/>
      <c r="HRA59" s="12"/>
      <c r="HRB59" s="12"/>
      <c r="HRC59" s="402"/>
      <c r="HRD59" s="16"/>
      <c r="HRE59" s="12"/>
      <c r="HRF59" s="12"/>
      <c r="HRG59" s="16"/>
      <c r="HRH59" s="14"/>
      <c r="HRJ59" s="15"/>
      <c r="HRK59" s="14"/>
      <c r="HRL59" s="14"/>
      <c r="HRM59" s="14"/>
      <c r="HRN59" s="14"/>
      <c r="HRO59" s="15"/>
      <c r="HRP59" s="17"/>
      <c r="HRQ59" s="12"/>
      <c r="HRR59" s="12"/>
      <c r="HRS59" s="402"/>
      <c r="HRT59" s="16"/>
      <c r="HRU59" s="12"/>
      <c r="HRV59" s="12"/>
      <c r="HRW59" s="16"/>
      <c r="HRX59" s="14"/>
      <c r="HRZ59" s="15"/>
      <c r="HSA59" s="14"/>
      <c r="HSB59" s="14"/>
      <c r="HSC59" s="14"/>
      <c r="HSD59" s="14"/>
      <c r="HSE59" s="15"/>
      <c r="HSF59" s="17"/>
      <c r="HSG59" s="12"/>
      <c r="HSH59" s="12"/>
      <c r="HSI59" s="402"/>
      <c r="HSJ59" s="16"/>
      <c r="HSK59" s="12"/>
      <c r="HSL59" s="12"/>
      <c r="HSM59" s="16"/>
      <c r="HSN59" s="14"/>
      <c r="HSP59" s="15"/>
      <c r="HSQ59" s="14"/>
      <c r="HSR59" s="14"/>
      <c r="HSS59" s="14"/>
      <c r="HST59" s="14"/>
      <c r="HSU59" s="15"/>
      <c r="HSV59" s="17"/>
      <c r="HSW59" s="12"/>
      <c r="HSX59" s="12"/>
      <c r="HSY59" s="402"/>
      <c r="HSZ59" s="16"/>
      <c r="HTA59" s="12"/>
      <c r="HTB59" s="12"/>
      <c r="HTC59" s="16"/>
      <c r="HTD59" s="14"/>
      <c r="HTF59" s="15"/>
      <c r="HTG59" s="14"/>
      <c r="HTH59" s="14"/>
      <c r="HTI59" s="14"/>
      <c r="HTJ59" s="14"/>
      <c r="HTK59" s="15"/>
      <c r="HTL59" s="17"/>
      <c r="HTM59" s="12"/>
      <c r="HTN59" s="12"/>
      <c r="HTO59" s="402"/>
      <c r="HTP59" s="16"/>
      <c r="HTQ59" s="12"/>
      <c r="HTR59" s="12"/>
      <c r="HTS59" s="16"/>
      <c r="HTT59" s="14"/>
      <c r="HTV59" s="15"/>
      <c r="HTW59" s="14"/>
      <c r="HTX59" s="14"/>
      <c r="HTY59" s="14"/>
      <c r="HTZ59" s="14"/>
      <c r="HUA59" s="15"/>
      <c r="HUB59" s="17"/>
      <c r="HUC59" s="12"/>
      <c r="HUD59" s="12"/>
      <c r="HUE59" s="402"/>
      <c r="HUF59" s="16"/>
      <c r="HUG59" s="12"/>
      <c r="HUH59" s="12"/>
      <c r="HUI59" s="16"/>
      <c r="HUJ59" s="14"/>
      <c r="HUL59" s="15"/>
      <c r="HUM59" s="14"/>
      <c r="HUN59" s="14"/>
      <c r="HUO59" s="14"/>
      <c r="HUP59" s="14"/>
      <c r="HUQ59" s="15"/>
      <c r="HUR59" s="17"/>
      <c r="HUS59" s="12"/>
      <c r="HUT59" s="12"/>
      <c r="HUU59" s="402"/>
      <c r="HUV59" s="16"/>
      <c r="HUW59" s="12"/>
      <c r="HUX59" s="12"/>
      <c r="HUY59" s="16"/>
      <c r="HUZ59" s="14"/>
      <c r="HVB59" s="15"/>
      <c r="HVC59" s="14"/>
      <c r="HVD59" s="14"/>
      <c r="HVE59" s="14"/>
      <c r="HVF59" s="14"/>
      <c r="HVG59" s="15"/>
      <c r="HVH59" s="17"/>
      <c r="HVI59" s="12"/>
      <c r="HVJ59" s="12"/>
      <c r="HVK59" s="402"/>
      <c r="HVL59" s="16"/>
      <c r="HVM59" s="12"/>
      <c r="HVN59" s="12"/>
      <c r="HVO59" s="16"/>
      <c r="HVP59" s="14"/>
      <c r="HVR59" s="15"/>
      <c r="HVS59" s="14"/>
      <c r="HVT59" s="14"/>
      <c r="HVU59" s="14"/>
      <c r="HVV59" s="14"/>
      <c r="HVW59" s="15"/>
      <c r="HVX59" s="17"/>
      <c r="HVY59" s="12"/>
      <c r="HVZ59" s="12"/>
      <c r="HWA59" s="402"/>
      <c r="HWB59" s="16"/>
      <c r="HWC59" s="12"/>
      <c r="HWD59" s="12"/>
      <c r="HWE59" s="16"/>
      <c r="HWF59" s="14"/>
      <c r="HWH59" s="15"/>
      <c r="HWI59" s="14"/>
      <c r="HWJ59" s="14"/>
      <c r="HWK59" s="14"/>
      <c r="HWL59" s="14"/>
      <c r="HWM59" s="15"/>
      <c r="HWN59" s="17"/>
      <c r="HWO59" s="12"/>
      <c r="HWP59" s="12"/>
      <c r="HWQ59" s="402"/>
      <c r="HWR59" s="16"/>
      <c r="HWS59" s="12"/>
      <c r="HWT59" s="12"/>
      <c r="HWU59" s="16"/>
      <c r="HWV59" s="14"/>
      <c r="HWX59" s="15"/>
      <c r="HWY59" s="14"/>
      <c r="HWZ59" s="14"/>
      <c r="HXA59" s="14"/>
      <c r="HXB59" s="14"/>
      <c r="HXC59" s="15"/>
      <c r="HXD59" s="17"/>
      <c r="HXE59" s="12"/>
      <c r="HXF59" s="12"/>
      <c r="HXG59" s="402"/>
      <c r="HXH59" s="16"/>
      <c r="HXI59" s="12"/>
      <c r="HXJ59" s="12"/>
      <c r="HXK59" s="16"/>
      <c r="HXL59" s="14"/>
      <c r="HXN59" s="15"/>
      <c r="HXO59" s="14"/>
      <c r="HXP59" s="14"/>
      <c r="HXQ59" s="14"/>
      <c r="HXR59" s="14"/>
      <c r="HXS59" s="15"/>
      <c r="HXT59" s="17"/>
      <c r="HXU59" s="12"/>
      <c r="HXV59" s="12"/>
      <c r="HXW59" s="402"/>
      <c r="HXX59" s="16"/>
      <c r="HXY59" s="12"/>
      <c r="HXZ59" s="12"/>
      <c r="HYA59" s="16"/>
      <c r="HYB59" s="14"/>
      <c r="HYD59" s="15"/>
      <c r="HYE59" s="14"/>
      <c r="HYF59" s="14"/>
      <c r="HYG59" s="14"/>
      <c r="HYH59" s="14"/>
      <c r="HYI59" s="15"/>
      <c r="HYJ59" s="17"/>
      <c r="HYK59" s="12"/>
      <c r="HYL59" s="12"/>
      <c r="HYM59" s="402"/>
      <c r="HYN59" s="16"/>
      <c r="HYO59" s="12"/>
      <c r="HYP59" s="12"/>
      <c r="HYQ59" s="16"/>
      <c r="HYR59" s="14"/>
      <c r="HYT59" s="15"/>
      <c r="HYU59" s="14"/>
      <c r="HYV59" s="14"/>
      <c r="HYW59" s="14"/>
      <c r="HYX59" s="14"/>
      <c r="HYY59" s="15"/>
      <c r="HYZ59" s="17"/>
      <c r="HZA59" s="12"/>
      <c r="HZB59" s="12"/>
      <c r="HZC59" s="402"/>
      <c r="HZD59" s="16"/>
      <c r="HZE59" s="12"/>
      <c r="HZF59" s="12"/>
      <c r="HZG59" s="16"/>
      <c r="HZH59" s="14"/>
      <c r="HZJ59" s="15"/>
      <c r="HZK59" s="14"/>
      <c r="HZL59" s="14"/>
      <c r="HZM59" s="14"/>
      <c r="HZN59" s="14"/>
      <c r="HZO59" s="15"/>
      <c r="HZP59" s="17"/>
      <c r="HZQ59" s="12"/>
      <c r="HZR59" s="12"/>
      <c r="HZS59" s="402"/>
      <c r="HZT59" s="16"/>
      <c r="HZU59" s="12"/>
      <c r="HZV59" s="12"/>
      <c r="HZW59" s="16"/>
      <c r="HZX59" s="14"/>
      <c r="HZZ59" s="15"/>
      <c r="IAA59" s="14"/>
      <c r="IAB59" s="14"/>
      <c r="IAC59" s="14"/>
      <c r="IAD59" s="14"/>
      <c r="IAE59" s="15"/>
      <c r="IAF59" s="17"/>
      <c r="IAG59" s="12"/>
      <c r="IAH59" s="12"/>
      <c r="IAI59" s="402"/>
      <c r="IAJ59" s="16"/>
      <c r="IAK59" s="12"/>
      <c r="IAL59" s="12"/>
      <c r="IAM59" s="16"/>
      <c r="IAN59" s="14"/>
      <c r="IAP59" s="15"/>
      <c r="IAQ59" s="14"/>
      <c r="IAR59" s="14"/>
      <c r="IAS59" s="14"/>
      <c r="IAT59" s="14"/>
      <c r="IAU59" s="15"/>
      <c r="IAV59" s="17"/>
      <c r="IAW59" s="12"/>
      <c r="IAX59" s="12"/>
      <c r="IAY59" s="402"/>
      <c r="IAZ59" s="16"/>
      <c r="IBA59" s="12"/>
      <c r="IBB59" s="12"/>
      <c r="IBC59" s="16"/>
      <c r="IBD59" s="14"/>
      <c r="IBF59" s="15"/>
      <c r="IBG59" s="14"/>
      <c r="IBH59" s="14"/>
      <c r="IBI59" s="14"/>
      <c r="IBJ59" s="14"/>
      <c r="IBK59" s="15"/>
      <c r="IBL59" s="17"/>
      <c r="IBM59" s="12"/>
      <c r="IBN59" s="12"/>
      <c r="IBO59" s="402"/>
      <c r="IBP59" s="16"/>
      <c r="IBQ59" s="12"/>
      <c r="IBR59" s="12"/>
      <c r="IBS59" s="16"/>
      <c r="IBT59" s="14"/>
      <c r="IBV59" s="15"/>
      <c r="IBW59" s="14"/>
      <c r="IBX59" s="14"/>
      <c r="IBY59" s="14"/>
      <c r="IBZ59" s="14"/>
      <c r="ICA59" s="15"/>
      <c r="ICB59" s="17"/>
      <c r="ICC59" s="12"/>
      <c r="ICD59" s="12"/>
      <c r="ICE59" s="402"/>
      <c r="ICF59" s="16"/>
      <c r="ICG59" s="12"/>
      <c r="ICH59" s="12"/>
      <c r="ICI59" s="16"/>
      <c r="ICJ59" s="14"/>
      <c r="ICL59" s="15"/>
      <c r="ICM59" s="14"/>
      <c r="ICN59" s="14"/>
      <c r="ICO59" s="14"/>
      <c r="ICP59" s="14"/>
      <c r="ICQ59" s="15"/>
      <c r="ICR59" s="17"/>
      <c r="ICS59" s="12"/>
      <c r="ICT59" s="12"/>
      <c r="ICU59" s="402"/>
      <c r="ICV59" s="16"/>
      <c r="ICW59" s="12"/>
      <c r="ICX59" s="12"/>
      <c r="ICY59" s="16"/>
      <c r="ICZ59" s="14"/>
      <c r="IDB59" s="15"/>
      <c r="IDC59" s="14"/>
      <c r="IDD59" s="14"/>
      <c r="IDE59" s="14"/>
      <c r="IDF59" s="14"/>
      <c r="IDG59" s="15"/>
      <c r="IDH59" s="17"/>
      <c r="IDI59" s="12"/>
      <c r="IDJ59" s="12"/>
      <c r="IDK59" s="402"/>
      <c r="IDL59" s="16"/>
      <c r="IDM59" s="12"/>
      <c r="IDN59" s="12"/>
      <c r="IDO59" s="16"/>
      <c r="IDP59" s="14"/>
      <c r="IDR59" s="15"/>
      <c r="IDS59" s="14"/>
      <c r="IDT59" s="14"/>
      <c r="IDU59" s="14"/>
      <c r="IDV59" s="14"/>
      <c r="IDW59" s="15"/>
      <c r="IDX59" s="17"/>
      <c r="IDY59" s="12"/>
      <c r="IDZ59" s="12"/>
      <c r="IEA59" s="402"/>
      <c r="IEB59" s="16"/>
      <c r="IEC59" s="12"/>
      <c r="IED59" s="12"/>
      <c r="IEE59" s="16"/>
      <c r="IEF59" s="14"/>
      <c r="IEH59" s="15"/>
      <c r="IEI59" s="14"/>
      <c r="IEJ59" s="14"/>
      <c r="IEK59" s="14"/>
      <c r="IEL59" s="14"/>
      <c r="IEM59" s="15"/>
      <c r="IEN59" s="17"/>
      <c r="IEO59" s="12"/>
      <c r="IEP59" s="12"/>
      <c r="IEQ59" s="402"/>
      <c r="IER59" s="16"/>
      <c r="IES59" s="12"/>
      <c r="IET59" s="12"/>
      <c r="IEU59" s="16"/>
      <c r="IEV59" s="14"/>
      <c r="IEX59" s="15"/>
      <c r="IEY59" s="14"/>
      <c r="IEZ59" s="14"/>
      <c r="IFA59" s="14"/>
      <c r="IFB59" s="14"/>
      <c r="IFC59" s="15"/>
      <c r="IFD59" s="17"/>
      <c r="IFE59" s="12"/>
      <c r="IFF59" s="12"/>
      <c r="IFG59" s="402"/>
      <c r="IFH59" s="16"/>
      <c r="IFI59" s="12"/>
      <c r="IFJ59" s="12"/>
      <c r="IFK59" s="16"/>
      <c r="IFL59" s="14"/>
      <c r="IFN59" s="15"/>
      <c r="IFO59" s="14"/>
      <c r="IFP59" s="14"/>
      <c r="IFQ59" s="14"/>
      <c r="IFR59" s="14"/>
      <c r="IFS59" s="15"/>
      <c r="IFT59" s="17"/>
      <c r="IFU59" s="12"/>
      <c r="IFV59" s="12"/>
      <c r="IFW59" s="402"/>
      <c r="IFX59" s="16"/>
      <c r="IFY59" s="12"/>
      <c r="IFZ59" s="12"/>
      <c r="IGA59" s="16"/>
      <c r="IGB59" s="14"/>
      <c r="IGD59" s="15"/>
      <c r="IGE59" s="14"/>
      <c r="IGF59" s="14"/>
      <c r="IGG59" s="14"/>
      <c r="IGH59" s="14"/>
      <c r="IGI59" s="15"/>
      <c r="IGJ59" s="17"/>
      <c r="IGK59" s="12"/>
      <c r="IGL59" s="12"/>
      <c r="IGM59" s="402"/>
      <c r="IGN59" s="16"/>
      <c r="IGO59" s="12"/>
      <c r="IGP59" s="12"/>
      <c r="IGQ59" s="16"/>
      <c r="IGR59" s="14"/>
      <c r="IGT59" s="15"/>
      <c r="IGU59" s="14"/>
      <c r="IGV59" s="14"/>
      <c r="IGW59" s="14"/>
      <c r="IGX59" s="14"/>
      <c r="IGY59" s="15"/>
      <c r="IGZ59" s="17"/>
      <c r="IHA59" s="12"/>
      <c r="IHB59" s="12"/>
      <c r="IHC59" s="402"/>
      <c r="IHD59" s="16"/>
      <c r="IHE59" s="12"/>
      <c r="IHF59" s="12"/>
      <c r="IHG59" s="16"/>
      <c r="IHH59" s="14"/>
      <c r="IHJ59" s="15"/>
      <c r="IHK59" s="14"/>
      <c r="IHL59" s="14"/>
      <c r="IHM59" s="14"/>
      <c r="IHN59" s="14"/>
      <c r="IHO59" s="15"/>
      <c r="IHP59" s="17"/>
      <c r="IHQ59" s="12"/>
      <c r="IHR59" s="12"/>
      <c r="IHS59" s="402"/>
      <c r="IHT59" s="16"/>
      <c r="IHU59" s="12"/>
      <c r="IHV59" s="12"/>
      <c r="IHW59" s="16"/>
      <c r="IHX59" s="14"/>
      <c r="IHZ59" s="15"/>
      <c r="IIA59" s="14"/>
      <c r="IIB59" s="14"/>
      <c r="IIC59" s="14"/>
      <c r="IID59" s="14"/>
      <c r="IIE59" s="15"/>
      <c r="IIF59" s="17"/>
      <c r="IIG59" s="12"/>
      <c r="IIH59" s="12"/>
      <c r="III59" s="402"/>
      <c r="IIJ59" s="16"/>
      <c r="IIK59" s="12"/>
      <c r="IIL59" s="12"/>
      <c r="IIM59" s="16"/>
      <c r="IIN59" s="14"/>
      <c r="IIP59" s="15"/>
      <c r="IIQ59" s="14"/>
      <c r="IIR59" s="14"/>
      <c r="IIS59" s="14"/>
      <c r="IIT59" s="14"/>
      <c r="IIU59" s="15"/>
      <c r="IIV59" s="17"/>
      <c r="IIW59" s="12"/>
      <c r="IIX59" s="12"/>
      <c r="IIY59" s="402"/>
      <c r="IIZ59" s="16"/>
      <c r="IJA59" s="12"/>
      <c r="IJB59" s="12"/>
      <c r="IJC59" s="16"/>
      <c r="IJD59" s="14"/>
      <c r="IJF59" s="15"/>
      <c r="IJG59" s="14"/>
      <c r="IJH59" s="14"/>
      <c r="IJI59" s="14"/>
      <c r="IJJ59" s="14"/>
      <c r="IJK59" s="15"/>
      <c r="IJL59" s="17"/>
      <c r="IJM59" s="12"/>
      <c r="IJN59" s="12"/>
      <c r="IJO59" s="402"/>
      <c r="IJP59" s="16"/>
      <c r="IJQ59" s="12"/>
      <c r="IJR59" s="12"/>
      <c r="IJS59" s="16"/>
      <c r="IJT59" s="14"/>
      <c r="IJV59" s="15"/>
      <c r="IJW59" s="14"/>
      <c r="IJX59" s="14"/>
      <c r="IJY59" s="14"/>
      <c r="IJZ59" s="14"/>
      <c r="IKA59" s="15"/>
      <c r="IKB59" s="17"/>
      <c r="IKC59" s="12"/>
      <c r="IKD59" s="12"/>
      <c r="IKE59" s="402"/>
      <c r="IKF59" s="16"/>
      <c r="IKG59" s="12"/>
      <c r="IKH59" s="12"/>
      <c r="IKI59" s="16"/>
      <c r="IKJ59" s="14"/>
      <c r="IKL59" s="15"/>
      <c r="IKM59" s="14"/>
      <c r="IKN59" s="14"/>
      <c r="IKO59" s="14"/>
      <c r="IKP59" s="14"/>
      <c r="IKQ59" s="15"/>
      <c r="IKR59" s="17"/>
      <c r="IKS59" s="12"/>
      <c r="IKT59" s="12"/>
      <c r="IKU59" s="402"/>
      <c r="IKV59" s="16"/>
      <c r="IKW59" s="12"/>
      <c r="IKX59" s="12"/>
      <c r="IKY59" s="16"/>
      <c r="IKZ59" s="14"/>
      <c r="ILB59" s="15"/>
      <c r="ILC59" s="14"/>
      <c r="ILD59" s="14"/>
      <c r="ILE59" s="14"/>
      <c r="ILF59" s="14"/>
      <c r="ILG59" s="15"/>
      <c r="ILH59" s="17"/>
      <c r="ILI59" s="12"/>
      <c r="ILJ59" s="12"/>
      <c r="ILK59" s="402"/>
      <c r="ILL59" s="16"/>
      <c r="ILM59" s="12"/>
      <c r="ILN59" s="12"/>
      <c r="ILO59" s="16"/>
      <c r="ILP59" s="14"/>
      <c r="ILR59" s="15"/>
      <c r="ILS59" s="14"/>
      <c r="ILT59" s="14"/>
      <c r="ILU59" s="14"/>
      <c r="ILV59" s="14"/>
      <c r="ILW59" s="15"/>
      <c r="ILX59" s="17"/>
      <c r="ILY59" s="12"/>
      <c r="ILZ59" s="12"/>
      <c r="IMA59" s="402"/>
      <c r="IMB59" s="16"/>
      <c r="IMC59" s="12"/>
      <c r="IMD59" s="12"/>
      <c r="IME59" s="16"/>
      <c r="IMF59" s="14"/>
      <c r="IMH59" s="15"/>
      <c r="IMI59" s="14"/>
      <c r="IMJ59" s="14"/>
      <c r="IMK59" s="14"/>
      <c r="IML59" s="14"/>
      <c r="IMM59" s="15"/>
      <c r="IMN59" s="17"/>
      <c r="IMO59" s="12"/>
      <c r="IMP59" s="12"/>
      <c r="IMQ59" s="402"/>
      <c r="IMR59" s="16"/>
      <c r="IMS59" s="12"/>
      <c r="IMT59" s="12"/>
      <c r="IMU59" s="16"/>
      <c r="IMV59" s="14"/>
      <c r="IMX59" s="15"/>
      <c r="IMY59" s="14"/>
      <c r="IMZ59" s="14"/>
      <c r="INA59" s="14"/>
      <c r="INB59" s="14"/>
      <c r="INC59" s="15"/>
      <c r="IND59" s="17"/>
      <c r="INE59" s="12"/>
      <c r="INF59" s="12"/>
      <c r="ING59" s="402"/>
      <c r="INH59" s="16"/>
      <c r="INI59" s="12"/>
      <c r="INJ59" s="12"/>
      <c r="INK59" s="16"/>
      <c r="INL59" s="14"/>
      <c r="INN59" s="15"/>
      <c r="INO59" s="14"/>
      <c r="INP59" s="14"/>
      <c r="INQ59" s="14"/>
      <c r="INR59" s="14"/>
      <c r="INS59" s="15"/>
      <c r="INT59" s="17"/>
      <c r="INU59" s="12"/>
      <c r="INV59" s="12"/>
      <c r="INW59" s="402"/>
      <c r="INX59" s="16"/>
      <c r="INY59" s="12"/>
      <c r="INZ59" s="12"/>
      <c r="IOA59" s="16"/>
      <c r="IOB59" s="14"/>
      <c r="IOD59" s="15"/>
      <c r="IOE59" s="14"/>
      <c r="IOF59" s="14"/>
      <c r="IOG59" s="14"/>
      <c r="IOH59" s="14"/>
      <c r="IOI59" s="15"/>
      <c r="IOJ59" s="17"/>
      <c r="IOK59" s="12"/>
      <c r="IOL59" s="12"/>
      <c r="IOM59" s="402"/>
      <c r="ION59" s="16"/>
      <c r="IOO59" s="12"/>
      <c r="IOP59" s="12"/>
      <c r="IOQ59" s="16"/>
      <c r="IOR59" s="14"/>
      <c r="IOT59" s="15"/>
      <c r="IOU59" s="14"/>
      <c r="IOV59" s="14"/>
      <c r="IOW59" s="14"/>
      <c r="IOX59" s="14"/>
      <c r="IOY59" s="15"/>
      <c r="IOZ59" s="17"/>
      <c r="IPA59" s="12"/>
      <c r="IPB59" s="12"/>
      <c r="IPC59" s="402"/>
      <c r="IPD59" s="16"/>
      <c r="IPE59" s="12"/>
      <c r="IPF59" s="12"/>
      <c r="IPG59" s="16"/>
      <c r="IPH59" s="14"/>
      <c r="IPJ59" s="15"/>
      <c r="IPK59" s="14"/>
      <c r="IPL59" s="14"/>
      <c r="IPM59" s="14"/>
      <c r="IPN59" s="14"/>
      <c r="IPO59" s="15"/>
      <c r="IPP59" s="17"/>
      <c r="IPQ59" s="12"/>
      <c r="IPR59" s="12"/>
      <c r="IPS59" s="402"/>
      <c r="IPT59" s="16"/>
      <c r="IPU59" s="12"/>
      <c r="IPV59" s="12"/>
      <c r="IPW59" s="16"/>
      <c r="IPX59" s="14"/>
      <c r="IPZ59" s="15"/>
      <c r="IQA59" s="14"/>
      <c r="IQB59" s="14"/>
      <c r="IQC59" s="14"/>
      <c r="IQD59" s="14"/>
      <c r="IQE59" s="15"/>
      <c r="IQF59" s="17"/>
      <c r="IQG59" s="12"/>
      <c r="IQH59" s="12"/>
      <c r="IQI59" s="402"/>
      <c r="IQJ59" s="16"/>
      <c r="IQK59" s="12"/>
      <c r="IQL59" s="12"/>
      <c r="IQM59" s="16"/>
      <c r="IQN59" s="14"/>
      <c r="IQP59" s="15"/>
      <c r="IQQ59" s="14"/>
      <c r="IQR59" s="14"/>
      <c r="IQS59" s="14"/>
      <c r="IQT59" s="14"/>
      <c r="IQU59" s="15"/>
      <c r="IQV59" s="17"/>
      <c r="IQW59" s="12"/>
      <c r="IQX59" s="12"/>
      <c r="IQY59" s="402"/>
      <c r="IQZ59" s="16"/>
      <c r="IRA59" s="12"/>
      <c r="IRB59" s="12"/>
      <c r="IRC59" s="16"/>
      <c r="IRD59" s="14"/>
      <c r="IRF59" s="15"/>
      <c r="IRG59" s="14"/>
      <c r="IRH59" s="14"/>
      <c r="IRI59" s="14"/>
      <c r="IRJ59" s="14"/>
      <c r="IRK59" s="15"/>
      <c r="IRL59" s="17"/>
      <c r="IRM59" s="12"/>
      <c r="IRN59" s="12"/>
      <c r="IRO59" s="402"/>
      <c r="IRP59" s="16"/>
      <c r="IRQ59" s="12"/>
      <c r="IRR59" s="12"/>
      <c r="IRS59" s="16"/>
      <c r="IRT59" s="14"/>
      <c r="IRV59" s="15"/>
      <c r="IRW59" s="14"/>
      <c r="IRX59" s="14"/>
      <c r="IRY59" s="14"/>
      <c r="IRZ59" s="14"/>
      <c r="ISA59" s="15"/>
      <c r="ISB59" s="17"/>
      <c r="ISC59" s="12"/>
      <c r="ISD59" s="12"/>
      <c r="ISE59" s="402"/>
      <c r="ISF59" s="16"/>
      <c r="ISG59" s="12"/>
      <c r="ISH59" s="12"/>
      <c r="ISI59" s="16"/>
      <c r="ISJ59" s="14"/>
      <c r="ISL59" s="15"/>
      <c r="ISM59" s="14"/>
      <c r="ISN59" s="14"/>
      <c r="ISO59" s="14"/>
      <c r="ISP59" s="14"/>
      <c r="ISQ59" s="15"/>
      <c r="ISR59" s="17"/>
      <c r="ISS59" s="12"/>
      <c r="IST59" s="12"/>
      <c r="ISU59" s="402"/>
      <c r="ISV59" s="16"/>
      <c r="ISW59" s="12"/>
      <c r="ISX59" s="12"/>
      <c r="ISY59" s="16"/>
      <c r="ISZ59" s="14"/>
      <c r="ITB59" s="15"/>
      <c r="ITC59" s="14"/>
      <c r="ITD59" s="14"/>
      <c r="ITE59" s="14"/>
      <c r="ITF59" s="14"/>
      <c r="ITG59" s="15"/>
      <c r="ITH59" s="17"/>
      <c r="ITI59" s="12"/>
      <c r="ITJ59" s="12"/>
      <c r="ITK59" s="402"/>
      <c r="ITL59" s="16"/>
      <c r="ITM59" s="12"/>
      <c r="ITN59" s="12"/>
      <c r="ITO59" s="16"/>
      <c r="ITP59" s="14"/>
      <c r="ITR59" s="15"/>
      <c r="ITS59" s="14"/>
      <c r="ITT59" s="14"/>
      <c r="ITU59" s="14"/>
      <c r="ITV59" s="14"/>
      <c r="ITW59" s="15"/>
      <c r="ITX59" s="17"/>
      <c r="ITY59" s="12"/>
      <c r="ITZ59" s="12"/>
      <c r="IUA59" s="402"/>
      <c r="IUB59" s="16"/>
      <c r="IUC59" s="12"/>
      <c r="IUD59" s="12"/>
      <c r="IUE59" s="16"/>
      <c r="IUF59" s="14"/>
      <c r="IUH59" s="15"/>
      <c r="IUI59" s="14"/>
      <c r="IUJ59" s="14"/>
      <c r="IUK59" s="14"/>
      <c r="IUL59" s="14"/>
      <c r="IUM59" s="15"/>
      <c r="IUN59" s="17"/>
      <c r="IUO59" s="12"/>
      <c r="IUP59" s="12"/>
      <c r="IUQ59" s="402"/>
      <c r="IUR59" s="16"/>
      <c r="IUS59" s="12"/>
      <c r="IUT59" s="12"/>
      <c r="IUU59" s="16"/>
      <c r="IUV59" s="14"/>
      <c r="IUX59" s="15"/>
      <c r="IUY59" s="14"/>
      <c r="IUZ59" s="14"/>
      <c r="IVA59" s="14"/>
      <c r="IVB59" s="14"/>
      <c r="IVC59" s="15"/>
      <c r="IVD59" s="17"/>
      <c r="IVE59" s="12"/>
      <c r="IVF59" s="12"/>
      <c r="IVG59" s="402"/>
      <c r="IVH59" s="16"/>
      <c r="IVI59" s="12"/>
      <c r="IVJ59" s="12"/>
      <c r="IVK59" s="16"/>
      <c r="IVL59" s="14"/>
      <c r="IVN59" s="15"/>
      <c r="IVO59" s="14"/>
      <c r="IVP59" s="14"/>
      <c r="IVQ59" s="14"/>
      <c r="IVR59" s="14"/>
      <c r="IVS59" s="15"/>
      <c r="IVT59" s="17"/>
      <c r="IVU59" s="12"/>
      <c r="IVV59" s="12"/>
      <c r="IVW59" s="402"/>
      <c r="IVX59" s="16"/>
      <c r="IVY59" s="12"/>
      <c r="IVZ59" s="12"/>
      <c r="IWA59" s="16"/>
      <c r="IWB59" s="14"/>
      <c r="IWD59" s="15"/>
      <c r="IWE59" s="14"/>
      <c r="IWF59" s="14"/>
      <c r="IWG59" s="14"/>
      <c r="IWH59" s="14"/>
      <c r="IWI59" s="15"/>
      <c r="IWJ59" s="17"/>
      <c r="IWK59" s="12"/>
      <c r="IWL59" s="12"/>
      <c r="IWM59" s="402"/>
      <c r="IWN59" s="16"/>
      <c r="IWO59" s="12"/>
      <c r="IWP59" s="12"/>
      <c r="IWQ59" s="16"/>
      <c r="IWR59" s="14"/>
      <c r="IWT59" s="15"/>
      <c r="IWU59" s="14"/>
      <c r="IWV59" s="14"/>
      <c r="IWW59" s="14"/>
      <c r="IWX59" s="14"/>
      <c r="IWY59" s="15"/>
      <c r="IWZ59" s="17"/>
      <c r="IXA59" s="12"/>
      <c r="IXB59" s="12"/>
      <c r="IXC59" s="402"/>
      <c r="IXD59" s="16"/>
      <c r="IXE59" s="12"/>
      <c r="IXF59" s="12"/>
      <c r="IXG59" s="16"/>
      <c r="IXH59" s="14"/>
      <c r="IXJ59" s="15"/>
      <c r="IXK59" s="14"/>
      <c r="IXL59" s="14"/>
      <c r="IXM59" s="14"/>
      <c r="IXN59" s="14"/>
      <c r="IXO59" s="15"/>
      <c r="IXP59" s="17"/>
      <c r="IXQ59" s="12"/>
      <c r="IXR59" s="12"/>
      <c r="IXS59" s="402"/>
      <c r="IXT59" s="16"/>
      <c r="IXU59" s="12"/>
      <c r="IXV59" s="12"/>
      <c r="IXW59" s="16"/>
      <c r="IXX59" s="14"/>
      <c r="IXZ59" s="15"/>
      <c r="IYA59" s="14"/>
      <c r="IYB59" s="14"/>
      <c r="IYC59" s="14"/>
      <c r="IYD59" s="14"/>
      <c r="IYE59" s="15"/>
      <c r="IYF59" s="17"/>
      <c r="IYG59" s="12"/>
      <c r="IYH59" s="12"/>
      <c r="IYI59" s="402"/>
      <c r="IYJ59" s="16"/>
      <c r="IYK59" s="12"/>
      <c r="IYL59" s="12"/>
      <c r="IYM59" s="16"/>
      <c r="IYN59" s="14"/>
      <c r="IYP59" s="15"/>
      <c r="IYQ59" s="14"/>
      <c r="IYR59" s="14"/>
      <c r="IYS59" s="14"/>
      <c r="IYT59" s="14"/>
      <c r="IYU59" s="15"/>
      <c r="IYV59" s="17"/>
      <c r="IYW59" s="12"/>
      <c r="IYX59" s="12"/>
      <c r="IYY59" s="402"/>
      <c r="IYZ59" s="16"/>
      <c r="IZA59" s="12"/>
      <c r="IZB59" s="12"/>
      <c r="IZC59" s="16"/>
      <c r="IZD59" s="14"/>
      <c r="IZF59" s="15"/>
      <c r="IZG59" s="14"/>
      <c r="IZH59" s="14"/>
      <c r="IZI59" s="14"/>
      <c r="IZJ59" s="14"/>
      <c r="IZK59" s="15"/>
      <c r="IZL59" s="17"/>
      <c r="IZM59" s="12"/>
      <c r="IZN59" s="12"/>
      <c r="IZO59" s="402"/>
      <c r="IZP59" s="16"/>
      <c r="IZQ59" s="12"/>
      <c r="IZR59" s="12"/>
      <c r="IZS59" s="16"/>
      <c r="IZT59" s="14"/>
      <c r="IZV59" s="15"/>
      <c r="IZW59" s="14"/>
      <c r="IZX59" s="14"/>
      <c r="IZY59" s="14"/>
      <c r="IZZ59" s="14"/>
      <c r="JAA59" s="15"/>
      <c r="JAB59" s="17"/>
      <c r="JAC59" s="12"/>
      <c r="JAD59" s="12"/>
      <c r="JAE59" s="402"/>
      <c r="JAF59" s="16"/>
      <c r="JAG59" s="12"/>
      <c r="JAH59" s="12"/>
      <c r="JAI59" s="16"/>
      <c r="JAJ59" s="14"/>
      <c r="JAL59" s="15"/>
      <c r="JAM59" s="14"/>
      <c r="JAN59" s="14"/>
      <c r="JAO59" s="14"/>
      <c r="JAP59" s="14"/>
      <c r="JAQ59" s="15"/>
      <c r="JAR59" s="17"/>
      <c r="JAS59" s="12"/>
      <c r="JAT59" s="12"/>
      <c r="JAU59" s="402"/>
      <c r="JAV59" s="16"/>
      <c r="JAW59" s="12"/>
      <c r="JAX59" s="12"/>
      <c r="JAY59" s="16"/>
      <c r="JAZ59" s="14"/>
      <c r="JBB59" s="15"/>
      <c r="JBC59" s="14"/>
      <c r="JBD59" s="14"/>
      <c r="JBE59" s="14"/>
      <c r="JBF59" s="14"/>
      <c r="JBG59" s="15"/>
      <c r="JBH59" s="17"/>
      <c r="JBI59" s="12"/>
      <c r="JBJ59" s="12"/>
      <c r="JBK59" s="402"/>
      <c r="JBL59" s="16"/>
      <c r="JBM59" s="12"/>
      <c r="JBN59" s="12"/>
      <c r="JBO59" s="16"/>
      <c r="JBP59" s="14"/>
      <c r="JBR59" s="15"/>
      <c r="JBS59" s="14"/>
      <c r="JBT59" s="14"/>
      <c r="JBU59" s="14"/>
      <c r="JBV59" s="14"/>
      <c r="JBW59" s="15"/>
      <c r="JBX59" s="17"/>
      <c r="JBY59" s="12"/>
      <c r="JBZ59" s="12"/>
      <c r="JCA59" s="402"/>
      <c r="JCB59" s="16"/>
      <c r="JCC59" s="12"/>
      <c r="JCD59" s="12"/>
      <c r="JCE59" s="16"/>
      <c r="JCF59" s="14"/>
      <c r="JCH59" s="15"/>
      <c r="JCI59" s="14"/>
      <c r="JCJ59" s="14"/>
      <c r="JCK59" s="14"/>
      <c r="JCL59" s="14"/>
      <c r="JCM59" s="15"/>
      <c r="JCN59" s="17"/>
      <c r="JCO59" s="12"/>
      <c r="JCP59" s="12"/>
      <c r="JCQ59" s="402"/>
      <c r="JCR59" s="16"/>
      <c r="JCS59" s="12"/>
      <c r="JCT59" s="12"/>
      <c r="JCU59" s="16"/>
      <c r="JCV59" s="14"/>
      <c r="JCX59" s="15"/>
      <c r="JCY59" s="14"/>
      <c r="JCZ59" s="14"/>
      <c r="JDA59" s="14"/>
      <c r="JDB59" s="14"/>
      <c r="JDC59" s="15"/>
      <c r="JDD59" s="17"/>
      <c r="JDE59" s="12"/>
      <c r="JDF59" s="12"/>
      <c r="JDG59" s="402"/>
      <c r="JDH59" s="16"/>
      <c r="JDI59" s="12"/>
      <c r="JDJ59" s="12"/>
      <c r="JDK59" s="16"/>
      <c r="JDL59" s="14"/>
      <c r="JDN59" s="15"/>
      <c r="JDO59" s="14"/>
      <c r="JDP59" s="14"/>
      <c r="JDQ59" s="14"/>
      <c r="JDR59" s="14"/>
      <c r="JDS59" s="15"/>
      <c r="JDT59" s="17"/>
      <c r="JDU59" s="12"/>
      <c r="JDV59" s="12"/>
      <c r="JDW59" s="402"/>
      <c r="JDX59" s="16"/>
      <c r="JDY59" s="12"/>
      <c r="JDZ59" s="12"/>
      <c r="JEA59" s="16"/>
      <c r="JEB59" s="14"/>
      <c r="JED59" s="15"/>
      <c r="JEE59" s="14"/>
      <c r="JEF59" s="14"/>
      <c r="JEG59" s="14"/>
      <c r="JEH59" s="14"/>
      <c r="JEI59" s="15"/>
      <c r="JEJ59" s="17"/>
      <c r="JEK59" s="12"/>
      <c r="JEL59" s="12"/>
      <c r="JEM59" s="402"/>
      <c r="JEN59" s="16"/>
      <c r="JEO59" s="12"/>
      <c r="JEP59" s="12"/>
      <c r="JEQ59" s="16"/>
      <c r="JER59" s="14"/>
      <c r="JET59" s="15"/>
      <c r="JEU59" s="14"/>
      <c r="JEV59" s="14"/>
      <c r="JEW59" s="14"/>
      <c r="JEX59" s="14"/>
      <c r="JEY59" s="15"/>
      <c r="JEZ59" s="17"/>
      <c r="JFA59" s="12"/>
      <c r="JFB59" s="12"/>
      <c r="JFC59" s="402"/>
      <c r="JFD59" s="16"/>
      <c r="JFE59" s="12"/>
      <c r="JFF59" s="12"/>
      <c r="JFG59" s="16"/>
      <c r="JFH59" s="14"/>
      <c r="JFJ59" s="15"/>
      <c r="JFK59" s="14"/>
      <c r="JFL59" s="14"/>
      <c r="JFM59" s="14"/>
      <c r="JFN59" s="14"/>
      <c r="JFO59" s="15"/>
      <c r="JFP59" s="17"/>
      <c r="JFQ59" s="12"/>
      <c r="JFR59" s="12"/>
      <c r="JFS59" s="402"/>
      <c r="JFT59" s="16"/>
      <c r="JFU59" s="12"/>
      <c r="JFV59" s="12"/>
      <c r="JFW59" s="16"/>
      <c r="JFX59" s="14"/>
      <c r="JFZ59" s="15"/>
      <c r="JGA59" s="14"/>
      <c r="JGB59" s="14"/>
      <c r="JGC59" s="14"/>
      <c r="JGD59" s="14"/>
      <c r="JGE59" s="15"/>
      <c r="JGF59" s="17"/>
      <c r="JGG59" s="12"/>
      <c r="JGH59" s="12"/>
      <c r="JGI59" s="402"/>
      <c r="JGJ59" s="16"/>
      <c r="JGK59" s="12"/>
      <c r="JGL59" s="12"/>
      <c r="JGM59" s="16"/>
      <c r="JGN59" s="14"/>
      <c r="JGP59" s="15"/>
      <c r="JGQ59" s="14"/>
      <c r="JGR59" s="14"/>
      <c r="JGS59" s="14"/>
      <c r="JGT59" s="14"/>
      <c r="JGU59" s="15"/>
      <c r="JGV59" s="17"/>
      <c r="JGW59" s="12"/>
      <c r="JGX59" s="12"/>
      <c r="JGY59" s="402"/>
      <c r="JGZ59" s="16"/>
      <c r="JHA59" s="12"/>
      <c r="JHB59" s="12"/>
      <c r="JHC59" s="16"/>
      <c r="JHD59" s="14"/>
      <c r="JHF59" s="15"/>
      <c r="JHG59" s="14"/>
      <c r="JHH59" s="14"/>
      <c r="JHI59" s="14"/>
      <c r="JHJ59" s="14"/>
      <c r="JHK59" s="15"/>
      <c r="JHL59" s="17"/>
      <c r="JHM59" s="12"/>
      <c r="JHN59" s="12"/>
      <c r="JHO59" s="402"/>
      <c r="JHP59" s="16"/>
      <c r="JHQ59" s="12"/>
      <c r="JHR59" s="12"/>
      <c r="JHS59" s="16"/>
      <c r="JHT59" s="14"/>
      <c r="JHV59" s="15"/>
      <c r="JHW59" s="14"/>
      <c r="JHX59" s="14"/>
      <c r="JHY59" s="14"/>
      <c r="JHZ59" s="14"/>
      <c r="JIA59" s="15"/>
      <c r="JIB59" s="17"/>
      <c r="JIC59" s="12"/>
      <c r="JID59" s="12"/>
      <c r="JIE59" s="402"/>
      <c r="JIF59" s="16"/>
      <c r="JIG59" s="12"/>
      <c r="JIH59" s="12"/>
      <c r="JII59" s="16"/>
      <c r="JIJ59" s="14"/>
      <c r="JIL59" s="15"/>
      <c r="JIM59" s="14"/>
      <c r="JIN59" s="14"/>
      <c r="JIO59" s="14"/>
      <c r="JIP59" s="14"/>
      <c r="JIQ59" s="15"/>
      <c r="JIR59" s="17"/>
      <c r="JIS59" s="12"/>
      <c r="JIT59" s="12"/>
      <c r="JIU59" s="402"/>
      <c r="JIV59" s="16"/>
      <c r="JIW59" s="12"/>
      <c r="JIX59" s="12"/>
      <c r="JIY59" s="16"/>
      <c r="JIZ59" s="14"/>
      <c r="JJB59" s="15"/>
      <c r="JJC59" s="14"/>
      <c r="JJD59" s="14"/>
      <c r="JJE59" s="14"/>
      <c r="JJF59" s="14"/>
      <c r="JJG59" s="15"/>
      <c r="JJH59" s="17"/>
      <c r="JJI59" s="12"/>
      <c r="JJJ59" s="12"/>
      <c r="JJK59" s="402"/>
      <c r="JJL59" s="16"/>
      <c r="JJM59" s="12"/>
      <c r="JJN59" s="12"/>
      <c r="JJO59" s="16"/>
      <c r="JJP59" s="14"/>
      <c r="JJR59" s="15"/>
      <c r="JJS59" s="14"/>
      <c r="JJT59" s="14"/>
      <c r="JJU59" s="14"/>
      <c r="JJV59" s="14"/>
      <c r="JJW59" s="15"/>
      <c r="JJX59" s="17"/>
      <c r="JJY59" s="12"/>
      <c r="JJZ59" s="12"/>
      <c r="JKA59" s="402"/>
      <c r="JKB59" s="16"/>
      <c r="JKC59" s="12"/>
      <c r="JKD59" s="12"/>
      <c r="JKE59" s="16"/>
      <c r="JKF59" s="14"/>
      <c r="JKH59" s="15"/>
      <c r="JKI59" s="14"/>
      <c r="JKJ59" s="14"/>
      <c r="JKK59" s="14"/>
      <c r="JKL59" s="14"/>
      <c r="JKM59" s="15"/>
      <c r="JKN59" s="17"/>
      <c r="JKO59" s="12"/>
      <c r="JKP59" s="12"/>
      <c r="JKQ59" s="402"/>
      <c r="JKR59" s="16"/>
      <c r="JKS59" s="12"/>
      <c r="JKT59" s="12"/>
      <c r="JKU59" s="16"/>
      <c r="JKV59" s="14"/>
      <c r="JKX59" s="15"/>
      <c r="JKY59" s="14"/>
      <c r="JKZ59" s="14"/>
      <c r="JLA59" s="14"/>
      <c r="JLB59" s="14"/>
      <c r="JLC59" s="15"/>
      <c r="JLD59" s="17"/>
      <c r="JLE59" s="12"/>
      <c r="JLF59" s="12"/>
      <c r="JLG59" s="402"/>
      <c r="JLH59" s="16"/>
      <c r="JLI59" s="12"/>
      <c r="JLJ59" s="12"/>
      <c r="JLK59" s="16"/>
      <c r="JLL59" s="14"/>
      <c r="JLN59" s="15"/>
      <c r="JLO59" s="14"/>
      <c r="JLP59" s="14"/>
      <c r="JLQ59" s="14"/>
      <c r="JLR59" s="14"/>
      <c r="JLS59" s="15"/>
      <c r="JLT59" s="17"/>
      <c r="JLU59" s="12"/>
      <c r="JLV59" s="12"/>
      <c r="JLW59" s="402"/>
      <c r="JLX59" s="16"/>
      <c r="JLY59" s="12"/>
      <c r="JLZ59" s="12"/>
      <c r="JMA59" s="16"/>
      <c r="JMB59" s="14"/>
      <c r="JMD59" s="15"/>
      <c r="JME59" s="14"/>
      <c r="JMF59" s="14"/>
      <c r="JMG59" s="14"/>
      <c r="JMH59" s="14"/>
      <c r="JMI59" s="15"/>
      <c r="JMJ59" s="17"/>
      <c r="JMK59" s="12"/>
      <c r="JML59" s="12"/>
      <c r="JMM59" s="402"/>
      <c r="JMN59" s="16"/>
      <c r="JMO59" s="12"/>
      <c r="JMP59" s="12"/>
      <c r="JMQ59" s="16"/>
      <c r="JMR59" s="14"/>
      <c r="JMT59" s="15"/>
      <c r="JMU59" s="14"/>
      <c r="JMV59" s="14"/>
      <c r="JMW59" s="14"/>
      <c r="JMX59" s="14"/>
      <c r="JMY59" s="15"/>
      <c r="JMZ59" s="17"/>
      <c r="JNA59" s="12"/>
      <c r="JNB59" s="12"/>
      <c r="JNC59" s="402"/>
      <c r="JND59" s="16"/>
      <c r="JNE59" s="12"/>
      <c r="JNF59" s="12"/>
      <c r="JNG59" s="16"/>
      <c r="JNH59" s="14"/>
      <c r="JNJ59" s="15"/>
      <c r="JNK59" s="14"/>
      <c r="JNL59" s="14"/>
      <c r="JNM59" s="14"/>
      <c r="JNN59" s="14"/>
      <c r="JNO59" s="15"/>
      <c r="JNP59" s="17"/>
      <c r="JNQ59" s="12"/>
      <c r="JNR59" s="12"/>
      <c r="JNS59" s="402"/>
      <c r="JNT59" s="16"/>
      <c r="JNU59" s="12"/>
      <c r="JNV59" s="12"/>
      <c r="JNW59" s="16"/>
      <c r="JNX59" s="14"/>
      <c r="JNZ59" s="15"/>
      <c r="JOA59" s="14"/>
      <c r="JOB59" s="14"/>
      <c r="JOC59" s="14"/>
      <c r="JOD59" s="14"/>
      <c r="JOE59" s="15"/>
      <c r="JOF59" s="17"/>
      <c r="JOG59" s="12"/>
      <c r="JOH59" s="12"/>
      <c r="JOI59" s="402"/>
      <c r="JOJ59" s="16"/>
      <c r="JOK59" s="12"/>
      <c r="JOL59" s="12"/>
      <c r="JOM59" s="16"/>
      <c r="JON59" s="14"/>
      <c r="JOP59" s="15"/>
      <c r="JOQ59" s="14"/>
      <c r="JOR59" s="14"/>
      <c r="JOS59" s="14"/>
      <c r="JOT59" s="14"/>
      <c r="JOU59" s="15"/>
      <c r="JOV59" s="17"/>
      <c r="JOW59" s="12"/>
      <c r="JOX59" s="12"/>
      <c r="JOY59" s="402"/>
      <c r="JOZ59" s="16"/>
      <c r="JPA59" s="12"/>
      <c r="JPB59" s="12"/>
      <c r="JPC59" s="16"/>
      <c r="JPD59" s="14"/>
      <c r="JPF59" s="15"/>
      <c r="JPG59" s="14"/>
      <c r="JPH59" s="14"/>
      <c r="JPI59" s="14"/>
      <c r="JPJ59" s="14"/>
      <c r="JPK59" s="15"/>
      <c r="JPL59" s="17"/>
      <c r="JPM59" s="12"/>
      <c r="JPN59" s="12"/>
      <c r="JPO59" s="402"/>
      <c r="JPP59" s="16"/>
      <c r="JPQ59" s="12"/>
      <c r="JPR59" s="12"/>
      <c r="JPS59" s="16"/>
      <c r="JPT59" s="14"/>
      <c r="JPV59" s="15"/>
      <c r="JPW59" s="14"/>
      <c r="JPX59" s="14"/>
      <c r="JPY59" s="14"/>
      <c r="JPZ59" s="14"/>
      <c r="JQA59" s="15"/>
      <c r="JQB59" s="17"/>
      <c r="JQC59" s="12"/>
      <c r="JQD59" s="12"/>
      <c r="JQE59" s="402"/>
      <c r="JQF59" s="16"/>
      <c r="JQG59" s="12"/>
      <c r="JQH59" s="12"/>
      <c r="JQI59" s="16"/>
      <c r="JQJ59" s="14"/>
      <c r="JQL59" s="15"/>
      <c r="JQM59" s="14"/>
      <c r="JQN59" s="14"/>
      <c r="JQO59" s="14"/>
      <c r="JQP59" s="14"/>
      <c r="JQQ59" s="15"/>
      <c r="JQR59" s="17"/>
      <c r="JQS59" s="12"/>
      <c r="JQT59" s="12"/>
      <c r="JQU59" s="402"/>
      <c r="JQV59" s="16"/>
      <c r="JQW59" s="12"/>
      <c r="JQX59" s="12"/>
      <c r="JQY59" s="16"/>
      <c r="JQZ59" s="14"/>
      <c r="JRB59" s="15"/>
      <c r="JRC59" s="14"/>
      <c r="JRD59" s="14"/>
      <c r="JRE59" s="14"/>
      <c r="JRF59" s="14"/>
      <c r="JRG59" s="15"/>
      <c r="JRH59" s="17"/>
      <c r="JRI59" s="12"/>
      <c r="JRJ59" s="12"/>
      <c r="JRK59" s="402"/>
      <c r="JRL59" s="16"/>
      <c r="JRM59" s="12"/>
      <c r="JRN59" s="12"/>
      <c r="JRO59" s="16"/>
      <c r="JRP59" s="14"/>
      <c r="JRR59" s="15"/>
      <c r="JRS59" s="14"/>
      <c r="JRT59" s="14"/>
      <c r="JRU59" s="14"/>
      <c r="JRV59" s="14"/>
      <c r="JRW59" s="15"/>
      <c r="JRX59" s="17"/>
      <c r="JRY59" s="12"/>
      <c r="JRZ59" s="12"/>
      <c r="JSA59" s="402"/>
      <c r="JSB59" s="16"/>
      <c r="JSC59" s="12"/>
      <c r="JSD59" s="12"/>
      <c r="JSE59" s="16"/>
      <c r="JSF59" s="14"/>
      <c r="JSH59" s="15"/>
      <c r="JSI59" s="14"/>
      <c r="JSJ59" s="14"/>
      <c r="JSK59" s="14"/>
      <c r="JSL59" s="14"/>
      <c r="JSM59" s="15"/>
      <c r="JSN59" s="17"/>
      <c r="JSO59" s="12"/>
      <c r="JSP59" s="12"/>
      <c r="JSQ59" s="402"/>
      <c r="JSR59" s="16"/>
      <c r="JSS59" s="12"/>
      <c r="JST59" s="12"/>
      <c r="JSU59" s="16"/>
      <c r="JSV59" s="14"/>
      <c r="JSX59" s="15"/>
      <c r="JSY59" s="14"/>
      <c r="JSZ59" s="14"/>
      <c r="JTA59" s="14"/>
      <c r="JTB59" s="14"/>
      <c r="JTC59" s="15"/>
      <c r="JTD59" s="17"/>
      <c r="JTE59" s="12"/>
      <c r="JTF59" s="12"/>
      <c r="JTG59" s="402"/>
      <c r="JTH59" s="16"/>
      <c r="JTI59" s="12"/>
      <c r="JTJ59" s="12"/>
      <c r="JTK59" s="16"/>
      <c r="JTL59" s="14"/>
      <c r="JTN59" s="15"/>
      <c r="JTO59" s="14"/>
      <c r="JTP59" s="14"/>
      <c r="JTQ59" s="14"/>
      <c r="JTR59" s="14"/>
      <c r="JTS59" s="15"/>
      <c r="JTT59" s="17"/>
      <c r="JTU59" s="12"/>
      <c r="JTV59" s="12"/>
      <c r="JTW59" s="402"/>
      <c r="JTX59" s="16"/>
      <c r="JTY59" s="12"/>
      <c r="JTZ59" s="12"/>
      <c r="JUA59" s="16"/>
      <c r="JUB59" s="14"/>
      <c r="JUD59" s="15"/>
      <c r="JUE59" s="14"/>
      <c r="JUF59" s="14"/>
      <c r="JUG59" s="14"/>
      <c r="JUH59" s="14"/>
      <c r="JUI59" s="15"/>
      <c r="JUJ59" s="17"/>
      <c r="JUK59" s="12"/>
      <c r="JUL59" s="12"/>
      <c r="JUM59" s="402"/>
      <c r="JUN59" s="16"/>
      <c r="JUO59" s="12"/>
      <c r="JUP59" s="12"/>
      <c r="JUQ59" s="16"/>
      <c r="JUR59" s="14"/>
      <c r="JUT59" s="15"/>
      <c r="JUU59" s="14"/>
      <c r="JUV59" s="14"/>
      <c r="JUW59" s="14"/>
      <c r="JUX59" s="14"/>
      <c r="JUY59" s="15"/>
      <c r="JUZ59" s="17"/>
      <c r="JVA59" s="12"/>
      <c r="JVB59" s="12"/>
      <c r="JVC59" s="402"/>
      <c r="JVD59" s="16"/>
      <c r="JVE59" s="12"/>
      <c r="JVF59" s="12"/>
      <c r="JVG59" s="16"/>
      <c r="JVH59" s="14"/>
      <c r="JVJ59" s="15"/>
      <c r="JVK59" s="14"/>
      <c r="JVL59" s="14"/>
      <c r="JVM59" s="14"/>
      <c r="JVN59" s="14"/>
      <c r="JVO59" s="15"/>
      <c r="JVP59" s="17"/>
      <c r="JVQ59" s="12"/>
      <c r="JVR59" s="12"/>
      <c r="JVS59" s="402"/>
      <c r="JVT59" s="16"/>
      <c r="JVU59" s="12"/>
      <c r="JVV59" s="12"/>
      <c r="JVW59" s="16"/>
      <c r="JVX59" s="14"/>
      <c r="JVZ59" s="15"/>
      <c r="JWA59" s="14"/>
      <c r="JWB59" s="14"/>
      <c r="JWC59" s="14"/>
      <c r="JWD59" s="14"/>
      <c r="JWE59" s="15"/>
      <c r="JWF59" s="17"/>
      <c r="JWG59" s="12"/>
      <c r="JWH59" s="12"/>
      <c r="JWI59" s="402"/>
      <c r="JWJ59" s="16"/>
      <c r="JWK59" s="12"/>
      <c r="JWL59" s="12"/>
      <c r="JWM59" s="16"/>
      <c r="JWN59" s="14"/>
      <c r="JWP59" s="15"/>
      <c r="JWQ59" s="14"/>
      <c r="JWR59" s="14"/>
      <c r="JWS59" s="14"/>
      <c r="JWT59" s="14"/>
      <c r="JWU59" s="15"/>
      <c r="JWV59" s="17"/>
      <c r="JWW59" s="12"/>
      <c r="JWX59" s="12"/>
      <c r="JWY59" s="402"/>
      <c r="JWZ59" s="16"/>
      <c r="JXA59" s="12"/>
      <c r="JXB59" s="12"/>
      <c r="JXC59" s="16"/>
      <c r="JXD59" s="14"/>
      <c r="JXF59" s="15"/>
      <c r="JXG59" s="14"/>
      <c r="JXH59" s="14"/>
      <c r="JXI59" s="14"/>
      <c r="JXJ59" s="14"/>
      <c r="JXK59" s="15"/>
      <c r="JXL59" s="17"/>
      <c r="JXM59" s="12"/>
      <c r="JXN59" s="12"/>
      <c r="JXO59" s="402"/>
      <c r="JXP59" s="16"/>
      <c r="JXQ59" s="12"/>
      <c r="JXR59" s="12"/>
      <c r="JXS59" s="16"/>
      <c r="JXT59" s="14"/>
      <c r="JXV59" s="15"/>
      <c r="JXW59" s="14"/>
      <c r="JXX59" s="14"/>
      <c r="JXY59" s="14"/>
      <c r="JXZ59" s="14"/>
      <c r="JYA59" s="15"/>
      <c r="JYB59" s="17"/>
      <c r="JYC59" s="12"/>
      <c r="JYD59" s="12"/>
      <c r="JYE59" s="402"/>
      <c r="JYF59" s="16"/>
      <c r="JYG59" s="12"/>
      <c r="JYH59" s="12"/>
      <c r="JYI59" s="16"/>
      <c r="JYJ59" s="14"/>
      <c r="JYL59" s="15"/>
      <c r="JYM59" s="14"/>
      <c r="JYN59" s="14"/>
      <c r="JYO59" s="14"/>
      <c r="JYP59" s="14"/>
      <c r="JYQ59" s="15"/>
      <c r="JYR59" s="17"/>
      <c r="JYS59" s="12"/>
      <c r="JYT59" s="12"/>
      <c r="JYU59" s="402"/>
      <c r="JYV59" s="16"/>
      <c r="JYW59" s="12"/>
      <c r="JYX59" s="12"/>
      <c r="JYY59" s="16"/>
      <c r="JYZ59" s="14"/>
      <c r="JZB59" s="15"/>
      <c r="JZC59" s="14"/>
      <c r="JZD59" s="14"/>
      <c r="JZE59" s="14"/>
      <c r="JZF59" s="14"/>
      <c r="JZG59" s="15"/>
      <c r="JZH59" s="17"/>
      <c r="JZI59" s="12"/>
      <c r="JZJ59" s="12"/>
      <c r="JZK59" s="402"/>
      <c r="JZL59" s="16"/>
      <c r="JZM59" s="12"/>
      <c r="JZN59" s="12"/>
      <c r="JZO59" s="16"/>
      <c r="JZP59" s="14"/>
      <c r="JZR59" s="15"/>
      <c r="JZS59" s="14"/>
      <c r="JZT59" s="14"/>
      <c r="JZU59" s="14"/>
      <c r="JZV59" s="14"/>
      <c r="JZW59" s="15"/>
      <c r="JZX59" s="17"/>
      <c r="JZY59" s="12"/>
      <c r="JZZ59" s="12"/>
      <c r="KAA59" s="402"/>
      <c r="KAB59" s="16"/>
      <c r="KAC59" s="12"/>
      <c r="KAD59" s="12"/>
      <c r="KAE59" s="16"/>
      <c r="KAF59" s="14"/>
      <c r="KAH59" s="15"/>
      <c r="KAI59" s="14"/>
      <c r="KAJ59" s="14"/>
      <c r="KAK59" s="14"/>
      <c r="KAL59" s="14"/>
      <c r="KAM59" s="15"/>
      <c r="KAN59" s="17"/>
      <c r="KAO59" s="12"/>
      <c r="KAP59" s="12"/>
      <c r="KAQ59" s="402"/>
      <c r="KAR59" s="16"/>
      <c r="KAS59" s="12"/>
      <c r="KAT59" s="12"/>
      <c r="KAU59" s="16"/>
      <c r="KAV59" s="14"/>
      <c r="KAX59" s="15"/>
      <c r="KAY59" s="14"/>
      <c r="KAZ59" s="14"/>
      <c r="KBA59" s="14"/>
      <c r="KBB59" s="14"/>
      <c r="KBC59" s="15"/>
      <c r="KBD59" s="17"/>
      <c r="KBE59" s="12"/>
      <c r="KBF59" s="12"/>
      <c r="KBG59" s="402"/>
      <c r="KBH59" s="16"/>
      <c r="KBI59" s="12"/>
      <c r="KBJ59" s="12"/>
      <c r="KBK59" s="16"/>
      <c r="KBL59" s="14"/>
      <c r="KBN59" s="15"/>
      <c r="KBO59" s="14"/>
      <c r="KBP59" s="14"/>
      <c r="KBQ59" s="14"/>
      <c r="KBR59" s="14"/>
      <c r="KBS59" s="15"/>
      <c r="KBT59" s="17"/>
      <c r="KBU59" s="12"/>
      <c r="KBV59" s="12"/>
      <c r="KBW59" s="402"/>
      <c r="KBX59" s="16"/>
      <c r="KBY59" s="12"/>
      <c r="KBZ59" s="12"/>
      <c r="KCA59" s="16"/>
      <c r="KCB59" s="14"/>
      <c r="KCD59" s="15"/>
      <c r="KCE59" s="14"/>
      <c r="KCF59" s="14"/>
      <c r="KCG59" s="14"/>
      <c r="KCH59" s="14"/>
      <c r="KCI59" s="15"/>
      <c r="KCJ59" s="17"/>
      <c r="KCK59" s="12"/>
      <c r="KCL59" s="12"/>
      <c r="KCM59" s="402"/>
      <c r="KCN59" s="16"/>
      <c r="KCO59" s="12"/>
      <c r="KCP59" s="12"/>
      <c r="KCQ59" s="16"/>
      <c r="KCR59" s="14"/>
      <c r="KCT59" s="15"/>
      <c r="KCU59" s="14"/>
      <c r="KCV59" s="14"/>
      <c r="KCW59" s="14"/>
      <c r="KCX59" s="14"/>
      <c r="KCY59" s="15"/>
      <c r="KCZ59" s="17"/>
      <c r="KDA59" s="12"/>
      <c r="KDB59" s="12"/>
      <c r="KDC59" s="402"/>
      <c r="KDD59" s="16"/>
      <c r="KDE59" s="12"/>
      <c r="KDF59" s="12"/>
      <c r="KDG59" s="16"/>
      <c r="KDH59" s="14"/>
      <c r="KDJ59" s="15"/>
      <c r="KDK59" s="14"/>
      <c r="KDL59" s="14"/>
      <c r="KDM59" s="14"/>
      <c r="KDN59" s="14"/>
      <c r="KDO59" s="15"/>
      <c r="KDP59" s="17"/>
      <c r="KDQ59" s="12"/>
      <c r="KDR59" s="12"/>
      <c r="KDS59" s="402"/>
      <c r="KDT59" s="16"/>
      <c r="KDU59" s="12"/>
      <c r="KDV59" s="12"/>
      <c r="KDW59" s="16"/>
      <c r="KDX59" s="14"/>
      <c r="KDZ59" s="15"/>
      <c r="KEA59" s="14"/>
      <c r="KEB59" s="14"/>
      <c r="KEC59" s="14"/>
      <c r="KED59" s="14"/>
      <c r="KEE59" s="15"/>
      <c r="KEF59" s="17"/>
      <c r="KEG59" s="12"/>
      <c r="KEH59" s="12"/>
      <c r="KEI59" s="402"/>
      <c r="KEJ59" s="16"/>
      <c r="KEK59" s="12"/>
      <c r="KEL59" s="12"/>
      <c r="KEM59" s="16"/>
      <c r="KEN59" s="14"/>
      <c r="KEP59" s="15"/>
      <c r="KEQ59" s="14"/>
      <c r="KER59" s="14"/>
      <c r="KES59" s="14"/>
      <c r="KET59" s="14"/>
      <c r="KEU59" s="15"/>
      <c r="KEV59" s="17"/>
      <c r="KEW59" s="12"/>
      <c r="KEX59" s="12"/>
      <c r="KEY59" s="402"/>
      <c r="KEZ59" s="16"/>
      <c r="KFA59" s="12"/>
      <c r="KFB59" s="12"/>
      <c r="KFC59" s="16"/>
      <c r="KFD59" s="14"/>
      <c r="KFF59" s="15"/>
      <c r="KFG59" s="14"/>
      <c r="KFH59" s="14"/>
      <c r="KFI59" s="14"/>
      <c r="KFJ59" s="14"/>
      <c r="KFK59" s="15"/>
      <c r="KFL59" s="17"/>
      <c r="KFM59" s="12"/>
      <c r="KFN59" s="12"/>
      <c r="KFO59" s="402"/>
      <c r="KFP59" s="16"/>
      <c r="KFQ59" s="12"/>
      <c r="KFR59" s="12"/>
      <c r="KFS59" s="16"/>
      <c r="KFT59" s="14"/>
      <c r="KFV59" s="15"/>
      <c r="KFW59" s="14"/>
      <c r="KFX59" s="14"/>
      <c r="KFY59" s="14"/>
      <c r="KFZ59" s="14"/>
      <c r="KGA59" s="15"/>
      <c r="KGB59" s="17"/>
      <c r="KGC59" s="12"/>
      <c r="KGD59" s="12"/>
      <c r="KGE59" s="402"/>
      <c r="KGF59" s="16"/>
      <c r="KGG59" s="12"/>
      <c r="KGH59" s="12"/>
      <c r="KGI59" s="16"/>
      <c r="KGJ59" s="14"/>
      <c r="KGL59" s="15"/>
      <c r="KGM59" s="14"/>
      <c r="KGN59" s="14"/>
      <c r="KGO59" s="14"/>
      <c r="KGP59" s="14"/>
      <c r="KGQ59" s="15"/>
      <c r="KGR59" s="17"/>
      <c r="KGS59" s="12"/>
      <c r="KGT59" s="12"/>
      <c r="KGU59" s="402"/>
      <c r="KGV59" s="16"/>
      <c r="KGW59" s="12"/>
      <c r="KGX59" s="12"/>
      <c r="KGY59" s="16"/>
      <c r="KGZ59" s="14"/>
      <c r="KHB59" s="15"/>
      <c r="KHC59" s="14"/>
      <c r="KHD59" s="14"/>
      <c r="KHE59" s="14"/>
      <c r="KHF59" s="14"/>
      <c r="KHG59" s="15"/>
      <c r="KHH59" s="17"/>
      <c r="KHI59" s="12"/>
      <c r="KHJ59" s="12"/>
      <c r="KHK59" s="402"/>
      <c r="KHL59" s="16"/>
      <c r="KHM59" s="12"/>
      <c r="KHN59" s="12"/>
      <c r="KHO59" s="16"/>
      <c r="KHP59" s="14"/>
      <c r="KHR59" s="15"/>
      <c r="KHS59" s="14"/>
      <c r="KHT59" s="14"/>
      <c r="KHU59" s="14"/>
      <c r="KHV59" s="14"/>
      <c r="KHW59" s="15"/>
      <c r="KHX59" s="17"/>
      <c r="KHY59" s="12"/>
      <c r="KHZ59" s="12"/>
      <c r="KIA59" s="402"/>
      <c r="KIB59" s="16"/>
      <c r="KIC59" s="12"/>
      <c r="KID59" s="12"/>
      <c r="KIE59" s="16"/>
      <c r="KIF59" s="14"/>
      <c r="KIH59" s="15"/>
      <c r="KII59" s="14"/>
      <c r="KIJ59" s="14"/>
      <c r="KIK59" s="14"/>
      <c r="KIL59" s="14"/>
      <c r="KIM59" s="15"/>
      <c r="KIN59" s="17"/>
      <c r="KIO59" s="12"/>
      <c r="KIP59" s="12"/>
      <c r="KIQ59" s="402"/>
      <c r="KIR59" s="16"/>
      <c r="KIS59" s="12"/>
      <c r="KIT59" s="12"/>
      <c r="KIU59" s="16"/>
      <c r="KIV59" s="14"/>
      <c r="KIX59" s="15"/>
      <c r="KIY59" s="14"/>
      <c r="KIZ59" s="14"/>
      <c r="KJA59" s="14"/>
      <c r="KJB59" s="14"/>
      <c r="KJC59" s="15"/>
      <c r="KJD59" s="17"/>
      <c r="KJE59" s="12"/>
      <c r="KJF59" s="12"/>
      <c r="KJG59" s="402"/>
      <c r="KJH59" s="16"/>
      <c r="KJI59" s="12"/>
      <c r="KJJ59" s="12"/>
      <c r="KJK59" s="16"/>
      <c r="KJL59" s="14"/>
      <c r="KJN59" s="15"/>
      <c r="KJO59" s="14"/>
      <c r="KJP59" s="14"/>
      <c r="KJQ59" s="14"/>
      <c r="KJR59" s="14"/>
      <c r="KJS59" s="15"/>
      <c r="KJT59" s="17"/>
      <c r="KJU59" s="12"/>
      <c r="KJV59" s="12"/>
      <c r="KJW59" s="402"/>
      <c r="KJX59" s="16"/>
      <c r="KJY59" s="12"/>
      <c r="KJZ59" s="12"/>
      <c r="KKA59" s="16"/>
      <c r="KKB59" s="14"/>
      <c r="KKD59" s="15"/>
      <c r="KKE59" s="14"/>
      <c r="KKF59" s="14"/>
      <c r="KKG59" s="14"/>
      <c r="KKH59" s="14"/>
      <c r="KKI59" s="15"/>
      <c r="KKJ59" s="17"/>
      <c r="KKK59" s="12"/>
      <c r="KKL59" s="12"/>
      <c r="KKM59" s="402"/>
      <c r="KKN59" s="16"/>
      <c r="KKO59" s="12"/>
      <c r="KKP59" s="12"/>
      <c r="KKQ59" s="16"/>
      <c r="KKR59" s="14"/>
      <c r="KKT59" s="15"/>
      <c r="KKU59" s="14"/>
      <c r="KKV59" s="14"/>
      <c r="KKW59" s="14"/>
      <c r="KKX59" s="14"/>
      <c r="KKY59" s="15"/>
      <c r="KKZ59" s="17"/>
      <c r="KLA59" s="12"/>
      <c r="KLB59" s="12"/>
      <c r="KLC59" s="402"/>
      <c r="KLD59" s="16"/>
      <c r="KLE59" s="12"/>
      <c r="KLF59" s="12"/>
      <c r="KLG59" s="16"/>
      <c r="KLH59" s="14"/>
      <c r="KLJ59" s="15"/>
      <c r="KLK59" s="14"/>
      <c r="KLL59" s="14"/>
      <c r="KLM59" s="14"/>
      <c r="KLN59" s="14"/>
      <c r="KLO59" s="15"/>
      <c r="KLP59" s="17"/>
      <c r="KLQ59" s="12"/>
      <c r="KLR59" s="12"/>
      <c r="KLS59" s="402"/>
      <c r="KLT59" s="16"/>
      <c r="KLU59" s="12"/>
      <c r="KLV59" s="12"/>
      <c r="KLW59" s="16"/>
      <c r="KLX59" s="14"/>
      <c r="KLZ59" s="15"/>
      <c r="KMA59" s="14"/>
      <c r="KMB59" s="14"/>
      <c r="KMC59" s="14"/>
      <c r="KMD59" s="14"/>
      <c r="KME59" s="15"/>
      <c r="KMF59" s="17"/>
      <c r="KMG59" s="12"/>
      <c r="KMH59" s="12"/>
      <c r="KMI59" s="402"/>
      <c r="KMJ59" s="16"/>
      <c r="KMK59" s="12"/>
      <c r="KML59" s="12"/>
      <c r="KMM59" s="16"/>
      <c r="KMN59" s="14"/>
      <c r="KMP59" s="15"/>
      <c r="KMQ59" s="14"/>
      <c r="KMR59" s="14"/>
      <c r="KMS59" s="14"/>
      <c r="KMT59" s="14"/>
      <c r="KMU59" s="15"/>
      <c r="KMV59" s="17"/>
      <c r="KMW59" s="12"/>
      <c r="KMX59" s="12"/>
      <c r="KMY59" s="402"/>
      <c r="KMZ59" s="16"/>
      <c r="KNA59" s="12"/>
      <c r="KNB59" s="12"/>
      <c r="KNC59" s="16"/>
      <c r="KND59" s="14"/>
      <c r="KNF59" s="15"/>
      <c r="KNG59" s="14"/>
      <c r="KNH59" s="14"/>
      <c r="KNI59" s="14"/>
      <c r="KNJ59" s="14"/>
      <c r="KNK59" s="15"/>
      <c r="KNL59" s="17"/>
      <c r="KNM59" s="12"/>
      <c r="KNN59" s="12"/>
      <c r="KNO59" s="402"/>
      <c r="KNP59" s="16"/>
      <c r="KNQ59" s="12"/>
      <c r="KNR59" s="12"/>
      <c r="KNS59" s="16"/>
      <c r="KNT59" s="14"/>
      <c r="KNV59" s="15"/>
      <c r="KNW59" s="14"/>
      <c r="KNX59" s="14"/>
      <c r="KNY59" s="14"/>
      <c r="KNZ59" s="14"/>
      <c r="KOA59" s="15"/>
      <c r="KOB59" s="17"/>
      <c r="KOC59" s="12"/>
      <c r="KOD59" s="12"/>
      <c r="KOE59" s="402"/>
      <c r="KOF59" s="16"/>
      <c r="KOG59" s="12"/>
      <c r="KOH59" s="12"/>
      <c r="KOI59" s="16"/>
      <c r="KOJ59" s="14"/>
      <c r="KOL59" s="15"/>
      <c r="KOM59" s="14"/>
      <c r="KON59" s="14"/>
      <c r="KOO59" s="14"/>
      <c r="KOP59" s="14"/>
      <c r="KOQ59" s="15"/>
      <c r="KOR59" s="17"/>
      <c r="KOS59" s="12"/>
      <c r="KOT59" s="12"/>
      <c r="KOU59" s="402"/>
      <c r="KOV59" s="16"/>
      <c r="KOW59" s="12"/>
      <c r="KOX59" s="12"/>
      <c r="KOY59" s="16"/>
      <c r="KOZ59" s="14"/>
      <c r="KPB59" s="15"/>
      <c r="KPC59" s="14"/>
      <c r="KPD59" s="14"/>
      <c r="KPE59" s="14"/>
      <c r="KPF59" s="14"/>
      <c r="KPG59" s="15"/>
      <c r="KPH59" s="17"/>
      <c r="KPI59" s="12"/>
      <c r="KPJ59" s="12"/>
      <c r="KPK59" s="402"/>
      <c r="KPL59" s="16"/>
      <c r="KPM59" s="12"/>
      <c r="KPN59" s="12"/>
      <c r="KPO59" s="16"/>
      <c r="KPP59" s="14"/>
      <c r="KPR59" s="15"/>
      <c r="KPS59" s="14"/>
      <c r="KPT59" s="14"/>
      <c r="KPU59" s="14"/>
      <c r="KPV59" s="14"/>
      <c r="KPW59" s="15"/>
      <c r="KPX59" s="17"/>
      <c r="KPY59" s="12"/>
      <c r="KPZ59" s="12"/>
      <c r="KQA59" s="402"/>
      <c r="KQB59" s="16"/>
      <c r="KQC59" s="12"/>
      <c r="KQD59" s="12"/>
      <c r="KQE59" s="16"/>
      <c r="KQF59" s="14"/>
      <c r="KQH59" s="15"/>
      <c r="KQI59" s="14"/>
      <c r="KQJ59" s="14"/>
      <c r="KQK59" s="14"/>
      <c r="KQL59" s="14"/>
      <c r="KQM59" s="15"/>
      <c r="KQN59" s="17"/>
      <c r="KQO59" s="12"/>
      <c r="KQP59" s="12"/>
      <c r="KQQ59" s="402"/>
      <c r="KQR59" s="16"/>
      <c r="KQS59" s="12"/>
      <c r="KQT59" s="12"/>
      <c r="KQU59" s="16"/>
      <c r="KQV59" s="14"/>
      <c r="KQX59" s="15"/>
      <c r="KQY59" s="14"/>
      <c r="KQZ59" s="14"/>
      <c r="KRA59" s="14"/>
      <c r="KRB59" s="14"/>
      <c r="KRC59" s="15"/>
      <c r="KRD59" s="17"/>
      <c r="KRE59" s="12"/>
      <c r="KRF59" s="12"/>
      <c r="KRG59" s="402"/>
      <c r="KRH59" s="16"/>
      <c r="KRI59" s="12"/>
      <c r="KRJ59" s="12"/>
      <c r="KRK59" s="16"/>
      <c r="KRL59" s="14"/>
      <c r="KRN59" s="15"/>
      <c r="KRO59" s="14"/>
      <c r="KRP59" s="14"/>
      <c r="KRQ59" s="14"/>
      <c r="KRR59" s="14"/>
      <c r="KRS59" s="15"/>
      <c r="KRT59" s="17"/>
      <c r="KRU59" s="12"/>
      <c r="KRV59" s="12"/>
      <c r="KRW59" s="402"/>
      <c r="KRX59" s="16"/>
      <c r="KRY59" s="12"/>
      <c r="KRZ59" s="12"/>
      <c r="KSA59" s="16"/>
      <c r="KSB59" s="14"/>
      <c r="KSD59" s="15"/>
      <c r="KSE59" s="14"/>
      <c r="KSF59" s="14"/>
      <c r="KSG59" s="14"/>
      <c r="KSH59" s="14"/>
      <c r="KSI59" s="15"/>
      <c r="KSJ59" s="17"/>
      <c r="KSK59" s="12"/>
      <c r="KSL59" s="12"/>
      <c r="KSM59" s="402"/>
      <c r="KSN59" s="16"/>
      <c r="KSO59" s="12"/>
      <c r="KSP59" s="12"/>
      <c r="KSQ59" s="16"/>
      <c r="KSR59" s="14"/>
      <c r="KST59" s="15"/>
      <c r="KSU59" s="14"/>
      <c r="KSV59" s="14"/>
      <c r="KSW59" s="14"/>
      <c r="KSX59" s="14"/>
      <c r="KSY59" s="15"/>
      <c r="KSZ59" s="17"/>
      <c r="KTA59" s="12"/>
      <c r="KTB59" s="12"/>
      <c r="KTC59" s="402"/>
      <c r="KTD59" s="16"/>
      <c r="KTE59" s="12"/>
      <c r="KTF59" s="12"/>
      <c r="KTG59" s="16"/>
      <c r="KTH59" s="14"/>
      <c r="KTJ59" s="15"/>
      <c r="KTK59" s="14"/>
      <c r="KTL59" s="14"/>
      <c r="KTM59" s="14"/>
      <c r="KTN59" s="14"/>
      <c r="KTO59" s="15"/>
      <c r="KTP59" s="17"/>
      <c r="KTQ59" s="12"/>
      <c r="KTR59" s="12"/>
      <c r="KTS59" s="402"/>
      <c r="KTT59" s="16"/>
      <c r="KTU59" s="12"/>
      <c r="KTV59" s="12"/>
      <c r="KTW59" s="16"/>
      <c r="KTX59" s="14"/>
      <c r="KTZ59" s="15"/>
      <c r="KUA59" s="14"/>
      <c r="KUB59" s="14"/>
      <c r="KUC59" s="14"/>
      <c r="KUD59" s="14"/>
      <c r="KUE59" s="15"/>
      <c r="KUF59" s="17"/>
      <c r="KUG59" s="12"/>
      <c r="KUH59" s="12"/>
      <c r="KUI59" s="402"/>
      <c r="KUJ59" s="16"/>
      <c r="KUK59" s="12"/>
      <c r="KUL59" s="12"/>
      <c r="KUM59" s="16"/>
      <c r="KUN59" s="14"/>
      <c r="KUP59" s="15"/>
      <c r="KUQ59" s="14"/>
      <c r="KUR59" s="14"/>
      <c r="KUS59" s="14"/>
      <c r="KUT59" s="14"/>
      <c r="KUU59" s="15"/>
      <c r="KUV59" s="17"/>
      <c r="KUW59" s="12"/>
      <c r="KUX59" s="12"/>
      <c r="KUY59" s="402"/>
      <c r="KUZ59" s="16"/>
      <c r="KVA59" s="12"/>
      <c r="KVB59" s="12"/>
      <c r="KVC59" s="16"/>
      <c r="KVD59" s="14"/>
      <c r="KVF59" s="15"/>
      <c r="KVG59" s="14"/>
      <c r="KVH59" s="14"/>
      <c r="KVI59" s="14"/>
      <c r="KVJ59" s="14"/>
      <c r="KVK59" s="15"/>
      <c r="KVL59" s="17"/>
      <c r="KVM59" s="12"/>
      <c r="KVN59" s="12"/>
      <c r="KVO59" s="402"/>
      <c r="KVP59" s="16"/>
      <c r="KVQ59" s="12"/>
      <c r="KVR59" s="12"/>
      <c r="KVS59" s="16"/>
      <c r="KVT59" s="14"/>
      <c r="KVV59" s="15"/>
      <c r="KVW59" s="14"/>
      <c r="KVX59" s="14"/>
      <c r="KVY59" s="14"/>
      <c r="KVZ59" s="14"/>
      <c r="KWA59" s="15"/>
      <c r="KWB59" s="17"/>
      <c r="KWC59" s="12"/>
      <c r="KWD59" s="12"/>
      <c r="KWE59" s="402"/>
      <c r="KWF59" s="16"/>
      <c r="KWG59" s="12"/>
      <c r="KWH59" s="12"/>
      <c r="KWI59" s="16"/>
      <c r="KWJ59" s="14"/>
      <c r="KWL59" s="15"/>
      <c r="KWM59" s="14"/>
      <c r="KWN59" s="14"/>
      <c r="KWO59" s="14"/>
      <c r="KWP59" s="14"/>
      <c r="KWQ59" s="15"/>
      <c r="KWR59" s="17"/>
      <c r="KWS59" s="12"/>
      <c r="KWT59" s="12"/>
      <c r="KWU59" s="402"/>
      <c r="KWV59" s="16"/>
      <c r="KWW59" s="12"/>
      <c r="KWX59" s="12"/>
      <c r="KWY59" s="16"/>
      <c r="KWZ59" s="14"/>
      <c r="KXB59" s="15"/>
      <c r="KXC59" s="14"/>
      <c r="KXD59" s="14"/>
      <c r="KXE59" s="14"/>
      <c r="KXF59" s="14"/>
      <c r="KXG59" s="15"/>
      <c r="KXH59" s="17"/>
      <c r="KXI59" s="12"/>
      <c r="KXJ59" s="12"/>
      <c r="KXK59" s="402"/>
      <c r="KXL59" s="16"/>
      <c r="KXM59" s="12"/>
      <c r="KXN59" s="12"/>
      <c r="KXO59" s="16"/>
      <c r="KXP59" s="14"/>
      <c r="KXR59" s="15"/>
      <c r="KXS59" s="14"/>
      <c r="KXT59" s="14"/>
      <c r="KXU59" s="14"/>
      <c r="KXV59" s="14"/>
      <c r="KXW59" s="15"/>
      <c r="KXX59" s="17"/>
      <c r="KXY59" s="12"/>
      <c r="KXZ59" s="12"/>
      <c r="KYA59" s="402"/>
      <c r="KYB59" s="16"/>
      <c r="KYC59" s="12"/>
      <c r="KYD59" s="12"/>
      <c r="KYE59" s="16"/>
      <c r="KYF59" s="14"/>
      <c r="KYH59" s="15"/>
      <c r="KYI59" s="14"/>
      <c r="KYJ59" s="14"/>
      <c r="KYK59" s="14"/>
      <c r="KYL59" s="14"/>
      <c r="KYM59" s="15"/>
      <c r="KYN59" s="17"/>
      <c r="KYO59" s="12"/>
      <c r="KYP59" s="12"/>
      <c r="KYQ59" s="402"/>
      <c r="KYR59" s="16"/>
      <c r="KYS59" s="12"/>
      <c r="KYT59" s="12"/>
      <c r="KYU59" s="16"/>
      <c r="KYV59" s="14"/>
      <c r="KYX59" s="15"/>
      <c r="KYY59" s="14"/>
      <c r="KYZ59" s="14"/>
      <c r="KZA59" s="14"/>
      <c r="KZB59" s="14"/>
      <c r="KZC59" s="15"/>
      <c r="KZD59" s="17"/>
      <c r="KZE59" s="12"/>
      <c r="KZF59" s="12"/>
      <c r="KZG59" s="402"/>
      <c r="KZH59" s="16"/>
      <c r="KZI59" s="12"/>
      <c r="KZJ59" s="12"/>
      <c r="KZK59" s="16"/>
      <c r="KZL59" s="14"/>
      <c r="KZN59" s="15"/>
      <c r="KZO59" s="14"/>
      <c r="KZP59" s="14"/>
      <c r="KZQ59" s="14"/>
      <c r="KZR59" s="14"/>
      <c r="KZS59" s="15"/>
      <c r="KZT59" s="17"/>
      <c r="KZU59" s="12"/>
      <c r="KZV59" s="12"/>
      <c r="KZW59" s="402"/>
      <c r="KZX59" s="16"/>
      <c r="KZY59" s="12"/>
      <c r="KZZ59" s="12"/>
      <c r="LAA59" s="16"/>
      <c r="LAB59" s="14"/>
      <c r="LAD59" s="15"/>
      <c r="LAE59" s="14"/>
      <c r="LAF59" s="14"/>
      <c r="LAG59" s="14"/>
      <c r="LAH59" s="14"/>
      <c r="LAI59" s="15"/>
      <c r="LAJ59" s="17"/>
      <c r="LAK59" s="12"/>
      <c r="LAL59" s="12"/>
      <c r="LAM59" s="402"/>
      <c r="LAN59" s="16"/>
      <c r="LAO59" s="12"/>
      <c r="LAP59" s="12"/>
      <c r="LAQ59" s="16"/>
      <c r="LAR59" s="14"/>
      <c r="LAT59" s="15"/>
      <c r="LAU59" s="14"/>
      <c r="LAV59" s="14"/>
      <c r="LAW59" s="14"/>
      <c r="LAX59" s="14"/>
      <c r="LAY59" s="15"/>
      <c r="LAZ59" s="17"/>
      <c r="LBA59" s="12"/>
      <c r="LBB59" s="12"/>
      <c r="LBC59" s="402"/>
      <c r="LBD59" s="16"/>
      <c r="LBE59" s="12"/>
      <c r="LBF59" s="12"/>
      <c r="LBG59" s="16"/>
      <c r="LBH59" s="14"/>
      <c r="LBJ59" s="15"/>
      <c r="LBK59" s="14"/>
      <c r="LBL59" s="14"/>
      <c r="LBM59" s="14"/>
      <c r="LBN59" s="14"/>
      <c r="LBO59" s="15"/>
      <c r="LBP59" s="17"/>
      <c r="LBQ59" s="12"/>
      <c r="LBR59" s="12"/>
      <c r="LBS59" s="402"/>
      <c r="LBT59" s="16"/>
      <c r="LBU59" s="12"/>
      <c r="LBV59" s="12"/>
      <c r="LBW59" s="16"/>
      <c r="LBX59" s="14"/>
      <c r="LBZ59" s="15"/>
      <c r="LCA59" s="14"/>
      <c r="LCB59" s="14"/>
      <c r="LCC59" s="14"/>
      <c r="LCD59" s="14"/>
      <c r="LCE59" s="15"/>
      <c r="LCF59" s="17"/>
      <c r="LCG59" s="12"/>
      <c r="LCH59" s="12"/>
      <c r="LCI59" s="402"/>
      <c r="LCJ59" s="16"/>
      <c r="LCK59" s="12"/>
      <c r="LCL59" s="12"/>
      <c r="LCM59" s="16"/>
      <c r="LCN59" s="14"/>
      <c r="LCP59" s="15"/>
      <c r="LCQ59" s="14"/>
      <c r="LCR59" s="14"/>
      <c r="LCS59" s="14"/>
      <c r="LCT59" s="14"/>
      <c r="LCU59" s="15"/>
      <c r="LCV59" s="17"/>
      <c r="LCW59" s="12"/>
      <c r="LCX59" s="12"/>
      <c r="LCY59" s="402"/>
      <c r="LCZ59" s="16"/>
      <c r="LDA59" s="12"/>
      <c r="LDB59" s="12"/>
      <c r="LDC59" s="16"/>
      <c r="LDD59" s="14"/>
      <c r="LDF59" s="15"/>
      <c r="LDG59" s="14"/>
      <c r="LDH59" s="14"/>
      <c r="LDI59" s="14"/>
      <c r="LDJ59" s="14"/>
      <c r="LDK59" s="15"/>
      <c r="LDL59" s="17"/>
      <c r="LDM59" s="12"/>
      <c r="LDN59" s="12"/>
      <c r="LDO59" s="402"/>
      <c r="LDP59" s="16"/>
      <c r="LDQ59" s="12"/>
      <c r="LDR59" s="12"/>
      <c r="LDS59" s="16"/>
      <c r="LDT59" s="14"/>
      <c r="LDV59" s="15"/>
      <c r="LDW59" s="14"/>
      <c r="LDX59" s="14"/>
      <c r="LDY59" s="14"/>
      <c r="LDZ59" s="14"/>
      <c r="LEA59" s="15"/>
      <c r="LEB59" s="17"/>
      <c r="LEC59" s="12"/>
      <c r="LED59" s="12"/>
      <c r="LEE59" s="402"/>
      <c r="LEF59" s="16"/>
      <c r="LEG59" s="12"/>
      <c r="LEH59" s="12"/>
      <c r="LEI59" s="16"/>
      <c r="LEJ59" s="14"/>
      <c r="LEL59" s="15"/>
      <c r="LEM59" s="14"/>
      <c r="LEN59" s="14"/>
      <c r="LEO59" s="14"/>
      <c r="LEP59" s="14"/>
      <c r="LEQ59" s="15"/>
      <c r="LER59" s="17"/>
      <c r="LES59" s="12"/>
      <c r="LET59" s="12"/>
      <c r="LEU59" s="402"/>
      <c r="LEV59" s="16"/>
      <c r="LEW59" s="12"/>
      <c r="LEX59" s="12"/>
      <c r="LEY59" s="16"/>
      <c r="LEZ59" s="14"/>
      <c r="LFB59" s="15"/>
      <c r="LFC59" s="14"/>
      <c r="LFD59" s="14"/>
      <c r="LFE59" s="14"/>
      <c r="LFF59" s="14"/>
      <c r="LFG59" s="15"/>
      <c r="LFH59" s="17"/>
      <c r="LFI59" s="12"/>
      <c r="LFJ59" s="12"/>
      <c r="LFK59" s="402"/>
      <c r="LFL59" s="16"/>
      <c r="LFM59" s="12"/>
      <c r="LFN59" s="12"/>
      <c r="LFO59" s="16"/>
      <c r="LFP59" s="14"/>
      <c r="LFR59" s="15"/>
      <c r="LFS59" s="14"/>
      <c r="LFT59" s="14"/>
      <c r="LFU59" s="14"/>
      <c r="LFV59" s="14"/>
      <c r="LFW59" s="15"/>
      <c r="LFX59" s="17"/>
      <c r="LFY59" s="12"/>
      <c r="LFZ59" s="12"/>
      <c r="LGA59" s="402"/>
      <c r="LGB59" s="16"/>
      <c r="LGC59" s="12"/>
      <c r="LGD59" s="12"/>
      <c r="LGE59" s="16"/>
      <c r="LGF59" s="14"/>
      <c r="LGH59" s="15"/>
      <c r="LGI59" s="14"/>
      <c r="LGJ59" s="14"/>
      <c r="LGK59" s="14"/>
      <c r="LGL59" s="14"/>
      <c r="LGM59" s="15"/>
      <c r="LGN59" s="17"/>
      <c r="LGO59" s="12"/>
      <c r="LGP59" s="12"/>
      <c r="LGQ59" s="402"/>
      <c r="LGR59" s="16"/>
      <c r="LGS59" s="12"/>
      <c r="LGT59" s="12"/>
      <c r="LGU59" s="16"/>
      <c r="LGV59" s="14"/>
      <c r="LGX59" s="15"/>
      <c r="LGY59" s="14"/>
      <c r="LGZ59" s="14"/>
      <c r="LHA59" s="14"/>
      <c r="LHB59" s="14"/>
      <c r="LHC59" s="15"/>
      <c r="LHD59" s="17"/>
      <c r="LHE59" s="12"/>
      <c r="LHF59" s="12"/>
      <c r="LHG59" s="402"/>
      <c r="LHH59" s="16"/>
      <c r="LHI59" s="12"/>
      <c r="LHJ59" s="12"/>
      <c r="LHK59" s="16"/>
      <c r="LHL59" s="14"/>
      <c r="LHN59" s="15"/>
      <c r="LHO59" s="14"/>
      <c r="LHP59" s="14"/>
      <c r="LHQ59" s="14"/>
      <c r="LHR59" s="14"/>
      <c r="LHS59" s="15"/>
      <c r="LHT59" s="17"/>
      <c r="LHU59" s="12"/>
      <c r="LHV59" s="12"/>
      <c r="LHW59" s="402"/>
      <c r="LHX59" s="16"/>
      <c r="LHY59" s="12"/>
      <c r="LHZ59" s="12"/>
      <c r="LIA59" s="16"/>
      <c r="LIB59" s="14"/>
      <c r="LID59" s="15"/>
      <c r="LIE59" s="14"/>
      <c r="LIF59" s="14"/>
      <c r="LIG59" s="14"/>
      <c r="LIH59" s="14"/>
      <c r="LII59" s="15"/>
      <c r="LIJ59" s="17"/>
      <c r="LIK59" s="12"/>
      <c r="LIL59" s="12"/>
      <c r="LIM59" s="402"/>
      <c r="LIN59" s="16"/>
      <c r="LIO59" s="12"/>
      <c r="LIP59" s="12"/>
      <c r="LIQ59" s="16"/>
      <c r="LIR59" s="14"/>
      <c r="LIT59" s="15"/>
      <c r="LIU59" s="14"/>
      <c r="LIV59" s="14"/>
      <c r="LIW59" s="14"/>
      <c r="LIX59" s="14"/>
      <c r="LIY59" s="15"/>
      <c r="LIZ59" s="17"/>
      <c r="LJA59" s="12"/>
      <c r="LJB59" s="12"/>
      <c r="LJC59" s="402"/>
      <c r="LJD59" s="16"/>
      <c r="LJE59" s="12"/>
      <c r="LJF59" s="12"/>
      <c r="LJG59" s="16"/>
      <c r="LJH59" s="14"/>
      <c r="LJJ59" s="15"/>
      <c r="LJK59" s="14"/>
      <c r="LJL59" s="14"/>
      <c r="LJM59" s="14"/>
      <c r="LJN59" s="14"/>
      <c r="LJO59" s="15"/>
      <c r="LJP59" s="17"/>
      <c r="LJQ59" s="12"/>
      <c r="LJR59" s="12"/>
      <c r="LJS59" s="402"/>
      <c r="LJT59" s="16"/>
      <c r="LJU59" s="12"/>
      <c r="LJV59" s="12"/>
      <c r="LJW59" s="16"/>
      <c r="LJX59" s="14"/>
      <c r="LJZ59" s="15"/>
      <c r="LKA59" s="14"/>
      <c r="LKB59" s="14"/>
      <c r="LKC59" s="14"/>
      <c r="LKD59" s="14"/>
      <c r="LKE59" s="15"/>
      <c r="LKF59" s="17"/>
      <c r="LKG59" s="12"/>
      <c r="LKH59" s="12"/>
      <c r="LKI59" s="402"/>
      <c r="LKJ59" s="16"/>
      <c r="LKK59" s="12"/>
      <c r="LKL59" s="12"/>
      <c r="LKM59" s="16"/>
      <c r="LKN59" s="14"/>
      <c r="LKP59" s="15"/>
      <c r="LKQ59" s="14"/>
      <c r="LKR59" s="14"/>
      <c r="LKS59" s="14"/>
      <c r="LKT59" s="14"/>
      <c r="LKU59" s="15"/>
      <c r="LKV59" s="17"/>
      <c r="LKW59" s="12"/>
      <c r="LKX59" s="12"/>
      <c r="LKY59" s="402"/>
      <c r="LKZ59" s="16"/>
      <c r="LLA59" s="12"/>
      <c r="LLB59" s="12"/>
      <c r="LLC59" s="16"/>
      <c r="LLD59" s="14"/>
      <c r="LLF59" s="15"/>
      <c r="LLG59" s="14"/>
      <c r="LLH59" s="14"/>
      <c r="LLI59" s="14"/>
      <c r="LLJ59" s="14"/>
      <c r="LLK59" s="15"/>
      <c r="LLL59" s="17"/>
      <c r="LLM59" s="12"/>
      <c r="LLN59" s="12"/>
      <c r="LLO59" s="402"/>
      <c r="LLP59" s="16"/>
      <c r="LLQ59" s="12"/>
      <c r="LLR59" s="12"/>
      <c r="LLS59" s="16"/>
      <c r="LLT59" s="14"/>
      <c r="LLV59" s="15"/>
      <c r="LLW59" s="14"/>
      <c r="LLX59" s="14"/>
      <c r="LLY59" s="14"/>
      <c r="LLZ59" s="14"/>
      <c r="LMA59" s="15"/>
      <c r="LMB59" s="17"/>
      <c r="LMC59" s="12"/>
      <c r="LMD59" s="12"/>
      <c r="LME59" s="402"/>
      <c r="LMF59" s="16"/>
      <c r="LMG59" s="12"/>
      <c r="LMH59" s="12"/>
      <c r="LMI59" s="16"/>
      <c r="LMJ59" s="14"/>
      <c r="LML59" s="15"/>
      <c r="LMM59" s="14"/>
      <c r="LMN59" s="14"/>
      <c r="LMO59" s="14"/>
      <c r="LMP59" s="14"/>
      <c r="LMQ59" s="15"/>
      <c r="LMR59" s="17"/>
      <c r="LMS59" s="12"/>
      <c r="LMT59" s="12"/>
      <c r="LMU59" s="402"/>
      <c r="LMV59" s="16"/>
      <c r="LMW59" s="12"/>
      <c r="LMX59" s="12"/>
      <c r="LMY59" s="16"/>
      <c r="LMZ59" s="14"/>
      <c r="LNB59" s="15"/>
      <c r="LNC59" s="14"/>
      <c r="LND59" s="14"/>
      <c r="LNE59" s="14"/>
      <c r="LNF59" s="14"/>
      <c r="LNG59" s="15"/>
      <c r="LNH59" s="17"/>
      <c r="LNI59" s="12"/>
      <c r="LNJ59" s="12"/>
      <c r="LNK59" s="402"/>
      <c r="LNL59" s="16"/>
      <c r="LNM59" s="12"/>
      <c r="LNN59" s="12"/>
      <c r="LNO59" s="16"/>
      <c r="LNP59" s="14"/>
      <c r="LNR59" s="15"/>
      <c r="LNS59" s="14"/>
      <c r="LNT59" s="14"/>
      <c r="LNU59" s="14"/>
      <c r="LNV59" s="14"/>
      <c r="LNW59" s="15"/>
      <c r="LNX59" s="17"/>
      <c r="LNY59" s="12"/>
      <c r="LNZ59" s="12"/>
      <c r="LOA59" s="402"/>
      <c r="LOB59" s="16"/>
      <c r="LOC59" s="12"/>
      <c r="LOD59" s="12"/>
      <c r="LOE59" s="16"/>
      <c r="LOF59" s="14"/>
      <c r="LOH59" s="15"/>
      <c r="LOI59" s="14"/>
      <c r="LOJ59" s="14"/>
      <c r="LOK59" s="14"/>
      <c r="LOL59" s="14"/>
      <c r="LOM59" s="15"/>
      <c r="LON59" s="17"/>
      <c r="LOO59" s="12"/>
      <c r="LOP59" s="12"/>
      <c r="LOQ59" s="402"/>
      <c r="LOR59" s="16"/>
      <c r="LOS59" s="12"/>
      <c r="LOT59" s="12"/>
      <c r="LOU59" s="16"/>
      <c r="LOV59" s="14"/>
      <c r="LOX59" s="15"/>
      <c r="LOY59" s="14"/>
      <c r="LOZ59" s="14"/>
      <c r="LPA59" s="14"/>
      <c r="LPB59" s="14"/>
      <c r="LPC59" s="15"/>
      <c r="LPD59" s="17"/>
      <c r="LPE59" s="12"/>
      <c r="LPF59" s="12"/>
      <c r="LPG59" s="402"/>
      <c r="LPH59" s="16"/>
      <c r="LPI59" s="12"/>
      <c r="LPJ59" s="12"/>
      <c r="LPK59" s="16"/>
      <c r="LPL59" s="14"/>
      <c r="LPN59" s="15"/>
      <c r="LPO59" s="14"/>
      <c r="LPP59" s="14"/>
      <c r="LPQ59" s="14"/>
      <c r="LPR59" s="14"/>
      <c r="LPS59" s="15"/>
      <c r="LPT59" s="17"/>
      <c r="LPU59" s="12"/>
      <c r="LPV59" s="12"/>
      <c r="LPW59" s="402"/>
      <c r="LPX59" s="16"/>
      <c r="LPY59" s="12"/>
      <c r="LPZ59" s="12"/>
      <c r="LQA59" s="16"/>
      <c r="LQB59" s="14"/>
      <c r="LQD59" s="15"/>
      <c r="LQE59" s="14"/>
      <c r="LQF59" s="14"/>
      <c r="LQG59" s="14"/>
      <c r="LQH59" s="14"/>
      <c r="LQI59" s="15"/>
      <c r="LQJ59" s="17"/>
      <c r="LQK59" s="12"/>
      <c r="LQL59" s="12"/>
      <c r="LQM59" s="402"/>
      <c r="LQN59" s="16"/>
      <c r="LQO59" s="12"/>
      <c r="LQP59" s="12"/>
      <c r="LQQ59" s="16"/>
      <c r="LQR59" s="14"/>
      <c r="LQT59" s="15"/>
      <c r="LQU59" s="14"/>
      <c r="LQV59" s="14"/>
      <c r="LQW59" s="14"/>
      <c r="LQX59" s="14"/>
      <c r="LQY59" s="15"/>
      <c r="LQZ59" s="17"/>
      <c r="LRA59" s="12"/>
      <c r="LRB59" s="12"/>
      <c r="LRC59" s="402"/>
      <c r="LRD59" s="16"/>
      <c r="LRE59" s="12"/>
      <c r="LRF59" s="12"/>
      <c r="LRG59" s="16"/>
      <c r="LRH59" s="14"/>
      <c r="LRJ59" s="15"/>
      <c r="LRK59" s="14"/>
      <c r="LRL59" s="14"/>
      <c r="LRM59" s="14"/>
      <c r="LRN59" s="14"/>
      <c r="LRO59" s="15"/>
      <c r="LRP59" s="17"/>
      <c r="LRQ59" s="12"/>
      <c r="LRR59" s="12"/>
      <c r="LRS59" s="402"/>
      <c r="LRT59" s="16"/>
      <c r="LRU59" s="12"/>
      <c r="LRV59" s="12"/>
      <c r="LRW59" s="16"/>
      <c r="LRX59" s="14"/>
      <c r="LRZ59" s="15"/>
      <c r="LSA59" s="14"/>
      <c r="LSB59" s="14"/>
      <c r="LSC59" s="14"/>
      <c r="LSD59" s="14"/>
      <c r="LSE59" s="15"/>
      <c r="LSF59" s="17"/>
      <c r="LSG59" s="12"/>
      <c r="LSH59" s="12"/>
      <c r="LSI59" s="402"/>
      <c r="LSJ59" s="16"/>
      <c r="LSK59" s="12"/>
      <c r="LSL59" s="12"/>
      <c r="LSM59" s="16"/>
      <c r="LSN59" s="14"/>
      <c r="LSP59" s="15"/>
      <c r="LSQ59" s="14"/>
      <c r="LSR59" s="14"/>
      <c r="LSS59" s="14"/>
      <c r="LST59" s="14"/>
      <c r="LSU59" s="15"/>
      <c r="LSV59" s="17"/>
      <c r="LSW59" s="12"/>
      <c r="LSX59" s="12"/>
      <c r="LSY59" s="402"/>
      <c r="LSZ59" s="16"/>
      <c r="LTA59" s="12"/>
      <c r="LTB59" s="12"/>
      <c r="LTC59" s="16"/>
      <c r="LTD59" s="14"/>
      <c r="LTF59" s="15"/>
      <c r="LTG59" s="14"/>
      <c r="LTH59" s="14"/>
      <c r="LTI59" s="14"/>
      <c r="LTJ59" s="14"/>
      <c r="LTK59" s="15"/>
      <c r="LTL59" s="17"/>
      <c r="LTM59" s="12"/>
      <c r="LTN59" s="12"/>
      <c r="LTO59" s="402"/>
      <c r="LTP59" s="16"/>
      <c r="LTQ59" s="12"/>
      <c r="LTR59" s="12"/>
      <c r="LTS59" s="16"/>
      <c r="LTT59" s="14"/>
      <c r="LTV59" s="15"/>
      <c r="LTW59" s="14"/>
      <c r="LTX59" s="14"/>
      <c r="LTY59" s="14"/>
      <c r="LTZ59" s="14"/>
      <c r="LUA59" s="15"/>
      <c r="LUB59" s="17"/>
      <c r="LUC59" s="12"/>
      <c r="LUD59" s="12"/>
      <c r="LUE59" s="402"/>
      <c r="LUF59" s="16"/>
      <c r="LUG59" s="12"/>
      <c r="LUH59" s="12"/>
      <c r="LUI59" s="16"/>
      <c r="LUJ59" s="14"/>
      <c r="LUL59" s="15"/>
      <c r="LUM59" s="14"/>
      <c r="LUN59" s="14"/>
      <c r="LUO59" s="14"/>
      <c r="LUP59" s="14"/>
      <c r="LUQ59" s="15"/>
      <c r="LUR59" s="17"/>
      <c r="LUS59" s="12"/>
      <c r="LUT59" s="12"/>
      <c r="LUU59" s="402"/>
      <c r="LUV59" s="16"/>
      <c r="LUW59" s="12"/>
      <c r="LUX59" s="12"/>
      <c r="LUY59" s="16"/>
      <c r="LUZ59" s="14"/>
      <c r="LVB59" s="15"/>
      <c r="LVC59" s="14"/>
      <c r="LVD59" s="14"/>
      <c r="LVE59" s="14"/>
      <c r="LVF59" s="14"/>
      <c r="LVG59" s="15"/>
      <c r="LVH59" s="17"/>
      <c r="LVI59" s="12"/>
      <c r="LVJ59" s="12"/>
      <c r="LVK59" s="402"/>
      <c r="LVL59" s="16"/>
      <c r="LVM59" s="12"/>
      <c r="LVN59" s="12"/>
      <c r="LVO59" s="16"/>
      <c r="LVP59" s="14"/>
      <c r="LVR59" s="15"/>
      <c r="LVS59" s="14"/>
      <c r="LVT59" s="14"/>
      <c r="LVU59" s="14"/>
      <c r="LVV59" s="14"/>
      <c r="LVW59" s="15"/>
      <c r="LVX59" s="17"/>
      <c r="LVY59" s="12"/>
      <c r="LVZ59" s="12"/>
      <c r="LWA59" s="402"/>
      <c r="LWB59" s="16"/>
      <c r="LWC59" s="12"/>
      <c r="LWD59" s="12"/>
      <c r="LWE59" s="16"/>
      <c r="LWF59" s="14"/>
      <c r="LWH59" s="15"/>
      <c r="LWI59" s="14"/>
      <c r="LWJ59" s="14"/>
      <c r="LWK59" s="14"/>
      <c r="LWL59" s="14"/>
      <c r="LWM59" s="15"/>
      <c r="LWN59" s="17"/>
      <c r="LWO59" s="12"/>
      <c r="LWP59" s="12"/>
      <c r="LWQ59" s="402"/>
      <c r="LWR59" s="16"/>
      <c r="LWS59" s="12"/>
      <c r="LWT59" s="12"/>
      <c r="LWU59" s="16"/>
      <c r="LWV59" s="14"/>
      <c r="LWX59" s="15"/>
      <c r="LWY59" s="14"/>
      <c r="LWZ59" s="14"/>
      <c r="LXA59" s="14"/>
      <c r="LXB59" s="14"/>
      <c r="LXC59" s="15"/>
      <c r="LXD59" s="17"/>
      <c r="LXE59" s="12"/>
      <c r="LXF59" s="12"/>
      <c r="LXG59" s="402"/>
      <c r="LXH59" s="16"/>
      <c r="LXI59" s="12"/>
      <c r="LXJ59" s="12"/>
      <c r="LXK59" s="16"/>
      <c r="LXL59" s="14"/>
      <c r="LXN59" s="15"/>
      <c r="LXO59" s="14"/>
      <c r="LXP59" s="14"/>
      <c r="LXQ59" s="14"/>
      <c r="LXR59" s="14"/>
      <c r="LXS59" s="15"/>
      <c r="LXT59" s="17"/>
      <c r="LXU59" s="12"/>
      <c r="LXV59" s="12"/>
      <c r="LXW59" s="402"/>
      <c r="LXX59" s="16"/>
      <c r="LXY59" s="12"/>
      <c r="LXZ59" s="12"/>
      <c r="LYA59" s="16"/>
      <c r="LYB59" s="14"/>
      <c r="LYD59" s="15"/>
      <c r="LYE59" s="14"/>
      <c r="LYF59" s="14"/>
      <c r="LYG59" s="14"/>
      <c r="LYH59" s="14"/>
      <c r="LYI59" s="15"/>
      <c r="LYJ59" s="17"/>
      <c r="LYK59" s="12"/>
      <c r="LYL59" s="12"/>
      <c r="LYM59" s="402"/>
      <c r="LYN59" s="16"/>
      <c r="LYO59" s="12"/>
      <c r="LYP59" s="12"/>
      <c r="LYQ59" s="16"/>
      <c r="LYR59" s="14"/>
      <c r="LYT59" s="15"/>
      <c r="LYU59" s="14"/>
      <c r="LYV59" s="14"/>
      <c r="LYW59" s="14"/>
      <c r="LYX59" s="14"/>
      <c r="LYY59" s="15"/>
      <c r="LYZ59" s="17"/>
      <c r="LZA59" s="12"/>
      <c r="LZB59" s="12"/>
      <c r="LZC59" s="402"/>
      <c r="LZD59" s="16"/>
      <c r="LZE59" s="12"/>
      <c r="LZF59" s="12"/>
      <c r="LZG59" s="16"/>
      <c r="LZH59" s="14"/>
      <c r="LZJ59" s="15"/>
      <c r="LZK59" s="14"/>
      <c r="LZL59" s="14"/>
      <c r="LZM59" s="14"/>
      <c r="LZN59" s="14"/>
      <c r="LZO59" s="15"/>
      <c r="LZP59" s="17"/>
      <c r="LZQ59" s="12"/>
      <c r="LZR59" s="12"/>
      <c r="LZS59" s="402"/>
      <c r="LZT59" s="16"/>
      <c r="LZU59" s="12"/>
      <c r="LZV59" s="12"/>
      <c r="LZW59" s="16"/>
      <c r="LZX59" s="14"/>
      <c r="LZZ59" s="15"/>
      <c r="MAA59" s="14"/>
      <c r="MAB59" s="14"/>
      <c r="MAC59" s="14"/>
      <c r="MAD59" s="14"/>
      <c r="MAE59" s="15"/>
      <c r="MAF59" s="17"/>
      <c r="MAG59" s="12"/>
      <c r="MAH59" s="12"/>
      <c r="MAI59" s="402"/>
      <c r="MAJ59" s="16"/>
      <c r="MAK59" s="12"/>
      <c r="MAL59" s="12"/>
      <c r="MAM59" s="16"/>
      <c r="MAN59" s="14"/>
      <c r="MAP59" s="15"/>
      <c r="MAQ59" s="14"/>
      <c r="MAR59" s="14"/>
      <c r="MAS59" s="14"/>
      <c r="MAT59" s="14"/>
      <c r="MAU59" s="15"/>
      <c r="MAV59" s="17"/>
      <c r="MAW59" s="12"/>
      <c r="MAX59" s="12"/>
      <c r="MAY59" s="402"/>
      <c r="MAZ59" s="16"/>
      <c r="MBA59" s="12"/>
      <c r="MBB59" s="12"/>
      <c r="MBC59" s="16"/>
      <c r="MBD59" s="14"/>
      <c r="MBF59" s="15"/>
      <c r="MBG59" s="14"/>
      <c r="MBH59" s="14"/>
      <c r="MBI59" s="14"/>
      <c r="MBJ59" s="14"/>
      <c r="MBK59" s="15"/>
      <c r="MBL59" s="17"/>
      <c r="MBM59" s="12"/>
      <c r="MBN59" s="12"/>
      <c r="MBO59" s="402"/>
      <c r="MBP59" s="16"/>
      <c r="MBQ59" s="12"/>
      <c r="MBR59" s="12"/>
      <c r="MBS59" s="16"/>
      <c r="MBT59" s="14"/>
      <c r="MBV59" s="15"/>
      <c r="MBW59" s="14"/>
      <c r="MBX59" s="14"/>
      <c r="MBY59" s="14"/>
      <c r="MBZ59" s="14"/>
      <c r="MCA59" s="15"/>
      <c r="MCB59" s="17"/>
      <c r="MCC59" s="12"/>
      <c r="MCD59" s="12"/>
      <c r="MCE59" s="402"/>
      <c r="MCF59" s="16"/>
      <c r="MCG59" s="12"/>
      <c r="MCH59" s="12"/>
      <c r="MCI59" s="16"/>
      <c r="MCJ59" s="14"/>
      <c r="MCL59" s="15"/>
      <c r="MCM59" s="14"/>
      <c r="MCN59" s="14"/>
      <c r="MCO59" s="14"/>
      <c r="MCP59" s="14"/>
      <c r="MCQ59" s="15"/>
      <c r="MCR59" s="17"/>
      <c r="MCS59" s="12"/>
      <c r="MCT59" s="12"/>
      <c r="MCU59" s="402"/>
      <c r="MCV59" s="16"/>
      <c r="MCW59" s="12"/>
      <c r="MCX59" s="12"/>
      <c r="MCY59" s="16"/>
      <c r="MCZ59" s="14"/>
      <c r="MDB59" s="15"/>
      <c r="MDC59" s="14"/>
      <c r="MDD59" s="14"/>
      <c r="MDE59" s="14"/>
      <c r="MDF59" s="14"/>
      <c r="MDG59" s="15"/>
      <c r="MDH59" s="17"/>
      <c r="MDI59" s="12"/>
      <c r="MDJ59" s="12"/>
      <c r="MDK59" s="402"/>
      <c r="MDL59" s="16"/>
      <c r="MDM59" s="12"/>
      <c r="MDN59" s="12"/>
      <c r="MDO59" s="16"/>
      <c r="MDP59" s="14"/>
      <c r="MDR59" s="15"/>
      <c r="MDS59" s="14"/>
      <c r="MDT59" s="14"/>
      <c r="MDU59" s="14"/>
      <c r="MDV59" s="14"/>
      <c r="MDW59" s="15"/>
      <c r="MDX59" s="17"/>
      <c r="MDY59" s="12"/>
      <c r="MDZ59" s="12"/>
      <c r="MEA59" s="402"/>
      <c r="MEB59" s="16"/>
      <c r="MEC59" s="12"/>
      <c r="MED59" s="12"/>
      <c r="MEE59" s="16"/>
      <c r="MEF59" s="14"/>
      <c r="MEH59" s="15"/>
      <c r="MEI59" s="14"/>
      <c r="MEJ59" s="14"/>
      <c r="MEK59" s="14"/>
      <c r="MEL59" s="14"/>
      <c r="MEM59" s="15"/>
      <c r="MEN59" s="17"/>
      <c r="MEO59" s="12"/>
      <c r="MEP59" s="12"/>
      <c r="MEQ59" s="402"/>
      <c r="MER59" s="16"/>
      <c r="MES59" s="12"/>
      <c r="MET59" s="12"/>
      <c r="MEU59" s="16"/>
      <c r="MEV59" s="14"/>
      <c r="MEX59" s="15"/>
      <c r="MEY59" s="14"/>
      <c r="MEZ59" s="14"/>
      <c r="MFA59" s="14"/>
      <c r="MFB59" s="14"/>
      <c r="MFC59" s="15"/>
      <c r="MFD59" s="17"/>
      <c r="MFE59" s="12"/>
      <c r="MFF59" s="12"/>
      <c r="MFG59" s="402"/>
      <c r="MFH59" s="16"/>
      <c r="MFI59" s="12"/>
      <c r="MFJ59" s="12"/>
      <c r="MFK59" s="16"/>
      <c r="MFL59" s="14"/>
      <c r="MFN59" s="15"/>
      <c r="MFO59" s="14"/>
      <c r="MFP59" s="14"/>
      <c r="MFQ59" s="14"/>
      <c r="MFR59" s="14"/>
      <c r="MFS59" s="15"/>
      <c r="MFT59" s="17"/>
      <c r="MFU59" s="12"/>
      <c r="MFV59" s="12"/>
      <c r="MFW59" s="402"/>
      <c r="MFX59" s="16"/>
      <c r="MFY59" s="12"/>
      <c r="MFZ59" s="12"/>
      <c r="MGA59" s="16"/>
      <c r="MGB59" s="14"/>
      <c r="MGD59" s="15"/>
      <c r="MGE59" s="14"/>
      <c r="MGF59" s="14"/>
      <c r="MGG59" s="14"/>
      <c r="MGH59" s="14"/>
      <c r="MGI59" s="15"/>
      <c r="MGJ59" s="17"/>
      <c r="MGK59" s="12"/>
      <c r="MGL59" s="12"/>
      <c r="MGM59" s="402"/>
      <c r="MGN59" s="16"/>
      <c r="MGO59" s="12"/>
      <c r="MGP59" s="12"/>
      <c r="MGQ59" s="16"/>
      <c r="MGR59" s="14"/>
      <c r="MGT59" s="15"/>
      <c r="MGU59" s="14"/>
      <c r="MGV59" s="14"/>
      <c r="MGW59" s="14"/>
      <c r="MGX59" s="14"/>
      <c r="MGY59" s="15"/>
      <c r="MGZ59" s="17"/>
      <c r="MHA59" s="12"/>
      <c r="MHB59" s="12"/>
      <c r="MHC59" s="402"/>
      <c r="MHD59" s="16"/>
      <c r="MHE59" s="12"/>
      <c r="MHF59" s="12"/>
      <c r="MHG59" s="16"/>
      <c r="MHH59" s="14"/>
      <c r="MHJ59" s="15"/>
      <c r="MHK59" s="14"/>
      <c r="MHL59" s="14"/>
      <c r="MHM59" s="14"/>
      <c r="MHN59" s="14"/>
      <c r="MHO59" s="15"/>
      <c r="MHP59" s="17"/>
      <c r="MHQ59" s="12"/>
      <c r="MHR59" s="12"/>
      <c r="MHS59" s="402"/>
      <c r="MHT59" s="16"/>
      <c r="MHU59" s="12"/>
      <c r="MHV59" s="12"/>
      <c r="MHW59" s="16"/>
      <c r="MHX59" s="14"/>
      <c r="MHZ59" s="15"/>
      <c r="MIA59" s="14"/>
      <c r="MIB59" s="14"/>
      <c r="MIC59" s="14"/>
      <c r="MID59" s="14"/>
      <c r="MIE59" s="15"/>
      <c r="MIF59" s="17"/>
      <c r="MIG59" s="12"/>
      <c r="MIH59" s="12"/>
      <c r="MII59" s="402"/>
      <c r="MIJ59" s="16"/>
      <c r="MIK59" s="12"/>
      <c r="MIL59" s="12"/>
      <c r="MIM59" s="16"/>
      <c r="MIN59" s="14"/>
      <c r="MIP59" s="15"/>
      <c r="MIQ59" s="14"/>
      <c r="MIR59" s="14"/>
      <c r="MIS59" s="14"/>
      <c r="MIT59" s="14"/>
      <c r="MIU59" s="15"/>
      <c r="MIV59" s="17"/>
      <c r="MIW59" s="12"/>
      <c r="MIX59" s="12"/>
      <c r="MIY59" s="402"/>
      <c r="MIZ59" s="16"/>
      <c r="MJA59" s="12"/>
      <c r="MJB59" s="12"/>
      <c r="MJC59" s="16"/>
      <c r="MJD59" s="14"/>
      <c r="MJF59" s="15"/>
      <c r="MJG59" s="14"/>
      <c r="MJH59" s="14"/>
      <c r="MJI59" s="14"/>
      <c r="MJJ59" s="14"/>
      <c r="MJK59" s="15"/>
      <c r="MJL59" s="17"/>
      <c r="MJM59" s="12"/>
      <c r="MJN59" s="12"/>
      <c r="MJO59" s="402"/>
      <c r="MJP59" s="16"/>
      <c r="MJQ59" s="12"/>
      <c r="MJR59" s="12"/>
      <c r="MJS59" s="16"/>
      <c r="MJT59" s="14"/>
      <c r="MJV59" s="15"/>
      <c r="MJW59" s="14"/>
      <c r="MJX59" s="14"/>
      <c r="MJY59" s="14"/>
      <c r="MJZ59" s="14"/>
      <c r="MKA59" s="15"/>
      <c r="MKB59" s="17"/>
      <c r="MKC59" s="12"/>
      <c r="MKD59" s="12"/>
      <c r="MKE59" s="402"/>
      <c r="MKF59" s="16"/>
      <c r="MKG59" s="12"/>
      <c r="MKH59" s="12"/>
      <c r="MKI59" s="16"/>
      <c r="MKJ59" s="14"/>
      <c r="MKL59" s="15"/>
      <c r="MKM59" s="14"/>
      <c r="MKN59" s="14"/>
      <c r="MKO59" s="14"/>
      <c r="MKP59" s="14"/>
      <c r="MKQ59" s="15"/>
      <c r="MKR59" s="17"/>
      <c r="MKS59" s="12"/>
      <c r="MKT59" s="12"/>
      <c r="MKU59" s="402"/>
      <c r="MKV59" s="16"/>
      <c r="MKW59" s="12"/>
      <c r="MKX59" s="12"/>
      <c r="MKY59" s="16"/>
      <c r="MKZ59" s="14"/>
      <c r="MLB59" s="15"/>
      <c r="MLC59" s="14"/>
      <c r="MLD59" s="14"/>
      <c r="MLE59" s="14"/>
      <c r="MLF59" s="14"/>
      <c r="MLG59" s="15"/>
      <c r="MLH59" s="17"/>
      <c r="MLI59" s="12"/>
      <c r="MLJ59" s="12"/>
      <c r="MLK59" s="402"/>
      <c r="MLL59" s="16"/>
      <c r="MLM59" s="12"/>
      <c r="MLN59" s="12"/>
      <c r="MLO59" s="16"/>
      <c r="MLP59" s="14"/>
      <c r="MLR59" s="15"/>
      <c r="MLS59" s="14"/>
      <c r="MLT59" s="14"/>
      <c r="MLU59" s="14"/>
      <c r="MLV59" s="14"/>
      <c r="MLW59" s="15"/>
      <c r="MLX59" s="17"/>
      <c r="MLY59" s="12"/>
      <c r="MLZ59" s="12"/>
      <c r="MMA59" s="402"/>
      <c r="MMB59" s="16"/>
      <c r="MMC59" s="12"/>
      <c r="MMD59" s="12"/>
      <c r="MME59" s="16"/>
      <c r="MMF59" s="14"/>
      <c r="MMH59" s="15"/>
      <c r="MMI59" s="14"/>
      <c r="MMJ59" s="14"/>
      <c r="MMK59" s="14"/>
      <c r="MML59" s="14"/>
      <c r="MMM59" s="15"/>
      <c r="MMN59" s="17"/>
      <c r="MMO59" s="12"/>
      <c r="MMP59" s="12"/>
      <c r="MMQ59" s="402"/>
      <c r="MMR59" s="16"/>
      <c r="MMS59" s="12"/>
      <c r="MMT59" s="12"/>
      <c r="MMU59" s="16"/>
      <c r="MMV59" s="14"/>
      <c r="MMX59" s="15"/>
      <c r="MMY59" s="14"/>
      <c r="MMZ59" s="14"/>
      <c r="MNA59" s="14"/>
      <c r="MNB59" s="14"/>
      <c r="MNC59" s="15"/>
      <c r="MND59" s="17"/>
      <c r="MNE59" s="12"/>
      <c r="MNF59" s="12"/>
      <c r="MNG59" s="402"/>
      <c r="MNH59" s="16"/>
      <c r="MNI59" s="12"/>
      <c r="MNJ59" s="12"/>
      <c r="MNK59" s="16"/>
      <c r="MNL59" s="14"/>
      <c r="MNN59" s="15"/>
      <c r="MNO59" s="14"/>
      <c r="MNP59" s="14"/>
      <c r="MNQ59" s="14"/>
      <c r="MNR59" s="14"/>
      <c r="MNS59" s="15"/>
      <c r="MNT59" s="17"/>
      <c r="MNU59" s="12"/>
      <c r="MNV59" s="12"/>
      <c r="MNW59" s="402"/>
      <c r="MNX59" s="16"/>
      <c r="MNY59" s="12"/>
      <c r="MNZ59" s="12"/>
      <c r="MOA59" s="16"/>
      <c r="MOB59" s="14"/>
      <c r="MOD59" s="15"/>
      <c r="MOE59" s="14"/>
      <c r="MOF59" s="14"/>
      <c r="MOG59" s="14"/>
      <c r="MOH59" s="14"/>
      <c r="MOI59" s="15"/>
      <c r="MOJ59" s="17"/>
      <c r="MOK59" s="12"/>
      <c r="MOL59" s="12"/>
      <c r="MOM59" s="402"/>
      <c r="MON59" s="16"/>
      <c r="MOO59" s="12"/>
      <c r="MOP59" s="12"/>
      <c r="MOQ59" s="16"/>
      <c r="MOR59" s="14"/>
      <c r="MOT59" s="15"/>
      <c r="MOU59" s="14"/>
      <c r="MOV59" s="14"/>
      <c r="MOW59" s="14"/>
      <c r="MOX59" s="14"/>
      <c r="MOY59" s="15"/>
      <c r="MOZ59" s="17"/>
      <c r="MPA59" s="12"/>
      <c r="MPB59" s="12"/>
      <c r="MPC59" s="402"/>
      <c r="MPD59" s="16"/>
      <c r="MPE59" s="12"/>
      <c r="MPF59" s="12"/>
      <c r="MPG59" s="16"/>
      <c r="MPH59" s="14"/>
      <c r="MPJ59" s="15"/>
      <c r="MPK59" s="14"/>
      <c r="MPL59" s="14"/>
      <c r="MPM59" s="14"/>
      <c r="MPN59" s="14"/>
      <c r="MPO59" s="15"/>
      <c r="MPP59" s="17"/>
      <c r="MPQ59" s="12"/>
      <c r="MPR59" s="12"/>
      <c r="MPS59" s="402"/>
      <c r="MPT59" s="16"/>
      <c r="MPU59" s="12"/>
      <c r="MPV59" s="12"/>
      <c r="MPW59" s="16"/>
      <c r="MPX59" s="14"/>
      <c r="MPZ59" s="15"/>
      <c r="MQA59" s="14"/>
      <c r="MQB59" s="14"/>
      <c r="MQC59" s="14"/>
      <c r="MQD59" s="14"/>
      <c r="MQE59" s="15"/>
      <c r="MQF59" s="17"/>
      <c r="MQG59" s="12"/>
      <c r="MQH59" s="12"/>
      <c r="MQI59" s="402"/>
      <c r="MQJ59" s="16"/>
      <c r="MQK59" s="12"/>
      <c r="MQL59" s="12"/>
      <c r="MQM59" s="16"/>
      <c r="MQN59" s="14"/>
      <c r="MQP59" s="15"/>
      <c r="MQQ59" s="14"/>
      <c r="MQR59" s="14"/>
      <c r="MQS59" s="14"/>
      <c r="MQT59" s="14"/>
      <c r="MQU59" s="15"/>
      <c r="MQV59" s="17"/>
      <c r="MQW59" s="12"/>
      <c r="MQX59" s="12"/>
      <c r="MQY59" s="402"/>
      <c r="MQZ59" s="16"/>
      <c r="MRA59" s="12"/>
      <c r="MRB59" s="12"/>
      <c r="MRC59" s="16"/>
      <c r="MRD59" s="14"/>
      <c r="MRF59" s="15"/>
      <c r="MRG59" s="14"/>
      <c r="MRH59" s="14"/>
      <c r="MRI59" s="14"/>
      <c r="MRJ59" s="14"/>
      <c r="MRK59" s="15"/>
      <c r="MRL59" s="17"/>
      <c r="MRM59" s="12"/>
      <c r="MRN59" s="12"/>
      <c r="MRO59" s="402"/>
      <c r="MRP59" s="16"/>
      <c r="MRQ59" s="12"/>
      <c r="MRR59" s="12"/>
      <c r="MRS59" s="16"/>
      <c r="MRT59" s="14"/>
      <c r="MRV59" s="15"/>
      <c r="MRW59" s="14"/>
      <c r="MRX59" s="14"/>
      <c r="MRY59" s="14"/>
      <c r="MRZ59" s="14"/>
      <c r="MSA59" s="15"/>
      <c r="MSB59" s="17"/>
      <c r="MSC59" s="12"/>
      <c r="MSD59" s="12"/>
      <c r="MSE59" s="402"/>
      <c r="MSF59" s="16"/>
      <c r="MSG59" s="12"/>
      <c r="MSH59" s="12"/>
      <c r="MSI59" s="16"/>
      <c r="MSJ59" s="14"/>
      <c r="MSL59" s="15"/>
      <c r="MSM59" s="14"/>
      <c r="MSN59" s="14"/>
      <c r="MSO59" s="14"/>
      <c r="MSP59" s="14"/>
      <c r="MSQ59" s="15"/>
      <c r="MSR59" s="17"/>
      <c r="MSS59" s="12"/>
      <c r="MST59" s="12"/>
      <c r="MSU59" s="402"/>
      <c r="MSV59" s="16"/>
      <c r="MSW59" s="12"/>
      <c r="MSX59" s="12"/>
      <c r="MSY59" s="16"/>
      <c r="MSZ59" s="14"/>
      <c r="MTB59" s="15"/>
      <c r="MTC59" s="14"/>
      <c r="MTD59" s="14"/>
      <c r="MTE59" s="14"/>
      <c r="MTF59" s="14"/>
      <c r="MTG59" s="15"/>
      <c r="MTH59" s="17"/>
      <c r="MTI59" s="12"/>
      <c r="MTJ59" s="12"/>
      <c r="MTK59" s="402"/>
      <c r="MTL59" s="16"/>
      <c r="MTM59" s="12"/>
      <c r="MTN59" s="12"/>
      <c r="MTO59" s="16"/>
      <c r="MTP59" s="14"/>
      <c r="MTR59" s="15"/>
      <c r="MTS59" s="14"/>
      <c r="MTT59" s="14"/>
      <c r="MTU59" s="14"/>
      <c r="MTV59" s="14"/>
      <c r="MTW59" s="15"/>
      <c r="MTX59" s="17"/>
      <c r="MTY59" s="12"/>
      <c r="MTZ59" s="12"/>
      <c r="MUA59" s="402"/>
      <c r="MUB59" s="16"/>
      <c r="MUC59" s="12"/>
      <c r="MUD59" s="12"/>
      <c r="MUE59" s="16"/>
      <c r="MUF59" s="14"/>
      <c r="MUH59" s="15"/>
      <c r="MUI59" s="14"/>
      <c r="MUJ59" s="14"/>
      <c r="MUK59" s="14"/>
      <c r="MUL59" s="14"/>
      <c r="MUM59" s="15"/>
      <c r="MUN59" s="17"/>
      <c r="MUO59" s="12"/>
      <c r="MUP59" s="12"/>
      <c r="MUQ59" s="402"/>
      <c r="MUR59" s="16"/>
      <c r="MUS59" s="12"/>
      <c r="MUT59" s="12"/>
      <c r="MUU59" s="16"/>
      <c r="MUV59" s="14"/>
      <c r="MUX59" s="15"/>
      <c r="MUY59" s="14"/>
      <c r="MUZ59" s="14"/>
      <c r="MVA59" s="14"/>
      <c r="MVB59" s="14"/>
      <c r="MVC59" s="15"/>
      <c r="MVD59" s="17"/>
      <c r="MVE59" s="12"/>
      <c r="MVF59" s="12"/>
      <c r="MVG59" s="402"/>
      <c r="MVH59" s="16"/>
      <c r="MVI59" s="12"/>
      <c r="MVJ59" s="12"/>
      <c r="MVK59" s="16"/>
      <c r="MVL59" s="14"/>
      <c r="MVN59" s="15"/>
      <c r="MVO59" s="14"/>
      <c r="MVP59" s="14"/>
      <c r="MVQ59" s="14"/>
      <c r="MVR59" s="14"/>
      <c r="MVS59" s="15"/>
      <c r="MVT59" s="17"/>
      <c r="MVU59" s="12"/>
      <c r="MVV59" s="12"/>
      <c r="MVW59" s="402"/>
      <c r="MVX59" s="16"/>
      <c r="MVY59" s="12"/>
      <c r="MVZ59" s="12"/>
      <c r="MWA59" s="16"/>
      <c r="MWB59" s="14"/>
      <c r="MWD59" s="15"/>
      <c r="MWE59" s="14"/>
      <c r="MWF59" s="14"/>
      <c r="MWG59" s="14"/>
      <c r="MWH59" s="14"/>
      <c r="MWI59" s="15"/>
      <c r="MWJ59" s="17"/>
      <c r="MWK59" s="12"/>
      <c r="MWL59" s="12"/>
      <c r="MWM59" s="402"/>
      <c r="MWN59" s="16"/>
      <c r="MWO59" s="12"/>
      <c r="MWP59" s="12"/>
      <c r="MWQ59" s="16"/>
      <c r="MWR59" s="14"/>
      <c r="MWT59" s="15"/>
      <c r="MWU59" s="14"/>
      <c r="MWV59" s="14"/>
      <c r="MWW59" s="14"/>
      <c r="MWX59" s="14"/>
      <c r="MWY59" s="15"/>
      <c r="MWZ59" s="17"/>
      <c r="MXA59" s="12"/>
      <c r="MXB59" s="12"/>
      <c r="MXC59" s="402"/>
      <c r="MXD59" s="16"/>
      <c r="MXE59" s="12"/>
      <c r="MXF59" s="12"/>
      <c r="MXG59" s="16"/>
      <c r="MXH59" s="14"/>
      <c r="MXJ59" s="15"/>
      <c r="MXK59" s="14"/>
      <c r="MXL59" s="14"/>
      <c r="MXM59" s="14"/>
      <c r="MXN59" s="14"/>
      <c r="MXO59" s="15"/>
      <c r="MXP59" s="17"/>
      <c r="MXQ59" s="12"/>
      <c r="MXR59" s="12"/>
      <c r="MXS59" s="402"/>
      <c r="MXT59" s="16"/>
      <c r="MXU59" s="12"/>
      <c r="MXV59" s="12"/>
      <c r="MXW59" s="16"/>
      <c r="MXX59" s="14"/>
      <c r="MXZ59" s="15"/>
      <c r="MYA59" s="14"/>
      <c r="MYB59" s="14"/>
      <c r="MYC59" s="14"/>
      <c r="MYD59" s="14"/>
      <c r="MYE59" s="15"/>
      <c r="MYF59" s="17"/>
      <c r="MYG59" s="12"/>
      <c r="MYH59" s="12"/>
      <c r="MYI59" s="402"/>
      <c r="MYJ59" s="16"/>
      <c r="MYK59" s="12"/>
      <c r="MYL59" s="12"/>
      <c r="MYM59" s="16"/>
      <c r="MYN59" s="14"/>
      <c r="MYP59" s="15"/>
      <c r="MYQ59" s="14"/>
      <c r="MYR59" s="14"/>
      <c r="MYS59" s="14"/>
      <c r="MYT59" s="14"/>
      <c r="MYU59" s="15"/>
      <c r="MYV59" s="17"/>
      <c r="MYW59" s="12"/>
      <c r="MYX59" s="12"/>
      <c r="MYY59" s="402"/>
      <c r="MYZ59" s="16"/>
      <c r="MZA59" s="12"/>
      <c r="MZB59" s="12"/>
      <c r="MZC59" s="16"/>
      <c r="MZD59" s="14"/>
      <c r="MZF59" s="15"/>
      <c r="MZG59" s="14"/>
      <c r="MZH59" s="14"/>
      <c r="MZI59" s="14"/>
      <c r="MZJ59" s="14"/>
      <c r="MZK59" s="15"/>
      <c r="MZL59" s="17"/>
      <c r="MZM59" s="12"/>
      <c r="MZN59" s="12"/>
      <c r="MZO59" s="402"/>
      <c r="MZP59" s="16"/>
      <c r="MZQ59" s="12"/>
      <c r="MZR59" s="12"/>
      <c r="MZS59" s="16"/>
      <c r="MZT59" s="14"/>
      <c r="MZV59" s="15"/>
      <c r="MZW59" s="14"/>
      <c r="MZX59" s="14"/>
      <c r="MZY59" s="14"/>
      <c r="MZZ59" s="14"/>
      <c r="NAA59" s="15"/>
      <c r="NAB59" s="17"/>
      <c r="NAC59" s="12"/>
      <c r="NAD59" s="12"/>
      <c r="NAE59" s="402"/>
      <c r="NAF59" s="16"/>
      <c r="NAG59" s="12"/>
      <c r="NAH59" s="12"/>
      <c r="NAI59" s="16"/>
      <c r="NAJ59" s="14"/>
      <c r="NAL59" s="15"/>
      <c r="NAM59" s="14"/>
      <c r="NAN59" s="14"/>
      <c r="NAO59" s="14"/>
      <c r="NAP59" s="14"/>
      <c r="NAQ59" s="15"/>
      <c r="NAR59" s="17"/>
      <c r="NAS59" s="12"/>
      <c r="NAT59" s="12"/>
      <c r="NAU59" s="402"/>
      <c r="NAV59" s="16"/>
      <c r="NAW59" s="12"/>
      <c r="NAX59" s="12"/>
      <c r="NAY59" s="16"/>
      <c r="NAZ59" s="14"/>
      <c r="NBB59" s="15"/>
      <c r="NBC59" s="14"/>
      <c r="NBD59" s="14"/>
      <c r="NBE59" s="14"/>
      <c r="NBF59" s="14"/>
      <c r="NBG59" s="15"/>
      <c r="NBH59" s="17"/>
      <c r="NBI59" s="12"/>
      <c r="NBJ59" s="12"/>
      <c r="NBK59" s="402"/>
      <c r="NBL59" s="16"/>
      <c r="NBM59" s="12"/>
      <c r="NBN59" s="12"/>
      <c r="NBO59" s="16"/>
      <c r="NBP59" s="14"/>
      <c r="NBR59" s="15"/>
      <c r="NBS59" s="14"/>
      <c r="NBT59" s="14"/>
      <c r="NBU59" s="14"/>
      <c r="NBV59" s="14"/>
      <c r="NBW59" s="15"/>
      <c r="NBX59" s="17"/>
      <c r="NBY59" s="12"/>
      <c r="NBZ59" s="12"/>
      <c r="NCA59" s="402"/>
      <c r="NCB59" s="16"/>
      <c r="NCC59" s="12"/>
      <c r="NCD59" s="12"/>
      <c r="NCE59" s="16"/>
      <c r="NCF59" s="14"/>
      <c r="NCH59" s="15"/>
      <c r="NCI59" s="14"/>
      <c r="NCJ59" s="14"/>
      <c r="NCK59" s="14"/>
      <c r="NCL59" s="14"/>
      <c r="NCM59" s="15"/>
      <c r="NCN59" s="17"/>
      <c r="NCO59" s="12"/>
      <c r="NCP59" s="12"/>
      <c r="NCQ59" s="402"/>
      <c r="NCR59" s="16"/>
      <c r="NCS59" s="12"/>
      <c r="NCT59" s="12"/>
      <c r="NCU59" s="16"/>
      <c r="NCV59" s="14"/>
      <c r="NCX59" s="15"/>
      <c r="NCY59" s="14"/>
      <c r="NCZ59" s="14"/>
      <c r="NDA59" s="14"/>
      <c r="NDB59" s="14"/>
      <c r="NDC59" s="15"/>
      <c r="NDD59" s="17"/>
      <c r="NDE59" s="12"/>
      <c r="NDF59" s="12"/>
      <c r="NDG59" s="402"/>
      <c r="NDH59" s="16"/>
      <c r="NDI59" s="12"/>
      <c r="NDJ59" s="12"/>
      <c r="NDK59" s="16"/>
      <c r="NDL59" s="14"/>
      <c r="NDN59" s="15"/>
      <c r="NDO59" s="14"/>
      <c r="NDP59" s="14"/>
      <c r="NDQ59" s="14"/>
      <c r="NDR59" s="14"/>
      <c r="NDS59" s="15"/>
      <c r="NDT59" s="17"/>
      <c r="NDU59" s="12"/>
      <c r="NDV59" s="12"/>
      <c r="NDW59" s="402"/>
      <c r="NDX59" s="16"/>
      <c r="NDY59" s="12"/>
      <c r="NDZ59" s="12"/>
      <c r="NEA59" s="16"/>
      <c r="NEB59" s="14"/>
      <c r="NED59" s="15"/>
      <c r="NEE59" s="14"/>
      <c r="NEF59" s="14"/>
      <c r="NEG59" s="14"/>
      <c r="NEH59" s="14"/>
      <c r="NEI59" s="15"/>
      <c r="NEJ59" s="17"/>
      <c r="NEK59" s="12"/>
      <c r="NEL59" s="12"/>
      <c r="NEM59" s="402"/>
      <c r="NEN59" s="16"/>
      <c r="NEO59" s="12"/>
      <c r="NEP59" s="12"/>
      <c r="NEQ59" s="16"/>
      <c r="NER59" s="14"/>
      <c r="NET59" s="15"/>
      <c r="NEU59" s="14"/>
      <c r="NEV59" s="14"/>
      <c r="NEW59" s="14"/>
      <c r="NEX59" s="14"/>
      <c r="NEY59" s="15"/>
      <c r="NEZ59" s="17"/>
      <c r="NFA59" s="12"/>
      <c r="NFB59" s="12"/>
      <c r="NFC59" s="402"/>
      <c r="NFD59" s="16"/>
      <c r="NFE59" s="12"/>
      <c r="NFF59" s="12"/>
      <c r="NFG59" s="16"/>
      <c r="NFH59" s="14"/>
      <c r="NFJ59" s="15"/>
      <c r="NFK59" s="14"/>
      <c r="NFL59" s="14"/>
      <c r="NFM59" s="14"/>
      <c r="NFN59" s="14"/>
      <c r="NFO59" s="15"/>
      <c r="NFP59" s="17"/>
      <c r="NFQ59" s="12"/>
      <c r="NFR59" s="12"/>
      <c r="NFS59" s="402"/>
      <c r="NFT59" s="16"/>
      <c r="NFU59" s="12"/>
      <c r="NFV59" s="12"/>
      <c r="NFW59" s="16"/>
      <c r="NFX59" s="14"/>
      <c r="NFZ59" s="15"/>
      <c r="NGA59" s="14"/>
      <c r="NGB59" s="14"/>
      <c r="NGC59" s="14"/>
      <c r="NGD59" s="14"/>
      <c r="NGE59" s="15"/>
      <c r="NGF59" s="17"/>
      <c r="NGG59" s="12"/>
      <c r="NGH59" s="12"/>
      <c r="NGI59" s="402"/>
      <c r="NGJ59" s="16"/>
      <c r="NGK59" s="12"/>
      <c r="NGL59" s="12"/>
      <c r="NGM59" s="16"/>
      <c r="NGN59" s="14"/>
      <c r="NGP59" s="15"/>
      <c r="NGQ59" s="14"/>
      <c r="NGR59" s="14"/>
      <c r="NGS59" s="14"/>
      <c r="NGT59" s="14"/>
      <c r="NGU59" s="15"/>
      <c r="NGV59" s="17"/>
      <c r="NGW59" s="12"/>
      <c r="NGX59" s="12"/>
      <c r="NGY59" s="402"/>
      <c r="NGZ59" s="16"/>
      <c r="NHA59" s="12"/>
      <c r="NHB59" s="12"/>
      <c r="NHC59" s="16"/>
      <c r="NHD59" s="14"/>
      <c r="NHF59" s="15"/>
      <c r="NHG59" s="14"/>
      <c r="NHH59" s="14"/>
      <c r="NHI59" s="14"/>
      <c r="NHJ59" s="14"/>
      <c r="NHK59" s="15"/>
      <c r="NHL59" s="17"/>
      <c r="NHM59" s="12"/>
      <c r="NHN59" s="12"/>
      <c r="NHO59" s="402"/>
      <c r="NHP59" s="16"/>
      <c r="NHQ59" s="12"/>
      <c r="NHR59" s="12"/>
      <c r="NHS59" s="16"/>
      <c r="NHT59" s="14"/>
      <c r="NHV59" s="15"/>
      <c r="NHW59" s="14"/>
      <c r="NHX59" s="14"/>
      <c r="NHY59" s="14"/>
      <c r="NHZ59" s="14"/>
      <c r="NIA59" s="15"/>
      <c r="NIB59" s="17"/>
      <c r="NIC59" s="12"/>
      <c r="NID59" s="12"/>
      <c r="NIE59" s="402"/>
      <c r="NIF59" s="16"/>
      <c r="NIG59" s="12"/>
      <c r="NIH59" s="12"/>
      <c r="NII59" s="16"/>
      <c r="NIJ59" s="14"/>
      <c r="NIL59" s="15"/>
      <c r="NIM59" s="14"/>
      <c r="NIN59" s="14"/>
      <c r="NIO59" s="14"/>
      <c r="NIP59" s="14"/>
      <c r="NIQ59" s="15"/>
      <c r="NIR59" s="17"/>
      <c r="NIS59" s="12"/>
      <c r="NIT59" s="12"/>
      <c r="NIU59" s="402"/>
      <c r="NIV59" s="16"/>
      <c r="NIW59" s="12"/>
      <c r="NIX59" s="12"/>
      <c r="NIY59" s="16"/>
      <c r="NIZ59" s="14"/>
      <c r="NJB59" s="15"/>
      <c r="NJC59" s="14"/>
      <c r="NJD59" s="14"/>
      <c r="NJE59" s="14"/>
      <c r="NJF59" s="14"/>
      <c r="NJG59" s="15"/>
      <c r="NJH59" s="17"/>
      <c r="NJI59" s="12"/>
      <c r="NJJ59" s="12"/>
      <c r="NJK59" s="402"/>
      <c r="NJL59" s="16"/>
      <c r="NJM59" s="12"/>
      <c r="NJN59" s="12"/>
      <c r="NJO59" s="16"/>
      <c r="NJP59" s="14"/>
      <c r="NJR59" s="15"/>
      <c r="NJS59" s="14"/>
      <c r="NJT59" s="14"/>
      <c r="NJU59" s="14"/>
      <c r="NJV59" s="14"/>
      <c r="NJW59" s="15"/>
      <c r="NJX59" s="17"/>
      <c r="NJY59" s="12"/>
      <c r="NJZ59" s="12"/>
      <c r="NKA59" s="402"/>
      <c r="NKB59" s="16"/>
      <c r="NKC59" s="12"/>
      <c r="NKD59" s="12"/>
      <c r="NKE59" s="16"/>
      <c r="NKF59" s="14"/>
      <c r="NKH59" s="15"/>
      <c r="NKI59" s="14"/>
      <c r="NKJ59" s="14"/>
      <c r="NKK59" s="14"/>
      <c r="NKL59" s="14"/>
      <c r="NKM59" s="15"/>
      <c r="NKN59" s="17"/>
      <c r="NKO59" s="12"/>
      <c r="NKP59" s="12"/>
      <c r="NKQ59" s="402"/>
      <c r="NKR59" s="16"/>
      <c r="NKS59" s="12"/>
      <c r="NKT59" s="12"/>
      <c r="NKU59" s="16"/>
      <c r="NKV59" s="14"/>
      <c r="NKX59" s="15"/>
      <c r="NKY59" s="14"/>
      <c r="NKZ59" s="14"/>
      <c r="NLA59" s="14"/>
      <c r="NLB59" s="14"/>
      <c r="NLC59" s="15"/>
      <c r="NLD59" s="17"/>
      <c r="NLE59" s="12"/>
      <c r="NLF59" s="12"/>
      <c r="NLG59" s="402"/>
      <c r="NLH59" s="16"/>
      <c r="NLI59" s="12"/>
      <c r="NLJ59" s="12"/>
      <c r="NLK59" s="16"/>
      <c r="NLL59" s="14"/>
      <c r="NLN59" s="15"/>
      <c r="NLO59" s="14"/>
      <c r="NLP59" s="14"/>
      <c r="NLQ59" s="14"/>
      <c r="NLR59" s="14"/>
      <c r="NLS59" s="15"/>
      <c r="NLT59" s="17"/>
      <c r="NLU59" s="12"/>
      <c r="NLV59" s="12"/>
      <c r="NLW59" s="402"/>
      <c r="NLX59" s="16"/>
      <c r="NLY59" s="12"/>
      <c r="NLZ59" s="12"/>
      <c r="NMA59" s="16"/>
      <c r="NMB59" s="14"/>
      <c r="NMD59" s="15"/>
      <c r="NME59" s="14"/>
      <c r="NMF59" s="14"/>
      <c r="NMG59" s="14"/>
      <c r="NMH59" s="14"/>
      <c r="NMI59" s="15"/>
      <c r="NMJ59" s="17"/>
      <c r="NMK59" s="12"/>
      <c r="NML59" s="12"/>
      <c r="NMM59" s="402"/>
      <c r="NMN59" s="16"/>
      <c r="NMO59" s="12"/>
      <c r="NMP59" s="12"/>
      <c r="NMQ59" s="16"/>
      <c r="NMR59" s="14"/>
      <c r="NMT59" s="15"/>
      <c r="NMU59" s="14"/>
      <c r="NMV59" s="14"/>
      <c r="NMW59" s="14"/>
      <c r="NMX59" s="14"/>
      <c r="NMY59" s="15"/>
      <c r="NMZ59" s="17"/>
      <c r="NNA59" s="12"/>
      <c r="NNB59" s="12"/>
      <c r="NNC59" s="402"/>
      <c r="NND59" s="16"/>
      <c r="NNE59" s="12"/>
      <c r="NNF59" s="12"/>
      <c r="NNG59" s="16"/>
      <c r="NNH59" s="14"/>
      <c r="NNJ59" s="15"/>
      <c r="NNK59" s="14"/>
      <c r="NNL59" s="14"/>
      <c r="NNM59" s="14"/>
      <c r="NNN59" s="14"/>
      <c r="NNO59" s="15"/>
      <c r="NNP59" s="17"/>
      <c r="NNQ59" s="12"/>
      <c r="NNR59" s="12"/>
      <c r="NNS59" s="402"/>
      <c r="NNT59" s="16"/>
      <c r="NNU59" s="12"/>
      <c r="NNV59" s="12"/>
      <c r="NNW59" s="16"/>
      <c r="NNX59" s="14"/>
      <c r="NNZ59" s="15"/>
      <c r="NOA59" s="14"/>
      <c r="NOB59" s="14"/>
      <c r="NOC59" s="14"/>
      <c r="NOD59" s="14"/>
      <c r="NOE59" s="15"/>
      <c r="NOF59" s="17"/>
      <c r="NOG59" s="12"/>
      <c r="NOH59" s="12"/>
      <c r="NOI59" s="402"/>
      <c r="NOJ59" s="16"/>
      <c r="NOK59" s="12"/>
      <c r="NOL59" s="12"/>
      <c r="NOM59" s="16"/>
      <c r="NON59" s="14"/>
      <c r="NOP59" s="15"/>
      <c r="NOQ59" s="14"/>
      <c r="NOR59" s="14"/>
      <c r="NOS59" s="14"/>
      <c r="NOT59" s="14"/>
      <c r="NOU59" s="15"/>
      <c r="NOV59" s="17"/>
      <c r="NOW59" s="12"/>
      <c r="NOX59" s="12"/>
      <c r="NOY59" s="402"/>
      <c r="NOZ59" s="16"/>
      <c r="NPA59" s="12"/>
      <c r="NPB59" s="12"/>
      <c r="NPC59" s="16"/>
      <c r="NPD59" s="14"/>
      <c r="NPF59" s="15"/>
      <c r="NPG59" s="14"/>
      <c r="NPH59" s="14"/>
      <c r="NPI59" s="14"/>
      <c r="NPJ59" s="14"/>
      <c r="NPK59" s="15"/>
      <c r="NPL59" s="17"/>
      <c r="NPM59" s="12"/>
      <c r="NPN59" s="12"/>
      <c r="NPO59" s="402"/>
      <c r="NPP59" s="16"/>
      <c r="NPQ59" s="12"/>
      <c r="NPR59" s="12"/>
      <c r="NPS59" s="16"/>
      <c r="NPT59" s="14"/>
      <c r="NPV59" s="15"/>
      <c r="NPW59" s="14"/>
      <c r="NPX59" s="14"/>
      <c r="NPY59" s="14"/>
      <c r="NPZ59" s="14"/>
      <c r="NQA59" s="15"/>
      <c r="NQB59" s="17"/>
      <c r="NQC59" s="12"/>
      <c r="NQD59" s="12"/>
      <c r="NQE59" s="402"/>
      <c r="NQF59" s="16"/>
      <c r="NQG59" s="12"/>
      <c r="NQH59" s="12"/>
      <c r="NQI59" s="16"/>
      <c r="NQJ59" s="14"/>
      <c r="NQL59" s="15"/>
      <c r="NQM59" s="14"/>
      <c r="NQN59" s="14"/>
      <c r="NQO59" s="14"/>
      <c r="NQP59" s="14"/>
      <c r="NQQ59" s="15"/>
      <c r="NQR59" s="17"/>
      <c r="NQS59" s="12"/>
      <c r="NQT59" s="12"/>
      <c r="NQU59" s="402"/>
      <c r="NQV59" s="16"/>
      <c r="NQW59" s="12"/>
      <c r="NQX59" s="12"/>
      <c r="NQY59" s="16"/>
      <c r="NQZ59" s="14"/>
      <c r="NRB59" s="15"/>
      <c r="NRC59" s="14"/>
      <c r="NRD59" s="14"/>
      <c r="NRE59" s="14"/>
      <c r="NRF59" s="14"/>
      <c r="NRG59" s="15"/>
      <c r="NRH59" s="17"/>
      <c r="NRI59" s="12"/>
      <c r="NRJ59" s="12"/>
      <c r="NRK59" s="402"/>
      <c r="NRL59" s="16"/>
      <c r="NRM59" s="12"/>
      <c r="NRN59" s="12"/>
      <c r="NRO59" s="16"/>
      <c r="NRP59" s="14"/>
      <c r="NRR59" s="15"/>
      <c r="NRS59" s="14"/>
      <c r="NRT59" s="14"/>
      <c r="NRU59" s="14"/>
      <c r="NRV59" s="14"/>
      <c r="NRW59" s="15"/>
      <c r="NRX59" s="17"/>
      <c r="NRY59" s="12"/>
      <c r="NRZ59" s="12"/>
      <c r="NSA59" s="402"/>
      <c r="NSB59" s="16"/>
      <c r="NSC59" s="12"/>
      <c r="NSD59" s="12"/>
      <c r="NSE59" s="16"/>
      <c r="NSF59" s="14"/>
      <c r="NSH59" s="15"/>
      <c r="NSI59" s="14"/>
      <c r="NSJ59" s="14"/>
      <c r="NSK59" s="14"/>
      <c r="NSL59" s="14"/>
      <c r="NSM59" s="15"/>
      <c r="NSN59" s="17"/>
      <c r="NSO59" s="12"/>
      <c r="NSP59" s="12"/>
      <c r="NSQ59" s="402"/>
      <c r="NSR59" s="16"/>
      <c r="NSS59" s="12"/>
      <c r="NST59" s="12"/>
      <c r="NSU59" s="16"/>
      <c r="NSV59" s="14"/>
      <c r="NSX59" s="15"/>
      <c r="NSY59" s="14"/>
      <c r="NSZ59" s="14"/>
      <c r="NTA59" s="14"/>
      <c r="NTB59" s="14"/>
      <c r="NTC59" s="15"/>
      <c r="NTD59" s="17"/>
      <c r="NTE59" s="12"/>
      <c r="NTF59" s="12"/>
      <c r="NTG59" s="402"/>
      <c r="NTH59" s="16"/>
      <c r="NTI59" s="12"/>
      <c r="NTJ59" s="12"/>
      <c r="NTK59" s="16"/>
      <c r="NTL59" s="14"/>
      <c r="NTN59" s="15"/>
      <c r="NTO59" s="14"/>
      <c r="NTP59" s="14"/>
      <c r="NTQ59" s="14"/>
      <c r="NTR59" s="14"/>
      <c r="NTS59" s="15"/>
      <c r="NTT59" s="17"/>
      <c r="NTU59" s="12"/>
      <c r="NTV59" s="12"/>
      <c r="NTW59" s="402"/>
      <c r="NTX59" s="16"/>
      <c r="NTY59" s="12"/>
      <c r="NTZ59" s="12"/>
      <c r="NUA59" s="16"/>
      <c r="NUB59" s="14"/>
      <c r="NUD59" s="15"/>
      <c r="NUE59" s="14"/>
      <c r="NUF59" s="14"/>
      <c r="NUG59" s="14"/>
      <c r="NUH59" s="14"/>
      <c r="NUI59" s="15"/>
      <c r="NUJ59" s="17"/>
      <c r="NUK59" s="12"/>
      <c r="NUL59" s="12"/>
      <c r="NUM59" s="402"/>
      <c r="NUN59" s="16"/>
      <c r="NUO59" s="12"/>
      <c r="NUP59" s="12"/>
      <c r="NUQ59" s="16"/>
      <c r="NUR59" s="14"/>
      <c r="NUT59" s="15"/>
      <c r="NUU59" s="14"/>
      <c r="NUV59" s="14"/>
      <c r="NUW59" s="14"/>
      <c r="NUX59" s="14"/>
      <c r="NUY59" s="15"/>
      <c r="NUZ59" s="17"/>
      <c r="NVA59" s="12"/>
      <c r="NVB59" s="12"/>
      <c r="NVC59" s="402"/>
      <c r="NVD59" s="16"/>
      <c r="NVE59" s="12"/>
      <c r="NVF59" s="12"/>
      <c r="NVG59" s="16"/>
      <c r="NVH59" s="14"/>
      <c r="NVJ59" s="15"/>
      <c r="NVK59" s="14"/>
      <c r="NVL59" s="14"/>
      <c r="NVM59" s="14"/>
      <c r="NVN59" s="14"/>
      <c r="NVO59" s="15"/>
      <c r="NVP59" s="17"/>
      <c r="NVQ59" s="12"/>
      <c r="NVR59" s="12"/>
      <c r="NVS59" s="402"/>
      <c r="NVT59" s="16"/>
      <c r="NVU59" s="12"/>
      <c r="NVV59" s="12"/>
      <c r="NVW59" s="16"/>
      <c r="NVX59" s="14"/>
      <c r="NVZ59" s="15"/>
      <c r="NWA59" s="14"/>
      <c r="NWB59" s="14"/>
      <c r="NWC59" s="14"/>
      <c r="NWD59" s="14"/>
      <c r="NWE59" s="15"/>
      <c r="NWF59" s="17"/>
      <c r="NWG59" s="12"/>
      <c r="NWH59" s="12"/>
      <c r="NWI59" s="402"/>
      <c r="NWJ59" s="16"/>
      <c r="NWK59" s="12"/>
      <c r="NWL59" s="12"/>
      <c r="NWM59" s="16"/>
      <c r="NWN59" s="14"/>
      <c r="NWP59" s="15"/>
      <c r="NWQ59" s="14"/>
      <c r="NWR59" s="14"/>
      <c r="NWS59" s="14"/>
      <c r="NWT59" s="14"/>
      <c r="NWU59" s="15"/>
      <c r="NWV59" s="17"/>
      <c r="NWW59" s="12"/>
      <c r="NWX59" s="12"/>
      <c r="NWY59" s="402"/>
      <c r="NWZ59" s="16"/>
      <c r="NXA59" s="12"/>
      <c r="NXB59" s="12"/>
      <c r="NXC59" s="16"/>
      <c r="NXD59" s="14"/>
      <c r="NXF59" s="15"/>
      <c r="NXG59" s="14"/>
      <c r="NXH59" s="14"/>
      <c r="NXI59" s="14"/>
      <c r="NXJ59" s="14"/>
      <c r="NXK59" s="15"/>
      <c r="NXL59" s="17"/>
      <c r="NXM59" s="12"/>
      <c r="NXN59" s="12"/>
      <c r="NXO59" s="402"/>
      <c r="NXP59" s="16"/>
      <c r="NXQ59" s="12"/>
      <c r="NXR59" s="12"/>
      <c r="NXS59" s="16"/>
      <c r="NXT59" s="14"/>
      <c r="NXV59" s="15"/>
      <c r="NXW59" s="14"/>
      <c r="NXX59" s="14"/>
      <c r="NXY59" s="14"/>
      <c r="NXZ59" s="14"/>
      <c r="NYA59" s="15"/>
      <c r="NYB59" s="17"/>
      <c r="NYC59" s="12"/>
      <c r="NYD59" s="12"/>
      <c r="NYE59" s="402"/>
      <c r="NYF59" s="16"/>
      <c r="NYG59" s="12"/>
      <c r="NYH59" s="12"/>
      <c r="NYI59" s="16"/>
      <c r="NYJ59" s="14"/>
      <c r="NYL59" s="15"/>
      <c r="NYM59" s="14"/>
      <c r="NYN59" s="14"/>
      <c r="NYO59" s="14"/>
      <c r="NYP59" s="14"/>
      <c r="NYQ59" s="15"/>
      <c r="NYR59" s="17"/>
      <c r="NYS59" s="12"/>
      <c r="NYT59" s="12"/>
      <c r="NYU59" s="402"/>
      <c r="NYV59" s="16"/>
      <c r="NYW59" s="12"/>
      <c r="NYX59" s="12"/>
      <c r="NYY59" s="16"/>
      <c r="NYZ59" s="14"/>
      <c r="NZB59" s="15"/>
      <c r="NZC59" s="14"/>
      <c r="NZD59" s="14"/>
      <c r="NZE59" s="14"/>
      <c r="NZF59" s="14"/>
      <c r="NZG59" s="15"/>
      <c r="NZH59" s="17"/>
      <c r="NZI59" s="12"/>
      <c r="NZJ59" s="12"/>
      <c r="NZK59" s="402"/>
      <c r="NZL59" s="16"/>
      <c r="NZM59" s="12"/>
      <c r="NZN59" s="12"/>
      <c r="NZO59" s="16"/>
      <c r="NZP59" s="14"/>
      <c r="NZR59" s="15"/>
      <c r="NZS59" s="14"/>
      <c r="NZT59" s="14"/>
      <c r="NZU59" s="14"/>
      <c r="NZV59" s="14"/>
      <c r="NZW59" s="15"/>
      <c r="NZX59" s="17"/>
      <c r="NZY59" s="12"/>
      <c r="NZZ59" s="12"/>
      <c r="OAA59" s="402"/>
      <c r="OAB59" s="16"/>
      <c r="OAC59" s="12"/>
      <c r="OAD59" s="12"/>
      <c r="OAE59" s="16"/>
      <c r="OAF59" s="14"/>
      <c r="OAH59" s="15"/>
      <c r="OAI59" s="14"/>
      <c r="OAJ59" s="14"/>
      <c r="OAK59" s="14"/>
      <c r="OAL59" s="14"/>
      <c r="OAM59" s="15"/>
      <c r="OAN59" s="17"/>
      <c r="OAO59" s="12"/>
      <c r="OAP59" s="12"/>
      <c r="OAQ59" s="402"/>
      <c r="OAR59" s="16"/>
      <c r="OAS59" s="12"/>
      <c r="OAT59" s="12"/>
      <c r="OAU59" s="16"/>
      <c r="OAV59" s="14"/>
      <c r="OAX59" s="15"/>
      <c r="OAY59" s="14"/>
      <c r="OAZ59" s="14"/>
      <c r="OBA59" s="14"/>
      <c r="OBB59" s="14"/>
      <c r="OBC59" s="15"/>
      <c r="OBD59" s="17"/>
      <c r="OBE59" s="12"/>
      <c r="OBF59" s="12"/>
      <c r="OBG59" s="402"/>
      <c r="OBH59" s="16"/>
      <c r="OBI59" s="12"/>
      <c r="OBJ59" s="12"/>
      <c r="OBK59" s="16"/>
      <c r="OBL59" s="14"/>
      <c r="OBN59" s="15"/>
      <c r="OBO59" s="14"/>
      <c r="OBP59" s="14"/>
      <c r="OBQ59" s="14"/>
      <c r="OBR59" s="14"/>
      <c r="OBS59" s="15"/>
      <c r="OBT59" s="17"/>
      <c r="OBU59" s="12"/>
      <c r="OBV59" s="12"/>
      <c r="OBW59" s="402"/>
      <c r="OBX59" s="16"/>
      <c r="OBY59" s="12"/>
      <c r="OBZ59" s="12"/>
      <c r="OCA59" s="16"/>
      <c r="OCB59" s="14"/>
      <c r="OCD59" s="15"/>
      <c r="OCE59" s="14"/>
      <c r="OCF59" s="14"/>
      <c r="OCG59" s="14"/>
      <c r="OCH59" s="14"/>
      <c r="OCI59" s="15"/>
      <c r="OCJ59" s="17"/>
      <c r="OCK59" s="12"/>
      <c r="OCL59" s="12"/>
      <c r="OCM59" s="402"/>
      <c r="OCN59" s="16"/>
      <c r="OCO59" s="12"/>
      <c r="OCP59" s="12"/>
      <c r="OCQ59" s="16"/>
      <c r="OCR59" s="14"/>
      <c r="OCT59" s="15"/>
      <c r="OCU59" s="14"/>
      <c r="OCV59" s="14"/>
      <c r="OCW59" s="14"/>
      <c r="OCX59" s="14"/>
      <c r="OCY59" s="15"/>
      <c r="OCZ59" s="17"/>
      <c r="ODA59" s="12"/>
      <c r="ODB59" s="12"/>
      <c r="ODC59" s="402"/>
      <c r="ODD59" s="16"/>
      <c r="ODE59" s="12"/>
      <c r="ODF59" s="12"/>
      <c r="ODG59" s="16"/>
      <c r="ODH59" s="14"/>
      <c r="ODJ59" s="15"/>
      <c r="ODK59" s="14"/>
      <c r="ODL59" s="14"/>
      <c r="ODM59" s="14"/>
      <c r="ODN59" s="14"/>
      <c r="ODO59" s="15"/>
      <c r="ODP59" s="17"/>
      <c r="ODQ59" s="12"/>
      <c r="ODR59" s="12"/>
      <c r="ODS59" s="402"/>
      <c r="ODT59" s="16"/>
      <c r="ODU59" s="12"/>
      <c r="ODV59" s="12"/>
      <c r="ODW59" s="16"/>
      <c r="ODX59" s="14"/>
      <c r="ODZ59" s="15"/>
      <c r="OEA59" s="14"/>
      <c r="OEB59" s="14"/>
      <c r="OEC59" s="14"/>
      <c r="OED59" s="14"/>
      <c r="OEE59" s="15"/>
      <c r="OEF59" s="17"/>
      <c r="OEG59" s="12"/>
      <c r="OEH59" s="12"/>
      <c r="OEI59" s="402"/>
      <c r="OEJ59" s="16"/>
      <c r="OEK59" s="12"/>
      <c r="OEL59" s="12"/>
      <c r="OEM59" s="16"/>
      <c r="OEN59" s="14"/>
      <c r="OEP59" s="15"/>
      <c r="OEQ59" s="14"/>
      <c r="OER59" s="14"/>
      <c r="OES59" s="14"/>
      <c r="OET59" s="14"/>
      <c r="OEU59" s="15"/>
      <c r="OEV59" s="17"/>
      <c r="OEW59" s="12"/>
      <c r="OEX59" s="12"/>
      <c r="OEY59" s="402"/>
      <c r="OEZ59" s="16"/>
      <c r="OFA59" s="12"/>
      <c r="OFB59" s="12"/>
      <c r="OFC59" s="16"/>
      <c r="OFD59" s="14"/>
      <c r="OFF59" s="15"/>
      <c r="OFG59" s="14"/>
      <c r="OFH59" s="14"/>
      <c r="OFI59" s="14"/>
      <c r="OFJ59" s="14"/>
      <c r="OFK59" s="15"/>
      <c r="OFL59" s="17"/>
      <c r="OFM59" s="12"/>
      <c r="OFN59" s="12"/>
      <c r="OFO59" s="402"/>
      <c r="OFP59" s="16"/>
      <c r="OFQ59" s="12"/>
      <c r="OFR59" s="12"/>
      <c r="OFS59" s="16"/>
      <c r="OFT59" s="14"/>
      <c r="OFV59" s="15"/>
      <c r="OFW59" s="14"/>
      <c r="OFX59" s="14"/>
      <c r="OFY59" s="14"/>
      <c r="OFZ59" s="14"/>
      <c r="OGA59" s="15"/>
      <c r="OGB59" s="17"/>
      <c r="OGC59" s="12"/>
      <c r="OGD59" s="12"/>
      <c r="OGE59" s="402"/>
      <c r="OGF59" s="16"/>
      <c r="OGG59" s="12"/>
      <c r="OGH59" s="12"/>
      <c r="OGI59" s="16"/>
      <c r="OGJ59" s="14"/>
      <c r="OGL59" s="15"/>
      <c r="OGM59" s="14"/>
      <c r="OGN59" s="14"/>
      <c r="OGO59" s="14"/>
      <c r="OGP59" s="14"/>
      <c r="OGQ59" s="15"/>
      <c r="OGR59" s="17"/>
      <c r="OGS59" s="12"/>
      <c r="OGT59" s="12"/>
      <c r="OGU59" s="402"/>
      <c r="OGV59" s="16"/>
      <c r="OGW59" s="12"/>
      <c r="OGX59" s="12"/>
      <c r="OGY59" s="16"/>
      <c r="OGZ59" s="14"/>
      <c r="OHB59" s="15"/>
      <c r="OHC59" s="14"/>
      <c r="OHD59" s="14"/>
      <c r="OHE59" s="14"/>
      <c r="OHF59" s="14"/>
      <c r="OHG59" s="15"/>
      <c r="OHH59" s="17"/>
      <c r="OHI59" s="12"/>
      <c r="OHJ59" s="12"/>
      <c r="OHK59" s="402"/>
      <c r="OHL59" s="16"/>
      <c r="OHM59" s="12"/>
      <c r="OHN59" s="12"/>
      <c r="OHO59" s="16"/>
      <c r="OHP59" s="14"/>
      <c r="OHR59" s="15"/>
      <c r="OHS59" s="14"/>
      <c r="OHT59" s="14"/>
      <c r="OHU59" s="14"/>
      <c r="OHV59" s="14"/>
      <c r="OHW59" s="15"/>
      <c r="OHX59" s="17"/>
      <c r="OHY59" s="12"/>
      <c r="OHZ59" s="12"/>
      <c r="OIA59" s="402"/>
      <c r="OIB59" s="16"/>
      <c r="OIC59" s="12"/>
      <c r="OID59" s="12"/>
      <c r="OIE59" s="16"/>
      <c r="OIF59" s="14"/>
      <c r="OIH59" s="15"/>
      <c r="OII59" s="14"/>
      <c r="OIJ59" s="14"/>
      <c r="OIK59" s="14"/>
      <c r="OIL59" s="14"/>
      <c r="OIM59" s="15"/>
      <c r="OIN59" s="17"/>
      <c r="OIO59" s="12"/>
      <c r="OIP59" s="12"/>
      <c r="OIQ59" s="402"/>
      <c r="OIR59" s="16"/>
      <c r="OIS59" s="12"/>
      <c r="OIT59" s="12"/>
      <c r="OIU59" s="16"/>
      <c r="OIV59" s="14"/>
      <c r="OIX59" s="15"/>
      <c r="OIY59" s="14"/>
      <c r="OIZ59" s="14"/>
      <c r="OJA59" s="14"/>
      <c r="OJB59" s="14"/>
      <c r="OJC59" s="15"/>
      <c r="OJD59" s="17"/>
      <c r="OJE59" s="12"/>
      <c r="OJF59" s="12"/>
      <c r="OJG59" s="402"/>
      <c r="OJH59" s="16"/>
      <c r="OJI59" s="12"/>
      <c r="OJJ59" s="12"/>
      <c r="OJK59" s="16"/>
      <c r="OJL59" s="14"/>
      <c r="OJN59" s="15"/>
      <c r="OJO59" s="14"/>
      <c r="OJP59" s="14"/>
      <c r="OJQ59" s="14"/>
      <c r="OJR59" s="14"/>
      <c r="OJS59" s="15"/>
      <c r="OJT59" s="17"/>
      <c r="OJU59" s="12"/>
      <c r="OJV59" s="12"/>
      <c r="OJW59" s="402"/>
      <c r="OJX59" s="16"/>
      <c r="OJY59" s="12"/>
      <c r="OJZ59" s="12"/>
      <c r="OKA59" s="16"/>
      <c r="OKB59" s="14"/>
      <c r="OKD59" s="15"/>
      <c r="OKE59" s="14"/>
      <c r="OKF59" s="14"/>
      <c r="OKG59" s="14"/>
      <c r="OKH59" s="14"/>
      <c r="OKI59" s="15"/>
      <c r="OKJ59" s="17"/>
      <c r="OKK59" s="12"/>
      <c r="OKL59" s="12"/>
      <c r="OKM59" s="402"/>
      <c r="OKN59" s="16"/>
      <c r="OKO59" s="12"/>
      <c r="OKP59" s="12"/>
      <c r="OKQ59" s="16"/>
      <c r="OKR59" s="14"/>
      <c r="OKT59" s="15"/>
      <c r="OKU59" s="14"/>
      <c r="OKV59" s="14"/>
      <c r="OKW59" s="14"/>
      <c r="OKX59" s="14"/>
      <c r="OKY59" s="15"/>
      <c r="OKZ59" s="17"/>
      <c r="OLA59" s="12"/>
      <c r="OLB59" s="12"/>
      <c r="OLC59" s="402"/>
      <c r="OLD59" s="16"/>
      <c r="OLE59" s="12"/>
      <c r="OLF59" s="12"/>
      <c r="OLG59" s="16"/>
      <c r="OLH59" s="14"/>
      <c r="OLJ59" s="15"/>
      <c r="OLK59" s="14"/>
      <c r="OLL59" s="14"/>
      <c r="OLM59" s="14"/>
      <c r="OLN59" s="14"/>
      <c r="OLO59" s="15"/>
      <c r="OLP59" s="17"/>
      <c r="OLQ59" s="12"/>
      <c r="OLR59" s="12"/>
      <c r="OLS59" s="402"/>
      <c r="OLT59" s="16"/>
      <c r="OLU59" s="12"/>
      <c r="OLV59" s="12"/>
      <c r="OLW59" s="16"/>
      <c r="OLX59" s="14"/>
      <c r="OLZ59" s="15"/>
      <c r="OMA59" s="14"/>
      <c r="OMB59" s="14"/>
      <c r="OMC59" s="14"/>
      <c r="OMD59" s="14"/>
      <c r="OME59" s="15"/>
      <c r="OMF59" s="17"/>
      <c r="OMG59" s="12"/>
      <c r="OMH59" s="12"/>
      <c r="OMI59" s="402"/>
      <c r="OMJ59" s="16"/>
      <c r="OMK59" s="12"/>
      <c r="OML59" s="12"/>
      <c r="OMM59" s="16"/>
      <c r="OMN59" s="14"/>
      <c r="OMP59" s="15"/>
      <c r="OMQ59" s="14"/>
      <c r="OMR59" s="14"/>
      <c r="OMS59" s="14"/>
      <c r="OMT59" s="14"/>
      <c r="OMU59" s="15"/>
      <c r="OMV59" s="17"/>
      <c r="OMW59" s="12"/>
      <c r="OMX59" s="12"/>
      <c r="OMY59" s="402"/>
      <c r="OMZ59" s="16"/>
      <c r="ONA59" s="12"/>
      <c r="ONB59" s="12"/>
      <c r="ONC59" s="16"/>
      <c r="OND59" s="14"/>
      <c r="ONF59" s="15"/>
      <c r="ONG59" s="14"/>
      <c r="ONH59" s="14"/>
      <c r="ONI59" s="14"/>
      <c r="ONJ59" s="14"/>
      <c r="ONK59" s="15"/>
      <c r="ONL59" s="17"/>
      <c r="ONM59" s="12"/>
      <c r="ONN59" s="12"/>
      <c r="ONO59" s="402"/>
      <c r="ONP59" s="16"/>
      <c r="ONQ59" s="12"/>
      <c r="ONR59" s="12"/>
      <c r="ONS59" s="16"/>
      <c r="ONT59" s="14"/>
      <c r="ONV59" s="15"/>
      <c r="ONW59" s="14"/>
      <c r="ONX59" s="14"/>
      <c r="ONY59" s="14"/>
      <c r="ONZ59" s="14"/>
      <c r="OOA59" s="15"/>
      <c r="OOB59" s="17"/>
      <c r="OOC59" s="12"/>
      <c r="OOD59" s="12"/>
      <c r="OOE59" s="402"/>
      <c r="OOF59" s="16"/>
      <c r="OOG59" s="12"/>
      <c r="OOH59" s="12"/>
      <c r="OOI59" s="16"/>
      <c r="OOJ59" s="14"/>
      <c r="OOL59" s="15"/>
      <c r="OOM59" s="14"/>
      <c r="OON59" s="14"/>
      <c r="OOO59" s="14"/>
      <c r="OOP59" s="14"/>
      <c r="OOQ59" s="15"/>
      <c r="OOR59" s="17"/>
      <c r="OOS59" s="12"/>
      <c r="OOT59" s="12"/>
      <c r="OOU59" s="402"/>
      <c r="OOV59" s="16"/>
      <c r="OOW59" s="12"/>
      <c r="OOX59" s="12"/>
      <c r="OOY59" s="16"/>
      <c r="OOZ59" s="14"/>
      <c r="OPB59" s="15"/>
      <c r="OPC59" s="14"/>
      <c r="OPD59" s="14"/>
      <c r="OPE59" s="14"/>
      <c r="OPF59" s="14"/>
      <c r="OPG59" s="15"/>
      <c r="OPH59" s="17"/>
      <c r="OPI59" s="12"/>
      <c r="OPJ59" s="12"/>
      <c r="OPK59" s="402"/>
      <c r="OPL59" s="16"/>
      <c r="OPM59" s="12"/>
      <c r="OPN59" s="12"/>
      <c r="OPO59" s="16"/>
      <c r="OPP59" s="14"/>
      <c r="OPR59" s="15"/>
      <c r="OPS59" s="14"/>
      <c r="OPT59" s="14"/>
      <c r="OPU59" s="14"/>
      <c r="OPV59" s="14"/>
      <c r="OPW59" s="15"/>
      <c r="OPX59" s="17"/>
      <c r="OPY59" s="12"/>
      <c r="OPZ59" s="12"/>
      <c r="OQA59" s="402"/>
      <c r="OQB59" s="16"/>
      <c r="OQC59" s="12"/>
      <c r="OQD59" s="12"/>
      <c r="OQE59" s="16"/>
      <c r="OQF59" s="14"/>
      <c r="OQH59" s="15"/>
      <c r="OQI59" s="14"/>
      <c r="OQJ59" s="14"/>
      <c r="OQK59" s="14"/>
      <c r="OQL59" s="14"/>
      <c r="OQM59" s="15"/>
      <c r="OQN59" s="17"/>
      <c r="OQO59" s="12"/>
      <c r="OQP59" s="12"/>
      <c r="OQQ59" s="402"/>
      <c r="OQR59" s="16"/>
      <c r="OQS59" s="12"/>
      <c r="OQT59" s="12"/>
      <c r="OQU59" s="16"/>
      <c r="OQV59" s="14"/>
      <c r="OQX59" s="15"/>
      <c r="OQY59" s="14"/>
      <c r="OQZ59" s="14"/>
      <c r="ORA59" s="14"/>
      <c r="ORB59" s="14"/>
      <c r="ORC59" s="15"/>
      <c r="ORD59" s="17"/>
      <c r="ORE59" s="12"/>
      <c r="ORF59" s="12"/>
      <c r="ORG59" s="402"/>
      <c r="ORH59" s="16"/>
      <c r="ORI59" s="12"/>
      <c r="ORJ59" s="12"/>
      <c r="ORK59" s="16"/>
      <c r="ORL59" s="14"/>
      <c r="ORN59" s="15"/>
      <c r="ORO59" s="14"/>
      <c r="ORP59" s="14"/>
      <c r="ORQ59" s="14"/>
      <c r="ORR59" s="14"/>
      <c r="ORS59" s="15"/>
      <c r="ORT59" s="17"/>
      <c r="ORU59" s="12"/>
      <c r="ORV59" s="12"/>
      <c r="ORW59" s="402"/>
      <c r="ORX59" s="16"/>
      <c r="ORY59" s="12"/>
      <c r="ORZ59" s="12"/>
      <c r="OSA59" s="16"/>
      <c r="OSB59" s="14"/>
      <c r="OSD59" s="15"/>
      <c r="OSE59" s="14"/>
      <c r="OSF59" s="14"/>
      <c r="OSG59" s="14"/>
      <c r="OSH59" s="14"/>
      <c r="OSI59" s="15"/>
      <c r="OSJ59" s="17"/>
      <c r="OSK59" s="12"/>
      <c r="OSL59" s="12"/>
      <c r="OSM59" s="402"/>
      <c r="OSN59" s="16"/>
      <c r="OSO59" s="12"/>
      <c r="OSP59" s="12"/>
      <c r="OSQ59" s="16"/>
      <c r="OSR59" s="14"/>
      <c r="OST59" s="15"/>
      <c r="OSU59" s="14"/>
      <c r="OSV59" s="14"/>
      <c r="OSW59" s="14"/>
      <c r="OSX59" s="14"/>
      <c r="OSY59" s="15"/>
      <c r="OSZ59" s="17"/>
      <c r="OTA59" s="12"/>
      <c r="OTB59" s="12"/>
      <c r="OTC59" s="402"/>
      <c r="OTD59" s="16"/>
      <c r="OTE59" s="12"/>
      <c r="OTF59" s="12"/>
      <c r="OTG59" s="16"/>
      <c r="OTH59" s="14"/>
      <c r="OTJ59" s="15"/>
      <c r="OTK59" s="14"/>
      <c r="OTL59" s="14"/>
      <c r="OTM59" s="14"/>
      <c r="OTN59" s="14"/>
      <c r="OTO59" s="15"/>
      <c r="OTP59" s="17"/>
      <c r="OTQ59" s="12"/>
      <c r="OTR59" s="12"/>
      <c r="OTS59" s="402"/>
      <c r="OTT59" s="16"/>
      <c r="OTU59" s="12"/>
      <c r="OTV59" s="12"/>
      <c r="OTW59" s="16"/>
      <c r="OTX59" s="14"/>
      <c r="OTZ59" s="15"/>
      <c r="OUA59" s="14"/>
      <c r="OUB59" s="14"/>
      <c r="OUC59" s="14"/>
      <c r="OUD59" s="14"/>
      <c r="OUE59" s="15"/>
      <c r="OUF59" s="17"/>
      <c r="OUG59" s="12"/>
      <c r="OUH59" s="12"/>
      <c r="OUI59" s="402"/>
      <c r="OUJ59" s="16"/>
      <c r="OUK59" s="12"/>
      <c r="OUL59" s="12"/>
      <c r="OUM59" s="16"/>
      <c r="OUN59" s="14"/>
      <c r="OUP59" s="15"/>
      <c r="OUQ59" s="14"/>
      <c r="OUR59" s="14"/>
      <c r="OUS59" s="14"/>
      <c r="OUT59" s="14"/>
      <c r="OUU59" s="15"/>
      <c r="OUV59" s="17"/>
      <c r="OUW59" s="12"/>
      <c r="OUX59" s="12"/>
      <c r="OUY59" s="402"/>
      <c r="OUZ59" s="16"/>
      <c r="OVA59" s="12"/>
      <c r="OVB59" s="12"/>
      <c r="OVC59" s="16"/>
      <c r="OVD59" s="14"/>
      <c r="OVF59" s="15"/>
      <c r="OVG59" s="14"/>
      <c r="OVH59" s="14"/>
      <c r="OVI59" s="14"/>
      <c r="OVJ59" s="14"/>
      <c r="OVK59" s="15"/>
      <c r="OVL59" s="17"/>
      <c r="OVM59" s="12"/>
      <c r="OVN59" s="12"/>
      <c r="OVO59" s="402"/>
      <c r="OVP59" s="16"/>
      <c r="OVQ59" s="12"/>
      <c r="OVR59" s="12"/>
      <c r="OVS59" s="16"/>
      <c r="OVT59" s="14"/>
      <c r="OVV59" s="15"/>
      <c r="OVW59" s="14"/>
      <c r="OVX59" s="14"/>
      <c r="OVY59" s="14"/>
      <c r="OVZ59" s="14"/>
      <c r="OWA59" s="15"/>
      <c r="OWB59" s="17"/>
      <c r="OWC59" s="12"/>
      <c r="OWD59" s="12"/>
      <c r="OWE59" s="402"/>
      <c r="OWF59" s="16"/>
      <c r="OWG59" s="12"/>
      <c r="OWH59" s="12"/>
      <c r="OWI59" s="16"/>
      <c r="OWJ59" s="14"/>
      <c r="OWL59" s="15"/>
      <c r="OWM59" s="14"/>
      <c r="OWN59" s="14"/>
      <c r="OWO59" s="14"/>
      <c r="OWP59" s="14"/>
      <c r="OWQ59" s="15"/>
      <c r="OWR59" s="17"/>
      <c r="OWS59" s="12"/>
      <c r="OWT59" s="12"/>
      <c r="OWU59" s="402"/>
      <c r="OWV59" s="16"/>
      <c r="OWW59" s="12"/>
      <c r="OWX59" s="12"/>
      <c r="OWY59" s="16"/>
      <c r="OWZ59" s="14"/>
      <c r="OXB59" s="15"/>
      <c r="OXC59" s="14"/>
      <c r="OXD59" s="14"/>
      <c r="OXE59" s="14"/>
      <c r="OXF59" s="14"/>
      <c r="OXG59" s="15"/>
      <c r="OXH59" s="17"/>
      <c r="OXI59" s="12"/>
      <c r="OXJ59" s="12"/>
      <c r="OXK59" s="402"/>
      <c r="OXL59" s="16"/>
      <c r="OXM59" s="12"/>
      <c r="OXN59" s="12"/>
      <c r="OXO59" s="16"/>
      <c r="OXP59" s="14"/>
      <c r="OXR59" s="15"/>
      <c r="OXS59" s="14"/>
      <c r="OXT59" s="14"/>
      <c r="OXU59" s="14"/>
      <c r="OXV59" s="14"/>
      <c r="OXW59" s="15"/>
      <c r="OXX59" s="17"/>
      <c r="OXY59" s="12"/>
      <c r="OXZ59" s="12"/>
      <c r="OYA59" s="402"/>
      <c r="OYB59" s="16"/>
      <c r="OYC59" s="12"/>
      <c r="OYD59" s="12"/>
      <c r="OYE59" s="16"/>
      <c r="OYF59" s="14"/>
      <c r="OYH59" s="15"/>
      <c r="OYI59" s="14"/>
      <c r="OYJ59" s="14"/>
      <c r="OYK59" s="14"/>
      <c r="OYL59" s="14"/>
      <c r="OYM59" s="15"/>
      <c r="OYN59" s="17"/>
      <c r="OYO59" s="12"/>
      <c r="OYP59" s="12"/>
      <c r="OYQ59" s="402"/>
      <c r="OYR59" s="16"/>
      <c r="OYS59" s="12"/>
      <c r="OYT59" s="12"/>
      <c r="OYU59" s="16"/>
      <c r="OYV59" s="14"/>
      <c r="OYX59" s="15"/>
      <c r="OYY59" s="14"/>
      <c r="OYZ59" s="14"/>
      <c r="OZA59" s="14"/>
      <c r="OZB59" s="14"/>
      <c r="OZC59" s="15"/>
      <c r="OZD59" s="17"/>
      <c r="OZE59" s="12"/>
      <c r="OZF59" s="12"/>
      <c r="OZG59" s="402"/>
      <c r="OZH59" s="16"/>
      <c r="OZI59" s="12"/>
      <c r="OZJ59" s="12"/>
      <c r="OZK59" s="16"/>
      <c r="OZL59" s="14"/>
      <c r="OZN59" s="15"/>
      <c r="OZO59" s="14"/>
      <c r="OZP59" s="14"/>
      <c r="OZQ59" s="14"/>
      <c r="OZR59" s="14"/>
      <c r="OZS59" s="15"/>
      <c r="OZT59" s="17"/>
      <c r="OZU59" s="12"/>
      <c r="OZV59" s="12"/>
      <c r="OZW59" s="402"/>
      <c r="OZX59" s="16"/>
      <c r="OZY59" s="12"/>
      <c r="OZZ59" s="12"/>
      <c r="PAA59" s="16"/>
      <c r="PAB59" s="14"/>
      <c r="PAD59" s="15"/>
      <c r="PAE59" s="14"/>
      <c r="PAF59" s="14"/>
      <c r="PAG59" s="14"/>
      <c r="PAH59" s="14"/>
      <c r="PAI59" s="15"/>
      <c r="PAJ59" s="17"/>
      <c r="PAK59" s="12"/>
      <c r="PAL59" s="12"/>
      <c r="PAM59" s="402"/>
      <c r="PAN59" s="16"/>
      <c r="PAO59" s="12"/>
      <c r="PAP59" s="12"/>
      <c r="PAQ59" s="16"/>
      <c r="PAR59" s="14"/>
      <c r="PAT59" s="15"/>
      <c r="PAU59" s="14"/>
      <c r="PAV59" s="14"/>
      <c r="PAW59" s="14"/>
      <c r="PAX59" s="14"/>
      <c r="PAY59" s="15"/>
      <c r="PAZ59" s="17"/>
      <c r="PBA59" s="12"/>
      <c r="PBB59" s="12"/>
      <c r="PBC59" s="402"/>
      <c r="PBD59" s="16"/>
      <c r="PBE59" s="12"/>
      <c r="PBF59" s="12"/>
      <c r="PBG59" s="16"/>
      <c r="PBH59" s="14"/>
      <c r="PBJ59" s="15"/>
      <c r="PBK59" s="14"/>
      <c r="PBL59" s="14"/>
      <c r="PBM59" s="14"/>
      <c r="PBN59" s="14"/>
      <c r="PBO59" s="15"/>
      <c r="PBP59" s="17"/>
      <c r="PBQ59" s="12"/>
      <c r="PBR59" s="12"/>
      <c r="PBS59" s="402"/>
      <c r="PBT59" s="16"/>
      <c r="PBU59" s="12"/>
      <c r="PBV59" s="12"/>
      <c r="PBW59" s="16"/>
      <c r="PBX59" s="14"/>
      <c r="PBZ59" s="15"/>
      <c r="PCA59" s="14"/>
      <c r="PCB59" s="14"/>
      <c r="PCC59" s="14"/>
      <c r="PCD59" s="14"/>
      <c r="PCE59" s="15"/>
      <c r="PCF59" s="17"/>
      <c r="PCG59" s="12"/>
      <c r="PCH59" s="12"/>
      <c r="PCI59" s="402"/>
      <c r="PCJ59" s="16"/>
      <c r="PCK59" s="12"/>
      <c r="PCL59" s="12"/>
      <c r="PCM59" s="16"/>
      <c r="PCN59" s="14"/>
      <c r="PCP59" s="15"/>
      <c r="PCQ59" s="14"/>
      <c r="PCR59" s="14"/>
      <c r="PCS59" s="14"/>
      <c r="PCT59" s="14"/>
      <c r="PCU59" s="15"/>
      <c r="PCV59" s="17"/>
      <c r="PCW59" s="12"/>
      <c r="PCX59" s="12"/>
      <c r="PCY59" s="402"/>
      <c r="PCZ59" s="16"/>
      <c r="PDA59" s="12"/>
      <c r="PDB59" s="12"/>
      <c r="PDC59" s="16"/>
      <c r="PDD59" s="14"/>
      <c r="PDF59" s="15"/>
      <c r="PDG59" s="14"/>
      <c r="PDH59" s="14"/>
      <c r="PDI59" s="14"/>
      <c r="PDJ59" s="14"/>
      <c r="PDK59" s="15"/>
      <c r="PDL59" s="17"/>
      <c r="PDM59" s="12"/>
      <c r="PDN59" s="12"/>
      <c r="PDO59" s="402"/>
      <c r="PDP59" s="16"/>
      <c r="PDQ59" s="12"/>
      <c r="PDR59" s="12"/>
      <c r="PDS59" s="16"/>
      <c r="PDT59" s="14"/>
      <c r="PDV59" s="15"/>
      <c r="PDW59" s="14"/>
      <c r="PDX59" s="14"/>
      <c r="PDY59" s="14"/>
      <c r="PDZ59" s="14"/>
      <c r="PEA59" s="15"/>
      <c r="PEB59" s="17"/>
      <c r="PEC59" s="12"/>
      <c r="PED59" s="12"/>
      <c r="PEE59" s="402"/>
      <c r="PEF59" s="16"/>
      <c r="PEG59" s="12"/>
      <c r="PEH59" s="12"/>
      <c r="PEI59" s="16"/>
      <c r="PEJ59" s="14"/>
      <c r="PEL59" s="15"/>
      <c r="PEM59" s="14"/>
      <c r="PEN59" s="14"/>
      <c r="PEO59" s="14"/>
      <c r="PEP59" s="14"/>
      <c r="PEQ59" s="15"/>
      <c r="PER59" s="17"/>
      <c r="PES59" s="12"/>
      <c r="PET59" s="12"/>
      <c r="PEU59" s="402"/>
      <c r="PEV59" s="16"/>
      <c r="PEW59" s="12"/>
      <c r="PEX59" s="12"/>
      <c r="PEY59" s="16"/>
      <c r="PEZ59" s="14"/>
      <c r="PFB59" s="15"/>
      <c r="PFC59" s="14"/>
      <c r="PFD59" s="14"/>
      <c r="PFE59" s="14"/>
      <c r="PFF59" s="14"/>
      <c r="PFG59" s="15"/>
      <c r="PFH59" s="17"/>
      <c r="PFI59" s="12"/>
      <c r="PFJ59" s="12"/>
      <c r="PFK59" s="402"/>
      <c r="PFL59" s="16"/>
      <c r="PFM59" s="12"/>
      <c r="PFN59" s="12"/>
      <c r="PFO59" s="16"/>
      <c r="PFP59" s="14"/>
      <c r="PFR59" s="15"/>
      <c r="PFS59" s="14"/>
      <c r="PFT59" s="14"/>
      <c r="PFU59" s="14"/>
      <c r="PFV59" s="14"/>
      <c r="PFW59" s="15"/>
      <c r="PFX59" s="17"/>
      <c r="PFY59" s="12"/>
      <c r="PFZ59" s="12"/>
      <c r="PGA59" s="402"/>
      <c r="PGB59" s="16"/>
      <c r="PGC59" s="12"/>
      <c r="PGD59" s="12"/>
      <c r="PGE59" s="16"/>
      <c r="PGF59" s="14"/>
      <c r="PGH59" s="15"/>
      <c r="PGI59" s="14"/>
      <c r="PGJ59" s="14"/>
      <c r="PGK59" s="14"/>
      <c r="PGL59" s="14"/>
      <c r="PGM59" s="15"/>
      <c r="PGN59" s="17"/>
      <c r="PGO59" s="12"/>
      <c r="PGP59" s="12"/>
      <c r="PGQ59" s="402"/>
      <c r="PGR59" s="16"/>
      <c r="PGS59" s="12"/>
      <c r="PGT59" s="12"/>
      <c r="PGU59" s="16"/>
      <c r="PGV59" s="14"/>
      <c r="PGX59" s="15"/>
      <c r="PGY59" s="14"/>
      <c r="PGZ59" s="14"/>
      <c r="PHA59" s="14"/>
      <c r="PHB59" s="14"/>
      <c r="PHC59" s="15"/>
      <c r="PHD59" s="17"/>
      <c r="PHE59" s="12"/>
      <c r="PHF59" s="12"/>
      <c r="PHG59" s="402"/>
      <c r="PHH59" s="16"/>
      <c r="PHI59" s="12"/>
      <c r="PHJ59" s="12"/>
      <c r="PHK59" s="16"/>
      <c r="PHL59" s="14"/>
      <c r="PHN59" s="15"/>
      <c r="PHO59" s="14"/>
      <c r="PHP59" s="14"/>
      <c r="PHQ59" s="14"/>
      <c r="PHR59" s="14"/>
      <c r="PHS59" s="15"/>
      <c r="PHT59" s="17"/>
      <c r="PHU59" s="12"/>
      <c r="PHV59" s="12"/>
      <c r="PHW59" s="402"/>
      <c r="PHX59" s="16"/>
      <c r="PHY59" s="12"/>
      <c r="PHZ59" s="12"/>
      <c r="PIA59" s="16"/>
      <c r="PIB59" s="14"/>
      <c r="PID59" s="15"/>
      <c r="PIE59" s="14"/>
      <c r="PIF59" s="14"/>
      <c r="PIG59" s="14"/>
      <c r="PIH59" s="14"/>
      <c r="PII59" s="15"/>
      <c r="PIJ59" s="17"/>
      <c r="PIK59" s="12"/>
      <c r="PIL59" s="12"/>
      <c r="PIM59" s="402"/>
      <c r="PIN59" s="16"/>
      <c r="PIO59" s="12"/>
      <c r="PIP59" s="12"/>
      <c r="PIQ59" s="16"/>
      <c r="PIR59" s="14"/>
      <c r="PIT59" s="15"/>
      <c r="PIU59" s="14"/>
      <c r="PIV59" s="14"/>
      <c r="PIW59" s="14"/>
      <c r="PIX59" s="14"/>
      <c r="PIY59" s="15"/>
      <c r="PIZ59" s="17"/>
      <c r="PJA59" s="12"/>
      <c r="PJB59" s="12"/>
      <c r="PJC59" s="402"/>
      <c r="PJD59" s="16"/>
      <c r="PJE59" s="12"/>
      <c r="PJF59" s="12"/>
      <c r="PJG59" s="16"/>
      <c r="PJH59" s="14"/>
      <c r="PJJ59" s="15"/>
      <c r="PJK59" s="14"/>
      <c r="PJL59" s="14"/>
      <c r="PJM59" s="14"/>
      <c r="PJN59" s="14"/>
      <c r="PJO59" s="15"/>
      <c r="PJP59" s="17"/>
      <c r="PJQ59" s="12"/>
      <c r="PJR59" s="12"/>
      <c r="PJS59" s="402"/>
      <c r="PJT59" s="16"/>
      <c r="PJU59" s="12"/>
      <c r="PJV59" s="12"/>
      <c r="PJW59" s="16"/>
      <c r="PJX59" s="14"/>
      <c r="PJZ59" s="15"/>
      <c r="PKA59" s="14"/>
      <c r="PKB59" s="14"/>
      <c r="PKC59" s="14"/>
      <c r="PKD59" s="14"/>
      <c r="PKE59" s="15"/>
      <c r="PKF59" s="17"/>
      <c r="PKG59" s="12"/>
      <c r="PKH59" s="12"/>
      <c r="PKI59" s="402"/>
      <c r="PKJ59" s="16"/>
      <c r="PKK59" s="12"/>
      <c r="PKL59" s="12"/>
      <c r="PKM59" s="16"/>
      <c r="PKN59" s="14"/>
      <c r="PKP59" s="15"/>
      <c r="PKQ59" s="14"/>
      <c r="PKR59" s="14"/>
      <c r="PKS59" s="14"/>
      <c r="PKT59" s="14"/>
      <c r="PKU59" s="15"/>
      <c r="PKV59" s="17"/>
      <c r="PKW59" s="12"/>
      <c r="PKX59" s="12"/>
      <c r="PKY59" s="402"/>
      <c r="PKZ59" s="16"/>
      <c r="PLA59" s="12"/>
      <c r="PLB59" s="12"/>
      <c r="PLC59" s="16"/>
      <c r="PLD59" s="14"/>
      <c r="PLF59" s="15"/>
      <c r="PLG59" s="14"/>
      <c r="PLH59" s="14"/>
      <c r="PLI59" s="14"/>
      <c r="PLJ59" s="14"/>
      <c r="PLK59" s="15"/>
      <c r="PLL59" s="17"/>
      <c r="PLM59" s="12"/>
      <c r="PLN59" s="12"/>
      <c r="PLO59" s="402"/>
      <c r="PLP59" s="16"/>
      <c r="PLQ59" s="12"/>
      <c r="PLR59" s="12"/>
      <c r="PLS59" s="16"/>
      <c r="PLT59" s="14"/>
      <c r="PLV59" s="15"/>
      <c r="PLW59" s="14"/>
      <c r="PLX59" s="14"/>
      <c r="PLY59" s="14"/>
      <c r="PLZ59" s="14"/>
      <c r="PMA59" s="15"/>
      <c r="PMB59" s="17"/>
      <c r="PMC59" s="12"/>
      <c r="PMD59" s="12"/>
      <c r="PME59" s="402"/>
      <c r="PMF59" s="16"/>
      <c r="PMG59" s="12"/>
      <c r="PMH59" s="12"/>
      <c r="PMI59" s="16"/>
      <c r="PMJ59" s="14"/>
      <c r="PML59" s="15"/>
      <c r="PMM59" s="14"/>
      <c r="PMN59" s="14"/>
      <c r="PMO59" s="14"/>
      <c r="PMP59" s="14"/>
      <c r="PMQ59" s="15"/>
      <c r="PMR59" s="17"/>
      <c r="PMS59" s="12"/>
      <c r="PMT59" s="12"/>
      <c r="PMU59" s="402"/>
      <c r="PMV59" s="16"/>
      <c r="PMW59" s="12"/>
      <c r="PMX59" s="12"/>
      <c r="PMY59" s="16"/>
      <c r="PMZ59" s="14"/>
      <c r="PNB59" s="15"/>
      <c r="PNC59" s="14"/>
      <c r="PND59" s="14"/>
      <c r="PNE59" s="14"/>
      <c r="PNF59" s="14"/>
      <c r="PNG59" s="15"/>
      <c r="PNH59" s="17"/>
      <c r="PNI59" s="12"/>
      <c r="PNJ59" s="12"/>
      <c r="PNK59" s="402"/>
      <c r="PNL59" s="16"/>
      <c r="PNM59" s="12"/>
      <c r="PNN59" s="12"/>
      <c r="PNO59" s="16"/>
      <c r="PNP59" s="14"/>
      <c r="PNR59" s="15"/>
      <c r="PNS59" s="14"/>
      <c r="PNT59" s="14"/>
      <c r="PNU59" s="14"/>
      <c r="PNV59" s="14"/>
      <c r="PNW59" s="15"/>
      <c r="PNX59" s="17"/>
      <c r="PNY59" s="12"/>
      <c r="PNZ59" s="12"/>
      <c r="POA59" s="402"/>
      <c r="POB59" s="16"/>
      <c r="POC59" s="12"/>
      <c r="POD59" s="12"/>
      <c r="POE59" s="16"/>
      <c r="POF59" s="14"/>
      <c r="POH59" s="15"/>
      <c r="POI59" s="14"/>
      <c r="POJ59" s="14"/>
      <c r="POK59" s="14"/>
      <c r="POL59" s="14"/>
      <c r="POM59" s="15"/>
      <c r="PON59" s="17"/>
      <c r="POO59" s="12"/>
      <c r="POP59" s="12"/>
      <c r="POQ59" s="402"/>
      <c r="POR59" s="16"/>
      <c r="POS59" s="12"/>
      <c r="POT59" s="12"/>
      <c r="POU59" s="16"/>
      <c r="POV59" s="14"/>
      <c r="POX59" s="15"/>
      <c r="POY59" s="14"/>
      <c r="POZ59" s="14"/>
      <c r="PPA59" s="14"/>
      <c r="PPB59" s="14"/>
      <c r="PPC59" s="15"/>
      <c r="PPD59" s="17"/>
      <c r="PPE59" s="12"/>
      <c r="PPF59" s="12"/>
      <c r="PPG59" s="402"/>
      <c r="PPH59" s="16"/>
      <c r="PPI59" s="12"/>
      <c r="PPJ59" s="12"/>
      <c r="PPK59" s="16"/>
      <c r="PPL59" s="14"/>
      <c r="PPN59" s="15"/>
      <c r="PPO59" s="14"/>
      <c r="PPP59" s="14"/>
      <c r="PPQ59" s="14"/>
      <c r="PPR59" s="14"/>
      <c r="PPS59" s="15"/>
      <c r="PPT59" s="17"/>
      <c r="PPU59" s="12"/>
      <c r="PPV59" s="12"/>
      <c r="PPW59" s="402"/>
      <c r="PPX59" s="16"/>
      <c r="PPY59" s="12"/>
      <c r="PPZ59" s="12"/>
      <c r="PQA59" s="16"/>
      <c r="PQB59" s="14"/>
      <c r="PQD59" s="15"/>
      <c r="PQE59" s="14"/>
      <c r="PQF59" s="14"/>
      <c r="PQG59" s="14"/>
      <c r="PQH59" s="14"/>
      <c r="PQI59" s="15"/>
      <c r="PQJ59" s="17"/>
      <c r="PQK59" s="12"/>
      <c r="PQL59" s="12"/>
      <c r="PQM59" s="402"/>
      <c r="PQN59" s="16"/>
      <c r="PQO59" s="12"/>
      <c r="PQP59" s="12"/>
      <c r="PQQ59" s="16"/>
      <c r="PQR59" s="14"/>
      <c r="PQT59" s="15"/>
      <c r="PQU59" s="14"/>
      <c r="PQV59" s="14"/>
      <c r="PQW59" s="14"/>
      <c r="PQX59" s="14"/>
      <c r="PQY59" s="15"/>
      <c r="PQZ59" s="17"/>
      <c r="PRA59" s="12"/>
      <c r="PRB59" s="12"/>
      <c r="PRC59" s="402"/>
      <c r="PRD59" s="16"/>
      <c r="PRE59" s="12"/>
      <c r="PRF59" s="12"/>
      <c r="PRG59" s="16"/>
      <c r="PRH59" s="14"/>
      <c r="PRJ59" s="15"/>
      <c r="PRK59" s="14"/>
      <c r="PRL59" s="14"/>
      <c r="PRM59" s="14"/>
      <c r="PRN59" s="14"/>
      <c r="PRO59" s="15"/>
      <c r="PRP59" s="17"/>
      <c r="PRQ59" s="12"/>
      <c r="PRR59" s="12"/>
      <c r="PRS59" s="402"/>
      <c r="PRT59" s="16"/>
      <c r="PRU59" s="12"/>
      <c r="PRV59" s="12"/>
      <c r="PRW59" s="16"/>
      <c r="PRX59" s="14"/>
      <c r="PRZ59" s="15"/>
      <c r="PSA59" s="14"/>
      <c r="PSB59" s="14"/>
      <c r="PSC59" s="14"/>
      <c r="PSD59" s="14"/>
      <c r="PSE59" s="15"/>
      <c r="PSF59" s="17"/>
      <c r="PSG59" s="12"/>
      <c r="PSH59" s="12"/>
      <c r="PSI59" s="402"/>
      <c r="PSJ59" s="16"/>
      <c r="PSK59" s="12"/>
      <c r="PSL59" s="12"/>
      <c r="PSM59" s="16"/>
      <c r="PSN59" s="14"/>
      <c r="PSP59" s="15"/>
      <c r="PSQ59" s="14"/>
      <c r="PSR59" s="14"/>
      <c r="PSS59" s="14"/>
      <c r="PST59" s="14"/>
      <c r="PSU59" s="15"/>
      <c r="PSV59" s="17"/>
      <c r="PSW59" s="12"/>
      <c r="PSX59" s="12"/>
      <c r="PSY59" s="402"/>
      <c r="PSZ59" s="16"/>
      <c r="PTA59" s="12"/>
      <c r="PTB59" s="12"/>
      <c r="PTC59" s="16"/>
      <c r="PTD59" s="14"/>
      <c r="PTF59" s="15"/>
      <c r="PTG59" s="14"/>
      <c r="PTH59" s="14"/>
      <c r="PTI59" s="14"/>
      <c r="PTJ59" s="14"/>
      <c r="PTK59" s="15"/>
      <c r="PTL59" s="17"/>
      <c r="PTM59" s="12"/>
      <c r="PTN59" s="12"/>
      <c r="PTO59" s="402"/>
      <c r="PTP59" s="16"/>
      <c r="PTQ59" s="12"/>
      <c r="PTR59" s="12"/>
      <c r="PTS59" s="16"/>
      <c r="PTT59" s="14"/>
      <c r="PTV59" s="15"/>
      <c r="PTW59" s="14"/>
      <c r="PTX59" s="14"/>
      <c r="PTY59" s="14"/>
      <c r="PTZ59" s="14"/>
      <c r="PUA59" s="15"/>
      <c r="PUB59" s="17"/>
      <c r="PUC59" s="12"/>
      <c r="PUD59" s="12"/>
      <c r="PUE59" s="402"/>
      <c r="PUF59" s="16"/>
      <c r="PUG59" s="12"/>
      <c r="PUH59" s="12"/>
      <c r="PUI59" s="16"/>
      <c r="PUJ59" s="14"/>
      <c r="PUL59" s="15"/>
      <c r="PUM59" s="14"/>
      <c r="PUN59" s="14"/>
      <c r="PUO59" s="14"/>
      <c r="PUP59" s="14"/>
      <c r="PUQ59" s="15"/>
      <c r="PUR59" s="17"/>
      <c r="PUS59" s="12"/>
      <c r="PUT59" s="12"/>
      <c r="PUU59" s="402"/>
      <c r="PUV59" s="16"/>
      <c r="PUW59" s="12"/>
      <c r="PUX59" s="12"/>
      <c r="PUY59" s="16"/>
      <c r="PUZ59" s="14"/>
      <c r="PVB59" s="15"/>
      <c r="PVC59" s="14"/>
      <c r="PVD59" s="14"/>
      <c r="PVE59" s="14"/>
      <c r="PVF59" s="14"/>
      <c r="PVG59" s="15"/>
      <c r="PVH59" s="17"/>
      <c r="PVI59" s="12"/>
      <c r="PVJ59" s="12"/>
      <c r="PVK59" s="402"/>
      <c r="PVL59" s="16"/>
      <c r="PVM59" s="12"/>
      <c r="PVN59" s="12"/>
      <c r="PVO59" s="16"/>
      <c r="PVP59" s="14"/>
      <c r="PVR59" s="15"/>
      <c r="PVS59" s="14"/>
      <c r="PVT59" s="14"/>
      <c r="PVU59" s="14"/>
      <c r="PVV59" s="14"/>
      <c r="PVW59" s="15"/>
      <c r="PVX59" s="17"/>
      <c r="PVY59" s="12"/>
      <c r="PVZ59" s="12"/>
      <c r="PWA59" s="402"/>
      <c r="PWB59" s="16"/>
      <c r="PWC59" s="12"/>
      <c r="PWD59" s="12"/>
      <c r="PWE59" s="16"/>
      <c r="PWF59" s="14"/>
      <c r="PWH59" s="15"/>
      <c r="PWI59" s="14"/>
      <c r="PWJ59" s="14"/>
      <c r="PWK59" s="14"/>
      <c r="PWL59" s="14"/>
      <c r="PWM59" s="15"/>
      <c r="PWN59" s="17"/>
      <c r="PWO59" s="12"/>
      <c r="PWP59" s="12"/>
      <c r="PWQ59" s="402"/>
      <c r="PWR59" s="16"/>
      <c r="PWS59" s="12"/>
      <c r="PWT59" s="12"/>
      <c r="PWU59" s="16"/>
      <c r="PWV59" s="14"/>
      <c r="PWX59" s="15"/>
      <c r="PWY59" s="14"/>
      <c r="PWZ59" s="14"/>
      <c r="PXA59" s="14"/>
      <c r="PXB59" s="14"/>
      <c r="PXC59" s="15"/>
      <c r="PXD59" s="17"/>
      <c r="PXE59" s="12"/>
      <c r="PXF59" s="12"/>
      <c r="PXG59" s="402"/>
      <c r="PXH59" s="16"/>
      <c r="PXI59" s="12"/>
      <c r="PXJ59" s="12"/>
      <c r="PXK59" s="16"/>
      <c r="PXL59" s="14"/>
      <c r="PXN59" s="15"/>
      <c r="PXO59" s="14"/>
      <c r="PXP59" s="14"/>
      <c r="PXQ59" s="14"/>
      <c r="PXR59" s="14"/>
      <c r="PXS59" s="15"/>
      <c r="PXT59" s="17"/>
      <c r="PXU59" s="12"/>
      <c r="PXV59" s="12"/>
      <c r="PXW59" s="402"/>
      <c r="PXX59" s="16"/>
      <c r="PXY59" s="12"/>
      <c r="PXZ59" s="12"/>
      <c r="PYA59" s="16"/>
      <c r="PYB59" s="14"/>
      <c r="PYD59" s="15"/>
      <c r="PYE59" s="14"/>
      <c r="PYF59" s="14"/>
      <c r="PYG59" s="14"/>
      <c r="PYH59" s="14"/>
      <c r="PYI59" s="15"/>
      <c r="PYJ59" s="17"/>
      <c r="PYK59" s="12"/>
      <c r="PYL59" s="12"/>
      <c r="PYM59" s="402"/>
      <c r="PYN59" s="16"/>
      <c r="PYO59" s="12"/>
      <c r="PYP59" s="12"/>
      <c r="PYQ59" s="16"/>
      <c r="PYR59" s="14"/>
      <c r="PYT59" s="15"/>
      <c r="PYU59" s="14"/>
      <c r="PYV59" s="14"/>
      <c r="PYW59" s="14"/>
      <c r="PYX59" s="14"/>
      <c r="PYY59" s="15"/>
      <c r="PYZ59" s="17"/>
      <c r="PZA59" s="12"/>
      <c r="PZB59" s="12"/>
      <c r="PZC59" s="402"/>
      <c r="PZD59" s="16"/>
      <c r="PZE59" s="12"/>
      <c r="PZF59" s="12"/>
      <c r="PZG59" s="16"/>
      <c r="PZH59" s="14"/>
      <c r="PZJ59" s="15"/>
      <c r="PZK59" s="14"/>
      <c r="PZL59" s="14"/>
      <c r="PZM59" s="14"/>
      <c r="PZN59" s="14"/>
      <c r="PZO59" s="15"/>
      <c r="PZP59" s="17"/>
      <c r="PZQ59" s="12"/>
      <c r="PZR59" s="12"/>
      <c r="PZS59" s="402"/>
      <c r="PZT59" s="16"/>
      <c r="PZU59" s="12"/>
      <c r="PZV59" s="12"/>
      <c r="PZW59" s="16"/>
      <c r="PZX59" s="14"/>
      <c r="PZZ59" s="15"/>
      <c r="QAA59" s="14"/>
      <c r="QAB59" s="14"/>
      <c r="QAC59" s="14"/>
      <c r="QAD59" s="14"/>
      <c r="QAE59" s="15"/>
      <c r="QAF59" s="17"/>
      <c r="QAG59" s="12"/>
      <c r="QAH59" s="12"/>
      <c r="QAI59" s="402"/>
      <c r="QAJ59" s="16"/>
      <c r="QAK59" s="12"/>
      <c r="QAL59" s="12"/>
      <c r="QAM59" s="16"/>
      <c r="QAN59" s="14"/>
      <c r="QAP59" s="15"/>
      <c r="QAQ59" s="14"/>
      <c r="QAR59" s="14"/>
      <c r="QAS59" s="14"/>
      <c r="QAT59" s="14"/>
      <c r="QAU59" s="15"/>
      <c r="QAV59" s="17"/>
      <c r="QAW59" s="12"/>
      <c r="QAX59" s="12"/>
      <c r="QAY59" s="402"/>
      <c r="QAZ59" s="16"/>
      <c r="QBA59" s="12"/>
      <c r="QBB59" s="12"/>
      <c r="QBC59" s="16"/>
      <c r="QBD59" s="14"/>
      <c r="QBF59" s="15"/>
      <c r="QBG59" s="14"/>
      <c r="QBH59" s="14"/>
      <c r="QBI59" s="14"/>
      <c r="QBJ59" s="14"/>
      <c r="QBK59" s="15"/>
      <c r="QBL59" s="17"/>
      <c r="QBM59" s="12"/>
      <c r="QBN59" s="12"/>
      <c r="QBO59" s="402"/>
      <c r="QBP59" s="16"/>
      <c r="QBQ59" s="12"/>
      <c r="QBR59" s="12"/>
      <c r="QBS59" s="16"/>
      <c r="QBT59" s="14"/>
      <c r="QBV59" s="15"/>
      <c r="QBW59" s="14"/>
      <c r="QBX59" s="14"/>
      <c r="QBY59" s="14"/>
      <c r="QBZ59" s="14"/>
      <c r="QCA59" s="15"/>
      <c r="QCB59" s="17"/>
      <c r="QCC59" s="12"/>
      <c r="QCD59" s="12"/>
      <c r="QCE59" s="402"/>
      <c r="QCF59" s="16"/>
      <c r="QCG59" s="12"/>
      <c r="QCH59" s="12"/>
      <c r="QCI59" s="16"/>
      <c r="QCJ59" s="14"/>
      <c r="QCL59" s="15"/>
      <c r="QCM59" s="14"/>
      <c r="QCN59" s="14"/>
      <c r="QCO59" s="14"/>
      <c r="QCP59" s="14"/>
      <c r="QCQ59" s="15"/>
      <c r="QCR59" s="17"/>
      <c r="QCS59" s="12"/>
      <c r="QCT59" s="12"/>
      <c r="QCU59" s="402"/>
      <c r="QCV59" s="16"/>
      <c r="QCW59" s="12"/>
      <c r="QCX59" s="12"/>
      <c r="QCY59" s="16"/>
      <c r="QCZ59" s="14"/>
      <c r="QDB59" s="15"/>
      <c r="QDC59" s="14"/>
      <c r="QDD59" s="14"/>
      <c r="QDE59" s="14"/>
      <c r="QDF59" s="14"/>
      <c r="QDG59" s="15"/>
      <c r="QDH59" s="17"/>
      <c r="QDI59" s="12"/>
      <c r="QDJ59" s="12"/>
      <c r="QDK59" s="402"/>
      <c r="QDL59" s="16"/>
      <c r="QDM59" s="12"/>
      <c r="QDN59" s="12"/>
      <c r="QDO59" s="16"/>
      <c r="QDP59" s="14"/>
      <c r="QDR59" s="15"/>
      <c r="QDS59" s="14"/>
      <c r="QDT59" s="14"/>
      <c r="QDU59" s="14"/>
      <c r="QDV59" s="14"/>
      <c r="QDW59" s="15"/>
      <c r="QDX59" s="17"/>
      <c r="QDY59" s="12"/>
      <c r="QDZ59" s="12"/>
      <c r="QEA59" s="402"/>
      <c r="QEB59" s="16"/>
      <c r="QEC59" s="12"/>
      <c r="QED59" s="12"/>
      <c r="QEE59" s="16"/>
      <c r="QEF59" s="14"/>
      <c r="QEH59" s="15"/>
      <c r="QEI59" s="14"/>
      <c r="QEJ59" s="14"/>
      <c r="QEK59" s="14"/>
      <c r="QEL59" s="14"/>
      <c r="QEM59" s="15"/>
      <c r="QEN59" s="17"/>
      <c r="QEO59" s="12"/>
      <c r="QEP59" s="12"/>
      <c r="QEQ59" s="402"/>
      <c r="QER59" s="16"/>
      <c r="QES59" s="12"/>
      <c r="QET59" s="12"/>
      <c r="QEU59" s="16"/>
      <c r="QEV59" s="14"/>
      <c r="QEX59" s="15"/>
      <c r="QEY59" s="14"/>
      <c r="QEZ59" s="14"/>
      <c r="QFA59" s="14"/>
      <c r="QFB59" s="14"/>
      <c r="QFC59" s="15"/>
      <c r="QFD59" s="17"/>
      <c r="QFE59" s="12"/>
      <c r="QFF59" s="12"/>
      <c r="QFG59" s="402"/>
      <c r="QFH59" s="16"/>
      <c r="QFI59" s="12"/>
      <c r="QFJ59" s="12"/>
      <c r="QFK59" s="16"/>
      <c r="QFL59" s="14"/>
      <c r="QFN59" s="15"/>
      <c r="QFO59" s="14"/>
      <c r="QFP59" s="14"/>
      <c r="QFQ59" s="14"/>
      <c r="QFR59" s="14"/>
      <c r="QFS59" s="15"/>
      <c r="QFT59" s="17"/>
      <c r="QFU59" s="12"/>
      <c r="QFV59" s="12"/>
      <c r="QFW59" s="402"/>
      <c r="QFX59" s="16"/>
      <c r="QFY59" s="12"/>
      <c r="QFZ59" s="12"/>
      <c r="QGA59" s="16"/>
      <c r="QGB59" s="14"/>
      <c r="QGD59" s="15"/>
      <c r="QGE59" s="14"/>
      <c r="QGF59" s="14"/>
      <c r="QGG59" s="14"/>
      <c r="QGH59" s="14"/>
      <c r="QGI59" s="15"/>
      <c r="QGJ59" s="17"/>
      <c r="QGK59" s="12"/>
      <c r="QGL59" s="12"/>
      <c r="QGM59" s="402"/>
      <c r="QGN59" s="16"/>
      <c r="QGO59" s="12"/>
      <c r="QGP59" s="12"/>
      <c r="QGQ59" s="16"/>
      <c r="QGR59" s="14"/>
      <c r="QGT59" s="15"/>
      <c r="QGU59" s="14"/>
      <c r="QGV59" s="14"/>
      <c r="QGW59" s="14"/>
      <c r="QGX59" s="14"/>
      <c r="QGY59" s="15"/>
      <c r="QGZ59" s="17"/>
      <c r="QHA59" s="12"/>
      <c r="QHB59" s="12"/>
      <c r="QHC59" s="402"/>
      <c r="QHD59" s="16"/>
      <c r="QHE59" s="12"/>
      <c r="QHF59" s="12"/>
      <c r="QHG59" s="16"/>
      <c r="QHH59" s="14"/>
      <c r="QHJ59" s="15"/>
      <c r="QHK59" s="14"/>
      <c r="QHL59" s="14"/>
      <c r="QHM59" s="14"/>
      <c r="QHN59" s="14"/>
      <c r="QHO59" s="15"/>
      <c r="QHP59" s="17"/>
      <c r="QHQ59" s="12"/>
      <c r="QHR59" s="12"/>
      <c r="QHS59" s="402"/>
      <c r="QHT59" s="16"/>
      <c r="QHU59" s="12"/>
      <c r="QHV59" s="12"/>
      <c r="QHW59" s="16"/>
      <c r="QHX59" s="14"/>
      <c r="QHZ59" s="15"/>
      <c r="QIA59" s="14"/>
      <c r="QIB59" s="14"/>
      <c r="QIC59" s="14"/>
      <c r="QID59" s="14"/>
      <c r="QIE59" s="15"/>
      <c r="QIF59" s="17"/>
      <c r="QIG59" s="12"/>
      <c r="QIH59" s="12"/>
      <c r="QII59" s="402"/>
      <c r="QIJ59" s="16"/>
      <c r="QIK59" s="12"/>
      <c r="QIL59" s="12"/>
      <c r="QIM59" s="16"/>
      <c r="QIN59" s="14"/>
      <c r="QIP59" s="15"/>
      <c r="QIQ59" s="14"/>
      <c r="QIR59" s="14"/>
      <c r="QIS59" s="14"/>
      <c r="QIT59" s="14"/>
      <c r="QIU59" s="15"/>
      <c r="QIV59" s="17"/>
      <c r="QIW59" s="12"/>
      <c r="QIX59" s="12"/>
      <c r="QIY59" s="402"/>
      <c r="QIZ59" s="16"/>
      <c r="QJA59" s="12"/>
      <c r="QJB59" s="12"/>
      <c r="QJC59" s="16"/>
      <c r="QJD59" s="14"/>
      <c r="QJF59" s="15"/>
      <c r="QJG59" s="14"/>
      <c r="QJH59" s="14"/>
      <c r="QJI59" s="14"/>
      <c r="QJJ59" s="14"/>
      <c r="QJK59" s="15"/>
      <c r="QJL59" s="17"/>
      <c r="QJM59" s="12"/>
      <c r="QJN59" s="12"/>
      <c r="QJO59" s="402"/>
      <c r="QJP59" s="16"/>
      <c r="QJQ59" s="12"/>
      <c r="QJR59" s="12"/>
      <c r="QJS59" s="16"/>
      <c r="QJT59" s="14"/>
      <c r="QJV59" s="15"/>
      <c r="QJW59" s="14"/>
      <c r="QJX59" s="14"/>
      <c r="QJY59" s="14"/>
      <c r="QJZ59" s="14"/>
      <c r="QKA59" s="15"/>
      <c r="QKB59" s="17"/>
      <c r="QKC59" s="12"/>
      <c r="QKD59" s="12"/>
      <c r="QKE59" s="402"/>
      <c r="QKF59" s="16"/>
      <c r="QKG59" s="12"/>
      <c r="QKH59" s="12"/>
      <c r="QKI59" s="16"/>
      <c r="QKJ59" s="14"/>
      <c r="QKL59" s="15"/>
      <c r="QKM59" s="14"/>
      <c r="QKN59" s="14"/>
      <c r="QKO59" s="14"/>
      <c r="QKP59" s="14"/>
      <c r="QKQ59" s="15"/>
      <c r="QKR59" s="17"/>
      <c r="QKS59" s="12"/>
      <c r="QKT59" s="12"/>
      <c r="QKU59" s="402"/>
      <c r="QKV59" s="16"/>
      <c r="QKW59" s="12"/>
      <c r="QKX59" s="12"/>
      <c r="QKY59" s="16"/>
      <c r="QKZ59" s="14"/>
      <c r="QLB59" s="15"/>
      <c r="QLC59" s="14"/>
      <c r="QLD59" s="14"/>
      <c r="QLE59" s="14"/>
      <c r="QLF59" s="14"/>
      <c r="QLG59" s="15"/>
      <c r="QLH59" s="17"/>
      <c r="QLI59" s="12"/>
      <c r="QLJ59" s="12"/>
      <c r="QLK59" s="402"/>
      <c r="QLL59" s="16"/>
      <c r="QLM59" s="12"/>
      <c r="QLN59" s="12"/>
      <c r="QLO59" s="16"/>
      <c r="QLP59" s="14"/>
      <c r="QLR59" s="15"/>
      <c r="QLS59" s="14"/>
      <c r="QLT59" s="14"/>
      <c r="QLU59" s="14"/>
      <c r="QLV59" s="14"/>
      <c r="QLW59" s="15"/>
      <c r="QLX59" s="17"/>
      <c r="QLY59" s="12"/>
      <c r="QLZ59" s="12"/>
      <c r="QMA59" s="402"/>
      <c r="QMB59" s="16"/>
      <c r="QMC59" s="12"/>
      <c r="QMD59" s="12"/>
      <c r="QME59" s="16"/>
      <c r="QMF59" s="14"/>
      <c r="QMH59" s="15"/>
      <c r="QMI59" s="14"/>
      <c r="QMJ59" s="14"/>
      <c r="QMK59" s="14"/>
      <c r="QML59" s="14"/>
      <c r="QMM59" s="15"/>
      <c r="QMN59" s="17"/>
      <c r="QMO59" s="12"/>
      <c r="QMP59" s="12"/>
      <c r="QMQ59" s="402"/>
      <c r="QMR59" s="16"/>
      <c r="QMS59" s="12"/>
      <c r="QMT59" s="12"/>
      <c r="QMU59" s="16"/>
      <c r="QMV59" s="14"/>
      <c r="QMX59" s="15"/>
      <c r="QMY59" s="14"/>
      <c r="QMZ59" s="14"/>
      <c r="QNA59" s="14"/>
      <c r="QNB59" s="14"/>
      <c r="QNC59" s="15"/>
      <c r="QND59" s="17"/>
      <c r="QNE59" s="12"/>
      <c r="QNF59" s="12"/>
      <c r="QNG59" s="402"/>
      <c r="QNH59" s="16"/>
      <c r="QNI59" s="12"/>
      <c r="QNJ59" s="12"/>
      <c r="QNK59" s="16"/>
      <c r="QNL59" s="14"/>
      <c r="QNN59" s="15"/>
      <c r="QNO59" s="14"/>
      <c r="QNP59" s="14"/>
      <c r="QNQ59" s="14"/>
      <c r="QNR59" s="14"/>
      <c r="QNS59" s="15"/>
      <c r="QNT59" s="17"/>
      <c r="QNU59" s="12"/>
      <c r="QNV59" s="12"/>
      <c r="QNW59" s="402"/>
      <c r="QNX59" s="16"/>
      <c r="QNY59" s="12"/>
      <c r="QNZ59" s="12"/>
      <c r="QOA59" s="16"/>
      <c r="QOB59" s="14"/>
      <c r="QOD59" s="15"/>
      <c r="QOE59" s="14"/>
      <c r="QOF59" s="14"/>
      <c r="QOG59" s="14"/>
      <c r="QOH59" s="14"/>
      <c r="QOI59" s="15"/>
      <c r="QOJ59" s="17"/>
      <c r="QOK59" s="12"/>
      <c r="QOL59" s="12"/>
      <c r="QOM59" s="402"/>
      <c r="QON59" s="16"/>
      <c r="QOO59" s="12"/>
      <c r="QOP59" s="12"/>
      <c r="QOQ59" s="16"/>
      <c r="QOR59" s="14"/>
      <c r="QOT59" s="15"/>
      <c r="QOU59" s="14"/>
      <c r="QOV59" s="14"/>
      <c r="QOW59" s="14"/>
      <c r="QOX59" s="14"/>
      <c r="QOY59" s="15"/>
      <c r="QOZ59" s="17"/>
      <c r="QPA59" s="12"/>
      <c r="QPB59" s="12"/>
      <c r="QPC59" s="402"/>
      <c r="QPD59" s="16"/>
      <c r="QPE59" s="12"/>
      <c r="QPF59" s="12"/>
      <c r="QPG59" s="16"/>
      <c r="QPH59" s="14"/>
      <c r="QPJ59" s="15"/>
      <c r="QPK59" s="14"/>
      <c r="QPL59" s="14"/>
      <c r="QPM59" s="14"/>
      <c r="QPN59" s="14"/>
      <c r="QPO59" s="15"/>
      <c r="QPP59" s="17"/>
      <c r="QPQ59" s="12"/>
      <c r="QPR59" s="12"/>
      <c r="QPS59" s="402"/>
      <c r="QPT59" s="16"/>
      <c r="QPU59" s="12"/>
      <c r="QPV59" s="12"/>
      <c r="QPW59" s="16"/>
      <c r="QPX59" s="14"/>
      <c r="QPZ59" s="15"/>
      <c r="QQA59" s="14"/>
      <c r="QQB59" s="14"/>
      <c r="QQC59" s="14"/>
      <c r="QQD59" s="14"/>
      <c r="QQE59" s="15"/>
      <c r="QQF59" s="17"/>
      <c r="QQG59" s="12"/>
      <c r="QQH59" s="12"/>
      <c r="QQI59" s="402"/>
      <c r="QQJ59" s="16"/>
      <c r="QQK59" s="12"/>
      <c r="QQL59" s="12"/>
      <c r="QQM59" s="16"/>
      <c r="QQN59" s="14"/>
      <c r="QQP59" s="15"/>
      <c r="QQQ59" s="14"/>
      <c r="QQR59" s="14"/>
      <c r="QQS59" s="14"/>
      <c r="QQT59" s="14"/>
      <c r="QQU59" s="15"/>
      <c r="QQV59" s="17"/>
      <c r="QQW59" s="12"/>
      <c r="QQX59" s="12"/>
      <c r="QQY59" s="402"/>
      <c r="QQZ59" s="16"/>
      <c r="QRA59" s="12"/>
      <c r="QRB59" s="12"/>
      <c r="QRC59" s="16"/>
      <c r="QRD59" s="14"/>
      <c r="QRF59" s="15"/>
      <c r="QRG59" s="14"/>
      <c r="QRH59" s="14"/>
      <c r="QRI59" s="14"/>
      <c r="QRJ59" s="14"/>
      <c r="QRK59" s="15"/>
      <c r="QRL59" s="17"/>
      <c r="QRM59" s="12"/>
      <c r="QRN59" s="12"/>
      <c r="QRO59" s="402"/>
      <c r="QRP59" s="16"/>
      <c r="QRQ59" s="12"/>
      <c r="QRR59" s="12"/>
      <c r="QRS59" s="16"/>
      <c r="QRT59" s="14"/>
      <c r="QRV59" s="15"/>
      <c r="QRW59" s="14"/>
      <c r="QRX59" s="14"/>
      <c r="QRY59" s="14"/>
      <c r="QRZ59" s="14"/>
      <c r="QSA59" s="15"/>
      <c r="QSB59" s="17"/>
      <c r="QSC59" s="12"/>
      <c r="QSD59" s="12"/>
      <c r="QSE59" s="402"/>
      <c r="QSF59" s="16"/>
      <c r="QSG59" s="12"/>
      <c r="QSH59" s="12"/>
      <c r="QSI59" s="16"/>
      <c r="QSJ59" s="14"/>
      <c r="QSL59" s="15"/>
      <c r="QSM59" s="14"/>
      <c r="QSN59" s="14"/>
      <c r="QSO59" s="14"/>
      <c r="QSP59" s="14"/>
      <c r="QSQ59" s="15"/>
      <c r="QSR59" s="17"/>
      <c r="QSS59" s="12"/>
      <c r="QST59" s="12"/>
      <c r="QSU59" s="402"/>
      <c r="QSV59" s="16"/>
      <c r="QSW59" s="12"/>
      <c r="QSX59" s="12"/>
      <c r="QSY59" s="16"/>
      <c r="QSZ59" s="14"/>
      <c r="QTB59" s="15"/>
      <c r="QTC59" s="14"/>
      <c r="QTD59" s="14"/>
      <c r="QTE59" s="14"/>
      <c r="QTF59" s="14"/>
      <c r="QTG59" s="15"/>
      <c r="QTH59" s="17"/>
      <c r="QTI59" s="12"/>
      <c r="QTJ59" s="12"/>
      <c r="QTK59" s="402"/>
      <c r="QTL59" s="16"/>
      <c r="QTM59" s="12"/>
      <c r="QTN59" s="12"/>
      <c r="QTO59" s="16"/>
      <c r="QTP59" s="14"/>
      <c r="QTR59" s="15"/>
      <c r="QTS59" s="14"/>
      <c r="QTT59" s="14"/>
      <c r="QTU59" s="14"/>
      <c r="QTV59" s="14"/>
      <c r="QTW59" s="15"/>
      <c r="QTX59" s="17"/>
      <c r="QTY59" s="12"/>
      <c r="QTZ59" s="12"/>
      <c r="QUA59" s="402"/>
      <c r="QUB59" s="16"/>
      <c r="QUC59" s="12"/>
      <c r="QUD59" s="12"/>
      <c r="QUE59" s="16"/>
      <c r="QUF59" s="14"/>
      <c r="QUH59" s="15"/>
      <c r="QUI59" s="14"/>
      <c r="QUJ59" s="14"/>
      <c r="QUK59" s="14"/>
      <c r="QUL59" s="14"/>
      <c r="QUM59" s="15"/>
      <c r="QUN59" s="17"/>
      <c r="QUO59" s="12"/>
      <c r="QUP59" s="12"/>
      <c r="QUQ59" s="402"/>
      <c r="QUR59" s="16"/>
      <c r="QUS59" s="12"/>
      <c r="QUT59" s="12"/>
      <c r="QUU59" s="16"/>
      <c r="QUV59" s="14"/>
      <c r="QUX59" s="15"/>
      <c r="QUY59" s="14"/>
      <c r="QUZ59" s="14"/>
      <c r="QVA59" s="14"/>
      <c r="QVB59" s="14"/>
      <c r="QVC59" s="15"/>
      <c r="QVD59" s="17"/>
      <c r="QVE59" s="12"/>
      <c r="QVF59" s="12"/>
      <c r="QVG59" s="402"/>
      <c r="QVH59" s="16"/>
      <c r="QVI59" s="12"/>
      <c r="QVJ59" s="12"/>
      <c r="QVK59" s="16"/>
      <c r="QVL59" s="14"/>
      <c r="QVN59" s="15"/>
      <c r="QVO59" s="14"/>
      <c r="QVP59" s="14"/>
      <c r="QVQ59" s="14"/>
      <c r="QVR59" s="14"/>
      <c r="QVS59" s="15"/>
      <c r="QVT59" s="17"/>
      <c r="QVU59" s="12"/>
      <c r="QVV59" s="12"/>
      <c r="QVW59" s="402"/>
      <c r="QVX59" s="16"/>
      <c r="QVY59" s="12"/>
      <c r="QVZ59" s="12"/>
      <c r="QWA59" s="16"/>
      <c r="QWB59" s="14"/>
      <c r="QWD59" s="15"/>
      <c r="QWE59" s="14"/>
      <c r="QWF59" s="14"/>
      <c r="QWG59" s="14"/>
      <c r="QWH59" s="14"/>
      <c r="QWI59" s="15"/>
      <c r="QWJ59" s="17"/>
      <c r="QWK59" s="12"/>
      <c r="QWL59" s="12"/>
      <c r="QWM59" s="402"/>
      <c r="QWN59" s="16"/>
      <c r="QWO59" s="12"/>
      <c r="QWP59" s="12"/>
      <c r="QWQ59" s="16"/>
      <c r="QWR59" s="14"/>
      <c r="QWT59" s="15"/>
      <c r="QWU59" s="14"/>
      <c r="QWV59" s="14"/>
      <c r="QWW59" s="14"/>
      <c r="QWX59" s="14"/>
      <c r="QWY59" s="15"/>
      <c r="QWZ59" s="17"/>
      <c r="QXA59" s="12"/>
      <c r="QXB59" s="12"/>
      <c r="QXC59" s="402"/>
      <c r="QXD59" s="16"/>
      <c r="QXE59" s="12"/>
      <c r="QXF59" s="12"/>
      <c r="QXG59" s="16"/>
      <c r="QXH59" s="14"/>
      <c r="QXJ59" s="15"/>
      <c r="QXK59" s="14"/>
      <c r="QXL59" s="14"/>
      <c r="QXM59" s="14"/>
      <c r="QXN59" s="14"/>
      <c r="QXO59" s="15"/>
      <c r="QXP59" s="17"/>
      <c r="QXQ59" s="12"/>
      <c r="QXR59" s="12"/>
      <c r="QXS59" s="402"/>
      <c r="QXT59" s="16"/>
      <c r="QXU59" s="12"/>
      <c r="QXV59" s="12"/>
      <c r="QXW59" s="16"/>
      <c r="QXX59" s="14"/>
      <c r="QXZ59" s="15"/>
      <c r="QYA59" s="14"/>
      <c r="QYB59" s="14"/>
      <c r="QYC59" s="14"/>
      <c r="QYD59" s="14"/>
      <c r="QYE59" s="15"/>
      <c r="QYF59" s="17"/>
      <c r="QYG59" s="12"/>
      <c r="QYH59" s="12"/>
      <c r="QYI59" s="402"/>
      <c r="QYJ59" s="16"/>
      <c r="QYK59" s="12"/>
      <c r="QYL59" s="12"/>
      <c r="QYM59" s="16"/>
      <c r="QYN59" s="14"/>
      <c r="QYP59" s="15"/>
      <c r="QYQ59" s="14"/>
      <c r="QYR59" s="14"/>
      <c r="QYS59" s="14"/>
      <c r="QYT59" s="14"/>
      <c r="QYU59" s="15"/>
      <c r="QYV59" s="17"/>
      <c r="QYW59" s="12"/>
      <c r="QYX59" s="12"/>
      <c r="QYY59" s="402"/>
      <c r="QYZ59" s="16"/>
      <c r="QZA59" s="12"/>
      <c r="QZB59" s="12"/>
      <c r="QZC59" s="16"/>
      <c r="QZD59" s="14"/>
      <c r="QZF59" s="15"/>
      <c r="QZG59" s="14"/>
      <c r="QZH59" s="14"/>
      <c r="QZI59" s="14"/>
      <c r="QZJ59" s="14"/>
      <c r="QZK59" s="15"/>
      <c r="QZL59" s="17"/>
      <c r="QZM59" s="12"/>
      <c r="QZN59" s="12"/>
      <c r="QZO59" s="402"/>
      <c r="QZP59" s="16"/>
      <c r="QZQ59" s="12"/>
      <c r="QZR59" s="12"/>
      <c r="QZS59" s="16"/>
      <c r="QZT59" s="14"/>
      <c r="QZV59" s="15"/>
      <c r="QZW59" s="14"/>
      <c r="QZX59" s="14"/>
      <c r="QZY59" s="14"/>
      <c r="QZZ59" s="14"/>
      <c r="RAA59" s="15"/>
      <c r="RAB59" s="17"/>
      <c r="RAC59" s="12"/>
      <c r="RAD59" s="12"/>
      <c r="RAE59" s="402"/>
      <c r="RAF59" s="16"/>
      <c r="RAG59" s="12"/>
      <c r="RAH59" s="12"/>
      <c r="RAI59" s="16"/>
      <c r="RAJ59" s="14"/>
      <c r="RAL59" s="15"/>
      <c r="RAM59" s="14"/>
      <c r="RAN59" s="14"/>
      <c r="RAO59" s="14"/>
      <c r="RAP59" s="14"/>
      <c r="RAQ59" s="15"/>
      <c r="RAR59" s="17"/>
      <c r="RAS59" s="12"/>
      <c r="RAT59" s="12"/>
      <c r="RAU59" s="402"/>
      <c r="RAV59" s="16"/>
      <c r="RAW59" s="12"/>
      <c r="RAX59" s="12"/>
      <c r="RAY59" s="16"/>
      <c r="RAZ59" s="14"/>
      <c r="RBB59" s="15"/>
      <c r="RBC59" s="14"/>
      <c r="RBD59" s="14"/>
      <c r="RBE59" s="14"/>
      <c r="RBF59" s="14"/>
      <c r="RBG59" s="15"/>
      <c r="RBH59" s="17"/>
      <c r="RBI59" s="12"/>
      <c r="RBJ59" s="12"/>
      <c r="RBK59" s="402"/>
      <c r="RBL59" s="16"/>
      <c r="RBM59" s="12"/>
      <c r="RBN59" s="12"/>
      <c r="RBO59" s="16"/>
      <c r="RBP59" s="14"/>
      <c r="RBR59" s="15"/>
      <c r="RBS59" s="14"/>
      <c r="RBT59" s="14"/>
      <c r="RBU59" s="14"/>
      <c r="RBV59" s="14"/>
      <c r="RBW59" s="15"/>
      <c r="RBX59" s="17"/>
      <c r="RBY59" s="12"/>
      <c r="RBZ59" s="12"/>
      <c r="RCA59" s="402"/>
      <c r="RCB59" s="16"/>
      <c r="RCC59" s="12"/>
      <c r="RCD59" s="12"/>
      <c r="RCE59" s="16"/>
      <c r="RCF59" s="14"/>
      <c r="RCH59" s="15"/>
      <c r="RCI59" s="14"/>
      <c r="RCJ59" s="14"/>
      <c r="RCK59" s="14"/>
      <c r="RCL59" s="14"/>
      <c r="RCM59" s="15"/>
      <c r="RCN59" s="17"/>
      <c r="RCO59" s="12"/>
      <c r="RCP59" s="12"/>
      <c r="RCQ59" s="402"/>
      <c r="RCR59" s="16"/>
      <c r="RCS59" s="12"/>
      <c r="RCT59" s="12"/>
      <c r="RCU59" s="16"/>
      <c r="RCV59" s="14"/>
      <c r="RCX59" s="15"/>
      <c r="RCY59" s="14"/>
      <c r="RCZ59" s="14"/>
      <c r="RDA59" s="14"/>
      <c r="RDB59" s="14"/>
      <c r="RDC59" s="15"/>
      <c r="RDD59" s="17"/>
      <c r="RDE59" s="12"/>
      <c r="RDF59" s="12"/>
      <c r="RDG59" s="402"/>
      <c r="RDH59" s="16"/>
      <c r="RDI59" s="12"/>
      <c r="RDJ59" s="12"/>
      <c r="RDK59" s="16"/>
      <c r="RDL59" s="14"/>
      <c r="RDN59" s="15"/>
      <c r="RDO59" s="14"/>
      <c r="RDP59" s="14"/>
      <c r="RDQ59" s="14"/>
      <c r="RDR59" s="14"/>
      <c r="RDS59" s="15"/>
      <c r="RDT59" s="17"/>
      <c r="RDU59" s="12"/>
      <c r="RDV59" s="12"/>
      <c r="RDW59" s="402"/>
      <c r="RDX59" s="16"/>
      <c r="RDY59" s="12"/>
      <c r="RDZ59" s="12"/>
      <c r="REA59" s="16"/>
      <c r="REB59" s="14"/>
      <c r="RED59" s="15"/>
      <c r="REE59" s="14"/>
      <c r="REF59" s="14"/>
      <c r="REG59" s="14"/>
      <c r="REH59" s="14"/>
      <c r="REI59" s="15"/>
      <c r="REJ59" s="17"/>
      <c r="REK59" s="12"/>
      <c r="REL59" s="12"/>
      <c r="REM59" s="402"/>
      <c r="REN59" s="16"/>
      <c r="REO59" s="12"/>
      <c r="REP59" s="12"/>
      <c r="REQ59" s="16"/>
      <c r="RER59" s="14"/>
      <c r="RET59" s="15"/>
      <c r="REU59" s="14"/>
      <c r="REV59" s="14"/>
      <c r="REW59" s="14"/>
      <c r="REX59" s="14"/>
      <c r="REY59" s="15"/>
      <c r="REZ59" s="17"/>
      <c r="RFA59" s="12"/>
      <c r="RFB59" s="12"/>
      <c r="RFC59" s="402"/>
      <c r="RFD59" s="16"/>
      <c r="RFE59" s="12"/>
      <c r="RFF59" s="12"/>
      <c r="RFG59" s="16"/>
      <c r="RFH59" s="14"/>
      <c r="RFJ59" s="15"/>
      <c r="RFK59" s="14"/>
      <c r="RFL59" s="14"/>
      <c r="RFM59" s="14"/>
      <c r="RFN59" s="14"/>
      <c r="RFO59" s="15"/>
      <c r="RFP59" s="17"/>
      <c r="RFQ59" s="12"/>
      <c r="RFR59" s="12"/>
      <c r="RFS59" s="402"/>
      <c r="RFT59" s="16"/>
      <c r="RFU59" s="12"/>
      <c r="RFV59" s="12"/>
      <c r="RFW59" s="16"/>
      <c r="RFX59" s="14"/>
      <c r="RFZ59" s="15"/>
      <c r="RGA59" s="14"/>
      <c r="RGB59" s="14"/>
      <c r="RGC59" s="14"/>
      <c r="RGD59" s="14"/>
      <c r="RGE59" s="15"/>
      <c r="RGF59" s="17"/>
      <c r="RGG59" s="12"/>
      <c r="RGH59" s="12"/>
      <c r="RGI59" s="402"/>
      <c r="RGJ59" s="16"/>
      <c r="RGK59" s="12"/>
      <c r="RGL59" s="12"/>
      <c r="RGM59" s="16"/>
      <c r="RGN59" s="14"/>
      <c r="RGP59" s="15"/>
      <c r="RGQ59" s="14"/>
      <c r="RGR59" s="14"/>
      <c r="RGS59" s="14"/>
      <c r="RGT59" s="14"/>
      <c r="RGU59" s="15"/>
      <c r="RGV59" s="17"/>
      <c r="RGW59" s="12"/>
      <c r="RGX59" s="12"/>
      <c r="RGY59" s="402"/>
      <c r="RGZ59" s="16"/>
      <c r="RHA59" s="12"/>
      <c r="RHB59" s="12"/>
      <c r="RHC59" s="16"/>
      <c r="RHD59" s="14"/>
      <c r="RHF59" s="15"/>
      <c r="RHG59" s="14"/>
      <c r="RHH59" s="14"/>
      <c r="RHI59" s="14"/>
      <c r="RHJ59" s="14"/>
      <c r="RHK59" s="15"/>
      <c r="RHL59" s="17"/>
      <c r="RHM59" s="12"/>
      <c r="RHN59" s="12"/>
      <c r="RHO59" s="402"/>
      <c r="RHP59" s="16"/>
      <c r="RHQ59" s="12"/>
      <c r="RHR59" s="12"/>
      <c r="RHS59" s="16"/>
      <c r="RHT59" s="14"/>
      <c r="RHV59" s="15"/>
      <c r="RHW59" s="14"/>
      <c r="RHX59" s="14"/>
      <c r="RHY59" s="14"/>
      <c r="RHZ59" s="14"/>
      <c r="RIA59" s="15"/>
      <c r="RIB59" s="17"/>
      <c r="RIC59" s="12"/>
      <c r="RID59" s="12"/>
      <c r="RIE59" s="402"/>
      <c r="RIF59" s="16"/>
      <c r="RIG59" s="12"/>
      <c r="RIH59" s="12"/>
      <c r="RII59" s="16"/>
      <c r="RIJ59" s="14"/>
      <c r="RIL59" s="15"/>
      <c r="RIM59" s="14"/>
      <c r="RIN59" s="14"/>
      <c r="RIO59" s="14"/>
      <c r="RIP59" s="14"/>
      <c r="RIQ59" s="15"/>
      <c r="RIR59" s="17"/>
      <c r="RIS59" s="12"/>
      <c r="RIT59" s="12"/>
      <c r="RIU59" s="402"/>
      <c r="RIV59" s="16"/>
      <c r="RIW59" s="12"/>
      <c r="RIX59" s="12"/>
      <c r="RIY59" s="16"/>
      <c r="RIZ59" s="14"/>
      <c r="RJB59" s="15"/>
      <c r="RJC59" s="14"/>
      <c r="RJD59" s="14"/>
      <c r="RJE59" s="14"/>
      <c r="RJF59" s="14"/>
      <c r="RJG59" s="15"/>
      <c r="RJH59" s="17"/>
      <c r="RJI59" s="12"/>
      <c r="RJJ59" s="12"/>
      <c r="RJK59" s="402"/>
      <c r="RJL59" s="16"/>
      <c r="RJM59" s="12"/>
      <c r="RJN59" s="12"/>
      <c r="RJO59" s="16"/>
      <c r="RJP59" s="14"/>
      <c r="RJR59" s="15"/>
      <c r="RJS59" s="14"/>
      <c r="RJT59" s="14"/>
      <c r="RJU59" s="14"/>
      <c r="RJV59" s="14"/>
      <c r="RJW59" s="15"/>
      <c r="RJX59" s="17"/>
      <c r="RJY59" s="12"/>
      <c r="RJZ59" s="12"/>
      <c r="RKA59" s="402"/>
      <c r="RKB59" s="16"/>
      <c r="RKC59" s="12"/>
      <c r="RKD59" s="12"/>
      <c r="RKE59" s="16"/>
      <c r="RKF59" s="14"/>
      <c r="RKH59" s="15"/>
      <c r="RKI59" s="14"/>
      <c r="RKJ59" s="14"/>
      <c r="RKK59" s="14"/>
      <c r="RKL59" s="14"/>
      <c r="RKM59" s="15"/>
      <c r="RKN59" s="17"/>
      <c r="RKO59" s="12"/>
      <c r="RKP59" s="12"/>
      <c r="RKQ59" s="402"/>
      <c r="RKR59" s="16"/>
      <c r="RKS59" s="12"/>
      <c r="RKT59" s="12"/>
      <c r="RKU59" s="16"/>
      <c r="RKV59" s="14"/>
      <c r="RKX59" s="15"/>
      <c r="RKY59" s="14"/>
      <c r="RKZ59" s="14"/>
      <c r="RLA59" s="14"/>
      <c r="RLB59" s="14"/>
      <c r="RLC59" s="15"/>
      <c r="RLD59" s="17"/>
      <c r="RLE59" s="12"/>
      <c r="RLF59" s="12"/>
      <c r="RLG59" s="402"/>
      <c r="RLH59" s="16"/>
      <c r="RLI59" s="12"/>
      <c r="RLJ59" s="12"/>
      <c r="RLK59" s="16"/>
      <c r="RLL59" s="14"/>
      <c r="RLN59" s="15"/>
      <c r="RLO59" s="14"/>
      <c r="RLP59" s="14"/>
      <c r="RLQ59" s="14"/>
      <c r="RLR59" s="14"/>
      <c r="RLS59" s="15"/>
      <c r="RLT59" s="17"/>
      <c r="RLU59" s="12"/>
      <c r="RLV59" s="12"/>
      <c r="RLW59" s="402"/>
      <c r="RLX59" s="16"/>
      <c r="RLY59" s="12"/>
      <c r="RLZ59" s="12"/>
      <c r="RMA59" s="16"/>
      <c r="RMB59" s="14"/>
      <c r="RMD59" s="15"/>
      <c r="RME59" s="14"/>
      <c r="RMF59" s="14"/>
      <c r="RMG59" s="14"/>
      <c r="RMH59" s="14"/>
      <c r="RMI59" s="15"/>
      <c r="RMJ59" s="17"/>
      <c r="RMK59" s="12"/>
      <c r="RML59" s="12"/>
      <c r="RMM59" s="402"/>
      <c r="RMN59" s="16"/>
      <c r="RMO59" s="12"/>
      <c r="RMP59" s="12"/>
      <c r="RMQ59" s="16"/>
      <c r="RMR59" s="14"/>
      <c r="RMT59" s="15"/>
      <c r="RMU59" s="14"/>
      <c r="RMV59" s="14"/>
      <c r="RMW59" s="14"/>
      <c r="RMX59" s="14"/>
      <c r="RMY59" s="15"/>
      <c r="RMZ59" s="17"/>
      <c r="RNA59" s="12"/>
      <c r="RNB59" s="12"/>
      <c r="RNC59" s="402"/>
      <c r="RND59" s="16"/>
      <c r="RNE59" s="12"/>
      <c r="RNF59" s="12"/>
      <c r="RNG59" s="16"/>
      <c r="RNH59" s="14"/>
      <c r="RNJ59" s="15"/>
      <c r="RNK59" s="14"/>
      <c r="RNL59" s="14"/>
      <c r="RNM59" s="14"/>
      <c r="RNN59" s="14"/>
      <c r="RNO59" s="15"/>
      <c r="RNP59" s="17"/>
      <c r="RNQ59" s="12"/>
      <c r="RNR59" s="12"/>
      <c r="RNS59" s="402"/>
      <c r="RNT59" s="16"/>
      <c r="RNU59" s="12"/>
      <c r="RNV59" s="12"/>
      <c r="RNW59" s="16"/>
      <c r="RNX59" s="14"/>
      <c r="RNZ59" s="15"/>
      <c r="ROA59" s="14"/>
      <c r="ROB59" s="14"/>
      <c r="ROC59" s="14"/>
      <c r="ROD59" s="14"/>
      <c r="ROE59" s="15"/>
      <c r="ROF59" s="17"/>
      <c r="ROG59" s="12"/>
      <c r="ROH59" s="12"/>
      <c r="ROI59" s="402"/>
      <c r="ROJ59" s="16"/>
      <c r="ROK59" s="12"/>
      <c r="ROL59" s="12"/>
      <c r="ROM59" s="16"/>
      <c r="RON59" s="14"/>
      <c r="ROP59" s="15"/>
      <c r="ROQ59" s="14"/>
      <c r="ROR59" s="14"/>
      <c r="ROS59" s="14"/>
      <c r="ROT59" s="14"/>
      <c r="ROU59" s="15"/>
      <c r="ROV59" s="17"/>
      <c r="ROW59" s="12"/>
      <c r="ROX59" s="12"/>
      <c r="ROY59" s="402"/>
      <c r="ROZ59" s="16"/>
      <c r="RPA59" s="12"/>
      <c r="RPB59" s="12"/>
      <c r="RPC59" s="16"/>
      <c r="RPD59" s="14"/>
      <c r="RPF59" s="15"/>
      <c r="RPG59" s="14"/>
      <c r="RPH59" s="14"/>
      <c r="RPI59" s="14"/>
      <c r="RPJ59" s="14"/>
      <c r="RPK59" s="15"/>
      <c r="RPL59" s="17"/>
      <c r="RPM59" s="12"/>
      <c r="RPN59" s="12"/>
      <c r="RPO59" s="402"/>
      <c r="RPP59" s="16"/>
      <c r="RPQ59" s="12"/>
      <c r="RPR59" s="12"/>
      <c r="RPS59" s="16"/>
      <c r="RPT59" s="14"/>
      <c r="RPV59" s="15"/>
      <c r="RPW59" s="14"/>
      <c r="RPX59" s="14"/>
      <c r="RPY59" s="14"/>
      <c r="RPZ59" s="14"/>
      <c r="RQA59" s="15"/>
      <c r="RQB59" s="17"/>
      <c r="RQC59" s="12"/>
      <c r="RQD59" s="12"/>
      <c r="RQE59" s="402"/>
      <c r="RQF59" s="16"/>
      <c r="RQG59" s="12"/>
      <c r="RQH59" s="12"/>
      <c r="RQI59" s="16"/>
      <c r="RQJ59" s="14"/>
      <c r="RQL59" s="15"/>
      <c r="RQM59" s="14"/>
      <c r="RQN59" s="14"/>
      <c r="RQO59" s="14"/>
      <c r="RQP59" s="14"/>
      <c r="RQQ59" s="15"/>
      <c r="RQR59" s="17"/>
      <c r="RQS59" s="12"/>
      <c r="RQT59" s="12"/>
      <c r="RQU59" s="402"/>
      <c r="RQV59" s="16"/>
      <c r="RQW59" s="12"/>
      <c r="RQX59" s="12"/>
      <c r="RQY59" s="16"/>
      <c r="RQZ59" s="14"/>
      <c r="RRB59" s="15"/>
      <c r="RRC59" s="14"/>
      <c r="RRD59" s="14"/>
      <c r="RRE59" s="14"/>
      <c r="RRF59" s="14"/>
      <c r="RRG59" s="15"/>
      <c r="RRH59" s="17"/>
      <c r="RRI59" s="12"/>
      <c r="RRJ59" s="12"/>
      <c r="RRK59" s="402"/>
      <c r="RRL59" s="16"/>
      <c r="RRM59" s="12"/>
      <c r="RRN59" s="12"/>
      <c r="RRO59" s="16"/>
      <c r="RRP59" s="14"/>
      <c r="RRR59" s="15"/>
      <c r="RRS59" s="14"/>
      <c r="RRT59" s="14"/>
      <c r="RRU59" s="14"/>
      <c r="RRV59" s="14"/>
      <c r="RRW59" s="15"/>
      <c r="RRX59" s="17"/>
      <c r="RRY59" s="12"/>
      <c r="RRZ59" s="12"/>
      <c r="RSA59" s="402"/>
      <c r="RSB59" s="16"/>
      <c r="RSC59" s="12"/>
      <c r="RSD59" s="12"/>
      <c r="RSE59" s="16"/>
      <c r="RSF59" s="14"/>
      <c r="RSH59" s="15"/>
      <c r="RSI59" s="14"/>
      <c r="RSJ59" s="14"/>
      <c r="RSK59" s="14"/>
      <c r="RSL59" s="14"/>
      <c r="RSM59" s="15"/>
      <c r="RSN59" s="17"/>
      <c r="RSO59" s="12"/>
      <c r="RSP59" s="12"/>
      <c r="RSQ59" s="402"/>
      <c r="RSR59" s="16"/>
      <c r="RSS59" s="12"/>
      <c r="RST59" s="12"/>
      <c r="RSU59" s="16"/>
      <c r="RSV59" s="14"/>
      <c r="RSX59" s="15"/>
      <c r="RSY59" s="14"/>
      <c r="RSZ59" s="14"/>
      <c r="RTA59" s="14"/>
      <c r="RTB59" s="14"/>
      <c r="RTC59" s="15"/>
      <c r="RTD59" s="17"/>
      <c r="RTE59" s="12"/>
      <c r="RTF59" s="12"/>
      <c r="RTG59" s="402"/>
      <c r="RTH59" s="16"/>
      <c r="RTI59" s="12"/>
      <c r="RTJ59" s="12"/>
      <c r="RTK59" s="16"/>
      <c r="RTL59" s="14"/>
      <c r="RTN59" s="15"/>
      <c r="RTO59" s="14"/>
      <c r="RTP59" s="14"/>
      <c r="RTQ59" s="14"/>
      <c r="RTR59" s="14"/>
      <c r="RTS59" s="15"/>
      <c r="RTT59" s="17"/>
      <c r="RTU59" s="12"/>
      <c r="RTV59" s="12"/>
      <c r="RTW59" s="402"/>
      <c r="RTX59" s="16"/>
      <c r="RTY59" s="12"/>
      <c r="RTZ59" s="12"/>
      <c r="RUA59" s="16"/>
      <c r="RUB59" s="14"/>
      <c r="RUD59" s="15"/>
      <c r="RUE59" s="14"/>
      <c r="RUF59" s="14"/>
      <c r="RUG59" s="14"/>
      <c r="RUH59" s="14"/>
      <c r="RUI59" s="15"/>
      <c r="RUJ59" s="17"/>
      <c r="RUK59" s="12"/>
      <c r="RUL59" s="12"/>
      <c r="RUM59" s="402"/>
      <c r="RUN59" s="16"/>
      <c r="RUO59" s="12"/>
      <c r="RUP59" s="12"/>
      <c r="RUQ59" s="16"/>
      <c r="RUR59" s="14"/>
      <c r="RUT59" s="15"/>
      <c r="RUU59" s="14"/>
      <c r="RUV59" s="14"/>
      <c r="RUW59" s="14"/>
      <c r="RUX59" s="14"/>
      <c r="RUY59" s="15"/>
      <c r="RUZ59" s="17"/>
      <c r="RVA59" s="12"/>
      <c r="RVB59" s="12"/>
      <c r="RVC59" s="402"/>
      <c r="RVD59" s="16"/>
      <c r="RVE59" s="12"/>
      <c r="RVF59" s="12"/>
      <c r="RVG59" s="16"/>
      <c r="RVH59" s="14"/>
      <c r="RVJ59" s="15"/>
      <c r="RVK59" s="14"/>
      <c r="RVL59" s="14"/>
      <c r="RVM59" s="14"/>
      <c r="RVN59" s="14"/>
      <c r="RVO59" s="15"/>
      <c r="RVP59" s="17"/>
      <c r="RVQ59" s="12"/>
      <c r="RVR59" s="12"/>
      <c r="RVS59" s="402"/>
      <c r="RVT59" s="16"/>
      <c r="RVU59" s="12"/>
      <c r="RVV59" s="12"/>
      <c r="RVW59" s="16"/>
      <c r="RVX59" s="14"/>
      <c r="RVZ59" s="15"/>
      <c r="RWA59" s="14"/>
      <c r="RWB59" s="14"/>
      <c r="RWC59" s="14"/>
      <c r="RWD59" s="14"/>
      <c r="RWE59" s="15"/>
      <c r="RWF59" s="17"/>
      <c r="RWG59" s="12"/>
      <c r="RWH59" s="12"/>
      <c r="RWI59" s="402"/>
      <c r="RWJ59" s="16"/>
      <c r="RWK59" s="12"/>
      <c r="RWL59" s="12"/>
      <c r="RWM59" s="16"/>
      <c r="RWN59" s="14"/>
      <c r="RWP59" s="15"/>
      <c r="RWQ59" s="14"/>
      <c r="RWR59" s="14"/>
      <c r="RWS59" s="14"/>
      <c r="RWT59" s="14"/>
      <c r="RWU59" s="15"/>
      <c r="RWV59" s="17"/>
      <c r="RWW59" s="12"/>
      <c r="RWX59" s="12"/>
      <c r="RWY59" s="402"/>
      <c r="RWZ59" s="16"/>
      <c r="RXA59" s="12"/>
      <c r="RXB59" s="12"/>
      <c r="RXC59" s="16"/>
      <c r="RXD59" s="14"/>
      <c r="RXF59" s="15"/>
      <c r="RXG59" s="14"/>
      <c r="RXH59" s="14"/>
      <c r="RXI59" s="14"/>
      <c r="RXJ59" s="14"/>
      <c r="RXK59" s="15"/>
      <c r="RXL59" s="17"/>
      <c r="RXM59" s="12"/>
      <c r="RXN59" s="12"/>
      <c r="RXO59" s="402"/>
      <c r="RXP59" s="16"/>
      <c r="RXQ59" s="12"/>
      <c r="RXR59" s="12"/>
      <c r="RXS59" s="16"/>
      <c r="RXT59" s="14"/>
      <c r="RXV59" s="15"/>
      <c r="RXW59" s="14"/>
      <c r="RXX59" s="14"/>
      <c r="RXY59" s="14"/>
      <c r="RXZ59" s="14"/>
      <c r="RYA59" s="15"/>
      <c r="RYB59" s="17"/>
      <c r="RYC59" s="12"/>
      <c r="RYD59" s="12"/>
      <c r="RYE59" s="402"/>
      <c r="RYF59" s="16"/>
      <c r="RYG59" s="12"/>
      <c r="RYH59" s="12"/>
      <c r="RYI59" s="16"/>
      <c r="RYJ59" s="14"/>
      <c r="RYL59" s="15"/>
      <c r="RYM59" s="14"/>
      <c r="RYN59" s="14"/>
      <c r="RYO59" s="14"/>
      <c r="RYP59" s="14"/>
      <c r="RYQ59" s="15"/>
      <c r="RYR59" s="17"/>
      <c r="RYS59" s="12"/>
      <c r="RYT59" s="12"/>
      <c r="RYU59" s="402"/>
      <c r="RYV59" s="16"/>
      <c r="RYW59" s="12"/>
      <c r="RYX59" s="12"/>
      <c r="RYY59" s="16"/>
      <c r="RYZ59" s="14"/>
      <c r="RZB59" s="15"/>
      <c r="RZC59" s="14"/>
      <c r="RZD59" s="14"/>
      <c r="RZE59" s="14"/>
      <c r="RZF59" s="14"/>
      <c r="RZG59" s="15"/>
      <c r="RZH59" s="17"/>
      <c r="RZI59" s="12"/>
      <c r="RZJ59" s="12"/>
      <c r="RZK59" s="402"/>
      <c r="RZL59" s="16"/>
      <c r="RZM59" s="12"/>
      <c r="RZN59" s="12"/>
      <c r="RZO59" s="16"/>
      <c r="RZP59" s="14"/>
      <c r="RZR59" s="15"/>
      <c r="RZS59" s="14"/>
      <c r="RZT59" s="14"/>
      <c r="RZU59" s="14"/>
      <c r="RZV59" s="14"/>
      <c r="RZW59" s="15"/>
      <c r="RZX59" s="17"/>
      <c r="RZY59" s="12"/>
      <c r="RZZ59" s="12"/>
      <c r="SAA59" s="402"/>
      <c r="SAB59" s="16"/>
      <c r="SAC59" s="12"/>
      <c r="SAD59" s="12"/>
      <c r="SAE59" s="16"/>
      <c r="SAF59" s="14"/>
      <c r="SAH59" s="15"/>
      <c r="SAI59" s="14"/>
      <c r="SAJ59" s="14"/>
      <c r="SAK59" s="14"/>
      <c r="SAL59" s="14"/>
      <c r="SAM59" s="15"/>
      <c r="SAN59" s="17"/>
      <c r="SAO59" s="12"/>
      <c r="SAP59" s="12"/>
      <c r="SAQ59" s="402"/>
      <c r="SAR59" s="16"/>
      <c r="SAS59" s="12"/>
      <c r="SAT59" s="12"/>
      <c r="SAU59" s="16"/>
      <c r="SAV59" s="14"/>
      <c r="SAX59" s="15"/>
      <c r="SAY59" s="14"/>
      <c r="SAZ59" s="14"/>
      <c r="SBA59" s="14"/>
      <c r="SBB59" s="14"/>
      <c r="SBC59" s="15"/>
      <c r="SBD59" s="17"/>
      <c r="SBE59" s="12"/>
      <c r="SBF59" s="12"/>
      <c r="SBG59" s="402"/>
      <c r="SBH59" s="16"/>
      <c r="SBI59" s="12"/>
      <c r="SBJ59" s="12"/>
      <c r="SBK59" s="16"/>
      <c r="SBL59" s="14"/>
      <c r="SBN59" s="15"/>
      <c r="SBO59" s="14"/>
      <c r="SBP59" s="14"/>
      <c r="SBQ59" s="14"/>
      <c r="SBR59" s="14"/>
      <c r="SBS59" s="15"/>
      <c r="SBT59" s="17"/>
      <c r="SBU59" s="12"/>
      <c r="SBV59" s="12"/>
      <c r="SBW59" s="402"/>
      <c r="SBX59" s="16"/>
      <c r="SBY59" s="12"/>
      <c r="SBZ59" s="12"/>
      <c r="SCA59" s="16"/>
      <c r="SCB59" s="14"/>
      <c r="SCD59" s="15"/>
      <c r="SCE59" s="14"/>
      <c r="SCF59" s="14"/>
      <c r="SCG59" s="14"/>
      <c r="SCH59" s="14"/>
      <c r="SCI59" s="15"/>
      <c r="SCJ59" s="17"/>
      <c r="SCK59" s="12"/>
      <c r="SCL59" s="12"/>
      <c r="SCM59" s="402"/>
      <c r="SCN59" s="16"/>
      <c r="SCO59" s="12"/>
      <c r="SCP59" s="12"/>
      <c r="SCQ59" s="16"/>
      <c r="SCR59" s="14"/>
      <c r="SCT59" s="15"/>
      <c r="SCU59" s="14"/>
      <c r="SCV59" s="14"/>
      <c r="SCW59" s="14"/>
      <c r="SCX59" s="14"/>
      <c r="SCY59" s="15"/>
      <c r="SCZ59" s="17"/>
      <c r="SDA59" s="12"/>
      <c r="SDB59" s="12"/>
      <c r="SDC59" s="402"/>
      <c r="SDD59" s="16"/>
      <c r="SDE59" s="12"/>
      <c r="SDF59" s="12"/>
      <c r="SDG59" s="16"/>
      <c r="SDH59" s="14"/>
      <c r="SDJ59" s="15"/>
      <c r="SDK59" s="14"/>
      <c r="SDL59" s="14"/>
      <c r="SDM59" s="14"/>
      <c r="SDN59" s="14"/>
      <c r="SDO59" s="15"/>
      <c r="SDP59" s="17"/>
      <c r="SDQ59" s="12"/>
      <c r="SDR59" s="12"/>
      <c r="SDS59" s="402"/>
      <c r="SDT59" s="16"/>
      <c r="SDU59" s="12"/>
      <c r="SDV59" s="12"/>
      <c r="SDW59" s="16"/>
      <c r="SDX59" s="14"/>
      <c r="SDZ59" s="15"/>
      <c r="SEA59" s="14"/>
      <c r="SEB59" s="14"/>
      <c r="SEC59" s="14"/>
      <c r="SED59" s="14"/>
      <c r="SEE59" s="15"/>
      <c r="SEF59" s="17"/>
      <c r="SEG59" s="12"/>
      <c r="SEH59" s="12"/>
      <c r="SEI59" s="402"/>
      <c r="SEJ59" s="16"/>
      <c r="SEK59" s="12"/>
      <c r="SEL59" s="12"/>
      <c r="SEM59" s="16"/>
      <c r="SEN59" s="14"/>
      <c r="SEP59" s="15"/>
      <c r="SEQ59" s="14"/>
      <c r="SER59" s="14"/>
      <c r="SES59" s="14"/>
      <c r="SET59" s="14"/>
      <c r="SEU59" s="15"/>
      <c r="SEV59" s="17"/>
      <c r="SEW59" s="12"/>
      <c r="SEX59" s="12"/>
      <c r="SEY59" s="402"/>
      <c r="SEZ59" s="16"/>
      <c r="SFA59" s="12"/>
      <c r="SFB59" s="12"/>
      <c r="SFC59" s="16"/>
      <c r="SFD59" s="14"/>
      <c r="SFF59" s="15"/>
      <c r="SFG59" s="14"/>
      <c r="SFH59" s="14"/>
      <c r="SFI59" s="14"/>
      <c r="SFJ59" s="14"/>
      <c r="SFK59" s="15"/>
      <c r="SFL59" s="17"/>
      <c r="SFM59" s="12"/>
      <c r="SFN59" s="12"/>
      <c r="SFO59" s="402"/>
      <c r="SFP59" s="16"/>
      <c r="SFQ59" s="12"/>
      <c r="SFR59" s="12"/>
      <c r="SFS59" s="16"/>
      <c r="SFT59" s="14"/>
      <c r="SFV59" s="15"/>
      <c r="SFW59" s="14"/>
      <c r="SFX59" s="14"/>
      <c r="SFY59" s="14"/>
      <c r="SFZ59" s="14"/>
      <c r="SGA59" s="15"/>
      <c r="SGB59" s="17"/>
      <c r="SGC59" s="12"/>
      <c r="SGD59" s="12"/>
      <c r="SGE59" s="402"/>
      <c r="SGF59" s="16"/>
      <c r="SGG59" s="12"/>
      <c r="SGH59" s="12"/>
      <c r="SGI59" s="16"/>
      <c r="SGJ59" s="14"/>
      <c r="SGL59" s="15"/>
      <c r="SGM59" s="14"/>
      <c r="SGN59" s="14"/>
      <c r="SGO59" s="14"/>
      <c r="SGP59" s="14"/>
      <c r="SGQ59" s="15"/>
      <c r="SGR59" s="17"/>
      <c r="SGS59" s="12"/>
      <c r="SGT59" s="12"/>
      <c r="SGU59" s="402"/>
      <c r="SGV59" s="16"/>
      <c r="SGW59" s="12"/>
      <c r="SGX59" s="12"/>
      <c r="SGY59" s="16"/>
      <c r="SGZ59" s="14"/>
      <c r="SHB59" s="15"/>
      <c r="SHC59" s="14"/>
      <c r="SHD59" s="14"/>
      <c r="SHE59" s="14"/>
      <c r="SHF59" s="14"/>
      <c r="SHG59" s="15"/>
      <c r="SHH59" s="17"/>
      <c r="SHI59" s="12"/>
      <c r="SHJ59" s="12"/>
      <c r="SHK59" s="402"/>
      <c r="SHL59" s="16"/>
      <c r="SHM59" s="12"/>
      <c r="SHN59" s="12"/>
      <c r="SHO59" s="16"/>
      <c r="SHP59" s="14"/>
      <c r="SHR59" s="15"/>
      <c r="SHS59" s="14"/>
      <c r="SHT59" s="14"/>
      <c r="SHU59" s="14"/>
      <c r="SHV59" s="14"/>
      <c r="SHW59" s="15"/>
      <c r="SHX59" s="17"/>
      <c r="SHY59" s="12"/>
      <c r="SHZ59" s="12"/>
      <c r="SIA59" s="402"/>
      <c r="SIB59" s="16"/>
      <c r="SIC59" s="12"/>
      <c r="SID59" s="12"/>
      <c r="SIE59" s="16"/>
      <c r="SIF59" s="14"/>
      <c r="SIH59" s="15"/>
      <c r="SII59" s="14"/>
      <c r="SIJ59" s="14"/>
      <c r="SIK59" s="14"/>
      <c r="SIL59" s="14"/>
      <c r="SIM59" s="15"/>
      <c r="SIN59" s="17"/>
      <c r="SIO59" s="12"/>
      <c r="SIP59" s="12"/>
      <c r="SIQ59" s="402"/>
      <c r="SIR59" s="16"/>
      <c r="SIS59" s="12"/>
      <c r="SIT59" s="12"/>
      <c r="SIU59" s="16"/>
      <c r="SIV59" s="14"/>
      <c r="SIX59" s="15"/>
      <c r="SIY59" s="14"/>
      <c r="SIZ59" s="14"/>
      <c r="SJA59" s="14"/>
      <c r="SJB59" s="14"/>
      <c r="SJC59" s="15"/>
      <c r="SJD59" s="17"/>
      <c r="SJE59" s="12"/>
      <c r="SJF59" s="12"/>
      <c r="SJG59" s="402"/>
      <c r="SJH59" s="16"/>
      <c r="SJI59" s="12"/>
      <c r="SJJ59" s="12"/>
      <c r="SJK59" s="16"/>
      <c r="SJL59" s="14"/>
      <c r="SJN59" s="15"/>
      <c r="SJO59" s="14"/>
      <c r="SJP59" s="14"/>
      <c r="SJQ59" s="14"/>
      <c r="SJR59" s="14"/>
      <c r="SJS59" s="15"/>
      <c r="SJT59" s="17"/>
      <c r="SJU59" s="12"/>
      <c r="SJV59" s="12"/>
      <c r="SJW59" s="402"/>
      <c r="SJX59" s="16"/>
      <c r="SJY59" s="12"/>
      <c r="SJZ59" s="12"/>
      <c r="SKA59" s="16"/>
      <c r="SKB59" s="14"/>
      <c r="SKD59" s="15"/>
      <c r="SKE59" s="14"/>
      <c r="SKF59" s="14"/>
      <c r="SKG59" s="14"/>
      <c r="SKH59" s="14"/>
      <c r="SKI59" s="15"/>
      <c r="SKJ59" s="17"/>
      <c r="SKK59" s="12"/>
      <c r="SKL59" s="12"/>
      <c r="SKM59" s="402"/>
      <c r="SKN59" s="16"/>
      <c r="SKO59" s="12"/>
      <c r="SKP59" s="12"/>
      <c r="SKQ59" s="16"/>
      <c r="SKR59" s="14"/>
      <c r="SKT59" s="15"/>
      <c r="SKU59" s="14"/>
      <c r="SKV59" s="14"/>
      <c r="SKW59" s="14"/>
      <c r="SKX59" s="14"/>
      <c r="SKY59" s="15"/>
      <c r="SKZ59" s="17"/>
      <c r="SLA59" s="12"/>
      <c r="SLB59" s="12"/>
      <c r="SLC59" s="402"/>
      <c r="SLD59" s="16"/>
      <c r="SLE59" s="12"/>
      <c r="SLF59" s="12"/>
      <c r="SLG59" s="16"/>
      <c r="SLH59" s="14"/>
      <c r="SLJ59" s="15"/>
      <c r="SLK59" s="14"/>
      <c r="SLL59" s="14"/>
      <c r="SLM59" s="14"/>
      <c r="SLN59" s="14"/>
      <c r="SLO59" s="15"/>
      <c r="SLP59" s="17"/>
      <c r="SLQ59" s="12"/>
      <c r="SLR59" s="12"/>
      <c r="SLS59" s="402"/>
      <c r="SLT59" s="16"/>
      <c r="SLU59" s="12"/>
      <c r="SLV59" s="12"/>
      <c r="SLW59" s="16"/>
      <c r="SLX59" s="14"/>
      <c r="SLZ59" s="15"/>
      <c r="SMA59" s="14"/>
      <c r="SMB59" s="14"/>
      <c r="SMC59" s="14"/>
      <c r="SMD59" s="14"/>
      <c r="SME59" s="15"/>
      <c r="SMF59" s="17"/>
      <c r="SMG59" s="12"/>
      <c r="SMH59" s="12"/>
      <c r="SMI59" s="402"/>
      <c r="SMJ59" s="16"/>
      <c r="SMK59" s="12"/>
      <c r="SML59" s="12"/>
      <c r="SMM59" s="16"/>
      <c r="SMN59" s="14"/>
      <c r="SMP59" s="15"/>
      <c r="SMQ59" s="14"/>
      <c r="SMR59" s="14"/>
      <c r="SMS59" s="14"/>
      <c r="SMT59" s="14"/>
      <c r="SMU59" s="15"/>
      <c r="SMV59" s="17"/>
      <c r="SMW59" s="12"/>
      <c r="SMX59" s="12"/>
      <c r="SMY59" s="402"/>
      <c r="SMZ59" s="16"/>
      <c r="SNA59" s="12"/>
      <c r="SNB59" s="12"/>
      <c r="SNC59" s="16"/>
      <c r="SND59" s="14"/>
      <c r="SNF59" s="15"/>
      <c r="SNG59" s="14"/>
      <c r="SNH59" s="14"/>
      <c r="SNI59" s="14"/>
      <c r="SNJ59" s="14"/>
      <c r="SNK59" s="15"/>
      <c r="SNL59" s="17"/>
      <c r="SNM59" s="12"/>
      <c r="SNN59" s="12"/>
      <c r="SNO59" s="402"/>
      <c r="SNP59" s="16"/>
      <c r="SNQ59" s="12"/>
      <c r="SNR59" s="12"/>
      <c r="SNS59" s="16"/>
      <c r="SNT59" s="14"/>
      <c r="SNV59" s="15"/>
      <c r="SNW59" s="14"/>
      <c r="SNX59" s="14"/>
      <c r="SNY59" s="14"/>
      <c r="SNZ59" s="14"/>
      <c r="SOA59" s="15"/>
      <c r="SOB59" s="17"/>
      <c r="SOC59" s="12"/>
      <c r="SOD59" s="12"/>
      <c r="SOE59" s="402"/>
      <c r="SOF59" s="16"/>
      <c r="SOG59" s="12"/>
      <c r="SOH59" s="12"/>
      <c r="SOI59" s="16"/>
      <c r="SOJ59" s="14"/>
      <c r="SOL59" s="15"/>
      <c r="SOM59" s="14"/>
      <c r="SON59" s="14"/>
      <c r="SOO59" s="14"/>
      <c r="SOP59" s="14"/>
      <c r="SOQ59" s="15"/>
      <c r="SOR59" s="17"/>
      <c r="SOS59" s="12"/>
      <c r="SOT59" s="12"/>
      <c r="SOU59" s="402"/>
      <c r="SOV59" s="16"/>
      <c r="SOW59" s="12"/>
      <c r="SOX59" s="12"/>
      <c r="SOY59" s="16"/>
      <c r="SOZ59" s="14"/>
      <c r="SPB59" s="15"/>
      <c r="SPC59" s="14"/>
      <c r="SPD59" s="14"/>
      <c r="SPE59" s="14"/>
      <c r="SPF59" s="14"/>
      <c r="SPG59" s="15"/>
      <c r="SPH59" s="17"/>
      <c r="SPI59" s="12"/>
      <c r="SPJ59" s="12"/>
      <c r="SPK59" s="402"/>
      <c r="SPL59" s="16"/>
      <c r="SPM59" s="12"/>
      <c r="SPN59" s="12"/>
      <c r="SPO59" s="16"/>
      <c r="SPP59" s="14"/>
      <c r="SPR59" s="15"/>
      <c r="SPS59" s="14"/>
      <c r="SPT59" s="14"/>
      <c r="SPU59" s="14"/>
      <c r="SPV59" s="14"/>
      <c r="SPW59" s="15"/>
      <c r="SPX59" s="17"/>
      <c r="SPY59" s="12"/>
      <c r="SPZ59" s="12"/>
      <c r="SQA59" s="402"/>
      <c r="SQB59" s="16"/>
      <c r="SQC59" s="12"/>
      <c r="SQD59" s="12"/>
      <c r="SQE59" s="16"/>
      <c r="SQF59" s="14"/>
      <c r="SQH59" s="15"/>
      <c r="SQI59" s="14"/>
      <c r="SQJ59" s="14"/>
      <c r="SQK59" s="14"/>
      <c r="SQL59" s="14"/>
      <c r="SQM59" s="15"/>
      <c r="SQN59" s="17"/>
      <c r="SQO59" s="12"/>
      <c r="SQP59" s="12"/>
      <c r="SQQ59" s="402"/>
      <c r="SQR59" s="16"/>
      <c r="SQS59" s="12"/>
      <c r="SQT59" s="12"/>
      <c r="SQU59" s="16"/>
      <c r="SQV59" s="14"/>
      <c r="SQX59" s="15"/>
      <c r="SQY59" s="14"/>
      <c r="SQZ59" s="14"/>
      <c r="SRA59" s="14"/>
      <c r="SRB59" s="14"/>
      <c r="SRC59" s="15"/>
      <c r="SRD59" s="17"/>
      <c r="SRE59" s="12"/>
      <c r="SRF59" s="12"/>
      <c r="SRG59" s="402"/>
      <c r="SRH59" s="16"/>
      <c r="SRI59" s="12"/>
      <c r="SRJ59" s="12"/>
      <c r="SRK59" s="16"/>
      <c r="SRL59" s="14"/>
      <c r="SRN59" s="15"/>
      <c r="SRO59" s="14"/>
      <c r="SRP59" s="14"/>
      <c r="SRQ59" s="14"/>
      <c r="SRR59" s="14"/>
      <c r="SRS59" s="15"/>
      <c r="SRT59" s="17"/>
      <c r="SRU59" s="12"/>
      <c r="SRV59" s="12"/>
      <c r="SRW59" s="402"/>
      <c r="SRX59" s="16"/>
      <c r="SRY59" s="12"/>
      <c r="SRZ59" s="12"/>
      <c r="SSA59" s="16"/>
      <c r="SSB59" s="14"/>
      <c r="SSD59" s="15"/>
      <c r="SSE59" s="14"/>
      <c r="SSF59" s="14"/>
      <c r="SSG59" s="14"/>
      <c r="SSH59" s="14"/>
      <c r="SSI59" s="15"/>
      <c r="SSJ59" s="17"/>
      <c r="SSK59" s="12"/>
      <c r="SSL59" s="12"/>
      <c r="SSM59" s="402"/>
      <c r="SSN59" s="16"/>
      <c r="SSO59" s="12"/>
      <c r="SSP59" s="12"/>
      <c r="SSQ59" s="16"/>
      <c r="SSR59" s="14"/>
      <c r="SST59" s="15"/>
      <c r="SSU59" s="14"/>
      <c r="SSV59" s="14"/>
      <c r="SSW59" s="14"/>
      <c r="SSX59" s="14"/>
      <c r="SSY59" s="15"/>
      <c r="SSZ59" s="17"/>
      <c r="STA59" s="12"/>
      <c r="STB59" s="12"/>
      <c r="STC59" s="402"/>
      <c r="STD59" s="16"/>
      <c r="STE59" s="12"/>
      <c r="STF59" s="12"/>
      <c r="STG59" s="16"/>
      <c r="STH59" s="14"/>
      <c r="STJ59" s="15"/>
      <c r="STK59" s="14"/>
      <c r="STL59" s="14"/>
      <c r="STM59" s="14"/>
      <c r="STN59" s="14"/>
      <c r="STO59" s="15"/>
      <c r="STP59" s="17"/>
      <c r="STQ59" s="12"/>
      <c r="STR59" s="12"/>
      <c r="STS59" s="402"/>
      <c r="STT59" s="16"/>
      <c r="STU59" s="12"/>
      <c r="STV59" s="12"/>
      <c r="STW59" s="16"/>
      <c r="STX59" s="14"/>
      <c r="STZ59" s="15"/>
      <c r="SUA59" s="14"/>
      <c r="SUB59" s="14"/>
      <c r="SUC59" s="14"/>
      <c r="SUD59" s="14"/>
      <c r="SUE59" s="15"/>
      <c r="SUF59" s="17"/>
      <c r="SUG59" s="12"/>
      <c r="SUH59" s="12"/>
      <c r="SUI59" s="402"/>
      <c r="SUJ59" s="16"/>
      <c r="SUK59" s="12"/>
      <c r="SUL59" s="12"/>
      <c r="SUM59" s="16"/>
      <c r="SUN59" s="14"/>
      <c r="SUP59" s="15"/>
      <c r="SUQ59" s="14"/>
      <c r="SUR59" s="14"/>
      <c r="SUS59" s="14"/>
      <c r="SUT59" s="14"/>
      <c r="SUU59" s="15"/>
      <c r="SUV59" s="17"/>
      <c r="SUW59" s="12"/>
      <c r="SUX59" s="12"/>
      <c r="SUY59" s="402"/>
      <c r="SUZ59" s="16"/>
      <c r="SVA59" s="12"/>
      <c r="SVB59" s="12"/>
      <c r="SVC59" s="16"/>
      <c r="SVD59" s="14"/>
      <c r="SVF59" s="15"/>
      <c r="SVG59" s="14"/>
      <c r="SVH59" s="14"/>
      <c r="SVI59" s="14"/>
      <c r="SVJ59" s="14"/>
      <c r="SVK59" s="15"/>
      <c r="SVL59" s="17"/>
      <c r="SVM59" s="12"/>
      <c r="SVN59" s="12"/>
      <c r="SVO59" s="402"/>
      <c r="SVP59" s="16"/>
      <c r="SVQ59" s="12"/>
      <c r="SVR59" s="12"/>
      <c r="SVS59" s="16"/>
      <c r="SVT59" s="14"/>
      <c r="SVV59" s="15"/>
      <c r="SVW59" s="14"/>
      <c r="SVX59" s="14"/>
      <c r="SVY59" s="14"/>
      <c r="SVZ59" s="14"/>
      <c r="SWA59" s="15"/>
      <c r="SWB59" s="17"/>
      <c r="SWC59" s="12"/>
      <c r="SWD59" s="12"/>
      <c r="SWE59" s="402"/>
      <c r="SWF59" s="16"/>
      <c r="SWG59" s="12"/>
      <c r="SWH59" s="12"/>
      <c r="SWI59" s="16"/>
      <c r="SWJ59" s="14"/>
      <c r="SWL59" s="15"/>
      <c r="SWM59" s="14"/>
      <c r="SWN59" s="14"/>
      <c r="SWO59" s="14"/>
      <c r="SWP59" s="14"/>
      <c r="SWQ59" s="15"/>
      <c r="SWR59" s="17"/>
      <c r="SWS59" s="12"/>
      <c r="SWT59" s="12"/>
      <c r="SWU59" s="402"/>
      <c r="SWV59" s="16"/>
      <c r="SWW59" s="12"/>
      <c r="SWX59" s="12"/>
      <c r="SWY59" s="16"/>
      <c r="SWZ59" s="14"/>
      <c r="SXB59" s="15"/>
      <c r="SXC59" s="14"/>
      <c r="SXD59" s="14"/>
      <c r="SXE59" s="14"/>
      <c r="SXF59" s="14"/>
      <c r="SXG59" s="15"/>
      <c r="SXH59" s="17"/>
      <c r="SXI59" s="12"/>
      <c r="SXJ59" s="12"/>
      <c r="SXK59" s="402"/>
      <c r="SXL59" s="16"/>
      <c r="SXM59" s="12"/>
      <c r="SXN59" s="12"/>
      <c r="SXO59" s="16"/>
      <c r="SXP59" s="14"/>
      <c r="SXR59" s="15"/>
      <c r="SXS59" s="14"/>
      <c r="SXT59" s="14"/>
      <c r="SXU59" s="14"/>
      <c r="SXV59" s="14"/>
      <c r="SXW59" s="15"/>
      <c r="SXX59" s="17"/>
      <c r="SXY59" s="12"/>
      <c r="SXZ59" s="12"/>
      <c r="SYA59" s="402"/>
      <c r="SYB59" s="16"/>
      <c r="SYC59" s="12"/>
      <c r="SYD59" s="12"/>
      <c r="SYE59" s="16"/>
      <c r="SYF59" s="14"/>
      <c r="SYH59" s="15"/>
      <c r="SYI59" s="14"/>
      <c r="SYJ59" s="14"/>
      <c r="SYK59" s="14"/>
      <c r="SYL59" s="14"/>
      <c r="SYM59" s="15"/>
      <c r="SYN59" s="17"/>
      <c r="SYO59" s="12"/>
      <c r="SYP59" s="12"/>
      <c r="SYQ59" s="402"/>
      <c r="SYR59" s="16"/>
      <c r="SYS59" s="12"/>
      <c r="SYT59" s="12"/>
      <c r="SYU59" s="16"/>
      <c r="SYV59" s="14"/>
      <c r="SYX59" s="15"/>
      <c r="SYY59" s="14"/>
      <c r="SYZ59" s="14"/>
      <c r="SZA59" s="14"/>
      <c r="SZB59" s="14"/>
      <c r="SZC59" s="15"/>
      <c r="SZD59" s="17"/>
      <c r="SZE59" s="12"/>
      <c r="SZF59" s="12"/>
      <c r="SZG59" s="402"/>
      <c r="SZH59" s="16"/>
      <c r="SZI59" s="12"/>
      <c r="SZJ59" s="12"/>
      <c r="SZK59" s="16"/>
      <c r="SZL59" s="14"/>
      <c r="SZN59" s="15"/>
      <c r="SZO59" s="14"/>
      <c r="SZP59" s="14"/>
      <c r="SZQ59" s="14"/>
      <c r="SZR59" s="14"/>
      <c r="SZS59" s="15"/>
      <c r="SZT59" s="17"/>
      <c r="SZU59" s="12"/>
      <c r="SZV59" s="12"/>
      <c r="SZW59" s="402"/>
      <c r="SZX59" s="16"/>
      <c r="SZY59" s="12"/>
      <c r="SZZ59" s="12"/>
      <c r="TAA59" s="16"/>
      <c r="TAB59" s="14"/>
      <c r="TAD59" s="15"/>
      <c r="TAE59" s="14"/>
      <c r="TAF59" s="14"/>
      <c r="TAG59" s="14"/>
      <c r="TAH59" s="14"/>
      <c r="TAI59" s="15"/>
      <c r="TAJ59" s="17"/>
      <c r="TAK59" s="12"/>
      <c r="TAL59" s="12"/>
      <c r="TAM59" s="402"/>
      <c r="TAN59" s="16"/>
      <c r="TAO59" s="12"/>
      <c r="TAP59" s="12"/>
      <c r="TAQ59" s="16"/>
      <c r="TAR59" s="14"/>
      <c r="TAT59" s="15"/>
      <c r="TAU59" s="14"/>
      <c r="TAV59" s="14"/>
      <c r="TAW59" s="14"/>
      <c r="TAX59" s="14"/>
      <c r="TAY59" s="15"/>
      <c r="TAZ59" s="17"/>
      <c r="TBA59" s="12"/>
      <c r="TBB59" s="12"/>
      <c r="TBC59" s="402"/>
      <c r="TBD59" s="16"/>
      <c r="TBE59" s="12"/>
      <c r="TBF59" s="12"/>
      <c r="TBG59" s="16"/>
      <c r="TBH59" s="14"/>
      <c r="TBJ59" s="15"/>
      <c r="TBK59" s="14"/>
      <c r="TBL59" s="14"/>
      <c r="TBM59" s="14"/>
      <c r="TBN59" s="14"/>
      <c r="TBO59" s="15"/>
      <c r="TBP59" s="17"/>
      <c r="TBQ59" s="12"/>
      <c r="TBR59" s="12"/>
      <c r="TBS59" s="402"/>
      <c r="TBT59" s="16"/>
      <c r="TBU59" s="12"/>
      <c r="TBV59" s="12"/>
      <c r="TBW59" s="16"/>
      <c r="TBX59" s="14"/>
      <c r="TBZ59" s="15"/>
      <c r="TCA59" s="14"/>
      <c r="TCB59" s="14"/>
      <c r="TCC59" s="14"/>
      <c r="TCD59" s="14"/>
      <c r="TCE59" s="15"/>
      <c r="TCF59" s="17"/>
      <c r="TCG59" s="12"/>
      <c r="TCH59" s="12"/>
      <c r="TCI59" s="402"/>
      <c r="TCJ59" s="16"/>
      <c r="TCK59" s="12"/>
      <c r="TCL59" s="12"/>
      <c r="TCM59" s="16"/>
      <c r="TCN59" s="14"/>
      <c r="TCP59" s="15"/>
      <c r="TCQ59" s="14"/>
      <c r="TCR59" s="14"/>
      <c r="TCS59" s="14"/>
      <c r="TCT59" s="14"/>
      <c r="TCU59" s="15"/>
      <c r="TCV59" s="17"/>
      <c r="TCW59" s="12"/>
      <c r="TCX59" s="12"/>
      <c r="TCY59" s="402"/>
      <c r="TCZ59" s="16"/>
      <c r="TDA59" s="12"/>
      <c r="TDB59" s="12"/>
      <c r="TDC59" s="16"/>
      <c r="TDD59" s="14"/>
      <c r="TDF59" s="15"/>
      <c r="TDG59" s="14"/>
      <c r="TDH59" s="14"/>
      <c r="TDI59" s="14"/>
      <c r="TDJ59" s="14"/>
      <c r="TDK59" s="15"/>
      <c r="TDL59" s="17"/>
      <c r="TDM59" s="12"/>
      <c r="TDN59" s="12"/>
      <c r="TDO59" s="402"/>
      <c r="TDP59" s="16"/>
      <c r="TDQ59" s="12"/>
      <c r="TDR59" s="12"/>
      <c r="TDS59" s="16"/>
      <c r="TDT59" s="14"/>
      <c r="TDV59" s="15"/>
      <c r="TDW59" s="14"/>
      <c r="TDX59" s="14"/>
      <c r="TDY59" s="14"/>
      <c r="TDZ59" s="14"/>
      <c r="TEA59" s="15"/>
      <c r="TEB59" s="17"/>
      <c r="TEC59" s="12"/>
      <c r="TED59" s="12"/>
      <c r="TEE59" s="402"/>
      <c r="TEF59" s="16"/>
      <c r="TEG59" s="12"/>
      <c r="TEH59" s="12"/>
      <c r="TEI59" s="16"/>
      <c r="TEJ59" s="14"/>
      <c r="TEL59" s="15"/>
      <c r="TEM59" s="14"/>
      <c r="TEN59" s="14"/>
      <c r="TEO59" s="14"/>
      <c r="TEP59" s="14"/>
      <c r="TEQ59" s="15"/>
      <c r="TER59" s="17"/>
      <c r="TES59" s="12"/>
      <c r="TET59" s="12"/>
      <c r="TEU59" s="402"/>
      <c r="TEV59" s="16"/>
      <c r="TEW59" s="12"/>
      <c r="TEX59" s="12"/>
      <c r="TEY59" s="16"/>
      <c r="TEZ59" s="14"/>
      <c r="TFB59" s="15"/>
      <c r="TFC59" s="14"/>
      <c r="TFD59" s="14"/>
      <c r="TFE59" s="14"/>
      <c r="TFF59" s="14"/>
      <c r="TFG59" s="15"/>
      <c r="TFH59" s="17"/>
      <c r="TFI59" s="12"/>
      <c r="TFJ59" s="12"/>
      <c r="TFK59" s="402"/>
      <c r="TFL59" s="16"/>
      <c r="TFM59" s="12"/>
      <c r="TFN59" s="12"/>
      <c r="TFO59" s="16"/>
      <c r="TFP59" s="14"/>
      <c r="TFR59" s="15"/>
      <c r="TFS59" s="14"/>
      <c r="TFT59" s="14"/>
      <c r="TFU59" s="14"/>
      <c r="TFV59" s="14"/>
      <c r="TFW59" s="15"/>
      <c r="TFX59" s="17"/>
      <c r="TFY59" s="12"/>
      <c r="TFZ59" s="12"/>
      <c r="TGA59" s="402"/>
      <c r="TGB59" s="16"/>
      <c r="TGC59" s="12"/>
      <c r="TGD59" s="12"/>
      <c r="TGE59" s="16"/>
      <c r="TGF59" s="14"/>
      <c r="TGH59" s="15"/>
      <c r="TGI59" s="14"/>
      <c r="TGJ59" s="14"/>
      <c r="TGK59" s="14"/>
      <c r="TGL59" s="14"/>
      <c r="TGM59" s="15"/>
      <c r="TGN59" s="17"/>
      <c r="TGO59" s="12"/>
      <c r="TGP59" s="12"/>
      <c r="TGQ59" s="402"/>
      <c r="TGR59" s="16"/>
      <c r="TGS59" s="12"/>
      <c r="TGT59" s="12"/>
      <c r="TGU59" s="16"/>
      <c r="TGV59" s="14"/>
      <c r="TGX59" s="15"/>
      <c r="TGY59" s="14"/>
      <c r="TGZ59" s="14"/>
      <c r="THA59" s="14"/>
      <c r="THB59" s="14"/>
      <c r="THC59" s="15"/>
      <c r="THD59" s="17"/>
      <c r="THE59" s="12"/>
      <c r="THF59" s="12"/>
      <c r="THG59" s="402"/>
      <c r="THH59" s="16"/>
      <c r="THI59" s="12"/>
      <c r="THJ59" s="12"/>
      <c r="THK59" s="16"/>
      <c r="THL59" s="14"/>
      <c r="THN59" s="15"/>
      <c r="THO59" s="14"/>
      <c r="THP59" s="14"/>
      <c r="THQ59" s="14"/>
      <c r="THR59" s="14"/>
      <c r="THS59" s="15"/>
      <c r="THT59" s="17"/>
      <c r="THU59" s="12"/>
      <c r="THV59" s="12"/>
      <c r="THW59" s="402"/>
      <c r="THX59" s="16"/>
      <c r="THY59" s="12"/>
      <c r="THZ59" s="12"/>
      <c r="TIA59" s="16"/>
      <c r="TIB59" s="14"/>
      <c r="TID59" s="15"/>
      <c r="TIE59" s="14"/>
      <c r="TIF59" s="14"/>
      <c r="TIG59" s="14"/>
      <c r="TIH59" s="14"/>
      <c r="TII59" s="15"/>
      <c r="TIJ59" s="17"/>
      <c r="TIK59" s="12"/>
      <c r="TIL59" s="12"/>
      <c r="TIM59" s="402"/>
      <c r="TIN59" s="16"/>
      <c r="TIO59" s="12"/>
      <c r="TIP59" s="12"/>
      <c r="TIQ59" s="16"/>
      <c r="TIR59" s="14"/>
      <c r="TIT59" s="15"/>
      <c r="TIU59" s="14"/>
      <c r="TIV59" s="14"/>
      <c r="TIW59" s="14"/>
      <c r="TIX59" s="14"/>
      <c r="TIY59" s="15"/>
      <c r="TIZ59" s="17"/>
      <c r="TJA59" s="12"/>
      <c r="TJB59" s="12"/>
      <c r="TJC59" s="402"/>
      <c r="TJD59" s="16"/>
      <c r="TJE59" s="12"/>
      <c r="TJF59" s="12"/>
      <c r="TJG59" s="16"/>
      <c r="TJH59" s="14"/>
      <c r="TJJ59" s="15"/>
      <c r="TJK59" s="14"/>
      <c r="TJL59" s="14"/>
      <c r="TJM59" s="14"/>
      <c r="TJN59" s="14"/>
      <c r="TJO59" s="15"/>
      <c r="TJP59" s="17"/>
      <c r="TJQ59" s="12"/>
      <c r="TJR59" s="12"/>
      <c r="TJS59" s="402"/>
      <c r="TJT59" s="16"/>
      <c r="TJU59" s="12"/>
      <c r="TJV59" s="12"/>
      <c r="TJW59" s="16"/>
      <c r="TJX59" s="14"/>
      <c r="TJZ59" s="15"/>
      <c r="TKA59" s="14"/>
      <c r="TKB59" s="14"/>
      <c r="TKC59" s="14"/>
      <c r="TKD59" s="14"/>
      <c r="TKE59" s="15"/>
      <c r="TKF59" s="17"/>
      <c r="TKG59" s="12"/>
      <c r="TKH59" s="12"/>
      <c r="TKI59" s="402"/>
      <c r="TKJ59" s="16"/>
      <c r="TKK59" s="12"/>
      <c r="TKL59" s="12"/>
      <c r="TKM59" s="16"/>
      <c r="TKN59" s="14"/>
      <c r="TKP59" s="15"/>
      <c r="TKQ59" s="14"/>
      <c r="TKR59" s="14"/>
      <c r="TKS59" s="14"/>
      <c r="TKT59" s="14"/>
      <c r="TKU59" s="15"/>
      <c r="TKV59" s="17"/>
      <c r="TKW59" s="12"/>
      <c r="TKX59" s="12"/>
      <c r="TKY59" s="402"/>
      <c r="TKZ59" s="16"/>
      <c r="TLA59" s="12"/>
      <c r="TLB59" s="12"/>
      <c r="TLC59" s="16"/>
      <c r="TLD59" s="14"/>
      <c r="TLF59" s="15"/>
      <c r="TLG59" s="14"/>
      <c r="TLH59" s="14"/>
      <c r="TLI59" s="14"/>
      <c r="TLJ59" s="14"/>
      <c r="TLK59" s="15"/>
      <c r="TLL59" s="17"/>
      <c r="TLM59" s="12"/>
      <c r="TLN59" s="12"/>
      <c r="TLO59" s="402"/>
      <c r="TLP59" s="16"/>
      <c r="TLQ59" s="12"/>
      <c r="TLR59" s="12"/>
      <c r="TLS59" s="16"/>
      <c r="TLT59" s="14"/>
      <c r="TLV59" s="15"/>
      <c r="TLW59" s="14"/>
      <c r="TLX59" s="14"/>
      <c r="TLY59" s="14"/>
      <c r="TLZ59" s="14"/>
      <c r="TMA59" s="15"/>
      <c r="TMB59" s="17"/>
      <c r="TMC59" s="12"/>
      <c r="TMD59" s="12"/>
      <c r="TME59" s="402"/>
      <c r="TMF59" s="16"/>
      <c r="TMG59" s="12"/>
      <c r="TMH59" s="12"/>
      <c r="TMI59" s="16"/>
      <c r="TMJ59" s="14"/>
      <c r="TML59" s="15"/>
      <c r="TMM59" s="14"/>
      <c r="TMN59" s="14"/>
      <c r="TMO59" s="14"/>
      <c r="TMP59" s="14"/>
      <c r="TMQ59" s="15"/>
      <c r="TMR59" s="17"/>
      <c r="TMS59" s="12"/>
      <c r="TMT59" s="12"/>
      <c r="TMU59" s="402"/>
      <c r="TMV59" s="16"/>
      <c r="TMW59" s="12"/>
      <c r="TMX59" s="12"/>
      <c r="TMY59" s="16"/>
      <c r="TMZ59" s="14"/>
      <c r="TNB59" s="15"/>
      <c r="TNC59" s="14"/>
      <c r="TND59" s="14"/>
      <c r="TNE59" s="14"/>
      <c r="TNF59" s="14"/>
      <c r="TNG59" s="15"/>
      <c r="TNH59" s="17"/>
      <c r="TNI59" s="12"/>
      <c r="TNJ59" s="12"/>
      <c r="TNK59" s="402"/>
      <c r="TNL59" s="16"/>
      <c r="TNM59" s="12"/>
      <c r="TNN59" s="12"/>
      <c r="TNO59" s="16"/>
      <c r="TNP59" s="14"/>
      <c r="TNR59" s="15"/>
      <c r="TNS59" s="14"/>
      <c r="TNT59" s="14"/>
      <c r="TNU59" s="14"/>
      <c r="TNV59" s="14"/>
      <c r="TNW59" s="15"/>
      <c r="TNX59" s="17"/>
      <c r="TNY59" s="12"/>
      <c r="TNZ59" s="12"/>
      <c r="TOA59" s="402"/>
      <c r="TOB59" s="16"/>
      <c r="TOC59" s="12"/>
      <c r="TOD59" s="12"/>
      <c r="TOE59" s="16"/>
      <c r="TOF59" s="14"/>
      <c r="TOH59" s="15"/>
      <c r="TOI59" s="14"/>
      <c r="TOJ59" s="14"/>
      <c r="TOK59" s="14"/>
      <c r="TOL59" s="14"/>
      <c r="TOM59" s="15"/>
      <c r="TON59" s="17"/>
      <c r="TOO59" s="12"/>
      <c r="TOP59" s="12"/>
      <c r="TOQ59" s="402"/>
      <c r="TOR59" s="16"/>
      <c r="TOS59" s="12"/>
      <c r="TOT59" s="12"/>
      <c r="TOU59" s="16"/>
      <c r="TOV59" s="14"/>
      <c r="TOX59" s="15"/>
      <c r="TOY59" s="14"/>
      <c r="TOZ59" s="14"/>
      <c r="TPA59" s="14"/>
      <c r="TPB59" s="14"/>
      <c r="TPC59" s="15"/>
      <c r="TPD59" s="17"/>
      <c r="TPE59" s="12"/>
      <c r="TPF59" s="12"/>
      <c r="TPG59" s="402"/>
      <c r="TPH59" s="16"/>
      <c r="TPI59" s="12"/>
      <c r="TPJ59" s="12"/>
      <c r="TPK59" s="16"/>
      <c r="TPL59" s="14"/>
      <c r="TPN59" s="15"/>
      <c r="TPO59" s="14"/>
      <c r="TPP59" s="14"/>
      <c r="TPQ59" s="14"/>
      <c r="TPR59" s="14"/>
      <c r="TPS59" s="15"/>
      <c r="TPT59" s="17"/>
      <c r="TPU59" s="12"/>
      <c r="TPV59" s="12"/>
      <c r="TPW59" s="402"/>
      <c r="TPX59" s="16"/>
      <c r="TPY59" s="12"/>
      <c r="TPZ59" s="12"/>
      <c r="TQA59" s="16"/>
      <c r="TQB59" s="14"/>
      <c r="TQD59" s="15"/>
      <c r="TQE59" s="14"/>
      <c r="TQF59" s="14"/>
      <c r="TQG59" s="14"/>
      <c r="TQH59" s="14"/>
      <c r="TQI59" s="15"/>
      <c r="TQJ59" s="17"/>
      <c r="TQK59" s="12"/>
      <c r="TQL59" s="12"/>
      <c r="TQM59" s="402"/>
      <c r="TQN59" s="16"/>
      <c r="TQO59" s="12"/>
      <c r="TQP59" s="12"/>
      <c r="TQQ59" s="16"/>
      <c r="TQR59" s="14"/>
      <c r="TQT59" s="15"/>
      <c r="TQU59" s="14"/>
      <c r="TQV59" s="14"/>
      <c r="TQW59" s="14"/>
      <c r="TQX59" s="14"/>
      <c r="TQY59" s="15"/>
      <c r="TQZ59" s="17"/>
      <c r="TRA59" s="12"/>
      <c r="TRB59" s="12"/>
      <c r="TRC59" s="402"/>
      <c r="TRD59" s="16"/>
      <c r="TRE59" s="12"/>
      <c r="TRF59" s="12"/>
      <c r="TRG59" s="16"/>
      <c r="TRH59" s="14"/>
      <c r="TRJ59" s="15"/>
      <c r="TRK59" s="14"/>
      <c r="TRL59" s="14"/>
      <c r="TRM59" s="14"/>
      <c r="TRN59" s="14"/>
      <c r="TRO59" s="15"/>
      <c r="TRP59" s="17"/>
      <c r="TRQ59" s="12"/>
      <c r="TRR59" s="12"/>
      <c r="TRS59" s="402"/>
      <c r="TRT59" s="16"/>
      <c r="TRU59" s="12"/>
      <c r="TRV59" s="12"/>
      <c r="TRW59" s="16"/>
      <c r="TRX59" s="14"/>
      <c r="TRZ59" s="15"/>
      <c r="TSA59" s="14"/>
      <c r="TSB59" s="14"/>
      <c r="TSC59" s="14"/>
      <c r="TSD59" s="14"/>
      <c r="TSE59" s="15"/>
      <c r="TSF59" s="17"/>
      <c r="TSG59" s="12"/>
      <c r="TSH59" s="12"/>
      <c r="TSI59" s="402"/>
      <c r="TSJ59" s="16"/>
      <c r="TSK59" s="12"/>
      <c r="TSL59" s="12"/>
      <c r="TSM59" s="16"/>
      <c r="TSN59" s="14"/>
      <c r="TSP59" s="15"/>
      <c r="TSQ59" s="14"/>
      <c r="TSR59" s="14"/>
      <c r="TSS59" s="14"/>
      <c r="TST59" s="14"/>
      <c r="TSU59" s="15"/>
      <c r="TSV59" s="17"/>
      <c r="TSW59" s="12"/>
      <c r="TSX59" s="12"/>
      <c r="TSY59" s="402"/>
      <c r="TSZ59" s="16"/>
      <c r="TTA59" s="12"/>
      <c r="TTB59" s="12"/>
      <c r="TTC59" s="16"/>
      <c r="TTD59" s="14"/>
      <c r="TTF59" s="15"/>
      <c r="TTG59" s="14"/>
      <c r="TTH59" s="14"/>
      <c r="TTI59" s="14"/>
      <c r="TTJ59" s="14"/>
      <c r="TTK59" s="15"/>
      <c r="TTL59" s="17"/>
      <c r="TTM59" s="12"/>
      <c r="TTN59" s="12"/>
      <c r="TTO59" s="402"/>
      <c r="TTP59" s="16"/>
      <c r="TTQ59" s="12"/>
      <c r="TTR59" s="12"/>
      <c r="TTS59" s="16"/>
      <c r="TTT59" s="14"/>
      <c r="TTV59" s="15"/>
      <c r="TTW59" s="14"/>
      <c r="TTX59" s="14"/>
      <c r="TTY59" s="14"/>
      <c r="TTZ59" s="14"/>
      <c r="TUA59" s="15"/>
      <c r="TUB59" s="17"/>
      <c r="TUC59" s="12"/>
      <c r="TUD59" s="12"/>
      <c r="TUE59" s="402"/>
      <c r="TUF59" s="16"/>
      <c r="TUG59" s="12"/>
      <c r="TUH59" s="12"/>
      <c r="TUI59" s="16"/>
      <c r="TUJ59" s="14"/>
      <c r="TUL59" s="15"/>
      <c r="TUM59" s="14"/>
      <c r="TUN59" s="14"/>
      <c r="TUO59" s="14"/>
      <c r="TUP59" s="14"/>
      <c r="TUQ59" s="15"/>
      <c r="TUR59" s="17"/>
      <c r="TUS59" s="12"/>
      <c r="TUT59" s="12"/>
      <c r="TUU59" s="402"/>
      <c r="TUV59" s="16"/>
      <c r="TUW59" s="12"/>
      <c r="TUX59" s="12"/>
      <c r="TUY59" s="16"/>
      <c r="TUZ59" s="14"/>
      <c r="TVB59" s="15"/>
      <c r="TVC59" s="14"/>
      <c r="TVD59" s="14"/>
      <c r="TVE59" s="14"/>
      <c r="TVF59" s="14"/>
      <c r="TVG59" s="15"/>
      <c r="TVH59" s="17"/>
      <c r="TVI59" s="12"/>
      <c r="TVJ59" s="12"/>
      <c r="TVK59" s="402"/>
      <c r="TVL59" s="16"/>
      <c r="TVM59" s="12"/>
      <c r="TVN59" s="12"/>
      <c r="TVO59" s="16"/>
      <c r="TVP59" s="14"/>
      <c r="TVR59" s="15"/>
      <c r="TVS59" s="14"/>
      <c r="TVT59" s="14"/>
      <c r="TVU59" s="14"/>
      <c r="TVV59" s="14"/>
      <c r="TVW59" s="15"/>
      <c r="TVX59" s="17"/>
      <c r="TVY59" s="12"/>
      <c r="TVZ59" s="12"/>
      <c r="TWA59" s="402"/>
      <c r="TWB59" s="16"/>
      <c r="TWC59" s="12"/>
      <c r="TWD59" s="12"/>
      <c r="TWE59" s="16"/>
      <c r="TWF59" s="14"/>
      <c r="TWH59" s="15"/>
      <c r="TWI59" s="14"/>
      <c r="TWJ59" s="14"/>
      <c r="TWK59" s="14"/>
      <c r="TWL59" s="14"/>
      <c r="TWM59" s="15"/>
      <c r="TWN59" s="17"/>
      <c r="TWO59" s="12"/>
      <c r="TWP59" s="12"/>
      <c r="TWQ59" s="402"/>
      <c r="TWR59" s="16"/>
      <c r="TWS59" s="12"/>
      <c r="TWT59" s="12"/>
      <c r="TWU59" s="16"/>
      <c r="TWV59" s="14"/>
      <c r="TWX59" s="15"/>
      <c r="TWY59" s="14"/>
      <c r="TWZ59" s="14"/>
      <c r="TXA59" s="14"/>
      <c r="TXB59" s="14"/>
      <c r="TXC59" s="15"/>
      <c r="TXD59" s="17"/>
      <c r="TXE59" s="12"/>
      <c r="TXF59" s="12"/>
      <c r="TXG59" s="402"/>
      <c r="TXH59" s="16"/>
      <c r="TXI59" s="12"/>
      <c r="TXJ59" s="12"/>
      <c r="TXK59" s="16"/>
      <c r="TXL59" s="14"/>
      <c r="TXN59" s="15"/>
      <c r="TXO59" s="14"/>
      <c r="TXP59" s="14"/>
      <c r="TXQ59" s="14"/>
      <c r="TXR59" s="14"/>
      <c r="TXS59" s="15"/>
      <c r="TXT59" s="17"/>
      <c r="TXU59" s="12"/>
      <c r="TXV59" s="12"/>
      <c r="TXW59" s="402"/>
      <c r="TXX59" s="16"/>
      <c r="TXY59" s="12"/>
      <c r="TXZ59" s="12"/>
      <c r="TYA59" s="16"/>
      <c r="TYB59" s="14"/>
      <c r="TYD59" s="15"/>
      <c r="TYE59" s="14"/>
      <c r="TYF59" s="14"/>
      <c r="TYG59" s="14"/>
      <c r="TYH59" s="14"/>
      <c r="TYI59" s="15"/>
      <c r="TYJ59" s="17"/>
      <c r="TYK59" s="12"/>
      <c r="TYL59" s="12"/>
      <c r="TYM59" s="402"/>
      <c r="TYN59" s="16"/>
      <c r="TYO59" s="12"/>
      <c r="TYP59" s="12"/>
      <c r="TYQ59" s="16"/>
      <c r="TYR59" s="14"/>
      <c r="TYT59" s="15"/>
      <c r="TYU59" s="14"/>
      <c r="TYV59" s="14"/>
      <c r="TYW59" s="14"/>
      <c r="TYX59" s="14"/>
      <c r="TYY59" s="15"/>
      <c r="TYZ59" s="17"/>
      <c r="TZA59" s="12"/>
      <c r="TZB59" s="12"/>
      <c r="TZC59" s="402"/>
      <c r="TZD59" s="16"/>
      <c r="TZE59" s="12"/>
      <c r="TZF59" s="12"/>
      <c r="TZG59" s="16"/>
      <c r="TZH59" s="14"/>
      <c r="TZJ59" s="15"/>
      <c r="TZK59" s="14"/>
      <c r="TZL59" s="14"/>
      <c r="TZM59" s="14"/>
      <c r="TZN59" s="14"/>
      <c r="TZO59" s="15"/>
      <c r="TZP59" s="17"/>
      <c r="TZQ59" s="12"/>
      <c r="TZR59" s="12"/>
      <c r="TZS59" s="402"/>
      <c r="TZT59" s="16"/>
      <c r="TZU59" s="12"/>
      <c r="TZV59" s="12"/>
      <c r="TZW59" s="16"/>
      <c r="TZX59" s="14"/>
      <c r="TZZ59" s="15"/>
      <c r="UAA59" s="14"/>
      <c r="UAB59" s="14"/>
      <c r="UAC59" s="14"/>
      <c r="UAD59" s="14"/>
      <c r="UAE59" s="15"/>
      <c r="UAF59" s="17"/>
      <c r="UAG59" s="12"/>
      <c r="UAH59" s="12"/>
      <c r="UAI59" s="402"/>
      <c r="UAJ59" s="16"/>
      <c r="UAK59" s="12"/>
      <c r="UAL59" s="12"/>
      <c r="UAM59" s="16"/>
      <c r="UAN59" s="14"/>
      <c r="UAP59" s="15"/>
      <c r="UAQ59" s="14"/>
      <c r="UAR59" s="14"/>
      <c r="UAS59" s="14"/>
      <c r="UAT59" s="14"/>
      <c r="UAU59" s="15"/>
      <c r="UAV59" s="17"/>
      <c r="UAW59" s="12"/>
      <c r="UAX59" s="12"/>
      <c r="UAY59" s="402"/>
      <c r="UAZ59" s="16"/>
      <c r="UBA59" s="12"/>
      <c r="UBB59" s="12"/>
      <c r="UBC59" s="16"/>
      <c r="UBD59" s="14"/>
      <c r="UBF59" s="15"/>
      <c r="UBG59" s="14"/>
      <c r="UBH59" s="14"/>
      <c r="UBI59" s="14"/>
      <c r="UBJ59" s="14"/>
      <c r="UBK59" s="15"/>
      <c r="UBL59" s="17"/>
      <c r="UBM59" s="12"/>
      <c r="UBN59" s="12"/>
      <c r="UBO59" s="402"/>
      <c r="UBP59" s="16"/>
      <c r="UBQ59" s="12"/>
      <c r="UBR59" s="12"/>
      <c r="UBS59" s="16"/>
      <c r="UBT59" s="14"/>
      <c r="UBV59" s="15"/>
      <c r="UBW59" s="14"/>
      <c r="UBX59" s="14"/>
      <c r="UBY59" s="14"/>
      <c r="UBZ59" s="14"/>
      <c r="UCA59" s="15"/>
      <c r="UCB59" s="17"/>
      <c r="UCC59" s="12"/>
      <c r="UCD59" s="12"/>
      <c r="UCE59" s="402"/>
      <c r="UCF59" s="16"/>
      <c r="UCG59" s="12"/>
      <c r="UCH59" s="12"/>
      <c r="UCI59" s="16"/>
      <c r="UCJ59" s="14"/>
      <c r="UCL59" s="15"/>
      <c r="UCM59" s="14"/>
      <c r="UCN59" s="14"/>
      <c r="UCO59" s="14"/>
      <c r="UCP59" s="14"/>
      <c r="UCQ59" s="15"/>
      <c r="UCR59" s="17"/>
      <c r="UCS59" s="12"/>
      <c r="UCT59" s="12"/>
      <c r="UCU59" s="402"/>
      <c r="UCV59" s="16"/>
      <c r="UCW59" s="12"/>
      <c r="UCX59" s="12"/>
      <c r="UCY59" s="16"/>
      <c r="UCZ59" s="14"/>
      <c r="UDB59" s="15"/>
      <c r="UDC59" s="14"/>
      <c r="UDD59" s="14"/>
      <c r="UDE59" s="14"/>
      <c r="UDF59" s="14"/>
      <c r="UDG59" s="15"/>
      <c r="UDH59" s="17"/>
      <c r="UDI59" s="12"/>
      <c r="UDJ59" s="12"/>
      <c r="UDK59" s="402"/>
      <c r="UDL59" s="16"/>
      <c r="UDM59" s="12"/>
      <c r="UDN59" s="12"/>
      <c r="UDO59" s="16"/>
      <c r="UDP59" s="14"/>
      <c r="UDR59" s="15"/>
      <c r="UDS59" s="14"/>
      <c r="UDT59" s="14"/>
      <c r="UDU59" s="14"/>
      <c r="UDV59" s="14"/>
      <c r="UDW59" s="15"/>
      <c r="UDX59" s="17"/>
      <c r="UDY59" s="12"/>
      <c r="UDZ59" s="12"/>
      <c r="UEA59" s="402"/>
      <c r="UEB59" s="16"/>
      <c r="UEC59" s="12"/>
      <c r="UED59" s="12"/>
      <c r="UEE59" s="16"/>
      <c r="UEF59" s="14"/>
      <c r="UEH59" s="15"/>
      <c r="UEI59" s="14"/>
      <c r="UEJ59" s="14"/>
      <c r="UEK59" s="14"/>
      <c r="UEL59" s="14"/>
      <c r="UEM59" s="15"/>
      <c r="UEN59" s="17"/>
      <c r="UEO59" s="12"/>
      <c r="UEP59" s="12"/>
      <c r="UEQ59" s="402"/>
      <c r="UER59" s="16"/>
      <c r="UES59" s="12"/>
      <c r="UET59" s="12"/>
      <c r="UEU59" s="16"/>
      <c r="UEV59" s="14"/>
      <c r="UEX59" s="15"/>
      <c r="UEY59" s="14"/>
      <c r="UEZ59" s="14"/>
      <c r="UFA59" s="14"/>
      <c r="UFB59" s="14"/>
      <c r="UFC59" s="15"/>
      <c r="UFD59" s="17"/>
      <c r="UFE59" s="12"/>
      <c r="UFF59" s="12"/>
      <c r="UFG59" s="402"/>
      <c r="UFH59" s="16"/>
      <c r="UFI59" s="12"/>
      <c r="UFJ59" s="12"/>
      <c r="UFK59" s="16"/>
      <c r="UFL59" s="14"/>
      <c r="UFN59" s="15"/>
      <c r="UFO59" s="14"/>
      <c r="UFP59" s="14"/>
      <c r="UFQ59" s="14"/>
      <c r="UFR59" s="14"/>
      <c r="UFS59" s="15"/>
      <c r="UFT59" s="17"/>
      <c r="UFU59" s="12"/>
      <c r="UFV59" s="12"/>
      <c r="UFW59" s="402"/>
      <c r="UFX59" s="16"/>
      <c r="UFY59" s="12"/>
      <c r="UFZ59" s="12"/>
      <c r="UGA59" s="16"/>
      <c r="UGB59" s="14"/>
      <c r="UGD59" s="15"/>
      <c r="UGE59" s="14"/>
      <c r="UGF59" s="14"/>
      <c r="UGG59" s="14"/>
      <c r="UGH59" s="14"/>
      <c r="UGI59" s="15"/>
      <c r="UGJ59" s="17"/>
      <c r="UGK59" s="12"/>
      <c r="UGL59" s="12"/>
      <c r="UGM59" s="402"/>
      <c r="UGN59" s="16"/>
      <c r="UGO59" s="12"/>
      <c r="UGP59" s="12"/>
      <c r="UGQ59" s="16"/>
      <c r="UGR59" s="14"/>
      <c r="UGT59" s="15"/>
      <c r="UGU59" s="14"/>
      <c r="UGV59" s="14"/>
      <c r="UGW59" s="14"/>
      <c r="UGX59" s="14"/>
      <c r="UGY59" s="15"/>
      <c r="UGZ59" s="17"/>
      <c r="UHA59" s="12"/>
      <c r="UHB59" s="12"/>
      <c r="UHC59" s="402"/>
      <c r="UHD59" s="16"/>
      <c r="UHE59" s="12"/>
      <c r="UHF59" s="12"/>
      <c r="UHG59" s="16"/>
      <c r="UHH59" s="14"/>
      <c r="UHJ59" s="15"/>
      <c r="UHK59" s="14"/>
      <c r="UHL59" s="14"/>
      <c r="UHM59" s="14"/>
      <c r="UHN59" s="14"/>
      <c r="UHO59" s="15"/>
      <c r="UHP59" s="17"/>
      <c r="UHQ59" s="12"/>
      <c r="UHR59" s="12"/>
      <c r="UHS59" s="402"/>
      <c r="UHT59" s="16"/>
      <c r="UHU59" s="12"/>
      <c r="UHV59" s="12"/>
      <c r="UHW59" s="16"/>
      <c r="UHX59" s="14"/>
      <c r="UHZ59" s="15"/>
      <c r="UIA59" s="14"/>
      <c r="UIB59" s="14"/>
      <c r="UIC59" s="14"/>
      <c r="UID59" s="14"/>
      <c r="UIE59" s="15"/>
      <c r="UIF59" s="17"/>
      <c r="UIG59" s="12"/>
      <c r="UIH59" s="12"/>
      <c r="UII59" s="402"/>
      <c r="UIJ59" s="16"/>
      <c r="UIK59" s="12"/>
      <c r="UIL59" s="12"/>
      <c r="UIM59" s="16"/>
      <c r="UIN59" s="14"/>
      <c r="UIP59" s="15"/>
      <c r="UIQ59" s="14"/>
      <c r="UIR59" s="14"/>
      <c r="UIS59" s="14"/>
      <c r="UIT59" s="14"/>
      <c r="UIU59" s="15"/>
      <c r="UIV59" s="17"/>
      <c r="UIW59" s="12"/>
      <c r="UIX59" s="12"/>
      <c r="UIY59" s="402"/>
      <c r="UIZ59" s="16"/>
      <c r="UJA59" s="12"/>
      <c r="UJB59" s="12"/>
      <c r="UJC59" s="16"/>
      <c r="UJD59" s="14"/>
      <c r="UJF59" s="15"/>
      <c r="UJG59" s="14"/>
      <c r="UJH59" s="14"/>
      <c r="UJI59" s="14"/>
      <c r="UJJ59" s="14"/>
      <c r="UJK59" s="15"/>
      <c r="UJL59" s="17"/>
      <c r="UJM59" s="12"/>
      <c r="UJN59" s="12"/>
      <c r="UJO59" s="402"/>
      <c r="UJP59" s="16"/>
      <c r="UJQ59" s="12"/>
      <c r="UJR59" s="12"/>
      <c r="UJS59" s="16"/>
      <c r="UJT59" s="14"/>
      <c r="UJV59" s="15"/>
      <c r="UJW59" s="14"/>
      <c r="UJX59" s="14"/>
      <c r="UJY59" s="14"/>
      <c r="UJZ59" s="14"/>
      <c r="UKA59" s="15"/>
      <c r="UKB59" s="17"/>
      <c r="UKC59" s="12"/>
      <c r="UKD59" s="12"/>
      <c r="UKE59" s="402"/>
      <c r="UKF59" s="16"/>
      <c r="UKG59" s="12"/>
      <c r="UKH59" s="12"/>
      <c r="UKI59" s="16"/>
      <c r="UKJ59" s="14"/>
      <c r="UKL59" s="15"/>
      <c r="UKM59" s="14"/>
      <c r="UKN59" s="14"/>
      <c r="UKO59" s="14"/>
      <c r="UKP59" s="14"/>
      <c r="UKQ59" s="15"/>
      <c r="UKR59" s="17"/>
      <c r="UKS59" s="12"/>
      <c r="UKT59" s="12"/>
      <c r="UKU59" s="402"/>
      <c r="UKV59" s="16"/>
      <c r="UKW59" s="12"/>
      <c r="UKX59" s="12"/>
      <c r="UKY59" s="16"/>
      <c r="UKZ59" s="14"/>
      <c r="ULB59" s="15"/>
      <c r="ULC59" s="14"/>
      <c r="ULD59" s="14"/>
      <c r="ULE59" s="14"/>
      <c r="ULF59" s="14"/>
      <c r="ULG59" s="15"/>
      <c r="ULH59" s="17"/>
      <c r="ULI59" s="12"/>
      <c r="ULJ59" s="12"/>
      <c r="ULK59" s="402"/>
      <c r="ULL59" s="16"/>
      <c r="ULM59" s="12"/>
      <c r="ULN59" s="12"/>
      <c r="ULO59" s="16"/>
      <c r="ULP59" s="14"/>
      <c r="ULR59" s="15"/>
      <c r="ULS59" s="14"/>
      <c r="ULT59" s="14"/>
      <c r="ULU59" s="14"/>
      <c r="ULV59" s="14"/>
      <c r="ULW59" s="15"/>
      <c r="ULX59" s="17"/>
      <c r="ULY59" s="12"/>
      <c r="ULZ59" s="12"/>
      <c r="UMA59" s="402"/>
      <c r="UMB59" s="16"/>
      <c r="UMC59" s="12"/>
      <c r="UMD59" s="12"/>
      <c r="UME59" s="16"/>
      <c r="UMF59" s="14"/>
      <c r="UMH59" s="15"/>
      <c r="UMI59" s="14"/>
      <c r="UMJ59" s="14"/>
      <c r="UMK59" s="14"/>
      <c r="UML59" s="14"/>
      <c r="UMM59" s="15"/>
      <c r="UMN59" s="17"/>
      <c r="UMO59" s="12"/>
      <c r="UMP59" s="12"/>
      <c r="UMQ59" s="402"/>
      <c r="UMR59" s="16"/>
      <c r="UMS59" s="12"/>
      <c r="UMT59" s="12"/>
      <c r="UMU59" s="16"/>
      <c r="UMV59" s="14"/>
      <c r="UMX59" s="15"/>
      <c r="UMY59" s="14"/>
      <c r="UMZ59" s="14"/>
      <c r="UNA59" s="14"/>
      <c r="UNB59" s="14"/>
      <c r="UNC59" s="15"/>
      <c r="UND59" s="17"/>
      <c r="UNE59" s="12"/>
      <c r="UNF59" s="12"/>
      <c r="UNG59" s="402"/>
      <c r="UNH59" s="16"/>
      <c r="UNI59" s="12"/>
      <c r="UNJ59" s="12"/>
      <c r="UNK59" s="16"/>
      <c r="UNL59" s="14"/>
      <c r="UNN59" s="15"/>
      <c r="UNO59" s="14"/>
      <c r="UNP59" s="14"/>
      <c r="UNQ59" s="14"/>
      <c r="UNR59" s="14"/>
      <c r="UNS59" s="15"/>
      <c r="UNT59" s="17"/>
      <c r="UNU59" s="12"/>
      <c r="UNV59" s="12"/>
      <c r="UNW59" s="402"/>
      <c r="UNX59" s="16"/>
      <c r="UNY59" s="12"/>
      <c r="UNZ59" s="12"/>
      <c r="UOA59" s="16"/>
      <c r="UOB59" s="14"/>
      <c r="UOD59" s="15"/>
      <c r="UOE59" s="14"/>
      <c r="UOF59" s="14"/>
      <c r="UOG59" s="14"/>
      <c r="UOH59" s="14"/>
      <c r="UOI59" s="15"/>
      <c r="UOJ59" s="17"/>
      <c r="UOK59" s="12"/>
      <c r="UOL59" s="12"/>
      <c r="UOM59" s="402"/>
      <c r="UON59" s="16"/>
      <c r="UOO59" s="12"/>
      <c r="UOP59" s="12"/>
      <c r="UOQ59" s="16"/>
      <c r="UOR59" s="14"/>
      <c r="UOT59" s="15"/>
      <c r="UOU59" s="14"/>
      <c r="UOV59" s="14"/>
      <c r="UOW59" s="14"/>
      <c r="UOX59" s="14"/>
      <c r="UOY59" s="15"/>
      <c r="UOZ59" s="17"/>
      <c r="UPA59" s="12"/>
      <c r="UPB59" s="12"/>
      <c r="UPC59" s="402"/>
      <c r="UPD59" s="16"/>
      <c r="UPE59" s="12"/>
      <c r="UPF59" s="12"/>
      <c r="UPG59" s="16"/>
      <c r="UPH59" s="14"/>
      <c r="UPJ59" s="15"/>
      <c r="UPK59" s="14"/>
      <c r="UPL59" s="14"/>
      <c r="UPM59" s="14"/>
      <c r="UPN59" s="14"/>
      <c r="UPO59" s="15"/>
      <c r="UPP59" s="17"/>
      <c r="UPQ59" s="12"/>
      <c r="UPR59" s="12"/>
      <c r="UPS59" s="402"/>
      <c r="UPT59" s="16"/>
      <c r="UPU59" s="12"/>
      <c r="UPV59" s="12"/>
      <c r="UPW59" s="16"/>
      <c r="UPX59" s="14"/>
      <c r="UPZ59" s="15"/>
      <c r="UQA59" s="14"/>
      <c r="UQB59" s="14"/>
      <c r="UQC59" s="14"/>
      <c r="UQD59" s="14"/>
      <c r="UQE59" s="15"/>
      <c r="UQF59" s="17"/>
      <c r="UQG59" s="12"/>
      <c r="UQH59" s="12"/>
      <c r="UQI59" s="402"/>
      <c r="UQJ59" s="16"/>
      <c r="UQK59" s="12"/>
      <c r="UQL59" s="12"/>
      <c r="UQM59" s="16"/>
      <c r="UQN59" s="14"/>
      <c r="UQP59" s="15"/>
      <c r="UQQ59" s="14"/>
      <c r="UQR59" s="14"/>
      <c r="UQS59" s="14"/>
      <c r="UQT59" s="14"/>
      <c r="UQU59" s="15"/>
      <c r="UQV59" s="17"/>
      <c r="UQW59" s="12"/>
      <c r="UQX59" s="12"/>
      <c r="UQY59" s="402"/>
      <c r="UQZ59" s="16"/>
      <c r="URA59" s="12"/>
      <c r="URB59" s="12"/>
      <c r="URC59" s="16"/>
      <c r="URD59" s="14"/>
      <c r="URF59" s="15"/>
      <c r="URG59" s="14"/>
      <c r="URH59" s="14"/>
      <c r="URI59" s="14"/>
      <c r="URJ59" s="14"/>
      <c r="URK59" s="15"/>
      <c r="URL59" s="17"/>
      <c r="URM59" s="12"/>
      <c r="URN59" s="12"/>
      <c r="URO59" s="402"/>
      <c r="URP59" s="16"/>
      <c r="URQ59" s="12"/>
      <c r="URR59" s="12"/>
      <c r="URS59" s="16"/>
      <c r="URT59" s="14"/>
      <c r="URV59" s="15"/>
      <c r="URW59" s="14"/>
      <c r="URX59" s="14"/>
      <c r="URY59" s="14"/>
      <c r="URZ59" s="14"/>
      <c r="USA59" s="15"/>
      <c r="USB59" s="17"/>
      <c r="USC59" s="12"/>
      <c r="USD59" s="12"/>
      <c r="USE59" s="402"/>
      <c r="USF59" s="16"/>
      <c r="USG59" s="12"/>
      <c r="USH59" s="12"/>
      <c r="USI59" s="16"/>
      <c r="USJ59" s="14"/>
      <c r="USL59" s="15"/>
      <c r="USM59" s="14"/>
      <c r="USN59" s="14"/>
      <c r="USO59" s="14"/>
      <c r="USP59" s="14"/>
      <c r="USQ59" s="15"/>
      <c r="USR59" s="17"/>
      <c r="USS59" s="12"/>
      <c r="UST59" s="12"/>
      <c r="USU59" s="402"/>
      <c r="USV59" s="16"/>
      <c r="USW59" s="12"/>
      <c r="USX59" s="12"/>
      <c r="USY59" s="16"/>
      <c r="USZ59" s="14"/>
      <c r="UTB59" s="15"/>
      <c r="UTC59" s="14"/>
      <c r="UTD59" s="14"/>
      <c r="UTE59" s="14"/>
      <c r="UTF59" s="14"/>
      <c r="UTG59" s="15"/>
      <c r="UTH59" s="17"/>
      <c r="UTI59" s="12"/>
      <c r="UTJ59" s="12"/>
      <c r="UTK59" s="402"/>
      <c r="UTL59" s="16"/>
      <c r="UTM59" s="12"/>
      <c r="UTN59" s="12"/>
      <c r="UTO59" s="16"/>
      <c r="UTP59" s="14"/>
      <c r="UTR59" s="15"/>
      <c r="UTS59" s="14"/>
      <c r="UTT59" s="14"/>
      <c r="UTU59" s="14"/>
      <c r="UTV59" s="14"/>
      <c r="UTW59" s="15"/>
      <c r="UTX59" s="17"/>
      <c r="UTY59" s="12"/>
      <c r="UTZ59" s="12"/>
      <c r="UUA59" s="402"/>
      <c r="UUB59" s="16"/>
      <c r="UUC59" s="12"/>
      <c r="UUD59" s="12"/>
      <c r="UUE59" s="16"/>
      <c r="UUF59" s="14"/>
      <c r="UUH59" s="15"/>
      <c r="UUI59" s="14"/>
      <c r="UUJ59" s="14"/>
      <c r="UUK59" s="14"/>
      <c r="UUL59" s="14"/>
      <c r="UUM59" s="15"/>
      <c r="UUN59" s="17"/>
      <c r="UUO59" s="12"/>
      <c r="UUP59" s="12"/>
      <c r="UUQ59" s="402"/>
      <c r="UUR59" s="16"/>
      <c r="UUS59" s="12"/>
      <c r="UUT59" s="12"/>
      <c r="UUU59" s="16"/>
      <c r="UUV59" s="14"/>
      <c r="UUX59" s="15"/>
      <c r="UUY59" s="14"/>
      <c r="UUZ59" s="14"/>
      <c r="UVA59" s="14"/>
      <c r="UVB59" s="14"/>
      <c r="UVC59" s="15"/>
      <c r="UVD59" s="17"/>
      <c r="UVE59" s="12"/>
      <c r="UVF59" s="12"/>
      <c r="UVG59" s="402"/>
      <c r="UVH59" s="16"/>
      <c r="UVI59" s="12"/>
      <c r="UVJ59" s="12"/>
      <c r="UVK59" s="16"/>
      <c r="UVL59" s="14"/>
      <c r="UVN59" s="15"/>
      <c r="UVO59" s="14"/>
      <c r="UVP59" s="14"/>
      <c r="UVQ59" s="14"/>
      <c r="UVR59" s="14"/>
      <c r="UVS59" s="15"/>
      <c r="UVT59" s="17"/>
      <c r="UVU59" s="12"/>
      <c r="UVV59" s="12"/>
      <c r="UVW59" s="402"/>
      <c r="UVX59" s="16"/>
      <c r="UVY59" s="12"/>
      <c r="UVZ59" s="12"/>
      <c r="UWA59" s="16"/>
      <c r="UWB59" s="14"/>
      <c r="UWD59" s="15"/>
      <c r="UWE59" s="14"/>
      <c r="UWF59" s="14"/>
      <c r="UWG59" s="14"/>
      <c r="UWH59" s="14"/>
      <c r="UWI59" s="15"/>
      <c r="UWJ59" s="17"/>
      <c r="UWK59" s="12"/>
      <c r="UWL59" s="12"/>
      <c r="UWM59" s="402"/>
      <c r="UWN59" s="16"/>
      <c r="UWO59" s="12"/>
      <c r="UWP59" s="12"/>
      <c r="UWQ59" s="16"/>
      <c r="UWR59" s="14"/>
      <c r="UWT59" s="15"/>
      <c r="UWU59" s="14"/>
      <c r="UWV59" s="14"/>
      <c r="UWW59" s="14"/>
      <c r="UWX59" s="14"/>
      <c r="UWY59" s="15"/>
      <c r="UWZ59" s="17"/>
      <c r="UXA59" s="12"/>
      <c r="UXB59" s="12"/>
      <c r="UXC59" s="402"/>
      <c r="UXD59" s="16"/>
      <c r="UXE59" s="12"/>
      <c r="UXF59" s="12"/>
      <c r="UXG59" s="16"/>
      <c r="UXH59" s="14"/>
      <c r="UXJ59" s="15"/>
      <c r="UXK59" s="14"/>
      <c r="UXL59" s="14"/>
      <c r="UXM59" s="14"/>
      <c r="UXN59" s="14"/>
      <c r="UXO59" s="15"/>
      <c r="UXP59" s="17"/>
      <c r="UXQ59" s="12"/>
      <c r="UXR59" s="12"/>
      <c r="UXS59" s="402"/>
      <c r="UXT59" s="16"/>
      <c r="UXU59" s="12"/>
      <c r="UXV59" s="12"/>
      <c r="UXW59" s="16"/>
      <c r="UXX59" s="14"/>
      <c r="UXZ59" s="15"/>
      <c r="UYA59" s="14"/>
      <c r="UYB59" s="14"/>
      <c r="UYC59" s="14"/>
      <c r="UYD59" s="14"/>
      <c r="UYE59" s="15"/>
      <c r="UYF59" s="17"/>
      <c r="UYG59" s="12"/>
      <c r="UYH59" s="12"/>
      <c r="UYI59" s="402"/>
      <c r="UYJ59" s="16"/>
      <c r="UYK59" s="12"/>
      <c r="UYL59" s="12"/>
      <c r="UYM59" s="16"/>
      <c r="UYN59" s="14"/>
      <c r="UYP59" s="15"/>
      <c r="UYQ59" s="14"/>
      <c r="UYR59" s="14"/>
      <c r="UYS59" s="14"/>
      <c r="UYT59" s="14"/>
      <c r="UYU59" s="15"/>
      <c r="UYV59" s="17"/>
      <c r="UYW59" s="12"/>
      <c r="UYX59" s="12"/>
      <c r="UYY59" s="402"/>
      <c r="UYZ59" s="16"/>
      <c r="UZA59" s="12"/>
      <c r="UZB59" s="12"/>
      <c r="UZC59" s="16"/>
      <c r="UZD59" s="14"/>
      <c r="UZF59" s="15"/>
      <c r="UZG59" s="14"/>
      <c r="UZH59" s="14"/>
      <c r="UZI59" s="14"/>
      <c r="UZJ59" s="14"/>
      <c r="UZK59" s="15"/>
      <c r="UZL59" s="17"/>
      <c r="UZM59" s="12"/>
      <c r="UZN59" s="12"/>
      <c r="UZO59" s="402"/>
      <c r="UZP59" s="16"/>
      <c r="UZQ59" s="12"/>
      <c r="UZR59" s="12"/>
      <c r="UZS59" s="16"/>
      <c r="UZT59" s="14"/>
      <c r="UZV59" s="15"/>
      <c r="UZW59" s="14"/>
      <c r="UZX59" s="14"/>
      <c r="UZY59" s="14"/>
      <c r="UZZ59" s="14"/>
      <c r="VAA59" s="15"/>
      <c r="VAB59" s="17"/>
      <c r="VAC59" s="12"/>
      <c r="VAD59" s="12"/>
      <c r="VAE59" s="402"/>
      <c r="VAF59" s="16"/>
      <c r="VAG59" s="12"/>
      <c r="VAH59" s="12"/>
      <c r="VAI59" s="16"/>
      <c r="VAJ59" s="14"/>
      <c r="VAL59" s="15"/>
      <c r="VAM59" s="14"/>
      <c r="VAN59" s="14"/>
      <c r="VAO59" s="14"/>
      <c r="VAP59" s="14"/>
      <c r="VAQ59" s="15"/>
      <c r="VAR59" s="17"/>
      <c r="VAS59" s="12"/>
      <c r="VAT59" s="12"/>
      <c r="VAU59" s="402"/>
      <c r="VAV59" s="16"/>
      <c r="VAW59" s="12"/>
      <c r="VAX59" s="12"/>
      <c r="VAY59" s="16"/>
      <c r="VAZ59" s="14"/>
      <c r="VBB59" s="15"/>
      <c r="VBC59" s="14"/>
      <c r="VBD59" s="14"/>
      <c r="VBE59" s="14"/>
      <c r="VBF59" s="14"/>
      <c r="VBG59" s="15"/>
      <c r="VBH59" s="17"/>
      <c r="VBI59" s="12"/>
      <c r="VBJ59" s="12"/>
      <c r="VBK59" s="402"/>
      <c r="VBL59" s="16"/>
      <c r="VBM59" s="12"/>
      <c r="VBN59" s="12"/>
      <c r="VBO59" s="16"/>
      <c r="VBP59" s="14"/>
      <c r="VBR59" s="15"/>
      <c r="VBS59" s="14"/>
      <c r="VBT59" s="14"/>
      <c r="VBU59" s="14"/>
      <c r="VBV59" s="14"/>
      <c r="VBW59" s="15"/>
      <c r="VBX59" s="17"/>
      <c r="VBY59" s="12"/>
      <c r="VBZ59" s="12"/>
      <c r="VCA59" s="402"/>
      <c r="VCB59" s="16"/>
      <c r="VCC59" s="12"/>
      <c r="VCD59" s="12"/>
      <c r="VCE59" s="16"/>
      <c r="VCF59" s="14"/>
      <c r="VCH59" s="15"/>
      <c r="VCI59" s="14"/>
      <c r="VCJ59" s="14"/>
      <c r="VCK59" s="14"/>
      <c r="VCL59" s="14"/>
      <c r="VCM59" s="15"/>
      <c r="VCN59" s="17"/>
      <c r="VCO59" s="12"/>
      <c r="VCP59" s="12"/>
      <c r="VCQ59" s="402"/>
      <c r="VCR59" s="16"/>
      <c r="VCS59" s="12"/>
      <c r="VCT59" s="12"/>
      <c r="VCU59" s="16"/>
      <c r="VCV59" s="14"/>
      <c r="VCX59" s="15"/>
      <c r="VCY59" s="14"/>
      <c r="VCZ59" s="14"/>
      <c r="VDA59" s="14"/>
      <c r="VDB59" s="14"/>
      <c r="VDC59" s="15"/>
      <c r="VDD59" s="17"/>
      <c r="VDE59" s="12"/>
      <c r="VDF59" s="12"/>
      <c r="VDG59" s="402"/>
      <c r="VDH59" s="16"/>
      <c r="VDI59" s="12"/>
      <c r="VDJ59" s="12"/>
      <c r="VDK59" s="16"/>
      <c r="VDL59" s="14"/>
      <c r="VDN59" s="15"/>
      <c r="VDO59" s="14"/>
      <c r="VDP59" s="14"/>
      <c r="VDQ59" s="14"/>
      <c r="VDR59" s="14"/>
      <c r="VDS59" s="15"/>
      <c r="VDT59" s="17"/>
      <c r="VDU59" s="12"/>
      <c r="VDV59" s="12"/>
      <c r="VDW59" s="402"/>
      <c r="VDX59" s="16"/>
      <c r="VDY59" s="12"/>
      <c r="VDZ59" s="12"/>
      <c r="VEA59" s="16"/>
      <c r="VEB59" s="14"/>
      <c r="VED59" s="15"/>
      <c r="VEE59" s="14"/>
      <c r="VEF59" s="14"/>
      <c r="VEG59" s="14"/>
      <c r="VEH59" s="14"/>
      <c r="VEI59" s="15"/>
      <c r="VEJ59" s="17"/>
      <c r="VEK59" s="12"/>
      <c r="VEL59" s="12"/>
      <c r="VEM59" s="402"/>
      <c r="VEN59" s="16"/>
      <c r="VEO59" s="12"/>
      <c r="VEP59" s="12"/>
      <c r="VEQ59" s="16"/>
      <c r="VER59" s="14"/>
      <c r="VET59" s="15"/>
      <c r="VEU59" s="14"/>
      <c r="VEV59" s="14"/>
      <c r="VEW59" s="14"/>
      <c r="VEX59" s="14"/>
      <c r="VEY59" s="15"/>
      <c r="VEZ59" s="17"/>
      <c r="VFA59" s="12"/>
      <c r="VFB59" s="12"/>
      <c r="VFC59" s="402"/>
      <c r="VFD59" s="16"/>
      <c r="VFE59" s="12"/>
      <c r="VFF59" s="12"/>
      <c r="VFG59" s="16"/>
      <c r="VFH59" s="14"/>
      <c r="VFJ59" s="15"/>
      <c r="VFK59" s="14"/>
      <c r="VFL59" s="14"/>
      <c r="VFM59" s="14"/>
      <c r="VFN59" s="14"/>
      <c r="VFO59" s="15"/>
      <c r="VFP59" s="17"/>
      <c r="VFQ59" s="12"/>
      <c r="VFR59" s="12"/>
      <c r="VFS59" s="402"/>
      <c r="VFT59" s="16"/>
      <c r="VFU59" s="12"/>
      <c r="VFV59" s="12"/>
      <c r="VFW59" s="16"/>
      <c r="VFX59" s="14"/>
      <c r="VFZ59" s="15"/>
      <c r="VGA59" s="14"/>
      <c r="VGB59" s="14"/>
      <c r="VGC59" s="14"/>
      <c r="VGD59" s="14"/>
      <c r="VGE59" s="15"/>
      <c r="VGF59" s="17"/>
      <c r="VGG59" s="12"/>
      <c r="VGH59" s="12"/>
      <c r="VGI59" s="402"/>
      <c r="VGJ59" s="16"/>
      <c r="VGK59" s="12"/>
      <c r="VGL59" s="12"/>
      <c r="VGM59" s="16"/>
      <c r="VGN59" s="14"/>
      <c r="VGP59" s="15"/>
      <c r="VGQ59" s="14"/>
      <c r="VGR59" s="14"/>
      <c r="VGS59" s="14"/>
      <c r="VGT59" s="14"/>
      <c r="VGU59" s="15"/>
      <c r="VGV59" s="17"/>
      <c r="VGW59" s="12"/>
      <c r="VGX59" s="12"/>
      <c r="VGY59" s="402"/>
      <c r="VGZ59" s="16"/>
      <c r="VHA59" s="12"/>
      <c r="VHB59" s="12"/>
      <c r="VHC59" s="16"/>
      <c r="VHD59" s="14"/>
      <c r="VHF59" s="15"/>
      <c r="VHG59" s="14"/>
      <c r="VHH59" s="14"/>
      <c r="VHI59" s="14"/>
      <c r="VHJ59" s="14"/>
      <c r="VHK59" s="15"/>
      <c r="VHL59" s="17"/>
      <c r="VHM59" s="12"/>
      <c r="VHN59" s="12"/>
      <c r="VHO59" s="402"/>
      <c r="VHP59" s="16"/>
      <c r="VHQ59" s="12"/>
      <c r="VHR59" s="12"/>
      <c r="VHS59" s="16"/>
      <c r="VHT59" s="14"/>
      <c r="VHV59" s="15"/>
      <c r="VHW59" s="14"/>
      <c r="VHX59" s="14"/>
      <c r="VHY59" s="14"/>
      <c r="VHZ59" s="14"/>
      <c r="VIA59" s="15"/>
      <c r="VIB59" s="17"/>
      <c r="VIC59" s="12"/>
      <c r="VID59" s="12"/>
      <c r="VIE59" s="402"/>
      <c r="VIF59" s="16"/>
      <c r="VIG59" s="12"/>
      <c r="VIH59" s="12"/>
      <c r="VII59" s="16"/>
      <c r="VIJ59" s="14"/>
      <c r="VIL59" s="15"/>
      <c r="VIM59" s="14"/>
      <c r="VIN59" s="14"/>
      <c r="VIO59" s="14"/>
      <c r="VIP59" s="14"/>
      <c r="VIQ59" s="15"/>
      <c r="VIR59" s="17"/>
      <c r="VIS59" s="12"/>
      <c r="VIT59" s="12"/>
      <c r="VIU59" s="402"/>
      <c r="VIV59" s="16"/>
      <c r="VIW59" s="12"/>
      <c r="VIX59" s="12"/>
      <c r="VIY59" s="16"/>
      <c r="VIZ59" s="14"/>
      <c r="VJB59" s="15"/>
      <c r="VJC59" s="14"/>
      <c r="VJD59" s="14"/>
      <c r="VJE59" s="14"/>
      <c r="VJF59" s="14"/>
      <c r="VJG59" s="15"/>
      <c r="VJH59" s="17"/>
      <c r="VJI59" s="12"/>
      <c r="VJJ59" s="12"/>
      <c r="VJK59" s="402"/>
      <c r="VJL59" s="16"/>
      <c r="VJM59" s="12"/>
      <c r="VJN59" s="12"/>
      <c r="VJO59" s="16"/>
      <c r="VJP59" s="14"/>
      <c r="VJR59" s="15"/>
      <c r="VJS59" s="14"/>
      <c r="VJT59" s="14"/>
      <c r="VJU59" s="14"/>
      <c r="VJV59" s="14"/>
      <c r="VJW59" s="15"/>
      <c r="VJX59" s="17"/>
      <c r="VJY59" s="12"/>
      <c r="VJZ59" s="12"/>
      <c r="VKA59" s="402"/>
      <c r="VKB59" s="16"/>
      <c r="VKC59" s="12"/>
      <c r="VKD59" s="12"/>
      <c r="VKE59" s="16"/>
      <c r="VKF59" s="14"/>
      <c r="VKH59" s="15"/>
      <c r="VKI59" s="14"/>
      <c r="VKJ59" s="14"/>
      <c r="VKK59" s="14"/>
      <c r="VKL59" s="14"/>
      <c r="VKM59" s="15"/>
      <c r="VKN59" s="17"/>
      <c r="VKO59" s="12"/>
      <c r="VKP59" s="12"/>
      <c r="VKQ59" s="402"/>
      <c r="VKR59" s="16"/>
      <c r="VKS59" s="12"/>
      <c r="VKT59" s="12"/>
      <c r="VKU59" s="16"/>
      <c r="VKV59" s="14"/>
      <c r="VKX59" s="15"/>
      <c r="VKY59" s="14"/>
      <c r="VKZ59" s="14"/>
      <c r="VLA59" s="14"/>
      <c r="VLB59" s="14"/>
      <c r="VLC59" s="15"/>
      <c r="VLD59" s="17"/>
      <c r="VLE59" s="12"/>
      <c r="VLF59" s="12"/>
      <c r="VLG59" s="402"/>
      <c r="VLH59" s="16"/>
      <c r="VLI59" s="12"/>
      <c r="VLJ59" s="12"/>
      <c r="VLK59" s="16"/>
      <c r="VLL59" s="14"/>
      <c r="VLN59" s="15"/>
      <c r="VLO59" s="14"/>
      <c r="VLP59" s="14"/>
      <c r="VLQ59" s="14"/>
      <c r="VLR59" s="14"/>
      <c r="VLS59" s="15"/>
      <c r="VLT59" s="17"/>
      <c r="VLU59" s="12"/>
      <c r="VLV59" s="12"/>
      <c r="VLW59" s="402"/>
      <c r="VLX59" s="16"/>
      <c r="VLY59" s="12"/>
      <c r="VLZ59" s="12"/>
      <c r="VMA59" s="16"/>
      <c r="VMB59" s="14"/>
      <c r="VMD59" s="15"/>
      <c r="VME59" s="14"/>
      <c r="VMF59" s="14"/>
      <c r="VMG59" s="14"/>
      <c r="VMH59" s="14"/>
      <c r="VMI59" s="15"/>
      <c r="VMJ59" s="17"/>
      <c r="VMK59" s="12"/>
      <c r="VML59" s="12"/>
      <c r="VMM59" s="402"/>
      <c r="VMN59" s="16"/>
      <c r="VMO59" s="12"/>
      <c r="VMP59" s="12"/>
      <c r="VMQ59" s="16"/>
      <c r="VMR59" s="14"/>
      <c r="VMT59" s="15"/>
      <c r="VMU59" s="14"/>
      <c r="VMV59" s="14"/>
      <c r="VMW59" s="14"/>
      <c r="VMX59" s="14"/>
      <c r="VMY59" s="15"/>
      <c r="VMZ59" s="17"/>
      <c r="VNA59" s="12"/>
      <c r="VNB59" s="12"/>
      <c r="VNC59" s="402"/>
      <c r="VND59" s="16"/>
      <c r="VNE59" s="12"/>
      <c r="VNF59" s="12"/>
      <c r="VNG59" s="16"/>
      <c r="VNH59" s="14"/>
      <c r="VNJ59" s="15"/>
      <c r="VNK59" s="14"/>
      <c r="VNL59" s="14"/>
      <c r="VNM59" s="14"/>
      <c r="VNN59" s="14"/>
      <c r="VNO59" s="15"/>
      <c r="VNP59" s="17"/>
      <c r="VNQ59" s="12"/>
      <c r="VNR59" s="12"/>
      <c r="VNS59" s="402"/>
      <c r="VNT59" s="16"/>
      <c r="VNU59" s="12"/>
      <c r="VNV59" s="12"/>
      <c r="VNW59" s="16"/>
      <c r="VNX59" s="14"/>
      <c r="VNZ59" s="15"/>
      <c r="VOA59" s="14"/>
      <c r="VOB59" s="14"/>
      <c r="VOC59" s="14"/>
      <c r="VOD59" s="14"/>
      <c r="VOE59" s="15"/>
      <c r="VOF59" s="17"/>
      <c r="VOG59" s="12"/>
      <c r="VOH59" s="12"/>
      <c r="VOI59" s="402"/>
      <c r="VOJ59" s="16"/>
      <c r="VOK59" s="12"/>
      <c r="VOL59" s="12"/>
      <c r="VOM59" s="16"/>
      <c r="VON59" s="14"/>
      <c r="VOP59" s="15"/>
      <c r="VOQ59" s="14"/>
      <c r="VOR59" s="14"/>
      <c r="VOS59" s="14"/>
      <c r="VOT59" s="14"/>
      <c r="VOU59" s="15"/>
      <c r="VOV59" s="17"/>
      <c r="VOW59" s="12"/>
      <c r="VOX59" s="12"/>
      <c r="VOY59" s="402"/>
      <c r="VOZ59" s="16"/>
      <c r="VPA59" s="12"/>
      <c r="VPB59" s="12"/>
      <c r="VPC59" s="16"/>
      <c r="VPD59" s="14"/>
      <c r="VPF59" s="15"/>
      <c r="VPG59" s="14"/>
      <c r="VPH59" s="14"/>
      <c r="VPI59" s="14"/>
      <c r="VPJ59" s="14"/>
      <c r="VPK59" s="15"/>
      <c r="VPL59" s="17"/>
      <c r="VPM59" s="12"/>
      <c r="VPN59" s="12"/>
      <c r="VPO59" s="402"/>
      <c r="VPP59" s="16"/>
      <c r="VPQ59" s="12"/>
      <c r="VPR59" s="12"/>
      <c r="VPS59" s="16"/>
      <c r="VPT59" s="14"/>
      <c r="VPV59" s="15"/>
      <c r="VPW59" s="14"/>
      <c r="VPX59" s="14"/>
      <c r="VPY59" s="14"/>
      <c r="VPZ59" s="14"/>
      <c r="VQA59" s="15"/>
      <c r="VQB59" s="17"/>
      <c r="VQC59" s="12"/>
      <c r="VQD59" s="12"/>
      <c r="VQE59" s="402"/>
      <c r="VQF59" s="16"/>
      <c r="VQG59" s="12"/>
      <c r="VQH59" s="12"/>
      <c r="VQI59" s="16"/>
      <c r="VQJ59" s="14"/>
      <c r="VQL59" s="15"/>
      <c r="VQM59" s="14"/>
      <c r="VQN59" s="14"/>
      <c r="VQO59" s="14"/>
      <c r="VQP59" s="14"/>
      <c r="VQQ59" s="15"/>
      <c r="VQR59" s="17"/>
      <c r="VQS59" s="12"/>
      <c r="VQT59" s="12"/>
      <c r="VQU59" s="402"/>
      <c r="VQV59" s="16"/>
      <c r="VQW59" s="12"/>
      <c r="VQX59" s="12"/>
      <c r="VQY59" s="16"/>
      <c r="VQZ59" s="14"/>
      <c r="VRB59" s="15"/>
      <c r="VRC59" s="14"/>
      <c r="VRD59" s="14"/>
      <c r="VRE59" s="14"/>
      <c r="VRF59" s="14"/>
      <c r="VRG59" s="15"/>
      <c r="VRH59" s="17"/>
      <c r="VRI59" s="12"/>
      <c r="VRJ59" s="12"/>
      <c r="VRK59" s="402"/>
      <c r="VRL59" s="16"/>
      <c r="VRM59" s="12"/>
      <c r="VRN59" s="12"/>
      <c r="VRO59" s="16"/>
      <c r="VRP59" s="14"/>
      <c r="VRR59" s="15"/>
      <c r="VRS59" s="14"/>
      <c r="VRT59" s="14"/>
      <c r="VRU59" s="14"/>
      <c r="VRV59" s="14"/>
      <c r="VRW59" s="15"/>
      <c r="VRX59" s="17"/>
      <c r="VRY59" s="12"/>
      <c r="VRZ59" s="12"/>
      <c r="VSA59" s="402"/>
      <c r="VSB59" s="16"/>
      <c r="VSC59" s="12"/>
      <c r="VSD59" s="12"/>
      <c r="VSE59" s="16"/>
      <c r="VSF59" s="14"/>
      <c r="VSH59" s="15"/>
      <c r="VSI59" s="14"/>
      <c r="VSJ59" s="14"/>
      <c r="VSK59" s="14"/>
      <c r="VSL59" s="14"/>
      <c r="VSM59" s="15"/>
      <c r="VSN59" s="17"/>
      <c r="VSO59" s="12"/>
      <c r="VSP59" s="12"/>
      <c r="VSQ59" s="402"/>
      <c r="VSR59" s="16"/>
      <c r="VSS59" s="12"/>
      <c r="VST59" s="12"/>
      <c r="VSU59" s="16"/>
      <c r="VSV59" s="14"/>
      <c r="VSX59" s="15"/>
      <c r="VSY59" s="14"/>
      <c r="VSZ59" s="14"/>
      <c r="VTA59" s="14"/>
      <c r="VTB59" s="14"/>
      <c r="VTC59" s="15"/>
      <c r="VTD59" s="17"/>
      <c r="VTE59" s="12"/>
      <c r="VTF59" s="12"/>
      <c r="VTG59" s="402"/>
      <c r="VTH59" s="16"/>
      <c r="VTI59" s="12"/>
      <c r="VTJ59" s="12"/>
      <c r="VTK59" s="16"/>
      <c r="VTL59" s="14"/>
      <c r="VTN59" s="15"/>
      <c r="VTO59" s="14"/>
      <c r="VTP59" s="14"/>
      <c r="VTQ59" s="14"/>
      <c r="VTR59" s="14"/>
      <c r="VTS59" s="15"/>
      <c r="VTT59" s="17"/>
      <c r="VTU59" s="12"/>
      <c r="VTV59" s="12"/>
      <c r="VTW59" s="402"/>
      <c r="VTX59" s="16"/>
      <c r="VTY59" s="12"/>
      <c r="VTZ59" s="12"/>
      <c r="VUA59" s="16"/>
      <c r="VUB59" s="14"/>
      <c r="VUD59" s="15"/>
      <c r="VUE59" s="14"/>
      <c r="VUF59" s="14"/>
      <c r="VUG59" s="14"/>
      <c r="VUH59" s="14"/>
      <c r="VUI59" s="15"/>
      <c r="VUJ59" s="17"/>
      <c r="VUK59" s="12"/>
      <c r="VUL59" s="12"/>
      <c r="VUM59" s="402"/>
      <c r="VUN59" s="16"/>
      <c r="VUO59" s="12"/>
      <c r="VUP59" s="12"/>
      <c r="VUQ59" s="16"/>
      <c r="VUR59" s="14"/>
      <c r="VUT59" s="15"/>
      <c r="VUU59" s="14"/>
      <c r="VUV59" s="14"/>
      <c r="VUW59" s="14"/>
      <c r="VUX59" s="14"/>
      <c r="VUY59" s="15"/>
      <c r="VUZ59" s="17"/>
      <c r="VVA59" s="12"/>
      <c r="VVB59" s="12"/>
      <c r="VVC59" s="402"/>
      <c r="VVD59" s="16"/>
      <c r="VVE59" s="12"/>
      <c r="VVF59" s="12"/>
      <c r="VVG59" s="16"/>
      <c r="VVH59" s="14"/>
      <c r="VVJ59" s="15"/>
      <c r="VVK59" s="14"/>
      <c r="VVL59" s="14"/>
      <c r="VVM59" s="14"/>
      <c r="VVN59" s="14"/>
      <c r="VVO59" s="15"/>
      <c r="VVP59" s="17"/>
      <c r="VVQ59" s="12"/>
      <c r="VVR59" s="12"/>
      <c r="VVS59" s="402"/>
      <c r="VVT59" s="16"/>
      <c r="VVU59" s="12"/>
      <c r="VVV59" s="12"/>
      <c r="VVW59" s="16"/>
      <c r="VVX59" s="14"/>
      <c r="VVZ59" s="15"/>
      <c r="VWA59" s="14"/>
      <c r="VWB59" s="14"/>
      <c r="VWC59" s="14"/>
      <c r="VWD59" s="14"/>
      <c r="VWE59" s="15"/>
      <c r="VWF59" s="17"/>
      <c r="VWG59" s="12"/>
      <c r="VWH59" s="12"/>
      <c r="VWI59" s="402"/>
      <c r="VWJ59" s="16"/>
      <c r="VWK59" s="12"/>
      <c r="VWL59" s="12"/>
      <c r="VWM59" s="16"/>
      <c r="VWN59" s="14"/>
      <c r="VWP59" s="15"/>
      <c r="VWQ59" s="14"/>
      <c r="VWR59" s="14"/>
      <c r="VWS59" s="14"/>
      <c r="VWT59" s="14"/>
      <c r="VWU59" s="15"/>
      <c r="VWV59" s="17"/>
      <c r="VWW59" s="12"/>
      <c r="VWX59" s="12"/>
      <c r="VWY59" s="402"/>
      <c r="VWZ59" s="16"/>
      <c r="VXA59" s="12"/>
      <c r="VXB59" s="12"/>
      <c r="VXC59" s="16"/>
      <c r="VXD59" s="14"/>
      <c r="VXF59" s="15"/>
      <c r="VXG59" s="14"/>
      <c r="VXH59" s="14"/>
      <c r="VXI59" s="14"/>
      <c r="VXJ59" s="14"/>
      <c r="VXK59" s="15"/>
      <c r="VXL59" s="17"/>
      <c r="VXM59" s="12"/>
      <c r="VXN59" s="12"/>
      <c r="VXO59" s="402"/>
      <c r="VXP59" s="16"/>
      <c r="VXQ59" s="12"/>
      <c r="VXR59" s="12"/>
      <c r="VXS59" s="16"/>
      <c r="VXT59" s="14"/>
      <c r="VXV59" s="15"/>
      <c r="VXW59" s="14"/>
      <c r="VXX59" s="14"/>
      <c r="VXY59" s="14"/>
      <c r="VXZ59" s="14"/>
      <c r="VYA59" s="15"/>
      <c r="VYB59" s="17"/>
      <c r="VYC59" s="12"/>
      <c r="VYD59" s="12"/>
      <c r="VYE59" s="402"/>
      <c r="VYF59" s="16"/>
      <c r="VYG59" s="12"/>
      <c r="VYH59" s="12"/>
      <c r="VYI59" s="16"/>
      <c r="VYJ59" s="14"/>
      <c r="VYL59" s="15"/>
      <c r="VYM59" s="14"/>
      <c r="VYN59" s="14"/>
      <c r="VYO59" s="14"/>
      <c r="VYP59" s="14"/>
      <c r="VYQ59" s="15"/>
      <c r="VYR59" s="17"/>
      <c r="VYS59" s="12"/>
      <c r="VYT59" s="12"/>
      <c r="VYU59" s="402"/>
      <c r="VYV59" s="16"/>
      <c r="VYW59" s="12"/>
      <c r="VYX59" s="12"/>
      <c r="VYY59" s="16"/>
      <c r="VYZ59" s="14"/>
      <c r="VZB59" s="15"/>
      <c r="VZC59" s="14"/>
      <c r="VZD59" s="14"/>
      <c r="VZE59" s="14"/>
      <c r="VZF59" s="14"/>
      <c r="VZG59" s="15"/>
      <c r="VZH59" s="17"/>
      <c r="VZI59" s="12"/>
      <c r="VZJ59" s="12"/>
      <c r="VZK59" s="402"/>
      <c r="VZL59" s="16"/>
      <c r="VZM59" s="12"/>
      <c r="VZN59" s="12"/>
      <c r="VZO59" s="16"/>
      <c r="VZP59" s="14"/>
      <c r="VZR59" s="15"/>
      <c r="VZS59" s="14"/>
      <c r="VZT59" s="14"/>
      <c r="VZU59" s="14"/>
      <c r="VZV59" s="14"/>
      <c r="VZW59" s="15"/>
      <c r="VZX59" s="17"/>
      <c r="VZY59" s="12"/>
      <c r="VZZ59" s="12"/>
      <c r="WAA59" s="402"/>
      <c r="WAB59" s="16"/>
      <c r="WAC59" s="12"/>
      <c r="WAD59" s="12"/>
      <c r="WAE59" s="16"/>
      <c r="WAF59" s="14"/>
      <c r="WAH59" s="15"/>
      <c r="WAI59" s="14"/>
      <c r="WAJ59" s="14"/>
      <c r="WAK59" s="14"/>
      <c r="WAL59" s="14"/>
      <c r="WAM59" s="15"/>
      <c r="WAN59" s="17"/>
      <c r="WAO59" s="12"/>
      <c r="WAP59" s="12"/>
      <c r="WAQ59" s="402"/>
      <c r="WAR59" s="16"/>
      <c r="WAS59" s="12"/>
      <c r="WAT59" s="12"/>
      <c r="WAU59" s="16"/>
      <c r="WAV59" s="14"/>
      <c r="WAX59" s="15"/>
      <c r="WAY59" s="14"/>
      <c r="WAZ59" s="14"/>
      <c r="WBA59" s="14"/>
      <c r="WBB59" s="14"/>
      <c r="WBC59" s="15"/>
      <c r="WBD59" s="17"/>
      <c r="WBE59" s="12"/>
      <c r="WBF59" s="12"/>
      <c r="WBG59" s="402"/>
      <c r="WBH59" s="16"/>
      <c r="WBI59" s="12"/>
      <c r="WBJ59" s="12"/>
      <c r="WBK59" s="16"/>
      <c r="WBL59" s="14"/>
      <c r="WBN59" s="15"/>
      <c r="WBO59" s="14"/>
      <c r="WBP59" s="14"/>
      <c r="WBQ59" s="14"/>
      <c r="WBR59" s="14"/>
      <c r="WBS59" s="15"/>
      <c r="WBT59" s="17"/>
      <c r="WBU59" s="12"/>
      <c r="WBV59" s="12"/>
      <c r="WBW59" s="402"/>
      <c r="WBX59" s="16"/>
      <c r="WBY59" s="12"/>
      <c r="WBZ59" s="12"/>
      <c r="WCA59" s="16"/>
      <c r="WCB59" s="14"/>
      <c r="WCD59" s="15"/>
      <c r="WCE59" s="14"/>
      <c r="WCF59" s="14"/>
      <c r="WCG59" s="14"/>
      <c r="WCH59" s="14"/>
      <c r="WCI59" s="15"/>
      <c r="WCJ59" s="17"/>
      <c r="WCK59" s="12"/>
      <c r="WCL59" s="12"/>
      <c r="WCM59" s="402"/>
      <c r="WCN59" s="16"/>
      <c r="WCO59" s="12"/>
      <c r="WCP59" s="12"/>
      <c r="WCQ59" s="16"/>
      <c r="WCR59" s="14"/>
      <c r="WCT59" s="15"/>
      <c r="WCU59" s="14"/>
      <c r="WCV59" s="14"/>
      <c r="WCW59" s="14"/>
      <c r="WCX59" s="14"/>
      <c r="WCY59" s="15"/>
      <c r="WCZ59" s="17"/>
      <c r="WDA59" s="12"/>
      <c r="WDB59" s="12"/>
      <c r="WDC59" s="402"/>
      <c r="WDD59" s="16"/>
      <c r="WDE59" s="12"/>
      <c r="WDF59" s="12"/>
      <c r="WDG59" s="16"/>
      <c r="WDH59" s="14"/>
      <c r="WDJ59" s="15"/>
      <c r="WDK59" s="14"/>
      <c r="WDL59" s="14"/>
      <c r="WDM59" s="14"/>
      <c r="WDN59" s="14"/>
      <c r="WDO59" s="15"/>
      <c r="WDP59" s="17"/>
      <c r="WDQ59" s="12"/>
      <c r="WDR59" s="12"/>
      <c r="WDS59" s="402"/>
      <c r="WDT59" s="16"/>
      <c r="WDU59" s="12"/>
      <c r="WDV59" s="12"/>
      <c r="WDW59" s="16"/>
      <c r="WDX59" s="14"/>
      <c r="WDZ59" s="15"/>
      <c r="WEA59" s="14"/>
      <c r="WEB59" s="14"/>
      <c r="WEC59" s="14"/>
      <c r="WED59" s="14"/>
      <c r="WEE59" s="15"/>
      <c r="WEF59" s="17"/>
      <c r="WEG59" s="12"/>
      <c r="WEH59" s="12"/>
      <c r="WEI59" s="402"/>
      <c r="WEJ59" s="16"/>
      <c r="WEK59" s="12"/>
      <c r="WEL59" s="12"/>
      <c r="WEM59" s="16"/>
      <c r="WEN59" s="14"/>
      <c r="WEP59" s="15"/>
      <c r="WEQ59" s="14"/>
      <c r="WER59" s="14"/>
      <c r="WES59" s="14"/>
      <c r="WET59" s="14"/>
      <c r="WEU59" s="15"/>
      <c r="WEV59" s="17"/>
      <c r="WEW59" s="12"/>
      <c r="WEX59" s="12"/>
      <c r="WEY59" s="402"/>
      <c r="WEZ59" s="16"/>
      <c r="WFA59" s="12"/>
      <c r="WFB59" s="12"/>
      <c r="WFC59" s="16"/>
      <c r="WFD59" s="14"/>
      <c r="WFF59" s="15"/>
      <c r="WFG59" s="14"/>
      <c r="WFH59" s="14"/>
      <c r="WFI59" s="14"/>
      <c r="WFJ59" s="14"/>
      <c r="WFK59" s="15"/>
      <c r="WFL59" s="17"/>
      <c r="WFM59" s="12"/>
      <c r="WFN59" s="12"/>
      <c r="WFO59" s="402"/>
      <c r="WFP59" s="16"/>
      <c r="WFQ59" s="12"/>
      <c r="WFR59" s="12"/>
      <c r="WFS59" s="16"/>
      <c r="WFT59" s="14"/>
      <c r="WFV59" s="15"/>
      <c r="WFW59" s="14"/>
      <c r="WFX59" s="14"/>
      <c r="WFY59" s="14"/>
      <c r="WFZ59" s="14"/>
      <c r="WGA59" s="15"/>
      <c r="WGB59" s="17"/>
      <c r="WGC59" s="12"/>
      <c r="WGD59" s="12"/>
      <c r="WGE59" s="402"/>
      <c r="WGF59" s="16"/>
      <c r="WGG59" s="12"/>
      <c r="WGH59" s="12"/>
      <c r="WGI59" s="16"/>
      <c r="WGJ59" s="14"/>
      <c r="WGL59" s="15"/>
      <c r="WGM59" s="14"/>
      <c r="WGN59" s="14"/>
      <c r="WGO59" s="14"/>
      <c r="WGP59" s="14"/>
      <c r="WGQ59" s="15"/>
      <c r="WGR59" s="17"/>
      <c r="WGS59" s="12"/>
      <c r="WGT59" s="12"/>
      <c r="WGU59" s="402"/>
      <c r="WGV59" s="16"/>
      <c r="WGW59" s="12"/>
      <c r="WGX59" s="12"/>
      <c r="WGY59" s="16"/>
      <c r="WGZ59" s="14"/>
      <c r="WHB59" s="15"/>
      <c r="WHC59" s="14"/>
      <c r="WHD59" s="14"/>
      <c r="WHE59" s="14"/>
      <c r="WHF59" s="14"/>
      <c r="WHG59" s="15"/>
      <c r="WHH59" s="17"/>
      <c r="WHI59" s="12"/>
      <c r="WHJ59" s="12"/>
      <c r="WHK59" s="402"/>
      <c r="WHL59" s="16"/>
      <c r="WHM59" s="12"/>
      <c r="WHN59" s="12"/>
      <c r="WHO59" s="16"/>
      <c r="WHP59" s="14"/>
      <c r="WHR59" s="15"/>
      <c r="WHS59" s="14"/>
      <c r="WHT59" s="14"/>
      <c r="WHU59" s="14"/>
      <c r="WHV59" s="14"/>
      <c r="WHW59" s="15"/>
      <c r="WHX59" s="17"/>
      <c r="WHY59" s="12"/>
      <c r="WHZ59" s="12"/>
      <c r="WIA59" s="402"/>
      <c r="WIB59" s="16"/>
      <c r="WIC59" s="12"/>
      <c r="WID59" s="12"/>
      <c r="WIE59" s="16"/>
      <c r="WIF59" s="14"/>
      <c r="WIH59" s="15"/>
      <c r="WII59" s="14"/>
      <c r="WIJ59" s="14"/>
      <c r="WIK59" s="14"/>
      <c r="WIL59" s="14"/>
      <c r="WIM59" s="15"/>
      <c r="WIN59" s="17"/>
      <c r="WIO59" s="12"/>
      <c r="WIP59" s="12"/>
      <c r="WIQ59" s="402"/>
      <c r="WIR59" s="16"/>
      <c r="WIS59" s="12"/>
      <c r="WIT59" s="12"/>
      <c r="WIU59" s="16"/>
      <c r="WIV59" s="14"/>
      <c r="WIX59" s="15"/>
      <c r="WIY59" s="14"/>
      <c r="WIZ59" s="14"/>
      <c r="WJA59" s="14"/>
      <c r="WJB59" s="14"/>
      <c r="WJC59" s="15"/>
      <c r="WJD59" s="17"/>
      <c r="WJE59" s="12"/>
      <c r="WJF59" s="12"/>
      <c r="WJG59" s="402"/>
      <c r="WJH59" s="16"/>
      <c r="WJI59" s="12"/>
      <c r="WJJ59" s="12"/>
      <c r="WJK59" s="16"/>
      <c r="WJL59" s="14"/>
      <c r="WJN59" s="15"/>
      <c r="WJO59" s="14"/>
      <c r="WJP59" s="14"/>
      <c r="WJQ59" s="14"/>
      <c r="WJR59" s="14"/>
      <c r="WJS59" s="15"/>
      <c r="WJT59" s="17"/>
      <c r="WJU59" s="12"/>
      <c r="WJV59" s="12"/>
      <c r="WJW59" s="402"/>
      <c r="WJX59" s="16"/>
      <c r="WJY59" s="12"/>
      <c r="WJZ59" s="12"/>
      <c r="WKA59" s="16"/>
      <c r="WKB59" s="14"/>
      <c r="WKD59" s="15"/>
      <c r="WKE59" s="14"/>
      <c r="WKF59" s="14"/>
      <c r="WKG59" s="14"/>
      <c r="WKH59" s="14"/>
      <c r="WKI59" s="15"/>
      <c r="WKJ59" s="17"/>
      <c r="WKK59" s="12"/>
      <c r="WKL59" s="12"/>
      <c r="WKM59" s="402"/>
      <c r="WKN59" s="16"/>
      <c r="WKO59" s="12"/>
      <c r="WKP59" s="12"/>
      <c r="WKQ59" s="16"/>
      <c r="WKR59" s="14"/>
      <c r="WKT59" s="15"/>
      <c r="WKU59" s="14"/>
      <c r="WKV59" s="14"/>
      <c r="WKW59" s="14"/>
      <c r="WKX59" s="14"/>
      <c r="WKY59" s="15"/>
      <c r="WKZ59" s="17"/>
      <c r="WLA59" s="12"/>
      <c r="WLB59" s="12"/>
      <c r="WLC59" s="402"/>
      <c r="WLD59" s="16"/>
      <c r="WLE59" s="12"/>
      <c r="WLF59" s="12"/>
      <c r="WLG59" s="16"/>
      <c r="WLH59" s="14"/>
      <c r="WLJ59" s="15"/>
      <c r="WLK59" s="14"/>
      <c r="WLL59" s="14"/>
      <c r="WLM59" s="14"/>
      <c r="WLN59" s="14"/>
      <c r="WLO59" s="15"/>
      <c r="WLP59" s="17"/>
      <c r="WLQ59" s="12"/>
      <c r="WLR59" s="12"/>
      <c r="WLS59" s="402"/>
      <c r="WLT59" s="16"/>
      <c r="WLU59" s="12"/>
      <c r="WLV59" s="12"/>
      <c r="WLW59" s="16"/>
      <c r="WLX59" s="14"/>
      <c r="WLZ59" s="15"/>
      <c r="WMA59" s="14"/>
      <c r="WMB59" s="14"/>
      <c r="WMC59" s="14"/>
      <c r="WMD59" s="14"/>
      <c r="WME59" s="15"/>
      <c r="WMF59" s="17"/>
      <c r="WMG59" s="12"/>
      <c r="WMH59" s="12"/>
      <c r="WMI59" s="402"/>
      <c r="WMJ59" s="16"/>
      <c r="WMK59" s="12"/>
      <c r="WML59" s="12"/>
      <c r="WMM59" s="16"/>
      <c r="WMN59" s="14"/>
      <c r="WMP59" s="15"/>
      <c r="WMQ59" s="14"/>
      <c r="WMR59" s="14"/>
      <c r="WMS59" s="14"/>
      <c r="WMT59" s="14"/>
      <c r="WMU59" s="15"/>
      <c r="WMV59" s="17"/>
      <c r="WMW59" s="12"/>
      <c r="WMX59" s="12"/>
      <c r="WMY59" s="402"/>
      <c r="WMZ59" s="16"/>
      <c r="WNA59" s="12"/>
      <c r="WNB59" s="12"/>
      <c r="WNC59" s="16"/>
      <c r="WND59" s="14"/>
      <c r="WNF59" s="15"/>
      <c r="WNG59" s="14"/>
      <c r="WNH59" s="14"/>
      <c r="WNI59" s="14"/>
      <c r="WNJ59" s="14"/>
      <c r="WNK59" s="15"/>
      <c r="WNL59" s="17"/>
      <c r="WNM59" s="12"/>
      <c r="WNN59" s="12"/>
      <c r="WNO59" s="402"/>
      <c r="WNP59" s="16"/>
      <c r="WNQ59" s="12"/>
      <c r="WNR59" s="12"/>
      <c r="WNS59" s="16"/>
      <c r="WNT59" s="14"/>
      <c r="WNV59" s="15"/>
      <c r="WNW59" s="14"/>
      <c r="WNX59" s="14"/>
      <c r="WNY59" s="14"/>
      <c r="WNZ59" s="14"/>
      <c r="WOA59" s="15"/>
      <c r="WOB59" s="17"/>
      <c r="WOC59" s="12"/>
      <c r="WOD59" s="12"/>
      <c r="WOE59" s="402"/>
      <c r="WOF59" s="16"/>
      <c r="WOG59" s="12"/>
      <c r="WOH59" s="12"/>
      <c r="WOI59" s="16"/>
      <c r="WOJ59" s="14"/>
      <c r="WOL59" s="15"/>
      <c r="WOM59" s="14"/>
      <c r="WON59" s="14"/>
      <c r="WOO59" s="14"/>
      <c r="WOP59" s="14"/>
      <c r="WOQ59" s="15"/>
      <c r="WOR59" s="17"/>
      <c r="WOS59" s="12"/>
      <c r="WOT59" s="12"/>
      <c r="WOU59" s="402"/>
      <c r="WOV59" s="16"/>
      <c r="WOW59" s="12"/>
      <c r="WOX59" s="12"/>
      <c r="WOY59" s="16"/>
      <c r="WOZ59" s="14"/>
      <c r="WPB59" s="15"/>
      <c r="WPC59" s="14"/>
      <c r="WPD59" s="14"/>
      <c r="WPE59" s="14"/>
      <c r="WPF59" s="14"/>
      <c r="WPG59" s="15"/>
      <c r="WPH59" s="17"/>
      <c r="WPI59" s="12"/>
      <c r="WPJ59" s="12"/>
      <c r="WPK59" s="402"/>
      <c r="WPL59" s="16"/>
      <c r="WPM59" s="12"/>
      <c r="WPN59" s="12"/>
      <c r="WPO59" s="16"/>
      <c r="WPP59" s="14"/>
      <c r="WPR59" s="15"/>
      <c r="WPS59" s="14"/>
      <c r="WPT59" s="14"/>
      <c r="WPU59" s="14"/>
      <c r="WPV59" s="14"/>
      <c r="WPW59" s="15"/>
      <c r="WPX59" s="17"/>
      <c r="WPY59" s="12"/>
      <c r="WPZ59" s="12"/>
      <c r="WQA59" s="402"/>
      <c r="WQB59" s="16"/>
      <c r="WQC59" s="12"/>
      <c r="WQD59" s="12"/>
      <c r="WQE59" s="16"/>
      <c r="WQF59" s="14"/>
      <c r="WQH59" s="15"/>
      <c r="WQI59" s="14"/>
      <c r="WQJ59" s="14"/>
      <c r="WQK59" s="14"/>
      <c r="WQL59" s="14"/>
      <c r="WQM59" s="15"/>
      <c r="WQN59" s="17"/>
      <c r="WQO59" s="12"/>
      <c r="WQP59" s="12"/>
      <c r="WQQ59" s="402"/>
      <c r="WQR59" s="16"/>
      <c r="WQS59" s="12"/>
      <c r="WQT59" s="12"/>
      <c r="WQU59" s="16"/>
      <c r="WQV59" s="14"/>
      <c r="WQX59" s="15"/>
      <c r="WQY59" s="14"/>
      <c r="WQZ59" s="14"/>
      <c r="WRA59" s="14"/>
      <c r="WRB59" s="14"/>
      <c r="WRC59" s="15"/>
      <c r="WRD59" s="17"/>
      <c r="WRE59" s="12"/>
      <c r="WRF59" s="12"/>
      <c r="WRG59" s="402"/>
      <c r="WRH59" s="16"/>
      <c r="WRI59" s="12"/>
      <c r="WRJ59" s="12"/>
      <c r="WRK59" s="16"/>
      <c r="WRL59" s="14"/>
      <c r="WRN59" s="15"/>
      <c r="WRO59" s="14"/>
      <c r="WRP59" s="14"/>
      <c r="WRQ59" s="14"/>
      <c r="WRR59" s="14"/>
      <c r="WRS59" s="15"/>
      <c r="WRT59" s="17"/>
      <c r="WRU59" s="12"/>
      <c r="WRV59" s="12"/>
      <c r="WRW59" s="402"/>
      <c r="WRX59" s="16"/>
      <c r="WRY59" s="12"/>
      <c r="WRZ59" s="12"/>
      <c r="WSA59" s="16"/>
      <c r="WSB59" s="14"/>
      <c r="WSD59" s="15"/>
      <c r="WSE59" s="14"/>
      <c r="WSF59" s="14"/>
      <c r="WSG59" s="14"/>
      <c r="WSH59" s="14"/>
      <c r="WSI59" s="15"/>
      <c r="WSJ59" s="17"/>
      <c r="WSK59" s="12"/>
      <c r="WSL59" s="12"/>
      <c r="WSM59" s="402"/>
      <c r="WSN59" s="16"/>
      <c r="WSO59" s="12"/>
      <c r="WSP59" s="12"/>
      <c r="WSQ59" s="16"/>
      <c r="WSR59" s="14"/>
      <c r="WST59" s="15"/>
      <c r="WSU59" s="14"/>
      <c r="WSV59" s="14"/>
      <c r="WSW59" s="14"/>
      <c r="WSX59" s="14"/>
      <c r="WSY59" s="15"/>
      <c r="WSZ59" s="17"/>
      <c r="WTA59" s="12"/>
      <c r="WTB59" s="12"/>
      <c r="WTC59" s="402"/>
      <c r="WTD59" s="16"/>
      <c r="WTE59" s="12"/>
      <c r="WTF59" s="12"/>
      <c r="WTG59" s="16"/>
      <c r="WTH59" s="14"/>
      <c r="WTJ59" s="15"/>
      <c r="WTK59" s="14"/>
      <c r="WTL59" s="14"/>
      <c r="WTM59" s="14"/>
      <c r="WTN59" s="14"/>
      <c r="WTO59" s="15"/>
      <c r="WTP59" s="17"/>
      <c r="WTQ59" s="12"/>
      <c r="WTR59" s="12"/>
      <c r="WTS59" s="402"/>
      <c r="WTT59" s="16"/>
      <c r="WTU59" s="12"/>
      <c r="WTV59" s="12"/>
      <c r="WTW59" s="16"/>
      <c r="WTX59" s="14"/>
      <c r="WTZ59" s="15"/>
      <c r="WUA59" s="14"/>
      <c r="WUB59" s="14"/>
      <c r="WUC59" s="14"/>
      <c r="WUD59" s="14"/>
      <c r="WUE59" s="15"/>
      <c r="WUF59" s="17"/>
      <c r="WUG59" s="12"/>
      <c r="WUH59" s="12"/>
      <c r="WUI59" s="402"/>
      <c r="WUJ59" s="16"/>
      <c r="WUK59" s="12"/>
      <c r="WUL59" s="12"/>
      <c r="WUM59" s="16"/>
      <c r="WUN59" s="14"/>
      <c r="WUP59" s="15"/>
      <c r="WUQ59" s="14"/>
      <c r="WUR59" s="14"/>
      <c r="WUS59" s="14"/>
      <c r="WUT59" s="14"/>
      <c r="WUU59" s="15"/>
      <c r="WUV59" s="17"/>
      <c r="WUW59" s="12"/>
      <c r="WUX59" s="12"/>
      <c r="WUY59" s="402"/>
      <c r="WUZ59" s="16"/>
      <c r="WVA59" s="12"/>
      <c r="WVB59" s="12"/>
      <c r="WVC59" s="16"/>
      <c r="WVD59" s="14"/>
      <c r="WVF59" s="15"/>
      <c r="WVG59" s="14"/>
      <c r="WVH59" s="14"/>
      <c r="WVI59" s="14"/>
      <c r="WVJ59" s="14"/>
      <c r="WVK59" s="15"/>
      <c r="WVL59" s="17"/>
      <c r="WVM59" s="12"/>
      <c r="WVN59" s="12"/>
      <c r="WVO59" s="402"/>
      <c r="WVP59" s="16"/>
      <c r="WVQ59" s="12"/>
      <c r="WVR59" s="12"/>
      <c r="WVS59" s="16"/>
      <c r="WVT59" s="14"/>
      <c r="WVV59" s="15"/>
      <c r="WVW59" s="14"/>
      <c r="WVX59" s="14"/>
      <c r="WVY59" s="14"/>
      <c r="WVZ59" s="14"/>
      <c r="WWA59" s="15"/>
      <c r="WWB59" s="17"/>
      <c r="WWC59" s="12"/>
      <c r="WWD59" s="12"/>
      <c r="WWE59" s="402"/>
      <c r="WWF59" s="16"/>
      <c r="WWG59" s="12"/>
      <c r="WWH59" s="12"/>
      <c r="WWI59" s="16"/>
      <c r="WWJ59" s="14"/>
      <c r="WWL59" s="15"/>
      <c r="WWM59" s="14"/>
      <c r="WWN59" s="14"/>
      <c r="WWO59" s="14"/>
      <c r="WWP59" s="14"/>
      <c r="WWQ59" s="15"/>
      <c r="WWR59" s="17"/>
      <c r="WWS59" s="12"/>
      <c r="WWT59" s="12"/>
      <c r="WWU59" s="402"/>
      <c r="WWV59" s="16"/>
      <c r="WWW59" s="12"/>
      <c r="WWX59" s="12"/>
      <c r="WWY59" s="16"/>
      <c r="WWZ59" s="14"/>
      <c r="WXB59" s="15"/>
      <c r="WXC59" s="14"/>
      <c r="WXD59" s="14"/>
      <c r="WXE59" s="14"/>
      <c r="WXF59" s="14"/>
      <c r="WXG59" s="15"/>
      <c r="WXH59" s="17"/>
      <c r="WXI59" s="12"/>
      <c r="WXJ59" s="12"/>
      <c r="WXK59" s="402"/>
      <c r="WXL59" s="16"/>
      <c r="WXM59" s="12"/>
      <c r="WXN59" s="12"/>
      <c r="WXO59" s="16"/>
      <c r="WXP59" s="14"/>
      <c r="WXR59" s="15"/>
      <c r="WXS59" s="14"/>
      <c r="WXT59" s="14"/>
      <c r="WXU59" s="14"/>
      <c r="WXV59" s="14"/>
      <c r="WXW59" s="15"/>
      <c r="WXX59" s="17"/>
      <c r="WXY59" s="12"/>
      <c r="WXZ59" s="12"/>
      <c r="WYA59" s="402"/>
      <c r="WYB59" s="16"/>
      <c r="WYC59" s="12"/>
      <c r="WYD59" s="12"/>
      <c r="WYE59" s="16"/>
      <c r="WYF59" s="14"/>
      <c r="WYH59" s="15"/>
      <c r="WYI59" s="14"/>
      <c r="WYJ59" s="14"/>
      <c r="WYK59" s="14"/>
      <c r="WYL59" s="14"/>
      <c r="WYM59" s="15"/>
      <c r="WYN59" s="17"/>
      <c r="WYO59" s="12"/>
      <c r="WYP59" s="12"/>
      <c r="WYQ59" s="402"/>
      <c r="WYR59" s="16"/>
      <c r="WYS59" s="12"/>
      <c r="WYT59" s="12"/>
      <c r="WYU59" s="16"/>
      <c r="WYV59" s="14"/>
      <c r="WYX59" s="15"/>
      <c r="WYY59" s="14"/>
      <c r="WYZ59" s="14"/>
      <c r="WZA59" s="14"/>
      <c r="WZB59" s="14"/>
      <c r="WZC59" s="15"/>
      <c r="WZD59" s="17"/>
      <c r="WZE59" s="12"/>
      <c r="WZF59" s="12"/>
      <c r="WZG59" s="402"/>
      <c r="WZH59" s="16"/>
      <c r="WZI59" s="12"/>
      <c r="WZJ59" s="12"/>
      <c r="WZK59" s="16"/>
      <c r="WZL59" s="14"/>
      <c r="WZN59" s="15"/>
      <c r="WZO59" s="14"/>
      <c r="WZP59" s="14"/>
      <c r="WZQ59" s="14"/>
      <c r="WZR59" s="14"/>
      <c r="WZS59" s="15"/>
      <c r="WZT59" s="17"/>
      <c r="WZU59" s="12"/>
      <c r="WZV59" s="12"/>
      <c r="WZW59" s="402"/>
      <c r="WZX59" s="16"/>
      <c r="WZY59" s="12"/>
      <c r="WZZ59" s="12"/>
      <c r="XAA59" s="16"/>
      <c r="XAB59" s="14"/>
      <c r="XAD59" s="15"/>
      <c r="XAE59" s="14"/>
      <c r="XAF59" s="14"/>
      <c r="XAG59" s="14"/>
      <c r="XAH59" s="14"/>
      <c r="XAI59" s="15"/>
      <c r="XAJ59" s="17"/>
      <c r="XAK59" s="12"/>
      <c r="XAL59" s="12"/>
      <c r="XAM59" s="402"/>
      <c r="XAN59" s="16"/>
      <c r="XAO59" s="12"/>
      <c r="XAP59" s="12"/>
      <c r="XAQ59" s="16"/>
      <c r="XAR59" s="14"/>
      <c r="XAT59" s="15"/>
      <c r="XAU59" s="14"/>
      <c r="XAV59" s="14"/>
      <c r="XAW59" s="14"/>
      <c r="XAX59" s="14"/>
      <c r="XAY59" s="15"/>
      <c r="XAZ59" s="17"/>
      <c r="XBA59" s="12"/>
      <c r="XBB59" s="12"/>
      <c r="XBC59" s="402"/>
      <c r="XBD59" s="16"/>
      <c r="XBE59" s="12"/>
      <c r="XBF59" s="12"/>
      <c r="XBG59" s="16"/>
      <c r="XBH59" s="14"/>
      <c r="XBJ59" s="15"/>
      <c r="XBK59" s="14"/>
      <c r="XBL59" s="14"/>
      <c r="XBM59" s="14"/>
      <c r="XBN59" s="14"/>
      <c r="XBO59" s="15"/>
      <c r="XBP59" s="17"/>
      <c r="XBQ59" s="12"/>
      <c r="XBR59" s="12"/>
      <c r="XBS59" s="402"/>
      <c r="XBT59" s="16"/>
      <c r="XBU59" s="12"/>
      <c r="XBV59" s="12"/>
      <c r="XBW59" s="16"/>
      <c r="XBX59" s="14"/>
      <c r="XBZ59" s="15"/>
      <c r="XCA59" s="14"/>
      <c r="XCB59" s="14"/>
      <c r="XCC59" s="14"/>
      <c r="XCD59" s="14"/>
      <c r="XCE59" s="15"/>
      <c r="XCF59" s="17"/>
      <c r="XCG59" s="12"/>
      <c r="XCH59" s="12"/>
      <c r="XCI59" s="402"/>
      <c r="XCJ59" s="16"/>
      <c r="XCK59" s="12"/>
      <c r="XCL59" s="12"/>
      <c r="XCM59" s="16"/>
      <c r="XCN59" s="14"/>
      <c r="XCP59" s="15"/>
      <c r="XCQ59" s="14"/>
      <c r="XCR59" s="14"/>
      <c r="XCS59" s="14"/>
      <c r="XCT59" s="14"/>
      <c r="XCU59" s="15"/>
      <c r="XCV59" s="17"/>
      <c r="XCW59" s="12"/>
      <c r="XCX59" s="12"/>
      <c r="XCY59" s="402"/>
      <c r="XCZ59" s="16"/>
      <c r="XDA59" s="12"/>
      <c r="XDB59" s="12"/>
      <c r="XDC59" s="16"/>
      <c r="XDD59" s="14"/>
      <c r="XDF59" s="15"/>
      <c r="XDG59" s="14"/>
      <c r="XDH59" s="14"/>
      <c r="XDI59" s="14"/>
      <c r="XDJ59" s="14"/>
      <c r="XDK59" s="15"/>
      <c r="XDL59" s="17"/>
      <c r="XDM59" s="12"/>
      <c r="XDN59" s="12"/>
      <c r="XDO59" s="402"/>
      <c r="XDP59" s="16"/>
      <c r="XDQ59" s="12"/>
      <c r="XDR59" s="12"/>
      <c r="XDS59" s="16"/>
      <c r="XDT59" s="14"/>
      <c r="XDV59" s="15"/>
      <c r="XDW59" s="14"/>
      <c r="XDX59" s="14"/>
      <c r="XDY59" s="14"/>
      <c r="XDZ59" s="14"/>
      <c r="XEA59" s="15"/>
      <c r="XEB59" s="17"/>
      <c r="XEC59" s="12"/>
      <c r="XED59" s="12"/>
      <c r="XEE59" s="402"/>
      <c r="XEF59" s="16"/>
      <c r="XEG59" s="12"/>
      <c r="XEH59" s="12"/>
      <c r="XEI59" s="16"/>
      <c r="XEJ59" s="14"/>
      <c r="XEL59" s="15"/>
      <c r="XEM59" s="14"/>
      <c r="XEN59" s="14"/>
      <c r="XEO59" s="14"/>
      <c r="XEP59" s="14"/>
      <c r="XEQ59" s="15"/>
      <c r="XER59" s="17"/>
      <c r="XES59" s="12"/>
      <c r="XET59" s="12"/>
      <c r="XEU59" s="402"/>
      <c r="XEV59" s="16"/>
      <c r="XEW59" s="12"/>
      <c r="XEX59" s="12"/>
      <c r="XEY59" s="16"/>
    </row>
    <row r="60" spans="1:16379" x14ac:dyDescent="0.25">
      <c r="A60" s="252"/>
      <c r="B60" s="424"/>
      <c r="C60" s="358"/>
      <c r="D60" s="252"/>
      <c r="E60" s="252"/>
      <c r="F60" s="252"/>
      <c r="G60" s="252"/>
      <c r="H60" s="358"/>
      <c r="I60" s="250"/>
      <c r="J60" s="250"/>
      <c r="K60" s="257"/>
      <c r="L60" s="431"/>
      <c r="M60" s="432"/>
      <c r="N60" s="20">
        <v>12705</v>
      </c>
      <c r="O60" s="7" t="s">
        <v>2085</v>
      </c>
      <c r="P60" s="433"/>
      <c r="Q60" s="252"/>
      <c r="R60" s="434"/>
      <c r="S60" s="15"/>
      <c r="T60" s="17"/>
      <c r="U60" s="12"/>
      <c r="V60" s="12"/>
      <c r="W60" s="402"/>
      <c r="X60" s="16"/>
      <c r="Y60" s="12"/>
      <c r="Z60" s="12"/>
      <c r="AA60" s="16"/>
      <c r="AB60" s="14"/>
      <c r="AD60" s="15"/>
      <c r="AE60" s="14"/>
      <c r="AF60" s="14"/>
      <c r="AG60" s="14"/>
      <c r="AH60" s="14"/>
      <c r="AI60" s="15"/>
      <c r="AJ60" s="17"/>
      <c r="AK60" s="12"/>
      <c r="AL60" s="12"/>
      <c r="AM60" s="402"/>
      <c r="AN60" s="16"/>
      <c r="AO60" s="12"/>
      <c r="AP60" s="12"/>
      <c r="AQ60" s="16"/>
      <c r="AR60" s="14"/>
      <c r="AT60" s="15"/>
      <c r="AU60" s="14"/>
      <c r="AV60" s="14"/>
      <c r="AW60" s="14"/>
      <c r="AX60" s="14"/>
      <c r="AY60" s="15"/>
      <c r="AZ60" s="17"/>
      <c r="BA60" s="12"/>
      <c r="BB60" s="12"/>
      <c r="BC60" s="402"/>
      <c r="BD60" s="16"/>
      <c r="BE60" s="12"/>
      <c r="BF60" s="12"/>
      <c r="BG60" s="16"/>
      <c r="BH60" s="14"/>
      <c r="BJ60" s="15"/>
      <c r="BK60" s="14"/>
      <c r="BL60" s="14"/>
      <c r="BM60" s="14"/>
      <c r="BN60" s="14"/>
      <c r="BO60" s="15"/>
      <c r="BP60" s="17"/>
      <c r="BQ60" s="12"/>
      <c r="BR60" s="12"/>
      <c r="BS60" s="402"/>
      <c r="BT60" s="16"/>
      <c r="BU60" s="12"/>
      <c r="BV60" s="12"/>
      <c r="BW60" s="16"/>
      <c r="BX60" s="14"/>
      <c r="BZ60" s="15"/>
      <c r="CA60" s="14"/>
      <c r="CB60" s="14"/>
      <c r="CC60" s="14"/>
      <c r="CD60" s="14"/>
      <c r="CE60" s="15"/>
      <c r="CF60" s="17"/>
      <c r="CG60" s="12"/>
      <c r="CH60" s="12"/>
      <c r="CI60" s="402"/>
      <c r="CJ60" s="16"/>
      <c r="CK60" s="12"/>
      <c r="CL60" s="12"/>
      <c r="CM60" s="16"/>
      <c r="CN60" s="14"/>
      <c r="CP60" s="15"/>
      <c r="CQ60" s="14"/>
      <c r="CR60" s="14"/>
      <c r="CS60" s="14"/>
      <c r="CT60" s="14"/>
      <c r="CU60" s="15"/>
      <c r="CV60" s="17"/>
      <c r="CW60" s="12"/>
      <c r="CX60" s="12"/>
      <c r="CY60" s="402"/>
      <c r="CZ60" s="16"/>
      <c r="DA60" s="12"/>
      <c r="DB60" s="12"/>
      <c r="DC60" s="16"/>
      <c r="DD60" s="14"/>
      <c r="DF60" s="15"/>
      <c r="DG60" s="14"/>
      <c r="DH60" s="14"/>
      <c r="DI60" s="14"/>
      <c r="DJ60" s="14"/>
      <c r="DK60" s="15"/>
      <c r="DL60" s="17"/>
      <c r="DM60" s="12"/>
      <c r="DN60" s="12"/>
      <c r="DO60" s="402"/>
      <c r="DP60" s="16"/>
      <c r="DQ60" s="12"/>
      <c r="DR60" s="12"/>
      <c r="DS60" s="16"/>
      <c r="DT60" s="14"/>
      <c r="DV60" s="15"/>
      <c r="DW60" s="14"/>
      <c r="DX60" s="14"/>
      <c r="DY60" s="14"/>
      <c r="DZ60" s="14"/>
      <c r="EA60" s="15"/>
      <c r="EB60" s="17"/>
      <c r="EC60" s="12"/>
      <c r="ED60" s="12"/>
      <c r="EE60" s="402"/>
      <c r="EF60" s="16"/>
      <c r="EG60" s="12"/>
      <c r="EH60" s="12"/>
      <c r="EI60" s="16"/>
      <c r="EJ60" s="14"/>
      <c r="EL60" s="15"/>
      <c r="EM60" s="14"/>
      <c r="EN60" s="14"/>
      <c r="EO60" s="14"/>
      <c r="EP60" s="14"/>
      <c r="EQ60" s="15"/>
      <c r="ER60" s="17"/>
      <c r="ES60" s="12"/>
      <c r="ET60" s="12"/>
      <c r="EU60" s="402"/>
      <c r="EV60" s="16"/>
      <c r="EW60" s="12"/>
      <c r="EX60" s="12"/>
      <c r="EY60" s="16"/>
      <c r="EZ60" s="14"/>
      <c r="FB60" s="15"/>
      <c r="FC60" s="14"/>
      <c r="FD60" s="14"/>
      <c r="FE60" s="14"/>
      <c r="FF60" s="14"/>
      <c r="FG60" s="15"/>
      <c r="FH60" s="17"/>
      <c r="FI60" s="12"/>
      <c r="FJ60" s="12"/>
      <c r="FK60" s="402"/>
      <c r="FL60" s="16"/>
      <c r="FM60" s="12"/>
      <c r="FN60" s="12"/>
      <c r="FO60" s="16"/>
      <c r="FP60" s="14"/>
      <c r="FR60" s="15"/>
      <c r="FS60" s="14"/>
      <c r="FT60" s="14"/>
      <c r="FU60" s="14"/>
      <c r="FV60" s="14"/>
      <c r="FW60" s="15"/>
      <c r="FX60" s="17"/>
      <c r="FY60" s="12"/>
      <c r="FZ60" s="12"/>
      <c r="GA60" s="402"/>
      <c r="GB60" s="16"/>
      <c r="GC60" s="12"/>
      <c r="GD60" s="12"/>
      <c r="GE60" s="16"/>
      <c r="GF60" s="14"/>
      <c r="GH60" s="15"/>
      <c r="GI60" s="14"/>
      <c r="GJ60" s="14"/>
      <c r="GK60" s="14"/>
      <c r="GL60" s="14"/>
      <c r="GM60" s="15"/>
      <c r="GN60" s="17"/>
      <c r="GO60" s="12"/>
      <c r="GP60" s="12"/>
      <c r="GQ60" s="402"/>
      <c r="GR60" s="16"/>
      <c r="GS60" s="12"/>
      <c r="GT60" s="12"/>
      <c r="GU60" s="16"/>
      <c r="GV60" s="14"/>
      <c r="GX60" s="15"/>
      <c r="GY60" s="14"/>
      <c r="GZ60" s="14"/>
      <c r="HA60" s="14"/>
      <c r="HB60" s="14"/>
      <c r="HC60" s="15"/>
      <c r="HD60" s="17"/>
      <c r="HE60" s="12"/>
      <c r="HF60" s="12"/>
      <c r="HG60" s="402"/>
      <c r="HH60" s="16"/>
      <c r="HI60" s="12"/>
      <c r="HJ60" s="12"/>
      <c r="HK60" s="16"/>
      <c r="HL60" s="14"/>
      <c r="HN60" s="15"/>
      <c r="HO60" s="14"/>
      <c r="HP60" s="14"/>
      <c r="HQ60" s="14"/>
      <c r="HR60" s="14"/>
      <c r="HS60" s="15"/>
      <c r="HT60" s="17"/>
      <c r="HU60" s="12"/>
      <c r="HV60" s="12"/>
      <c r="HW60" s="402"/>
      <c r="HX60" s="16"/>
      <c r="HY60" s="12"/>
      <c r="HZ60" s="12"/>
      <c r="IA60" s="16"/>
      <c r="IB60" s="14"/>
      <c r="ID60" s="15"/>
      <c r="IE60" s="14"/>
      <c r="IF60" s="14"/>
      <c r="IG60" s="14"/>
      <c r="IH60" s="14"/>
      <c r="II60" s="15"/>
      <c r="IJ60" s="17"/>
      <c r="IK60" s="12"/>
      <c r="IL60" s="12"/>
      <c r="IM60" s="402"/>
      <c r="IN60" s="16"/>
      <c r="IO60" s="12"/>
      <c r="IP60" s="12"/>
      <c r="IQ60" s="16"/>
      <c r="IR60" s="14"/>
      <c r="IT60" s="15"/>
      <c r="IU60" s="14"/>
      <c r="IV60" s="14"/>
      <c r="IW60" s="14"/>
      <c r="IX60" s="14"/>
      <c r="IY60" s="15"/>
      <c r="IZ60" s="17"/>
      <c r="JA60" s="12"/>
      <c r="JB60" s="12"/>
      <c r="JC60" s="402"/>
      <c r="JD60" s="16"/>
      <c r="JE60" s="12"/>
      <c r="JF60" s="12"/>
      <c r="JG60" s="16"/>
      <c r="JH60" s="14"/>
      <c r="JJ60" s="15"/>
      <c r="JK60" s="14"/>
      <c r="JL60" s="14"/>
      <c r="JM60" s="14"/>
      <c r="JN60" s="14"/>
      <c r="JO60" s="15"/>
      <c r="JP60" s="17"/>
      <c r="JQ60" s="12"/>
      <c r="JR60" s="12"/>
      <c r="JS60" s="402"/>
      <c r="JT60" s="16"/>
      <c r="JU60" s="12"/>
      <c r="JV60" s="12"/>
      <c r="JW60" s="16"/>
      <c r="JX60" s="14"/>
      <c r="JZ60" s="15"/>
      <c r="KA60" s="14"/>
      <c r="KB60" s="14"/>
      <c r="KC60" s="14"/>
      <c r="KD60" s="14"/>
      <c r="KE60" s="15"/>
      <c r="KF60" s="17"/>
      <c r="KG60" s="12"/>
      <c r="KH60" s="12"/>
      <c r="KI60" s="402"/>
      <c r="KJ60" s="16"/>
      <c r="KK60" s="12"/>
      <c r="KL60" s="12"/>
      <c r="KM60" s="16"/>
      <c r="KN60" s="14"/>
      <c r="KP60" s="15"/>
      <c r="KQ60" s="14"/>
      <c r="KR60" s="14"/>
      <c r="KS60" s="14"/>
      <c r="KT60" s="14"/>
      <c r="KU60" s="15"/>
      <c r="KV60" s="17"/>
      <c r="KW60" s="12"/>
      <c r="KX60" s="12"/>
      <c r="KY60" s="402"/>
      <c r="KZ60" s="16"/>
      <c r="LA60" s="12"/>
      <c r="LB60" s="12"/>
      <c r="LC60" s="16"/>
      <c r="LD60" s="14"/>
      <c r="LF60" s="15"/>
      <c r="LG60" s="14"/>
      <c r="LH60" s="14"/>
      <c r="LI60" s="14"/>
      <c r="LJ60" s="14"/>
      <c r="LK60" s="15"/>
      <c r="LL60" s="17"/>
      <c r="LM60" s="12"/>
      <c r="LN60" s="12"/>
      <c r="LO60" s="402"/>
      <c r="LP60" s="16"/>
      <c r="LQ60" s="12"/>
      <c r="LR60" s="12"/>
      <c r="LS60" s="16"/>
      <c r="LT60" s="14"/>
      <c r="LV60" s="15"/>
      <c r="LW60" s="14"/>
      <c r="LX60" s="14"/>
      <c r="LY60" s="14"/>
      <c r="LZ60" s="14"/>
      <c r="MA60" s="15"/>
      <c r="MB60" s="17"/>
      <c r="MC60" s="12"/>
      <c r="MD60" s="12"/>
      <c r="ME60" s="402"/>
      <c r="MF60" s="16"/>
      <c r="MG60" s="12"/>
      <c r="MH60" s="12"/>
      <c r="MI60" s="16"/>
      <c r="MJ60" s="14"/>
      <c r="ML60" s="15"/>
      <c r="MM60" s="14"/>
      <c r="MN60" s="14"/>
      <c r="MO60" s="14"/>
      <c r="MP60" s="14"/>
      <c r="MQ60" s="15"/>
      <c r="MR60" s="17"/>
      <c r="MS60" s="12"/>
      <c r="MT60" s="12"/>
      <c r="MU60" s="402"/>
      <c r="MV60" s="16"/>
      <c r="MW60" s="12"/>
      <c r="MX60" s="12"/>
      <c r="MY60" s="16"/>
      <c r="MZ60" s="14"/>
      <c r="NB60" s="15"/>
      <c r="NC60" s="14"/>
      <c r="ND60" s="14"/>
      <c r="NE60" s="14"/>
      <c r="NF60" s="14"/>
      <c r="NG60" s="15"/>
      <c r="NH60" s="17"/>
      <c r="NI60" s="12"/>
      <c r="NJ60" s="12"/>
      <c r="NK60" s="402"/>
      <c r="NL60" s="16"/>
      <c r="NM60" s="12"/>
      <c r="NN60" s="12"/>
      <c r="NO60" s="16"/>
      <c r="NP60" s="14"/>
      <c r="NR60" s="15"/>
      <c r="NS60" s="14"/>
      <c r="NT60" s="14"/>
      <c r="NU60" s="14"/>
      <c r="NV60" s="14"/>
      <c r="NW60" s="15"/>
      <c r="NX60" s="17"/>
      <c r="NY60" s="12"/>
      <c r="NZ60" s="12"/>
      <c r="OA60" s="402"/>
      <c r="OB60" s="16"/>
      <c r="OC60" s="12"/>
      <c r="OD60" s="12"/>
      <c r="OE60" s="16"/>
      <c r="OF60" s="14"/>
      <c r="OH60" s="15"/>
      <c r="OI60" s="14"/>
      <c r="OJ60" s="14"/>
      <c r="OK60" s="14"/>
      <c r="OL60" s="14"/>
      <c r="OM60" s="15"/>
      <c r="ON60" s="17"/>
      <c r="OO60" s="12"/>
      <c r="OP60" s="12"/>
      <c r="OQ60" s="402"/>
      <c r="OR60" s="16"/>
      <c r="OS60" s="12"/>
      <c r="OT60" s="12"/>
      <c r="OU60" s="16"/>
      <c r="OV60" s="14"/>
      <c r="OX60" s="15"/>
      <c r="OY60" s="14"/>
      <c r="OZ60" s="14"/>
      <c r="PA60" s="14"/>
      <c r="PB60" s="14"/>
      <c r="PC60" s="15"/>
      <c r="PD60" s="17"/>
      <c r="PE60" s="12"/>
      <c r="PF60" s="12"/>
      <c r="PG60" s="402"/>
      <c r="PH60" s="16"/>
      <c r="PI60" s="12"/>
      <c r="PJ60" s="12"/>
      <c r="PK60" s="16"/>
      <c r="PL60" s="14"/>
      <c r="PN60" s="15"/>
      <c r="PO60" s="14"/>
      <c r="PP60" s="14"/>
      <c r="PQ60" s="14"/>
      <c r="PR60" s="14"/>
      <c r="PS60" s="15"/>
      <c r="PT60" s="17"/>
      <c r="PU60" s="12"/>
      <c r="PV60" s="12"/>
      <c r="PW60" s="402"/>
      <c r="PX60" s="16"/>
      <c r="PY60" s="12"/>
      <c r="PZ60" s="12"/>
      <c r="QA60" s="16"/>
      <c r="QB60" s="14"/>
      <c r="QD60" s="15"/>
      <c r="QE60" s="14"/>
      <c r="QF60" s="14"/>
      <c r="QG60" s="14"/>
      <c r="QH60" s="14"/>
      <c r="QI60" s="15"/>
      <c r="QJ60" s="17"/>
      <c r="QK60" s="12"/>
      <c r="QL60" s="12"/>
      <c r="QM60" s="402"/>
      <c r="QN60" s="16"/>
      <c r="QO60" s="12"/>
      <c r="QP60" s="12"/>
      <c r="QQ60" s="16"/>
      <c r="QR60" s="14"/>
      <c r="QT60" s="15"/>
      <c r="QU60" s="14"/>
      <c r="QV60" s="14"/>
      <c r="QW60" s="14"/>
      <c r="QX60" s="14"/>
      <c r="QY60" s="15"/>
      <c r="QZ60" s="17"/>
      <c r="RA60" s="12"/>
      <c r="RB60" s="12"/>
      <c r="RC60" s="402"/>
      <c r="RD60" s="16"/>
      <c r="RE60" s="12"/>
      <c r="RF60" s="12"/>
      <c r="RG60" s="16"/>
      <c r="RH60" s="14"/>
      <c r="RJ60" s="15"/>
      <c r="RK60" s="14"/>
      <c r="RL60" s="14"/>
      <c r="RM60" s="14"/>
      <c r="RN60" s="14"/>
      <c r="RO60" s="15"/>
      <c r="RP60" s="17"/>
      <c r="RQ60" s="12"/>
      <c r="RR60" s="12"/>
      <c r="RS60" s="402"/>
      <c r="RT60" s="16"/>
      <c r="RU60" s="12"/>
      <c r="RV60" s="12"/>
      <c r="RW60" s="16"/>
      <c r="RX60" s="14"/>
      <c r="RZ60" s="15"/>
      <c r="SA60" s="14"/>
      <c r="SB60" s="14"/>
      <c r="SC60" s="14"/>
      <c r="SD60" s="14"/>
      <c r="SE60" s="15"/>
      <c r="SF60" s="17"/>
      <c r="SG60" s="12"/>
      <c r="SH60" s="12"/>
      <c r="SI60" s="402"/>
      <c r="SJ60" s="16"/>
      <c r="SK60" s="12"/>
      <c r="SL60" s="12"/>
      <c r="SM60" s="16"/>
      <c r="SN60" s="14"/>
      <c r="SP60" s="15"/>
      <c r="SQ60" s="14"/>
      <c r="SR60" s="14"/>
      <c r="SS60" s="14"/>
      <c r="ST60" s="14"/>
      <c r="SU60" s="15"/>
      <c r="SV60" s="17"/>
      <c r="SW60" s="12"/>
      <c r="SX60" s="12"/>
      <c r="SY60" s="402"/>
      <c r="SZ60" s="16"/>
      <c r="TA60" s="12"/>
      <c r="TB60" s="12"/>
      <c r="TC60" s="16"/>
      <c r="TD60" s="14"/>
      <c r="TF60" s="15"/>
      <c r="TG60" s="14"/>
      <c r="TH60" s="14"/>
      <c r="TI60" s="14"/>
      <c r="TJ60" s="14"/>
      <c r="TK60" s="15"/>
      <c r="TL60" s="17"/>
      <c r="TM60" s="12"/>
      <c r="TN60" s="12"/>
      <c r="TO60" s="402"/>
      <c r="TP60" s="16"/>
      <c r="TQ60" s="12"/>
      <c r="TR60" s="12"/>
      <c r="TS60" s="16"/>
      <c r="TT60" s="14"/>
      <c r="TV60" s="15"/>
      <c r="TW60" s="14"/>
      <c r="TX60" s="14"/>
      <c r="TY60" s="14"/>
      <c r="TZ60" s="14"/>
      <c r="UA60" s="15"/>
      <c r="UB60" s="17"/>
      <c r="UC60" s="12"/>
      <c r="UD60" s="12"/>
      <c r="UE60" s="402"/>
      <c r="UF60" s="16"/>
      <c r="UG60" s="12"/>
      <c r="UH60" s="12"/>
      <c r="UI60" s="16"/>
      <c r="UJ60" s="14"/>
      <c r="UL60" s="15"/>
      <c r="UM60" s="14"/>
      <c r="UN60" s="14"/>
      <c r="UO60" s="14"/>
      <c r="UP60" s="14"/>
      <c r="UQ60" s="15"/>
      <c r="UR60" s="17"/>
      <c r="US60" s="12"/>
      <c r="UT60" s="12"/>
      <c r="UU60" s="402"/>
      <c r="UV60" s="16"/>
      <c r="UW60" s="12"/>
      <c r="UX60" s="12"/>
      <c r="UY60" s="16"/>
      <c r="UZ60" s="14"/>
      <c r="VB60" s="15"/>
      <c r="VC60" s="14"/>
      <c r="VD60" s="14"/>
      <c r="VE60" s="14"/>
      <c r="VF60" s="14"/>
      <c r="VG60" s="15"/>
      <c r="VH60" s="17"/>
      <c r="VI60" s="12"/>
      <c r="VJ60" s="12"/>
      <c r="VK60" s="402"/>
      <c r="VL60" s="16"/>
      <c r="VM60" s="12"/>
      <c r="VN60" s="12"/>
      <c r="VO60" s="16"/>
      <c r="VP60" s="14"/>
      <c r="VR60" s="15"/>
      <c r="VS60" s="14"/>
      <c r="VT60" s="14"/>
      <c r="VU60" s="14"/>
      <c r="VV60" s="14"/>
      <c r="VW60" s="15"/>
      <c r="VX60" s="17"/>
      <c r="VY60" s="12"/>
      <c r="VZ60" s="12"/>
      <c r="WA60" s="402"/>
      <c r="WB60" s="16"/>
      <c r="WC60" s="12"/>
      <c r="WD60" s="12"/>
      <c r="WE60" s="16"/>
      <c r="WF60" s="14"/>
      <c r="WH60" s="15"/>
      <c r="WI60" s="14"/>
      <c r="WJ60" s="14"/>
      <c r="WK60" s="14"/>
      <c r="WL60" s="14"/>
      <c r="WM60" s="15"/>
      <c r="WN60" s="17"/>
      <c r="WO60" s="12"/>
      <c r="WP60" s="12"/>
      <c r="WQ60" s="402"/>
      <c r="WR60" s="16"/>
      <c r="WS60" s="12"/>
      <c r="WT60" s="12"/>
      <c r="WU60" s="16"/>
      <c r="WV60" s="14"/>
      <c r="WX60" s="15"/>
      <c r="WY60" s="14"/>
      <c r="WZ60" s="14"/>
      <c r="XA60" s="14"/>
      <c r="XB60" s="14"/>
      <c r="XC60" s="15"/>
      <c r="XD60" s="17"/>
      <c r="XE60" s="12"/>
      <c r="XF60" s="12"/>
      <c r="XG60" s="402"/>
      <c r="XH60" s="16"/>
      <c r="XI60" s="12"/>
      <c r="XJ60" s="12"/>
      <c r="XK60" s="16"/>
      <c r="XL60" s="14"/>
      <c r="XN60" s="15"/>
      <c r="XO60" s="14"/>
      <c r="XP60" s="14"/>
      <c r="XQ60" s="14"/>
      <c r="XR60" s="14"/>
      <c r="XS60" s="15"/>
      <c r="XT60" s="17"/>
      <c r="XU60" s="12"/>
      <c r="XV60" s="12"/>
      <c r="XW60" s="402"/>
      <c r="XX60" s="16"/>
      <c r="XY60" s="12"/>
      <c r="XZ60" s="12"/>
      <c r="YA60" s="16"/>
      <c r="YB60" s="14"/>
      <c r="YD60" s="15"/>
      <c r="YE60" s="14"/>
      <c r="YF60" s="14"/>
      <c r="YG60" s="14"/>
      <c r="YH60" s="14"/>
      <c r="YI60" s="15"/>
      <c r="YJ60" s="17"/>
      <c r="YK60" s="12"/>
      <c r="YL60" s="12"/>
      <c r="YM60" s="402"/>
      <c r="YN60" s="16"/>
      <c r="YO60" s="12"/>
      <c r="YP60" s="12"/>
      <c r="YQ60" s="16"/>
      <c r="YR60" s="14"/>
      <c r="YT60" s="15"/>
      <c r="YU60" s="14"/>
      <c r="YV60" s="14"/>
      <c r="YW60" s="14"/>
      <c r="YX60" s="14"/>
      <c r="YY60" s="15"/>
      <c r="YZ60" s="17"/>
      <c r="ZA60" s="12"/>
      <c r="ZB60" s="12"/>
      <c r="ZC60" s="402"/>
      <c r="ZD60" s="16"/>
      <c r="ZE60" s="12"/>
      <c r="ZF60" s="12"/>
      <c r="ZG60" s="16"/>
      <c r="ZH60" s="14"/>
      <c r="ZJ60" s="15"/>
      <c r="ZK60" s="14"/>
      <c r="ZL60" s="14"/>
      <c r="ZM60" s="14"/>
      <c r="ZN60" s="14"/>
      <c r="ZO60" s="15"/>
      <c r="ZP60" s="17"/>
      <c r="ZQ60" s="12"/>
      <c r="ZR60" s="12"/>
      <c r="ZS60" s="402"/>
      <c r="ZT60" s="16"/>
      <c r="ZU60" s="12"/>
      <c r="ZV60" s="12"/>
      <c r="ZW60" s="16"/>
      <c r="ZX60" s="14"/>
      <c r="ZZ60" s="15"/>
      <c r="AAA60" s="14"/>
      <c r="AAB60" s="14"/>
      <c r="AAC60" s="14"/>
      <c r="AAD60" s="14"/>
      <c r="AAE60" s="15"/>
      <c r="AAF60" s="17"/>
      <c r="AAG60" s="12"/>
      <c r="AAH60" s="12"/>
      <c r="AAI60" s="402"/>
      <c r="AAJ60" s="16"/>
      <c r="AAK60" s="12"/>
      <c r="AAL60" s="12"/>
      <c r="AAM60" s="16"/>
      <c r="AAN60" s="14"/>
      <c r="AAP60" s="15"/>
      <c r="AAQ60" s="14"/>
      <c r="AAR60" s="14"/>
      <c r="AAS60" s="14"/>
      <c r="AAT60" s="14"/>
      <c r="AAU60" s="15"/>
      <c r="AAV60" s="17"/>
      <c r="AAW60" s="12"/>
      <c r="AAX60" s="12"/>
      <c r="AAY60" s="402"/>
      <c r="AAZ60" s="16"/>
      <c r="ABA60" s="12"/>
      <c r="ABB60" s="12"/>
      <c r="ABC60" s="16"/>
      <c r="ABD60" s="14"/>
      <c r="ABF60" s="15"/>
      <c r="ABG60" s="14"/>
      <c r="ABH60" s="14"/>
      <c r="ABI60" s="14"/>
      <c r="ABJ60" s="14"/>
      <c r="ABK60" s="15"/>
      <c r="ABL60" s="17"/>
      <c r="ABM60" s="12"/>
      <c r="ABN60" s="12"/>
      <c r="ABO60" s="402"/>
      <c r="ABP60" s="16"/>
      <c r="ABQ60" s="12"/>
      <c r="ABR60" s="12"/>
      <c r="ABS60" s="16"/>
      <c r="ABT60" s="14"/>
      <c r="ABV60" s="15"/>
      <c r="ABW60" s="14"/>
      <c r="ABX60" s="14"/>
      <c r="ABY60" s="14"/>
      <c r="ABZ60" s="14"/>
      <c r="ACA60" s="15"/>
      <c r="ACB60" s="17"/>
      <c r="ACC60" s="12"/>
      <c r="ACD60" s="12"/>
      <c r="ACE60" s="402"/>
      <c r="ACF60" s="16"/>
      <c r="ACG60" s="12"/>
      <c r="ACH60" s="12"/>
      <c r="ACI60" s="16"/>
      <c r="ACJ60" s="14"/>
      <c r="ACL60" s="15"/>
      <c r="ACM60" s="14"/>
      <c r="ACN60" s="14"/>
      <c r="ACO60" s="14"/>
      <c r="ACP60" s="14"/>
      <c r="ACQ60" s="15"/>
      <c r="ACR60" s="17"/>
      <c r="ACS60" s="12"/>
      <c r="ACT60" s="12"/>
      <c r="ACU60" s="402"/>
      <c r="ACV60" s="16"/>
      <c r="ACW60" s="12"/>
      <c r="ACX60" s="12"/>
      <c r="ACY60" s="16"/>
      <c r="ACZ60" s="14"/>
      <c r="ADB60" s="15"/>
      <c r="ADC60" s="14"/>
      <c r="ADD60" s="14"/>
      <c r="ADE60" s="14"/>
      <c r="ADF60" s="14"/>
      <c r="ADG60" s="15"/>
      <c r="ADH60" s="17"/>
      <c r="ADI60" s="12"/>
      <c r="ADJ60" s="12"/>
      <c r="ADK60" s="402"/>
      <c r="ADL60" s="16"/>
      <c r="ADM60" s="12"/>
      <c r="ADN60" s="12"/>
      <c r="ADO60" s="16"/>
      <c r="ADP60" s="14"/>
      <c r="ADR60" s="15"/>
      <c r="ADS60" s="14"/>
      <c r="ADT60" s="14"/>
      <c r="ADU60" s="14"/>
      <c r="ADV60" s="14"/>
      <c r="ADW60" s="15"/>
      <c r="ADX60" s="17"/>
      <c r="ADY60" s="12"/>
      <c r="ADZ60" s="12"/>
      <c r="AEA60" s="402"/>
      <c r="AEB60" s="16"/>
      <c r="AEC60" s="12"/>
      <c r="AED60" s="12"/>
      <c r="AEE60" s="16"/>
      <c r="AEF60" s="14"/>
      <c r="AEH60" s="15"/>
      <c r="AEI60" s="14"/>
      <c r="AEJ60" s="14"/>
      <c r="AEK60" s="14"/>
      <c r="AEL60" s="14"/>
      <c r="AEM60" s="15"/>
      <c r="AEN60" s="17"/>
      <c r="AEO60" s="12"/>
      <c r="AEP60" s="12"/>
      <c r="AEQ60" s="402"/>
      <c r="AER60" s="16"/>
      <c r="AES60" s="12"/>
      <c r="AET60" s="12"/>
      <c r="AEU60" s="16"/>
      <c r="AEV60" s="14"/>
      <c r="AEX60" s="15"/>
      <c r="AEY60" s="14"/>
      <c r="AEZ60" s="14"/>
      <c r="AFA60" s="14"/>
      <c r="AFB60" s="14"/>
      <c r="AFC60" s="15"/>
      <c r="AFD60" s="17"/>
      <c r="AFE60" s="12"/>
      <c r="AFF60" s="12"/>
      <c r="AFG60" s="402"/>
      <c r="AFH60" s="16"/>
      <c r="AFI60" s="12"/>
      <c r="AFJ60" s="12"/>
      <c r="AFK60" s="16"/>
      <c r="AFL60" s="14"/>
      <c r="AFN60" s="15"/>
      <c r="AFO60" s="14"/>
      <c r="AFP60" s="14"/>
      <c r="AFQ60" s="14"/>
      <c r="AFR60" s="14"/>
      <c r="AFS60" s="15"/>
      <c r="AFT60" s="17"/>
      <c r="AFU60" s="12"/>
      <c r="AFV60" s="12"/>
      <c r="AFW60" s="402"/>
      <c r="AFX60" s="16"/>
      <c r="AFY60" s="12"/>
      <c r="AFZ60" s="12"/>
      <c r="AGA60" s="16"/>
      <c r="AGB60" s="14"/>
      <c r="AGD60" s="15"/>
      <c r="AGE60" s="14"/>
      <c r="AGF60" s="14"/>
      <c r="AGG60" s="14"/>
      <c r="AGH60" s="14"/>
      <c r="AGI60" s="15"/>
      <c r="AGJ60" s="17"/>
      <c r="AGK60" s="12"/>
      <c r="AGL60" s="12"/>
      <c r="AGM60" s="402"/>
      <c r="AGN60" s="16"/>
      <c r="AGO60" s="12"/>
      <c r="AGP60" s="12"/>
      <c r="AGQ60" s="16"/>
      <c r="AGR60" s="14"/>
      <c r="AGT60" s="15"/>
      <c r="AGU60" s="14"/>
      <c r="AGV60" s="14"/>
      <c r="AGW60" s="14"/>
      <c r="AGX60" s="14"/>
      <c r="AGY60" s="15"/>
      <c r="AGZ60" s="17"/>
      <c r="AHA60" s="12"/>
      <c r="AHB60" s="12"/>
      <c r="AHC60" s="402"/>
      <c r="AHD60" s="16"/>
      <c r="AHE60" s="12"/>
      <c r="AHF60" s="12"/>
      <c r="AHG60" s="16"/>
      <c r="AHH60" s="14"/>
      <c r="AHJ60" s="15"/>
      <c r="AHK60" s="14"/>
      <c r="AHL60" s="14"/>
      <c r="AHM60" s="14"/>
      <c r="AHN60" s="14"/>
      <c r="AHO60" s="15"/>
      <c r="AHP60" s="17"/>
      <c r="AHQ60" s="12"/>
      <c r="AHR60" s="12"/>
      <c r="AHS60" s="402"/>
      <c r="AHT60" s="16"/>
      <c r="AHU60" s="12"/>
      <c r="AHV60" s="12"/>
      <c r="AHW60" s="16"/>
      <c r="AHX60" s="14"/>
      <c r="AHZ60" s="15"/>
      <c r="AIA60" s="14"/>
      <c r="AIB60" s="14"/>
      <c r="AIC60" s="14"/>
      <c r="AID60" s="14"/>
      <c r="AIE60" s="15"/>
      <c r="AIF60" s="17"/>
      <c r="AIG60" s="12"/>
      <c r="AIH60" s="12"/>
      <c r="AII60" s="402"/>
      <c r="AIJ60" s="16"/>
      <c r="AIK60" s="12"/>
      <c r="AIL60" s="12"/>
      <c r="AIM60" s="16"/>
      <c r="AIN60" s="14"/>
      <c r="AIP60" s="15"/>
      <c r="AIQ60" s="14"/>
      <c r="AIR60" s="14"/>
      <c r="AIS60" s="14"/>
      <c r="AIT60" s="14"/>
      <c r="AIU60" s="15"/>
      <c r="AIV60" s="17"/>
      <c r="AIW60" s="12"/>
      <c r="AIX60" s="12"/>
      <c r="AIY60" s="402"/>
      <c r="AIZ60" s="16"/>
      <c r="AJA60" s="12"/>
      <c r="AJB60" s="12"/>
      <c r="AJC60" s="16"/>
      <c r="AJD60" s="14"/>
      <c r="AJF60" s="15"/>
      <c r="AJG60" s="14"/>
      <c r="AJH60" s="14"/>
      <c r="AJI60" s="14"/>
      <c r="AJJ60" s="14"/>
      <c r="AJK60" s="15"/>
      <c r="AJL60" s="17"/>
      <c r="AJM60" s="12"/>
      <c r="AJN60" s="12"/>
      <c r="AJO60" s="402"/>
      <c r="AJP60" s="16"/>
      <c r="AJQ60" s="12"/>
      <c r="AJR60" s="12"/>
      <c r="AJS60" s="16"/>
      <c r="AJT60" s="14"/>
      <c r="AJV60" s="15"/>
      <c r="AJW60" s="14"/>
      <c r="AJX60" s="14"/>
      <c r="AJY60" s="14"/>
      <c r="AJZ60" s="14"/>
      <c r="AKA60" s="15"/>
      <c r="AKB60" s="17"/>
      <c r="AKC60" s="12"/>
      <c r="AKD60" s="12"/>
      <c r="AKE60" s="402"/>
      <c r="AKF60" s="16"/>
      <c r="AKG60" s="12"/>
      <c r="AKH60" s="12"/>
      <c r="AKI60" s="16"/>
      <c r="AKJ60" s="14"/>
      <c r="AKL60" s="15"/>
      <c r="AKM60" s="14"/>
      <c r="AKN60" s="14"/>
      <c r="AKO60" s="14"/>
      <c r="AKP60" s="14"/>
      <c r="AKQ60" s="15"/>
      <c r="AKR60" s="17"/>
      <c r="AKS60" s="12"/>
      <c r="AKT60" s="12"/>
      <c r="AKU60" s="402"/>
      <c r="AKV60" s="16"/>
      <c r="AKW60" s="12"/>
      <c r="AKX60" s="12"/>
      <c r="AKY60" s="16"/>
      <c r="AKZ60" s="14"/>
      <c r="ALB60" s="15"/>
      <c r="ALC60" s="14"/>
      <c r="ALD60" s="14"/>
      <c r="ALE60" s="14"/>
      <c r="ALF60" s="14"/>
      <c r="ALG60" s="15"/>
      <c r="ALH60" s="17"/>
      <c r="ALI60" s="12"/>
      <c r="ALJ60" s="12"/>
      <c r="ALK60" s="402"/>
      <c r="ALL60" s="16"/>
      <c r="ALM60" s="12"/>
      <c r="ALN60" s="12"/>
      <c r="ALO60" s="16"/>
      <c r="ALP60" s="14"/>
      <c r="ALR60" s="15"/>
      <c r="ALS60" s="14"/>
      <c r="ALT60" s="14"/>
      <c r="ALU60" s="14"/>
      <c r="ALV60" s="14"/>
      <c r="ALW60" s="15"/>
      <c r="ALX60" s="17"/>
      <c r="ALY60" s="12"/>
      <c r="ALZ60" s="12"/>
      <c r="AMA60" s="402"/>
      <c r="AMB60" s="16"/>
      <c r="AMC60" s="12"/>
      <c r="AMD60" s="12"/>
      <c r="AME60" s="16"/>
      <c r="AMF60" s="14"/>
      <c r="AMH60" s="15"/>
      <c r="AMI60" s="14"/>
      <c r="AMJ60" s="14"/>
      <c r="AMK60" s="14"/>
      <c r="AML60" s="14"/>
      <c r="AMM60" s="15"/>
      <c r="AMN60" s="17"/>
      <c r="AMO60" s="12"/>
      <c r="AMP60" s="12"/>
      <c r="AMQ60" s="402"/>
      <c r="AMR60" s="16"/>
      <c r="AMS60" s="12"/>
      <c r="AMT60" s="12"/>
      <c r="AMU60" s="16"/>
      <c r="AMV60" s="14"/>
      <c r="AMX60" s="15"/>
      <c r="AMY60" s="14"/>
      <c r="AMZ60" s="14"/>
      <c r="ANA60" s="14"/>
      <c r="ANB60" s="14"/>
      <c r="ANC60" s="15"/>
      <c r="AND60" s="17"/>
      <c r="ANE60" s="12"/>
      <c r="ANF60" s="12"/>
      <c r="ANG60" s="402"/>
      <c r="ANH60" s="16"/>
      <c r="ANI60" s="12"/>
      <c r="ANJ60" s="12"/>
      <c r="ANK60" s="16"/>
      <c r="ANL60" s="14"/>
      <c r="ANN60" s="15"/>
      <c r="ANO60" s="14"/>
      <c r="ANP60" s="14"/>
      <c r="ANQ60" s="14"/>
      <c r="ANR60" s="14"/>
      <c r="ANS60" s="15"/>
      <c r="ANT60" s="17"/>
      <c r="ANU60" s="12"/>
      <c r="ANV60" s="12"/>
      <c r="ANW60" s="402"/>
      <c r="ANX60" s="16"/>
      <c r="ANY60" s="12"/>
      <c r="ANZ60" s="12"/>
      <c r="AOA60" s="16"/>
      <c r="AOB60" s="14"/>
      <c r="AOD60" s="15"/>
      <c r="AOE60" s="14"/>
      <c r="AOF60" s="14"/>
      <c r="AOG60" s="14"/>
      <c r="AOH60" s="14"/>
      <c r="AOI60" s="15"/>
      <c r="AOJ60" s="17"/>
      <c r="AOK60" s="12"/>
      <c r="AOL60" s="12"/>
      <c r="AOM60" s="402"/>
      <c r="AON60" s="16"/>
      <c r="AOO60" s="12"/>
      <c r="AOP60" s="12"/>
      <c r="AOQ60" s="16"/>
      <c r="AOR60" s="14"/>
      <c r="AOT60" s="15"/>
      <c r="AOU60" s="14"/>
      <c r="AOV60" s="14"/>
      <c r="AOW60" s="14"/>
      <c r="AOX60" s="14"/>
      <c r="AOY60" s="15"/>
      <c r="AOZ60" s="17"/>
      <c r="APA60" s="12"/>
      <c r="APB60" s="12"/>
      <c r="APC60" s="402"/>
      <c r="APD60" s="16"/>
      <c r="APE60" s="12"/>
      <c r="APF60" s="12"/>
      <c r="APG60" s="16"/>
      <c r="APH60" s="14"/>
      <c r="APJ60" s="15"/>
      <c r="APK60" s="14"/>
      <c r="APL60" s="14"/>
      <c r="APM60" s="14"/>
      <c r="APN60" s="14"/>
      <c r="APO60" s="15"/>
      <c r="APP60" s="17"/>
      <c r="APQ60" s="12"/>
      <c r="APR60" s="12"/>
      <c r="APS60" s="402"/>
      <c r="APT60" s="16"/>
      <c r="APU60" s="12"/>
      <c r="APV60" s="12"/>
      <c r="APW60" s="16"/>
      <c r="APX60" s="14"/>
      <c r="APZ60" s="15"/>
      <c r="AQA60" s="14"/>
      <c r="AQB60" s="14"/>
      <c r="AQC60" s="14"/>
      <c r="AQD60" s="14"/>
      <c r="AQE60" s="15"/>
      <c r="AQF60" s="17"/>
      <c r="AQG60" s="12"/>
      <c r="AQH60" s="12"/>
      <c r="AQI60" s="402"/>
      <c r="AQJ60" s="16"/>
      <c r="AQK60" s="12"/>
      <c r="AQL60" s="12"/>
      <c r="AQM60" s="16"/>
      <c r="AQN60" s="14"/>
      <c r="AQP60" s="15"/>
      <c r="AQQ60" s="14"/>
      <c r="AQR60" s="14"/>
      <c r="AQS60" s="14"/>
      <c r="AQT60" s="14"/>
      <c r="AQU60" s="15"/>
      <c r="AQV60" s="17"/>
      <c r="AQW60" s="12"/>
      <c r="AQX60" s="12"/>
      <c r="AQY60" s="402"/>
      <c r="AQZ60" s="16"/>
      <c r="ARA60" s="12"/>
      <c r="ARB60" s="12"/>
      <c r="ARC60" s="16"/>
      <c r="ARD60" s="14"/>
      <c r="ARF60" s="15"/>
      <c r="ARG60" s="14"/>
      <c r="ARH60" s="14"/>
      <c r="ARI60" s="14"/>
      <c r="ARJ60" s="14"/>
      <c r="ARK60" s="15"/>
      <c r="ARL60" s="17"/>
      <c r="ARM60" s="12"/>
      <c r="ARN60" s="12"/>
      <c r="ARO60" s="402"/>
      <c r="ARP60" s="16"/>
      <c r="ARQ60" s="12"/>
      <c r="ARR60" s="12"/>
      <c r="ARS60" s="16"/>
      <c r="ART60" s="14"/>
      <c r="ARV60" s="15"/>
      <c r="ARW60" s="14"/>
      <c r="ARX60" s="14"/>
      <c r="ARY60" s="14"/>
      <c r="ARZ60" s="14"/>
      <c r="ASA60" s="15"/>
      <c r="ASB60" s="17"/>
      <c r="ASC60" s="12"/>
      <c r="ASD60" s="12"/>
      <c r="ASE60" s="402"/>
      <c r="ASF60" s="16"/>
      <c r="ASG60" s="12"/>
      <c r="ASH60" s="12"/>
      <c r="ASI60" s="16"/>
      <c r="ASJ60" s="14"/>
      <c r="ASL60" s="15"/>
      <c r="ASM60" s="14"/>
      <c r="ASN60" s="14"/>
      <c r="ASO60" s="14"/>
      <c r="ASP60" s="14"/>
      <c r="ASQ60" s="15"/>
      <c r="ASR60" s="17"/>
      <c r="ASS60" s="12"/>
      <c r="AST60" s="12"/>
      <c r="ASU60" s="402"/>
      <c r="ASV60" s="16"/>
      <c r="ASW60" s="12"/>
      <c r="ASX60" s="12"/>
      <c r="ASY60" s="16"/>
      <c r="ASZ60" s="14"/>
      <c r="ATB60" s="15"/>
      <c r="ATC60" s="14"/>
      <c r="ATD60" s="14"/>
      <c r="ATE60" s="14"/>
      <c r="ATF60" s="14"/>
      <c r="ATG60" s="15"/>
      <c r="ATH60" s="17"/>
      <c r="ATI60" s="12"/>
      <c r="ATJ60" s="12"/>
      <c r="ATK60" s="402"/>
      <c r="ATL60" s="16"/>
      <c r="ATM60" s="12"/>
      <c r="ATN60" s="12"/>
      <c r="ATO60" s="16"/>
      <c r="ATP60" s="14"/>
      <c r="ATR60" s="15"/>
      <c r="ATS60" s="14"/>
      <c r="ATT60" s="14"/>
      <c r="ATU60" s="14"/>
      <c r="ATV60" s="14"/>
      <c r="ATW60" s="15"/>
      <c r="ATX60" s="17"/>
      <c r="ATY60" s="12"/>
      <c r="ATZ60" s="12"/>
      <c r="AUA60" s="402"/>
      <c r="AUB60" s="16"/>
      <c r="AUC60" s="12"/>
      <c r="AUD60" s="12"/>
      <c r="AUE60" s="16"/>
      <c r="AUF60" s="14"/>
      <c r="AUH60" s="15"/>
      <c r="AUI60" s="14"/>
      <c r="AUJ60" s="14"/>
      <c r="AUK60" s="14"/>
      <c r="AUL60" s="14"/>
      <c r="AUM60" s="15"/>
      <c r="AUN60" s="17"/>
      <c r="AUO60" s="12"/>
      <c r="AUP60" s="12"/>
      <c r="AUQ60" s="402"/>
      <c r="AUR60" s="16"/>
      <c r="AUS60" s="12"/>
      <c r="AUT60" s="12"/>
      <c r="AUU60" s="16"/>
      <c r="AUV60" s="14"/>
      <c r="AUX60" s="15"/>
      <c r="AUY60" s="14"/>
      <c r="AUZ60" s="14"/>
      <c r="AVA60" s="14"/>
      <c r="AVB60" s="14"/>
      <c r="AVC60" s="15"/>
      <c r="AVD60" s="17"/>
      <c r="AVE60" s="12"/>
      <c r="AVF60" s="12"/>
      <c r="AVG60" s="402"/>
      <c r="AVH60" s="16"/>
      <c r="AVI60" s="12"/>
      <c r="AVJ60" s="12"/>
      <c r="AVK60" s="16"/>
      <c r="AVL60" s="14"/>
      <c r="AVN60" s="15"/>
      <c r="AVO60" s="14"/>
      <c r="AVP60" s="14"/>
      <c r="AVQ60" s="14"/>
      <c r="AVR60" s="14"/>
      <c r="AVS60" s="15"/>
      <c r="AVT60" s="17"/>
      <c r="AVU60" s="12"/>
      <c r="AVV60" s="12"/>
      <c r="AVW60" s="402"/>
      <c r="AVX60" s="16"/>
      <c r="AVY60" s="12"/>
      <c r="AVZ60" s="12"/>
      <c r="AWA60" s="16"/>
      <c r="AWB60" s="14"/>
      <c r="AWD60" s="15"/>
      <c r="AWE60" s="14"/>
      <c r="AWF60" s="14"/>
      <c r="AWG60" s="14"/>
      <c r="AWH60" s="14"/>
      <c r="AWI60" s="15"/>
      <c r="AWJ60" s="17"/>
      <c r="AWK60" s="12"/>
      <c r="AWL60" s="12"/>
      <c r="AWM60" s="402"/>
      <c r="AWN60" s="16"/>
      <c r="AWO60" s="12"/>
      <c r="AWP60" s="12"/>
      <c r="AWQ60" s="16"/>
      <c r="AWR60" s="14"/>
      <c r="AWT60" s="15"/>
      <c r="AWU60" s="14"/>
      <c r="AWV60" s="14"/>
      <c r="AWW60" s="14"/>
      <c r="AWX60" s="14"/>
      <c r="AWY60" s="15"/>
      <c r="AWZ60" s="17"/>
      <c r="AXA60" s="12"/>
      <c r="AXB60" s="12"/>
      <c r="AXC60" s="402"/>
      <c r="AXD60" s="16"/>
      <c r="AXE60" s="12"/>
      <c r="AXF60" s="12"/>
      <c r="AXG60" s="16"/>
      <c r="AXH60" s="14"/>
      <c r="AXJ60" s="15"/>
      <c r="AXK60" s="14"/>
      <c r="AXL60" s="14"/>
      <c r="AXM60" s="14"/>
      <c r="AXN60" s="14"/>
      <c r="AXO60" s="15"/>
      <c r="AXP60" s="17"/>
      <c r="AXQ60" s="12"/>
      <c r="AXR60" s="12"/>
      <c r="AXS60" s="402"/>
      <c r="AXT60" s="16"/>
      <c r="AXU60" s="12"/>
      <c r="AXV60" s="12"/>
      <c r="AXW60" s="16"/>
      <c r="AXX60" s="14"/>
      <c r="AXZ60" s="15"/>
      <c r="AYA60" s="14"/>
      <c r="AYB60" s="14"/>
      <c r="AYC60" s="14"/>
      <c r="AYD60" s="14"/>
      <c r="AYE60" s="15"/>
      <c r="AYF60" s="17"/>
      <c r="AYG60" s="12"/>
      <c r="AYH60" s="12"/>
      <c r="AYI60" s="402"/>
      <c r="AYJ60" s="16"/>
      <c r="AYK60" s="12"/>
      <c r="AYL60" s="12"/>
      <c r="AYM60" s="16"/>
      <c r="AYN60" s="14"/>
      <c r="AYP60" s="15"/>
      <c r="AYQ60" s="14"/>
      <c r="AYR60" s="14"/>
      <c r="AYS60" s="14"/>
      <c r="AYT60" s="14"/>
      <c r="AYU60" s="15"/>
      <c r="AYV60" s="17"/>
      <c r="AYW60" s="12"/>
      <c r="AYX60" s="12"/>
      <c r="AYY60" s="402"/>
      <c r="AYZ60" s="16"/>
      <c r="AZA60" s="12"/>
      <c r="AZB60" s="12"/>
      <c r="AZC60" s="16"/>
      <c r="AZD60" s="14"/>
      <c r="AZF60" s="15"/>
      <c r="AZG60" s="14"/>
      <c r="AZH60" s="14"/>
      <c r="AZI60" s="14"/>
      <c r="AZJ60" s="14"/>
      <c r="AZK60" s="15"/>
      <c r="AZL60" s="17"/>
      <c r="AZM60" s="12"/>
      <c r="AZN60" s="12"/>
      <c r="AZO60" s="402"/>
      <c r="AZP60" s="16"/>
      <c r="AZQ60" s="12"/>
      <c r="AZR60" s="12"/>
      <c r="AZS60" s="16"/>
      <c r="AZT60" s="14"/>
      <c r="AZV60" s="15"/>
      <c r="AZW60" s="14"/>
      <c r="AZX60" s="14"/>
      <c r="AZY60" s="14"/>
      <c r="AZZ60" s="14"/>
      <c r="BAA60" s="15"/>
      <c r="BAB60" s="17"/>
      <c r="BAC60" s="12"/>
      <c r="BAD60" s="12"/>
      <c r="BAE60" s="402"/>
      <c r="BAF60" s="16"/>
      <c r="BAG60" s="12"/>
      <c r="BAH60" s="12"/>
      <c r="BAI60" s="16"/>
      <c r="BAJ60" s="14"/>
      <c r="BAL60" s="15"/>
      <c r="BAM60" s="14"/>
      <c r="BAN60" s="14"/>
      <c r="BAO60" s="14"/>
      <c r="BAP60" s="14"/>
      <c r="BAQ60" s="15"/>
      <c r="BAR60" s="17"/>
      <c r="BAS60" s="12"/>
      <c r="BAT60" s="12"/>
      <c r="BAU60" s="402"/>
      <c r="BAV60" s="16"/>
      <c r="BAW60" s="12"/>
      <c r="BAX60" s="12"/>
      <c r="BAY60" s="16"/>
      <c r="BAZ60" s="14"/>
      <c r="BBB60" s="15"/>
      <c r="BBC60" s="14"/>
      <c r="BBD60" s="14"/>
      <c r="BBE60" s="14"/>
      <c r="BBF60" s="14"/>
      <c r="BBG60" s="15"/>
      <c r="BBH60" s="17"/>
      <c r="BBI60" s="12"/>
      <c r="BBJ60" s="12"/>
      <c r="BBK60" s="402"/>
      <c r="BBL60" s="16"/>
      <c r="BBM60" s="12"/>
      <c r="BBN60" s="12"/>
      <c r="BBO60" s="16"/>
      <c r="BBP60" s="14"/>
      <c r="BBR60" s="15"/>
      <c r="BBS60" s="14"/>
      <c r="BBT60" s="14"/>
      <c r="BBU60" s="14"/>
      <c r="BBV60" s="14"/>
      <c r="BBW60" s="15"/>
      <c r="BBX60" s="17"/>
      <c r="BBY60" s="12"/>
      <c r="BBZ60" s="12"/>
      <c r="BCA60" s="402"/>
      <c r="BCB60" s="16"/>
      <c r="BCC60" s="12"/>
      <c r="BCD60" s="12"/>
      <c r="BCE60" s="16"/>
      <c r="BCF60" s="14"/>
      <c r="BCH60" s="15"/>
      <c r="BCI60" s="14"/>
      <c r="BCJ60" s="14"/>
      <c r="BCK60" s="14"/>
      <c r="BCL60" s="14"/>
      <c r="BCM60" s="15"/>
      <c r="BCN60" s="17"/>
      <c r="BCO60" s="12"/>
      <c r="BCP60" s="12"/>
      <c r="BCQ60" s="402"/>
      <c r="BCR60" s="16"/>
      <c r="BCS60" s="12"/>
      <c r="BCT60" s="12"/>
      <c r="BCU60" s="16"/>
      <c r="BCV60" s="14"/>
      <c r="BCX60" s="15"/>
      <c r="BCY60" s="14"/>
      <c r="BCZ60" s="14"/>
      <c r="BDA60" s="14"/>
      <c r="BDB60" s="14"/>
      <c r="BDC60" s="15"/>
      <c r="BDD60" s="17"/>
      <c r="BDE60" s="12"/>
      <c r="BDF60" s="12"/>
      <c r="BDG60" s="402"/>
      <c r="BDH60" s="16"/>
      <c r="BDI60" s="12"/>
      <c r="BDJ60" s="12"/>
      <c r="BDK60" s="16"/>
      <c r="BDL60" s="14"/>
      <c r="BDN60" s="15"/>
      <c r="BDO60" s="14"/>
      <c r="BDP60" s="14"/>
      <c r="BDQ60" s="14"/>
      <c r="BDR60" s="14"/>
      <c r="BDS60" s="15"/>
      <c r="BDT60" s="17"/>
      <c r="BDU60" s="12"/>
      <c r="BDV60" s="12"/>
      <c r="BDW60" s="402"/>
      <c r="BDX60" s="16"/>
      <c r="BDY60" s="12"/>
      <c r="BDZ60" s="12"/>
      <c r="BEA60" s="16"/>
      <c r="BEB60" s="14"/>
      <c r="BED60" s="15"/>
      <c r="BEE60" s="14"/>
      <c r="BEF60" s="14"/>
      <c r="BEG60" s="14"/>
      <c r="BEH60" s="14"/>
      <c r="BEI60" s="15"/>
      <c r="BEJ60" s="17"/>
      <c r="BEK60" s="12"/>
      <c r="BEL60" s="12"/>
      <c r="BEM60" s="402"/>
      <c r="BEN60" s="16"/>
      <c r="BEO60" s="12"/>
      <c r="BEP60" s="12"/>
      <c r="BEQ60" s="16"/>
      <c r="BER60" s="14"/>
      <c r="BET60" s="15"/>
      <c r="BEU60" s="14"/>
      <c r="BEV60" s="14"/>
      <c r="BEW60" s="14"/>
      <c r="BEX60" s="14"/>
      <c r="BEY60" s="15"/>
      <c r="BEZ60" s="17"/>
      <c r="BFA60" s="12"/>
      <c r="BFB60" s="12"/>
      <c r="BFC60" s="402"/>
      <c r="BFD60" s="16"/>
      <c r="BFE60" s="12"/>
      <c r="BFF60" s="12"/>
      <c r="BFG60" s="16"/>
      <c r="BFH60" s="14"/>
      <c r="BFJ60" s="15"/>
      <c r="BFK60" s="14"/>
      <c r="BFL60" s="14"/>
      <c r="BFM60" s="14"/>
      <c r="BFN60" s="14"/>
      <c r="BFO60" s="15"/>
      <c r="BFP60" s="17"/>
      <c r="BFQ60" s="12"/>
      <c r="BFR60" s="12"/>
      <c r="BFS60" s="402"/>
      <c r="BFT60" s="16"/>
      <c r="BFU60" s="12"/>
      <c r="BFV60" s="12"/>
      <c r="BFW60" s="16"/>
      <c r="BFX60" s="14"/>
      <c r="BFZ60" s="15"/>
      <c r="BGA60" s="14"/>
      <c r="BGB60" s="14"/>
      <c r="BGC60" s="14"/>
      <c r="BGD60" s="14"/>
      <c r="BGE60" s="15"/>
      <c r="BGF60" s="17"/>
      <c r="BGG60" s="12"/>
      <c r="BGH60" s="12"/>
      <c r="BGI60" s="402"/>
      <c r="BGJ60" s="16"/>
      <c r="BGK60" s="12"/>
      <c r="BGL60" s="12"/>
      <c r="BGM60" s="16"/>
      <c r="BGN60" s="14"/>
      <c r="BGP60" s="15"/>
      <c r="BGQ60" s="14"/>
      <c r="BGR60" s="14"/>
      <c r="BGS60" s="14"/>
      <c r="BGT60" s="14"/>
      <c r="BGU60" s="15"/>
      <c r="BGV60" s="17"/>
      <c r="BGW60" s="12"/>
      <c r="BGX60" s="12"/>
      <c r="BGY60" s="402"/>
      <c r="BGZ60" s="16"/>
      <c r="BHA60" s="12"/>
      <c r="BHB60" s="12"/>
      <c r="BHC60" s="16"/>
      <c r="BHD60" s="14"/>
      <c r="BHF60" s="15"/>
      <c r="BHG60" s="14"/>
      <c r="BHH60" s="14"/>
      <c r="BHI60" s="14"/>
      <c r="BHJ60" s="14"/>
      <c r="BHK60" s="15"/>
      <c r="BHL60" s="17"/>
      <c r="BHM60" s="12"/>
      <c r="BHN60" s="12"/>
      <c r="BHO60" s="402"/>
      <c r="BHP60" s="16"/>
      <c r="BHQ60" s="12"/>
      <c r="BHR60" s="12"/>
      <c r="BHS60" s="16"/>
      <c r="BHT60" s="14"/>
      <c r="BHV60" s="15"/>
      <c r="BHW60" s="14"/>
      <c r="BHX60" s="14"/>
      <c r="BHY60" s="14"/>
      <c r="BHZ60" s="14"/>
      <c r="BIA60" s="15"/>
      <c r="BIB60" s="17"/>
      <c r="BIC60" s="12"/>
      <c r="BID60" s="12"/>
      <c r="BIE60" s="402"/>
      <c r="BIF60" s="16"/>
      <c r="BIG60" s="12"/>
      <c r="BIH60" s="12"/>
      <c r="BII60" s="16"/>
      <c r="BIJ60" s="14"/>
      <c r="BIL60" s="15"/>
      <c r="BIM60" s="14"/>
      <c r="BIN60" s="14"/>
      <c r="BIO60" s="14"/>
      <c r="BIP60" s="14"/>
      <c r="BIQ60" s="15"/>
      <c r="BIR60" s="17"/>
      <c r="BIS60" s="12"/>
      <c r="BIT60" s="12"/>
      <c r="BIU60" s="402"/>
      <c r="BIV60" s="16"/>
      <c r="BIW60" s="12"/>
      <c r="BIX60" s="12"/>
      <c r="BIY60" s="16"/>
      <c r="BIZ60" s="14"/>
      <c r="BJB60" s="15"/>
      <c r="BJC60" s="14"/>
      <c r="BJD60" s="14"/>
      <c r="BJE60" s="14"/>
      <c r="BJF60" s="14"/>
      <c r="BJG60" s="15"/>
      <c r="BJH60" s="17"/>
      <c r="BJI60" s="12"/>
      <c r="BJJ60" s="12"/>
      <c r="BJK60" s="402"/>
      <c r="BJL60" s="16"/>
      <c r="BJM60" s="12"/>
      <c r="BJN60" s="12"/>
      <c r="BJO60" s="16"/>
      <c r="BJP60" s="14"/>
      <c r="BJR60" s="15"/>
      <c r="BJS60" s="14"/>
      <c r="BJT60" s="14"/>
      <c r="BJU60" s="14"/>
      <c r="BJV60" s="14"/>
      <c r="BJW60" s="15"/>
      <c r="BJX60" s="17"/>
      <c r="BJY60" s="12"/>
      <c r="BJZ60" s="12"/>
      <c r="BKA60" s="402"/>
      <c r="BKB60" s="16"/>
      <c r="BKC60" s="12"/>
      <c r="BKD60" s="12"/>
      <c r="BKE60" s="16"/>
      <c r="BKF60" s="14"/>
      <c r="BKH60" s="15"/>
      <c r="BKI60" s="14"/>
      <c r="BKJ60" s="14"/>
      <c r="BKK60" s="14"/>
      <c r="BKL60" s="14"/>
      <c r="BKM60" s="15"/>
      <c r="BKN60" s="17"/>
      <c r="BKO60" s="12"/>
      <c r="BKP60" s="12"/>
      <c r="BKQ60" s="402"/>
      <c r="BKR60" s="16"/>
      <c r="BKS60" s="12"/>
      <c r="BKT60" s="12"/>
      <c r="BKU60" s="16"/>
      <c r="BKV60" s="14"/>
      <c r="BKX60" s="15"/>
      <c r="BKY60" s="14"/>
      <c r="BKZ60" s="14"/>
      <c r="BLA60" s="14"/>
      <c r="BLB60" s="14"/>
      <c r="BLC60" s="15"/>
      <c r="BLD60" s="17"/>
      <c r="BLE60" s="12"/>
      <c r="BLF60" s="12"/>
      <c r="BLG60" s="402"/>
      <c r="BLH60" s="16"/>
      <c r="BLI60" s="12"/>
      <c r="BLJ60" s="12"/>
      <c r="BLK60" s="16"/>
      <c r="BLL60" s="14"/>
      <c r="BLN60" s="15"/>
      <c r="BLO60" s="14"/>
      <c r="BLP60" s="14"/>
      <c r="BLQ60" s="14"/>
      <c r="BLR60" s="14"/>
      <c r="BLS60" s="15"/>
      <c r="BLT60" s="17"/>
      <c r="BLU60" s="12"/>
      <c r="BLV60" s="12"/>
      <c r="BLW60" s="402"/>
      <c r="BLX60" s="16"/>
      <c r="BLY60" s="12"/>
      <c r="BLZ60" s="12"/>
      <c r="BMA60" s="16"/>
      <c r="BMB60" s="14"/>
      <c r="BMD60" s="15"/>
      <c r="BME60" s="14"/>
      <c r="BMF60" s="14"/>
      <c r="BMG60" s="14"/>
      <c r="BMH60" s="14"/>
      <c r="BMI60" s="15"/>
      <c r="BMJ60" s="17"/>
      <c r="BMK60" s="12"/>
      <c r="BML60" s="12"/>
      <c r="BMM60" s="402"/>
      <c r="BMN60" s="16"/>
      <c r="BMO60" s="12"/>
      <c r="BMP60" s="12"/>
      <c r="BMQ60" s="16"/>
      <c r="BMR60" s="14"/>
      <c r="BMT60" s="15"/>
      <c r="BMU60" s="14"/>
      <c r="BMV60" s="14"/>
      <c r="BMW60" s="14"/>
      <c r="BMX60" s="14"/>
      <c r="BMY60" s="15"/>
      <c r="BMZ60" s="17"/>
      <c r="BNA60" s="12"/>
      <c r="BNB60" s="12"/>
      <c r="BNC60" s="402"/>
      <c r="BND60" s="16"/>
      <c r="BNE60" s="12"/>
      <c r="BNF60" s="12"/>
      <c r="BNG60" s="16"/>
      <c r="BNH60" s="14"/>
      <c r="BNJ60" s="15"/>
      <c r="BNK60" s="14"/>
      <c r="BNL60" s="14"/>
      <c r="BNM60" s="14"/>
      <c r="BNN60" s="14"/>
      <c r="BNO60" s="15"/>
      <c r="BNP60" s="17"/>
      <c r="BNQ60" s="12"/>
      <c r="BNR60" s="12"/>
      <c r="BNS60" s="402"/>
      <c r="BNT60" s="16"/>
      <c r="BNU60" s="12"/>
      <c r="BNV60" s="12"/>
      <c r="BNW60" s="16"/>
      <c r="BNX60" s="14"/>
      <c r="BNZ60" s="15"/>
      <c r="BOA60" s="14"/>
      <c r="BOB60" s="14"/>
      <c r="BOC60" s="14"/>
      <c r="BOD60" s="14"/>
      <c r="BOE60" s="15"/>
      <c r="BOF60" s="17"/>
      <c r="BOG60" s="12"/>
      <c r="BOH60" s="12"/>
      <c r="BOI60" s="402"/>
      <c r="BOJ60" s="16"/>
      <c r="BOK60" s="12"/>
      <c r="BOL60" s="12"/>
      <c r="BOM60" s="16"/>
      <c r="BON60" s="14"/>
      <c r="BOP60" s="15"/>
      <c r="BOQ60" s="14"/>
      <c r="BOR60" s="14"/>
      <c r="BOS60" s="14"/>
      <c r="BOT60" s="14"/>
      <c r="BOU60" s="15"/>
      <c r="BOV60" s="17"/>
      <c r="BOW60" s="12"/>
      <c r="BOX60" s="12"/>
      <c r="BOY60" s="402"/>
      <c r="BOZ60" s="16"/>
      <c r="BPA60" s="12"/>
      <c r="BPB60" s="12"/>
      <c r="BPC60" s="16"/>
      <c r="BPD60" s="14"/>
      <c r="BPF60" s="15"/>
      <c r="BPG60" s="14"/>
      <c r="BPH60" s="14"/>
      <c r="BPI60" s="14"/>
      <c r="BPJ60" s="14"/>
      <c r="BPK60" s="15"/>
      <c r="BPL60" s="17"/>
      <c r="BPM60" s="12"/>
      <c r="BPN60" s="12"/>
      <c r="BPO60" s="402"/>
      <c r="BPP60" s="16"/>
      <c r="BPQ60" s="12"/>
      <c r="BPR60" s="12"/>
      <c r="BPS60" s="16"/>
      <c r="BPT60" s="14"/>
      <c r="BPV60" s="15"/>
      <c r="BPW60" s="14"/>
      <c r="BPX60" s="14"/>
      <c r="BPY60" s="14"/>
      <c r="BPZ60" s="14"/>
      <c r="BQA60" s="15"/>
      <c r="BQB60" s="17"/>
      <c r="BQC60" s="12"/>
      <c r="BQD60" s="12"/>
      <c r="BQE60" s="402"/>
      <c r="BQF60" s="16"/>
      <c r="BQG60" s="12"/>
      <c r="BQH60" s="12"/>
      <c r="BQI60" s="16"/>
      <c r="BQJ60" s="14"/>
      <c r="BQL60" s="15"/>
      <c r="BQM60" s="14"/>
      <c r="BQN60" s="14"/>
      <c r="BQO60" s="14"/>
      <c r="BQP60" s="14"/>
      <c r="BQQ60" s="15"/>
      <c r="BQR60" s="17"/>
      <c r="BQS60" s="12"/>
      <c r="BQT60" s="12"/>
      <c r="BQU60" s="402"/>
      <c r="BQV60" s="16"/>
      <c r="BQW60" s="12"/>
      <c r="BQX60" s="12"/>
      <c r="BQY60" s="16"/>
      <c r="BQZ60" s="14"/>
      <c r="BRB60" s="15"/>
      <c r="BRC60" s="14"/>
      <c r="BRD60" s="14"/>
      <c r="BRE60" s="14"/>
      <c r="BRF60" s="14"/>
      <c r="BRG60" s="15"/>
      <c r="BRH60" s="17"/>
      <c r="BRI60" s="12"/>
      <c r="BRJ60" s="12"/>
      <c r="BRK60" s="402"/>
      <c r="BRL60" s="16"/>
      <c r="BRM60" s="12"/>
      <c r="BRN60" s="12"/>
      <c r="BRO60" s="16"/>
      <c r="BRP60" s="14"/>
      <c r="BRR60" s="15"/>
      <c r="BRS60" s="14"/>
      <c r="BRT60" s="14"/>
      <c r="BRU60" s="14"/>
      <c r="BRV60" s="14"/>
      <c r="BRW60" s="15"/>
      <c r="BRX60" s="17"/>
      <c r="BRY60" s="12"/>
      <c r="BRZ60" s="12"/>
      <c r="BSA60" s="402"/>
      <c r="BSB60" s="16"/>
      <c r="BSC60" s="12"/>
      <c r="BSD60" s="12"/>
      <c r="BSE60" s="16"/>
      <c r="BSF60" s="14"/>
      <c r="BSH60" s="15"/>
      <c r="BSI60" s="14"/>
      <c r="BSJ60" s="14"/>
      <c r="BSK60" s="14"/>
      <c r="BSL60" s="14"/>
      <c r="BSM60" s="15"/>
      <c r="BSN60" s="17"/>
      <c r="BSO60" s="12"/>
      <c r="BSP60" s="12"/>
      <c r="BSQ60" s="402"/>
      <c r="BSR60" s="16"/>
      <c r="BSS60" s="12"/>
      <c r="BST60" s="12"/>
      <c r="BSU60" s="16"/>
      <c r="BSV60" s="14"/>
      <c r="BSX60" s="15"/>
      <c r="BSY60" s="14"/>
      <c r="BSZ60" s="14"/>
      <c r="BTA60" s="14"/>
      <c r="BTB60" s="14"/>
      <c r="BTC60" s="15"/>
      <c r="BTD60" s="17"/>
      <c r="BTE60" s="12"/>
      <c r="BTF60" s="12"/>
      <c r="BTG60" s="402"/>
      <c r="BTH60" s="16"/>
      <c r="BTI60" s="12"/>
      <c r="BTJ60" s="12"/>
      <c r="BTK60" s="16"/>
      <c r="BTL60" s="14"/>
      <c r="BTN60" s="15"/>
      <c r="BTO60" s="14"/>
      <c r="BTP60" s="14"/>
      <c r="BTQ60" s="14"/>
      <c r="BTR60" s="14"/>
      <c r="BTS60" s="15"/>
      <c r="BTT60" s="17"/>
      <c r="BTU60" s="12"/>
      <c r="BTV60" s="12"/>
      <c r="BTW60" s="402"/>
      <c r="BTX60" s="16"/>
      <c r="BTY60" s="12"/>
      <c r="BTZ60" s="12"/>
      <c r="BUA60" s="16"/>
      <c r="BUB60" s="14"/>
      <c r="BUD60" s="15"/>
      <c r="BUE60" s="14"/>
      <c r="BUF60" s="14"/>
      <c r="BUG60" s="14"/>
      <c r="BUH60" s="14"/>
      <c r="BUI60" s="15"/>
      <c r="BUJ60" s="17"/>
      <c r="BUK60" s="12"/>
      <c r="BUL60" s="12"/>
      <c r="BUM60" s="402"/>
      <c r="BUN60" s="16"/>
      <c r="BUO60" s="12"/>
      <c r="BUP60" s="12"/>
      <c r="BUQ60" s="16"/>
      <c r="BUR60" s="14"/>
      <c r="BUT60" s="15"/>
      <c r="BUU60" s="14"/>
      <c r="BUV60" s="14"/>
      <c r="BUW60" s="14"/>
      <c r="BUX60" s="14"/>
      <c r="BUY60" s="15"/>
      <c r="BUZ60" s="17"/>
      <c r="BVA60" s="12"/>
      <c r="BVB60" s="12"/>
      <c r="BVC60" s="402"/>
      <c r="BVD60" s="16"/>
      <c r="BVE60" s="12"/>
      <c r="BVF60" s="12"/>
      <c r="BVG60" s="16"/>
      <c r="BVH60" s="14"/>
      <c r="BVJ60" s="15"/>
      <c r="BVK60" s="14"/>
      <c r="BVL60" s="14"/>
      <c r="BVM60" s="14"/>
      <c r="BVN60" s="14"/>
      <c r="BVO60" s="15"/>
      <c r="BVP60" s="17"/>
      <c r="BVQ60" s="12"/>
      <c r="BVR60" s="12"/>
      <c r="BVS60" s="402"/>
      <c r="BVT60" s="16"/>
      <c r="BVU60" s="12"/>
      <c r="BVV60" s="12"/>
      <c r="BVW60" s="16"/>
      <c r="BVX60" s="14"/>
      <c r="BVZ60" s="15"/>
      <c r="BWA60" s="14"/>
      <c r="BWB60" s="14"/>
      <c r="BWC60" s="14"/>
      <c r="BWD60" s="14"/>
      <c r="BWE60" s="15"/>
      <c r="BWF60" s="17"/>
      <c r="BWG60" s="12"/>
      <c r="BWH60" s="12"/>
      <c r="BWI60" s="402"/>
      <c r="BWJ60" s="16"/>
      <c r="BWK60" s="12"/>
      <c r="BWL60" s="12"/>
      <c r="BWM60" s="16"/>
      <c r="BWN60" s="14"/>
      <c r="BWP60" s="15"/>
      <c r="BWQ60" s="14"/>
      <c r="BWR60" s="14"/>
      <c r="BWS60" s="14"/>
      <c r="BWT60" s="14"/>
      <c r="BWU60" s="15"/>
      <c r="BWV60" s="17"/>
      <c r="BWW60" s="12"/>
      <c r="BWX60" s="12"/>
      <c r="BWY60" s="402"/>
      <c r="BWZ60" s="16"/>
      <c r="BXA60" s="12"/>
      <c r="BXB60" s="12"/>
      <c r="BXC60" s="16"/>
      <c r="BXD60" s="14"/>
      <c r="BXF60" s="15"/>
      <c r="BXG60" s="14"/>
      <c r="BXH60" s="14"/>
      <c r="BXI60" s="14"/>
      <c r="BXJ60" s="14"/>
      <c r="BXK60" s="15"/>
      <c r="BXL60" s="17"/>
      <c r="BXM60" s="12"/>
      <c r="BXN60" s="12"/>
      <c r="BXO60" s="402"/>
      <c r="BXP60" s="16"/>
      <c r="BXQ60" s="12"/>
      <c r="BXR60" s="12"/>
      <c r="BXS60" s="16"/>
      <c r="BXT60" s="14"/>
      <c r="BXV60" s="15"/>
      <c r="BXW60" s="14"/>
      <c r="BXX60" s="14"/>
      <c r="BXY60" s="14"/>
      <c r="BXZ60" s="14"/>
      <c r="BYA60" s="15"/>
      <c r="BYB60" s="17"/>
      <c r="BYC60" s="12"/>
      <c r="BYD60" s="12"/>
      <c r="BYE60" s="402"/>
      <c r="BYF60" s="16"/>
      <c r="BYG60" s="12"/>
      <c r="BYH60" s="12"/>
      <c r="BYI60" s="16"/>
      <c r="BYJ60" s="14"/>
      <c r="BYL60" s="15"/>
      <c r="BYM60" s="14"/>
      <c r="BYN60" s="14"/>
      <c r="BYO60" s="14"/>
      <c r="BYP60" s="14"/>
      <c r="BYQ60" s="15"/>
      <c r="BYR60" s="17"/>
      <c r="BYS60" s="12"/>
      <c r="BYT60" s="12"/>
      <c r="BYU60" s="402"/>
      <c r="BYV60" s="16"/>
      <c r="BYW60" s="12"/>
      <c r="BYX60" s="12"/>
      <c r="BYY60" s="16"/>
      <c r="BYZ60" s="14"/>
      <c r="BZB60" s="15"/>
      <c r="BZC60" s="14"/>
      <c r="BZD60" s="14"/>
      <c r="BZE60" s="14"/>
      <c r="BZF60" s="14"/>
      <c r="BZG60" s="15"/>
      <c r="BZH60" s="17"/>
      <c r="BZI60" s="12"/>
      <c r="BZJ60" s="12"/>
      <c r="BZK60" s="402"/>
      <c r="BZL60" s="16"/>
      <c r="BZM60" s="12"/>
      <c r="BZN60" s="12"/>
      <c r="BZO60" s="16"/>
      <c r="BZP60" s="14"/>
      <c r="BZR60" s="15"/>
      <c r="BZS60" s="14"/>
      <c r="BZT60" s="14"/>
      <c r="BZU60" s="14"/>
      <c r="BZV60" s="14"/>
      <c r="BZW60" s="15"/>
      <c r="BZX60" s="17"/>
      <c r="BZY60" s="12"/>
      <c r="BZZ60" s="12"/>
      <c r="CAA60" s="402"/>
      <c r="CAB60" s="16"/>
      <c r="CAC60" s="12"/>
      <c r="CAD60" s="12"/>
      <c r="CAE60" s="16"/>
      <c r="CAF60" s="14"/>
      <c r="CAH60" s="15"/>
      <c r="CAI60" s="14"/>
      <c r="CAJ60" s="14"/>
      <c r="CAK60" s="14"/>
      <c r="CAL60" s="14"/>
      <c r="CAM60" s="15"/>
      <c r="CAN60" s="17"/>
      <c r="CAO60" s="12"/>
      <c r="CAP60" s="12"/>
      <c r="CAQ60" s="402"/>
      <c r="CAR60" s="16"/>
      <c r="CAS60" s="12"/>
      <c r="CAT60" s="12"/>
      <c r="CAU60" s="16"/>
      <c r="CAV60" s="14"/>
      <c r="CAX60" s="15"/>
      <c r="CAY60" s="14"/>
      <c r="CAZ60" s="14"/>
      <c r="CBA60" s="14"/>
      <c r="CBB60" s="14"/>
      <c r="CBC60" s="15"/>
      <c r="CBD60" s="17"/>
      <c r="CBE60" s="12"/>
      <c r="CBF60" s="12"/>
      <c r="CBG60" s="402"/>
      <c r="CBH60" s="16"/>
      <c r="CBI60" s="12"/>
      <c r="CBJ60" s="12"/>
      <c r="CBK60" s="16"/>
      <c r="CBL60" s="14"/>
      <c r="CBN60" s="15"/>
      <c r="CBO60" s="14"/>
      <c r="CBP60" s="14"/>
      <c r="CBQ60" s="14"/>
      <c r="CBR60" s="14"/>
      <c r="CBS60" s="15"/>
      <c r="CBT60" s="17"/>
      <c r="CBU60" s="12"/>
      <c r="CBV60" s="12"/>
      <c r="CBW60" s="402"/>
      <c r="CBX60" s="16"/>
      <c r="CBY60" s="12"/>
      <c r="CBZ60" s="12"/>
      <c r="CCA60" s="16"/>
      <c r="CCB60" s="14"/>
      <c r="CCD60" s="15"/>
      <c r="CCE60" s="14"/>
      <c r="CCF60" s="14"/>
      <c r="CCG60" s="14"/>
      <c r="CCH60" s="14"/>
      <c r="CCI60" s="15"/>
      <c r="CCJ60" s="17"/>
      <c r="CCK60" s="12"/>
      <c r="CCL60" s="12"/>
      <c r="CCM60" s="402"/>
      <c r="CCN60" s="16"/>
      <c r="CCO60" s="12"/>
      <c r="CCP60" s="12"/>
      <c r="CCQ60" s="16"/>
      <c r="CCR60" s="14"/>
      <c r="CCT60" s="15"/>
      <c r="CCU60" s="14"/>
      <c r="CCV60" s="14"/>
      <c r="CCW60" s="14"/>
      <c r="CCX60" s="14"/>
      <c r="CCY60" s="15"/>
      <c r="CCZ60" s="17"/>
      <c r="CDA60" s="12"/>
      <c r="CDB60" s="12"/>
      <c r="CDC60" s="402"/>
      <c r="CDD60" s="16"/>
      <c r="CDE60" s="12"/>
      <c r="CDF60" s="12"/>
      <c r="CDG60" s="16"/>
      <c r="CDH60" s="14"/>
      <c r="CDJ60" s="15"/>
      <c r="CDK60" s="14"/>
      <c r="CDL60" s="14"/>
      <c r="CDM60" s="14"/>
      <c r="CDN60" s="14"/>
      <c r="CDO60" s="15"/>
      <c r="CDP60" s="17"/>
      <c r="CDQ60" s="12"/>
      <c r="CDR60" s="12"/>
      <c r="CDS60" s="402"/>
      <c r="CDT60" s="16"/>
      <c r="CDU60" s="12"/>
      <c r="CDV60" s="12"/>
      <c r="CDW60" s="16"/>
      <c r="CDX60" s="14"/>
      <c r="CDZ60" s="15"/>
      <c r="CEA60" s="14"/>
      <c r="CEB60" s="14"/>
      <c r="CEC60" s="14"/>
      <c r="CED60" s="14"/>
      <c r="CEE60" s="15"/>
      <c r="CEF60" s="17"/>
      <c r="CEG60" s="12"/>
      <c r="CEH60" s="12"/>
      <c r="CEI60" s="402"/>
      <c r="CEJ60" s="16"/>
      <c r="CEK60" s="12"/>
      <c r="CEL60" s="12"/>
      <c r="CEM60" s="16"/>
      <c r="CEN60" s="14"/>
      <c r="CEP60" s="15"/>
      <c r="CEQ60" s="14"/>
      <c r="CER60" s="14"/>
      <c r="CES60" s="14"/>
      <c r="CET60" s="14"/>
      <c r="CEU60" s="15"/>
      <c r="CEV60" s="17"/>
      <c r="CEW60" s="12"/>
      <c r="CEX60" s="12"/>
      <c r="CEY60" s="402"/>
      <c r="CEZ60" s="16"/>
      <c r="CFA60" s="12"/>
      <c r="CFB60" s="12"/>
      <c r="CFC60" s="16"/>
      <c r="CFD60" s="14"/>
      <c r="CFF60" s="15"/>
      <c r="CFG60" s="14"/>
      <c r="CFH60" s="14"/>
      <c r="CFI60" s="14"/>
      <c r="CFJ60" s="14"/>
      <c r="CFK60" s="15"/>
      <c r="CFL60" s="17"/>
      <c r="CFM60" s="12"/>
      <c r="CFN60" s="12"/>
      <c r="CFO60" s="402"/>
      <c r="CFP60" s="16"/>
      <c r="CFQ60" s="12"/>
      <c r="CFR60" s="12"/>
      <c r="CFS60" s="16"/>
      <c r="CFT60" s="14"/>
      <c r="CFV60" s="15"/>
      <c r="CFW60" s="14"/>
      <c r="CFX60" s="14"/>
      <c r="CFY60" s="14"/>
      <c r="CFZ60" s="14"/>
      <c r="CGA60" s="15"/>
      <c r="CGB60" s="17"/>
      <c r="CGC60" s="12"/>
      <c r="CGD60" s="12"/>
      <c r="CGE60" s="402"/>
      <c r="CGF60" s="16"/>
      <c r="CGG60" s="12"/>
      <c r="CGH60" s="12"/>
      <c r="CGI60" s="16"/>
      <c r="CGJ60" s="14"/>
      <c r="CGL60" s="15"/>
      <c r="CGM60" s="14"/>
      <c r="CGN60" s="14"/>
      <c r="CGO60" s="14"/>
      <c r="CGP60" s="14"/>
      <c r="CGQ60" s="15"/>
      <c r="CGR60" s="17"/>
      <c r="CGS60" s="12"/>
      <c r="CGT60" s="12"/>
      <c r="CGU60" s="402"/>
      <c r="CGV60" s="16"/>
      <c r="CGW60" s="12"/>
      <c r="CGX60" s="12"/>
      <c r="CGY60" s="16"/>
      <c r="CGZ60" s="14"/>
      <c r="CHB60" s="15"/>
      <c r="CHC60" s="14"/>
      <c r="CHD60" s="14"/>
      <c r="CHE60" s="14"/>
      <c r="CHF60" s="14"/>
      <c r="CHG60" s="15"/>
      <c r="CHH60" s="17"/>
      <c r="CHI60" s="12"/>
      <c r="CHJ60" s="12"/>
      <c r="CHK60" s="402"/>
      <c r="CHL60" s="16"/>
      <c r="CHM60" s="12"/>
      <c r="CHN60" s="12"/>
      <c r="CHO60" s="16"/>
      <c r="CHP60" s="14"/>
      <c r="CHR60" s="15"/>
      <c r="CHS60" s="14"/>
      <c r="CHT60" s="14"/>
      <c r="CHU60" s="14"/>
      <c r="CHV60" s="14"/>
      <c r="CHW60" s="15"/>
      <c r="CHX60" s="17"/>
      <c r="CHY60" s="12"/>
      <c r="CHZ60" s="12"/>
      <c r="CIA60" s="402"/>
      <c r="CIB60" s="16"/>
      <c r="CIC60" s="12"/>
      <c r="CID60" s="12"/>
      <c r="CIE60" s="16"/>
      <c r="CIF60" s="14"/>
      <c r="CIH60" s="15"/>
      <c r="CII60" s="14"/>
      <c r="CIJ60" s="14"/>
      <c r="CIK60" s="14"/>
      <c r="CIL60" s="14"/>
      <c r="CIM60" s="15"/>
      <c r="CIN60" s="17"/>
      <c r="CIO60" s="12"/>
      <c r="CIP60" s="12"/>
      <c r="CIQ60" s="402"/>
      <c r="CIR60" s="16"/>
      <c r="CIS60" s="12"/>
      <c r="CIT60" s="12"/>
      <c r="CIU60" s="16"/>
      <c r="CIV60" s="14"/>
      <c r="CIX60" s="15"/>
      <c r="CIY60" s="14"/>
      <c r="CIZ60" s="14"/>
      <c r="CJA60" s="14"/>
      <c r="CJB60" s="14"/>
      <c r="CJC60" s="15"/>
      <c r="CJD60" s="17"/>
      <c r="CJE60" s="12"/>
      <c r="CJF60" s="12"/>
      <c r="CJG60" s="402"/>
      <c r="CJH60" s="16"/>
      <c r="CJI60" s="12"/>
      <c r="CJJ60" s="12"/>
      <c r="CJK60" s="16"/>
      <c r="CJL60" s="14"/>
      <c r="CJN60" s="15"/>
      <c r="CJO60" s="14"/>
      <c r="CJP60" s="14"/>
      <c r="CJQ60" s="14"/>
      <c r="CJR60" s="14"/>
      <c r="CJS60" s="15"/>
      <c r="CJT60" s="17"/>
      <c r="CJU60" s="12"/>
      <c r="CJV60" s="12"/>
      <c r="CJW60" s="402"/>
      <c r="CJX60" s="16"/>
      <c r="CJY60" s="12"/>
      <c r="CJZ60" s="12"/>
      <c r="CKA60" s="16"/>
      <c r="CKB60" s="14"/>
      <c r="CKD60" s="15"/>
      <c r="CKE60" s="14"/>
      <c r="CKF60" s="14"/>
      <c r="CKG60" s="14"/>
      <c r="CKH60" s="14"/>
      <c r="CKI60" s="15"/>
      <c r="CKJ60" s="17"/>
      <c r="CKK60" s="12"/>
      <c r="CKL60" s="12"/>
      <c r="CKM60" s="402"/>
      <c r="CKN60" s="16"/>
      <c r="CKO60" s="12"/>
      <c r="CKP60" s="12"/>
      <c r="CKQ60" s="16"/>
      <c r="CKR60" s="14"/>
      <c r="CKT60" s="15"/>
      <c r="CKU60" s="14"/>
      <c r="CKV60" s="14"/>
      <c r="CKW60" s="14"/>
      <c r="CKX60" s="14"/>
      <c r="CKY60" s="15"/>
      <c r="CKZ60" s="17"/>
      <c r="CLA60" s="12"/>
      <c r="CLB60" s="12"/>
      <c r="CLC60" s="402"/>
      <c r="CLD60" s="16"/>
      <c r="CLE60" s="12"/>
      <c r="CLF60" s="12"/>
      <c r="CLG60" s="16"/>
      <c r="CLH60" s="14"/>
      <c r="CLJ60" s="15"/>
      <c r="CLK60" s="14"/>
      <c r="CLL60" s="14"/>
      <c r="CLM60" s="14"/>
      <c r="CLN60" s="14"/>
      <c r="CLO60" s="15"/>
      <c r="CLP60" s="17"/>
      <c r="CLQ60" s="12"/>
      <c r="CLR60" s="12"/>
      <c r="CLS60" s="402"/>
      <c r="CLT60" s="16"/>
      <c r="CLU60" s="12"/>
      <c r="CLV60" s="12"/>
      <c r="CLW60" s="16"/>
      <c r="CLX60" s="14"/>
      <c r="CLZ60" s="15"/>
      <c r="CMA60" s="14"/>
      <c r="CMB60" s="14"/>
      <c r="CMC60" s="14"/>
      <c r="CMD60" s="14"/>
      <c r="CME60" s="15"/>
      <c r="CMF60" s="17"/>
      <c r="CMG60" s="12"/>
      <c r="CMH60" s="12"/>
      <c r="CMI60" s="402"/>
      <c r="CMJ60" s="16"/>
      <c r="CMK60" s="12"/>
      <c r="CML60" s="12"/>
      <c r="CMM60" s="16"/>
      <c r="CMN60" s="14"/>
      <c r="CMP60" s="15"/>
      <c r="CMQ60" s="14"/>
      <c r="CMR60" s="14"/>
      <c r="CMS60" s="14"/>
      <c r="CMT60" s="14"/>
      <c r="CMU60" s="15"/>
      <c r="CMV60" s="17"/>
      <c r="CMW60" s="12"/>
      <c r="CMX60" s="12"/>
      <c r="CMY60" s="402"/>
      <c r="CMZ60" s="16"/>
      <c r="CNA60" s="12"/>
      <c r="CNB60" s="12"/>
      <c r="CNC60" s="16"/>
      <c r="CND60" s="14"/>
      <c r="CNF60" s="15"/>
      <c r="CNG60" s="14"/>
      <c r="CNH60" s="14"/>
      <c r="CNI60" s="14"/>
      <c r="CNJ60" s="14"/>
      <c r="CNK60" s="15"/>
      <c r="CNL60" s="17"/>
      <c r="CNM60" s="12"/>
      <c r="CNN60" s="12"/>
      <c r="CNO60" s="402"/>
      <c r="CNP60" s="16"/>
      <c r="CNQ60" s="12"/>
      <c r="CNR60" s="12"/>
      <c r="CNS60" s="16"/>
      <c r="CNT60" s="14"/>
      <c r="CNV60" s="15"/>
      <c r="CNW60" s="14"/>
      <c r="CNX60" s="14"/>
      <c r="CNY60" s="14"/>
      <c r="CNZ60" s="14"/>
      <c r="COA60" s="15"/>
      <c r="COB60" s="17"/>
      <c r="COC60" s="12"/>
      <c r="COD60" s="12"/>
      <c r="COE60" s="402"/>
      <c r="COF60" s="16"/>
      <c r="COG60" s="12"/>
      <c r="COH60" s="12"/>
      <c r="COI60" s="16"/>
      <c r="COJ60" s="14"/>
      <c r="COL60" s="15"/>
      <c r="COM60" s="14"/>
      <c r="CON60" s="14"/>
      <c r="COO60" s="14"/>
      <c r="COP60" s="14"/>
      <c r="COQ60" s="15"/>
      <c r="COR60" s="17"/>
      <c r="COS60" s="12"/>
      <c r="COT60" s="12"/>
      <c r="COU60" s="402"/>
      <c r="COV60" s="16"/>
      <c r="COW60" s="12"/>
      <c r="COX60" s="12"/>
      <c r="COY60" s="16"/>
      <c r="COZ60" s="14"/>
      <c r="CPB60" s="15"/>
      <c r="CPC60" s="14"/>
      <c r="CPD60" s="14"/>
      <c r="CPE60" s="14"/>
      <c r="CPF60" s="14"/>
      <c r="CPG60" s="15"/>
      <c r="CPH60" s="17"/>
      <c r="CPI60" s="12"/>
      <c r="CPJ60" s="12"/>
      <c r="CPK60" s="402"/>
      <c r="CPL60" s="16"/>
      <c r="CPM60" s="12"/>
      <c r="CPN60" s="12"/>
      <c r="CPO60" s="16"/>
      <c r="CPP60" s="14"/>
      <c r="CPR60" s="15"/>
      <c r="CPS60" s="14"/>
      <c r="CPT60" s="14"/>
      <c r="CPU60" s="14"/>
      <c r="CPV60" s="14"/>
      <c r="CPW60" s="15"/>
      <c r="CPX60" s="17"/>
      <c r="CPY60" s="12"/>
      <c r="CPZ60" s="12"/>
      <c r="CQA60" s="402"/>
      <c r="CQB60" s="16"/>
      <c r="CQC60" s="12"/>
      <c r="CQD60" s="12"/>
      <c r="CQE60" s="16"/>
      <c r="CQF60" s="14"/>
      <c r="CQH60" s="15"/>
      <c r="CQI60" s="14"/>
      <c r="CQJ60" s="14"/>
      <c r="CQK60" s="14"/>
      <c r="CQL60" s="14"/>
      <c r="CQM60" s="15"/>
      <c r="CQN60" s="17"/>
      <c r="CQO60" s="12"/>
      <c r="CQP60" s="12"/>
      <c r="CQQ60" s="402"/>
      <c r="CQR60" s="16"/>
      <c r="CQS60" s="12"/>
      <c r="CQT60" s="12"/>
      <c r="CQU60" s="16"/>
      <c r="CQV60" s="14"/>
      <c r="CQX60" s="15"/>
      <c r="CQY60" s="14"/>
      <c r="CQZ60" s="14"/>
      <c r="CRA60" s="14"/>
      <c r="CRB60" s="14"/>
      <c r="CRC60" s="15"/>
      <c r="CRD60" s="17"/>
      <c r="CRE60" s="12"/>
      <c r="CRF60" s="12"/>
      <c r="CRG60" s="402"/>
      <c r="CRH60" s="16"/>
      <c r="CRI60" s="12"/>
      <c r="CRJ60" s="12"/>
      <c r="CRK60" s="16"/>
      <c r="CRL60" s="14"/>
      <c r="CRN60" s="15"/>
      <c r="CRO60" s="14"/>
      <c r="CRP60" s="14"/>
      <c r="CRQ60" s="14"/>
      <c r="CRR60" s="14"/>
      <c r="CRS60" s="15"/>
      <c r="CRT60" s="17"/>
      <c r="CRU60" s="12"/>
      <c r="CRV60" s="12"/>
      <c r="CRW60" s="402"/>
      <c r="CRX60" s="16"/>
      <c r="CRY60" s="12"/>
      <c r="CRZ60" s="12"/>
      <c r="CSA60" s="16"/>
      <c r="CSB60" s="14"/>
      <c r="CSD60" s="15"/>
      <c r="CSE60" s="14"/>
      <c r="CSF60" s="14"/>
      <c r="CSG60" s="14"/>
      <c r="CSH60" s="14"/>
      <c r="CSI60" s="15"/>
      <c r="CSJ60" s="17"/>
      <c r="CSK60" s="12"/>
      <c r="CSL60" s="12"/>
      <c r="CSM60" s="402"/>
      <c r="CSN60" s="16"/>
      <c r="CSO60" s="12"/>
      <c r="CSP60" s="12"/>
      <c r="CSQ60" s="16"/>
      <c r="CSR60" s="14"/>
      <c r="CST60" s="15"/>
      <c r="CSU60" s="14"/>
      <c r="CSV60" s="14"/>
      <c r="CSW60" s="14"/>
      <c r="CSX60" s="14"/>
      <c r="CSY60" s="15"/>
      <c r="CSZ60" s="17"/>
      <c r="CTA60" s="12"/>
      <c r="CTB60" s="12"/>
      <c r="CTC60" s="402"/>
      <c r="CTD60" s="16"/>
      <c r="CTE60" s="12"/>
      <c r="CTF60" s="12"/>
      <c r="CTG60" s="16"/>
      <c r="CTH60" s="14"/>
      <c r="CTJ60" s="15"/>
      <c r="CTK60" s="14"/>
      <c r="CTL60" s="14"/>
      <c r="CTM60" s="14"/>
      <c r="CTN60" s="14"/>
      <c r="CTO60" s="15"/>
      <c r="CTP60" s="17"/>
      <c r="CTQ60" s="12"/>
      <c r="CTR60" s="12"/>
      <c r="CTS60" s="402"/>
      <c r="CTT60" s="16"/>
      <c r="CTU60" s="12"/>
      <c r="CTV60" s="12"/>
      <c r="CTW60" s="16"/>
      <c r="CTX60" s="14"/>
      <c r="CTZ60" s="15"/>
      <c r="CUA60" s="14"/>
      <c r="CUB60" s="14"/>
      <c r="CUC60" s="14"/>
      <c r="CUD60" s="14"/>
      <c r="CUE60" s="15"/>
      <c r="CUF60" s="17"/>
      <c r="CUG60" s="12"/>
      <c r="CUH60" s="12"/>
      <c r="CUI60" s="402"/>
      <c r="CUJ60" s="16"/>
      <c r="CUK60" s="12"/>
      <c r="CUL60" s="12"/>
      <c r="CUM60" s="16"/>
      <c r="CUN60" s="14"/>
      <c r="CUP60" s="15"/>
      <c r="CUQ60" s="14"/>
      <c r="CUR60" s="14"/>
      <c r="CUS60" s="14"/>
      <c r="CUT60" s="14"/>
      <c r="CUU60" s="15"/>
      <c r="CUV60" s="17"/>
      <c r="CUW60" s="12"/>
      <c r="CUX60" s="12"/>
      <c r="CUY60" s="402"/>
      <c r="CUZ60" s="16"/>
      <c r="CVA60" s="12"/>
      <c r="CVB60" s="12"/>
      <c r="CVC60" s="16"/>
      <c r="CVD60" s="14"/>
      <c r="CVF60" s="15"/>
      <c r="CVG60" s="14"/>
      <c r="CVH60" s="14"/>
      <c r="CVI60" s="14"/>
      <c r="CVJ60" s="14"/>
      <c r="CVK60" s="15"/>
      <c r="CVL60" s="17"/>
      <c r="CVM60" s="12"/>
      <c r="CVN60" s="12"/>
      <c r="CVO60" s="402"/>
      <c r="CVP60" s="16"/>
      <c r="CVQ60" s="12"/>
      <c r="CVR60" s="12"/>
      <c r="CVS60" s="16"/>
      <c r="CVT60" s="14"/>
      <c r="CVV60" s="15"/>
      <c r="CVW60" s="14"/>
      <c r="CVX60" s="14"/>
      <c r="CVY60" s="14"/>
      <c r="CVZ60" s="14"/>
      <c r="CWA60" s="15"/>
      <c r="CWB60" s="17"/>
      <c r="CWC60" s="12"/>
      <c r="CWD60" s="12"/>
      <c r="CWE60" s="402"/>
      <c r="CWF60" s="16"/>
      <c r="CWG60" s="12"/>
      <c r="CWH60" s="12"/>
      <c r="CWI60" s="16"/>
      <c r="CWJ60" s="14"/>
      <c r="CWL60" s="15"/>
      <c r="CWM60" s="14"/>
      <c r="CWN60" s="14"/>
      <c r="CWO60" s="14"/>
      <c r="CWP60" s="14"/>
      <c r="CWQ60" s="15"/>
      <c r="CWR60" s="17"/>
      <c r="CWS60" s="12"/>
      <c r="CWT60" s="12"/>
      <c r="CWU60" s="402"/>
      <c r="CWV60" s="16"/>
      <c r="CWW60" s="12"/>
      <c r="CWX60" s="12"/>
      <c r="CWY60" s="16"/>
      <c r="CWZ60" s="14"/>
      <c r="CXB60" s="15"/>
      <c r="CXC60" s="14"/>
      <c r="CXD60" s="14"/>
      <c r="CXE60" s="14"/>
      <c r="CXF60" s="14"/>
      <c r="CXG60" s="15"/>
      <c r="CXH60" s="17"/>
      <c r="CXI60" s="12"/>
      <c r="CXJ60" s="12"/>
      <c r="CXK60" s="402"/>
      <c r="CXL60" s="16"/>
      <c r="CXM60" s="12"/>
      <c r="CXN60" s="12"/>
      <c r="CXO60" s="16"/>
      <c r="CXP60" s="14"/>
      <c r="CXR60" s="15"/>
      <c r="CXS60" s="14"/>
      <c r="CXT60" s="14"/>
      <c r="CXU60" s="14"/>
      <c r="CXV60" s="14"/>
      <c r="CXW60" s="15"/>
      <c r="CXX60" s="17"/>
      <c r="CXY60" s="12"/>
      <c r="CXZ60" s="12"/>
      <c r="CYA60" s="402"/>
      <c r="CYB60" s="16"/>
      <c r="CYC60" s="12"/>
      <c r="CYD60" s="12"/>
      <c r="CYE60" s="16"/>
      <c r="CYF60" s="14"/>
      <c r="CYH60" s="15"/>
      <c r="CYI60" s="14"/>
      <c r="CYJ60" s="14"/>
      <c r="CYK60" s="14"/>
      <c r="CYL60" s="14"/>
      <c r="CYM60" s="15"/>
      <c r="CYN60" s="17"/>
      <c r="CYO60" s="12"/>
      <c r="CYP60" s="12"/>
      <c r="CYQ60" s="402"/>
      <c r="CYR60" s="16"/>
      <c r="CYS60" s="12"/>
      <c r="CYT60" s="12"/>
      <c r="CYU60" s="16"/>
      <c r="CYV60" s="14"/>
      <c r="CYX60" s="15"/>
      <c r="CYY60" s="14"/>
      <c r="CYZ60" s="14"/>
      <c r="CZA60" s="14"/>
      <c r="CZB60" s="14"/>
      <c r="CZC60" s="15"/>
      <c r="CZD60" s="17"/>
      <c r="CZE60" s="12"/>
      <c r="CZF60" s="12"/>
      <c r="CZG60" s="402"/>
      <c r="CZH60" s="16"/>
      <c r="CZI60" s="12"/>
      <c r="CZJ60" s="12"/>
      <c r="CZK60" s="16"/>
      <c r="CZL60" s="14"/>
      <c r="CZN60" s="15"/>
      <c r="CZO60" s="14"/>
      <c r="CZP60" s="14"/>
      <c r="CZQ60" s="14"/>
      <c r="CZR60" s="14"/>
      <c r="CZS60" s="15"/>
      <c r="CZT60" s="17"/>
      <c r="CZU60" s="12"/>
      <c r="CZV60" s="12"/>
      <c r="CZW60" s="402"/>
      <c r="CZX60" s="16"/>
      <c r="CZY60" s="12"/>
      <c r="CZZ60" s="12"/>
      <c r="DAA60" s="16"/>
      <c r="DAB60" s="14"/>
      <c r="DAD60" s="15"/>
      <c r="DAE60" s="14"/>
      <c r="DAF60" s="14"/>
      <c r="DAG60" s="14"/>
      <c r="DAH60" s="14"/>
      <c r="DAI60" s="15"/>
      <c r="DAJ60" s="17"/>
      <c r="DAK60" s="12"/>
      <c r="DAL60" s="12"/>
      <c r="DAM60" s="402"/>
      <c r="DAN60" s="16"/>
      <c r="DAO60" s="12"/>
      <c r="DAP60" s="12"/>
      <c r="DAQ60" s="16"/>
      <c r="DAR60" s="14"/>
      <c r="DAT60" s="15"/>
      <c r="DAU60" s="14"/>
      <c r="DAV60" s="14"/>
      <c r="DAW60" s="14"/>
      <c r="DAX60" s="14"/>
      <c r="DAY60" s="15"/>
      <c r="DAZ60" s="17"/>
      <c r="DBA60" s="12"/>
      <c r="DBB60" s="12"/>
      <c r="DBC60" s="402"/>
      <c r="DBD60" s="16"/>
      <c r="DBE60" s="12"/>
      <c r="DBF60" s="12"/>
      <c r="DBG60" s="16"/>
      <c r="DBH60" s="14"/>
      <c r="DBJ60" s="15"/>
      <c r="DBK60" s="14"/>
      <c r="DBL60" s="14"/>
      <c r="DBM60" s="14"/>
      <c r="DBN60" s="14"/>
      <c r="DBO60" s="15"/>
      <c r="DBP60" s="17"/>
      <c r="DBQ60" s="12"/>
      <c r="DBR60" s="12"/>
      <c r="DBS60" s="402"/>
      <c r="DBT60" s="16"/>
      <c r="DBU60" s="12"/>
      <c r="DBV60" s="12"/>
      <c r="DBW60" s="16"/>
      <c r="DBX60" s="14"/>
      <c r="DBZ60" s="15"/>
      <c r="DCA60" s="14"/>
      <c r="DCB60" s="14"/>
      <c r="DCC60" s="14"/>
      <c r="DCD60" s="14"/>
      <c r="DCE60" s="15"/>
      <c r="DCF60" s="17"/>
      <c r="DCG60" s="12"/>
      <c r="DCH60" s="12"/>
      <c r="DCI60" s="402"/>
      <c r="DCJ60" s="16"/>
      <c r="DCK60" s="12"/>
      <c r="DCL60" s="12"/>
      <c r="DCM60" s="16"/>
      <c r="DCN60" s="14"/>
      <c r="DCP60" s="15"/>
      <c r="DCQ60" s="14"/>
      <c r="DCR60" s="14"/>
      <c r="DCS60" s="14"/>
      <c r="DCT60" s="14"/>
      <c r="DCU60" s="15"/>
      <c r="DCV60" s="17"/>
      <c r="DCW60" s="12"/>
      <c r="DCX60" s="12"/>
      <c r="DCY60" s="402"/>
      <c r="DCZ60" s="16"/>
      <c r="DDA60" s="12"/>
      <c r="DDB60" s="12"/>
      <c r="DDC60" s="16"/>
      <c r="DDD60" s="14"/>
      <c r="DDF60" s="15"/>
      <c r="DDG60" s="14"/>
      <c r="DDH60" s="14"/>
      <c r="DDI60" s="14"/>
      <c r="DDJ60" s="14"/>
      <c r="DDK60" s="15"/>
      <c r="DDL60" s="17"/>
      <c r="DDM60" s="12"/>
      <c r="DDN60" s="12"/>
      <c r="DDO60" s="402"/>
      <c r="DDP60" s="16"/>
      <c r="DDQ60" s="12"/>
      <c r="DDR60" s="12"/>
      <c r="DDS60" s="16"/>
      <c r="DDT60" s="14"/>
      <c r="DDV60" s="15"/>
      <c r="DDW60" s="14"/>
      <c r="DDX60" s="14"/>
      <c r="DDY60" s="14"/>
      <c r="DDZ60" s="14"/>
      <c r="DEA60" s="15"/>
      <c r="DEB60" s="17"/>
      <c r="DEC60" s="12"/>
      <c r="DED60" s="12"/>
      <c r="DEE60" s="402"/>
      <c r="DEF60" s="16"/>
      <c r="DEG60" s="12"/>
      <c r="DEH60" s="12"/>
      <c r="DEI60" s="16"/>
      <c r="DEJ60" s="14"/>
      <c r="DEL60" s="15"/>
      <c r="DEM60" s="14"/>
      <c r="DEN60" s="14"/>
      <c r="DEO60" s="14"/>
      <c r="DEP60" s="14"/>
      <c r="DEQ60" s="15"/>
      <c r="DER60" s="17"/>
      <c r="DES60" s="12"/>
      <c r="DET60" s="12"/>
      <c r="DEU60" s="402"/>
      <c r="DEV60" s="16"/>
      <c r="DEW60" s="12"/>
      <c r="DEX60" s="12"/>
      <c r="DEY60" s="16"/>
      <c r="DEZ60" s="14"/>
      <c r="DFB60" s="15"/>
      <c r="DFC60" s="14"/>
      <c r="DFD60" s="14"/>
      <c r="DFE60" s="14"/>
      <c r="DFF60" s="14"/>
      <c r="DFG60" s="15"/>
      <c r="DFH60" s="17"/>
      <c r="DFI60" s="12"/>
      <c r="DFJ60" s="12"/>
      <c r="DFK60" s="402"/>
      <c r="DFL60" s="16"/>
      <c r="DFM60" s="12"/>
      <c r="DFN60" s="12"/>
      <c r="DFO60" s="16"/>
      <c r="DFP60" s="14"/>
      <c r="DFR60" s="15"/>
      <c r="DFS60" s="14"/>
      <c r="DFT60" s="14"/>
      <c r="DFU60" s="14"/>
      <c r="DFV60" s="14"/>
      <c r="DFW60" s="15"/>
      <c r="DFX60" s="17"/>
      <c r="DFY60" s="12"/>
      <c r="DFZ60" s="12"/>
      <c r="DGA60" s="402"/>
      <c r="DGB60" s="16"/>
      <c r="DGC60" s="12"/>
      <c r="DGD60" s="12"/>
      <c r="DGE60" s="16"/>
      <c r="DGF60" s="14"/>
      <c r="DGH60" s="15"/>
      <c r="DGI60" s="14"/>
      <c r="DGJ60" s="14"/>
      <c r="DGK60" s="14"/>
      <c r="DGL60" s="14"/>
      <c r="DGM60" s="15"/>
      <c r="DGN60" s="17"/>
      <c r="DGO60" s="12"/>
      <c r="DGP60" s="12"/>
      <c r="DGQ60" s="402"/>
      <c r="DGR60" s="16"/>
      <c r="DGS60" s="12"/>
      <c r="DGT60" s="12"/>
      <c r="DGU60" s="16"/>
      <c r="DGV60" s="14"/>
      <c r="DGX60" s="15"/>
      <c r="DGY60" s="14"/>
      <c r="DGZ60" s="14"/>
      <c r="DHA60" s="14"/>
      <c r="DHB60" s="14"/>
      <c r="DHC60" s="15"/>
      <c r="DHD60" s="17"/>
      <c r="DHE60" s="12"/>
      <c r="DHF60" s="12"/>
      <c r="DHG60" s="402"/>
      <c r="DHH60" s="16"/>
      <c r="DHI60" s="12"/>
      <c r="DHJ60" s="12"/>
      <c r="DHK60" s="16"/>
      <c r="DHL60" s="14"/>
      <c r="DHN60" s="15"/>
      <c r="DHO60" s="14"/>
      <c r="DHP60" s="14"/>
      <c r="DHQ60" s="14"/>
      <c r="DHR60" s="14"/>
      <c r="DHS60" s="15"/>
      <c r="DHT60" s="17"/>
      <c r="DHU60" s="12"/>
      <c r="DHV60" s="12"/>
      <c r="DHW60" s="402"/>
      <c r="DHX60" s="16"/>
      <c r="DHY60" s="12"/>
      <c r="DHZ60" s="12"/>
      <c r="DIA60" s="16"/>
      <c r="DIB60" s="14"/>
      <c r="DID60" s="15"/>
      <c r="DIE60" s="14"/>
      <c r="DIF60" s="14"/>
      <c r="DIG60" s="14"/>
      <c r="DIH60" s="14"/>
      <c r="DII60" s="15"/>
      <c r="DIJ60" s="17"/>
      <c r="DIK60" s="12"/>
      <c r="DIL60" s="12"/>
      <c r="DIM60" s="402"/>
      <c r="DIN60" s="16"/>
      <c r="DIO60" s="12"/>
      <c r="DIP60" s="12"/>
      <c r="DIQ60" s="16"/>
      <c r="DIR60" s="14"/>
      <c r="DIT60" s="15"/>
      <c r="DIU60" s="14"/>
      <c r="DIV60" s="14"/>
      <c r="DIW60" s="14"/>
      <c r="DIX60" s="14"/>
      <c r="DIY60" s="15"/>
      <c r="DIZ60" s="17"/>
      <c r="DJA60" s="12"/>
      <c r="DJB60" s="12"/>
      <c r="DJC60" s="402"/>
      <c r="DJD60" s="16"/>
      <c r="DJE60" s="12"/>
      <c r="DJF60" s="12"/>
      <c r="DJG60" s="16"/>
      <c r="DJH60" s="14"/>
      <c r="DJJ60" s="15"/>
      <c r="DJK60" s="14"/>
      <c r="DJL60" s="14"/>
      <c r="DJM60" s="14"/>
      <c r="DJN60" s="14"/>
      <c r="DJO60" s="15"/>
      <c r="DJP60" s="17"/>
      <c r="DJQ60" s="12"/>
      <c r="DJR60" s="12"/>
      <c r="DJS60" s="402"/>
      <c r="DJT60" s="16"/>
      <c r="DJU60" s="12"/>
      <c r="DJV60" s="12"/>
      <c r="DJW60" s="16"/>
      <c r="DJX60" s="14"/>
      <c r="DJZ60" s="15"/>
      <c r="DKA60" s="14"/>
      <c r="DKB60" s="14"/>
      <c r="DKC60" s="14"/>
      <c r="DKD60" s="14"/>
      <c r="DKE60" s="15"/>
      <c r="DKF60" s="17"/>
      <c r="DKG60" s="12"/>
      <c r="DKH60" s="12"/>
      <c r="DKI60" s="402"/>
      <c r="DKJ60" s="16"/>
      <c r="DKK60" s="12"/>
      <c r="DKL60" s="12"/>
      <c r="DKM60" s="16"/>
      <c r="DKN60" s="14"/>
      <c r="DKP60" s="15"/>
      <c r="DKQ60" s="14"/>
      <c r="DKR60" s="14"/>
      <c r="DKS60" s="14"/>
      <c r="DKT60" s="14"/>
      <c r="DKU60" s="15"/>
      <c r="DKV60" s="17"/>
      <c r="DKW60" s="12"/>
      <c r="DKX60" s="12"/>
      <c r="DKY60" s="402"/>
      <c r="DKZ60" s="16"/>
      <c r="DLA60" s="12"/>
      <c r="DLB60" s="12"/>
      <c r="DLC60" s="16"/>
      <c r="DLD60" s="14"/>
      <c r="DLF60" s="15"/>
      <c r="DLG60" s="14"/>
      <c r="DLH60" s="14"/>
      <c r="DLI60" s="14"/>
      <c r="DLJ60" s="14"/>
      <c r="DLK60" s="15"/>
      <c r="DLL60" s="17"/>
      <c r="DLM60" s="12"/>
      <c r="DLN60" s="12"/>
      <c r="DLO60" s="402"/>
      <c r="DLP60" s="16"/>
      <c r="DLQ60" s="12"/>
      <c r="DLR60" s="12"/>
      <c r="DLS60" s="16"/>
      <c r="DLT60" s="14"/>
      <c r="DLV60" s="15"/>
      <c r="DLW60" s="14"/>
      <c r="DLX60" s="14"/>
      <c r="DLY60" s="14"/>
      <c r="DLZ60" s="14"/>
      <c r="DMA60" s="15"/>
      <c r="DMB60" s="17"/>
      <c r="DMC60" s="12"/>
      <c r="DMD60" s="12"/>
      <c r="DME60" s="402"/>
      <c r="DMF60" s="16"/>
      <c r="DMG60" s="12"/>
      <c r="DMH60" s="12"/>
      <c r="DMI60" s="16"/>
      <c r="DMJ60" s="14"/>
      <c r="DML60" s="15"/>
      <c r="DMM60" s="14"/>
      <c r="DMN60" s="14"/>
      <c r="DMO60" s="14"/>
      <c r="DMP60" s="14"/>
      <c r="DMQ60" s="15"/>
      <c r="DMR60" s="17"/>
      <c r="DMS60" s="12"/>
      <c r="DMT60" s="12"/>
      <c r="DMU60" s="402"/>
      <c r="DMV60" s="16"/>
      <c r="DMW60" s="12"/>
      <c r="DMX60" s="12"/>
      <c r="DMY60" s="16"/>
      <c r="DMZ60" s="14"/>
      <c r="DNB60" s="15"/>
      <c r="DNC60" s="14"/>
      <c r="DND60" s="14"/>
      <c r="DNE60" s="14"/>
      <c r="DNF60" s="14"/>
      <c r="DNG60" s="15"/>
      <c r="DNH60" s="17"/>
      <c r="DNI60" s="12"/>
      <c r="DNJ60" s="12"/>
      <c r="DNK60" s="402"/>
      <c r="DNL60" s="16"/>
      <c r="DNM60" s="12"/>
      <c r="DNN60" s="12"/>
      <c r="DNO60" s="16"/>
      <c r="DNP60" s="14"/>
      <c r="DNR60" s="15"/>
      <c r="DNS60" s="14"/>
      <c r="DNT60" s="14"/>
      <c r="DNU60" s="14"/>
      <c r="DNV60" s="14"/>
      <c r="DNW60" s="15"/>
      <c r="DNX60" s="17"/>
      <c r="DNY60" s="12"/>
      <c r="DNZ60" s="12"/>
      <c r="DOA60" s="402"/>
      <c r="DOB60" s="16"/>
      <c r="DOC60" s="12"/>
      <c r="DOD60" s="12"/>
      <c r="DOE60" s="16"/>
      <c r="DOF60" s="14"/>
      <c r="DOH60" s="15"/>
      <c r="DOI60" s="14"/>
      <c r="DOJ60" s="14"/>
      <c r="DOK60" s="14"/>
      <c r="DOL60" s="14"/>
      <c r="DOM60" s="15"/>
      <c r="DON60" s="17"/>
      <c r="DOO60" s="12"/>
      <c r="DOP60" s="12"/>
      <c r="DOQ60" s="402"/>
      <c r="DOR60" s="16"/>
      <c r="DOS60" s="12"/>
      <c r="DOT60" s="12"/>
      <c r="DOU60" s="16"/>
      <c r="DOV60" s="14"/>
      <c r="DOX60" s="15"/>
      <c r="DOY60" s="14"/>
      <c r="DOZ60" s="14"/>
      <c r="DPA60" s="14"/>
      <c r="DPB60" s="14"/>
      <c r="DPC60" s="15"/>
      <c r="DPD60" s="17"/>
      <c r="DPE60" s="12"/>
      <c r="DPF60" s="12"/>
      <c r="DPG60" s="402"/>
      <c r="DPH60" s="16"/>
      <c r="DPI60" s="12"/>
      <c r="DPJ60" s="12"/>
      <c r="DPK60" s="16"/>
      <c r="DPL60" s="14"/>
      <c r="DPN60" s="15"/>
      <c r="DPO60" s="14"/>
      <c r="DPP60" s="14"/>
      <c r="DPQ60" s="14"/>
      <c r="DPR60" s="14"/>
      <c r="DPS60" s="15"/>
      <c r="DPT60" s="17"/>
      <c r="DPU60" s="12"/>
      <c r="DPV60" s="12"/>
      <c r="DPW60" s="402"/>
      <c r="DPX60" s="16"/>
      <c r="DPY60" s="12"/>
      <c r="DPZ60" s="12"/>
      <c r="DQA60" s="16"/>
      <c r="DQB60" s="14"/>
      <c r="DQD60" s="15"/>
      <c r="DQE60" s="14"/>
      <c r="DQF60" s="14"/>
      <c r="DQG60" s="14"/>
      <c r="DQH60" s="14"/>
      <c r="DQI60" s="15"/>
      <c r="DQJ60" s="17"/>
      <c r="DQK60" s="12"/>
      <c r="DQL60" s="12"/>
      <c r="DQM60" s="402"/>
      <c r="DQN60" s="16"/>
      <c r="DQO60" s="12"/>
      <c r="DQP60" s="12"/>
      <c r="DQQ60" s="16"/>
      <c r="DQR60" s="14"/>
      <c r="DQT60" s="15"/>
      <c r="DQU60" s="14"/>
      <c r="DQV60" s="14"/>
      <c r="DQW60" s="14"/>
      <c r="DQX60" s="14"/>
      <c r="DQY60" s="15"/>
      <c r="DQZ60" s="17"/>
      <c r="DRA60" s="12"/>
      <c r="DRB60" s="12"/>
      <c r="DRC60" s="402"/>
      <c r="DRD60" s="16"/>
      <c r="DRE60" s="12"/>
      <c r="DRF60" s="12"/>
      <c r="DRG60" s="16"/>
      <c r="DRH60" s="14"/>
      <c r="DRJ60" s="15"/>
      <c r="DRK60" s="14"/>
      <c r="DRL60" s="14"/>
      <c r="DRM60" s="14"/>
      <c r="DRN60" s="14"/>
      <c r="DRO60" s="15"/>
      <c r="DRP60" s="17"/>
      <c r="DRQ60" s="12"/>
      <c r="DRR60" s="12"/>
      <c r="DRS60" s="402"/>
      <c r="DRT60" s="16"/>
      <c r="DRU60" s="12"/>
      <c r="DRV60" s="12"/>
      <c r="DRW60" s="16"/>
      <c r="DRX60" s="14"/>
      <c r="DRZ60" s="15"/>
      <c r="DSA60" s="14"/>
      <c r="DSB60" s="14"/>
      <c r="DSC60" s="14"/>
      <c r="DSD60" s="14"/>
      <c r="DSE60" s="15"/>
      <c r="DSF60" s="17"/>
      <c r="DSG60" s="12"/>
      <c r="DSH60" s="12"/>
      <c r="DSI60" s="402"/>
      <c r="DSJ60" s="16"/>
      <c r="DSK60" s="12"/>
      <c r="DSL60" s="12"/>
      <c r="DSM60" s="16"/>
      <c r="DSN60" s="14"/>
      <c r="DSP60" s="15"/>
      <c r="DSQ60" s="14"/>
      <c r="DSR60" s="14"/>
      <c r="DSS60" s="14"/>
      <c r="DST60" s="14"/>
      <c r="DSU60" s="15"/>
      <c r="DSV60" s="17"/>
      <c r="DSW60" s="12"/>
      <c r="DSX60" s="12"/>
      <c r="DSY60" s="402"/>
      <c r="DSZ60" s="16"/>
      <c r="DTA60" s="12"/>
      <c r="DTB60" s="12"/>
      <c r="DTC60" s="16"/>
      <c r="DTD60" s="14"/>
      <c r="DTF60" s="15"/>
      <c r="DTG60" s="14"/>
      <c r="DTH60" s="14"/>
      <c r="DTI60" s="14"/>
      <c r="DTJ60" s="14"/>
      <c r="DTK60" s="15"/>
      <c r="DTL60" s="17"/>
      <c r="DTM60" s="12"/>
      <c r="DTN60" s="12"/>
      <c r="DTO60" s="402"/>
      <c r="DTP60" s="16"/>
      <c r="DTQ60" s="12"/>
      <c r="DTR60" s="12"/>
      <c r="DTS60" s="16"/>
      <c r="DTT60" s="14"/>
      <c r="DTV60" s="15"/>
      <c r="DTW60" s="14"/>
      <c r="DTX60" s="14"/>
      <c r="DTY60" s="14"/>
      <c r="DTZ60" s="14"/>
      <c r="DUA60" s="15"/>
      <c r="DUB60" s="17"/>
      <c r="DUC60" s="12"/>
      <c r="DUD60" s="12"/>
      <c r="DUE60" s="402"/>
      <c r="DUF60" s="16"/>
      <c r="DUG60" s="12"/>
      <c r="DUH60" s="12"/>
      <c r="DUI60" s="16"/>
      <c r="DUJ60" s="14"/>
      <c r="DUL60" s="15"/>
      <c r="DUM60" s="14"/>
      <c r="DUN60" s="14"/>
      <c r="DUO60" s="14"/>
      <c r="DUP60" s="14"/>
      <c r="DUQ60" s="15"/>
      <c r="DUR60" s="17"/>
      <c r="DUS60" s="12"/>
      <c r="DUT60" s="12"/>
      <c r="DUU60" s="402"/>
      <c r="DUV60" s="16"/>
      <c r="DUW60" s="12"/>
      <c r="DUX60" s="12"/>
      <c r="DUY60" s="16"/>
      <c r="DUZ60" s="14"/>
      <c r="DVB60" s="15"/>
      <c r="DVC60" s="14"/>
      <c r="DVD60" s="14"/>
      <c r="DVE60" s="14"/>
      <c r="DVF60" s="14"/>
      <c r="DVG60" s="15"/>
      <c r="DVH60" s="17"/>
      <c r="DVI60" s="12"/>
      <c r="DVJ60" s="12"/>
      <c r="DVK60" s="402"/>
      <c r="DVL60" s="16"/>
      <c r="DVM60" s="12"/>
      <c r="DVN60" s="12"/>
      <c r="DVO60" s="16"/>
      <c r="DVP60" s="14"/>
      <c r="DVR60" s="15"/>
      <c r="DVS60" s="14"/>
      <c r="DVT60" s="14"/>
      <c r="DVU60" s="14"/>
      <c r="DVV60" s="14"/>
      <c r="DVW60" s="15"/>
      <c r="DVX60" s="17"/>
      <c r="DVY60" s="12"/>
      <c r="DVZ60" s="12"/>
      <c r="DWA60" s="402"/>
      <c r="DWB60" s="16"/>
      <c r="DWC60" s="12"/>
      <c r="DWD60" s="12"/>
      <c r="DWE60" s="16"/>
      <c r="DWF60" s="14"/>
      <c r="DWH60" s="15"/>
      <c r="DWI60" s="14"/>
      <c r="DWJ60" s="14"/>
      <c r="DWK60" s="14"/>
      <c r="DWL60" s="14"/>
      <c r="DWM60" s="15"/>
      <c r="DWN60" s="17"/>
      <c r="DWO60" s="12"/>
      <c r="DWP60" s="12"/>
      <c r="DWQ60" s="402"/>
      <c r="DWR60" s="16"/>
      <c r="DWS60" s="12"/>
      <c r="DWT60" s="12"/>
      <c r="DWU60" s="16"/>
      <c r="DWV60" s="14"/>
      <c r="DWX60" s="15"/>
      <c r="DWY60" s="14"/>
      <c r="DWZ60" s="14"/>
      <c r="DXA60" s="14"/>
      <c r="DXB60" s="14"/>
      <c r="DXC60" s="15"/>
      <c r="DXD60" s="17"/>
      <c r="DXE60" s="12"/>
      <c r="DXF60" s="12"/>
      <c r="DXG60" s="402"/>
      <c r="DXH60" s="16"/>
      <c r="DXI60" s="12"/>
      <c r="DXJ60" s="12"/>
      <c r="DXK60" s="16"/>
      <c r="DXL60" s="14"/>
      <c r="DXN60" s="15"/>
      <c r="DXO60" s="14"/>
      <c r="DXP60" s="14"/>
      <c r="DXQ60" s="14"/>
      <c r="DXR60" s="14"/>
      <c r="DXS60" s="15"/>
      <c r="DXT60" s="17"/>
      <c r="DXU60" s="12"/>
      <c r="DXV60" s="12"/>
      <c r="DXW60" s="402"/>
      <c r="DXX60" s="16"/>
      <c r="DXY60" s="12"/>
      <c r="DXZ60" s="12"/>
      <c r="DYA60" s="16"/>
      <c r="DYB60" s="14"/>
      <c r="DYD60" s="15"/>
      <c r="DYE60" s="14"/>
      <c r="DYF60" s="14"/>
      <c r="DYG60" s="14"/>
      <c r="DYH60" s="14"/>
      <c r="DYI60" s="15"/>
      <c r="DYJ60" s="17"/>
      <c r="DYK60" s="12"/>
      <c r="DYL60" s="12"/>
      <c r="DYM60" s="402"/>
      <c r="DYN60" s="16"/>
      <c r="DYO60" s="12"/>
      <c r="DYP60" s="12"/>
      <c r="DYQ60" s="16"/>
      <c r="DYR60" s="14"/>
      <c r="DYT60" s="15"/>
      <c r="DYU60" s="14"/>
      <c r="DYV60" s="14"/>
      <c r="DYW60" s="14"/>
      <c r="DYX60" s="14"/>
      <c r="DYY60" s="15"/>
      <c r="DYZ60" s="17"/>
      <c r="DZA60" s="12"/>
      <c r="DZB60" s="12"/>
      <c r="DZC60" s="402"/>
      <c r="DZD60" s="16"/>
      <c r="DZE60" s="12"/>
      <c r="DZF60" s="12"/>
      <c r="DZG60" s="16"/>
      <c r="DZH60" s="14"/>
      <c r="DZJ60" s="15"/>
      <c r="DZK60" s="14"/>
      <c r="DZL60" s="14"/>
      <c r="DZM60" s="14"/>
      <c r="DZN60" s="14"/>
      <c r="DZO60" s="15"/>
      <c r="DZP60" s="17"/>
      <c r="DZQ60" s="12"/>
      <c r="DZR60" s="12"/>
      <c r="DZS60" s="402"/>
      <c r="DZT60" s="16"/>
      <c r="DZU60" s="12"/>
      <c r="DZV60" s="12"/>
      <c r="DZW60" s="16"/>
      <c r="DZX60" s="14"/>
      <c r="DZZ60" s="15"/>
      <c r="EAA60" s="14"/>
      <c r="EAB60" s="14"/>
      <c r="EAC60" s="14"/>
      <c r="EAD60" s="14"/>
      <c r="EAE60" s="15"/>
      <c r="EAF60" s="17"/>
      <c r="EAG60" s="12"/>
      <c r="EAH60" s="12"/>
      <c r="EAI60" s="402"/>
      <c r="EAJ60" s="16"/>
      <c r="EAK60" s="12"/>
      <c r="EAL60" s="12"/>
      <c r="EAM60" s="16"/>
      <c r="EAN60" s="14"/>
      <c r="EAP60" s="15"/>
      <c r="EAQ60" s="14"/>
      <c r="EAR60" s="14"/>
      <c r="EAS60" s="14"/>
      <c r="EAT60" s="14"/>
      <c r="EAU60" s="15"/>
      <c r="EAV60" s="17"/>
      <c r="EAW60" s="12"/>
      <c r="EAX60" s="12"/>
      <c r="EAY60" s="402"/>
      <c r="EAZ60" s="16"/>
      <c r="EBA60" s="12"/>
      <c r="EBB60" s="12"/>
      <c r="EBC60" s="16"/>
      <c r="EBD60" s="14"/>
      <c r="EBF60" s="15"/>
      <c r="EBG60" s="14"/>
      <c r="EBH60" s="14"/>
      <c r="EBI60" s="14"/>
      <c r="EBJ60" s="14"/>
      <c r="EBK60" s="15"/>
      <c r="EBL60" s="17"/>
      <c r="EBM60" s="12"/>
      <c r="EBN60" s="12"/>
      <c r="EBO60" s="402"/>
      <c r="EBP60" s="16"/>
      <c r="EBQ60" s="12"/>
      <c r="EBR60" s="12"/>
      <c r="EBS60" s="16"/>
      <c r="EBT60" s="14"/>
      <c r="EBV60" s="15"/>
      <c r="EBW60" s="14"/>
      <c r="EBX60" s="14"/>
      <c r="EBY60" s="14"/>
      <c r="EBZ60" s="14"/>
      <c r="ECA60" s="15"/>
      <c r="ECB60" s="17"/>
      <c r="ECC60" s="12"/>
      <c r="ECD60" s="12"/>
      <c r="ECE60" s="402"/>
      <c r="ECF60" s="16"/>
      <c r="ECG60" s="12"/>
      <c r="ECH60" s="12"/>
      <c r="ECI60" s="16"/>
      <c r="ECJ60" s="14"/>
      <c r="ECL60" s="15"/>
      <c r="ECM60" s="14"/>
      <c r="ECN60" s="14"/>
      <c r="ECO60" s="14"/>
      <c r="ECP60" s="14"/>
      <c r="ECQ60" s="15"/>
      <c r="ECR60" s="17"/>
      <c r="ECS60" s="12"/>
      <c r="ECT60" s="12"/>
      <c r="ECU60" s="402"/>
      <c r="ECV60" s="16"/>
      <c r="ECW60" s="12"/>
      <c r="ECX60" s="12"/>
      <c r="ECY60" s="16"/>
      <c r="ECZ60" s="14"/>
      <c r="EDB60" s="15"/>
      <c r="EDC60" s="14"/>
      <c r="EDD60" s="14"/>
      <c r="EDE60" s="14"/>
      <c r="EDF60" s="14"/>
      <c r="EDG60" s="15"/>
      <c r="EDH60" s="17"/>
      <c r="EDI60" s="12"/>
      <c r="EDJ60" s="12"/>
      <c r="EDK60" s="402"/>
      <c r="EDL60" s="16"/>
      <c r="EDM60" s="12"/>
      <c r="EDN60" s="12"/>
      <c r="EDO60" s="16"/>
      <c r="EDP60" s="14"/>
      <c r="EDR60" s="15"/>
      <c r="EDS60" s="14"/>
      <c r="EDT60" s="14"/>
      <c r="EDU60" s="14"/>
      <c r="EDV60" s="14"/>
      <c r="EDW60" s="15"/>
      <c r="EDX60" s="17"/>
      <c r="EDY60" s="12"/>
      <c r="EDZ60" s="12"/>
      <c r="EEA60" s="402"/>
      <c r="EEB60" s="16"/>
      <c r="EEC60" s="12"/>
      <c r="EED60" s="12"/>
      <c r="EEE60" s="16"/>
      <c r="EEF60" s="14"/>
      <c r="EEH60" s="15"/>
      <c r="EEI60" s="14"/>
      <c r="EEJ60" s="14"/>
      <c r="EEK60" s="14"/>
      <c r="EEL60" s="14"/>
      <c r="EEM60" s="15"/>
      <c r="EEN60" s="17"/>
      <c r="EEO60" s="12"/>
      <c r="EEP60" s="12"/>
      <c r="EEQ60" s="402"/>
      <c r="EER60" s="16"/>
      <c r="EES60" s="12"/>
      <c r="EET60" s="12"/>
      <c r="EEU60" s="16"/>
      <c r="EEV60" s="14"/>
      <c r="EEX60" s="15"/>
      <c r="EEY60" s="14"/>
      <c r="EEZ60" s="14"/>
      <c r="EFA60" s="14"/>
      <c r="EFB60" s="14"/>
      <c r="EFC60" s="15"/>
      <c r="EFD60" s="17"/>
      <c r="EFE60" s="12"/>
      <c r="EFF60" s="12"/>
      <c r="EFG60" s="402"/>
      <c r="EFH60" s="16"/>
      <c r="EFI60" s="12"/>
      <c r="EFJ60" s="12"/>
      <c r="EFK60" s="16"/>
      <c r="EFL60" s="14"/>
      <c r="EFN60" s="15"/>
      <c r="EFO60" s="14"/>
      <c r="EFP60" s="14"/>
      <c r="EFQ60" s="14"/>
      <c r="EFR60" s="14"/>
      <c r="EFS60" s="15"/>
      <c r="EFT60" s="17"/>
      <c r="EFU60" s="12"/>
      <c r="EFV60" s="12"/>
      <c r="EFW60" s="402"/>
      <c r="EFX60" s="16"/>
      <c r="EFY60" s="12"/>
      <c r="EFZ60" s="12"/>
      <c r="EGA60" s="16"/>
      <c r="EGB60" s="14"/>
      <c r="EGD60" s="15"/>
      <c r="EGE60" s="14"/>
      <c r="EGF60" s="14"/>
      <c r="EGG60" s="14"/>
      <c r="EGH60" s="14"/>
      <c r="EGI60" s="15"/>
      <c r="EGJ60" s="17"/>
      <c r="EGK60" s="12"/>
      <c r="EGL60" s="12"/>
      <c r="EGM60" s="402"/>
      <c r="EGN60" s="16"/>
      <c r="EGO60" s="12"/>
      <c r="EGP60" s="12"/>
      <c r="EGQ60" s="16"/>
      <c r="EGR60" s="14"/>
      <c r="EGT60" s="15"/>
      <c r="EGU60" s="14"/>
      <c r="EGV60" s="14"/>
      <c r="EGW60" s="14"/>
      <c r="EGX60" s="14"/>
      <c r="EGY60" s="15"/>
      <c r="EGZ60" s="17"/>
      <c r="EHA60" s="12"/>
      <c r="EHB60" s="12"/>
      <c r="EHC60" s="402"/>
      <c r="EHD60" s="16"/>
      <c r="EHE60" s="12"/>
      <c r="EHF60" s="12"/>
      <c r="EHG60" s="16"/>
      <c r="EHH60" s="14"/>
      <c r="EHJ60" s="15"/>
      <c r="EHK60" s="14"/>
      <c r="EHL60" s="14"/>
      <c r="EHM60" s="14"/>
      <c r="EHN60" s="14"/>
      <c r="EHO60" s="15"/>
      <c r="EHP60" s="17"/>
      <c r="EHQ60" s="12"/>
      <c r="EHR60" s="12"/>
      <c r="EHS60" s="402"/>
      <c r="EHT60" s="16"/>
      <c r="EHU60" s="12"/>
      <c r="EHV60" s="12"/>
      <c r="EHW60" s="16"/>
      <c r="EHX60" s="14"/>
      <c r="EHZ60" s="15"/>
      <c r="EIA60" s="14"/>
      <c r="EIB60" s="14"/>
      <c r="EIC60" s="14"/>
      <c r="EID60" s="14"/>
      <c r="EIE60" s="15"/>
      <c r="EIF60" s="17"/>
      <c r="EIG60" s="12"/>
      <c r="EIH60" s="12"/>
      <c r="EII60" s="402"/>
      <c r="EIJ60" s="16"/>
      <c r="EIK60" s="12"/>
      <c r="EIL60" s="12"/>
      <c r="EIM60" s="16"/>
      <c r="EIN60" s="14"/>
      <c r="EIP60" s="15"/>
      <c r="EIQ60" s="14"/>
      <c r="EIR60" s="14"/>
      <c r="EIS60" s="14"/>
      <c r="EIT60" s="14"/>
      <c r="EIU60" s="15"/>
      <c r="EIV60" s="17"/>
      <c r="EIW60" s="12"/>
      <c r="EIX60" s="12"/>
      <c r="EIY60" s="402"/>
      <c r="EIZ60" s="16"/>
      <c r="EJA60" s="12"/>
      <c r="EJB60" s="12"/>
      <c r="EJC60" s="16"/>
      <c r="EJD60" s="14"/>
      <c r="EJF60" s="15"/>
      <c r="EJG60" s="14"/>
      <c r="EJH60" s="14"/>
      <c r="EJI60" s="14"/>
      <c r="EJJ60" s="14"/>
      <c r="EJK60" s="15"/>
      <c r="EJL60" s="17"/>
      <c r="EJM60" s="12"/>
      <c r="EJN60" s="12"/>
      <c r="EJO60" s="402"/>
      <c r="EJP60" s="16"/>
      <c r="EJQ60" s="12"/>
      <c r="EJR60" s="12"/>
      <c r="EJS60" s="16"/>
      <c r="EJT60" s="14"/>
      <c r="EJV60" s="15"/>
      <c r="EJW60" s="14"/>
      <c r="EJX60" s="14"/>
      <c r="EJY60" s="14"/>
      <c r="EJZ60" s="14"/>
      <c r="EKA60" s="15"/>
      <c r="EKB60" s="17"/>
      <c r="EKC60" s="12"/>
      <c r="EKD60" s="12"/>
      <c r="EKE60" s="402"/>
      <c r="EKF60" s="16"/>
      <c r="EKG60" s="12"/>
      <c r="EKH60" s="12"/>
      <c r="EKI60" s="16"/>
      <c r="EKJ60" s="14"/>
      <c r="EKL60" s="15"/>
      <c r="EKM60" s="14"/>
      <c r="EKN60" s="14"/>
      <c r="EKO60" s="14"/>
      <c r="EKP60" s="14"/>
      <c r="EKQ60" s="15"/>
      <c r="EKR60" s="17"/>
      <c r="EKS60" s="12"/>
      <c r="EKT60" s="12"/>
      <c r="EKU60" s="402"/>
      <c r="EKV60" s="16"/>
      <c r="EKW60" s="12"/>
      <c r="EKX60" s="12"/>
      <c r="EKY60" s="16"/>
      <c r="EKZ60" s="14"/>
      <c r="ELB60" s="15"/>
      <c r="ELC60" s="14"/>
      <c r="ELD60" s="14"/>
      <c r="ELE60" s="14"/>
      <c r="ELF60" s="14"/>
      <c r="ELG60" s="15"/>
      <c r="ELH60" s="17"/>
      <c r="ELI60" s="12"/>
      <c r="ELJ60" s="12"/>
      <c r="ELK60" s="402"/>
      <c r="ELL60" s="16"/>
      <c r="ELM60" s="12"/>
      <c r="ELN60" s="12"/>
      <c r="ELO60" s="16"/>
      <c r="ELP60" s="14"/>
      <c r="ELR60" s="15"/>
      <c r="ELS60" s="14"/>
      <c r="ELT60" s="14"/>
      <c r="ELU60" s="14"/>
      <c r="ELV60" s="14"/>
      <c r="ELW60" s="15"/>
      <c r="ELX60" s="17"/>
      <c r="ELY60" s="12"/>
      <c r="ELZ60" s="12"/>
      <c r="EMA60" s="402"/>
      <c r="EMB60" s="16"/>
      <c r="EMC60" s="12"/>
      <c r="EMD60" s="12"/>
      <c r="EME60" s="16"/>
      <c r="EMF60" s="14"/>
      <c r="EMH60" s="15"/>
      <c r="EMI60" s="14"/>
      <c r="EMJ60" s="14"/>
      <c r="EMK60" s="14"/>
      <c r="EML60" s="14"/>
      <c r="EMM60" s="15"/>
      <c r="EMN60" s="17"/>
      <c r="EMO60" s="12"/>
      <c r="EMP60" s="12"/>
      <c r="EMQ60" s="402"/>
      <c r="EMR60" s="16"/>
      <c r="EMS60" s="12"/>
      <c r="EMT60" s="12"/>
      <c r="EMU60" s="16"/>
      <c r="EMV60" s="14"/>
      <c r="EMX60" s="15"/>
      <c r="EMY60" s="14"/>
      <c r="EMZ60" s="14"/>
      <c r="ENA60" s="14"/>
      <c r="ENB60" s="14"/>
      <c r="ENC60" s="15"/>
      <c r="END60" s="17"/>
      <c r="ENE60" s="12"/>
      <c r="ENF60" s="12"/>
      <c r="ENG60" s="402"/>
      <c r="ENH60" s="16"/>
      <c r="ENI60" s="12"/>
      <c r="ENJ60" s="12"/>
      <c r="ENK60" s="16"/>
      <c r="ENL60" s="14"/>
      <c r="ENN60" s="15"/>
      <c r="ENO60" s="14"/>
      <c r="ENP60" s="14"/>
      <c r="ENQ60" s="14"/>
      <c r="ENR60" s="14"/>
      <c r="ENS60" s="15"/>
      <c r="ENT60" s="17"/>
      <c r="ENU60" s="12"/>
      <c r="ENV60" s="12"/>
      <c r="ENW60" s="402"/>
      <c r="ENX60" s="16"/>
      <c r="ENY60" s="12"/>
      <c r="ENZ60" s="12"/>
      <c r="EOA60" s="16"/>
      <c r="EOB60" s="14"/>
      <c r="EOD60" s="15"/>
      <c r="EOE60" s="14"/>
      <c r="EOF60" s="14"/>
      <c r="EOG60" s="14"/>
      <c r="EOH60" s="14"/>
      <c r="EOI60" s="15"/>
      <c r="EOJ60" s="17"/>
      <c r="EOK60" s="12"/>
      <c r="EOL60" s="12"/>
      <c r="EOM60" s="402"/>
      <c r="EON60" s="16"/>
      <c r="EOO60" s="12"/>
      <c r="EOP60" s="12"/>
      <c r="EOQ60" s="16"/>
      <c r="EOR60" s="14"/>
      <c r="EOT60" s="15"/>
      <c r="EOU60" s="14"/>
      <c r="EOV60" s="14"/>
      <c r="EOW60" s="14"/>
      <c r="EOX60" s="14"/>
      <c r="EOY60" s="15"/>
      <c r="EOZ60" s="17"/>
      <c r="EPA60" s="12"/>
      <c r="EPB60" s="12"/>
      <c r="EPC60" s="402"/>
      <c r="EPD60" s="16"/>
      <c r="EPE60" s="12"/>
      <c r="EPF60" s="12"/>
      <c r="EPG60" s="16"/>
      <c r="EPH60" s="14"/>
      <c r="EPJ60" s="15"/>
      <c r="EPK60" s="14"/>
      <c r="EPL60" s="14"/>
      <c r="EPM60" s="14"/>
      <c r="EPN60" s="14"/>
      <c r="EPO60" s="15"/>
      <c r="EPP60" s="17"/>
      <c r="EPQ60" s="12"/>
      <c r="EPR60" s="12"/>
      <c r="EPS60" s="402"/>
      <c r="EPT60" s="16"/>
      <c r="EPU60" s="12"/>
      <c r="EPV60" s="12"/>
      <c r="EPW60" s="16"/>
      <c r="EPX60" s="14"/>
      <c r="EPZ60" s="15"/>
      <c r="EQA60" s="14"/>
      <c r="EQB60" s="14"/>
      <c r="EQC60" s="14"/>
      <c r="EQD60" s="14"/>
      <c r="EQE60" s="15"/>
      <c r="EQF60" s="17"/>
      <c r="EQG60" s="12"/>
      <c r="EQH60" s="12"/>
      <c r="EQI60" s="402"/>
      <c r="EQJ60" s="16"/>
      <c r="EQK60" s="12"/>
      <c r="EQL60" s="12"/>
      <c r="EQM60" s="16"/>
      <c r="EQN60" s="14"/>
      <c r="EQP60" s="15"/>
      <c r="EQQ60" s="14"/>
      <c r="EQR60" s="14"/>
      <c r="EQS60" s="14"/>
      <c r="EQT60" s="14"/>
      <c r="EQU60" s="15"/>
      <c r="EQV60" s="17"/>
      <c r="EQW60" s="12"/>
      <c r="EQX60" s="12"/>
      <c r="EQY60" s="402"/>
      <c r="EQZ60" s="16"/>
      <c r="ERA60" s="12"/>
      <c r="ERB60" s="12"/>
      <c r="ERC60" s="16"/>
      <c r="ERD60" s="14"/>
      <c r="ERF60" s="15"/>
      <c r="ERG60" s="14"/>
      <c r="ERH60" s="14"/>
      <c r="ERI60" s="14"/>
      <c r="ERJ60" s="14"/>
      <c r="ERK60" s="15"/>
      <c r="ERL60" s="17"/>
      <c r="ERM60" s="12"/>
      <c r="ERN60" s="12"/>
      <c r="ERO60" s="402"/>
      <c r="ERP60" s="16"/>
      <c r="ERQ60" s="12"/>
      <c r="ERR60" s="12"/>
      <c r="ERS60" s="16"/>
      <c r="ERT60" s="14"/>
      <c r="ERV60" s="15"/>
      <c r="ERW60" s="14"/>
      <c r="ERX60" s="14"/>
      <c r="ERY60" s="14"/>
      <c r="ERZ60" s="14"/>
      <c r="ESA60" s="15"/>
      <c r="ESB60" s="17"/>
      <c r="ESC60" s="12"/>
      <c r="ESD60" s="12"/>
      <c r="ESE60" s="402"/>
      <c r="ESF60" s="16"/>
      <c r="ESG60" s="12"/>
      <c r="ESH60" s="12"/>
      <c r="ESI60" s="16"/>
      <c r="ESJ60" s="14"/>
      <c r="ESL60" s="15"/>
      <c r="ESM60" s="14"/>
      <c r="ESN60" s="14"/>
      <c r="ESO60" s="14"/>
      <c r="ESP60" s="14"/>
      <c r="ESQ60" s="15"/>
      <c r="ESR60" s="17"/>
      <c r="ESS60" s="12"/>
      <c r="EST60" s="12"/>
      <c r="ESU60" s="402"/>
      <c r="ESV60" s="16"/>
      <c r="ESW60" s="12"/>
      <c r="ESX60" s="12"/>
      <c r="ESY60" s="16"/>
      <c r="ESZ60" s="14"/>
      <c r="ETB60" s="15"/>
      <c r="ETC60" s="14"/>
      <c r="ETD60" s="14"/>
      <c r="ETE60" s="14"/>
      <c r="ETF60" s="14"/>
      <c r="ETG60" s="15"/>
      <c r="ETH60" s="17"/>
      <c r="ETI60" s="12"/>
      <c r="ETJ60" s="12"/>
      <c r="ETK60" s="402"/>
      <c r="ETL60" s="16"/>
      <c r="ETM60" s="12"/>
      <c r="ETN60" s="12"/>
      <c r="ETO60" s="16"/>
      <c r="ETP60" s="14"/>
      <c r="ETR60" s="15"/>
      <c r="ETS60" s="14"/>
      <c r="ETT60" s="14"/>
      <c r="ETU60" s="14"/>
      <c r="ETV60" s="14"/>
      <c r="ETW60" s="15"/>
      <c r="ETX60" s="17"/>
      <c r="ETY60" s="12"/>
      <c r="ETZ60" s="12"/>
      <c r="EUA60" s="402"/>
      <c r="EUB60" s="16"/>
      <c r="EUC60" s="12"/>
      <c r="EUD60" s="12"/>
      <c r="EUE60" s="16"/>
      <c r="EUF60" s="14"/>
      <c r="EUH60" s="15"/>
      <c r="EUI60" s="14"/>
      <c r="EUJ60" s="14"/>
      <c r="EUK60" s="14"/>
      <c r="EUL60" s="14"/>
      <c r="EUM60" s="15"/>
      <c r="EUN60" s="17"/>
      <c r="EUO60" s="12"/>
      <c r="EUP60" s="12"/>
      <c r="EUQ60" s="402"/>
      <c r="EUR60" s="16"/>
      <c r="EUS60" s="12"/>
      <c r="EUT60" s="12"/>
      <c r="EUU60" s="16"/>
      <c r="EUV60" s="14"/>
      <c r="EUX60" s="15"/>
      <c r="EUY60" s="14"/>
      <c r="EUZ60" s="14"/>
      <c r="EVA60" s="14"/>
      <c r="EVB60" s="14"/>
      <c r="EVC60" s="15"/>
      <c r="EVD60" s="17"/>
      <c r="EVE60" s="12"/>
      <c r="EVF60" s="12"/>
      <c r="EVG60" s="402"/>
      <c r="EVH60" s="16"/>
      <c r="EVI60" s="12"/>
      <c r="EVJ60" s="12"/>
      <c r="EVK60" s="16"/>
      <c r="EVL60" s="14"/>
      <c r="EVN60" s="15"/>
      <c r="EVO60" s="14"/>
      <c r="EVP60" s="14"/>
      <c r="EVQ60" s="14"/>
      <c r="EVR60" s="14"/>
      <c r="EVS60" s="15"/>
      <c r="EVT60" s="17"/>
      <c r="EVU60" s="12"/>
      <c r="EVV60" s="12"/>
      <c r="EVW60" s="402"/>
      <c r="EVX60" s="16"/>
      <c r="EVY60" s="12"/>
      <c r="EVZ60" s="12"/>
      <c r="EWA60" s="16"/>
      <c r="EWB60" s="14"/>
      <c r="EWD60" s="15"/>
      <c r="EWE60" s="14"/>
      <c r="EWF60" s="14"/>
      <c r="EWG60" s="14"/>
      <c r="EWH60" s="14"/>
      <c r="EWI60" s="15"/>
      <c r="EWJ60" s="17"/>
      <c r="EWK60" s="12"/>
      <c r="EWL60" s="12"/>
      <c r="EWM60" s="402"/>
      <c r="EWN60" s="16"/>
      <c r="EWO60" s="12"/>
      <c r="EWP60" s="12"/>
      <c r="EWQ60" s="16"/>
      <c r="EWR60" s="14"/>
      <c r="EWT60" s="15"/>
      <c r="EWU60" s="14"/>
      <c r="EWV60" s="14"/>
      <c r="EWW60" s="14"/>
      <c r="EWX60" s="14"/>
      <c r="EWY60" s="15"/>
      <c r="EWZ60" s="17"/>
      <c r="EXA60" s="12"/>
      <c r="EXB60" s="12"/>
      <c r="EXC60" s="402"/>
      <c r="EXD60" s="16"/>
      <c r="EXE60" s="12"/>
      <c r="EXF60" s="12"/>
      <c r="EXG60" s="16"/>
      <c r="EXH60" s="14"/>
      <c r="EXJ60" s="15"/>
      <c r="EXK60" s="14"/>
      <c r="EXL60" s="14"/>
      <c r="EXM60" s="14"/>
      <c r="EXN60" s="14"/>
      <c r="EXO60" s="15"/>
      <c r="EXP60" s="17"/>
      <c r="EXQ60" s="12"/>
      <c r="EXR60" s="12"/>
      <c r="EXS60" s="402"/>
      <c r="EXT60" s="16"/>
      <c r="EXU60" s="12"/>
      <c r="EXV60" s="12"/>
      <c r="EXW60" s="16"/>
      <c r="EXX60" s="14"/>
      <c r="EXZ60" s="15"/>
      <c r="EYA60" s="14"/>
      <c r="EYB60" s="14"/>
      <c r="EYC60" s="14"/>
      <c r="EYD60" s="14"/>
      <c r="EYE60" s="15"/>
      <c r="EYF60" s="17"/>
      <c r="EYG60" s="12"/>
      <c r="EYH60" s="12"/>
      <c r="EYI60" s="402"/>
      <c r="EYJ60" s="16"/>
      <c r="EYK60" s="12"/>
      <c r="EYL60" s="12"/>
      <c r="EYM60" s="16"/>
      <c r="EYN60" s="14"/>
      <c r="EYP60" s="15"/>
      <c r="EYQ60" s="14"/>
      <c r="EYR60" s="14"/>
      <c r="EYS60" s="14"/>
      <c r="EYT60" s="14"/>
      <c r="EYU60" s="15"/>
      <c r="EYV60" s="17"/>
      <c r="EYW60" s="12"/>
      <c r="EYX60" s="12"/>
      <c r="EYY60" s="402"/>
      <c r="EYZ60" s="16"/>
      <c r="EZA60" s="12"/>
      <c r="EZB60" s="12"/>
      <c r="EZC60" s="16"/>
      <c r="EZD60" s="14"/>
      <c r="EZF60" s="15"/>
      <c r="EZG60" s="14"/>
      <c r="EZH60" s="14"/>
      <c r="EZI60" s="14"/>
      <c r="EZJ60" s="14"/>
      <c r="EZK60" s="15"/>
      <c r="EZL60" s="17"/>
      <c r="EZM60" s="12"/>
      <c r="EZN60" s="12"/>
      <c r="EZO60" s="402"/>
      <c r="EZP60" s="16"/>
      <c r="EZQ60" s="12"/>
      <c r="EZR60" s="12"/>
      <c r="EZS60" s="16"/>
      <c r="EZT60" s="14"/>
      <c r="EZV60" s="15"/>
      <c r="EZW60" s="14"/>
      <c r="EZX60" s="14"/>
      <c r="EZY60" s="14"/>
      <c r="EZZ60" s="14"/>
      <c r="FAA60" s="15"/>
      <c r="FAB60" s="17"/>
      <c r="FAC60" s="12"/>
      <c r="FAD60" s="12"/>
      <c r="FAE60" s="402"/>
      <c r="FAF60" s="16"/>
      <c r="FAG60" s="12"/>
      <c r="FAH60" s="12"/>
      <c r="FAI60" s="16"/>
      <c r="FAJ60" s="14"/>
      <c r="FAL60" s="15"/>
      <c r="FAM60" s="14"/>
      <c r="FAN60" s="14"/>
      <c r="FAO60" s="14"/>
      <c r="FAP60" s="14"/>
      <c r="FAQ60" s="15"/>
      <c r="FAR60" s="17"/>
      <c r="FAS60" s="12"/>
      <c r="FAT60" s="12"/>
      <c r="FAU60" s="402"/>
      <c r="FAV60" s="16"/>
      <c r="FAW60" s="12"/>
      <c r="FAX60" s="12"/>
      <c r="FAY60" s="16"/>
      <c r="FAZ60" s="14"/>
      <c r="FBB60" s="15"/>
      <c r="FBC60" s="14"/>
      <c r="FBD60" s="14"/>
      <c r="FBE60" s="14"/>
      <c r="FBF60" s="14"/>
      <c r="FBG60" s="15"/>
      <c r="FBH60" s="17"/>
      <c r="FBI60" s="12"/>
      <c r="FBJ60" s="12"/>
      <c r="FBK60" s="402"/>
      <c r="FBL60" s="16"/>
      <c r="FBM60" s="12"/>
      <c r="FBN60" s="12"/>
      <c r="FBO60" s="16"/>
      <c r="FBP60" s="14"/>
      <c r="FBR60" s="15"/>
      <c r="FBS60" s="14"/>
      <c r="FBT60" s="14"/>
      <c r="FBU60" s="14"/>
      <c r="FBV60" s="14"/>
      <c r="FBW60" s="15"/>
      <c r="FBX60" s="17"/>
      <c r="FBY60" s="12"/>
      <c r="FBZ60" s="12"/>
      <c r="FCA60" s="402"/>
      <c r="FCB60" s="16"/>
      <c r="FCC60" s="12"/>
      <c r="FCD60" s="12"/>
      <c r="FCE60" s="16"/>
      <c r="FCF60" s="14"/>
      <c r="FCH60" s="15"/>
      <c r="FCI60" s="14"/>
      <c r="FCJ60" s="14"/>
      <c r="FCK60" s="14"/>
      <c r="FCL60" s="14"/>
      <c r="FCM60" s="15"/>
      <c r="FCN60" s="17"/>
      <c r="FCO60" s="12"/>
      <c r="FCP60" s="12"/>
      <c r="FCQ60" s="402"/>
      <c r="FCR60" s="16"/>
      <c r="FCS60" s="12"/>
      <c r="FCT60" s="12"/>
      <c r="FCU60" s="16"/>
      <c r="FCV60" s="14"/>
      <c r="FCX60" s="15"/>
      <c r="FCY60" s="14"/>
      <c r="FCZ60" s="14"/>
      <c r="FDA60" s="14"/>
      <c r="FDB60" s="14"/>
      <c r="FDC60" s="15"/>
      <c r="FDD60" s="17"/>
      <c r="FDE60" s="12"/>
      <c r="FDF60" s="12"/>
      <c r="FDG60" s="402"/>
      <c r="FDH60" s="16"/>
      <c r="FDI60" s="12"/>
      <c r="FDJ60" s="12"/>
      <c r="FDK60" s="16"/>
      <c r="FDL60" s="14"/>
      <c r="FDN60" s="15"/>
      <c r="FDO60" s="14"/>
      <c r="FDP60" s="14"/>
      <c r="FDQ60" s="14"/>
      <c r="FDR60" s="14"/>
      <c r="FDS60" s="15"/>
      <c r="FDT60" s="17"/>
      <c r="FDU60" s="12"/>
      <c r="FDV60" s="12"/>
      <c r="FDW60" s="402"/>
      <c r="FDX60" s="16"/>
      <c r="FDY60" s="12"/>
      <c r="FDZ60" s="12"/>
      <c r="FEA60" s="16"/>
      <c r="FEB60" s="14"/>
      <c r="FED60" s="15"/>
      <c r="FEE60" s="14"/>
      <c r="FEF60" s="14"/>
      <c r="FEG60" s="14"/>
      <c r="FEH60" s="14"/>
      <c r="FEI60" s="15"/>
      <c r="FEJ60" s="17"/>
      <c r="FEK60" s="12"/>
      <c r="FEL60" s="12"/>
      <c r="FEM60" s="402"/>
      <c r="FEN60" s="16"/>
      <c r="FEO60" s="12"/>
      <c r="FEP60" s="12"/>
      <c r="FEQ60" s="16"/>
      <c r="FER60" s="14"/>
      <c r="FET60" s="15"/>
      <c r="FEU60" s="14"/>
      <c r="FEV60" s="14"/>
      <c r="FEW60" s="14"/>
      <c r="FEX60" s="14"/>
      <c r="FEY60" s="15"/>
      <c r="FEZ60" s="17"/>
      <c r="FFA60" s="12"/>
      <c r="FFB60" s="12"/>
      <c r="FFC60" s="402"/>
      <c r="FFD60" s="16"/>
      <c r="FFE60" s="12"/>
      <c r="FFF60" s="12"/>
      <c r="FFG60" s="16"/>
      <c r="FFH60" s="14"/>
      <c r="FFJ60" s="15"/>
      <c r="FFK60" s="14"/>
      <c r="FFL60" s="14"/>
      <c r="FFM60" s="14"/>
      <c r="FFN60" s="14"/>
      <c r="FFO60" s="15"/>
      <c r="FFP60" s="17"/>
      <c r="FFQ60" s="12"/>
      <c r="FFR60" s="12"/>
      <c r="FFS60" s="402"/>
      <c r="FFT60" s="16"/>
      <c r="FFU60" s="12"/>
      <c r="FFV60" s="12"/>
      <c r="FFW60" s="16"/>
      <c r="FFX60" s="14"/>
      <c r="FFZ60" s="15"/>
      <c r="FGA60" s="14"/>
      <c r="FGB60" s="14"/>
      <c r="FGC60" s="14"/>
      <c r="FGD60" s="14"/>
      <c r="FGE60" s="15"/>
      <c r="FGF60" s="17"/>
      <c r="FGG60" s="12"/>
      <c r="FGH60" s="12"/>
      <c r="FGI60" s="402"/>
      <c r="FGJ60" s="16"/>
      <c r="FGK60" s="12"/>
      <c r="FGL60" s="12"/>
      <c r="FGM60" s="16"/>
      <c r="FGN60" s="14"/>
      <c r="FGP60" s="15"/>
      <c r="FGQ60" s="14"/>
      <c r="FGR60" s="14"/>
      <c r="FGS60" s="14"/>
      <c r="FGT60" s="14"/>
      <c r="FGU60" s="15"/>
      <c r="FGV60" s="17"/>
      <c r="FGW60" s="12"/>
      <c r="FGX60" s="12"/>
      <c r="FGY60" s="402"/>
      <c r="FGZ60" s="16"/>
      <c r="FHA60" s="12"/>
      <c r="FHB60" s="12"/>
      <c r="FHC60" s="16"/>
      <c r="FHD60" s="14"/>
      <c r="FHF60" s="15"/>
      <c r="FHG60" s="14"/>
      <c r="FHH60" s="14"/>
      <c r="FHI60" s="14"/>
      <c r="FHJ60" s="14"/>
      <c r="FHK60" s="15"/>
      <c r="FHL60" s="17"/>
      <c r="FHM60" s="12"/>
      <c r="FHN60" s="12"/>
      <c r="FHO60" s="402"/>
      <c r="FHP60" s="16"/>
      <c r="FHQ60" s="12"/>
      <c r="FHR60" s="12"/>
      <c r="FHS60" s="16"/>
      <c r="FHT60" s="14"/>
      <c r="FHV60" s="15"/>
      <c r="FHW60" s="14"/>
      <c r="FHX60" s="14"/>
      <c r="FHY60" s="14"/>
      <c r="FHZ60" s="14"/>
      <c r="FIA60" s="15"/>
      <c r="FIB60" s="17"/>
      <c r="FIC60" s="12"/>
      <c r="FID60" s="12"/>
      <c r="FIE60" s="402"/>
      <c r="FIF60" s="16"/>
      <c r="FIG60" s="12"/>
      <c r="FIH60" s="12"/>
      <c r="FII60" s="16"/>
      <c r="FIJ60" s="14"/>
      <c r="FIL60" s="15"/>
      <c r="FIM60" s="14"/>
      <c r="FIN60" s="14"/>
      <c r="FIO60" s="14"/>
      <c r="FIP60" s="14"/>
      <c r="FIQ60" s="15"/>
      <c r="FIR60" s="17"/>
      <c r="FIS60" s="12"/>
      <c r="FIT60" s="12"/>
      <c r="FIU60" s="402"/>
      <c r="FIV60" s="16"/>
      <c r="FIW60" s="12"/>
      <c r="FIX60" s="12"/>
      <c r="FIY60" s="16"/>
      <c r="FIZ60" s="14"/>
      <c r="FJB60" s="15"/>
      <c r="FJC60" s="14"/>
      <c r="FJD60" s="14"/>
      <c r="FJE60" s="14"/>
      <c r="FJF60" s="14"/>
      <c r="FJG60" s="15"/>
      <c r="FJH60" s="17"/>
      <c r="FJI60" s="12"/>
      <c r="FJJ60" s="12"/>
      <c r="FJK60" s="402"/>
      <c r="FJL60" s="16"/>
      <c r="FJM60" s="12"/>
      <c r="FJN60" s="12"/>
      <c r="FJO60" s="16"/>
      <c r="FJP60" s="14"/>
      <c r="FJR60" s="15"/>
      <c r="FJS60" s="14"/>
      <c r="FJT60" s="14"/>
      <c r="FJU60" s="14"/>
      <c r="FJV60" s="14"/>
      <c r="FJW60" s="15"/>
      <c r="FJX60" s="17"/>
      <c r="FJY60" s="12"/>
      <c r="FJZ60" s="12"/>
      <c r="FKA60" s="402"/>
      <c r="FKB60" s="16"/>
      <c r="FKC60" s="12"/>
      <c r="FKD60" s="12"/>
      <c r="FKE60" s="16"/>
      <c r="FKF60" s="14"/>
      <c r="FKH60" s="15"/>
      <c r="FKI60" s="14"/>
      <c r="FKJ60" s="14"/>
      <c r="FKK60" s="14"/>
      <c r="FKL60" s="14"/>
      <c r="FKM60" s="15"/>
      <c r="FKN60" s="17"/>
      <c r="FKO60" s="12"/>
      <c r="FKP60" s="12"/>
      <c r="FKQ60" s="402"/>
      <c r="FKR60" s="16"/>
      <c r="FKS60" s="12"/>
      <c r="FKT60" s="12"/>
      <c r="FKU60" s="16"/>
      <c r="FKV60" s="14"/>
      <c r="FKX60" s="15"/>
      <c r="FKY60" s="14"/>
      <c r="FKZ60" s="14"/>
      <c r="FLA60" s="14"/>
      <c r="FLB60" s="14"/>
      <c r="FLC60" s="15"/>
      <c r="FLD60" s="17"/>
      <c r="FLE60" s="12"/>
      <c r="FLF60" s="12"/>
      <c r="FLG60" s="402"/>
      <c r="FLH60" s="16"/>
      <c r="FLI60" s="12"/>
      <c r="FLJ60" s="12"/>
      <c r="FLK60" s="16"/>
      <c r="FLL60" s="14"/>
      <c r="FLN60" s="15"/>
      <c r="FLO60" s="14"/>
      <c r="FLP60" s="14"/>
      <c r="FLQ60" s="14"/>
      <c r="FLR60" s="14"/>
      <c r="FLS60" s="15"/>
      <c r="FLT60" s="17"/>
      <c r="FLU60" s="12"/>
      <c r="FLV60" s="12"/>
      <c r="FLW60" s="402"/>
      <c r="FLX60" s="16"/>
      <c r="FLY60" s="12"/>
      <c r="FLZ60" s="12"/>
      <c r="FMA60" s="16"/>
      <c r="FMB60" s="14"/>
      <c r="FMD60" s="15"/>
      <c r="FME60" s="14"/>
      <c r="FMF60" s="14"/>
      <c r="FMG60" s="14"/>
      <c r="FMH60" s="14"/>
      <c r="FMI60" s="15"/>
      <c r="FMJ60" s="17"/>
      <c r="FMK60" s="12"/>
      <c r="FML60" s="12"/>
      <c r="FMM60" s="402"/>
      <c r="FMN60" s="16"/>
      <c r="FMO60" s="12"/>
      <c r="FMP60" s="12"/>
      <c r="FMQ60" s="16"/>
      <c r="FMR60" s="14"/>
      <c r="FMT60" s="15"/>
      <c r="FMU60" s="14"/>
      <c r="FMV60" s="14"/>
      <c r="FMW60" s="14"/>
      <c r="FMX60" s="14"/>
      <c r="FMY60" s="15"/>
      <c r="FMZ60" s="17"/>
      <c r="FNA60" s="12"/>
      <c r="FNB60" s="12"/>
      <c r="FNC60" s="402"/>
      <c r="FND60" s="16"/>
      <c r="FNE60" s="12"/>
      <c r="FNF60" s="12"/>
      <c r="FNG60" s="16"/>
      <c r="FNH60" s="14"/>
      <c r="FNJ60" s="15"/>
      <c r="FNK60" s="14"/>
      <c r="FNL60" s="14"/>
      <c r="FNM60" s="14"/>
      <c r="FNN60" s="14"/>
      <c r="FNO60" s="15"/>
      <c r="FNP60" s="17"/>
      <c r="FNQ60" s="12"/>
      <c r="FNR60" s="12"/>
      <c r="FNS60" s="402"/>
      <c r="FNT60" s="16"/>
      <c r="FNU60" s="12"/>
      <c r="FNV60" s="12"/>
      <c r="FNW60" s="16"/>
      <c r="FNX60" s="14"/>
      <c r="FNZ60" s="15"/>
      <c r="FOA60" s="14"/>
      <c r="FOB60" s="14"/>
      <c r="FOC60" s="14"/>
      <c r="FOD60" s="14"/>
      <c r="FOE60" s="15"/>
      <c r="FOF60" s="17"/>
      <c r="FOG60" s="12"/>
      <c r="FOH60" s="12"/>
      <c r="FOI60" s="402"/>
      <c r="FOJ60" s="16"/>
      <c r="FOK60" s="12"/>
      <c r="FOL60" s="12"/>
      <c r="FOM60" s="16"/>
      <c r="FON60" s="14"/>
      <c r="FOP60" s="15"/>
      <c r="FOQ60" s="14"/>
      <c r="FOR60" s="14"/>
      <c r="FOS60" s="14"/>
      <c r="FOT60" s="14"/>
      <c r="FOU60" s="15"/>
      <c r="FOV60" s="17"/>
      <c r="FOW60" s="12"/>
      <c r="FOX60" s="12"/>
      <c r="FOY60" s="402"/>
      <c r="FOZ60" s="16"/>
      <c r="FPA60" s="12"/>
      <c r="FPB60" s="12"/>
      <c r="FPC60" s="16"/>
      <c r="FPD60" s="14"/>
      <c r="FPF60" s="15"/>
      <c r="FPG60" s="14"/>
      <c r="FPH60" s="14"/>
      <c r="FPI60" s="14"/>
      <c r="FPJ60" s="14"/>
      <c r="FPK60" s="15"/>
      <c r="FPL60" s="17"/>
      <c r="FPM60" s="12"/>
      <c r="FPN60" s="12"/>
      <c r="FPO60" s="402"/>
      <c r="FPP60" s="16"/>
      <c r="FPQ60" s="12"/>
      <c r="FPR60" s="12"/>
      <c r="FPS60" s="16"/>
      <c r="FPT60" s="14"/>
      <c r="FPV60" s="15"/>
      <c r="FPW60" s="14"/>
      <c r="FPX60" s="14"/>
      <c r="FPY60" s="14"/>
      <c r="FPZ60" s="14"/>
      <c r="FQA60" s="15"/>
      <c r="FQB60" s="17"/>
      <c r="FQC60" s="12"/>
      <c r="FQD60" s="12"/>
      <c r="FQE60" s="402"/>
      <c r="FQF60" s="16"/>
      <c r="FQG60" s="12"/>
      <c r="FQH60" s="12"/>
      <c r="FQI60" s="16"/>
      <c r="FQJ60" s="14"/>
      <c r="FQL60" s="15"/>
      <c r="FQM60" s="14"/>
      <c r="FQN60" s="14"/>
      <c r="FQO60" s="14"/>
      <c r="FQP60" s="14"/>
      <c r="FQQ60" s="15"/>
      <c r="FQR60" s="17"/>
      <c r="FQS60" s="12"/>
      <c r="FQT60" s="12"/>
      <c r="FQU60" s="402"/>
      <c r="FQV60" s="16"/>
      <c r="FQW60" s="12"/>
      <c r="FQX60" s="12"/>
      <c r="FQY60" s="16"/>
      <c r="FQZ60" s="14"/>
      <c r="FRB60" s="15"/>
      <c r="FRC60" s="14"/>
      <c r="FRD60" s="14"/>
      <c r="FRE60" s="14"/>
      <c r="FRF60" s="14"/>
      <c r="FRG60" s="15"/>
      <c r="FRH60" s="17"/>
      <c r="FRI60" s="12"/>
      <c r="FRJ60" s="12"/>
      <c r="FRK60" s="402"/>
      <c r="FRL60" s="16"/>
      <c r="FRM60" s="12"/>
      <c r="FRN60" s="12"/>
      <c r="FRO60" s="16"/>
      <c r="FRP60" s="14"/>
      <c r="FRR60" s="15"/>
      <c r="FRS60" s="14"/>
      <c r="FRT60" s="14"/>
      <c r="FRU60" s="14"/>
      <c r="FRV60" s="14"/>
      <c r="FRW60" s="15"/>
      <c r="FRX60" s="17"/>
      <c r="FRY60" s="12"/>
      <c r="FRZ60" s="12"/>
      <c r="FSA60" s="402"/>
      <c r="FSB60" s="16"/>
      <c r="FSC60" s="12"/>
      <c r="FSD60" s="12"/>
      <c r="FSE60" s="16"/>
      <c r="FSF60" s="14"/>
      <c r="FSH60" s="15"/>
      <c r="FSI60" s="14"/>
      <c r="FSJ60" s="14"/>
      <c r="FSK60" s="14"/>
      <c r="FSL60" s="14"/>
      <c r="FSM60" s="15"/>
      <c r="FSN60" s="17"/>
      <c r="FSO60" s="12"/>
      <c r="FSP60" s="12"/>
      <c r="FSQ60" s="402"/>
      <c r="FSR60" s="16"/>
      <c r="FSS60" s="12"/>
      <c r="FST60" s="12"/>
      <c r="FSU60" s="16"/>
      <c r="FSV60" s="14"/>
      <c r="FSX60" s="15"/>
      <c r="FSY60" s="14"/>
      <c r="FSZ60" s="14"/>
      <c r="FTA60" s="14"/>
      <c r="FTB60" s="14"/>
      <c r="FTC60" s="15"/>
      <c r="FTD60" s="17"/>
      <c r="FTE60" s="12"/>
      <c r="FTF60" s="12"/>
      <c r="FTG60" s="402"/>
      <c r="FTH60" s="16"/>
      <c r="FTI60" s="12"/>
      <c r="FTJ60" s="12"/>
      <c r="FTK60" s="16"/>
      <c r="FTL60" s="14"/>
      <c r="FTN60" s="15"/>
      <c r="FTO60" s="14"/>
      <c r="FTP60" s="14"/>
      <c r="FTQ60" s="14"/>
      <c r="FTR60" s="14"/>
      <c r="FTS60" s="15"/>
      <c r="FTT60" s="17"/>
      <c r="FTU60" s="12"/>
      <c r="FTV60" s="12"/>
      <c r="FTW60" s="402"/>
      <c r="FTX60" s="16"/>
      <c r="FTY60" s="12"/>
      <c r="FTZ60" s="12"/>
      <c r="FUA60" s="16"/>
      <c r="FUB60" s="14"/>
      <c r="FUD60" s="15"/>
      <c r="FUE60" s="14"/>
      <c r="FUF60" s="14"/>
      <c r="FUG60" s="14"/>
      <c r="FUH60" s="14"/>
      <c r="FUI60" s="15"/>
      <c r="FUJ60" s="17"/>
      <c r="FUK60" s="12"/>
      <c r="FUL60" s="12"/>
      <c r="FUM60" s="402"/>
      <c r="FUN60" s="16"/>
      <c r="FUO60" s="12"/>
      <c r="FUP60" s="12"/>
      <c r="FUQ60" s="16"/>
      <c r="FUR60" s="14"/>
      <c r="FUT60" s="15"/>
      <c r="FUU60" s="14"/>
      <c r="FUV60" s="14"/>
      <c r="FUW60" s="14"/>
      <c r="FUX60" s="14"/>
      <c r="FUY60" s="15"/>
      <c r="FUZ60" s="17"/>
      <c r="FVA60" s="12"/>
      <c r="FVB60" s="12"/>
      <c r="FVC60" s="402"/>
      <c r="FVD60" s="16"/>
      <c r="FVE60" s="12"/>
      <c r="FVF60" s="12"/>
      <c r="FVG60" s="16"/>
      <c r="FVH60" s="14"/>
      <c r="FVJ60" s="15"/>
      <c r="FVK60" s="14"/>
      <c r="FVL60" s="14"/>
      <c r="FVM60" s="14"/>
      <c r="FVN60" s="14"/>
      <c r="FVO60" s="15"/>
      <c r="FVP60" s="17"/>
      <c r="FVQ60" s="12"/>
      <c r="FVR60" s="12"/>
      <c r="FVS60" s="402"/>
      <c r="FVT60" s="16"/>
      <c r="FVU60" s="12"/>
      <c r="FVV60" s="12"/>
      <c r="FVW60" s="16"/>
      <c r="FVX60" s="14"/>
      <c r="FVZ60" s="15"/>
      <c r="FWA60" s="14"/>
      <c r="FWB60" s="14"/>
      <c r="FWC60" s="14"/>
      <c r="FWD60" s="14"/>
      <c r="FWE60" s="15"/>
      <c r="FWF60" s="17"/>
      <c r="FWG60" s="12"/>
      <c r="FWH60" s="12"/>
      <c r="FWI60" s="402"/>
      <c r="FWJ60" s="16"/>
      <c r="FWK60" s="12"/>
      <c r="FWL60" s="12"/>
      <c r="FWM60" s="16"/>
      <c r="FWN60" s="14"/>
      <c r="FWP60" s="15"/>
      <c r="FWQ60" s="14"/>
      <c r="FWR60" s="14"/>
      <c r="FWS60" s="14"/>
      <c r="FWT60" s="14"/>
      <c r="FWU60" s="15"/>
      <c r="FWV60" s="17"/>
      <c r="FWW60" s="12"/>
      <c r="FWX60" s="12"/>
      <c r="FWY60" s="402"/>
      <c r="FWZ60" s="16"/>
      <c r="FXA60" s="12"/>
      <c r="FXB60" s="12"/>
      <c r="FXC60" s="16"/>
      <c r="FXD60" s="14"/>
      <c r="FXF60" s="15"/>
      <c r="FXG60" s="14"/>
      <c r="FXH60" s="14"/>
      <c r="FXI60" s="14"/>
      <c r="FXJ60" s="14"/>
      <c r="FXK60" s="15"/>
      <c r="FXL60" s="17"/>
      <c r="FXM60" s="12"/>
      <c r="FXN60" s="12"/>
      <c r="FXO60" s="402"/>
      <c r="FXP60" s="16"/>
      <c r="FXQ60" s="12"/>
      <c r="FXR60" s="12"/>
      <c r="FXS60" s="16"/>
      <c r="FXT60" s="14"/>
      <c r="FXV60" s="15"/>
      <c r="FXW60" s="14"/>
      <c r="FXX60" s="14"/>
      <c r="FXY60" s="14"/>
      <c r="FXZ60" s="14"/>
      <c r="FYA60" s="15"/>
      <c r="FYB60" s="17"/>
      <c r="FYC60" s="12"/>
      <c r="FYD60" s="12"/>
      <c r="FYE60" s="402"/>
      <c r="FYF60" s="16"/>
      <c r="FYG60" s="12"/>
      <c r="FYH60" s="12"/>
      <c r="FYI60" s="16"/>
      <c r="FYJ60" s="14"/>
      <c r="FYL60" s="15"/>
      <c r="FYM60" s="14"/>
      <c r="FYN60" s="14"/>
      <c r="FYO60" s="14"/>
      <c r="FYP60" s="14"/>
      <c r="FYQ60" s="15"/>
      <c r="FYR60" s="17"/>
      <c r="FYS60" s="12"/>
      <c r="FYT60" s="12"/>
      <c r="FYU60" s="402"/>
      <c r="FYV60" s="16"/>
      <c r="FYW60" s="12"/>
      <c r="FYX60" s="12"/>
      <c r="FYY60" s="16"/>
      <c r="FYZ60" s="14"/>
      <c r="FZB60" s="15"/>
      <c r="FZC60" s="14"/>
      <c r="FZD60" s="14"/>
      <c r="FZE60" s="14"/>
      <c r="FZF60" s="14"/>
      <c r="FZG60" s="15"/>
      <c r="FZH60" s="17"/>
      <c r="FZI60" s="12"/>
      <c r="FZJ60" s="12"/>
      <c r="FZK60" s="402"/>
      <c r="FZL60" s="16"/>
      <c r="FZM60" s="12"/>
      <c r="FZN60" s="12"/>
      <c r="FZO60" s="16"/>
      <c r="FZP60" s="14"/>
      <c r="FZR60" s="15"/>
      <c r="FZS60" s="14"/>
      <c r="FZT60" s="14"/>
      <c r="FZU60" s="14"/>
      <c r="FZV60" s="14"/>
      <c r="FZW60" s="15"/>
      <c r="FZX60" s="17"/>
      <c r="FZY60" s="12"/>
      <c r="FZZ60" s="12"/>
      <c r="GAA60" s="402"/>
      <c r="GAB60" s="16"/>
      <c r="GAC60" s="12"/>
      <c r="GAD60" s="12"/>
      <c r="GAE60" s="16"/>
      <c r="GAF60" s="14"/>
      <c r="GAH60" s="15"/>
      <c r="GAI60" s="14"/>
      <c r="GAJ60" s="14"/>
      <c r="GAK60" s="14"/>
      <c r="GAL60" s="14"/>
      <c r="GAM60" s="15"/>
      <c r="GAN60" s="17"/>
      <c r="GAO60" s="12"/>
      <c r="GAP60" s="12"/>
      <c r="GAQ60" s="402"/>
      <c r="GAR60" s="16"/>
      <c r="GAS60" s="12"/>
      <c r="GAT60" s="12"/>
      <c r="GAU60" s="16"/>
      <c r="GAV60" s="14"/>
      <c r="GAX60" s="15"/>
      <c r="GAY60" s="14"/>
      <c r="GAZ60" s="14"/>
      <c r="GBA60" s="14"/>
      <c r="GBB60" s="14"/>
      <c r="GBC60" s="15"/>
      <c r="GBD60" s="17"/>
      <c r="GBE60" s="12"/>
      <c r="GBF60" s="12"/>
      <c r="GBG60" s="402"/>
      <c r="GBH60" s="16"/>
      <c r="GBI60" s="12"/>
      <c r="GBJ60" s="12"/>
      <c r="GBK60" s="16"/>
      <c r="GBL60" s="14"/>
      <c r="GBN60" s="15"/>
      <c r="GBO60" s="14"/>
      <c r="GBP60" s="14"/>
      <c r="GBQ60" s="14"/>
      <c r="GBR60" s="14"/>
      <c r="GBS60" s="15"/>
      <c r="GBT60" s="17"/>
      <c r="GBU60" s="12"/>
      <c r="GBV60" s="12"/>
      <c r="GBW60" s="402"/>
      <c r="GBX60" s="16"/>
      <c r="GBY60" s="12"/>
      <c r="GBZ60" s="12"/>
      <c r="GCA60" s="16"/>
      <c r="GCB60" s="14"/>
      <c r="GCD60" s="15"/>
      <c r="GCE60" s="14"/>
      <c r="GCF60" s="14"/>
      <c r="GCG60" s="14"/>
      <c r="GCH60" s="14"/>
      <c r="GCI60" s="15"/>
      <c r="GCJ60" s="17"/>
      <c r="GCK60" s="12"/>
      <c r="GCL60" s="12"/>
      <c r="GCM60" s="402"/>
      <c r="GCN60" s="16"/>
      <c r="GCO60" s="12"/>
      <c r="GCP60" s="12"/>
      <c r="GCQ60" s="16"/>
      <c r="GCR60" s="14"/>
      <c r="GCT60" s="15"/>
      <c r="GCU60" s="14"/>
      <c r="GCV60" s="14"/>
      <c r="GCW60" s="14"/>
      <c r="GCX60" s="14"/>
      <c r="GCY60" s="15"/>
      <c r="GCZ60" s="17"/>
      <c r="GDA60" s="12"/>
      <c r="GDB60" s="12"/>
      <c r="GDC60" s="402"/>
      <c r="GDD60" s="16"/>
      <c r="GDE60" s="12"/>
      <c r="GDF60" s="12"/>
      <c r="GDG60" s="16"/>
      <c r="GDH60" s="14"/>
      <c r="GDJ60" s="15"/>
      <c r="GDK60" s="14"/>
      <c r="GDL60" s="14"/>
      <c r="GDM60" s="14"/>
      <c r="GDN60" s="14"/>
      <c r="GDO60" s="15"/>
      <c r="GDP60" s="17"/>
      <c r="GDQ60" s="12"/>
      <c r="GDR60" s="12"/>
      <c r="GDS60" s="402"/>
      <c r="GDT60" s="16"/>
      <c r="GDU60" s="12"/>
      <c r="GDV60" s="12"/>
      <c r="GDW60" s="16"/>
      <c r="GDX60" s="14"/>
      <c r="GDZ60" s="15"/>
      <c r="GEA60" s="14"/>
      <c r="GEB60" s="14"/>
      <c r="GEC60" s="14"/>
      <c r="GED60" s="14"/>
      <c r="GEE60" s="15"/>
      <c r="GEF60" s="17"/>
      <c r="GEG60" s="12"/>
      <c r="GEH60" s="12"/>
      <c r="GEI60" s="402"/>
      <c r="GEJ60" s="16"/>
      <c r="GEK60" s="12"/>
      <c r="GEL60" s="12"/>
      <c r="GEM60" s="16"/>
      <c r="GEN60" s="14"/>
      <c r="GEP60" s="15"/>
      <c r="GEQ60" s="14"/>
      <c r="GER60" s="14"/>
      <c r="GES60" s="14"/>
      <c r="GET60" s="14"/>
      <c r="GEU60" s="15"/>
      <c r="GEV60" s="17"/>
      <c r="GEW60" s="12"/>
      <c r="GEX60" s="12"/>
      <c r="GEY60" s="402"/>
      <c r="GEZ60" s="16"/>
      <c r="GFA60" s="12"/>
      <c r="GFB60" s="12"/>
      <c r="GFC60" s="16"/>
      <c r="GFD60" s="14"/>
      <c r="GFF60" s="15"/>
      <c r="GFG60" s="14"/>
      <c r="GFH60" s="14"/>
      <c r="GFI60" s="14"/>
      <c r="GFJ60" s="14"/>
      <c r="GFK60" s="15"/>
      <c r="GFL60" s="17"/>
      <c r="GFM60" s="12"/>
      <c r="GFN60" s="12"/>
      <c r="GFO60" s="402"/>
      <c r="GFP60" s="16"/>
      <c r="GFQ60" s="12"/>
      <c r="GFR60" s="12"/>
      <c r="GFS60" s="16"/>
      <c r="GFT60" s="14"/>
      <c r="GFV60" s="15"/>
      <c r="GFW60" s="14"/>
      <c r="GFX60" s="14"/>
      <c r="GFY60" s="14"/>
      <c r="GFZ60" s="14"/>
      <c r="GGA60" s="15"/>
      <c r="GGB60" s="17"/>
      <c r="GGC60" s="12"/>
      <c r="GGD60" s="12"/>
      <c r="GGE60" s="402"/>
      <c r="GGF60" s="16"/>
      <c r="GGG60" s="12"/>
      <c r="GGH60" s="12"/>
      <c r="GGI60" s="16"/>
      <c r="GGJ60" s="14"/>
      <c r="GGL60" s="15"/>
      <c r="GGM60" s="14"/>
      <c r="GGN60" s="14"/>
      <c r="GGO60" s="14"/>
      <c r="GGP60" s="14"/>
      <c r="GGQ60" s="15"/>
      <c r="GGR60" s="17"/>
      <c r="GGS60" s="12"/>
      <c r="GGT60" s="12"/>
      <c r="GGU60" s="402"/>
      <c r="GGV60" s="16"/>
      <c r="GGW60" s="12"/>
      <c r="GGX60" s="12"/>
      <c r="GGY60" s="16"/>
      <c r="GGZ60" s="14"/>
      <c r="GHB60" s="15"/>
      <c r="GHC60" s="14"/>
      <c r="GHD60" s="14"/>
      <c r="GHE60" s="14"/>
      <c r="GHF60" s="14"/>
      <c r="GHG60" s="15"/>
      <c r="GHH60" s="17"/>
      <c r="GHI60" s="12"/>
      <c r="GHJ60" s="12"/>
      <c r="GHK60" s="402"/>
      <c r="GHL60" s="16"/>
      <c r="GHM60" s="12"/>
      <c r="GHN60" s="12"/>
      <c r="GHO60" s="16"/>
      <c r="GHP60" s="14"/>
      <c r="GHR60" s="15"/>
      <c r="GHS60" s="14"/>
      <c r="GHT60" s="14"/>
      <c r="GHU60" s="14"/>
      <c r="GHV60" s="14"/>
      <c r="GHW60" s="15"/>
      <c r="GHX60" s="17"/>
      <c r="GHY60" s="12"/>
      <c r="GHZ60" s="12"/>
      <c r="GIA60" s="402"/>
      <c r="GIB60" s="16"/>
      <c r="GIC60" s="12"/>
      <c r="GID60" s="12"/>
      <c r="GIE60" s="16"/>
      <c r="GIF60" s="14"/>
      <c r="GIH60" s="15"/>
      <c r="GII60" s="14"/>
      <c r="GIJ60" s="14"/>
      <c r="GIK60" s="14"/>
      <c r="GIL60" s="14"/>
      <c r="GIM60" s="15"/>
      <c r="GIN60" s="17"/>
      <c r="GIO60" s="12"/>
      <c r="GIP60" s="12"/>
      <c r="GIQ60" s="402"/>
      <c r="GIR60" s="16"/>
      <c r="GIS60" s="12"/>
      <c r="GIT60" s="12"/>
      <c r="GIU60" s="16"/>
      <c r="GIV60" s="14"/>
      <c r="GIX60" s="15"/>
      <c r="GIY60" s="14"/>
      <c r="GIZ60" s="14"/>
      <c r="GJA60" s="14"/>
      <c r="GJB60" s="14"/>
      <c r="GJC60" s="15"/>
      <c r="GJD60" s="17"/>
      <c r="GJE60" s="12"/>
      <c r="GJF60" s="12"/>
      <c r="GJG60" s="402"/>
      <c r="GJH60" s="16"/>
      <c r="GJI60" s="12"/>
      <c r="GJJ60" s="12"/>
      <c r="GJK60" s="16"/>
      <c r="GJL60" s="14"/>
      <c r="GJN60" s="15"/>
      <c r="GJO60" s="14"/>
      <c r="GJP60" s="14"/>
      <c r="GJQ60" s="14"/>
      <c r="GJR60" s="14"/>
      <c r="GJS60" s="15"/>
      <c r="GJT60" s="17"/>
      <c r="GJU60" s="12"/>
      <c r="GJV60" s="12"/>
      <c r="GJW60" s="402"/>
      <c r="GJX60" s="16"/>
      <c r="GJY60" s="12"/>
      <c r="GJZ60" s="12"/>
      <c r="GKA60" s="16"/>
      <c r="GKB60" s="14"/>
      <c r="GKD60" s="15"/>
      <c r="GKE60" s="14"/>
      <c r="GKF60" s="14"/>
      <c r="GKG60" s="14"/>
      <c r="GKH60" s="14"/>
      <c r="GKI60" s="15"/>
      <c r="GKJ60" s="17"/>
      <c r="GKK60" s="12"/>
      <c r="GKL60" s="12"/>
      <c r="GKM60" s="402"/>
      <c r="GKN60" s="16"/>
      <c r="GKO60" s="12"/>
      <c r="GKP60" s="12"/>
      <c r="GKQ60" s="16"/>
      <c r="GKR60" s="14"/>
      <c r="GKT60" s="15"/>
      <c r="GKU60" s="14"/>
      <c r="GKV60" s="14"/>
      <c r="GKW60" s="14"/>
      <c r="GKX60" s="14"/>
      <c r="GKY60" s="15"/>
      <c r="GKZ60" s="17"/>
      <c r="GLA60" s="12"/>
      <c r="GLB60" s="12"/>
      <c r="GLC60" s="402"/>
      <c r="GLD60" s="16"/>
      <c r="GLE60" s="12"/>
      <c r="GLF60" s="12"/>
      <c r="GLG60" s="16"/>
      <c r="GLH60" s="14"/>
      <c r="GLJ60" s="15"/>
      <c r="GLK60" s="14"/>
      <c r="GLL60" s="14"/>
      <c r="GLM60" s="14"/>
      <c r="GLN60" s="14"/>
      <c r="GLO60" s="15"/>
      <c r="GLP60" s="17"/>
      <c r="GLQ60" s="12"/>
      <c r="GLR60" s="12"/>
      <c r="GLS60" s="402"/>
      <c r="GLT60" s="16"/>
      <c r="GLU60" s="12"/>
      <c r="GLV60" s="12"/>
      <c r="GLW60" s="16"/>
      <c r="GLX60" s="14"/>
      <c r="GLZ60" s="15"/>
      <c r="GMA60" s="14"/>
      <c r="GMB60" s="14"/>
      <c r="GMC60" s="14"/>
      <c r="GMD60" s="14"/>
      <c r="GME60" s="15"/>
      <c r="GMF60" s="17"/>
      <c r="GMG60" s="12"/>
      <c r="GMH60" s="12"/>
      <c r="GMI60" s="402"/>
      <c r="GMJ60" s="16"/>
      <c r="GMK60" s="12"/>
      <c r="GML60" s="12"/>
      <c r="GMM60" s="16"/>
      <c r="GMN60" s="14"/>
      <c r="GMP60" s="15"/>
      <c r="GMQ60" s="14"/>
      <c r="GMR60" s="14"/>
      <c r="GMS60" s="14"/>
      <c r="GMT60" s="14"/>
      <c r="GMU60" s="15"/>
      <c r="GMV60" s="17"/>
      <c r="GMW60" s="12"/>
      <c r="GMX60" s="12"/>
      <c r="GMY60" s="402"/>
      <c r="GMZ60" s="16"/>
      <c r="GNA60" s="12"/>
      <c r="GNB60" s="12"/>
      <c r="GNC60" s="16"/>
      <c r="GND60" s="14"/>
      <c r="GNF60" s="15"/>
      <c r="GNG60" s="14"/>
      <c r="GNH60" s="14"/>
      <c r="GNI60" s="14"/>
      <c r="GNJ60" s="14"/>
      <c r="GNK60" s="15"/>
      <c r="GNL60" s="17"/>
      <c r="GNM60" s="12"/>
      <c r="GNN60" s="12"/>
      <c r="GNO60" s="402"/>
      <c r="GNP60" s="16"/>
      <c r="GNQ60" s="12"/>
      <c r="GNR60" s="12"/>
      <c r="GNS60" s="16"/>
      <c r="GNT60" s="14"/>
      <c r="GNV60" s="15"/>
      <c r="GNW60" s="14"/>
      <c r="GNX60" s="14"/>
      <c r="GNY60" s="14"/>
      <c r="GNZ60" s="14"/>
      <c r="GOA60" s="15"/>
      <c r="GOB60" s="17"/>
      <c r="GOC60" s="12"/>
      <c r="GOD60" s="12"/>
      <c r="GOE60" s="402"/>
      <c r="GOF60" s="16"/>
      <c r="GOG60" s="12"/>
      <c r="GOH60" s="12"/>
      <c r="GOI60" s="16"/>
      <c r="GOJ60" s="14"/>
      <c r="GOL60" s="15"/>
      <c r="GOM60" s="14"/>
      <c r="GON60" s="14"/>
      <c r="GOO60" s="14"/>
      <c r="GOP60" s="14"/>
      <c r="GOQ60" s="15"/>
      <c r="GOR60" s="17"/>
      <c r="GOS60" s="12"/>
      <c r="GOT60" s="12"/>
      <c r="GOU60" s="402"/>
      <c r="GOV60" s="16"/>
      <c r="GOW60" s="12"/>
      <c r="GOX60" s="12"/>
      <c r="GOY60" s="16"/>
      <c r="GOZ60" s="14"/>
      <c r="GPB60" s="15"/>
      <c r="GPC60" s="14"/>
      <c r="GPD60" s="14"/>
      <c r="GPE60" s="14"/>
      <c r="GPF60" s="14"/>
      <c r="GPG60" s="15"/>
      <c r="GPH60" s="17"/>
      <c r="GPI60" s="12"/>
      <c r="GPJ60" s="12"/>
      <c r="GPK60" s="402"/>
      <c r="GPL60" s="16"/>
      <c r="GPM60" s="12"/>
      <c r="GPN60" s="12"/>
      <c r="GPO60" s="16"/>
      <c r="GPP60" s="14"/>
      <c r="GPR60" s="15"/>
      <c r="GPS60" s="14"/>
      <c r="GPT60" s="14"/>
      <c r="GPU60" s="14"/>
      <c r="GPV60" s="14"/>
      <c r="GPW60" s="15"/>
      <c r="GPX60" s="17"/>
      <c r="GPY60" s="12"/>
      <c r="GPZ60" s="12"/>
      <c r="GQA60" s="402"/>
      <c r="GQB60" s="16"/>
      <c r="GQC60" s="12"/>
      <c r="GQD60" s="12"/>
      <c r="GQE60" s="16"/>
      <c r="GQF60" s="14"/>
      <c r="GQH60" s="15"/>
      <c r="GQI60" s="14"/>
      <c r="GQJ60" s="14"/>
      <c r="GQK60" s="14"/>
      <c r="GQL60" s="14"/>
      <c r="GQM60" s="15"/>
      <c r="GQN60" s="17"/>
      <c r="GQO60" s="12"/>
      <c r="GQP60" s="12"/>
      <c r="GQQ60" s="402"/>
      <c r="GQR60" s="16"/>
      <c r="GQS60" s="12"/>
      <c r="GQT60" s="12"/>
      <c r="GQU60" s="16"/>
      <c r="GQV60" s="14"/>
      <c r="GQX60" s="15"/>
      <c r="GQY60" s="14"/>
      <c r="GQZ60" s="14"/>
      <c r="GRA60" s="14"/>
      <c r="GRB60" s="14"/>
      <c r="GRC60" s="15"/>
      <c r="GRD60" s="17"/>
      <c r="GRE60" s="12"/>
      <c r="GRF60" s="12"/>
      <c r="GRG60" s="402"/>
      <c r="GRH60" s="16"/>
      <c r="GRI60" s="12"/>
      <c r="GRJ60" s="12"/>
      <c r="GRK60" s="16"/>
      <c r="GRL60" s="14"/>
      <c r="GRN60" s="15"/>
      <c r="GRO60" s="14"/>
      <c r="GRP60" s="14"/>
      <c r="GRQ60" s="14"/>
      <c r="GRR60" s="14"/>
      <c r="GRS60" s="15"/>
      <c r="GRT60" s="17"/>
      <c r="GRU60" s="12"/>
      <c r="GRV60" s="12"/>
      <c r="GRW60" s="402"/>
      <c r="GRX60" s="16"/>
      <c r="GRY60" s="12"/>
      <c r="GRZ60" s="12"/>
      <c r="GSA60" s="16"/>
      <c r="GSB60" s="14"/>
      <c r="GSD60" s="15"/>
      <c r="GSE60" s="14"/>
      <c r="GSF60" s="14"/>
      <c r="GSG60" s="14"/>
      <c r="GSH60" s="14"/>
      <c r="GSI60" s="15"/>
      <c r="GSJ60" s="17"/>
      <c r="GSK60" s="12"/>
      <c r="GSL60" s="12"/>
      <c r="GSM60" s="402"/>
      <c r="GSN60" s="16"/>
      <c r="GSO60" s="12"/>
      <c r="GSP60" s="12"/>
      <c r="GSQ60" s="16"/>
      <c r="GSR60" s="14"/>
      <c r="GST60" s="15"/>
      <c r="GSU60" s="14"/>
      <c r="GSV60" s="14"/>
      <c r="GSW60" s="14"/>
      <c r="GSX60" s="14"/>
      <c r="GSY60" s="15"/>
      <c r="GSZ60" s="17"/>
      <c r="GTA60" s="12"/>
      <c r="GTB60" s="12"/>
      <c r="GTC60" s="402"/>
      <c r="GTD60" s="16"/>
      <c r="GTE60" s="12"/>
      <c r="GTF60" s="12"/>
      <c r="GTG60" s="16"/>
      <c r="GTH60" s="14"/>
      <c r="GTJ60" s="15"/>
      <c r="GTK60" s="14"/>
      <c r="GTL60" s="14"/>
      <c r="GTM60" s="14"/>
      <c r="GTN60" s="14"/>
      <c r="GTO60" s="15"/>
      <c r="GTP60" s="17"/>
      <c r="GTQ60" s="12"/>
      <c r="GTR60" s="12"/>
      <c r="GTS60" s="402"/>
      <c r="GTT60" s="16"/>
      <c r="GTU60" s="12"/>
      <c r="GTV60" s="12"/>
      <c r="GTW60" s="16"/>
      <c r="GTX60" s="14"/>
      <c r="GTZ60" s="15"/>
      <c r="GUA60" s="14"/>
      <c r="GUB60" s="14"/>
      <c r="GUC60" s="14"/>
      <c r="GUD60" s="14"/>
      <c r="GUE60" s="15"/>
      <c r="GUF60" s="17"/>
      <c r="GUG60" s="12"/>
      <c r="GUH60" s="12"/>
      <c r="GUI60" s="402"/>
      <c r="GUJ60" s="16"/>
      <c r="GUK60" s="12"/>
      <c r="GUL60" s="12"/>
      <c r="GUM60" s="16"/>
      <c r="GUN60" s="14"/>
      <c r="GUP60" s="15"/>
      <c r="GUQ60" s="14"/>
      <c r="GUR60" s="14"/>
      <c r="GUS60" s="14"/>
      <c r="GUT60" s="14"/>
      <c r="GUU60" s="15"/>
      <c r="GUV60" s="17"/>
      <c r="GUW60" s="12"/>
      <c r="GUX60" s="12"/>
      <c r="GUY60" s="402"/>
      <c r="GUZ60" s="16"/>
      <c r="GVA60" s="12"/>
      <c r="GVB60" s="12"/>
      <c r="GVC60" s="16"/>
      <c r="GVD60" s="14"/>
      <c r="GVF60" s="15"/>
      <c r="GVG60" s="14"/>
      <c r="GVH60" s="14"/>
      <c r="GVI60" s="14"/>
      <c r="GVJ60" s="14"/>
      <c r="GVK60" s="15"/>
      <c r="GVL60" s="17"/>
      <c r="GVM60" s="12"/>
      <c r="GVN60" s="12"/>
      <c r="GVO60" s="402"/>
      <c r="GVP60" s="16"/>
      <c r="GVQ60" s="12"/>
      <c r="GVR60" s="12"/>
      <c r="GVS60" s="16"/>
      <c r="GVT60" s="14"/>
      <c r="GVV60" s="15"/>
      <c r="GVW60" s="14"/>
      <c r="GVX60" s="14"/>
      <c r="GVY60" s="14"/>
      <c r="GVZ60" s="14"/>
      <c r="GWA60" s="15"/>
      <c r="GWB60" s="17"/>
      <c r="GWC60" s="12"/>
      <c r="GWD60" s="12"/>
      <c r="GWE60" s="402"/>
      <c r="GWF60" s="16"/>
      <c r="GWG60" s="12"/>
      <c r="GWH60" s="12"/>
      <c r="GWI60" s="16"/>
      <c r="GWJ60" s="14"/>
      <c r="GWL60" s="15"/>
      <c r="GWM60" s="14"/>
      <c r="GWN60" s="14"/>
      <c r="GWO60" s="14"/>
      <c r="GWP60" s="14"/>
      <c r="GWQ60" s="15"/>
      <c r="GWR60" s="17"/>
      <c r="GWS60" s="12"/>
      <c r="GWT60" s="12"/>
      <c r="GWU60" s="402"/>
      <c r="GWV60" s="16"/>
      <c r="GWW60" s="12"/>
      <c r="GWX60" s="12"/>
      <c r="GWY60" s="16"/>
      <c r="GWZ60" s="14"/>
      <c r="GXB60" s="15"/>
      <c r="GXC60" s="14"/>
      <c r="GXD60" s="14"/>
      <c r="GXE60" s="14"/>
      <c r="GXF60" s="14"/>
      <c r="GXG60" s="15"/>
      <c r="GXH60" s="17"/>
      <c r="GXI60" s="12"/>
      <c r="GXJ60" s="12"/>
      <c r="GXK60" s="402"/>
      <c r="GXL60" s="16"/>
      <c r="GXM60" s="12"/>
      <c r="GXN60" s="12"/>
      <c r="GXO60" s="16"/>
      <c r="GXP60" s="14"/>
      <c r="GXR60" s="15"/>
      <c r="GXS60" s="14"/>
      <c r="GXT60" s="14"/>
      <c r="GXU60" s="14"/>
      <c r="GXV60" s="14"/>
      <c r="GXW60" s="15"/>
      <c r="GXX60" s="17"/>
      <c r="GXY60" s="12"/>
      <c r="GXZ60" s="12"/>
      <c r="GYA60" s="402"/>
      <c r="GYB60" s="16"/>
      <c r="GYC60" s="12"/>
      <c r="GYD60" s="12"/>
      <c r="GYE60" s="16"/>
      <c r="GYF60" s="14"/>
      <c r="GYH60" s="15"/>
      <c r="GYI60" s="14"/>
      <c r="GYJ60" s="14"/>
      <c r="GYK60" s="14"/>
      <c r="GYL60" s="14"/>
      <c r="GYM60" s="15"/>
      <c r="GYN60" s="17"/>
      <c r="GYO60" s="12"/>
      <c r="GYP60" s="12"/>
      <c r="GYQ60" s="402"/>
      <c r="GYR60" s="16"/>
      <c r="GYS60" s="12"/>
      <c r="GYT60" s="12"/>
      <c r="GYU60" s="16"/>
      <c r="GYV60" s="14"/>
      <c r="GYX60" s="15"/>
      <c r="GYY60" s="14"/>
      <c r="GYZ60" s="14"/>
      <c r="GZA60" s="14"/>
      <c r="GZB60" s="14"/>
      <c r="GZC60" s="15"/>
      <c r="GZD60" s="17"/>
      <c r="GZE60" s="12"/>
      <c r="GZF60" s="12"/>
      <c r="GZG60" s="402"/>
      <c r="GZH60" s="16"/>
      <c r="GZI60" s="12"/>
      <c r="GZJ60" s="12"/>
      <c r="GZK60" s="16"/>
      <c r="GZL60" s="14"/>
      <c r="GZN60" s="15"/>
      <c r="GZO60" s="14"/>
      <c r="GZP60" s="14"/>
      <c r="GZQ60" s="14"/>
      <c r="GZR60" s="14"/>
      <c r="GZS60" s="15"/>
      <c r="GZT60" s="17"/>
      <c r="GZU60" s="12"/>
      <c r="GZV60" s="12"/>
      <c r="GZW60" s="402"/>
      <c r="GZX60" s="16"/>
      <c r="GZY60" s="12"/>
      <c r="GZZ60" s="12"/>
      <c r="HAA60" s="16"/>
      <c r="HAB60" s="14"/>
      <c r="HAD60" s="15"/>
      <c r="HAE60" s="14"/>
      <c r="HAF60" s="14"/>
      <c r="HAG60" s="14"/>
      <c r="HAH60" s="14"/>
      <c r="HAI60" s="15"/>
      <c r="HAJ60" s="17"/>
      <c r="HAK60" s="12"/>
      <c r="HAL60" s="12"/>
      <c r="HAM60" s="402"/>
      <c r="HAN60" s="16"/>
      <c r="HAO60" s="12"/>
      <c r="HAP60" s="12"/>
      <c r="HAQ60" s="16"/>
      <c r="HAR60" s="14"/>
      <c r="HAT60" s="15"/>
      <c r="HAU60" s="14"/>
      <c r="HAV60" s="14"/>
      <c r="HAW60" s="14"/>
      <c r="HAX60" s="14"/>
      <c r="HAY60" s="15"/>
      <c r="HAZ60" s="17"/>
      <c r="HBA60" s="12"/>
      <c r="HBB60" s="12"/>
      <c r="HBC60" s="402"/>
      <c r="HBD60" s="16"/>
      <c r="HBE60" s="12"/>
      <c r="HBF60" s="12"/>
      <c r="HBG60" s="16"/>
      <c r="HBH60" s="14"/>
      <c r="HBJ60" s="15"/>
      <c r="HBK60" s="14"/>
      <c r="HBL60" s="14"/>
      <c r="HBM60" s="14"/>
      <c r="HBN60" s="14"/>
      <c r="HBO60" s="15"/>
      <c r="HBP60" s="17"/>
      <c r="HBQ60" s="12"/>
      <c r="HBR60" s="12"/>
      <c r="HBS60" s="402"/>
      <c r="HBT60" s="16"/>
      <c r="HBU60" s="12"/>
      <c r="HBV60" s="12"/>
      <c r="HBW60" s="16"/>
      <c r="HBX60" s="14"/>
      <c r="HBZ60" s="15"/>
      <c r="HCA60" s="14"/>
      <c r="HCB60" s="14"/>
      <c r="HCC60" s="14"/>
      <c r="HCD60" s="14"/>
      <c r="HCE60" s="15"/>
      <c r="HCF60" s="17"/>
      <c r="HCG60" s="12"/>
      <c r="HCH60" s="12"/>
      <c r="HCI60" s="402"/>
      <c r="HCJ60" s="16"/>
      <c r="HCK60" s="12"/>
      <c r="HCL60" s="12"/>
      <c r="HCM60" s="16"/>
      <c r="HCN60" s="14"/>
      <c r="HCP60" s="15"/>
      <c r="HCQ60" s="14"/>
      <c r="HCR60" s="14"/>
      <c r="HCS60" s="14"/>
      <c r="HCT60" s="14"/>
      <c r="HCU60" s="15"/>
      <c r="HCV60" s="17"/>
      <c r="HCW60" s="12"/>
      <c r="HCX60" s="12"/>
      <c r="HCY60" s="402"/>
      <c r="HCZ60" s="16"/>
      <c r="HDA60" s="12"/>
      <c r="HDB60" s="12"/>
      <c r="HDC60" s="16"/>
      <c r="HDD60" s="14"/>
      <c r="HDF60" s="15"/>
      <c r="HDG60" s="14"/>
      <c r="HDH60" s="14"/>
      <c r="HDI60" s="14"/>
      <c r="HDJ60" s="14"/>
      <c r="HDK60" s="15"/>
      <c r="HDL60" s="17"/>
      <c r="HDM60" s="12"/>
      <c r="HDN60" s="12"/>
      <c r="HDO60" s="402"/>
      <c r="HDP60" s="16"/>
      <c r="HDQ60" s="12"/>
      <c r="HDR60" s="12"/>
      <c r="HDS60" s="16"/>
      <c r="HDT60" s="14"/>
      <c r="HDV60" s="15"/>
      <c r="HDW60" s="14"/>
      <c r="HDX60" s="14"/>
      <c r="HDY60" s="14"/>
      <c r="HDZ60" s="14"/>
      <c r="HEA60" s="15"/>
      <c r="HEB60" s="17"/>
      <c r="HEC60" s="12"/>
      <c r="HED60" s="12"/>
      <c r="HEE60" s="402"/>
      <c r="HEF60" s="16"/>
      <c r="HEG60" s="12"/>
      <c r="HEH60" s="12"/>
      <c r="HEI60" s="16"/>
      <c r="HEJ60" s="14"/>
      <c r="HEL60" s="15"/>
      <c r="HEM60" s="14"/>
      <c r="HEN60" s="14"/>
      <c r="HEO60" s="14"/>
      <c r="HEP60" s="14"/>
      <c r="HEQ60" s="15"/>
      <c r="HER60" s="17"/>
      <c r="HES60" s="12"/>
      <c r="HET60" s="12"/>
      <c r="HEU60" s="402"/>
      <c r="HEV60" s="16"/>
      <c r="HEW60" s="12"/>
      <c r="HEX60" s="12"/>
      <c r="HEY60" s="16"/>
      <c r="HEZ60" s="14"/>
      <c r="HFB60" s="15"/>
      <c r="HFC60" s="14"/>
      <c r="HFD60" s="14"/>
      <c r="HFE60" s="14"/>
      <c r="HFF60" s="14"/>
      <c r="HFG60" s="15"/>
      <c r="HFH60" s="17"/>
      <c r="HFI60" s="12"/>
      <c r="HFJ60" s="12"/>
      <c r="HFK60" s="402"/>
      <c r="HFL60" s="16"/>
      <c r="HFM60" s="12"/>
      <c r="HFN60" s="12"/>
      <c r="HFO60" s="16"/>
      <c r="HFP60" s="14"/>
      <c r="HFR60" s="15"/>
      <c r="HFS60" s="14"/>
      <c r="HFT60" s="14"/>
      <c r="HFU60" s="14"/>
      <c r="HFV60" s="14"/>
      <c r="HFW60" s="15"/>
      <c r="HFX60" s="17"/>
      <c r="HFY60" s="12"/>
      <c r="HFZ60" s="12"/>
      <c r="HGA60" s="402"/>
      <c r="HGB60" s="16"/>
      <c r="HGC60" s="12"/>
      <c r="HGD60" s="12"/>
      <c r="HGE60" s="16"/>
      <c r="HGF60" s="14"/>
      <c r="HGH60" s="15"/>
      <c r="HGI60" s="14"/>
      <c r="HGJ60" s="14"/>
      <c r="HGK60" s="14"/>
      <c r="HGL60" s="14"/>
      <c r="HGM60" s="15"/>
      <c r="HGN60" s="17"/>
      <c r="HGO60" s="12"/>
      <c r="HGP60" s="12"/>
      <c r="HGQ60" s="402"/>
      <c r="HGR60" s="16"/>
      <c r="HGS60" s="12"/>
      <c r="HGT60" s="12"/>
      <c r="HGU60" s="16"/>
      <c r="HGV60" s="14"/>
      <c r="HGX60" s="15"/>
      <c r="HGY60" s="14"/>
      <c r="HGZ60" s="14"/>
      <c r="HHA60" s="14"/>
      <c r="HHB60" s="14"/>
      <c r="HHC60" s="15"/>
      <c r="HHD60" s="17"/>
      <c r="HHE60" s="12"/>
      <c r="HHF60" s="12"/>
      <c r="HHG60" s="402"/>
      <c r="HHH60" s="16"/>
      <c r="HHI60" s="12"/>
      <c r="HHJ60" s="12"/>
      <c r="HHK60" s="16"/>
      <c r="HHL60" s="14"/>
      <c r="HHN60" s="15"/>
      <c r="HHO60" s="14"/>
      <c r="HHP60" s="14"/>
      <c r="HHQ60" s="14"/>
      <c r="HHR60" s="14"/>
      <c r="HHS60" s="15"/>
      <c r="HHT60" s="17"/>
      <c r="HHU60" s="12"/>
      <c r="HHV60" s="12"/>
      <c r="HHW60" s="402"/>
      <c r="HHX60" s="16"/>
      <c r="HHY60" s="12"/>
      <c r="HHZ60" s="12"/>
      <c r="HIA60" s="16"/>
      <c r="HIB60" s="14"/>
      <c r="HID60" s="15"/>
      <c r="HIE60" s="14"/>
      <c r="HIF60" s="14"/>
      <c r="HIG60" s="14"/>
      <c r="HIH60" s="14"/>
      <c r="HII60" s="15"/>
      <c r="HIJ60" s="17"/>
      <c r="HIK60" s="12"/>
      <c r="HIL60" s="12"/>
      <c r="HIM60" s="402"/>
      <c r="HIN60" s="16"/>
      <c r="HIO60" s="12"/>
      <c r="HIP60" s="12"/>
      <c r="HIQ60" s="16"/>
      <c r="HIR60" s="14"/>
      <c r="HIT60" s="15"/>
      <c r="HIU60" s="14"/>
      <c r="HIV60" s="14"/>
      <c r="HIW60" s="14"/>
      <c r="HIX60" s="14"/>
      <c r="HIY60" s="15"/>
      <c r="HIZ60" s="17"/>
      <c r="HJA60" s="12"/>
      <c r="HJB60" s="12"/>
      <c r="HJC60" s="402"/>
      <c r="HJD60" s="16"/>
      <c r="HJE60" s="12"/>
      <c r="HJF60" s="12"/>
      <c r="HJG60" s="16"/>
      <c r="HJH60" s="14"/>
      <c r="HJJ60" s="15"/>
      <c r="HJK60" s="14"/>
      <c r="HJL60" s="14"/>
      <c r="HJM60" s="14"/>
      <c r="HJN60" s="14"/>
      <c r="HJO60" s="15"/>
      <c r="HJP60" s="17"/>
      <c r="HJQ60" s="12"/>
      <c r="HJR60" s="12"/>
      <c r="HJS60" s="402"/>
      <c r="HJT60" s="16"/>
      <c r="HJU60" s="12"/>
      <c r="HJV60" s="12"/>
      <c r="HJW60" s="16"/>
      <c r="HJX60" s="14"/>
      <c r="HJZ60" s="15"/>
      <c r="HKA60" s="14"/>
      <c r="HKB60" s="14"/>
      <c r="HKC60" s="14"/>
      <c r="HKD60" s="14"/>
      <c r="HKE60" s="15"/>
      <c r="HKF60" s="17"/>
      <c r="HKG60" s="12"/>
      <c r="HKH60" s="12"/>
      <c r="HKI60" s="402"/>
      <c r="HKJ60" s="16"/>
      <c r="HKK60" s="12"/>
      <c r="HKL60" s="12"/>
      <c r="HKM60" s="16"/>
      <c r="HKN60" s="14"/>
      <c r="HKP60" s="15"/>
      <c r="HKQ60" s="14"/>
      <c r="HKR60" s="14"/>
      <c r="HKS60" s="14"/>
      <c r="HKT60" s="14"/>
      <c r="HKU60" s="15"/>
      <c r="HKV60" s="17"/>
      <c r="HKW60" s="12"/>
      <c r="HKX60" s="12"/>
      <c r="HKY60" s="402"/>
      <c r="HKZ60" s="16"/>
      <c r="HLA60" s="12"/>
      <c r="HLB60" s="12"/>
      <c r="HLC60" s="16"/>
      <c r="HLD60" s="14"/>
      <c r="HLF60" s="15"/>
      <c r="HLG60" s="14"/>
      <c r="HLH60" s="14"/>
      <c r="HLI60" s="14"/>
      <c r="HLJ60" s="14"/>
      <c r="HLK60" s="15"/>
      <c r="HLL60" s="17"/>
      <c r="HLM60" s="12"/>
      <c r="HLN60" s="12"/>
      <c r="HLO60" s="402"/>
      <c r="HLP60" s="16"/>
      <c r="HLQ60" s="12"/>
      <c r="HLR60" s="12"/>
      <c r="HLS60" s="16"/>
      <c r="HLT60" s="14"/>
      <c r="HLV60" s="15"/>
      <c r="HLW60" s="14"/>
      <c r="HLX60" s="14"/>
      <c r="HLY60" s="14"/>
      <c r="HLZ60" s="14"/>
      <c r="HMA60" s="15"/>
      <c r="HMB60" s="17"/>
      <c r="HMC60" s="12"/>
      <c r="HMD60" s="12"/>
      <c r="HME60" s="402"/>
      <c r="HMF60" s="16"/>
      <c r="HMG60" s="12"/>
      <c r="HMH60" s="12"/>
      <c r="HMI60" s="16"/>
      <c r="HMJ60" s="14"/>
      <c r="HML60" s="15"/>
      <c r="HMM60" s="14"/>
      <c r="HMN60" s="14"/>
      <c r="HMO60" s="14"/>
      <c r="HMP60" s="14"/>
      <c r="HMQ60" s="15"/>
      <c r="HMR60" s="17"/>
      <c r="HMS60" s="12"/>
      <c r="HMT60" s="12"/>
      <c r="HMU60" s="402"/>
      <c r="HMV60" s="16"/>
      <c r="HMW60" s="12"/>
      <c r="HMX60" s="12"/>
      <c r="HMY60" s="16"/>
      <c r="HMZ60" s="14"/>
      <c r="HNB60" s="15"/>
      <c r="HNC60" s="14"/>
      <c r="HND60" s="14"/>
      <c r="HNE60" s="14"/>
      <c r="HNF60" s="14"/>
      <c r="HNG60" s="15"/>
      <c r="HNH60" s="17"/>
      <c r="HNI60" s="12"/>
      <c r="HNJ60" s="12"/>
      <c r="HNK60" s="402"/>
      <c r="HNL60" s="16"/>
      <c r="HNM60" s="12"/>
      <c r="HNN60" s="12"/>
      <c r="HNO60" s="16"/>
      <c r="HNP60" s="14"/>
      <c r="HNR60" s="15"/>
      <c r="HNS60" s="14"/>
      <c r="HNT60" s="14"/>
      <c r="HNU60" s="14"/>
      <c r="HNV60" s="14"/>
      <c r="HNW60" s="15"/>
      <c r="HNX60" s="17"/>
      <c r="HNY60" s="12"/>
      <c r="HNZ60" s="12"/>
      <c r="HOA60" s="402"/>
      <c r="HOB60" s="16"/>
      <c r="HOC60" s="12"/>
      <c r="HOD60" s="12"/>
      <c r="HOE60" s="16"/>
      <c r="HOF60" s="14"/>
      <c r="HOH60" s="15"/>
      <c r="HOI60" s="14"/>
      <c r="HOJ60" s="14"/>
      <c r="HOK60" s="14"/>
      <c r="HOL60" s="14"/>
      <c r="HOM60" s="15"/>
      <c r="HON60" s="17"/>
      <c r="HOO60" s="12"/>
      <c r="HOP60" s="12"/>
      <c r="HOQ60" s="402"/>
      <c r="HOR60" s="16"/>
      <c r="HOS60" s="12"/>
      <c r="HOT60" s="12"/>
      <c r="HOU60" s="16"/>
      <c r="HOV60" s="14"/>
      <c r="HOX60" s="15"/>
      <c r="HOY60" s="14"/>
      <c r="HOZ60" s="14"/>
      <c r="HPA60" s="14"/>
      <c r="HPB60" s="14"/>
      <c r="HPC60" s="15"/>
      <c r="HPD60" s="17"/>
      <c r="HPE60" s="12"/>
      <c r="HPF60" s="12"/>
      <c r="HPG60" s="402"/>
      <c r="HPH60" s="16"/>
      <c r="HPI60" s="12"/>
      <c r="HPJ60" s="12"/>
      <c r="HPK60" s="16"/>
      <c r="HPL60" s="14"/>
      <c r="HPN60" s="15"/>
      <c r="HPO60" s="14"/>
      <c r="HPP60" s="14"/>
      <c r="HPQ60" s="14"/>
      <c r="HPR60" s="14"/>
      <c r="HPS60" s="15"/>
      <c r="HPT60" s="17"/>
      <c r="HPU60" s="12"/>
      <c r="HPV60" s="12"/>
      <c r="HPW60" s="402"/>
      <c r="HPX60" s="16"/>
      <c r="HPY60" s="12"/>
      <c r="HPZ60" s="12"/>
      <c r="HQA60" s="16"/>
      <c r="HQB60" s="14"/>
      <c r="HQD60" s="15"/>
      <c r="HQE60" s="14"/>
      <c r="HQF60" s="14"/>
      <c r="HQG60" s="14"/>
      <c r="HQH60" s="14"/>
      <c r="HQI60" s="15"/>
      <c r="HQJ60" s="17"/>
      <c r="HQK60" s="12"/>
      <c r="HQL60" s="12"/>
      <c r="HQM60" s="402"/>
      <c r="HQN60" s="16"/>
      <c r="HQO60" s="12"/>
      <c r="HQP60" s="12"/>
      <c r="HQQ60" s="16"/>
      <c r="HQR60" s="14"/>
      <c r="HQT60" s="15"/>
      <c r="HQU60" s="14"/>
      <c r="HQV60" s="14"/>
      <c r="HQW60" s="14"/>
      <c r="HQX60" s="14"/>
      <c r="HQY60" s="15"/>
      <c r="HQZ60" s="17"/>
      <c r="HRA60" s="12"/>
      <c r="HRB60" s="12"/>
      <c r="HRC60" s="402"/>
      <c r="HRD60" s="16"/>
      <c r="HRE60" s="12"/>
      <c r="HRF60" s="12"/>
      <c r="HRG60" s="16"/>
      <c r="HRH60" s="14"/>
      <c r="HRJ60" s="15"/>
      <c r="HRK60" s="14"/>
      <c r="HRL60" s="14"/>
      <c r="HRM60" s="14"/>
      <c r="HRN60" s="14"/>
      <c r="HRO60" s="15"/>
      <c r="HRP60" s="17"/>
      <c r="HRQ60" s="12"/>
      <c r="HRR60" s="12"/>
      <c r="HRS60" s="402"/>
      <c r="HRT60" s="16"/>
      <c r="HRU60" s="12"/>
      <c r="HRV60" s="12"/>
      <c r="HRW60" s="16"/>
      <c r="HRX60" s="14"/>
      <c r="HRZ60" s="15"/>
      <c r="HSA60" s="14"/>
      <c r="HSB60" s="14"/>
      <c r="HSC60" s="14"/>
      <c r="HSD60" s="14"/>
      <c r="HSE60" s="15"/>
      <c r="HSF60" s="17"/>
      <c r="HSG60" s="12"/>
      <c r="HSH60" s="12"/>
      <c r="HSI60" s="402"/>
      <c r="HSJ60" s="16"/>
      <c r="HSK60" s="12"/>
      <c r="HSL60" s="12"/>
      <c r="HSM60" s="16"/>
      <c r="HSN60" s="14"/>
      <c r="HSP60" s="15"/>
      <c r="HSQ60" s="14"/>
      <c r="HSR60" s="14"/>
      <c r="HSS60" s="14"/>
      <c r="HST60" s="14"/>
      <c r="HSU60" s="15"/>
      <c r="HSV60" s="17"/>
      <c r="HSW60" s="12"/>
      <c r="HSX60" s="12"/>
      <c r="HSY60" s="402"/>
      <c r="HSZ60" s="16"/>
      <c r="HTA60" s="12"/>
      <c r="HTB60" s="12"/>
      <c r="HTC60" s="16"/>
      <c r="HTD60" s="14"/>
      <c r="HTF60" s="15"/>
      <c r="HTG60" s="14"/>
      <c r="HTH60" s="14"/>
      <c r="HTI60" s="14"/>
      <c r="HTJ60" s="14"/>
      <c r="HTK60" s="15"/>
      <c r="HTL60" s="17"/>
      <c r="HTM60" s="12"/>
      <c r="HTN60" s="12"/>
      <c r="HTO60" s="402"/>
      <c r="HTP60" s="16"/>
      <c r="HTQ60" s="12"/>
      <c r="HTR60" s="12"/>
      <c r="HTS60" s="16"/>
      <c r="HTT60" s="14"/>
      <c r="HTV60" s="15"/>
      <c r="HTW60" s="14"/>
      <c r="HTX60" s="14"/>
      <c r="HTY60" s="14"/>
      <c r="HTZ60" s="14"/>
      <c r="HUA60" s="15"/>
      <c r="HUB60" s="17"/>
      <c r="HUC60" s="12"/>
      <c r="HUD60" s="12"/>
      <c r="HUE60" s="402"/>
      <c r="HUF60" s="16"/>
      <c r="HUG60" s="12"/>
      <c r="HUH60" s="12"/>
      <c r="HUI60" s="16"/>
      <c r="HUJ60" s="14"/>
      <c r="HUL60" s="15"/>
      <c r="HUM60" s="14"/>
      <c r="HUN60" s="14"/>
      <c r="HUO60" s="14"/>
      <c r="HUP60" s="14"/>
      <c r="HUQ60" s="15"/>
      <c r="HUR60" s="17"/>
      <c r="HUS60" s="12"/>
      <c r="HUT60" s="12"/>
      <c r="HUU60" s="402"/>
      <c r="HUV60" s="16"/>
      <c r="HUW60" s="12"/>
      <c r="HUX60" s="12"/>
      <c r="HUY60" s="16"/>
      <c r="HUZ60" s="14"/>
      <c r="HVB60" s="15"/>
      <c r="HVC60" s="14"/>
      <c r="HVD60" s="14"/>
      <c r="HVE60" s="14"/>
      <c r="HVF60" s="14"/>
      <c r="HVG60" s="15"/>
      <c r="HVH60" s="17"/>
      <c r="HVI60" s="12"/>
      <c r="HVJ60" s="12"/>
      <c r="HVK60" s="402"/>
      <c r="HVL60" s="16"/>
      <c r="HVM60" s="12"/>
      <c r="HVN60" s="12"/>
      <c r="HVO60" s="16"/>
      <c r="HVP60" s="14"/>
      <c r="HVR60" s="15"/>
      <c r="HVS60" s="14"/>
      <c r="HVT60" s="14"/>
      <c r="HVU60" s="14"/>
      <c r="HVV60" s="14"/>
      <c r="HVW60" s="15"/>
      <c r="HVX60" s="17"/>
      <c r="HVY60" s="12"/>
      <c r="HVZ60" s="12"/>
      <c r="HWA60" s="402"/>
      <c r="HWB60" s="16"/>
      <c r="HWC60" s="12"/>
      <c r="HWD60" s="12"/>
      <c r="HWE60" s="16"/>
      <c r="HWF60" s="14"/>
      <c r="HWH60" s="15"/>
      <c r="HWI60" s="14"/>
      <c r="HWJ60" s="14"/>
      <c r="HWK60" s="14"/>
      <c r="HWL60" s="14"/>
      <c r="HWM60" s="15"/>
      <c r="HWN60" s="17"/>
      <c r="HWO60" s="12"/>
      <c r="HWP60" s="12"/>
      <c r="HWQ60" s="402"/>
      <c r="HWR60" s="16"/>
      <c r="HWS60" s="12"/>
      <c r="HWT60" s="12"/>
      <c r="HWU60" s="16"/>
      <c r="HWV60" s="14"/>
      <c r="HWX60" s="15"/>
      <c r="HWY60" s="14"/>
      <c r="HWZ60" s="14"/>
      <c r="HXA60" s="14"/>
      <c r="HXB60" s="14"/>
      <c r="HXC60" s="15"/>
      <c r="HXD60" s="17"/>
      <c r="HXE60" s="12"/>
      <c r="HXF60" s="12"/>
      <c r="HXG60" s="402"/>
      <c r="HXH60" s="16"/>
      <c r="HXI60" s="12"/>
      <c r="HXJ60" s="12"/>
      <c r="HXK60" s="16"/>
      <c r="HXL60" s="14"/>
      <c r="HXN60" s="15"/>
      <c r="HXO60" s="14"/>
      <c r="HXP60" s="14"/>
      <c r="HXQ60" s="14"/>
      <c r="HXR60" s="14"/>
      <c r="HXS60" s="15"/>
      <c r="HXT60" s="17"/>
      <c r="HXU60" s="12"/>
      <c r="HXV60" s="12"/>
      <c r="HXW60" s="402"/>
      <c r="HXX60" s="16"/>
      <c r="HXY60" s="12"/>
      <c r="HXZ60" s="12"/>
      <c r="HYA60" s="16"/>
      <c r="HYB60" s="14"/>
      <c r="HYD60" s="15"/>
      <c r="HYE60" s="14"/>
      <c r="HYF60" s="14"/>
      <c r="HYG60" s="14"/>
      <c r="HYH60" s="14"/>
      <c r="HYI60" s="15"/>
      <c r="HYJ60" s="17"/>
      <c r="HYK60" s="12"/>
      <c r="HYL60" s="12"/>
      <c r="HYM60" s="402"/>
      <c r="HYN60" s="16"/>
      <c r="HYO60" s="12"/>
      <c r="HYP60" s="12"/>
      <c r="HYQ60" s="16"/>
      <c r="HYR60" s="14"/>
      <c r="HYT60" s="15"/>
      <c r="HYU60" s="14"/>
      <c r="HYV60" s="14"/>
      <c r="HYW60" s="14"/>
      <c r="HYX60" s="14"/>
      <c r="HYY60" s="15"/>
      <c r="HYZ60" s="17"/>
      <c r="HZA60" s="12"/>
      <c r="HZB60" s="12"/>
      <c r="HZC60" s="402"/>
      <c r="HZD60" s="16"/>
      <c r="HZE60" s="12"/>
      <c r="HZF60" s="12"/>
      <c r="HZG60" s="16"/>
      <c r="HZH60" s="14"/>
      <c r="HZJ60" s="15"/>
      <c r="HZK60" s="14"/>
      <c r="HZL60" s="14"/>
      <c r="HZM60" s="14"/>
      <c r="HZN60" s="14"/>
      <c r="HZO60" s="15"/>
      <c r="HZP60" s="17"/>
      <c r="HZQ60" s="12"/>
      <c r="HZR60" s="12"/>
      <c r="HZS60" s="402"/>
      <c r="HZT60" s="16"/>
      <c r="HZU60" s="12"/>
      <c r="HZV60" s="12"/>
      <c r="HZW60" s="16"/>
      <c r="HZX60" s="14"/>
      <c r="HZZ60" s="15"/>
      <c r="IAA60" s="14"/>
      <c r="IAB60" s="14"/>
      <c r="IAC60" s="14"/>
      <c r="IAD60" s="14"/>
      <c r="IAE60" s="15"/>
      <c r="IAF60" s="17"/>
      <c r="IAG60" s="12"/>
      <c r="IAH60" s="12"/>
      <c r="IAI60" s="402"/>
      <c r="IAJ60" s="16"/>
      <c r="IAK60" s="12"/>
      <c r="IAL60" s="12"/>
      <c r="IAM60" s="16"/>
      <c r="IAN60" s="14"/>
      <c r="IAP60" s="15"/>
      <c r="IAQ60" s="14"/>
      <c r="IAR60" s="14"/>
      <c r="IAS60" s="14"/>
      <c r="IAT60" s="14"/>
      <c r="IAU60" s="15"/>
      <c r="IAV60" s="17"/>
      <c r="IAW60" s="12"/>
      <c r="IAX60" s="12"/>
      <c r="IAY60" s="402"/>
      <c r="IAZ60" s="16"/>
      <c r="IBA60" s="12"/>
      <c r="IBB60" s="12"/>
      <c r="IBC60" s="16"/>
      <c r="IBD60" s="14"/>
      <c r="IBF60" s="15"/>
      <c r="IBG60" s="14"/>
      <c r="IBH60" s="14"/>
      <c r="IBI60" s="14"/>
      <c r="IBJ60" s="14"/>
      <c r="IBK60" s="15"/>
      <c r="IBL60" s="17"/>
      <c r="IBM60" s="12"/>
      <c r="IBN60" s="12"/>
      <c r="IBO60" s="402"/>
      <c r="IBP60" s="16"/>
      <c r="IBQ60" s="12"/>
      <c r="IBR60" s="12"/>
      <c r="IBS60" s="16"/>
      <c r="IBT60" s="14"/>
      <c r="IBV60" s="15"/>
      <c r="IBW60" s="14"/>
      <c r="IBX60" s="14"/>
      <c r="IBY60" s="14"/>
      <c r="IBZ60" s="14"/>
      <c r="ICA60" s="15"/>
      <c r="ICB60" s="17"/>
      <c r="ICC60" s="12"/>
      <c r="ICD60" s="12"/>
      <c r="ICE60" s="402"/>
      <c r="ICF60" s="16"/>
      <c r="ICG60" s="12"/>
      <c r="ICH60" s="12"/>
      <c r="ICI60" s="16"/>
      <c r="ICJ60" s="14"/>
      <c r="ICL60" s="15"/>
      <c r="ICM60" s="14"/>
      <c r="ICN60" s="14"/>
      <c r="ICO60" s="14"/>
      <c r="ICP60" s="14"/>
      <c r="ICQ60" s="15"/>
      <c r="ICR60" s="17"/>
      <c r="ICS60" s="12"/>
      <c r="ICT60" s="12"/>
      <c r="ICU60" s="402"/>
      <c r="ICV60" s="16"/>
      <c r="ICW60" s="12"/>
      <c r="ICX60" s="12"/>
      <c r="ICY60" s="16"/>
      <c r="ICZ60" s="14"/>
      <c r="IDB60" s="15"/>
      <c r="IDC60" s="14"/>
      <c r="IDD60" s="14"/>
      <c r="IDE60" s="14"/>
      <c r="IDF60" s="14"/>
      <c r="IDG60" s="15"/>
      <c r="IDH60" s="17"/>
      <c r="IDI60" s="12"/>
      <c r="IDJ60" s="12"/>
      <c r="IDK60" s="402"/>
      <c r="IDL60" s="16"/>
      <c r="IDM60" s="12"/>
      <c r="IDN60" s="12"/>
      <c r="IDO60" s="16"/>
      <c r="IDP60" s="14"/>
      <c r="IDR60" s="15"/>
      <c r="IDS60" s="14"/>
      <c r="IDT60" s="14"/>
      <c r="IDU60" s="14"/>
      <c r="IDV60" s="14"/>
      <c r="IDW60" s="15"/>
      <c r="IDX60" s="17"/>
      <c r="IDY60" s="12"/>
      <c r="IDZ60" s="12"/>
      <c r="IEA60" s="402"/>
      <c r="IEB60" s="16"/>
      <c r="IEC60" s="12"/>
      <c r="IED60" s="12"/>
      <c r="IEE60" s="16"/>
      <c r="IEF60" s="14"/>
      <c r="IEH60" s="15"/>
      <c r="IEI60" s="14"/>
      <c r="IEJ60" s="14"/>
      <c r="IEK60" s="14"/>
      <c r="IEL60" s="14"/>
      <c r="IEM60" s="15"/>
      <c r="IEN60" s="17"/>
      <c r="IEO60" s="12"/>
      <c r="IEP60" s="12"/>
      <c r="IEQ60" s="402"/>
      <c r="IER60" s="16"/>
      <c r="IES60" s="12"/>
      <c r="IET60" s="12"/>
      <c r="IEU60" s="16"/>
      <c r="IEV60" s="14"/>
      <c r="IEX60" s="15"/>
      <c r="IEY60" s="14"/>
      <c r="IEZ60" s="14"/>
      <c r="IFA60" s="14"/>
      <c r="IFB60" s="14"/>
      <c r="IFC60" s="15"/>
      <c r="IFD60" s="17"/>
      <c r="IFE60" s="12"/>
      <c r="IFF60" s="12"/>
      <c r="IFG60" s="402"/>
      <c r="IFH60" s="16"/>
      <c r="IFI60" s="12"/>
      <c r="IFJ60" s="12"/>
      <c r="IFK60" s="16"/>
      <c r="IFL60" s="14"/>
      <c r="IFN60" s="15"/>
      <c r="IFO60" s="14"/>
      <c r="IFP60" s="14"/>
      <c r="IFQ60" s="14"/>
      <c r="IFR60" s="14"/>
      <c r="IFS60" s="15"/>
      <c r="IFT60" s="17"/>
      <c r="IFU60" s="12"/>
      <c r="IFV60" s="12"/>
      <c r="IFW60" s="402"/>
      <c r="IFX60" s="16"/>
      <c r="IFY60" s="12"/>
      <c r="IFZ60" s="12"/>
      <c r="IGA60" s="16"/>
      <c r="IGB60" s="14"/>
      <c r="IGD60" s="15"/>
      <c r="IGE60" s="14"/>
      <c r="IGF60" s="14"/>
      <c r="IGG60" s="14"/>
      <c r="IGH60" s="14"/>
      <c r="IGI60" s="15"/>
      <c r="IGJ60" s="17"/>
      <c r="IGK60" s="12"/>
      <c r="IGL60" s="12"/>
      <c r="IGM60" s="402"/>
      <c r="IGN60" s="16"/>
      <c r="IGO60" s="12"/>
      <c r="IGP60" s="12"/>
      <c r="IGQ60" s="16"/>
      <c r="IGR60" s="14"/>
      <c r="IGT60" s="15"/>
      <c r="IGU60" s="14"/>
      <c r="IGV60" s="14"/>
      <c r="IGW60" s="14"/>
      <c r="IGX60" s="14"/>
      <c r="IGY60" s="15"/>
      <c r="IGZ60" s="17"/>
      <c r="IHA60" s="12"/>
      <c r="IHB60" s="12"/>
      <c r="IHC60" s="402"/>
      <c r="IHD60" s="16"/>
      <c r="IHE60" s="12"/>
      <c r="IHF60" s="12"/>
      <c r="IHG60" s="16"/>
      <c r="IHH60" s="14"/>
      <c r="IHJ60" s="15"/>
      <c r="IHK60" s="14"/>
      <c r="IHL60" s="14"/>
      <c r="IHM60" s="14"/>
      <c r="IHN60" s="14"/>
      <c r="IHO60" s="15"/>
      <c r="IHP60" s="17"/>
      <c r="IHQ60" s="12"/>
      <c r="IHR60" s="12"/>
      <c r="IHS60" s="402"/>
      <c r="IHT60" s="16"/>
      <c r="IHU60" s="12"/>
      <c r="IHV60" s="12"/>
      <c r="IHW60" s="16"/>
      <c r="IHX60" s="14"/>
      <c r="IHZ60" s="15"/>
      <c r="IIA60" s="14"/>
      <c r="IIB60" s="14"/>
      <c r="IIC60" s="14"/>
      <c r="IID60" s="14"/>
      <c r="IIE60" s="15"/>
      <c r="IIF60" s="17"/>
      <c r="IIG60" s="12"/>
      <c r="IIH60" s="12"/>
      <c r="III60" s="402"/>
      <c r="IIJ60" s="16"/>
      <c r="IIK60" s="12"/>
      <c r="IIL60" s="12"/>
      <c r="IIM60" s="16"/>
      <c r="IIN60" s="14"/>
      <c r="IIP60" s="15"/>
      <c r="IIQ60" s="14"/>
      <c r="IIR60" s="14"/>
      <c r="IIS60" s="14"/>
      <c r="IIT60" s="14"/>
      <c r="IIU60" s="15"/>
      <c r="IIV60" s="17"/>
      <c r="IIW60" s="12"/>
      <c r="IIX60" s="12"/>
      <c r="IIY60" s="402"/>
      <c r="IIZ60" s="16"/>
      <c r="IJA60" s="12"/>
      <c r="IJB60" s="12"/>
      <c r="IJC60" s="16"/>
      <c r="IJD60" s="14"/>
      <c r="IJF60" s="15"/>
      <c r="IJG60" s="14"/>
      <c r="IJH60" s="14"/>
      <c r="IJI60" s="14"/>
      <c r="IJJ60" s="14"/>
      <c r="IJK60" s="15"/>
      <c r="IJL60" s="17"/>
      <c r="IJM60" s="12"/>
      <c r="IJN60" s="12"/>
      <c r="IJO60" s="402"/>
      <c r="IJP60" s="16"/>
      <c r="IJQ60" s="12"/>
      <c r="IJR60" s="12"/>
      <c r="IJS60" s="16"/>
      <c r="IJT60" s="14"/>
      <c r="IJV60" s="15"/>
      <c r="IJW60" s="14"/>
      <c r="IJX60" s="14"/>
      <c r="IJY60" s="14"/>
      <c r="IJZ60" s="14"/>
      <c r="IKA60" s="15"/>
      <c r="IKB60" s="17"/>
      <c r="IKC60" s="12"/>
      <c r="IKD60" s="12"/>
      <c r="IKE60" s="402"/>
      <c r="IKF60" s="16"/>
      <c r="IKG60" s="12"/>
      <c r="IKH60" s="12"/>
      <c r="IKI60" s="16"/>
      <c r="IKJ60" s="14"/>
      <c r="IKL60" s="15"/>
      <c r="IKM60" s="14"/>
      <c r="IKN60" s="14"/>
      <c r="IKO60" s="14"/>
      <c r="IKP60" s="14"/>
      <c r="IKQ60" s="15"/>
      <c r="IKR60" s="17"/>
      <c r="IKS60" s="12"/>
      <c r="IKT60" s="12"/>
      <c r="IKU60" s="402"/>
      <c r="IKV60" s="16"/>
      <c r="IKW60" s="12"/>
      <c r="IKX60" s="12"/>
      <c r="IKY60" s="16"/>
      <c r="IKZ60" s="14"/>
      <c r="ILB60" s="15"/>
      <c r="ILC60" s="14"/>
      <c r="ILD60" s="14"/>
      <c r="ILE60" s="14"/>
      <c r="ILF60" s="14"/>
      <c r="ILG60" s="15"/>
      <c r="ILH60" s="17"/>
      <c r="ILI60" s="12"/>
      <c r="ILJ60" s="12"/>
      <c r="ILK60" s="402"/>
      <c r="ILL60" s="16"/>
      <c r="ILM60" s="12"/>
      <c r="ILN60" s="12"/>
      <c r="ILO60" s="16"/>
      <c r="ILP60" s="14"/>
      <c r="ILR60" s="15"/>
      <c r="ILS60" s="14"/>
      <c r="ILT60" s="14"/>
      <c r="ILU60" s="14"/>
      <c r="ILV60" s="14"/>
      <c r="ILW60" s="15"/>
      <c r="ILX60" s="17"/>
      <c r="ILY60" s="12"/>
      <c r="ILZ60" s="12"/>
      <c r="IMA60" s="402"/>
      <c r="IMB60" s="16"/>
      <c r="IMC60" s="12"/>
      <c r="IMD60" s="12"/>
      <c r="IME60" s="16"/>
      <c r="IMF60" s="14"/>
      <c r="IMH60" s="15"/>
      <c r="IMI60" s="14"/>
      <c r="IMJ60" s="14"/>
      <c r="IMK60" s="14"/>
      <c r="IML60" s="14"/>
      <c r="IMM60" s="15"/>
      <c r="IMN60" s="17"/>
      <c r="IMO60" s="12"/>
      <c r="IMP60" s="12"/>
      <c r="IMQ60" s="402"/>
      <c r="IMR60" s="16"/>
      <c r="IMS60" s="12"/>
      <c r="IMT60" s="12"/>
      <c r="IMU60" s="16"/>
      <c r="IMV60" s="14"/>
      <c r="IMX60" s="15"/>
      <c r="IMY60" s="14"/>
      <c r="IMZ60" s="14"/>
      <c r="INA60" s="14"/>
      <c r="INB60" s="14"/>
      <c r="INC60" s="15"/>
      <c r="IND60" s="17"/>
      <c r="INE60" s="12"/>
      <c r="INF60" s="12"/>
      <c r="ING60" s="402"/>
      <c r="INH60" s="16"/>
      <c r="INI60" s="12"/>
      <c r="INJ60" s="12"/>
      <c r="INK60" s="16"/>
      <c r="INL60" s="14"/>
      <c r="INN60" s="15"/>
      <c r="INO60" s="14"/>
      <c r="INP60" s="14"/>
      <c r="INQ60" s="14"/>
      <c r="INR60" s="14"/>
      <c r="INS60" s="15"/>
      <c r="INT60" s="17"/>
      <c r="INU60" s="12"/>
      <c r="INV60" s="12"/>
      <c r="INW60" s="402"/>
      <c r="INX60" s="16"/>
      <c r="INY60" s="12"/>
      <c r="INZ60" s="12"/>
      <c r="IOA60" s="16"/>
      <c r="IOB60" s="14"/>
      <c r="IOD60" s="15"/>
      <c r="IOE60" s="14"/>
      <c r="IOF60" s="14"/>
      <c r="IOG60" s="14"/>
      <c r="IOH60" s="14"/>
      <c r="IOI60" s="15"/>
      <c r="IOJ60" s="17"/>
      <c r="IOK60" s="12"/>
      <c r="IOL60" s="12"/>
      <c r="IOM60" s="402"/>
      <c r="ION60" s="16"/>
      <c r="IOO60" s="12"/>
      <c r="IOP60" s="12"/>
      <c r="IOQ60" s="16"/>
      <c r="IOR60" s="14"/>
      <c r="IOT60" s="15"/>
      <c r="IOU60" s="14"/>
      <c r="IOV60" s="14"/>
      <c r="IOW60" s="14"/>
      <c r="IOX60" s="14"/>
      <c r="IOY60" s="15"/>
      <c r="IOZ60" s="17"/>
      <c r="IPA60" s="12"/>
      <c r="IPB60" s="12"/>
      <c r="IPC60" s="402"/>
      <c r="IPD60" s="16"/>
      <c r="IPE60" s="12"/>
      <c r="IPF60" s="12"/>
      <c r="IPG60" s="16"/>
      <c r="IPH60" s="14"/>
      <c r="IPJ60" s="15"/>
      <c r="IPK60" s="14"/>
      <c r="IPL60" s="14"/>
      <c r="IPM60" s="14"/>
      <c r="IPN60" s="14"/>
      <c r="IPO60" s="15"/>
      <c r="IPP60" s="17"/>
      <c r="IPQ60" s="12"/>
      <c r="IPR60" s="12"/>
      <c r="IPS60" s="402"/>
      <c r="IPT60" s="16"/>
      <c r="IPU60" s="12"/>
      <c r="IPV60" s="12"/>
      <c r="IPW60" s="16"/>
      <c r="IPX60" s="14"/>
      <c r="IPZ60" s="15"/>
      <c r="IQA60" s="14"/>
      <c r="IQB60" s="14"/>
      <c r="IQC60" s="14"/>
      <c r="IQD60" s="14"/>
      <c r="IQE60" s="15"/>
      <c r="IQF60" s="17"/>
      <c r="IQG60" s="12"/>
      <c r="IQH60" s="12"/>
      <c r="IQI60" s="402"/>
      <c r="IQJ60" s="16"/>
      <c r="IQK60" s="12"/>
      <c r="IQL60" s="12"/>
      <c r="IQM60" s="16"/>
      <c r="IQN60" s="14"/>
      <c r="IQP60" s="15"/>
      <c r="IQQ60" s="14"/>
      <c r="IQR60" s="14"/>
      <c r="IQS60" s="14"/>
      <c r="IQT60" s="14"/>
      <c r="IQU60" s="15"/>
      <c r="IQV60" s="17"/>
      <c r="IQW60" s="12"/>
      <c r="IQX60" s="12"/>
      <c r="IQY60" s="402"/>
      <c r="IQZ60" s="16"/>
      <c r="IRA60" s="12"/>
      <c r="IRB60" s="12"/>
      <c r="IRC60" s="16"/>
      <c r="IRD60" s="14"/>
      <c r="IRF60" s="15"/>
      <c r="IRG60" s="14"/>
      <c r="IRH60" s="14"/>
      <c r="IRI60" s="14"/>
      <c r="IRJ60" s="14"/>
      <c r="IRK60" s="15"/>
      <c r="IRL60" s="17"/>
      <c r="IRM60" s="12"/>
      <c r="IRN60" s="12"/>
      <c r="IRO60" s="402"/>
      <c r="IRP60" s="16"/>
      <c r="IRQ60" s="12"/>
      <c r="IRR60" s="12"/>
      <c r="IRS60" s="16"/>
      <c r="IRT60" s="14"/>
      <c r="IRV60" s="15"/>
      <c r="IRW60" s="14"/>
      <c r="IRX60" s="14"/>
      <c r="IRY60" s="14"/>
      <c r="IRZ60" s="14"/>
      <c r="ISA60" s="15"/>
      <c r="ISB60" s="17"/>
      <c r="ISC60" s="12"/>
      <c r="ISD60" s="12"/>
      <c r="ISE60" s="402"/>
      <c r="ISF60" s="16"/>
      <c r="ISG60" s="12"/>
      <c r="ISH60" s="12"/>
      <c r="ISI60" s="16"/>
      <c r="ISJ60" s="14"/>
      <c r="ISL60" s="15"/>
      <c r="ISM60" s="14"/>
      <c r="ISN60" s="14"/>
      <c r="ISO60" s="14"/>
      <c r="ISP60" s="14"/>
      <c r="ISQ60" s="15"/>
      <c r="ISR60" s="17"/>
      <c r="ISS60" s="12"/>
      <c r="IST60" s="12"/>
      <c r="ISU60" s="402"/>
      <c r="ISV60" s="16"/>
      <c r="ISW60" s="12"/>
      <c r="ISX60" s="12"/>
      <c r="ISY60" s="16"/>
      <c r="ISZ60" s="14"/>
      <c r="ITB60" s="15"/>
      <c r="ITC60" s="14"/>
      <c r="ITD60" s="14"/>
      <c r="ITE60" s="14"/>
      <c r="ITF60" s="14"/>
      <c r="ITG60" s="15"/>
      <c r="ITH60" s="17"/>
      <c r="ITI60" s="12"/>
      <c r="ITJ60" s="12"/>
      <c r="ITK60" s="402"/>
      <c r="ITL60" s="16"/>
      <c r="ITM60" s="12"/>
      <c r="ITN60" s="12"/>
      <c r="ITO60" s="16"/>
      <c r="ITP60" s="14"/>
      <c r="ITR60" s="15"/>
      <c r="ITS60" s="14"/>
      <c r="ITT60" s="14"/>
      <c r="ITU60" s="14"/>
      <c r="ITV60" s="14"/>
      <c r="ITW60" s="15"/>
      <c r="ITX60" s="17"/>
      <c r="ITY60" s="12"/>
      <c r="ITZ60" s="12"/>
      <c r="IUA60" s="402"/>
      <c r="IUB60" s="16"/>
      <c r="IUC60" s="12"/>
      <c r="IUD60" s="12"/>
      <c r="IUE60" s="16"/>
      <c r="IUF60" s="14"/>
      <c r="IUH60" s="15"/>
      <c r="IUI60" s="14"/>
      <c r="IUJ60" s="14"/>
      <c r="IUK60" s="14"/>
      <c r="IUL60" s="14"/>
      <c r="IUM60" s="15"/>
      <c r="IUN60" s="17"/>
      <c r="IUO60" s="12"/>
      <c r="IUP60" s="12"/>
      <c r="IUQ60" s="402"/>
      <c r="IUR60" s="16"/>
      <c r="IUS60" s="12"/>
      <c r="IUT60" s="12"/>
      <c r="IUU60" s="16"/>
      <c r="IUV60" s="14"/>
      <c r="IUX60" s="15"/>
      <c r="IUY60" s="14"/>
      <c r="IUZ60" s="14"/>
      <c r="IVA60" s="14"/>
      <c r="IVB60" s="14"/>
      <c r="IVC60" s="15"/>
      <c r="IVD60" s="17"/>
      <c r="IVE60" s="12"/>
      <c r="IVF60" s="12"/>
      <c r="IVG60" s="402"/>
      <c r="IVH60" s="16"/>
      <c r="IVI60" s="12"/>
      <c r="IVJ60" s="12"/>
      <c r="IVK60" s="16"/>
      <c r="IVL60" s="14"/>
      <c r="IVN60" s="15"/>
      <c r="IVO60" s="14"/>
      <c r="IVP60" s="14"/>
      <c r="IVQ60" s="14"/>
      <c r="IVR60" s="14"/>
      <c r="IVS60" s="15"/>
      <c r="IVT60" s="17"/>
      <c r="IVU60" s="12"/>
      <c r="IVV60" s="12"/>
      <c r="IVW60" s="402"/>
      <c r="IVX60" s="16"/>
      <c r="IVY60" s="12"/>
      <c r="IVZ60" s="12"/>
      <c r="IWA60" s="16"/>
      <c r="IWB60" s="14"/>
      <c r="IWD60" s="15"/>
      <c r="IWE60" s="14"/>
      <c r="IWF60" s="14"/>
      <c r="IWG60" s="14"/>
      <c r="IWH60" s="14"/>
      <c r="IWI60" s="15"/>
      <c r="IWJ60" s="17"/>
      <c r="IWK60" s="12"/>
      <c r="IWL60" s="12"/>
      <c r="IWM60" s="402"/>
      <c r="IWN60" s="16"/>
      <c r="IWO60" s="12"/>
      <c r="IWP60" s="12"/>
      <c r="IWQ60" s="16"/>
      <c r="IWR60" s="14"/>
      <c r="IWT60" s="15"/>
      <c r="IWU60" s="14"/>
      <c r="IWV60" s="14"/>
      <c r="IWW60" s="14"/>
      <c r="IWX60" s="14"/>
      <c r="IWY60" s="15"/>
      <c r="IWZ60" s="17"/>
      <c r="IXA60" s="12"/>
      <c r="IXB60" s="12"/>
      <c r="IXC60" s="402"/>
      <c r="IXD60" s="16"/>
      <c r="IXE60" s="12"/>
      <c r="IXF60" s="12"/>
      <c r="IXG60" s="16"/>
      <c r="IXH60" s="14"/>
      <c r="IXJ60" s="15"/>
      <c r="IXK60" s="14"/>
      <c r="IXL60" s="14"/>
      <c r="IXM60" s="14"/>
      <c r="IXN60" s="14"/>
      <c r="IXO60" s="15"/>
      <c r="IXP60" s="17"/>
      <c r="IXQ60" s="12"/>
      <c r="IXR60" s="12"/>
      <c r="IXS60" s="402"/>
      <c r="IXT60" s="16"/>
      <c r="IXU60" s="12"/>
      <c r="IXV60" s="12"/>
      <c r="IXW60" s="16"/>
      <c r="IXX60" s="14"/>
      <c r="IXZ60" s="15"/>
      <c r="IYA60" s="14"/>
      <c r="IYB60" s="14"/>
      <c r="IYC60" s="14"/>
      <c r="IYD60" s="14"/>
      <c r="IYE60" s="15"/>
      <c r="IYF60" s="17"/>
      <c r="IYG60" s="12"/>
      <c r="IYH60" s="12"/>
      <c r="IYI60" s="402"/>
      <c r="IYJ60" s="16"/>
      <c r="IYK60" s="12"/>
      <c r="IYL60" s="12"/>
      <c r="IYM60" s="16"/>
      <c r="IYN60" s="14"/>
      <c r="IYP60" s="15"/>
      <c r="IYQ60" s="14"/>
      <c r="IYR60" s="14"/>
      <c r="IYS60" s="14"/>
      <c r="IYT60" s="14"/>
      <c r="IYU60" s="15"/>
      <c r="IYV60" s="17"/>
      <c r="IYW60" s="12"/>
      <c r="IYX60" s="12"/>
      <c r="IYY60" s="402"/>
      <c r="IYZ60" s="16"/>
      <c r="IZA60" s="12"/>
      <c r="IZB60" s="12"/>
      <c r="IZC60" s="16"/>
      <c r="IZD60" s="14"/>
      <c r="IZF60" s="15"/>
      <c r="IZG60" s="14"/>
      <c r="IZH60" s="14"/>
      <c r="IZI60" s="14"/>
      <c r="IZJ60" s="14"/>
      <c r="IZK60" s="15"/>
      <c r="IZL60" s="17"/>
      <c r="IZM60" s="12"/>
      <c r="IZN60" s="12"/>
      <c r="IZO60" s="402"/>
      <c r="IZP60" s="16"/>
      <c r="IZQ60" s="12"/>
      <c r="IZR60" s="12"/>
      <c r="IZS60" s="16"/>
      <c r="IZT60" s="14"/>
      <c r="IZV60" s="15"/>
      <c r="IZW60" s="14"/>
      <c r="IZX60" s="14"/>
      <c r="IZY60" s="14"/>
      <c r="IZZ60" s="14"/>
      <c r="JAA60" s="15"/>
      <c r="JAB60" s="17"/>
      <c r="JAC60" s="12"/>
      <c r="JAD60" s="12"/>
      <c r="JAE60" s="402"/>
      <c r="JAF60" s="16"/>
      <c r="JAG60" s="12"/>
      <c r="JAH60" s="12"/>
      <c r="JAI60" s="16"/>
      <c r="JAJ60" s="14"/>
      <c r="JAL60" s="15"/>
      <c r="JAM60" s="14"/>
      <c r="JAN60" s="14"/>
      <c r="JAO60" s="14"/>
      <c r="JAP60" s="14"/>
      <c r="JAQ60" s="15"/>
      <c r="JAR60" s="17"/>
      <c r="JAS60" s="12"/>
      <c r="JAT60" s="12"/>
      <c r="JAU60" s="402"/>
      <c r="JAV60" s="16"/>
      <c r="JAW60" s="12"/>
      <c r="JAX60" s="12"/>
      <c r="JAY60" s="16"/>
      <c r="JAZ60" s="14"/>
      <c r="JBB60" s="15"/>
      <c r="JBC60" s="14"/>
      <c r="JBD60" s="14"/>
      <c r="JBE60" s="14"/>
      <c r="JBF60" s="14"/>
      <c r="JBG60" s="15"/>
      <c r="JBH60" s="17"/>
      <c r="JBI60" s="12"/>
      <c r="JBJ60" s="12"/>
      <c r="JBK60" s="402"/>
      <c r="JBL60" s="16"/>
      <c r="JBM60" s="12"/>
      <c r="JBN60" s="12"/>
      <c r="JBO60" s="16"/>
      <c r="JBP60" s="14"/>
      <c r="JBR60" s="15"/>
      <c r="JBS60" s="14"/>
      <c r="JBT60" s="14"/>
      <c r="JBU60" s="14"/>
      <c r="JBV60" s="14"/>
      <c r="JBW60" s="15"/>
      <c r="JBX60" s="17"/>
      <c r="JBY60" s="12"/>
      <c r="JBZ60" s="12"/>
      <c r="JCA60" s="402"/>
      <c r="JCB60" s="16"/>
      <c r="JCC60" s="12"/>
      <c r="JCD60" s="12"/>
      <c r="JCE60" s="16"/>
      <c r="JCF60" s="14"/>
      <c r="JCH60" s="15"/>
      <c r="JCI60" s="14"/>
      <c r="JCJ60" s="14"/>
      <c r="JCK60" s="14"/>
      <c r="JCL60" s="14"/>
      <c r="JCM60" s="15"/>
      <c r="JCN60" s="17"/>
      <c r="JCO60" s="12"/>
      <c r="JCP60" s="12"/>
      <c r="JCQ60" s="402"/>
      <c r="JCR60" s="16"/>
      <c r="JCS60" s="12"/>
      <c r="JCT60" s="12"/>
      <c r="JCU60" s="16"/>
      <c r="JCV60" s="14"/>
      <c r="JCX60" s="15"/>
      <c r="JCY60" s="14"/>
      <c r="JCZ60" s="14"/>
      <c r="JDA60" s="14"/>
      <c r="JDB60" s="14"/>
      <c r="JDC60" s="15"/>
      <c r="JDD60" s="17"/>
      <c r="JDE60" s="12"/>
      <c r="JDF60" s="12"/>
      <c r="JDG60" s="402"/>
      <c r="JDH60" s="16"/>
      <c r="JDI60" s="12"/>
      <c r="JDJ60" s="12"/>
      <c r="JDK60" s="16"/>
      <c r="JDL60" s="14"/>
      <c r="JDN60" s="15"/>
      <c r="JDO60" s="14"/>
      <c r="JDP60" s="14"/>
      <c r="JDQ60" s="14"/>
      <c r="JDR60" s="14"/>
      <c r="JDS60" s="15"/>
      <c r="JDT60" s="17"/>
      <c r="JDU60" s="12"/>
      <c r="JDV60" s="12"/>
      <c r="JDW60" s="402"/>
      <c r="JDX60" s="16"/>
      <c r="JDY60" s="12"/>
      <c r="JDZ60" s="12"/>
      <c r="JEA60" s="16"/>
      <c r="JEB60" s="14"/>
      <c r="JED60" s="15"/>
      <c r="JEE60" s="14"/>
      <c r="JEF60" s="14"/>
      <c r="JEG60" s="14"/>
      <c r="JEH60" s="14"/>
      <c r="JEI60" s="15"/>
      <c r="JEJ60" s="17"/>
      <c r="JEK60" s="12"/>
      <c r="JEL60" s="12"/>
      <c r="JEM60" s="402"/>
      <c r="JEN60" s="16"/>
      <c r="JEO60" s="12"/>
      <c r="JEP60" s="12"/>
      <c r="JEQ60" s="16"/>
      <c r="JER60" s="14"/>
      <c r="JET60" s="15"/>
      <c r="JEU60" s="14"/>
      <c r="JEV60" s="14"/>
      <c r="JEW60" s="14"/>
      <c r="JEX60" s="14"/>
      <c r="JEY60" s="15"/>
      <c r="JEZ60" s="17"/>
      <c r="JFA60" s="12"/>
      <c r="JFB60" s="12"/>
      <c r="JFC60" s="402"/>
      <c r="JFD60" s="16"/>
      <c r="JFE60" s="12"/>
      <c r="JFF60" s="12"/>
      <c r="JFG60" s="16"/>
      <c r="JFH60" s="14"/>
      <c r="JFJ60" s="15"/>
      <c r="JFK60" s="14"/>
      <c r="JFL60" s="14"/>
      <c r="JFM60" s="14"/>
      <c r="JFN60" s="14"/>
      <c r="JFO60" s="15"/>
      <c r="JFP60" s="17"/>
      <c r="JFQ60" s="12"/>
      <c r="JFR60" s="12"/>
      <c r="JFS60" s="402"/>
      <c r="JFT60" s="16"/>
      <c r="JFU60" s="12"/>
      <c r="JFV60" s="12"/>
      <c r="JFW60" s="16"/>
      <c r="JFX60" s="14"/>
      <c r="JFZ60" s="15"/>
      <c r="JGA60" s="14"/>
      <c r="JGB60" s="14"/>
      <c r="JGC60" s="14"/>
      <c r="JGD60" s="14"/>
      <c r="JGE60" s="15"/>
      <c r="JGF60" s="17"/>
      <c r="JGG60" s="12"/>
      <c r="JGH60" s="12"/>
      <c r="JGI60" s="402"/>
      <c r="JGJ60" s="16"/>
      <c r="JGK60" s="12"/>
      <c r="JGL60" s="12"/>
      <c r="JGM60" s="16"/>
      <c r="JGN60" s="14"/>
      <c r="JGP60" s="15"/>
      <c r="JGQ60" s="14"/>
      <c r="JGR60" s="14"/>
      <c r="JGS60" s="14"/>
      <c r="JGT60" s="14"/>
      <c r="JGU60" s="15"/>
      <c r="JGV60" s="17"/>
      <c r="JGW60" s="12"/>
      <c r="JGX60" s="12"/>
      <c r="JGY60" s="402"/>
      <c r="JGZ60" s="16"/>
      <c r="JHA60" s="12"/>
      <c r="JHB60" s="12"/>
      <c r="JHC60" s="16"/>
      <c r="JHD60" s="14"/>
      <c r="JHF60" s="15"/>
      <c r="JHG60" s="14"/>
      <c r="JHH60" s="14"/>
      <c r="JHI60" s="14"/>
      <c r="JHJ60" s="14"/>
      <c r="JHK60" s="15"/>
      <c r="JHL60" s="17"/>
      <c r="JHM60" s="12"/>
      <c r="JHN60" s="12"/>
      <c r="JHO60" s="402"/>
      <c r="JHP60" s="16"/>
      <c r="JHQ60" s="12"/>
      <c r="JHR60" s="12"/>
      <c r="JHS60" s="16"/>
      <c r="JHT60" s="14"/>
      <c r="JHV60" s="15"/>
      <c r="JHW60" s="14"/>
      <c r="JHX60" s="14"/>
      <c r="JHY60" s="14"/>
      <c r="JHZ60" s="14"/>
      <c r="JIA60" s="15"/>
      <c r="JIB60" s="17"/>
      <c r="JIC60" s="12"/>
      <c r="JID60" s="12"/>
      <c r="JIE60" s="402"/>
      <c r="JIF60" s="16"/>
      <c r="JIG60" s="12"/>
      <c r="JIH60" s="12"/>
      <c r="JII60" s="16"/>
      <c r="JIJ60" s="14"/>
      <c r="JIL60" s="15"/>
      <c r="JIM60" s="14"/>
      <c r="JIN60" s="14"/>
      <c r="JIO60" s="14"/>
      <c r="JIP60" s="14"/>
      <c r="JIQ60" s="15"/>
      <c r="JIR60" s="17"/>
      <c r="JIS60" s="12"/>
      <c r="JIT60" s="12"/>
      <c r="JIU60" s="402"/>
      <c r="JIV60" s="16"/>
      <c r="JIW60" s="12"/>
      <c r="JIX60" s="12"/>
      <c r="JIY60" s="16"/>
      <c r="JIZ60" s="14"/>
      <c r="JJB60" s="15"/>
      <c r="JJC60" s="14"/>
      <c r="JJD60" s="14"/>
      <c r="JJE60" s="14"/>
      <c r="JJF60" s="14"/>
      <c r="JJG60" s="15"/>
      <c r="JJH60" s="17"/>
      <c r="JJI60" s="12"/>
      <c r="JJJ60" s="12"/>
      <c r="JJK60" s="402"/>
      <c r="JJL60" s="16"/>
      <c r="JJM60" s="12"/>
      <c r="JJN60" s="12"/>
      <c r="JJO60" s="16"/>
      <c r="JJP60" s="14"/>
      <c r="JJR60" s="15"/>
      <c r="JJS60" s="14"/>
      <c r="JJT60" s="14"/>
      <c r="JJU60" s="14"/>
      <c r="JJV60" s="14"/>
      <c r="JJW60" s="15"/>
      <c r="JJX60" s="17"/>
      <c r="JJY60" s="12"/>
      <c r="JJZ60" s="12"/>
      <c r="JKA60" s="402"/>
      <c r="JKB60" s="16"/>
      <c r="JKC60" s="12"/>
      <c r="JKD60" s="12"/>
      <c r="JKE60" s="16"/>
      <c r="JKF60" s="14"/>
      <c r="JKH60" s="15"/>
      <c r="JKI60" s="14"/>
      <c r="JKJ60" s="14"/>
      <c r="JKK60" s="14"/>
      <c r="JKL60" s="14"/>
      <c r="JKM60" s="15"/>
      <c r="JKN60" s="17"/>
      <c r="JKO60" s="12"/>
      <c r="JKP60" s="12"/>
      <c r="JKQ60" s="402"/>
      <c r="JKR60" s="16"/>
      <c r="JKS60" s="12"/>
      <c r="JKT60" s="12"/>
      <c r="JKU60" s="16"/>
      <c r="JKV60" s="14"/>
      <c r="JKX60" s="15"/>
      <c r="JKY60" s="14"/>
      <c r="JKZ60" s="14"/>
      <c r="JLA60" s="14"/>
      <c r="JLB60" s="14"/>
      <c r="JLC60" s="15"/>
      <c r="JLD60" s="17"/>
      <c r="JLE60" s="12"/>
      <c r="JLF60" s="12"/>
      <c r="JLG60" s="402"/>
      <c r="JLH60" s="16"/>
      <c r="JLI60" s="12"/>
      <c r="JLJ60" s="12"/>
      <c r="JLK60" s="16"/>
      <c r="JLL60" s="14"/>
      <c r="JLN60" s="15"/>
      <c r="JLO60" s="14"/>
      <c r="JLP60" s="14"/>
      <c r="JLQ60" s="14"/>
      <c r="JLR60" s="14"/>
      <c r="JLS60" s="15"/>
      <c r="JLT60" s="17"/>
      <c r="JLU60" s="12"/>
      <c r="JLV60" s="12"/>
      <c r="JLW60" s="402"/>
      <c r="JLX60" s="16"/>
      <c r="JLY60" s="12"/>
      <c r="JLZ60" s="12"/>
      <c r="JMA60" s="16"/>
      <c r="JMB60" s="14"/>
      <c r="JMD60" s="15"/>
      <c r="JME60" s="14"/>
      <c r="JMF60" s="14"/>
      <c r="JMG60" s="14"/>
      <c r="JMH60" s="14"/>
      <c r="JMI60" s="15"/>
      <c r="JMJ60" s="17"/>
      <c r="JMK60" s="12"/>
      <c r="JML60" s="12"/>
      <c r="JMM60" s="402"/>
      <c r="JMN60" s="16"/>
      <c r="JMO60" s="12"/>
      <c r="JMP60" s="12"/>
      <c r="JMQ60" s="16"/>
      <c r="JMR60" s="14"/>
      <c r="JMT60" s="15"/>
      <c r="JMU60" s="14"/>
      <c r="JMV60" s="14"/>
      <c r="JMW60" s="14"/>
      <c r="JMX60" s="14"/>
      <c r="JMY60" s="15"/>
      <c r="JMZ60" s="17"/>
      <c r="JNA60" s="12"/>
      <c r="JNB60" s="12"/>
      <c r="JNC60" s="402"/>
      <c r="JND60" s="16"/>
      <c r="JNE60" s="12"/>
      <c r="JNF60" s="12"/>
      <c r="JNG60" s="16"/>
      <c r="JNH60" s="14"/>
      <c r="JNJ60" s="15"/>
      <c r="JNK60" s="14"/>
      <c r="JNL60" s="14"/>
      <c r="JNM60" s="14"/>
      <c r="JNN60" s="14"/>
      <c r="JNO60" s="15"/>
      <c r="JNP60" s="17"/>
      <c r="JNQ60" s="12"/>
      <c r="JNR60" s="12"/>
      <c r="JNS60" s="402"/>
      <c r="JNT60" s="16"/>
      <c r="JNU60" s="12"/>
      <c r="JNV60" s="12"/>
      <c r="JNW60" s="16"/>
      <c r="JNX60" s="14"/>
      <c r="JNZ60" s="15"/>
      <c r="JOA60" s="14"/>
      <c r="JOB60" s="14"/>
      <c r="JOC60" s="14"/>
      <c r="JOD60" s="14"/>
      <c r="JOE60" s="15"/>
      <c r="JOF60" s="17"/>
      <c r="JOG60" s="12"/>
      <c r="JOH60" s="12"/>
      <c r="JOI60" s="402"/>
      <c r="JOJ60" s="16"/>
      <c r="JOK60" s="12"/>
      <c r="JOL60" s="12"/>
      <c r="JOM60" s="16"/>
      <c r="JON60" s="14"/>
      <c r="JOP60" s="15"/>
      <c r="JOQ60" s="14"/>
      <c r="JOR60" s="14"/>
      <c r="JOS60" s="14"/>
      <c r="JOT60" s="14"/>
      <c r="JOU60" s="15"/>
      <c r="JOV60" s="17"/>
      <c r="JOW60" s="12"/>
      <c r="JOX60" s="12"/>
      <c r="JOY60" s="402"/>
      <c r="JOZ60" s="16"/>
      <c r="JPA60" s="12"/>
      <c r="JPB60" s="12"/>
      <c r="JPC60" s="16"/>
      <c r="JPD60" s="14"/>
      <c r="JPF60" s="15"/>
      <c r="JPG60" s="14"/>
      <c r="JPH60" s="14"/>
      <c r="JPI60" s="14"/>
      <c r="JPJ60" s="14"/>
      <c r="JPK60" s="15"/>
      <c r="JPL60" s="17"/>
      <c r="JPM60" s="12"/>
      <c r="JPN60" s="12"/>
      <c r="JPO60" s="402"/>
      <c r="JPP60" s="16"/>
      <c r="JPQ60" s="12"/>
      <c r="JPR60" s="12"/>
      <c r="JPS60" s="16"/>
      <c r="JPT60" s="14"/>
      <c r="JPV60" s="15"/>
      <c r="JPW60" s="14"/>
      <c r="JPX60" s="14"/>
      <c r="JPY60" s="14"/>
      <c r="JPZ60" s="14"/>
      <c r="JQA60" s="15"/>
      <c r="JQB60" s="17"/>
      <c r="JQC60" s="12"/>
      <c r="JQD60" s="12"/>
      <c r="JQE60" s="402"/>
      <c r="JQF60" s="16"/>
      <c r="JQG60" s="12"/>
      <c r="JQH60" s="12"/>
      <c r="JQI60" s="16"/>
      <c r="JQJ60" s="14"/>
      <c r="JQL60" s="15"/>
      <c r="JQM60" s="14"/>
      <c r="JQN60" s="14"/>
      <c r="JQO60" s="14"/>
      <c r="JQP60" s="14"/>
      <c r="JQQ60" s="15"/>
      <c r="JQR60" s="17"/>
      <c r="JQS60" s="12"/>
      <c r="JQT60" s="12"/>
      <c r="JQU60" s="402"/>
      <c r="JQV60" s="16"/>
      <c r="JQW60" s="12"/>
      <c r="JQX60" s="12"/>
      <c r="JQY60" s="16"/>
      <c r="JQZ60" s="14"/>
      <c r="JRB60" s="15"/>
      <c r="JRC60" s="14"/>
      <c r="JRD60" s="14"/>
      <c r="JRE60" s="14"/>
      <c r="JRF60" s="14"/>
      <c r="JRG60" s="15"/>
      <c r="JRH60" s="17"/>
      <c r="JRI60" s="12"/>
      <c r="JRJ60" s="12"/>
      <c r="JRK60" s="402"/>
      <c r="JRL60" s="16"/>
      <c r="JRM60" s="12"/>
      <c r="JRN60" s="12"/>
      <c r="JRO60" s="16"/>
      <c r="JRP60" s="14"/>
      <c r="JRR60" s="15"/>
      <c r="JRS60" s="14"/>
      <c r="JRT60" s="14"/>
      <c r="JRU60" s="14"/>
      <c r="JRV60" s="14"/>
      <c r="JRW60" s="15"/>
      <c r="JRX60" s="17"/>
      <c r="JRY60" s="12"/>
      <c r="JRZ60" s="12"/>
      <c r="JSA60" s="402"/>
      <c r="JSB60" s="16"/>
      <c r="JSC60" s="12"/>
      <c r="JSD60" s="12"/>
      <c r="JSE60" s="16"/>
      <c r="JSF60" s="14"/>
      <c r="JSH60" s="15"/>
      <c r="JSI60" s="14"/>
      <c r="JSJ60" s="14"/>
      <c r="JSK60" s="14"/>
      <c r="JSL60" s="14"/>
      <c r="JSM60" s="15"/>
      <c r="JSN60" s="17"/>
      <c r="JSO60" s="12"/>
      <c r="JSP60" s="12"/>
      <c r="JSQ60" s="402"/>
      <c r="JSR60" s="16"/>
      <c r="JSS60" s="12"/>
      <c r="JST60" s="12"/>
      <c r="JSU60" s="16"/>
      <c r="JSV60" s="14"/>
      <c r="JSX60" s="15"/>
      <c r="JSY60" s="14"/>
      <c r="JSZ60" s="14"/>
      <c r="JTA60" s="14"/>
      <c r="JTB60" s="14"/>
      <c r="JTC60" s="15"/>
      <c r="JTD60" s="17"/>
      <c r="JTE60" s="12"/>
      <c r="JTF60" s="12"/>
      <c r="JTG60" s="402"/>
      <c r="JTH60" s="16"/>
      <c r="JTI60" s="12"/>
      <c r="JTJ60" s="12"/>
      <c r="JTK60" s="16"/>
      <c r="JTL60" s="14"/>
      <c r="JTN60" s="15"/>
      <c r="JTO60" s="14"/>
      <c r="JTP60" s="14"/>
      <c r="JTQ60" s="14"/>
      <c r="JTR60" s="14"/>
      <c r="JTS60" s="15"/>
      <c r="JTT60" s="17"/>
      <c r="JTU60" s="12"/>
      <c r="JTV60" s="12"/>
      <c r="JTW60" s="402"/>
      <c r="JTX60" s="16"/>
      <c r="JTY60" s="12"/>
      <c r="JTZ60" s="12"/>
      <c r="JUA60" s="16"/>
      <c r="JUB60" s="14"/>
      <c r="JUD60" s="15"/>
      <c r="JUE60" s="14"/>
      <c r="JUF60" s="14"/>
      <c r="JUG60" s="14"/>
      <c r="JUH60" s="14"/>
      <c r="JUI60" s="15"/>
      <c r="JUJ60" s="17"/>
      <c r="JUK60" s="12"/>
      <c r="JUL60" s="12"/>
      <c r="JUM60" s="402"/>
      <c r="JUN60" s="16"/>
      <c r="JUO60" s="12"/>
      <c r="JUP60" s="12"/>
      <c r="JUQ60" s="16"/>
      <c r="JUR60" s="14"/>
      <c r="JUT60" s="15"/>
      <c r="JUU60" s="14"/>
      <c r="JUV60" s="14"/>
      <c r="JUW60" s="14"/>
      <c r="JUX60" s="14"/>
      <c r="JUY60" s="15"/>
      <c r="JUZ60" s="17"/>
      <c r="JVA60" s="12"/>
      <c r="JVB60" s="12"/>
      <c r="JVC60" s="402"/>
      <c r="JVD60" s="16"/>
      <c r="JVE60" s="12"/>
      <c r="JVF60" s="12"/>
      <c r="JVG60" s="16"/>
      <c r="JVH60" s="14"/>
      <c r="JVJ60" s="15"/>
      <c r="JVK60" s="14"/>
      <c r="JVL60" s="14"/>
      <c r="JVM60" s="14"/>
      <c r="JVN60" s="14"/>
      <c r="JVO60" s="15"/>
      <c r="JVP60" s="17"/>
      <c r="JVQ60" s="12"/>
      <c r="JVR60" s="12"/>
      <c r="JVS60" s="402"/>
      <c r="JVT60" s="16"/>
      <c r="JVU60" s="12"/>
      <c r="JVV60" s="12"/>
      <c r="JVW60" s="16"/>
      <c r="JVX60" s="14"/>
      <c r="JVZ60" s="15"/>
      <c r="JWA60" s="14"/>
      <c r="JWB60" s="14"/>
      <c r="JWC60" s="14"/>
      <c r="JWD60" s="14"/>
      <c r="JWE60" s="15"/>
      <c r="JWF60" s="17"/>
      <c r="JWG60" s="12"/>
      <c r="JWH60" s="12"/>
      <c r="JWI60" s="402"/>
      <c r="JWJ60" s="16"/>
      <c r="JWK60" s="12"/>
      <c r="JWL60" s="12"/>
      <c r="JWM60" s="16"/>
      <c r="JWN60" s="14"/>
      <c r="JWP60" s="15"/>
      <c r="JWQ60" s="14"/>
      <c r="JWR60" s="14"/>
      <c r="JWS60" s="14"/>
      <c r="JWT60" s="14"/>
      <c r="JWU60" s="15"/>
      <c r="JWV60" s="17"/>
      <c r="JWW60" s="12"/>
      <c r="JWX60" s="12"/>
      <c r="JWY60" s="402"/>
      <c r="JWZ60" s="16"/>
      <c r="JXA60" s="12"/>
      <c r="JXB60" s="12"/>
      <c r="JXC60" s="16"/>
      <c r="JXD60" s="14"/>
      <c r="JXF60" s="15"/>
      <c r="JXG60" s="14"/>
      <c r="JXH60" s="14"/>
      <c r="JXI60" s="14"/>
      <c r="JXJ60" s="14"/>
      <c r="JXK60" s="15"/>
      <c r="JXL60" s="17"/>
      <c r="JXM60" s="12"/>
      <c r="JXN60" s="12"/>
      <c r="JXO60" s="402"/>
      <c r="JXP60" s="16"/>
      <c r="JXQ60" s="12"/>
      <c r="JXR60" s="12"/>
      <c r="JXS60" s="16"/>
      <c r="JXT60" s="14"/>
      <c r="JXV60" s="15"/>
      <c r="JXW60" s="14"/>
      <c r="JXX60" s="14"/>
      <c r="JXY60" s="14"/>
      <c r="JXZ60" s="14"/>
      <c r="JYA60" s="15"/>
      <c r="JYB60" s="17"/>
      <c r="JYC60" s="12"/>
      <c r="JYD60" s="12"/>
      <c r="JYE60" s="402"/>
      <c r="JYF60" s="16"/>
      <c r="JYG60" s="12"/>
      <c r="JYH60" s="12"/>
      <c r="JYI60" s="16"/>
      <c r="JYJ60" s="14"/>
      <c r="JYL60" s="15"/>
      <c r="JYM60" s="14"/>
      <c r="JYN60" s="14"/>
      <c r="JYO60" s="14"/>
      <c r="JYP60" s="14"/>
      <c r="JYQ60" s="15"/>
      <c r="JYR60" s="17"/>
      <c r="JYS60" s="12"/>
      <c r="JYT60" s="12"/>
      <c r="JYU60" s="402"/>
      <c r="JYV60" s="16"/>
      <c r="JYW60" s="12"/>
      <c r="JYX60" s="12"/>
      <c r="JYY60" s="16"/>
      <c r="JYZ60" s="14"/>
      <c r="JZB60" s="15"/>
      <c r="JZC60" s="14"/>
      <c r="JZD60" s="14"/>
      <c r="JZE60" s="14"/>
      <c r="JZF60" s="14"/>
      <c r="JZG60" s="15"/>
      <c r="JZH60" s="17"/>
      <c r="JZI60" s="12"/>
      <c r="JZJ60" s="12"/>
      <c r="JZK60" s="402"/>
      <c r="JZL60" s="16"/>
      <c r="JZM60" s="12"/>
      <c r="JZN60" s="12"/>
      <c r="JZO60" s="16"/>
      <c r="JZP60" s="14"/>
      <c r="JZR60" s="15"/>
      <c r="JZS60" s="14"/>
      <c r="JZT60" s="14"/>
      <c r="JZU60" s="14"/>
      <c r="JZV60" s="14"/>
      <c r="JZW60" s="15"/>
      <c r="JZX60" s="17"/>
      <c r="JZY60" s="12"/>
      <c r="JZZ60" s="12"/>
      <c r="KAA60" s="402"/>
      <c r="KAB60" s="16"/>
      <c r="KAC60" s="12"/>
      <c r="KAD60" s="12"/>
      <c r="KAE60" s="16"/>
      <c r="KAF60" s="14"/>
      <c r="KAH60" s="15"/>
      <c r="KAI60" s="14"/>
      <c r="KAJ60" s="14"/>
      <c r="KAK60" s="14"/>
      <c r="KAL60" s="14"/>
      <c r="KAM60" s="15"/>
      <c r="KAN60" s="17"/>
      <c r="KAO60" s="12"/>
      <c r="KAP60" s="12"/>
      <c r="KAQ60" s="402"/>
      <c r="KAR60" s="16"/>
      <c r="KAS60" s="12"/>
      <c r="KAT60" s="12"/>
      <c r="KAU60" s="16"/>
      <c r="KAV60" s="14"/>
      <c r="KAX60" s="15"/>
      <c r="KAY60" s="14"/>
      <c r="KAZ60" s="14"/>
      <c r="KBA60" s="14"/>
      <c r="KBB60" s="14"/>
      <c r="KBC60" s="15"/>
      <c r="KBD60" s="17"/>
      <c r="KBE60" s="12"/>
      <c r="KBF60" s="12"/>
      <c r="KBG60" s="402"/>
      <c r="KBH60" s="16"/>
      <c r="KBI60" s="12"/>
      <c r="KBJ60" s="12"/>
      <c r="KBK60" s="16"/>
      <c r="KBL60" s="14"/>
      <c r="KBN60" s="15"/>
      <c r="KBO60" s="14"/>
      <c r="KBP60" s="14"/>
      <c r="KBQ60" s="14"/>
      <c r="KBR60" s="14"/>
      <c r="KBS60" s="15"/>
      <c r="KBT60" s="17"/>
      <c r="KBU60" s="12"/>
      <c r="KBV60" s="12"/>
      <c r="KBW60" s="402"/>
      <c r="KBX60" s="16"/>
      <c r="KBY60" s="12"/>
      <c r="KBZ60" s="12"/>
      <c r="KCA60" s="16"/>
      <c r="KCB60" s="14"/>
      <c r="KCD60" s="15"/>
      <c r="KCE60" s="14"/>
      <c r="KCF60" s="14"/>
      <c r="KCG60" s="14"/>
      <c r="KCH60" s="14"/>
      <c r="KCI60" s="15"/>
      <c r="KCJ60" s="17"/>
      <c r="KCK60" s="12"/>
      <c r="KCL60" s="12"/>
      <c r="KCM60" s="402"/>
      <c r="KCN60" s="16"/>
      <c r="KCO60" s="12"/>
      <c r="KCP60" s="12"/>
      <c r="KCQ60" s="16"/>
      <c r="KCR60" s="14"/>
      <c r="KCT60" s="15"/>
      <c r="KCU60" s="14"/>
      <c r="KCV60" s="14"/>
      <c r="KCW60" s="14"/>
      <c r="KCX60" s="14"/>
      <c r="KCY60" s="15"/>
      <c r="KCZ60" s="17"/>
      <c r="KDA60" s="12"/>
      <c r="KDB60" s="12"/>
      <c r="KDC60" s="402"/>
      <c r="KDD60" s="16"/>
      <c r="KDE60" s="12"/>
      <c r="KDF60" s="12"/>
      <c r="KDG60" s="16"/>
      <c r="KDH60" s="14"/>
      <c r="KDJ60" s="15"/>
      <c r="KDK60" s="14"/>
      <c r="KDL60" s="14"/>
      <c r="KDM60" s="14"/>
      <c r="KDN60" s="14"/>
      <c r="KDO60" s="15"/>
      <c r="KDP60" s="17"/>
      <c r="KDQ60" s="12"/>
      <c r="KDR60" s="12"/>
      <c r="KDS60" s="402"/>
      <c r="KDT60" s="16"/>
      <c r="KDU60" s="12"/>
      <c r="KDV60" s="12"/>
      <c r="KDW60" s="16"/>
      <c r="KDX60" s="14"/>
      <c r="KDZ60" s="15"/>
      <c r="KEA60" s="14"/>
      <c r="KEB60" s="14"/>
      <c r="KEC60" s="14"/>
      <c r="KED60" s="14"/>
      <c r="KEE60" s="15"/>
      <c r="KEF60" s="17"/>
      <c r="KEG60" s="12"/>
      <c r="KEH60" s="12"/>
      <c r="KEI60" s="402"/>
      <c r="KEJ60" s="16"/>
      <c r="KEK60" s="12"/>
      <c r="KEL60" s="12"/>
      <c r="KEM60" s="16"/>
      <c r="KEN60" s="14"/>
      <c r="KEP60" s="15"/>
      <c r="KEQ60" s="14"/>
      <c r="KER60" s="14"/>
      <c r="KES60" s="14"/>
      <c r="KET60" s="14"/>
      <c r="KEU60" s="15"/>
      <c r="KEV60" s="17"/>
      <c r="KEW60" s="12"/>
      <c r="KEX60" s="12"/>
      <c r="KEY60" s="402"/>
      <c r="KEZ60" s="16"/>
      <c r="KFA60" s="12"/>
      <c r="KFB60" s="12"/>
      <c r="KFC60" s="16"/>
      <c r="KFD60" s="14"/>
      <c r="KFF60" s="15"/>
      <c r="KFG60" s="14"/>
      <c r="KFH60" s="14"/>
      <c r="KFI60" s="14"/>
      <c r="KFJ60" s="14"/>
      <c r="KFK60" s="15"/>
      <c r="KFL60" s="17"/>
      <c r="KFM60" s="12"/>
      <c r="KFN60" s="12"/>
      <c r="KFO60" s="402"/>
      <c r="KFP60" s="16"/>
      <c r="KFQ60" s="12"/>
      <c r="KFR60" s="12"/>
      <c r="KFS60" s="16"/>
      <c r="KFT60" s="14"/>
      <c r="KFV60" s="15"/>
      <c r="KFW60" s="14"/>
      <c r="KFX60" s="14"/>
      <c r="KFY60" s="14"/>
      <c r="KFZ60" s="14"/>
      <c r="KGA60" s="15"/>
      <c r="KGB60" s="17"/>
      <c r="KGC60" s="12"/>
      <c r="KGD60" s="12"/>
      <c r="KGE60" s="402"/>
      <c r="KGF60" s="16"/>
      <c r="KGG60" s="12"/>
      <c r="KGH60" s="12"/>
      <c r="KGI60" s="16"/>
      <c r="KGJ60" s="14"/>
      <c r="KGL60" s="15"/>
      <c r="KGM60" s="14"/>
      <c r="KGN60" s="14"/>
      <c r="KGO60" s="14"/>
      <c r="KGP60" s="14"/>
      <c r="KGQ60" s="15"/>
      <c r="KGR60" s="17"/>
      <c r="KGS60" s="12"/>
      <c r="KGT60" s="12"/>
      <c r="KGU60" s="402"/>
      <c r="KGV60" s="16"/>
      <c r="KGW60" s="12"/>
      <c r="KGX60" s="12"/>
      <c r="KGY60" s="16"/>
      <c r="KGZ60" s="14"/>
      <c r="KHB60" s="15"/>
      <c r="KHC60" s="14"/>
      <c r="KHD60" s="14"/>
      <c r="KHE60" s="14"/>
      <c r="KHF60" s="14"/>
      <c r="KHG60" s="15"/>
      <c r="KHH60" s="17"/>
      <c r="KHI60" s="12"/>
      <c r="KHJ60" s="12"/>
      <c r="KHK60" s="402"/>
      <c r="KHL60" s="16"/>
      <c r="KHM60" s="12"/>
      <c r="KHN60" s="12"/>
      <c r="KHO60" s="16"/>
      <c r="KHP60" s="14"/>
      <c r="KHR60" s="15"/>
      <c r="KHS60" s="14"/>
      <c r="KHT60" s="14"/>
      <c r="KHU60" s="14"/>
      <c r="KHV60" s="14"/>
      <c r="KHW60" s="15"/>
      <c r="KHX60" s="17"/>
      <c r="KHY60" s="12"/>
      <c r="KHZ60" s="12"/>
      <c r="KIA60" s="402"/>
      <c r="KIB60" s="16"/>
      <c r="KIC60" s="12"/>
      <c r="KID60" s="12"/>
      <c r="KIE60" s="16"/>
      <c r="KIF60" s="14"/>
      <c r="KIH60" s="15"/>
      <c r="KII60" s="14"/>
      <c r="KIJ60" s="14"/>
      <c r="KIK60" s="14"/>
      <c r="KIL60" s="14"/>
      <c r="KIM60" s="15"/>
      <c r="KIN60" s="17"/>
      <c r="KIO60" s="12"/>
      <c r="KIP60" s="12"/>
      <c r="KIQ60" s="402"/>
      <c r="KIR60" s="16"/>
      <c r="KIS60" s="12"/>
      <c r="KIT60" s="12"/>
      <c r="KIU60" s="16"/>
      <c r="KIV60" s="14"/>
      <c r="KIX60" s="15"/>
      <c r="KIY60" s="14"/>
      <c r="KIZ60" s="14"/>
      <c r="KJA60" s="14"/>
      <c r="KJB60" s="14"/>
      <c r="KJC60" s="15"/>
      <c r="KJD60" s="17"/>
      <c r="KJE60" s="12"/>
      <c r="KJF60" s="12"/>
      <c r="KJG60" s="402"/>
      <c r="KJH60" s="16"/>
      <c r="KJI60" s="12"/>
      <c r="KJJ60" s="12"/>
      <c r="KJK60" s="16"/>
      <c r="KJL60" s="14"/>
      <c r="KJN60" s="15"/>
      <c r="KJO60" s="14"/>
      <c r="KJP60" s="14"/>
      <c r="KJQ60" s="14"/>
      <c r="KJR60" s="14"/>
      <c r="KJS60" s="15"/>
      <c r="KJT60" s="17"/>
      <c r="KJU60" s="12"/>
      <c r="KJV60" s="12"/>
      <c r="KJW60" s="402"/>
      <c r="KJX60" s="16"/>
      <c r="KJY60" s="12"/>
      <c r="KJZ60" s="12"/>
      <c r="KKA60" s="16"/>
      <c r="KKB60" s="14"/>
      <c r="KKD60" s="15"/>
      <c r="KKE60" s="14"/>
      <c r="KKF60" s="14"/>
      <c r="KKG60" s="14"/>
      <c r="KKH60" s="14"/>
      <c r="KKI60" s="15"/>
      <c r="KKJ60" s="17"/>
      <c r="KKK60" s="12"/>
      <c r="KKL60" s="12"/>
      <c r="KKM60" s="402"/>
      <c r="KKN60" s="16"/>
      <c r="KKO60" s="12"/>
      <c r="KKP60" s="12"/>
      <c r="KKQ60" s="16"/>
      <c r="KKR60" s="14"/>
      <c r="KKT60" s="15"/>
      <c r="KKU60" s="14"/>
      <c r="KKV60" s="14"/>
      <c r="KKW60" s="14"/>
      <c r="KKX60" s="14"/>
      <c r="KKY60" s="15"/>
      <c r="KKZ60" s="17"/>
      <c r="KLA60" s="12"/>
      <c r="KLB60" s="12"/>
      <c r="KLC60" s="402"/>
      <c r="KLD60" s="16"/>
      <c r="KLE60" s="12"/>
      <c r="KLF60" s="12"/>
      <c r="KLG60" s="16"/>
      <c r="KLH60" s="14"/>
      <c r="KLJ60" s="15"/>
      <c r="KLK60" s="14"/>
      <c r="KLL60" s="14"/>
      <c r="KLM60" s="14"/>
      <c r="KLN60" s="14"/>
      <c r="KLO60" s="15"/>
      <c r="KLP60" s="17"/>
      <c r="KLQ60" s="12"/>
      <c r="KLR60" s="12"/>
      <c r="KLS60" s="402"/>
      <c r="KLT60" s="16"/>
      <c r="KLU60" s="12"/>
      <c r="KLV60" s="12"/>
      <c r="KLW60" s="16"/>
      <c r="KLX60" s="14"/>
      <c r="KLZ60" s="15"/>
      <c r="KMA60" s="14"/>
      <c r="KMB60" s="14"/>
      <c r="KMC60" s="14"/>
      <c r="KMD60" s="14"/>
      <c r="KME60" s="15"/>
      <c r="KMF60" s="17"/>
      <c r="KMG60" s="12"/>
      <c r="KMH60" s="12"/>
      <c r="KMI60" s="402"/>
      <c r="KMJ60" s="16"/>
      <c r="KMK60" s="12"/>
      <c r="KML60" s="12"/>
      <c r="KMM60" s="16"/>
      <c r="KMN60" s="14"/>
      <c r="KMP60" s="15"/>
      <c r="KMQ60" s="14"/>
      <c r="KMR60" s="14"/>
      <c r="KMS60" s="14"/>
      <c r="KMT60" s="14"/>
      <c r="KMU60" s="15"/>
      <c r="KMV60" s="17"/>
      <c r="KMW60" s="12"/>
      <c r="KMX60" s="12"/>
      <c r="KMY60" s="402"/>
      <c r="KMZ60" s="16"/>
      <c r="KNA60" s="12"/>
      <c r="KNB60" s="12"/>
      <c r="KNC60" s="16"/>
      <c r="KND60" s="14"/>
      <c r="KNF60" s="15"/>
      <c r="KNG60" s="14"/>
      <c r="KNH60" s="14"/>
      <c r="KNI60" s="14"/>
      <c r="KNJ60" s="14"/>
      <c r="KNK60" s="15"/>
      <c r="KNL60" s="17"/>
      <c r="KNM60" s="12"/>
      <c r="KNN60" s="12"/>
      <c r="KNO60" s="402"/>
      <c r="KNP60" s="16"/>
      <c r="KNQ60" s="12"/>
      <c r="KNR60" s="12"/>
      <c r="KNS60" s="16"/>
      <c r="KNT60" s="14"/>
      <c r="KNV60" s="15"/>
      <c r="KNW60" s="14"/>
      <c r="KNX60" s="14"/>
      <c r="KNY60" s="14"/>
      <c r="KNZ60" s="14"/>
      <c r="KOA60" s="15"/>
      <c r="KOB60" s="17"/>
      <c r="KOC60" s="12"/>
      <c r="KOD60" s="12"/>
      <c r="KOE60" s="402"/>
      <c r="KOF60" s="16"/>
      <c r="KOG60" s="12"/>
      <c r="KOH60" s="12"/>
      <c r="KOI60" s="16"/>
      <c r="KOJ60" s="14"/>
      <c r="KOL60" s="15"/>
      <c r="KOM60" s="14"/>
      <c r="KON60" s="14"/>
      <c r="KOO60" s="14"/>
      <c r="KOP60" s="14"/>
      <c r="KOQ60" s="15"/>
      <c r="KOR60" s="17"/>
      <c r="KOS60" s="12"/>
      <c r="KOT60" s="12"/>
      <c r="KOU60" s="402"/>
      <c r="KOV60" s="16"/>
      <c r="KOW60" s="12"/>
      <c r="KOX60" s="12"/>
      <c r="KOY60" s="16"/>
      <c r="KOZ60" s="14"/>
      <c r="KPB60" s="15"/>
      <c r="KPC60" s="14"/>
      <c r="KPD60" s="14"/>
      <c r="KPE60" s="14"/>
      <c r="KPF60" s="14"/>
      <c r="KPG60" s="15"/>
      <c r="KPH60" s="17"/>
      <c r="KPI60" s="12"/>
      <c r="KPJ60" s="12"/>
      <c r="KPK60" s="402"/>
      <c r="KPL60" s="16"/>
      <c r="KPM60" s="12"/>
      <c r="KPN60" s="12"/>
      <c r="KPO60" s="16"/>
      <c r="KPP60" s="14"/>
      <c r="KPR60" s="15"/>
      <c r="KPS60" s="14"/>
      <c r="KPT60" s="14"/>
      <c r="KPU60" s="14"/>
      <c r="KPV60" s="14"/>
      <c r="KPW60" s="15"/>
      <c r="KPX60" s="17"/>
      <c r="KPY60" s="12"/>
      <c r="KPZ60" s="12"/>
      <c r="KQA60" s="402"/>
      <c r="KQB60" s="16"/>
      <c r="KQC60" s="12"/>
      <c r="KQD60" s="12"/>
      <c r="KQE60" s="16"/>
      <c r="KQF60" s="14"/>
      <c r="KQH60" s="15"/>
      <c r="KQI60" s="14"/>
      <c r="KQJ60" s="14"/>
      <c r="KQK60" s="14"/>
      <c r="KQL60" s="14"/>
      <c r="KQM60" s="15"/>
      <c r="KQN60" s="17"/>
      <c r="KQO60" s="12"/>
      <c r="KQP60" s="12"/>
      <c r="KQQ60" s="402"/>
      <c r="KQR60" s="16"/>
      <c r="KQS60" s="12"/>
      <c r="KQT60" s="12"/>
      <c r="KQU60" s="16"/>
      <c r="KQV60" s="14"/>
      <c r="KQX60" s="15"/>
      <c r="KQY60" s="14"/>
      <c r="KQZ60" s="14"/>
      <c r="KRA60" s="14"/>
      <c r="KRB60" s="14"/>
      <c r="KRC60" s="15"/>
      <c r="KRD60" s="17"/>
      <c r="KRE60" s="12"/>
      <c r="KRF60" s="12"/>
      <c r="KRG60" s="402"/>
      <c r="KRH60" s="16"/>
      <c r="KRI60" s="12"/>
      <c r="KRJ60" s="12"/>
      <c r="KRK60" s="16"/>
      <c r="KRL60" s="14"/>
      <c r="KRN60" s="15"/>
      <c r="KRO60" s="14"/>
      <c r="KRP60" s="14"/>
      <c r="KRQ60" s="14"/>
      <c r="KRR60" s="14"/>
      <c r="KRS60" s="15"/>
      <c r="KRT60" s="17"/>
      <c r="KRU60" s="12"/>
      <c r="KRV60" s="12"/>
      <c r="KRW60" s="402"/>
      <c r="KRX60" s="16"/>
      <c r="KRY60" s="12"/>
      <c r="KRZ60" s="12"/>
      <c r="KSA60" s="16"/>
      <c r="KSB60" s="14"/>
      <c r="KSD60" s="15"/>
      <c r="KSE60" s="14"/>
      <c r="KSF60" s="14"/>
      <c r="KSG60" s="14"/>
      <c r="KSH60" s="14"/>
      <c r="KSI60" s="15"/>
      <c r="KSJ60" s="17"/>
      <c r="KSK60" s="12"/>
      <c r="KSL60" s="12"/>
      <c r="KSM60" s="402"/>
      <c r="KSN60" s="16"/>
      <c r="KSO60" s="12"/>
      <c r="KSP60" s="12"/>
      <c r="KSQ60" s="16"/>
      <c r="KSR60" s="14"/>
      <c r="KST60" s="15"/>
      <c r="KSU60" s="14"/>
      <c r="KSV60" s="14"/>
      <c r="KSW60" s="14"/>
      <c r="KSX60" s="14"/>
      <c r="KSY60" s="15"/>
      <c r="KSZ60" s="17"/>
      <c r="KTA60" s="12"/>
      <c r="KTB60" s="12"/>
      <c r="KTC60" s="402"/>
      <c r="KTD60" s="16"/>
      <c r="KTE60" s="12"/>
      <c r="KTF60" s="12"/>
      <c r="KTG60" s="16"/>
      <c r="KTH60" s="14"/>
      <c r="KTJ60" s="15"/>
      <c r="KTK60" s="14"/>
      <c r="KTL60" s="14"/>
      <c r="KTM60" s="14"/>
      <c r="KTN60" s="14"/>
      <c r="KTO60" s="15"/>
      <c r="KTP60" s="17"/>
      <c r="KTQ60" s="12"/>
      <c r="KTR60" s="12"/>
      <c r="KTS60" s="402"/>
      <c r="KTT60" s="16"/>
      <c r="KTU60" s="12"/>
      <c r="KTV60" s="12"/>
      <c r="KTW60" s="16"/>
      <c r="KTX60" s="14"/>
      <c r="KTZ60" s="15"/>
      <c r="KUA60" s="14"/>
      <c r="KUB60" s="14"/>
      <c r="KUC60" s="14"/>
      <c r="KUD60" s="14"/>
      <c r="KUE60" s="15"/>
      <c r="KUF60" s="17"/>
      <c r="KUG60" s="12"/>
      <c r="KUH60" s="12"/>
      <c r="KUI60" s="402"/>
      <c r="KUJ60" s="16"/>
      <c r="KUK60" s="12"/>
      <c r="KUL60" s="12"/>
      <c r="KUM60" s="16"/>
      <c r="KUN60" s="14"/>
      <c r="KUP60" s="15"/>
      <c r="KUQ60" s="14"/>
      <c r="KUR60" s="14"/>
      <c r="KUS60" s="14"/>
      <c r="KUT60" s="14"/>
      <c r="KUU60" s="15"/>
      <c r="KUV60" s="17"/>
      <c r="KUW60" s="12"/>
      <c r="KUX60" s="12"/>
      <c r="KUY60" s="402"/>
      <c r="KUZ60" s="16"/>
      <c r="KVA60" s="12"/>
      <c r="KVB60" s="12"/>
      <c r="KVC60" s="16"/>
      <c r="KVD60" s="14"/>
      <c r="KVF60" s="15"/>
      <c r="KVG60" s="14"/>
      <c r="KVH60" s="14"/>
      <c r="KVI60" s="14"/>
      <c r="KVJ60" s="14"/>
      <c r="KVK60" s="15"/>
      <c r="KVL60" s="17"/>
      <c r="KVM60" s="12"/>
      <c r="KVN60" s="12"/>
      <c r="KVO60" s="402"/>
      <c r="KVP60" s="16"/>
      <c r="KVQ60" s="12"/>
      <c r="KVR60" s="12"/>
      <c r="KVS60" s="16"/>
      <c r="KVT60" s="14"/>
      <c r="KVV60" s="15"/>
      <c r="KVW60" s="14"/>
      <c r="KVX60" s="14"/>
      <c r="KVY60" s="14"/>
      <c r="KVZ60" s="14"/>
      <c r="KWA60" s="15"/>
      <c r="KWB60" s="17"/>
      <c r="KWC60" s="12"/>
      <c r="KWD60" s="12"/>
      <c r="KWE60" s="402"/>
      <c r="KWF60" s="16"/>
      <c r="KWG60" s="12"/>
      <c r="KWH60" s="12"/>
      <c r="KWI60" s="16"/>
      <c r="KWJ60" s="14"/>
      <c r="KWL60" s="15"/>
      <c r="KWM60" s="14"/>
      <c r="KWN60" s="14"/>
      <c r="KWO60" s="14"/>
      <c r="KWP60" s="14"/>
      <c r="KWQ60" s="15"/>
      <c r="KWR60" s="17"/>
      <c r="KWS60" s="12"/>
      <c r="KWT60" s="12"/>
      <c r="KWU60" s="402"/>
      <c r="KWV60" s="16"/>
      <c r="KWW60" s="12"/>
      <c r="KWX60" s="12"/>
      <c r="KWY60" s="16"/>
      <c r="KWZ60" s="14"/>
      <c r="KXB60" s="15"/>
      <c r="KXC60" s="14"/>
      <c r="KXD60" s="14"/>
      <c r="KXE60" s="14"/>
      <c r="KXF60" s="14"/>
      <c r="KXG60" s="15"/>
      <c r="KXH60" s="17"/>
      <c r="KXI60" s="12"/>
      <c r="KXJ60" s="12"/>
      <c r="KXK60" s="402"/>
      <c r="KXL60" s="16"/>
      <c r="KXM60" s="12"/>
      <c r="KXN60" s="12"/>
      <c r="KXO60" s="16"/>
      <c r="KXP60" s="14"/>
      <c r="KXR60" s="15"/>
      <c r="KXS60" s="14"/>
      <c r="KXT60" s="14"/>
      <c r="KXU60" s="14"/>
      <c r="KXV60" s="14"/>
      <c r="KXW60" s="15"/>
      <c r="KXX60" s="17"/>
      <c r="KXY60" s="12"/>
      <c r="KXZ60" s="12"/>
      <c r="KYA60" s="402"/>
      <c r="KYB60" s="16"/>
      <c r="KYC60" s="12"/>
      <c r="KYD60" s="12"/>
      <c r="KYE60" s="16"/>
      <c r="KYF60" s="14"/>
      <c r="KYH60" s="15"/>
      <c r="KYI60" s="14"/>
      <c r="KYJ60" s="14"/>
      <c r="KYK60" s="14"/>
      <c r="KYL60" s="14"/>
      <c r="KYM60" s="15"/>
      <c r="KYN60" s="17"/>
      <c r="KYO60" s="12"/>
      <c r="KYP60" s="12"/>
      <c r="KYQ60" s="402"/>
      <c r="KYR60" s="16"/>
      <c r="KYS60" s="12"/>
      <c r="KYT60" s="12"/>
      <c r="KYU60" s="16"/>
      <c r="KYV60" s="14"/>
      <c r="KYX60" s="15"/>
      <c r="KYY60" s="14"/>
      <c r="KYZ60" s="14"/>
      <c r="KZA60" s="14"/>
      <c r="KZB60" s="14"/>
      <c r="KZC60" s="15"/>
      <c r="KZD60" s="17"/>
      <c r="KZE60" s="12"/>
      <c r="KZF60" s="12"/>
      <c r="KZG60" s="402"/>
      <c r="KZH60" s="16"/>
      <c r="KZI60" s="12"/>
      <c r="KZJ60" s="12"/>
      <c r="KZK60" s="16"/>
      <c r="KZL60" s="14"/>
      <c r="KZN60" s="15"/>
      <c r="KZO60" s="14"/>
      <c r="KZP60" s="14"/>
      <c r="KZQ60" s="14"/>
      <c r="KZR60" s="14"/>
      <c r="KZS60" s="15"/>
      <c r="KZT60" s="17"/>
      <c r="KZU60" s="12"/>
      <c r="KZV60" s="12"/>
      <c r="KZW60" s="402"/>
      <c r="KZX60" s="16"/>
      <c r="KZY60" s="12"/>
      <c r="KZZ60" s="12"/>
      <c r="LAA60" s="16"/>
      <c r="LAB60" s="14"/>
      <c r="LAD60" s="15"/>
      <c r="LAE60" s="14"/>
      <c r="LAF60" s="14"/>
      <c r="LAG60" s="14"/>
      <c r="LAH60" s="14"/>
      <c r="LAI60" s="15"/>
      <c r="LAJ60" s="17"/>
      <c r="LAK60" s="12"/>
      <c r="LAL60" s="12"/>
      <c r="LAM60" s="402"/>
      <c r="LAN60" s="16"/>
      <c r="LAO60" s="12"/>
      <c r="LAP60" s="12"/>
      <c r="LAQ60" s="16"/>
      <c r="LAR60" s="14"/>
      <c r="LAT60" s="15"/>
      <c r="LAU60" s="14"/>
      <c r="LAV60" s="14"/>
      <c r="LAW60" s="14"/>
      <c r="LAX60" s="14"/>
      <c r="LAY60" s="15"/>
      <c r="LAZ60" s="17"/>
      <c r="LBA60" s="12"/>
      <c r="LBB60" s="12"/>
      <c r="LBC60" s="402"/>
      <c r="LBD60" s="16"/>
      <c r="LBE60" s="12"/>
      <c r="LBF60" s="12"/>
      <c r="LBG60" s="16"/>
      <c r="LBH60" s="14"/>
      <c r="LBJ60" s="15"/>
      <c r="LBK60" s="14"/>
      <c r="LBL60" s="14"/>
      <c r="LBM60" s="14"/>
      <c r="LBN60" s="14"/>
      <c r="LBO60" s="15"/>
      <c r="LBP60" s="17"/>
      <c r="LBQ60" s="12"/>
      <c r="LBR60" s="12"/>
      <c r="LBS60" s="402"/>
      <c r="LBT60" s="16"/>
      <c r="LBU60" s="12"/>
      <c r="LBV60" s="12"/>
      <c r="LBW60" s="16"/>
      <c r="LBX60" s="14"/>
      <c r="LBZ60" s="15"/>
      <c r="LCA60" s="14"/>
      <c r="LCB60" s="14"/>
      <c r="LCC60" s="14"/>
      <c r="LCD60" s="14"/>
      <c r="LCE60" s="15"/>
      <c r="LCF60" s="17"/>
      <c r="LCG60" s="12"/>
      <c r="LCH60" s="12"/>
      <c r="LCI60" s="402"/>
      <c r="LCJ60" s="16"/>
      <c r="LCK60" s="12"/>
      <c r="LCL60" s="12"/>
      <c r="LCM60" s="16"/>
      <c r="LCN60" s="14"/>
      <c r="LCP60" s="15"/>
      <c r="LCQ60" s="14"/>
      <c r="LCR60" s="14"/>
      <c r="LCS60" s="14"/>
      <c r="LCT60" s="14"/>
      <c r="LCU60" s="15"/>
      <c r="LCV60" s="17"/>
      <c r="LCW60" s="12"/>
      <c r="LCX60" s="12"/>
      <c r="LCY60" s="402"/>
      <c r="LCZ60" s="16"/>
      <c r="LDA60" s="12"/>
      <c r="LDB60" s="12"/>
      <c r="LDC60" s="16"/>
      <c r="LDD60" s="14"/>
      <c r="LDF60" s="15"/>
      <c r="LDG60" s="14"/>
      <c r="LDH60" s="14"/>
      <c r="LDI60" s="14"/>
      <c r="LDJ60" s="14"/>
      <c r="LDK60" s="15"/>
      <c r="LDL60" s="17"/>
      <c r="LDM60" s="12"/>
      <c r="LDN60" s="12"/>
      <c r="LDO60" s="402"/>
      <c r="LDP60" s="16"/>
      <c r="LDQ60" s="12"/>
      <c r="LDR60" s="12"/>
      <c r="LDS60" s="16"/>
      <c r="LDT60" s="14"/>
      <c r="LDV60" s="15"/>
      <c r="LDW60" s="14"/>
      <c r="LDX60" s="14"/>
      <c r="LDY60" s="14"/>
      <c r="LDZ60" s="14"/>
      <c r="LEA60" s="15"/>
      <c r="LEB60" s="17"/>
      <c r="LEC60" s="12"/>
      <c r="LED60" s="12"/>
      <c r="LEE60" s="402"/>
      <c r="LEF60" s="16"/>
      <c r="LEG60" s="12"/>
      <c r="LEH60" s="12"/>
      <c r="LEI60" s="16"/>
      <c r="LEJ60" s="14"/>
      <c r="LEL60" s="15"/>
      <c r="LEM60" s="14"/>
      <c r="LEN60" s="14"/>
      <c r="LEO60" s="14"/>
      <c r="LEP60" s="14"/>
      <c r="LEQ60" s="15"/>
      <c r="LER60" s="17"/>
      <c r="LES60" s="12"/>
      <c r="LET60" s="12"/>
      <c r="LEU60" s="402"/>
      <c r="LEV60" s="16"/>
      <c r="LEW60" s="12"/>
      <c r="LEX60" s="12"/>
      <c r="LEY60" s="16"/>
      <c r="LEZ60" s="14"/>
      <c r="LFB60" s="15"/>
      <c r="LFC60" s="14"/>
      <c r="LFD60" s="14"/>
      <c r="LFE60" s="14"/>
      <c r="LFF60" s="14"/>
      <c r="LFG60" s="15"/>
      <c r="LFH60" s="17"/>
      <c r="LFI60" s="12"/>
      <c r="LFJ60" s="12"/>
      <c r="LFK60" s="402"/>
      <c r="LFL60" s="16"/>
      <c r="LFM60" s="12"/>
      <c r="LFN60" s="12"/>
      <c r="LFO60" s="16"/>
      <c r="LFP60" s="14"/>
      <c r="LFR60" s="15"/>
      <c r="LFS60" s="14"/>
      <c r="LFT60" s="14"/>
      <c r="LFU60" s="14"/>
      <c r="LFV60" s="14"/>
      <c r="LFW60" s="15"/>
      <c r="LFX60" s="17"/>
      <c r="LFY60" s="12"/>
      <c r="LFZ60" s="12"/>
      <c r="LGA60" s="402"/>
      <c r="LGB60" s="16"/>
      <c r="LGC60" s="12"/>
      <c r="LGD60" s="12"/>
      <c r="LGE60" s="16"/>
      <c r="LGF60" s="14"/>
      <c r="LGH60" s="15"/>
      <c r="LGI60" s="14"/>
      <c r="LGJ60" s="14"/>
      <c r="LGK60" s="14"/>
      <c r="LGL60" s="14"/>
      <c r="LGM60" s="15"/>
      <c r="LGN60" s="17"/>
      <c r="LGO60" s="12"/>
      <c r="LGP60" s="12"/>
      <c r="LGQ60" s="402"/>
      <c r="LGR60" s="16"/>
      <c r="LGS60" s="12"/>
      <c r="LGT60" s="12"/>
      <c r="LGU60" s="16"/>
      <c r="LGV60" s="14"/>
      <c r="LGX60" s="15"/>
      <c r="LGY60" s="14"/>
      <c r="LGZ60" s="14"/>
      <c r="LHA60" s="14"/>
      <c r="LHB60" s="14"/>
      <c r="LHC60" s="15"/>
      <c r="LHD60" s="17"/>
      <c r="LHE60" s="12"/>
      <c r="LHF60" s="12"/>
      <c r="LHG60" s="402"/>
      <c r="LHH60" s="16"/>
      <c r="LHI60" s="12"/>
      <c r="LHJ60" s="12"/>
      <c r="LHK60" s="16"/>
      <c r="LHL60" s="14"/>
      <c r="LHN60" s="15"/>
      <c r="LHO60" s="14"/>
      <c r="LHP60" s="14"/>
      <c r="LHQ60" s="14"/>
      <c r="LHR60" s="14"/>
      <c r="LHS60" s="15"/>
      <c r="LHT60" s="17"/>
      <c r="LHU60" s="12"/>
      <c r="LHV60" s="12"/>
      <c r="LHW60" s="402"/>
      <c r="LHX60" s="16"/>
      <c r="LHY60" s="12"/>
      <c r="LHZ60" s="12"/>
      <c r="LIA60" s="16"/>
      <c r="LIB60" s="14"/>
      <c r="LID60" s="15"/>
      <c r="LIE60" s="14"/>
      <c r="LIF60" s="14"/>
      <c r="LIG60" s="14"/>
      <c r="LIH60" s="14"/>
      <c r="LII60" s="15"/>
      <c r="LIJ60" s="17"/>
      <c r="LIK60" s="12"/>
      <c r="LIL60" s="12"/>
      <c r="LIM60" s="402"/>
      <c r="LIN60" s="16"/>
      <c r="LIO60" s="12"/>
      <c r="LIP60" s="12"/>
      <c r="LIQ60" s="16"/>
      <c r="LIR60" s="14"/>
      <c r="LIT60" s="15"/>
      <c r="LIU60" s="14"/>
      <c r="LIV60" s="14"/>
      <c r="LIW60" s="14"/>
      <c r="LIX60" s="14"/>
      <c r="LIY60" s="15"/>
      <c r="LIZ60" s="17"/>
      <c r="LJA60" s="12"/>
      <c r="LJB60" s="12"/>
      <c r="LJC60" s="402"/>
      <c r="LJD60" s="16"/>
      <c r="LJE60" s="12"/>
      <c r="LJF60" s="12"/>
      <c r="LJG60" s="16"/>
      <c r="LJH60" s="14"/>
      <c r="LJJ60" s="15"/>
      <c r="LJK60" s="14"/>
      <c r="LJL60" s="14"/>
      <c r="LJM60" s="14"/>
      <c r="LJN60" s="14"/>
      <c r="LJO60" s="15"/>
      <c r="LJP60" s="17"/>
      <c r="LJQ60" s="12"/>
      <c r="LJR60" s="12"/>
      <c r="LJS60" s="402"/>
      <c r="LJT60" s="16"/>
      <c r="LJU60" s="12"/>
      <c r="LJV60" s="12"/>
      <c r="LJW60" s="16"/>
      <c r="LJX60" s="14"/>
      <c r="LJZ60" s="15"/>
      <c r="LKA60" s="14"/>
      <c r="LKB60" s="14"/>
      <c r="LKC60" s="14"/>
      <c r="LKD60" s="14"/>
      <c r="LKE60" s="15"/>
      <c r="LKF60" s="17"/>
      <c r="LKG60" s="12"/>
      <c r="LKH60" s="12"/>
      <c r="LKI60" s="402"/>
      <c r="LKJ60" s="16"/>
      <c r="LKK60" s="12"/>
      <c r="LKL60" s="12"/>
      <c r="LKM60" s="16"/>
      <c r="LKN60" s="14"/>
      <c r="LKP60" s="15"/>
      <c r="LKQ60" s="14"/>
      <c r="LKR60" s="14"/>
      <c r="LKS60" s="14"/>
      <c r="LKT60" s="14"/>
      <c r="LKU60" s="15"/>
      <c r="LKV60" s="17"/>
      <c r="LKW60" s="12"/>
      <c r="LKX60" s="12"/>
      <c r="LKY60" s="402"/>
      <c r="LKZ60" s="16"/>
      <c r="LLA60" s="12"/>
      <c r="LLB60" s="12"/>
      <c r="LLC60" s="16"/>
      <c r="LLD60" s="14"/>
      <c r="LLF60" s="15"/>
      <c r="LLG60" s="14"/>
      <c r="LLH60" s="14"/>
      <c r="LLI60" s="14"/>
      <c r="LLJ60" s="14"/>
      <c r="LLK60" s="15"/>
      <c r="LLL60" s="17"/>
      <c r="LLM60" s="12"/>
      <c r="LLN60" s="12"/>
      <c r="LLO60" s="402"/>
      <c r="LLP60" s="16"/>
      <c r="LLQ60" s="12"/>
      <c r="LLR60" s="12"/>
      <c r="LLS60" s="16"/>
      <c r="LLT60" s="14"/>
      <c r="LLV60" s="15"/>
      <c r="LLW60" s="14"/>
      <c r="LLX60" s="14"/>
      <c r="LLY60" s="14"/>
      <c r="LLZ60" s="14"/>
      <c r="LMA60" s="15"/>
      <c r="LMB60" s="17"/>
      <c r="LMC60" s="12"/>
      <c r="LMD60" s="12"/>
      <c r="LME60" s="402"/>
      <c r="LMF60" s="16"/>
      <c r="LMG60" s="12"/>
      <c r="LMH60" s="12"/>
      <c r="LMI60" s="16"/>
      <c r="LMJ60" s="14"/>
      <c r="LML60" s="15"/>
      <c r="LMM60" s="14"/>
      <c r="LMN60" s="14"/>
      <c r="LMO60" s="14"/>
      <c r="LMP60" s="14"/>
      <c r="LMQ60" s="15"/>
      <c r="LMR60" s="17"/>
      <c r="LMS60" s="12"/>
      <c r="LMT60" s="12"/>
      <c r="LMU60" s="402"/>
      <c r="LMV60" s="16"/>
      <c r="LMW60" s="12"/>
      <c r="LMX60" s="12"/>
      <c r="LMY60" s="16"/>
      <c r="LMZ60" s="14"/>
      <c r="LNB60" s="15"/>
      <c r="LNC60" s="14"/>
      <c r="LND60" s="14"/>
      <c r="LNE60" s="14"/>
      <c r="LNF60" s="14"/>
      <c r="LNG60" s="15"/>
      <c r="LNH60" s="17"/>
      <c r="LNI60" s="12"/>
      <c r="LNJ60" s="12"/>
      <c r="LNK60" s="402"/>
      <c r="LNL60" s="16"/>
      <c r="LNM60" s="12"/>
      <c r="LNN60" s="12"/>
      <c r="LNO60" s="16"/>
      <c r="LNP60" s="14"/>
      <c r="LNR60" s="15"/>
      <c r="LNS60" s="14"/>
      <c r="LNT60" s="14"/>
      <c r="LNU60" s="14"/>
      <c r="LNV60" s="14"/>
      <c r="LNW60" s="15"/>
      <c r="LNX60" s="17"/>
      <c r="LNY60" s="12"/>
      <c r="LNZ60" s="12"/>
      <c r="LOA60" s="402"/>
      <c r="LOB60" s="16"/>
      <c r="LOC60" s="12"/>
      <c r="LOD60" s="12"/>
      <c r="LOE60" s="16"/>
      <c r="LOF60" s="14"/>
      <c r="LOH60" s="15"/>
      <c r="LOI60" s="14"/>
      <c r="LOJ60" s="14"/>
      <c r="LOK60" s="14"/>
      <c r="LOL60" s="14"/>
      <c r="LOM60" s="15"/>
      <c r="LON60" s="17"/>
      <c r="LOO60" s="12"/>
      <c r="LOP60" s="12"/>
      <c r="LOQ60" s="402"/>
      <c r="LOR60" s="16"/>
      <c r="LOS60" s="12"/>
      <c r="LOT60" s="12"/>
      <c r="LOU60" s="16"/>
      <c r="LOV60" s="14"/>
      <c r="LOX60" s="15"/>
      <c r="LOY60" s="14"/>
      <c r="LOZ60" s="14"/>
      <c r="LPA60" s="14"/>
      <c r="LPB60" s="14"/>
      <c r="LPC60" s="15"/>
      <c r="LPD60" s="17"/>
      <c r="LPE60" s="12"/>
      <c r="LPF60" s="12"/>
      <c r="LPG60" s="402"/>
      <c r="LPH60" s="16"/>
      <c r="LPI60" s="12"/>
      <c r="LPJ60" s="12"/>
      <c r="LPK60" s="16"/>
      <c r="LPL60" s="14"/>
      <c r="LPN60" s="15"/>
      <c r="LPO60" s="14"/>
      <c r="LPP60" s="14"/>
      <c r="LPQ60" s="14"/>
      <c r="LPR60" s="14"/>
      <c r="LPS60" s="15"/>
      <c r="LPT60" s="17"/>
      <c r="LPU60" s="12"/>
      <c r="LPV60" s="12"/>
      <c r="LPW60" s="402"/>
      <c r="LPX60" s="16"/>
      <c r="LPY60" s="12"/>
      <c r="LPZ60" s="12"/>
      <c r="LQA60" s="16"/>
      <c r="LQB60" s="14"/>
      <c r="LQD60" s="15"/>
      <c r="LQE60" s="14"/>
      <c r="LQF60" s="14"/>
      <c r="LQG60" s="14"/>
      <c r="LQH60" s="14"/>
      <c r="LQI60" s="15"/>
      <c r="LQJ60" s="17"/>
      <c r="LQK60" s="12"/>
      <c r="LQL60" s="12"/>
      <c r="LQM60" s="402"/>
      <c r="LQN60" s="16"/>
      <c r="LQO60" s="12"/>
      <c r="LQP60" s="12"/>
      <c r="LQQ60" s="16"/>
      <c r="LQR60" s="14"/>
      <c r="LQT60" s="15"/>
      <c r="LQU60" s="14"/>
      <c r="LQV60" s="14"/>
      <c r="LQW60" s="14"/>
      <c r="LQX60" s="14"/>
      <c r="LQY60" s="15"/>
      <c r="LQZ60" s="17"/>
      <c r="LRA60" s="12"/>
      <c r="LRB60" s="12"/>
      <c r="LRC60" s="402"/>
      <c r="LRD60" s="16"/>
      <c r="LRE60" s="12"/>
      <c r="LRF60" s="12"/>
      <c r="LRG60" s="16"/>
      <c r="LRH60" s="14"/>
      <c r="LRJ60" s="15"/>
      <c r="LRK60" s="14"/>
      <c r="LRL60" s="14"/>
      <c r="LRM60" s="14"/>
      <c r="LRN60" s="14"/>
      <c r="LRO60" s="15"/>
      <c r="LRP60" s="17"/>
      <c r="LRQ60" s="12"/>
      <c r="LRR60" s="12"/>
      <c r="LRS60" s="402"/>
      <c r="LRT60" s="16"/>
      <c r="LRU60" s="12"/>
      <c r="LRV60" s="12"/>
      <c r="LRW60" s="16"/>
      <c r="LRX60" s="14"/>
      <c r="LRZ60" s="15"/>
      <c r="LSA60" s="14"/>
      <c r="LSB60" s="14"/>
      <c r="LSC60" s="14"/>
      <c r="LSD60" s="14"/>
      <c r="LSE60" s="15"/>
      <c r="LSF60" s="17"/>
      <c r="LSG60" s="12"/>
      <c r="LSH60" s="12"/>
      <c r="LSI60" s="402"/>
      <c r="LSJ60" s="16"/>
      <c r="LSK60" s="12"/>
      <c r="LSL60" s="12"/>
      <c r="LSM60" s="16"/>
      <c r="LSN60" s="14"/>
      <c r="LSP60" s="15"/>
      <c r="LSQ60" s="14"/>
      <c r="LSR60" s="14"/>
      <c r="LSS60" s="14"/>
      <c r="LST60" s="14"/>
      <c r="LSU60" s="15"/>
      <c r="LSV60" s="17"/>
      <c r="LSW60" s="12"/>
      <c r="LSX60" s="12"/>
      <c r="LSY60" s="402"/>
      <c r="LSZ60" s="16"/>
      <c r="LTA60" s="12"/>
      <c r="LTB60" s="12"/>
      <c r="LTC60" s="16"/>
      <c r="LTD60" s="14"/>
      <c r="LTF60" s="15"/>
      <c r="LTG60" s="14"/>
      <c r="LTH60" s="14"/>
      <c r="LTI60" s="14"/>
      <c r="LTJ60" s="14"/>
      <c r="LTK60" s="15"/>
      <c r="LTL60" s="17"/>
      <c r="LTM60" s="12"/>
      <c r="LTN60" s="12"/>
      <c r="LTO60" s="402"/>
      <c r="LTP60" s="16"/>
      <c r="LTQ60" s="12"/>
      <c r="LTR60" s="12"/>
      <c r="LTS60" s="16"/>
      <c r="LTT60" s="14"/>
      <c r="LTV60" s="15"/>
      <c r="LTW60" s="14"/>
      <c r="LTX60" s="14"/>
      <c r="LTY60" s="14"/>
      <c r="LTZ60" s="14"/>
      <c r="LUA60" s="15"/>
      <c r="LUB60" s="17"/>
      <c r="LUC60" s="12"/>
      <c r="LUD60" s="12"/>
      <c r="LUE60" s="402"/>
      <c r="LUF60" s="16"/>
      <c r="LUG60" s="12"/>
      <c r="LUH60" s="12"/>
      <c r="LUI60" s="16"/>
      <c r="LUJ60" s="14"/>
      <c r="LUL60" s="15"/>
      <c r="LUM60" s="14"/>
      <c r="LUN60" s="14"/>
      <c r="LUO60" s="14"/>
      <c r="LUP60" s="14"/>
      <c r="LUQ60" s="15"/>
      <c r="LUR60" s="17"/>
      <c r="LUS60" s="12"/>
      <c r="LUT60" s="12"/>
      <c r="LUU60" s="402"/>
      <c r="LUV60" s="16"/>
      <c r="LUW60" s="12"/>
      <c r="LUX60" s="12"/>
      <c r="LUY60" s="16"/>
      <c r="LUZ60" s="14"/>
      <c r="LVB60" s="15"/>
      <c r="LVC60" s="14"/>
      <c r="LVD60" s="14"/>
      <c r="LVE60" s="14"/>
      <c r="LVF60" s="14"/>
      <c r="LVG60" s="15"/>
      <c r="LVH60" s="17"/>
      <c r="LVI60" s="12"/>
      <c r="LVJ60" s="12"/>
      <c r="LVK60" s="402"/>
      <c r="LVL60" s="16"/>
      <c r="LVM60" s="12"/>
      <c r="LVN60" s="12"/>
      <c r="LVO60" s="16"/>
      <c r="LVP60" s="14"/>
      <c r="LVR60" s="15"/>
      <c r="LVS60" s="14"/>
      <c r="LVT60" s="14"/>
      <c r="LVU60" s="14"/>
      <c r="LVV60" s="14"/>
      <c r="LVW60" s="15"/>
      <c r="LVX60" s="17"/>
      <c r="LVY60" s="12"/>
      <c r="LVZ60" s="12"/>
      <c r="LWA60" s="402"/>
      <c r="LWB60" s="16"/>
      <c r="LWC60" s="12"/>
      <c r="LWD60" s="12"/>
      <c r="LWE60" s="16"/>
      <c r="LWF60" s="14"/>
      <c r="LWH60" s="15"/>
      <c r="LWI60" s="14"/>
      <c r="LWJ60" s="14"/>
      <c r="LWK60" s="14"/>
      <c r="LWL60" s="14"/>
      <c r="LWM60" s="15"/>
      <c r="LWN60" s="17"/>
      <c r="LWO60" s="12"/>
      <c r="LWP60" s="12"/>
      <c r="LWQ60" s="402"/>
      <c r="LWR60" s="16"/>
      <c r="LWS60" s="12"/>
      <c r="LWT60" s="12"/>
      <c r="LWU60" s="16"/>
      <c r="LWV60" s="14"/>
      <c r="LWX60" s="15"/>
      <c r="LWY60" s="14"/>
      <c r="LWZ60" s="14"/>
      <c r="LXA60" s="14"/>
      <c r="LXB60" s="14"/>
      <c r="LXC60" s="15"/>
      <c r="LXD60" s="17"/>
      <c r="LXE60" s="12"/>
      <c r="LXF60" s="12"/>
      <c r="LXG60" s="402"/>
      <c r="LXH60" s="16"/>
      <c r="LXI60" s="12"/>
      <c r="LXJ60" s="12"/>
      <c r="LXK60" s="16"/>
      <c r="LXL60" s="14"/>
      <c r="LXN60" s="15"/>
      <c r="LXO60" s="14"/>
      <c r="LXP60" s="14"/>
      <c r="LXQ60" s="14"/>
      <c r="LXR60" s="14"/>
      <c r="LXS60" s="15"/>
      <c r="LXT60" s="17"/>
      <c r="LXU60" s="12"/>
      <c r="LXV60" s="12"/>
      <c r="LXW60" s="402"/>
      <c r="LXX60" s="16"/>
      <c r="LXY60" s="12"/>
      <c r="LXZ60" s="12"/>
      <c r="LYA60" s="16"/>
      <c r="LYB60" s="14"/>
      <c r="LYD60" s="15"/>
      <c r="LYE60" s="14"/>
      <c r="LYF60" s="14"/>
      <c r="LYG60" s="14"/>
      <c r="LYH60" s="14"/>
      <c r="LYI60" s="15"/>
      <c r="LYJ60" s="17"/>
      <c r="LYK60" s="12"/>
      <c r="LYL60" s="12"/>
      <c r="LYM60" s="402"/>
      <c r="LYN60" s="16"/>
      <c r="LYO60" s="12"/>
      <c r="LYP60" s="12"/>
      <c r="LYQ60" s="16"/>
      <c r="LYR60" s="14"/>
      <c r="LYT60" s="15"/>
      <c r="LYU60" s="14"/>
      <c r="LYV60" s="14"/>
      <c r="LYW60" s="14"/>
      <c r="LYX60" s="14"/>
      <c r="LYY60" s="15"/>
      <c r="LYZ60" s="17"/>
      <c r="LZA60" s="12"/>
      <c r="LZB60" s="12"/>
      <c r="LZC60" s="402"/>
      <c r="LZD60" s="16"/>
      <c r="LZE60" s="12"/>
      <c r="LZF60" s="12"/>
      <c r="LZG60" s="16"/>
      <c r="LZH60" s="14"/>
      <c r="LZJ60" s="15"/>
      <c r="LZK60" s="14"/>
      <c r="LZL60" s="14"/>
      <c r="LZM60" s="14"/>
      <c r="LZN60" s="14"/>
      <c r="LZO60" s="15"/>
      <c r="LZP60" s="17"/>
      <c r="LZQ60" s="12"/>
      <c r="LZR60" s="12"/>
      <c r="LZS60" s="402"/>
      <c r="LZT60" s="16"/>
      <c r="LZU60" s="12"/>
      <c r="LZV60" s="12"/>
      <c r="LZW60" s="16"/>
      <c r="LZX60" s="14"/>
      <c r="LZZ60" s="15"/>
      <c r="MAA60" s="14"/>
      <c r="MAB60" s="14"/>
      <c r="MAC60" s="14"/>
      <c r="MAD60" s="14"/>
      <c r="MAE60" s="15"/>
      <c r="MAF60" s="17"/>
      <c r="MAG60" s="12"/>
      <c r="MAH60" s="12"/>
      <c r="MAI60" s="402"/>
      <c r="MAJ60" s="16"/>
      <c r="MAK60" s="12"/>
      <c r="MAL60" s="12"/>
      <c r="MAM60" s="16"/>
      <c r="MAN60" s="14"/>
      <c r="MAP60" s="15"/>
      <c r="MAQ60" s="14"/>
      <c r="MAR60" s="14"/>
      <c r="MAS60" s="14"/>
      <c r="MAT60" s="14"/>
      <c r="MAU60" s="15"/>
      <c r="MAV60" s="17"/>
      <c r="MAW60" s="12"/>
      <c r="MAX60" s="12"/>
      <c r="MAY60" s="402"/>
      <c r="MAZ60" s="16"/>
      <c r="MBA60" s="12"/>
      <c r="MBB60" s="12"/>
      <c r="MBC60" s="16"/>
      <c r="MBD60" s="14"/>
      <c r="MBF60" s="15"/>
      <c r="MBG60" s="14"/>
      <c r="MBH60" s="14"/>
      <c r="MBI60" s="14"/>
      <c r="MBJ60" s="14"/>
      <c r="MBK60" s="15"/>
      <c r="MBL60" s="17"/>
      <c r="MBM60" s="12"/>
      <c r="MBN60" s="12"/>
      <c r="MBO60" s="402"/>
      <c r="MBP60" s="16"/>
      <c r="MBQ60" s="12"/>
      <c r="MBR60" s="12"/>
      <c r="MBS60" s="16"/>
      <c r="MBT60" s="14"/>
      <c r="MBV60" s="15"/>
      <c r="MBW60" s="14"/>
      <c r="MBX60" s="14"/>
      <c r="MBY60" s="14"/>
      <c r="MBZ60" s="14"/>
      <c r="MCA60" s="15"/>
      <c r="MCB60" s="17"/>
      <c r="MCC60" s="12"/>
      <c r="MCD60" s="12"/>
      <c r="MCE60" s="402"/>
      <c r="MCF60" s="16"/>
      <c r="MCG60" s="12"/>
      <c r="MCH60" s="12"/>
      <c r="MCI60" s="16"/>
      <c r="MCJ60" s="14"/>
      <c r="MCL60" s="15"/>
      <c r="MCM60" s="14"/>
      <c r="MCN60" s="14"/>
      <c r="MCO60" s="14"/>
      <c r="MCP60" s="14"/>
      <c r="MCQ60" s="15"/>
      <c r="MCR60" s="17"/>
      <c r="MCS60" s="12"/>
      <c r="MCT60" s="12"/>
      <c r="MCU60" s="402"/>
      <c r="MCV60" s="16"/>
      <c r="MCW60" s="12"/>
      <c r="MCX60" s="12"/>
      <c r="MCY60" s="16"/>
      <c r="MCZ60" s="14"/>
      <c r="MDB60" s="15"/>
      <c r="MDC60" s="14"/>
      <c r="MDD60" s="14"/>
      <c r="MDE60" s="14"/>
      <c r="MDF60" s="14"/>
      <c r="MDG60" s="15"/>
      <c r="MDH60" s="17"/>
      <c r="MDI60" s="12"/>
      <c r="MDJ60" s="12"/>
      <c r="MDK60" s="402"/>
      <c r="MDL60" s="16"/>
      <c r="MDM60" s="12"/>
      <c r="MDN60" s="12"/>
      <c r="MDO60" s="16"/>
      <c r="MDP60" s="14"/>
      <c r="MDR60" s="15"/>
      <c r="MDS60" s="14"/>
      <c r="MDT60" s="14"/>
      <c r="MDU60" s="14"/>
      <c r="MDV60" s="14"/>
      <c r="MDW60" s="15"/>
      <c r="MDX60" s="17"/>
      <c r="MDY60" s="12"/>
      <c r="MDZ60" s="12"/>
      <c r="MEA60" s="402"/>
      <c r="MEB60" s="16"/>
      <c r="MEC60" s="12"/>
      <c r="MED60" s="12"/>
      <c r="MEE60" s="16"/>
      <c r="MEF60" s="14"/>
      <c r="MEH60" s="15"/>
      <c r="MEI60" s="14"/>
      <c r="MEJ60" s="14"/>
      <c r="MEK60" s="14"/>
      <c r="MEL60" s="14"/>
      <c r="MEM60" s="15"/>
      <c r="MEN60" s="17"/>
      <c r="MEO60" s="12"/>
      <c r="MEP60" s="12"/>
      <c r="MEQ60" s="402"/>
      <c r="MER60" s="16"/>
      <c r="MES60" s="12"/>
      <c r="MET60" s="12"/>
      <c r="MEU60" s="16"/>
      <c r="MEV60" s="14"/>
      <c r="MEX60" s="15"/>
      <c r="MEY60" s="14"/>
      <c r="MEZ60" s="14"/>
      <c r="MFA60" s="14"/>
      <c r="MFB60" s="14"/>
      <c r="MFC60" s="15"/>
      <c r="MFD60" s="17"/>
      <c r="MFE60" s="12"/>
      <c r="MFF60" s="12"/>
      <c r="MFG60" s="402"/>
      <c r="MFH60" s="16"/>
      <c r="MFI60" s="12"/>
      <c r="MFJ60" s="12"/>
      <c r="MFK60" s="16"/>
      <c r="MFL60" s="14"/>
      <c r="MFN60" s="15"/>
      <c r="MFO60" s="14"/>
      <c r="MFP60" s="14"/>
      <c r="MFQ60" s="14"/>
      <c r="MFR60" s="14"/>
      <c r="MFS60" s="15"/>
      <c r="MFT60" s="17"/>
      <c r="MFU60" s="12"/>
      <c r="MFV60" s="12"/>
      <c r="MFW60" s="402"/>
      <c r="MFX60" s="16"/>
      <c r="MFY60" s="12"/>
      <c r="MFZ60" s="12"/>
      <c r="MGA60" s="16"/>
      <c r="MGB60" s="14"/>
      <c r="MGD60" s="15"/>
      <c r="MGE60" s="14"/>
      <c r="MGF60" s="14"/>
      <c r="MGG60" s="14"/>
      <c r="MGH60" s="14"/>
      <c r="MGI60" s="15"/>
      <c r="MGJ60" s="17"/>
      <c r="MGK60" s="12"/>
      <c r="MGL60" s="12"/>
      <c r="MGM60" s="402"/>
      <c r="MGN60" s="16"/>
      <c r="MGO60" s="12"/>
      <c r="MGP60" s="12"/>
      <c r="MGQ60" s="16"/>
      <c r="MGR60" s="14"/>
      <c r="MGT60" s="15"/>
      <c r="MGU60" s="14"/>
      <c r="MGV60" s="14"/>
      <c r="MGW60" s="14"/>
      <c r="MGX60" s="14"/>
      <c r="MGY60" s="15"/>
      <c r="MGZ60" s="17"/>
      <c r="MHA60" s="12"/>
      <c r="MHB60" s="12"/>
      <c r="MHC60" s="402"/>
      <c r="MHD60" s="16"/>
      <c r="MHE60" s="12"/>
      <c r="MHF60" s="12"/>
      <c r="MHG60" s="16"/>
      <c r="MHH60" s="14"/>
      <c r="MHJ60" s="15"/>
      <c r="MHK60" s="14"/>
      <c r="MHL60" s="14"/>
      <c r="MHM60" s="14"/>
      <c r="MHN60" s="14"/>
      <c r="MHO60" s="15"/>
      <c r="MHP60" s="17"/>
      <c r="MHQ60" s="12"/>
      <c r="MHR60" s="12"/>
      <c r="MHS60" s="402"/>
      <c r="MHT60" s="16"/>
      <c r="MHU60" s="12"/>
      <c r="MHV60" s="12"/>
      <c r="MHW60" s="16"/>
      <c r="MHX60" s="14"/>
      <c r="MHZ60" s="15"/>
      <c r="MIA60" s="14"/>
      <c r="MIB60" s="14"/>
      <c r="MIC60" s="14"/>
      <c r="MID60" s="14"/>
      <c r="MIE60" s="15"/>
      <c r="MIF60" s="17"/>
      <c r="MIG60" s="12"/>
      <c r="MIH60" s="12"/>
      <c r="MII60" s="402"/>
      <c r="MIJ60" s="16"/>
      <c r="MIK60" s="12"/>
      <c r="MIL60" s="12"/>
      <c r="MIM60" s="16"/>
      <c r="MIN60" s="14"/>
      <c r="MIP60" s="15"/>
      <c r="MIQ60" s="14"/>
      <c r="MIR60" s="14"/>
      <c r="MIS60" s="14"/>
      <c r="MIT60" s="14"/>
      <c r="MIU60" s="15"/>
      <c r="MIV60" s="17"/>
      <c r="MIW60" s="12"/>
      <c r="MIX60" s="12"/>
      <c r="MIY60" s="402"/>
      <c r="MIZ60" s="16"/>
      <c r="MJA60" s="12"/>
      <c r="MJB60" s="12"/>
      <c r="MJC60" s="16"/>
      <c r="MJD60" s="14"/>
      <c r="MJF60" s="15"/>
      <c r="MJG60" s="14"/>
      <c r="MJH60" s="14"/>
      <c r="MJI60" s="14"/>
      <c r="MJJ60" s="14"/>
      <c r="MJK60" s="15"/>
      <c r="MJL60" s="17"/>
      <c r="MJM60" s="12"/>
      <c r="MJN60" s="12"/>
      <c r="MJO60" s="402"/>
      <c r="MJP60" s="16"/>
      <c r="MJQ60" s="12"/>
      <c r="MJR60" s="12"/>
      <c r="MJS60" s="16"/>
      <c r="MJT60" s="14"/>
      <c r="MJV60" s="15"/>
      <c r="MJW60" s="14"/>
      <c r="MJX60" s="14"/>
      <c r="MJY60" s="14"/>
      <c r="MJZ60" s="14"/>
      <c r="MKA60" s="15"/>
      <c r="MKB60" s="17"/>
      <c r="MKC60" s="12"/>
      <c r="MKD60" s="12"/>
      <c r="MKE60" s="402"/>
      <c r="MKF60" s="16"/>
      <c r="MKG60" s="12"/>
      <c r="MKH60" s="12"/>
      <c r="MKI60" s="16"/>
      <c r="MKJ60" s="14"/>
      <c r="MKL60" s="15"/>
      <c r="MKM60" s="14"/>
      <c r="MKN60" s="14"/>
      <c r="MKO60" s="14"/>
      <c r="MKP60" s="14"/>
      <c r="MKQ60" s="15"/>
      <c r="MKR60" s="17"/>
      <c r="MKS60" s="12"/>
      <c r="MKT60" s="12"/>
      <c r="MKU60" s="402"/>
      <c r="MKV60" s="16"/>
      <c r="MKW60" s="12"/>
      <c r="MKX60" s="12"/>
      <c r="MKY60" s="16"/>
      <c r="MKZ60" s="14"/>
      <c r="MLB60" s="15"/>
      <c r="MLC60" s="14"/>
      <c r="MLD60" s="14"/>
      <c r="MLE60" s="14"/>
      <c r="MLF60" s="14"/>
      <c r="MLG60" s="15"/>
      <c r="MLH60" s="17"/>
      <c r="MLI60" s="12"/>
      <c r="MLJ60" s="12"/>
      <c r="MLK60" s="402"/>
      <c r="MLL60" s="16"/>
      <c r="MLM60" s="12"/>
      <c r="MLN60" s="12"/>
      <c r="MLO60" s="16"/>
      <c r="MLP60" s="14"/>
      <c r="MLR60" s="15"/>
      <c r="MLS60" s="14"/>
      <c r="MLT60" s="14"/>
      <c r="MLU60" s="14"/>
      <c r="MLV60" s="14"/>
      <c r="MLW60" s="15"/>
      <c r="MLX60" s="17"/>
      <c r="MLY60" s="12"/>
      <c r="MLZ60" s="12"/>
      <c r="MMA60" s="402"/>
      <c r="MMB60" s="16"/>
      <c r="MMC60" s="12"/>
      <c r="MMD60" s="12"/>
      <c r="MME60" s="16"/>
      <c r="MMF60" s="14"/>
      <c r="MMH60" s="15"/>
      <c r="MMI60" s="14"/>
      <c r="MMJ60" s="14"/>
      <c r="MMK60" s="14"/>
      <c r="MML60" s="14"/>
      <c r="MMM60" s="15"/>
      <c r="MMN60" s="17"/>
      <c r="MMO60" s="12"/>
      <c r="MMP60" s="12"/>
      <c r="MMQ60" s="402"/>
      <c r="MMR60" s="16"/>
      <c r="MMS60" s="12"/>
      <c r="MMT60" s="12"/>
      <c r="MMU60" s="16"/>
      <c r="MMV60" s="14"/>
      <c r="MMX60" s="15"/>
      <c r="MMY60" s="14"/>
      <c r="MMZ60" s="14"/>
      <c r="MNA60" s="14"/>
      <c r="MNB60" s="14"/>
      <c r="MNC60" s="15"/>
      <c r="MND60" s="17"/>
      <c r="MNE60" s="12"/>
      <c r="MNF60" s="12"/>
      <c r="MNG60" s="402"/>
      <c r="MNH60" s="16"/>
      <c r="MNI60" s="12"/>
      <c r="MNJ60" s="12"/>
      <c r="MNK60" s="16"/>
      <c r="MNL60" s="14"/>
      <c r="MNN60" s="15"/>
      <c r="MNO60" s="14"/>
      <c r="MNP60" s="14"/>
      <c r="MNQ60" s="14"/>
      <c r="MNR60" s="14"/>
      <c r="MNS60" s="15"/>
      <c r="MNT60" s="17"/>
      <c r="MNU60" s="12"/>
      <c r="MNV60" s="12"/>
      <c r="MNW60" s="402"/>
      <c r="MNX60" s="16"/>
      <c r="MNY60" s="12"/>
      <c r="MNZ60" s="12"/>
      <c r="MOA60" s="16"/>
      <c r="MOB60" s="14"/>
      <c r="MOD60" s="15"/>
      <c r="MOE60" s="14"/>
      <c r="MOF60" s="14"/>
      <c r="MOG60" s="14"/>
      <c r="MOH60" s="14"/>
      <c r="MOI60" s="15"/>
      <c r="MOJ60" s="17"/>
      <c r="MOK60" s="12"/>
      <c r="MOL60" s="12"/>
      <c r="MOM60" s="402"/>
      <c r="MON60" s="16"/>
      <c r="MOO60" s="12"/>
      <c r="MOP60" s="12"/>
      <c r="MOQ60" s="16"/>
      <c r="MOR60" s="14"/>
      <c r="MOT60" s="15"/>
      <c r="MOU60" s="14"/>
      <c r="MOV60" s="14"/>
      <c r="MOW60" s="14"/>
      <c r="MOX60" s="14"/>
      <c r="MOY60" s="15"/>
      <c r="MOZ60" s="17"/>
      <c r="MPA60" s="12"/>
      <c r="MPB60" s="12"/>
      <c r="MPC60" s="402"/>
      <c r="MPD60" s="16"/>
      <c r="MPE60" s="12"/>
      <c r="MPF60" s="12"/>
      <c r="MPG60" s="16"/>
      <c r="MPH60" s="14"/>
      <c r="MPJ60" s="15"/>
      <c r="MPK60" s="14"/>
      <c r="MPL60" s="14"/>
      <c r="MPM60" s="14"/>
      <c r="MPN60" s="14"/>
      <c r="MPO60" s="15"/>
      <c r="MPP60" s="17"/>
      <c r="MPQ60" s="12"/>
      <c r="MPR60" s="12"/>
      <c r="MPS60" s="402"/>
      <c r="MPT60" s="16"/>
      <c r="MPU60" s="12"/>
      <c r="MPV60" s="12"/>
      <c r="MPW60" s="16"/>
      <c r="MPX60" s="14"/>
      <c r="MPZ60" s="15"/>
      <c r="MQA60" s="14"/>
      <c r="MQB60" s="14"/>
      <c r="MQC60" s="14"/>
      <c r="MQD60" s="14"/>
      <c r="MQE60" s="15"/>
      <c r="MQF60" s="17"/>
      <c r="MQG60" s="12"/>
      <c r="MQH60" s="12"/>
      <c r="MQI60" s="402"/>
      <c r="MQJ60" s="16"/>
      <c r="MQK60" s="12"/>
      <c r="MQL60" s="12"/>
      <c r="MQM60" s="16"/>
      <c r="MQN60" s="14"/>
      <c r="MQP60" s="15"/>
      <c r="MQQ60" s="14"/>
      <c r="MQR60" s="14"/>
      <c r="MQS60" s="14"/>
      <c r="MQT60" s="14"/>
      <c r="MQU60" s="15"/>
      <c r="MQV60" s="17"/>
      <c r="MQW60" s="12"/>
      <c r="MQX60" s="12"/>
      <c r="MQY60" s="402"/>
      <c r="MQZ60" s="16"/>
      <c r="MRA60" s="12"/>
      <c r="MRB60" s="12"/>
      <c r="MRC60" s="16"/>
      <c r="MRD60" s="14"/>
      <c r="MRF60" s="15"/>
      <c r="MRG60" s="14"/>
      <c r="MRH60" s="14"/>
      <c r="MRI60" s="14"/>
      <c r="MRJ60" s="14"/>
      <c r="MRK60" s="15"/>
      <c r="MRL60" s="17"/>
      <c r="MRM60" s="12"/>
      <c r="MRN60" s="12"/>
      <c r="MRO60" s="402"/>
      <c r="MRP60" s="16"/>
      <c r="MRQ60" s="12"/>
      <c r="MRR60" s="12"/>
      <c r="MRS60" s="16"/>
      <c r="MRT60" s="14"/>
      <c r="MRV60" s="15"/>
      <c r="MRW60" s="14"/>
      <c r="MRX60" s="14"/>
      <c r="MRY60" s="14"/>
      <c r="MRZ60" s="14"/>
      <c r="MSA60" s="15"/>
      <c r="MSB60" s="17"/>
      <c r="MSC60" s="12"/>
      <c r="MSD60" s="12"/>
      <c r="MSE60" s="402"/>
      <c r="MSF60" s="16"/>
      <c r="MSG60" s="12"/>
      <c r="MSH60" s="12"/>
      <c r="MSI60" s="16"/>
      <c r="MSJ60" s="14"/>
      <c r="MSL60" s="15"/>
      <c r="MSM60" s="14"/>
      <c r="MSN60" s="14"/>
      <c r="MSO60" s="14"/>
      <c r="MSP60" s="14"/>
      <c r="MSQ60" s="15"/>
      <c r="MSR60" s="17"/>
      <c r="MSS60" s="12"/>
      <c r="MST60" s="12"/>
      <c r="MSU60" s="402"/>
      <c r="MSV60" s="16"/>
      <c r="MSW60" s="12"/>
      <c r="MSX60" s="12"/>
      <c r="MSY60" s="16"/>
      <c r="MSZ60" s="14"/>
      <c r="MTB60" s="15"/>
      <c r="MTC60" s="14"/>
      <c r="MTD60" s="14"/>
      <c r="MTE60" s="14"/>
      <c r="MTF60" s="14"/>
      <c r="MTG60" s="15"/>
      <c r="MTH60" s="17"/>
      <c r="MTI60" s="12"/>
      <c r="MTJ60" s="12"/>
      <c r="MTK60" s="402"/>
      <c r="MTL60" s="16"/>
      <c r="MTM60" s="12"/>
      <c r="MTN60" s="12"/>
      <c r="MTO60" s="16"/>
      <c r="MTP60" s="14"/>
      <c r="MTR60" s="15"/>
      <c r="MTS60" s="14"/>
      <c r="MTT60" s="14"/>
      <c r="MTU60" s="14"/>
      <c r="MTV60" s="14"/>
      <c r="MTW60" s="15"/>
      <c r="MTX60" s="17"/>
      <c r="MTY60" s="12"/>
      <c r="MTZ60" s="12"/>
      <c r="MUA60" s="402"/>
      <c r="MUB60" s="16"/>
      <c r="MUC60" s="12"/>
      <c r="MUD60" s="12"/>
      <c r="MUE60" s="16"/>
      <c r="MUF60" s="14"/>
      <c r="MUH60" s="15"/>
      <c r="MUI60" s="14"/>
      <c r="MUJ60" s="14"/>
      <c r="MUK60" s="14"/>
      <c r="MUL60" s="14"/>
      <c r="MUM60" s="15"/>
      <c r="MUN60" s="17"/>
      <c r="MUO60" s="12"/>
      <c r="MUP60" s="12"/>
      <c r="MUQ60" s="402"/>
      <c r="MUR60" s="16"/>
      <c r="MUS60" s="12"/>
      <c r="MUT60" s="12"/>
      <c r="MUU60" s="16"/>
      <c r="MUV60" s="14"/>
      <c r="MUX60" s="15"/>
      <c r="MUY60" s="14"/>
      <c r="MUZ60" s="14"/>
      <c r="MVA60" s="14"/>
      <c r="MVB60" s="14"/>
      <c r="MVC60" s="15"/>
      <c r="MVD60" s="17"/>
      <c r="MVE60" s="12"/>
      <c r="MVF60" s="12"/>
      <c r="MVG60" s="402"/>
      <c r="MVH60" s="16"/>
      <c r="MVI60" s="12"/>
      <c r="MVJ60" s="12"/>
      <c r="MVK60" s="16"/>
      <c r="MVL60" s="14"/>
      <c r="MVN60" s="15"/>
      <c r="MVO60" s="14"/>
      <c r="MVP60" s="14"/>
      <c r="MVQ60" s="14"/>
      <c r="MVR60" s="14"/>
      <c r="MVS60" s="15"/>
      <c r="MVT60" s="17"/>
      <c r="MVU60" s="12"/>
      <c r="MVV60" s="12"/>
      <c r="MVW60" s="402"/>
      <c r="MVX60" s="16"/>
      <c r="MVY60" s="12"/>
      <c r="MVZ60" s="12"/>
      <c r="MWA60" s="16"/>
      <c r="MWB60" s="14"/>
      <c r="MWD60" s="15"/>
      <c r="MWE60" s="14"/>
      <c r="MWF60" s="14"/>
      <c r="MWG60" s="14"/>
      <c r="MWH60" s="14"/>
      <c r="MWI60" s="15"/>
      <c r="MWJ60" s="17"/>
      <c r="MWK60" s="12"/>
      <c r="MWL60" s="12"/>
      <c r="MWM60" s="402"/>
      <c r="MWN60" s="16"/>
      <c r="MWO60" s="12"/>
      <c r="MWP60" s="12"/>
      <c r="MWQ60" s="16"/>
      <c r="MWR60" s="14"/>
      <c r="MWT60" s="15"/>
      <c r="MWU60" s="14"/>
      <c r="MWV60" s="14"/>
      <c r="MWW60" s="14"/>
      <c r="MWX60" s="14"/>
      <c r="MWY60" s="15"/>
      <c r="MWZ60" s="17"/>
      <c r="MXA60" s="12"/>
      <c r="MXB60" s="12"/>
      <c r="MXC60" s="402"/>
      <c r="MXD60" s="16"/>
      <c r="MXE60" s="12"/>
      <c r="MXF60" s="12"/>
      <c r="MXG60" s="16"/>
      <c r="MXH60" s="14"/>
      <c r="MXJ60" s="15"/>
      <c r="MXK60" s="14"/>
      <c r="MXL60" s="14"/>
      <c r="MXM60" s="14"/>
      <c r="MXN60" s="14"/>
      <c r="MXO60" s="15"/>
      <c r="MXP60" s="17"/>
      <c r="MXQ60" s="12"/>
      <c r="MXR60" s="12"/>
      <c r="MXS60" s="402"/>
      <c r="MXT60" s="16"/>
      <c r="MXU60" s="12"/>
      <c r="MXV60" s="12"/>
      <c r="MXW60" s="16"/>
      <c r="MXX60" s="14"/>
      <c r="MXZ60" s="15"/>
      <c r="MYA60" s="14"/>
      <c r="MYB60" s="14"/>
      <c r="MYC60" s="14"/>
      <c r="MYD60" s="14"/>
      <c r="MYE60" s="15"/>
      <c r="MYF60" s="17"/>
      <c r="MYG60" s="12"/>
      <c r="MYH60" s="12"/>
      <c r="MYI60" s="402"/>
      <c r="MYJ60" s="16"/>
      <c r="MYK60" s="12"/>
      <c r="MYL60" s="12"/>
      <c r="MYM60" s="16"/>
      <c r="MYN60" s="14"/>
      <c r="MYP60" s="15"/>
      <c r="MYQ60" s="14"/>
      <c r="MYR60" s="14"/>
      <c r="MYS60" s="14"/>
      <c r="MYT60" s="14"/>
      <c r="MYU60" s="15"/>
      <c r="MYV60" s="17"/>
      <c r="MYW60" s="12"/>
      <c r="MYX60" s="12"/>
      <c r="MYY60" s="402"/>
      <c r="MYZ60" s="16"/>
      <c r="MZA60" s="12"/>
      <c r="MZB60" s="12"/>
      <c r="MZC60" s="16"/>
      <c r="MZD60" s="14"/>
      <c r="MZF60" s="15"/>
      <c r="MZG60" s="14"/>
      <c r="MZH60" s="14"/>
      <c r="MZI60" s="14"/>
      <c r="MZJ60" s="14"/>
      <c r="MZK60" s="15"/>
      <c r="MZL60" s="17"/>
      <c r="MZM60" s="12"/>
      <c r="MZN60" s="12"/>
      <c r="MZO60" s="402"/>
      <c r="MZP60" s="16"/>
      <c r="MZQ60" s="12"/>
      <c r="MZR60" s="12"/>
      <c r="MZS60" s="16"/>
      <c r="MZT60" s="14"/>
      <c r="MZV60" s="15"/>
      <c r="MZW60" s="14"/>
      <c r="MZX60" s="14"/>
      <c r="MZY60" s="14"/>
      <c r="MZZ60" s="14"/>
      <c r="NAA60" s="15"/>
      <c r="NAB60" s="17"/>
      <c r="NAC60" s="12"/>
      <c r="NAD60" s="12"/>
      <c r="NAE60" s="402"/>
      <c r="NAF60" s="16"/>
      <c r="NAG60" s="12"/>
      <c r="NAH60" s="12"/>
      <c r="NAI60" s="16"/>
      <c r="NAJ60" s="14"/>
      <c r="NAL60" s="15"/>
      <c r="NAM60" s="14"/>
      <c r="NAN60" s="14"/>
      <c r="NAO60" s="14"/>
      <c r="NAP60" s="14"/>
      <c r="NAQ60" s="15"/>
      <c r="NAR60" s="17"/>
      <c r="NAS60" s="12"/>
      <c r="NAT60" s="12"/>
      <c r="NAU60" s="402"/>
      <c r="NAV60" s="16"/>
      <c r="NAW60" s="12"/>
      <c r="NAX60" s="12"/>
      <c r="NAY60" s="16"/>
      <c r="NAZ60" s="14"/>
      <c r="NBB60" s="15"/>
      <c r="NBC60" s="14"/>
      <c r="NBD60" s="14"/>
      <c r="NBE60" s="14"/>
      <c r="NBF60" s="14"/>
      <c r="NBG60" s="15"/>
      <c r="NBH60" s="17"/>
      <c r="NBI60" s="12"/>
      <c r="NBJ60" s="12"/>
      <c r="NBK60" s="402"/>
      <c r="NBL60" s="16"/>
      <c r="NBM60" s="12"/>
      <c r="NBN60" s="12"/>
      <c r="NBO60" s="16"/>
      <c r="NBP60" s="14"/>
      <c r="NBR60" s="15"/>
      <c r="NBS60" s="14"/>
      <c r="NBT60" s="14"/>
      <c r="NBU60" s="14"/>
      <c r="NBV60" s="14"/>
      <c r="NBW60" s="15"/>
      <c r="NBX60" s="17"/>
      <c r="NBY60" s="12"/>
      <c r="NBZ60" s="12"/>
      <c r="NCA60" s="402"/>
      <c r="NCB60" s="16"/>
      <c r="NCC60" s="12"/>
      <c r="NCD60" s="12"/>
      <c r="NCE60" s="16"/>
      <c r="NCF60" s="14"/>
      <c r="NCH60" s="15"/>
      <c r="NCI60" s="14"/>
      <c r="NCJ60" s="14"/>
      <c r="NCK60" s="14"/>
      <c r="NCL60" s="14"/>
      <c r="NCM60" s="15"/>
      <c r="NCN60" s="17"/>
      <c r="NCO60" s="12"/>
      <c r="NCP60" s="12"/>
      <c r="NCQ60" s="402"/>
      <c r="NCR60" s="16"/>
      <c r="NCS60" s="12"/>
      <c r="NCT60" s="12"/>
      <c r="NCU60" s="16"/>
      <c r="NCV60" s="14"/>
      <c r="NCX60" s="15"/>
      <c r="NCY60" s="14"/>
      <c r="NCZ60" s="14"/>
      <c r="NDA60" s="14"/>
      <c r="NDB60" s="14"/>
      <c r="NDC60" s="15"/>
      <c r="NDD60" s="17"/>
      <c r="NDE60" s="12"/>
      <c r="NDF60" s="12"/>
      <c r="NDG60" s="402"/>
      <c r="NDH60" s="16"/>
      <c r="NDI60" s="12"/>
      <c r="NDJ60" s="12"/>
      <c r="NDK60" s="16"/>
      <c r="NDL60" s="14"/>
      <c r="NDN60" s="15"/>
      <c r="NDO60" s="14"/>
      <c r="NDP60" s="14"/>
      <c r="NDQ60" s="14"/>
      <c r="NDR60" s="14"/>
      <c r="NDS60" s="15"/>
      <c r="NDT60" s="17"/>
      <c r="NDU60" s="12"/>
      <c r="NDV60" s="12"/>
      <c r="NDW60" s="402"/>
      <c r="NDX60" s="16"/>
      <c r="NDY60" s="12"/>
      <c r="NDZ60" s="12"/>
      <c r="NEA60" s="16"/>
      <c r="NEB60" s="14"/>
      <c r="NED60" s="15"/>
      <c r="NEE60" s="14"/>
      <c r="NEF60" s="14"/>
      <c r="NEG60" s="14"/>
      <c r="NEH60" s="14"/>
      <c r="NEI60" s="15"/>
      <c r="NEJ60" s="17"/>
      <c r="NEK60" s="12"/>
      <c r="NEL60" s="12"/>
      <c r="NEM60" s="402"/>
      <c r="NEN60" s="16"/>
      <c r="NEO60" s="12"/>
      <c r="NEP60" s="12"/>
      <c r="NEQ60" s="16"/>
      <c r="NER60" s="14"/>
      <c r="NET60" s="15"/>
      <c r="NEU60" s="14"/>
      <c r="NEV60" s="14"/>
      <c r="NEW60" s="14"/>
      <c r="NEX60" s="14"/>
      <c r="NEY60" s="15"/>
      <c r="NEZ60" s="17"/>
      <c r="NFA60" s="12"/>
      <c r="NFB60" s="12"/>
      <c r="NFC60" s="402"/>
      <c r="NFD60" s="16"/>
      <c r="NFE60" s="12"/>
      <c r="NFF60" s="12"/>
      <c r="NFG60" s="16"/>
      <c r="NFH60" s="14"/>
      <c r="NFJ60" s="15"/>
      <c r="NFK60" s="14"/>
      <c r="NFL60" s="14"/>
      <c r="NFM60" s="14"/>
      <c r="NFN60" s="14"/>
      <c r="NFO60" s="15"/>
      <c r="NFP60" s="17"/>
      <c r="NFQ60" s="12"/>
      <c r="NFR60" s="12"/>
      <c r="NFS60" s="402"/>
      <c r="NFT60" s="16"/>
      <c r="NFU60" s="12"/>
      <c r="NFV60" s="12"/>
      <c r="NFW60" s="16"/>
      <c r="NFX60" s="14"/>
      <c r="NFZ60" s="15"/>
      <c r="NGA60" s="14"/>
      <c r="NGB60" s="14"/>
      <c r="NGC60" s="14"/>
      <c r="NGD60" s="14"/>
      <c r="NGE60" s="15"/>
      <c r="NGF60" s="17"/>
      <c r="NGG60" s="12"/>
      <c r="NGH60" s="12"/>
      <c r="NGI60" s="402"/>
      <c r="NGJ60" s="16"/>
      <c r="NGK60" s="12"/>
      <c r="NGL60" s="12"/>
      <c r="NGM60" s="16"/>
      <c r="NGN60" s="14"/>
      <c r="NGP60" s="15"/>
      <c r="NGQ60" s="14"/>
      <c r="NGR60" s="14"/>
      <c r="NGS60" s="14"/>
      <c r="NGT60" s="14"/>
      <c r="NGU60" s="15"/>
      <c r="NGV60" s="17"/>
      <c r="NGW60" s="12"/>
      <c r="NGX60" s="12"/>
      <c r="NGY60" s="402"/>
      <c r="NGZ60" s="16"/>
      <c r="NHA60" s="12"/>
      <c r="NHB60" s="12"/>
      <c r="NHC60" s="16"/>
      <c r="NHD60" s="14"/>
      <c r="NHF60" s="15"/>
      <c r="NHG60" s="14"/>
      <c r="NHH60" s="14"/>
      <c r="NHI60" s="14"/>
      <c r="NHJ60" s="14"/>
      <c r="NHK60" s="15"/>
      <c r="NHL60" s="17"/>
      <c r="NHM60" s="12"/>
      <c r="NHN60" s="12"/>
      <c r="NHO60" s="402"/>
      <c r="NHP60" s="16"/>
      <c r="NHQ60" s="12"/>
      <c r="NHR60" s="12"/>
      <c r="NHS60" s="16"/>
      <c r="NHT60" s="14"/>
      <c r="NHV60" s="15"/>
      <c r="NHW60" s="14"/>
      <c r="NHX60" s="14"/>
      <c r="NHY60" s="14"/>
      <c r="NHZ60" s="14"/>
      <c r="NIA60" s="15"/>
      <c r="NIB60" s="17"/>
      <c r="NIC60" s="12"/>
      <c r="NID60" s="12"/>
      <c r="NIE60" s="402"/>
      <c r="NIF60" s="16"/>
      <c r="NIG60" s="12"/>
      <c r="NIH60" s="12"/>
      <c r="NII60" s="16"/>
      <c r="NIJ60" s="14"/>
      <c r="NIL60" s="15"/>
      <c r="NIM60" s="14"/>
      <c r="NIN60" s="14"/>
      <c r="NIO60" s="14"/>
      <c r="NIP60" s="14"/>
      <c r="NIQ60" s="15"/>
      <c r="NIR60" s="17"/>
      <c r="NIS60" s="12"/>
      <c r="NIT60" s="12"/>
      <c r="NIU60" s="402"/>
      <c r="NIV60" s="16"/>
      <c r="NIW60" s="12"/>
      <c r="NIX60" s="12"/>
      <c r="NIY60" s="16"/>
      <c r="NIZ60" s="14"/>
      <c r="NJB60" s="15"/>
      <c r="NJC60" s="14"/>
      <c r="NJD60" s="14"/>
      <c r="NJE60" s="14"/>
      <c r="NJF60" s="14"/>
      <c r="NJG60" s="15"/>
      <c r="NJH60" s="17"/>
      <c r="NJI60" s="12"/>
      <c r="NJJ60" s="12"/>
      <c r="NJK60" s="402"/>
      <c r="NJL60" s="16"/>
      <c r="NJM60" s="12"/>
      <c r="NJN60" s="12"/>
      <c r="NJO60" s="16"/>
      <c r="NJP60" s="14"/>
      <c r="NJR60" s="15"/>
      <c r="NJS60" s="14"/>
      <c r="NJT60" s="14"/>
      <c r="NJU60" s="14"/>
      <c r="NJV60" s="14"/>
      <c r="NJW60" s="15"/>
      <c r="NJX60" s="17"/>
      <c r="NJY60" s="12"/>
      <c r="NJZ60" s="12"/>
      <c r="NKA60" s="402"/>
      <c r="NKB60" s="16"/>
      <c r="NKC60" s="12"/>
      <c r="NKD60" s="12"/>
      <c r="NKE60" s="16"/>
      <c r="NKF60" s="14"/>
      <c r="NKH60" s="15"/>
      <c r="NKI60" s="14"/>
      <c r="NKJ60" s="14"/>
      <c r="NKK60" s="14"/>
      <c r="NKL60" s="14"/>
      <c r="NKM60" s="15"/>
      <c r="NKN60" s="17"/>
      <c r="NKO60" s="12"/>
      <c r="NKP60" s="12"/>
      <c r="NKQ60" s="402"/>
      <c r="NKR60" s="16"/>
      <c r="NKS60" s="12"/>
      <c r="NKT60" s="12"/>
      <c r="NKU60" s="16"/>
      <c r="NKV60" s="14"/>
      <c r="NKX60" s="15"/>
      <c r="NKY60" s="14"/>
      <c r="NKZ60" s="14"/>
      <c r="NLA60" s="14"/>
      <c r="NLB60" s="14"/>
      <c r="NLC60" s="15"/>
      <c r="NLD60" s="17"/>
      <c r="NLE60" s="12"/>
      <c r="NLF60" s="12"/>
      <c r="NLG60" s="402"/>
      <c r="NLH60" s="16"/>
      <c r="NLI60" s="12"/>
      <c r="NLJ60" s="12"/>
      <c r="NLK60" s="16"/>
      <c r="NLL60" s="14"/>
      <c r="NLN60" s="15"/>
      <c r="NLO60" s="14"/>
      <c r="NLP60" s="14"/>
      <c r="NLQ60" s="14"/>
      <c r="NLR60" s="14"/>
      <c r="NLS60" s="15"/>
      <c r="NLT60" s="17"/>
      <c r="NLU60" s="12"/>
      <c r="NLV60" s="12"/>
      <c r="NLW60" s="402"/>
      <c r="NLX60" s="16"/>
      <c r="NLY60" s="12"/>
      <c r="NLZ60" s="12"/>
      <c r="NMA60" s="16"/>
      <c r="NMB60" s="14"/>
      <c r="NMD60" s="15"/>
      <c r="NME60" s="14"/>
      <c r="NMF60" s="14"/>
      <c r="NMG60" s="14"/>
      <c r="NMH60" s="14"/>
      <c r="NMI60" s="15"/>
      <c r="NMJ60" s="17"/>
      <c r="NMK60" s="12"/>
      <c r="NML60" s="12"/>
      <c r="NMM60" s="402"/>
      <c r="NMN60" s="16"/>
      <c r="NMO60" s="12"/>
      <c r="NMP60" s="12"/>
      <c r="NMQ60" s="16"/>
      <c r="NMR60" s="14"/>
      <c r="NMT60" s="15"/>
      <c r="NMU60" s="14"/>
      <c r="NMV60" s="14"/>
      <c r="NMW60" s="14"/>
      <c r="NMX60" s="14"/>
      <c r="NMY60" s="15"/>
      <c r="NMZ60" s="17"/>
      <c r="NNA60" s="12"/>
      <c r="NNB60" s="12"/>
      <c r="NNC60" s="402"/>
      <c r="NND60" s="16"/>
      <c r="NNE60" s="12"/>
      <c r="NNF60" s="12"/>
      <c r="NNG60" s="16"/>
      <c r="NNH60" s="14"/>
      <c r="NNJ60" s="15"/>
      <c r="NNK60" s="14"/>
      <c r="NNL60" s="14"/>
      <c r="NNM60" s="14"/>
      <c r="NNN60" s="14"/>
      <c r="NNO60" s="15"/>
      <c r="NNP60" s="17"/>
      <c r="NNQ60" s="12"/>
      <c r="NNR60" s="12"/>
      <c r="NNS60" s="402"/>
      <c r="NNT60" s="16"/>
      <c r="NNU60" s="12"/>
      <c r="NNV60" s="12"/>
      <c r="NNW60" s="16"/>
      <c r="NNX60" s="14"/>
      <c r="NNZ60" s="15"/>
      <c r="NOA60" s="14"/>
      <c r="NOB60" s="14"/>
      <c r="NOC60" s="14"/>
      <c r="NOD60" s="14"/>
      <c r="NOE60" s="15"/>
      <c r="NOF60" s="17"/>
      <c r="NOG60" s="12"/>
      <c r="NOH60" s="12"/>
      <c r="NOI60" s="402"/>
      <c r="NOJ60" s="16"/>
      <c r="NOK60" s="12"/>
      <c r="NOL60" s="12"/>
      <c r="NOM60" s="16"/>
      <c r="NON60" s="14"/>
      <c r="NOP60" s="15"/>
      <c r="NOQ60" s="14"/>
      <c r="NOR60" s="14"/>
      <c r="NOS60" s="14"/>
      <c r="NOT60" s="14"/>
      <c r="NOU60" s="15"/>
      <c r="NOV60" s="17"/>
      <c r="NOW60" s="12"/>
      <c r="NOX60" s="12"/>
      <c r="NOY60" s="402"/>
      <c r="NOZ60" s="16"/>
      <c r="NPA60" s="12"/>
      <c r="NPB60" s="12"/>
      <c r="NPC60" s="16"/>
      <c r="NPD60" s="14"/>
      <c r="NPF60" s="15"/>
      <c r="NPG60" s="14"/>
      <c r="NPH60" s="14"/>
      <c r="NPI60" s="14"/>
      <c r="NPJ60" s="14"/>
      <c r="NPK60" s="15"/>
      <c r="NPL60" s="17"/>
      <c r="NPM60" s="12"/>
      <c r="NPN60" s="12"/>
      <c r="NPO60" s="402"/>
      <c r="NPP60" s="16"/>
      <c r="NPQ60" s="12"/>
      <c r="NPR60" s="12"/>
      <c r="NPS60" s="16"/>
      <c r="NPT60" s="14"/>
      <c r="NPV60" s="15"/>
      <c r="NPW60" s="14"/>
      <c r="NPX60" s="14"/>
      <c r="NPY60" s="14"/>
      <c r="NPZ60" s="14"/>
      <c r="NQA60" s="15"/>
      <c r="NQB60" s="17"/>
      <c r="NQC60" s="12"/>
      <c r="NQD60" s="12"/>
      <c r="NQE60" s="402"/>
      <c r="NQF60" s="16"/>
      <c r="NQG60" s="12"/>
      <c r="NQH60" s="12"/>
      <c r="NQI60" s="16"/>
      <c r="NQJ60" s="14"/>
      <c r="NQL60" s="15"/>
      <c r="NQM60" s="14"/>
      <c r="NQN60" s="14"/>
      <c r="NQO60" s="14"/>
      <c r="NQP60" s="14"/>
      <c r="NQQ60" s="15"/>
      <c r="NQR60" s="17"/>
      <c r="NQS60" s="12"/>
      <c r="NQT60" s="12"/>
      <c r="NQU60" s="402"/>
      <c r="NQV60" s="16"/>
      <c r="NQW60" s="12"/>
      <c r="NQX60" s="12"/>
      <c r="NQY60" s="16"/>
      <c r="NQZ60" s="14"/>
      <c r="NRB60" s="15"/>
      <c r="NRC60" s="14"/>
      <c r="NRD60" s="14"/>
      <c r="NRE60" s="14"/>
      <c r="NRF60" s="14"/>
      <c r="NRG60" s="15"/>
      <c r="NRH60" s="17"/>
      <c r="NRI60" s="12"/>
      <c r="NRJ60" s="12"/>
      <c r="NRK60" s="402"/>
      <c r="NRL60" s="16"/>
      <c r="NRM60" s="12"/>
      <c r="NRN60" s="12"/>
      <c r="NRO60" s="16"/>
      <c r="NRP60" s="14"/>
      <c r="NRR60" s="15"/>
      <c r="NRS60" s="14"/>
      <c r="NRT60" s="14"/>
      <c r="NRU60" s="14"/>
      <c r="NRV60" s="14"/>
      <c r="NRW60" s="15"/>
      <c r="NRX60" s="17"/>
      <c r="NRY60" s="12"/>
      <c r="NRZ60" s="12"/>
      <c r="NSA60" s="402"/>
      <c r="NSB60" s="16"/>
      <c r="NSC60" s="12"/>
      <c r="NSD60" s="12"/>
      <c r="NSE60" s="16"/>
      <c r="NSF60" s="14"/>
      <c r="NSH60" s="15"/>
      <c r="NSI60" s="14"/>
      <c r="NSJ60" s="14"/>
      <c r="NSK60" s="14"/>
      <c r="NSL60" s="14"/>
      <c r="NSM60" s="15"/>
      <c r="NSN60" s="17"/>
      <c r="NSO60" s="12"/>
      <c r="NSP60" s="12"/>
      <c r="NSQ60" s="402"/>
      <c r="NSR60" s="16"/>
      <c r="NSS60" s="12"/>
      <c r="NST60" s="12"/>
      <c r="NSU60" s="16"/>
      <c r="NSV60" s="14"/>
      <c r="NSX60" s="15"/>
      <c r="NSY60" s="14"/>
      <c r="NSZ60" s="14"/>
      <c r="NTA60" s="14"/>
      <c r="NTB60" s="14"/>
      <c r="NTC60" s="15"/>
      <c r="NTD60" s="17"/>
      <c r="NTE60" s="12"/>
      <c r="NTF60" s="12"/>
      <c r="NTG60" s="402"/>
      <c r="NTH60" s="16"/>
      <c r="NTI60" s="12"/>
      <c r="NTJ60" s="12"/>
      <c r="NTK60" s="16"/>
      <c r="NTL60" s="14"/>
      <c r="NTN60" s="15"/>
      <c r="NTO60" s="14"/>
      <c r="NTP60" s="14"/>
      <c r="NTQ60" s="14"/>
      <c r="NTR60" s="14"/>
      <c r="NTS60" s="15"/>
      <c r="NTT60" s="17"/>
      <c r="NTU60" s="12"/>
      <c r="NTV60" s="12"/>
      <c r="NTW60" s="402"/>
      <c r="NTX60" s="16"/>
      <c r="NTY60" s="12"/>
      <c r="NTZ60" s="12"/>
      <c r="NUA60" s="16"/>
      <c r="NUB60" s="14"/>
      <c r="NUD60" s="15"/>
      <c r="NUE60" s="14"/>
      <c r="NUF60" s="14"/>
      <c r="NUG60" s="14"/>
      <c r="NUH60" s="14"/>
      <c r="NUI60" s="15"/>
      <c r="NUJ60" s="17"/>
      <c r="NUK60" s="12"/>
      <c r="NUL60" s="12"/>
      <c r="NUM60" s="402"/>
      <c r="NUN60" s="16"/>
      <c r="NUO60" s="12"/>
      <c r="NUP60" s="12"/>
      <c r="NUQ60" s="16"/>
      <c r="NUR60" s="14"/>
      <c r="NUT60" s="15"/>
      <c r="NUU60" s="14"/>
      <c r="NUV60" s="14"/>
      <c r="NUW60" s="14"/>
      <c r="NUX60" s="14"/>
      <c r="NUY60" s="15"/>
      <c r="NUZ60" s="17"/>
      <c r="NVA60" s="12"/>
      <c r="NVB60" s="12"/>
      <c r="NVC60" s="402"/>
      <c r="NVD60" s="16"/>
      <c r="NVE60" s="12"/>
      <c r="NVF60" s="12"/>
      <c r="NVG60" s="16"/>
      <c r="NVH60" s="14"/>
      <c r="NVJ60" s="15"/>
      <c r="NVK60" s="14"/>
      <c r="NVL60" s="14"/>
      <c r="NVM60" s="14"/>
      <c r="NVN60" s="14"/>
      <c r="NVO60" s="15"/>
      <c r="NVP60" s="17"/>
      <c r="NVQ60" s="12"/>
      <c r="NVR60" s="12"/>
      <c r="NVS60" s="402"/>
      <c r="NVT60" s="16"/>
      <c r="NVU60" s="12"/>
      <c r="NVV60" s="12"/>
      <c r="NVW60" s="16"/>
      <c r="NVX60" s="14"/>
      <c r="NVZ60" s="15"/>
      <c r="NWA60" s="14"/>
      <c r="NWB60" s="14"/>
      <c r="NWC60" s="14"/>
      <c r="NWD60" s="14"/>
      <c r="NWE60" s="15"/>
      <c r="NWF60" s="17"/>
      <c r="NWG60" s="12"/>
      <c r="NWH60" s="12"/>
      <c r="NWI60" s="402"/>
      <c r="NWJ60" s="16"/>
      <c r="NWK60" s="12"/>
      <c r="NWL60" s="12"/>
      <c r="NWM60" s="16"/>
      <c r="NWN60" s="14"/>
      <c r="NWP60" s="15"/>
      <c r="NWQ60" s="14"/>
      <c r="NWR60" s="14"/>
      <c r="NWS60" s="14"/>
      <c r="NWT60" s="14"/>
      <c r="NWU60" s="15"/>
      <c r="NWV60" s="17"/>
      <c r="NWW60" s="12"/>
      <c r="NWX60" s="12"/>
      <c r="NWY60" s="402"/>
      <c r="NWZ60" s="16"/>
      <c r="NXA60" s="12"/>
      <c r="NXB60" s="12"/>
      <c r="NXC60" s="16"/>
      <c r="NXD60" s="14"/>
      <c r="NXF60" s="15"/>
      <c r="NXG60" s="14"/>
      <c r="NXH60" s="14"/>
      <c r="NXI60" s="14"/>
      <c r="NXJ60" s="14"/>
      <c r="NXK60" s="15"/>
      <c r="NXL60" s="17"/>
      <c r="NXM60" s="12"/>
      <c r="NXN60" s="12"/>
      <c r="NXO60" s="402"/>
      <c r="NXP60" s="16"/>
      <c r="NXQ60" s="12"/>
      <c r="NXR60" s="12"/>
      <c r="NXS60" s="16"/>
      <c r="NXT60" s="14"/>
      <c r="NXV60" s="15"/>
      <c r="NXW60" s="14"/>
      <c r="NXX60" s="14"/>
      <c r="NXY60" s="14"/>
      <c r="NXZ60" s="14"/>
      <c r="NYA60" s="15"/>
      <c r="NYB60" s="17"/>
      <c r="NYC60" s="12"/>
      <c r="NYD60" s="12"/>
      <c r="NYE60" s="402"/>
      <c r="NYF60" s="16"/>
      <c r="NYG60" s="12"/>
      <c r="NYH60" s="12"/>
      <c r="NYI60" s="16"/>
      <c r="NYJ60" s="14"/>
      <c r="NYL60" s="15"/>
      <c r="NYM60" s="14"/>
      <c r="NYN60" s="14"/>
      <c r="NYO60" s="14"/>
      <c r="NYP60" s="14"/>
      <c r="NYQ60" s="15"/>
      <c r="NYR60" s="17"/>
      <c r="NYS60" s="12"/>
      <c r="NYT60" s="12"/>
      <c r="NYU60" s="402"/>
      <c r="NYV60" s="16"/>
      <c r="NYW60" s="12"/>
      <c r="NYX60" s="12"/>
      <c r="NYY60" s="16"/>
      <c r="NYZ60" s="14"/>
      <c r="NZB60" s="15"/>
      <c r="NZC60" s="14"/>
      <c r="NZD60" s="14"/>
      <c r="NZE60" s="14"/>
      <c r="NZF60" s="14"/>
      <c r="NZG60" s="15"/>
      <c r="NZH60" s="17"/>
      <c r="NZI60" s="12"/>
      <c r="NZJ60" s="12"/>
      <c r="NZK60" s="402"/>
      <c r="NZL60" s="16"/>
      <c r="NZM60" s="12"/>
      <c r="NZN60" s="12"/>
      <c r="NZO60" s="16"/>
      <c r="NZP60" s="14"/>
      <c r="NZR60" s="15"/>
      <c r="NZS60" s="14"/>
      <c r="NZT60" s="14"/>
      <c r="NZU60" s="14"/>
      <c r="NZV60" s="14"/>
      <c r="NZW60" s="15"/>
      <c r="NZX60" s="17"/>
      <c r="NZY60" s="12"/>
      <c r="NZZ60" s="12"/>
      <c r="OAA60" s="402"/>
      <c r="OAB60" s="16"/>
      <c r="OAC60" s="12"/>
      <c r="OAD60" s="12"/>
      <c r="OAE60" s="16"/>
      <c r="OAF60" s="14"/>
      <c r="OAH60" s="15"/>
      <c r="OAI60" s="14"/>
      <c r="OAJ60" s="14"/>
      <c r="OAK60" s="14"/>
      <c r="OAL60" s="14"/>
      <c r="OAM60" s="15"/>
      <c r="OAN60" s="17"/>
      <c r="OAO60" s="12"/>
      <c r="OAP60" s="12"/>
      <c r="OAQ60" s="402"/>
      <c r="OAR60" s="16"/>
      <c r="OAS60" s="12"/>
      <c r="OAT60" s="12"/>
      <c r="OAU60" s="16"/>
      <c r="OAV60" s="14"/>
      <c r="OAX60" s="15"/>
      <c r="OAY60" s="14"/>
      <c r="OAZ60" s="14"/>
      <c r="OBA60" s="14"/>
      <c r="OBB60" s="14"/>
      <c r="OBC60" s="15"/>
      <c r="OBD60" s="17"/>
      <c r="OBE60" s="12"/>
      <c r="OBF60" s="12"/>
      <c r="OBG60" s="402"/>
      <c r="OBH60" s="16"/>
      <c r="OBI60" s="12"/>
      <c r="OBJ60" s="12"/>
      <c r="OBK60" s="16"/>
      <c r="OBL60" s="14"/>
      <c r="OBN60" s="15"/>
      <c r="OBO60" s="14"/>
      <c r="OBP60" s="14"/>
      <c r="OBQ60" s="14"/>
      <c r="OBR60" s="14"/>
      <c r="OBS60" s="15"/>
      <c r="OBT60" s="17"/>
      <c r="OBU60" s="12"/>
      <c r="OBV60" s="12"/>
      <c r="OBW60" s="402"/>
      <c r="OBX60" s="16"/>
      <c r="OBY60" s="12"/>
      <c r="OBZ60" s="12"/>
      <c r="OCA60" s="16"/>
      <c r="OCB60" s="14"/>
      <c r="OCD60" s="15"/>
      <c r="OCE60" s="14"/>
      <c r="OCF60" s="14"/>
      <c r="OCG60" s="14"/>
      <c r="OCH60" s="14"/>
      <c r="OCI60" s="15"/>
      <c r="OCJ60" s="17"/>
      <c r="OCK60" s="12"/>
      <c r="OCL60" s="12"/>
      <c r="OCM60" s="402"/>
      <c r="OCN60" s="16"/>
      <c r="OCO60" s="12"/>
      <c r="OCP60" s="12"/>
      <c r="OCQ60" s="16"/>
      <c r="OCR60" s="14"/>
      <c r="OCT60" s="15"/>
      <c r="OCU60" s="14"/>
      <c r="OCV60" s="14"/>
      <c r="OCW60" s="14"/>
      <c r="OCX60" s="14"/>
      <c r="OCY60" s="15"/>
      <c r="OCZ60" s="17"/>
      <c r="ODA60" s="12"/>
      <c r="ODB60" s="12"/>
      <c r="ODC60" s="402"/>
      <c r="ODD60" s="16"/>
      <c r="ODE60" s="12"/>
      <c r="ODF60" s="12"/>
      <c r="ODG60" s="16"/>
      <c r="ODH60" s="14"/>
      <c r="ODJ60" s="15"/>
      <c r="ODK60" s="14"/>
      <c r="ODL60" s="14"/>
      <c r="ODM60" s="14"/>
      <c r="ODN60" s="14"/>
      <c r="ODO60" s="15"/>
      <c r="ODP60" s="17"/>
      <c r="ODQ60" s="12"/>
      <c r="ODR60" s="12"/>
      <c r="ODS60" s="402"/>
      <c r="ODT60" s="16"/>
      <c r="ODU60" s="12"/>
      <c r="ODV60" s="12"/>
      <c r="ODW60" s="16"/>
      <c r="ODX60" s="14"/>
      <c r="ODZ60" s="15"/>
      <c r="OEA60" s="14"/>
      <c r="OEB60" s="14"/>
      <c r="OEC60" s="14"/>
      <c r="OED60" s="14"/>
      <c r="OEE60" s="15"/>
      <c r="OEF60" s="17"/>
      <c r="OEG60" s="12"/>
      <c r="OEH60" s="12"/>
      <c r="OEI60" s="402"/>
      <c r="OEJ60" s="16"/>
      <c r="OEK60" s="12"/>
      <c r="OEL60" s="12"/>
      <c r="OEM60" s="16"/>
      <c r="OEN60" s="14"/>
      <c r="OEP60" s="15"/>
      <c r="OEQ60" s="14"/>
      <c r="OER60" s="14"/>
      <c r="OES60" s="14"/>
      <c r="OET60" s="14"/>
      <c r="OEU60" s="15"/>
      <c r="OEV60" s="17"/>
      <c r="OEW60" s="12"/>
      <c r="OEX60" s="12"/>
      <c r="OEY60" s="402"/>
      <c r="OEZ60" s="16"/>
      <c r="OFA60" s="12"/>
      <c r="OFB60" s="12"/>
      <c r="OFC60" s="16"/>
      <c r="OFD60" s="14"/>
      <c r="OFF60" s="15"/>
      <c r="OFG60" s="14"/>
      <c r="OFH60" s="14"/>
      <c r="OFI60" s="14"/>
      <c r="OFJ60" s="14"/>
      <c r="OFK60" s="15"/>
      <c r="OFL60" s="17"/>
      <c r="OFM60" s="12"/>
      <c r="OFN60" s="12"/>
      <c r="OFO60" s="402"/>
      <c r="OFP60" s="16"/>
      <c r="OFQ60" s="12"/>
      <c r="OFR60" s="12"/>
      <c r="OFS60" s="16"/>
      <c r="OFT60" s="14"/>
      <c r="OFV60" s="15"/>
      <c r="OFW60" s="14"/>
      <c r="OFX60" s="14"/>
      <c r="OFY60" s="14"/>
      <c r="OFZ60" s="14"/>
      <c r="OGA60" s="15"/>
      <c r="OGB60" s="17"/>
      <c r="OGC60" s="12"/>
      <c r="OGD60" s="12"/>
      <c r="OGE60" s="402"/>
      <c r="OGF60" s="16"/>
      <c r="OGG60" s="12"/>
      <c r="OGH60" s="12"/>
      <c r="OGI60" s="16"/>
      <c r="OGJ60" s="14"/>
      <c r="OGL60" s="15"/>
      <c r="OGM60" s="14"/>
      <c r="OGN60" s="14"/>
      <c r="OGO60" s="14"/>
      <c r="OGP60" s="14"/>
      <c r="OGQ60" s="15"/>
      <c r="OGR60" s="17"/>
      <c r="OGS60" s="12"/>
      <c r="OGT60" s="12"/>
      <c r="OGU60" s="402"/>
      <c r="OGV60" s="16"/>
      <c r="OGW60" s="12"/>
      <c r="OGX60" s="12"/>
      <c r="OGY60" s="16"/>
      <c r="OGZ60" s="14"/>
      <c r="OHB60" s="15"/>
      <c r="OHC60" s="14"/>
      <c r="OHD60" s="14"/>
      <c r="OHE60" s="14"/>
      <c r="OHF60" s="14"/>
      <c r="OHG60" s="15"/>
      <c r="OHH60" s="17"/>
      <c r="OHI60" s="12"/>
      <c r="OHJ60" s="12"/>
      <c r="OHK60" s="402"/>
      <c r="OHL60" s="16"/>
      <c r="OHM60" s="12"/>
      <c r="OHN60" s="12"/>
      <c r="OHO60" s="16"/>
      <c r="OHP60" s="14"/>
      <c r="OHR60" s="15"/>
      <c r="OHS60" s="14"/>
      <c r="OHT60" s="14"/>
      <c r="OHU60" s="14"/>
      <c r="OHV60" s="14"/>
      <c r="OHW60" s="15"/>
      <c r="OHX60" s="17"/>
      <c r="OHY60" s="12"/>
      <c r="OHZ60" s="12"/>
      <c r="OIA60" s="402"/>
      <c r="OIB60" s="16"/>
      <c r="OIC60" s="12"/>
      <c r="OID60" s="12"/>
      <c r="OIE60" s="16"/>
      <c r="OIF60" s="14"/>
      <c r="OIH60" s="15"/>
      <c r="OII60" s="14"/>
      <c r="OIJ60" s="14"/>
      <c r="OIK60" s="14"/>
      <c r="OIL60" s="14"/>
      <c r="OIM60" s="15"/>
      <c r="OIN60" s="17"/>
      <c r="OIO60" s="12"/>
      <c r="OIP60" s="12"/>
      <c r="OIQ60" s="402"/>
      <c r="OIR60" s="16"/>
      <c r="OIS60" s="12"/>
      <c r="OIT60" s="12"/>
      <c r="OIU60" s="16"/>
      <c r="OIV60" s="14"/>
      <c r="OIX60" s="15"/>
      <c r="OIY60" s="14"/>
      <c r="OIZ60" s="14"/>
      <c r="OJA60" s="14"/>
      <c r="OJB60" s="14"/>
      <c r="OJC60" s="15"/>
      <c r="OJD60" s="17"/>
      <c r="OJE60" s="12"/>
      <c r="OJF60" s="12"/>
      <c r="OJG60" s="402"/>
      <c r="OJH60" s="16"/>
      <c r="OJI60" s="12"/>
      <c r="OJJ60" s="12"/>
      <c r="OJK60" s="16"/>
      <c r="OJL60" s="14"/>
      <c r="OJN60" s="15"/>
      <c r="OJO60" s="14"/>
      <c r="OJP60" s="14"/>
      <c r="OJQ60" s="14"/>
      <c r="OJR60" s="14"/>
      <c r="OJS60" s="15"/>
      <c r="OJT60" s="17"/>
      <c r="OJU60" s="12"/>
      <c r="OJV60" s="12"/>
      <c r="OJW60" s="402"/>
      <c r="OJX60" s="16"/>
      <c r="OJY60" s="12"/>
      <c r="OJZ60" s="12"/>
      <c r="OKA60" s="16"/>
      <c r="OKB60" s="14"/>
      <c r="OKD60" s="15"/>
      <c r="OKE60" s="14"/>
      <c r="OKF60" s="14"/>
      <c r="OKG60" s="14"/>
      <c r="OKH60" s="14"/>
      <c r="OKI60" s="15"/>
      <c r="OKJ60" s="17"/>
      <c r="OKK60" s="12"/>
      <c r="OKL60" s="12"/>
      <c r="OKM60" s="402"/>
      <c r="OKN60" s="16"/>
      <c r="OKO60" s="12"/>
      <c r="OKP60" s="12"/>
      <c r="OKQ60" s="16"/>
      <c r="OKR60" s="14"/>
      <c r="OKT60" s="15"/>
      <c r="OKU60" s="14"/>
      <c r="OKV60" s="14"/>
      <c r="OKW60" s="14"/>
      <c r="OKX60" s="14"/>
      <c r="OKY60" s="15"/>
      <c r="OKZ60" s="17"/>
      <c r="OLA60" s="12"/>
      <c r="OLB60" s="12"/>
      <c r="OLC60" s="402"/>
      <c r="OLD60" s="16"/>
      <c r="OLE60" s="12"/>
      <c r="OLF60" s="12"/>
      <c r="OLG60" s="16"/>
      <c r="OLH60" s="14"/>
      <c r="OLJ60" s="15"/>
      <c r="OLK60" s="14"/>
      <c r="OLL60" s="14"/>
      <c r="OLM60" s="14"/>
      <c r="OLN60" s="14"/>
      <c r="OLO60" s="15"/>
      <c r="OLP60" s="17"/>
      <c r="OLQ60" s="12"/>
      <c r="OLR60" s="12"/>
      <c r="OLS60" s="402"/>
      <c r="OLT60" s="16"/>
      <c r="OLU60" s="12"/>
      <c r="OLV60" s="12"/>
      <c r="OLW60" s="16"/>
      <c r="OLX60" s="14"/>
      <c r="OLZ60" s="15"/>
      <c r="OMA60" s="14"/>
      <c r="OMB60" s="14"/>
      <c r="OMC60" s="14"/>
      <c r="OMD60" s="14"/>
      <c r="OME60" s="15"/>
      <c r="OMF60" s="17"/>
      <c r="OMG60" s="12"/>
      <c r="OMH60" s="12"/>
      <c r="OMI60" s="402"/>
      <c r="OMJ60" s="16"/>
      <c r="OMK60" s="12"/>
      <c r="OML60" s="12"/>
      <c r="OMM60" s="16"/>
      <c r="OMN60" s="14"/>
      <c r="OMP60" s="15"/>
      <c r="OMQ60" s="14"/>
      <c r="OMR60" s="14"/>
      <c r="OMS60" s="14"/>
      <c r="OMT60" s="14"/>
      <c r="OMU60" s="15"/>
      <c r="OMV60" s="17"/>
      <c r="OMW60" s="12"/>
      <c r="OMX60" s="12"/>
      <c r="OMY60" s="402"/>
      <c r="OMZ60" s="16"/>
      <c r="ONA60" s="12"/>
      <c r="ONB60" s="12"/>
      <c r="ONC60" s="16"/>
      <c r="OND60" s="14"/>
      <c r="ONF60" s="15"/>
      <c r="ONG60" s="14"/>
      <c r="ONH60" s="14"/>
      <c r="ONI60" s="14"/>
      <c r="ONJ60" s="14"/>
      <c r="ONK60" s="15"/>
      <c r="ONL60" s="17"/>
      <c r="ONM60" s="12"/>
      <c r="ONN60" s="12"/>
      <c r="ONO60" s="402"/>
      <c r="ONP60" s="16"/>
      <c r="ONQ60" s="12"/>
      <c r="ONR60" s="12"/>
      <c r="ONS60" s="16"/>
      <c r="ONT60" s="14"/>
      <c r="ONV60" s="15"/>
      <c r="ONW60" s="14"/>
      <c r="ONX60" s="14"/>
      <c r="ONY60" s="14"/>
      <c r="ONZ60" s="14"/>
      <c r="OOA60" s="15"/>
      <c r="OOB60" s="17"/>
      <c r="OOC60" s="12"/>
      <c r="OOD60" s="12"/>
      <c r="OOE60" s="402"/>
      <c r="OOF60" s="16"/>
      <c r="OOG60" s="12"/>
      <c r="OOH60" s="12"/>
      <c r="OOI60" s="16"/>
      <c r="OOJ60" s="14"/>
      <c r="OOL60" s="15"/>
      <c r="OOM60" s="14"/>
      <c r="OON60" s="14"/>
      <c r="OOO60" s="14"/>
      <c r="OOP60" s="14"/>
      <c r="OOQ60" s="15"/>
      <c r="OOR60" s="17"/>
      <c r="OOS60" s="12"/>
      <c r="OOT60" s="12"/>
      <c r="OOU60" s="402"/>
      <c r="OOV60" s="16"/>
      <c r="OOW60" s="12"/>
      <c r="OOX60" s="12"/>
      <c r="OOY60" s="16"/>
      <c r="OOZ60" s="14"/>
      <c r="OPB60" s="15"/>
      <c r="OPC60" s="14"/>
      <c r="OPD60" s="14"/>
      <c r="OPE60" s="14"/>
      <c r="OPF60" s="14"/>
      <c r="OPG60" s="15"/>
      <c r="OPH60" s="17"/>
      <c r="OPI60" s="12"/>
      <c r="OPJ60" s="12"/>
      <c r="OPK60" s="402"/>
      <c r="OPL60" s="16"/>
      <c r="OPM60" s="12"/>
      <c r="OPN60" s="12"/>
      <c r="OPO60" s="16"/>
      <c r="OPP60" s="14"/>
      <c r="OPR60" s="15"/>
      <c r="OPS60" s="14"/>
      <c r="OPT60" s="14"/>
      <c r="OPU60" s="14"/>
      <c r="OPV60" s="14"/>
      <c r="OPW60" s="15"/>
      <c r="OPX60" s="17"/>
      <c r="OPY60" s="12"/>
      <c r="OPZ60" s="12"/>
      <c r="OQA60" s="402"/>
      <c r="OQB60" s="16"/>
      <c r="OQC60" s="12"/>
      <c r="OQD60" s="12"/>
      <c r="OQE60" s="16"/>
      <c r="OQF60" s="14"/>
      <c r="OQH60" s="15"/>
      <c r="OQI60" s="14"/>
      <c r="OQJ60" s="14"/>
      <c r="OQK60" s="14"/>
      <c r="OQL60" s="14"/>
      <c r="OQM60" s="15"/>
      <c r="OQN60" s="17"/>
      <c r="OQO60" s="12"/>
      <c r="OQP60" s="12"/>
      <c r="OQQ60" s="402"/>
      <c r="OQR60" s="16"/>
      <c r="OQS60" s="12"/>
      <c r="OQT60" s="12"/>
      <c r="OQU60" s="16"/>
      <c r="OQV60" s="14"/>
      <c r="OQX60" s="15"/>
      <c r="OQY60" s="14"/>
      <c r="OQZ60" s="14"/>
      <c r="ORA60" s="14"/>
      <c r="ORB60" s="14"/>
      <c r="ORC60" s="15"/>
      <c r="ORD60" s="17"/>
      <c r="ORE60" s="12"/>
      <c r="ORF60" s="12"/>
      <c r="ORG60" s="402"/>
      <c r="ORH60" s="16"/>
      <c r="ORI60" s="12"/>
      <c r="ORJ60" s="12"/>
      <c r="ORK60" s="16"/>
      <c r="ORL60" s="14"/>
      <c r="ORN60" s="15"/>
      <c r="ORO60" s="14"/>
      <c r="ORP60" s="14"/>
      <c r="ORQ60" s="14"/>
      <c r="ORR60" s="14"/>
      <c r="ORS60" s="15"/>
      <c r="ORT60" s="17"/>
      <c r="ORU60" s="12"/>
      <c r="ORV60" s="12"/>
      <c r="ORW60" s="402"/>
      <c r="ORX60" s="16"/>
      <c r="ORY60" s="12"/>
      <c r="ORZ60" s="12"/>
      <c r="OSA60" s="16"/>
      <c r="OSB60" s="14"/>
      <c r="OSD60" s="15"/>
      <c r="OSE60" s="14"/>
      <c r="OSF60" s="14"/>
      <c r="OSG60" s="14"/>
      <c r="OSH60" s="14"/>
      <c r="OSI60" s="15"/>
      <c r="OSJ60" s="17"/>
      <c r="OSK60" s="12"/>
      <c r="OSL60" s="12"/>
      <c r="OSM60" s="402"/>
      <c r="OSN60" s="16"/>
      <c r="OSO60" s="12"/>
      <c r="OSP60" s="12"/>
      <c r="OSQ60" s="16"/>
      <c r="OSR60" s="14"/>
      <c r="OST60" s="15"/>
      <c r="OSU60" s="14"/>
      <c r="OSV60" s="14"/>
      <c r="OSW60" s="14"/>
      <c r="OSX60" s="14"/>
      <c r="OSY60" s="15"/>
      <c r="OSZ60" s="17"/>
      <c r="OTA60" s="12"/>
      <c r="OTB60" s="12"/>
      <c r="OTC60" s="402"/>
      <c r="OTD60" s="16"/>
      <c r="OTE60" s="12"/>
      <c r="OTF60" s="12"/>
      <c r="OTG60" s="16"/>
      <c r="OTH60" s="14"/>
      <c r="OTJ60" s="15"/>
      <c r="OTK60" s="14"/>
      <c r="OTL60" s="14"/>
      <c r="OTM60" s="14"/>
      <c r="OTN60" s="14"/>
      <c r="OTO60" s="15"/>
      <c r="OTP60" s="17"/>
      <c r="OTQ60" s="12"/>
      <c r="OTR60" s="12"/>
      <c r="OTS60" s="402"/>
      <c r="OTT60" s="16"/>
      <c r="OTU60" s="12"/>
      <c r="OTV60" s="12"/>
      <c r="OTW60" s="16"/>
      <c r="OTX60" s="14"/>
      <c r="OTZ60" s="15"/>
      <c r="OUA60" s="14"/>
      <c r="OUB60" s="14"/>
      <c r="OUC60" s="14"/>
      <c r="OUD60" s="14"/>
      <c r="OUE60" s="15"/>
      <c r="OUF60" s="17"/>
      <c r="OUG60" s="12"/>
      <c r="OUH60" s="12"/>
      <c r="OUI60" s="402"/>
      <c r="OUJ60" s="16"/>
      <c r="OUK60" s="12"/>
      <c r="OUL60" s="12"/>
      <c r="OUM60" s="16"/>
      <c r="OUN60" s="14"/>
      <c r="OUP60" s="15"/>
      <c r="OUQ60" s="14"/>
      <c r="OUR60" s="14"/>
      <c r="OUS60" s="14"/>
      <c r="OUT60" s="14"/>
      <c r="OUU60" s="15"/>
      <c r="OUV60" s="17"/>
      <c r="OUW60" s="12"/>
      <c r="OUX60" s="12"/>
      <c r="OUY60" s="402"/>
      <c r="OUZ60" s="16"/>
      <c r="OVA60" s="12"/>
      <c r="OVB60" s="12"/>
      <c r="OVC60" s="16"/>
      <c r="OVD60" s="14"/>
      <c r="OVF60" s="15"/>
      <c r="OVG60" s="14"/>
      <c r="OVH60" s="14"/>
      <c r="OVI60" s="14"/>
      <c r="OVJ60" s="14"/>
      <c r="OVK60" s="15"/>
      <c r="OVL60" s="17"/>
      <c r="OVM60" s="12"/>
      <c r="OVN60" s="12"/>
      <c r="OVO60" s="402"/>
      <c r="OVP60" s="16"/>
      <c r="OVQ60" s="12"/>
      <c r="OVR60" s="12"/>
      <c r="OVS60" s="16"/>
      <c r="OVT60" s="14"/>
      <c r="OVV60" s="15"/>
      <c r="OVW60" s="14"/>
      <c r="OVX60" s="14"/>
      <c r="OVY60" s="14"/>
      <c r="OVZ60" s="14"/>
      <c r="OWA60" s="15"/>
      <c r="OWB60" s="17"/>
      <c r="OWC60" s="12"/>
      <c r="OWD60" s="12"/>
      <c r="OWE60" s="402"/>
      <c r="OWF60" s="16"/>
      <c r="OWG60" s="12"/>
      <c r="OWH60" s="12"/>
      <c r="OWI60" s="16"/>
      <c r="OWJ60" s="14"/>
      <c r="OWL60" s="15"/>
      <c r="OWM60" s="14"/>
      <c r="OWN60" s="14"/>
      <c r="OWO60" s="14"/>
      <c r="OWP60" s="14"/>
      <c r="OWQ60" s="15"/>
      <c r="OWR60" s="17"/>
      <c r="OWS60" s="12"/>
      <c r="OWT60" s="12"/>
      <c r="OWU60" s="402"/>
      <c r="OWV60" s="16"/>
      <c r="OWW60" s="12"/>
      <c r="OWX60" s="12"/>
      <c r="OWY60" s="16"/>
      <c r="OWZ60" s="14"/>
      <c r="OXB60" s="15"/>
      <c r="OXC60" s="14"/>
      <c r="OXD60" s="14"/>
      <c r="OXE60" s="14"/>
      <c r="OXF60" s="14"/>
      <c r="OXG60" s="15"/>
      <c r="OXH60" s="17"/>
      <c r="OXI60" s="12"/>
      <c r="OXJ60" s="12"/>
      <c r="OXK60" s="402"/>
      <c r="OXL60" s="16"/>
      <c r="OXM60" s="12"/>
      <c r="OXN60" s="12"/>
      <c r="OXO60" s="16"/>
      <c r="OXP60" s="14"/>
      <c r="OXR60" s="15"/>
      <c r="OXS60" s="14"/>
      <c r="OXT60" s="14"/>
      <c r="OXU60" s="14"/>
      <c r="OXV60" s="14"/>
      <c r="OXW60" s="15"/>
      <c r="OXX60" s="17"/>
      <c r="OXY60" s="12"/>
      <c r="OXZ60" s="12"/>
      <c r="OYA60" s="402"/>
      <c r="OYB60" s="16"/>
      <c r="OYC60" s="12"/>
      <c r="OYD60" s="12"/>
      <c r="OYE60" s="16"/>
      <c r="OYF60" s="14"/>
      <c r="OYH60" s="15"/>
      <c r="OYI60" s="14"/>
      <c r="OYJ60" s="14"/>
      <c r="OYK60" s="14"/>
      <c r="OYL60" s="14"/>
      <c r="OYM60" s="15"/>
      <c r="OYN60" s="17"/>
      <c r="OYO60" s="12"/>
      <c r="OYP60" s="12"/>
      <c r="OYQ60" s="402"/>
      <c r="OYR60" s="16"/>
      <c r="OYS60" s="12"/>
      <c r="OYT60" s="12"/>
      <c r="OYU60" s="16"/>
      <c r="OYV60" s="14"/>
      <c r="OYX60" s="15"/>
      <c r="OYY60" s="14"/>
      <c r="OYZ60" s="14"/>
      <c r="OZA60" s="14"/>
      <c r="OZB60" s="14"/>
      <c r="OZC60" s="15"/>
      <c r="OZD60" s="17"/>
      <c r="OZE60" s="12"/>
      <c r="OZF60" s="12"/>
      <c r="OZG60" s="402"/>
      <c r="OZH60" s="16"/>
      <c r="OZI60" s="12"/>
      <c r="OZJ60" s="12"/>
      <c r="OZK60" s="16"/>
      <c r="OZL60" s="14"/>
      <c r="OZN60" s="15"/>
      <c r="OZO60" s="14"/>
      <c r="OZP60" s="14"/>
      <c r="OZQ60" s="14"/>
      <c r="OZR60" s="14"/>
      <c r="OZS60" s="15"/>
      <c r="OZT60" s="17"/>
      <c r="OZU60" s="12"/>
      <c r="OZV60" s="12"/>
      <c r="OZW60" s="402"/>
      <c r="OZX60" s="16"/>
      <c r="OZY60" s="12"/>
      <c r="OZZ60" s="12"/>
      <c r="PAA60" s="16"/>
      <c r="PAB60" s="14"/>
      <c r="PAD60" s="15"/>
      <c r="PAE60" s="14"/>
      <c r="PAF60" s="14"/>
      <c r="PAG60" s="14"/>
      <c r="PAH60" s="14"/>
      <c r="PAI60" s="15"/>
      <c r="PAJ60" s="17"/>
      <c r="PAK60" s="12"/>
      <c r="PAL60" s="12"/>
      <c r="PAM60" s="402"/>
      <c r="PAN60" s="16"/>
      <c r="PAO60" s="12"/>
      <c r="PAP60" s="12"/>
      <c r="PAQ60" s="16"/>
      <c r="PAR60" s="14"/>
      <c r="PAT60" s="15"/>
      <c r="PAU60" s="14"/>
      <c r="PAV60" s="14"/>
      <c r="PAW60" s="14"/>
      <c r="PAX60" s="14"/>
      <c r="PAY60" s="15"/>
      <c r="PAZ60" s="17"/>
      <c r="PBA60" s="12"/>
      <c r="PBB60" s="12"/>
      <c r="PBC60" s="402"/>
      <c r="PBD60" s="16"/>
      <c r="PBE60" s="12"/>
      <c r="PBF60" s="12"/>
      <c r="PBG60" s="16"/>
      <c r="PBH60" s="14"/>
      <c r="PBJ60" s="15"/>
      <c r="PBK60" s="14"/>
      <c r="PBL60" s="14"/>
      <c r="PBM60" s="14"/>
      <c r="PBN60" s="14"/>
      <c r="PBO60" s="15"/>
      <c r="PBP60" s="17"/>
      <c r="PBQ60" s="12"/>
      <c r="PBR60" s="12"/>
      <c r="PBS60" s="402"/>
      <c r="PBT60" s="16"/>
      <c r="PBU60" s="12"/>
      <c r="PBV60" s="12"/>
      <c r="PBW60" s="16"/>
      <c r="PBX60" s="14"/>
      <c r="PBZ60" s="15"/>
      <c r="PCA60" s="14"/>
      <c r="PCB60" s="14"/>
      <c r="PCC60" s="14"/>
      <c r="PCD60" s="14"/>
      <c r="PCE60" s="15"/>
      <c r="PCF60" s="17"/>
      <c r="PCG60" s="12"/>
      <c r="PCH60" s="12"/>
      <c r="PCI60" s="402"/>
      <c r="PCJ60" s="16"/>
      <c r="PCK60" s="12"/>
      <c r="PCL60" s="12"/>
      <c r="PCM60" s="16"/>
      <c r="PCN60" s="14"/>
      <c r="PCP60" s="15"/>
      <c r="PCQ60" s="14"/>
      <c r="PCR60" s="14"/>
      <c r="PCS60" s="14"/>
      <c r="PCT60" s="14"/>
      <c r="PCU60" s="15"/>
      <c r="PCV60" s="17"/>
      <c r="PCW60" s="12"/>
      <c r="PCX60" s="12"/>
      <c r="PCY60" s="402"/>
      <c r="PCZ60" s="16"/>
      <c r="PDA60" s="12"/>
      <c r="PDB60" s="12"/>
      <c r="PDC60" s="16"/>
      <c r="PDD60" s="14"/>
      <c r="PDF60" s="15"/>
      <c r="PDG60" s="14"/>
      <c r="PDH60" s="14"/>
      <c r="PDI60" s="14"/>
      <c r="PDJ60" s="14"/>
      <c r="PDK60" s="15"/>
      <c r="PDL60" s="17"/>
      <c r="PDM60" s="12"/>
      <c r="PDN60" s="12"/>
      <c r="PDO60" s="402"/>
      <c r="PDP60" s="16"/>
      <c r="PDQ60" s="12"/>
      <c r="PDR60" s="12"/>
      <c r="PDS60" s="16"/>
      <c r="PDT60" s="14"/>
      <c r="PDV60" s="15"/>
      <c r="PDW60" s="14"/>
      <c r="PDX60" s="14"/>
      <c r="PDY60" s="14"/>
      <c r="PDZ60" s="14"/>
      <c r="PEA60" s="15"/>
      <c r="PEB60" s="17"/>
      <c r="PEC60" s="12"/>
      <c r="PED60" s="12"/>
      <c r="PEE60" s="402"/>
      <c r="PEF60" s="16"/>
      <c r="PEG60" s="12"/>
      <c r="PEH60" s="12"/>
      <c r="PEI60" s="16"/>
      <c r="PEJ60" s="14"/>
      <c r="PEL60" s="15"/>
      <c r="PEM60" s="14"/>
      <c r="PEN60" s="14"/>
      <c r="PEO60" s="14"/>
      <c r="PEP60" s="14"/>
      <c r="PEQ60" s="15"/>
      <c r="PER60" s="17"/>
      <c r="PES60" s="12"/>
      <c r="PET60" s="12"/>
      <c r="PEU60" s="402"/>
      <c r="PEV60" s="16"/>
      <c r="PEW60" s="12"/>
      <c r="PEX60" s="12"/>
      <c r="PEY60" s="16"/>
      <c r="PEZ60" s="14"/>
      <c r="PFB60" s="15"/>
      <c r="PFC60" s="14"/>
      <c r="PFD60" s="14"/>
      <c r="PFE60" s="14"/>
      <c r="PFF60" s="14"/>
      <c r="PFG60" s="15"/>
      <c r="PFH60" s="17"/>
      <c r="PFI60" s="12"/>
      <c r="PFJ60" s="12"/>
      <c r="PFK60" s="402"/>
      <c r="PFL60" s="16"/>
      <c r="PFM60" s="12"/>
      <c r="PFN60" s="12"/>
      <c r="PFO60" s="16"/>
      <c r="PFP60" s="14"/>
      <c r="PFR60" s="15"/>
      <c r="PFS60" s="14"/>
      <c r="PFT60" s="14"/>
      <c r="PFU60" s="14"/>
      <c r="PFV60" s="14"/>
      <c r="PFW60" s="15"/>
      <c r="PFX60" s="17"/>
      <c r="PFY60" s="12"/>
      <c r="PFZ60" s="12"/>
      <c r="PGA60" s="402"/>
      <c r="PGB60" s="16"/>
      <c r="PGC60" s="12"/>
      <c r="PGD60" s="12"/>
      <c r="PGE60" s="16"/>
      <c r="PGF60" s="14"/>
      <c r="PGH60" s="15"/>
      <c r="PGI60" s="14"/>
      <c r="PGJ60" s="14"/>
      <c r="PGK60" s="14"/>
      <c r="PGL60" s="14"/>
      <c r="PGM60" s="15"/>
      <c r="PGN60" s="17"/>
      <c r="PGO60" s="12"/>
      <c r="PGP60" s="12"/>
      <c r="PGQ60" s="402"/>
      <c r="PGR60" s="16"/>
      <c r="PGS60" s="12"/>
      <c r="PGT60" s="12"/>
      <c r="PGU60" s="16"/>
      <c r="PGV60" s="14"/>
      <c r="PGX60" s="15"/>
      <c r="PGY60" s="14"/>
      <c r="PGZ60" s="14"/>
      <c r="PHA60" s="14"/>
      <c r="PHB60" s="14"/>
      <c r="PHC60" s="15"/>
      <c r="PHD60" s="17"/>
      <c r="PHE60" s="12"/>
      <c r="PHF60" s="12"/>
      <c r="PHG60" s="402"/>
      <c r="PHH60" s="16"/>
      <c r="PHI60" s="12"/>
      <c r="PHJ60" s="12"/>
      <c r="PHK60" s="16"/>
      <c r="PHL60" s="14"/>
      <c r="PHN60" s="15"/>
      <c r="PHO60" s="14"/>
      <c r="PHP60" s="14"/>
      <c r="PHQ60" s="14"/>
      <c r="PHR60" s="14"/>
      <c r="PHS60" s="15"/>
      <c r="PHT60" s="17"/>
      <c r="PHU60" s="12"/>
      <c r="PHV60" s="12"/>
      <c r="PHW60" s="402"/>
      <c r="PHX60" s="16"/>
      <c r="PHY60" s="12"/>
      <c r="PHZ60" s="12"/>
      <c r="PIA60" s="16"/>
      <c r="PIB60" s="14"/>
      <c r="PID60" s="15"/>
      <c r="PIE60" s="14"/>
      <c r="PIF60" s="14"/>
      <c r="PIG60" s="14"/>
      <c r="PIH60" s="14"/>
      <c r="PII60" s="15"/>
      <c r="PIJ60" s="17"/>
      <c r="PIK60" s="12"/>
      <c r="PIL60" s="12"/>
      <c r="PIM60" s="402"/>
      <c r="PIN60" s="16"/>
      <c r="PIO60" s="12"/>
      <c r="PIP60" s="12"/>
      <c r="PIQ60" s="16"/>
      <c r="PIR60" s="14"/>
      <c r="PIT60" s="15"/>
      <c r="PIU60" s="14"/>
      <c r="PIV60" s="14"/>
      <c r="PIW60" s="14"/>
      <c r="PIX60" s="14"/>
      <c r="PIY60" s="15"/>
      <c r="PIZ60" s="17"/>
      <c r="PJA60" s="12"/>
      <c r="PJB60" s="12"/>
      <c r="PJC60" s="402"/>
      <c r="PJD60" s="16"/>
      <c r="PJE60" s="12"/>
      <c r="PJF60" s="12"/>
      <c r="PJG60" s="16"/>
      <c r="PJH60" s="14"/>
      <c r="PJJ60" s="15"/>
      <c r="PJK60" s="14"/>
      <c r="PJL60" s="14"/>
      <c r="PJM60" s="14"/>
      <c r="PJN60" s="14"/>
      <c r="PJO60" s="15"/>
      <c r="PJP60" s="17"/>
      <c r="PJQ60" s="12"/>
      <c r="PJR60" s="12"/>
      <c r="PJS60" s="402"/>
      <c r="PJT60" s="16"/>
      <c r="PJU60" s="12"/>
      <c r="PJV60" s="12"/>
      <c r="PJW60" s="16"/>
      <c r="PJX60" s="14"/>
      <c r="PJZ60" s="15"/>
      <c r="PKA60" s="14"/>
      <c r="PKB60" s="14"/>
      <c r="PKC60" s="14"/>
      <c r="PKD60" s="14"/>
      <c r="PKE60" s="15"/>
      <c r="PKF60" s="17"/>
      <c r="PKG60" s="12"/>
      <c r="PKH60" s="12"/>
      <c r="PKI60" s="402"/>
      <c r="PKJ60" s="16"/>
      <c r="PKK60" s="12"/>
      <c r="PKL60" s="12"/>
      <c r="PKM60" s="16"/>
      <c r="PKN60" s="14"/>
      <c r="PKP60" s="15"/>
      <c r="PKQ60" s="14"/>
      <c r="PKR60" s="14"/>
      <c r="PKS60" s="14"/>
      <c r="PKT60" s="14"/>
      <c r="PKU60" s="15"/>
      <c r="PKV60" s="17"/>
      <c r="PKW60" s="12"/>
      <c r="PKX60" s="12"/>
      <c r="PKY60" s="402"/>
      <c r="PKZ60" s="16"/>
      <c r="PLA60" s="12"/>
      <c r="PLB60" s="12"/>
      <c r="PLC60" s="16"/>
      <c r="PLD60" s="14"/>
      <c r="PLF60" s="15"/>
      <c r="PLG60" s="14"/>
      <c r="PLH60" s="14"/>
      <c r="PLI60" s="14"/>
      <c r="PLJ60" s="14"/>
      <c r="PLK60" s="15"/>
      <c r="PLL60" s="17"/>
      <c r="PLM60" s="12"/>
      <c r="PLN60" s="12"/>
      <c r="PLO60" s="402"/>
      <c r="PLP60" s="16"/>
      <c r="PLQ60" s="12"/>
      <c r="PLR60" s="12"/>
      <c r="PLS60" s="16"/>
      <c r="PLT60" s="14"/>
      <c r="PLV60" s="15"/>
      <c r="PLW60" s="14"/>
      <c r="PLX60" s="14"/>
      <c r="PLY60" s="14"/>
      <c r="PLZ60" s="14"/>
      <c r="PMA60" s="15"/>
      <c r="PMB60" s="17"/>
      <c r="PMC60" s="12"/>
      <c r="PMD60" s="12"/>
      <c r="PME60" s="402"/>
      <c r="PMF60" s="16"/>
      <c r="PMG60" s="12"/>
      <c r="PMH60" s="12"/>
      <c r="PMI60" s="16"/>
      <c r="PMJ60" s="14"/>
      <c r="PML60" s="15"/>
      <c r="PMM60" s="14"/>
      <c r="PMN60" s="14"/>
      <c r="PMO60" s="14"/>
      <c r="PMP60" s="14"/>
      <c r="PMQ60" s="15"/>
      <c r="PMR60" s="17"/>
      <c r="PMS60" s="12"/>
      <c r="PMT60" s="12"/>
      <c r="PMU60" s="402"/>
      <c r="PMV60" s="16"/>
      <c r="PMW60" s="12"/>
      <c r="PMX60" s="12"/>
      <c r="PMY60" s="16"/>
      <c r="PMZ60" s="14"/>
      <c r="PNB60" s="15"/>
      <c r="PNC60" s="14"/>
      <c r="PND60" s="14"/>
      <c r="PNE60" s="14"/>
      <c r="PNF60" s="14"/>
      <c r="PNG60" s="15"/>
      <c r="PNH60" s="17"/>
      <c r="PNI60" s="12"/>
      <c r="PNJ60" s="12"/>
      <c r="PNK60" s="402"/>
      <c r="PNL60" s="16"/>
      <c r="PNM60" s="12"/>
      <c r="PNN60" s="12"/>
      <c r="PNO60" s="16"/>
      <c r="PNP60" s="14"/>
      <c r="PNR60" s="15"/>
      <c r="PNS60" s="14"/>
      <c r="PNT60" s="14"/>
      <c r="PNU60" s="14"/>
      <c r="PNV60" s="14"/>
      <c r="PNW60" s="15"/>
      <c r="PNX60" s="17"/>
      <c r="PNY60" s="12"/>
      <c r="PNZ60" s="12"/>
      <c r="POA60" s="402"/>
      <c r="POB60" s="16"/>
      <c r="POC60" s="12"/>
      <c r="POD60" s="12"/>
      <c r="POE60" s="16"/>
      <c r="POF60" s="14"/>
      <c r="POH60" s="15"/>
      <c r="POI60" s="14"/>
      <c r="POJ60" s="14"/>
      <c r="POK60" s="14"/>
      <c r="POL60" s="14"/>
      <c r="POM60" s="15"/>
      <c r="PON60" s="17"/>
      <c r="POO60" s="12"/>
      <c r="POP60" s="12"/>
      <c r="POQ60" s="402"/>
      <c r="POR60" s="16"/>
      <c r="POS60" s="12"/>
      <c r="POT60" s="12"/>
      <c r="POU60" s="16"/>
      <c r="POV60" s="14"/>
      <c r="POX60" s="15"/>
      <c r="POY60" s="14"/>
      <c r="POZ60" s="14"/>
      <c r="PPA60" s="14"/>
      <c r="PPB60" s="14"/>
      <c r="PPC60" s="15"/>
      <c r="PPD60" s="17"/>
      <c r="PPE60" s="12"/>
      <c r="PPF60" s="12"/>
      <c r="PPG60" s="402"/>
      <c r="PPH60" s="16"/>
      <c r="PPI60" s="12"/>
      <c r="PPJ60" s="12"/>
      <c r="PPK60" s="16"/>
      <c r="PPL60" s="14"/>
      <c r="PPN60" s="15"/>
      <c r="PPO60" s="14"/>
      <c r="PPP60" s="14"/>
      <c r="PPQ60" s="14"/>
      <c r="PPR60" s="14"/>
      <c r="PPS60" s="15"/>
      <c r="PPT60" s="17"/>
      <c r="PPU60" s="12"/>
      <c r="PPV60" s="12"/>
      <c r="PPW60" s="402"/>
      <c r="PPX60" s="16"/>
      <c r="PPY60" s="12"/>
      <c r="PPZ60" s="12"/>
      <c r="PQA60" s="16"/>
      <c r="PQB60" s="14"/>
      <c r="PQD60" s="15"/>
      <c r="PQE60" s="14"/>
      <c r="PQF60" s="14"/>
      <c r="PQG60" s="14"/>
      <c r="PQH60" s="14"/>
      <c r="PQI60" s="15"/>
      <c r="PQJ60" s="17"/>
      <c r="PQK60" s="12"/>
      <c r="PQL60" s="12"/>
      <c r="PQM60" s="402"/>
      <c r="PQN60" s="16"/>
      <c r="PQO60" s="12"/>
      <c r="PQP60" s="12"/>
      <c r="PQQ60" s="16"/>
      <c r="PQR60" s="14"/>
      <c r="PQT60" s="15"/>
      <c r="PQU60" s="14"/>
      <c r="PQV60" s="14"/>
      <c r="PQW60" s="14"/>
      <c r="PQX60" s="14"/>
      <c r="PQY60" s="15"/>
      <c r="PQZ60" s="17"/>
      <c r="PRA60" s="12"/>
      <c r="PRB60" s="12"/>
      <c r="PRC60" s="402"/>
      <c r="PRD60" s="16"/>
      <c r="PRE60" s="12"/>
      <c r="PRF60" s="12"/>
      <c r="PRG60" s="16"/>
      <c r="PRH60" s="14"/>
      <c r="PRJ60" s="15"/>
      <c r="PRK60" s="14"/>
      <c r="PRL60" s="14"/>
      <c r="PRM60" s="14"/>
      <c r="PRN60" s="14"/>
      <c r="PRO60" s="15"/>
      <c r="PRP60" s="17"/>
      <c r="PRQ60" s="12"/>
      <c r="PRR60" s="12"/>
      <c r="PRS60" s="402"/>
      <c r="PRT60" s="16"/>
      <c r="PRU60" s="12"/>
      <c r="PRV60" s="12"/>
      <c r="PRW60" s="16"/>
      <c r="PRX60" s="14"/>
      <c r="PRZ60" s="15"/>
      <c r="PSA60" s="14"/>
      <c r="PSB60" s="14"/>
      <c r="PSC60" s="14"/>
      <c r="PSD60" s="14"/>
      <c r="PSE60" s="15"/>
      <c r="PSF60" s="17"/>
      <c r="PSG60" s="12"/>
      <c r="PSH60" s="12"/>
      <c r="PSI60" s="402"/>
      <c r="PSJ60" s="16"/>
      <c r="PSK60" s="12"/>
      <c r="PSL60" s="12"/>
      <c r="PSM60" s="16"/>
      <c r="PSN60" s="14"/>
      <c r="PSP60" s="15"/>
      <c r="PSQ60" s="14"/>
      <c r="PSR60" s="14"/>
      <c r="PSS60" s="14"/>
      <c r="PST60" s="14"/>
      <c r="PSU60" s="15"/>
      <c r="PSV60" s="17"/>
      <c r="PSW60" s="12"/>
      <c r="PSX60" s="12"/>
      <c r="PSY60" s="402"/>
      <c r="PSZ60" s="16"/>
      <c r="PTA60" s="12"/>
      <c r="PTB60" s="12"/>
      <c r="PTC60" s="16"/>
      <c r="PTD60" s="14"/>
      <c r="PTF60" s="15"/>
      <c r="PTG60" s="14"/>
      <c r="PTH60" s="14"/>
      <c r="PTI60" s="14"/>
      <c r="PTJ60" s="14"/>
      <c r="PTK60" s="15"/>
      <c r="PTL60" s="17"/>
      <c r="PTM60" s="12"/>
      <c r="PTN60" s="12"/>
      <c r="PTO60" s="402"/>
      <c r="PTP60" s="16"/>
      <c r="PTQ60" s="12"/>
      <c r="PTR60" s="12"/>
      <c r="PTS60" s="16"/>
      <c r="PTT60" s="14"/>
      <c r="PTV60" s="15"/>
      <c r="PTW60" s="14"/>
      <c r="PTX60" s="14"/>
      <c r="PTY60" s="14"/>
      <c r="PTZ60" s="14"/>
      <c r="PUA60" s="15"/>
      <c r="PUB60" s="17"/>
      <c r="PUC60" s="12"/>
      <c r="PUD60" s="12"/>
      <c r="PUE60" s="402"/>
      <c r="PUF60" s="16"/>
      <c r="PUG60" s="12"/>
      <c r="PUH60" s="12"/>
      <c r="PUI60" s="16"/>
      <c r="PUJ60" s="14"/>
      <c r="PUL60" s="15"/>
      <c r="PUM60" s="14"/>
      <c r="PUN60" s="14"/>
      <c r="PUO60" s="14"/>
      <c r="PUP60" s="14"/>
      <c r="PUQ60" s="15"/>
      <c r="PUR60" s="17"/>
      <c r="PUS60" s="12"/>
      <c r="PUT60" s="12"/>
      <c r="PUU60" s="402"/>
      <c r="PUV60" s="16"/>
      <c r="PUW60" s="12"/>
      <c r="PUX60" s="12"/>
      <c r="PUY60" s="16"/>
      <c r="PUZ60" s="14"/>
      <c r="PVB60" s="15"/>
      <c r="PVC60" s="14"/>
      <c r="PVD60" s="14"/>
      <c r="PVE60" s="14"/>
      <c r="PVF60" s="14"/>
      <c r="PVG60" s="15"/>
      <c r="PVH60" s="17"/>
      <c r="PVI60" s="12"/>
      <c r="PVJ60" s="12"/>
      <c r="PVK60" s="402"/>
      <c r="PVL60" s="16"/>
      <c r="PVM60" s="12"/>
      <c r="PVN60" s="12"/>
      <c r="PVO60" s="16"/>
      <c r="PVP60" s="14"/>
      <c r="PVR60" s="15"/>
      <c r="PVS60" s="14"/>
      <c r="PVT60" s="14"/>
      <c r="PVU60" s="14"/>
      <c r="PVV60" s="14"/>
      <c r="PVW60" s="15"/>
      <c r="PVX60" s="17"/>
      <c r="PVY60" s="12"/>
      <c r="PVZ60" s="12"/>
      <c r="PWA60" s="402"/>
      <c r="PWB60" s="16"/>
      <c r="PWC60" s="12"/>
      <c r="PWD60" s="12"/>
      <c r="PWE60" s="16"/>
      <c r="PWF60" s="14"/>
      <c r="PWH60" s="15"/>
      <c r="PWI60" s="14"/>
      <c r="PWJ60" s="14"/>
      <c r="PWK60" s="14"/>
      <c r="PWL60" s="14"/>
      <c r="PWM60" s="15"/>
      <c r="PWN60" s="17"/>
      <c r="PWO60" s="12"/>
      <c r="PWP60" s="12"/>
      <c r="PWQ60" s="402"/>
      <c r="PWR60" s="16"/>
      <c r="PWS60" s="12"/>
      <c r="PWT60" s="12"/>
      <c r="PWU60" s="16"/>
      <c r="PWV60" s="14"/>
      <c r="PWX60" s="15"/>
      <c r="PWY60" s="14"/>
      <c r="PWZ60" s="14"/>
      <c r="PXA60" s="14"/>
      <c r="PXB60" s="14"/>
      <c r="PXC60" s="15"/>
      <c r="PXD60" s="17"/>
      <c r="PXE60" s="12"/>
      <c r="PXF60" s="12"/>
      <c r="PXG60" s="402"/>
      <c r="PXH60" s="16"/>
      <c r="PXI60" s="12"/>
      <c r="PXJ60" s="12"/>
      <c r="PXK60" s="16"/>
      <c r="PXL60" s="14"/>
      <c r="PXN60" s="15"/>
      <c r="PXO60" s="14"/>
      <c r="PXP60" s="14"/>
      <c r="PXQ60" s="14"/>
      <c r="PXR60" s="14"/>
      <c r="PXS60" s="15"/>
      <c r="PXT60" s="17"/>
      <c r="PXU60" s="12"/>
      <c r="PXV60" s="12"/>
      <c r="PXW60" s="402"/>
      <c r="PXX60" s="16"/>
      <c r="PXY60" s="12"/>
      <c r="PXZ60" s="12"/>
      <c r="PYA60" s="16"/>
      <c r="PYB60" s="14"/>
      <c r="PYD60" s="15"/>
      <c r="PYE60" s="14"/>
      <c r="PYF60" s="14"/>
      <c r="PYG60" s="14"/>
      <c r="PYH60" s="14"/>
      <c r="PYI60" s="15"/>
      <c r="PYJ60" s="17"/>
      <c r="PYK60" s="12"/>
      <c r="PYL60" s="12"/>
      <c r="PYM60" s="402"/>
      <c r="PYN60" s="16"/>
      <c r="PYO60" s="12"/>
      <c r="PYP60" s="12"/>
      <c r="PYQ60" s="16"/>
      <c r="PYR60" s="14"/>
      <c r="PYT60" s="15"/>
      <c r="PYU60" s="14"/>
      <c r="PYV60" s="14"/>
      <c r="PYW60" s="14"/>
      <c r="PYX60" s="14"/>
      <c r="PYY60" s="15"/>
      <c r="PYZ60" s="17"/>
      <c r="PZA60" s="12"/>
      <c r="PZB60" s="12"/>
      <c r="PZC60" s="402"/>
      <c r="PZD60" s="16"/>
      <c r="PZE60" s="12"/>
      <c r="PZF60" s="12"/>
      <c r="PZG60" s="16"/>
      <c r="PZH60" s="14"/>
      <c r="PZJ60" s="15"/>
      <c r="PZK60" s="14"/>
      <c r="PZL60" s="14"/>
      <c r="PZM60" s="14"/>
      <c r="PZN60" s="14"/>
      <c r="PZO60" s="15"/>
      <c r="PZP60" s="17"/>
      <c r="PZQ60" s="12"/>
      <c r="PZR60" s="12"/>
      <c r="PZS60" s="402"/>
      <c r="PZT60" s="16"/>
      <c r="PZU60" s="12"/>
      <c r="PZV60" s="12"/>
      <c r="PZW60" s="16"/>
      <c r="PZX60" s="14"/>
      <c r="PZZ60" s="15"/>
      <c r="QAA60" s="14"/>
      <c r="QAB60" s="14"/>
      <c r="QAC60" s="14"/>
      <c r="QAD60" s="14"/>
      <c r="QAE60" s="15"/>
      <c r="QAF60" s="17"/>
      <c r="QAG60" s="12"/>
      <c r="QAH60" s="12"/>
      <c r="QAI60" s="402"/>
      <c r="QAJ60" s="16"/>
      <c r="QAK60" s="12"/>
      <c r="QAL60" s="12"/>
      <c r="QAM60" s="16"/>
      <c r="QAN60" s="14"/>
      <c r="QAP60" s="15"/>
      <c r="QAQ60" s="14"/>
      <c r="QAR60" s="14"/>
      <c r="QAS60" s="14"/>
      <c r="QAT60" s="14"/>
      <c r="QAU60" s="15"/>
      <c r="QAV60" s="17"/>
      <c r="QAW60" s="12"/>
      <c r="QAX60" s="12"/>
      <c r="QAY60" s="402"/>
      <c r="QAZ60" s="16"/>
      <c r="QBA60" s="12"/>
      <c r="QBB60" s="12"/>
      <c r="QBC60" s="16"/>
      <c r="QBD60" s="14"/>
      <c r="QBF60" s="15"/>
      <c r="QBG60" s="14"/>
      <c r="QBH60" s="14"/>
      <c r="QBI60" s="14"/>
      <c r="QBJ60" s="14"/>
      <c r="QBK60" s="15"/>
      <c r="QBL60" s="17"/>
      <c r="QBM60" s="12"/>
      <c r="QBN60" s="12"/>
      <c r="QBO60" s="402"/>
      <c r="QBP60" s="16"/>
      <c r="QBQ60" s="12"/>
      <c r="QBR60" s="12"/>
      <c r="QBS60" s="16"/>
      <c r="QBT60" s="14"/>
      <c r="QBV60" s="15"/>
      <c r="QBW60" s="14"/>
      <c r="QBX60" s="14"/>
      <c r="QBY60" s="14"/>
      <c r="QBZ60" s="14"/>
      <c r="QCA60" s="15"/>
      <c r="QCB60" s="17"/>
      <c r="QCC60" s="12"/>
      <c r="QCD60" s="12"/>
      <c r="QCE60" s="402"/>
      <c r="QCF60" s="16"/>
      <c r="QCG60" s="12"/>
      <c r="QCH60" s="12"/>
      <c r="QCI60" s="16"/>
      <c r="QCJ60" s="14"/>
      <c r="QCL60" s="15"/>
      <c r="QCM60" s="14"/>
      <c r="QCN60" s="14"/>
      <c r="QCO60" s="14"/>
      <c r="QCP60" s="14"/>
      <c r="QCQ60" s="15"/>
      <c r="QCR60" s="17"/>
      <c r="QCS60" s="12"/>
      <c r="QCT60" s="12"/>
      <c r="QCU60" s="402"/>
      <c r="QCV60" s="16"/>
      <c r="QCW60" s="12"/>
      <c r="QCX60" s="12"/>
      <c r="QCY60" s="16"/>
      <c r="QCZ60" s="14"/>
      <c r="QDB60" s="15"/>
      <c r="QDC60" s="14"/>
      <c r="QDD60" s="14"/>
      <c r="QDE60" s="14"/>
      <c r="QDF60" s="14"/>
      <c r="QDG60" s="15"/>
      <c r="QDH60" s="17"/>
      <c r="QDI60" s="12"/>
      <c r="QDJ60" s="12"/>
      <c r="QDK60" s="402"/>
      <c r="QDL60" s="16"/>
      <c r="QDM60" s="12"/>
      <c r="QDN60" s="12"/>
      <c r="QDO60" s="16"/>
      <c r="QDP60" s="14"/>
      <c r="QDR60" s="15"/>
      <c r="QDS60" s="14"/>
      <c r="QDT60" s="14"/>
      <c r="QDU60" s="14"/>
      <c r="QDV60" s="14"/>
      <c r="QDW60" s="15"/>
      <c r="QDX60" s="17"/>
      <c r="QDY60" s="12"/>
      <c r="QDZ60" s="12"/>
      <c r="QEA60" s="402"/>
      <c r="QEB60" s="16"/>
      <c r="QEC60" s="12"/>
      <c r="QED60" s="12"/>
      <c r="QEE60" s="16"/>
      <c r="QEF60" s="14"/>
      <c r="QEH60" s="15"/>
      <c r="QEI60" s="14"/>
      <c r="QEJ60" s="14"/>
      <c r="QEK60" s="14"/>
      <c r="QEL60" s="14"/>
      <c r="QEM60" s="15"/>
      <c r="QEN60" s="17"/>
      <c r="QEO60" s="12"/>
      <c r="QEP60" s="12"/>
      <c r="QEQ60" s="402"/>
      <c r="QER60" s="16"/>
      <c r="QES60" s="12"/>
      <c r="QET60" s="12"/>
      <c r="QEU60" s="16"/>
      <c r="QEV60" s="14"/>
      <c r="QEX60" s="15"/>
      <c r="QEY60" s="14"/>
      <c r="QEZ60" s="14"/>
      <c r="QFA60" s="14"/>
      <c r="QFB60" s="14"/>
      <c r="QFC60" s="15"/>
      <c r="QFD60" s="17"/>
      <c r="QFE60" s="12"/>
      <c r="QFF60" s="12"/>
      <c r="QFG60" s="402"/>
      <c r="QFH60" s="16"/>
      <c r="QFI60" s="12"/>
      <c r="QFJ60" s="12"/>
      <c r="QFK60" s="16"/>
      <c r="QFL60" s="14"/>
      <c r="QFN60" s="15"/>
      <c r="QFO60" s="14"/>
      <c r="QFP60" s="14"/>
      <c r="QFQ60" s="14"/>
      <c r="QFR60" s="14"/>
      <c r="QFS60" s="15"/>
      <c r="QFT60" s="17"/>
      <c r="QFU60" s="12"/>
      <c r="QFV60" s="12"/>
      <c r="QFW60" s="402"/>
      <c r="QFX60" s="16"/>
      <c r="QFY60" s="12"/>
      <c r="QFZ60" s="12"/>
      <c r="QGA60" s="16"/>
      <c r="QGB60" s="14"/>
      <c r="QGD60" s="15"/>
      <c r="QGE60" s="14"/>
      <c r="QGF60" s="14"/>
      <c r="QGG60" s="14"/>
      <c r="QGH60" s="14"/>
      <c r="QGI60" s="15"/>
      <c r="QGJ60" s="17"/>
      <c r="QGK60" s="12"/>
      <c r="QGL60" s="12"/>
      <c r="QGM60" s="402"/>
      <c r="QGN60" s="16"/>
      <c r="QGO60" s="12"/>
      <c r="QGP60" s="12"/>
      <c r="QGQ60" s="16"/>
      <c r="QGR60" s="14"/>
      <c r="QGT60" s="15"/>
      <c r="QGU60" s="14"/>
      <c r="QGV60" s="14"/>
      <c r="QGW60" s="14"/>
      <c r="QGX60" s="14"/>
      <c r="QGY60" s="15"/>
      <c r="QGZ60" s="17"/>
      <c r="QHA60" s="12"/>
      <c r="QHB60" s="12"/>
      <c r="QHC60" s="402"/>
      <c r="QHD60" s="16"/>
      <c r="QHE60" s="12"/>
      <c r="QHF60" s="12"/>
      <c r="QHG60" s="16"/>
      <c r="QHH60" s="14"/>
      <c r="QHJ60" s="15"/>
      <c r="QHK60" s="14"/>
      <c r="QHL60" s="14"/>
      <c r="QHM60" s="14"/>
      <c r="QHN60" s="14"/>
      <c r="QHO60" s="15"/>
      <c r="QHP60" s="17"/>
      <c r="QHQ60" s="12"/>
      <c r="QHR60" s="12"/>
      <c r="QHS60" s="402"/>
      <c r="QHT60" s="16"/>
      <c r="QHU60" s="12"/>
      <c r="QHV60" s="12"/>
      <c r="QHW60" s="16"/>
      <c r="QHX60" s="14"/>
      <c r="QHZ60" s="15"/>
      <c r="QIA60" s="14"/>
      <c r="QIB60" s="14"/>
      <c r="QIC60" s="14"/>
      <c r="QID60" s="14"/>
      <c r="QIE60" s="15"/>
      <c r="QIF60" s="17"/>
      <c r="QIG60" s="12"/>
      <c r="QIH60" s="12"/>
      <c r="QII60" s="402"/>
      <c r="QIJ60" s="16"/>
      <c r="QIK60" s="12"/>
      <c r="QIL60" s="12"/>
      <c r="QIM60" s="16"/>
      <c r="QIN60" s="14"/>
      <c r="QIP60" s="15"/>
      <c r="QIQ60" s="14"/>
      <c r="QIR60" s="14"/>
      <c r="QIS60" s="14"/>
      <c r="QIT60" s="14"/>
      <c r="QIU60" s="15"/>
      <c r="QIV60" s="17"/>
      <c r="QIW60" s="12"/>
      <c r="QIX60" s="12"/>
      <c r="QIY60" s="402"/>
      <c r="QIZ60" s="16"/>
      <c r="QJA60" s="12"/>
      <c r="QJB60" s="12"/>
      <c r="QJC60" s="16"/>
      <c r="QJD60" s="14"/>
      <c r="QJF60" s="15"/>
      <c r="QJG60" s="14"/>
      <c r="QJH60" s="14"/>
      <c r="QJI60" s="14"/>
      <c r="QJJ60" s="14"/>
      <c r="QJK60" s="15"/>
      <c r="QJL60" s="17"/>
      <c r="QJM60" s="12"/>
      <c r="QJN60" s="12"/>
      <c r="QJO60" s="402"/>
      <c r="QJP60" s="16"/>
      <c r="QJQ60" s="12"/>
      <c r="QJR60" s="12"/>
      <c r="QJS60" s="16"/>
      <c r="QJT60" s="14"/>
      <c r="QJV60" s="15"/>
      <c r="QJW60" s="14"/>
      <c r="QJX60" s="14"/>
      <c r="QJY60" s="14"/>
      <c r="QJZ60" s="14"/>
      <c r="QKA60" s="15"/>
      <c r="QKB60" s="17"/>
      <c r="QKC60" s="12"/>
      <c r="QKD60" s="12"/>
      <c r="QKE60" s="402"/>
      <c r="QKF60" s="16"/>
      <c r="QKG60" s="12"/>
      <c r="QKH60" s="12"/>
      <c r="QKI60" s="16"/>
      <c r="QKJ60" s="14"/>
      <c r="QKL60" s="15"/>
      <c r="QKM60" s="14"/>
      <c r="QKN60" s="14"/>
      <c r="QKO60" s="14"/>
      <c r="QKP60" s="14"/>
      <c r="QKQ60" s="15"/>
      <c r="QKR60" s="17"/>
      <c r="QKS60" s="12"/>
      <c r="QKT60" s="12"/>
      <c r="QKU60" s="402"/>
      <c r="QKV60" s="16"/>
      <c r="QKW60" s="12"/>
      <c r="QKX60" s="12"/>
      <c r="QKY60" s="16"/>
      <c r="QKZ60" s="14"/>
      <c r="QLB60" s="15"/>
      <c r="QLC60" s="14"/>
      <c r="QLD60" s="14"/>
      <c r="QLE60" s="14"/>
      <c r="QLF60" s="14"/>
      <c r="QLG60" s="15"/>
      <c r="QLH60" s="17"/>
      <c r="QLI60" s="12"/>
      <c r="QLJ60" s="12"/>
      <c r="QLK60" s="402"/>
      <c r="QLL60" s="16"/>
      <c r="QLM60" s="12"/>
      <c r="QLN60" s="12"/>
      <c r="QLO60" s="16"/>
      <c r="QLP60" s="14"/>
      <c r="QLR60" s="15"/>
      <c r="QLS60" s="14"/>
      <c r="QLT60" s="14"/>
      <c r="QLU60" s="14"/>
      <c r="QLV60" s="14"/>
      <c r="QLW60" s="15"/>
      <c r="QLX60" s="17"/>
      <c r="QLY60" s="12"/>
      <c r="QLZ60" s="12"/>
      <c r="QMA60" s="402"/>
      <c r="QMB60" s="16"/>
      <c r="QMC60" s="12"/>
      <c r="QMD60" s="12"/>
      <c r="QME60" s="16"/>
      <c r="QMF60" s="14"/>
      <c r="QMH60" s="15"/>
      <c r="QMI60" s="14"/>
      <c r="QMJ60" s="14"/>
      <c r="QMK60" s="14"/>
      <c r="QML60" s="14"/>
      <c r="QMM60" s="15"/>
      <c r="QMN60" s="17"/>
      <c r="QMO60" s="12"/>
      <c r="QMP60" s="12"/>
      <c r="QMQ60" s="402"/>
      <c r="QMR60" s="16"/>
      <c r="QMS60" s="12"/>
      <c r="QMT60" s="12"/>
      <c r="QMU60" s="16"/>
      <c r="QMV60" s="14"/>
      <c r="QMX60" s="15"/>
      <c r="QMY60" s="14"/>
      <c r="QMZ60" s="14"/>
      <c r="QNA60" s="14"/>
      <c r="QNB60" s="14"/>
      <c r="QNC60" s="15"/>
      <c r="QND60" s="17"/>
      <c r="QNE60" s="12"/>
      <c r="QNF60" s="12"/>
      <c r="QNG60" s="402"/>
      <c r="QNH60" s="16"/>
      <c r="QNI60" s="12"/>
      <c r="QNJ60" s="12"/>
      <c r="QNK60" s="16"/>
      <c r="QNL60" s="14"/>
      <c r="QNN60" s="15"/>
      <c r="QNO60" s="14"/>
      <c r="QNP60" s="14"/>
      <c r="QNQ60" s="14"/>
      <c r="QNR60" s="14"/>
      <c r="QNS60" s="15"/>
      <c r="QNT60" s="17"/>
      <c r="QNU60" s="12"/>
      <c r="QNV60" s="12"/>
      <c r="QNW60" s="402"/>
      <c r="QNX60" s="16"/>
      <c r="QNY60" s="12"/>
      <c r="QNZ60" s="12"/>
      <c r="QOA60" s="16"/>
      <c r="QOB60" s="14"/>
      <c r="QOD60" s="15"/>
      <c r="QOE60" s="14"/>
      <c r="QOF60" s="14"/>
      <c r="QOG60" s="14"/>
      <c r="QOH60" s="14"/>
      <c r="QOI60" s="15"/>
      <c r="QOJ60" s="17"/>
      <c r="QOK60" s="12"/>
      <c r="QOL60" s="12"/>
      <c r="QOM60" s="402"/>
      <c r="QON60" s="16"/>
      <c r="QOO60" s="12"/>
      <c r="QOP60" s="12"/>
      <c r="QOQ60" s="16"/>
      <c r="QOR60" s="14"/>
      <c r="QOT60" s="15"/>
      <c r="QOU60" s="14"/>
      <c r="QOV60" s="14"/>
      <c r="QOW60" s="14"/>
      <c r="QOX60" s="14"/>
      <c r="QOY60" s="15"/>
      <c r="QOZ60" s="17"/>
      <c r="QPA60" s="12"/>
      <c r="QPB60" s="12"/>
      <c r="QPC60" s="402"/>
      <c r="QPD60" s="16"/>
      <c r="QPE60" s="12"/>
      <c r="QPF60" s="12"/>
      <c r="QPG60" s="16"/>
      <c r="QPH60" s="14"/>
      <c r="QPJ60" s="15"/>
      <c r="QPK60" s="14"/>
      <c r="QPL60" s="14"/>
      <c r="QPM60" s="14"/>
      <c r="QPN60" s="14"/>
      <c r="QPO60" s="15"/>
      <c r="QPP60" s="17"/>
      <c r="QPQ60" s="12"/>
      <c r="QPR60" s="12"/>
      <c r="QPS60" s="402"/>
      <c r="QPT60" s="16"/>
      <c r="QPU60" s="12"/>
      <c r="QPV60" s="12"/>
      <c r="QPW60" s="16"/>
      <c r="QPX60" s="14"/>
      <c r="QPZ60" s="15"/>
      <c r="QQA60" s="14"/>
      <c r="QQB60" s="14"/>
      <c r="QQC60" s="14"/>
      <c r="QQD60" s="14"/>
      <c r="QQE60" s="15"/>
      <c r="QQF60" s="17"/>
      <c r="QQG60" s="12"/>
      <c r="QQH60" s="12"/>
      <c r="QQI60" s="402"/>
      <c r="QQJ60" s="16"/>
      <c r="QQK60" s="12"/>
      <c r="QQL60" s="12"/>
      <c r="QQM60" s="16"/>
      <c r="QQN60" s="14"/>
      <c r="QQP60" s="15"/>
      <c r="QQQ60" s="14"/>
      <c r="QQR60" s="14"/>
      <c r="QQS60" s="14"/>
      <c r="QQT60" s="14"/>
      <c r="QQU60" s="15"/>
      <c r="QQV60" s="17"/>
      <c r="QQW60" s="12"/>
      <c r="QQX60" s="12"/>
      <c r="QQY60" s="402"/>
      <c r="QQZ60" s="16"/>
      <c r="QRA60" s="12"/>
      <c r="QRB60" s="12"/>
      <c r="QRC60" s="16"/>
      <c r="QRD60" s="14"/>
      <c r="QRF60" s="15"/>
      <c r="QRG60" s="14"/>
      <c r="QRH60" s="14"/>
      <c r="QRI60" s="14"/>
      <c r="QRJ60" s="14"/>
      <c r="QRK60" s="15"/>
      <c r="QRL60" s="17"/>
      <c r="QRM60" s="12"/>
      <c r="QRN60" s="12"/>
      <c r="QRO60" s="402"/>
      <c r="QRP60" s="16"/>
      <c r="QRQ60" s="12"/>
      <c r="QRR60" s="12"/>
      <c r="QRS60" s="16"/>
      <c r="QRT60" s="14"/>
      <c r="QRV60" s="15"/>
      <c r="QRW60" s="14"/>
      <c r="QRX60" s="14"/>
      <c r="QRY60" s="14"/>
      <c r="QRZ60" s="14"/>
      <c r="QSA60" s="15"/>
      <c r="QSB60" s="17"/>
      <c r="QSC60" s="12"/>
      <c r="QSD60" s="12"/>
      <c r="QSE60" s="402"/>
      <c r="QSF60" s="16"/>
      <c r="QSG60" s="12"/>
      <c r="QSH60" s="12"/>
      <c r="QSI60" s="16"/>
      <c r="QSJ60" s="14"/>
      <c r="QSL60" s="15"/>
      <c r="QSM60" s="14"/>
      <c r="QSN60" s="14"/>
      <c r="QSO60" s="14"/>
      <c r="QSP60" s="14"/>
      <c r="QSQ60" s="15"/>
      <c r="QSR60" s="17"/>
      <c r="QSS60" s="12"/>
      <c r="QST60" s="12"/>
      <c r="QSU60" s="402"/>
      <c r="QSV60" s="16"/>
      <c r="QSW60" s="12"/>
      <c r="QSX60" s="12"/>
      <c r="QSY60" s="16"/>
      <c r="QSZ60" s="14"/>
      <c r="QTB60" s="15"/>
      <c r="QTC60" s="14"/>
      <c r="QTD60" s="14"/>
      <c r="QTE60" s="14"/>
      <c r="QTF60" s="14"/>
      <c r="QTG60" s="15"/>
      <c r="QTH60" s="17"/>
      <c r="QTI60" s="12"/>
      <c r="QTJ60" s="12"/>
      <c r="QTK60" s="402"/>
      <c r="QTL60" s="16"/>
      <c r="QTM60" s="12"/>
      <c r="QTN60" s="12"/>
      <c r="QTO60" s="16"/>
      <c r="QTP60" s="14"/>
      <c r="QTR60" s="15"/>
      <c r="QTS60" s="14"/>
      <c r="QTT60" s="14"/>
      <c r="QTU60" s="14"/>
      <c r="QTV60" s="14"/>
      <c r="QTW60" s="15"/>
      <c r="QTX60" s="17"/>
      <c r="QTY60" s="12"/>
      <c r="QTZ60" s="12"/>
      <c r="QUA60" s="402"/>
      <c r="QUB60" s="16"/>
      <c r="QUC60" s="12"/>
      <c r="QUD60" s="12"/>
      <c r="QUE60" s="16"/>
      <c r="QUF60" s="14"/>
      <c r="QUH60" s="15"/>
      <c r="QUI60" s="14"/>
      <c r="QUJ60" s="14"/>
      <c r="QUK60" s="14"/>
      <c r="QUL60" s="14"/>
      <c r="QUM60" s="15"/>
      <c r="QUN60" s="17"/>
      <c r="QUO60" s="12"/>
      <c r="QUP60" s="12"/>
      <c r="QUQ60" s="402"/>
      <c r="QUR60" s="16"/>
      <c r="QUS60" s="12"/>
      <c r="QUT60" s="12"/>
      <c r="QUU60" s="16"/>
      <c r="QUV60" s="14"/>
      <c r="QUX60" s="15"/>
      <c r="QUY60" s="14"/>
      <c r="QUZ60" s="14"/>
      <c r="QVA60" s="14"/>
      <c r="QVB60" s="14"/>
      <c r="QVC60" s="15"/>
      <c r="QVD60" s="17"/>
      <c r="QVE60" s="12"/>
      <c r="QVF60" s="12"/>
      <c r="QVG60" s="402"/>
      <c r="QVH60" s="16"/>
      <c r="QVI60" s="12"/>
      <c r="QVJ60" s="12"/>
      <c r="QVK60" s="16"/>
      <c r="QVL60" s="14"/>
      <c r="QVN60" s="15"/>
      <c r="QVO60" s="14"/>
      <c r="QVP60" s="14"/>
      <c r="QVQ60" s="14"/>
      <c r="QVR60" s="14"/>
      <c r="QVS60" s="15"/>
      <c r="QVT60" s="17"/>
      <c r="QVU60" s="12"/>
      <c r="QVV60" s="12"/>
      <c r="QVW60" s="402"/>
      <c r="QVX60" s="16"/>
      <c r="QVY60" s="12"/>
      <c r="QVZ60" s="12"/>
      <c r="QWA60" s="16"/>
      <c r="QWB60" s="14"/>
      <c r="QWD60" s="15"/>
      <c r="QWE60" s="14"/>
      <c r="QWF60" s="14"/>
      <c r="QWG60" s="14"/>
      <c r="QWH60" s="14"/>
      <c r="QWI60" s="15"/>
      <c r="QWJ60" s="17"/>
      <c r="QWK60" s="12"/>
      <c r="QWL60" s="12"/>
      <c r="QWM60" s="402"/>
      <c r="QWN60" s="16"/>
      <c r="QWO60" s="12"/>
      <c r="QWP60" s="12"/>
      <c r="QWQ60" s="16"/>
      <c r="QWR60" s="14"/>
      <c r="QWT60" s="15"/>
      <c r="QWU60" s="14"/>
      <c r="QWV60" s="14"/>
      <c r="QWW60" s="14"/>
      <c r="QWX60" s="14"/>
      <c r="QWY60" s="15"/>
      <c r="QWZ60" s="17"/>
      <c r="QXA60" s="12"/>
      <c r="QXB60" s="12"/>
      <c r="QXC60" s="402"/>
      <c r="QXD60" s="16"/>
      <c r="QXE60" s="12"/>
      <c r="QXF60" s="12"/>
      <c r="QXG60" s="16"/>
      <c r="QXH60" s="14"/>
      <c r="QXJ60" s="15"/>
      <c r="QXK60" s="14"/>
      <c r="QXL60" s="14"/>
      <c r="QXM60" s="14"/>
      <c r="QXN60" s="14"/>
      <c r="QXO60" s="15"/>
      <c r="QXP60" s="17"/>
      <c r="QXQ60" s="12"/>
      <c r="QXR60" s="12"/>
      <c r="QXS60" s="402"/>
      <c r="QXT60" s="16"/>
      <c r="QXU60" s="12"/>
      <c r="QXV60" s="12"/>
      <c r="QXW60" s="16"/>
      <c r="QXX60" s="14"/>
      <c r="QXZ60" s="15"/>
      <c r="QYA60" s="14"/>
      <c r="QYB60" s="14"/>
      <c r="QYC60" s="14"/>
      <c r="QYD60" s="14"/>
      <c r="QYE60" s="15"/>
      <c r="QYF60" s="17"/>
      <c r="QYG60" s="12"/>
      <c r="QYH60" s="12"/>
      <c r="QYI60" s="402"/>
      <c r="QYJ60" s="16"/>
      <c r="QYK60" s="12"/>
      <c r="QYL60" s="12"/>
      <c r="QYM60" s="16"/>
      <c r="QYN60" s="14"/>
      <c r="QYP60" s="15"/>
      <c r="QYQ60" s="14"/>
      <c r="QYR60" s="14"/>
      <c r="QYS60" s="14"/>
      <c r="QYT60" s="14"/>
      <c r="QYU60" s="15"/>
      <c r="QYV60" s="17"/>
      <c r="QYW60" s="12"/>
      <c r="QYX60" s="12"/>
      <c r="QYY60" s="402"/>
      <c r="QYZ60" s="16"/>
      <c r="QZA60" s="12"/>
      <c r="QZB60" s="12"/>
      <c r="QZC60" s="16"/>
      <c r="QZD60" s="14"/>
      <c r="QZF60" s="15"/>
      <c r="QZG60" s="14"/>
      <c r="QZH60" s="14"/>
      <c r="QZI60" s="14"/>
      <c r="QZJ60" s="14"/>
      <c r="QZK60" s="15"/>
      <c r="QZL60" s="17"/>
      <c r="QZM60" s="12"/>
      <c r="QZN60" s="12"/>
      <c r="QZO60" s="402"/>
      <c r="QZP60" s="16"/>
      <c r="QZQ60" s="12"/>
      <c r="QZR60" s="12"/>
      <c r="QZS60" s="16"/>
      <c r="QZT60" s="14"/>
      <c r="QZV60" s="15"/>
      <c r="QZW60" s="14"/>
      <c r="QZX60" s="14"/>
      <c r="QZY60" s="14"/>
      <c r="QZZ60" s="14"/>
      <c r="RAA60" s="15"/>
      <c r="RAB60" s="17"/>
      <c r="RAC60" s="12"/>
      <c r="RAD60" s="12"/>
      <c r="RAE60" s="402"/>
      <c r="RAF60" s="16"/>
      <c r="RAG60" s="12"/>
      <c r="RAH60" s="12"/>
      <c r="RAI60" s="16"/>
      <c r="RAJ60" s="14"/>
      <c r="RAL60" s="15"/>
      <c r="RAM60" s="14"/>
      <c r="RAN60" s="14"/>
      <c r="RAO60" s="14"/>
      <c r="RAP60" s="14"/>
      <c r="RAQ60" s="15"/>
      <c r="RAR60" s="17"/>
      <c r="RAS60" s="12"/>
      <c r="RAT60" s="12"/>
      <c r="RAU60" s="402"/>
      <c r="RAV60" s="16"/>
      <c r="RAW60" s="12"/>
      <c r="RAX60" s="12"/>
      <c r="RAY60" s="16"/>
      <c r="RAZ60" s="14"/>
      <c r="RBB60" s="15"/>
      <c r="RBC60" s="14"/>
      <c r="RBD60" s="14"/>
      <c r="RBE60" s="14"/>
      <c r="RBF60" s="14"/>
      <c r="RBG60" s="15"/>
      <c r="RBH60" s="17"/>
      <c r="RBI60" s="12"/>
      <c r="RBJ60" s="12"/>
      <c r="RBK60" s="402"/>
      <c r="RBL60" s="16"/>
      <c r="RBM60" s="12"/>
      <c r="RBN60" s="12"/>
      <c r="RBO60" s="16"/>
      <c r="RBP60" s="14"/>
      <c r="RBR60" s="15"/>
      <c r="RBS60" s="14"/>
      <c r="RBT60" s="14"/>
      <c r="RBU60" s="14"/>
      <c r="RBV60" s="14"/>
      <c r="RBW60" s="15"/>
      <c r="RBX60" s="17"/>
      <c r="RBY60" s="12"/>
      <c r="RBZ60" s="12"/>
      <c r="RCA60" s="402"/>
      <c r="RCB60" s="16"/>
      <c r="RCC60" s="12"/>
      <c r="RCD60" s="12"/>
      <c r="RCE60" s="16"/>
      <c r="RCF60" s="14"/>
      <c r="RCH60" s="15"/>
      <c r="RCI60" s="14"/>
      <c r="RCJ60" s="14"/>
      <c r="RCK60" s="14"/>
      <c r="RCL60" s="14"/>
      <c r="RCM60" s="15"/>
      <c r="RCN60" s="17"/>
      <c r="RCO60" s="12"/>
      <c r="RCP60" s="12"/>
      <c r="RCQ60" s="402"/>
      <c r="RCR60" s="16"/>
      <c r="RCS60" s="12"/>
      <c r="RCT60" s="12"/>
      <c r="RCU60" s="16"/>
      <c r="RCV60" s="14"/>
      <c r="RCX60" s="15"/>
      <c r="RCY60" s="14"/>
      <c r="RCZ60" s="14"/>
      <c r="RDA60" s="14"/>
      <c r="RDB60" s="14"/>
      <c r="RDC60" s="15"/>
      <c r="RDD60" s="17"/>
      <c r="RDE60" s="12"/>
      <c r="RDF60" s="12"/>
      <c r="RDG60" s="402"/>
      <c r="RDH60" s="16"/>
      <c r="RDI60" s="12"/>
      <c r="RDJ60" s="12"/>
      <c r="RDK60" s="16"/>
      <c r="RDL60" s="14"/>
      <c r="RDN60" s="15"/>
      <c r="RDO60" s="14"/>
      <c r="RDP60" s="14"/>
      <c r="RDQ60" s="14"/>
      <c r="RDR60" s="14"/>
      <c r="RDS60" s="15"/>
      <c r="RDT60" s="17"/>
      <c r="RDU60" s="12"/>
      <c r="RDV60" s="12"/>
      <c r="RDW60" s="402"/>
      <c r="RDX60" s="16"/>
      <c r="RDY60" s="12"/>
      <c r="RDZ60" s="12"/>
      <c r="REA60" s="16"/>
      <c r="REB60" s="14"/>
      <c r="RED60" s="15"/>
      <c r="REE60" s="14"/>
      <c r="REF60" s="14"/>
      <c r="REG60" s="14"/>
      <c r="REH60" s="14"/>
      <c r="REI60" s="15"/>
      <c r="REJ60" s="17"/>
      <c r="REK60" s="12"/>
      <c r="REL60" s="12"/>
      <c r="REM60" s="402"/>
      <c r="REN60" s="16"/>
      <c r="REO60" s="12"/>
      <c r="REP60" s="12"/>
      <c r="REQ60" s="16"/>
      <c r="RER60" s="14"/>
      <c r="RET60" s="15"/>
      <c r="REU60" s="14"/>
      <c r="REV60" s="14"/>
      <c r="REW60" s="14"/>
      <c r="REX60" s="14"/>
      <c r="REY60" s="15"/>
      <c r="REZ60" s="17"/>
      <c r="RFA60" s="12"/>
      <c r="RFB60" s="12"/>
      <c r="RFC60" s="402"/>
      <c r="RFD60" s="16"/>
      <c r="RFE60" s="12"/>
      <c r="RFF60" s="12"/>
      <c r="RFG60" s="16"/>
      <c r="RFH60" s="14"/>
      <c r="RFJ60" s="15"/>
      <c r="RFK60" s="14"/>
      <c r="RFL60" s="14"/>
      <c r="RFM60" s="14"/>
      <c r="RFN60" s="14"/>
      <c r="RFO60" s="15"/>
      <c r="RFP60" s="17"/>
      <c r="RFQ60" s="12"/>
      <c r="RFR60" s="12"/>
      <c r="RFS60" s="402"/>
      <c r="RFT60" s="16"/>
      <c r="RFU60" s="12"/>
      <c r="RFV60" s="12"/>
      <c r="RFW60" s="16"/>
      <c r="RFX60" s="14"/>
      <c r="RFZ60" s="15"/>
      <c r="RGA60" s="14"/>
      <c r="RGB60" s="14"/>
      <c r="RGC60" s="14"/>
      <c r="RGD60" s="14"/>
      <c r="RGE60" s="15"/>
      <c r="RGF60" s="17"/>
      <c r="RGG60" s="12"/>
      <c r="RGH60" s="12"/>
      <c r="RGI60" s="402"/>
      <c r="RGJ60" s="16"/>
      <c r="RGK60" s="12"/>
      <c r="RGL60" s="12"/>
      <c r="RGM60" s="16"/>
      <c r="RGN60" s="14"/>
      <c r="RGP60" s="15"/>
      <c r="RGQ60" s="14"/>
      <c r="RGR60" s="14"/>
      <c r="RGS60" s="14"/>
      <c r="RGT60" s="14"/>
      <c r="RGU60" s="15"/>
      <c r="RGV60" s="17"/>
      <c r="RGW60" s="12"/>
      <c r="RGX60" s="12"/>
      <c r="RGY60" s="402"/>
      <c r="RGZ60" s="16"/>
      <c r="RHA60" s="12"/>
      <c r="RHB60" s="12"/>
      <c r="RHC60" s="16"/>
      <c r="RHD60" s="14"/>
      <c r="RHF60" s="15"/>
      <c r="RHG60" s="14"/>
      <c r="RHH60" s="14"/>
      <c r="RHI60" s="14"/>
      <c r="RHJ60" s="14"/>
      <c r="RHK60" s="15"/>
      <c r="RHL60" s="17"/>
      <c r="RHM60" s="12"/>
      <c r="RHN60" s="12"/>
      <c r="RHO60" s="402"/>
      <c r="RHP60" s="16"/>
      <c r="RHQ60" s="12"/>
      <c r="RHR60" s="12"/>
      <c r="RHS60" s="16"/>
      <c r="RHT60" s="14"/>
      <c r="RHV60" s="15"/>
      <c r="RHW60" s="14"/>
      <c r="RHX60" s="14"/>
      <c r="RHY60" s="14"/>
      <c r="RHZ60" s="14"/>
      <c r="RIA60" s="15"/>
      <c r="RIB60" s="17"/>
      <c r="RIC60" s="12"/>
      <c r="RID60" s="12"/>
      <c r="RIE60" s="402"/>
      <c r="RIF60" s="16"/>
      <c r="RIG60" s="12"/>
      <c r="RIH60" s="12"/>
      <c r="RII60" s="16"/>
      <c r="RIJ60" s="14"/>
      <c r="RIL60" s="15"/>
      <c r="RIM60" s="14"/>
      <c r="RIN60" s="14"/>
      <c r="RIO60" s="14"/>
      <c r="RIP60" s="14"/>
      <c r="RIQ60" s="15"/>
      <c r="RIR60" s="17"/>
      <c r="RIS60" s="12"/>
      <c r="RIT60" s="12"/>
      <c r="RIU60" s="402"/>
      <c r="RIV60" s="16"/>
      <c r="RIW60" s="12"/>
      <c r="RIX60" s="12"/>
      <c r="RIY60" s="16"/>
      <c r="RIZ60" s="14"/>
      <c r="RJB60" s="15"/>
      <c r="RJC60" s="14"/>
      <c r="RJD60" s="14"/>
      <c r="RJE60" s="14"/>
      <c r="RJF60" s="14"/>
      <c r="RJG60" s="15"/>
      <c r="RJH60" s="17"/>
      <c r="RJI60" s="12"/>
      <c r="RJJ60" s="12"/>
      <c r="RJK60" s="402"/>
      <c r="RJL60" s="16"/>
      <c r="RJM60" s="12"/>
      <c r="RJN60" s="12"/>
      <c r="RJO60" s="16"/>
      <c r="RJP60" s="14"/>
      <c r="RJR60" s="15"/>
      <c r="RJS60" s="14"/>
      <c r="RJT60" s="14"/>
      <c r="RJU60" s="14"/>
      <c r="RJV60" s="14"/>
      <c r="RJW60" s="15"/>
      <c r="RJX60" s="17"/>
      <c r="RJY60" s="12"/>
      <c r="RJZ60" s="12"/>
      <c r="RKA60" s="402"/>
      <c r="RKB60" s="16"/>
      <c r="RKC60" s="12"/>
      <c r="RKD60" s="12"/>
      <c r="RKE60" s="16"/>
      <c r="RKF60" s="14"/>
      <c r="RKH60" s="15"/>
      <c r="RKI60" s="14"/>
      <c r="RKJ60" s="14"/>
      <c r="RKK60" s="14"/>
      <c r="RKL60" s="14"/>
      <c r="RKM60" s="15"/>
      <c r="RKN60" s="17"/>
      <c r="RKO60" s="12"/>
      <c r="RKP60" s="12"/>
      <c r="RKQ60" s="402"/>
      <c r="RKR60" s="16"/>
      <c r="RKS60" s="12"/>
      <c r="RKT60" s="12"/>
      <c r="RKU60" s="16"/>
      <c r="RKV60" s="14"/>
      <c r="RKX60" s="15"/>
      <c r="RKY60" s="14"/>
      <c r="RKZ60" s="14"/>
      <c r="RLA60" s="14"/>
      <c r="RLB60" s="14"/>
      <c r="RLC60" s="15"/>
      <c r="RLD60" s="17"/>
      <c r="RLE60" s="12"/>
      <c r="RLF60" s="12"/>
      <c r="RLG60" s="402"/>
      <c r="RLH60" s="16"/>
      <c r="RLI60" s="12"/>
      <c r="RLJ60" s="12"/>
      <c r="RLK60" s="16"/>
      <c r="RLL60" s="14"/>
      <c r="RLN60" s="15"/>
      <c r="RLO60" s="14"/>
      <c r="RLP60" s="14"/>
      <c r="RLQ60" s="14"/>
      <c r="RLR60" s="14"/>
      <c r="RLS60" s="15"/>
      <c r="RLT60" s="17"/>
      <c r="RLU60" s="12"/>
      <c r="RLV60" s="12"/>
      <c r="RLW60" s="402"/>
      <c r="RLX60" s="16"/>
      <c r="RLY60" s="12"/>
      <c r="RLZ60" s="12"/>
      <c r="RMA60" s="16"/>
      <c r="RMB60" s="14"/>
      <c r="RMD60" s="15"/>
      <c r="RME60" s="14"/>
      <c r="RMF60" s="14"/>
      <c r="RMG60" s="14"/>
      <c r="RMH60" s="14"/>
      <c r="RMI60" s="15"/>
      <c r="RMJ60" s="17"/>
      <c r="RMK60" s="12"/>
      <c r="RML60" s="12"/>
      <c r="RMM60" s="402"/>
      <c r="RMN60" s="16"/>
      <c r="RMO60" s="12"/>
      <c r="RMP60" s="12"/>
      <c r="RMQ60" s="16"/>
      <c r="RMR60" s="14"/>
      <c r="RMT60" s="15"/>
      <c r="RMU60" s="14"/>
      <c r="RMV60" s="14"/>
      <c r="RMW60" s="14"/>
      <c r="RMX60" s="14"/>
      <c r="RMY60" s="15"/>
      <c r="RMZ60" s="17"/>
      <c r="RNA60" s="12"/>
      <c r="RNB60" s="12"/>
      <c r="RNC60" s="402"/>
      <c r="RND60" s="16"/>
      <c r="RNE60" s="12"/>
      <c r="RNF60" s="12"/>
      <c r="RNG60" s="16"/>
      <c r="RNH60" s="14"/>
      <c r="RNJ60" s="15"/>
      <c r="RNK60" s="14"/>
      <c r="RNL60" s="14"/>
      <c r="RNM60" s="14"/>
      <c r="RNN60" s="14"/>
      <c r="RNO60" s="15"/>
      <c r="RNP60" s="17"/>
      <c r="RNQ60" s="12"/>
      <c r="RNR60" s="12"/>
      <c r="RNS60" s="402"/>
      <c r="RNT60" s="16"/>
      <c r="RNU60" s="12"/>
      <c r="RNV60" s="12"/>
      <c r="RNW60" s="16"/>
      <c r="RNX60" s="14"/>
      <c r="RNZ60" s="15"/>
      <c r="ROA60" s="14"/>
      <c r="ROB60" s="14"/>
      <c r="ROC60" s="14"/>
      <c r="ROD60" s="14"/>
      <c r="ROE60" s="15"/>
      <c r="ROF60" s="17"/>
      <c r="ROG60" s="12"/>
      <c r="ROH60" s="12"/>
      <c r="ROI60" s="402"/>
      <c r="ROJ60" s="16"/>
      <c r="ROK60" s="12"/>
      <c r="ROL60" s="12"/>
      <c r="ROM60" s="16"/>
      <c r="RON60" s="14"/>
      <c r="ROP60" s="15"/>
      <c r="ROQ60" s="14"/>
      <c r="ROR60" s="14"/>
      <c r="ROS60" s="14"/>
      <c r="ROT60" s="14"/>
      <c r="ROU60" s="15"/>
      <c r="ROV60" s="17"/>
      <c r="ROW60" s="12"/>
      <c r="ROX60" s="12"/>
      <c r="ROY60" s="402"/>
      <c r="ROZ60" s="16"/>
      <c r="RPA60" s="12"/>
      <c r="RPB60" s="12"/>
      <c r="RPC60" s="16"/>
      <c r="RPD60" s="14"/>
      <c r="RPF60" s="15"/>
      <c r="RPG60" s="14"/>
      <c r="RPH60" s="14"/>
      <c r="RPI60" s="14"/>
      <c r="RPJ60" s="14"/>
      <c r="RPK60" s="15"/>
      <c r="RPL60" s="17"/>
      <c r="RPM60" s="12"/>
      <c r="RPN60" s="12"/>
      <c r="RPO60" s="402"/>
      <c r="RPP60" s="16"/>
      <c r="RPQ60" s="12"/>
      <c r="RPR60" s="12"/>
      <c r="RPS60" s="16"/>
      <c r="RPT60" s="14"/>
      <c r="RPV60" s="15"/>
      <c r="RPW60" s="14"/>
      <c r="RPX60" s="14"/>
      <c r="RPY60" s="14"/>
      <c r="RPZ60" s="14"/>
      <c r="RQA60" s="15"/>
      <c r="RQB60" s="17"/>
      <c r="RQC60" s="12"/>
      <c r="RQD60" s="12"/>
      <c r="RQE60" s="402"/>
      <c r="RQF60" s="16"/>
      <c r="RQG60" s="12"/>
      <c r="RQH60" s="12"/>
      <c r="RQI60" s="16"/>
      <c r="RQJ60" s="14"/>
      <c r="RQL60" s="15"/>
      <c r="RQM60" s="14"/>
      <c r="RQN60" s="14"/>
      <c r="RQO60" s="14"/>
      <c r="RQP60" s="14"/>
      <c r="RQQ60" s="15"/>
      <c r="RQR60" s="17"/>
      <c r="RQS60" s="12"/>
      <c r="RQT60" s="12"/>
      <c r="RQU60" s="402"/>
      <c r="RQV60" s="16"/>
      <c r="RQW60" s="12"/>
      <c r="RQX60" s="12"/>
      <c r="RQY60" s="16"/>
      <c r="RQZ60" s="14"/>
      <c r="RRB60" s="15"/>
      <c r="RRC60" s="14"/>
      <c r="RRD60" s="14"/>
      <c r="RRE60" s="14"/>
      <c r="RRF60" s="14"/>
      <c r="RRG60" s="15"/>
      <c r="RRH60" s="17"/>
      <c r="RRI60" s="12"/>
      <c r="RRJ60" s="12"/>
      <c r="RRK60" s="402"/>
      <c r="RRL60" s="16"/>
      <c r="RRM60" s="12"/>
      <c r="RRN60" s="12"/>
      <c r="RRO60" s="16"/>
      <c r="RRP60" s="14"/>
      <c r="RRR60" s="15"/>
      <c r="RRS60" s="14"/>
      <c r="RRT60" s="14"/>
      <c r="RRU60" s="14"/>
      <c r="RRV60" s="14"/>
      <c r="RRW60" s="15"/>
      <c r="RRX60" s="17"/>
      <c r="RRY60" s="12"/>
      <c r="RRZ60" s="12"/>
      <c r="RSA60" s="402"/>
      <c r="RSB60" s="16"/>
      <c r="RSC60" s="12"/>
      <c r="RSD60" s="12"/>
      <c r="RSE60" s="16"/>
      <c r="RSF60" s="14"/>
      <c r="RSH60" s="15"/>
      <c r="RSI60" s="14"/>
      <c r="RSJ60" s="14"/>
      <c r="RSK60" s="14"/>
      <c r="RSL60" s="14"/>
      <c r="RSM60" s="15"/>
      <c r="RSN60" s="17"/>
      <c r="RSO60" s="12"/>
      <c r="RSP60" s="12"/>
      <c r="RSQ60" s="402"/>
      <c r="RSR60" s="16"/>
      <c r="RSS60" s="12"/>
      <c r="RST60" s="12"/>
      <c r="RSU60" s="16"/>
      <c r="RSV60" s="14"/>
      <c r="RSX60" s="15"/>
      <c r="RSY60" s="14"/>
      <c r="RSZ60" s="14"/>
      <c r="RTA60" s="14"/>
      <c r="RTB60" s="14"/>
      <c r="RTC60" s="15"/>
      <c r="RTD60" s="17"/>
      <c r="RTE60" s="12"/>
      <c r="RTF60" s="12"/>
      <c r="RTG60" s="402"/>
      <c r="RTH60" s="16"/>
      <c r="RTI60" s="12"/>
      <c r="RTJ60" s="12"/>
      <c r="RTK60" s="16"/>
      <c r="RTL60" s="14"/>
      <c r="RTN60" s="15"/>
      <c r="RTO60" s="14"/>
      <c r="RTP60" s="14"/>
      <c r="RTQ60" s="14"/>
      <c r="RTR60" s="14"/>
      <c r="RTS60" s="15"/>
      <c r="RTT60" s="17"/>
      <c r="RTU60" s="12"/>
      <c r="RTV60" s="12"/>
      <c r="RTW60" s="402"/>
      <c r="RTX60" s="16"/>
      <c r="RTY60" s="12"/>
      <c r="RTZ60" s="12"/>
      <c r="RUA60" s="16"/>
      <c r="RUB60" s="14"/>
      <c r="RUD60" s="15"/>
      <c r="RUE60" s="14"/>
      <c r="RUF60" s="14"/>
      <c r="RUG60" s="14"/>
      <c r="RUH60" s="14"/>
      <c r="RUI60" s="15"/>
      <c r="RUJ60" s="17"/>
      <c r="RUK60" s="12"/>
      <c r="RUL60" s="12"/>
      <c r="RUM60" s="402"/>
      <c r="RUN60" s="16"/>
      <c r="RUO60" s="12"/>
      <c r="RUP60" s="12"/>
      <c r="RUQ60" s="16"/>
      <c r="RUR60" s="14"/>
      <c r="RUT60" s="15"/>
      <c r="RUU60" s="14"/>
      <c r="RUV60" s="14"/>
      <c r="RUW60" s="14"/>
      <c r="RUX60" s="14"/>
      <c r="RUY60" s="15"/>
      <c r="RUZ60" s="17"/>
      <c r="RVA60" s="12"/>
      <c r="RVB60" s="12"/>
      <c r="RVC60" s="402"/>
      <c r="RVD60" s="16"/>
      <c r="RVE60" s="12"/>
      <c r="RVF60" s="12"/>
      <c r="RVG60" s="16"/>
      <c r="RVH60" s="14"/>
      <c r="RVJ60" s="15"/>
      <c r="RVK60" s="14"/>
      <c r="RVL60" s="14"/>
      <c r="RVM60" s="14"/>
      <c r="RVN60" s="14"/>
      <c r="RVO60" s="15"/>
      <c r="RVP60" s="17"/>
      <c r="RVQ60" s="12"/>
      <c r="RVR60" s="12"/>
      <c r="RVS60" s="402"/>
      <c r="RVT60" s="16"/>
      <c r="RVU60" s="12"/>
      <c r="RVV60" s="12"/>
      <c r="RVW60" s="16"/>
      <c r="RVX60" s="14"/>
      <c r="RVZ60" s="15"/>
      <c r="RWA60" s="14"/>
      <c r="RWB60" s="14"/>
      <c r="RWC60" s="14"/>
      <c r="RWD60" s="14"/>
      <c r="RWE60" s="15"/>
      <c r="RWF60" s="17"/>
      <c r="RWG60" s="12"/>
      <c r="RWH60" s="12"/>
      <c r="RWI60" s="402"/>
      <c r="RWJ60" s="16"/>
      <c r="RWK60" s="12"/>
      <c r="RWL60" s="12"/>
      <c r="RWM60" s="16"/>
      <c r="RWN60" s="14"/>
      <c r="RWP60" s="15"/>
      <c r="RWQ60" s="14"/>
      <c r="RWR60" s="14"/>
      <c r="RWS60" s="14"/>
      <c r="RWT60" s="14"/>
      <c r="RWU60" s="15"/>
      <c r="RWV60" s="17"/>
      <c r="RWW60" s="12"/>
      <c r="RWX60" s="12"/>
      <c r="RWY60" s="402"/>
      <c r="RWZ60" s="16"/>
      <c r="RXA60" s="12"/>
      <c r="RXB60" s="12"/>
      <c r="RXC60" s="16"/>
      <c r="RXD60" s="14"/>
      <c r="RXF60" s="15"/>
      <c r="RXG60" s="14"/>
      <c r="RXH60" s="14"/>
      <c r="RXI60" s="14"/>
      <c r="RXJ60" s="14"/>
      <c r="RXK60" s="15"/>
      <c r="RXL60" s="17"/>
      <c r="RXM60" s="12"/>
      <c r="RXN60" s="12"/>
      <c r="RXO60" s="402"/>
      <c r="RXP60" s="16"/>
      <c r="RXQ60" s="12"/>
      <c r="RXR60" s="12"/>
      <c r="RXS60" s="16"/>
      <c r="RXT60" s="14"/>
      <c r="RXV60" s="15"/>
      <c r="RXW60" s="14"/>
      <c r="RXX60" s="14"/>
      <c r="RXY60" s="14"/>
      <c r="RXZ60" s="14"/>
      <c r="RYA60" s="15"/>
      <c r="RYB60" s="17"/>
      <c r="RYC60" s="12"/>
      <c r="RYD60" s="12"/>
      <c r="RYE60" s="402"/>
      <c r="RYF60" s="16"/>
      <c r="RYG60" s="12"/>
      <c r="RYH60" s="12"/>
      <c r="RYI60" s="16"/>
      <c r="RYJ60" s="14"/>
      <c r="RYL60" s="15"/>
      <c r="RYM60" s="14"/>
      <c r="RYN60" s="14"/>
      <c r="RYO60" s="14"/>
      <c r="RYP60" s="14"/>
      <c r="RYQ60" s="15"/>
      <c r="RYR60" s="17"/>
      <c r="RYS60" s="12"/>
      <c r="RYT60" s="12"/>
      <c r="RYU60" s="402"/>
      <c r="RYV60" s="16"/>
      <c r="RYW60" s="12"/>
      <c r="RYX60" s="12"/>
      <c r="RYY60" s="16"/>
      <c r="RYZ60" s="14"/>
      <c r="RZB60" s="15"/>
      <c r="RZC60" s="14"/>
      <c r="RZD60" s="14"/>
      <c r="RZE60" s="14"/>
      <c r="RZF60" s="14"/>
      <c r="RZG60" s="15"/>
      <c r="RZH60" s="17"/>
      <c r="RZI60" s="12"/>
      <c r="RZJ60" s="12"/>
      <c r="RZK60" s="402"/>
      <c r="RZL60" s="16"/>
      <c r="RZM60" s="12"/>
      <c r="RZN60" s="12"/>
      <c r="RZO60" s="16"/>
      <c r="RZP60" s="14"/>
      <c r="RZR60" s="15"/>
      <c r="RZS60" s="14"/>
      <c r="RZT60" s="14"/>
      <c r="RZU60" s="14"/>
      <c r="RZV60" s="14"/>
      <c r="RZW60" s="15"/>
      <c r="RZX60" s="17"/>
      <c r="RZY60" s="12"/>
      <c r="RZZ60" s="12"/>
      <c r="SAA60" s="402"/>
      <c r="SAB60" s="16"/>
      <c r="SAC60" s="12"/>
      <c r="SAD60" s="12"/>
      <c r="SAE60" s="16"/>
      <c r="SAF60" s="14"/>
      <c r="SAH60" s="15"/>
      <c r="SAI60" s="14"/>
      <c r="SAJ60" s="14"/>
      <c r="SAK60" s="14"/>
      <c r="SAL60" s="14"/>
      <c r="SAM60" s="15"/>
      <c r="SAN60" s="17"/>
      <c r="SAO60" s="12"/>
      <c r="SAP60" s="12"/>
      <c r="SAQ60" s="402"/>
      <c r="SAR60" s="16"/>
      <c r="SAS60" s="12"/>
      <c r="SAT60" s="12"/>
      <c r="SAU60" s="16"/>
      <c r="SAV60" s="14"/>
      <c r="SAX60" s="15"/>
      <c r="SAY60" s="14"/>
      <c r="SAZ60" s="14"/>
      <c r="SBA60" s="14"/>
      <c r="SBB60" s="14"/>
      <c r="SBC60" s="15"/>
      <c r="SBD60" s="17"/>
      <c r="SBE60" s="12"/>
      <c r="SBF60" s="12"/>
      <c r="SBG60" s="402"/>
      <c r="SBH60" s="16"/>
      <c r="SBI60" s="12"/>
      <c r="SBJ60" s="12"/>
      <c r="SBK60" s="16"/>
      <c r="SBL60" s="14"/>
      <c r="SBN60" s="15"/>
      <c r="SBO60" s="14"/>
      <c r="SBP60" s="14"/>
      <c r="SBQ60" s="14"/>
      <c r="SBR60" s="14"/>
      <c r="SBS60" s="15"/>
      <c r="SBT60" s="17"/>
      <c r="SBU60" s="12"/>
      <c r="SBV60" s="12"/>
      <c r="SBW60" s="402"/>
      <c r="SBX60" s="16"/>
      <c r="SBY60" s="12"/>
      <c r="SBZ60" s="12"/>
      <c r="SCA60" s="16"/>
      <c r="SCB60" s="14"/>
      <c r="SCD60" s="15"/>
      <c r="SCE60" s="14"/>
      <c r="SCF60" s="14"/>
      <c r="SCG60" s="14"/>
      <c r="SCH60" s="14"/>
      <c r="SCI60" s="15"/>
      <c r="SCJ60" s="17"/>
      <c r="SCK60" s="12"/>
      <c r="SCL60" s="12"/>
      <c r="SCM60" s="402"/>
      <c r="SCN60" s="16"/>
      <c r="SCO60" s="12"/>
      <c r="SCP60" s="12"/>
      <c r="SCQ60" s="16"/>
      <c r="SCR60" s="14"/>
      <c r="SCT60" s="15"/>
      <c r="SCU60" s="14"/>
      <c r="SCV60" s="14"/>
      <c r="SCW60" s="14"/>
      <c r="SCX60" s="14"/>
      <c r="SCY60" s="15"/>
      <c r="SCZ60" s="17"/>
      <c r="SDA60" s="12"/>
      <c r="SDB60" s="12"/>
      <c r="SDC60" s="402"/>
      <c r="SDD60" s="16"/>
      <c r="SDE60" s="12"/>
      <c r="SDF60" s="12"/>
      <c r="SDG60" s="16"/>
      <c r="SDH60" s="14"/>
      <c r="SDJ60" s="15"/>
      <c r="SDK60" s="14"/>
      <c r="SDL60" s="14"/>
      <c r="SDM60" s="14"/>
      <c r="SDN60" s="14"/>
      <c r="SDO60" s="15"/>
      <c r="SDP60" s="17"/>
      <c r="SDQ60" s="12"/>
      <c r="SDR60" s="12"/>
      <c r="SDS60" s="402"/>
      <c r="SDT60" s="16"/>
      <c r="SDU60" s="12"/>
      <c r="SDV60" s="12"/>
      <c r="SDW60" s="16"/>
      <c r="SDX60" s="14"/>
      <c r="SDZ60" s="15"/>
      <c r="SEA60" s="14"/>
      <c r="SEB60" s="14"/>
      <c r="SEC60" s="14"/>
      <c r="SED60" s="14"/>
      <c r="SEE60" s="15"/>
      <c r="SEF60" s="17"/>
      <c r="SEG60" s="12"/>
      <c r="SEH60" s="12"/>
      <c r="SEI60" s="402"/>
      <c r="SEJ60" s="16"/>
      <c r="SEK60" s="12"/>
      <c r="SEL60" s="12"/>
      <c r="SEM60" s="16"/>
      <c r="SEN60" s="14"/>
      <c r="SEP60" s="15"/>
      <c r="SEQ60" s="14"/>
      <c r="SER60" s="14"/>
      <c r="SES60" s="14"/>
      <c r="SET60" s="14"/>
      <c r="SEU60" s="15"/>
      <c r="SEV60" s="17"/>
      <c r="SEW60" s="12"/>
      <c r="SEX60" s="12"/>
      <c r="SEY60" s="402"/>
      <c r="SEZ60" s="16"/>
      <c r="SFA60" s="12"/>
      <c r="SFB60" s="12"/>
      <c r="SFC60" s="16"/>
      <c r="SFD60" s="14"/>
      <c r="SFF60" s="15"/>
      <c r="SFG60" s="14"/>
      <c r="SFH60" s="14"/>
      <c r="SFI60" s="14"/>
      <c r="SFJ60" s="14"/>
      <c r="SFK60" s="15"/>
      <c r="SFL60" s="17"/>
      <c r="SFM60" s="12"/>
      <c r="SFN60" s="12"/>
      <c r="SFO60" s="402"/>
      <c r="SFP60" s="16"/>
      <c r="SFQ60" s="12"/>
      <c r="SFR60" s="12"/>
      <c r="SFS60" s="16"/>
      <c r="SFT60" s="14"/>
      <c r="SFV60" s="15"/>
      <c r="SFW60" s="14"/>
      <c r="SFX60" s="14"/>
      <c r="SFY60" s="14"/>
      <c r="SFZ60" s="14"/>
      <c r="SGA60" s="15"/>
      <c r="SGB60" s="17"/>
      <c r="SGC60" s="12"/>
      <c r="SGD60" s="12"/>
      <c r="SGE60" s="402"/>
      <c r="SGF60" s="16"/>
      <c r="SGG60" s="12"/>
      <c r="SGH60" s="12"/>
      <c r="SGI60" s="16"/>
      <c r="SGJ60" s="14"/>
      <c r="SGL60" s="15"/>
      <c r="SGM60" s="14"/>
      <c r="SGN60" s="14"/>
      <c r="SGO60" s="14"/>
      <c r="SGP60" s="14"/>
      <c r="SGQ60" s="15"/>
      <c r="SGR60" s="17"/>
      <c r="SGS60" s="12"/>
      <c r="SGT60" s="12"/>
      <c r="SGU60" s="402"/>
      <c r="SGV60" s="16"/>
      <c r="SGW60" s="12"/>
      <c r="SGX60" s="12"/>
      <c r="SGY60" s="16"/>
      <c r="SGZ60" s="14"/>
      <c r="SHB60" s="15"/>
      <c r="SHC60" s="14"/>
      <c r="SHD60" s="14"/>
      <c r="SHE60" s="14"/>
      <c r="SHF60" s="14"/>
      <c r="SHG60" s="15"/>
      <c r="SHH60" s="17"/>
      <c r="SHI60" s="12"/>
      <c r="SHJ60" s="12"/>
      <c r="SHK60" s="402"/>
      <c r="SHL60" s="16"/>
      <c r="SHM60" s="12"/>
      <c r="SHN60" s="12"/>
      <c r="SHO60" s="16"/>
      <c r="SHP60" s="14"/>
      <c r="SHR60" s="15"/>
      <c r="SHS60" s="14"/>
      <c r="SHT60" s="14"/>
      <c r="SHU60" s="14"/>
      <c r="SHV60" s="14"/>
      <c r="SHW60" s="15"/>
      <c r="SHX60" s="17"/>
      <c r="SHY60" s="12"/>
      <c r="SHZ60" s="12"/>
      <c r="SIA60" s="402"/>
      <c r="SIB60" s="16"/>
      <c r="SIC60" s="12"/>
      <c r="SID60" s="12"/>
      <c r="SIE60" s="16"/>
      <c r="SIF60" s="14"/>
      <c r="SIH60" s="15"/>
      <c r="SII60" s="14"/>
      <c r="SIJ60" s="14"/>
      <c r="SIK60" s="14"/>
      <c r="SIL60" s="14"/>
      <c r="SIM60" s="15"/>
      <c r="SIN60" s="17"/>
      <c r="SIO60" s="12"/>
      <c r="SIP60" s="12"/>
      <c r="SIQ60" s="402"/>
      <c r="SIR60" s="16"/>
      <c r="SIS60" s="12"/>
      <c r="SIT60" s="12"/>
      <c r="SIU60" s="16"/>
      <c r="SIV60" s="14"/>
      <c r="SIX60" s="15"/>
      <c r="SIY60" s="14"/>
      <c r="SIZ60" s="14"/>
      <c r="SJA60" s="14"/>
      <c r="SJB60" s="14"/>
      <c r="SJC60" s="15"/>
      <c r="SJD60" s="17"/>
      <c r="SJE60" s="12"/>
      <c r="SJF60" s="12"/>
      <c r="SJG60" s="402"/>
      <c r="SJH60" s="16"/>
      <c r="SJI60" s="12"/>
      <c r="SJJ60" s="12"/>
      <c r="SJK60" s="16"/>
      <c r="SJL60" s="14"/>
      <c r="SJN60" s="15"/>
      <c r="SJO60" s="14"/>
      <c r="SJP60" s="14"/>
      <c r="SJQ60" s="14"/>
      <c r="SJR60" s="14"/>
      <c r="SJS60" s="15"/>
      <c r="SJT60" s="17"/>
      <c r="SJU60" s="12"/>
      <c r="SJV60" s="12"/>
      <c r="SJW60" s="402"/>
      <c r="SJX60" s="16"/>
      <c r="SJY60" s="12"/>
      <c r="SJZ60" s="12"/>
      <c r="SKA60" s="16"/>
      <c r="SKB60" s="14"/>
      <c r="SKD60" s="15"/>
      <c r="SKE60" s="14"/>
      <c r="SKF60" s="14"/>
      <c r="SKG60" s="14"/>
      <c r="SKH60" s="14"/>
      <c r="SKI60" s="15"/>
      <c r="SKJ60" s="17"/>
      <c r="SKK60" s="12"/>
      <c r="SKL60" s="12"/>
      <c r="SKM60" s="402"/>
      <c r="SKN60" s="16"/>
      <c r="SKO60" s="12"/>
      <c r="SKP60" s="12"/>
      <c r="SKQ60" s="16"/>
      <c r="SKR60" s="14"/>
      <c r="SKT60" s="15"/>
      <c r="SKU60" s="14"/>
      <c r="SKV60" s="14"/>
      <c r="SKW60" s="14"/>
      <c r="SKX60" s="14"/>
      <c r="SKY60" s="15"/>
      <c r="SKZ60" s="17"/>
      <c r="SLA60" s="12"/>
      <c r="SLB60" s="12"/>
      <c r="SLC60" s="402"/>
      <c r="SLD60" s="16"/>
      <c r="SLE60" s="12"/>
      <c r="SLF60" s="12"/>
      <c r="SLG60" s="16"/>
      <c r="SLH60" s="14"/>
      <c r="SLJ60" s="15"/>
      <c r="SLK60" s="14"/>
      <c r="SLL60" s="14"/>
      <c r="SLM60" s="14"/>
      <c r="SLN60" s="14"/>
      <c r="SLO60" s="15"/>
      <c r="SLP60" s="17"/>
      <c r="SLQ60" s="12"/>
      <c r="SLR60" s="12"/>
      <c r="SLS60" s="402"/>
      <c r="SLT60" s="16"/>
      <c r="SLU60" s="12"/>
      <c r="SLV60" s="12"/>
      <c r="SLW60" s="16"/>
      <c r="SLX60" s="14"/>
      <c r="SLZ60" s="15"/>
      <c r="SMA60" s="14"/>
      <c r="SMB60" s="14"/>
      <c r="SMC60" s="14"/>
      <c r="SMD60" s="14"/>
      <c r="SME60" s="15"/>
      <c r="SMF60" s="17"/>
      <c r="SMG60" s="12"/>
      <c r="SMH60" s="12"/>
      <c r="SMI60" s="402"/>
      <c r="SMJ60" s="16"/>
      <c r="SMK60" s="12"/>
      <c r="SML60" s="12"/>
      <c r="SMM60" s="16"/>
      <c r="SMN60" s="14"/>
      <c r="SMP60" s="15"/>
      <c r="SMQ60" s="14"/>
      <c r="SMR60" s="14"/>
      <c r="SMS60" s="14"/>
      <c r="SMT60" s="14"/>
      <c r="SMU60" s="15"/>
      <c r="SMV60" s="17"/>
      <c r="SMW60" s="12"/>
      <c r="SMX60" s="12"/>
      <c r="SMY60" s="402"/>
      <c r="SMZ60" s="16"/>
      <c r="SNA60" s="12"/>
      <c r="SNB60" s="12"/>
      <c r="SNC60" s="16"/>
      <c r="SND60" s="14"/>
      <c r="SNF60" s="15"/>
      <c r="SNG60" s="14"/>
      <c r="SNH60" s="14"/>
      <c r="SNI60" s="14"/>
      <c r="SNJ60" s="14"/>
      <c r="SNK60" s="15"/>
      <c r="SNL60" s="17"/>
      <c r="SNM60" s="12"/>
      <c r="SNN60" s="12"/>
      <c r="SNO60" s="402"/>
      <c r="SNP60" s="16"/>
      <c r="SNQ60" s="12"/>
      <c r="SNR60" s="12"/>
      <c r="SNS60" s="16"/>
      <c r="SNT60" s="14"/>
      <c r="SNV60" s="15"/>
      <c r="SNW60" s="14"/>
      <c r="SNX60" s="14"/>
      <c r="SNY60" s="14"/>
      <c r="SNZ60" s="14"/>
      <c r="SOA60" s="15"/>
      <c r="SOB60" s="17"/>
      <c r="SOC60" s="12"/>
      <c r="SOD60" s="12"/>
      <c r="SOE60" s="402"/>
      <c r="SOF60" s="16"/>
      <c r="SOG60" s="12"/>
      <c r="SOH60" s="12"/>
      <c r="SOI60" s="16"/>
      <c r="SOJ60" s="14"/>
      <c r="SOL60" s="15"/>
      <c r="SOM60" s="14"/>
      <c r="SON60" s="14"/>
      <c r="SOO60" s="14"/>
      <c r="SOP60" s="14"/>
      <c r="SOQ60" s="15"/>
      <c r="SOR60" s="17"/>
      <c r="SOS60" s="12"/>
      <c r="SOT60" s="12"/>
      <c r="SOU60" s="402"/>
      <c r="SOV60" s="16"/>
      <c r="SOW60" s="12"/>
      <c r="SOX60" s="12"/>
      <c r="SOY60" s="16"/>
      <c r="SOZ60" s="14"/>
      <c r="SPB60" s="15"/>
      <c r="SPC60" s="14"/>
      <c r="SPD60" s="14"/>
      <c r="SPE60" s="14"/>
      <c r="SPF60" s="14"/>
      <c r="SPG60" s="15"/>
      <c r="SPH60" s="17"/>
      <c r="SPI60" s="12"/>
      <c r="SPJ60" s="12"/>
      <c r="SPK60" s="402"/>
      <c r="SPL60" s="16"/>
      <c r="SPM60" s="12"/>
      <c r="SPN60" s="12"/>
      <c r="SPO60" s="16"/>
      <c r="SPP60" s="14"/>
      <c r="SPR60" s="15"/>
      <c r="SPS60" s="14"/>
      <c r="SPT60" s="14"/>
      <c r="SPU60" s="14"/>
      <c r="SPV60" s="14"/>
      <c r="SPW60" s="15"/>
      <c r="SPX60" s="17"/>
      <c r="SPY60" s="12"/>
      <c r="SPZ60" s="12"/>
      <c r="SQA60" s="402"/>
      <c r="SQB60" s="16"/>
      <c r="SQC60" s="12"/>
      <c r="SQD60" s="12"/>
      <c r="SQE60" s="16"/>
      <c r="SQF60" s="14"/>
      <c r="SQH60" s="15"/>
      <c r="SQI60" s="14"/>
      <c r="SQJ60" s="14"/>
      <c r="SQK60" s="14"/>
      <c r="SQL60" s="14"/>
      <c r="SQM60" s="15"/>
      <c r="SQN60" s="17"/>
      <c r="SQO60" s="12"/>
      <c r="SQP60" s="12"/>
      <c r="SQQ60" s="402"/>
      <c r="SQR60" s="16"/>
      <c r="SQS60" s="12"/>
      <c r="SQT60" s="12"/>
      <c r="SQU60" s="16"/>
      <c r="SQV60" s="14"/>
      <c r="SQX60" s="15"/>
      <c r="SQY60" s="14"/>
      <c r="SQZ60" s="14"/>
      <c r="SRA60" s="14"/>
      <c r="SRB60" s="14"/>
      <c r="SRC60" s="15"/>
      <c r="SRD60" s="17"/>
      <c r="SRE60" s="12"/>
      <c r="SRF60" s="12"/>
      <c r="SRG60" s="402"/>
      <c r="SRH60" s="16"/>
      <c r="SRI60" s="12"/>
      <c r="SRJ60" s="12"/>
      <c r="SRK60" s="16"/>
      <c r="SRL60" s="14"/>
      <c r="SRN60" s="15"/>
      <c r="SRO60" s="14"/>
      <c r="SRP60" s="14"/>
      <c r="SRQ60" s="14"/>
      <c r="SRR60" s="14"/>
      <c r="SRS60" s="15"/>
      <c r="SRT60" s="17"/>
      <c r="SRU60" s="12"/>
      <c r="SRV60" s="12"/>
      <c r="SRW60" s="402"/>
      <c r="SRX60" s="16"/>
      <c r="SRY60" s="12"/>
      <c r="SRZ60" s="12"/>
      <c r="SSA60" s="16"/>
      <c r="SSB60" s="14"/>
      <c r="SSD60" s="15"/>
      <c r="SSE60" s="14"/>
      <c r="SSF60" s="14"/>
      <c r="SSG60" s="14"/>
      <c r="SSH60" s="14"/>
      <c r="SSI60" s="15"/>
      <c r="SSJ60" s="17"/>
      <c r="SSK60" s="12"/>
      <c r="SSL60" s="12"/>
      <c r="SSM60" s="402"/>
      <c r="SSN60" s="16"/>
      <c r="SSO60" s="12"/>
      <c r="SSP60" s="12"/>
      <c r="SSQ60" s="16"/>
      <c r="SSR60" s="14"/>
      <c r="SST60" s="15"/>
      <c r="SSU60" s="14"/>
      <c r="SSV60" s="14"/>
      <c r="SSW60" s="14"/>
      <c r="SSX60" s="14"/>
      <c r="SSY60" s="15"/>
      <c r="SSZ60" s="17"/>
      <c r="STA60" s="12"/>
      <c r="STB60" s="12"/>
      <c r="STC60" s="402"/>
      <c r="STD60" s="16"/>
      <c r="STE60" s="12"/>
      <c r="STF60" s="12"/>
      <c r="STG60" s="16"/>
      <c r="STH60" s="14"/>
      <c r="STJ60" s="15"/>
      <c r="STK60" s="14"/>
      <c r="STL60" s="14"/>
      <c r="STM60" s="14"/>
      <c r="STN60" s="14"/>
      <c r="STO60" s="15"/>
      <c r="STP60" s="17"/>
      <c r="STQ60" s="12"/>
      <c r="STR60" s="12"/>
      <c r="STS60" s="402"/>
      <c r="STT60" s="16"/>
      <c r="STU60" s="12"/>
      <c r="STV60" s="12"/>
      <c r="STW60" s="16"/>
      <c r="STX60" s="14"/>
      <c r="STZ60" s="15"/>
      <c r="SUA60" s="14"/>
      <c r="SUB60" s="14"/>
      <c r="SUC60" s="14"/>
      <c r="SUD60" s="14"/>
      <c r="SUE60" s="15"/>
      <c r="SUF60" s="17"/>
      <c r="SUG60" s="12"/>
      <c r="SUH60" s="12"/>
      <c r="SUI60" s="402"/>
      <c r="SUJ60" s="16"/>
      <c r="SUK60" s="12"/>
      <c r="SUL60" s="12"/>
      <c r="SUM60" s="16"/>
      <c r="SUN60" s="14"/>
      <c r="SUP60" s="15"/>
      <c r="SUQ60" s="14"/>
      <c r="SUR60" s="14"/>
      <c r="SUS60" s="14"/>
      <c r="SUT60" s="14"/>
      <c r="SUU60" s="15"/>
      <c r="SUV60" s="17"/>
      <c r="SUW60" s="12"/>
      <c r="SUX60" s="12"/>
      <c r="SUY60" s="402"/>
      <c r="SUZ60" s="16"/>
      <c r="SVA60" s="12"/>
      <c r="SVB60" s="12"/>
      <c r="SVC60" s="16"/>
      <c r="SVD60" s="14"/>
      <c r="SVF60" s="15"/>
      <c r="SVG60" s="14"/>
      <c r="SVH60" s="14"/>
      <c r="SVI60" s="14"/>
      <c r="SVJ60" s="14"/>
      <c r="SVK60" s="15"/>
      <c r="SVL60" s="17"/>
      <c r="SVM60" s="12"/>
      <c r="SVN60" s="12"/>
      <c r="SVO60" s="402"/>
      <c r="SVP60" s="16"/>
      <c r="SVQ60" s="12"/>
      <c r="SVR60" s="12"/>
      <c r="SVS60" s="16"/>
      <c r="SVT60" s="14"/>
      <c r="SVV60" s="15"/>
      <c r="SVW60" s="14"/>
      <c r="SVX60" s="14"/>
      <c r="SVY60" s="14"/>
      <c r="SVZ60" s="14"/>
      <c r="SWA60" s="15"/>
      <c r="SWB60" s="17"/>
      <c r="SWC60" s="12"/>
      <c r="SWD60" s="12"/>
      <c r="SWE60" s="402"/>
      <c r="SWF60" s="16"/>
      <c r="SWG60" s="12"/>
      <c r="SWH60" s="12"/>
      <c r="SWI60" s="16"/>
      <c r="SWJ60" s="14"/>
      <c r="SWL60" s="15"/>
      <c r="SWM60" s="14"/>
      <c r="SWN60" s="14"/>
      <c r="SWO60" s="14"/>
      <c r="SWP60" s="14"/>
      <c r="SWQ60" s="15"/>
      <c r="SWR60" s="17"/>
      <c r="SWS60" s="12"/>
      <c r="SWT60" s="12"/>
      <c r="SWU60" s="402"/>
      <c r="SWV60" s="16"/>
      <c r="SWW60" s="12"/>
      <c r="SWX60" s="12"/>
      <c r="SWY60" s="16"/>
      <c r="SWZ60" s="14"/>
      <c r="SXB60" s="15"/>
      <c r="SXC60" s="14"/>
      <c r="SXD60" s="14"/>
      <c r="SXE60" s="14"/>
      <c r="SXF60" s="14"/>
      <c r="SXG60" s="15"/>
      <c r="SXH60" s="17"/>
      <c r="SXI60" s="12"/>
      <c r="SXJ60" s="12"/>
      <c r="SXK60" s="402"/>
      <c r="SXL60" s="16"/>
      <c r="SXM60" s="12"/>
      <c r="SXN60" s="12"/>
      <c r="SXO60" s="16"/>
      <c r="SXP60" s="14"/>
      <c r="SXR60" s="15"/>
      <c r="SXS60" s="14"/>
      <c r="SXT60" s="14"/>
      <c r="SXU60" s="14"/>
      <c r="SXV60" s="14"/>
      <c r="SXW60" s="15"/>
      <c r="SXX60" s="17"/>
      <c r="SXY60" s="12"/>
      <c r="SXZ60" s="12"/>
      <c r="SYA60" s="402"/>
      <c r="SYB60" s="16"/>
      <c r="SYC60" s="12"/>
      <c r="SYD60" s="12"/>
      <c r="SYE60" s="16"/>
      <c r="SYF60" s="14"/>
      <c r="SYH60" s="15"/>
      <c r="SYI60" s="14"/>
      <c r="SYJ60" s="14"/>
      <c r="SYK60" s="14"/>
      <c r="SYL60" s="14"/>
      <c r="SYM60" s="15"/>
      <c r="SYN60" s="17"/>
      <c r="SYO60" s="12"/>
      <c r="SYP60" s="12"/>
      <c r="SYQ60" s="402"/>
      <c r="SYR60" s="16"/>
      <c r="SYS60" s="12"/>
      <c r="SYT60" s="12"/>
      <c r="SYU60" s="16"/>
      <c r="SYV60" s="14"/>
      <c r="SYX60" s="15"/>
      <c r="SYY60" s="14"/>
      <c r="SYZ60" s="14"/>
      <c r="SZA60" s="14"/>
      <c r="SZB60" s="14"/>
      <c r="SZC60" s="15"/>
      <c r="SZD60" s="17"/>
      <c r="SZE60" s="12"/>
      <c r="SZF60" s="12"/>
      <c r="SZG60" s="402"/>
      <c r="SZH60" s="16"/>
      <c r="SZI60" s="12"/>
      <c r="SZJ60" s="12"/>
      <c r="SZK60" s="16"/>
      <c r="SZL60" s="14"/>
      <c r="SZN60" s="15"/>
      <c r="SZO60" s="14"/>
      <c r="SZP60" s="14"/>
      <c r="SZQ60" s="14"/>
      <c r="SZR60" s="14"/>
      <c r="SZS60" s="15"/>
      <c r="SZT60" s="17"/>
      <c r="SZU60" s="12"/>
      <c r="SZV60" s="12"/>
      <c r="SZW60" s="402"/>
      <c r="SZX60" s="16"/>
      <c r="SZY60" s="12"/>
      <c r="SZZ60" s="12"/>
      <c r="TAA60" s="16"/>
      <c r="TAB60" s="14"/>
      <c r="TAD60" s="15"/>
      <c r="TAE60" s="14"/>
      <c r="TAF60" s="14"/>
      <c r="TAG60" s="14"/>
      <c r="TAH60" s="14"/>
      <c r="TAI60" s="15"/>
      <c r="TAJ60" s="17"/>
      <c r="TAK60" s="12"/>
      <c r="TAL60" s="12"/>
      <c r="TAM60" s="402"/>
      <c r="TAN60" s="16"/>
      <c r="TAO60" s="12"/>
      <c r="TAP60" s="12"/>
      <c r="TAQ60" s="16"/>
      <c r="TAR60" s="14"/>
      <c r="TAT60" s="15"/>
      <c r="TAU60" s="14"/>
      <c r="TAV60" s="14"/>
      <c r="TAW60" s="14"/>
      <c r="TAX60" s="14"/>
      <c r="TAY60" s="15"/>
      <c r="TAZ60" s="17"/>
      <c r="TBA60" s="12"/>
      <c r="TBB60" s="12"/>
      <c r="TBC60" s="402"/>
      <c r="TBD60" s="16"/>
      <c r="TBE60" s="12"/>
      <c r="TBF60" s="12"/>
      <c r="TBG60" s="16"/>
      <c r="TBH60" s="14"/>
      <c r="TBJ60" s="15"/>
      <c r="TBK60" s="14"/>
      <c r="TBL60" s="14"/>
      <c r="TBM60" s="14"/>
      <c r="TBN60" s="14"/>
      <c r="TBO60" s="15"/>
      <c r="TBP60" s="17"/>
      <c r="TBQ60" s="12"/>
      <c r="TBR60" s="12"/>
      <c r="TBS60" s="402"/>
      <c r="TBT60" s="16"/>
      <c r="TBU60" s="12"/>
      <c r="TBV60" s="12"/>
      <c r="TBW60" s="16"/>
      <c r="TBX60" s="14"/>
      <c r="TBZ60" s="15"/>
      <c r="TCA60" s="14"/>
      <c r="TCB60" s="14"/>
      <c r="TCC60" s="14"/>
      <c r="TCD60" s="14"/>
      <c r="TCE60" s="15"/>
      <c r="TCF60" s="17"/>
      <c r="TCG60" s="12"/>
      <c r="TCH60" s="12"/>
      <c r="TCI60" s="402"/>
      <c r="TCJ60" s="16"/>
      <c r="TCK60" s="12"/>
      <c r="TCL60" s="12"/>
      <c r="TCM60" s="16"/>
      <c r="TCN60" s="14"/>
      <c r="TCP60" s="15"/>
      <c r="TCQ60" s="14"/>
      <c r="TCR60" s="14"/>
      <c r="TCS60" s="14"/>
      <c r="TCT60" s="14"/>
      <c r="TCU60" s="15"/>
      <c r="TCV60" s="17"/>
      <c r="TCW60" s="12"/>
      <c r="TCX60" s="12"/>
      <c r="TCY60" s="402"/>
      <c r="TCZ60" s="16"/>
      <c r="TDA60" s="12"/>
      <c r="TDB60" s="12"/>
      <c r="TDC60" s="16"/>
      <c r="TDD60" s="14"/>
      <c r="TDF60" s="15"/>
      <c r="TDG60" s="14"/>
      <c r="TDH60" s="14"/>
      <c r="TDI60" s="14"/>
      <c r="TDJ60" s="14"/>
      <c r="TDK60" s="15"/>
      <c r="TDL60" s="17"/>
      <c r="TDM60" s="12"/>
      <c r="TDN60" s="12"/>
      <c r="TDO60" s="402"/>
      <c r="TDP60" s="16"/>
      <c r="TDQ60" s="12"/>
      <c r="TDR60" s="12"/>
      <c r="TDS60" s="16"/>
      <c r="TDT60" s="14"/>
      <c r="TDV60" s="15"/>
      <c r="TDW60" s="14"/>
      <c r="TDX60" s="14"/>
      <c r="TDY60" s="14"/>
      <c r="TDZ60" s="14"/>
      <c r="TEA60" s="15"/>
      <c r="TEB60" s="17"/>
      <c r="TEC60" s="12"/>
      <c r="TED60" s="12"/>
      <c r="TEE60" s="402"/>
      <c r="TEF60" s="16"/>
      <c r="TEG60" s="12"/>
      <c r="TEH60" s="12"/>
      <c r="TEI60" s="16"/>
      <c r="TEJ60" s="14"/>
      <c r="TEL60" s="15"/>
      <c r="TEM60" s="14"/>
      <c r="TEN60" s="14"/>
      <c r="TEO60" s="14"/>
      <c r="TEP60" s="14"/>
      <c r="TEQ60" s="15"/>
      <c r="TER60" s="17"/>
      <c r="TES60" s="12"/>
      <c r="TET60" s="12"/>
      <c r="TEU60" s="402"/>
      <c r="TEV60" s="16"/>
      <c r="TEW60" s="12"/>
      <c r="TEX60" s="12"/>
      <c r="TEY60" s="16"/>
      <c r="TEZ60" s="14"/>
      <c r="TFB60" s="15"/>
      <c r="TFC60" s="14"/>
      <c r="TFD60" s="14"/>
      <c r="TFE60" s="14"/>
      <c r="TFF60" s="14"/>
      <c r="TFG60" s="15"/>
      <c r="TFH60" s="17"/>
      <c r="TFI60" s="12"/>
      <c r="TFJ60" s="12"/>
      <c r="TFK60" s="402"/>
      <c r="TFL60" s="16"/>
      <c r="TFM60" s="12"/>
      <c r="TFN60" s="12"/>
      <c r="TFO60" s="16"/>
      <c r="TFP60" s="14"/>
      <c r="TFR60" s="15"/>
      <c r="TFS60" s="14"/>
      <c r="TFT60" s="14"/>
      <c r="TFU60" s="14"/>
      <c r="TFV60" s="14"/>
      <c r="TFW60" s="15"/>
      <c r="TFX60" s="17"/>
      <c r="TFY60" s="12"/>
      <c r="TFZ60" s="12"/>
      <c r="TGA60" s="402"/>
      <c r="TGB60" s="16"/>
      <c r="TGC60" s="12"/>
      <c r="TGD60" s="12"/>
      <c r="TGE60" s="16"/>
      <c r="TGF60" s="14"/>
      <c r="TGH60" s="15"/>
      <c r="TGI60" s="14"/>
      <c r="TGJ60" s="14"/>
      <c r="TGK60" s="14"/>
      <c r="TGL60" s="14"/>
      <c r="TGM60" s="15"/>
      <c r="TGN60" s="17"/>
      <c r="TGO60" s="12"/>
      <c r="TGP60" s="12"/>
      <c r="TGQ60" s="402"/>
      <c r="TGR60" s="16"/>
      <c r="TGS60" s="12"/>
      <c r="TGT60" s="12"/>
      <c r="TGU60" s="16"/>
      <c r="TGV60" s="14"/>
      <c r="TGX60" s="15"/>
      <c r="TGY60" s="14"/>
      <c r="TGZ60" s="14"/>
      <c r="THA60" s="14"/>
      <c r="THB60" s="14"/>
      <c r="THC60" s="15"/>
      <c r="THD60" s="17"/>
      <c r="THE60" s="12"/>
      <c r="THF60" s="12"/>
      <c r="THG60" s="402"/>
      <c r="THH60" s="16"/>
      <c r="THI60" s="12"/>
      <c r="THJ60" s="12"/>
      <c r="THK60" s="16"/>
      <c r="THL60" s="14"/>
      <c r="THN60" s="15"/>
      <c r="THO60" s="14"/>
      <c r="THP60" s="14"/>
      <c r="THQ60" s="14"/>
      <c r="THR60" s="14"/>
      <c r="THS60" s="15"/>
      <c r="THT60" s="17"/>
      <c r="THU60" s="12"/>
      <c r="THV60" s="12"/>
      <c r="THW60" s="402"/>
      <c r="THX60" s="16"/>
      <c r="THY60" s="12"/>
      <c r="THZ60" s="12"/>
      <c r="TIA60" s="16"/>
      <c r="TIB60" s="14"/>
      <c r="TID60" s="15"/>
      <c r="TIE60" s="14"/>
      <c r="TIF60" s="14"/>
      <c r="TIG60" s="14"/>
      <c r="TIH60" s="14"/>
      <c r="TII60" s="15"/>
      <c r="TIJ60" s="17"/>
      <c r="TIK60" s="12"/>
      <c r="TIL60" s="12"/>
      <c r="TIM60" s="402"/>
      <c r="TIN60" s="16"/>
      <c r="TIO60" s="12"/>
      <c r="TIP60" s="12"/>
      <c r="TIQ60" s="16"/>
      <c r="TIR60" s="14"/>
      <c r="TIT60" s="15"/>
      <c r="TIU60" s="14"/>
      <c r="TIV60" s="14"/>
      <c r="TIW60" s="14"/>
      <c r="TIX60" s="14"/>
      <c r="TIY60" s="15"/>
      <c r="TIZ60" s="17"/>
      <c r="TJA60" s="12"/>
      <c r="TJB60" s="12"/>
      <c r="TJC60" s="402"/>
      <c r="TJD60" s="16"/>
      <c r="TJE60" s="12"/>
      <c r="TJF60" s="12"/>
      <c r="TJG60" s="16"/>
      <c r="TJH60" s="14"/>
      <c r="TJJ60" s="15"/>
      <c r="TJK60" s="14"/>
      <c r="TJL60" s="14"/>
      <c r="TJM60" s="14"/>
      <c r="TJN60" s="14"/>
      <c r="TJO60" s="15"/>
      <c r="TJP60" s="17"/>
      <c r="TJQ60" s="12"/>
      <c r="TJR60" s="12"/>
      <c r="TJS60" s="402"/>
      <c r="TJT60" s="16"/>
      <c r="TJU60" s="12"/>
      <c r="TJV60" s="12"/>
      <c r="TJW60" s="16"/>
      <c r="TJX60" s="14"/>
      <c r="TJZ60" s="15"/>
      <c r="TKA60" s="14"/>
      <c r="TKB60" s="14"/>
      <c r="TKC60" s="14"/>
      <c r="TKD60" s="14"/>
      <c r="TKE60" s="15"/>
      <c r="TKF60" s="17"/>
      <c r="TKG60" s="12"/>
      <c r="TKH60" s="12"/>
      <c r="TKI60" s="402"/>
      <c r="TKJ60" s="16"/>
      <c r="TKK60" s="12"/>
      <c r="TKL60" s="12"/>
      <c r="TKM60" s="16"/>
      <c r="TKN60" s="14"/>
      <c r="TKP60" s="15"/>
      <c r="TKQ60" s="14"/>
      <c r="TKR60" s="14"/>
      <c r="TKS60" s="14"/>
      <c r="TKT60" s="14"/>
      <c r="TKU60" s="15"/>
      <c r="TKV60" s="17"/>
      <c r="TKW60" s="12"/>
      <c r="TKX60" s="12"/>
      <c r="TKY60" s="402"/>
      <c r="TKZ60" s="16"/>
      <c r="TLA60" s="12"/>
      <c r="TLB60" s="12"/>
      <c r="TLC60" s="16"/>
      <c r="TLD60" s="14"/>
      <c r="TLF60" s="15"/>
      <c r="TLG60" s="14"/>
      <c r="TLH60" s="14"/>
      <c r="TLI60" s="14"/>
      <c r="TLJ60" s="14"/>
      <c r="TLK60" s="15"/>
      <c r="TLL60" s="17"/>
      <c r="TLM60" s="12"/>
      <c r="TLN60" s="12"/>
      <c r="TLO60" s="402"/>
      <c r="TLP60" s="16"/>
      <c r="TLQ60" s="12"/>
      <c r="TLR60" s="12"/>
      <c r="TLS60" s="16"/>
      <c r="TLT60" s="14"/>
      <c r="TLV60" s="15"/>
      <c r="TLW60" s="14"/>
      <c r="TLX60" s="14"/>
      <c r="TLY60" s="14"/>
      <c r="TLZ60" s="14"/>
      <c r="TMA60" s="15"/>
      <c r="TMB60" s="17"/>
      <c r="TMC60" s="12"/>
      <c r="TMD60" s="12"/>
      <c r="TME60" s="402"/>
      <c r="TMF60" s="16"/>
      <c r="TMG60" s="12"/>
      <c r="TMH60" s="12"/>
      <c r="TMI60" s="16"/>
      <c r="TMJ60" s="14"/>
      <c r="TML60" s="15"/>
      <c r="TMM60" s="14"/>
      <c r="TMN60" s="14"/>
      <c r="TMO60" s="14"/>
      <c r="TMP60" s="14"/>
      <c r="TMQ60" s="15"/>
      <c r="TMR60" s="17"/>
      <c r="TMS60" s="12"/>
      <c r="TMT60" s="12"/>
      <c r="TMU60" s="402"/>
      <c r="TMV60" s="16"/>
      <c r="TMW60" s="12"/>
      <c r="TMX60" s="12"/>
      <c r="TMY60" s="16"/>
      <c r="TMZ60" s="14"/>
      <c r="TNB60" s="15"/>
      <c r="TNC60" s="14"/>
      <c r="TND60" s="14"/>
      <c r="TNE60" s="14"/>
      <c r="TNF60" s="14"/>
      <c r="TNG60" s="15"/>
      <c r="TNH60" s="17"/>
      <c r="TNI60" s="12"/>
      <c r="TNJ60" s="12"/>
      <c r="TNK60" s="402"/>
      <c r="TNL60" s="16"/>
      <c r="TNM60" s="12"/>
      <c r="TNN60" s="12"/>
      <c r="TNO60" s="16"/>
      <c r="TNP60" s="14"/>
      <c r="TNR60" s="15"/>
      <c r="TNS60" s="14"/>
      <c r="TNT60" s="14"/>
      <c r="TNU60" s="14"/>
      <c r="TNV60" s="14"/>
      <c r="TNW60" s="15"/>
      <c r="TNX60" s="17"/>
      <c r="TNY60" s="12"/>
      <c r="TNZ60" s="12"/>
      <c r="TOA60" s="402"/>
      <c r="TOB60" s="16"/>
      <c r="TOC60" s="12"/>
      <c r="TOD60" s="12"/>
      <c r="TOE60" s="16"/>
      <c r="TOF60" s="14"/>
      <c r="TOH60" s="15"/>
      <c r="TOI60" s="14"/>
      <c r="TOJ60" s="14"/>
      <c r="TOK60" s="14"/>
      <c r="TOL60" s="14"/>
      <c r="TOM60" s="15"/>
      <c r="TON60" s="17"/>
      <c r="TOO60" s="12"/>
      <c r="TOP60" s="12"/>
      <c r="TOQ60" s="402"/>
      <c r="TOR60" s="16"/>
      <c r="TOS60" s="12"/>
      <c r="TOT60" s="12"/>
      <c r="TOU60" s="16"/>
      <c r="TOV60" s="14"/>
      <c r="TOX60" s="15"/>
      <c r="TOY60" s="14"/>
      <c r="TOZ60" s="14"/>
      <c r="TPA60" s="14"/>
      <c r="TPB60" s="14"/>
      <c r="TPC60" s="15"/>
      <c r="TPD60" s="17"/>
      <c r="TPE60" s="12"/>
      <c r="TPF60" s="12"/>
      <c r="TPG60" s="402"/>
      <c r="TPH60" s="16"/>
      <c r="TPI60" s="12"/>
      <c r="TPJ60" s="12"/>
      <c r="TPK60" s="16"/>
      <c r="TPL60" s="14"/>
      <c r="TPN60" s="15"/>
      <c r="TPO60" s="14"/>
      <c r="TPP60" s="14"/>
      <c r="TPQ60" s="14"/>
      <c r="TPR60" s="14"/>
      <c r="TPS60" s="15"/>
      <c r="TPT60" s="17"/>
      <c r="TPU60" s="12"/>
      <c r="TPV60" s="12"/>
      <c r="TPW60" s="402"/>
      <c r="TPX60" s="16"/>
      <c r="TPY60" s="12"/>
      <c r="TPZ60" s="12"/>
      <c r="TQA60" s="16"/>
      <c r="TQB60" s="14"/>
      <c r="TQD60" s="15"/>
      <c r="TQE60" s="14"/>
      <c r="TQF60" s="14"/>
      <c r="TQG60" s="14"/>
      <c r="TQH60" s="14"/>
      <c r="TQI60" s="15"/>
      <c r="TQJ60" s="17"/>
      <c r="TQK60" s="12"/>
      <c r="TQL60" s="12"/>
      <c r="TQM60" s="402"/>
      <c r="TQN60" s="16"/>
      <c r="TQO60" s="12"/>
      <c r="TQP60" s="12"/>
      <c r="TQQ60" s="16"/>
      <c r="TQR60" s="14"/>
      <c r="TQT60" s="15"/>
      <c r="TQU60" s="14"/>
      <c r="TQV60" s="14"/>
      <c r="TQW60" s="14"/>
      <c r="TQX60" s="14"/>
      <c r="TQY60" s="15"/>
      <c r="TQZ60" s="17"/>
      <c r="TRA60" s="12"/>
      <c r="TRB60" s="12"/>
      <c r="TRC60" s="402"/>
      <c r="TRD60" s="16"/>
      <c r="TRE60" s="12"/>
      <c r="TRF60" s="12"/>
      <c r="TRG60" s="16"/>
      <c r="TRH60" s="14"/>
      <c r="TRJ60" s="15"/>
      <c r="TRK60" s="14"/>
      <c r="TRL60" s="14"/>
      <c r="TRM60" s="14"/>
      <c r="TRN60" s="14"/>
      <c r="TRO60" s="15"/>
      <c r="TRP60" s="17"/>
      <c r="TRQ60" s="12"/>
      <c r="TRR60" s="12"/>
      <c r="TRS60" s="402"/>
      <c r="TRT60" s="16"/>
      <c r="TRU60" s="12"/>
      <c r="TRV60" s="12"/>
      <c r="TRW60" s="16"/>
      <c r="TRX60" s="14"/>
      <c r="TRZ60" s="15"/>
      <c r="TSA60" s="14"/>
      <c r="TSB60" s="14"/>
      <c r="TSC60" s="14"/>
      <c r="TSD60" s="14"/>
      <c r="TSE60" s="15"/>
      <c r="TSF60" s="17"/>
      <c r="TSG60" s="12"/>
      <c r="TSH60" s="12"/>
      <c r="TSI60" s="402"/>
      <c r="TSJ60" s="16"/>
      <c r="TSK60" s="12"/>
      <c r="TSL60" s="12"/>
      <c r="TSM60" s="16"/>
      <c r="TSN60" s="14"/>
      <c r="TSP60" s="15"/>
      <c r="TSQ60" s="14"/>
      <c r="TSR60" s="14"/>
      <c r="TSS60" s="14"/>
      <c r="TST60" s="14"/>
      <c r="TSU60" s="15"/>
      <c r="TSV60" s="17"/>
      <c r="TSW60" s="12"/>
      <c r="TSX60" s="12"/>
      <c r="TSY60" s="402"/>
      <c r="TSZ60" s="16"/>
      <c r="TTA60" s="12"/>
      <c r="TTB60" s="12"/>
      <c r="TTC60" s="16"/>
      <c r="TTD60" s="14"/>
      <c r="TTF60" s="15"/>
      <c r="TTG60" s="14"/>
      <c r="TTH60" s="14"/>
      <c r="TTI60" s="14"/>
      <c r="TTJ60" s="14"/>
      <c r="TTK60" s="15"/>
      <c r="TTL60" s="17"/>
      <c r="TTM60" s="12"/>
      <c r="TTN60" s="12"/>
      <c r="TTO60" s="402"/>
      <c r="TTP60" s="16"/>
      <c r="TTQ60" s="12"/>
      <c r="TTR60" s="12"/>
      <c r="TTS60" s="16"/>
      <c r="TTT60" s="14"/>
      <c r="TTV60" s="15"/>
      <c r="TTW60" s="14"/>
      <c r="TTX60" s="14"/>
      <c r="TTY60" s="14"/>
      <c r="TTZ60" s="14"/>
      <c r="TUA60" s="15"/>
      <c r="TUB60" s="17"/>
      <c r="TUC60" s="12"/>
      <c r="TUD60" s="12"/>
      <c r="TUE60" s="402"/>
      <c r="TUF60" s="16"/>
      <c r="TUG60" s="12"/>
      <c r="TUH60" s="12"/>
      <c r="TUI60" s="16"/>
      <c r="TUJ60" s="14"/>
      <c r="TUL60" s="15"/>
      <c r="TUM60" s="14"/>
      <c r="TUN60" s="14"/>
      <c r="TUO60" s="14"/>
      <c r="TUP60" s="14"/>
      <c r="TUQ60" s="15"/>
      <c r="TUR60" s="17"/>
      <c r="TUS60" s="12"/>
      <c r="TUT60" s="12"/>
      <c r="TUU60" s="402"/>
      <c r="TUV60" s="16"/>
      <c r="TUW60" s="12"/>
      <c r="TUX60" s="12"/>
      <c r="TUY60" s="16"/>
      <c r="TUZ60" s="14"/>
      <c r="TVB60" s="15"/>
      <c r="TVC60" s="14"/>
      <c r="TVD60" s="14"/>
      <c r="TVE60" s="14"/>
      <c r="TVF60" s="14"/>
      <c r="TVG60" s="15"/>
      <c r="TVH60" s="17"/>
      <c r="TVI60" s="12"/>
      <c r="TVJ60" s="12"/>
      <c r="TVK60" s="402"/>
      <c r="TVL60" s="16"/>
      <c r="TVM60" s="12"/>
      <c r="TVN60" s="12"/>
      <c r="TVO60" s="16"/>
      <c r="TVP60" s="14"/>
      <c r="TVR60" s="15"/>
      <c r="TVS60" s="14"/>
      <c r="TVT60" s="14"/>
      <c r="TVU60" s="14"/>
      <c r="TVV60" s="14"/>
      <c r="TVW60" s="15"/>
      <c r="TVX60" s="17"/>
      <c r="TVY60" s="12"/>
      <c r="TVZ60" s="12"/>
      <c r="TWA60" s="402"/>
      <c r="TWB60" s="16"/>
      <c r="TWC60" s="12"/>
      <c r="TWD60" s="12"/>
      <c r="TWE60" s="16"/>
      <c r="TWF60" s="14"/>
      <c r="TWH60" s="15"/>
      <c r="TWI60" s="14"/>
      <c r="TWJ60" s="14"/>
      <c r="TWK60" s="14"/>
      <c r="TWL60" s="14"/>
      <c r="TWM60" s="15"/>
      <c r="TWN60" s="17"/>
      <c r="TWO60" s="12"/>
      <c r="TWP60" s="12"/>
      <c r="TWQ60" s="402"/>
      <c r="TWR60" s="16"/>
      <c r="TWS60" s="12"/>
      <c r="TWT60" s="12"/>
      <c r="TWU60" s="16"/>
      <c r="TWV60" s="14"/>
      <c r="TWX60" s="15"/>
      <c r="TWY60" s="14"/>
      <c r="TWZ60" s="14"/>
      <c r="TXA60" s="14"/>
      <c r="TXB60" s="14"/>
      <c r="TXC60" s="15"/>
      <c r="TXD60" s="17"/>
      <c r="TXE60" s="12"/>
      <c r="TXF60" s="12"/>
      <c r="TXG60" s="402"/>
      <c r="TXH60" s="16"/>
      <c r="TXI60" s="12"/>
      <c r="TXJ60" s="12"/>
      <c r="TXK60" s="16"/>
      <c r="TXL60" s="14"/>
      <c r="TXN60" s="15"/>
      <c r="TXO60" s="14"/>
      <c r="TXP60" s="14"/>
      <c r="TXQ60" s="14"/>
      <c r="TXR60" s="14"/>
      <c r="TXS60" s="15"/>
      <c r="TXT60" s="17"/>
      <c r="TXU60" s="12"/>
      <c r="TXV60" s="12"/>
      <c r="TXW60" s="402"/>
      <c r="TXX60" s="16"/>
      <c r="TXY60" s="12"/>
      <c r="TXZ60" s="12"/>
      <c r="TYA60" s="16"/>
      <c r="TYB60" s="14"/>
      <c r="TYD60" s="15"/>
      <c r="TYE60" s="14"/>
      <c r="TYF60" s="14"/>
      <c r="TYG60" s="14"/>
      <c r="TYH60" s="14"/>
      <c r="TYI60" s="15"/>
      <c r="TYJ60" s="17"/>
      <c r="TYK60" s="12"/>
      <c r="TYL60" s="12"/>
      <c r="TYM60" s="402"/>
      <c r="TYN60" s="16"/>
      <c r="TYO60" s="12"/>
      <c r="TYP60" s="12"/>
      <c r="TYQ60" s="16"/>
      <c r="TYR60" s="14"/>
      <c r="TYT60" s="15"/>
      <c r="TYU60" s="14"/>
      <c r="TYV60" s="14"/>
      <c r="TYW60" s="14"/>
      <c r="TYX60" s="14"/>
      <c r="TYY60" s="15"/>
      <c r="TYZ60" s="17"/>
      <c r="TZA60" s="12"/>
      <c r="TZB60" s="12"/>
      <c r="TZC60" s="402"/>
      <c r="TZD60" s="16"/>
      <c r="TZE60" s="12"/>
      <c r="TZF60" s="12"/>
      <c r="TZG60" s="16"/>
      <c r="TZH60" s="14"/>
      <c r="TZJ60" s="15"/>
      <c r="TZK60" s="14"/>
      <c r="TZL60" s="14"/>
      <c r="TZM60" s="14"/>
      <c r="TZN60" s="14"/>
      <c r="TZO60" s="15"/>
      <c r="TZP60" s="17"/>
      <c r="TZQ60" s="12"/>
      <c r="TZR60" s="12"/>
      <c r="TZS60" s="402"/>
      <c r="TZT60" s="16"/>
      <c r="TZU60" s="12"/>
      <c r="TZV60" s="12"/>
      <c r="TZW60" s="16"/>
      <c r="TZX60" s="14"/>
      <c r="TZZ60" s="15"/>
      <c r="UAA60" s="14"/>
      <c r="UAB60" s="14"/>
      <c r="UAC60" s="14"/>
      <c r="UAD60" s="14"/>
      <c r="UAE60" s="15"/>
      <c r="UAF60" s="17"/>
      <c r="UAG60" s="12"/>
      <c r="UAH60" s="12"/>
      <c r="UAI60" s="402"/>
      <c r="UAJ60" s="16"/>
      <c r="UAK60" s="12"/>
      <c r="UAL60" s="12"/>
      <c r="UAM60" s="16"/>
      <c r="UAN60" s="14"/>
      <c r="UAP60" s="15"/>
      <c r="UAQ60" s="14"/>
      <c r="UAR60" s="14"/>
      <c r="UAS60" s="14"/>
      <c r="UAT60" s="14"/>
      <c r="UAU60" s="15"/>
      <c r="UAV60" s="17"/>
      <c r="UAW60" s="12"/>
      <c r="UAX60" s="12"/>
      <c r="UAY60" s="402"/>
      <c r="UAZ60" s="16"/>
      <c r="UBA60" s="12"/>
      <c r="UBB60" s="12"/>
      <c r="UBC60" s="16"/>
      <c r="UBD60" s="14"/>
      <c r="UBF60" s="15"/>
      <c r="UBG60" s="14"/>
      <c r="UBH60" s="14"/>
      <c r="UBI60" s="14"/>
      <c r="UBJ60" s="14"/>
      <c r="UBK60" s="15"/>
      <c r="UBL60" s="17"/>
      <c r="UBM60" s="12"/>
      <c r="UBN60" s="12"/>
      <c r="UBO60" s="402"/>
      <c r="UBP60" s="16"/>
      <c r="UBQ60" s="12"/>
      <c r="UBR60" s="12"/>
      <c r="UBS60" s="16"/>
      <c r="UBT60" s="14"/>
      <c r="UBV60" s="15"/>
      <c r="UBW60" s="14"/>
      <c r="UBX60" s="14"/>
      <c r="UBY60" s="14"/>
      <c r="UBZ60" s="14"/>
      <c r="UCA60" s="15"/>
      <c r="UCB60" s="17"/>
      <c r="UCC60" s="12"/>
      <c r="UCD60" s="12"/>
      <c r="UCE60" s="402"/>
      <c r="UCF60" s="16"/>
      <c r="UCG60" s="12"/>
      <c r="UCH60" s="12"/>
      <c r="UCI60" s="16"/>
      <c r="UCJ60" s="14"/>
      <c r="UCL60" s="15"/>
      <c r="UCM60" s="14"/>
      <c r="UCN60" s="14"/>
      <c r="UCO60" s="14"/>
      <c r="UCP60" s="14"/>
      <c r="UCQ60" s="15"/>
      <c r="UCR60" s="17"/>
      <c r="UCS60" s="12"/>
      <c r="UCT60" s="12"/>
      <c r="UCU60" s="402"/>
      <c r="UCV60" s="16"/>
      <c r="UCW60" s="12"/>
      <c r="UCX60" s="12"/>
      <c r="UCY60" s="16"/>
      <c r="UCZ60" s="14"/>
      <c r="UDB60" s="15"/>
      <c r="UDC60" s="14"/>
      <c r="UDD60" s="14"/>
      <c r="UDE60" s="14"/>
      <c r="UDF60" s="14"/>
      <c r="UDG60" s="15"/>
      <c r="UDH60" s="17"/>
      <c r="UDI60" s="12"/>
      <c r="UDJ60" s="12"/>
      <c r="UDK60" s="402"/>
      <c r="UDL60" s="16"/>
      <c r="UDM60" s="12"/>
      <c r="UDN60" s="12"/>
      <c r="UDO60" s="16"/>
      <c r="UDP60" s="14"/>
      <c r="UDR60" s="15"/>
      <c r="UDS60" s="14"/>
      <c r="UDT60" s="14"/>
      <c r="UDU60" s="14"/>
      <c r="UDV60" s="14"/>
      <c r="UDW60" s="15"/>
      <c r="UDX60" s="17"/>
      <c r="UDY60" s="12"/>
      <c r="UDZ60" s="12"/>
      <c r="UEA60" s="402"/>
      <c r="UEB60" s="16"/>
      <c r="UEC60" s="12"/>
      <c r="UED60" s="12"/>
      <c r="UEE60" s="16"/>
      <c r="UEF60" s="14"/>
      <c r="UEH60" s="15"/>
      <c r="UEI60" s="14"/>
      <c r="UEJ60" s="14"/>
      <c r="UEK60" s="14"/>
      <c r="UEL60" s="14"/>
      <c r="UEM60" s="15"/>
      <c r="UEN60" s="17"/>
      <c r="UEO60" s="12"/>
      <c r="UEP60" s="12"/>
      <c r="UEQ60" s="402"/>
      <c r="UER60" s="16"/>
      <c r="UES60" s="12"/>
      <c r="UET60" s="12"/>
      <c r="UEU60" s="16"/>
      <c r="UEV60" s="14"/>
      <c r="UEX60" s="15"/>
      <c r="UEY60" s="14"/>
      <c r="UEZ60" s="14"/>
      <c r="UFA60" s="14"/>
      <c r="UFB60" s="14"/>
      <c r="UFC60" s="15"/>
      <c r="UFD60" s="17"/>
      <c r="UFE60" s="12"/>
      <c r="UFF60" s="12"/>
      <c r="UFG60" s="402"/>
      <c r="UFH60" s="16"/>
      <c r="UFI60" s="12"/>
      <c r="UFJ60" s="12"/>
      <c r="UFK60" s="16"/>
      <c r="UFL60" s="14"/>
      <c r="UFN60" s="15"/>
      <c r="UFO60" s="14"/>
      <c r="UFP60" s="14"/>
      <c r="UFQ60" s="14"/>
      <c r="UFR60" s="14"/>
      <c r="UFS60" s="15"/>
      <c r="UFT60" s="17"/>
      <c r="UFU60" s="12"/>
      <c r="UFV60" s="12"/>
      <c r="UFW60" s="402"/>
      <c r="UFX60" s="16"/>
      <c r="UFY60" s="12"/>
      <c r="UFZ60" s="12"/>
      <c r="UGA60" s="16"/>
      <c r="UGB60" s="14"/>
      <c r="UGD60" s="15"/>
      <c r="UGE60" s="14"/>
      <c r="UGF60" s="14"/>
      <c r="UGG60" s="14"/>
      <c r="UGH60" s="14"/>
      <c r="UGI60" s="15"/>
      <c r="UGJ60" s="17"/>
      <c r="UGK60" s="12"/>
      <c r="UGL60" s="12"/>
      <c r="UGM60" s="402"/>
      <c r="UGN60" s="16"/>
      <c r="UGO60" s="12"/>
      <c r="UGP60" s="12"/>
      <c r="UGQ60" s="16"/>
      <c r="UGR60" s="14"/>
      <c r="UGT60" s="15"/>
      <c r="UGU60" s="14"/>
      <c r="UGV60" s="14"/>
      <c r="UGW60" s="14"/>
      <c r="UGX60" s="14"/>
      <c r="UGY60" s="15"/>
      <c r="UGZ60" s="17"/>
      <c r="UHA60" s="12"/>
      <c r="UHB60" s="12"/>
      <c r="UHC60" s="402"/>
      <c r="UHD60" s="16"/>
      <c r="UHE60" s="12"/>
      <c r="UHF60" s="12"/>
      <c r="UHG60" s="16"/>
      <c r="UHH60" s="14"/>
      <c r="UHJ60" s="15"/>
      <c r="UHK60" s="14"/>
      <c r="UHL60" s="14"/>
      <c r="UHM60" s="14"/>
      <c r="UHN60" s="14"/>
      <c r="UHO60" s="15"/>
      <c r="UHP60" s="17"/>
      <c r="UHQ60" s="12"/>
      <c r="UHR60" s="12"/>
      <c r="UHS60" s="402"/>
      <c r="UHT60" s="16"/>
      <c r="UHU60" s="12"/>
      <c r="UHV60" s="12"/>
      <c r="UHW60" s="16"/>
      <c r="UHX60" s="14"/>
      <c r="UHZ60" s="15"/>
      <c r="UIA60" s="14"/>
      <c r="UIB60" s="14"/>
      <c r="UIC60" s="14"/>
      <c r="UID60" s="14"/>
      <c r="UIE60" s="15"/>
      <c r="UIF60" s="17"/>
      <c r="UIG60" s="12"/>
      <c r="UIH60" s="12"/>
      <c r="UII60" s="402"/>
      <c r="UIJ60" s="16"/>
      <c r="UIK60" s="12"/>
      <c r="UIL60" s="12"/>
      <c r="UIM60" s="16"/>
      <c r="UIN60" s="14"/>
      <c r="UIP60" s="15"/>
      <c r="UIQ60" s="14"/>
      <c r="UIR60" s="14"/>
      <c r="UIS60" s="14"/>
      <c r="UIT60" s="14"/>
      <c r="UIU60" s="15"/>
      <c r="UIV60" s="17"/>
      <c r="UIW60" s="12"/>
      <c r="UIX60" s="12"/>
      <c r="UIY60" s="402"/>
      <c r="UIZ60" s="16"/>
      <c r="UJA60" s="12"/>
      <c r="UJB60" s="12"/>
      <c r="UJC60" s="16"/>
      <c r="UJD60" s="14"/>
      <c r="UJF60" s="15"/>
      <c r="UJG60" s="14"/>
      <c r="UJH60" s="14"/>
      <c r="UJI60" s="14"/>
      <c r="UJJ60" s="14"/>
      <c r="UJK60" s="15"/>
      <c r="UJL60" s="17"/>
      <c r="UJM60" s="12"/>
      <c r="UJN60" s="12"/>
      <c r="UJO60" s="402"/>
      <c r="UJP60" s="16"/>
      <c r="UJQ60" s="12"/>
      <c r="UJR60" s="12"/>
      <c r="UJS60" s="16"/>
      <c r="UJT60" s="14"/>
      <c r="UJV60" s="15"/>
      <c r="UJW60" s="14"/>
      <c r="UJX60" s="14"/>
      <c r="UJY60" s="14"/>
      <c r="UJZ60" s="14"/>
      <c r="UKA60" s="15"/>
      <c r="UKB60" s="17"/>
      <c r="UKC60" s="12"/>
      <c r="UKD60" s="12"/>
      <c r="UKE60" s="402"/>
      <c r="UKF60" s="16"/>
      <c r="UKG60" s="12"/>
      <c r="UKH60" s="12"/>
      <c r="UKI60" s="16"/>
      <c r="UKJ60" s="14"/>
      <c r="UKL60" s="15"/>
      <c r="UKM60" s="14"/>
      <c r="UKN60" s="14"/>
      <c r="UKO60" s="14"/>
      <c r="UKP60" s="14"/>
      <c r="UKQ60" s="15"/>
      <c r="UKR60" s="17"/>
      <c r="UKS60" s="12"/>
      <c r="UKT60" s="12"/>
      <c r="UKU60" s="402"/>
      <c r="UKV60" s="16"/>
      <c r="UKW60" s="12"/>
      <c r="UKX60" s="12"/>
      <c r="UKY60" s="16"/>
      <c r="UKZ60" s="14"/>
      <c r="ULB60" s="15"/>
      <c r="ULC60" s="14"/>
      <c r="ULD60" s="14"/>
      <c r="ULE60" s="14"/>
      <c r="ULF60" s="14"/>
      <c r="ULG60" s="15"/>
      <c r="ULH60" s="17"/>
      <c r="ULI60" s="12"/>
      <c r="ULJ60" s="12"/>
      <c r="ULK60" s="402"/>
      <c r="ULL60" s="16"/>
      <c r="ULM60" s="12"/>
      <c r="ULN60" s="12"/>
      <c r="ULO60" s="16"/>
      <c r="ULP60" s="14"/>
      <c r="ULR60" s="15"/>
      <c r="ULS60" s="14"/>
      <c r="ULT60" s="14"/>
      <c r="ULU60" s="14"/>
      <c r="ULV60" s="14"/>
      <c r="ULW60" s="15"/>
      <c r="ULX60" s="17"/>
      <c r="ULY60" s="12"/>
      <c r="ULZ60" s="12"/>
      <c r="UMA60" s="402"/>
      <c r="UMB60" s="16"/>
      <c r="UMC60" s="12"/>
      <c r="UMD60" s="12"/>
      <c r="UME60" s="16"/>
      <c r="UMF60" s="14"/>
      <c r="UMH60" s="15"/>
      <c r="UMI60" s="14"/>
      <c r="UMJ60" s="14"/>
      <c r="UMK60" s="14"/>
      <c r="UML60" s="14"/>
      <c r="UMM60" s="15"/>
      <c r="UMN60" s="17"/>
      <c r="UMO60" s="12"/>
      <c r="UMP60" s="12"/>
      <c r="UMQ60" s="402"/>
      <c r="UMR60" s="16"/>
      <c r="UMS60" s="12"/>
      <c r="UMT60" s="12"/>
      <c r="UMU60" s="16"/>
      <c r="UMV60" s="14"/>
      <c r="UMX60" s="15"/>
      <c r="UMY60" s="14"/>
      <c r="UMZ60" s="14"/>
      <c r="UNA60" s="14"/>
      <c r="UNB60" s="14"/>
      <c r="UNC60" s="15"/>
      <c r="UND60" s="17"/>
      <c r="UNE60" s="12"/>
      <c r="UNF60" s="12"/>
      <c r="UNG60" s="402"/>
      <c r="UNH60" s="16"/>
      <c r="UNI60" s="12"/>
      <c r="UNJ60" s="12"/>
      <c r="UNK60" s="16"/>
      <c r="UNL60" s="14"/>
      <c r="UNN60" s="15"/>
      <c r="UNO60" s="14"/>
      <c r="UNP60" s="14"/>
      <c r="UNQ60" s="14"/>
      <c r="UNR60" s="14"/>
      <c r="UNS60" s="15"/>
      <c r="UNT60" s="17"/>
      <c r="UNU60" s="12"/>
      <c r="UNV60" s="12"/>
      <c r="UNW60" s="402"/>
      <c r="UNX60" s="16"/>
      <c r="UNY60" s="12"/>
      <c r="UNZ60" s="12"/>
      <c r="UOA60" s="16"/>
      <c r="UOB60" s="14"/>
      <c r="UOD60" s="15"/>
      <c r="UOE60" s="14"/>
      <c r="UOF60" s="14"/>
      <c r="UOG60" s="14"/>
      <c r="UOH60" s="14"/>
      <c r="UOI60" s="15"/>
      <c r="UOJ60" s="17"/>
      <c r="UOK60" s="12"/>
      <c r="UOL60" s="12"/>
      <c r="UOM60" s="402"/>
      <c r="UON60" s="16"/>
      <c r="UOO60" s="12"/>
      <c r="UOP60" s="12"/>
      <c r="UOQ60" s="16"/>
      <c r="UOR60" s="14"/>
      <c r="UOT60" s="15"/>
      <c r="UOU60" s="14"/>
      <c r="UOV60" s="14"/>
      <c r="UOW60" s="14"/>
      <c r="UOX60" s="14"/>
      <c r="UOY60" s="15"/>
      <c r="UOZ60" s="17"/>
      <c r="UPA60" s="12"/>
      <c r="UPB60" s="12"/>
      <c r="UPC60" s="402"/>
      <c r="UPD60" s="16"/>
      <c r="UPE60" s="12"/>
      <c r="UPF60" s="12"/>
      <c r="UPG60" s="16"/>
      <c r="UPH60" s="14"/>
      <c r="UPJ60" s="15"/>
      <c r="UPK60" s="14"/>
      <c r="UPL60" s="14"/>
      <c r="UPM60" s="14"/>
      <c r="UPN60" s="14"/>
      <c r="UPO60" s="15"/>
      <c r="UPP60" s="17"/>
      <c r="UPQ60" s="12"/>
      <c r="UPR60" s="12"/>
      <c r="UPS60" s="402"/>
      <c r="UPT60" s="16"/>
      <c r="UPU60" s="12"/>
      <c r="UPV60" s="12"/>
      <c r="UPW60" s="16"/>
      <c r="UPX60" s="14"/>
      <c r="UPZ60" s="15"/>
      <c r="UQA60" s="14"/>
      <c r="UQB60" s="14"/>
      <c r="UQC60" s="14"/>
      <c r="UQD60" s="14"/>
      <c r="UQE60" s="15"/>
      <c r="UQF60" s="17"/>
      <c r="UQG60" s="12"/>
      <c r="UQH60" s="12"/>
      <c r="UQI60" s="402"/>
      <c r="UQJ60" s="16"/>
      <c r="UQK60" s="12"/>
      <c r="UQL60" s="12"/>
      <c r="UQM60" s="16"/>
      <c r="UQN60" s="14"/>
      <c r="UQP60" s="15"/>
      <c r="UQQ60" s="14"/>
      <c r="UQR60" s="14"/>
      <c r="UQS60" s="14"/>
      <c r="UQT60" s="14"/>
      <c r="UQU60" s="15"/>
      <c r="UQV60" s="17"/>
      <c r="UQW60" s="12"/>
      <c r="UQX60" s="12"/>
      <c r="UQY60" s="402"/>
      <c r="UQZ60" s="16"/>
      <c r="URA60" s="12"/>
      <c r="URB60" s="12"/>
      <c r="URC60" s="16"/>
      <c r="URD60" s="14"/>
      <c r="URF60" s="15"/>
      <c r="URG60" s="14"/>
      <c r="URH60" s="14"/>
      <c r="URI60" s="14"/>
      <c r="URJ60" s="14"/>
      <c r="URK60" s="15"/>
      <c r="URL60" s="17"/>
      <c r="URM60" s="12"/>
      <c r="URN60" s="12"/>
      <c r="URO60" s="402"/>
      <c r="URP60" s="16"/>
      <c r="URQ60" s="12"/>
      <c r="URR60" s="12"/>
      <c r="URS60" s="16"/>
      <c r="URT60" s="14"/>
      <c r="URV60" s="15"/>
      <c r="URW60" s="14"/>
      <c r="URX60" s="14"/>
      <c r="URY60" s="14"/>
      <c r="URZ60" s="14"/>
      <c r="USA60" s="15"/>
      <c r="USB60" s="17"/>
      <c r="USC60" s="12"/>
      <c r="USD60" s="12"/>
      <c r="USE60" s="402"/>
      <c r="USF60" s="16"/>
      <c r="USG60" s="12"/>
      <c r="USH60" s="12"/>
      <c r="USI60" s="16"/>
      <c r="USJ60" s="14"/>
      <c r="USL60" s="15"/>
      <c r="USM60" s="14"/>
      <c r="USN60" s="14"/>
      <c r="USO60" s="14"/>
      <c r="USP60" s="14"/>
      <c r="USQ60" s="15"/>
      <c r="USR60" s="17"/>
      <c r="USS60" s="12"/>
      <c r="UST60" s="12"/>
      <c r="USU60" s="402"/>
      <c r="USV60" s="16"/>
      <c r="USW60" s="12"/>
      <c r="USX60" s="12"/>
      <c r="USY60" s="16"/>
      <c r="USZ60" s="14"/>
      <c r="UTB60" s="15"/>
      <c r="UTC60" s="14"/>
      <c r="UTD60" s="14"/>
      <c r="UTE60" s="14"/>
      <c r="UTF60" s="14"/>
      <c r="UTG60" s="15"/>
      <c r="UTH60" s="17"/>
      <c r="UTI60" s="12"/>
      <c r="UTJ60" s="12"/>
      <c r="UTK60" s="402"/>
      <c r="UTL60" s="16"/>
      <c r="UTM60" s="12"/>
      <c r="UTN60" s="12"/>
      <c r="UTO60" s="16"/>
      <c r="UTP60" s="14"/>
      <c r="UTR60" s="15"/>
      <c r="UTS60" s="14"/>
      <c r="UTT60" s="14"/>
      <c r="UTU60" s="14"/>
      <c r="UTV60" s="14"/>
      <c r="UTW60" s="15"/>
      <c r="UTX60" s="17"/>
      <c r="UTY60" s="12"/>
      <c r="UTZ60" s="12"/>
      <c r="UUA60" s="402"/>
      <c r="UUB60" s="16"/>
      <c r="UUC60" s="12"/>
      <c r="UUD60" s="12"/>
      <c r="UUE60" s="16"/>
      <c r="UUF60" s="14"/>
      <c r="UUH60" s="15"/>
      <c r="UUI60" s="14"/>
      <c r="UUJ60" s="14"/>
      <c r="UUK60" s="14"/>
      <c r="UUL60" s="14"/>
      <c r="UUM60" s="15"/>
      <c r="UUN60" s="17"/>
      <c r="UUO60" s="12"/>
      <c r="UUP60" s="12"/>
      <c r="UUQ60" s="402"/>
      <c r="UUR60" s="16"/>
      <c r="UUS60" s="12"/>
      <c r="UUT60" s="12"/>
      <c r="UUU60" s="16"/>
      <c r="UUV60" s="14"/>
      <c r="UUX60" s="15"/>
      <c r="UUY60" s="14"/>
      <c r="UUZ60" s="14"/>
      <c r="UVA60" s="14"/>
      <c r="UVB60" s="14"/>
      <c r="UVC60" s="15"/>
      <c r="UVD60" s="17"/>
      <c r="UVE60" s="12"/>
      <c r="UVF60" s="12"/>
      <c r="UVG60" s="402"/>
      <c r="UVH60" s="16"/>
      <c r="UVI60" s="12"/>
      <c r="UVJ60" s="12"/>
      <c r="UVK60" s="16"/>
      <c r="UVL60" s="14"/>
      <c r="UVN60" s="15"/>
      <c r="UVO60" s="14"/>
      <c r="UVP60" s="14"/>
      <c r="UVQ60" s="14"/>
      <c r="UVR60" s="14"/>
      <c r="UVS60" s="15"/>
      <c r="UVT60" s="17"/>
      <c r="UVU60" s="12"/>
      <c r="UVV60" s="12"/>
      <c r="UVW60" s="402"/>
      <c r="UVX60" s="16"/>
      <c r="UVY60" s="12"/>
      <c r="UVZ60" s="12"/>
      <c r="UWA60" s="16"/>
      <c r="UWB60" s="14"/>
      <c r="UWD60" s="15"/>
      <c r="UWE60" s="14"/>
      <c r="UWF60" s="14"/>
      <c r="UWG60" s="14"/>
      <c r="UWH60" s="14"/>
      <c r="UWI60" s="15"/>
      <c r="UWJ60" s="17"/>
      <c r="UWK60" s="12"/>
      <c r="UWL60" s="12"/>
      <c r="UWM60" s="402"/>
      <c r="UWN60" s="16"/>
      <c r="UWO60" s="12"/>
      <c r="UWP60" s="12"/>
      <c r="UWQ60" s="16"/>
      <c r="UWR60" s="14"/>
      <c r="UWT60" s="15"/>
      <c r="UWU60" s="14"/>
      <c r="UWV60" s="14"/>
      <c r="UWW60" s="14"/>
      <c r="UWX60" s="14"/>
      <c r="UWY60" s="15"/>
      <c r="UWZ60" s="17"/>
      <c r="UXA60" s="12"/>
      <c r="UXB60" s="12"/>
      <c r="UXC60" s="402"/>
      <c r="UXD60" s="16"/>
      <c r="UXE60" s="12"/>
      <c r="UXF60" s="12"/>
      <c r="UXG60" s="16"/>
      <c r="UXH60" s="14"/>
      <c r="UXJ60" s="15"/>
      <c r="UXK60" s="14"/>
      <c r="UXL60" s="14"/>
      <c r="UXM60" s="14"/>
      <c r="UXN60" s="14"/>
      <c r="UXO60" s="15"/>
      <c r="UXP60" s="17"/>
      <c r="UXQ60" s="12"/>
      <c r="UXR60" s="12"/>
      <c r="UXS60" s="402"/>
      <c r="UXT60" s="16"/>
      <c r="UXU60" s="12"/>
      <c r="UXV60" s="12"/>
      <c r="UXW60" s="16"/>
      <c r="UXX60" s="14"/>
      <c r="UXZ60" s="15"/>
      <c r="UYA60" s="14"/>
      <c r="UYB60" s="14"/>
      <c r="UYC60" s="14"/>
      <c r="UYD60" s="14"/>
      <c r="UYE60" s="15"/>
      <c r="UYF60" s="17"/>
      <c r="UYG60" s="12"/>
      <c r="UYH60" s="12"/>
      <c r="UYI60" s="402"/>
      <c r="UYJ60" s="16"/>
      <c r="UYK60" s="12"/>
      <c r="UYL60" s="12"/>
      <c r="UYM60" s="16"/>
      <c r="UYN60" s="14"/>
      <c r="UYP60" s="15"/>
      <c r="UYQ60" s="14"/>
      <c r="UYR60" s="14"/>
      <c r="UYS60" s="14"/>
      <c r="UYT60" s="14"/>
      <c r="UYU60" s="15"/>
      <c r="UYV60" s="17"/>
      <c r="UYW60" s="12"/>
      <c r="UYX60" s="12"/>
      <c r="UYY60" s="402"/>
      <c r="UYZ60" s="16"/>
      <c r="UZA60" s="12"/>
      <c r="UZB60" s="12"/>
      <c r="UZC60" s="16"/>
      <c r="UZD60" s="14"/>
      <c r="UZF60" s="15"/>
      <c r="UZG60" s="14"/>
      <c r="UZH60" s="14"/>
      <c r="UZI60" s="14"/>
      <c r="UZJ60" s="14"/>
      <c r="UZK60" s="15"/>
      <c r="UZL60" s="17"/>
      <c r="UZM60" s="12"/>
      <c r="UZN60" s="12"/>
      <c r="UZO60" s="402"/>
      <c r="UZP60" s="16"/>
      <c r="UZQ60" s="12"/>
      <c r="UZR60" s="12"/>
      <c r="UZS60" s="16"/>
      <c r="UZT60" s="14"/>
      <c r="UZV60" s="15"/>
      <c r="UZW60" s="14"/>
      <c r="UZX60" s="14"/>
      <c r="UZY60" s="14"/>
      <c r="UZZ60" s="14"/>
      <c r="VAA60" s="15"/>
      <c r="VAB60" s="17"/>
      <c r="VAC60" s="12"/>
      <c r="VAD60" s="12"/>
      <c r="VAE60" s="402"/>
      <c r="VAF60" s="16"/>
      <c r="VAG60" s="12"/>
      <c r="VAH60" s="12"/>
      <c r="VAI60" s="16"/>
      <c r="VAJ60" s="14"/>
      <c r="VAL60" s="15"/>
      <c r="VAM60" s="14"/>
      <c r="VAN60" s="14"/>
      <c r="VAO60" s="14"/>
      <c r="VAP60" s="14"/>
      <c r="VAQ60" s="15"/>
      <c r="VAR60" s="17"/>
      <c r="VAS60" s="12"/>
      <c r="VAT60" s="12"/>
      <c r="VAU60" s="402"/>
      <c r="VAV60" s="16"/>
      <c r="VAW60" s="12"/>
      <c r="VAX60" s="12"/>
      <c r="VAY60" s="16"/>
      <c r="VAZ60" s="14"/>
      <c r="VBB60" s="15"/>
      <c r="VBC60" s="14"/>
      <c r="VBD60" s="14"/>
      <c r="VBE60" s="14"/>
      <c r="VBF60" s="14"/>
      <c r="VBG60" s="15"/>
      <c r="VBH60" s="17"/>
      <c r="VBI60" s="12"/>
      <c r="VBJ60" s="12"/>
      <c r="VBK60" s="402"/>
      <c r="VBL60" s="16"/>
      <c r="VBM60" s="12"/>
      <c r="VBN60" s="12"/>
      <c r="VBO60" s="16"/>
      <c r="VBP60" s="14"/>
      <c r="VBR60" s="15"/>
      <c r="VBS60" s="14"/>
      <c r="VBT60" s="14"/>
      <c r="VBU60" s="14"/>
      <c r="VBV60" s="14"/>
      <c r="VBW60" s="15"/>
      <c r="VBX60" s="17"/>
      <c r="VBY60" s="12"/>
      <c r="VBZ60" s="12"/>
      <c r="VCA60" s="402"/>
      <c r="VCB60" s="16"/>
      <c r="VCC60" s="12"/>
      <c r="VCD60" s="12"/>
      <c r="VCE60" s="16"/>
      <c r="VCF60" s="14"/>
      <c r="VCH60" s="15"/>
      <c r="VCI60" s="14"/>
      <c r="VCJ60" s="14"/>
      <c r="VCK60" s="14"/>
      <c r="VCL60" s="14"/>
      <c r="VCM60" s="15"/>
      <c r="VCN60" s="17"/>
      <c r="VCO60" s="12"/>
      <c r="VCP60" s="12"/>
      <c r="VCQ60" s="402"/>
      <c r="VCR60" s="16"/>
      <c r="VCS60" s="12"/>
      <c r="VCT60" s="12"/>
      <c r="VCU60" s="16"/>
      <c r="VCV60" s="14"/>
      <c r="VCX60" s="15"/>
      <c r="VCY60" s="14"/>
      <c r="VCZ60" s="14"/>
      <c r="VDA60" s="14"/>
      <c r="VDB60" s="14"/>
      <c r="VDC60" s="15"/>
      <c r="VDD60" s="17"/>
      <c r="VDE60" s="12"/>
      <c r="VDF60" s="12"/>
      <c r="VDG60" s="402"/>
      <c r="VDH60" s="16"/>
      <c r="VDI60" s="12"/>
      <c r="VDJ60" s="12"/>
      <c r="VDK60" s="16"/>
      <c r="VDL60" s="14"/>
      <c r="VDN60" s="15"/>
      <c r="VDO60" s="14"/>
      <c r="VDP60" s="14"/>
      <c r="VDQ60" s="14"/>
      <c r="VDR60" s="14"/>
      <c r="VDS60" s="15"/>
      <c r="VDT60" s="17"/>
      <c r="VDU60" s="12"/>
      <c r="VDV60" s="12"/>
      <c r="VDW60" s="402"/>
      <c r="VDX60" s="16"/>
      <c r="VDY60" s="12"/>
      <c r="VDZ60" s="12"/>
      <c r="VEA60" s="16"/>
      <c r="VEB60" s="14"/>
      <c r="VED60" s="15"/>
      <c r="VEE60" s="14"/>
      <c r="VEF60" s="14"/>
      <c r="VEG60" s="14"/>
      <c r="VEH60" s="14"/>
      <c r="VEI60" s="15"/>
      <c r="VEJ60" s="17"/>
      <c r="VEK60" s="12"/>
      <c r="VEL60" s="12"/>
      <c r="VEM60" s="402"/>
      <c r="VEN60" s="16"/>
      <c r="VEO60" s="12"/>
      <c r="VEP60" s="12"/>
      <c r="VEQ60" s="16"/>
      <c r="VER60" s="14"/>
      <c r="VET60" s="15"/>
      <c r="VEU60" s="14"/>
      <c r="VEV60" s="14"/>
      <c r="VEW60" s="14"/>
      <c r="VEX60" s="14"/>
      <c r="VEY60" s="15"/>
      <c r="VEZ60" s="17"/>
      <c r="VFA60" s="12"/>
      <c r="VFB60" s="12"/>
      <c r="VFC60" s="402"/>
      <c r="VFD60" s="16"/>
      <c r="VFE60" s="12"/>
      <c r="VFF60" s="12"/>
      <c r="VFG60" s="16"/>
      <c r="VFH60" s="14"/>
      <c r="VFJ60" s="15"/>
      <c r="VFK60" s="14"/>
      <c r="VFL60" s="14"/>
      <c r="VFM60" s="14"/>
      <c r="VFN60" s="14"/>
      <c r="VFO60" s="15"/>
      <c r="VFP60" s="17"/>
      <c r="VFQ60" s="12"/>
      <c r="VFR60" s="12"/>
      <c r="VFS60" s="402"/>
      <c r="VFT60" s="16"/>
      <c r="VFU60" s="12"/>
      <c r="VFV60" s="12"/>
      <c r="VFW60" s="16"/>
      <c r="VFX60" s="14"/>
      <c r="VFZ60" s="15"/>
      <c r="VGA60" s="14"/>
      <c r="VGB60" s="14"/>
      <c r="VGC60" s="14"/>
      <c r="VGD60" s="14"/>
      <c r="VGE60" s="15"/>
      <c r="VGF60" s="17"/>
      <c r="VGG60" s="12"/>
      <c r="VGH60" s="12"/>
      <c r="VGI60" s="402"/>
      <c r="VGJ60" s="16"/>
      <c r="VGK60" s="12"/>
      <c r="VGL60" s="12"/>
      <c r="VGM60" s="16"/>
      <c r="VGN60" s="14"/>
      <c r="VGP60" s="15"/>
      <c r="VGQ60" s="14"/>
      <c r="VGR60" s="14"/>
      <c r="VGS60" s="14"/>
      <c r="VGT60" s="14"/>
      <c r="VGU60" s="15"/>
      <c r="VGV60" s="17"/>
      <c r="VGW60" s="12"/>
      <c r="VGX60" s="12"/>
      <c r="VGY60" s="402"/>
      <c r="VGZ60" s="16"/>
      <c r="VHA60" s="12"/>
      <c r="VHB60" s="12"/>
      <c r="VHC60" s="16"/>
      <c r="VHD60" s="14"/>
      <c r="VHF60" s="15"/>
      <c r="VHG60" s="14"/>
      <c r="VHH60" s="14"/>
      <c r="VHI60" s="14"/>
      <c r="VHJ60" s="14"/>
      <c r="VHK60" s="15"/>
      <c r="VHL60" s="17"/>
      <c r="VHM60" s="12"/>
      <c r="VHN60" s="12"/>
      <c r="VHO60" s="402"/>
      <c r="VHP60" s="16"/>
      <c r="VHQ60" s="12"/>
      <c r="VHR60" s="12"/>
      <c r="VHS60" s="16"/>
      <c r="VHT60" s="14"/>
      <c r="VHV60" s="15"/>
      <c r="VHW60" s="14"/>
      <c r="VHX60" s="14"/>
      <c r="VHY60" s="14"/>
      <c r="VHZ60" s="14"/>
      <c r="VIA60" s="15"/>
      <c r="VIB60" s="17"/>
      <c r="VIC60" s="12"/>
      <c r="VID60" s="12"/>
      <c r="VIE60" s="402"/>
      <c r="VIF60" s="16"/>
      <c r="VIG60" s="12"/>
      <c r="VIH60" s="12"/>
      <c r="VII60" s="16"/>
      <c r="VIJ60" s="14"/>
      <c r="VIL60" s="15"/>
      <c r="VIM60" s="14"/>
      <c r="VIN60" s="14"/>
      <c r="VIO60" s="14"/>
      <c r="VIP60" s="14"/>
      <c r="VIQ60" s="15"/>
      <c r="VIR60" s="17"/>
      <c r="VIS60" s="12"/>
      <c r="VIT60" s="12"/>
      <c r="VIU60" s="402"/>
      <c r="VIV60" s="16"/>
      <c r="VIW60" s="12"/>
      <c r="VIX60" s="12"/>
      <c r="VIY60" s="16"/>
      <c r="VIZ60" s="14"/>
      <c r="VJB60" s="15"/>
      <c r="VJC60" s="14"/>
      <c r="VJD60" s="14"/>
      <c r="VJE60" s="14"/>
      <c r="VJF60" s="14"/>
      <c r="VJG60" s="15"/>
      <c r="VJH60" s="17"/>
      <c r="VJI60" s="12"/>
      <c r="VJJ60" s="12"/>
      <c r="VJK60" s="402"/>
      <c r="VJL60" s="16"/>
      <c r="VJM60" s="12"/>
      <c r="VJN60" s="12"/>
      <c r="VJO60" s="16"/>
      <c r="VJP60" s="14"/>
      <c r="VJR60" s="15"/>
      <c r="VJS60" s="14"/>
      <c r="VJT60" s="14"/>
      <c r="VJU60" s="14"/>
      <c r="VJV60" s="14"/>
      <c r="VJW60" s="15"/>
      <c r="VJX60" s="17"/>
      <c r="VJY60" s="12"/>
      <c r="VJZ60" s="12"/>
      <c r="VKA60" s="402"/>
      <c r="VKB60" s="16"/>
      <c r="VKC60" s="12"/>
      <c r="VKD60" s="12"/>
      <c r="VKE60" s="16"/>
      <c r="VKF60" s="14"/>
      <c r="VKH60" s="15"/>
      <c r="VKI60" s="14"/>
      <c r="VKJ60" s="14"/>
      <c r="VKK60" s="14"/>
      <c r="VKL60" s="14"/>
      <c r="VKM60" s="15"/>
      <c r="VKN60" s="17"/>
      <c r="VKO60" s="12"/>
      <c r="VKP60" s="12"/>
      <c r="VKQ60" s="402"/>
      <c r="VKR60" s="16"/>
      <c r="VKS60" s="12"/>
      <c r="VKT60" s="12"/>
      <c r="VKU60" s="16"/>
      <c r="VKV60" s="14"/>
      <c r="VKX60" s="15"/>
      <c r="VKY60" s="14"/>
      <c r="VKZ60" s="14"/>
      <c r="VLA60" s="14"/>
      <c r="VLB60" s="14"/>
      <c r="VLC60" s="15"/>
      <c r="VLD60" s="17"/>
      <c r="VLE60" s="12"/>
      <c r="VLF60" s="12"/>
      <c r="VLG60" s="402"/>
      <c r="VLH60" s="16"/>
      <c r="VLI60" s="12"/>
      <c r="VLJ60" s="12"/>
      <c r="VLK60" s="16"/>
      <c r="VLL60" s="14"/>
      <c r="VLN60" s="15"/>
      <c r="VLO60" s="14"/>
      <c r="VLP60" s="14"/>
      <c r="VLQ60" s="14"/>
      <c r="VLR60" s="14"/>
      <c r="VLS60" s="15"/>
      <c r="VLT60" s="17"/>
      <c r="VLU60" s="12"/>
      <c r="VLV60" s="12"/>
      <c r="VLW60" s="402"/>
      <c r="VLX60" s="16"/>
      <c r="VLY60" s="12"/>
      <c r="VLZ60" s="12"/>
      <c r="VMA60" s="16"/>
      <c r="VMB60" s="14"/>
      <c r="VMD60" s="15"/>
      <c r="VME60" s="14"/>
      <c r="VMF60" s="14"/>
      <c r="VMG60" s="14"/>
      <c r="VMH60" s="14"/>
      <c r="VMI60" s="15"/>
      <c r="VMJ60" s="17"/>
      <c r="VMK60" s="12"/>
      <c r="VML60" s="12"/>
      <c r="VMM60" s="402"/>
      <c r="VMN60" s="16"/>
      <c r="VMO60" s="12"/>
      <c r="VMP60" s="12"/>
      <c r="VMQ60" s="16"/>
      <c r="VMR60" s="14"/>
      <c r="VMT60" s="15"/>
      <c r="VMU60" s="14"/>
      <c r="VMV60" s="14"/>
      <c r="VMW60" s="14"/>
      <c r="VMX60" s="14"/>
      <c r="VMY60" s="15"/>
      <c r="VMZ60" s="17"/>
      <c r="VNA60" s="12"/>
      <c r="VNB60" s="12"/>
      <c r="VNC60" s="402"/>
      <c r="VND60" s="16"/>
      <c r="VNE60" s="12"/>
      <c r="VNF60" s="12"/>
      <c r="VNG60" s="16"/>
      <c r="VNH60" s="14"/>
      <c r="VNJ60" s="15"/>
      <c r="VNK60" s="14"/>
      <c r="VNL60" s="14"/>
      <c r="VNM60" s="14"/>
      <c r="VNN60" s="14"/>
      <c r="VNO60" s="15"/>
      <c r="VNP60" s="17"/>
      <c r="VNQ60" s="12"/>
      <c r="VNR60" s="12"/>
      <c r="VNS60" s="402"/>
      <c r="VNT60" s="16"/>
      <c r="VNU60" s="12"/>
      <c r="VNV60" s="12"/>
      <c r="VNW60" s="16"/>
      <c r="VNX60" s="14"/>
      <c r="VNZ60" s="15"/>
      <c r="VOA60" s="14"/>
      <c r="VOB60" s="14"/>
      <c r="VOC60" s="14"/>
      <c r="VOD60" s="14"/>
      <c r="VOE60" s="15"/>
      <c r="VOF60" s="17"/>
      <c r="VOG60" s="12"/>
      <c r="VOH60" s="12"/>
      <c r="VOI60" s="402"/>
      <c r="VOJ60" s="16"/>
      <c r="VOK60" s="12"/>
      <c r="VOL60" s="12"/>
      <c r="VOM60" s="16"/>
      <c r="VON60" s="14"/>
      <c r="VOP60" s="15"/>
      <c r="VOQ60" s="14"/>
      <c r="VOR60" s="14"/>
      <c r="VOS60" s="14"/>
      <c r="VOT60" s="14"/>
      <c r="VOU60" s="15"/>
      <c r="VOV60" s="17"/>
      <c r="VOW60" s="12"/>
      <c r="VOX60" s="12"/>
      <c r="VOY60" s="402"/>
      <c r="VOZ60" s="16"/>
      <c r="VPA60" s="12"/>
      <c r="VPB60" s="12"/>
      <c r="VPC60" s="16"/>
      <c r="VPD60" s="14"/>
      <c r="VPF60" s="15"/>
      <c r="VPG60" s="14"/>
      <c r="VPH60" s="14"/>
      <c r="VPI60" s="14"/>
      <c r="VPJ60" s="14"/>
      <c r="VPK60" s="15"/>
      <c r="VPL60" s="17"/>
      <c r="VPM60" s="12"/>
      <c r="VPN60" s="12"/>
      <c r="VPO60" s="402"/>
      <c r="VPP60" s="16"/>
      <c r="VPQ60" s="12"/>
      <c r="VPR60" s="12"/>
      <c r="VPS60" s="16"/>
      <c r="VPT60" s="14"/>
      <c r="VPV60" s="15"/>
      <c r="VPW60" s="14"/>
      <c r="VPX60" s="14"/>
      <c r="VPY60" s="14"/>
      <c r="VPZ60" s="14"/>
      <c r="VQA60" s="15"/>
      <c r="VQB60" s="17"/>
      <c r="VQC60" s="12"/>
      <c r="VQD60" s="12"/>
      <c r="VQE60" s="402"/>
      <c r="VQF60" s="16"/>
      <c r="VQG60" s="12"/>
      <c r="VQH60" s="12"/>
      <c r="VQI60" s="16"/>
      <c r="VQJ60" s="14"/>
      <c r="VQL60" s="15"/>
      <c r="VQM60" s="14"/>
      <c r="VQN60" s="14"/>
      <c r="VQO60" s="14"/>
      <c r="VQP60" s="14"/>
      <c r="VQQ60" s="15"/>
      <c r="VQR60" s="17"/>
      <c r="VQS60" s="12"/>
      <c r="VQT60" s="12"/>
      <c r="VQU60" s="402"/>
      <c r="VQV60" s="16"/>
      <c r="VQW60" s="12"/>
      <c r="VQX60" s="12"/>
      <c r="VQY60" s="16"/>
      <c r="VQZ60" s="14"/>
      <c r="VRB60" s="15"/>
      <c r="VRC60" s="14"/>
      <c r="VRD60" s="14"/>
      <c r="VRE60" s="14"/>
      <c r="VRF60" s="14"/>
      <c r="VRG60" s="15"/>
      <c r="VRH60" s="17"/>
      <c r="VRI60" s="12"/>
      <c r="VRJ60" s="12"/>
      <c r="VRK60" s="402"/>
      <c r="VRL60" s="16"/>
      <c r="VRM60" s="12"/>
      <c r="VRN60" s="12"/>
      <c r="VRO60" s="16"/>
      <c r="VRP60" s="14"/>
      <c r="VRR60" s="15"/>
      <c r="VRS60" s="14"/>
      <c r="VRT60" s="14"/>
      <c r="VRU60" s="14"/>
      <c r="VRV60" s="14"/>
      <c r="VRW60" s="15"/>
      <c r="VRX60" s="17"/>
      <c r="VRY60" s="12"/>
      <c r="VRZ60" s="12"/>
      <c r="VSA60" s="402"/>
      <c r="VSB60" s="16"/>
      <c r="VSC60" s="12"/>
      <c r="VSD60" s="12"/>
      <c r="VSE60" s="16"/>
      <c r="VSF60" s="14"/>
      <c r="VSH60" s="15"/>
      <c r="VSI60" s="14"/>
      <c r="VSJ60" s="14"/>
      <c r="VSK60" s="14"/>
      <c r="VSL60" s="14"/>
      <c r="VSM60" s="15"/>
      <c r="VSN60" s="17"/>
      <c r="VSO60" s="12"/>
      <c r="VSP60" s="12"/>
      <c r="VSQ60" s="402"/>
      <c r="VSR60" s="16"/>
      <c r="VSS60" s="12"/>
      <c r="VST60" s="12"/>
      <c r="VSU60" s="16"/>
      <c r="VSV60" s="14"/>
      <c r="VSX60" s="15"/>
      <c r="VSY60" s="14"/>
      <c r="VSZ60" s="14"/>
      <c r="VTA60" s="14"/>
      <c r="VTB60" s="14"/>
      <c r="VTC60" s="15"/>
      <c r="VTD60" s="17"/>
      <c r="VTE60" s="12"/>
      <c r="VTF60" s="12"/>
      <c r="VTG60" s="402"/>
      <c r="VTH60" s="16"/>
      <c r="VTI60" s="12"/>
      <c r="VTJ60" s="12"/>
      <c r="VTK60" s="16"/>
      <c r="VTL60" s="14"/>
      <c r="VTN60" s="15"/>
      <c r="VTO60" s="14"/>
      <c r="VTP60" s="14"/>
      <c r="VTQ60" s="14"/>
      <c r="VTR60" s="14"/>
      <c r="VTS60" s="15"/>
      <c r="VTT60" s="17"/>
      <c r="VTU60" s="12"/>
      <c r="VTV60" s="12"/>
      <c r="VTW60" s="402"/>
      <c r="VTX60" s="16"/>
      <c r="VTY60" s="12"/>
      <c r="VTZ60" s="12"/>
      <c r="VUA60" s="16"/>
      <c r="VUB60" s="14"/>
      <c r="VUD60" s="15"/>
      <c r="VUE60" s="14"/>
      <c r="VUF60" s="14"/>
      <c r="VUG60" s="14"/>
      <c r="VUH60" s="14"/>
      <c r="VUI60" s="15"/>
      <c r="VUJ60" s="17"/>
      <c r="VUK60" s="12"/>
      <c r="VUL60" s="12"/>
      <c r="VUM60" s="402"/>
      <c r="VUN60" s="16"/>
      <c r="VUO60" s="12"/>
      <c r="VUP60" s="12"/>
      <c r="VUQ60" s="16"/>
      <c r="VUR60" s="14"/>
      <c r="VUT60" s="15"/>
      <c r="VUU60" s="14"/>
      <c r="VUV60" s="14"/>
      <c r="VUW60" s="14"/>
      <c r="VUX60" s="14"/>
      <c r="VUY60" s="15"/>
      <c r="VUZ60" s="17"/>
      <c r="VVA60" s="12"/>
      <c r="VVB60" s="12"/>
      <c r="VVC60" s="402"/>
      <c r="VVD60" s="16"/>
      <c r="VVE60" s="12"/>
      <c r="VVF60" s="12"/>
      <c r="VVG60" s="16"/>
      <c r="VVH60" s="14"/>
      <c r="VVJ60" s="15"/>
      <c r="VVK60" s="14"/>
      <c r="VVL60" s="14"/>
      <c r="VVM60" s="14"/>
      <c r="VVN60" s="14"/>
      <c r="VVO60" s="15"/>
      <c r="VVP60" s="17"/>
      <c r="VVQ60" s="12"/>
      <c r="VVR60" s="12"/>
      <c r="VVS60" s="402"/>
      <c r="VVT60" s="16"/>
      <c r="VVU60" s="12"/>
      <c r="VVV60" s="12"/>
      <c r="VVW60" s="16"/>
      <c r="VVX60" s="14"/>
      <c r="VVZ60" s="15"/>
      <c r="VWA60" s="14"/>
      <c r="VWB60" s="14"/>
      <c r="VWC60" s="14"/>
      <c r="VWD60" s="14"/>
      <c r="VWE60" s="15"/>
      <c r="VWF60" s="17"/>
      <c r="VWG60" s="12"/>
      <c r="VWH60" s="12"/>
      <c r="VWI60" s="402"/>
      <c r="VWJ60" s="16"/>
      <c r="VWK60" s="12"/>
      <c r="VWL60" s="12"/>
      <c r="VWM60" s="16"/>
      <c r="VWN60" s="14"/>
      <c r="VWP60" s="15"/>
      <c r="VWQ60" s="14"/>
      <c r="VWR60" s="14"/>
      <c r="VWS60" s="14"/>
      <c r="VWT60" s="14"/>
      <c r="VWU60" s="15"/>
      <c r="VWV60" s="17"/>
      <c r="VWW60" s="12"/>
      <c r="VWX60" s="12"/>
      <c r="VWY60" s="402"/>
      <c r="VWZ60" s="16"/>
      <c r="VXA60" s="12"/>
      <c r="VXB60" s="12"/>
      <c r="VXC60" s="16"/>
      <c r="VXD60" s="14"/>
      <c r="VXF60" s="15"/>
      <c r="VXG60" s="14"/>
      <c r="VXH60" s="14"/>
      <c r="VXI60" s="14"/>
      <c r="VXJ60" s="14"/>
      <c r="VXK60" s="15"/>
      <c r="VXL60" s="17"/>
      <c r="VXM60" s="12"/>
      <c r="VXN60" s="12"/>
      <c r="VXO60" s="402"/>
      <c r="VXP60" s="16"/>
      <c r="VXQ60" s="12"/>
      <c r="VXR60" s="12"/>
      <c r="VXS60" s="16"/>
      <c r="VXT60" s="14"/>
      <c r="VXV60" s="15"/>
      <c r="VXW60" s="14"/>
      <c r="VXX60" s="14"/>
      <c r="VXY60" s="14"/>
      <c r="VXZ60" s="14"/>
      <c r="VYA60" s="15"/>
      <c r="VYB60" s="17"/>
      <c r="VYC60" s="12"/>
      <c r="VYD60" s="12"/>
      <c r="VYE60" s="402"/>
      <c r="VYF60" s="16"/>
      <c r="VYG60" s="12"/>
      <c r="VYH60" s="12"/>
      <c r="VYI60" s="16"/>
      <c r="VYJ60" s="14"/>
      <c r="VYL60" s="15"/>
      <c r="VYM60" s="14"/>
      <c r="VYN60" s="14"/>
      <c r="VYO60" s="14"/>
      <c r="VYP60" s="14"/>
      <c r="VYQ60" s="15"/>
      <c r="VYR60" s="17"/>
      <c r="VYS60" s="12"/>
      <c r="VYT60" s="12"/>
      <c r="VYU60" s="402"/>
      <c r="VYV60" s="16"/>
      <c r="VYW60" s="12"/>
      <c r="VYX60" s="12"/>
      <c r="VYY60" s="16"/>
      <c r="VYZ60" s="14"/>
      <c r="VZB60" s="15"/>
      <c r="VZC60" s="14"/>
      <c r="VZD60" s="14"/>
      <c r="VZE60" s="14"/>
      <c r="VZF60" s="14"/>
      <c r="VZG60" s="15"/>
      <c r="VZH60" s="17"/>
      <c r="VZI60" s="12"/>
      <c r="VZJ60" s="12"/>
      <c r="VZK60" s="402"/>
      <c r="VZL60" s="16"/>
      <c r="VZM60" s="12"/>
      <c r="VZN60" s="12"/>
      <c r="VZO60" s="16"/>
      <c r="VZP60" s="14"/>
      <c r="VZR60" s="15"/>
      <c r="VZS60" s="14"/>
      <c r="VZT60" s="14"/>
      <c r="VZU60" s="14"/>
      <c r="VZV60" s="14"/>
      <c r="VZW60" s="15"/>
      <c r="VZX60" s="17"/>
      <c r="VZY60" s="12"/>
      <c r="VZZ60" s="12"/>
      <c r="WAA60" s="402"/>
      <c r="WAB60" s="16"/>
      <c r="WAC60" s="12"/>
      <c r="WAD60" s="12"/>
      <c r="WAE60" s="16"/>
      <c r="WAF60" s="14"/>
      <c r="WAH60" s="15"/>
      <c r="WAI60" s="14"/>
      <c r="WAJ60" s="14"/>
      <c r="WAK60" s="14"/>
      <c r="WAL60" s="14"/>
      <c r="WAM60" s="15"/>
      <c r="WAN60" s="17"/>
      <c r="WAO60" s="12"/>
      <c r="WAP60" s="12"/>
      <c r="WAQ60" s="402"/>
      <c r="WAR60" s="16"/>
      <c r="WAS60" s="12"/>
      <c r="WAT60" s="12"/>
      <c r="WAU60" s="16"/>
      <c r="WAV60" s="14"/>
      <c r="WAX60" s="15"/>
      <c r="WAY60" s="14"/>
      <c r="WAZ60" s="14"/>
      <c r="WBA60" s="14"/>
      <c r="WBB60" s="14"/>
      <c r="WBC60" s="15"/>
      <c r="WBD60" s="17"/>
      <c r="WBE60" s="12"/>
      <c r="WBF60" s="12"/>
      <c r="WBG60" s="402"/>
      <c r="WBH60" s="16"/>
      <c r="WBI60" s="12"/>
      <c r="WBJ60" s="12"/>
      <c r="WBK60" s="16"/>
      <c r="WBL60" s="14"/>
      <c r="WBN60" s="15"/>
      <c r="WBO60" s="14"/>
      <c r="WBP60" s="14"/>
      <c r="WBQ60" s="14"/>
      <c r="WBR60" s="14"/>
      <c r="WBS60" s="15"/>
      <c r="WBT60" s="17"/>
      <c r="WBU60" s="12"/>
      <c r="WBV60" s="12"/>
      <c r="WBW60" s="402"/>
      <c r="WBX60" s="16"/>
      <c r="WBY60" s="12"/>
      <c r="WBZ60" s="12"/>
      <c r="WCA60" s="16"/>
      <c r="WCB60" s="14"/>
      <c r="WCD60" s="15"/>
      <c r="WCE60" s="14"/>
      <c r="WCF60" s="14"/>
      <c r="WCG60" s="14"/>
      <c r="WCH60" s="14"/>
      <c r="WCI60" s="15"/>
      <c r="WCJ60" s="17"/>
      <c r="WCK60" s="12"/>
      <c r="WCL60" s="12"/>
      <c r="WCM60" s="402"/>
      <c r="WCN60" s="16"/>
      <c r="WCO60" s="12"/>
      <c r="WCP60" s="12"/>
      <c r="WCQ60" s="16"/>
      <c r="WCR60" s="14"/>
      <c r="WCT60" s="15"/>
      <c r="WCU60" s="14"/>
      <c r="WCV60" s="14"/>
      <c r="WCW60" s="14"/>
      <c r="WCX60" s="14"/>
      <c r="WCY60" s="15"/>
      <c r="WCZ60" s="17"/>
      <c r="WDA60" s="12"/>
      <c r="WDB60" s="12"/>
      <c r="WDC60" s="402"/>
      <c r="WDD60" s="16"/>
      <c r="WDE60" s="12"/>
      <c r="WDF60" s="12"/>
      <c r="WDG60" s="16"/>
      <c r="WDH60" s="14"/>
      <c r="WDJ60" s="15"/>
      <c r="WDK60" s="14"/>
      <c r="WDL60" s="14"/>
      <c r="WDM60" s="14"/>
      <c r="WDN60" s="14"/>
      <c r="WDO60" s="15"/>
      <c r="WDP60" s="17"/>
      <c r="WDQ60" s="12"/>
      <c r="WDR60" s="12"/>
      <c r="WDS60" s="402"/>
      <c r="WDT60" s="16"/>
      <c r="WDU60" s="12"/>
      <c r="WDV60" s="12"/>
      <c r="WDW60" s="16"/>
      <c r="WDX60" s="14"/>
      <c r="WDZ60" s="15"/>
      <c r="WEA60" s="14"/>
      <c r="WEB60" s="14"/>
      <c r="WEC60" s="14"/>
      <c r="WED60" s="14"/>
      <c r="WEE60" s="15"/>
      <c r="WEF60" s="17"/>
      <c r="WEG60" s="12"/>
      <c r="WEH60" s="12"/>
      <c r="WEI60" s="402"/>
      <c r="WEJ60" s="16"/>
      <c r="WEK60" s="12"/>
      <c r="WEL60" s="12"/>
      <c r="WEM60" s="16"/>
      <c r="WEN60" s="14"/>
      <c r="WEP60" s="15"/>
      <c r="WEQ60" s="14"/>
      <c r="WER60" s="14"/>
      <c r="WES60" s="14"/>
      <c r="WET60" s="14"/>
      <c r="WEU60" s="15"/>
      <c r="WEV60" s="17"/>
      <c r="WEW60" s="12"/>
      <c r="WEX60" s="12"/>
      <c r="WEY60" s="402"/>
      <c r="WEZ60" s="16"/>
      <c r="WFA60" s="12"/>
      <c r="WFB60" s="12"/>
      <c r="WFC60" s="16"/>
      <c r="WFD60" s="14"/>
      <c r="WFF60" s="15"/>
      <c r="WFG60" s="14"/>
      <c r="WFH60" s="14"/>
      <c r="WFI60" s="14"/>
      <c r="WFJ60" s="14"/>
      <c r="WFK60" s="15"/>
      <c r="WFL60" s="17"/>
      <c r="WFM60" s="12"/>
      <c r="WFN60" s="12"/>
      <c r="WFO60" s="402"/>
      <c r="WFP60" s="16"/>
      <c r="WFQ60" s="12"/>
      <c r="WFR60" s="12"/>
      <c r="WFS60" s="16"/>
      <c r="WFT60" s="14"/>
      <c r="WFV60" s="15"/>
      <c r="WFW60" s="14"/>
      <c r="WFX60" s="14"/>
      <c r="WFY60" s="14"/>
      <c r="WFZ60" s="14"/>
      <c r="WGA60" s="15"/>
      <c r="WGB60" s="17"/>
      <c r="WGC60" s="12"/>
      <c r="WGD60" s="12"/>
      <c r="WGE60" s="402"/>
      <c r="WGF60" s="16"/>
      <c r="WGG60" s="12"/>
      <c r="WGH60" s="12"/>
      <c r="WGI60" s="16"/>
      <c r="WGJ60" s="14"/>
      <c r="WGL60" s="15"/>
      <c r="WGM60" s="14"/>
      <c r="WGN60" s="14"/>
      <c r="WGO60" s="14"/>
      <c r="WGP60" s="14"/>
      <c r="WGQ60" s="15"/>
      <c r="WGR60" s="17"/>
      <c r="WGS60" s="12"/>
      <c r="WGT60" s="12"/>
      <c r="WGU60" s="402"/>
      <c r="WGV60" s="16"/>
      <c r="WGW60" s="12"/>
      <c r="WGX60" s="12"/>
      <c r="WGY60" s="16"/>
      <c r="WGZ60" s="14"/>
      <c r="WHB60" s="15"/>
      <c r="WHC60" s="14"/>
      <c r="WHD60" s="14"/>
      <c r="WHE60" s="14"/>
      <c r="WHF60" s="14"/>
      <c r="WHG60" s="15"/>
      <c r="WHH60" s="17"/>
      <c r="WHI60" s="12"/>
      <c r="WHJ60" s="12"/>
      <c r="WHK60" s="402"/>
      <c r="WHL60" s="16"/>
      <c r="WHM60" s="12"/>
      <c r="WHN60" s="12"/>
      <c r="WHO60" s="16"/>
      <c r="WHP60" s="14"/>
      <c r="WHR60" s="15"/>
      <c r="WHS60" s="14"/>
      <c r="WHT60" s="14"/>
      <c r="WHU60" s="14"/>
      <c r="WHV60" s="14"/>
      <c r="WHW60" s="15"/>
      <c r="WHX60" s="17"/>
      <c r="WHY60" s="12"/>
      <c r="WHZ60" s="12"/>
      <c r="WIA60" s="402"/>
      <c r="WIB60" s="16"/>
      <c r="WIC60" s="12"/>
      <c r="WID60" s="12"/>
      <c r="WIE60" s="16"/>
      <c r="WIF60" s="14"/>
      <c r="WIH60" s="15"/>
      <c r="WII60" s="14"/>
      <c r="WIJ60" s="14"/>
      <c r="WIK60" s="14"/>
      <c r="WIL60" s="14"/>
      <c r="WIM60" s="15"/>
      <c r="WIN60" s="17"/>
      <c r="WIO60" s="12"/>
      <c r="WIP60" s="12"/>
      <c r="WIQ60" s="402"/>
      <c r="WIR60" s="16"/>
      <c r="WIS60" s="12"/>
      <c r="WIT60" s="12"/>
      <c r="WIU60" s="16"/>
      <c r="WIV60" s="14"/>
      <c r="WIX60" s="15"/>
      <c r="WIY60" s="14"/>
      <c r="WIZ60" s="14"/>
      <c r="WJA60" s="14"/>
      <c r="WJB60" s="14"/>
      <c r="WJC60" s="15"/>
      <c r="WJD60" s="17"/>
      <c r="WJE60" s="12"/>
      <c r="WJF60" s="12"/>
      <c r="WJG60" s="402"/>
      <c r="WJH60" s="16"/>
      <c r="WJI60" s="12"/>
      <c r="WJJ60" s="12"/>
      <c r="WJK60" s="16"/>
      <c r="WJL60" s="14"/>
      <c r="WJN60" s="15"/>
      <c r="WJO60" s="14"/>
      <c r="WJP60" s="14"/>
      <c r="WJQ60" s="14"/>
      <c r="WJR60" s="14"/>
      <c r="WJS60" s="15"/>
      <c r="WJT60" s="17"/>
      <c r="WJU60" s="12"/>
      <c r="WJV60" s="12"/>
      <c r="WJW60" s="402"/>
      <c r="WJX60" s="16"/>
      <c r="WJY60" s="12"/>
      <c r="WJZ60" s="12"/>
      <c r="WKA60" s="16"/>
      <c r="WKB60" s="14"/>
      <c r="WKD60" s="15"/>
      <c r="WKE60" s="14"/>
      <c r="WKF60" s="14"/>
      <c r="WKG60" s="14"/>
      <c r="WKH60" s="14"/>
      <c r="WKI60" s="15"/>
      <c r="WKJ60" s="17"/>
      <c r="WKK60" s="12"/>
      <c r="WKL60" s="12"/>
      <c r="WKM60" s="402"/>
      <c r="WKN60" s="16"/>
      <c r="WKO60" s="12"/>
      <c r="WKP60" s="12"/>
      <c r="WKQ60" s="16"/>
      <c r="WKR60" s="14"/>
      <c r="WKT60" s="15"/>
      <c r="WKU60" s="14"/>
      <c r="WKV60" s="14"/>
      <c r="WKW60" s="14"/>
      <c r="WKX60" s="14"/>
      <c r="WKY60" s="15"/>
      <c r="WKZ60" s="17"/>
      <c r="WLA60" s="12"/>
      <c r="WLB60" s="12"/>
      <c r="WLC60" s="402"/>
      <c r="WLD60" s="16"/>
      <c r="WLE60" s="12"/>
      <c r="WLF60" s="12"/>
      <c r="WLG60" s="16"/>
      <c r="WLH60" s="14"/>
      <c r="WLJ60" s="15"/>
      <c r="WLK60" s="14"/>
      <c r="WLL60" s="14"/>
      <c r="WLM60" s="14"/>
      <c r="WLN60" s="14"/>
      <c r="WLO60" s="15"/>
      <c r="WLP60" s="17"/>
      <c r="WLQ60" s="12"/>
      <c r="WLR60" s="12"/>
      <c r="WLS60" s="402"/>
      <c r="WLT60" s="16"/>
      <c r="WLU60" s="12"/>
      <c r="WLV60" s="12"/>
      <c r="WLW60" s="16"/>
      <c r="WLX60" s="14"/>
      <c r="WLZ60" s="15"/>
      <c r="WMA60" s="14"/>
      <c r="WMB60" s="14"/>
      <c r="WMC60" s="14"/>
      <c r="WMD60" s="14"/>
      <c r="WME60" s="15"/>
      <c r="WMF60" s="17"/>
      <c r="WMG60" s="12"/>
      <c r="WMH60" s="12"/>
      <c r="WMI60" s="402"/>
      <c r="WMJ60" s="16"/>
      <c r="WMK60" s="12"/>
      <c r="WML60" s="12"/>
      <c r="WMM60" s="16"/>
      <c r="WMN60" s="14"/>
      <c r="WMP60" s="15"/>
      <c r="WMQ60" s="14"/>
      <c r="WMR60" s="14"/>
      <c r="WMS60" s="14"/>
      <c r="WMT60" s="14"/>
      <c r="WMU60" s="15"/>
      <c r="WMV60" s="17"/>
      <c r="WMW60" s="12"/>
      <c r="WMX60" s="12"/>
      <c r="WMY60" s="402"/>
      <c r="WMZ60" s="16"/>
      <c r="WNA60" s="12"/>
      <c r="WNB60" s="12"/>
      <c r="WNC60" s="16"/>
      <c r="WND60" s="14"/>
      <c r="WNF60" s="15"/>
      <c r="WNG60" s="14"/>
      <c r="WNH60" s="14"/>
      <c r="WNI60" s="14"/>
      <c r="WNJ60" s="14"/>
      <c r="WNK60" s="15"/>
      <c r="WNL60" s="17"/>
      <c r="WNM60" s="12"/>
      <c r="WNN60" s="12"/>
      <c r="WNO60" s="402"/>
      <c r="WNP60" s="16"/>
      <c r="WNQ60" s="12"/>
      <c r="WNR60" s="12"/>
      <c r="WNS60" s="16"/>
      <c r="WNT60" s="14"/>
      <c r="WNV60" s="15"/>
      <c r="WNW60" s="14"/>
      <c r="WNX60" s="14"/>
      <c r="WNY60" s="14"/>
      <c r="WNZ60" s="14"/>
      <c r="WOA60" s="15"/>
      <c r="WOB60" s="17"/>
      <c r="WOC60" s="12"/>
      <c r="WOD60" s="12"/>
      <c r="WOE60" s="402"/>
      <c r="WOF60" s="16"/>
      <c r="WOG60" s="12"/>
      <c r="WOH60" s="12"/>
      <c r="WOI60" s="16"/>
      <c r="WOJ60" s="14"/>
      <c r="WOL60" s="15"/>
      <c r="WOM60" s="14"/>
      <c r="WON60" s="14"/>
      <c r="WOO60" s="14"/>
      <c r="WOP60" s="14"/>
      <c r="WOQ60" s="15"/>
      <c r="WOR60" s="17"/>
      <c r="WOS60" s="12"/>
      <c r="WOT60" s="12"/>
      <c r="WOU60" s="402"/>
      <c r="WOV60" s="16"/>
      <c r="WOW60" s="12"/>
      <c r="WOX60" s="12"/>
      <c r="WOY60" s="16"/>
      <c r="WOZ60" s="14"/>
      <c r="WPB60" s="15"/>
      <c r="WPC60" s="14"/>
      <c r="WPD60" s="14"/>
      <c r="WPE60" s="14"/>
      <c r="WPF60" s="14"/>
      <c r="WPG60" s="15"/>
      <c r="WPH60" s="17"/>
      <c r="WPI60" s="12"/>
      <c r="WPJ60" s="12"/>
      <c r="WPK60" s="402"/>
      <c r="WPL60" s="16"/>
      <c r="WPM60" s="12"/>
      <c r="WPN60" s="12"/>
      <c r="WPO60" s="16"/>
      <c r="WPP60" s="14"/>
      <c r="WPR60" s="15"/>
      <c r="WPS60" s="14"/>
      <c r="WPT60" s="14"/>
      <c r="WPU60" s="14"/>
      <c r="WPV60" s="14"/>
      <c r="WPW60" s="15"/>
      <c r="WPX60" s="17"/>
      <c r="WPY60" s="12"/>
      <c r="WPZ60" s="12"/>
      <c r="WQA60" s="402"/>
      <c r="WQB60" s="16"/>
      <c r="WQC60" s="12"/>
      <c r="WQD60" s="12"/>
      <c r="WQE60" s="16"/>
      <c r="WQF60" s="14"/>
      <c r="WQH60" s="15"/>
      <c r="WQI60" s="14"/>
      <c r="WQJ60" s="14"/>
      <c r="WQK60" s="14"/>
      <c r="WQL60" s="14"/>
      <c r="WQM60" s="15"/>
      <c r="WQN60" s="17"/>
      <c r="WQO60" s="12"/>
      <c r="WQP60" s="12"/>
      <c r="WQQ60" s="402"/>
      <c r="WQR60" s="16"/>
      <c r="WQS60" s="12"/>
      <c r="WQT60" s="12"/>
      <c r="WQU60" s="16"/>
      <c r="WQV60" s="14"/>
      <c r="WQX60" s="15"/>
      <c r="WQY60" s="14"/>
      <c r="WQZ60" s="14"/>
      <c r="WRA60" s="14"/>
      <c r="WRB60" s="14"/>
      <c r="WRC60" s="15"/>
      <c r="WRD60" s="17"/>
      <c r="WRE60" s="12"/>
      <c r="WRF60" s="12"/>
      <c r="WRG60" s="402"/>
      <c r="WRH60" s="16"/>
      <c r="WRI60" s="12"/>
      <c r="WRJ60" s="12"/>
      <c r="WRK60" s="16"/>
      <c r="WRL60" s="14"/>
      <c r="WRN60" s="15"/>
      <c r="WRO60" s="14"/>
      <c r="WRP60" s="14"/>
      <c r="WRQ60" s="14"/>
      <c r="WRR60" s="14"/>
      <c r="WRS60" s="15"/>
      <c r="WRT60" s="17"/>
      <c r="WRU60" s="12"/>
      <c r="WRV60" s="12"/>
      <c r="WRW60" s="402"/>
      <c r="WRX60" s="16"/>
      <c r="WRY60" s="12"/>
      <c r="WRZ60" s="12"/>
      <c r="WSA60" s="16"/>
      <c r="WSB60" s="14"/>
      <c r="WSD60" s="15"/>
      <c r="WSE60" s="14"/>
      <c r="WSF60" s="14"/>
      <c r="WSG60" s="14"/>
      <c r="WSH60" s="14"/>
      <c r="WSI60" s="15"/>
      <c r="WSJ60" s="17"/>
      <c r="WSK60" s="12"/>
      <c r="WSL60" s="12"/>
      <c r="WSM60" s="402"/>
      <c r="WSN60" s="16"/>
      <c r="WSO60" s="12"/>
      <c r="WSP60" s="12"/>
      <c r="WSQ60" s="16"/>
      <c r="WSR60" s="14"/>
      <c r="WST60" s="15"/>
      <c r="WSU60" s="14"/>
      <c r="WSV60" s="14"/>
      <c r="WSW60" s="14"/>
      <c r="WSX60" s="14"/>
      <c r="WSY60" s="15"/>
      <c r="WSZ60" s="17"/>
      <c r="WTA60" s="12"/>
      <c r="WTB60" s="12"/>
      <c r="WTC60" s="402"/>
      <c r="WTD60" s="16"/>
      <c r="WTE60" s="12"/>
      <c r="WTF60" s="12"/>
      <c r="WTG60" s="16"/>
      <c r="WTH60" s="14"/>
      <c r="WTJ60" s="15"/>
      <c r="WTK60" s="14"/>
      <c r="WTL60" s="14"/>
      <c r="WTM60" s="14"/>
      <c r="WTN60" s="14"/>
      <c r="WTO60" s="15"/>
      <c r="WTP60" s="17"/>
      <c r="WTQ60" s="12"/>
      <c r="WTR60" s="12"/>
      <c r="WTS60" s="402"/>
      <c r="WTT60" s="16"/>
      <c r="WTU60" s="12"/>
      <c r="WTV60" s="12"/>
      <c r="WTW60" s="16"/>
      <c r="WTX60" s="14"/>
      <c r="WTZ60" s="15"/>
      <c r="WUA60" s="14"/>
      <c r="WUB60" s="14"/>
      <c r="WUC60" s="14"/>
      <c r="WUD60" s="14"/>
      <c r="WUE60" s="15"/>
      <c r="WUF60" s="17"/>
      <c r="WUG60" s="12"/>
      <c r="WUH60" s="12"/>
      <c r="WUI60" s="402"/>
      <c r="WUJ60" s="16"/>
      <c r="WUK60" s="12"/>
      <c r="WUL60" s="12"/>
      <c r="WUM60" s="16"/>
      <c r="WUN60" s="14"/>
      <c r="WUP60" s="15"/>
      <c r="WUQ60" s="14"/>
      <c r="WUR60" s="14"/>
      <c r="WUS60" s="14"/>
      <c r="WUT60" s="14"/>
      <c r="WUU60" s="15"/>
      <c r="WUV60" s="17"/>
      <c r="WUW60" s="12"/>
      <c r="WUX60" s="12"/>
      <c r="WUY60" s="402"/>
      <c r="WUZ60" s="16"/>
      <c r="WVA60" s="12"/>
      <c r="WVB60" s="12"/>
      <c r="WVC60" s="16"/>
      <c r="WVD60" s="14"/>
      <c r="WVF60" s="15"/>
      <c r="WVG60" s="14"/>
      <c r="WVH60" s="14"/>
      <c r="WVI60" s="14"/>
      <c r="WVJ60" s="14"/>
      <c r="WVK60" s="15"/>
      <c r="WVL60" s="17"/>
      <c r="WVM60" s="12"/>
      <c r="WVN60" s="12"/>
      <c r="WVO60" s="402"/>
      <c r="WVP60" s="16"/>
      <c r="WVQ60" s="12"/>
      <c r="WVR60" s="12"/>
      <c r="WVS60" s="16"/>
      <c r="WVT60" s="14"/>
      <c r="WVV60" s="15"/>
      <c r="WVW60" s="14"/>
      <c r="WVX60" s="14"/>
      <c r="WVY60" s="14"/>
      <c r="WVZ60" s="14"/>
      <c r="WWA60" s="15"/>
      <c r="WWB60" s="17"/>
      <c r="WWC60" s="12"/>
      <c r="WWD60" s="12"/>
      <c r="WWE60" s="402"/>
      <c r="WWF60" s="16"/>
      <c r="WWG60" s="12"/>
      <c r="WWH60" s="12"/>
      <c r="WWI60" s="16"/>
      <c r="WWJ60" s="14"/>
      <c r="WWL60" s="15"/>
      <c r="WWM60" s="14"/>
      <c r="WWN60" s="14"/>
      <c r="WWO60" s="14"/>
      <c r="WWP60" s="14"/>
      <c r="WWQ60" s="15"/>
      <c r="WWR60" s="17"/>
      <c r="WWS60" s="12"/>
      <c r="WWT60" s="12"/>
      <c r="WWU60" s="402"/>
      <c r="WWV60" s="16"/>
      <c r="WWW60" s="12"/>
      <c r="WWX60" s="12"/>
      <c r="WWY60" s="16"/>
      <c r="WWZ60" s="14"/>
      <c r="WXB60" s="15"/>
      <c r="WXC60" s="14"/>
      <c r="WXD60" s="14"/>
      <c r="WXE60" s="14"/>
      <c r="WXF60" s="14"/>
      <c r="WXG60" s="15"/>
      <c r="WXH60" s="17"/>
      <c r="WXI60" s="12"/>
      <c r="WXJ60" s="12"/>
      <c r="WXK60" s="402"/>
      <c r="WXL60" s="16"/>
      <c r="WXM60" s="12"/>
      <c r="WXN60" s="12"/>
      <c r="WXO60" s="16"/>
      <c r="WXP60" s="14"/>
      <c r="WXR60" s="15"/>
      <c r="WXS60" s="14"/>
      <c r="WXT60" s="14"/>
      <c r="WXU60" s="14"/>
      <c r="WXV60" s="14"/>
      <c r="WXW60" s="15"/>
      <c r="WXX60" s="17"/>
      <c r="WXY60" s="12"/>
      <c r="WXZ60" s="12"/>
      <c r="WYA60" s="402"/>
      <c r="WYB60" s="16"/>
      <c r="WYC60" s="12"/>
      <c r="WYD60" s="12"/>
      <c r="WYE60" s="16"/>
      <c r="WYF60" s="14"/>
      <c r="WYH60" s="15"/>
      <c r="WYI60" s="14"/>
      <c r="WYJ60" s="14"/>
      <c r="WYK60" s="14"/>
      <c r="WYL60" s="14"/>
      <c r="WYM60" s="15"/>
      <c r="WYN60" s="17"/>
      <c r="WYO60" s="12"/>
      <c r="WYP60" s="12"/>
      <c r="WYQ60" s="402"/>
      <c r="WYR60" s="16"/>
      <c r="WYS60" s="12"/>
      <c r="WYT60" s="12"/>
      <c r="WYU60" s="16"/>
      <c r="WYV60" s="14"/>
      <c r="WYX60" s="15"/>
      <c r="WYY60" s="14"/>
      <c r="WYZ60" s="14"/>
      <c r="WZA60" s="14"/>
      <c r="WZB60" s="14"/>
      <c r="WZC60" s="15"/>
      <c r="WZD60" s="17"/>
      <c r="WZE60" s="12"/>
      <c r="WZF60" s="12"/>
      <c r="WZG60" s="402"/>
      <c r="WZH60" s="16"/>
      <c r="WZI60" s="12"/>
      <c r="WZJ60" s="12"/>
      <c r="WZK60" s="16"/>
      <c r="WZL60" s="14"/>
      <c r="WZN60" s="15"/>
      <c r="WZO60" s="14"/>
      <c r="WZP60" s="14"/>
      <c r="WZQ60" s="14"/>
      <c r="WZR60" s="14"/>
      <c r="WZS60" s="15"/>
      <c r="WZT60" s="17"/>
      <c r="WZU60" s="12"/>
      <c r="WZV60" s="12"/>
      <c r="WZW60" s="402"/>
      <c r="WZX60" s="16"/>
      <c r="WZY60" s="12"/>
      <c r="WZZ60" s="12"/>
      <c r="XAA60" s="16"/>
      <c r="XAB60" s="14"/>
      <c r="XAD60" s="15"/>
      <c r="XAE60" s="14"/>
      <c r="XAF60" s="14"/>
      <c r="XAG60" s="14"/>
      <c r="XAH60" s="14"/>
      <c r="XAI60" s="15"/>
      <c r="XAJ60" s="17"/>
      <c r="XAK60" s="12"/>
      <c r="XAL60" s="12"/>
      <c r="XAM60" s="402"/>
      <c r="XAN60" s="16"/>
      <c r="XAO60" s="12"/>
      <c r="XAP60" s="12"/>
      <c r="XAQ60" s="16"/>
      <c r="XAR60" s="14"/>
      <c r="XAT60" s="15"/>
      <c r="XAU60" s="14"/>
      <c r="XAV60" s="14"/>
      <c r="XAW60" s="14"/>
      <c r="XAX60" s="14"/>
      <c r="XAY60" s="15"/>
      <c r="XAZ60" s="17"/>
      <c r="XBA60" s="12"/>
      <c r="XBB60" s="12"/>
      <c r="XBC60" s="402"/>
      <c r="XBD60" s="16"/>
      <c r="XBE60" s="12"/>
      <c r="XBF60" s="12"/>
      <c r="XBG60" s="16"/>
      <c r="XBH60" s="14"/>
      <c r="XBJ60" s="15"/>
      <c r="XBK60" s="14"/>
      <c r="XBL60" s="14"/>
      <c r="XBM60" s="14"/>
      <c r="XBN60" s="14"/>
      <c r="XBO60" s="15"/>
      <c r="XBP60" s="17"/>
      <c r="XBQ60" s="12"/>
      <c r="XBR60" s="12"/>
      <c r="XBS60" s="402"/>
      <c r="XBT60" s="16"/>
      <c r="XBU60" s="12"/>
      <c r="XBV60" s="12"/>
      <c r="XBW60" s="16"/>
      <c r="XBX60" s="14"/>
      <c r="XBZ60" s="15"/>
      <c r="XCA60" s="14"/>
      <c r="XCB60" s="14"/>
      <c r="XCC60" s="14"/>
      <c r="XCD60" s="14"/>
      <c r="XCE60" s="15"/>
      <c r="XCF60" s="17"/>
      <c r="XCG60" s="12"/>
      <c r="XCH60" s="12"/>
      <c r="XCI60" s="402"/>
      <c r="XCJ60" s="16"/>
      <c r="XCK60" s="12"/>
      <c r="XCL60" s="12"/>
      <c r="XCM60" s="16"/>
      <c r="XCN60" s="14"/>
      <c r="XCP60" s="15"/>
      <c r="XCQ60" s="14"/>
      <c r="XCR60" s="14"/>
      <c r="XCS60" s="14"/>
      <c r="XCT60" s="14"/>
      <c r="XCU60" s="15"/>
      <c r="XCV60" s="17"/>
      <c r="XCW60" s="12"/>
      <c r="XCX60" s="12"/>
      <c r="XCY60" s="402"/>
      <c r="XCZ60" s="16"/>
      <c r="XDA60" s="12"/>
      <c r="XDB60" s="12"/>
      <c r="XDC60" s="16"/>
      <c r="XDD60" s="14"/>
      <c r="XDF60" s="15"/>
      <c r="XDG60" s="14"/>
      <c r="XDH60" s="14"/>
      <c r="XDI60" s="14"/>
      <c r="XDJ60" s="14"/>
      <c r="XDK60" s="15"/>
      <c r="XDL60" s="17"/>
      <c r="XDM60" s="12"/>
      <c r="XDN60" s="12"/>
      <c r="XDO60" s="402"/>
      <c r="XDP60" s="16"/>
      <c r="XDQ60" s="12"/>
      <c r="XDR60" s="12"/>
      <c r="XDS60" s="16"/>
      <c r="XDT60" s="14"/>
      <c r="XDV60" s="15"/>
      <c r="XDW60" s="14"/>
      <c r="XDX60" s="14"/>
      <c r="XDY60" s="14"/>
      <c r="XDZ60" s="14"/>
      <c r="XEA60" s="15"/>
      <c r="XEB60" s="17"/>
      <c r="XEC60" s="12"/>
      <c r="XED60" s="12"/>
      <c r="XEE60" s="402"/>
      <c r="XEF60" s="16"/>
      <c r="XEG60" s="12"/>
      <c r="XEH60" s="12"/>
      <c r="XEI60" s="16"/>
      <c r="XEJ60" s="14"/>
      <c r="XEL60" s="15"/>
      <c r="XEM60" s="14"/>
      <c r="XEN60" s="14"/>
      <c r="XEO60" s="14"/>
      <c r="XEP60" s="14"/>
      <c r="XEQ60" s="15"/>
      <c r="XER60" s="17"/>
      <c r="XES60" s="12"/>
      <c r="XET60" s="12"/>
      <c r="XEU60" s="402"/>
      <c r="XEV60" s="16"/>
      <c r="XEW60" s="12"/>
      <c r="XEX60" s="12"/>
      <c r="XEY60" s="16"/>
    </row>
    <row r="61" spans="1:16379" x14ac:dyDescent="0.25">
      <c r="A61" s="252"/>
      <c r="B61" s="424"/>
      <c r="C61" s="358"/>
      <c r="D61" s="252"/>
      <c r="E61" s="252"/>
      <c r="F61" s="252"/>
      <c r="G61" s="252"/>
      <c r="H61" s="358"/>
      <c r="I61" s="250"/>
      <c r="J61" s="250"/>
      <c r="K61" s="257"/>
      <c r="L61" s="431"/>
      <c r="M61" s="432"/>
      <c r="N61" s="7">
        <v>12694</v>
      </c>
      <c r="O61" s="7" t="s">
        <v>1215</v>
      </c>
      <c r="P61" s="433"/>
      <c r="Q61" s="252"/>
      <c r="R61" s="434"/>
      <c r="S61" s="15"/>
      <c r="T61" s="17"/>
      <c r="U61" s="12"/>
      <c r="V61" s="12"/>
      <c r="W61" s="402"/>
      <c r="X61" s="16"/>
      <c r="Y61" s="12"/>
      <c r="Z61" s="12"/>
      <c r="AA61" s="16"/>
      <c r="AB61" s="14"/>
      <c r="AD61" s="15"/>
      <c r="AE61" s="14"/>
      <c r="AF61" s="14"/>
      <c r="AG61" s="14"/>
      <c r="AH61" s="14"/>
      <c r="AI61" s="15"/>
      <c r="AJ61" s="17"/>
      <c r="AK61" s="12"/>
      <c r="AL61" s="12"/>
      <c r="AM61" s="402"/>
      <c r="AN61" s="16"/>
      <c r="AO61" s="12"/>
      <c r="AP61" s="12"/>
      <c r="AQ61" s="16"/>
      <c r="AR61" s="14"/>
      <c r="AT61" s="15"/>
      <c r="AU61" s="14"/>
      <c r="AV61" s="14"/>
      <c r="AW61" s="14"/>
      <c r="AX61" s="14"/>
      <c r="AY61" s="15"/>
      <c r="AZ61" s="17"/>
      <c r="BA61" s="12"/>
      <c r="BB61" s="12"/>
      <c r="BC61" s="402"/>
      <c r="BD61" s="16"/>
      <c r="BE61" s="12"/>
      <c r="BF61" s="12"/>
      <c r="BG61" s="16"/>
      <c r="BH61" s="14"/>
      <c r="BJ61" s="15"/>
      <c r="BK61" s="14"/>
      <c r="BL61" s="14"/>
      <c r="BM61" s="14"/>
      <c r="BN61" s="14"/>
      <c r="BO61" s="15"/>
      <c r="BP61" s="17"/>
      <c r="BQ61" s="12"/>
      <c r="BR61" s="12"/>
      <c r="BS61" s="402"/>
      <c r="BT61" s="16"/>
      <c r="BU61" s="12"/>
      <c r="BV61" s="12"/>
      <c r="BW61" s="16"/>
      <c r="BX61" s="14"/>
      <c r="BZ61" s="15"/>
      <c r="CA61" s="14"/>
      <c r="CB61" s="14"/>
      <c r="CC61" s="14"/>
      <c r="CD61" s="14"/>
      <c r="CE61" s="15"/>
      <c r="CF61" s="17"/>
      <c r="CG61" s="12"/>
      <c r="CH61" s="12"/>
      <c r="CI61" s="402"/>
      <c r="CJ61" s="16"/>
      <c r="CK61" s="12"/>
      <c r="CL61" s="12"/>
      <c r="CM61" s="16"/>
      <c r="CN61" s="14"/>
      <c r="CP61" s="15"/>
      <c r="CQ61" s="14"/>
      <c r="CR61" s="14"/>
      <c r="CS61" s="14"/>
      <c r="CT61" s="14"/>
      <c r="CU61" s="15"/>
      <c r="CV61" s="17"/>
      <c r="CW61" s="12"/>
      <c r="CX61" s="12"/>
      <c r="CY61" s="402"/>
      <c r="CZ61" s="16"/>
      <c r="DA61" s="12"/>
      <c r="DB61" s="12"/>
      <c r="DC61" s="16"/>
      <c r="DD61" s="14"/>
      <c r="DF61" s="15"/>
      <c r="DG61" s="14"/>
      <c r="DH61" s="14"/>
      <c r="DI61" s="14"/>
      <c r="DJ61" s="14"/>
      <c r="DK61" s="15"/>
      <c r="DL61" s="17"/>
      <c r="DM61" s="12"/>
      <c r="DN61" s="12"/>
      <c r="DO61" s="402"/>
      <c r="DP61" s="16"/>
      <c r="DQ61" s="12"/>
      <c r="DR61" s="12"/>
      <c r="DS61" s="16"/>
      <c r="DT61" s="14"/>
      <c r="DV61" s="15"/>
      <c r="DW61" s="14"/>
      <c r="DX61" s="14"/>
      <c r="DY61" s="14"/>
      <c r="DZ61" s="14"/>
      <c r="EA61" s="15"/>
      <c r="EB61" s="17"/>
      <c r="EC61" s="12"/>
      <c r="ED61" s="12"/>
      <c r="EE61" s="402"/>
      <c r="EF61" s="16"/>
      <c r="EG61" s="12"/>
      <c r="EH61" s="12"/>
      <c r="EI61" s="16"/>
      <c r="EJ61" s="14"/>
      <c r="EL61" s="15"/>
      <c r="EM61" s="14"/>
      <c r="EN61" s="14"/>
      <c r="EO61" s="14"/>
      <c r="EP61" s="14"/>
      <c r="EQ61" s="15"/>
      <c r="ER61" s="17"/>
      <c r="ES61" s="12"/>
      <c r="ET61" s="12"/>
      <c r="EU61" s="402"/>
      <c r="EV61" s="16"/>
      <c r="EW61" s="12"/>
      <c r="EX61" s="12"/>
      <c r="EY61" s="16"/>
      <c r="EZ61" s="14"/>
      <c r="FB61" s="15"/>
      <c r="FC61" s="14"/>
      <c r="FD61" s="14"/>
      <c r="FE61" s="14"/>
      <c r="FF61" s="14"/>
      <c r="FG61" s="15"/>
      <c r="FH61" s="17"/>
      <c r="FI61" s="12"/>
      <c r="FJ61" s="12"/>
      <c r="FK61" s="402"/>
      <c r="FL61" s="16"/>
      <c r="FM61" s="12"/>
      <c r="FN61" s="12"/>
      <c r="FO61" s="16"/>
      <c r="FP61" s="14"/>
      <c r="FR61" s="15"/>
      <c r="FS61" s="14"/>
      <c r="FT61" s="14"/>
      <c r="FU61" s="14"/>
      <c r="FV61" s="14"/>
      <c r="FW61" s="15"/>
      <c r="FX61" s="17"/>
      <c r="FY61" s="12"/>
      <c r="FZ61" s="12"/>
      <c r="GA61" s="402"/>
      <c r="GB61" s="16"/>
      <c r="GC61" s="12"/>
      <c r="GD61" s="12"/>
      <c r="GE61" s="16"/>
      <c r="GF61" s="14"/>
      <c r="GH61" s="15"/>
      <c r="GI61" s="14"/>
      <c r="GJ61" s="14"/>
      <c r="GK61" s="14"/>
      <c r="GL61" s="14"/>
      <c r="GM61" s="15"/>
      <c r="GN61" s="17"/>
      <c r="GO61" s="12"/>
      <c r="GP61" s="12"/>
      <c r="GQ61" s="402"/>
      <c r="GR61" s="16"/>
      <c r="GS61" s="12"/>
      <c r="GT61" s="12"/>
      <c r="GU61" s="16"/>
      <c r="GV61" s="14"/>
      <c r="GX61" s="15"/>
      <c r="GY61" s="14"/>
      <c r="GZ61" s="14"/>
      <c r="HA61" s="14"/>
      <c r="HB61" s="14"/>
      <c r="HC61" s="15"/>
      <c r="HD61" s="17"/>
      <c r="HE61" s="12"/>
      <c r="HF61" s="12"/>
      <c r="HG61" s="402"/>
      <c r="HH61" s="16"/>
      <c r="HI61" s="12"/>
      <c r="HJ61" s="12"/>
      <c r="HK61" s="16"/>
      <c r="HL61" s="14"/>
      <c r="HN61" s="15"/>
      <c r="HO61" s="14"/>
      <c r="HP61" s="14"/>
      <c r="HQ61" s="14"/>
      <c r="HR61" s="14"/>
      <c r="HS61" s="15"/>
      <c r="HT61" s="17"/>
      <c r="HU61" s="12"/>
      <c r="HV61" s="12"/>
      <c r="HW61" s="402"/>
      <c r="HX61" s="16"/>
      <c r="HY61" s="12"/>
      <c r="HZ61" s="12"/>
      <c r="IA61" s="16"/>
      <c r="IB61" s="14"/>
      <c r="ID61" s="15"/>
      <c r="IE61" s="14"/>
      <c r="IF61" s="14"/>
      <c r="IG61" s="14"/>
      <c r="IH61" s="14"/>
      <c r="II61" s="15"/>
      <c r="IJ61" s="17"/>
      <c r="IK61" s="12"/>
      <c r="IL61" s="12"/>
      <c r="IM61" s="402"/>
      <c r="IN61" s="16"/>
      <c r="IO61" s="12"/>
      <c r="IP61" s="12"/>
      <c r="IQ61" s="16"/>
      <c r="IR61" s="14"/>
      <c r="IT61" s="15"/>
      <c r="IU61" s="14"/>
      <c r="IV61" s="14"/>
      <c r="IW61" s="14"/>
      <c r="IX61" s="14"/>
      <c r="IY61" s="15"/>
      <c r="IZ61" s="17"/>
      <c r="JA61" s="12"/>
      <c r="JB61" s="12"/>
      <c r="JC61" s="402"/>
      <c r="JD61" s="16"/>
      <c r="JE61" s="12"/>
      <c r="JF61" s="12"/>
      <c r="JG61" s="16"/>
      <c r="JH61" s="14"/>
      <c r="JJ61" s="15"/>
      <c r="JK61" s="14"/>
      <c r="JL61" s="14"/>
      <c r="JM61" s="14"/>
      <c r="JN61" s="14"/>
      <c r="JO61" s="15"/>
      <c r="JP61" s="17"/>
      <c r="JQ61" s="12"/>
      <c r="JR61" s="12"/>
      <c r="JS61" s="402"/>
      <c r="JT61" s="16"/>
      <c r="JU61" s="12"/>
      <c r="JV61" s="12"/>
      <c r="JW61" s="16"/>
      <c r="JX61" s="14"/>
      <c r="JZ61" s="15"/>
      <c r="KA61" s="14"/>
      <c r="KB61" s="14"/>
      <c r="KC61" s="14"/>
      <c r="KD61" s="14"/>
      <c r="KE61" s="15"/>
      <c r="KF61" s="17"/>
      <c r="KG61" s="12"/>
      <c r="KH61" s="12"/>
      <c r="KI61" s="402"/>
      <c r="KJ61" s="16"/>
      <c r="KK61" s="12"/>
      <c r="KL61" s="12"/>
      <c r="KM61" s="16"/>
      <c r="KN61" s="14"/>
      <c r="KP61" s="15"/>
      <c r="KQ61" s="14"/>
      <c r="KR61" s="14"/>
      <c r="KS61" s="14"/>
      <c r="KT61" s="14"/>
      <c r="KU61" s="15"/>
      <c r="KV61" s="17"/>
      <c r="KW61" s="12"/>
      <c r="KX61" s="12"/>
      <c r="KY61" s="402"/>
      <c r="KZ61" s="16"/>
      <c r="LA61" s="12"/>
      <c r="LB61" s="12"/>
      <c r="LC61" s="16"/>
      <c r="LD61" s="14"/>
      <c r="LF61" s="15"/>
      <c r="LG61" s="14"/>
      <c r="LH61" s="14"/>
      <c r="LI61" s="14"/>
      <c r="LJ61" s="14"/>
      <c r="LK61" s="15"/>
      <c r="LL61" s="17"/>
      <c r="LM61" s="12"/>
      <c r="LN61" s="12"/>
      <c r="LO61" s="402"/>
      <c r="LP61" s="16"/>
      <c r="LQ61" s="12"/>
      <c r="LR61" s="12"/>
      <c r="LS61" s="16"/>
      <c r="LT61" s="14"/>
      <c r="LV61" s="15"/>
      <c r="LW61" s="14"/>
      <c r="LX61" s="14"/>
      <c r="LY61" s="14"/>
      <c r="LZ61" s="14"/>
      <c r="MA61" s="15"/>
      <c r="MB61" s="17"/>
      <c r="MC61" s="12"/>
      <c r="MD61" s="12"/>
      <c r="ME61" s="402"/>
      <c r="MF61" s="16"/>
      <c r="MG61" s="12"/>
      <c r="MH61" s="12"/>
      <c r="MI61" s="16"/>
      <c r="MJ61" s="14"/>
      <c r="ML61" s="15"/>
      <c r="MM61" s="14"/>
      <c r="MN61" s="14"/>
      <c r="MO61" s="14"/>
      <c r="MP61" s="14"/>
      <c r="MQ61" s="15"/>
      <c r="MR61" s="17"/>
      <c r="MS61" s="12"/>
      <c r="MT61" s="12"/>
      <c r="MU61" s="402"/>
      <c r="MV61" s="16"/>
      <c r="MW61" s="12"/>
      <c r="MX61" s="12"/>
      <c r="MY61" s="16"/>
      <c r="MZ61" s="14"/>
      <c r="NB61" s="15"/>
      <c r="NC61" s="14"/>
      <c r="ND61" s="14"/>
      <c r="NE61" s="14"/>
      <c r="NF61" s="14"/>
      <c r="NG61" s="15"/>
      <c r="NH61" s="17"/>
      <c r="NI61" s="12"/>
      <c r="NJ61" s="12"/>
      <c r="NK61" s="402"/>
      <c r="NL61" s="16"/>
      <c r="NM61" s="12"/>
      <c r="NN61" s="12"/>
      <c r="NO61" s="16"/>
      <c r="NP61" s="14"/>
      <c r="NR61" s="15"/>
      <c r="NS61" s="14"/>
      <c r="NT61" s="14"/>
      <c r="NU61" s="14"/>
      <c r="NV61" s="14"/>
      <c r="NW61" s="15"/>
      <c r="NX61" s="17"/>
      <c r="NY61" s="12"/>
      <c r="NZ61" s="12"/>
      <c r="OA61" s="402"/>
      <c r="OB61" s="16"/>
      <c r="OC61" s="12"/>
      <c r="OD61" s="12"/>
      <c r="OE61" s="16"/>
      <c r="OF61" s="14"/>
      <c r="OH61" s="15"/>
      <c r="OI61" s="14"/>
      <c r="OJ61" s="14"/>
      <c r="OK61" s="14"/>
      <c r="OL61" s="14"/>
      <c r="OM61" s="15"/>
      <c r="ON61" s="17"/>
      <c r="OO61" s="12"/>
      <c r="OP61" s="12"/>
      <c r="OQ61" s="402"/>
      <c r="OR61" s="16"/>
      <c r="OS61" s="12"/>
      <c r="OT61" s="12"/>
      <c r="OU61" s="16"/>
      <c r="OV61" s="14"/>
      <c r="OX61" s="15"/>
      <c r="OY61" s="14"/>
      <c r="OZ61" s="14"/>
      <c r="PA61" s="14"/>
      <c r="PB61" s="14"/>
      <c r="PC61" s="15"/>
      <c r="PD61" s="17"/>
      <c r="PE61" s="12"/>
      <c r="PF61" s="12"/>
      <c r="PG61" s="402"/>
      <c r="PH61" s="16"/>
      <c r="PI61" s="12"/>
      <c r="PJ61" s="12"/>
      <c r="PK61" s="16"/>
      <c r="PL61" s="14"/>
      <c r="PN61" s="15"/>
      <c r="PO61" s="14"/>
      <c r="PP61" s="14"/>
      <c r="PQ61" s="14"/>
      <c r="PR61" s="14"/>
      <c r="PS61" s="15"/>
      <c r="PT61" s="17"/>
      <c r="PU61" s="12"/>
      <c r="PV61" s="12"/>
      <c r="PW61" s="402"/>
      <c r="PX61" s="16"/>
      <c r="PY61" s="12"/>
      <c r="PZ61" s="12"/>
      <c r="QA61" s="16"/>
      <c r="QB61" s="14"/>
      <c r="QD61" s="15"/>
      <c r="QE61" s="14"/>
      <c r="QF61" s="14"/>
      <c r="QG61" s="14"/>
      <c r="QH61" s="14"/>
      <c r="QI61" s="15"/>
      <c r="QJ61" s="17"/>
      <c r="QK61" s="12"/>
      <c r="QL61" s="12"/>
      <c r="QM61" s="402"/>
      <c r="QN61" s="16"/>
      <c r="QO61" s="12"/>
      <c r="QP61" s="12"/>
      <c r="QQ61" s="16"/>
      <c r="QR61" s="14"/>
      <c r="QT61" s="15"/>
      <c r="QU61" s="14"/>
      <c r="QV61" s="14"/>
      <c r="QW61" s="14"/>
      <c r="QX61" s="14"/>
      <c r="QY61" s="15"/>
      <c r="QZ61" s="17"/>
      <c r="RA61" s="12"/>
      <c r="RB61" s="12"/>
      <c r="RC61" s="402"/>
      <c r="RD61" s="16"/>
      <c r="RE61" s="12"/>
      <c r="RF61" s="12"/>
      <c r="RG61" s="16"/>
      <c r="RH61" s="14"/>
      <c r="RJ61" s="15"/>
      <c r="RK61" s="14"/>
      <c r="RL61" s="14"/>
      <c r="RM61" s="14"/>
      <c r="RN61" s="14"/>
      <c r="RO61" s="15"/>
      <c r="RP61" s="17"/>
      <c r="RQ61" s="12"/>
      <c r="RR61" s="12"/>
      <c r="RS61" s="402"/>
      <c r="RT61" s="16"/>
      <c r="RU61" s="12"/>
      <c r="RV61" s="12"/>
      <c r="RW61" s="16"/>
      <c r="RX61" s="14"/>
      <c r="RZ61" s="15"/>
      <c r="SA61" s="14"/>
      <c r="SB61" s="14"/>
      <c r="SC61" s="14"/>
      <c r="SD61" s="14"/>
      <c r="SE61" s="15"/>
      <c r="SF61" s="17"/>
      <c r="SG61" s="12"/>
      <c r="SH61" s="12"/>
      <c r="SI61" s="402"/>
      <c r="SJ61" s="16"/>
      <c r="SK61" s="12"/>
      <c r="SL61" s="12"/>
      <c r="SM61" s="16"/>
      <c r="SN61" s="14"/>
      <c r="SP61" s="15"/>
      <c r="SQ61" s="14"/>
      <c r="SR61" s="14"/>
      <c r="SS61" s="14"/>
      <c r="ST61" s="14"/>
      <c r="SU61" s="15"/>
      <c r="SV61" s="17"/>
      <c r="SW61" s="12"/>
      <c r="SX61" s="12"/>
      <c r="SY61" s="402"/>
      <c r="SZ61" s="16"/>
      <c r="TA61" s="12"/>
      <c r="TB61" s="12"/>
      <c r="TC61" s="16"/>
      <c r="TD61" s="14"/>
      <c r="TF61" s="15"/>
      <c r="TG61" s="14"/>
      <c r="TH61" s="14"/>
      <c r="TI61" s="14"/>
      <c r="TJ61" s="14"/>
      <c r="TK61" s="15"/>
      <c r="TL61" s="17"/>
      <c r="TM61" s="12"/>
      <c r="TN61" s="12"/>
      <c r="TO61" s="402"/>
      <c r="TP61" s="16"/>
      <c r="TQ61" s="12"/>
      <c r="TR61" s="12"/>
      <c r="TS61" s="16"/>
      <c r="TT61" s="14"/>
      <c r="TV61" s="15"/>
      <c r="TW61" s="14"/>
      <c r="TX61" s="14"/>
      <c r="TY61" s="14"/>
      <c r="TZ61" s="14"/>
      <c r="UA61" s="15"/>
      <c r="UB61" s="17"/>
      <c r="UC61" s="12"/>
      <c r="UD61" s="12"/>
      <c r="UE61" s="402"/>
      <c r="UF61" s="16"/>
      <c r="UG61" s="12"/>
      <c r="UH61" s="12"/>
      <c r="UI61" s="16"/>
      <c r="UJ61" s="14"/>
      <c r="UL61" s="15"/>
      <c r="UM61" s="14"/>
      <c r="UN61" s="14"/>
      <c r="UO61" s="14"/>
      <c r="UP61" s="14"/>
      <c r="UQ61" s="15"/>
      <c r="UR61" s="17"/>
      <c r="US61" s="12"/>
      <c r="UT61" s="12"/>
      <c r="UU61" s="402"/>
      <c r="UV61" s="16"/>
      <c r="UW61" s="12"/>
      <c r="UX61" s="12"/>
      <c r="UY61" s="16"/>
      <c r="UZ61" s="14"/>
      <c r="VB61" s="15"/>
      <c r="VC61" s="14"/>
      <c r="VD61" s="14"/>
      <c r="VE61" s="14"/>
      <c r="VF61" s="14"/>
      <c r="VG61" s="15"/>
      <c r="VH61" s="17"/>
      <c r="VI61" s="12"/>
      <c r="VJ61" s="12"/>
      <c r="VK61" s="402"/>
      <c r="VL61" s="16"/>
      <c r="VM61" s="12"/>
      <c r="VN61" s="12"/>
      <c r="VO61" s="16"/>
      <c r="VP61" s="14"/>
      <c r="VR61" s="15"/>
      <c r="VS61" s="14"/>
      <c r="VT61" s="14"/>
      <c r="VU61" s="14"/>
      <c r="VV61" s="14"/>
      <c r="VW61" s="15"/>
      <c r="VX61" s="17"/>
      <c r="VY61" s="12"/>
      <c r="VZ61" s="12"/>
      <c r="WA61" s="402"/>
      <c r="WB61" s="16"/>
      <c r="WC61" s="12"/>
      <c r="WD61" s="12"/>
      <c r="WE61" s="16"/>
      <c r="WF61" s="14"/>
      <c r="WH61" s="15"/>
      <c r="WI61" s="14"/>
      <c r="WJ61" s="14"/>
      <c r="WK61" s="14"/>
      <c r="WL61" s="14"/>
      <c r="WM61" s="15"/>
      <c r="WN61" s="17"/>
      <c r="WO61" s="12"/>
      <c r="WP61" s="12"/>
      <c r="WQ61" s="402"/>
      <c r="WR61" s="16"/>
      <c r="WS61" s="12"/>
      <c r="WT61" s="12"/>
      <c r="WU61" s="16"/>
      <c r="WV61" s="14"/>
      <c r="WX61" s="15"/>
      <c r="WY61" s="14"/>
      <c r="WZ61" s="14"/>
      <c r="XA61" s="14"/>
      <c r="XB61" s="14"/>
      <c r="XC61" s="15"/>
      <c r="XD61" s="17"/>
      <c r="XE61" s="12"/>
      <c r="XF61" s="12"/>
      <c r="XG61" s="402"/>
      <c r="XH61" s="16"/>
      <c r="XI61" s="12"/>
      <c r="XJ61" s="12"/>
      <c r="XK61" s="16"/>
      <c r="XL61" s="14"/>
      <c r="XN61" s="15"/>
      <c r="XO61" s="14"/>
      <c r="XP61" s="14"/>
      <c r="XQ61" s="14"/>
      <c r="XR61" s="14"/>
      <c r="XS61" s="15"/>
      <c r="XT61" s="17"/>
      <c r="XU61" s="12"/>
      <c r="XV61" s="12"/>
      <c r="XW61" s="402"/>
      <c r="XX61" s="16"/>
      <c r="XY61" s="12"/>
      <c r="XZ61" s="12"/>
      <c r="YA61" s="16"/>
      <c r="YB61" s="14"/>
      <c r="YD61" s="15"/>
      <c r="YE61" s="14"/>
      <c r="YF61" s="14"/>
      <c r="YG61" s="14"/>
      <c r="YH61" s="14"/>
      <c r="YI61" s="15"/>
      <c r="YJ61" s="17"/>
      <c r="YK61" s="12"/>
      <c r="YL61" s="12"/>
      <c r="YM61" s="402"/>
      <c r="YN61" s="16"/>
      <c r="YO61" s="12"/>
      <c r="YP61" s="12"/>
      <c r="YQ61" s="16"/>
      <c r="YR61" s="14"/>
      <c r="YT61" s="15"/>
      <c r="YU61" s="14"/>
      <c r="YV61" s="14"/>
      <c r="YW61" s="14"/>
      <c r="YX61" s="14"/>
      <c r="YY61" s="15"/>
      <c r="YZ61" s="17"/>
      <c r="ZA61" s="12"/>
      <c r="ZB61" s="12"/>
      <c r="ZC61" s="402"/>
      <c r="ZD61" s="16"/>
      <c r="ZE61" s="12"/>
      <c r="ZF61" s="12"/>
      <c r="ZG61" s="16"/>
      <c r="ZH61" s="14"/>
      <c r="ZJ61" s="15"/>
      <c r="ZK61" s="14"/>
      <c r="ZL61" s="14"/>
      <c r="ZM61" s="14"/>
      <c r="ZN61" s="14"/>
      <c r="ZO61" s="15"/>
      <c r="ZP61" s="17"/>
      <c r="ZQ61" s="12"/>
      <c r="ZR61" s="12"/>
      <c r="ZS61" s="402"/>
      <c r="ZT61" s="16"/>
      <c r="ZU61" s="12"/>
      <c r="ZV61" s="12"/>
      <c r="ZW61" s="16"/>
      <c r="ZX61" s="14"/>
      <c r="ZZ61" s="15"/>
      <c r="AAA61" s="14"/>
      <c r="AAB61" s="14"/>
      <c r="AAC61" s="14"/>
      <c r="AAD61" s="14"/>
      <c r="AAE61" s="15"/>
      <c r="AAF61" s="17"/>
      <c r="AAG61" s="12"/>
      <c r="AAH61" s="12"/>
      <c r="AAI61" s="402"/>
      <c r="AAJ61" s="16"/>
      <c r="AAK61" s="12"/>
      <c r="AAL61" s="12"/>
      <c r="AAM61" s="16"/>
      <c r="AAN61" s="14"/>
      <c r="AAP61" s="15"/>
      <c r="AAQ61" s="14"/>
      <c r="AAR61" s="14"/>
      <c r="AAS61" s="14"/>
      <c r="AAT61" s="14"/>
      <c r="AAU61" s="15"/>
      <c r="AAV61" s="17"/>
      <c r="AAW61" s="12"/>
      <c r="AAX61" s="12"/>
      <c r="AAY61" s="402"/>
      <c r="AAZ61" s="16"/>
      <c r="ABA61" s="12"/>
      <c r="ABB61" s="12"/>
      <c r="ABC61" s="16"/>
      <c r="ABD61" s="14"/>
      <c r="ABF61" s="15"/>
      <c r="ABG61" s="14"/>
      <c r="ABH61" s="14"/>
      <c r="ABI61" s="14"/>
      <c r="ABJ61" s="14"/>
      <c r="ABK61" s="15"/>
      <c r="ABL61" s="17"/>
      <c r="ABM61" s="12"/>
      <c r="ABN61" s="12"/>
      <c r="ABO61" s="402"/>
      <c r="ABP61" s="16"/>
      <c r="ABQ61" s="12"/>
      <c r="ABR61" s="12"/>
      <c r="ABS61" s="16"/>
      <c r="ABT61" s="14"/>
      <c r="ABV61" s="15"/>
      <c r="ABW61" s="14"/>
      <c r="ABX61" s="14"/>
      <c r="ABY61" s="14"/>
      <c r="ABZ61" s="14"/>
      <c r="ACA61" s="15"/>
      <c r="ACB61" s="17"/>
      <c r="ACC61" s="12"/>
      <c r="ACD61" s="12"/>
      <c r="ACE61" s="402"/>
      <c r="ACF61" s="16"/>
      <c r="ACG61" s="12"/>
      <c r="ACH61" s="12"/>
      <c r="ACI61" s="16"/>
      <c r="ACJ61" s="14"/>
      <c r="ACL61" s="15"/>
      <c r="ACM61" s="14"/>
      <c r="ACN61" s="14"/>
      <c r="ACO61" s="14"/>
      <c r="ACP61" s="14"/>
      <c r="ACQ61" s="15"/>
      <c r="ACR61" s="17"/>
      <c r="ACS61" s="12"/>
      <c r="ACT61" s="12"/>
      <c r="ACU61" s="402"/>
      <c r="ACV61" s="16"/>
      <c r="ACW61" s="12"/>
      <c r="ACX61" s="12"/>
      <c r="ACY61" s="16"/>
      <c r="ACZ61" s="14"/>
      <c r="ADB61" s="15"/>
      <c r="ADC61" s="14"/>
      <c r="ADD61" s="14"/>
      <c r="ADE61" s="14"/>
      <c r="ADF61" s="14"/>
      <c r="ADG61" s="15"/>
      <c r="ADH61" s="17"/>
      <c r="ADI61" s="12"/>
      <c r="ADJ61" s="12"/>
      <c r="ADK61" s="402"/>
      <c r="ADL61" s="16"/>
      <c r="ADM61" s="12"/>
      <c r="ADN61" s="12"/>
      <c r="ADO61" s="16"/>
      <c r="ADP61" s="14"/>
      <c r="ADR61" s="15"/>
      <c r="ADS61" s="14"/>
      <c r="ADT61" s="14"/>
      <c r="ADU61" s="14"/>
      <c r="ADV61" s="14"/>
      <c r="ADW61" s="15"/>
      <c r="ADX61" s="17"/>
      <c r="ADY61" s="12"/>
      <c r="ADZ61" s="12"/>
      <c r="AEA61" s="402"/>
      <c r="AEB61" s="16"/>
      <c r="AEC61" s="12"/>
      <c r="AED61" s="12"/>
      <c r="AEE61" s="16"/>
      <c r="AEF61" s="14"/>
      <c r="AEH61" s="15"/>
      <c r="AEI61" s="14"/>
      <c r="AEJ61" s="14"/>
      <c r="AEK61" s="14"/>
      <c r="AEL61" s="14"/>
      <c r="AEM61" s="15"/>
      <c r="AEN61" s="17"/>
      <c r="AEO61" s="12"/>
      <c r="AEP61" s="12"/>
      <c r="AEQ61" s="402"/>
      <c r="AER61" s="16"/>
      <c r="AES61" s="12"/>
      <c r="AET61" s="12"/>
      <c r="AEU61" s="16"/>
      <c r="AEV61" s="14"/>
      <c r="AEX61" s="15"/>
      <c r="AEY61" s="14"/>
      <c r="AEZ61" s="14"/>
      <c r="AFA61" s="14"/>
      <c r="AFB61" s="14"/>
      <c r="AFC61" s="15"/>
      <c r="AFD61" s="17"/>
      <c r="AFE61" s="12"/>
      <c r="AFF61" s="12"/>
      <c r="AFG61" s="402"/>
      <c r="AFH61" s="16"/>
      <c r="AFI61" s="12"/>
      <c r="AFJ61" s="12"/>
      <c r="AFK61" s="16"/>
      <c r="AFL61" s="14"/>
      <c r="AFN61" s="15"/>
      <c r="AFO61" s="14"/>
      <c r="AFP61" s="14"/>
      <c r="AFQ61" s="14"/>
      <c r="AFR61" s="14"/>
      <c r="AFS61" s="15"/>
      <c r="AFT61" s="17"/>
      <c r="AFU61" s="12"/>
      <c r="AFV61" s="12"/>
      <c r="AFW61" s="402"/>
      <c r="AFX61" s="16"/>
      <c r="AFY61" s="12"/>
      <c r="AFZ61" s="12"/>
      <c r="AGA61" s="16"/>
      <c r="AGB61" s="14"/>
      <c r="AGD61" s="15"/>
      <c r="AGE61" s="14"/>
      <c r="AGF61" s="14"/>
      <c r="AGG61" s="14"/>
      <c r="AGH61" s="14"/>
      <c r="AGI61" s="15"/>
      <c r="AGJ61" s="17"/>
      <c r="AGK61" s="12"/>
      <c r="AGL61" s="12"/>
      <c r="AGM61" s="402"/>
      <c r="AGN61" s="16"/>
      <c r="AGO61" s="12"/>
      <c r="AGP61" s="12"/>
      <c r="AGQ61" s="16"/>
      <c r="AGR61" s="14"/>
      <c r="AGT61" s="15"/>
      <c r="AGU61" s="14"/>
      <c r="AGV61" s="14"/>
      <c r="AGW61" s="14"/>
      <c r="AGX61" s="14"/>
      <c r="AGY61" s="15"/>
      <c r="AGZ61" s="17"/>
      <c r="AHA61" s="12"/>
      <c r="AHB61" s="12"/>
      <c r="AHC61" s="402"/>
      <c r="AHD61" s="16"/>
      <c r="AHE61" s="12"/>
      <c r="AHF61" s="12"/>
      <c r="AHG61" s="16"/>
      <c r="AHH61" s="14"/>
      <c r="AHJ61" s="15"/>
      <c r="AHK61" s="14"/>
      <c r="AHL61" s="14"/>
      <c r="AHM61" s="14"/>
      <c r="AHN61" s="14"/>
      <c r="AHO61" s="15"/>
      <c r="AHP61" s="17"/>
      <c r="AHQ61" s="12"/>
      <c r="AHR61" s="12"/>
      <c r="AHS61" s="402"/>
      <c r="AHT61" s="16"/>
      <c r="AHU61" s="12"/>
      <c r="AHV61" s="12"/>
      <c r="AHW61" s="16"/>
      <c r="AHX61" s="14"/>
      <c r="AHZ61" s="15"/>
      <c r="AIA61" s="14"/>
      <c r="AIB61" s="14"/>
      <c r="AIC61" s="14"/>
      <c r="AID61" s="14"/>
      <c r="AIE61" s="15"/>
      <c r="AIF61" s="17"/>
      <c r="AIG61" s="12"/>
      <c r="AIH61" s="12"/>
      <c r="AII61" s="402"/>
      <c r="AIJ61" s="16"/>
      <c r="AIK61" s="12"/>
      <c r="AIL61" s="12"/>
      <c r="AIM61" s="16"/>
      <c r="AIN61" s="14"/>
      <c r="AIP61" s="15"/>
      <c r="AIQ61" s="14"/>
      <c r="AIR61" s="14"/>
      <c r="AIS61" s="14"/>
      <c r="AIT61" s="14"/>
      <c r="AIU61" s="15"/>
      <c r="AIV61" s="17"/>
      <c r="AIW61" s="12"/>
      <c r="AIX61" s="12"/>
      <c r="AIY61" s="402"/>
      <c r="AIZ61" s="16"/>
      <c r="AJA61" s="12"/>
      <c r="AJB61" s="12"/>
      <c r="AJC61" s="16"/>
      <c r="AJD61" s="14"/>
      <c r="AJF61" s="15"/>
      <c r="AJG61" s="14"/>
      <c r="AJH61" s="14"/>
      <c r="AJI61" s="14"/>
      <c r="AJJ61" s="14"/>
      <c r="AJK61" s="15"/>
      <c r="AJL61" s="17"/>
      <c r="AJM61" s="12"/>
      <c r="AJN61" s="12"/>
      <c r="AJO61" s="402"/>
      <c r="AJP61" s="16"/>
      <c r="AJQ61" s="12"/>
      <c r="AJR61" s="12"/>
      <c r="AJS61" s="16"/>
      <c r="AJT61" s="14"/>
      <c r="AJV61" s="15"/>
      <c r="AJW61" s="14"/>
      <c r="AJX61" s="14"/>
      <c r="AJY61" s="14"/>
      <c r="AJZ61" s="14"/>
      <c r="AKA61" s="15"/>
      <c r="AKB61" s="17"/>
      <c r="AKC61" s="12"/>
      <c r="AKD61" s="12"/>
      <c r="AKE61" s="402"/>
      <c r="AKF61" s="16"/>
      <c r="AKG61" s="12"/>
      <c r="AKH61" s="12"/>
      <c r="AKI61" s="16"/>
      <c r="AKJ61" s="14"/>
      <c r="AKL61" s="15"/>
      <c r="AKM61" s="14"/>
      <c r="AKN61" s="14"/>
      <c r="AKO61" s="14"/>
      <c r="AKP61" s="14"/>
      <c r="AKQ61" s="15"/>
      <c r="AKR61" s="17"/>
      <c r="AKS61" s="12"/>
      <c r="AKT61" s="12"/>
      <c r="AKU61" s="402"/>
      <c r="AKV61" s="16"/>
      <c r="AKW61" s="12"/>
      <c r="AKX61" s="12"/>
      <c r="AKY61" s="16"/>
      <c r="AKZ61" s="14"/>
      <c r="ALB61" s="15"/>
      <c r="ALC61" s="14"/>
      <c r="ALD61" s="14"/>
      <c r="ALE61" s="14"/>
      <c r="ALF61" s="14"/>
      <c r="ALG61" s="15"/>
      <c r="ALH61" s="17"/>
      <c r="ALI61" s="12"/>
      <c r="ALJ61" s="12"/>
      <c r="ALK61" s="402"/>
      <c r="ALL61" s="16"/>
      <c r="ALM61" s="12"/>
      <c r="ALN61" s="12"/>
      <c r="ALO61" s="16"/>
      <c r="ALP61" s="14"/>
      <c r="ALR61" s="15"/>
      <c r="ALS61" s="14"/>
      <c r="ALT61" s="14"/>
      <c r="ALU61" s="14"/>
      <c r="ALV61" s="14"/>
      <c r="ALW61" s="15"/>
      <c r="ALX61" s="17"/>
      <c r="ALY61" s="12"/>
      <c r="ALZ61" s="12"/>
      <c r="AMA61" s="402"/>
      <c r="AMB61" s="16"/>
      <c r="AMC61" s="12"/>
      <c r="AMD61" s="12"/>
      <c r="AME61" s="16"/>
      <c r="AMF61" s="14"/>
      <c r="AMH61" s="15"/>
      <c r="AMI61" s="14"/>
      <c r="AMJ61" s="14"/>
      <c r="AMK61" s="14"/>
      <c r="AML61" s="14"/>
      <c r="AMM61" s="15"/>
      <c r="AMN61" s="17"/>
      <c r="AMO61" s="12"/>
      <c r="AMP61" s="12"/>
      <c r="AMQ61" s="402"/>
      <c r="AMR61" s="16"/>
      <c r="AMS61" s="12"/>
      <c r="AMT61" s="12"/>
      <c r="AMU61" s="16"/>
      <c r="AMV61" s="14"/>
      <c r="AMX61" s="15"/>
      <c r="AMY61" s="14"/>
      <c r="AMZ61" s="14"/>
      <c r="ANA61" s="14"/>
      <c r="ANB61" s="14"/>
      <c r="ANC61" s="15"/>
      <c r="AND61" s="17"/>
      <c r="ANE61" s="12"/>
      <c r="ANF61" s="12"/>
      <c r="ANG61" s="402"/>
      <c r="ANH61" s="16"/>
      <c r="ANI61" s="12"/>
      <c r="ANJ61" s="12"/>
      <c r="ANK61" s="16"/>
      <c r="ANL61" s="14"/>
      <c r="ANN61" s="15"/>
      <c r="ANO61" s="14"/>
      <c r="ANP61" s="14"/>
      <c r="ANQ61" s="14"/>
      <c r="ANR61" s="14"/>
      <c r="ANS61" s="15"/>
      <c r="ANT61" s="17"/>
      <c r="ANU61" s="12"/>
      <c r="ANV61" s="12"/>
      <c r="ANW61" s="402"/>
      <c r="ANX61" s="16"/>
      <c r="ANY61" s="12"/>
      <c r="ANZ61" s="12"/>
      <c r="AOA61" s="16"/>
      <c r="AOB61" s="14"/>
      <c r="AOD61" s="15"/>
      <c r="AOE61" s="14"/>
      <c r="AOF61" s="14"/>
      <c r="AOG61" s="14"/>
      <c r="AOH61" s="14"/>
      <c r="AOI61" s="15"/>
      <c r="AOJ61" s="17"/>
      <c r="AOK61" s="12"/>
      <c r="AOL61" s="12"/>
      <c r="AOM61" s="402"/>
      <c r="AON61" s="16"/>
      <c r="AOO61" s="12"/>
      <c r="AOP61" s="12"/>
      <c r="AOQ61" s="16"/>
      <c r="AOR61" s="14"/>
      <c r="AOT61" s="15"/>
      <c r="AOU61" s="14"/>
      <c r="AOV61" s="14"/>
      <c r="AOW61" s="14"/>
      <c r="AOX61" s="14"/>
      <c r="AOY61" s="15"/>
      <c r="AOZ61" s="17"/>
      <c r="APA61" s="12"/>
      <c r="APB61" s="12"/>
      <c r="APC61" s="402"/>
      <c r="APD61" s="16"/>
      <c r="APE61" s="12"/>
      <c r="APF61" s="12"/>
      <c r="APG61" s="16"/>
      <c r="APH61" s="14"/>
      <c r="APJ61" s="15"/>
      <c r="APK61" s="14"/>
      <c r="APL61" s="14"/>
      <c r="APM61" s="14"/>
      <c r="APN61" s="14"/>
      <c r="APO61" s="15"/>
      <c r="APP61" s="17"/>
      <c r="APQ61" s="12"/>
      <c r="APR61" s="12"/>
      <c r="APS61" s="402"/>
      <c r="APT61" s="16"/>
      <c r="APU61" s="12"/>
      <c r="APV61" s="12"/>
      <c r="APW61" s="16"/>
      <c r="APX61" s="14"/>
      <c r="APZ61" s="15"/>
      <c r="AQA61" s="14"/>
      <c r="AQB61" s="14"/>
      <c r="AQC61" s="14"/>
      <c r="AQD61" s="14"/>
      <c r="AQE61" s="15"/>
      <c r="AQF61" s="17"/>
      <c r="AQG61" s="12"/>
      <c r="AQH61" s="12"/>
      <c r="AQI61" s="402"/>
      <c r="AQJ61" s="16"/>
      <c r="AQK61" s="12"/>
      <c r="AQL61" s="12"/>
      <c r="AQM61" s="16"/>
      <c r="AQN61" s="14"/>
      <c r="AQP61" s="15"/>
      <c r="AQQ61" s="14"/>
      <c r="AQR61" s="14"/>
      <c r="AQS61" s="14"/>
      <c r="AQT61" s="14"/>
      <c r="AQU61" s="15"/>
      <c r="AQV61" s="17"/>
      <c r="AQW61" s="12"/>
      <c r="AQX61" s="12"/>
      <c r="AQY61" s="402"/>
      <c r="AQZ61" s="16"/>
      <c r="ARA61" s="12"/>
      <c r="ARB61" s="12"/>
      <c r="ARC61" s="16"/>
      <c r="ARD61" s="14"/>
      <c r="ARF61" s="15"/>
      <c r="ARG61" s="14"/>
      <c r="ARH61" s="14"/>
      <c r="ARI61" s="14"/>
      <c r="ARJ61" s="14"/>
      <c r="ARK61" s="15"/>
      <c r="ARL61" s="17"/>
      <c r="ARM61" s="12"/>
      <c r="ARN61" s="12"/>
      <c r="ARO61" s="402"/>
      <c r="ARP61" s="16"/>
      <c r="ARQ61" s="12"/>
      <c r="ARR61" s="12"/>
      <c r="ARS61" s="16"/>
      <c r="ART61" s="14"/>
      <c r="ARV61" s="15"/>
      <c r="ARW61" s="14"/>
      <c r="ARX61" s="14"/>
      <c r="ARY61" s="14"/>
      <c r="ARZ61" s="14"/>
      <c r="ASA61" s="15"/>
      <c r="ASB61" s="17"/>
      <c r="ASC61" s="12"/>
      <c r="ASD61" s="12"/>
      <c r="ASE61" s="402"/>
      <c r="ASF61" s="16"/>
      <c r="ASG61" s="12"/>
      <c r="ASH61" s="12"/>
      <c r="ASI61" s="16"/>
      <c r="ASJ61" s="14"/>
      <c r="ASL61" s="15"/>
      <c r="ASM61" s="14"/>
      <c r="ASN61" s="14"/>
      <c r="ASO61" s="14"/>
      <c r="ASP61" s="14"/>
      <c r="ASQ61" s="15"/>
      <c r="ASR61" s="17"/>
      <c r="ASS61" s="12"/>
      <c r="AST61" s="12"/>
      <c r="ASU61" s="402"/>
      <c r="ASV61" s="16"/>
      <c r="ASW61" s="12"/>
      <c r="ASX61" s="12"/>
      <c r="ASY61" s="16"/>
      <c r="ASZ61" s="14"/>
      <c r="ATB61" s="15"/>
      <c r="ATC61" s="14"/>
      <c r="ATD61" s="14"/>
      <c r="ATE61" s="14"/>
      <c r="ATF61" s="14"/>
      <c r="ATG61" s="15"/>
      <c r="ATH61" s="17"/>
      <c r="ATI61" s="12"/>
      <c r="ATJ61" s="12"/>
      <c r="ATK61" s="402"/>
      <c r="ATL61" s="16"/>
      <c r="ATM61" s="12"/>
      <c r="ATN61" s="12"/>
      <c r="ATO61" s="16"/>
      <c r="ATP61" s="14"/>
      <c r="ATR61" s="15"/>
      <c r="ATS61" s="14"/>
      <c r="ATT61" s="14"/>
      <c r="ATU61" s="14"/>
      <c r="ATV61" s="14"/>
      <c r="ATW61" s="15"/>
      <c r="ATX61" s="17"/>
      <c r="ATY61" s="12"/>
      <c r="ATZ61" s="12"/>
      <c r="AUA61" s="402"/>
      <c r="AUB61" s="16"/>
      <c r="AUC61" s="12"/>
      <c r="AUD61" s="12"/>
      <c r="AUE61" s="16"/>
      <c r="AUF61" s="14"/>
      <c r="AUH61" s="15"/>
      <c r="AUI61" s="14"/>
      <c r="AUJ61" s="14"/>
      <c r="AUK61" s="14"/>
      <c r="AUL61" s="14"/>
      <c r="AUM61" s="15"/>
      <c r="AUN61" s="17"/>
      <c r="AUO61" s="12"/>
      <c r="AUP61" s="12"/>
      <c r="AUQ61" s="402"/>
      <c r="AUR61" s="16"/>
      <c r="AUS61" s="12"/>
      <c r="AUT61" s="12"/>
      <c r="AUU61" s="16"/>
      <c r="AUV61" s="14"/>
      <c r="AUX61" s="15"/>
      <c r="AUY61" s="14"/>
      <c r="AUZ61" s="14"/>
      <c r="AVA61" s="14"/>
      <c r="AVB61" s="14"/>
      <c r="AVC61" s="15"/>
      <c r="AVD61" s="17"/>
      <c r="AVE61" s="12"/>
      <c r="AVF61" s="12"/>
      <c r="AVG61" s="402"/>
      <c r="AVH61" s="16"/>
      <c r="AVI61" s="12"/>
      <c r="AVJ61" s="12"/>
      <c r="AVK61" s="16"/>
      <c r="AVL61" s="14"/>
      <c r="AVN61" s="15"/>
      <c r="AVO61" s="14"/>
      <c r="AVP61" s="14"/>
      <c r="AVQ61" s="14"/>
      <c r="AVR61" s="14"/>
      <c r="AVS61" s="15"/>
      <c r="AVT61" s="17"/>
      <c r="AVU61" s="12"/>
      <c r="AVV61" s="12"/>
      <c r="AVW61" s="402"/>
      <c r="AVX61" s="16"/>
      <c r="AVY61" s="12"/>
      <c r="AVZ61" s="12"/>
      <c r="AWA61" s="16"/>
      <c r="AWB61" s="14"/>
      <c r="AWD61" s="15"/>
      <c r="AWE61" s="14"/>
      <c r="AWF61" s="14"/>
      <c r="AWG61" s="14"/>
      <c r="AWH61" s="14"/>
      <c r="AWI61" s="15"/>
      <c r="AWJ61" s="17"/>
      <c r="AWK61" s="12"/>
      <c r="AWL61" s="12"/>
      <c r="AWM61" s="402"/>
      <c r="AWN61" s="16"/>
      <c r="AWO61" s="12"/>
      <c r="AWP61" s="12"/>
      <c r="AWQ61" s="16"/>
      <c r="AWR61" s="14"/>
      <c r="AWT61" s="15"/>
      <c r="AWU61" s="14"/>
      <c r="AWV61" s="14"/>
      <c r="AWW61" s="14"/>
      <c r="AWX61" s="14"/>
      <c r="AWY61" s="15"/>
      <c r="AWZ61" s="17"/>
      <c r="AXA61" s="12"/>
      <c r="AXB61" s="12"/>
      <c r="AXC61" s="402"/>
      <c r="AXD61" s="16"/>
      <c r="AXE61" s="12"/>
      <c r="AXF61" s="12"/>
      <c r="AXG61" s="16"/>
      <c r="AXH61" s="14"/>
      <c r="AXJ61" s="15"/>
      <c r="AXK61" s="14"/>
      <c r="AXL61" s="14"/>
      <c r="AXM61" s="14"/>
      <c r="AXN61" s="14"/>
      <c r="AXO61" s="15"/>
      <c r="AXP61" s="17"/>
      <c r="AXQ61" s="12"/>
      <c r="AXR61" s="12"/>
      <c r="AXS61" s="402"/>
      <c r="AXT61" s="16"/>
      <c r="AXU61" s="12"/>
      <c r="AXV61" s="12"/>
      <c r="AXW61" s="16"/>
      <c r="AXX61" s="14"/>
      <c r="AXZ61" s="15"/>
      <c r="AYA61" s="14"/>
      <c r="AYB61" s="14"/>
      <c r="AYC61" s="14"/>
      <c r="AYD61" s="14"/>
      <c r="AYE61" s="15"/>
      <c r="AYF61" s="17"/>
      <c r="AYG61" s="12"/>
      <c r="AYH61" s="12"/>
      <c r="AYI61" s="402"/>
      <c r="AYJ61" s="16"/>
      <c r="AYK61" s="12"/>
      <c r="AYL61" s="12"/>
      <c r="AYM61" s="16"/>
      <c r="AYN61" s="14"/>
      <c r="AYP61" s="15"/>
      <c r="AYQ61" s="14"/>
      <c r="AYR61" s="14"/>
      <c r="AYS61" s="14"/>
      <c r="AYT61" s="14"/>
      <c r="AYU61" s="15"/>
      <c r="AYV61" s="17"/>
      <c r="AYW61" s="12"/>
      <c r="AYX61" s="12"/>
      <c r="AYY61" s="402"/>
      <c r="AYZ61" s="16"/>
      <c r="AZA61" s="12"/>
      <c r="AZB61" s="12"/>
      <c r="AZC61" s="16"/>
      <c r="AZD61" s="14"/>
      <c r="AZF61" s="15"/>
      <c r="AZG61" s="14"/>
      <c r="AZH61" s="14"/>
      <c r="AZI61" s="14"/>
      <c r="AZJ61" s="14"/>
      <c r="AZK61" s="15"/>
      <c r="AZL61" s="17"/>
      <c r="AZM61" s="12"/>
      <c r="AZN61" s="12"/>
      <c r="AZO61" s="402"/>
      <c r="AZP61" s="16"/>
      <c r="AZQ61" s="12"/>
      <c r="AZR61" s="12"/>
      <c r="AZS61" s="16"/>
      <c r="AZT61" s="14"/>
      <c r="AZV61" s="15"/>
      <c r="AZW61" s="14"/>
      <c r="AZX61" s="14"/>
      <c r="AZY61" s="14"/>
      <c r="AZZ61" s="14"/>
      <c r="BAA61" s="15"/>
      <c r="BAB61" s="17"/>
      <c r="BAC61" s="12"/>
      <c r="BAD61" s="12"/>
      <c r="BAE61" s="402"/>
      <c r="BAF61" s="16"/>
      <c r="BAG61" s="12"/>
      <c r="BAH61" s="12"/>
      <c r="BAI61" s="16"/>
      <c r="BAJ61" s="14"/>
      <c r="BAL61" s="15"/>
      <c r="BAM61" s="14"/>
      <c r="BAN61" s="14"/>
      <c r="BAO61" s="14"/>
      <c r="BAP61" s="14"/>
      <c r="BAQ61" s="15"/>
      <c r="BAR61" s="17"/>
      <c r="BAS61" s="12"/>
      <c r="BAT61" s="12"/>
      <c r="BAU61" s="402"/>
      <c r="BAV61" s="16"/>
      <c r="BAW61" s="12"/>
      <c r="BAX61" s="12"/>
      <c r="BAY61" s="16"/>
      <c r="BAZ61" s="14"/>
      <c r="BBB61" s="15"/>
      <c r="BBC61" s="14"/>
      <c r="BBD61" s="14"/>
      <c r="BBE61" s="14"/>
      <c r="BBF61" s="14"/>
      <c r="BBG61" s="15"/>
      <c r="BBH61" s="17"/>
      <c r="BBI61" s="12"/>
      <c r="BBJ61" s="12"/>
      <c r="BBK61" s="402"/>
      <c r="BBL61" s="16"/>
      <c r="BBM61" s="12"/>
      <c r="BBN61" s="12"/>
      <c r="BBO61" s="16"/>
      <c r="BBP61" s="14"/>
      <c r="BBR61" s="15"/>
      <c r="BBS61" s="14"/>
      <c r="BBT61" s="14"/>
      <c r="BBU61" s="14"/>
      <c r="BBV61" s="14"/>
      <c r="BBW61" s="15"/>
      <c r="BBX61" s="17"/>
      <c r="BBY61" s="12"/>
      <c r="BBZ61" s="12"/>
      <c r="BCA61" s="402"/>
      <c r="BCB61" s="16"/>
      <c r="BCC61" s="12"/>
      <c r="BCD61" s="12"/>
      <c r="BCE61" s="16"/>
      <c r="BCF61" s="14"/>
      <c r="BCH61" s="15"/>
      <c r="BCI61" s="14"/>
      <c r="BCJ61" s="14"/>
      <c r="BCK61" s="14"/>
      <c r="BCL61" s="14"/>
      <c r="BCM61" s="15"/>
      <c r="BCN61" s="17"/>
      <c r="BCO61" s="12"/>
      <c r="BCP61" s="12"/>
      <c r="BCQ61" s="402"/>
      <c r="BCR61" s="16"/>
      <c r="BCS61" s="12"/>
      <c r="BCT61" s="12"/>
      <c r="BCU61" s="16"/>
      <c r="BCV61" s="14"/>
      <c r="BCX61" s="15"/>
      <c r="BCY61" s="14"/>
      <c r="BCZ61" s="14"/>
      <c r="BDA61" s="14"/>
      <c r="BDB61" s="14"/>
      <c r="BDC61" s="15"/>
      <c r="BDD61" s="17"/>
      <c r="BDE61" s="12"/>
      <c r="BDF61" s="12"/>
      <c r="BDG61" s="402"/>
      <c r="BDH61" s="16"/>
      <c r="BDI61" s="12"/>
      <c r="BDJ61" s="12"/>
      <c r="BDK61" s="16"/>
      <c r="BDL61" s="14"/>
      <c r="BDN61" s="15"/>
      <c r="BDO61" s="14"/>
      <c r="BDP61" s="14"/>
      <c r="BDQ61" s="14"/>
      <c r="BDR61" s="14"/>
      <c r="BDS61" s="15"/>
      <c r="BDT61" s="17"/>
      <c r="BDU61" s="12"/>
      <c r="BDV61" s="12"/>
      <c r="BDW61" s="402"/>
      <c r="BDX61" s="16"/>
      <c r="BDY61" s="12"/>
      <c r="BDZ61" s="12"/>
      <c r="BEA61" s="16"/>
      <c r="BEB61" s="14"/>
      <c r="BED61" s="15"/>
      <c r="BEE61" s="14"/>
      <c r="BEF61" s="14"/>
      <c r="BEG61" s="14"/>
      <c r="BEH61" s="14"/>
      <c r="BEI61" s="15"/>
      <c r="BEJ61" s="17"/>
      <c r="BEK61" s="12"/>
      <c r="BEL61" s="12"/>
      <c r="BEM61" s="402"/>
      <c r="BEN61" s="16"/>
      <c r="BEO61" s="12"/>
      <c r="BEP61" s="12"/>
      <c r="BEQ61" s="16"/>
      <c r="BER61" s="14"/>
      <c r="BET61" s="15"/>
      <c r="BEU61" s="14"/>
      <c r="BEV61" s="14"/>
      <c r="BEW61" s="14"/>
      <c r="BEX61" s="14"/>
      <c r="BEY61" s="15"/>
      <c r="BEZ61" s="17"/>
      <c r="BFA61" s="12"/>
      <c r="BFB61" s="12"/>
      <c r="BFC61" s="402"/>
      <c r="BFD61" s="16"/>
      <c r="BFE61" s="12"/>
      <c r="BFF61" s="12"/>
      <c r="BFG61" s="16"/>
      <c r="BFH61" s="14"/>
      <c r="BFJ61" s="15"/>
      <c r="BFK61" s="14"/>
      <c r="BFL61" s="14"/>
      <c r="BFM61" s="14"/>
      <c r="BFN61" s="14"/>
      <c r="BFO61" s="15"/>
      <c r="BFP61" s="17"/>
      <c r="BFQ61" s="12"/>
      <c r="BFR61" s="12"/>
      <c r="BFS61" s="402"/>
      <c r="BFT61" s="16"/>
      <c r="BFU61" s="12"/>
      <c r="BFV61" s="12"/>
      <c r="BFW61" s="16"/>
      <c r="BFX61" s="14"/>
      <c r="BFZ61" s="15"/>
      <c r="BGA61" s="14"/>
      <c r="BGB61" s="14"/>
      <c r="BGC61" s="14"/>
      <c r="BGD61" s="14"/>
      <c r="BGE61" s="15"/>
      <c r="BGF61" s="17"/>
      <c r="BGG61" s="12"/>
      <c r="BGH61" s="12"/>
      <c r="BGI61" s="402"/>
      <c r="BGJ61" s="16"/>
      <c r="BGK61" s="12"/>
      <c r="BGL61" s="12"/>
      <c r="BGM61" s="16"/>
      <c r="BGN61" s="14"/>
      <c r="BGP61" s="15"/>
      <c r="BGQ61" s="14"/>
      <c r="BGR61" s="14"/>
      <c r="BGS61" s="14"/>
      <c r="BGT61" s="14"/>
      <c r="BGU61" s="15"/>
      <c r="BGV61" s="17"/>
      <c r="BGW61" s="12"/>
      <c r="BGX61" s="12"/>
      <c r="BGY61" s="402"/>
      <c r="BGZ61" s="16"/>
      <c r="BHA61" s="12"/>
      <c r="BHB61" s="12"/>
      <c r="BHC61" s="16"/>
      <c r="BHD61" s="14"/>
      <c r="BHF61" s="15"/>
      <c r="BHG61" s="14"/>
      <c r="BHH61" s="14"/>
      <c r="BHI61" s="14"/>
      <c r="BHJ61" s="14"/>
      <c r="BHK61" s="15"/>
      <c r="BHL61" s="17"/>
      <c r="BHM61" s="12"/>
      <c r="BHN61" s="12"/>
      <c r="BHO61" s="402"/>
      <c r="BHP61" s="16"/>
      <c r="BHQ61" s="12"/>
      <c r="BHR61" s="12"/>
      <c r="BHS61" s="16"/>
      <c r="BHT61" s="14"/>
      <c r="BHV61" s="15"/>
      <c r="BHW61" s="14"/>
      <c r="BHX61" s="14"/>
      <c r="BHY61" s="14"/>
      <c r="BHZ61" s="14"/>
      <c r="BIA61" s="15"/>
      <c r="BIB61" s="17"/>
      <c r="BIC61" s="12"/>
      <c r="BID61" s="12"/>
      <c r="BIE61" s="402"/>
      <c r="BIF61" s="16"/>
      <c r="BIG61" s="12"/>
      <c r="BIH61" s="12"/>
      <c r="BII61" s="16"/>
      <c r="BIJ61" s="14"/>
      <c r="BIL61" s="15"/>
      <c r="BIM61" s="14"/>
      <c r="BIN61" s="14"/>
      <c r="BIO61" s="14"/>
      <c r="BIP61" s="14"/>
      <c r="BIQ61" s="15"/>
      <c r="BIR61" s="17"/>
      <c r="BIS61" s="12"/>
      <c r="BIT61" s="12"/>
      <c r="BIU61" s="402"/>
      <c r="BIV61" s="16"/>
      <c r="BIW61" s="12"/>
      <c r="BIX61" s="12"/>
      <c r="BIY61" s="16"/>
      <c r="BIZ61" s="14"/>
      <c r="BJB61" s="15"/>
      <c r="BJC61" s="14"/>
      <c r="BJD61" s="14"/>
      <c r="BJE61" s="14"/>
      <c r="BJF61" s="14"/>
      <c r="BJG61" s="15"/>
      <c r="BJH61" s="17"/>
      <c r="BJI61" s="12"/>
      <c r="BJJ61" s="12"/>
      <c r="BJK61" s="402"/>
      <c r="BJL61" s="16"/>
      <c r="BJM61" s="12"/>
      <c r="BJN61" s="12"/>
      <c r="BJO61" s="16"/>
      <c r="BJP61" s="14"/>
      <c r="BJR61" s="15"/>
      <c r="BJS61" s="14"/>
      <c r="BJT61" s="14"/>
      <c r="BJU61" s="14"/>
      <c r="BJV61" s="14"/>
      <c r="BJW61" s="15"/>
      <c r="BJX61" s="17"/>
      <c r="BJY61" s="12"/>
      <c r="BJZ61" s="12"/>
      <c r="BKA61" s="402"/>
      <c r="BKB61" s="16"/>
      <c r="BKC61" s="12"/>
      <c r="BKD61" s="12"/>
      <c r="BKE61" s="16"/>
      <c r="BKF61" s="14"/>
      <c r="BKH61" s="15"/>
      <c r="BKI61" s="14"/>
      <c r="BKJ61" s="14"/>
      <c r="BKK61" s="14"/>
      <c r="BKL61" s="14"/>
      <c r="BKM61" s="15"/>
      <c r="BKN61" s="17"/>
      <c r="BKO61" s="12"/>
      <c r="BKP61" s="12"/>
      <c r="BKQ61" s="402"/>
      <c r="BKR61" s="16"/>
      <c r="BKS61" s="12"/>
      <c r="BKT61" s="12"/>
      <c r="BKU61" s="16"/>
      <c r="BKV61" s="14"/>
      <c r="BKX61" s="15"/>
      <c r="BKY61" s="14"/>
      <c r="BKZ61" s="14"/>
      <c r="BLA61" s="14"/>
      <c r="BLB61" s="14"/>
      <c r="BLC61" s="15"/>
      <c r="BLD61" s="17"/>
      <c r="BLE61" s="12"/>
      <c r="BLF61" s="12"/>
      <c r="BLG61" s="402"/>
      <c r="BLH61" s="16"/>
      <c r="BLI61" s="12"/>
      <c r="BLJ61" s="12"/>
      <c r="BLK61" s="16"/>
      <c r="BLL61" s="14"/>
      <c r="BLN61" s="15"/>
      <c r="BLO61" s="14"/>
      <c r="BLP61" s="14"/>
      <c r="BLQ61" s="14"/>
      <c r="BLR61" s="14"/>
      <c r="BLS61" s="15"/>
      <c r="BLT61" s="17"/>
      <c r="BLU61" s="12"/>
      <c r="BLV61" s="12"/>
      <c r="BLW61" s="402"/>
      <c r="BLX61" s="16"/>
      <c r="BLY61" s="12"/>
      <c r="BLZ61" s="12"/>
      <c r="BMA61" s="16"/>
      <c r="BMB61" s="14"/>
      <c r="BMD61" s="15"/>
      <c r="BME61" s="14"/>
      <c r="BMF61" s="14"/>
      <c r="BMG61" s="14"/>
      <c r="BMH61" s="14"/>
      <c r="BMI61" s="15"/>
      <c r="BMJ61" s="17"/>
      <c r="BMK61" s="12"/>
      <c r="BML61" s="12"/>
      <c r="BMM61" s="402"/>
      <c r="BMN61" s="16"/>
      <c r="BMO61" s="12"/>
      <c r="BMP61" s="12"/>
      <c r="BMQ61" s="16"/>
      <c r="BMR61" s="14"/>
      <c r="BMT61" s="15"/>
      <c r="BMU61" s="14"/>
      <c r="BMV61" s="14"/>
      <c r="BMW61" s="14"/>
      <c r="BMX61" s="14"/>
      <c r="BMY61" s="15"/>
      <c r="BMZ61" s="17"/>
      <c r="BNA61" s="12"/>
      <c r="BNB61" s="12"/>
      <c r="BNC61" s="402"/>
      <c r="BND61" s="16"/>
      <c r="BNE61" s="12"/>
      <c r="BNF61" s="12"/>
      <c r="BNG61" s="16"/>
      <c r="BNH61" s="14"/>
      <c r="BNJ61" s="15"/>
      <c r="BNK61" s="14"/>
      <c r="BNL61" s="14"/>
      <c r="BNM61" s="14"/>
      <c r="BNN61" s="14"/>
      <c r="BNO61" s="15"/>
      <c r="BNP61" s="17"/>
      <c r="BNQ61" s="12"/>
      <c r="BNR61" s="12"/>
      <c r="BNS61" s="402"/>
      <c r="BNT61" s="16"/>
      <c r="BNU61" s="12"/>
      <c r="BNV61" s="12"/>
      <c r="BNW61" s="16"/>
      <c r="BNX61" s="14"/>
      <c r="BNZ61" s="15"/>
      <c r="BOA61" s="14"/>
      <c r="BOB61" s="14"/>
      <c r="BOC61" s="14"/>
      <c r="BOD61" s="14"/>
      <c r="BOE61" s="15"/>
      <c r="BOF61" s="17"/>
      <c r="BOG61" s="12"/>
      <c r="BOH61" s="12"/>
      <c r="BOI61" s="402"/>
      <c r="BOJ61" s="16"/>
      <c r="BOK61" s="12"/>
      <c r="BOL61" s="12"/>
      <c r="BOM61" s="16"/>
      <c r="BON61" s="14"/>
      <c r="BOP61" s="15"/>
      <c r="BOQ61" s="14"/>
      <c r="BOR61" s="14"/>
      <c r="BOS61" s="14"/>
      <c r="BOT61" s="14"/>
      <c r="BOU61" s="15"/>
      <c r="BOV61" s="17"/>
      <c r="BOW61" s="12"/>
      <c r="BOX61" s="12"/>
      <c r="BOY61" s="402"/>
      <c r="BOZ61" s="16"/>
      <c r="BPA61" s="12"/>
      <c r="BPB61" s="12"/>
      <c r="BPC61" s="16"/>
      <c r="BPD61" s="14"/>
      <c r="BPF61" s="15"/>
      <c r="BPG61" s="14"/>
      <c r="BPH61" s="14"/>
      <c r="BPI61" s="14"/>
      <c r="BPJ61" s="14"/>
      <c r="BPK61" s="15"/>
      <c r="BPL61" s="17"/>
      <c r="BPM61" s="12"/>
      <c r="BPN61" s="12"/>
      <c r="BPO61" s="402"/>
      <c r="BPP61" s="16"/>
      <c r="BPQ61" s="12"/>
      <c r="BPR61" s="12"/>
      <c r="BPS61" s="16"/>
      <c r="BPT61" s="14"/>
      <c r="BPV61" s="15"/>
      <c r="BPW61" s="14"/>
      <c r="BPX61" s="14"/>
      <c r="BPY61" s="14"/>
      <c r="BPZ61" s="14"/>
      <c r="BQA61" s="15"/>
      <c r="BQB61" s="17"/>
      <c r="BQC61" s="12"/>
      <c r="BQD61" s="12"/>
      <c r="BQE61" s="402"/>
      <c r="BQF61" s="16"/>
      <c r="BQG61" s="12"/>
      <c r="BQH61" s="12"/>
      <c r="BQI61" s="16"/>
      <c r="BQJ61" s="14"/>
      <c r="BQL61" s="15"/>
      <c r="BQM61" s="14"/>
      <c r="BQN61" s="14"/>
      <c r="BQO61" s="14"/>
      <c r="BQP61" s="14"/>
      <c r="BQQ61" s="15"/>
      <c r="BQR61" s="17"/>
      <c r="BQS61" s="12"/>
      <c r="BQT61" s="12"/>
      <c r="BQU61" s="402"/>
      <c r="BQV61" s="16"/>
      <c r="BQW61" s="12"/>
      <c r="BQX61" s="12"/>
      <c r="BQY61" s="16"/>
      <c r="BQZ61" s="14"/>
      <c r="BRB61" s="15"/>
      <c r="BRC61" s="14"/>
      <c r="BRD61" s="14"/>
      <c r="BRE61" s="14"/>
      <c r="BRF61" s="14"/>
      <c r="BRG61" s="15"/>
      <c r="BRH61" s="17"/>
      <c r="BRI61" s="12"/>
      <c r="BRJ61" s="12"/>
      <c r="BRK61" s="402"/>
      <c r="BRL61" s="16"/>
      <c r="BRM61" s="12"/>
      <c r="BRN61" s="12"/>
      <c r="BRO61" s="16"/>
      <c r="BRP61" s="14"/>
      <c r="BRR61" s="15"/>
      <c r="BRS61" s="14"/>
      <c r="BRT61" s="14"/>
      <c r="BRU61" s="14"/>
      <c r="BRV61" s="14"/>
      <c r="BRW61" s="15"/>
      <c r="BRX61" s="17"/>
      <c r="BRY61" s="12"/>
      <c r="BRZ61" s="12"/>
      <c r="BSA61" s="402"/>
      <c r="BSB61" s="16"/>
      <c r="BSC61" s="12"/>
      <c r="BSD61" s="12"/>
      <c r="BSE61" s="16"/>
      <c r="BSF61" s="14"/>
      <c r="BSH61" s="15"/>
      <c r="BSI61" s="14"/>
      <c r="BSJ61" s="14"/>
      <c r="BSK61" s="14"/>
      <c r="BSL61" s="14"/>
      <c r="BSM61" s="15"/>
      <c r="BSN61" s="17"/>
      <c r="BSO61" s="12"/>
      <c r="BSP61" s="12"/>
      <c r="BSQ61" s="402"/>
      <c r="BSR61" s="16"/>
      <c r="BSS61" s="12"/>
      <c r="BST61" s="12"/>
      <c r="BSU61" s="16"/>
      <c r="BSV61" s="14"/>
      <c r="BSX61" s="15"/>
      <c r="BSY61" s="14"/>
      <c r="BSZ61" s="14"/>
      <c r="BTA61" s="14"/>
      <c r="BTB61" s="14"/>
      <c r="BTC61" s="15"/>
      <c r="BTD61" s="17"/>
      <c r="BTE61" s="12"/>
      <c r="BTF61" s="12"/>
      <c r="BTG61" s="402"/>
      <c r="BTH61" s="16"/>
      <c r="BTI61" s="12"/>
      <c r="BTJ61" s="12"/>
      <c r="BTK61" s="16"/>
      <c r="BTL61" s="14"/>
      <c r="BTN61" s="15"/>
      <c r="BTO61" s="14"/>
      <c r="BTP61" s="14"/>
      <c r="BTQ61" s="14"/>
      <c r="BTR61" s="14"/>
      <c r="BTS61" s="15"/>
      <c r="BTT61" s="17"/>
      <c r="BTU61" s="12"/>
      <c r="BTV61" s="12"/>
      <c r="BTW61" s="402"/>
      <c r="BTX61" s="16"/>
      <c r="BTY61" s="12"/>
      <c r="BTZ61" s="12"/>
      <c r="BUA61" s="16"/>
      <c r="BUB61" s="14"/>
      <c r="BUD61" s="15"/>
      <c r="BUE61" s="14"/>
      <c r="BUF61" s="14"/>
      <c r="BUG61" s="14"/>
      <c r="BUH61" s="14"/>
      <c r="BUI61" s="15"/>
      <c r="BUJ61" s="17"/>
      <c r="BUK61" s="12"/>
      <c r="BUL61" s="12"/>
      <c r="BUM61" s="402"/>
      <c r="BUN61" s="16"/>
      <c r="BUO61" s="12"/>
      <c r="BUP61" s="12"/>
      <c r="BUQ61" s="16"/>
      <c r="BUR61" s="14"/>
      <c r="BUT61" s="15"/>
      <c r="BUU61" s="14"/>
      <c r="BUV61" s="14"/>
      <c r="BUW61" s="14"/>
      <c r="BUX61" s="14"/>
      <c r="BUY61" s="15"/>
      <c r="BUZ61" s="17"/>
      <c r="BVA61" s="12"/>
      <c r="BVB61" s="12"/>
      <c r="BVC61" s="402"/>
      <c r="BVD61" s="16"/>
      <c r="BVE61" s="12"/>
      <c r="BVF61" s="12"/>
      <c r="BVG61" s="16"/>
      <c r="BVH61" s="14"/>
      <c r="BVJ61" s="15"/>
      <c r="BVK61" s="14"/>
      <c r="BVL61" s="14"/>
      <c r="BVM61" s="14"/>
      <c r="BVN61" s="14"/>
      <c r="BVO61" s="15"/>
      <c r="BVP61" s="17"/>
      <c r="BVQ61" s="12"/>
      <c r="BVR61" s="12"/>
      <c r="BVS61" s="402"/>
      <c r="BVT61" s="16"/>
      <c r="BVU61" s="12"/>
      <c r="BVV61" s="12"/>
      <c r="BVW61" s="16"/>
      <c r="BVX61" s="14"/>
      <c r="BVZ61" s="15"/>
      <c r="BWA61" s="14"/>
      <c r="BWB61" s="14"/>
      <c r="BWC61" s="14"/>
      <c r="BWD61" s="14"/>
      <c r="BWE61" s="15"/>
      <c r="BWF61" s="17"/>
      <c r="BWG61" s="12"/>
      <c r="BWH61" s="12"/>
      <c r="BWI61" s="402"/>
      <c r="BWJ61" s="16"/>
      <c r="BWK61" s="12"/>
      <c r="BWL61" s="12"/>
      <c r="BWM61" s="16"/>
      <c r="BWN61" s="14"/>
      <c r="BWP61" s="15"/>
      <c r="BWQ61" s="14"/>
      <c r="BWR61" s="14"/>
      <c r="BWS61" s="14"/>
      <c r="BWT61" s="14"/>
      <c r="BWU61" s="15"/>
      <c r="BWV61" s="17"/>
      <c r="BWW61" s="12"/>
      <c r="BWX61" s="12"/>
      <c r="BWY61" s="402"/>
      <c r="BWZ61" s="16"/>
      <c r="BXA61" s="12"/>
      <c r="BXB61" s="12"/>
      <c r="BXC61" s="16"/>
      <c r="BXD61" s="14"/>
      <c r="BXF61" s="15"/>
      <c r="BXG61" s="14"/>
      <c r="BXH61" s="14"/>
      <c r="BXI61" s="14"/>
      <c r="BXJ61" s="14"/>
      <c r="BXK61" s="15"/>
      <c r="BXL61" s="17"/>
      <c r="BXM61" s="12"/>
      <c r="BXN61" s="12"/>
      <c r="BXO61" s="402"/>
      <c r="BXP61" s="16"/>
      <c r="BXQ61" s="12"/>
      <c r="BXR61" s="12"/>
      <c r="BXS61" s="16"/>
      <c r="BXT61" s="14"/>
      <c r="BXV61" s="15"/>
      <c r="BXW61" s="14"/>
      <c r="BXX61" s="14"/>
      <c r="BXY61" s="14"/>
      <c r="BXZ61" s="14"/>
      <c r="BYA61" s="15"/>
      <c r="BYB61" s="17"/>
      <c r="BYC61" s="12"/>
      <c r="BYD61" s="12"/>
      <c r="BYE61" s="402"/>
      <c r="BYF61" s="16"/>
      <c r="BYG61" s="12"/>
      <c r="BYH61" s="12"/>
      <c r="BYI61" s="16"/>
      <c r="BYJ61" s="14"/>
      <c r="BYL61" s="15"/>
      <c r="BYM61" s="14"/>
      <c r="BYN61" s="14"/>
      <c r="BYO61" s="14"/>
      <c r="BYP61" s="14"/>
      <c r="BYQ61" s="15"/>
      <c r="BYR61" s="17"/>
      <c r="BYS61" s="12"/>
      <c r="BYT61" s="12"/>
      <c r="BYU61" s="402"/>
      <c r="BYV61" s="16"/>
      <c r="BYW61" s="12"/>
      <c r="BYX61" s="12"/>
      <c r="BYY61" s="16"/>
      <c r="BYZ61" s="14"/>
      <c r="BZB61" s="15"/>
      <c r="BZC61" s="14"/>
      <c r="BZD61" s="14"/>
      <c r="BZE61" s="14"/>
      <c r="BZF61" s="14"/>
      <c r="BZG61" s="15"/>
      <c r="BZH61" s="17"/>
      <c r="BZI61" s="12"/>
      <c r="BZJ61" s="12"/>
      <c r="BZK61" s="402"/>
      <c r="BZL61" s="16"/>
      <c r="BZM61" s="12"/>
      <c r="BZN61" s="12"/>
      <c r="BZO61" s="16"/>
      <c r="BZP61" s="14"/>
      <c r="BZR61" s="15"/>
      <c r="BZS61" s="14"/>
      <c r="BZT61" s="14"/>
      <c r="BZU61" s="14"/>
      <c r="BZV61" s="14"/>
      <c r="BZW61" s="15"/>
      <c r="BZX61" s="17"/>
      <c r="BZY61" s="12"/>
      <c r="BZZ61" s="12"/>
      <c r="CAA61" s="402"/>
      <c r="CAB61" s="16"/>
      <c r="CAC61" s="12"/>
      <c r="CAD61" s="12"/>
      <c r="CAE61" s="16"/>
      <c r="CAF61" s="14"/>
      <c r="CAH61" s="15"/>
      <c r="CAI61" s="14"/>
      <c r="CAJ61" s="14"/>
      <c r="CAK61" s="14"/>
      <c r="CAL61" s="14"/>
      <c r="CAM61" s="15"/>
      <c r="CAN61" s="17"/>
      <c r="CAO61" s="12"/>
      <c r="CAP61" s="12"/>
      <c r="CAQ61" s="402"/>
      <c r="CAR61" s="16"/>
      <c r="CAS61" s="12"/>
      <c r="CAT61" s="12"/>
      <c r="CAU61" s="16"/>
      <c r="CAV61" s="14"/>
      <c r="CAX61" s="15"/>
      <c r="CAY61" s="14"/>
      <c r="CAZ61" s="14"/>
      <c r="CBA61" s="14"/>
      <c r="CBB61" s="14"/>
      <c r="CBC61" s="15"/>
      <c r="CBD61" s="17"/>
      <c r="CBE61" s="12"/>
      <c r="CBF61" s="12"/>
      <c r="CBG61" s="402"/>
      <c r="CBH61" s="16"/>
      <c r="CBI61" s="12"/>
      <c r="CBJ61" s="12"/>
      <c r="CBK61" s="16"/>
      <c r="CBL61" s="14"/>
      <c r="CBN61" s="15"/>
      <c r="CBO61" s="14"/>
      <c r="CBP61" s="14"/>
      <c r="CBQ61" s="14"/>
      <c r="CBR61" s="14"/>
      <c r="CBS61" s="15"/>
      <c r="CBT61" s="17"/>
      <c r="CBU61" s="12"/>
      <c r="CBV61" s="12"/>
      <c r="CBW61" s="402"/>
      <c r="CBX61" s="16"/>
      <c r="CBY61" s="12"/>
      <c r="CBZ61" s="12"/>
      <c r="CCA61" s="16"/>
      <c r="CCB61" s="14"/>
      <c r="CCD61" s="15"/>
      <c r="CCE61" s="14"/>
      <c r="CCF61" s="14"/>
      <c r="CCG61" s="14"/>
      <c r="CCH61" s="14"/>
      <c r="CCI61" s="15"/>
      <c r="CCJ61" s="17"/>
      <c r="CCK61" s="12"/>
      <c r="CCL61" s="12"/>
      <c r="CCM61" s="402"/>
      <c r="CCN61" s="16"/>
      <c r="CCO61" s="12"/>
      <c r="CCP61" s="12"/>
      <c r="CCQ61" s="16"/>
      <c r="CCR61" s="14"/>
      <c r="CCT61" s="15"/>
      <c r="CCU61" s="14"/>
      <c r="CCV61" s="14"/>
      <c r="CCW61" s="14"/>
      <c r="CCX61" s="14"/>
      <c r="CCY61" s="15"/>
      <c r="CCZ61" s="17"/>
      <c r="CDA61" s="12"/>
      <c r="CDB61" s="12"/>
      <c r="CDC61" s="402"/>
      <c r="CDD61" s="16"/>
      <c r="CDE61" s="12"/>
      <c r="CDF61" s="12"/>
      <c r="CDG61" s="16"/>
      <c r="CDH61" s="14"/>
      <c r="CDJ61" s="15"/>
      <c r="CDK61" s="14"/>
      <c r="CDL61" s="14"/>
      <c r="CDM61" s="14"/>
      <c r="CDN61" s="14"/>
      <c r="CDO61" s="15"/>
      <c r="CDP61" s="17"/>
      <c r="CDQ61" s="12"/>
      <c r="CDR61" s="12"/>
      <c r="CDS61" s="402"/>
      <c r="CDT61" s="16"/>
      <c r="CDU61" s="12"/>
      <c r="CDV61" s="12"/>
      <c r="CDW61" s="16"/>
      <c r="CDX61" s="14"/>
      <c r="CDZ61" s="15"/>
      <c r="CEA61" s="14"/>
      <c r="CEB61" s="14"/>
      <c r="CEC61" s="14"/>
      <c r="CED61" s="14"/>
      <c r="CEE61" s="15"/>
      <c r="CEF61" s="17"/>
      <c r="CEG61" s="12"/>
      <c r="CEH61" s="12"/>
      <c r="CEI61" s="402"/>
      <c r="CEJ61" s="16"/>
      <c r="CEK61" s="12"/>
      <c r="CEL61" s="12"/>
      <c r="CEM61" s="16"/>
      <c r="CEN61" s="14"/>
      <c r="CEP61" s="15"/>
      <c r="CEQ61" s="14"/>
      <c r="CER61" s="14"/>
      <c r="CES61" s="14"/>
      <c r="CET61" s="14"/>
      <c r="CEU61" s="15"/>
      <c r="CEV61" s="17"/>
      <c r="CEW61" s="12"/>
      <c r="CEX61" s="12"/>
      <c r="CEY61" s="402"/>
      <c r="CEZ61" s="16"/>
      <c r="CFA61" s="12"/>
      <c r="CFB61" s="12"/>
      <c r="CFC61" s="16"/>
      <c r="CFD61" s="14"/>
      <c r="CFF61" s="15"/>
      <c r="CFG61" s="14"/>
      <c r="CFH61" s="14"/>
      <c r="CFI61" s="14"/>
      <c r="CFJ61" s="14"/>
      <c r="CFK61" s="15"/>
      <c r="CFL61" s="17"/>
      <c r="CFM61" s="12"/>
      <c r="CFN61" s="12"/>
      <c r="CFO61" s="402"/>
      <c r="CFP61" s="16"/>
      <c r="CFQ61" s="12"/>
      <c r="CFR61" s="12"/>
      <c r="CFS61" s="16"/>
      <c r="CFT61" s="14"/>
      <c r="CFV61" s="15"/>
      <c r="CFW61" s="14"/>
      <c r="CFX61" s="14"/>
      <c r="CFY61" s="14"/>
      <c r="CFZ61" s="14"/>
      <c r="CGA61" s="15"/>
      <c r="CGB61" s="17"/>
      <c r="CGC61" s="12"/>
      <c r="CGD61" s="12"/>
      <c r="CGE61" s="402"/>
      <c r="CGF61" s="16"/>
      <c r="CGG61" s="12"/>
      <c r="CGH61" s="12"/>
      <c r="CGI61" s="16"/>
      <c r="CGJ61" s="14"/>
      <c r="CGL61" s="15"/>
      <c r="CGM61" s="14"/>
      <c r="CGN61" s="14"/>
      <c r="CGO61" s="14"/>
      <c r="CGP61" s="14"/>
      <c r="CGQ61" s="15"/>
      <c r="CGR61" s="17"/>
      <c r="CGS61" s="12"/>
      <c r="CGT61" s="12"/>
      <c r="CGU61" s="402"/>
      <c r="CGV61" s="16"/>
      <c r="CGW61" s="12"/>
      <c r="CGX61" s="12"/>
      <c r="CGY61" s="16"/>
      <c r="CGZ61" s="14"/>
      <c r="CHB61" s="15"/>
      <c r="CHC61" s="14"/>
      <c r="CHD61" s="14"/>
      <c r="CHE61" s="14"/>
      <c r="CHF61" s="14"/>
      <c r="CHG61" s="15"/>
      <c r="CHH61" s="17"/>
      <c r="CHI61" s="12"/>
      <c r="CHJ61" s="12"/>
      <c r="CHK61" s="402"/>
      <c r="CHL61" s="16"/>
      <c r="CHM61" s="12"/>
      <c r="CHN61" s="12"/>
      <c r="CHO61" s="16"/>
      <c r="CHP61" s="14"/>
      <c r="CHR61" s="15"/>
      <c r="CHS61" s="14"/>
      <c r="CHT61" s="14"/>
      <c r="CHU61" s="14"/>
      <c r="CHV61" s="14"/>
      <c r="CHW61" s="15"/>
      <c r="CHX61" s="17"/>
      <c r="CHY61" s="12"/>
      <c r="CHZ61" s="12"/>
      <c r="CIA61" s="402"/>
      <c r="CIB61" s="16"/>
      <c r="CIC61" s="12"/>
      <c r="CID61" s="12"/>
      <c r="CIE61" s="16"/>
      <c r="CIF61" s="14"/>
      <c r="CIH61" s="15"/>
      <c r="CII61" s="14"/>
      <c r="CIJ61" s="14"/>
      <c r="CIK61" s="14"/>
      <c r="CIL61" s="14"/>
      <c r="CIM61" s="15"/>
      <c r="CIN61" s="17"/>
      <c r="CIO61" s="12"/>
      <c r="CIP61" s="12"/>
      <c r="CIQ61" s="402"/>
      <c r="CIR61" s="16"/>
      <c r="CIS61" s="12"/>
      <c r="CIT61" s="12"/>
      <c r="CIU61" s="16"/>
      <c r="CIV61" s="14"/>
      <c r="CIX61" s="15"/>
      <c r="CIY61" s="14"/>
      <c r="CIZ61" s="14"/>
      <c r="CJA61" s="14"/>
      <c r="CJB61" s="14"/>
      <c r="CJC61" s="15"/>
      <c r="CJD61" s="17"/>
      <c r="CJE61" s="12"/>
      <c r="CJF61" s="12"/>
      <c r="CJG61" s="402"/>
      <c r="CJH61" s="16"/>
      <c r="CJI61" s="12"/>
      <c r="CJJ61" s="12"/>
      <c r="CJK61" s="16"/>
      <c r="CJL61" s="14"/>
      <c r="CJN61" s="15"/>
      <c r="CJO61" s="14"/>
      <c r="CJP61" s="14"/>
      <c r="CJQ61" s="14"/>
      <c r="CJR61" s="14"/>
      <c r="CJS61" s="15"/>
      <c r="CJT61" s="17"/>
      <c r="CJU61" s="12"/>
      <c r="CJV61" s="12"/>
      <c r="CJW61" s="402"/>
      <c r="CJX61" s="16"/>
      <c r="CJY61" s="12"/>
      <c r="CJZ61" s="12"/>
      <c r="CKA61" s="16"/>
      <c r="CKB61" s="14"/>
      <c r="CKD61" s="15"/>
      <c r="CKE61" s="14"/>
      <c r="CKF61" s="14"/>
      <c r="CKG61" s="14"/>
      <c r="CKH61" s="14"/>
      <c r="CKI61" s="15"/>
      <c r="CKJ61" s="17"/>
      <c r="CKK61" s="12"/>
      <c r="CKL61" s="12"/>
      <c r="CKM61" s="402"/>
      <c r="CKN61" s="16"/>
      <c r="CKO61" s="12"/>
      <c r="CKP61" s="12"/>
      <c r="CKQ61" s="16"/>
      <c r="CKR61" s="14"/>
      <c r="CKT61" s="15"/>
      <c r="CKU61" s="14"/>
      <c r="CKV61" s="14"/>
      <c r="CKW61" s="14"/>
      <c r="CKX61" s="14"/>
      <c r="CKY61" s="15"/>
      <c r="CKZ61" s="17"/>
      <c r="CLA61" s="12"/>
      <c r="CLB61" s="12"/>
      <c r="CLC61" s="402"/>
      <c r="CLD61" s="16"/>
      <c r="CLE61" s="12"/>
      <c r="CLF61" s="12"/>
      <c r="CLG61" s="16"/>
      <c r="CLH61" s="14"/>
      <c r="CLJ61" s="15"/>
      <c r="CLK61" s="14"/>
      <c r="CLL61" s="14"/>
      <c r="CLM61" s="14"/>
      <c r="CLN61" s="14"/>
      <c r="CLO61" s="15"/>
      <c r="CLP61" s="17"/>
      <c r="CLQ61" s="12"/>
      <c r="CLR61" s="12"/>
      <c r="CLS61" s="402"/>
      <c r="CLT61" s="16"/>
      <c r="CLU61" s="12"/>
      <c r="CLV61" s="12"/>
      <c r="CLW61" s="16"/>
      <c r="CLX61" s="14"/>
      <c r="CLZ61" s="15"/>
      <c r="CMA61" s="14"/>
      <c r="CMB61" s="14"/>
      <c r="CMC61" s="14"/>
      <c r="CMD61" s="14"/>
      <c r="CME61" s="15"/>
      <c r="CMF61" s="17"/>
      <c r="CMG61" s="12"/>
      <c r="CMH61" s="12"/>
      <c r="CMI61" s="402"/>
      <c r="CMJ61" s="16"/>
      <c r="CMK61" s="12"/>
      <c r="CML61" s="12"/>
      <c r="CMM61" s="16"/>
      <c r="CMN61" s="14"/>
      <c r="CMP61" s="15"/>
      <c r="CMQ61" s="14"/>
      <c r="CMR61" s="14"/>
      <c r="CMS61" s="14"/>
      <c r="CMT61" s="14"/>
      <c r="CMU61" s="15"/>
      <c r="CMV61" s="17"/>
      <c r="CMW61" s="12"/>
      <c r="CMX61" s="12"/>
      <c r="CMY61" s="402"/>
      <c r="CMZ61" s="16"/>
      <c r="CNA61" s="12"/>
      <c r="CNB61" s="12"/>
      <c r="CNC61" s="16"/>
      <c r="CND61" s="14"/>
      <c r="CNF61" s="15"/>
      <c r="CNG61" s="14"/>
      <c r="CNH61" s="14"/>
      <c r="CNI61" s="14"/>
      <c r="CNJ61" s="14"/>
      <c r="CNK61" s="15"/>
      <c r="CNL61" s="17"/>
      <c r="CNM61" s="12"/>
      <c r="CNN61" s="12"/>
      <c r="CNO61" s="402"/>
      <c r="CNP61" s="16"/>
      <c r="CNQ61" s="12"/>
      <c r="CNR61" s="12"/>
      <c r="CNS61" s="16"/>
      <c r="CNT61" s="14"/>
      <c r="CNV61" s="15"/>
      <c r="CNW61" s="14"/>
      <c r="CNX61" s="14"/>
      <c r="CNY61" s="14"/>
      <c r="CNZ61" s="14"/>
      <c r="COA61" s="15"/>
      <c r="COB61" s="17"/>
      <c r="COC61" s="12"/>
      <c r="COD61" s="12"/>
      <c r="COE61" s="402"/>
      <c r="COF61" s="16"/>
      <c r="COG61" s="12"/>
      <c r="COH61" s="12"/>
      <c r="COI61" s="16"/>
      <c r="COJ61" s="14"/>
      <c r="COL61" s="15"/>
      <c r="COM61" s="14"/>
      <c r="CON61" s="14"/>
      <c r="COO61" s="14"/>
      <c r="COP61" s="14"/>
      <c r="COQ61" s="15"/>
      <c r="COR61" s="17"/>
      <c r="COS61" s="12"/>
      <c r="COT61" s="12"/>
      <c r="COU61" s="402"/>
      <c r="COV61" s="16"/>
      <c r="COW61" s="12"/>
      <c r="COX61" s="12"/>
      <c r="COY61" s="16"/>
      <c r="COZ61" s="14"/>
      <c r="CPB61" s="15"/>
      <c r="CPC61" s="14"/>
      <c r="CPD61" s="14"/>
      <c r="CPE61" s="14"/>
      <c r="CPF61" s="14"/>
      <c r="CPG61" s="15"/>
      <c r="CPH61" s="17"/>
      <c r="CPI61" s="12"/>
      <c r="CPJ61" s="12"/>
      <c r="CPK61" s="402"/>
      <c r="CPL61" s="16"/>
      <c r="CPM61" s="12"/>
      <c r="CPN61" s="12"/>
      <c r="CPO61" s="16"/>
      <c r="CPP61" s="14"/>
      <c r="CPR61" s="15"/>
      <c r="CPS61" s="14"/>
      <c r="CPT61" s="14"/>
      <c r="CPU61" s="14"/>
      <c r="CPV61" s="14"/>
      <c r="CPW61" s="15"/>
      <c r="CPX61" s="17"/>
      <c r="CPY61" s="12"/>
      <c r="CPZ61" s="12"/>
      <c r="CQA61" s="402"/>
      <c r="CQB61" s="16"/>
      <c r="CQC61" s="12"/>
      <c r="CQD61" s="12"/>
      <c r="CQE61" s="16"/>
      <c r="CQF61" s="14"/>
      <c r="CQH61" s="15"/>
      <c r="CQI61" s="14"/>
      <c r="CQJ61" s="14"/>
      <c r="CQK61" s="14"/>
      <c r="CQL61" s="14"/>
      <c r="CQM61" s="15"/>
      <c r="CQN61" s="17"/>
      <c r="CQO61" s="12"/>
      <c r="CQP61" s="12"/>
      <c r="CQQ61" s="402"/>
      <c r="CQR61" s="16"/>
      <c r="CQS61" s="12"/>
      <c r="CQT61" s="12"/>
      <c r="CQU61" s="16"/>
      <c r="CQV61" s="14"/>
      <c r="CQX61" s="15"/>
      <c r="CQY61" s="14"/>
      <c r="CQZ61" s="14"/>
      <c r="CRA61" s="14"/>
      <c r="CRB61" s="14"/>
      <c r="CRC61" s="15"/>
      <c r="CRD61" s="17"/>
      <c r="CRE61" s="12"/>
      <c r="CRF61" s="12"/>
      <c r="CRG61" s="402"/>
      <c r="CRH61" s="16"/>
      <c r="CRI61" s="12"/>
      <c r="CRJ61" s="12"/>
      <c r="CRK61" s="16"/>
      <c r="CRL61" s="14"/>
      <c r="CRN61" s="15"/>
      <c r="CRO61" s="14"/>
      <c r="CRP61" s="14"/>
      <c r="CRQ61" s="14"/>
      <c r="CRR61" s="14"/>
      <c r="CRS61" s="15"/>
      <c r="CRT61" s="17"/>
      <c r="CRU61" s="12"/>
      <c r="CRV61" s="12"/>
      <c r="CRW61" s="402"/>
      <c r="CRX61" s="16"/>
      <c r="CRY61" s="12"/>
      <c r="CRZ61" s="12"/>
      <c r="CSA61" s="16"/>
      <c r="CSB61" s="14"/>
      <c r="CSD61" s="15"/>
      <c r="CSE61" s="14"/>
      <c r="CSF61" s="14"/>
      <c r="CSG61" s="14"/>
      <c r="CSH61" s="14"/>
      <c r="CSI61" s="15"/>
      <c r="CSJ61" s="17"/>
      <c r="CSK61" s="12"/>
      <c r="CSL61" s="12"/>
      <c r="CSM61" s="402"/>
      <c r="CSN61" s="16"/>
      <c r="CSO61" s="12"/>
      <c r="CSP61" s="12"/>
      <c r="CSQ61" s="16"/>
      <c r="CSR61" s="14"/>
      <c r="CST61" s="15"/>
      <c r="CSU61" s="14"/>
      <c r="CSV61" s="14"/>
      <c r="CSW61" s="14"/>
      <c r="CSX61" s="14"/>
      <c r="CSY61" s="15"/>
      <c r="CSZ61" s="17"/>
      <c r="CTA61" s="12"/>
      <c r="CTB61" s="12"/>
      <c r="CTC61" s="402"/>
      <c r="CTD61" s="16"/>
      <c r="CTE61" s="12"/>
      <c r="CTF61" s="12"/>
      <c r="CTG61" s="16"/>
      <c r="CTH61" s="14"/>
      <c r="CTJ61" s="15"/>
      <c r="CTK61" s="14"/>
      <c r="CTL61" s="14"/>
      <c r="CTM61" s="14"/>
      <c r="CTN61" s="14"/>
      <c r="CTO61" s="15"/>
      <c r="CTP61" s="17"/>
      <c r="CTQ61" s="12"/>
      <c r="CTR61" s="12"/>
      <c r="CTS61" s="402"/>
      <c r="CTT61" s="16"/>
      <c r="CTU61" s="12"/>
      <c r="CTV61" s="12"/>
      <c r="CTW61" s="16"/>
      <c r="CTX61" s="14"/>
      <c r="CTZ61" s="15"/>
      <c r="CUA61" s="14"/>
      <c r="CUB61" s="14"/>
      <c r="CUC61" s="14"/>
      <c r="CUD61" s="14"/>
      <c r="CUE61" s="15"/>
      <c r="CUF61" s="17"/>
      <c r="CUG61" s="12"/>
      <c r="CUH61" s="12"/>
      <c r="CUI61" s="402"/>
      <c r="CUJ61" s="16"/>
      <c r="CUK61" s="12"/>
      <c r="CUL61" s="12"/>
      <c r="CUM61" s="16"/>
      <c r="CUN61" s="14"/>
      <c r="CUP61" s="15"/>
      <c r="CUQ61" s="14"/>
      <c r="CUR61" s="14"/>
      <c r="CUS61" s="14"/>
      <c r="CUT61" s="14"/>
      <c r="CUU61" s="15"/>
      <c r="CUV61" s="17"/>
      <c r="CUW61" s="12"/>
      <c r="CUX61" s="12"/>
      <c r="CUY61" s="402"/>
      <c r="CUZ61" s="16"/>
      <c r="CVA61" s="12"/>
      <c r="CVB61" s="12"/>
      <c r="CVC61" s="16"/>
      <c r="CVD61" s="14"/>
      <c r="CVF61" s="15"/>
      <c r="CVG61" s="14"/>
      <c r="CVH61" s="14"/>
      <c r="CVI61" s="14"/>
      <c r="CVJ61" s="14"/>
      <c r="CVK61" s="15"/>
      <c r="CVL61" s="17"/>
      <c r="CVM61" s="12"/>
      <c r="CVN61" s="12"/>
      <c r="CVO61" s="402"/>
      <c r="CVP61" s="16"/>
      <c r="CVQ61" s="12"/>
      <c r="CVR61" s="12"/>
      <c r="CVS61" s="16"/>
      <c r="CVT61" s="14"/>
      <c r="CVV61" s="15"/>
      <c r="CVW61" s="14"/>
      <c r="CVX61" s="14"/>
      <c r="CVY61" s="14"/>
      <c r="CVZ61" s="14"/>
      <c r="CWA61" s="15"/>
      <c r="CWB61" s="17"/>
      <c r="CWC61" s="12"/>
      <c r="CWD61" s="12"/>
      <c r="CWE61" s="402"/>
      <c r="CWF61" s="16"/>
      <c r="CWG61" s="12"/>
      <c r="CWH61" s="12"/>
      <c r="CWI61" s="16"/>
      <c r="CWJ61" s="14"/>
      <c r="CWL61" s="15"/>
      <c r="CWM61" s="14"/>
      <c r="CWN61" s="14"/>
      <c r="CWO61" s="14"/>
      <c r="CWP61" s="14"/>
      <c r="CWQ61" s="15"/>
      <c r="CWR61" s="17"/>
      <c r="CWS61" s="12"/>
      <c r="CWT61" s="12"/>
      <c r="CWU61" s="402"/>
      <c r="CWV61" s="16"/>
      <c r="CWW61" s="12"/>
      <c r="CWX61" s="12"/>
      <c r="CWY61" s="16"/>
      <c r="CWZ61" s="14"/>
      <c r="CXB61" s="15"/>
      <c r="CXC61" s="14"/>
      <c r="CXD61" s="14"/>
      <c r="CXE61" s="14"/>
      <c r="CXF61" s="14"/>
      <c r="CXG61" s="15"/>
      <c r="CXH61" s="17"/>
      <c r="CXI61" s="12"/>
      <c r="CXJ61" s="12"/>
      <c r="CXK61" s="402"/>
      <c r="CXL61" s="16"/>
      <c r="CXM61" s="12"/>
      <c r="CXN61" s="12"/>
      <c r="CXO61" s="16"/>
      <c r="CXP61" s="14"/>
      <c r="CXR61" s="15"/>
      <c r="CXS61" s="14"/>
      <c r="CXT61" s="14"/>
      <c r="CXU61" s="14"/>
      <c r="CXV61" s="14"/>
      <c r="CXW61" s="15"/>
      <c r="CXX61" s="17"/>
      <c r="CXY61" s="12"/>
      <c r="CXZ61" s="12"/>
      <c r="CYA61" s="402"/>
      <c r="CYB61" s="16"/>
      <c r="CYC61" s="12"/>
      <c r="CYD61" s="12"/>
      <c r="CYE61" s="16"/>
      <c r="CYF61" s="14"/>
      <c r="CYH61" s="15"/>
      <c r="CYI61" s="14"/>
      <c r="CYJ61" s="14"/>
      <c r="CYK61" s="14"/>
      <c r="CYL61" s="14"/>
      <c r="CYM61" s="15"/>
      <c r="CYN61" s="17"/>
      <c r="CYO61" s="12"/>
      <c r="CYP61" s="12"/>
      <c r="CYQ61" s="402"/>
      <c r="CYR61" s="16"/>
      <c r="CYS61" s="12"/>
      <c r="CYT61" s="12"/>
      <c r="CYU61" s="16"/>
      <c r="CYV61" s="14"/>
      <c r="CYX61" s="15"/>
      <c r="CYY61" s="14"/>
      <c r="CYZ61" s="14"/>
      <c r="CZA61" s="14"/>
      <c r="CZB61" s="14"/>
      <c r="CZC61" s="15"/>
      <c r="CZD61" s="17"/>
      <c r="CZE61" s="12"/>
      <c r="CZF61" s="12"/>
      <c r="CZG61" s="402"/>
      <c r="CZH61" s="16"/>
      <c r="CZI61" s="12"/>
      <c r="CZJ61" s="12"/>
      <c r="CZK61" s="16"/>
      <c r="CZL61" s="14"/>
      <c r="CZN61" s="15"/>
      <c r="CZO61" s="14"/>
      <c r="CZP61" s="14"/>
      <c r="CZQ61" s="14"/>
      <c r="CZR61" s="14"/>
      <c r="CZS61" s="15"/>
      <c r="CZT61" s="17"/>
      <c r="CZU61" s="12"/>
      <c r="CZV61" s="12"/>
      <c r="CZW61" s="402"/>
      <c r="CZX61" s="16"/>
      <c r="CZY61" s="12"/>
      <c r="CZZ61" s="12"/>
      <c r="DAA61" s="16"/>
      <c r="DAB61" s="14"/>
      <c r="DAD61" s="15"/>
      <c r="DAE61" s="14"/>
      <c r="DAF61" s="14"/>
      <c r="DAG61" s="14"/>
      <c r="DAH61" s="14"/>
      <c r="DAI61" s="15"/>
      <c r="DAJ61" s="17"/>
      <c r="DAK61" s="12"/>
      <c r="DAL61" s="12"/>
      <c r="DAM61" s="402"/>
      <c r="DAN61" s="16"/>
      <c r="DAO61" s="12"/>
      <c r="DAP61" s="12"/>
      <c r="DAQ61" s="16"/>
      <c r="DAR61" s="14"/>
      <c r="DAT61" s="15"/>
      <c r="DAU61" s="14"/>
      <c r="DAV61" s="14"/>
      <c r="DAW61" s="14"/>
      <c r="DAX61" s="14"/>
      <c r="DAY61" s="15"/>
      <c r="DAZ61" s="17"/>
      <c r="DBA61" s="12"/>
      <c r="DBB61" s="12"/>
      <c r="DBC61" s="402"/>
      <c r="DBD61" s="16"/>
      <c r="DBE61" s="12"/>
      <c r="DBF61" s="12"/>
      <c r="DBG61" s="16"/>
      <c r="DBH61" s="14"/>
      <c r="DBJ61" s="15"/>
      <c r="DBK61" s="14"/>
      <c r="DBL61" s="14"/>
      <c r="DBM61" s="14"/>
      <c r="DBN61" s="14"/>
      <c r="DBO61" s="15"/>
      <c r="DBP61" s="17"/>
      <c r="DBQ61" s="12"/>
      <c r="DBR61" s="12"/>
      <c r="DBS61" s="402"/>
      <c r="DBT61" s="16"/>
      <c r="DBU61" s="12"/>
      <c r="DBV61" s="12"/>
      <c r="DBW61" s="16"/>
      <c r="DBX61" s="14"/>
      <c r="DBZ61" s="15"/>
      <c r="DCA61" s="14"/>
      <c r="DCB61" s="14"/>
      <c r="DCC61" s="14"/>
      <c r="DCD61" s="14"/>
      <c r="DCE61" s="15"/>
      <c r="DCF61" s="17"/>
      <c r="DCG61" s="12"/>
      <c r="DCH61" s="12"/>
      <c r="DCI61" s="402"/>
      <c r="DCJ61" s="16"/>
      <c r="DCK61" s="12"/>
      <c r="DCL61" s="12"/>
      <c r="DCM61" s="16"/>
      <c r="DCN61" s="14"/>
      <c r="DCP61" s="15"/>
      <c r="DCQ61" s="14"/>
      <c r="DCR61" s="14"/>
      <c r="DCS61" s="14"/>
      <c r="DCT61" s="14"/>
      <c r="DCU61" s="15"/>
      <c r="DCV61" s="17"/>
      <c r="DCW61" s="12"/>
      <c r="DCX61" s="12"/>
      <c r="DCY61" s="402"/>
      <c r="DCZ61" s="16"/>
      <c r="DDA61" s="12"/>
      <c r="DDB61" s="12"/>
      <c r="DDC61" s="16"/>
      <c r="DDD61" s="14"/>
      <c r="DDF61" s="15"/>
      <c r="DDG61" s="14"/>
      <c r="DDH61" s="14"/>
      <c r="DDI61" s="14"/>
      <c r="DDJ61" s="14"/>
      <c r="DDK61" s="15"/>
      <c r="DDL61" s="17"/>
      <c r="DDM61" s="12"/>
      <c r="DDN61" s="12"/>
      <c r="DDO61" s="402"/>
      <c r="DDP61" s="16"/>
      <c r="DDQ61" s="12"/>
      <c r="DDR61" s="12"/>
      <c r="DDS61" s="16"/>
      <c r="DDT61" s="14"/>
      <c r="DDV61" s="15"/>
      <c r="DDW61" s="14"/>
      <c r="DDX61" s="14"/>
      <c r="DDY61" s="14"/>
      <c r="DDZ61" s="14"/>
      <c r="DEA61" s="15"/>
      <c r="DEB61" s="17"/>
      <c r="DEC61" s="12"/>
      <c r="DED61" s="12"/>
      <c r="DEE61" s="402"/>
      <c r="DEF61" s="16"/>
      <c r="DEG61" s="12"/>
      <c r="DEH61" s="12"/>
      <c r="DEI61" s="16"/>
      <c r="DEJ61" s="14"/>
      <c r="DEL61" s="15"/>
      <c r="DEM61" s="14"/>
      <c r="DEN61" s="14"/>
      <c r="DEO61" s="14"/>
      <c r="DEP61" s="14"/>
      <c r="DEQ61" s="15"/>
      <c r="DER61" s="17"/>
      <c r="DES61" s="12"/>
      <c r="DET61" s="12"/>
      <c r="DEU61" s="402"/>
      <c r="DEV61" s="16"/>
      <c r="DEW61" s="12"/>
      <c r="DEX61" s="12"/>
      <c r="DEY61" s="16"/>
      <c r="DEZ61" s="14"/>
      <c r="DFB61" s="15"/>
      <c r="DFC61" s="14"/>
      <c r="DFD61" s="14"/>
      <c r="DFE61" s="14"/>
      <c r="DFF61" s="14"/>
      <c r="DFG61" s="15"/>
      <c r="DFH61" s="17"/>
      <c r="DFI61" s="12"/>
      <c r="DFJ61" s="12"/>
      <c r="DFK61" s="402"/>
      <c r="DFL61" s="16"/>
      <c r="DFM61" s="12"/>
      <c r="DFN61" s="12"/>
      <c r="DFO61" s="16"/>
      <c r="DFP61" s="14"/>
      <c r="DFR61" s="15"/>
      <c r="DFS61" s="14"/>
      <c r="DFT61" s="14"/>
      <c r="DFU61" s="14"/>
      <c r="DFV61" s="14"/>
      <c r="DFW61" s="15"/>
      <c r="DFX61" s="17"/>
      <c r="DFY61" s="12"/>
      <c r="DFZ61" s="12"/>
      <c r="DGA61" s="402"/>
      <c r="DGB61" s="16"/>
      <c r="DGC61" s="12"/>
      <c r="DGD61" s="12"/>
      <c r="DGE61" s="16"/>
      <c r="DGF61" s="14"/>
      <c r="DGH61" s="15"/>
      <c r="DGI61" s="14"/>
      <c r="DGJ61" s="14"/>
      <c r="DGK61" s="14"/>
      <c r="DGL61" s="14"/>
      <c r="DGM61" s="15"/>
      <c r="DGN61" s="17"/>
      <c r="DGO61" s="12"/>
      <c r="DGP61" s="12"/>
      <c r="DGQ61" s="402"/>
      <c r="DGR61" s="16"/>
      <c r="DGS61" s="12"/>
      <c r="DGT61" s="12"/>
      <c r="DGU61" s="16"/>
      <c r="DGV61" s="14"/>
      <c r="DGX61" s="15"/>
      <c r="DGY61" s="14"/>
      <c r="DGZ61" s="14"/>
      <c r="DHA61" s="14"/>
      <c r="DHB61" s="14"/>
      <c r="DHC61" s="15"/>
      <c r="DHD61" s="17"/>
      <c r="DHE61" s="12"/>
      <c r="DHF61" s="12"/>
      <c r="DHG61" s="402"/>
      <c r="DHH61" s="16"/>
      <c r="DHI61" s="12"/>
      <c r="DHJ61" s="12"/>
      <c r="DHK61" s="16"/>
      <c r="DHL61" s="14"/>
      <c r="DHN61" s="15"/>
      <c r="DHO61" s="14"/>
      <c r="DHP61" s="14"/>
      <c r="DHQ61" s="14"/>
      <c r="DHR61" s="14"/>
      <c r="DHS61" s="15"/>
      <c r="DHT61" s="17"/>
      <c r="DHU61" s="12"/>
      <c r="DHV61" s="12"/>
      <c r="DHW61" s="402"/>
      <c r="DHX61" s="16"/>
      <c r="DHY61" s="12"/>
      <c r="DHZ61" s="12"/>
      <c r="DIA61" s="16"/>
      <c r="DIB61" s="14"/>
      <c r="DID61" s="15"/>
      <c r="DIE61" s="14"/>
      <c r="DIF61" s="14"/>
      <c r="DIG61" s="14"/>
      <c r="DIH61" s="14"/>
      <c r="DII61" s="15"/>
      <c r="DIJ61" s="17"/>
      <c r="DIK61" s="12"/>
      <c r="DIL61" s="12"/>
      <c r="DIM61" s="402"/>
      <c r="DIN61" s="16"/>
      <c r="DIO61" s="12"/>
      <c r="DIP61" s="12"/>
      <c r="DIQ61" s="16"/>
      <c r="DIR61" s="14"/>
      <c r="DIT61" s="15"/>
      <c r="DIU61" s="14"/>
      <c r="DIV61" s="14"/>
      <c r="DIW61" s="14"/>
      <c r="DIX61" s="14"/>
      <c r="DIY61" s="15"/>
      <c r="DIZ61" s="17"/>
      <c r="DJA61" s="12"/>
      <c r="DJB61" s="12"/>
      <c r="DJC61" s="402"/>
      <c r="DJD61" s="16"/>
      <c r="DJE61" s="12"/>
      <c r="DJF61" s="12"/>
      <c r="DJG61" s="16"/>
      <c r="DJH61" s="14"/>
      <c r="DJJ61" s="15"/>
      <c r="DJK61" s="14"/>
      <c r="DJL61" s="14"/>
      <c r="DJM61" s="14"/>
      <c r="DJN61" s="14"/>
      <c r="DJO61" s="15"/>
      <c r="DJP61" s="17"/>
      <c r="DJQ61" s="12"/>
      <c r="DJR61" s="12"/>
      <c r="DJS61" s="402"/>
      <c r="DJT61" s="16"/>
      <c r="DJU61" s="12"/>
      <c r="DJV61" s="12"/>
      <c r="DJW61" s="16"/>
      <c r="DJX61" s="14"/>
      <c r="DJZ61" s="15"/>
      <c r="DKA61" s="14"/>
      <c r="DKB61" s="14"/>
      <c r="DKC61" s="14"/>
      <c r="DKD61" s="14"/>
      <c r="DKE61" s="15"/>
      <c r="DKF61" s="17"/>
      <c r="DKG61" s="12"/>
      <c r="DKH61" s="12"/>
      <c r="DKI61" s="402"/>
      <c r="DKJ61" s="16"/>
      <c r="DKK61" s="12"/>
      <c r="DKL61" s="12"/>
      <c r="DKM61" s="16"/>
      <c r="DKN61" s="14"/>
      <c r="DKP61" s="15"/>
      <c r="DKQ61" s="14"/>
      <c r="DKR61" s="14"/>
      <c r="DKS61" s="14"/>
      <c r="DKT61" s="14"/>
      <c r="DKU61" s="15"/>
      <c r="DKV61" s="17"/>
      <c r="DKW61" s="12"/>
      <c r="DKX61" s="12"/>
      <c r="DKY61" s="402"/>
      <c r="DKZ61" s="16"/>
      <c r="DLA61" s="12"/>
      <c r="DLB61" s="12"/>
      <c r="DLC61" s="16"/>
      <c r="DLD61" s="14"/>
      <c r="DLF61" s="15"/>
      <c r="DLG61" s="14"/>
      <c r="DLH61" s="14"/>
      <c r="DLI61" s="14"/>
      <c r="DLJ61" s="14"/>
      <c r="DLK61" s="15"/>
      <c r="DLL61" s="17"/>
      <c r="DLM61" s="12"/>
      <c r="DLN61" s="12"/>
      <c r="DLO61" s="402"/>
      <c r="DLP61" s="16"/>
      <c r="DLQ61" s="12"/>
      <c r="DLR61" s="12"/>
      <c r="DLS61" s="16"/>
      <c r="DLT61" s="14"/>
      <c r="DLV61" s="15"/>
      <c r="DLW61" s="14"/>
      <c r="DLX61" s="14"/>
      <c r="DLY61" s="14"/>
      <c r="DLZ61" s="14"/>
      <c r="DMA61" s="15"/>
      <c r="DMB61" s="17"/>
      <c r="DMC61" s="12"/>
      <c r="DMD61" s="12"/>
      <c r="DME61" s="402"/>
      <c r="DMF61" s="16"/>
      <c r="DMG61" s="12"/>
      <c r="DMH61" s="12"/>
      <c r="DMI61" s="16"/>
      <c r="DMJ61" s="14"/>
      <c r="DML61" s="15"/>
      <c r="DMM61" s="14"/>
      <c r="DMN61" s="14"/>
      <c r="DMO61" s="14"/>
      <c r="DMP61" s="14"/>
      <c r="DMQ61" s="15"/>
      <c r="DMR61" s="17"/>
      <c r="DMS61" s="12"/>
      <c r="DMT61" s="12"/>
      <c r="DMU61" s="402"/>
      <c r="DMV61" s="16"/>
      <c r="DMW61" s="12"/>
      <c r="DMX61" s="12"/>
      <c r="DMY61" s="16"/>
      <c r="DMZ61" s="14"/>
      <c r="DNB61" s="15"/>
      <c r="DNC61" s="14"/>
      <c r="DND61" s="14"/>
      <c r="DNE61" s="14"/>
      <c r="DNF61" s="14"/>
      <c r="DNG61" s="15"/>
      <c r="DNH61" s="17"/>
      <c r="DNI61" s="12"/>
      <c r="DNJ61" s="12"/>
      <c r="DNK61" s="402"/>
      <c r="DNL61" s="16"/>
      <c r="DNM61" s="12"/>
      <c r="DNN61" s="12"/>
      <c r="DNO61" s="16"/>
      <c r="DNP61" s="14"/>
      <c r="DNR61" s="15"/>
      <c r="DNS61" s="14"/>
      <c r="DNT61" s="14"/>
      <c r="DNU61" s="14"/>
      <c r="DNV61" s="14"/>
      <c r="DNW61" s="15"/>
      <c r="DNX61" s="17"/>
      <c r="DNY61" s="12"/>
      <c r="DNZ61" s="12"/>
      <c r="DOA61" s="402"/>
      <c r="DOB61" s="16"/>
      <c r="DOC61" s="12"/>
      <c r="DOD61" s="12"/>
      <c r="DOE61" s="16"/>
      <c r="DOF61" s="14"/>
      <c r="DOH61" s="15"/>
      <c r="DOI61" s="14"/>
      <c r="DOJ61" s="14"/>
      <c r="DOK61" s="14"/>
      <c r="DOL61" s="14"/>
      <c r="DOM61" s="15"/>
      <c r="DON61" s="17"/>
      <c r="DOO61" s="12"/>
      <c r="DOP61" s="12"/>
      <c r="DOQ61" s="402"/>
      <c r="DOR61" s="16"/>
      <c r="DOS61" s="12"/>
      <c r="DOT61" s="12"/>
      <c r="DOU61" s="16"/>
      <c r="DOV61" s="14"/>
      <c r="DOX61" s="15"/>
      <c r="DOY61" s="14"/>
      <c r="DOZ61" s="14"/>
      <c r="DPA61" s="14"/>
      <c r="DPB61" s="14"/>
      <c r="DPC61" s="15"/>
      <c r="DPD61" s="17"/>
      <c r="DPE61" s="12"/>
      <c r="DPF61" s="12"/>
      <c r="DPG61" s="402"/>
      <c r="DPH61" s="16"/>
      <c r="DPI61" s="12"/>
      <c r="DPJ61" s="12"/>
      <c r="DPK61" s="16"/>
      <c r="DPL61" s="14"/>
      <c r="DPN61" s="15"/>
      <c r="DPO61" s="14"/>
      <c r="DPP61" s="14"/>
      <c r="DPQ61" s="14"/>
      <c r="DPR61" s="14"/>
      <c r="DPS61" s="15"/>
      <c r="DPT61" s="17"/>
      <c r="DPU61" s="12"/>
      <c r="DPV61" s="12"/>
      <c r="DPW61" s="402"/>
      <c r="DPX61" s="16"/>
      <c r="DPY61" s="12"/>
      <c r="DPZ61" s="12"/>
      <c r="DQA61" s="16"/>
      <c r="DQB61" s="14"/>
      <c r="DQD61" s="15"/>
      <c r="DQE61" s="14"/>
      <c r="DQF61" s="14"/>
      <c r="DQG61" s="14"/>
      <c r="DQH61" s="14"/>
      <c r="DQI61" s="15"/>
      <c r="DQJ61" s="17"/>
      <c r="DQK61" s="12"/>
      <c r="DQL61" s="12"/>
      <c r="DQM61" s="402"/>
      <c r="DQN61" s="16"/>
      <c r="DQO61" s="12"/>
      <c r="DQP61" s="12"/>
      <c r="DQQ61" s="16"/>
      <c r="DQR61" s="14"/>
      <c r="DQT61" s="15"/>
      <c r="DQU61" s="14"/>
      <c r="DQV61" s="14"/>
      <c r="DQW61" s="14"/>
      <c r="DQX61" s="14"/>
      <c r="DQY61" s="15"/>
      <c r="DQZ61" s="17"/>
      <c r="DRA61" s="12"/>
      <c r="DRB61" s="12"/>
      <c r="DRC61" s="402"/>
      <c r="DRD61" s="16"/>
      <c r="DRE61" s="12"/>
      <c r="DRF61" s="12"/>
      <c r="DRG61" s="16"/>
      <c r="DRH61" s="14"/>
      <c r="DRJ61" s="15"/>
      <c r="DRK61" s="14"/>
      <c r="DRL61" s="14"/>
      <c r="DRM61" s="14"/>
      <c r="DRN61" s="14"/>
      <c r="DRO61" s="15"/>
      <c r="DRP61" s="17"/>
      <c r="DRQ61" s="12"/>
      <c r="DRR61" s="12"/>
      <c r="DRS61" s="402"/>
      <c r="DRT61" s="16"/>
      <c r="DRU61" s="12"/>
      <c r="DRV61" s="12"/>
      <c r="DRW61" s="16"/>
      <c r="DRX61" s="14"/>
      <c r="DRZ61" s="15"/>
      <c r="DSA61" s="14"/>
      <c r="DSB61" s="14"/>
      <c r="DSC61" s="14"/>
      <c r="DSD61" s="14"/>
      <c r="DSE61" s="15"/>
      <c r="DSF61" s="17"/>
      <c r="DSG61" s="12"/>
      <c r="DSH61" s="12"/>
      <c r="DSI61" s="402"/>
      <c r="DSJ61" s="16"/>
      <c r="DSK61" s="12"/>
      <c r="DSL61" s="12"/>
      <c r="DSM61" s="16"/>
      <c r="DSN61" s="14"/>
      <c r="DSP61" s="15"/>
      <c r="DSQ61" s="14"/>
      <c r="DSR61" s="14"/>
      <c r="DSS61" s="14"/>
      <c r="DST61" s="14"/>
      <c r="DSU61" s="15"/>
      <c r="DSV61" s="17"/>
      <c r="DSW61" s="12"/>
      <c r="DSX61" s="12"/>
      <c r="DSY61" s="402"/>
      <c r="DSZ61" s="16"/>
      <c r="DTA61" s="12"/>
      <c r="DTB61" s="12"/>
      <c r="DTC61" s="16"/>
      <c r="DTD61" s="14"/>
      <c r="DTF61" s="15"/>
      <c r="DTG61" s="14"/>
      <c r="DTH61" s="14"/>
      <c r="DTI61" s="14"/>
      <c r="DTJ61" s="14"/>
      <c r="DTK61" s="15"/>
      <c r="DTL61" s="17"/>
      <c r="DTM61" s="12"/>
      <c r="DTN61" s="12"/>
      <c r="DTO61" s="402"/>
      <c r="DTP61" s="16"/>
      <c r="DTQ61" s="12"/>
      <c r="DTR61" s="12"/>
      <c r="DTS61" s="16"/>
      <c r="DTT61" s="14"/>
      <c r="DTV61" s="15"/>
      <c r="DTW61" s="14"/>
      <c r="DTX61" s="14"/>
      <c r="DTY61" s="14"/>
      <c r="DTZ61" s="14"/>
      <c r="DUA61" s="15"/>
      <c r="DUB61" s="17"/>
      <c r="DUC61" s="12"/>
      <c r="DUD61" s="12"/>
      <c r="DUE61" s="402"/>
      <c r="DUF61" s="16"/>
      <c r="DUG61" s="12"/>
      <c r="DUH61" s="12"/>
      <c r="DUI61" s="16"/>
      <c r="DUJ61" s="14"/>
      <c r="DUL61" s="15"/>
      <c r="DUM61" s="14"/>
      <c r="DUN61" s="14"/>
      <c r="DUO61" s="14"/>
      <c r="DUP61" s="14"/>
      <c r="DUQ61" s="15"/>
      <c r="DUR61" s="17"/>
      <c r="DUS61" s="12"/>
      <c r="DUT61" s="12"/>
      <c r="DUU61" s="402"/>
      <c r="DUV61" s="16"/>
      <c r="DUW61" s="12"/>
      <c r="DUX61" s="12"/>
      <c r="DUY61" s="16"/>
      <c r="DUZ61" s="14"/>
      <c r="DVB61" s="15"/>
      <c r="DVC61" s="14"/>
      <c r="DVD61" s="14"/>
      <c r="DVE61" s="14"/>
      <c r="DVF61" s="14"/>
      <c r="DVG61" s="15"/>
      <c r="DVH61" s="17"/>
      <c r="DVI61" s="12"/>
      <c r="DVJ61" s="12"/>
      <c r="DVK61" s="402"/>
      <c r="DVL61" s="16"/>
      <c r="DVM61" s="12"/>
      <c r="DVN61" s="12"/>
      <c r="DVO61" s="16"/>
      <c r="DVP61" s="14"/>
      <c r="DVR61" s="15"/>
      <c r="DVS61" s="14"/>
      <c r="DVT61" s="14"/>
      <c r="DVU61" s="14"/>
      <c r="DVV61" s="14"/>
      <c r="DVW61" s="15"/>
      <c r="DVX61" s="17"/>
      <c r="DVY61" s="12"/>
      <c r="DVZ61" s="12"/>
      <c r="DWA61" s="402"/>
      <c r="DWB61" s="16"/>
      <c r="DWC61" s="12"/>
      <c r="DWD61" s="12"/>
      <c r="DWE61" s="16"/>
      <c r="DWF61" s="14"/>
      <c r="DWH61" s="15"/>
      <c r="DWI61" s="14"/>
      <c r="DWJ61" s="14"/>
      <c r="DWK61" s="14"/>
      <c r="DWL61" s="14"/>
      <c r="DWM61" s="15"/>
      <c r="DWN61" s="17"/>
      <c r="DWO61" s="12"/>
      <c r="DWP61" s="12"/>
      <c r="DWQ61" s="402"/>
      <c r="DWR61" s="16"/>
      <c r="DWS61" s="12"/>
      <c r="DWT61" s="12"/>
      <c r="DWU61" s="16"/>
      <c r="DWV61" s="14"/>
      <c r="DWX61" s="15"/>
      <c r="DWY61" s="14"/>
      <c r="DWZ61" s="14"/>
      <c r="DXA61" s="14"/>
      <c r="DXB61" s="14"/>
      <c r="DXC61" s="15"/>
      <c r="DXD61" s="17"/>
      <c r="DXE61" s="12"/>
      <c r="DXF61" s="12"/>
      <c r="DXG61" s="402"/>
      <c r="DXH61" s="16"/>
      <c r="DXI61" s="12"/>
      <c r="DXJ61" s="12"/>
      <c r="DXK61" s="16"/>
      <c r="DXL61" s="14"/>
      <c r="DXN61" s="15"/>
      <c r="DXO61" s="14"/>
      <c r="DXP61" s="14"/>
      <c r="DXQ61" s="14"/>
      <c r="DXR61" s="14"/>
      <c r="DXS61" s="15"/>
      <c r="DXT61" s="17"/>
      <c r="DXU61" s="12"/>
      <c r="DXV61" s="12"/>
      <c r="DXW61" s="402"/>
      <c r="DXX61" s="16"/>
      <c r="DXY61" s="12"/>
      <c r="DXZ61" s="12"/>
      <c r="DYA61" s="16"/>
      <c r="DYB61" s="14"/>
      <c r="DYD61" s="15"/>
      <c r="DYE61" s="14"/>
      <c r="DYF61" s="14"/>
      <c r="DYG61" s="14"/>
      <c r="DYH61" s="14"/>
      <c r="DYI61" s="15"/>
      <c r="DYJ61" s="17"/>
      <c r="DYK61" s="12"/>
      <c r="DYL61" s="12"/>
      <c r="DYM61" s="402"/>
      <c r="DYN61" s="16"/>
      <c r="DYO61" s="12"/>
      <c r="DYP61" s="12"/>
      <c r="DYQ61" s="16"/>
      <c r="DYR61" s="14"/>
      <c r="DYT61" s="15"/>
      <c r="DYU61" s="14"/>
      <c r="DYV61" s="14"/>
      <c r="DYW61" s="14"/>
      <c r="DYX61" s="14"/>
      <c r="DYY61" s="15"/>
      <c r="DYZ61" s="17"/>
      <c r="DZA61" s="12"/>
      <c r="DZB61" s="12"/>
      <c r="DZC61" s="402"/>
      <c r="DZD61" s="16"/>
      <c r="DZE61" s="12"/>
      <c r="DZF61" s="12"/>
      <c r="DZG61" s="16"/>
      <c r="DZH61" s="14"/>
      <c r="DZJ61" s="15"/>
      <c r="DZK61" s="14"/>
      <c r="DZL61" s="14"/>
      <c r="DZM61" s="14"/>
      <c r="DZN61" s="14"/>
      <c r="DZO61" s="15"/>
      <c r="DZP61" s="17"/>
      <c r="DZQ61" s="12"/>
      <c r="DZR61" s="12"/>
      <c r="DZS61" s="402"/>
      <c r="DZT61" s="16"/>
      <c r="DZU61" s="12"/>
      <c r="DZV61" s="12"/>
      <c r="DZW61" s="16"/>
      <c r="DZX61" s="14"/>
      <c r="DZZ61" s="15"/>
      <c r="EAA61" s="14"/>
      <c r="EAB61" s="14"/>
      <c r="EAC61" s="14"/>
      <c r="EAD61" s="14"/>
      <c r="EAE61" s="15"/>
      <c r="EAF61" s="17"/>
      <c r="EAG61" s="12"/>
      <c r="EAH61" s="12"/>
      <c r="EAI61" s="402"/>
      <c r="EAJ61" s="16"/>
      <c r="EAK61" s="12"/>
      <c r="EAL61" s="12"/>
      <c r="EAM61" s="16"/>
      <c r="EAN61" s="14"/>
      <c r="EAP61" s="15"/>
      <c r="EAQ61" s="14"/>
      <c r="EAR61" s="14"/>
      <c r="EAS61" s="14"/>
      <c r="EAT61" s="14"/>
      <c r="EAU61" s="15"/>
      <c r="EAV61" s="17"/>
      <c r="EAW61" s="12"/>
      <c r="EAX61" s="12"/>
      <c r="EAY61" s="402"/>
      <c r="EAZ61" s="16"/>
      <c r="EBA61" s="12"/>
      <c r="EBB61" s="12"/>
      <c r="EBC61" s="16"/>
      <c r="EBD61" s="14"/>
      <c r="EBF61" s="15"/>
      <c r="EBG61" s="14"/>
      <c r="EBH61" s="14"/>
      <c r="EBI61" s="14"/>
      <c r="EBJ61" s="14"/>
      <c r="EBK61" s="15"/>
      <c r="EBL61" s="17"/>
      <c r="EBM61" s="12"/>
      <c r="EBN61" s="12"/>
      <c r="EBO61" s="402"/>
      <c r="EBP61" s="16"/>
      <c r="EBQ61" s="12"/>
      <c r="EBR61" s="12"/>
      <c r="EBS61" s="16"/>
      <c r="EBT61" s="14"/>
      <c r="EBV61" s="15"/>
      <c r="EBW61" s="14"/>
      <c r="EBX61" s="14"/>
      <c r="EBY61" s="14"/>
      <c r="EBZ61" s="14"/>
      <c r="ECA61" s="15"/>
      <c r="ECB61" s="17"/>
      <c r="ECC61" s="12"/>
      <c r="ECD61" s="12"/>
      <c r="ECE61" s="402"/>
      <c r="ECF61" s="16"/>
      <c r="ECG61" s="12"/>
      <c r="ECH61" s="12"/>
      <c r="ECI61" s="16"/>
      <c r="ECJ61" s="14"/>
      <c r="ECL61" s="15"/>
      <c r="ECM61" s="14"/>
      <c r="ECN61" s="14"/>
      <c r="ECO61" s="14"/>
      <c r="ECP61" s="14"/>
      <c r="ECQ61" s="15"/>
      <c r="ECR61" s="17"/>
      <c r="ECS61" s="12"/>
      <c r="ECT61" s="12"/>
      <c r="ECU61" s="402"/>
      <c r="ECV61" s="16"/>
      <c r="ECW61" s="12"/>
      <c r="ECX61" s="12"/>
      <c r="ECY61" s="16"/>
      <c r="ECZ61" s="14"/>
      <c r="EDB61" s="15"/>
      <c r="EDC61" s="14"/>
      <c r="EDD61" s="14"/>
      <c r="EDE61" s="14"/>
      <c r="EDF61" s="14"/>
      <c r="EDG61" s="15"/>
      <c r="EDH61" s="17"/>
      <c r="EDI61" s="12"/>
      <c r="EDJ61" s="12"/>
      <c r="EDK61" s="402"/>
      <c r="EDL61" s="16"/>
      <c r="EDM61" s="12"/>
      <c r="EDN61" s="12"/>
      <c r="EDO61" s="16"/>
      <c r="EDP61" s="14"/>
      <c r="EDR61" s="15"/>
      <c r="EDS61" s="14"/>
      <c r="EDT61" s="14"/>
      <c r="EDU61" s="14"/>
      <c r="EDV61" s="14"/>
      <c r="EDW61" s="15"/>
      <c r="EDX61" s="17"/>
      <c r="EDY61" s="12"/>
      <c r="EDZ61" s="12"/>
      <c r="EEA61" s="402"/>
      <c r="EEB61" s="16"/>
      <c r="EEC61" s="12"/>
      <c r="EED61" s="12"/>
      <c r="EEE61" s="16"/>
      <c r="EEF61" s="14"/>
      <c r="EEH61" s="15"/>
      <c r="EEI61" s="14"/>
      <c r="EEJ61" s="14"/>
      <c r="EEK61" s="14"/>
      <c r="EEL61" s="14"/>
      <c r="EEM61" s="15"/>
      <c r="EEN61" s="17"/>
      <c r="EEO61" s="12"/>
      <c r="EEP61" s="12"/>
      <c r="EEQ61" s="402"/>
      <c r="EER61" s="16"/>
      <c r="EES61" s="12"/>
      <c r="EET61" s="12"/>
      <c r="EEU61" s="16"/>
      <c r="EEV61" s="14"/>
      <c r="EEX61" s="15"/>
      <c r="EEY61" s="14"/>
      <c r="EEZ61" s="14"/>
      <c r="EFA61" s="14"/>
      <c r="EFB61" s="14"/>
      <c r="EFC61" s="15"/>
      <c r="EFD61" s="17"/>
      <c r="EFE61" s="12"/>
      <c r="EFF61" s="12"/>
      <c r="EFG61" s="402"/>
      <c r="EFH61" s="16"/>
      <c r="EFI61" s="12"/>
      <c r="EFJ61" s="12"/>
      <c r="EFK61" s="16"/>
      <c r="EFL61" s="14"/>
      <c r="EFN61" s="15"/>
      <c r="EFO61" s="14"/>
      <c r="EFP61" s="14"/>
      <c r="EFQ61" s="14"/>
      <c r="EFR61" s="14"/>
      <c r="EFS61" s="15"/>
      <c r="EFT61" s="17"/>
      <c r="EFU61" s="12"/>
      <c r="EFV61" s="12"/>
      <c r="EFW61" s="402"/>
      <c r="EFX61" s="16"/>
      <c r="EFY61" s="12"/>
      <c r="EFZ61" s="12"/>
      <c r="EGA61" s="16"/>
      <c r="EGB61" s="14"/>
      <c r="EGD61" s="15"/>
      <c r="EGE61" s="14"/>
      <c r="EGF61" s="14"/>
      <c r="EGG61" s="14"/>
      <c r="EGH61" s="14"/>
      <c r="EGI61" s="15"/>
      <c r="EGJ61" s="17"/>
      <c r="EGK61" s="12"/>
      <c r="EGL61" s="12"/>
      <c r="EGM61" s="402"/>
      <c r="EGN61" s="16"/>
      <c r="EGO61" s="12"/>
      <c r="EGP61" s="12"/>
      <c r="EGQ61" s="16"/>
      <c r="EGR61" s="14"/>
      <c r="EGT61" s="15"/>
      <c r="EGU61" s="14"/>
      <c r="EGV61" s="14"/>
      <c r="EGW61" s="14"/>
      <c r="EGX61" s="14"/>
      <c r="EGY61" s="15"/>
      <c r="EGZ61" s="17"/>
      <c r="EHA61" s="12"/>
      <c r="EHB61" s="12"/>
      <c r="EHC61" s="402"/>
      <c r="EHD61" s="16"/>
      <c r="EHE61" s="12"/>
      <c r="EHF61" s="12"/>
      <c r="EHG61" s="16"/>
      <c r="EHH61" s="14"/>
      <c r="EHJ61" s="15"/>
      <c r="EHK61" s="14"/>
      <c r="EHL61" s="14"/>
      <c r="EHM61" s="14"/>
      <c r="EHN61" s="14"/>
      <c r="EHO61" s="15"/>
      <c r="EHP61" s="17"/>
      <c r="EHQ61" s="12"/>
      <c r="EHR61" s="12"/>
      <c r="EHS61" s="402"/>
      <c r="EHT61" s="16"/>
      <c r="EHU61" s="12"/>
      <c r="EHV61" s="12"/>
      <c r="EHW61" s="16"/>
      <c r="EHX61" s="14"/>
      <c r="EHZ61" s="15"/>
      <c r="EIA61" s="14"/>
      <c r="EIB61" s="14"/>
      <c r="EIC61" s="14"/>
      <c r="EID61" s="14"/>
      <c r="EIE61" s="15"/>
      <c r="EIF61" s="17"/>
      <c r="EIG61" s="12"/>
      <c r="EIH61" s="12"/>
      <c r="EII61" s="402"/>
      <c r="EIJ61" s="16"/>
      <c r="EIK61" s="12"/>
      <c r="EIL61" s="12"/>
      <c r="EIM61" s="16"/>
      <c r="EIN61" s="14"/>
      <c r="EIP61" s="15"/>
      <c r="EIQ61" s="14"/>
      <c r="EIR61" s="14"/>
      <c r="EIS61" s="14"/>
      <c r="EIT61" s="14"/>
      <c r="EIU61" s="15"/>
      <c r="EIV61" s="17"/>
      <c r="EIW61" s="12"/>
      <c r="EIX61" s="12"/>
      <c r="EIY61" s="402"/>
      <c r="EIZ61" s="16"/>
      <c r="EJA61" s="12"/>
      <c r="EJB61" s="12"/>
      <c r="EJC61" s="16"/>
      <c r="EJD61" s="14"/>
      <c r="EJF61" s="15"/>
      <c r="EJG61" s="14"/>
      <c r="EJH61" s="14"/>
      <c r="EJI61" s="14"/>
      <c r="EJJ61" s="14"/>
      <c r="EJK61" s="15"/>
      <c r="EJL61" s="17"/>
      <c r="EJM61" s="12"/>
      <c r="EJN61" s="12"/>
      <c r="EJO61" s="402"/>
      <c r="EJP61" s="16"/>
      <c r="EJQ61" s="12"/>
      <c r="EJR61" s="12"/>
      <c r="EJS61" s="16"/>
      <c r="EJT61" s="14"/>
      <c r="EJV61" s="15"/>
      <c r="EJW61" s="14"/>
      <c r="EJX61" s="14"/>
      <c r="EJY61" s="14"/>
      <c r="EJZ61" s="14"/>
      <c r="EKA61" s="15"/>
      <c r="EKB61" s="17"/>
      <c r="EKC61" s="12"/>
      <c r="EKD61" s="12"/>
      <c r="EKE61" s="402"/>
      <c r="EKF61" s="16"/>
      <c r="EKG61" s="12"/>
      <c r="EKH61" s="12"/>
      <c r="EKI61" s="16"/>
      <c r="EKJ61" s="14"/>
      <c r="EKL61" s="15"/>
      <c r="EKM61" s="14"/>
      <c r="EKN61" s="14"/>
      <c r="EKO61" s="14"/>
      <c r="EKP61" s="14"/>
      <c r="EKQ61" s="15"/>
      <c r="EKR61" s="17"/>
      <c r="EKS61" s="12"/>
      <c r="EKT61" s="12"/>
      <c r="EKU61" s="402"/>
      <c r="EKV61" s="16"/>
      <c r="EKW61" s="12"/>
      <c r="EKX61" s="12"/>
      <c r="EKY61" s="16"/>
      <c r="EKZ61" s="14"/>
      <c r="ELB61" s="15"/>
      <c r="ELC61" s="14"/>
      <c r="ELD61" s="14"/>
      <c r="ELE61" s="14"/>
      <c r="ELF61" s="14"/>
      <c r="ELG61" s="15"/>
      <c r="ELH61" s="17"/>
      <c r="ELI61" s="12"/>
      <c r="ELJ61" s="12"/>
      <c r="ELK61" s="402"/>
      <c r="ELL61" s="16"/>
      <c r="ELM61" s="12"/>
      <c r="ELN61" s="12"/>
      <c r="ELO61" s="16"/>
      <c r="ELP61" s="14"/>
      <c r="ELR61" s="15"/>
      <c r="ELS61" s="14"/>
      <c r="ELT61" s="14"/>
      <c r="ELU61" s="14"/>
      <c r="ELV61" s="14"/>
      <c r="ELW61" s="15"/>
      <c r="ELX61" s="17"/>
      <c r="ELY61" s="12"/>
      <c r="ELZ61" s="12"/>
      <c r="EMA61" s="402"/>
      <c r="EMB61" s="16"/>
      <c r="EMC61" s="12"/>
      <c r="EMD61" s="12"/>
      <c r="EME61" s="16"/>
      <c r="EMF61" s="14"/>
      <c r="EMH61" s="15"/>
      <c r="EMI61" s="14"/>
      <c r="EMJ61" s="14"/>
      <c r="EMK61" s="14"/>
      <c r="EML61" s="14"/>
      <c r="EMM61" s="15"/>
      <c r="EMN61" s="17"/>
      <c r="EMO61" s="12"/>
      <c r="EMP61" s="12"/>
      <c r="EMQ61" s="402"/>
      <c r="EMR61" s="16"/>
      <c r="EMS61" s="12"/>
      <c r="EMT61" s="12"/>
      <c r="EMU61" s="16"/>
      <c r="EMV61" s="14"/>
      <c r="EMX61" s="15"/>
      <c r="EMY61" s="14"/>
      <c r="EMZ61" s="14"/>
      <c r="ENA61" s="14"/>
      <c r="ENB61" s="14"/>
      <c r="ENC61" s="15"/>
      <c r="END61" s="17"/>
      <c r="ENE61" s="12"/>
      <c r="ENF61" s="12"/>
      <c r="ENG61" s="402"/>
      <c r="ENH61" s="16"/>
      <c r="ENI61" s="12"/>
      <c r="ENJ61" s="12"/>
      <c r="ENK61" s="16"/>
      <c r="ENL61" s="14"/>
      <c r="ENN61" s="15"/>
      <c r="ENO61" s="14"/>
      <c r="ENP61" s="14"/>
      <c r="ENQ61" s="14"/>
      <c r="ENR61" s="14"/>
      <c r="ENS61" s="15"/>
      <c r="ENT61" s="17"/>
      <c r="ENU61" s="12"/>
      <c r="ENV61" s="12"/>
      <c r="ENW61" s="402"/>
      <c r="ENX61" s="16"/>
      <c r="ENY61" s="12"/>
      <c r="ENZ61" s="12"/>
      <c r="EOA61" s="16"/>
      <c r="EOB61" s="14"/>
      <c r="EOD61" s="15"/>
      <c r="EOE61" s="14"/>
      <c r="EOF61" s="14"/>
      <c r="EOG61" s="14"/>
      <c r="EOH61" s="14"/>
      <c r="EOI61" s="15"/>
      <c r="EOJ61" s="17"/>
      <c r="EOK61" s="12"/>
      <c r="EOL61" s="12"/>
      <c r="EOM61" s="402"/>
      <c r="EON61" s="16"/>
      <c r="EOO61" s="12"/>
      <c r="EOP61" s="12"/>
      <c r="EOQ61" s="16"/>
      <c r="EOR61" s="14"/>
      <c r="EOT61" s="15"/>
      <c r="EOU61" s="14"/>
      <c r="EOV61" s="14"/>
      <c r="EOW61" s="14"/>
      <c r="EOX61" s="14"/>
      <c r="EOY61" s="15"/>
      <c r="EOZ61" s="17"/>
      <c r="EPA61" s="12"/>
      <c r="EPB61" s="12"/>
      <c r="EPC61" s="402"/>
      <c r="EPD61" s="16"/>
      <c r="EPE61" s="12"/>
      <c r="EPF61" s="12"/>
      <c r="EPG61" s="16"/>
      <c r="EPH61" s="14"/>
      <c r="EPJ61" s="15"/>
      <c r="EPK61" s="14"/>
      <c r="EPL61" s="14"/>
      <c r="EPM61" s="14"/>
      <c r="EPN61" s="14"/>
      <c r="EPO61" s="15"/>
      <c r="EPP61" s="17"/>
      <c r="EPQ61" s="12"/>
      <c r="EPR61" s="12"/>
      <c r="EPS61" s="402"/>
      <c r="EPT61" s="16"/>
      <c r="EPU61" s="12"/>
      <c r="EPV61" s="12"/>
      <c r="EPW61" s="16"/>
      <c r="EPX61" s="14"/>
      <c r="EPZ61" s="15"/>
      <c r="EQA61" s="14"/>
      <c r="EQB61" s="14"/>
      <c r="EQC61" s="14"/>
      <c r="EQD61" s="14"/>
      <c r="EQE61" s="15"/>
      <c r="EQF61" s="17"/>
      <c r="EQG61" s="12"/>
      <c r="EQH61" s="12"/>
      <c r="EQI61" s="402"/>
      <c r="EQJ61" s="16"/>
      <c r="EQK61" s="12"/>
      <c r="EQL61" s="12"/>
      <c r="EQM61" s="16"/>
      <c r="EQN61" s="14"/>
      <c r="EQP61" s="15"/>
      <c r="EQQ61" s="14"/>
      <c r="EQR61" s="14"/>
      <c r="EQS61" s="14"/>
      <c r="EQT61" s="14"/>
      <c r="EQU61" s="15"/>
      <c r="EQV61" s="17"/>
      <c r="EQW61" s="12"/>
      <c r="EQX61" s="12"/>
      <c r="EQY61" s="402"/>
      <c r="EQZ61" s="16"/>
      <c r="ERA61" s="12"/>
      <c r="ERB61" s="12"/>
      <c r="ERC61" s="16"/>
      <c r="ERD61" s="14"/>
      <c r="ERF61" s="15"/>
      <c r="ERG61" s="14"/>
      <c r="ERH61" s="14"/>
      <c r="ERI61" s="14"/>
      <c r="ERJ61" s="14"/>
      <c r="ERK61" s="15"/>
      <c r="ERL61" s="17"/>
      <c r="ERM61" s="12"/>
      <c r="ERN61" s="12"/>
      <c r="ERO61" s="402"/>
      <c r="ERP61" s="16"/>
      <c r="ERQ61" s="12"/>
      <c r="ERR61" s="12"/>
      <c r="ERS61" s="16"/>
      <c r="ERT61" s="14"/>
      <c r="ERV61" s="15"/>
      <c r="ERW61" s="14"/>
      <c r="ERX61" s="14"/>
      <c r="ERY61" s="14"/>
      <c r="ERZ61" s="14"/>
      <c r="ESA61" s="15"/>
      <c r="ESB61" s="17"/>
      <c r="ESC61" s="12"/>
      <c r="ESD61" s="12"/>
      <c r="ESE61" s="402"/>
      <c r="ESF61" s="16"/>
      <c r="ESG61" s="12"/>
      <c r="ESH61" s="12"/>
      <c r="ESI61" s="16"/>
      <c r="ESJ61" s="14"/>
      <c r="ESL61" s="15"/>
      <c r="ESM61" s="14"/>
      <c r="ESN61" s="14"/>
      <c r="ESO61" s="14"/>
      <c r="ESP61" s="14"/>
      <c r="ESQ61" s="15"/>
      <c r="ESR61" s="17"/>
      <c r="ESS61" s="12"/>
      <c r="EST61" s="12"/>
      <c r="ESU61" s="402"/>
      <c r="ESV61" s="16"/>
      <c r="ESW61" s="12"/>
      <c r="ESX61" s="12"/>
      <c r="ESY61" s="16"/>
      <c r="ESZ61" s="14"/>
      <c r="ETB61" s="15"/>
      <c r="ETC61" s="14"/>
      <c r="ETD61" s="14"/>
      <c r="ETE61" s="14"/>
      <c r="ETF61" s="14"/>
      <c r="ETG61" s="15"/>
      <c r="ETH61" s="17"/>
      <c r="ETI61" s="12"/>
      <c r="ETJ61" s="12"/>
      <c r="ETK61" s="402"/>
      <c r="ETL61" s="16"/>
      <c r="ETM61" s="12"/>
      <c r="ETN61" s="12"/>
      <c r="ETO61" s="16"/>
      <c r="ETP61" s="14"/>
      <c r="ETR61" s="15"/>
      <c r="ETS61" s="14"/>
      <c r="ETT61" s="14"/>
      <c r="ETU61" s="14"/>
      <c r="ETV61" s="14"/>
      <c r="ETW61" s="15"/>
      <c r="ETX61" s="17"/>
      <c r="ETY61" s="12"/>
      <c r="ETZ61" s="12"/>
      <c r="EUA61" s="402"/>
      <c r="EUB61" s="16"/>
      <c r="EUC61" s="12"/>
      <c r="EUD61" s="12"/>
      <c r="EUE61" s="16"/>
      <c r="EUF61" s="14"/>
      <c r="EUH61" s="15"/>
      <c r="EUI61" s="14"/>
      <c r="EUJ61" s="14"/>
      <c r="EUK61" s="14"/>
      <c r="EUL61" s="14"/>
      <c r="EUM61" s="15"/>
      <c r="EUN61" s="17"/>
      <c r="EUO61" s="12"/>
      <c r="EUP61" s="12"/>
      <c r="EUQ61" s="402"/>
      <c r="EUR61" s="16"/>
      <c r="EUS61" s="12"/>
      <c r="EUT61" s="12"/>
      <c r="EUU61" s="16"/>
      <c r="EUV61" s="14"/>
      <c r="EUX61" s="15"/>
      <c r="EUY61" s="14"/>
      <c r="EUZ61" s="14"/>
      <c r="EVA61" s="14"/>
      <c r="EVB61" s="14"/>
      <c r="EVC61" s="15"/>
      <c r="EVD61" s="17"/>
      <c r="EVE61" s="12"/>
      <c r="EVF61" s="12"/>
      <c r="EVG61" s="402"/>
      <c r="EVH61" s="16"/>
      <c r="EVI61" s="12"/>
      <c r="EVJ61" s="12"/>
      <c r="EVK61" s="16"/>
      <c r="EVL61" s="14"/>
      <c r="EVN61" s="15"/>
      <c r="EVO61" s="14"/>
      <c r="EVP61" s="14"/>
      <c r="EVQ61" s="14"/>
      <c r="EVR61" s="14"/>
      <c r="EVS61" s="15"/>
      <c r="EVT61" s="17"/>
      <c r="EVU61" s="12"/>
      <c r="EVV61" s="12"/>
      <c r="EVW61" s="402"/>
      <c r="EVX61" s="16"/>
      <c r="EVY61" s="12"/>
      <c r="EVZ61" s="12"/>
      <c r="EWA61" s="16"/>
      <c r="EWB61" s="14"/>
      <c r="EWD61" s="15"/>
      <c r="EWE61" s="14"/>
      <c r="EWF61" s="14"/>
      <c r="EWG61" s="14"/>
      <c r="EWH61" s="14"/>
      <c r="EWI61" s="15"/>
      <c r="EWJ61" s="17"/>
      <c r="EWK61" s="12"/>
      <c r="EWL61" s="12"/>
      <c r="EWM61" s="402"/>
      <c r="EWN61" s="16"/>
      <c r="EWO61" s="12"/>
      <c r="EWP61" s="12"/>
      <c r="EWQ61" s="16"/>
      <c r="EWR61" s="14"/>
      <c r="EWT61" s="15"/>
      <c r="EWU61" s="14"/>
      <c r="EWV61" s="14"/>
      <c r="EWW61" s="14"/>
      <c r="EWX61" s="14"/>
      <c r="EWY61" s="15"/>
      <c r="EWZ61" s="17"/>
      <c r="EXA61" s="12"/>
      <c r="EXB61" s="12"/>
      <c r="EXC61" s="402"/>
      <c r="EXD61" s="16"/>
      <c r="EXE61" s="12"/>
      <c r="EXF61" s="12"/>
      <c r="EXG61" s="16"/>
      <c r="EXH61" s="14"/>
      <c r="EXJ61" s="15"/>
      <c r="EXK61" s="14"/>
      <c r="EXL61" s="14"/>
      <c r="EXM61" s="14"/>
      <c r="EXN61" s="14"/>
      <c r="EXO61" s="15"/>
      <c r="EXP61" s="17"/>
      <c r="EXQ61" s="12"/>
      <c r="EXR61" s="12"/>
      <c r="EXS61" s="402"/>
      <c r="EXT61" s="16"/>
      <c r="EXU61" s="12"/>
      <c r="EXV61" s="12"/>
      <c r="EXW61" s="16"/>
      <c r="EXX61" s="14"/>
      <c r="EXZ61" s="15"/>
      <c r="EYA61" s="14"/>
      <c r="EYB61" s="14"/>
      <c r="EYC61" s="14"/>
      <c r="EYD61" s="14"/>
      <c r="EYE61" s="15"/>
      <c r="EYF61" s="17"/>
      <c r="EYG61" s="12"/>
      <c r="EYH61" s="12"/>
      <c r="EYI61" s="402"/>
      <c r="EYJ61" s="16"/>
      <c r="EYK61" s="12"/>
      <c r="EYL61" s="12"/>
      <c r="EYM61" s="16"/>
      <c r="EYN61" s="14"/>
      <c r="EYP61" s="15"/>
      <c r="EYQ61" s="14"/>
      <c r="EYR61" s="14"/>
      <c r="EYS61" s="14"/>
      <c r="EYT61" s="14"/>
      <c r="EYU61" s="15"/>
      <c r="EYV61" s="17"/>
      <c r="EYW61" s="12"/>
      <c r="EYX61" s="12"/>
      <c r="EYY61" s="402"/>
      <c r="EYZ61" s="16"/>
      <c r="EZA61" s="12"/>
      <c r="EZB61" s="12"/>
      <c r="EZC61" s="16"/>
      <c r="EZD61" s="14"/>
      <c r="EZF61" s="15"/>
      <c r="EZG61" s="14"/>
      <c r="EZH61" s="14"/>
      <c r="EZI61" s="14"/>
      <c r="EZJ61" s="14"/>
      <c r="EZK61" s="15"/>
      <c r="EZL61" s="17"/>
      <c r="EZM61" s="12"/>
      <c r="EZN61" s="12"/>
      <c r="EZO61" s="402"/>
      <c r="EZP61" s="16"/>
      <c r="EZQ61" s="12"/>
      <c r="EZR61" s="12"/>
      <c r="EZS61" s="16"/>
      <c r="EZT61" s="14"/>
      <c r="EZV61" s="15"/>
      <c r="EZW61" s="14"/>
      <c r="EZX61" s="14"/>
      <c r="EZY61" s="14"/>
      <c r="EZZ61" s="14"/>
      <c r="FAA61" s="15"/>
      <c r="FAB61" s="17"/>
      <c r="FAC61" s="12"/>
      <c r="FAD61" s="12"/>
      <c r="FAE61" s="402"/>
      <c r="FAF61" s="16"/>
      <c r="FAG61" s="12"/>
      <c r="FAH61" s="12"/>
      <c r="FAI61" s="16"/>
      <c r="FAJ61" s="14"/>
      <c r="FAL61" s="15"/>
      <c r="FAM61" s="14"/>
      <c r="FAN61" s="14"/>
      <c r="FAO61" s="14"/>
      <c r="FAP61" s="14"/>
      <c r="FAQ61" s="15"/>
      <c r="FAR61" s="17"/>
      <c r="FAS61" s="12"/>
      <c r="FAT61" s="12"/>
      <c r="FAU61" s="402"/>
      <c r="FAV61" s="16"/>
      <c r="FAW61" s="12"/>
      <c r="FAX61" s="12"/>
      <c r="FAY61" s="16"/>
      <c r="FAZ61" s="14"/>
      <c r="FBB61" s="15"/>
      <c r="FBC61" s="14"/>
      <c r="FBD61" s="14"/>
      <c r="FBE61" s="14"/>
      <c r="FBF61" s="14"/>
      <c r="FBG61" s="15"/>
      <c r="FBH61" s="17"/>
      <c r="FBI61" s="12"/>
      <c r="FBJ61" s="12"/>
      <c r="FBK61" s="402"/>
      <c r="FBL61" s="16"/>
      <c r="FBM61" s="12"/>
      <c r="FBN61" s="12"/>
      <c r="FBO61" s="16"/>
      <c r="FBP61" s="14"/>
      <c r="FBR61" s="15"/>
      <c r="FBS61" s="14"/>
      <c r="FBT61" s="14"/>
      <c r="FBU61" s="14"/>
      <c r="FBV61" s="14"/>
      <c r="FBW61" s="15"/>
      <c r="FBX61" s="17"/>
      <c r="FBY61" s="12"/>
      <c r="FBZ61" s="12"/>
      <c r="FCA61" s="402"/>
      <c r="FCB61" s="16"/>
      <c r="FCC61" s="12"/>
      <c r="FCD61" s="12"/>
      <c r="FCE61" s="16"/>
      <c r="FCF61" s="14"/>
      <c r="FCH61" s="15"/>
      <c r="FCI61" s="14"/>
      <c r="FCJ61" s="14"/>
      <c r="FCK61" s="14"/>
      <c r="FCL61" s="14"/>
      <c r="FCM61" s="15"/>
      <c r="FCN61" s="17"/>
      <c r="FCO61" s="12"/>
      <c r="FCP61" s="12"/>
      <c r="FCQ61" s="402"/>
      <c r="FCR61" s="16"/>
      <c r="FCS61" s="12"/>
      <c r="FCT61" s="12"/>
      <c r="FCU61" s="16"/>
      <c r="FCV61" s="14"/>
      <c r="FCX61" s="15"/>
      <c r="FCY61" s="14"/>
      <c r="FCZ61" s="14"/>
      <c r="FDA61" s="14"/>
      <c r="FDB61" s="14"/>
      <c r="FDC61" s="15"/>
      <c r="FDD61" s="17"/>
      <c r="FDE61" s="12"/>
      <c r="FDF61" s="12"/>
      <c r="FDG61" s="402"/>
      <c r="FDH61" s="16"/>
      <c r="FDI61" s="12"/>
      <c r="FDJ61" s="12"/>
      <c r="FDK61" s="16"/>
      <c r="FDL61" s="14"/>
      <c r="FDN61" s="15"/>
      <c r="FDO61" s="14"/>
      <c r="FDP61" s="14"/>
      <c r="FDQ61" s="14"/>
      <c r="FDR61" s="14"/>
      <c r="FDS61" s="15"/>
      <c r="FDT61" s="17"/>
      <c r="FDU61" s="12"/>
      <c r="FDV61" s="12"/>
      <c r="FDW61" s="402"/>
      <c r="FDX61" s="16"/>
      <c r="FDY61" s="12"/>
      <c r="FDZ61" s="12"/>
      <c r="FEA61" s="16"/>
      <c r="FEB61" s="14"/>
      <c r="FED61" s="15"/>
      <c r="FEE61" s="14"/>
      <c r="FEF61" s="14"/>
      <c r="FEG61" s="14"/>
      <c r="FEH61" s="14"/>
      <c r="FEI61" s="15"/>
      <c r="FEJ61" s="17"/>
      <c r="FEK61" s="12"/>
      <c r="FEL61" s="12"/>
      <c r="FEM61" s="402"/>
      <c r="FEN61" s="16"/>
      <c r="FEO61" s="12"/>
      <c r="FEP61" s="12"/>
      <c r="FEQ61" s="16"/>
      <c r="FER61" s="14"/>
      <c r="FET61" s="15"/>
      <c r="FEU61" s="14"/>
      <c r="FEV61" s="14"/>
      <c r="FEW61" s="14"/>
      <c r="FEX61" s="14"/>
      <c r="FEY61" s="15"/>
      <c r="FEZ61" s="17"/>
      <c r="FFA61" s="12"/>
      <c r="FFB61" s="12"/>
      <c r="FFC61" s="402"/>
      <c r="FFD61" s="16"/>
      <c r="FFE61" s="12"/>
      <c r="FFF61" s="12"/>
      <c r="FFG61" s="16"/>
      <c r="FFH61" s="14"/>
      <c r="FFJ61" s="15"/>
      <c r="FFK61" s="14"/>
      <c r="FFL61" s="14"/>
      <c r="FFM61" s="14"/>
      <c r="FFN61" s="14"/>
      <c r="FFO61" s="15"/>
      <c r="FFP61" s="17"/>
      <c r="FFQ61" s="12"/>
      <c r="FFR61" s="12"/>
      <c r="FFS61" s="402"/>
      <c r="FFT61" s="16"/>
      <c r="FFU61" s="12"/>
      <c r="FFV61" s="12"/>
      <c r="FFW61" s="16"/>
      <c r="FFX61" s="14"/>
      <c r="FFZ61" s="15"/>
      <c r="FGA61" s="14"/>
      <c r="FGB61" s="14"/>
      <c r="FGC61" s="14"/>
      <c r="FGD61" s="14"/>
      <c r="FGE61" s="15"/>
      <c r="FGF61" s="17"/>
      <c r="FGG61" s="12"/>
      <c r="FGH61" s="12"/>
      <c r="FGI61" s="402"/>
      <c r="FGJ61" s="16"/>
      <c r="FGK61" s="12"/>
      <c r="FGL61" s="12"/>
      <c r="FGM61" s="16"/>
      <c r="FGN61" s="14"/>
      <c r="FGP61" s="15"/>
      <c r="FGQ61" s="14"/>
      <c r="FGR61" s="14"/>
      <c r="FGS61" s="14"/>
      <c r="FGT61" s="14"/>
      <c r="FGU61" s="15"/>
      <c r="FGV61" s="17"/>
      <c r="FGW61" s="12"/>
      <c r="FGX61" s="12"/>
      <c r="FGY61" s="402"/>
      <c r="FGZ61" s="16"/>
      <c r="FHA61" s="12"/>
      <c r="FHB61" s="12"/>
      <c r="FHC61" s="16"/>
      <c r="FHD61" s="14"/>
      <c r="FHF61" s="15"/>
      <c r="FHG61" s="14"/>
      <c r="FHH61" s="14"/>
      <c r="FHI61" s="14"/>
      <c r="FHJ61" s="14"/>
      <c r="FHK61" s="15"/>
      <c r="FHL61" s="17"/>
      <c r="FHM61" s="12"/>
      <c r="FHN61" s="12"/>
      <c r="FHO61" s="402"/>
      <c r="FHP61" s="16"/>
      <c r="FHQ61" s="12"/>
      <c r="FHR61" s="12"/>
      <c r="FHS61" s="16"/>
      <c r="FHT61" s="14"/>
      <c r="FHV61" s="15"/>
      <c r="FHW61" s="14"/>
      <c r="FHX61" s="14"/>
      <c r="FHY61" s="14"/>
      <c r="FHZ61" s="14"/>
      <c r="FIA61" s="15"/>
      <c r="FIB61" s="17"/>
      <c r="FIC61" s="12"/>
      <c r="FID61" s="12"/>
      <c r="FIE61" s="402"/>
      <c r="FIF61" s="16"/>
      <c r="FIG61" s="12"/>
      <c r="FIH61" s="12"/>
      <c r="FII61" s="16"/>
      <c r="FIJ61" s="14"/>
      <c r="FIL61" s="15"/>
      <c r="FIM61" s="14"/>
      <c r="FIN61" s="14"/>
      <c r="FIO61" s="14"/>
      <c r="FIP61" s="14"/>
      <c r="FIQ61" s="15"/>
      <c r="FIR61" s="17"/>
      <c r="FIS61" s="12"/>
      <c r="FIT61" s="12"/>
      <c r="FIU61" s="402"/>
      <c r="FIV61" s="16"/>
      <c r="FIW61" s="12"/>
      <c r="FIX61" s="12"/>
      <c r="FIY61" s="16"/>
      <c r="FIZ61" s="14"/>
      <c r="FJB61" s="15"/>
      <c r="FJC61" s="14"/>
      <c r="FJD61" s="14"/>
      <c r="FJE61" s="14"/>
      <c r="FJF61" s="14"/>
      <c r="FJG61" s="15"/>
      <c r="FJH61" s="17"/>
      <c r="FJI61" s="12"/>
      <c r="FJJ61" s="12"/>
      <c r="FJK61" s="402"/>
      <c r="FJL61" s="16"/>
      <c r="FJM61" s="12"/>
      <c r="FJN61" s="12"/>
      <c r="FJO61" s="16"/>
      <c r="FJP61" s="14"/>
      <c r="FJR61" s="15"/>
      <c r="FJS61" s="14"/>
      <c r="FJT61" s="14"/>
      <c r="FJU61" s="14"/>
      <c r="FJV61" s="14"/>
      <c r="FJW61" s="15"/>
      <c r="FJX61" s="17"/>
      <c r="FJY61" s="12"/>
      <c r="FJZ61" s="12"/>
      <c r="FKA61" s="402"/>
      <c r="FKB61" s="16"/>
      <c r="FKC61" s="12"/>
      <c r="FKD61" s="12"/>
      <c r="FKE61" s="16"/>
      <c r="FKF61" s="14"/>
      <c r="FKH61" s="15"/>
      <c r="FKI61" s="14"/>
      <c r="FKJ61" s="14"/>
      <c r="FKK61" s="14"/>
      <c r="FKL61" s="14"/>
      <c r="FKM61" s="15"/>
      <c r="FKN61" s="17"/>
      <c r="FKO61" s="12"/>
      <c r="FKP61" s="12"/>
      <c r="FKQ61" s="402"/>
      <c r="FKR61" s="16"/>
      <c r="FKS61" s="12"/>
      <c r="FKT61" s="12"/>
      <c r="FKU61" s="16"/>
      <c r="FKV61" s="14"/>
      <c r="FKX61" s="15"/>
      <c r="FKY61" s="14"/>
      <c r="FKZ61" s="14"/>
      <c r="FLA61" s="14"/>
      <c r="FLB61" s="14"/>
      <c r="FLC61" s="15"/>
      <c r="FLD61" s="17"/>
      <c r="FLE61" s="12"/>
      <c r="FLF61" s="12"/>
      <c r="FLG61" s="402"/>
      <c r="FLH61" s="16"/>
      <c r="FLI61" s="12"/>
      <c r="FLJ61" s="12"/>
      <c r="FLK61" s="16"/>
      <c r="FLL61" s="14"/>
      <c r="FLN61" s="15"/>
      <c r="FLO61" s="14"/>
      <c r="FLP61" s="14"/>
      <c r="FLQ61" s="14"/>
      <c r="FLR61" s="14"/>
      <c r="FLS61" s="15"/>
      <c r="FLT61" s="17"/>
      <c r="FLU61" s="12"/>
      <c r="FLV61" s="12"/>
      <c r="FLW61" s="402"/>
      <c r="FLX61" s="16"/>
      <c r="FLY61" s="12"/>
      <c r="FLZ61" s="12"/>
      <c r="FMA61" s="16"/>
      <c r="FMB61" s="14"/>
      <c r="FMD61" s="15"/>
      <c r="FME61" s="14"/>
      <c r="FMF61" s="14"/>
      <c r="FMG61" s="14"/>
      <c r="FMH61" s="14"/>
      <c r="FMI61" s="15"/>
      <c r="FMJ61" s="17"/>
      <c r="FMK61" s="12"/>
      <c r="FML61" s="12"/>
      <c r="FMM61" s="402"/>
      <c r="FMN61" s="16"/>
      <c r="FMO61" s="12"/>
      <c r="FMP61" s="12"/>
      <c r="FMQ61" s="16"/>
      <c r="FMR61" s="14"/>
      <c r="FMT61" s="15"/>
      <c r="FMU61" s="14"/>
      <c r="FMV61" s="14"/>
      <c r="FMW61" s="14"/>
      <c r="FMX61" s="14"/>
      <c r="FMY61" s="15"/>
      <c r="FMZ61" s="17"/>
      <c r="FNA61" s="12"/>
      <c r="FNB61" s="12"/>
      <c r="FNC61" s="402"/>
      <c r="FND61" s="16"/>
      <c r="FNE61" s="12"/>
      <c r="FNF61" s="12"/>
      <c r="FNG61" s="16"/>
      <c r="FNH61" s="14"/>
      <c r="FNJ61" s="15"/>
      <c r="FNK61" s="14"/>
      <c r="FNL61" s="14"/>
      <c r="FNM61" s="14"/>
      <c r="FNN61" s="14"/>
      <c r="FNO61" s="15"/>
      <c r="FNP61" s="17"/>
      <c r="FNQ61" s="12"/>
      <c r="FNR61" s="12"/>
      <c r="FNS61" s="402"/>
      <c r="FNT61" s="16"/>
      <c r="FNU61" s="12"/>
      <c r="FNV61" s="12"/>
      <c r="FNW61" s="16"/>
      <c r="FNX61" s="14"/>
      <c r="FNZ61" s="15"/>
      <c r="FOA61" s="14"/>
      <c r="FOB61" s="14"/>
      <c r="FOC61" s="14"/>
      <c r="FOD61" s="14"/>
      <c r="FOE61" s="15"/>
      <c r="FOF61" s="17"/>
      <c r="FOG61" s="12"/>
      <c r="FOH61" s="12"/>
      <c r="FOI61" s="402"/>
      <c r="FOJ61" s="16"/>
      <c r="FOK61" s="12"/>
      <c r="FOL61" s="12"/>
      <c r="FOM61" s="16"/>
      <c r="FON61" s="14"/>
      <c r="FOP61" s="15"/>
      <c r="FOQ61" s="14"/>
      <c r="FOR61" s="14"/>
      <c r="FOS61" s="14"/>
      <c r="FOT61" s="14"/>
      <c r="FOU61" s="15"/>
      <c r="FOV61" s="17"/>
      <c r="FOW61" s="12"/>
      <c r="FOX61" s="12"/>
      <c r="FOY61" s="402"/>
      <c r="FOZ61" s="16"/>
      <c r="FPA61" s="12"/>
      <c r="FPB61" s="12"/>
      <c r="FPC61" s="16"/>
      <c r="FPD61" s="14"/>
      <c r="FPF61" s="15"/>
      <c r="FPG61" s="14"/>
      <c r="FPH61" s="14"/>
      <c r="FPI61" s="14"/>
      <c r="FPJ61" s="14"/>
      <c r="FPK61" s="15"/>
      <c r="FPL61" s="17"/>
      <c r="FPM61" s="12"/>
      <c r="FPN61" s="12"/>
      <c r="FPO61" s="402"/>
      <c r="FPP61" s="16"/>
      <c r="FPQ61" s="12"/>
      <c r="FPR61" s="12"/>
      <c r="FPS61" s="16"/>
      <c r="FPT61" s="14"/>
      <c r="FPV61" s="15"/>
      <c r="FPW61" s="14"/>
      <c r="FPX61" s="14"/>
      <c r="FPY61" s="14"/>
      <c r="FPZ61" s="14"/>
      <c r="FQA61" s="15"/>
      <c r="FQB61" s="17"/>
      <c r="FQC61" s="12"/>
      <c r="FQD61" s="12"/>
      <c r="FQE61" s="402"/>
      <c r="FQF61" s="16"/>
      <c r="FQG61" s="12"/>
      <c r="FQH61" s="12"/>
      <c r="FQI61" s="16"/>
      <c r="FQJ61" s="14"/>
      <c r="FQL61" s="15"/>
      <c r="FQM61" s="14"/>
      <c r="FQN61" s="14"/>
      <c r="FQO61" s="14"/>
      <c r="FQP61" s="14"/>
      <c r="FQQ61" s="15"/>
      <c r="FQR61" s="17"/>
      <c r="FQS61" s="12"/>
      <c r="FQT61" s="12"/>
      <c r="FQU61" s="402"/>
      <c r="FQV61" s="16"/>
      <c r="FQW61" s="12"/>
      <c r="FQX61" s="12"/>
      <c r="FQY61" s="16"/>
      <c r="FQZ61" s="14"/>
      <c r="FRB61" s="15"/>
      <c r="FRC61" s="14"/>
      <c r="FRD61" s="14"/>
      <c r="FRE61" s="14"/>
      <c r="FRF61" s="14"/>
      <c r="FRG61" s="15"/>
      <c r="FRH61" s="17"/>
      <c r="FRI61" s="12"/>
      <c r="FRJ61" s="12"/>
      <c r="FRK61" s="402"/>
      <c r="FRL61" s="16"/>
      <c r="FRM61" s="12"/>
      <c r="FRN61" s="12"/>
      <c r="FRO61" s="16"/>
      <c r="FRP61" s="14"/>
      <c r="FRR61" s="15"/>
      <c r="FRS61" s="14"/>
      <c r="FRT61" s="14"/>
      <c r="FRU61" s="14"/>
      <c r="FRV61" s="14"/>
      <c r="FRW61" s="15"/>
      <c r="FRX61" s="17"/>
      <c r="FRY61" s="12"/>
      <c r="FRZ61" s="12"/>
      <c r="FSA61" s="402"/>
      <c r="FSB61" s="16"/>
      <c r="FSC61" s="12"/>
      <c r="FSD61" s="12"/>
      <c r="FSE61" s="16"/>
      <c r="FSF61" s="14"/>
      <c r="FSH61" s="15"/>
      <c r="FSI61" s="14"/>
      <c r="FSJ61" s="14"/>
      <c r="FSK61" s="14"/>
      <c r="FSL61" s="14"/>
      <c r="FSM61" s="15"/>
      <c r="FSN61" s="17"/>
      <c r="FSO61" s="12"/>
      <c r="FSP61" s="12"/>
      <c r="FSQ61" s="402"/>
      <c r="FSR61" s="16"/>
      <c r="FSS61" s="12"/>
      <c r="FST61" s="12"/>
      <c r="FSU61" s="16"/>
      <c r="FSV61" s="14"/>
      <c r="FSX61" s="15"/>
      <c r="FSY61" s="14"/>
      <c r="FSZ61" s="14"/>
      <c r="FTA61" s="14"/>
      <c r="FTB61" s="14"/>
      <c r="FTC61" s="15"/>
      <c r="FTD61" s="17"/>
      <c r="FTE61" s="12"/>
      <c r="FTF61" s="12"/>
      <c r="FTG61" s="402"/>
      <c r="FTH61" s="16"/>
      <c r="FTI61" s="12"/>
      <c r="FTJ61" s="12"/>
      <c r="FTK61" s="16"/>
      <c r="FTL61" s="14"/>
      <c r="FTN61" s="15"/>
      <c r="FTO61" s="14"/>
      <c r="FTP61" s="14"/>
      <c r="FTQ61" s="14"/>
      <c r="FTR61" s="14"/>
      <c r="FTS61" s="15"/>
      <c r="FTT61" s="17"/>
      <c r="FTU61" s="12"/>
      <c r="FTV61" s="12"/>
      <c r="FTW61" s="402"/>
      <c r="FTX61" s="16"/>
      <c r="FTY61" s="12"/>
      <c r="FTZ61" s="12"/>
      <c r="FUA61" s="16"/>
      <c r="FUB61" s="14"/>
      <c r="FUD61" s="15"/>
      <c r="FUE61" s="14"/>
      <c r="FUF61" s="14"/>
      <c r="FUG61" s="14"/>
      <c r="FUH61" s="14"/>
      <c r="FUI61" s="15"/>
      <c r="FUJ61" s="17"/>
      <c r="FUK61" s="12"/>
      <c r="FUL61" s="12"/>
      <c r="FUM61" s="402"/>
      <c r="FUN61" s="16"/>
      <c r="FUO61" s="12"/>
      <c r="FUP61" s="12"/>
      <c r="FUQ61" s="16"/>
      <c r="FUR61" s="14"/>
      <c r="FUT61" s="15"/>
      <c r="FUU61" s="14"/>
      <c r="FUV61" s="14"/>
      <c r="FUW61" s="14"/>
      <c r="FUX61" s="14"/>
      <c r="FUY61" s="15"/>
      <c r="FUZ61" s="17"/>
      <c r="FVA61" s="12"/>
      <c r="FVB61" s="12"/>
      <c r="FVC61" s="402"/>
      <c r="FVD61" s="16"/>
      <c r="FVE61" s="12"/>
      <c r="FVF61" s="12"/>
      <c r="FVG61" s="16"/>
      <c r="FVH61" s="14"/>
      <c r="FVJ61" s="15"/>
      <c r="FVK61" s="14"/>
      <c r="FVL61" s="14"/>
      <c r="FVM61" s="14"/>
      <c r="FVN61" s="14"/>
      <c r="FVO61" s="15"/>
      <c r="FVP61" s="17"/>
      <c r="FVQ61" s="12"/>
      <c r="FVR61" s="12"/>
      <c r="FVS61" s="402"/>
      <c r="FVT61" s="16"/>
      <c r="FVU61" s="12"/>
      <c r="FVV61" s="12"/>
      <c r="FVW61" s="16"/>
      <c r="FVX61" s="14"/>
      <c r="FVZ61" s="15"/>
      <c r="FWA61" s="14"/>
      <c r="FWB61" s="14"/>
      <c r="FWC61" s="14"/>
      <c r="FWD61" s="14"/>
      <c r="FWE61" s="15"/>
      <c r="FWF61" s="17"/>
      <c r="FWG61" s="12"/>
      <c r="FWH61" s="12"/>
      <c r="FWI61" s="402"/>
      <c r="FWJ61" s="16"/>
      <c r="FWK61" s="12"/>
      <c r="FWL61" s="12"/>
      <c r="FWM61" s="16"/>
      <c r="FWN61" s="14"/>
      <c r="FWP61" s="15"/>
      <c r="FWQ61" s="14"/>
      <c r="FWR61" s="14"/>
      <c r="FWS61" s="14"/>
      <c r="FWT61" s="14"/>
      <c r="FWU61" s="15"/>
      <c r="FWV61" s="17"/>
      <c r="FWW61" s="12"/>
      <c r="FWX61" s="12"/>
      <c r="FWY61" s="402"/>
      <c r="FWZ61" s="16"/>
      <c r="FXA61" s="12"/>
      <c r="FXB61" s="12"/>
      <c r="FXC61" s="16"/>
      <c r="FXD61" s="14"/>
      <c r="FXF61" s="15"/>
      <c r="FXG61" s="14"/>
      <c r="FXH61" s="14"/>
      <c r="FXI61" s="14"/>
      <c r="FXJ61" s="14"/>
      <c r="FXK61" s="15"/>
      <c r="FXL61" s="17"/>
      <c r="FXM61" s="12"/>
      <c r="FXN61" s="12"/>
      <c r="FXO61" s="402"/>
      <c r="FXP61" s="16"/>
      <c r="FXQ61" s="12"/>
      <c r="FXR61" s="12"/>
      <c r="FXS61" s="16"/>
      <c r="FXT61" s="14"/>
      <c r="FXV61" s="15"/>
      <c r="FXW61" s="14"/>
      <c r="FXX61" s="14"/>
      <c r="FXY61" s="14"/>
      <c r="FXZ61" s="14"/>
      <c r="FYA61" s="15"/>
      <c r="FYB61" s="17"/>
      <c r="FYC61" s="12"/>
      <c r="FYD61" s="12"/>
      <c r="FYE61" s="402"/>
      <c r="FYF61" s="16"/>
      <c r="FYG61" s="12"/>
      <c r="FYH61" s="12"/>
      <c r="FYI61" s="16"/>
      <c r="FYJ61" s="14"/>
      <c r="FYL61" s="15"/>
      <c r="FYM61" s="14"/>
      <c r="FYN61" s="14"/>
      <c r="FYO61" s="14"/>
      <c r="FYP61" s="14"/>
      <c r="FYQ61" s="15"/>
      <c r="FYR61" s="17"/>
      <c r="FYS61" s="12"/>
      <c r="FYT61" s="12"/>
      <c r="FYU61" s="402"/>
      <c r="FYV61" s="16"/>
      <c r="FYW61" s="12"/>
      <c r="FYX61" s="12"/>
      <c r="FYY61" s="16"/>
      <c r="FYZ61" s="14"/>
      <c r="FZB61" s="15"/>
      <c r="FZC61" s="14"/>
      <c r="FZD61" s="14"/>
      <c r="FZE61" s="14"/>
      <c r="FZF61" s="14"/>
      <c r="FZG61" s="15"/>
      <c r="FZH61" s="17"/>
      <c r="FZI61" s="12"/>
      <c r="FZJ61" s="12"/>
      <c r="FZK61" s="402"/>
      <c r="FZL61" s="16"/>
      <c r="FZM61" s="12"/>
      <c r="FZN61" s="12"/>
      <c r="FZO61" s="16"/>
      <c r="FZP61" s="14"/>
      <c r="FZR61" s="15"/>
      <c r="FZS61" s="14"/>
      <c r="FZT61" s="14"/>
      <c r="FZU61" s="14"/>
      <c r="FZV61" s="14"/>
      <c r="FZW61" s="15"/>
      <c r="FZX61" s="17"/>
      <c r="FZY61" s="12"/>
      <c r="FZZ61" s="12"/>
      <c r="GAA61" s="402"/>
      <c r="GAB61" s="16"/>
      <c r="GAC61" s="12"/>
      <c r="GAD61" s="12"/>
      <c r="GAE61" s="16"/>
      <c r="GAF61" s="14"/>
      <c r="GAH61" s="15"/>
      <c r="GAI61" s="14"/>
      <c r="GAJ61" s="14"/>
      <c r="GAK61" s="14"/>
      <c r="GAL61" s="14"/>
      <c r="GAM61" s="15"/>
      <c r="GAN61" s="17"/>
      <c r="GAO61" s="12"/>
      <c r="GAP61" s="12"/>
      <c r="GAQ61" s="402"/>
      <c r="GAR61" s="16"/>
      <c r="GAS61" s="12"/>
      <c r="GAT61" s="12"/>
      <c r="GAU61" s="16"/>
      <c r="GAV61" s="14"/>
      <c r="GAX61" s="15"/>
      <c r="GAY61" s="14"/>
      <c r="GAZ61" s="14"/>
      <c r="GBA61" s="14"/>
      <c r="GBB61" s="14"/>
      <c r="GBC61" s="15"/>
      <c r="GBD61" s="17"/>
      <c r="GBE61" s="12"/>
      <c r="GBF61" s="12"/>
      <c r="GBG61" s="402"/>
      <c r="GBH61" s="16"/>
      <c r="GBI61" s="12"/>
      <c r="GBJ61" s="12"/>
      <c r="GBK61" s="16"/>
      <c r="GBL61" s="14"/>
      <c r="GBN61" s="15"/>
      <c r="GBO61" s="14"/>
      <c r="GBP61" s="14"/>
      <c r="GBQ61" s="14"/>
      <c r="GBR61" s="14"/>
      <c r="GBS61" s="15"/>
      <c r="GBT61" s="17"/>
      <c r="GBU61" s="12"/>
      <c r="GBV61" s="12"/>
      <c r="GBW61" s="402"/>
      <c r="GBX61" s="16"/>
      <c r="GBY61" s="12"/>
      <c r="GBZ61" s="12"/>
      <c r="GCA61" s="16"/>
      <c r="GCB61" s="14"/>
      <c r="GCD61" s="15"/>
      <c r="GCE61" s="14"/>
      <c r="GCF61" s="14"/>
      <c r="GCG61" s="14"/>
      <c r="GCH61" s="14"/>
      <c r="GCI61" s="15"/>
      <c r="GCJ61" s="17"/>
      <c r="GCK61" s="12"/>
      <c r="GCL61" s="12"/>
      <c r="GCM61" s="402"/>
      <c r="GCN61" s="16"/>
      <c r="GCO61" s="12"/>
      <c r="GCP61" s="12"/>
      <c r="GCQ61" s="16"/>
      <c r="GCR61" s="14"/>
      <c r="GCT61" s="15"/>
      <c r="GCU61" s="14"/>
      <c r="GCV61" s="14"/>
      <c r="GCW61" s="14"/>
      <c r="GCX61" s="14"/>
      <c r="GCY61" s="15"/>
      <c r="GCZ61" s="17"/>
      <c r="GDA61" s="12"/>
      <c r="GDB61" s="12"/>
      <c r="GDC61" s="402"/>
      <c r="GDD61" s="16"/>
      <c r="GDE61" s="12"/>
      <c r="GDF61" s="12"/>
      <c r="GDG61" s="16"/>
      <c r="GDH61" s="14"/>
      <c r="GDJ61" s="15"/>
      <c r="GDK61" s="14"/>
      <c r="GDL61" s="14"/>
      <c r="GDM61" s="14"/>
      <c r="GDN61" s="14"/>
      <c r="GDO61" s="15"/>
      <c r="GDP61" s="17"/>
      <c r="GDQ61" s="12"/>
      <c r="GDR61" s="12"/>
      <c r="GDS61" s="402"/>
      <c r="GDT61" s="16"/>
      <c r="GDU61" s="12"/>
      <c r="GDV61" s="12"/>
      <c r="GDW61" s="16"/>
      <c r="GDX61" s="14"/>
      <c r="GDZ61" s="15"/>
      <c r="GEA61" s="14"/>
      <c r="GEB61" s="14"/>
      <c r="GEC61" s="14"/>
      <c r="GED61" s="14"/>
      <c r="GEE61" s="15"/>
      <c r="GEF61" s="17"/>
      <c r="GEG61" s="12"/>
      <c r="GEH61" s="12"/>
      <c r="GEI61" s="402"/>
      <c r="GEJ61" s="16"/>
      <c r="GEK61" s="12"/>
      <c r="GEL61" s="12"/>
      <c r="GEM61" s="16"/>
      <c r="GEN61" s="14"/>
      <c r="GEP61" s="15"/>
      <c r="GEQ61" s="14"/>
      <c r="GER61" s="14"/>
      <c r="GES61" s="14"/>
      <c r="GET61" s="14"/>
      <c r="GEU61" s="15"/>
      <c r="GEV61" s="17"/>
      <c r="GEW61" s="12"/>
      <c r="GEX61" s="12"/>
      <c r="GEY61" s="402"/>
      <c r="GEZ61" s="16"/>
      <c r="GFA61" s="12"/>
      <c r="GFB61" s="12"/>
      <c r="GFC61" s="16"/>
      <c r="GFD61" s="14"/>
      <c r="GFF61" s="15"/>
      <c r="GFG61" s="14"/>
      <c r="GFH61" s="14"/>
      <c r="GFI61" s="14"/>
      <c r="GFJ61" s="14"/>
      <c r="GFK61" s="15"/>
      <c r="GFL61" s="17"/>
      <c r="GFM61" s="12"/>
      <c r="GFN61" s="12"/>
      <c r="GFO61" s="402"/>
      <c r="GFP61" s="16"/>
      <c r="GFQ61" s="12"/>
      <c r="GFR61" s="12"/>
      <c r="GFS61" s="16"/>
      <c r="GFT61" s="14"/>
      <c r="GFV61" s="15"/>
      <c r="GFW61" s="14"/>
      <c r="GFX61" s="14"/>
      <c r="GFY61" s="14"/>
      <c r="GFZ61" s="14"/>
      <c r="GGA61" s="15"/>
      <c r="GGB61" s="17"/>
      <c r="GGC61" s="12"/>
      <c r="GGD61" s="12"/>
      <c r="GGE61" s="402"/>
      <c r="GGF61" s="16"/>
      <c r="GGG61" s="12"/>
      <c r="GGH61" s="12"/>
      <c r="GGI61" s="16"/>
      <c r="GGJ61" s="14"/>
      <c r="GGL61" s="15"/>
      <c r="GGM61" s="14"/>
      <c r="GGN61" s="14"/>
      <c r="GGO61" s="14"/>
      <c r="GGP61" s="14"/>
      <c r="GGQ61" s="15"/>
      <c r="GGR61" s="17"/>
      <c r="GGS61" s="12"/>
      <c r="GGT61" s="12"/>
      <c r="GGU61" s="402"/>
      <c r="GGV61" s="16"/>
      <c r="GGW61" s="12"/>
      <c r="GGX61" s="12"/>
      <c r="GGY61" s="16"/>
      <c r="GGZ61" s="14"/>
      <c r="GHB61" s="15"/>
      <c r="GHC61" s="14"/>
      <c r="GHD61" s="14"/>
      <c r="GHE61" s="14"/>
      <c r="GHF61" s="14"/>
      <c r="GHG61" s="15"/>
      <c r="GHH61" s="17"/>
      <c r="GHI61" s="12"/>
      <c r="GHJ61" s="12"/>
      <c r="GHK61" s="402"/>
      <c r="GHL61" s="16"/>
      <c r="GHM61" s="12"/>
      <c r="GHN61" s="12"/>
      <c r="GHO61" s="16"/>
      <c r="GHP61" s="14"/>
      <c r="GHR61" s="15"/>
      <c r="GHS61" s="14"/>
      <c r="GHT61" s="14"/>
      <c r="GHU61" s="14"/>
      <c r="GHV61" s="14"/>
      <c r="GHW61" s="15"/>
      <c r="GHX61" s="17"/>
      <c r="GHY61" s="12"/>
      <c r="GHZ61" s="12"/>
      <c r="GIA61" s="402"/>
      <c r="GIB61" s="16"/>
      <c r="GIC61" s="12"/>
      <c r="GID61" s="12"/>
      <c r="GIE61" s="16"/>
      <c r="GIF61" s="14"/>
      <c r="GIH61" s="15"/>
      <c r="GII61" s="14"/>
      <c r="GIJ61" s="14"/>
      <c r="GIK61" s="14"/>
      <c r="GIL61" s="14"/>
      <c r="GIM61" s="15"/>
      <c r="GIN61" s="17"/>
      <c r="GIO61" s="12"/>
      <c r="GIP61" s="12"/>
      <c r="GIQ61" s="402"/>
      <c r="GIR61" s="16"/>
      <c r="GIS61" s="12"/>
      <c r="GIT61" s="12"/>
      <c r="GIU61" s="16"/>
      <c r="GIV61" s="14"/>
      <c r="GIX61" s="15"/>
      <c r="GIY61" s="14"/>
      <c r="GIZ61" s="14"/>
      <c r="GJA61" s="14"/>
      <c r="GJB61" s="14"/>
      <c r="GJC61" s="15"/>
      <c r="GJD61" s="17"/>
      <c r="GJE61" s="12"/>
      <c r="GJF61" s="12"/>
      <c r="GJG61" s="402"/>
      <c r="GJH61" s="16"/>
      <c r="GJI61" s="12"/>
      <c r="GJJ61" s="12"/>
      <c r="GJK61" s="16"/>
      <c r="GJL61" s="14"/>
      <c r="GJN61" s="15"/>
      <c r="GJO61" s="14"/>
      <c r="GJP61" s="14"/>
      <c r="GJQ61" s="14"/>
      <c r="GJR61" s="14"/>
      <c r="GJS61" s="15"/>
      <c r="GJT61" s="17"/>
      <c r="GJU61" s="12"/>
      <c r="GJV61" s="12"/>
      <c r="GJW61" s="402"/>
      <c r="GJX61" s="16"/>
      <c r="GJY61" s="12"/>
      <c r="GJZ61" s="12"/>
      <c r="GKA61" s="16"/>
      <c r="GKB61" s="14"/>
      <c r="GKD61" s="15"/>
      <c r="GKE61" s="14"/>
      <c r="GKF61" s="14"/>
      <c r="GKG61" s="14"/>
      <c r="GKH61" s="14"/>
      <c r="GKI61" s="15"/>
      <c r="GKJ61" s="17"/>
      <c r="GKK61" s="12"/>
      <c r="GKL61" s="12"/>
      <c r="GKM61" s="402"/>
      <c r="GKN61" s="16"/>
      <c r="GKO61" s="12"/>
      <c r="GKP61" s="12"/>
      <c r="GKQ61" s="16"/>
      <c r="GKR61" s="14"/>
      <c r="GKT61" s="15"/>
      <c r="GKU61" s="14"/>
      <c r="GKV61" s="14"/>
      <c r="GKW61" s="14"/>
      <c r="GKX61" s="14"/>
      <c r="GKY61" s="15"/>
      <c r="GKZ61" s="17"/>
      <c r="GLA61" s="12"/>
      <c r="GLB61" s="12"/>
      <c r="GLC61" s="402"/>
      <c r="GLD61" s="16"/>
      <c r="GLE61" s="12"/>
      <c r="GLF61" s="12"/>
      <c r="GLG61" s="16"/>
      <c r="GLH61" s="14"/>
      <c r="GLJ61" s="15"/>
      <c r="GLK61" s="14"/>
      <c r="GLL61" s="14"/>
      <c r="GLM61" s="14"/>
      <c r="GLN61" s="14"/>
      <c r="GLO61" s="15"/>
      <c r="GLP61" s="17"/>
      <c r="GLQ61" s="12"/>
      <c r="GLR61" s="12"/>
      <c r="GLS61" s="402"/>
      <c r="GLT61" s="16"/>
      <c r="GLU61" s="12"/>
      <c r="GLV61" s="12"/>
      <c r="GLW61" s="16"/>
      <c r="GLX61" s="14"/>
      <c r="GLZ61" s="15"/>
      <c r="GMA61" s="14"/>
      <c r="GMB61" s="14"/>
      <c r="GMC61" s="14"/>
      <c r="GMD61" s="14"/>
      <c r="GME61" s="15"/>
      <c r="GMF61" s="17"/>
      <c r="GMG61" s="12"/>
      <c r="GMH61" s="12"/>
      <c r="GMI61" s="402"/>
      <c r="GMJ61" s="16"/>
      <c r="GMK61" s="12"/>
      <c r="GML61" s="12"/>
      <c r="GMM61" s="16"/>
      <c r="GMN61" s="14"/>
      <c r="GMP61" s="15"/>
      <c r="GMQ61" s="14"/>
      <c r="GMR61" s="14"/>
      <c r="GMS61" s="14"/>
      <c r="GMT61" s="14"/>
      <c r="GMU61" s="15"/>
      <c r="GMV61" s="17"/>
      <c r="GMW61" s="12"/>
      <c r="GMX61" s="12"/>
      <c r="GMY61" s="402"/>
      <c r="GMZ61" s="16"/>
      <c r="GNA61" s="12"/>
      <c r="GNB61" s="12"/>
      <c r="GNC61" s="16"/>
      <c r="GND61" s="14"/>
      <c r="GNF61" s="15"/>
      <c r="GNG61" s="14"/>
      <c r="GNH61" s="14"/>
      <c r="GNI61" s="14"/>
      <c r="GNJ61" s="14"/>
      <c r="GNK61" s="15"/>
      <c r="GNL61" s="17"/>
      <c r="GNM61" s="12"/>
      <c r="GNN61" s="12"/>
      <c r="GNO61" s="402"/>
      <c r="GNP61" s="16"/>
      <c r="GNQ61" s="12"/>
      <c r="GNR61" s="12"/>
      <c r="GNS61" s="16"/>
      <c r="GNT61" s="14"/>
      <c r="GNV61" s="15"/>
      <c r="GNW61" s="14"/>
      <c r="GNX61" s="14"/>
      <c r="GNY61" s="14"/>
      <c r="GNZ61" s="14"/>
      <c r="GOA61" s="15"/>
      <c r="GOB61" s="17"/>
      <c r="GOC61" s="12"/>
      <c r="GOD61" s="12"/>
      <c r="GOE61" s="402"/>
      <c r="GOF61" s="16"/>
      <c r="GOG61" s="12"/>
      <c r="GOH61" s="12"/>
      <c r="GOI61" s="16"/>
      <c r="GOJ61" s="14"/>
      <c r="GOL61" s="15"/>
      <c r="GOM61" s="14"/>
      <c r="GON61" s="14"/>
      <c r="GOO61" s="14"/>
      <c r="GOP61" s="14"/>
      <c r="GOQ61" s="15"/>
      <c r="GOR61" s="17"/>
      <c r="GOS61" s="12"/>
      <c r="GOT61" s="12"/>
      <c r="GOU61" s="402"/>
      <c r="GOV61" s="16"/>
      <c r="GOW61" s="12"/>
      <c r="GOX61" s="12"/>
      <c r="GOY61" s="16"/>
      <c r="GOZ61" s="14"/>
      <c r="GPB61" s="15"/>
      <c r="GPC61" s="14"/>
      <c r="GPD61" s="14"/>
      <c r="GPE61" s="14"/>
      <c r="GPF61" s="14"/>
      <c r="GPG61" s="15"/>
      <c r="GPH61" s="17"/>
      <c r="GPI61" s="12"/>
      <c r="GPJ61" s="12"/>
      <c r="GPK61" s="402"/>
      <c r="GPL61" s="16"/>
      <c r="GPM61" s="12"/>
      <c r="GPN61" s="12"/>
      <c r="GPO61" s="16"/>
      <c r="GPP61" s="14"/>
      <c r="GPR61" s="15"/>
      <c r="GPS61" s="14"/>
      <c r="GPT61" s="14"/>
      <c r="GPU61" s="14"/>
      <c r="GPV61" s="14"/>
      <c r="GPW61" s="15"/>
      <c r="GPX61" s="17"/>
      <c r="GPY61" s="12"/>
      <c r="GPZ61" s="12"/>
      <c r="GQA61" s="402"/>
      <c r="GQB61" s="16"/>
      <c r="GQC61" s="12"/>
      <c r="GQD61" s="12"/>
      <c r="GQE61" s="16"/>
      <c r="GQF61" s="14"/>
      <c r="GQH61" s="15"/>
      <c r="GQI61" s="14"/>
      <c r="GQJ61" s="14"/>
      <c r="GQK61" s="14"/>
      <c r="GQL61" s="14"/>
      <c r="GQM61" s="15"/>
      <c r="GQN61" s="17"/>
      <c r="GQO61" s="12"/>
      <c r="GQP61" s="12"/>
      <c r="GQQ61" s="402"/>
      <c r="GQR61" s="16"/>
      <c r="GQS61" s="12"/>
      <c r="GQT61" s="12"/>
      <c r="GQU61" s="16"/>
      <c r="GQV61" s="14"/>
      <c r="GQX61" s="15"/>
      <c r="GQY61" s="14"/>
      <c r="GQZ61" s="14"/>
      <c r="GRA61" s="14"/>
      <c r="GRB61" s="14"/>
      <c r="GRC61" s="15"/>
      <c r="GRD61" s="17"/>
      <c r="GRE61" s="12"/>
      <c r="GRF61" s="12"/>
      <c r="GRG61" s="402"/>
      <c r="GRH61" s="16"/>
      <c r="GRI61" s="12"/>
      <c r="GRJ61" s="12"/>
      <c r="GRK61" s="16"/>
      <c r="GRL61" s="14"/>
      <c r="GRN61" s="15"/>
      <c r="GRO61" s="14"/>
      <c r="GRP61" s="14"/>
      <c r="GRQ61" s="14"/>
      <c r="GRR61" s="14"/>
      <c r="GRS61" s="15"/>
      <c r="GRT61" s="17"/>
      <c r="GRU61" s="12"/>
      <c r="GRV61" s="12"/>
      <c r="GRW61" s="402"/>
      <c r="GRX61" s="16"/>
      <c r="GRY61" s="12"/>
      <c r="GRZ61" s="12"/>
      <c r="GSA61" s="16"/>
      <c r="GSB61" s="14"/>
      <c r="GSD61" s="15"/>
      <c r="GSE61" s="14"/>
      <c r="GSF61" s="14"/>
      <c r="GSG61" s="14"/>
      <c r="GSH61" s="14"/>
      <c r="GSI61" s="15"/>
      <c r="GSJ61" s="17"/>
      <c r="GSK61" s="12"/>
      <c r="GSL61" s="12"/>
      <c r="GSM61" s="402"/>
      <c r="GSN61" s="16"/>
      <c r="GSO61" s="12"/>
      <c r="GSP61" s="12"/>
      <c r="GSQ61" s="16"/>
      <c r="GSR61" s="14"/>
      <c r="GST61" s="15"/>
      <c r="GSU61" s="14"/>
      <c r="GSV61" s="14"/>
      <c r="GSW61" s="14"/>
      <c r="GSX61" s="14"/>
      <c r="GSY61" s="15"/>
      <c r="GSZ61" s="17"/>
      <c r="GTA61" s="12"/>
      <c r="GTB61" s="12"/>
      <c r="GTC61" s="402"/>
      <c r="GTD61" s="16"/>
      <c r="GTE61" s="12"/>
      <c r="GTF61" s="12"/>
      <c r="GTG61" s="16"/>
      <c r="GTH61" s="14"/>
      <c r="GTJ61" s="15"/>
      <c r="GTK61" s="14"/>
      <c r="GTL61" s="14"/>
      <c r="GTM61" s="14"/>
      <c r="GTN61" s="14"/>
      <c r="GTO61" s="15"/>
      <c r="GTP61" s="17"/>
      <c r="GTQ61" s="12"/>
      <c r="GTR61" s="12"/>
      <c r="GTS61" s="402"/>
      <c r="GTT61" s="16"/>
      <c r="GTU61" s="12"/>
      <c r="GTV61" s="12"/>
      <c r="GTW61" s="16"/>
      <c r="GTX61" s="14"/>
      <c r="GTZ61" s="15"/>
      <c r="GUA61" s="14"/>
      <c r="GUB61" s="14"/>
      <c r="GUC61" s="14"/>
      <c r="GUD61" s="14"/>
      <c r="GUE61" s="15"/>
      <c r="GUF61" s="17"/>
      <c r="GUG61" s="12"/>
      <c r="GUH61" s="12"/>
      <c r="GUI61" s="402"/>
      <c r="GUJ61" s="16"/>
      <c r="GUK61" s="12"/>
      <c r="GUL61" s="12"/>
      <c r="GUM61" s="16"/>
      <c r="GUN61" s="14"/>
      <c r="GUP61" s="15"/>
      <c r="GUQ61" s="14"/>
      <c r="GUR61" s="14"/>
      <c r="GUS61" s="14"/>
      <c r="GUT61" s="14"/>
      <c r="GUU61" s="15"/>
      <c r="GUV61" s="17"/>
      <c r="GUW61" s="12"/>
      <c r="GUX61" s="12"/>
      <c r="GUY61" s="402"/>
      <c r="GUZ61" s="16"/>
      <c r="GVA61" s="12"/>
      <c r="GVB61" s="12"/>
      <c r="GVC61" s="16"/>
      <c r="GVD61" s="14"/>
      <c r="GVF61" s="15"/>
      <c r="GVG61" s="14"/>
      <c r="GVH61" s="14"/>
      <c r="GVI61" s="14"/>
      <c r="GVJ61" s="14"/>
      <c r="GVK61" s="15"/>
      <c r="GVL61" s="17"/>
      <c r="GVM61" s="12"/>
      <c r="GVN61" s="12"/>
      <c r="GVO61" s="402"/>
      <c r="GVP61" s="16"/>
      <c r="GVQ61" s="12"/>
      <c r="GVR61" s="12"/>
      <c r="GVS61" s="16"/>
      <c r="GVT61" s="14"/>
      <c r="GVV61" s="15"/>
      <c r="GVW61" s="14"/>
      <c r="GVX61" s="14"/>
      <c r="GVY61" s="14"/>
      <c r="GVZ61" s="14"/>
      <c r="GWA61" s="15"/>
      <c r="GWB61" s="17"/>
      <c r="GWC61" s="12"/>
      <c r="GWD61" s="12"/>
      <c r="GWE61" s="402"/>
      <c r="GWF61" s="16"/>
      <c r="GWG61" s="12"/>
      <c r="GWH61" s="12"/>
      <c r="GWI61" s="16"/>
      <c r="GWJ61" s="14"/>
      <c r="GWL61" s="15"/>
      <c r="GWM61" s="14"/>
      <c r="GWN61" s="14"/>
      <c r="GWO61" s="14"/>
      <c r="GWP61" s="14"/>
      <c r="GWQ61" s="15"/>
      <c r="GWR61" s="17"/>
      <c r="GWS61" s="12"/>
      <c r="GWT61" s="12"/>
      <c r="GWU61" s="402"/>
      <c r="GWV61" s="16"/>
      <c r="GWW61" s="12"/>
      <c r="GWX61" s="12"/>
      <c r="GWY61" s="16"/>
      <c r="GWZ61" s="14"/>
      <c r="GXB61" s="15"/>
      <c r="GXC61" s="14"/>
      <c r="GXD61" s="14"/>
      <c r="GXE61" s="14"/>
      <c r="GXF61" s="14"/>
      <c r="GXG61" s="15"/>
      <c r="GXH61" s="17"/>
      <c r="GXI61" s="12"/>
      <c r="GXJ61" s="12"/>
      <c r="GXK61" s="402"/>
      <c r="GXL61" s="16"/>
      <c r="GXM61" s="12"/>
      <c r="GXN61" s="12"/>
      <c r="GXO61" s="16"/>
      <c r="GXP61" s="14"/>
      <c r="GXR61" s="15"/>
      <c r="GXS61" s="14"/>
      <c r="GXT61" s="14"/>
      <c r="GXU61" s="14"/>
      <c r="GXV61" s="14"/>
      <c r="GXW61" s="15"/>
      <c r="GXX61" s="17"/>
      <c r="GXY61" s="12"/>
      <c r="GXZ61" s="12"/>
      <c r="GYA61" s="402"/>
      <c r="GYB61" s="16"/>
      <c r="GYC61" s="12"/>
      <c r="GYD61" s="12"/>
      <c r="GYE61" s="16"/>
      <c r="GYF61" s="14"/>
      <c r="GYH61" s="15"/>
      <c r="GYI61" s="14"/>
      <c r="GYJ61" s="14"/>
      <c r="GYK61" s="14"/>
      <c r="GYL61" s="14"/>
      <c r="GYM61" s="15"/>
      <c r="GYN61" s="17"/>
      <c r="GYO61" s="12"/>
      <c r="GYP61" s="12"/>
      <c r="GYQ61" s="402"/>
      <c r="GYR61" s="16"/>
      <c r="GYS61" s="12"/>
      <c r="GYT61" s="12"/>
      <c r="GYU61" s="16"/>
      <c r="GYV61" s="14"/>
      <c r="GYX61" s="15"/>
      <c r="GYY61" s="14"/>
      <c r="GYZ61" s="14"/>
      <c r="GZA61" s="14"/>
      <c r="GZB61" s="14"/>
      <c r="GZC61" s="15"/>
      <c r="GZD61" s="17"/>
      <c r="GZE61" s="12"/>
      <c r="GZF61" s="12"/>
      <c r="GZG61" s="402"/>
      <c r="GZH61" s="16"/>
      <c r="GZI61" s="12"/>
      <c r="GZJ61" s="12"/>
      <c r="GZK61" s="16"/>
      <c r="GZL61" s="14"/>
      <c r="GZN61" s="15"/>
      <c r="GZO61" s="14"/>
      <c r="GZP61" s="14"/>
      <c r="GZQ61" s="14"/>
      <c r="GZR61" s="14"/>
      <c r="GZS61" s="15"/>
      <c r="GZT61" s="17"/>
      <c r="GZU61" s="12"/>
      <c r="GZV61" s="12"/>
      <c r="GZW61" s="402"/>
      <c r="GZX61" s="16"/>
      <c r="GZY61" s="12"/>
      <c r="GZZ61" s="12"/>
      <c r="HAA61" s="16"/>
      <c r="HAB61" s="14"/>
      <c r="HAD61" s="15"/>
      <c r="HAE61" s="14"/>
      <c r="HAF61" s="14"/>
      <c r="HAG61" s="14"/>
      <c r="HAH61" s="14"/>
      <c r="HAI61" s="15"/>
      <c r="HAJ61" s="17"/>
      <c r="HAK61" s="12"/>
      <c r="HAL61" s="12"/>
      <c r="HAM61" s="402"/>
      <c r="HAN61" s="16"/>
      <c r="HAO61" s="12"/>
      <c r="HAP61" s="12"/>
      <c r="HAQ61" s="16"/>
      <c r="HAR61" s="14"/>
      <c r="HAT61" s="15"/>
      <c r="HAU61" s="14"/>
      <c r="HAV61" s="14"/>
      <c r="HAW61" s="14"/>
      <c r="HAX61" s="14"/>
      <c r="HAY61" s="15"/>
      <c r="HAZ61" s="17"/>
      <c r="HBA61" s="12"/>
      <c r="HBB61" s="12"/>
      <c r="HBC61" s="402"/>
      <c r="HBD61" s="16"/>
      <c r="HBE61" s="12"/>
      <c r="HBF61" s="12"/>
      <c r="HBG61" s="16"/>
      <c r="HBH61" s="14"/>
      <c r="HBJ61" s="15"/>
      <c r="HBK61" s="14"/>
      <c r="HBL61" s="14"/>
      <c r="HBM61" s="14"/>
      <c r="HBN61" s="14"/>
      <c r="HBO61" s="15"/>
      <c r="HBP61" s="17"/>
      <c r="HBQ61" s="12"/>
      <c r="HBR61" s="12"/>
      <c r="HBS61" s="402"/>
      <c r="HBT61" s="16"/>
      <c r="HBU61" s="12"/>
      <c r="HBV61" s="12"/>
      <c r="HBW61" s="16"/>
      <c r="HBX61" s="14"/>
      <c r="HBZ61" s="15"/>
      <c r="HCA61" s="14"/>
      <c r="HCB61" s="14"/>
      <c r="HCC61" s="14"/>
      <c r="HCD61" s="14"/>
      <c r="HCE61" s="15"/>
      <c r="HCF61" s="17"/>
      <c r="HCG61" s="12"/>
      <c r="HCH61" s="12"/>
      <c r="HCI61" s="402"/>
      <c r="HCJ61" s="16"/>
      <c r="HCK61" s="12"/>
      <c r="HCL61" s="12"/>
      <c r="HCM61" s="16"/>
      <c r="HCN61" s="14"/>
      <c r="HCP61" s="15"/>
      <c r="HCQ61" s="14"/>
      <c r="HCR61" s="14"/>
      <c r="HCS61" s="14"/>
      <c r="HCT61" s="14"/>
      <c r="HCU61" s="15"/>
      <c r="HCV61" s="17"/>
      <c r="HCW61" s="12"/>
      <c r="HCX61" s="12"/>
      <c r="HCY61" s="402"/>
      <c r="HCZ61" s="16"/>
      <c r="HDA61" s="12"/>
      <c r="HDB61" s="12"/>
      <c r="HDC61" s="16"/>
      <c r="HDD61" s="14"/>
      <c r="HDF61" s="15"/>
      <c r="HDG61" s="14"/>
      <c r="HDH61" s="14"/>
      <c r="HDI61" s="14"/>
      <c r="HDJ61" s="14"/>
      <c r="HDK61" s="15"/>
      <c r="HDL61" s="17"/>
      <c r="HDM61" s="12"/>
      <c r="HDN61" s="12"/>
      <c r="HDO61" s="402"/>
      <c r="HDP61" s="16"/>
      <c r="HDQ61" s="12"/>
      <c r="HDR61" s="12"/>
      <c r="HDS61" s="16"/>
      <c r="HDT61" s="14"/>
      <c r="HDV61" s="15"/>
      <c r="HDW61" s="14"/>
      <c r="HDX61" s="14"/>
      <c r="HDY61" s="14"/>
      <c r="HDZ61" s="14"/>
      <c r="HEA61" s="15"/>
      <c r="HEB61" s="17"/>
      <c r="HEC61" s="12"/>
      <c r="HED61" s="12"/>
      <c r="HEE61" s="402"/>
      <c r="HEF61" s="16"/>
      <c r="HEG61" s="12"/>
      <c r="HEH61" s="12"/>
      <c r="HEI61" s="16"/>
      <c r="HEJ61" s="14"/>
      <c r="HEL61" s="15"/>
      <c r="HEM61" s="14"/>
      <c r="HEN61" s="14"/>
      <c r="HEO61" s="14"/>
      <c r="HEP61" s="14"/>
      <c r="HEQ61" s="15"/>
      <c r="HER61" s="17"/>
      <c r="HES61" s="12"/>
      <c r="HET61" s="12"/>
      <c r="HEU61" s="402"/>
      <c r="HEV61" s="16"/>
      <c r="HEW61" s="12"/>
      <c r="HEX61" s="12"/>
      <c r="HEY61" s="16"/>
      <c r="HEZ61" s="14"/>
      <c r="HFB61" s="15"/>
      <c r="HFC61" s="14"/>
      <c r="HFD61" s="14"/>
      <c r="HFE61" s="14"/>
      <c r="HFF61" s="14"/>
      <c r="HFG61" s="15"/>
      <c r="HFH61" s="17"/>
      <c r="HFI61" s="12"/>
      <c r="HFJ61" s="12"/>
      <c r="HFK61" s="402"/>
      <c r="HFL61" s="16"/>
      <c r="HFM61" s="12"/>
      <c r="HFN61" s="12"/>
      <c r="HFO61" s="16"/>
      <c r="HFP61" s="14"/>
      <c r="HFR61" s="15"/>
      <c r="HFS61" s="14"/>
      <c r="HFT61" s="14"/>
      <c r="HFU61" s="14"/>
      <c r="HFV61" s="14"/>
      <c r="HFW61" s="15"/>
      <c r="HFX61" s="17"/>
      <c r="HFY61" s="12"/>
      <c r="HFZ61" s="12"/>
      <c r="HGA61" s="402"/>
      <c r="HGB61" s="16"/>
      <c r="HGC61" s="12"/>
      <c r="HGD61" s="12"/>
      <c r="HGE61" s="16"/>
      <c r="HGF61" s="14"/>
      <c r="HGH61" s="15"/>
      <c r="HGI61" s="14"/>
      <c r="HGJ61" s="14"/>
      <c r="HGK61" s="14"/>
      <c r="HGL61" s="14"/>
      <c r="HGM61" s="15"/>
      <c r="HGN61" s="17"/>
      <c r="HGO61" s="12"/>
      <c r="HGP61" s="12"/>
      <c r="HGQ61" s="402"/>
      <c r="HGR61" s="16"/>
      <c r="HGS61" s="12"/>
      <c r="HGT61" s="12"/>
      <c r="HGU61" s="16"/>
      <c r="HGV61" s="14"/>
      <c r="HGX61" s="15"/>
      <c r="HGY61" s="14"/>
      <c r="HGZ61" s="14"/>
      <c r="HHA61" s="14"/>
      <c r="HHB61" s="14"/>
      <c r="HHC61" s="15"/>
      <c r="HHD61" s="17"/>
      <c r="HHE61" s="12"/>
      <c r="HHF61" s="12"/>
      <c r="HHG61" s="402"/>
      <c r="HHH61" s="16"/>
      <c r="HHI61" s="12"/>
      <c r="HHJ61" s="12"/>
      <c r="HHK61" s="16"/>
      <c r="HHL61" s="14"/>
      <c r="HHN61" s="15"/>
      <c r="HHO61" s="14"/>
      <c r="HHP61" s="14"/>
      <c r="HHQ61" s="14"/>
      <c r="HHR61" s="14"/>
      <c r="HHS61" s="15"/>
      <c r="HHT61" s="17"/>
      <c r="HHU61" s="12"/>
      <c r="HHV61" s="12"/>
      <c r="HHW61" s="402"/>
      <c r="HHX61" s="16"/>
      <c r="HHY61" s="12"/>
      <c r="HHZ61" s="12"/>
      <c r="HIA61" s="16"/>
      <c r="HIB61" s="14"/>
      <c r="HID61" s="15"/>
      <c r="HIE61" s="14"/>
      <c r="HIF61" s="14"/>
      <c r="HIG61" s="14"/>
      <c r="HIH61" s="14"/>
      <c r="HII61" s="15"/>
      <c r="HIJ61" s="17"/>
      <c r="HIK61" s="12"/>
      <c r="HIL61" s="12"/>
      <c r="HIM61" s="402"/>
      <c r="HIN61" s="16"/>
      <c r="HIO61" s="12"/>
      <c r="HIP61" s="12"/>
      <c r="HIQ61" s="16"/>
      <c r="HIR61" s="14"/>
      <c r="HIT61" s="15"/>
      <c r="HIU61" s="14"/>
      <c r="HIV61" s="14"/>
      <c r="HIW61" s="14"/>
      <c r="HIX61" s="14"/>
      <c r="HIY61" s="15"/>
      <c r="HIZ61" s="17"/>
      <c r="HJA61" s="12"/>
      <c r="HJB61" s="12"/>
      <c r="HJC61" s="402"/>
      <c r="HJD61" s="16"/>
      <c r="HJE61" s="12"/>
      <c r="HJF61" s="12"/>
      <c r="HJG61" s="16"/>
      <c r="HJH61" s="14"/>
      <c r="HJJ61" s="15"/>
      <c r="HJK61" s="14"/>
      <c r="HJL61" s="14"/>
      <c r="HJM61" s="14"/>
      <c r="HJN61" s="14"/>
      <c r="HJO61" s="15"/>
      <c r="HJP61" s="17"/>
      <c r="HJQ61" s="12"/>
      <c r="HJR61" s="12"/>
      <c r="HJS61" s="402"/>
      <c r="HJT61" s="16"/>
      <c r="HJU61" s="12"/>
      <c r="HJV61" s="12"/>
      <c r="HJW61" s="16"/>
      <c r="HJX61" s="14"/>
      <c r="HJZ61" s="15"/>
      <c r="HKA61" s="14"/>
      <c r="HKB61" s="14"/>
      <c r="HKC61" s="14"/>
      <c r="HKD61" s="14"/>
      <c r="HKE61" s="15"/>
      <c r="HKF61" s="17"/>
      <c r="HKG61" s="12"/>
      <c r="HKH61" s="12"/>
      <c r="HKI61" s="402"/>
      <c r="HKJ61" s="16"/>
      <c r="HKK61" s="12"/>
      <c r="HKL61" s="12"/>
      <c r="HKM61" s="16"/>
      <c r="HKN61" s="14"/>
      <c r="HKP61" s="15"/>
      <c r="HKQ61" s="14"/>
      <c r="HKR61" s="14"/>
      <c r="HKS61" s="14"/>
      <c r="HKT61" s="14"/>
      <c r="HKU61" s="15"/>
      <c r="HKV61" s="17"/>
      <c r="HKW61" s="12"/>
      <c r="HKX61" s="12"/>
      <c r="HKY61" s="402"/>
      <c r="HKZ61" s="16"/>
      <c r="HLA61" s="12"/>
      <c r="HLB61" s="12"/>
      <c r="HLC61" s="16"/>
      <c r="HLD61" s="14"/>
      <c r="HLF61" s="15"/>
      <c r="HLG61" s="14"/>
      <c r="HLH61" s="14"/>
      <c r="HLI61" s="14"/>
      <c r="HLJ61" s="14"/>
      <c r="HLK61" s="15"/>
      <c r="HLL61" s="17"/>
      <c r="HLM61" s="12"/>
      <c r="HLN61" s="12"/>
      <c r="HLO61" s="402"/>
      <c r="HLP61" s="16"/>
      <c r="HLQ61" s="12"/>
      <c r="HLR61" s="12"/>
      <c r="HLS61" s="16"/>
      <c r="HLT61" s="14"/>
      <c r="HLV61" s="15"/>
      <c r="HLW61" s="14"/>
      <c r="HLX61" s="14"/>
      <c r="HLY61" s="14"/>
      <c r="HLZ61" s="14"/>
      <c r="HMA61" s="15"/>
      <c r="HMB61" s="17"/>
      <c r="HMC61" s="12"/>
      <c r="HMD61" s="12"/>
      <c r="HME61" s="402"/>
      <c r="HMF61" s="16"/>
      <c r="HMG61" s="12"/>
      <c r="HMH61" s="12"/>
      <c r="HMI61" s="16"/>
      <c r="HMJ61" s="14"/>
      <c r="HML61" s="15"/>
      <c r="HMM61" s="14"/>
      <c r="HMN61" s="14"/>
      <c r="HMO61" s="14"/>
      <c r="HMP61" s="14"/>
      <c r="HMQ61" s="15"/>
      <c r="HMR61" s="17"/>
      <c r="HMS61" s="12"/>
      <c r="HMT61" s="12"/>
      <c r="HMU61" s="402"/>
      <c r="HMV61" s="16"/>
      <c r="HMW61" s="12"/>
      <c r="HMX61" s="12"/>
      <c r="HMY61" s="16"/>
      <c r="HMZ61" s="14"/>
      <c r="HNB61" s="15"/>
      <c r="HNC61" s="14"/>
      <c r="HND61" s="14"/>
      <c r="HNE61" s="14"/>
      <c r="HNF61" s="14"/>
      <c r="HNG61" s="15"/>
      <c r="HNH61" s="17"/>
      <c r="HNI61" s="12"/>
      <c r="HNJ61" s="12"/>
      <c r="HNK61" s="402"/>
      <c r="HNL61" s="16"/>
      <c r="HNM61" s="12"/>
      <c r="HNN61" s="12"/>
      <c r="HNO61" s="16"/>
      <c r="HNP61" s="14"/>
      <c r="HNR61" s="15"/>
      <c r="HNS61" s="14"/>
      <c r="HNT61" s="14"/>
      <c r="HNU61" s="14"/>
      <c r="HNV61" s="14"/>
      <c r="HNW61" s="15"/>
      <c r="HNX61" s="17"/>
      <c r="HNY61" s="12"/>
      <c r="HNZ61" s="12"/>
      <c r="HOA61" s="402"/>
      <c r="HOB61" s="16"/>
      <c r="HOC61" s="12"/>
      <c r="HOD61" s="12"/>
      <c r="HOE61" s="16"/>
      <c r="HOF61" s="14"/>
      <c r="HOH61" s="15"/>
      <c r="HOI61" s="14"/>
      <c r="HOJ61" s="14"/>
      <c r="HOK61" s="14"/>
      <c r="HOL61" s="14"/>
      <c r="HOM61" s="15"/>
      <c r="HON61" s="17"/>
      <c r="HOO61" s="12"/>
      <c r="HOP61" s="12"/>
      <c r="HOQ61" s="402"/>
      <c r="HOR61" s="16"/>
      <c r="HOS61" s="12"/>
      <c r="HOT61" s="12"/>
      <c r="HOU61" s="16"/>
      <c r="HOV61" s="14"/>
      <c r="HOX61" s="15"/>
      <c r="HOY61" s="14"/>
      <c r="HOZ61" s="14"/>
      <c r="HPA61" s="14"/>
      <c r="HPB61" s="14"/>
      <c r="HPC61" s="15"/>
      <c r="HPD61" s="17"/>
      <c r="HPE61" s="12"/>
      <c r="HPF61" s="12"/>
      <c r="HPG61" s="402"/>
      <c r="HPH61" s="16"/>
      <c r="HPI61" s="12"/>
      <c r="HPJ61" s="12"/>
      <c r="HPK61" s="16"/>
      <c r="HPL61" s="14"/>
      <c r="HPN61" s="15"/>
      <c r="HPO61" s="14"/>
      <c r="HPP61" s="14"/>
      <c r="HPQ61" s="14"/>
      <c r="HPR61" s="14"/>
      <c r="HPS61" s="15"/>
      <c r="HPT61" s="17"/>
      <c r="HPU61" s="12"/>
      <c r="HPV61" s="12"/>
      <c r="HPW61" s="402"/>
      <c r="HPX61" s="16"/>
      <c r="HPY61" s="12"/>
      <c r="HPZ61" s="12"/>
      <c r="HQA61" s="16"/>
      <c r="HQB61" s="14"/>
      <c r="HQD61" s="15"/>
      <c r="HQE61" s="14"/>
      <c r="HQF61" s="14"/>
      <c r="HQG61" s="14"/>
      <c r="HQH61" s="14"/>
      <c r="HQI61" s="15"/>
      <c r="HQJ61" s="17"/>
      <c r="HQK61" s="12"/>
      <c r="HQL61" s="12"/>
      <c r="HQM61" s="402"/>
      <c r="HQN61" s="16"/>
      <c r="HQO61" s="12"/>
      <c r="HQP61" s="12"/>
      <c r="HQQ61" s="16"/>
      <c r="HQR61" s="14"/>
      <c r="HQT61" s="15"/>
      <c r="HQU61" s="14"/>
      <c r="HQV61" s="14"/>
      <c r="HQW61" s="14"/>
      <c r="HQX61" s="14"/>
      <c r="HQY61" s="15"/>
      <c r="HQZ61" s="17"/>
      <c r="HRA61" s="12"/>
      <c r="HRB61" s="12"/>
      <c r="HRC61" s="402"/>
      <c r="HRD61" s="16"/>
      <c r="HRE61" s="12"/>
      <c r="HRF61" s="12"/>
      <c r="HRG61" s="16"/>
      <c r="HRH61" s="14"/>
      <c r="HRJ61" s="15"/>
      <c r="HRK61" s="14"/>
      <c r="HRL61" s="14"/>
      <c r="HRM61" s="14"/>
      <c r="HRN61" s="14"/>
      <c r="HRO61" s="15"/>
      <c r="HRP61" s="17"/>
      <c r="HRQ61" s="12"/>
      <c r="HRR61" s="12"/>
      <c r="HRS61" s="402"/>
      <c r="HRT61" s="16"/>
      <c r="HRU61" s="12"/>
      <c r="HRV61" s="12"/>
      <c r="HRW61" s="16"/>
      <c r="HRX61" s="14"/>
      <c r="HRZ61" s="15"/>
      <c r="HSA61" s="14"/>
      <c r="HSB61" s="14"/>
      <c r="HSC61" s="14"/>
      <c r="HSD61" s="14"/>
      <c r="HSE61" s="15"/>
      <c r="HSF61" s="17"/>
      <c r="HSG61" s="12"/>
      <c r="HSH61" s="12"/>
      <c r="HSI61" s="402"/>
      <c r="HSJ61" s="16"/>
      <c r="HSK61" s="12"/>
      <c r="HSL61" s="12"/>
      <c r="HSM61" s="16"/>
      <c r="HSN61" s="14"/>
      <c r="HSP61" s="15"/>
      <c r="HSQ61" s="14"/>
      <c r="HSR61" s="14"/>
      <c r="HSS61" s="14"/>
      <c r="HST61" s="14"/>
      <c r="HSU61" s="15"/>
      <c r="HSV61" s="17"/>
      <c r="HSW61" s="12"/>
      <c r="HSX61" s="12"/>
      <c r="HSY61" s="402"/>
      <c r="HSZ61" s="16"/>
      <c r="HTA61" s="12"/>
      <c r="HTB61" s="12"/>
      <c r="HTC61" s="16"/>
      <c r="HTD61" s="14"/>
      <c r="HTF61" s="15"/>
      <c r="HTG61" s="14"/>
      <c r="HTH61" s="14"/>
      <c r="HTI61" s="14"/>
      <c r="HTJ61" s="14"/>
      <c r="HTK61" s="15"/>
      <c r="HTL61" s="17"/>
      <c r="HTM61" s="12"/>
      <c r="HTN61" s="12"/>
      <c r="HTO61" s="402"/>
      <c r="HTP61" s="16"/>
      <c r="HTQ61" s="12"/>
      <c r="HTR61" s="12"/>
      <c r="HTS61" s="16"/>
      <c r="HTT61" s="14"/>
      <c r="HTV61" s="15"/>
      <c r="HTW61" s="14"/>
      <c r="HTX61" s="14"/>
      <c r="HTY61" s="14"/>
      <c r="HTZ61" s="14"/>
      <c r="HUA61" s="15"/>
      <c r="HUB61" s="17"/>
      <c r="HUC61" s="12"/>
      <c r="HUD61" s="12"/>
      <c r="HUE61" s="402"/>
      <c r="HUF61" s="16"/>
      <c r="HUG61" s="12"/>
      <c r="HUH61" s="12"/>
      <c r="HUI61" s="16"/>
      <c r="HUJ61" s="14"/>
      <c r="HUL61" s="15"/>
      <c r="HUM61" s="14"/>
      <c r="HUN61" s="14"/>
      <c r="HUO61" s="14"/>
      <c r="HUP61" s="14"/>
      <c r="HUQ61" s="15"/>
      <c r="HUR61" s="17"/>
      <c r="HUS61" s="12"/>
      <c r="HUT61" s="12"/>
      <c r="HUU61" s="402"/>
      <c r="HUV61" s="16"/>
      <c r="HUW61" s="12"/>
      <c r="HUX61" s="12"/>
      <c r="HUY61" s="16"/>
      <c r="HUZ61" s="14"/>
      <c r="HVB61" s="15"/>
      <c r="HVC61" s="14"/>
      <c r="HVD61" s="14"/>
      <c r="HVE61" s="14"/>
      <c r="HVF61" s="14"/>
      <c r="HVG61" s="15"/>
      <c r="HVH61" s="17"/>
      <c r="HVI61" s="12"/>
      <c r="HVJ61" s="12"/>
      <c r="HVK61" s="402"/>
      <c r="HVL61" s="16"/>
      <c r="HVM61" s="12"/>
      <c r="HVN61" s="12"/>
      <c r="HVO61" s="16"/>
      <c r="HVP61" s="14"/>
      <c r="HVR61" s="15"/>
      <c r="HVS61" s="14"/>
      <c r="HVT61" s="14"/>
      <c r="HVU61" s="14"/>
      <c r="HVV61" s="14"/>
      <c r="HVW61" s="15"/>
      <c r="HVX61" s="17"/>
      <c r="HVY61" s="12"/>
      <c r="HVZ61" s="12"/>
      <c r="HWA61" s="402"/>
      <c r="HWB61" s="16"/>
      <c r="HWC61" s="12"/>
      <c r="HWD61" s="12"/>
      <c r="HWE61" s="16"/>
      <c r="HWF61" s="14"/>
      <c r="HWH61" s="15"/>
      <c r="HWI61" s="14"/>
      <c r="HWJ61" s="14"/>
      <c r="HWK61" s="14"/>
      <c r="HWL61" s="14"/>
      <c r="HWM61" s="15"/>
      <c r="HWN61" s="17"/>
      <c r="HWO61" s="12"/>
      <c r="HWP61" s="12"/>
      <c r="HWQ61" s="402"/>
      <c r="HWR61" s="16"/>
      <c r="HWS61" s="12"/>
      <c r="HWT61" s="12"/>
      <c r="HWU61" s="16"/>
      <c r="HWV61" s="14"/>
      <c r="HWX61" s="15"/>
      <c r="HWY61" s="14"/>
      <c r="HWZ61" s="14"/>
      <c r="HXA61" s="14"/>
      <c r="HXB61" s="14"/>
      <c r="HXC61" s="15"/>
      <c r="HXD61" s="17"/>
      <c r="HXE61" s="12"/>
      <c r="HXF61" s="12"/>
      <c r="HXG61" s="402"/>
      <c r="HXH61" s="16"/>
      <c r="HXI61" s="12"/>
      <c r="HXJ61" s="12"/>
      <c r="HXK61" s="16"/>
      <c r="HXL61" s="14"/>
      <c r="HXN61" s="15"/>
      <c r="HXO61" s="14"/>
      <c r="HXP61" s="14"/>
      <c r="HXQ61" s="14"/>
      <c r="HXR61" s="14"/>
      <c r="HXS61" s="15"/>
      <c r="HXT61" s="17"/>
      <c r="HXU61" s="12"/>
      <c r="HXV61" s="12"/>
      <c r="HXW61" s="402"/>
      <c r="HXX61" s="16"/>
      <c r="HXY61" s="12"/>
      <c r="HXZ61" s="12"/>
      <c r="HYA61" s="16"/>
      <c r="HYB61" s="14"/>
      <c r="HYD61" s="15"/>
      <c r="HYE61" s="14"/>
      <c r="HYF61" s="14"/>
      <c r="HYG61" s="14"/>
      <c r="HYH61" s="14"/>
      <c r="HYI61" s="15"/>
      <c r="HYJ61" s="17"/>
      <c r="HYK61" s="12"/>
      <c r="HYL61" s="12"/>
      <c r="HYM61" s="402"/>
      <c r="HYN61" s="16"/>
      <c r="HYO61" s="12"/>
      <c r="HYP61" s="12"/>
      <c r="HYQ61" s="16"/>
      <c r="HYR61" s="14"/>
      <c r="HYT61" s="15"/>
      <c r="HYU61" s="14"/>
      <c r="HYV61" s="14"/>
      <c r="HYW61" s="14"/>
      <c r="HYX61" s="14"/>
      <c r="HYY61" s="15"/>
      <c r="HYZ61" s="17"/>
      <c r="HZA61" s="12"/>
      <c r="HZB61" s="12"/>
      <c r="HZC61" s="402"/>
      <c r="HZD61" s="16"/>
      <c r="HZE61" s="12"/>
      <c r="HZF61" s="12"/>
      <c r="HZG61" s="16"/>
      <c r="HZH61" s="14"/>
      <c r="HZJ61" s="15"/>
      <c r="HZK61" s="14"/>
      <c r="HZL61" s="14"/>
      <c r="HZM61" s="14"/>
      <c r="HZN61" s="14"/>
      <c r="HZO61" s="15"/>
      <c r="HZP61" s="17"/>
      <c r="HZQ61" s="12"/>
      <c r="HZR61" s="12"/>
      <c r="HZS61" s="402"/>
      <c r="HZT61" s="16"/>
      <c r="HZU61" s="12"/>
      <c r="HZV61" s="12"/>
      <c r="HZW61" s="16"/>
      <c r="HZX61" s="14"/>
      <c r="HZZ61" s="15"/>
      <c r="IAA61" s="14"/>
      <c r="IAB61" s="14"/>
      <c r="IAC61" s="14"/>
      <c r="IAD61" s="14"/>
      <c r="IAE61" s="15"/>
      <c r="IAF61" s="17"/>
      <c r="IAG61" s="12"/>
      <c r="IAH61" s="12"/>
      <c r="IAI61" s="402"/>
      <c r="IAJ61" s="16"/>
      <c r="IAK61" s="12"/>
      <c r="IAL61" s="12"/>
      <c r="IAM61" s="16"/>
      <c r="IAN61" s="14"/>
      <c r="IAP61" s="15"/>
      <c r="IAQ61" s="14"/>
      <c r="IAR61" s="14"/>
      <c r="IAS61" s="14"/>
      <c r="IAT61" s="14"/>
      <c r="IAU61" s="15"/>
      <c r="IAV61" s="17"/>
      <c r="IAW61" s="12"/>
      <c r="IAX61" s="12"/>
      <c r="IAY61" s="402"/>
      <c r="IAZ61" s="16"/>
      <c r="IBA61" s="12"/>
      <c r="IBB61" s="12"/>
      <c r="IBC61" s="16"/>
      <c r="IBD61" s="14"/>
      <c r="IBF61" s="15"/>
      <c r="IBG61" s="14"/>
      <c r="IBH61" s="14"/>
      <c r="IBI61" s="14"/>
      <c r="IBJ61" s="14"/>
      <c r="IBK61" s="15"/>
      <c r="IBL61" s="17"/>
      <c r="IBM61" s="12"/>
      <c r="IBN61" s="12"/>
      <c r="IBO61" s="402"/>
      <c r="IBP61" s="16"/>
      <c r="IBQ61" s="12"/>
      <c r="IBR61" s="12"/>
      <c r="IBS61" s="16"/>
      <c r="IBT61" s="14"/>
      <c r="IBV61" s="15"/>
      <c r="IBW61" s="14"/>
      <c r="IBX61" s="14"/>
      <c r="IBY61" s="14"/>
      <c r="IBZ61" s="14"/>
      <c r="ICA61" s="15"/>
      <c r="ICB61" s="17"/>
      <c r="ICC61" s="12"/>
      <c r="ICD61" s="12"/>
      <c r="ICE61" s="402"/>
      <c r="ICF61" s="16"/>
      <c r="ICG61" s="12"/>
      <c r="ICH61" s="12"/>
      <c r="ICI61" s="16"/>
      <c r="ICJ61" s="14"/>
      <c r="ICL61" s="15"/>
      <c r="ICM61" s="14"/>
      <c r="ICN61" s="14"/>
      <c r="ICO61" s="14"/>
      <c r="ICP61" s="14"/>
      <c r="ICQ61" s="15"/>
      <c r="ICR61" s="17"/>
      <c r="ICS61" s="12"/>
      <c r="ICT61" s="12"/>
      <c r="ICU61" s="402"/>
      <c r="ICV61" s="16"/>
      <c r="ICW61" s="12"/>
      <c r="ICX61" s="12"/>
      <c r="ICY61" s="16"/>
      <c r="ICZ61" s="14"/>
      <c r="IDB61" s="15"/>
      <c r="IDC61" s="14"/>
      <c r="IDD61" s="14"/>
      <c r="IDE61" s="14"/>
      <c r="IDF61" s="14"/>
      <c r="IDG61" s="15"/>
      <c r="IDH61" s="17"/>
      <c r="IDI61" s="12"/>
      <c r="IDJ61" s="12"/>
      <c r="IDK61" s="402"/>
      <c r="IDL61" s="16"/>
      <c r="IDM61" s="12"/>
      <c r="IDN61" s="12"/>
      <c r="IDO61" s="16"/>
      <c r="IDP61" s="14"/>
      <c r="IDR61" s="15"/>
      <c r="IDS61" s="14"/>
      <c r="IDT61" s="14"/>
      <c r="IDU61" s="14"/>
      <c r="IDV61" s="14"/>
      <c r="IDW61" s="15"/>
      <c r="IDX61" s="17"/>
      <c r="IDY61" s="12"/>
      <c r="IDZ61" s="12"/>
      <c r="IEA61" s="402"/>
      <c r="IEB61" s="16"/>
      <c r="IEC61" s="12"/>
      <c r="IED61" s="12"/>
      <c r="IEE61" s="16"/>
      <c r="IEF61" s="14"/>
      <c r="IEH61" s="15"/>
      <c r="IEI61" s="14"/>
      <c r="IEJ61" s="14"/>
      <c r="IEK61" s="14"/>
      <c r="IEL61" s="14"/>
      <c r="IEM61" s="15"/>
      <c r="IEN61" s="17"/>
      <c r="IEO61" s="12"/>
      <c r="IEP61" s="12"/>
      <c r="IEQ61" s="402"/>
      <c r="IER61" s="16"/>
      <c r="IES61" s="12"/>
      <c r="IET61" s="12"/>
      <c r="IEU61" s="16"/>
      <c r="IEV61" s="14"/>
      <c r="IEX61" s="15"/>
      <c r="IEY61" s="14"/>
      <c r="IEZ61" s="14"/>
      <c r="IFA61" s="14"/>
      <c r="IFB61" s="14"/>
      <c r="IFC61" s="15"/>
      <c r="IFD61" s="17"/>
      <c r="IFE61" s="12"/>
      <c r="IFF61" s="12"/>
      <c r="IFG61" s="402"/>
      <c r="IFH61" s="16"/>
      <c r="IFI61" s="12"/>
      <c r="IFJ61" s="12"/>
      <c r="IFK61" s="16"/>
      <c r="IFL61" s="14"/>
      <c r="IFN61" s="15"/>
      <c r="IFO61" s="14"/>
      <c r="IFP61" s="14"/>
      <c r="IFQ61" s="14"/>
      <c r="IFR61" s="14"/>
      <c r="IFS61" s="15"/>
      <c r="IFT61" s="17"/>
      <c r="IFU61" s="12"/>
      <c r="IFV61" s="12"/>
      <c r="IFW61" s="402"/>
      <c r="IFX61" s="16"/>
      <c r="IFY61" s="12"/>
      <c r="IFZ61" s="12"/>
      <c r="IGA61" s="16"/>
      <c r="IGB61" s="14"/>
      <c r="IGD61" s="15"/>
      <c r="IGE61" s="14"/>
      <c r="IGF61" s="14"/>
      <c r="IGG61" s="14"/>
      <c r="IGH61" s="14"/>
      <c r="IGI61" s="15"/>
      <c r="IGJ61" s="17"/>
      <c r="IGK61" s="12"/>
      <c r="IGL61" s="12"/>
      <c r="IGM61" s="402"/>
      <c r="IGN61" s="16"/>
      <c r="IGO61" s="12"/>
      <c r="IGP61" s="12"/>
      <c r="IGQ61" s="16"/>
      <c r="IGR61" s="14"/>
      <c r="IGT61" s="15"/>
      <c r="IGU61" s="14"/>
      <c r="IGV61" s="14"/>
      <c r="IGW61" s="14"/>
      <c r="IGX61" s="14"/>
      <c r="IGY61" s="15"/>
      <c r="IGZ61" s="17"/>
      <c r="IHA61" s="12"/>
      <c r="IHB61" s="12"/>
      <c r="IHC61" s="402"/>
      <c r="IHD61" s="16"/>
      <c r="IHE61" s="12"/>
      <c r="IHF61" s="12"/>
      <c r="IHG61" s="16"/>
      <c r="IHH61" s="14"/>
      <c r="IHJ61" s="15"/>
      <c r="IHK61" s="14"/>
      <c r="IHL61" s="14"/>
      <c r="IHM61" s="14"/>
      <c r="IHN61" s="14"/>
      <c r="IHO61" s="15"/>
      <c r="IHP61" s="17"/>
      <c r="IHQ61" s="12"/>
      <c r="IHR61" s="12"/>
      <c r="IHS61" s="402"/>
      <c r="IHT61" s="16"/>
      <c r="IHU61" s="12"/>
      <c r="IHV61" s="12"/>
      <c r="IHW61" s="16"/>
      <c r="IHX61" s="14"/>
      <c r="IHZ61" s="15"/>
      <c r="IIA61" s="14"/>
      <c r="IIB61" s="14"/>
      <c r="IIC61" s="14"/>
      <c r="IID61" s="14"/>
      <c r="IIE61" s="15"/>
      <c r="IIF61" s="17"/>
      <c r="IIG61" s="12"/>
      <c r="IIH61" s="12"/>
      <c r="III61" s="402"/>
      <c r="IIJ61" s="16"/>
      <c r="IIK61" s="12"/>
      <c r="IIL61" s="12"/>
      <c r="IIM61" s="16"/>
      <c r="IIN61" s="14"/>
      <c r="IIP61" s="15"/>
      <c r="IIQ61" s="14"/>
      <c r="IIR61" s="14"/>
      <c r="IIS61" s="14"/>
      <c r="IIT61" s="14"/>
      <c r="IIU61" s="15"/>
      <c r="IIV61" s="17"/>
      <c r="IIW61" s="12"/>
      <c r="IIX61" s="12"/>
      <c r="IIY61" s="402"/>
      <c r="IIZ61" s="16"/>
      <c r="IJA61" s="12"/>
      <c r="IJB61" s="12"/>
      <c r="IJC61" s="16"/>
      <c r="IJD61" s="14"/>
      <c r="IJF61" s="15"/>
      <c r="IJG61" s="14"/>
      <c r="IJH61" s="14"/>
      <c r="IJI61" s="14"/>
      <c r="IJJ61" s="14"/>
      <c r="IJK61" s="15"/>
      <c r="IJL61" s="17"/>
      <c r="IJM61" s="12"/>
      <c r="IJN61" s="12"/>
      <c r="IJO61" s="402"/>
      <c r="IJP61" s="16"/>
      <c r="IJQ61" s="12"/>
      <c r="IJR61" s="12"/>
      <c r="IJS61" s="16"/>
      <c r="IJT61" s="14"/>
      <c r="IJV61" s="15"/>
      <c r="IJW61" s="14"/>
      <c r="IJX61" s="14"/>
      <c r="IJY61" s="14"/>
      <c r="IJZ61" s="14"/>
      <c r="IKA61" s="15"/>
      <c r="IKB61" s="17"/>
      <c r="IKC61" s="12"/>
      <c r="IKD61" s="12"/>
      <c r="IKE61" s="402"/>
      <c r="IKF61" s="16"/>
      <c r="IKG61" s="12"/>
      <c r="IKH61" s="12"/>
      <c r="IKI61" s="16"/>
      <c r="IKJ61" s="14"/>
      <c r="IKL61" s="15"/>
      <c r="IKM61" s="14"/>
      <c r="IKN61" s="14"/>
      <c r="IKO61" s="14"/>
      <c r="IKP61" s="14"/>
      <c r="IKQ61" s="15"/>
      <c r="IKR61" s="17"/>
      <c r="IKS61" s="12"/>
      <c r="IKT61" s="12"/>
      <c r="IKU61" s="402"/>
      <c r="IKV61" s="16"/>
      <c r="IKW61" s="12"/>
      <c r="IKX61" s="12"/>
      <c r="IKY61" s="16"/>
      <c r="IKZ61" s="14"/>
      <c r="ILB61" s="15"/>
      <c r="ILC61" s="14"/>
      <c r="ILD61" s="14"/>
      <c r="ILE61" s="14"/>
      <c r="ILF61" s="14"/>
      <c r="ILG61" s="15"/>
      <c r="ILH61" s="17"/>
      <c r="ILI61" s="12"/>
      <c r="ILJ61" s="12"/>
      <c r="ILK61" s="402"/>
      <c r="ILL61" s="16"/>
      <c r="ILM61" s="12"/>
      <c r="ILN61" s="12"/>
      <c r="ILO61" s="16"/>
      <c r="ILP61" s="14"/>
      <c r="ILR61" s="15"/>
      <c r="ILS61" s="14"/>
      <c r="ILT61" s="14"/>
      <c r="ILU61" s="14"/>
      <c r="ILV61" s="14"/>
      <c r="ILW61" s="15"/>
      <c r="ILX61" s="17"/>
      <c r="ILY61" s="12"/>
      <c r="ILZ61" s="12"/>
      <c r="IMA61" s="402"/>
      <c r="IMB61" s="16"/>
      <c r="IMC61" s="12"/>
      <c r="IMD61" s="12"/>
      <c r="IME61" s="16"/>
      <c r="IMF61" s="14"/>
      <c r="IMH61" s="15"/>
      <c r="IMI61" s="14"/>
      <c r="IMJ61" s="14"/>
      <c r="IMK61" s="14"/>
      <c r="IML61" s="14"/>
      <c r="IMM61" s="15"/>
      <c r="IMN61" s="17"/>
      <c r="IMO61" s="12"/>
      <c r="IMP61" s="12"/>
      <c r="IMQ61" s="402"/>
      <c r="IMR61" s="16"/>
      <c r="IMS61" s="12"/>
      <c r="IMT61" s="12"/>
      <c r="IMU61" s="16"/>
      <c r="IMV61" s="14"/>
      <c r="IMX61" s="15"/>
      <c r="IMY61" s="14"/>
      <c r="IMZ61" s="14"/>
      <c r="INA61" s="14"/>
      <c r="INB61" s="14"/>
      <c r="INC61" s="15"/>
      <c r="IND61" s="17"/>
      <c r="INE61" s="12"/>
      <c r="INF61" s="12"/>
      <c r="ING61" s="402"/>
      <c r="INH61" s="16"/>
      <c r="INI61" s="12"/>
      <c r="INJ61" s="12"/>
      <c r="INK61" s="16"/>
      <c r="INL61" s="14"/>
      <c r="INN61" s="15"/>
      <c r="INO61" s="14"/>
      <c r="INP61" s="14"/>
      <c r="INQ61" s="14"/>
      <c r="INR61" s="14"/>
      <c r="INS61" s="15"/>
      <c r="INT61" s="17"/>
      <c r="INU61" s="12"/>
      <c r="INV61" s="12"/>
      <c r="INW61" s="402"/>
      <c r="INX61" s="16"/>
      <c r="INY61" s="12"/>
      <c r="INZ61" s="12"/>
      <c r="IOA61" s="16"/>
      <c r="IOB61" s="14"/>
      <c r="IOD61" s="15"/>
      <c r="IOE61" s="14"/>
      <c r="IOF61" s="14"/>
      <c r="IOG61" s="14"/>
      <c r="IOH61" s="14"/>
      <c r="IOI61" s="15"/>
      <c r="IOJ61" s="17"/>
      <c r="IOK61" s="12"/>
      <c r="IOL61" s="12"/>
      <c r="IOM61" s="402"/>
      <c r="ION61" s="16"/>
      <c r="IOO61" s="12"/>
      <c r="IOP61" s="12"/>
      <c r="IOQ61" s="16"/>
      <c r="IOR61" s="14"/>
      <c r="IOT61" s="15"/>
      <c r="IOU61" s="14"/>
      <c r="IOV61" s="14"/>
      <c r="IOW61" s="14"/>
      <c r="IOX61" s="14"/>
      <c r="IOY61" s="15"/>
      <c r="IOZ61" s="17"/>
      <c r="IPA61" s="12"/>
      <c r="IPB61" s="12"/>
      <c r="IPC61" s="402"/>
      <c r="IPD61" s="16"/>
      <c r="IPE61" s="12"/>
      <c r="IPF61" s="12"/>
      <c r="IPG61" s="16"/>
      <c r="IPH61" s="14"/>
      <c r="IPJ61" s="15"/>
      <c r="IPK61" s="14"/>
      <c r="IPL61" s="14"/>
      <c r="IPM61" s="14"/>
      <c r="IPN61" s="14"/>
      <c r="IPO61" s="15"/>
      <c r="IPP61" s="17"/>
      <c r="IPQ61" s="12"/>
      <c r="IPR61" s="12"/>
      <c r="IPS61" s="402"/>
      <c r="IPT61" s="16"/>
      <c r="IPU61" s="12"/>
      <c r="IPV61" s="12"/>
      <c r="IPW61" s="16"/>
      <c r="IPX61" s="14"/>
      <c r="IPZ61" s="15"/>
      <c r="IQA61" s="14"/>
      <c r="IQB61" s="14"/>
      <c r="IQC61" s="14"/>
      <c r="IQD61" s="14"/>
      <c r="IQE61" s="15"/>
      <c r="IQF61" s="17"/>
      <c r="IQG61" s="12"/>
      <c r="IQH61" s="12"/>
      <c r="IQI61" s="402"/>
      <c r="IQJ61" s="16"/>
      <c r="IQK61" s="12"/>
      <c r="IQL61" s="12"/>
      <c r="IQM61" s="16"/>
      <c r="IQN61" s="14"/>
      <c r="IQP61" s="15"/>
      <c r="IQQ61" s="14"/>
      <c r="IQR61" s="14"/>
      <c r="IQS61" s="14"/>
      <c r="IQT61" s="14"/>
      <c r="IQU61" s="15"/>
      <c r="IQV61" s="17"/>
      <c r="IQW61" s="12"/>
      <c r="IQX61" s="12"/>
      <c r="IQY61" s="402"/>
      <c r="IQZ61" s="16"/>
      <c r="IRA61" s="12"/>
      <c r="IRB61" s="12"/>
      <c r="IRC61" s="16"/>
      <c r="IRD61" s="14"/>
      <c r="IRF61" s="15"/>
      <c r="IRG61" s="14"/>
      <c r="IRH61" s="14"/>
      <c r="IRI61" s="14"/>
      <c r="IRJ61" s="14"/>
      <c r="IRK61" s="15"/>
      <c r="IRL61" s="17"/>
      <c r="IRM61" s="12"/>
      <c r="IRN61" s="12"/>
      <c r="IRO61" s="402"/>
      <c r="IRP61" s="16"/>
      <c r="IRQ61" s="12"/>
      <c r="IRR61" s="12"/>
      <c r="IRS61" s="16"/>
      <c r="IRT61" s="14"/>
      <c r="IRV61" s="15"/>
      <c r="IRW61" s="14"/>
      <c r="IRX61" s="14"/>
      <c r="IRY61" s="14"/>
      <c r="IRZ61" s="14"/>
      <c r="ISA61" s="15"/>
      <c r="ISB61" s="17"/>
      <c r="ISC61" s="12"/>
      <c r="ISD61" s="12"/>
      <c r="ISE61" s="402"/>
      <c r="ISF61" s="16"/>
      <c r="ISG61" s="12"/>
      <c r="ISH61" s="12"/>
      <c r="ISI61" s="16"/>
      <c r="ISJ61" s="14"/>
      <c r="ISL61" s="15"/>
      <c r="ISM61" s="14"/>
      <c r="ISN61" s="14"/>
      <c r="ISO61" s="14"/>
      <c r="ISP61" s="14"/>
      <c r="ISQ61" s="15"/>
      <c r="ISR61" s="17"/>
      <c r="ISS61" s="12"/>
      <c r="IST61" s="12"/>
      <c r="ISU61" s="402"/>
      <c r="ISV61" s="16"/>
      <c r="ISW61" s="12"/>
      <c r="ISX61" s="12"/>
      <c r="ISY61" s="16"/>
      <c r="ISZ61" s="14"/>
      <c r="ITB61" s="15"/>
      <c r="ITC61" s="14"/>
      <c r="ITD61" s="14"/>
      <c r="ITE61" s="14"/>
      <c r="ITF61" s="14"/>
      <c r="ITG61" s="15"/>
      <c r="ITH61" s="17"/>
      <c r="ITI61" s="12"/>
      <c r="ITJ61" s="12"/>
      <c r="ITK61" s="402"/>
      <c r="ITL61" s="16"/>
      <c r="ITM61" s="12"/>
      <c r="ITN61" s="12"/>
      <c r="ITO61" s="16"/>
      <c r="ITP61" s="14"/>
      <c r="ITR61" s="15"/>
      <c r="ITS61" s="14"/>
      <c r="ITT61" s="14"/>
      <c r="ITU61" s="14"/>
      <c r="ITV61" s="14"/>
      <c r="ITW61" s="15"/>
      <c r="ITX61" s="17"/>
      <c r="ITY61" s="12"/>
      <c r="ITZ61" s="12"/>
      <c r="IUA61" s="402"/>
      <c r="IUB61" s="16"/>
      <c r="IUC61" s="12"/>
      <c r="IUD61" s="12"/>
      <c r="IUE61" s="16"/>
      <c r="IUF61" s="14"/>
      <c r="IUH61" s="15"/>
      <c r="IUI61" s="14"/>
      <c r="IUJ61" s="14"/>
      <c r="IUK61" s="14"/>
      <c r="IUL61" s="14"/>
      <c r="IUM61" s="15"/>
      <c r="IUN61" s="17"/>
      <c r="IUO61" s="12"/>
      <c r="IUP61" s="12"/>
      <c r="IUQ61" s="402"/>
      <c r="IUR61" s="16"/>
      <c r="IUS61" s="12"/>
      <c r="IUT61" s="12"/>
      <c r="IUU61" s="16"/>
      <c r="IUV61" s="14"/>
      <c r="IUX61" s="15"/>
      <c r="IUY61" s="14"/>
      <c r="IUZ61" s="14"/>
      <c r="IVA61" s="14"/>
      <c r="IVB61" s="14"/>
      <c r="IVC61" s="15"/>
      <c r="IVD61" s="17"/>
      <c r="IVE61" s="12"/>
      <c r="IVF61" s="12"/>
      <c r="IVG61" s="402"/>
      <c r="IVH61" s="16"/>
      <c r="IVI61" s="12"/>
      <c r="IVJ61" s="12"/>
      <c r="IVK61" s="16"/>
      <c r="IVL61" s="14"/>
      <c r="IVN61" s="15"/>
      <c r="IVO61" s="14"/>
      <c r="IVP61" s="14"/>
      <c r="IVQ61" s="14"/>
      <c r="IVR61" s="14"/>
      <c r="IVS61" s="15"/>
      <c r="IVT61" s="17"/>
      <c r="IVU61" s="12"/>
      <c r="IVV61" s="12"/>
      <c r="IVW61" s="402"/>
      <c r="IVX61" s="16"/>
      <c r="IVY61" s="12"/>
      <c r="IVZ61" s="12"/>
      <c r="IWA61" s="16"/>
      <c r="IWB61" s="14"/>
      <c r="IWD61" s="15"/>
      <c r="IWE61" s="14"/>
      <c r="IWF61" s="14"/>
      <c r="IWG61" s="14"/>
      <c r="IWH61" s="14"/>
      <c r="IWI61" s="15"/>
      <c r="IWJ61" s="17"/>
      <c r="IWK61" s="12"/>
      <c r="IWL61" s="12"/>
      <c r="IWM61" s="402"/>
      <c r="IWN61" s="16"/>
      <c r="IWO61" s="12"/>
      <c r="IWP61" s="12"/>
      <c r="IWQ61" s="16"/>
      <c r="IWR61" s="14"/>
      <c r="IWT61" s="15"/>
      <c r="IWU61" s="14"/>
      <c r="IWV61" s="14"/>
      <c r="IWW61" s="14"/>
      <c r="IWX61" s="14"/>
      <c r="IWY61" s="15"/>
      <c r="IWZ61" s="17"/>
      <c r="IXA61" s="12"/>
      <c r="IXB61" s="12"/>
      <c r="IXC61" s="402"/>
      <c r="IXD61" s="16"/>
      <c r="IXE61" s="12"/>
      <c r="IXF61" s="12"/>
      <c r="IXG61" s="16"/>
      <c r="IXH61" s="14"/>
      <c r="IXJ61" s="15"/>
      <c r="IXK61" s="14"/>
      <c r="IXL61" s="14"/>
      <c r="IXM61" s="14"/>
      <c r="IXN61" s="14"/>
      <c r="IXO61" s="15"/>
      <c r="IXP61" s="17"/>
      <c r="IXQ61" s="12"/>
      <c r="IXR61" s="12"/>
      <c r="IXS61" s="402"/>
      <c r="IXT61" s="16"/>
      <c r="IXU61" s="12"/>
      <c r="IXV61" s="12"/>
      <c r="IXW61" s="16"/>
      <c r="IXX61" s="14"/>
      <c r="IXZ61" s="15"/>
      <c r="IYA61" s="14"/>
      <c r="IYB61" s="14"/>
      <c r="IYC61" s="14"/>
      <c r="IYD61" s="14"/>
      <c r="IYE61" s="15"/>
      <c r="IYF61" s="17"/>
      <c r="IYG61" s="12"/>
      <c r="IYH61" s="12"/>
      <c r="IYI61" s="402"/>
      <c r="IYJ61" s="16"/>
      <c r="IYK61" s="12"/>
      <c r="IYL61" s="12"/>
      <c r="IYM61" s="16"/>
      <c r="IYN61" s="14"/>
      <c r="IYP61" s="15"/>
      <c r="IYQ61" s="14"/>
      <c r="IYR61" s="14"/>
      <c r="IYS61" s="14"/>
      <c r="IYT61" s="14"/>
      <c r="IYU61" s="15"/>
      <c r="IYV61" s="17"/>
      <c r="IYW61" s="12"/>
      <c r="IYX61" s="12"/>
      <c r="IYY61" s="402"/>
      <c r="IYZ61" s="16"/>
      <c r="IZA61" s="12"/>
      <c r="IZB61" s="12"/>
      <c r="IZC61" s="16"/>
      <c r="IZD61" s="14"/>
      <c r="IZF61" s="15"/>
      <c r="IZG61" s="14"/>
      <c r="IZH61" s="14"/>
      <c r="IZI61" s="14"/>
      <c r="IZJ61" s="14"/>
      <c r="IZK61" s="15"/>
      <c r="IZL61" s="17"/>
      <c r="IZM61" s="12"/>
      <c r="IZN61" s="12"/>
      <c r="IZO61" s="402"/>
      <c r="IZP61" s="16"/>
      <c r="IZQ61" s="12"/>
      <c r="IZR61" s="12"/>
      <c r="IZS61" s="16"/>
      <c r="IZT61" s="14"/>
      <c r="IZV61" s="15"/>
      <c r="IZW61" s="14"/>
      <c r="IZX61" s="14"/>
      <c r="IZY61" s="14"/>
      <c r="IZZ61" s="14"/>
      <c r="JAA61" s="15"/>
      <c r="JAB61" s="17"/>
      <c r="JAC61" s="12"/>
      <c r="JAD61" s="12"/>
      <c r="JAE61" s="402"/>
      <c r="JAF61" s="16"/>
      <c r="JAG61" s="12"/>
      <c r="JAH61" s="12"/>
      <c r="JAI61" s="16"/>
      <c r="JAJ61" s="14"/>
      <c r="JAL61" s="15"/>
      <c r="JAM61" s="14"/>
      <c r="JAN61" s="14"/>
      <c r="JAO61" s="14"/>
      <c r="JAP61" s="14"/>
      <c r="JAQ61" s="15"/>
      <c r="JAR61" s="17"/>
      <c r="JAS61" s="12"/>
      <c r="JAT61" s="12"/>
      <c r="JAU61" s="402"/>
      <c r="JAV61" s="16"/>
      <c r="JAW61" s="12"/>
      <c r="JAX61" s="12"/>
      <c r="JAY61" s="16"/>
      <c r="JAZ61" s="14"/>
      <c r="JBB61" s="15"/>
      <c r="JBC61" s="14"/>
      <c r="JBD61" s="14"/>
      <c r="JBE61" s="14"/>
      <c r="JBF61" s="14"/>
      <c r="JBG61" s="15"/>
      <c r="JBH61" s="17"/>
      <c r="JBI61" s="12"/>
      <c r="JBJ61" s="12"/>
      <c r="JBK61" s="402"/>
      <c r="JBL61" s="16"/>
      <c r="JBM61" s="12"/>
      <c r="JBN61" s="12"/>
      <c r="JBO61" s="16"/>
      <c r="JBP61" s="14"/>
      <c r="JBR61" s="15"/>
      <c r="JBS61" s="14"/>
      <c r="JBT61" s="14"/>
      <c r="JBU61" s="14"/>
      <c r="JBV61" s="14"/>
      <c r="JBW61" s="15"/>
      <c r="JBX61" s="17"/>
      <c r="JBY61" s="12"/>
      <c r="JBZ61" s="12"/>
      <c r="JCA61" s="402"/>
      <c r="JCB61" s="16"/>
      <c r="JCC61" s="12"/>
      <c r="JCD61" s="12"/>
      <c r="JCE61" s="16"/>
      <c r="JCF61" s="14"/>
      <c r="JCH61" s="15"/>
      <c r="JCI61" s="14"/>
      <c r="JCJ61" s="14"/>
      <c r="JCK61" s="14"/>
      <c r="JCL61" s="14"/>
      <c r="JCM61" s="15"/>
      <c r="JCN61" s="17"/>
      <c r="JCO61" s="12"/>
      <c r="JCP61" s="12"/>
      <c r="JCQ61" s="402"/>
      <c r="JCR61" s="16"/>
      <c r="JCS61" s="12"/>
      <c r="JCT61" s="12"/>
      <c r="JCU61" s="16"/>
      <c r="JCV61" s="14"/>
      <c r="JCX61" s="15"/>
      <c r="JCY61" s="14"/>
      <c r="JCZ61" s="14"/>
      <c r="JDA61" s="14"/>
      <c r="JDB61" s="14"/>
      <c r="JDC61" s="15"/>
      <c r="JDD61" s="17"/>
      <c r="JDE61" s="12"/>
      <c r="JDF61" s="12"/>
      <c r="JDG61" s="402"/>
      <c r="JDH61" s="16"/>
      <c r="JDI61" s="12"/>
      <c r="JDJ61" s="12"/>
      <c r="JDK61" s="16"/>
      <c r="JDL61" s="14"/>
      <c r="JDN61" s="15"/>
      <c r="JDO61" s="14"/>
      <c r="JDP61" s="14"/>
      <c r="JDQ61" s="14"/>
      <c r="JDR61" s="14"/>
      <c r="JDS61" s="15"/>
      <c r="JDT61" s="17"/>
      <c r="JDU61" s="12"/>
      <c r="JDV61" s="12"/>
      <c r="JDW61" s="402"/>
      <c r="JDX61" s="16"/>
      <c r="JDY61" s="12"/>
      <c r="JDZ61" s="12"/>
      <c r="JEA61" s="16"/>
      <c r="JEB61" s="14"/>
      <c r="JED61" s="15"/>
      <c r="JEE61" s="14"/>
      <c r="JEF61" s="14"/>
      <c r="JEG61" s="14"/>
      <c r="JEH61" s="14"/>
      <c r="JEI61" s="15"/>
      <c r="JEJ61" s="17"/>
      <c r="JEK61" s="12"/>
      <c r="JEL61" s="12"/>
      <c r="JEM61" s="402"/>
      <c r="JEN61" s="16"/>
      <c r="JEO61" s="12"/>
      <c r="JEP61" s="12"/>
      <c r="JEQ61" s="16"/>
      <c r="JER61" s="14"/>
      <c r="JET61" s="15"/>
      <c r="JEU61" s="14"/>
      <c r="JEV61" s="14"/>
      <c r="JEW61" s="14"/>
      <c r="JEX61" s="14"/>
      <c r="JEY61" s="15"/>
      <c r="JEZ61" s="17"/>
      <c r="JFA61" s="12"/>
      <c r="JFB61" s="12"/>
      <c r="JFC61" s="402"/>
      <c r="JFD61" s="16"/>
      <c r="JFE61" s="12"/>
      <c r="JFF61" s="12"/>
      <c r="JFG61" s="16"/>
      <c r="JFH61" s="14"/>
      <c r="JFJ61" s="15"/>
      <c r="JFK61" s="14"/>
      <c r="JFL61" s="14"/>
      <c r="JFM61" s="14"/>
      <c r="JFN61" s="14"/>
      <c r="JFO61" s="15"/>
      <c r="JFP61" s="17"/>
      <c r="JFQ61" s="12"/>
      <c r="JFR61" s="12"/>
      <c r="JFS61" s="402"/>
      <c r="JFT61" s="16"/>
      <c r="JFU61" s="12"/>
      <c r="JFV61" s="12"/>
      <c r="JFW61" s="16"/>
      <c r="JFX61" s="14"/>
      <c r="JFZ61" s="15"/>
      <c r="JGA61" s="14"/>
      <c r="JGB61" s="14"/>
      <c r="JGC61" s="14"/>
      <c r="JGD61" s="14"/>
      <c r="JGE61" s="15"/>
      <c r="JGF61" s="17"/>
      <c r="JGG61" s="12"/>
      <c r="JGH61" s="12"/>
      <c r="JGI61" s="402"/>
      <c r="JGJ61" s="16"/>
      <c r="JGK61" s="12"/>
      <c r="JGL61" s="12"/>
      <c r="JGM61" s="16"/>
      <c r="JGN61" s="14"/>
      <c r="JGP61" s="15"/>
      <c r="JGQ61" s="14"/>
      <c r="JGR61" s="14"/>
      <c r="JGS61" s="14"/>
      <c r="JGT61" s="14"/>
      <c r="JGU61" s="15"/>
      <c r="JGV61" s="17"/>
      <c r="JGW61" s="12"/>
      <c r="JGX61" s="12"/>
      <c r="JGY61" s="402"/>
      <c r="JGZ61" s="16"/>
      <c r="JHA61" s="12"/>
      <c r="JHB61" s="12"/>
      <c r="JHC61" s="16"/>
      <c r="JHD61" s="14"/>
      <c r="JHF61" s="15"/>
      <c r="JHG61" s="14"/>
      <c r="JHH61" s="14"/>
      <c r="JHI61" s="14"/>
      <c r="JHJ61" s="14"/>
      <c r="JHK61" s="15"/>
      <c r="JHL61" s="17"/>
      <c r="JHM61" s="12"/>
      <c r="JHN61" s="12"/>
      <c r="JHO61" s="402"/>
      <c r="JHP61" s="16"/>
      <c r="JHQ61" s="12"/>
      <c r="JHR61" s="12"/>
      <c r="JHS61" s="16"/>
      <c r="JHT61" s="14"/>
      <c r="JHV61" s="15"/>
      <c r="JHW61" s="14"/>
      <c r="JHX61" s="14"/>
      <c r="JHY61" s="14"/>
      <c r="JHZ61" s="14"/>
      <c r="JIA61" s="15"/>
      <c r="JIB61" s="17"/>
      <c r="JIC61" s="12"/>
      <c r="JID61" s="12"/>
      <c r="JIE61" s="402"/>
      <c r="JIF61" s="16"/>
      <c r="JIG61" s="12"/>
      <c r="JIH61" s="12"/>
      <c r="JII61" s="16"/>
      <c r="JIJ61" s="14"/>
      <c r="JIL61" s="15"/>
      <c r="JIM61" s="14"/>
      <c r="JIN61" s="14"/>
      <c r="JIO61" s="14"/>
      <c r="JIP61" s="14"/>
      <c r="JIQ61" s="15"/>
      <c r="JIR61" s="17"/>
      <c r="JIS61" s="12"/>
      <c r="JIT61" s="12"/>
      <c r="JIU61" s="402"/>
      <c r="JIV61" s="16"/>
      <c r="JIW61" s="12"/>
      <c r="JIX61" s="12"/>
      <c r="JIY61" s="16"/>
      <c r="JIZ61" s="14"/>
      <c r="JJB61" s="15"/>
      <c r="JJC61" s="14"/>
      <c r="JJD61" s="14"/>
      <c r="JJE61" s="14"/>
      <c r="JJF61" s="14"/>
      <c r="JJG61" s="15"/>
      <c r="JJH61" s="17"/>
      <c r="JJI61" s="12"/>
      <c r="JJJ61" s="12"/>
      <c r="JJK61" s="402"/>
      <c r="JJL61" s="16"/>
      <c r="JJM61" s="12"/>
      <c r="JJN61" s="12"/>
      <c r="JJO61" s="16"/>
      <c r="JJP61" s="14"/>
      <c r="JJR61" s="15"/>
      <c r="JJS61" s="14"/>
      <c r="JJT61" s="14"/>
      <c r="JJU61" s="14"/>
      <c r="JJV61" s="14"/>
      <c r="JJW61" s="15"/>
      <c r="JJX61" s="17"/>
      <c r="JJY61" s="12"/>
      <c r="JJZ61" s="12"/>
      <c r="JKA61" s="402"/>
      <c r="JKB61" s="16"/>
      <c r="JKC61" s="12"/>
      <c r="JKD61" s="12"/>
      <c r="JKE61" s="16"/>
      <c r="JKF61" s="14"/>
      <c r="JKH61" s="15"/>
      <c r="JKI61" s="14"/>
      <c r="JKJ61" s="14"/>
      <c r="JKK61" s="14"/>
      <c r="JKL61" s="14"/>
      <c r="JKM61" s="15"/>
      <c r="JKN61" s="17"/>
      <c r="JKO61" s="12"/>
      <c r="JKP61" s="12"/>
      <c r="JKQ61" s="402"/>
      <c r="JKR61" s="16"/>
      <c r="JKS61" s="12"/>
      <c r="JKT61" s="12"/>
      <c r="JKU61" s="16"/>
      <c r="JKV61" s="14"/>
      <c r="JKX61" s="15"/>
      <c r="JKY61" s="14"/>
      <c r="JKZ61" s="14"/>
      <c r="JLA61" s="14"/>
      <c r="JLB61" s="14"/>
      <c r="JLC61" s="15"/>
      <c r="JLD61" s="17"/>
      <c r="JLE61" s="12"/>
      <c r="JLF61" s="12"/>
      <c r="JLG61" s="402"/>
      <c r="JLH61" s="16"/>
      <c r="JLI61" s="12"/>
      <c r="JLJ61" s="12"/>
      <c r="JLK61" s="16"/>
      <c r="JLL61" s="14"/>
      <c r="JLN61" s="15"/>
      <c r="JLO61" s="14"/>
      <c r="JLP61" s="14"/>
      <c r="JLQ61" s="14"/>
      <c r="JLR61" s="14"/>
      <c r="JLS61" s="15"/>
      <c r="JLT61" s="17"/>
      <c r="JLU61" s="12"/>
      <c r="JLV61" s="12"/>
      <c r="JLW61" s="402"/>
      <c r="JLX61" s="16"/>
      <c r="JLY61" s="12"/>
      <c r="JLZ61" s="12"/>
      <c r="JMA61" s="16"/>
      <c r="JMB61" s="14"/>
      <c r="JMD61" s="15"/>
      <c r="JME61" s="14"/>
      <c r="JMF61" s="14"/>
      <c r="JMG61" s="14"/>
      <c r="JMH61" s="14"/>
      <c r="JMI61" s="15"/>
      <c r="JMJ61" s="17"/>
      <c r="JMK61" s="12"/>
      <c r="JML61" s="12"/>
      <c r="JMM61" s="402"/>
      <c r="JMN61" s="16"/>
      <c r="JMO61" s="12"/>
      <c r="JMP61" s="12"/>
      <c r="JMQ61" s="16"/>
      <c r="JMR61" s="14"/>
      <c r="JMT61" s="15"/>
      <c r="JMU61" s="14"/>
      <c r="JMV61" s="14"/>
      <c r="JMW61" s="14"/>
      <c r="JMX61" s="14"/>
      <c r="JMY61" s="15"/>
      <c r="JMZ61" s="17"/>
      <c r="JNA61" s="12"/>
      <c r="JNB61" s="12"/>
      <c r="JNC61" s="402"/>
      <c r="JND61" s="16"/>
      <c r="JNE61" s="12"/>
      <c r="JNF61" s="12"/>
      <c r="JNG61" s="16"/>
      <c r="JNH61" s="14"/>
      <c r="JNJ61" s="15"/>
      <c r="JNK61" s="14"/>
      <c r="JNL61" s="14"/>
      <c r="JNM61" s="14"/>
      <c r="JNN61" s="14"/>
      <c r="JNO61" s="15"/>
      <c r="JNP61" s="17"/>
      <c r="JNQ61" s="12"/>
      <c r="JNR61" s="12"/>
      <c r="JNS61" s="402"/>
      <c r="JNT61" s="16"/>
      <c r="JNU61" s="12"/>
      <c r="JNV61" s="12"/>
      <c r="JNW61" s="16"/>
      <c r="JNX61" s="14"/>
      <c r="JNZ61" s="15"/>
      <c r="JOA61" s="14"/>
      <c r="JOB61" s="14"/>
      <c r="JOC61" s="14"/>
      <c r="JOD61" s="14"/>
      <c r="JOE61" s="15"/>
      <c r="JOF61" s="17"/>
      <c r="JOG61" s="12"/>
      <c r="JOH61" s="12"/>
      <c r="JOI61" s="402"/>
      <c r="JOJ61" s="16"/>
      <c r="JOK61" s="12"/>
      <c r="JOL61" s="12"/>
      <c r="JOM61" s="16"/>
      <c r="JON61" s="14"/>
      <c r="JOP61" s="15"/>
      <c r="JOQ61" s="14"/>
      <c r="JOR61" s="14"/>
      <c r="JOS61" s="14"/>
      <c r="JOT61" s="14"/>
      <c r="JOU61" s="15"/>
      <c r="JOV61" s="17"/>
      <c r="JOW61" s="12"/>
      <c r="JOX61" s="12"/>
      <c r="JOY61" s="402"/>
      <c r="JOZ61" s="16"/>
      <c r="JPA61" s="12"/>
      <c r="JPB61" s="12"/>
      <c r="JPC61" s="16"/>
      <c r="JPD61" s="14"/>
      <c r="JPF61" s="15"/>
      <c r="JPG61" s="14"/>
      <c r="JPH61" s="14"/>
      <c r="JPI61" s="14"/>
      <c r="JPJ61" s="14"/>
      <c r="JPK61" s="15"/>
      <c r="JPL61" s="17"/>
      <c r="JPM61" s="12"/>
      <c r="JPN61" s="12"/>
      <c r="JPO61" s="402"/>
      <c r="JPP61" s="16"/>
      <c r="JPQ61" s="12"/>
      <c r="JPR61" s="12"/>
      <c r="JPS61" s="16"/>
      <c r="JPT61" s="14"/>
      <c r="JPV61" s="15"/>
      <c r="JPW61" s="14"/>
      <c r="JPX61" s="14"/>
      <c r="JPY61" s="14"/>
      <c r="JPZ61" s="14"/>
      <c r="JQA61" s="15"/>
      <c r="JQB61" s="17"/>
      <c r="JQC61" s="12"/>
      <c r="JQD61" s="12"/>
      <c r="JQE61" s="402"/>
      <c r="JQF61" s="16"/>
      <c r="JQG61" s="12"/>
      <c r="JQH61" s="12"/>
      <c r="JQI61" s="16"/>
      <c r="JQJ61" s="14"/>
      <c r="JQL61" s="15"/>
      <c r="JQM61" s="14"/>
      <c r="JQN61" s="14"/>
      <c r="JQO61" s="14"/>
      <c r="JQP61" s="14"/>
      <c r="JQQ61" s="15"/>
      <c r="JQR61" s="17"/>
      <c r="JQS61" s="12"/>
      <c r="JQT61" s="12"/>
      <c r="JQU61" s="402"/>
      <c r="JQV61" s="16"/>
      <c r="JQW61" s="12"/>
      <c r="JQX61" s="12"/>
      <c r="JQY61" s="16"/>
      <c r="JQZ61" s="14"/>
      <c r="JRB61" s="15"/>
      <c r="JRC61" s="14"/>
      <c r="JRD61" s="14"/>
      <c r="JRE61" s="14"/>
      <c r="JRF61" s="14"/>
      <c r="JRG61" s="15"/>
      <c r="JRH61" s="17"/>
      <c r="JRI61" s="12"/>
      <c r="JRJ61" s="12"/>
      <c r="JRK61" s="402"/>
      <c r="JRL61" s="16"/>
      <c r="JRM61" s="12"/>
      <c r="JRN61" s="12"/>
      <c r="JRO61" s="16"/>
      <c r="JRP61" s="14"/>
      <c r="JRR61" s="15"/>
      <c r="JRS61" s="14"/>
      <c r="JRT61" s="14"/>
      <c r="JRU61" s="14"/>
      <c r="JRV61" s="14"/>
      <c r="JRW61" s="15"/>
      <c r="JRX61" s="17"/>
      <c r="JRY61" s="12"/>
      <c r="JRZ61" s="12"/>
      <c r="JSA61" s="402"/>
      <c r="JSB61" s="16"/>
      <c r="JSC61" s="12"/>
      <c r="JSD61" s="12"/>
      <c r="JSE61" s="16"/>
      <c r="JSF61" s="14"/>
      <c r="JSH61" s="15"/>
      <c r="JSI61" s="14"/>
      <c r="JSJ61" s="14"/>
      <c r="JSK61" s="14"/>
      <c r="JSL61" s="14"/>
      <c r="JSM61" s="15"/>
      <c r="JSN61" s="17"/>
      <c r="JSO61" s="12"/>
      <c r="JSP61" s="12"/>
      <c r="JSQ61" s="402"/>
      <c r="JSR61" s="16"/>
      <c r="JSS61" s="12"/>
      <c r="JST61" s="12"/>
      <c r="JSU61" s="16"/>
      <c r="JSV61" s="14"/>
      <c r="JSX61" s="15"/>
      <c r="JSY61" s="14"/>
      <c r="JSZ61" s="14"/>
      <c r="JTA61" s="14"/>
      <c r="JTB61" s="14"/>
      <c r="JTC61" s="15"/>
      <c r="JTD61" s="17"/>
      <c r="JTE61" s="12"/>
      <c r="JTF61" s="12"/>
      <c r="JTG61" s="402"/>
      <c r="JTH61" s="16"/>
      <c r="JTI61" s="12"/>
      <c r="JTJ61" s="12"/>
      <c r="JTK61" s="16"/>
      <c r="JTL61" s="14"/>
      <c r="JTN61" s="15"/>
      <c r="JTO61" s="14"/>
      <c r="JTP61" s="14"/>
      <c r="JTQ61" s="14"/>
      <c r="JTR61" s="14"/>
      <c r="JTS61" s="15"/>
      <c r="JTT61" s="17"/>
      <c r="JTU61" s="12"/>
      <c r="JTV61" s="12"/>
      <c r="JTW61" s="402"/>
      <c r="JTX61" s="16"/>
      <c r="JTY61" s="12"/>
      <c r="JTZ61" s="12"/>
      <c r="JUA61" s="16"/>
      <c r="JUB61" s="14"/>
      <c r="JUD61" s="15"/>
      <c r="JUE61" s="14"/>
      <c r="JUF61" s="14"/>
      <c r="JUG61" s="14"/>
      <c r="JUH61" s="14"/>
      <c r="JUI61" s="15"/>
      <c r="JUJ61" s="17"/>
      <c r="JUK61" s="12"/>
      <c r="JUL61" s="12"/>
      <c r="JUM61" s="402"/>
      <c r="JUN61" s="16"/>
      <c r="JUO61" s="12"/>
      <c r="JUP61" s="12"/>
      <c r="JUQ61" s="16"/>
      <c r="JUR61" s="14"/>
      <c r="JUT61" s="15"/>
      <c r="JUU61" s="14"/>
      <c r="JUV61" s="14"/>
      <c r="JUW61" s="14"/>
      <c r="JUX61" s="14"/>
      <c r="JUY61" s="15"/>
      <c r="JUZ61" s="17"/>
      <c r="JVA61" s="12"/>
      <c r="JVB61" s="12"/>
      <c r="JVC61" s="402"/>
      <c r="JVD61" s="16"/>
      <c r="JVE61" s="12"/>
      <c r="JVF61" s="12"/>
      <c r="JVG61" s="16"/>
      <c r="JVH61" s="14"/>
      <c r="JVJ61" s="15"/>
      <c r="JVK61" s="14"/>
      <c r="JVL61" s="14"/>
      <c r="JVM61" s="14"/>
      <c r="JVN61" s="14"/>
      <c r="JVO61" s="15"/>
      <c r="JVP61" s="17"/>
      <c r="JVQ61" s="12"/>
      <c r="JVR61" s="12"/>
      <c r="JVS61" s="402"/>
      <c r="JVT61" s="16"/>
      <c r="JVU61" s="12"/>
      <c r="JVV61" s="12"/>
      <c r="JVW61" s="16"/>
      <c r="JVX61" s="14"/>
      <c r="JVZ61" s="15"/>
      <c r="JWA61" s="14"/>
      <c r="JWB61" s="14"/>
      <c r="JWC61" s="14"/>
      <c r="JWD61" s="14"/>
      <c r="JWE61" s="15"/>
      <c r="JWF61" s="17"/>
      <c r="JWG61" s="12"/>
      <c r="JWH61" s="12"/>
      <c r="JWI61" s="402"/>
      <c r="JWJ61" s="16"/>
      <c r="JWK61" s="12"/>
      <c r="JWL61" s="12"/>
      <c r="JWM61" s="16"/>
      <c r="JWN61" s="14"/>
      <c r="JWP61" s="15"/>
      <c r="JWQ61" s="14"/>
      <c r="JWR61" s="14"/>
      <c r="JWS61" s="14"/>
      <c r="JWT61" s="14"/>
      <c r="JWU61" s="15"/>
      <c r="JWV61" s="17"/>
      <c r="JWW61" s="12"/>
      <c r="JWX61" s="12"/>
      <c r="JWY61" s="402"/>
      <c r="JWZ61" s="16"/>
      <c r="JXA61" s="12"/>
      <c r="JXB61" s="12"/>
      <c r="JXC61" s="16"/>
      <c r="JXD61" s="14"/>
      <c r="JXF61" s="15"/>
      <c r="JXG61" s="14"/>
      <c r="JXH61" s="14"/>
      <c r="JXI61" s="14"/>
      <c r="JXJ61" s="14"/>
      <c r="JXK61" s="15"/>
      <c r="JXL61" s="17"/>
      <c r="JXM61" s="12"/>
      <c r="JXN61" s="12"/>
      <c r="JXO61" s="402"/>
      <c r="JXP61" s="16"/>
      <c r="JXQ61" s="12"/>
      <c r="JXR61" s="12"/>
      <c r="JXS61" s="16"/>
      <c r="JXT61" s="14"/>
      <c r="JXV61" s="15"/>
      <c r="JXW61" s="14"/>
      <c r="JXX61" s="14"/>
      <c r="JXY61" s="14"/>
      <c r="JXZ61" s="14"/>
      <c r="JYA61" s="15"/>
      <c r="JYB61" s="17"/>
      <c r="JYC61" s="12"/>
      <c r="JYD61" s="12"/>
      <c r="JYE61" s="402"/>
      <c r="JYF61" s="16"/>
      <c r="JYG61" s="12"/>
      <c r="JYH61" s="12"/>
      <c r="JYI61" s="16"/>
      <c r="JYJ61" s="14"/>
      <c r="JYL61" s="15"/>
      <c r="JYM61" s="14"/>
      <c r="JYN61" s="14"/>
      <c r="JYO61" s="14"/>
      <c r="JYP61" s="14"/>
      <c r="JYQ61" s="15"/>
      <c r="JYR61" s="17"/>
      <c r="JYS61" s="12"/>
      <c r="JYT61" s="12"/>
      <c r="JYU61" s="402"/>
      <c r="JYV61" s="16"/>
      <c r="JYW61" s="12"/>
      <c r="JYX61" s="12"/>
      <c r="JYY61" s="16"/>
      <c r="JYZ61" s="14"/>
      <c r="JZB61" s="15"/>
      <c r="JZC61" s="14"/>
      <c r="JZD61" s="14"/>
      <c r="JZE61" s="14"/>
      <c r="JZF61" s="14"/>
      <c r="JZG61" s="15"/>
      <c r="JZH61" s="17"/>
      <c r="JZI61" s="12"/>
      <c r="JZJ61" s="12"/>
      <c r="JZK61" s="402"/>
      <c r="JZL61" s="16"/>
      <c r="JZM61" s="12"/>
      <c r="JZN61" s="12"/>
      <c r="JZO61" s="16"/>
      <c r="JZP61" s="14"/>
      <c r="JZR61" s="15"/>
      <c r="JZS61" s="14"/>
      <c r="JZT61" s="14"/>
      <c r="JZU61" s="14"/>
      <c r="JZV61" s="14"/>
      <c r="JZW61" s="15"/>
      <c r="JZX61" s="17"/>
      <c r="JZY61" s="12"/>
      <c r="JZZ61" s="12"/>
      <c r="KAA61" s="402"/>
      <c r="KAB61" s="16"/>
      <c r="KAC61" s="12"/>
      <c r="KAD61" s="12"/>
      <c r="KAE61" s="16"/>
      <c r="KAF61" s="14"/>
      <c r="KAH61" s="15"/>
      <c r="KAI61" s="14"/>
      <c r="KAJ61" s="14"/>
      <c r="KAK61" s="14"/>
      <c r="KAL61" s="14"/>
      <c r="KAM61" s="15"/>
      <c r="KAN61" s="17"/>
      <c r="KAO61" s="12"/>
      <c r="KAP61" s="12"/>
      <c r="KAQ61" s="402"/>
      <c r="KAR61" s="16"/>
      <c r="KAS61" s="12"/>
      <c r="KAT61" s="12"/>
      <c r="KAU61" s="16"/>
      <c r="KAV61" s="14"/>
      <c r="KAX61" s="15"/>
      <c r="KAY61" s="14"/>
      <c r="KAZ61" s="14"/>
      <c r="KBA61" s="14"/>
      <c r="KBB61" s="14"/>
      <c r="KBC61" s="15"/>
      <c r="KBD61" s="17"/>
      <c r="KBE61" s="12"/>
      <c r="KBF61" s="12"/>
      <c r="KBG61" s="402"/>
      <c r="KBH61" s="16"/>
      <c r="KBI61" s="12"/>
      <c r="KBJ61" s="12"/>
      <c r="KBK61" s="16"/>
      <c r="KBL61" s="14"/>
      <c r="KBN61" s="15"/>
      <c r="KBO61" s="14"/>
      <c r="KBP61" s="14"/>
      <c r="KBQ61" s="14"/>
      <c r="KBR61" s="14"/>
      <c r="KBS61" s="15"/>
      <c r="KBT61" s="17"/>
      <c r="KBU61" s="12"/>
      <c r="KBV61" s="12"/>
      <c r="KBW61" s="402"/>
      <c r="KBX61" s="16"/>
      <c r="KBY61" s="12"/>
      <c r="KBZ61" s="12"/>
      <c r="KCA61" s="16"/>
      <c r="KCB61" s="14"/>
      <c r="KCD61" s="15"/>
      <c r="KCE61" s="14"/>
      <c r="KCF61" s="14"/>
      <c r="KCG61" s="14"/>
      <c r="KCH61" s="14"/>
      <c r="KCI61" s="15"/>
      <c r="KCJ61" s="17"/>
      <c r="KCK61" s="12"/>
      <c r="KCL61" s="12"/>
      <c r="KCM61" s="402"/>
      <c r="KCN61" s="16"/>
      <c r="KCO61" s="12"/>
      <c r="KCP61" s="12"/>
      <c r="KCQ61" s="16"/>
      <c r="KCR61" s="14"/>
      <c r="KCT61" s="15"/>
      <c r="KCU61" s="14"/>
      <c r="KCV61" s="14"/>
      <c r="KCW61" s="14"/>
      <c r="KCX61" s="14"/>
      <c r="KCY61" s="15"/>
      <c r="KCZ61" s="17"/>
      <c r="KDA61" s="12"/>
      <c r="KDB61" s="12"/>
      <c r="KDC61" s="402"/>
      <c r="KDD61" s="16"/>
      <c r="KDE61" s="12"/>
      <c r="KDF61" s="12"/>
      <c r="KDG61" s="16"/>
      <c r="KDH61" s="14"/>
      <c r="KDJ61" s="15"/>
      <c r="KDK61" s="14"/>
      <c r="KDL61" s="14"/>
      <c r="KDM61" s="14"/>
      <c r="KDN61" s="14"/>
      <c r="KDO61" s="15"/>
      <c r="KDP61" s="17"/>
      <c r="KDQ61" s="12"/>
      <c r="KDR61" s="12"/>
      <c r="KDS61" s="402"/>
      <c r="KDT61" s="16"/>
      <c r="KDU61" s="12"/>
      <c r="KDV61" s="12"/>
      <c r="KDW61" s="16"/>
      <c r="KDX61" s="14"/>
      <c r="KDZ61" s="15"/>
      <c r="KEA61" s="14"/>
      <c r="KEB61" s="14"/>
      <c r="KEC61" s="14"/>
      <c r="KED61" s="14"/>
      <c r="KEE61" s="15"/>
      <c r="KEF61" s="17"/>
      <c r="KEG61" s="12"/>
      <c r="KEH61" s="12"/>
      <c r="KEI61" s="402"/>
      <c r="KEJ61" s="16"/>
      <c r="KEK61" s="12"/>
      <c r="KEL61" s="12"/>
      <c r="KEM61" s="16"/>
      <c r="KEN61" s="14"/>
      <c r="KEP61" s="15"/>
      <c r="KEQ61" s="14"/>
      <c r="KER61" s="14"/>
      <c r="KES61" s="14"/>
      <c r="KET61" s="14"/>
      <c r="KEU61" s="15"/>
      <c r="KEV61" s="17"/>
      <c r="KEW61" s="12"/>
      <c r="KEX61" s="12"/>
      <c r="KEY61" s="402"/>
      <c r="KEZ61" s="16"/>
      <c r="KFA61" s="12"/>
      <c r="KFB61" s="12"/>
      <c r="KFC61" s="16"/>
      <c r="KFD61" s="14"/>
      <c r="KFF61" s="15"/>
      <c r="KFG61" s="14"/>
      <c r="KFH61" s="14"/>
      <c r="KFI61" s="14"/>
      <c r="KFJ61" s="14"/>
      <c r="KFK61" s="15"/>
      <c r="KFL61" s="17"/>
      <c r="KFM61" s="12"/>
      <c r="KFN61" s="12"/>
      <c r="KFO61" s="402"/>
      <c r="KFP61" s="16"/>
      <c r="KFQ61" s="12"/>
      <c r="KFR61" s="12"/>
      <c r="KFS61" s="16"/>
      <c r="KFT61" s="14"/>
      <c r="KFV61" s="15"/>
      <c r="KFW61" s="14"/>
      <c r="KFX61" s="14"/>
      <c r="KFY61" s="14"/>
      <c r="KFZ61" s="14"/>
      <c r="KGA61" s="15"/>
      <c r="KGB61" s="17"/>
      <c r="KGC61" s="12"/>
      <c r="KGD61" s="12"/>
      <c r="KGE61" s="402"/>
      <c r="KGF61" s="16"/>
      <c r="KGG61" s="12"/>
      <c r="KGH61" s="12"/>
      <c r="KGI61" s="16"/>
      <c r="KGJ61" s="14"/>
      <c r="KGL61" s="15"/>
      <c r="KGM61" s="14"/>
      <c r="KGN61" s="14"/>
      <c r="KGO61" s="14"/>
      <c r="KGP61" s="14"/>
      <c r="KGQ61" s="15"/>
      <c r="KGR61" s="17"/>
      <c r="KGS61" s="12"/>
      <c r="KGT61" s="12"/>
      <c r="KGU61" s="402"/>
      <c r="KGV61" s="16"/>
      <c r="KGW61" s="12"/>
      <c r="KGX61" s="12"/>
      <c r="KGY61" s="16"/>
      <c r="KGZ61" s="14"/>
      <c r="KHB61" s="15"/>
      <c r="KHC61" s="14"/>
      <c r="KHD61" s="14"/>
      <c r="KHE61" s="14"/>
      <c r="KHF61" s="14"/>
      <c r="KHG61" s="15"/>
      <c r="KHH61" s="17"/>
      <c r="KHI61" s="12"/>
      <c r="KHJ61" s="12"/>
      <c r="KHK61" s="402"/>
      <c r="KHL61" s="16"/>
      <c r="KHM61" s="12"/>
      <c r="KHN61" s="12"/>
      <c r="KHO61" s="16"/>
      <c r="KHP61" s="14"/>
      <c r="KHR61" s="15"/>
      <c r="KHS61" s="14"/>
      <c r="KHT61" s="14"/>
      <c r="KHU61" s="14"/>
      <c r="KHV61" s="14"/>
      <c r="KHW61" s="15"/>
      <c r="KHX61" s="17"/>
      <c r="KHY61" s="12"/>
      <c r="KHZ61" s="12"/>
      <c r="KIA61" s="402"/>
      <c r="KIB61" s="16"/>
      <c r="KIC61" s="12"/>
      <c r="KID61" s="12"/>
      <c r="KIE61" s="16"/>
      <c r="KIF61" s="14"/>
      <c r="KIH61" s="15"/>
      <c r="KII61" s="14"/>
      <c r="KIJ61" s="14"/>
      <c r="KIK61" s="14"/>
      <c r="KIL61" s="14"/>
      <c r="KIM61" s="15"/>
      <c r="KIN61" s="17"/>
      <c r="KIO61" s="12"/>
      <c r="KIP61" s="12"/>
      <c r="KIQ61" s="402"/>
      <c r="KIR61" s="16"/>
      <c r="KIS61" s="12"/>
      <c r="KIT61" s="12"/>
      <c r="KIU61" s="16"/>
      <c r="KIV61" s="14"/>
      <c r="KIX61" s="15"/>
      <c r="KIY61" s="14"/>
      <c r="KIZ61" s="14"/>
      <c r="KJA61" s="14"/>
      <c r="KJB61" s="14"/>
      <c r="KJC61" s="15"/>
      <c r="KJD61" s="17"/>
      <c r="KJE61" s="12"/>
      <c r="KJF61" s="12"/>
      <c r="KJG61" s="402"/>
      <c r="KJH61" s="16"/>
      <c r="KJI61" s="12"/>
      <c r="KJJ61" s="12"/>
      <c r="KJK61" s="16"/>
      <c r="KJL61" s="14"/>
      <c r="KJN61" s="15"/>
      <c r="KJO61" s="14"/>
      <c r="KJP61" s="14"/>
      <c r="KJQ61" s="14"/>
      <c r="KJR61" s="14"/>
      <c r="KJS61" s="15"/>
      <c r="KJT61" s="17"/>
      <c r="KJU61" s="12"/>
      <c r="KJV61" s="12"/>
      <c r="KJW61" s="402"/>
      <c r="KJX61" s="16"/>
      <c r="KJY61" s="12"/>
      <c r="KJZ61" s="12"/>
      <c r="KKA61" s="16"/>
      <c r="KKB61" s="14"/>
      <c r="KKD61" s="15"/>
      <c r="KKE61" s="14"/>
      <c r="KKF61" s="14"/>
      <c r="KKG61" s="14"/>
      <c r="KKH61" s="14"/>
      <c r="KKI61" s="15"/>
      <c r="KKJ61" s="17"/>
      <c r="KKK61" s="12"/>
      <c r="KKL61" s="12"/>
      <c r="KKM61" s="402"/>
      <c r="KKN61" s="16"/>
      <c r="KKO61" s="12"/>
      <c r="KKP61" s="12"/>
      <c r="KKQ61" s="16"/>
      <c r="KKR61" s="14"/>
      <c r="KKT61" s="15"/>
      <c r="KKU61" s="14"/>
      <c r="KKV61" s="14"/>
      <c r="KKW61" s="14"/>
      <c r="KKX61" s="14"/>
      <c r="KKY61" s="15"/>
      <c r="KKZ61" s="17"/>
      <c r="KLA61" s="12"/>
      <c r="KLB61" s="12"/>
      <c r="KLC61" s="402"/>
      <c r="KLD61" s="16"/>
      <c r="KLE61" s="12"/>
      <c r="KLF61" s="12"/>
      <c r="KLG61" s="16"/>
      <c r="KLH61" s="14"/>
      <c r="KLJ61" s="15"/>
      <c r="KLK61" s="14"/>
      <c r="KLL61" s="14"/>
      <c r="KLM61" s="14"/>
      <c r="KLN61" s="14"/>
      <c r="KLO61" s="15"/>
      <c r="KLP61" s="17"/>
      <c r="KLQ61" s="12"/>
      <c r="KLR61" s="12"/>
      <c r="KLS61" s="402"/>
      <c r="KLT61" s="16"/>
      <c r="KLU61" s="12"/>
      <c r="KLV61" s="12"/>
      <c r="KLW61" s="16"/>
      <c r="KLX61" s="14"/>
      <c r="KLZ61" s="15"/>
      <c r="KMA61" s="14"/>
      <c r="KMB61" s="14"/>
      <c r="KMC61" s="14"/>
      <c r="KMD61" s="14"/>
      <c r="KME61" s="15"/>
      <c r="KMF61" s="17"/>
      <c r="KMG61" s="12"/>
      <c r="KMH61" s="12"/>
      <c r="KMI61" s="402"/>
      <c r="KMJ61" s="16"/>
      <c r="KMK61" s="12"/>
      <c r="KML61" s="12"/>
      <c r="KMM61" s="16"/>
      <c r="KMN61" s="14"/>
      <c r="KMP61" s="15"/>
      <c r="KMQ61" s="14"/>
      <c r="KMR61" s="14"/>
      <c r="KMS61" s="14"/>
      <c r="KMT61" s="14"/>
      <c r="KMU61" s="15"/>
      <c r="KMV61" s="17"/>
      <c r="KMW61" s="12"/>
      <c r="KMX61" s="12"/>
      <c r="KMY61" s="402"/>
      <c r="KMZ61" s="16"/>
      <c r="KNA61" s="12"/>
      <c r="KNB61" s="12"/>
      <c r="KNC61" s="16"/>
      <c r="KND61" s="14"/>
      <c r="KNF61" s="15"/>
      <c r="KNG61" s="14"/>
      <c r="KNH61" s="14"/>
      <c r="KNI61" s="14"/>
      <c r="KNJ61" s="14"/>
      <c r="KNK61" s="15"/>
      <c r="KNL61" s="17"/>
      <c r="KNM61" s="12"/>
      <c r="KNN61" s="12"/>
      <c r="KNO61" s="402"/>
      <c r="KNP61" s="16"/>
      <c r="KNQ61" s="12"/>
      <c r="KNR61" s="12"/>
      <c r="KNS61" s="16"/>
      <c r="KNT61" s="14"/>
      <c r="KNV61" s="15"/>
      <c r="KNW61" s="14"/>
      <c r="KNX61" s="14"/>
      <c r="KNY61" s="14"/>
      <c r="KNZ61" s="14"/>
      <c r="KOA61" s="15"/>
      <c r="KOB61" s="17"/>
      <c r="KOC61" s="12"/>
      <c r="KOD61" s="12"/>
      <c r="KOE61" s="402"/>
      <c r="KOF61" s="16"/>
      <c r="KOG61" s="12"/>
      <c r="KOH61" s="12"/>
      <c r="KOI61" s="16"/>
      <c r="KOJ61" s="14"/>
      <c r="KOL61" s="15"/>
      <c r="KOM61" s="14"/>
      <c r="KON61" s="14"/>
      <c r="KOO61" s="14"/>
      <c r="KOP61" s="14"/>
      <c r="KOQ61" s="15"/>
      <c r="KOR61" s="17"/>
      <c r="KOS61" s="12"/>
      <c r="KOT61" s="12"/>
      <c r="KOU61" s="402"/>
      <c r="KOV61" s="16"/>
      <c r="KOW61" s="12"/>
      <c r="KOX61" s="12"/>
      <c r="KOY61" s="16"/>
      <c r="KOZ61" s="14"/>
      <c r="KPB61" s="15"/>
      <c r="KPC61" s="14"/>
      <c r="KPD61" s="14"/>
      <c r="KPE61" s="14"/>
      <c r="KPF61" s="14"/>
      <c r="KPG61" s="15"/>
      <c r="KPH61" s="17"/>
      <c r="KPI61" s="12"/>
      <c r="KPJ61" s="12"/>
      <c r="KPK61" s="402"/>
      <c r="KPL61" s="16"/>
      <c r="KPM61" s="12"/>
      <c r="KPN61" s="12"/>
      <c r="KPO61" s="16"/>
      <c r="KPP61" s="14"/>
      <c r="KPR61" s="15"/>
      <c r="KPS61" s="14"/>
      <c r="KPT61" s="14"/>
      <c r="KPU61" s="14"/>
      <c r="KPV61" s="14"/>
      <c r="KPW61" s="15"/>
      <c r="KPX61" s="17"/>
      <c r="KPY61" s="12"/>
      <c r="KPZ61" s="12"/>
      <c r="KQA61" s="402"/>
      <c r="KQB61" s="16"/>
      <c r="KQC61" s="12"/>
      <c r="KQD61" s="12"/>
      <c r="KQE61" s="16"/>
      <c r="KQF61" s="14"/>
      <c r="KQH61" s="15"/>
      <c r="KQI61" s="14"/>
      <c r="KQJ61" s="14"/>
      <c r="KQK61" s="14"/>
      <c r="KQL61" s="14"/>
      <c r="KQM61" s="15"/>
      <c r="KQN61" s="17"/>
      <c r="KQO61" s="12"/>
      <c r="KQP61" s="12"/>
      <c r="KQQ61" s="402"/>
      <c r="KQR61" s="16"/>
      <c r="KQS61" s="12"/>
      <c r="KQT61" s="12"/>
      <c r="KQU61" s="16"/>
      <c r="KQV61" s="14"/>
      <c r="KQX61" s="15"/>
      <c r="KQY61" s="14"/>
      <c r="KQZ61" s="14"/>
      <c r="KRA61" s="14"/>
      <c r="KRB61" s="14"/>
      <c r="KRC61" s="15"/>
      <c r="KRD61" s="17"/>
      <c r="KRE61" s="12"/>
      <c r="KRF61" s="12"/>
      <c r="KRG61" s="402"/>
      <c r="KRH61" s="16"/>
      <c r="KRI61" s="12"/>
      <c r="KRJ61" s="12"/>
      <c r="KRK61" s="16"/>
      <c r="KRL61" s="14"/>
      <c r="KRN61" s="15"/>
      <c r="KRO61" s="14"/>
      <c r="KRP61" s="14"/>
      <c r="KRQ61" s="14"/>
      <c r="KRR61" s="14"/>
      <c r="KRS61" s="15"/>
      <c r="KRT61" s="17"/>
      <c r="KRU61" s="12"/>
      <c r="KRV61" s="12"/>
      <c r="KRW61" s="402"/>
      <c r="KRX61" s="16"/>
      <c r="KRY61" s="12"/>
      <c r="KRZ61" s="12"/>
      <c r="KSA61" s="16"/>
      <c r="KSB61" s="14"/>
      <c r="KSD61" s="15"/>
      <c r="KSE61" s="14"/>
      <c r="KSF61" s="14"/>
      <c r="KSG61" s="14"/>
      <c r="KSH61" s="14"/>
      <c r="KSI61" s="15"/>
      <c r="KSJ61" s="17"/>
      <c r="KSK61" s="12"/>
      <c r="KSL61" s="12"/>
      <c r="KSM61" s="402"/>
      <c r="KSN61" s="16"/>
      <c r="KSO61" s="12"/>
      <c r="KSP61" s="12"/>
      <c r="KSQ61" s="16"/>
      <c r="KSR61" s="14"/>
      <c r="KST61" s="15"/>
      <c r="KSU61" s="14"/>
      <c r="KSV61" s="14"/>
      <c r="KSW61" s="14"/>
      <c r="KSX61" s="14"/>
      <c r="KSY61" s="15"/>
      <c r="KSZ61" s="17"/>
      <c r="KTA61" s="12"/>
      <c r="KTB61" s="12"/>
      <c r="KTC61" s="402"/>
      <c r="KTD61" s="16"/>
      <c r="KTE61" s="12"/>
      <c r="KTF61" s="12"/>
      <c r="KTG61" s="16"/>
      <c r="KTH61" s="14"/>
      <c r="KTJ61" s="15"/>
      <c r="KTK61" s="14"/>
      <c r="KTL61" s="14"/>
      <c r="KTM61" s="14"/>
      <c r="KTN61" s="14"/>
      <c r="KTO61" s="15"/>
      <c r="KTP61" s="17"/>
      <c r="KTQ61" s="12"/>
      <c r="KTR61" s="12"/>
      <c r="KTS61" s="402"/>
      <c r="KTT61" s="16"/>
      <c r="KTU61" s="12"/>
      <c r="KTV61" s="12"/>
      <c r="KTW61" s="16"/>
      <c r="KTX61" s="14"/>
      <c r="KTZ61" s="15"/>
      <c r="KUA61" s="14"/>
      <c r="KUB61" s="14"/>
      <c r="KUC61" s="14"/>
      <c r="KUD61" s="14"/>
      <c r="KUE61" s="15"/>
      <c r="KUF61" s="17"/>
      <c r="KUG61" s="12"/>
      <c r="KUH61" s="12"/>
      <c r="KUI61" s="402"/>
      <c r="KUJ61" s="16"/>
      <c r="KUK61" s="12"/>
      <c r="KUL61" s="12"/>
      <c r="KUM61" s="16"/>
      <c r="KUN61" s="14"/>
      <c r="KUP61" s="15"/>
      <c r="KUQ61" s="14"/>
      <c r="KUR61" s="14"/>
      <c r="KUS61" s="14"/>
      <c r="KUT61" s="14"/>
      <c r="KUU61" s="15"/>
      <c r="KUV61" s="17"/>
      <c r="KUW61" s="12"/>
      <c r="KUX61" s="12"/>
      <c r="KUY61" s="402"/>
      <c r="KUZ61" s="16"/>
      <c r="KVA61" s="12"/>
      <c r="KVB61" s="12"/>
      <c r="KVC61" s="16"/>
      <c r="KVD61" s="14"/>
      <c r="KVF61" s="15"/>
      <c r="KVG61" s="14"/>
      <c r="KVH61" s="14"/>
      <c r="KVI61" s="14"/>
      <c r="KVJ61" s="14"/>
      <c r="KVK61" s="15"/>
      <c r="KVL61" s="17"/>
      <c r="KVM61" s="12"/>
      <c r="KVN61" s="12"/>
      <c r="KVO61" s="402"/>
      <c r="KVP61" s="16"/>
      <c r="KVQ61" s="12"/>
      <c r="KVR61" s="12"/>
      <c r="KVS61" s="16"/>
      <c r="KVT61" s="14"/>
      <c r="KVV61" s="15"/>
      <c r="KVW61" s="14"/>
      <c r="KVX61" s="14"/>
      <c r="KVY61" s="14"/>
      <c r="KVZ61" s="14"/>
      <c r="KWA61" s="15"/>
      <c r="KWB61" s="17"/>
      <c r="KWC61" s="12"/>
      <c r="KWD61" s="12"/>
      <c r="KWE61" s="402"/>
      <c r="KWF61" s="16"/>
      <c r="KWG61" s="12"/>
      <c r="KWH61" s="12"/>
      <c r="KWI61" s="16"/>
      <c r="KWJ61" s="14"/>
      <c r="KWL61" s="15"/>
      <c r="KWM61" s="14"/>
      <c r="KWN61" s="14"/>
      <c r="KWO61" s="14"/>
      <c r="KWP61" s="14"/>
      <c r="KWQ61" s="15"/>
      <c r="KWR61" s="17"/>
      <c r="KWS61" s="12"/>
      <c r="KWT61" s="12"/>
      <c r="KWU61" s="402"/>
      <c r="KWV61" s="16"/>
      <c r="KWW61" s="12"/>
      <c r="KWX61" s="12"/>
      <c r="KWY61" s="16"/>
      <c r="KWZ61" s="14"/>
      <c r="KXB61" s="15"/>
      <c r="KXC61" s="14"/>
      <c r="KXD61" s="14"/>
      <c r="KXE61" s="14"/>
      <c r="KXF61" s="14"/>
      <c r="KXG61" s="15"/>
      <c r="KXH61" s="17"/>
      <c r="KXI61" s="12"/>
      <c r="KXJ61" s="12"/>
      <c r="KXK61" s="402"/>
      <c r="KXL61" s="16"/>
      <c r="KXM61" s="12"/>
      <c r="KXN61" s="12"/>
      <c r="KXO61" s="16"/>
      <c r="KXP61" s="14"/>
      <c r="KXR61" s="15"/>
      <c r="KXS61" s="14"/>
      <c r="KXT61" s="14"/>
      <c r="KXU61" s="14"/>
      <c r="KXV61" s="14"/>
      <c r="KXW61" s="15"/>
      <c r="KXX61" s="17"/>
      <c r="KXY61" s="12"/>
      <c r="KXZ61" s="12"/>
      <c r="KYA61" s="402"/>
      <c r="KYB61" s="16"/>
      <c r="KYC61" s="12"/>
      <c r="KYD61" s="12"/>
      <c r="KYE61" s="16"/>
      <c r="KYF61" s="14"/>
      <c r="KYH61" s="15"/>
      <c r="KYI61" s="14"/>
      <c r="KYJ61" s="14"/>
      <c r="KYK61" s="14"/>
      <c r="KYL61" s="14"/>
      <c r="KYM61" s="15"/>
      <c r="KYN61" s="17"/>
      <c r="KYO61" s="12"/>
      <c r="KYP61" s="12"/>
      <c r="KYQ61" s="402"/>
      <c r="KYR61" s="16"/>
      <c r="KYS61" s="12"/>
      <c r="KYT61" s="12"/>
      <c r="KYU61" s="16"/>
      <c r="KYV61" s="14"/>
      <c r="KYX61" s="15"/>
      <c r="KYY61" s="14"/>
      <c r="KYZ61" s="14"/>
      <c r="KZA61" s="14"/>
      <c r="KZB61" s="14"/>
      <c r="KZC61" s="15"/>
      <c r="KZD61" s="17"/>
      <c r="KZE61" s="12"/>
      <c r="KZF61" s="12"/>
      <c r="KZG61" s="402"/>
      <c r="KZH61" s="16"/>
      <c r="KZI61" s="12"/>
      <c r="KZJ61" s="12"/>
      <c r="KZK61" s="16"/>
      <c r="KZL61" s="14"/>
      <c r="KZN61" s="15"/>
      <c r="KZO61" s="14"/>
      <c r="KZP61" s="14"/>
      <c r="KZQ61" s="14"/>
      <c r="KZR61" s="14"/>
      <c r="KZS61" s="15"/>
      <c r="KZT61" s="17"/>
      <c r="KZU61" s="12"/>
      <c r="KZV61" s="12"/>
      <c r="KZW61" s="402"/>
      <c r="KZX61" s="16"/>
      <c r="KZY61" s="12"/>
      <c r="KZZ61" s="12"/>
      <c r="LAA61" s="16"/>
      <c r="LAB61" s="14"/>
      <c r="LAD61" s="15"/>
      <c r="LAE61" s="14"/>
      <c r="LAF61" s="14"/>
      <c r="LAG61" s="14"/>
      <c r="LAH61" s="14"/>
      <c r="LAI61" s="15"/>
      <c r="LAJ61" s="17"/>
      <c r="LAK61" s="12"/>
      <c r="LAL61" s="12"/>
      <c r="LAM61" s="402"/>
      <c r="LAN61" s="16"/>
      <c r="LAO61" s="12"/>
      <c r="LAP61" s="12"/>
      <c r="LAQ61" s="16"/>
      <c r="LAR61" s="14"/>
      <c r="LAT61" s="15"/>
      <c r="LAU61" s="14"/>
      <c r="LAV61" s="14"/>
      <c r="LAW61" s="14"/>
      <c r="LAX61" s="14"/>
      <c r="LAY61" s="15"/>
      <c r="LAZ61" s="17"/>
      <c r="LBA61" s="12"/>
      <c r="LBB61" s="12"/>
      <c r="LBC61" s="402"/>
      <c r="LBD61" s="16"/>
      <c r="LBE61" s="12"/>
      <c r="LBF61" s="12"/>
      <c r="LBG61" s="16"/>
      <c r="LBH61" s="14"/>
      <c r="LBJ61" s="15"/>
      <c r="LBK61" s="14"/>
      <c r="LBL61" s="14"/>
      <c r="LBM61" s="14"/>
      <c r="LBN61" s="14"/>
      <c r="LBO61" s="15"/>
      <c r="LBP61" s="17"/>
      <c r="LBQ61" s="12"/>
      <c r="LBR61" s="12"/>
      <c r="LBS61" s="402"/>
      <c r="LBT61" s="16"/>
      <c r="LBU61" s="12"/>
      <c r="LBV61" s="12"/>
      <c r="LBW61" s="16"/>
      <c r="LBX61" s="14"/>
      <c r="LBZ61" s="15"/>
      <c r="LCA61" s="14"/>
      <c r="LCB61" s="14"/>
      <c r="LCC61" s="14"/>
      <c r="LCD61" s="14"/>
      <c r="LCE61" s="15"/>
      <c r="LCF61" s="17"/>
      <c r="LCG61" s="12"/>
      <c r="LCH61" s="12"/>
      <c r="LCI61" s="402"/>
      <c r="LCJ61" s="16"/>
      <c r="LCK61" s="12"/>
      <c r="LCL61" s="12"/>
      <c r="LCM61" s="16"/>
      <c r="LCN61" s="14"/>
      <c r="LCP61" s="15"/>
      <c r="LCQ61" s="14"/>
      <c r="LCR61" s="14"/>
      <c r="LCS61" s="14"/>
      <c r="LCT61" s="14"/>
      <c r="LCU61" s="15"/>
      <c r="LCV61" s="17"/>
      <c r="LCW61" s="12"/>
      <c r="LCX61" s="12"/>
      <c r="LCY61" s="402"/>
      <c r="LCZ61" s="16"/>
      <c r="LDA61" s="12"/>
      <c r="LDB61" s="12"/>
      <c r="LDC61" s="16"/>
      <c r="LDD61" s="14"/>
      <c r="LDF61" s="15"/>
      <c r="LDG61" s="14"/>
      <c r="LDH61" s="14"/>
      <c r="LDI61" s="14"/>
      <c r="LDJ61" s="14"/>
      <c r="LDK61" s="15"/>
      <c r="LDL61" s="17"/>
      <c r="LDM61" s="12"/>
      <c r="LDN61" s="12"/>
      <c r="LDO61" s="402"/>
      <c r="LDP61" s="16"/>
      <c r="LDQ61" s="12"/>
      <c r="LDR61" s="12"/>
      <c r="LDS61" s="16"/>
      <c r="LDT61" s="14"/>
      <c r="LDV61" s="15"/>
      <c r="LDW61" s="14"/>
      <c r="LDX61" s="14"/>
      <c r="LDY61" s="14"/>
      <c r="LDZ61" s="14"/>
      <c r="LEA61" s="15"/>
      <c r="LEB61" s="17"/>
      <c r="LEC61" s="12"/>
      <c r="LED61" s="12"/>
      <c r="LEE61" s="402"/>
      <c r="LEF61" s="16"/>
      <c r="LEG61" s="12"/>
      <c r="LEH61" s="12"/>
      <c r="LEI61" s="16"/>
      <c r="LEJ61" s="14"/>
      <c r="LEL61" s="15"/>
      <c r="LEM61" s="14"/>
      <c r="LEN61" s="14"/>
      <c r="LEO61" s="14"/>
      <c r="LEP61" s="14"/>
      <c r="LEQ61" s="15"/>
      <c r="LER61" s="17"/>
      <c r="LES61" s="12"/>
      <c r="LET61" s="12"/>
      <c r="LEU61" s="402"/>
      <c r="LEV61" s="16"/>
      <c r="LEW61" s="12"/>
      <c r="LEX61" s="12"/>
      <c r="LEY61" s="16"/>
      <c r="LEZ61" s="14"/>
      <c r="LFB61" s="15"/>
      <c r="LFC61" s="14"/>
      <c r="LFD61" s="14"/>
      <c r="LFE61" s="14"/>
      <c r="LFF61" s="14"/>
      <c r="LFG61" s="15"/>
      <c r="LFH61" s="17"/>
      <c r="LFI61" s="12"/>
      <c r="LFJ61" s="12"/>
      <c r="LFK61" s="402"/>
      <c r="LFL61" s="16"/>
      <c r="LFM61" s="12"/>
      <c r="LFN61" s="12"/>
      <c r="LFO61" s="16"/>
      <c r="LFP61" s="14"/>
      <c r="LFR61" s="15"/>
      <c r="LFS61" s="14"/>
      <c r="LFT61" s="14"/>
      <c r="LFU61" s="14"/>
      <c r="LFV61" s="14"/>
      <c r="LFW61" s="15"/>
      <c r="LFX61" s="17"/>
      <c r="LFY61" s="12"/>
      <c r="LFZ61" s="12"/>
      <c r="LGA61" s="402"/>
      <c r="LGB61" s="16"/>
      <c r="LGC61" s="12"/>
      <c r="LGD61" s="12"/>
      <c r="LGE61" s="16"/>
      <c r="LGF61" s="14"/>
      <c r="LGH61" s="15"/>
      <c r="LGI61" s="14"/>
      <c r="LGJ61" s="14"/>
      <c r="LGK61" s="14"/>
      <c r="LGL61" s="14"/>
      <c r="LGM61" s="15"/>
      <c r="LGN61" s="17"/>
      <c r="LGO61" s="12"/>
      <c r="LGP61" s="12"/>
      <c r="LGQ61" s="402"/>
      <c r="LGR61" s="16"/>
      <c r="LGS61" s="12"/>
      <c r="LGT61" s="12"/>
      <c r="LGU61" s="16"/>
      <c r="LGV61" s="14"/>
      <c r="LGX61" s="15"/>
      <c r="LGY61" s="14"/>
      <c r="LGZ61" s="14"/>
      <c r="LHA61" s="14"/>
      <c r="LHB61" s="14"/>
      <c r="LHC61" s="15"/>
      <c r="LHD61" s="17"/>
      <c r="LHE61" s="12"/>
      <c r="LHF61" s="12"/>
      <c r="LHG61" s="402"/>
      <c r="LHH61" s="16"/>
      <c r="LHI61" s="12"/>
      <c r="LHJ61" s="12"/>
      <c r="LHK61" s="16"/>
      <c r="LHL61" s="14"/>
      <c r="LHN61" s="15"/>
      <c r="LHO61" s="14"/>
      <c r="LHP61" s="14"/>
      <c r="LHQ61" s="14"/>
      <c r="LHR61" s="14"/>
      <c r="LHS61" s="15"/>
      <c r="LHT61" s="17"/>
      <c r="LHU61" s="12"/>
      <c r="LHV61" s="12"/>
      <c r="LHW61" s="402"/>
      <c r="LHX61" s="16"/>
      <c r="LHY61" s="12"/>
      <c r="LHZ61" s="12"/>
      <c r="LIA61" s="16"/>
      <c r="LIB61" s="14"/>
      <c r="LID61" s="15"/>
      <c r="LIE61" s="14"/>
      <c r="LIF61" s="14"/>
      <c r="LIG61" s="14"/>
      <c r="LIH61" s="14"/>
      <c r="LII61" s="15"/>
      <c r="LIJ61" s="17"/>
      <c r="LIK61" s="12"/>
      <c r="LIL61" s="12"/>
      <c r="LIM61" s="402"/>
      <c r="LIN61" s="16"/>
      <c r="LIO61" s="12"/>
      <c r="LIP61" s="12"/>
      <c r="LIQ61" s="16"/>
      <c r="LIR61" s="14"/>
      <c r="LIT61" s="15"/>
      <c r="LIU61" s="14"/>
      <c r="LIV61" s="14"/>
      <c r="LIW61" s="14"/>
      <c r="LIX61" s="14"/>
      <c r="LIY61" s="15"/>
      <c r="LIZ61" s="17"/>
      <c r="LJA61" s="12"/>
      <c r="LJB61" s="12"/>
      <c r="LJC61" s="402"/>
      <c r="LJD61" s="16"/>
      <c r="LJE61" s="12"/>
      <c r="LJF61" s="12"/>
      <c r="LJG61" s="16"/>
      <c r="LJH61" s="14"/>
      <c r="LJJ61" s="15"/>
      <c r="LJK61" s="14"/>
      <c r="LJL61" s="14"/>
      <c r="LJM61" s="14"/>
      <c r="LJN61" s="14"/>
      <c r="LJO61" s="15"/>
      <c r="LJP61" s="17"/>
      <c r="LJQ61" s="12"/>
      <c r="LJR61" s="12"/>
      <c r="LJS61" s="402"/>
      <c r="LJT61" s="16"/>
      <c r="LJU61" s="12"/>
      <c r="LJV61" s="12"/>
      <c r="LJW61" s="16"/>
      <c r="LJX61" s="14"/>
      <c r="LJZ61" s="15"/>
      <c r="LKA61" s="14"/>
      <c r="LKB61" s="14"/>
      <c r="LKC61" s="14"/>
      <c r="LKD61" s="14"/>
      <c r="LKE61" s="15"/>
      <c r="LKF61" s="17"/>
      <c r="LKG61" s="12"/>
      <c r="LKH61" s="12"/>
      <c r="LKI61" s="402"/>
      <c r="LKJ61" s="16"/>
      <c r="LKK61" s="12"/>
      <c r="LKL61" s="12"/>
      <c r="LKM61" s="16"/>
      <c r="LKN61" s="14"/>
      <c r="LKP61" s="15"/>
      <c r="LKQ61" s="14"/>
      <c r="LKR61" s="14"/>
      <c r="LKS61" s="14"/>
      <c r="LKT61" s="14"/>
      <c r="LKU61" s="15"/>
      <c r="LKV61" s="17"/>
      <c r="LKW61" s="12"/>
      <c r="LKX61" s="12"/>
      <c r="LKY61" s="402"/>
      <c r="LKZ61" s="16"/>
      <c r="LLA61" s="12"/>
      <c r="LLB61" s="12"/>
      <c r="LLC61" s="16"/>
      <c r="LLD61" s="14"/>
      <c r="LLF61" s="15"/>
      <c r="LLG61" s="14"/>
      <c r="LLH61" s="14"/>
      <c r="LLI61" s="14"/>
      <c r="LLJ61" s="14"/>
      <c r="LLK61" s="15"/>
      <c r="LLL61" s="17"/>
      <c r="LLM61" s="12"/>
      <c r="LLN61" s="12"/>
      <c r="LLO61" s="402"/>
      <c r="LLP61" s="16"/>
      <c r="LLQ61" s="12"/>
      <c r="LLR61" s="12"/>
      <c r="LLS61" s="16"/>
      <c r="LLT61" s="14"/>
      <c r="LLV61" s="15"/>
      <c r="LLW61" s="14"/>
      <c r="LLX61" s="14"/>
      <c r="LLY61" s="14"/>
      <c r="LLZ61" s="14"/>
      <c r="LMA61" s="15"/>
      <c r="LMB61" s="17"/>
      <c r="LMC61" s="12"/>
      <c r="LMD61" s="12"/>
      <c r="LME61" s="402"/>
      <c r="LMF61" s="16"/>
      <c r="LMG61" s="12"/>
      <c r="LMH61" s="12"/>
      <c r="LMI61" s="16"/>
      <c r="LMJ61" s="14"/>
      <c r="LML61" s="15"/>
      <c r="LMM61" s="14"/>
      <c r="LMN61" s="14"/>
      <c r="LMO61" s="14"/>
      <c r="LMP61" s="14"/>
      <c r="LMQ61" s="15"/>
      <c r="LMR61" s="17"/>
      <c r="LMS61" s="12"/>
      <c r="LMT61" s="12"/>
      <c r="LMU61" s="402"/>
      <c r="LMV61" s="16"/>
      <c r="LMW61" s="12"/>
      <c r="LMX61" s="12"/>
      <c r="LMY61" s="16"/>
      <c r="LMZ61" s="14"/>
      <c r="LNB61" s="15"/>
      <c r="LNC61" s="14"/>
      <c r="LND61" s="14"/>
      <c r="LNE61" s="14"/>
      <c r="LNF61" s="14"/>
      <c r="LNG61" s="15"/>
      <c r="LNH61" s="17"/>
      <c r="LNI61" s="12"/>
      <c r="LNJ61" s="12"/>
      <c r="LNK61" s="402"/>
      <c r="LNL61" s="16"/>
      <c r="LNM61" s="12"/>
      <c r="LNN61" s="12"/>
      <c r="LNO61" s="16"/>
      <c r="LNP61" s="14"/>
      <c r="LNR61" s="15"/>
      <c r="LNS61" s="14"/>
      <c r="LNT61" s="14"/>
      <c r="LNU61" s="14"/>
      <c r="LNV61" s="14"/>
      <c r="LNW61" s="15"/>
      <c r="LNX61" s="17"/>
      <c r="LNY61" s="12"/>
      <c r="LNZ61" s="12"/>
      <c r="LOA61" s="402"/>
      <c r="LOB61" s="16"/>
      <c r="LOC61" s="12"/>
      <c r="LOD61" s="12"/>
      <c r="LOE61" s="16"/>
      <c r="LOF61" s="14"/>
      <c r="LOH61" s="15"/>
      <c r="LOI61" s="14"/>
      <c r="LOJ61" s="14"/>
      <c r="LOK61" s="14"/>
      <c r="LOL61" s="14"/>
      <c r="LOM61" s="15"/>
      <c r="LON61" s="17"/>
      <c r="LOO61" s="12"/>
      <c r="LOP61" s="12"/>
      <c r="LOQ61" s="402"/>
      <c r="LOR61" s="16"/>
      <c r="LOS61" s="12"/>
      <c r="LOT61" s="12"/>
      <c r="LOU61" s="16"/>
      <c r="LOV61" s="14"/>
      <c r="LOX61" s="15"/>
      <c r="LOY61" s="14"/>
      <c r="LOZ61" s="14"/>
      <c r="LPA61" s="14"/>
      <c r="LPB61" s="14"/>
      <c r="LPC61" s="15"/>
      <c r="LPD61" s="17"/>
      <c r="LPE61" s="12"/>
      <c r="LPF61" s="12"/>
      <c r="LPG61" s="402"/>
      <c r="LPH61" s="16"/>
      <c r="LPI61" s="12"/>
      <c r="LPJ61" s="12"/>
      <c r="LPK61" s="16"/>
      <c r="LPL61" s="14"/>
      <c r="LPN61" s="15"/>
      <c r="LPO61" s="14"/>
      <c r="LPP61" s="14"/>
      <c r="LPQ61" s="14"/>
      <c r="LPR61" s="14"/>
      <c r="LPS61" s="15"/>
      <c r="LPT61" s="17"/>
      <c r="LPU61" s="12"/>
      <c r="LPV61" s="12"/>
      <c r="LPW61" s="402"/>
      <c r="LPX61" s="16"/>
      <c r="LPY61" s="12"/>
      <c r="LPZ61" s="12"/>
      <c r="LQA61" s="16"/>
      <c r="LQB61" s="14"/>
      <c r="LQD61" s="15"/>
      <c r="LQE61" s="14"/>
      <c r="LQF61" s="14"/>
      <c r="LQG61" s="14"/>
      <c r="LQH61" s="14"/>
      <c r="LQI61" s="15"/>
      <c r="LQJ61" s="17"/>
      <c r="LQK61" s="12"/>
      <c r="LQL61" s="12"/>
      <c r="LQM61" s="402"/>
      <c r="LQN61" s="16"/>
      <c r="LQO61" s="12"/>
      <c r="LQP61" s="12"/>
      <c r="LQQ61" s="16"/>
      <c r="LQR61" s="14"/>
      <c r="LQT61" s="15"/>
      <c r="LQU61" s="14"/>
      <c r="LQV61" s="14"/>
      <c r="LQW61" s="14"/>
      <c r="LQX61" s="14"/>
      <c r="LQY61" s="15"/>
      <c r="LQZ61" s="17"/>
      <c r="LRA61" s="12"/>
      <c r="LRB61" s="12"/>
      <c r="LRC61" s="402"/>
      <c r="LRD61" s="16"/>
      <c r="LRE61" s="12"/>
      <c r="LRF61" s="12"/>
      <c r="LRG61" s="16"/>
      <c r="LRH61" s="14"/>
      <c r="LRJ61" s="15"/>
      <c r="LRK61" s="14"/>
      <c r="LRL61" s="14"/>
      <c r="LRM61" s="14"/>
      <c r="LRN61" s="14"/>
      <c r="LRO61" s="15"/>
      <c r="LRP61" s="17"/>
      <c r="LRQ61" s="12"/>
      <c r="LRR61" s="12"/>
      <c r="LRS61" s="402"/>
      <c r="LRT61" s="16"/>
      <c r="LRU61" s="12"/>
      <c r="LRV61" s="12"/>
      <c r="LRW61" s="16"/>
      <c r="LRX61" s="14"/>
      <c r="LRZ61" s="15"/>
      <c r="LSA61" s="14"/>
      <c r="LSB61" s="14"/>
      <c r="LSC61" s="14"/>
      <c r="LSD61" s="14"/>
      <c r="LSE61" s="15"/>
      <c r="LSF61" s="17"/>
      <c r="LSG61" s="12"/>
      <c r="LSH61" s="12"/>
      <c r="LSI61" s="402"/>
      <c r="LSJ61" s="16"/>
      <c r="LSK61" s="12"/>
      <c r="LSL61" s="12"/>
      <c r="LSM61" s="16"/>
      <c r="LSN61" s="14"/>
      <c r="LSP61" s="15"/>
      <c r="LSQ61" s="14"/>
      <c r="LSR61" s="14"/>
      <c r="LSS61" s="14"/>
      <c r="LST61" s="14"/>
      <c r="LSU61" s="15"/>
      <c r="LSV61" s="17"/>
      <c r="LSW61" s="12"/>
      <c r="LSX61" s="12"/>
      <c r="LSY61" s="402"/>
      <c r="LSZ61" s="16"/>
      <c r="LTA61" s="12"/>
      <c r="LTB61" s="12"/>
      <c r="LTC61" s="16"/>
      <c r="LTD61" s="14"/>
      <c r="LTF61" s="15"/>
      <c r="LTG61" s="14"/>
      <c r="LTH61" s="14"/>
      <c r="LTI61" s="14"/>
      <c r="LTJ61" s="14"/>
      <c r="LTK61" s="15"/>
      <c r="LTL61" s="17"/>
      <c r="LTM61" s="12"/>
      <c r="LTN61" s="12"/>
      <c r="LTO61" s="402"/>
      <c r="LTP61" s="16"/>
      <c r="LTQ61" s="12"/>
      <c r="LTR61" s="12"/>
      <c r="LTS61" s="16"/>
      <c r="LTT61" s="14"/>
      <c r="LTV61" s="15"/>
      <c r="LTW61" s="14"/>
      <c r="LTX61" s="14"/>
      <c r="LTY61" s="14"/>
      <c r="LTZ61" s="14"/>
      <c r="LUA61" s="15"/>
      <c r="LUB61" s="17"/>
      <c r="LUC61" s="12"/>
      <c r="LUD61" s="12"/>
      <c r="LUE61" s="402"/>
      <c r="LUF61" s="16"/>
      <c r="LUG61" s="12"/>
      <c r="LUH61" s="12"/>
      <c r="LUI61" s="16"/>
      <c r="LUJ61" s="14"/>
      <c r="LUL61" s="15"/>
      <c r="LUM61" s="14"/>
      <c r="LUN61" s="14"/>
      <c r="LUO61" s="14"/>
      <c r="LUP61" s="14"/>
      <c r="LUQ61" s="15"/>
      <c r="LUR61" s="17"/>
      <c r="LUS61" s="12"/>
      <c r="LUT61" s="12"/>
      <c r="LUU61" s="402"/>
      <c r="LUV61" s="16"/>
      <c r="LUW61" s="12"/>
      <c r="LUX61" s="12"/>
      <c r="LUY61" s="16"/>
      <c r="LUZ61" s="14"/>
      <c r="LVB61" s="15"/>
      <c r="LVC61" s="14"/>
      <c r="LVD61" s="14"/>
      <c r="LVE61" s="14"/>
      <c r="LVF61" s="14"/>
      <c r="LVG61" s="15"/>
      <c r="LVH61" s="17"/>
      <c r="LVI61" s="12"/>
      <c r="LVJ61" s="12"/>
      <c r="LVK61" s="402"/>
      <c r="LVL61" s="16"/>
      <c r="LVM61" s="12"/>
      <c r="LVN61" s="12"/>
      <c r="LVO61" s="16"/>
      <c r="LVP61" s="14"/>
      <c r="LVR61" s="15"/>
      <c r="LVS61" s="14"/>
      <c r="LVT61" s="14"/>
      <c r="LVU61" s="14"/>
      <c r="LVV61" s="14"/>
      <c r="LVW61" s="15"/>
      <c r="LVX61" s="17"/>
      <c r="LVY61" s="12"/>
      <c r="LVZ61" s="12"/>
      <c r="LWA61" s="402"/>
      <c r="LWB61" s="16"/>
      <c r="LWC61" s="12"/>
      <c r="LWD61" s="12"/>
      <c r="LWE61" s="16"/>
      <c r="LWF61" s="14"/>
      <c r="LWH61" s="15"/>
      <c r="LWI61" s="14"/>
      <c r="LWJ61" s="14"/>
      <c r="LWK61" s="14"/>
      <c r="LWL61" s="14"/>
      <c r="LWM61" s="15"/>
      <c r="LWN61" s="17"/>
      <c r="LWO61" s="12"/>
      <c r="LWP61" s="12"/>
      <c r="LWQ61" s="402"/>
      <c r="LWR61" s="16"/>
      <c r="LWS61" s="12"/>
      <c r="LWT61" s="12"/>
      <c r="LWU61" s="16"/>
      <c r="LWV61" s="14"/>
      <c r="LWX61" s="15"/>
      <c r="LWY61" s="14"/>
      <c r="LWZ61" s="14"/>
      <c r="LXA61" s="14"/>
      <c r="LXB61" s="14"/>
      <c r="LXC61" s="15"/>
      <c r="LXD61" s="17"/>
      <c r="LXE61" s="12"/>
      <c r="LXF61" s="12"/>
      <c r="LXG61" s="402"/>
      <c r="LXH61" s="16"/>
      <c r="LXI61" s="12"/>
      <c r="LXJ61" s="12"/>
      <c r="LXK61" s="16"/>
      <c r="LXL61" s="14"/>
      <c r="LXN61" s="15"/>
      <c r="LXO61" s="14"/>
      <c r="LXP61" s="14"/>
      <c r="LXQ61" s="14"/>
      <c r="LXR61" s="14"/>
      <c r="LXS61" s="15"/>
      <c r="LXT61" s="17"/>
      <c r="LXU61" s="12"/>
      <c r="LXV61" s="12"/>
      <c r="LXW61" s="402"/>
      <c r="LXX61" s="16"/>
      <c r="LXY61" s="12"/>
      <c r="LXZ61" s="12"/>
      <c r="LYA61" s="16"/>
      <c r="LYB61" s="14"/>
      <c r="LYD61" s="15"/>
      <c r="LYE61" s="14"/>
      <c r="LYF61" s="14"/>
      <c r="LYG61" s="14"/>
      <c r="LYH61" s="14"/>
      <c r="LYI61" s="15"/>
      <c r="LYJ61" s="17"/>
      <c r="LYK61" s="12"/>
      <c r="LYL61" s="12"/>
      <c r="LYM61" s="402"/>
      <c r="LYN61" s="16"/>
      <c r="LYO61" s="12"/>
      <c r="LYP61" s="12"/>
      <c r="LYQ61" s="16"/>
      <c r="LYR61" s="14"/>
      <c r="LYT61" s="15"/>
      <c r="LYU61" s="14"/>
      <c r="LYV61" s="14"/>
      <c r="LYW61" s="14"/>
      <c r="LYX61" s="14"/>
      <c r="LYY61" s="15"/>
      <c r="LYZ61" s="17"/>
      <c r="LZA61" s="12"/>
      <c r="LZB61" s="12"/>
      <c r="LZC61" s="402"/>
      <c r="LZD61" s="16"/>
      <c r="LZE61" s="12"/>
      <c r="LZF61" s="12"/>
      <c r="LZG61" s="16"/>
      <c r="LZH61" s="14"/>
      <c r="LZJ61" s="15"/>
      <c r="LZK61" s="14"/>
      <c r="LZL61" s="14"/>
      <c r="LZM61" s="14"/>
      <c r="LZN61" s="14"/>
      <c r="LZO61" s="15"/>
      <c r="LZP61" s="17"/>
      <c r="LZQ61" s="12"/>
      <c r="LZR61" s="12"/>
      <c r="LZS61" s="402"/>
      <c r="LZT61" s="16"/>
      <c r="LZU61" s="12"/>
      <c r="LZV61" s="12"/>
      <c r="LZW61" s="16"/>
      <c r="LZX61" s="14"/>
      <c r="LZZ61" s="15"/>
      <c r="MAA61" s="14"/>
      <c r="MAB61" s="14"/>
      <c r="MAC61" s="14"/>
      <c r="MAD61" s="14"/>
      <c r="MAE61" s="15"/>
      <c r="MAF61" s="17"/>
      <c r="MAG61" s="12"/>
      <c r="MAH61" s="12"/>
      <c r="MAI61" s="402"/>
      <c r="MAJ61" s="16"/>
      <c r="MAK61" s="12"/>
      <c r="MAL61" s="12"/>
      <c r="MAM61" s="16"/>
      <c r="MAN61" s="14"/>
      <c r="MAP61" s="15"/>
      <c r="MAQ61" s="14"/>
      <c r="MAR61" s="14"/>
      <c r="MAS61" s="14"/>
      <c r="MAT61" s="14"/>
      <c r="MAU61" s="15"/>
      <c r="MAV61" s="17"/>
      <c r="MAW61" s="12"/>
      <c r="MAX61" s="12"/>
      <c r="MAY61" s="402"/>
      <c r="MAZ61" s="16"/>
      <c r="MBA61" s="12"/>
      <c r="MBB61" s="12"/>
      <c r="MBC61" s="16"/>
      <c r="MBD61" s="14"/>
      <c r="MBF61" s="15"/>
      <c r="MBG61" s="14"/>
      <c r="MBH61" s="14"/>
      <c r="MBI61" s="14"/>
      <c r="MBJ61" s="14"/>
      <c r="MBK61" s="15"/>
      <c r="MBL61" s="17"/>
      <c r="MBM61" s="12"/>
      <c r="MBN61" s="12"/>
      <c r="MBO61" s="402"/>
      <c r="MBP61" s="16"/>
      <c r="MBQ61" s="12"/>
      <c r="MBR61" s="12"/>
      <c r="MBS61" s="16"/>
      <c r="MBT61" s="14"/>
      <c r="MBV61" s="15"/>
      <c r="MBW61" s="14"/>
      <c r="MBX61" s="14"/>
      <c r="MBY61" s="14"/>
      <c r="MBZ61" s="14"/>
      <c r="MCA61" s="15"/>
      <c r="MCB61" s="17"/>
      <c r="MCC61" s="12"/>
      <c r="MCD61" s="12"/>
      <c r="MCE61" s="402"/>
      <c r="MCF61" s="16"/>
      <c r="MCG61" s="12"/>
      <c r="MCH61" s="12"/>
      <c r="MCI61" s="16"/>
      <c r="MCJ61" s="14"/>
      <c r="MCL61" s="15"/>
      <c r="MCM61" s="14"/>
      <c r="MCN61" s="14"/>
      <c r="MCO61" s="14"/>
      <c r="MCP61" s="14"/>
      <c r="MCQ61" s="15"/>
      <c r="MCR61" s="17"/>
      <c r="MCS61" s="12"/>
      <c r="MCT61" s="12"/>
      <c r="MCU61" s="402"/>
      <c r="MCV61" s="16"/>
      <c r="MCW61" s="12"/>
      <c r="MCX61" s="12"/>
      <c r="MCY61" s="16"/>
      <c r="MCZ61" s="14"/>
      <c r="MDB61" s="15"/>
      <c r="MDC61" s="14"/>
      <c r="MDD61" s="14"/>
      <c r="MDE61" s="14"/>
      <c r="MDF61" s="14"/>
      <c r="MDG61" s="15"/>
      <c r="MDH61" s="17"/>
      <c r="MDI61" s="12"/>
      <c r="MDJ61" s="12"/>
      <c r="MDK61" s="402"/>
      <c r="MDL61" s="16"/>
      <c r="MDM61" s="12"/>
      <c r="MDN61" s="12"/>
      <c r="MDO61" s="16"/>
      <c r="MDP61" s="14"/>
      <c r="MDR61" s="15"/>
      <c r="MDS61" s="14"/>
      <c r="MDT61" s="14"/>
      <c r="MDU61" s="14"/>
      <c r="MDV61" s="14"/>
      <c r="MDW61" s="15"/>
      <c r="MDX61" s="17"/>
      <c r="MDY61" s="12"/>
      <c r="MDZ61" s="12"/>
      <c r="MEA61" s="402"/>
      <c r="MEB61" s="16"/>
      <c r="MEC61" s="12"/>
      <c r="MED61" s="12"/>
      <c r="MEE61" s="16"/>
      <c r="MEF61" s="14"/>
      <c r="MEH61" s="15"/>
      <c r="MEI61" s="14"/>
      <c r="MEJ61" s="14"/>
      <c r="MEK61" s="14"/>
      <c r="MEL61" s="14"/>
      <c r="MEM61" s="15"/>
      <c r="MEN61" s="17"/>
      <c r="MEO61" s="12"/>
      <c r="MEP61" s="12"/>
      <c r="MEQ61" s="402"/>
      <c r="MER61" s="16"/>
      <c r="MES61" s="12"/>
      <c r="MET61" s="12"/>
      <c r="MEU61" s="16"/>
      <c r="MEV61" s="14"/>
      <c r="MEX61" s="15"/>
      <c r="MEY61" s="14"/>
      <c r="MEZ61" s="14"/>
      <c r="MFA61" s="14"/>
      <c r="MFB61" s="14"/>
      <c r="MFC61" s="15"/>
      <c r="MFD61" s="17"/>
      <c r="MFE61" s="12"/>
      <c r="MFF61" s="12"/>
      <c r="MFG61" s="402"/>
      <c r="MFH61" s="16"/>
      <c r="MFI61" s="12"/>
      <c r="MFJ61" s="12"/>
      <c r="MFK61" s="16"/>
      <c r="MFL61" s="14"/>
      <c r="MFN61" s="15"/>
      <c r="MFO61" s="14"/>
      <c r="MFP61" s="14"/>
      <c r="MFQ61" s="14"/>
      <c r="MFR61" s="14"/>
      <c r="MFS61" s="15"/>
      <c r="MFT61" s="17"/>
      <c r="MFU61" s="12"/>
      <c r="MFV61" s="12"/>
      <c r="MFW61" s="402"/>
      <c r="MFX61" s="16"/>
      <c r="MFY61" s="12"/>
      <c r="MFZ61" s="12"/>
      <c r="MGA61" s="16"/>
      <c r="MGB61" s="14"/>
      <c r="MGD61" s="15"/>
      <c r="MGE61" s="14"/>
      <c r="MGF61" s="14"/>
      <c r="MGG61" s="14"/>
      <c r="MGH61" s="14"/>
      <c r="MGI61" s="15"/>
      <c r="MGJ61" s="17"/>
      <c r="MGK61" s="12"/>
      <c r="MGL61" s="12"/>
      <c r="MGM61" s="402"/>
      <c r="MGN61" s="16"/>
      <c r="MGO61" s="12"/>
      <c r="MGP61" s="12"/>
      <c r="MGQ61" s="16"/>
      <c r="MGR61" s="14"/>
      <c r="MGT61" s="15"/>
      <c r="MGU61" s="14"/>
      <c r="MGV61" s="14"/>
      <c r="MGW61" s="14"/>
      <c r="MGX61" s="14"/>
      <c r="MGY61" s="15"/>
      <c r="MGZ61" s="17"/>
      <c r="MHA61" s="12"/>
      <c r="MHB61" s="12"/>
      <c r="MHC61" s="402"/>
      <c r="MHD61" s="16"/>
      <c r="MHE61" s="12"/>
      <c r="MHF61" s="12"/>
      <c r="MHG61" s="16"/>
      <c r="MHH61" s="14"/>
      <c r="MHJ61" s="15"/>
      <c r="MHK61" s="14"/>
      <c r="MHL61" s="14"/>
      <c r="MHM61" s="14"/>
      <c r="MHN61" s="14"/>
      <c r="MHO61" s="15"/>
      <c r="MHP61" s="17"/>
      <c r="MHQ61" s="12"/>
      <c r="MHR61" s="12"/>
      <c r="MHS61" s="402"/>
      <c r="MHT61" s="16"/>
      <c r="MHU61" s="12"/>
      <c r="MHV61" s="12"/>
      <c r="MHW61" s="16"/>
      <c r="MHX61" s="14"/>
      <c r="MHZ61" s="15"/>
      <c r="MIA61" s="14"/>
      <c r="MIB61" s="14"/>
      <c r="MIC61" s="14"/>
      <c r="MID61" s="14"/>
      <c r="MIE61" s="15"/>
      <c r="MIF61" s="17"/>
      <c r="MIG61" s="12"/>
      <c r="MIH61" s="12"/>
      <c r="MII61" s="402"/>
      <c r="MIJ61" s="16"/>
      <c r="MIK61" s="12"/>
      <c r="MIL61" s="12"/>
      <c r="MIM61" s="16"/>
      <c r="MIN61" s="14"/>
      <c r="MIP61" s="15"/>
      <c r="MIQ61" s="14"/>
      <c r="MIR61" s="14"/>
      <c r="MIS61" s="14"/>
      <c r="MIT61" s="14"/>
      <c r="MIU61" s="15"/>
      <c r="MIV61" s="17"/>
      <c r="MIW61" s="12"/>
      <c r="MIX61" s="12"/>
      <c r="MIY61" s="402"/>
      <c r="MIZ61" s="16"/>
      <c r="MJA61" s="12"/>
      <c r="MJB61" s="12"/>
      <c r="MJC61" s="16"/>
      <c r="MJD61" s="14"/>
      <c r="MJF61" s="15"/>
      <c r="MJG61" s="14"/>
      <c r="MJH61" s="14"/>
      <c r="MJI61" s="14"/>
      <c r="MJJ61" s="14"/>
      <c r="MJK61" s="15"/>
      <c r="MJL61" s="17"/>
      <c r="MJM61" s="12"/>
      <c r="MJN61" s="12"/>
      <c r="MJO61" s="402"/>
      <c r="MJP61" s="16"/>
      <c r="MJQ61" s="12"/>
      <c r="MJR61" s="12"/>
      <c r="MJS61" s="16"/>
      <c r="MJT61" s="14"/>
      <c r="MJV61" s="15"/>
      <c r="MJW61" s="14"/>
      <c r="MJX61" s="14"/>
      <c r="MJY61" s="14"/>
      <c r="MJZ61" s="14"/>
      <c r="MKA61" s="15"/>
      <c r="MKB61" s="17"/>
      <c r="MKC61" s="12"/>
      <c r="MKD61" s="12"/>
      <c r="MKE61" s="402"/>
      <c r="MKF61" s="16"/>
      <c r="MKG61" s="12"/>
      <c r="MKH61" s="12"/>
      <c r="MKI61" s="16"/>
      <c r="MKJ61" s="14"/>
      <c r="MKL61" s="15"/>
      <c r="MKM61" s="14"/>
      <c r="MKN61" s="14"/>
      <c r="MKO61" s="14"/>
      <c r="MKP61" s="14"/>
      <c r="MKQ61" s="15"/>
      <c r="MKR61" s="17"/>
      <c r="MKS61" s="12"/>
      <c r="MKT61" s="12"/>
      <c r="MKU61" s="402"/>
      <c r="MKV61" s="16"/>
      <c r="MKW61" s="12"/>
      <c r="MKX61" s="12"/>
      <c r="MKY61" s="16"/>
      <c r="MKZ61" s="14"/>
      <c r="MLB61" s="15"/>
      <c r="MLC61" s="14"/>
      <c r="MLD61" s="14"/>
      <c r="MLE61" s="14"/>
      <c r="MLF61" s="14"/>
      <c r="MLG61" s="15"/>
      <c r="MLH61" s="17"/>
      <c r="MLI61" s="12"/>
      <c r="MLJ61" s="12"/>
      <c r="MLK61" s="402"/>
      <c r="MLL61" s="16"/>
      <c r="MLM61" s="12"/>
      <c r="MLN61" s="12"/>
      <c r="MLO61" s="16"/>
      <c r="MLP61" s="14"/>
      <c r="MLR61" s="15"/>
      <c r="MLS61" s="14"/>
      <c r="MLT61" s="14"/>
      <c r="MLU61" s="14"/>
      <c r="MLV61" s="14"/>
      <c r="MLW61" s="15"/>
      <c r="MLX61" s="17"/>
      <c r="MLY61" s="12"/>
      <c r="MLZ61" s="12"/>
      <c r="MMA61" s="402"/>
      <c r="MMB61" s="16"/>
      <c r="MMC61" s="12"/>
      <c r="MMD61" s="12"/>
      <c r="MME61" s="16"/>
      <c r="MMF61" s="14"/>
      <c r="MMH61" s="15"/>
      <c r="MMI61" s="14"/>
      <c r="MMJ61" s="14"/>
      <c r="MMK61" s="14"/>
      <c r="MML61" s="14"/>
      <c r="MMM61" s="15"/>
      <c r="MMN61" s="17"/>
      <c r="MMO61" s="12"/>
      <c r="MMP61" s="12"/>
      <c r="MMQ61" s="402"/>
      <c r="MMR61" s="16"/>
      <c r="MMS61" s="12"/>
      <c r="MMT61" s="12"/>
      <c r="MMU61" s="16"/>
      <c r="MMV61" s="14"/>
      <c r="MMX61" s="15"/>
      <c r="MMY61" s="14"/>
      <c r="MMZ61" s="14"/>
      <c r="MNA61" s="14"/>
      <c r="MNB61" s="14"/>
      <c r="MNC61" s="15"/>
      <c r="MND61" s="17"/>
      <c r="MNE61" s="12"/>
      <c r="MNF61" s="12"/>
      <c r="MNG61" s="402"/>
      <c r="MNH61" s="16"/>
      <c r="MNI61" s="12"/>
      <c r="MNJ61" s="12"/>
      <c r="MNK61" s="16"/>
      <c r="MNL61" s="14"/>
      <c r="MNN61" s="15"/>
      <c r="MNO61" s="14"/>
      <c r="MNP61" s="14"/>
      <c r="MNQ61" s="14"/>
      <c r="MNR61" s="14"/>
      <c r="MNS61" s="15"/>
      <c r="MNT61" s="17"/>
      <c r="MNU61" s="12"/>
      <c r="MNV61" s="12"/>
      <c r="MNW61" s="402"/>
      <c r="MNX61" s="16"/>
      <c r="MNY61" s="12"/>
      <c r="MNZ61" s="12"/>
      <c r="MOA61" s="16"/>
      <c r="MOB61" s="14"/>
      <c r="MOD61" s="15"/>
      <c r="MOE61" s="14"/>
      <c r="MOF61" s="14"/>
      <c r="MOG61" s="14"/>
      <c r="MOH61" s="14"/>
      <c r="MOI61" s="15"/>
      <c r="MOJ61" s="17"/>
      <c r="MOK61" s="12"/>
      <c r="MOL61" s="12"/>
      <c r="MOM61" s="402"/>
      <c r="MON61" s="16"/>
      <c r="MOO61" s="12"/>
      <c r="MOP61" s="12"/>
      <c r="MOQ61" s="16"/>
      <c r="MOR61" s="14"/>
      <c r="MOT61" s="15"/>
      <c r="MOU61" s="14"/>
      <c r="MOV61" s="14"/>
      <c r="MOW61" s="14"/>
      <c r="MOX61" s="14"/>
      <c r="MOY61" s="15"/>
      <c r="MOZ61" s="17"/>
      <c r="MPA61" s="12"/>
      <c r="MPB61" s="12"/>
      <c r="MPC61" s="402"/>
      <c r="MPD61" s="16"/>
      <c r="MPE61" s="12"/>
      <c r="MPF61" s="12"/>
      <c r="MPG61" s="16"/>
      <c r="MPH61" s="14"/>
      <c r="MPJ61" s="15"/>
      <c r="MPK61" s="14"/>
      <c r="MPL61" s="14"/>
      <c r="MPM61" s="14"/>
      <c r="MPN61" s="14"/>
      <c r="MPO61" s="15"/>
      <c r="MPP61" s="17"/>
      <c r="MPQ61" s="12"/>
      <c r="MPR61" s="12"/>
      <c r="MPS61" s="402"/>
      <c r="MPT61" s="16"/>
      <c r="MPU61" s="12"/>
      <c r="MPV61" s="12"/>
      <c r="MPW61" s="16"/>
      <c r="MPX61" s="14"/>
      <c r="MPZ61" s="15"/>
      <c r="MQA61" s="14"/>
      <c r="MQB61" s="14"/>
      <c r="MQC61" s="14"/>
      <c r="MQD61" s="14"/>
      <c r="MQE61" s="15"/>
      <c r="MQF61" s="17"/>
      <c r="MQG61" s="12"/>
      <c r="MQH61" s="12"/>
      <c r="MQI61" s="402"/>
      <c r="MQJ61" s="16"/>
      <c r="MQK61" s="12"/>
      <c r="MQL61" s="12"/>
      <c r="MQM61" s="16"/>
      <c r="MQN61" s="14"/>
      <c r="MQP61" s="15"/>
      <c r="MQQ61" s="14"/>
      <c r="MQR61" s="14"/>
      <c r="MQS61" s="14"/>
      <c r="MQT61" s="14"/>
      <c r="MQU61" s="15"/>
      <c r="MQV61" s="17"/>
      <c r="MQW61" s="12"/>
      <c r="MQX61" s="12"/>
      <c r="MQY61" s="402"/>
      <c r="MQZ61" s="16"/>
      <c r="MRA61" s="12"/>
      <c r="MRB61" s="12"/>
      <c r="MRC61" s="16"/>
      <c r="MRD61" s="14"/>
      <c r="MRF61" s="15"/>
      <c r="MRG61" s="14"/>
      <c r="MRH61" s="14"/>
      <c r="MRI61" s="14"/>
      <c r="MRJ61" s="14"/>
      <c r="MRK61" s="15"/>
      <c r="MRL61" s="17"/>
      <c r="MRM61" s="12"/>
      <c r="MRN61" s="12"/>
      <c r="MRO61" s="402"/>
      <c r="MRP61" s="16"/>
      <c r="MRQ61" s="12"/>
      <c r="MRR61" s="12"/>
      <c r="MRS61" s="16"/>
      <c r="MRT61" s="14"/>
      <c r="MRV61" s="15"/>
      <c r="MRW61" s="14"/>
      <c r="MRX61" s="14"/>
      <c r="MRY61" s="14"/>
      <c r="MRZ61" s="14"/>
      <c r="MSA61" s="15"/>
      <c r="MSB61" s="17"/>
      <c r="MSC61" s="12"/>
      <c r="MSD61" s="12"/>
      <c r="MSE61" s="402"/>
      <c r="MSF61" s="16"/>
      <c r="MSG61" s="12"/>
      <c r="MSH61" s="12"/>
      <c r="MSI61" s="16"/>
      <c r="MSJ61" s="14"/>
      <c r="MSL61" s="15"/>
      <c r="MSM61" s="14"/>
      <c r="MSN61" s="14"/>
      <c r="MSO61" s="14"/>
      <c r="MSP61" s="14"/>
      <c r="MSQ61" s="15"/>
      <c r="MSR61" s="17"/>
      <c r="MSS61" s="12"/>
      <c r="MST61" s="12"/>
      <c r="MSU61" s="402"/>
      <c r="MSV61" s="16"/>
      <c r="MSW61" s="12"/>
      <c r="MSX61" s="12"/>
      <c r="MSY61" s="16"/>
      <c r="MSZ61" s="14"/>
      <c r="MTB61" s="15"/>
      <c r="MTC61" s="14"/>
      <c r="MTD61" s="14"/>
      <c r="MTE61" s="14"/>
      <c r="MTF61" s="14"/>
      <c r="MTG61" s="15"/>
      <c r="MTH61" s="17"/>
      <c r="MTI61" s="12"/>
      <c r="MTJ61" s="12"/>
      <c r="MTK61" s="402"/>
      <c r="MTL61" s="16"/>
      <c r="MTM61" s="12"/>
      <c r="MTN61" s="12"/>
      <c r="MTO61" s="16"/>
      <c r="MTP61" s="14"/>
      <c r="MTR61" s="15"/>
      <c r="MTS61" s="14"/>
      <c r="MTT61" s="14"/>
      <c r="MTU61" s="14"/>
      <c r="MTV61" s="14"/>
      <c r="MTW61" s="15"/>
      <c r="MTX61" s="17"/>
      <c r="MTY61" s="12"/>
      <c r="MTZ61" s="12"/>
      <c r="MUA61" s="402"/>
      <c r="MUB61" s="16"/>
      <c r="MUC61" s="12"/>
      <c r="MUD61" s="12"/>
      <c r="MUE61" s="16"/>
      <c r="MUF61" s="14"/>
      <c r="MUH61" s="15"/>
      <c r="MUI61" s="14"/>
      <c r="MUJ61" s="14"/>
      <c r="MUK61" s="14"/>
      <c r="MUL61" s="14"/>
      <c r="MUM61" s="15"/>
      <c r="MUN61" s="17"/>
      <c r="MUO61" s="12"/>
      <c r="MUP61" s="12"/>
      <c r="MUQ61" s="402"/>
      <c r="MUR61" s="16"/>
      <c r="MUS61" s="12"/>
      <c r="MUT61" s="12"/>
      <c r="MUU61" s="16"/>
      <c r="MUV61" s="14"/>
      <c r="MUX61" s="15"/>
      <c r="MUY61" s="14"/>
      <c r="MUZ61" s="14"/>
      <c r="MVA61" s="14"/>
      <c r="MVB61" s="14"/>
      <c r="MVC61" s="15"/>
      <c r="MVD61" s="17"/>
      <c r="MVE61" s="12"/>
      <c r="MVF61" s="12"/>
      <c r="MVG61" s="402"/>
      <c r="MVH61" s="16"/>
      <c r="MVI61" s="12"/>
      <c r="MVJ61" s="12"/>
      <c r="MVK61" s="16"/>
      <c r="MVL61" s="14"/>
      <c r="MVN61" s="15"/>
      <c r="MVO61" s="14"/>
      <c r="MVP61" s="14"/>
      <c r="MVQ61" s="14"/>
      <c r="MVR61" s="14"/>
      <c r="MVS61" s="15"/>
      <c r="MVT61" s="17"/>
      <c r="MVU61" s="12"/>
      <c r="MVV61" s="12"/>
      <c r="MVW61" s="402"/>
      <c r="MVX61" s="16"/>
      <c r="MVY61" s="12"/>
      <c r="MVZ61" s="12"/>
      <c r="MWA61" s="16"/>
      <c r="MWB61" s="14"/>
      <c r="MWD61" s="15"/>
      <c r="MWE61" s="14"/>
      <c r="MWF61" s="14"/>
      <c r="MWG61" s="14"/>
      <c r="MWH61" s="14"/>
      <c r="MWI61" s="15"/>
      <c r="MWJ61" s="17"/>
      <c r="MWK61" s="12"/>
      <c r="MWL61" s="12"/>
      <c r="MWM61" s="402"/>
      <c r="MWN61" s="16"/>
      <c r="MWO61" s="12"/>
      <c r="MWP61" s="12"/>
      <c r="MWQ61" s="16"/>
      <c r="MWR61" s="14"/>
      <c r="MWT61" s="15"/>
      <c r="MWU61" s="14"/>
      <c r="MWV61" s="14"/>
      <c r="MWW61" s="14"/>
      <c r="MWX61" s="14"/>
      <c r="MWY61" s="15"/>
      <c r="MWZ61" s="17"/>
      <c r="MXA61" s="12"/>
      <c r="MXB61" s="12"/>
      <c r="MXC61" s="402"/>
      <c r="MXD61" s="16"/>
      <c r="MXE61" s="12"/>
      <c r="MXF61" s="12"/>
      <c r="MXG61" s="16"/>
      <c r="MXH61" s="14"/>
      <c r="MXJ61" s="15"/>
      <c r="MXK61" s="14"/>
      <c r="MXL61" s="14"/>
      <c r="MXM61" s="14"/>
      <c r="MXN61" s="14"/>
      <c r="MXO61" s="15"/>
      <c r="MXP61" s="17"/>
      <c r="MXQ61" s="12"/>
      <c r="MXR61" s="12"/>
      <c r="MXS61" s="402"/>
      <c r="MXT61" s="16"/>
      <c r="MXU61" s="12"/>
      <c r="MXV61" s="12"/>
      <c r="MXW61" s="16"/>
      <c r="MXX61" s="14"/>
      <c r="MXZ61" s="15"/>
      <c r="MYA61" s="14"/>
      <c r="MYB61" s="14"/>
      <c r="MYC61" s="14"/>
      <c r="MYD61" s="14"/>
      <c r="MYE61" s="15"/>
      <c r="MYF61" s="17"/>
      <c r="MYG61" s="12"/>
      <c r="MYH61" s="12"/>
      <c r="MYI61" s="402"/>
      <c r="MYJ61" s="16"/>
      <c r="MYK61" s="12"/>
      <c r="MYL61" s="12"/>
      <c r="MYM61" s="16"/>
      <c r="MYN61" s="14"/>
      <c r="MYP61" s="15"/>
      <c r="MYQ61" s="14"/>
      <c r="MYR61" s="14"/>
      <c r="MYS61" s="14"/>
      <c r="MYT61" s="14"/>
      <c r="MYU61" s="15"/>
      <c r="MYV61" s="17"/>
      <c r="MYW61" s="12"/>
      <c r="MYX61" s="12"/>
      <c r="MYY61" s="402"/>
      <c r="MYZ61" s="16"/>
      <c r="MZA61" s="12"/>
      <c r="MZB61" s="12"/>
      <c r="MZC61" s="16"/>
      <c r="MZD61" s="14"/>
      <c r="MZF61" s="15"/>
      <c r="MZG61" s="14"/>
      <c r="MZH61" s="14"/>
      <c r="MZI61" s="14"/>
      <c r="MZJ61" s="14"/>
      <c r="MZK61" s="15"/>
      <c r="MZL61" s="17"/>
      <c r="MZM61" s="12"/>
      <c r="MZN61" s="12"/>
      <c r="MZO61" s="402"/>
      <c r="MZP61" s="16"/>
      <c r="MZQ61" s="12"/>
      <c r="MZR61" s="12"/>
      <c r="MZS61" s="16"/>
      <c r="MZT61" s="14"/>
      <c r="MZV61" s="15"/>
      <c r="MZW61" s="14"/>
      <c r="MZX61" s="14"/>
      <c r="MZY61" s="14"/>
      <c r="MZZ61" s="14"/>
      <c r="NAA61" s="15"/>
      <c r="NAB61" s="17"/>
      <c r="NAC61" s="12"/>
      <c r="NAD61" s="12"/>
      <c r="NAE61" s="402"/>
      <c r="NAF61" s="16"/>
      <c r="NAG61" s="12"/>
      <c r="NAH61" s="12"/>
      <c r="NAI61" s="16"/>
      <c r="NAJ61" s="14"/>
      <c r="NAL61" s="15"/>
      <c r="NAM61" s="14"/>
      <c r="NAN61" s="14"/>
      <c r="NAO61" s="14"/>
      <c r="NAP61" s="14"/>
      <c r="NAQ61" s="15"/>
      <c r="NAR61" s="17"/>
      <c r="NAS61" s="12"/>
      <c r="NAT61" s="12"/>
      <c r="NAU61" s="402"/>
      <c r="NAV61" s="16"/>
      <c r="NAW61" s="12"/>
      <c r="NAX61" s="12"/>
      <c r="NAY61" s="16"/>
      <c r="NAZ61" s="14"/>
      <c r="NBB61" s="15"/>
      <c r="NBC61" s="14"/>
      <c r="NBD61" s="14"/>
      <c r="NBE61" s="14"/>
      <c r="NBF61" s="14"/>
      <c r="NBG61" s="15"/>
      <c r="NBH61" s="17"/>
      <c r="NBI61" s="12"/>
      <c r="NBJ61" s="12"/>
      <c r="NBK61" s="402"/>
      <c r="NBL61" s="16"/>
      <c r="NBM61" s="12"/>
      <c r="NBN61" s="12"/>
      <c r="NBO61" s="16"/>
      <c r="NBP61" s="14"/>
      <c r="NBR61" s="15"/>
      <c r="NBS61" s="14"/>
      <c r="NBT61" s="14"/>
      <c r="NBU61" s="14"/>
      <c r="NBV61" s="14"/>
      <c r="NBW61" s="15"/>
      <c r="NBX61" s="17"/>
      <c r="NBY61" s="12"/>
      <c r="NBZ61" s="12"/>
      <c r="NCA61" s="402"/>
      <c r="NCB61" s="16"/>
      <c r="NCC61" s="12"/>
      <c r="NCD61" s="12"/>
      <c r="NCE61" s="16"/>
      <c r="NCF61" s="14"/>
      <c r="NCH61" s="15"/>
      <c r="NCI61" s="14"/>
      <c r="NCJ61" s="14"/>
      <c r="NCK61" s="14"/>
      <c r="NCL61" s="14"/>
      <c r="NCM61" s="15"/>
      <c r="NCN61" s="17"/>
      <c r="NCO61" s="12"/>
      <c r="NCP61" s="12"/>
      <c r="NCQ61" s="402"/>
      <c r="NCR61" s="16"/>
      <c r="NCS61" s="12"/>
      <c r="NCT61" s="12"/>
      <c r="NCU61" s="16"/>
      <c r="NCV61" s="14"/>
      <c r="NCX61" s="15"/>
      <c r="NCY61" s="14"/>
      <c r="NCZ61" s="14"/>
      <c r="NDA61" s="14"/>
      <c r="NDB61" s="14"/>
      <c r="NDC61" s="15"/>
      <c r="NDD61" s="17"/>
      <c r="NDE61" s="12"/>
      <c r="NDF61" s="12"/>
      <c r="NDG61" s="402"/>
      <c r="NDH61" s="16"/>
      <c r="NDI61" s="12"/>
      <c r="NDJ61" s="12"/>
      <c r="NDK61" s="16"/>
      <c r="NDL61" s="14"/>
      <c r="NDN61" s="15"/>
      <c r="NDO61" s="14"/>
      <c r="NDP61" s="14"/>
      <c r="NDQ61" s="14"/>
      <c r="NDR61" s="14"/>
      <c r="NDS61" s="15"/>
      <c r="NDT61" s="17"/>
      <c r="NDU61" s="12"/>
      <c r="NDV61" s="12"/>
      <c r="NDW61" s="402"/>
      <c r="NDX61" s="16"/>
      <c r="NDY61" s="12"/>
      <c r="NDZ61" s="12"/>
      <c r="NEA61" s="16"/>
      <c r="NEB61" s="14"/>
      <c r="NED61" s="15"/>
      <c r="NEE61" s="14"/>
      <c r="NEF61" s="14"/>
      <c r="NEG61" s="14"/>
      <c r="NEH61" s="14"/>
      <c r="NEI61" s="15"/>
      <c r="NEJ61" s="17"/>
      <c r="NEK61" s="12"/>
      <c r="NEL61" s="12"/>
      <c r="NEM61" s="402"/>
      <c r="NEN61" s="16"/>
      <c r="NEO61" s="12"/>
      <c r="NEP61" s="12"/>
      <c r="NEQ61" s="16"/>
      <c r="NER61" s="14"/>
      <c r="NET61" s="15"/>
      <c r="NEU61" s="14"/>
      <c r="NEV61" s="14"/>
      <c r="NEW61" s="14"/>
      <c r="NEX61" s="14"/>
      <c r="NEY61" s="15"/>
      <c r="NEZ61" s="17"/>
      <c r="NFA61" s="12"/>
      <c r="NFB61" s="12"/>
      <c r="NFC61" s="402"/>
      <c r="NFD61" s="16"/>
      <c r="NFE61" s="12"/>
      <c r="NFF61" s="12"/>
      <c r="NFG61" s="16"/>
      <c r="NFH61" s="14"/>
      <c r="NFJ61" s="15"/>
      <c r="NFK61" s="14"/>
      <c r="NFL61" s="14"/>
      <c r="NFM61" s="14"/>
      <c r="NFN61" s="14"/>
      <c r="NFO61" s="15"/>
      <c r="NFP61" s="17"/>
      <c r="NFQ61" s="12"/>
      <c r="NFR61" s="12"/>
      <c r="NFS61" s="402"/>
      <c r="NFT61" s="16"/>
      <c r="NFU61" s="12"/>
      <c r="NFV61" s="12"/>
      <c r="NFW61" s="16"/>
      <c r="NFX61" s="14"/>
      <c r="NFZ61" s="15"/>
      <c r="NGA61" s="14"/>
      <c r="NGB61" s="14"/>
      <c r="NGC61" s="14"/>
      <c r="NGD61" s="14"/>
      <c r="NGE61" s="15"/>
      <c r="NGF61" s="17"/>
      <c r="NGG61" s="12"/>
      <c r="NGH61" s="12"/>
      <c r="NGI61" s="402"/>
      <c r="NGJ61" s="16"/>
      <c r="NGK61" s="12"/>
      <c r="NGL61" s="12"/>
      <c r="NGM61" s="16"/>
      <c r="NGN61" s="14"/>
      <c r="NGP61" s="15"/>
      <c r="NGQ61" s="14"/>
      <c r="NGR61" s="14"/>
      <c r="NGS61" s="14"/>
      <c r="NGT61" s="14"/>
      <c r="NGU61" s="15"/>
      <c r="NGV61" s="17"/>
      <c r="NGW61" s="12"/>
      <c r="NGX61" s="12"/>
      <c r="NGY61" s="402"/>
      <c r="NGZ61" s="16"/>
      <c r="NHA61" s="12"/>
      <c r="NHB61" s="12"/>
      <c r="NHC61" s="16"/>
      <c r="NHD61" s="14"/>
      <c r="NHF61" s="15"/>
      <c r="NHG61" s="14"/>
      <c r="NHH61" s="14"/>
      <c r="NHI61" s="14"/>
      <c r="NHJ61" s="14"/>
      <c r="NHK61" s="15"/>
      <c r="NHL61" s="17"/>
      <c r="NHM61" s="12"/>
      <c r="NHN61" s="12"/>
      <c r="NHO61" s="402"/>
      <c r="NHP61" s="16"/>
      <c r="NHQ61" s="12"/>
      <c r="NHR61" s="12"/>
      <c r="NHS61" s="16"/>
      <c r="NHT61" s="14"/>
      <c r="NHV61" s="15"/>
      <c r="NHW61" s="14"/>
      <c r="NHX61" s="14"/>
      <c r="NHY61" s="14"/>
      <c r="NHZ61" s="14"/>
      <c r="NIA61" s="15"/>
      <c r="NIB61" s="17"/>
      <c r="NIC61" s="12"/>
      <c r="NID61" s="12"/>
      <c r="NIE61" s="402"/>
      <c r="NIF61" s="16"/>
      <c r="NIG61" s="12"/>
      <c r="NIH61" s="12"/>
      <c r="NII61" s="16"/>
      <c r="NIJ61" s="14"/>
      <c r="NIL61" s="15"/>
      <c r="NIM61" s="14"/>
      <c r="NIN61" s="14"/>
      <c r="NIO61" s="14"/>
      <c r="NIP61" s="14"/>
      <c r="NIQ61" s="15"/>
      <c r="NIR61" s="17"/>
      <c r="NIS61" s="12"/>
      <c r="NIT61" s="12"/>
      <c r="NIU61" s="402"/>
      <c r="NIV61" s="16"/>
      <c r="NIW61" s="12"/>
      <c r="NIX61" s="12"/>
      <c r="NIY61" s="16"/>
      <c r="NIZ61" s="14"/>
      <c r="NJB61" s="15"/>
      <c r="NJC61" s="14"/>
      <c r="NJD61" s="14"/>
      <c r="NJE61" s="14"/>
      <c r="NJF61" s="14"/>
      <c r="NJG61" s="15"/>
      <c r="NJH61" s="17"/>
      <c r="NJI61" s="12"/>
      <c r="NJJ61" s="12"/>
      <c r="NJK61" s="402"/>
      <c r="NJL61" s="16"/>
      <c r="NJM61" s="12"/>
      <c r="NJN61" s="12"/>
      <c r="NJO61" s="16"/>
      <c r="NJP61" s="14"/>
      <c r="NJR61" s="15"/>
      <c r="NJS61" s="14"/>
      <c r="NJT61" s="14"/>
      <c r="NJU61" s="14"/>
      <c r="NJV61" s="14"/>
      <c r="NJW61" s="15"/>
      <c r="NJX61" s="17"/>
      <c r="NJY61" s="12"/>
      <c r="NJZ61" s="12"/>
      <c r="NKA61" s="402"/>
      <c r="NKB61" s="16"/>
      <c r="NKC61" s="12"/>
      <c r="NKD61" s="12"/>
      <c r="NKE61" s="16"/>
      <c r="NKF61" s="14"/>
      <c r="NKH61" s="15"/>
      <c r="NKI61" s="14"/>
      <c r="NKJ61" s="14"/>
      <c r="NKK61" s="14"/>
      <c r="NKL61" s="14"/>
      <c r="NKM61" s="15"/>
      <c r="NKN61" s="17"/>
      <c r="NKO61" s="12"/>
      <c r="NKP61" s="12"/>
      <c r="NKQ61" s="402"/>
      <c r="NKR61" s="16"/>
      <c r="NKS61" s="12"/>
      <c r="NKT61" s="12"/>
      <c r="NKU61" s="16"/>
      <c r="NKV61" s="14"/>
      <c r="NKX61" s="15"/>
      <c r="NKY61" s="14"/>
      <c r="NKZ61" s="14"/>
      <c r="NLA61" s="14"/>
      <c r="NLB61" s="14"/>
      <c r="NLC61" s="15"/>
      <c r="NLD61" s="17"/>
      <c r="NLE61" s="12"/>
      <c r="NLF61" s="12"/>
      <c r="NLG61" s="402"/>
      <c r="NLH61" s="16"/>
      <c r="NLI61" s="12"/>
      <c r="NLJ61" s="12"/>
      <c r="NLK61" s="16"/>
      <c r="NLL61" s="14"/>
      <c r="NLN61" s="15"/>
      <c r="NLO61" s="14"/>
      <c r="NLP61" s="14"/>
      <c r="NLQ61" s="14"/>
      <c r="NLR61" s="14"/>
      <c r="NLS61" s="15"/>
      <c r="NLT61" s="17"/>
      <c r="NLU61" s="12"/>
      <c r="NLV61" s="12"/>
      <c r="NLW61" s="402"/>
      <c r="NLX61" s="16"/>
      <c r="NLY61" s="12"/>
      <c r="NLZ61" s="12"/>
      <c r="NMA61" s="16"/>
      <c r="NMB61" s="14"/>
      <c r="NMD61" s="15"/>
      <c r="NME61" s="14"/>
      <c r="NMF61" s="14"/>
      <c r="NMG61" s="14"/>
      <c r="NMH61" s="14"/>
      <c r="NMI61" s="15"/>
      <c r="NMJ61" s="17"/>
      <c r="NMK61" s="12"/>
      <c r="NML61" s="12"/>
      <c r="NMM61" s="402"/>
      <c r="NMN61" s="16"/>
      <c r="NMO61" s="12"/>
      <c r="NMP61" s="12"/>
      <c r="NMQ61" s="16"/>
      <c r="NMR61" s="14"/>
      <c r="NMT61" s="15"/>
      <c r="NMU61" s="14"/>
      <c r="NMV61" s="14"/>
      <c r="NMW61" s="14"/>
      <c r="NMX61" s="14"/>
      <c r="NMY61" s="15"/>
      <c r="NMZ61" s="17"/>
      <c r="NNA61" s="12"/>
      <c r="NNB61" s="12"/>
      <c r="NNC61" s="402"/>
      <c r="NND61" s="16"/>
      <c r="NNE61" s="12"/>
      <c r="NNF61" s="12"/>
      <c r="NNG61" s="16"/>
      <c r="NNH61" s="14"/>
      <c r="NNJ61" s="15"/>
      <c r="NNK61" s="14"/>
      <c r="NNL61" s="14"/>
      <c r="NNM61" s="14"/>
      <c r="NNN61" s="14"/>
      <c r="NNO61" s="15"/>
      <c r="NNP61" s="17"/>
      <c r="NNQ61" s="12"/>
      <c r="NNR61" s="12"/>
      <c r="NNS61" s="402"/>
      <c r="NNT61" s="16"/>
      <c r="NNU61" s="12"/>
      <c r="NNV61" s="12"/>
      <c r="NNW61" s="16"/>
      <c r="NNX61" s="14"/>
      <c r="NNZ61" s="15"/>
      <c r="NOA61" s="14"/>
      <c r="NOB61" s="14"/>
      <c r="NOC61" s="14"/>
      <c r="NOD61" s="14"/>
      <c r="NOE61" s="15"/>
      <c r="NOF61" s="17"/>
      <c r="NOG61" s="12"/>
      <c r="NOH61" s="12"/>
      <c r="NOI61" s="402"/>
      <c r="NOJ61" s="16"/>
      <c r="NOK61" s="12"/>
      <c r="NOL61" s="12"/>
      <c r="NOM61" s="16"/>
      <c r="NON61" s="14"/>
      <c r="NOP61" s="15"/>
      <c r="NOQ61" s="14"/>
      <c r="NOR61" s="14"/>
      <c r="NOS61" s="14"/>
      <c r="NOT61" s="14"/>
      <c r="NOU61" s="15"/>
      <c r="NOV61" s="17"/>
      <c r="NOW61" s="12"/>
      <c r="NOX61" s="12"/>
      <c r="NOY61" s="402"/>
      <c r="NOZ61" s="16"/>
      <c r="NPA61" s="12"/>
      <c r="NPB61" s="12"/>
      <c r="NPC61" s="16"/>
      <c r="NPD61" s="14"/>
      <c r="NPF61" s="15"/>
      <c r="NPG61" s="14"/>
      <c r="NPH61" s="14"/>
      <c r="NPI61" s="14"/>
      <c r="NPJ61" s="14"/>
      <c r="NPK61" s="15"/>
      <c r="NPL61" s="17"/>
      <c r="NPM61" s="12"/>
      <c r="NPN61" s="12"/>
      <c r="NPO61" s="402"/>
      <c r="NPP61" s="16"/>
      <c r="NPQ61" s="12"/>
      <c r="NPR61" s="12"/>
      <c r="NPS61" s="16"/>
      <c r="NPT61" s="14"/>
      <c r="NPV61" s="15"/>
      <c r="NPW61" s="14"/>
      <c r="NPX61" s="14"/>
      <c r="NPY61" s="14"/>
      <c r="NPZ61" s="14"/>
      <c r="NQA61" s="15"/>
      <c r="NQB61" s="17"/>
      <c r="NQC61" s="12"/>
      <c r="NQD61" s="12"/>
      <c r="NQE61" s="402"/>
      <c r="NQF61" s="16"/>
      <c r="NQG61" s="12"/>
      <c r="NQH61" s="12"/>
      <c r="NQI61" s="16"/>
      <c r="NQJ61" s="14"/>
      <c r="NQL61" s="15"/>
      <c r="NQM61" s="14"/>
      <c r="NQN61" s="14"/>
      <c r="NQO61" s="14"/>
      <c r="NQP61" s="14"/>
      <c r="NQQ61" s="15"/>
      <c r="NQR61" s="17"/>
      <c r="NQS61" s="12"/>
      <c r="NQT61" s="12"/>
      <c r="NQU61" s="402"/>
      <c r="NQV61" s="16"/>
      <c r="NQW61" s="12"/>
      <c r="NQX61" s="12"/>
      <c r="NQY61" s="16"/>
      <c r="NQZ61" s="14"/>
      <c r="NRB61" s="15"/>
      <c r="NRC61" s="14"/>
      <c r="NRD61" s="14"/>
      <c r="NRE61" s="14"/>
      <c r="NRF61" s="14"/>
      <c r="NRG61" s="15"/>
      <c r="NRH61" s="17"/>
      <c r="NRI61" s="12"/>
      <c r="NRJ61" s="12"/>
      <c r="NRK61" s="402"/>
      <c r="NRL61" s="16"/>
      <c r="NRM61" s="12"/>
      <c r="NRN61" s="12"/>
      <c r="NRO61" s="16"/>
      <c r="NRP61" s="14"/>
      <c r="NRR61" s="15"/>
      <c r="NRS61" s="14"/>
      <c r="NRT61" s="14"/>
      <c r="NRU61" s="14"/>
      <c r="NRV61" s="14"/>
      <c r="NRW61" s="15"/>
      <c r="NRX61" s="17"/>
      <c r="NRY61" s="12"/>
      <c r="NRZ61" s="12"/>
      <c r="NSA61" s="402"/>
      <c r="NSB61" s="16"/>
      <c r="NSC61" s="12"/>
      <c r="NSD61" s="12"/>
      <c r="NSE61" s="16"/>
      <c r="NSF61" s="14"/>
      <c r="NSH61" s="15"/>
      <c r="NSI61" s="14"/>
      <c r="NSJ61" s="14"/>
      <c r="NSK61" s="14"/>
      <c r="NSL61" s="14"/>
      <c r="NSM61" s="15"/>
      <c r="NSN61" s="17"/>
      <c r="NSO61" s="12"/>
      <c r="NSP61" s="12"/>
      <c r="NSQ61" s="402"/>
      <c r="NSR61" s="16"/>
      <c r="NSS61" s="12"/>
      <c r="NST61" s="12"/>
      <c r="NSU61" s="16"/>
      <c r="NSV61" s="14"/>
      <c r="NSX61" s="15"/>
      <c r="NSY61" s="14"/>
      <c r="NSZ61" s="14"/>
      <c r="NTA61" s="14"/>
      <c r="NTB61" s="14"/>
      <c r="NTC61" s="15"/>
      <c r="NTD61" s="17"/>
      <c r="NTE61" s="12"/>
      <c r="NTF61" s="12"/>
      <c r="NTG61" s="402"/>
      <c r="NTH61" s="16"/>
      <c r="NTI61" s="12"/>
      <c r="NTJ61" s="12"/>
      <c r="NTK61" s="16"/>
      <c r="NTL61" s="14"/>
      <c r="NTN61" s="15"/>
      <c r="NTO61" s="14"/>
      <c r="NTP61" s="14"/>
      <c r="NTQ61" s="14"/>
      <c r="NTR61" s="14"/>
      <c r="NTS61" s="15"/>
      <c r="NTT61" s="17"/>
      <c r="NTU61" s="12"/>
      <c r="NTV61" s="12"/>
      <c r="NTW61" s="402"/>
      <c r="NTX61" s="16"/>
      <c r="NTY61" s="12"/>
      <c r="NTZ61" s="12"/>
      <c r="NUA61" s="16"/>
      <c r="NUB61" s="14"/>
      <c r="NUD61" s="15"/>
      <c r="NUE61" s="14"/>
      <c r="NUF61" s="14"/>
      <c r="NUG61" s="14"/>
      <c r="NUH61" s="14"/>
      <c r="NUI61" s="15"/>
      <c r="NUJ61" s="17"/>
      <c r="NUK61" s="12"/>
      <c r="NUL61" s="12"/>
      <c r="NUM61" s="402"/>
      <c r="NUN61" s="16"/>
      <c r="NUO61" s="12"/>
      <c r="NUP61" s="12"/>
      <c r="NUQ61" s="16"/>
      <c r="NUR61" s="14"/>
      <c r="NUT61" s="15"/>
      <c r="NUU61" s="14"/>
      <c r="NUV61" s="14"/>
      <c r="NUW61" s="14"/>
      <c r="NUX61" s="14"/>
      <c r="NUY61" s="15"/>
      <c r="NUZ61" s="17"/>
      <c r="NVA61" s="12"/>
      <c r="NVB61" s="12"/>
      <c r="NVC61" s="402"/>
      <c r="NVD61" s="16"/>
      <c r="NVE61" s="12"/>
      <c r="NVF61" s="12"/>
      <c r="NVG61" s="16"/>
      <c r="NVH61" s="14"/>
      <c r="NVJ61" s="15"/>
      <c r="NVK61" s="14"/>
      <c r="NVL61" s="14"/>
      <c r="NVM61" s="14"/>
      <c r="NVN61" s="14"/>
      <c r="NVO61" s="15"/>
      <c r="NVP61" s="17"/>
      <c r="NVQ61" s="12"/>
      <c r="NVR61" s="12"/>
      <c r="NVS61" s="402"/>
      <c r="NVT61" s="16"/>
      <c r="NVU61" s="12"/>
      <c r="NVV61" s="12"/>
      <c r="NVW61" s="16"/>
      <c r="NVX61" s="14"/>
      <c r="NVZ61" s="15"/>
      <c r="NWA61" s="14"/>
      <c r="NWB61" s="14"/>
      <c r="NWC61" s="14"/>
      <c r="NWD61" s="14"/>
      <c r="NWE61" s="15"/>
      <c r="NWF61" s="17"/>
      <c r="NWG61" s="12"/>
      <c r="NWH61" s="12"/>
      <c r="NWI61" s="402"/>
      <c r="NWJ61" s="16"/>
      <c r="NWK61" s="12"/>
      <c r="NWL61" s="12"/>
      <c r="NWM61" s="16"/>
      <c r="NWN61" s="14"/>
      <c r="NWP61" s="15"/>
      <c r="NWQ61" s="14"/>
      <c r="NWR61" s="14"/>
      <c r="NWS61" s="14"/>
      <c r="NWT61" s="14"/>
      <c r="NWU61" s="15"/>
      <c r="NWV61" s="17"/>
      <c r="NWW61" s="12"/>
      <c r="NWX61" s="12"/>
      <c r="NWY61" s="402"/>
      <c r="NWZ61" s="16"/>
      <c r="NXA61" s="12"/>
      <c r="NXB61" s="12"/>
      <c r="NXC61" s="16"/>
      <c r="NXD61" s="14"/>
      <c r="NXF61" s="15"/>
      <c r="NXG61" s="14"/>
      <c r="NXH61" s="14"/>
      <c r="NXI61" s="14"/>
      <c r="NXJ61" s="14"/>
      <c r="NXK61" s="15"/>
      <c r="NXL61" s="17"/>
      <c r="NXM61" s="12"/>
      <c r="NXN61" s="12"/>
      <c r="NXO61" s="402"/>
      <c r="NXP61" s="16"/>
      <c r="NXQ61" s="12"/>
      <c r="NXR61" s="12"/>
      <c r="NXS61" s="16"/>
      <c r="NXT61" s="14"/>
      <c r="NXV61" s="15"/>
      <c r="NXW61" s="14"/>
      <c r="NXX61" s="14"/>
      <c r="NXY61" s="14"/>
      <c r="NXZ61" s="14"/>
      <c r="NYA61" s="15"/>
      <c r="NYB61" s="17"/>
      <c r="NYC61" s="12"/>
      <c r="NYD61" s="12"/>
      <c r="NYE61" s="402"/>
      <c r="NYF61" s="16"/>
      <c r="NYG61" s="12"/>
      <c r="NYH61" s="12"/>
      <c r="NYI61" s="16"/>
      <c r="NYJ61" s="14"/>
      <c r="NYL61" s="15"/>
      <c r="NYM61" s="14"/>
      <c r="NYN61" s="14"/>
      <c r="NYO61" s="14"/>
      <c r="NYP61" s="14"/>
      <c r="NYQ61" s="15"/>
      <c r="NYR61" s="17"/>
      <c r="NYS61" s="12"/>
      <c r="NYT61" s="12"/>
      <c r="NYU61" s="402"/>
      <c r="NYV61" s="16"/>
      <c r="NYW61" s="12"/>
      <c r="NYX61" s="12"/>
      <c r="NYY61" s="16"/>
      <c r="NYZ61" s="14"/>
      <c r="NZB61" s="15"/>
      <c r="NZC61" s="14"/>
      <c r="NZD61" s="14"/>
      <c r="NZE61" s="14"/>
      <c r="NZF61" s="14"/>
      <c r="NZG61" s="15"/>
      <c r="NZH61" s="17"/>
      <c r="NZI61" s="12"/>
      <c r="NZJ61" s="12"/>
      <c r="NZK61" s="402"/>
      <c r="NZL61" s="16"/>
      <c r="NZM61" s="12"/>
      <c r="NZN61" s="12"/>
      <c r="NZO61" s="16"/>
      <c r="NZP61" s="14"/>
      <c r="NZR61" s="15"/>
      <c r="NZS61" s="14"/>
      <c r="NZT61" s="14"/>
      <c r="NZU61" s="14"/>
      <c r="NZV61" s="14"/>
      <c r="NZW61" s="15"/>
      <c r="NZX61" s="17"/>
      <c r="NZY61" s="12"/>
      <c r="NZZ61" s="12"/>
      <c r="OAA61" s="402"/>
      <c r="OAB61" s="16"/>
      <c r="OAC61" s="12"/>
      <c r="OAD61" s="12"/>
      <c r="OAE61" s="16"/>
      <c r="OAF61" s="14"/>
      <c r="OAH61" s="15"/>
      <c r="OAI61" s="14"/>
      <c r="OAJ61" s="14"/>
      <c r="OAK61" s="14"/>
      <c r="OAL61" s="14"/>
      <c r="OAM61" s="15"/>
      <c r="OAN61" s="17"/>
      <c r="OAO61" s="12"/>
      <c r="OAP61" s="12"/>
      <c r="OAQ61" s="402"/>
      <c r="OAR61" s="16"/>
      <c r="OAS61" s="12"/>
      <c r="OAT61" s="12"/>
      <c r="OAU61" s="16"/>
      <c r="OAV61" s="14"/>
      <c r="OAX61" s="15"/>
      <c r="OAY61" s="14"/>
      <c r="OAZ61" s="14"/>
      <c r="OBA61" s="14"/>
      <c r="OBB61" s="14"/>
      <c r="OBC61" s="15"/>
      <c r="OBD61" s="17"/>
      <c r="OBE61" s="12"/>
      <c r="OBF61" s="12"/>
      <c r="OBG61" s="402"/>
      <c r="OBH61" s="16"/>
      <c r="OBI61" s="12"/>
      <c r="OBJ61" s="12"/>
      <c r="OBK61" s="16"/>
      <c r="OBL61" s="14"/>
      <c r="OBN61" s="15"/>
      <c r="OBO61" s="14"/>
      <c r="OBP61" s="14"/>
      <c r="OBQ61" s="14"/>
      <c r="OBR61" s="14"/>
      <c r="OBS61" s="15"/>
      <c r="OBT61" s="17"/>
      <c r="OBU61" s="12"/>
      <c r="OBV61" s="12"/>
      <c r="OBW61" s="402"/>
      <c r="OBX61" s="16"/>
      <c r="OBY61" s="12"/>
      <c r="OBZ61" s="12"/>
      <c r="OCA61" s="16"/>
      <c r="OCB61" s="14"/>
      <c r="OCD61" s="15"/>
      <c r="OCE61" s="14"/>
      <c r="OCF61" s="14"/>
      <c r="OCG61" s="14"/>
      <c r="OCH61" s="14"/>
      <c r="OCI61" s="15"/>
      <c r="OCJ61" s="17"/>
      <c r="OCK61" s="12"/>
      <c r="OCL61" s="12"/>
      <c r="OCM61" s="402"/>
      <c r="OCN61" s="16"/>
      <c r="OCO61" s="12"/>
      <c r="OCP61" s="12"/>
      <c r="OCQ61" s="16"/>
      <c r="OCR61" s="14"/>
      <c r="OCT61" s="15"/>
      <c r="OCU61" s="14"/>
      <c r="OCV61" s="14"/>
      <c r="OCW61" s="14"/>
      <c r="OCX61" s="14"/>
      <c r="OCY61" s="15"/>
      <c r="OCZ61" s="17"/>
      <c r="ODA61" s="12"/>
      <c r="ODB61" s="12"/>
      <c r="ODC61" s="402"/>
      <c r="ODD61" s="16"/>
      <c r="ODE61" s="12"/>
      <c r="ODF61" s="12"/>
      <c r="ODG61" s="16"/>
      <c r="ODH61" s="14"/>
      <c r="ODJ61" s="15"/>
      <c r="ODK61" s="14"/>
      <c r="ODL61" s="14"/>
      <c r="ODM61" s="14"/>
      <c r="ODN61" s="14"/>
      <c r="ODO61" s="15"/>
      <c r="ODP61" s="17"/>
      <c r="ODQ61" s="12"/>
      <c r="ODR61" s="12"/>
      <c r="ODS61" s="402"/>
      <c r="ODT61" s="16"/>
      <c r="ODU61" s="12"/>
      <c r="ODV61" s="12"/>
      <c r="ODW61" s="16"/>
      <c r="ODX61" s="14"/>
      <c r="ODZ61" s="15"/>
      <c r="OEA61" s="14"/>
      <c r="OEB61" s="14"/>
      <c r="OEC61" s="14"/>
      <c r="OED61" s="14"/>
      <c r="OEE61" s="15"/>
      <c r="OEF61" s="17"/>
      <c r="OEG61" s="12"/>
      <c r="OEH61" s="12"/>
      <c r="OEI61" s="402"/>
      <c r="OEJ61" s="16"/>
      <c r="OEK61" s="12"/>
      <c r="OEL61" s="12"/>
      <c r="OEM61" s="16"/>
      <c r="OEN61" s="14"/>
      <c r="OEP61" s="15"/>
      <c r="OEQ61" s="14"/>
      <c r="OER61" s="14"/>
      <c r="OES61" s="14"/>
      <c r="OET61" s="14"/>
      <c r="OEU61" s="15"/>
      <c r="OEV61" s="17"/>
      <c r="OEW61" s="12"/>
      <c r="OEX61" s="12"/>
      <c r="OEY61" s="402"/>
      <c r="OEZ61" s="16"/>
      <c r="OFA61" s="12"/>
      <c r="OFB61" s="12"/>
      <c r="OFC61" s="16"/>
      <c r="OFD61" s="14"/>
      <c r="OFF61" s="15"/>
      <c r="OFG61" s="14"/>
      <c r="OFH61" s="14"/>
      <c r="OFI61" s="14"/>
      <c r="OFJ61" s="14"/>
      <c r="OFK61" s="15"/>
      <c r="OFL61" s="17"/>
      <c r="OFM61" s="12"/>
      <c r="OFN61" s="12"/>
      <c r="OFO61" s="402"/>
      <c r="OFP61" s="16"/>
      <c r="OFQ61" s="12"/>
      <c r="OFR61" s="12"/>
      <c r="OFS61" s="16"/>
      <c r="OFT61" s="14"/>
      <c r="OFV61" s="15"/>
      <c r="OFW61" s="14"/>
      <c r="OFX61" s="14"/>
      <c r="OFY61" s="14"/>
      <c r="OFZ61" s="14"/>
      <c r="OGA61" s="15"/>
      <c r="OGB61" s="17"/>
      <c r="OGC61" s="12"/>
      <c r="OGD61" s="12"/>
      <c r="OGE61" s="402"/>
      <c r="OGF61" s="16"/>
      <c r="OGG61" s="12"/>
      <c r="OGH61" s="12"/>
      <c r="OGI61" s="16"/>
      <c r="OGJ61" s="14"/>
      <c r="OGL61" s="15"/>
      <c r="OGM61" s="14"/>
      <c r="OGN61" s="14"/>
      <c r="OGO61" s="14"/>
      <c r="OGP61" s="14"/>
      <c r="OGQ61" s="15"/>
      <c r="OGR61" s="17"/>
      <c r="OGS61" s="12"/>
      <c r="OGT61" s="12"/>
      <c r="OGU61" s="402"/>
      <c r="OGV61" s="16"/>
      <c r="OGW61" s="12"/>
      <c r="OGX61" s="12"/>
      <c r="OGY61" s="16"/>
      <c r="OGZ61" s="14"/>
      <c r="OHB61" s="15"/>
      <c r="OHC61" s="14"/>
      <c r="OHD61" s="14"/>
      <c r="OHE61" s="14"/>
      <c r="OHF61" s="14"/>
      <c r="OHG61" s="15"/>
      <c r="OHH61" s="17"/>
      <c r="OHI61" s="12"/>
      <c r="OHJ61" s="12"/>
      <c r="OHK61" s="402"/>
      <c r="OHL61" s="16"/>
      <c r="OHM61" s="12"/>
      <c r="OHN61" s="12"/>
      <c r="OHO61" s="16"/>
      <c r="OHP61" s="14"/>
      <c r="OHR61" s="15"/>
      <c r="OHS61" s="14"/>
      <c r="OHT61" s="14"/>
      <c r="OHU61" s="14"/>
      <c r="OHV61" s="14"/>
      <c r="OHW61" s="15"/>
      <c r="OHX61" s="17"/>
      <c r="OHY61" s="12"/>
      <c r="OHZ61" s="12"/>
      <c r="OIA61" s="402"/>
      <c r="OIB61" s="16"/>
      <c r="OIC61" s="12"/>
      <c r="OID61" s="12"/>
      <c r="OIE61" s="16"/>
      <c r="OIF61" s="14"/>
      <c r="OIH61" s="15"/>
      <c r="OII61" s="14"/>
      <c r="OIJ61" s="14"/>
      <c r="OIK61" s="14"/>
      <c r="OIL61" s="14"/>
      <c r="OIM61" s="15"/>
      <c r="OIN61" s="17"/>
      <c r="OIO61" s="12"/>
      <c r="OIP61" s="12"/>
      <c r="OIQ61" s="402"/>
      <c r="OIR61" s="16"/>
      <c r="OIS61" s="12"/>
      <c r="OIT61" s="12"/>
      <c r="OIU61" s="16"/>
      <c r="OIV61" s="14"/>
      <c r="OIX61" s="15"/>
      <c r="OIY61" s="14"/>
      <c r="OIZ61" s="14"/>
      <c r="OJA61" s="14"/>
      <c r="OJB61" s="14"/>
      <c r="OJC61" s="15"/>
      <c r="OJD61" s="17"/>
      <c r="OJE61" s="12"/>
      <c r="OJF61" s="12"/>
      <c r="OJG61" s="402"/>
      <c r="OJH61" s="16"/>
      <c r="OJI61" s="12"/>
      <c r="OJJ61" s="12"/>
      <c r="OJK61" s="16"/>
      <c r="OJL61" s="14"/>
      <c r="OJN61" s="15"/>
      <c r="OJO61" s="14"/>
      <c r="OJP61" s="14"/>
      <c r="OJQ61" s="14"/>
      <c r="OJR61" s="14"/>
      <c r="OJS61" s="15"/>
      <c r="OJT61" s="17"/>
      <c r="OJU61" s="12"/>
      <c r="OJV61" s="12"/>
      <c r="OJW61" s="402"/>
      <c r="OJX61" s="16"/>
      <c r="OJY61" s="12"/>
      <c r="OJZ61" s="12"/>
      <c r="OKA61" s="16"/>
      <c r="OKB61" s="14"/>
      <c r="OKD61" s="15"/>
      <c r="OKE61" s="14"/>
      <c r="OKF61" s="14"/>
      <c r="OKG61" s="14"/>
      <c r="OKH61" s="14"/>
      <c r="OKI61" s="15"/>
      <c r="OKJ61" s="17"/>
      <c r="OKK61" s="12"/>
      <c r="OKL61" s="12"/>
      <c r="OKM61" s="402"/>
      <c r="OKN61" s="16"/>
      <c r="OKO61" s="12"/>
      <c r="OKP61" s="12"/>
      <c r="OKQ61" s="16"/>
      <c r="OKR61" s="14"/>
      <c r="OKT61" s="15"/>
      <c r="OKU61" s="14"/>
      <c r="OKV61" s="14"/>
      <c r="OKW61" s="14"/>
      <c r="OKX61" s="14"/>
      <c r="OKY61" s="15"/>
      <c r="OKZ61" s="17"/>
      <c r="OLA61" s="12"/>
      <c r="OLB61" s="12"/>
      <c r="OLC61" s="402"/>
      <c r="OLD61" s="16"/>
      <c r="OLE61" s="12"/>
      <c r="OLF61" s="12"/>
      <c r="OLG61" s="16"/>
      <c r="OLH61" s="14"/>
      <c r="OLJ61" s="15"/>
      <c r="OLK61" s="14"/>
      <c r="OLL61" s="14"/>
      <c r="OLM61" s="14"/>
      <c r="OLN61" s="14"/>
      <c r="OLO61" s="15"/>
      <c r="OLP61" s="17"/>
      <c r="OLQ61" s="12"/>
      <c r="OLR61" s="12"/>
      <c r="OLS61" s="402"/>
      <c r="OLT61" s="16"/>
      <c r="OLU61" s="12"/>
      <c r="OLV61" s="12"/>
      <c r="OLW61" s="16"/>
      <c r="OLX61" s="14"/>
      <c r="OLZ61" s="15"/>
      <c r="OMA61" s="14"/>
      <c r="OMB61" s="14"/>
      <c r="OMC61" s="14"/>
      <c r="OMD61" s="14"/>
      <c r="OME61" s="15"/>
      <c r="OMF61" s="17"/>
      <c r="OMG61" s="12"/>
      <c r="OMH61" s="12"/>
      <c r="OMI61" s="402"/>
      <c r="OMJ61" s="16"/>
      <c r="OMK61" s="12"/>
      <c r="OML61" s="12"/>
      <c r="OMM61" s="16"/>
      <c r="OMN61" s="14"/>
      <c r="OMP61" s="15"/>
      <c r="OMQ61" s="14"/>
      <c r="OMR61" s="14"/>
      <c r="OMS61" s="14"/>
      <c r="OMT61" s="14"/>
      <c r="OMU61" s="15"/>
      <c r="OMV61" s="17"/>
      <c r="OMW61" s="12"/>
      <c r="OMX61" s="12"/>
      <c r="OMY61" s="402"/>
      <c r="OMZ61" s="16"/>
      <c r="ONA61" s="12"/>
      <c r="ONB61" s="12"/>
      <c r="ONC61" s="16"/>
      <c r="OND61" s="14"/>
      <c r="ONF61" s="15"/>
      <c r="ONG61" s="14"/>
      <c r="ONH61" s="14"/>
      <c r="ONI61" s="14"/>
      <c r="ONJ61" s="14"/>
      <c r="ONK61" s="15"/>
      <c r="ONL61" s="17"/>
      <c r="ONM61" s="12"/>
      <c r="ONN61" s="12"/>
      <c r="ONO61" s="402"/>
      <c r="ONP61" s="16"/>
      <c r="ONQ61" s="12"/>
      <c r="ONR61" s="12"/>
      <c r="ONS61" s="16"/>
      <c r="ONT61" s="14"/>
      <c r="ONV61" s="15"/>
      <c r="ONW61" s="14"/>
      <c r="ONX61" s="14"/>
      <c r="ONY61" s="14"/>
      <c r="ONZ61" s="14"/>
      <c r="OOA61" s="15"/>
      <c r="OOB61" s="17"/>
      <c r="OOC61" s="12"/>
      <c r="OOD61" s="12"/>
      <c r="OOE61" s="402"/>
      <c r="OOF61" s="16"/>
      <c r="OOG61" s="12"/>
      <c r="OOH61" s="12"/>
      <c r="OOI61" s="16"/>
      <c r="OOJ61" s="14"/>
      <c r="OOL61" s="15"/>
      <c r="OOM61" s="14"/>
      <c r="OON61" s="14"/>
      <c r="OOO61" s="14"/>
      <c r="OOP61" s="14"/>
      <c r="OOQ61" s="15"/>
      <c r="OOR61" s="17"/>
      <c r="OOS61" s="12"/>
      <c r="OOT61" s="12"/>
      <c r="OOU61" s="402"/>
      <c r="OOV61" s="16"/>
      <c r="OOW61" s="12"/>
      <c r="OOX61" s="12"/>
      <c r="OOY61" s="16"/>
      <c r="OOZ61" s="14"/>
      <c r="OPB61" s="15"/>
      <c r="OPC61" s="14"/>
      <c r="OPD61" s="14"/>
      <c r="OPE61" s="14"/>
      <c r="OPF61" s="14"/>
      <c r="OPG61" s="15"/>
      <c r="OPH61" s="17"/>
      <c r="OPI61" s="12"/>
      <c r="OPJ61" s="12"/>
      <c r="OPK61" s="402"/>
      <c r="OPL61" s="16"/>
      <c r="OPM61" s="12"/>
      <c r="OPN61" s="12"/>
      <c r="OPO61" s="16"/>
      <c r="OPP61" s="14"/>
      <c r="OPR61" s="15"/>
      <c r="OPS61" s="14"/>
      <c r="OPT61" s="14"/>
      <c r="OPU61" s="14"/>
      <c r="OPV61" s="14"/>
      <c r="OPW61" s="15"/>
      <c r="OPX61" s="17"/>
      <c r="OPY61" s="12"/>
      <c r="OPZ61" s="12"/>
      <c r="OQA61" s="402"/>
      <c r="OQB61" s="16"/>
      <c r="OQC61" s="12"/>
      <c r="OQD61" s="12"/>
      <c r="OQE61" s="16"/>
      <c r="OQF61" s="14"/>
      <c r="OQH61" s="15"/>
      <c r="OQI61" s="14"/>
      <c r="OQJ61" s="14"/>
      <c r="OQK61" s="14"/>
      <c r="OQL61" s="14"/>
      <c r="OQM61" s="15"/>
      <c r="OQN61" s="17"/>
      <c r="OQO61" s="12"/>
      <c r="OQP61" s="12"/>
      <c r="OQQ61" s="402"/>
      <c r="OQR61" s="16"/>
      <c r="OQS61" s="12"/>
      <c r="OQT61" s="12"/>
      <c r="OQU61" s="16"/>
      <c r="OQV61" s="14"/>
      <c r="OQX61" s="15"/>
      <c r="OQY61" s="14"/>
      <c r="OQZ61" s="14"/>
      <c r="ORA61" s="14"/>
      <c r="ORB61" s="14"/>
      <c r="ORC61" s="15"/>
      <c r="ORD61" s="17"/>
      <c r="ORE61" s="12"/>
      <c r="ORF61" s="12"/>
      <c r="ORG61" s="402"/>
      <c r="ORH61" s="16"/>
      <c r="ORI61" s="12"/>
      <c r="ORJ61" s="12"/>
      <c r="ORK61" s="16"/>
      <c r="ORL61" s="14"/>
      <c r="ORN61" s="15"/>
      <c r="ORO61" s="14"/>
      <c r="ORP61" s="14"/>
      <c r="ORQ61" s="14"/>
      <c r="ORR61" s="14"/>
      <c r="ORS61" s="15"/>
      <c r="ORT61" s="17"/>
      <c r="ORU61" s="12"/>
      <c r="ORV61" s="12"/>
      <c r="ORW61" s="402"/>
      <c r="ORX61" s="16"/>
      <c r="ORY61" s="12"/>
      <c r="ORZ61" s="12"/>
      <c r="OSA61" s="16"/>
      <c r="OSB61" s="14"/>
      <c r="OSD61" s="15"/>
      <c r="OSE61" s="14"/>
      <c r="OSF61" s="14"/>
      <c r="OSG61" s="14"/>
      <c r="OSH61" s="14"/>
      <c r="OSI61" s="15"/>
      <c r="OSJ61" s="17"/>
      <c r="OSK61" s="12"/>
      <c r="OSL61" s="12"/>
      <c r="OSM61" s="402"/>
      <c r="OSN61" s="16"/>
      <c r="OSO61" s="12"/>
      <c r="OSP61" s="12"/>
      <c r="OSQ61" s="16"/>
      <c r="OSR61" s="14"/>
      <c r="OST61" s="15"/>
      <c r="OSU61" s="14"/>
      <c r="OSV61" s="14"/>
      <c r="OSW61" s="14"/>
      <c r="OSX61" s="14"/>
      <c r="OSY61" s="15"/>
      <c r="OSZ61" s="17"/>
      <c r="OTA61" s="12"/>
      <c r="OTB61" s="12"/>
      <c r="OTC61" s="402"/>
      <c r="OTD61" s="16"/>
      <c r="OTE61" s="12"/>
      <c r="OTF61" s="12"/>
      <c r="OTG61" s="16"/>
      <c r="OTH61" s="14"/>
      <c r="OTJ61" s="15"/>
      <c r="OTK61" s="14"/>
      <c r="OTL61" s="14"/>
      <c r="OTM61" s="14"/>
      <c r="OTN61" s="14"/>
      <c r="OTO61" s="15"/>
      <c r="OTP61" s="17"/>
      <c r="OTQ61" s="12"/>
      <c r="OTR61" s="12"/>
      <c r="OTS61" s="402"/>
      <c r="OTT61" s="16"/>
      <c r="OTU61" s="12"/>
      <c r="OTV61" s="12"/>
      <c r="OTW61" s="16"/>
      <c r="OTX61" s="14"/>
      <c r="OTZ61" s="15"/>
      <c r="OUA61" s="14"/>
      <c r="OUB61" s="14"/>
      <c r="OUC61" s="14"/>
      <c r="OUD61" s="14"/>
      <c r="OUE61" s="15"/>
      <c r="OUF61" s="17"/>
      <c r="OUG61" s="12"/>
      <c r="OUH61" s="12"/>
      <c r="OUI61" s="402"/>
      <c r="OUJ61" s="16"/>
      <c r="OUK61" s="12"/>
      <c r="OUL61" s="12"/>
      <c r="OUM61" s="16"/>
      <c r="OUN61" s="14"/>
      <c r="OUP61" s="15"/>
      <c r="OUQ61" s="14"/>
      <c r="OUR61" s="14"/>
      <c r="OUS61" s="14"/>
      <c r="OUT61" s="14"/>
      <c r="OUU61" s="15"/>
      <c r="OUV61" s="17"/>
      <c r="OUW61" s="12"/>
      <c r="OUX61" s="12"/>
      <c r="OUY61" s="402"/>
      <c r="OUZ61" s="16"/>
      <c r="OVA61" s="12"/>
      <c r="OVB61" s="12"/>
      <c r="OVC61" s="16"/>
      <c r="OVD61" s="14"/>
      <c r="OVF61" s="15"/>
      <c r="OVG61" s="14"/>
      <c r="OVH61" s="14"/>
      <c r="OVI61" s="14"/>
      <c r="OVJ61" s="14"/>
      <c r="OVK61" s="15"/>
      <c r="OVL61" s="17"/>
      <c r="OVM61" s="12"/>
      <c r="OVN61" s="12"/>
      <c r="OVO61" s="402"/>
      <c r="OVP61" s="16"/>
      <c r="OVQ61" s="12"/>
      <c r="OVR61" s="12"/>
      <c r="OVS61" s="16"/>
      <c r="OVT61" s="14"/>
      <c r="OVV61" s="15"/>
      <c r="OVW61" s="14"/>
      <c r="OVX61" s="14"/>
      <c r="OVY61" s="14"/>
      <c r="OVZ61" s="14"/>
      <c r="OWA61" s="15"/>
      <c r="OWB61" s="17"/>
      <c r="OWC61" s="12"/>
      <c r="OWD61" s="12"/>
      <c r="OWE61" s="402"/>
      <c r="OWF61" s="16"/>
      <c r="OWG61" s="12"/>
      <c r="OWH61" s="12"/>
      <c r="OWI61" s="16"/>
      <c r="OWJ61" s="14"/>
      <c r="OWL61" s="15"/>
      <c r="OWM61" s="14"/>
      <c r="OWN61" s="14"/>
      <c r="OWO61" s="14"/>
      <c r="OWP61" s="14"/>
      <c r="OWQ61" s="15"/>
      <c r="OWR61" s="17"/>
      <c r="OWS61" s="12"/>
      <c r="OWT61" s="12"/>
      <c r="OWU61" s="402"/>
      <c r="OWV61" s="16"/>
      <c r="OWW61" s="12"/>
      <c r="OWX61" s="12"/>
      <c r="OWY61" s="16"/>
      <c r="OWZ61" s="14"/>
      <c r="OXB61" s="15"/>
      <c r="OXC61" s="14"/>
      <c r="OXD61" s="14"/>
      <c r="OXE61" s="14"/>
      <c r="OXF61" s="14"/>
      <c r="OXG61" s="15"/>
      <c r="OXH61" s="17"/>
      <c r="OXI61" s="12"/>
      <c r="OXJ61" s="12"/>
      <c r="OXK61" s="402"/>
      <c r="OXL61" s="16"/>
      <c r="OXM61" s="12"/>
      <c r="OXN61" s="12"/>
      <c r="OXO61" s="16"/>
      <c r="OXP61" s="14"/>
      <c r="OXR61" s="15"/>
      <c r="OXS61" s="14"/>
      <c r="OXT61" s="14"/>
      <c r="OXU61" s="14"/>
      <c r="OXV61" s="14"/>
      <c r="OXW61" s="15"/>
      <c r="OXX61" s="17"/>
      <c r="OXY61" s="12"/>
      <c r="OXZ61" s="12"/>
      <c r="OYA61" s="402"/>
      <c r="OYB61" s="16"/>
      <c r="OYC61" s="12"/>
      <c r="OYD61" s="12"/>
      <c r="OYE61" s="16"/>
      <c r="OYF61" s="14"/>
      <c r="OYH61" s="15"/>
      <c r="OYI61" s="14"/>
      <c r="OYJ61" s="14"/>
      <c r="OYK61" s="14"/>
      <c r="OYL61" s="14"/>
      <c r="OYM61" s="15"/>
      <c r="OYN61" s="17"/>
      <c r="OYO61" s="12"/>
      <c r="OYP61" s="12"/>
      <c r="OYQ61" s="402"/>
      <c r="OYR61" s="16"/>
      <c r="OYS61" s="12"/>
      <c r="OYT61" s="12"/>
      <c r="OYU61" s="16"/>
      <c r="OYV61" s="14"/>
      <c r="OYX61" s="15"/>
      <c r="OYY61" s="14"/>
      <c r="OYZ61" s="14"/>
      <c r="OZA61" s="14"/>
      <c r="OZB61" s="14"/>
      <c r="OZC61" s="15"/>
      <c r="OZD61" s="17"/>
      <c r="OZE61" s="12"/>
      <c r="OZF61" s="12"/>
      <c r="OZG61" s="402"/>
      <c r="OZH61" s="16"/>
      <c r="OZI61" s="12"/>
      <c r="OZJ61" s="12"/>
      <c r="OZK61" s="16"/>
      <c r="OZL61" s="14"/>
      <c r="OZN61" s="15"/>
      <c r="OZO61" s="14"/>
      <c r="OZP61" s="14"/>
      <c r="OZQ61" s="14"/>
      <c r="OZR61" s="14"/>
      <c r="OZS61" s="15"/>
      <c r="OZT61" s="17"/>
      <c r="OZU61" s="12"/>
      <c r="OZV61" s="12"/>
      <c r="OZW61" s="402"/>
      <c r="OZX61" s="16"/>
      <c r="OZY61" s="12"/>
      <c r="OZZ61" s="12"/>
      <c r="PAA61" s="16"/>
      <c r="PAB61" s="14"/>
      <c r="PAD61" s="15"/>
      <c r="PAE61" s="14"/>
      <c r="PAF61" s="14"/>
      <c r="PAG61" s="14"/>
      <c r="PAH61" s="14"/>
      <c r="PAI61" s="15"/>
      <c r="PAJ61" s="17"/>
      <c r="PAK61" s="12"/>
      <c r="PAL61" s="12"/>
      <c r="PAM61" s="402"/>
      <c r="PAN61" s="16"/>
      <c r="PAO61" s="12"/>
      <c r="PAP61" s="12"/>
      <c r="PAQ61" s="16"/>
      <c r="PAR61" s="14"/>
      <c r="PAT61" s="15"/>
      <c r="PAU61" s="14"/>
      <c r="PAV61" s="14"/>
      <c r="PAW61" s="14"/>
      <c r="PAX61" s="14"/>
      <c r="PAY61" s="15"/>
      <c r="PAZ61" s="17"/>
      <c r="PBA61" s="12"/>
      <c r="PBB61" s="12"/>
      <c r="PBC61" s="402"/>
      <c r="PBD61" s="16"/>
      <c r="PBE61" s="12"/>
      <c r="PBF61" s="12"/>
      <c r="PBG61" s="16"/>
      <c r="PBH61" s="14"/>
      <c r="PBJ61" s="15"/>
      <c r="PBK61" s="14"/>
      <c r="PBL61" s="14"/>
      <c r="PBM61" s="14"/>
      <c r="PBN61" s="14"/>
      <c r="PBO61" s="15"/>
      <c r="PBP61" s="17"/>
      <c r="PBQ61" s="12"/>
      <c r="PBR61" s="12"/>
      <c r="PBS61" s="402"/>
      <c r="PBT61" s="16"/>
      <c r="PBU61" s="12"/>
      <c r="PBV61" s="12"/>
      <c r="PBW61" s="16"/>
      <c r="PBX61" s="14"/>
      <c r="PBZ61" s="15"/>
      <c r="PCA61" s="14"/>
      <c r="PCB61" s="14"/>
      <c r="PCC61" s="14"/>
      <c r="PCD61" s="14"/>
      <c r="PCE61" s="15"/>
      <c r="PCF61" s="17"/>
      <c r="PCG61" s="12"/>
      <c r="PCH61" s="12"/>
      <c r="PCI61" s="402"/>
      <c r="PCJ61" s="16"/>
      <c r="PCK61" s="12"/>
      <c r="PCL61" s="12"/>
      <c r="PCM61" s="16"/>
      <c r="PCN61" s="14"/>
      <c r="PCP61" s="15"/>
      <c r="PCQ61" s="14"/>
      <c r="PCR61" s="14"/>
      <c r="PCS61" s="14"/>
      <c r="PCT61" s="14"/>
      <c r="PCU61" s="15"/>
      <c r="PCV61" s="17"/>
      <c r="PCW61" s="12"/>
      <c r="PCX61" s="12"/>
      <c r="PCY61" s="402"/>
      <c r="PCZ61" s="16"/>
      <c r="PDA61" s="12"/>
      <c r="PDB61" s="12"/>
      <c r="PDC61" s="16"/>
      <c r="PDD61" s="14"/>
      <c r="PDF61" s="15"/>
      <c r="PDG61" s="14"/>
      <c r="PDH61" s="14"/>
      <c r="PDI61" s="14"/>
      <c r="PDJ61" s="14"/>
      <c r="PDK61" s="15"/>
      <c r="PDL61" s="17"/>
      <c r="PDM61" s="12"/>
      <c r="PDN61" s="12"/>
      <c r="PDO61" s="402"/>
      <c r="PDP61" s="16"/>
      <c r="PDQ61" s="12"/>
      <c r="PDR61" s="12"/>
      <c r="PDS61" s="16"/>
      <c r="PDT61" s="14"/>
      <c r="PDV61" s="15"/>
      <c r="PDW61" s="14"/>
      <c r="PDX61" s="14"/>
      <c r="PDY61" s="14"/>
      <c r="PDZ61" s="14"/>
      <c r="PEA61" s="15"/>
      <c r="PEB61" s="17"/>
      <c r="PEC61" s="12"/>
      <c r="PED61" s="12"/>
      <c r="PEE61" s="402"/>
      <c r="PEF61" s="16"/>
      <c r="PEG61" s="12"/>
      <c r="PEH61" s="12"/>
      <c r="PEI61" s="16"/>
      <c r="PEJ61" s="14"/>
      <c r="PEL61" s="15"/>
      <c r="PEM61" s="14"/>
      <c r="PEN61" s="14"/>
      <c r="PEO61" s="14"/>
      <c r="PEP61" s="14"/>
      <c r="PEQ61" s="15"/>
      <c r="PER61" s="17"/>
      <c r="PES61" s="12"/>
      <c r="PET61" s="12"/>
      <c r="PEU61" s="402"/>
      <c r="PEV61" s="16"/>
      <c r="PEW61" s="12"/>
      <c r="PEX61" s="12"/>
      <c r="PEY61" s="16"/>
      <c r="PEZ61" s="14"/>
      <c r="PFB61" s="15"/>
      <c r="PFC61" s="14"/>
      <c r="PFD61" s="14"/>
      <c r="PFE61" s="14"/>
      <c r="PFF61" s="14"/>
      <c r="PFG61" s="15"/>
      <c r="PFH61" s="17"/>
      <c r="PFI61" s="12"/>
      <c r="PFJ61" s="12"/>
      <c r="PFK61" s="402"/>
      <c r="PFL61" s="16"/>
      <c r="PFM61" s="12"/>
      <c r="PFN61" s="12"/>
      <c r="PFO61" s="16"/>
      <c r="PFP61" s="14"/>
      <c r="PFR61" s="15"/>
      <c r="PFS61" s="14"/>
      <c r="PFT61" s="14"/>
      <c r="PFU61" s="14"/>
      <c r="PFV61" s="14"/>
      <c r="PFW61" s="15"/>
      <c r="PFX61" s="17"/>
      <c r="PFY61" s="12"/>
      <c r="PFZ61" s="12"/>
      <c r="PGA61" s="402"/>
      <c r="PGB61" s="16"/>
      <c r="PGC61" s="12"/>
      <c r="PGD61" s="12"/>
      <c r="PGE61" s="16"/>
      <c r="PGF61" s="14"/>
      <c r="PGH61" s="15"/>
      <c r="PGI61" s="14"/>
      <c r="PGJ61" s="14"/>
      <c r="PGK61" s="14"/>
      <c r="PGL61" s="14"/>
      <c r="PGM61" s="15"/>
      <c r="PGN61" s="17"/>
      <c r="PGO61" s="12"/>
      <c r="PGP61" s="12"/>
      <c r="PGQ61" s="402"/>
      <c r="PGR61" s="16"/>
      <c r="PGS61" s="12"/>
      <c r="PGT61" s="12"/>
      <c r="PGU61" s="16"/>
      <c r="PGV61" s="14"/>
      <c r="PGX61" s="15"/>
      <c r="PGY61" s="14"/>
      <c r="PGZ61" s="14"/>
      <c r="PHA61" s="14"/>
      <c r="PHB61" s="14"/>
      <c r="PHC61" s="15"/>
      <c r="PHD61" s="17"/>
      <c r="PHE61" s="12"/>
      <c r="PHF61" s="12"/>
      <c r="PHG61" s="402"/>
      <c r="PHH61" s="16"/>
      <c r="PHI61" s="12"/>
      <c r="PHJ61" s="12"/>
      <c r="PHK61" s="16"/>
      <c r="PHL61" s="14"/>
      <c r="PHN61" s="15"/>
      <c r="PHO61" s="14"/>
      <c r="PHP61" s="14"/>
      <c r="PHQ61" s="14"/>
      <c r="PHR61" s="14"/>
      <c r="PHS61" s="15"/>
      <c r="PHT61" s="17"/>
      <c r="PHU61" s="12"/>
      <c r="PHV61" s="12"/>
      <c r="PHW61" s="402"/>
      <c r="PHX61" s="16"/>
      <c r="PHY61" s="12"/>
      <c r="PHZ61" s="12"/>
      <c r="PIA61" s="16"/>
      <c r="PIB61" s="14"/>
      <c r="PID61" s="15"/>
      <c r="PIE61" s="14"/>
      <c r="PIF61" s="14"/>
      <c r="PIG61" s="14"/>
      <c r="PIH61" s="14"/>
      <c r="PII61" s="15"/>
      <c r="PIJ61" s="17"/>
      <c r="PIK61" s="12"/>
      <c r="PIL61" s="12"/>
      <c r="PIM61" s="402"/>
      <c r="PIN61" s="16"/>
      <c r="PIO61" s="12"/>
      <c r="PIP61" s="12"/>
      <c r="PIQ61" s="16"/>
      <c r="PIR61" s="14"/>
      <c r="PIT61" s="15"/>
      <c r="PIU61" s="14"/>
      <c r="PIV61" s="14"/>
      <c r="PIW61" s="14"/>
      <c r="PIX61" s="14"/>
      <c r="PIY61" s="15"/>
      <c r="PIZ61" s="17"/>
      <c r="PJA61" s="12"/>
      <c r="PJB61" s="12"/>
      <c r="PJC61" s="402"/>
      <c r="PJD61" s="16"/>
      <c r="PJE61" s="12"/>
      <c r="PJF61" s="12"/>
      <c r="PJG61" s="16"/>
      <c r="PJH61" s="14"/>
      <c r="PJJ61" s="15"/>
      <c r="PJK61" s="14"/>
      <c r="PJL61" s="14"/>
      <c r="PJM61" s="14"/>
      <c r="PJN61" s="14"/>
      <c r="PJO61" s="15"/>
      <c r="PJP61" s="17"/>
      <c r="PJQ61" s="12"/>
      <c r="PJR61" s="12"/>
      <c r="PJS61" s="402"/>
      <c r="PJT61" s="16"/>
      <c r="PJU61" s="12"/>
      <c r="PJV61" s="12"/>
      <c r="PJW61" s="16"/>
      <c r="PJX61" s="14"/>
      <c r="PJZ61" s="15"/>
      <c r="PKA61" s="14"/>
      <c r="PKB61" s="14"/>
      <c r="PKC61" s="14"/>
      <c r="PKD61" s="14"/>
      <c r="PKE61" s="15"/>
      <c r="PKF61" s="17"/>
      <c r="PKG61" s="12"/>
      <c r="PKH61" s="12"/>
      <c r="PKI61" s="402"/>
      <c r="PKJ61" s="16"/>
      <c r="PKK61" s="12"/>
      <c r="PKL61" s="12"/>
      <c r="PKM61" s="16"/>
      <c r="PKN61" s="14"/>
      <c r="PKP61" s="15"/>
      <c r="PKQ61" s="14"/>
      <c r="PKR61" s="14"/>
      <c r="PKS61" s="14"/>
      <c r="PKT61" s="14"/>
      <c r="PKU61" s="15"/>
      <c r="PKV61" s="17"/>
      <c r="PKW61" s="12"/>
      <c r="PKX61" s="12"/>
      <c r="PKY61" s="402"/>
      <c r="PKZ61" s="16"/>
      <c r="PLA61" s="12"/>
      <c r="PLB61" s="12"/>
      <c r="PLC61" s="16"/>
      <c r="PLD61" s="14"/>
      <c r="PLF61" s="15"/>
      <c r="PLG61" s="14"/>
      <c r="PLH61" s="14"/>
      <c r="PLI61" s="14"/>
      <c r="PLJ61" s="14"/>
      <c r="PLK61" s="15"/>
      <c r="PLL61" s="17"/>
      <c r="PLM61" s="12"/>
      <c r="PLN61" s="12"/>
      <c r="PLO61" s="402"/>
      <c r="PLP61" s="16"/>
      <c r="PLQ61" s="12"/>
      <c r="PLR61" s="12"/>
      <c r="PLS61" s="16"/>
      <c r="PLT61" s="14"/>
      <c r="PLV61" s="15"/>
      <c r="PLW61" s="14"/>
      <c r="PLX61" s="14"/>
      <c r="PLY61" s="14"/>
      <c r="PLZ61" s="14"/>
      <c r="PMA61" s="15"/>
      <c r="PMB61" s="17"/>
      <c r="PMC61" s="12"/>
      <c r="PMD61" s="12"/>
      <c r="PME61" s="402"/>
      <c r="PMF61" s="16"/>
      <c r="PMG61" s="12"/>
      <c r="PMH61" s="12"/>
      <c r="PMI61" s="16"/>
      <c r="PMJ61" s="14"/>
      <c r="PML61" s="15"/>
      <c r="PMM61" s="14"/>
      <c r="PMN61" s="14"/>
      <c r="PMO61" s="14"/>
      <c r="PMP61" s="14"/>
      <c r="PMQ61" s="15"/>
      <c r="PMR61" s="17"/>
      <c r="PMS61" s="12"/>
      <c r="PMT61" s="12"/>
      <c r="PMU61" s="402"/>
      <c r="PMV61" s="16"/>
      <c r="PMW61" s="12"/>
      <c r="PMX61" s="12"/>
      <c r="PMY61" s="16"/>
      <c r="PMZ61" s="14"/>
      <c r="PNB61" s="15"/>
      <c r="PNC61" s="14"/>
      <c r="PND61" s="14"/>
      <c r="PNE61" s="14"/>
      <c r="PNF61" s="14"/>
      <c r="PNG61" s="15"/>
      <c r="PNH61" s="17"/>
      <c r="PNI61" s="12"/>
      <c r="PNJ61" s="12"/>
      <c r="PNK61" s="402"/>
      <c r="PNL61" s="16"/>
      <c r="PNM61" s="12"/>
      <c r="PNN61" s="12"/>
      <c r="PNO61" s="16"/>
      <c r="PNP61" s="14"/>
      <c r="PNR61" s="15"/>
      <c r="PNS61" s="14"/>
      <c r="PNT61" s="14"/>
      <c r="PNU61" s="14"/>
      <c r="PNV61" s="14"/>
      <c r="PNW61" s="15"/>
      <c r="PNX61" s="17"/>
      <c r="PNY61" s="12"/>
      <c r="PNZ61" s="12"/>
      <c r="POA61" s="402"/>
      <c r="POB61" s="16"/>
      <c r="POC61" s="12"/>
      <c r="POD61" s="12"/>
      <c r="POE61" s="16"/>
      <c r="POF61" s="14"/>
      <c r="POH61" s="15"/>
      <c r="POI61" s="14"/>
      <c r="POJ61" s="14"/>
      <c r="POK61" s="14"/>
      <c r="POL61" s="14"/>
      <c r="POM61" s="15"/>
      <c r="PON61" s="17"/>
      <c r="POO61" s="12"/>
      <c r="POP61" s="12"/>
      <c r="POQ61" s="402"/>
      <c r="POR61" s="16"/>
      <c r="POS61" s="12"/>
      <c r="POT61" s="12"/>
      <c r="POU61" s="16"/>
      <c r="POV61" s="14"/>
      <c r="POX61" s="15"/>
      <c r="POY61" s="14"/>
      <c r="POZ61" s="14"/>
      <c r="PPA61" s="14"/>
      <c r="PPB61" s="14"/>
      <c r="PPC61" s="15"/>
      <c r="PPD61" s="17"/>
      <c r="PPE61" s="12"/>
      <c r="PPF61" s="12"/>
      <c r="PPG61" s="402"/>
      <c r="PPH61" s="16"/>
      <c r="PPI61" s="12"/>
      <c r="PPJ61" s="12"/>
      <c r="PPK61" s="16"/>
      <c r="PPL61" s="14"/>
      <c r="PPN61" s="15"/>
      <c r="PPO61" s="14"/>
      <c r="PPP61" s="14"/>
      <c r="PPQ61" s="14"/>
      <c r="PPR61" s="14"/>
      <c r="PPS61" s="15"/>
      <c r="PPT61" s="17"/>
      <c r="PPU61" s="12"/>
      <c r="PPV61" s="12"/>
      <c r="PPW61" s="402"/>
      <c r="PPX61" s="16"/>
      <c r="PPY61" s="12"/>
      <c r="PPZ61" s="12"/>
      <c r="PQA61" s="16"/>
      <c r="PQB61" s="14"/>
      <c r="PQD61" s="15"/>
      <c r="PQE61" s="14"/>
      <c r="PQF61" s="14"/>
      <c r="PQG61" s="14"/>
      <c r="PQH61" s="14"/>
      <c r="PQI61" s="15"/>
      <c r="PQJ61" s="17"/>
      <c r="PQK61" s="12"/>
      <c r="PQL61" s="12"/>
      <c r="PQM61" s="402"/>
      <c r="PQN61" s="16"/>
      <c r="PQO61" s="12"/>
      <c r="PQP61" s="12"/>
      <c r="PQQ61" s="16"/>
      <c r="PQR61" s="14"/>
      <c r="PQT61" s="15"/>
      <c r="PQU61" s="14"/>
      <c r="PQV61" s="14"/>
      <c r="PQW61" s="14"/>
      <c r="PQX61" s="14"/>
      <c r="PQY61" s="15"/>
      <c r="PQZ61" s="17"/>
      <c r="PRA61" s="12"/>
      <c r="PRB61" s="12"/>
      <c r="PRC61" s="402"/>
      <c r="PRD61" s="16"/>
      <c r="PRE61" s="12"/>
      <c r="PRF61" s="12"/>
      <c r="PRG61" s="16"/>
      <c r="PRH61" s="14"/>
      <c r="PRJ61" s="15"/>
      <c r="PRK61" s="14"/>
      <c r="PRL61" s="14"/>
      <c r="PRM61" s="14"/>
      <c r="PRN61" s="14"/>
      <c r="PRO61" s="15"/>
      <c r="PRP61" s="17"/>
      <c r="PRQ61" s="12"/>
      <c r="PRR61" s="12"/>
      <c r="PRS61" s="402"/>
      <c r="PRT61" s="16"/>
      <c r="PRU61" s="12"/>
      <c r="PRV61" s="12"/>
      <c r="PRW61" s="16"/>
      <c r="PRX61" s="14"/>
      <c r="PRZ61" s="15"/>
      <c r="PSA61" s="14"/>
      <c r="PSB61" s="14"/>
      <c r="PSC61" s="14"/>
      <c r="PSD61" s="14"/>
      <c r="PSE61" s="15"/>
      <c r="PSF61" s="17"/>
      <c r="PSG61" s="12"/>
      <c r="PSH61" s="12"/>
      <c r="PSI61" s="402"/>
      <c r="PSJ61" s="16"/>
      <c r="PSK61" s="12"/>
      <c r="PSL61" s="12"/>
      <c r="PSM61" s="16"/>
      <c r="PSN61" s="14"/>
      <c r="PSP61" s="15"/>
      <c r="PSQ61" s="14"/>
      <c r="PSR61" s="14"/>
      <c r="PSS61" s="14"/>
      <c r="PST61" s="14"/>
      <c r="PSU61" s="15"/>
      <c r="PSV61" s="17"/>
      <c r="PSW61" s="12"/>
      <c r="PSX61" s="12"/>
      <c r="PSY61" s="402"/>
      <c r="PSZ61" s="16"/>
      <c r="PTA61" s="12"/>
      <c r="PTB61" s="12"/>
      <c r="PTC61" s="16"/>
      <c r="PTD61" s="14"/>
      <c r="PTF61" s="15"/>
      <c r="PTG61" s="14"/>
      <c r="PTH61" s="14"/>
      <c r="PTI61" s="14"/>
      <c r="PTJ61" s="14"/>
      <c r="PTK61" s="15"/>
      <c r="PTL61" s="17"/>
      <c r="PTM61" s="12"/>
      <c r="PTN61" s="12"/>
      <c r="PTO61" s="402"/>
      <c r="PTP61" s="16"/>
      <c r="PTQ61" s="12"/>
      <c r="PTR61" s="12"/>
      <c r="PTS61" s="16"/>
      <c r="PTT61" s="14"/>
      <c r="PTV61" s="15"/>
      <c r="PTW61" s="14"/>
      <c r="PTX61" s="14"/>
      <c r="PTY61" s="14"/>
      <c r="PTZ61" s="14"/>
      <c r="PUA61" s="15"/>
      <c r="PUB61" s="17"/>
      <c r="PUC61" s="12"/>
      <c r="PUD61" s="12"/>
      <c r="PUE61" s="402"/>
      <c r="PUF61" s="16"/>
      <c r="PUG61" s="12"/>
      <c r="PUH61" s="12"/>
      <c r="PUI61" s="16"/>
      <c r="PUJ61" s="14"/>
      <c r="PUL61" s="15"/>
      <c r="PUM61" s="14"/>
      <c r="PUN61" s="14"/>
      <c r="PUO61" s="14"/>
      <c r="PUP61" s="14"/>
      <c r="PUQ61" s="15"/>
      <c r="PUR61" s="17"/>
      <c r="PUS61" s="12"/>
      <c r="PUT61" s="12"/>
      <c r="PUU61" s="402"/>
      <c r="PUV61" s="16"/>
      <c r="PUW61" s="12"/>
      <c r="PUX61" s="12"/>
      <c r="PUY61" s="16"/>
      <c r="PUZ61" s="14"/>
      <c r="PVB61" s="15"/>
      <c r="PVC61" s="14"/>
      <c r="PVD61" s="14"/>
      <c r="PVE61" s="14"/>
      <c r="PVF61" s="14"/>
      <c r="PVG61" s="15"/>
      <c r="PVH61" s="17"/>
      <c r="PVI61" s="12"/>
      <c r="PVJ61" s="12"/>
      <c r="PVK61" s="402"/>
      <c r="PVL61" s="16"/>
      <c r="PVM61" s="12"/>
      <c r="PVN61" s="12"/>
      <c r="PVO61" s="16"/>
      <c r="PVP61" s="14"/>
      <c r="PVR61" s="15"/>
      <c r="PVS61" s="14"/>
      <c r="PVT61" s="14"/>
      <c r="PVU61" s="14"/>
      <c r="PVV61" s="14"/>
      <c r="PVW61" s="15"/>
      <c r="PVX61" s="17"/>
      <c r="PVY61" s="12"/>
      <c r="PVZ61" s="12"/>
      <c r="PWA61" s="402"/>
      <c r="PWB61" s="16"/>
      <c r="PWC61" s="12"/>
      <c r="PWD61" s="12"/>
      <c r="PWE61" s="16"/>
      <c r="PWF61" s="14"/>
      <c r="PWH61" s="15"/>
      <c r="PWI61" s="14"/>
      <c r="PWJ61" s="14"/>
      <c r="PWK61" s="14"/>
      <c r="PWL61" s="14"/>
      <c r="PWM61" s="15"/>
      <c r="PWN61" s="17"/>
      <c r="PWO61" s="12"/>
      <c r="PWP61" s="12"/>
      <c r="PWQ61" s="402"/>
      <c r="PWR61" s="16"/>
      <c r="PWS61" s="12"/>
      <c r="PWT61" s="12"/>
      <c r="PWU61" s="16"/>
      <c r="PWV61" s="14"/>
      <c r="PWX61" s="15"/>
      <c r="PWY61" s="14"/>
      <c r="PWZ61" s="14"/>
      <c r="PXA61" s="14"/>
      <c r="PXB61" s="14"/>
      <c r="PXC61" s="15"/>
      <c r="PXD61" s="17"/>
      <c r="PXE61" s="12"/>
      <c r="PXF61" s="12"/>
      <c r="PXG61" s="402"/>
      <c r="PXH61" s="16"/>
      <c r="PXI61" s="12"/>
      <c r="PXJ61" s="12"/>
      <c r="PXK61" s="16"/>
      <c r="PXL61" s="14"/>
      <c r="PXN61" s="15"/>
      <c r="PXO61" s="14"/>
      <c r="PXP61" s="14"/>
      <c r="PXQ61" s="14"/>
      <c r="PXR61" s="14"/>
      <c r="PXS61" s="15"/>
      <c r="PXT61" s="17"/>
      <c r="PXU61" s="12"/>
      <c r="PXV61" s="12"/>
      <c r="PXW61" s="402"/>
      <c r="PXX61" s="16"/>
      <c r="PXY61" s="12"/>
      <c r="PXZ61" s="12"/>
      <c r="PYA61" s="16"/>
      <c r="PYB61" s="14"/>
      <c r="PYD61" s="15"/>
      <c r="PYE61" s="14"/>
      <c r="PYF61" s="14"/>
      <c r="PYG61" s="14"/>
      <c r="PYH61" s="14"/>
      <c r="PYI61" s="15"/>
      <c r="PYJ61" s="17"/>
      <c r="PYK61" s="12"/>
      <c r="PYL61" s="12"/>
      <c r="PYM61" s="402"/>
      <c r="PYN61" s="16"/>
      <c r="PYO61" s="12"/>
      <c r="PYP61" s="12"/>
      <c r="PYQ61" s="16"/>
      <c r="PYR61" s="14"/>
      <c r="PYT61" s="15"/>
      <c r="PYU61" s="14"/>
      <c r="PYV61" s="14"/>
      <c r="PYW61" s="14"/>
      <c r="PYX61" s="14"/>
      <c r="PYY61" s="15"/>
      <c r="PYZ61" s="17"/>
      <c r="PZA61" s="12"/>
      <c r="PZB61" s="12"/>
      <c r="PZC61" s="402"/>
      <c r="PZD61" s="16"/>
      <c r="PZE61" s="12"/>
      <c r="PZF61" s="12"/>
      <c r="PZG61" s="16"/>
      <c r="PZH61" s="14"/>
      <c r="PZJ61" s="15"/>
      <c r="PZK61" s="14"/>
      <c r="PZL61" s="14"/>
      <c r="PZM61" s="14"/>
      <c r="PZN61" s="14"/>
      <c r="PZO61" s="15"/>
      <c r="PZP61" s="17"/>
      <c r="PZQ61" s="12"/>
      <c r="PZR61" s="12"/>
      <c r="PZS61" s="402"/>
      <c r="PZT61" s="16"/>
      <c r="PZU61" s="12"/>
      <c r="PZV61" s="12"/>
      <c r="PZW61" s="16"/>
      <c r="PZX61" s="14"/>
      <c r="PZZ61" s="15"/>
      <c r="QAA61" s="14"/>
      <c r="QAB61" s="14"/>
      <c r="QAC61" s="14"/>
      <c r="QAD61" s="14"/>
      <c r="QAE61" s="15"/>
      <c r="QAF61" s="17"/>
      <c r="QAG61" s="12"/>
      <c r="QAH61" s="12"/>
      <c r="QAI61" s="402"/>
      <c r="QAJ61" s="16"/>
      <c r="QAK61" s="12"/>
      <c r="QAL61" s="12"/>
      <c r="QAM61" s="16"/>
      <c r="QAN61" s="14"/>
      <c r="QAP61" s="15"/>
      <c r="QAQ61" s="14"/>
      <c r="QAR61" s="14"/>
      <c r="QAS61" s="14"/>
      <c r="QAT61" s="14"/>
      <c r="QAU61" s="15"/>
      <c r="QAV61" s="17"/>
      <c r="QAW61" s="12"/>
      <c r="QAX61" s="12"/>
      <c r="QAY61" s="402"/>
      <c r="QAZ61" s="16"/>
      <c r="QBA61" s="12"/>
      <c r="QBB61" s="12"/>
      <c r="QBC61" s="16"/>
      <c r="QBD61" s="14"/>
      <c r="QBF61" s="15"/>
      <c r="QBG61" s="14"/>
      <c r="QBH61" s="14"/>
      <c r="QBI61" s="14"/>
      <c r="QBJ61" s="14"/>
      <c r="QBK61" s="15"/>
      <c r="QBL61" s="17"/>
      <c r="QBM61" s="12"/>
      <c r="QBN61" s="12"/>
      <c r="QBO61" s="402"/>
      <c r="QBP61" s="16"/>
      <c r="QBQ61" s="12"/>
      <c r="QBR61" s="12"/>
      <c r="QBS61" s="16"/>
      <c r="QBT61" s="14"/>
      <c r="QBV61" s="15"/>
      <c r="QBW61" s="14"/>
      <c r="QBX61" s="14"/>
      <c r="QBY61" s="14"/>
      <c r="QBZ61" s="14"/>
      <c r="QCA61" s="15"/>
      <c r="QCB61" s="17"/>
      <c r="QCC61" s="12"/>
      <c r="QCD61" s="12"/>
      <c r="QCE61" s="402"/>
      <c r="QCF61" s="16"/>
      <c r="QCG61" s="12"/>
      <c r="QCH61" s="12"/>
      <c r="QCI61" s="16"/>
      <c r="QCJ61" s="14"/>
      <c r="QCL61" s="15"/>
      <c r="QCM61" s="14"/>
      <c r="QCN61" s="14"/>
      <c r="QCO61" s="14"/>
      <c r="QCP61" s="14"/>
      <c r="QCQ61" s="15"/>
      <c r="QCR61" s="17"/>
      <c r="QCS61" s="12"/>
      <c r="QCT61" s="12"/>
      <c r="QCU61" s="402"/>
      <c r="QCV61" s="16"/>
      <c r="QCW61" s="12"/>
      <c r="QCX61" s="12"/>
      <c r="QCY61" s="16"/>
      <c r="QCZ61" s="14"/>
      <c r="QDB61" s="15"/>
      <c r="QDC61" s="14"/>
      <c r="QDD61" s="14"/>
      <c r="QDE61" s="14"/>
      <c r="QDF61" s="14"/>
      <c r="QDG61" s="15"/>
      <c r="QDH61" s="17"/>
      <c r="QDI61" s="12"/>
      <c r="QDJ61" s="12"/>
      <c r="QDK61" s="402"/>
      <c r="QDL61" s="16"/>
      <c r="QDM61" s="12"/>
      <c r="QDN61" s="12"/>
      <c r="QDO61" s="16"/>
      <c r="QDP61" s="14"/>
      <c r="QDR61" s="15"/>
      <c r="QDS61" s="14"/>
      <c r="QDT61" s="14"/>
      <c r="QDU61" s="14"/>
      <c r="QDV61" s="14"/>
      <c r="QDW61" s="15"/>
      <c r="QDX61" s="17"/>
      <c r="QDY61" s="12"/>
      <c r="QDZ61" s="12"/>
      <c r="QEA61" s="402"/>
      <c r="QEB61" s="16"/>
      <c r="QEC61" s="12"/>
      <c r="QED61" s="12"/>
      <c r="QEE61" s="16"/>
      <c r="QEF61" s="14"/>
      <c r="QEH61" s="15"/>
      <c r="QEI61" s="14"/>
      <c r="QEJ61" s="14"/>
      <c r="QEK61" s="14"/>
      <c r="QEL61" s="14"/>
      <c r="QEM61" s="15"/>
      <c r="QEN61" s="17"/>
      <c r="QEO61" s="12"/>
      <c r="QEP61" s="12"/>
      <c r="QEQ61" s="402"/>
      <c r="QER61" s="16"/>
      <c r="QES61" s="12"/>
      <c r="QET61" s="12"/>
      <c r="QEU61" s="16"/>
      <c r="QEV61" s="14"/>
      <c r="QEX61" s="15"/>
      <c r="QEY61" s="14"/>
      <c r="QEZ61" s="14"/>
      <c r="QFA61" s="14"/>
      <c r="QFB61" s="14"/>
      <c r="QFC61" s="15"/>
      <c r="QFD61" s="17"/>
      <c r="QFE61" s="12"/>
      <c r="QFF61" s="12"/>
      <c r="QFG61" s="402"/>
      <c r="QFH61" s="16"/>
      <c r="QFI61" s="12"/>
      <c r="QFJ61" s="12"/>
      <c r="QFK61" s="16"/>
      <c r="QFL61" s="14"/>
      <c r="QFN61" s="15"/>
      <c r="QFO61" s="14"/>
      <c r="QFP61" s="14"/>
      <c r="QFQ61" s="14"/>
      <c r="QFR61" s="14"/>
      <c r="QFS61" s="15"/>
      <c r="QFT61" s="17"/>
      <c r="QFU61" s="12"/>
      <c r="QFV61" s="12"/>
      <c r="QFW61" s="402"/>
      <c r="QFX61" s="16"/>
      <c r="QFY61" s="12"/>
      <c r="QFZ61" s="12"/>
      <c r="QGA61" s="16"/>
      <c r="QGB61" s="14"/>
      <c r="QGD61" s="15"/>
      <c r="QGE61" s="14"/>
      <c r="QGF61" s="14"/>
      <c r="QGG61" s="14"/>
      <c r="QGH61" s="14"/>
      <c r="QGI61" s="15"/>
      <c r="QGJ61" s="17"/>
      <c r="QGK61" s="12"/>
      <c r="QGL61" s="12"/>
      <c r="QGM61" s="402"/>
      <c r="QGN61" s="16"/>
      <c r="QGO61" s="12"/>
      <c r="QGP61" s="12"/>
      <c r="QGQ61" s="16"/>
      <c r="QGR61" s="14"/>
      <c r="QGT61" s="15"/>
      <c r="QGU61" s="14"/>
      <c r="QGV61" s="14"/>
      <c r="QGW61" s="14"/>
      <c r="QGX61" s="14"/>
      <c r="QGY61" s="15"/>
      <c r="QGZ61" s="17"/>
      <c r="QHA61" s="12"/>
      <c r="QHB61" s="12"/>
      <c r="QHC61" s="402"/>
      <c r="QHD61" s="16"/>
      <c r="QHE61" s="12"/>
      <c r="QHF61" s="12"/>
      <c r="QHG61" s="16"/>
      <c r="QHH61" s="14"/>
      <c r="QHJ61" s="15"/>
      <c r="QHK61" s="14"/>
      <c r="QHL61" s="14"/>
      <c r="QHM61" s="14"/>
      <c r="QHN61" s="14"/>
      <c r="QHO61" s="15"/>
      <c r="QHP61" s="17"/>
      <c r="QHQ61" s="12"/>
      <c r="QHR61" s="12"/>
      <c r="QHS61" s="402"/>
      <c r="QHT61" s="16"/>
      <c r="QHU61" s="12"/>
      <c r="QHV61" s="12"/>
      <c r="QHW61" s="16"/>
      <c r="QHX61" s="14"/>
      <c r="QHZ61" s="15"/>
      <c r="QIA61" s="14"/>
      <c r="QIB61" s="14"/>
      <c r="QIC61" s="14"/>
      <c r="QID61" s="14"/>
      <c r="QIE61" s="15"/>
      <c r="QIF61" s="17"/>
      <c r="QIG61" s="12"/>
      <c r="QIH61" s="12"/>
      <c r="QII61" s="402"/>
      <c r="QIJ61" s="16"/>
      <c r="QIK61" s="12"/>
      <c r="QIL61" s="12"/>
      <c r="QIM61" s="16"/>
      <c r="QIN61" s="14"/>
      <c r="QIP61" s="15"/>
      <c r="QIQ61" s="14"/>
      <c r="QIR61" s="14"/>
      <c r="QIS61" s="14"/>
      <c r="QIT61" s="14"/>
      <c r="QIU61" s="15"/>
      <c r="QIV61" s="17"/>
      <c r="QIW61" s="12"/>
      <c r="QIX61" s="12"/>
      <c r="QIY61" s="402"/>
      <c r="QIZ61" s="16"/>
      <c r="QJA61" s="12"/>
      <c r="QJB61" s="12"/>
      <c r="QJC61" s="16"/>
      <c r="QJD61" s="14"/>
      <c r="QJF61" s="15"/>
      <c r="QJG61" s="14"/>
      <c r="QJH61" s="14"/>
      <c r="QJI61" s="14"/>
      <c r="QJJ61" s="14"/>
      <c r="QJK61" s="15"/>
      <c r="QJL61" s="17"/>
      <c r="QJM61" s="12"/>
      <c r="QJN61" s="12"/>
      <c r="QJO61" s="402"/>
      <c r="QJP61" s="16"/>
      <c r="QJQ61" s="12"/>
      <c r="QJR61" s="12"/>
      <c r="QJS61" s="16"/>
      <c r="QJT61" s="14"/>
      <c r="QJV61" s="15"/>
      <c r="QJW61" s="14"/>
      <c r="QJX61" s="14"/>
      <c r="QJY61" s="14"/>
      <c r="QJZ61" s="14"/>
      <c r="QKA61" s="15"/>
      <c r="QKB61" s="17"/>
      <c r="QKC61" s="12"/>
      <c r="QKD61" s="12"/>
      <c r="QKE61" s="402"/>
      <c r="QKF61" s="16"/>
      <c r="QKG61" s="12"/>
      <c r="QKH61" s="12"/>
      <c r="QKI61" s="16"/>
      <c r="QKJ61" s="14"/>
      <c r="QKL61" s="15"/>
      <c r="QKM61" s="14"/>
      <c r="QKN61" s="14"/>
      <c r="QKO61" s="14"/>
      <c r="QKP61" s="14"/>
      <c r="QKQ61" s="15"/>
      <c r="QKR61" s="17"/>
      <c r="QKS61" s="12"/>
      <c r="QKT61" s="12"/>
      <c r="QKU61" s="402"/>
      <c r="QKV61" s="16"/>
      <c r="QKW61" s="12"/>
      <c r="QKX61" s="12"/>
      <c r="QKY61" s="16"/>
      <c r="QKZ61" s="14"/>
      <c r="QLB61" s="15"/>
      <c r="QLC61" s="14"/>
      <c r="QLD61" s="14"/>
      <c r="QLE61" s="14"/>
      <c r="QLF61" s="14"/>
      <c r="QLG61" s="15"/>
      <c r="QLH61" s="17"/>
      <c r="QLI61" s="12"/>
      <c r="QLJ61" s="12"/>
      <c r="QLK61" s="402"/>
      <c r="QLL61" s="16"/>
      <c r="QLM61" s="12"/>
      <c r="QLN61" s="12"/>
      <c r="QLO61" s="16"/>
      <c r="QLP61" s="14"/>
      <c r="QLR61" s="15"/>
      <c r="QLS61" s="14"/>
      <c r="QLT61" s="14"/>
      <c r="QLU61" s="14"/>
      <c r="QLV61" s="14"/>
      <c r="QLW61" s="15"/>
      <c r="QLX61" s="17"/>
      <c r="QLY61" s="12"/>
      <c r="QLZ61" s="12"/>
      <c r="QMA61" s="402"/>
      <c r="QMB61" s="16"/>
      <c r="QMC61" s="12"/>
      <c r="QMD61" s="12"/>
      <c r="QME61" s="16"/>
      <c r="QMF61" s="14"/>
      <c r="QMH61" s="15"/>
      <c r="QMI61" s="14"/>
      <c r="QMJ61" s="14"/>
      <c r="QMK61" s="14"/>
      <c r="QML61" s="14"/>
      <c r="QMM61" s="15"/>
      <c r="QMN61" s="17"/>
      <c r="QMO61" s="12"/>
      <c r="QMP61" s="12"/>
      <c r="QMQ61" s="402"/>
      <c r="QMR61" s="16"/>
      <c r="QMS61" s="12"/>
      <c r="QMT61" s="12"/>
      <c r="QMU61" s="16"/>
      <c r="QMV61" s="14"/>
      <c r="QMX61" s="15"/>
      <c r="QMY61" s="14"/>
      <c r="QMZ61" s="14"/>
      <c r="QNA61" s="14"/>
      <c r="QNB61" s="14"/>
      <c r="QNC61" s="15"/>
      <c r="QND61" s="17"/>
      <c r="QNE61" s="12"/>
      <c r="QNF61" s="12"/>
      <c r="QNG61" s="402"/>
      <c r="QNH61" s="16"/>
      <c r="QNI61" s="12"/>
      <c r="QNJ61" s="12"/>
      <c r="QNK61" s="16"/>
      <c r="QNL61" s="14"/>
      <c r="QNN61" s="15"/>
      <c r="QNO61" s="14"/>
      <c r="QNP61" s="14"/>
      <c r="QNQ61" s="14"/>
      <c r="QNR61" s="14"/>
      <c r="QNS61" s="15"/>
      <c r="QNT61" s="17"/>
      <c r="QNU61" s="12"/>
      <c r="QNV61" s="12"/>
      <c r="QNW61" s="402"/>
      <c r="QNX61" s="16"/>
      <c r="QNY61" s="12"/>
      <c r="QNZ61" s="12"/>
      <c r="QOA61" s="16"/>
      <c r="QOB61" s="14"/>
      <c r="QOD61" s="15"/>
      <c r="QOE61" s="14"/>
      <c r="QOF61" s="14"/>
      <c r="QOG61" s="14"/>
      <c r="QOH61" s="14"/>
      <c r="QOI61" s="15"/>
      <c r="QOJ61" s="17"/>
      <c r="QOK61" s="12"/>
      <c r="QOL61" s="12"/>
      <c r="QOM61" s="402"/>
      <c r="QON61" s="16"/>
      <c r="QOO61" s="12"/>
      <c r="QOP61" s="12"/>
      <c r="QOQ61" s="16"/>
      <c r="QOR61" s="14"/>
      <c r="QOT61" s="15"/>
      <c r="QOU61" s="14"/>
      <c r="QOV61" s="14"/>
      <c r="QOW61" s="14"/>
      <c r="QOX61" s="14"/>
      <c r="QOY61" s="15"/>
      <c r="QOZ61" s="17"/>
      <c r="QPA61" s="12"/>
      <c r="QPB61" s="12"/>
      <c r="QPC61" s="402"/>
      <c r="QPD61" s="16"/>
      <c r="QPE61" s="12"/>
      <c r="QPF61" s="12"/>
      <c r="QPG61" s="16"/>
      <c r="QPH61" s="14"/>
      <c r="QPJ61" s="15"/>
      <c r="QPK61" s="14"/>
      <c r="QPL61" s="14"/>
      <c r="QPM61" s="14"/>
      <c r="QPN61" s="14"/>
      <c r="QPO61" s="15"/>
      <c r="QPP61" s="17"/>
      <c r="QPQ61" s="12"/>
      <c r="QPR61" s="12"/>
      <c r="QPS61" s="402"/>
      <c r="QPT61" s="16"/>
      <c r="QPU61" s="12"/>
      <c r="QPV61" s="12"/>
      <c r="QPW61" s="16"/>
      <c r="QPX61" s="14"/>
      <c r="QPZ61" s="15"/>
      <c r="QQA61" s="14"/>
      <c r="QQB61" s="14"/>
      <c r="QQC61" s="14"/>
      <c r="QQD61" s="14"/>
      <c r="QQE61" s="15"/>
      <c r="QQF61" s="17"/>
      <c r="QQG61" s="12"/>
      <c r="QQH61" s="12"/>
      <c r="QQI61" s="402"/>
      <c r="QQJ61" s="16"/>
      <c r="QQK61" s="12"/>
      <c r="QQL61" s="12"/>
      <c r="QQM61" s="16"/>
      <c r="QQN61" s="14"/>
      <c r="QQP61" s="15"/>
      <c r="QQQ61" s="14"/>
      <c r="QQR61" s="14"/>
      <c r="QQS61" s="14"/>
      <c r="QQT61" s="14"/>
      <c r="QQU61" s="15"/>
      <c r="QQV61" s="17"/>
      <c r="QQW61" s="12"/>
      <c r="QQX61" s="12"/>
      <c r="QQY61" s="402"/>
      <c r="QQZ61" s="16"/>
      <c r="QRA61" s="12"/>
      <c r="QRB61" s="12"/>
      <c r="QRC61" s="16"/>
      <c r="QRD61" s="14"/>
      <c r="QRF61" s="15"/>
      <c r="QRG61" s="14"/>
      <c r="QRH61" s="14"/>
      <c r="QRI61" s="14"/>
      <c r="QRJ61" s="14"/>
      <c r="QRK61" s="15"/>
      <c r="QRL61" s="17"/>
      <c r="QRM61" s="12"/>
      <c r="QRN61" s="12"/>
      <c r="QRO61" s="402"/>
      <c r="QRP61" s="16"/>
      <c r="QRQ61" s="12"/>
      <c r="QRR61" s="12"/>
      <c r="QRS61" s="16"/>
      <c r="QRT61" s="14"/>
      <c r="QRV61" s="15"/>
      <c r="QRW61" s="14"/>
      <c r="QRX61" s="14"/>
      <c r="QRY61" s="14"/>
      <c r="QRZ61" s="14"/>
      <c r="QSA61" s="15"/>
      <c r="QSB61" s="17"/>
      <c r="QSC61" s="12"/>
      <c r="QSD61" s="12"/>
      <c r="QSE61" s="402"/>
      <c r="QSF61" s="16"/>
      <c r="QSG61" s="12"/>
      <c r="QSH61" s="12"/>
      <c r="QSI61" s="16"/>
      <c r="QSJ61" s="14"/>
      <c r="QSL61" s="15"/>
      <c r="QSM61" s="14"/>
      <c r="QSN61" s="14"/>
      <c r="QSO61" s="14"/>
      <c r="QSP61" s="14"/>
      <c r="QSQ61" s="15"/>
      <c r="QSR61" s="17"/>
      <c r="QSS61" s="12"/>
      <c r="QST61" s="12"/>
      <c r="QSU61" s="402"/>
      <c r="QSV61" s="16"/>
      <c r="QSW61" s="12"/>
      <c r="QSX61" s="12"/>
      <c r="QSY61" s="16"/>
      <c r="QSZ61" s="14"/>
      <c r="QTB61" s="15"/>
      <c r="QTC61" s="14"/>
      <c r="QTD61" s="14"/>
      <c r="QTE61" s="14"/>
      <c r="QTF61" s="14"/>
      <c r="QTG61" s="15"/>
      <c r="QTH61" s="17"/>
      <c r="QTI61" s="12"/>
      <c r="QTJ61" s="12"/>
      <c r="QTK61" s="402"/>
      <c r="QTL61" s="16"/>
      <c r="QTM61" s="12"/>
      <c r="QTN61" s="12"/>
      <c r="QTO61" s="16"/>
      <c r="QTP61" s="14"/>
      <c r="QTR61" s="15"/>
      <c r="QTS61" s="14"/>
      <c r="QTT61" s="14"/>
      <c r="QTU61" s="14"/>
      <c r="QTV61" s="14"/>
      <c r="QTW61" s="15"/>
      <c r="QTX61" s="17"/>
      <c r="QTY61" s="12"/>
      <c r="QTZ61" s="12"/>
      <c r="QUA61" s="402"/>
      <c r="QUB61" s="16"/>
      <c r="QUC61" s="12"/>
      <c r="QUD61" s="12"/>
      <c r="QUE61" s="16"/>
      <c r="QUF61" s="14"/>
      <c r="QUH61" s="15"/>
      <c r="QUI61" s="14"/>
      <c r="QUJ61" s="14"/>
      <c r="QUK61" s="14"/>
      <c r="QUL61" s="14"/>
      <c r="QUM61" s="15"/>
      <c r="QUN61" s="17"/>
      <c r="QUO61" s="12"/>
      <c r="QUP61" s="12"/>
      <c r="QUQ61" s="402"/>
      <c r="QUR61" s="16"/>
      <c r="QUS61" s="12"/>
      <c r="QUT61" s="12"/>
      <c r="QUU61" s="16"/>
      <c r="QUV61" s="14"/>
      <c r="QUX61" s="15"/>
      <c r="QUY61" s="14"/>
      <c r="QUZ61" s="14"/>
      <c r="QVA61" s="14"/>
      <c r="QVB61" s="14"/>
      <c r="QVC61" s="15"/>
      <c r="QVD61" s="17"/>
      <c r="QVE61" s="12"/>
      <c r="QVF61" s="12"/>
      <c r="QVG61" s="402"/>
      <c r="QVH61" s="16"/>
      <c r="QVI61" s="12"/>
      <c r="QVJ61" s="12"/>
      <c r="QVK61" s="16"/>
      <c r="QVL61" s="14"/>
      <c r="QVN61" s="15"/>
      <c r="QVO61" s="14"/>
      <c r="QVP61" s="14"/>
      <c r="QVQ61" s="14"/>
      <c r="QVR61" s="14"/>
      <c r="QVS61" s="15"/>
      <c r="QVT61" s="17"/>
      <c r="QVU61" s="12"/>
      <c r="QVV61" s="12"/>
      <c r="QVW61" s="402"/>
      <c r="QVX61" s="16"/>
      <c r="QVY61" s="12"/>
      <c r="QVZ61" s="12"/>
      <c r="QWA61" s="16"/>
      <c r="QWB61" s="14"/>
      <c r="QWD61" s="15"/>
      <c r="QWE61" s="14"/>
      <c r="QWF61" s="14"/>
      <c r="QWG61" s="14"/>
      <c r="QWH61" s="14"/>
      <c r="QWI61" s="15"/>
      <c r="QWJ61" s="17"/>
      <c r="QWK61" s="12"/>
      <c r="QWL61" s="12"/>
      <c r="QWM61" s="402"/>
      <c r="QWN61" s="16"/>
      <c r="QWO61" s="12"/>
      <c r="QWP61" s="12"/>
      <c r="QWQ61" s="16"/>
      <c r="QWR61" s="14"/>
      <c r="QWT61" s="15"/>
      <c r="QWU61" s="14"/>
      <c r="QWV61" s="14"/>
      <c r="QWW61" s="14"/>
      <c r="QWX61" s="14"/>
      <c r="QWY61" s="15"/>
      <c r="QWZ61" s="17"/>
      <c r="QXA61" s="12"/>
      <c r="QXB61" s="12"/>
      <c r="QXC61" s="402"/>
      <c r="QXD61" s="16"/>
      <c r="QXE61" s="12"/>
      <c r="QXF61" s="12"/>
      <c r="QXG61" s="16"/>
      <c r="QXH61" s="14"/>
      <c r="QXJ61" s="15"/>
      <c r="QXK61" s="14"/>
      <c r="QXL61" s="14"/>
      <c r="QXM61" s="14"/>
      <c r="QXN61" s="14"/>
      <c r="QXO61" s="15"/>
      <c r="QXP61" s="17"/>
      <c r="QXQ61" s="12"/>
      <c r="QXR61" s="12"/>
      <c r="QXS61" s="402"/>
      <c r="QXT61" s="16"/>
      <c r="QXU61" s="12"/>
      <c r="QXV61" s="12"/>
      <c r="QXW61" s="16"/>
      <c r="QXX61" s="14"/>
      <c r="QXZ61" s="15"/>
      <c r="QYA61" s="14"/>
      <c r="QYB61" s="14"/>
      <c r="QYC61" s="14"/>
      <c r="QYD61" s="14"/>
      <c r="QYE61" s="15"/>
      <c r="QYF61" s="17"/>
      <c r="QYG61" s="12"/>
      <c r="QYH61" s="12"/>
      <c r="QYI61" s="402"/>
      <c r="QYJ61" s="16"/>
      <c r="QYK61" s="12"/>
      <c r="QYL61" s="12"/>
      <c r="QYM61" s="16"/>
      <c r="QYN61" s="14"/>
      <c r="QYP61" s="15"/>
      <c r="QYQ61" s="14"/>
      <c r="QYR61" s="14"/>
      <c r="QYS61" s="14"/>
      <c r="QYT61" s="14"/>
      <c r="QYU61" s="15"/>
      <c r="QYV61" s="17"/>
      <c r="QYW61" s="12"/>
      <c r="QYX61" s="12"/>
      <c r="QYY61" s="402"/>
      <c r="QYZ61" s="16"/>
      <c r="QZA61" s="12"/>
      <c r="QZB61" s="12"/>
      <c r="QZC61" s="16"/>
      <c r="QZD61" s="14"/>
      <c r="QZF61" s="15"/>
      <c r="QZG61" s="14"/>
      <c r="QZH61" s="14"/>
      <c r="QZI61" s="14"/>
      <c r="QZJ61" s="14"/>
      <c r="QZK61" s="15"/>
      <c r="QZL61" s="17"/>
      <c r="QZM61" s="12"/>
      <c r="QZN61" s="12"/>
      <c r="QZO61" s="402"/>
      <c r="QZP61" s="16"/>
      <c r="QZQ61" s="12"/>
      <c r="QZR61" s="12"/>
      <c r="QZS61" s="16"/>
      <c r="QZT61" s="14"/>
      <c r="QZV61" s="15"/>
      <c r="QZW61" s="14"/>
      <c r="QZX61" s="14"/>
      <c r="QZY61" s="14"/>
      <c r="QZZ61" s="14"/>
      <c r="RAA61" s="15"/>
      <c r="RAB61" s="17"/>
      <c r="RAC61" s="12"/>
      <c r="RAD61" s="12"/>
      <c r="RAE61" s="402"/>
      <c r="RAF61" s="16"/>
      <c r="RAG61" s="12"/>
      <c r="RAH61" s="12"/>
      <c r="RAI61" s="16"/>
      <c r="RAJ61" s="14"/>
      <c r="RAL61" s="15"/>
      <c r="RAM61" s="14"/>
      <c r="RAN61" s="14"/>
      <c r="RAO61" s="14"/>
      <c r="RAP61" s="14"/>
      <c r="RAQ61" s="15"/>
      <c r="RAR61" s="17"/>
      <c r="RAS61" s="12"/>
      <c r="RAT61" s="12"/>
      <c r="RAU61" s="402"/>
      <c r="RAV61" s="16"/>
      <c r="RAW61" s="12"/>
      <c r="RAX61" s="12"/>
      <c r="RAY61" s="16"/>
      <c r="RAZ61" s="14"/>
      <c r="RBB61" s="15"/>
      <c r="RBC61" s="14"/>
      <c r="RBD61" s="14"/>
      <c r="RBE61" s="14"/>
      <c r="RBF61" s="14"/>
      <c r="RBG61" s="15"/>
      <c r="RBH61" s="17"/>
      <c r="RBI61" s="12"/>
      <c r="RBJ61" s="12"/>
      <c r="RBK61" s="402"/>
      <c r="RBL61" s="16"/>
      <c r="RBM61" s="12"/>
      <c r="RBN61" s="12"/>
      <c r="RBO61" s="16"/>
      <c r="RBP61" s="14"/>
      <c r="RBR61" s="15"/>
      <c r="RBS61" s="14"/>
      <c r="RBT61" s="14"/>
      <c r="RBU61" s="14"/>
      <c r="RBV61" s="14"/>
      <c r="RBW61" s="15"/>
      <c r="RBX61" s="17"/>
      <c r="RBY61" s="12"/>
      <c r="RBZ61" s="12"/>
      <c r="RCA61" s="402"/>
      <c r="RCB61" s="16"/>
      <c r="RCC61" s="12"/>
      <c r="RCD61" s="12"/>
      <c r="RCE61" s="16"/>
      <c r="RCF61" s="14"/>
      <c r="RCH61" s="15"/>
      <c r="RCI61" s="14"/>
      <c r="RCJ61" s="14"/>
      <c r="RCK61" s="14"/>
      <c r="RCL61" s="14"/>
      <c r="RCM61" s="15"/>
      <c r="RCN61" s="17"/>
      <c r="RCO61" s="12"/>
      <c r="RCP61" s="12"/>
      <c r="RCQ61" s="402"/>
      <c r="RCR61" s="16"/>
      <c r="RCS61" s="12"/>
      <c r="RCT61" s="12"/>
      <c r="RCU61" s="16"/>
      <c r="RCV61" s="14"/>
      <c r="RCX61" s="15"/>
      <c r="RCY61" s="14"/>
      <c r="RCZ61" s="14"/>
      <c r="RDA61" s="14"/>
      <c r="RDB61" s="14"/>
      <c r="RDC61" s="15"/>
      <c r="RDD61" s="17"/>
      <c r="RDE61" s="12"/>
      <c r="RDF61" s="12"/>
      <c r="RDG61" s="402"/>
      <c r="RDH61" s="16"/>
      <c r="RDI61" s="12"/>
      <c r="RDJ61" s="12"/>
      <c r="RDK61" s="16"/>
      <c r="RDL61" s="14"/>
      <c r="RDN61" s="15"/>
      <c r="RDO61" s="14"/>
      <c r="RDP61" s="14"/>
      <c r="RDQ61" s="14"/>
      <c r="RDR61" s="14"/>
      <c r="RDS61" s="15"/>
      <c r="RDT61" s="17"/>
      <c r="RDU61" s="12"/>
      <c r="RDV61" s="12"/>
      <c r="RDW61" s="402"/>
      <c r="RDX61" s="16"/>
      <c r="RDY61" s="12"/>
      <c r="RDZ61" s="12"/>
      <c r="REA61" s="16"/>
      <c r="REB61" s="14"/>
      <c r="RED61" s="15"/>
      <c r="REE61" s="14"/>
      <c r="REF61" s="14"/>
      <c r="REG61" s="14"/>
      <c r="REH61" s="14"/>
      <c r="REI61" s="15"/>
      <c r="REJ61" s="17"/>
      <c r="REK61" s="12"/>
      <c r="REL61" s="12"/>
      <c r="REM61" s="402"/>
      <c r="REN61" s="16"/>
      <c r="REO61" s="12"/>
      <c r="REP61" s="12"/>
      <c r="REQ61" s="16"/>
      <c r="RER61" s="14"/>
      <c r="RET61" s="15"/>
      <c r="REU61" s="14"/>
      <c r="REV61" s="14"/>
      <c r="REW61" s="14"/>
      <c r="REX61" s="14"/>
      <c r="REY61" s="15"/>
      <c r="REZ61" s="17"/>
      <c r="RFA61" s="12"/>
      <c r="RFB61" s="12"/>
      <c r="RFC61" s="402"/>
      <c r="RFD61" s="16"/>
      <c r="RFE61" s="12"/>
      <c r="RFF61" s="12"/>
      <c r="RFG61" s="16"/>
      <c r="RFH61" s="14"/>
      <c r="RFJ61" s="15"/>
      <c r="RFK61" s="14"/>
      <c r="RFL61" s="14"/>
      <c r="RFM61" s="14"/>
      <c r="RFN61" s="14"/>
      <c r="RFO61" s="15"/>
      <c r="RFP61" s="17"/>
      <c r="RFQ61" s="12"/>
      <c r="RFR61" s="12"/>
      <c r="RFS61" s="402"/>
      <c r="RFT61" s="16"/>
      <c r="RFU61" s="12"/>
      <c r="RFV61" s="12"/>
      <c r="RFW61" s="16"/>
      <c r="RFX61" s="14"/>
      <c r="RFZ61" s="15"/>
      <c r="RGA61" s="14"/>
      <c r="RGB61" s="14"/>
      <c r="RGC61" s="14"/>
      <c r="RGD61" s="14"/>
      <c r="RGE61" s="15"/>
      <c r="RGF61" s="17"/>
      <c r="RGG61" s="12"/>
      <c r="RGH61" s="12"/>
      <c r="RGI61" s="402"/>
      <c r="RGJ61" s="16"/>
      <c r="RGK61" s="12"/>
      <c r="RGL61" s="12"/>
      <c r="RGM61" s="16"/>
      <c r="RGN61" s="14"/>
      <c r="RGP61" s="15"/>
      <c r="RGQ61" s="14"/>
      <c r="RGR61" s="14"/>
      <c r="RGS61" s="14"/>
      <c r="RGT61" s="14"/>
      <c r="RGU61" s="15"/>
      <c r="RGV61" s="17"/>
      <c r="RGW61" s="12"/>
      <c r="RGX61" s="12"/>
      <c r="RGY61" s="402"/>
      <c r="RGZ61" s="16"/>
      <c r="RHA61" s="12"/>
      <c r="RHB61" s="12"/>
      <c r="RHC61" s="16"/>
      <c r="RHD61" s="14"/>
      <c r="RHF61" s="15"/>
      <c r="RHG61" s="14"/>
      <c r="RHH61" s="14"/>
      <c r="RHI61" s="14"/>
      <c r="RHJ61" s="14"/>
      <c r="RHK61" s="15"/>
      <c r="RHL61" s="17"/>
      <c r="RHM61" s="12"/>
      <c r="RHN61" s="12"/>
      <c r="RHO61" s="402"/>
      <c r="RHP61" s="16"/>
      <c r="RHQ61" s="12"/>
      <c r="RHR61" s="12"/>
      <c r="RHS61" s="16"/>
      <c r="RHT61" s="14"/>
      <c r="RHV61" s="15"/>
      <c r="RHW61" s="14"/>
      <c r="RHX61" s="14"/>
      <c r="RHY61" s="14"/>
      <c r="RHZ61" s="14"/>
      <c r="RIA61" s="15"/>
      <c r="RIB61" s="17"/>
      <c r="RIC61" s="12"/>
      <c r="RID61" s="12"/>
      <c r="RIE61" s="402"/>
      <c r="RIF61" s="16"/>
      <c r="RIG61" s="12"/>
      <c r="RIH61" s="12"/>
      <c r="RII61" s="16"/>
      <c r="RIJ61" s="14"/>
      <c r="RIL61" s="15"/>
      <c r="RIM61" s="14"/>
      <c r="RIN61" s="14"/>
      <c r="RIO61" s="14"/>
      <c r="RIP61" s="14"/>
      <c r="RIQ61" s="15"/>
      <c r="RIR61" s="17"/>
      <c r="RIS61" s="12"/>
      <c r="RIT61" s="12"/>
      <c r="RIU61" s="402"/>
      <c r="RIV61" s="16"/>
      <c r="RIW61" s="12"/>
      <c r="RIX61" s="12"/>
      <c r="RIY61" s="16"/>
      <c r="RIZ61" s="14"/>
      <c r="RJB61" s="15"/>
      <c r="RJC61" s="14"/>
      <c r="RJD61" s="14"/>
      <c r="RJE61" s="14"/>
      <c r="RJF61" s="14"/>
      <c r="RJG61" s="15"/>
      <c r="RJH61" s="17"/>
      <c r="RJI61" s="12"/>
      <c r="RJJ61" s="12"/>
      <c r="RJK61" s="402"/>
      <c r="RJL61" s="16"/>
      <c r="RJM61" s="12"/>
      <c r="RJN61" s="12"/>
      <c r="RJO61" s="16"/>
      <c r="RJP61" s="14"/>
      <c r="RJR61" s="15"/>
      <c r="RJS61" s="14"/>
      <c r="RJT61" s="14"/>
      <c r="RJU61" s="14"/>
      <c r="RJV61" s="14"/>
      <c r="RJW61" s="15"/>
      <c r="RJX61" s="17"/>
      <c r="RJY61" s="12"/>
      <c r="RJZ61" s="12"/>
      <c r="RKA61" s="402"/>
      <c r="RKB61" s="16"/>
      <c r="RKC61" s="12"/>
      <c r="RKD61" s="12"/>
      <c r="RKE61" s="16"/>
      <c r="RKF61" s="14"/>
      <c r="RKH61" s="15"/>
      <c r="RKI61" s="14"/>
      <c r="RKJ61" s="14"/>
      <c r="RKK61" s="14"/>
      <c r="RKL61" s="14"/>
      <c r="RKM61" s="15"/>
      <c r="RKN61" s="17"/>
      <c r="RKO61" s="12"/>
      <c r="RKP61" s="12"/>
      <c r="RKQ61" s="402"/>
      <c r="RKR61" s="16"/>
      <c r="RKS61" s="12"/>
      <c r="RKT61" s="12"/>
      <c r="RKU61" s="16"/>
      <c r="RKV61" s="14"/>
      <c r="RKX61" s="15"/>
      <c r="RKY61" s="14"/>
      <c r="RKZ61" s="14"/>
      <c r="RLA61" s="14"/>
      <c r="RLB61" s="14"/>
      <c r="RLC61" s="15"/>
      <c r="RLD61" s="17"/>
      <c r="RLE61" s="12"/>
      <c r="RLF61" s="12"/>
      <c r="RLG61" s="402"/>
      <c r="RLH61" s="16"/>
      <c r="RLI61" s="12"/>
      <c r="RLJ61" s="12"/>
      <c r="RLK61" s="16"/>
      <c r="RLL61" s="14"/>
      <c r="RLN61" s="15"/>
      <c r="RLO61" s="14"/>
      <c r="RLP61" s="14"/>
      <c r="RLQ61" s="14"/>
      <c r="RLR61" s="14"/>
      <c r="RLS61" s="15"/>
      <c r="RLT61" s="17"/>
      <c r="RLU61" s="12"/>
      <c r="RLV61" s="12"/>
      <c r="RLW61" s="402"/>
      <c r="RLX61" s="16"/>
      <c r="RLY61" s="12"/>
      <c r="RLZ61" s="12"/>
      <c r="RMA61" s="16"/>
      <c r="RMB61" s="14"/>
      <c r="RMD61" s="15"/>
      <c r="RME61" s="14"/>
      <c r="RMF61" s="14"/>
      <c r="RMG61" s="14"/>
      <c r="RMH61" s="14"/>
      <c r="RMI61" s="15"/>
      <c r="RMJ61" s="17"/>
      <c r="RMK61" s="12"/>
      <c r="RML61" s="12"/>
      <c r="RMM61" s="402"/>
      <c r="RMN61" s="16"/>
      <c r="RMO61" s="12"/>
      <c r="RMP61" s="12"/>
      <c r="RMQ61" s="16"/>
      <c r="RMR61" s="14"/>
      <c r="RMT61" s="15"/>
      <c r="RMU61" s="14"/>
      <c r="RMV61" s="14"/>
      <c r="RMW61" s="14"/>
      <c r="RMX61" s="14"/>
      <c r="RMY61" s="15"/>
      <c r="RMZ61" s="17"/>
      <c r="RNA61" s="12"/>
      <c r="RNB61" s="12"/>
      <c r="RNC61" s="402"/>
      <c r="RND61" s="16"/>
      <c r="RNE61" s="12"/>
      <c r="RNF61" s="12"/>
      <c r="RNG61" s="16"/>
      <c r="RNH61" s="14"/>
      <c r="RNJ61" s="15"/>
      <c r="RNK61" s="14"/>
      <c r="RNL61" s="14"/>
      <c r="RNM61" s="14"/>
      <c r="RNN61" s="14"/>
      <c r="RNO61" s="15"/>
      <c r="RNP61" s="17"/>
      <c r="RNQ61" s="12"/>
      <c r="RNR61" s="12"/>
      <c r="RNS61" s="402"/>
      <c r="RNT61" s="16"/>
      <c r="RNU61" s="12"/>
      <c r="RNV61" s="12"/>
      <c r="RNW61" s="16"/>
      <c r="RNX61" s="14"/>
      <c r="RNZ61" s="15"/>
      <c r="ROA61" s="14"/>
      <c r="ROB61" s="14"/>
      <c r="ROC61" s="14"/>
      <c r="ROD61" s="14"/>
      <c r="ROE61" s="15"/>
      <c r="ROF61" s="17"/>
      <c r="ROG61" s="12"/>
      <c r="ROH61" s="12"/>
      <c r="ROI61" s="402"/>
      <c r="ROJ61" s="16"/>
      <c r="ROK61" s="12"/>
      <c r="ROL61" s="12"/>
      <c r="ROM61" s="16"/>
      <c r="RON61" s="14"/>
      <c r="ROP61" s="15"/>
      <c r="ROQ61" s="14"/>
      <c r="ROR61" s="14"/>
      <c r="ROS61" s="14"/>
      <c r="ROT61" s="14"/>
      <c r="ROU61" s="15"/>
      <c r="ROV61" s="17"/>
      <c r="ROW61" s="12"/>
      <c r="ROX61" s="12"/>
      <c r="ROY61" s="402"/>
      <c r="ROZ61" s="16"/>
      <c r="RPA61" s="12"/>
      <c r="RPB61" s="12"/>
      <c r="RPC61" s="16"/>
      <c r="RPD61" s="14"/>
      <c r="RPF61" s="15"/>
      <c r="RPG61" s="14"/>
      <c r="RPH61" s="14"/>
      <c r="RPI61" s="14"/>
      <c r="RPJ61" s="14"/>
      <c r="RPK61" s="15"/>
      <c r="RPL61" s="17"/>
      <c r="RPM61" s="12"/>
      <c r="RPN61" s="12"/>
      <c r="RPO61" s="402"/>
      <c r="RPP61" s="16"/>
      <c r="RPQ61" s="12"/>
      <c r="RPR61" s="12"/>
      <c r="RPS61" s="16"/>
      <c r="RPT61" s="14"/>
      <c r="RPV61" s="15"/>
      <c r="RPW61" s="14"/>
      <c r="RPX61" s="14"/>
      <c r="RPY61" s="14"/>
      <c r="RPZ61" s="14"/>
      <c r="RQA61" s="15"/>
      <c r="RQB61" s="17"/>
      <c r="RQC61" s="12"/>
      <c r="RQD61" s="12"/>
      <c r="RQE61" s="402"/>
      <c r="RQF61" s="16"/>
      <c r="RQG61" s="12"/>
      <c r="RQH61" s="12"/>
      <c r="RQI61" s="16"/>
      <c r="RQJ61" s="14"/>
      <c r="RQL61" s="15"/>
      <c r="RQM61" s="14"/>
      <c r="RQN61" s="14"/>
      <c r="RQO61" s="14"/>
      <c r="RQP61" s="14"/>
      <c r="RQQ61" s="15"/>
      <c r="RQR61" s="17"/>
      <c r="RQS61" s="12"/>
      <c r="RQT61" s="12"/>
      <c r="RQU61" s="402"/>
      <c r="RQV61" s="16"/>
      <c r="RQW61" s="12"/>
      <c r="RQX61" s="12"/>
      <c r="RQY61" s="16"/>
      <c r="RQZ61" s="14"/>
      <c r="RRB61" s="15"/>
      <c r="RRC61" s="14"/>
      <c r="RRD61" s="14"/>
      <c r="RRE61" s="14"/>
      <c r="RRF61" s="14"/>
      <c r="RRG61" s="15"/>
      <c r="RRH61" s="17"/>
      <c r="RRI61" s="12"/>
      <c r="RRJ61" s="12"/>
      <c r="RRK61" s="402"/>
      <c r="RRL61" s="16"/>
      <c r="RRM61" s="12"/>
      <c r="RRN61" s="12"/>
      <c r="RRO61" s="16"/>
      <c r="RRP61" s="14"/>
      <c r="RRR61" s="15"/>
      <c r="RRS61" s="14"/>
      <c r="RRT61" s="14"/>
      <c r="RRU61" s="14"/>
      <c r="RRV61" s="14"/>
      <c r="RRW61" s="15"/>
      <c r="RRX61" s="17"/>
      <c r="RRY61" s="12"/>
      <c r="RRZ61" s="12"/>
      <c r="RSA61" s="402"/>
      <c r="RSB61" s="16"/>
      <c r="RSC61" s="12"/>
      <c r="RSD61" s="12"/>
      <c r="RSE61" s="16"/>
      <c r="RSF61" s="14"/>
      <c r="RSH61" s="15"/>
      <c r="RSI61" s="14"/>
      <c r="RSJ61" s="14"/>
      <c r="RSK61" s="14"/>
      <c r="RSL61" s="14"/>
      <c r="RSM61" s="15"/>
      <c r="RSN61" s="17"/>
      <c r="RSO61" s="12"/>
      <c r="RSP61" s="12"/>
      <c r="RSQ61" s="402"/>
      <c r="RSR61" s="16"/>
      <c r="RSS61" s="12"/>
      <c r="RST61" s="12"/>
      <c r="RSU61" s="16"/>
      <c r="RSV61" s="14"/>
      <c r="RSX61" s="15"/>
      <c r="RSY61" s="14"/>
      <c r="RSZ61" s="14"/>
      <c r="RTA61" s="14"/>
      <c r="RTB61" s="14"/>
      <c r="RTC61" s="15"/>
      <c r="RTD61" s="17"/>
      <c r="RTE61" s="12"/>
      <c r="RTF61" s="12"/>
      <c r="RTG61" s="402"/>
      <c r="RTH61" s="16"/>
      <c r="RTI61" s="12"/>
      <c r="RTJ61" s="12"/>
      <c r="RTK61" s="16"/>
      <c r="RTL61" s="14"/>
      <c r="RTN61" s="15"/>
      <c r="RTO61" s="14"/>
      <c r="RTP61" s="14"/>
      <c r="RTQ61" s="14"/>
      <c r="RTR61" s="14"/>
      <c r="RTS61" s="15"/>
      <c r="RTT61" s="17"/>
      <c r="RTU61" s="12"/>
      <c r="RTV61" s="12"/>
      <c r="RTW61" s="402"/>
      <c r="RTX61" s="16"/>
      <c r="RTY61" s="12"/>
      <c r="RTZ61" s="12"/>
      <c r="RUA61" s="16"/>
      <c r="RUB61" s="14"/>
      <c r="RUD61" s="15"/>
      <c r="RUE61" s="14"/>
      <c r="RUF61" s="14"/>
      <c r="RUG61" s="14"/>
      <c r="RUH61" s="14"/>
      <c r="RUI61" s="15"/>
      <c r="RUJ61" s="17"/>
      <c r="RUK61" s="12"/>
      <c r="RUL61" s="12"/>
      <c r="RUM61" s="402"/>
      <c r="RUN61" s="16"/>
      <c r="RUO61" s="12"/>
      <c r="RUP61" s="12"/>
      <c r="RUQ61" s="16"/>
      <c r="RUR61" s="14"/>
      <c r="RUT61" s="15"/>
      <c r="RUU61" s="14"/>
      <c r="RUV61" s="14"/>
      <c r="RUW61" s="14"/>
      <c r="RUX61" s="14"/>
      <c r="RUY61" s="15"/>
      <c r="RUZ61" s="17"/>
      <c r="RVA61" s="12"/>
      <c r="RVB61" s="12"/>
      <c r="RVC61" s="402"/>
      <c r="RVD61" s="16"/>
      <c r="RVE61" s="12"/>
      <c r="RVF61" s="12"/>
      <c r="RVG61" s="16"/>
      <c r="RVH61" s="14"/>
      <c r="RVJ61" s="15"/>
      <c r="RVK61" s="14"/>
      <c r="RVL61" s="14"/>
      <c r="RVM61" s="14"/>
      <c r="RVN61" s="14"/>
      <c r="RVO61" s="15"/>
      <c r="RVP61" s="17"/>
      <c r="RVQ61" s="12"/>
      <c r="RVR61" s="12"/>
      <c r="RVS61" s="402"/>
      <c r="RVT61" s="16"/>
      <c r="RVU61" s="12"/>
      <c r="RVV61" s="12"/>
      <c r="RVW61" s="16"/>
      <c r="RVX61" s="14"/>
      <c r="RVZ61" s="15"/>
      <c r="RWA61" s="14"/>
      <c r="RWB61" s="14"/>
      <c r="RWC61" s="14"/>
      <c r="RWD61" s="14"/>
      <c r="RWE61" s="15"/>
      <c r="RWF61" s="17"/>
      <c r="RWG61" s="12"/>
      <c r="RWH61" s="12"/>
      <c r="RWI61" s="402"/>
      <c r="RWJ61" s="16"/>
      <c r="RWK61" s="12"/>
      <c r="RWL61" s="12"/>
      <c r="RWM61" s="16"/>
      <c r="RWN61" s="14"/>
      <c r="RWP61" s="15"/>
      <c r="RWQ61" s="14"/>
      <c r="RWR61" s="14"/>
      <c r="RWS61" s="14"/>
      <c r="RWT61" s="14"/>
      <c r="RWU61" s="15"/>
      <c r="RWV61" s="17"/>
      <c r="RWW61" s="12"/>
      <c r="RWX61" s="12"/>
      <c r="RWY61" s="402"/>
      <c r="RWZ61" s="16"/>
      <c r="RXA61" s="12"/>
      <c r="RXB61" s="12"/>
      <c r="RXC61" s="16"/>
      <c r="RXD61" s="14"/>
      <c r="RXF61" s="15"/>
      <c r="RXG61" s="14"/>
      <c r="RXH61" s="14"/>
      <c r="RXI61" s="14"/>
      <c r="RXJ61" s="14"/>
      <c r="RXK61" s="15"/>
      <c r="RXL61" s="17"/>
      <c r="RXM61" s="12"/>
      <c r="RXN61" s="12"/>
      <c r="RXO61" s="402"/>
      <c r="RXP61" s="16"/>
      <c r="RXQ61" s="12"/>
      <c r="RXR61" s="12"/>
      <c r="RXS61" s="16"/>
      <c r="RXT61" s="14"/>
      <c r="RXV61" s="15"/>
      <c r="RXW61" s="14"/>
      <c r="RXX61" s="14"/>
      <c r="RXY61" s="14"/>
      <c r="RXZ61" s="14"/>
      <c r="RYA61" s="15"/>
      <c r="RYB61" s="17"/>
      <c r="RYC61" s="12"/>
      <c r="RYD61" s="12"/>
      <c r="RYE61" s="402"/>
      <c r="RYF61" s="16"/>
      <c r="RYG61" s="12"/>
      <c r="RYH61" s="12"/>
      <c r="RYI61" s="16"/>
      <c r="RYJ61" s="14"/>
      <c r="RYL61" s="15"/>
      <c r="RYM61" s="14"/>
      <c r="RYN61" s="14"/>
      <c r="RYO61" s="14"/>
      <c r="RYP61" s="14"/>
      <c r="RYQ61" s="15"/>
      <c r="RYR61" s="17"/>
      <c r="RYS61" s="12"/>
      <c r="RYT61" s="12"/>
      <c r="RYU61" s="402"/>
      <c r="RYV61" s="16"/>
      <c r="RYW61" s="12"/>
      <c r="RYX61" s="12"/>
      <c r="RYY61" s="16"/>
      <c r="RYZ61" s="14"/>
      <c r="RZB61" s="15"/>
      <c r="RZC61" s="14"/>
      <c r="RZD61" s="14"/>
      <c r="RZE61" s="14"/>
      <c r="RZF61" s="14"/>
      <c r="RZG61" s="15"/>
      <c r="RZH61" s="17"/>
      <c r="RZI61" s="12"/>
      <c r="RZJ61" s="12"/>
      <c r="RZK61" s="402"/>
      <c r="RZL61" s="16"/>
      <c r="RZM61" s="12"/>
      <c r="RZN61" s="12"/>
      <c r="RZO61" s="16"/>
      <c r="RZP61" s="14"/>
      <c r="RZR61" s="15"/>
      <c r="RZS61" s="14"/>
      <c r="RZT61" s="14"/>
      <c r="RZU61" s="14"/>
      <c r="RZV61" s="14"/>
      <c r="RZW61" s="15"/>
      <c r="RZX61" s="17"/>
      <c r="RZY61" s="12"/>
      <c r="RZZ61" s="12"/>
      <c r="SAA61" s="402"/>
      <c r="SAB61" s="16"/>
      <c r="SAC61" s="12"/>
      <c r="SAD61" s="12"/>
      <c r="SAE61" s="16"/>
      <c r="SAF61" s="14"/>
      <c r="SAH61" s="15"/>
      <c r="SAI61" s="14"/>
      <c r="SAJ61" s="14"/>
      <c r="SAK61" s="14"/>
      <c r="SAL61" s="14"/>
      <c r="SAM61" s="15"/>
      <c r="SAN61" s="17"/>
      <c r="SAO61" s="12"/>
      <c r="SAP61" s="12"/>
      <c r="SAQ61" s="402"/>
      <c r="SAR61" s="16"/>
      <c r="SAS61" s="12"/>
      <c r="SAT61" s="12"/>
      <c r="SAU61" s="16"/>
      <c r="SAV61" s="14"/>
      <c r="SAX61" s="15"/>
      <c r="SAY61" s="14"/>
      <c r="SAZ61" s="14"/>
      <c r="SBA61" s="14"/>
      <c r="SBB61" s="14"/>
      <c r="SBC61" s="15"/>
      <c r="SBD61" s="17"/>
      <c r="SBE61" s="12"/>
      <c r="SBF61" s="12"/>
      <c r="SBG61" s="402"/>
      <c r="SBH61" s="16"/>
      <c r="SBI61" s="12"/>
      <c r="SBJ61" s="12"/>
      <c r="SBK61" s="16"/>
      <c r="SBL61" s="14"/>
      <c r="SBN61" s="15"/>
      <c r="SBO61" s="14"/>
      <c r="SBP61" s="14"/>
      <c r="SBQ61" s="14"/>
      <c r="SBR61" s="14"/>
      <c r="SBS61" s="15"/>
      <c r="SBT61" s="17"/>
      <c r="SBU61" s="12"/>
      <c r="SBV61" s="12"/>
      <c r="SBW61" s="402"/>
      <c r="SBX61" s="16"/>
      <c r="SBY61" s="12"/>
      <c r="SBZ61" s="12"/>
      <c r="SCA61" s="16"/>
      <c r="SCB61" s="14"/>
      <c r="SCD61" s="15"/>
      <c r="SCE61" s="14"/>
      <c r="SCF61" s="14"/>
      <c r="SCG61" s="14"/>
      <c r="SCH61" s="14"/>
      <c r="SCI61" s="15"/>
      <c r="SCJ61" s="17"/>
      <c r="SCK61" s="12"/>
      <c r="SCL61" s="12"/>
      <c r="SCM61" s="402"/>
      <c r="SCN61" s="16"/>
      <c r="SCO61" s="12"/>
      <c r="SCP61" s="12"/>
      <c r="SCQ61" s="16"/>
      <c r="SCR61" s="14"/>
      <c r="SCT61" s="15"/>
      <c r="SCU61" s="14"/>
      <c r="SCV61" s="14"/>
      <c r="SCW61" s="14"/>
      <c r="SCX61" s="14"/>
      <c r="SCY61" s="15"/>
      <c r="SCZ61" s="17"/>
      <c r="SDA61" s="12"/>
      <c r="SDB61" s="12"/>
      <c r="SDC61" s="402"/>
      <c r="SDD61" s="16"/>
      <c r="SDE61" s="12"/>
      <c r="SDF61" s="12"/>
      <c r="SDG61" s="16"/>
      <c r="SDH61" s="14"/>
      <c r="SDJ61" s="15"/>
      <c r="SDK61" s="14"/>
      <c r="SDL61" s="14"/>
      <c r="SDM61" s="14"/>
      <c r="SDN61" s="14"/>
      <c r="SDO61" s="15"/>
      <c r="SDP61" s="17"/>
      <c r="SDQ61" s="12"/>
      <c r="SDR61" s="12"/>
      <c r="SDS61" s="402"/>
      <c r="SDT61" s="16"/>
      <c r="SDU61" s="12"/>
      <c r="SDV61" s="12"/>
      <c r="SDW61" s="16"/>
      <c r="SDX61" s="14"/>
      <c r="SDZ61" s="15"/>
      <c r="SEA61" s="14"/>
      <c r="SEB61" s="14"/>
      <c r="SEC61" s="14"/>
      <c r="SED61" s="14"/>
      <c r="SEE61" s="15"/>
      <c r="SEF61" s="17"/>
      <c r="SEG61" s="12"/>
      <c r="SEH61" s="12"/>
      <c r="SEI61" s="402"/>
      <c r="SEJ61" s="16"/>
      <c r="SEK61" s="12"/>
      <c r="SEL61" s="12"/>
      <c r="SEM61" s="16"/>
      <c r="SEN61" s="14"/>
      <c r="SEP61" s="15"/>
      <c r="SEQ61" s="14"/>
      <c r="SER61" s="14"/>
      <c r="SES61" s="14"/>
      <c r="SET61" s="14"/>
      <c r="SEU61" s="15"/>
      <c r="SEV61" s="17"/>
      <c r="SEW61" s="12"/>
      <c r="SEX61" s="12"/>
      <c r="SEY61" s="402"/>
      <c r="SEZ61" s="16"/>
      <c r="SFA61" s="12"/>
      <c r="SFB61" s="12"/>
      <c r="SFC61" s="16"/>
      <c r="SFD61" s="14"/>
      <c r="SFF61" s="15"/>
      <c r="SFG61" s="14"/>
      <c r="SFH61" s="14"/>
      <c r="SFI61" s="14"/>
      <c r="SFJ61" s="14"/>
      <c r="SFK61" s="15"/>
      <c r="SFL61" s="17"/>
      <c r="SFM61" s="12"/>
      <c r="SFN61" s="12"/>
      <c r="SFO61" s="402"/>
      <c r="SFP61" s="16"/>
      <c r="SFQ61" s="12"/>
      <c r="SFR61" s="12"/>
      <c r="SFS61" s="16"/>
      <c r="SFT61" s="14"/>
      <c r="SFV61" s="15"/>
      <c r="SFW61" s="14"/>
      <c r="SFX61" s="14"/>
      <c r="SFY61" s="14"/>
      <c r="SFZ61" s="14"/>
      <c r="SGA61" s="15"/>
      <c r="SGB61" s="17"/>
      <c r="SGC61" s="12"/>
      <c r="SGD61" s="12"/>
      <c r="SGE61" s="402"/>
      <c r="SGF61" s="16"/>
      <c r="SGG61" s="12"/>
      <c r="SGH61" s="12"/>
      <c r="SGI61" s="16"/>
      <c r="SGJ61" s="14"/>
      <c r="SGL61" s="15"/>
      <c r="SGM61" s="14"/>
      <c r="SGN61" s="14"/>
      <c r="SGO61" s="14"/>
      <c r="SGP61" s="14"/>
      <c r="SGQ61" s="15"/>
      <c r="SGR61" s="17"/>
      <c r="SGS61" s="12"/>
      <c r="SGT61" s="12"/>
      <c r="SGU61" s="402"/>
      <c r="SGV61" s="16"/>
      <c r="SGW61" s="12"/>
      <c r="SGX61" s="12"/>
      <c r="SGY61" s="16"/>
      <c r="SGZ61" s="14"/>
      <c r="SHB61" s="15"/>
      <c r="SHC61" s="14"/>
      <c r="SHD61" s="14"/>
      <c r="SHE61" s="14"/>
      <c r="SHF61" s="14"/>
      <c r="SHG61" s="15"/>
      <c r="SHH61" s="17"/>
      <c r="SHI61" s="12"/>
      <c r="SHJ61" s="12"/>
      <c r="SHK61" s="402"/>
      <c r="SHL61" s="16"/>
      <c r="SHM61" s="12"/>
      <c r="SHN61" s="12"/>
      <c r="SHO61" s="16"/>
      <c r="SHP61" s="14"/>
      <c r="SHR61" s="15"/>
      <c r="SHS61" s="14"/>
      <c r="SHT61" s="14"/>
      <c r="SHU61" s="14"/>
      <c r="SHV61" s="14"/>
      <c r="SHW61" s="15"/>
      <c r="SHX61" s="17"/>
      <c r="SHY61" s="12"/>
      <c r="SHZ61" s="12"/>
      <c r="SIA61" s="402"/>
      <c r="SIB61" s="16"/>
      <c r="SIC61" s="12"/>
      <c r="SID61" s="12"/>
      <c r="SIE61" s="16"/>
      <c r="SIF61" s="14"/>
      <c r="SIH61" s="15"/>
      <c r="SII61" s="14"/>
      <c r="SIJ61" s="14"/>
      <c r="SIK61" s="14"/>
      <c r="SIL61" s="14"/>
      <c r="SIM61" s="15"/>
      <c r="SIN61" s="17"/>
      <c r="SIO61" s="12"/>
      <c r="SIP61" s="12"/>
      <c r="SIQ61" s="402"/>
      <c r="SIR61" s="16"/>
      <c r="SIS61" s="12"/>
      <c r="SIT61" s="12"/>
      <c r="SIU61" s="16"/>
      <c r="SIV61" s="14"/>
      <c r="SIX61" s="15"/>
      <c r="SIY61" s="14"/>
      <c r="SIZ61" s="14"/>
      <c r="SJA61" s="14"/>
      <c r="SJB61" s="14"/>
      <c r="SJC61" s="15"/>
      <c r="SJD61" s="17"/>
      <c r="SJE61" s="12"/>
      <c r="SJF61" s="12"/>
      <c r="SJG61" s="402"/>
      <c r="SJH61" s="16"/>
      <c r="SJI61" s="12"/>
      <c r="SJJ61" s="12"/>
      <c r="SJK61" s="16"/>
      <c r="SJL61" s="14"/>
      <c r="SJN61" s="15"/>
      <c r="SJO61" s="14"/>
      <c r="SJP61" s="14"/>
      <c r="SJQ61" s="14"/>
      <c r="SJR61" s="14"/>
      <c r="SJS61" s="15"/>
      <c r="SJT61" s="17"/>
      <c r="SJU61" s="12"/>
      <c r="SJV61" s="12"/>
      <c r="SJW61" s="402"/>
      <c r="SJX61" s="16"/>
      <c r="SJY61" s="12"/>
      <c r="SJZ61" s="12"/>
      <c r="SKA61" s="16"/>
      <c r="SKB61" s="14"/>
      <c r="SKD61" s="15"/>
      <c r="SKE61" s="14"/>
      <c r="SKF61" s="14"/>
      <c r="SKG61" s="14"/>
      <c r="SKH61" s="14"/>
      <c r="SKI61" s="15"/>
      <c r="SKJ61" s="17"/>
      <c r="SKK61" s="12"/>
      <c r="SKL61" s="12"/>
      <c r="SKM61" s="402"/>
      <c r="SKN61" s="16"/>
      <c r="SKO61" s="12"/>
      <c r="SKP61" s="12"/>
      <c r="SKQ61" s="16"/>
      <c r="SKR61" s="14"/>
      <c r="SKT61" s="15"/>
      <c r="SKU61" s="14"/>
      <c r="SKV61" s="14"/>
      <c r="SKW61" s="14"/>
      <c r="SKX61" s="14"/>
      <c r="SKY61" s="15"/>
      <c r="SKZ61" s="17"/>
      <c r="SLA61" s="12"/>
      <c r="SLB61" s="12"/>
      <c r="SLC61" s="402"/>
      <c r="SLD61" s="16"/>
      <c r="SLE61" s="12"/>
      <c r="SLF61" s="12"/>
      <c r="SLG61" s="16"/>
      <c r="SLH61" s="14"/>
      <c r="SLJ61" s="15"/>
      <c r="SLK61" s="14"/>
      <c r="SLL61" s="14"/>
      <c r="SLM61" s="14"/>
      <c r="SLN61" s="14"/>
      <c r="SLO61" s="15"/>
      <c r="SLP61" s="17"/>
      <c r="SLQ61" s="12"/>
      <c r="SLR61" s="12"/>
      <c r="SLS61" s="402"/>
      <c r="SLT61" s="16"/>
      <c r="SLU61" s="12"/>
      <c r="SLV61" s="12"/>
      <c r="SLW61" s="16"/>
      <c r="SLX61" s="14"/>
      <c r="SLZ61" s="15"/>
      <c r="SMA61" s="14"/>
      <c r="SMB61" s="14"/>
      <c r="SMC61" s="14"/>
      <c r="SMD61" s="14"/>
      <c r="SME61" s="15"/>
      <c r="SMF61" s="17"/>
      <c r="SMG61" s="12"/>
      <c r="SMH61" s="12"/>
      <c r="SMI61" s="402"/>
      <c r="SMJ61" s="16"/>
      <c r="SMK61" s="12"/>
      <c r="SML61" s="12"/>
      <c r="SMM61" s="16"/>
      <c r="SMN61" s="14"/>
      <c r="SMP61" s="15"/>
      <c r="SMQ61" s="14"/>
      <c r="SMR61" s="14"/>
      <c r="SMS61" s="14"/>
      <c r="SMT61" s="14"/>
      <c r="SMU61" s="15"/>
      <c r="SMV61" s="17"/>
      <c r="SMW61" s="12"/>
      <c r="SMX61" s="12"/>
      <c r="SMY61" s="402"/>
      <c r="SMZ61" s="16"/>
      <c r="SNA61" s="12"/>
      <c r="SNB61" s="12"/>
      <c r="SNC61" s="16"/>
      <c r="SND61" s="14"/>
      <c r="SNF61" s="15"/>
      <c r="SNG61" s="14"/>
      <c r="SNH61" s="14"/>
      <c r="SNI61" s="14"/>
      <c r="SNJ61" s="14"/>
      <c r="SNK61" s="15"/>
      <c r="SNL61" s="17"/>
      <c r="SNM61" s="12"/>
      <c r="SNN61" s="12"/>
      <c r="SNO61" s="402"/>
      <c r="SNP61" s="16"/>
      <c r="SNQ61" s="12"/>
      <c r="SNR61" s="12"/>
      <c r="SNS61" s="16"/>
      <c r="SNT61" s="14"/>
      <c r="SNV61" s="15"/>
      <c r="SNW61" s="14"/>
      <c r="SNX61" s="14"/>
      <c r="SNY61" s="14"/>
      <c r="SNZ61" s="14"/>
      <c r="SOA61" s="15"/>
      <c r="SOB61" s="17"/>
      <c r="SOC61" s="12"/>
      <c r="SOD61" s="12"/>
      <c r="SOE61" s="402"/>
      <c r="SOF61" s="16"/>
      <c r="SOG61" s="12"/>
      <c r="SOH61" s="12"/>
      <c r="SOI61" s="16"/>
      <c r="SOJ61" s="14"/>
      <c r="SOL61" s="15"/>
      <c r="SOM61" s="14"/>
      <c r="SON61" s="14"/>
      <c r="SOO61" s="14"/>
      <c r="SOP61" s="14"/>
      <c r="SOQ61" s="15"/>
      <c r="SOR61" s="17"/>
      <c r="SOS61" s="12"/>
      <c r="SOT61" s="12"/>
      <c r="SOU61" s="402"/>
      <c r="SOV61" s="16"/>
      <c r="SOW61" s="12"/>
      <c r="SOX61" s="12"/>
      <c r="SOY61" s="16"/>
      <c r="SOZ61" s="14"/>
      <c r="SPB61" s="15"/>
      <c r="SPC61" s="14"/>
      <c r="SPD61" s="14"/>
      <c r="SPE61" s="14"/>
      <c r="SPF61" s="14"/>
      <c r="SPG61" s="15"/>
      <c r="SPH61" s="17"/>
      <c r="SPI61" s="12"/>
      <c r="SPJ61" s="12"/>
      <c r="SPK61" s="402"/>
      <c r="SPL61" s="16"/>
      <c r="SPM61" s="12"/>
      <c r="SPN61" s="12"/>
      <c r="SPO61" s="16"/>
      <c r="SPP61" s="14"/>
      <c r="SPR61" s="15"/>
      <c r="SPS61" s="14"/>
      <c r="SPT61" s="14"/>
      <c r="SPU61" s="14"/>
      <c r="SPV61" s="14"/>
      <c r="SPW61" s="15"/>
      <c r="SPX61" s="17"/>
      <c r="SPY61" s="12"/>
      <c r="SPZ61" s="12"/>
      <c r="SQA61" s="402"/>
      <c r="SQB61" s="16"/>
      <c r="SQC61" s="12"/>
      <c r="SQD61" s="12"/>
      <c r="SQE61" s="16"/>
      <c r="SQF61" s="14"/>
      <c r="SQH61" s="15"/>
      <c r="SQI61" s="14"/>
      <c r="SQJ61" s="14"/>
      <c r="SQK61" s="14"/>
      <c r="SQL61" s="14"/>
      <c r="SQM61" s="15"/>
      <c r="SQN61" s="17"/>
      <c r="SQO61" s="12"/>
      <c r="SQP61" s="12"/>
      <c r="SQQ61" s="402"/>
      <c r="SQR61" s="16"/>
      <c r="SQS61" s="12"/>
      <c r="SQT61" s="12"/>
      <c r="SQU61" s="16"/>
      <c r="SQV61" s="14"/>
      <c r="SQX61" s="15"/>
      <c r="SQY61" s="14"/>
      <c r="SQZ61" s="14"/>
      <c r="SRA61" s="14"/>
      <c r="SRB61" s="14"/>
      <c r="SRC61" s="15"/>
      <c r="SRD61" s="17"/>
      <c r="SRE61" s="12"/>
      <c r="SRF61" s="12"/>
      <c r="SRG61" s="402"/>
      <c r="SRH61" s="16"/>
      <c r="SRI61" s="12"/>
      <c r="SRJ61" s="12"/>
      <c r="SRK61" s="16"/>
      <c r="SRL61" s="14"/>
      <c r="SRN61" s="15"/>
      <c r="SRO61" s="14"/>
      <c r="SRP61" s="14"/>
      <c r="SRQ61" s="14"/>
      <c r="SRR61" s="14"/>
      <c r="SRS61" s="15"/>
      <c r="SRT61" s="17"/>
      <c r="SRU61" s="12"/>
      <c r="SRV61" s="12"/>
      <c r="SRW61" s="402"/>
      <c r="SRX61" s="16"/>
      <c r="SRY61" s="12"/>
      <c r="SRZ61" s="12"/>
      <c r="SSA61" s="16"/>
      <c r="SSB61" s="14"/>
      <c r="SSD61" s="15"/>
      <c r="SSE61" s="14"/>
      <c r="SSF61" s="14"/>
      <c r="SSG61" s="14"/>
      <c r="SSH61" s="14"/>
      <c r="SSI61" s="15"/>
      <c r="SSJ61" s="17"/>
      <c r="SSK61" s="12"/>
      <c r="SSL61" s="12"/>
      <c r="SSM61" s="402"/>
      <c r="SSN61" s="16"/>
      <c r="SSO61" s="12"/>
      <c r="SSP61" s="12"/>
      <c r="SSQ61" s="16"/>
      <c r="SSR61" s="14"/>
      <c r="SST61" s="15"/>
      <c r="SSU61" s="14"/>
      <c r="SSV61" s="14"/>
      <c r="SSW61" s="14"/>
      <c r="SSX61" s="14"/>
      <c r="SSY61" s="15"/>
      <c r="SSZ61" s="17"/>
      <c r="STA61" s="12"/>
      <c r="STB61" s="12"/>
      <c r="STC61" s="402"/>
      <c r="STD61" s="16"/>
      <c r="STE61" s="12"/>
      <c r="STF61" s="12"/>
      <c r="STG61" s="16"/>
      <c r="STH61" s="14"/>
      <c r="STJ61" s="15"/>
      <c r="STK61" s="14"/>
      <c r="STL61" s="14"/>
      <c r="STM61" s="14"/>
      <c r="STN61" s="14"/>
      <c r="STO61" s="15"/>
      <c r="STP61" s="17"/>
      <c r="STQ61" s="12"/>
      <c r="STR61" s="12"/>
      <c r="STS61" s="402"/>
      <c r="STT61" s="16"/>
      <c r="STU61" s="12"/>
      <c r="STV61" s="12"/>
      <c r="STW61" s="16"/>
      <c r="STX61" s="14"/>
      <c r="STZ61" s="15"/>
      <c r="SUA61" s="14"/>
      <c r="SUB61" s="14"/>
      <c r="SUC61" s="14"/>
      <c r="SUD61" s="14"/>
      <c r="SUE61" s="15"/>
      <c r="SUF61" s="17"/>
      <c r="SUG61" s="12"/>
      <c r="SUH61" s="12"/>
      <c r="SUI61" s="402"/>
      <c r="SUJ61" s="16"/>
      <c r="SUK61" s="12"/>
      <c r="SUL61" s="12"/>
      <c r="SUM61" s="16"/>
      <c r="SUN61" s="14"/>
      <c r="SUP61" s="15"/>
      <c r="SUQ61" s="14"/>
      <c r="SUR61" s="14"/>
      <c r="SUS61" s="14"/>
      <c r="SUT61" s="14"/>
      <c r="SUU61" s="15"/>
      <c r="SUV61" s="17"/>
      <c r="SUW61" s="12"/>
      <c r="SUX61" s="12"/>
      <c r="SUY61" s="402"/>
      <c r="SUZ61" s="16"/>
      <c r="SVA61" s="12"/>
      <c r="SVB61" s="12"/>
      <c r="SVC61" s="16"/>
      <c r="SVD61" s="14"/>
      <c r="SVF61" s="15"/>
      <c r="SVG61" s="14"/>
      <c r="SVH61" s="14"/>
      <c r="SVI61" s="14"/>
      <c r="SVJ61" s="14"/>
      <c r="SVK61" s="15"/>
      <c r="SVL61" s="17"/>
      <c r="SVM61" s="12"/>
      <c r="SVN61" s="12"/>
      <c r="SVO61" s="402"/>
      <c r="SVP61" s="16"/>
      <c r="SVQ61" s="12"/>
      <c r="SVR61" s="12"/>
      <c r="SVS61" s="16"/>
      <c r="SVT61" s="14"/>
      <c r="SVV61" s="15"/>
      <c r="SVW61" s="14"/>
      <c r="SVX61" s="14"/>
      <c r="SVY61" s="14"/>
      <c r="SVZ61" s="14"/>
      <c r="SWA61" s="15"/>
      <c r="SWB61" s="17"/>
      <c r="SWC61" s="12"/>
      <c r="SWD61" s="12"/>
      <c r="SWE61" s="402"/>
      <c r="SWF61" s="16"/>
      <c r="SWG61" s="12"/>
      <c r="SWH61" s="12"/>
      <c r="SWI61" s="16"/>
      <c r="SWJ61" s="14"/>
      <c r="SWL61" s="15"/>
      <c r="SWM61" s="14"/>
      <c r="SWN61" s="14"/>
      <c r="SWO61" s="14"/>
      <c r="SWP61" s="14"/>
      <c r="SWQ61" s="15"/>
      <c r="SWR61" s="17"/>
      <c r="SWS61" s="12"/>
      <c r="SWT61" s="12"/>
      <c r="SWU61" s="402"/>
      <c r="SWV61" s="16"/>
      <c r="SWW61" s="12"/>
      <c r="SWX61" s="12"/>
      <c r="SWY61" s="16"/>
      <c r="SWZ61" s="14"/>
      <c r="SXB61" s="15"/>
      <c r="SXC61" s="14"/>
      <c r="SXD61" s="14"/>
      <c r="SXE61" s="14"/>
      <c r="SXF61" s="14"/>
      <c r="SXG61" s="15"/>
      <c r="SXH61" s="17"/>
      <c r="SXI61" s="12"/>
      <c r="SXJ61" s="12"/>
      <c r="SXK61" s="402"/>
      <c r="SXL61" s="16"/>
      <c r="SXM61" s="12"/>
      <c r="SXN61" s="12"/>
      <c r="SXO61" s="16"/>
      <c r="SXP61" s="14"/>
      <c r="SXR61" s="15"/>
      <c r="SXS61" s="14"/>
      <c r="SXT61" s="14"/>
      <c r="SXU61" s="14"/>
      <c r="SXV61" s="14"/>
      <c r="SXW61" s="15"/>
      <c r="SXX61" s="17"/>
      <c r="SXY61" s="12"/>
      <c r="SXZ61" s="12"/>
      <c r="SYA61" s="402"/>
      <c r="SYB61" s="16"/>
      <c r="SYC61" s="12"/>
      <c r="SYD61" s="12"/>
      <c r="SYE61" s="16"/>
      <c r="SYF61" s="14"/>
      <c r="SYH61" s="15"/>
      <c r="SYI61" s="14"/>
      <c r="SYJ61" s="14"/>
      <c r="SYK61" s="14"/>
      <c r="SYL61" s="14"/>
      <c r="SYM61" s="15"/>
      <c r="SYN61" s="17"/>
      <c r="SYO61" s="12"/>
      <c r="SYP61" s="12"/>
      <c r="SYQ61" s="402"/>
      <c r="SYR61" s="16"/>
      <c r="SYS61" s="12"/>
      <c r="SYT61" s="12"/>
      <c r="SYU61" s="16"/>
      <c r="SYV61" s="14"/>
      <c r="SYX61" s="15"/>
      <c r="SYY61" s="14"/>
      <c r="SYZ61" s="14"/>
      <c r="SZA61" s="14"/>
      <c r="SZB61" s="14"/>
      <c r="SZC61" s="15"/>
      <c r="SZD61" s="17"/>
      <c r="SZE61" s="12"/>
      <c r="SZF61" s="12"/>
      <c r="SZG61" s="402"/>
      <c r="SZH61" s="16"/>
      <c r="SZI61" s="12"/>
      <c r="SZJ61" s="12"/>
      <c r="SZK61" s="16"/>
      <c r="SZL61" s="14"/>
      <c r="SZN61" s="15"/>
      <c r="SZO61" s="14"/>
      <c r="SZP61" s="14"/>
      <c r="SZQ61" s="14"/>
      <c r="SZR61" s="14"/>
      <c r="SZS61" s="15"/>
      <c r="SZT61" s="17"/>
      <c r="SZU61" s="12"/>
      <c r="SZV61" s="12"/>
      <c r="SZW61" s="402"/>
      <c r="SZX61" s="16"/>
      <c r="SZY61" s="12"/>
      <c r="SZZ61" s="12"/>
      <c r="TAA61" s="16"/>
      <c r="TAB61" s="14"/>
      <c r="TAD61" s="15"/>
      <c r="TAE61" s="14"/>
      <c r="TAF61" s="14"/>
      <c r="TAG61" s="14"/>
      <c r="TAH61" s="14"/>
      <c r="TAI61" s="15"/>
      <c r="TAJ61" s="17"/>
      <c r="TAK61" s="12"/>
      <c r="TAL61" s="12"/>
      <c r="TAM61" s="402"/>
      <c r="TAN61" s="16"/>
      <c r="TAO61" s="12"/>
      <c r="TAP61" s="12"/>
      <c r="TAQ61" s="16"/>
      <c r="TAR61" s="14"/>
      <c r="TAT61" s="15"/>
      <c r="TAU61" s="14"/>
      <c r="TAV61" s="14"/>
      <c r="TAW61" s="14"/>
      <c r="TAX61" s="14"/>
      <c r="TAY61" s="15"/>
      <c r="TAZ61" s="17"/>
      <c r="TBA61" s="12"/>
      <c r="TBB61" s="12"/>
      <c r="TBC61" s="402"/>
      <c r="TBD61" s="16"/>
      <c r="TBE61" s="12"/>
      <c r="TBF61" s="12"/>
      <c r="TBG61" s="16"/>
      <c r="TBH61" s="14"/>
      <c r="TBJ61" s="15"/>
      <c r="TBK61" s="14"/>
      <c r="TBL61" s="14"/>
      <c r="TBM61" s="14"/>
      <c r="TBN61" s="14"/>
      <c r="TBO61" s="15"/>
      <c r="TBP61" s="17"/>
      <c r="TBQ61" s="12"/>
      <c r="TBR61" s="12"/>
      <c r="TBS61" s="402"/>
      <c r="TBT61" s="16"/>
      <c r="TBU61" s="12"/>
      <c r="TBV61" s="12"/>
      <c r="TBW61" s="16"/>
      <c r="TBX61" s="14"/>
      <c r="TBZ61" s="15"/>
      <c r="TCA61" s="14"/>
      <c r="TCB61" s="14"/>
      <c r="TCC61" s="14"/>
      <c r="TCD61" s="14"/>
      <c r="TCE61" s="15"/>
      <c r="TCF61" s="17"/>
      <c r="TCG61" s="12"/>
      <c r="TCH61" s="12"/>
      <c r="TCI61" s="402"/>
      <c r="TCJ61" s="16"/>
      <c r="TCK61" s="12"/>
      <c r="TCL61" s="12"/>
      <c r="TCM61" s="16"/>
      <c r="TCN61" s="14"/>
      <c r="TCP61" s="15"/>
      <c r="TCQ61" s="14"/>
      <c r="TCR61" s="14"/>
      <c r="TCS61" s="14"/>
      <c r="TCT61" s="14"/>
      <c r="TCU61" s="15"/>
      <c r="TCV61" s="17"/>
      <c r="TCW61" s="12"/>
      <c r="TCX61" s="12"/>
      <c r="TCY61" s="402"/>
      <c r="TCZ61" s="16"/>
      <c r="TDA61" s="12"/>
      <c r="TDB61" s="12"/>
      <c r="TDC61" s="16"/>
      <c r="TDD61" s="14"/>
      <c r="TDF61" s="15"/>
      <c r="TDG61" s="14"/>
      <c r="TDH61" s="14"/>
      <c r="TDI61" s="14"/>
      <c r="TDJ61" s="14"/>
      <c r="TDK61" s="15"/>
      <c r="TDL61" s="17"/>
      <c r="TDM61" s="12"/>
      <c r="TDN61" s="12"/>
      <c r="TDO61" s="402"/>
      <c r="TDP61" s="16"/>
      <c r="TDQ61" s="12"/>
      <c r="TDR61" s="12"/>
      <c r="TDS61" s="16"/>
      <c r="TDT61" s="14"/>
      <c r="TDV61" s="15"/>
      <c r="TDW61" s="14"/>
      <c r="TDX61" s="14"/>
      <c r="TDY61" s="14"/>
      <c r="TDZ61" s="14"/>
      <c r="TEA61" s="15"/>
      <c r="TEB61" s="17"/>
      <c r="TEC61" s="12"/>
      <c r="TED61" s="12"/>
      <c r="TEE61" s="402"/>
      <c r="TEF61" s="16"/>
      <c r="TEG61" s="12"/>
      <c r="TEH61" s="12"/>
      <c r="TEI61" s="16"/>
      <c r="TEJ61" s="14"/>
      <c r="TEL61" s="15"/>
      <c r="TEM61" s="14"/>
      <c r="TEN61" s="14"/>
      <c r="TEO61" s="14"/>
      <c r="TEP61" s="14"/>
      <c r="TEQ61" s="15"/>
      <c r="TER61" s="17"/>
      <c r="TES61" s="12"/>
      <c r="TET61" s="12"/>
      <c r="TEU61" s="402"/>
      <c r="TEV61" s="16"/>
      <c r="TEW61" s="12"/>
      <c r="TEX61" s="12"/>
      <c r="TEY61" s="16"/>
      <c r="TEZ61" s="14"/>
      <c r="TFB61" s="15"/>
      <c r="TFC61" s="14"/>
      <c r="TFD61" s="14"/>
      <c r="TFE61" s="14"/>
      <c r="TFF61" s="14"/>
      <c r="TFG61" s="15"/>
      <c r="TFH61" s="17"/>
      <c r="TFI61" s="12"/>
      <c r="TFJ61" s="12"/>
      <c r="TFK61" s="402"/>
      <c r="TFL61" s="16"/>
      <c r="TFM61" s="12"/>
      <c r="TFN61" s="12"/>
      <c r="TFO61" s="16"/>
      <c r="TFP61" s="14"/>
      <c r="TFR61" s="15"/>
      <c r="TFS61" s="14"/>
      <c r="TFT61" s="14"/>
      <c r="TFU61" s="14"/>
      <c r="TFV61" s="14"/>
      <c r="TFW61" s="15"/>
      <c r="TFX61" s="17"/>
      <c r="TFY61" s="12"/>
      <c r="TFZ61" s="12"/>
      <c r="TGA61" s="402"/>
      <c r="TGB61" s="16"/>
      <c r="TGC61" s="12"/>
      <c r="TGD61" s="12"/>
      <c r="TGE61" s="16"/>
      <c r="TGF61" s="14"/>
      <c r="TGH61" s="15"/>
      <c r="TGI61" s="14"/>
      <c r="TGJ61" s="14"/>
      <c r="TGK61" s="14"/>
      <c r="TGL61" s="14"/>
      <c r="TGM61" s="15"/>
      <c r="TGN61" s="17"/>
      <c r="TGO61" s="12"/>
      <c r="TGP61" s="12"/>
      <c r="TGQ61" s="402"/>
      <c r="TGR61" s="16"/>
      <c r="TGS61" s="12"/>
      <c r="TGT61" s="12"/>
      <c r="TGU61" s="16"/>
      <c r="TGV61" s="14"/>
      <c r="TGX61" s="15"/>
      <c r="TGY61" s="14"/>
      <c r="TGZ61" s="14"/>
      <c r="THA61" s="14"/>
      <c r="THB61" s="14"/>
      <c r="THC61" s="15"/>
      <c r="THD61" s="17"/>
      <c r="THE61" s="12"/>
      <c r="THF61" s="12"/>
      <c r="THG61" s="402"/>
      <c r="THH61" s="16"/>
      <c r="THI61" s="12"/>
      <c r="THJ61" s="12"/>
      <c r="THK61" s="16"/>
      <c r="THL61" s="14"/>
      <c r="THN61" s="15"/>
      <c r="THO61" s="14"/>
      <c r="THP61" s="14"/>
      <c r="THQ61" s="14"/>
      <c r="THR61" s="14"/>
      <c r="THS61" s="15"/>
      <c r="THT61" s="17"/>
      <c r="THU61" s="12"/>
      <c r="THV61" s="12"/>
      <c r="THW61" s="402"/>
      <c r="THX61" s="16"/>
      <c r="THY61" s="12"/>
      <c r="THZ61" s="12"/>
      <c r="TIA61" s="16"/>
      <c r="TIB61" s="14"/>
      <c r="TID61" s="15"/>
      <c r="TIE61" s="14"/>
      <c r="TIF61" s="14"/>
      <c r="TIG61" s="14"/>
      <c r="TIH61" s="14"/>
      <c r="TII61" s="15"/>
      <c r="TIJ61" s="17"/>
      <c r="TIK61" s="12"/>
      <c r="TIL61" s="12"/>
      <c r="TIM61" s="402"/>
      <c r="TIN61" s="16"/>
      <c r="TIO61" s="12"/>
      <c r="TIP61" s="12"/>
      <c r="TIQ61" s="16"/>
      <c r="TIR61" s="14"/>
      <c r="TIT61" s="15"/>
      <c r="TIU61" s="14"/>
      <c r="TIV61" s="14"/>
      <c r="TIW61" s="14"/>
      <c r="TIX61" s="14"/>
      <c r="TIY61" s="15"/>
      <c r="TIZ61" s="17"/>
      <c r="TJA61" s="12"/>
      <c r="TJB61" s="12"/>
      <c r="TJC61" s="402"/>
      <c r="TJD61" s="16"/>
      <c r="TJE61" s="12"/>
      <c r="TJF61" s="12"/>
      <c r="TJG61" s="16"/>
      <c r="TJH61" s="14"/>
      <c r="TJJ61" s="15"/>
      <c r="TJK61" s="14"/>
      <c r="TJL61" s="14"/>
      <c r="TJM61" s="14"/>
      <c r="TJN61" s="14"/>
      <c r="TJO61" s="15"/>
      <c r="TJP61" s="17"/>
      <c r="TJQ61" s="12"/>
      <c r="TJR61" s="12"/>
      <c r="TJS61" s="402"/>
      <c r="TJT61" s="16"/>
      <c r="TJU61" s="12"/>
      <c r="TJV61" s="12"/>
      <c r="TJW61" s="16"/>
      <c r="TJX61" s="14"/>
      <c r="TJZ61" s="15"/>
      <c r="TKA61" s="14"/>
      <c r="TKB61" s="14"/>
      <c r="TKC61" s="14"/>
      <c r="TKD61" s="14"/>
      <c r="TKE61" s="15"/>
      <c r="TKF61" s="17"/>
      <c r="TKG61" s="12"/>
      <c r="TKH61" s="12"/>
      <c r="TKI61" s="402"/>
      <c r="TKJ61" s="16"/>
      <c r="TKK61" s="12"/>
      <c r="TKL61" s="12"/>
      <c r="TKM61" s="16"/>
      <c r="TKN61" s="14"/>
      <c r="TKP61" s="15"/>
      <c r="TKQ61" s="14"/>
      <c r="TKR61" s="14"/>
      <c r="TKS61" s="14"/>
      <c r="TKT61" s="14"/>
      <c r="TKU61" s="15"/>
      <c r="TKV61" s="17"/>
      <c r="TKW61" s="12"/>
      <c r="TKX61" s="12"/>
      <c r="TKY61" s="402"/>
      <c r="TKZ61" s="16"/>
      <c r="TLA61" s="12"/>
      <c r="TLB61" s="12"/>
      <c r="TLC61" s="16"/>
      <c r="TLD61" s="14"/>
      <c r="TLF61" s="15"/>
      <c r="TLG61" s="14"/>
      <c r="TLH61" s="14"/>
      <c r="TLI61" s="14"/>
      <c r="TLJ61" s="14"/>
      <c r="TLK61" s="15"/>
      <c r="TLL61" s="17"/>
      <c r="TLM61" s="12"/>
      <c r="TLN61" s="12"/>
      <c r="TLO61" s="402"/>
      <c r="TLP61" s="16"/>
      <c r="TLQ61" s="12"/>
      <c r="TLR61" s="12"/>
      <c r="TLS61" s="16"/>
      <c r="TLT61" s="14"/>
      <c r="TLV61" s="15"/>
      <c r="TLW61" s="14"/>
      <c r="TLX61" s="14"/>
      <c r="TLY61" s="14"/>
      <c r="TLZ61" s="14"/>
      <c r="TMA61" s="15"/>
      <c r="TMB61" s="17"/>
      <c r="TMC61" s="12"/>
      <c r="TMD61" s="12"/>
      <c r="TME61" s="402"/>
      <c r="TMF61" s="16"/>
      <c r="TMG61" s="12"/>
      <c r="TMH61" s="12"/>
      <c r="TMI61" s="16"/>
      <c r="TMJ61" s="14"/>
      <c r="TML61" s="15"/>
      <c r="TMM61" s="14"/>
      <c r="TMN61" s="14"/>
      <c r="TMO61" s="14"/>
      <c r="TMP61" s="14"/>
      <c r="TMQ61" s="15"/>
      <c r="TMR61" s="17"/>
      <c r="TMS61" s="12"/>
      <c r="TMT61" s="12"/>
      <c r="TMU61" s="402"/>
      <c r="TMV61" s="16"/>
      <c r="TMW61" s="12"/>
      <c r="TMX61" s="12"/>
      <c r="TMY61" s="16"/>
      <c r="TMZ61" s="14"/>
      <c r="TNB61" s="15"/>
      <c r="TNC61" s="14"/>
      <c r="TND61" s="14"/>
      <c r="TNE61" s="14"/>
      <c r="TNF61" s="14"/>
      <c r="TNG61" s="15"/>
      <c r="TNH61" s="17"/>
      <c r="TNI61" s="12"/>
      <c r="TNJ61" s="12"/>
      <c r="TNK61" s="402"/>
      <c r="TNL61" s="16"/>
      <c r="TNM61" s="12"/>
      <c r="TNN61" s="12"/>
      <c r="TNO61" s="16"/>
      <c r="TNP61" s="14"/>
      <c r="TNR61" s="15"/>
      <c r="TNS61" s="14"/>
      <c r="TNT61" s="14"/>
      <c r="TNU61" s="14"/>
      <c r="TNV61" s="14"/>
      <c r="TNW61" s="15"/>
      <c r="TNX61" s="17"/>
      <c r="TNY61" s="12"/>
      <c r="TNZ61" s="12"/>
      <c r="TOA61" s="402"/>
      <c r="TOB61" s="16"/>
      <c r="TOC61" s="12"/>
      <c r="TOD61" s="12"/>
      <c r="TOE61" s="16"/>
      <c r="TOF61" s="14"/>
      <c r="TOH61" s="15"/>
      <c r="TOI61" s="14"/>
      <c r="TOJ61" s="14"/>
      <c r="TOK61" s="14"/>
      <c r="TOL61" s="14"/>
      <c r="TOM61" s="15"/>
      <c r="TON61" s="17"/>
      <c r="TOO61" s="12"/>
      <c r="TOP61" s="12"/>
      <c r="TOQ61" s="402"/>
      <c r="TOR61" s="16"/>
      <c r="TOS61" s="12"/>
      <c r="TOT61" s="12"/>
      <c r="TOU61" s="16"/>
      <c r="TOV61" s="14"/>
      <c r="TOX61" s="15"/>
      <c r="TOY61" s="14"/>
      <c r="TOZ61" s="14"/>
      <c r="TPA61" s="14"/>
      <c r="TPB61" s="14"/>
      <c r="TPC61" s="15"/>
      <c r="TPD61" s="17"/>
      <c r="TPE61" s="12"/>
      <c r="TPF61" s="12"/>
      <c r="TPG61" s="402"/>
      <c r="TPH61" s="16"/>
      <c r="TPI61" s="12"/>
      <c r="TPJ61" s="12"/>
      <c r="TPK61" s="16"/>
      <c r="TPL61" s="14"/>
      <c r="TPN61" s="15"/>
      <c r="TPO61" s="14"/>
      <c r="TPP61" s="14"/>
      <c r="TPQ61" s="14"/>
      <c r="TPR61" s="14"/>
      <c r="TPS61" s="15"/>
      <c r="TPT61" s="17"/>
      <c r="TPU61" s="12"/>
      <c r="TPV61" s="12"/>
      <c r="TPW61" s="402"/>
      <c r="TPX61" s="16"/>
      <c r="TPY61" s="12"/>
      <c r="TPZ61" s="12"/>
      <c r="TQA61" s="16"/>
      <c r="TQB61" s="14"/>
      <c r="TQD61" s="15"/>
      <c r="TQE61" s="14"/>
      <c r="TQF61" s="14"/>
      <c r="TQG61" s="14"/>
      <c r="TQH61" s="14"/>
      <c r="TQI61" s="15"/>
      <c r="TQJ61" s="17"/>
      <c r="TQK61" s="12"/>
      <c r="TQL61" s="12"/>
      <c r="TQM61" s="402"/>
      <c r="TQN61" s="16"/>
      <c r="TQO61" s="12"/>
      <c r="TQP61" s="12"/>
      <c r="TQQ61" s="16"/>
      <c r="TQR61" s="14"/>
      <c r="TQT61" s="15"/>
      <c r="TQU61" s="14"/>
      <c r="TQV61" s="14"/>
      <c r="TQW61" s="14"/>
      <c r="TQX61" s="14"/>
      <c r="TQY61" s="15"/>
      <c r="TQZ61" s="17"/>
      <c r="TRA61" s="12"/>
      <c r="TRB61" s="12"/>
      <c r="TRC61" s="402"/>
      <c r="TRD61" s="16"/>
      <c r="TRE61" s="12"/>
      <c r="TRF61" s="12"/>
      <c r="TRG61" s="16"/>
      <c r="TRH61" s="14"/>
      <c r="TRJ61" s="15"/>
      <c r="TRK61" s="14"/>
      <c r="TRL61" s="14"/>
      <c r="TRM61" s="14"/>
      <c r="TRN61" s="14"/>
      <c r="TRO61" s="15"/>
      <c r="TRP61" s="17"/>
      <c r="TRQ61" s="12"/>
      <c r="TRR61" s="12"/>
      <c r="TRS61" s="402"/>
      <c r="TRT61" s="16"/>
      <c r="TRU61" s="12"/>
      <c r="TRV61" s="12"/>
      <c r="TRW61" s="16"/>
      <c r="TRX61" s="14"/>
      <c r="TRZ61" s="15"/>
      <c r="TSA61" s="14"/>
      <c r="TSB61" s="14"/>
      <c r="TSC61" s="14"/>
      <c r="TSD61" s="14"/>
      <c r="TSE61" s="15"/>
      <c r="TSF61" s="17"/>
      <c r="TSG61" s="12"/>
      <c r="TSH61" s="12"/>
      <c r="TSI61" s="402"/>
      <c r="TSJ61" s="16"/>
      <c r="TSK61" s="12"/>
      <c r="TSL61" s="12"/>
      <c r="TSM61" s="16"/>
      <c r="TSN61" s="14"/>
      <c r="TSP61" s="15"/>
      <c r="TSQ61" s="14"/>
      <c r="TSR61" s="14"/>
      <c r="TSS61" s="14"/>
      <c r="TST61" s="14"/>
      <c r="TSU61" s="15"/>
      <c r="TSV61" s="17"/>
      <c r="TSW61" s="12"/>
      <c r="TSX61" s="12"/>
      <c r="TSY61" s="402"/>
      <c r="TSZ61" s="16"/>
      <c r="TTA61" s="12"/>
      <c r="TTB61" s="12"/>
      <c r="TTC61" s="16"/>
      <c r="TTD61" s="14"/>
      <c r="TTF61" s="15"/>
      <c r="TTG61" s="14"/>
      <c r="TTH61" s="14"/>
      <c r="TTI61" s="14"/>
      <c r="TTJ61" s="14"/>
      <c r="TTK61" s="15"/>
      <c r="TTL61" s="17"/>
      <c r="TTM61" s="12"/>
      <c r="TTN61" s="12"/>
      <c r="TTO61" s="402"/>
      <c r="TTP61" s="16"/>
      <c r="TTQ61" s="12"/>
      <c r="TTR61" s="12"/>
      <c r="TTS61" s="16"/>
      <c r="TTT61" s="14"/>
      <c r="TTV61" s="15"/>
      <c r="TTW61" s="14"/>
      <c r="TTX61" s="14"/>
      <c r="TTY61" s="14"/>
      <c r="TTZ61" s="14"/>
      <c r="TUA61" s="15"/>
      <c r="TUB61" s="17"/>
      <c r="TUC61" s="12"/>
      <c r="TUD61" s="12"/>
      <c r="TUE61" s="402"/>
      <c r="TUF61" s="16"/>
      <c r="TUG61" s="12"/>
      <c r="TUH61" s="12"/>
      <c r="TUI61" s="16"/>
      <c r="TUJ61" s="14"/>
      <c r="TUL61" s="15"/>
      <c r="TUM61" s="14"/>
      <c r="TUN61" s="14"/>
      <c r="TUO61" s="14"/>
      <c r="TUP61" s="14"/>
      <c r="TUQ61" s="15"/>
      <c r="TUR61" s="17"/>
      <c r="TUS61" s="12"/>
      <c r="TUT61" s="12"/>
      <c r="TUU61" s="402"/>
      <c r="TUV61" s="16"/>
      <c r="TUW61" s="12"/>
      <c r="TUX61" s="12"/>
      <c r="TUY61" s="16"/>
      <c r="TUZ61" s="14"/>
      <c r="TVB61" s="15"/>
      <c r="TVC61" s="14"/>
      <c r="TVD61" s="14"/>
      <c r="TVE61" s="14"/>
      <c r="TVF61" s="14"/>
      <c r="TVG61" s="15"/>
      <c r="TVH61" s="17"/>
      <c r="TVI61" s="12"/>
      <c r="TVJ61" s="12"/>
      <c r="TVK61" s="402"/>
      <c r="TVL61" s="16"/>
      <c r="TVM61" s="12"/>
      <c r="TVN61" s="12"/>
      <c r="TVO61" s="16"/>
      <c r="TVP61" s="14"/>
      <c r="TVR61" s="15"/>
      <c r="TVS61" s="14"/>
      <c r="TVT61" s="14"/>
      <c r="TVU61" s="14"/>
      <c r="TVV61" s="14"/>
      <c r="TVW61" s="15"/>
      <c r="TVX61" s="17"/>
      <c r="TVY61" s="12"/>
      <c r="TVZ61" s="12"/>
      <c r="TWA61" s="402"/>
      <c r="TWB61" s="16"/>
      <c r="TWC61" s="12"/>
      <c r="TWD61" s="12"/>
      <c r="TWE61" s="16"/>
      <c r="TWF61" s="14"/>
      <c r="TWH61" s="15"/>
      <c r="TWI61" s="14"/>
      <c r="TWJ61" s="14"/>
      <c r="TWK61" s="14"/>
      <c r="TWL61" s="14"/>
      <c r="TWM61" s="15"/>
      <c r="TWN61" s="17"/>
      <c r="TWO61" s="12"/>
      <c r="TWP61" s="12"/>
      <c r="TWQ61" s="402"/>
      <c r="TWR61" s="16"/>
      <c r="TWS61" s="12"/>
      <c r="TWT61" s="12"/>
      <c r="TWU61" s="16"/>
      <c r="TWV61" s="14"/>
      <c r="TWX61" s="15"/>
      <c r="TWY61" s="14"/>
      <c r="TWZ61" s="14"/>
      <c r="TXA61" s="14"/>
      <c r="TXB61" s="14"/>
      <c r="TXC61" s="15"/>
      <c r="TXD61" s="17"/>
      <c r="TXE61" s="12"/>
      <c r="TXF61" s="12"/>
      <c r="TXG61" s="402"/>
      <c r="TXH61" s="16"/>
      <c r="TXI61" s="12"/>
      <c r="TXJ61" s="12"/>
      <c r="TXK61" s="16"/>
      <c r="TXL61" s="14"/>
      <c r="TXN61" s="15"/>
      <c r="TXO61" s="14"/>
      <c r="TXP61" s="14"/>
      <c r="TXQ61" s="14"/>
      <c r="TXR61" s="14"/>
      <c r="TXS61" s="15"/>
      <c r="TXT61" s="17"/>
      <c r="TXU61" s="12"/>
      <c r="TXV61" s="12"/>
      <c r="TXW61" s="402"/>
      <c r="TXX61" s="16"/>
      <c r="TXY61" s="12"/>
      <c r="TXZ61" s="12"/>
      <c r="TYA61" s="16"/>
      <c r="TYB61" s="14"/>
      <c r="TYD61" s="15"/>
      <c r="TYE61" s="14"/>
      <c r="TYF61" s="14"/>
      <c r="TYG61" s="14"/>
      <c r="TYH61" s="14"/>
      <c r="TYI61" s="15"/>
      <c r="TYJ61" s="17"/>
      <c r="TYK61" s="12"/>
      <c r="TYL61" s="12"/>
      <c r="TYM61" s="402"/>
      <c r="TYN61" s="16"/>
      <c r="TYO61" s="12"/>
      <c r="TYP61" s="12"/>
      <c r="TYQ61" s="16"/>
      <c r="TYR61" s="14"/>
      <c r="TYT61" s="15"/>
      <c r="TYU61" s="14"/>
      <c r="TYV61" s="14"/>
      <c r="TYW61" s="14"/>
      <c r="TYX61" s="14"/>
      <c r="TYY61" s="15"/>
      <c r="TYZ61" s="17"/>
      <c r="TZA61" s="12"/>
      <c r="TZB61" s="12"/>
      <c r="TZC61" s="402"/>
      <c r="TZD61" s="16"/>
      <c r="TZE61" s="12"/>
      <c r="TZF61" s="12"/>
      <c r="TZG61" s="16"/>
      <c r="TZH61" s="14"/>
      <c r="TZJ61" s="15"/>
      <c r="TZK61" s="14"/>
      <c r="TZL61" s="14"/>
      <c r="TZM61" s="14"/>
      <c r="TZN61" s="14"/>
      <c r="TZO61" s="15"/>
      <c r="TZP61" s="17"/>
      <c r="TZQ61" s="12"/>
      <c r="TZR61" s="12"/>
      <c r="TZS61" s="402"/>
      <c r="TZT61" s="16"/>
      <c r="TZU61" s="12"/>
      <c r="TZV61" s="12"/>
      <c r="TZW61" s="16"/>
      <c r="TZX61" s="14"/>
      <c r="TZZ61" s="15"/>
      <c r="UAA61" s="14"/>
      <c r="UAB61" s="14"/>
      <c r="UAC61" s="14"/>
      <c r="UAD61" s="14"/>
      <c r="UAE61" s="15"/>
      <c r="UAF61" s="17"/>
      <c r="UAG61" s="12"/>
      <c r="UAH61" s="12"/>
      <c r="UAI61" s="402"/>
      <c r="UAJ61" s="16"/>
      <c r="UAK61" s="12"/>
      <c r="UAL61" s="12"/>
      <c r="UAM61" s="16"/>
      <c r="UAN61" s="14"/>
      <c r="UAP61" s="15"/>
      <c r="UAQ61" s="14"/>
      <c r="UAR61" s="14"/>
      <c r="UAS61" s="14"/>
      <c r="UAT61" s="14"/>
      <c r="UAU61" s="15"/>
      <c r="UAV61" s="17"/>
      <c r="UAW61" s="12"/>
      <c r="UAX61" s="12"/>
      <c r="UAY61" s="402"/>
      <c r="UAZ61" s="16"/>
      <c r="UBA61" s="12"/>
      <c r="UBB61" s="12"/>
      <c r="UBC61" s="16"/>
      <c r="UBD61" s="14"/>
      <c r="UBF61" s="15"/>
      <c r="UBG61" s="14"/>
      <c r="UBH61" s="14"/>
      <c r="UBI61" s="14"/>
      <c r="UBJ61" s="14"/>
      <c r="UBK61" s="15"/>
      <c r="UBL61" s="17"/>
      <c r="UBM61" s="12"/>
      <c r="UBN61" s="12"/>
      <c r="UBO61" s="402"/>
      <c r="UBP61" s="16"/>
      <c r="UBQ61" s="12"/>
      <c r="UBR61" s="12"/>
      <c r="UBS61" s="16"/>
      <c r="UBT61" s="14"/>
      <c r="UBV61" s="15"/>
      <c r="UBW61" s="14"/>
      <c r="UBX61" s="14"/>
      <c r="UBY61" s="14"/>
      <c r="UBZ61" s="14"/>
      <c r="UCA61" s="15"/>
      <c r="UCB61" s="17"/>
      <c r="UCC61" s="12"/>
      <c r="UCD61" s="12"/>
      <c r="UCE61" s="402"/>
      <c r="UCF61" s="16"/>
      <c r="UCG61" s="12"/>
      <c r="UCH61" s="12"/>
      <c r="UCI61" s="16"/>
      <c r="UCJ61" s="14"/>
      <c r="UCL61" s="15"/>
      <c r="UCM61" s="14"/>
      <c r="UCN61" s="14"/>
      <c r="UCO61" s="14"/>
      <c r="UCP61" s="14"/>
      <c r="UCQ61" s="15"/>
      <c r="UCR61" s="17"/>
      <c r="UCS61" s="12"/>
      <c r="UCT61" s="12"/>
      <c r="UCU61" s="402"/>
      <c r="UCV61" s="16"/>
      <c r="UCW61" s="12"/>
      <c r="UCX61" s="12"/>
      <c r="UCY61" s="16"/>
      <c r="UCZ61" s="14"/>
      <c r="UDB61" s="15"/>
      <c r="UDC61" s="14"/>
      <c r="UDD61" s="14"/>
      <c r="UDE61" s="14"/>
      <c r="UDF61" s="14"/>
      <c r="UDG61" s="15"/>
      <c r="UDH61" s="17"/>
      <c r="UDI61" s="12"/>
      <c r="UDJ61" s="12"/>
      <c r="UDK61" s="402"/>
      <c r="UDL61" s="16"/>
      <c r="UDM61" s="12"/>
      <c r="UDN61" s="12"/>
      <c r="UDO61" s="16"/>
      <c r="UDP61" s="14"/>
      <c r="UDR61" s="15"/>
      <c r="UDS61" s="14"/>
      <c r="UDT61" s="14"/>
      <c r="UDU61" s="14"/>
      <c r="UDV61" s="14"/>
      <c r="UDW61" s="15"/>
      <c r="UDX61" s="17"/>
      <c r="UDY61" s="12"/>
      <c r="UDZ61" s="12"/>
      <c r="UEA61" s="402"/>
      <c r="UEB61" s="16"/>
      <c r="UEC61" s="12"/>
      <c r="UED61" s="12"/>
      <c r="UEE61" s="16"/>
      <c r="UEF61" s="14"/>
      <c r="UEH61" s="15"/>
      <c r="UEI61" s="14"/>
      <c r="UEJ61" s="14"/>
      <c r="UEK61" s="14"/>
      <c r="UEL61" s="14"/>
      <c r="UEM61" s="15"/>
      <c r="UEN61" s="17"/>
      <c r="UEO61" s="12"/>
      <c r="UEP61" s="12"/>
      <c r="UEQ61" s="402"/>
      <c r="UER61" s="16"/>
      <c r="UES61" s="12"/>
      <c r="UET61" s="12"/>
      <c r="UEU61" s="16"/>
      <c r="UEV61" s="14"/>
      <c r="UEX61" s="15"/>
      <c r="UEY61" s="14"/>
      <c r="UEZ61" s="14"/>
      <c r="UFA61" s="14"/>
      <c r="UFB61" s="14"/>
      <c r="UFC61" s="15"/>
      <c r="UFD61" s="17"/>
      <c r="UFE61" s="12"/>
      <c r="UFF61" s="12"/>
      <c r="UFG61" s="402"/>
      <c r="UFH61" s="16"/>
      <c r="UFI61" s="12"/>
      <c r="UFJ61" s="12"/>
      <c r="UFK61" s="16"/>
      <c r="UFL61" s="14"/>
      <c r="UFN61" s="15"/>
      <c r="UFO61" s="14"/>
      <c r="UFP61" s="14"/>
      <c r="UFQ61" s="14"/>
      <c r="UFR61" s="14"/>
      <c r="UFS61" s="15"/>
      <c r="UFT61" s="17"/>
      <c r="UFU61" s="12"/>
      <c r="UFV61" s="12"/>
      <c r="UFW61" s="402"/>
      <c r="UFX61" s="16"/>
      <c r="UFY61" s="12"/>
      <c r="UFZ61" s="12"/>
      <c r="UGA61" s="16"/>
      <c r="UGB61" s="14"/>
      <c r="UGD61" s="15"/>
      <c r="UGE61" s="14"/>
      <c r="UGF61" s="14"/>
      <c r="UGG61" s="14"/>
      <c r="UGH61" s="14"/>
      <c r="UGI61" s="15"/>
      <c r="UGJ61" s="17"/>
      <c r="UGK61" s="12"/>
      <c r="UGL61" s="12"/>
      <c r="UGM61" s="402"/>
      <c r="UGN61" s="16"/>
      <c r="UGO61" s="12"/>
      <c r="UGP61" s="12"/>
      <c r="UGQ61" s="16"/>
      <c r="UGR61" s="14"/>
      <c r="UGT61" s="15"/>
      <c r="UGU61" s="14"/>
      <c r="UGV61" s="14"/>
      <c r="UGW61" s="14"/>
      <c r="UGX61" s="14"/>
      <c r="UGY61" s="15"/>
      <c r="UGZ61" s="17"/>
      <c r="UHA61" s="12"/>
      <c r="UHB61" s="12"/>
      <c r="UHC61" s="402"/>
      <c r="UHD61" s="16"/>
      <c r="UHE61" s="12"/>
      <c r="UHF61" s="12"/>
      <c r="UHG61" s="16"/>
      <c r="UHH61" s="14"/>
      <c r="UHJ61" s="15"/>
      <c r="UHK61" s="14"/>
      <c r="UHL61" s="14"/>
      <c r="UHM61" s="14"/>
      <c r="UHN61" s="14"/>
      <c r="UHO61" s="15"/>
      <c r="UHP61" s="17"/>
      <c r="UHQ61" s="12"/>
      <c r="UHR61" s="12"/>
      <c r="UHS61" s="402"/>
      <c r="UHT61" s="16"/>
      <c r="UHU61" s="12"/>
      <c r="UHV61" s="12"/>
      <c r="UHW61" s="16"/>
      <c r="UHX61" s="14"/>
      <c r="UHZ61" s="15"/>
      <c r="UIA61" s="14"/>
      <c r="UIB61" s="14"/>
      <c r="UIC61" s="14"/>
      <c r="UID61" s="14"/>
      <c r="UIE61" s="15"/>
      <c r="UIF61" s="17"/>
      <c r="UIG61" s="12"/>
      <c r="UIH61" s="12"/>
      <c r="UII61" s="402"/>
      <c r="UIJ61" s="16"/>
      <c r="UIK61" s="12"/>
      <c r="UIL61" s="12"/>
      <c r="UIM61" s="16"/>
      <c r="UIN61" s="14"/>
      <c r="UIP61" s="15"/>
      <c r="UIQ61" s="14"/>
      <c r="UIR61" s="14"/>
      <c r="UIS61" s="14"/>
      <c r="UIT61" s="14"/>
      <c r="UIU61" s="15"/>
      <c r="UIV61" s="17"/>
      <c r="UIW61" s="12"/>
      <c r="UIX61" s="12"/>
      <c r="UIY61" s="402"/>
      <c r="UIZ61" s="16"/>
      <c r="UJA61" s="12"/>
      <c r="UJB61" s="12"/>
      <c r="UJC61" s="16"/>
      <c r="UJD61" s="14"/>
      <c r="UJF61" s="15"/>
      <c r="UJG61" s="14"/>
      <c r="UJH61" s="14"/>
      <c r="UJI61" s="14"/>
      <c r="UJJ61" s="14"/>
      <c r="UJK61" s="15"/>
      <c r="UJL61" s="17"/>
      <c r="UJM61" s="12"/>
      <c r="UJN61" s="12"/>
      <c r="UJO61" s="402"/>
      <c r="UJP61" s="16"/>
      <c r="UJQ61" s="12"/>
      <c r="UJR61" s="12"/>
      <c r="UJS61" s="16"/>
      <c r="UJT61" s="14"/>
      <c r="UJV61" s="15"/>
      <c r="UJW61" s="14"/>
      <c r="UJX61" s="14"/>
      <c r="UJY61" s="14"/>
      <c r="UJZ61" s="14"/>
      <c r="UKA61" s="15"/>
      <c r="UKB61" s="17"/>
      <c r="UKC61" s="12"/>
      <c r="UKD61" s="12"/>
      <c r="UKE61" s="402"/>
      <c r="UKF61" s="16"/>
      <c r="UKG61" s="12"/>
      <c r="UKH61" s="12"/>
      <c r="UKI61" s="16"/>
      <c r="UKJ61" s="14"/>
      <c r="UKL61" s="15"/>
      <c r="UKM61" s="14"/>
      <c r="UKN61" s="14"/>
      <c r="UKO61" s="14"/>
      <c r="UKP61" s="14"/>
      <c r="UKQ61" s="15"/>
      <c r="UKR61" s="17"/>
      <c r="UKS61" s="12"/>
      <c r="UKT61" s="12"/>
      <c r="UKU61" s="402"/>
      <c r="UKV61" s="16"/>
      <c r="UKW61" s="12"/>
      <c r="UKX61" s="12"/>
      <c r="UKY61" s="16"/>
      <c r="UKZ61" s="14"/>
      <c r="ULB61" s="15"/>
      <c r="ULC61" s="14"/>
      <c r="ULD61" s="14"/>
      <c r="ULE61" s="14"/>
      <c r="ULF61" s="14"/>
      <c r="ULG61" s="15"/>
      <c r="ULH61" s="17"/>
      <c r="ULI61" s="12"/>
      <c r="ULJ61" s="12"/>
      <c r="ULK61" s="402"/>
      <c r="ULL61" s="16"/>
      <c r="ULM61" s="12"/>
      <c r="ULN61" s="12"/>
      <c r="ULO61" s="16"/>
      <c r="ULP61" s="14"/>
      <c r="ULR61" s="15"/>
      <c r="ULS61" s="14"/>
      <c r="ULT61" s="14"/>
      <c r="ULU61" s="14"/>
      <c r="ULV61" s="14"/>
      <c r="ULW61" s="15"/>
      <c r="ULX61" s="17"/>
      <c r="ULY61" s="12"/>
      <c r="ULZ61" s="12"/>
      <c r="UMA61" s="402"/>
      <c r="UMB61" s="16"/>
      <c r="UMC61" s="12"/>
      <c r="UMD61" s="12"/>
      <c r="UME61" s="16"/>
      <c r="UMF61" s="14"/>
      <c r="UMH61" s="15"/>
      <c r="UMI61" s="14"/>
      <c r="UMJ61" s="14"/>
      <c r="UMK61" s="14"/>
      <c r="UML61" s="14"/>
      <c r="UMM61" s="15"/>
      <c r="UMN61" s="17"/>
      <c r="UMO61" s="12"/>
      <c r="UMP61" s="12"/>
      <c r="UMQ61" s="402"/>
      <c r="UMR61" s="16"/>
      <c r="UMS61" s="12"/>
      <c r="UMT61" s="12"/>
      <c r="UMU61" s="16"/>
      <c r="UMV61" s="14"/>
      <c r="UMX61" s="15"/>
      <c r="UMY61" s="14"/>
      <c r="UMZ61" s="14"/>
      <c r="UNA61" s="14"/>
      <c r="UNB61" s="14"/>
      <c r="UNC61" s="15"/>
      <c r="UND61" s="17"/>
      <c r="UNE61" s="12"/>
      <c r="UNF61" s="12"/>
      <c r="UNG61" s="402"/>
      <c r="UNH61" s="16"/>
      <c r="UNI61" s="12"/>
      <c r="UNJ61" s="12"/>
      <c r="UNK61" s="16"/>
      <c r="UNL61" s="14"/>
      <c r="UNN61" s="15"/>
      <c r="UNO61" s="14"/>
      <c r="UNP61" s="14"/>
      <c r="UNQ61" s="14"/>
      <c r="UNR61" s="14"/>
      <c r="UNS61" s="15"/>
      <c r="UNT61" s="17"/>
      <c r="UNU61" s="12"/>
      <c r="UNV61" s="12"/>
      <c r="UNW61" s="402"/>
      <c r="UNX61" s="16"/>
      <c r="UNY61" s="12"/>
      <c r="UNZ61" s="12"/>
      <c r="UOA61" s="16"/>
      <c r="UOB61" s="14"/>
      <c r="UOD61" s="15"/>
      <c r="UOE61" s="14"/>
      <c r="UOF61" s="14"/>
      <c r="UOG61" s="14"/>
      <c r="UOH61" s="14"/>
      <c r="UOI61" s="15"/>
      <c r="UOJ61" s="17"/>
      <c r="UOK61" s="12"/>
      <c r="UOL61" s="12"/>
      <c r="UOM61" s="402"/>
      <c r="UON61" s="16"/>
      <c r="UOO61" s="12"/>
      <c r="UOP61" s="12"/>
      <c r="UOQ61" s="16"/>
      <c r="UOR61" s="14"/>
      <c r="UOT61" s="15"/>
      <c r="UOU61" s="14"/>
      <c r="UOV61" s="14"/>
      <c r="UOW61" s="14"/>
      <c r="UOX61" s="14"/>
      <c r="UOY61" s="15"/>
      <c r="UOZ61" s="17"/>
      <c r="UPA61" s="12"/>
      <c r="UPB61" s="12"/>
      <c r="UPC61" s="402"/>
      <c r="UPD61" s="16"/>
      <c r="UPE61" s="12"/>
      <c r="UPF61" s="12"/>
      <c r="UPG61" s="16"/>
      <c r="UPH61" s="14"/>
      <c r="UPJ61" s="15"/>
      <c r="UPK61" s="14"/>
      <c r="UPL61" s="14"/>
      <c r="UPM61" s="14"/>
      <c r="UPN61" s="14"/>
      <c r="UPO61" s="15"/>
      <c r="UPP61" s="17"/>
      <c r="UPQ61" s="12"/>
      <c r="UPR61" s="12"/>
      <c r="UPS61" s="402"/>
      <c r="UPT61" s="16"/>
      <c r="UPU61" s="12"/>
      <c r="UPV61" s="12"/>
      <c r="UPW61" s="16"/>
      <c r="UPX61" s="14"/>
      <c r="UPZ61" s="15"/>
      <c r="UQA61" s="14"/>
      <c r="UQB61" s="14"/>
      <c r="UQC61" s="14"/>
      <c r="UQD61" s="14"/>
      <c r="UQE61" s="15"/>
      <c r="UQF61" s="17"/>
      <c r="UQG61" s="12"/>
      <c r="UQH61" s="12"/>
      <c r="UQI61" s="402"/>
      <c r="UQJ61" s="16"/>
      <c r="UQK61" s="12"/>
      <c r="UQL61" s="12"/>
      <c r="UQM61" s="16"/>
      <c r="UQN61" s="14"/>
      <c r="UQP61" s="15"/>
      <c r="UQQ61" s="14"/>
      <c r="UQR61" s="14"/>
      <c r="UQS61" s="14"/>
      <c r="UQT61" s="14"/>
      <c r="UQU61" s="15"/>
      <c r="UQV61" s="17"/>
      <c r="UQW61" s="12"/>
      <c r="UQX61" s="12"/>
      <c r="UQY61" s="402"/>
      <c r="UQZ61" s="16"/>
      <c r="URA61" s="12"/>
      <c r="URB61" s="12"/>
      <c r="URC61" s="16"/>
      <c r="URD61" s="14"/>
      <c r="URF61" s="15"/>
      <c r="URG61" s="14"/>
      <c r="URH61" s="14"/>
      <c r="URI61" s="14"/>
      <c r="URJ61" s="14"/>
      <c r="URK61" s="15"/>
      <c r="URL61" s="17"/>
      <c r="URM61" s="12"/>
      <c r="URN61" s="12"/>
      <c r="URO61" s="402"/>
      <c r="URP61" s="16"/>
      <c r="URQ61" s="12"/>
      <c r="URR61" s="12"/>
      <c r="URS61" s="16"/>
      <c r="URT61" s="14"/>
      <c r="URV61" s="15"/>
      <c r="URW61" s="14"/>
      <c r="URX61" s="14"/>
      <c r="URY61" s="14"/>
      <c r="URZ61" s="14"/>
      <c r="USA61" s="15"/>
      <c r="USB61" s="17"/>
      <c r="USC61" s="12"/>
      <c r="USD61" s="12"/>
      <c r="USE61" s="402"/>
      <c r="USF61" s="16"/>
      <c r="USG61" s="12"/>
      <c r="USH61" s="12"/>
      <c r="USI61" s="16"/>
      <c r="USJ61" s="14"/>
      <c r="USL61" s="15"/>
      <c r="USM61" s="14"/>
      <c r="USN61" s="14"/>
      <c r="USO61" s="14"/>
      <c r="USP61" s="14"/>
      <c r="USQ61" s="15"/>
      <c r="USR61" s="17"/>
      <c r="USS61" s="12"/>
      <c r="UST61" s="12"/>
      <c r="USU61" s="402"/>
      <c r="USV61" s="16"/>
      <c r="USW61" s="12"/>
      <c r="USX61" s="12"/>
      <c r="USY61" s="16"/>
      <c r="USZ61" s="14"/>
      <c r="UTB61" s="15"/>
      <c r="UTC61" s="14"/>
      <c r="UTD61" s="14"/>
      <c r="UTE61" s="14"/>
      <c r="UTF61" s="14"/>
      <c r="UTG61" s="15"/>
      <c r="UTH61" s="17"/>
      <c r="UTI61" s="12"/>
      <c r="UTJ61" s="12"/>
      <c r="UTK61" s="402"/>
      <c r="UTL61" s="16"/>
      <c r="UTM61" s="12"/>
      <c r="UTN61" s="12"/>
      <c r="UTO61" s="16"/>
      <c r="UTP61" s="14"/>
      <c r="UTR61" s="15"/>
      <c r="UTS61" s="14"/>
      <c r="UTT61" s="14"/>
      <c r="UTU61" s="14"/>
      <c r="UTV61" s="14"/>
      <c r="UTW61" s="15"/>
      <c r="UTX61" s="17"/>
      <c r="UTY61" s="12"/>
      <c r="UTZ61" s="12"/>
      <c r="UUA61" s="402"/>
      <c r="UUB61" s="16"/>
      <c r="UUC61" s="12"/>
      <c r="UUD61" s="12"/>
      <c r="UUE61" s="16"/>
      <c r="UUF61" s="14"/>
      <c r="UUH61" s="15"/>
      <c r="UUI61" s="14"/>
      <c r="UUJ61" s="14"/>
      <c r="UUK61" s="14"/>
      <c r="UUL61" s="14"/>
      <c r="UUM61" s="15"/>
      <c r="UUN61" s="17"/>
      <c r="UUO61" s="12"/>
      <c r="UUP61" s="12"/>
      <c r="UUQ61" s="402"/>
      <c r="UUR61" s="16"/>
      <c r="UUS61" s="12"/>
      <c r="UUT61" s="12"/>
      <c r="UUU61" s="16"/>
      <c r="UUV61" s="14"/>
      <c r="UUX61" s="15"/>
      <c r="UUY61" s="14"/>
      <c r="UUZ61" s="14"/>
      <c r="UVA61" s="14"/>
      <c r="UVB61" s="14"/>
      <c r="UVC61" s="15"/>
      <c r="UVD61" s="17"/>
      <c r="UVE61" s="12"/>
      <c r="UVF61" s="12"/>
      <c r="UVG61" s="402"/>
      <c r="UVH61" s="16"/>
      <c r="UVI61" s="12"/>
      <c r="UVJ61" s="12"/>
      <c r="UVK61" s="16"/>
      <c r="UVL61" s="14"/>
      <c r="UVN61" s="15"/>
      <c r="UVO61" s="14"/>
      <c r="UVP61" s="14"/>
      <c r="UVQ61" s="14"/>
      <c r="UVR61" s="14"/>
      <c r="UVS61" s="15"/>
      <c r="UVT61" s="17"/>
      <c r="UVU61" s="12"/>
      <c r="UVV61" s="12"/>
      <c r="UVW61" s="402"/>
      <c r="UVX61" s="16"/>
      <c r="UVY61" s="12"/>
      <c r="UVZ61" s="12"/>
      <c r="UWA61" s="16"/>
      <c r="UWB61" s="14"/>
      <c r="UWD61" s="15"/>
      <c r="UWE61" s="14"/>
      <c r="UWF61" s="14"/>
      <c r="UWG61" s="14"/>
      <c r="UWH61" s="14"/>
      <c r="UWI61" s="15"/>
      <c r="UWJ61" s="17"/>
      <c r="UWK61" s="12"/>
      <c r="UWL61" s="12"/>
      <c r="UWM61" s="402"/>
      <c r="UWN61" s="16"/>
      <c r="UWO61" s="12"/>
      <c r="UWP61" s="12"/>
      <c r="UWQ61" s="16"/>
      <c r="UWR61" s="14"/>
      <c r="UWT61" s="15"/>
      <c r="UWU61" s="14"/>
      <c r="UWV61" s="14"/>
      <c r="UWW61" s="14"/>
      <c r="UWX61" s="14"/>
      <c r="UWY61" s="15"/>
      <c r="UWZ61" s="17"/>
      <c r="UXA61" s="12"/>
      <c r="UXB61" s="12"/>
      <c r="UXC61" s="402"/>
      <c r="UXD61" s="16"/>
      <c r="UXE61" s="12"/>
      <c r="UXF61" s="12"/>
      <c r="UXG61" s="16"/>
      <c r="UXH61" s="14"/>
      <c r="UXJ61" s="15"/>
      <c r="UXK61" s="14"/>
      <c r="UXL61" s="14"/>
      <c r="UXM61" s="14"/>
      <c r="UXN61" s="14"/>
      <c r="UXO61" s="15"/>
      <c r="UXP61" s="17"/>
      <c r="UXQ61" s="12"/>
      <c r="UXR61" s="12"/>
      <c r="UXS61" s="402"/>
      <c r="UXT61" s="16"/>
      <c r="UXU61" s="12"/>
      <c r="UXV61" s="12"/>
      <c r="UXW61" s="16"/>
      <c r="UXX61" s="14"/>
      <c r="UXZ61" s="15"/>
      <c r="UYA61" s="14"/>
      <c r="UYB61" s="14"/>
      <c r="UYC61" s="14"/>
      <c r="UYD61" s="14"/>
      <c r="UYE61" s="15"/>
      <c r="UYF61" s="17"/>
      <c r="UYG61" s="12"/>
      <c r="UYH61" s="12"/>
      <c r="UYI61" s="402"/>
      <c r="UYJ61" s="16"/>
      <c r="UYK61" s="12"/>
      <c r="UYL61" s="12"/>
      <c r="UYM61" s="16"/>
      <c r="UYN61" s="14"/>
      <c r="UYP61" s="15"/>
      <c r="UYQ61" s="14"/>
      <c r="UYR61" s="14"/>
      <c r="UYS61" s="14"/>
      <c r="UYT61" s="14"/>
      <c r="UYU61" s="15"/>
      <c r="UYV61" s="17"/>
      <c r="UYW61" s="12"/>
      <c r="UYX61" s="12"/>
      <c r="UYY61" s="402"/>
      <c r="UYZ61" s="16"/>
      <c r="UZA61" s="12"/>
      <c r="UZB61" s="12"/>
      <c r="UZC61" s="16"/>
      <c r="UZD61" s="14"/>
      <c r="UZF61" s="15"/>
      <c r="UZG61" s="14"/>
      <c r="UZH61" s="14"/>
      <c r="UZI61" s="14"/>
      <c r="UZJ61" s="14"/>
      <c r="UZK61" s="15"/>
      <c r="UZL61" s="17"/>
      <c r="UZM61" s="12"/>
      <c r="UZN61" s="12"/>
      <c r="UZO61" s="402"/>
      <c r="UZP61" s="16"/>
      <c r="UZQ61" s="12"/>
      <c r="UZR61" s="12"/>
      <c r="UZS61" s="16"/>
      <c r="UZT61" s="14"/>
      <c r="UZV61" s="15"/>
      <c r="UZW61" s="14"/>
      <c r="UZX61" s="14"/>
      <c r="UZY61" s="14"/>
      <c r="UZZ61" s="14"/>
      <c r="VAA61" s="15"/>
      <c r="VAB61" s="17"/>
      <c r="VAC61" s="12"/>
      <c r="VAD61" s="12"/>
      <c r="VAE61" s="402"/>
      <c r="VAF61" s="16"/>
      <c r="VAG61" s="12"/>
      <c r="VAH61" s="12"/>
      <c r="VAI61" s="16"/>
      <c r="VAJ61" s="14"/>
      <c r="VAL61" s="15"/>
      <c r="VAM61" s="14"/>
      <c r="VAN61" s="14"/>
      <c r="VAO61" s="14"/>
      <c r="VAP61" s="14"/>
      <c r="VAQ61" s="15"/>
      <c r="VAR61" s="17"/>
      <c r="VAS61" s="12"/>
      <c r="VAT61" s="12"/>
      <c r="VAU61" s="402"/>
      <c r="VAV61" s="16"/>
      <c r="VAW61" s="12"/>
      <c r="VAX61" s="12"/>
      <c r="VAY61" s="16"/>
      <c r="VAZ61" s="14"/>
      <c r="VBB61" s="15"/>
      <c r="VBC61" s="14"/>
      <c r="VBD61" s="14"/>
      <c r="VBE61" s="14"/>
      <c r="VBF61" s="14"/>
      <c r="VBG61" s="15"/>
      <c r="VBH61" s="17"/>
      <c r="VBI61" s="12"/>
      <c r="VBJ61" s="12"/>
      <c r="VBK61" s="402"/>
      <c r="VBL61" s="16"/>
      <c r="VBM61" s="12"/>
      <c r="VBN61" s="12"/>
      <c r="VBO61" s="16"/>
      <c r="VBP61" s="14"/>
      <c r="VBR61" s="15"/>
      <c r="VBS61" s="14"/>
      <c r="VBT61" s="14"/>
      <c r="VBU61" s="14"/>
      <c r="VBV61" s="14"/>
      <c r="VBW61" s="15"/>
      <c r="VBX61" s="17"/>
      <c r="VBY61" s="12"/>
      <c r="VBZ61" s="12"/>
      <c r="VCA61" s="402"/>
      <c r="VCB61" s="16"/>
      <c r="VCC61" s="12"/>
      <c r="VCD61" s="12"/>
      <c r="VCE61" s="16"/>
      <c r="VCF61" s="14"/>
      <c r="VCH61" s="15"/>
      <c r="VCI61" s="14"/>
      <c r="VCJ61" s="14"/>
      <c r="VCK61" s="14"/>
      <c r="VCL61" s="14"/>
      <c r="VCM61" s="15"/>
      <c r="VCN61" s="17"/>
      <c r="VCO61" s="12"/>
      <c r="VCP61" s="12"/>
      <c r="VCQ61" s="402"/>
      <c r="VCR61" s="16"/>
      <c r="VCS61" s="12"/>
      <c r="VCT61" s="12"/>
      <c r="VCU61" s="16"/>
      <c r="VCV61" s="14"/>
      <c r="VCX61" s="15"/>
      <c r="VCY61" s="14"/>
      <c r="VCZ61" s="14"/>
      <c r="VDA61" s="14"/>
      <c r="VDB61" s="14"/>
      <c r="VDC61" s="15"/>
      <c r="VDD61" s="17"/>
      <c r="VDE61" s="12"/>
      <c r="VDF61" s="12"/>
      <c r="VDG61" s="402"/>
      <c r="VDH61" s="16"/>
      <c r="VDI61" s="12"/>
      <c r="VDJ61" s="12"/>
      <c r="VDK61" s="16"/>
      <c r="VDL61" s="14"/>
      <c r="VDN61" s="15"/>
      <c r="VDO61" s="14"/>
      <c r="VDP61" s="14"/>
      <c r="VDQ61" s="14"/>
      <c r="VDR61" s="14"/>
      <c r="VDS61" s="15"/>
      <c r="VDT61" s="17"/>
      <c r="VDU61" s="12"/>
      <c r="VDV61" s="12"/>
      <c r="VDW61" s="402"/>
      <c r="VDX61" s="16"/>
      <c r="VDY61" s="12"/>
      <c r="VDZ61" s="12"/>
      <c r="VEA61" s="16"/>
      <c r="VEB61" s="14"/>
      <c r="VED61" s="15"/>
      <c r="VEE61" s="14"/>
      <c r="VEF61" s="14"/>
      <c r="VEG61" s="14"/>
      <c r="VEH61" s="14"/>
      <c r="VEI61" s="15"/>
      <c r="VEJ61" s="17"/>
      <c r="VEK61" s="12"/>
      <c r="VEL61" s="12"/>
      <c r="VEM61" s="402"/>
      <c r="VEN61" s="16"/>
      <c r="VEO61" s="12"/>
      <c r="VEP61" s="12"/>
      <c r="VEQ61" s="16"/>
      <c r="VER61" s="14"/>
      <c r="VET61" s="15"/>
      <c r="VEU61" s="14"/>
      <c r="VEV61" s="14"/>
      <c r="VEW61" s="14"/>
      <c r="VEX61" s="14"/>
      <c r="VEY61" s="15"/>
      <c r="VEZ61" s="17"/>
      <c r="VFA61" s="12"/>
      <c r="VFB61" s="12"/>
      <c r="VFC61" s="402"/>
      <c r="VFD61" s="16"/>
      <c r="VFE61" s="12"/>
      <c r="VFF61" s="12"/>
      <c r="VFG61" s="16"/>
      <c r="VFH61" s="14"/>
      <c r="VFJ61" s="15"/>
      <c r="VFK61" s="14"/>
      <c r="VFL61" s="14"/>
      <c r="VFM61" s="14"/>
      <c r="VFN61" s="14"/>
      <c r="VFO61" s="15"/>
      <c r="VFP61" s="17"/>
      <c r="VFQ61" s="12"/>
      <c r="VFR61" s="12"/>
      <c r="VFS61" s="402"/>
      <c r="VFT61" s="16"/>
      <c r="VFU61" s="12"/>
      <c r="VFV61" s="12"/>
      <c r="VFW61" s="16"/>
      <c r="VFX61" s="14"/>
      <c r="VFZ61" s="15"/>
      <c r="VGA61" s="14"/>
      <c r="VGB61" s="14"/>
      <c r="VGC61" s="14"/>
      <c r="VGD61" s="14"/>
      <c r="VGE61" s="15"/>
      <c r="VGF61" s="17"/>
      <c r="VGG61" s="12"/>
      <c r="VGH61" s="12"/>
      <c r="VGI61" s="402"/>
      <c r="VGJ61" s="16"/>
      <c r="VGK61" s="12"/>
      <c r="VGL61" s="12"/>
      <c r="VGM61" s="16"/>
      <c r="VGN61" s="14"/>
      <c r="VGP61" s="15"/>
      <c r="VGQ61" s="14"/>
      <c r="VGR61" s="14"/>
      <c r="VGS61" s="14"/>
      <c r="VGT61" s="14"/>
      <c r="VGU61" s="15"/>
      <c r="VGV61" s="17"/>
      <c r="VGW61" s="12"/>
      <c r="VGX61" s="12"/>
      <c r="VGY61" s="402"/>
      <c r="VGZ61" s="16"/>
      <c r="VHA61" s="12"/>
      <c r="VHB61" s="12"/>
      <c r="VHC61" s="16"/>
      <c r="VHD61" s="14"/>
      <c r="VHF61" s="15"/>
      <c r="VHG61" s="14"/>
      <c r="VHH61" s="14"/>
      <c r="VHI61" s="14"/>
      <c r="VHJ61" s="14"/>
      <c r="VHK61" s="15"/>
      <c r="VHL61" s="17"/>
      <c r="VHM61" s="12"/>
      <c r="VHN61" s="12"/>
      <c r="VHO61" s="402"/>
      <c r="VHP61" s="16"/>
      <c r="VHQ61" s="12"/>
      <c r="VHR61" s="12"/>
      <c r="VHS61" s="16"/>
      <c r="VHT61" s="14"/>
      <c r="VHV61" s="15"/>
      <c r="VHW61" s="14"/>
      <c r="VHX61" s="14"/>
      <c r="VHY61" s="14"/>
      <c r="VHZ61" s="14"/>
      <c r="VIA61" s="15"/>
      <c r="VIB61" s="17"/>
      <c r="VIC61" s="12"/>
      <c r="VID61" s="12"/>
      <c r="VIE61" s="402"/>
      <c r="VIF61" s="16"/>
      <c r="VIG61" s="12"/>
      <c r="VIH61" s="12"/>
      <c r="VII61" s="16"/>
      <c r="VIJ61" s="14"/>
      <c r="VIL61" s="15"/>
      <c r="VIM61" s="14"/>
      <c r="VIN61" s="14"/>
      <c r="VIO61" s="14"/>
      <c r="VIP61" s="14"/>
      <c r="VIQ61" s="15"/>
      <c r="VIR61" s="17"/>
      <c r="VIS61" s="12"/>
      <c r="VIT61" s="12"/>
      <c r="VIU61" s="402"/>
      <c r="VIV61" s="16"/>
      <c r="VIW61" s="12"/>
      <c r="VIX61" s="12"/>
      <c r="VIY61" s="16"/>
      <c r="VIZ61" s="14"/>
      <c r="VJB61" s="15"/>
      <c r="VJC61" s="14"/>
      <c r="VJD61" s="14"/>
      <c r="VJE61" s="14"/>
      <c r="VJF61" s="14"/>
      <c r="VJG61" s="15"/>
      <c r="VJH61" s="17"/>
      <c r="VJI61" s="12"/>
      <c r="VJJ61" s="12"/>
      <c r="VJK61" s="402"/>
      <c r="VJL61" s="16"/>
      <c r="VJM61" s="12"/>
      <c r="VJN61" s="12"/>
      <c r="VJO61" s="16"/>
      <c r="VJP61" s="14"/>
      <c r="VJR61" s="15"/>
      <c r="VJS61" s="14"/>
      <c r="VJT61" s="14"/>
      <c r="VJU61" s="14"/>
      <c r="VJV61" s="14"/>
      <c r="VJW61" s="15"/>
      <c r="VJX61" s="17"/>
      <c r="VJY61" s="12"/>
      <c r="VJZ61" s="12"/>
      <c r="VKA61" s="402"/>
      <c r="VKB61" s="16"/>
      <c r="VKC61" s="12"/>
      <c r="VKD61" s="12"/>
      <c r="VKE61" s="16"/>
      <c r="VKF61" s="14"/>
      <c r="VKH61" s="15"/>
      <c r="VKI61" s="14"/>
      <c r="VKJ61" s="14"/>
      <c r="VKK61" s="14"/>
      <c r="VKL61" s="14"/>
      <c r="VKM61" s="15"/>
      <c r="VKN61" s="17"/>
      <c r="VKO61" s="12"/>
      <c r="VKP61" s="12"/>
      <c r="VKQ61" s="402"/>
      <c r="VKR61" s="16"/>
      <c r="VKS61" s="12"/>
      <c r="VKT61" s="12"/>
      <c r="VKU61" s="16"/>
      <c r="VKV61" s="14"/>
      <c r="VKX61" s="15"/>
      <c r="VKY61" s="14"/>
      <c r="VKZ61" s="14"/>
      <c r="VLA61" s="14"/>
      <c r="VLB61" s="14"/>
      <c r="VLC61" s="15"/>
      <c r="VLD61" s="17"/>
      <c r="VLE61" s="12"/>
      <c r="VLF61" s="12"/>
      <c r="VLG61" s="402"/>
      <c r="VLH61" s="16"/>
      <c r="VLI61" s="12"/>
      <c r="VLJ61" s="12"/>
      <c r="VLK61" s="16"/>
      <c r="VLL61" s="14"/>
      <c r="VLN61" s="15"/>
      <c r="VLO61" s="14"/>
      <c r="VLP61" s="14"/>
      <c r="VLQ61" s="14"/>
      <c r="VLR61" s="14"/>
      <c r="VLS61" s="15"/>
      <c r="VLT61" s="17"/>
      <c r="VLU61" s="12"/>
      <c r="VLV61" s="12"/>
      <c r="VLW61" s="402"/>
      <c r="VLX61" s="16"/>
      <c r="VLY61" s="12"/>
      <c r="VLZ61" s="12"/>
      <c r="VMA61" s="16"/>
      <c r="VMB61" s="14"/>
      <c r="VMD61" s="15"/>
      <c r="VME61" s="14"/>
      <c r="VMF61" s="14"/>
      <c r="VMG61" s="14"/>
      <c r="VMH61" s="14"/>
      <c r="VMI61" s="15"/>
      <c r="VMJ61" s="17"/>
      <c r="VMK61" s="12"/>
      <c r="VML61" s="12"/>
      <c r="VMM61" s="402"/>
      <c r="VMN61" s="16"/>
      <c r="VMO61" s="12"/>
      <c r="VMP61" s="12"/>
      <c r="VMQ61" s="16"/>
      <c r="VMR61" s="14"/>
      <c r="VMT61" s="15"/>
      <c r="VMU61" s="14"/>
      <c r="VMV61" s="14"/>
      <c r="VMW61" s="14"/>
      <c r="VMX61" s="14"/>
      <c r="VMY61" s="15"/>
      <c r="VMZ61" s="17"/>
      <c r="VNA61" s="12"/>
      <c r="VNB61" s="12"/>
      <c r="VNC61" s="402"/>
      <c r="VND61" s="16"/>
      <c r="VNE61" s="12"/>
      <c r="VNF61" s="12"/>
      <c r="VNG61" s="16"/>
      <c r="VNH61" s="14"/>
      <c r="VNJ61" s="15"/>
      <c r="VNK61" s="14"/>
      <c r="VNL61" s="14"/>
      <c r="VNM61" s="14"/>
      <c r="VNN61" s="14"/>
      <c r="VNO61" s="15"/>
      <c r="VNP61" s="17"/>
      <c r="VNQ61" s="12"/>
      <c r="VNR61" s="12"/>
      <c r="VNS61" s="402"/>
      <c r="VNT61" s="16"/>
      <c r="VNU61" s="12"/>
      <c r="VNV61" s="12"/>
      <c r="VNW61" s="16"/>
      <c r="VNX61" s="14"/>
      <c r="VNZ61" s="15"/>
      <c r="VOA61" s="14"/>
      <c r="VOB61" s="14"/>
      <c r="VOC61" s="14"/>
      <c r="VOD61" s="14"/>
      <c r="VOE61" s="15"/>
      <c r="VOF61" s="17"/>
      <c r="VOG61" s="12"/>
      <c r="VOH61" s="12"/>
      <c r="VOI61" s="402"/>
      <c r="VOJ61" s="16"/>
      <c r="VOK61" s="12"/>
      <c r="VOL61" s="12"/>
      <c r="VOM61" s="16"/>
      <c r="VON61" s="14"/>
      <c r="VOP61" s="15"/>
      <c r="VOQ61" s="14"/>
      <c r="VOR61" s="14"/>
      <c r="VOS61" s="14"/>
      <c r="VOT61" s="14"/>
      <c r="VOU61" s="15"/>
      <c r="VOV61" s="17"/>
      <c r="VOW61" s="12"/>
      <c r="VOX61" s="12"/>
      <c r="VOY61" s="402"/>
      <c r="VOZ61" s="16"/>
      <c r="VPA61" s="12"/>
      <c r="VPB61" s="12"/>
      <c r="VPC61" s="16"/>
      <c r="VPD61" s="14"/>
      <c r="VPF61" s="15"/>
      <c r="VPG61" s="14"/>
      <c r="VPH61" s="14"/>
      <c r="VPI61" s="14"/>
      <c r="VPJ61" s="14"/>
      <c r="VPK61" s="15"/>
      <c r="VPL61" s="17"/>
      <c r="VPM61" s="12"/>
      <c r="VPN61" s="12"/>
      <c r="VPO61" s="402"/>
      <c r="VPP61" s="16"/>
      <c r="VPQ61" s="12"/>
      <c r="VPR61" s="12"/>
      <c r="VPS61" s="16"/>
      <c r="VPT61" s="14"/>
      <c r="VPV61" s="15"/>
      <c r="VPW61" s="14"/>
      <c r="VPX61" s="14"/>
      <c r="VPY61" s="14"/>
      <c r="VPZ61" s="14"/>
      <c r="VQA61" s="15"/>
      <c r="VQB61" s="17"/>
      <c r="VQC61" s="12"/>
      <c r="VQD61" s="12"/>
      <c r="VQE61" s="402"/>
      <c r="VQF61" s="16"/>
      <c r="VQG61" s="12"/>
      <c r="VQH61" s="12"/>
      <c r="VQI61" s="16"/>
      <c r="VQJ61" s="14"/>
      <c r="VQL61" s="15"/>
      <c r="VQM61" s="14"/>
      <c r="VQN61" s="14"/>
      <c r="VQO61" s="14"/>
      <c r="VQP61" s="14"/>
      <c r="VQQ61" s="15"/>
      <c r="VQR61" s="17"/>
      <c r="VQS61" s="12"/>
      <c r="VQT61" s="12"/>
      <c r="VQU61" s="402"/>
      <c r="VQV61" s="16"/>
      <c r="VQW61" s="12"/>
      <c r="VQX61" s="12"/>
      <c r="VQY61" s="16"/>
      <c r="VQZ61" s="14"/>
      <c r="VRB61" s="15"/>
      <c r="VRC61" s="14"/>
      <c r="VRD61" s="14"/>
      <c r="VRE61" s="14"/>
      <c r="VRF61" s="14"/>
      <c r="VRG61" s="15"/>
      <c r="VRH61" s="17"/>
      <c r="VRI61" s="12"/>
      <c r="VRJ61" s="12"/>
      <c r="VRK61" s="402"/>
      <c r="VRL61" s="16"/>
      <c r="VRM61" s="12"/>
      <c r="VRN61" s="12"/>
      <c r="VRO61" s="16"/>
      <c r="VRP61" s="14"/>
      <c r="VRR61" s="15"/>
      <c r="VRS61" s="14"/>
      <c r="VRT61" s="14"/>
      <c r="VRU61" s="14"/>
      <c r="VRV61" s="14"/>
      <c r="VRW61" s="15"/>
      <c r="VRX61" s="17"/>
      <c r="VRY61" s="12"/>
      <c r="VRZ61" s="12"/>
      <c r="VSA61" s="402"/>
      <c r="VSB61" s="16"/>
      <c r="VSC61" s="12"/>
      <c r="VSD61" s="12"/>
      <c r="VSE61" s="16"/>
      <c r="VSF61" s="14"/>
      <c r="VSH61" s="15"/>
      <c r="VSI61" s="14"/>
      <c r="VSJ61" s="14"/>
      <c r="VSK61" s="14"/>
      <c r="VSL61" s="14"/>
      <c r="VSM61" s="15"/>
      <c r="VSN61" s="17"/>
      <c r="VSO61" s="12"/>
      <c r="VSP61" s="12"/>
      <c r="VSQ61" s="402"/>
      <c r="VSR61" s="16"/>
      <c r="VSS61" s="12"/>
      <c r="VST61" s="12"/>
      <c r="VSU61" s="16"/>
      <c r="VSV61" s="14"/>
      <c r="VSX61" s="15"/>
      <c r="VSY61" s="14"/>
      <c r="VSZ61" s="14"/>
      <c r="VTA61" s="14"/>
      <c r="VTB61" s="14"/>
      <c r="VTC61" s="15"/>
      <c r="VTD61" s="17"/>
      <c r="VTE61" s="12"/>
      <c r="VTF61" s="12"/>
      <c r="VTG61" s="402"/>
      <c r="VTH61" s="16"/>
      <c r="VTI61" s="12"/>
      <c r="VTJ61" s="12"/>
      <c r="VTK61" s="16"/>
      <c r="VTL61" s="14"/>
      <c r="VTN61" s="15"/>
      <c r="VTO61" s="14"/>
      <c r="VTP61" s="14"/>
      <c r="VTQ61" s="14"/>
      <c r="VTR61" s="14"/>
      <c r="VTS61" s="15"/>
      <c r="VTT61" s="17"/>
      <c r="VTU61" s="12"/>
      <c r="VTV61" s="12"/>
      <c r="VTW61" s="402"/>
      <c r="VTX61" s="16"/>
      <c r="VTY61" s="12"/>
      <c r="VTZ61" s="12"/>
      <c r="VUA61" s="16"/>
      <c r="VUB61" s="14"/>
      <c r="VUD61" s="15"/>
      <c r="VUE61" s="14"/>
      <c r="VUF61" s="14"/>
      <c r="VUG61" s="14"/>
      <c r="VUH61" s="14"/>
      <c r="VUI61" s="15"/>
      <c r="VUJ61" s="17"/>
      <c r="VUK61" s="12"/>
      <c r="VUL61" s="12"/>
      <c r="VUM61" s="402"/>
      <c r="VUN61" s="16"/>
      <c r="VUO61" s="12"/>
      <c r="VUP61" s="12"/>
      <c r="VUQ61" s="16"/>
      <c r="VUR61" s="14"/>
      <c r="VUT61" s="15"/>
      <c r="VUU61" s="14"/>
      <c r="VUV61" s="14"/>
      <c r="VUW61" s="14"/>
      <c r="VUX61" s="14"/>
      <c r="VUY61" s="15"/>
      <c r="VUZ61" s="17"/>
      <c r="VVA61" s="12"/>
      <c r="VVB61" s="12"/>
      <c r="VVC61" s="402"/>
      <c r="VVD61" s="16"/>
      <c r="VVE61" s="12"/>
      <c r="VVF61" s="12"/>
      <c r="VVG61" s="16"/>
      <c r="VVH61" s="14"/>
      <c r="VVJ61" s="15"/>
      <c r="VVK61" s="14"/>
      <c r="VVL61" s="14"/>
      <c r="VVM61" s="14"/>
      <c r="VVN61" s="14"/>
      <c r="VVO61" s="15"/>
      <c r="VVP61" s="17"/>
      <c r="VVQ61" s="12"/>
      <c r="VVR61" s="12"/>
      <c r="VVS61" s="402"/>
      <c r="VVT61" s="16"/>
      <c r="VVU61" s="12"/>
      <c r="VVV61" s="12"/>
      <c r="VVW61" s="16"/>
      <c r="VVX61" s="14"/>
      <c r="VVZ61" s="15"/>
      <c r="VWA61" s="14"/>
      <c r="VWB61" s="14"/>
      <c r="VWC61" s="14"/>
      <c r="VWD61" s="14"/>
      <c r="VWE61" s="15"/>
      <c r="VWF61" s="17"/>
      <c r="VWG61" s="12"/>
      <c r="VWH61" s="12"/>
      <c r="VWI61" s="402"/>
      <c r="VWJ61" s="16"/>
      <c r="VWK61" s="12"/>
      <c r="VWL61" s="12"/>
      <c r="VWM61" s="16"/>
      <c r="VWN61" s="14"/>
      <c r="VWP61" s="15"/>
      <c r="VWQ61" s="14"/>
      <c r="VWR61" s="14"/>
      <c r="VWS61" s="14"/>
      <c r="VWT61" s="14"/>
      <c r="VWU61" s="15"/>
      <c r="VWV61" s="17"/>
      <c r="VWW61" s="12"/>
      <c r="VWX61" s="12"/>
      <c r="VWY61" s="402"/>
      <c r="VWZ61" s="16"/>
      <c r="VXA61" s="12"/>
      <c r="VXB61" s="12"/>
      <c r="VXC61" s="16"/>
      <c r="VXD61" s="14"/>
      <c r="VXF61" s="15"/>
      <c r="VXG61" s="14"/>
      <c r="VXH61" s="14"/>
      <c r="VXI61" s="14"/>
      <c r="VXJ61" s="14"/>
      <c r="VXK61" s="15"/>
      <c r="VXL61" s="17"/>
      <c r="VXM61" s="12"/>
      <c r="VXN61" s="12"/>
      <c r="VXO61" s="402"/>
      <c r="VXP61" s="16"/>
      <c r="VXQ61" s="12"/>
      <c r="VXR61" s="12"/>
      <c r="VXS61" s="16"/>
      <c r="VXT61" s="14"/>
      <c r="VXV61" s="15"/>
      <c r="VXW61" s="14"/>
      <c r="VXX61" s="14"/>
      <c r="VXY61" s="14"/>
      <c r="VXZ61" s="14"/>
      <c r="VYA61" s="15"/>
      <c r="VYB61" s="17"/>
      <c r="VYC61" s="12"/>
      <c r="VYD61" s="12"/>
      <c r="VYE61" s="402"/>
      <c r="VYF61" s="16"/>
      <c r="VYG61" s="12"/>
      <c r="VYH61" s="12"/>
      <c r="VYI61" s="16"/>
      <c r="VYJ61" s="14"/>
      <c r="VYL61" s="15"/>
      <c r="VYM61" s="14"/>
      <c r="VYN61" s="14"/>
      <c r="VYO61" s="14"/>
      <c r="VYP61" s="14"/>
      <c r="VYQ61" s="15"/>
      <c r="VYR61" s="17"/>
      <c r="VYS61" s="12"/>
      <c r="VYT61" s="12"/>
      <c r="VYU61" s="402"/>
      <c r="VYV61" s="16"/>
      <c r="VYW61" s="12"/>
      <c r="VYX61" s="12"/>
      <c r="VYY61" s="16"/>
      <c r="VYZ61" s="14"/>
      <c r="VZB61" s="15"/>
      <c r="VZC61" s="14"/>
      <c r="VZD61" s="14"/>
      <c r="VZE61" s="14"/>
      <c r="VZF61" s="14"/>
      <c r="VZG61" s="15"/>
      <c r="VZH61" s="17"/>
      <c r="VZI61" s="12"/>
      <c r="VZJ61" s="12"/>
      <c r="VZK61" s="402"/>
      <c r="VZL61" s="16"/>
      <c r="VZM61" s="12"/>
      <c r="VZN61" s="12"/>
      <c r="VZO61" s="16"/>
      <c r="VZP61" s="14"/>
      <c r="VZR61" s="15"/>
      <c r="VZS61" s="14"/>
      <c r="VZT61" s="14"/>
      <c r="VZU61" s="14"/>
      <c r="VZV61" s="14"/>
      <c r="VZW61" s="15"/>
      <c r="VZX61" s="17"/>
      <c r="VZY61" s="12"/>
      <c r="VZZ61" s="12"/>
      <c r="WAA61" s="402"/>
      <c r="WAB61" s="16"/>
      <c r="WAC61" s="12"/>
      <c r="WAD61" s="12"/>
      <c r="WAE61" s="16"/>
      <c r="WAF61" s="14"/>
      <c r="WAH61" s="15"/>
      <c r="WAI61" s="14"/>
      <c r="WAJ61" s="14"/>
      <c r="WAK61" s="14"/>
      <c r="WAL61" s="14"/>
      <c r="WAM61" s="15"/>
      <c r="WAN61" s="17"/>
      <c r="WAO61" s="12"/>
      <c r="WAP61" s="12"/>
      <c r="WAQ61" s="402"/>
      <c r="WAR61" s="16"/>
      <c r="WAS61" s="12"/>
      <c r="WAT61" s="12"/>
      <c r="WAU61" s="16"/>
      <c r="WAV61" s="14"/>
      <c r="WAX61" s="15"/>
      <c r="WAY61" s="14"/>
      <c r="WAZ61" s="14"/>
      <c r="WBA61" s="14"/>
      <c r="WBB61" s="14"/>
      <c r="WBC61" s="15"/>
      <c r="WBD61" s="17"/>
      <c r="WBE61" s="12"/>
      <c r="WBF61" s="12"/>
      <c r="WBG61" s="402"/>
      <c r="WBH61" s="16"/>
      <c r="WBI61" s="12"/>
      <c r="WBJ61" s="12"/>
      <c r="WBK61" s="16"/>
      <c r="WBL61" s="14"/>
      <c r="WBN61" s="15"/>
      <c r="WBO61" s="14"/>
      <c r="WBP61" s="14"/>
      <c r="WBQ61" s="14"/>
      <c r="WBR61" s="14"/>
      <c r="WBS61" s="15"/>
      <c r="WBT61" s="17"/>
      <c r="WBU61" s="12"/>
      <c r="WBV61" s="12"/>
      <c r="WBW61" s="402"/>
      <c r="WBX61" s="16"/>
      <c r="WBY61" s="12"/>
      <c r="WBZ61" s="12"/>
      <c r="WCA61" s="16"/>
      <c r="WCB61" s="14"/>
      <c r="WCD61" s="15"/>
      <c r="WCE61" s="14"/>
      <c r="WCF61" s="14"/>
      <c r="WCG61" s="14"/>
      <c r="WCH61" s="14"/>
      <c r="WCI61" s="15"/>
      <c r="WCJ61" s="17"/>
      <c r="WCK61" s="12"/>
      <c r="WCL61" s="12"/>
      <c r="WCM61" s="402"/>
      <c r="WCN61" s="16"/>
      <c r="WCO61" s="12"/>
      <c r="WCP61" s="12"/>
      <c r="WCQ61" s="16"/>
      <c r="WCR61" s="14"/>
      <c r="WCT61" s="15"/>
      <c r="WCU61" s="14"/>
      <c r="WCV61" s="14"/>
      <c r="WCW61" s="14"/>
      <c r="WCX61" s="14"/>
      <c r="WCY61" s="15"/>
      <c r="WCZ61" s="17"/>
      <c r="WDA61" s="12"/>
      <c r="WDB61" s="12"/>
      <c r="WDC61" s="402"/>
      <c r="WDD61" s="16"/>
      <c r="WDE61" s="12"/>
      <c r="WDF61" s="12"/>
      <c r="WDG61" s="16"/>
      <c r="WDH61" s="14"/>
      <c r="WDJ61" s="15"/>
      <c r="WDK61" s="14"/>
      <c r="WDL61" s="14"/>
      <c r="WDM61" s="14"/>
      <c r="WDN61" s="14"/>
      <c r="WDO61" s="15"/>
      <c r="WDP61" s="17"/>
      <c r="WDQ61" s="12"/>
      <c r="WDR61" s="12"/>
      <c r="WDS61" s="402"/>
      <c r="WDT61" s="16"/>
      <c r="WDU61" s="12"/>
      <c r="WDV61" s="12"/>
      <c r="WDW61" s="16"/>
      <c r="WDX61" s="14"/>
      <c r="WDZ61" s="15"/>
      <c r="WEA61" s="14"/>
      <c r="WEB61" s="14"/>
      <c r="WEC61" s="14"/>
      <c r="WED61" s="14"/>
      <c r="WEE61" s="15"/>
      <c r="WEF61" s="17"/>
      <c r="WEG61" s="12"/>
      <c r="WEH61" s="12"/>
      <c r="WEI61" s="402"/>
      <c r="WEJ61" s="16"/>
      <c r="WEK61" s="12"/>
      <c r="WEL61" s="12"/>
      <c r="WEM61" s="16"/>
      <c r="WEN61" s="14"/>
      <c r="WEP61" s="15"/>
      <c r="WEQ61" s="14"/>
      <c r="WER61" s="14"/>
      <c r="WES61" s="14"/>
      <c r="WET61" s="14"/>
      <c r="WEU61" s="15"/>
      <c r="WEV61" s="17"/>
      <c r="WEW61" s="12"/>
      <c r="WEX61" s="12"/>
      <c r="WEY61" s="402"/>
      <c r="WEZ61" s="16"/>
      <c r="WFA61" s="12"/>
      <c r="WFB61" s="12"/>
      <c r="WFC61" s="16"/>
      <c r="WFD61" s="14"/>
      <c r="WFF61" s="15"/>
      <c r="WFG61" s="14"/>
      <c r="WFH61" s="14"/>
      <c r="WFI61" s="14"/>
      <c r="WFJ61" s="14"/>
      <c r="WFK61" s="15"/>
      <c r="WFL61" s="17"/>
      <c r="WFM61" s="12"/>
      <c r="WFN61" s="12"/>
      <c r="WFO61" s="402"/>
      <c r="WFP61" s="16"/>
      <c r="WFQ61" s="12"/>
      <c r="WFR61" s="12"/>
      <c r="WFS61" s="16"/>
      <c r="WFT61" s="14"/>
      <c r="WFV61" s="15"/>
      <c r="WFW61" s="14"/>
      <c r="WFX61" s="14"/>
      <c r="WFY61" s="14"/>
      <c r="WFZ61" s="14"/>
      <c r="WGA61" s="15"/>
      <c r="WGB61" s="17"/>
      <c r="WGC61" s="12"/>
      <c r="WGD61" s="12"/>
      <c r="WGE61" s="402"/>
      <c r="WGF61" s="16"/>
      <c r="WGG61" s="12"/>
      <c r="WGH61" s="12"/>
      <c r="WGI61" s="16"/>
      <c r="WGJ61" s="14"/>
      <c r="WGL61" s="15"/>
      <c r="WGM61" s="14"/>
      <c r="WGN61" s="14"/>
      <c r="WGO61" s="14"/>
      <c r="WGP61" s="14"/>
      <c r="WGQ61" s="15"/>
      <c r="WGR61" s="17"/>
      <c r="WGS61" s="12"/>
      <c r="WGT61" s="12"/>
      <c r="WGU61" s="402"/>
      <c r="WGV61" s="16"/>
      <c r="WGW61" s="12"/>
      <c r="WGX61" s="12"/>
      <c r="WGY61" s="16"/>
      <c r="WGZ61" s="14"/>
      <c r="WHB61" s="15"/>
      <c r="WHC61" s="14"/>
      <c r="WHD61" s="14"/>
      <c r="WHE61" s="14"/>
      <c r="WHF61" s="14"/>
      <c r="WHG61" s="15"/>
      <c r="WHH61" s="17"/>
      <c r="WHI61" s="12"/>
      <c r="WHJ61" s="12"/>
      <c r="WHK61" s="402"/>
      <c r="WHL61" s="16"/>
      <c r="WHM61" s="12"/>
      <c r="WHN61" s="12"/>
      <c r="WHO61" s="16"/>
      <c r="WHP61" s="14"/>
      <c r="WHR61" s="15"/>
      <c r="WHS61" s="14"/>
      <c r="WHT61" s="14"/>
      <c r="WHU61" s="14"/>
      <c r="WHV61" s="14"/>
      <c r="WHW61" s="15"/>
      <c r="WHX61" s="17"/>
      <c r="WHY61" s="12"/>
      <c r="WHZ61" s="12"/>
      <c r="WIA61" s="402"/>
      <c r="WIB61" s="16"/>
      <c r="WIC61" s="12"/>
      <c r="WID61" s="12"/>
      <c r="WIE61" s="16"/>
      <c r="WIF61" s="14"/>
      <c r="WIH61" s="15"/>
      <c r="WII61" s="14"/>
      <c r="WIJ61" s="14"/>
      <c r="WIK61" s="14"/>
      <c r="WIL61" s="14"/>
      <c r="WIM61" s="15"/>
      <c r="WIN61" s="17"/>
      <c r="WIO61" s="12"/>
      <c r="WIP61" s="12"/>
      <c r="WIQ61" s="402"/>
      <c r="WIR61" s="16"/>
      <c r="WIS61" s="12"/>
      <c r="WIT61" s="12"/>
      <c r="WIU61" s="16"/>
      <c r="WIV61" s="14"/>
      <c r="WIX61" s="15"/>
      <c r="WIY61" s="14"/>
      <c r="WIZ61" s="14"/>
      <c r="WJA61" s="14"/>
      <c r="WJB61" s="14"/>
      <c r="WJC61" s="15"/>
      <c r="WJD61" s="17"/>
      <c r="WJE61" s="12"/>
      <c r="WJF61" s="12"/>
      <c r="WJG61" s="402"/>
      <c r="WJH61" s="16"/>
      <c r="WJI61" s="12"/>
      <c r="WJJ61" s="12"/>
      <c r="WJK61" s="16"/>
      <c r="WJL61" s="14"/>
      <c r="WJN61" s="15"/>
      <c r="WJO61" s="14"/>
      <c r="WJP61" s="14"/>
      <c r="WJQ61" s="14"/>
      <c r="WJR61" s="14"/>
      <c r="WJS61" s="15"/>
      <c r="WJT61" s="17"/>
      <c r="WJU61" s="12"/>
      <c r="WJV61" s="12"/>
      <c r="WJW61" s="402"/>
      <c r="WJX61" s="16"/>
      <c r="WJY61" s="12"/>
      <c r="WJZ61" s="12"/>
      <c r="WKA61" s="16"/>
      <c r="WKB61" s="14"/>
      <c r="WKD61" s="15"/>
      <c r="WKE61" s="14"/>
      <c r="WKF61" s="14"/>
      <c r="WKG61" s="14"/>
      <c r="WKH61" s="14"/>
      <c r="WKI61" s="15"/>
      <c r="WKJ61" s="17"/>
      <c r="WKK61" s="12"/>
      <c r="WKL61" s="12"/>
      <c r="WKM61" s="402"/>
      <c r="WKN61" s="16"/>
      <c r="WKO61" s="12"/>
      <c r="WKP61" s="12"/>
      <c r="WKQ61" s="16"/>
      <c r="WKR61" s="14"/>
      <c r="WKT61" s="15"/>
      <c r="WKU61" s="14"/>
      <c r="WKV61" s="14"/>
      <c r="WKW61" s="14"/>
      <c r="WKX61" s="14"/>
      <c r="WKY61" s="15"/>
      <c r="WKZ61" s="17"/>
      <c r="WLA61" s="12"/>
      <c r="WLB61" s="12"/>
      <c r="WLC61" s="402"/>
      <c r="WLD61" s="16"/>
      <c r="WLE61" s="12"/>
      <c r="WLF61" s="12"/>
      <c r="WLG61" s="16"/>
      <c r="WLH61" s="14"/>
      <c r="WLJ61" s="15"/>
      <c r="WLK61" s="14"/>
      <c r="WLL61" s="14"/>
      <c r="WLM61" s="14"/>
      <c r="WLN61" s="14"/>
      <c r="WLO61" s="15"/>
      <c r="WLP61" s="17"/>
      <c r="WLQ61" s="12"/>
      <c r="WLR61" s="12"/>
      <c r="WLS61" s="402"/>
      <c r="WLT61" s="16"/>
      <c r="WLU61" s="12"/>
      <c r="WLV61" s="12"/>
      <c r="WLW61" s="16"/>
      <c r="WLX61" s="14"/>
      <c r="WLZ61" s="15"/>
      <c r="WMA61" s="14"/>
      <c r="WMB61" s="14"/>
      <c r="WMC61" s="14"/>
      <c r="WMD61" s="14"/>
      <c r="WME61" s="15"/>
      <c r="WMF61" s="17"/>
      <c r="WMG61" s="12"/>
      <c r="WMH61" s="12"/>
      <c r="WMI61" s="402"/>
      <c r="WMJ61" s="16"/>
      <c r="WMK61" s="12"/>
      <c r="WML61" s="12"/>
      <c r="WMM61" s="16"/>
      <c r="WMN61" s="14"/>
      <c r="WMP61" s="15"/>
      <c r="WMQ61" s="14"/>
      <c r="WMR61" s="14"/>
      <c r="WMS61" s="14"/>
      <c r="WMT61" s="14"/>
      <c r="WMU61" s="15"/>
      <c r="WMV61" s="17"/>
      <c r="WMW61" s="12"/>
      <c r="WMX61" s="12"/>
      <c r="WMY61" s="402"/>
      <c r="WMZ61" s="16"/>
      <c r="WNA61" s="12"/>
      <c r="WNB61" s="12"/>
      <c r="WNC61" s="16"/>
      <c r="WND61" s="14"/>
      <c r="WNF61" s="15"/>
      <c r="WNG61" s="14"/>
      <c r="WNH61" s="14"/>
      <c r="WNI61" s="14"/>
      <c r="WNJ61" s="14"/>
      <c r="WNK61" s="15"/>
      <c r="WNL61" s="17"/>
      <c r="WNM61" s="12"/>
      <c r="WNN61" s="12"/>
      <c r="WNO61" s="402"/>
      <c r="WNP61" s="16"/>
      <c r="WNQ61" s="12"/>
      <c r="WNR61" s="12"/>
      <c r="WNS61" s="16"/>
      <c r="WNT61" s="14"/>
      <c r="WNV61" s="15"/>
      <c r="WNW61" s="14"/>
      <c r="WNX61" s="14"/>
      <c r="WNY61" s="14"/>
      <c r="WNZ61" s="14"/>
      <c r="WOA61" s="15"/>
      <c r="WOB61" s="17"/>
      <c r="WOC61" s="12"/>
      <c r="WOD61" s="12"/>
      <c r="WOE61" s="402"/>
      <c r="WOF61" s="16"/>
      <c r="WOG61" s="12"/>
      <c r="WOH61" s="12"/>
      <c r="WOI61" s="16"/>
      <c r="WOJ61" s="14"/>
      <c r="WOL61" s="15"/>
      <c r="WOM61" s="14"/>
      <c r="WON61" s="14"/>
      <c r="WOO61" s="14"/>
      <c r="WOP61" s="14"/>
      <c r="WOQ61" s="15"/>
      <c r="WOR61" s="17"/>
      <c r="WOS61" s="12"/>
      <c r="WOT61" s="12"/>
      <c r="WOU61" s="402"/>
      <c r="WOV61" s="16"/>
      <c r="WOW61" s="12"/>
      <c r="WOX61" s="12"/>
      <c r="WOY61" s="16"/>
      <c r="WOZ61" s="14"/>
      <c r="WPB61" s="15"/>
      <c r="WPC61" s="14"/>
      <c r="WPD61" s="14"/>
      <c r="WPE61" s="14"/>
      <c r="WPF61" s="14"/>
      <c r="WPG61" s="15"/>
      <c r="WPH61" s="17"/>
      <c r="WPI61" s="12"/>
      <c r="WPJ61" s="12"/>
      <c r="WPK61" s="402"/>
      <c r="WPL61" s="16"/>
      <c r="WPM61" s="12"/>
      <c r="WPN61" s="12"/>
      <c r="WPO61" s="16"/>
      <c r="WPP61" s="14"/>
      <c r="WPR61" s="15"/>
      <c r="WPS61" s="14"/>
      <c r="WPT61" s="14"/>
      <c r="WPU61" s="14"/>
      <c r="WPV61" s="14"/>
      <c r="WPW61" s="15"/>
      <c r="WPX61" s="17"/>
      <c r="WPY61" s="12"/>
      <c r="WPZ61" s="12"/>
      <c r="WQA61" s="402"/>
      <c r="WQB61" s="16"/>
      <c r="WQC61" s="12"/>
      <c r="WQD61" s="12"/>
      <c r="WQE61" s="16"/>
      <c r="WQF61" s="14"/>
      <c r="WQH61" s="15"/>
      <c r="WQI61" s="14"/>
      <c r="WQJ61" s="14"/>
      <c r="WQK61" s="14"/>
      <c r="WQL61" s="14"/>
      <c r="WQM61" s="15"/>
      <c r="WQN61" s="17"/>
      <c r="WQO61" s="12"/>
      <c r="WQP61" s="12"/>
      <c r="WQQ61" s="402"/>
      <c r="WQR61" s="16"/>
      <c r="WQS61" s="12"/>
      <c r="WQT61" s="12"/>
      <c r="WQU61" s="16"/>
      <c r="WQV61" s="14"/>
      <c r="WQX61" s="15"/>
      <c r="WQY61" s="14"/>
      <c r="WQZ61" s="14"/>
      <c r="WRA61" s="14"/>
      <c r="WRB61" s="14"/>
      <c r="WRC61" s="15"/>
      <c r="WRD61" s="17"/>
      <c r="WRE61" s="12"/>
      <c r="WRF61" s="12"/>
      <c r="WRG61" s="402"/>
      <c r="WRH61" s="16"/>
      <c r="WRI61" s="12"/>
      <c r="WRJ61" s="12"/>
      <c r="WRK61" s="16"/>
      <c r="WRL61" s="14"/>
      <c r="WRN61" s="15"/>
      <c r="WRO61" s="14"/>
      <c r="WRP61" s="14"/>
      <c r="WRQ61" s="14"/>
      <c r="WRR61" s="14"/>
      <c r="WRS61" s="15"/>
      <c r="WRT61" s="17"/>
      <c r="WRU61" s="12"/>
      <c r="WRV61" s="12"/>
      <c r="WRW61" s="402"/>
      <c r="WRX61" s="16"/>
      <c r="WRY61" s="12"/>
      <c r="WRZ61" s="12"/>
      <c r="WSA61" s="16"/>
      <c r="WSB61" s="14"/>
      <c r="WSD61" s="15"/>
      <c r="WSE61" s="14"/>
      <c r="WSF61" s="14"/>
      <c r="WSG61" s="14"/>
      <c r="WSH61" s="14"/>
      <c r="WSI61" s="15"/>
      <c r="WSJ61" s="17"/>
      <c r="WSK61" s="12"/>
      <c r="WSL61" s="12"/>
      <c r="WSM61" s="402"/>
      <c r="WSN61" s="16"/>
      <c r="WSO61" s="12"/>
      <c r="WSP61" s="12"/>
      <c r="WSQ61" s="16"/>
      <c r="WSR61" s="14"/>
      <c r="WST61" s="15"/>
      <c r="WSU61" s="14"/>
      <c r="WSV61" s="14"/>
      <c r="WSW61" s="14"/>
      <c r="WSX61" s="14"/>
      <c r="WSY61" s="15"/>
      <c r="WSZ61" s="17"/>
      <c r="WTA61" s="12"/>
      <c r="WTB61" s="12"/>
      <c r="WTC61" s="402"/>
      <c r="WTD61" s="16"/>
      <c r="WTE61" s="12"/>
      <c r="WTF61" s="12"/>
      <c r="WTG61" s="16"/>
      <c r="WTH61" s="14"/>
      <c r="WTJ61" s="15"/>
      <c r="WTK61" s="14"/>
      <c r="WTL61" s="14"/>
      <c r="WTM61" s="14"/>
      <c r="WTN61" s="14"/>
      <c r="WTO61" s="15"/>
      <c r="WTP61" s="17"/>
      <c r="WTQ61" s="12"/>
      <c r="WTR61" s="12"/>
      <c r="WTS61" s="402"/>
      <c r="WTT61" s="16"/>
      <c r="WTU61" s="12"/>
      <c r="WTV61" s="12"/>
      <c r="WTW61" s="16"/>
      <c r="WTX61" s="14"/>
      <c r="WTZ61" s="15"/>
      <c r="WUA61" s="14"/>
      <c r="WUB61" s="14"/>
      <c r="WUC61" s="14"/>
      <c r="WUD61" s="14"/>
      <c r="WUE61" s="15"/>
      <c r="WUF61" s="17"/>
      <c r="WUG61" s="12"/>
      <c r="WUH61" s="12"/>
      <c r="WUI61" s="402"/>
      <c r="WUJ61" s="16"/>
      <c r="WUK61" s="12"/>
      <c r="WUL61" s="12"/>
      <c r="WUM61" s="16"/>
      <c r="WUN61" s="14"/>
      <c r="WUP61" s="15"/>
      <c r="WUQ61" s="14"/>
      <c r="WUR61" s="14"/>
      <c r="WUS61" s="14"/>
      <c r="WUT61" s="14"/>
      <c r="WUU61" s="15"/>
      <c r="WUV61" s="17"/>
      <c r="WUW61" s="12"/>
      <c r="WUX61" s="12"/>
      <c r="WUY61" s="402"/>
      <c r="WUZ61" s="16"/>
      <c r="WVA61" s="12"/>
      <c r="WVB61" s="12"/>
      <c r="WVC61" s="16"/>
      <c r="WVD61" s="14"/>
      <c r="WVF61" s="15"/>
      <c r="WVG61" s="14"/>
      <c r="WVH61" s="14"/>
      <c r="WVI61" s="14"/>
      <c r="WVJ61" s="14"/>
      <c r="WVK61" s="15"/>
      <c r="WVL61" s="17"/>
      <c r="WVM61" s="12"/>
      <c r="WVN61" s="12"/>
      <c r="WVO61" s="402"/>
      <c r="WVP61" s="16"/>
      <c r="WVQ61" s="12"/>
      <c r="WVR61" s="12"/>
      <c r="WVS61" s="16"/>
      <c r="WVT61" s="14"/>
      <c r="WVV61" s="15"/>
      <c r="WVW61" s="14"/>
      <c r="WVX61" s="14"/>
      <c r="WVY61" s="14"/>
      <c r="WVZ61" s="14"/>
      <c r="WWA61" s="15"/>
      <c r="WWB61" s="17"/>
      <c r="WWC61" s="12"/>
      <c r="WWD61" s="12"/>
      <c r="WWE61" s="402"/>
      <c r="WWF61" s="16"/>
      <c r="WWG61" s="12"/>
      <c r="WWH61" s="12"/>
      <c r="WWI61" s="16"/>
      <c r="WWJ61" s="14"/>
      <c r="WWL61" s="15"/>
      <c r="WWM61" s="14"/>
      <c r="WWN61" s="14"/>
      <c r="WWO61" s="14"/>
      <c r="WWP61" s="14"/>
      <c r="WWQ61" s="15"/>
      <c r="WWR61" s="17"/>
      <c r="WWS61" s="12"/>
      <c r="WWT61" s="12"/>
      <c r="WWU61" s="402"/>
      <c r="WWV61" s="16"/>
      <c r="WWW61" s="12"/>
      <c r="WWX61" s="12"/>
      <c r="WWY61" s="16"/>
      <c r="WWZ61" s="14"/>
      <c r="WXB61" s="15"/>
      <c r="WXC61" s="14"/>
      <c r="WXD61" s="14"/>
      <c r="WXE61" s="14"/>
      <c r="WXF61" s="14"/>
      <c r="WXG61" s="15"/>
      <c r="WXH61" s="17"/>
      <c r="WXI61" s="12"/>
      <c r="WXJ61" s="12"/>
      <c r="WXK61" s="402"/>
      <c r="WXL61" s="16"/>
      <c r="WXM61" s="12"/>
      <c r="WXN61" s="12"/>
      <c r="WXO61" s="16"/>
      <c r="WXP61" s="14"/>
      <c r="WXR61" s="15"/>
      <c r="WXS61" s="14"/>
      <c r="WXT61" s="14"/>
      <c r="WXU61" s="14"/>
      <c r="WXV61" s="14"/>
      <c r="WXW61" s="15"/>
      <c r="WXX61" s="17"/>
      <c r="WXY61" s="12"/>
      <c r="WXZ61" s="12"/>
      <c r="WYA61" s="402"/>
      <c r="WYB61" s="16"/>
      <c r="WYC61" s="12"/>
      <c r="WYD61" s="12"/>
      <c r="WYE61" s="16"/>
      <c r="WYF61" s="14"/>
      <c r="WYH61" s="15"/>
      <c r="WYI61" s="14"/>
      <c r="WYJ61" s="14"/>
      <c r="WYK61" s="14"/>
      <c r="WYL61" s="14"/>
      <c r="WYM61" s="15"/>
      <c r="WYN61" s="17"/>
      <c r="WYO61" s="12"/>
      <c r="WYP61" s="12"/>
      <c r="WYQ61" s="402"/>
      <c r="WYR61" s="16"/>
      <c r="WYS61" s="12"/>
      <c r="WYT61" s="12"/>
      <c r="WYU61" s="16"/>
      <c r="WYV61" s="14"/>
      <c r="WYX61" s="15"/>
      <c r="WYY61" s="14"/>
      <c r="WYZ61" s="14"/>
      <c r="WZA61" s="14"/>
      <c r="WZB61" s="14"/>
      <c r="WZC61" s="15"/>
      <c r="WZD61" s="17"/>
      <c r="WZE61" s="12"/>
      <c r="WZF61" s="12"/>
      <c r="WZG61" s="402"/>
      <c r="WZH61" s="16"/>
      <c r="WZI61" s="12"/>
      <c r="WZJ61" s="12"/>
      <c r="WZK61" s="16"/>
      <c r="WZL61" s="14"/>
      <c r="WZN61" s="15"/>
      <c r="WZO61" s="14"/>
      <c r="WZP61" s="14"/>
      <c r="WZQ61" s="14"/>
      <c r="WZR61" s="14"/>
      <c r="WZS61" s="15"/>
      <c r="WZT61" s="17"/>
      <c r="WZU61" s="12"/>
      <c r="WZV61" s="12"/>
      <c r="WZW61" s="402"/>
      <c r="WZX61" s="16"/>
      <c r="WZY61" s="12"/>
      <c r="WZZ61" s="12"/>
      <c r="XAA61" s="16"/>
      <c r="XAB61" s="14"/>
      <c r="XAD61" s="15"/>
      <c r="XAE61" s="14"/>
      <c r="XAF61" s="14"/>
      <c r="XAG61" s="14"/>
      <c r="XAH61" s="14"/>
      <c r="XAI61" s="15"/>
      <c r="XAJ61" s="17"/>
      <c r="XAK61" s="12"/>
      <c r="XAL61" s="12"/>
      <c r="XAM61" s="402"/>
      <c r="XAN61" s="16"/>
      <c r="XAO61" s="12"/>
      <c r="XAP61" s="12"/>
      <c r="XAQ61" s="16"/>
      <c r="XAR61" s="14"/>
      <c r="XAT61" s="15"/>
      <c r="XAU61" s="14"/>
      <c r="XAV61" s="14"/>
      <c r="XAW61" s="14"/>
      <c r="XAX61" s="14"/>
      <c r="XAY61" s="15"/>
      <c r="XAZ61" s="17"/>
      <c r="XBA61" s="12"/>
      <c r="XBB61" s="12"/>
      <c r="XBC61" s="402"/>
      <c r="XBD61" s="16"/>
      <c r="XBE61" s="12"/>
      <c r="XBF61" s="12"/>
      <c r="XBG61" s="16"/>
      <c r="XBH61" s="14"/>
      <c r="XBJ61" s="15"/>
      <c r="XBK61" s="14"/>
      <c r="XBL61" s="14"/>
      <c r="XBM61" s="14"/>
      <c r="XBN61" s="14"/>
      <c r="XBO61" s="15"/>
      <c r="XBP61" s="17"/>
      <c r="XBQ61" s="12"/>
      <c r="XBR61" s="12"/>
      <c r="XBS61" s="402"/>
      <c r="XBT61" s="16"/>
      <c r="XBU61" s="12"/>
      <c r="XBV61" s="12"/>
      <c r="XBW61" s="16"/>
      <c r="XBX61" s="14"/>
      <c r="XBZ61" s="15"/>
      <c r="XCA61" s="14"/>
      <c r="XCB61" s="14"/>
      <c r="XCC61" s="14"/>
      <c r="XCD61" s="14"/>
      <c r="XCE61" s="15"/>
      <c r="XCF61" s="17"/>
      <c r="XCG61" s="12"/>
      <c r="XCH61" s="12"/>
      <c r="XCI61" s="402"/>
      <c r="XCJ61" s="16"/>
      <c r="XCK61" s="12"/>
      <c r="XCL61" s="12"/>
      <c r="XCM61" s="16"/>
      <c r="XCN61" s="14"/>
      <c r="XCP61" s="15"/>
      <c r="XCQ61" s="14"/>
      <c r="XCR61" s="14"/>
      <c r="XCS61" s="14"/>
      <c r="XCT61" s="14"/>
      <c r="XCU61" s="15"/>
      <c r="XCV61" s="17"/>
      <c r="XCW61" s="12"/>
      <c r="XCX61" s="12"/>
      <c r="XCY61" s="402"/>
      <c r="XCZ61" s="16"/>
      <c r="XDA61" s="12"/>
      <c r="XDB61" s="12"/>
      <c r="XDC61" s="16"/>
      <c r="XDD61" s="14"/>
      <c r="XDF61" s="15"/>
      <c r="XDG61" s="14"/>
      <c r="XDH61" s="14"/>
      <c r="XDI61" s="14"/>
      <c r="XDJ61" s="14"/>
      <c r="XDK61" s="15"/>
      <c r="XDL61" s="17"/>
      <c r="XDM61" s="12"/>
      <c r="XDN61" s="12"/>
      <c r="XDO61" s="402"/>
      <c r="XDP61" s="16"/>
      <c r="XDQ61" s="12"/>
      <c r="XDR61" s="12"/>
      <c r="XDS61" s="16"/>
      <c r="XDT61" s="14"/>
      <c r="XDV61" s="15"/>
      <c r="XDW61" s="14"/>
      <c r="XDX61" s="14"/>
      <c r="XDY61" s="14"/>
      <c r="XDZ61" s="14"/>
      <c r="XEA61" s="15"/>
      <c r="XEB61" s="17"/>
      <c r="XEC61" s="12"/>
      <c r="XED61" s="12"/>
      <c r="XEE61" s="402"/>
      <c r="XEF61" s="16"/>
      <c r="XEG61" s="12"/>
      <c r="XEH61" s="12"/>
      <c r="XEI61" s="16"/>
      <c r="XEJ61" s="14"/>
      <c r="XEL61" s="15"/>
      <c r="XEM61" s="14"/>
      <c r="XEN61" s="14"/>
      <c r="XEO61" s="14"/>
      <c r="XEP61" s="14"/>
      <c r="XEQ61" s="15"/>
      <c r="XER61" s="17"/>
      <c r="XES61" s="12"/>
      <c r="XET61" s="12"/>
      <c r="XEU61" s="402"/>
      <c r="XEV61" s="16"/>
      <c r="XEW61" s="12"/>
      <c r="XEX61" s="12"/>
      <c r="XEY61" s="16"/>
    </row>
    <row r="62" spans="1:16379" x14ac:dyDescent="0.25">
      <c r="A62" s="252">
        <v>22</v>
      </c>
      <c r="B62" s="252" t="s">
        <v>0</v>
      </c>
      <c r="C62" s="423" t="s">
        <v>258</v>
      </c>
      <c r="D62" s="252" t="s">
        <v>257</v>
      </c>
      <c r="E62" s="424" t="s">
        <v>31</v>
      </c>
      <c r="F62" s="252">
        <v>1</v>
      </c>
      <c r="G62" s="252" t="s">
        <v>1</v>
      </c>
      <c r="H62" s="252" t="s">
        <v>19</v>
      </c>
      <c r="I62" s="250">
        <v>142800</v>
      </c>
      <c r="J62" s="425" t="s">
        <v>33</v>
      </c>
      <c r="K62" s="257" t="s">
        <v>537</v>
      </c>
      <c r="L62" s="257" t="s">
        <v>482</v>
      </c>
      <c r="M62" s="435" t="s">
        <v>940</v>
      </c>
      <c r="N62" s="20">
        <v>17850</v>
      </c>
      <c r="O62" s="7" t="s">
        <v>259</v>
      </c>
      <c r="P62" s="250">
        <f>SUM(N62:N73)</f>
        <v>214200</v>
      </c>
      <c r="Q62" s="432" t="s">
        <v>18</v>
      </c>
      <c r="R62" s="427"/>
      <c r="S62" s="403"/>
    </row>
    <row r="63" spans="1:16379" x14ac:dyDescent="0.25">
      <c r="A63" s="252"/>
      <c r="B63" s="252"/>
      <c r="C63" s="423"/>
      <c r="D63" s="252"/>
      <c r="E63" s="424"/>
      <c r="F63" s="252"/>
      <c r="G63" s="252"/>
      <c r="H63" s="252"/>
      <c r="I63" s="250"/>
      <c r="J63" s="425"/>
      <c r="K63" s="257"/>
      <c r="L63" s="257"/>
      <c r="M63" s="435"/>
      <c r="N63" s="20">
        <v>17850</v>
      </c>
      <c r="O63" s="7" t="s">
        <v>385</v>
      </c>
      <c r="P63" s="250"/>
      <c r="Q63" s="432"/>
      <c r="R63" s="427"/>
      <c r="S63" s="403"/>
    </row>
    <row r="64" spans="1:16379" x14ac:dyDescent="0.25">
      <c r="A64" s="252"/>
      <c r="B64" s="252"/>
      <c r="C64" s="423"/>
      <c r="D64" s="252"/>
      <c r="E64" s="424"/>
      <c r="F64" s="252"/>
      <c r="G64" s="252"/>
      <c r="H64" s="252"/>
      <c r="I64" s="250"/>
      <c r="J64" s="425"/>
      <c r="K64" s="257"/>
      <c r="L64" s="257"/>
      <c r="M64" s="435"/>
      <c r="N64" s="20">
        <v>17850</v>
      </c>
      <c r="O64" s="7" t="s">
        <v>386</v>
      </c>
      <c r="P64" s="250"/>
      <c r="Q64" s="432"/>
      <c r="R64" s="427"/>
      <c r="S64" s="403"/>
    </row>
    <row r="65" spans="1:19" x14ac:dyDescent="0.25">
      <c r="A65" s="252"/>
      <c r="B65" s="252"/>
      <c r="C65" s="423"/>
      <c r="D65" s="252"/>
      <c r="E65" s="424"/>
      <c r="F65" s="252"/>
      <c r="G65" s="252"/>
      <c r="H65" s="252"/>
      <c r="I65" s="250"/>
      <c r="J65" s="425"/>
      <c r="K65" s="257"/>
      <c r="L65" s="257"/>
      <c r="M65" s="435"/>
      <c r="N65" s="20">
        <v>17850</v>
      </c>
      <c r="O65" s="7" t="s">
        <v>387</v>
      </c>
      <c r="P65" s="250"/>
      <c r="Q65" s="432"/>
      <c r="R65" s="427"/>
      <c r="S65" s="403"/>
    </row>
    <row r="66" spans="1:19" x14ac:dyDescent="0.25">
      <c r="A66" s="252"/>
      <c r="B66" s="252"/>
      <c r="C66" s="423"/>
      <c r="D66" s="252"/>
      <c r="E66" s="424"/>
      <c r="F66" s="252"/>
      <c r="G66" s="252"/>
      <c r="H66" s="252"/>
      <c r="I66" s="250"/>
      <c r="J66" s="425"/>
      <c r="K66" s="257"/>
      <c r="L66" s="257"/>
      <c r="M66" s="435"/>
      <c r="N66" s="20">
        <v>17850</v>
      </c>
      <c r="O66" s="7" t="s">
        <v>558</v>
      </c>
      <c r="P66" s="250"/>
      <c r="Q66" s="432"/>
      <c r="R66" s="427"/>
      <c r="S66" s="403"/>
    </row>
    <row r="67" spans="1:19" x14ac:dyDescent="0.25">
      <c r="A67" s="252"/>
      <c r="B67" s="252"/>
      <c r="C67" s="423"/>
      <c r="D67" s="252"/>
      <c r="E67" s="424"/>
      <c r="F67" s="252"/>
      <c r="G67" s="252"/>
      <c r="H67" s="252"/>
      <c r="I67" s="250"/>
      <c r="J67" s="425"/>
      <c r="K67" s="257"/>
      <c r="L67" s="257"/>
      <c r="M67" s="435"/>
      <c r="N67" s="20">
        <v>17850</v>
      </c>
      <c r="O67" s="7" t="s">
        <v>559</v>
      </c>
      <c r="P67" s="250"/>
      <c r="Q67" s="432"/>
      <c r="R67" s="427"/>
      <c r="S67" s="403"/>
    </row>
    <row r="68" spans="1:19" x14ac:dyDescent="0.25">
      <c r="A68" s="252"/>
      <c r="B68" s="252"/>
      <c r="C68" s="423"/>
      <c r="D68" s="252"/>
      <c r="E68" s="424"/>
      <c r="F68" s="252"/>
      <c r="G68" s="252"/>
      <c r="H68" s="252"/>
      <c r="I68" s="250"/>
      <c r="J68" s="425"/>
      <c r="K68" s="257"/>
      <c r="L68" s="257"/>
      <c r="M68" s="435"/>
      <c r="N68" s="20">
        <v>17850</v>
      </c>
      <c r="O68" s="7" t="s">
        <v>938</v>
      </c>
      <c r="P68" s="250"/>
      <c r="Q68" s="432"/>
      <c r="R68" s="427"/>
      <c r="S68" s="403"/>
    </row>
    <row r="69" spans="1:19" x14ac:dyDescent="0.25">
      <c r="A69" s="252"/>
      <c r="B69" s="252"/>
      <c r="C69" s="423"/>
      <c r="D69" s="252"/>
      <c r="E69" s="424"/>
      <c r="F69" s="252"/>
      <c r="G69" s="252"/>
      <c r="H69" s="252"/>
      <c r="I69" s="250"/>
      <c r="J69" s="425"/>
      <c r="K69" s="257"/>
      <c r="L69" s="257"/>
      <c r="M69" s="435"/>
      <c r="N69" s="20">
        <v>17850</v>
      </c>
      <c r="O69" s="7" t="s">
        <v>939</v>
      </c>
      <c r="P69" s="250"/>
      <c r="Q69" s="432"/>
      <c r="R69" s="428"/>
      <c r="S69" s="403"/>
    </row>
    <row r="70" spans="1:19" x14ac:dyDescent="0.25">
      <c r="A70" s="252"/>
      <c r="B70" s="252"/>
      <c r="C70" s="423"/>
      <c r="D70" s="252"/>
      <c r="E70" s="424"/>
      <c r="F70" s="252"/>
      <c r="G70" s="252"/>
      <c r="H70" s="252"/>
      <c r="I70" s="250"/>
      <c r="J70" s="425"/>
      <c r="K70" s="257"/>
      <c r="L70" s="257"/>
      <c r="M70" s="435"/>
      <c r="N70" s="20">
        <v>17850</v>
      </c>
      <c r="O70" s="7" t="s">
        <v>945</v>
      </c>
      <c r="P70" s="250"/>
      <c r="Q70" s="432"/>
      <c r="R70" s="428"/>
      <c r="S70" s="403"/>
    </row>
    <row r="71" spans="1:19" x14ac:dyDescent="0.25">
      <c r="A71" s="252"/>
      <c r="B71" s="252"/>
      <c r="C71" s="423"/>
      <c r="D71" s="252"/>
      <c r="E71" s="424"/>
      <c r="F71" s="252"/>
      <c r="G71" s="252"/>
      <c r="H71" s="252"/>
      <c r="I71" s="250"/>
      <c r="J71" s="425"/>
      <c r="K71" s="257"/>
      <c r="L71" s="257"/>
      <c r="M71" s="435"/>
      <c r="N71" s="20">
        <v>17850</v>
      </c>
      <c r="O71" s="7" t="s">
        <v>2027</v>
      </c>
      <c r="P71" s="250"/>
      <c r="Q71" s="432"/>
      <c r="R71" s="428"/>
      <c r="S71" s="403"/>
    </row>
    <row r="72" spans="1:19" x14ac:dyDescent="0.25">
      <c r="A72" s="252"/>
      <c r="B72" s="252"/>
      <c r="C72" s="423"/>
      <c r="D72" s="252"/>
      <c r="E72" s="424"/>
      <c r="F72" s="252"/>
      <c r="G72" s="252"/>
      <c r="H72" s="252"/>
      <c r="I72" s="250"/>
      <c r="J72" s="425"/>
      <c r="K72" s="257"/>
      <c r="L72" s="257"/>
      <c r="M72" s="435"/>
      <c r="N72" s="20">
        <v>17850</v>
      </c>
      <c r="O72" s="7" t="s">
        <v>2026</v>
      </c>
      <c r="P72" s="250"/>
      <c r="Q72" s="432"/>
      <c r="R72" s="428"/>
      <c r="S72" s="403"/>
    </row>
    <row r="73" spans="1:19" x14ac:dyDescent="0.25">
      <c r="A73" s="252"/>
      <c r="B73" s="252"/>
      <c r="C73" s="423"/>
      <c r="D73" s="252"/>
      <c r="E73" s="424"/>
      <c r="F73" s="252"/>
      <c r="G73" s="252"/>
      <c r="H73" s="252"/>
      <c r="I73" s="250"/>
      <c r="J73" s="425"/>
      <c r="K73" s="257"/>
      <c r="L73" s="257"/>
      <c r="M73" s="435"/>
      <c r="N73" s="20">
        <v>17850</v>
      </c>
      <c r="O73" s="7" t="s">
        <v>1262</v>
      </c>
      <c r="P73" s="250"/>
      <c r="Q73" s="432"/>
      <c r="R73" s="428"/>
      <c r="S73" s="403"/>
    </row>
    <row r="74" spans="1:19" x14ac:dyDescent="0.25">
      <c r="A74" s="423">
        <v>23</v>
      </c>
      <c r="B74" s="252" t="s">
        <v>0</v>
      </c>
      <c r="C74" s="423" t="s">
        <v>238</v>
      </c>
      <c r="D74" s="252" t="s">
        <v>1246</v>
      </c>
      <c r="E74" s="424" t="s">
        <v>31</v>
      </c>
      <c r="F74" s="252">
        <v>1</v>
      </c>
      <c r="G74" s="252" t="s">
        <v>1</v>
      </c>
      <c r="H74" s="252" t="s">
        <v>19</v>
      </c>
      <c r="I74" s="250">
        <v>106624</v>
      </c>
      <c r="J74" s="425" t="s">
        <v>33</v>
      </c>
      <c r="K74" s="257" t="s">
        <v>537</v>
      </c>
      <c r="L74" s="257" t="s">
        <v>482</v>
      </c>
      <c r="M74" s="424" t="s">
        <v>941</v>
      </c>
      <c r="N74" s="7">
        <v>13328</v>
      </c>
      <c r="O74" s="7" t="s">
        <v>239</v>
      </c>
      <c r="P74" s="426">
        <f>SUM(N74:N85)</f>
        <v>159936</v>
      </c>
      <c r="Q74" s="423" t="s">
        <v>18</v>
      </c>
      <c r="R74" s="427"/>
      <c r="S74" s="403"/>
    </row>
    <row r="75" spans="1:19" x14ac:dyDescent="0.25">
      <c r="A75" s="423"/>
      <c r="B75" s="252"/>
      <c r="C75" s="423"/>
      <c r="D75" s="252"/>
      <c r="E75" s="424"/>
      <c r="F75" s="252"/>
      <c r="G75" s="252"/>
      <c r="H75" s="252"/>
      <c r="I75" s="250"/>
      <c r="J75" s="425"/>
      <c r="K75" s="257"/>
      <c r="L75" s="257"/>
      <c r="M75" s="424"/>
      <c r="N75" s="7">
        <v>13328</v>
      </c>
      <c r="O75" s="7" t="s">
        <v>379</v>
      </c>
      <c r="P75" s="426"/>
      <c r="Q75" s="423"/>
      <c r="R75" s="427"/>
      <c r="S75" s="403"/>
    </row>
    <row r="76" spans="1:19" x14ac:dyDescent="0.25">
      <c r="A76" s="423"/>
      <c r="B76" s="252"/>
      <c r="C76" s="423"/>
      <c r="D76" s="252"/>
      <c r="E76" s="424"/>
      <c r="F76" s="252"/>
      <c r="G76" s="252"/>
      <c r="H76" s="252"/>
      <c r="I76" s="250"/>
      <c r="J76" s="425"/>
      <c r="K76" s="257"/>
      <c r="L76" s="257"/>
      <c r="M76" s="424"/>
      <c r="N76" s="7">
        <v>13328</v>
      </c>
      <c r="O76" s="7" t="s">
        <v>380</v>
      </c>
      <c r="P76" s="426"/>
      <c r="Q76" s="423"/>
      <c r="R76" s="427"/>
      <c r="S76" s="403"/>
    </row>
    <row r="77" spans="1:19" x14ac:dyDescent="0.25">
      <c r="A77" s="423"/>
      <c r="B77" s="252"/>
      <c r="C77" s="423"/>
      <c r="D77" s="252"/>
      <c r="E77" s="424"/>
      <c r="F77" s="252"/>
      <c r="G77" s="252"/>
      <c r="H77" s="252"/>
      <c r="I77" s="250"/>
      <c r="J77" s="425"/>
      <c r="K77" s="257"/>
      <c r="L77" s="257"/>
      <c r="M77" s="424"/>
      <c r="N77" s="7">
        <v>13328</v>
      </c>
      <c r="O77" s="7" t="s">
        <v>381</v>
      </c>
      <c r="P77" s="426"/>
      <c r="Q77" s="423"/>
      <c r="R77" s="427"/>
      <c r="S77" s="403"/>
    </row>
    <row r="78" spans="1:19" x14ac:dyDescent="0.25">
      <c r="A78" s="423"/>
      <c r="B78" s="252"/>
      <c r="C78" s="423"/>
      <c r="D78" s="252"/>
      <c r="E78" s="424"/>
      <c r="F78" s="252"/>
      <c r="G78" s="252"/>
      <c r="H78" s="252"/>
      <c r="I78" s="250"/>
      <c r="J78" s="425"/>
      <c r="K78" s="257"/>
      <c r="L78" s="257"/>
      <c r="M78" s="424"/>
      <c r="N78" s="7">
        <v>13328</v>
      </c>
      <c r="O78" s="7" t="s">
        <v>554</v>
      </c>
      <c r="P78" s="426"/>
      <c r="Q78" s="423"/>
      <c r="R78" s="427"/>
      <c r="S78" s="403"/>
    </row>
    <row r="79" spans="1:19" x14ac:dyDescent="0.25">
      <c r="A79" s="423"/>
      <c r="B79" s="252"/>
      <c r="C79" s="423"/>
      <c r="D79" s="252"/>
      <c r="E79" s="424"/>
      <c r="F79" s="252"/>
      <c r="G79" s="252"/>
      <c r="H79" s="252"/>
      <c r="I79" s="250"/>
      <c r="J79" s="425"/>
      <c r="K79" s="257"/>
      <c r="L79" s="257"/>
      <c r="M79" s="424"/>
      <c r="N79" s="7">
        <v>13328</v>
      </c>
      <c r="O79" s="7" t="s">
        <v>555</v>
      </c>
      <c r="P79" s="426"/>
      <c r="Q79" s="423"/>
      <c r="R79" s="427"/>
      <c r="S79" s="403"/>
    </row>
    <row r="80" spans="1:19" x14ac:dyDescent="0.25">
      <c r="A80" s="423"/>
      <c r="B80" s="252"/>
      <c r="C80" s="423"/>
      <c r="D80" s="252"/>
      <c r="E80" s="424"/>
      <c r="F80" s="252"/>
      <c r="G80" s="252"/>
      <c r="H80" s="252"/>
      <c r="I80" s="250"/>
      <c r="J80" s="425"/>
      <c r="K80" s="257"/>
      <c r="L80" s="257"/>
      <c r="M80" s="424"/>
      <c r="N80" s="7">
        <v>13328</v>
      </c>
      <c r="O80" s="7" t="s">
        <v>934</v>
      </c>
      <c r="P80" s="426"/>
      <c r="Q80" s="423"/>
      <c r="R80" s="427"/>
      <c r="S80" s="403"/>
    </row>
    <row r="81" spans="1:19" x14ac:dyDescent="0.25">
      <c r="A81" s="423"/>
      <c r="B81" s="252"/>
      <c r="C81" s="423"/>
      <c r="D81" s="252"/>
      <c r="E81" s="424"/>
      <c r="F81" s="252"/>
      <c r="G81" s="252"/>
      <c r="H81" s="252"/>
      <c r="I81" s="250"/>
      <c r="J81" s="425"/>
      <c r="K81" s="257"/>
      <c r="L81" s="257"/>
      <c r="M81" s="424"/>
      <c r="N81" s="7">
        <v>13328</v>
      </c>
      <c r="O81" s="7" t="s">
        <v>935</v>
      </c>
      <c r="P81" s="426"/>
      <c r="Q81" s="423"/>
      <c r="R81" s="428"/>
      <c r="S81" s="403"/>
    </row>
    <row r="82" spans="1:19" x14ac:dyDescent="0.25">
      <c r="A82" s="423"/>
      <c r="B82" s="252"/>
      <c r="C82" s="423"/>
      <c r="D82" s="252"/>
      <c r="E82" s="424"/>
      <c r="F82" s="252"/>
      <c r="G82" s="252"/>
      <c r="H82" s="252"/>
      <c r="I82" s="250"/>
      <c r="J82" s="425"/>
      <c r="K82" s="257"/>
      <c r="L82" s="257"/>
      <c r="M82" s="424"/>
      <c r="N82" s="7">
        <v>13328</v>
      </c>
      <c r="O82" s="7" t="s">
        <v>942</v>
      </c>
      <c r="P82" s="426"/>
      <c r="Q82" s="423"/>
      <c r="R82" s="428"/>
      <c r="S82" s="403"/>
    </row>
    <row r="83" spans="1:19" x14ac:dyDescent="0.25">
      <c r="A83" s="423"/>
      <c r="B83" s="252"/>
      <c r="C83" s="423"/>
      <c r="D83" s="252"/>
      <c r="E83" s="424"/>
      <c r="F83" s="252"/>
      <c r="G83" s="252"/>
      <c r="H83" s="252"/>
      <c r="I83" s="250"/>
      <c r="J83" s="425"/>
      <c r="K83" s="257"/>
      <c r="L83" s="257"/>
      <c r="M83" s="424"/>
      <c r="N83" s="7">
        <v>13328</v>
      </c>
      <c r="O83" s="7" t="s">
        <v>2048</v>
      </c>
      <c r="P83" s="426"/>
      <c r="Q83" s="423"/>
      <c r="R83" s="428"/>
      <c r="S83" s="403"/>
    </row>
    <row r="84" spans="1:19" x14ac:dyDescent="0.25">
      <c r="A84" s="423"/>
      <c r="B84" s="252"/>
      <c r="C84" s="423"/>
      <c r="D84" s="252"/>
      <c r="E84" s="424"/>
      <c r="F84" s="252"/>
      <c r="G84" s="252"/>
      <c r="H84" s="252"/>
      <c r="I84" s="250"/>
      <c r="J84" s="425"/>
      <c r="K84" s="257"/>
      <c r="L84" s="257"/>
      <c r="M84" s="424"/>
      <c r="N84" s="7">
        <v>13328</v>
      </c>
      <c r="O84" s="7" t="s">
        <v>2047</v>
      </c>
      <c r="P84" s="426"/>
      <c r="Q84" s="423"/>
      <c r="R84" s="428"/>
      <c r="S84" s="403"/>
    </row>
    <row r="85" spans="1:19" x14ac:dyDescent="0.25">
      <c r="A85" s="423"/>
      <c r="B85" s="252"/>
      <c r="C85" s="423"/>
      <c r="D85" s="252"/>
      <c r="E85" s="424"/>
      <c r="F85" s="252"/>
      <c r="G85" s="252"/>
      <c r="H85" s="252"/>
      <c r="I85" s="250"/>
      <c r="J85" s="425"/>
      <c r="K85" s="257"/>
      <c r="L85" s="257"/>
      <c r="M85" s="424"/>
      <c r="N85" s="7">
        <v>13328</v>
      </c>
      <c r="O85" s="7" t="s">
        <v>1247</v>
      </c>
      <c r="P85" s="426"/>
      <c r="Q85" s="423"/>
      <c r="R85" s="428"/>
      <c r="S85" s="403"/>
    </row>
    <row r="86" spans="1:19" x14ac:dyDescent="0.25">
      <c r="A86" s="423">
        <v>24</v>
      </c>
      <c r="B86" s="252" t="s">
        <v>0</v>
      </c>
      <c r="C86" s="423" t="s">
        <v>245</v>
      </c>
      <c r="D86" s="252" t="s">
        <v>1250</v>
      </c>
      <c r="E86" s="424" t="s">
        <v>31</v>
      </c>
      <c r="F86" s="252">
        <v>1</v>
      </c>
      <c r="G86" s="252" t="s">
        <v>1</v>
      </c>
      <c r="H86" s="252" t="s">
        <v>19</v>
      </c>
      <c r="I86" s="250">
        <v>41888</v>
      </c>
      <c r="J86" s="425" t="s">
        <v>33</v>
      </c>
      <c r="K86" s="257" t="s">
        <v>537</v>
      </c>
      <c r="L86" s="257" t="s">
        <v>482</v>
      </c>
      <c r="M86" s="435" t="s">
        <v>943</v>
      </c>
      <c r="N86" s="7">
        <v>5236</v>
      </c>
      <c r="O86" s="7" t="s">
        <v>246</v>
      </c>
      <c r="P86" s="250">
        <f>SUM(N86:N97)</f>
        <v>62832</v>
      </c>
      <c r="Q86" s="423" t="s">
        <v>18</v>
      </c>
      <c r="R86" s="427"/>
      <c r="S86" s="403"/>
    </row>
    <row r="87" spans="1:19" x14ac:dyDescent="0.25">
      <c r="A87" s="423"/>
      <c r="B87" s="252"/>
      <c r="C87" s="423"/>
      <c r="D87" s="252"/>
      <c r="E87" s="424"/>
      <c r="F87" s="252"/>
      <c r="G87" s="252"/>
      <c r="H87" s="252"/>
      <c r="I87" s="250"/>
      <c r="J87" s="425"/>
      <c r="K87" s="257"/>
      <c r="L87" s="257"/>
      <c r="M87" s="435"/>
      <c r="N87" s="7">
        <v>5236</v>
      </c>
      <c r="O87" s="7" t="s">
        <v>382</v>
      </c>
      <c r="P87" s="250"/>
      <c r="Q87" s="423"/>
      <c r="R87" s="427"/>
      <c r="S87" s="403"/>
    </row>
    <row r="88" spans="1:19" x14ac:dyDescent="0.25">
      <c r="A88" s="423"/>
      <c r="B88" s="252"/>
      <c r="C88" s="423"/>
      <c r="D88" s="252"/>
      <c r="E88" s="424"/>
      <c r="F88" s="252"/>
      <c r="G88" s="252"/>
      <c r="H88" s="252"/>
      <c r="I88" s="250"/>
      <c r="J88" s="425"/>
      <c r="K88" s="257"/>
      <c r="L88" s="257"/>
      <c r="M88" s="435"/>
      <c r="N88" s="7">
        <v>5236</v>
      </c>
      <c r="O88" s="7" t="s">
        <v>383</v>
      </c>
      <c r="P88" s="250"/>
      <c r="Q88" s="423"/>
      <c r="R88" s="427"/>
      <c r="S88" s="403"/>
    </row>
    <row r="89" spans="1:19" x14ac:dyDescent="0.25">
      <c r="A89" s="423"/>
      <c r="B89" s="252"/>
      <c r="C89" s="423"/>
      <c r="D89" s="252"/>
      <c r="E89" s="424"/>
      <c r="F89" s="252"/>
      <c r="G89" s="252"/>
      <c r="H89" s="252"/>
      <c r="I89" s="250"/>
      <c r="J89" s="425"/>
      <c r="K89" s="257"/>
      <c r="L89" s="257"/>
      <c r="M89" s="435"/>
      <c r="N89" s="7">
        <v>5236</v>
      </c>
      <c r="O89" s="7" t="s">
        <v>384</v>
      </c>
      <c r="P89" s="250"/>
      <c r="Q89" s="423"/>
      <c r="R89" s="427"/>
      <c r="S89" s="403"/>
    </row>
    <row r="90" spans="1:19" x14ac:dyDescent="0.25">
      <c r="A90" s="423"/>
      <c r="B90" s="252"/>
      <c r="C90" s="423"/>
      <c r="D90" s="252"/>
      <c r="E90" s="424"/>
      <c r="F90" s="252"/>
      <c r="G90" s="252"/>
      <c r="H90" s="252"/>
      <c r="I90" s="250"/>
      <c r="J90" s="425"/>
      <c r="K90" s="257"/>
      <c r="L90" s="257"/>
      <c r="M90" s="435"/>
      <c r="N90" s="7">
        <v>5236</v>
      </c>
      <c r="O90" s="7" t="s">
        <v>556</v>
      </c>
      <c r="P90" s="250"/>
      <c r="Q90" s="423"/>
      <c r="R90" s="427"/>
      <c r="S90" s="403"/>
    </row>
    <row r="91" spans="1:19" x14ac:dyDescent="0.25">
      <c r="A91" s="423"/>
      <c r="B91" s="252"/>
      <c r="C91" s="423"/>
      <c r="D91" s="252"/>
      <c r="E91" s="424"/>
      <c r="F91" s="252"/>
      <c r="G91" s="252"/>
      <c r="H91" s="252"/>
      <c r="I91" s="250"/>
      <c r="J91" s="425"/>
      <c r="K91" s="257"/>
      <c r="L91" s="257"/>
      <c r="M91" s="435"/>
      <c r="N91" s="7">
        <v>5236</v>
      </c>
      <c r="O91" s="7" t="s">
        <v>557</v>
      </c>
      <c r="P91" s="250"/>
      <c r="Q91" s="423"/>
      <c r="R91" s="427"/>
      <c r="S91" s="403"/>
    </row>
    <row r="92" spans="1:19" x14ac:dyDescent="0.25">
      <c r="A92" s="423"/>
      <c r="B92" s="252"/>
      <c r="C92" s="423"/>
      <c r="D92" s="252"/>
      <c r="E92" s="424"/>
      <c r="F92" s="252"/>
      <c r="G92" s="252"/>
      <c r="H92" s="252"/>
      <c r="I92" s="250"/>
      <c r="J92" s="425"/>
      <c r="K92" s="257"/>
      <c r="L92" s="257"/>
      <c r="M92" s="435"/>
      <c r="N92" s="7">
        <v>5236</v>
      </c>
      <c r="O92" s="7" t="s">
        <v>936</v>
      </c>
      <c r="P92" s="250"/>
      <c r="Q92" s="423"/>
      <c r="R92" s="427"/>
      <c r="S92" s="403"/>
    </row>
    <row r="93" spans="1:19" x14ac:dyDescent="0.25">
      <c r="A93" s="423"/>
      <c r="B93" s="252"/>
      <c r="C93" s="423"/>
      <c r="D93" s="252"/>
      <c r="E93" s="424"/>
      <c r="F93" s="252"/>
      <c r="G93" s="252"/>
      <c r="H93" s="252"/>
      <c r="I93" s="250"/>
      <c r="J93" s="425"/>
      <c r="K93" s="257"/>
      <c r="L93" s="257"/>
      <c r="M93" s="435"/>
      <c r="N93" s="7">
        <v>5236</v>
      </c>
      <c r="O93" s="7" t="s">
        <v>937</v>
      </c>
      <c r="P93" s="250"/>
      <c r="Q93" s="423"/>
      <c r="R93" s="428"/>
      <c r="S93" s="403"/>
    </row>
    <row r="94" spans="1:19" x14ac:dyDescent="0.25">
      <c r="A94" s="423"/>
      <c r="B94" s="252"/>
      <c r="C94" s="423"/>
      <c r="D94" s="252"/>
      <c r="E94" s="424"/>
      <c r="F94" s="252"/>
      <c r="G94" s="252"/>
      <c r="H94" s="252"/>
      <c r="I94" s="250"/>
      <c r="J94" s="425"/>
      <c r="K94" s="257"/>
      <c r="L94" s="257"/>
      <c r="M94" s="435"/>
      <c r="N94" s="7">
        <v>5236</v>
      </c>
      <c r="O94" s="7" t="s">
        <v>944</v>
      </c>
      <c r="P94" s="250"/>
      <c r="Q94" s="423"/>
      <c r="R94" s="428"/>
      <c r="S94" s="403"/>
    </row>
    <row r="95" spans="1:19" x14ac:dyDescent="0.25">
      <c r="A95" s="423"/>
      <c r="B95" s="252"/>
      <c r="C95" s="423"/>
      <c r="D95" s="252"/>
      <c r="E95" s="424"/>
      <c r="F95" s="252"/>
      <c r="G95" s="252"/>
      <c r="H95" s="252"/>
      <c r="I95" s="250"/>
      <c r="J95" s="425"/>
      <c r="K95" s="257"/>
      <c r="L95" s="257"/>
      <c r="M95" s="435"/>
      <c r="N95" s="7">
        <v>5236</v>
      </c>
      <c r="O95" s="7" t="s">
        <v>2042</v>
      </c>
      <c r="P95" s="250"/>
      <c r="Q95" s="423"/>
      <c r="R95" s="428"/>
      <c r="S95" s="403"/>
    </row>
    <row r="96" spans="1:19" x14ac:dyDescent="0.25">
      <c r="A96" s="423"/>
      <c r="B96" s="252"/>
      <c r="C96" s="423"/>
      <c r="D96" s="252"/>
      <c r="E96" s="424"/>
      <c r="F96" s="252"/>
      <c r="G96" s="252"/>
      <c r="H96" s="252"/>
      <c r="I96" s="250"/>
      <c r="J96" s="425"/>
      <c r="K96" s="257"/>
      <c r="L96" s="257"/>
      <c r="M96" s="435"/>
      <c r="N96" s="7">
        <v>5236</v>
      </c>
      <c r="O96" s="7" t="s">
        <v>2041</v>
      </c>
      <c r="P96" s="250"/>
      <c r="Q96" s="423"/>
      <c r="R96" s="428"/>
      <c r="S96" s="403"/>
    </row>
    <row r="97" spans="1:19" x14ac:dyDescent="0.25">
      <c r="A97" s="423"/>
      <c r="B97" s="252"/>
      <c r="C97" s="423"/>
      <c r="D97" s="252"/>
      <c r="E97" s="424"/>
      <c r="F97" s="252"/>
      <c r="G97" s="252"/>
      <c r="H97" s="252"/>
      <c r="I97" s="250"/>
      <c r="J97" s="425"/>
      <c r="K97" s="257"/>
      <c r="L97" s="257"/>
      <c r="M97" s="435"/>
      <c r="N97" s="7">
        <v>5236</v>
      </c>
      <c r="O97" s="7" t="s">
        <v>1251</v>
      </c>
      <c r="P97" s="250"/>
      <c r="Q97" s="423"/>
      <c r="R97" s="428"/>
      <c r="S97" s="403"/>
    </row>
    <row r="98" spans="1:19" ht="15.75" customHeight="1" x14ac:dyDescent="0.25">
      <c r="A98" s="294">
        <v>25</v>
      </c>
      <c r="B98" s="252" t="s">
        <v>0</v>
      </c>
      <c r="C98" s="423" t="s">
        <v>1276</v>
      </c>
      <c r="D98" s="252" t="s">
        <v>1277</v>
      </c>
      <c r="E98" s="424" t="s">
        <v>31</v>
      </c>
      <c r="F98" s="252">
        <v>1</v>
      </c>
      <c r="G98" s="252" t="s">
        <v>1</v>
      </c>
      <c r="H98" s="252" t="s">
        <v>19</v>
      </c>
      <c r="I98" s="436">
        <v>41888</v>
      </c>
      <c r="J98" s="425" t="s">
        <v>33</v>
      </c>
      <c r="K98" s="257" t="s">
        <v>1218</v>
      </c>
      <c r="L98" s="257" t="s">
        <v>1219</v>
      </c>
      <c r="M98" s="437" t="s">
        <v>2106</v>
      </c>
      <c r="N98" s="20">
        <v>5236</v>
      </c>
      <c r="O98" s="7" t="s">
        <v>1278</v>
      </c>
      <c r="P98" s="250">
        <f>SUM(N98:N104)</f>
        <v>36652</v>
      </c>
      <c r="Q98" s="432" t="s">
        <v>17</v>
      </c>
      <c r="S98" s="403"/>
    </row>
    <row r="99" spans="1:19" x14ac:dyDescent="0.25">
      <c r="A99" s="294"/>
      <c r="B99" s="252"/>
      <c r="C99" s="423"/>
      <c r="D99" s="252"/>
      <c r="E99" s="424"/>
      <c r="F99" s="252"/>
      <c r="G99" s="252"/>
      <c r="H99" s="252"/>
      <c r="I99" s="436"/>
      <c r="J99" s="425"/>
      <c r="K99" s="257"/>
      <c r="L99" s="257"/>
      <c r="M99" s="437"/>
      <c r="N99" s="20">
        <v>5236</v>
      </c>
      <c r="O99" s="7" t="s">
        <v>2023</v>
      </c>
      <c r="P99" s="250"/>
      <c r="Q99" s="432"/>
      <c r="S99" s="403"/>
    </row>
    <row r="100" spans="1:19" x14ac:dyDescent="0.25">
      <c r="A100" s="294"/>
      <c r="B100" s="252"/>
      <c r="C100" s="423"/>
      <c r="D100" s="252"/>
      <c r="E100" s="424"/>
      <c r="F100" s="252"/>
      <c r="G100" s="252"/>
      <c r="H100" s="252"/>
      <c r="I100" s="436"/>
      <c r="J100" s="425"/>
      <c r="K100" s="257"/>
      <c r="L100" s="257"/>
      <c r="M100" s="437"/>
      <c r="N100" s="20">
        <v>5236</v>
      </c>
      <c r="O100" s="7" t="s">
        <v>2022</v>
      </c>
      <c r="P100" s="250"/>
      <c r="Q100" s="432"/>
      <c r="S100" s="403"/>
    </row>
    <row r="101" spans="1:19" x14ac:dyDescent="0.25">
      <c r="A101" s="294"/>
      <c r="B101" s="252"/>
      <c r="C101" s="423"/>
      <c r="D101" s="252"/>
      <c r="E101" s="424"/>
      <c r="F101" s="252"/>
      <c r="G101" s="252"/>
      <c r="H101" s="252"/>
      <c r="I101" s="436"/>
      <c r="J101" s="425"/>
      <c r="K101" s="257"/>
      <c r="L101" s="257"/>
      <c r="M101" s="437"/>
      <c r="N101" s="409">
        <v>5236</v>
      </c>
      <c r="O101" s="438" t="s">
        <v>2107</v>
      </c>
      <c r="P101" s="250"/>
      <c r="Q101" s="432"/>
      <c r="R101" s="399"/>
      <c r="S101" s="403"/>
    </row>
    <row r="102" spans="1:19" x14ac:dyDescent="0.25">
      <c r="A102" s="294"/>
      <c r="B102" s="252"/>
      <c r="C102" s="423"/>
      <c r="D102" s="252"/>
      <c r="E102" s="424"/>
      <c r="F102" s="252"/>
      <c r="G102" s="252"/>
      <c r="H102" s="252"/>
      <c r="I102" s="436"/>
      <c r="J102" s="425"/>
      <c r="K102" s="257"/>
      <c r="L102" s="257"/>
      <c r="M102" s="437"/>
      <c r="N102" s="409">
        <v>5236</v>
      </c>
      <c r="O102" s="438"/>
      <c r="P102" s="250"/>
      <c r="Q102" s="432"/>
      <c r="R102" s="399"/>
      <c r="S102" s="403"/>
    </row>
    <row r="103" spans="1:19" x14ac:dyDescent="0.25">
      <c r="A103" s="294"/>
      <c r="B103" s="252"/>
      <c r="C103" s="423"/>
      <c r="D103" s="252"/>
      <c r="E103" s="424"/>
      <c r="F103" s="252"/>
      <c r="G103" s="252"/>
      <c r="H103" s="252"/>
      <c r="I103" s="436"/>
      <c r="J103" s="425"/>
      <c r="K103" s="257"/>
      <c r="L103" s="257"/>
      <c r="M103" s="437"/>
      <c r="N103" s="409">
        <v>5236</v>
      </c>
      <c r="O103" s="417" t="s">
        <v>2108</v>
      </c>
      <c r="P103" s="250"/>
      <c r="Q103" s="432"/>
      <c r="R103" s="439"/>
      <c r="S103" s="403"/>
    </row>
    <row r="104" spans="1:19" x14ac:dyDescent="0.25">
      <c r="A104" s="294"/>
      <c r="B104" s="252"/>
      <c r="C104" s="423"/>
      <c r="D104" s="252"/>
      <c r="E104" s="424"/>
      <c r="F104" s="252"/>
      <c r="G104" s="252"/>
      <c r="H104" s="252"/>
      <c r="I104" s="436"/>
      <c r="J104" s="425"/>
      <c r="K104" s="257"/>
      <c r="L104" s="257"/>
      <c r="M104" s="437"/>
      <c r="N104" s="409">
        <v>5236</v>
      </c>
      <c r="O104" s="417" t="s">
        <v>2109</v>
      </c>
      <c r="P104" s="250"/>
      <c r="Q104" s="432"/>
      <c r="R104" s="399"/>
      <c r="S104" s="403"/>
    </row>
    <row r="105" spans="1:19" ht="15.75" customHeight="1" x14ac:dyDescent="0.25">
      <c r="A105" s="294">
        <v>26</v>
      </c>
      <c r="B105" s="252" t="s">
        <v>0</v>
      </c>
      <c r="C105" s="423" t="s">
        <v>1279</v>
      </c>
      <c r="D105" s="252" t="s">
        <v>257</v>
      </c>
      <c r="E105" s="424" t="s">
        <v>31</v>
      </c>
      <c r="F105" s="252">
        <v>1</v>
      </c>
      <c r="G105" s="252" t="s">
        <v>1</v>
      </c>
      <c r="H105" s="252" t="s">
        <v>19</v>
      </c>
      <c r="I105" s="436">
        <v>142800</v>
      </c>
      <c r="J105" s="425" t="s">
        <v>33</v>
      </c>
      <c r="K105" s="257" t="s">
        <v>1218</v>
      </c>
      <c r="L105" s="257" t="s">
        <v>1219</v>
      </c>
      <c r="M105" s="437" t="s">
        <v>2110</v>
      </c>
      <c r="N105" s="20">
        <v>17850</v>
      </c>
      <c r="O105" s="7" t="s">
        <v>1280</v>
      </c>
      <c r="P105" s="250">
        <f>SUM(N105:N111)</f>
        <v>124950</v>
      </c>
      <c r="Q105" s="432" t="s">
        <v>17</v>
      </c>
      <c r="S105" s="403"/>
    </row>
    <row r="106" spans="1:19" x14ac:dyDescent="0.25">
      <c r="A106" s="294"/>
      <c r="B106" s="252"/>
      <c r="C106" s="423"/>
      <c r="D106" s="252"/>
      <c r="E106" s="424"/>
      <c r="F106" s="252"/>
      <c r="G106" s="252"/>
      <c r="H106" s="252"/>
      <c r="I106" s="436"/>
      <c r="J106" s="425"/>
      <c r="K106" s="257"/>
      <c r="L106" s="257"/>
      <c r="M106" s="437"/>
      <c r="N106" s="20">
        <v>17850</v>
      </c>
      <c r="O106" s="7" t="s">
        <v>2021</v>
      </c>
      <c r="P106" s="250"/>
      <c r="Q106" s="432"/>
      <c r="S106" s="403"/>
    </row>
    <row r="107" spans="1:19" x14ac:dyDescent="0.25">
      <c r="A107" s="294"/>
      <c r="B107" s="252"/>
      <c r="C107" s="423"/>
      <c r="D107" s="252"/>
      <c r="E107" s="424"/>
      <c r="F107" s="252"/>
      <c r="G107" s="252"/>
      <c r="H107" s="252"/>
      <c r="I107" s="436"/>
      <c r="J107" s="425"/>
      <c r="K107" s="257"/>
      <c r="L107" s="257"/>
      <c r="M107" s="437"/>
      <c r="N107" s="20">
        <v>17850</v>
      </c>
      <c r="O107" s="7" t="s">
        <v>2020</v>
      </c>
      <c r="P107" s="250"/>
      <c r="Q107" s="432"/>
      <c r="S107" s="403"/>
    </row>
    <row r="108" spans="1:19" x14ac:dyDescent="0.25">
      <c r="A108" s="294"/>
      <c r="B108" s="252"/>
      <c r="C108" s="423"/>
      <c r="D108" s="252"/>
      <c r="E108" s="424"/>
      <c r="F108" s="252"/>
      <c r="G108" s="252"/>
      <c r="H108" s="252"/>
      <c r="I108" s="436"/>
      <c r="J108" s="425"/>
      <c r="K108" s="257"/>
      <c r="L108" s="257"/>
      <c r="M108" s="437"/>
      <c r="N108" s="20">
        <v>17850</v>
      </c>
      <c r="O108" s="7" t="s">
        <v>2019</v>
      </c>
      <c r="P108" s="250"/>
      <c r="Q108" s="432"/>
      <c r="S108" s="403"/>
    </row>
    <row r="109" spans="1:19" x14ac:dyDescent="0.25">
      <c r="A109" s="294"/>
      <c r="B109" s="252"/>
      <c r="C109" s="423"/>
      <c r="D109" s="252"/>
      <c r="E109" s="424"/>
      <c r="F109" s="252"/>
      <c r="G109" s="252"/>
      <c r="H109" s="252"/>
      <c r="I109" s="436"/>
      <c r="J109" s="425"/>
      <c r="K109" s="257"/>
      <c r="L109" s="257"/>
      <c r="M109" s="437"/>
      <c r="N109" s="409">
        <v>17850</v>
      </c>
      <c r="O109" s="417" t="s">
        <v>2111</v>
      </c>
      <c r="P109" s="250"/>
      <c r="Q109" s="432"/>
      <c r="R109" s="399"/>
      <c r="S109" s="403"/>
    </row>
    <row r="110" spans="1:19" x14ac:dyDescent="0.25">
      <c r="A110" s="294"/>
      <c r="B110" s="252"/>
      <c r="C110" s="423"/>
      <c r="D110" s="252"/>
      <c r="E110" s="424"/>
      <c r="F110" s="252"/>
      <c r="G110" s="252"/>
      <c r="H110" s="252"/>
      <c r="I110" s="436"/>
      <c r="J110" s="425"/>
      <c r="K110" s="257"/>
      <c r="L110" s="257"/>
      <c r="M110" s="437"/>
      <c r="N110" s="409">
        <v>17850</v>
      </c>
      <c r="O110" s="417" t="s">
        <v>2112</v>
      </c>
      <c r="P110" s="250"/>
      <c r="Q110" s="432"/>
      <c r="R110" s="399"/>
      <c r="S110" s="403"/>
    </row>
    <row r="111" spans="1:19" x14ac:dyDescent="0.25">
      <c r="A111" s="294"/>
      <c r="B111" s="252"/>
      <c r="C111" s="423"/>
      <c r="D111" s="252"/>
      <c r="E111" s="424"/>
      <c r="F111" s="252"/>
      <c r="G111" s="252"/>
      <c r="H111" s="252"/>
      <c r="I111" s="436"/>
      <c r="J111" s="425"/>
      <c r="K111" s="257"/>
      <c r="L111" s="257"/>
      <c r="M111" s="437"/>
      <c r="N111" s="409">
        <v>17850</v>
      </c>
      <c r="O111" s="417" t="s">
        <v>2113</v>
      </c>
      <c r="P111" s="250"/>
      <c r="Q111" s="432"/>
      <c r="R111" s="399"/>
      <c r="S111" s="403"/>
    </row>
    <row r="112" spans="1:19" x14ac:dyDescent="0.25">
      <c r="A112" s="252">
        <v>27</v>
      </c>
      <c r="B112" s="252" t="s">
        <v>0</v>
      </c>
      <c r="C112" s="423" t="s">
        <v>255</v>
      </c>
      <c r="D112" s="252" t="s">
        <v>527</v>
      </c>
      <c r="E112" s="424" t="s">
        <v>31</v>
      </c>
      <c r="F112" s="252">
        <v>1</v>
      </c>
      <c r="G112" s="252" t="s">
        <v>3</v>
      </c>
      <c r="H112" s="252" t="s">
        <v>19</v>
      </c>
      <c r="I112" s="250">
        <v>309400</v>
      </c>
      <c r="J112" s="425" t="s">
        <v>33</v>
      </c>
      <c r="K112" s="257" t="s">
        <v>537</v>
      </c>
      <c r="L112" s="257" t="s">
        <v>482</v>
      </c>
      <c r="M112" s="435" t="s">
        <v>946</v>
      </c>
      <c r="N112" s="20">
        <v>106796.31</v>
      </c>
      <c r="O112" s="7" t="s">
        <v>525</v>
      </c>
      <c r="P112" s="250">
        <f>SUM(N112:N114)</f>
        <v>290144.01</v>
      </c>
      <c r="Q112" s="423" t="s">
        <v>18</v>
      </c>
      <c r="S112" s="403"/>
    </row>
    <row r="113" spans="1:19" x14ac:dyDescent="0.25">
      <c r="A113" s="252"/>
      <c r="B113" s="252"/>
      <c r="C113" s="423"/>
      <c r="D113" s="252"/>
      <c r="E113" s="424"/>
      <c r="F113" s="252"/>
      <c r="G113" s="252"/>
      <c r="H113" s="252"/>
      <c r="I113" s="250"/>
      <c r="J113" s="425"/>
      <c r="K113" s="257"/>
      <c r="L113" s="257"/>
      <c r="M113" s="435"/>
      <c r="N113" s="20">
        <v>34975.81</v>
      </c>
      <c r="O113" s="7" t="s">
        <v>526</v>
      </c>
      <c r="P113" s="250"/>
      <c r="Q113" s="423"/>
      <c r="S113" s="403"/>
    </row>
    <row r="114" spans="1:19" x14ac:dyDescent="0.25">
      <c r="A114" s="252"/>
      <c r="B114" s="252"/>
      <c r="C114" s="423"/>
      <c r="D114" s="252"/>
      <c r="E114" s="424"/>
      <c r="F114" s="252"/>
      <c r="G114" s="252"/>
      <c r="H114" s="252"/>
      <c r="I114" s="250"/>
      <c r="J114" s="425"/>
      <c r="K114" s="257"/>
      <c r="L114" s="257"/>
      <c r="M114" s="435"/>
      <c r="N114" s="20">
        <v>148371.89000000001</v>
      </c>
      <c r="O114" s="7" t="s">
        <v>1261</v>
      </c>
      <c r="P114" s="250"/>
      <c r="Q114" s="423"/>
      <c r="S114" s="403"/>
    </row>
    <row r="115" spans="1:19" ht="63" x14ac:dyDescent="0.25">
      <c r="A115" s="27">
        <v>28</v>
      </c>
      <c r="B115" s="8" t="s">
        <v>0</v>
      </c>
      <c r="C115" s="404" t="s">
        <v>1273</v>
      </c>
      <c r="D115" s="8" t="s">
        <v>1274</v>
      </c>
      <c r="E115" s="69" t="s">
        <v>31</v>
      </c>
      <c r="F115" s="8">
        <v>1</v>
      </c>
      <c r="G115" s="8" t="s">
        <v>3</v>
      </c>
      <c r="H115" s="8" t="s">
        <v>19</v>
      </c>
      <c r="I115" s="405">
        <v>29750</v>
      </c>
      <c r="J115" s="23" t="s">
        <v>33</v>
      </c>
      <c r="K115" s="133" t="s">
        <v>1275</v>
      </c>
      <c r="L115" s="133" t="s">
        <v>1219</v>
      </c>
      <c r="M115" s="13" t="s">
        <v>19</v>
      </c>
      <c r="N115" s="20">
        <v>0</v>
      </c>
      <c r="O115" s="7" t="s">
        <v>19</v>
      </c>
      <c r="P115" s="7">
        <f>N115</f>
        <v>0</v>
      </c>
      <c r="Q115" s="20" t="s">
        <v>17</v>
      </c>
      <c r="S115" s="403"/>
    </row>
    <row r="116" spans="1:19" x14ac:dyDescent="0.25">
      <c r="A116" s="423">
        <v>29</v>
      </c>
      <c r="B116" s="252" t="s">
        <v>0</v>
      </c>
      <c r="C116" s="423" t="s">
        <v>228</v>
      </c>
      <c r="D116" s="252" t="s">
        <v>227</v>
      </c>
      <c r="E116" s="424" t="s">
        <v>31</v>
      </c>
      <c r="F116" s="252">
        <v>1</v>
      </c>
      <c r="G116" s="252" t="s">
        <v>364</v>
      </c>
      <c r="H116" s="252" t="s">
        <v>19</v>
      </c>
      <c r="I116" s="250">
        <v>98280</v>
      </c>
      <c r="J116" s="425" t="s">
        <v>33</v>
      </c>
      <c r="K116" s="257" t="s">
        <v>537</v>
      </c>
      <c r="L116" s="257" t="s">
        <v>482</v>
      </c>
      <c r="M116" s="424" t="s">
        <v>950</v>
      </c>
      <c r="N116" s="7">
        <v>8610</v>
      </c>
      <c r="O116" s="7" t="s">
        <v>229</v>
      </c>
      <c r="P116" s="426">
        <f>SUM(N116:N126)</f>
        <v>79934.399999999994</v>
      </c>
      <c r="Q116" s="423" t="s">
        <v>18</v>
      </c>
      <c r="R116" s="427"/>
      <c r="S116" s="403"/>
    </row>
    <row r="117" spans="1:19" x14ac:dyDescent="0.25">
      <c r="A117" s="423"/>
      <c r="B117" s="252"/>
      <c r="C117" s="423"/>
      <c r="D117" s="252"/>
      <c r="E117" s="424"/>
      <c r="F117" s="252"/>
      <c r="G117" s="252"/>
      <c r="H117" s="252"/>
      <c r="I117" s="250"/>
      <c r="J117" s="425"/>
      <c r="K117" s="257"/>
      <c r="L117" s="257"/>
      <c r="M117" s="424"/>
      <c r="N117" s="7">
        <v>7140</v>
      </c>
      <c r="O117" s="7" t="s">
        <v>361</v>
      </c>
      <c r="P117" s="426"/>
      <c r="Q117" s="423"/>
      <c r="R117" s="427"/>
      <c r="S117" s="403"/>
    </row>
    <row r="118" spans="1:19" x14ac:dyDescent="0.25">
      <c r="A118" s="423"/>
      <c r="B118" s="252"/>
      <c r="C118" s="423"/>
      <c r="D118" s="252"/>
      <c r="E118" s="424"/>
      <c r="F118" s="252"/>
      <c r="G118" s="252"/>
      <c r="H118" s="252"/>
      <c r="I118" s="250"/>
      <c r="J118" s="425"/>
      <c r="K118" s="257"/>
      <c r="L118" s="257"/>
      <c r="M118" s="424"/>
      <c r="N118" s="7">
        <v>5880</v>
      </c>
      <c r="O118" s="7" t="s">
        <v>362</v>
      </c>
      <c r="P118" s="426"/>
      <c r="Q118" s="423"/>
      <c r="R118" s="427"/>
      <c r="S118" s="403"/>
    </row>
    <row r="119" spans="1:19" x14ac:dyDescent="0.25">
      <c r="A119" s="423"/>
      <c r="B119" s="252"/>
      <c r="C119" s="423"/>
      <c r="D119" s="252"/>
      <c r="E119" s="424"/>
      <c r="F119" s="252"/>
      <c r="G119" s="252"/>
      <c r="H119" s="252"/>
      <c r="I119" s="250"/>
      <c r="J119" s="425"/>
      <c r="K119" s="257"/>
      <c r="L119" s="257"/>
      <c r="M119" s="424"/>
      <c r="N119" s="7">
        <v>1470</v>
      </c>
      <c r="O119" s="7" t="s">
        <v>363</v>
      </c>
      <c r="P119" s="426"/>
      <c r="Q119" s="423"/>
      <c r="R119" s="427"/>
      <c r="S119" s="403"/>
    </row>
    <row r="120" spans="1:19" x14ac:dyDescent="0.25">
      <c r="A120" s="423"/>
      <c r="B120" s="252"/>
      <c r="C120" s="423"/>
      <c r="D120" s="252"/>
      <c r="E120" s="424"/>
      <c r="F120" s="252"/>
      <c r="G120" s="252"/>
      <c r="H120" s="252"/>
      <c r="I120" s="250"/>
      <c r="J120" s="425"/>
      <c r="K120" s="257"/>
      <c r="L120" s="257"/>
      <c r="M120" s="424"/>
      <c r="N120" s="7">
        <v>9240</v>
      </c>
      <c r="O120" s="7" t="s">
        <v>545</v>
      </c>
      <c r="P120" s="426"/>
      <c r="Q120" s="423"/>
      <c r="R120" s="427"/>
      <c r="S120" s="403"/>
    </row>
    <row r="121" spans="1:19" x14ac:dyDescent="0.25">
      <c r="A121" s="423"/>
      <c r="B121" s="252"/>
      <c r="C121" s="423"/>
      <c r="D121" s="252"/>
      <c r="E121" s="424"/>
      <c r="F121" s="252"/>
      <c r="G121" s="252"/>
      <c r="H121" s="252"/>
      <c r="I121" s="250"/>
      <c r="J121" s="425"/>
      <c r="K121" s="257"/>
      <c r="L121" s="257"/>
      <c r="M121" s="424"/>
      <c r="N121" s="7">
        <v>8610</v>
      </c>
      <c r="O121" s="7" t="s">
        <v>546</v>
      </c>
      <c r="P121" s="426"/>
      <c r="Q121" s="423"/>
      <c r="R121" s="427"/>
      <c r="S121" s="403"/>
    </row>
    <row r="122" spans="1:19" x14ac:dyDescent="0.25">
      <c r="A122" s="423"/>
      <c r="B122" s="252"/>
      <c r="C122" s="423"/>
      <c r="D122" s="252"/>
      <c r="E122" s="424"/>
      <c r="F122" s="252"/>
      <c r="G122" s="252"/>
      <c r="H122" s="252"/>
      <c r="I122" s="250"/>
      <c r="J122" s="425"/>
      <c r="K122" s="257"/>
      <c r="L122" s="257"/>
      <c r="M122" s="424"/>
      <c r="N122" s="7">
        <v>5747.7</v>
      </c>
      <c r="O122" s="7" t="s">
        <v>948</v>
      </c>
      <c r="P122" s="426"/>
      <c r="Q122" s="423"/>
      <c r="R122" s="427"/>
      <c r="S122" s="403"/>
    </row>
    <row r="123" spans="1:19" x14ac:dyDescent="0.25">
      <c r="A123" s="423"/>
      <c r="B123" s="252"/>
      <c r="C123" s="423"/>
      <c r="D123" s="252"/>
      <c r="E123" s="424"/>
      <c r="F123" s="252"/>
      <c r="G123" s="252"/>
      <c r="H123" s="252"/>
      <c r="I123" s="250"/>
      <c r="J123" s="425"/>
      <c r="K123" s="257"/>
      <c r="L123" s="257"/>
      <c r="M123" s="424"/>
      <c r="N123" s="7">
        <v>6997.2</v>
      </c>
      <c r="O123" s="7" t="s">
        <v>949</v>
      </c>
      <c r="P123" s="426"/>
      <c r="Q123" s="423"/>
      <c r="R123" s="427"/>
      <c r="S123" s="403"/>
    </row>
    <row r="124" spans="1:19" x14ac:dyDescent="0.25">
      <c r="A124" s="423"/>
      <c r="B124" s="252"/>
      <c r="C124" s="423"/>
      <c r="D124" s="252"/>
      <c r="E124" s="424"/>
      <c r="F124" s="252"/>
      <c r="G124" s="252"/>
      <c r="H124" s="252"/>
      <c r="I124" s="250"/>
      <c r="J124" s="425"/>
      <c r="K124" s="257"/>
      <c r="L124" s="257"/>
      <c r="M124" s="424"/>
      <c r="N124" s="7">
        <v>10745.7</v>
      </c>
      <c r="O124" s="7" t="s">
        <v>951</v>
      </c>
      <c r="P124" s="426"/>
      <c r="Q124" s="423"/>
      <c r="R124" s="428"/>
      <c r="S124" s="403"/>
    </row>
    <row r="125" spans="1:19" x14ac:dyDescent="0.25">
      <c r="A125" s="423"/>
      <c r="B125" s="252"/>
      <c r="C125" s="423"/>
      <c r="D125" s="252"/>
      <c r="E125" s="424"/>
      <c r="F125" s="252"/>
      <c r="G125" s="252"/>
      <c r="H125" s="252"/>
      <c r="I125" s="250"/>
      <c r="J125" s="425"/>
      <c r="K125" s="257"/>
      <c r="L125" s="257"/>
      <c r="M125" s="424"/>
      <c r="N125" s="7">
        <v>8246.7000000000007</v>
      </c>
      <c r="O125" s="7" t="s">
        <v>2056</v>
      </c>
      <c r="P125" s="426"/>
      <c r="Q125" s="423"/>
      <c r="R125" s="428"/>
      <c r="S125" s="403"/>
    </row>
    <row r="126" spans="1:19" x14ac:dyDescent="0.25">
      <c r="A126" s="423"/>
      <c r="B126" s="252"/>
      <c r="C126" s="423"/>
      <c r="D126" s="252"/>
      <c r="E126" s="424"/>
      <c r="F126" s="252"/>
      <c r="G126" s="252"/>
      <c r="H126" s="252"/>
      <c r="I126" s="250"/>
      <c r="J126" s="425"/>
      <c r="K126" s="257"/>
      <c r="L126" s="257"/>
      <c r="M126" s="424"/>
      <c r="N126" s="7">
        <v>7247.1</v>
      </c>
      <c r="O126" s="7" t="s">
        <v>2055</v>
      </c>
      <c r="P126" s="426"/>
      <c r="Q126" s="423"/>
      <c r="R126" s="428"/>
      <c r="S126" s="403"/>
    </row>
    <row r="127" spans="1:19" x14ac:dyDescent="0.25">
      <c r="A127" s="423">
        <v>30</v>
      </c>
      <c r="B127" s="424" t="s">
        <v>0</v>
      </c>
      <c r="C127" s="424" t="s">
        <v>24</v>
      </c>
      <c r="D127" s="252" t="s">
        <v>148</v>
      </c>
      <c r="E127" s="424" t="s">
        <v>31</v>
      </c>
      <c r="F127" s="424">
        <v>1</v>
      </c>
      <c r="G127" s="252" t="s">
        <v>23</v>
      </c>
      <c r="H127" s="426" t="s">
        <v>19</v>
      </c>
      <c r="I127" s="250">
        <v>71400</v>
      </c>
      <c r="J127" s="436" t="s">
        <v>33</v>
      </c>
      <c r="K127" s="257" t="s">
        <v>535</v>
      </c>
      <c r="L127" s="440" t="s">
        <v>482</v>
      </c>
      <c r="M127" s="441" t="s">
        <v>2058</v>
      </c>
      <c r="N127" s="20">
        <v>2618</v>
      </c>
      <c r="O127" s="8" t="s">
        <v>68</v>
      </c>
      <c r="P127" s="426">
        <f>SUM(N127:N142)</f>
        <v>52863.090000000011</v>
      </c>
      <c r="Q127" s="423" t="s">
        <v>18</v>
      </c>
      <c r="R127" s="427"/>
    </row>
    <row r="128" spans="1:19" x14ac:dyDescent="0.25">
      <c r="A128" s="423"/>
      <c r="B128" s="424"/>
      <c r="C128" s="424"/>
      <c r="D128" s="252"/>
      <c r="E128" s="424"/>
      <c r="F128" s="424"/>
      <c r="G128" s="252"/>
      <c r="H128" s="426"/>
      <c r="I128" s="250"/>
      <c r="J128" s="436"/>
      <c r="K128" s="257"/>
      <c r="L128" s="440"/>
      <c r="M128" s="441"/>
      <c r="N128" s="20">
        <v>3227.28</v>
      </c>
      <c r="O128" s="8" t="s">
        <v>69</v>
      </c>
      <c r="P128" s="426"/>
      <c r="Q128" s="423"/>
      <c r="R128" s="427"/>
    </row>
    <row r="129" spans="1:19" x14ac:dyDescent="0.25">
      <c r="A129" s="423"/>
      <c r="B129" s="424"/>
      <c r="C129" s="424"/>
      <c r="D129" s="252"/>
      <c r="E129" s="424"/>
      <c r="F129" s="424"/>
      <c r="G129" s="252"/>
      <c r="H129" s="426"/>
      <c r="I129" s="250"/>
      <c r="J129" s="436"/>
      <c r="K129" s="257"/>
      <c r="L129" s="440"/>
      <c r="M129" s="441"/>
      <c r="N129" s="20">
        <v>3227</v>
      </c>
      <c r="O129" s="69" t="s">
        <v>70</v>
      </c>
      <c r="P129" s="426"/>
      <c r="Q129" s="423"/>
      <c r="R129" s="427"/>
      <c r="S129" s="403"/>
    </row>
    <row r="130" spans="1:19" x14ac:dyDescent="0.25">
      <c r="A130" s="423"/>
      <c r="B130" s="424"/>
      <c r="C130" s="424"/>
      <c r="D130" s="252"/>
      <c r="E130" s="424"/>
      <c r="F130" s="424"/>
      <c r="G130" s="252"/>
      <c r="H130" s="426"/>
      <c r="I130" s="250"/>
      <c r="J130" s="436"/>
      <c r="K130" s="257"/>
      <c r="L130" s="440"/>
      <c r="M130" s="441"/>
      <c r="N130" s="20">
        <v>3310.58</v>
      </c>
      <c r="O130" s="7" t="s">
        <v>225</v>
      </c>
      <c r="P130" s="426"/>
      <c r="Q130" s="423"/>
      <c r="R130" s="427"/>
      <c r="S130" s="403"/>
    </row>
    <row r="131" spans="1:19" x14ac:dyDescent="0.25">
      <c r="A131" s="423"/>
      <c r="B131" s="424"/>
      <c r="C131" s="424"/>
      <c r="D131" s="252"/>
      <c r="E131" s="424"/>
      <c r="F131" s="424"/>
      <c r="G131" s="252"/>
      <c r="H131" s="426"/>
      <c r="I131" s="250"/>
      <c r="J131" s="436"/>
      <c r="K131" s="257"/>
      <c r="L131" s="440"/>
      <c r="M131" s="441"/>
      <c r="N131" s="20">
        <v>3310.58</v>
      </c>
      <c r="O131" s="7" t="s">
        <v>226</v>
      </c>
      <c r="P131" s="426"/>
      <c r="Q131" s="423"/>
      <c r="R131" s="427"/>
      <c r="S131" s="403"/>
    </row>
    <row r="132" spans="1:19" x14ac:dyDescent="0.25">
      <c r="A132" s="423"/>
      <c r="B132" s="424"/>
      <c r="C132" s="424"/>
      <c r="D132" s="252"/>
      <c r="E132" s="424"/>
      <c r="F132" s="424"/>
      <c r="G132" s="252"/>
      <c r="H132" s="426"/>
      <c r="I132" s="250"/>
      <c r="J132" s="436"/>
      <c r="K132" s="257"/>
      <c r="L132" s="440"/>
      <c r="M132" s="441"/>
      <c r="N132" s="20">
        <v>3310.58</v>
      </c>
      <c r="O132" s="7" t="s">
        <v>413</v>
      </c>
      <c r="P132" s="426"/>
      <c r="Q132" s="423"/>
      <c r="R132" s="427"/>
      <c r="S132" s="403"/>
    </row>
    <row r="133" spans="1:19" x14ac:dyDescent="0.25">
      <c r="A133" s="423"/>
      <c r="B133" s="424"/>
      <c r="C133" s="424"/>
      <c r="D133" s="252"/>
      <c r="E133" s="424"/>
      <c r="F133" s="424"/>
      <c r="G133" s="252"/>
      <c r="H133" s="426"/>
      <c r="I133" s="250"/>
      <c r="J133" s="436"/>
      <c r="K133" s="257"/>
      <c r="L133" s="440"/>
      <c r="M133" s="441"/>
      <c r="N133" s="20">
        <v>3359.37</v>
      </c>
      <c r="O133" s="7" t="s">
        <v>414</v>
      </c>
      <c r="P133" s="426"/>
      <c r="Q133" s="423"/>
      <c r="R133" s="427"/>
      <c r="S133" s="403"/>
    </row>
    <row r="134" spans="1:19" x14ac:dyDescent="0.25">
      <c r="A134" s="423"/>
      <c r="B134" s="424"/>
      <c r="C134" s="424"/>
      <c r="D134" s="252"/>
      <c r="E134" s="424"/>
      <c r="F134" s="424"/>
      <c r="G134" s="252"/>
      <c r="H134" s="426"/>
      <c r="I134" s="250"/>
      <c r="J134" s="436"/>
      <c r="K134" s="257"/>
      <c r="L134" s="440"/>
      <c r="M134" s="441"/>
      <c r="N134" s="20">
        <v>3359.37</v>
      </c>
      <c r="O134" s="7" t="s">
        <v>415</v>
      </c>
      <c r="P134" s="426"/>
      <c r="Q134" s="423"/>
      <c r="R134" s="427"/>
      <c r="S134" s="403"/>
    </row>
    <row r="135" spans="1:19" x14ac:dyDescent="0.25">
      <c r="A135" s="423"/>
      <c r="B135" s="424"/>
      <c r="C135" s="424"/>
      <c r="D135" s="252"/>
      <c r="E135" s="424"/>
      <c r="F135" s="424"/>
      <c r="G135" s="252"/>
      <c r="H135" s="426"/>
      <c r="I135" s="250"/>
      <c r="J135" s="436"/>
      <c r="K135" s="257"/>
      <c r="L135" s="440"/>
      <c r="M135" s="441"/>
      <c r="N135" s="20">
        <v>3359.37</v>
      </c>
      <c r="O135" s="7" t="s">
        <v>613</v>
      </c>
      <c r="P135" s="426"/>
      <c r="Q135" s="423"/>
      <c r="R135" s="427"/>
      <c r="S135" s="403"/>
    </row>
    <row r="136" spans="1:19" x14ac:dyDescent="0.25">
      <c r="A136" s="423"/>
      <c r="B136" s="424"/>
      <c r="C136" s="424"/>
      <c r="D136" s="252"/>
      <c r="E136" s="424"/>
      <c r="F136" s="424"/>
      <c r="G136" s="252"/>
      <c r="H136" s="426"/>
      <c r="I136" s="250"/>
      <c r="J136" s="436"/>
      <c r="K136" s="257"/>
      <c r="L136" s="440"/>
      <c r="M136" s="441"/>
      <c r="N136" s="20">
        <v>3389.12</v>
      </c>
      <c r="O136" s="7" t="s">
        <v>614</v>
      </c>
      <c r="P136" s="426"/>
      <c r="Q136" s="423"/>
      <c r="R136" s="427"/>
      <c r="S136" s="403"/>
    </row>
    <row r="137" spans="1:19" x14ac:dyDescent="0.25">
      <c r="A137" s="423"/>
      <c r="B137" s="424"/>
      <c r="C137" s="424"/>
      <c r="D137" s="252"/>
      <c r="E137" s="424"/>
      <c r="F137" s="424"/>
      <c r="G137" s="252"/>
      <c r="H137" s="426"/>
      <c r="I137" s="250"/>
      <c r="J137" s="436"/>
      <c r="K137" s="257"/>
      <c r="L137" s="440"/>
      <c r="M137" s="441"/>
      <c r="N137" s="20">
        <v>3389.12</v>
      </c>
      <c r="O137" s="7" t="s">
        <v>615</v>
      </c>
      <c r="P137" s="426"/>
      <c r="Q137" s="423"/>
      <c r="R137" s="427"/>
      <c r="S137" s="403"/>
    </row>
    <row r="138" spans="1:19" x14ac:dyDescent="0.25">
      <c r="A138" s="423"/>
      <c r="B138" s="424"/>
      <c r="C138" s="424"/>
      <c r="D138" s="252"/>
      <c r="E138" s="424"/>
      <c r="F138" s="424"/>
      <c r="G138" s="252"/>
      <c r="H138" s="426"/>
      <c r="I138" s="250"/>
      <c r="J138" s="436"/>
      <c r="K138" s="257"/>
      <c r="L138" s="440"/>
      <c r="M138" s="441"/>
      <c r="N138" s="20">
        <v>3389.12</v>
      </c>
      <c r="O138" s="7" t="s">
        <v>953</v>
      </c>
      <c r="P138" s="426"/>
      <c r="Q138" s="423"/>
      <c r="R138" s="427"/>
      <c r="S138" s="403"/>
    </row>
    <row r="139" spans="1:19" x14ac:dyDescent="0.25">
      <c r="A139" s="423"/>
      <c r="B139" s="424"/>
      <c r="C139" s="424"/>
      <c r="D139" s="252"/>
      <c r="E139" s="424"/>
      <c r="F139" s="424"/>
      <c r="G139" s="252"/>
      <c r="H139" s="426"/>
      <c r="I139" s="250"/>
      <c r="J139" s="436"/>
      <c r="K139" s="257"/>
      <c r="L139" s="440"/>
      <c r="M139" s="441"/>
      <c r="N139" s="20">
        <v>3389.12</v>
      </c>
      <c r="O139" s="7" t="s">
        <v>955</v>
      </c>
      <c r="P139" s="426"/>
      <c r="Q139" s="423"/>
      <c r="R139" s="428"/>
      <c r="S139" s="403"/>
    </row>
    <row r="140" spans="1:19" x14ac:dyDescent="0.25">
      <c r="A140" s="423"/>
      <c r="B140" s="424"/>
      <c r="C140" s="424"/>
      <c r="D140" s="252"/>
      <c r="E140" s="424"/>
      <c r="F140" s="424"/>
      <c r="G140" s="252"/>
      <c r="H140" s="426"/>
      <c r="I140" s="250"/>
      <c r="J140" s="436"/>
      <c r="K140" s="257"/>
      <c r="L140" s="440"/>
      <c r="M140" s="441"/>
      <c r="N140" s="20">
        <v>3408.16</v>
      </c>
      <c r="O140" s="7" t="s">
        <v>956</v>
      </c>
      <c r="P140" s="426"/>
      <c r="Q140" s="423"/>
      <c r="R140" s="428"/>
      <c r="S140" s="403"/>
    </row>
    <row r="141" spans="1:19" x14ac:dyDescent="0.25">
      <c r="A141" s="423"/>
      <c r="B141" s="424"/>
      <c r="C141" s="424"/>
      <c r="D141" s="252"/>
      <c r="E141" s="424"/>
      <c r="F141" s="424"/>
      <c r="G141" s="252"/>
      <c r="H141" s="426"/>
      <c r="I141" s="250"/>
      <c r="J141" s="436"/>
      <c r="K141" s="257"/>
      <c r="L141" s="440"/>
      <c r="M141" s="441"/>
      <c r="N141" s="20">
        <v>3408.16</v>
      </c>
      <c r="O141" s="7" t="s">
        <v>2057</v>
      </c>
      <c r="P141" s="426"/>
      <c r="Q141" s="423"/>
      <c r="R141" s="428"/>
      <c r="S141" s="403"/>
    </row>
    <row r="142" spans="1:19" x14ac:dyDescent="0.25">
      <c r="A142" s="423"/>
      <c r="B142" s="424"/>
      <c r="C142" s="424"/>
      <c r="D142" s="252"/>
      <c r="E142" s="424"/>
      <c r="F142" s="424"/>
      <c r="G142" s="252"/>
      <c r="H142" s="426"/>
      <c r="I142" s="250"/>
      <c r="J142" s="436"/>
      <c r="K142" s="257"/>
      <c r="L142" s="440"/>
      <c r="M142" s="441"/>
      <c r="N142" s="20">
        <v>3408.16</v>
      </c>
      <c r="O142" s="20" t="s">
        <v>1235</v>
      </c>
      <c r="P142" s="426"/>
      <c r="Q142" s="423"/>
      <c r="R142" s="428"/>
      <c r="S142" s="403"/>
    </row>
    <row r="143" spans="1:19" x14ac:dyDescent="0.25">
      <c r="A143" s="252">
        <v>31</v>
      </c>
      <c r="B143" s="252" t="s">
        <v>0</v>
      </c>
      <c r="C143" s="423" t="s">
        <v>252</v>
      </c>
      <c r="D143" s="252" t="s">
        <v>1257</v>
      </c>
      <c r="E143" s="424" t="s">
        <v>31</v>
      </c>
      <c r="F143" s="252">
        <v>1</v>
      </c>
      <c r="G143" s="252" t="s">
        <v>6</v>
      </c>
      <c r="H143" s="252" t="s">
        <v>19</v>
      </c>
      <c r="I143" s="250">
        <v>34272</v>
      </c>
      <c r="J143" s="425" t="s">
        <v>33</v>
      </c>
      <c r="K143" s="257" t="s">
        <v>537</v>
      </c>
      <c r="L143" s="257" t="s">
        <v>482</v>
      </c>
      <c r="M143" s="424" t="s">
        <v>989</v>
      </c>
      <c r="N143" s="20">
        <v>4284</v>
      </c>
      <c r="O143" s="7" t="s">
        <v>253</v>
      </c>
      <c r="P143" s="426">
        <f>SUM(N143:N154)</f>
        <v>51408</v>
      </c>
      <c r="Q143" s="423" t="s">
        <v>18</v>
      </c>
      <c r="R143" s="427"/>
      <c r="S143" s="403"/>
    </row>
    <row r="144" spans="1:19" x14ac:dyDescent="0.25">
      <c r="A144" s="252"/>
      <c r="B144" s="252"/>
      <c r="C144" s="423"/>
      <c r="D144" s="252"/>
      <c r="E144" s="424"/>
      <c r="F144" s="252"/>
      <c r="G144" s="252"/>
      <c r="H144" s="252"/>
      <c r="I144" s="250"/>
      <c r="J144" s="425"/>
      <c r="K144" s="257"/>
      <c r="L144" s="257"/>
      <c r="M144" s="424"/>
      <c r="N144" s="20">
        <v>4284</v>
      </c>
      <c r="O144" s="7" t="s">
        <v>368</v>
      </c>
      <c r="P144" s="426"/>
      <c r="Q144" s="423"/>
      <c r="R144" s="427"/>
      <c r="S144" s="403"/>
    </row>
    <row r="145" spans="1:19" x14ac:dyDescent="0.25">
      <c r="A145" s="252"/>
      <c r="B145" s="252"/>
      <c r="C145" s="423"/>
      <c r="D145" s="252"/>
      <c r="E145" s="424"/>
      <c r="F145" s="252"/>
      <c r="G145" s="252"/>
      <c r="H145" s="252"/>
      <c r="I145" s="250"/>
      <c r="J145" s="425"/>
      <c r="K145" s="257"/>
      <c r="L145" s="257"/>
      <c r="M145" s="424"/>
      <c r="N145" s="20">
        <v>4284</v>
      </c>
      <c r="O145" s="7" t="s">
        <v>369</v>
      </c>
      <c r="P145" s="426"/>
      <c r="Q145" s="423"/>
      <c r="R145" s="427"/>
      <c r="S145" s="403"/>
    </row>
    <row r="146" spans="1:19" x14ac:dyDescent="0.25">
      <c r="A146" s="252"/>
      <c r="B146" s="252"/>
      <c r="C146" s="423"/>
      <c r="D146" s="252"/>
      <c r="E146" s="424"/>
      <c r="F146" s="252"/>
      <c r="G146" s="252"/>
      <c r="H146" s="252"/>
      <c r="I146" s="250"/>
      <c r="J146" s="425"/>
      <c r="K146" s="257"/>
      <c r="L146" s="257"/>
      <c r="M146" s="424"/>
      <c r="N146" s="20">
        <v>4284</v>
      </c>
      <c r="O146" s="7" t="s">
        <v>370</v>
      </c>
      <c r="P146" s="426"/>
      <c r="Q146" s="423"/>
      <c r="R146" s="427"/>
      <c r="S146" s="403"/>
    </row>
    <row r="147" spans="1:19" x14ac:dyDescent="0.25">
      <c r="A147" s="252"/>
      <c r="B147" s="252"/>
      <c r="C147" s="423"/>
      <c r="D147" s="252"/>
      <c r="E147" s="424"/>
      <c r="F147" s="252"/>
      <c r="G147" s="252"/>
      <c r="H147" s="252"/>
      <c r="I147" s="250"/>
      <c r="J147" s="425"/>
      <c r="K147" s="257"/>
      <c r="L147" s="257"/>
      <c r="M147" s="424"/>
      <c r="N147" s="20">
        <v>4284</v>
      </c>
      <c r="O147" s="7" t="s">
        <v>547</v>
      </c>
      <c r="P147" s="426"/>
      <c r="Q147" s="423"/>
      <c r="R147" s="427"/>
      <c r="S147" s="403"/>
    </row>
    <row r="148" spans="1:19" x14ac:dyDescent="0.25">
      <c r="A148" s="252"/>
      <c r="B148" s="252"/>
      <c r="C148" s="423"/>
      <c r="D148" s="252"/>
      <c r="E148" s="424"/>
      <c r="F148" s="252"/>
      <c r="G148" s="252"/>
      <c r="H148" s="252"/>
      <c r="I148" s="250"/>
      <c r="J148" s="425"/>
      <c r="K148" s="257"/>
      <c r="L148" s="257"/>
      <c r="M148" s="424"/>
      <c r="N148" s="20">
        <v>4284</v>
      </c>
      <c r="O148" s="7" t="s">
        <v>548</v>
      </c>
      <c r="P148" s="426"/>
      <c r="Q148" s="423"/>
      <c r="R148" s="427"/>
      <c r="S148" s="403"/>
    </row>
    <row r="149" spans="1:19" x14ac:dyDescent="0.25">
      <c r="A149" s="252"/>
      <c r="B149" s="252"/>
      <c r="C149" s="423"/>
      <c r="D149" s="252"/>
      <c r="E149" s="424"/>
      <c r="F149" s="252"/>
      <c r="G149" s="252"/>
      <c r="H149" s="252"/>
      <c r="I149" s="250"/>
      <c r="J149" s="425"/>
      <c r="K149" s="257"/>
      <c r="L149" s="257"/>
      <c r="M149" s="424"/>
      <c r="N149" s="432">
        <v>8568</v>
      </c>
      <c r="O149" s="250" t="s">
        <v>988</v>
      </c>
      <c r="P149" s="426"/>
      <c r="Q149" s="423"/>
      <c r="R149" s="427"/>
      <c r="S149" s="403"/>
    </row>
    <row r="150" spans="1:19" x14ac:dyDescent="0.25">
      <c r="A150" s="252"/>
      <c r="B150" s="252"/>
      <c r="C150" s="423"/>
      <c r="D150" s="252"/>
      <c r="E150" s="424"/>
      <c r="F150" s="252"/>
      <c r="G150" s="252"/>
      <c r="H150" s="252"/>
      <c r="I150" s="250"/>
      <c r="J150" s="425"/>
      <c r="K150" s="257"/>
      <c r="L150" s="257"/>
      <c r="M150" s="424"/>
      <c r="N150" s="432"/>
      <c r="O150" s="250"/>
      <c r="P150" s="426"/>
      <c r="Q150" s="423"/>
      <c r="R150" s="427"/>
      <c r="S150" s="403"/>
    </row>
    <row r="151" spans="1:19" x14ac:dyDescent="0.25">
      <c r="A151" s="252"/>
      <c r="B151" s="252"/>
      <c r="C151" s="423"/>
      <c r="D151" s="252"/>
      <c r="E151" s="424"/>
      <c r="F151" s="252"/>
      <c r="G151" s="252"/>
      <c r="H151" s="252"/>
      <c r="I151" s="250"/>
      <c r="J151" s="425"/>
      <c r="K151" s="257"/>
      <c r="L151" s="257"/>
      <c r="M151" s="424"/>
      <c r="N151" s="20">
        <v>4284</v>
      </c>
      <c r="O151" s="7" t="s">
        <v>990</v>
      </c>
      <c r="P151" s="426"/>
      <c r="Q151" s="423"/>
      <c r="R151" s="428"/>
      <c r="S151" s="403"/>
    </row>
    <row r="152" spans="1:19" x14ac:dyDescent="0.25">
      <c r="A152" s="252"/>
      <c r="B152" s="252"/>
      <c r="C152" s="423"/>
      <c r="D152" s="252"/>
      <c r="E152" s="424"/>
      <c r="F152" s="252"/>
      <c r="G152" s="252"/>
      <c r="H152" s="252"/>
      <c r="I152" s="250"/>
      <c r="J152" s="425"/>
      <c r="K152" s="257"/>
      <c r="L152" s="257"/>
      <c r="M152" s="424"/>
      <c r="N152" s="20">
        <v>4284</v>
      </c>
      <c r="O152" s="7" t="s">
        <v>2034</v>
      </c>
      <c r="P152" s="426"/>
      <c r="Q152" s="423"/>
      <c r="R152" s="428"/>
      <c r="S152" s="403"/>
    </row>
    <row r="153" spans="1:19" x14ac:dyDescent="0.25">
      <c r="A153" s="252"/>
      <c r="B153" s="252"/>
      <c r="C153" s="423"/>
      <c r="D153" s="252"/>
      <c r="E153" s="424"/>
      <c r="F153" s="252"/>
      <c r="G153" s="252"/>
      <c r="H153" s="252"/>
      <c r="I153" s="250"/>
      <c r="J153" s="425"/>
      <c r="K153" s="257"/>
      <c r="L153" s="257"/>
      <c r="M153" s="424"/>
      <c r="N153" s="20">
        <v>4284</v>
      </c>
      <c r="O153" s="7" t="s">
        <v>2033</v>
      </c>
      <c r="P153" s="426"/>
      <c r="Q153" s="423"/>
      <c r="R153" s="428"/>
      <c r="S153" s="403"/>
    </row>
    <row r="154" spans="1:19" x14ac:dyDescent="0.25">
      <c r="A154" s="252"/>
      <c r="B154" s="252"/>
      <c r="C154" s="423"/>
      <c r="D154" s="252"/>
      <c r="E154" s="424"/>
      <c r="F154" s="252"/>
      <c r="G154" s="252"/>
      <c r="H154" s="252"/>
      <c r="I154" s="250"/>
      <c r="J154" s="425"/>
      <c r="K154" s="257"/>
      <c r="L154" s="257"/>
      <c r="M154" s="424"/>
      <c r="N154" s="20">
        <v>4284</v>
      </c>
      <c r="O154" s="7" t="s">
        <v>2032</v>
      </c>
      <c r="P154" s="426"/>
      <c r="Q154" s="423"/>
      <c r="R154" s="428"/>
      <c r="S154" s="403"/>
    </row>
    <row r="155" spans="1:19" ht="15.75" customHeight="1" x14ac:dyDescent="0.25">
      <c r="A155" s="252">
        <v>32</v>
      </c>
      <c r="B155" s="252" t="s">
        <v>0</v>
      </c>
      <c r="C155" s="423" t="s">
        <v>1258</v>
      </c>
      <c r="D155" s="252" t="s">
        <v>1259</v>
      </c>
      <c r="E155" s="424" t="s">
        <v>31</v>
      </c>
      <c r="F155" s="252">
        <v>1</v>
      </c>
      <c r="G155" s="252" t="s">
        <v>6</v>
      </c>
      <c r="H155" s="252" t="s">
        <v>19</v>
      </c>
      <c r="I155" s="250">
        <v>34272</v>
      </c>
      <c r="J155" s="425" t="s">
        <v>33</v>
      </c>
      <c r="K155" s="257" t="s">
        <v>1218</v>
      </c>
      <c r="L155" s="257" t="s">
        <v>1219</v>
      </c>
      <c r="M155" s="442" t="s">
        <v>2114</v>
      </c>
      <c r="N155" s="20">
        <v>4284</v>
      </c>
      <c r="O155" s="7" t="s">
        <v>1260</v>
      </c>
      <c r="P155" s="426">
        <f>SUM(N155:N161)</f>
        <v>29988</v>
      </c>
      <c r="Q155" s="423" t="s">
        <v>17</v>
      </c>
      <c r="R155" s="428"/>
      <c r="S155" s="403"/>
    </row>
    <row r="156" spans="1:19" x14ac:dyDescent="0.25">
      <c r="A156" s="252"/>
      <c r="B156" s="252"/>
      <c r="C156" s="423"/>
      <c r="D156" s="252"/>
      <c r="E156" s="424"/>
      <c r="F156" s="252"/>
      <c r="G156" s="252"/>
      <c r="H156" s="252"/>
      <c r="I156" s="250"/>
      <c r="J156" s="425"/>
      <c r="K156" s="257"/>
      <c r="L156" s="257"/>
      <c r="M156" s="442"/>
      <c r="N156" s="20">
        <v>4284</v>
      </c>
      <c r="O156" s="7" t="s">
        <v>2031</v>
      </c>
      <c r="P156" s="426"/>
      <c r="Q156" s="423"/>
      <c r="R156" s="428"/>
      <c r="S156" s="403"/>
    </row>
    <row r="157" spans="1:19" x14ac:dyDescent="0.25">
      <c r="A157" s="252"/>
      <c r="B157" s="252"/>
      <c r="C157" s="423"/>
      <c r="D157" s="252"/>
      <c r="E157" s="424"/>
      <c r="F157" s="252"/>
      <c r="G157" s="252"/>
      <c r="H157" s="252"/>
      <c r="I157" s="250"/>
      <c r="J157" s="425"/>
      <c r="K157" s="257"/>
      <c r="L157" s="257"/>
      <c r="M157" s="442"/>
      <c r="N157" s="20">
        <v>4284</v>
      </c>
      <c r="O157" s="7" t="s">
        <v>2030</v>
      </c>
      <c r="P157" s="426"/>
      <c r="Q157" s="423"/>
      <c r="R157" s="428"/>
      <c r="S157" s="403"/>
    </row>
    <row r="158" spans="1:19" x14ac:dyDescent="0.25">
      <c r="A158" s="252"/>
      <c r="B158" s="252"/>
      <c r="C158" s="423"/>
      <c r="D158" s="252"/>
      <c r="E158" s="424"/>
      <c r="F158" s="252"/>
      <c r="G158" s="252"/>
      <c r="H158" s="252"/>
      <c r="I158" s="250"/>
      <c r="J158" s="425"/>
      <c r="K158" s="257"/>
      <c r="L158" s="257"/>
      <c r="M158" s="442"/>
      <c r="N158" s="20">
        <v>4284</v>
      </c>
      <c r="O158" s="7" t="s">
        <v>2029</v>
      </c>
      <c r="P158" s="426"/>
      <c r="Q158" s="423"/>
      <c r="R158" s="428"/>
      <c r="S158" s="403"/>
    </row>
    <row r="159" spans="1:19" x14ac:dyDescent="0.25">
      <c r="A159" s="252"/>
      <c r="B159" s="252"/>
      <c r="C159" s="423"/>
      <c r="D159" s="252"/>
      <c r="E159" s="424"/>
      <c r="F159" s="252"/>
      <c r="G159" s="252"/>
      <c r="H159" s="252"/>
      <c r="I159" s="250"/>
      <c r="J159" s="425"/>
      <c r="K159" s="257"/>
      <c r="L159" s="257"/>
      <c r="M159" s="442"/>
      <c r="N159" s="409">
        <v>4284</v>
      </c>
      <c r="O159" s="417" t="s">
        <v>2115</v>
      </c>
      <c r="P159" s="426"/>
      <c r="Q159" s="423"/>
      <c r="R159" s="399"/>
      <c r="S159" s="403"/>
    </row>
    <row r="160" spans="1:19" x14ac:dyDescent="0.25">
      <c r="A160" s="252"/>
      <c r="B160" s="252"/>
      <c r="C160" s="423"/>
      <c r="D160" s="252"/>
      <c r="E160" s="424"/>
      <c r="F160" s="252"/>
      <c r="G160" s="252"/>
      <c r="H160" s="252"/>
      <c r="I160" s="250"/>
      <c r="J160" s="425"/>
      <c r="K160" s="257"/>
      <c r="L160" s="257"/>
      <c r="M160" s="442"/>
      <c r="N160" s="409">
        <v>4284</v>
      </c>
      <c r="O160" s="417" t="s">
        <v>2116</v>
      </c>
      <c r="P160" s="426"/>
      <c r="Q160" s="423"/>
      <c r="R160" s="399"/>
      <c r="S160" s="403"/>
    </row>
    <row r="161" spans="1:19" x14ac:dyDescent="0.25">
      <c r="A161" s="252"/>
      <c r="B161" s="252"/>
      <c r="C161" s="423"/>
      <c r="D161" s="252"/>
      <c r="E161" s="424"/>
      <c r="F161" s="252"/>
      <c r="G161" s="252"/>
      <c r="H161" s="252"/>
      <c r="I161" s="250"/>
      <c r="J161" s="425"/>
      <c r="K161" s="257"/>
      <c r="L161" s="257"/>
      <c r="M161" s="442"/>
      <c r="N161" s="409">
        <v>4284</v>
      </c>
      <c r="O161" s="417" t="s">
        <v>2117</v>
      </c>
      <c r="P161" s="426"/>
      <c r="Q161" s="423"/>
      <c r="R161" s="399"/>
      <c r="S161" s="403"/>
    </row>
    <row r="162" spans="1:19" x14ac:dyDescent="0.25">
      <c r="A162" s="423">
        <v>33</v>
      </c>
      <c r="B162" s="252" t="s">
        <v>0</v>
      </c>
      <c r="C162" s="423" t="s">
        <v>240</v>
      </c>
      <c r="D162" s="252" t="s">
        <v>374</v>
      </c>
      <c r="E162" s="424" t="s">
        <v>31</v>
      </c>
      <c r="F162" s="252">
        <v>1</v>
      </c>
      <c r="G162" s="252" t="s">
        <v>7</v>
      </c>
      <c r="H162" s="252" t="s">
        <v>19</v>
      </c>
      <c r="I162" s="250">
        <v>61880</v>
      </c>
      <c r="J162" s="425" t="s">
        <v>33</v>
      </c>
      <c r="K162" s="257" t="s">
        <v>537</v>
      </c>
      <c r="L162" s="257" t="s">
        <v>482</v>
      </c>
      <c r="M162" s="424" t="s">
        <v>960</v>
      </c>
      <c r="N162" s="7">
        <v>7735</v>
      </c>
      <c r="O162" s="7" t="s">
        <v>241</v>
      </c>
      <c r="P162" s="426">
        <f>SUM(N162:N173)</f>
        <v>92820</v>
      </c>
      <c r="Q162" s="423" t="s">
        <v>18</v>
      </c>
      <c r="R162" s="427"/>
      <c r="S162" s="403"/>
    </row>
    <row r="163" spans="1:19" x14ac:dyDescent="0.25">
      <c r="A163" s="423"/>
      <c r="B163" s="252"/>
      <c r="C163" s="423"/>
      <c r="D163" s="252"/>
      <c r="E163" s="424"/>
      <c r="F163" s="252"/>
      <c r="G163" s="252"/>
      <c r="H163" s="252"/>
      <c r="I163" s="250"/>
      <c r="J163" s="425"/>
      <c r="K163" s="257"/>
      <c r="L163" s="257"/>
      <c r="M163" s="424"/>
      <c r="N163" s="7">
        <v>7735</v>
      </c>
      <c r="O163" s="7" t="s">
        <v>371</v>
      </c>
      <c r="P163" s="426"/>
      <c r="Q163" s="423"/>
      <c r="R163" s="427"/>
      <c r="S163" s="403"/>
    </row>
    <row r="164" spans="1:19" x14ac:dyDescent="0.25">
      <c r="A164" s="423"/>
      <c r="B164" s="252"/>
      <c r="C164" s="423"/>
      <c r="D164" s="252"/>
      <c r="E164" s="424"/>
      <c r="F164" s="252"/>
      <c r="G164" s="252"/>
      <c r="H164" s="252"/>
      <c r="I164" s="250"/>
      <c r="J164" s="425"/>
      <c r="K164" s="257"/>
      <c r="L164" s="257"/>
      <c r="M164" s="424"/>
      <c r="N164" s="7">
        <v>7735</v>
      </c>
      <c r="O164" s="7" t="s">
        <v>372</v>
      </c>
      <c r="P164" s="426"/>
      <c r="Q164" s="423"/>
      <c r="R164" s="427"/>
      <c r="S164" s="403"/>
    </row>
    <row r="165" spans="1:19" x14ac:dyDescent="0.25">
      <c r="A165" s="423"/>
      <c r="B165" s="252"/>
      <c r="C165" s="423"/>
      <c r="D165" s="252"/>
      <c r="E165" s="424"/>
      <c r="F165" s="252"/>
      <c r="G165" s="252"/>
      <c r="H165" s="252"/>
      <c r="I165" s="250"/>
      <c r="J165" s="425"/>
      <c r="K165" s="257"/>
      <c r="L165" s="257"/>
      <c r="M165" s="424"/>
      <c r="N165" s="7">
        <v>7735</v>
      </c>
      <c r="O165" s="7" t="s">
        <v>373</v>
      </c>
      <c r="P165" s="426"/>
      <c r="Q165" s="423"/>
      <c r="R165" s="427"/>
      <c r="S165" s="403"/>
    </row>
    <row r="166" spans="1:19" x14ac:dyDescent="0.25">
      <c r="A166" s="423"/>
      <c r="B166" s="252"/>
      <c r="C166" s="423"/>
      <c r="D166" s="252"/>
      <c r="E166" s="424"/>
      <c r="F166" s="252"/>
      <c r="G166" s="252"/>
      <c r="H166" s="252"/>
      <c r="I166" s="250"/>
      <c r="J166" s="425"/>
      <c r="K166" s="257"/>
      <c r="L166" s="257"/>
      <c r="M166" s="424"/>
      <c r="N166" s="7">
        <v>7735</v>
      </c>
      <c r="O166" s="7" t="s">
        <v>552</v>
      </c>
      <c r="P166" s="426"/>
      <c r="Q166" s="423"/>
      <c r="R166" s="427"/>
      <c r="S166" s="403"/>
    </row>
    <row r="167" spans="1:19" x14ac:dyDescent="0.25">
      <c r="A167" s="423"/>
      <c r="B167" s="252"/>
      <c r="C167" s="423"/>
      <c r="D167" s="252"/>
      <c r="E167" s="424"/>
      <c r="F167" s="252"/>
      <c r="G167" s="252"/>
      <c r="H167" s="252"/>
      <c r="I167" s="250"/>
      <c r="J167" s="425"/>
      <c r="K167" s="257"/>
      <c r="L167" s="257"/>
      <c r="M167" s="424"/>
      <c r="N167" s="7">
        <v>7735</v>
      </c>
      <c r="O167" s="7" t="s">
        <v>553</v>
      </c>
      <c r="P167" s="426"/>
      <c r="Q167" s="423"/>
      <c r="R167" s="427"/>
      <c r="S167" s="403"/>
    </row>
    <row r="168" spans="1:19" x14ac:dyDescent="0.25">
      <c r="A168" s="423"/>
      <c r="B168" s="252"/>
      <c r="C168" s="423"/>
      <c r="D168" s="252"/>
      <c r="E168" s="424"/>
      <c r="F168" s="252"/>
      <c r="G168" s="252"/>
      <c r="H168" s="252"/>
      <c r="I168" s="250"/>
      <c r="J168" s="425"/>
      <c r="K168" s="257"/>
      <c r="L168" s="257"/>
      <c r="M168" s="424"/>
      <c r="N168" s="7">
        <v>7735</v>
      </c>
      <c r="O168" s="7" t="s">
        <v>957</v>
      </c>
      <c r="P168" s="426"/>
      <c r="Q168" s="423"/>
      <c r="R168" s="427"/>
      <c r="S168" s="403"/>
    </row>
    <row r="169" spans="1:19" x14ac:dyDescent="0.25">
      <c r="A169" s="423"/>
      <c r="B169" s="252"/>
      <c r="C169" s="423"/>
      <c r="D169" s="252"/>
      <c r="E169" s="424"/>
      <c r="F169" s="252"/>
      <c r="G169" s="252"/>
      <c r="H169" s="252"/>
      <c r="I169" s="250"/>
      <c r="J169" s="425"/>
      <c r="K169" s="257"/>
      <c r="L169" s="257"/>
      <c r="M169" s="424"/>
      <c r="N169" s="7">
        <v>7735</v>
      </c>
      <c r="O169" s="7" t="s">
        <v>958</v>
      </c>
      <c r="P169" s="426"/>
      <c r="Q169" s="423"/>
      <c r="R169" s="428"/>
      <c r="S169" s="403"/>
    </row>
    <row r="170" spans="1:19" x14ac:dyDescent="0.25">
      <c r="A170" s="423"/>
      <c r="B170" s="252"/>
      <c r="C170" s="423"/>
      <c r="D170" s="252"/>
      <c r="E170" s="424"/>
      <c r="F170" s="252"/>
      <c r="G170" s="252"/>
      <c r="H170" s="252"/>
      <c r="I170" s="250"/>
      <c r="J170" s="425"/>
      <c r="K170" s="257"/>
      <c r="L170" s="257"/>
      <c r="M170" s="424"/>
      <c r="N170" s="7">
        <v>7735</v>
      </c>
      <c r="O170" s="7" t="s">
        <v>959</v>
      </c>
      <c r="P170" s="426"/>
      <c r="Q170" s="423"/>
      <c r="R170" s="428"/>
      <c r="S170" s="403"/>
    </row>
    <row r="171" spans="1:19" x14ac:dyDescent="0.25">
      <c r="A171" s="423"/>
      <c r="B171" s="252"/>
      <c r="C171" s="423"/>
      <c r="D171" s="252"/>
      <c r="E171" s="424"/>
      <c r="F171" s="252"/>
      <c r="G171" s="252"/>
      <c r="H171" s="252"/>
      <c r="I171" s="250"/>
      <c r="J171" s="425"/>
      <c r="K171" s="257"/>
      <c r="L171" s="257"/>
      <c r="M171" s="424"/>
      <c r="N171" s="7">
        <v>7735</v>
      </c>
      <c r="O171" s="7" t="s">
        <v>2046</v>
      </c>
      <c r="P171" s="426"/>
      <c r="Q171" s="423"/>
      <c r="R171" s="428"/>
      <c r="S171" s="403"/>
    </row>
    <row r="172" spans="1:19" x14ac:dyDescent="0.25">
      <c r="A172" s="423"/>
      <c r="B172" s="252"/>
      <c r="C172" s="423"/>
      <c r="D172" s="252"/>
      <c r="E172" s="424"/>
      <c r="F172" s="252"/>
      <c r="G172" s="252"/>
      <c r="H172" s="252"/>
      <c r="I172" s="250"/>
      <c r="J172" s="425"/>
      <c r="K172" s="257"/>
      <c r="L172" s="257"/>
      <c r="M172" s="424"/>
      <c r="N172" s="7">
        <v>7735</v>
      </c>
      <c r="O172" s="7" t="s">
        <v>2045</v>
      </c>
      <c r="P172" s="426"/>
      <c r="Q172" s="423"/>
      <c r="R172" s="428"/>
      <c r="S172" s="403"/>
    </row>
    <row r="173" spans="1:19" x14ac:dyDescent="0.25">
      <c r="A173" s="423"/>
      <c r="B173" s="252"/>
      <c r="C173" s="423"/>
      <c r="D173" s="252"/>
      <c r="E173" s="424"/>
      <c r="F173" s="252"/>
      <c r="G173" s="252"/>
      <c r="H173" s="252"/>
      <c r="I173" s="250"/>
      <c r="J173" s="425"/>
      <c r="K173" s="257"/>
      <c r="L173" s="257"/>
      <c r="M173" s="424"/>
      <c r="N173" s="7">
        <v>7735</v>
      </c>
      <c r="O173" s="7" t="s">
        <v>1248</v>
      </c>
      <c r="P173" s="426"/>
      <c r="Q173" s="423"/>
      <c r="R173" s="428"/>
      <c r="S173" s="403"/>
    </row>
    <row r="174" spans="1:19" x14ac:dyDescent="0.25">
      <c r="A174" s="423">
        <v>34</v>
      </c>
      <c r="B174" s="252" t="s">
        <v>0</v>
      </c>
      <c r="C174" s="423" t="s">
        <v>242</v>
      </c>
      <c r="D174" s="252" t="s">
        <v>961</v>
      </c>
      <c r="E174" s="424" t="s">
        <v>31</v>
      </c>
      <c r="F174" s="252">
        <v>1</v>
      </c>
      <c r="G174" s="252" t="s">
        <v>7</v>
      </c>
      <c r="H174" s="252" t="s">
        <v>19</v>
      </c>
      <c r="I174" s="250">
        <v>147472.79</v>
      </c>
      <c r="J174" s="425" t="s">
        <v>33</v>
      </c>
      <c r="K174" s="257" t="s">
        <v>537</v>
      </c>
      <c r="L174" s="257" t="s">
        <v>482</v>
      </c>
      <c r="M174" s="250" t="s">
        <v>967</v>
      </c>
      <c r="N174" s="7">
        <v>18434.099999999999</v>
      </c>
      <c r="O174" s="7" t="s">
        <v>243</v>
      </c>
      <c r="P174" s="250">
        <f>SUM(N174:N185)</f>
        <v>221209.20000000004</v>
      </c>
      <c r="Q174" s="423" t="s">
        <v>18</v>
      </c>
      <c r="R174" s="427"/>
      <c r="S174" s="403"/>
    </row>
    <row r="175" spans="1:19" x14ac:dyDescent="0.25">
      <c r="A175" s="423"/>
      <c r="B175" s="252"/>
      <c r="C175" s="423"/>
      <c r="D175" s="252"/>
      <c r="E175" s="424"/>
      <c r="F175" s="252"/>
      <c r="G175" s="252"/>
      <c r="H175" s="252"/>
      <c r="I175" s="250"/>
      <c r="J175" s="425"/>
      <c r="K175" s="257"/>
      <c r="L175" s="257"/>
      <c r="M175" s="250"/>
      <c r="N175" s="7">
        <v>18434.099999999999</v>
      </c>
      <c r="O175" s="7" t="s">
        <v>376</v>
      </c>
      <c r="P175" s="250"/>
      <c r="Q175" s="423"/>
      <c r="R175" s="427"/>
      <c r="S175" s="403"/>
    </row>
    <row r="176" spans="1:19" x14ac:dyDescent="0.25">
      <c r="A176" s="423"/>
      <c r="B176" s="252"/>
      <c r="C176" s="423"/>
      <c r="D176" s="252"/>
      <c r="E176" s="424"/>
      <c r="F176" s="252"/>
      <c r="G176" s="252"/>
      <c r="H176" s="252"/>
      <c r="I176" s="250"/>
      <c r="J176" s="425"/>
      <c r="K176" s="257"/>
      <c r="L176" s="257"/>
      <c r="M176" s="250"/>
      <c r="N176" s="7">
        <v>18434.099999999999</v>
      </c>
      <c r="O176" s="7" t="s">
        <v>377</v>
      </c>
      <c r="P176" s="250"/>
      <c r="Q176" s="423"/>
      <c r="R176" s="427"/>
      <c r="S176" s="403"/>
    </row>
    <row r="177" spans="1:19" x14ac:dyDescent="0.25">
      <c r="A177" s="423"/>
      <c r="B177" s="252"/>
      <c r="C177" s="423"/>
      <c r="D177" s="252"/>
      <c r="E177" s="424"/>
      <c r="F177" s="252"/>
      <c r="G177" s="252"/>
      <c r="H177" s="252"/>
      <c r="I177" s="250"/>
      <c r="J177" s="425"/>
      <c r="K177" s="257"/>
      <c r="L177" s="257"/>
      <c r="M177" s="250"/>
      <c r="N177" s="7">
        <v>18434.099999999999</v>
      </c>
      <c r="O177" s="7" t="s">
        <v>378</v>
      </c>
      <c r="P177" s="250"/>
      <c r="Q177" s="423"/>
      <c r="R177" s="427"/>
      <c r="S177" s="403"/>
    </row>
    <row r="178" spans="1:19" x14ac:dyDescent="0.25">
      <c r="A178" s="423"/>
      <c r="B178" s="252"/>
      <c r="C178" s="423"/>
      <c r="D178" s="252"/>
      <c r="E178" s="424"/>
      <c r="F178" s="252"/>
      <c r="G178" s="252"/>
      <c r="H178" s="252"/>
      <c r="I178" s="250"/>
      <c r="J178" s="425"/>
      <c r="K178" s="257"/>
      <c r="L178" s="257"/>
      <c r="M178" s="250"/>
      <c r="N178" s="7">
        <v>18434.099999999999</v>
      </c>
      <c r="O178" s="7" t="s">
        <v>962</v>
      </c>
      <c r="P178" s="250"/>
      <c r="Q178" s="423"/>
      <c r="R178" s="427"/>
      <c r="S178" s="403"/>
    </row>
    <row r="179" spans="1:19" x14ac:dyDescent="0.25">
      <c r="A179" s="423"/>
      <c r="B179" s="252"/>
      <c r="C179" s="423"/>
      <c r="D179" s="252"/>
      <c r="E179" s="424"/>
      <c r="F179" s="252"/>
      <c r="G179" s="252"/>
      <c r="H179" s="252"/>
      <c r="I179" s="250"/>
      <c r="J179" s="425"/>
      <c r="K179" s="257"/>
      <c r="L179" s="257"/>
      <c r="M179" s="250"/>
      <c r="N179" s="7">
        <v>18434.099999999999</v>
      </c>
      <c r="O179" s="7" t="s">
        <v>963</v>
      </c>
      <c r="P179" s="250"/>
      <c r="Q179" s="423"/>
      <c r="R179" s="427"/>
      <c r="S179" s="403"/>
    </row>
    <row r="180" spans="1:19" x14ac:dyDescent="0.25">
      <c r="A180" s="423"/>
      <c r="B180" s="252"/>
      <c r="C180" s="423"/>
      <c r="D180" s="252"/>
      <c r="E180" s="424"/>
      <c r="F180" s="252"/>
      <c r="G180" s="252"/>
      <c r="H180" s="252"/>
      <c r="I180" s="250"/>
      <c r="J180" s="425"/>
      <c r="K180" s="257"/>
      <c r="L180" s="257"/>
      <c r="M180" s="250"/>
      <c r="N180" s="7">
        <v>18434.099999999999</v>
      </c>
      <c r="O180" s="7" t="s">
        <v>964</v>
      </c>
      <c r="P180" s="250"/>
      <c r="Q180" s="423"/>
      <c r="R180" s="427"/>
      <c r="S180" s="403"/>
    </row>
    <row r="181" spans="1:19" x14ac:dyDescent="0.25">
      <c r="A181" s="423"/>
      <c r="B181" s="252"/>
      <c r="C181" s="423"/>
      <c r="D181" s="252"/>
      <c r="E181" s="424"/>
      <c r="F181" s="252"/>
      <c r="G181" s="252"/>
      <c r="H181" s="252"/>
      <c r="I181" s="250"/>
      <c r="J181" s="425"/>
      <c r="K181" s="257"/>
      <c r="L181" s="257"/>
      <c r="M181" s="250"/>
      <c r="N181" s="7">
        <v>18434.099999999999</v>
      </c>
      <c r="O181" s="7" t="s">
        <v>965</v>
      </c>
      <c r="P181" s="250"/>
      <c r="Q181" s="423"/>
      <c r="R181" s="428"/>
      <c r="S181" s="403"/>
    </row>
    <row r="182" spans="1:19" x14ac:dyDescent="0.25">
      <c r="A182" s="423"/>
      <c r="B182" s="252"/>
      <c r="C182" s="423"/>
      <c r="D182" s="252"/>
      <c r="E182" s="424"/>
      <c r="F182" s="252"/>
      <c r="G182" s="252"/>
      <c r="H182" s="252"/>
      <c r="I182" s="250"/>
      <c r="J182" s="425"/>
      <c r="K182" s="257"/>
      <c r="L182" s="257"/>
      <c r="M182" s="250"/>
      <c r="N182" s="7">
        <v>18434.099999999999</v>
      </c>
      <c r="O182" s="7" t="s">
        <v>966</v>
      </c>
      <c r="P182" s="250"/>
      <c r="Q182" s="423"/>
      <c r="R182" s="428"/>
      <c r="S182" s="403"/>
    </row>
    <row r="183" spans="1:19" x14ac:dyDescent="0.25">
      <c r="A183" s="423"/>
      <c r="B183" s="252"/>
      <c r="C183" s="423"/>
      <c r="D183" s="252"/>
      <c r="E183" s="424"/>
      <c r="F183" s="252"/>
      <c r="G183" s="252"/>
      <c r="H183" s="252"/>
      <c r="I183" s="250"/>
      <c r="J183" s="425"/>
      <c r="K183" s="257"/>
      <c r="L183" s="257"/>
      <c r="M183" s="250"/>
      <c r="N183" s="7">
        <v>18434.099999999999</v>
      </c>
      <c r="O183" s="7" t="s">
        <v>2044</v>
      </c>
      <c r="P183" s="250"/>
      <c r="Q183" s="423"/>
      <c r="R183" s="428"/>
      <c r="S183" s="403"/>
    </row>
    <row r="184" spans="1:19" x14ac:dyDescent="0.25">
      <c r="A184" s="423"/>
      <c r="B184" s="252"/>
      <c r="C184" s="423"/>
      <c r="D184" s="252"/>
      <c r="E184" s="424"/>
      <c r="F184" s="252"/>
      <c r="G184" s="252"/>
      <c r="H184" s="252"/>
      <c r="I184" s="250"/>
      <c r="J184" s="425"/>
      <c r="K184" s="257"/>
      <c r="L184" s="257"/>
      <c r="M184" s="250"/>
      <c r="N184" s="7">
        <v>18434.099999999999</v>
      </c>
      <c r="O184" s="7" t="s">
        <v>2043</v>
      </c>
      <c r="P184" s="250"/>
      <c r="Q184" s="423"/>
      <c r="R184" s="428"/>
      <c r="S184" s="403"/>
    </row>
    <row r="185" spans="1:19" x14ac:dyDescent="0.25">
      <c r="A185" s="423"/>
      <c r="B185" s="252"/>
      <c r="C185" s="423"/>
      <c r="D185" s="252"/>
      <c r="E185" s="424"/>
      <c r="F185" s="252"/>
      <c r="G185" s="252"/>
      <c r="H185" s="252"/>
      <c r="I185" s="250"/>
      <c r="J185" s="425"/>
      <c r="K185" s="257"/>
      <c r="L185" s="257"/>
      <c r="M185" s="250"/>
      <c r="N185" s="7">
        <v>18434.099999999999</v>
      </c>
      <c r="O185" s="7" t="s">
        <v>1249</v>
      </c>
      <c r="P185" s="250"/>
      <c r="Q185" s="423"/>
      <c r="R185" s="428"/>
      <c r="S185" s="403"/>
    </row>
    <row r="186" spans="1:19" ht="15.75" customHeight="1" x14ac:dyDescent="0.25">
      <c r="A186" s="294">
        <v>35</v>
      </c>
      <c r="B186" s="252" t="s">
        <v>0</v>
      </c>
      <c r="C186" s="423" t="s">
        <v>1296</v>
      </c>
      <c r="D186" s="252" t="s">
        <v>1297</v>
      </c>
      <c r="E186" s="424" t="s">
        <v>31</v>
      </c>
      <c r="F186" s="252">
        <v>1</v>
      </c>
      <c r="G186" s="252" t="s">
        <v>7</v>
      </c>
      <c r="H186" s="252" t="s">
        <v>19</v>
      </c>
      <c r="I186" s="436" t="s">
        <v>1298</v>
      </c>
      <c r="J186" s="425" t="s">
        <v>33</v>
      </c>
      <c r="K186" s="257" t="s">
        <v>1218</v>
      </c>
      <c r="L186" s="257" t="s">
        <v>1219</v>
      </c>
      <c r="M186" s="435" t="s">
        <v>2118</v>
      </c>
      <c r="N186" s="20">
        <v>20230</v>
      </c>
      <c r="O186" s="7" t="s">
        <v>1299</v>
      </c>
      <c r="P186" s="250">
        <f>SUM(N186:N192)</f>
        <v>141610</v>
      </c>
      <c r="Q186" s="432" t="s">
        <v>17</v>
      </c>
      <c r="S186" s="403"/>
    </row>
    <row r="187" spans="1:19" x14ac:dyDescent="0.25">
      <c r="A187" s="294"/>
      <c r="B187" s="252"/>
      <c r="C187" s="423"/>
      <c r="D187" s="252"/>
      <c r="E187" s="424"/>
      <c r="F187" s="252"/>
      <c r="G187" s="252"/>
      <c r="H187" s="252"/>
      <c r="I187" s="436"/>
      <c r="J187" s="425"/>
      <c r="K187" s="257"/>
      <c r="L187" s="257"/>
      <c r="M187" s="435"/>
      <c r="N187" s="20">
        <v>20230</v>
      </c>
      <c r="O187" s="7" t="s">
        <v>2010</v>
      </c>
      <c r="P187" s="250"/>
      <c r="Q187" s="432"/>
      <c r="S187" s="403"/>
    </row>
    <row r="188" spans="1:19" x14ac:dyDescent="0.25">
      <c r="A188" s="294"/>
      <c r="B188" s="252"/>
      <c r="C188" s="423"/>
      <c r="D188" s="252"/>
      <c r="E188" s="424"/>
      <c r="F188" s="252"/>
      <c r="G188" s="252"/>
      <c r="H188" s="252"/>
      <c r="I188" s="436"/>
      <c r="J188" s="425"/>
      <c r="K188" s="257"/>
      <c r="L188" s="257"/>
      <c r="M188" s="435"/>
      <c r="N188" s="20">
        <v>20230</v>
      </c>
      <c r="O188" s="7" t="s">
        <v>2009</v>
      </c>
      <c r="P188" s="250"/>
      <c r="Q188" s="432"/>
      <c r="S188" s="403"/>
    </row>
    <row r="189" spans="1:19" x14ac:dyDescent="0.25">
      <c r="A189" s="294"/>
      <c r="B189" s="252"/>
      <c r="C189" s="423"/>
      <c r="D189" s="252"/>
      <c r="E189" s="424"/>
      <c r="F189" s="252"/>
      <c r="G189" s="252"/>
      <c r="H189" s="252"/>
      <c r="I189" s="436"/>
      <c r="J189" s="425"/>
      <c r="K189" s="257"/>
      <c r="L189" s="257"/>
      <c r="M189" s="435"/>
      <c r="N189" s="20">
        <v>20230</v>
      </c>
      <c r="O189" s="7" t="s">
        <v>2008</v>
      </c>
      <c r="P189" s="250"/>
      <c r="Q189" s="432"/>
      <c r="S189" s="403"/>
    </row>
    <row r="190" spans="1:19" x14ac:dyDescent="0.25">
      <c r="A190" s="294"/>
      <c r="B190" s="252"/>
      <c r="C190" s="423"/>
      <c r="D190" s="252"/>
      <c r="E190" s="424"/>
      <c r="F190" s="252"/>
      <c r="G190" s="252"/>
      <c r="H190" s="252"/>
      <c r="I190" s="436"/>
      <c r="J190" s="425"/>
      <c r="K190" s="257"/>
      <c r="L190" s="257"/>
      <c r="M190" s="435"/>
      <c r="N190" s="409">
        <v>20230</v>
      </c>
      <c r="O190" s="417" t="s">
        <v>2119</v>
      </c>
      <c r="P190" s="250"/>
      <c r="Q190" s="432"/>
      <c r="R190" s="399"/>
      <c r="S190" s="403"/>
    </row>
    <row r="191" spans="1:19" x14ac:dyDescent="0.25">
      <c r="A191" s="294"/>
      <c r="B191" s="252"/>
      <c r="C191" s="423"/>
      <c r="D191" s="252"/>
      <c r="E191" s="424"/>
      <c r="F191" s="252"/>
      <c r="G191" s="252"/>
      <c r="H191" s="252"/>
      <c r="I191" s="436"/>
      <c r="J191" s="425"/>
      <c r="K191" s="257"/>
      <c r="L191" s="257"/>
      <c r="M191" s="435"/>
      <c r="N191" s="409">
        <v>20230</v>
      </c>
      <c r="O191" s="417" t="s">
        <v>2120</v>
      </c>
      <c r="P191" s="250"/>
      <c r="Q191" s="432"/>
      <c r="R191" s="399"/>
      <c r="S191" s="403"/>
    </row>
    <row r="192" spans="1:19" x14ac:dyDescent="0.25">
      <c r="A192" s="294"/>
      <c r="B192" s="252"/>
      <c r="C192" s="423"/>
      <c r="D192" s="252"/>
      <c r="E192" s="424"/>
      <c r="F192" s="252"/>
      <c r="G192" s="252"/>
      <c r="H192" s="252"/>
      <c r="I192" s="436"/>
      <c r="J192" s="425"/>
      <c r="K192" s="257"/>
      <c r="L192" s="257"/>
      <c r="M192" s="435"/>
      <c r="N192" s="409">
        <v>20230</v>
      </c>
      <c r="O192" s="417" t="s">
        <v>2121</v>
      </c>
      <c r="P192" s="250"/>
      <c r="Q192" s="432"/>
      <c r="R192" s="399"/>
      <c r="S192" s="403"/>
    </row>
    <row r="193" spans="1:20" ht="63" x14ac:dyDescent="0.25">
      <c r="A193" s="27">
        <v>36</v>
      </c>
      <c r="B193" s="8" t="s">
        <v>0</v>
      </c>
      <c r="C193" s="404" t="s">
        <v>2001</v>
      </c>
      <c r="D193" s="8" t="s">
        <v>2000</v>
      </c>
      <c r="E193" s="69" t="s">
        <v>31</v>
      </c>
      <c r="F193" s="8">
        <v>1</v>
      </c>
      <c r="G193" s="8" t="s">
        <v>7</v>
      </c>
      <c r="H193" s="8" t="s">
        <v>19</v>
      </c>
      <c r="I193" s="405">
        <v>42840</v>
      </c>
      <c r="J193" s="23" t="s">
        <v>33</v>
      </c>
      <c r="K193" s="133" t="s">
        <v>1999</v>
      </c>
      <c r="L193" s="133" t="s">
        <v>1998</v>
      </c>
      <c r="M193" s="13" t="s">
        <v>19</v>
      </c>
      <c r="N193" s="20">
        <v>42840</v>
      </c>
      <c r="O193" s="7" t="s">
        <v>1997</v>
      </c>
      <c r="P193" s="7">
        <f>N193</f>
        <v>42840</v>
      </c>
      <c r="Q193" s="20" t="s">
        <v>18</v>
      </c>
      <c r="S193" s="403"/>
    </row>
    <row r="194" spans="1:20" ht="94.5" customHeight="1" x14ac:dyDescent="0.25">
      <c r="A194" s="423">
        <v>37</v>
      </c>
      <c r="B194" s="424" t="s">
        <v>0</v>
      </c>
      <c r="C194" s="424" t="s">
        <v>22</v>
      </c>
      <c r="D194" s="252" t="s">
        <v>16</v>
      </c>
      <c r="E194" s="424" t="s">
        <v>31</v>
      </c>
      <c r="F194" s="424">
        <v>1</v>
      </c>
      <c r="G194" s="252" t="s">
        <v>15</v>
      </c>
      <c r="H194" s="426" t="s">
        <v>19</v>
      </c>
      <c r="I194" s="436">
        <v>67830</v>
      </c>
      <c r="J194" s="436" t="s">
        <v>33</v>
      </c>
      <c r="K194" s="257" t="s">
        <v>610</v>
      </c>
      <c r="L194" s="440" t="s">
        <v>67</v>
      </c>
      <c r="M194" s="406" t="s">
        <v>776</v>
      </c>
      <c r="N194" s="407"/>
      <c r="O194" s="407"/>
      <c r="P194" s="426">
        <f>N195</f>
        <v>4000</v>
      </c>
      <c r="Q194" s="423" t="s">
        <v>17</v>
      </c>
    </row>
    <row r="195" spans="1:20" ht="63" x14ac:dyDescent="0.25">
      <c r="A195" s="423"/>
      <c r="B195" s="424"/>
      <c r="C195" s="424"/>
      <c r="D195" s="252"/>
      <c r="E195" s="424"/>
      <c r="F195" s="424"/>
      <c r="G195" s="252"/>
      <c r="H195" s="426"/>
      <c r="I195" s="436"/>
      <c r="J195" s="436"/>
      <c r="K195" s="257"/>
      <c r="L195" s="440"/>
      <c r="M195" s="406" t="s">
        <v>2122</v>
      </c>
      <c r="N195" s="410">
        <v>4000</v>
      </c>
      <c r="O195" s="417" t="s">
        <v>2123</v>
      </c>
      <c r="P195" s="426"/>
      <c r="Q195" s="423"/>
      <c r="R195" s="399"/>
    </row>
    <row r="196" spans="1:20" x14ac:dyDescent="0.25">
      <c r="A196" s="252">
        <v>38</v>
      </c>
      <c r="B196" s="252" t="s">
        <v>0</v>
      </c>
      <c r="C196" s="443" t="s">
        <v>250</v>
      </c>
      <c r="D196" s="252" t="s">
        <v>777</v>
      </c>
      <c r="E196" s="424" t="s">
        <v>31</v>
      </c>
      <c r="F196" s="252">
        <v>1</v>
      </c>
      <c r="G196" s="252" t="s">
        <v>4</v>
      </c>
      <c r="H196" s="252" t="s">
        <v>19</v>
      </c>
      <c r="I196" s="250">
        <v>47600</v>
      </c>
      <c r="J196" s="425" t="s">
        <v>33</v>
      </c>
      <c r="K196" s="257" t="s">
        <v>537</v>
      </c>
      <c r="L196" s="257" t="s">
        <v>482</v>
      </c>
      <c r="M196" s="435" t="s">
        <v>970</v>
      </c>
      <c r="N196" s="7">
        <v>5950</v>
      </c>
      <c r="O196" s="7" t="s">
        <v>251</v>
      </c>
      <c r="P196" s="250">
        <f>SUM(N196:N207)</f>
        <v>71400</v>
      </c>
      <c r="Q196" s="423" t="s">
        <v>18</v>
      </c>
      <c r="R196" s="427"/>
      <c r="T196" s="11"/>
    </row>
    <row r="197" spans="1:20" x14ac:dyDescent="0.25">
      <c r="A197" s="252"/>
      <c r="B197" s="252"/>
      <c r="C197" s="443"/>
      <c r="D197" s="252"/>
      <c r="E197" s="424"/>
      <c r="F197" s="252"/>
      <c r="G197" s="252"/>
      <c r="H197" s="252"/>
      <c r="I197" s="250"/>
      <c r="J197" s="425"/>
      <c r="K197" s="257"/>
      <c r="L197" s="257"/>
      <c r="M197" s="435"/>
      <c r="N197" s="7">
        <v>5950</v>
      </c>
      <c r="O197" s="7" t="s">
        <v>365</v>
      </c>
      <c r="P197" s="250"/>
      <c r="Q197" s="423"/>
      <c r="R197" s="427"/>
      <c r="T197" s="11"/>
    </row>
    <row r="198" spans="1:20" x14ac:dyDescent="0.25">
      <c r="A198" s="252"/>
      <c r="B198" s="252"/>
      <c r="C198" s="443"/>
      <c r="D198" s="252"/>
      <c r="E198" s="424"/>
      <c r="F198" s="252"/>
      <c r="G198" s="252"/>
      <c r="H198" s="252"/>
      <c r="I198" s="250"/>
      <c r="J198" s="425"/>
      <c r="K198" s="257"/>
      <c r="L198" s="257"/>
      <c r="M198" s="435"/>
      <c r="N198" s="7">
        <v>5950</v>
      </c>
      <c r="O198" s="7" t="s">
        <v>366</v>
      </c>
      <c r="P198" s="250"/>
      <c r="Q198" s="423"/>
      <c r="R198" s="427"/>
      <c r="T198" s="11"/>
    </row>
    <row r="199" spans="1:20" x14ac:dyDescent="0.25">
      <c r="A199" s="252"/>
      <c r="B199" s="252"/>
      <c r="C199" s="443"/>
      <c r="D199" s="252"/>
      <c r="E199" s="424"/>
      <c r="F199" s="252"/>
      <c r="G199" s="252"/>
      <c r="H199" s="252"/>
      <c r="I199" s="250"/>
      <c r="J199" s="425"/>
      <c r="K199" s="257"/>
      <c r="L199" s="257"/>
      <c r="M199" s="435"/>
      <c r="N199" s="7">
        <v>5950</v>
      </c>
      <c r="O199" s="7" t="s">
        <v>367</v>
      </c>
      <c r="P199" s="250"/>
      <c r="Q199" s="423"/>
      <c r="R199" s="427"/>
      <c r="T199" s="11"/>
    </row>
    <row r="200" spans="1:20" x14ac:dyDescent="0.25">
      <c r="A200" s="252"/>
      <c r="B200" s="252"/>
      <c r="C200" s="443"/>
      <c r="D200" s="252"/>
      <c r="E200" s="424"/>
      <c r="F200" s="252"/>
      <c r="G200" s="252"/>
      <c r="H200" s="252"/>
      <c r="I200" s="250"/>
      <c r="J200" s="425"/>
      <c r="K200" s="257"/>
      <c r="L200" s="257"/>
      <c r="M200" s="435"/>
      <c r="N200" s="7">
        <v>5950</v>
      </c>
      <c r="O200" s="7" t="s">
        <v>543</v>
      </c>
      <c r="P200" s="250"/>
      <c r="Q200" s="423"/>
      <c r="R200" s="427"/>
      <c r="T200" s="11"/>
    </row>
    <row r="201" spans="1:20" x14ac:dyDescent="0.25">
      <c r="A201" s="252"/>
      <c r="B201" s="252"/>
      <c r="C201" s="443"/>
      <c r="D201" s="252"/>
      <c r="E201" s="424"/>
      <c r="F201" s="252"/>
      <c r="G201" s="252"/>
      <c r="H201" s="252"/>
      <c r="I201" s="250"/>
      <c r="J201" s="425"/>
      <c r="K201" s="257"/>
      <c r="L201" s="257"/>
      <c r="M201" s="435"/>
      <c r="N201" s="7">
        <v>5950</v>
      </c>
      <c r="O201" s="7" t="s">
        <v>544</v>
      </c>
      <c r="P201" s="250"/>
      <c r="Q201" s="423"/>
      <c r="R201" s="427"/>
      <c r="T201" s="11"/>
    </row>
    <row r="202" spans="1:20" x14ac:dyDescent="0.25">
      <c r="A202" s="252"/>
      <c r="B202" s="252"/>
      <c r="C202" s="443"/>
      <c r="D202" s="252"/>
      <c r="E202" s="424"/>
      <c r="F202" s="252"/>
      <c r="G202" s="252"/>
      <c r="H202" s="252"/>
      <c r="I202" s="250"/>
      <c r="J202" s="425"/>
      <c r="K202" s="257"/>
      <c r="L202" s="257"/>
      <c r="M202" s="435"/>
      <c r="N202" s="250">
        <v>11900</v>
      </c>
      <c r="O202" s="250" t="s">
        <v>968</v>
      </c>
      <c r="P202" s="250"/>
      <c r="Q202" s="423"/>
      <c r="R202" s="427"/>
      <c r="T202" s="11"/>
    </row>
    <row r="203" spans="1:20" x14ac:dyDescent="0.25">
      <c r="A203" s="252"/>
      <c r="B203" s="252"/>
      <c r="C203" s="443"/>
      <c r="D203" s="252"/>
      <c r="E203" s="424"/>
      <c r="F203" s="252"/>
      <c r="G203" s="252"/>
      <c r="H203" s="252"/>
      <c r="I203" s="250"/>
      <c r="J203" s="425"/>
      <c r="K203" s="257"/>
      <c r="L203" s="257"/>
      <c r="M203" s="435"/>
      <c r="N203" s="250"/>
      <c r="O203" s="250"/>
      <c r="P203" s="250"/>
      <c r="Q203" s="423"/>
      <c r="R203" s="428"/>
      <c r="T203" s="11"/>
    </row>
    <row r="204" spans="1:20" x14ac:dyDescent="0.25">
      <c r="A204" s="252"/>
      <c r="B204" s="252"/>
      <c r="C204" s="443"/>
      <c r="D204" s="252"/>
      <c r="E204" s="424"/>
      <c r="F204" s="252"/>
      <c r="G204" s="252"/>
      <c r="H204" s="252"/>
      <c r="I204" s="250"/>
      <c r="J204" s="425"/>
      <c r="K204" s="257"/>
      <c r="L204" s="257"/>
      <c r="M204" s="435"/>
      <c r="N204" s="7">
        <v>5950</v>
      </c>
      <c r="O204" s="7" t="s">
        <v>971</v>
      </c>
      <c r="P204" s="250"/>
      <c r="Q204" s="423"/>
      <c r="R204" s="428"/>
      <c r="T204" s="11"/>
    </row>
    <row r="205" spans="1:20" x14ac:dyDescent="0.25">
      <c r="A205" s="252"/>
      <c r="B205" s="252"/>
      <c r="C205" s="443"/>
      <c r="D205" s="252"/>
      <c r="E205" s="424"/>
      <c r="F205" s="252"/>
      <c r="G205" s="252"/>
      <c r="H205" s="252"/>
      <c r="I205" s="250"/>
      <c r="J205" s="425"/>
      <c r="K205" s="257"/>
      <c r="L205" s="257"/>
      <c r="M205" s="435"/>
      <c r="N205" s="7">
        <v>5950</v>
      </c>
      <c r="O205" s="7" t="s">
        <v>2039</v>
      </c>
      <c r="P205" s="250"/>
      <c r="Q205" s="423"/>
      <c r="R205" s="428"/>
      <c r="T205" s="11"/>
    </row>
    <row r="206" spans="1:20" x14ac:dyDescent="0.25">
      <c r="A206" s="252"/>
      <c r="B206" s="252"/>
      <c r="C206" s="443"/>
      <c r="D206" s="252"/>
      <c r="E206" s="424"/>
      <c r="F206" s="252"/>
      <c r="G206" s="252"/>
      <c r="H206" s="252"/>
      <c r="I206" s="250"/>
      <c r="J206" s="425"/>
      <c r="K206" s="257"/>
      <c r="L206" s="257"/>
      <c r="M206" s="435"/>
      <c r="N206" s="7">
        <v>5950</v>
      </c>
      <c r="O206" s="7" t="s">
        <v>2038</v>
      </c>
      <c r="P206" s="250"/>
      <c r="Q206" s="423"/>
      <c r="R206" s="428"/>
      <c r="T206" s="11"/>
    </row>
    <row r="207" spans="1:20" x14ac:dyDescent="0.25">
      <c r="A207" s="252"/>
      <c r="B207" s="252"/>
      <c r="C207" s="443"/>
      <c r="D207" s="252"/>
      <c r="E207" s="424"/>
      <c r="F207" s="252"/>
      <c r="G207" s="252"/>
      <c r="H207" s="252"/>
      <c r="I207" s="250"/>
      <c r="J207" s="425"/>
      <c r="K207" s="257"/>
      <c r="L207" s="257"/>
      <c r="M207" s="435"/>
      <c r="N207" s="7">
        <v>5950</v>
      </c>
      <c r="O207" s="7" t="s">
        <v>1255</v>
      </c>
      <c r="P207" s="250"/>
      <c r="Q207" s="423"/>
      <c r="R207" s="428"/>
      <c r="T207" s="11"/>
    </row>
    <row r="208" spans="1:20" ht="15.75" customHeight="1" x14ac:dyDescent="0.25">
      <c r="A208" s="252">
        <v>39</v>
      </c>
      <c r="B208" s="252" t="s">
        <v>0</v>
      </c>
      <c r="C208" s="443" t="s">
        <v>1253</v>
      </c>
      <c r="D208" s="252" t="s">
        <v>1254</v>
      </c>
      <c r="E208" s="424" t="s">
        <v>31</v>
      </c>
      <c r="F208" s="252">
        <v>1</v>
      </c>
      <c r="G208" s="252" t="s">
        <v>4</v>
      </c>
      <c r="H208" s="252" t="s">
        <v>19</v>
      </c>
      <c r="I208" s="250">
        <v>47600</v>
      </c>
      <c r="J208" s="425" t="s">
        <v>33</v>
      </c>
      <c r="K208" s="257" t="s">
        <v>1218</v>
      </c>
      <c r="L208" s="257" t="s">
        <v>1219</v>
      </c>
      <c r="M208" s="435" t="s">
        <v>2124</v>
      </c>
      <c r="N208" s="7">
        <v>5950</v>
      </c>
      <c r="O208" s="7" t="s">
        <v>1256</v>
      </c>
      <c r="P208" s="250">
        <f>SUM(N208:N214)</f>
        <v>41650</v>
      </c>
      <c r="Q208" s="423" t="s">
        <v>17</v>
      </c>
      <c r="R208" s="428"/>
      <c r="T208" s="11"/>
    </row>
    <row r="209" spans="1:20" x14ac:dyDescent="0.25">
      <c r="A209" s="252"/>
      <c r="B209" s="252"/>
      <c r="C209" s="443"/>
      <c r="D209" s="252"/>
      <c r="E209" s="424"/>
      <c r="F209" s="252"/>
      <c r="G209" s="252"/>
      <c r="H209" s="252"/>
      <c r="I209" s="250"/>
      <c r="J209" s="425"/>
      <c r="K209" s="257"/>
      <c r="L209" s="257"/>
      <c r="M209" s="435"/>
      <c r="N209" s="7">
        <v>5950</v>
      </c>
      <c r="O209" s="404" t="s">
        <v>2037</v>
      </c>
      <c r="P209" s="250"/>
      <c r="Q209" s="423"/>
      <c r="R209" s="428"/>
      <c r="T209" s="11"/>
    </row>
    <row r="210" spans="1:20" x14ac:dyDescent="0.25">
      <c r="A210" s="252"/>
      <c r="B210" s="252"/>
      <c r="C210" s="443"/>
      <c r="D210" s="252"/>
      <c r="E210" s="424"/>
      <c r="F210" s="252"/>
      <c r="G210" s="252"/>
      <c r="H210" s="252"/>
      <c r="I210" s="250"/>
      <c r="J210" s="425"/>
      <c r="K210" s="257"/>
      <c r="L210" s="257"/>
      <c r="M210" s="435"/>
      <c r="N210" s="7">
        <v>5950</v>
      </c>
      <c r="O210" s="7" t="s">
        <v>2036</v>
      </c>
      <c r="P210" s="250"/>
      <c r="Q210" s="423"/>
      <c r="R210" s="428"/>
      <c r="T210" s="11"/>
    </row>
    <row r="211" spans="1:20" x14ac:dyDescent="0.25">
      <c r="A211" s="252"/>
      <c r="B211" s="252"/>
      <c r="C211" s="443"/>
      <c r="D211" s="252"/>
      <c r="E211" s="424"/>
      <c r="F211" s="252"/>
      <c r="G211" s="252"/>
      <c r="H211" s="252"/>
      <c r="I211" s="250"/>
      <c r="J211" s="425"/>
      <c r="K211" s="257"/>
      <c r="L211" s="257"/>
      <c r="M211" s="435"/>
      <c r="N211" s="7">
        <v>5950</v>
      </c>
      <c r="O211" s="7" t="s">
        <v>2035</v>
      </c>
      <c r="P211" s="250"/>
      <c r="Q211" s="423"/>
      <c r="R211" s="428"/>
      <c r="T211" s="11"/>
    </row>
    <row r="212" spans="1:20" x14ac:dyDescent="0.25">
      <c r="A212" s="252"/>
      <c r="B212" s="252"/>
      <c r="C212" s="443"/>
      <c r="D212" s="252"/>
      <c r="E212" s="424"/>
      <c r="F212" s="252"/>
      <c r="G212" s="252"/>
      <c r="H212" s="252"/>
      <c r="I212" s="250"/>
      <c r="J212" s="425"/>
      <c r="K212" s="257"/>
      <c r="L212" s="257"/>
      <c r="M212" s="435"/>
      <c r="N212" s="417">
        <v>5950</v>
      </c>
      <c r="O212" s="417" t="s">
        <v>2125</v>
      </c>
      <c r="P212" s="250"/>
      <c r="Q212" s="423"/>
      <c r="R212" s="399"/>
      <c r="T212" s="11"/>
    </row>
    <row r="213" spans="1:20" x14ac:dyDescent="0.25">
      <c r="A213" s="252"/>
      <c r="B213" s="252"/>
      <c r="C213" s="443"/>
      <c r="D213" s="252"/>
      <c r="E213" s="424"/>
      <c r="F213" s="252"/>
      <c r="G213" s="252"/>
      <c r="H213" s="252"/>
      <c r="I213" s="250"/>
      <c r="J213" s="425"/>
      <c r="K213" s="257"/>
      <c r="L213" s="257"/>
      <c r="M213" s="435"/>
      <c r="N213" s="417">
        <v>5950</v>
      </c>
      <c r="O213" s="417" t="s">
        <v>2126</v>
      </c>
      <c r="P213" s="250"/>
      <c r="Q213" s="423"/>
      <c r="R213" s="399"/>
      <c r="T213" s="11"/>
    </row>
    <row r="214" spans="1:20" x14ac:dyDescent="0.25">
      <c r="A214" s="252"/>
      <c r="B214" s="252"/>
      <c r="C214" s="443"/>
      <c r="D214" s="252"/>
      <c r="E214" s="424"/>
      <c r="F214" s="252"/>
      <c r="G214" s="252"/>
      <c r="H214" s="252"/>
      <c r="I214" s="250"/>
      <c r="J214" s="425"/>
      <c r="K214" s="257"/>
      <c r="L214" s="257"/>
      <c r="M214" s="435"/>
      <c r="N214" s="417">
        <v>5950</v>
      </c>
      <c r="O214" s="417" t="s">
        <v>2127</v>
      </c>
      <c r="P214" s="250"/>
      <c r="Q214" s="423"/>
      <c r="R214" s="399"/>
      <c r="T214" s="11"/>
    </row>
    <row r="215" spans="1:20" ht="78.75" customHeight="1" x14ac:dyDescent="0.25">
      <c r="A215" s="252">
        <v>40</v>
      </c>
      <c r="B215" s="252" t="s">
        <v>0</v>
      </c>
      <c r="C215" s="423" t="s">
        <v>249</v>
      </c>
      <c r="D215" s="252" t="s">
        <v>248</v>
      </c>
      <c r="E215" s="424" t="s">
        <v>31</v>
      </c>
      <c r="F215" s="252">
        <v>1</v>
      </c>
      <c r="G215" s="252" t="s">
        <v>247</v>
      </c>
      <c r="H215" s="252" t="s">
        <v>19</v>
      </c>
      <c r="I215" s="250">
        <v>112812</v>
      </c>
      <c r="J215" s="425" t="s">
        <v>33</v>
      </c>
      <c r="K215" s="257" t="s">
        <v>620</v>
      </c>
      <c r="L215" s="257" t="s">
        <v>622</v>
      </c>
      <c r="M215" s="250" t="s">
        <v>1252</v>
      </c>
      <c r="N215" s="407">
        <v>11263.92</v>
      </c>
      <c r="O215" s="404" t="s">
        <v>2040</v>
      </c>
      <c r="P215" s="250">
        <f>SUM(N215:N217)</f>
        <v>18716.090000000004</v>
      </c>
      <c r="Q215" s="423" t="s">
        <v>17</v>
      </c>
      <c r="S215" s="403"/>
    </row>
    <row r="216" spans="1:20" x14ac:dyDescent="0.25">
      <c r="A216" s="252"/>
      <c r="B216" s="252"/>
      <c r="C216" s="423"/>
      <c r="D216" s="252"/>
      <c r="E216" s="424"/>
      <c r="F216" s="252"/>
      <c r="G216" s="252"/>
      <c r="H216" s="252"/>
      <c r="I216" s="250"/>
      <c r="J216" s="425"/>
      <c r="K216" s="257"/>
      <c r="L216" s="257"/>
      <c r="M216" s="250"/>
      <c r="N216" s="410">
        <v>6338.77</v>
      </c>
      <c r="O216" s="413" t="s">
        <v>2128</v>
      </c>
      <c r="P216" s="250"/>
      <c r="Q216" s="423"/>
      <c r="R216" s="399"/>
      <c r="S216" s="403"/>
    </row>
    <row r="217" spans="1:20" x14ac:dyDescent="0.25">
      <c r="A217" s="252"/>
      <c r="B217" s="252"/>
      <c r="C217" s="423"/>
      <c r="D217" s="252"/>
      <c r="E217" s="424"/>
      <c r="F217" s="252"/>
      <c r="G217" s="252"/>
      <c r="H217" s="252"/>
      <c r="I217" s="250"/>
      <c r="J217" s="425"/>
      <c r="K217" s="257"/>
      <c r="L217" s="257"/>
      <c r="M217" s="250"/>
      <c r="N217" s="410">
        <v>1113.4000000000001</v>
      </c>
      <c r="O217" s="413" t="s">
        <v>2129</v>
      </c>
      <c r="P217" s="250"/>
      <c r="Q217" s="423"/>
      <c r="R217" s="399"/>
      <c r="S217" s="403"/>
    </row>
    <row r="218" spans="1:20" ht="78.75" x14ac:dyDescent="0.25">
      <c r="A218" s="404">
        <v>41</v>
      </c>
      <c r="B218" s="69" t="s">
        <v>2</v>
      </c>
      <c r="C218" s="69" t="s">
        <v>52</v>
      </c>
      <c r="D218" s="69" t="s">
        <v>57</v>
      </c>
      <c r="E218" s="69" t="s">
        <v>32</v>
      </c>
      <c r="F218" s="69">
        <v>1</v>
      </c>
      <c r="G218" s="69" t="s">
        <v>51</v>
      </c>
      <c r="H218" s="407" t="s">
        <v>19</v>
      </c>
      <c r="I218" s="407">
        <v>4028683.88</v>
      </c>
      <c r="J218" s="405" t="s">
        <v>33</v>
      </c>
      <c r="K218" s="140" t="s">
        <v>535</v>
      </c>
      <c r="L218" s="444" t="s">
        <v>622</v>
      </c>
      <c r="M218" s="406" t="s">
        <v>19</v>
      </c>
      <c r="N218" s="39">
        <v>0</v>
      </c>
      <c r="O218" s="407" t="s">
        <v>19</v>
      </c>
      <c r="P218" s="407">
        <f>N218</f>
        <v>0</v>
      </c>
      <c r="Q218" s="404" t="s">
        <v>18</v>
      </c>
    </row>
    <row r="219" spans="1:20" x14ac:dyDescent="0.25">
      <c r="A219" s="423">
        <v>42</v>
      </c>
      <c r="B219" s="424" t="s">
        <v>50</v>
      </c>
      <c r="C219" s="424" t="s">
        <v>53</v>
      </c>
      <c r="D219" s="424" t="s">
        <v>524</v>
      </c>
      <c r="E219" s="424" t="s">
        <v>32</v>
      </c>
      <c r="F219" s="424">
        <v>1</v>
      </c>
      <c r="G219" s="424" t="s">
        <v>51</v>
      </c>
      <c r="H219" s="426" t="s">
        <v>19</v>
      </c>
      <c r="I219" s="426">
        <v>441903.16</v>
      </c>
      <c r="J219" s="436" t="s">
        <v>33</v>
      </c>
      <c r="K219" s="445" t="s">
        <v>535</v>
      </c>
      <c r="L219" s="446" t="s">
        <v>536</v>
      </c>
      <c r="M219" s="441" t="s">
        <v>19</v>
      </c>
      <c r="N219" s="10">
        <v>76105.539999999994</v>
      </c>
      <c r="O219" s="405" t="s">
        <v>54</v>
      </c>
      <c r="P219" s="426">
        <f>SUM(N219:N228)</f>
        <v>441903.16000000003</v>
      </c>
      <c r="Q219" s="423" t="s">
        <v>18</v>
      </c>
      <c r="R219" s="427"/>
      <c r="S219" s="403"/>
    </row>
    <row r="220" spans="1:20" x14ac:dyDescent="0.25">
      <c r="A220" s="423"/>
      <c r="B220" s="424"/>
      <c r="C220" s="424"/>
      <c r="D220" s="424"/>
      <c r="E220" s="424"/>
      <c r="F220" s="424"/>
      <c r="G220" s="424"/>
      <c r="H220" s="426"/>
      <c r="I220" s="426"/>
      <c r="J220" s="436"/>
      <c r="K220" s="445"/>
      <c r="L220" s="446"/>
      <c r="M220" s="441"/>
      <c r="N220" s="10">
        <v>38052.769999999997</v>
      </c>
      <c r="O220" s="405" t="s">
        <v>55</v>
      </c>
      <c r="P220" s="426"/>
      <c r="Q220" s="423"/>
      <c r="R220" s="427"/>
      <c r="S220" s="403"/>
    </row>
    <row r="221" spans="1:20" x14ac:dyDescent="0.25">
      <c r="A221" s="423"/>
      <c r="B221" s="424"/>
      <c r="C221" s="424"/>
      <c r="D221" s="424"/>
      <c r="E221" s="424"/>
      <c r="F221" s="424"/>
      <c r="G221" s="424"/>
      <c r="H221" s="426"/>
      <c r="I221" s="426"/>
      <c r="J221" s="436"/>
      <c r="K221" s="445"/>
      <c r="L221" s="446"/>
      <c r="M221" s="441"/>
      <c r="N221" s="10">
        <v>68740.490000000005</v>
      </c>
      <c r="O221" s="405" t="s">
        <v>56</v>
      </c>
      <c r="P221" s="426"/>
      <c r="Q221" s="423"/>
      <c r="R221" s="427"/>
      <c r="S221" s="403"/>
    </row>
    <row r="222" spans="1:20" x14ac:dyDescent="0.25">
      <c r="A222" s="423"/>
      <c r="B222" s="424"/>
      <c r="C222" s="424"/>
      <c r="D222" s="424"/>
      <c r="E222" s="424"/>
      <c r="F222" s="424"/>
      <c r="G222" s="424"/>
      <c r="H222" s="426"/>
      <c r="I222" s="426"/>
      <c r="J222" s="436"/>
      <c r="K222" s="445"/>
      <c r="L222" s="446"/>
      <c r="M222" s="441"/>
      <c r="N222" s="13">
        <v>34370.25</v>
      </c>
      <c r="O222" s="405" t="s">
        <v>211</v>
      </c>
      <c r="P222" s="426"/>
      <c r="Q222" s="423"/>
      <c r="R222" s="427"/>
      <c r="S222" s="403"/>
    </row>
    <row r="223" spans="1:20" x14ac:dyDescent="0.25">
      <c r="A223" s="423"/>
      <c r="B223" s="424"/>
      <c r="C223" s="424"/>
      <c r="D223" s="424"/>
      <c r="E223" s="424"/>
      <c r="F223" s="424"/>
      <c r="G223" s="424"/>
      <c r="H223" s="426"/>
      <c r="I223" s="426"/>
      <c r="J223" s="436"/>
      <c r="K223" s="445"/>
      <c r="L223" s="446"/>
      <c r="M223" s="441"/>
      <c r="N223" s="407">
        <v>2344.0500000000002</v>
      </c>
      <c r="O223" s="405" t="s">
        <v>212</v>
      </c>
      <c r="P223" s="426"/>
      <c r="Q223" s="423"/>
      <c r="R223" s="427"/>
      <c r="S223" s="403"/>
    </row>
    <row r="224" spans="1:20" x14ac:dyDescent="0.25">
      <c r="A224" s="423"/>
      <c r="B224" s="424"/>
      <c r="C224" s="424"/>
      <c r="D224" s="424"/>
      <c r="E224" s="424"/>
      <c r="F224" s="424"/>
      <c r="G224" s="424"/>
      <c r="H224" s="426"/>
      <c r="I224" s="426"/>
      <c r="J224" s="436"/>
      <c r="K224" s="445"/>
      <c r="L224" s="446"/>
      <c r="M224" s="441"/>
      <c r="N224" s="407">
        <v>27470.3</v>
      </c>
      <c r="O224" s="405" t="s">
        <v>213</v>
      </c>
      <c r="P224" s="426"/>
      <c r="Q224" s="423"/>
      <c r="R224" s="427"/>
      <c r="S224" s="403"/>
    </row>
    <row r="225" spans="1:23" x14ac:dyDescent="0.25">
      <c r="A225" s="423"/>
      <c r="B225" s="424"/>
      <c r="C225" s="424"/>
      <c r="D225" s="424"/>
      <c r="E225" s="424"/>
      <c r="F225" s="424"/>
      <c r="G225" s="424"/>
      <c r="H225" s="426"/>
      <c r="I225" s="426"/>
      <c r="J225" s="436"/>
      <c r="K225" s="445"/>
      <c r="L225" s="446"/>
      <c r="M225" s="441"/>
      <c r="N225" s="407">
        <v>8238.42</v>
      </c>
      <c r="O225" s="404" t="s">
        <v>393</v>
      </c>
      <c r="P225" s="426"/>
      <c r="Q225" s="423"/>
      <c r="R225" s="427"/>
      <c r="S225" s="403"/>
    </row>
    <row r="226" spans="1:23" x14ac:dyDescent="0.25">
      <c r="A226" s="423"/>
      <c r="B226" s="424"/>
      <c r="C226" s="424"/>
      <c r="D226" s="424"/>
      <c r="E226" s="424"/>
      <c r="F226" s="424"/>
      <c r="G226" s="424"/>
      <c r="H226" s="426"/>
      <c r="I226" s="426"/>
      <c r="J226" s="436"/>
      <c r="K226" s="445"/>
      <c r="L226" s="446"/>
      <c r="M226" s="441"/>
      <c r="N226" s="13">
        <v>76105.55</v>
      </c>
      <c r="O226" s="7" t="s">
        <v>214</v>
      </c>
      <c r="P226" s="426"/>
      <c r="Q226" s="423"/>
      <c r="R226" s="427"/>
      <c r="S226" s="403"/>
    </row>
    <row r="227" spans="1:23" x14ac:dyDescent="0.25">
      <c r="A227" s="423"/>
      <c r="B227" s="424"/>
      <c r="C227" s="424"/>
      <c r="D227" s="424"/>
      <c r="E227" s="424"/>
      <c r="F227" s="424"/>
      <c r="G227" s="424"/>
      <c r="H227" s="426"/>
      <c r="I227" s="426"/>
      <c r="J227" s="436"/>
      <c r="K227" s="445"/>
      <c r="L227" s="446"/>
      <c r="M227" s="441"/>
      <c r="N227" s="13">
        <v>36825.26</v>
      </c>
      <c r="O227" s="7" t="s">
        <v>215</v>
      </c>
      <c r="P227" s="426"/>
      <c r="Q227" s="423"/>
      <c r="R227" s="427"/>
      <c r="S227" s="403"/>
    </row>
    <row r="228" spans="1:23" x14ac:dyDescent="0.25">
      <c r="A228" s="423"/>
      <c r="B228" s="424"/>
      <c r="C228" s="424"/>
      <c r="D228" s="424"/>
      <c r="E228" s="424"/>
      <c r="F228" s="424"/>
      <c r="G228" s="424"/>
      <c r="H228" s="426"/>
      <c r="I228" s="426"/>
      <c r="J228" s="436"/>
      <c r="K228" s="445"/>
      <c r="L228" s="446"/>
      <c r="M228" s="441"/>
      <c r="N228" s="13">
        <v>73650.53</v>
      </c>
      <c r="O228" s="7" t="s">
        <v>216</v>
      </c>
      <c r="P228" s="426"/>
      <c r="Q228" s="423"/>
      <c r="R228" s="427"/>
      <c r="S228" s="403"/>
    </row>
    <row r="229" spans="1:23" x14ac:dyDescent="0.25">
      <c r="A229" s="423">
        <v>43</v>
      </c>
      <c r="B229" s="424" t="s">
        <v>50</v>
      </c>
      <c r="C229" s="252" t="s">
        <v>995</v>
      </c>
      <c r="D229" s="252" t="s">
        <v>565</v>
      </c>
      <c r="E229" s="424" t="s">
        <v>19</v>
      </c>
      <c r="F229" s="424" t="s">
        <v>19</v>
      </c>
      <c r="G229" s="424" t="s">
        <v>51</v>
      </c>
      <c r="H229" s="426" t="s">
        <v>19</v>
      </c>
      <c r="I229" s="426">
        <v>902218.96</v>
      </c>
      <c r="J229" s="436" t="s">
        <v>33</v>
      </c>
      <c r="K229" s="257" t="s">
        <v>537</v>
      </c>
      <c r="L229" s="440" t="s">
        <v>482</v>
      </c>
      <c r="M229" s="441" t="s">
        <v>2081</v>
      </c>
      <c r="N229" s="13">
        <v>76105.55</v>
      </c>
      <c r="O229" s="7" t="s">
        <v>217</v>
      </c>
      <c r="P229" s="426">
        <f>SUM(N229:N244)</f>
        <v>934272.71</v>
      </c>
      <c r="Q229" s="423" t="s">
        <v>18</v>
      </c>
      <c r="R229" s="427"/>
      <c r="S229" s="403"/>
    </row>
    <row r="230" spans="1:23" ht="31.5" x14ac:dyDescent="0.25">
      <c r="A230" s="423"/>
      <c r="B230" s="424"/>
      <c r="C230" s="252"/>
      <c r="D230" s="252"/>
      <c r="E230" s="424"/>
      <c r="F230" s="424"/>
      <c r="G230" s="424"/>
      <c r="H230" s="426"/>
      <c r="I230" s="426"/>
      <c r="J230" s="436"/>
      <c r="K230" s="257"/>
      <c r="L230" s="440"/>
      <c r="M230" s="441"/>
      <c r="N230" s="13">
        <v>38052.769999999997</v>
      </c>
      <c r="O230" s="7" t="s">
        <v>394</v>
      </c>
      <c r="P230" s="426"/>
      <c r="Q230" s="423"/>
      <c r="R230" s="427"/>
      <c r="T230" s="18"/>
      <c r="U230" s="12"/>
      <c r="V230" s="12"/>
      <c r="W230" s="18"/>
    </row>
    <row r="231" spans="1:23" x14ac:dyDescent="0.25">
      <c r="A231" s="423"/>
      <c r="B231" s="424"/>
      <c r="C231" s="252"/>
      <c r="D231" s="252"/>
      <c r="E231" s="424"/>
      <c r="F231" s="424"/>
      <c r="G231" s="424"/>
      <c r="H231" s="426"/>
      <c r="I231" s="426"/>
      <c r="J231" s="436"/>
      <c r="K231" s="257"/>
      <c r="L231" s="440"/>
      <c r="M231" s="441"/>
      <c r="N231" s="13">
        <v>73650.53</v>
      </c>
      <c r="O231" s="7" t="s">
        <v>395</v>
      </c>
      <c r="P231" s="426"/>
      <c r="Q231" s="423"/>
      <c r="R231" s="427"/>
      <c r="T231" s="18"/>
      <c r="U231" s="12"/>
      <c r="V231" s="12"/>
      <c r="W231" s="18"/>
    </row>
    <row r="232" spans="1:23" x14ac:dyDescent="0.25">
      <c r="A232" s="423"/>
      <c r="B232" s="424"/>
      <c r="C232" s="252"/>
      <c r="D232" s="252"/>
      <c r="E232" s="424"/>
      <c r="F232" s="424"/>
      <c r="G232" s="424"/>
      <c r="H232" s="426"/>
      <c r="I232" s="426"/>
      <c r="J232" s="436"/>
      <c r="K232" s="257"/>
      <c r="L232" s="440"/>
      <c r="M232" s="441"/>
      <c r="N232" s="13">
        <v>34984</v>
      </c>
      <c r="O232" s="7" t="s">
        <v>396</v>
      </c>
      <c r="P232" s="426"/>
      <c r="Q232" s="423"/>
      <c r="R232" s="427"/>
      <c r="T232" s="18"/>
      <c r="U232" s="12"/>
      <c r="V232" s="12"/>
      <c r="W232" s="18"/>
    </row>
    <row r="233" spans="1:23" x14ac:dyDescent="0.25">
      <c r="A233" s="423"/>
      <c r="B233" s="424"/>
      <c r="C233" s="252"/>
      <c r="D233" s="252"/>
      <c r="E233" s="424"/>
      <c r="F233" s="424"/>
      <c r="G233" s="424"/>
      <c r="H233" s="426"/>
      <c r="I233" s="426"/>
      <c r="J233" s="436"/>
      <c r="K233" s="257"/>
      <c r="L233" s="440"/>
      <c r="M233" s="441"/>
      <c r="N233" s="13">
        <v>76105.55</v>
      </c>
      <c r="O233" s="7" t="s">
        <v>397</v>
      </c>
      <c r="P233" s="426"/>
      <c r="Q233" s="423"/>
      <c r="R233" s="427"/>
      <c r="T233" s="18"/>
      <c r="U233" s="12"/>
      <c r="V233" s="12"/>
      <c r="W233" s="18"/>
    </row>
    <row r="234" spans="1:23" ht="31.5" x14ac:dyDescent="0.25">
      <c r="A234" s="423"/>
      <c r="B234" s="424"/>
      <c r="C234" s="252"/>
      <c r="D234" s="252"/>
      <c r="E234" s="424"/>
      <c r="F234" s="424"/>
      <c r="G234" s="424"/>
      <c r="H234" s="426"/>
      <c r="I234" s="426"/>
      <c r="J234" s="436"/>
      <c r="K234" s="257"/>
      <c r="L234" s="440"/>
      <c r="M234" s="441"/>
      <c r="N234" s="13">
        <v>38052.769999999997</v>
      </c>
      <c r="O234" s="7" t="s">
        <v>398</v>
      </c>
      <c r="P234" s="426"/>
      <c r="Q234" s="423"/>
      <c r="R234" s="427"/>
      <c r="T234" s="18"/>
      <c r="U234" s="12"/>
      <c r="V234" s="12"/>
      <c r="W234" s="18"/>
    </row>
    <row r="235" spans="1:23" x14ac:dyDescent="0.25">
      <c r="A235" s="423"/>
      <c r="B235" s="424"/>
      <c r="C235" s="252"/>
      <c r="D235" s="252"/>
      <c r="E235" s="424"/>
      <c r="F235" s="424"/>
      <c r="G235" s="424"/>
      <c r="H235" s="426"/>
      <c r="I235" s="426"/>
      <c r="J235" s="436"/>
      <c r="K235" s="257"/>
      <c r="L235" s="440"/>
      <c r="M235" s="441"/>
      <c r="N235" s="13">
        <v>76105.55</v>
      </c>
      <c r="O235" s="7" t="s">
        <v>399</v>
      </c>
      <c r="P235" s="426"/>
      <c r="Q235" s="423"/>
      <c r="R235" s="427"/>
      <c r="T235" s="18"/>
      <c r="U235" s="12"/>
      <c r="V235" s="12"/>
      <c r="W235" s="18"/>
    </row>
    <row r="236" spans="1:23" ht="31.5" x14ac:dyDescent="0.25">
      <c r="A236" s="423"/>
      <c r="B236" s="424"/>
      <c r="C236" s="252"/>
      <c r="D236" s="252"/>
      <c r="E236" s="424"/>
      <c r="F236" s="424"/>
      <c r="G236" s="424"/>
      <c r="H236" s="426"/>
      <c r="I236" s="426"/>
      <c r="J236" s="436"/>
      <c r="K236" s="257"/>
      <c r="L236" s="440"/>
      <c r="M236" s="441"/>
      <c r="N236" s="13">
        <v>38052.769999999997</v>
      </c>
      <c r="O236" s="7" t="s">
        <v>400</v>
      </c>
      <c r="P236" s="426"/>
      <c r="Q236" s="423"/>
      <c r="R236" s="427"/>
      <c r="T236" s="18"/>
      <c r="U236" s="12"/>
      <c r="V236" s="12"/>
      <c r="W236" s="18"/>
    </row>
    <row r="237" spans="1:23" x14ac:dyDescent="0.25">
      <c r="A237" s="423"/>
      <c r="B237" s="424"/>
      <c r="C237" s="252"/>
      <c r="D237" s="252"/>
      <c r="E237" s="424"/>
      <c r="F237" s="424"/>
      <c r="G237" s="424"/>
      <c r="H237" s="426"/>
      <c r="I237" s="426"/>
      <c r="J237" s="436"/>
      <c r="K237" s="257"/>
      <c r="L237" s="440"/>
      <c r="M237" s="441"/>
      <c r="N237" s="13">
        <v>73650.53</v>
      </c>
      <c r="O237" s="7" t="s">
        <v>560</v>
      </c>
      <c r="P237" s="426"/>
      <c r="Q237" s="423"/>
      <c r="R237" s="427"/>
      <c r="T237" s="18"/>
      <c r="U237" s="12"/>
      <c r="V237" s="12"/>
      <c r="W237" s="18"/>
    </row>
    <row r="238" spans="1:23" ht="47.25" x14ac:dyDescent="0.25">
      <c r="A238" s="423"/>
      <c r="B238" s="424"/>
      <c r="C238" s="252"/>
      <c r="D238" s="252"/>
      <c r="E238" s="424"/>
      <c r="F238" s="424"/>
      <c r="G238" s="424"/>
      <c r="H238" s="426"/>
      <c r="I238" s="426"/>
      <c r="J238" s="436"/>
      <c r="K238" s="257"/>
      <c r="L238" s="440"/>
      <c r="M238" s="441"/>
      <c r="N238" s="13">
        <v>36825.26</v>
      </c>
      <c r="O238" s="7" t="s">
        <v>561</v>
      </c>
      <c r="P238" s="426"/>
      <c r="Q238" s="423"/>
      <c r="R238" s="427"/>
      <c r="T238" s="18"/>
      <c r="U238" s="12"/>
      <c r="V238" s="12"/>
      <c r="W238" s="18"/>
    </row>
    <row r="239" spans="1:23" x14ac:dyDescent="0.25">
      <c r="A239" s="423"/>
      <c r="B239" s="424"/>
      <c r="C239" s="252"/>
      <c r="D239" s="252"/>
      <c r="E239" s="424"/>
      <c r="F239" s="424"/>
      <c r="G239" s="424"/>
      <c r="H239" s="426"/>
      <c r="I239" s="426"/>
      <c r="J239" s="436"/>
      <c r="K239" s="257"/>
      <c r="L239" s="440"/>
      <c r="M239" s="441"/>
      <c r="N239" s="13">
        <v>83719.64</v>
      </c>
      <c r="O239" s="7" t="s">
        <v>563</v>
      </c>
      <c r="P239" s="426"/>
      <c r="Q239" s="423"/>
      <c r="R239" s="427"/>
      <c r="T239" s="18"/>
      <c r="U239" s="12"/>
      <c r="V239" s="12"/>
      <c r="W239" s="18"/>
    </row>
    <row r="240" spans="1:23" ht="31.5" x14ac:dyDescent="0.25">
      <c r="A240" s="423"/>
      <c r="B240" s="424"/>
      <c r="C240" s="252"/>
      <c r="D240" s="252"/>
      <c r="E240" s="424"/>
      <c r="F240" s="424"/>
      <c r="G240" s="424"/>
      <c r="H240" s="426"/>
      <c r="I240" s="426"/>
      <c r="J240" s="436"/>
      <c r="K240" s="257"/>
      <c r="L240" s="440"/>
      <c r="M240" s="441"/>
      <c r="N240" s="13">
        <v>41859.82</v>
      </c>
      <c r="O240" s="7" t="s">
        <v>972</v>
      </c>
      <c r="P240" s="426"/>
      <c r="Q240" s="423"/>
      <c r="R240" s="427"/>
      <c r="T240" s="18"/>
      <c r="U240" s="12"/>
      <c r="V240" s="12"/>
      <c r="W240" s="18"/>
    </row>
    <row r="241" spans="1:23" x14ac:dyDescent="0.25">
      <c r="A241" s="423"/>
      <c r="B241" s="424"/>
      <c r="C241" s="252"/>
      <c r="D241" s="252"/>
      <c r="E241" s="424"/>
      <c r="F241" s="424"/>
      <c r="G241" s="424"/>
      <c r="H241" s="426"/>
      <c r="I241" s="426"/>
      <c r="J241" s="436"/>
      <c r="K241" s="257"/>
      <c r="L241" s="440"/>
      <c r="M241" s="441"/>
      <c r="N241" s="13">
        <v>81019.009999999995</v>
      </c>
      <c r="O241" s="7" t="s">
        <v>973</v>
      </c>
      <c r="P241" s="426"/>
      <c r="Q241" s="423"/>
      <c r="R241" s="427"/>
      <c r="T241" s="18"/>
      <c r="U241" s="12"/>
      <c r="V241" s="12"/>
      <c r="W241" s="18"/>
    </row>
    <row r="242" spans="1:23" x14ac:dyDescent="0.25">
      <c r="A242" s="423"/>
      <c r="B242" s="424"/>
      <c r="C242" s="252"/>
      <c r="D242" s="252"/>
      <c r="E242" s="424"/>
      <c r="F242" s="424"/>
      <c r="G242" s="424"/>
      <c r="H242" s="426"/>
      <c r="I242" s="426"/>
      <c r="J242" s="436"/>
      <c r="K242" s="257"/>
      <c r="L242" s="440"/>
      <c r="M242" s="441"/>
      <c r="N242" s="13">
        <v>40509.5</v>
      </c>
      <c r="O242" s="7" t="s">
        <v>564</v>
      </c>
      <c r="P242" s="426"/>
      <c r="Q242" s="423"/>
      <c r="R242" s="427"/>
      <c r="T242" s="18"/>
      <c r="U242" s="12"/>
      <c r="V242" s="12"/>
      <c r="W242" s="18"/>
    </row>
    <row r="243" spans="1:23" ht="31.5" x14ac:dyDescent="0.25">
      <c r="A243" s="423"/>
      <c r="B243" s="424"/>
      <c r="C243" s="252"/>
      <c r="D243" s="252"/>
      <c r="E243" s="424"/>
      <c r="F243" s="424"/>
      <c r="G243" s="424"/>
      <c r="H243" s="426"/>
      <c r="I243" s="426"/>
      <c r="J243" s="436"/>
      <c r="K243" s="257"/>
      <c r="L243" s="440"/>
      <c r="M243" s="441"/>
      <c r="N243" s="13">
        <v>41859.82</v>
      </c>
      <c r="O243" s="7" t="s">
        <v>974</v>
      </c>
      <c r="P243" s="426"/>
      <c r="Q243" s="423"/>
      <c r="R243" s="428"/>
      <c r="T243" s="18"/>
      <c r="U243" s="12"/>
      <c r="V243" s="12"/>
      <c r="W243" s="18"/>
    </row>
    <row r="244" spans="1:23" x14ac:dyDescent="0.25">
      <c r="A244" s="423"/>
      <c r="B244" s="424"/>
      <c r="C244" s="252"/>
      <c r="D244" s="252"/>
      <c r="E244" s="424"/>
      <c r="F244" s="424"/>
      <c r="G244" s="424"/>
      <c r="H244" s="426"/>
      <c r="I244" s="426"/>
      <c r="J244" s="436"/>
      <c r="K244" s="257"/>
      <c r="L244" s="440"/>
      <c r="M244" s="441"/>
      <c r="N244" s="13">
        <v>83719.64</v>
      </c>
      <c r="O244" s="7" t="s">
        <v>973</v>
      </c>
      <c r="P244" s="426"/>
      <c r="Q244" s="423"/>
      <c r="R244" s="428"/>
      <c r="T244" s="18"/>
      <c r="U244" s="12"/>
      <c r="V244" s="12"/>
      <c r="W244" s="18"/>
    </row>
    <row r="245" spans="1:23" x14ac:dyDescent="0.25">
      <c r="A245" s="423">
        <v>44</v>
      </c>
      <c r="B245" s="424" t="s">
        <v>50</v>
      </c>
      <c r="C245" s="252" t="s">
        <v>996</v>
      </c>
      <c r="D245" s="252" t="s">
        <v>773</v>
      </c>
      <c r="E245" s="424" t="s">
        <v>19</v>
      </c>
      <c r="F245" s="424" t="s">
        <v>19</v>
      </c>
      <c r="G245" s="424" t="s">
        <v>51</v>
      </c>
      <c r="H245" s="426" t="s">
        <v>19</v>
      </c>
      <c r="I245" s="426">
        <v>490164.99</v>
      </c>
      <c r="J245" s="436" t="s">
        <v>33</v>
      </c>
      <c r="K245" s="257" t="s">
        <v>774</v>
      </c>
      <c r="L245" s="440" t="s">
        <v>775</v>
      </c>
      <c r="M245" s="441" t="s">
        <v>19</v>
      </c>
      <c r="N245" s="13">
        <v>41859.82</v>
      </c>
      <c r="O245" s="7" t="s">
        <v>975</v>
      </c>
      <c r="P245" s="426">
        <f>SUM(N245:N252)</f>
        <v>457367.81</v>
      </c>
      <c r="Q245" s="423" t="s">
        <v>18</v>
      </c>
      <c r="R245" s="428"/>
      <c r="T245" s="18"/>
      <c r="U245" s="12"/>
      <c r="V245" s="12"/>
      <c r="W245" s="18"/>
    </row>
    <row r="246" spans="1:23" x14ac:dyDescent="0.25">
      <c r="A246" s="423"/>
      <c r="B246" s="424"/>
      <c r="C246" s="252"/>
      <c r="D246" s="252"/>
      <c r="E246" s="424"/>
      <c r="F246" s="424"/>
      <c r="G246" s="424"/>
      <c r="H246" s="426"/>
      <c r="I246" s="426"/>
      <c r="J246" s="436"/>
      <c r="K246" s="257"/>
      <c r="L246" s="440"/>
      <c r="M246" s="441"/>
      <c r="N246" s="13">
        <v>83719.64</v>
      </c>
      <c r="O246" s="7" t="s">
        <v>976</v>
      </c>
      <c r="P246" s="426"/>
      <c r="Q246" s="423"/>
      <c r="R246" s="428"/>
      <c r="T246" s="18"/>
      <c r="U246" s="12"/>
      <c r="V246" s="12"/>
      <c r="W246" s="18"/>
    </row>
    <row r="247" spans="1:23" x14ac:dyDescent="0.25">
      <c r="A247" s="423"/>
      <c r="B247" s="424"/>
      <c r="C247" s="252"/>
      <c r="D247" s="252"/>
      <c r="E247" s="424"/>
      <c r="F247" s="424"/>
      <c r="G247" s="424"/>
      <c r="H247" s="426"/>
      <c r="I247" s="426"/>
      <c r="J247" s="436"/>
      <c r="K247" s="257"/>
      <c r="L247" s="440"/>
      <c r="M247" s="441"/>
      <c r="N247" s="13">
        <v>39159.19</v>
      </c>
      <c r="O247" s="7" t="s">
        <v>977</v>
      </c>
      <c r="P247" s="426"/>
      <c r="Q247" s="423"/>
      <c r="R247" s="428"/>
      <c r="T247" s="18"/>
      <c r="U247" s="12"/>
      <c r="V247" s="12"/>
      <c r="W247" s="18"/>
    </row>
    <row r="248" spans="1:23" x14ac:dyDescent="0.25">
      <c r="A248" s="423"/>
      <c r="B248" s="424"/>
      <c r="C248" s="252"/>
      <c r="D248" s="252"/>
      <c r="E248" s="424"/>
      <c r="F248" s="424"/>
      <c r="G248" s="424"/>
      <c r="H248" s="426"/>
      <c r="I248" s="426"/>
      <c r="J248" s="436"/>
      <c r="K248" s="257"/>
      <c r="L248" s="440"/>
      <c r="M248" s="441"/>
      <c r="N248" s="13">
        <v>78318.37</v>
      </c>
      <c r="O248" s="7" t="s">
        <v>2080</v>
      </c>
      <c r="P248" s="426"/>
      <c r="Q248" s="423"/>
      <c r="R248" s="428"/>
      <c r="T248" s="18"/>
      <c r="U248" s="12"/>
      <c r="V248" s="12"/>
      <c r="W248" s="18"/>
    </row>
    <row r="249" spans="1:23" x14ac:dyDescent="0.25">
      <c r="A249" s="423"/>
      <c r="B249" s="424"/>
      <c r="C249" s="252"/>
      <c r="D249" s="252"/>
      <c r="E249" s="424"/>
      <c r="F249" s="424"/>
      <c r="G249" s="424"/>
      <c r="H249" s="426"/>
      <c r="I249" s="426"/>
      <c r="J249" s="436"/>
      <c r="K249" s="257"/>
      <c r="L249" s="440"/>
      <c r="M249" s="441"/>
      <c r="N249" s="13">
        <v>83719.64</v>
      </c>
      <c r="O249" s="7" t="s">
        <v>2079</v>
      </c>
      <c r="P249" s="426"/>
      <c r="Q249" s="423"/>
      <c r="R249" s="428"/>
      <c r="T249" s="18"/>
      <c r="U249" s="12"/>
      <c r="V249" s="12"/>
      <c r="W249" s="18"/>
    </row>
    <row r="250" spans="1:23" x14ac:dyDescent="0.25">
      <c r="A250" s="423"/>
      <c r="B250" s="424"/>
      <c r="C250" s="252"/>
      <c r="D250" s="252"/>
      <c r="E250" s="424"/>
      <c r="F250" s="424"/>
      <c r="G250" s="424"/>
      <c r="H250" s="426"/>
      <c r="I250" s="426"/>
      <c r="J250" s="436"/>
      <c r="K250" s="257"/>
      <c r="L250" s="440"/>
      <c r="M250" s="441"/>
      <c r="N250" s="13">
        <v>9062.65</v>
      </c>
      <c r="O250" s="7" t="s">
        <v>1220</v>
      </c>
      <c r="P250" s="426"/>
      <c r="Q250" s="423"/>
      <c r="R250" s="428"/>
      <c r="T250" s="18"/>
      <c r="U250" s="12"/>
      <c r="V250" s="12"/>
      <c r="W250" s="18"/>
    </row>
    <row r="251" spans="1:23" x14ac:dyDescent="0.25">
      <c r="A251" s="423"/>
      <c r="B251" s="424"/>
      <c r="C251" s="252"/>
      <c r="D251" s="252"/>
      <c r="E251" s="424"/>
      <c r="F251" s="424"/>
      <c r="G251" s="424"/>
      <c r="H251" s="426"/>
      <c r="I251" s="426"/>
      <c r="J251" s="436"/>
      <c r="K251" s="257"/>
      <c r="L251" s="440"/>
      <c r="M251" s="441"/>
      <c r="N251" s="13">
        <v>81019</v>
      </c>
      <c r="O251" s="7" t="s">
        <v>1221</v>
      </c>
      <c r="P251" s="426"/>
      <c r="Q251" s="423"/>
      <c r="R251" s="428"/>
      <c r="T251" s="18"/>
      <c r="U251" s="12"/>
      <c r="V251" s="12"/>
      <c r="W251" s="18"/>
    </row>
    <row r="252" spans="1:23" ht="31.5" x14ac:dyDescent="0.25">
      <c r="A252" s="423"/>
      <c r="B252" s="424"/>
      <c r="C252" s="252"/>
      <c r="D252" s="252"/>
      <c r="E252" s="424"/>
      <c r="F252" s="424"/>
      <c r="G252" s="424"/>
      <c r="H252" s="426"/>
      <c r="I252" s="426"/>
      <c r="J252" s="436"/>
      <c r="K252" s="257"/>
      <c r="L252" s="440"/>
      <c r="M252" s="441"/>
      <c r="N252" s="13">
        <v>40509.5</v>
      </c>
      <c r="O252" s="7" t="s">
        <v>1222</v>
      </c>
      <c r="P252" s="426"/>
      <c r="Q252" s="423"/>
      <c r="R252" s="428"/>
      <c r="T252" s="18"/>
      <c r="U252" s="12"/>
      <c r="V252" s="12"/>
      <c r="W252" s="18"/>
    </row>
    <row r="253" spans="1:23" x14ac:dyDescent="0.25">
      <c r="A253" s="423">
        <v>45</v>
      </c>
      <c r="B253" s="424" t="s">
        <v>50</v>
      </c>
      <c r="C253" s="252" t="s">
        <v>1223</v>
      </c>
      <c r="D253" s="252" t="s">
        <v>1224</v>
      </c>
      <c r="E253" s="424" t="s">
        <v>19</v>
      </c>
      <c r="F253" s="424" t="s">
        <v>19</v>
      </c>
      <c r="G253" s="252" t="s">
        <v>51</v>
      </c>
      <c r="H253" s="426" t="s">
        <v>19</v>
      </c>
      <c r="I253" s="426">
        <v>247107.97</v>
      </c>
      <c r="J253" s="436" t="s">
        <v>33</v>
      </c>
      <c r="K253" s="257" t="s">
        <v>1218</v>
      </c>
      <c r="L253" s="440" t="s">
        <v>622</v>
      </c>
      <c r="M253" s="441" t="s">
        <v>19</v>
      </c>
      <c r="N253" s="13">
        <v>83719.64</v>
      </c>
      <c r="O253" s="7" t="s">
        <v>2078</v>
      </c>
      <c r="P253" s="426">
        <f>SUM(N253:N256)</f>
        <v>247107.96999999997</v>
      </c>
      <c r="Q253" s="423" t="s">
        <v>18</v>
      </c>
      <c r="R253" s="428"/>
      <c r="T253" s="18"/>
      <c r="U253" s="12"/>
      <c r="V253" s="12"/>
      <c r="W253" s="18"/>
    </row>
    <row r="254" spans="1:23" x14ac:dyDescent="0.25">
      <c r="A254" s="423"/>
      <c r="B254" s="424"/>
      <c r="C254" s="252"/>
      <c r="D254" s="252"/>
      <c r="E254" s="424"/>
      <c r="F254" s="424"/>
      <c r="G254" s="252"/>
      <c r="H254" s="426"/>
      <c r="I254" s="426"/>
      <c r="J254" s="436"/>
      <c r="K254" s="257"/>
      <c r="L254" s="440"/>
      <c r="M254" s="441"/>
      <c r="N254" s="13">
        <v>41859.82</v>
      </c>
      <c r="O254" s="7" t="s">
        <v>1225</v>
      </c>
      <c r="P254" s="426"/>
      <c r="Q254" s="423"/>
      <c r="R254" s="428"/>
      <c r="T254" s="18"/>
      <c r="U254" s="12"/>
      <c r="V254" s="12"/>
      <c r="W254" s="18"/>
    </row>
    <row r="255" spans="1:23" ht="31.5" x14ac:dyDescent="0.25">
      <c r="A255" s="423"/>
      <c r="B255" s="424"/>
      <c r="C255" s="252"/>
      <c r="D255" s="252"/>
      <c r="E255" s="424"/>
      <c r="F255" s="424"/>
      <c r="G255" s="252"/>
      <c r="H255" s="426"/>
      <c r="I255" s="426"/>
      <c r="J255" s="436"/>
      <c r="K255" s="257"/>
      <c r="L255" s="440"/>
      <c r="M255" s="441"/>
      <c r="N255" s="13">
        <f>31739.2+8770.3</f>
        <v>40509.5</v>
      </c>
      <c r="O255" s="7" t="s">
        <v>2088</v>
      </c>
      <c r="P255" s="426"/>
      <c r="Q255" s="423"/>
      <c r="R255" s="428"/>
      <c r="T255" s="18"/>
      <c r="U255" s="12"/>
      <c r="V255" s="12"/>
      <c r="W255" s="18"/>
    </row>
    <row r="256" spans="1:23" x14ac:dyDescent="0.25">
      <c r="A256" s="423"/>
      <c r="B256" s="424"/>
      <c r="C256" s="252"/>
      <c r="D256" s="252"/>
      <c r="E256" s="424"/>
      <c r="F256" s="424"/>
      <c r="G256" s="252"/>
      <c r="H256" s="426"/>
      <c r="I256" s="426"/>
      <c r="J256" s="436"/>
      <c r="K256" s="257"/>
      <c r="L256" s="440"/>
      <c r="M256" s="441"/>
      <c r="N256" s="13">
        <v>81019.009999999995</v>
      </c>
      <c r="O256" s="7" t="s">
        <v>2077</v>
      </c>
      <c r="P256" s="426"/>
      <c r="Q256" s="423"/>
      <c r="R256" s="428"/>
      <c r="T256" s="18"/>
      <c r="U256" s="12"/>
      <c r="V256" s="12"/>
      <c r="W256" s="18"/>
    </row>
    <row r="257" spans="1:23" x14ac:dyDescent="0.25">
      <c r="A257" s="423">
        <v>46</v>
      </c>
      <c r="B257" s="424" t="s">
        <v>50</v>
      </c>
      <c r="C257" s="252" t="s">
        <v>2076</v>
      </c>
      <c r="D257" s="252" t="s">
        <v>1224</v>
      </c>
      <c r="E257" s="424" t="s">
        <v>19</v>
      </c>
      <c r="F257" s="424" t="s">
        <v>19</v>
      </c>
      <c r="G257" s="252" t="s">
        <v>51</v>
      </c>
      <c r="H257" s="426" t="s">
        <v>19</v>
      </c>
      <c r="I257" s="426">
        <v>745374.87</v>
      </c>
      <c r="J257" s="436" t="s">
        <v>33</v>
      </c>
      <c r="K257" s="257" t="s">
        <v>1588</v>
      </c>
      <c r="L257" s="440" t="s">
        <v>1219</v>
      </c>
      <c r="M257" s="441" t="s">
        <v>19</v>
      </c>
      <c r="N257" s="13">
        <v>1497.23</v>
      </c>
      <c r="O257" s="7" t="s">
        <v>2075</v>
      </c>
      <c r="P257" s="426">
        <f>SUM(N257:N260)</f>
        <v>72917.100000000006</v>
      </c>
      <c r="Q257" s="423" t="s">
        <v>18</v>
      </c>
      <c r="R257" s="428"/>
      <c r="T257" s="18"/>
      <c r="U257" s="12"/>
      <c r="V257" s="12"/>
      <c r="W257" s="18"/>
    </row>
    <row r="258" spans="1:23" x14ac:dyDescent="0.25">
      <c r="A258" s="423"/>
      <c r="B258" s="424"/>
      <c r="C258" s="252"/>
      <c r="D258" s="252"/>
      <c r="E258" s="424"/>
      <c r="F258" s="424"/>
      <c r="G258" s="252"/>
      <c r="H258" s="426"/>
      <c r="I258" s="426"/>
      <c r="J258" s="436"/>
      <c r="K258" s="257"/>
      <c r="L258" s="440"/>
      <c r="M258" s="441"/>
      <c r="N258" s="447">
        <v>5262.19</v>
      </c>
      <c r="O258" s="417" t="s">
        <v>2130</v>
      </c>
      <c r="P258" s="426"/>
      <c r="Q258" s="423"/>
      <c r="R258" s="399"/>
      <c r="T258" s="18"/>
      <c r="U258" s="12"/>
      <c r="V258" s="12"/>
      <c r="W258" s="18"/>
    </row>
    <row r="259" spans="1:23" x14ac:dyDescent="0.25">
      <c r="A259" s="423"/>
      <c r="B259" s="424"/>
      <c r="C259" s="252"/>
      <c r="D259" s="252"/>
      <c r="E259" s="424"/>
      <c r="F259" s="424"/>
      <c r="G259" s="252"/>
      <c r="H259" s="426"/>
      <c r="I259" s="426"/>
      <c r="J259" s="436"/>
      <c r="K259" s="257"/>
      <c r="L259" s="440"/>
      <c r="M259" s="441"/>
      <c r="N259" s="447">
        <v>17546.28</v>
      </c>
      <c r="O259" s="417" t="s">
        <v>2131</v>
      </c>
      <c r="P259" s="426"/>
      <c r="Q259" s="423"/>
      <c r="R259" s="399"/>
      <c r="T259" s="18"/>
      <c r="U259" s="12"/>
      <c r="V259" s="12"/>
      <c r="W259" s="18"/>
    </row>
    <row r="260" spans="1:23" x14ac:dyDescent="0.25">
      <c r="A260" s="423"/>
      <c r="B260" s="424"/>
      <c r="C260" s="252"/>
      <c r="D260" s="252"/>
      <c r="E260" s="424"/>
      <c r="F260" s="424"/>
      <c r="G260" s="252"/>
      <c r="H260" s="426"/>
      <c r="I260" s="426"/>
      <c r="J260" s="436"/>
      <c r="K260" s="257"/>
      <c r="L260" s="440"/>
      <c r="M260" s="441"/>
      <c r="N260" s="13">
        <v>48611.4</v>
      </c>
      <c r="O260" s="7" t="s">
        <v>2074</v>
      </c>
      <c r="P260" s="426"/>
      <c r="Q260" s="423"/>
      <c r="R260" s="428"/>
      <c r="T260" s="18"/>
      <c r="U260" s="12"/>
      <c r="V260" s="12"/>
      <c r="W260" s="18"/>
    </row>
    <row r="261" spans="1:23" x14ac:dyDescent="0.25">
      <c r="A261" s="294">
        <v>47</v>
      </c>
      <c r="B261" s="252" t="s">
        <v>0</v>
      </c>
      <c r="C261" s="423" t="s">
        <v>530</v>
      </c>
      <c r="D261" s="252" t="s">
        <v>952</v>
      </c>
      <c r="E261" s="424" t="s">
        <v>31</v>
      </c>
      <c r="F261" s="252">
        <v>1</v>
      </c>
      <c r="G261" s="252" t="s">
        <v>3</v>
      </c>
      <c r="H261" s="252" t="s">
        <v>19</v>
      </c>
      <c r="I261" s="250">
        <v>49000</v>
      </c>
      <c r="J261" s="425" t="s">
        <v>33</v>
      </c>
      <c r="K261" s="257" t="s">
        <v>529</v>
      </c>
      <c r="L261" s="257" t="s">
        <v>531</v>
      </c>
      <c r="M261" s="435" t="s">
        <v>1263</v>
      </c>
      <c r="N261" s="20">
        <v>10500</v>
      </c>
      <c r="O261" s="7" t="s">
        <v>533</v>
      </c>
      <c r="P261" s="250">
        <f>SUM(N261:N263)</f>
        <v>54320</v>
      </c>
      <c r="Q261" s="432" t="s">
        <v>18</v>
      </c>
      <c r="S261" s="403"/>
    </row>
    <row r="262" spans="1:23" x14ac:dyDescent="0.25">
      <c r="A262" s="294"/>
      <c r="B262" s="252"/>
      <c r="C262" s="423"/>
      <c r="D262" s="252"/>
      <c r="E262" s="424"/>
      <c r="F262" s="252"/>
      <c r="G262" s="252"/>
      <c r="H262" s="252"/>
      <c r="I262" s="250"/>
      <c r="J262" s="425"/>
      <c r="K262" s="257"/>
      <c r="L262" s="257"/>
      <c r="M262" s="435"/>
      <c r="N262" s="20">
        <v>10500</v>
      </c>
      <c r="O262" s="7" t="s">
        <v>947</v>
      </c>
      <c r="P262" s="250"/>
      <c r="Q262" s="432"/>
      <c r="S262" s="403"/>
    </row>
    <row r="263" spans="1:23" x14ac:dyDescent="0.25">
      <c r="A263" s="294"/>
      <c r="B263" s="252"/>
      <c r="C263" s="423"/>
      <c r="D263" s="252"/>
      <c r="E263" s="424"/>
      <c r="F263" s="252"/>
      <c r="G263" s="252"/>
      <c r="H263" s="252"/>
      <c r="I263" s="250"/>
      <c r="J263" s="425"/>
      <c r="K263" s="257"/>
      <c r="L263" s="257"/>
      <c r="M263" s="435"/>
      <c r="N263" s="20">
        <v>33320</v>
      </c>
      <c r="O263" s="7" t="s">
        <v>2025</v>
      </c>
      <c r="P263" s="250"/>
      <c r="Q263" s="432"/>
      <c r="S263" s="403"/>
    </row>
    <row r="264" spans="1:23" ht="63" x14ac:dyDescent="0.25">
      <c r="A264" s="27">
        <v>48</v>
      </c>
      <c r="B264" s="8" t="s">
        <v>0</v>
      </c>
      <c r="C264" s="404" t="s">
        <v>980</v>
      </c>
      <c r="D264" s="8" t="s">
        <v>978</v>
      </c>
      <c r="E264" s="69" t="s">
        <v>31</v>
      </c>
      <c r="F264" s="8">
        <v>1</v>
      </c>
      <c r="G264" s="8" t="s">
        <v>3</v>
      </c>
      <c r="H264" s="8" t="s">
        <v>19</v>
      </c>
      <c r="I264" s="405" t="s">
        <v>979</v>
      </c>
      <c r="J264" s="23" t="s">
        <v>33</v>
      </c>
      <c r="K264" s="133" t="s">
        <v>981</v>
      </c>
      <c r="L264" s="133" t="s">
        <v>982</v>
      </c>
      <c r="M264" s="13" t="s">
        <v>19</v>
      </c>
      <c r="N264" s="20">
        <v>0</v>
      </c>
      <c r="O264" s="7" t="s">
        <v>19</v>
      </c>
      <c r="P264" s="7">
        <v>0</v>
      </c>
      <c r="Q264" s="20" t="s">
        <v>17</v>
      </c>
      <c r="S264" s="403"/>
    </row>
    <row r="265" spans="1:23" ht="31.5" x14ac:dyDescent="0.25">
      <c r="A265" s="404">
        <v>49</v>
      </c>
      <c r="B265" s="8" t="s">
        <v>2</v>
      </c>
      <c r="C265" s="69" t="s">
        <v>21</v>
      </c>
      <c r="D265" s="8" t="s">
        <v>66</v>
      </c>
      <c r="E265" s="8" t="s">
        <v>58</v>
      </c>
      <c r="F265" s="8">
        <v>3</v>
      </c>
      <c r="G265" s="8" t="s">
        <v>14</v>
      </c>
      <c r="H265" s="8" t="s">
        <v>19</v>
      </c>
      <c r="I265" s="405">
        <v>2563974</v>
      </c>
      <c r="J265" s="23" t="s">
        <v>33</v>
      </c>
      <c r="K265" s="133" t="s">
        <v>588</v>
      </c>
      <c r="L265" s="133" t="s">
        <v>601</v>
      </c>
      <c r="M265" s="406" t="s">
        <v>19</v>
      </c>
      <c r="N265" s="20" t="s">
        <v>19</v>
      </c>
      <c r="O265" s="20" t="s">
        <v>19</v>
      </c>
      <c r="P265" s="20" t="s">
        <v>19</v>
      </c>
      <c r="Q265" s="7" t="s">
        <v>17</v>
      </c>
    </row>
    <row r="266" spans="1:23" ht="47.25" x14ac:dyDescent="0.25">
      <c r="A266" s="404">
        <v>50</v>
      </c>
      <c r="B266" s="69" t="s">
        <v>50</v>
      </c>
      <c r="C266" s="8" t="s">
        <v>65</v>
      </c>
      <c r="D266" s="8" t="s">
        <v>66</v>
      </c>
      <c r="E266" s="69" t="s">
        <v>19</v>
      </c>
      <c r="F266" s="69" t="s">
        <v>19</v>
      </c>
      <c r="G266" s="8" t="s">
        <v>14</v>
      </c>
      <c r="H266" s="407" t="s">
        <v>19</v>
      </c>
      <c r="I266" s="7">
        <v>39818.589999999997</v>
      </c>
      <c r="J266" s="23" t="s">
        <v>33</v>
      </c>
      <c r="K266" s="133" t="s">
        <v>602</v>
      </c>
      <c r="L266" s="448" t="s">
        <v>541</v>
      </c>
      <c r="M266" s="406" t="s">
        <v>19</v>
      </c>
      <c r="N266" s="20">
        <v>39818.589999999997</v>
      </c>
      <c r="O266" s="8" t="s">
        <v>147</v>
      </c>
      <c r="P266" s="407">
        <f>N266</f>
        <v>39818.589999999997</v>
      </c>
      <c r="Q266" s="404" t="s">
        <v>18</v>
      </c>
      <c r="R266" s="408"/>
    </row>
    <row r="267" spans="1:23" ht="47.25" x14ac:dyDescent="0.25">
      <c r="A267" s="404">
        <v>51</v>
      </c>
      <c r="B267" s="69" t="s">
        <v>50</v>
      </c>
      <c r="C267" s="8" t="s">
        <v>224</v>
      </c>
      <c r="D267" s="8" t="s">
        <v>66</v>
      </c>
      <c r="E267" s="69" t="s">
        <v>19</v>
      </c>
      <c r="F267" s="69" t="s">
        <v>19</v>
      </c>
      <c r="G267" s="8" t="s">
        <v>14</v>
      </c>
      <c r="H267" s="407" t="s">
        <v>19</v>
      </c>
      <c r="I267" s="7">
        <v>299880</v>
      </c>
      <c r="J267" s="23" t="s">
        <v>33</v>
      </c>
      <c r="K267" s="133" t="s">
        <v>604</v>
      </c>
      <c r="L267" s="448" t="s">
        <v>605</v>
      </c>
      <c r="M267" s="406" t="s">
        <v>19</v>
      </c>
      <c r="N267" s="407">
        <v>0</v>
      </c>
      <c r="O267" s="407" t="s">
        <v>19</v>
      </c>
      <c r="P267" s="407">
        <v>0</v>
      </c>
      <c r="Q267" s="7" t="s">
        <v>18</v>
      </c>
    </row>
    <row r="268" spans="1:23" ht="110.25" x14ac:dyDescent="0.25">
      <c r="A268" s="404">
        <v>52</v>
      </c>
      <c r="B268" s="69" t="s">
        <v>50</v>
      </c>
      <c r="C268" s="69" t="s">
        <v>223</v>
      </c>
      <c r="D268" s="8" t="s">
        <v>410</v>
      </c>
      <c r="E268" s="69" t="s">
        <v>19</v>
      </c>
      <c r="F268" s="8" t="s">
        <v>19</v>
      </c>
      <c r="G268" s="8" t="s">
        <v>14</v>
      </c>
      <c r="H268" s="9" t="s">
        <v>19</v>
      </c>
      <c r="I268" s="7">
        <v>1654.1</v>
      </c>
      <c r="J268" s="23" t="s">
        <v>33</v>
      </c>
      <c r="K268" s="133" t="s">
        <v>567</v>
      </c>
      <c r="L268" s="448" t="s">
        <v>606</v>
      </c>
      <c r="M268" s="406" t="s">
        <v>19</v>
      </c>
      <c r="N268" s="407">
        <v>1654.1</v>
      </c>
      <c r="O268" s="407" t="s">
        <v>409</v>
      </c>
      <c r="P268" s="407">
        <f t="shared" ref="P268:P276" si="1">N268</f>
        <v>1654.1</v>
      </c>
      <c r="Q268" s="7" t="s">
        <v>18</v>
      </c>
      <c r="R268" s="408"/>
    </row>
    <row r="269" spans="1:23" ht="189" x14ac:dyDescent="0.25">
      <c r="A269" s="404">
        <v>53</v>
      </c>
      <c r="B269" s="69" t="s">
        <v>50</v>
      </c>
      <c r="C269" s="69" t="s">
        <v>412</v>
      </c>
      <c r="D269" s="8" t="s">
        <v>411</v>
      </c>
      <c r="E269" s="69" t="s">
        <v>19</v>
      </c>
      <c r="F269" s="8" t="s">
        <v>19</v>
      </c>
      <c r="G269" s="8" t="s">
        <v>14</v>
      </c>
      <c r="H269" s="9" t="s">
        <v>19</v>
      </c>
      <c r="I269" s="7">
        <v>76795.460000000006</v>
      </c>
      <c r="J269" s="23" t="s">
        <v>33</v>
      </c>
      <c r="K269" s="133" t="s">
        <v>573</v>
      </c>
      <c r="L269" s="448" t="s">
        <v>575</v>
      </c>
      <c r="M269" s="406" t="s">
        <v>19</v>
      </c>
      <c r="N269" s="407">
        <v>60432.959999999999</v>
      </c>
      <c r="O269" s="407" t="s">
        <v>607</v>
      </c>
      <c r="P269" s="407">
        <f t="shared" si="1"/>
        <v>60432.959999999999</v>
      </c>
      <c r="Q269" s="7" t="s">
        <v>18</v>
      </c>
    </row>
    <row r="270" spans="1:23" ht="63" x14ac:dyDescent="0.25">
      <c r="A270" s="404">
        <v>54</v>
      </c>
      <c r="B270" s="69" t="s">
        <v>50</v>
      </c>
      <c r="C270" s="69" t="s">
        <v>609</v>
      </c>
      <c r="D270" s="8" t="s">
        <v>608</v>
      </c>
      <c r="E270" s="69" t="s">
        <v>19</v>
      </c>
      <c r="F270" s="8" t="s">
        <v>19</v>
      </c>
      <c r="G270" s="8" t="s">
        <v>14</v>
      </c>
      <c r="H270" s="9" t="s">
        <v>19</v>
      </c>
      <c r="I270" s="7">
        <v>299880</v>
      </c>
      <c r="J270" s="23" t="s">
        <v>33</v>
      </c>
      <c r="K270" s="133" t="s">
        <v>575</v>
      </c>
      <c r="L270" s="448" t="s">
        <v>482</v>
      </c>
      <c r="M270" s="406" t="s">
        <v>19</v>
      </c>
      <c r="N270" s="407">
        <v>299880</v>
      </c>
      <c r="O270" s="407" t="s">
        <v>983</v>
      </c>
      <c r="P270" s="407">
        <f t="shared" si="1"/>
        <v>299880</v>
      </c>
      <c r="Q270" s="7" t="s">
        <v>18</v>
      </c>
    </row>
    <row r="271" spans="1:23" ht="63" x14ac:dyDescent="0.25">
      <c r="A271" s="404">
        <v>55</v>
      </c>
      <c r="B271" s="69" t="s">
        <v>50</v>
      </c>
      <c r="C271" s="69" t="s">
        <v>985</v>
      </c>
      <c r="D271" s="8" t="s">
        <v>984</v>
      </c>
      <c r="E271" s="69" t="s">
        <v>19</v>
      </c>
      <c r="F271" s="8" t="s">
        <v>19</v>
      </c>
      <c r="G271" s="8" t="s">
        <v>14</v>
      </c>
      <c r="H271" s="9" t="s">
        <v>19</v>
      </c>
      <c r="I271" s="7">
        <v>23917.81</v>
      </c>
      <c r="J271" s="23" t="s">
        <v>33</v>
      </c>
      <c r="K271" s="133" t="s">
        <v>986</v>
      </c>
      <c r="L271" s="448" t="s">
        <v>987</v>
      </c>
      <c r="M271" s="406" t="s">
        <v>19</v>
      </c>
      <c r="N271" s="407">
        <v>23917.81</v>
      </c>
      <c r="O271" s="407" t="s">
        <v>2060</v>
      </c>
      <c r="P271" s="407">
        <f t="shared" si="1"/>
        <v>23917.81</v>
      </c>
      <c r="Q271" s="7" t="s">
        <v>18</v>
      </c>
    </row>
    <row r="272" spans="1:23" ht="78.75" x14ac:dyDescent="0.25">
      <c r="A272" s="404">
        <v>56</v>
      </c>
      <c r="B272" s="69" t="s">
        <v>50</v>
      </c>
      <c r="C272" s="69" t="s">
        <v>2059</v>
      </c>
      <c r="D272" s="8" t="s">
        <v>984</v>
      </c>
      <c r="E272" s="69" t="s">
        <v>19</v>
      </c>
      <c r="F272" s="8" t="s">
        <v>19</v>
      </c>
      <c r="G272" s="8" t="s">
        <v>14</v>
      </c>
      <c r="H272" s="9" t="s">
        <v>19</v>
      </c>
      <c r="I272" s="7">
        <v>50337</v>
      </c>
      <c r="J272" s="23" t="s">
        <v>33</v>
      </c>
      <c r="K272" s="133" t="s">
        <v>1870</v>
      </c>
      <c r="L272" s="448" t="s">
        <v>601</v>
      </c>
      <c r="M272" s="414" t="s">
        <v>2132</v>
      </c>
      <c r="N272" s="407"/>
      <c r="O272" s="407"/>
      <c r="P272" s="407">
        <f t="shared" si="1"/>
        <v>0</v>
      </c>
      <c r="Q272" s="404" t="s">
        <v>17</v>
      </c>
    </row>
    <row r="273" spans="1:16380" ht="47.25" x14ac:dyDescent="0.25">
      <c r="A273" s="27">
        <v>57</v>
      </c>
      <c r="B273" s="8" t="s">
        <v>0</v>
      </c>
      <c r="C273" s="404" t="s">
        <v>590</v>
      </c>
      <c r="D273" s="8" t="s">
        <v>589</v>
      </c>
      <c r="E273" s="69" t="s">
        <v>31</v>
      </c>
      <c r="F273" s="8">
        <v>1</v>
      </c>
      <c r="G273" s="8" t="s">
        <v>5</v>
      </c>
      <c r="H273" s="8" t="s">
        <v>19</v>
      </c>
      <c r="I273" s="7">
        <v>80000</v>
      </c>
      <c r="J273" s="23" t="s">
        <v>33</v>
      </c>
      <c r="K273" s="133" t="s">
        <v>575</v>
      </c>
      <c r="L273" s="133" t="s">
        <v>591</v>
      </c>
      <c r="M273" s="13" t="s">
        <v>19</v>
      </c>
      <c r="N273" s="20">
        <v>95200</v>
      </c>
      <c r="O273" s="7" t="s">
        <v>2024</v>
      </c>
      <c r="P273" s="7">
        <f t="shared" si="1"/>
        <v>95200</v>
      </c>
      <c r="Q273" s="20" t="s">
        <v>17</v>
      </c>
      <c r="S273" s="403"/>
    </row>
    <row r="274" spans="1:16380" ht="31.5" x14ac:dyDescent="0.25">
      <c r="A274" s="27">
        <v>58</v>
      </c>
      <c r="B274" s="8" t="s">
        <v>0</v>
      </c>
      <c r="C274" s="404" t="s">
        <v>1996</v>
      </c>
      <c r="D274" s="8" t="s">
        <v>1995</v>
      </c>
      <c r="E274" s="69" t="s">
        <v>31</v>
      </c>
      <c r="F274" s="8">
        <v>1</v>
      </c>
      <c r="G274" s="8" t="s">
        <v>5</v>
      </c>
      <c r="H274" s="8" t="s">
        <v>19</v>
      </c>
      <c r="I274" s="405">
        <v>136850</v>
      </c>
      <c r="J274" s="23" t="s">
        <v>33</v>
      </c>
      <c r="K274" s="133" t="s">
        <v>1458</v>
      </c>
      <c r="L274" s="133" t="s">
        <v>1219</v>
      </c>
      <c r="M274" s="13" t="s">
        <v>19</v>
      </c>
      <c r="N274" s="417">
        <v>136850</v>
      </c>
      <c r="O274" s="417" t="s">
        <v>2133</v>
      </c>
      <c r="P274" s="7">
        <f t="shared" si="1"/>
        <v>136850</v>
      </c>
      <c r="Q274" s="20" t="s">
        <v>18</v>
      </c>
      <c r="R274" s="399"/>
      <c r="S274" s="403"/>
    </row>
    <row r="275" spans="1:16380" ht="63" x14ac:dyDescent="0.25">
      <c r="A275" s="420">
        <v>59</v>
      </c>
      <c r="B275" s="415" t="s">
        <v>0</v>
      </c>
      <c r="C275" s="413" t="s">
        <v>2134</v>
      </c>
      <c r="D275" s="415" t="s">
        <v>2135</v>
      </c>
      <c r="E275" s="414" t="s">
        <v>31</v>
      </c>
      <c r="F275" s="415" t="s">
        <v>48</v>
      </c>
      <c r="G275" s="414" t="s">
        <v>5</v>
      </c>
      <c r="H275" s="415" t="s">
        <v>19</v>
      </c>
      <c r="I275" s="416">
        <v>69020</v>
      </c>
      <c r="J275" s="449" t="s">
        <v>33</v>
      </c>
      <c r="K275" s="418" t="s">
        <v>1960</v>
      </c>
      <c r="L275" s="418" t="s">
        <v>1219</v>
      </c>
      <c r="M275" s="415" t="s">
        <v>2136</v>
      </c>
      <c r="N275" s="417"/>
      <c r="O275" s="417"/>
      <c r="P275" s="417">
        <f t="shared" si="1"/>
        <v>0</v>
      </c>
      <c r="Q275" s="409" t="s">
        <v>17</v>
      </c>
      <c r="R275" s="450"/>
      <c r="S275" s="403"/>
    </row>
    <row r="276" spans="1:16380" ht="63" x14ac:dyDescent="0.25">
      <c r="A276" s="27">
        <v>60</v>
      </c>
      <c r="B276" s="8" t="s">
        <v>0</v>
      </c>
      <c r="C276" s="404" t="s">
        <v>1300</v>
      </c>
      <c r="D276" s="8" t="s">
        <v>1301</v>
      </c>
      <c r="E276" s="69" t="s">
        <v>31</v>
      </c>
      <c r="F276" s="8">
        <v>1</v>
      </c>
      <c r="G276" s="8" t="s">
        <v>1302</v>
      </c>
      <c r="H276" s="8" t="s">
        <v>19</v>
      </c>
      <c r="I276" s="405">
        <v>97864</v>
      </c>
      <c r="J276" s="23" t="s">
        <v>33</v>
      </c>
      <c r="K276" s="133" t="s">
        <v>1303</v>
      </c>
      <c r="L276" s="133" t="s">
        <v>1304</v>
      </c>
      <c r="M276" s="13" t="s">
        <v>19</v>
      </c>
      <c r="N276" s="405">
        <v>97864</v>
      </c>
      <c r="O276" s="7" t="s">
        <v>2007</v>
      </c>
      <c r="P276" s="7">
        <f t="shared" si="1"/>
        <v>97864</v>
      </c>
      <c r="Q276" s="20" t="s">
        <v>18</v>
      </c>
      <c r="S276" s="403"/>
    </row>
    <row r="277" spans="1:16380" ht="15.75" customHeight="1" x14ac:dyDescent="0.25">
      <c r="A277" s="294">
        <v>61</v>
      </c>
      <c r="B277" s="252" t="s">
        <v>0</v>
      </c>
      <c r="C277" s="423" t="s">
        <v>1290</v>
      </c>
      <c r="D277" s="252" t="s">
        <v>1291</v>
      </c>
      <c r="E277" s="424" t="s">
        <v>31</v>
      </c>
      <c r="F277" s="252">
        <v>1</v>
      </c>
      <c r="G277" s="252" t="s">
        <v>23</v>
      </c>
      <c r="H277" s="252" t="s">
        <v>19</v>
      </c>
      <c r="I277" s="436">
        <v>38080</v>
      </c>
      <c r="J277" s="425" t="s">
        <v>33</v>
      </c>
      <c r="K277" s="257" t="s">
        <v>1218</v>
      </c>
      <c r="L277" s="257" t="s">
        <v>1219</v>
      </c>
      <c r="M277" s="435" t="s">
        <v>19</v>
      </c>
      <c r="N277" s="20">
        <v>3408.16</v>
      </c>
      <c r="O277" s="7" t="s">
        <v>1292</v>
      </c>
      <c r="P277" s="250">
        <f>SUM(N277:N283)</f>
        <v>24239.11</v>
      </c>
      <c r="Q277" s="432" t="s">
        <v>17</v>
      </c>
      <c r="S277" s="403"/>
    </row>
    <row r="278" spans="1:16380" x14ac:dyDescent="0.25">
      <c r="A278" s="294"/>
      <c r="B278" s="252"/>
      <c r="C278" s="423"/>
      <c r="D278" s="252"/>
      <c r="E278" s="424"/>
      <c r="F278" s="252"/>
      <c r="G278" s="252"/>
      <c r="H278" s="252"/>
      <c r="I278" s="436"/>
      <c r="J278" s="425"/>
      <c r="K278" s="257"/>
      <c r="L278" s="257"/>
      <c r="M278" s="435"/>
      <c r="N278" s="20">
        <v>3446.24</v>
      </c>
      <c r="O278" s="7" t="s">
        <v>2013</v>
      </c>
      <c r="P278" s="250"/>
      <c r="Q278" s="432"/>
      <c r="S278" s="403"/>
    </row>
    <row r="279" spans="1:16380" x14ac:dyDescent="0.25">
      <c r="A279" s="294"/>
      <c r="B279" s="252"/>
      <c r="C279" s="423"/>
      <c r="D279" s="252"/>
      <c r="E279" s="424"/>
      <c r="F279" s="252"/>
      <c r="G279" s="252"/>
      <c r="H279" s="252"/>
      <c r="I279" s="436"/>
      <c r="J279" s="425"/>
      <c r="K279" s="257"/>
      <c r="L279" s="257"/>
      <c r="M279" s="435"/>
      <c r="N279" s="20">
        <v>3446.24</v>
      </c>
      <c r="O279" s="7" t="s">
        <v>2012</v>
      </c>
      <c r="P279" s="250"/>
      <c r="Q279" s="432"/>
      <c r="S279" s="403"/>
    </row>
    <row r="280" spans="1:16380" x14ac:dyDescent="0.25">
      <c r="A280" s="294"/>
      <c r="B280" s="252"/>
      <c r="C280" s="423"/>
      <c r="D280" s="252"/>
      <c r="E280" s="424"/>
      <c r="F280" s="252"/>
      <c r="G280" s="252"/>
      <c r="H280" s="252"/>
      <c r="I280" s="436"/>
      <c r="J280" s="425"/>
      <c r="K280" s="257"/>
      <c r="L280" s="257"/>
      <c r="M280" s="435"/>
      <c r="N280" s="20">
        <v>3446.24</v>
      </c>
      <c r="O280" s="7" t="s">
        <v>2012</v>
      </c>
      <c r="P280" s="250"/>
      <c r="Q280" s="432"/>
      <c r="S280" s="403"/>
    </row>
    <row r="281" spans="1:16380" x14ac:dyDescent="0.25">
      <c r="A281" s="294"/>
      <c r="B281" s="252"/>
      <c r="C281" s="423"/>
      <c r="D281" s="252"/>
      <c r="E281" s="424"/>
      <c r="F281" s="252"/>
      <c r="G281" s="252"/>
      <c r="H281" s="252"/>
      <c r="I281" s="436"/>
      <c r="J281" s="425"/>
      <c r="K281" s="257"/>
      <c r="L281" s="257"/>
      <c r="M281" s="435"/>
      <c r="N281" s="409">
        <v>3497.41</v>
      </c>
      <c r="O281" s="417" t="s">
        <v>2137</v>
      </c>
      <c r="P281" s="250"/>
      <c r="Q281" s="432"/>
      <c r="R281" s="399"/>
      <c r="S281" s="403"/>
    </row>
    <row r="282" spans="1:16380" x14ac:dyDescent="0.25">
      <c r="A282" s="294"/>
      <c r="B282" s="252"/>
      <c r="C282" s="423"/>
      <c r="D282" s="252"/>
      <c r="E282" s="424"/>
      <c r="F282" s="252"/>
      <c r="G282" s="252"/>
      <c r="H282" s="252"/>
      <c r="I282" s="436"/>
      <c r="J282" s="425"/>
      <c r="K282" s="257"/>
      <c r="L282" s="257"/>
      <c r="M282" s="435"/>
      <c r="N282" s="409">
        <v>3497.41</v>
      </c>
      <c r="O282" s="417" t="s">
        <v>2138</v>
      </c>
      <c r="P282" s="250"/>
      <c r="Q282" s="432"/>
      <c r="R282" s="399"/>
      <c r="S282" s="403"/>
    </row>
    <row r="283" spans="1:16380" x14ac:dyDescent="0.25">
      <c r="A283" s="294"/>
      <c r="B283" s="252"/>
      <c r="C283" s="423"/>
      <c r="D283" s="252"/>
      <c r="E283" s="424"/>
      <c r="F283" s="252"/>
      <c r="G283" s="252"/>
      <c r="H283" s="252"/>
      <c r="I283" s="436"/>
      <c r="J283" s="425"/>
      <c r="K283" s="257"/>
      <c r="L283" s="257"/>
      <c r="M283" s="435"/>
      <c r="N283" s="409">
        <v>3497.41</v>
      </c>
      <c r="O283" s="417" t="s">
        <v>2139</v>
      </c>
      <c r="P283" s="250"/>
      <c r="Q283" s="432"/>
      <c r="R283" s="399"/>
      <c r="S283" s="403"/>
    </row>
    <row r="284" spans="1:16380" ht="47.25" x14ac:dyDescent="0.25">
      <c r="A284" s="27">
        <v>62</v>
      </c>
      <c r="B284" s="8" t="s">
        <v>0</v>
      </c>
      <c r="C284" s="404" t="s">
        <v>1264</v>
      </c>
      <c r="D284" s="8" t="s">
        <v>1265</v>
      </c>
      <c r="E284" s="69" t="s">
        <v>31</v>
      </c>
      <c r="F284" s="8">
        <v>1</v>
      </c>
      <c r="G284" s="8" t="s">
        <v>5</v>
      </c>
      <c r="H284" s="8" t="s">
        <v>19</v>
      </c>
      <c r="I284" s="7">
        <v>47600</v>
      </c>
      <c r="J284" s="23" t="s">
        <v>33</v>
      </c>
      <c r="K284" s="133" t="s">
        <v>1266</v>
      </c>
      <c r="L284" s="133" t="s">
        <v>1267</v>
      </c>
      <c r="M284" s="13" t="s">
        <v>19</v>
      </c>
      <c r="N284" s="20">
        <v>2473.62</v>
      </c>
      <c r="O284" s="7" t="s">
        <v>1268</v>
      </c>
      <c r="P284" s="7">
        <f t="shared" ref="P284" si="2">N284</f>
        <v>2473.62</v>
      </c>
      <c r="Q284" s="20" t="s">
        <v>17</v>
      </c>
      <c r="S284" s="403"/>
    </row>
    <row r="285" spans="1:16380" ht="78.75" customHeight="1" x14ac:dyDescent="0.25">
      <c r="A285" s="252">
        <v>63</v>
      </c>
      <c r="B285" s="424" t="s">
        <v>0</v>
      </c>
      <c r="C285" s="358" t="s">
        <v>1216</v>
      </c>
      <c r="D285" s="252" t="s">
        <v>1217</v>
      </c>
      <c r="E285" s="252" t="s">
        <v>31</v>
      </c>
      <c r="F285" s="252">
        <v>1</v>
      </c>
      <c r="G285" s="252" t="s">
        <v>71</v>
      </c>
      <c r="H285" s="358" t="s">
        <v>19</v>
      </c>
      <c r="I285" s="250">
        <v>114400</v>
      </c>
      <c r="J285" s="250" t="s">
        <v>33</v>
      </c>
      <c r="K285" s="257" t="s">
        <v>1218</v>
      </c>
      <c r="L285" s="431" t="s">
        <v>1219</v>
      </c>
      <c r="M285" s="451" t="s">
        <v>2140</v>
      </c>
      <c r="N285" s="7">
        <v>12661</v>
      </c>
      <c r="O285" s="7" t="s">
        <v>2084</v>
      </c>
      <c r="P285" s="433">
        <f>SUM(N285:N291)</f>
        <v>95117</v>
      </c>
      <c r="Q285" s="252" t="s">
        <v>17</v>
      </c>
      <c r="R285" s="428"/>
      <c r="S285" s="12"/>
      <c r="T285" s="15"/>
      <c r="U285" s="17"/>
      <c r="V285" s="12"/>
      <c r="W285" s="12"/>
      <c r="X285" s="402"/>
      <c r="Y285" s="16"/>
      <c r="Z285" s="12"/>
      <c r="AA285" s="12"/>
      <c r="AB285" s="16"/>
      <c r="AC285" s="14"/>
      <c r="AE285" s="15"/>
      <c r="AF285" s="14"/>
      <c r="AG285" s="14"/>
      <c r="AH285" s="14"/>
      <c r="AI285" s="14"/>
      <c r="AJ285" s="15"/>
      <c r="AK285" s="17"/>
      <c r="AL285" s="12"/>
      <c r="AM285" s="12"/>
      <c r="AN285" s="402"/>
      <c r="AO285" s="16"/>
      <c r="AP285" s="12"/>
      <c r="AQ285" s="12"/>
      <c r="AR285" s="16"/>
      <c r="AS285" s="14"/>
      <c r="AU285" s="15"/>
      <c r="AV285" s="14"/>
      <c r="AW285" s="14"/>
      <c r="AX285" s="14"/>
      <c r="AY285" s="14"/>
      <c r="AZ285" s="15"/>
      <c r="BA285" s="17"/>
      <c r="BB285" s="12"/>
      <c r="BC285" s="12"/>
      <c r="BD285" s="402"/>
      <c r="BE285" s="16"/>
      <c r="BF285" s="12"/>
      <c r="BG285" s="12"/>
      <c r="BH285" s="16"/>
      <c r="BI285" s="14"/>
      <c r="BK285" s="15"/>
      <c r="BL285" s="14"/>
      <c r="BM285" s="14"/>
      <c r="BN285" s="14"/>
      <c r="BO285" s="14"/>
      <c r="BP285" s="15"/>
      <c r="BQ285" s="17"/>
      <c r="BR285" s="12"/>
      <c r="BS285" s="12"/>
      <c r="BT285" s="402"/>
      <c r="BU285" s="16"/>
      <c r="BV285" s="12"/>
      <c r="BW285" s="12"/>
      <c r="BX285" s="16"/>
      <c r="BY285" s="14"/>
      <c r="CA285" s="15"/>
      <c r="CB285" s="14"/>
      <c r="CC285" s="14"/>
      <c r="CD285" s="14"/>
      <c r="CE285" s="14"/>
      <c r="CF285" s="15"/>
      <c r="CG285" s="17"/>
      <c r="CH285" s="12"/>
      <c r="CI285" s="12"/>
      <c r="CJ285" s="402"/>
      <c r="CK285" s="16"/>
      <c r="CL285" s="12"/>
      <c r="CM285" s="12"/>
      <c r="CN285" s="16"/>
      <c r="CO285" s="14"/>
      <c r="CQ285" s="15"/>
      <c r="CR285" s="14"/>
      <c r="CS285" s="14"/>
      <c r="CT285" s="14"/>
      <c r="CU285" s="14"/>
      <c r="CV285" s="15"/>
      <c r="CW285" s="17"/>
      <c r="CX285" s="12"/>
      <c r="CY285" s="12"/>
      <c r="CZ285" s="402"/>
      <c r="DA285" s="16"/>
      <c r="DB285" s="12"/>
      <c r="DC285" s="12"/>
      <c r="DD285" s="16"/>
      <c r="DE285" s="14"/>
      <c r="DG285" s="15"/>
      <c r="DH285" s="14"/>
      <c r="DI285" s="14"/>
      <c r="DJ285" s="14"/>
      <c r="DK285" s="14"/>
      <c r="DL285" s="15"/>
      <c r="DM285" s="17"/>
      <c r="DN285" s="12"/>
      <c r="DO285" s="12"/>
      <c r="DP285" s="402"/>
      <c r="DQ285" s="16"/>
      <c r="DR285" s="12"/>
      <c r="DS285" s="12"/>
      <c r="DT285" s="16"/>
      <c r="DU285" s="14"/>
      <c r="DW285" s="15"/>
      <c r="DX285" s="14"/>
      <c r="DY285" s="14"/>
      <c r="DZ285" s="14"/>
      <c r="EA285" s="14"/>
      <c r="EB285" s="15"/>
      <c r="EC285" s="17"/>
      <c r="ED285" s="12"/>
      <c r="EE285" s="12"/>
      <c r="EF285" s="402"/>
      <c r="EG285" s="16"/>
      <c r="EH285" s="12"/>
      <c r="EI285" s="12"/>
      <c r="EJ285" s="16"/>
      <c r="EK285" s="14"/>
      <c r="EM285" s="15"/>
      <c r="EN285" s="14"/>
      <c r="EO285" s="14"/>
      <c r="EP285" s="14"/>
      <c r="EQ285" s="14"/>
      <c r="ER285" s="15"/>
      <c r="ES285" s="17"/>
      <c r="ET285" s="12"/>
      <c r="EU285" s="12"/>
      <c r="EV285" s="402"/>
      <c r="EW285" s="16"/>
      <c r="EX285" s="12"/>
      <c r="EY285" s="12"/>
      <c r="EZ285" s="16"/>
      <c r="FA285" s="14"/>
      <c r="FC285" s="15"/>
      <c r="FD285" s="14"/>
      <c r="FE285" s="14"/>
      <c r="FF285" s="14"/>
      <c r="FG285" s="14"/>
      <c r="FH285" s="15"/>
      <c r="FI285" s="17"/>
      <c r="FJ285" s="12"/>
      <c r="FK285" s="12"/>
      <c r="FL285" s="402"/>
      <c r="FM285" s="16"/>
      <c r="FN285" s="12"/>
      <c r="FO285" s="12"/>
      <c r="FP285" s="16"/>
      <c r="FQ285" s="14"/>
      <c r="FS285" s="15"/>
      <c r="FT285" s="14"/>
      <c r="FU285" s="14"/>
      <c r="FV285" s="14"/>
      <c r="FW285" s="14"/>
      <c r="FX285" s="15"/>
      <c r="FY285" s="17"/>
      <c r="FZ285" s="12"/>
      <c r="GA285" s="12"/>
      <c r="GB285" s="402"/>
      <c r="GC285" s="16"/>
      <c r="GD285" s="12"/>
      <c r="GE285" s="12"/>
      <c r="GF285" s="16"/>
      <c r="GG285" s="14"/>
      <c r="GI285" s="15"/>
      <c r="GJ285" s="14"/>
      <c r="GK285" s="14"/>
      <c r="GL285" s="14"/>
      <c r="GM285" s="14"/>
      <c r="GN285" s="15"/>
      <c r="GO285" s="17"/>
      <c r="GP285" s="12"/>
      <c r="GQ285" s="12"/>
      <c r="GR285" s="402"/>
      <c r="GS285" s="16"/>
      <c r="GT285" s="12"/>
      <c r="GU285" s="12"/>
      <c r="GV285" s="16"/>
      <c r="GW285" s="14"/>
      <c r="GY285" s="15"/>
      <c r="GZ285" s="14"/>
      <c r="HA285" s="14"/>
      <c r="HB285" s="14"/>
      <c r="HC285" s="14"/>
      <c r="HD285" s="15"/>
      <c r="HE285" s="17"/>
      <c r="HF285" s="12"/>
      <c r="HG285" s="12"/>
      <c r="HH285" s="402"/>
      <c r="HI285" s="16"/>
      <c r="HJ285" s="12"/>
      <c r="HK285" s="12"/>
      <c r="HL285" s="16"/>
      <c r="HM285" s="14"/>
      <c r="HO285" s="15"/>
      <c r="HP285" s="14"/>
      <c r="HQ285" s="14"/>
      <c r="HR285" s="14"/>
      <c r="HS285" s="14"/>
      <c r="HT285" s="15"/>
      <c r="HU285" s="17"/>
      <c r="HV285" s="12"/>
      <c r="HW285" s="12"/>
      <c r="HX285" s="402"/>
      <c r="HY285" s="16"/>
      <c r="HZ285" s="12"/>
      <c r="IA285" s="12"/>
      <c r="IB285" s="16"/>
      <c r="IC285" s="14"/>
      <c r="IE285" s="15"/>
      <c r="IF285" s="14"/>
      <c r="IG285" s="14"/>
      <c r="IH285" s="14"/>
      <c r="II285" s="14"/>
      <c r="IJ285" s="15"/>
      <c r="IK285" s="17"/>
      <c r="IL285" s="12"/>
      <c r="IM285" s="12"/>
      <c r="IN285" s="402"/>
      <c r="IO285" s="16"/>
      <c r="IP285" s="12"/>
      <c r="IQ285" s="12"/>
      <c r="IR285" s="16"/>
      <c r="IS285" s="14"/>
      <c r="IU285" s="15"/>
      <c r="IV285" s="14"/>
      <c r="IW285" s="14"/>
      <c r="IX285" s="14"/>
      <c r="IY285" s="14"/>
      <c r="IZ285" s="15"/>
      <c r="JA285" s="17"/>
      <c r="JB285" s="12"/>
      <c r="JC285" s="12"/>
      <c r="JD285" s="402"/>
      <c r="JE285" s="16"/>
      <c r="JF285" s="12"/>
      <c r="JG285" s="12"/>
      <c r="JH285" s="16"/>
      <c r="JI285" s="14"/>
      <c r="JK285" s="15"/>
      <c r="JL285" s="14"/>
      <c r="JM285" s="14"/>
      <c r="JN285" s="14"/>
      <c r="JO285" s="14"/>
      <c r="JP285" s="15"/>
      <c r="JQ285" s="17"/>
      <c r="JR285" s="12"/>
      <c r="JS285" s="12"/>
      <c r="JT285" s="402"/>
      <c r="JU285" s="16"/>
      <c r="JV285" s="12"/>
      <c r="JW285" s="12"/>
      <c r="JX285" s="16"/>
      <c r="JY285" s="14"/>
      <c r="KA285" s="15"/>
      <c r="KB285" s="14"/>
      <c r="KC285" s="14"/>
      <c r="KD285" s="14"/>
      <c r="KE285" s="14"/>
      <c r="KF285" s="15"/>
      <c r="KG285" s="17"/>
      <c r="KH285" s="12"/>
      <c r="KI285" s="12"/>
      <c r="KJ285" s="402"/>
      <c r="KK285" s="16"/>
      <c r="KL285" s="12"/>
      <c r="KM285" s="12"/>
      <c r="KN285" s="16"/>
      <c r="KO285" s="14"/>
      <c r="KQ285" s="15"/>
      <c r="KR285" s="14"/>
      <c r="KS285" s="14"/>
      <c r="KT285" s="14"/>
      <c r="KU285" s="14"/>
      <c r="KV285" s="15"/>
      <c r="KW285" s="17"/>
      <c r="KX285" s="12"/>
      <c r="KY285" s="12"/>
      <c r="KZ285" s="402"/>
      <c r="LA285" s="16"/>
      <c r="LB285" s="12"/>
      <c r="LC285" s="12"/>
      <c r="LD285" s="16"/>
      <c r="LE285" s="14"/>
      <c r="LG285" s="15"/>
      <c r="LH285" s="14"/>
      <c r="LI285" s="14"/>
      <c r="LJ285" s="14"/>
      <c r="LK285" s="14"/>
      <c r="LL285" s="15"/>
      <c r="LM285" s="17"/>
      <c r="LN285" s="12"/>
      <c r="LO285" s="12"/>
      <c r="LP285" s="402"/>
      <c r="LQ285" s="16"/>
      <c r="LR285" s="12"/>
      <c r="LS285" s="12"/>
      <c r="LT285" s="16"/>
      <c r="LU285" s="14"/>
      <c r="LW285" s="15"/>
      <c r="LX285" s="14"/>
      <c r="LY285" s="14"/>
      <c r="LZ285" s="14"/>
      <c r="MA285" s="14"/>
      <c r="MB285" s="15"/>
      <c r="MC285" s="17"/>
      <c r="MD285" s="12"/>
      <c r="ME285" s="12"/>
      <c r="MF285" s="402"/>
      <c r="MG285" s="16"/>
      <c r="MH285" s="12"/>
      <c r="MI285" s="12"/>
      <c r="MJ285" s="16"/>
      <c r="MK285" s="14"/>
      <c r="MM285" s="15"/>
      <c r="MN285" s="14"/>
      <c r="MO285" s="14"/>
      <c r="MP285" s="14"/>
      <c r="MQ285" s="14"/>
      <c r="MR285" s="15"/>
      <c r="MS285" s="17"/>
      <c r="MT285" s="12"/>
      <c r="MU285" s="12"/>
      <c r="MV285" s="402"/>
      <c r="MW285" s="16"/>
      <c r="MX285" s="12"/>
      <c r="MY285" s="12"/>
      <c r="MZ285" s="16"/>
      <c r="NA285" s="14"/>
      <c r="NC285" s="15"/>
      <c r="ND285" s="14"/>
      <c r="NE285" s="14"/>
      <c r="NF285" s="14"/>
      <c r="NG285" s="14"/>
      <c r="NH285" s="15"/>
      <c r="NI285" s="17"/>
      <c r="NJ285" s="12"/>
      <c r="NK285" s="12"/>
      <c r="NL285" s="402"/>
      <c r="NM285" s="16"/>
      <c r="NN285" s="12"/>
      <c r="NO285" s="12"/>
      <c r="NP285" s="16"/>
      <c r="NQ285" s="14"/>
      <c r="NS285" s="15"/>
      <c r="NT285" s="14"/>
      <c r="NU285" s="14"/>
      <c r="NV285" s="14"/>
      <c r="NW285" s="14"/>
      <c r="NX285" s="15"/>
      <c r="NY285" s="17"/>
      <c r="NZ285" s="12"/>
      <c r="OA285" s="12"/>
      <c r="OB285" s="402"/>
      <c r="OC285" s="16"/>
      <c r="OD285" s="12"/>
      <c r="OE285" s="12"/>
      <c r="OF285" s="16"/>
      <c r="OG285" s="14"/>
      <c r="OI285" s="15"/>
      <c r="OJ285" s="14"/>
      <c r="OK285" s="14"/>
      <c r="OL285" s="14"/>
      <c r="OM285" s="14"/>
      <c r="ON285" s="15"/>
      <c r="OO285" s="17"/>
      <c r="OP285" s="12"/>
      <c r="OQ285" s="12"/>
      <c r="OR285" s="402"/>
      <c r="OS285" s="16"/>
      <c r="OT285" s="12"/>
      <c r="OU285" s="12"/>
      <c r="OV285" s="16"/>
      <c r="OW285" s="14"/>
      <c r="OY285" s="15"/>
      <c r="OZ285" s="14"/>
      <c r="PA285" s="14"/>
      <c r="PB285" s="14"/>
      <c r="PC285" s="14"/>
      <c r="PD285" s="15"/>
      <c r="PE285" s="17"/>
      <c r="PF285" s="12"/>
      <c r="PG285" s="12"/>
      <c r="PH285" s="402"/>
      <c r="PI285" s="16"/>
      <c r="PJ285" s="12"/>
      <c r="PK285" s="12"/>
      <c r="PL285" s="16"/>
      <c r="PM285" s="14"/>
      <c r="PO285" s="15"/>
      <c r="PP285" s="14"/>
      <c r="PQ285" s="14"/>
      <c r="PR285" s="14"/>
      <c r="PS285" s="14"/>
      <c r="PT285" s="15"/>
      <c r="PU285" s="17"/>
      <c r="PV285" s="12"/>
      <c r="PW285" s="12"/>
      <c r="PX285" s="402"/>
      <c r="PY285" s="16"/>
      <c r="PZ285" s="12"/>
      <c r="QA285" s="12"/>
      <c r="QB285" s="16"/>
      <c r="QC285" s="14"/>
      <c r="QE285" s="15"/>
      <c r="QF285" s="14"/>
      <c r="QG285" s="14"/>
      <c r="QH285" s="14"/>
      <c r="QI285" s="14"/>
      <c r="QJ285" s="15"/>
      <c r="QK285" s="17"/>
      <c r="QL285" s="12"/>
      <c r="QM285" s="12"/>
      <c r="QN285" s="402"/>
      <c r="QO285" s="16"/>
      <c r="QP285" s="12"/>
      <c r="QQ285" s="12"/>
      <c r="QR285" s="16"/>
      <c r="QS285" s="14"/>
      <c r="QU285" s="15"/>
      <c r="QV285" s="14"/>
      <c r="QW285" s="14"/>
      <c r="QX285" s="14"/>
      <c r="QY285" s="14"/>
      <c r="QZ285" s="15"/>
      <c r="RA285" s="17"/>
      <c r="RB285" s="12"/>
      <c r="RC285" s="12"/>
      <c r="RD285" s="402"/>
      <c r="RE285" s="16"/>
      <c r="RF285" s="12"/>
      <c r="RG285" s="12"/>
      <c r="RH285" s="16"/>
      <c r="RI285" s="14"/>
      <c r="RK285" s="15"/>
      <c r="RL285" s="14"/>
      <c r="RM285" s="14"/>
      <c r="RN285" s="14"/>
      <c r="RO285" s="14"/>
      <c r="RP285" s="15"/>
      <c r="RQ285" s="17"/>
      <c r="RR285" s="12"/>
      <c r="RS285" s="12"/>
      <c r="RT285" s="402"/>
      <c r="RU285" s="16"/>
      <c r="RV285" s="12"/>
      <c r="RW285" s="12"/>
      <c r="RX285" s="16"/>
      <c r="RY285" s="14"/>
      <c r="SA285" s="15"/>
      <c r="SB285" s="14"/>
      <c r="SC285" s="14"/>
      <c r="SD285" s="14"/>
      <c r="SE285" s="14"/>
      <c r="SF285" s="15"/>
      <c r="SG285" s="17"/>
      <c r="SH285" s="12"/>
      <c r="SI285" s="12"/>
      <c r="SJ285" s="402"/>
      <c r="SK285" s="16"/>
      <c r="SL285" s="12"/>
      <c r="SM285" s="12"/>
      <c r="SN285" s="16"/>
      <c r="SO285" s="14"/>
      <c r="SQ285" s="15"/>
      <c r="SR285" s="14"/>
      <c r="SS285" s="14"/>
      <c r="ST285" s="14"/>
      <c r="SU285" s="14"/>
      <c r="SV285" s="15"/>
      <c r="SW285" s="17"/>
      <c r="SX285" s="12"/>
      <c r="SY285" s="12"/>
      <c r="SZ285" s="402"/>
      <c r="TA285" s="16"/>
      <c r="TB285" s="12"/>
      <c r="TC285" s="12"/>
      <c r="TD285" s="16"/>
      <c r="TE285" s="14"/>
      <c r="TG285" s="15"/>
      <c r="TH285" s="14"/>
      <c r="TI285" s="14"/>
      <c r="TJ285" s="14"/>
      <c r="TK285" s="14"/>
      <c r="TL285" s="15"/>
      <c r="TM285" s="17"/>
      <c r="TN285" s="12"/>
      <c r="TO285" s="12"/>
      <c r="TP285" s="402"/>
      <c r="TQ285" s="16"/>
      <c r="TR285" s="12"/>
      <c r="TS285" s="12"/>
      <c r="TT285" s="16"/>
      <c r="TU285" s="14"/>
      <c r="TW285" s="15"/>
      <c r="TX285" s="14"/>
      <c r="TY285" s="14"/>
      <c r="TZ285" s="14"/>
      <c r="UA285" s="14"/>
      <c r="UB285" s="15"/>
      <c r="UC285" s="17"/>
      <c r="UD285" s="12"/>
      <c r="UE285" s="12"/>
      <c r="UF285" s="402"/>
      <c r="UG285" s="16"/>
      <c r="UH285" s="12"/>
      <c r="UI285" s="12"/>
      <c r="UJ285" s="16"/>
      <c r="UK285" s="14"/>
      <c r="UM285" s="15"/>
      <c r="UN285" s="14"/>
      <c r="UO285" s="14"/>
      <c r="UP285" s="14"/>
      <c r="UQ285" s="14"/>
      <c r="UR285" s="15"/>
      <c r="US285" s="17"/>
      <c r="UT285" s="12"/>
      <c r="UU285" s="12"/>
      <c r="UV285" s="402"/>
      <c r="UW285" s="16"/>
      <c r="UX285" s="12"/>
      <c r="UY285" s="12"/>
      <c r="UZ285" s="16"/>
      <c r="VA285" s="14"/>
      <c r="VC285" s="15"/>
      <c r="VD285" s="14"/>
      <c r="VE285" s="14"/>
      <c r="VF285" s="14"/>
      <c r="VG285" s="14"/>
      <c r="VH285" s="15"/>
      <c r="VI285" s="17"/>
      <c r="VJ285" s="12"/>
      <c r="VK285" s="12"/>
      <c r="VL285" s="402"/>
      <c r="VM285" s="16"/>
      <c r="VN285" s="12"/>
      <c r="VO285" s="12"/>
      <c r="VP285" s="16"/>
      <c r="VQ285" s="14"/>
      <c r="VS285" s="15"/>
      <c r="VT285" s="14"/>
      <c r="VU285" s="14"/>
      <c r="VV285" s="14"/>
      <c r="VW285" s="14"/>
      <c r="VX285" s="15"/>
      <c r="VY285" s="17"/>
      <c r="VZ285" s="12"/>
      <c r="WA285" s="12"/>
      <c r="WB285" s="402"/>
      <c r="WC285" s="16"/>
      <c r="WD285" s="12"/>
      <c r="WE285" s="12"/>
      <c r="WF285" s="16"/>
      <c r="WG285" s="14"/>
      <c r="WI285" s="15"/>
      <c r="WJ285" s="14"/>
      <c r="WK285" s="14"/>
      <c r="WL285" s="14"/>
      <c r="WM285" s="14"/>
      <c r="WN285" s="15"/>
      <c r="WO285" s="17"/>
      <c r="WP285" s="12"/>
      <c r="WQ285" s="12"/>
      <c r="WR285" s="402"/>
      <c r="WS285" s="16"/>
      <c r="WT285" s="12"/>
      <c r="WU285" s="12"/>
      <c r="WV285" s="16"/>
      <c r="WW285" s="14"/>
      <c r="WY285" s="15"/>
      <c r="WZ285" s="14"/>
      <c r="XA285" s="14"/>
      <c r="XB285" s="14"/>
      <c r="XC285" s="14"/>
      <c r="XD285" s="15"/>
      <c r="XE285" s="17"/>
      <c r="XF285" s="12"/>
      <c r="XG285" s="12"/>
      <c r="XH285" s="402"/>
      <c r="XI285" s="16"/>
      <c r="XJ285" s="12"/>
      <c r="XK285" s="12"/>
      <c r="XL285" s="16"/>
      <c r="XM285" s="14"/>
      <c r="XO285" s="15"/>
      <c r="XP285" s="14"/>
      <c r="XQ285" s="14"/>
      <c r="XR285" s="14"/>
      <c r="XS285" s="14"/>
      <c r="XT285" s="15"/>
      <c r="XU285" s="17"/>
      <c r="XV285" s="12"/>
      <c r="XW285" s="12"/>
      <c r="XX285" s="402"/>
      <c r="XY285" s="16"/>
      <c r="XZ285" s="12"/>
      <c r="YA285" s="12"/>
      <c r="YB285" s="16"/>
      <c r="YC285" s="14"/>
      <c r="YE285" s="15"/>
      <c r="YF285" s="14"/>
      <c r="YG285" s="14"/>
      <c r="YH285" s="14"/>
      <c r="YI285" s="14"/>
      <c r="YJ285" s="15"/>
      <c r="YK285" s="17"/>
      <c r="YL285" s="12"/>
      <c r="YM285" s="12"/>
      <c r="YN285" s="402"/>
      <c r="YO285" s="16"/>
      <c r="YP285" s="12"/>
      <c r="YQ285" s="12"/>
      <c r="YR285" s="16"/>
      <c r="YS285" s="14"/>
      <c r="YU285" s="15"/>
      <c r="YV285" s="14"/>
      <c r="YW285" s="14"/>
      <c r="YX285" s="14"/>
      <c r="YY285" s="14"/>
      <c r="YZ285" s="15"/>
      <c r="ZA285" s="17"/>
      <c r="ZB285" s="12"/>
      <c r="ZC285" s="12"/>
      <c r="ZD285" s="402"/>
      <c r="ZE285" s="16"/>
      <c r="ZF285" s="12"/>
      <c r="ZG285" s="12"/>
      <c r="ZH285" s="16"/>
      <c r="ZI285" s="14"/>
      <c r="ZK285" s="15"/>
      <c r="ZL285" s="14"/>
      <c r="ZM285" s="14"/>
      <c r="ZN285" s="14"/>
      <c r="ZO285" s="14"/>
      <c r="ZP285" s="15"/>
      <c r="ZQ285" s="17"/>
      <c r="ZR285" s="12"/>
      <c r="ZS285" s="12"/>
      <c r="ZT285" s="402"/>
      <c r="ZU285" s="16"/>
      <c r="ZV285" s="12"/>
      <c r="ZW285" s="12"/>
      <c r="ZX285" s="16"/>
      <c r="ZY285" s="14"/>
      <c r="AAA285" s="15"/>
      <c r="AAB285" s="14"/>
      <c r="AAC285" s="14"/>
      <c r="AAD285" s="14"/>
      <c r="AAE285" s="14"/>
      <c r="AAF285" s="15"/>
      <c r="AAG285" s="17"/>
      <c r="AAH285" s="12"/>
      <c r="AAI285" s="12"/>
      <c r="AAJ285" s="402"/>
      <c r="AAK285" s="16"/>
      <c r="AAL285" s="12"/>
      <c r="AAM285" s="12"/>
      <c r="AAN285" s="16"/>
      <c r="AAO285" s="14"/>
      <c r="AAQ285" s="15"/>
      <c r="AAR285" s="14"/>
      <c r="AAS285" s="14"/>
      <c r="AAT285" s="14"/>
      <c r="AAU285" s="14"/>
      <c r="AAV285" s="15"/>
      <c r="AAW285" s="17"/>
      <c r="AAX285" s="12"/>
      <c r="AAY285" s="12"/>
      <c r="AAZ285" s="402"/>
      <c r="ABA285" s="16"/>
      <c r="ABB285" s="12"/>
      <c r="ABC285" s="12"/>
      <c r="ABD285" s="16"/>
      <c r="ABE285" s="14"/>
      <c r="ABG285" s="15"/>
      <c r="ABH285" s="14"/>
      <c r="ABI285" s="14"/>
      <c r="ABJ285" s="14"/>
      <c r="ABK285" s="14"/>
      <c r="ABL285" s="15"/>
      <c r="ABM285" s="17"/>
      <c r="ABN285" s="12"/>
      <c r="ABO285" s="12"/>
      <c r="ABP285" s="402"/>
      <c r="ABQ285" s="16"/>
      <c r="ABR285" s="12"/>
      <c r="ABS285" s="12"/>
      <c r="ABT285" s="16"/>
      <c r="ABU285" s="14"/>
      <c r="ABW285" s="15"/>
      <c r="ABX285" s="14"/>
      <c r="ABY285" s="14"/>
      <c r="ABZ285" s="14"/>
      <c r="ACA285" s="14"/>
      <c r="ACB285" s="15"/>
      <c r="ACC285" s="17"/>
      <c r="ACD285" s="12"/>
      <c r="ACE285" s="12"/>
      <c r="ACF285" s="402"/>
      <c r="ACG285" s="16"/>
      <c r="ACH285" s="12"/>
      <c r="ACI285" s="12"/>
      <c r="ACJ285" s="16"/>
      <c r="ACK285" s="14"/>
      <c r="ACM285" s="15"/>
      <c r="ACN285" s="14"/>
      <c r="ACO285" s="14"/>
      <c r="ACP285" s="14"/>
      <c r="ACQ285" s="14"/>
      <c r="ACR285" s="15"/>
      <c r="ACS285" s="17"/>
      <c r="ACT285" s="12"/>
      <c r="ACU285" s="12"/>
      <c r="ACV285" s="402"/>
      <c r="ACW285" s="16"/>
      <c r="ACX285" s="12"/>
      <c r="ACY285" s="12"/>
      <c r="ACZ285" s="16"/>
      <c r="ADA285" s="14"/>
      <c r="ADC285" s="15"/>
      <c r="ADD285" s="14"/>
      <c r="ADE285" s="14"/>
      <c r="ADF285" s="14"/>
      <c r="ADG285" s="14"/>
      <c r="ADH285" s="15"/>
      <c r="ADI285" s="17"/>
      <c r="ADJ285" s="12"/>
      <c r="ADK285" s="12"/>
      <c r="ADL285" s="402"/>
      <c r="ADM285" s="16"/>
      <c r="ADN285" s="12"/>
      <c r="ADO285" s="12"/>
      <c r="ADP285" s="16"/>
      <c r="ADQ285" s="14"/>
      <c r="ADS285" s="15"/>
      <c r="ADT285" s="14"/>
      <c r="ADU285" s="14"/>
      <c r="ADV285" s="14"/>
      <c r="ADW285" s="14"/>
      <c r="ADX285" s="15"/>
      <c r="ADY285" s="17"/>
      <c r="ADZ285" s="12"/>
      <c r="AEA285" s="12"/>
      <c r="AEB285" s="402"/>
      <c r="AEC285" s="16"/>
      <c r="AED285" s="12"/>
      <c r="AEE285" s="12"/>
      <c r="AEF285" s="16"/>
      <c r="AEG285" s="14"/>
      <c r="AEI285" s="15"/>
      <c r="AEJ285" s="14"/>
      <c r="AEK285" s="14"/>
      <c r="AEL285" s="14"/>
      <c r="AEM285" s="14"/>
      <c r="AEN285" s="15"/>
      <c r="AEO285" s="17"/>
      <c r="AEP285" s="12"/>
      <c r="AEQ285" s="12"/>
      <c r="AER285" s="402"/>
      <c r="AES285" s="16"/>
      <c r="AET285" s="12"/>
      <c r="AEU285" s="12"/>
      <c r="AEV285" s="16"/>
      <c r="AEW285" s="14"/>
      <c r="AEY285" s="15"/>
      <c r="AEZ285" s="14"/>
      <c r="AFA285" s="14"/>
      <c r="AFB285" s="14"/>
      <c r="AFC285" s="14"/>
      <c r="AFD285" s="15"/>
      <c r="AFE285" s="17"/>
      <c r="AFF285" s="12"/>
      <c r="AFG285" s="12"/>
      <c r="AFH285" s="402"/>
      <c r="AFI285" s="16"/>
      <c r="AFJ285" s="12"/>
      <c r="AFK285" s="12"/>
      <c r="AFL285" s="16"/>
      <c r="AFM285" s="14"/>
      <c r="AFO285" s="15"/>
      <c r="AFP285" s="14"/>
      <c r="AFQ285" s="14"/>
      <c r="AFR285" s="14"/>
      <c r="AFS285" s="14"/>
      <c r="AFT285" s="15"/>
      <c r="AFU285" s="17"/>
      <c r="AFV285" s="12"/>
      <c r="AFW285" s="12"/>
      <c r="AFX285" s="402"/>
      <c r="AFY285" s="16"/>
      <c r="AFZ285" s="12"/>
      <c r="AGA285" s="12"/>
      <c r="AGB285" s="16"/>
      <c r="AGC285" s="14"/>
      <c r="AGE285" s="15"/>
      <c r="AGF285" s="14"/>
      <c r="AGG285" s="14"/>
      <c r="AGH285" s="14"/>
      <c r="AGI285" s="14"/>
      <c r="AGJ285" s="15"/>
      <c r="AGK285" s="17"/>
      <c r="AGL285" s="12"/>
      <c r="AGM285" s="12"/>
      <c r="AGN285" s="402"/>
      <c r="AGO285" s="16"/>
      <c r="AGP285" s="12"/>
      <c r="AGQ285" s="12"/>
      <c r="AGR285" s="16"/>
      <c r="AGS285" s="14"/>
      <c r="AGU285" s="15"/>
      <c r="AGV285" s="14"/>
      <c r="AGW285" s="14"/>
      <c r="AGX285" s="14"/>
      <c r="AGY285" s="14"/>
      <c r="AGZ285" s="15"/>
      <c r="AHA285" s="17"/>
      <c r="AHB285" s="12"/>
      <c r="AHC285" s="12"/>
      <c r="AHD285" s="402"/>
      <c r="AHE285" s="16"/>
      <c r="AHF285" s="12"/>
      <c r="AHG285" s="12"/>
      <c r="AHH285" s="16"/>
      <c r="AHI285" s="14"/>
      <c r="AHK285" s="15"/>
      <c r="AHL285" s="14"/>
      <c r="AHM285" s="14"/>
      <c r="AHN285" s="14"/>
      <c r="AHO285" s="14"/>
      <c r="AHP285" s="15"/>
      <c r="AHQ285" s="17"/>
      <c r="AHR285" s="12"/>
      <c r="AHS285" s="12"/>
      <c r="AHT285" s="402"/>
      <c r="AHU285" s="16"/>
      <c r="AHV285" s="12"/>
      <c r="AHW285" s="12"/>
      <c r="AHX285" s="16"/>
      <c r="AHY285" s="14"/>
      <c r="AIA285" s="15"/>
      <c r="AIB285" s="14"/>
      <c r="AIC285" s="14"/>
      <c r="AID285" s="14"/>
      <c r="AIE285" s="14"/>
      <c r="AIF285" s="15"/>
      <c r="AIG285" s="17"/>
      <c r="AIH285" s="12"/>
      <c r="AII285" s="12"/>
      <c r="AIJ285" s="402"/>
      <c r="AIK285" s="16"/>
      <c r="AIL285" s="12"/>
      <c r="AIM285" s="12"/>
      <c r="AIN285" s="16"/>
      <c r="AIO285" s="14"/>
      <c r="AIQ285" s="15"/>
      <c r="AIR285" s="14"/>
      <c r="AIS285" s="14"/>
      <c r="AIT285" s="14"/>
      <c r="AIU285" s="14"/>
      <c r="AIV285" s="15"/>
      <c r="AIW285" s="17"/>
      <c r="AIX285" s="12"/>
      <c r="AIY285" s="12"/>
      <c r="AIZ285" s="402"/>
      <c r="AJA285" s="16"/>
      <c r="AJB285" s="12"/>
      <c r="AJC285" s="12"/>
      <c r="AJD285" s="16"/>
      <c r="AJE285" s="14"/>
      <c r="AJG285" s="15"/>
      <c r="AJH285" s="14"/>
      <c r="AJI285" s="14"/>
      <c r="AJJ285" s="14"/>
      <c r="AJK285" s="14"/>
      <c r="AJL285" s="15"/>
      <c r="AJM285" s="17"/>
      <c r="AJN285" s="12"/>
      <c r="AJO285" s="12"/>
      <c r="AJP285" s="402"/>
      <c r="AJQ285" s="16"/>
      <c r="AJR285" s="12"/>
      <c r="AJS285" s="12"/>
      <c r="AJT285" s="16"/>
      <c r="AJU285" s="14"/>
      <c r="AJW285" s="15"/>
      <c r="AJX285" s="14"/>
      <c r="AJY285" s="14"/>
      <c r="AJZ285" s="14"/>
      <c r="AKA285" s="14"/>
      <c r="AKB285" s="15"/>
      <c r="AKC285" s="17"/>
      <c r="AKD285" s="12"/>
      <c r="AKE285" s="12"/>
      <c r="AKF285" s="402"/>
      <c r="AKG285" s="16"/>
      <c r="AKH285" s="12"/>
      <c r="AKI285" s="12"/>
      <c r="AKJ285" s="16"/>
      <c r="AKK285" s="14"/>
      <c r="AKM285" s="15"/>
      <c r="AKN285" s="14"/>
      <c r="AKO285" s="14"/>
      <c r="AKP285" s="14"/>
      <c r="AKQ285" s="14"/>
      <c r="AKR285" s="15"/>
      <c r="AKS285" s="17"/>
      <c r="AKT285" s="12"/>
      <c r="AKU285" s="12"/>
      <c r="AKV285" s="402"/>
      <c r="AKW285" s="16"/>
      <c r="AKX285" s="12"/>
      <c r="AKY285" s="12"/>
      <c r="AKZ285" s="16"/>
      <c r="ALA285" s="14"/>
      <c r="ALC285" s="15"/>
      <c r="ALD285" s="14"/>
      <c r="ALE285" s="14"/>
      <c r="ALF285" s="14"/>
      <c r="ALG285" s="14"/>
      <c r="ALH285" s="15"/>
      <c r="ALI285" s="17"/>
      <c r="ALJ285" s="12"/>
      <c r="ALK285" s="12"/>
      <c r="ALL285" s="402"/>
      <c r="ALM285" s="16"/>
      <c r="ALN285" s="12"/>
      <c r="ALO285" s="12"/>
      <c r="ALP285" s="16"/>
      <c r="ALQ285" s="14"/>
      <c r="ALS285" s="15"/>
      <c r="ALT285" s="14"/>
      <c r="ALU285" s="14"/>
      <c r="ALV285" s="14"/>
      <c r="ALW285" s="14"/>
      <c r="ALX285" s="15"/>
      <c r="ALY285" s="17"/>
      <c r="ALZ285" s="12"/>
      <c r="AMA285" s="12"/>
      <c r="AMB285" s="402"/>
      <c r="AMC285" s="16"/>
      <c r="AMD285" s="12"/>
      <c r="AME285" s="12"/>
      <c r="AMF285" s="16"/>
      <c r="AMG285" s="14"/>
      <c r="AMI285" s="15"/>
      <c r="AMJ285" s="14"/>
      <c r="AMK285" s="14"/>
      <c r="AML285" s="14"/>
      <c r="AMM285" s="14"/>
      <c r="AMN285" s="15"/>
      <c r="AMO285" s="17"/>
      <c r="AMP285" s="12"/>
      <c r="AMQ285" s="12"/>
      <c r="AMR285" s="402"/>
      <c r="AMS285" s="16"/>
      <c r="AMT285" s="12"/>
      <c r="AMU285" s="12"/>
      <c r="AMV285" s="16"/>
      <c r="AMW285" s="14"/>
      <c r="AMY285" s="15"/>
      <c r="AMZ285" s="14"/>
      <c r="ANA285" s="14"/>
      <c r="ANB285" s="14"/>
      <c r="ANC285" s="14"/>
      <c r="AND285" s="15"/>
      <c r="ANE285" s="17"/>
      <c r="ANF285" s="12"/>
      <c r="ANG285" s="12"/>
      <c r="ANH285" s="402"/>
      <c r="ANI285" s="16"/>
      <c r="ANJ285" s="12"/>
      <c r="ANK285" s="12"/>
      <c r="ANL285" s="16"/>
      <c r="ANM285" s="14"/>
      <c r="ANO285" s="15"/>
      <c r="ANP285" s="14"/>
      <c r="ANQ285" s="14"/>
      <c r="ANR285" s="14"/>
      <c r="ANS285" s="14"/>
      <c r="ANT285" s="15"/>
      <c r="ANU285" s="17"/>
      <c r="ANV285" s="12"/>
      <c r="ANW285" s="12"/>
      <c r="ANX285" s="402"/>
      <c r="ANY285" s="16"/>
      <c r="ANZ285" s="12"/>
      <c r="AOA285" s="12"/>
      <c r="AOB285" s="16"/>
      <c r="AOC285" s="14"/>
      <c r="AOE285" s="15"/>
      <c r="AOF285" s="14"/>
      <c r="AOG285" s="14"/>
      <c r="AOH285" s="14"/>
      <c r="AOI285" s="14"/>
      <c r="AOJ285" s="15"/>
      <c r="AOK285" s="17"/>
      <c r="AOL285" s="12"/>
      <c r="AOM285" s="12"/>
      <c r="AON285" s="402"/>
      <c r="AOO285" s="16"/>
      <c r="AOP285" s="12"/>
      <c r="AOQ285" s="12"/>
      <c r="AOR285" s="16"/>
      <c r="AOS285" s="14"/>
      <c r="AOU285" s="15"/>
      <c r="AOV285" s="14"/>
      <c r="AOW285" s="14"/>
      <c r="AOX285" s="14"/>
      <c r="AOY285" s="14"/>
      <c r="AOZ285" s="15"/>
      <c r="APA285" s="17"/>
      <c r="APB285" s="12"/>
      <c r="APC285" s="12"/>
      <c r="APD285" s="402"/>
      <c r="APE285" s="16"/>
      <c r="APF285" s="12"/>
      <c r="APG285" s="12"/>
      <c r="APH285" s="16"/>
      <c r="API285" s="14"/>
      <c r="APK285" s="15"/>
      <c r="APL285" s="14"/>
      <c r="APM285" s="14"/>
      <c r="APN285" s="14"/>
      <c r="APO285" s="14"/>
      <c r="APP285" s="15"/>
      <c r="APQ285" s="17"/>
      <c r="APR285" s="12"/>
      <c r="APS285" s="12"/>
      <c r="APT285" s="402"/>
      <c r="APU285" s="16"/>
      <c r="APV285" s="12"/>
      <c r="APW285" s="12"/>
      <c r="APX285" s="16"/>
      <c r="APY285" s="14"/>
      <c r="AQA285" s="15"/>
      <c r="AQB285" s="14"/>
      <c r="AQC285" s="14"/>
      <c r="AQD285" s="14"/>
      <c r="AQE285" s="14"/>
      <c r="AQF285" s="15"/>
      <c r="AQG285" s="17"/>
      <c r="AQH285" s="12"/>
      <c r="AQI285" s="12"/>
      <c r="AQJ285" s="402"/>
      <c r="AQK285" s="16"/>
      <c r="AQL285" s="12"/>
      <c r="AQM285" s="12"/>
      <c r="AQN285" s="16"/>
      <c r="AQO285" s="14"/>
      <c r="AQQ285" s="15"/>
      <c r="AQR285" s="14"/>
      <c r="AQS285" s="14"/>
      <c r="AQT285" s="14"/>
      <c r="AQU285" s="14"/>
      <c r="AQV285" s="15"/>
      <c r="AQW285" s="17"/>
      <c r="AQX285" s="12"/>
      <c r="AQY285" s="12"/>
      <c r="AQZ285" s="402"/>
      <c r="ARA285" s="16"/>
      <c r="ARB285" s="12"/>
      <c r="ARC285" s="12"/>
      <c r="ARD285" s="16"/>
      <c r="ARE285" s="14"/>
      <c r="ARG285" s="15"/>
      <c r="ARH285" s="14"/>
      <c r="ARI285" s="14"/>
      <c r="ARJ285" s="14"/>
      <c r="ARK285" s="14"/>
      <c r="ARL285" s="15"/>
      <c r="ARM285" s="17"/>
      <c r="ARN285" s="12"/>
      <c r="ARO285" s="12"/>
      <c r="ARP285" s="402"/>
      <c r="ARQ285" s="16"/>
      <c r="ARR285" s="12"/>
      <c r="ARS285" s="12"/>
      <c r="ART285" s="16"/>
      <c r="ARU285" s="14"/>
      <c r="ARW285" s="15"/>
      <c r="ARX285" s="14"/>
      <c r="ARY285" s="14"/>
      <c r="ARZ285" s="14"/>
      <c r="ASA285" s="14"/>
      <c r="ASB285" s="15"/>
      <c r="ASC285" s="17"/>
      <c r="ASD285" s="12"/>
      <c r="ASE285" s="12"/>
      <c r="ASF285" s="402"/>
      <c r="ASG285" s="16"/>
      <c r="ASH285" s="12"/>
      <c r="ASI285" s="12"/>
      <c r="ASJ285" s="16"/>
      <c r="ASK285" s="14"/>
      <c r="ASM285" s="15"/>
      <c r="ASN285" s="14"/>
      <c r="ASO285" s="14"/>
      <c r="ASP285" s="14"/>
      <c r="ASQ285" s="14"/>
      <c r="ASR285" s="15"/>
      <c r="ASS285" s="17"/>
      <c r="AST285" s="12"/>
      <c r="ASU285" s="12"/>
      <c r="ASV285" s="402"/>
      <c r="ASW285" s="16"/>
      <c r="ASX285" s="12"/>
      <c r="ASY285" s="12"/>
      <c r="ASZ285" s="16"/>
      <c r="ATA285" s="14"/>
      <c r="ATC285" s="15"/>
      <c r="ATD285" s="14"/>
      <c r="ATE285" s="14"/>
      <c r="ATF285" s="14"/>
      <c r="ATG285" s="14"/>
      <c r="ATH285" s="15"/>
      <c r="ATI285" s="17"/>
      <c r="ATJ285" s="12"/>
      <c r="ATK285" s="12"/>
      <c r="ATL285" s="402"/>
      <c r="ATM285" s="16"/>
      <c r="ATN285" s="12"/>
      <c r="ATO285" s="12"/>
      <c r="ATP285" s="16"/>
      <c r="ATQ285" s="14"/>
      <c r="ATS285" s="15"/>
      <c r="ATT285" s="14"/>
      <c r="ATU285" s="14"/>
      <c r="ATV285" s="14"/>
      <c r="ATW285" s="14"/>
      <c r="ATX285" s="15"/>
      <c r="ATY285" s="17"/>
      <c r="ATZ285" s="12"/>
      <c r="AUA285" s="12"/>
      <c r="AUB285" s="402"/>
      <c r="AUC285" s="16"/>
      <c r="AUD285" s="12"/>
      <c r="AUE285" s="12"/>
      <c r="AUF285" s="16"/>
      <c r="AUG285" s="14"/>
      <c r="AUI285" s="15"/>
      <c r="AUJ285" s="14"/>
      <c r="AUK285" s="14"/>
      <c r="AUL285" s="14"/>
      <c r="AUM285" s="14"/>
      <c r="AUN285" s="15"/>
      <c r="AUO285" s="17"/>
      <c r="AUP285" s="12"/>
      <c r="AUQ285" s="12"/>
      <c r="AUR285" s="402"/>
      <c r="AUS285" s="16"/>
      <c r="AUT285" s="12"/>
      <c r="AUU285" s="12"/>
      <c r="AUV285" s="16"/>
      <c r="AUW285" s="14"/>
      <c r="AUY285" s="15"/>
      <c r="AUZ285" s="14"/>
      <c r="AVA285" s="14"/>
      <c r="AVB285" s="14"/>
      <c r="AVC285" s="14"/>
      <c r="AVD285" s="15"/>
      <c r="AVE285" s="17"/>
      <c r="AVF285" s="12"/>
      <c r="AVG285" s="12"/>
      <c r="AVH285" s="402"/>
      <c r="AVI285" s="16"/>
      <c r="AVJ285" s="12"/>
      <c r="AVK285" s="12"/>
      <c r="AVL285" s="16"/>
      <c r="AVM285" s="14"/>
      <c r="AVO285" s="15"/>
      <c r="AVP285" s="14"/>
      <c r="AVQ285" s="14"/>
      <c r="AVR285" s="14"/>
      <c r="AVS285" s="14"/>
      <c r="AVT285" s="15"/>
      <c r="AVU285" s="17"/>
      <c r="AVV285" s="12"/>
      <c r="AVW285" s="12"/>
      <c r="AVX285" s="402"/>
      <c r="AVY285" s="16"/>
      <c r="AVZ285" s="12"/>
      <c r="AWA285" s="12"/>
      <c r="AWB285" s="16"/>
      <c r="AWC285" s="14"/>
      <c r="AWE285" s="15"/>
      <c r="AWF285" s="14"/>
      <c r="AWG285" s="14"/>
      <c r="AWH285" s="14"/>
      <c r="AWI285" s="14"/>
      <c r="AWJ285" s="15"/>
      <c r="AWK285" s="17"/>
      <c r="AWL285" s="12"/>
      <c r="AWM285" s="12"/>
      <c r="AWN285" s="402"/>
      <c r="AWO285" s="16"/>
      <c r="AWP285" s="12"/>
      <c r="AWQ285" s="12"/>
      <c r="AWR285" s="16"/>
      <c r="AWS285" s="14"/>
      <c r="AWU285" s="15"/>
      <c r="AWV285" s="14"/>
      <c r="AWW285" s="14"/>
      <c r="AWX285" s="14"/>
      <c r="AWY285" s="14"/>
      <c r="AWZ285" s="15"/>
      <c r="AXA285" s="17"/>
      <c r="AXB285" s="12"/>
      <c r="AXC285" s="12"/>
      <c r="AXD285" s="402"/>
      <c r="AXE285" s="16"/>
      <c r="AXF285" s="12"/>
      <c r="AXG285" s="12"/>
      <c r="AXH285" s="16"/>
      <c r="AXI285" s="14"/>
      <c r="AXK285" s="15"/>
      <c r="AXL285" s="14"/>
      <c r="AXM285" s="14"/>
      <c r="AXN285" s="14"/>
      <c r="AXO285" s="14"/>
      <c r="AXP285" s="15"/>
      <c r="AXQ285" s="17"/>
      <c r="AXR285" s="12"/>
      <c r="AXS285" s="12"/>
      <c r="AXT285" s="402"/>
      <c r="AXU285" s="16"/>
      <c r="AXV285" s="12"/>
      <c r="AXW285" s="12"/>
      <c r="AXX285" s="16"/>
      <c r="AXY285" s="14"/>
      <c r="AYA285" s="15"/>
      <c r="AYB285" s="14"/>
      <c r="AYC285" s="14"/>
      <c r="AYD285" s="14"/>
      <c r="AYE285" s="14"/>
      <c r="AYF285" s="15"/>
      <c r="AYG285" s="17"/>
      <c r="AYH285" s="12"/>
      <c r="AYI285" s="12"/>
      <c r="AYJ285" s="402"/>
      <c r="AYK285" s="16"/>
      <c r="AYL285" s="12"/>
      <c r="AYM285" s="12"/>
      <c r="AYN285" s="16"/>
      <c r="AYO285" s="14"/>
      <c r="AYQ285" s="15"/>
      <c r="AYR285" s="14"/>
      <c r="AYS285" s="14"/>
      <c r="AYT285" s="14"/>
      <c r="AYU285" s="14"/>
      <c r="AYV285" s="15"/>
      <c r="AYW285" s="17"/>
      <c r="AYX285" s="12"/>
      <c r="AYY285" s="12"/>
      <c r="AYZ285" s="402"/>
      <c r="AZA285" s="16"/>
      <c r="AZB285" s="12"/>
      <c r="AZC285" s="12"/>
      <c r="AZD285" s="16"/>
      <c r="AZE285" s="14"/>
      <c r="AZG285" s="15"/>
      <c r="AZH285" s="14"/>
      <c r="AZI285" s="14"/>
      <c r="AZJ285" s="14"/>
      <c r="AZK285" s="14"/>
      <c r="AZL285" s="15"/>
      <c r="AZM285" s="17"/>
      <c r="AZN285" s="12"/>
      <c r="AZO285" s="12"/>
      <c r="AZP285" s="402"/>
      <c r="AZQ285" s="16"/>
      <c r="AZR285" s="12"/>
      <c r="AZS285" s="12"/>
      <c r="AZT285" s="16"/>
      <c r="AZU285" s="14"/>
      <c r="AZW285" s="15"/>
      <c r="AZX285" s="14"/>
      <c r="AZY285" s="14"/>
      <c r="AZZ285" s="14"/>
      <c r="BAA285" s="14"/>
      <c r="BAB285" s="15"/>
      <c r="BAC285" s="17"/>
      <c r="BAD285" s="12"/>
      <c r="BAE285" s="12"/>
      <c r="BAF285" s="402"/>
      <c r="BAG285" s="16"/>
      <c r="BAH285" s="12"/>
      <c r="BAI285" s="12"/>
      <c r="BAJ285" s="16"/>
      <c r="BAK285" s="14"/>
      <c r="BAM285" s="15"/>
      <c r="BAN285" s="14"/>
      <c r="BAO285" s="14"/>
      <c r="BAP285" s="14"/>
      <c r="BAQ285" s="14"/>
      <c r="BAR285" s="15"/>
      <c r="BAS285" s="17"/>
      <c r="BAT285" s="12"/>
      <c r="BAU285" s="12"/>
      <c r="BAV285" s="402"/>
      <c r="BAW285" s="16"/>
      <c r="BAX285" s="12"/>
      <c r="BAY285" s="12"/>
      <c r="BAZ285" s="16"/>
      <c r="BBA285" s="14"/>
      <c r="BBC285" s="15"/>
      <c r="BBD285" s="14"/>
      <c r="BBE285" s="14"/>
      <c r="BBF285" s="14"/>
      <c r="BBG285" s="14"/>
      <c r="BBH285" s="15"/>
      <c r="BBI285" s="17"/>
      <c r="BBJ285" s="12"/>
      <c r="BBK285" s="12"/>
      <c r="BBL285" s="402"/>
      <c r="BBM285" s="16"/>
      <c r="BBN285" s="12"/>
      <c r="BBO285" s="12"/>
      <c r="BBP285" s="16"/>
      <c r="BBQ285" s="14"/>
      <c r="BBS285" s="15"/>
      <c r="BBT285" s="14"/>
      <c r="BBU285" s="14"/>
      <c r="BBV285" s="14"/>
      <c r="BBW285" s="14"/>
      <c r="BBX285" s="15"/>
      <c r="BBY285" s="17"/>
      <c r="BBZ285" s="12"/>
      <c r="BCA285" s="12"/>
      <c r="BCB285" s="402"/>
      <c r="BCC285" s="16"/>
      <c r="BCD285" s="12"/>
      <c r="BCE285" s="12"/>
      <c r="BCF285" s="16"/>
      <c r="BCG285" s="14"/>
      <c r="BCI285" s="15"/>
      <c r="BCJ285" s="14"/>
      <c r="BCK285" s="14"/>
      <c r="BCL285" s="14"/>
      <c r="BCM285" s="14"/>
      <c r="BCN285" s="15"/>
      <c r="BCO285" s="17"/>
      <c r="BCP285" s="12"/>
      <c r="BCQ285" s="12"/>
      <c r="BCR285" s="402"/>
      <c r="BCS285" s="16"/>
      <c r="BCT285" s="12"/>
      <c r="BCU285" s="12"/>
      <c r="BCV285" s="16"/>
      <c r="BCW285" s="14"/>
      <c r="BCY285" s="15"/>
      <c r="BCZ285" s="14"/>
      <c r="BDA285" s="14"/>
      <c r="BDB285" s="14"/>
      <c r="BDC285" s="14"/>
      <c r="BDD285" s="15"/>
      <c r="BDE285" s="17"/>
      <c r="BDF285" s="12"/>
      <c r="BDG285" s="12"/>
      <c r="BDH285" s="402"/>
      <c r="BDI285" s="16"/>
      <c r="BDJ285" s="12"/>
      <c r="BDK285" s="12"/>
      <c r="BDL285" s="16"/>
      <c r="BDM285" s="14"/>
      <c r="BDO285" s="15"/>
      <c r="BDP285" s="14"/>
      <c r="BDQ285" s="14"/>
      <c r="BDR285" s="14"/>
      <c r="BDS285" s="14"/>
      <c r="BDT285" s="15"/>
      <c r="BDU285" s="17"/>
      <c r="BDV285" s="12"/>
      <c r="BDW285" s="12"/>
      <c r="BDX285" s="402"/>
      <c r="BDY285" s="16"/>
      <c r="BDZ285" s="12"/>
      <c r="BEA285" s="12"/>
      <c r="BEB285" s="16"/>
      <c r="BEC285" s="14"/>
      <c r="BEE285" s="15"/>
      <c r="BEF285" s="14"/>
      <c r="BEG285" s="14"/>
      <c r="BEH285" s="14"/>
      <c r="BEI285" s="14"/>
      <c r="BEJ285" s="15"/>
      <c r="BEK285" s="17"/>
      <c r="BEL285" s="12"/>
      <c r="BEM285" s="12"/>
      <c r="BEN285" s="402"/>
      <c r="BEO285" s="16"/>
      <c r="BEP285" s="12"/>
      <c r="BEQ285" s="12"/>
      <c r="BER285" s="16"/>
      <c r="BES285" s="14"/>
      <c r="BEU285" s="15"/>
      <c r="BEV285" s="14"/>
      <c r="BEW285" s="14"/>
      <c r="BEX285" s="14"/>
      <c r="BEY285" s="14"/>
      <c r="BEZ285" s="15"/>
      <c r="BFA285" s="17"/>
      <c r="BFB285" s="12"/>
      <c r="BFC285" s="12"/>
      <c r="BFD285" s="402"/>
      <c r="BFE285" s="16"/>
      <c r="BFF285" s="12"/>
      <c r="BFG285" s="12"/>
      <c r="BFH285" s="16"/>
      <c r="BFI285" s="14"/>
      <c r="BFK285" s="15"/>
      <c r="BFL285" s="14"/>
      <c r="BFM285" s="14"/>
      <c r="BFN285" s="14"/>
      <c r="BFO285" s="14"/>
      <c r="BFP285" s="15"/>
      <c r="BFQ285" s="17"/>
      <c r="BFR285" s="12"/>
      <c r="BFS285" s="12"/>
      <c r="BFT285" s="402"/>
      <c r="BFU285" s="16"/>
      <c r="BFV285" s="12"/>
      <c r="BFW285" s="12"/>
      <c r="BFX285" s="16"/>
      <c r="BFY285" s="14"/>
      <c r="BGA285" s="15"/>
      <c r="BGB285" s="14"/>
      <c r="BGC285" s="14"/>
      <c r="BGD285" s="14"/>
      <c r="BGE285" s="14"/>
      <c r="BGF285" s="15"/>
      <c r="BGG285" s="17"/>
      <c r="BGH285" s="12"/>
      <c r="BGI285" s="12"/>
      <c r="BGJ285" s="402"/>
      <c r="BGK285" s="16"/>
      <c r="BGL285" s="12"/>
      <c r="BGM285" s="12"/>
      <c r="BGN285" s="16"/>
      <c r="BGO285" s="14"/>
      <c r="BGQ285" s="15"/>
      <c r="BGR285" s="14"/>
      <c r="BGS285" s="14"/>
      <c r="BGT285" s="14"/>
      <c r="BGU285" s="14"/>
      <c r="BGV285" s="15"/>
      <c r="BGW285" s="17"/>
      <c r="BGX285" s="12"/>
      <c r="BGY285" s="12"/>
      <c r="BGZ285" s="402"/>
      <c r="BHA285" s="16"/>
      <c r="BHB285" s="12"/>
      <c r="BHC285" s="12"/>
      <c r="BHD285" s="16"/>
      <c r="BHE285" s="14"/>
      <c r="BHG285" s="15"/>
      <c r="BHH285" s="14"/>
      <c r="BHI285" s="14"/>
      <c r="BHJ285" s="14"/>
      <c r="BHK285" s="14"/>
      <c r="BHL285" s="15"/>
      <c r="BHM285" s="17"/>
      <c r="BHN285" s="12"/>
      <c r="BHO285" s="12"/>
      <c r="BHP285" s="402"/>
      <c r="BHQ285" s="16"/>
      <c r="BHR285" s="12"/>
      <c r="BHS285" s="12"/>
      <c r="BHT285" s="16"/>
      <c r="BHU285" s="14"/>
      <c r="BHW285" s="15"/>
      <c r="BHX285" s="14"/>
      <c r="BHY285" s="14"/>
      <c r="BHZ285" s="14"/>
      <c r="BIA285" s="14"/>
      <c r="BIB285" s="15"/>
      <c r="BIC285" s="17"/>
      <c r="BID285" s="12"/>
      <c r="BIE285" s="12"/>
      <c r="BIF285" s="402"/>
      <c r="BIG285" s="16"/>
      <c r="BIH285" s="12"/>
      <c r="BII285" s="12"/>
      <c r="BIJ285" s="16"/>
      <c r="BIK285" s="14"/>
      <c r="BIM285" s="15"/>
      <c r="BIN285" s="14"/>
      <c r="BIO285" s="14"/>
      <c r="BIP285" s="14"/>
      <c r="BIQ285" s="14"/>
      <c r="BIR285" s="15"/>
      <c r="BIS285" s="17"/>
      <c r="BIT285" s="12"/>
      <c r="BIU285" s="12"/>
      <c r="BIV285" s="402"/>
      <c r="BIW285" s="16"/>
      <c r="BIX285" s="12"/>
      <c r="BIY285" s="12"/>
      <c r="BIZ285" s="16"/>
      <c r="BJA285" s="14"/>
      <c r="BJC285" s="15"/>
      <c r="BJD285" s="14"/>
      <c r="BJE285" s="14"/>
      <c r="BJF285" s="14"/>
      <c r="BJG285" s="14"/>
      <c r="BJH285" s="15"/>
      <c r="BJI285" s="17"/>
      <c r="BJJ285" s="12"/>
      <c r="BJK285" s="12"/>
      <c r="BJL285" s="402"/>
      <c r="BJM285" s="16"/>
      <c r="BJN285" s="12"/>
      <c r="BJO285" s="12"/>
      <c r="BJP285" s="16"/>
      <c r="BJQ285" s="14"/>
      <c r="BJS285" s="15"/>
      <c r="BJT285" s="14"/>
      <c r="BJU285" s="14"/>
      <c r="BJV285" s="14"/>
      <c r="BJW285" s="14"/>
      <c r="BJX285" s="15"/>
      <c r="BJY285" s="17"/>
      <c r="BJZ285" s="12"/>
      <c r="BKA285" s="12"/>
      <c r="BKB285" s="402"/>
      <c r="BKC285" s="16"/>
      <c r="BKD285" s="12"/>
      <c r="BKE285" s="12"/>
      <c r="BKF285" s="16"/>
      <c r="BKG285" s="14"/>
      <c r="BKI285" s="15"/>
      <c r="BKJ285" s="14"/>
      <c r="BKK285" s="14"/>
      <c r="BKL285" s="14"/>
      <c r="BKM285" s="14"/>
      <c r="BKN285" s="15"/>
      <c r="BKO285" s="17"/>
      <c r="BKP285" s="12"/>
      <c r="BKQ285" s="12"/>
      <c r="BKR285" s="402"/>
      <c r="BKS285" s="16"/>
      <c r="BKT285" s="12"/>
      <c r="BKU285" s="12"/>
      <c r="BKV285" s="16"/>
      <c r="BKW285" s="14"/>
      <c r="BKY285" s="15"/>
      <c r="BKZ285" s="14"/>
      <c r="BLA285" s="14"/>
      <c r="BLB285" s="14"/>
      <c r="BLC285" s="14"/>
      <c r="BLD285" s="15"/>
      <c r="BLE285" s="17"/>
      <c r="BLF285" s="12"/>
      <c r="BLG285" s="12"/>
      <c r="BLH285" s="402"/>
      <c r="BLI285" s="16"/>
      <c r="BLJ285" s="12"/>
      <c r="BLK285" s="12"/>
      <c r="BLL285" s="16"/>
      <c r="BLM285" s="14"/>
      <c r="BLO285" s="15"/>
      <c r="BLP285" s="14"/>
      <c r="BLQ285" s="14"/>
      <c r="BLR285" s="14"/>
      <c r="BLS285" s="14"/>
      <c r="BLT285" s="15"/>
      <c r="BLU285" s="17"/>
      <c r="BLV285" s="12"/>
      <c r="BLW285" s="12"/>
      <c r="BLX285" s="402"/>
      <c r="BLY285" s="16"/>
      <c r="BLZ285" s="12"/>
      <c r="BMA285" s="12"/>
      <c r="BMB285" s="16"/>
      <c r="BMC285" s="14"/>
      <c r="BME285" s="15"/>
      <c r="BMF285" s="14"/>
      <c r="BMG285" s="14"/>
      <c r="BMH285" s="14"/>
      <c r="BMI285" s="14"/>
      <c r="BMJ285" s="15"/>
      <c r="BMK285" s="17"/>
      <c r="BML285" s="12"/>
      <c r="BMM285" s="12"/>
      <c r="BMN285" s="402"/>
      <c r="BMO285" s="16"/>
      <c r="BMP285" s="12"/>
      <c r="BMQ285" s="12"/>
      <c r="BMR285" s="16"/>
      <c r="BMS285" s="14"/>
      <c r="BMU285" s="15"/>
      <c r="BMV285" s="14"/>
      <c r="BMW285" s="14"/>
      <c r="BMX285" s="14"/>
      <c r="BMY285" s="14"/>
      <c r="BMZ285" s="15"/>
      <c r="BNA285" s="17"/>
      <c r="BNB285" s="12"/>
      <c r="BNC285" s="12"/>
      <c r="BND285" s="402"/>
      <c r="BNE285" s="16"/>
      <c r="BNF285" s="12"/>
      <c r="BNG285" s="12"/>
      <c r="BNH285" s="16"/>
      <c r="BNI285" s="14"/>
      <c r="BNK285" s="15"/>
      <c r="BNL285" s="14"/>
      <c r="BNM285" s="14"/>
      <c r="BNN285" s="14"/>
      <c r="BNO285" s="14"/>
      <c r="BNP285" s="15"/>
      <c r="BNQ285" s="17"/>
      <c r="BNR285" s="12"/>
      <c r="BNS285" s="12"/>
      <c r="BNT285" s="402"/>
      <c r="BNU285" s="16"/>
      <c r="BNV285" s="12"/>
      <c r="BNW285" s="12"/>
      <c r="BNX285" s="16"/>
      <c r="BNY285" s="14"/>
      <c r="BOA285" s="15"/>
      <c r="BOB285" s="14"/>
      <c r="BOC285" s="14"/>
      <c r="BOD285" s="14"/>
      <c r="BOE285" s="14"/>
      <c r="BOF285" s="15"/>
      <c r="BOG285" s="17"/>
      <c r="BOH285" s="12"/>
      <c r="BOI285" s="12"/>
      <c r="BOJ285" s="402"/>
      <c r="BOK285" s="16"/>
      <c r="BOL285" s="12"/>
      <c r="BOM285" s="12"/>
      <c r="BON285" s="16"/>
      <c r="BOO285" s="14"/>
      <c r="BOQ285" s="15"/>
      <c r="BOR285" s="14"/>
      <c r="BOS285" s="14"/>
      <c r="BOT285" s="14"/>
      <c r="BOU285" s="14"/>
      <c r="BOV285" s="15"/>
      <c r="BOW285" s="17"/>
      <c r="BOX285" s="12"/>
      <c r="BOY285" s="12"/>
      <c r="BOZ285" s="402"/>
      <c r="BPA285" s="16"/>
      <c r="BPB285" s="12"/>
      <c r="BPC285" s="12"/>
      <c r="BPD285" s="16"/>
      <c r="BPE285" s="14"/>
      <c r="BPG285" s="15"/>
      <c r="BPH285" s="14"/>
      <c r="BPI285" s="14"/>
      <c r="BPJ285" s="14"/>
      <c r="BPK285" s="14"/>
      <c r="BPL285" s="15"/>
      <c r="BPM285" s="17"/>
      <c r="BPN285" s="12"/>
      <c r="BPO285" s="12"/>
      <c r="BPP285" s="402"/>
      <c r="BPQ285" s="16"/>
      <c r="BPR285" s="12"/>
      <c r="BPS285" s="12"/>
      <c r="BPT285" s="16"/>
      <c r="BPU285" s="14"/>
      <c r="BPW285" s="15"/>
      <c r="BPX285" s="14"/>
      <c r="BPY285" s="14"/>
      <c r="BPZ285" s="14"/>
      <c r="BQA285" s="14"/>
      <c r="BQB285" s="15"/>
      <c r="BQC285" s="17"/>
      <c r="BQD285" s="12"/>
      <c r="BQE285" s="12"/>
      <c r="BQF285" s="402"/>
      <c r="BQG285" s="16"/>
      <c r="BQH285" s="12"/>
      <c r="BQI285" s="12"/>
      <c r="BQJ285" s="16"/>
      <c r="BQK285" s="14"/>
      <c r="BQM285" s="15"/>
      <c r="BQN285" s="14"/>
      <c r="BQO285" s="14"/>
      <c r="BQP285" s="14"/>
      <c r="BQQ285" s="14"/>
      <c r="BQR285" s="15"/>
      <c r="BQS285" s="17"/>
      <c r="BQT285" s="12"/>
      <c r="BQU285" s="12"/>
      <c r="BQV285" s="402"/>
      <c r="BQW285" s="16"/>
      <c r="BQX285" s="12"/>
      <c r="BQY285" s="12"/>
      <c r="BQZ285" s="16"/>
      <c r="BRA285" s="14"/>
      <c r="BRC285" s="15"/>
      <c r="BRD285" s="14"/>
      <c r="BRE285" s="14"/>
      <c r="BRF285" s="14"/>
      <c r="BRG285" s="14"/>
      <c r="BRH285" s="15"/>
      <c r="BRI285" s="17"/>
      <c r="BRJ285" s="12"/>
      <c r="BRK285" s="12"/>
      <c r="BRL285" s="402"/>
      <c r="BRM285" s="16"/>
      <c r="BRN285" s="12"/>
      <c r="BRO285" s="12"/>
      <c r="BRP285" s="16"/>
      <c r="BRQ285" s="14"/>
      <c r="BRS285" s="15"/>
      <c r="BRT285" s="14"/>
      <c r="BRU285" s="14"/>
      <c r="BRV285" s="14"/>
      <c r="BRW285" s="14"/>
      <c r="BRX285" s="15"/>
      <c r="BRY285" s="17"/>
      <c r="BRZ285" s="12"/>
      <c r="BSA285" s="12"/>
      <c r="BSB285" s="402"/>
      <c r="BSC285" s="16"/>
      <c r="BSD285" s="12"/>
      <c r="BSE285" s="12"/>
      <c r="BSF285" s="16"/>
      <c r="BSG285" s="14"/>
      <c r="BSI285" s="15"/>
      <c r="BSJ285" s="14"/>
      <c r="BSK285" s="14"/>
      <c r="BSL285" s="14"/>
      <c r="BSM285" s="14"/>
      <c r="BSN285" s="15"/>
      <c r="BSO285" s="17"/>
      <c r="BSP285" s="12"/>
      <c r="BSQ285" s="12"/>
      <c r="BSR285" s="402"/>
      <c r="BSS285" s="16"/>
      <c r="BST285" s="12"/>
      <c r="BSU285" s="12"/>
      <c r="BSV285" s="16"/>
      <c r="BSW285" s="14"/>
      <c r="BSY285" s="15"/>
      <c r="BSZ285" s="14"/>
      <c r="BTA285" s="14"/>
      <c r="BTB285" s="14"/>
      <c r="BTC285" s="14"/>
      <c r="BTD285" s="15"/>
      <c r="BTE285" s="17"/>
      <c r="BTF285" s="12"/>
      <c r="BTG285" s="12"/>
      <c r="BTH285" s="402"/>
      <c r="BTI285" s="16"/>
      <c r="BTJ285" s="12"/>
      <c r="BTK285" s="12"/>
      <c r="BTL285" s="16"/>
      <c r="BTM285" s="14"/>
      <c r="BTO285" s="15"/>
      <c r="BTP285" s="14"/>
      <c r="BTQ285" s="14"/>
      <c r="BTR285" s="14"/>
      <c r="BTS285" s="14"/>
      <c r="BTT285" s="15"/>
      <c r="BTU285" s="17"/>
      <c r="BTV285" s="12"/>
      <c r="BTW285" s="12"/>
      <c r="BTX285" s="402"/>
      <c r="BTY285" s="16"/>
      <c r="BTZ285" s="12"/>
      <c r="BUA285" s="12"/>
      <c r="BUB285" s="16"/>
      <c r="BUC285" s="14"/>
      <c r="BUE285" s="15"/>
      <c r="BUF285" s="14"/>
      <c r="BUG285" s="14"/>
      <c r="BUH285" s="14"/>
      <c r="BUI285" s="14"/>
      <c r="BUJ285" s="15"/>
      <c r="BUK285" s="17"/>
      <c r="BUL285" s="12"/>
      <c r="BUM285" s="12"/>
      <c r="BUN285" s="402"/>
      <c r="BUO285" s="16"/>
      <c r="BUP285" s="12"/>
      <c r="BUQ285" s="12"/>
      <c r="BUR285" s="16"/>
      <c r="BUS285" s="14"/>
      <c r="BUU285" s="15"/>
      <c r="BUV285" s="14"/>
      <c r="BUW285" s="14"/>
      <c r="BUX285" s="14"/>
      <c r="BUY285" s="14"/>
      <c r="BUZ285" s="15"/>
      <c r="BVA285" s="17"/>
      <c r="BVB285" s="12"/>
      <c r="BVC285" s="12"/>
      <c r="BVD285" s="402"/>
      <c r="BVE285" s="16"/>
      <c r="BVF285" s="12"/>
      <c r="BVG285" s="12"/>
      <c r="BVH285" s="16"/>
      <c r="BVI285" s="14"/>
      <c r="BVK285" s="15"/>
      <c r="BVL285" s="14"/>
      <c r="BVM285" s="14"/>
      <c r="BVN285" s="14"/>
      <c r="BVO285" s="14"/>
      <c r="BVP285" s="15"/>
      <c r="BVQ285" s="17"/>
      <c r="BVR285" s="12"/>
      <c r="BVS285" s="12"/>
      <c r="BVT285" s="402"/>
      <c r="BVU285" s="16"/>
      <c r="BVV285" s="12"/>
      <c r="BVW285" s="12"/>
      <c r="BVX285" s="16"/>
      <c r="BVY285" s="14"/>
      <c r="BWA285" s="15"/>
      <c r="BWB285" s="14"/>
      <c r="BWC285" s="14"/>
      <c r="BWD285" s="14"/>
      <c r="BWE285" s="14"/>
      <c r="BWF285" s="15"/>
      <c r="BWG285" s="17"/>
      <c r="BWH285" s="12"/>
      <c r="BWI285" s="12"/>
      <c r="BWJ285" s="402"/>
      <c r="BWK285" s="16"/>
      <c r="BWL285" s="12"/>
      <c r="BWM285" s="12"/>
      <c r="BWN285" s="16"/>
      <c r="BWO285" s="14"/>
      <c r="BWQ285" s="15"/>
      <c r="BWR285" s="14"/>
      <c r="BWS285" s="14"/>
      <c r="BWT285" s="14"/>
      <c r="BWU285" s="14"/>
      <c r="BWV285" s="15"/>
      <c r="BWW285" s="17"/>
      <c r="BWX285" s="12"/>
      <c r="BWY285" s="12"/>
      <c r="BWZ285" s="402"/>
      <c r="BXA285" s="16"/>
      <c r="BXB285" s="12"/>
      <c r="BXC285" s="12"/>
      <c r="BXD285" s="16"/>
      <c r="BXE285" s="14"/>
      <c r="BXG285" s="15"/>
      <c r="BXH285" s="14"/>
      <c r="BXI285" s="14"/>
      <c r="BXJ285" s="14"/>
      <c r="BXK285" s="14"/>
      <c r="BXL285" s="15"/>
      <c r="BXM285" s="17"/>
      <c r="BXN285" s="12"/>
      <c r="BXO285" s="12"/>
      <c r="BXP285" s="402"/>
      <c r="BXQ285" s="16"/>
      <c r="BXR285" s="12"/>
      <c r="BXS285" s="12"/>
      <c r="BXT285" s="16"/>
      <c r="BXU285" s="14"/>
      <c r="BXW285" s="15"/>
      <c r="BXX285" s="14"/>
      <c r="BXY285" s="14"/>
      <c r="BXZ285" s="14"/>
      <c r="BYA285" s="14"/>
      <c r="BYB285" s="15"/>
      <c r="BYC285" s="17"/>
      <c r="BYD285" s="12"/>
      <c r="BYE285" s="12"/>
      <c r="BYF285" s="402"/>
      <c r="BYG285" s="16"/>
      <c r="BYH285" s="12"/>
      <c r="BYI285" s="12"/>
      <c r="BYJ285" s="16"/>
      <c r="BYK285" s="14"/>
      <c r="BYM285" s="15"/>
      <c r="BYN285" s="14"/>
      <c r="BYO285" s="14"/>
      <c r="BYP285" s="14"/>
      <c r="BYQ285" s="14"/>
      <c r="BYR285" s="15"/>
      <c r="BYS285" s="17"/>
      <c r="BYT285" s="12"/>
      <c r="BYU285" s="12"/>
      <c r="BYV285" s="402"/>
      <c r="BYW285" s="16"/>
      <c r="BYX285" s="12"/>
      <c r="BYY285" s="12"/>
      <c r="BYZ285" s="16"/>
      <c r="BZA285" s="14"/>
      <c r="BZC285" s="15"/>
      <c r="BZD285" s="14"/>
      <c r="BZE285" s="14"/>
      <c r="BZF285" s="14"/>
      <c r="BZG285" s="14"/>
      <c r="BZH285" s="15"/>
      <c r="BZI285" s="17"/>
      <c r="BZJ285" s="12"/>
      <c r="BZK285" s="12"/>
      <c r="BZL285" s="402"/>
      <c r="BZM285" s="16"/>
      <c r="BZN285" s="12"/>
      <c r="BZO285" s="12"/>
      <c r="BZP285" s="16"/>
      <c r="BZQ285" s="14"/>
      <c r="BZS285" s="15"/>
      <c r="BZT285" s="14"/>
      <c r="BZU285" s="14"/>
      <c r="BZV285" s="14"/>
      <c r="BZW285" s="14"/>
      <c r="BZX285" s="15"/>
      <c r="BZY285" s="17"/>
      <c r="BZZ285" s="12"/>
      <c r="CAA285" s="12"/>
      <c r="CAB285" s="402"/>
      <c r="CAC285" s="16"/>
      <c r="CAD285" s="12"/>
      <c r="CAE285" s="12"/>
      <c r="CAF285" s="16"/>
      <c r="CAG285" s="14"/>
      <c r="CAI285" s="15"/>
      <c r="CAJ285" s="14"/>
      <c r="CAK285" s="14"/>
      <c r="CAL285" s="14"/>
      <c r="CAM285" s="14"/>
      <c r="CAN285" s="15"/>
      <c r="CAO285" s="17"/>
      <c r="CAP285" s="12"/>
      <c r="CAQ285" s="12"/>
      <c r="CAR285" s="402"/>
      <c r="CAS285" s="16"/>
      <c r="CAT285" s="12"/>
      <c r="CAU285" s="12"/>
      <c r="CAV285" s="16"/>
      <c r="CAW285" s="14"/>
      <c r="CAY285" s="15"/>
      <c r="CAZ285" s="14"/>
      <c r="CBA285" s="14"/>
      <c r="CBB285" s="14"/>
      <c r="CBC285" s="14"/>
      <c r="CBD285" s="15"/>
      <c r="CBE285" s="17"/>
      <c r="CBF285" s="12"/>
      <c r="CBG285" s="12"/>
      <c r="CBH285" s="402"/>
      <c r="CBI285" s="16"/>
      <c r="CBJ285" s="12"/>
      <c r="CBK285" s="12"/>
      <c r="CBL285" s="16"/>
      <c r="CBM285" s="14"/>
      <c r="CBO285" s="15"/>
      <c r="CBP285" s="14"/>
      <c r="CBQ285" s="14"/>
      <c r="CBR285" s="14"/>
      <c r="CBS285" s="14"/>
      <c r="CBT285" s="15"/>
      <c r="CBU285" s="17"/>
      <c r="CBV285" s="12"/>
      <c r="CBW285" s="12"/>
      <c r="CBX285" s="402"/>
      <c r="CBY285" s="16"/>
      <c r="CBZ285" s="12"/>
      <c r="CCA285" s="12"/>
      <c r="CCB285" s="16"/>
      <c r="CCC285" s="14"/>
      <c r="CCE285" s="15"/>
      <c r="CCF285" s="14"/>
      <c r="CCG285" s="14"/>
      <c r="CCH285" s="14"/>
      <c r="CCI285" s="14"/>
      <c r="CCJ285" s="15"/>
      <c r="CCK285" s="17"/>
      <c r="CCL285" s="12"/>
      <c r="CCM285" s="12"/>
      <c r="CCN285" s="402"/>
      <c r="CCO285" s="16"/>
      <c r="CCP285" s="12"/>
      <c r="CCQ285" s="12"/>
      <c r="CCR285" s="16"/>
      <c r="CCS285" s="14"/>
      <c r="CCU285" s="15"/>
      <c r="CCV285" s="14"/>
      <c r="CCW285" s="14"/>
      <c r="CCX285" s="14"/>
      <c r="CCY285" s="14"/>
      <c r="CCZ285" s="15"/>
      <c r="CDA285" s="17"/>
      <c r="CDB285" s="12"/>
      <c r="CDC285" s="12"/>
      <c r="CDD285" s="402"/>
      <c r="CDE285" s="16"/>
      <c r="CDF285" s="12"/>
      <c r="CDG285" s="12"/>
      <c r="CDH285" s="16"/>
      <c r="CDI285" s="14"/>
      <c r="CDK285" s="15"/>
      <c r="CDL285" s="14"/>
      <c r="CDM285" s="14"/>
      <c r="CDN285" s="14"/>
      <c r="CDO285" s="14"/>
      <c r="CDP285" s="15"/>
      <c r="CDQ285" s="17"/>
      <c r="CDR285" s="12"/>
      <c r="CDS285" s="12"/>
      <c r="CDT285" s="402"/>
      <c r="CDU285" s="16"/>
      <c r="CDV285" s="12"/>
      <c r="CDW285" s="12"/>
      <c r="CDX285" s="16"/>
      <c r="CDY285" s="14"/>
      <c r="CEA285" s="15"/>
      <c r="CEB285" s="14"/>
      <c r="CEC285" s="14"/>
      <c r="CED285" s="14"/>
      <c r="CEE285" s="14"/>
      <c r="CEF285" s="15"/>
      <c r="CEG285" s="17"/>
      <c r="CEH285" s="12"/>
      <c r="CEI285" s="12"/>
      <c r="CEJ285" s="402"/>
      <c r="CEK285" s="16"/>
      <c r="CEL285" s="12"/>
      <c r="CEM285" s="12"/>
      <c r="CEN285" s="16"/>
      <c r="CEO285" s="14"/>
      <c r="CEQ285" s="15"/>
      <c r="CER285" s="14"/>
      <c r="CES285" s="14"/>
      <c r="CET285" s="14"/>
      <c r="CEU285" s="14"/>
      <c r="CEV285" s="15"/>
      <c r="CEW285" s="17"/>
      <c r="CEX285" s="12"/>
      <c r="CEY285" s="12"/>
      <c r="CEZ285" s="402"/>
      <c r="CFA285" s="16"/>
      <c r="CFB285" s="12"/>
      <c r="CFC285" s="12"/>
      <c r="CFD285" s="16"/>
      <c r="CFE285" s="14"/>
      <c r="CFG285" s="15"/>
      <c r="CFH285" s="14"/>
      <c r="CFI285" s="14"/>
      <c r="CFJ285" s="14"/>
      <c r="CFK285" s="14"/>
      <c r="CFL285" s="15"/>
      <c r="CFM285" s="17"/>
      <c r="CFN285" s="12"/>
      <c r="CFO285" s="12"/>
      <c r="CFP285" s="402"/>
      <c r="CFQ285" s="16"/>
      <c r="CFR285" s="12"/>
      <c r="CFS285" s="12"/>
      <c r="CFT285" s="16"/>
      <c r="CFU285" s="14"/>
      <c r="CFW285" s="15"/>
      <c r="CFX285" s="14"/>
      <c r="CFY285" s="14"/>
      <c r="CFZ285" s="14"/>
      <c r="CGA285" s="14"/>
      <c r="CGB285" s="15"/>
      <c r="CGC285" s="17"/>
      <c r="CGD285" s="12"/>
      <c r="CGE285" s="12"/>
      <c r="CGF285" s="402"/>
      <c r="CGG285" s="16"/>
      <c r="CGH285" s="12"/>
      <c r="CGI285" s="12"/>
      <c r="CGJ285" s="16"/>
      <c r="CGK285" s="14"/>
      <c r="CGM285" s="15"/>
      <c r="CGN285" s="14"/>
      <c r="CGO285" s="14"/>
      <c r="CGP285" s="14"/>
      <c r="CGQ285" s="14"/>
      <c r="CGR285" s="15"/>
      <c r="CGS285" s="17"/>
      <c r="CGT285" s="12"/>
      <c r="CGU285" s="12"/>
      <c r="CGV285" s="402"/>
      <c r="CGW285" s="16"/>
      <c r="CGX285" s="12"/>
      <c r="CGY285" s="12"/>
      <c r="CGZ285" s="16"/>
      <c r="CHA285" s="14"/>
      <c r="CHC285" s="15"/>
      <c r="CHD285" s="14"/>
      <c r="CHE285" s="14"/>
      <c r="CHF285" s="14"/>
      <c r="CHG285" s="14"/>
      <c r="CHH285" s="15"/>
      <c r="CHI285" s="17"/>
      <c r="CHJ285" s="12"/>
      <c r="CHK285" s="12"/>
      <c r="CHL285" s="402"/>
      <c r="CHM285" s="16"/>
      <c r="CHN285" s="12"/>
      <c r="CHO285" s="12"/>
      <c r="CHP285" s="16"/>
      <c r="CHQ285" s="14"/>
      <c r="CHS285" s="15"/>
      <c r="CHT285" s="14"/>
      <c r="CHU285" s="14"/>
      <c r="CHV285" s="14"/>
      <c r="CHW285" s="14"/>
      <c r="CHX285" s="15"/>
      <c r="CHY285" s="17"/>
      <c r="CHZ285" s="12"/>
      <c r="CIA285" s="12"/>
      <c r="CIB285" s="402"/>
      <c r="CIC285" s="16"/>
      <c r="CID285" s="12"/>
      <c r="CIE285" s="12"/>
      <c r="CIF285" s="16"/>
      <c r="CIG285" s="14"/>
      <c r="CII285" s="15"/>
      <c r="CIJ285" s="14"/>
      <c r="CIK285" s="14"/>
      <c r="CIL285" s="14"/>
      <c r="CIM285" s="14"/>
      <c r="CIN285" s="15"/>
      <c r="CIO285" s="17"/>
      <c r="CIP285" s="12"/>
      <c r="CIQ285" s="12"/>
      <c r="CIR285" s="402"/>
      <c r="CIS285" s="16"/>
      <c r="CIT285" s="12"/>
      <c r="CIU285" s="12"/>
      <c r="CIV285" s="16"/>
      <c r="CIW285" s="14"/>
      <c r="CIY285" s="15"/>
      <c r="CIZ285" s="14"/>
      <c r="CJA285" s="14"/>
      <c r="CJB285" s="14"/>
      <c r="CJC285" s="14"/>
      <c r="CJD285" s="15"/>
      <c r="CJE285" s="17"/>
      <c r="CJF285" s="12"/>
      <c r="CJG285" s="12"/>
      <c r="CJH285" s="402"/>
      <c r="CJI285" s="16"/>
      <c r="CJJ285" s="12"/>
      <c r="CJK285" s="12"/>
      <c r="CJL285" s="16"/>
      <c r="CJM285" s="14"/>
      <c r="CJO285" s="15"/>
      <c r="CJP285" s="14"/>
      <c r="CJQ285" s="14"/>
      <c r="CJR285" s="14"/>
      <c r="CJS285" s="14"/>
      <c r="CJT285" s="15"/>
      <c r="CJU285" s="17"/>
      <c r="CJV285" s="12"/>
      <c r="CJW285" s="12"/>
      <c r="CJX285" s="402"/>
      <c r="CJY285" s="16"/>
      <c r="CJZ285" s="12"/>
      <c r="CKA285" s="12"/>
      <c r="CKB285" s="16"/>
      <c r="CKC285" s="14"/>
      <c r="CKE285" s="15"/>
      <c r="CKF285" s="14"/>
      <c r="CKG285" s="14"/>
      <c r="CKH285" s="14"/>
      <c r="CKI285" s="14"/>
      <c r="CKJ285" s="15"/>
      <c r="CKK285" s="17"/>
      <c r="CKL285" s="12"/>
      <c r="CKM285" s="12"/>
      <c r="CKN285" s="402"/>
      <c r="CKO285" s="16"/>
      <c r="CKP285" s="12"/>
      <c r="CKQ285" s="12"/>
      <c r="CKR285" s="16"/>
      <c r="CKS285" s="14"/>
      <c r="CKU285" s="15"/>
      <c r="CKV285" s="14"/>
      <c r="CKW285" s="14"/>
      <c r="CKX285" s="14"/>
      <c r="CKY285" s="14"/>
      <c r="CKZ285" s="15"/>
      <c r="CLA285" s="17"/>
      <c r="CLB285" s="12"/>
      <c r="CLC285" s="12"/>
      <c r="CLD285" s="402"/>
      <c r="CLE285" s="16"/>
      <c r="CLF285" s="12"/>
      <c r="CLG285" s="12"/>
      <c r="CLH285" s="16"/>
      <c r="CLI285" s="14"/>
      <c r="CLK285" s="15"/>
      <c r="CLL285" s="14"/>
      <c r="CLM285" s="14"/>
      <c r="CLN285" s="14"/>
      <c r="CLO285" s="14"/>
      <c r="CLP285" s="15"/>
      <c r="CLQ285" s="17"/>
      <c r="CLR285" s="12"/>
      <c r="CLS285" s="12"/>
      <c r="CLT285" s="402"/>
      <c r="CLU285" s="16"/>
      <c r="CLV285" s="12"/>
      <c r="CLW285" s="12"/>
      <c r="CLX285" s="16"/>
      <c r="CLY285" s="14"/>
      <c r="CMA285" s="15"/>
      <c r="CMB285" s="14"/>
      <c r="CMC285" s="14"/>
      <c r="CMD285" s="14"/>
      <c r="CME285" s="14"/>
      <c r="CMF285" s="15"/>
      <c r="CMG285" s="17"/>
      <c r="CMH285" s="12"/>
      <c r="CMI285" s="12"/>
      <c r="CMJ285" s="402"/>
      <c r="CMK285" s="16"/>
      <c r="CML285" s="12"/>
      <c r="CMM285" s="12"/>
      <c r="CMN285" s="16"/>
      <c r="CMO285" s="14"/>
      <c r="CMQ285" s="15"/>
      <c r="CMR285" s="14"/>
      <c r="CMS285" s="14"/>
      <c r="CMT285" s="14"/>
      <c r="CMU285" s="14"/>
      <c r="CMV285" s="15"/>
      <c r="CMW285" s="17"/>
      <c r="CMX285" s="12"/>
      <c r="CMY285" s="12"/>
      <c r="CMZ285" s="402"/>
      <c r="CNA285" s="16"/>
      <c r="CNB285" s="12"/>
      <c r="CNC285" s="12"/>
      <c r="CND285" s="16"/>
      <c r="CNE285" s="14"/>
      <c r="CNG285" s="15"/>
      <c r="CNH285" s="14"/>
      <c r="CNI285" s="14"/>
      <c r="CNJ285" s="14"/>
      <c r="CNK285" s="14"/>
      <c r="CNL285" s="15"/>
      <c r="CNM285" s="17"/>
      <c r="CNN285" s="12"/>
      <c r="CNO285" s="12"/>
      <c r="CNP285" s="402"/>
      <c r="CNQ285" s="16"/>
      <c r="CNR285" s="12"/>
      <c r="CNS285" s="12"/>
      <c r="CNT285" s="16"/>
      <c r="CNU285" s="14"/>
      <c r="CNW285" s="15"/>
      <c r="CNX285" s="14"/>
      <c r="CNY285" s="14"/>
      <c r="CNZ285" s="14"/>
      <c r="COA285" s="14"/>
      <c r="COB285" s="15"/>
      <c r="COC285" s="17"/>
      <c r="COD285" s="12"/>
      <c r="COE285" s="12"/>
      <c r="COF285" s="402"/>
      <c r="COG285" s="16"/>
      <c r="COH285" s="12"/>
      <c r="COI285" s="12"/>
      <c r="COJ285" s="16"/>
      <c r="COK285" s="14"/>
      <c r="COM285" s="15"/>
      <c r="CON285" s="14"/>
      <c r="COO285" s="14"/>
      <c r="COP285" s="14"/>
      <c r="COQ285" s="14"/>
      <c r="COR285" s="15"/>
      <c r="COS285" s="17"/>
      <c r="COT285" s="12"/>
      <c r="COU285" s="12"/>
      <c r="COV285" s="402"/>
      <c r="COW285" s="16"/>
      <c r="COX285" s="12"/>
      <c r="COY285" s="12"/>
      <c r="COZ285" s="16"/>
      <c r="CPA285" s="14"/>
      <c r="CPC285" s="15"/>
      <c r="CPD285" s="14"/>
      <c r="CPE285" s="14"/>
      <c r="CPF285" s="14"/>
      <c r="CPG285" s="14"/>
      <c r="CPH285" s="15"/>
      <c r="CPI285" s="17"/>
      <c r="CPJ285" s="12"/>
      <c r="CPK285" s="12"/>
      <c r="CPL285" s="402"/>
      <c r="CPM285" s="16"/>
      <c r="CPN285" s="12"/>
      <c r="CPO285" s="12"/>
      <c r="CPP285" s="16"/>
      <c r="CPQ285" s="14"/>
      <c r="CPS285" s="15"/>
      <c r="CPT285" s="14"/>
      <c r="CPU285" s="14"/>
      <c r="CPV285" s="14"/>
      <c r="CPW285" s="14"/>
      <c r="CPX285" s="15"/>
      <c r="CPY285" s="17"/>
      <c r="CPZ285" s="12"/>
      <c r="CQA285" s="12"/>
      <c r="CQB285" s="402"/>
      <c r="CQC285" s="16"/>
      <c r="CQD285" s="12"/>
      <c r="CQE285" s="12"/>
      <c r="CQF285" s="16"/>
      <c r="CQG285" s="14"/>
      <c r="CQI285" s="15"/>
      <c r="CQJ285" s="14"/>
      <c r="CQK285" s="14"/>
      <c r="CQL285" s="14"/>
      <c r="CQM285" s="14"/>
      <c r="CQN285" s="15"/>
      <c r="CQO285" s="17"/>
      <c r="CQP285" s="12"/>
      <c r="CQQ285" s="12"/>
      <c r="CQR285" s="402"/>
      <c r="CQS285" s="16"/>
      <c r="CQT285" s="12"/>
      <c r="CQU285" s="12"/>
      <c r="CQV285" s="16"/>
      <c r="CQW285" s="14"/>
      <c r="CQY285" s="15"/>
      <c r="CQZ285" s="14"/>
      <c r="CRA285" s="14"/>
      <c r="CRB285" s="14"/>
      <c r="CRC285" s="14"/>
      <c r="CRD285" s="15"/>
      <c r="CRE285" s="17"/>
      <c r="CRF285" s="12"/>
      <c r="CRG285" s="12"/>
      <c r="CRH285" s="402"/>
      <c r="CRI285" s="16"/>
      <c r="CRJ285" s="12"/>
      <c r="CRK285" s="12"/>
      <c r="CRL285" s="16"/>
      <c r="CRM285" s="14"/>
      <c r="CRO285" s="15"/>
      <c r="CRP285" s="14"/>
      <c r="CRQ285" s="14"/>
      <c r="CRR285" s="14"/>
      <c r="CRS285" s="14"/>
      <c r="CRT285" s="15"/>
      <c r="CRU285" s="17"/>
      <c r="CRV285" s="12"/>
      <c r="CRW285" s="12"/>
      <c r="CRX285" s="402"/>
      <c r="CRY285" s="16"/>
      <c r="CRZ285" s="12"/>
      <c r="CSA285" s="12"/>
      <c r="CSB285" s="16"/>
      <c r="CSC285" s="14"/>
      <c r="CSE285" s="15"/>
      <c r="CSF285" s="14"/>
      <c r="CSG285" s="14"/>
      <c r="CSH285" s="14"/>
      <c r="CSI285" s="14"/>
      <c r="CSJ285" s="15"/>
      <c r="CSK285" s="17"/>
      <c r="CSL285" s="12"/>
      <c r="CSM285" s="12"/>
      <c r="CSN285" s="402"/>
      <c r="CSO285" s="16"/>
      <c r="CSP285" s="12"/>
      <c r="CSQ285" s="12"/>
      <c r="CSR285" s="16"/>
      <c r="CSS285" s="14"/>
      <c r="CSU285" s="15"/>
      <c r="CSV285" s="14"/>
      <c r="CSW285" s="14"/>
      <c r="CSX285" s="14"/>
      <c r="CSY285" s="14"/>
      <c r="CSZ285" s="15"/>
      <c r="CTA285" s="17"/>
      <c r="CTB285" s="12"/>
      <c r="CTC285" s="12"/>
      <c r="CTD285" s="402"/>
      <c r="CTE285" s="16"/>
      <c r="CTF285" s="12"/>
      <c r="CTG285" s="12"/>
      <c r="CTH285" s="16"/>
      <c r="CTI285" s="14"/>
      <c r="CTK285" s="15"/>
      <c r="CTL285" s="14"/>
      <c r="CTM285" s="14"/>
      <c r="CTN285" s="14"/>
      <c r="CTO285" s="14"/>
      <c r="CTP285" s="15"/>
      <c r="CTQ285" s="17"/>
      <c r="CTR285" s="12"/>
      <c r="CTS285" s="12"/>
      <c r="CTT285" s="402"/>
      <c r="CTU285" s="16"/>
      <c r="CTV285" s="12"/>
      <c r="CTW285" s="12"/>
      <c r="CTX285" s="16"/>
      <c r="CTY285" s="14"/>
      <c r="CUA285" s="15"/>
      <c r="CUB285" s="14"/>
      <c r="CUC285" s="14"/>
      <c r="CUD285" s="14"/>
      <c r="CUE285" s="14"/>
      <c r="CUF285" s="15"/>
      <c r="CUG285" s="17"/>
      <c r="CUH285" s="12"/>
      <c r="CUI285" s="12"/>
      <c r="CUJ285" s="402"/>
      <c r="CUK285" s="16"/>
      <c r="CUL285" s="12"/>
      <c r="CUM285" s="12"/>
      <c r="CUN285" s="16"/>
      <c r="CUO285" s="14"/>
      <c r="CUQ285" s="15"/>
      <c r="CUR285" s="14"/>
      <c r="CUS285" s="14"/>
      <c r="CUT285" s="14"/>
      <c r="CUU285" s="14"/>
      <c r="CUV285" s="15"/>
      <c r="CUW285" s="17"/>
      <c r="CUX285" s="12"/>
      <c r="CUY285" s="12"/>
      <c r="CUZ285" s="402"/>
      <c r="CVA285" s="16"/>
      <c r="CVB285" s="12"/>
      <c r="CVC285" s="12"/>
      <c r="CVD285" s="16"/>
      <c r="CVE285" s="14"/>
      <c r="CVG285" s="15"/>
      <c r="CVH285" s="14"/>
      <c r="CVI285" s="14"/>
      <c r="CVJ285" s="14"/>
      <c r="CVK285" s="14"/>
      <c r="CVL285" s="15"/>
      <c r="CVM285" s="17"/>
      <c r="CVN285" s="12"/>
      <c r="CVO285" s="12"/>
      <c r="CVP285" s="402"/>
      <c r="CVQ285" s="16"/>
      <c r="CVR285" s="12"/>
      <c r="CVS285" s="12"/>
      <c r="CVT285" s="16"/>
      <c r="CVU285" s="14"/>
      <c r="CVW285" s="15"/>
      <c r="CVX285" s="14"/>
      <c r="CVY285" s="14"/>
      <c r="CVZ285" s="14"/>
      <c r="CWA285" s="14"/>
      <c r="CWB285" s="15"/>
      <c r="CWC285" s="17"/>
      <c r="CWD285" s="12"/>
      <c r="CWE285" s="12"/>
      <c r="CWF285" s="402"/>
      <c r="CWG285" s="16"/>
      <c r="CWH285" s="12"/>
      <c r="CWI285" s="12"/>
      <c r="CWJ285" s="16"/>
      <c r="CWK285" s="14"/>
      <c r="CWM285" s="15"/>
      <c r="CWN285" s="14"/>
      <c r="CWO285" s="14"/>
      <c r="CWP285" s="14"/>
      <c r="CWQ285" s="14"/>
      <c r="CWR285" s="15"/>
      <c r="CWS285" s="17"/>
      <c r="CWT285" s="12"/>
      <c r="CWU285" s="12"/>
      <c r="CWV285" s="402"/>
      <c r="CWW285" s="16"/>
      <c r="CWX285" s="12"/>
      <c r="CWY285" s="12"/>
      <c r="CWZ285" s="16"/>
      <c r="CXA285" s="14"/>
      <c r="CXC285" s="15"/>
      <c r="CXD285" s="14"/>
      <c r="CXE285" s="14"/>
      <c r="CXF285" s="14"/>
      <c r="CXG285" s="14"/>
      <c r="CXH285" s="15"/>
      <c r="CXI285" s="17"/>
      <c r="CXJ285" s="12"/>
      <c r="CXK285" s="12"/>
      <c r="CXL285" s="402"/>
      <c r="CXM285" s="16"/>
      <c r="CXN285" s="12"/>
      <c r="CXO285" s="12"/>
      <c r="CXP285" s="16"/>
      <c r="CXQ285" s="14"/>
      <c r="CXS285" s="15"/>
      <c r="CXT285" s="14"/>
      <c r="CXU285" s="14"/>
      <c r="CXV285" s="14"/>
      <c r="CXW285" s="14"/>
      <c r="CXX285" s="15"/>
      <c r="CXY285" s="17"/>
      <c r="CXZ285" s="12"/>
      <c r="CYA285" s="12"/>
      <c r="CYB285" s="402"/>
      <c r="CYC285" s="16"/>
      <c r="CYD285" s="12"/>
      <c r="CYE285" s="12"/>
      <c r="CYF285" s="16"/>
      <c r="CYG285" s="14"/>
      <c r="CYI285" s="15"/>
      <c r="CYJ285" s="14"/>
      <c r="CYK285" s="14"/>
      <c r="CYL285" s="14"/>
      <c r="CYM285" s="14"/>
      <c r="CYN285" s="15"/>
      <c r="CYO285" s="17"/>
      <c r="CYP285" s="12"/>
      <c r="CYQ285" s="12"/>
      <c r="CYR285" s="402"/>
      <c r="CYS285" s="16"/>
      <c r="CYT285" s="12"/>
      <c r="CYU285" s="12"/>
      <c r="CYV285" s="16"/>
      <c r="CYW285" s="14"/>
      <c r="CYY285" s="15"/>
      <c r="CYZ285" s="14"/>
      <c r="CZA285" s="14"/>
      <c r="CZB285" s="14"/>
      <c r="CZC285" s="14"/>
      <c r="CZD285" s="15"/>
      <c r="CZE285" s="17"/>
      <c r="CZF285" s="12"/>
      <c r="CZG285" s="12"/>
      <c r="CZH285" s="402"/>
      <c r="CZI285" s="16"/>
      <c r="CZJ285" s="12"/>
      <c r="CZK285" s="12"/>
      <c r="CZL285" s="16"/>
      <c r="CZM285" s="14"/>
      <c r="CZO285" s="15"/>
      <c r="CZP285" s="14"/>
      <c r="CZQ285" s="14"/>
      <c r="CZR285" s="14"/>
      <c r="CZS285" s="14"/>
      <c r="CZT285" s="15"/>
      <c r="CZU285" s="17"/>
      <c r="CZV285" s="12"/>
      <c r="CZW285" s="12"/>
      <c r="CZX285" s="402"/>
      <c r="CZY285" s="16"/>
      <c r="CZZ285" s="12"/>
      <c r="DAA285" s="12"/>
      <c r="DAB285" s="16"/>
      <c r="DAC285" s="14"/>
      <c r="DAE285" s="15"/>
      <c r="DAF285" s="14"/>
      <c r="DAG285" s="14"/>
      <c r="DAH285" s="14"/>
      <c r="DAI285" s="14"/>
      <c r="DAJ285" s="15"/>
      <c r="DAK285" s="17"/>
      <c r="DAL285" s="12"/>
      <c r="DAM285" s="12"/>
      <c r="DAN285" s="402"/>
      <c r="DAO285" s="16"/>
      <c r="DAP285" s="12"/>
      <c r="DAQ285" s="12"/>
      <c r="DAR285" s="16"/>
      <c r="DAS285" s="14"/>
      <c r="DAU285" s="15"/>
      <c r="DAV285" s="14"/>
      <c r="DAW285" s="14"/>
      <c r="DAX285" s="14"/>
      <c r="DAY285" s="14"/>
      <c r="DAZ285" s="15"/>
      <c r="DBA285" s="17"/>
      <c r="DBB285" s="12"/>
      <c r="DBC285" s="12"/>
      <c r="DBD285" s="402"/>
      <c r="DBE285" s="16"/>
      <c r="DBF285" s="12"/>
      <c r="DBG285" s="12"/>
      <c r="DBH285" s="16"/>
      <c r="DBI285" s="14"/>
      <c r="DBK285" s="15"/>
      <c r="DBL285" s="14"/>
      <c r="DBM285" s="14"/>
      <c r="DBN285" s="14"/>
      <c r="DBO285" s="14"/>
      <c r="DBP285" s="15"/>
      <c r="DBQ285" s="17"/>
      <c r="DBR285" s="12"/>
      <c r="DBS285" s="12"/>
      <c r="DBT285" s="402"/>
      <c r="DBU285" s="16"/>
      <c r="DBV285" s="12"/>
      <c r="DBW285" s="12"/>
      <c r="DBX285" s="16"/>
      <c r="DBY285" s="14"/>
      <c r="DCA285" s="15"/>
      <c r="DCB285" s="14"/>
      <c r="DCC285" s="14"/>
      <c r="DCD285" s="14"/>
      <c r="DCE285" s="14"/>
      <c r="DCF285" s="15"/>
      <c r="DCG285" s="17"/>
      <c r="DCH285" s="12"/>
      <c r="DCI285" s="12"/>
      <c r="DCJ285" s="402"/>
      <c r="DCK285" s="16"/>
      <c r="DCL285" s="12"/>
      <c r="DCM285" s="12"/>
      <c r="DCN285" s="16"/>
      <c r="DCO285" s="14"/>
      <c r="DCQ285" s="15"/>
      <c r="DCR285" s="14"/>
      <c r="DCS285" s="14"/>
      <c r="DCT285" s="14"/>
      <c r="DCU285" s="14"/>
      <c r="DCV285" s="15"/>
      <c r="DCW285" s="17"/>
      <c r="DCX285" s="12"/>
      <c r="DCY285" s="12"/>
      <c r="DCZ285" s="402"/>
      <c r="DDA285" s="16"/>
      <c r="DDB285" s="12"/>
      <c r="DDC285" s="12"/>
      <c r="DDD285" s="16"/>
      <c r="DDE285" s="14"/>
      <c r="DDG285" s="15"/>
      <c r="DDH285" s="14"/>
      <c r="DDI285" s="14"/>
      <c r="DDJ285" s="14"/>
      <c r="DDK285" s="14"/>
      <c r="DDL285" s="15"/>
      <c r="DDM285" s="17"/>
      <c r="DDN285" s="12"/>
      <c r="DDO285" s="12"/>
      <c r="DDP285" s="402"/>
      <c r="DDQ285" s="16"/>
      <c r="DDR285" s="12"/>
      <c r="DDS285" s="12"/>
      <c r="DDT285" s="16"/>
      <c r="DDU285" s="14"/>
      <c r="DDW285" s="15"/>
      <c r="DDX285" s="14"/>
      <c r="DDY285" s="14"/>
      <c r="DDZ285" s="14"/>
      <c r="DEA285" s="14"/>
      <c r="DEB285" s="15"/>
      <c r="DEC285" s="17"/>
      <c r="DED285" s="12"/>
      <c r="DEE285" s="12"/>
      <c r="DEF285" s="402"/>
      <c r="DEG285" s="16"/>
      <c r="DEH285" s="12"/>
      <c r="DEI285" s="12"/>
      <c r="DEJ285" s="16"/>
      <c r="DEK285" s="14"/>
      <c r="DEM285" s="15"/>
      <c r="DEN285" s="14"/>
      <c r="DEO285" s="14"/>
      <c r="DEP285" s="14"/>
      <c r="DEQ285" s="14"/>
      <c r="DER285" s="15"/>
      <c r="DES285" s="17"/>
      <c r="DET285" s="12"/>
      <c r="DEU285" s="12"/>
      <c r="DEV285" s="402"/>
      <c r="DEW285" s="16"/>
      <c r="DEX285" s="12"/>
      <c r="DEY285" s="12"/>
      <c r="DEZ285" s="16"/>
      <c r="DFA285" s="14"/>
      <c r="DFC285" s="15"/>
      <c r="DFD285" s="14"/>
      <c r="DFE285" s="14"/>
      <c r="DFF285" s="14"/>
      <c r="DFG285" s="14"/>
      <c r="DFH285" s="15"/>
      <c r="DFI285" s="17"/>
      <c r="DFJ285" s="12"/>
      <c r="DFK285" s="12"/>
      <c r="DFL285" s="402"/>
      <c r="DFM285" s="16"/>
      <c r="DFN285" s="12"/>
      <c r="DFO285" s="12"/>
      <c r="DFP285" s="16"/>
      <c r="DFQ285" s="14"/>
      <c r="DFS285" s="15"/>
      <c r="DFT285" s="14"/>
      <c r="DFU285" s="14"/>
      <c r="DFV285" s="14"/>
      <c r="DFW285" s="14"/>
      <c r="DFX285" s="15"/>
      <c r="DFY285" s="17"/>
      <c r="DFZ285" s="12"/>
      <c r="DGA285" s="12"/>
      <c r="DGB285" s="402"/>
      <c r="DGC285" s="16"/>
      <c r="DGD285" s="12"/>
      <c r="DGE285" s="12"/>
      <c r="DGF285" s="16"/>
      <c r="DGG285" s="14"/>
      <c r="DGI285" s="15"/>
      <c r="DGJ285" s="14"/>
      <c r="DGK285" s="14"/>
      <c r="DGL285" s="14"/>
      <c r="DGM285" s="14"/>
      <c r="DGN285" s="15"/>
      <c r="DGO285" s="17"/>
      <c r="DGP285" s="12"/>
      <c r="DGQ285" s="12"/>
      <c r="DGR285" s="402"/>
      <c r="DGS285" s="16"/>
      <c r="DGT285" s="12"/>
      <c r="DGU285" s="12"/>
      <c r="DGV285" s="16"/>
      <c r="DGW285" s="14"/>
      <c r="DGY285" s="15"/>
      <c r="DGZ285" s="14"/>
      <c r="DHA285" s="14"/>
      <c r="DHB285" s="14"/>
      <c r="DHC285" s="14"/>
      <c r="DHD285" s="15"/>
      <c r="DHE285" s="17"/>
      <c r="DHF285" s="12"/>
      <c r="DHG285" s="12"/>
      <c r="DHH285" s="402"/>
      <c r="DHI285" s="16"/>
      <c r="DHJ285" s="12"/>
      <c r="DHK285" s="12"/>
      <c r="DHL285" s="16"/>
      <c r="DHM285" s="14"/>
      <c r="DHO285" s="15"/>
      <c r="DHP285" s="14"/>
      <c r="DHQ285" s="14"/>
      <c r="DHR285" s="14"/>
      <c r="DHS285" s="14"/>
      <c r="DHT285" s="15"/>
      <c r="DHU285" s="17"/>
      <c r="DHV285" s="12"/>
      <c r="DHW285" s="12"/>
      <c r="DHX285" s="402"/>
      <c r="DHY285" s="16"/>
      <c r="DHZ285" s="12"/>
      <c r="DIA285" s="12"/>
      <c r="DIB285" s="16"/>
      <c r="DIC285" s="14"/>
      <c r="DIE285" s="15"/>
      <c r="DIF285" s="14"/>
      <c r="DIG285" s="14"/>
      <c r="DIH285" s="14"/>
      <c r="DII285" s="14"/>
      <c r="DIJ285" s="15"/>
      <c r="DIK285" s="17"/>
      <c r="DIL285" s="12"/>
      <c r="DIM285" s="12"/>
      <c r="DIN285" s="402"/>
      <c r="DIO285" s="16"/>
      <c r="DIP285" s="12"/>
      <c r="DIQ285" s="12"/>
      <c r="DIR285" s="16"/>
      <c r="DIS285" s="14"/>
      <c r="DIU285" s="15"/>
      <c r="DIV285" s="14"/>
      <c r="DIW285" s="14"/>
      <c r="DIX285" s="14"/>
      <c r="DIY285" s="14"/>
      <c r="DIZ285" s="15"/>
      <c r="DJA285" s="17"/>
      <c r="DJB285" s="12"/>
      <c r="DJC285" s="12"/>
      <c r="DJD285" s="402"/>
      <c r="DJE285" s="16"/>
      <c r="DJF285" s="12"/>
      <c r="DJG285" s="12"/>
      <c r="DJH285" s="16"/>
      <c r="DJI285" s="14"/>
      <c r="DJK285" s="15"/>
      <c r="DJL285" s="14"/>
      <c r="DJM285" s="14"/>
      <c r="DJN285" s="14"/>
      <c r="DJO285" s="14"/>
      <c r="DJP285" s="15"/>
      <c r="DJQ285" s="17"/>
      <c r="DJR285" s="12"/>
      <c r="DJS285" s="12"/>
      <c r="DJT285" s="402"/>
      <c r="DJU285" s="16"/>
      <c r="DJV285" s="12"/>
      <c r="DJW285" s="12"/>
      <c r="DJX285" s="16"/>
      <c r="DJY285" s="14"/>
      <c r="DKA285" s="15"/>
      <c r="DKB285" s="14"/>
      <c r="DKC285" s="14"/>
      <c r="DKD285" s="14"/>
      <c r="DKE285" s="14"/>
      <c r="DKF285" s="15"/>
      <c r="DKG285" s="17"/>
      <c r="DKH285" s="12"/>
      <c r="DKI285" s="12"/>
      <c r="DKJ285" s="402"/>
      <c r="DKK285" s="16"/>
      <c r="DKL285" s="12"/>
      <c r="DKM285" s="12"/>
      <c r="DKN285" s="16"/>
      <c r="DKO285" s="14"/>
      <c r="DKQ285" s="15"/>
      <c r="DKR285" s="14"/>
      <c r="DKS285" s="14"/>
      <c r="DKT285" s="14"/>
      <c r="DKU285" s="14"/>
      <c r="DKV285" s="15"/>
      <c r="DKW285" s="17"/>
      <c r="DKX285" s="12"/>
      <c r="DKY285" s="12"/>
      <c r="DKZ285" s="402"/>
      <c r="DLA285" s="16"/>
      <c r="DLB285" s="12"/>
      <c r="DLC285" s="12"/>
      <c r="DLD285" s="16"/>
      <c r="DLE285" s="14"/>
      <c r="DLG285" s="15"/>
      <c r="DLH285" s="14"/>
      <c r="DLI285" s="14"/>
      <c r="DLJ285" s="14"/>
      <c r="DLK285" s="14"/>
      <c r="DLL285" s="15"/>
      <c r="DLM285" s="17"/>
      <c r="DLN285" s="12"/>
      <c r="DLO285" s="12"/>
      <c r="DLP285" s="402"/>
      <c r="DLQ285" s="16"/>
      <c r="DLR285" s="12"/>
      <c r="DLS285" s="12"/>
      <c r="DLT285" s="16"/>
      <c r="DLU285" s="14"/>
      <c r="DLW285" s="15"/>
      <c r="DLX285" s="14"/>
      <c r="DLY285" s="14"/>
      <c r="DLZ285" s="14"/>
      <c r="DMA285" s="14"/>
      <c r="DMB285" s="15"/>
      <c r="DMC285" s="17"/>
      <c r="DMD285" s="12"/>
      <c r="DME285" s="12"/>
      <c r="DMF285" s="402"/>
      <c r="DMG285" s="16"/>
      <c r="DMH285" s="12"/>
      <c r="DMI285" s="12"/>
      <c r="DMJ285" s="16"/>
      <c r="DMK285" s="14"/>
      <c r="DMM285" s="15"/>
      <c r="DMN285" s="14"/>
      <c r="DMO285" s="14"/>
      <c r="DMP285" s="14"/>
      <c r="DMQ285" s="14"/>
      <c r="DMR285" s="15"/>
      <c r="DMS285" s="17"/>
      <c r="DMT285" s="12"/>
      <c r="DMU285" s="12"/>
      <c r="DMV285" s="402"/>
      <c r="DMW285" s="16"/>
      <c r="DMX285" s="12"/>
      <c r="DMY285" s="12"/>
      <c r="DMZ285" s="16"/>
      <c r="DNA285" s="14"/>
      <c r="DNC285" s="15"/>
      <c r="DND285" s="14"/>
      <c r="DNE285" s="14"/>
      <c r="DNF285" s="14"/>
      <c r="DNG285" s="14"/>
      <c r="DNH285" s="15"/>
      <c r="DNI285" s="17"/>
      <c r="DNJ285" s="12"/>
      <c r="DNK285" s="12"/>
      <c r="DNL285" s="402"/>
      <c r="DNM285" s="16"/>
      <c r="DNN285" s="12"/>
      <c r="DNO285" s="12"/>
      <c r="DNP285" s="16"/>
      <c r="DNQ285" s="14"/>
      <c r="DNS285" s="15"/>
      <c r="DNT285" s="14"/>
      <c r="DNU285" s="14"/>
      <c r="DNV285" s="14"/>
      <c r="DNW285" s="14"/>
      <c r="DNX285" s="15"/>
      <c r="DNY285" s="17"/>
      <c r="DNZ285" s="12"/>
      <c r="DOA285" s="12"/>
      <c r="DOB285" s="402"/>
      <c r="DOC285" s="16"/>
      <c r="DOD285" s="12"/>
      <c r="DOE285" s="12"/>
      <c r="DOF285" s="16"/>
      <c r="DOG285" s="14"/>
      <c r="DOI285" s="15"/>
      <c r="DOJ285" s="14"/>
      <c r="DOK285" s="14"/>
      <c r="DOL285" s="14"/>
      <c r="DOM285" s="14"/>
      <c r="DON285" s="15"/>
      <c r="DOO285" s="17"/>
      <c r="DOP285" s="12"/>
      <c r="DOQ285" s="12"/>
      <c r="DOR285" s="402"/>
      <c r="DOS285" s="16"/>
      <c r="DOT285" s="12"/>
      <c r="DOU285" s="12"/>
      <c r="DOV285" s="16"/>
      <c r="DOW285" s="14"/>
      <c r="DOY285" s="15"/>
      <c r="DOZ285" s="14"/>
      <c r="DPA285" s="14"/>
      <c r="DPB285" s="14"/>
      <c r="DPC285" s="14"/>
      <c r="DPD285" s="15"/>
      <c r="DPE285" s="17"/>
      <c r="DPF285" s="12"/>
      <c r="DPG285" s="12"/>
      <c r="DPH285" s="402"/>
      <c r="DPI285" s="16"/>
      <c r="DPJ285" s="12"/>
      <c r="DPK285" s="12"/>
      <c r="DPL285" s="16"/>
      <c r="DPM285" s="14"/>
      <c r="DPO285" s="15"/>
      <c r="DPP285" s="14"/>
      <c r="DPQ285" s="14"/>
      <c r="DPR285" s="14"/>
      <c r="DPS285" s="14"/>
      <c r="DPT285" s="15"/>
      <c r="DPU285" s="17"/>
      <c r="DPV285" s="12"/>
      <c r="DPW285" s="12"/>
      <c r="DPX285" s="402"/>
      <c r="DPY285" s="16"/>
      <c r="DPZ285" s="12"/>
      <c r="DQA285" s="12"/>
      <c r="DQB285" s="16"/>
      <c r="DQC285" s="14"/>
      <c r="DQE285" s="15"/>
      <c r="DQF285" s="14"/>
      <c r="DQG285" s="14"/>
      <c r="DQH285" s="14"/>
      <c r="DQI285" s="14"/>
      <c r="DQJ285" s="15"/>
      <c r="DQK285" s="17"/>
      <c r="DQL285" s="12"/>
      <c r="DQM285" s="12"/>
      <c r="DQN285" s="402"/>
      <c r="DQO285" s="16"/>
      <c r="DQP285" s="12"/>
      <c r="DQQ285" s="12"/>
      <c r="DQR285" s="16"/>
      <c r="DQS285" s="14"/>
      <c r="DQU285" s="15"/>
      <c r="DQV285" s="14"/>
      <c r="DQW285" s="14"/>
      <c r="DQX285" s="14"/>
      <c r="DQY285" s="14"/>
      <c r="DQZ285" s="15"/>
      <c r="DRA285" s="17"/>
      <c r="DRB285" s="12"/>
      <c r="DRC285" s="12"/>
      <c r="DRD285" s="402"/>
      <c r="DRE285" s="16"/>
      <c r="DRF285" s="12"/>
      <c r="DRG285" s="12"/>
      <c r="DRH285" s="16"/>
      <c r="DRI285" s="14"/>
      <c r="DRK285" s="15"/>
      <c r="DRL285" s="14"/>
      <c r="DRM285" s="14"/>
      <c r="DRN285" s="14"/>
      <c r="DRO285" s="14"/>
      <c r="DRP285" s="15"/>
      <c r="DRQ285" s="17"/>
      <c r="DRR285" s="12"/>
      <c r="DRS285" s="12"/>
      <c r="DRT285" s="402"/>
      <c r="DRU285" s="16"/>
      <c r="DRV285" s="12"/>
      <c r="DRW285" s="12"/>
      <c r="DRX285" s="16"/>
      <c r="DRY285" s="14"/>
      <c r="DSA285" s="15"/>
      <c r="DSB285" s="14"/>
      <c r="DSC285" s="14"/>
      <c r="DSD285" s="14"/>
      <c r="DSE285" s="14"/>
      <c r="DSF285" s="15"/>
      <c r="DSG285" s="17"/>
      <c r="DSH285" s="12"/>
      <c r="DSI285" s="12"/>
      <c r="DSJ285" s="402"/>
      <c r="DSK285" s="16"/>
      <c r="DSL285" s="12"/>
      <c r="DSM285" s="12"/>
      <c r="DSN285" s="16"/>
      <c r="DSO285" s="14"/>
      <c r="DSQ285" s="15"/>
      <c r="DSR285" s="14"/>
      <c r="DSS285" s="14"/>
      <c r="DST285" s="14"/>
      <c r="DSU285" s="14"/>
      <c r="DSV285" s="15"/>
      <c r="DSW285" s="17"/>
      <c r="DSX285" s="12"/>
      <c r="DSY285" s="12"/>
      <c r="DSZ285" s="402"/>
      <c r="DTA285" s="16"/>
      <c r="DTB285" s="12"/>
      <c r="DTC285" s="12"/>
      <c r="DTD285" s="16"/>
      <c r="DTE285" s="14"/>
      <c r="DTG285" s="15"/>
      <c r="DTH285" s="14"/>
      <c r="DTI285" s="14"/>
      <c r="DTJ285" s="14"/>
      <c r="DTK285" s="14"/>
      <c r="DTL285" s="15"/>
      <c r="DTM285" s="17"/>
      <c r="DTN285" s="12"/>
      <c r="DTO285" s="12"/>
      <c r="DTP285" s="402"/>
      <c r="DTQ285" s="16"/>
      <c r="DTR285" s="12"/>
      <c r="DTS285" s="12"/>
      <c r="DTT285" s="16"/>
      <c r="DTU285" s="14"/>
      <c r="DTW285" s="15"/>
      <c r="DTX285" s="14"/>
      <c r="DTY285" s="14"/>
      <c r="DTZ285" s="14"/>
      <c r="DUA285" s="14"/>
      <c r="DUB285" s="15"/>
      <c r="DUC285" s="17"/>
      <c r="DUD285" s="12"/>
      <c r="DUE285" s="12"/>
      <c r="DUF285" s="402"/>
      <c r="DUG285" s="16"/>
      <c r="DUH285" s="12"/>
      <c r="DUI285" s="12"/>
      <c r="DUJ285" s="16"/>
      <c r="DUK285" s="14"/>
      <c r="DUM285" s="15"/>
      <c r="DUN285" s="14"/>
      <c r="DUO285" s="14"/>
      <c r="DUP285" s="14"/>
      <c r="DUQ285" s="14"/>
      <c r="DUR285" s="15"/>
      <c r="DUS285" s="17"/>
      <c r="DUT285" s="12"/>
      <c r="DUU285" s="12"/>
      <c r="DUV285" s="402"/>
      <c r="DUW285" s="16"/>
      <c r="DUX285" s="12"/>
      <c r="DUY285" s="12"/>
      <c r="DUZ285" s="16"/>
      <c r="DVA285" s="14"/>
      <c r="DVC285" s="15"/>
      <c r="DVD285" s="14"/>
      <c r="DVE285" s="14"/>
      <c r="DVF285" s="14"/>
      <c r="DVG285" s="14"/>
      <c r="DVH285" s="15"/>
      <c r="DVI285" s="17"/>
      <c r="DVJ285" s="12"/>
      <c r="DVK285" s="12"/>
      <c r="DVL285" s="402"/>
      <c r="DVM285" s="16"/>
      <c r="DVN285" s="12"/>
      <c r="DVO285" s="12"/>
      <c r="DVP285" s="16"/>
      <c r="DVQ285" s="14"/>
      <c r="DVS285" s="15"/>
      <c r="DVT285" s="14"/>
      <c r="DVU285" s="14"/>
      <c r="DVV285" s="14"/>
      <c r="DVW285" s="14"/>
      <c r="DVX285" s="15"/>
      <c r="DVY285" s="17"/>
      <c r="DVZ285" s="12"/>
      <c r="DWA285" s="12"/>
      <c r="DWB285" s="402"/>
      <c r="DWC285" s="16"/>
      <c r="DWD285" s="12"/>
      <c r="DWE285" s="12"/>
      <c r="DWF285" s="16"/>
      <c r="DWG285" s="14"/>
      <c r="DWI285" s="15"/>
      <c r="DWJ285" s="14"/>
      <c r="DWK285" s="14"/>
      <c r="DWL285" s="14"/>
      <c r="DWM285" s="14"/>
      <c r="DWN285" s="15"/>
      <c r="DWO285" s="17"/>
      <c r="DWP285" s="12"/>
      <c r="DWQ285" s="12"/>
      <c r="DWR285" s="402"/>
      <c r="DWS285" s="16"/>
      <c r="DWT285" s="12"/>
      <c r="DWU285" s="12"/>
      <c r="DWV285" s="16"/>
      <c r="DWW285" s="14"/>
      <c r="DWY285" s="15"/>
      <c r="DWZ285" s="14"/>
      <c r="DXA285" s="14"/>
      <c r="DXB285" s="14"/>
      <c r="DXC285" s="14"/>
      <c r="DXD285" s="15"/>
      <c r="DXE285" s="17"/>
      <c r="DXF285" s="12"/>
      <c r="DXG285" s="12"/>
      <c r="DXH285" s="402"/>
      <c r="DXI285" s="16"/>
      <c r="DXJ285" s="12"/>
      <c r="DXK285" s="12"/>
      <c r="DXL285" s="16"/>
      <c r="DXM285" s="14"/>
      <c r="DXO285" s="15"/>
      <c r="DXP285" s="14"/>
      <c r="DXQ285" s="14"/>
      <c r="DXR285" s="14"/>
      <c r="DXS285" s="14"/>
      <c r="DXT285" s="15"/>
      <c r="DXU285" s="17"/>
      <c r="DXV285" s="12"/>
      <c r="DXW285" s="12"/>
      <c r="DXX285" s="402"/>
      <c r="DXY285" s="16"/>
      <c r="DXZ285" s="12"/>
      <c r="DYA285" s="12"/>
      <c r="DYB285" s="16"/>
      <c r="DYC285" s="14"/>
      <c r="DYE285" s="15"/>
      <c r="DYF285" s="14"/>
      <c r="DYG285" s="14"/>
      <c r="DYH285" s="14"/>
      <c r="DYI285" s="14"/>
      <c r="DYJ285" s="15"/>
      <c r="DYK285" s="17"/>
      <c r="DYL285" s="12"/>
      <c r="DYM285" s="12"/>
      <c r="DYN285" s="402"/>
      <c r="DYO285" s="16"/>
      <c r="DYP285" s="12"/>
      <c r="DYQ285" s="12"/>
      <c r="DYR285" s="16"/>
      <c r="DYS285" s="14"/>
      <c r="DYU285" s="15"/>
      <c r="DYV285" s="14"/>
      <c r="DYW285" s="14"/>
      <c r="DYX285" s="14"/>
      <c r="DYY285" s="14"/>
      <c r="DYZ285" s="15"/>
      <c r="DZA285" s="17"/>
      <c r="DZB285" s="12"/>
      <c r="DZC285" s="12"/>
      <c r="DZD285" s="402"/>
      <c r="DZE285" s="16"/>
      <c r="DZF285" s="12"/>
      <c r="DZG285" s="12"/>
      <c r="DZH285" s="16"/>
      <c r="DZI285" s="14"/>
      <c r="DZK285" s="15"/>
      <c r="DZL285" s="14"/>
      <c r="DZM285" s="14"/>
      <c r="DZN285" s="14"/>
      <c r="DZO285" s="14"/>
      <c r="DZP285" s="15"/>
      <c r="DZQ285" s="17"/>
      <c r="DZR285" s="12"/>
      <c r="DZS285" s="12"/>
      <c r="DZT285" s="402"/>
      <c r="DZU285" s="16"/>
      <c r="DZV285" s="12"/>
      <c r="DZW285" s="12"/>
      <c r="DZX285" s="16"/>
      <c r="DZY285" s="14"/>
      <c r="EAA285" s="15"/>
      <c r="EAB285" s="14"/>
      <c r="EAC285" s="14"/>
      <c r="EAD285" s="14"/>
      <c r="EAE285" s="14"/>
      <c r="EAF285" s="15"/>
      <c r="EAG285" s="17"/>
      <c r="EAH285" s="12"/>
      <c r="EAI285" s="12"/>
      <c r="EAJ285" s="402"/>
      <c r="EAK285" s="16"/>
      <c r="EAL285" s="12"/>
      <c r="EAM285" s="12"/>
      <c r="EAN285" s="16"/>
      <c r="EAO285" s="14"/>
      <c r="EAQ285" s="15"/>
      <c r="EAR285" s="14"/>
      <c r="EAS285" s="14"/>
      <c r="EAT285" s="14"/>
      <c r="EAU285" s="14"/>
      <c r="EAV285" s="15"/>
      <c r="EAW285" s="17"/>
      <c r="EAX285" s="12"/>
      <c r="EAY285" s="12"/>
      <c r="EAZ285" s="402"/>
      <c r="EBA285" s="16"/>
      <c r="EBB285" s="12"/>
      <c r="EBC285" s="12"/>
      <c r="EBD285" s="16"/>
      <c r="EBE285" s="14"/>
      <c r="EBG285" s="15"/>
      <c r="EBH285" s="14"/>
      <c r="EBI285" s="14"/>
      <c r="EBJ285" s="14"/>
      <c r="EBK285" s="14"/>
      <c r="EBL285" s="15"/>
      <c r="EBM285" s="17"/>
      <c r="EBN285" s="12"/>
      <c r="EBO285" s="12"/>
      <c r="EBP285" s="402"/>
      <c r="EBQ285" s="16"/>
      <c r="EBR285" s="12"/>
      <c r="EBS285" s="12"/>
      <c r="EBT285" s="16"/>
      <c r="EBU285" s="14"/>
      <c r="EBW285" s="15"/>
      <c r="EBX285" s="14"/>
      <c r="EBY285" s="14"/>
      <c r="EBZ285" s="14"/>
      <c r="ECA285" s="14"/>
      <c r="ECB285" s="15"/>
      <c r="ECC285" s="17"/>
      <c r="ECD285" s="12"/>
      <c r="ECE285" s="12"/>
      <c r="ECF285" s="402"/>
      <c r="ECG285" s="16"/>
      <c r="ECH285" s="12"/>
      <c r="ECI285" s="12"/>
      <c r="ECJ285" s="16"/>
      <c r="ECK285" s="14"/>
      <c r="ECM285" s="15"/>
      <c r="ECN285" s="14"/>
      <c r="ECO285" s="14"/>
      <c r="ECP285" s="14"/>
      <c r="ECQ285" s="14"/>
      <c r="ECR285" s="15"/>
      <c r="ECS285" s="17"/>
      <c r="ECT285" s="12"/>
      <c r="ECU285" s="12"/>
      <c r="ECV285" s="402"/>
      <c r="ECW285" s="16"/>
      <c r="ECX285" s="12"/>
      <c r="ECY285" s="12"/>
      <c r="ECZ285" s="16"/>
      <c r="EDA285" s="14"/>
      <c r="EDC285" s="15"/>
      <c r="EDD285" s="14"/>
      <c r="EDE285" s="14"/>
      <c r="EDF285" s="14"/>
      <c r="EDG285" s="14"/>
      <c r="EDH285" s="15"/>
      <c r="EDI285" s="17"/>
      <c r="EDJ285" s="12"/>
      <c r="EDK285" s="12"/>
      <c r="EDL285" s="402"/>
      <c r="EDM285" s="16"/>
      <c r="EDN285" s="12"/>
      <c r="EDO285" s="12"/>
      <c r="EDP285" s="16"/>
      <c r="EDQ285" s="14"/>
      <c r="EDS285" s="15"/>
      <c r="EDT285" s="14"/>
      <c r="EDU285" s="14"/>
      <c r="EDV285" s="14"/>
      <c r="EDW285" s="14"/>
      <c r="EDX285" s="15"/>
      <c r="EDY285" s="17"/>
      <c r="EDZ285" s="12"/>
      <c r="EEA285" s="12"/>
      <c r="EEB285" s="402"/>
      <c r="EEC285" s="16"/>
      <c r="EED285" s="12"/>
      <c r="EEE285" s="12"/>
      <c r="EEF285" s="16"/>
      <c r="EEG285" s="14"/>
      <c r="EEI285" s="15"/>
      <c r="EEJ285" s="14"/>
      <c r="EEK285" s="14"/>
      <c r="EEL285" s="14"/>
      <c r="EEM285" s="14"/>
      <c r="EEN285" s="15"/>
      <c r="EEO285" s="17"/>
      <c r="EEP285" s="12"/>
      <c r="EEQ285" s="12"/>
      <c r="EER285" s="402"/>
      <c r="EES285" s="16"/>
      <c r="EET285" s="12"/>
      <c r="EEU285" s="12"/>
      <c r="EEV285" s="16"/>
      <c r="EEW285" s="14"/>
      <c r="EEY285" s="15"/>
      <c r="EEZ285" s="14"/>
      <c r="EFA285" s="14"/>
      <c r="EFB285" s="14"/>
      <c r="EFC285" s="14"/>
      <c r="EFD285" s="15"/>
      <c r="EFE285" s="17"/>
      <c r="EFF285" s="12"/>
      <c r="EFG285" s="12"/>
      <c r="EFH285" s="402"/>
      <c r="EFI285" s="16"/>
      <c r="EFJ285" s="12"/>
      <c r="EFK285" s="12"/>
      <c r="EFL285" s="16"/>
      <c r="EFM285" s="14"/>
      <c r="EFO285" s="15"/>
      <c r="EFP285" s="14"/>
      <c r="EFQ285" s="14"/>
      <c r="EFR285" s="14"/>
      <c r="EFS285" s="14"/>
      <c r="EFT285" s="15"/>
      <c r="EFU285" s="17"/>
      <c r="EFV285" s="12"/>
      <c r="EFW285" s="12"/>
      <c r="EFX285" s="402"/>
      <c r="EFY285" s="16"/>
      <c r="EFZ285" s="12"/>
      <c r="EGA285" s="12"/>
      <c r="EGB285" s="16"/>
      <c r="EGC285" s="14"/>
      <c r="EGE285" s="15"/>
      <c r="EGF285" s="14"/>
      <c r="EGG285" s="14"/>
      <c r="EGH285" s="14"/>
      <c r="EGI285" s="14"/>
      <c r="EGJ285" s="15"/>
      <c r="EGK285" s="17"/>
      <c r="EGL285" s="12"/>
      <c r="EGM285" s="12"/>
      <c r="EGN285" s="402"/>
      <c r="EGO285" s="16"/>
      <c r="EGP285" s="12"/>
      <c r="EGQ285" s="12"/>
      <c r="EGR285" s="16"/>
      <c r="EGS285" s="14"/>
      <c r="EGU285" s="15"/>
      <c r="EGV285" s="14"/>
      <c r="EGW285" s="14"/>
      <c r="EGX285" s="14"/>
      <c r="EGY285" s="14"/>
      <c r="EGZ285" s="15"/>
      <c r="EHA285" s="17"/>
      <c r="EHB285" s="12"/>
      <c r="EHC285" s="12"/>
      <c r="EHD285" s="402"/>
      <c r="EHE285" s="16"/>
      <c r="EHF285" s="12"/>
      <c r="EHG285" s="12"/>
      <c r="EHH285" s="16"/>
      <c r="EHI285" s="14"/>
      <c r="EHK285" s="15"/>
      <c r="EHL285" s="14"/>
      <c r="EHM285" s="14"/>
      <c r="EHN285" s="14"/>
      <c r="EHO285" s="14"/>
      <c r="EHP285" s="15"/>
      <c r="EHQ285" s="17"/>
      <c r="EHR285" s="12"/>
      <c r="EHS285" s="12"/>
      <c r="EHT285" s="402"/>
      <c r="EHU285" s="16"/>
      <c r="EHV285" s="12"/>
      <c r="EHW285" s="12"/>
      <c r="EHX285" s="16"/>
      <c r="EHY285" s="14"/>
      <c r="EIA285" s="15"/>
      <c r="EIB285" s="14"/>
      <c r="EIC285" s="14"/>
      <c r="EID285" s="14"/>
      <c r="EIE285" s="14"/>
      <c r="EIF285" s="15"/>
      <c r="EIG285" s="17"/>
      <c r="EIH285" s="12"/>
      <c r="EII285" s="12"/>
      <c r="EIJ285" s="402"/>
      <c r="EIK285" s="16"/>
      <c r="EIL285" s="12"/>
      <c r="EIM285" s="12"/>
      <c r="EIN285" s="16"/>
      <c r="EIO285" s="14"/>
      <c r="EIQ285" s="15"/>
      <c r="EIR285" s="14"/>
      <c r="EIS285" s="14"/>
      <c r="EIT285" s="14"/>
      <c r="EIU285" s="14"/>
      <c r="EIV285" s="15"/>
      <c r="EIW285" s="17"/>
      <c r="EIX285" s="12"/>
      <c r="EIY285" s="12"/>
      <c r="EIZ285" s="402"/>
      <c r="EJA285" s="16"/>
      <c r="EJB285" s="12"/>
      <c r="EJC285" s="12"/>
      <c r="EJD285" s="16"/>
      <c r="EJE285" s="14"/>
      <c r="EJG285" s="15"/>
      <c r="EJH285" s="14"/>
      <c r="EJI285" s="14"/>
      <c r="EJJ285" s="14"/>
      <c r="EJK285" s="14"/>
      <c r="EJL285" s="15"/>
      <c r="EJM285" s="17"/>
      <c r="EJN285" s="12"/>
      <c r="EJO285" s="12"/>
      <c r="EJP285" s="402"/>
      <c r="EJQ285" s="16"/>
      <c r="EJR285" s="12"/>
      <c r="EJS285" s="12"/>
      <c r="EJT285" s="16"/>
      <c r="EJU285" s="14"/>
      <c r="EJW285" s="15"/>
      <c r="EJX285" s="14"/>
      <c r="EJY285" s="14"/>
      <c r="EJZ285" s="14"/>
      <c r="EKA285" s="14"/>
      <c r="EKB285" s="15"/>
      <c r="EKC285" s="17"/>
      <c r="EKD285" s="12"/>
      <c r="EKE285" s="12"/>
      <c r="EKF285" s="402"/>
      <c r="EKG285" s="16"/>
      <c r="EKH285" s="12"/>
      <c r="EKI285" s="12"/>
      <c r="EKJ285" s="16"/>
      <c r="EKK285" s="14"/>
      <c r="EKM285" s="15"/>
      <c r="EKN285" s="14"/>
      <c r="EKO285" s="14"/>
      <c r="EKP285" s="14"/>
      <c r="EKQ285" s="14"/>
      <c r="EKR285" s="15"/>
      <c r="EKS285" s="17"/>
      <c r="EKT285" s="12"/>
      <c r="EKU285" s="12"/>
      <c r="EKV285" s="402"/>
      <c r="EKW285" s="16"/>
      <c r="EKX285" s="12"/>
      <c r="EKY285" s="12"/>
      <c r="EKZ285" s="16"/>
      <c r="ELA285" s="14"/>
      <c r="ELC285" s="15"/>
      <c r="ELD285" s="14"/>
      <c r="ELE285" s="14"/>
      <c r="ELF285" s="14"/>
      <c r="ELG285" s="14"/>
      <c r="ELH285" s="15"/>
      <c r="ELI285" s="17"/>
      <c r="ELJ285" s="12"/>
      <c r="ELK285" s="12"/>
      <c r="ELL285" s="402"/>
      <c r="ELM285" s="16"/>
      <c r="ELN285" s="12"/>
      <c r="ELO285" s="12"/>
      <c r="ELP285" s="16"/>
      <c r="ELQ285" s="14"/>
      <c r="ELS285" s="15"/>
      <c r="ELT285" s="14"/>
      <c r="ELU285" s="14"/>
      <c r="ELV285" s="14"/>
      <c r="ELW285" s="14"/>
      <c r="ELX285" s="15"/>
      <c r="ELY285" s="17"/>
      <c r="ELZ285" s="12"/>
      <c r="EMA285" s="12"/>
      <c r="EMB285" s="402"/>
      <c r="EMC285" s="16"/>
      <c r="EMD285" s="12"/>
      <c r="EME285" s="12"/>
      <c r="EMF285" s="16"/>
      <c r="EMG285" s="14"/>
      <c r="EMI285" s="15"/>
      <c r="EMJ285" s="14"/>
      <c r="EMK285" s="14"/>
      <c r="EML285" s="14"/>
      <c r="EMM285" s="14"/>
      <c r="EMN285" s="15"/>
      <c r="EMO285" s="17"/>
      <c r="EMP285" s="12"/>
      <c r="EMQ285" s="12"/>
      <c r="EMR285" s="402"/>
      <c r="EMS285" s="16"/>
      <c r="EMT285" s="12"/>
      <c r="EMU285" s="12"/>
      <c r="EMV285" s="16"/>
      <c r="EMW285" s="14"/>
      <c r="EMY285" s="15"/>
      <c r="EMZ285" s="14"/>
      <c r="ENA285" s="14"/>
      <c r="ENB285" s="14"/>
      <c r="ENC285" s="14"/>
      <c r="END285" s="15"/>
      <c r="ENE285" s="17"/>
      <c r="ENF285" s="12"/>
      <c r="ENG285" s="12"/>
      <c r="ENH285" s="402"/>
      <c r="ENI285" s="16"/>
      <c r="ENJ285" s="12"/>
      <c r="ENK285" s="12"/>
      <c r="ENL285" s="16"/>
      <c r="ENM285" s="14"/>
      <c r="ENO285" s="15"/>
      <c r="ENP285" s="14"/>
      <c r="ENQ285" s="14"/>
      <c r="ENR285" s="14"/>
      <c r="ENS285" s="14"/>
      <c r="ENT285" s="15"/>
      <c r="ENU285" s="17"/>
      <c r="ENV285" s="12"/>
      <c r="ENW285" s="12"/>
      <c r="ENX285" s="402"/>
      <c r="ENY285" s="16"/>
      <c r="ENZ285" s="12"/>
      <c r="EOA285" s="12"/>
      <c r="EOB285" s="16"/>
      <c r="EOC285" s="14"/>
      <c r="EOE285" s="15"/>
      <c r="EOF285" s="14"/>
      <c r="EOG285" s="14"/>
      <c r="EOH285" s="14"/>
      <c r="EOI285" s="14"/>
      <c r="EOJ285" s="15"/>
      <c r="EOK285" s="17"/>
      <c r="EOL285" s="12"/>
      <c r="EOM285" s="12"/>
      <c r="EON285" s="402"/>
      <c r="EOO285" s="16"/>
      <c r="EOP285" s="12"/>
      <c r="EOQ285" s="12"/>
      <c r="EOR285" s="16"/>
      <c r="EOS285" s="14"/>
      <c r="EOU285" s="15"/>
      <c r="EOV285" s="14"/>
      <c r="EOW285" s="14"/>
      <c r="EOX285" s="14"/>
      <c r="EOY285" s="14"/>
      <c r="EOZ285" s="15"/>
      <c r="EPA285" s="17"/>
      <c r="EPB285" s="12"/>
      <c r="EPC285" s="12"/>
      <c r="EPD285" s="402"/>
      <c r="EPE285" s="16"/>
      <c r="EPF285" s="12"/>
      <c r="EPG285" s="12"/>
      <c r="EPH285" s="16"/>
      <c r="EPI285" s="14"/>
      <c r="EPK285" s="15"/>
      <c r="EPL285" s="14"/>
      <c r="EPM285" s="14"/>
      <c r="EPN285" s="14"/>
      <c r="EPO285" s="14"/>
      <c r="EPP285" s="15"/>
      <c r="EPQ285" s="17"/>
      <c r="EPR285" s="12"/>
      <c r="EPS285" s="12"/>
      <c r="EPT285" s="402"/>
      <c r="EPU285" s="16"/>
      <c r="EPV285" s="12"/>
      <c r="EPW285" s="12"/>
      <c r="EPX285" s="16"/>
      <c r="EPY285" s="14"/>
      <c r="EQA285" s="15"/>
      <c r="EQB285" s="14"/>
      <c r="EQC285" s="14"/>
      <c r="EQD285" s="14"/>
      <c r="EQE285" s="14"/>
      <c r="EQF285" s="15"/>
      <c r="EQG285" s="17"/>
      <c r="EQH285" s="12"/>
      <c r="EQI285" s="12"/>
      <c r="EQJ285" s="402"/>
      <c r="EQK285" s="16"/>
      <c r="EQL285" s="12"/>
      <c r="EQM285" s="12"/>
      <c r="EQN285" s="16"/>
      <c r="EQO285" s="14"/>
      <c r="EQQ285" s="15"/>
      <c r="EQR285" s="14"/>
      <c r="EQS285" s="14"/>
      <c r="EQT285" s="14"/>
      <c r="EQU285" s="14"/>
      <c r="EQV285" s="15"/>
      <c r="EQW285" s="17"/>
      <c r="EQX285" s="12"/>
      <c r="EQY285" s="12"/>
      <c r="EQZ285" s="402"/>
      <c r="ERA285" s="16"/>
      <c r="ERB285" s="12"/>
      <c r="ERC285" s="12"/>
      <c r="ERD285" s="16"/>
      <c r="ERE285" s="14"/>
      <c r="ERG285" s="15"/>
      <c r="ERH285" s="14"/>
      <c r="ERI285" s="14"/>
      <c r="ERJ285" s="14"/>
      <c r="ERK285" s="14"/>
      <c r="ERL285" s="15"/>
      <c r="ERM285" s="17"/>
      <c r="ERN285" s="12"/>
      <c r="ERO285" s="12"/>
      <c r="ERP285" s="402"/>
      <c r="ERQ285" s="16"/>
      <c r="ERR285" s="12"/>
      <c r="ERS285" s="12"/>
      <c r="ERT285" s="16"/>
      <c r="ERU285" s="14"/>
      <c r="ERW285" s="15"/>
      <c r="ERX285" s="14"/>
      <c r="ERY285" s="14"/>
      <c r="ERZ285" s="14"/>
      <c r="ESA285" s="14"/>
      <c r="ESB285" s="15"/>
      <c r="ESC285" s="17"/>
      <c r="ESD285" s="12"/>
      <c r="ESE285" s="12"/>
      <c r="ESF285" s="402"/>
      <c r="ESG285" s="16"/>
      <c r="ESH285" s="12"/>
      <c r="ESI285" s="12"/>
      <c r="ESJ285" s="16"/>
      <c r="ESK285" s="14"/>
      <c r="ESM285" s="15"/>
      <c r="ESN285" s="14"/>
      <c r="ESO285" s="14"/>
      <c r="ESP285" s="14"/>
      <c r="ESQ285" s="14"/>
      <c r="ESR285" s="15"/>
      <c r="ESS285" s="17"/>
      <c r="EST285" s="12"/>
      <c r="ESU285" s="12"/>
      <c r="ESV285" s="402"/>
      <c r="ESW285" s="16"/>
      <c r="ESX285" s="12"/>
      <c r="ESY285" s="12"/>
      <c r="ESZ285" s="16"/>
      <c r="ETA285" s="14"/>
      <c r="ETC285" s="15"/>
      <c r="ETD285" s="14"/>
      <c r="ETE285" s="14"/>
      <c r="ETF285" s="14"/>
      <c r="ETG285" s="14"/>
      <c r="ETH285" s="15"/>
      <c r="ETI285" s="17"/>
      <c r="ETJ285" s="12"/>
      <c r="ETK285" s="12"/>
      <c r="ETL285" s="402"/>
      <c r="ETM285" s="16"/>
      <c r="ETN285" s="12"/>
      <c r="ETO285" s="12"/>
      <c r="ETP285" s="16"/>
      <c r="ETQ285" s="14"/>
      <c r="ETS285" s="15"/>
      <c r="ETT285" s="14"/>
      <c r="ETU285" s="14"/>
      <c r="ETV285" s="14"/>
      <c r="ETW285" s="14"/>
      <c r="ETX285" s="15"/>
      <c r="ETY285" s="17"/>
      <c r="ETZ285" s="12"/>
      <c r="EUA285" s="12"/>
      <c r="EUB285" s="402"/>
      <c r="EUC285" s="16"/>
      <c r="EUD285" s="12"/>
      <c r="EUE285" s="12"/>
      <c r="EUF285" s="16"/>
      <c r="EUG285" s="14"/>
      <c r="EUI285" s="15"/>
      <c r="EUJ285" s="14"/>
      <c r="EUK285" s="14"/>
      <c r="EUL285" s="14"/>
      <c r="EUM285" s="14"/>
      <c r="EUN285" s="15"/>
      <c r="EUO285" s="17"/>
      <c r="EUP285" s="12"/>
      <c r="EUQ285" s="12"/>
      <c r="EUR285" s="402"/>
      <c r="EUS285" s="16"/>
      <c r="EUT285" s="12"/>
      <c r="EUU285" s="12"/>
      <c r="EUV285" s="16"/>
      <c r="EUW285" s="14"/>
      <c r="EUY285" s="15"/>
      <c r="EUZ285" s="14"/>
      <c r="EVA285" s="14"/>
      <c r="EVB285" s="14"/>
      <c r="EVC285" s="14"/>
      <c r="EVD285" s="15"/>
      <c r="EVE285" s="17"/>
      <c r="EVF285" s="12"/>
      <c r="EVG285" s="12"/>
      <c r="EVH285" s="402"/>
      <c r="EVI285" s="16"/>
      <c r="EVJ285" s="12"/>
      <c r="EVK285" s="12"/>
      <c r="EVL285" s="16"/>
      <c r="EVM285" s="14"/>
      <c r="EVO285" s="15"/>
      <c r="EVP285" s="14"/>
      <c r="EVQ285" s="14"/>
      <c r="EVR285" s="14"/>
      <c r="EVS285" s="14"/>
      <c r="EVT285" s="15"/>
      <c r="EVU285" s="17"/>
      <c r="EVV285" s="12"/>
      <c r="EVW285" s="12"/>
      <c r="EVX285" s="402"/>
      <c r="EVY285" s="16"/>
      <c r="EVZ285" s="12"/>
      <c r="EWA285" s="12"/>
      <c r="EWB285" s="16"/>
      <c r="EWC285" s="14"/>
      <c r="EWE285" s="15"/>
      <c r="EWF285" s="14"/>
      <c r="EWG285" s="14"/>
      <c r="EWH285" s="14"/>
      <c r="EWI285" s="14"/>
      <c r="EWJ285" s="15"/>
      <c r="EWK285" s="17"/>
      <c r="EWL285" s="12"/>
      <c r="EWM285" s="12"/>
      <c r="EWN285" s="402"/>
      <c r="EWO285" s="16"/>
      <c r="EWP285" s="12"/>
      <c r="EWQ285" s="12"/>
      <c r="EWR285" s="16"/>
      <c r="EWS285" s="14"/>
      <c r="EWU285" s="15"/>
      <c r="EWV285" s="14"/>
      <c r="EWW285" s="14"/>
      <c r="EWX285" s="14"/>
      <c r="EWY285" s="14"/>
      <c r="EWZ285" s="15"/>
      <c r="EXA285" s="17"/>
      <c r="EXB285" s="12"/>
      <c r="EXC285" s="12"/>
      <c r="EXD285" s="402"/>
      <c r="EXE285" s="16"/>
      <c r="EXF285" s="12"/>
      <c r="EXG285" s="12"/>
      <c r="EXH285" s="16"/>
      <c r="EXI285" s="14"/>
      <c r="EXK285" s="15"/>
      <c r="EXL285" s="14"/>
      <c r="EXM285" s="14"/>
      <c r="EXN285" s="14"/>
      <c r="EXO285" s="14"/>
      <c r="EXP285" s="15"/>
      <c r="EXQ285" s="17"/>
      <c r="EXR285" s="12"/>
      <c r="EXS285" s="12"/>
      <c r="EXT285" s="402"/>
      <c r="EXU285" s="16"/>
      <c r="EXV285" s="12"/>
      <c r="EXW285" s="12"/>
      <c r="EXX285" s="16"/>
      <c r="EXY285" s="14"/>
      <c r="EYA285" s="15"/>
      <c r="EYB285" s="14"/>
      <c r="EYC285" s="14"/>
      <c r="EYD285" s="14"/>
      <c r="EYE285" s="14"/>
      <c r="EYF285" s="15"/>
      <c r="EYG285" s="17"/>
      <c r="EYH285" s="12"/>
      <c r="EYI285" s="12"/>
      <c r="EYJ285" s="402"/>
      <c r="EYK285" s="16"/>
      <c r="EYL285" s="12"/>
      <c r="EYM285" s="12"/>
      <c r="EYN285" s="16"/>
      <c r="EYO285" s="14"/>
      <c r="EYQ285" s="15"/>
      <c r="EYR285" s="14"/>
      <c r="EYS285" s="14"/>
      <c r="EYT285" s="14"/>
      <c r="EYU285" s="14"/>
      <c r="EYV285" s="15"/>
      <c r="EYW285" s="17"/>
      <c r="EYX285" s="12"/>
      <c r="EYY285" s="12"/>
      <c r="EYZ285" s="402"/>
      <c r="EZA285" s="16"/>
      <c r="EZB285" s="12"/>
      <c r="EZC285" s="12"/>
      <c r="EZD285" s="16"/>
      <c r="EZE285" s="14"/>
      <c r="EZG285" s="15"/>
      <c r="EZH285" s="14"/>
      <c r="EZI285" s="14"/>
      <c r="EZJ285" s="14"/>
      <c r="EZK285" s="14"/>
      <c r="EZL285" s="15"/>
      <c r="EZM285" s="17"/>
      <c r="EZN285" s="12"/>
      <c r="EZO285" s="12"/>
      <c r="EZP285" s="402"/>
      <c r="EZQ285" s="16"/>
      <c r="EZR285" s="12"/>
      <c r="EZS285" s="12"/>
      <c r="EZT285" s="16"/>
      <c r="EZU285" s="14"/>
      <c r="EZW285" s="15"/>
      <c r="EZX285" s="14"/>
      <c r="EZY285" s="14"/>
      <c r="EZZ285" s="14"/>
      <c r="FAA285" s="14"/>
      <c r="FAB285" s="15"/>
      <c r="FAC285" s="17"/>
      <c r="FAD285" s="12"/>
      <c r="FAE285" s="12"/>
      <c r="FAF285" s="402"/>
      <c r="FAG285" s="16"/>
      <c r="FAH285" s="12"/>
      <c r="FAI285" s="12"/>
      <c r="FAJ285" s="16"/>
      <c r="FAK285" s="14"/>
      <c r="FAM285" s="15"/>
      <c r="FAN285" s="14"/>
      <c r="FAO285" s="14"/>
      <c r="FAP285" s="14"/>
      <c r="FAQ285" s="14"/>
      <c r="FAR285" s="15"/>
      <c r="FAS285" s="17"/>
      <c r="FAT285" s="12"/>
      <c r="FAU285" s="12"/>
      <c r="FAV285" s="402"/>
      <c r="FAW285" s="16"/>
      <c r="FAX285" s="12"/>
      <c r="FAY285" s="12"/>
      <c r="FAZ285" s="16"/>
      <c r="FBA285" s="14"/>
      <c r="FBC285" s="15"/>
      <c r="FBD285" s="14"/>
      <c r="FBE285" s="14"/>
      <c r="FBF285" s="14"/>
      <c r="FBG285" s="14"/>
      <c r="FBH285" s="15"/>
      <c r="FBI285" s="17"/>
      <c r="FBJ285" s="12"/>
      <c r="FBK285" s="12"/>
      <c r="FBL285" s="402"/>
      <c r="FBM285" s="16"/>
      <c r="FBN285" s="12"/>
      <c r="FBO285" s="12"/>
      <c r="FBP285" s="16"/>
      <c r="FBQ285" s="14"/>
      <c r="FBS285" s="15"/>
      <c r="FBT285" s="14"/>
      <c r="FBU285" s="14"/>
      <c r="FBV285" s="14"/>
      <c r="FBW285" s="14"/>
      <c r="FBX285" s="15"/>
      <c r="FBY285" s="17"/>
      <c r="FBZ285" s="12"/>
      <c r="FCA285" s="12"/>
      <c r="FCB285" s="402"/>
      <c r="FCC285" s="16"/>
      <c r="FCD285" s="12"/>
      <c r="FCE285" s="12"/>
      <c r="FCF285" s="16"/>
      <c r="FCG285" s="14"/>
      <c r="FCI285" s="15"/>
      <c r="FCJ285" s="14"/>
      <c r="FCK285" s="14"/>
      <c r="FCL285" s="14"/>
      <c r="FCM285" s="14"/>
      <c r="FCN285" s="15"/>
      <c r="FCO285" s="17"/>
      <c r="FCP285" s="12"/>
      <c r="FCQ285" s="12"/>
      <c r="FCR285" s="402"/>
      <c r="FCS285" s="16"/>
      <c r="FCT285" s="12"/>
      <c r="FCU285" s="12"/>
      <c r="FCV285" s="16"/>
      <c r="FCW285" s="14"/>
      <c r="FCY285" s="15"/>
      <c r="FCZ285" s="14"/>
      <c r="FDA285" s="14"/>
      <c r="FDB285" s="14"/>
      <c r="FDC285" s="14"/>
      <c r="FDD285" s="15"/>
      <c r="FDE285" s="17"/>
      <c r="FDF285" s="12"/>
      <c r="FDG285" s="12"/>
      <c r="FDH285" s="402"/>
      <c r="FDI285" s="16"/>
      <c r="FDJ285" s="12"/>
      <c r="FDK285" s="12"/>
      <c r="FDL285" s="16"/>
      <c r="FDM285" s="14"/>
      <c r="FDO285" s="15"/>
      <c r="FDP285" s="14"/>
      <c r="FDQ285" s="14"/>
      <c r="FDR285" s="14"/>
      <c r="FDS285" s="14"/>
      <c r="FDT285" s="15"/>
      <c r="FDU285" s="17"/>
      <c r="FDV285" s="12"/>
      <c r="FDW285" s="12"/>
      <c r="FDX285" s="402"/>
      <c r="FDY285" s="16"/>
      <c r="FDZ285" s="12"/>
      <c r="FEA285" s="12"/>
      <c r="FEB285" s="16"/>
      <c r="FEC285" s="14"/>
      <c r="FEE285" s="15"/>
      <c r="FEF285" s="14"/>
      <c r="FEG285" s="14"/>
      <c r="FEH285" s="14"/>
      <c r="FEI285" s="14"/>
      <c r="FEJ285" s="15"/>
      <c r="FEK285" s="17"/>
      <c r="FEL285" s="12"/>
      <c r="FEM285" s="12"/>
      <c r="FEN285" s="402"/>
      <c r="FEO285" s="16"/>
      <c r="FEP285" s="12"/>
      <c r="FEQ285" s="12"/>
      <c r="FER285" s="16"/>
      <c r="FES285" s="14"/>
      <c r="FEU285" s="15"/>
      <c r="FEV285" s="14"/>
      <c r="FEW285" s="14"/>
      <c r="FEX285" s="14"/>
      <c r="FEY285" s="14"/>
      <c r="FEZ285" s="15"/>
      <c r="FFA285" s="17"/>
      <c r="FFB285" s="12"/>
      <c r="FFC285" s="12"/>
      <c r="FFD285" s="402"/>
      <c r="FFE285" s="16"/>
      <c r="FFF285" s="12"/>
      <c r="FFG285" s="12"/>
      <c r="FFH285" s="16"/>
      <c r="FFI285" s="14"/>
      <c r="FFK285" s="15"/>
      <c r="FFL285" s="14"/>
      <c r="FFM285" s="14"/>
      <c r="FFN285" s="14"/>
      <c r="FFO285" s="14"/>
      <c r="FFP285" s="15"/>
      <c r="FFQ285" s="17"/>
      <c r="FFR285" s="12"/>
      <c r="FFS285" s="12"/>
      <c r="FFT285" s="402"/>
      <c r="FFU285" s="16"/>
      <c r="FFV285" s="12"/>
      <c r="FFW285" s="12"/>
      <c r="FFX285" s="16"/>
      <c r="FFY285" s="14"/>
      <c r="FGA285" s="15"/>
      <c r="FGB285" s="14"/>
      <c r="FGC285" s="14"/>
      <c r="FGD285" s="14"/>
      <c r="FGE285" s="14"/>
      <c r="FGF285" s="15"/>
      <c r="FGG285" s="17"/>
      <c r="FGH285" s="12"/>
      <c r="FGI285" s="12"/>
      <c r="FGJ285" s="402"/>
      <c r="FGK285" s="16"/>
      <c r="FGL285" s="12"/>
      <c r="FGM285" s="12"/>
      <c r="FGN285" s="16"/>
      <c r="FGO285" s="14"/>
      <c r="FGQ285" s="15"/>
      <c r="FGR285" s="14"/>
      <c r="FGS285" s="14"/>
      <c r="FGT285" s="14"/>
      <c r="FGU285" s="14"/>
      <c r="FGV285" s="15"/>
      <c r="FGW285" s="17"/>
      <c r="FGX285" s="12"/>
      <c r="FGY285" s="12"/>
      <c r="FGZ285" s="402"/>
      <c r="FHA285" s="16"/>
      <c r="FHB285" s="12"/>
      <c r="FHC285" s="12"/>
      <c r="FHD285" s="16"/>
      <c r="FHE285" s="14"/>
      <c r="FHG285" s="15"/>
      <c r="FHH285" s="14"/>
      <c r="FHI285" s="14"/>
      <c r="FHJ285" s="14"/>
      <c r="FHK285" s="14"/>
      <c r="FHL285" s="15"/>
      <c r="FHM285" s="17"/>
      <c r="FHN285" s="12"/>
      <c r="FHO285" s="12"/>
      <c r="FHP285" s="402"/>
      <c r="FHQ285" s="16"/>
      <c r="FHR285" s="12"/>
      <c r="FHS285" s="12"/>
      <c r="FHT285" s="16"/>
      <c r="FHU285" s="14"/>
      <c r="FHW285" s="15"/>
      <c r="FHX285" s="14"/>
      <c r="FHY285" s="14"/>
      <c r="FHZ285" s="14"/>
      <c r="FIA285" s="14"/>
      <c r="FIB285" s="15"/>
      <c r="FIC285" s="17"/>
      <c r="FID285" s="12"/>
      <c r="FIE285" s="12"/>
      <c r="FIF285" s="402"/>
      <c r="FIG285" s="16"/>
      <c r="FIH285" s="12"/>
      <c r="FII285" s="12"/>
      <c r="FIJ285" s="16"/>
      <c r="FIK285" s="14"/>
      <c r="FIM285" s="15"/>
      <c r="FIN285" s="14"/>
      <c r="FIO285" s="14"/>
      <c r="FIP285" s="14"/>
      <c r="FIQ285" s="14"/>
      <c r="FIR285" s="15"/>
      <c r="FIS285" s="17"/>
      <c r="FIT285" s="12"/>
      <c r="FIU285" s="12"/>
      <c r="FIV285" s="402"/>
      <c r="FIW285" s="16"/>
      <c r="FIX285" s="12"/>
      <c r="FIY285" s="12"/>
      <c r="FIZ285" s="16"/>
      <c r="FJA285" s="14"/>
      <c r="FJC285" s="15"/>
      <c r="FJD285" s="14"/>
      <c r="FJE285" s="14"/>
      <c r="FJF285" s="14"/>
      <c r="FJG285" s="14"/>
      <c r="FJH285" s="15"/>
      <c r="FJI285" s="17"/>
      <c r="FJJ285" s="12"/>
      <c r="FJK285" s="12"/>
      <c r="FJL285" s="402"/>
      <c r="FJM285" s="16"/>
      <c r="FJN285" s="12"/>
      <c r="FJO285" s="12"/>
      <c r="FJP285" s="16"/>
      <c r="FJQ285" s="14"/>
      <c r="FJS285" s="15"/>
      <c r="FJT285" s="14"/>
      <c r="FJU285" s="14"/>
      <c r="FJV285" s="14"/>
      <c r="FJW285" s="14"/>
      <c r="FJX285" s="15"/>
      <c r="FJY285" s="17"/>
      <c r="FJZ285" s="12"/>
      <c r="FKA285" s="12"/>
      <c r="FKB285" s="402"/>
      <c r="FKC285" s="16"/>
      <c r="FKD285" s="12"/>
      <c r="FKE285" s="12"/>
      <c r="FKF285" s="16"/>
      <c r="FKG285" s="14"/>
      <c r="FKI285" s="15"/>
      <c r="FKJ285" s="14"/>
      <c r="FKK285" s="14"/>
      <c r="FKL285" s="14"/>
      <c r="FKM285" s="14"/>
      <c r="FKN285" s="15"/>
      <c r="FKO285" s="17"/>
      <c r="FKP285" s="12"/>
      <c r="FKQ285" s="12"/>
      <c r="FKR285" s="402"/>
      <c r="FKS285" s="16"/>
      <c r="FKT285" s="12"/>
      <c r="FKU285" s="12"/>
      <c r="FKV285" s="16"/>
      <c r="FKW285" s="14"/>
      <c r="FKY285" s="15"/>
      <c r="FKZ285" s="14"/>
      <c r="FLA285" s="14"/>
      <c r="FLB285" s="14"/>
      <c r="FLC285" s="14"/>
      <c r="FLD285" s="15"/>
      <c r="FLE285" s="17"/>
      <c r="FLF285" s="12"/>
      <c r="FLG285" s="12"/>
      <c r="FLH285" s="402"/>
      <c r="FLI285" s="16"/>
      <c r="FLJ285" s="12"/>
      <c r="FLK285" s="12"/>
      <c r="FLL285" s="16"/>
      <c r="FLM285" s="14"/>
      <c r="FLO285" s="15"/>
      <c r="FLP285" s="14"/>
      <c r="FLQ285" s="14"/>
      <c r="FLR285" s="14"/>
      <c r="FLS285" s="14"/>
      <c r="FLT285" s="15"/>
      <c r="FLU285" s="17"/>
      <c r="FLV285" s="12"/>
      <c r="FLW285" s="12"/>
      <c r="FLX285" s="402"/>
      <c r="FLY285" s="16"/>
      <c r="FLZ285" s="12"/>
      <c r="FMA285" s="12"/>
      <c r="FMB285" s="16"/>
      <c r="FMC285" s="14"/>
      <c r="FME285" s="15"/>
      <c r="FMF285" s="14"/>
      <c r="FMG285" s="14"/>
      <c r="FMH285" s="14"/>
      <c r="FMI285" s="14"/>
      <c r="FMJ285" s="15"/>
      <c r="FMK285" s="17"/>
      <c r="FML285" s="12"/>
      <c r="FMM285" s="12"/>
      <c r="FMN285" s="402"/>
      <c r="FMO285" s="16"/>
      <c r="FMP285" s="12"/>
      <c r="FMQ285" s="12"/>
      <c r="FMR285" s="16"/>
      <c r="FMS285" s="14"/>
      <c r="FMU285" s="15"/>
      <c r="FMV285" s="14"/>
      <c r="FMW285" s="14"/>
      <c r="FMX285" s="14"/>
      <c r="FMY285" s="14"/>
      <c r="FMZ285" s="15"/>
      <c r="FNA285" s="17"/>
      <c r="FNB285" s="12"/>
      <c r="FNC285" s="12"/>
      <c r="FND285" s="402"/>
      <c r="FNE285" s="16"/>
      <c r="FNF285" s="12"/>
      <c r="FNG285" s="12"/>
      <c r="FNH285" s="16"/>
      <c r="FNI285" s="14"/>
      <c r="FNK285" s="15"/>
      <c r="FNL285" s="14"/>
      <c r="FNM285" s="14"/>
      <c r="FNN285" s="14"/>
      <c r="FNO285" s="14"/>
      <c r="FNP285" s="15"/>
      <c r="FNQ285" s="17"/>
      <c r="FNR285" s="12"/>
      <c r="FNS285" s="12"/>
      <c r="FNT285" s="402"/>
      <c r="FNU285" s="16"/>
      <c r="FNV285" s="12"/>
      <c r="FNW285" s="12"/>
      <c r="FNX285" s="16"/>
      <c r="FNY285" s="14"/>
      <c r="FOA285" s="15"/>
      <c r="FOB285" s="14"/>
      <c r="FOC285" s="14"/>
      <c r="FOD285" s="14"/>
      <c r="FOE285" s="14"/>
      <c r="FOF285" s="15"/>
      <c r="FOG285" s="17"/>
      <c r="FOH285" s="12"/>
      <c r="FOI285" s="12"/>
      <c r="FOJ285" s="402"/>
      <c r="FOK285" s="16"/>
      <c r="FOL285" s="12"/>
      <c r="FOM285" s="12"/>
      <c r="FON285" s="16"/>
      <c r="FOO285" s="14"/>
      <c r="FOQ285" s="15"/>
      <c r="FOR285" s="14"/>
      <c r="FOS285" s="14"/>
      <c r="FOT285" s="14"/>
      <c r="FOU285" s="14"/>
      <c r="FOV285" s="15"/>
      <c r="FOW285" s="17"/>
      <c r="FOX285" s="12"/>
      <c r="FOY285" s="12"/>
      <c r="FOZ285" s="402"/>
      <c r="FPA285" s="16"/>
      <c r="FPB285" s="12"/>
      <c r="FPC285" s="12"/>
      <c r="FPD285" s="16"/>
      <c r="FPE285" s="14"/>
      <c r="FPG285" s="15"/>
      <c r="FPH285" s="14"/>
      <c r="FPI285" s="14"/>
      <c r="FPJ285" s="14"/>
      <c r="FPK285" s="14"/>
      <c r="FPL285" s="15"/>
      <c r="FPM285" s="17"/>
      <c r="FPN285" s="12"/>
      <c r="FPO285" s="12"/>
      <c r="FPP285" s="402"/>
      <c r="FPQ285" s="16"/>
      <c r="FPR285" s="12"/>
      <c r="FPS285" s="12"/>
      <c r="FPT285" s="16"/>
      <c r="FPU285" s="14"/>
      <c r="FPW285" s="15"/>
      <c r="FPX285" s="14"/>
      <c r="FPY285" s="14"/>
      <c r="FPZ285" s="14"/>
      <c r="FQA285" s="14"/>
      <c r="FQB285" s="15"/>
      <c r="FQC285" s="17"/>
      <c r="FQD285" s="12"/>
      <c r="FQE285" s="12"/>
      <c r="FQF285" s="402"/>
      <c r="FQG285" s="16"/>
      <c r="FQH285" s="12"/>
      <c r="FQI285" s="12"/>
      <c r="FQJ285" s="16"/>
      <c r="FQK285" s="14"/>
      <c r="FQM285" s="15"/>
      <c r="FQN285" s="14"/>
      <c r="FQO285" s="14"/>
      <c r="FQP285" s="14"/>
      <c r="FQQ285" s="14"/>
      <c r="FQR285" s="15"/>
      <c r="FQS285" s="17"/>
      <c r="FQT285" s="12"/>
      <c r="FQU285" s="12"/>
      <c r="FQV285" s="402"/>
      <c r="FQW285" s="16"/>
      <c r="FQX285" s="12"/>
      <c r="FQY285" s="12"/>
      <c r="FQZ285" s="16"/>
      <c r="FRA285" s="14"/>
      <c r="FRC285" s="15"/>
      <c r="FRD285" s="14"/>
      <c r="FRE285" s="14"/>
      <c r="FRF285" s="14"/>
      <c r="FRG285" s="14"/>
      <c r="FRH285" s="15"/>
      <c r="FRI285" s="17"/>
      <c r="FRJ285" s="12"/>
      <c r="FRK285" s="12"/>
      <c r="FRL285" s="402"/>
      <c r="FRM285" s="16"/>
      <c r="FRN285" s="12"/>
      <c r="FRO285" s="12"/>
      <c r="FRP285" s="16"/>
      <c r="FRQ285" s="14"/>
      <c r="FRS285" s="15"/>
      <c r="FRT285" s="14"/>
      <c r="FRU285" s="14"/>
      <c r="FRV285" s="14"/>
      <c r="FRW285" s="14"/>
      <c r="FRX285" s="15"/>
      <c r="FRY285" s="17"/>
      <c r="FRZ285" s="12"/>
      <c r="FSA285" s="12"/>
      <c r="FSB285" s="402"/>
      <c r="FSC285" s="16"/>
      <c r="FSD285" s="12"/>
      <c r="FSE285" s="12"/>
      <c r="FSF285" s="16"/>
      <c r="FSG285" s="14"/>
      <c r="FSI285" s="15"/>
      <c r="FSJ285" s="14"/>
      <c r="FSK285" s="14"/>
      <c r="FSL285" s="14"/>
      <c r="FSM285" s="14"/>
      <c r="FSN285" s="15"/>
      <c r="FSO285" s="17"/>
      <c r="FSP285" s="12"/>
      <c r="FSQ285" s="12"/>
      <c r="FSR285" s="402"/>
      <c r="FSS285" s="16"/>
      <c r="FST285" s="12"/>
      <c r="FSU285" s="12"/>
      <c r="FSV285" s="16"/>
      <c r="FSW285" s="14"/>
      <c r="FSY285" s="15"/>
      <c r="FSZ285" s="14"/>
      <c r="FTA285" s="14"/>
      <c r="FTB285" s="14"/>
      <c r="FTC285" s="14"/>
      <c r="FTD285" s="15"/>
      <c r="FTE285" s="17"/>
      <c r="FTF285" s="12"/>
      <c r="FTG285" s="12"/>
      <c r="FTH285" s="402"/>
      <c r="FTI285" s="16"/>
      <c r="FTJ285" s="12"/>
      <c r="FTK285" s="12"/>
      <c r="FTL285" s="16"/>
      <c r="FTM285" s="14"/>
      <c r="FTO285" s="15"/>
      <c r="FTP285" s="14"/>
      <c r="FTQ285" s="14"/>
      <c r="FTR285" s="14"/>
      <c r="FTS285" s="14"/>
      <c r="FTT285" s="15"/>
      <c r="FTU285" s="17"/>
      <c r="FTV285" s="12"/>
      <c r="FTW285" s="12"/>
      <c r="FTX285" s="402"/>
      <c r="FTY285" s="16"/>
      <c r="FTZ285" s="12"/>
      <c r="FUA285" s="12"/>
      <c r="FUB285" s="16"/>
      <c r="FUC285" s="14"/>
      <c r="FUE285" s="15"/>
      <c r="FUF285" s="14"/>
      <c r="FUG285" s="14"/>
      <c r="FUH285" s="14"/>
      <c r="FUI285" s="14"/>
      <c r="FUJ285" s="15"/>
      <c r="FUK285" s="17"/>
      <c r="FUL285" s="12"/>
      <c r="FUM285" s="12"/>
      <c r="FUN285" s="402"/>
      <c r="FUO285" s="16"/>
      <c r="FUP285" s="12"/>
      <c r="FUQ285" s="12"/>
      <c r="FUR285" s="16"/>
      <c r="FUS285" s="14"/>
      <c r="FUU285" s="15"/>
      <c r="FUV285" s="14"/>
      <c r="FUW285" s="14"/>
      <c r="FUX285" s="14"/>
      <c r="FUY285" s="14"/>
      <c r="FUZ285" s="15"/>
      <c r="FVA285" s="17"/>
      <c r="FVB285" s="12"/>
      <c r="FVC285" s="12"/>
      <c r="FVD285" s="402"/>
      <c r="FVE285" s="16"/>
      <c r="FVF285" s="12"/>
      <c r="FVG285" s="12"/>
      <c r="FVH285" s="16"/>
      <c r="FVI285" s="14"/>
      <c r="FVK285" s="15"/>
      <c r="FVL285" s="14"/>
      <c r="FVM285" s="14"/>
      <c r="FVN285" s="14"/>
      <c r="FVO285" s="14"/>
      <c r="FVP285" s="15"/>
      <c r="FVQ285" s="17"/>
      <c r="FVR285" s="12"/>
      <c r="FVS285" s="12"/>
      <c r="FVT285" s="402"/>
      <c r="FVU285" s="16"/>
      <c r="FVV285" s="12"/>
      <c r="FVW285" s="12"/>
      <c r="FVX285" s="16"/>
      <c r="FVY285" s="14"/>
      <c r="FWA285" s="15"/>
      <c r="FWB285" s="14"/>
      <c r="FWC285" s="14"/>
      <c r="FWD285" s="14"/>
      <c r="FWE285" s="14"/>
      <c r="FWF285" s="15"/>
      <c r="FWG285" s="17"/>
      <c r="FWH285" s="12"/>
      <c r="FWI285" s="12"/>
      <c r="FWJ285" s="402"/>
      <c r="FWK285" s="16"/>
      <c r="FWL285" s="12"/>
      <c r="FWM285" s="12"/>
      <c r="FWN285" s="16"/>
      <c r="FWO285" s="14"/>
      <c r="FWQ285" s="15"/>
      <c r="FWR285" s="14"/>
      <c r="FWS285" s="14"/>
      <c r="FWT285" s="14"/>
      <c r="FWU285" s="14"/>
      <c r="FWV285" s="15"/>
      <c r="FWW285" s="17"/>
      <c r="FWX285" s="12"/>
      <c r="FWY285" s="12"/>
      <c r="FWZ285" s="402"/>
      <c r="FXA285" s="16"/>
      <c r="FXB285" s="12"/>
      <c r="FXC285" s="12"/>
      <c r="FXD285" s="16"/>
      <c r="FXE285" s="14"/>
      <c r="FXG285" s="15"/>
      <c r="FXH285" s="14"/>
      <c r="FXI285" s="14"/>
      <c r="FXJ285" s="14"/>
      <c r="FXK285" s="14"/>
      <c r="FXL285" s="15"/>
      <c r="FXM285" s="17"/>
      <c r="FXN285" s="12"/>
      <c r="FXO285" s="12"/>
      <c r="FXP285" s="402"/>
      <c r="FXQ285" s="16"/>
      <c r="FXR285" s="12"/>
      <c r="FXS285" s="12"/>
      <c r="FXT285" s="16"/>
      <c r="FXU285" s="14"/>
      <c r="FXW285" s="15"/>
      <c r="FXX285" s="14"/>
      <c r="FXY285" s="14"/>
      <c r="FXZ285" s="14"/>
      <c r="FYA285" s="14"/>
      <c r="FYB285" s="15"/>
      <c r="FYC285" s="17"/>
      <c r="FYD285" s="12"/>
      <c r="FYE285" s="12"/>
      <c r="FYF285" s="402"/>
      <c r="FYG285" s="16"/>
      <c r="FYH285" s="12"/>
      <c r="FYI285" s="12"/>
      <c r="FYJ285" s="16"/>
      <c r="FYK285" s="14"/>
      <c r="FYM285" s="15"/>
      <c r="FYN285" s="14"/>
      <c r="FYO285" s="14"/>
      <c r="FYP285" s="14"/>
      <c r="FYQ285" s="14"/>
      <c r="FYR285" s="15"/>
      <c r="FYS285" s="17"/>
      <c r="FYT285" s="12"/>
      <c r="FYU285" s="12"/>
      <c r="FYV285" s="402"/>
      <c r="FYW285" s="16"/>
      <c r="FYX285" s="12"/>
      <c r="FYY285" s="12"/>
      <c r="FYZ285" s="16"/>
      <c r="FZA285" s="14"/>
      <c r="FZC285" s="15"/>
      <c r="FZD285" s="14"/>
      <c r="FZE285" s="14"/>
      <c r="FZF285" s="14"/>
      <c r="FZG285" s="14"/>
      <c r="FZH285" s="15"/>
      <c r="FZI285" s="17"/>
      <c r="FZJ285" s="12"/>
      <c r="FZK285" s="12"/>
      <c r="FZL285" s="402"/>
      <c r="FZM285" s="16"/>
      <c r="FZN285" s="12"/>
      <c r="FZO285" s="12"/>
      <c r="FZP285" s="16"/>
      <c r="FZQ285" s="14"/>
      <c r="FZS285" s="15"/>
      <c r="FZT285" s="14"/>
      <c r="FZU285" s="14"/>
      <c r="FZV285" s="14"/>
      <c r="FZW285" s="14"/>
      <c r="FZX285" s="15"/>
      <c r="FZY285" s="17"/>
      <c r="FZZ285" s="12"/>
      <c r="GAA285" s="12"/>
      <c r="GAB285" s="402"/>
      <c r="GAC285" s="16"/>
      <c r="GAD285" s="12"/>
      <c r="GAE285" s="12"/>
      <c r="GAF285" s="16"/>
      <c r="GAG285" s="14"/>
      <c r="GAI285" s="15"/>
      <c r="GAJ285" s="14"/>
      <c r="GAK285" s="14"/>
      <c r="GAL285" s="14"/>
      <c r="GAM285" s="14"/>
      <c r="GAN285" s="15"/>
      <c r="GAO285" s="17"/>
      <c r="GAP285" s="12"/>
      <c r="GAQ285" s="12"/>
      <c r="GAR285" s="402"/>
      <c r="GAS285" s="16"/>
      <c r="GAT285" s="12"/>
      <c r="GAU285" s="12"/>
      <c r="GAV285" s="16"/>
      <c r="GAW285" s="14"/>
      <c r="GAY285" s="15"/>
      <c r="GAZ285" s="14"/>
      <c r="GBA285" s="14"/>
      <c r="GBB285" s="14"/>
      <c r="GBC285" s="14"/>
      <c r="GBD285" s="15"/>
      <c r="GBE285" s="17"/>
      <c r="GBF285" s="12"/>
      <c r="GBG285" s="12"/>
      <c r="GBH285" s="402"/>
      <c r="GBI285" s="16"/>
      <c r="GBJ285" s="12"/>
      <c r="GBK285" s="12"/>
      <c r="GBL285" s="16"/>
      <c r="GBM285" s="14"/>
      <c r="GBO285" s="15"/>
      <c r="GBP285" s="14"/>
      <c r="GBQ285" s="14"/>
      <c r="GBR285" s="14"/>
      <c r="GBS285" s="14"/>
      <c r="GBT285" s="15"/>
      <c r="GBU285" s="17"/>
      <c r="GBV285" s="12"/>
      <c r="GBW285" s="12"/>
      <c r="GBX285" s="402"/>
      <c r="GBY285" s="16"/>
      <c r="GBZ285" s="12"/>
      <c r="GCA285" s="12"/>
      <c r="GCB285" s="16"/>
      <c r="GCC285" s="14"/>
      <c r="GCE285" s="15"/>
      <c r="GCF285" s="14"/>
      <c r="GCG285" s="14"/>
      <c r="GCH285" s="14"/>
      <c r="GCI285" s="14"/>
      <c r="GCJ285" s="15"/>
      <c r="GCK285" s="17"/>
      <c r="GCL285" s="12"/>
      <c r="GCM285" s="12"/>
      <c r="GCN285" s="402"/>
      <c r="GCO285" s="16"/>
      <c r="GCP285" s="12"/>
      <c r="GCQ285" s="12"/>
      <c r="GCR285" s="16"/>
      <c r="GCS285" s="14"/>
      <c r="GCU285" s="15"/>
      <c r="GCV285" s="14"/>
      <c r="GCW285" s="14"/>
      <c r="GCX285" s="14"/>
      <c r="GCY285" s="14"/>
      <c r="GCZ285" s="15"/>
      <c r="GDA285" s="17"/>
      <c r="GDB285" s="12"/>
      <c r="GDC285" s="12"/>
      <c r="GDD285" s="402"/>
      <c r="GDE285" s="16"/>
      <c r="GDF285" s="12"/>
      <c r="GDG285" s="12"/>
      <c r="GDH285" s="16"/>
      <c r="GDI285" s="14"/>
      <c r="GDK285" s="15"/>
      <c r="GDL285" s="14"/>
      <c r="GDM285" s="14"/>
      <c r="GDN285" s="14"/>
      <c r="GDO285" s="14"/>
      <c r="GDP285" s="15"/>
      <c r="GDQ285" s="17"/>
      <c r="GDR285" s="12"/>
      <c r="GDS285" s="12"/>
      <c r="GDT285" s="402"/>
      <c r="GDU285" s="16"/>
      <c r="GDV285" s="12"/>
      <c r="GDW285" s="12"/>
      <c r="GDX285" s="16"/>
      <c r="GDY285" s="14"/>
      <c r="GEA285" s="15"/>
      <c r="GEB285" s="14"/>
      <c r="GEC285" s="14"/>
      <c r="GED285" s="14"/>
      <c r="GEE285" s="14"/>
      <c r="GEF285" s="15"/>
      <c r="GEG285" s="17"/>
      <c r="GEH285" s="12"/>
      <c r="GEI285" s="12"/>
      <c r="GEJ285" s="402"/>
      <c r="GEK285" s="16"/>
      <c r="GEL285" s="12"/>
      <c r="GEM285" s="12"/>
      <c r="GEN285" s="16"/>
      <c r="GEO285" s="14"/>
      <c r="GEQ285" s="15"/>
      <c r="GER285" s="14"/>
      <c r="GES285" s="14"/>
      <c r="GET285" s="14"/>
      <c r="GEU285" s="14"/>
      <c r="GEV285" s="15"/>
      <c r="GEW285" s="17"/>
      <c r="GEX285" s="12"/>
      <c r="GEY285" s="12"/>
      <c r="GEZ285" s="402"/>
      <c r="GFA285" s="16"/>
      <c r="GFB285" s="12"/>
      <c r="GFC285" s="12"/>
      <c r="GFD285" s="16"/>
      <c r="GFE285" s="14"/>
      <c r="GFG285" s="15"/>
      <c r="GFH285" s="14"/>
      <c r="GFI285" s="14"/>
      <c r="GFJ285" s="14"/>
      <c r="GFK285" s="14"/>
      <c r="GFL285" s="15"/>
      <c r="GFM285" s="17"/>
      <c r="GFN285" s="12"/>
      <c r="GFO285" s="12"/>
      <c r="GFP285" s="402"/>
      <c r="GFQ285" s="16"/>
      <c r="GFR285" s="12"/>
      <c r="GFS285" s="12"/>
      <c r="GFT285" s="16"/>
      <c r="GFU285" s="14"/>
      <c r="GFW285" s="15"/>
      <c r="GFX285" s="14"/>
      <c r="GFY285" s="14"/>
      <c r="GFZ285" s="14"/>
      <c r="GGA285" s="14"/>
      <c r="GGB285" s="15"/>
      <c r="GGC285" s="17"/>
      <c r="GGD285" s="12"/>
      <c r="GGE285" s="12"/>
      <c r="GGF285" s="402"/>
      <c r="GGG285" s="16"/>
      <c r="GGH285" s="12"/>
      <c r="GGI285" s="12"/>
      <c r="GGJ285" s="16"/>
      <c r="GGK285" s="14"/>
      <c r="GGM285" s="15"/>
      <c r="GGN285" s="14"/>
      <c r="GGO285" s="14"/>
      <c r="GGP285" s="14"/>
      <c r="GGQ285" s="14"/>
      <c r="GGR285" s="15"/>
      <c r="GGS285" s="17"/>
      <c r="GGT285" s="12"/>
      <c r="GGU285" s="12"/>
      <c r="GGV285" s="402"/>
      <c r="GGW285" s="16"/>
      <c r="GGX285" s="12"/>
      <c r="GGY285" s="12"/>
      <c r="GGZ285" s="16"/>
      <c r="GHA285" s="14"/>
      <c r="GHC285" s="15"/>
      <c r="GHD285" s="14"/>
      <c r="GHE285" s="14"/>
      <c r="GHF285" s="14"/>
      <c r="GHG285" s="14"/>
      <c r="GHH285" s="15"/>
      <c r="GHI285" s="17"/>
      <c r="GHJ285" s="12"/>
      <c r="GHK285" s="12"/>
      <c r="GHL285" s="402"/>
      <c r="GHM285" s="16"/>
      <c r="GHN285" s="12"/>
      <c r="GHO285" s="12"/>
      <c r="GHP285" s="16"/>
      <c r="GHQ285" s="14"/>
      <c r="GHS285" s="15"/>
      <c r="GHT285" s="14"/>
      <c r="GHU285" s="14"/>
      <c r="GHV285" s="14"/>
      <c r="GHW285" s="14"/>
      <c r="GHX285" s="15"/>
      <c r="GHY285" s="17"/>
      <c r="GHZ285" s="12"/>
      <c r="GIA285" s="12"/>
      <c r="GIB285" s="402"/>
      <c r="GIC285" s="16"/>
      <c r="GID285" s="12"/>
      <c r="GIE285" s="12"/>
      <c r="GIF285" s="16"/>
      <c r="GIG285" s="14"/>
      <c r="GII285" s="15"/>
      <c r="GIJ285" s="14"/>
      <c r="GIK285" s="14"/>
      <c r="GIL285" s="14"/>
      <c r="GIM285" s="14"/>
      <c r="GIN285" s="15"/>
      <c r="GIO285" s="17"/>
      <c r="GIP285" s="12"/>
      <c r="GIQ285" s="12"/>
      <c r="GIR285" s="402"/>
      <c r="GIS285" s="16"/>
      <c r="GIT285" s="12"/>
      <c r="GIU285" s="12"/>
      <c r="GIV285" s="16"/>
      <c r="GIW285" s="14"/>
      <c r="GIY285" s="15"/>
      <c r="GIZ285" s="14"/>
      <c r="GJA285" s="14"/>
      <c r="GJB285" s="14"/>
      <c r="GJC285" s="14"/>
      <c r="GJD285" s="15"/>
      <c r="GJE285" s="17"/>
      <c r="GJF285" s="12"/>
      <c r="GJG285" s="12"/>
      <c r="GJH285" s="402"/>
      <c r="GJI285" s="16"/>
      <c r="GJJ285" s="12"/>
      <c r="GJK285" s="12"/>
      <c r="GJL285" s="16"/>
      <c r="GJM285" s="14"/>
      <c r="GJO285" s="15"/>
      <c r="GJP285" s="14"/>
      <c r="GJQ285" s="14"/>
      <c r="GJR285" s="14"/>
      <c r="GJS285" s="14"/>
      <c r="GJT285" s="15"/>
      <c r="GJU285" s="17"/>
      <c r="GJV285" s="12"/>
      <c r="GJW285" s="12"/>
      <c r="GJX285" s="402"/>
      <c r="GJY285" s="16"/>
      <c r="GJZ285" s="12"/>
      <c r="GKA285" s="12"/>
      <c r="GKB285" s="16"/>
      <c r="GKC285" s="14"/>
      <c r="GKE285" s="15"/>
      <c r="GKF285" s="14"/>
      <c r="GKG285" s="14"/>
      <c r="GKH285" s="14"/>
      <c r="GKI285" s="14"/>
      <c r="GKJ285" s="15"/>
      <c r="GKK285" s="17"/>
      <c r="GKL285" s="12"/>
      <c r="GKM285" s="12"/>
      <c r="GKN285" s="402"/>
      <c r="GKO285" s="16"/>
      <c r="GKP285" s="12"/>
      <c r="GKQ285" s="12"/>
      <c r="GKR285" s="16"/>
      <c r="GKS285" s="14"/>
      <c r="GKU285" s="15"/>
      <c r="GKV285" s="14"/>
      <c r="GKW285" s="14"/>
      <c r="GKX285" s="14"/>
      <c r="GKY285" s="14"/>
      <c r="GKZ285" s="15"/>
      <c r="GLA285" s="17"/>
      <c r="GLB285" s="12"/>
      <c r="GLC285" s="12"/>
      <c r="GLD285" s="402"/>
      <c r="GLE285" s="16"/>
      <c r="GLF285" s="12"/>
      <c r="GLG285" s="12"/>
      <c r="GLH285" s="16"/>
      <c r="GLI285" s="14"/>
      <c r="GLK285" s="15"/>
      <c r="GLL285" s="14"/>
      <c r="GLM285" s="14"/>
      <c r="GLN285" s="14"/>
      <c r="GLO285" s="14"/>
      <c r="GLP285" s="15"/>
      <c r="GLQ285" s="17"/>
      <c r="GLR285" s="12"/>
      <c r="GLS285" s="12"/>
      <c r="GLT285" s="402"/>
      <c r="GLU285" s="16"/>
      <c r="GLV285" s="12"/>
      <c r="GLW285" s="12"/>
      <c r="GLX285" s="16"/>
      <c r="GLY285" s="14"/>
      <c r="GMA285" s="15"/>
      <c r="GMB285" s="14"/>
      <c r="GMC285" s="14"/>
      <c r="GMD285" s="14"/>
      <c r="GME285" s="14"/>
      <c r="GMF285" s="15"/>
      <c r="GMG285" s="17"/>
      <c r="GMH285" s="12"/>
      <c r="GMI285" s="12"/>
      <c r="GMJ285" s="402"/>
      <c r="GMK285" s="16"/>
      <c r="GML285" s="12"/>
      <c r="GMM285" s="12"/>
      <c r="GMN285" s="16"/>
      <c r="GMO285" s="14"/>
      <c r="GMQ285" s="15"/>
      <c r="GMR285" s="14"/>
      <c r="GMS285" s="14"/>
      <c r="GMT285" s="14"/>
      <c r="GMU285" s="14"/>
      <c r="GMV285" s="15"/>
      <c r="GMW285" s="17"/>
      <c r="GMX285" s="12"/>
      <c r="GMY285" s="12"/>
      <c r="GMZ285" s="402"/>
      <c r="GNA285" s="16"/>
      <c r="GNB285" s="12"/>
      <c r="GNC285" s="12"/>
      <c r="GND285" s="16"/>
      <c r="GNE285" s="14"/>
      <c r="GNG285" s="15"/>
      <c r="GNH285" s="14"/>
      <c r="GNI285" s="14"/>
      <c r="GNJ285" s="14"/>
      <c r="GNK285" s="14"/>
      <c r="GNL285" s="15"/>
      <c r="GNM285" s="17"/>
      <c r="GNN285" s="12"/>
      <c r="GNO285" s="12"/>
      <c r="GNP285" s="402"/>
      <c r="GNQ285" s="16"/>
      <c r="GNR285" s="12"/>
      <c r="GNS285" s="12"/>
      <c r="GNT285" s="16"/>
      <c r="GNU285" s="14"/>
      <c r="GNW285" s="15"/>
      <c r="GNX285" s="14"/>
      <c r="GNY285" s="14"/>
      <c r="GNZ285" s="14"/>
      <c r="GOA285" s="14"/>
      <c r="GOB285" s="15"/>
      <c r="GOC285" s="17"/>
      <c r="GOD285" s="12"/>
      <c r="GOE285" s="12"/>
      <c r="GOF285" s="402"/>
      <c r="GOG285" s="16"/>
      <c r="GOH285" s="12"/>
      <c r="GOI285" s="12"/>
      <c r="GOJ285" s="16"/>
      <c r="GOK285" s="14"/>
      <c r="GOM285" s="15"/>
      <c r="GON285" s="14"/>
      <c r="GOO285" s="14"/>
      <c r="GOP285" s="14"/>
      <c r="GOQ285" s="14"/>
      <c r="GOR285" s="15"/>
      <c r="GOS285" s="17"/>
      <c r="GOT285" s="12"/>
      <c r="GOU285" s="12"/>
      <c r="GOV285" s="402"/>
      <c r="GOW285" s="16"/>
      <c r="GOX285" s="12"/>
      <c r="GOY285" s="12"/>
      <c r="GOZ285" s="16"/>
      <c r="GPA285" s="14"/>
      <c r="GPC285" s="15"/>
      <c r="GPD285" s="14"/>
      <c r="GPE285" s="14"/>
      <c r="GPF285" s="14"/>
      <c r="GPG285" s="14"/>
      <c r="GPH285" s="15"/>
      <c r="GPI285" s="17"/>
      <c r="GPJ285" s="12"/>
      <c r="GPK285" s="12"/>
      <c r="GPL285" s="402"/>
      <c r="GPM285" s="16"/>
      <c r="GPN285" s="12"/>
      <c r="GPO285" s="12"/>
      <c r="GPP285" s="16"/>
      <c r="GPQ285" s="14"/>
      <c r="GPS285" s="15"/>
      <c r="GPT285" s="14"/>
      <c r="GPU285" s="14"/>
      <c r="GPV285" s="14"/>
      <c r="GPW285" s="14"/>
      <c r="GPX285" s="15"/>
      <c r="GPY285" s="17"/>
      <c r="GPZ285" s="12"/>
      <c r="GQA285" s="12"/>
      <c r="GQB285" s="402"/>
      <c r="GQC285" s="16"/>
      <c r="GQD285" s="12"/>
      <c r="GQE285" s="12"/>
      <c r="GQF285" s="16"/>
      <c r="GQG285" s="14"/>
      <c r="GQI285" s="15"/>
      <c r="GQJ285" s="14"/>
      <c r="GQK285" s="14"/>
      <c r="GQL285" s="14"/>
      <c r="GQM285" s="14"/>
      <c r="GQN285" s="15"/>
      <c r="GQO285" s="17"/>
      <c r="GQP285" s="12"/>
      <c r="GQQ285" s="12"/>
      <c r="GQR285" s="402"/>
      <c r="GQS285" s="16"/>
      <c r="GQT285" s="12"/>
      <c r="GQU285" s="12"/>
      <c r="GQV285" s="16"/>
      <c r="GQW285" s="14"/>
      <c r="GQY285" s="15"/>
      <c r="GQZ285" s="14"/>
      <c r="GRA285" s="14"/>
      <c r="GRB285" s="14"/>
      <c r="GRC285" s="14"/>
      <c r="GRD285" s="15"/>
      <c r="GRE285" s="17"/>
      <c r="GRF285" s="12"/>
      <c r="GRG285" s="12"/>
      <c r="GRH285" s="402"/>
      <c r="GRI285" s="16"/>
      <c r="GRJ285" s="12"/>
      <c r="GRK285" s="12"/>
      <c r="GRL285" s="16"/>
      <c r="GRM285" s="14"/>
      <c r="GRO285" s="15"/>
      <c r="GRP285" s="14"/>
      <c r="GRQ285" s="14"/>
      <c r="GRR285" s="14"/>
      <c r="GRS285" s="14"/>
      <c r="GRT285" s="15"/>
      <c r="GRU285" s="17"/>
      <c r="GRV285" s="12"/>
      <c r="GRW285" s="12"/>
      <c r="GRX285" s="402"/>
      <c r="GRY285" s="16"/>
      <c r="GRZ285" s="12"/>
      <c r="GSA285" s="12"/>
      <c r="GSB285" s="16"/>
      <c r="GSC285" s="14"/>
      <c r="GSE285" s="15"/>
      <c r="GSF285" s="14"/>
      <c r="GSG285" s="14"/>
      <c r="GSH285" s="14"/>
      <c r="GSI285" s="14"/>
      <c r="GSJ285" s="15"/>
      <c r="GSK285" s="17"/>
      <c r="GSL285" s="12"/>
      <c r="GSM285" s="12"/>
      <c r="GSN285" s="402"/>
      <c r="GSO285" s="16"/>
      <c r="GSP285" s="12"/>
      <c r="GSQ285" s="12"/>
      <c r="GSR285" s="16"/>
      <c r="GSS285" s="14"/>
      <c r="GSU285" s="15"/>
      <c r="GSV285" s="14"/>
      <c r="GSW285" s="14"/>
      <c r="GSX285" s="14"/>
      <c r="GSY285" s="14"/>
      <c r="GSZ285" s="15"/>
      <c r="GTA285" s="17"/>
      <c r="GTB285" s="12"/>
      <c r="GTC285" s="12"/>
      <c r="GTD285" s="402"/>
      <c r="GTE285" s="16"/>
      <c r="GTF285" s="12"/>
      <c r="GTG285" s="12"/>
      <c r="GTH285" s="16"/>
      <c r="GTI285" s="14"/>
      <c r="GTK285" s="15"/>
      <c r="GTL285" s="14"/>
      <c r="GTM285" s="14"/>
      <c r="GTN285" s="14"/>
      <c r="GTO285" s="14"/>
      <c r="GTP285" s="15"/>
      <c r="GTQ285" s="17"/>
      <c r="GTR285" s="12"/>
      <c r="GTS285" s="12"/>
      <c r="GTT285" s="402"/>
      <c r="GTU285" s="16"/>
      <c r="GTV285" s="12"/>
      <c r="GTW285" s="12"/>
      <c r="GTX285" s="16"/>
      <c r="GTY285" s="14"/>
      <c r="GUA285" s="15"/>
      <c r="GUB285" s="14"/>
      <c r="GUC285" s="14"/>
      <c r="GUD285" s="14"/>
      <c r="GUE285" s="14"/>
      <c r="GUF285" s="15"/>
      <c r="GUG285" s="17"/>
      <c r="GUH285" s="12"/>
      <c r="GUI285" s="12"/>
      <c r="GUJ285" s="402"/>
      <c r="GUK285" s="16"/>
      <c r="GUL285" s="12"/>
      <c r="GUM285" s="12"/>
      <c r="GUN285" s="16"/>
      <c r="GUO285" s="14"/>
      <c r="GUQ285" s="15"/>
      <c r="GUR285" s="14"/>
      <c r="GUS285" s="14"/>
      <c r="GUT285" s="14"/>
      <c r="GUU285" s="14"/>
      <c r="GUV285" s="15"/>
      <c r="GUW285" s="17"/>
      <c r="GUX285" s="12"/>
      <c r="GUY285" s="12"/>
      <c r="GUZ285" s="402"/>
      <c r="GVA285" s="16"/>
      <c r="GVB285" s="12"/>
      <c r="GVC285" s="12"/>
      <c r="GVD285" s="16"/>
      <c r="GVE285" s="14"/>
      <c r="GVG285" s="15"/>
      <c r="GVH285" s="14"/>
      <c r="GVI285" s="14"/>
      <c r="GVJ285" s="14"/>
      <c r="GVK285" s="14"/>
      <c r="GVL285" s="15"/>
      <c r="GVM285" s="17"/>
      <c r="GVN285" s="12"/>
      <c r="GVO285" s="12"/>
      <c r="GVP285" s="402"/>
      <c r="GVQ285" s="16"/>
      <c r="GVR285" s="12"/>
      <c r="GVS285" s="12"/>
      <c r="GVT285" s="16"/>
      <c r="GVU285" s="14"/>
      <c r="GVW285" s="15"/>
      <c r="GVX285" s="14"/>
      <c r="GVY285" s="14"/>
      <c r="GVZ285" s="14"/>
      <c r="GWA285" s="14"/>
      <c r="GWB285" s="15"/>
      <c r="GWC285" s="17"/>
      <c r="GWD285" s="12"/>
      <c r="GWE285" s="12"/>
      <c r="GWF285" s="402"/>
      <c r="GWG285" s="16"/>
      <c r="GWH285" s="12"/>
      <c r="GWI285" s="12"/>
      <c r="GWJ285" s="16"/>
      <c r="GWK285" s="14"/>
      <c r="GWM285" s="15"/>
      <c r="GWN285" s="14"/>
      <c r="GWO285" s="14"/>
      <c r="GWP285" s="14"/>
      <c r="GWQ285" s="14"/>
      <c r="GWR285" s="15"/>
      <c r="GWS285" s="17"/>
      <c r="GWT285" s="12"/>
      <c r="GWU285" s="12"/>
      <c r="GWV285" s="402"/>
      <c r="GWW285" s="16"/>
      <c r="GWX285" s="12"/>
      <c r="GWY285" s="12"/>
      <c r="GWZ285" s="16"/>
      <c r="GXA285" s="14"/>
      <c r="GXC285" s="15"/>
      <c r="GXD285" s="14"/>
      <c r="GXE285" s="14"/>
      <c r="GXF285" s="14"/>
      <c r="GXG285" s="14"/>
      <c r="GXH285" s="15"/>
      <c r="GXI285" s="17"/>
      <c r="GXJ285" s="12"/>
      <c r="GXK285" s="12"/>
      <c r="GXL285" s="402"/>
      <c r="GXM285" s="16"/>
      <c r="GXN285" s="12"/>
      <c r="GXO285" s="12"/>
      <c r="GXP285" s="16"/>
      <c r="GXQ285" s="14"/>
      <c r="GXS285" s="15"/>
      <c r="GXT285" s="14"/>
      <c r="GXU285" s="14"/>
      <c r="GXV285" s="14"/>
      <c r="GXW285" s="14"/>
      <c r="GXX285" s="15"/>
      <c r="GXY285" s="17"/>
      <c r="GXZ285" s="12"/>
      <c r="GYA285" s="12"/>
      <c r="GYB285" s="402"/>
      <c r="GYC285" s="16"/>
      <c r="GYD285" s="12"/>
      <c r="GYE285" s="12"/>
      <c r="GYF285" s="16"/>
      <c r="GYG285" s="14"/>
      <c r="GYI285" s="15"/>
      <c r="GYJ285" s="14"/>
      <c r="GYK285" s="14"/>
      <c r="GYL285" s="14"/>
      <c r="GYM285" s="14"/>
      <c r="GYN285" s="15"/>
      <c r="GYO285" s="17"/>
      <c r="GYP285" s="12"/>
      <c r="GYQ285" s="12"/>
      <c r="GYR285" s="402"/>
      <c r="GYS285" s="16"/>
      <c r="GYT285" s="12"/>
      <c r="GYU285" s="12"/>
      <c r="GYV285" s="16"/>
      <c r="GYW285" s="14"/>
      <c r="GYY285" s="15"/>
      <c r="GYZ285" s="14"/>
      <c r="GZA285" s="14"/>
      <c r="GZB285" s="14"/>
      <c r="GZC285" s="14"/>
      <c r="GZD285" s="15"/>
      <c r="GZE285" s="17"/>
      <c r="GZF285" s="12"/>
      <c r="GZG285" s="12"/>
      <c r="GZH285" s="402"/>
      <c r="GZI285" s="16"/>
      <c r="GZJ285" s="12"/>
      <c r="GZK285" s="12"/>
      <c r="GZL285" s="16"/>
      <c r="GZM285" s="14"/>
      <c r="GZO285" s="15"/>
      <c r="GZP285" s="14"/>
      <c r="GZQ285" s="14"/>
      <c r="GZR285" s="14"/>
      <c r="GZS285" s="14"/>
      <c r="GZT285" s="15"/>
      <c r="GZU285" s="17"/>
      <c r="GZV285" s="12"/>
      <c r="GZW285" s="12"/>
      <c r="GZX285" s="402"/>
      <c r="GZY285" s="16"/>
      <c r="GZZ285" s="12"/>
      <c r="HAA285" s="12"/>
      <c r="HAB285" s="16"/>
      <c r="HAC285" s="14"/>
      <c r="HAE285" s="15"/>
      <c r="HAF285" s="14"/>
      <c r="HAG285" s="14"/>
      <c r="HAH285" s="14"/>
      <c r="HAI285" s="14"/>
      <c r="HAJ285" s="15"/>
      <c r="HAK285" s="17"/>
      <c r="HAL285" s="12"/>
      <c r="HAM285" s="12"/>
      <c r="HAN285" s="402"/>
      <c r="HAO285" s="16"/>
      <c r="HAP285" s="12"/>
      <c r="HAQ285" s="12"/>
      <c r="HAR285" s="16"/>
      <c r="HAS285" s="14"/>
      <c r="HAU285" s="15"/>
      <c r="HAV285" s="14"/>
      <c r="HAW285" s="14"/>
      <c r="HAX285" s="14"/>
      <c r="HAY285" s="14"/>
      <c r="HAZ285" s="15"/>
      <c r="HBA285" s="17"/>
      <c r="HBB285" s="12"/>
      <c r="HBC285" s="12"/>
      <c r="HBD285" s="402"/>
      <c r="HBE285" s="16"/>
      <c r="HBF285" s="12"/>
      <c r="HBG285" s="12"/>
      <c r="HBH285" s="16"/>
      <c r="HBI285" s="14"/>
      <c r="HBK285" s="15"/>
      <c r="HBL285" s="14"/>
      <c r="HBM285" s="14"/>
      <c r="HBN285" s="14"/>
      <c r="HBO285" s="14"/>
      <c r="HBP285" s="15"/>
      <c r="HBQ285" s="17"/>
      <c r="HBR285" s="12"/>
      <c r="HBS285" s="12"/>
      <c r="HBT285" s="402"/>
      <c r="HBU285" s="16"/>
      <c r="HBV285" s="12"/>
      <c r="HBW285" s="12"/>
      <c r="HBX285" s="16"/>
      <c r="HBY285" s="14"/>
      <c r="HCA285" s="15"/>
      <c r="HCB285" s="14"/>
      <c r="HCC285" s="14"/>
      <c r="HCD285" s="14"/>
      <c r="HCE285" s="14"/>
      <c r="HCF285" s="15"/>
      <c r="HCG285" s="17"/>
      <c r="HCH285" s="12"/>
      <c r="HCI285" s="12"/>
      <c r="HCJ285" s="402"/>
      <c r="HCK285" s="16"/>
      <c r="HCL285" s="12"/>
      <c r="HCM285" s="12"/>
      <c r="HCN285" s="16"/>
      <c r="HCO285" s="14"/>
      <c r="HCQ285" s="15"/>
      <c r="HCR285" s="14"/>
      <c r="HCS285" s="14"/>
      <c r="HCT285" s="14"/>
      <c r="HCU285" s="14"/>
      <c r="HCV285" s="15"/>
      <c r="HCW285" s="17"/>
      <c r="HCX285" s="12"/>
      <c r="HCY285" s="12"/>
      <c r="HCZ285" s="402"/>
      <c r="HDA285" s="16"/>
      <c r="HDB285" s="12"/>
      <c r="HDC285" s="12"/>
      <c r="HDD285" s="16"/>
      <c r="HDE285" s="14"/>
      <c r="HDG285" s="15"/>
      <c r="HDH285" s="14"/>
      <c r="HDI285" s="14"/>
      <c r="HDJ285" s="14"/>
      <c r="HDK285" s="14"/>
      <c r="HDL285" s="15"/>
      <c r="HDM285" s="17"/>
      <c r="HDN285" s="12"/>
      <c r="HDO285" s="12"/>
      <c r="HDP285" s="402"/>
      <c r="HDQ285" s="16"/>
      <c r="HDR285" s="12"/>
      <c r="HDS285" s="12"/>
      <c r="HDT285" s="16"/>
      <c r="HDU285" s="14"/>
      <c r="HDW285" s="15"/>
      <c r="HDX285" s="14"/>
      <c r="HDY285" s="14"/>
      <c r="HDZ285" s="14"/>
      <c r="HEA285" s="14"/>
      <c r="HEB285" s="15"/>
      <c r="HEC285" s="17"/>
      <c r="HED285" s="12"/>
      <c r="HEE285" s="12"/>
      <c r="HEF285" s="402"/>
      <c r="HEG285" s="16"/>
      <c r="HEH285" s="12"/>
      <c r="HEI285" s="12"/>
      <c r="HEJ285" s="16"/>
      <c r="HEK285" s="14"/>
      <c r="HEM285" s="15"/>
      <c r="HEN285" s="14"/>
      <c r="HEO285" s="14"/>
      <c r="HEP285" s="14"/>
      <c r="HEQ285" s="14"/>
      <c r="HER285" s="15"/>
      <c r="HES285" s="17"/>
      <c r="HET285" s="12"/>
      <c r="HEU285" s="12"/>
      <c r="HEV285" s="402"/>
      <c r="HEW285" s="16"/>
      <c r="HEX285" s="12"/>
      <c r="HEY285" s="12"/>
      <c r="HEZ285" s="16"/>
      <c r="HFA285" s="14"/>
      <c r="HFC285" s="15"/>
      <c r="HFD285" s="14"/>
      <c r="HFE285" s="14"/>
      <c r="HFF285" s="14"/>
      <c r="HFG285" s="14"/>
      <c r="HFH285" s="15"/>
      <c r="HFI285" s="17"/>
      <c r="HFJ285" s="12"/>
      <c r="HFK285" s="12"/>
      <c r="HFL285" s="402"/>
      <c r="HFM285" s="16"/>
      <c r="HFN285" s="12"/>
      <c r="HFO285" s="12"/>
      <c r="HFP285" s="16"/>
      <c r="HFQ285" s="14"/>
      <c r="HFS285" s="15"/>
      <c r="HFT285" s="14"/>
      <c r="HFU285" s="14"/>
      <c r="HFV285" s="14"/>
      <c r="HFW285" s="14"/>
      <c r="HFX285" s="15"/>
      <c r="HFY285" s="17"/>
      <c r="HFZ285" s="12"/>
      <c r="HGA285" s="12"/>
      <c r="HGB285" s="402"/>
      <c r="HGC285" s="16"/>
      <c r="HGD285" s="12"/>
      <c r="HGE285" s="12"/>
      <c r="HGF285" s="16"/>
      <c r="HGG285" s="14"/>
      <c r="HGI285" s="15"/>
      <c r="HGJ285" s="14"/>
      <c r="HGK285" s="14"/>
      <c r="HGL285" s="14"/>
      <c r="HGM285" s="14"/>
      <c r="HGN285" s="15"/>
      <c r="HGO285" s="17"/>
      <c r="HGP285" s="12"/>
      <c r="HGQ285" s="12"/>
      <c r="HGR285" s="402"/>
      <c r="HGS285" s="16"/>
      <c r="HGT285" s="12"/>
      <c r="HGU285" s="12"/>
      <c r="HGV285" s="16"/>
      <c r="HGW285" s="14"/>
      <c r="HGY285" s="15"/>
      <c r="HGZ285" s="14"/>
      <c r="HHA285" s="14"/>
      <c r="HHB285" s="14"/>
      <c r="HHC285" s="14"/>
      <c r="HHD285" s="15"/>
      <c r="HHE285" s="17"/>
      <c r="HHF285" s="12"/>
      <c r="HHG285" s="12"/>
      <c r="HHH285" s="402"/>
      <c r="HHI285" s="16"/>
      <c r="HHJ285" s="12"/>
      <c r="HHK285" s="12"/>
      <c r="HHL285" s="16"/>
      <c r="HHM285" s="14"/>
      <c r="HHO285" s="15"/>
      <c r="HHP285" s="14"/>
      <c r="HHQ285" s="14"/>
      <c r="HHR285" s="14"/>
      <c r="HHS285" s="14"/>
      <c r="HHT285" s="15"/>
      <c r="HHU285" s="17"/>
      <c r="HHV285" s="12"/>
      <c r="HHW285" s="12"/>
      <c r="HHX285" s="402"/>
      <c r="HHY285" s="16"/>
      <c r="HHZ285" s="12"/>
      <c r="HIA285" s="12"/>
      <c r="HIB285" s="16"/>
      <c r="HIC285" s="14"/>
      <c r="HIE285" s="15"/>
      <c r="HIF285" s="14"/>
      <c r="HIG285" s="14"/>
      <c r="HIH285" s="14"/>
      <c r="HII285" s="14"/>
      <c r="HIJ285" s="15"/>
      <c r="HIK285" s="17"/>
      <c r="HIL285" s="12"/>
      <c r="HIM285" s="12"/>
      <c r="HIN285" s="402"/>
      <c r="HIO285" s="16"/>
      <c r="HIP285" s="12"/>
      <c r="HIQ285" s="12"/>
      <c r="HIR285" s="16"/>
      <c r="HIS285" s="14"/>
      <c r="HIU285" s="15"/>
      <c r="HIV285" s="14"/>
      <c r="HIW285" s="14"/>
      <c r="HIX285" s="14"/>
      <c r="HIY285" s="14"/>
      <c r="HIZ285" s="15"/>
      <c r="HJA285" s="17"/>
      <c r="HJB285" s="12"/>
      <c r="HJC285" s="12"/>
      <c r="HJD285" s="402"/>
      <c r="HJE285" s="16"/>
      <c r="HJF285" s="12"/>
      <c r="HJG285" s="12"/>
      <c r="HJH285" s="16"/>
      <c r="HJI285" s="14"/>
      <c r="HJK285" s="15"/>
      <c r="HJL285" s="14"/>
      <c r="HJM285" s="14"/>
      <c r="HJN285" s="14"/>
      <c r="HJO285" s="14"/>
      <c r="HJP285" s="15"/>
      <c r="HJQ285" s="17"/>
      <c r="HJR285" s="12"/>
      <c r="HJS285" s="12"/>
      <c r="HJT285" s="402"/>
      <c r="HJU285" s="16"/>
      <c r="HJV285" s="12"/>
      <c r="HJW285" s="12"/>
      <c r="HJX285" s="16"/>
      <c r="HJY285" s="14"/>
      <c r="HKA285" s="15"/>
      <c r="HKB285" s="14"/>
      <c r="HKC285" s="14"/>
      <c r="HKD285" s="14"/>
      <c r="HKE285" s="14"/>
      <c r="HKF285" s="15"/>
      <c r="HKG285" s="17"/>
      <c r="HKH285" s="12"/>
      <c r="HKI285" s="12"/>
      <c r="HKJ285" s="402"/>
      <c r="HKK285" s="16"/>
      <c r="HKL285" s="12"/>
      <c r="HKM285" s="12"/>
      <c r="HKN285" s="16"/>
      <c r="HKO285" s="14"/>
      <c r="HKQ285" s="15"/>
      <c r="HKR285" s="14"/>
      <c r="HKS285" s="14"/>
      <c r="HKT285" s="14"/>
      <c r="HKU285" s="14"/>
      <c r="HKV285" s="15"/>
      <c r="HKW285" s="17"/>
      <c r="HKX285" s="12"/>
      <c r="HKY285" s="12"/>
      <c r="HKZ285" s="402"/>
      <c r="HLA285" s="16"/>
      <c r="HLB285" s="12"/>
      <c r="HLC285" s="12"/>
      <c r="HLD285" s="16"/>
      <c r="HLE285" s="14"/>
      <c r="HLG285" s="15"/>
      <c r="HLH285" s="14"/>
      <c r="HLI285" s="14"/>
      <c r="HLJ285" s="14"/>
      <c r="HLK285" s="14"/>
      <c r="HLL285" s="15"/>
      <c r="HLM285" s="17"/>
      <c r="HLN285" s="12"/>
      <c r="HLO285" s="12"/>
      <c r="HLP285" s="402"/>
      <c r="HLQ285" s="16"/>
      <c r="HLR285" s="12"/>
      <c r="HLS285" s="12"/>
      <c r="HLT285" s="16"/>
      <c r="HLU285" s="14"/>
      <c r="HLW285" s="15"/>
      <c r="HLX285" s="14"/>
      <c r="HLY285" s="14"/>
      <c r="HLZ285" s="14"/>
      <c r="HMA285" s="14"/>
      <c r="HMB285" s="15"/>
      <c r="HMC285" s="17"/>
      <c r="HMD285" s="12"/>
      <c r="HME285" s="12"/>
      <c r="HMF285" s="402"/>
      <c r="HMG285" s="16"/>
      <c r="HMH285" s="12"/>
      <c r="HMI285" s="12"/>
      <c r="HMJ285" s="16"/>
      <c r="HMK285" s="14"/>
      <c r="HMM285" s="15"/>
      <c r="HMN285" s="14"/>
      <c r="HMO285" s="14"/>
      <c r="HMP285" s="14"/>
      <c r="HMQ285" s="14"/>
      <c r="HMR285" s="15"/>
      <c r="HMS285" s="17"/>
      <c r="HMT285" s="12"/>
      <c r="HMU285" s="12"/>
      <c r="HMV285" s="402"/>
      <c r="HMW285" s="16"/>
      <c r="HMX285" s="12"/>
      <c r="HMY285" s="12"/>
      <c r="HMZ285" s="16"/>
      <c r="HNA285" s="14"/>
      <c r="HNC285" s="15"/>
      <c r="HND285" s="14"/>
      <c r="HNE285" s="14"/>
      <c r="HNF285" s="14"/>
      <c r="HNG285" s="14"/>
      <c r="HNH285" s="15"/>
      <c r="HNI285" s="17"/>
      <c r="HNJ285" s="12"/>
      <c r="HNK285" s="12"/>
      <c r="HNL285" s="402"/>
      <c r="HNM285" s="16"/>
      <c r="HNN285" s="12"/>
      <c r="HNO285" s="12"/>
      <c r="HNP285" s="16"/>
      <c r="HNQ285" s="14"/>
      <c r="HNS285" s="15"/>
      <c r="HNT285" s="14"/>
      <c r="HNU285" s="14"/>
      <c r="HNV285" s="14"/>
      <c r="HNW285" s="14"/>
      <c r="HNX285" s="15"/>
      <c r="HNY285" s="17"/>
      <c r="HNZ285" s="12"/>
      <c r="HOA285" s="12"/>
      <c r="HOB285" s="402"/>
      <c r="HOC285" s="16"/>
      <c r="HOD285" s="12"/>
      <c r="HOE285" s="12"/>
      <c r="HOF285" s="16"/>
      <c r="HOG285" s="14"/>
      <c r="HOI285" s="15"/>
      <c r="HOJ285" s="14"/>
      <c r="HOK285" s="14"/>
      <c r="HOL285" s="14"/>
      <c r="HOM285" s="14"/>
      <c r="HON285" s="15"/>
      <c r="HOO285" s="17"/>
      <c r="HOP285" s="12"/>
      <c r="HOQ285" s="12"/>
      <c r="HOR285" s="402"/>
      <c r="HOS285" s="16"/>
      <c r="HOT285" s="12"/>
      <c r="HOU285" s="12"/>
      <c r="HOV285" s="16"/>
      <c r="HOW285" s="14"/>
      <c r="HOY285" s="15"/>
      <c r="HOZ285" s="14"/>
      <c r="HPA285" s="14"/>
      <c r="HPB285" s="14"/>
      <c r="HPC285" s="14"/>
      <c r="HPD285" s="15"/>
      <c r="HPE285" s="17"/>
      <c r="HPF285" s="12"/>
      <c r="HPG285" s="12"/>
      <c r="HPH285" s="402"/>
      <c r="HPI285" s="16"/>
      <c r="HPJ285" s="12"/>
      <c r="HPK285" s="12"/>
      <c r="HPL285" s="16"/>
      <c r="HPM285" s="14"/>
      <c r="HPO285" s="15"/>
      <c r="HPP285" s="14"/>
      <c r="HPQ285" s="14"/>
      <c r="HPR285" s="14"/>
      <c r="HPS285" s="14"/>
      <c r="HPT285" s="15"/>
      <c r="HPU285" s="17"/>
      <c r="HPV285" s="12"/>
      <c r="HPW285" s="12"/>
      <c r="HPX285" s="402"/>
      <c r="HPY285" s="16"/>
      <c r="HPZ285" s="12"/>
      <c r="HQA285" s="12"/>
      <c r="HQB285" s="16"/>
      <c r="HQC285" s="14"/>
      <c r="HQE285" s="15"/>
      <c r="HQF285" s="14"/>
      <c r="HQG285" s="14"/>
      <c r="HQH285" s="14"/>
      <c r="HQI285" s="14"/>
      <c r="HQJ285" s="15"/>
      <c r="HQK285" s="17"/>
      <c r="HQL285" s="12"/>
      <c r="HQM285" s="12"/>
      <c r="HQN285" s="402"/>
      <c r="HQO285" s="16"/>
      <c r="HQP285" s="12"/>
      <c r="HQQ285" s="12"/>
      <c r="HQR285" s="16"/>
      <c r="HQS285" s="14"/>
      <c r="HQU285" s="15"/>
      <c r="HQV285" s="14"/>
      <c r="HQW285" s="14"/>
      <c r="HQX285" s="14"/>
      <c r="HQY285" s="14"/>
      <c r="HQZ285" s="15"/>
      <c r="HRA285" s="17"/>
      <c r="HRB285" s="12"/>
      <c r="HRC285" s="12"/>
      <c r="HRD285" s="402"/>
      <c r="HRE285" s="16"/>
      <c r="HRF285" s="12"/>
      <c r="HRG285" s="12"/>
      <c r="HRH285" s="16"/>
      <c r="HRI285" s="14"/>
      <c r="HRK285" s="15"/>
      <c r="HRL285" s="14"/>
      <c r="HRM285" s="14"/>
      <c r="HRN285" s="14"/>
      <c r="HRO285" s="14"/>
      <c r="HRP285" s="15"/>
      <c r="HRQ285" s="17"/>
      <c r="HRR285" s="12"/>
      <c r="HRS285" s="12"/>
      <c r="HRT285" s="402"/>
      <c r="HRU285" s="16"/>
      <c r="HRV285" s="12"/>
      <c r="HRW285" s="12"/>
      <c r="HRX285" s="16"/>
      <c r="HRY285" s="14"/>
      <c r="HSA285" s="15"/>
      <c r="HSB285" s="14"/>
      <c r="HSC285" s="14"/>
      <c r="HSD285" s="14"/>
      <c r="HSE285" s="14"/>
      <c r="HSF285" s="15"/>
      <c r="HSG285" s="17"/>
      <c r="HSH285" s="12"/>
      <c r="HSI285" s="12"/>
      <c r="HSJ285" s="402"/>
      <c r="HSK285" s="16"/>
      <c r="HSL285" s="12"/>
      <c r="HSM285" s="12"/>
      <c r="HSN285" s="16"/>
      <c r="HSO285" s="14"/>
      <c r="HSQ285" s="15"/>
      <c r="HSR285" s="14"/>
      <c r="HSS285" s="14"/>
      <c r="HST285" s="14"/>
      <c r="HSU285" s="14"/>
      <c r="HSV285" s="15"/>
      <c r="HSW285" s="17"/>
      <c r="HSX285" s="12"/>
      <c r="HSY285" s="12"/>
      <c r="HSZ285" s="402"/>
      <c r="HTA285" s="16"/>
      <c r="HTB285" s="12"/>
      <c r="HTC285" s="12"/>
      <c r="HTD285" s="16"/>
      <c r="HTE285" s="14"/>
      <c r="HTG285" s="15"/>
      <c r="HTH285" s="14"/>
      <c r="HTI285" s="14"/>
      <c r="HTJ285" s="14"/>
      <c r="HTK285" s="14"/>
      <c r="HTL285" s="15"/>
      <c r="HTM285" s="17"/>
      <c r="HTN285" s="12"/>
      <c r="HTO285" s="12"/>
      <c r="HTP285" s="402"/>
      <c r="HTQ285" s="16"/>
      <c r="HTR285" s="12"/>
      <c r="HTS285" s="12"/>
      <c r="HTT285" s="16"/>
      <c r="HTU285" s="14"/>
      <c r="HTW285" s="15"/>
      <c r="HTX285" s="14"/>
      <c r="HTY285" s="14"/>
      <c r="HTZ285" s="14"/>
      <c r="HUA285" s="14"/>
      <c r="HUB285" s="15"/>
      <c r="HUC285" s="17"/>
      <c r="HUD285" s="12"/>
      <c r="HUE285" s="12"/>
      <c r="HUF285" s="402"/>
      <c r="HUG285" s="16"/>
      <c r="HUH285" s="12"/>
      <c r="HUI285" s="12"/>
      <c r="HUJ285" s="16"/>
      <c r="HUK285" s="14"/>
      <c r="HUM285" s="15"/>
      <c r="HUN285" s="14"/>
      <c r="HUO285" s="14"/>
      <c r="HUP285" s="14"/>
      <c r="HUQ285" s="14"/>
      <c r="HUR285" s="15"/>
      <c r="HUS285" s="17"/>
      <c r="HUT285" s="12"/>
      <c r="HUU285" s="12"/>
      <c r="HUV285" s="402"/>
      <c r="HUW285" s="16"/>
      <c r="HUX285" s="12"/>
      <c r="HUY285" s="12"/>
      <c r="HUZ285" s="16"/>
      <c r="HVA285" s="14"/>
      <c r="HVC285" s="15"/>
      <c r="HVD285" s="14"/>
      <c r="HVE285" s="14"/>
      <c r="HVF285" s="14"/>
      <c r="HVG285" s="14"/>
      <c r="HVH285" s="15"/>
      <c r="HVI285" s="17"/>
      <c r="HVJ285" s="12"/>
      <c r="HVK285" s="12"/>
      <c r="HVL285" s="402"/>
      <c r="HVM285" s="16"/>
      <c r="HVN285" s="12"/>
      <c r="HVO285" s="12"/>
      <c r="HVP285" s="16"/>
      <c r="HVQ285" s="14"/>
      <c r="HVS285" s="15"/>
      <c r="HVT285" s="14"/>
      <c r="HVU285" s="14"/>
      <c r="HVV285" s="14"/>
      <c r="HVW285" s="14"/>
      <c r="HVX285" s="15"/>
      <c r="HVY285" s="17"/>
      <c r="HVZ285" s="12"/>
      <c r="HWA285" s="12"/>
      <c r="HWB285" s="402"/>
      <c r="HWC285" s="16"/>
      <c r="HWD285" s="12"/>
      <c r="HWE285" s="12"/>
      <c r="HWF285" s="16"/>
      <c r="HWG285" s="14"/>
      <c r="HWI285" s="15"/>
      <c r="HWJ285" s="14"/>
      <c r="HWK285" s="14"/>
      <c r="HWL285" s="14"/>
      <c r="HWM285" s="14"/>
      <c r="HWN285" s="15"/>
      <c r="HWO285" s="17"/>
      <c r="HWP285" s="12"/>
      <c r="HWQ285" s="12"/>
      <c r="HWR285" s="402"/>
      <c r="HWS285" s="16"/>
      <c r="HWT285" s="12"/>
      <c r="HWU285" s="12"/>
      <c r="HWV285" s="16"/>
      <c r="HWW285" s="14"/>
      <c r="HWY285" s="15"/>
      <c r="HWZ285" s="14"/>
      <c r="HXA285" s="14"/>
      <c r="HXB285" s="14"/>
      <c r="HXC285" s="14"/>
      <c r="HXD285" s="15"/>
      <c r="HXE285" s="17"/>
      <c r="HXF285" s="12"/>
      <c r="HXG285" s="12"/>
      <c r="HXH285" s="402"/>
      <c r="HXI285" s="16"/>
      <c r="HXJ285" s="12"/>
      <c r="HXK285" s="12"/>
      <c r="HXL285" s="16"/>
      <c r="HXM285" s="14"/>
      <c r="HXO285" s="15"/>
      <c r="HXP285" s="14"/>
      <c r="HXQ285" s="14"/>
      <c r="HXR285" s="14"/>
      <c r="HXS285" s="14"/>
      <c r="HXT285" s="15"/>
      <c r="HXU285" s="17"/>
      <c r="HXV285" s="12"/>
      <c r="HXW285" s="12"/>
      <c r="HXX285" s="402"/>
      <c r="HXY285" s="16"/>
      <c r="HXZ285" s="12"/>
      <c r="HYA285" s="12"/>
      <c r="HYB285" s="16"/>
      <c r="HYC285" s="14"/>
      <c r="HYE285" s="15"/>
      <c r="HYF285" s="14"/>
      <c r="HYG285" s="14"/>
      <c r="HYH285" s="14"/>
      <c r="HYI285" s="14"/>
      <c r="HYJ285" s="15"/>
      <c r="HYK285" s="17"/>
      <c r="HYL285" s="12"/>
      <c r="HYM285" s="12"/>
      <c r="HYN285" s="402"/>
      <c r="HYO285" s="16"/>
      <c r="HYP285" s="12"/>
      <c r="HYQ285" s="12"/>
      <c r="HYR285" s="16"/>
      <c r="HYS285" s="14"/>
      <c r="HYU285" s="15"/>
      <c r="HYV285" s="14"/>
      <c r="HYW285" s="14"/>
      <c r="HYX285" s="14"/>
      <c r="HYY285" s="14"/>
      <c r="HYZ285" s="15"/>
      <c r="HZA285" s="17"/>
      <c r="HZB285" s="12"/>
      <c r="HZC285" s="12"/>
      <c r="HZD285" s="402"/>
      <c r="HZE285" s="16"/>
      <c r="HZF285" s="12"/>
      <c r="HZG285" s="12"/>
      <c r="HZH285" s="16"/>
      <c r="HZI285" s="14"/>
      <c r="HZK285" s="15"/>
      <c r="HZL285" s="14"/>
      <c r="HZM285" s="14"/>
      <c r="HZN285" s="14"/>
      <c r="HZO285" s="14"/>
      <c r="HZP285" s="15"/>
      <c r="HZQ285" s="17"/>
      <c r="HZR285" s="12"/>
      <c r="HZS285" s="12"/>
      <c r="HZT285" s="402"/>
      <c r="HZU285" s="16"/>
      <c r="HZV285" s="12"/>
      <c r="HZW285" s="12"/>
      <c r="HZX285" s="16"/>
      <c r="HZY285" s="14"/>
      <c r="IAA285" s="15"/>
      <c r="IAB285" s="14"/>
      <c r="IAC285" s="14"/>
      <c r="IAD285" s="14"/>
      <c r="IAE285" s="14"/>
      <c r="IAF285" s="15"/>
      <c r="IAG285" s="17"/>
      <c r="IAH285" s="12"/>
      <c r="IAI285" s="12"/>
      <c r="IAJ285" s="402"/>
      <c r="IAK285" s="16"/>
      <c r="IAL285" s="12"/>
      <c r="IAM285" s="12"/>
      <c r="IAN285" s="16"/>
      <c r="IAO285" s="14"/>
      <c r="IAQ285" s="15"/>
      <c r="IAR285" s="14"/>
      <c r="IAS285" s="14"/>
      <c r="IAT285" s="14"/>
      <c r="IAU285" s="14"/>
      <c r="IAV285" s="15"/>
      <c r="IAW285" s="17"/>
      <c r="IAX285" s="12"/>
      <c r="IAY285" s="12"/>
      <c r="IAZ285" s="402"/>
      <c r="IBA285" s="16"/>
      <c r="IBB285" s="12"/>
      <c r="IBC285" s="12"/>
      <c r="IBD285" s="16"/>
      <c r="IBE285" s="14"/>
      <c r="IBG285" s="15"/>
      <c r="IBH285" s="14"/>
      <c r="IBI285" s="14"/>
      <c r="IBJ285" s="14"/>
      <c r="IBK285" s="14"/>
      <c r="IBL285" s="15"/>
      <c r="IBM285" s="17"/>
      <c r="IBN285" s="12"/>
      <c r="IBO285" s="12"/>
      <c r="IBP285" s="402"/>
      <c r="IBQ285" s="16"/>
      <c r="IBR285" s="12"/>
      <c r="IBS285" s="12"/>
      <c r="IBT285" s="16"/>
      <c r="IBU285" s="14"/>
      <c r="IBW285" s="15"/>
      <c r="IBX285" s="14"/>
      <c r="IBY285" s="14"/>
      <c r="IBZ285" s="14"/>
      <c r="ICA285" s="14"/>
      <c r="ICB285" s="15"/>
      <c r="ICC285" s="17"/>
      <c r="ICD285" s="12"/>
      <c r="ICE285" s="12"/>
      <c r="ICF285" s="402"/>
      <c r="ICG285" s="16"/>
      <c r="ICH285" s="12"/>
      <c r="ICI285" s="12"/>
      <c r="ICJ285" s="16"/>
      <c r="ICK285" s="14"/>
      <c r="ICM285" s="15"/>
      <c r="ICN285" s="14"/>
      <c r="ICO285" s="14"/>
      <c r="ICP285" s="14"/>
      <c r="ICQ285" s="14"/>
      <c r="ICR285" s="15"/>
      <c r="ICS285" s="17"/>
      <c r="ICT285" s="12"/>
      <c r="ICU285" s="12"/>
      <c r="ICV285" s="402"/>
      <c r="ICW285" s="16"/>
      <c r="ICX285" s="12"/>
      <c r="ICY285" s="12"/>
      <c r="ICZ285" s="16"/>
      <c r="IDA285" s="14"/>
      <c r="IDC285" s="15"/>
      <c r="IDD285" s="14"/>
      <c r="IDE285" s="14"/>
      <c r="IDF285" s="14"/>
      <c r="IDG285" s="14"/>
      <c r="IDH285" s="15"/>
      <c r="IDI285" s="17"/>
      <c r="IDJ285" s="12"/>
      <c r="IDK285" s="12"/>
      <c r="IDL285" s="402"/>
      <c r="IDM285" s="16"/>
      <c r="IDN285" s="12"/>
      <c r="IDO285" s="12"/>
      <c r="IDP285" s="16"/>
      <c r="IDQ285" s="14"/>
      <c r="IDS285" s="15"/>
      <c r="IDT285" s="14"/>
      <c r="IDU285" s="14"/>
      <c r="IDV285" s="14"/>
      <c r="IDW285" s="14"/>
      <c r="IDX285" s="15"/>
      <c r="IDY285" s="17"/>
      <c r="IDZ285" s="12"/>
      <c r="IEA285" s="12"/>
      <c r="IEB285" s="402"/>
      <c r="IEC285" s="16"/>
      <c r="IED285" s="12"/>
      <c r="IEE285" s="12"/>
      <c r="IEF285" s="16"/>
      <c r="IEG285" s="14"/>
      <c r="IEI285" s="15"/>
      <c r="IEJ285" s="14"/>
      <c r="IEK285" s="14"/>
      <c r="IEL285" s="14"/>
      <c r="IEM285" s="14"/>
      <c r="IEN285" s="15"/>
      <c r="IEO285" s="17"/>
      <c r="IEP285" s="12"/>
      <c r="IEQ285" s="12"/>
      <c r="IER285" s="402"/>
      <c r="IES285" s="16"/>
      <c r="IET285" s="12"/>
      <c r="IEU285" s="12"/>
      <c r="IEV285" s="16"/>
      <c r="IEW285" s="14"/>
      <c r="IEY285" s="15"/>
      <c r="IEZ285" s="14"/>
      <c r="IFA285" s="14"/>
      <c r="IFB285" s="14"/>
      <c r="IFC285" s="14"/>
      <c r="IFD285" s="15"/>
      <c r="IFE285" s="17"/>
      <c r="IFF285" s="12"/>
      <c r="IFG285" s="12"/>
      <c r="IFH285" s="402"/>
      <c r="IFI285" s="16"/>
      <c r="IFJ285" s="12"/>
      <c r="IFK285" s="12"/>
      <c r="IFL285" s="16"/>
      <c r="IFM285" s="14"/>
      <c r="IFO285" s="15"/>
      <c r="IFP285" s="14"/>
      <c r="IFQ285" s="14"/>
      <c r="IFR285" s="14"/>
      <c r="IFS285" s="14"/>
      <c r="IFT285" s="15"/>
      <c r="IFU285" s="17"/>
      <c r="IFV285" s="12"/>
      <c r="IFW285" s="12"/>
      <c r="IFX285" s="402"/>
      <c r="IFY285" s="16"/>
      <c r="IFZ285" s="12"/>
      <c r="IGA285" s="12"/>
      <c r="IGB285" s="16"/>
      <c r="IGC285" s="14"/>
      <c r="IGE285" s="15"/>
      <c r="IGF285" s="14"/>
      <c r="IGG285" s="14"/>
      <c r="IGH285" s="14"/>
      <c r="IGI285" s="14"/>
      <c r="IGJ285" s="15"/>
      <c r="IGK285" s="17"/>
      <c r="IGL285" s="12"/>
      <c r="IGM285" s="12"/>
      <c r="IGN285" s="402"/>
      <c r="IGO285" s="16"/>
      <c r="IGP285" s="12"/>
      <c r="IGQ285" s="12"/>
      <c r="IGR285" s="16"/>
      <c r="IGS285" s="14"/>
      <c r="IGU285" s="15"/>
      <c r="IGV285" s="14"/>
      <c r="IGW285" s="14"/>
      <c r="IGX285" s="14"/>
      <c r="IGY285" s="14"/>
      <c r="IGZ285" s="15"/>
      <c r="IHA285" s="17"/>
      <c r="IHB285" s="12"/>
      <c r="IHC285" s="12"/>
      <c r="IHD285" s="402"/>
      <c r="IHE285" s="16"/>
      <c r="IHF285" s="12"/>
      <c r="IHG285" s="12"/>
      <c r="IHH285" s="16"/>
      <c r="IHI285" s="14"/>
      <c r="IHK285" s="15"/>
      <c r="IHL285" s="14"/>
      <c r="IHM285" s="14"/>
      <c r="IHN285" s="14"/>
      <c r="IHO285" s="14"/>
      <c r="IHP285" s="15"/>
      <c r="IHQ285" s="17"/>
      <c r="IHR285" s="12"/>
      <c r="IHS285" s="12"/>
      <c r="IHT285" s="402"/>
      <c r="IHU285" s="16"/>
      <c r="IHV285" s="12"/>
      <c r="IHW285" s="12"/>
      <c r="IHX285" s="16"/>
      <c r="IHY285" s="14"/>
      <c r="IIA285" s="15"/>
      <c r="IIB285" s="14"/>
      <c r="IIC285" s="14"/>
      <c r="IID285" s="14"/>
      <c r="IIE285" s="14"/>
      <c r="IIF285" s="15"/>
      <c r="IIG285" s="17"/>
      <c r="IIH285" s="12"/>
      <c r="III285" s="12"/>
      <c r="IIJ285" s="402"/>
      <c r="IIK285" s="16"/>
      <c r="IIL285" s="12"/>
      <c r="IIM285" s="12"/>
      <c r="IIN285" s="16"/>
      <c r="IIO285" s="14"/>
      <c r="IIQ285" s="15"/>
      <c r="IIR285" s="14"/>
      <c r="IIS285" s="14"/>
      <c r="IIT285" s="14"/>
      <c r="IIU285" s="14"/>
      <c r="IIV285" s="15"/>
      <c r="IIW285" s="17"/>
      <c r="IIX285" s="12"/>
      <c r="IIY285" s="12"/>
      <c r="IIZ285" s="402"/>
      <c r="IJA285" s="16"/>
      <c r="IJB285" s="12"/>
      <c r="IJC285" s="12"/>
      <c r="IJD285" s="16"/>
      <c r="IJE285" s="14"/>
      <c r="IJG285" s="15"/>
      <c r="IJH285" s="14"/>
      <c r="IJI285" s="14"/>
      <c r="IJJ285" s="14"/>
      <c r="IJK285" s="14"/>
      <c r="IJL285" s="15"/>
      <c r="IJM285" s="17"/>
      <c r="IJN285" s="12"/>
      <c r="IJO285" s="12"/>
      <c r="IJP285" s="402"/>
      <c r="IJQ285" s="16"/>
      <c r="IJR285" s="12"/>
      <c r="IJS285" s="12"/>
      <c r="IJT285" s="16"/>
      <c r="IJU285" s="14"/>
      <c r="IJW285" s="15"/>
      <c r="IJX285" s="14"/>
      <c r="IJY285" s="14"/>
      <c r="IJZ285" s="14"/>
      <c r="IKA285" s="14"/>
      <c r="IKB285" s="15"/>
      <c r="IKC285" s="17"/>
      <c r="IKD285" s="12"/>
      <c r="IKE285" s="12"/>
      <c r="IKF285" s="402"/>
      <c r="IKG285" s="16"/>
      <c r="IKH285" s="12"/>
      <c r="IKI285" s="12"/>
      <c r="IKJ285" s="16"/>
      <c r="IKK285" s="14"/>
      <c r="IKM285" s="15"/>
      <c r="IKN285" s="14"/>
      <c r="IKO285" s="14"/>
      <c r="IKP285" s="14"/>
      <c r="IKQ285" s="14"/>
      <c r="IKR285" s="15"/>
      <c r="IKS285" s="17"/>
      <c r="IKT285" s="12"/>
      <c r="IKU285" s="12"/>
      <c r="IKV285" s="402"/>
      <c r="IKW285" s="16"/>
      <c r="IKX285" s="12"/>
      <c r="IKY285" s="12"/>
      <c r="IKZ285" s="16"/>
      <c r="ILA285" s="14"/>
      <c r="ILC285" s="15"/>
      <c r="ILD285" s="14"/>
      <c r="ILE285" s="14"/>
      <c r="ILF285" s="14"/>
      <c r="ILG285" s="14"/>
      <c r="ILH285" s="15"/>
      <c r="ILI285" s="17"/>
      <c r="ILJ285" s="12"/>
      <c r="ILK285" s="12"/>
      <c r="ILL285" s="402"/>
      <c r="ILM285" s="16"/>
      <c r="ILN285" s="12"/>
      <c r="ILO285" s="12"/>
      <c r="ILP285" s="16"/>
      <c r="ILQ285" s="14"/>
      <c r="ILS285" s="15"/>
      <c r="ILT285" s="14"/>
      <c r="ILU285" s="14"/>
      <c r="ILV285" s="14"/>
      <c r="ILW285" s="14"/>
      <c r="ILX285" s="15"/>
      <c r="ILY285" s="17"/>
      <c r="ILZ285" s="12"/>
      <c r="IMA285" s="12"/>
      <c r="IMB285" s="402"/>
      <c r="IMC285" s="16"/>
      <c r="IMD285" s="12"/>
      <c r="IME285" s="12"/>
      <c r="IMF285" s="16"/>
      <c r="IMG285" s="14"/>
      <c r="IMI285" s="15"/>
      <c r="IMJ285" s="14"/>
      <c r="IMK285" s="14"/>
      <c r="IML285" s="14"/>
      <c r="IMM285" s="14"/>
      <c r="IMN285" s="15"/>
      <c r="IMO285" s="17"/>
      <c r="IMP285" s="12"/>
      <c r="IMQ285" s="12"/>
      <c r="IMR285" s="402"/>
      <c r="IMS285" s="16"/>
      <c r="IMT285" s="12"/>
      <c r="IMU285" s="12"/>
      <c r="IMV285" s="16"/>
      <c r="IMW285" s="14"/>
      <c r="IMY285" s="15"/>
      <c r="IMZ285" s="14"/>
      <c r="INA285" s="14"/>
      <c r="INB285" s="14"/>
      <c r="INC285" s="14"/>
      <c r="IND285" s="15"/>
      <c r="INE285" s="17"/>
      <c r="INF285" s="12"/>
      <c r="ING285" s="12"/>
      <c r="INH285" s="402"/>
      <c r="INI285" s="16"/>
      <c r="INJ285" s="12"/>
      <c r="INK285" s="12"/>
      <c r="INL285" s="16"/>
      <c r="INM285" s="14"/>
      <c r="INO285" s="15"/>
      <c r="INP285" s="14"/>
      <c r="INQ285" s="14"/>
      <c r="INR285" s="14"/>
      <c r="INS285" s="14"/>
      <c r="INT285" s="15"/>
      <c r="INU285" s="17"/>
      <c r="INV285" s="12"/>
      <c r="INW285" s="12"/>
      <c r="INX285" s="402"/>
      <c r="INY285" s="16"/>
      <c r="INZ285" s="12"/>
      <c r="IOA285" s="12"/>
      <c r="IOB285" s="16"/>
      <c r="IOC285" s="14"/>
      <c r="IOE285" s="15"/>
      <c r="IOF285" s="14"/>
      <c r="IOG285" s="14"/>
      <c r="IOH285" s="14"/>
      <c r="IOI285" s="14"/>
      <c r="IOJ285" s="15"/>
      <c r="IOK285" s="17"/>
      <c r="IOL285" s="12"/>
      <c r="IOM285" s="12"/>
      <c r="ION285" s="402"/>
      <c r="IOO285" s="16"/>
      <c r="IOP285" s="12"/>
      <c r="IOQ285" s="12"/>
      <c r="IOR285" s="16"/>
      <c r="IOS285" s="14"/>
      <c r="IOU285" s="15"/>
      <c r="IOV285" s="14"/>
      <c r="IOW285" s="14"/>
      <c r="IOX285" s="14"/>
      <c r="IOY285" s="14"/>
      <c r="IOZ285" s="15"/>
      <c r="IPA285" s="17"/>
      <c r="IPB285" s="12"/>
      <c r="IPC285" s="12"/>
      <c r="IPD285" s="402"/>
      <c r="IPE285" s="16"/>
      <c r="IPF285" s="12"/>
      <c r="IPG285" s="12"/>
      <c r="IPH285" s="16"/>
      <c r="IPI285" s="14"/>
      <c r="IPK285" s="15"/>
      <c r="IPL285" s="14"/>
      <c r="IPM285" s="14"/>
      <c r="IPN285" s="14"/>
      <c r="IPO285" s="14"/>
      <c r="IPP285" s="15"/>
      <c r="IPQ285" s="17"/>
      <c r="IPR285" s="12"/>
      <c r="IPS285" s="12"/>
      <c r="IPT285" s="402"/>
      <c r="IPU285" s="16"/>
      <c r="IPV285" s="12"/>
      <c r="IPW285" s="12"/>
      <c r="IPX285" s="16"/>
      <c r="IPY285" s="14"/>
      <c r="IQA285" s="15"/>
      <c r="IQB285" s="14"/>
      <c r="IQC285" s="14"/>
      <c r="IQD285" s="14"/>
      <c r="IQE285" s="14"/>
      <c r="IQF285" s="15"/>
      <c r="IQG285" s="17"/>
      <c r="IQH285" s="12"/>
      <c r="IQI285" s="12"/>
      <c r="IQJ285" s="402"/>
      <c r="IQK285" s="16"/>
      <c r="IQL285" s="12"/>
      <c r="IQM285" s="12"/>
      <c r="IQN285" s="16"/>
      <c r="IQO285" s="14"/>
      <c r="IQQ285" s="15"/>
      <c r="IQR285" s="14"/>
      <c r="IQS285" s="14"/>
      <c r="IQT285" s="14"/>
      <c r="IQU285" s="14"/>
      <c r="IQV285" s="15"/>
      <c r="IQW285" s="17"/>
      <c r="IQX285" s="12"/>
      <c r="IQY285" s="12"/>
      <c r="IQZ285" s="402"/>
      <c r="IRA285" s="16"/>
      <c r="IRB285" s="12"/>
      <c r="IRC285" s="12"/>
      <c r="IRD285" s="16"/>
      <c r="IRE285" s="14"/>
      <c r="IRG285" s="15"/>
      <c r="IRH285" s="14"/>
      <c r="IRI285" s="14"/>
      <c r="IRJ285" s="14"/>
      <c r="IRK285" s="14"/>
      <c r="IRL285" s="15"/>
      <c r="IRM285" s="17"/>
      <c r="IRN285" s="12"/>
      <c r="IRO285" s="12"/>
      <c r="IRP285" s="402"/>
      <c r="IRQ285" s="16"/>
      <c r="IRR285" s="12"/>
      <c r="IRS285" s="12"/>
      <c r="IRT285" s="16"/>
      <c r="IRU285" s="14"/>
      <c r="IRW285" s="15"/>
      <c r="IRX285" s="14"/>
      <c r="IRY285" s="14"/>
      <c r="IRZ285" s="14"/>
      <c r="ISA285" s="14"/>
      <c r="ISB285" s="15"/>
      <c r="ISC285" s="17"/>
      <c r="ISD285" s="12"/>
      <c r="ISE285" s="12"/>
      <c r="ISF285" s="402"/>
      <c r="ISG285" s="16"/>
      <c r="ISH285" s="12"/>
      <c r="ISI285" s="12"/>
      <c r="ISJ285" s="16"/>
      <c r="ISK285" s="14"/>
      <c r="ISM285" s="15"/>
      <c r="ISN285" s="14"/>
      <c r="ISO285" s="14"/>
      <c r="ISP285" s="14"/>
      <c r="ISQ285" s="14"/>
      <c r="ISR285" s="15"/>
      <c r="ISS285" s="17"/>
      <c r="IST285" s="12"/>
      <c r="ISU285" s="12"/>
      <c r="ISV285" s="402"/>
      <c r="ISW285" s="16"/>
      <c r="ISX285" s="12"/>
      <c r="ISY285" s="12"/>
      <c r="ISZ285" s="16"/>
      <c r="ITA285" s="14"/>
      <c r="ITC285" s="15"/>
      <c r="ITD285" s="14"/>
      <c r="ITE285" s="14"/>
      <c r="ITF285" s="14"/>
      <c r="ITG285" s="14"/>
      <c r="ITH285" s="15"/>
      <c r="ITI285" s="17"/>
      <c r="ITJ285" s="12"/>
      <c r="ITK285" s="12"/>
      <c r="ITL285" s="402"/>
      <c r="ITM285" s="16"/>
      <c r="ITN285" s="12"/>
      <c r="ITO285" s="12"/>
      <c r="ITP285" s="16"/>
      <c r="ITQ285" s="14"/>
      <c r="ITS285" s="15"/>
      <c r="ITT285" s="14"/>
      <c r="ITU285" s="14"/>
      <c r="ITV285" s="14"/>
      <c r="ITW285" s="14"/>
      <c r="ITX285" s="15"/>
      <c r="ITY285" s="17"/>
      <c r="ITZ285" s="12"/>
      <c r="IUA285" s="12"/>
      <c r="IUB285" s="402"/>
      <c r="IUC285" s="16"/>
      <c r="IUD285" s="12"/>
      <c r="IUE285" s="12"/>
      <c r="IUF285" s="16"/>
      <c r="IUG285" s="14"/>
      <c r="IUI285" s="15"/>
      <c r="IUJ285" s="14"/>
      <c r="IUK285" s="14"/>
      <c r="IUL285" s="14"/>
      <c r="IUM285" s="14"/>
      <c r="IUN285" s="15"/>
      <c r="IUO285" s="17"/>
      <c r="IUP285" s="12"/>
      <c r="IUQ285" s="12"/>
      <c r="IUR285" s="402"/>
      <c r="IUS285" s="16"/>
      <c r="IUT285" s="12"/>
      <c r="IUU285" s="12"/>
      <c r="IUV285" s="16"/>
      <c r="IUW285" s="14"/>
      <c r="IUY285" s="15"/>
      <c r="IUZ285" s="14"/>
      <c r="IVA285" s="14"/>
      <c r="IVB285" s="14"/>
      <c r="IVC285" s="14"/>
      <c r="IVD285" s="15"/>
      <c r="IVE285" s="17"/>
      <c r="IVF285" s="12"/>
      <c r="IVG285" s="12"/>
      <c r="IVH285" s="402"/>
      <c r="IVI285" s="16"/>
      <c r="IVJ285" s="12"/>
      <c r="IVK285" s="12"/>
      <c r="IVL285" s="16"/>
      <c r="IVM285" s="14"/>
      <c r="IVO285" s="15"/>
      <c r="IVP285" s="14"/>
      <c r="IVQ285" s="14"/>
      <c r="IVR285" s="14"/>
      <c r="IVS285" s="14"/>
      <c r="IVT285" s="15"/>
      <c r="IVU285" s="17"/>
      <c r="IVV285" s="12"/>
      <c r="IVW285" s="12"/>
      <c r="IVX285" s="402"/>
      <c r="IVY285" s="16"/>
      <c r="IVZ285" s="12"/>
      <c r="IWA285" s="12"/>
      <c r="IWB285" s="16"/>
      <c r="IWC285" s="14"/>
      <c r="IWE285" s="15"/>
      <c r="IWF285" s="14"/>
      <c r="IWG285" s="14"/>
      <c r="IWH285" s="14"/>
      <c r="IWI285" s="14"/>
      <c r="IWJ285" s="15"/>
      <c r="IWK285" s="17"/>
      <c r="IWL285" s="12"/>
      <c r="IWM285" s="12"/>
      <c r="IWN285" s="402"/>
      <c r="IWO285" s="16"/>
      <c r="IWP285" s="12"/>
      <c r="IWQ285" s="12"/>
      <c r="IWR285" s="16"/>
      <c r="IWS285" s="14"/>
      <c r="IWU285" s="15"/>
      <c r="IWV285" s="14"/>
      <c r="IWW285" s="14"/>
      <c r="IWX285" s="14"/>
      <c r="IWY285" s="14"/>
      <c r="IWZ285" s="15"/>
      <c r="IXA285" s="17"/>
      <c r="IXB285" s="12"/>
      <c r="IXC285" s="12"/>
      <c r="IXD285" s="402"/>
      <c r="IXE285" s="16"/>
      <c r="IXF285" s="12"/>
      <c r="IXG285" s="12"/>
      <c r="IXH285" s="16"/>
      <c r="IXI285" s="14"/>
      <c r="IXK285" s="15"/>
      <c r="IXL285" s="14"/>
      <c r="IXM285" s="14"/>
      <c r="IXN285" s="14"/>
      <c r="IXO285" s="14"/>
      <c r="IXP285" s="15"/>
      <c r="IXQ285" s="17"/>
      <c r="IXR285" s="12"/>
      <c r="IXS285" s="12"/>
      <c r="IXT285" s="402"/>
      <c r="IXU285" s="16"/>
      <c r="IXV285" s="12"/>
      <c r="IXW285" s="12"/>
      <c r="IXX285" s="16"/>
      <c r="IXY285" s="14"/>
      <c r="IYA285" s="15"/>
      <c r="IYB285" s="14"/>
      <c r="IYC285" s="14"/>
      <c r="IYD285" s="14"/>
      <c r="IYE285" s="14"/>
      <c r="IYF285" s="15"/>
      <c r="IYG285" s="17"/>
      <c r="IYH285" s="12"/>
      <c r="IYI285" s="12"/>
      <c r="IYJ285" s="402"/>
      <c r="IYK285" s="16"/>
      <c r="IYL285" s="12"/>
      <c r="IYM285" s="12"/>
      <c r="IYN285" s="16"/>
      <c r="IYO285" s="14"/>
      <c r="IYQ285" s="15"/>
      <c r="IYR285" s="14"/>
      <c r="IYS285" s="14"/>
      <c r="IYT285" s="14"/>
      <c r="IYU285" s="14"/>
      <c r="IYV285" s="15"/>
      <c r="IYW285" s="17"/>
      <c r="IYX285" s="12"/>
      <c r="IYY285" s="12"/>
      <c r="IYZ285" s="402"/>
      <c r="IZA285" s="16"/>
      <c r="IZB285" s="12"/>
      <c r="IZC285" s="12"/>
      <c r="IZD285" s="16"/>
      <c r="IZE285" s="14"/>
      <c r="IZG285" s="15"/>
      <c r="IZH285" s="14"/>
      <c r="IZI285" s="14"/>
      <c r="IZJ285" s="14"/>
      <c r="IZK285" s="14"/>
      <c r="IZL285" s="15"/>
      <c r="IZM285" s="17"/>
      <c r="IZN285" s="12"/>
      <c r="IZO285" s="12"/>
      <c r="IZP285" s="402"/>
      <c r="IZQ285" s="16"/>
      <c r="IZR285" s="12"/>
      <c r="IZS285" s="12"/>
      <c r="IZT285" s="16"/>
      <c r="IZU285" s="14"/>
      <c r="IZW285" s="15"/>
      <c r="IZX285" s="14"/>
      <c r="IZY285" s="14"/>
      <c r="IZZ285" s="14"/>
      <c r="JAA285" s="14"/>
      <c r="JAB285" s="15"/>
      <c r="JAC285" s="17"/>
      <c r="JAD285" s="12"/>
      <c r="JAE285" s="12"/>
      <c r="JAF285" s="402"/>
      <c r="JAG285" s="16"/>
      <c r="JAH285" s="12"/>
      <c r="JAI285" s="12"/>
      <c r="JAJ285" s="16"/>
      <c r="JAK285" s="14"/>
      <c r="JAM285" s="15"/>
      <c r="JAN285" s="14"/>
      <c r="JAO285" s="14"/>
      <c r="JAP285" s="14"/>
      <c r="JAQ285" s="14"/>
      <c r="JAR285" s="15"/>
      <c r="JAS285" s="17"/>
      <c r="JAT285" s="12"/>
      <c r="JAU285" s="12"/>
      <c r="JAV285" s="402"/>
      <c r="JAW285" s="16"/>
      <c r="JAX285" s="12"/>
      <c r="JAY285" s="12"/>
      <c r="JAZ285" s="16"/>
      <c r="JBA285" s="14"/>
      <c r="JBC285" s="15"/>
      <c r="JBD285" s="14"/>
      <c r="JBE285" s="14"/>
      <c r="JBF285" s="14"/>
      <c r="JBG285" s="14"/>
      <c r="JBH285" s="15"/>
      <c r="JBI285" s="17"/>
      <c r="JBJ285" s="12"/>
      <c r="JBK285" s="12"/>
      <c r="JBL285" s="402"/>
      <c r="JBM285" s="16"/>
      <c r="JBN285" s="12"/>
      <c r="JBO285" s="12"/>
      <c r="JBP285" s="16"/>
      <c r="JBQ285" s="14"/>
      <c r="JBS285" s="15"/>
      <c r="JBT285" s="14"/>
      <c r="JBU285" s="14"/>
      <c r="JBV285" s="14"/>
      <c r="JBW285" s="14"/>
      <c r="JBX285" s="15"/>
      <c r="JBY285" s="17"/>
      <c r="JBZ285" s="12"/>
      <c r="JCA285" s="12"/>
      <c r="JCB285" s="402"/>
      <c r="JCC285" s="16"/>
      <c r="JCD285" s="12"/>
      <c r="JCE285" s="12"/>
      <c r="JCF285" s="16"/>
      <c r="JCG285" s="14"/>
      <c r="JCI285" s="15"/>
      <c r="JCJ285" s="14"/>
      <c r="JCK285" s="14"/>
      <c r="JCL285" s="14"/>
      <c r="JCM285" s="14"/>
      <c r="JCN285" s="15"/>
      <c r="JCO285" s="17"/>
      <c r="JCP285" s="12"/>
      <c r="JCQ285" s="12"/>
      <c r="JCR285" s="402"/>
      <c r="JCS285" s="16"/>
      <c r="JCT285" s="12"/>
      <c r="JCU285" s="12"/>
      <c r="JCV285" s="16"/>
      <c r="JCW285" s="14"/>
      <c r="JCY285" s="15"/>
      <c r="JCZ285" s="14"/>
      <c r="JDA285" s="14"/>
      <c r="JDB285" s="14"/>
      <c r="JDC285" s="14"/>
      <c r="JDD285" s="15"/>
      <c r="JDE285" s="17"/>
      <c r="JDF285" s="12"/>
      <c r="JDG285" s="12"/>
      <c r="JDH285" s="402"/>
      <c r="JDI285" s="16"/>
      <c r="JDJ285" s="12"/>
      <c r="JDK285" s="12"/>
      <c r="JDL285" s="16"/>
      <c r="JDM285" s="14"/>
      <c r="JDO285" s="15"/>
      <c r="JDP285" s="14"/>
      <c r="JDQ285" s="14"/>
      <c r="JDR285" s="14"/>
      <c r="JDS285" s="14"/>
      <c r="JDT285" s="15"/>
      <c r="JDU285" s="17"/>
      <c r="JDV285" s="12"/>
      <c r="JDW285" s="12"/>
      <c r="JDX285" s="402"/>
      <c r="JDY285" s="16"/>
      <c r="JDZ285" s="12"/>
      <c r="JEA285" s="12"/>
      <c r="JEB285" s="16"/>
      <c r="JEC285" s="14"/>
      <c r="JEE285" s="15"/>
      <c r="JEF285" s="14"/>
      <c r="JEG285" s="14"/>
      <c r="JEH285" s="14"/>
      <c r="JEI285" s="14"/>
      <c r="JEJ285" s="15"/>
      <c r="JEK285" s="17"/>
      <c r="JEL285" s="12"/>
      <c r="JEM285" s="12"/>
      <c r="JEN285" s="402"/>
      <c r="JEO285" s="16"/>
      <c r="JEP285" s="12"/>
      <c r="JEQ285" s="12"/>
      <c r="JER285" s="16"/>
      <c r="JES285" s="14"/>
      <c r="JEU285" s="15"/>
      <c r="JEV285" s="14"/>
      <c r="JEW285" s="14"/>
      <c r="JEX285" s="14"/>
      <c r="JEY285" s="14"/>
      <c r="JEZ285" s="15"/>
      <c r="JFA285" s="17"/>
      <c r="JFB285" s="12"/>
      <c r="JFC285" s="12"/>
      <c r="JFD285" s="402"/>
      <c r="JFE285" s="16"/>
      <c r="JFF285" s="12"/>
      <c r="JFG285" s="12"/>
      <c r="JFH285" s="16"/>
      <c r="JFI285" s="14"/>
      <c r="JFK285" s="15"/>
      <c r="JFL285" s="14"/>
      <c r="JFM285" s="14"/>
      <c r="JFN285" s="14"/>
      <c r="JFO285" s="14"/>
      <c r="JFP285" s="15"/>
      <c r="JFQ285" s="17"/>
      <c r="JFR285" s="12"/>
      <c r="JFS285" s="12"/>
      <c r="JFT285" s="402"/>
      <c r="JFU285" s="16"/>
      <c r="JFV285" s="12"/>
      <c r="JFW285" s="12"/>
      <c r="JFX285" s="16"/>
      <c r="JFY285" s="14"/>
      <c r="JGA285" s="15"/>
      <c r="JGB285" s="14"/>
      <c r="JGC285" s="14"/>
      <c r="JGD285" s="14"/>
      <c r="JGE285" s="14"/>
      <c r="JGF285" s="15"/>
      <c r="JGG285" s="17"/>
      <c r="JGH285" s="12"/>
      <c r="JGI285" s="12"/>
      <c r="JGJ285" s="402"/>
      <c r="JGK285" s="16"/>
      <c r="JGL285" s="12"/>
      <c r="JGM285" s="12"/>
      <c r="JGN285" s="16"/>
      <c r="JGO285" s="14"/>
      <c r="JGQ285" s="15"/>
      <c r="JGR285" s="14"/>
      <c r="JGS285" s="14"/>
      <c r="JGT285" s="14"/>
      <c r="JGU285" s="14"/>
      <c r="JGV285" s="15"/>
      <c r="JGW285" s="17"/>
      <c r="JGX285" s="12"/>
      <c r="JGY285" s="12"/>
      <c r="JGZ285" s="402"/>
      <c r="JHA285" s="16"/>
      <c r="JHB285" s="12"/>
      <c r="JHC285" s="12"/>
      <c r="JHD285" s="16"/>
      <c r="JHE285" s="14"/>
      <c r="JHG285" s="15"/>
      <c r="JHH285" s="14"/>
      <c r="JHI285" s="14"/>
      <c r="JHJ285" s="14"/>
      <c r="JHK285" s="14"/>
      <c r="JHL285" s="15"/>
      <c r="JHM285" s="17"/>
      <c r="JHN285" s="12"/>
      <c r="JHO285" s="12"/>
      <c r="JHP285" s="402"/>
      <c r="JHQ285" s="16"/>
      <c r="JHR285" s="12"/>
      <c r="JHS285" s="12"/>
      <c r="JHT285" s="16"/>
      <c r="JHU285" s="14"/>
      <c r="JHW285" s="15"/>
      <c r="JHX285" s="14"/>
      <c r="JHY285" s="14"/>
      <c r="JHZ285" s="14"/>
      <c r="JIA285" s="14"/>
      <c r="JIB285" s="15"/>
      <c r="JIC285" s="17"/>
      <c r="JID285" s="12"/>
      <c r="JIE285" s="12"/>
      <c r="JIF285" s="402"/>
      <c r="JIG285" s="16"/>
      <c r="JIH285" s="12"/>
      <c r="JII285" s="12"/>
      <c r="JIJ285" s="16"/>
      <c r="JIK285" s="14"/>
      <c r="JIM285" s="15"/>
      <c r="JIN285" s="14"/>
      <c r="JIO285" s="14"/>
      <c r="JIP285" s="14"/>
      <c r="JIQ285" s="14"/>
      <c r="JIR285" s="15"/>
      <c r="JIS285" s="17"/>
      <c r="JIT285" s="12"/>
      <c r="JIU285" s="12"/>
      <c r="JIV285" s="402"/>
      <c r="JIW285" s="16"/>
      <c r="JIX285" s="12"/>
      <c r="JIY285" s="12"/>
      <c r="JIZ285" s="16"/>
      <c r="JJA285" s="14"/>
      <c r="JJC285" s="15"/>
      <c r="JJD285" s="14"/>
      <c r="JJE285" s="14"/>
      <c r="JJF285" s="14"/>
      <c r="JJG285" s="14"/>
      <c r="JJH285" s="15"/>
      <c r="JJI285" s="17"/>
      <c r="JJJ285" s="12"/>
      <c r="JJK285" s="12"/>
      <c r="JJL285" s="402"/>
      <c r="JJM285" s="16"/>
      <c r="JJN285" s="12"/>
      <c r="JJO285" s="12"/>
      <c r="JJP285" s="16"/>
      <c r="JJQ285" s="14"/>
      <c r="JJS285" s="15"/>
      <c r="JJT285" s="14"/>
      <c r="JJU285" s="14"/>
      <c r="JJV285" s="14"/>
      <c r="JJW285" s="14"/>
      <c r="JJX285" s="15"/>
      <c r="JJY285" s="17"/>
      <c r="JJZ285" s="12"/>
      <c r="JKA285" s="12"/>
      <c r="JKB285" s="402"/>
      <c r="JKC285" s="16"/>
      <c r="JKD285" s="12"/>
      <c r="JKE285" s="12"/>
      <c r="JKF285" s="16"/>
      <c r="JKG285" s="14"/>
      <c r="JKI285" s="15"/>
      <c r="JKJ285" s="14"/>
      <c r="JKK285" s="14"/>
      <c r="JKL285" s="14"/>
      <c r="JKM285" s="14"/>
      <c r="JKN285" s="15"/>
      <c r="JKO285" s="17"/>
      <c r="JKP285" s="12"/>
      <c r="JKQ285" s="12"/>
      <c r="JKR285" s="402"/>
      <c r="JKS285" s="16"/>
      <c r="JKT285" s="12"/>
      <c r="JKU285" s="12"/>
      <c r="JKV285" s="16"/>
      <c r="JKW285" s="14"/>
      <c r="JKY285" s="15"/>
      <c r="JKZ285" s="14"/>
      <c r="JLA285" s="14"/>
      <c r="JLB285" s="14"/>
      <c r="JLC285" s="14"/>
      <c r="JLD285" s="15"/>
      <c r="JLE285" s="17"/>
      <c r="JLF285" s="12"/>
      <c r="JLG285" s="12"/>
      <c r="JLH285" s="402"/>
      <c r="JLI285" s="16"/>
      <c r="JLJ285" s="12"/>
      <c r="JLK285" s="12"/>
      <c r="JLL285" s="16"/>
      <c r="JLM285" s="14"/>
      <c r="JLO285" s="15"/>
      <c r="JLP285" s="14"/>
      <c r="JLQ285" s="14"/>
      <c r="JLR285" s="14"/>
      <c r="JLS285" s="14"/>
      <c r="JLT285" s="15"/>
      <c r="JLU285" s="17"/>
      <c r="JLV285" s="12"/>
      <c r="JLW285" s="12"/>
      <c r="JLX285" s="402"/>
      <c r="JLY285" s="16"/>
      <c r="JLZ285" s="12"/>
      <c r="JMA285" s="12"/>
      <c r="JMB285" s="16"/>
      <c r="JMC285" s="14"/>
      <c r="JME285" s="15"/>
      <c r="JMF285" s="14"/>
      <c r="JMG285" s="14"/>
      <c r="JMH285" s="14"/>
      <c r="JMI285" s="14"/>
      <c r="JMJ285" s="15"/>
      <c r="JMK285" s="17"/>
      <c r="JML285" s="12"/>
      <c r="JMM285" s="12"/>
      <c r="JMN285" s="402"/>
      <c r="JMO285" s="16"/>
      <c r="JMP285" s="12"/>
      <c r="JMQ285" s="12"/>
      <c r="JMR285" s="16"/>
      <c r="JMS285" s="14"/>
      <c r="JMU285" s="15"/>
      <c r="JMV285" s="14"/>
      <c r="JMW285" s="14"/>
      <c r="JMX285" s="14"/>
      <c r="JMY285" s="14"/>
      <c r="JMZ285" s="15"/>
      <c r="JNA285" s="17"/>
      <c r="JNB285" s="12"/>
      <c r="JNC285" s="12"/>
      <c r="JND285" s="402"/>
      <c r="JNE285" s="16"/>
      <c r="JNF285" s="12"/>
      <c r="JNG285" s="12"/>
      <c r="JNH285" s="16"/>
      <c r="JNI285" s="14"/>
      <c r="JNK285" s="15"/>
      <c r="JNL285" s="14"/>
      <c r="JNM285" s="14"/>
      <c r="JNN285" s="14"/>
      <c r="JNO285" s="14"/>
      <c r="JNP285" s="15"/>
      <c r="JNQ285" s="17"/>
      <c r="JNR285" s="12"/>
      <c r="JNS285" s="12"/>
      <c r="JNT285" s="402"/>
      <c r="JNU285" s="16"/>
      <c r="JNV285" s="12"/>
      <c r="JNW285" s="12"/>
      <c r="JNX285" s="16"/>
      <c r="JNY285" s="14"/>
      <c r="JOA285" s="15"/>
      <c r="JOB285" s="14"/>
      <c r="JOC285" s="14"/>
      <c r="JOD285" s="14"/>
      <c r="JOE285" s="14"/>
      <c r="JOF285" s="15"/>
      <c r="JOG285" s="17"/>
      <c r="JOH285" s="12"/>
      <c r="JOI285" s="12"/>
      <c r="JOJ285" s="402"/>
      <c r="JOK285" s="16"/>
      <c r="JOL285" s="12"/>
      <c r="JOM285" s="12"/>
      <c r="JON285" s="16"/>
      <c r="JOO285" s="14"/>
      <c r="JOQ285" s="15"/>
      <c r="JOR285" s="14"/>
      <c r="JOS285" s="14"/>
      <c r="JOT285" s="14"/>
      <c r="JOU285" s="14"/>
      <c r="JOV285" s="15"/>
      <c r="JOW285" s="17"/>
      <c r="JOX285" s="12"/>
      <c r="JOY285" s="12"/>
      <c r="JOZ285" s="402"/>
      <c r="JPA285" s="16"/>
      <c r="JPB285" s="12"/>
      <c r="JPC285" s="12"/>
      <c r="JPD285" s="16"/>
      <c r="JPE285" s="14"/>
      <c r="JPG285" s="15"/>
      <c r="JPH285" s="14"/>
      <c r="JPI285" s="14"/>
      <c r="JPJ285" s="14"/>
      <c r="JPK285" s="14"/>
      <c r="JPL285" s="15"/>
      <c r="JPM285" s="17"/>
      <c r="JPN285" s="12"/>
      <c r="JPO285" s="12"/>
      <c r="JPP285" s="402"/>
      <c r="JPQ285" s="16"/>
      <c r="JPR285" s="12"/>
      <c r="JPS285" s="12"/>
      <c r="JPT285" s="16"/>
      <c r="JPU285" s="14"/>
      <c r="JPW285" s="15"/>
      <c r="JPX285" s="14"/>
      <c r="JPY285" s="14"/>
      <c r="JPZ285" s="14"/>
      <c r="JQA285" s="14"/>
      <c r="JQB285" s="15"/>
      <c r="JQC285" s="17"/>
      <c r="JQD285" s="12"/>
      <c r="JQE285" s="12"/>
      <c r="JQF285" s="402"/>
      <c r="JQG285" s="16"/>
      <c r="JQH285" s="12"/>
      <c r="JQI285" s="12"/>
      <c r="JQJ285" s="16"/>
      <c r="JQK285" s="14"/>
      <c r="JQM285" s="15"/>
      <c r="JQN285" s="14"/>
      <c r="JQO285" s="14"/>
      <c r="JQP285" s="14"/>
      <c r="JQQ285" s="14"/>
      <c r="JQR285" s="15"/>
      <c r="JQS285" s="17"/>
      <c r="JQT285" s="12"/>
      <c r="JQU285" s="12"/>
      <c r="JQV285" s="402"/>
      <c r="JQW285" s="16"/>
      <c r="JQX285" s="12"/>
      <c r="JQY285" s="12"/>
      <c r="JQZ285" s="16"/>
      <c r="JRA285" s="14"/>
      <c r="JRC285" s="15"/>
      <c r="JRD285" s="14"/>
      <c r="JRE285" s="14"/>
      <c r="JRF285" s="14"/>
      <c r="JRG285" s="14"/>
      <c r="JRH285" s="15"/>
      <c r="JRI285" s="17"/>
      <c r="JRJ285" s="12"/>
      <c r="JRK285" s="12"/>
      <c r="JRL285" s="402"/>
      <c r="JRM285" s="16"/>
      <c r="JRN285" s="12"/>
      <c r="JRO285" s="12"/>
      <c r="JRP285" s="16"/>
      <c r="JRQ285" s="14"/>
      <c r="JRS285" s="15"/>
      <c r="JRT285" s="14"/>
      <c r="JRU285" s="14"/>
      <c r="JRV285" s="14"/>
      <c r="JRW285" s="14"/>
      <c r="JRX285" s="15"/>
      <c r="JRY285" s="17"/>
      <c r="JRZ285" s="12"/>
      <c r="JSA285" s="12"/>
      <c r="JSB285" s="402"/>
      <c r="JSC285" s="16"/>
      <c r="JSD285" s="12"/>
      <c r="JSE285" s="12"/>
      <c r="JSF285" s="16"/>
      <c r="JSG285" s="14"/>
      <c r="JSI285" s="15"/>
      <c r="JSJ285" s="14"/>
      <c r="JSK285" s="14"/>
      <c r="JSL285" s="14"/>
      <c r="JSM285" s="14"/>
      <c r="JSN285" s="15"/>
      <c r="JSO285" s="17"/>
      <c r="JSP285" s="12"/>
      <c r="JSQ285" s="12"/>
      <c r="JSR285" s="402"/>
      <c r="JSS285" s="16"/>
      <c r="JST285" s="12"/>
      <c r="JSU285" s="12"/>
      <c r="JSV285" s="16"/>
      <c r="JSW285" s="14"/>
      <c r="JSY285" s="15"/>
      <c r="JSZ285" s="14"/>
      <c r="JTA285" s="14"/>
      <c r="JTB285" s="14"/>
      <c r="JTC285" s="14"/>
      <c r="JTD285" s="15"/>
      <c r="JTE285" s="17"/>
      <c r="JTF285" s="12"/>
      <c r="JTG285" s="12"/>
      <c r="JTH285" s="402"/>
      <c r="JTI285" s="16"/>
      <c r="JTJ285" s="12"/>
      <c r="JTK285" s="12"/>
      <c r="JTL285" s="16"/>
      <c r="JTM285" s="14"/>
      <c r="JTO285" s="15"/>
      <c r="JTP285" s="14"/>
      <c r="JTQ285" s="14"/>
      <c r="JTR285" s="14"/>
      <c r="JTS285" s="14"/>
      <c r="JTT285" s="15"/>
      <c r="JTU285" s="17"/>
      <c r="JTV285" s="12"/>
      <c r="JTW285" s="12"/>
      <c r="JTX285" s="402"/>
      <c r="JTY285" s="16"/>
      <c r="JTZ285" s="12"/>
      <c r="JUA285" s="12"/>
      <c r="JUB285" s="16"/>
      <c r="JUC285" s="14"/>
      <c r="JUE285" s="15"/>
      <c r="JUF285" s="14"/>
      <c r="JUG285" s="14"/>
      <c r="JUH285" s="14"/>
      <c r="JUI285" s="14"/>
      <c r="JUJ285" s="15"/>
      <c r="JUK285" s="17"/>
      <c r="JUL285" s="12"/>
      <c r="JUM285" s="12"/>
      <c r="JUN285" s="402"/>
      <c r="JUO285" s="16"/>
      <c r="JUP285" s="12"/>
      <c r="JUQ285" s="12"/>
      <c r="JUR285" s="16"/>
      <c r="JUS285" s="14"/>
      <c r="JUU285" s="15"/>
      <c r="JUV285" s="14"/>
      <c r="JUW285" s="14"/>
      <c r="JUX285" s="14"/>
      <c r="JUY285" s="14"/>
      <c r="JUZ285" s="15"/>
      <c r="JVA285" s="17"/>
      <c r="JVB285" s="12"/>
      <c r="JVC285" s="12"/>
      <c r="JVD285" s="402"/>
      <c r="JVE285" s="16"/>
      <c r="JVF285" s="12"/>
      <c r="JVG285" s="12"/>
      <c r="JVH285" s="16"/>
      <c r="JVI285" s="14"/>
      <c r="JVK285" s="15"/>
      <c r="JVL285" s="14"/>
      <c r="JVM285" s="14"/>
      <c r="JVN285" s="14"/>
      <c r="JVO285" s="14"/>
      <c r="JVP285" s="15"/>
      <c r="JVQ285" s="17"/>
      <c r="JVR285" s="12"/>
      <c r="JVS285" s="12"/>
      <c r="JVT285" s="402"/>
      <c r="JVU285" s="16"/>
      <c r="JVV285" s="12"/>
      <c r="JVW285" s="12"/>
      <c r="JVX285" s="16"/>
      <c r="JVY285" s="14"/>
      <c r="JWA285" s="15"/>
      <c r="JWB285" s="14"/>
      <c r="JWC285" s="14"/>
      <c r="JWD285" s="14"/>
      <c r="JWE285" s="14"/>
      <c r="JWF285" s="15"/>
      <c r="JWG285" s="17"/>
      <c r="JWH285" s="12"/>
      <c r="JWI285" s="12"/>
      <c r="JWJ285" s="402"/>
      <c r="JWK285" s="16"/>
      <c r="JWL285" s="12"/>
      <c r="JWM285" s="12"/>
      <c r="JWN285" s="16"/>
      <c r="JWO285" s="14"/>
      <c r="JWQ285" s="15"/>
      <c r="JWR285" s="14"/>
      <c r="JWS285" s="14"/>
      <c r="JWT285" s="14"/>
      <c r="JWU285" s="14"/>
      <c r="JWV285" s="15"/>
      <c r="JWW285" s="17"/>
      <c r="JWX285" s="12"/>
      <c r="JWY285" s="12"/>
      <c r="JWZ285" s="402"/>
      <c r="JXA285" s="16"/>
      <c r="JXB285" s="12"/>
      <c r="JXC285" s="12"/>
      <c r="JXD285" s="16"/>
      <c r="JXE285" s="14"/>
      <c r="JXG285" s="15"/>
      <c r="JXH285" s="14"/>
      <c r="JXI285" s="14"/>
      <c r="JXJ285" s="14"/>
      <c r="JXK285" s="14"/>
      <c r="JXL285" s="15"/>
      <c r="JXM285" s="17"/>
      <c r="JXN285" s="12"/>
      <c r="JXO285" s="12"/>
      <c r="JXP285" s="402"/>
      <c r="JXQ285" s="16"/>
      <c r="JXR285" s="12"/>
      <c r="JXS285" s="12"/>
      <c r="JXT285" s="16"/>
      <c r="JXU285" s="14"/>
      <c r="JXW285" s="15"/>
      <c r="JXX285" s="14"/>
      <c r="JXY285" s="14"/>
      <c r="JXZ285" s="14"/>
      <c r="JYA285" s="14"/>
      <c r="JYB285" s="15"/>
      <c r="JYC285" s="17"/>
      <c r="JYD285" s="12"/>
      <c r="JYE285" s="12"/>
      <c r="JYF285" s="402"/>
      <c r="JYG285" s="16"/>
      <c r="JYH285" s="12"/>
      <c r="JYI285" s="12"/>
      <c r="JYJ285" s="16"/>
      <c r="JYK285" s="14"/>
      <c r="JYM285" s="15"/>
      <c r="JYN285" s="14"/>
      <c r="JYO285" s="14"/>
      <c r="JYP285" s="14"/>
      <c r="JYQ285" s="14"/>
      <c r="JYR285" s="15"/>
      <c r="JYS285" s="17"/>
      <c r="JYT285" s="12"/>
      <c r="JYU285" s="12"/>
      <c r="JYV285" s="402"/>
      <c r="JYW285" s="16"/>
      <c r="JYX285" s="12"/>
      <c r="JYY285" s="12"/>
      <c r="JYZ285" s="16"/>
      <c r="JZA285" s="14"/>
      <c r="JZC285" s="15"/>
      <c r="JZD285" s="14"/>
      <c r="JZE285" s="14"/>
      <c r="JZF285" s="14"/>
      <c r="JZG285" s="14"/>
      <c r="JZH285" s="15"/>
      <c r="JZI285" s="17"/>
      <c r="JZJ285" s="12"/>
      <c r="JZK285" s="12"/>
      <c r="JZL285" s="402"/>
      <c r="JZM285" s="16"/>
      <c r="JZN285" s="12"/>
      <c r="JZO285" s="12"/>
      <c r="JZP285" s="16"/>
      <c r="JZQ285" s="14"/>
      <c r="JZS285" s="15"/>
      <c r="JZT285" s="14"/>
      <c r="JZU285" s="14"/>
      <c r="JZV285" s="14"/>
      <c r="JZW285" s="14"/>
      <c r="JZX285" s="15"/>
      <c r="JZY285" s="17"/>
      <c r="JZZ285" s="12"/>
      <c r="KAA285" s="12"/>
      <c r="KAB285" s="402"/>
      <c r="KAC285" s="16"/>
      <c r="KAD285" s="12"/>
      <c r="KAE285" s="12"/>
      <c r="KAF285" s="16"/>
      <c r="KAG285" s="14"/>
      <c r="KAI285" s="15"/>
      <c r="KAJ285" s="14"/>
      <c r="KAK285" s="14"/>
      <c r="KAL285" s="14"/>
      <c r="KAM285" s="14"/>
      <c r="KAN285" s="15"/>
      <c r="KAO285" s="17"/>
      <c r="KAP285" s="12"/>
      <c r="KAQ285" s="12"/>
      <c r="KAR285" s="402"/>
      <c r="KAS285" s="16"/>
      <c r="KAT285" s="12"/>
      <c r="KAU285" s="12"/>
      <c r="KAV285" s="16"/>
      <c r="KAW285" s="14"/>
      <c r="KAY285" s="15"/>
      <c r="KAZ285" s="14"/>
      <c r="KBA285" s="14"/>
      <c r="KBB285" s="14"/>
      <c r="KBC285" s="14"/>
      <c r="KBD285" s="15"/>
      <c r="KBE285" s="17"/>
      <c r="KBF285" s="12"/>
      <c r="KBG285" s="12"/>
      <c r="KBH285" s="402"/>
      <c r="KBI285" s="16"/>
      <c r="KBJ285" s="12"/>
      <c r="KBK285" s="12"/>
      <c r="KBL285" s="16"/>
      <c r="KBM285" s="14"/>
      <c r="KBO285" s="15"/>
      <c r="KBP285" s="14"/>
      <c r="KBQ285" s="14"/>
      <c r="KBR285" s="14"/>
      <c r="KBS285" s="14"/>
      <c r="KBT285" s="15"/>
      <c r="KBU285" s="17"/>
      <c r="KBV285" s="12"/>
      <c r="KBW285" s="12"/>
      <c r="KBX285" s="402"/>
      <c r="KBY285" s="16"/>
      <c r="KBZ285" s="12"/>
      <c r="KCA285" s="12"/>
      <c r="KCB285" s="16"/>
      <c r="KCC285" s="14"/>
      <c r="KCE285" s="15"/>
      <c r="KCF285" s="14"/>
      <c r="KCG285" s="14"/>
      <c r="KCH285" s="14"/>
      <c r="KCI285" s="14"/>
      <c r="KCJ285" s="15"/>
      <c r="KCK285" s="17"/>
      <c r="KCL285" s="12"/>
      <c r="KCM285" s="12"/>
      <c r="KCN285" s="402"/>
      <c r="KCO285" s="16"/>
      <c r="KCP285" s="12"/>
      <c r="KCQ285" s="12"/>
      <c r="KCR285" s="16"/>
      <c r="KCS285" s="14"/>
      <c r="KCU285" s="15"/>
      <c r="KCV285" s="14"/>
      <c r="KCW285" s="14"/>
      <c r="KCX285" s="14"/>
      <c r="KCY285" s="14"/>
      <c r="KCZ285" s="15"/>
      <c r="KDA285" s="17"/>
      <c r="KDB285" s="12"/>
      <c r="KDC285" s="12"/>
      <c r="KDD285" s="402"/>
      <c r="KDE285" s="16"/>
      <c r="KDF285" s="12"/>
      <c r="KDG285" s="12"/>
      <c r="KDH285" s="16"/>
      <c r="KDI285" s="14"/>
      <c r="KDK285" s="15"/>
      <c r="KDL285" s="14"/>
      <c r="KDM285" s="14"/>
      <c r="KDN285" s="14"/>
      <c r="KDO285" s="14"/>
      <c r="KDP285" s="15"/>
      <c r="KDQ285" s="17"/>
      <c r="KDR285" s="12"/>
      <c r="KDS285" s="12"/>
      <c r="KDT285" s="402"/>
      <c r="KDU285" s="16"/>
      <c r="KDV285" s="12"/>
      <c r="KDW285" s="12"/>
      <c r="KDX285" s="16"/>
      <c r="KDY285" s="14"/>
      <c r="KEA285" s="15"/>
      <c r="KEB285" s="14"/>
      <c r="KEC285" s="14"/>
      <c r="KED285" s="14"/>
      <c r="KEE285" s="14"/>
      <c r="KEF285" s="15"/>
      <c r="KEG285" s="17"/>
      <c r="KEH285" s="12"/>
      <c r="KEI285" s="12"/>
      <c r="KEJ285" s="402"/>
      <c r="KEK285" s="16"/>
      <c r="KEL285" s="12"/>
      <c r="KEM285" s="12"/>
      <c r="KEN285" s="16"/>
      <c r="KEO285" s="14"/>
      <c r="KEQ285" s="15"/>
      <c r="KER285" s="14"/>
      <c r="KES285" s="14"/>
      <c r="KET285" s="14"/>
      <c r="KEU285" s="14"/>
      <c r="KEV285" s="15"/>
      <c r="KEW285" s="17"/>
      <c r="KEX285" s="12"/>
      <c r="KEY285" s="12"/>
      <c r="KEZ285" s="402"/>
      <c r="KFA285" s="16"/>
      <c r="KFB285" s="12"/>
      <c r="KFC285" s="12"/>
      <c r="KFD285" s="16"/>
      <c r="KFE285" s="14"/>
      <c r="KFG285" s="15"/>
      <c r="KFH285" s="14"/>
      <c r="KFI285" s="14"/>
      <c r="KFJ285" s="14"/>
      <c r="KFK285" s="14"/>
      <c r="KFL285" s="15"/>
      <c r="KFM285" s="17"/>
      <c r="KFN285" s="12"/>
      <c r="KFO285" s="12"/>
      <c r="KFP285" s="402"/>
      <c r="KFQ285" s="16"/>
      <c r="KFR285" s="12"/>
      <c r="KFS285" s="12"/>
      <c r="KFT285" s="16"/>
      <c r="KFU285" s="14"/>
      <c r="KFW285" s="15"/>
      <c r="KFX285" s="14"/>
      <c r="KFY285" s="14"/>
      <c r="KFZ285" s="14"/>
      <c r="KGA285" s="14"/>
      <c r="KGB285" s="15"/>
      <c r="KGC285" s="17"/>
      <c r="KGD285" s="12"/>
      <c r="KGE285" s="12"/>
      <c r="KGF285" s="402"/>
      <c r="KGG285" s="16"/>
      <c r="KGH285" s="12"/>
      <c r="KGI285" s="12"/>
      <c r="KGJ285" s="16"/>
      <c r="KGK285" s="14"/>
      <c r="KGM285" s="15"/>
      <c r="KGN285" s="14"/>
      <c r="KGO285" s="14"/>
      <c r="KGP285" s="14"/>
      <c r="KGQ285" s="14"/>
      <c r="KGR285" s="15"/>
      <c r="KGS285" s="17"/>
      <c r="KGT285" s="12"/>
      <c r="KGU285" s="12"/>
      <c r="KGV285" s="402"/>
      <c r="KGW285" s="16"/>
      <c r="KGX285" s="12"/>
      <c r="KGY285" s="12"/>
      <c r="KGZ285" s="16"/>
      <c r="KHA285" s="14"/>
      <c r="KHC285" s="15"/>
      <c r="KHD285" s="14"/>
      <c r="KHE285" s="14"/>
      <c r="KHF285" s="14"/>
      <c r="KHG285" s="14"/>
      <c r="KHH285" s="15"/>
      <c r="KHI285" s="17"/>
      <c r="KHJ285" s="12"/>
      <c r="KHK285" s="12"/>
      <c r="KHL285" s="402"/>
      <c r="KHM285" s="16"/>
      <c r="KHN285" s="12"/>
      <c r="KHO285" s="12"/>
      <c r="KHP285" s="16"/>
      <c r="KHQ285" s="14"/>
      <c r="KHS285" s="15"/>
      <c r="KHT285" s="14"/>
      <c r="KHU285" s="14"/>
      <c r="KHV285" s="14"/>
      <c r="KHW285" s="14"/>
      <c r="KHX285" s="15"/>
      <c r="KHY285" s="17"/>
      <c r="KHZ285" s="12"/>
      <c r="KIA285" s="12"/>
      <c r="KIB285" s="402"/>
      <c r="KIC285" s="16"/>
      <c r="KID285" s="12"/>
      <c r="KIE285" s="12"/>
      <c r="KIF285" s="16"/>
      <c r="KIG285" s="14"/>
      <c r="KII285" s="15"/>
      <c r="KIJ285" s="14"/>
      <c r="KIK285" s="14"/>
      <c r="KIL285" s="14"/>
      <c r="KIM285" s="14"/>
      <c r="KIN285" s="15"/>
      <c r="KIO285" s="17"/>
      <c r="KIP285" s="12"/>
      <c r="KIQ285" s="12"/>
      <c r="KIR285" s="402"/>
      <c r="KIS285" s="16"/>
      <c r="KIT285" s="12"/>
      <c r="KIU285" s="12"/>
      <c r="KIV285" s="16"/>
      <c r="KIW285" s="14"/>
      <c r="KIY285" s="15"/>
      <c r="KIZ285" s="14"/>
      <c r="KJA285" s="14"/>
      <c r="KJB285" s="14"/>
      <c r="KJC285" s="14"/>
      <c r="KJD285" s="15"/>
      <c r="KJE285" s="17"/>
      <c r="KJF285" s="12"/>
      <c r="KJG285" s="12"/>
      <c r="KJH285" s="402"/>
      <c r="KJI285" s="16"/>
      <c r="KJJ285" s="12"/>
      <c r="KJK285" s="12"/>
      <c r="KJL285" s="16"/>
      <c r="KJM285" s="14"/>
      <c r="KJO285" s="15"/>
      <c r="KJP285" s="14"/>
      <c r="KJQ285" s="14"/>
      <c r="KJR285" s="14"/>
      <c r="KJS285" s="14"/>
      <c r="KJT285" s="15"/>
      <c r="KJU285" s="17"/>
      <c r="KJV285" s="12"/>
      <c r="KJW285" s="12"/>
      <c r="KJX285" s="402"/>
      <c r="KJY285" s="16"/>
      <c r="KJZ285" s="12"/>
      <c r="KKA285" s="12"/>
      <c r="KKB285" s="16"/>
      <c r="KKC285" s="14"/>
      <c r="KKE285" s="15"/>
      <c r="KKF285" s="14"/>
      <c r="KKG285" s="14"/>
      <c r="KKH285" s="14"/>
      <c r="KKI285" s="14"/>
      <c r="KKJ285" s="15"/>
      <c r="KKK285" s="17"/>
      <c r="KKL285" s="12"/>
      <c r="KKM285" s="12"/>
      <c r="KKN285" s="402"/>
      <c r="KKO285" s="16"/>
      <c r="KKP285" s="12"/>
      <c r="KKQ285" s="12"/>
      <c r="KKR285" s="16"/>
      <c r="KKS285" s="14"/>
      <c r="KKU285" s="15"/>
      <c r="KKV285" s="14"/>
      <c r="KKW285" s="14"/>
      <c r="KKX285" s="14"/>
      <c r="KKY285" s="14"/>
      <c r="KKZ285" s="15"/>
      <c r="KLA285" s="17"/>
      <c r="KLB285" s="12"/>
      <c r="KLC285" s="12"/>
      <c r="KLD285" s="402"/>
      <c r="KLE285" s="16"/>
      <c r="KLF285" s="12"/>
      <c r="KLG285" s="12"/>
      <c r="KLH285" s="16"/>
      <c r="KLI285" s="14"/>
      <c r="KLK285" s="15"/>
      <c r="KLL285" s="14"/>
      <c r="KLM285" s="14"/>
      <c r="KLN285" s="14"/>
      <c r="KLO285" s="14"/>
      <c r="KLP285" s="15"/>
      <c r="KLQ285" s="17"/>
      <c r="KLR285" s="12"/>
      <c r="KLS285" s="12"/>
      <c r="KLT285" s="402"/>
      <c r="KLU285" s="16"/>
      <c r="KLV285" s="12"/>
      <c r="KLW285" s="12"/>
      <c r="KLX285" s="16"/>
      <c r="KLY285" s="14"/>
      <c r="KMA285" s="15"/>
      <c r="KMB285" s="14"/>
      <c r="KMC285" s="14"/>
      <c r="KMD285" s="14"/>
      <c r="KME285" s="14"/>
      <c r="KMF285" s="15"/>
      <c r="KMG285" s="17"/>
      <c r="KMH285" s="12"/>
      <c r="KMI285" s="12"/>
      <c r="KMJ285" s="402"/>
      <c r="KMK285" s="16"/>
      <c r="KML285" s="12"/>
      <c r="KMM285" s="12"/>
      <c r="KMN285" s="16"/>
      <c r="KMO285" s="14"/>
      <c r="KMQ285" s="15"/>
      <c r="KMR285" s="14"/>
      <c r="KMS285" s="14"/>
      <c r="KMT285" s="14"/>
      <c r="KMU285" s="14"/>
      <c r="KMV285" s="15"/>
      <c r="KMW285" s="17"/>
      <c r="KMX285" s="12"/>
      <c r="KMY285" s="12"/>
      <c r="KMZ285" s="402"/>
      <c r="KNA285" s="16"/>
      <c r="KNB285" s="12"/>
      <c r="KNC285" s="12"/>
      <c r="KND285" s="16"/>
      <c r="KNE285" s="14"/>
      <c r="KNG285" s="15"/>
      <c r="KNH285" s="14"/>
      <c r="KNI285" s="14"/>
      <c r="KNJ285" s="14"/>
      <c r="KNK285" s="14"/>
      <c r="KNL285" s="15"/>
      <c r="KNM285" s="17"/>
      <c r="KNN285" s="12"/>
      <c r="KNO285" s="12"/>
      <c r="KNP285" s="402"/>
      <c r="KNQ285" s="16"/>
      <c r="KNR285" s="12"/>
      <c r="KNS285" s="12"/>
      <c r="KNT285" s="16"/>
      <c r="KNU285" s="14"/>
      <c r="KNW285" s="15"/>
      <c r="KNX285" s="14"/>
      <c r="KNY285" s="14"/>
      <c r="KNZ285" s="14"/>
      <c r="KOA285" s="14"/>
      <c r="KOB285" s="15"/>
      <c r="KOC285" s="17"/>
      <c r="KOD285" s="12"/>
      <c r="KOE285" s="12"/>
      <c r="KOF285" s="402"/>
      <c r="KOG285" s="16"/>
      <c r="KOH285" s="12"/>
      <c r="KOI285" s="12"/>
      <c r="KOJ285" s="16"/>
      <c r="KOK285" s="14"/>
      <c r="KOM285" s="15"/>
      <c r="KON285" s="14"/>
      <c r="KOO285" s="14"/>
      <c r="KOP285" s="14"/>
      <c r="KOQ285" s="14"/>
      <c r="KOR285" s="15"/>
      <c r="KOS285" s="17"/>
      <c r="KOT285" s="12"/>
      <c r="KOU285" s="12"/>
      <c r="KOV285" s="402"/>
      <c r="KOW285" s="16"/>
      <c r="KOX285" s="12"/>
      <c r="KOY285" s="12"/>
      <c r="KOZ285" s="16"/>
      <c r="KPA285" s="14"/>
      <c r="KPC285" s="15"/>
      <c r="KPD285" s="14"/>
      <c r="KPE285" s="14"/>
      <c r="KPF285" s="14"/>
      <c r="KPG285" s="14"/>
      <c r="KPH285" s="15"/>
      <c r="KPI285" s="17"/>
      <c r="KPJ285" s="12"/>
      <c r="KPK285" s="12"/>
      <c r="KPL285" s="402"/>
      <c r="KPM285" s="16"/>
      <c r="KPN285" s="12"/>
      <c r="KPO285" s="12"/>
      <c r="KPP285" s="16"/>
      <c r="KPQ285" s="14"/>
      <c r="KPS285" s="15"/>
      <c r="KPT285" s="14"/>
      <c r="KPU285" s="14"/>
      <c r="KPV285" s="14"/>
      <c r="KPW285" s="14"/>
      <c r="KPX285" s="15"/>
      <c r="KPY285" s="17"/>
      <c r="KPZ285" s="12"/>
      <c r="KQA285" s="12"/>
      <c r="KQB285" s="402"/>
      <c r="KQC285" s="16"/>
      <c r="KQD285" s="12"/>
      <c r="KQE285" s="12"/>
      <c r="KQF285" s="16"/>
      <c r="KQG285" s="14"/>
      <c r="KQI285" s="15"/>
      <c r="KQJ285" s="14"/>
      <c r="KQK285" s="14"/>
      <c r="KQL285" s="14"/>
      <c r="KQM285" s="14"/>
      <c r="KQN285" s="15"/>
      <c r="KQO285" s="17"/>
      <c r="KQP285" s="12"/>
      <c r="KQQ285" s="12"/>
      <c r="KQR285" s="402"/>
      <c r="KQS285" s="16"/>
      <c r="KQT285" s="12"/>
      <c r="KQU285" s="12"/>
      <c r="KQV285" s="16"/>
      <c r="KQW285" s="14"/>
      <c r="KQY285" s="15"/>
      <c r="KQZ285" s="14"/>
      <c r="KRA285" s="14"/>
      <c r="KRB285" s="14"/>
      <c r="KRC285" s="14"/>
      <c r="KRD285" s="15"/>
      <c r="KRE285" s="17"/>
      <c r="KRF285" s="12"/>
      <c r="KRG285" s="12"/>
      <c r="KRH285" s="402"/>
      <c r="KRI285" s="16"/>
      <c r="KRJ285" s="12"/>
      <c r="KRK285" s="12"/>
      <c r="KRL285" s="16"/>
      <c r="KRM285" s="14"/>
      <c r="KRO285" s="15"/>
      <c r="KRP285" s="14"/>
      <c r="KRQ285" s="14"/>
      <c r="KRR285" s="14"/>
      <c r="KRS285" s="14"/>
      <c r="KRT285" s="15"/>
      <c r="KRU285" s="17"/>
      <c r="KRV285" s="12"/>
      <c r="KRW285" s="12"/>
      <c r="KRX285" s="402"/>
      <c r="KRY285" s="16"/>
      <c r="KRZ285" s="12"/>
      <c r="KSA285" s="12"/>
      <c r="KSB285" s="16"/>
      <c r="KSC285" s="14"/>
      <c r="KSE285" s="15"/>
      <c r="KSF285" s="14"/>
      <c r="KSG285" s="14"/>
      <c r="KSH285" s="14"/>
      <c r="KSI285" s="14"/>
      <c r="KSJ285" s="15"/>
      <c r="KSK285" s="17"/>
      <c r="KSL285" s="12"/>
      <c r="KSM285" s="12"/>
      <c r="KSN285" s="402"/>
      <c r="KSO285" s="16"/>
      <c r="KSP285" s="12"/>
      <c r="KSQ285" s="12"/>
      <c r="KSR285" s="16"/>
      <c r="KSS285" s="14"/>
      <c r="KSU285" s="15"/>
      <c r="KSV285" s="14"/>
      <c r="KSW285" s="14"/>
      <c r="KSX285" s="14"/>
      <c r="KSY285" s="14"/>
      <c r="KSZ285" s="15"/>
      <c r="KTA285" s="17"/>
      <c r="KTB285" s="12"/>
      <c r="KTC285" s="12"/>
      <c r="KTD285" s="402"/>
      <c r="KTE285" s="16"/>
      <c r="KTF285" s="12"/>
      <c r="KTG285" s="12"/>
      <c r="KTH285" s="16"/>
      <c r="KTI285" s="14"/>
      <c r="KTK285" s="15"/>
      <c r="KTL285" s="14"/>
      <c r="KTM285" s="14"/>
      <c r="KTN285" s="14"/>
      <c r="KTO285" s="14"/>
      <c r="KTP285" s="15"/>
      <c r="KTQ285" s="17"/>
      <c r="KTR285" s="12"/>
      <c r="KTS285" s="12"/>
      <c r="KTT285" s="402"/>
      <c r="KTU285" s="16"/>
      <c r="KTV285" s="12"/>
      <c r="KTW285" s="12"/>
      <c r="KTX285" s="16"/>
      <c r="KTY285" s="14"/>
      <c r="KUA285" s="15"/>
      <c r="KUB285" s="14"/>
      <c r="KUC285" s="14"/>
      <c r="KUD285" s="14"/>
      <c r="KUE285" s="14"/>
      <c r="KUF285" s="15"/>
      <c r="KUG285" s="17"/>
      <c r="KUH285" s="12"/>
      <c r="KUI285" s="12"/>
      <c r="KUJ285" s="402"/>
      <c r="KUK285" s="16"/>
      <c r="KUL285" s="12"/>
      <c r="KUM285" s="12"/>
      <c r="KUN285" s="16"/>
      <c r="KUO285" s="14"/>
      <c r="KUQ285" s="15"/>
      <c r="KUR285" s="14"/>
      <c r="KUS285" s="14"/>
      <c r="KUT285" s="14"/>
      <c r="KUU285" s="14"/>
      <c r="KUV285" s="15"/>
      <c r="KUW285" s="17"/>
      <c r="KUX285" s="12"/>
      <c r="KUY285" s="12"/>
      <c r="KUZ285" s="402"/>
      <c r="KVA285" s="16"/>
      <c r="KVB285" s="12"/>
      <c r="KVC285" s="12"/>
      <c r="KVD285" s="16"/>
      <c r="KVE285" s="14"/>
      <c r="KVG285" s="15"/>
      <c r="KVH285" s="14"/>
      <c r="KVI285" s="14"/>
      <c r="KVJ285" s="14"/>
      <c r="KVK285" s="14"/>
      <c r="KVL285" s="15"/>
      <c r="KVM285" s="17"/>
      <c r="KVN285" s="12"/>
      <c r="KVO285" s="12"/>
      <c r="KVP285" s="402"/>
      <c r="KVQ285" s="16"/>
      <c r="KVR285" s="12"/>
      <c r="KVS285" s="12"/>
      <c r="KVT285" s="16"/>
      <c r="KVU285" s="14"/>
      <c r="KVW285" s="15"/>
      <c r="KVX285" s="14"/>
      <c r="KVY285" s="14"/>
      <c r="KVZ285" s="14"/>
      <c r="KWA285" s="14"/>
      <c r="KWB285" s="15"/>
      <c r="KWC285" s="17"/>
      <c r="KWD285" s="12"/>
      <c r="KWE285" s="12"/>
      <c r="KWF285" s="402"/>
      <c r="KWG285" s="16"/>
      <c r="KWH285" s="12"/>
      <c r="KWI285" s="12"/>
      <c r="KWJ285" s="16"/>
      <c r="KWK285" s="14"/>
      <c r="KWM285" s="15"/>
      <c r="KWN285" s="14"/>
      <c r="KWO285" s="14"/>
      <c r="KWP285" s="14"/>
      <c r="KWQ285" s="14"/>
      <c r="KWR285" s="15"/>
      <c r="KWS285" s="17"/>
      <c r="KWT285" s="12"/>
      <c r="KWU285" s="12"/>
      <c r="KWV285" s="402"/>
      <c r="KWW285" s="16"/>
      <c r="KWX285" s="12"/>
      <c r="KWY285" s="12"/>
      <c r="KWZ285" s="16"/>
      <c r="KXA285" s="14"/>
      <c r="KXC285" s="15"/>
      <c r="KXD285" s="14"/>
      <c r="KXE285" s="14"/>
      <c r="KXF285" s="14"/>
      <c r="KXG285" s="14"/>
      <c r="KXH285" s="15"/>
      <c r="KXI285" s="17"/>
      <c r="KXJ285" s="12"/>
      <c r="KXK285" s="12"/>
      <c r="KXL285" s="402"/>
      <c r="KXM285" s="16"/>
      <c r="KXN285" s="12"/>
      <c r="KXO285" s="12"/>
      <c r="KXP285" s="16"/>
      <c r="KXQ285" s="14"/>
      <c r="KXS285" s="15"/>
      <c r="KXT285" s="14"/>
      <c r="KXU285" s="14"/>
      <c r="KXV285" s="14"/>
      <c r="KXW285" s="14"/>
      <c r="KXX285" s="15"/>
      <c r="KXY285" s="17"/>
      <c r="KXZ285" s="12"/>
      <c r="KYA285" s="12"/>
      <c r="KYB285" s="402"/>
      <c r="KYC285" s="16"/>
      <c r="KYD285" s="12"/>
      <c r="KYE285" s="12"/>
      <c r="KYF285" s="16"/>
      <c r="KYG285" s="14"/>
      <c r="KYI285" s="15"/>
      <c r="KYJ285" s="14"/>
      <c r="KYK285" s="14"/>
      <c r="KYL285" s="14"/>
      <c r="KYM285" s="14"/>
      <c r="KYN285" s="15"/>
      <c r="KYO285" s="17"/>
      <c r="KYP285" s="12"/>
      <c r="KYQ285" s="12"/>
      <c r="KYR285" s="402"/>
      <c r="KYS285" s="16"/>
      <c r="KYT285" s="12"/>
      <c r="KYU285" s="12"/>
      <c r="KYV285" s="16"/>
      <c r="KYW285" s="14"/>
      <c r="KYY285" s="15"/>
      <c r="KYZ285" s="14"/>
      <c r="KZA285" s="14"/>
      <c r="KZB285" s="14"/>
      <c r="KZC285" s="14"/>
      <c r="KZD285" s="15"/>
      <c r="KZE285" s="17"/>
      <c r="KZF285" s="12"/>
      <c r="KZG285" s="12"/>
      <c r="KZH285" s="402"/>
      <c r="KZI285" s="16"/>
      <c r="KZJ285" s="12"/>
      <c r="KZK285" s="12"/>
      <c r="KZL285" s="16"/>
      <c r="KZM285" s="14"/>
      <c r="KZO285" s="15"/>
      <c r="KZP285" s="14"/>
      <c r="KZQ285" s="14"/>
      <c r="KZR285" s="14"/>
      <c r="KZS285" s="14"/>
      <c r="KZT285" s="15"/>
      <c r="KZU285" s="17"/>
      <c r="KZV285" s="12"/>
      <c r="KZW285" s="12"/>
      <c r="KZX285" s="402"/>
      <c r="KZY285" s="16"/>
      <c r="KZZ285" s="12"/>
      <c r="LAA285" s="12"/>
      <c r="LAB285" s="16"/>
      <c r="LAC285" s="14"/>
      <c r="LAE285" s="15"/>
      <c r="LAF285" s="14"/>
      <c r="LAG285" s="14"/>
      <c r="LAH285" s="14"/>
      <c r="LAI285" s="14"/>
      <c r="LAJ285" s="15"/>
      <c r="LAK285" s="17"/>
      <c r="LAL285" s="12"/>
      <c r="LAM285" s="12"/>
      <c r="LAN285" s="402"/>
      <c r="LAO285" s="16"/>
      <c r="LAP285" s="12"/>
      <c r="LAQ285" s="12"/>
      <c r="LAR285" s="16"/>
      <c r="LAS285" s="14"/>
      <c r="LAU285" s="15"/>
      <c r="LAV285" s="14"/>
      <c r="LAW285" s="14"/>
      <c r="LAX285" s="14"/>
      <c r="LAY285" s="14"/>
      <c r="LAZ285" s="15"/>
      <c r="LBA285" s="17"/>
      <c r="LBB285" s="12"/>
      <c r="LBC285" s="12"/>
      <c r="LBD285" s="402"/>
      <c r="LBE285" s="16"/>
      <c r="LBF285" s="12"/>
      <c r="LBG285" s="12"/>
      <c r="LBH285" s="16"/>
      <c r="LBI285" s="14"/>
      <c r="LBK285" s="15"/>
      <c r="LBL285" s="14"/>
      <c r="LBM285" s="14"/>
      <c r="LBN285" s="14"/>
      <c r="LBO285" s="14"/>
      <c r="LBP285" s="15"/>
      <c r="LBQ285" s="17"/>
      <c r="LBR285" s="12"/>
      <c r="LBS285" s="12"/>
      <c r="LBT285" s="402"/>
      <c r="LBU285" s="16"/>
      <c r="LBV285" s="12"/>
      <c r="LBW285" s="12"/>
      <c r="LBX285" s="16"/>
      <c r="LBY285" s="14"/>
      <c r="LCA285" s="15"/>
      <c r="LCB285" s="14"/>
      <c r="LCC285" s="14"/>
      <c r="LCD285" s="14"/>
      <c r="LCE285" s="14"/>
      <c r="LCF285" s="15"/>
      <c r="LCG285" s="17"/>
      <c r="LCH285" s="12"/>
      <c r="LCI285" s="12"/>
      <c r="LCJ285" s="402"/>
      <c r="LCK285" s="16"/>
      <c r="LCL285" s="12"/>
      <c r="LCM285" s="12"/>
      <c r="LCN285" s="16"/>
      <c r="LCO285" s="14"/>
      <c r="LCQ285" s="15"/>
      <c r="LCR285" s="14"/>
      <c r="LCS285" s="14"/>
      <c r="LCT285" s="14"/>
      <c r="LCU285" s="14"/>
      <c r="LCV285" s="15"/>
      <c r="LCW285" s="17"/>
      <c r="LCX285" s="12"/>
      <c r="LCY285" s="12"/>
      <c r="LCZ285" s="402"/>
      <c r="LDA285" s="16"/>
      <c r="LDB285" s="12"/>
      <c r="LDC285" s="12"/>
      <c r="LDD285" s="16"/>
      <c r="LDE285" s="14"/>
      <c r="LDG285" s="15"/>
      <c r="LDH285" s="14"/>
      <c r="LDI285" s="14"/>
      <c r="LDJ285" s="14"/>
      <c r="LDK285" s="14"/>
      <c r="LDL285" s="15"/>
      <c r="LDM285" s="17"/>
      <c r="LDN285" s="12"/>
      <c r="LDO285" s="12"/>
      <c r="LDP285" s="402"/>
      <c r="LDQ285" s="16"/>
      <c r="LDR285" s="12"/>
      <c r="LDS285" s="12"/>
      <c r="LDT285" s="16"/>
      <c r="LDU285" s="14"/>
      <c r="LDW285" s="15"/>
      <c r="LDX285" s="14"/>
      <c r="LDY285" s="14"/>
      <c r="LDZ285" s="14"/>
      <c r="LEA285" s="14"/>
      <c r="LEB285" s="15"/>
      <c r="LEC285" s="17"/>
      <c r="LED285" s="12"/>
      <c r="LEE285" s="12"/>
      <c r="LEF285" s="402"/>
      <c r="LEG285" s="16"/>
      <c r="LEH285" s="12"/>
      <c r="LEI285" s="12"/>
      <c r="LEJ285" s="16"/>
      <c r="LEK285" s="14"/>
      <c r="LEM285" s="15"/>
      <c r="LEN285" s="14"/>
      <c r="LEO285" s="14"/>
      <c r="LEP285" s="14"/>
      <c r="LEQ285" s="14"/>
      <c r="LER285" s="15"/>
      <c r="LES285" s="17"/>
      <c r="LET285" s="12"/>
      <c r="LEU285" s="12"/>
      <c r="LEV285" s="402"/>
      <c r="LEW285" s="16"/>
      <c r="LEX285" s="12"/>
      <c r="LEY285" s="12"/>
      <c r="LEZ285" s="16"/>
      <c r="LFA285" s="14"/>
      <c r="LFC285" s="15"/>
      <c r="LFD285" s="14"/>
      <c r="LFE285" s="14"/>
      <c r="LFF285" s="14"/>
      <c r="LFG285" s="14"/>
      <c r="LFH285" s="15"/>
      <c r="LFI285" s="17"/>
      <c r="LFJ285" s="12"/>
      <c r="LFK285" s="12"/>
      <c r="LFL285" s="402"/>
      <c r="LFM285" s="16"/>
      <c r="LFN285" s="12"/>
      <c r="LFO285" s="12"/>
      <c r="LFP285" s="16"/>
      <c r="LFQ285" s="14"/>
      <c r="LFS285" s="15"/>
      <c r="LFT285" s="14"/>
      <c r="LFU285" s="14"/>
      <c r="LFV285" s="14"/>
      <c r="LFW285" s="14"/>
      <c r="LFX285" s="15"/>
      <c r="LFY285" s="17"/>
      <c r="LFZ285" s="12"/>
      <c r="LGA285" s="12"/>
      <c r="LGB285" s="402"/>
      <c r="LGC285" s="16"/>
      <c r="LGD285" s="12"/>
      <c r="LGE285" s="12"/>
      <c r="LGF285" s="16"/>
      <c r="LGG285" s="14"/>
      <c r="LGI285" s="15"/>
      <c r="LGJ285" s="14"/>
      <c r="LGK285" s="14"/>
      <c r="LGL285" s="14"/>
      <c r="LGM285" s="14"/>
      <c r="LGN285" s="15"/>
      <c r="LGO285" s="17"/>
      <c r="LGP285" s="12"/>
      <c r="LGQ285" s="12"/>
      <c r="LGR285" s="402"/>
      <c r="LGS285" s="16"/>
      <c r="LGT285" s="12"/>
      <c r="LGU285" s="12"/>
      <c r="LGV285" s="16"/>
      <c r="LGW285" s="14"/>
      <c r="LGY285" s="15"/>
      <c r="LGZ285" s="14"/>
      <c r="LHA285" s="14"/>
      <c r="LHB285" s="14"/>
      <c r="LHC285" s="14"/>
      <c r="LHD285" s="15"/>
      <c r="LHE285" s="17"/>
      <c r="LHF285" s="12"/>
      <c r="LHG285" s="12"/>
      <c r="LHH285" s="402"/>
      <c r="LHI285" s="16"/>
      <c r="LHJ285" s="12"/>
      <c r="LHK285" s="12"/>
      <c r="LHL285" s="16"/>
      <c r="LHM285" s="14"/>
      <c r="LHO285" s="15"/>
      <c r="LHP285" s="14"/>
      <c r="LHQ285" s="14"/>
      <c r="LHR285" s="14"/>
      <c r="LHS285" s="14"/>
      <c r="LHT285" s="15"/>
      <c r="LHU285" s="17"/>
      <c r="LHV285" s="12"/>
      <c r="LHW285" s="12"/>
      <c r="LHX285" s="402"/>
      <c r="LHY285" s="16"/>
      <c r="LHZ285" s="12"/>
      <c r="LIA285" s="12"/>
      <c r="LIB285" s="16"/>
      <c r="LIC285" s="14"/>
      <c r="LIE285" s="15"/>
      <c r="LIF285" s="14"/>
      <c r="LIG285" s="14"/>
      <c r="LIH285" s="14"/>
      <c r="LII285" s="14"/>
      <c r="LIJ285" s="15"/>
      <c r="LIK285" s="17"/>
      <c r="LIL285" s="12"/>
      <c r="LIM285" s="12"/>
      <c r="LIN285" s="402"/>
      <c r="LIO285" s="16"/>
      <c r="LIP285" s="12"/>
      <c r="LIQ285" s="12"/>
      <c r="LIR285" s="16"/>
      <c r="LIS285" s="14"/>
      <c r="LIU285" s="15"/>
      <c r="LIV285" s="14"/>
      <c r="LIW285" s="14"/>
      <c r="LIX285" s="14"/>
      <c r="LIY285" s="14"/>
      <c r="LIZ285" s="15"/>
      <c r="LJA285" s="17"/>
      <c r="LJB285" s="12"/>
      <c r="LJC285" s="12"/>
      <c r="LJD285" s="402"/>
      <c r="LJE285" s="16"/>
      <c r="LJF285" s="12"/>
      <c r="LJG285" s="12"/>
      <c r="LJH285" s="16"/>
      <c r="LJI285" s="14"/>
      <c r="LJK285" s="15"/>
      <c r="LJL285" s="14"/>
      <c r="LJM285" s="14"/>
      <c r="LJN285" s="14"/>
      <c r="LJO285" s="14"/>
      <c r="LJP285" s="15"/>
      <c r="LJQ285" s="17"/>
      <c r="LJR285" s="12"/>
      <c r="LJS285" s="12"/>
      <c r="LJT285" s="402"/>
      <c r="LJU285" s="16"/>
      <c r="LJV285" s="12"/>
      <c r="LJW285" s="12"/>
      <c r="LJX285" s="16"/>
      <c r="LJY285" s="14"/>
      <c r="LKA285" s="15"/>
      <c r="LKB285" s="14"/>
      <c r="LKC285" s="14"/>
      <c r="LKD285" s="14"/>
      <c r="LKE285" s="14"/>
      <c r="LKF285" s="15"/>
      <c r="LKG285" s="17"/>
      <c r="LKH285" s="12"/>
      <c r="LKI285" s="12"/>
      <c r="LKJ285" s="402"/>
      <c r="LKK285" s="16"/>
      <c r="LKL285" s="12"/>
      <c r="LKM285" s="12"/>
      <c r="LKN285" s="16"/>
      <c r="LKO285" s="14"/>
      <c r="LKQ285" s="15"/>
      <c r="LKR285" s="14"/>
      <c r="LKS285" s="14"/>
      <c r="LKT285" s="14"/>
      <c r="LKU285" s="14"/>
      <c r="LKV285" s="15"/>
      <c r="LKW285" s="17"/>
      <c r="LKX285" s="12"/>
      <c r="LKY285" s="12"/>
      <c r="LKZ285" s="402"/>
      <c r="LLA285" s="16"/>
      <c r="LLB285" s="12"/>
      <c r="LLC285" s="12"/>
      <c r="LLD285" s="16"/>
      <c r="LLE285" s="14"/>
      <c r="LLG285" s="15"/>
      <c r="LLH285" s="14"/>
      <c r="LLI285" s="14"/>
      <c r="LLJ285" s="14"/>
      <c r="LLK285" s="14"/>
      <c r="LLL285" s="15"/>
      <c r="LLM285" s="17"/>
      <c r="LLN285" s="12"/>
      <c r="LLO285" s="12"/>
      <c r="LLP285" s="402"/>
      <c r="LLQ285" s="16"/>
      <c r="LLR285" s="12"/>
      <c r="LLS285" s="12"/>
      <c r="LLT285" s="16"/>
      <c r="LLU285" s="14"/>
      <c r="LLW285" s="15"/>
      <c r="LLX285" s="14"/>
      <c r="LLY285" s="14"/>
      <c r="LLZ285" s="14"/>
      <c r="LMA285" s="14"/>
      <c r="LMB285" s="15"/>
      <c r="LMC285" s="17"/>
      <c r="LMD285" s="12"/>
      <c r="LME285" s="12"/>
      <c r="LMF285" s="402"/>
      <c r="LMG285" s="16"/>
      <c r="LMH285" s="12"/>
      <c r="LMI285" s="12"/>
      <c r="LMJ285" s="16"/>
      <c r="LMK285" s="14"/>
      <c r="LMM285" s="15"/>
      <c r="LMN285" s="14"/>
      <c r="LMO285" s="14"/>
      <c r="LMP285" s="14"/>
      <c r="LMQ285" s="14"/>
      <c r="LMR285" s="15"/>
      <c r="LMS285" s="17"/>
      <c r="LMT285" s="12"/>
      <c r="LMU285" s="12"/>
      <c r="LMV285" s="402"/>
      <c r="LMW285" s="16"/>
      <c r="LMX285" s="12"/>
      <c r="LMY285" s="12"/>
      <c r="LMZ285" s="16"/>
      <c r="LNA285" s="14"/>
      <c r="LNC285" s="15"/>
      <c r="LND285" s="14"/>
      <c r="LNE285" s="14"/>
      <c r="LNF285" s="14"/>
      <c r="LNG285" s="14"/>
      <c r="LNH285" s="15"/>
      <c r="LNI285" s="17"/>
      <c r="LNJ285" s="12"/>
      <c r="LNK285" s="12"/>
      <c r="LNL285" s="402"/>
      <c r="LNM285" s="16"/>
      <c r="LNN285" s="12"/>
      <c r="LNO285" s="12"/>
      <c r="LNP285" s="16"/>
      <c r="LNQ285" s="14"/>
      <c r="LNS285" s="15"/>
      <c r="LNT285" s="14"/>
      <c r="LNU285" s="14"/>
      <c r="LNV285" s="14"/>
      <c r="LNW285" s="14"/>
      <c r="LNX285" s="15"/>
      <c r="LNY285" s="17"/>
      <c r="LNZ285" s="12"/>
      <c r="LOA285" s="12"/>
      <c r="LOB285" s="402"/>
      <c r="LOC285" s="16"/>
      <c r="LOD285" s="12"/>
      <c r="LOE285" s="12"/>
      <c r="LOF285" s="16"/>
      <c r="LOG285" s="14"/>
      <c r="LOI285" s="15"/>
      <c r="LOJ285" s="14"/>
      <c r="LOK285" s="14"/>
      <c r="LOL285" s="14"/>
      <c r="LOM285" s="14"/>
      <c r="LON285" s="15"/>
      <c r="LOO285" s="17"/>
      <c r="LOP285" s="12"/>
      <c r="LOQ285" s="12"/>
      <c r="LOR285" s="402"/>
      <c r="LOS285" s="16"/>
      <c r="LOT285" s="12"/>
      <c r="LOU285" s="12"/>
      <c r="LOV285" s="16"/>
      <c r="LOW285" s="14"/>
      <c r="LOY285" s="15"/>
      <c r="LOZ285" s="14"/>
      <c r="LPA285" s="14"/>
      <c r="LPB285" s="14"/>
      <c r="LPC285" s="14"/>
      <c r="LPD285" s="15"/>
      <c r="LPE285" s="17"/>
      <c r="LPF285" s="12"/>
      <c r="LPG285" s="12"/>
      <c r="LPH285" s="402"/>
      <c r="LPI285" s="16"/>
      <c r="LPJ285" s="12"/>
      <c r="LPK285" s="12"/>
      <c r="LPL285" s="16"/>
      <c r="LPM285" s="14"/>
      <c r="LPO285" s="15"/>
      <c r="LPP285" s="14"/>
      <c r="LPQ285" s="14"/>
      <c r="LPR285" s="14"/>
      <c r="LPS285" s="14"/>
      <c r="LPT285" s="15"/>
      <c r="LPU285" s="17"/>
      <c r="LPV285" s="12"/>
      <c r="LPW285" s="12"/>
      <c r="LPX285" s="402"/>
      <c r="LPY285" s="16"/>
      <c r="LPZ285" s="12"/>
      <c r="LQA285" s="12"/>
      <c r="LQB285" s="16"/>
      <c r="LQC285" s="14"/>
      <c r="LQE285" s="15"/>
      <c r="LQF285" s="14"/>
      <c r="LQG285" s="14"/>
      <c r="LQH285" s="14"/>
      <c r="LQI285" s="14"/>
      <c r="LQJ285" s="15"/>
      <c r="LQK285" s="17"/>
      <c r="LQL285" s="12"/>
      <c r="LQM285" s="12"/>
      <c r="LQN285" s="402"/>
      <c r="LQO285" s="16"/>
      <c r="LQP285" s="12"/>
      <c r="LQQ285" s="12"/>
      <c r="LQR285" s="16"/>
      <c r="LQS285" s="14"/>
      <c r="LQU285" s="15"/>
      <c r="LQV285" s="14"/>
      <c r="LQW285" s="14"/>
      <c r="LQX285" s="14"/>
      <c r="LQY285" s="14"/>
      <c r="LQZ285" s="15"/>
      <c r="LRA285" s="17"/>
      <c r="LRB285" s="12"/>
      <c r="LRC285" s="12"/>
      <c r="LRD285" s="402"/>
      <c r="LRE285" s="16"/>
      <c r="LRF285" s="12"/>
      <c r="LRG285" s="12"/>
      <c r="LRH285" s="16"/>
      <c r="LRI285" s="14"/>
      <c r="LRK285" s="15"/>
      <c r="LRL285" s="14"/>
      <c r="LRM285" s="14"/>
      <c r="LRN285" s="14"/>
      <c r="LRO285" s="14"/>
      <c r="LRP285" s="15"/>
      <c r="LRQ285" s="17"/>
      <c r="LRR285" s="12"/>
      <c r="LRS285" s="12"/>
      <c r="LRT285" s="402"/>
      <c r="LRU285" s="16"/>
      <c r="LRV285" s="12"/>
      <c r="LRW285" s="12"/>
      <c r="LRX285" s="16"/>
      <c r="LRY285" s="14"/>
      <c r="LSA285" s="15"/>
      <c r="LSB285" s="14"/>
      <c r="LSC285" s="14"/>
      <c r="LSD285" s="14"/>
      <c r="LSE285" s="14"/>
      <c r="LSF285" s="15"/>
      <c r="LSG285" s="17"/>
      <c r="LSH285" s="12"/>
      <c r="LSI285" s="12"/>
      <c r="LSJ285" s="402"/>
      <c r="LSK285" s="16"/>
      <c r="LSL285" s="12"/>
      <c r="LSM285" s="12"/>
      <c r="LSN285" s="16"/>
      <c r="LSO285" s="14"/>
      <c r="LSQ285" s="15"/>
      <c r="LSR285" s="14"/>
      <c r="LSS285" s="14"/>
      <c r="LST285" s="14"/>
      <c r="LSU285" s="14"/>
      <c r="LSV285" s="15"/>
      <c r="LSW285" s="17"/>
      <c r="LSX285" s="12"/>
      <c r="LSY285" s="12"/>
      <c r="LSZ285" s="402"/>
      <c r="LTA285" s="16"/>
      <c r="LTB285" s="12"/>
      <c r="LTC285" s="12"/>
      <c r="LTD285" s="16"/>
      <c r="LTE285" s="14"/>
      <c r="LTG285" s="15"/>
      <c r="LTH285" s="14"/>
      <c r="LTI285" s="14"/>
      <c r="LTJ285" s="14"/>
      <c r="LTK285" s="14"/>
      <c r="LTL285" s="15"/>
      <c r="LTM285" s="17"/>
      <c r="LTN285" s="12"/>
      <c r="LTO285" s="12"/>
      <c r="LTP285" s="402"/>
      <c r="LTQ285" s="16"/>
      <c r="LTR285" s="12"/>
      <c r="LTS285" s="12"/>
      <c r="LTT285" s="16"/>
      <c r="LTU285" s="14"/>
      <c r="LTW285" s="15"/>
      <c r="LTX285" s="14"/>
      <c r="LTY285" s="14"/>
      <c r="LTZ285" s="14"/>
      <c r="LUA285" s="14"/>
      <c r="LUB285" s="15"/>
      <c r="LUC285" s="17"/>
      <c r="LUD285" s="12"/>
      <c r="LUE285" s="12"/>
      <c r="LUF285" s="402"/>
      <c r="LUG285" s="16"/>
      <c r="LUH285" s="12"/>
      <c r="LUI285" s="12"/>
      <c r="LUJ285" s="16"/>
      <c r="LUK285" s="14"/>
      <c r="LUM285" s="15"/>
      <c r="LUN285" s="14"/>
      <c r="LUO285" s="14"/>
      <c r="LUP285" s="14"/>
      <c r="LUQ285" s="14"/>
      <c r="LUR285" s="15"/>
      <c r="LUS285" s="17"/>
      <c r="LUT285" s="12"/>
      <c r="LUU285" s="12"/>
      <c r="LUV285" s="402"/>
      <c r="LUW285" s="16"/>
      <c r="LUX285" s="12"/>
      <c r="LUY285" s="12"/>
      <c r="LUZ285" s="16"/>
      <c r="LVA285" s="14"/>
      <c r="LVC285" s="15"/>
      <c r="LVD285" s="14"/>
      <c r="LVE285" s="14"/>
      <c r="LVF285" s="14"/>
      <c r="LVG285" s="14"/>
      <c r="LVH285" s="15"/>
      <c r="LVI285" s="17"/>
      <c r="LVJ285" s="12"/>
      <c r="LVK285" s="12"/>
      <c r="LVL285" s="402"/>
      <c r="LVM285" s="16"/>
      <c r="LVN285" s="12"/>
      <c r="LVO285" s="12"/>
      <c r="LVP285" s="16"/>
      <c r="LVQ285" s="14"/>
      <c r="LVS285" s="15"/>
      <c r="LVT285" s="14"/>
      <c r="LVU285" s="14"/>
      <c r="LVV285" s="14"/>
      <c r="LVW285" s="14"/>
      <c r="LVX285" s="15"/>
      <c r="LVY285" s="17"/>
      <c r="LVZ285" s="12"/>
      <c r="LWA285" s="12"/>
      <c r="LWB285" s="402"/>
      <c r="LWC285" s="16"/>
      <c r="LWD285" s="12"/>
      <c r="LWE285" s="12"/>
      <c r="LWF285" s="16"/>
      <c r="LWG285" s="14"/>
      <c r="LWI285" s="15"/>
      <c r="LWJ285" s="14"/>
      <c r="LWK285" s="14"/>
      <c r="LWL285" s="14"/>
      <c r="LWM285" s="14"/>
      <c r="LWN285" s="15"/>
      <c r="LWO285" s="17"/>
      <c r="LWP285" s="12"/>
      <c r="LWQ285" s="12"/>
      <c r="LWR285" s="402"/>
      <c r="LWS285" s="16"/>
      <c r="LWT285" s="12"/>
      <c r="LWU285" s="12"/>
      <c r="LWV285" s="16"/>
      <c r="LWW285" s="14"/>
      <c r="LWY285" s="15"/>
      <c r="LWZ285" s="14"/>
      <c r="LXA285" s="14"/>
      <c r="LXB285" s="14"/>
      <c r="LXC285" s="14"/>
      <c r="LXD285" s="15"/>
      <c r="LXE285" s="17"/>
      <c r="LXF285" s="12"/>
      <c r="LXG285" s="12"/>
      <c r="LXH285" s="402"/>
      <c r="LXI285" s="16"/>
      <c r="LXJ285" s="12"/>
      <c r="LXK285" s="12"/>
      <c r="LXL285" s="16"/>
      <c r="LXM285" s="14"/>
      <c r="LXO285" s="15"/>
      <c r="LXP285" s="14"/>
      <c r="LXQ285" s="14"/>
      <c r="LXR285" s="14"/>
      <c r="LXS285" s="14"/>
      <c r="LXT285" s="15"/>
      <c r="LXU285" s="17"/>
      <c r="LXV285" s="12"/>
      <c r="LXW285" s="12"/>
      <c r="LXX285" s="402"/>
      <c r="LXY285" s="16"/>
      <c r="LXZ285" s="12"/>
      <c r="LYA285" s="12"/>
      <c r="LYB285" s="16"/>
      <c r="LYC285" s="14"/>
      <c r="LYE285" s="15"/>
      <c r="LYF285" s="14"/>
      <c r="LYG285" s="14"/>
      <c r="LYH285" s="14"/>
      <c r="LYI285" s="14"/>
      <c r="LYJ285" s="15"/>
      <c r="LYK285" s="17"/>
      <c r="LYL285" s="12"/>
      <c r="LYM285" s="12"/>
      <c r="LYN285" s="402"/>
      <c r="LYO285" s="16"/>
      <c r="LYP285" s="12"/>
      <c r="LYQ285" s="12"/>
      <c r="LYR285" s="16"/>
      <c r="LYS285" s="14"/>
      <c r="LYU285" s="15"/>
      <c r="LYV285" s="14"/>
      <c r="LYW285" s="14"/>
      <c r="LYX285" s="14"/>
      <c r="LYY285" s="14"/>
      <c r="LYZ285" s="15"/>
      <c r="LZA285" s="17"/>
      <c r="LZB285" s="12"/>
      <c r="LZC285" s="12"/>
      <c r="LZD285" s="402"/>
      <c r="LZE285" s="16"/>
      <c r="LZF285" s="12"/>
      <c r="LZG285" s="12"/>
      <c r="LZH285" s="16"/>
      <c r="LZI285" s="14"/>
      <c r="LZK285" s="15"/>
      <c r="LZL285" s="14"/>
      <c r="LZM285" s="14"/>
      <c r="LZN285" s="14"/>
      <c r="LZO285" s="14"/>
      <c r="LZP285" s="15"/>
      <c r="LZQ285" s="17"/>
      <c r="LZR285" s="12"/>
      <c r="LZS285" s="12"/>
      <c r="LZT285" s="402"/>
      <c r="LZU285" s="16"/>
      <c r="LZV285" s="12"/>
      <c r="LZW285" s="12"/>
      <c r="LZX285" s="16"/>
      <c r="LZY285" s="14"/>
      <c r="MAA285" s="15"/>
      <c r="MAB285" s="14"/>
      <c r="MAC285" s="14"/>
      <c r="MAD285" s="14"/>
      <c r="MAE285" s="14"/>
      <c r="MAF285" s="15"/>
      <c r="MAG285" s="17"/>
      <c r="MAH285" s="12"/>
      <c r="MAI285" s="12"/>
      <c r="MAJ285" s="402"/>
      <c r="MAK285" s="16"/>
      <c r="MAL285" s="12"/>
      <c r="MAM285" s="12"/>
      <c r="MAN285" s="16"/>
      <c r="MAO285" s="14"/>
      <c r="MAQ285" s="15"/>
      <c r="MAR285" s="14"/>
      <c r="MAS285" s="14"/>
      <c r="MAT285" s="14"/>
      <c r="MAU285" s="14"/>
      <c r="MAV285" s="15"/>
      <c r="MAW285" s="17"/>
      <c r="MAX285" s="12"/>
      <c r="MAY285" s="12"/>
      <c r="MAZ285" s="402"/>
      <c r="MBA285" s="16"/>
      <c r="MBB285" s="12"/>
      <c r="MBC285" s="12"/>
      <c r="MBD285" s="16"/>
      <c r="MBE285" s="14"/>
      <c r="MBG285" s="15"/>
      <c r="MBH285" s="14"/>
      <c r="MBI285" s="14"/>
      <c r="MBJ285" s="14"/>
      <c r="MBK285" s="14"/>
      <c r="MBL285" s="15"/>
      <c r="MBM285" s="17"/>
      <c r="MBN285" s="12"/>
      <c r="MBO285" s="12"/>
      <c r="MBP285" s="402"/>
      <c r="MBQ285" s="16"/>
      <c r="MBR285" s="12"/>
      <c r="MBS285" s="12"/>
      <c r="MBT285" s="16"/>
      <c r="MBU285" s="14"/>
      <c r="MBW285" s="15"/>
      <c r="MBX285" s="14"/>
      <c r="MBY285" s="14"/>
      <c r="MBZ285" s="14"/>
      <c r="MCA285" s="14"/>
      <c r="MCB285" s="15"/>
      <c r="MCC285" s="17"/>
      <c r="MCD285" s="12"/>
      <c r="MCE285" s="12"/>
      <c r="MCF285" s="402"/>
      <c r="MCG285" s="16"/>
      <c r="MCH285" s="12"/>
      <c r="MCI285" s="12"/>
      <c r="MCJ285" s="16"/>
      <c r="MCK285" s="14"/>
      <c r="MCM285" s="15"/>
      <c r="MCN285" s="14"/>
      <c r="MCO285" s="14"/>
      <c r="MCP285" s="14"/>
      <c r="MCQ285" s="14"/>
      <c r="MCR285" s="15"/>
      <c r="MCS285" s="17"/>
      <c r="MCT285" s="12"/>
      <c r="MCU285" s="12"/>
      <c r="MCV285" s="402"/>
      <c r="MCW285" s="16"/>
      <c r="MCX285" s="12"/>
      <c r="MCY285" s="12"/>
      <c r="MCZ285" s="16"/>
      <c r="MDA285" s="14"/>
      <c r="MDC285" s="15"/>
      <c r="MDD285" s="14"/>
      <c r="MDE285" s="14"/>
      <c r="MDF285" s="14"/>
      <c r="MDG285" s="14"/>
      <c r="MDH285" s="15"/>
      <c r="MDI285" s="17"/>
      <c r="MDJ285" s="12"/>
      <c r="MDK285" s="12"/>
      <c r="MDL285" s="402"/>
      <c r="MDM285" s="16"/>
      <c r="MDN285" s="12"/>
      <c r="MDO285" s="12"/>
      <c r="MDP285" s="16"/>
      <c r="MDQ285" s="14"/>
      <c r="MDS285" s="15"/>
      <c r="MDT285" s="14"/>
      <c r="MDU285" s="14"/>
      <c r="MDV285" s="14"/>
      <c r="MDW285" s="14"/>
      <c r="MDX285" s="15"/>
      <c r="MDY285" s="17"/>
      <c r="MDZ285" s="12"/>
      <c r="MEA285" s="12"/>
      <c r="MEB285" s="402"/>
      <c r="MEC285" s="16"/>
      <c r="MED285" s="12"/>
      <c r="MEE285" s="12"/>
      <c r="MEF285" s="16"/>
      <c r="MEG285" s="14"/>
      <c r="MEI285" s="15"/>
      <c r="MEJ285" s="14"/>
      <c r="MEK285" s="14"/>
      <c r="MEL285" s="14"/>
      <c r="MEM285" s="14"/>
      <c r="MEN285" s="15"/>
      <c r="MEO285" s="17"/>
      <c r="MEP285" s="12"/>
      <c r="MEQ285" s="12"/>
      <c r="MER285" s="402"/>
      <c r="MES285" s="16"/>
      <c r="MET285" s="12"/>
      <c r="MEU285" s="12"/>
      <c r="MEV285" s="16"/>
      <c r="MEW285" s="14"/>
      <c r="MEY285" s="15"/>
      <c r="MEZ285" s="14"/>
      <c r="MFA285" s="14"/>
      <c r="MFB285" s="14"/>
      <c r="MFC285" s="14"/>
      <c r="MFD285" s="15"/>
      <c r="MFE285" s="17"/>
      <c r="MFF285" s="12"/>
      <c r="MFG285" s="12"/>
      <c r="MFH285" s="402"/>
      <c r="MFI285" s="16"/>
      <c r="MFJ285" s="12"/>
      <c r="MFK285" s="12"/>
      <c r="MFL285" s="16"/>
      <c r="MFM285" s="14"/>
      <c r="MFO285" s="15"/>
      <c r="MFP285" s="14"/>
      <c r="MFQ285" s="14"/>
      <c r="MFR285" s="14"/>
      <c r="MFS285" s="14"/>
      <c r="MFT285" s="15"/>
      <c r="MFU285" s="17"/>
      <c r="MFV285" s="12"/>
      <c r="MFW285" s="12"/>
      <c r="MFX285" s="402"/>
      <c r="MFY285" s="16"/>
      <c r="MFZ285" s="12"/>
      <c r="MGA285" s="12"/>
      <c r="MGB285" s="16"/>
      <c r="MGC285" s="14"/>
      <c r="MGE285" s="15"/>
      <c r="MGF285" s="14"/>
      <c r="MGG285" s="14"/>
      <c r="MGH285" s="14"/>
      <c r="MGI285" s="14"/>
      <c r="MGJ285" s="15"/>
      <c r="MGK285" s="17"/>
      <c r="MGL285" s="12"/>
      <c r="MGM285" s="12"/>
      <c r="MGN285" s="402"/>
      <c r="MGO285" s="16"/>
      <c r="MGP285" s="12"/>
      <c r="MGQ285" s="12"/>
      <c r="MGR285" s="16"/>
      <c r="MGS285" s="14"/>
      <c r="MGU285" s="15"/>
      <c r="MGV285" s="14"/>
      <c r="MGW285" s="14"/>
      <c r="MGX285" s="14"/>
      <c r="MGY285" s="14"/>
      <c r="MGZ285" s="15"/>
      <c r="MHA285" s="17"/>
      <c r="MHB285" s="12"/>
      <c r="MHC285" s="12"/>
      <c r="MHD285" s="402"/>
      <c r="MHE285" s="16"/>
      <c r="MHF285" s="12"/>
      <c r="MHG285" s="12"/>
      <c r="MHH285" s="16"/>
      <c r="MHI285" s="14"/>
      <c r="MHK285" s="15"/>
      <c r="MHL285" s="14"/>
      <c r="MHM285" s="14"/>
      <c r="MHN285" s="14"/>
      <c r="MHO285" s="14"/>
      <c r="MHP285" s="15"/>
      <c r="MHQ285" s="17"/>
      <c r="MHR285" s="12"/>
      <c r="MHS285" s="12"/>
      <c r="MHT285" s="402"/>
      <c r="MHU285" s="16"/>
      <c r="MHV285" s="12"/>
      <c r="MHW285" s="12"/>
      <c r="MHX285" s="16"/>
      <c r="MHY285" s="14"/>
      <c r="MIA285" s="15"/>
      <c r="MIB285" s="14"/>
      <c r="MIC285" s="14"/>
      <c r="MID285" s="14"/>
      <c r="MIE285" s="14"/>
      <c r="MIF285" s="15"/>
      <c r="MIG285" s="17"/>
      <c r="MIH285" s="12"/>
      <c r="MII285" s="12"/>
      <c r="MIJ285" s="402"/>
      <c r="MIK285" s="16"/>
      <c r="MIL285" s="12"/>
      <c r="MIM285" s="12"/>
      <c r="MIN285" s="16"/>
      <c r="MIO285" s="14"/>
      <c r="MIQ285" s="15"/>
      <c r="MIR285" s="14"/>
      <c r="MIS285" s="14"/>
      <c r="MIT285" s="14"/>
      <c r="MIU285" s="14"/>
      <c r="MIV285" s="15"/>
      <c r="MIW285" s="17"/>
      <c r="MIX285" s="12"/>
      <c r="MIY285" s="12"/>
      <c r="MIZ285" s="402"/>
      <c r="MJA285" s="16"/>
      <c r="MJB285" s="12"/>
      <c r="MJC285" s="12"/>
      <c r="MJD285" s="16"/>
      <c r="MJE285" s="14"/>
      <c r="MJG285" s="15"/>
      <c r="MJH285" s="14"/>
      <c r="MJI285" s="14"/>
      <c r="MJJ285" s="14"/>
      <c r="MJK285" s="14"/>
      <c r="MJL285" s="15"/>
      <c r="MJM285" s="17"/>
      <c r="MJN285" s="12"/>
      <c r="MJO285" s="12"/>
      <c r="MJP285" s="402"/>
      <c r="MJQ285" s="16"/>
      <c r="MJR285" s="12"/>
      <c r="MJS285" s="12"/>
      <c r="MJT285" s="16"/>
      <c r="MJU285" s="14"/>
      <c r="MJW285" s="15"/>
      <c r="MJX285" s="14"/>
      <c r="MJY285" s="14"/>
      <c r="MJZ285" s="14"/>
      <c r="MKA285" s="14"/>
      <c r="MKB285" s="15"/>
      <c r="MKC285" s="17"/>
      <c r="MKD285" s="12"/>
      <c r="MKE285" s="12"/>
      <c r="MKF285" s="402"/>
      <c r="MKG285" s="16"/>
      <c r="MKH285" s="12"/>
      <c r="MKI285" s="12"/>
      <c r="MKJ285" s="16"/>
      <c r="MKK285" s="14"/>
      <c r="MKM285" s="15"/>
      <c r="MKN285" s="14"/>
      <c r="MKO285" s="14"/>
      <c r="MKP285" s="14"/>
      <c r="MKQ285" s="14"/>
      <c r="MKR285" s="15"/>
      <c r="MKS285" s="17"/>
      <c r="MKT285" s="12"/>
      <c r="MKU285" s="12"/>
      <c r="MKV285" s="402"/>
      <c r="MKW285" s="16"/>
      <c r="MKX285" s="12"/>
      <c r="MKY285" s="12"/>
      <c r="MKZ285" s="16"/>
      <c r="MLA285" s="14"/>
      <c r="MLC285" s="15"/>
      <c r="MLD285" s="14"/>
      <c r="MLE285" s="14"/>
      <c r="MLF285" s="14"/>
      <c r="MLG285" s="14"/>
      <c r="MLH285" s="15"/>
      <c r="MLI285" s="17"/>
      <c r="MLJ285" s="12"/>
      <c r="MLK285" s="12"/>
      <c r="MLL285" s="402"/>
      <c r="MLM285" s="16"/>
      <c r="MLN285" s="12"/>
      <c r="MLO285" s="12"/>
      <c r="MLP285" s="16"/>
      <c r="MLQ285" s="14"/>
      <c r="MLS285" s="15"/>
      <c r="MLT285" s="14"/>
      <c r="MLU285" s="14"/>
      <c r="MLV285" s="14"/>
      <c r="MLW285" s="14"/>
      <c r="MLX285" s="15"/>
      <c r="MLY285" s="17"/>
      <c r="MLZ285" s="12"/>
      <c r="MMA285" s="12"/>
      <c r="MMB285" s="402"/>
      <c r="MMC285" s="16"/>
      <c r="MMD285" s="12"/>
      <c r="MME285" s="12"/>
      <c r="MMF285" s="16"/>
      <c r="MMG285" s="14"/>
      <c r="MMI285" s="15"/>
      <c r="MMJ285" s="14"/>
      <c r="MMK285" s="14"/>
      <c r="MML285" s="14"/>
      <c r="MMM285" s="14"/>
      <c r="MMN285" s="15"/>
      <c r="MMO285" s="17"/>
      <c r="MMP285" s="12"/>
      <c r="MMQ285" s="12"/>
      <c r="MMR285" s="402"/>
      <c r="MMS285" s="16"/>
      <c r="MMT285" s="12"/>
      <c r="MMU285" s="12"/>
      <c r="MMV285" s="16"/>
      <c r="MMW285" s="14"/>
      <c r="MMY285" s="15"/>
      <c r="MMZ285" s="14"/>
      <c r="MNA285" s="14"/>
      <c r="MNB285" s="14"/>
      <c r="MNC285" s="14"/>
      <c r="MND285" s="15"/>
      <c r="MNE285" s="17"/>
      <c r="MNF285" s="12"/>
      <c r="MNG285" s="12"/>
      <c r="MNH285" s="402"/>
      <c r="MNI285" s="16"/>
      <c r="MNJ285" s="12"/>
      <c r="MNK285" s="12"/>
      <c r="MNL285" s="16"/>
      <c r="MNM285" s="14"/>
      <c r="MNO285" s="15"/>
      <c r="MNP285" s="14"/>
      <c r="MNQ285" s="14"/>
      <c r="MNR285" s="14"/>
      <c r="MNS285" s="14"/>
      <c r="MNT285" s="15"/>
      <c r="MNU285" s="17"/>
      <c r="MNV285" s="12"/>
      <c r="MNW285" s="12"/>
      <c r="MNX285" s="402"/>
      <c r="MNY285" s="16"/>
      <c r="MNZ285" s="12"/>
      <c r="MOA285" s="12"/>
      <c r="MOB285" s="16"/>
      <c r="MOC285" s="14"/>
      <c r="MOE285" s="15"/>
      <c r="MOF285" s="14"/>
      <c r="MOG285" s="14"/>
      <c r="MOH285" s="14"/>
      <c r="MOI285" s="14"/>
      <c r="MOJ285" s="15"/>
      <c r="MOK285" s="17"/>
      <c r="MOL285" s="12"/>
      <c r="MOM285" s="12"/>
      <c r="MON285" s="402"/>
      <c r="MOO285" s="16"/>
      <c r="MOP285" s="12"/>
      <c r="MOQ285" s="12"/>
      <c r="MOR285" s="16"/>
      <c r="MOS285" s="14"/>
      <c r="MOU285" s="15"/>
      <c r="MOV285" s="14"/>
      <c r="MOW285" s="14"/>
      <c r="MOX285" s="14"/>
      <c r="MOY285" s="14"/>
      <c r="MOZ285" s="15"/>
      <c r="MPA285" s="17"/>
      <c r="MPB285" s="12"/>
      <c r="MPC285" s="12"/>
      <c r="MPD285" s="402"/>
      <c r="MPE285" s="16"/>
      <c r="MPF285" s="12"/>
      <c r="MPG285" s="12"/>
      <c r="MPH285" s="16"/>
      <c r="MPI285" s="14"/>
      <c r="MPK285" s="15"/>
      <c r="MPL285" s="14"/>
      <c r="MPM285" s="14"/>
      <c r="MPN285" s="14"/>
      <c r="MPO285" s="14"/>
      <c r="MPP285" s="15"/>
      <c r="MPQ285" s="17"/>
      <c r="MPR285" s="12"/>
      <c r="MPS285" s="12"/>
      <c r="MPT285" s="402"/>
      <c r="MPU285" s="16"/>
      <c r="MPV285" s="12"/>
      <c r="MPW285" s="12"/>
      <c r="MPX285" s="16"/>
      <c r="MPY285" s="14"/>
      <c r="MQA285" s="15"/>
      <c r="MQB285" s="14"/>
      <c r="MQC285" s="14"/>
      <c r="MQD285" s="14"/>
      <c r="MQE285" s="14"/>
      <c r="MQF285" s="15"/>
      <c r="MQG285" s="17"/>
      <c r="MQH285" s="12"/>
      <c r="MQI285" s="12"/>
      <c r="MQJ285" s="402"/>
      <c r="MQK285" s="16"/>
      <c r="MQL285" s="12"/>
      <c r="MQM285" s="12"/>
      <c r="MQN285" s="16"/>
      <c r="MQO285" s="14"/>
      <c r="MQQ285" s="15"/>
      <c r="MQR285" s="14"/>
      <c r="MQS285" s="14"/>
      <c r="MQT285" s="14"/>
      <c r="MQU285" s="14"/>
      <c r="MQV285" s="15"/>
      <c r="MQW285" s="17"/>
      <c r="MQX285" s="12"/>
      <c r="MQY285" s="12"/>
      <c r="MQZ285" s="402"/>
      <c r="MRA285" s="16"/>
      <c r="MRB285" s="12"/>
      <c r="MRC285" s="12"/>
      <c r="MRD285" s="16"/>
      <c r="MRE285" s="14"/>
      <c r="MRG285" s="15"/>
      <c r="MRH285" s="14"/>
      <c r="MRI285" s="14"/>
      <c r="MRJ285" s="14"/>
      <c r="MRK285" s="14"/>
      <c r="MRL285" s="15"/>
      <c r="MRM285" s="17"/>
      <c r="MRN285" s="12"/>
      <c r="MRO285" s="12"/>
      <c r="MRP285" s="402"/>
      <c r="MRQ285" s="16"/>
      <c r="MRR285" s="12"/>
      <c r="MRS285" s="12"/>
      <c r="MRT285" s="16"/>
      <c r="MRU285" s="14"/>
      <c r="MRW285" s="15"/>
      <c r="MRX285" s="14"/>
      <c r="MRY285" s="14"/>
      <c r="MRZ285" s="14"/>
      <c r="MSA285" s="14"/>
      <c r="MSB285" s="15"/>
      <c r="MSC285" s="17"/>
      <c r="MSD285" s="12"/>
      <c r="MSE285" s="12"/>
      <c r="MSF285" s="402"/>
      <c r="MSG285" s="16"/>
      <c r="MSH285" s="12"/>
      <c r="MSI285" s="12"/>
      <c r="MSJ285" s="16"/>
      <c r="MSK285" s="14"/>
      <c r="MSM285" s="15"/>
      <c r="MSN285" s="14"/>
      <c r="MSO285" s="14"/>
      <c r="MSP285" s="14"/>
      <c r="MSQ285" s="14"/>
      <c r="MSR285" s="15"/>
      <c r="MSS285" s="17"/>
      <c r="MST285" s="12"/>
      <c r="MSU285" s="12"/>
      <c r="MSV285" s="402"/>
      <c r="MSW285" s="16"/>
      <c r="MSX285" s="12"/>
      <c r="MSY285" s="12"/>
      <c r="MSZ285" s="16"/>
      <c r="MTA285" s="14"/>
      <c r="MTC285" s="15"/>
      <c r="MTD285" s="14"/>
      <c r="MTE285" s="14"/>
      <c r="MTF285" s="14"/>
      <c r="MTG285" s="14"/>
      <c r="MTH285" s="15"/>
      <c r="MTI285" s="17"/>
      <c r="MTJ285" s="12"/>
      <c r="MTK285" s="12"/>
      <c r="MTL285" s="402"/>
      <c r="MTM285" s="16"/>
      <c r="MTN285" s="12"/>
      <c r="MTO285" s="12"/>
      <c r="MTP285" s="16"/>
      <c r="MTQ285" s="14"/>
      <c r="MTS285" s="15"/>
      <c r="MTT285" s="14"/>
      <c r="MTU285" s="14"/>
      <c r="MTV285" s="14"/>
      <c r="MTW285" s="14"/>
      <c r="MTX285" s="15"/>
      <c r="MTY285" s="17"/>
      <c r="MTZ285" s="12"/>
      <c r="MUA285" s="12"/>
      <c r="MUB285" s="402"/>
      <c r="MUC285" s="16"/>
      <c r="MUD285" s="12"/>
      <c r="MUE285" s="12"/>
      <c r="MUF285" s="16"/>
      <c r="MUG285" s="14"/>
      <c r="MUI285" s="15"/>
      <c r="MUJ285" s="14"/>
      <c r="MUK285" s="14"/>
      <c r="MUL285" s="14"/>
      <c r="MUM285" s="14"/>
      <c r="MUN285" s="15"/>
      <c r="MUO285" s="17"/>
      <c r="MUP285" s="12"/>
      <c r="MUQ285" s="12"/>
      <c r="MUR285" s="402"/>
      <c r="MUS285" s="16"/>
      <c r="MUT285" s="12"/>
      <c r="MUU285" s="12"/>
      <c r="MUV285" s="16"/>
      <c r="MUW285" s="14"/>
      <c r="MUY285" s="15"/>
      <c r="MUZ285" s="14"/>
      <c r="MVA285" s="14"/>
      <c r="MVB285" s="14"/>
      <c r="MVC285" s="14"/>
      <c r="MVD285" s="15"/>
      <c r="MVE285" s="17"/>
      <c r="MVF285" s="12"/>
      <c r="MVG285" s="12"/>
      <c r="MVH285" s="402"/>
      <c r="MVI285" s="16"/>
      <c r="MVJ285" s="12"/>
      <c r="MVK285" s="12"/>
      <c r="MVL285" s="16"/>
      <c r="MVM285" s="14"/>
      <c r="MVO285" s="15"/>
      <c r="MVP285" s="14"/>
      <c r="MVQ285" s="14"/>
      <c r="MVR285" s="14"/>
      <c r="MVS285" s="14"/>
      <c r="MVT285" s="15"/>
      <c r="MVU285" s="17"/>
      <c r="MVV285" s="12"/>
      <c r="MVW285" s="12"/>
      <c r="MVX285" s="402"/>
      <c r="MVY285" s="16"/>
      <c r="MVZ285" s="12"/>
      <c r="MWA285" s="12"/>
      <c r="MWB285" s="16"/>
      <c r="MWC285" s="14"/>
      <c r="MWE285" s="15"/>
      <c r="MWF285" s="14"/>
      <c r="MWG285" s="14"/>
      <c r="MWH285" s="14"/>
      <c r="MWI285" s="14"/>
      <c r="MWJ285" s="15"/>
      <c r="MWK285" s="17"/>
      <c r="MWL285" s="12"/>
      <c r="MWM285" s="12"/>
      <c r="MWN285" s="402"/>
      <c r="MWO285" s="16"/>
      <c r="MWP285" s="12"/>
      <c r="MWQ285" s="12"/>
      <c r="MWR285" s="16"/>
      <c r="MWS285" s="14"/>
      <c r="MWU285" s="15"/>
      <c r="MWV285" s="14"/>
      <c r="MWW285" s="14"/>
      <c r="MWX285" s="14"/>
      <c r="MWY285" s="14"/>
      <c r="MWZ285" s="15"/>
      <c r="MXA285" s="17"/>
      <c r="MXB285" s="12"/>
      <c r="MXC285" s="12"/>
      <c r="MXD285" s="402"/>
      <c r="MXE285" s="16"/>
      <c r="MXF285" s="12"/>
      <c r="MXG285" s="12"/>
      <c r="MXH285" s="16"/>
      <c r="MXI285" s="14"/>
      <c r="MXK285" s="15"/>
      <c r="MXL285" s="14"/>
      <c r="MXM285" s="14"/>
      <c r="MXN285" s="14"/>
      <c r="MXO285" s="14"/>
      <c r="MXP285" s="15"/>
      <c r="MXQ285" s="17"/>
      <c r="MXR285" s="12"/>
      <c r="MXS285" s="12"/>
      <c r="MXT285" s="402"/>
      <c r="MXU285" s="16"/>
      <c r="MXV285" s="12"/>
      <c r="MXW285" s="12"/>
      <c r="MXX285" s="16"/>
      <c r="MXY285" s="14"/>
      <c r="MYA285" s="15"/>
      <c r="MYB285" s="14"/>
      <c r="MYC285" s="14"/>
      <c r="MYD285" s="14"/>
      <c r="MYE285" s="14"/>
      <c r="MYF285" s="15"/>
      <c r="MYG285" s="17"/>
      <c r="MYH285" s="12"/>
      <c r="MYI285" s="12"/>
      <c r="MYJ285" s="402"/>
      <c r="MYK285" s="16"/>
      <c r="MYL285" s="12"/>
      <c r="MYM285" s="12"/>
      <c r="MYN285" s="16"/>
      <c r="MYO285" s="14"/>
      <c r="MYQ285" s="15"/>
      <c r="MYR285" s="14"/>
      <c r="MYS285" s="14"/>
      <c r="MYT285" s="14"/>
      <c r="MYU285" s="14"/>
      <c r="MYV285" s="15"/>
      <c r="MYW285" s="17"/>
      <c r="MYX285" s="12"/>
      <c r="MYY285" s="12"/>
      <c r="MYZ285" s="402"/>
      <c r="MZA285" s="16"/>
      <c r="MZB285" s="12"/>
      <c r="MZC285" s="12"/>
      <c r="MZD285" s="16"/>
      <c r="MZE285" s="14"/>
      <c r="MZG285" s="15"/>
      <c r="MZH285" s="14"/>
      <c r="MZI285" s="14"/>
      <c r="MZJ285" s="14"/>
      <c r="MZK285" s="14"/>
      <c r="MZL285" s="15"/>
      <c r="MZM285" s="17"/>
      <c r="MZN285" s="12"/>
      <c r="MZO285" s="12"/>
      <c r="MZP285" s="402"/>
      <c r="MZQ285" s="16"/>
      <c r="MZR285" s="12"/>
      <c r="MZS285" s="12"/>
      <c r="MZT285" s="16"/>
      <c r="MZU285" s="14"/>
      <c r="MZW285" s="15"/>
      <c r="MZX285" s="14"/>
      <c r="MZY285" s="14"/>
      <c r="MZZ285" s="14"/>
      <c r="NAA285" s="14"/>
      <c r="NAB285" s="15"/>
      <c r="NAC285" s="17"/>
      <c r="NAD285" s="12"/>
      <c r="NAE285" s="12"/>
      <c r="NAF285" s="402"/>
      <c r="NAG285" s="16"/>
      <c r="NAH285" s="12"/>
      <c r="NAI285" s="12"/>
      <c r="NAJ285" s="16"/>
      <c r="NAK285" s="14"/>
      <c r="NAM285" s="15"/>
      <c r="NAN285" s="14"/>
      <c r="NAO285" s="14"/>
      <c r="NAP285" s="14"/>
      <c r="NAQ285" s="14"/>
      <c r="NAR285" s="15"/>
      <c r="NAS285" s="17"/>
      <c r="NAT285" s="12"/>
      <c r="NAU285" s="12"/>
      <c r="NAV285" s="402"/>
      <c r="NAW285" s="16"/>
      <c r="NAX285" s="12"/>
      <c r="NAY285" s="12"/>
      <c r="NAZ285" s="16"/>
      <c r="NBA285" s="14"/>
      <c r="NBC285" s="15"/>
      <c r="NBD285" s="14"/>
      <c r="NBE285" s="14"/>
      <c r="NBF285" s="14"/>
      <c r="NBG285" s="14"/>
      <c r="NBH285" s="15"/>
      <c r="NBI285" s="17"/>
      <c r="NBJ285" s="12"/>
      <c r="NBK285" s="12"/>
      <c r="NBL285" s="402"/>
      <c r="NBM285" s="16"/>
      <c r="NBN285" s="12"/>
      <c r="NBO285" s="12"/>
      <c r="NBP285" s="16"/>
      <c r="NBQ285" s="14"/>
      <c r="NBS285" s="15"/>
      <c r="NBT285" s="14"/>
      <c r="NBU285" s="14"/>
      <c r="NBV285" s="14"/>
      <c r="NBW285" s="14"/>
      <c r="NBX285" s="15"/>
      <c r="NBY285" s="17"/>
      <c r="NBZ285" s="12"/>
      <c r="NCA285" s="12"/>
      <c r="NCB285" s="402"/>
      <c r="NCC285" s="16"/>
      <c r="NCD285" s="12"/>
      <c r="NCE285" s="12"/>
      <c r="NCF285" s="16"/>
      <c r="NCG285" s="14"/>
      <c r="NCI285" s="15"/>
      <c r="NCJ285" s="14"/>
      <c r="NCK285" s="14"/>
      <c r="NCL285" s="14"/>
      <c r="NCM285" s="14"/>
      <c r="NCN285" s="15"/>
      <c r="NCO285" s="17"/>
      <c r="NCP285" s="12"/>
      <c r="NCQ285" s="12"/>
      <c r="NCR285" s="402"/>
      <c r="NCS285" s="16"/>
      <c r="NCT285" s="12"/>
      <c r="NCU285" s="12"/>
      <c r="NCV285" s="16"/>
      <c r="NCW285" s="14"/>
      <c r="NCY285" s="15"/>
      <c r="NCZ285" s="14"/>
      <c r="NDA285" s="14"/>
      <c r="NDB285" s="14"/>
      <c r="NDC285" s="14"/>
      <c r="NDD285" s="15"/>
      <c r="NDE285" s="17"/>
      <c r="NDF285" s="12"/>
      <c r="NDG285" s="12"/>
      <c r="NDH285" s="402"/>
      <c r="NDI285" s="16"/>
      <c r="NDJ285" s="12"/>
      <c r="NDK285" s="12"/>
      <c r="NDL285" s="16"/>
      <c r="NDM285" s="14"/>
      <c r="NDO285" s="15"/>
      <c r="NDP285" s="14"/>
      <c r="NDQ285" s="14"/>
      <c r="NDR285" s="14"/>
      <c r="NDS285" s="14"/>
      <c r="NDT285" s="15"/>
      <c r="NDU285" s="17"/>
      <c r="NDV285" s="12"/>
      <c r="NDW285" s="12"/>
      <c r="NDX285" s="402"/>
      <c r="NDY285" s="16"/>
      <c r="NDZ285" s="12"/>
      <c r="NEA285" s="12"/>
      <c r="NEB285" s="16"/>
      <c r="NEC285" s="14"/>
      <c r="NEE285" s="15"/>
      <c r="NEF285" s="14"/>
      <c r="NEG285" s="14"/>
      <c r="NEH285" s="14"/>
      <c r="NEI285" s="14"/>
      <c r="NEJ285" s="15"/>
      <c r="NEK285" s="17"/>
      <c r="NEL285" s="12"/>
      <c r="NEM285" s="12"/>
      <c r="NEN285" s="402"/>
      <c r="NEO285" s="16"/>
      <c r="NEP285" s="12"/>
      <c r="NEQ285" s="12"/>
      <c r="NER285" s="16"/>
      <c r="NES285" s="14"/>
      <c r="NEU285" s="15"/>
      <c r="NEV285" s="14"/>
      <c r="NEW285" s="14"/>
      <c r="NEX285" s="14"/>
      <c r="NEY285" s="14"/>
      <c r="NEZ285" s="15"/>
      <c r="NFA285" s="17"/>
      <c r="NFB285" s="12"/>
      <c r="NFC285" s="12"/>
      <c r="NFD285" s="402"/>
      <c r="NFE285" s="16"/>
      <c r="NFF285" s="12"/>
      <c r="NFG285" s="12"/>
      <c r="NFH285" s="16"/>
      <c r="NFI285" s="14"/>
      <c r="NFK285" s="15"/>
      <c r="NFL285" s="14"/>
      <c r="NFM285" s="14"/>
      <c r="NFN285" s="14"/>
      <c r="NFO285" s="14"/>
      <c r="NFP285" s="15"/>
      <c r="NFQ285" s="17"/>
      <c r="NFR285" s="12"/>
      <c r="NFS285" s="12"/>
      <c r="NFT285" s="402"/>
      <c r="NFU285" s="16"/>
      <c r="NFV285" s="12"/>
      <c r="NFW285" s="12"/>
      <c r="NFX285" s="16"/>
      <c r="NFY285" s="14"/>
      <c r="NGA285" s="15"/>
      <c r="NGB285" s="14"/>
      <c r="NGC285" s="14"/>
      <c r="NGD285" s="14"/>
      <c r="NGE285" s="14"/>
      <c r="NGF285" s="15"/>
      <c r="NGG285" s="17"/>
      <c r="NGH285" s="12"/>
      <c r="NGI285" s="12"/>
      <c r="NGJ285" s="402"/>
      <c r="NGK285" s="16"/>
      <c r="NGL285" s="12"/>
      <c r="NGM285" s="12"/>
      <c r="NGN285" s="16"/>
      <c r="NGO285" s="14"/>
      <c r="NGQ285" s="15"/>
      <c r="NGR285" s="14"/>
      <c r="NGS285" s="14"/>
      <c r="NGT285" s="14"/>
      <c r="NGU285" s="14"/>
      <c r="NGV285" s="15"/>
      <c r="NGW285" s="17"/>
      <c r="NGX285" s="12"/>
      <c r="NGY285" s="12"/>
      <c r="NGZ285" s="402"/>
      <c r="NHA285" s="16"/>
      <c r="NHB285" s="12"/>
      <c r="NHC285" s="12"/>
      <c r="NHD285" s="16"/>
      <c r="NHE285" s="14"/>
      <c r="NHG285" s="15"/>
      <c r="NHH285" s="14"/>
      <c r="NHI285" s="14"/>
      <c r="NHJ285" s="14"/>
      <c r="NHK285" s="14"/>
      <c r="NHL285" s="15"/>
      <c r="NHM285" s="17"/>
      <c r="NHN285" s="12"/>
      <c r="NHO285" s="12"/>
      <c r="NHP285" s="402"/>
      <c r="NHQ285" s="16"/>
      <c r="NHR285" s="12"/>
      <c r="NHS285" s="12"/>
      <c r="NHT285" s="16"/>
      <c r="NHU285" s="14"/>
      <c r="NHW285" s="15"/>
      <c r="NHX285" s="14"/>
      <c r="NHY285" s="14"/>
      <c r="NHZ285" s="14"/>
      <c r="NIA285" s="14"/>
      <c r="NIB285" s="15"/>
      <c r="NIC285" s="17"/>
      <c r="NID285" s="12"/>
      <c r="NIE285" s="12"/>
      <c r="NIF285" s="402"/>
      <c r="NIG285" s="16"/>
      <c r="NIH285" s="12"/>
      <c r="NII285" s="12"/>
      <c r="NIJ285" s="16"/>
      <c r="NIK285" s="14"/>
      <c r="NIM285" s="15"/>
      <c r="NIN285" s="14"/>
      <c r="NIO285" s="14"/>
      <c r="NIP285" s="14"/>
      <c r="NIQ285" s="14"/>
      <c r="NIR285" s="15"/>
      <c r="NIS285" s="17"/>
      <c r="NIT285" s="12"/>
      <c r="NIU285" s="12"/>
      <c r="NIV285" s="402"/>
      <c r="NIW285" s="16"/>
      <c r="NIX285" s="12"/>
      <c r="NIY285" s="12"/>
      <c r="NIZ285" s="16"/>
      <c r="NJA285" s="14"/>
      <c r="NJC285" s="15"/>
      <c r="NJD285" s="14"/>
      <c r="NJE285" s="14"/>
      <c r="NJF285" s="14"/>
      <c r="NJG285" s="14"/>
      <c r="NJH285" s="15"/>
      <c r="NJI285" s="17"/>
      <c r="NJJ285" s="12"/>
      <c r="NJK285" s="12"/>
      <c r="NJL285" s="402"/>
      <c r="NJM285" s="16"/>
      <c r="NJN285" s="12"/>
      <c r="NJO285" s="12"/>
      <c r="NJP285" s="16"/>
      <c r="NJQ285" s="14"/>
      <c r="NJS285" s="15"/>
      <c r="NJT285" s="14"/>
      <c r="NJU285" s="14"/>
      <c r="NJV285" s="14"/>
      <c r="NJW285" s="14"/>
      <c r="NJX285" s="15"/>
      <c r="NJY285" s="17"/>
      <c r="NJZ285" s="12"/>
      <c r="NKA285" s="12"/>
      <c r="NKB285" s="402"/>
      <c r="NKC285" s="16"/>
      <c r="NKD285" s="12"/>
      <c r="NKE285" s="12"/>
      <c r="NKF285" s="16"/>
      <c r="NKG285" s="14"/>
      <c r="NKI285" s="15"/>
      <c r="NKJ285" s="14"/>
      <c r="NKK285" s="14"/>
      <c r="NKL285" s="14"/>
      <c r="NKM285" s="14"/>
      <c r="NKN285" s="15"/>
      <c r="NKO285" s="17"/>
      <c r="NKP285" s="12"/>
      <c r="NKQ285" s="12"/>
      <c r="NKR285" s="402"/>
      <c r="NKS285" s="16"/>
      <c r="NKT285" s="12"/>
      <c r="NKU285" s="12"/>
      <c r="NKV285" s="16"/>
      <c r="NKW285" s="14"/>
      <c r="NKY285" s="15"/>
      <c r="NKZ285" s="14"/>
      <c r="NLA285" s="14"/>
      <c r="NLB285" s="14"/>
      <c r="NLC285" s="14"/>
      <c r="NLD285" s="15"/>
      <c r="NLE285" s="17"/>
      <c r="NLF285" s="12"/>
      <c r="NLG285" s="12"/>
      <c r="NLH285" s="402"/>
      <c r="NLI285" s="16"/>
      <c r="NLJ285" s="12"/>
      <c r="NLK285" s="12"/>
      <c r="NLL285" s="16"/>
      <c r="NLM285" s="14"/>
      <c r="NLO285" s="15"/>
      <c r="NLP285" s="14"/>
      <c r="NLQ285" s="14"/>
      <c r="NLR285" s="14"/>
      <c r="NLS285" s="14"/>
      <c r="NLT285" s="15"/>
      <c r="NLU285" s="17"/>
      <c r="NLV285" s="12"/>
      <c r="NLW285" s="12"/>
      <c r="NLX285" s="402"/>
      <c r="NLY285" s="16"/>
      <c r="NLZ285" s="12"/>
      <c r="NMA285" s="12"/>
      <c r="NMB285" s="16"/>
      <c r="NMC285" s="14"/>
      <c r="NME285" s="15"/>
      <c r="NMF285" s="14"/>
      <c r="NMG285" s="14"/>
      <c r="NMH285" s="14"/>
      <c r="NMI285" s="14"/>
      <c r="NMJ285" s="15"/>
      <c r="NMK285" s="17"/>
      <c r="NML285" s="12"/>
      <c r="NMM285" s="12"/>
      <c r="NMN285" s="402"/>
      <c r="NMO285" s="16"/>
      <c r="NMP285" s="12"/>
      <c r="NMQ285" s="12"/>
      <c r="NMR285" s="16"/>
      <c r="NMS285" s="14"/>
      <c r="NMU285" s="15"/>
      <c r="NMV285" s="14"/>
      <c r="NMW285" s="14"/>
      <c r="NMX285" s="14"/>
      <c r="NMY285" s="14"/>
      <c r="NMZ285" s="15"/>
      <c r="NNA285" s="17"/>
      <c r="NNB285" s="12"/>
      <c r="NNC285" s="12"/>
      <c r="NND285" s="402"/>
      <c r="NNE285" s="16"/>
      <c r="NNF285" s="12"/>
      <c r="NNG285" s="12"/>
      <c r="NNH285" s="16"/>
      <c r="NNI285" s="14"/>
      <c r="NNK285" s="15"/>
      <c r="NNL285" s="14"/>
      <c r="NNM285" s="14"/>
      <c r="NNN285" s="14"/>
      <c r="NNO285" s="14"/>
      <c r="NNP285" s="15"/>
      <c r="NNQ285" s="17"/>
      <c r="NNR285" s="12"/>
      <c r="NNS285" s="12"/>
      <c r="NNT285" s="402"/>
      <c r="NNU285" s="16"/>
      <c r="NNV285" s="12"/>
      <c r="NNW285" s="12"/>
      <c r="NNX285" s="16"/>
      <c r="NNY285" s="14"/>
      <c r="NOA285" s="15"/>
      <c r="NOB285" s="14"/>
      <c r="NOC285" s="14"/>
      <c r="NOD285" s="14"/>
      <c r="NOE285" s="14"/>
      <c r="NOF285" s="15"/>
      <c r="NOG285" s="17"/>
      <c r="NOH285" s="12"/>
      <c r="NOI285" s="12"/>
      <c r="NOJ285" s="402"/>
      <c r="NOK285" s="16"/>
      <c r="NOL285" s="12"/>
      <c r="NOM285" s="12"/>
      <c r="NON285" s="16"/>
      <c r="NOO285" s="14"/>
      <c r="NOQ285" s="15"/>
      <c r="NOR285" s="14"/>
      <c r="NOS285" s="14"/>
      <c r="NOT285" s="14"/>
      <c r="NOU285" s="14"/>
      <c r="NOV285" s="15"/>
      <c r="NOW285" s="17"/>
      <c r="NOX285" s="12"/>
      <c r="NOY285" s="12"/>
      <c r="NOZ285" s="402"/>
      <c r="NPA285" s="16"/>
      <c r="NPB285" s="12"/>
      <c r="NPC285" s="12"/>
      <c r="NPD285" s="16"/>
      <c r="NPE285" s="14"/>
      <c r="NPG285" s="15"/>
      <c r="NPH285" s="14"/>
      <c r="NPI285" s="14"/>
      <c r="NPJ285" s="14"/>
      <c r="NPK285" s="14"/>
      <c r="NPL285" s="15"/>
      <c r="NPM285" s="17"/>
      <c r="NPN285" s="12"/>
      <c r="NPO285" s="12"/>
      <c r="NPP285" s="402"/>
      <c r="NPQ285" s="16"/>
      <c r="NPR285" s="12"/>
      <c r="NPS285" s="12"/>
      <c r="NPT285" s="16"/>
      <c r="NPU285" s="14"/>
      <c r="NPW285" s="15"/>
      <c r="NPX285" s="14"/>
      <c r="NPY285" s="14"/>
      <c r="NPZ285" s="14"/>
      <c r="NQA285" s="14"/>
      <c r="NQB285" s="15"/>
      <c r="NQC285" s="17"/>
      <c r="NQD285" s="12"/>
      <c r="NQE285" s="12"/>
      <c r="NQF285" s="402"/>
      <c r="NQG285" s="16"/>
      <c r="NQH285" s="12"/>
      <c r="NQI285" s="12"/>
      <c r="NQJ285" s="16"/>
      <c r="NQK285" s="14"/>
      <c r="NQM285" s="15"/>
      <c r="NQN285" s="14"/>
      <c r="NQO285" s="14"/>
      <c r="NQP285" s="14"/>
      <c r="NQQ285" s="14"/>
      <c r="NQR285" s="15"/>
      <c r="NQS285" s="17"/>
      <c r="NQT285" s="12"/>
      <c r="NQU285" s="12"/>
      <c r="NQV285" s="402"/>
      <c r="NQW285" s="16"/>
      <c r="NQX285" s="12"/>
      <c r="NQY285" s="12"/>
      <c r="NQZ285" s="16"/>
      <c r="NRA285" s="14"/>
      <c r="NRC285" s="15"/>
      <c r="NRD285" s="14"/>
      <c r="NRE285" s="14"/>
      <c r="NRF285" s="14"/>
      <c r="NRG285" s="14"/>
      <c r="NRH285" s="15"/>
      <c r="NRI285" s="17"/>
      <c r="NRJ285" s="12"/>
      <c r="NRK285" s="12"/>
      <c r="NRL285" s="402"/>
      <c r="NRM285" s="16"/>
      <c r="NRN285" s="12"/>
      <c r="NRO285" s="12"/>
      <c r="NRP285" s="16"/>
      <c r="NRQ285" s="14"/>
      <c r="NRS285" s="15"/>
      <c r="NRT285" s="14"/>
      <c r="NRU285" s="14"/>
      <c r="NRV285" s="14"/>
      <c r="NRW285" s="14"/>
      <c r="NRX285" s="15"/>
      <c r="NRY285" s="17"/>
      <c r="NRZ285" s="12"/>
      <c r="NSA285" s="12"/>
      <c r="NSB285" s="402"/>
      <c r="NSC285" s="16"/>
      <c r="NSD285" s="12"/>
      <c r="NSE285" s="12"/>
      <c r="NSF285" s="16"/>
      <c r="NSG285" s="14"/>
      <c r="NSI285" s="15"/>
      <c r="NSJ285" s="14"/>
      <c r="NSK285" s="14"/>
      <c r="NSL285" s="14"/>
      <c r="NSM285" s="14"/>
      <c r="NSN285" s="15"/>
      <c r="NSO285" s="17"/>
      <c r="NSP285" s="12"/>
      <c r="NSQ285" s="12"/>
      <c r="NSR285" s="402"/>
      <c r="NSS285" s="16"/>
      <c r="NST285" s="12"/>
      <c r="NSU285" s="12"/>
      <c r="NSV285" s="16"/>
      <c r="NSW285" s="14"/>
      <c r="NSY285" s="15"/>
      <c r="NSZ285" s="14"/>
      <c r="NTA285" s="14"/>
      <c r="NTB285" s="14"/>
      <c r="NTC285" s="14"/>
      <c r="NTD285" s="15"/>
      <c r="NTE285" s="17"/>
      <c r="NTF285" s="12"/>
      <c r="NTG285" s="12"/>
      <c r="NTH285" s="402"/>
      <c r="NTI285" s="16"/>
      <c r="NTJ285" s="12"/>
      <c r="NTK285" s="12"/>
      <c r="NTL285" s="16"/>
      <c r="NTM285" s="14"/>
      <c r="NTO285" s="15"/>
      <c r="NTP285" s="14"/>
      <c r="NTQ285" s="14"/>
      <c r="NTR285" s="14"/>
      <c r="NTS285" s="14"/>
      <c r="NTT285" s="15"/>
      <c r="NTU285" s="17"/>
      <c r="NTV285" s="12"/>
      <c r="NTW285" s="12"/>
      <c r="NTX285" s="402"/>
      <c r="NTY285" s="16"/>
      <c r="NTZ285" s="12"/>
      <c r="NUA285" s="12"/>
      <c r="NUB285" s="16"/>
      <c r="NUC285" s="14"/>
      <c r="NUE285" s="15"/>
      <c r="NUF285" s="14"/>
      <c r="NUG285" s="14"/>
      <c r="NUH285" s="14"/>
      <c r="NUI285" s="14"/>
      <c r="NUJ285" s="15"/>
      <c r="NUK285" s="17"/>
      <c r="NUL285" s="12"/>
      <c r="NUM285" s="12"/>
      <c r="NUN285" s="402"/>
      <c r="NUO285" s="16"/>
      <c r="NUP285" s="12"/>
      <c r="NUQ285" s="12"/>
      <c r="NUR285" s="16"/>
      <c r="NUS285" s="14"/>
      <c r="NUU285" s="15"/>
      <c r="NUV285" s="14"/>
      <c r="NUW285" s="14"/>
      <c r="NUX285" s="14"/>
      <c r="NUY285" s="14"/>
      <c r="NUZ285" s="15"/>
      <c r="NVA285" s="17"/>
      <c r="NVB285" s="12"/>
      <c r="NVC285" s="12"/>
      <c r="NVD285" s="402"/>
      <c r="NVE285" s="16"/>
      <c r="NVF285" s="12"/>
      <c r="NVG285" s="12"/>
      <c r="NVH285" s="16"/>
      <c r="NVI285" s="14"/>
      <c r="NVK285" s="15"/>
      <c r="NVL285" s="14"/>
      <c r="NVM285" s="14"/>
      <c r="NVN285" s="14"/>
      <c r="NVO285" s="14"/>
      <c r="NVP285" s="15"/>
      <c r="NVQ285" s="17"/>
      <c r="NVR285" s="12"/>
      <c r="NVS285" s="12"/>
      <c r="NVT285" s="402"/>
      <c r="NVU285" s="16"/>
      <c r="NVV285" s="12"/>
      <c r="NVW285" s="12"/>
      <c r="NVX285" s="16"/>
      <c r="NVY285" s="14"/>
      <c r="NWA285" s="15"/>
      <c r="NWB285" s="14"/>
      <c r="NWC285" s="14"/>
      <c r="NWD285" s="14"/>
      <c r="NWE285" s="14"/>
      <c r="NWF285" s="15"/>
      <c r="NWG285" s="17"/>
      <c r="NWH285" s="12"/>
      <c r="NWI285" s="12"/>
      <c r="NWJ285" s="402"/>
      <c r="NWK285" s="16"/>
      <c r="NWL285" s="12"/>
      <c r="NWM285" s="12"/>
      <c r="NWN285" s="16"/>
      <c r="NWO285" s="14"/>
      <c r="NWQ285" s="15"/>
      <c r="NWR285" s="14"/>
      <c r="NWS285" s="14"/>
      <c r="NWT285" s="14"/>
      <c r="NWU285" s="14"/>
      <c r="NWV285" s="15"/>
      <c r="NWW285" s="17"/>
      <c r="NWX285" s="12"/>
      <c r="NWY285" s="12"/>
      <c r="NWZ285" s="402"/>
      <c r="NXA285" s="16"/>
      <c r="NXB285" s="12"/>
      <c r="NXC285" s="12"/>
      <c r="NXD285" s="16"/>
      <c r="NXE285" s="14"/>
      <c r="NXG285" s="15"/>
      <c r="NXH285" s="14"/>
      <c r="NXI285" s="14"/>
      <c r="NXJ285" s="14"/>
      <c r="NXK285" s="14"/>
      <c r="NXL285" s="15"/>
      <c r="NXM285" s="17"/>
      <c r="NXN285" s="12"/>
      <c r="NXO285" s="12"/>
      <c r="NXP285" s="402"/>
      <c r="NXQ285" s="16"/>
      <c r="NXR285" s="12"/>
      <c r="NXS285" s="12"/>
      <c r="NXT285" s="16"/>
      <c r="NXU285" s="14"/>
      <c r="NXW285" s="15"/>
      <c r="NXX285" s="14"/>
      <c r="NXY285" s="14"/>
      <c r="NXZ285" s="14"/>
      <c r="NYA285" s="14"/>
      <c r="NYB285" s="15"/>
      <c r="NYC285" s="17"/>
      <c r="NYD285" s="12"/>
      <c r="NYE285" s="12"/>
      <c r="NYF285" s="402"/>
      <c r="NYG285" s="16"/>
      <c r="NYH285" s="12"/>
      <c r="NYI285" s="12"/>
      <c r="NYJ285" s="16"/>
      <c r="NYK285" s="14"/>
      <c r="NYM285" s="15"/>
      <c r="NYN285" s="14"/>
      <c r="NYO285" s="14"/>
      <c r="NYP285" s="14"/>
      <c r="NYQ285" s="14"/>
      <c r="NYR285" s="15"/>
      <c r="NYS285" s="17"/>
      <c r="NYT285" s="12"/>
      <c r="NYU285" s="12"/>
      <c r="NYV285" s="402"/>
      <c r="NYW285" s="16"/>
      <c r="NYX285" s="12"/>
      <c r="NYY285" s="12"/>
      <c r="NYZ285" s="16"/>
      <c r="NZA285" s="14"/>
      <c r="NZC285" s="15"/>
      <c r="NZD285" s="14"/>
      <c r="NZE285" s="14"/>
      <c r="NZF285" s="14"/>
      <c r="NZG285" s="14"/>
      <c r="NZH285" s="15"/>
      <c r="NZI285" s="17"/>
      <c r="NZJ285" s="12"/>
      <c r="NZK285" s="12"/>
      <c r="NZL285" s="402"/>
      <c r="NZM285" s="16"/>
      <c r="NZN285" s="12"/>
      <c r="NZO285" s="12"/>
      <c r="NZP285" s="16"/>
      <c r="NZQ285" s="14"/>
      <c r="NZS285" s="15"/>
      <c r="NZT285" s="14"/>
      <c r="NZU285" s="14"/>
      <c r="NZV285" s="14"/>
      <c r="NZW285" s="14"/>
      <c r="NZX285" s="15"/>
      <c r="NZY285" s="17"/>
      <c r="NZZ285" s="12"/>
      <c r="OAA285" s="12"/>
      <c r="OAB285" s="402"/>
      <c r="OAC285" s="16"/>
      <c r="OAD285" s="12"/>
      <c r="OAE285" s="12"/>
      <c r="OAF285" s="16"/>
      <c r="OAG285" s="14"/>
      <c r="OAI285" s="15"/>
      <c r="OAJ285" s="14"/>
      <c r="OAK285" s="14"/>
      <c r="OAL285" s="14"/>
      <c r="OAM285" s="14"/>
      <c r="OAN285" s="15"/>
      <c r="OAO285" s="17"/>
      <c r="OAP285" s="12"/>
      <c r="OAQ285" s="12"/>
      <c r="OAR285" s="402"/>
      <c r="OAS285" s="16"/>
      <c r="OAT285" s="12"/>
      <c r="OAU285" s="12"/>
      <c r="OAV285" s="16"/>
      <c r="OAW285" s="14"/>
      <c r="OAY285" s="15"/>
      <c r="OAZ285" s="14"/>
      <c r="OBA285" s="14"/>
      <c r="OBB285" s="14"/>
      <c r="OBC285" s="14"/>
      <c r="OBD285" s="15"/>
      <c r="OBE285" s="17"/>
      <c r="OBF285" s="12"/>
      <c r="OBG285" s="12"/>
      <c r="OBH285" s="402"/>
      <c r="OBI285" s="16"/>
      <c r="OBJ285" s="12"/>
      <c r="OBK285" s="12"/>
      <c r="OBL285" s="16"/>
      <c r="OBM285" s="14"/>
      <c r="OBO285" s="15"/>
      <c r="OBP285" s="14"/>
      <c r="OBQ285" s="14"/>
      <c r="OBR285" s="14"/>
      <c r="OBS285" s="14"/>
      <c r="OBT285" s="15"/>
      <c r="OBU285" s="17"/>
      <c r="OBV285" s="12"/>
      <c r="OBW285" s="12"/>
      <c r="OBX285" s="402"/>
      <c r="OBY285" s="16"/>
      <c r="OBZ285" s="12"/>
      <c r="OCA285" s="12"/>
      <c r="OCB285" s="16"/>
      <c r="OCC285" s="14"/>
      <c r="OCE285" s="15"/>
      <c r="OCF285" s="14"/>
      <c r="OCG285" s="14"/>
      <c r="OCH285" s="14"/>
      <c r="OCI285" s="14"/>
      <c r="OCJ285" s="15"/>
      <c r="OCK285" s="17"/>
      <c r="OCL285" s="12"/>
      <c r="OCM285" s="12"/>
      <c r="OCN285" s="402"/>
      <c r="OCO285" s="16"/>
      <c r="OCP285" s="12"/>
      <c r="OCQ285" s="12"/>
      <c r="OCR285" s="16"/>
      <c r="OCS285" s="14"/>
      <c r="OCU285" s="15"/>
      <c r="OCV285" s="14"/>
      <c r="OCW285" s="14"/>
      <c r="OCX285" s="14"/>
      <c r="OCY285" s="14"/>
      <c r="OCZ285" s="15"/>
      <c r="ODA285" s="17"/>
      <c r="ODB285" s="12"/>
      <c r="ODC285" s="12"/>
      <c r="ODD285" s="402"/>
      <c r="ODE285" s="16"/>
      <c r="ODF285" s="12"/>
      <c r="ODG285" s="12"/>
      <c r="ODH285" s="16"/>
      <c r="ODI285" s="14"/>
      <c r="ODK285" s="15"/>
      <c r="ODL285" s="14"/>
      <c r="ODM285" s="14"/>
      <c r="ODN285" s="14"/>
      <c r="ODO285" s="14"/>
      <c r="ODP285" s="15"/>
      <c r="ODQ285" s="17"/>
      <c r="ODR285" s="12"/>
      <c r="ODS285" s="12"/>
      <c r="ODT285" s="402"/>
      <c r="ODU285" s="16"/>
      <c r="ODV285" s="12"/>
      <c r="ODW285" s="12"/>
      <c r="ODX285" s="16"/>
      <c r="ODY285" s="14"/>
      <c r="OEA285" s="15"/>
      <c r="OEB285" s="14"/>
      <c r="OEC285" s="14"/>
      <c r="OED285" s="14"/>
      <c r="OEE285" s="14"/>
      <c r="OEF285" s="15"/>
      <c r="OEG285" s="17"/>
      <c r="OEH285" s="12"/>
      <c r="OEI285" s="12"/>
      <c r="OEJ285" s="402"/>
      <c r="OEK285" s="16"/>
      <c r="OEL285" s="12"/>
      <c r="OEM285" s="12"/>
      <c r="OEN285" s="16"/>
      <c r="OEO285" s="14"/>
      <c r="OEQ285" s="15"/>
      <c r="OER285" s="14"/>
      <c r="OES285" s="14"/>
      <c r="OET285" s="14"/>
      <c r="OEU285" s="14"/>
      <c r="OEV285" s="15"/>
      <c r="OEW285" s="17"/>
      <c r="OEX285" s="12"/>
      <c r="OEY285" s="12"/>
      <c r="OEZ285" s="402"/>
      <c r="OFA285" s="16"/>
      <c r="OFB285" s="12"/>
      <c r="OFC285" s="12"/>
      <c r="OFD285" s="16"/>
      <c r="OFE285" s="14"/>
      <c r="OFG285" s="15"/>
      <c r="OFH285" s="14"/>
      <c r="OFI285" s="14"/>
      <c r="OFJ285" s="14"/>
      <c r="OFK285" s="14"/>
      <c r="OFL285" s="15"/>
      <c r="OFM285" s="17"/>
      <c r="OFN285" s="12"/>
      <c r="OFO285" s="12"/>
      <c r="OFP285" s="402"/>
      <c r="OFQ285" s="16"/>
      <c r="OFR285" s="12"/>
      <c r="OFS285" s="12"/>
      <c r="OFT285" s="16"/>
      <c r="OFU285" s="14"/>
      <c r="OFW285" s="15"/>
      <c r="OFX285" s="14"/>
      <c r="OFY285" s="14"/>
      <c r="OFZ285" s="14"/>
      <c r="OGA285" s="14"/>
      <c r="OGB285" s="15"/>
      <c r="OGC285" s="17"/>
      <c r="OGD285" s="12"/>
      <c r="OGE285" s="12"/>
      <c r="OGF285" s="402"/>
      <c r="OGG285" s="16"/>
      <c r="OGH285" s="12"/>
      <c r="OGI285" s="12"/>
      <c r="OGJ285" s="16"/>
      <c r="OGK285" s="14"/>
      <c r="OGM285" s="15"/>
      <c r="OGN285" s="14"/>
      <c r="OGO285" s="14"/>
      <c r="OGP285" s="14"/>
      <c r="OGQ285" s="14"/>
      <c r="OGR285" s="15"/>
      <c r="OGS285" s="17"/>
      <c r="OGT285" s="12"/>
      <c r="OGU285" s="12"/>
      <c r="OGV285" s="402"/>
      <c r="OGW285" s="16"/>
      <c r="OGX285" s="12"/>
      <c r="OGY285" s="12"/>
      <c r="OGZ285" s="16"/>
      <c r="OHA285" s="14"/>
      <c r="OHC285" s="15"/>
      <c r="OHD285" s="14"/>
      <c r="OHE285" s="14"/>
      <c r="OHF285" s="14"/>
      <c r="OHG285" s="14"/>
      <c r="OHH285" s="15"/>
      <c r="OHI285" s="17"/>
      <c r="OHJ285" s="12"/>
      <c r="OHK285" s="12"/>
      <c r="OHL285" s="402"/>
      <c r="OHM285" s="16"/>
      <c r="OHN285" s="12"/>
      <c r="OHO285" s="12"/>
      <c r="OHP285" s="16"/>
      <c r="OHQ285" s="14"/>
      <c r="OHS285" s="15"/>
      <c r="OHT285" s="14"/>
      <c r="OHU285" s="14"/>
      <c r="OHV285" s="14"/>
      <c r="OHW285" s="14"/>
      <c r="OHX285" s="15"/>
      <c r="OHY285" s="17"/>
      <c r="OHZ285" s="12"/>
      <c r="OIA285" s="12"/>
      <c r="OIB285" s="402"/>
      <c r="OIC285" s="16"/>
      <c r="OID285" s="12"/>
      <c r="OIE285" s="12"/>
      <c r="OIF285" s="16"/>
      <c r="OIG285" s="14"/>
      <c r="OII285" s="15"/>
      <c r="OIJ285" s="14"/>
      <c r="OIK285" s="14"/>
      <c r="OIL285" s="14"/>
      <c r="OIM285" s="14"/>
      <c r="OIN285" s="15"/>
      <c r="OIO285" s="17"/>
      <c r="OIP285" s="12"/>
      <c r="OIQ285" s="12"/>
      <c r="OIR285" s="402"/>
      <c r="OIS285" s="16"/>
      <c r="OIT285" s="12"/>
      <c r="OIU285" s="12"/>
      <c r="OIV285" s="16"/>
      <c r="OIW285" s="14"/>
      <c r="OIY285" s="15"/>
      <c r="OIZ285" s="14"/>
      <c r="OJA285" s="14"/>
      <c r="OJB285" s="14"/>
      <c r="OJC285" s="14"/>
      <c r="OJD285" s="15"/>
      <c r="OJE285" s="17"/>
      <c r="OJF285" s="12"/>
      <c r="OJG285" s="12"/>
      <c r="OJH285" s="402"/>
      <c r="OJI285" s="16"/>
      <c r="OJJ285" s="12"/>
      <c r="OJK285" s="12"/>
      <c r="OJL285" s="16"/>
      <c r="OJM285" s="14"/>
      <c r="OJO285" s="15"/>
      <c r="OJP285" s="14"/>
      <c r="OJQ285" s="14"/>
      <c r="OJR285" s="14"/>
      <c r="OJS285" s="14"/>
      <c r="OJT285" s="15"/>
      <c r="OJU285" s="17"/>
      <c r="OJV285" s="12"/>
      <c r="OJW285" s="12"/>
      <c r="OJX285" s="402"/>
      <c r="OJY285" s="16"/>
      <c r="OJZ285" s="12"/>
      <c r="OKA285" s="12"/>
      <c r="OKB285" s="16"/>
      <c r="OKC285" s="14"/>
      <c r="OKE285" s="15"/>
      <c r="OKF285" s="14"/>
      <c r="OKG285" s="14"/>
      <c r="OKH285" s="14"/>
      <c r="OKI285" s="14"/>
      <c r="OKJ285" s="15"/>
      <c r="OKK285" s="17"/>
      <c r="OKL285" s="12"/>
      <c r="OKM285" s="12"/>
      <c r="OKN285" s="402"/>
      <c r="OKO285" s="16"/>
      <c r="OKP285" s="12"/>
      <c r="OKQ285" s="12"/>
      <c r="OKR285" s="16"/>
      <c r="OKS285" s="14"/>
      <c r="OKU285" s="15"/>
      <c r="OKV285" s="14"/>
      <c r="OKW285" s="14"/>
      <c r="OKX285" s="14"/>
      <c r="OKY285" s="14"/>
      <c r="OKZ285" s="15"/>
      <c r="OLA285" s="17"/>
      <c r="OLB285" s="12"/>
      <c r="OLC285" s="12"/>
      <c r="OLD285" s="402"/>
      <c r="OLE285" s="16"/>
      <c r="OLF285" s="12"/>
      <c r="OLG285" s="12"/>
      <c r="OLH285" s="16"/>
      <c r="OLI285" s="14"/>
      <c r="OLK285" s="15"/>
      <c r="OLL285" s="14"/>
      <c r="OLM285" s="14"/>
      <c r="OLN285" s="14"/>
      <c r="OLO285" s="14"/>
      <c r="OLP285" s="15"/>
      <c r="OLQ285" s="17"/>
      <c r="OLR285" s="12"/>
      <c r="OLS285" s="12"/>
      <c r="OLT285" s="402"/>
      <c r="OLU285" s="16"/>
      <c r="OLV285" s="12"/>
      <c r="OLW285" s="12"/>
      <c r="OLX285" s="16"/>
      <c r="OLY285" s="14"/>
      <c r="OMA285" s="15"/>
      <c r="OMB285" s="14"/>
      <c r="OMC285" s="14"/>
      <c r="OMD285" s="14"/>
      <c r="OME285" s="14"/>
      <c r="OMF285" s="15"/>
      <c r="OMG285" s="17"/>
      <c r="OMH285" s="12"/>
      <c r="OMI285" s="12"/>
      <c r="OMJ285" s="402"/>
      <c r="OMK285" s="16"/>
      <c r="OML285" s="12"/>
      <c r="OMM285" s="12"/>
      <c r="OMN285" s="16"/>
      <c r="OMO285" s="14"/>
      <c r="OMQ285" s="15"/>
      <c r="OMR285" s="14"/>
      <c r="OMS285" s="14"/>
      <c r="OMT285" s="14"/>
      <c r="OMU285" s="14"/>
      <c r="OMV285" s="15"/>
      <c r="OMW285" s="17"/>
      <c r="OMX285" s="12"/>
      <c r="OMY285" s="12"/>
      <c r="OMZ285" s="402"/>
      <c r="ONA285" s="16"/>
      <c r="ONB285" s="12"/>
      <c r="ONC285" s="12"/>
      <c r="OND285" s="16"/>
      <c r="ONE285" s="14"/>
      <c r="ONG285" s="15"/>
      <c r="ONH285" s="14"/>
      <c r="ONI285" s="14"/>
      <c r="ONJ285" s="14"/>
      <c r="ONK285" s="14"/>
      <c r="ONL285" s="15"/>
      <c r="ONM285" s="17"/>
      <c r="ONN285" s="12"/>
      <c r="ONO285" s="12"/>
      <c r="ONP285" s="402"/>
      <c r="ONQ285" s="16"/>
      <c r="ONR285" s="12"/>
      <c r="ONS285" s="12"/>
      <c r="ONT285" s="16"/>
      <c r="ONU285" s="14"/>
      <c r="ONW285" s="15"/>
      <c r="ONX285" s="14"/>
      <c r="ONY285" s="14"/>
      <c r="ONZ285" s="14"/>
      <c r="OOA285" s="14"/>
      <c r="OOB285" s="15"/>
      <c r="OOC285" s="17"/>
      <c r="OOD285" s="12"/>
      <c r="OOE285" s="12"/>
      <c r="OOF285" s="402"/>
      <c r="OOG285" s="16"/>
      <c r="OOH285" s="12"/>
      <c r="OOI285" s="12"/>
      <c r="OOJ285" s="16"/>
      <c r="OOK285" s="14"/>
      <c r="OOM285" s="15"/>
      <c r="OON285" s="14"/>
      <c r="OOO285" s="14"/>
      <c r="OOP285" s="14"/>
      <c r="OOQ285" s="14"/>
      <c r="OOR285" s="15"/>
      <c r="OOS285" s="17"/>
      <c r="OOT285" s="12"/>
      <c r="OOU285" s="12"/>
      <c r="OOV285" s="402"/>
      <c r="OOW285" s="16"/>
      <c r="OOX285" s="12"/>
      <c r="OOY285" s="12"/>
      <c r="OOZ285" s="16"/>
      <c r="OPA285" s="14"/>
      <c r="OPC285" s="15"/>
      <c r="OPD285" s="14"/>
      <c r="OPE285" s="14"/>
      <c r="OPF285" s="14"/>
      <c r="OPG285" s="14"/>
      <c r="OPH285" s="15"/>
      <c r="OPI285" s="17"/>
      <c r="OPJ285" s="12"/>
      <c r="OPK285" s="12"/>
      <c r="OPL285" s="402"/>
      <c r="OPM285" s="16"/>
      <c r="OPN285" s="12"/>
      <c r="OPO285" s="12"/>
      <c r="OPP285" s="16"/>
      <c r="OPQ285" s="14"/>
      <c r="OPS285" s="15"/>
      <c r="OPT285" s="14"/>
      <c r="OPU285" s="14"/>
      <c r="OPV285" s="14"/>
      <c r="OPW285" s="14"/>
      <c r="OPX285" s="15"/>
      <c r="OPY285" s="17"/>
      <c r="OPZ285" s="12"/>
      <c r="OQA285" s="12"/>
      <c r="OQB285" s="402"/>
      <c r="OQC285" s="16"/>
      <c r="OQD285" s="12"/>
      <c r="OQE285" s="12"/>
      <c r="OQF285" s="16"/>
      <c r="OQG285" s="14"/>
      <c r="OQI285" s="15"/>
      <c r="OQJ285" s="14"/>
      <c r="OQK285" s="14"/>
      <c r="OQL285" s="14"/>
      <c r="OQM285" s="14"/>
      <c r="OQN285" s="15"/>
      <c r="OQO285" s="17"/>
      <c r="OQP285" s="12"/>
      <c r="OQQ285" s="12"/>
      <c r="OQR285" s="402"/>
      <c r="OQS285" s="16"/>
      <c r="OQT285" s="12"/>
      <c r="OQU285" s="12"/>
      <c r="OQV285" s="16"/>
      <c r="OQW285" s="14"/>
      <c r="OQY285" s="15"/>
      <c r="OQZ285" s="14"/>
      <c r="ORA285" s="14"/>
      <c r="ORB285" s="14"/>
      <c r="ORC285" s="14"/>
      <c r="ORD285" s="15"/>
      <c r="ORE285" s="17"/>
      <c r="ORF285" s="12"/>
      <c r="ORG285" s="12"/>
      <c r="ORH285" s="402"/>
      <c r="ORI285" s="16"/>
      <c r="ORJ285" s="12"/>
      <c r="ORK285" s="12"/>
      <c r="ORL285" s="16"/>
      <c r="ORM285" s="14"/>
      <c r="ORO285" s="15"/>
      <c r="ORP285" s="14"/>
      <c r="ORQ285" s="14"/>
      <c r="ORR285" s="14"/>
      <c r="ORS285" s="14"/>
      <c r="ORT285" s="15"/>
      <c r="ORU285" s="17"/>
      <c r="ORV285" s="12"/>
      <c r="ORW285" s="12"/>
      <c r="ORX285" s="402"/>
      <c r="ORY285" s="16"/>
      <c r="ORZ285" s="12"/>
      <c r="OSA285" s="12"/>
      <c r="OSB285" s="16"/>
      <c r="OSC285" s="14"/>
      <c r="OSE285" s="15"/>
      <c r="OSF285" s="14"/>
      <c r="OSG285" s="14"/>
      <c r="OSH285" s="14"/>
      <c r="OSI285" s="14"/>
      <c r="OSJ285" s="15"/>
      <c r="OSK285" s="17"/>
      <c r="OSL285" s="12"/>
      <c r="OSM285" s="12"/>
      <c r="OSN285" s="402"/>
      <c r="OSO285" s="16"/>
      <c r="OSP285" s="12"/>
      <c r="OSQ285" s="12"/>
      <c r="OSR285" s="16"/>
      <c r="OSS285" s="14"/>
      <c r="OSU285" s="15"/>
      <c r="OSV285" s="14"/>
      <c r="OSW285" s="14"/>
      <c r="OSX285" s="14"/>
      <c r="OSY285" s="14"/>
      <c r="OSZ285" s="15"/>
      <c r="OTA285" s="17"/>
      <c r="OTB285" s="12"/>
      <c r="OTC285" s="12"/>
      <c r="OTD285" s="402"/>
      <c r="OTE285" s="16"/>
      <c r="OTF285" s="12"/>
      <c r="OTG285" s="12"/>
      <c r="OTH285" s="16"/>
      <c r="OTI285" s="14"/>
      <c r="OTK285" s="15"/>
      <c r="OTL285" s="14"/>
      <c r="OTM285" s="14"/>
      <c r="OTN285" s="14"/>
      <c r="OTO285" s="14"/>
      <c r="OTP285" s="15"/>
      <c r="OTQ285" s="17"/>
      <c r="OTR285" s="12"/>
      <c r="OTS285" s="12"/>
      <c r="OTT285" s="402"/>
      <c r="OTU285" s="16"/>
      <c r="OTV285" s="12"/>
      <c r="OTW285" s="12"/>
      <c r="OTX285" s="16"/>
      <c r="OTY285" s="14"/>
      <c r="OUA285" s="15"/>
      <c r="OUB285" s="14"/>
      <c r="OUC285" s="14"/>
      <c r="OUD285" s="14"/>
      <c r="OUE285" s="14"/>
      <c r="OUF285" s="15"/>
      <c r="OUG285" s="17"/>
      <c r="OUH285" s="12"/>
      <c r="OUI285" s="12"/>
      <c r="OUJ285" s="402"/>
      <c r="OUK285" s="16"/>
      <c r="OUL285" s="12"/>
      <c r="OUM285" s="12"/>
      <c r="OUN285" s="16"/>
      <c r="OUO285" s="14"/>
      <c r="OUQ285" s="15"/>
      <c r="OUR285" s="14"/>
      <c r="OUS285" s="14"/>
      <c r="OUT285" s="14"/>
      <c r="OUU285" s="14"/>
      <c r="OUV285" s="15"/>
      <c r="OUW285" s="17"/>
      <c r="OUX285" s="12"/>
      <c r="OUY285" s="12"/>
      <c r="OUZ285" s="402"/>
      <c r="OVA285" s="16"/>
      <c r="OVB285" s="12"/>
      <c r="OVC285" s="12"/>
      <c r="OVD285" s="16"/>
      <c r="OVE285" s="14"/>
      <c r="OVG285" s="15"/>
      <c r="OVH285" s="14"/>
      <c r="OVI285" s="14"/>
      <c r="OVJ285" s="14"/>
      <c r="OVK285" s="14"/>
      <c r="OVL285" s="15"/>
      <c r="OVM285" s="17"/>
      <c r="OVN285" s="12"/>
      <c r="OVO285" s="12"/>
      <c r="OVP285" s="402"/>
      <c r="OVQ285" s="16"/>
      <c r="OVR285" s="12"/>
      <c r="OVS285" s="12"/>
      <c r="OVT285" s="16"/>
      <c r="OVU285" s="14"/>
      <c r="OVW285" s="15"/>
      <c r="OVX285" s="14"/>
      <c r="OVY285" s="14"/>
      <c r="OVZ285" s="14"/>
      <c r="OWA285" s="14"/>
      <c r="OWB285" s="15"/>
      <c r="OWC285" s="17"/>
      <c r="OWD285" s="12"/>
      <c r="OWE285" s="12"/>
      <c r="OWF285" s="402"/>
      <c r="OWG285" s="16"/>
      <c r="OWH285" s="12"/>
      <c r="OWI285" s="12"/>
      <c r="OWJ285" s="16"/>
      <c r="OWK285" s="14"/>
      <c r="OWM285" s="15"/>
      <c r="OWN285" s="14"/>
      <c r="OWO285" s="14"/>
      <c r="OWP285" s="14"/>
      <c r="OWQ285" s="14"/>
      <c r="OWR285" s="15"/>
      <c r="OWS285" s="17"/>
      <c r="OWT285" s="12"/>
      <c r="OWU285" s="12"/>
      <c r="OWV285" s="402"/>
      <c r="OWW285" s="16"/>
      <c r="OWX285" s="12"/>
      <c r="OWY285" s="12"/>
      <c r="OWZ285" s="16"/>
      <c r="OXA285" s="14"/>
      <c r="OXC285" s="15"/>
      <c r="OXD285" s="14"/>
      <c r="OXE285" s="14"/>
      <c r="OXF285" s="14"/>
      <c r="OXG285" s="14"/>
      <c r="OXH285" s="15"/>
      <c r="OXI285" s="17"/>
      <c r="OXJ285" s="12"/>
      <c r="OXK285" s="12"/>
      <c r="OXL285" s="402"/>
      <c r="OXM285" s="16"/>
      <c r="OXN285" s="12"/>
      <c r="OXO285" s="12"/>
      <c r="OXP285" s="16"/>
      <c r="OXQ285" s="14"/>
      <c r="OXS285" s="15"/>
      <c r="OXT285" s="14"/>
      <c r="OXU285" s="14"/>
      <c r="OXV285" s="14"/>
      <c r="OXW285" s="14"/>
      <c r="OXX285" s="15"/>
      <c r="OXY285" s="17"/>
      <c r="OXZ285" s="12"/>
      <c r="OYA285" s="12"/>
      <c r="OYB285" s="402"/>
      <c r="OYC285" s="16"/>
      <c r="OYD285" s="12"/>
      <c r="OYE285" s="12"/>
      <c r="OYF285" s="16"/>
      <c r="OYG285" s="14"/>
      <c r="OYI285" s="15"/>
      <c r="OYJ285" s="14"/>
      <c r="OYK285" s="14"/>
      <c r="OYL285" s="14"/>
      <c r="OYM285" s="14"/>
      <c r="OYN285" s="15"/>
      <c r="OYO285" s="17"/>
      <c r="OYP285" s="12"/>
      <c r="OYQ285" s="12"/>
      <c r="OYR285" s="402"/>
      <c r="OYS285" s="16"/>
      <c r="OYT285" s="12"/>
      <c r="OYU285" s="12"/>
      <c r="OYV285" s="16"/>
      <c r="OYW285" s="14"/>
      <c r="OYY285" s="15"/>
      <c r="OYZ285" s="14"/>
      <c r="OZA285" s="14"/>
      <c r="OZB285" s="14"/>
      <c r="OZC285" s="14"/>
      <c r="OZD285" s="15"/>
      <c r="OZE285" s="17"/>
      <c r="OZF285" s="12"/>
      <c r="OZG285" s="12"/>
      <c r="OZH285" s="402"/>
      <c r="OZI285" s="16"/>
      <c r="OZJ285" s="12"/>
      <c r="OZK285" s="12"/>
      <c r="OZL285" s="16"/>
      <c r="OZM285" s="14"/>
      <c r="OZO285" s="15"/>
      <c r="OZP285" s="14"/>
      <c r="OZQ285" s="14"/>
      <c r="OZR285" s="14"/>
      <c r="OZS285" s="14"/>
      <c r="OZT285" s="15"/>
      <c r="OZU285" s="17"/>
      <c r="OZV285" s="12"/>
      <c r="OZW285" s="12"/>
      <c r="OZX285" s="402"/>
      <c r="OZY285" s="16"/>
      <c r="OZZ285" s="12"/>
      <c r="PAA285" s="12"/>
      <c r="PAB285" s="16"/>
      <c r="PAC285" s="14"/>
      <c r="PAE285" s="15"/>
      <c r="PAF285" s="14"/>
      <c r="PAG285" s="14"/>
      <c r="PAH285" s="14"/>
      <c r="PAI285" s="14"/>
      <c r="PAJ285" s="15"/>
      <c r="PAK285" s="17"/>
      <c r="PAL285" s="12"/>
      <c r="PAM285" s="12"/>
      <c r="PAN285" s="402"/>
      <c r="PAO285" s="16"/>
      <c r="PAP285" s="12"/>
      <c r="PAQ285" s="12"/>
      <c r="PAR285" s="16"/>
      <c r="PAS285" s="14"/>
      <c r="PAU285" s="15"/>
      <c r="PAV285" s="14"/>
      <c r="PAW285" s="14"/>
      <c r="PAX285" s="14"/>
      <c r="PAY285" s="14"/>
      <c r="PAZ285" s="15"/>
      <c r="PBA285" s="17"/>
      <c r="PBB285" s="12"/>
      <c r="PBC285" s="12"/>
      <c r="PBD285" s="402"/>
      <c r="PBE285" s="16"/>
      <c r="PBF285" s="12"/>
      <c r="PBG285" s="12"/>
      <c r="PBH285" s="16"/>
      <c r="PBI285" s="14"/>
      <c r="PBK285" s="15"/>
      <c r="PBL285" s="14"/>
      <c r="PBM285" s="14"/>
      <c r="PBN285" s="14"/>
      <c r="PBO285" s="14"/>
      <c r="PBP285" s="15"/>
      <c r="PBQ285" s="17"/>
      <c r="PBR285" s="12"/>
      <c r="PBS285" s="12"/>
      <c r="PBT285" s="402"/>
      <c r="PBU285" s="16"/>
      <c r="PBV285" s="12"/>
      <c r="PBW285" s="12"/>
      <c r="PBX285" s="16"/>
      <c r="PBY285" s="14"/>
      <c r="PCA285" s="15"/>
      <c r="PCB285" s="14"/>
      <c r="PCC285" s="14"/>
      <c r="PCD285" s="14"/>
      <c r="PCE285" s="14"/>
      <c r="PCF285" s="15"/>
      <c r="PCG285" s="17"/>
      <c r="PCH285" s="12"/>
      <c r="PCI285" s="12"/>
      <c r="PCJ285" s="402"/>
      <c r="PCK285" s="16"/>
      <c r="PCL285" s="12"/>
      <c r="PCM285" s="12"/>
      <c r="PCN285" s="16"/>
      <c r="PCO285" s="14"/>
      <c r="PCQ285" s="15"/>
      <c r="PCR285" s="14"/>
      <c r="PCS285" s="14"/>
      <c r="PCT285" s="14"/>
      <c r="PCU285" s="14"/>
      <c r="PCV285" s="15"/>
      <c r="PCW285" s="17"/>
      <c r="PCX285" s="12"/>
      <c r="PCY285" s="12"/>
      <c r="PCZ285" s="402"/>
      <c r="PDA285" s="16"/>
      <c r="PDB285" s="12"/>
      <c r="PDC285" s="12"/>
      <c r="PDD285" s="16"/>
      <c r="PDE285" s="14"/>
      <c r="PDG285" s="15"/>
      <c r="PDH285" s="14"/>
      <c r="PDI285" s="14"/>
      <c r="PDJ285" s="14"/>
      <c r="PDK285" s="14"/>
      <c r="PDL285" s="15"/>
      <c r="PDM285" s="17"/>
      <c r="PDN285" s="12"/>
      <c r="PDO285" s="12"/>
      <c r="PDP285" s="402"/>
      <c r="PDQ285" s="16"/>
      <c r="PDR285" s="12"/>
      <c r="PDS285" s="12"/>
      <c r="PDT285" s="16"/>
      <c r="PDU285" s="14"/>
      <c r="PDW285" s="15"/>
      <c r="PDX285" s="14"/>
      <c r="PDY285" s="14"/>
      <c r="PDZ285" s="14"/>
      <c r="PEA285" s="14"/>
      <c r="PEB285" s="15"/>
      <c r="PEC285" s="17"/>
      <c r="PED285" s="12"/>
      <c r="PEE285" s="12"/>
      <c r="PEF285" s="402"/>
      <c r="PEG285" s="16"/>
      <c r="PEH285" s="12"/>
      <c r="PEI285" s="12"/>
      <c r="PEJ285" s="16"/>
      <c r="PEK285" s="14"/>
      <c r="PEM285" s="15"/>
      <c r="PEN285" s="14"/>
      <c r="PEO285" s="14"/>
      <c r="PEP285" s="14"/>
      <c r="PEQ285" s="14"/>
      <c r="PER285" s="15"/>
      <c r="PES285" s="17"/>
      <c r="PET285" s="12"/>
      <c r="PEU285" s="12"/>
      <c r="PEV285" s="402"/>
      <c r="PEW285" s="16"/>
      <c r="PEX285" s="12"/>
      <c r="PEY285" s="12"/>
      <c r="PEZ285" s="16"/>
      <c r="PFA285" s="14"/>
      <c r="PFC285" s="15"/>
      <c r="PFD285" s="14"/>
      <c r="PFE285" s="14"/>
      <c r="PFF285" s="14"/>
      <c r="PFG285" s="14"/>
      <c r="PFH285" s="15"/>
      <c r="PFI285" s="17"/>
      <c r="PFJ285" s="12"/>
      <c r="PFK285" s="12"/>
      <c r="PFL285" s="402"/>
      <c r="PFM285" s="16"/>
      <c r="PFN285" s="12"/>
      <c r="PFO285" s="12"/>
      <c r="PFP285" s="16"/>
      <c r="PFQ285" s="14"/>
      <c r="PFS285" s="15"/>
      <c r="PFT285" s="14"/>
      <c r="PFU285" s="14"/>
      <c r="PFV285" s="14"/>
      <c r="PFW285" s="14"/>
      <c r="PFX285" s="15"/>
      <c r="PFY285" s="17"/>
      <c r="PFZ285" s="12"/>
      <c r="PGA285" s="12"/>
      <c r="PGB285" s="402"/>
      <c r="PGC285" s="16"/>
      <c r="PGD285" s="12"/>
      <c r="PGE285" s="12"/>
      <c r="PGF285" s="16"/>
      <c r="PGG285" s="14"/>
      <c r="PGI285" s="15"/>
      <c r="PGJ285" s="14"/>
      <c r="PGK285" s="14"/>
      <c r="PGL285" s="14"/>
      <c r="PGM285" s="14"/>
      <c r="PGN285" s="15"/>
      <c r="PGO285" s="17"/>
      <c r="PGP285" s="12"/>
      <c r="PGQ285" s="12"/>
      <c r="PGR285" s="402"/>
      <c r="PGS285" s="16"/>
      <c r="PGT285" s="12"/>
      <c r="PGU285" s="12"/>
      <c r="PGV285" s="16"/>
      <c r="PGW285" s="14"/>
      <c r="PGY285" s="15"/>
      <c r="PGZ285" s="14"/>
      <c r="PHA285" s="14"/>
      <c r="PHB285" s="14"/>
      <c r="PHC285" s="14"/>
      <c r="PHD285" s="15"/>
      <c r="PHE285" s="17"/>
      <c r="PHF285" s="12"/>
      <c r="PHG285" s="12"/>
      <c r="PHH285" s="402"/>
      <c r="PHI285" s="16"/>
      <c r="PHJ285" s="12"/>
      <c r="PHK285" s="12"/>
      <c r="PHL285" s="16"/>
      <c r="PHM285" s="14"/>
      <c r="PHO285" s="15"/>
      <c r="PHP285" s="14"/>
      <c r="PHQ285" s="14"/>
      <c r="PHR285" s="14"/>
      <c r="PHS285" s="14"/>
      <c r="PHT285" s="15"/>
      <c r="PHU285" s="17"/>
      <c r="PHV285" s="12"/>
      <c r="PHW285" s="12"/>
      <c r="PHX285" s="402"/>
      <c r="PHY285" s="16"/>
      <c r="PHZ285" s="12"/>
      <c r="PIA285" s="12"/>
      <c r="PIB285" s="16"/>
      <c r="PIC285" s="14"/>
      <c r="PIE285" s="15"/>
      <c r="PIF285" s="14"/>
      <c r="PIG285" s="14"/>
      <c r="PIH285" s="14"/>
      <c r="PII285" s="14"/>
      <c r="PIJ285" s="15"/>
      <c r="PIK285" s="17"/>
      <c r="PIL285" s="12"/>
      <c r="PIM285" s="12"/>
      <c r="PIN285" s="402"/>
      <c r="PIO285" s="16"/>
      <c r="PIP285" s="12"/>
      <c r="PIQ285" s="12"/>
      <c r="PIR285" s="16"/>
      <c r="PIS285" s="14"/>
      <c r="PIU285" s="15"/>
      <c r="PIV285" s="14"/>
      <c r="PIW285" s="14"/>
      <c r="PIX285" s="14"/>
      <c r="PIY285" s="14"/>
      <c r="PIZ285" s="15"/>
      <c r="PJA285" s="17"/>
      <c r="PJB285" s="12"/>
      <c r="PJC285" s="12"/>
      <c r="PJD285" s="402"/>
      <c r="PJE285" s="16"/>
      <c r="PJF285" s="12"/>
      <c r="PJG285" s="12"/>
      <c r="PJH285" s="16"/>
      <c r="PJI285" s="14"/>
      <c r="PJK285" s="15"/>
      <c r="PJL285" s="14"/>
      <c r="PJM285" s="14"/>
      <c r="PJN285" s="14"/>
      <c r="PJO285" s="14"/>
      <c r="PJP285" s="15"/>
      <c r="PJQ285" s="17"/>
      <c r="PJR285" s="12"/>
      <c r="PJS285" s="12"/>
      <c r="PJT285" s="402"/>
      <c r="PJU285" s="16"/>
      <c r="PJV285" s="12"/>
      <c r="PJW285" s="12"/>
      <c r="PJX285" s="16"/>
      <c r="PJY285" s="14"/>
      <c r="PKA285" s="15"/>
      <c r="PKB285" s="14"/>
      <c r="PKC285" s="14"/>
      <c r="PKD285" s="14"/>
      <c r="PKE285" s="14"/>
      <c r="PKF285" s="15"/>
      <c r="PKG285" s="17"/>
      <c r="PKH285" s="12"/>
      <c r="PKI285" s="12"/>
      <c r="PKJ285" s="402"/>
      <c r="PKK285" s="16"/>
      <c r="PKL285" s="12"/>
      <c r="PKM285" s="12"/>
      <c r="PKN285" s="16"/>
      <c r="PKO285" s="14"/>
      <c r="PKQ285" s="15"/>
      <c r="PKR285" s="14"/>
      <c r="PKS285" s="14"/>
      <c r="PKT285" s="14"/>
      <c r="PKU285" s="14"/>
      <c r="PKV285" s="15"/>
      <c r="PKW285" s="17"/>
      <c r="PKX285" s="12"/>
      <c r="PKY285" s="12"/>
      <c r="PKZ285" s="402"/>
      <c r="PLA285" s="16"/>
      <c r="PLB285" s="12"/>
      <c r="PLC285" s="12"/>
      <c r="PLD285" s="16"/>
      <c r="PLE285" s="14"/>
      <c r="PLG285" s="15"/>
      <c r="PLH285" s="14"/>
      <c r="PLI285" s="14"/>
      <c r="PLJ285" s="14"/>
      <c r="PLK285" s="14"/>
      <c r="PLL285" s="15"/>
      <c r="PLM285" s="17"/>
      <c r="PLN285" s="12"/>
      <c r="PLO285" s="12"/>
      <c r="PLP285" s="402"/>
      <c r="PLQ285" s="16"/>
      <c r="PLR285" s="12"/>
      <c r="PLS285" s="12"/>
      <c r="PLT285" s="16"/>
      <c r="PLU285" s="14"/>
      <c r="PLW285" s="15"/>
      <c r="PLX285" s="14"/>
      <c r="PLY285" s="14"/>
      <c r="PLZ285" s="14"/>
      <c r="PMA285" s="14"/>
      <c r="PMB285" s="15"/>
      <c r="PMC285" s="17"/>
      <c r="PMD285" s="12"/>
      <c r="PME285" s="12"/>
      <c r="PMF285" s="402"/>
      <c r="PMG285" s="16"/>
      <c r="PMH285" s="12"/>
      <c r="PMI285" s="12"/>
      <c r="PMJ285" s="16"/>
      <c r="PMK285" s="14"/>
      <c r="PMM285" s="15"/>
      <c r="PMN285" s="14"/>
      <c r="PMO285" s="14"/>
      <c r="PMP285" s="14"/>
      <c r="PMQ285" s="14"/>
      <c r="PMR285" s="15"/>
      <c r="PMS285" s="17"/>
      <c r="PMT285" s="12"/>
      <c r="PMU285" s="12"/>
      <c r="PMV285" s="402"/>
      <c r="PMW285" s="16"/>
      <c r="PMX285" s="12"/>
      <c r="PMY285" s="12"/>
      <c r="PMZ285" s="16"/>
      <c r="PNA285" s="14"/>
      <c r="PNC285" s="15"/>
      <c r="PND285" s="14"/>
      <c r="PNE285" s="14"/>
      <c r="PNF285" s="14"/>
      <c r="PNG285" s="14"/>
      <c r="PNH285" s="15"/>
      <c r="PNI285" s="17"/>
      <c r="PNJ285" s="12"/>
      <c r="PNK285" s="12"/>
      <c r="PNL285" s="402"/>
      <c r="PNM285" s="16"/>
      <c r="PNN285" s="12"/>
      <c r="PNO285" s="12"/>
      <c r="PNP285" s="16"/>
      <c r="PNQ285" s="14"/>
      <c r="PNS285" s="15"/>
      <c r="PNT285" s="14"/>
      <c r="PNU285" s="14"/>
      <c r="PNV285" s="14"/>
      <c r="PNW285" s="14"/>
      <c r="PNX285" s="15"/>
      <c r="PNY285" s="17"/>
      <c r="PNZ285" s="12"/>
      <c r="POA285" s="12"/>
      <c r="POB285" s="402"/>
      <c r="POC285" s="16"/>
      <c r="POD285" s="12"/>
      <c r="POE285" s="12"/>
      <c r="POF285" s="16"/>
      <c r="POG285" s="14"/>
      <c r="POI285" s="15"/>
      <c r="POJ285" s="14"/>
      <c r="POK285" s="14"/>
      <c r="POL285" s="14"/>
      <c r="POM285" s="14"/>
      <c r="PON285" s="15"/>
      <c r="POO285" s="17"/>
      <c r="POP285" s="12"/>
      <c r="POQ285" s="12"/>
      <c r="POR285" s="402"/>
      <c r="POS285" s="16"/>
      <c r="POT285" s="12"/>
      <c r="POU285" s="12"/>
      <c r="POV285" s="16"/>
      <c r="POW285" s="14"/>
      <c r="POY285" s="15"/>
      <c r="POZ285" s="14"/>
      <c r="PPA285" s="14"/>
      <c r="PPB285" s="14"/>
      <c r="PPC285" s="14"/>
      <c r="PPD285" s="15"/>
      <c r="PPE285" s="17"/>
      <c r="PPF285" s="12"/>
      <c r="PPG285" s="12"/>
      <c r="PPH285" s="402"/>
      <c r="PPI285" s="16"/>
      <c r="PPJ285" s="12"/>
      <c r="PPK285" s="12"/>
      <c r="PPL285" s="16"/>
      <c r="PPM285" s="14"/>
      <c r="PPO285" s="15"/>
      <c r="PPP285" s="14"/>
      <c r="PPQ285" s="14"/>
      <c r="PPR285" s="14"/>
      <c r="PPS285" s="14"/>
      <c r="PPT285" s="15"/>
      <c r="PPU285" s="17"/>
      <c r="PPV285" s="12"/>
      <c r="PPW285" s="12"/>
      <c r="PPX285" s="402"/>
      <c r="PPY285" s="16"/>
      <c r="PPZ285" s="12"/>
      <c r="PQA285" s="12"/>
      <c r="PQB285" s="16"/>
      <c r="PQC285" s="14"/>
      <c r="PQE285" s="15"/>
      <c r="PQF285" s="14"/>
      <c r="PQG285" s="14"/>
      <c r="PQH285" s="14"/>
      <c r="PQI285" s="14"/>
      <c r="PQJ285" s="15"/>
      <c r="PQK285" s="17"/>
      <c r="PQL285" s="12"/>
      <c r="PQM285" s="12"/>
      <c r="PQN285" s="402"/>
      <c r="PQO285" s="16"/>
      <c r="PQP285" s="12"/>
      <c r="PQQ285" s="12"/>
      <c r="PQR285" s="16"/>
      <c r="PQS285" s="14"/>
      <c r="PQU285" s="15"/>
      <c r="PQV285" s="14"/>
      <c r="PQW285" s="14"/>
      <c r="PQX285" s="14"/>
      <c r="PQY285" s="14"/>
      <c r="PQZ285" s="15"/>
      <c r="PRA285" s="17"/>
      <c r="PRB285" s="12"/>
      <c r="PRC285" s="12"/>
      <c r="PRD285" s="402"/>
      <c r="PRE285" s="16"/>
      <c r="PRF285" s="12"/>
      <c r="PRG285" s="12"/>
      <c r="PRH285" s="16"/>
      <c r="PRI285" s="14"/>
      <c r="PRK285" s="15"/>
      <c r="PRL285" s="14"/>
      <c r="PRM285" s="14"/>
      <c r="PRN285" s="14"/>
      <c r="PRO285" s="14"/>
      <c r="PRP285" s="15"/>
      <c r="PRQ285" s="17"/>
      <c r="PRR285" s="12"/>
      <c r="PRS285" s="12"/>
      <c r="PRT285" s="402"/>
      <c r="PRU285" s="16"/>
      <c r="PRV285" s="12"/>
      <c r="PRW285" s="12"/>
      <c r="PRX285" s="16"/>
      <c r="PRY285" s="14"/>
      <c r="PSA285" s="15"/>
      <c r="PSB285" s="14"/>
      <c r="PSC285" s="14"/>
      <c r="PSD285" s="14"/>
      <c r="PSE285" s="14"/>
      <c r="PSF285" s="15"/>
      <c r="PSG285" s="17"/>
      <c r="PSH285" s="12"/>
      <c r="PSI285" s="12"/>
      <c r="PSJ285" s="402"/>
      <c r="PSK285" s="16"/>
      <c r="PSL285" s="12"/>
      <c r="PSM285" s="12"/>
      <c r="PSN285" s="16"/>
      <c r="PSO285" s="14"/>
      <c r="PSQ285" s="15"/>
      <c r="PSR285" s="14"/>
      <c r="PSS285" s="14"/>
      <c r="PST285" s="14"/>
      <c r="PSU285" s="14"/>
      <c r="PSV285" s="15"/>
      <c r="PSW285" s="17"/>
      <c r="PSX285" s="12"/>
      <c r="PSY285" s="12"/>
      <c r="PSZ285" s="402"/>
      <c r="PTA285" s="16"/>
      <c r="PTB285" s="12"/>
      <c r="PTC285" s="12"/>
      <c r="PTD285" s="16"/>
      <c r="PTE285" s="14"/>
      <c r="PTG285" s="15"/>
      <c r="PTH285" s="14"/>
      <c r="PTI285" s="14"/>
      <c r="PTJ285" s="14"/>
      <c r="PTK285" s="14"/>
      <c r="PTL285" s="15"/>
      <c r="PTM285" s="17"/>
      <c r="PTN285" s="12"/>
      <c r="PTO285" s="12"/>
      <c r="PTP285" s="402"/>
      <c r="PTQ285" s="16"/>
      <c r="PTR285" s="12"/>
      <c r="PTS285" s="12"/>
      <c r="PTT285" s="16"/>
      <c r="PTU285" s="14"/>
      <c r="PTW285" s="15"/>
      <c r="PTX285" s="14"/>
      <c r="PTY285" s="14"/>
      <c r="PTZ285" s="14"/>
      <c r="PUA285" s="14"/>
      <c r="PUB285" s="15"/>
      <c r="PUC285" s="17"/>
      <c r="PUD285" s="12"/>
      <c r="PUE285" s="12"/>
      <c r="PUF285" s="402"/>
      <c r="PUG285" s="16"/>
      <c r="PUH285" s="12"/>
      <c r="PUI285" s="12"/>
      <c r="PUJ285" s="16"/>
      <c r="PUK285" s="14"/>
      <c r="PUM285" s="15"/>
      <c r="PUN285" s="14"/>
      <c r="PUO285" s="14"/>
      <c r="PUP285" s="14"/>
      <c r="PUQ285" s="14"/>
      <c r="PUR285" s="15"/>
      <c r="PUS285" s="17"/>
      <c r="PUT285" s="12"/>
      <c r="PUU285" s="12"/>
      <c r="PUV285" s="402"/>
      <c r="PUW285" s="16"/>
      <c r="PUX285" s="12"/>
      <c r="PUY285" s="12"/>
      <c r="PUZ285" s="16"/>
      <c r="PVA285" s="14"/>
      <c r="PVC285" s="15"/>
      <c r="PVD285" s="14"/>
      <c r="PVE285" s="14"/>
      <c r="PVF285" s="14"/>
      <c r="PVG285" s="14"/>
      <c r="PVH285" s="15"/>
      <c r="PVI285" s="17"/>
      <c r="PVJ285" s="12"/>
      <c r="PVK285" s="12"/>
      <c r="PVL285" s="402"/>
      <c r="PVM285" s="16"/>
      <c r="PVN285" s="12"/>
      <c r="PVO285" s="12"/>
      <c r="PVP285" s="16"/>
      <c r="PVQ285" s="14"/>
      <c r="PVS285" s="15"/>
      <c r="PVT285" s="14"/>
      <c r="PVU285" s="14"/>
      <c r="PVV285" s="14"/>
      <c r="PVW285" s="14"/>
      <c r="PVX285" s="15"/>
      <c r="PVY285" s="17"/>
      <c r="PVZ285" s="12"/>
      <c r="PWA285" s="12"/>
      <c r="PWB285" s="402"/>
      <c r="PWC285" s="16"/>
      <c r="PWD285" s="12"/>
      <c r="PWE285" s="12"/>
      <c r="PWF285" s="16"/>
      <c r="PWG285" s="14"/>
      <c r="PWI285" s="15"/>
      <c r="PWJ285" s="14"/>
      <c r="PWK285" s="14"/>
      <c r="PWL285" s="14"/>
      <c r="PWM285" s="14"/>
      <c r="PWN285" s="15"/>
      <c r="PWO285" s="17"/>
      <c r="PWP285" s="12"/>
      <c r="PWQ285" s="12"/>
      <c r="PWR285" s="402"/>
      <c r="PWS285" s="16"/>
      <c r="PWT285" s="12"/>
      <c r="PWU285" s="12"/>
      <c r="PWV285" s="16"/>
      <c r="PWW285" s="14"/>
      <c r="PWY285" s="15"/>
      <c r="PWZ285" s="14"/>
      <c r="PXA285" s="14"/>
      <c r="PXB285" s="14"/>
      <c r="PXC285" s="14"/>
      <c r="PXD285" s="15"/>
      <c r="PXE285" s="17"/>
      <c r="PXF285" s="12"/>
      <c r="PXG285" s="12"/>
      <c r="PXH285" s="402"/>
      <c r="PXI285" s="16"/>
      <c r="PXJ285" s="12"/>
      <c r="PXK285" s="12"/>
      <c r="PXL285" s="16"/>
      <c r="PXM285" s="14"/>
      <c r="PXO285" s="15"/>
      <c r="PXP285" s="14"/>
      <c r="PXQ285" s="14"/>
      <c r="PXR285" s="14"/>
      <c r="PXS285" s="14"/>
      <c r="PXT285" s="15"/>
      <c r="PXU285" s="17"/>
      <c r="PXV285" s="12"/>
      <c r="PXW285" s="12"/>
      <c r="PXX285" s="402"/>
      <c r="PXY285" s="16"/>
      <c r="PXZ285" s="12"/>
      <c r="PYA285" s="12"/>
      <c r="PYB285" s="16"/>
      <c r="PYC285" s="14"/>
      <c r="PYE285" s="15"/>
      <c r="PYF285" s="14"/>
      <c r="PYG285" s="14"/>
      <c r="PYH285" s="14"/>
      <c r="PYI285" s="14"/>
      <c r="PYJ285" s="15"/>
      <c r="PYK285" s="17"/>
      <c r="PYL285" s="12"/>
      <c r="PYM285" s="12"/>
      <c r="PYN285" s="402"/>
      <c r="PYO285" s="16"/>
      <c r="PYP285" s="12"/>
      <c r="PYQ285" s="12"/>
      <c r="PYR285" s="16"/>
      <c r="PYS285" s="14"/>
      <c r="PYU285" s="15"/>
      <c r="PYV285" s="14"/>
      <c r="PYW285" s="14"/>
      <c r="PYX285" s="14"/>
      <c r="PYY285" s="14"/>
      <c r="PYZ285" s="15"/>
      <c r="PZA285" s="17"/>
      <c r="PZB285" s="12"/>
      <c r="PZC285" s="12"/>
      <c r="PZD285" s="402"/>
      <c r="PZE285" s="16"/>
      <c r="PZF285" s="12"/>
      <c r="PZG285" s="12"/>
      <c r="PZH285" s="16"/>
      <c r="PZI285" s="14"/>
      <c r="PZK285" s="15"/>
      <c r="PZL285" s="14"/>
      <c r="PZM285" s="14"/>
      <c r="PZN285" s="14"/>
      <c r="PZO285" s="14"/>
      <c r="PZP285" s="15"/>
      <c r="PZQ285" s="17"/>
      <c r="PZR285" s="12"/>
      <c r="PZS285" s="12"/>
      <c r="PZT285" s="402"/>
      <c r="PZU285" s="16"/>
      <c r="PZV285" s="12"/>
      <c r="PZW285" s="12"/>
      <c r="PZX285" s="16"/>
      <c r="PZY285" s="14"/>
      <c r="QAA285" s="15"/>
      <c r="QAB285" s="14"/>
      <c r="QAC285" s="14"/>
      <c r="QAD285" s="14"/>
      <c r="QAE285" s="14"/>
      <c r="QAF285" s="15"/>
      <c r="QAG285" s="17"/>
      <c r="QAH285" s="12"/>
      <c r="QAI285" s="12"/>
      <c r="QAJ285" s="402"/>
      <c r="QAK285" s="16"/>
      <c r="QAL285" s="12"/>
      <c r="QAM285" s="12"/>
      <c r="QAN285" s="16"/>
      <c r="QAO285" s="14"/>
      <c r="QAQ285" s="15"/>
      <c r="QAR285" s="14"/>
      <c r="QAS285" s="14"/>
      <c r="QAT285" s="14"/>
      <c r="QAU285" s="14"/>
      <c r="QAV285" s="15"/>
      <c r="QAW285" s="17"/>
      <c r="QAX285" s="12"/>
      <c r="QAY285" s="12"/>
      <c r="QAZ285" s="402"/>
      <c r="QBA285" s="16"/>
      <c r="QBB285" s="12"/>
      <c r="QBC285" s="12"/>
      <c r="QBD285" s="16"/>
      <c r="QBE285" s="14"/>
      <c r="QBG285" s="15"/>
      <c r="QBH285" s="14"/>
      <c r="QBI285" s="14"/>
      <c r="QBJ285" s="14"/>
      <c r="QBK285" s="14"/>
      <c r="QBL285" s="15"/>
      <c r="QBM285" s="17"/>
      <c r="QBN285" s="12"/>
      <c r="QBO285" s="12"/>
      <c r="QBP285" s="402"/>
      <c r="QBQ285" s="16"/>
      <c r="QBR285" s="12"/>
      <c r="QBS285" s="12"/>
      <c r="QBT285" s="16"/>
      <c r="QBU285" s="14"/>
      <c r="QBW285" s="15"/>
      <c r="QBX285" s="14"/>
      <c r="QBY285" s="14"/>
      <c r="QBZ285" s="14"/>
      <c r="QCA285" s="14"/>
      <c r="QCB285" s="15"/>
      <c r="QCC285" s="17"/>
      <c r="QCD285" s="12"/>
      <c r="QCE285" s="12"/>
      <c r="QCF285" s="402"/>
      <c r="QCG285" s="16"/>
      <c r="QCH285" s="12"/>
      <c r="QCI285" s="12"/>
      <c r="QCJ285" s="16"/>
      <c r="QCK285" s="14"/>
      <c r="QCM285" s="15"/>
      <c r="QCN285" s="14"/>
      <c r="QCO285" s="14"/>
      <c r="QCP285" s="14"/>
      <c r="QCQ285" s="14"/>
      <c r="QCR285" s="15"/>
      <c r="QCS285" s="17"/>
      <c r="QCT285" s="12"/>
      <c r="QCU285" s="12"/>
      <c r="QCV285" s="402"/>
      <c r="QCW285" s="16"/>
      <c r="QCX285" s="12"/>
      <c r="QCY285" s="12"/>
      <c r="QCZ285" s="16"/>
      <c r="QDA285" s="14"/>
      <c r="QDC285" s="15"/>
      <c r="QDD285" s="14"/>
      <c r="QDE285" s="14"/>
      <c r="QDF285" s="14"/>
      <c r="QDG285" s="14"/>
      <c r="QDH285" s="15"/>
      <c r="QDI285" s="17"/>
      <c r="QDJ285" s="12"/>
      <c r="QDK285" s="12"/>
      <c r="QDL285" s="402"/>
      <c r="QDM285" s="16"/>
      <c r="QDN285" s="12"/>
      <c r="QDO285" s="12"/>
      <c r="QDP285" s="16"/>
      <c r="QDQ285" s="14"/>
      <c r="QDS285" s="15"/>
      <c r="QDT285" s="14"/>
      <c r="QDU285" s="14"/>
      <c r="QDV285" s="14"/>
      <c r="QDW285" s="14"/>
      <c r="QDX285" s="15"/>
      <c r="QDY285" s="17"/>
      <c r="QDZ285" s="12"/>
      <c r="QEA285" s="12"/>
      <c r="QEB285" s="402"/>
      <c r="QEC285" s="16"/>
      <c r="QED285" s="12"/>
      <c r="QEE285" s="12"/>
      <c r="QEF285" s="16"/>
      <c r="QEG285" s="14"/>
      <c r="QEI285" s="15"/>
      <c r="QEJ285" s="14"/>
      <c r="QEK285" s="14"/>
      <c r="QEL285" s="14"/>
      <c r="QEM285" s="14"/>
      <c r="QEN285" s="15"/>
      <c r="QEO285" s="17"/>
      <c r="QEP285" s="12"/>
      <c r="QEQ285" s="12"/>
      <c r="QER285" s="402"/>
      <c r="QES285" s="16"/>
      <c r="QET285" s="12"/>
      <c r="QEU285" s="12"/>
      <c r="QEV285" s="16"/>
      <c r="QEW285" s="14"/>
      <c r="QEY285" s="15"/>
      <c r="QEZ285" s="14"/>
      <c r="QFA285" s="14"/>
      <c r="QFB285" s="14"/>
      <c r="QFC285" s="14"/>
      <c r="QFD285" s="15"/>
      <c r="QFE285" s="17"/>
      <c r="QFF285" s="12"/>
      <c r="QFG285" s="12"/>
      <c r="QFH285" s="402"/>
      <c r="QFI285" s="16"/>
      <c r="QFJ285" s="12"/>
      <c r="QFK285" s="12"/>
      <c r="QFL285" s="16"/>
      <c r="QFM285" s="14"/>
      <c r="QFO285" s="15"/>
      <c r="QFP285" s="14"/>
      <c r="QFQ285" s="14"/>
      <c r="QFR285" s="14"/>
      <c r="QFS285" s="14"/>
      <c r="QFT285" s="15"/>
      <c r="QFU285" s="17"/>
      <c r="QFV285" s="12"/>
      <c r="QFW285" s="12"/>
      <c r="QFX285" s="402"/>
      <c r="QFY285" s="16"/>
      <c r="QFZ285" s="12"/>
      <c r="QGA285" s="12"/>
      <c r="QGB285" s="16"/>
      <c r="QGC285" s="14"/>
      <c r="QGE285" s="15"/>
      <c r="QGF285" s="14"/>
      <c r="QGG285" s="14"/>
      <c r="QGH285" s="14"/>
      <c r="QGI285" s="14"/>
      <c r="QGJ285" s="15"/>
      <c r="QGK285" s="17"/>
      <c r="QGL285" s="12"/>
      <c r="QGM285" s="12"/>
      <c r="QGN285" s="402"/>
      <c r="QGO285" s="16"/>
      <c r="QGP285" s="12"/>
      <c r="QGQ285" s="12"/>
      <c r="QGR285" s="16"/>
      <c r="QGS285" s="14"/>
      <c r="QGU285" s="15"/>
      <c r="QGV285" s="14"/>
      <c r="QGW285" s="14"/>
      <c r="QGX285" s="14"/>
      <c r="QGY285" s="14"/>
      <c r="QGZ285" s="15"/>
      <c r="QHA285" s="17"/>
      <c r="QHB285" s="12"/>
      <c r="QHC285" s="12"/>
      <c r="QHD285" s="402"/>
      <c r="QHE285" s="16"/>
      <c r="QHF285" s="12"/>
      <c r="QHG285" s="12"/>
      <c r="QHH285" s="16"/>
      <c r="QHI285" s="14"/>
      <c r="QHK285" s="15"/>
      <c r="QHL285" s="14"/>
      <c r="QHM285" s="14"/>
      <c r="QHN285" s="14"/>
      <c r="QHO285" s="14"/>
      <c r="QHP285" s="15"/>
      <c r="QHQ285" s="17"/>
      <c r="QHR285" s="12"/>
      <c r="QHS285" s="12"/>
      <c r="QHT285" s="402"/>
      <c r="QHU285" s="16"/>
      <c r="QHV285" s="12"/>
      <c r="QHW285" s="12"/>
      <c r="QHX285" s="16"/>
      <c r="QHY285" s="14"/>
      <c r="QIA285" s="15"/>
      <c r="QIB285" s="14"/>
      <c r="QIC285" s="14"/>
      <c r="QID285" s="14"/>
      <c r="QIE285" s="14"/>
      <c r="QIF285" s="15"/>
      <c r="QIG285" s="17"/>
      <c r="QIH285" s="12"/>
      <c r="QII285" s="12"/>
      <c r="QIJ285" s="402"/>
      <c r="QIK285" s="16"/>
      <c r="QIL285" s="12"/>
      <c r="QIM285" s="12"/>
      <c r="QIN285" s="16"/>
      <c r="QIO285" s="14"/>
      <c r="QIQ285" s="15"/>
      <c r="QIR285" s="14"/>
      <c r="QIS285" s="14"/>
      <c r="QIT285" s="14"/>
      <c r="QIU285" s="14"/>
      <c r="QIV285" s="15"/>
      <c r="QIW285" s="17"/>
      <c r="QIX285" s="12"/>
      <c r="QIY285" s="12"/>
      <c r="QIZ285" s="402"/>
      <c r="QJA285" s="16"/>
      <c r="QJB285" s="12"/>
      <c r="QJC285" s="12"/>
      <c r="QJD285" s="16"/>
      <c r="QJE285" s="14"/>
      <c r="QJG285" s="15"/>
      <c r="QJH285" s="14"/>
      <c r="QJI285" s="14"/>
      <c r="QJJ285" s="14"/>
      <c r="QJK285" s="14"/>
      <c r="QJL285" s="15"/>
      <c r="QJM285" s="17"/>
      <c r="QJN285" s="12"/>
      <c r="QJO285" s="12"/>
      <c r="QJP285" s="402"/>
      <c r="QJQ285" s="16"/>
      <c r="QJR285" s="12"/>
      <c r="QJS285" s="12"/>
      <c r="QJT285" s="16"/>
      <c r="QJU285" s="14"/>
      <c r="QJW285" s="15"/>
      <c r="QJX285" s="14"/>
      <c r="QJY285" s="14"/>
      <c r="QJZ285" s="14"/>
      <c r="QKA285" s="14"/>
      <c r="QKB285" s="15"/>
      <c r="QKC285" s="17"/>
      <c r="QKD285" s="12"/>
      <c r="QKE285" s="12"/>
      <c r="QKF285" s="402"/>
      <c r="QKG285" s="16"/>
      <c r="QKH285" s="12"/>
      <c r="QKI285" s="12"/>
      <c r="QKJ285" s="16"/>
      <c r="QKK285" s="14"/>
      <c r="QKM285" s="15"/>
      <c r="QKN285" s="14"/>
      <c r="QKO285" s="14"/>
      <c r="QKP285" s="14"/>
      <c r="QKQ285" s="14"/>
      <c r="QKR285" s="15"/>
      <c r="QKS285" s="17"/>
      <c r="QKT285" s="12"/>
      <c r="QKU285" s="12"/>
      <c r="QKV285" s="402"/>
      <c r="QKW285" s="16"/>
      <c r="QKX285" s="12"/>
      <c r="QKY285" s="12"/>
      <c r="QKZ285" s="16"/>
      <c r="QLA285" s="14"/>
      <c r="QLC285" s="15"/>
      <c r="QLD285" s="14"/>
      <c r="QLE285" s="14"/>
      <c r="QLF285" s="14"/>
      <c r="QLG285" s="14"/>
      <c r="QLH285" s="15"/>
      <c r="QLI285" s="17"/>
      <c r="QLJ285" s="12"/>
      <c r="QLK285" s="12"/>
      <c r="QLL285" s="402"/>
      <c r="QLM285" s="16"/>
      <c r="QLN285" s="12"/>
      <c r="QLO285" s="12"/>
      <c r="QLP285" s="16"/>
      <c r="QLQ285" s="14"/>
      <c r="QLS285" s="15"/>
      <c r="QLT285" s="14"/>
      <c r="QLU285" s="14"/>
      <c r="QLV285" s="14"/>
      <c r="QLW285" s="14"/>
      <c r="QLX285" s="15"/>
      <c r="QLY285" s="17"/>
      <c r="QLZ285" s="12"/>
      <c r="QMA285" s="12"/>
      <c r="QMB285" s="402"/>
      <c r="QMC285" s="16"/>
      <c r="QMD285" s="12"/>
      <c r="QME285" s="12"/>
      <c r="QMF285" s="16"/>
      <c r="QMG285" s="14"/>
      <c r="QMI285" s="15"/>
      <c r="QMJ285" s="14"/>
      <c r="QMK285" s="14"/>
      <c r="QML285" s="14"/>
      <c r="QMM285" s="14"/>
      <c r="QMN285" s="15"/>
      <c r="QMO285" s="17"/>
      <c r="QMP285" s="12"/>
      <c r="QMQ285" s="12"/>
      <c r="QMR285" s="402"/>
      <c r="QMS285" s="16"/>
      <c r="QMT285" s="12"/>
      <c r="QMU285" s="12"/>
      <c r="QMV285" s="16"/>
      <c r="QMW285" s="14"/>
      <c r="QMY285" s="15"/>
      <c r="QMZ285" s="14"/>
      <c r="QNA285" s="14"/>
      <c r="QNB285" s="14"/>
      <c r="QNC285" s="14"/>
      <c r="QND285" s="15"/>
      <c r="QNE285" s="17"/>
      <c r="QNF285" s="12"/>
      <c r="QNG285" s="12"/>
      <c r="QNH285" s="402"/>
      <c r="QNI285" s="16"/>
      <c r="QNJ285" s="12"/>
      <c r="QNK285" s="12"/>
      <c r="QNL285" s="16"/>
      <c r="QNM285" s="14"/>
      <c r="QNO285" s="15"/>
      <c r="QNP285" s="14"/>
      <c r="QNQ285" s="14"/>
      <c r="QNR285" s="14"/>
      <c r="QNS285" s="14"/>
      <c r="QNT285" s="15"/>
      <c r="QNU285" s="17"/>
      <c r="QNV285" s="12"/>
      <c r="QNW285" s="12"/>
      <c r="QNX285" s="402"/>
      <c r="QNY285" s="16"/>
      <c r="QNZ285" s="12"/>
      <c r="QOA285" s="12"/>
      <c r="QOB285" s="16"/>
      <c r="QOC285" s="14"/>
      <c r="QOE285" s="15"/>
      <c r="QOF285" s="14"/>
      <c r="QOG285" s="14"/>
      <c r="QOH285" s="14"/>
      <c r="QOI285" s="14"/>
      <c r="QOJ285" s="15"/>
      <c r="QOK285" s="17"/>
      <c r="QOL285" s="12"/>
      <c r="QOM285" s="12"/>
      <c r="QON285" s="402"/>
      <c r="QOO285" s="16"/>
      <c r="QOP285" s="12"/>
      <c r="QOQ285" s="12"/>
      <c r="QOR285" s="16"/>
      <c r="QOS285" s="14"/>
      <c r="QOU285" s="15"/>
      <c r="QOV285" s="14"/>
      <c r="QOW285" s="14"/>
      <c r="QOX285" s="14"/>
      <c r="QOY285" s="14"/>
      <c r="QOZ285" s="15"/>
      <c r="QPA285" s="17"/>
      <c r="QPB285" s="12"/>
      <c r="QPC285" s="12"/>
      <c r="QPD285" s="402"/>
      <c r="QPE285" s="16"/>
      <c r="QPF285" s="12"/>
      <c r="QPG285" s="12"/>
      <c r="QPH285" s="16"/>
      <c r="QPI285" s="14"/>
      <c r="QPK285" s="15"/>
      <c r="QPL285" s="14"/>
      <c r="QPM285" s="14"/>
      <c r="QPN285" s="14"/>
      <c r="QPO285" s="14"/>
      <c r="QPP285" s="15"/>
      <c r="QPQ285" s="17"/>
      <c r="QPR285" s="12"/>
      <c r="QPS285" s="12"/>
      <c r="QPT285" s="402"/>
      <c r="QPU285" s="16"/>
      <c r="QPV285" s="12"/>
      <c r="QPW285" s="12"/>
      <c r="QPX285" s="16"/>
      <c r="QPY285" s="14"/>
      <c r="QQA285" s="15"/>
      <c r="QQB285" s="14"/>
      <c r="QQC285" s="14"/>
      <c r="QQD285" s="14"/>
      <c r="QQE285" s="14"/>
      <c r="QQF285" s="15"/>
      <c r="QQG285" s="17"/>
      <c r="QQH285" s="12"/>
      <c r="QQI285" s="12"/>
      <c r="QQJ285" s="402"/>
      <c r="QQK285" s="16"/>
      <c r="QQL285" s="12"/>
      <c r="QQM285" s="12"/>
      <c r="QQN285" s="16"/>
      <c r="QQO285" s="14"/>
      <c r="QQQ285" s="15"/>
      <c r="QQR285" s="14"/>
      <c r="QQS285" s="14"/>
      <c r="QQT285" s="14"/>
      <c r="QQU285" s="14"/>
      <c r="QQV285" s="15"/>
      <c r="QQW285" s="17"/>
      <c r="QQX285" s="12"/>
      <c r="QQY285" s="12"/>
      <c r="QQZ285" s="402"/>
      <c r="QRA285" s="16"/>
      <c r="QRB285" s="12"/>
      <c r="QRC285" s="12"/>
      <c r="QRD285" s="16"/>
      <c r="QRE285" s="14"/>
      <c r="QRG285" s="15"/>
      <c r="QRH285" s="14"/>
      <c r="QRI285" s="14"/>
      <c r="QRJ285" s="14"/>
      <c r="QRK285" s="14"/>
      <c r="QRL285" s="15"/>
      <c r="QRM285" s="17"/>
      <c r="QRN285" s="12"/>
      <c r="QRO285" s="12"/>
      <c r="QRP285" s="402"/>
      <c r="QRQ285" s="16"/>
      <c r="QRR285" s="12"/>
      <c r="QRS285" s="12"/>
      <c r="QRT285" s="16"/>
      <c r="QRU285" s="14"/>
      <c r="QRW285" s="15"/>
      <c r="QRX285" s="14"/>
      <c r="QRY285" s="14"/>
      <c r="QRZ285" s="14"/>
      <c r="QSA285" s="14"/>
      <c r="QSB285" s="15"/>
      <c r="QSC285" s="17"/>
      <c r="QSD285" s="12"/>
      <c r="QSE285" s="12"/>
      <c r="QSF285" s="402"/>
      <c r="QSG285" s="16"/>
      <c r="QSH285" s="12"/>
      <c r="QSI285" s="12"/>
      <c r="QSJ285" s="16"/>
      <c r="QSK285" s="14"/>
      <c r="QSM285" s="15"/>
      <c r="QSN285" s="14"/>
      <c r="QSO285" s="14"/>
      <c r="QSP285" s="14"/>
      <c r="QSQ285" s="14"/>
      <c r="QSR285" s="15"/>
      <c r="QSS285" s="17"/>
      <c r="QST285" s="12"/>
      <c r="QSU285" s="12"/>
      <c r="QSV285" s="402"/>
      <c r="QSW285" s="16"/>
      <c r="QSX285" s="12"/>
      <c r="QSY285" s="12"/>
      <c r="QSZ285" s="16"/>
      <c r="QTA285" s="14"/>
      <c r="QTC285" s="15"/>
      <c r="QTD285" s="14"/>
      <c r="QTE285" s="14"/>
      <c r="QTF285" s="14"/>
      <c r="QTG285" s="14"/>
      <c r="QTH285" s="15"/>
      <c r="QTI285" s="17"/>
      <c r="QTJ285" s="12"/>
      <c r="QTK285" s="12"/>
      <c r="QTL285" s="402"/>
      <c r="QTM285" s="16"/>
      <c r="QTN285" s="12"/>
      <c r="QTO285" s="12"/>
      <c r="QTP285" s="16"/>
      <c r="QTQ285" s="14"/>
      <c r="QTS285" s="15"/>
      <c r="QTT285" s="14"/>
      <c r="QTU285" s="14"/>
      <c r="QTV285" s="14"/>
      <c r="QTW285" s="14"/>
      <c r="QTX285" s="15"/>
      <c r="QTY285" s="17"/>
      <c r="QTZ285" s="12"/>
      <c r="QUA285" s="12"/>
      <c r="QUB285" s="402"/>
      <c r="QUC285" s="16"/>
      <c r="QUD285" s="12"/>
      <c r="QUE285" s="12"/>
      <c r="QUF285" s="16"/>
      <c r="QUG285" s="14"/>
      <c r="QUI285" s="15"/>
      <c r="QUJ285" s="14"/>
      <c r="QUK285" s="14"/>
      <c r="QUL285" s="14"/>
      <c r="QUM285" s="14"/>
      <c r="QUN285" s="15"/>
      <c r="QUO285" s="17"/>
      <c r="QUP285" s="12"/>
      <c r="QUQ285" s="12"/>
      <c r="QUR285" s="402"/>
      <c r="QUS285" s="16"/>
      <c r="QUT285" s="12"/>
      <c r="QUU285" s="12"/>
      <c r="QUV285" s="16"/>
      <c r="QUW285" s="14"/>
      <c r="QUY285" s="15"/>
      <c r="QUZ285" s="14"/>
      <c r="QVA285" s="14"/>
      <c r="QVB285" s="14"/>
      <c r="QVC285" s="14"/>
      <c r="QVD285" s="15"/>
      <c r="QVE285" s="17"/>
      <c r="QVF285" s="12"/>
      <c r="QVG285" s="12"/>
      <c r="QVH285" s="402"/>
      <c r="QVI285" s="16"/>
      <c r="QVJ285" s="12"/>
      <c r="QVK285" s="12"/>
      <c r="QVL285" s="16"/>
      <c r="QVM285" s="14"/>
      <c r="QVO285" s="15"/>
      <c r="QVP285" s="14"/>
      <c r="QVQ285" s="14"/>
      <c r="QVR285" s="14"/>
      <c r="QVS285" s="14"/>
      <c r="QVT285" s="15"/>
      <c r="QVU285" s="17"/>
      <c r="QVV285" s="12"/>
      <c r="QVW285" s="12"/>
      <c r="QVX285" s="402"/>
      <c r="QVY285" s="16"/>
      <c r="QVZ285" s="12"/>
      <c r="QWA285" s="12"/>
      <c r="QWB285" s="16"/>
      <c r="QWC285" s="14"/>
      <c r="QWE285" s="15"/>
      <c r="QWF285" s="14"/>
      <c r="QWG285" s="14"/>
      <c r="QWH285" s="14"/>
      <c r="QWI285" s="14"/>
      <c r="QWJ285" s="15"/>
      <c r="QWK285" s="17"/>
      <c r="QWL285" s="12"/>
      <c r="QWM285" s="12"/>
      <c r="QWN285" s="402"/>
      <c r="QWO285" s="16"/>
      <c r="QWP285" s="12"/>
      <c r="QWQ285" s="12"/>
      <c r="QWR285" s="16"/>
      <c r="QWS285" s="14"/>
      <c r="QWU285" s="15"/>
      <c r="QWV285" s="14"/>
      <c r="QWW285" s="14"/>
      <c r="QWX285" s="14"/>
      <c r="QWY285" s="14"/>
      <c r="QWZ285" s="15"/>
      <c r="QXA285" s="17"/>
      <c r="QXB285" s="12"/>
      <c r="QXC285" s="12"/>
      <c r="QXD285" s="402"/>
      <c r="QXE285" s="16"/>
      <c r="QXF285" s="12"/>
      <c r="QXG285" s="12"/>
      <c r="QXH285" s="16"/>
      <c r="QXI285" s="14"/>
      <c r="QXK285" s="15"/>
      <c r="QXL285" s="14"/>
      <c r="QXM285" s="14"/>
      <c r="QXN285" s="14"/>
      <c r="QXO285" s="14"/>
      <c r="QXP285" s="15"/>
      <c r="QXQ285" s="17"/>
      <c r="QXR285" s="12"/>
      <c r="QXS285" s="12"/>
      <c r="QXT285" s="402"/>
      <c r="QXU285" s="16"/>
      <c r="QXV285" s="12"/>
      <c r="QXW285" s="12"/>
      <c r="QXX285" s="16"/>
      <c r="QXY285" s="14"/>
      <c r="QYA285" s="15"/>
      <c r="QYB285" s="14"/>
      <c r="QYC285" s="14"/>
      <c r="QYD285" s="14"/>
      <c r="QYE285" s="14"/>
      <c r="QYF285" s="15"/>
      <c r="QYG285" s="17"/>
      <c r="QYH285" s="12"/>
      <c r="QYI285" s="12"/>
      <c r="QYJ285" s="402"/>
      <c r="QYK285" s="16"/>
      <c r="QYL285" s="12"/>
      <c r="QYM285" s="12"/>
      <c r="QYN285" s="16"/>
      <c r="QYO285" s="14"/>
      <c r="QYQ285" s="15"/>
      <c r="QYR285" s="14"/>
      <c r="QYS285" s="14"/>
      <c r="QYT285" s="14"/>
      <c r="QYU285" s="14"/>
      <c r="QYV285" s="15"/>
      <c r="QYW285" s="17"/>
      <c r="QYX285" s="12"/>
      <c r="QYY285" s="12"/>
      <c r="QYZ285" s="402"/>
      <c r="QZA285" s="16"/>
      <c r="QZB285" s="12"/>
      <c r="QZC285" s="12"/>
      <c r="QZD285" s="16"/>
      <c r="QZE285" s="14"/>
      <c r="QZG285" s="15"/>
      <c r="QZH285" s="14"/>
      <c r="QZI285" s="14"/>
      <c r="QZJ285" s="14"/>
      <c r="QZK285" s="14"/>
      <c r="QZL285" s="15"/>
      <c r="QZM285" s="17"/>
      <c r="QZN285" s="12"/>
      <c r="QZO285" s="12"/>
      <c r="QZP285" s="402"/>
      <c r="QZQ285" s="16"/>
      <c r="QZR285" s="12"/>
      <c r="QZS285" s="12"/>
      <c r="QZT285" s="16"/>
      <c r="QZU285" s="14"/>
      <c r="QZW285" s="15"/>
      <c r="QZX285" s="14"/>
      <c r="QZY285" s="14"/>
      <c r="QZZ285" s="14"/>
      <c r="RAA285" s="14"/>
      <c r="RAB285" s="15"/>
      <c r="RAC285" s="17"/>
      <c r="RAD285" s="12"/>
      <c r="RAE285" s="12"/>
      <c r="RAF285" s="402"/>
      <c r="RAG285" s="16"/>
      <c r="RAH285" s="12"/>
      <c r="RAI285" s="12"/>
      <c r="RAJ285" s="16"/>
      <c r="RAK285" s="14"/>
      <c r="RAM285" s="15"/>
      <c r="RAN285" s="14"/>
      <c r="RAO285" s="14"/>
      <c r="RAP285" s="14"/>
      <c r="RAQ285" s="14"/>
      <c r="RAR285" s="15"/>
      <c r="RAS285" s="17"/>
      <c r="RAT285" s="12"/>
      <c r="RAU285" s="12"/>
      <c r="RAV285" s="402"/>
      <c r="RAW285" s="16"/>
      <c r="RAX285" s="12"/>
      <c r="RAY285" s="12"/>
      <c r="RAZ285" s="16"/>
      <c r="RBA285" s="14"/>
      <c r="RBC285" s="15"/>
      <c r="RBD285" s="14"/>
      <c r="RBE285" s="14"/>
      <c r="RBF285" s="14"/>
      <c r="RBG285" s="14"/>
      <c r="RBH285" s="15"/>
      <c r="RBI285" s="17"/>
      <c r="RBJ285" s="12"/>
      <c r="RBK285" s="12"/>
      <c r="RBL285" s="402"/>
      <c r="RBM285" s="16"/>
      <c r="RBN285" s="12"/>
      <c r="RBO285" s="12"/>
      <c r="RBP285" s="16"/>
      <c r="RBQ285" s="14"/>
      <c r="RBS285" s="15"/>
      <c r="RBT285" s="14"/>
      <c r="RBU285" s="14"/>
      <c r="RBV285" s="14"/>
      <c r="RBW285" s="14"/>
      <c r="RBX285" s="15"/>
      <c r="RBY285" s="17"/>
      <c r="RBZ285" s="12"/>
      <c r="RCA285" s="12"/>
      <c r="RCB285" s="402"/>
      <c r="RCC285" s="16"/>
      <c r="RCD285" s="12"/>
      <c r="RCE285" s="12"/>
      <c r="RCF285" s="16"/>
      <c r="RCG285" s="14"/>
      <c r="RCI285" s="15"/>
      <c r="RCJ285" s="14"/>
      <c r="RCK285" s="14"/>
      <c r="RCL285" s="14"/>
      <c r="RCM285" s="14"/>
      <c r="RCN285" s="15"/>
      <c r="RCO285" s="17"/>
      <c r="RCP285" s="12"/>
      <c r="RCQ285" s="12"/>
      <c r="RCR285" s="402"/>
      <c r="RCS285" s="16"/>
      <c r="RCT285" s="12"/>
      <c r="RCU285" s="12"/>
      <c r="RCV285" s="16"/>
      <c r="RCW285" s="14"/>
      <c r="RCY285" s="15"/>
      <c r="RCZ285" s="14"/>
      <c r="RDA285" s="14"/>
      <c r="RDB285" s="14"/>
      <c r="RDC285" s="14"/>
      <c r="RDD285" s="15"/>
      <c r="RDE285" s="17"/>
      <c r="RDF285" s="12"/>
      <c r="RDG285" s="12"/>
      <c r="RDH285" s="402"/>
      <c r="RDI285" s="16"/>
      <c r="RDJ285" s="12"/>
      <c r="RDK285" s="12"/>
      <c r="RDL285" s="16"/>
      <c r="RDM285" s="14"/>
      <c r="RDO285" s="15"/>
      <c r="RDP285" s="14"/>
      <c r="RDQ285" s="14"/>
      <c r="RDR285" s="14"/>
      <c r="RDS285" s="14"/>
      <c r="RDT285" s="15"/>
      <c r="RDU285" s="17"/>
      <c r="RDV285" s="12"/>
      <c r="RDW285" s="12"/>
      <c r="RDX285" s="402"/>
      <c r="RDY285" s="16"/>
      <c r="RDZ285" s="12"/>
      <c r="REA285" s="12"/>
      <c r="REB285" s="16"/>
      <c r="REC285" s="14"/>
      <c r="REE285" s="15"/>
      <c r="REF285" s="14"/>
      <c r="REG285" s="14"/>
      <c r="REH285" s="14"/>
      <c r="REI285" s="14"/>
      <c r="REJ285" s="15"/>
      <c r="REK285" s="17"/>
      <c r="REL285" s="12"/>
      <c r="REM285" s="12"/>
      <c r="REN285" s="402"/>
      <c r="REO285" s="16"/>
      <c r="REP285" s="12"/>
      <c r="REQ285" s="12"/>
      <c r="RER285" s="16"/>
      <c r="RES285" s="14"/>
      <c r="REU285" s="15"/>
      <c r="REV285" s="14"/>
      <c r="REW285" s="14"/>
      <c r="REX285" s="14"/>
      <c r="REY285" s="14"/>
      <c r="REZ285" s="15"/>
      <c r="RFA285" s="17"/>
      <c r="RFB285" s="12"/>
      <c r="RFC285" s="12"/>
      <c r="RFD285" s="402"/>
      <c r="RFE285" s="16"/>
      <c r="RFF285" s="12"/>
      <c r="RFG285" s="12"/>
      <c r="RFH285" s="16"/>
      <c r="RFI285" s="14"/>
      <c r="RFK285" s="15"/>
      <c r="RFL285" s="14"/>
      <c r="RFM285" s="14"/>
      <c r="RFN285" s="14"/>
      <c r="RFO285" s="14"/>
      <c r="RFP285" s="15"/>
      <c r="RFQ285" s="17"/>
      <c r="RFR285" s="12"/>
      <c r="RFS285" s="12"/>
      <c r="RFT285" s="402"/>
      <c r="RFU285" s="16"/>
      <c r="RFV285" s="12"/>
      <c r="RFW285" s="12"/>
      <c r="RFX285" s="16"/>
      <c r="RFY285" s="14"/>
      <c r="RGA285" s="15"/>
      <c r="RGB285" s="14"/>
      <c r="RGC285" s="14"/>
      <c r="RGD285" s="14"/>
      <c r="RGE285" s="14"/>
      <c r="RGF285" s="15"/>
      <c r="RGG285" s="17"/>
      <c r="RGH285" s="12"/>
      <c r="RGI285" s="12"/>
      <c r="RGJ285" s="402"/>
      <c r="RGK285" s="16"/>
      <c r="RGL285" s="12"/>
      <c r="RGM285" s="12"/>
      <c r="RGN285" s="16"/>
      <c r="RGO285" s="14"/>
      <c r="RGQ285" s="15"/>
      <c r="RGR285" s="14"/>
      <c r="RGS285" s="14"/>
      <c r="RGT285" s="14"/>
      <c r="RGU285" s="14"/>
      <c r="RGV285" s="15"/>
      <c r="RGW285" s="17"/>
      <c r="RGX285" s="12"/>
      <c r="RGY285" s="12"/>
      <c r="RGZ285" s="402"/>
      <c r="RHA285" s="16"/>
      <c r="RHB285" s="12"/>
      <c r="RHC285" s="12"/>
      <c r="RHD285" s="16"/>
      <c r="RHE285" s="14"/>
      <c r="RHG285" s="15"/>
      <c r="RHH285" s="14"/>
      <c r="RHI285" s="14"/>
      <c r="RHJ285" s="14"/>
      <c r="RHK285" s="14"/>
      <c r="RHL285" s="15"/>
      <c r="RHM285" s="17"/>
      <c r="RHN285" s="12"/>
      <c r="RHO285" s="12"/>
      <c r="RHP285" s="402"/>
      <c r="RHQ285" s="16"/>
      <c r="RHR285" s="12"/>
      <c r="RHS285" s="12"/>
      <c r="RHT285" s="16"/>
      <c r="RHU285" s="14"/>
      <c r="RHW285" s="15"/>
      <c r="RHX285" s="14"/>
      <c r="RHY285" s="14"/>
      <c r="RHZ285" s="14"/>
      <c r="RIA285" s="14"/>
      <c r="RIB285" s="15"/>
      <c r="RIC285" s="17"/>
      <c r="RID285" s="12"/>
      <c r="RIE285" s="12"/>
      <c r="RIF285" s="402"/>
      <c r="RIG285" s="16"/>
      <c r="RIH285" s="12"/>
      <c r="RII285" s="12"/>
      <c r="RIJ285" s="16"/>
      <c r="RIK285" s="14"/>
      <c r="RIM285" s="15"/>
      <c r="RIN285" s="14"/>
      <c r="RIO285" s="14"/>
      <c r="RIP285" s="14"/>
      <c r="RIQ285" s="14"/>
      <c r="RIR285" s="15"/>
      <c r="RIS285" s="17"/>
      <c r="RIT285" s="12"/>
      <c r="RIU285" s="12"/>
      <c r="RIV285" s="402"/>
      <c r="RIW285" s="16"/>
      <c r="RIX285" s="12"/>
      <c r="RIY285" s="12"/>
      <c r="RIZ285" s="16"/>
      <c r="RJA285" s="14"/>
      <c r="RJC285" s="15"/>
      <c r="RJD285" s="14"/>
      <c r="RJE285" s="14"/>
      <c r="RJF285" s="14"/>
      <c r="RJG285" s="14"/>
      <c r="RJH285" s="15"/>
      <c r="RJI285" s="17"/>
      <c r="RJJ285" s="12"/>
      <c r="RJK285" s="12"/>
      <c r="RJL285" s="402"/>
      <c r="RJM285" s="16"/>
      <c r="RJN285" s="12"/>
      <c r="RJO285" s="12"/>
      <c r="RJP285" s="16"/>
      <c r="RJQ285" s="14"/>
      <c r="RJS285" s="15"/>
      <c r="RJT285" s="14"/>
      <c r="RJU285" s="14"/>
      <c r="RJV285" s="14"/>
      <c r="RJW285" s="14"/>
      <c r="RJX285" s="15"/>
      <c r="RJY285" s="17"/>
      <c r="RJZ285" s="12"/>
      <c r="RKA285" s="12"/>
      <c r="RKB285" s="402"/>
      <c r="RKC285" s="16"/>
      <c r="RKD285" s="12"/>
      <c r="RKE285" s="12"/>
      <c r="RKF285" s="16"/>
      <c r="RKG285" s="14"/>
      <c r="RKI285" s="15"/>
      <c r="RKJ285" s="14"/>
      <c r="RKK285" s="14"/>
      <c r="RKL285" s="14"/>
      <c r="RKM285" s="14"/>
      <c r="RKN285" s="15"/>
      <c r="RKO285" s="17"/>
      <c r="RKP285" s="12"/>
      <c r="RKQ285" s="12"/>
      <c r="RKR285" s="402"/>
      <c r="RKS285" s="16"/>
      <c r="RKT285" s="12"/>
      <c r="RKU285" s="12"/>
      <c r="RKV285" s="16"/>
      <c r="RKW285" s="14"/>
      <c r="RKY285" s="15"/>
      <c r="RKZ285" s="14"/>
      <c r="RLA285" s="14"/>
      <c r="RLB285" s="14"/>
      <c r="RLC285" s="14"/>
      <c r="RLD285" s="15"/>
      <c r="RLE285" s="17"/>
      <c r="RLF285" s="12"/>
      <c r="RLG285" s="12"/>
      <c r="RLH285" s="402"/>
      <c r="RLI285" s="16"/>
      <c r="RLJ285" s="12"/>
      <c r="RLK285" s="12"/>
      <c r="RLL285" s="16"/>
      <c r="RLM285" s="14"/>
      <c r="RLO285" s="15"/>
      <c r="RLP285" s="14"/>
      <c r="RLQ285" s="14"/>
      <c r="RLR285" s="14"/>
      <c r="RLS285" s="14"/>
      <c r="RLT285" s="15"/>
      <c r="RLU285" s="17"/>
      <c r="RLV285" s="12"/>
      <c r="RLW285" s="12"/>
      <c r="RLX285" s="402"/>
      <c r="RLY285" s="16"/>
      <c r="RLZ285" s="12"/>
      <c r="RMA285" s="12"/>
      <c r="RMB285" s="16"/>
      <c r="RMC285" s="14"/>
      <c r="RME285" s="15"/>
      <c r="RMF285" s="14"/>
      <c r="RMG285" s="14"/>
      <c r="RMH285" s="14"/>
      <c r="RMI285" s="14"/>
      <c r="RMJ285" s="15"/>
      <c r="RMK285" s="17"/>
      <c r="RML285" s="12"/>
      <c r="RMM285" s="12"/>
      <c r="RMN285" s="402"/>
      <c r="RMO285" s="16"/>
      <c r="RMP285" s="12"/>
      <c r="RMQ285" s="12"/>
      <c r="RMR285" s="16"/>
      <c r="RMS285" s="14"/>
      <c r="RMU285" s="15"/>
      <c r="RMV285" s="14"/>
      <c r="RMW285" s="14"/>
      <c r="RMX285" s="14"/>
      <c r="RMY285" s="14"/>
      <c r="RMZ285" s="15"/>
      <c r="RNA285" s="17"/>
      <c r="RNB285" s="12"/>
      <c r="RNC285" s="12"/>
      <c r="RND285" s="402"/>
      <c r="RNE285" s="16"/>
      <c r="RNF285" s="12"/>
      <c r="RNG285" s="12"/>
      <c r="RNH285" s="16"/>
      <c r="RNI285" s="14"/>
      <c r="RNK285" s="15"/>
      <c r="RNL285" s="14"/>
      <c r="RNM285" s="14"/>
      <c r="RNN285" s="14"/>
      <c r="RNO285" s="14"/>
      <c r="RNP285" s="15"/>
      <c r="RNQ285" s="17"/>
      <c r="RNR285" s="12"/>
      <c r="RNS285" s="12"/>
      <c r="RNT285" s="402"/>
      <c r="RNU285" s="16"/>
      <c r="RNV285" s="12"/>
      <c r="RNW285" s="12"/>
      <c r="RNX285" s="16"/>
      <c r="RNY285" s="14"/>
      <c r="ROA285" s="15"/>
      <c r="ROB285" s="14"/>
      <c r="ROC285" s="14"/>
      <c r="ROD285" s="14"/>
      <c r="ROE285" s="14"/>
      <c r="ROF285" s="15"/>
      <c r="ROG285" s="17"/>
      <c r="ROH285" s="12"/>
      <c r="ROI285" s="12"/>
      <c r="ROJ285" s="402"/>
      <c r="ROK285" s="16"/>
      <c r="ROL285" s="12"/>
      <c r="ROM285" s="12"/>
      <c r="RON285" s="16"/>
      <c r="ROO285" s="14"/>
      <c r="ROQ285" s="15"/>
      <c r="ROR285" s="14"/>
      <c r="ROS285" s="14"/>
      <c r="ROT285" s="14"/>
      <c r="ROU285" s="14"/>
      <c r="ROV285" s="15"/>
      <c r="ROW285" s="17"/>
      <c r="ROX285" s="12"/>
      <c r="ROY285" s="12"/>
      <c r="ROZ285" s="402"/>
      <c r="RPA285" s="16"/>
      <c r="RPB285" s="12"/>
      <c r="RPC285" s="12"/>
      <c r="RPD285" s="16"/>
      <c r="RPE285" s="14"/>
      <c r="RPG285" s="15"/>
      <c r="RPH285" s="14"/>
      <c r="RPI285" s="14"/>
      <c r="RPJ285" s="14"/>
      <c r="RPK285" s="14"/>
      <c r="RPL285" s="15"/>
      <c r="RPM285" s="17"/>
      <c r="RPN285" s="12"/>
      <c r="RPO285" s="12"/>
      <c r="RPP285" s="402"/>
      <c r="RPQ285" s="16"/>
      <c r="RPR285" s="12"/>
      <c r="RPS285" s="12"/>
      <c r="RPT285" s="16"/>
      <c r="RPU285" s="14"/>
      <c r="RPW285" s="15"/>
      <c r="RPX285" s="14"/>
      <c r="RPY285" s="14"/>
      <c r="RPZ285" s="14"/>
      <c r="RQA285" s="14"/>
      <c r="RQB285" s="15"/>
      <c r="RQC285" s="17"/>
      <c r="RQD285" s="12"/>
      <c r="RQE285" s="12"/>
      <c r="RQF285" s="402"/>
      <c r="RQG285" s="16"/>
      <c r="RQH285" s="12"/>
      <c r="RQI285" s="12"/>
      <c r="RQJ285" s="16"/>
      <c r="RQK285" s="14"/>
      <c r="RQM285" s="15"/>
      <c r="RQN285" s="14"/>
      <c r="RQO285" s="14"/>
      <c r="RQP285" s="14"/>
      <c r="RQQ285" s="14"/>
      <c r="RQR285" s="15"/>
      <c r="RQS285" s="17"/>
      <c r="RQT285" s="12"/>
      <c r="RQU285" s="12"/>
      <c r="RQV285" s="402"/>
      <c r="RQW285" s="16"/>
      <c r="RQX285" s="12"/>
      <c r="RQY285" s="12"/>
      <c r="RQZ285" s="16"/>
      <c r="RRA285" s="14"/>
      <c r="RRC285" s="15"/>
      <c r="RRD285" s="14"/>
      <c r="RRE285" s="14"/>
      <c r="RRF285" s="14"/>
      <c r="RRG285" s="14"/>
      <c r="RRH285" s="15"/>
      <c r="RRI285" s="17"/>
      <c r="RRJ285" s="12"/>
      <c r="RRK285" s="12"/>
      <c r="RRL285" s="402"/>
      <c r="RRM285" s="16"/>
      <c r="RRN285" s="12"/>
      <c r="RRO285" s="12"/>
      <c r="RRP285" s="16"/>
      <c r="RRQ285" s="14"/>
      <c r="RRS285" s="15"/>
      <c r="RRT285" s="14"/>
      <c r="RRU285" s="14"/>
      <c r="RRV285" s="14"/>
      <c r="RRW285" s="14"/>
      <c r="RRX285" s="15"/>
      <c r="RRY285" s="17"/>
      <c r="RRZ285" s="12"/>
      <c r="RSA285" s="12"/>
      <c r="RSB285" s="402"/>
      <c r="RSC285" s="16"/>
      <c r="RSD285" s="12"/>
      <c r="RSE285" s="12"/>
      <c r="RSF285" s="16"/>
      <c r="RSG285" s="14"/>
      <c r="RSI285" s="15"/>
      <c r="RSJ285" s="14"/>
      <c r="RSK285" s="14"/>
      <c r="RSL285" s="14"/>
      <c r="RSM285" s="14"/>
      <c r="RSN285" s="15"/>
      <c r="RSO285" s="17"/>
      <c r="RSP285" s="12"/>
      <c r="RSQ285" s="12"/>
      <c r="RSR285" s="402"/>
      <c r="RSS285" s="16"/>
      <c r="RST285" s="12"/>
      <c r="RSU285" s="12"/>
      <c r="RSV285" s="16"/>
      <c r="RSW285" s="14"/>
      <c r="RSY285" s="15"/>
      <c r="RSZ285" s="14"/>
      <c r="RTA285" s="14"/>
      <c r="RTB285" s="14"/>
      <c r="RTC285" s="14"/>
      <c r="RTD285" s="15"/>
      <c r="RTE285" s="17"/>
      <c r="RTF285" s="12"/>
      <c r="RTG285" s="12"/>
      <c r="RTH285" s="402"/>
      <c r="RTI285" s="16"/>
      <c r="RTJ285" s="12"/>
      <c r="RTK285" s="12"/>
      <c r="RTL285" s="16"/>
      <c r="RTM285" s="14"/>
      <c r="RTO285" s="15"/>
      <c r="RTP285" s="14"/>
      <c r="RTQ285" s="14"/>
      <c r="RTR285" s="14"/>
      <c r="RTS285" s="14"/>
      <c r="RTT285" s="15"/>
      <c r="RTU285" s="17"/>
      <c r="RTV285" s="12"/>
      <c r="RTW285" s="12"/>
      <c r="RTX285" s="402"/>
      <c r="RTY285" s="16"/>
      <c r="RTZ285" s="12"/>
      <c r="RUA285" s="12"/>
      <c r="RUB285" s="16"/>
      <c r="RUC285" s="14"/>
      <c r="RUE285" s="15"/>
      <c r="RUF285" s="14"/>
      <c r="RUG285" s="14"/>
      <c r="RUH285" s="14"/>
      <c r="RUI285" s="14"/>
      <c r="RUJ285" s="15"/>
      <c r="RUK285" s="17"/>
      <c r="RUL285" s="12"/>
      <c r="RUM285" s="12"/>
      <c r="RUN285" s="402"/>
      <c r="RUO285" s="16"/>
      <c r="RUP285" s="12"/>
      <c r="RUQ285" s="12"/>
      <c r="RUR285" s="16"/>
      <c r="RUS285" s="14"/>
      <c r="RUU285" s="15"/>
      <c r="RUV285" s="14"/>
      <c r="RUW285" s="14"/>
      <c r="RUX285" s="14"/>
      <c r="RUY285" s="14"/>
      <c r="RUZ285" s="15"/>
      <c r="RVA285" s="17"/>
      <c r="RVB285" s="12"/>
      <c r="RVC285" s="12"/>
      <c r="RVD285" s="402"/>
      <c r="RVE285" s="16"/>
      <c r="RVF285" s="12"/>
      <c r="RVG285" s="12"/>
      <c r="RVH285" s="16"/>
      <c r="RVI285" s="14"/>
      <c r="RVK285" s="15"/>
      <c r="RVL285" s="14"/>
      <c r="RVM285" s="14"/>
      <c r="RVN285" s="14"/>
      <c r="RVO285" s="14"/>
      <c r="RVP285" s="15"/>
      <c r="RVQ285" s="17"/>
      <c r="RVR285" s="12"/>
      <c r="RVS285" s="12"/>
      <c r="RVT285" s="402"/>
      <c r="RVU285" s="16"/>
      <c r="RVV285" s="12"/>
      <c r="RVW285" s="12"/>
      <c r="RVX285" s="16"/>
      <c r="RVY285" s="14"/>
      <c r="RWA285" s="15"/>
      <c r="RWB285" s="14"/>
      <c r="RWC285" s="14"/>
      <c r="RWD285" s="14"/>
      <c r="RWE285" s="14"/>
      <c r="RWF285" s="15"/>
      <c r="RWG285" s="17"/>
      <c r="RWH285" s="12"/>
      <c r="RWI285" s="12"/>
      <c r="RWJ285" s="402"/>
      <c r="RWK285" s="16"/>
      <c r="RWL285" s="12"/>
      <c r="RWM285" s="12"/>
      <c r="RWN285" s="16"/>
      <c r="RWO285" s="14"/>
      <c r="RWQ285" s="15"/>
      <c r="RWR285" s="14"/>
      <c r="RWS285" s="14"/>
      <c r="RWT285" s="14"/>
      <c r="RWU285" s="14"/>
      <c r="RWV285" s="15"/>
      <c r="RWW285" s="17"/>
      <c r="RWX285" s="12"/>
      <c r="RWY285" s="12"/>
      <c r="RWZ285" s="402"/>
      <c r="RXA285" s="16"/>
      <c r="RXB285" s="12"/>
      <c r="RXC285" s="12"/>
      <c r="RXD285" s="16"/>
      <c r="RXE285" s="14"/>
      <c r="RXG285" s="15"/>
      <c r="RXH285" s="14"/>
      <c r="RXI285" s="14"/>
      <c r="RXJ285" s="14"/>
      <c r="RXK285" s="14"/>
      <c r="RXL285" s="15"/>
      <c r="RXM285" s="17"/>
      <c r="RXN285" s="12"/>
      <c r="RXO285" s="12"/>
      <c r="RXP285" s="402"/>
      <c r="RXQ285" s="16"/>
      <c r="RXR285" s="12"/>
      <c r="RXS285" s="12"/>
      <c r="RXT285" s="16"/>
      <c r="RXU285" s="14"/>
      <c r="RXW285" s="15"/>
      <c r="RXX285" s="14"/>
      <c r="RXY285" s="14"/>
      <c r="RXZ285" s="14"/>
      <c r="RYA285" s="14"/>
      <c r="RYB285" s="15"/>
      <c r="RYC285" s="17"/>
      <c r="RYD285" s="12"/>
      <c r="RYE285" s="12"/>
      <c r="RYF285" s="402"/>
      <c r="RYG285" s="16"/>
      <c r="RYH285" s="12"/>
      <c r="RYI285" s="12"/>
      <c r="RYJ285" s="16"/>
      <c r="RYK285" s="14"/>
      <c r="RYM285" s="15"/>
      <c r="RYN285" s="14"/>
      <c r="RYO285" s="14"/>
      <c r="RYP285" s="14"/>
      <c r="RYQ285" s="14"/>
      <c r="RYR285" s="15"/>
      <c r="RYS285" s="17"/>
      <c r="RYT285" s="12"/>
      <c r="RYU285" s="12"/>
      <c r="RYV285" s="402"/>
      <c r="RYW285" s="16"/>
      <c r="RYX285" s="12"/>
      <c r="RYY285" s="12"/>
      <c r="RYZ285" s="16"/>
      <c r="RZA285" s="14"/>
      <c r="RZC285" s="15"/>
      <c r="RZD285" s="14"/>
      <c r="RZE285" s="14"/>
      <c r="RZF285" s="14"/>
      <c r="RZG285" s="14"/>
      <c r="RZH285" s="15"/>
      <c r="RZI285" s="17"/>
      <c r="RZJ285" s="12"/>
      <c r="RZK285" s="12"/>
      <c r="RZL285" s="402"/>
      <c r="RZM285" s="16"/>
      <c r="RZN285" s="12"/>
      <c r="RZO285" s="12"/>
      <c r="RZP285" s="16"/>
      <c r="RZQ285" s="14"/>
      <c r="RZS285" s="15"/>
      <c r="RZT285" s="14"/>
      <c r="RZU285" s="14"/>
      <c r="RZV285" s="14"/>
      <c r="RZW285" s="14"/>
      <c r="RZX285" s="15"/>
      <c r="RZY285" s="17"/>
      <c r="RZZ285" s="12"/>
      <c r="SAA285" s="12"/>
      <c r="SAB285" s="402"/>
      <c r="SAC285" s="16"/>
      <c r="SAD285" s="12"/>
      <c r="SAE285" s="12"/>
      <c r="SAF285" s="16"/>
      <c r="SAG285" s="14"/>
      <c r="SAI285" s="15"/>
      <c r="SAJ285" s="14"/>
      <c r="SAK285" s="14"/>
      <c r="SAL285" s="14"/>
      <c r="SAM285" s="14"/>
      <c r="SAN285" s="15"/>
      <c r="SAO285" s="17"/>
      <c r="SAP285" s="12"/>
      <c r="SAQ285" s="12"/>
      <c r="SAR285" s="402"/>
      <c r="SAS285" s="16"/>
      <c r="SAT285" s="12"/>
      <c r="SAU285" s="12"/>
      <c r="SAV285" s="16"/>
      <c r="SAW285" s="14"/>
      <c r="SAY285" s="15"/>
      <c r="SAZ285" s="14"/>
      <c r="SBA285" s="14"/>
      <c r="SBB285" s="14"/>
      <c r="SBC285" s="14"/>
      <c r="SBD285" s="15"/>
      <c r="SBE285" s="17"/>
      <c r="SBF285" s="12"/>
      <c r="SBG285" s="12"/>
      <c r="SBH285" s="402"/>
      <c r="SBI285" s="16"/>
      <c r="SBJ285" s="12"/>
      <c r="SBK285" s="12"/>
      <c r="SBL285" s="16"/>
      <c r="SBM285" s="14"/>
      <c r="SBO285" s="15"/>
      <c r="SBP285" s="14"/>
      <c r="SBQ285" s="14"/>
      <c r="SBR285" s="14"/>
      <c r="SBS285" s="14"/>
      <c r="SBT285" s="15"/>
      <c r="SBU285" s="17"/>
      <c r="SBV285" s="12"/>
      <c r="SBW285" s="12"/>
      <c r="SBX285" s="402"/>
      <c r="SBY285" s="16"/>
      <c r="SBZ285" s="12"/>
      <c r="SCA285" s="12"/>
      <c r="SCB285" s="16"/>
      <c r="SCC285" s="14"/>
      <c r="SCE285" s="15"/>
      <c r="SCF285" s="14"/>
      <c r="SCG285" s="14"/>
      <c r="SCH285" s="14"/>
      <c r="SCI285" s="14"/>
      <c r="SCJ285" s="15"/>
      <c r="SCK285" s="17"/>
      <c r="SCL285" s="12"/>
      <c r="SCM285" s="12"/>
      <c r="SCN285" s="402"/>
      <c r="SCO285" s="16"/>
      <c r="SCP285" s="12"/>
      <c r="SCQ285" s="12"/>
      <c r="SCR285" s="16"/>
      <c r="SCS285" s="14"/>
      <c r="SCU285" s="15"/>
      <c r="SCV285" s="14"/>
      <c r="SCW285" s="14"/>
      <c r="SCX285" s="14"/>
      <c r="SCY285" s="14"/>
      <c r="SCZ285" s="15"/>
      <c r="SDA285" s="17"/>
      <c r="SDB285" s="12"/>
      <c r="SDC285" s="12"/>
      <c r="SDD285" s="402"/>
      <c r="SDE285" s="16"/>
      <c r="SDF285" s="12"/>
      <c r="SDG285" s="12"/>
      <c r="SDH285" s="16"/>
      <c r="SDI285" s="14"/>
      <c r="SDK285" s="15"/>
      <c r="SDL285" s="14"/>
      <c r="SDM285" s="14"/>
      <c r="SDN285" s="14"/>
      <c r="SDO285" s="14"/>
      <c r="SDP285" s="15"/>
      <c r="SDQ285" s="17"/>
      <c r="SDR285" s="12"/>
      <c r="SDS285" s="12"/>
      <c r="SDT285" s="402"/>
      <c r="SDU285" s="16"/>
      <c r="SDV285" s="12"/>
      <c r="SDW285" s="12"/>
      <c r="SDX285" s="16"/>
      <c r="SDY285" s="14"/>
      <c r="SEA285" s="15"/>
      <c r="SEB285" s="14"/>
      <c r="SEC285" s="14"/>
      <c r="SED285" s="14"/>
      <c r="SEE285" s="14"/>
      <c r="SEF285" s="15"/>
      <c r="SEG285" s="17"/>
      <c r="SEH285" s="12"/>
      <c r="SEI285" s="12"/>
      <c r="SEJ285" s="402"/>
      <c r="SEK285" s="16"/>
      <c r="SEL285" s="12"/>
      <c r="SEM285" s="12"/>
      <c r="SEN285" s="16"/>
      <c r="SEO285" s="14"/>
      <c r="SEQ285" s="15"/>
      <c r="SER285" s="14"/>
      <c r="SES285" s="14"/>
      <c r="SET285" s="14"/>
      <c r="SEU285" s="14"/>
      <c r="SEV285" s="15"/>
      <c r="SEW285" s="17"/>
      <c r="SEX285" s="12"/>
      <c r="SEY285" s="12"/>
      <c r="SEZ285" s="402"/>
      <c r="SFA285" s="16"/>
      <c r="SFB285" s="12"/>
      <c r="SFC285" s="12"/>
      <c r="SFD285" s="16"/>
      <c r="SFE285" s="14"/>
      <c r="SFG285" s="15"/>
      <c r="SFH285" s="14"/>
      <c r="SFI285" s="14"/>
      <c r="SFJ285" s="14"/>
      <c r="SFK285" s="14"/>
      <c r="SFL285" s="15"/>
      <c r="SFM285" s="17"/>
      <c r="SFN285" s="12"/>
      <c r="SFO285" s="12"/>
      <c r="SFP285" s="402"/>
      <c r="SFQ285" s="16"/>
      <c r="SFR285" s="12"/>
      <c r="SFS285" s="12"/>
      <c r="SFT285" s="16"/>
      <c r="SFU285" s="14"/>
      <c r="SFW285" s="15"/>
      <c r="SFX285" s="14"/>
      <c r="SFY285" s="14"/>
      <c r="SFZ285" s="14"/>
      <c r="SGA285" s="14"/>
      <c r="SGB285" s="15"/>
      <c r="SGC285" s="17"/>
      <c r="SGD285" s="12"/>
      <c r="SGE285" s="12"/>
      <c r="SGF285" s="402"/>
      <c r="SGG285" s="16"/>
      <c r="SGH285" s="12"/>
      <c r="SGI285" s="12"/>
      <c r="SGJ285" s="16"/>
      <c r="SGK285" s="14"/>
      <c r="SGM285" s="15"/>
      <c r="SGN285" s="14"/>
      <c r="SGO285" s="14"/>
      <c r="SGP285" s="14"/>
      <c r="SGQ285" s="14"/>
      <c r="SGR285" s="15"/>
      <c r="SGS285" s="17"/>
      <c r="SGT285" s="12"/>
      <c r="SGU285" s="12"/>
      <c r="SGV285" s="402"/>
      <c r="SGW285" s="16"/>
      <c r="SGX285" s="12"/>
      <c r="SGY285" s="12"/>
      <c r="SGZ285" s="16"/>
      <c r="SHA285" s="14"/>
      <c r="SHC285" s="15"/>
      <c r="SHD285" s="14"/>
      <c r="SHE285" s="14"/>
      <c r="SHF285" s="14"/>
      <c r="SHG285" s="14"/>
      <c r="SHH285" s="15"/>
      <c r="SHI285" s="17"/>
      <c r="SHJ285" s="12"/>
      <c r="SHK285" s="12"/>
      <c r="SHL285" s="402"/>
      <c r="SHM285" s="16"/>
      <c r="SHN285" s="12"/>
      <c r="SHO285" s="12"/>
      <c r="SHP285" s="16"/>
      <c r="SHQ285" s="14"/>
      <c r="SHS285" s="15"/>
      <c r="SHT285" s="14"/>
      <c r="SHU285" s="14"/>
      <c r="SHV285" s="14"/>
      <c r="SHW285" s="14"/>
      <c r="SHX285" s="15"/>
      <c r="SHY285" s="17"/>
      <c r="SHZ285" s="12"/>
      <c r="SIA285" s="12"/>
      <c r="SIB285" s="402"/>
      <c r="SIC285" s="16"/>
      <c r="SID285" s="12"/>
      <c r="SIE285" s="12"/>
      <c r="SIF285" s="16"/>
      <c r="SIG285" s="14"/>
      <c r="SII285" s="15"/>
      <c r="SIJ285" s="14"/>
      <c r="SIK285" s="14"/>
      <c r="SIL285" s="14"/>
      <c r="SIM285" s="14"/>
      <c r="SIN285" s="15"/>
      <c r="SIO285" s="17"/>
      <c r="SIP285" s="12"/>
      <c r="SIQ285" s="12"/>
      <c r="SIR285" s="402"/>
      <c r="SIS285" s="16"/>
      <c r="SIT285" s="12"/>
      <c r="SIU285" s="12"/>
      <c r="SIV285" s="16"/>
      <c r="SIW285" s="14"/>
      <c r="SIY285" s="15"/>
      <c r="SIZ285" s="14"/>
      <c r="SJA285" s="14"/>
      <c r="SJB285" s="14"/>
      <c r="SJC285" s="14"/>
      <c r="SJD285" s="15"/>
      <c r="SJE285" s="17"/>
      <c r="SJF285" s="12"/>
      <c r="SJG285" s="12"/>
      <c r="SJH285" s="402"/>
      <c r="SJI285" s="16"/>
      <c r="SJJ285" s="12"/>
      <c r="SJK285" s="12"/>
      <c r="SJL285" s="16"/>
      <c r="SJM285" s="14"/>
      <c r="SJO285" s="15"/>
      <c r="SJP285" s="14"/>
      <c r="SJQ285" s="14"/>
      <c r="SJR285" s="14"/>
      <c r="SJS285" s="14"/>
      <c r="SJT285" s="15"/>
      <c r="SJU285" s="17"/>
      <c r="SJV285" s="12"/>
      <c r="SJW285" s="12"/>
      <c r="SJX285" s="402"/>
      <c r="SJY285" s="16"/>
      <c r="SJZ285" s="12"/>
      <c r="SKA285" s="12"/>
      <c r="SKB285" s="16"/>
      <c r="SKC285" s="14"/>
      <c r="SKE285" s="15"/>
      <c r="SKF285" s="14"/>
      <c r="SKG285" s="14"/>
      <c r="SKH285" s="14"/>
      <c r="SKI285" s="14"/>
      <c r="SKJ285" s="15"/>
      <c r="SKK285" s="17"/>
      <c r="SKL285" s="12"/>
      <c r="SKM285" s="12"/>
      <c r="SKN285" s="402"/>
      <c r="SKO285" s="16"/>
      <c r="SKP285" s="12"/>
      <c r="SKQ285" s="12"/>
      <c r="SKR285" s="16"/>
      <c r="SKS285" s="14"/>
      <c r="SKU285" s="15"/>
      <c r="SKV285" s="14"/>
      <c r="SKW285" s="14"/>
      <c r="SKX285" s="14"/>
      <c r="SKY285" s="14"/>
      <c r="SKZ285" s="15"/>
      <c r="SLA285" s="17"/>
      <c r="SLB285" s="12"/>
      <c r="SLC285" s="12"/>
      <c r="SLD285" s="402"/>
      <c r="SLE285" s="16"/>
      <c r="SLF285" s="12"/>
      <c r="SLG285" s="12"/>
      <c r="SLH285" s="16"/>
      <c r="SLI285" s="14"/>
      <c r="SLK285" s="15"/>
      <c r="SLL285" s="14"/>
      <c r="SLM285" s="14"/>
      <c r="SLN285" s="14"/>
      <c r="SLO285" s="14"/>
      <c r="SLP285" s="15"/>
      <c r="SLQ285" s="17"/>
      <c r="SLR285" s="12"/>
      <c r="SLS285" s="12"/>
      <c r="SLT285" s="402"/>
      <c r="SLU285" s="16"/>
      <c r="SLV285" s="12"/>
      <c r="SLW285" s="12"/>
      <c r="SLX285" s="16"/>
      <c r="SLY285" s="14"/>
      <c r="SMA285" s="15"/>
      <c r="SMB285" s="14"/>
      <c r="SMC285" s="14"/>
      <c r="SMD285" s="14"/>
      <c r="SME285" s="14"/>
      <c r="SMF285" s="15"/>
      <c r="SMG285" s="17"/>
      <c r="SMH285" s="12"/>
      <c r="SMI285" s="12"/>
      <c r="SMJ285" s="402"/>
      <c r="SMK285" s="16"/>
      <c r="SML285" s="12"/>
      <c r="SMM285" s="12"/>
      <c r="SMN285" s="16"/>
      <c r="SMO285" s="14"/>
      <c r="SMQ285" s="15"/>
      <c r="SMR285" s="14"/>
      <c r="SMS285" s="14"/>
      <c r="SMT285" s="14"/>
      <c r="SMU285" s="14"/>
      <c r="SMV285" s="15"/>
      <c r="SMW285" s="17"/>
      <c r="SMX285" s="12"/>
      <c r="SMY285" s="12"/>
      <c r="SMZ285" s="402"/>
      <c r="SNA285" s="16"/>
      <c r="SNB285" s="12"/>
      <c r="SNC285" s="12"/>
      <c r="SND285" s="16"/>
      <c r="SNE285" s="14"/>
      <c r="SNG285" s="15"/>
      <c r="SNH285" s="14"/>
      <c r="SNI285" s="14"/>
      <c r="SNJ285" s="14"/>
      <c r="SNK285" s="14"/>
      <c r="SNL285" s="15"/>
      <c r="SNM285" s="17"/>
      <c r="SNN285" s="12"/>
      <c r="SNO285" s="12"/>
      <c r="SNP285" s="402"/>
      <c r="SNQ285" s="16"/>
      <c r="SNR285" s="12"/>
      <c r="SNS285" s="12"/>
      <c r="SNT285" s="16"/>
      <c r="SNU285" s="14"/>
      <c r="SNW285" s="15"/>
      <c r="SNX285" s="14"/>
      <c r="SNY285" s="14"/>
      <c r="SNZ285" s="14"/>
      <c r="SOA285" s="14"/>
      <c r="SOB285" s="15"/>
      <c r="SOC285" s="17"/>
      <c r="SOD285" s="12"/>
      <c r="SOE285" s="12"/>
      <c r="SOF285" s="402"/>
      <c r="SOG285" s="16"/>
      <c r="SOH285" s="12"/>
      <c r="SOI285" s="12"/>
      <c r="SOJ285" s="16"/>
      <c r="SOK285" s="14"/>
      <c r="SOM285" s="15"/>
      <c r="SON285" s="14"/>
      <c r="SOO285" s="14"/>
      <c r="SOP285" s="14"/>
      <c r="SOQ285" s="14"/>
      <c r="SOR285" s="15"/>
      <c r="SOS285" s="17"/>
      <c r="SOT285" s="12"/>
      <c r="SOU285" s="12"/>
      <c r="SOV285" s="402"/>
      <c r="SOW285" s="16"/>
      <c r="SOX285" s="12"/>
      <c r="SOY285" s="12"/>
      <c r="SOZ285" s="16"/>
      <c r="SPA285" s="14"/>
      <c r="SPC285" s="15"/>
      <c r="SPD285" s="14"/>
      <c r="SPE285" s="14"/>
      <c r="SPF285" s="14"/>
      <c r="SPG285" s="14"/>
      <c r="SPH285" s="15"/>
      <c r="SPI285" s="17"/>
      <c r="SPJ285" s="12"/>
      <c r="SPK285" s="12"/>
      <c r="SPL285" s="402"/>
      <c r="SPM285" s="16"/>
      <c r="SPN285" s="12"/>
      <c r="SPO285" s="12"/>
      <c r="SPP285" s="16"/>
      <c r="SPQ285" s="14"/>
      <c r="SPS285" s="15"/>
      <c r="SPT285" s="14"/>
      <c r="SPU285" s="14"/>
      <c r="SPV285" s="14"/>
      <c r="SPW285" s="14"/>
      <c r="SPX285" s="15"/>
      <c r="SPY285" s="17"/>
      <c r="SPZ285" s="12"/>
      <c r="SQA285" s="12"/>
      <c r="SQB285" s="402"/>
      <c r="SQC285" s="16"/>
      <c r="SQD285" s="12"/>
      <c r="SQE285" s="12"/>
      <c r="SQF285" s="16"/>
      <c r="SQG285" s="14"/>
      <c r="SQI285" s="15"/>
      <c r="SQJ285" s="14"/>
      <c r="SQK285" s="14"/>
      <c r="SQL285" s="14"/>
      <c r="SQM285" s="14"/>
      <c r="SQN285" s="15"/>
      <c r="SQO285" s="17"/>
      <c r="SQP285" s="12"/>
      <c r="SQQ285" s="12"/>
      <c r="SQR285" s="402"/>
      <c r="SQS285" s="16"/>
      <c r="SQT285" s="12"/>
      <c r="SQU285" s="12"/>
      <c r="SQV285" s="16"/>
      <c r="SQW285" s="14"/>
      <c r="SQY285" s="15"/>
      <c r="SQZ285" s="14"/>
      <c r="SRA285" s="14"/>
      <c r="SRB285" s="14"/>
      <c r="SRC285" s="14"/>
      <c r="SRD285" s="15"/>
      <c r="SRE285" s="17"/>
      <c r="SRF285" s="12"/>
      <c r="SRG285" s="12"/>
      <c r="SRH285" s="402"/>
      <c r="SRI285" s="16"/>
      <c r="SRJ285" s="12"/>
      <c r="SRK285" s="12"/>
      <c r="SRL285" s="16"/>
      <c r="SRM285" s="14"/>
      <c r="SRO285" s="15"/>
      <c r="SRP285" s="14"/>
      <c r="SRQ285" s="14"/>
      <c r="SRR285" s="14"/>
      <c r="SRS285" s="14"/>
      <c r="SRT285" s="15"/>
      <c r="SRU285" s="17"/>
      <c r="SRV285" s="12"/>
      <c r="SRW285" s="12"/>
      <c r="SRX285" s="402"/>
      <c r="SRY285" s="16"/>
      <c r="SRZ285" s="12"/>
      <c r="SSA285" s="12"/>
      <c r="SSB285" s="16"/>
      <c r="SSC285" s="14"/>
      <c r="SSE285" s="15"/>
      <c r="SSF285" s="14"/>
      <c r="SSG285" s="14"/>
      <c r="SSH285" s="14"/>
      <c r="SSI285" s="14"/>
      <c r="SSJ285" s="15"/>
      <c r="SSK285" s="17"/>
      <c r="SSL285" s="12"/>
      <c r="SSM285" s="12"/>
      <c r="SSN285" s="402"/>
      <c r="SSO285" s="16"/>
      <c r="SSP285" s="12"/>
      <c r="SSQ285" s="12"/>
      <c r="SSR285" s="16"/>
      <c r="SSS285" s="14"/>
      <c r="SSU285" s="15"/>
      <c r="SSV285" s="14"/>
      <c r="SSW285" s="14"/>
      <c r="SSX285" s="14"/>
      <c r="SSY285" s="14"/>
      <c r="SSZ285" s="15"/>
      <c r="STA285" s="17"/>
      <c r="STB285" s="12"/>
      <c r="STC285" s="12"/>
      <c r="STD285" s="402"/>
      <c r="STE285" s="16"/>
      <c r="STF285" s="12"/>
      <c r="STG285" s="12"/>
      <c r="STH285" s="16"/>
      <c r="STI285" s="14"/>
      <c r="STK285" s="15"/>
      <c r="STL285" s="14"/>
      <c r="STM285" s="14"/>
      <c r="STN285" s="14"/>
      <c r="STO285" s="14"/>
      <c r="STP285" s="15"/>
      <c r="STQ285" s="17"/>
      <c r="STR285" s="12"/>
      <c r="STS285" s="12"/>
      <c r="STT285" s="402"/>
      <c r="STU285" s="16"/>
      <c r="STV285" s="12"/>
      <c r="STW285" s="12"/>
      <c r="STX285" s="16"/>
      <c r="STY285" s="14"/>
      <c r="SUA285" s="15"/>
      <c r="SUB285" s="14"/>
      <c r="SUC285" s="14"/>
      <c r="SUD285" s="14"/>
      <c r="SUE285" s="14"/>
      <c r="SUF285" s="15"/>
      <c r="SUG285" s="17"/>
      <c r="SUH285" s="12"/>
      <c r="SUI285" s="12"/>
      <c r="SUJ285" s="402"/>
      <c r="SUK285" s="16"/>
      <c r="SUL285" s="12"/>
      <c r="SUM285" s="12"/>
      <c r="SUN285" s="16"/>
      <c r="SUO285" s="14"/>
      <c r="SUQ285" s="15"/>
      <c r="SUR285" s="14"/>
      <c r="SUS285" s="14"/>
      <c r="SUT285" s="14"/>
      <c r="SUU285" s="14"/>
      <c r="SUV285" s="15"/>
      <c r="SUW285" s="17"/>
      <c r="SUX285" s="12"/>
      <c r="SUY285" s="12"/>
      <c r="SUZ285" s="402"/>
      <c r="SVA285" s="16"/>
      <c r="SVB285" s="12"/>
      <c r="SVC285" s="12"/>
      <c r="SVD285" s="16"/>
      <c r="SVE285" s="14"/>
      <c r="SVG285" s="15"/>
      <c r="SVH285" s="14"/>
      <c r="SVI285" s="14"/>
      <c r="SVJ285" s="14"/>
      <c r="SVK285" s="14"/>
      <c r="SVL285" s="15"/>
      <c r="SVM285" s="17"/>
      <c r="SVN285" s="12"/>
      <c r="SVO285" s="12"/>
      <c r="SVP285" s="402"/>
      <c r="SVQ285" s="16"/>
      <c r="SVR285" s="12"/>
      <c r="SVS285" s="12"/>
      <c r="SVT285" s="16"/>
      <c r="SVU285" s="14"/>
      <c r="SVW285" s="15"/>
      <c r="SVX285" s="14"/>
      <c r="SVY285" s="14"/>
      <c r="SVZ285" s="14"/>
      <c r="SWA285" s="14"/>
      <c r="SWB285" s="15"/>
      <c r="SWC285" s="17"/>
      <c r="SWD285" s="12"/>
      <c r="SWE285" s="12"/>
      <c r="SWF285" s="402"/>
      <c r="SWG285" s="16"/>
      <c r="SWH285" s="12"/>
      <c r="SWI285" s="12"/>
      <c r="SWJ285" s="16"/>
      <c r="SWK285" s="14"/>
      <c r="SWM285" s="15"/>
      <c r="SWN285" s="14"/>
      <c r="SWO285" s="14"/>
      <c r="SWP285" s="14"/>
      <c r="SWQ285" s="14"/>
      <c r="SWR285" s="15"/>
      <c r="SWS285" s="17"/>
      <c r="SWT285" s="12"/>
      <c r="SWU285" s="12"/>
      <c r="SWV285" s="402"/>
      <c r="SWW285" s="16"/>
      <c r="SWX285" s="12"/>
      <c r="SWY285" s="12"/>
      <c r="SWZ285" s="16"/>
      <c r="SXA285" s="14"/>
      <c r="SXC285" s="15"/>
      <c r="SXD285" s="14"/>
      <c r="SXE285" s="14"/>
      <c r="SXF285" s="14"/>
      <c r="SXG285" s="14"/>
      <c r="SXH285" s="15"/>
      <c r="SXI285" s="17"/>
      <c r="SXJ285" s="12"/>
      <c r="SXK285" s="12"/>
      <c r="SXL285" s="402"/>
      <c r="SXM285" s="16"/>
      <c r="SXN285" s="12"/>
      <c r="SXO285" s="12"/>
      <c r="SXP285" s="16"/>
      <c r="SXQ285" s="14"/>
      <c r="SXS285" s="15"/>
      <c r="SXT285" s="14"/>
      <c r="SXU285" s="14"/>
      <c r="SXV285" s="14"/>
      <c r="SXW285" s="14"/>
      <c r="SXX285" s="15"/>
      <c r="SXY285" s="17"/>
      <c r="SXZ285" s="12"/>
      <c r="SYA285" s="12"/>
      <c r="SYB285" s="402"/>
      <c r="SYC285" s="16"/>
      <c r="SYD285" s="12"/>
      <c r="SYE285" s="12"/>
      <c r="SYF285" s="16"/>
      <c r="SYG285" s="14"/>
      <c r="SYI285" s="15"/>
      <c r="SYJ285" s="14"/>
      <c r="SYK285" s="14"/>
      <c r="SYL285" s="14"/>
      <c r="SYM285" s="14"/>
      <c r="SYN285" s="15"/>
      <c r="SYO285" s="17"/>
      <c r="SYP285" s="12"/>
      <c r="SYQ285" s="12"/>
      <c r="SYR285" s="402"/>
      <c r="SYS285" s="16"/>
      <c r="SYT285" s="12"/>
      <c r="SYU285" s="12"/>
      <c r="SYV285" s="16"/>
      <c r="SYW285" s="14"/>
      <c r="SYY285" s="15"/>
      <c r="SYZ285" s="14"/>
      <c r="SZA285" s="14"/>
      <c r="SZB285" s="14"/>
      <c r="SZC285" s="14"/>
      <c r="SZD285" s="15"/>
      <c r="SZE285" s="17"/>
      <c r="SZF285" s="12"/>
      <c r="SZG285" s="12"/>
      <c r="SZH285" s="402"/>
      <c r="SZI285" s="16"/>
      <c r="SZJ285" s="12"/>
      <c r="SZK285" s="12"/>
      <c r="SZL285" s="16"/>
      <c r="SZM285" s="14"/>
      <c r="SZO285" s="15"/>
      <c r="SZP285" s="14"/>
      <c r="SZQ285" s="14"/>
      <c r="SZR285" s="14"/>
      <c r="SZS285" s="14"/>
      <c r="SZT285" s="15"/>
      <c r="SZU285" s="17"/>
      <c r="SZV285" s="12"/>
      <c r="SZW285" s="12"/>
      <c r="SZX285" s="402"/>
      <c r="SZY285" s="16"/>
      <c r="SZZ285" s="12"/>
      <c r="TAA285" s="12"/>
      <c r="TAB285" s="16"/>
      <c r="TAC285" s="14"/>
      <c r="TAE285" s="15"/>
      <c r="TAF285" s="14"/>
      <c r="TAG285" s="14"/>
      <c r="TAH285" s="14"/>
      <c r="TAI285" s="14"/>
      <c r="TAJ285" s="15"/>
      <c r="TAK285" s="17"/>
      <c r="TAL285" s="12"/>
      <c r="TAM285" s="12"/>
      <c r="TAN285" s="402"/>
      <c r="TAO285" s="16"/>
      <c r="TAP285" s="12"/>
      <c r="TAQ285" s="12"/>
      <c r="TAR285" s="16"/>
      <c r="TAS285" s="14"/>
      <c r="TAU285" s="15"/>
      <c r="TAV285" s="14"/>
      <c r="TAW285" s="14"/>
      <c r="TAX285" s="14"/>
      <c r="TAY285" s="14"/>
      <c r="TAZ285" s="15"/>
      <c r="TBA285" s="17"/>
      <c r="TBB285" s="12"/>
      <c r="TBC285" s="12"/>
      <c r="TBD285" s="402"/>
      <c r="TBE285" s="16"/>
      <c r="TBF285" s="12"/>
      <c r="TBG285" s="12"/>
      <c r="TBH285" s="16"/>
      <c r="TBI285" s="14"/>
      <c r="TBK285" s="15"/>
      <c r="TBL285" s="14"/>
      <c r="TBM285" s="14"/>
      <c r="TBN285" s="14"/>
      <c r="TBO285" s="14"/>
      <c r="TBP285" s="15"/>
      <c r="TBQ285" s="17"/>
      <c r="TBR285" s="12"/>
      <c r="TBS285" s="12"/>
      <c r="TBT285" s="402"/>
      <c r="TBU285" s="16"/>
      <c r="TBV285" s="12"/>
      <c r="TBW285" s="12"/>
      <c r="TBX285" s="16"/>
      <c r="TBY285" s="14"/>
      <c r="TCA285" s="15"/>
      <c r="TCB285" s="14"/>
      <c r="TCC285" s="14"/>
      <c r="TCD285" s="14"/>
      <c r="TCE285" s="14"/>
      <c r="TCF285" s="15"/>
      <c r="TCG285" s="17"/>
      <c r="TCH285" s="12"/>
      <c r="TCI285" s="12"/>
      <c r="TCJ285" s="402"/>
      <c r="TCK285" s="16"/>
      <c r="TCL285" s="12"/>
      <c r="TCM285" s="12"/>
      <c r="TCN285" s="16"/>
      <c r="TCO285" s="14"/>
      <c r="TCQ285" s="15"/>
      <c r="TCR285" s="14"/>
      <c r="TCS285" s="14"/>
      <c r="TCT285" s="14"/>
      <c r="TCU285" s="14"/>
      <c r="TCV285" s="15"/>
      <c r="TCW285" s="17"/>
      <c r="TCX285" s="12"/>
      <c r="TCY285" s="12"/>
      <c r="TCZ285" s="402"/>
      <c r="TDA285" s="16"/>
      <c r="TDB285" s="12"/>
      <c r="TDC285" s="12"/>
      <c r="TDD285" s="16"/>
      <c r="TDE285" s="14"/>
      <c r="TDG285" s="15"/>
      <c r="TDH285" s="14"/>
      <c r="TDI285" s="14"/>
      <c r="TDJ285" s="14"/>
      <c r="TDK285" s="14"/>
      <c r="TDL285" s="15"/>
      <c r="TDM285" s="17"/>
      <c r="TDN285" s="12"/>
      <c r="TDO285" s="12"/>
      <c r="TDP285" s="402"/>
      <c r="TDQ285" s="16"/>
      <c r="TDR285" s="12"/>
      <c r="TDS285" s="12"/>
      <c r="TDT285" s="16"/>
      <c r="TDU285" s="14"/>
      <c r="TDW285" s="15"/>
      <c r="TDX285" s="14"/>
      <c r="TDY285" s="14"/>
      <c r="TDZ285" s="14"/>
      <c r="TEA285" s="14"/>
      <c r="TEB285" s="15"/>
      <c r="TEC285" s="17"/>
      <c r="TED285" s="12"/>
      <c r="TEE285" s="12"/>
      <c r="TEF285" s="402"/>
      <c r="TEG285" s="16"/>
      <c r="TEH285" s="12"/>
      <c r="TEI285" s="12"/>
      <c r="TEJ285" s="16"/>
      <c r="TEK285" s="14"/>
      <c r="TEM285" s="15"/>
      <c r="TEN285" s="14"/>
      <c r="TEO285" s="14"/>
      <c r="TEP285" s="14"/>
      <c r="TEQ285" s="14"/>
      <c r="TER285" s="15"/>
      <c r="TES285" s="17"/>
      <c r="TET285" s="12"/>
      <c r="TEU285" s="12"/>
      <c r="TEV285" s="402"/>
      <c r="TEW285" s="16"/>
      <c r="TEX285" s="12"/>
      <c r="TEY285" s="12"/>
      <c r="TEZ285" s="16"/>
      <c r="TFA285" s="14"/>
      <c r="TFC285" s="15"/>
      <c r="TFD285" s="14"/>
      <c r="TFE285" s="14"/>
      <c r="TFF285" s="14"/>
      <c r="TFG285" s="14"/>
      <c r="TFH285" s="15"/>
      <c r="TFI285" s="17"/>
      <c r="TFJ285" s="12"/>
      <c r="TFK285" s="12"/>
      <c r="TFL285" s="402"/>
      <c r="TFM285" s="16"/>
      <c r="TFN285" s="12"/>
      <c r="TFO285" s="12"/>
      <c r="TFP285" s="16"/>
      <c r="TFQ285" s="14"/>
      <c r="TFS285" s="15"/>
      <c r="TFT285" s="14"/>
      <c r="TFU285" s="14"/>
      <c r="TFV285" s="14"/>
      <c r="TFW285" s="14"/>
      <c r="TFX285" s="15"/>
      <c r="TFY285" s="17"/>
      <c r="TFZ285" s="12"/>
      <c r="TGA285" s="12"/>
      <c r="TGB285" s="402"/>
      <c r="TGC285" s="16"/>
      <c r="TGD285" s="12"/>
      <c r="TGE285" s="12"/>
      <c r="TGF285" s="16"/>
      <c r="TGG285" s="14"/>
      <c r="TGI285" s="15"/>
      <c r="TGJ285" s="14"/>
      <c r="TGK285" s="14"/>
      <c r="TGL285" s="14"/>
      <c r="TGM285" s="14"/>
      <c r="TGN285" s="15"/>
      <c r="TGO285" s="17"/>
      <c r="TGP285" s="12"/>
      <c r="TGQ285" s="12"/>
      <c r="TGR285" s="402"/>
      <c r="TGS285" s="16"/>
      <c r="TGT285" s="12"/>
      <c r="TGU285" s="12"/>
      <c r="TGV285" s="16"/>
      <c r="TGW285" s="14"/>
      <c r="TGY285" s="15"/>
      <c r="TGZ285" s="14"/>
      <c r="THA285" s="14"/>
      <c r="THB285" s="14"/>
      <c r="THC285" s="14"/>
      <c r="THD285" s="15"/>
      <c r="THE285" s="17"/>
      <c r="THF285" s="12"/>
      <c r="THG285" s="12"/>
      <c r="THH285" s="402"/>
      <c r="THI285" s="16"/>
      <c r="THJ285" s="12"/>
      <c r="THK285" s="12"/>
      <c r="THL285" s="16"/>
      <c r="THM285" s="14"/>
      <c r="THO285" s="15"/>
      <c r="THP285" s="14"/>
      <c r="THQ285" s="14"/>
      <c r="THR285" s="14"/>
      <c r="THS285" s="14"/>
      <c r="THT285" s="15"/>
      <c r="THU285" s="17"/>
      <c r="THV285" s="12"/>
      <c r="THW285" s="12"/>
      <c r="THX285" s="402"/>
      <c r="THY285" s="16"/>
      <c r="THZ285" s="12"/>
      <c r="TIA285" s="12"/>
      <c r="TIB285" s="16"/>
      <c r="TIC285" s="14"/>
      <c r="TIE285" s="15"/>
      <c r="TIF285" s="14"/>
      <c r="TIG285" s="14"/>
      <c r="TIH285" s="14"/>
      <c r="TII285" s="14"/>
      <c r="TIJ285" s="15"/>
      <c r="TIK285" s="17"/>
      <c r="TIL285" s="12"/>
      <c r="TIM285" s="12"/>
      <c r="TIN285" s="402"/>
      <c r="TIO285" s="16"/>
      <c r="TIP285" s="12"/>
      <c r="TIQ285" s="12"/>
      <c r="TIR285" s="16"/>
      <c r="TIS285" s="14"/>
      <c r="TIU285" s="15"/>
      <c r="TIV285" s="14"/>
      <c r="TIW285" s="14"/>
      <c r="TIX285" s="14"/>
      <c r="TIY285" s="14"/>
      <c r="TIZ285" s="15"/>
      <c r="TJA285" s="17"/>
      <c r="TJB285" s="12"/>
      <c r="TJC285" s="12"/>
      <c r="TJD285" s="402"/>
      <c r="TJE285" s="16"/>
      <c r="TJF285" s="12"/>
      <c r="TJG285" s="12"/>
      <c r="TJH285" s="16"/>
      <c r="TJI285" s="14"/>
      <c r="TJK285" s="15"/>
      <c r="TJL285" s="14"/>
      <c r="TJM285" s="14"/>
      <c r="TJN285" s="14"/>
      <c r="TJO285" s="14"/>
      <c r="TJP285" s="15"/>
      <c r="TJQ285" s="17"/>
      <c r="TJR285" s="12"/>
      <c r="TJS285" s="12"/>
      <c r="TJT285" s="402"/>
      <c r="TJU285" s="16"/>
      <c r="TJV285" s="12"/>
      <c r="TJW285" s="12"/>
      <c r="TJX285" s="16"/>
      <c r="TJY285" s="14"/>
      <c r="TKA285" s="15"/>
      <c r="TKB285" s="14"/>
      <c r="TKC285" s="14"/>
      <c r="TKD285" s="14"/>
      <c r="TKE285" s="14"/>
      <c r="TKF285" s="15"/>
      <c r="TKG285" s="17"/>
      <c r="TKH285" s="12"/>
      <c r="TKI285" s="12"/>
      <c r="TKJ285" s="402"/>
      <c r="TKK285" s="16"/>
      <c r="TKL285" s="12"/>
      <c r="TKM285" s="12"/>
      <c r="TKN285" s="16"/>
      <c r="TKO285" s="14"/>
      <c r="TKQ285" s="15"/>
      <c r="TKR285" s="14"/>
      <c r="TKS285" s="14"/>
      <c r="TKT285" s="14"/>
      <c r="TKU285" s="14"/>
      <c r="TKV285" s="15"/>
      <c r="TKW285" s="17"/>
      <c r="TKX285" s="12"/>
      <c r="TKY285" s="12"/>
      <c r="TKZ285" s="402"/>
      <c r="TLA285" s="16"/>
      <c r="TLB285" s="12"/>
      <c r="TLC285" s="12"/>
      <c r="TLD285" s="16"/>
      <c r="TLE285" s="14"/>
      <c r="TLG285" s="15"/>
      <c r="TLH285" s="14"/>
      <c r="TLI285" s="14"/>
      <c r="TLJ285" s="14"/>
      <c r="TLK285" s="14"/>
      <c r="TLL285" s="15"/>
      <c r="TLM285" s="17"/>
      <c r="TLN285" s="12"/>
      <c r="TLO285" s="12"/>
      <c r="TLP285" s="402"/>
      <c r="TLQ285" s="16"/>
      <c r="TLR285" s="12"/>
      <c r="TLS285" s="12"/>
      <c r="TLT285" s="16"/>
      <c r="TLU285" s="14"/>
      <c r="TLW285" s="15"/>
      <c r="TLX285" s="14"/>
      <c r="TLY285" s="14"/>
      <c r="TLZ285" s="14"/>
      <c r="TMA285" s="14"/>
      <c r="TMB285" s="15"/>
      <c r="TMC285" s="17"/>
      <c r="TMD285" s="12"/>
      <c r="TME285" s="12"/>
      <c r="TMF285" s="402"/>
      <c r="TMG285" s="16"/>
      <c r="TMH285" s="12"/>
      <c r="TMI285" s="12"/>
      <c r="TMJ285" s="16"/>
      <c r="TMK285" s="14"/>
      <c r="TMM285" s="15"/>
      <c r="TMN285" s="14"/>
      <c r="TMO285" s="14"/>
      <c r="TMP285" s="14"/>
      <c r="TMQ285" s="14"/>
      <c r="TMR285" s="15"/>
      <c r="TMS285" s="17"/>
      <c r="TMT285" s="12"/>
      <c r="TMU285" s="12"/>
      <c r="TMV285" s="402"/>
      <c r="TMW285" s="16"/>
      <c r="TMX285" s="12"/>
      <c r="TMY285" s="12"/>
      <c r="TMZ285" s="16"/>
      <c r="TNA285" s="14"/>
      <c r="TNC285" s="15"/>
      <c r="TND285" s="14"/>
      <c r="TNE285" s="14"/>
      <c r="TNF285" s="14"/>
      <c r="TNG285" s="14"/>
      <c r="TNH285" s="15"/>
      <c r="TNI285" s="17"/>
      <c r="TNJ285" s="12"/>
      <c r="TNK285" s="12"/>
      <c r="TNL285" s="402"/>
      <c r="TNM285" s="16"/>
      <c r="TNN285" s="12"/>
      <c r="TNO285" s="12"/>
      <c r="TNP285" s="16"/>
      <c r="TNQ285" s="14"/>
      <c r="TNS285" s="15"/>
      <c r="TNT285" s="14"/>
      <c r="TNU285" s="14"/>
      <c r="TNV285" s="14"/>
      <c r="TNW285" s="14"/>
      <c r="TNX285" s="15"/>
      <c r="TNY285" s="17"/>
      <c r="TNZ285" s="12"/>
      <c r="TOA285" s="12"/>
      <c r="TOB285" s="402"/>
      <c r="TOC285" s="16"/>
      <c r="TOD285" s="12"/>
      <c r="TOE285" s="12"/>
      <c r="TOF285" s="16"/>
      <c r="TOG285" s="14"/>
      <c r="TOI285" s="15"/>
      <c r="TOJ285" s="14"/>
      <c r="TOK285" s="14"/>
      <c r="TOL285" s="14"/>
      <c r="TOM285" s="14"/>
      <c r="TON285" s="15"/>
      <c r="TOO285" s="17"/>
      <c r="TOP285" s="12"/>
      <c r="TOQ285" s="12"/>
      <c r="TOR285" s="402"/>
      <c r="TOS285" s="16"/>
      <c r="TOT285" s="12"/>
      <c r="TOU285" s="12"/>
      <c r="TOV285" s="16"/>
      <c r="TOW285" s="14"/>
      <c r="TOY285" s="15"/>
      <c r="TOZ285" s="14"/>
      <c r="TPA285" s="14"/>
      <c r="TPB285" s="14"/>
      <c r="TPC285" s="14"/>
      <c r="TPD285" s="15"/>
      <c r="TPE285" s="17"/>
      <c r="TPF285" s="12"/>
      <c r="TPG285" s="12"/>
      <c r="TPH285" s="402"/>
      <c r="TPI285" s="16"/>
      <c r="TPJ285" s="12"/>
      <c r="TPK285" s="12"/>
      <c r="TPL285" s="16"/>
      <c r="TPM285" s="14"/>
      <c r="TPO285" s="15"/>
      <c r="TPP285" s="14"/>
      <c r="TPQ285" s="14"/>
      <c r="TPR285" s="14"/>
      <c r="TPS285" s="14"/>
      <c r="TPT285" s="15"/>
      <c r="TPU285" s="17"/>
      <c r="TPV285" s="12"/>
      <c r="TPW285" s="12"/>
      <c r="TPX285" s="402"/>
      <c r="TPY285" s="16"/>
      <c r="TPZ285" s="12"/>
      <c r="TQA285" s="12"/>
      <c r="TQB285" s="16"/>
      <c r="TQC285" s="14"/>
      <c r="TQE285" s="15"/>
      <c r="TQF285" s="14"/>
      <c r="TQG285" s="14"/>
      <c r="TQH285" s="14"/>
      <c r="TQI285" s="14"/>
      <c r="TQJ285" s="15"/>
      <c r="TQK285" s="17"/>
      <c r="TQL285" s="12"/>
      <c r="TQM285" s="12"/>
      <c r="TQN285" s="402"/>
      <c r="TQO285" s="16"/>
      <c r="TQP285" s="12"/>
      <c r="TQQ285" s="12"/>
      <c r="TQR285" s="16"/>
      <c r="TQS285" s="14"/>
      <c r="TQU285" s="15"/>
      <c r="TQV285" s="14"/>
      <c r="TQW285" s="14"/>
      <c r="TQX285" s="14"/>
      <c r="TQY285" s="14"/>
      <c r="TQZ285" s="15"/>
      <c r="TRA285" s="17"/>
      <c r="TRB285" s="12"/>
      <c r="TRC285" s="12"/>
      <c r="TRD285" s="402"/>
      <c r="TRE285" s="16"/>
      <c r="TRF285" s="12"/>
      <c r="TRG285" s="12"/>
      <c r="TRH285" s="16"/>
      <c r="TRI285" s="14"/>
      <c r="TRK285" s="15"/>
      <c r="TRL285" s="14"/>
      <c r="TRM285" s="14"/>
      <c r="TRN285" s="14"/>
      <c r="TRO285" s="14"/>
      <c r="TRP285" s="15"/>
      <c r="TRQ285" s="17"/>
      <c r="TRR285" s="12"/>
      <c r="TRS285" s="12"/>
      <c r="TRT285" s="402"/>
      <c r="TRU285" s="16"/>
      <c r="TRV285" s="12"/>
      <c r="TRW285" s="12"/>
      <c r="TRX285" s="16"/>
      <c r="TRY285" s="14"/>
      <c r="TSA285" s="15"/>
      <c r="TSB285" s="14"/>
      <c r="TSC285" s="14"/>
      <c r="TSD285" s="14"/>
      <c r="TSE285" s="14"/>
      <c r="TSF285" s="15"/>
      <c r="TSG285" s="17"/>
      <c r="TSH285" s="12"/>
      <c r="TSI285" s="12"/>
      <c r="TSJ285" s="402"/>
      <c r="TSK285" s="16"/>
      <c r="TSL285" s="12"/>
      <c r="TSM285" s="12"/>
      <c r="TSN285" s="16"/>
      <c r="TSO285" s="14"/>
      <c r="TSQ285" s="15"/>
      <c r="TSR285" s="14"/>
      <c r="TSS285" s="14"/>
      <c r="TST285" s="14"/>
      <c r="TSU285" s="14"/>
      <c r="TSV285" s="15"/>
      <c r="TSW285" s="17"/>
      <c r="TSX285" s="12"/>
      <c r="TSY285" s="12"/>
      <c r="TSZ285" s="402"/>
      <c r="TTA285" s="16"/>
      <c r="TTB285" s="12"/>
      <c r="TTC285" s="12"/>
      <c r="TTD285" s="16"/>
      <c r="TTE285" s="14"/>
      <c r="TTG285" s="15"/>
      <c r="TTH285" s="14"/>
      <c r="TTI285" s="14"/>
      <c r="TTJ285" s="14"/>
      <c r="TTK285" s="14"/>
      <c r="TTL285" s="15"/>
      <c r="TTM285" s="17"/>
      <c r="TTN285" s="12"/>
      <c r="TTO285" s="12"/>
      <c r="TTP285" s="402"/>
      <c r="TTQ285" s="16"/>
      <c r="TTR285" s="12"/>
      <c r="TTS285" s="12"/>
      <c r="TTT285" s="16"/>
      <c r="TTU285" s="14"/>
      <c r="TTW285" s="15"/>
      <c r="TTX285" s="14"/>
      <c r="TTY285" s="14"/>
      <c r="TTZ285" s="14"/>
      <c r="TUA285" s="14"/>
      <c r="TUB285" s="15"/>
      <c r="TUC285" s="17"/>
      <c r="TUD285" s="12"/>
      <c r="TUE285" s="12"/>
      <c r="TUF285" s="402"/>
      <c r="TUG285" s="16"/>
      <c r="TUH285" s="12"/>
      <c r="TUI285" s="12"/>
      <c r="TUJ285" s="16"/>
      <c r="TUK285" s="14"/>
      <c r="TUM285" s="15"/>
      <c r="TUN285" s="14"/>
      <c r="TUO285" s="14"/>
      <c r="TUP285" s="14"/>
      <c r="TUQ285" s="14"/>
      <c r="TUR285" s="15"/>
      <c r="TUS285" s="17"/>
      <c r="TUT285" s="12"/>
      <c r="TUU285" s="12"/>
      <c r="TUV285" s="402"/>
      <c r="TUW285" s="16"/>
      <c r="TUX285" s="12"/>
      <c r="TUY285" s="12"/>
      <c r="TUZ285" s="16"/>
      <c r="TVA285" s="14"/>
      <c r="TVC285" s="15"/>
      <c r="TVD285" s="14"/>
      <c r="TVE285" s="14"/>
      <c r="TVF285" s="14"/>
      <c r="TVG285" s="14"/>
      <c r="TVH285" s="15"/>
      <c r="TVI285" s="17"/>
      <c r="TVJ285" s="12"/>
      <c r="TVK285" s="12"/>
      <c r="TVL285" s="402"/>
      <c r="TVM285" s="16"/>
      <c r="TVN285" s="12"/>
      <c r="TVO285" s="12"/>
      <c r="TVP285" s="16"/>
      <c r="TVQ285" s="14"/>
      <c r="TVS285" s="15"/>
      <c r="TVT285" s="14"/>
      <c r="TVU285" s="14"/>
      <c r="TVV285" s="14"/>
      <c r="TVW285" s="14"/>
      <c r="TVX285" s="15"/>
      <c r="TVY285" s="17"/>
      <c r="TVZ285" s="12"/>
      <c r="TWA285" s="12"/>
      <c r="TWB285" s="402"/>
      <c r="TWC285" s="16"/>
      <c r="TWD285" s="12"/>
      <c r="TWE285" s="12"/>
      <c r="TWF285" s="16"/>
      <c r="TWG285" s="14"/>
      <c r="TWI285" s="15"/>
      <c r="TWJ285" s="14"/>
      <c r="TWK285" s="14"/>
      <c r="TWL285" s="14"/>
      <c r="TWM285" s="14"/>
      <c r="TWN285" s="15"/>
      <c r="TWO285" s="17"/>
      <c r="TWP285" s="12"/>
      <c r="TWQ285" s="12"/>
      <c r="TWR285" s="402"/>
      <c r="TWS285" s="16"/>
      <c r="TWT285" s="12"/>
      <c r="TWU285" s="12"/>
      <c r="TWV285" s="16"/>
      <c r="TWW285" s="14"/>
      <c r="TWY285" s="15"/>
      <c r="TWZ285" s="14"/>
      <c r="TXA285" s="14"/>
      <c r="TXB285" s="14"/>
      <c r="TXC285" s="14"/>
      <c r="TXD285" s="15"/>
      <c r="TXE285" s="17"/>
      <c r="TXF285" s="12"/>
      <c r="TXG285" s="12"/>
      <c r="TXH285" s="402"/>
      <c r="TXI285" s="16"/>
      <c r="TXJ285" s="12"/>
      <c r="TXK285" s="12"/>
      <c r="TXL285" s="16"/>
      <c r="TXM285" s="14"/>
      <c r="TXO285" s="15"/>
      <c r="TXP285" s="14"/>
      <c r="TXQ285" s="14"/>
      <c r="TXR285" s="14"/>
      <c r="TXS285" s="14"/>
      <c r="TXT285" s="15"/>
      <c r="TXU285" s="17"/>
      <c r="TXV285" s="12"/>
      <c r="TXW285" s="12"/>
      <c r="TXX285" s="402"/>
      <c r="TXY285" s="16"/>
      <c r="TXZ285" s="12"/>
      <c r="TYA285" s="12"/>
      <c r="TYB285" s="16"/>
      <c r="TYC285" s="14"/>
      <c r="TYE285" s="15"/>
      <c r="TYF285" s="14"/>
      <c r="TYG285" s="14"/>
      <c r="TYH285" s="14"/>
      <c r="TYI285" s="14"/>
      <c r="TYJ285" s="15"/>
      <c r="TYK285" s="17"/>
      <c r="TYL285" s="12"/>
      <c r="TYM285" s="12"/>
      <c r="TYN285" s="402"/>
      <c r="TYO285" s="16"/>
      <c r="TYP285" s="12"/>
      <c r="TYQ285" s="12"/>
      <c r="TYR285" s="16"/>
      <c r="TYS285" s="14"/>
      <c r="TYU285" s="15"/>
      <c r="TYV285" s="14"/>
      <c r="TYW285" s="14"/>
      <c r="TYX285" s="14"/>
      <c r="TYY285" s="14"/>
      <c r="TYZ285" s="15"/>
      <c r="TZA285" s="17"/>
      <c r="TZB285" s="12"/>
      <c r="TZC285" s="12"/>
      <c r="TZD285" s="402"/>
      <c r="TZE285" s="16"/>
      <c r="TZF285" s="12"/>
      <c r="TZG285" s="12"/>
      <c r="TZH285" s="16"/>
      <c r="TZI285" s="14"/>
      <c r="TZK285" s="15"/>
      <c r="TZL285" s="14"/>
      <c r="TZM285" s="14"/>
      <c r="TZN285" s="14"/>
      <c r="TZO285" s="14"/>
      <c r="TZP285" s="15"/>
      <c r="TZQ285" s="17"/>
      <c r="TZR285" s="12"/>
      <c r="TZS285" s="12"/>
      <c r="TZT285" s="402"/>
      <c r="TZU285" s="16"/>
      <c r="TZV285" s="12"/>
      <c r="TZW285" s="12"/>
      <c r="TZX285" s="16"/>
      <c r="TZY285" s="14"/>
      <c r="UAA285" s="15"/>
      <c r="UAB285" s="14"/>
      <c r="UAC285" s="14"/>
      <c r="UAD285" s="14"/>
      <c r="UAE285" s="14"/>
      <c r="UAF285" s="15"/>
      <c r="UAG285" s="17"/>
      <c r="UAH285" s="12"/>
      <c r="UAI285" s="12"/>
      <c r="UAJ285" s="402"/>
      <c r="UAK285" s="16"/>
      <c r="UAL285" s="12"/>
      <c r="UAM285" s="12"/>
      <c r="UAN285" s="16"/>
      <c r="UAO285" s="14"/>
      <c r="UAQ285" s="15"/>
      <c r="UAR285" s="14"/>
      <c r="UAS285" s="14"/>
      <c r="UAT285" s="14"/>
      <c r="UAU285" s="14"/>
      <c r="UAV285" s="15"/>
      <c r="UAW285" s="17"/>
      <c r="UAX285" s="12"/>
      <c r="UAY285" s="12"/>
      <c r="UAZ285" s="402"/>
      <c r="UBA285" s="16"/>
      <c r="UBB285" s="12"/>
      <c r="UBC285" s="12"/>
      <c r="UBD285" s="16"/>
      <c r="UBE285" s="14"/>
      <c r="UBG285" s="15"/>
      <c r="UBH285" s="14"/>
      <c r="UBI285" s="14"/>
      <c r="UBJ285" s="14"/>
      <c r="UBK285" s="14"/>
      <c r="UBL285" s="15"/>
      <c r="UBM285" s="17"/>
      <c r="UBN285" s="12"/>
      <c r="UBO285" s="12"/>
      <c r="UBP285" s="402"/>
      <c r="UBQ285" s="16"/>
      <c r="UBR285" s="12"/>
      <c r="UBS285" s="12"/>
      <c r="UBT285" s="16"/>
      <c r="UBU285" s="14"/>
      <c r="UBW285" s="15"/>
      <c r="UBX285" s="14"/>
      <c r="UBY285" s="14"/>
      <c r="UBZ285" s="14"/>
      <c r="UCA285" s="14"/>
      <c r="UCB285" s="15"/>
      <c r="UCC285" s="17"/>
      <c r="UCD285" s="12"/>
      <c r="UCE285" s="12"/>
      <c r="UCF285" s="402"/>
      <c r="UCG285" s="16"/>
      <c r="UCH285" s="12"/>
      <c r="UCI285" s="12"/>
      <c r="UCJ285" s="16"/>
      <c r="UCK285" s="14"/>
      <c r="UCM285" s="15"/>
      <c r="UCN285" s="14"/>
      <c r="UCO285" s="14"/>
      <c r="UCP285" s="14"/>
      <c r="UCQ285" s="14"/>
      <c r="UCR285" s="15"/>
      <c r="UCS285" s="17"/>
      <c r="UCT285" s="12"/>
      <c r="UCU285" s="12"/>
      <c r="UCV285" s="402"/>
      <c r="UCW285" s="16"/>
      <c r="UCX285" s="12"/>
      <c r="UCY285" s="12"/>
      <c r="UCZ285" s="16"/>
      <c r="UDA285" s="14"/>
      <c r="UDC285" s="15"/>
      <c r="UDD285" s="14"/>
      <c r="UDE285" s="14"/>
      <c r="UDF285" s="14"/>
      <c r="UDG285" s="14"/>
      <c r="UDH285" s="15"/>
      <c r="UDI285" s="17"/>
      <c r="UDJ285" s="12"/>
      <c r="UDK285" s="12"/>
      <c r="UDL285" s="402"/>
      <c r="UDM285" s="16"/>
      <c r="UDN285" s="12"/>
      <c r="UDO285" s="12"/>
      <c r="UDP285" s="16"/>
      <c r="UDQ285" s="14"/>
      <c r="UDS285" s="15"/>
      <c r="UDT285" s="14"/>
      <c r="UDU285" s="14"/>
      <c r="UDV285" s="14"/>
      <c r="UDW285" s="14"/>
      <c r="UDX285" s="15"/>
      <c r="UDY285" s="17"/>
      <c r="UDZ285" s="12"/>
      <c r="UEA285" s="12"/>
      <c r="UEB285" s="402"/>
      <c r="UEC285" s="16"/>
      <c r="UED285" s="12"/>
      <c r="UEE285" s="12"/>
      <c r="UEF285" s="16"/>
      <c r="UEG285" s="14"/>
      <c r="UEI285" s="15"/>
      <c r="UEJ285" s="14"/>
      <c r="UEK285" s="14"/>
      <c r="UEL285" s="14"/>
      <c r="UEM285" s="14"/>
      <c r="UEN285" s="15"/>
      <c r="UEO285" s="17"/>
      <c r="UEP285" s="12"/>
      <c r="UEQ285" s="12"/>
      <c r="UER285" s="402"/>
      <c r="UES285" s="16"/>
      <c r="UET285" s="12"/>
      <c r="UEU285" s="12"/>
      <c r="UEV285" s="16"/>
      <c r="UEW285" s="14"/>
      <c r="UEY285" s="15"/>
      <c r="UEZ285" s="14"/>
      <c r="UFA285" s="14"/>
      <c r="UFB285" s="14"/>
      <c r="UFC285" s="14"/>
      <c r="UFD285" s="15"/>
      <c r="UFE285" s="17"/>
      <c r="UFF285" s="12"/>
      <c r="UFG285" s="12"/>
      <c r="UFH285" s="402"/>
      <c r="UFI285" s="16"/>
      <c r="UFJ285" s="12"/>
      <c r="UFK285" s="12"/>
      <c r="UFL285" s="16"/>
      <c r="UFM285" s="14"/>
      <c r="UFO285" s="15"/>
      <c r="UFP285" s="14"/>
      <c r="UFQ285" s="14"/>
      <c r="UFR285" s="14"/>
      <c r="UFS285" s="14"/>
      <c r="UFT285" s="15"/>
      <c r="UFU285" s="17"/>
      <c r="UFV285" s="12"/>
      <c r="UFW285" s="12"/>
      <c r="UFX285" s="402"/>
      <c r="UFY285" s="16"/>
      <c r="UFZ285" s="12"/>
      <c r="UGA285" s="12"/>
      <c r="UGB285" s="16"/>
      <c r="UGC285" s="14"/>
      <c r="UGE285" s="15"/>
      <c r="UGF285" s="14"/>
      <c r="UGG285" s="14"/>
      <c r="UGH285" s="14"/>
      <c r="UGI285" s="14"/>
      <c r="UGJ285" s="15"/>
      <c r="UGK285" s="17"/>
      <c r="UGL285" s="12"/>
      <c r="UGM285" s="12"/>
      <c r="UGN285" s="402"/>
      <c r="UGO285" s="16"/>
      <c r="UGP285" s="12"/>
      <c r="UGQ285" s="12"/>
      <c r="UGR285" s="16"/>
      <c r="UGS285" s="14"/>
      <c r="UGU285" s="15"/>
      <c r="UGV285" s="14"/>
      <c r="UGW285" s="14"/>
      <c r="UGX285" s="14"/>
      <c r="UGY285" s="14"/>
      <c r="UGZ285" s="15"/>
      <c r="UHA285" s="17"/>
      <c r="UHB285" s="12"/>
      <c r="UHC285" s="12"/>
      <c r="UHD285" s="402"/>
      <c r="UHE285" s="16"/>
      <c r="UHF285" s="12"/>
      <c r="UHG285" s="12"/>
      <c r="UHH285" s="16"/>
      <c r="UHI285" s="14"/>
      <c r="UHK285" s="15"/>
      <c r="UHL285" s="14"/>
      <c r="UHM285" s="14"/>
      <c r="UHN285" s="14"/>
      <c r="UHO285" s="14"/>
      <c r="UHP285" s="15"/>
      <c r="UHQ285" s="17"/>
      <c r="UHR285" s="12"/>
      <c r="UHS285" s="12"/>
      <c r="UHT285" s="402"/>
      <c r="UHU285" s="16"/>
      <c r="UHV285" s="12"/>
      <c r="UHW285" s="12"/>
      <c r="UHX285" s="16"/>
      <c r="UHY285" s="14"/>
      <c r="UIA285" s="15"/>
      <c r="UIB285" s="14"/>
      <c r="UIC285" s="14"/>
      <c r="UID285" s="14"/>
      <c r="UIE285" s="14"/>
      <c r="UIF285" s="15"/>
      <c r="UIG285" s="17"/>
      <c r="UIH285" s="12"/>
      <c r="UII285" s="12"/>
      <c r="UIJ285" s="402"/>
      <c r="UIK285" s="16"/>
      <c r="UIL285" s="12"/>
      <c r="UIM285" s="12"/>
      <c r="UIN285" s="16"/>
      <c r="UIO285" s="14"/>
      <c r="UIQ285" s="15"/>
      <c r="UIR285" s="14"/>
      <c r="UIS285" s="14"/>
      <c r="UIT285" s="14"/>
      <c r="UIU285" s="14"/>
      <c r="UIV285" s="15"/>
      <c r="UIW285" s="17"/>
      <c r="UIX285" s="12"/>
      <c r="UIY285" s="12"/>
      <c r="UIZ285" s="402"/>
      <c r="UJA285" s="16"/>
      <c r="UJB285" s="12"/>
      <c r="UJC285" s="12"/>
      <c r="UJD285" s="16"/>
      <c r="UJE285" s="14"/>
      <c r="UJG285" s="15"/>
      <c r="UJH285" s="14"/>
      <c r="UJI285" s="14"/>
      <c r="UJJ285" s="14"/>
      <c r="UJK285" s="14"/>
      <c r="UJL285" s="15"/>
      <c r="UJM285" s="17"/>
      <c r="UJN285" s="12"/>
      <c r="UJO285" s="12"/>
      <c r="UJP285" s="402"/>
      <c r="UJQ285" s="16"/>
      <c r="UJR285" s="12"/>
      <c r="UJS285" s="12"/>
      <c r="UJT285" s="16"/>
      <c r="UJU285" s="14"/>
      <c r="UJW285" s="15"/>
      <c r="UJX285" s="14"/>
      <c r="UJY285" s="14"/>
      <c r="UJZ285" s="14"/>
      <c r="UKA285" s="14"/>
      <c r="UKB285" s="15"/>
      <c r="UKC285" s="17"/>
      <c r="UKD285" s="12"/>
      <c r="UKE285" s="12"/>
      <c r="UKF285" s="402"/>
      <c r="UKG285" s="16"/>
      <c r="UKH285" s="12"/>
      <c r="UKI285" s="12"/>
      <c r="UKJ285" s="16"/>
      <c r="UKK285" s="14"/>
      <c r="UKM285" s="15"/>
      <c r="UKN285" s="14"/>
      <c r="UKO285" s="14"/>
      <c r="UKP285" s="14"/>
      <c r="UKQ285" s="14"/>
      <c r="UKR285" s="15"/>
      <c r="UKS285" s="17"/>
      <c r="UKT285" s="12"/>
      <c r="UKU285" s="12"/>
      <c r="UKV285" s="402"/>
      <c r="UKW285" s="16"/>
      <c r="UKX285" s="12"/>
      <c r="UKY285" s="12"/>
      <c r="UKZ285" s="16"/>
      <c r="ULA285" s="14"/>
      <c r="ULC285" s="15"/>
      <c r="ULD285" s="14"/>
      <c r="ULE285" s="14"/>
      <c r="ULF285" s="14"/>
      <c r="ULG285" s="14"/>
      <c r="ULH285" s="15"/>
      <c r="ULI285" s="17"/>
      <c r="ULJ285" s="12"/>
      <c r="ULK285" s="12"/>
      <c r="ULL285" s="402"/>
      <c r="ULM285" s="16"/>
      <c r="ULN285" s="12"/>
      <c r="ULO285" s="12"/>
      <c r="ULP285" s="16"/>
      <c r="ULQ285" s="14"/>
      <c r="ULS285" s="15"/>
      <c r="ULT285" s="14"/>
      <c r="ULU285" s="14"/>
      <c r="ULV285" s="14"/>
      <c r="ULW285" s="14"/>
      <c r="ULX285" s="15"/>
      <c r="ULY285" s="17"/>
      <c r="ULZ285" s="12"/>
      <c r="UMA285" s="12"/>
      <c r="UMB285" s="402"/>
      <c r="UMC285" s="16"/>
      <c r="UMD285" s="12"/>
      <c r="UME285" s="12"/>
      <c r="UMF285" s="16"/>
      <c r="UMG285" s="14"/>
      <c r="UMI285" s="15"/>
      <c r="UMJ285" s="14"/>
      <c r="UMK285" s="14"/>
      <c r="UML285" s="14"/>
      <c r="UMM285" s="14"/>
      <c r="UMN285" s="15"/>
      <c r="UMO285" s="17"/>
      <c r="UMP285" s="12"/>
      <c r="UMQ285" s="12"/>
      <c r="UMR285" s="402"/>
      <c r="UMS285" s="16"/>
      <c r="UMT285" s="12"/>
      <c r="UMU285" s="12"/>
      <c r="UMV285" s="16"/>
      <c r="UMW285" s="14"/>
      <c r="UMY285" s="15"/>
      <c r="UMZ285" s="14"/>
      <c r="UNA285" s="14"/>
      <c r="UNB285" s="14"/>
      <c r="UNC285" s="14"/>
      <c r="UND285" s="15"/>
      <c r="UNE285" s="17"/>
      <c r="UNF285" s="12"/>
      <c r="UNG285" s="12"/>
      <c r="UNH285" s="402"/>
      <c r="UNI285" s="16"/>
      <c r="UNJ285" s="12"/>
      <c r="UNK285" s="12"/>
      <c r="UNL285" s="16"/>
      <c r="UNM285" s="14"/>
      <c r="UNO285" s="15"/>
      <c r="UNP285" s="14"/>
      <c r="UNQ285" s="14"/>
      <c r="UNR285" s="14"/>
      <c r="UNS285" s="14"/>
      <c r="UNT285" s="15"/>
      <c r="UNU285" s="17"/>
      <c r="UNV285" s="12"/>
      <c r="UNW285" s="12"/>
      <c r="UNX285" s="402"/>
      <c r="UNY285" s="16"/>
      <c r="UNZ285" s="12"/>
      <c r="UOA285" s="12"/>
      <c r="UOB285" s="16"/>
      <c r="UOC285" s="14"/>
      <c r="UOE285" s="15"/>
      <c r="UOF285" s="14"/>
      <c r="UOG285" s="14"/>
      <c r="UOH285" s="14"/>
      <c r="UOI285" s="14"/>
      <c r="UOJ285" s="15"/>
      <c r="UOK285" s="17"/>
      <c r="UOL285" s="12"/>
      <c r="UOM285" s="12"/>
      <c r="UON285" s="402"/>
      <c r="UOO285" s="16"/>
      <c r="UOP285" s="12"/>
      <c r="UOQ285" s="12"/>
      <c r="UOR285" s="16"/>
      <c r="UOS285" s="14"/>
      <c r="UOU285" s="15"/>
      <c r="UOV285" s="14"/>
      <c r="UOW285" s="14"/>
      <c r="UOX285" s="14"/>
      <c r="UOY285" s="14"/>
      <c r="UOZ285" s="15"/>
      <c r="UPA285" s="17"/>
      <c r="UPB285" s="12"/>
      <c r="UPC285" s="12"/>
      <c r="UPD285" s="402"/>
      <c r="UPE285" s="16"/>
      <c r="UPF285" s="12"/>
      <c r="UPG285" s="12"/>
      <c r="UPH285" s="16"/>
      <c r="UPI285" s="14"/>
      <c r="UPK285" s="15"/>
      <c r="UPL285" s="14"/>
      <c r="UPM285" s="14"/>
      <c r="UPN285" s="14"/>
      <c r="UPO285" s="14"/>
      <c r="UPP285" s="15"/>
      <c r="UPQ285" s="17"/>
      <c r="UPR285" s="12"/>
      <c r="UPS285" s="12"/>
      <c r="UPT285" s="402"/>
      <c r="UPU285" s="16"/>
      <c r="UPV285" s="12"/>
      <c r="UPW285" s="12"/>
      <c r="UPX285" s="16"/>
      <c r="UPY285" s="14"/>
      <c r="UQA285" s="15"/>
      <c r="UQB285" s="14"/>
      <c r="UQC285" s="14"/>
      <c r="UQD285" s="14"/>
      <c r="UQE285" s="14"/>
      <c r="UQF285" s="15"/>
      <c r="UQG285" s="17"/>
      <c r="UQH285" s="12"/>
      <c r="UQI285" s="12"/>
      <c r="UQJ285" s="402"/>
      <c r="UQK285" s="16"/>
      <c r="UQL285" s="12"/>
      <c r="UQM285" s="12"/>
      <c r="UQN285" s="16"/>
      <c r="UQO285" s="14"/>
      <c r="UQQ285" s="15"/>
      <c r="UQR285" s="14"/>
      <c r="UQS285" s="14"/>
      <c r="UQT285" s="14"/>
      <c r="UQU285" s="14"/>
      <c r="UQV285" s="15"/>
      <c r="UQW285" s="17"/>
      <c r="UQX285" s="12"/>
      <c r="UQY285" s="12"/>
      <c r="UQZ285" s="402"/>
      <c r="URA285" s="16"/>
      <c r="URB285" s="12"/>
      <c r="URC285" s="12"/>
      <c r="URD285" s="16"/>
      <c r="URE285" s="14"/>
      <c r="URG285" s="15"/>
      <c r="URH285" s="14"/>
      <c r="URI285" s="14"/>
      <c r="URJ285" s="14"/>
      <c r="URK285" s="14"/>
      <c r="URL285" s="15"/>
      <c r="URM285" s="17"/>
      <c r="URN285" s="12"/>
      <c r="URO285" s="12"/>
      <c r="URP285" s="402"/>
      <c r="URQ285" s="16"/>
      <c r="URR285" s="12"/>
      <c r="URS285" s="12"/>
      <c r="URT285" s="16"/>
      <c r="URU285" s="14"/>
      <c r="URW285" s="15"/>
      <c r="URX285" s="14"/>
      <c r="URY285" s="14"/>
      <c r="URZ285" s="14"/>
      <c r="USA285" s="14"/>
      <c r="USB285" s="15"/>
      <c r="USC285" s="17"/>
      <c r="USD285" s="12"/>
      <c r="USE285" s="12"/>
      <c r="USF285" s="402"/>
      <c r="USG285" s="16"/>
      <c r="USH285" s="12"/>
      <c r="USI285" s="12"/>
      <c r="USJ285" s="16"/>
      <c r="USK285" s="14"/>
      <c r="USM285" s="15"/>
      <c r="USN285" s="14"/>
      <c r="USO285" s="14"/>
      <c r="USP285" s="14"/>
      <c r="USQ285" s="14"/>
      <c r="USR285" s="15"/>
      <c r="USS285" s="17"/>
      <c r="UST285" s="12"/>
      <c r="USU285" s="12"/>
      <c r="USV285" s="402"/>
      <c r="USW285" s="16"/>
      <c r="USX285" s="12"/>
      <c r="USY285" s="12"/>
      <c r="USZ285" s="16"/>
      <c r="UTA285" s="14"/>
      <c r="UTC285" s="15"/>
      <c r="UTD285" s="14"/>
      <c r="UTE285" s="14"/>
      <c r="UTF285" s="14"/>
      <c r="UTG285" s="14"/>
      <c r="UTH285" s="15"/>
      <c r="UTI285" s="17"/>
      <c r="UTJ285" s="12"/>
      <c r="UTK285" s="12"/>
      <c r="UTL285" s="402"/>
      <c r="UTM285" s="16"/>
      <c r="UTN285" s="12"/>
      <c r="UTO285" s="12"/>
      <c r="UTP285" s="16"/>
      <c r="UTQ285" s="14"/>
      <c r="UTS285" s="15"/>
      <c r="UTT285" s="14"/>
      <c r="UTU285" s="14"/>
      <c r="UTV285" s="14"/>
      <c r="UTW285" s="14"/>
      <c r="UTX285" s="15"/>
      <c r="UTY285" s="17"/>
      <c r="UTZ285" s="12"/>
      <c r="UUA285" s="12"/>
      <c r="UUB285" s="402"/>
      <c r="UUC285" s="16"/>
      <c r="UUD285" s="12"/>
      <c r="UUE285" s="12"/>
      <c r="UUF285" s="16"/>
      <c r="UUG285" s="14"/>
      <c r="UUI285" s="15"/>
      <c r="UUJ285" s="14"/>
      <c r="UUK285" s="14"/>
      <c r="UUL285" s="14"/>
      <c r="UUM285" s="14"/>
      <c r="UUN285" s="15"/>
      <c r="UUO285" s="17"/>
      <c r="UUP285" s="12"/>
      <c r="UUQ285" s="12"/>
      <c r="UUR285" s="402"/>
      <c r="UUS285" s="16"/>
      <c r="UUT285" s="12"/>
      <c r="UUU285" s="12"/>
      <c r="UUV285" s="16"/>
      <c r="UUW285" s="14"/>
      <c r="UUY285" s="15"/>
      <c r="UUZ285" s="14"/>
      <c r="UVA285" s="14"/>
      <c r="UVB285" s="14"/>
      <c r="UVC285" s="14"/>
      <c r="UVD285" s="15"/>
      <c r="UVE285" s="17"/>
      <c r="UVF285" s="12"/>
      <c r="UVG285" s="12"/>
      <c r="UVH285" s="402"/>
      <c r="UVI285" s="16"/>
      <c r="UVJ285" s="12"/>
      <c r="UVK285" s="12"/>
      <c r="UVL285" s="16"/>
      <c r="UVM285" s="14"/>
      <c r="UVO285" s="15"/>
      <c r="UVP285" s="14"/>
      <c r="UVQ285" s="14"/>
      <c r="UVR285" s="14"/>
      <c r="UVS285" s="14"/>
      <c r="UVT285" s="15"/>
      <c r="UVU285" s="17"/>
      <c r="UVV285" s="12"/>
      <c r="UVW285" s="12"/>
      <c r="UVX285" s="402"/>
      <c r="UVY285" s="16"/>
      <c r="UVZ285" s="12"/>
      <c r="UWA285" s="12"/>
      <c r="UWB285" s="16"/>
      <c r="UWC285" s="14"/>
      <c r="UWE285" s="15"/>
      <c r="UWF285" s="14"/>
      <c r="UWG285" s="14"/>
      <c r="UWH285" s="14"/>
      <c r="UWI285" s="14"/>
      <c r="UWJ285" s="15"/>
      <c r="UWK285" s="17"/>
      <c r="UWL285" s="12"/>
      <c r="UWM285" s="12"/>
      <c r="UWN285" s="402"/>
      <c r="UWO285" s="16"/>
      <c r="UWP285" s="12"/>
      <c r="UWQ285" s="12"/>
      <c r="UWR285" s="16"/>
      <c r="UWS285" s="14"/>
      <c r="UWU285" s="15"/>
      <c r="UWV285" s="14"/>
      <c r="UWW285" s="14"/>
      <c r="UWX285" s="14"/>
      <c r="UWY285" s="14"/>
      <c r="UWZ285" s="15"/>
      <c r="UXA285" s="17"/>
      <c r="UXB285" s="12"/>
      <c r="UXC285" s="12"/>
      <c r="UXD285" s="402"/>
      <c r="UXE285" s="16"/>
      <c r="UXF285" s="12"/>
      <c r="UXG285" s="12"/>
      <c r="UXH285" s="16"/>
      <c r="UXI285" s="14"/>
      <c r="UXK285" s="15"/>
      <c r="UXL285" s="14"/>
      <c r="UXM285" s="14"/>
      <c r="UXN285" s="14"/>
      <c r="UXO285" s="14"/>
      <c r="UXP285" s="15"/>
      <c r="UXQ285" s="17"/>
      <c r="UXR285" s="12"/>
      <c r="UXS285" s="12"/>
      <c r="UXT285" s="402"/>
      <c r="UXU285" s="16"/>
      <c r="UXV285" s="12"/>
      <c r="UXW285" s="12"/>
      <c r="UXX285" s="16"/>
      <c r="UXY285" s="14"/>
      <c r="UYA285" s="15"/>
      <c r="UYB285" s="14"/>
      <c r="UYC285" s="14"/>
      <c r="UYD285" s="14"/>
      <c r="UYE285" s="14"/>
      <c r="UYF285" s="15"/>
      <c r="UYG285" s="17"/>
      <c r="UYH285" s="12"/>
      <c r="UYI285" s="12"/>
      <c r="UYJ285" s="402"/>
      <c r="UYK285" s="16"/>
      <c r="UYL285" s="12"/>
      <c r="UYM285" s="12"/>
      <c r="UYN285" s="16"/>
      <c r="UYO285" s="14"/>
      <c r="UYQ285" s="15"/>
      <c r="UYR285" s="14"/>
      <c r="UYS285" s="14"/>
      <c r="UYT285" s="14"/>
      <c r="UYU285" s="14"/>
      <c r="UYV285" s="15"/>
      <c r="UYW285" s="17"/>
      <c r="UYX285" s="12"/>
      <c r="UYY285" s="12"/>
      <c r="UYZ285" s="402"/>
      <c r="UZA285" s="16"/>
      <c r="UZB285" s="12"/>
      <c r="UZC285" s="12"/>
      <c r="UZD285" s="16"/>
      <c r="UZE285" s="14"/>
      <c r="UZG285" s="15"/>
      <c r="UZH285" s="14"/>
      <c r="UZI285" s="14"/>
      <c r="UZJ285" s="14"/>
      <c r="UZK285" s="14"/>
      <c r="UZL285" s="15"/>
      <c r="UZM285" s="17"/>
      <c r="UZN285" s="12"/>
      <c r="UZO285" s="12"/>
      <c r="UZP285" s="402"/>
      <c r="UZQ285" s="16"/>
      <c r="UZR285" s="12"/>
      <c r="UZS285" s="12"/>
      <c r="UZT285" s="16"/>
      <c r="UZU285" s="14"/>
      <c r="UZW285" s="15"/>
      <c r="UZX285" s="14"/>
      <c r="UZY285" s="14"/>
      <c r="UZZ285" s="14"/>
      <c r="VAA285" s="14"/>
      <c r="VAB285" s="15"/>
      <c r="VAC285" s="17"/>
      <c r="VAD285" s="12"/>
      <c r="VAE285" s="12"/>
      <c r="VAF285" s="402"/>
      <c r="VAG285" s="16"/>
      <c r="VAH285" s="12"/>
      <c r="VAI285" s="12"/>
      <c r="VAJ285" s="16"/>
      <c r="VAK285" s="14"/>
      <c r="VAM285" s="15"/>
      <c r="VAN285" s="14"/>
      <c r="VAO285" s="14"/>
      <c r="VAP285" s="14"/>
      <c r="VAQ285" s="14"/>
      <c r="VAR285" s="15"/>
      <c r="VAS285" s="17"/>
      <c r="VAT285" s="12"/>
      <c r="VAU285" s="12"/>
      <c r="VAV285" s="402"/>
      <c r="VAW285" s="16"/>
      <c r="VAX285" s="12"/>
      <c r="VAY285" s="12"/>
      <c r="VAZ285" s="16"/>
      <c r="VBA285" s="14"/>
      <c r="VBC285" s="15"/>
      <c r="VBD285" s="14"/>
      <c r="VBE285" s="14"/>
      <c r="VBF285" s="14"/>
      <c r="VBG285" s="14"/>
      <c r="VBH285" s="15"/>
      <c r="VBI285" s="17"/>
      <c r="VBJ285" s="12"/>
      <c r="VBK285" s="12"/>
      <c r="VBL285" s="402"/>
      <c r="VBM285" s="16"/>
      <c r="VBN285" s="12"/>
      <c r="VBO285" s="12"/>
      <c r="VBP285" s="16"/>
      <c r="VBQ285" s="14"/>
      <c r="VBS285" s="15"/>
      <c r="VBT285" s="14"/>
      <c r="VBU285" s="14"/>
      <c r="VBV285" s="14"/>
      <c r="VBW285" s="14"/>
      <c r="VBX285" s="15"/>
      <c r="VBY285" s="17"/>
      <c r="VBZ285" s="12"/>
      <c r="VCA285" s="12"/>
      <c r="VCB285" s="402"/>
      <c r="VCC285" s="16"/>
      <c r="VCD285" s="12"/>
      <c r="VCE285" s="12"/>
      <c r="VCF285" s="16"/>
      <c r="VCG285" s="14"/>
      <c r="VCI285" s="15"/>
      <c r="VCJ285" s="14"/>
      <c r="VCK285" s="14"/>
      <c r="VCL285" s="14"/>
      <c r="VCM285" s="14"/>
      <c r="VCN285" s="15"/>
      <c r="VCO285" s="17"/>
      <c r="VCP285" s="12"/>
      <c r="VCQ285" s="12"/>
      <c r="VCR285" s="402"/>
      <c r="VCS285" s="16"/>
      <c r="VCT285" s="12"/>
      <c r="VCU285" s="12"/>
      <c r="VCV285" s="16"/>
      <c r="VCW285" s="14"/>
      <c r="VCY285" s="15"/>
      <c r="VCZ285" s="14"/>
      <c r="VDA285" s="14"/>
      <c r="VDB285" s="14"/>
      <c r="VDC285" s="14"/>
      <c r="VDD285" s="15"/>
      <c r="VDE285" s="17"/>
      <c r="VDF285" s="12"/>
      <c r="VDG285" s="12"/>
      <c r="VDH285" s="402"/>
      <c r="VDI285" s="16"/>
      <c r="VDJ285" s="12"/>
      <c r="VDK285" s="12"/>
      <c r="VDL285" s="16"/>
      <c r="VDM285" s="14"/>
      <c r="VDO285" s="15"/>
      <c r="VDP285" s="14"/>
      <c r="VDQ285" s="14"/>
      <c r="VDR285" s="14"/>
      <c r="VDS285" s="14"/>
      <c r="VDT285" s="15"/>
      <c r="VDU285" s="17"/>
      <c r="VDV285" s="12"/>
      <c r="VDW285" s="12"/>
      <c r="VDX285" s="402"/>
      <c r="VDY285" s="16"/>
      <c r="VDZ285" s="12"/>
      <c r="VEA285" s="12"/>
      <c r="VEB285" s="16"/>
      <c r="VEC285" s="14"/>
      <c r="VEE285" s="15"/>
      <c r="VEF285" s="14"/>
      <c r="VEG285" s="14"/>
      <c r="VEH285" s="14"/>
      <c r="VEI285" s="14"/>
      <c r="VEJ285" s="15"/>
      <c r="VEK285" s="17"/>
      <c r="VEL285" s="12"/>
      <c r="VEM285" s="12"/>
      <c r="VEN285" s="402"/>
      <c r="VEO285" s="16"/>
      <c r="VEP285" s="12"/>
      <c r="VEQ285" s="12"/>
      <c r="VER285" s="16"/>
      <c r="VES285" s="14"/>
      <c r="VEU285" s="15"/>
      <c r="VEV285" s="14"/>
      <c r="VEW285" s="14"/>
      <c r="VEX285" s="14"/>
      <c r="VEY285" s="14"/>
      <c r="VEZ285" s="15"/>
      <c r="VFA285" s="17"/>
      <c r="VFB285" s="12"/>
      <c r="VFC285" s="12"/>
      <c r="VFD285" s="402"/>
      <c r="VFE285" s="16"/>
      <c r="VFF285" s="12"/>
      <c r="VFG285" s="12"/>
      <c r="VFH285" s="16"/>
      <c r="VFI285" s="14"/>
      <c r="VFK285" s="15"/>
      <c r="VFL285" s="14"/>
      <c r="VFM285" s="14"/>
      <c r="VFN285" s="14"/>
      <c r="VFO285" s="14"/>
      <c r="VFP285" s="15"/>
      <c r="VFQ285" s="17"/>
      <c r="VFR285" s="12"/>
      <c r="VFS285" s="12"/>
      <c r="VFT285" s="402"/>
      <c r="VFU285" s="16"/>
      <c r="VFV285" s="12"/>
      <c r="VFW285" s="12"/>
      <c r="VFX285" s="16"/>
      <c r="VFY285" s="14"/>
      <c r="VGA285" s="15"/>
      <c r="VGB285" s="14"/>
      <c r="VGC285" s="14"/>
      <c r="VGD285" s="14"/>
      <c r="VGE285" s="14"/>
      <c r="VGF285" s="15"/>
      <c r="VGG285" s="17"/>
      <c r="VGH285" s="12"/>
      <c r="VGI285" s="12"/>
      <c r="VGJ285" s="402"/>
      <c r="VGK285" s="16"/>
      <c r="VGL285" s="12"/>
      <c r="VGM285" s="12"/>
      <c r="VGN285" s="16"/>
      <c r="VGO285" s="14"/>
      <c r="VGQ285" s="15"/>
      <c r="VGR285" s="14"/>
      <c r="VGS285" s="14"/>
      <c r="VGT285" s="14"/>
      <c r="VGU285" s="14"/>
      <c r="VGV285" s="15"/>
      <c r="VGW285" s="17"/>
      <c r="VGX285" s="12"/>
      <c r="VGY285" s="12"/>
      <c r="VGZ285" s="402"/>
      <c r="VHA285" s="16"/>
      <c r="VHB285" s="12"/>
      <c r="VHC285" s="12"/>
      <c r="VHD285" s="16"/>
      <c r="VHE285" s="14"/>
      <c r="VHG285" s="15"/>
      <c r="VHH285" s="14"/>
      <c r="VHI285" s="14"/>
      <c r="VHJ285" s="14"/>
      <c r="VHK285" s="14"/>
      <c r="VHL285" s="15"/>
      <c r="VHM285" s="17"/>
      <c r="VHN285" s="12"/>
      <c r="VHO285" s="12"/>
      <c r="VHP285" s="402"/>
      <c r="VHQ285" s="16"/>
      <c r="VHR285" s="12"/>
      <c r="VHS285" s="12"/>
      <c r="VHT285" s="16"/>
      <c r="VHU285" s="14"/>
      <c r="VHW285" s="15"/>
      <c r="VHX285" s="14"/>
      <c r="VHY285" s="14"/>
      <c r="VHZ285" s="14"/>
      <c r="VIA285" s="14"/>
      <c r="VIB285" s="15"/>
      <c r="VIC285" s="17"/>
      <c r="VID285" s="12"/>
      <c r="VIE285" s="12"/>
      <c r="VIF285" s="402"/>
      <c r="VIG285" s="16"/>
      <c r="VIH285" s="12"/>
      <c r="VII285" s="12"/>
      <c r="VIJ285" s="16"/>
      <c r="VIK285" s="14"/>
      <c r="VIM285" s="15"/>
      <c r="VIN285" s="14"/>
      <c r="VIO285" s="14"/>
      <c r="VIP285" s="14"/>
      <c r="VIQ285" s="14"/>
      <c r="VIR285" s="15"/>
      <c r="VIS285" s="17"/>
      <c r="VIT285" s="12"/>
      <c r="VIU285" s="12"/>
      <c r="VIV285" s="402"/>
      <c r="VIW285" s="16"/>
      <c r="VIX285" s="12"/>
      <c r="VIY285" s="12"/>
      <c r="VIZ285" s="16"/>
      <c r="VJA285" s="14"/>
      <c r="VJC285" s="15"/>
      <c r="VJD285" s="14"/>
      <c r="VJE285" s="14"/>
      <c r="VJF285" s="14"/>
      <c r="VJG285" s="14"/>
      <c r="VJH285" s="15"/>
      <c r="VJI285" s="17"/>
      <c r="VJJ285" s="12"/>
      <c r="VJK285" s="12"/>
      <c r="VJL285" s="402"/>
      <c r="VJM285" s="16"/>
      <c r="VJN285" s="12"/>
      <c r="VJO285" s="12"/>
      <c r="VJP285" s="16"/>
      <c r="VJQ285" s="14"/>
      <c r="VJS285" s="15"/>
      <c r="VJT285" s="14"/>
      <c r="VJU285" s="14"/>
      <c r="VJV285" s="14"/>
      <c r="VJW285" s="14"/>
      <c r="VJX285" s="15"/>
      <c r="VJY285" s="17"/>
      <c r="VJZ285" s="12"/>
      <c r="VKA285" s="12"/>
      <c r="VKB285" s="402"/>
      <c r="VKC285" s="16"/>
      <c r="VKD285" s="12"/>
      <c r="VKE285" s="12"/>
      <c r="VKF285" s="16"/>
      <c r="VKG285" s="14"/>
      <c r="VKI285" s="15"/>
      <c r="VKJ285" s="14"/>
      <c r="VKK285" s="14"/>
      <c r="VKL285" s="14"/>
      <c r="VKM285" s="14"/>
      <c r="VKN285" s="15"/>
      <c r="VKO285" s="17"/>
      <c r="VKP285" s="12"/>
      <c r="VKQ285" s="12"/>
      <c r="VKR285" s="402"/>
      <c r="VKS285" s="16"/>
      <c r="VKT285" s="12"/>
      <c r="VKU285" s="12"/>
      <c r="VKV285" s="16"/>
      <c r="VKW285" s="14"/>
      <c r="VKY285" s="15"/>
      <c r="VKZ285" s="14"/>
      <c r="VLA285" s="14"/>
      <c r="VLB285" s="14"/>
      <c r="VLC285" s="14"/>
      <c r="VLD285" s="15"/>
      <c r="VLE285" s="17"/>
      <c r="VLF285" s="12"/>
      <c r="VLG285" s="12"/>
      <c r="VLH285" s="402"/>
      <c r="VLI285" s="16"/>
      <c r="VLJ285" s="12"/>
      <c r="VLK285" s="12"/>
      <c r="VLL285" s="16"/>
      <c r="VLM285" s="14"/>
      <c r="VLO285" s="15"/>
      <c r="VLP285" s="14"/>
      <c r="VLQ285" s="14"/>
      <c r="VLR285" s="14"/>
      <c r="VLS285" s="14"/>
      <c r="VLT285" s="15"/>
      <c r="VLU285" s="17"/>
      <c r="VLV285" s="12"/>
      <c r="VLW285" s="12"/>
      <c r="VLX285" s="402"/>
      <c r="VLY285" s="16"/>
      <c r="VLZ285" s="12"/>
      <c r="VMA285" s="12"/>
      <c r="VMB285" s="16"/>
      <c r="VMC285" s="14"/>
      <c r="VME285" s="15"/>
      <c r="VMF285" s="14"/>
      <c r="VMG285" s="14"/>
      <c r="VMH285" s="14"/>
      <c r="VMI285" s="14"/>
      <c r="VMJ285" s="15"/>
      <c r="VMK285" s="17"/>
      <c r="VML285" s="12"/>
      <c r="VMM285" s="12"/>
      <c r="VMN285" s="402"/>
      <c r="VMO285" s="16"/>
      <c r="VMP285" s="12"/>
      <c r="VMQ285" s="12"/>
      <c r="VMR285" s="16"/>
      <c r="VMS285" s="14"/>
      <c r="VMU285" s="15"/>
      <c r="VMV285" s="14"/>
      <c r="VMW285" s="14"/>
      <c r="VMX285" s="14"/>
      <c r="VMY285" s="14"/>
      <c r="VMZ285" s="15"/>
      <c r="VNA285" s="17"/>
      <c r="VNB285" s="12"/>
      <c r="VNC285" s="12"/>
      <c r="VND285" s="402"/>
      <c r="VNE285" s="16"/>
      <c r="VNF285" s="12"/>
      <c r="VNG285" s="12"/>
      <c r="VNH285" s="16"/>
      <c r="VNI285" s="14"/>
      <c r="VNK285" s="15"/>
      <c r="VNL285" s="14"/>
      <c r="VNM285" s="14"/>
      <c r="VNN285" s="14"/>
      <c r="VNO285" s="14"/>
      <c r="VNP285" s="15"/>
      <c r="VNQ285" s="17"/>
      <c r="VNR285" s="12"/>
      <c r="VNS285" s="12"/>
      <c r="VNT285" s="402"/>
      <c r="VNU285" s="16"/>
      <c r="VNV285" s="12"/>
      <c r="VNW285" s="12"/>
      <c r="VNX285" s="16"/>
      <c r="VNY285" s="14"/>
      <c r="VOA285" s="15"/>
      <c r="VOB285" s="14"/>
      <c r="VOC285" s="14"/>
      <c r="VOD285" s="14"/>
      <c r="VOE285" s="14"/>
      <c r="VOF285" s="15"/>
      <c r="VOG285" s="17"/>
      <c r="VOH285" s="12"/>
      <c r="VOI285" s="12"/>
      <c r="VOJ285" s="402"/>
      <c r="VOK285" s="16"/>
      <c r="VOL285" s="12"/>
      <c r="VOM285" s="12"/>
      <c r="VON285" s="16"/>
      <c r="VOO285" s="14"/>
      <c r="VOQ285" s="15"/>
      <c r="VOR285" s="14"/>
      <c r="VOS285" s="14"/>
      <c r="VOT285" s="14"/>
      <c r="VOU285" s="14"/>
      <c r="VOV285" s="15"/>
      <c r="VOW285" s="17"/>
      <c r="VOX285" s="12"/>
      <c r="VOY285" s="12"/>
      <c r="VOZ285" s="402"/>
      <c r="VPA285" s="16"/>
      <c r="VPB285" s="12"/>
      <c r="VPC285" s="12"/>
      <c r="VPD285" s="16"/>
      <c r="VPE285" s="14"/>
      <c r="VPG285" s="15"/>
      <c r="VPH285" s="14"/>
      <c r="VPI285" s="14"/>
      <c r="VPJ285" s="14"/>
      <c r="VPK285" s="14"/>
      <c r="VPL285" s="15"/>
      <c r="VPM285" s="17"/>
      <c r="VPN285" s="12"/>
      <c r="VPO285" s="12"/>
      <c r="VPP285" s="402"/>
      <c r="VPQ285" s="16"/>
      <c r="VPR285" s="12"/>
      <c r="VPS285" s="12"/>
      <c r="VPT285" s="16"/>
      <c r="VPU285" s="14"/>
      <c r="VPW285" s="15"/>
      <c r="VPX285" s="14"/>
      <c r="VPY285" s="14"/>
      <c r="VPZ285" s="14"/>
      <c r="VQA285" s="14"/>
      <c r="VQB285" s="15"/>
      <c r="VQC285" s="17"/>
      <c r="VQD285" s="12"/>
      <c r="VQE285" s="12"/>
      <c r="VQF285" s="402"/>
      <c r="VQG285" s="16"/>
      <c r="VQH285" s="12"/>
      <c r="VQI285" s="12"/>
      <c r="VQJ285" s="16"/>
      <c r="VQK285" s="14"/>
      <c r="VQM285" s="15"/>
      <c r="VQN285" s="14"/>
      <c r="VQO285" s="14"/>
      <c r="VQP285" s="14"/>
      <c r="VQQ285" s="14"/>
      <c r="VQR285" s="15"/>
      <c r="VQS285" s="17"/>
      <c r="VQT285" s="12"/>
      <c r="VQU285" s="12"/>
      <c r="VQV285" s="402"/>
      <c r="VQW285" s="16"/>
      <c r="VQX285" s="12"/>
      <c r="VQY285" s="12"/>
      <c r="VQZ285" s="16"/>
      <c r="VRA285" s="14"/>
      <c r="VRC285" s="15"/>
      <c r="VRD285" s="14"/>
      <c r="VRE285" s="14"/>
      <c r="VRF285" s="14"/>
      <c r="VRG285" s="14"/>
      <c r="VRH285" s="15"/>
      <c r="VRI285" s="17"/>
      <c r="VRJ285" s="12"/>
      <c r="VRK285" s="12"/>
      <c r="VRL285" s="402"/>
      <c r="VRM285" s="16"/>
      <c r="VRN285" s="12"/>
      <c r="VRO285" s="12"/>
      <c r="VRP285" s="16"/>
      <c r="VRQ285" s="14"/>
      <c r="VRS285" s="15"/>
      <c r="VRT285" s="14"/>
      <c r="VRU285" s="14"/>
      <c r="VRV285" s="14"/>
      <c r="VRW285" s="14"/>
      <c r="VRX285" s="15"/>
      <c r="VRY285" s="17"/>
      <c r="VRZ285" s="12"/>
      <c r="VSA285" s="12"/>
      <c r="VSB285" s="402"/>
      <c r="VSC285" s="16"/>
      <c r="VSD285" s="12"/>
      <c r="VSE285" s="12"/>
      <c r="VSF285" s="16"/>
      <c r="VSG285" s="14"/>
      <c r="VSI285" s="15"/>
      <c r="VSJ285" s="14"/>
      <c r="VSK285" s="14"/>
      <c r="VSL285" s="14"/>
      <c r="VSM285" s="14"/>
      <c r="VSN285" s="15"/>
      <c r="VSO285" s="17"/>
      <c r="VSP285" s="12"/>
      <c r="VSQ285" s="12"/>
      <c r="VSR285" s="402"/>
      <c r="VSS285" s="16"/>
      <c r="VST285" s="12"/>
      <c r="VSU285" s="12"/>
      <c r="VSV285" s="16"/>
      <c r="VSW285" s="14"/>
      <c r="VSY285" s="15"/>
      <c r="VSZ285" s="14"/>
      <c r="VTA285" s="14"/>
      <c r="VTB285" s="14"/>
      <c r="VTC285" s="14"/>
      <c r="VTD285" s="15"/>
      <c r="VTE285" s="17"/>
      <c r="VTF285" s="12"/>
      <c r="VTG285" s="12"/>
      <c r="VTH285" s="402"/>
      <c r="VTI285" s="16"/>
      <c r="VTJ285" s="12"/>
      <c r="VTK285" s="12"/>
      <c r="VTL285" s="16"/>
      <c r="VTM285" s="14"/>
      <c r="VTO285" s="15"/>
      <c r="VTP285" s="14"/>
      <c r="VTQ285" s="14"/>
      <c r="VTR285" s="14"/>
      <c r="VTS285" s="14"/>
      <c r="VTT285" s="15"/>
      <c r="VTU285" s="17"/>
      <c r="VTV285" s="12"/>
      <c r="VTW285" s="12"/>
      <c r="VTX285" s="402"/>
      <c r="VTY285" s="16"/>
      <c r="VTZ285" s="12"/>
      <c r="VUA285" s="12"/>
      <c r="VUB285" s="16"/>
      <c r="VUC285" s="14"/>
      <c r="VUE285" s="15"/>
      <c r="VUF285" s="14"/>
      <c r="VUG285" s="14"/>
      <c r="VUH285" s="14"/>
      <c r="VUI285" s="14"/>
      <c r="VUJ285" s="15"/>
      <c r="VUK285" s="17"/>
      <c r="VUL285" s="12"/>
      <c r="VUM285" s="12"/>
      <c r="VUN285" s="402"/>
      <c r="VUO285" s="16"/>
      <c r="VUP285" s="12"/>
      <c r="VUQ285" s="12"/>
      <c r="VUR285" s="16"/>
      <c r="VUS285" s="14"/>
      <c r="VUU285" s="15"/>
      <c r="VUV285" s="14"/>
      <c r="VUW285" s="14"/>
      <c r="VUX285" s="14"/>
      <c r="VUY285" s="14"/>
      <c r="VUZ285" s="15"/>
      <c r="VVA285" s="17"/>
      <c r="VVB285" s="12"/>
      <c r="VVC285" s="12"/>
      <c r="VVD285" s="402"/>
      <c r="VVE285" s="16"/>
      <c r="VVF285" s="12"/>
      <c r="VVG285" s="12"/>
      <c r="VVH285" s="16"/>
      <c r="VVI285" s="14"/>
      <c r="VVK285" s="15"/>
      <c r="VVL285" s="14"/>
      <c r="VVM285" s="14"/>
      <c r="VVN285" s="14"/>
      <c r="VVO285" s="14"/>
      <c r="VVP285" s="15"/>
      <c r="VVQ285" s="17"/>
      <c r="VVR285" s="12"/>
      <c r="VVS285" s="12"/>
      <c r="VVT285" s="402"/>
      <c r="VVU285" s="16"/>
      <c r="VVV285" s="12"/>
      <c r="VVW285" s="12"/>
      <c r="VVX285" s="16"/>
      <c r="VVY285" s="14"/>
      <c r="VWA285" s="15"/>
      <c r="VWB285" s="14"/>
      <c r="VWC285" s="14"/>
      <c r="VWD285" s="14"/>
      <c r="VWE285" s="14"/>
      <c r="VWF285" s="15"/>
      <c r="VWG285" s="17"/>
      <c r="VWH285" s="12"/>
      <c r="VWI285" s="12"/>
      <c r="VWJ285" s="402"/>
      <c r="VWK285" s="16"/>
      <c r="VWL285" s="12"/>
      <c r="VWM285" s="12"/>
      <c r="VWN285" s="16"/>
      <c r="VWO285" s="14"/>
      <c r="VWQ285" s="15"/>
      <c r="VWR285" s="14"/>
      <c r="VWS285" s="14"/>
      <c r="VWT285" s="14"/>
      <c r="VWU285" s="14"/>
      <c r="VWV285" s="15"/>
      <c r="VWW285" s="17"/>
      <c r="VWX285" s="12"/>
      <c r="VWY285" s="12"/>
      <c r="VWZ285" s="402"/>
      <c r="VXA285" s="16"/>
      <c r="VXB285" s="12"/>
      <c r="VXC285" s="12"/>
      <c r="VXD285" s="16"/>
      <c r="VXE285" s="14"/>
      <c r="VXG285" s="15"/>
      <c r="VXH285" s="14"/>
      <c r="VXI285" s="14"/>
      <c r="VXJ285" s="14"/>
      <c r="VXK285" s="14"/>
      <c r="VXL285" s="15"/>
      <c r="VXM285" s="17"/>
      <c r="VXN285" s="12"/>
      <c r="VXO285" s="12"/>
      <c r="VXP285" s="402"/>
      <c r="VXQ285" s="16"/>
      <c r="VXR285" s="12"/>
      <c r="VXS285" s="12"/>
      <c r="VXT285" s="16"/>
      <c r="VXU285" s="14"/>
      <c r="VXW285" s="15"/>
      <c r="VXX285" s="14"/>
      <c r="VXY285" s="14"/>
      <c r="VXZ285" s="14"/>
      <c r="VYA285" s="14"/>
      <c r="VYB285" s="15"/>
      <c r="VYC285" s="17"/>
      <c r="VYD285" s="12"/>
      <c r="VYE285" s="12"/>
      <c r="VYF285" s="402"/>
      <c r="VYG285" s="16"/>
      <c r="VYH285" s="12"/>
      <c r="VYI285" s="12"/>
      <c r="VYJ285" s="16"/>
      <c r="VYK285" s="14"/>
      <c r="VYM285" s="15"/>
      <c r="VYN285" s="14"/>
      <c r="VYO285" s="14"/>
      <c r="VYP285" s="14"/>
      <c r="VYQ285" s="14"/>
      <c r="VYR285" s="15"/>
      <c r="VYS285" s="17"/>
      <c r="VYT285" s="12"/>
      <c r="VYU285" s="12"/>
      <c r="VYV285" s="402"/>
      <c r="VYW285" s="16"/>
      <c r="VYX285" s="12"/>
      <c r="VYY285" s="12"/>
      <c r="VYZ285" s="16"/>
      <c r="VZA285" s="14"/>
      <c r="VZC285" s="15"/>
      <c r="VZD285" s="14"/>
      <c r="VZE285" s="14"/>
      <c r="VZF285" s="14"/>
      <c r="VZG285" s="14"/>
      <c r="VZH285" s="15"/>
      <c r="VZI285" s="17"/>
      <c r="VZJ285" s="12"/>
      <c r="VZK285" s="12"/>
      <c r="VZL285" s="402"/>
      <c r="VZM285" s="16"/>
      <c r="VZN285" s="12"/>
      <c r="VZO285" s="12"/>
      <c r="VZP285" s="16"/>
      <c r="VZQ285" s="14"/>
      <c r="VZS285" s="15"/>
      <c r="VZT285" s="14"/>
      <c r="VZU285" s="14"/>
      <c r="VZV285" s="14"/>
      <c r="VZW285" s="14"/>
      <c r="VZX285" s="15"/>
      <c r="VZY285" s="17"/>
      <c r="VZZ285" s="12"/>
      <c r="WAA285" s="12"/>
      <c r="WAB285" s="402"/>
      <c r="WAC285" s="16"/>
      <c r="WAD285" s="12"/>
      <c r="WAE285" s="12"/>
      <c r="WAF285" s="16"/>
      <c r="WAG285" s="14"/>
      <c r="WAI285" s="15"/>
      <c r="WAJ285" s="14"/>
      <c r="WAK285" s="14"/>
      <c r="WAL285" s="14"/>
      <c r="WAM285" s="14"/>
      <c r="WAN285" s="15"/>
      <c r="WAO285" s="17"/>
      <c r="WAP285" s="12"/>
      <c r="WAQ285" s="12"/>
      <c r="WAR285" s="402"/>
      <c r="WAS285" s="16"/>
      <c r="WAT285" s="12"/>
      <c r="WAU285" s="12"/>
      <c r="WAV285" s="16"/>
      <c r="WAW285" s="14"/>
      <c r="WAY285" s="15"/>
      <c r="WAZ285" s="14"/>
      <c r="WBA285" s="14"/>
      <c r="WBB285" s="14"/>
      <c r="WBC285" s="14"/>
      <c r="WBD285" s="15"/>
      <c r="WBE285" s="17"/>
      <c r="WBF285" s="12"/>
      <c r="WBG285" s="12"/>
      <c r="WBH285" s="402"/>
      <c r="WBI285" s="16"/>
      <c r="WBJ285" s="12"/>
      <c r="WBK285" s="12"/>
      <c r="WBL285" s="16"/>
      <c r="WBM285" s="14"/>
      <c r="WBO285" s="15"/>
      <c r="WBP285" s="14"/>
      <c r="WBQ285" s="14"/>
      <c r="WBR285" s="14"/>
      <c r="WBS285" s="14"/>
      <c r="WBT285" s="15"/>
      <c r="WBU285" s="17"/>
      <c r="WBV285" s="12"/>
      <c r="WBW285" s="12"/>
      <c r="WBX285" s="402"/>
      <c r="WBY285" s="16"/>
      <c r="WBZ285" s="12"/>
      <c r="WCA285" s="12"/>
      <c r="WCB285" s="16"/>
      <c r="WCC285" s="14"/>
      <c r="WCE285" s="15"/>
      <c r="WCF285" s="14"/>
      <c r="WCG285" s="14"/>
      <c r="WCH285" s="14"/>
      <c r="WCI285" s="14"/>
      <c r="WCJ285" s="15"/>
      <c r="WCK285" s="17"/>
      <c r="WCL285" s="12"/>
      <c r="WCM285" s="12"/>
      <c r="WCN285" s="402"/>
      <c r="WCO285" s="16"/>
      <c r="WCP285" s="12"/>
      <c r="WCQ285" s="12"/>
      <c r="WCR285" s="16"/>
      <c r="WCS285" s="14"/>
      <c r="WCU285" s="15"/>
      <c r="WCV285" s="14"/>
      <c r="WCW285" s="14"/>
      <c r="WCX285" s="14"/>
      <c r="WCY285" s="14"/>
      <c r="WCZ285" s="15"/>
      <c r="WDA285" s="17"/>
      <c r="WDB285" s="12"/>
      <c r="WDC285" s="12"/>
      <c r="WDD285" s="402"/>
      <c r="WDE285" s="16"/>
      <c r="WDF285" s="12"/>
      <c r="WDG285" s="12"/>
      <c r="WDH285" s="16"/>
      <c r="WDI285" s="14"/>
      <c r="WDK285" s="15"/>
      <c r="WDL285" s="14"/>
      <c r="WDM285" s="14"/>
      <c r="WDN285" s="14"/>
      <c r="WDO285" s="14"/>
      <c r="WDP285" s="15"/>
      <c r="WDQ285" s="17"/>
      <c r="WDR285" s="12"/>
      <c r="WDS285" s="12"/>
      <c r="WDT285" s="402"/>
      <c r="WDU285" s="16"/>
      <c r="WDV285" s="12"/>
      <c r="WDW285" s="12"/>
      <c r="WDX285" s="16"/>
      <c r="WDY285" s="14"/>
      <c r="WEA285" s="15"/>
      <c r="WEB285" s="14"/>
      <c r="WEC285" s="14"/>
      <c r="WED285" s="14"/>
      <c r="WEE285" s="14"/>
      <c r="WEF285" s="15"/>
      <c r="WEG285" s="17"/>
      <c r="WEH285" s="12"/>
      <c r="WEI285" s="12"/>
      <c r="WEJ285" s="402"/>
      <c r="WEK285" s="16"/>
      <c r="WEL285" s="12"/>
      <c r="WEM285" s="12"/>
      <c r="WEN285" s="16"/>
      <c r="WEO285" s="14"/>
      <c r="WEQ285" s="15"/>
      <c r="WER285" s="14"/>
      <c r="WES285" s="14"/>
      <c r="WET285" s="14"/>
      <c r="WEU285" s="14"/>
      <c r="WEV285" s="15"/>
      <c r="WEW285" s="17"/>
      <c r="WEX285" s="12"/>
      <c r="WEY285" s="12"/>
      <c r="WEZ285" s="402"/>
      <c r="WFA285" s="16"/>
      <c r="WFB285" s="12"/>
      <c r="WFC285" s="12"/>
      <c r="WFD285" s="16"/>
      <c r="WFE285" s="14"/>
      <c r="WFG285" s="15"/>
      <c r="WFH285" s="14"/>
      <c r="WFI285" s="14"/>
      <c r="WFJ285" s="14"/>
      <c r="WFK285" s="14"/>
      <c r="WFL285" s="15"/>
      <c r="WFM285" s="17"/>
      <c r="WFN285" s="12"/>
      <c r="WFO285" s="12"/>
      <c r="WFP285" s="402"/>
      <c r="WFQ285" s="16"/>
      <c r="WFR285" s="12"/>
      <c r="WFS285" s="12"/>
      <c r="WFT285" s="16"/>
      <c r="WFU285" s="14"/>
      <c r="WFW285" s="15"/>
      <c r="WFX285" s="14"/>
      <c r="WFY285" s="14"/>
      <c r="WFZ285" s="14"/>
      <c r="WGA285" s="14"/>
      <c r="WGB285" s="15"/>
      <c r="WGC285" s="17"/>
      <c r="WGD285" s="12"/>
      <c r="WGE285" s="12"/>
      <c r="WGF285" s="402"/>
      <c r="WGG285" s="16"/>
      <c r="WGH285" s="12"/>
      <c r="WGI285" s="12"/>
      <c r="WGJ285" s="16"/>
      <c r="WGK285" s="14"/>
      <c r="WGM285" s="15"/>
      <c r="WGN285" s="14"/>
      <c r="WGO285" s="14"/>
      <c r="WGP285" s="14"/>
      <c r="WGQ285" s="14"/>
      <c r="WGR285" s="15"/>
      <c r="WGS285" s="17"/>
      <c r="WGT285" s="12"/>
      <c r="WGU285" s="12"/>
      <c r="WGV285" s="402"/>
      <c r="WGW285" s="16"/>
      <c r="WGX285" s="12"/>
      <c r="WGY285" s="12"/>
      <c r="WGZ285" s="16"/>
      <c r="WHA285" s="14"/>
      <c r="WHC285" s="15"/>
      <c r="WHD285" s="14"/>
      <c r="WHE285" s="14"/>
      <c r="WHF285" s="14"/>
      <c r="WHG285" s="14"/>
      <c r="WHH285" s="15"/>
      <c r="WHI285" s="17"/>
      <c r="WHJ285" s="12"/>
      <c r="WHK285" s="12"/>
      <c r="WHL285" s="402"/>
      <c r="WHM285" s="16"/>
      <c r="WHN285" s="12"/>
      <c r="WHO285" s="12"/>
      <c r="WHP285" s="16"/>
      <c r="WHQ285" s="14"/>
      <c r="WHS285" s="15"/>
      <c r="WHT285" s="14"/>
      <c r="WHU285" s="14"/>
      <c r="WHV285" s="14"/>
      <c r="WHW285" s="14"/>
      <c r="WHX285" s="15"/>
      <c r="WHY285" s="17"/>
      <c r="WHZ285" s="12"/>
      <c r="WIA285" s="12"/>
      <c r="WIB285" s="402"/>
      <c r="WIC285" s="16"/>
      <c r="WID285" s="12"/>
      <c r="WIE285" s="12"/>
      <c r="WIF285" s="16"/>
      <c r="WIG285" s="14"/>
      <c r="WII285" s="15"/>
      <c r="WIJ285" s="14"/>
      <c r="WIK285" s="14"/>
      <c r="WIL285" s="14"/>
      <c r="WIM285" s="14"/>
      <c r="WIN285" s="15"/>
      <c r="WIO285" s="17"/>
      <c r="WIP285" s="12"/>
      <c r="WIQ285" s="12"/>
      <c r="WIR285" s="402"/>
      <c r="WIS285" s="16"/>
      <c r="WIT285" s="12"/>
      <c r="WIU285" s="12"/>
      <c r="WIV285" s="16"/>
      <c r="WIW285" s="14"/>
      <c r="WIY285" s="15"/>
      <c r="WIZ285" s="14"/>
      <c r="WJA285" s="14"/>
      <c r="WJB285" s="14"/>
      <c r="WJC285" s="14"/>
      <c r="WJD285" s="15"/>
      <c r="WJE285" s="17"/>
      <c r="WJF285" s="12"/>
      <c r="WJG285" s="12"/>
      <c r="WJH285" s="402"/>
      <c r="WJI285" s="16"/>
      <c r="WJJ285" s="12"/>
      <c r="WJK285" s="12"/>
      <c r="WJL285" s="16"/>
      <c r="WJM285" s="14"/>
      <c r="WJO285" s="15"/>
      <c r="WJP285" s="14"/>
      <c r="WJQ285" s="14"/>
      <c r="WJR285" s="14"/>
      <c r="WJS285" s="14"/>
      <c r="WJT285" s="15"/>
      <c r="WJU285" s="17"/>
      <c r="WJV285" s="12"/>
      <c r="WJW285" s="12"/>
      <c r="WJX285" s="402"/>
      <c r="WJY285" s="16"/>
      <c r="WJZ285" s="12"/>
      <c r="WKA285" s="12"/>
      <c r="WKB285" s="16"/>
      <c r="WKC285" s="14"/>
      <c r="WKE285" s="15"/>
      <c r="WKF285" s="14"/>
      <c r="WKG285" s="14"/>
      <c r="WKH285" s="14"/>
      <c r="WKI285" s="14"/>
      <c r="WKJ285" s="15"/>
      <c r="WKK285" s="17"/>
      <c r="WKL285" s="12"/>
      <c r="WKM285" s="12"/>
      <c r="WKN285" s="402"/>
      <c r="WKO285" s="16"/>
      <c r="WKP285" s="12"/>
      <c r="WKQ285" s="12"/>
      <c r="WKR285" s="16"/>
      <c r="WKS285" s="14"/>
      <c r="WKU285" s="15"/>
      <c r="WKV285" s="14"/>
      <c r="WKW285" s="14"/>
      <c r="WKX285" s="14"/>
      <c r="WKY285" s="14"/>
      <c r="WKZ285" s="15"/>
      <c r="WLA285" s="17"/>
      <c r="WLB285" s="12"/>
      <c r="WLC285" s="12"/>
      <c r="WLD285" s="402"/>
      <c r="WLE285" s="16"/>
      <c r="WLF285" s="12"/>
      <c r="WLG285" s="12"/>
      <c r="WLH285" s="16"/>
      <c r="WLI285" s="14"/>
      <c r="WLK285" s="15"/>
      <c r="WLL285" s="14"/>
      <c r="WLM285" s="14"/>
      <c r="WLN285" s="14"/>
      <c r="WLO285" s="14"/>
      <c r="WLP285" s="15"/>
      <c r="WLQ285" s="17"/>
      <c r="WLR285" s="12"/>
      <c r="WLS285" s="12"/>
      <c r="WLT285" s="402"/>
      <c r="WLU285" s="16"/>
      <c r="WLV285" s="12"/>
      <c r="WLW285" s="12"/>
      <c r="WLX285" s="16"/>
      <c r="WLY285" s="14"/>
      <c r="WMA285" s="15"/>
      <c r="WMB285" s="14"/>
      <c r="WMC285" s="14"/>
      <c r="WMD285" s="14"/>
      <c r="WME285" s="14"/>
      <c r="WMF285" s="15"/>
      <c r="WMG285" s="17"/>
      <c r="WMH285" s="12"/>
      <c r="WMI285" s="12"/>
      <c r="WMJ285" s="402"/>
      <c r="WMK285" s="16"/>
      <c r="WML285" s="12"/>
      <c r="WMM285" s="12"/>
      <c r="WMN285" s="16"/>
      <c r="WMO285" s="14"/>
      <c r="WMQ285" s="15"/>
      <c r="WMR285" s="14"/>
      <c r="WMS285" s="14"/>
      <c r="WMT285" s="14"/>
      <c r="WMU285" s="14"/>
      <c r="WMV285" s="15"/>
      <c r="WMW285" s="17"/>
      <c r="WMX285" s="12"/>
      <c r="WMY285" s="12"/>
      <c r="WMZ285" s="402"/>
      <c r="WNA285" s="16"/>
      <c r="WNB285" s="12"/>
      <c r="WNC285" s="12"/>
      <c r="WND285" s="16"/>
      <c r="WNE285" s="14"/>
      <c r="WNG285" s="15"/>
      <c r="WNH285" s="14"/>
      <c r="WNI285" s="14"/>
      <c r="WNJ285" s="14"/>
      <c r="WNK285" s="14"/>
      <c r="WNL285" s="15"/>
      <c r="WNM285" s="17"/>
      <c r="WNN285" s="12"/>
      <c r="WNO285" s="12"/>
      <c r="WNP285" s="402"/>
      <c r="WNQ285" s="16"/>
      <c r="WNR285" s="12"/>
      <c r="WNS285" s="12"/>
      <c r="WNT285" s="16"/>
      <c r="WNU285" s="14"/>
      <c r="WNW285" s="15"/>
      <c r="WNX285" s="14"/>
      <c r="WNY285" s="14"/>
      <c r="WNZ285" s="14"/>
      <c r="WOA285" s="14"/>
      <c r="WOB285" s="15"/>
      <c r="WOC285" s="17"/>
      <c r="WOD285" s="12"/>
      <c r="WOE285" s="12"/>
      <c r="WOF285" s="402"/>
      <c r="WOG285" s="16"/>
      <c r="WOH285" s="12"/>
      <c r="WOI285" s="12"/>
      <c r="WOJ285" s="16"/>
      <c r="WOK285" s="14"/>
      <c r="WOM285" s="15"/>
      <c r="WON285" s="14"/>
      <c r="WOO285" s="14"/>
      <c r="WOP285" s="14"/>
      <c r="WOQ285" s="14"/>
      <c r="WOR285" s="15"/>
      <c r="WOS285" s="17"/>
      <c r="WOT285" s="12"/>
      <c r="WOU285" s="12"/>
      <c r="WOV285" s="402"/>
      <c r="WOW285" s="16"/>
      <c r="WOX285" s="12"/>
      <c r="WOY285" s="12"/>
      <c r="WOZ285" s="16"/>
      <c r="WPA285" s="14"/>
      <c r="WPC285" s="15"/>
      <c r="WPD285" s="14"/>
      <c r="WPE285" s="14"/>
      <c r="WPF285" s="14"/>
      <c r="WPG285" s="14"/>
      <c r="WPH285" s="15"/>
      <c r="WPI285" s="17"/>
      <c r="WPJ285" s="12"/>
      <c r="WPK285" s="12"/>
      <c r="WPL285" s="402"/>
      <c r="WPM285" s="16"/>
      <c r="WPN285" s="12"/>
      <c r="WPO285" s="12"/>
      <c r="WPP285" s="16"/>
      <c r="WPQ285" s="14"/>
      <c r="WPS285" s="15"/>
      <c r="WPT285" s="14"/>
      <c r="WPU285" s="14"/>
      <c r="WPV285" s="14"/>
      <c r="WPW285" s="14"/>
      <c r="WPX285" s="15"/>
      <c r="WPY285" s="17"/>
      <c r="WPZ285" s="12"/>
      <c r="WQA285" s="12"/>
      <c r="WQB285" s="402"/>
      <c r="WQC285" s="16"/>
      <c r="WQD285" s="12"/>
      <c r="WQE285" s="12"/>
      <c r="WQF285" s="16"/>
      <c r="WQG285" s="14"/>
      <c r="WQI285" s="15"/>
      <c r="WQJ285" s="14"/>
      <c r="WQK285" s="14"/>
      <c r="WQL285" s="14"/>
      <c r="WQM285" s="14"/>
      <c r="WQN285" s="15"/>
      <c r="WQO285" s="17"/>
      <c r="WQP285" s="12"/>
      <c r="WQQ285" s="12"/>
      <c r="WQR285" s="402"/>
      <c r="WQS285" s="16"/>
      <c r="WQT285" s="12"/>
      <c r="WQU285" s="12"/>
      <c r="WQV285" s="16"/>
      <c r="WQW285" s="14"/>
      <c r="WQY285" s="15"/>
      <c r="WQZ285" s="14"/>
      <c r="WRA285" s="14"/>
      <c r="WRB285" s="14"/>
      <c r="WRC285" s="14"/>
      <c r="WRD285" s="15"/>
      <c r="WRE285" s="17"/>
      <c r="WRF285" s="12"/>
      <c r="WRG285" s="12"/>
      <c r="WRH285" s="402"/>
      <c r="WRI285" s="16"/>
      <c r="WRJ285" s="12"/>
      <c r="WRK285" s="12"/>
      <c r="WRL285" s="16"/>
      <c r="WRM285" s="14"/>
      <c r="WRO285" s="15"/>
      <c r="WRP285" s="14"/>
      <c r="WRQ285" s="14"/>
      <c r="WRR285" s="14"/>
      <c r="WRS285" s="14"/>
      <c r="WRT285" s="15"/>
      <c r="WRU285" s="17"/>
      <c r="WRV285" s="12"/>
      <c r="WRW285" s="12"/>
      <c r="WRX285" s="402"/>
      <c r="WRY285" s="16"/>
      <c r="WRZ285" s="12"/>
      <c r="WSA285" s="12"/>
      <c r="WSB285" s="16"/>
      <c r="WSC285" s="14"/>
      <c r="WSE285" s="15"/>
      <c r="WSF285" s="14"/>
      <c r="WSG285" s="14"/>
      <c r="WSH285" s="14"/>
      <c r="WSI285" s="14"/>
      <c r="WSJ285" s="15"/>
      <c r="WSK285" s="17"/>
      <c r="WSL285" s="12"/>
      <c r="WSM285" s="12"/>
      <c r="WSN285" s="402"/>
      <c r="WSO285" s="16"/>
      <c r="WSP285" s="12"/>
      <c r="WSQ285" s="12"/>
      <c r="WSR285" s="16"/>
      <c r="WSS285" s="14"/>
      <c r="WSU285" s="15"/>
      <c r="WSV285" s="14"/>
      <c r="WSW285" s="14"/>
      <c r="WSX285" s="14"/>
      <c r="WSY285" s="14"/>
      <c r="WSZ285" s="15"/>
      <c r="WTA285" s="17"/>
      <c r="WTB285" s="12"/>
      <c r="WTC285" s="12"/>
      <c r="WTD285" s="402"/>
      <c r="WTE285" s="16"/>
      <c r="WTF285" s="12"/>
      <c r="WTG285" s="12"/>
      <c r="WTH285" s="16"/>
      <c r="WTI285" s="14"/>
      <c r="WTK285" s="15"/>
      <c r="WTL285" s="14"/>
      <c r="WTM285" s="14"/>
      <c r="WTN285" s="14"/>
      <c r="WTO285" s="14"/>
      <c r="WTP285" s="15"/>
      <c r="WTQ285" s="17"/>
      <c r="WTR285" s="12"/>
      <c r="WTS285" s="12"/>
      <c r="WTT285" s="402"/>
      <c r="WTU285" s="16"/>
      <c r="WTV285" s="12"/>
      <c r="WTW285" s="12"/>
      <c r="WTX285" s="16"/>
      <c r="WTY285" s="14"/>
      <c r="WUA285" s="15"/>
      <c r="WUB285" s="14"/>
      <c r="WUC285" s="14"/>
      <c r="WUD285" s="14"/>
      <c r="WUE285" s="14"/>
      <c r="WUF285" s="15"/>
      <c r="WUG285" s="17"/>
      <c r="WUH285" s="12"/>
      <c r="WUI285" s="12"/>
      <c r="WUJ285" s="402"/>
      <c r="WUK285" s="16"/>
      <c r="WUL285" s="12"/>
      <c r="WUM285" s="12"/>
      <c r="WUN285" s="16"/>
      <c r="WUO285" s="14"/>
      <c r="WUQ285" s="15"/>
      <c r="WUR285" s="14"/>
      <c r="WUS285" s="14"/>
      <c r="WUT285" s="14"/>
      <c r="WUU285" s="14"/>
      <c r="WUV285" s="15"/>
      <c r="WUW285" s="17"/>
      <c r="WUX285" s="12"/>
      <c r="WUY285" s="12"/>
      <c r="WUZ285" s="402"/>
      <c r="WVA285" s="16"/>
      <c r="WVB285" s="12"/>
      <c r="WVC285" s="12"/>
      <c r="WVD285" s="16"/>
      <c r="WVE285" s="14"/>
      <c r="WVG285" s="15"/>
      <c r="WVH285" s="14"/>
      <c r="WVI285" s="14"/>
      <c r="WVJ285" s="14"/>
      <c r="WVK285" s="14"/>
      <c r="WVL285" s="15"/>
      <c r="WVM285" s="17"/>
      <c r="WVN285" s="12"/>
      <c r="WVO285" s="12"/>
      <c r="WVP285" s="402"/>
      <c r="WVQ285" s="16"/>
      <c r="WVR285" s="12"/>
      <c r="WVS285" s="12"/>
      <c r="WVT285" s="16"/>
      <c r="WVU285" s="14"/>
      <c r="WVW285" s="15"/>
      <c r="WVX285" s="14"/>
      <c r="WVY285" s="14"/>
      <c r="WVZ285" s="14"/>
      <c r="WWA285" s="14"/>
      <c r="WWB285" s="15"/>
      <c r="WWC285" s="17"/>
      <c r="WWD285" s="12"/>
      <c r="WWE285" s="12"/>
      <c r="WWF285" s="402"/>
      <c r="WWG285" s="16"/>
      <c r="WWH285" s="12"/>
      <c r="WWI285" s="12"/>
      <c r="WWJ285" s="16"/>
      <c r="WWK285" s="14"/>
      <c r="WWM285" s="15"/>
      <c r="WWN285" s="14"/>
      <c r="WWO285" s="14"/>
      <c r="WWP285" s="14"/>
      <c r="WWQ285" s="14"/>
      <c r="WWR285" s="15"/>
      <c r="WWS285" s="17"/>
      <c r="WWT285" s="12"/>
      <c r="WWU285" s="12"/>
      <c r="WWV285" s="402"/>
      <c r="WWW285" s="16"/>
      <c r="WWX285" s="12"/>
      <c r="WWY285" s="12"/>
      <c r="WWZ285" s="16"/>
      <c r="WXA285" s="14"/>
      <c r="WXC285" s="15"/>
      <c r="WXD285" s="14"/>
      <c r="WXE285" s="14"/>
      <c r="WXF285" s="14"/>
      <c r="WXG285" s="14"/>
      <c r="WXH285" s="15"/>
      <c r="WXI285" s="17"/>
      <c r="WXJ285" s="12"/>
      <c r="WXK285" s="12"/>
      <c r="WXL285" s="402"/>
      <c r="WXM285" s="16"/>
      <c r="WXN285" s="12"/>
      <c r="WXO285" s="12"/>
      <c r="WXP285" s="16"/>
      <c r="WXQ285" s="14"/>
      <c r="WXS285" s="15"/>
      <c r="WXT285" s="14"/>
      <c r="WXU285" s="14"/>
      <c r="WXV285" s="14"/>
      <c r="WXW285" s="14"/>
      <c r="WXX285" s="15"/>
      <c r="WXY285" s="17"/>
      <c r="WXZ285" s="12"/>
      <c r="WYA285" s="12"/>
      <c r="WYB285" s="402"/>
      <c r="WYC285" s="16"/>
      <c r="WYD285" s="12"/>
      <c r="WYE285" s="12"/>
      <c r="WYF285" s="16"/>
      <c r="WYG285" s="14"/>
      <c r="WYI285" s="15"/>
      <c r="WYJ285" s="14"/>
      <c r="WYK285" s="14"/>
      <c r="WYL285" s="14"/>
      <c r="WYM285" s="14"/>
      <c r="WYN285" s="15"/>
      <c r="WYO285" s="17"/>
      <c r="WYP285" s="12"/>
      <c r="WYQ285" s="12"/>
      <c r="WYR285" s="402"/>
      <c r="WYS285" s="16"/>
      <c r="WYT285" s="12"/>
      <c r="WYU285" s="12"/>
      <c r="WYV285" s="16"/>
      <c r="WYW285" s="14"/>
      <c r="WYY285" s="15"/>
      <c r="WYZ285" s="14"/>
      <c r="WZA285" s="14"/>
      <c r="WZB285" s="14"/>
      <c r="WZC285" s="14"/>
      <c r="WZD285" s="15"/>
      <c r="WZE285" s="17"/>
      <c r="WZF285" s="12"/>
      <c r="WZG285" s="12"/>
      <c r="WZH285" s="402"/>
      <c r="WZI285" s="16"/>
      <c r="WZJ285" s="12"/>
      <c r="WZK285" s="12"/>
      <c r="WZL285" s="16"/>
      <c r="WZM285" s="14"/>
      <c r="WZO285" s="15"/>
      <c r="WZP285" s="14"/>
      <c r="WZQ285" s="14"/>
      <c r="WZR285" s="14"/>
      <c r="WZS285" s="14"/>
      <c r="WZT285" s="15"/>
      <c r="WZU285" s="17"/>
      <c r="WZV285" s="12"/>
      <c r="WZW285" s="12"/>
      <c r="WZX285" s="402"/>
      <c r="WZY285" s="16"/>
      <c r="WZZ285" s="12"/>
      <c r="XAA285" s="12"/>
      <c r="XAB285" s="16"/>
      <c r="XAC285" s="14"/>
      <c r="XAE285" s="15"/>
      <c r="XAF285" s="14"/>
      <c r="XAG285" s="14"/>
      <c r="XAH285" s="14"/>
      <c r="XAI285" s="14"/>
      <c r="XAJ285" s="15"/>
      <c r="XAK285" s="17"/>
      <c r="XAL285" s="12"/>
      <c r="XAM285" s="12"/>
      <c r="XAN285" s="402"/>
      <c r="XAO285" s="16"/>
      <c r="XAP285" s="12"/>
      <c r="XAQ285" s="12"/>
      <c r="XAR285" s="16"/>
      <c r="XAS285" s="14"/>
      <c r="XAU285" s="15"/>
      <c r="XAV285" s="14"/>
      <c r="XAW285" s="14"/>
      <c r="XAX285" s="14"/>
      <c r="XAY285" s="14"/>
      <c r="XAZ285" s="15"/>
      <c r="XBA285" s="17"/>
      <c r="XBB285" s="12"/>
      <c r="XBC285" s="12"/>
      <c r="XBD285" s="402"/>
      <c r="XBE285" s="16"/>
      <c r="XBF285" s="12"/>
      <c r="XBG285" s="12"/>
      <c r="XBH285" s="16"/>
      <c r="XBI285" s="14"/>
      <c r="XBK285" s="15"/>
      <c r="XBL285" s="14"/>
      <c r="XBM285" s="14"/>
      <c r="XBN285" s="14"/>
      <c r="XBO285" s="14"/>
      <c r="XBP285" s="15"/>
      <c r="XBQ285" s="17"/>
      <c r="XBR285" s="12"/>
      <c r="XBS285" s="12"/>
      <c r="XBT285" s="402"/>
      <c r="XBU285" s="16"/>
      <c r="XBV285" s="12"/>
      <c r="XBW285" s="12"/>
      <c r="XBX285" s="16"/>
      <c r="XBY285" s="14"/>
      <c r="XCA285" s="15"/>
      <c r="XCB285" s="14"/>
      <c r="XCC285" s="14"/>
      <c r="XCD285" s="14"/>
      <c r="XCE285" s="14"/>
      <c r="XCF285" s="15"/>
      <c r="XCG285" s="17"/>
      <c r="XCH285" s="12"/>
      <c r="XCI285" s="12"/>
      <c r="XCJ285" s="402"/>
      <c r="XCK285" s="16"/>
      <c r="XCL285" s="12"/>
      <c r="XCM285" s="12"/>
      <c r="XCN285" s="16"/>
      <c r="XCO285" s="14"/>
      <c r="XCQ285" s="15"/>
      <c r="XCR285" s="14"/>
      <c r="XCS285" s="14"/>
      <c r="XCT285" s="14"/>
      <c r="XCU285" s="14"/>
      <c r="XCV285" s="15"/>
      <c r="XCW285" s="17"/>
      <c r="XCX285" s="12"/>
      <c r="XCY285" s="12"/>
      <c r="XCZ285" s="402"/>
      <c r="XDA285" s="16"/>
      <c r="XDB285" s="12"/>
      <c r="XDC285" s="12"/>
      <c r="XDD285" s="16"/>
      <c r="XDE285" s="14"/>
      <c r="XDG285" s="15"/>
      <c r="XDH285" s="14"/>
      <c r="XDI285" s="14"/>
      <c r="XDJ285" s="14"/>
      <c r="XDK285" s="14"/>
      <c r="XDL285" s="15"/>
      <c r="XDM285" s="17"/>
      <c r="XDN285" s="12"/>
      <c r="XDO285" s="12"/>
      <c r="XDP285" s="402"/>
      <c r="XDQ285" s="16"/>
      <c r="XDR285" s="12"/>
      <c r="XDS285" s="12"/>
      <c r="XDT285" s="16"/>
      <c r="XDU285" s="14"/>
      <c r="XDW285" s="15"/>
      <c r="XDX285" s="14"/>
      <c r="XDY285" s="14"/>
      <c r="XDZ285" s="14"/>
      <c r="XEA285" s="14"/>
      <c r="XEB285" s="15"/>
      <c r="XEC285" s="17"/>
      <c r="XED285" s="12"/>
      <c r="XEE285" s="12"/>
      <c r="XEF285" s="402"/>
      <c r="XEG285" s="16"/>
      <c r="XEH285" s="12"/>
      <c r="XEI285" s="12"/>
      <c r="XEJ285" s="16"/>
      <c r="XEK285" s="14"/>
      <c r="XEM285" s="15"/>
      <c r="XEN285" s="14"/>
      <c r="XEO285" s="14"/>
      <c r="XEP285" s="14"/>
      <c r="XEQ285" s="14"/>
      <c r="XER285" s="15"/>
      <c r="XES285" s="17"/>
      <c r="XET285" s="12"/>
      <c r="XEU285" s="12"/>
      <c r="XEV285" s="402"/>
      <c r="XEW285" s="16"/>
      <c r="XEX285" s="12"/>
      <c r="XEY285" s="12"/>
      <c r="XEZ285" s="16"/>
    </row>
    <row r="286" spans="1:16380" x14ac:dyDescent="0.25">
      <c r="A286" s="252"/>
      <c r="B286" s="424"/>
      <c r="C286" s="358"/>
      <c r="D286" s="252"/>
      <c r="E286" s="252"/>
      <c r="F286" s="252"/>
      <c r="G286" s="252"/>
      <c r="H286" s="358"/>
      <c r="I286" s="250"/>
      <c r="J286" s="250"/>
      <c r="K286" s="257"/>
      <c r="L286" s="431"/>
      <c r="M286" s="451"/>
      <c r="N286" s="7">
        <v>13816</v>
      </c>
      <c r="O286" s="7" t="s">
        <v>2083</v>
      </c>
      <c r="P286" s="433"/>
      <c r="Q286" s="252"/>
      <c r="R286" s="428"/>
      <c r="S286" s="12"/>
      <c r="T286" s="15"/>
      <c r="U286" s="17"/>
      <c r="V286" s="12"/>
      <c r="W286" s="12"/>
      <c r="X286" s="402"/>
      <c r="Y286" s="16"/>
      <c r="Z286" s="12"/>
      <c r="AA286" s="12"/>
      <c r="AB286" s="16"/>
      <c r="AC286" s="14"/>
      <c r="AE286" s="15"/>
      <c r="AF286" s="14"/>
      <c r="AG286" s="14"/>
      <c r="AH286" s="14"/>
      <c r="AI286" s="14"/>
      <c r="AJ286" s="15"/>
      <c r="AK286" s="17"/>
      <c r="AL286" s="12"/>
      <c r="AM286" s="12"/>
      <c r="AN286" s="402"/>
      <c r="AO286" s="16"/>
      <c r="AP286" s="12"/>
      <c r="AQ286" s="12"/>
      <c r="AR286" s="16"/>
      <c r="AS286" s="14"/>
      <c r="AU286" s="15"/>
      <c r="AV286" s="14"/>
      <c r="AW286" s="14"/>
      <c r="AX286" s="14"/>
      <c r="AY286" s="14"/>
      <c r="AZ286" s="15"/>
      <c r="BA286" s="17"/>
      <c r="BB286" s="12"/>
      <c r="BC286" s="12"/>
      <c r="BD286" s="402"/>
      <c r="BE286" s="16"/>
      <c r="BF286" s="12"/>
      <c r="BG286" s="12"/>
      <c r="BH286" s="16"/>
      <c r="BI286" s="14"/>
      <c r="BK286" s="15"/>
      <c r="BL286" s="14"/>
      <c r="BM286" s="14"/>
      <c r="BN286" s="14"/>
      <c r="BO286" s="14"/>
      <c r="BP286" s="15"/>
      <c r="BQ286" s="17"/>
      <c r="BR286" s="12"/>
      <c r="BS286" s="12"/>
      <c r="BT286" s="402"/>
      <c r="BU286" s="16"/>
      <c r="BV286" s="12"/>
      <c r="BW286" s="12"/>
      <c r="BX286" s="16"/>
      <c r="BY286" s="14"/>
      <c r="CA286" s="15"/>
      <c r="CB286" s="14"/>
      <c r="CC286" s="14"/>
      <c r="CD286" s="14"/>
      <c r="CE286" s="14"/>
      <c r="CF286" s="15"/>
      <c r="CG286" s="17"/>
      <c r="CH286" s="12"/>
      <c r="CI286" s="12"/>
      <c r="CJ286" s="402"/>
      <c r="CK286" s="16"/>
      <c r="CL286" s="12"/>
      <c r="CM286" s="12"/>
      <c r="CN286" s="16"/>
      <c r="CO286" s="14"/>
      <c r="CQ286" s="15"/>
      <c r="CR286" s="14"/>
      <c r="CS286" s="14"/>
      <c r="CT286" s="14"/>
      <c r="CU286" s="14"/>
      <c r="CV286" s="15"/>
      <c r="CW286" s="17"/>
      <c r="CX286" s="12"/>
      <c r="CY286" s="12"/>
      <c r="CZ286" s="402"/>
      <c r="DA286" s="16"/>
      <c r="DB286" s="12"/>
      <c r="DC286" s="12"/>
      <c r="DD286" s="16"/>
      <c r="DE286" s="14"/>
      <c r="DG286" s="15"/>
      <c r="DH286" s="14"/>
      <c r="DI286" s="14"/>
      <c r="DJ286" s="14"/>
      <c r="DK286" s="14"/>
      <c r="DL286" s="15"/>
      <c r="DM286" s="17"/>
      <c r="DN286" s="12"/>
      <c r="DO286" s="12"/>
      <c r="DP286" s="402"/>
      <c r="DQ286" s="16"/>
      <c r="DR286" s="12"/>
      <c r="DS286" s="12"/>
      <c r="DT286" s="16"/>
      <c r="DU286" s="14"/>
      <c r="DW286" s="15"/>
      <c r="DX286" s="14"/>
      <c r="DY286" s="14"/>
      <c r="DZ286" s="14"/>
      <c r="EA286" s="14"/>
      <c r="EB286" s="15"/>
      <c r="EC286" s="17"/>
      <c r="ED286" s="12"/>
      <c r="EE286" s="12"/>
      <c r="EF286" s="402"/>
      <c r="EG286" s="16"/>
      <c r="EH286" s="12"/>
      <c r="EI286" s="12"/>
      <c r="EJ286" s="16"/>
      <c r="EK286" s="14"/>
      <c r="EM286" s="15"/>
      <c r="EN286" s="14"/>
      <c r="EO286" s="14"/>
      <c r="EP286" s="14"/>
      <c r="EQ286" s="14"/>
      <c r="ER286" s="15"/>
      <c r="ES286" s="17"/>
      <c r="ET286" s="12"/>
      <c r="EU286" s="12"/>
      <c r="EV286" s="402"/>
      <c r="EW286" s="16"/>
      <c r="EX286" s="12"/>
      <c r="EY286" s="12"/>
      <c r="EZ286" s="16"/>
      <c r="FA286" s="14"/>
      <c r="FC286" s="15"/>
      <c r="FD286" s="14"/>
      <c r="FE286" s="14"/>
      <c r="FF286" s="14"/>
      <c r="FG286" s="14"/>
      <c r="FH286" s="15"/>
      <c r="FI286" s="17"/>
      <c r="FJ286" s="12"/>
      <c r="FK286" s="12"/>
      <c r="FL286" s="402"/>
      <c r="FM286" s="16"/>
      <c r="FN286" s="12"/>
      <c r="FO286" s="12"/>
      <c r="FP286" s="16"/>
      <c r="FQ286" s="14"/>
      <c r="FS286" s="15"/>
      <c r="FT286" s="14"/>
      <c r="FU286" s="14"/>
      <c r="FV286" s="14"/>
      <c r="FW286" s="14"/>
      <c r="FX286" s="15"/>
      <c r="FY286" s="17"/>
      <c r="FZ286" s="12"/>
      <c r="GA286" s="12"/>
      <c r="GB286" s="402"/>
      <c r="GC286" s="16"/>
      <c r="GD286" s="12"/>
      <c r="GE286" s="12"/>
      <c r="GF286" s="16"/>
      <c r="GG286" s="14"/>
      <c r="GI286" s="15"/>
      <c r="GJ286" s="14"/>
      <c r="GK286" s="14"/>
      <c r="GL286" s="14"/>
      <c r="GM286" s="14"/>
      <c r="GN286" s="15"/>
      <c r="GO286" s="17"/>
      <c r="GP286" s="12"/>
      <c r="GQ286" s="12"/>
      <c r="GR286" s="402"/>
      <c r="GS286" s="16"/>
      <c r="GT286" s="12"/>
      <c r="GU286" s="12"/>
      <c r="GV286" s="16"/>
      <c r="GW286" s="14"/>
      <c r="GY286" s="15"/>
      <c r="GZ286" s="14"/>
      <c r="HA286" s="14"/>
      <c r="HB286" s="14"/>
      <c r="HC286" s="14"/>
      <c r="HD286" s="15"/>
      <c r="HE286" s="17"/>
      <c r="HF286" s="12"/>
      <c r="HG286" s="12"/>
      <c r="HH286" s="402"/>
      <c r="HI286" s="16"/>
      <c r="HJ286" s="12"/>
      <c r="HK286" s="12"/>
      <c r="HL286" s="16"/>
      <c r="HM286" s="14"/>
      <c r="HO286" s="15"/>
      <c r="HP286" s="14"/>
      <c r="HQ286" s="14"/>
      <c r="HR286" s="14"/>
      <c r="HS286" s="14"/>
      <c r="HT286" s="15"/>
      <c r="HU286" s="17"/>
      <c r="HV286" s="12"/>
      <c r="HW286" s="12"/>
      <c r="HX286" s="402"/>
      <c r="HY286" s="16"/>
      <c r="HZ286" s="12"/>
      <c r="IA286" s="12"/>
      <c r="IB286" s="16"/>
      <c r="IC286" s="14"/>
      <c r="IE286" s="15"/>
      <c r="IF286" s="14"/>
      <c r="IG286" s="14"/>
      <c r="IH286" s="14"/>
      <c r="II286" s="14"/>
      <c r="IJ286" s="15"/>
      <c r="IK286" s="17"/>
      <c r="IL286" s="12"/>
      <c r="IM286" s="12"/>
      <c r="IN286" s="402"/>
      <c r="IO286" s="16"/>
      <c r="IP286" s="12"/>
      <c r="IQ286" s="12"/>
      <c r="IR286" s="16"/>
      <c r="IS286" s="14"/>
      <c r="IU286" s="15"/>
      <c r="IV286" s="14"/>
      <c r="IW286" s="14"/>
      <c r="IX286" s="14"/>
      <c r="IY286" s="14"/>
      <c r="IZ286" s="15"/>
      <c r="JA286" s="17"/>
      <c r="JB286" s="12"/>
      <c r="JC286" s="12"/>
      <c r="JD286" s="402"/>
      <c r="JE286" s="16"/>
      <c r="JF286" s="12"/>
      <c r="JG286" s="12"/>
      <c r="JH286" s="16"/>
      <c r="JI286" s="14"/>
      <c r="JK286" s="15"/>
      <c r="JL286" s="14"/>
      <c r="JM286" s="14"/>
      <c r="JN286" s="14"/>
      <c r="JO286" s="14"/>
      <c r="JP286" s="15"/>
      <c r="JQ286" s="17"/>
      <c r="JR286" s="12"/>
      <c r="JS286" s="12"/>
      <c r="JT286" s="402"/>
      <c r="JU286" s="16"/>
      <c r="JV286" s="12"/>
      <c r="JW286" s="12"/>
      <c r="JX286" s="16"/>
      <c r="JY286" s="14"/>
      <c r="KA286" s="15"/>
      <c r="KB286" s="14"/>
      <c r="KC286" s="14"/>
      <c r="KD286" s="14"/>
      <c r="KE286" s="14"/>
      <c r="KF286" s="15"/>
      <c r="KG286" s="17"/>
      <c r="KH286" s="12"/>
      <c r="KI286" s="12"/>
      <c r="KJ286" s="402"/>
      <c r="KK286" s="16"/>
      <c r="KL286" s="12"/>
      <c r="KM286" s="12"/>
      <c r="KN286" s="16"/>
      <c r="KO286" s="14"/>
      <c r="KQ286" s="15"/>
      <c r="KR286" s="14"/>
      <c r="KS286" s="14"/>
      <c r="KT286" s="14"/>
      <c r="KU286" s="14"/>
      <c r="KV286" s="15"/>
      <c r="KW286" s="17"/>
      <c r="KX286" s="12"/>
      <c r="KY286" s="12"/>
      <c r="KZ286" s="402"/>
      <c r="LA286" s="16"/>
      <c r="LB286" s="12"/>
      <c r="LC286" s="12"/>
      <c r="LD286" s="16"/>
      <c r="LE286" s="14"/>
      <c r="LG286" s="15"/>
      <c r="LH286" s="14"/>
      <c r="LI286" s="14"/>
      <c r="LJ286" s="14"/>
      <c r="LK286" s="14"/>
      <c r="LL286" s="15"/>
      <c r="LM286" s="17"/>
      <c r="LN286" s="12"/>
      <c r="LO286" s="12"/>
      <c r="LP286" s="402"/>
      <c r="LQ286" s="16"/>
      <c r="LR286" s="12"/>
      <c r="LS286" s="12"/>
      <c r="LT286" s="16"/>
      <c r="LU286" s="14"/>
      <c r="LW286" s="15"/>
      <c r="LX286" s="14"/>
      <c r="LY286" s="14"/>
      <c r="LZ286" s="14"/>
      <c r="MA286" s="14"/>
      <c r="MB286" s="15"/>
      <c r="MC286" s="17"/>
      <c r="MD286" s="12"/>
      <c r="ME286" s="12"/>
      <c r="MF286" s="402"/>
      <c r="MG286" s="16"/>
      <c r="MH286" s="12"/>
      <c r="MI286" s="12"/>
      <c r="MJ286" s="16"/>
      <c r="MK286" s="14"/>
      <c r="MM286" s="15"/>
      <c r="MN286" s="14"/>
      <c r="MO286" s="14"/>
      <c r="MP286" s="14"/>
      <c r="MQ286" s="14"/>
      <c r="MR286" s="15"/>
      <c r="MS286" s="17"/>
      <c r="MT286" s="12"/>
      <c r="MU286" s="12"/>
      <c r="MV286" s="402"/>
      <c r="MW286" s="16"/>
      <c r="MX286" s="12"/>
      <c r="MY286" s="12"/>
      <c r="MZ286" s="16"/>
      <c r="NA286" s="14"/>
      <c r="NC286" s="15"/>
      <c r="ND286" s="14"/>
      <c r="NE286" s="14"/>
      <c r="NF286" s="14"/>
      <c r="NG286" s="14"/>
      <c r="NH286" s="15"/>
      <c r="NI286" s="17"/>
      <c r="NJ286" s="12"/>
      <c r="NK286" s="12"/>
      <c r="NL286" s="402"/>
      <c r="NM286" s="16"/>
      <c r="NN286" s="12"/>
      <c r="NO286" s="12"/>
      <c r="NP286" s="16"/>
      <c r="NQ286" s="14"/>
      <c r="NS286" s="15"/>
      <c r="NT286" s="14"/>
      <c r="NU286" s="14"/>
      <c r="NV286" s="14"/>
      <c r="NW286" s="14"/>
      <c r="NX286" s="15"/>
      <c r="NY286" s="17"/>
      <c r="NZ286" s="12"/>
      <c r="OA286" s="12"/>
      <c r="OB286" s="402"/>
      <c r="OC286" s="16"/>
      <c r="OD286" s="12"/>
      <c r="OE286" s="12"/>
      <c r="OF286" s="16"/>
      <c r="OG286" s="14"/>
      <c r="OI286" s="15"/>
      <c r="OJ286" s="14"/>
      <c r="OK286" s="14"/>
      <c r="OL286" s="14"/>
      <c r="OM286" s="14"/>
      <c r="ON286" s="15"/>
      <c r="OO286" s="17"/>
      <c r="OP286" s="12"/>
      <c r="OQ286" s="12"/>
      <c r="OR286" s="402"/>
      <c r="OS286" s="16"/>
      <c r="OT286" s="12"/>
      <c r="OU286" s="12"/>
      <c r="OV286" s="16"/>
      <c r="OW286" s="14"/>
      <c r="OY286" s="15"/>
      <c r="OZ286" s="14"/>
      <c r="PA286" s="14"/>
      <c r="PB286" s="14"/>
      <c r="PC286" s="14"/>
      <c r="PD286" s="15"/>
      <c r="PE286" s="17"/>
      <c r="PF286" s="12"/>
      <c r="PG286" s="12"/>
      <c r="PH286" s="402"/>
      <c r="PI286" s="16"/>
      <c r="PJ286" s="12"/>
      <c r="PK286" s="12"/>
      <c r="PL286" s="16"/>
      <c r="PM286" s="14"/>
      <c r="PO286" s="15"/>
      <c r="PP286" s="14"/>
      <c r="PQ286" s="14"/>
      <c r="PR286" s="14"/>
      <c r="PS286" s="14"/>
      <c r="PT286" s="15"/>
      <c r="PU286" s="17"/>
      <c r="PV286" s="12"/>
      <c r="PW286" s="12"/>
      <c r="PX286" s="402"/>
      <c r="PY286" s="16"/>
      <c r="PZ286" s="12"/>
      <c r="QA286" s="12"/>
      <c r="QB286" s="16"/>
      <c r="QC286" s="14"/>
      <c r="QE286" s="15"/>
      <c r="QF286" s="14"/>
      <c r="QG286" s="14"/>
      <c r="QH286" s="14"/>
      <c r="QI286" s="14"/>
      <c r="QJ286" s="15"/>
      <c r="QK286" s="17"/>
      <c r="QL286" s="12"/>
      <c r="QM286" s="12"/>
      <c r="QN286" s="402"/>
      <c r="QO286" s="16"/>
      <c r="QP286" s="12"/>
      <c r="QQ286" s="12"/>
      <c r="QR286" s="16"/>
      <c r="QS286" s="14"/>
      <c r="QU286" s="15"/>
      <c r="QV286" s="14"/>
      <c r="QW286" s="14"/>
      <c r="QX286" s="14"/>
      <c r="QY286" s="14"/>
      <c r="QZ286" s="15"/>
      <c r="RA286" s="17"/>
      <c r="RB286" s="12"/>
      <c r="RC286" s="12"/>
      <c r="RD286" s="402"/>
      <c r="RE286" s="16"/>
      <c r="RF286" s="12"/>
      <c r="RG286" s="12"/>
      <c r="RH286" s="16"/>
      <c r="RI286" s="14"/>
      <c r="RK286" s="15"/>
      <c r="RL286" s="14"/>
      <c r="RM286" s="14"/>
      <c r="RN286" s="14"/>
      <c r="RO286" s="14"/>
      <c r="RP286" s="15"/>
      <c r="RQ286" s="17"/>
      <c r="RR286" s="12"/>
      <c r="RS286" s="12"/>
      <c r="RT286" s="402"/>
      <c r="RU286" s="16"/>
      <c r="RV286" s="12"/>
      <c r="RW286" s="12"/>
      <c r="RX286" s="16"/>
      <c r="RY286" s="14"/>
      <c r="SA286" s="15"/>
      <c r="SB286" s="14"/>
      <c r="SC286" s="14"/>
      <c r="SD286" s="14"/>
      <c r="SE286" s="14"/>
      <c r="SF286" s="15"/>
      <c r="SG286" s="17"/>
      <c r="SH286" s="12"/>
      <c r="SI286" s="12"/>
      <c r="SJ286" s="402"/>
      <c r="SK286" s="16"/>
      <c r="SL286" s="12"/>
      <c r="SM286" s="12"/>
      <c r="SN286" s="16"/>
      <c r="SO286" s="14"/>
      <c r="SQ286" s="15"/>
      <c r="SR286" s="14"/>
      <c r="SS286" s="14"/>
      <c r="ST286" s="14"/>
      <c r="SU286" s="14"/>
      <c r="SV286" s="15"/>
      <c r="SW286" s="17"/>
      <c r="SX286" s="12"/>
      <c r="SY286" s="12"/>
      <c r="SZ286" s="402"/>
      <c r="TA286" s="16"/>
      <c r="TB286" s="12"/>
      <c r="TC286" s="12"/>
      <c r="TD286" s="16"/>
      <c r="TE286" s="14"/>
      <c r="TG286" s="15"/>
      <c r="TH286" s="14"/>
      <c r="TI286" s="14"/>
      <c r="TJ286" s="14"/>
      <c r="TK286" s="14"/>
      <c r="TL286" s="15"/>
      <c r="TM286" s="17"/>
      <c r="TN286" s="12"/>
      <c r="TO286" s="12"/>
      <c r="TP286" s="402"/>
      <c r="TQ286" s="16"/>
      <c r="TR286" s="12"/>
      <c r="TS286" s="12"/>
      <c r="TT286" s="16"/>
      <c r="TU286" s="14"/>
      <c r="TW286" s="15"/>
      <c r="TX286" s="14"/>
      <c r="TY286" s="14"/>
      <c r="TZ286" s="14"/>
      <c r="UA286" s="14"/>
      <c r="UB286" s="15"/>
      <c r="UC286" s="17"/>
      <c r="UD286" s="12"/>
      <c r="UE286" s="12"/>
      <c r="UF286" s="402"/>
      <c r="UG286" s="16"/>
      <c r="UH286" s="12"/>
      <c r="UI286" s="12"/>
      <c r="UJ286" s="16"/>
      <c r="UK286" s="14"/>
      <c r="UM286" s="15"/>
      <c r="UN286" s="14"/>
      <c r="UO286" s="14"/>
      <c r="UP286" s="14"/>
      <c r="UQ286" s="14"/>
      <c r="UR286" s="15"/>
      <c r="US286" s="17"/>
      <c r="UT286" s="12"/>
      <c r="UU286" s="12"/>
      <c r="UV286" s="402"/>
      <c r="UW286" s="16"/>
      <c r="UX286" s="12"/>
      <c r="UY286" s="12"/>
      <c r="UZ286" s="16"/>
      <c r="VA286" s="14"/>
      <c r="VC286" s="15"/>
      <c r="VD286" s="14"/>
      <c r="VE286" s="14"/>
      <c r="VF286" s="14"/>
      <c r="VG286" s="14"/>
      <c r="VH286" s="15"/>
      <c r="VI286" s="17"/>
      <c r="VJ286" s="12"/>
      <c r="VK286" s="12"/>
      <c r="VL286" s="402"/>
      <c r="VM286" s="16"/>
      <c r="VN286" s="12"/>
      <c r="VO286" s="12"/>
      <c r="VP286" s="16"/>
      <c r="VQ286" s="14"/>
      <c r="VS286" s="15"/>
      <c r="VT286" s="14"/>
      <c r="VU286" s="14"/>
      <c r="VV286" s="14"/>
      <c r="VW286" s="14"/>
      <c r="VX286" s="15"/>
      <c r="VY286" s="17"/>
      <c r="VZ286" s="12"/>
      <c r="WA286" s="12"/>
      <c r="WB286" s="402"/>
      <c r="WC286" s="16"/>
      <c r="WD286" s="12"/>
      <c r="WE286" s="12"/>
      <c r="WF286" s="16"/>
      <c r="WG286" s="14"/>
      <c r="WI286" s="15"/>
      <c r="WJ286" s="14"/>
      <c r="WK286" s="14"/>
      <c r="WL286" s="14"/>
      <c r="WM286" s="14"/>
      <c r="WN286" s="15"/>
      <c r="WO286" s="17"/>
      <c r="WP286" s="12"/>
      <c r="WQ286" s="12"/>
      <c r="WR286" s="402"/>
      <c r="WS286" s="16"/>
      <c r="WT286" s="12"/>
      <c r="WU286" s="12"/>
      <c r="WV286" s="16"/>
      <c r="WW286" s="14"/>
      <c r="WY286" s="15"/>
      <c r="WZ286" s="14"/>
      <c r="XA286" s="14"/>
      <c r="XB286" s="14"/>
      <c r="XC286" s="14"/>
      <c r="XD286" s="15"/>
      <c r="XE286" s="17"/>
      <c r="XF286" s="12"/>
      <c r="XG286" s="12"/>
      <c r="XH286" s="402"/>
      <c r="XI286" s="16"/>
      <c r="XJ286" s="12"/>
      <c r="XK286" s="12"/>
      <c r="XL286" s="16"/>
      <c r="XM286" s="14"/>
      <c r="XO286" s="15"/>
      <c r="XP286" s="14"/>
      <c r="XQ286" s="14"/>
      <c r="XR286" s="14"/>
      <c r="XS286" s="14"/>
      <c r="XT286" s="15"/>
      <c r="XU286" s="17"/>
      <c r="XV286" s="12"/>
      <c r="XW286" s="12"/>
      <c r="XX286" s="402"/>
      <c r="XY286" s="16"/>
      <c r="XZ286" s="12"/>
      <c r="YA286" s="12"/>
      <c r="YB286" s="16"/>
      <c r="YC286" s="14"/>
      <c r="YE286" s="15"/>
      <c r="YF286" s="14"/>
      <c r="YG286" s="14"/>
      <c r="YH286" s="14"/>
      <c r="YI286" s="14"/>
      <c r="YJ286" s="15"/>
      <c r="YK286" s="17"/>
      <c r="YL286" s="12"/>
      <c r="YM286" s="12"/>
      <c r="YN286" s="402"/>
      <c r="YO286" s="16"/>
      <c r="YP286" s="12"/>
      <c r="YQ286" s="12"/>
      <c r="YR286" s="16"/>
      <c r="YS286" s="14"/>
      <c r="YU286" s="15"/>
      <c r="YV286" s="14"/>
      <c r="YW286" s="14"/>
      <c r="YX286" s="14"/>
      <c r="YY286" s="14"/>
      <c r="YZ286" s="15"/>
      <c r="ZA286" s="17"/>
      <c r="ZB286" s="12"/>
      <c r="ZC286" s="12"/>
      <c r="ZD286" s="402"/>
      <c r="ZE286" s="16"/>
      <c r="ZF286" s="12"/>
      <c r="ZG286" s="12"/>
      <c r="ZH286" s="16"/>
      <c r="ZI286" s="14"/>
      <c r="ZK286" s="15"/>
      <c r="ZL286" s="14"/>
      <c r="ZM286" s="14"/>
      <c r="ZN286" s="14"/>
      <c r="ZO286" s="14"/>
      <c r="ZP286" s="15"/>
      <c r="ZQ286" s="17"/>
      <c r="ZR286" s="12"/>
      <c r="ZS286" s="12"/>
      <c r="ZT286" s="402"/>
      <c r="ZU286" s="16"/>
      <c r="ZV286" s="12"/>
      <c r="ZW286" s="12"/>
      <c r="ZX286" s="16"/>
      <c r="ZY286" s="14"/>
      <c r="AAA286" s="15"/>
      <c r="AAB286" s="14"/>
      <c r="AAC286" s="14"/>
      <c r="AAD286" s="14"/>
      <c r="AAE286" s="14"/>
      <c r="AAF286" s="15"/>
      <c r="AAG286" s="17"/>
      <c r="AAH286" s="12"/>
      <c r="AAI286" s="12"/>
      <c r="AAJ286" s="402"/>
      <c r="AAK286" s="16"/>
      <c r="AAL286" s="12"/>
      <c r="AAM286" s="12"/>
      <c r="AAN286" s="16"/>
      <c r="AAO286" s="14"/>
      <c r="AAQ286" s="15"/>
      <c r="AAR286" s="14"/>
      <c r="AAS286" s="14"/>
      <c r="AAT286" s="14"/>
      <c r="AAU286" s="14"/>
      <c r="AAV286" s="15"/>
      <c r="AAW286" s="17"/>
      <c r="AAX286" s="12"/>
      <c r="AAY286" s="12"/>
      <c r="AAZ286" s="402"/>
      <c r="ABA286" s="16"/>
      <c r="ABB286" s="12"/>
      <c r="ABC286" s="12"/>
      <c r="ABD286" s="16"/>
      <c r="ABE286" s="14"/>
      <c r="ABG286" s="15"/>
      <c r="ABH286" s="14"/>
      <c r="ABI286" s="14"/>
      <c r="ABJ286" s="14"/>
      <c r="ABK286" s="14"/>
      <c r="ABL286" s="15"/>
      <c r="ABM286" s="17"/>
      <c r="ABN286" s="12"/>
      <c r="ABO286" s="12"/>
      <c r="ABP286" s="402"/>
      <c r="ABQ286" s="16"/>
      <c r="ABR286" s="12"/>
      <c r="ABS286" s="12"/>
      <c r="ABT286" s="16"/>
      <c r="ABU286" s="14"/>
      <c r="ABW286" s="15"/>
      <c r="ABX286" s="14"/>
      <c r="ABY286" s="14"/>
      <c r="ABZ286" s="14"/>
      <c r="ACA286" s="14"/>
      <c r="ACB286" s="15"/>
      <c r="ACC286" s="17"/>
      <c r="ACD286" s="12"/>
      <c r="ACE286" s="12"/>
      <c r="ACF286" s="402"/>
      <c r="ACG286" s="16"/>
      <c r="ACH286" s="12"/>
      <c r="ACI286" s="12"/>
      <c r="ACJ286" s="16"/>
      <c r="ACK286" s="14"/>
      <c r="ACM286" s="15"/>
      <c r="ACN286" s="14"/>
      <c r="ACO286" s="14"/>
      <c r="ACP286" s="14"/>
      <c r="ACQ286" s="14"/>
      <c r="ACR286" s="15"/>
      <c r="ACS286" s="17"/>
      <c r="ACT286" s="12"/>
      <c r="ACU286" s="12"/>
      <c r="ACV286" s="402"/>
      <c r="ACW286" s="16"/>
      <c r="ACX286" s="12"/>
      <c r="ACY286" s="12"/>
      <c r="ACZ286" s="16"/>
      <c r="ADA286" s="14"/>
      <c r="ADC286" s="15"/>
      <c r="ADD286" s="14"/>
      <c r="ADE286" s="14"/>
      <c r="ADF286" s="14"/>
      <c r="ADG286" s="14"/>
      <c r="ADH286" s="15"/>
      <c r="ADI286" s="17"/>
      <c r="ADJ286" s="12"/>
      <c r="ADK286" s="12"/>
      <c r="ADL286" s="402"/>
      <c r="ADM286" s="16"/>
      <c r="ADN286" s="12"/>
      <c r="ADO286" s="12"/>
      <c r="ADP286" s="16"/>
      <c r="ADQ286" s="14"/>
      <c r="ADS286" s="15"/>
      <c r="ADT286" s="14"/>
      <c r="ADU286" s="14"/>
      <c r="ADV286" s="14"/>
      <c r="ADW286" s="14"/>
      <c r="ADX286" s="15"/>
      <c r="ADY286" s="17"/>
      <c r="ADZ286" s="12"/>
      <c r="AEA286" s="12"/>
      <c r="AEB286" s="402"/>
      <c r="AEC286" s="16"/>
      <c r="AED286" s="12"/>
      <c r="AEE286" s="12"/>
      <c r="AEF286" s="16"/>
      <c r="AEG286" s="14"/>
      <c r="AEI286" s="15"/>
      <c r="AEJ286" s="14"/>
      <c r="AEK286" s="14"/>
      <c r="AEL286" s="14"/>
      <c r="AEM286" s="14"/>
      <c r="AEN286" s="15"/>
      <c r="AEO286" s="17"/>
      <c r="AEP286" s="12"/>
      <c r="AEQ286" s="12"/>
      <c r="AER286" s="402"/>
      <c r="AES286" s="16"/>
      <c r="AET286" s="12"/>
      <c r="AEU286" s="12"/>
      <c r="AEV286" s="16"/>
      <c r="AEW286" s="14"/>
      <c r="AEY286" s="15"/>
      <c r="AEZ286" s="14"/>
      <c r="AFA286" s="14"/>
      <c r="AFB286" s="14"/>
      <c r="AFC286" s="14"/>
      <c r="AFD286" s="15"/>
      <c r="AFE286" s="17"/>
      <c r="AFF286" s="12"/>
      <c r="AFG286" s="12"/>
      <c r="AFH286" s="402"/>
      <c r="AFI286" s="16"/>
      <c r="AFJ286" s="12"/>
      <c r="AFK286" s="12"/>
      <c r="AFL286" s="16"/>
      <c r="AFM286" s="14"/>
      <c r="AFO286" s="15"/>
      <c r="AFP286" s="14"/>
      <c r="AFQ286" s="14"/>
      <c r="AFR286" s="14"/>
      <c r="AFS286" s="14"/>
      <c r="AFT286" s="15"/>
      <c r="AFU286" s="17"/>
      <c r="AFV286" s="12"/>
      <c r="AFW286" s="12"/>
      <c r="AFX286" s="402"/>
      <c r="AFY286" s="16"/>
      <c r="AFZ286" s="12"/>
      <c r="AGA286" s="12"/>
      <c r="AGB286" s="16"/>
      <c r="AGC286" s="14"/>
      <c r="AGE286" s="15"/>
      <c r="AGF286" s="14"/>
      <c r="AGG286" s="14"/>
      <c r="AGH286" s="14"/>
      <c r="AGI286" s="14"/>
      <c r="AGJ286" s="15"/>
      <c r="AGK286" s="17"/>
      <c r="AGL286" s="12"/>
      <c r="AGM286" s="12"/>
      <c r="AGN286" s="402"/>
      <c r="AGO286" s="16"/>
      <c r="AGP286" s="12"/>
      <c r="AGQ286" s="12"/>
      <c r="AGR286" s="16"/>
      <c r="AGS286" s="14"/>
      <c r="AGU286" s="15"/>
      <c r="AGV286" s="14"/>
      <c r="AGW286" s="14"/>
      <c r="AGX286" s="14"/>
      <c r="AGY286" s="14"/>
      <c r="AGZ286" s="15"/>
      <c r="AHA286" s="17"/>
      <c r="AHB286" s="12"/>
      <c r="AHC286" s="12"/>
      <c r="AHD286" s="402"/>
      <c r="AHE286" s="16"/>
      <c r="AHF286" s="12"/>
      <c r="AHG286" s="12"/>
      <c r="AHH286" s="16"/>
      <c r="AHI286" s="14"/>
      <c r="AHK286" s="15"/>
      <c r="AHL286" s="14"/>
      <c r="AHM286" s="14"/>
      <c r="AHN286" s="14"/>
      <c r="AHO286" s="14"/>
      <c r="AHP286" s="15"/>
      <c r="AHQ286" s="17"/>
      <c r="AHR286" s="12"/>
      <c r="AHS286" s="12"/>
      <c r="AHT286" s="402"/>
      <c r="AHU286" s="16"/>
      <c r="AHV286" s="12"/>
      <c r="AHW286" s="12"/>
      <c r="AHX286" s="16"/>
      <c r="AHY286" s="14"/>
      <c r="AIA286" s="15"/>
      <c r="AIB286" s="14"/>
      <c r="AIC286" s="14"/>
      <c r="AID286" s="14"/>
      <c r="AIE286" s="14"/>
      <c r="AIF286" s="15"/>
      <c r="AIG286" s="17"/>
      <c r="AIH286" s="12"/>
      <c r="AII286" s="12"/>
      <c r="AIJ286" s="402"/>
      <c r="AIK286" s="16"/>
      <c r="AIL286" s="12"/>
      <c r="AIM286" s="12"/>
      <c r="AIN286" s="16"/>
      <c r="AIO286" s="14"/>
      <c r="AIQ286" s="15"/>
      <c r="AIR286" s="14"/>
      <c r="AIS286" s="14"/>
      <c r="AIT286" s="14"/>
      <c r="AIU286" s="14"/>
      <c r="AIV286" s="15"/>
      <c r="AIW286" s="17"/>
      <c r="AIX286" s="12"/>
      <c r="AIY286" s="12"/>
      <c r="AIZ286" s="402"/>
      <c r="AJA286" s="16"/>
      <c r="AJB286" s="12"/>
      <c r="AJC286" s="12"/>
      <c r="AJD286" s="16"/>
      <c r="AJE286" s="14"/>
      <c r="AJG286" s="15"/>
      <c r="AJH286" s="14"/>
      <c r="AJI286" s="14"/>
      <c r="AJJ286" s="14"/>
      <c r="AJK286" s="14"/>
      <c r="AJL286" s="15"/>
      <c r="AJM286" s="17"/>
      <c r="AJN286" s="12"/>
      <c r="AJO286" s="12"/>
      <c r="AJP286" s="402"/>
      <c r="AJQ286" s="16"/>
      <c r="AJR286" s="12"/>
      <c r="AJS286" s="12"/>
      <c r="AJT286" s="16"/>
      <c r="AJU286" s="14"/>
      <c r="AJW286" s="15"/>
      <c r="AJX286" s="14"/>
      <c r="AJY286" s="14"/>
      <c r="AJZ286" s="14"/>
      <c r="AKA286" s="14"/>
      <c r="AKB286" s="15"/>
      <c r="AKC286" s="17"/>
      <c r="AKD286" s="12"/>
      <c r="AKE286" s="12"/>
      <c r="AKF286" s="402"/>
      <c r="AKG286" s="16"/>
      <c r="AKH286" s="12"/>
      <c r="AKI286" s="12"/>
      <c r="AKJ286" s="16"/>
      <c r="AKK286" s="14"/>
      <c r="AKM286" s="15"/>
      <c r="AKN286" s="14"/>
      <c r="AKO286" s="14"/>
      <c r="AKP286" s="14"/>
      <c r="AKQ286" s="14"/>
      <c r="AKR286" s="15"/>
      <c r="AKS286" s="17"/>
      <c r="AKT286" s="12"/>
      <c r="AKU286" s="12"/>
      <c r="AKV286" s="402"/>
      <c r="AKW286" s="16"/>
      <c r="AKX286" s="12"/>
      <c r="AKY286" s="12"/>
      <c r="AKZ286" s="16"/>
      <c r="ALA286" s="14"/>
      <c r="ALC286" s="15"/>
      <c r="ALD286" s="14"/>
      <c r="ALE286" s="14"/>
      <c r="ALF286" s="14"/>
      <c r="ALG286" s="14"/>
      <c r="ALH286" s="15"/>
      <c r="ALI286" s="17"/>
      <c r="ALJ286" s="12"/>
      <c r="ALK286" s="12"/>
      <c r="ALL286" s="402"/>
      <c r="ALM286" s="16"/>
      <c r="ALN286" s="12"/>
      <c r="ALO286" s="12"/>
      <c r="ALP286" s="16"/>
      <c r="ALQ286" s="14"/>
      <c r="ALS286" s="15"/>
      <c r="ALT286" s="14"/>
      <c r="ALU286" s="14"/>
      <c r="ALV286" s="14"/>
      <c r="ALW286" s="14"/>
      <c r="ALX286" s="15"/>
      <c r="ALY286" s="17"/>
      <c r="ALZ286" s="12"/>
      <c r="AMA286" s="12"/>
      <c r="AMB286" s="402"/>
      <c r="AMC286" s="16"/>
      <c r="AMD286" s="12"/>
      <c r="AME286" s="12"/>
      <c r="AMF286" s="16"/>
      <c r="AMG286" s="14"/>
      <c r="AMI286" s="15"/>
      <c r="AMJ286" s="14"/>
      <c r="AMK286" s="14"/>
      <c r="AML286" s="14"/>
      <c r="AMM286" s="14"/>
      <c r="AMN286" s="15"/>
      <c r="AMO286" s="17"/>
      <c r="AMP286" s="12"/>
      <c r="AMQ286" s="12"/>
      <c r="AMR286" s="402"/>
      <c r="AMS286" s="16"/>
      <c r="AMT286" s="12"/>
      <c r="AMU286" s="12"/>
      <c r="AMV286" s="16"/>
      <c r="AMW286" s="14"/>
      <c r="AMY286" s="15"/>
      <c r="AMZ286" s="14"/>
      <c r="ANA286" s="14"/>
      <c r="ANB286" s="14"/>
      <c r="ANC286" s="14"/>
      <c r="AND286" s="15"/>
      <c r="ANE286" s="17"/>
      <c r="ANF286" s="12"/>
      <c r="ANG286" s="12"/>
      <c r="ANH286" s="402"/>
      <c r="ANI286" s="16"/>
      <c r="ANJ286" s="12"/>
      <c r="ANK286" s="12"/>
      <c r="ANL286" s="16"/>
      <c r="ANM286" s="14"/>
      <c r="ANO286" s="15"/>
      <c r="ANP286" s="14"/>
      <c r="ANQ286" s="14"/>
      <c r="ANR286" s="14"/>
      <c r="ANS286" s="14"/>
      <c r="ANT286" s="15"/>
      <c r="ANU286" s="17"/>
      <c r="ANV286" s="12"/>
      <c r="ANW286" s="12"/>
      <c r="ANX286" s="402"/>
      <c r="ANY286" s="16"/>
      <c r="ANZ286" s="12"/>
      <c r="AOA286" s="12"/>
      <c r="AOB286" s="16"/>
      <c r="AOC286" s="14"/>
      <c r="AOE286" s="15"/>
      <c r="AOF286" s="14"/>
      <c r="AOG286" s="14"/>
      <c r="AOH286" s="14"/>
      <c r="AOI286" s="14"/>
      <c r="AOJ286" s="15"/>
      <c r="AOK286" s="17"/>
      <c r="AOL286" s="12"/>
      <c r="AOM286" s="12"/>
      <c r="AON286" s="402"/>
      <c r="AOO286" s="16"/>
      <c r="AOP286" s="12"/>
      <c r="AOQ286" s="12"/>
      <c r="AOR286" s="16"/>
      <c r="AOS286" s="14"/>
      <c r="AOU286" s="15"/>
      <c r="AOV286" s="14"/>
      <c r="AOW286" s="14"/>
      <c r="AOX286" s="14"/>
      <c r="AOY286" s="14"/>
      <c r="AOZ286" s="15"/>
      <c r="APA286" s="17"/>
      <c r="APB286" s="12"/>
      <c r="APC286" s="12"/>
      <c r="APD286" s="402"/>
      <c r="APE286" s="16"/>
      <c r="APF286" s="12"/>
      <c r="APG286" s="12"/>
      <c r="APH286" s="16"/>
      <c r="API286" s="14"/>
      <c r="APK286" s="15"/>
      <c r="APL286" s="14"/>
      <c r="APM286" s="14"/>
      <c r="APN286" s="14"/>
      <c r="APO286" s="14"/>
      <c r="APP286" s="15"/>
      <c r="APQ286" s="17"/>
      <c r="APR286" s="12"/>
      <c r="APS286" s="12"/>
      <c r="APT286" s="402"/>
      <c r="APU286" s="16"/>
      <c r="APV286" s="12"/>
      <c r="APW286" s="12"/>
      <c r="APX286" s="16"/>
      <c r="APY286" s="14"/>
      <c r="AQA286" s="15"/>
      <c r="AQB286" s="14"/>
      <c r="AQC286" s="14"/>
      <c r="AQD286" s="14"/>
      <c r="AQE286" s="14"/>
      <c r="AQF286" s="15"/>
      <c r="AQG286" s="17"/>
      <c r="AQH286" s="12"/>
      <c r="AQI286" s="12"/>
      <c r="AQJ286" s="402"/>
      <c r="AQK286" s="16"/>
      <c r="AQL286" s="12"/>
      <c r="AQM286" s="12"/>
      <c r="AQN286" s="16"/>
      <c r="AQO286" s="14"/>
      <c r="AQQ286" s="15"/>
      <c r="AQR286" s="14"/>
      <c r="AQS286" s="14"/>
      <c r="AQT286" s="14"/>
      <c r="AQU286" s="14"/>
      <c r="AQV286" s="15"/>
      <c r="AQW286" s="17"/>
      <c r="AQX286" s="12"/>
      <c r="AQY286" s="12"/>
      <c r="AQZ286" s="402"/>
      <c r="ARA286" s="16"/>
      <c r="ARB286" s="12"/>
      <c r="ARC286" s="12"/>
      <c r="ARD286" s="16"/>
      <c r="ARE286" s="14"/>
      <c r="ARG286" s="15"/>
      <c r="ARH286" s="14"/>
      <c r="ARI286" s="14"/>
      <c r="ARJ286" s="14"/>
      <c r="ARK286" s="14"/>
      <c r="ARL286" s="15"/>
      <c r="ARM286" s="17"/>
      <c r="ARN286" s="12"/>
      <c r="ARO286" s="12"/>
      <c r="ARP286" s="402"/>
      <c r="ARQ286" s="16"/>
      <c r="ARR286" s="12"/>
      <c r="ARS286" s="12"/>
      <c r="ART286" s="16"/>
      <c r="ARU286" s="14"/>
      <c r="ARW286" s="15"/>
      <c r="ARX286" s="14"/>
      <c r="ARY286" s="14"/>
      <c r="ARZ286" s="14"/>
      <c r="ASA286" s="14"/>
      <c r="ASB286" s="15"/>
      <c r="ASC286" s="17"/>
      <c r="ASD286" s="12"/>
      <c r="ASE286" s="12"/>
      <c r="ASF286" s="402"/>
      <c r="ASG286" s="16"/>
      <c r="ASH286" s="12"/>
      <c r="ASI286" s="12"/>
      <c r="ASJ286" s="16"/>
      <c r="ASK286" s="14"/>
      <c r="ASM286" s="15"/>
      <c r="ASN286" s="14"/>
      <c r="ASO286" s="14"/>
      <c r="ASP286" s="14"/>
      <c r="ASQ286" s="14"/>
      <c r="ASR286" s="15"/>
      <c r="ASS286" s="17"/>
      <c r="AST286" s="12"/>
      <c r="ASU286" s="12"/>
      <c r="ASV286" s="402"/>
      <c r="ASW286" s="16"/>
      <c r="ASX286" s="12"/>
      <c r="ASY286" s="12"/>
      <c r="ASZ286" s="16"/>
      <c r="ATA286" s="14"/>
      <c r="ATC286" s="15"/>
      <c r="ATD286" s="14"/>
      <c r="ATE286" s="14"/>
      <c r="ATF286" s="14"/>
      <c r="ATG286" s="14"/>
      <c r="ATH286" s="15"/>
      <c r="ATI286" s="17"/>
      <c r="ATJ286" s="12"/>
      <c r="ATK286" s="12"/>
      <c r="ATL286" s="402"/>
      <c r="ATM286" s="16"/>
      <c r="ATN286" s="12"/>
      <c r="ATO286" s="12"/>
      <c r="ATP286" s="16"/>
      <c r="ATQ286" s="14"/>
      <c r="ATS286" s="15"/>
      <c r="ATT286" s="14"/>
      <c r="ATU286" s="14"/>
      <c r="ATV286" s="14"/>
      <c r="ATW286" s="14"/>
      <c r="ATX286" s="15"/>
      <c r="ATY286" s="17"/>
      <c r="ATZ286" s="12"/>
      <c r="AUA286" s="12"/>
      <c r="AUB286" s="402"/>
      <c r="AUC286" s="16"/>
      <c r="AUD286" s="12"/>
      <c r="AUE286" s="12"/>
      <c r="AUF286" s="16"/>
      <c r="AUG286" s="14"/>
      <c r="AUI286" s="15"/>
      <c r="AUJ286" s="14"/>
      <c r="AUK286" s="14"/>
      <c r="AUL286" s="14"/>
      <c r="AUM286" s="14"/>
      <c r="AUN286" s="15"/>
      <c r="AUO286" s="17"/>
      <c r="AUP286" s="12"/>
      <c r="AUQ286" s="12"/>
      <c r="AUR286" s="402"/>
      <c r="AUS286" s="16"/>
      <c r="AUT286" s="12"/>
      <c r="AUU286" s="12"/>
      <c r="AUV286" s="16"/>
      <c r="AUW286" s="14"/>
      <c r="AUY286" s="15"/>
      <c r="AUZ286" s="14"/>
      <c r="AVA286" s="14"/>
      <c r="AVB286" s="14"/>
      <c r="AVC286" s="14"/>
      <c r="AVD286" s="15"/>
      <c r="AVE286" s="17"/>
      <c r="AVF286" s="12"/>
      <c r="AVG286" s="12"/>
      <c r="AVH286" s="402"/>
      <c r="AVI286" s="16"/>
      <c r="AVJ286" s="12"/>
      <c r="AVK286" s="12"/>
      <c r="AVL286" s="16"/>
      <c r="AVM286" s="14"/>
      <c r="AVO286" s="15"/>
      <c r="AVP286" s="14"/>
      <c r="AVQ286" s="14"/>
      <c r="AVR286" s="14"/>
      <c r="AVS286" s="14"/>
      <c r="AVT286" s="15"/>
      <c r="AVU286" s="17"/>
      <c r="AVV286" s="12"/>
      <c r="AVW286" s="12"/>
      <c r="AVX286" s="402"/>
      <c r="AVY286" s="16"/>
      <c r="AVZ286" s="12"/>
      <c r="AWA286" s="12"/>
      <c r="AWB286" s="16"/>
      <c r="AWC286" s="14"/>
      <c r="AWE286" s="15"/>
      <c r="AWF286" s="14"/>
      <c r="AWG286" s="14"/>
      <c r="AWH286" s="14"/>
      <c r="AWI286" s="14"/>
      <c r="AWJ286" s="15"/>
      <c r="AWK286" s="17"/>
      <c r="AWL286" s="12"/>
      <c r="AWM286" s="12"/>
      <c r="AWN286" s="402"/>
      <c r="AWO286" s="16"/>
      <c r="AWP286" s="12"/>
      <c r="AWQ286" s="12"/>
      <c r="AWR286" s="16"/>
      <c r="AWS286" s="14"/>
      <c r="AWU286" s="15"/>
      <c r="AWV286" s="14"/>
      <c r="AWW286" s="14"/>
      <c r="AWX286" s="14"/>
      <c r="AWY286" s="14"/>
      <c r="AWZ286" s="15"/>
      <c r="AXA286" s="17"/>
      <c r="AXB286" s="12"/>
      <c r="AXC286" s="12"/>
      <c r="AXD286" s="402"/>
      <c r="AXE286" s="16"/>
      <c r="AXF286" s="12"/>
      <c r="AXG286" s="12"/>
      <c r="AXH286" s="16"/>
      <c r="AXI286" s="14"/>
      <c r="AXK286" s="15"/>
      <c r="AXL286" s="14"/>
      <c r="AXM286" s="14"/>
      <c r="AXN286" s="14"/>
      <c r="AXO286" s="14"/>
      <c r="AXP286" s="15"/>
      <c r="AXQ286" s="17"/>
      <c r="AXR286" s="12"/>
      <c r="AXS286" s="12"/>
      <c r="AXT286" s="402"/>
      <c r="AXU286" s="16"/>
      <c r="AXV286" s="12"/>
      <c r="AXW286" s="12"/>
      <c r="AXX286" s="16"/>
      <c r="AXY286" s="14"/>
      <c r="AYA286" s="15"/>
      <c r="AYB286" s="14"/>
      <c r="AYC286" s="14"/>
      <c r="AYD286" s="14"/>
      <c r="AYE286" s="14"/>
      <c r="AYF286" s="15"/>
      <c r="AYG286" s="17"/>
      <c r="AYH286" s="12"/>
      <c r="AYI286" s="12"/>
      <c r="AYJ286" s="402"/>
      <c r="AYK286" s="16"/>
      <c r="AYL286" s="12"/>
      <c r="AYM286" s="12"/>
      <c r="AYN286" s="16"/>
      <c r="AYO286" s="14"/>
      <c r="AYQ286" s="15"/>
      <c r="AYR286" s="14"/>
      <c r="AYS286" s="14"/>
      <c r="AYT286" s="14"/>
      <c r="AYU286" s="14"/>
      <c r="AYV286" s="15"/>
      <c r="AYW286" s="17"/>
      <c r="AYX286" s="12"/>
      <c r="AYY286" s="12"/>
      <c r="AYZ286" s="402"/>
      <c r="AZA286" s="16"/>
      <c r="AZB286" s="12"/>
      <c r="AZC286" s="12"/>
      <c r="AZD286" s="16"/>
      <c r="AZE286" s="14"/>
      <c r="AZG286" s="15"/>
      <c r="AZH286" s="14"/>
      <c r="AZI286" s="14"/>
      <c r="AZJ286" s="14"/>
      <c r="AZK286" s="14"/>
      <c r="AZL286" s="15"/>
      <c r="AZM286" s="17"/>
      <c r="AZN286" s="12"/>
      <c r="AZO286" s="12"/>
      <c r="AZP286" s="402"/>
      <c r="AZQ286" s="16"/>
      <c r="AZR286" s="12"/>
      <c r="AZS286" s="12"/>
      <c r="AZT286" s="16"/>
      <c r="AZU286" s="14"/>
      <c r="AZW286" s="15"/>
      <c r="AZX286" s="14"/>
      <c r="AZY286" s="14"/>
      <c r="AZZ286" s="14"/>
      <c r="BAA286" s="14"/>
      <c r="BAB286" s="15"/>
      <c r="BAC286" s="17"/>
      <c r="BAD286" s="12"/>
      <c r="BAE286" s="12"/>
      <c r="BAF286" s="402"/>
      <c r="BAG286" s="16"/>
      <c r="BAH286" s="12"/>
      <c r="BAI286" s="12"/>
      <c r="BAJ286" s="16"/>
      <c r="BAK286" s="14"/>
      <c r="BAM286" s="15"/>
      <c r="BAN286" s="14"/>
      <c r="BAO286" s="14"/>
      <c r="BAP286" s="14"/>
      <c r="BAQ286" s="14"/>
      <c r="BAR286" s="15"/>
      <c r="BAS286" s="17"/>
      <c r="BAT286" s="12"/>
      <c r="BAU286" s="12"/>
      <c r="BAV286" s="402"/>
      <c r="BAW286" s="16"/>
      <c r="BAX286" s="12"/>
      <c r="BAY286" s="12"/>
      <c r="BAZ286" s="16"/>
      <c r="BBA286" s="14"/>
      <c r="BBC286" s="15"/>
      <c r="BBD286" s="14"/>
      <c r="BBE286" s="14"/>
      <c r="BBF286" s="14"/>
      <c r="BBG286" s="14"/>
      <c r="BBH286" s="15"/>
      <c r="BBI286" s="17"/>
      <c r="BBJ286" s="12"/>
      <c r="BBK286" s="12"/>
      <c r="BBL286" s="402"/>
      <c r="BBM286" s="16"/>
      <c r="BBN286" s="12"/>
      <c r="BBO286" s="12"/>
      <c r="BBP286" s="16"/>
      <c r="BBQ286" s="14"/>
      <c r="BBS286" s="15"/>
      <c r="BBT286" s="14"/>
      <c r="BBU286" s="14"/>
      <c r="BBV286" s="14"/>
      <c r="BBW286" s="14"/>
      <c r="BBX286" s="15"/>
      <c r="BBY286" s="17"/>
      <c r="BBZ286" s="12"/>
      <c r="BCA286" s="12"/>
      <c r="BCB286" s="402"/>
      <c r="BCC286" s="16"/>
      <c r="BCD286" s="12"/>
      <c r="BCE286" s="12"/>
      <c r="BCF286" s="16"/>
      <c r="BCG286" s="14"/>
      <c r="BCI286" s="15"/>
      <c r="BCJ286" s="14"/>
      <c r="BCK286" s="14"/>
      <c r="BCL286" s="14"/>
      <c r="BCM286" s="14"/>
      <c r="BCN286" s="15"/>
      <c r="BCO286" s="17"/>
      <c r="BCP286" s="12"/>
      <c r="BCQ286" s="12"/>
      <c r="BCR286" s="402"/>
      <c r="BCS286" s="16"/>
      <c r="BCT286" s="12"/>
      <c r="BCU286" s="12"/>
      <c r="BCV286" s="16"/>
      <c r="BCW286" s="14"/>
      <c r="BCY286" s="15"/>
      <c r="BCZ286" s="14"/>
      <c r="BDA286" s="14"/>
      <c r="BDB286" s="14"/>
      <c r="BDC286" s="14"/>
      <c r="BDD286" s="15"/>
      <c r="BDE286" s="17"/>
      <c r="BDF286" s="12"/>
      <c r="BDG286" s="12"/>
      <c r="BDH286" s="402"/>
      <c r="BDI286" s="16"/>
      <c r="BDJ286" s="12"/>
      <c r="BDK286" s="12"/>
      <c r="BDL286" s="16"/>
      <c r="BDM286" s="14"/>
      <c r="BDO286" s="15"/>
      <c r="BDP286" s="14"/>
      <c r="BDQ286" s="14"/>
      <c r="BDR286" s="14"/>
      <c r="BDS286" s="14"/>
      <c r="BDT286" s="15"/>
      <c r="BDU286" s="17"/>
      <c r="BDV286" s="12"/>
      <c r="BDW286" s="12"/>
      <c r="BDX286" s="402"/>
      <c r="BDY286" s="16"/>
      <c r="BDZ286" s="12"/>
      <c r="BEA286" s="12"/>
      <c r="BEB286" s="16"/>
      <c r="BEC286" s="14"/>
      <c r="BEE286" s="15"/>
      <c r="BEF286" s="14"/>
      <c r="BEG286" s="14"/>
      <c r="BEH286" s="14"/>
      <c r="BEI286" s="14"/>
      <c r="BEJ286" s="15"/>
      <c r="BEK286" s="17"/>
      <c r="BEL286" s="12"/>
      <c r="BEM286" s="12"/>
      <c r="BEN286" s="402"/>
      <c r="BEO286" s="16"/>
      <c r="BEP286" s="12"/>
      <c r="BEQ286" s="12"/>
      <c r="BER286" s="16"/>
      <c r="BES286" s="14"/>
      <c r="BEU286" s="15"/>
      <c r="BEV286" s="14"/>
      <c r="BEW286" s="14"/>
      <c r="BEX286" s="14"/>
      <c r="BEY286" s="14"/>
      <c r="BEZ286" s="15"/>
      <c r="BFA286" s="17"/>
      <c r="BFB286" s="12"/>
      <c r="BFC286" s="12"/>
      <c r="BFD286" s="402"/>
      <c r="BFE286" s="16"/>
      <c r="BFF286" s="12"/>
      <c r="BFG286" s="12"/>
      <c r="BFH286" s="16"/>
      <c r="BFI286" s="14"/>
      <c r="BFK286" s="15"/>
      <c r="BFL286" s="14"/>
      <c r="BFM286" s="14"/>
      <c r="BFN286" s="14"/>
      <c r="BFO286" s="14"/>
      <c r="BFP286" s="15"/>
      <c r="BFQ286" s="17"/>
      <c r="BFR286" s="12"/>
      <c r="BFS286" s="12"/>
      <c r="BFT286" s="402"/>
      <c r="BFU286" s="16"/>
      <c r="BFV286" s="12"/>
      <c r="BFW286" s="12"/>
      <c r="BFX286" s="16"/>
      <c r="BFY286" s="14"/>
      <c r="BGA286" s="15"/>
      <c r="BGB286" s="14"/>
      <c r="BGC286" s="14"/>
      <c r="BGD286" s="14"/>
      <c r="BGE286" s="14"/>
      <c r="BGF286" s="15"/>
      <c r="BGG286" s="17"/>
      <c r="BGH286" s="12"/>
      <c r="BGI286" s="12"/>
      <c r="BGJ286" s="402"/>
      <c r="BGK286" s="16"/>
      <c r="BGL286" s="12"/>
      <c r="BGM286" s="12"/>
      <c r="BGN286" s="16"/>
      <c r="BGO286" s="14"/>
      <c r="BGQ286" s="15"/>
      <c r="BGR286" s="14"/>
      <c r="BGS286" s="14"/>
      <c r="BGT286" s="14"/>
      <c r="BGU286" s="14"/>
      <c r="BGV286" s="15"/>
      <c r="BGW286" s="17"/>
      <c r="BGX286" s="12"/>
      <c r="BGY286" s="12"/>
      <c r="BGZ286" s="402"/>
      <c r="BHA286" s="16"/>
      <c r="BHB286" s="12"/>
      <c r="BHC286" s="12"/>
      <c r="BHD286" s="16"/>
      <c r="BHE286" s="14"/>
      <c r="BHG286" s="15"/>
      <c r="BHH286" s="14"/>
      <c r="BHI286" s="14"/>
      <c r="BHJ286" s="14"/>
      <c r="BHK286" s="14"/>
      <c r="BHL286" s="15"/>
      <c r="BHM286" s="17"/>
      <c r="BHN286" s="12"/>
      <c r="BHO286" s="12"/>
      <c r="BHP286" s="402"/>
      <c r="BHQ286" s="16"/>
      <c r="BHR286" s="12"/>
      <c r="BHS286" s="12"/>
      <c r="BHT286" s="16"/>
      <c r="BHU286" s="14"/>
      <c r="BHW286" s="15"/>
      <c r="BHX286" s="14"/>
      <c r="BHY286" s="14"/>
      <c r="BHZ286" s="14"/>
      <c r="BIA286" s="14"/>
      <c r="BIB286" s="15"/>
      <c r="BIC286" s="17"/>
      <c r="BID286" s="12"/>
      <c r="BIE286" s="12"/>
      <c r="BIF286" s="402"/>
      <c r="BIG286" s="16"/>
      <c r="BIH286" s="12"/>
      <c r="BII286" s="12"/>
      <c r="BIJ286" s="16"/>
      <c r="BIK286" s="14"/>
      <c r="BIM286" s="15"/>
      <c r="BIN286" s="14"/>
      <c r="BIO286" s="14"/>
      <c r="BIP286" s="14"/>
      <c r="BIQ286" s="14"/>
      <c r="BIR286" s="15"/>
      <c r="BIS286" s="17"/>
      <c r="BIT286" s="12"/>
      <c r="BIU286" s="12"/>
      <c r="BIV286" s="402"/>
      <c r="BIW286" s="16"/>
      <c r="BIX286" s="12"/>
      <c r="BIY286" s="12"/>
      <c r="BIZ286" s="16"/>
      <c r="BJA286" s="14"/>
      <c r="BJC286" s="15"/>
      <c r="BJD286" s="14"/>
      <c r="BJE286" s="14"/>
      <c r="BJF286" s="14"/>
      <c r="BJG286" s="14"/>
      <c r="BJH286" s="15"/>
      <c r="BJI286" s="17"/>
      <c r="BJJ286" s="12"/>
      <c r="BJK286" s="12"/>
      <c r="BJL286" s="402"/>
      <c r="BJM286" s="16"/>
      <c r="BJN286" s="12"/>
      <c r="BJO286" s="12"/>
      <c r="BJP286" s="16"/>
      <c r="BJQ286" s="14"/>
      <c r="BJS286" s="15"/>
      <c r="BJT286" s="14"/>
      <c r="BJU286" s="14"/>
      <c r="BJV286" s="14"/>
      <c r="BJW286" s="14"/>
      <c r="BJX286" s="15"/>
      <c r="BJY286" s="17"/>
      <c r="BJZ286" s="12"/>
      <c r="BKA286" s="12"/>
      <c r="BKB286" s="402"/>
      <c r="BKC286" s="16"/>
      <c r="BKD286" s="12"/>
      <c r="BKE286" s="12"/>
      <c r="BKF286" s="16"/>
      <c r="BKG286" s="14"/>
      <c r="BKI286" s="15"/>
      <c r="BKJ286" s="14"/>
      <c r="BKK286" s="14"/>
      <c r="BKL286" s="14"/>
      <c r="BKM286" s="14"/>
      <c r="BKN286" s="15"/>
      <c r="BKO286" s="17"/>
      <c r="BKP286" s="12"/>
      <c r="BKQ286" s="12"/>
      <c r="BKR286" s="402"/>
      <c r="BKS286" s="16"/>
      <c r="BKT286" s="12"/>
      <c r="BKU286" s="12"/>
      <c r="BKV286" s="16"/>
      <c r="BKW286" s="14"/>
      <c r="BKY286" s="15"/>
      <c r="BKZ286" s="14"/>
      <c r="BLA286" s="14"/>
      <c r="BLB286" s="14"/>
      <c r="BLC286" s="14"/>
      <c r="BLD286" s="15"/>
      <c r="BLE286" s="17"/>
      <c r="BLF286" s="12"/>
      <c r="BLG286" s="12"/>
      <c r="BLH286" s="402"/>
      <c r="BLI286" s="16"/>
      <c r="BLJ286" s="12"/>
      <c r="BLK286" s="12"/>
      <c r="BLL286" s="16"/>
      <c r="BLM286" s="14"/>
      <c r="BLO286" s="15"/>
      <c r="BLP286" s="14"/>
      <c r="BLQ286" s="14"/>
      <c r="BLR286" s="14"/>
      <c r="BLS286" s="14"/>
      <c r="BLT286" s="15"/>
      <c r="BLU286" s="17"/>
      <c r="BLV286" s="12"/>
      <c r="BLW286" s="12"/>
      <c r="BLX286" s="402"/>
      <c r="BLY286" s="16"/>
      <c r="BLZ286" s="12"/>
      <c r="BMA286" s="12"/>
      <c r="BMB286" s="16"/>
      <c r="BMC286" s="14"/>
      <c r="BME286" s="15"/>
      <c r="BMF286" s="14"/>
      <c r="BMG286" s="14"/>
      <c r="BMH286" s="14"/>
      <c r="BMI286" s="14"/>
      <c r="BMJ286" s="15"/>
      <c r="BMK286" s="17"/>
      <c r="BML286" s="12"/>
      <c r="BMM286" s="12"/>
      <c r="BMN286" s="402"/>
      <c r="BMO286" s="16"/>
      <c r="BMP286" s="12"/>
      <c r="BMQ286" s="12"/>
      <c r="BMR286" s="16"/>
      <c r="BMS286" s="14"/>
      <c r="BMU286" s="15"/>
      <c r="BMV286" s="14"/>
      <c r="BMW286" s="14"/>
      <c r="BMX286" s="14"/>
      <c r="BMY286" s="14"/>
      <c r="BMZ286" s="15"/>
      <c r="BNA286" s="17"/>
      <c r="BNB286" s="12"/>
      <c r="BNC286" s="12"/>
      <c r="BND286" s="402"/>
      <c r="BNE286" s="16"/>
      <c r="BNF286" s="12"/>
      <c r="BNG286" s="12"/>
      <c r="BNH286" s="16"/>
      <c r="BNI286" s="14"/>
      <c r="BNK286" s="15"/>
      <c r="BNL286" s="14"/>
      <c r="BNM286" s="14"/>
      <c r="BNN286" s="14"/>
      <c r="BNO286" s="14"/>
      <c r="BNP286" s="15"/>
      <c r="BNQ286" s="17"/>
      <c r="BNR286" s="12"/>
      <c r="BNS286" s="12"/>
      <c r="BNT286" s="402"/>
      <c r="BNU286" s="16"/>
      <c r="BNV286" s="12"/>
      <c r="BNW286" s="12"/>
      <c r="BNX286" s="16"/>
      <c r="BNY286" s="14"/>
      <c r="BOA286" s="15"/>
      <c r="BOB286" s="14"/>
      <c r="BOC286" s="14"/>
      <c r="BOD286" s="14"/>
      <c r="BOE286" s="14"/>
      <c r="BOF286" s="15"/>
      <c r="BOG286" s="17"/>
      <c r="BOH286" s="12"/>
      <c r="BOI286" s="12"/>
      <c r="BOJ286" s="402"/>
      <c r="BOK286" s="16"/>
      <c r="BOL286" s="12"/>
      <c r="BOM286" s="12"/>
      <c r="BON286" s="16"/>
      <c r="BOO286" s="14"/>
      <c r="BOQ286" s="15"/>
      <c r="BOR286" s="14"/>
      <c r="BOS286" s="14"/>
      <c r="BOT286" s="14"/>
      <c r="BOU286" s="14"/>
      <c r="BOV286" s="15"/>
      <c r="BOW286" s="17"/>
      <c r="BOX286" s="12"/>
      <c r="BOY286" s="12"/>
      <c r="BOZ286" s="402"/>
      <c r="BPA286" s="16"/>
      <c r="BPB286" s="12"/>
      <c r="BPC286" s="12"/>
      <c r="BPD286" s="16"/>
      <c r="BPE286" s="14"/>
      <c r="BPG286" s="15"/>
      <c r="BPH286" s="14"/>
      <c r="BPI286" s="14"/>
      <c r="BPJ286" s="14"/>
      <c r="BPK286" s="14"/>
      <c r="BPL286" s="15"/>
      <c r="BPM286" s="17"/>
      <c r="BPN286" s="12"/>
      <c r="BPO286" s="12"/>
      <c r="BPP286" s="402"/>
      <c r="BPQ286" s="16"/>
      <c r="BPR286" s="12"/>
      <c r="BPS286" s="12"/>
      <c r="BPT286" s="16"/>
      <c r="BPU286" s="14"/>
      <c r="BPW286" s="15"/>
      <c r="BPX286" s="14"/>
      <c r="BPY286" s="14"/>
      <c r="BPZ286" s="14"/>
      <c r="BQA286" s="14"/>
      <c r="BQB286" s="15"/>
      <c r="BQC286" s="17"/>
      <c r="BQD286" s="12"/>
      <c r="BQE286" s="12"/>
      <c r="BQF286" s="402"/>
      <c r="BQG286" s="16"/>
      <c r="BQH286" s="12"/>
      <c r="BQI286" s="12"/>
      <c r="BQJ286" s="16"/>
      <c r="BQK286" s="14"/>
      <c r="BQM286" s="15"/>
      <c r="BQN286" s="14"/>
      <c r="BQO286" s="14"/>
      <c r="BQP286" s="14"/>
      <c r="BQQ286" s="14"/>
      <c r="BQR286" s="15"/>
      <c r="BQS286" s="17"/>
      <c r="BQT286" s="12"/>
      <c r="BQU286" s="12"/>
      <c r="BQV286" s="402"/>
      <c r="BQW286" s="16"/>
      <c r="BQX286" s="12"/>
      <c r="BQY286" s="12"/>
      <c r="BQZ286" s="16"/>
      <c r="BRA286" s="14"/>
      <c r="BRC286" s="15"/>
      <c r="BRD286" s="14"/>
      <c r="BRE286" s="14"/>
      <c r="BRF286" s="14"/>
      <c r="BRG286" s="14"/>
      <c r="BRH286" s="15"/>
      <c r="BRI286" s="17"/>
      <c r="BRJ286" s="12"/>
      <c r="BRK286" s="12"/>
      <c r="BRL286" s="402"/>
      <c r="BRM286" s="16"/>
      <c r="BRN286" s="12"/>
      <c r="BRO286" s="12"/>
      <c r="BRP286" s="16"/>
      <c r="BRQ286" s="14"/>
      <c r="BRS286" s="15"/>
      <c r="BRT286" s="14"/>
      <c r="BRU286" s="14"/>
      <c r="BRV286" s="14"/>
      <c r="BRW286" s="14"/>
      <c r="BRX286" s="15"/>
      <c r="BRY286" s="17"/>
      <c r="BRZ286" s="12"/>
      <c r="BSA286" s="12"/>
      <c r="BSB286" s="402"/>
      <c r="BSC286" s="16"/>
      <c r="BSD286" s="12"/>
      <c r="BSE286" s="12"/>
      <c r="BSF286" s="16"/>
      <c r="BSG286" s="14"/>
      <c r="BSI286" s="15"/>
      <c r="BSJ286" s="14"/>
      <c r="BSK286" s="14"/>
      <c r="BSL286" s="14"/>
      <c r="BSM286" s="14"/>
      <c r="BSN286" s="15"/>
      <c r="BSO286" s="17"/>
      <c r="BSP286" s="12"/>
      <c r="BSQ286" s="12"/>
      <c r="BSR286" s="402"/>
      <c r="BSS286" s="16"/>
      <c r="BST286" s="12"/>
      <c r="BSU286" s="12"/>
      <c r="BSV286" s="16"/>
      <c r="BSW286" s="14"/>
      <c r="BSY286" s="15"/>
      <c r="BSZ286" s="14"/>
      <c r="BTA286" s="14"/>
      <c r="BTB286" s="14"/>
      <c r="BTC286" s="14"/>
      <c r="BTD286" s="15"/>
      <c r="BTE286" s="17"/>
      <c r="BTF286" s="12"/>
      <c r="BTG286" s="12"/>
      <c r="BTH286" s="402"/>
      <c r="BTI286" s="16"/>
      <c r="BTJ286" s="12"/>
      <c r="BTK286" s="12"/>
      <c r="BTL286" s="16"/>
      <c r="BTM286" s="14"/>
      <c r="BTO286" s="15"/>
      <c r="BTP286" s="14"/>
      <c r="BTQ286" s="14"/>
      <c r="BTR286" s="14"/>
      <c r="BTS286" s="14"/>
      <c r="BTT286" s="15"/>
      <c r="BTU286" s="17"/>
      <c r="BTV286" s="12"/>
      <c r="BTW286" s="12"/>
      <c r="BTX286" s="402"/>
      <c r="BTY286" s="16"/>
      <c r="BTZ286" s="12"/>
      <c r="BUA286" s="12"/>
      <c r="BUB286" s="16"/>
      <c r="BUC286" s="14"/>
      <c r="BUE286" s="15"/>
      <c r="BUF286" s="14"/>
      <c r="BUG286" s="14"/>
      <c r="BUH286" s="14"/>
      <c r="BUI286" s="14"/>
      <c r="BUJ286" s="15"/>
      <c r="BUK286" s="17"/>
      <c r="BUL286" s="12"/>
      <c r="BUM286" s="12"/>
      <c r="BUN286" s="402"/>
      <c r="BUO286" s="16"/>
      <c r="BUP286" s="12"/>
      <c r="BUQ286" s="12"/>
      <c r="BUR286" s="16"/>
      <c r="BUS286" s="14"/>
      <c r="BUU286" s="15"/>
      <c r="BUV286" s="14"/>
      <c r="BUW286" s="14"/>
      <c r="BUX286" s="14"/>
      <c r="BUY286" s="14"/>
      <c r="BUZ286" s="15"/>
      <c r="BVA286" s="17"/>
      <c r="BVB286" s="12"/>
      <c r="BVC286" s="12"/>
      <c r="BVD286" s="402"/>
      <c r="BVE286" s="16"/>
      <c r="BVF286" s="12"/>
      <c r="BVG286" s="12"/>
      <c r="BVH286" s="16"/>
      <c r="BVI286" s="14"/>
      <c r="BVK286" s="15"/>
      <c r="BVL286" s="14"/>
      <c r="BVM286" s="14"/>
      <c r="BVN286" s="14"/>
      <c r="BVO286" s="14"/>
      <c r="BVP286" s="15"/>
      <c r="BVQ286" s="17"/>
      <c r="BVR286" s="12"/>
      <c r="BVS286" s="12"/>
      <c r="BVT286" s="402"/>
      <c r="BVU286" s="16"/>
      <c r="BVV286" s="12"/>
      <c r="BVW286" s="12"/>
      <c r="BVX286" s="16"/>
      <c r="BVY286" s="14"/>
      <c r="BWA286" s="15"/>
      <c r="BWB286" s="14"/>
      <c r="BWC286" s="14"/>
      <c r="BWD286" s="14"/>
      <c r="BWE286" s="14"/>
      <c r="BWF286" s="15"/>
      <c r="BWG286" s="17"/>
      <c r="BWH286" s="12"/>
      <c r="BWI286" s="12"/>
      <c r="BWJ286" s="402"/>
      <c r="BWK286" s="16"/>
      <c r="BWL286" s="12"/>
      <c r="BWM286" s="12"/>
      <c r="BWN286" s="16"/>
      <c r="BWO286" s="14"/>
      <c r="BWQ286" s="15"/>
      <c r="BWR286" s="14"/>
      <c r="BWS286" s="14"/>
      <c r="BWT286" s="14"/>
      <c r="BWU286" s="14"/>
      <c r="BWV286" s="15"/>
      <c r="BWW286" s="17"/>
      <c r="BWX286" s="12"/>
      <c r="BWY286" s="12"/>
      <c r="BWZ286" s="402"/>
      <c r="BXA286" s="16"/>
      <c r="BXB286" s="12"/>
      <c r="BXC286" s="12"/>
      <c r="BXD286" s="16"/>
      <c r="BXE286" s="14"/>
      <c r="BXG286" s="15"/>
      <c r="BXH286" s="14"/>
      <c r="BXI286" s="14"/>
      <c r="BXJ286" s="14"/>
      <c r="BXK286" s="14"/>
      <c r="BXL286" s="15"/>
      <c r="BXM286" s="17"/>
      <c r="BXN286" s="12"/>
      <c r="BXO286" s="12"/>
      <c r="BXP286" s="402"/>
      <c r="BXQ286" s="16"/>
      <c r="BXR286" s="12"/>
      <c r="BXS286" s="12"/>
      <c r="BXT286" s="16"/>
      <c r="BXU286" s="14"/>
      <c r="BXW286" s="15"/>
      <c r="BXX286" s="14"/>
      <c r="BXY286" s="14"/>
      <c r="BXZ286" s="14"/>
      <c r="BYA286" s="14"/>
      <c r="BYB286" s="15"/>
      <c r="BYC286" s="17"/>
      <c r="BYD286" s="12"/>
      <c r="BYE286" s="12"/>
      <c r="BYF286" s="402"/>
      <c r="BYG286" s="16"/>
      <c r="BYH286" s="12"/>
      <c r="BYI286" s="12"/>
      <c r="BYJ286" s="16"/>
      <c r="BYK286" s="14"/>
      <c r="BYM286" s="15"/>
      <c r="BYN286" s="14"/>
      <c r="BYO286" s="14"/>
      <c r="BYP286" s="14"/>
      <c r="BYQ286" s="14"/>
      <c r="BYR286" s="15"/>
      <c r="BYS286" s="17"/>
      <c r="BYT286" s="12"/>
      <c r="BYU286" s="12"/>
      <c r="BYV286" s="402"/>
      <c r="BYW286" s="16"/>
      <c r="BYX286" s="12"/>
      <c r="BYY286" s="12"/>
      <c r="BYZ286" s="16"/>
      <c r="BZA286" s="14"/>
      <c r="BZC286" s="15"/>
      <c r="BZD286" s="14"/>
      <c r="BZE286" s="14"/>
      <c r="BZF286" s="14"/>
      <c r="BZG286" s="14"/>
      <c r="BZH286" s="15"/>
      <c r="BZI286" s="17"/>
      <c r="BZJ286" s="12"/>
      <c r="BZK286" s="12"/>
      <c r="BZL286" s="402"/>
      <c r="BZM286" s="16"/>
      <c r="BZN286" s="12"/>
      <c r="BZO286" s="12"/>
      <c r="BZP286" s="16"/>
      <c r="BZQ286" s="14"/>
      <c r="BZS286" s="15"/>
      <c r="BZT286" s="14"/>
      <c r="BZU286" s="14"/>
      <c r="BZV286" s="14"/>
      <c r="BZW286" s="14"/>
      <c r="BZX286" s="15"/>
      <c r="BZY286" s="17"/>
      <c r="BZZ286" s="12"/>
      <c r="CAA286" s="12"/>
      <c r="CAB286" s="402"/>
      <c r="CAC286" s="16"/>
      <c r="CAD286" s="12"/>
      <c r="CAE286" s="12"/>
      <c r="CAF286" s="16"/>
      <c r="CAG286" s="14"/>
      <c r="CAI286" s="15"/>
      <c r="CAJ286" s="14"/>
      <c r="CAK286" s="14"/>
      <c r="CAL286" s="14"/>
      <c r="CAM286" s="14"/>
      <c r="CAN286" s="15"/>
      <c r="CAO286" s="17"/>
      <c r="CAP286" s="12"/>
      <c r="CAQ286" s="12"/>
      <c r="CAR286" s="402"/>
      <c r="CAS286" s="16"/>
      <c r="CAT286" s="12"/>
      <c r="CAU286" s="12"/>
      <c r="CAV286" s="16"/>
      <c r="CAW286" s="14"/>
      <c r="CAY286" s="15"/>
      <c r="CAZ286" s="14"/>
      <c r="CBA286" s="14"/>
      <c r="CBB286" s="14"/>
      <c r="CBC286" s="14"/>
      <c r="CBD286" s="15"/>
      <c r="CBE286" s="17"/>
      <c r="CBF286" s="12"/>
      <c r="CBG286" s="12"/>
      <c r="CBH286" s="402"/>
      <c r="CBI286" s="16"/>
      <c r="CBJ286" s="12"/>
      <c r="CBK286" s="12"/>
      <c r="CBL286" s="16"/>
      <c r="CBM286" s="14"/>
      <c r="CBO286" s="15"/>
      <c r="CBP286" s="14"/>
      <c r="CBQ286" s="14"/>
      <c r="CBR286" s="14"/>
      <c r="CBS286" s="14"/>
      <c r="CBT286" s="15"/>
      <c r="CBU286" s="17"/>
      <c r="CBV286" s="12"/>
      <c r="CBW286" s="12"/>
      <c r="CBX286" s="402"/>
      <c r="CBY286" s="16"/>
      <c r="CBZ286" s="12"/>
      <c r="CCA286" s="12"/>
      <c r="CCB286" s="16"/>
      <c r="CCC286" s="14"/>
      <c r="CCE286" s="15"/>
      <c r="CCF286" s="14"/>
      <c r="CCG286" s="14"/>
      <c r="CCH286" s="14"/>
      <c r="CCI286" s="14"/>
      <c r="CCJ286" s="15"/>
      <c r="CCK286" s="17"/>
      <c r="CCL286" s="12"/>
      <c r="CCM286" s="12"/>
      <c r="CCN286" s="402"/>
      <c r="CCO286" s="16"/>
      <c r="CCP286" s="12"/>
      <c r="CCQ286" s="12"/>
      <c r="CCR286" s="16"/>
      <c r="CCS286" s="14"/>
      <c r="CCU286" s="15"/>
      <c r="CCV286" s="14"/>
      <c r="CCW286" s="14"/>
      <c r="CCX286" s="14"/>
      <c r="CCY286" s="14"/>
      <c r="CCZ286" s="15"/>
      <c r="CDA286" s="17"/>
      <c r="CDB286" s="12"/>
      <c r="CDC286" s="12"/>
      <c r="CDD286" s="402"/>
      <c r="CDE286" s="16"/>
      <c r="CDF286" s="12"/>
      <c r="CDG286" s="12"/>
      <c r="CDH286" s="16"/>
      <c r="CDI286" s="14"/>
      <c r="CDK286" s="15"/>
      <c r="CDL286" s="14"/>
      <c r="CDM286" s="14"/>
      <c r="CDN286" s="14"/>
      <c r="CDO286" s="14"/>
      <c r="CDP286" s="15"/>
      <c r="CDQ286" s="17"/>
      <c r="CDR286" s="12"/>
      <c r="CDS286" s="12"/>
      <c r="CDT286" s="402"/>
      <c r="CDU286" s="16"/>
      <c r="CDV286" s="12"/>
      <c r="CDW286" s="12"/>
      <c r="CDX286" s="16"/>
      <c r="CDY286" s="14"/>
      <c r="CEA286" s="15"/>
      <c r="CEB286" s="14"/>
      <c r="CEC286" s="14"/>
      <c r="CED286" s="14"/>
      <c r="CEE286" s="14"/>
      <c r="CEF286" s="15"/>
      <c r="CEG286" s="17"/>
      <c r="CEH286" s="12"/>
      <c r="CEI286" s="12"/>
      <c r="CEJ286" s="402"/>
      <c r="CEK286" s="16"/>
      <c r="CEL286" s="12"/>
      <c r="CEM286" s="12"/>
      <c r="CEN286" s="16"/>
      <c r="CEO286" s="14"/>
      <c r="CEQ286" s="15"/>
      <c r="CER286" s="14"/>
      <c r="CES286" s="14"/>
      <c r="CET286" s="14"/>
      <c r="CEU286" s="14"/>
      <c r="CEV286" s="15"/>
      <c r="CEW286" s="17"/>
      <c r="CEX286" s="12"/>
      <c r="CEY286" s="12"/>
      <c r="CEZ286" s="402"/>
      <c r="CFA286" s="16"/>
      <c r="CFB286" s="12"/>
      <c r="CFC286" s="12"/>
      <c r="CFD286" s="16"/>
      <c r="CFE286" s="14"/>
      <c r="CFG286" s="15"/>
      <c r="CFH286" s="14"/>
      <c r="CFI286" s="14"/>
      <c r="CFJ286" s="14"/>
      <c r="CFK286" s="14"/>
      <c r="CFL286" s="15"/>
      <c r="CFM286" s="17"/>
      <c r="CFN286" s="12"/>
      <c r="CFO286" s="12"/>
      <c r="CFP286" s="402"/>
      <c r="CFQ286" s="16"/>
      <c r="CFR286" s="12"/>
      <c r="CFS286" s="12"/>
      <c r="CFT286" s="16"/>
      <c r="CFU286" s="14"/>
      <c r="CFW286" s="15"/>
      <c r="CFX286" s="14"/>
      <c r="CFY286" s="14"/>
      <c r="CFZ286" s="14"/>
      <c r="CGA286" s="14"/>
      <c r="CGB286" s="15"/>
      <c r="CGC286" s="17"/>
      <c r="CGD286" s="12"/>
      <c r="CGE286" s="12"/>
      <c r="CGF286" s="402"/>
      <c r="CGG286" s="16"/>
      <c r="CGH286" s="12"/>
      <c r="CGI286" s="12"/>
      <c r="CGJ286" s="16"/>
      <c r="CGK286" s="14"/>
      <c r="CGM286" s="15"/>
      <c r="CGN286" s="14"/>
      <c r="CGO286" s="14"/>
      <c r="CGP286" s="14"/>
      <c r="CGQ286" s="14"/>
      <c r="CGR286" s="15"/>
      <c r="CGS286" s="17"/>
      <c r="CGT286" s="12"/>
      <c r="CGU286" s="12"/>
      <c r="CGV286" s="402"/>
      <c r="CGW286" s="16"/>
      <c r="CGX286" s="12"/>
      <c r="CGY286" s="12"/>
      <c r="CGZ286" s="16"/>
      <c r="CHA286" s="14"/>
      <c r="CHC286" s="15"/>
      <c r="CHD286" s="14"/>
      <c r="CHE286" s="14"/>
      <c r="CHF286" s="14"/>
      <c r="CHG286" s="14"/>
      <c r="CHH286" s="15"/>
      <c r="CHI286" s="17"/>
      <c r="CHJ286" s="12"/>
      <c r="CHK286" s="12"/>
      <c r="CHL286" s="402"/>
      <c r="CHM286" s="16"/>
      <c r="CHN286" s="12"/>
      <c r="CHO286" s="12"/>
      <c r="CHP286" s="16"/>
      <c r="CHQ286" s="14"/>
      <c r="CHS286" s="15"/>
      <c r="CHT286" s="14"/>
      <c r="CHU286" s="14"/>
      <c r="CHV286" s="14"/>
      <c r="CHW286" s="14"/>
      <c r="CHX286" s="15"/>
      <c r="CHY286" s="17"/>
      <c r="CHZ286" s="12"/>
      <c r="CIA286" s="12"/>
      <c r="CIB286" s="402"/>
      <c r="CIC286" s="16"/>
      <c r="CID286" s="12"/>
      <c r="CIE286" s="12"/>
      <c r="CIF286" s="16"/>
      <c r="CIG286" s="14"/>
      <c r="CII286" s="15"/>
      <c r="CIJ286" s="14"/>
      <c r="CIK286" s="14"/>
      <c r="CIL286" s="14"/>
      <c r="CIM286" s="14"/>
      <c r="CIN286" s="15"/>
      <c r="CIO286" s="17"/>
      <c r="CIP286" s="12"/>
      <c r="CIQ286" s="12"/>
      <c r="CIR286" s="402"/>
      <c r="CIS286" s="16"/>
      <c r="CIT286" s="12"/>
      <c r="CIU286" s="12"/>
      <c r="CIV286" s="16"/>
      <c r="CIW286" s="14"/>
      <c r="CIY286" s="15"/>
      <c r="CIZ286" s="14"/>
      <c r="CJA286" s="14"/>
      <c r="CJB286" s="14"/>
      <c r="CJC286" s="14"/>
      <c r="CJD286" s="15"/>
      <c r="CJE286" s="17"/>
      <c r="CJF286" s="12"/>
      <c r="CJG286" s="12"/>
      <c r="CJH286" s="402"/>
      <c r="CJI286" s="16"/>
      <c r="CJJ286" s="12"/>
      <c r="CJK286" s="12"/>
      <c r="CJL286" s="16"/>
      <c r="CJM286" s="14"/>
      <c r="CJO286" s="15"/>
      <c r="CJP286" s="14"/>
      <c r="CJQ286" s="14"/>
      <c r="CJR286" s="14"/>
      <c r="CJS286" s="14"/>
      <c r="CJT286" s="15"/>
      <c r="CJU286" s="17"/>
      <c r="CJV286" s="12"/>
      <c r="CJW286" s="12"/>
      <c r="CJX286" s="402"/>
      <c r="CJY286" s="16"/>
      <c r="CJZ286" s="12"/>
      <c r="CKA286" s="12"/>
      <c r="CKB286" s="16"/>
      <c r="CKC286" s="14"/>
      <c r="CKE286" s="15"/>
      <c r="CKF286" s="14"/>
      <c r="CKG286" s="14"/>
      <c r="CKH286" s="14"/>
      <c r="CKI286" s="14"/>
      <c r="CKJ286" s="15"/>
      <c r="CKK286" s="17"/>
      <c r="CKL286" s="12"/>
      <c r="CKM286" s="12"/>
      <c r="CKN286" s="402"/>
      <c r="CKO286" s="16"/>
      <c r="CKP286" s="12"/>
      <c r="CKQ286" s="12"/>
      <c r="CKR286" s="16"/>
      <c r="CKS286" s="14"/>
      <c r="CKU286" s="15"/>
      <c r="CKV286" s="14"/>
      <c r="CKW286" s="14"/>
      <c r="CKX286" s="14"/>
      <c r="CKY286" s="14"/>
      <c r="CKZ286" s="15"/>
      <c r="CLA286" s="17"/>
      <c r="CLB286" s="12"/>
      <c r="CLC286" s="12"/>
      <c r="CLD286" s="402"/>
      <c r="CLE286" s="16"/>
      <c r="CLF286" s="12"/>
      <c r="CLG286" s="12"/>
      <c r="CLH286" s="16"/>
      <c r="CLI286" s="14"/>
      <c r="CLK286" s="15"/>
      <c r="CLL286" s="14"/>
      <c r="CLM286" s="14"/>
      <c r="CLN286" s="14"/>
      <c r="CLO286" s="14"/>
      <c r="CLP286" s="15"/>
      <c r="CLQ286" s="17"/>
      <c r="CLR286" s="12"/>
      <c r="CLS286" s="12"/>
      <c r="CLT286" s="402"/>
      <c r="CLU286" s="16"/>
      <c r="CLV286" s="12"/>
      <c r="CLW286" s="12"/>
      <c r="CLX286" s="16"/>
      <c r="CLY286" s="14"/>
      <c r="CMA286" s="15"/>
      <c r="CMB286" s="14"/>
      <c r="CMC286" s="14"/>
      <c r="CMD286" s="14"/>
      <c r="CME286" s="14"/>
      <c r="CMF286" s="15"/>
      <c r="CMG286" s="17"/>
      <c r="CMH286" s="12"/>
      <c r="CMI286" s="12"/>
      <c r="CMJ286" s="402"/>
      <c r="CMK286" s="16"/>
      <c r="CML286" s="12"/>
      <c r="CMM286" s="12"/>
      <c r="CMN286" s="16"/>
      <c r="CMO286" s="14"/>
      <c r="CMQ286" s="15"/>
      <c r="CMR286" s="14"/>
      <c r="CMS286" s="14"/>
      <c r="CMT286" s="14"/>
      <c r="CMU286" s="14"/>
      <c r="CMV286" s="15"/>
      <c r="CMW286" s="17"/>
      <c r="CMX286" s="12"/>
      <c r="CMY286" s="12"/>
      <c r="CMZ286" s="402"/>
      <c r="CNA286" s="16"/>
      <c r="CNB286" s="12"/>
      <c r="CNC286" s="12"/>
      <c r="CND286" s="16"/>
      <c r="CNE286" s="14"/>
      <c r="CNG286" s="15"/>
      <c r="CNH286" s="14"/>
      <c r="CNI286" s="14"/>
      <c r="CNJ286" s="14"/>
      <c r="CNK286" s="14"/>
      <c r="CNL286" s="15"/>
      <c r="CNM286" s="17"/>
      <c r="CNN286" s="12"/>
      <c r="CNO286" s="12"/>
      <c r="CNP286" s="402"/>
      <c r="CNQ286" s="16"/>
      <c r="CNR286" s="12"/>
      <c r="CNS286" s="12"/>
      <c r="CNT286" s="16"/>
      <c r="CNU286" s="14"/>
      <c r="CNW286" s="15"/>
      <c r="CNX286" s="14"/>
      <c r="CNY286" s="14"/>
      <c r="CNZ286" s="14"/>
      <c r="COA286" s="14"/>
      <c r="COB286" s="15"/>
      <c r="COC286" s="17"/>
      <c r="COD286" s="12"/>
      <c r="COE286" s="12"/>
      <c r="COF286" s="402"/>
      <c r="COG286" s="16"/>
      <c r="COH286" s="12"/>
      <c r="COI286" s="12"/>
      <c r="COJ286" s="16"/>
      <c r="COK286" s="14"/>
      <c r="COM286" s="15"/>
      <c r="CON286" s="14"/>
      <c r="COO286" s="14"/>
      <c r="COP286" s="14"/>
      <c r="COQ286" s="14"/>
      <c r="COR286" s="15"/>
      <c r="COS286" s="17"/>
      <c r="COT286" s="12"/>
      <c r="COU286" s="12"/>
      <c r="COV286" s="402"/>
      <c r="COW286" s="16"/>
      <c r="COX286" s="12"/>
      <c r="COY286" s="12"/>
      <c r="COZ286" s="16"/>
      <c r="CPA286" s="14"/>
      <c r="CPC286" s="15"/>
      <c r="CPD286" s="14"/>
      <c r="CPE286" s="14"/>
      <c r="CPF286" s="14"/>
      <c r="CPG286" s="14"/>
      <c r="CPH286" s="15"/>
      <c r="CPI286" s="17"/>
      <c r="CPJ286" s="12"/>
      <c r="CPK286" s="12"/>
      <c r="CPL286" s="402"/>
      <c r="CPM286" s="16"/>
      <c r="CPN286" s="12"/>
      <c r="CPO286" s="12"/>
      <c r="CPP286" s="16"/>
      <c r="CPQ286" s="14"/>
      <c r="CPS286" s="15"/>
      <c r="CPT286" s="14"/>
      <c r="CPU286" s="14"/>
      <c r="CPV286" s="14"/>
      <c r="CPW286" s="14"/>
      <c r="CPX286" s="15"/>
      <c r="CPY286" s="17"/>
      <c r="CPZ286" s="12"/>
      <c r="CQA286" s="12"/>
      <c r="CQB286" s="402"/>
      <c r="CQC286" s="16"/>
      <c r="CQD286" s="12"/>
      <c r="CQE286" s="12"/>
      <c r="CQF286" s="16"/>
      <c r="CQG286" s="14"/>
      <c r="CQI286" s="15"/>
      <c r="CQJ286" s="14"/>
      <c r="CQK286" s="14"/>
      <c r="CQL286" s="14"/>
      <c r="CQM286" s="14"/>
      <c r="CQN286" s="15"/>
      <c r="CQO286" s="17"/>
      <c r="CQP286" s="12"/>
      <c r="CQQ286" s="12"/>
      <c r="CQR286" s="402"/>
      <c r="CQS286" s="16"/>
      <c r="CQT286" s="12"/>
      <c r="CQU286" s="12"/>
      <c r="CQV286" s="16"/>
      <c r="CQW286" s="14"/>
      <c r="CQY286" s="15"/>
      <c r="CQZ286" s="14"/>
      <c r="CRA286" s="14"/>
      <c r="CRB286" s="14"/>
      <c r="CRC286" s="14"/>
      <c r="CRD286" s="15"/>
      <c r="CRE286" s="17"/>
      <c r="CRF286" s="12"/>
      <c r="CRG286" s="12"/>
      <c r="CRH286" s="402"/>
      <c r="CRI286" s="16"/>
      <c r="CRJ286" s="12"/>
      <c r="CRK286" s="12"/>
      <c r="CRL286" s="16"/>
      <c r="CRM286" s="14"/>
      <c r="CRO286" s="15"/>
      <c r="CRP286" s="14"/>
      <c r="CRQ286" s="14"/>
      <c r="CRR286" s="14"/>
      <c r="CRS286" s="14"/>
      <c r="CRT286" s="15"/>
      <c r="CRU286" s="17"/>
      <c r="CRV286" s="12"/>
      <c r="CRW286" s="12"/>
      <c r="CRX286" s="402"/>
      <c r="CRY286" s="16"/>
      <c r="CRZ286" s="12"/>
      <c r="CSA286" s="12"/>
      <c r="CSB286" s="16"/>
      <c r="CSC286" s="14"/>
      <c r="CSE286" s="15"/>
      <c r="CSF286" s="14"/>
      <c r="CSG286" s="14"/>
      <c r="CSH286" s="14"/>
      <c r="CSI286" s="14"/>
      <c r="CSJ286" s="15"/>
      <c r="CSK286" s="17"/>
      <c r="CSL286" s="12"/>
      <c r="CSM286" s="12"/>
      <c r="CSN286" s="402"/>
      <c r="CSO286" s="16"/>
      <c r="CSP286" s="12"/>
      <c r="CSQ286" s="12"/>
      <c r="CSR286" s="16"/>
      <c r="CSS286" s="14"/>
      <c r="CSU286" s="15"/>
      <c r="CSV286" s="14"/>
      <c r="CSW286" s="14"/>
      <c r="CSX286" s="14"/>
      <c r="CSY286" s="14"/>
      <c r="CSZ286" s="15"/>
      <c r="CTA286" s="17"/>
      <c r="CTB286" s="12"/>
      <c r="CTC286" s="12"/>
      <c r="CTD286" s="402"/>
      <c r="CTE286" s="16"/>
      <c r="CTF286" s="12"/>
      <c r="CTG286" s="12"/>
      <c r="CTH286" s="16"/>
      <c r="CTI286" s="14"/>
      <c r="CTK286" s="15"/>
      <c r="CTL286" s="14"/>
      <c r="CTM286" s="14"/>
      <c r="CTN286" s="14"/>
      <c r="CTO286" s="14"/>
      <c r="CTP286" s="15"/>
      <c r="CTQ286" s="17"/>
      <c r="CTR286" s="12"/>
      <c r="CTS286" s="12"/>
      <c r="CTT286" s="402"/>
      <c r="CTU286" s="16"/>
      <c r="CTV286" s="12"/>
      <c r="CTW286" s="12"/>
      <c r="CTX286" s="16"/>
      <c r="CTY286" s="14"/>
      <c r="CUA286" s="15"/>
      <c r="CUB286" s="14"/>
      <c r="CUC286" s="14"/>
      <c r="CUD286" s="14"/>
      <c r="CUE286" s="14"/>
      <c r="CUF286" s="15"/>
      <c r="CUG286" s="17"/>
      <c r="CUH286" s="12"/>
      <c r="CUI286" s="12"/>
      <c r="CUJ286" s="402"/>
      <c r="CUK286" s="16"/>
      <c r="CUL286" s="12"/>
      <c r="CUM286" s="12"/>
      <c r="CUN286" s="16"/>
      <c r="CUO286" s="14"/>
      <c r="CUQ286" s="15"/>
      <c r="CUR286" s="14"/>
      <c r="CUS286" s="14"/>
      <c r="CUT286" s="14"/>
      <c r="CUU286" s="14"/>
      <c r="CUV286" s="15"/>
      <c r="CUW286" s="17"/>
      <c r="CUX286" s="12"/>
      <c r="CUY286" s="12"/>
      <c r="CUZ286" s="402"/>
      <c r="CVA286" s="16"/>
      <c r="CVB286" s="12"/>
      <c r="CVC286" s="12"/>
      <c r="CVD286" s="16"/>
      <c r="CVE286" s="14"/>
      <c r="CVG286" s="15"/>
      <c r="CVH286" s="14"/>
      <c r="CVI286" s="14"/>
      <c r="CVJ286" s="14"/>
      <c r="CVK286" s="14"/>
      <c r="CVL286" s="15"/>
      <c r="CVM286" s="17"/>
      <c r="CVN286" s="12"/>
      <c r="CVO286" s="12"/>
      <c r="CVP286" s="402"/>
      <c r="CVQ286" s="16"/>
      <c r="CVR286" s="12"/>
      <c r="CVS286" s="12"/>
      <c r="CVT286" s="16"/>
      <c r="CVU286" s="14"/>
      <c r="CVW286" s="15"/>
      <c r="CVX286" s="14"/>
      <c r="CVY286" s="14"/>
      <c r="CVZ286" s="14"/>
      <c r="CWA286" s="14"/>
      <c r="CWB286" s="15"/>
      <c r="CWC286" s="17"/>
      <c r="CWD286" s="12"/>
      <c r="CWE286" s="12"/>
      <c r="CWF286" s="402"/>
      <c r="CWG286" s="16"/>
      <c r="CWH286" s="12"/>
      <c r="CWI286" s="12"/>
      <c r="CWJ286" s="16"/>
      <c r="CWK286" s="14"/>
      <c r="CWM286" s="15"/>
      <c r="CWN286" s="14"/>
      <c r="CWO286" s="14"/>
      <c r="CWP286" s="14"/>
      <c r="CWQ286" s="14"/>
      <c r="CWR286" s="15"/>
      <c r="CWS286" s="17"/>
      <c r="CWT286" s="12"/>
      <c r="CWU286" s="12"/>
      <c r="CWV286" s="402"/>
      <c r="CWW286" s="16"/>
      <c r="CWX286" s="12"/>
      <c r="CWY286" s="12"/>
      <c r="CWZ286" s="16"/>
      <c r="CXA286" s="14"/>
      <c r="CXC286" s="15"/>
      <c r="CXD286" s="14"/>
      <c r="CXE286" s="14"/>
      <c r="CXF286" s="14"/>
      <c r="CXG286" s="14"/>
      <c r="CXH286" s="15"/>
      <c r="CXI286" s="17"/>
      <c r="CXJ286" s="12"/>
      <c r="CXK286" s="12"/>
      <c r="CXL286" s="402"/>
      <c r="CXM286" s="16"/>
      <c r="CXN286" s="12"/>
      <c r="CXO286" s="12"/>
      <c r="CXP286" s="16"/>
      <c r="CXQ286" s="14"/>
      <c r="CXS286" s="15"/>
      <c r="CXT286" s="14"/>
      <c r="CXU286" s="14"/>
      <c r="CXV286" s="14"/>
      <c r="CXW286" s="14"/>
      <c r="CXX286" s="15"/>
      <c r="CXY286" s="17"/>
      <c r="CXZ286" s="12"/>
      <c r="CYA286" s="12"/>
      <c r="CYB286" s="402"/>
      <c r="CYC286" s="16"/>
      <c r="CYD286" s="12"/>
      <c r="CYE286" s="12"/>
      <c r="CYF286" s="16"/>
      <c r="CYG286" s="14"/>
      <c r="CYI286" s="15"/>
      <c r="CYJ286" s="14"/>
      <c r="CYK286" s="14"/>
      <c r="CYL286" s="14"/>
      <c r="CYM286" s="14"/>
      <c r="CYN286" s="15"/>
      <c r="CYO286" s="17"/>
      <c r="CYP286" s="12"/>
      <c r="CYQ286" s="12"/>
      <c r="CYR286" s="402"/>
      <c r="CYS286" s="16"/>
      <c r="CYT286" s="12"/>
      <c r="CYU286" s="12"/>
      <c r="CYV286" s="16"/>
      <c r="CYW286" s="14"/>
      <c r="CYY286" s="15"/>
      <c r="CYZ286" s="14"/>
      <c r="CZA286" s="14"/>
      <c r="CZB286" s="14"/>
      <c r="CZC286" s="14"/>
      <c r="CZD286" s="15"/>
      <c r="CZE286" s="17"/>
      <c r="CZF286" s="12"/>
      <c r="CZG286" s="12"/>
      <c r="CZH286" s="402"/>
      <c r="CZI286" s="16"/>
      <c r="CZJ286" s="12"/>
      <c r="CZK286" s="12"/>
      <c r="CZL286" s="16"/>
      <c r="CZM286" s="14"/>
      <c r="CZO286" s="15"/>
      <c r="CZP286" s="14"/>
      <c r="CZQ286" s="14"/>
      <c r="CZR286" s="14"/>
      <c r="CZS286" s="14"/>
      <c r="CZT286" s="15"/>
      <c r="CZU286" s="17"/>
      <c r="CZV286" s="12"/>
      <c r="CZW286" s="12"/>
      <c r="CZX286" s="402"/>
      <c r="CZY286" s="16"/>
      <c r="CZZ286" s="12"/>
      <c r="DAA286" s="12"/>
      <c r="DAB286" s="16"/>
      <c r="DAC286" s="14"/>
      <c r="DAE286" s="15"/>
      <c r="DAF286" s="14"/>
      <c r="DAG286" s="14"/>
      <c r="DAH286" s="14"/>
      <c r="DAI286" s="14"/>
      <c r="DAJ286" s="15"/>
      <c r="DAK286" s="17"/>
      <c r="DAL286" s="12"/>
      <c r="DAM286" s="12"/>
      <c r="DAN286" s="402"/>
      <c r="DAO286" s="16"/>
      <c r="DAP286" s="12"/>
      <c r="DAQ286" s="12"/>
      <c r="DAR286" s="16"/>
      <c r="DAS286" s="14"/>
      <c r="DAU286" s="15"/>
      <c r="DAV286" s="14"/>
      <c r="DAW286" s="14"/>
      <c r="DAX286" s="14"/>
      <c r="DAY286" s="14"/>
      <c r="DAZ286" s="15"/>
      <c r="DBA286" s="17"/>
      <c r="DBB286" s="12"/>
      <c r="DBC286" s="12"/>
      <c r="DBD286" s="402"/>
      <c r="DBE286" s="16"/>
      <c r="DBF286" s="12"/>
      <c r="DBG286" s="12"/>
      <c r="DBH286" s="16"/>
      <c r="DBI286" s="14"/>
      <c r="DBK286" s="15"/>
      <c r="DBL286" s="14"/>
      <c r="DBM286" s="14"/>
      <c r="DBN286" s="14"/>
      <c r="DBO286" s="14"/>
      <c r="DBP286" s="15"/>
      <c r="DBQ286" s="17"/>
      <c r="DBR286" s="12"/>
      <c r="DBS286" s="12"/>
      <c r="DBT286" s="402"/>
      <c r="DBU286" s="16"/>
      <c r="DBV286" s="12"/>
      <c r="DBW286" s="12"/>
      <c r="DBX286" s="16"/>
      <c r="DBY286" s="14"/>
      <c r="DCA286" s="15"/>
      <c r="DCB286" s="14"/>
      <c r="DCC286" s="14"/>
      <c r="DCD286" s="14"/>
      <c r="DCE286" s="14"/>
      <c r="DCF286" s="15"/>
      <c r="DCG286" s="17"/>
      <c r="DCH286" s="12"/>
      <c r="DCI286" s="12"/>
      <c r="DCJ286" s="402"/>
      <c r="DCK286" s="16"/>
      <c r="DCL286" s="12"/>
      <c r="DCM286" s="12"/>
      <c r="DCN286" s="16"/>
      <c r="DCO286" s="14"/>
      <c r="DCQ286" s="15"/>
      <c r="DCR286" s="14"/>
      <c r="DCS286" s="14"/>
      <c r="DCT286" s="14"/>
      <c r="DCU286" s="14"/>
      <c r="DCV286" s="15"/>
      <c r="DCW286" s="17"/>
      <c r="DCX286" s="12"/>
      <c r="DCY286" s="12"/>
      <c r="DCZ286" s="402"/>
      <c r="DDA286" s="16"/>
      <c r="DDB286" s="12"/>
      <c r="DDC286" s="12"/>
      <c r="DDD286" s="16"/>
      <c r="DDE286" s="14"/>
      <c r="DDG286" s="15"/>
      <c r="DDH286" s="14"/>
      <c r="DDI286" s="14"/>
      <c r="DDJ286" s="14"/>
      <c r="DDK286" s="14"/>
      <c r="DDL286" s="15"/>
      <c r="DDM286" s="17"/>
      <c r="DDN286" s="12"/>
      <c r="DDO286" s="12"/>
      <c r="DDP286" s="402"/>
      <c r="DDQ286" s="16"/>
      <c r="DDR286" s="12"/>
      <c r="DDS286" s="12"/>
      <c r="DDT286" s="16"/>
      <c r="DDU286" s="14"/>
      <c r="DDW286" s="15"/>
      <c r="DDX286" s="14"/>
      <c r="DDY286" s="14"/>
      <c r="DDZ286" s="14"/>
      <c r="DEA286" s="14"/>
      <c r="DEB286" s="15"/>
      <c r="DEC286" s="17"/>
      <c r="DED286" s="12"/>
      <c r="DEE286" s="12"/>
      <c r="DEF286" s="402"/>
      <c r="DEG286" s="16"/>
      <c r="DEH286" s="12"/>
      <c r="DEI286" s="12"/>
      <c r="DEJ286" s="16"/>
      <c r="DEK286" s="14"/>
      <c r="DEM286" s="15"/>
      <c r="DEN286" s="14"/>
      <c r="DEO286" s="14"/>
      <c r="DEP286" s="14"/>
      <c r="DEQ286" s="14"/>
      <c r="DER286" s="15"/>
      <c r="DES286" s="17"/>
      <c r="DET286" s="12"/>
      <c r="DEU286" s="12"/>
      <c r="DEV286" s="402"/>
      <c r="DEW286" s="16"/>
      <c r="DEX286" s="12"/>
      <c r="DEY286" s="12"/>
      <c r="DEZ286" s="16"/>
      <c r="DFA286" s="14"/>
      <c r="DFC286" s="15"/>
      <c r="DFD286" s="14"/>
      <c r="DFE286" s="14"/>
      <c r="DFF286" s="14"/>
      <c r="DFG286" s="14"/>
      <c r="DFH286" s="15"/>
      <c r="DFI286" s="17"/>
      <c r="DFJ286" s="12"/>
      <c r="DFK286" s="12"/>
      <c r="DFL286" s="402"/>
      <c r="DFM286" s="16"/>
      <c r="DFN286" s="12"/>
      <c r="DFO286" s="12"/>
      <c r="DFP286" s="16"/>
      <c r="DFQ286" s="14"/>
      <c r="DFS286" s="15"/>
      <c r="DFT286" s="14"/>
      <c r="DFU286" s="14"/>
      <c r="DFV286" s="14"/>
      <c r="DFW286" s="14"/>
      <c r="DFX286" s="15"/>
      <c r="DFY286" s="17"/>
      <c r="DFZ286" s="12"/>
      <c r="DGA286" s="12"/>
      <c r="DGB286" s="402"/>
      <c r="DGC286" s="16"/>
      <c r="DGD286" s="12"/>
      <c r="DGE286" s="12"/>
      <c r="DGF286" s="16"/>
      <c r="DGG286" s="14"/>
      <c r="DGI286" s="15"/>
      <c r="DGJ286" s="14"/>
      <c r="DGK286" s="14"/>
      <c r="DGL286" s="14"/>
      <c r="DGM286" s="14"/>
      <c r="DGN286" s="15"/>
      <c r="DGO286" s="17"/>
      <c r="DGP286" s="12"/>
      <c r="DGQ286" s="12"/>
      <c r="DGR286" s="402"/>
      <c r="DGS286" s="16"/>
      <c r="DGT286" s="12"/>
      <c r="DGU286" s="12"/>
      <c r="DGV286" s="16"/>
      <c r="DGW286" s="14"/>
      <c r="DGY286" s="15"/>
      <c r="DGZ286" s="14"/>
      <c r="DHA286" s="14"/>
      <c r="DHB286" s="14"/>
      <c r="DHC286" s="14"/>
      <c r="DHD286" s="15"/>
      <c r="DHE286" s="17"/>
      <c r="DHF286" s="12"/>
      <c r="DHG286" s="12"/>
      <c r="DHH286" s="402"/>
      <c r="DHI286" s="16"/>
      <c r="DHJ286" s="12"/>
      <c r="DHK286" s="12"/>
      <c r="DHL286" s="16"/>
      <c r="DHM286" s="14"/>
      <c r="DHO286" s="15"/>
      <c r="DHP286" s="14"/>
      <c r="DHQ286" s="14"/>
      <c r="DHR286" s="14"/>
      <c r="DHS286" s="14"/>
      <c r="DHT286" s="15"/>
      <c r="DHU286" s="17"/>
      <c r="DHV286" s="12"/>
      <c r="DHW286" s="12"/>
      <c r="DHX286" s="402"/>
      <c r="DHY286" s="16"/>
      <c r="DHZ286" s="12"/>
      <c r="DIA286" s="12"/>
      <c r="DIB286" s="16"/>
      <c r="DIC286" s="14"/>
      <c r="DIE286" s="15"/>
      <c r="DIF286" s="14"/>
      <c r="DIG286" s="14"/>
      <c r="DIH286" s="14"/>
      <c r="DII286" s="14"/>
      <c r="DIJ286" s="15"/>
      <c r="DIK286" s="17"/>
      <c r="DIL286" s="12"/>
      <c r="DIM286" s="12"/>
      <c r="DIN286" s="402"/>
      <c r="DIO286" s="16"/>
      <c r="DIP286" s="12"/>
      <c r="DIQ286" s="12"/>
      <c r="DIR286" s="16"/>
      <c r="DIS286" s="14"/>
      <c r="DIU286" s="15"/>
      <c r="DIV286" s="14"/>
      <c r="DIW286" s="14"/>
      <c r="DIX286" s="14"/>
      <c r="DIY286" s="14"/>
      <c r="DIZ286" s="15"/>
      <c r="DJA286" s="17"/>
      <c r="DJB286" s="12"/>
      <c r="DJC286" s="12"/>
      <c r="DJD286" s="402"/>
      <c r="DJE286" s="16"/>
      <c r="DJF286" s="12"/>
      <c r="DJG286" s="12"/>
      <c r="DJH286" s="16"/>
      <c r="DJI286" s="14"/>
      <c r="DJK286" s="15"/>
      <c r="DJL286" s="14"/>
      <c r="DJM286" s="14"/>
      <c r="DJN286" s="14"/>
      <c r="DJO286" s="14"/>
      <c r="DJP286" s="15"/>
      <c r="DJQ286" s="17"/>
      <c r="DJR286" s="12"/>
      <c r="DJS286" s="12"/>
      <c r="DJT286" s="402"/>
      <c r="DJU286" s="16"/>
      <c r="DJV286" s="12"/>
      <c r="DJW286" s="12"/>
      <c r="DJX286" s="16"/>
      <c r="DJY286" s="14"/>
      <c r="DKA286" s="15"/>
      <c r="DKB286" s="14"/>
      <c r="DKC286" s="14"/>
      <c r="DKD286" s="14"/>
      <c r="DKE286" s="14"/>
      <c r="DKF286" s="15"/>
      <c r="DKG286" s="17"/>
      <c r="DKH286" s="12"/>
      <c r="DKI286" s="12"/>
      <c r="DKJ286" s="402"/>
      <c r="DKK286" s="16"/>
      <c r="DKL286" s="12"/>
      <c r="DKM286" s="12"/>
      <c r="DKN286" s="16"/>
      <c r="DKO286" s="14"/>
      <c r="DKQ286" s="15"/>
      <c r="DKR286" s="14"/>
      <c r="DKS286" s="14"/>
      <c r="DKT286" s="14"/>
      <c r="DKU286" s="14"/>
      <c r="DKV286" s="15"/>
      <c r="DKW286" s="17"/>
      <c r="DKX286" s="12"/>
      <c r="DKY286" s="12"/>
      <c r="DKZ286" s="402"/>
      <c r="DLA286" s="16"/>
      <c r="DLB286" s="12"/>
      <c r="DLC286" s="12"/>
      <c r="DLD286" s="16"/>
      <c r="DLE286" s="14"/>
      <c r="DLG286" s="15"/>
      <c r="DLH286" s="14"/>
      <c r="DLI286" s="14"/>
      <c r="DLJ286" s="14"/>
      <c r="DLK286" s="14"/>
      <c r="DLL286" s="15"/>
      <c r="DLM286" s="17"/>
      <c r="DLN286" s="12"/>
      <c r="DLO286" s="12"/>
      <c r="DLP286" s="402"/>
      <c r="DLQ286" s="16"/>
      <c r="DLR286" s="12"/>
      <c r="DLS286" s="12"/>
      <c r="DLT286" s="16"/>
      <c r="DLU286" s="14"/>
      <c r="DLW286" s="15"/>
      <c r="DLX286" s="14"/>
      <c r="DLY286" s="14"/>
      <c r="DLZ286" s="14"/>
      <c r="DMA286" s="14"/>
      <c r="DMB286" s="15"/>
      <c r="DMC286" s="17"/>
      <c r="DMD286" s="12"/>
      <c r="DME286" s="12"/>
      <c r="DMF286" s="402"/>
      <c r="DMG286" s="16"/>
      <c r="DMH286" s="12"/>
      <c r="DMI286" s="12"/>
      <c r="DMJ286" s="16"/>
      <c r="DMK286" s="14"/>
      <c r="DMM286" s="15"/>
      <c r="DMN286" s="14"/>
      <c r="DMO286" s="14"/>
      <c r="DMP286" s="14"/>
      <c r="DMQ286" s="14"/>
      <c r="DMR286" s="15"/>
      <c r="DMS286" s="17"/>
      <c r="DMT286" s="12"/>
      <c r="DMU286" s="12"/>
      <c r="DMV286" s="402"/>
      <c r="DMW286" s="16"/>
      <c r="DMX286" s="12"/>
      <c r="DMY286" s="12"/>
      <c r="DMZ286" s="16"/>
      <c r="DNA286" s="14"/>
      <c r="DNC286" s="15"/>
      <c r="DND286" s="14"/>
      <c r="DNE286" s="14"/>
      <c r="DNF286" s="14"/>
      <c r="DNG286" s="14"/>
      <c r="DNH286" s="15"/>
      <c r="DNI286" s="17"/>
      <c r="DNJ286" s="12"/>
      <c r="DNK286" s="12"/>
      <c r="DNL286" s="402"/>
      <c r="DNM286" s="16"/>
      <c r="DNN286" s="12"/>
      <c r="DNO286" s="12"/>
      <c r="DNP286" s="16"/>
      <c r="DNQ286" s="14"/>
      <c r="DNS286" s="15"/>
      <c r="DNT286" s="14"/>
      <c r="DNU286" s="14"/>
      <c r="DNV286" s="14"/>
      <c r="DNW286" s="14"/>
      <c r="DNX286" s="15"/>
      <c r="DNY286" s="17"/>
      <c r="DNZ286" s="12"/>
      <c r="DOA286" s="12"/>
      <c r="DOB286" s="402"/>
      <c r="DOC286" s="16"/>
      <c r="DOD286" s="12"/>
      <c r="DOE286" s="12"/>
      <c r="DOF286" s="16"/>
      <c r="DOG286" s="14"/>
      <c r="DOI286" s="15"/>
      <c r="DOJ286" s="14"/>
      <c r="DOK286" s="14"/>
      <c r="DOL286" s="14"/>
      <c r="DOM286" s="14"/>
      <c r="DON286" s="15"/>
      <c r="DOO286" s="17"/>
      <c r="DOP286" s="12"/>
      <c r="DOQ286" s="12"/>
      <c r="DOR286" s="402"/>
      <c r="DOS286" s="16"/>
      <c r="DOT286" s="12"/>
      <c r="DOU286" s="12"/>
      <c r="DOV286" s="16"/>
      <c r="DOW286" s="14"/>
      <c r="DOY286" s="15"/>
      <c r="DOZ286" s="14"/>
      <c r="DPA286" s="14"/>
      <c r="DPB286" s="14"/>
      <c r="DPC286" s="14"/>
      <c r="DPD286" s="15"/>
      <c r="DPE286" s="17"/>
      <c r="DPF286" s="12"/>
      <c r="DPG286" s="12"/>
      <c r="DPH286" s="402"/>
      <c r="DPI286" s="16"/>
      <c r="DPJ286" s="12"/>
      <c r="DPK286" s="12"/>
      <c r="DPL286" s="16"/>
      <c r="DPM286" s="14"/>
      <c r="DPO286" s="15"/>
      <c r="DPP286" s="14"/>
      <c r="DPQ286" s="14"/>
      <c r="DPR286" s="14"/>
      <c r="DPS286" s="14"/>
      <c r="DPT286" s="15"/>
      <c r="DPU286" s="17"/>
      <c r="DPV286" s="12"/>
      <c r="DPW286" s="12"/>
      <c r="DPX286" s="402"/>
      <c r="DPY286" s="16"/>
      <c r="DPZ286" s="12"/>
      <c r="DQA286" s="12"/>
      <c r="DQB286" s="16"/>
      <c r="DQC286" s="14"/>
      <c r="DQE286" s="15"/>
      <c r="DQF286" s="14"/>
      <c r="DQG286" s="14"/>
      <c r="DQH286" s="14"/>
      <c r="DQI286" s="14"/>
      <c r="DQJ286" s="15"/>
      <c r="DQK286" s="17"/>
      <c r="DQL286" s="12"/>
      <c r="DQM286" s="12"/>
      <c r="DQN286" s="402"/>
      <c r="DQO286" s="16"/>
      <c r="DQP286" s="12"/>
      <c r="DQQ286" s="12"/>
      <c r="DQR286" s="16"/>
      <c r="DQS286" s="14"/>
      <c r="DQU286" s="15"/>
      <c r="DQV286" s="14"/>
      <c r="DQW286" s="14"/>
      <c r="DQX286" s="14"/>
      <c r="DQY286" s="14"/>
      <c r="DQZ286" s="15"/>
      <c r="DRA286" s="17"/>
      <c r="DRB286" s="12"/>
      <c r="DRC286" s="12"/>
      <c r="DRD286" s="402"/>
      <c r="DRE286" s="16"/>
      <c r="DRF286" s="12"/>
      <c r="DRG286" s="12"/>
      <c r="DRH286" s="16"/>
      <c r="DRI286" s="14"/>
      <c r="DRK286" s="15"/>
      <c r="DRL286" s="14"/>
      <c r="DRM286" s="14"/>
      <c r="DRN286" s="14"/>
      <c r="DRO286" s="14"/>
      <c r="DRP286" s="15"/>
      <c r="DRQ286" s="17"/>
      <c r="DRR286" s="12"/>
      <c r="DRS286" s="12"/>
      <c r="DRT286" s="402"/>
      <c r="DRU286" s="16"/>
      <c r="DRV286" s="12"/>
      <c r="DRW286" s="12"/>
      <c r="DRX286" s="16"/>
      <c r="DRY286" s="14"/>
      <c r="DSA286" s="15"/>
      <c r="DSB286" s="14"/>
      <c r="DSC286" s="14"/>
      <c r="DSD286" s="14"/>
      <c r="DSE286" s="14"/>
      <c r="DSF286" s="15"/>
      <c r="DSG286" s="17"/>
      <c r="DSH286" s="12"/>
      <c r="DSI286" s="12"/>
      <c r="DSJ286" s="402"/>
      <c r="DSK286" s="16"/>
      <c r="DSL286" s="12"/>
      <c r="DSM286" s="12"/>
      <c r="DSN286" s="16"/>
      <c r="DSO286" s="14"/>
      <c r="DSQ286" s="15"/>
      <c r="DSR286" s="14"/>
      <c r="DSS286" s="14"/>
      <c r="DST286" s="14"/>
      <c r="DSU286" s="14"/>
      <c r="DSV286" s="15"/>
      <c r="DSW286" s="17"/>
      <c r="DSX286" s="12"/>
      <c r="DSY286" s="12"/>
      <c r="DSZ286" s="402"/>
      <c r="DTA286" s="16"/>
      <c r="DTB286" s="12"/>
      <c r="DTC286" s="12"/>
      <c r="DTD286" s="16"/>
      <c r="DTE286" s="14"/>
      <c r="DTG286" s="15"/>
      <c r="DTH286" s="14"/>
      <c r="DTI286" s="14"/>
      <c r="DTJ286" s="14"/>
      <c r="DTK286" s="14"/>
      <c r="DTL286" s="15"/>
      <c r="DTM286" s="17"/>
      <c r="DTN286" s="12"/>
      <c r="DTO286" s="12"/>
      <c r="DTP286" s="402"/>
      <c r="DTQ286" s="16"/>
      <c r="DTR286" s="12"/>
      <c r="DTS286" s="12"/>
      <c r="DTT286" s="16"/>
      <c r="DTU286" s="14"/>
      <c r="DTW286" s="15"/>
      <c r="DTX286" s="14"/>
      <c r="DTY286" s="14"/>
      <c r="DTZ286" s="14"/>
      <c r="DUA286" s="14"/>
      <c r="DUB286" s="15"/>
      <c r="DUC286" s="17"/>
      <c r="DUD286" s="12"/>
      <c r="DUE286" s="12"/>
      <c r="DUF286" s="402"/>
      <c r="DUG286" s="16"/>
      <c r="DUH286" s="12"/>
      <c r="DUI286" s="12"/>
      <c r="DUJ286" s="16"/>
      <c r="DUK286" s="14"/>
      <c r="DUM286" s="15"/>
      <c r="DUN286" s="14"/>
      <c r="DUO286" s="14"/>
      <c r="DUP286" s="14"/>
      <c r="DUQ286" s="14"/>
      <c r="DUR286" s="15"/>
      <c r="DUS286" s="17"/>
      <c r="DUT286" s="12"/>
      <c r="DUU286" s="12"/>
      <c r="DUV286" s="402"/>
      <c r="DUW286" s="16"/>
      <c r="DUX286" s="12"/>
      <c r="DUY286" s="12"/>
      <c r="DUZ286" s="16"/>
      <c r="DVA286" s="14"/>
      <c r="DVC286" s="15"/>
      <c r="DVD286" s="14"/>
      <c r="DVE286" s="14"/>
      <c r="DVF286" s="14"/>
      <c r="DVG286" s="14"/>
      <c r="DVH286" s="15"/>
      <c r="DVI286" s="17"/>
      <c r="DVJ286" s="12"/>
      <c r="DVK286" s="12"/>
      <c r="DVL286" s="402"/>
      <c r="DVM286" s="16"/>
      <c r="DVN286" s="12"/>
      <c r="DVO286" s="12"/>
      <c r="DVP286" s="16"/>
      <c r="DVQ286" s="14"/>
      <c r="DVS286" s="15"/>
      <c r="DVT286" s="14"/>
      <c r="DVU286" s="14"/>
      <c r="DVV286" s="14"/>
      <c r="DVW286" s="14"/>
      <c r="DVX286" s="15"/>
      <c r="DVY286" s="17"/>
      <c r="DVZ286" s="12"/>
      <c r="DWA286" s="12"/>
      <c r="DWB286" s="402"/>
      <c r="DWC286" s="16"/>
      <c r="DWD286" s="12"/>
      <c r="DWE286" s="12"/>
      <c r="DWF286" s="16"/>
      <c r="DWG286" s="14"/>
      <c r="DWI286" s="15"/>
      <c r="DWJ286" s="14"/>
      <c r="DWK286" s="14"/>
      <c r="DWL286" s="14"/>
      <c r="DWM286" s="14"/>
      <c r="DWN286" s="15"/>
      <c r="DWO286" s="17"/>
      <c r="DWP286" s="12"/>
      <c r="DWQ286" s="12"/>
      <c r="DWR286" s="402"/>
      <c r="DWS286" s="16"/>
      <c r="DWT286" s="12"/>
      <c r="DWU286" s="12"/>
      <c r="DWV286" s="16"/>
      <c r="DWW286" s="14"/>
      <c r="DWY286" s="15"/>
      <c r="DWZ286" s="14"/>
      <c r="DXA286" s="14"/>
      <c r="DXB286" s="14"/>
      <c r="DXC286" s="14"/>
      <c r="DXD286" s="15"/>
      <c r="DXE286" s="17"/>
      <c r="DXF286" s="12"/>
      <c r="DXG286" s="12"/>
      <c r="DXH286" s="402"/>
      <c r="DXI286" s="16"/>
      <c r="DXJ286" s="12"/>
      <c r="DXK286" s="12"/>
      <c r="DXL286" s="16"/>
      <c r="DXM286" s="14"/>
      <c r="DXO286" s="15"/>
      <c r="DXP286" s="14"/>
      <c r="DXQ286" s="14"/>
      <c r="DXR286" s="14"/>
      <c r="DXS286" s="14"/>
      <c r="DXT286" s="15"/>
      <c r="DXU286" s="17"/>
      <c r="DXV286" s="12"/>
      <c r="DXW286" s="12"/>
      <c r="DXX286" s="402"/>
      <c r="DXY286" s="16"/>
      <c r="DXZ286" s="12"/>
      <c r="DYA286" s="12"/>
      <c r="DYB286" s="16"/>
      <c r="DYC286" s="14"/>
      <c r="DYE286" s="15"/>
      <c r="DYF286" s="14"/>
      <c r="DYG286" s="14"/>
      <c r="DYH286" s="14"/>
      <c r="DYI286" s="14"/>
      <c r="DYJ286" s="15"/>
      <c r="DYK286" s="17"/>
      <c r="DYL286" s="12"/>
      <c r="DYM286" s="12"/>
      <c r="DYN286" s="402"/>
      <c r="DYO286" s="16"/>
      <c r="DYP286" s="12"/>
      <c r="DYQ286" s="12"/>
      <c r="DYR286" s="16"/>
      <c r="DYS286" s="14"/>
      <c r="DYU286" s="15"/>
      <c r="DYV286" s="14"/>
      <c r="DYW286" s="14"/>
      <c r="DYX286" s="14"/>
      <c r="DYY286" s="14"/>
      <c r="DYZ286" s="15"/>
      <c r="DZA286" s="17"/>
      <c r="DZB286" s="12"/>
      <c r="DZC286" s="12"/>
      <c r="DZD286" s="402"/>
      <c r="DZE286" s="16"/>
      <c r="DZF286" s="12"/>
      <c r="DZG286" s="12"/>
      <c r="DZH286" s="16"/>
      <c r="DZI286" s="14"/>
      <c r="DZK286" s="15"/>
      <c r="DZL286" s="14"/>
      <c r="DZM286" s="14"/>
      <c r="DZN286" s="14"/>
      <c r="DZO286" s="14"/>
      <c r="DZP286" s="15"/>
      <c r="DZQ286" s="17"/>
      <c r="DZR286" s="12"/>
      <c r="DZS286" s="12"/>
      <c r="DZT286" s="402"/>
      <c r="DZU286" s="16"/>
      <c r="DZV286" s="12"/>
      <c r="DZW286" s="12"/>
      <c r="DZX286" s="16"/>
      <c r="DZY286" s="14"/>
      <c r="EAA286" s="15"/>
      <c r="EAB286" s="14"/>
      <c r="EAC286" s="14"/>
      <c r="EAD286" s="14"/>
      <c r="EAE286" s="14"/>
      <c r="EAF286" s="15"/>
      <c r="EAG286" s="17"/>
      <c r="EAH286" s="12"/>
      <c r="EAI286" s="12"/>
      <c r="EAJ286" s="402"/>
      <c r="EAK286" s="16"/>
      <c r="EAL286" s="12"/>
      <c r="EAM286" s="12"/>
      <c r="EAN286" s="16"/>
      <c r="EAO286" s="14"/>
      <c r="EAQ286" s="15"/>
      <c r="EAR286" s="14"/>
      <c r="EAS286" s="14"/>
      <c r="EAT286" s="14"/>
      <c r="EAU286" s="14"/>
      <c r="EAV286" s="15"/>
      <c r="EAW286" s="17"/>
      <c r="EAX286" s="12"/>
      <c r="EAY286" s="12"/>
      <c r="EAZ286" s="402"/>
      <c r="EBA286" s="16"/>
      <c r="EBB286" s="12"/>
      <c r="EBC286" s="12"/>
      <c r="EBD286" s="16"/>
      <c r="EBE286" s="14"/>
      <c r="EBG286" s="15"/>
      <c r="EBH286" s="14"/>
      <c r="EBI286" s="14"/>
      <c r="EBJ286" s="14"/>
      <c r="EBK286" s="14"/>
      <c r="EBL286" s="15"/>
      <c r="EBM286" s="17"/>
      <c r="EBN286" s="12"/>
      <c r="EBO286" s="12"/>
      <c r="EBP286" s="402"/>
      <c r="EBQ286" s="16"/>
      <c r="EBR286" s="12"/>
      <c r="EBS286" s="12"/>
      <c r="EBT286" s="16"/>
      <c r="EBU286" s="14"/>
      <c r="EBW286" s="15"/>
      <c r="EBX286" s="14"/>
      <c r="EBY286" s="14"/>
      <c r="EBZ286" s="14"/>
      <c r="ECA286" s="14"/>
      <c r="ECB286" s="15"/>
      <c r="ECC286" s="17"/>
      <c r="ECD286" s="12"/>
      <c r="ECE286" s="12"/>
      <c r="ECF286" s="402"/>
      <c r="ECG286" s="16"/>
      <c r="ECH286" s="12"/>
      <c r="ECI286" s="12"/>
      <c r="ECJ286" s="16"/>
      <c r="ECK286" s="14"/>
      <c r="ECM286" s="15"/>
      <c r="ECN286" s="14"/>
      <c r="ECO286" s="14"/>
      <c r="ECP286" s="14"/>
      <c r="ECQ286" s="14"/>
      <c r="ECR286" s="15"/>
      <c r="ECS286" s="17"/>
      <c r="ECT286" s="12"/>
      <c r="ECU286" s="12"/>
      <c r="ECV286" s="402"/>
      <c r="ECW286" s="16"/>
      <c r="ECX286" s="12"/>
      <c r="ECY286" s="12"/>
      <c r="ECZ286" s="16"/>
      <c r="EDA286" s="14"/>
      <c r="EDC286" s="15"/>
      <c r="EDD286" s="14"/>
      <c r="EDE286" s="14"/>
      <c r="EDF286" s="14"/>
      <c r="EDG286" s="14"/>
      <c r="EDH286" s="15"/>
      <c r="EDI286" s="17"/>
      <c r="EDJ286" s="12"/>
      <c r="EDK286" s="12"/>
      <c r="EDL286" s="402"/>
      <c r="EDM286" s="16"/>
      <c r="EDN286" s="12"/>
      <c r="EDO286" s="12"/>
      <c r="EDP286" s="16"/>
      <c r="EDQ286" s="14"/>
      <c r="EDS286" s="15"/>
      <c r="EDT286" s="14"/>
      <c r="EDU286" s="14"/>
      <c r="EDV286" s="14"/>
      <c r="EDW286" s="14"/>
      <c r="EDX286" s="15"/>
      <c r="EDY286" s="17"/>
      <c r="EDZ286" s="12"/>
      <c r="EEA286" s="12"/>
      <c r="EEB286" s="402"/>
      <c r="EEC286" s="16"/>
      <c r="EED286" s="12"/>
      <c r="EEE286" s="12"/>
      <c r="EEF286" s="16"/>
      <c r="EEG286" s="14"/>
      <c r="EEI286" s="15"/>
      <c r="EEJ286" s="14"/>
      <c r="EEK286" s="14"/>
      <c r="EEL286" s="14"/>
      <c r="EEM286" s="14"/>
      <c r="EEN286" s="15"/>
      <c r="EEO286" s="17"/>
      <c r="EEP286" s="12"/>
      <c r="EEQ286" s="12"/>
      <c r="EER286" s="402"/>
      <c r="EES286" s="16"/>
      <c r="EET286" s="12"/>
      <c r="EEU286" s="12"/>
      <c r="EEV286" s="16"/>
      <c r="EEW286" s="14"/>
      <c r="EEY286" s="15"/>
      <c r="EEZ286" s="14"/>
      <c r="EFA286" s="14"/>
      <c r="EFB286" s="14"/>
      <c r="EFC286" s="14"/>
      <c r="EFD286" s="15"/>
      <c r="EFE286" s="17"/>
      <c r="EFF286" s="12"/>
      <c r="EFG286" s="12"/>
      <c r="EFH286" s="402"/>
      <c r="EFI286" s="16"/>
      <c r="EFJ286" s="12"/>
      <c r="EFK286" s="12"/>
      <c r="EFL286" s="16"/>
      <c r="EFM286" s="14"/>
      <c r="EFO286" s="15"/>
      <c r="EFP286" s="14"/>
      <c r="EFQ286" s="14"/>
      <c r="EFR286" s="14"/>
      <c r="EFS286" s="14"/>
      <c r="EFT286" s="15"/>
      <c r="EFU286" s="17"/>
      <c r="EFV286" s="12"/>
      <c r="EFW286" s="12"/>
      <c r="EFX286" s="402"/>
      <c r="EFY286" s="16"/>
      <c r="EFZ286" s="12"/>
      <c r="EGA286" s="12"/>
      <c r="EGB286" s="16"/>
      <c r="EGC286" s="14"/>
      <c r="EGE286" s="15"/>
      <c r="EGF286" s="14"/>
      <c r="EGG286" s="14"/>
      <c r="EGH286" s="14"/>
      <c r="EGI286" s="14"/>
      <c r="EGJ286" s="15"/>
      <c r="EGK286" s="17"/>
      <c r="EGL286" s="12"/>
      <c r="EGM286" s="12"/>
      <c r="EGN286" s="402"/>
      <c r="EGO286" s="16"/>
      <c r="EGP286" s="12"/>
      <c r="EGQ286" s="12"/>
      <c r="EGR286" s="16"/>
      <c r="EGS286" s="14"/>
      <c r="EGU286" s="15"/>
      <c r="EGV286" s="14"/>
      <c r="EGW286" s="14"/>
      <c r="EGX286" s="14"/>
      <c r="EGY286" s="14"/>
      <c r="EGZ286" s="15"/>
      <c r="EHA286" s="17"/>
      <c r="EHB286" s="12"/>
      <c r="EHC286" s="12"/>
      <c r="EHD286" s="402"/>
      <c r="EHE286" s="16"/>
      <c r="EHF286" s="12"/>
      <c r="EHG286" s="12"/>
      <c r="EHH286" s="16"/>
      <c r="EHI286" s="14"/>
      <c r="EHK286" s="15"/>
      <c r="EHL286" s="14"/>
      <c r="EHM286" s="14"/>
      <c r="EHN286" s="14"/>
      <c r="EHO286" s="14"/>
      <c r="EHP286" s="15"/>
      <c r="EHQ286" s="17"/>
      <c r="EHR286" s="12"/>
      <c r="EHS286" s="12"/>
      <c r="EHT286" s="402"/>
      <c r="EHU286" s="16"/>
      <c r="EHV286" s="12"/>
      <c r="EHW286" s="12"/>
      <c r="EHX286" s="16"/>
      <c r="EHY286" s="14"/>
      <c r="EIA286" s="15"/>
      <c r="EIB286" s="14"/>
      <c r="EIC286" s="14"/>
      <c r="EID286" s="14"/>
      <c r="EIE286" s="14"/>
      <c r="EIF286" s="15"/>
      <c r="EIG286" s="17"/>
      <c r="EIH286" s="12"/>
      <c r="EII286" s="12"/>
      <c r="EIJ286" s="402"/>
      <c r="EIK286" s="16"/>
      <c r="EIL286" s="12"/>
      <c r="EIM286" s="12"/>
      <c r="EIN286" s="16"/>
      <c r="EIO286" s="14"/>
      <c r="EIQ286" s="15"/>
      <c r="EIR286" s="14"/>
      <c r="EIS286" s="14"/>
      <c r="EIT286" s="14"/>
      <c r="EIU286" s="14"/>
      <c r="EIV286" s="15"/>
      <c r="EIW286" s="17"/>
      <c r="EIX286" s="12"/>
      <c r="EIY286" s="12"/>
      <c r="EIZ286" s="402"/>
      <c r="EJA286" s="16"/>
      <c r="EJB286" s="12"/>
      <c r="EJC286" s="12"/>
      <c r="EJD286" s="16"/>
      <c r="EJE286" s="14"/>
      <c r="EJG286" s="15"/>
      <c r="EJH286" s="14"/>
      <c r="EJI286" s="14"/>
      <c r="EJJ286" s="14"/>
      <c r="EJK286" s="14"/>
      <c r="EJL286" s="15"/>
      <c r="EJM286" s="17"/>
      <c r="EJN286" s="12"/>
      <c r="EJO286" s="12"/>
      <c r="EJP286" s="402"/>
      <c r="EJQ286" s="16"/>
      <c r="EJR286" s="12"/>
      <c r="EJS286" s="12"/>
      <c r="EJT286" s="16"/>
      <c r="EJU286" s="14"/>
      <c r="EJW286" s="15"/>
      <c r="EJX286" s="14"/>
      <c r="EJY286" s="14"/>
      <c r="EJZ286" s="14"/>
      <c r="EKA286" s="14"/>
      <c r="EKB286" s="15"/>
      <c r="EKC286" s="17"/>
      <c r="EKD286" s="12"/>
      <c r="EKE286" s="12"/>
      <c r="EKF286" s="402"/>
      <c r="EKG286" s="16"/>
      <c r="EKH286" s="12"/>
      <c r="EKI286" s="12"/>
      <c r="EKJ286" s="16"/>
      <c r="EKK286" s="14"/>
      <c r="EKM286" s="15"/>
      <c r="EKN286" s="14"/>
      <c r="EKO286" s="14"/>
      <c r="EKP286" s="14"/>
      <c r="EKQ286" s="14"/>
      <c r="EKR286" s="15"/>
      <c r="EKS286" s="17"/>
      <c r="EKT286" s="12"/>
      <c r="EKU286" s="12"/>
      <c r="EKV286" s="402"/>
      <c r="EKW286" s="16"/>
      <c r="EKX286" s="12"/>
      <c r="EKY286" s="12"/>
      <c r="EKZ286" s="16"/>
      <c r="ELA286" s="14"/>
      <c r="ELC286" s="15"/>
      <c r="ELD286" s="14"/>
      <c r="ELE286" s="14"/>
      <c r="ELF286" s="14"/>
      <c r="ELG286" s="14"/>
      <c r="ELH286" s="15"/>
      <c r="ELI286" s="17"/>
      <c r="ELJ286" s="12"/>
      <c r="ELK286" s="12"/>
      <c r="ELL286" s="402"/>
      <c r="ELM286" s="16"/>
      <c r="ELN286" s="12"/>
      <c r="ELO286" s="12"/>
      <c r="ELP286" s="16"/>
      <c r="ELQ286" s="14"/>
      <c r="ELS286" s="15"/>
      <c r="ELT286" s="14"/>
      <c r="ELU286" s="14"/>
      <c r="ELV286" s="14"/>
      <c r="ELW286" s="14"/>
      <c r="ELX286" s="15"/>
      <c r="ELY286" s="17"/>
      <c r="ELZ286" s="12"/>
      <c r="EMA286" s="12"/>
      <c r="EMB286" s="402"/>
      <c r="EMC286" s="16"/>
      <c r="EMD286" s="12"/>
      <c r="EME286" s="12"/>
      <c r="EMF286" s="16"/>
      <c r="EMG286" s="14"/>
      <c r="EMI286" s="15"/>
      <c r="EMJ286" s="14"/>
      <c r="EMK286" s="14"/>
      <c r="EML286" s="14"/>
      <c r="EMM286" s="14"/>
      <c r="EMN286" s="15"/>
      <c r="EMO286" s="17"/>
      <c r="EMP286" s="12"/>
      <c r="EMQ286" s="12"/>
      <c r="EMR286" s="402"/>
      <c r="EMS286" s="16"/>
      <c r="EMT286" s="12"/>
      <c r="EMU286" s="12"/>
      <c r="EMV286" s="16"/>
      <c r="EMW286" s="14"/>
      <c r="EMY286" s="15"/>
      <c r="EMZ286" s="14"/>
      <c r="ENA286" s="14"/>
      <c r="ENB286" s="14"/>
      <c r="ENC286" s="14"/>
      <c r="END286" s="15"/>
      <c r="ENE286" s="17"/>
      <c r="ENF286" s="12"/>
      <c r="ENG286" s="12"/>
      <c r="ENH286" s="402"/>
      <c r="ENI286" s="16"/>
      <c r="ENJ286" s="12"/>
      <c r="ENK286" s="12"/>
      <c r="ENL286" s="16"/>
      <c r="ENM286" s="14"/>
      <c r="ENO286" s="15"/>
      <c r="ENP286" s="14"/>
      <c r="ENQ286" s="14"/>
      <c r="ENR286" s="14"/>
      <c r="ENS286" s="14"/>
      <c r="ENT286" s="15"/>
      <c r="ENU286" s="17"/>
      <c r="ENV286" s="12"/>
      <c r="ENW286" s="12"/>
      <c r="ENX286" s="402"/>
      <c r="ENY286" s="16"/>
      <c r="ENZ286" s="12"/>
      <c r="EOA286" s="12"/>
      <c r="EOB286" s="16"/>
      <c r="EOC286" s="14"/>
      <c r="EOE286" s="15"/>
      <c r="EOF286" s="14"/>
      <c r="EOG286" s="14"/>
      <c r="EOH286" s="14"/>
      <c r="EOI286" s="14"/>
      <c r="EOJ286" s="15"/>
      <c r="EOK286" s="17"/>
      <c r="EOL286" s="12"/>
      <c r="EOM286" s="12"/>
      <c r="EON286" s="402"/>
      <c r="EOO286" s="16"/>
      <c r="EOP286" s="12"/>
      <c r="EOQ286" s="12"/>
      <c r="EOR286" s="16"/>
      <c r="EOS286" s="14"/>
      <c r="EOU286" s="15"/>
      <c r="EOV286" s="14"/>
      <c r="EOW286" s="14"/>
      <c r="EOX286" s="14"/>
      <c r="EOY286" s="14"/>
      <c r="EOZ286" s="15"/>
      <c r="EPA286" s="17"/>
      <c r="EPB286" s="12"/>
      <c r="EPC286" s="12"/>
      <c r="EPD286" s="402"/>
      <c r="EPE286" s="16"/>
      <c r="EPF286" s="12"/>
      <c r="EPG286" s="12"/>
      <c r="EPH286" s="16"/>
      <c r="EPI286" s="14"/>
      <c r="EPK286" s="15"/>
      <c r="EPL286" s="14"/>
      <c r="EPM286" s="14"/>
      <c r="EPN286" s="14"/>
      <c r="EPO286" s="14"/>
      <c r="EPP286" s="15"/>
      <c r="EPQ286" s="17"/>
      <c r="EPR286" s="12"/>
      <c r="EPS286" s="12"/>
      <c r="EPT286" s="402"/>
      <c r="EPU286" s="16"/>
      <c r="EPV286" s="12"/>
      <c r="EPW286" s="12"/>
      <c r="EPX286" s="16"/>
      <c r="EPY286" s="14"/>
      <c r="EQA286" s="15"/>
      <c r="EQB286" s="14"/>
      <c r="EQC286" s="14"/>
      <c r="EQD286" s="14"/>
      <c r="EQE286" s="14"/>
      <c r="EQF286" s="15"/>
      <c r="EQG286" s="17"/>
      <c r="EQH286" s="12"/>
      <c r="EQI286" s="12"/>
      <c r="EQJ286" s="402"/>
      <c r="EQK286" s="16"/>
      <c r="EQL286" s="12"/>
      <c r="EQM286" s="12"/>
      <c r="EQN286" s="16"/>
      <c r="EQO286" s="14"/>
      <c r="EQQ286" s="15"/>
      <c r="EQR286" s="14"/>
      <c r="EQS286" s="14"/>
      <c r="EQT286" s="14"/>
      <c r="EQU286" s="14"/>
      <c r="EQV286" s="15"/>
      <c r="EQW286" s="17"/>
      <c r="EQX286" s="12"/>
      <c r="EQY286" s="12"/>
      <c r="EQZ286" s="402"/>
      <c r="ERA286" s="16"/>
      <c r="ERB286" s="12"/>
      <c r="ERC286" s="12"/>
      <c r="ERD286" s="16"/>
      <c r="ERE286" s="14"/>
      <c r="ERG286" s="15"/>
      <c r="ERH286" s="14"/>
      <c r="ERI286" s="14"/>
      <c r="ERJ286" s="14"/>
      <c r="ERK286" s="14"/>
      <c r="ERL286" s="15"/>
      <c r="ERM286" s="17"/>
      <c r="ERN286" s="12"/>
      <c r="ERO286" s="12"/>
      <c r="ERP286" s="402"/>
      <c r="ERQ286" s="16"/>
      <c r="ERR286" s="12"/>
      <c r="ERS286" s="12"/>
      <c r="ERT286" s="16"/>
      <c r="ERU286" s="14"/>
      <c r="ERW286" s="15"/>
      <c r="ERX286" s="14"/>
      <c r="ERY286" s="14"/>
      <c r="ERZ286" s="14"/>
      <c r="ESA286" s="14"/>
      <c r="ESB286" s="15"/>
      <c r="ESC286" s="17"/>
      <c r="ESD286" s="12"/>
      <c r="ESE286" s="12"/>
      <c r="ESF286" s="402"/>
      <c r="ESG286" s="16"/>
      <c r="ESH286" s="12"/>
      <c r="ESI286" s="12"/>
      <c r="ESJ286" s="16"/>
      <c r="ESK286" s="14"/>
      <c r="ESM286" s="15"/>
      <c r="ESN286" s="14"/>
      <c r="ESO286" s="14"/>
      <c r="ESP286" s="14"/>
      <c r="ESQ286" s="14"/>
      <c r="ESR286" s="15"/>
      <c r="ESS286" s="17"/>
      <c r="EST286" s="12"/>
      <c r="ESU286" s="12"/>
      <c r="ESV286" s="402"/>
      <c r="ESW286" s="16"/>
      <c r="ESX286" s="12"/>
      <c r="ESY286" s="12"/>
      <c r="ESZ286" s="16"/>
      <c r="ETA286" s="14"/>
      <c r="ETC286" s="15"/>
      <c r="ETD286" s="14"/>
      <c r="ETE286" s="14"/>
      <c r="ETF286" s="14"/>
      <c r="ETG286" s="14"/>
      <c r="ETH286" s="15"/>
      <c r="ETI286" s="17"/>
      <c r="ETJ286" s="12"/>
      <c r="ETK286" s="12"/>
      <c r="ETL286" s="402"/>
      <c r="ETM286" s="16"/>
      <c r="ETN286" s="12"/>
      <c r="ETO286" s="12"/>
      <c r="ETP286" s="16"/>
      <c r="ETQ286" s="14"/>
      <c r="ETS286" s="15"/>
      <c r="ETT286" s="14"/>
      <c r="ETU286" s="14"/>
      <c r="ETV286" s="14"/>
      <c r="ETW286" s="14"/>
      <c r="ETX286" s="15"/>
      <c r="ETY286" s="17"/>
      <c r="ETZ286" s="12"/>
      <c r="EUA286" s="12"/>
      <c r="EUB286" s="402"/>
      <c r="EUC286" s="16"/>
      <c r="EUD286" s="12"/>
      <c r="EUE286" s="12"/>
      <c r="EUF286" s="16"/>
      <c r="EUG286" s="14"/>
      <c r="EUI286" s="15"/>
      <c r="EUJ286" s="14"/>
      <c r="EUK286" s="14"/>
      <c r="EUL286" s="14"/>
      <c r="EUM286" s="14"/>
      <c r="EUN286" s="15"/>
      <c r="EUO286" s="17"/>
      <c r="EUP286" s="12"/>
      <c r="EUQ286" s="12"/>
      <c r="EUR286" s="402"/>
      <c r="EUS286" s="16"/>
      <c r="EUT286" s="12"/>
      <c r="EUU286" s="12"/>
      <c r="EUV286" s="16"/>
      <c r="EUW286" s="14"/>
      <c r="EUY286" s="15"/>
      <c r="EUZ286" s="14"/>
      <c r="EVA286" s="14"/>
      <c r="EVB286" s="14"/>
      <c r="EVC286" s="14"/>
      <c r="EVD286" s="15"/>
      <c r="EVE286" s="17"/>
      <c r="EVF286" s="12"/>
      <c r="EVG286" s="12"/>
      <c r="EVH286" s="402"/>
      <c r="EVI286" s="16"/>
      <c r="EVJ286" s="12"/>
      <c r="EVK286" s="12"/>
      <c r="EVL286" s="16"/>
      <c r="EVM286" s="14"/>
      <c r="EVO286" s="15"/>
      <c r="EVP286" s="14"/>
      <c r="EVQ286" s="14"/>
      <c r="EVR286" s="14"/>
      <c r="EVS286" s="14"/>
      <c r="EVT286" s="15"/>
      <c r="EVU286" s="17"/>
      <c r="EVV286" s="12"/>
      <c r="EVW286" s="12"/>
      <c r="EVX286" s="402"/>
      <c r="EVY286" s="16"/>
      <c r="EVZ286" s="12"/>
      <c r="EWA286" s="12"/>
      <c r="EWB286" s="16"/>
      <c r="EWC286" s="14"/>
      <c r="EWE286" s="15"/>
      <c r="EWF286" s="14"/>
      <c r="EWG286" s="14"/>
      <c r="EWH286" s="14"/>
      <c r="EWI286" s="14"/>
      <c r="EWJ286" s="15"/>
      <c r="EWK286" s="17"/>
      <c r="EWL286" s="12"/>
      <c r="EWM286" s="12"/>
      <c r="EWN286" s="402"/>
      <c r="EWO286" s="16"/>
      <c r="EWP286" s="12"/>
      <c r="EWQ286" s="12"/>
      <c r="EWR286" s="16"/>
      <c r="EWS286" s="14"/>
      <c r="EWU286" s="15"/>
      <c r="EWV286" s="14"/>
      <c r="EWW286" s="14"/>
      <c r="EWX286" s="14"/>
      <c r="EWY286" s="14"/>
      <c r="EWZ286" s="15"/>
      <c r="EXA286" s="17"/>
      <c r="EXB286" s="12"/>
      <c r="EXC286" s="12"/>
      <c r="EXD286" s="402"/>
      <c r="EXE286" s="16"/>
      <c r="EXF286" s="12"/>
      <c r="EXG286" s="12"/>
      <c r="EXH286" s="16"/>
      <c r="EXI286" s="14"/>
      <c r="EXK286" s="15"/>
      <c r="EXL286" s="14"/>
      <c r="EXM286" s="14"/>
      <c r="EXN286" s="14"/>
      <c r="EXO286" s="14"/>
      <c r="EXP286" s="15"/>
      <c r="EXQ286" s="17"/>
      <c r="EXR286" s="12"/>
      <c r="EXS286" s="12"/>
      <c r="EXT286" s="402"/>
      <c r="EXU286" s="16"/>
      <c r="EXV286" s="12"/>
      <c r="EXW286" s="12"/>
      <c r="EXX286" s="16"/>
      <c r="EXY286" s="14"/>
      <c r="EYA286" s="15"/>
      <c r="EYB286" s="14"/>
      <c r="EYC286" s="14"/>
      <c r="EYD286" s="14"/>
      <c r="EYE286" s="14"/>
      <c r="EYF286" s="15"/>
      <c r="EYG286" s="17"/>
      <c r="EYH286" s="12"/>
      <c r="EYI286" s="12"/>
      <c r="EYJ286" s="402"/>
      <c r="EYK286" s="16"/>
      <c r="EYL286" s="12"/>
      <c r="EYM286" s="12"/>
      <c r="EYN286" s="16"/>
      <c r="EYO286" s="14"/>
      <c r="EYQ286" s="15"/>
      <c r="EYR286" s="14"/>
      <c r="EYS286" s="14"/>
      <c r="EYT286" s="14"/>
      <c r="EYU286" s="14"/>
      <c r="EYV286" s="15"/>
      <c r="EYW286" s="17"/>
      <c r="EYX286" s="12"/>
      <c r="EYY286" s="12"/>
      <c r="EYZ286" s="402"/>
      <c r="EZA286" s="16"/>
      <c r="EZB286" s="12"/>
      <c r="EZC286" s="12"/>
      <c r="EZD286" s="16"/>
      <c r="EZE286" s="14"/>
      <c r="EZG286" s="15"/>
      <c r="EZH286" s="14"/>
      <c r="EZI286" s="14"/>
      <c r="EZJ286" s="14"/>
      <c r="EZK286" s="14"/>
      <c r="EZL286" s="15"/>
      <c r="EZM286" s="17"/>
      <c r="EZN286" s="12"/>
      <c r="EZO286" s="12"/>
      <c r="EZP286" s="402"/>
      <c r="EZQ286" s="16"/>
      <c r="EZR286" s="12"/>
      <c r="EZS286" s="12"/>
      <c r="EZT286" s="16"/>
      <c r="EZU286" s="14"/>
      <c r="EZW286" s="15"/>
      <c r="EZX286" s="14"/>
      <c r="EZY286" s="14"/>
      <c r="EZZ286" s="14"/>
      <c r="FAA286" s="14"/>
      <c r="FAB286" s="15"/>
      <c r="FAC286" s="17"/>
      <c r="FAD286" s="12"/>
      <c r="FAE286" s="12"/>
      <c r="FAF286" s="402"/>
      <c r="FAG286" s="16"/>
      <c r="FAH286" s="12"/>
      <c r="FAI286" s="12"/>
      <c r="FAJ286" s="16"/>
      <c r="FAK286" s="14"/>
      <c r="FAM286" s="15"/>
      <c r="FAN286" s="14"/>
      <c r="FAO286" s="14"/>
      <c r="FAP286" s="14"/>
      <c r="FAQ286" s="14"/>
      <c r="FAR286" s="15"/>
      <c r="FAS286" s="17"/>
      <c r="FAT286" s="12"/>
      <c r="FAU286" s="12"/>
      <c r="FAV286" s="402"/>
      <c r="FAW286" s="16"/>
      <c r="FAX286" s="12"/>
      <c r="FAY286" s="12"/>
      <c r="FAZ286" s="16"/>
      <c r="FBA286" s="14"/>
      <c r="FBC286" s="15"/>
      <c r="FBD286" s="14"/>
      <c r="FBE286" s="14"/>
      <c r="FBF286" s="14"/>
      <c r="FBG286" s="14"/>
      <c r="FBH286" s="15"/>
      <c r="FBI286" s="17"/>
      <c r="FBJ286" s="12"/>
      <c r="FBK286" s="12"/>
      <c r="FBL286" s="402"/>
      <c r="FBM286" s="16"/>
      <c r="FBN286" s="12"/>
      <c r="FBO286" s="12"/>
      <c r="FBP286" s="16"/>
      <c r="FBQ286" s="14"/>
      <c r="FBS286" s="15"/>
      <c r="FBT286" s="14"/>
      <c r="FBU286" s="14"/>
      <c r="FBV286" s="14"/>
      <c r="FBW286" s="14"/>
      <c r="FBX286" s="15"/>
      <c r="FBY286" s="17"/>
      <c r="FBZ286" s="12"/>
      <c r="FCA286" s="12"/>
      <c r="FCB286" s="402"/>
      <c r="FCC286" s="16"/>
      <c r="FCD286" s="12"/>
      <c r="FCE286" s="12"/>
      <c r="FCF286" s="16"/>
      <c r="FCG286" s="14"/>
      <c r="FCI286" s="15"/>
      <c r="FCJ286" s="14"/>
      <c r="FCK286" s="14"/>
      <c r="FCL286" s="14"/>
      <c r="FCM286" s="14"/>
      <c r="FCN286" s="15"/>
      <c r="FCO286" s="17"/>
      <c r="FCP286" s="12"/>
      <c r="FCQ286" s="12"/>
      <c r="FCR286" s="402"/>
      <c r="FCS286" s="16"/>
      <c r="FCT286" s="12"/>
      <c r="FCU286" s="12"/>
      <c r="FCV286" s="16"/>
      <c r="FCW286" s="14"/>
      <c r="FCY286" s="15"/>
      <c r="FCZ286" s="14"/>
      <c r="FDA286" s="14"/>
      <c r="FDB286" s="14"/>
      <c r="FDC286" s="14"/>
      <c r="FDD286" s="15"/>
      <c r="FDE286" s="17"/>
      <c r="FDF286" s="12"/>
      <c r="FDG286" s="12"/>
      <c r="FDH286" s="402"/>
      <c r="FDI286" s="16"/>
      <c r="FDJ286" s="12"/>
      <c r="FDK286" s="12"/>
      <c r="FDL286" s="16"/>
      <c r="FDM286" s="14"/>
      <c r="FDO286" s="15"/>
      <c r="FDP286" s="14"/>
      <c r="FDQ286" s="14"/>
      <c r="FDR286" s="14"/>
      <c r="FDS286" s="14"/>
      <c r="FDT286" s="15"/>
      <c r="FDU286" s="17"/>
      <c r="FDV286" s="12"/>
      <c r="FDW286" s="12"/>
      <c r="FDX286" s="402"/>
      <c r="FDY286" s="16"/>
      <c r="FDZ286" s="12"/>
      <c r="FEA286" s="12"/>
      <c r="FEB286" s="16"/>
      <c r="FEC286" s="14"/>
      <c r="FEE286" s="15"/>
      <c r="FEF286" s="14"/>
      <c r="FEG286" s="14"/>
      <c r="FEH286" s="14"/>
      <c r="FEI286" s="14"/>
      <c r="FEJ286" s="15"/>
      <c r="FEK286" s="17"/>
      <c r="FEL286" s="12"/>
      <c r="FEM286" s="12"/>
      <c r="FEN286" s="402"/>
      <c r="FEO286" s="16"/>
      <c r="FEP286" s="12"/>
      <c r="FEQ286" s="12"/>
      <c r="FER286" s="16"/>
      <c r="FES286" s="14"/>
      <c r="FEU286" s="15"/>
      <c r="FEV286" s="14"/>
      <c r="FEW286" s="14"/>
      <c r="FEX286" s="14"/>
      <c r="FEY286" s="14"/>
      <c r="FEZ286" s="15"/>
      <c r="FFA286" s="17"/>
      <c r="FFB286" s="12"/>
      <c r="FFC286" s="12"/>
      <c r="FFD286" s="402"/>
      <c r="FFE286" s="16"/>
      <c r="FFF286" s="12"/>
      <c r="FFG286" s="12"/>
      <c r="FFH286" s="16"/>
      <c r="FFI286" s="14"/>
      <c r="FFK286" s="15"/>
      <c r="FFL286" s="14"/>
      <c r="FFM286" s="14"/>
      <c r="FFN286" s="14"/>
      <c r="FFO286" s="14"/>
      <c r="FFP286" s="15"/>
      <c r="FFQ286" s="17"/>
      <c r="FFR286" s="12"/>
      <c r="FFS286" s="12"/>
      <c r="FFT286" s="402"/>
      <c r="FFU286" s="16"/>
      <c r="FFV286" s="12"/>
      <c r="FFW286" s="12"/>
      <c r="FFX286" s="16"/>
      <c r="FFY286" s="14"/>
      <c r="FGA286" s="15"/>
      <c r="FGB286" s="14"/>
      <c r="FGC286" s="14"/>
      <c r="FGD286" s="14"/>
      <c r="FGE286" s="14"/>
      <c r="FGF286" s="15"/>
      <c r="FGG286" s="17"/>
      <c r="FGH286" s="12"/>
      <c r="FGI286" s="12"/>
      <c r="FGJ286" s="402"/>
      <c r="FGK286" s="16"/>
      <c r="FGL286" s="12"/>
      <c r="FGM286" s="12"/>
      <c r="FGN286" s="16"/>
      <c r="FGO286" s="14"/>
      <c r="FGQ286" s="15"/>
      <c r="FGR286" s="14"/>
      <c r="FGS286" s="14"/>
      <c r="FGT286" s="14"/>
      <c r="FGU286" s="14"/>
      <c r="FGV286" s="15"/>
      <c r="FGW286" s="17"/>
      <c r="FGX286" s="12"/>
      <c r="FGY286" s="12"/>
      <c r="FGZ286" s="402"/>
      <c r="FHA286" s="16"/>
      <c r="FHB286" s="12"/>
      <c r="FHC286" s="12"/>
      <c r="FHD286" s="16"/>
      <c r="FHE286" s="14"/>
      <c r="FHG286" s="15"/>
      <c r="FHH286" s="14"/>
      <c r="FHI286" s="14"/>
      <c r="FHJ286" s="14"/>
      <c r="FHK286" s="14"/>
      <c r="FHL286" s="15"/>
      <c r="FHM286" s="17"/>
      <c r="FHN286" s="12"/>
      <c r="FHO286" s="12"/>
      <c r="FHP286" s="402"/>
      <c r="FHQ286" s="16"/>
      <c r="FHR286" s="12"/>
      <c r="FHS286" s="12"/>
      <c r="FHT286" s="16"/>
      <c r="FHU286" s="14"/>
      <c r="FHW286" s="15"/>
      <c r="FHX286" s="14"/>
      <c r="FHY286" s="14"/>
      <c r="FHZ286" s="14"/>
      <c r="FIA286" s="14"/>
      <c r="FIB286" s="15"/>
      <c r="FIC286" s="17"/>
      <c r="FID286" s="12"/>
      <c r="FIE286" s="12"/>
      <c r="FIF286" s="402"/>
      <c r="FIG286" s="16"/>
      <c r="FIH286" s="12"/>
      <c r="FII286" s="12"/>
      <c r="FIJ286" s="16"/>
      <c r="FIK286" s="14"/>
      <c r="FIM286" s="15"/>
      <c r="FIN286" s="14"/>
      <c r="FIO286" s="14"/>
      <c r="FIP286" s="14"/>
      <c r="FIQ286" s="14"/>
      <c r="FIR286" s="15"/>
      <c r="FIS286" s="17"/>
      <c r="FIT286" s="12"/>
      <c r="FIU286" s="12"/>
      <c r="FIV286" s="402"/>
      <c r="FIW286" s="16"/>
      <c r="FIX286" s="12"/>
      <c r="FIY286" s="12"/>
      <c r="FIZ286" s="16"/>
      <c r="FJA286" s="14"/>
      <c r="FJC286" s="15"/>
      <c r="FJD286" s="14"/>
      <c r="FJE286" s="14"/>
      <c r="FJF286" s="14"/>
      <c r="FJG286" s="14"/>
      <c r="FJH286" s="15"/>
      <c r="FJI286" s="17"/>
      <c r="FJJ286" s="12"/>
      <c r="FJK286" s="12"/>
      <c r="FJL286" s="402"/>
      <c r="FJM286" s="16"/>
      <c r="FJN286" s="12"/>
      <c r="FJO286" s="12"/>
      <c r="FJP286" s="16"/>
      <c r="FJQ286" s="14"/>
      <c r="FJS286" s="15"/>
      <c r="FJT286" s="14"/>
      <c r="FJU286" s="14"/>
      <c r="FJV286" s="14"/>
      <c r="FJW286" s="14"/>
      <c r="FJX286" s="15"/>
      <c r="FJY286" s="17"/>
      <c r="FJZ286" s="12"/>
      <c r="FKA286" s="12"/>
      <c r="FKB286" s="402"/>
      <c r="FKC286" s="16"/>
      <c r="FKD286" s="12"/>
      <c r="FKE286" s="12"/>
      <c r="FKF286" s="16"/>
      <c r="FKG286" s="14"/>
      <c r="FKI286" s="15"/>
      <c r="FKJ286" s="14"/>
      <c r="FKK286" s="14"/>
      <c r="FKL286" s="14"/>
      <c r="FKM286" s="14"/>
      <c r="FKN286" s="15"/>
      <c r="FKO286" s="17"/>
      <c r="FKP286" s="12"/>
      <c r="FKQ286" s="12"/>
      <c r="FKR286" s="402"/>
      <c r="FKS286" s="16"/>
      <c r="FKT286" s="12"/>
      <c r="FKU286" s="12"/>
      <c r="FKV286" s="16"/>
      <c r="FKW286" s="14"/>
      <c r="FKY286" s="15"/>
      <c r="FKZ286" s="14"/>
      <c r="FLA286" s="14"/>
      <c r="FLB286" s="14"/>
      <c r="FLC286" s="14"/>
      <c r="FLD286" s="15"/>
      <c r="FLE286" s="17"/>
      <c r="FLF286" s="12"/>
      <c r="FLG286" s="12"/>
      <c r="FLH286" s="402"/>
      <c r="FLI286" s="16"/>
      <c r="FLJ286" s="12"/>
      <c r="FLK286" s="12"/>
      <c r="FLL286" s="16"/>
      <c r="FLM286" s="14"/>
      <c r="FLO286" s="15"/>
      <c r="FLP286" s="14"/>
      <c r="FLQ286" s="14"/>
      <c r="FLR286" s="14"/>
      <c r="FLS286" s="14"/>
      <c r="FLT286" s="15"/>
      <c r="FLU286" s="17"/>
      <c r="FLV286" s="12"/>
      <c r="FLW286" s="12"/>
      <c r="FLX286" s="402"/>
      <c r="FLY286" s="16"/>
      <c r="FLZ286" s="12"/>
      <c r="FMA286" s="12"/>
      <c r="FMB286" s="16"/>
      <c r="FMC286" s="14"/>
      <c r="FME286" s="15"/>
      <c r="FMF286" s="14"/>
      <c r="FMG286" s="14"/>
      <c r="FMH286" s="14"/>
      <c r="FMI286" s="14"/>
      <c r="FMJ286" s="15"/>
      <c r="FMK286" s="17"/>
      <c r="FML286" s="12"/>
      <c r="FMM286" s="12"/>
      <c r="FMN286" s="402"/>
      <c r="FMO286" s="16"/>
      <c r="FMP286" s="12"/>
      <c r="FMQ286" s="12"/>
      <c r="FMR286" s="16"/>
      <c r="FMS286" s="14"/>
      <c r="FMU286" s="15"/>
      <c r="FMV286" s="14"/>
      <c r="FMW286" s="14"/>
      <c r="FMX286" s="14"/>
      <c r="FMY286" s="14"/>
      <c r="FMZ286" s="15"/>
      <c r="FNA286" s="17"/>
      <c r="FNB286" s="12"/>
      <c r="FNC286" s="12"/>
      <c r="FND286" s="402"/>
      <c r="FNE286" s="16"/>
      <c r="FNF286" s="12"/>
      <c r="FNG286" s="12"/>
      <c r="FNH286" s="16"/>
      <c r="FNI286" s="14"/>
      <c r="FNK286" s="15"/>
      <c r="FNL286" s="14"/>
      <c r="FNM286" s="14"/>
      <c r="FNN286" s="14"/>
      <c r="FNO286" s="14"/>
      <c r="FNP286" s="15"/>
      <c r="FNQ286" s="17"/>
      <c r="FNR286" s="12"/>
      <c r="FNS286" s="12"/>
      <c r="FNT286" s="402"/>
      <c r="FNU286" s="16"/>
      <c r="FNV286" s="12"/>
      <c r="FNW286" s="12"/>
      <c r="FNX286" s="16"/>
      <c r="FNY286" s="14"/>
      <c r="FOA286" s="15"/>
      <c r="FOB286" s="14"/>
      <c r="FOC286" s="14"/>
      <c r="FOD286" s="14"/>
      <c r="FOE286" s="14"/>
      <c r="FOF286" s="15"/>
      <c r="FOG286" s="17"/>
      <c r="FOH286" s="12"/>
      <c r="FOI286" s="12"/>
      <c r="FOJ286" s="402"/>
      <c r="FOK286" s="16"/>
      <c r="FOL286" s="12"/>
      <c r="FOM286" s="12"/>
      <c r="FON286" s="16"/>
      <c r="FOO286" s="14"/>
      <c r="FOQ286" s="15"/>
      <c r="FOR286" s="14"/>
      <c r="FOS286" s="14"/>
      <c r="FOT286" s="14"/>
      <c r="FOU286" s="14"/>
      <c r="FOV286" s="15"/>
      <c r="FOW286" s="17"/>
      <c r="FOX286" s="12"/>
      <c r="FOY286" s="12"/>
      <c r="FOZ286" s="402"/>
      <c r="FPA286" s="16"/>
      <c r="FPB286" s="12"/>
      <c r="FPC286" s="12"/>
      <c r="FPD286" s="16"/>
      <c r="FPE286" s="14"/>
      <c r="FPG286" s="15"/>
      <c r="FPH286" s="14"/>
      <c r="FPI286" s="14"/>
      <c r="FPJ286" s="14"/>
      <c r="FPK286" s="14"/>
      <c r="FPL286" s="15"/>
      <c r="FPM286" s="17"/>
      <c r="FPN286" s="12"/>
      <c r="FPO286" s="12"/>
      <c r="FPP286" s="402"/>
      <c r="FPQ286" s="16"/>
      <c r="FPR286" s="12"/>
      <c r="FPS286" s="12"/>
      <c r="FPT286" s="16"/>
      <c r="FPU286" s="14"/>
      <c r="FPW286" s="15"/>
      <c r="FPX286" s="14"/>
      <c r="FPY286" s="14"/>
      <c r="FPZ286" s="14"/>
      <c r="FQA286" s="14"/>
      <c r="FQB286" s="15"/>
      <c r="FQC286" s="17"/>
      <c r="FQD286" s="12"/>
      <c r="FQE286" s="12"/>
      <c r="FQF286" s="402"/>
      <c r="FQG286" s="16"/>
      <c r="FQH286" s="12"/>
      <c r="FQI286" s="12"/>
      <c r="FQJ286" s="16"/>
      <c r="FQK286" s="14"/>
      <c r="FQM286" s="15"/>
      <c r="FQN286" s="14"/>
      <c r="FQO286" s="14"/>
      <c r="FQP286" s="14"/>
      <c r="FQQ286" s="14"/>
      <c r="FQR286" s="15"/>
      <c r="FQS286" s="17"/>
      <c r="FQT286" s="12"/>
      <c r="FQU286" s="12"/>
      <c r="FQV286" s="402"/>
      <c r="FQW286" s="16"/>
      <c r="FQX286" s="12"/>
      <c r="FQY286" s="12"/>
      <c r="FQZ286" s="16"/>
      <c r="FRA286" s="14"/>
      <c r="FRC286" s="15"/>
      <c r="FRD286" s="14"/>
      <c r="FRE286" s="14"/>
      <c r="FRF286" s="14"/>
      <c r="FRG286" s="14"/>
      <c r="FRH286" s="15"/>
      <c r="FRI286" s="17"/>
      <c r="FRJ286" s="12"/>
      <c r="FRK286" s="12"/>
      <c r="FRL286" s="402"/>
      <c r="FRM286" s="16"/>
      <c r="FRN286" s="12"/>
      <c r="FRO286" s="12"/>
      <c r="FRP286" s="16"/>
      <c r="FRQ286" s="14"/>
      <c r="FRS286" s="15"/>
      <c r="FRT286" s="14"/>
      <c r="FRU286" s="14"/>
      <c r="FRV286" s="14"/>
      <c r="FRW286" s="14"/>
      <c r="FRX286" s="15"/>
      <c r="FRY286" s="17"/>
      <c r="FRZ286" s="12"/>
      <c r="FSA286" s="12"/>
      <c r="FSB286" s="402"/>
      <c r="FSC286" s="16"/>
      <c r="FSD286" s="12"/>
      <c r="FSE286" s="12"/>
      <c r="FSF286" s="16"/>
      <c r="FSG286" s="14"/>
      <c r="FSI286" s="15"/>
      <c r="FSJ286" s="14"/>
      <c r="FSK286" s="14"/>
      <c r="FSL286" s="14"/>
      <c r="FSM286" s="14"/>
      <c r="FSN286" s="15"/>
      <c r="FSO286" s="17"/>
      <c r="FSP286" s="12"/>
      <c r="FSQ286" s="12"/>
      <c r="FSR286" s="402"/>
      <c r="FSS286" s="16"/>
      <c r="FST286" s="12"/>
      <c r="FSU286" s="12"/>
      <c r="FSV286" s="16"/>
      <c r="FSW286" s="14"/>
      <c r="FSY286" s="15"/>
      <c r="FSZ286" s="14"/>
      <c r="FTA286" s="14"/>
      <c r="FTB286" s="14"/>
      <c r="FTC286" s="14"/>
      <c r="FTD286" s="15"/>
      <c r="FTE286" s="17"/>
      <c r="FTF286" s="12"/>
      <c r="FTG286" s="12"/>
      <c r="FTH286" s="402"/>
      <c r="FTI286" s="16"/>
      <c r="FTJ286" s="12"/>
      <c r="FTK286" s="12"/>
      <c r="FTL286" s="16"/>
      <c r="FTM286" s="14"/>
      <c r="FTO286" s="15"/>
      <c r="FTP286" s="14"/>
      <c r="FTQ286" s="14"/>
      <c r="FTR286" s="14"/>
      <c r="FTS286" s="14"/>
      <c r="FTT286" s="15"/>
      <c r="FTU286" s="17"/>
      <c r="FTV286" s="12"/>
      <c r="FTW286" s="12"/>
      <c r="FTX286" s="402"/>
      <c r="FTY286" s="16"/>
      <c r="FTZ286" s="12"/>
      <c r="FUA286" s="12"/>
      <c r="FUB286" s="16"/>
      <c r="FUC286" s="14"/>
      <c r="FUE286" s="15"/>
      <c r="FUF286" s="14"/>
      <c r="FUG286" s="14"/>
      <c r="FUH286" s="14"/>
      <c r="FUI286" s="14"/>
      <c r="FUJ286" s="15"/>
      <c r="FUK286" s="17"/>
      <c r="FUL286" s="12"/>
      <c r="FUM286" s="12"/>
      <c r="FUN286" s="402"/>
      <c r="FUO286" s="16"/>
      <c r="FUP286" s="12"/>
      <c r="FUQ286" s="12"/>
      <c r="FUR286" s="16"/>
      <c r="FUS286" s="14"/>
      <c r="FUU286" s="15"/>
      <c r="FUV286" s="14"/>
      <c r="FUW286" s="14"/>
      <c r="FUX286" s="14"/>
      <c r="FUY286" s="14"/>
      <c r="FUZ286" s="15"/>
      <c r="FVA286" s="17"/>
      <c r="FVB286" s="12"/>
      <c r="FVC286" s="12"/>
      <c r="FVD286" s="402"/>
      <c r="FVE286" s="16"/>
      <c r="FVF286" s="12"/>
      <c r="FVG286" s="12"/>
      <c r="FVH286" s="16"/>
      <c r="FVI286" s="14"/>
      <c r="FVK286" s="15"/>
      <c r="FVL286" s="14"/>
      <c r="FVM286" s="14"/>
      <c r="FVN286" s="14"/>
      <c r="FVO286" s="14"/>
      <c r="FVP286" s="15"/>
      <c r="FVQ286" s="17"/>
      <c r="FVR286" s="12"/>
      <c r="FVS286" s="12"/>
      <c r="FVT286" s="402"/>
      <c r="FVU286" s="16"/>
      <c r="FVV286" s="12"/>
      <c r="FVW286" s="12"/>
      <c r="FVX286" s="16"/>
      <c r="FVY286" s="14"/>
      <c r="FWA286" s="15"/>
      <c r="FWB286" s="14"/>
      <c r="FWC286" s="14"/>
      <c r="FWD286" s="14"/>
      <c r="FWE286" s="14"/>
      <c r="FWF286" s="15"/>
      <c r="FWG286" s="17"/>
      <c r="FWH286" s="12"/>
      <c r="FWI286" s="12"/>
      <c r="FWJ286" s="402"/>
      <c r="FWK286" s="16"/>
      <c r="FWL286" s="12"/>
      <c r="FWM286" s="12"/>
      <c r="FWN286" s="16"/>
      <c r="FWO286" s="14"/>
      <c r="FWQ286" s="15"/>
      <c r="FWR286" s="14"/>
      <c r="FWS286" s="14"/>
      <c r="FWT286" s="14"/>
      <c r="FWU286" s="14"/>
      <c r="FWV286" s="15"/>
      <c r="FWW286" s="17"/>
      <c r="FWX286" s="12"/>
      <c r="FWY286" s="12"/>
      <c r="FWZ286" s="402"/>
      <c r="FXA286" s="16"/>
      <c r="FXB286" s="12"/>
      <c r="FXC286" s="12"/>
      <c r="FXD286" s="16"/>
      <c r="FXE286" s="14"/>
      <c r="FXG286" s="15"/>
      <c r="FXH286" s="14"/>
      <c r="FXI286" s="14"/>
      <c r="FXJ286" s="14"/>
      <c r="FXK286" s="14"/>
      <c r="FXL286" s="15"/>
      <c r="FXM286" s="17"/>
      <c r="FXN286" s="12"/>
      <c r="FXO286" s="12"/>
      <c r="FXP286" s="402"/>
      <c r="FXQ286" s="16"/>
      <c r="FXR286" s="12"/>
      <c r="FXS286" s="12"/>
      <c r="FXT286" s="16"/>
      <c r="FXU286" s="14"/>
      <c r="FXW286" s="15"/>
      <c r="FXX286" s="14"/>
      <c r="FXY286" s="14"/>
      <c r="FXZ286" s="14"/>
      <c r="FYA286" s="14"/>
      <c r="FYB286" s="15"/>
      <c r="FYC286" s="17"/>
      <c r="FYD286" s="12"/>
      <c r="FYE286" s="12"/>
      <c r="FYF286" s="402"/>
      <c r="FYG286" s="16"/>
      <c r="FYH286" s="12"/>
      <c r="FYI286" s="12"/>
      <c r="FYJ286" s="16"/>
      <c r="FYK286" s="14"/>
      <c r="FYM286" s="15"/>
      <c r="FYN286" s="14"/>
      <c r="FYO286" s="14"/>
      <c r="FYP286" s="14"/>
      <c r="FYQ286" s="14"/>
      <c r="FYR286" s="15"/>
      <c r="FYS286" s="17"/>
      <c r="FYT286" s="12"/>
      <c r="FYU286" s="12"/>
      <c r="FYV286" s="402"/>
      <c r="FYW286" s="16"/>
      <c r="FYX286" s="12"/>
      <c r="FYY286" s="12"/>
      <c r="FYZ286" s="16"/>
      <c r="FZA286" s="14"/>
      <c r="FZC286" s="15"/>
      <c r="FZD286" s="14"/>
      <c r="FZE286" s="14"/>
      <c r="FZF286" s="14"/>
      <c r="FZG286" s="14"/>
      <c r="FZH286" s="15"/>
      <c r="FZI286" s="17"/>
      <c r="FZJ286" s="12"/>
      <c r="FZK286" s="12"/>
      <c r="FZL286" s="402"/>
      <c r="FZM286" s="16"/>
      <c r="FZN286" s="12"/>
      <c r="FZO286" s="12"/>
      <c r="FZP286" s="16"/>
      <c r="FZQ286" s="14"/>
      <c r="FZS286" s="15"/>
      <c r="FZT286" s="14"/>
      <c r="FZU286" s="14"/>
      <c r="FZV286" s="14"/>
      <c r="FZW286" s="14"/>
      <c r="FZX286" s="15"/>
      <c r="FZY286" s="17"/>
      <c r="FZZ286" s="12"/>
      <c r="GAA286" s="12"/>
      <c r="GAB286" s="402"/>
      <c r="GAC286" s="16"/>
      <c r="GAD286" s="12"/>
      <c r="GAE286" s="12"/>
      <c r="GAF286" s="16"/>
      <c r="GAG286" s="14"/>
      <c r="GAI286" s="15"/>
      <c r="GAJ286" s="14"/>
      <c r="GAK286" s="14"/>
      <c r="GAL286" s="14"/>
      <c r="GAM286" s="14"/>
      <c r="GAN286" s="15"/>
      <c r="GAO286" s="17"/>
      <c r="GAP286" s="12"/>
      <c r="GAQ286" s="12"/>
      <c r="GAR286" s="402"/>
      <c r="GAS286" s="16"/>
      <c r="GAT286" s="12"/>
      <c r="GAU286" s="12"/>
      <c r="GAV286" s="16"/>
      <c r="GAW286" s="14"/>
      <c r="GAY286" s="15"/>
      <c r="GAZ286" s="14"/>
      <c r="GBA286" s="14"/>
      <c r="GBB286" s="14"/>
      <c r="GBC286" s="14"/>
      <c r="GBD286" s="15"/>
      <c r="GBE286" s="17"/>
      <c r="GBF286" s="12"/>
      <c r="GBG286" s="12"/>
      <c r="GBH286" s="402"/>
      <c r="GBI286" s="16"/>
      <c r="GBJ286" s="12"/>
      <c r="GBK286" s="12"/>
      <c r="GBL286" s="16"/>
      <c r="GBM286" s="14"/>
      <c r="GBO286" s="15"/>
      <c r="GBP286" s="14"/>
      <c r="GBQ286" s="14"/>
      <c r="GBR286" s="14"/>
      <c r="GBS286" s="14"/>
      <c r="GBT286" s="15"/>
      <c r="GBU286" s="17"/>
      <c r="GBV286" s="12"/>
      <c r="GBW286" s="12"/>
      <c r="GBX286" s="402"/>
      <c r="GBY286" s="16"/>
      <c r="GBZ286" s="12"/>
      <c r="GCA286" s="12"/>
      <c r="GCB286" s="16"/>
      <c r="GCC286" s="14"/>
      <c r="GCE286" s="15"/>
      <c r="GCF286" s="14"/>
      <c r="GCG286" s="14"/>
      <c r="GCH286" s="14"/>
      <c r="GCI286" s="14"/>
      <c r="GCJ286" s="15"/>
      <c r="GCK286" s="17"/>
      <c r="GCL286" s="12"/>
      <c r="GCM286" s="12"/>
      <c r="GCN286" s="402"/>
      <c r="GCO286" s="16"/>
      <c r="GCP286" s="12"/>
      <c r="GCQ286" s="12"/>
      <c r="GCR286" s="16"/>
      <c r="GCS286" s="14"/>
      <c r="GCU286" s="15"/>
      <c r="GCV286" s="14"/>
      <c r="GCW286" s="14"/>
      <c r="GCX286" s="14"/>
      <c r="GCY286" s="14"/>
      <c r="GCZ286" s="15"/>
      <c r="GDA286" s="17"/>
      <c r="GDB286" s="12"/>
      <c r="GDC286" s="12"/>
      <c r="GDD286" s="402"/>
      <c r="GDE286" s="16"/>
      <c r="GDF286" s="12"/>
      <c r="GDG286" s="12"/>
      <c r="GDH286" s="16"/>
      <c r="GDI286" s="14"/>
      <c r="GDK286" s="15"/>
      <c r="GDL286" s="14"/>
      <c r="GDM286" s="14"/>
      <c r="GDN286" s="14"/>
      <c r="GDO286" s="14"/>
      <c r="GDP286" s="15"/>
      <c r="GDQ286" s="17"/>
      <c r="GDR286" s="12"/>
      <c r="GDS286" s="12"/>
      <c r="GDT286" s="402"/>
      <c r="GDU286" s="16"/>
      <c r="GDV286" s="12"/>
      <c r="GDW286" s="12"/>
      <c r="GDX286" s="16"/>
      <c r="GDY286" s="14"/>
      <c r="GEA286" s="15"/>
      <c r="GEB286" s="14"/>
      <c r="GEC286" s="14"/>
      <c r="GED286" s="14"/>
      <c r="GEE286" s="14"/>
      <c r="GEF286" s="15"/>
      <c r="GEG286" s="17"/>
      <c r="GEH286" s="12"/>
      <c r="GEI286" s="12"/>
      <c r="GEJ286" s="402"/>
      <c r="GEK286" s="16"/>
      <c r="GEL286" s="12"/>
      <c r="GEM286" s="12"/>
      <c r="GEN286" s="16"/>
      <c r="GEO286" s="14"/>
      <c r="GEQ286" s="15"/>
      <c r="GER286" s="14"/>
      <c r="GES286" s="14"/>
      <c r="GET286" s="14"/>
      <c r="GEU286" s="14"/>
      <c r="GEV286" s="15"/>
      <c r="GEW286" s="17"/>
      <c r="GEX286" s="12"/>
      <c r="GEY286" s="12"/>
      <c r="GEZ286" s="402"/>
      <c r="GFA286" s="16"/>
      <c r="GFB286" s="12"/>
      <c r="GFC286" s="12"/>
      <c r="GFD286" s="16"/>
      <c r="GFE286" s="14"/>
      <c r="GFG286" s="15"/>
      <c r="GFH286" s="14"/>
      <c r="GFI286" s="14"/>
      <c r="GFJ286" s="14"/>
      <c r="GFK286" s="14"/>
      <c r="GFL286" s="15"/>
      <c r="GFM286" s="17"/>
      <c r="GFN286" s="12"/>
      <c r="GFO286" s="12"/>
      <c r="GFP286" s="402"/>
      <c r="GFQ286" s="16"/>
      <c r="GFR286" s="12"/>
      <c r="GFS286" s="12"/>
      <c r="GFT286" s="16"/>
      <c r="GFU286" s="14"/>
      <c r="GFW286" s="15"/>
      <c r="GFX286" s="14"/>
      <c r="GFY286" s="14"/>
      <c r="GFZ286" s="14"/>
      <c r="GGA286" s="14"/>
      <c r="GGB286" s="15"/>
      <c r="GGC286" s="17"/>
      <c r="GGD286" s="12"/>
      <c r="GGE286" s="12"/>
      <c r="GGF286" s="402"/>
      <c r="GGG286" s="16"/>
      <c r="GGH286" s="12"/>
      <c r="GGI286" s="12"/>
      <c r="GGJ286" s="16"/>
      <c r="GGK286" s="14"/>
      <c r="GGM286" s="15"/>
      <c r="GGN286" s="14"/>
      <c r="GGO286" s="14"/>
      <c r="GGP286" s="14"/>
      <c r="GGQ286" s="14"/>
      <c r="GGR286" s="15"/>
      <c r="GGS286" s="17"/>
      <c r="GGT286" s="12"/>
      <c r="GGU286" s="12"/>
      <c r="GGV286" s="402"/>
      <c r="GGW286" s="16"/>
      <c r="GGX286" s="12"/>
      <c r="GGY286" s="12"/>
      <c r="GGZ286" s="16"/>
      <c r="GHA286" s="14"/>
      <c r="GHC286" s="15"/>
      <c r="GHD286" s="14"/>
      <c r="GHE286" s="14"/>
      <c r="GHF286" s="14"/>
      <c r="GHG286" s="14"/>
      <c r="GHH286" s="15"/>
      <c r="GHI286" s="17"/>
      <c r="GHJ286" s="12"/>
      <c r="GHK286" s="12"/>
      <c r="GHL286" s="402"/>
      <c r="GHM286" s="16"/>
      <c r="GHN286" s="12"/>
      <c r="GHO286" s="12"/>
      <c r="GHP286" s="16"/>
      <c r="GHQ286" s="14"/>
      <c r="GHS286" s="15"/>
      <c r="GHT286" s="14"/>
      <c r="GHU286" s="14"/>
      <c r="GHV286" s="14"/>
      <c r="GHW286" s="14"/>
      <c r="GHX286" s="15"/>
      <c r="GHY286" s="17"/>
      <c r="GHZ286" s="12"/>
      <c r="GIA286" s="12"/>
      <c r="GIB286" s="402"/>
      <c r="GIC286" s="16"/>
      <c r="GID286" s="12"/>
      <c r="GIE286" s="12"/>
      <c r="GIF286" s="16"/>
      <c r="GIG286" s="14"/>
      <c r="GII286" s="15"/>
      <c r="GIJ286" s="14"/>
      <c r="GIK286" s="14"/>
      <c r="GIL286" s="14"/>
      <c r="GIM286" s="14"/>
      <c r="GIN286" s="15"/>
      <c r="GIO286" s="17"/>
      <c r="GIP286" s="12"/>
      <c r="GIQ286" s="12"/>
      <c r="GIR286" s="402"/>
      <c r="GIS286" s="16"/>
      <c r="GIT286" s="12"/>
      <c r="GIU286" s="12"/>
      <c r="GIV286" s="16"/>
      <c r="GIW286" s="14"/>
      <c r="GIY286" s="15"/>
      <c r="GIZ286" s="14"/>
      <c r="GJA286" s="14"/>
      <c r="GJB286" s="14"/>
      <c r="GJC286" s="14"/>
      <c r="GJD286" s="15"/>
      <c r="GJE286" s="17"/>
      <c r="GJF286" s="12"/>
      <c r="GJG286" s="12"/>
      <c r="GJH286" s="402"/>
      <c r="GJI286" s="16"/>
      <c r="GJJ286" s="12"/>
      <c r="GJK286" s="12"/>
      <c r="GJL286" s="16"/>
      <c r="GJM286" s="14"/>
      <c r="GJO286" s="15"/>
      <c r="GJP286" s="14"/>
      <c r="GJQ286" s="14"/>
      <c r="GJR286" s="14"/>
      <c r="GJS286" s="14"/>
      <c r="GJT286" s="15"/>
      <c r="GJU286" s="17"/>
      <c r="GJV286" s="12"/>
      <c r="GJW286" s="12"/>
      <c r="GJX286" s="402"/>
      <c r="GJY286" s="16"/>
      <c r="GJZ286" s="12"/>
      <c r="GKA286" s="12"/>
      <c r="GKB286" s="16"/>
      <c r="GKC286" s="14"/>
      <c r="GKE286" s="15"/>
      <c r="GKF286" s="14"/>
      <c r="GKG286" s="14"/>
      <c r="GKH286" s="14"/>
      <c r="GKI286" s="14"/>
      <c r="GKJ286" s="15"/>
      <c r="GKK286" s="17"/>
      <c r="GKL286" s="12"/>
      <c r="GKM286" s="12"/>
      <c r="GKN286" s="402"/>
      <c r="GKO286" s="16"/>
      <c r="GKP286" s="12"/>
      <c r="GKQ286" s="12"/>
      <c r="GKR286" s="16"/>
      <c r="GKS286" s="14"/>
      <c r="GKU286" s="15"/>
      <c r="GKV286" s="14"/>
      <c r="GKW286" s="14"/>
      <c r="GKX286" s="14"/>
      <c r="GKY286" s="14"/>
      <c r="GKZ286" s="15"/>
      <c r="GLA286" s="17"/>
      <c r="GLB286" s="12"/>
      <c r="GLC286" s="12"/>
      <c r="GLD286" s="402"/>
      <c r="GLE286" s="16"/>
      <c r="GLF286" s="12"/>
      <c r="GLG286" s="12"/>
      <c r="GLH286" s="16"/>
      <c r="GLI286" s="14"/>
      <c r="GLK286" s="15"/>
      <c r="GLL286" s="14"/>
      <c r="GLM286" s="14"/>
      <c r="GLN286" s="14"/>
      <c r="GLO286" s="14"/>
      <c r="GLP286" s="15"/>
      <c r="GLQ286" s="17"/>
      <c r="GLR286" s="12"/>
      <c r="GLS286" s="12"/>
      <c r="GLT286" s="402"/>
      <c r="GLU286" s="16"/>
      <c r="GLV286" s="12"/>
      <c r="GLW286" s="12"/>
      <c r="GLX286" s="16"/>
      <c r="GLY286" s="14"/>
      <c r="GMA286" s="15"/>
      <c r="GMB286" s="14"/>
      <c r="GMC286" s="14"/>
      <c r="GMD286" s="14"/>
      <c r="GME286" s="14"/>
      <c r="GMF286" s="15"/>
      <c r="GMG286" s="17"/>
      <c r="GMH286" s="12"/>
      <c r="GMI286" s="12"/>
      <c r="GMJ286" s="402"/>
      <c r="GMK286" s="16"/>
      <c r="GML286" s="12"/>
      <c r="GMM286" s="12"/>
      <c r="GMN286" s="16"/>
      <c r="GMO286" s="14"/>
      <c r="GMQ286" s="15"/>
      <c r="GMR286" s="14"/>
      <c r="GMS286" s="14"/>
      <c r="GMT286" s="14"/>
      <c r="GMU286" s="14"/>
      <c r="GMV286" s="15"/>
      <c r="GMW286" s="17"/>
      <c r="GMX286" s="12"/>
      <c r="GMY286" s="12"/>
      <c r="GMZ286" s="402"/>
      <c r="GNA286" s="16"/>
      <c r="GNB286" s="12"/>
      <c r="GNC286" s="12"/>
      <c r="GND286" s="16"/>
      <c r="GNE286" s="14"/>
      <c r="GNG286" s="15"/>
      <c r="GNH286" s="14"/>
      <c r="GNI286" s="14"/>
      <c r="GNJ286" s="14"/>
      <c r="GNK286" s="14"/>
      <c r="GNL286" s="15"/>
      <c r="GNM286" s="17"/>
      <c r="GNN286" s="12"/>
      <c r="GNO286" s="12"/>
      <c r="GNP286" s="402"/>
      <c r="GNQ286" s="16"/>
      <c r="GNR286" s="12"/>
      <c r="GNS286" s="12"/>
      <c r="GNT286" s="16"/>
      <c r="GNU286" s="14"/>
      <c r="GNW286" s="15"/>
      <c r="GNX286" s="14"/>
      <c r="GNY286" s="14"/>
      <c r="GNZ286" s="14"/>
      <c r="GOA286" s="14"/>
      <c r="GOB286" s="15"/>
      <c r="GOC286" s="17"/>
      <c r="GOD286" s="12"/>
      <c r="GOE286" s="12"/>
      <c r="GOF286" s="402"/>
      <c r="GOG286" s="16"/>
      <c r="GOH286" s="12"/>
      <c r="GOI286" s="12"/>
      <c r="GOJ286" s="16"/>
      <c r="GOK286" s="14"/>
      <c r="GOM286" s="15"/>
      <c r="GON286" s="14"/>
      <c r="GOO286" s="14"/>
      <c r="GOP286" s="14"/>
      <c r="GOQ286" s="14"/>
      <c r="GOR286" s="15"/>
      <c r="GOS286" s="17"/>
      <c r="GOT286" s="12"/>
      <c r="GOU286" s="12"/>
      <c r="GOV286" s="402"/>
      <c r="GOW286" s="16"/>
      <c r="GOX286" s="12"/>
      <c r="GOY286" s="12"/>
      <c r="GOZ286" s="16"/>
      <c r="GPA286" s="14"/>
      <c r="GPC286" s="15"/>
      <c r="GPD286" s="14"/>
      <c r="GPE286" s="14"/>
      <c r="GPF286" s="14"/>
      <c r="GPG286" s="14"/>
      <c r="GPH286" s="15"/>
      <c r="GPI286" s="17"/>
      <c r="GPJ286" s="12"/>
      <c r="GPK286" s="12"/>
      <c r="GPL286" s="402"/>
      <c r="GPM286" s="16"/>
      <c r="GPN286" s="12"/>
      <c r="GPO286" s="12"/>
      <c r="GPP286" s="16"/>
      <c r="GPQ286" s="14"/>
      <c r="GPS286" s="15"/>
      <c r="GPT286" s="14"/>
      <c r="GPU286" s="14"/>
      <c r="GPV286" s="14"/>
      <c r="GPW286" s="14"/>
      <c r="GPX286" s="15"/>
      <c r="GPY286" s="17"/>
      <c r="GPZ286" s="12"/>
      <c r="GQA286" s="12"/>
      <c r="GQB286" s="402"/>
      <c r="GQC286" s="16"/>
      <c r="GQD286" s="12"/>
      <c r="GQE286" s="12"/>
      <c r="GQF286" s="16"/>
      <c r="GQG286" s="14"/>
      <c r="GQI286" s="15"/>
      <c r="GQJ286" s="14"/>
      <c r="GQK286" s="14"/>
      <c r="GQL286" s="14"/>
      <c r="GQM286" s="14"/>
      <c r="GQN286" s="15"/>
      <c r="GQO286" s="17"/>
      <c r="GQP286" s="12"/>
      <c r="GQQ286" s="12"/>
      <c r="GQR286" s="402"/>
      <c r="GQS286" s="16"/>
      <c r="GQT286" s="12"/>
      <c r="GQU286" s="12"/>
      <c r="GQV286" s="16"/>
      <c r="GQW286" s="14"/>
      <c r="GQY286" s="15"/>
      <c r="GQZ286" s="14"/>
      <c r="GRA286" s="14"/>
      <c r="GRB286" s="14"/>
      <c r="GRC286" s="14"/>
      <c r="GRD286" s="15"/>
      <c r="GRE286" s="17"/>
      <c r="GRF286" s="12"/>
      <c r="GRG286" s="12"/>
      <c r="GRH286" s="402"/>
      <c r="GRI286" s="16"/>
      <c r="GRJ286" s="12"/>
      <c r="GRK286" s="12"/>
      <c r="GRL286" s="16"/>
      <c r="GRM286" s="14"/>
      <c r="GRO286" s="15"/>
      <c r="GRP286" s="14"/>
      <c r="GRQ286" s="14"/>
      <c r="GRR286" s="14"/>
      <c r="GRS286" s="14"/>
      <c r="GRT286" s="15"/>
      <c r="GRU286" s="17"/>
      <c r="GRV286" s="12"/>
      <c r="GRW286" s="12"/>
      <c r="GRX286" s="402"/>
      <c r="GRY286" s="16"/>
      <c r="GRZ286" s="12"/>
      <c r="GSA286" s="12"/>
      <c r="GSB286" s="16"/>
      <c r="GSC286" s="14"/>
      <c r="GSE286" s="15"/>
      <c r="GSF286" s="14"/>
      <c r="GSG286" s="14"/>
      <c r="GSH286" s="14"/>
      <c r="GSI286" s="14"/>
      <c r="GSJ286" s="15"/>
      <c r="GSK286" s="17"/>
      <c r="GSL286" s="12"/>
      <c r="GSM286" s="12"/>
      <c r="GSN286" s="402"/>
      <c r="GSO286" s="16"/>
      <c r="GSP286" s="12"/>
      <c r="GSQ286" s="12"/>
      <c r="GSR286" s="16"/>
      <c r="GSS286" s="14"/>
      <c r="GSU286" s="15"/>
      <c r="GSV286" s="14"/>
      <c r="GSW286" s="14"/>
      <c r="GSX286" s="14"/>
      <c r="GSY286" s="14"/>
      <c r="GSZ286" s="15"/>
      <c r="GTA286" s="17"/>
      <c r="GTB286" s="12"/>
      <c r="GTC286" s="12"/>
      <c r="GTD286" s="402"/>
      <c r="GTE286" s="16"/>
      <c r="GTF286" s="12"/>
      <c r="GTG286" s="12"/>
      <c r="GTH286" s="16"/>
      <c r="GTI286" s="14"/>
      <c r="GTK286" s="15"/>
      <c r="GTL286" s="14"/>
      <c r="GTM286" s="14"/>
      <c r="GTN286" s="14"/>
      <c r="GTO286" s="14"/>
      <c r="GTP286" s="15"/>
      <c r="GTQ286" s="17"/>
      <c r="GTR286" s="12"/>
      <c r="GTS286" s="12"/>
      <c r="GTT286" s="402"/>
      <c r="GTU286" s="16"/>
      <c r="GTV286" s="12"/>
      <c r="GTW286" s="12"/>
      <c r="GTX286" s="16"/>
      <c r="GTY286" s="14"/>
      <c r="GUA286" s="15"/>
      <c r="GUB286" s="14"/>
      <c r="GUC286" s="14"/>
      <c r="GUD286" s="14"/>
      <c r="GUE286" s="14"/>
      <c r="GUF286" s="15"/>
      <c r="GUG286" s="17"/>
      <c r="GUH286" s="12"/>
      <c r="GUI286" s="12"/>
      <c r="GUJ286" s="402"/>
      <c r="GUK286" s="16"/>
      <c r="GUL286" s="12"/>
      <c r="GUM286" s="12"/>
      <c r="GUN286" s="16"/>
      <c r="GUO286" s="14"/>
      <c r="GUQ286" s="15"/>
      <c r="GUR286" s="14"/>
      <c r="GUS286" s="14"/>
      <c r="GUT286" s="14"/>
      <c r="GUU286" s="14"/>
      <c r="GUV286" s="15"/>
      <c r="GUW286" s="17"/>
      <c r="GUX286" s="12"/>
      <c r="GUY286" s="12"/>
      <c r="GUZ286" s="402"/>
      <c r="GVA286" s="16"/>
      <c r="GVB286" s="12"/>
      <c r="GVC286" s="12"/>
      <c r="GVD286" s="16"/>
      <c r="GVE286" s="14"/>
      <c r="GVG286" s="15"/>
      <c r="GVH286" s="14"/>
      <c r="GVI286" s="14"/>
      <c r="GVJ286" s="14"/>
      <c r="GVK286" s="14"/>
      <c r="GVL286" s="15"/>
      <c r="GVM286" s="17"/>
      <c r="GVN286" s="12"/>
      <c r="GVO286" s="12"/>
      <c r="GVP286" s="402"/>
      <c r="GVQ286" s="16"/>
      <c r="GVR286" s="12"/>
      <c r="GVS286" s="12"/>
      <c r="GVT286" s="16"/>
      <c r="GVU286" s="14"/>
      <c r="GVW286" s="15"/>
      <c r="GVX286" s="14"/>
      <c r="GVY286" s="14"/>
      <c r="GVZ286" s="14"/>
      <c r="GWA286" s="14"/>
      <c r="GWB286" s="15"/>
      <c r="GWC286" s="17"/>
      <c r="GWD286" s="12"/>
      <c r="GWE286" s="12"/>
      <c r="GWF286" s="402"/>
      <c r="GWG286" s="16"/>
      <c r="GWH286" s="12"/>
      <c r="GWI286" s="12"/>
      <c r="GWJ286" s="16"/>
      <c r="GWK286" s="14"/>
      <c r="GWM286" s="15"/>
      <c r="GWN286" s="14"/>
      <c r="GWO286" s="14"/>
      <c r="GWP286" s="14"/>
      <c r="GWQ286" s="14"/>
      <c r="GWR286" s="15"/>
      <c r="GWS286" s="17"/>
      <c r="GWT286" s="12"/>
      <c r="GWU286" s="12"/>
      <c r="GWV286" s="402"/>
      <c r="GWW286" s="16"/>
      <c r="GWX286" s="12"/>
      <c r="GWY286" s="12"/>
      <c r="GWZ286" s="16"/>
      <c r="GXA286" s="14"/>
      <c r="GXC286" s="15"/>
      <c r="GXD286" s="14"/>
      <c r="GXE286" s="14"/>
      <c r="GXF286" s="14"/>
      <c r="GXG286" s="14"/>
      <c r="GXH286" s="15"/>
      <c r="GXI286" s="17"/>
      <c r="GXJ286" s="12"/>
      <c r="GXK286" s="12"/>
      <c r="GXL286" s="402"/>
      <c r="GXM286" s="16"/>
      <c r="GXN286" s="12"/>
      <c r="GXO286" s="12"/>
      <c r="GXP286" s="16"/>
      <c r="GXQ286" s="14"/>
      <c r="GXS286" s="15"/>
      <c r="GXT286" s="14"/>
      <c r="GXU286" s="14"/>
      <c r="GXV286" s="14"/>
      <c r="GXW286" s="14"/>
      <c r="GXX286" s="15"/>
      <c r="GXY286" s="17"/>
      <c r="GXZ286" s="12"/>
      <c r="GYA286" s="12"/>
      <c r="GYB286" s="402"/>
      <c r="GYC286" s="16"/>
      <c r="GYD286" s="12"/>
      <c r="GYE286" s="12"/>
      <c r="GYF286" s="16"/>
      <c r="GYG286" s="14"/>
      <c r="GYI286" s="15"/>
      <c r="GYJ286" s="14"/>
      <c r="GYK286" s="14"/>
      <c r="GYL286" s="14"/>
      <c r="GYM286" s="14"/>
      <c r="GYN286" s="15"/>
      <c r="GYO286" s="17"/>
      <c r="GYP286" s="12"/>
      <c r="GYQ286" s="12"/>
      <c r="GYR286" s="402"/>
      <c r="GYS286" s="16"/>
      <c r="GYT286" s="12"/>
      <c r="GYU286" s="12"/>
      <c r="GYV286" s="16"/>
      <c r="GYW286" s="14"/>
      <c r="GYY286" s="15"/>
      <c r="GYZ286" s="14"/>
      <c r="GZA286" s="14"/>
      <c r="GZB286" s="14"/>
      <c r="GZC286" s="14"/>
      <c r="GZD286" s="15"/>
      <c r="GZE286" s="17"/>
      <c r="GZF286" s="12"/>
      <c r="GZG286" s="12"/>
      <c r="GZH286" s="402"/>
      <c r="GZI286" s="16"/>
      <c r="GZJ286" s="12"/>
      <c r="GZK286" s="12"/>
      <c r="GZL286" s="16"/>
      <c r="GZM286" s="14"/>
      <c r="GZO286" s="15"/>
      <c r="GZP286" s="14"/>
      <c r="GZQ286" s="14"/>
      <c r="GZR286" s="14"/>
      <c r="GZS286" s="14"/>
      <c r="GZT286" s="15"/>
      <c r="GZU286" s="17"/>
      <c r="GZV286" s="12"/>
      <c r="GZW286" s="12"/>
      <c r="GZX286" s="402"/>
      <c r="GZY286" s="16"/>
      <c r="GZZ286" s="12"/>
      <c r="HAA286" s="12"/>
      <c r="HAB286" s="16"/>
      <c r="HAC286" s="14"/>
      <c r="HAE286" s="15"/>
      <c r="HAF286" s="14"/>
      <c r="HAG286" s="14"/>
      <c r="HAH286" s="14"/>
      <c r="HAI286" s="14"/>
      <c r="HAJ286" s="15"/>
      <c r="HAK286" s="17"/>
      <c r="HAL286" s="12"/>
      <c r="HAM286" s="12"/>
      <c r="HAN286" s="402"/>
      <c r="HAO286" s="16"/>
      <c r="HAP286" s="12"/>
      <c r="HAQ286" s="12"/>
      <c r="HAR286" s="16"/>
      <c r="HAS286" s="14"/>
      <c r="HAU286" s="15"/>
      <c r="HAV286" s="14"/>
      <c r="HAW286" s="14"/>
      <c r="HAX286" s="14"/>
      <c r="HAY286" s="14"/>
      <c r="HAZ286" s="15"/>
      <c r="HBA286" s="17"/>
      <c r="HBB286" s="12"/>
      <c r="HBC286" s="12"/>
      <c r="HBD286" s="402"/>
      <c r="HBE286" s="16"/>
      <c r="HBF286" s="12"/>
      <c r="HBG286" s="12"/>
      <c r="HBH286" s="16"/>
      <c r="HBI286" s="14"/>
      <c r="HBK286" s="15"/>
      <c r="HBL286" s="14"/>
      <c r="HBM286" s="14"/>
      <c r="HBN286" s="14"/>
      <c r="HBO286" s="14"/>
      <c r="HBP286" s="15"/>
      <c r="HBQ286" s="17"/>
      <c r="HBR286" s="12"/>
      <c r="HBS286" s="12"/>
      <c r="HBT286" s="402"/>
      <c r="HBU286" s="16"/>
      <c r="HBV286" s="12"/>
      <c r="HBW286" s="12"/>
      <c r="HBX286" s="16"/>
      <c r="HBY286" s="14"/>
      <c r="HCA286" s="15"/>
      <c r="HCB286" s="14"/>
      <c r="HCC286" s="14"/>
      <c r="HCD286" s="14"/>
      <c r="HCE286" s="14"/>
      <c r="HCF286" s="15"/>
      <c r="HCG286" s="17"/>
      <c r="HCH286" s="12"/>
      <c r="HCI286" s="12"/>
      <c r="HCJ286" s="402"/>
      <c r="HCK286" s="16"/>
      <c r="HCL286" s="12"/>
      <c r="HCM286" s="12"/>
      <c r="HCN286" s="16"/>
      <c r="HCO286" s="14"/>
      <c r="HCQ286" s="15"/>
      <c r="HCR286" s="14"/>
      <c r="HCS286" s="14"/>
      <c r="HCT286" s="14"/>
      <c r="HCU286" s="14"/>
      <c r="HCV286" s="15"/>
      <c r="HCW286" s="17"/>
      <c r="HCX286" s="12"/>
      <c r="HCY286" s="12"/>
      <c r="HCZ286" s="402"/>
      <c r="HDA286" s="16"/>
      <c r="HDB286" s="12"/>
      <c r="HDC286" s="12"/>
      <c r="HDD286" s="16"/>
      <c r="HDE286" s="14"/>
      <c r="HDG286" s="15"/>
      <c r="HDH286" s="14"/>
      <c r="HDI286" s="14"/>
      <c r="HDJ286" s="14"/>
      <c r="HDK286" s="14"/>
      <c r="HDL286" s="15"/>
      <c r="HDM286" s="17"/>
      <c r="HDN286" s="12"/>
      <c r="HDO286" s="12"/>
      <c r="HDP286" s="402"/>
      <c r="HDQ286" s="16"/>
      <c r="HDR286" s="12"/>
      <c r="HDS286" s="12"/>
      <c r="HDT286" s="16"/>
      <c r="HDU286" s="14"/>
      <c r="HDW286" s="15"/>
      <c r="HDX286" s="14"/>
      <c r="HDY286" s="14"/>
      <c r="HDZ286" s="14"/>
      <c r="HEA286" s="14"/>
      <c r="HEB286" s="15"/>
      <c r="HEC286" s="17"/>
      <c r="HED286" s="12"/>
      <c r="HEE286" s="12"/>
      <c r="HEF286" s="402"/>
      <c r="HEG286" s="16"/>
      <c r="HEH286" s="12"/>
      <c r="HEI286" s="12"/>
      <c r="HEJ286" s="16"/>
      <c r="HEK286" s="14"/>
      <c r="HEM286" s="15"/>
      <c r="HEN286" s="14"/>
      <c r="HEO286" s="14"/>
      <c r="HEP286" s="14"/>
      <c r="HEQ286" s="14"/>
      <c r="HER286" s="15"/>
      <c r="HES286" s="17"/>
      <c r="HET286" s="12"/>
      <c r="HEU286" s="12"/>
      <c r="HEV286" s="402"/>
      <c r="HEW286" s="16"/>
      <c r="HEX286" s="12"/>
      <c r="HEY286" s="12"/>
      <c r="HEZ286" s="16"/>
      <c r="HFA286" s="14"/>
      <c r="HFC286" s="15"/>
      <c r="HFD286" s="14"/>
      <c r="HFE286" s="14"/>
      <c r="HFF286" s="14"/>
      <c r="HFG286" s="14"/>
      <c r="HFH286" s="15"/>
      <c r="HFI286" s="17"/>
      <c r="HFJ286" s="12"/>
      <c r="HFK286" s="12"/>
      <c r="HFL286" s="402"/>
      <c r="HFM286" s="16"/>
      <c r="HFN286" s="12"/>
      <c r="HFO286" s="12"/>
      <c r="HFP286" s="16"/>
      <c r="HFQ286" s="14"/>
      <c r="HFS286" s="15"/>
      <c r="HFT286" s="14"/>
      <c r="HFU286" s="14"/>
      <c r="HFV286" s="14"/>
      <c r="HFW286" s="14"/>
      <c r="HFX286" s="15"/>
      <c r="HFY286" s="17"/>
      <c r="HFZ286" s="12"/>
      <c r="HGA286" s="12"/>
      <c r="HGB286" s="402"/>
      <c r="HGC286" s="16"/>
      <c r="HGD286" s="12"/>
      <c r="HGE286" s="12"/>
      <c r="HGF286" s="16"/>
      <c r="HGG286" s="14"/>
      <c r="HGI286" s="15"/>
      <c r="HGJ286" s="14"/>
      <c r="HGK286" s="14"/>
      <c r="HGL286" s="14"/>
      <c r="HGM286" s="14"/>
      <c r="HGN286" s="15"/>
      <c r="HGO286" s="17"/>
      <c r="HGP286" s="12"/>
      <c r="HGQ286" s="12"/>
      <c r="HGR286" s="402"/>
      <c r="HGS286" s="16"/>
      <c r="HGT286" s="12"/>
      <c r="HGU286" s="12"/>
      <c r="HGV286" s="16"/>
      <c r="HGW286" s="14"/>
      <c r="HGY286" s="15"/>
      <c r="HGZ286" s="14"/>
      <c r="HHA286" s="14"/>
      <c r="HHB286" s="14"/>
      <c r="HHC286" s="14"/>
      <c r="HHD286" s="15"/>
      <c r="HHE286" s="17"/>
      <c r="HHF286" s="12"/>
      <c r="HHG286" s="12"/>
      <c r="HHH286" s="402"/>
      <c r="HHI286" s="16"/>
      <c r="HHJ286" s="12"/>
      <c r="HHK286" s="12"/>
      <c r="HHL286" s="16"/>
      <c r="HHM286" s="14"/>
      <c r="HHO286" s="15"/>
      <c r="HHP286" s="14"/>
      <c r="HHQ286" s="14"/>
      <c r="HHR286" s="14"/>
      <c r="HHS286" s="14"/>
      <c r="HHT286" s="15"/>
      <c r="HHU286" s="17"/>
      <c r="HHV286" s="12"/>
      <c r="HHW286" s="12"/>
      <c r="HHX286" s="402"/>
      <c r="HHY286" s="16"/>
      <c r="HHZ286" s="12"/>
      <c r="HIA286" s="12"/>
      <c r="HIB286" s="16"/>
      <c r="HIC286" s="14"/>
      <c r="HIE286" s="15"/>
      <c r="HIF286" s="14"/>
      <c r="HIG286" s="14"/>
      <c r="HIH286" s="14"/>
      <c r="HII286" s="14"/>
      <c r="HIJ286" s="15"/>
      <c r="HIK286" s="17"/>
      <c r="HIL286" s="12"/>
      <c r="HIM286" s="12"/>
      <c r="HIN286" s="402"/>
      <c r="HIO286" s="16"/>
      <c r="HIP286" s="12"/>
      <c r="HIQ286" s="12"/>
      <c r="HIR286" s="16"/>
      <c r="HIS286" s="14"/>
      <c r="HIU286" s="15"/>
      <c r="HIV286" s="14"/>
      <c r="HIW286" s="14"/>
      <c r="HIX286" s="14"/>
      <c r="HIY286" s="14"/>
      <c r="HIZ286" s="15"/>
      <c r="HJA286" s="17"/>
      <c r="HJB286" s="12"/>
      <c r="HJC286" s="12"/>
      <c r="HJD286" s="402"/>
      <c r="HJE286" s="16"/>
      <c r="HJF286" s="12"/>
      <c r="HJG286" s="12"/>
      <c r="HJH286" s="16"/>
      <c r="HJI286" s="14"/>
      <c r="HJK286" s="15"/>
      <c r="HJL286" s="14"/>
      <c r="HJM286" s="14"/>
      <c r="HJN286" s="14"/>
      <c r="HJO286" s="14"/>
      <c r="HJP286" s="15"/>
      <c r="HJQ286" s="17"/>
      <c r="HJR286" s="12"/>
      <c r="HJS286" s="12"/>
      <c r="HJT286" s="402"/>
      <c r="HJU286" s="16"/>
      <c r="HJV286" s="12"/>
      <c r="HJW286" s="12"/>
      <c r="HJX286" s="16"/>
      <c r="HJY286" s="14"/>
      <c r="HKA286" s="15"/>
      <c r="HKB286" s="14"/>
      <c r="HKC286" s="14"/>
      <c r="HKD286" s="14"/>
      <c r="HKE286" s="14"/>
      <c r="HKF286" s="15"/>
      <c r="HKG286" s="17"/>
      <c r="HKH286" s="12"/>
      <c r="HKI286" s="12"/>
      <c r="HKJ286" s="402"/>
      <c r="HKK286" s="16"/>
      <c r="HKL286" s="12"/>
      <c r="HKM286" s="12"/>
      <c r="HKN286" s="16"/>
      <c r="HKO286" s="14"/>
      <c r="HKQ286" s="15"/>
      <c r="HKR286" s="14"/>
      <c r="HKS286" s="14"/>
      <c r="HKT286" s="14"/>
      <c r="HKU286" s="14"/>
      <c r="HKV286" s="15"/>
      <c r="HKW286" s="17"/>
      <c r="HKX286" s="12"/>
      <c r="HKY286" s="12"/>
      <c r="HKZ286" s="402"/>
      <c r="HLA286" s="16"/>
      <c r="HLB286" s="12"/>
      <c r="HLC286" s="12"/>
      <c r="HLD286" s="16"/>
      <c r="HLE286" s="14"/>
      <c r="HLG286" s="15"/>
      <c r="HLH286" s="14"/>
      <c r="HLI286" s="14"/>
      <c r="HLJ286" s="14"/>
      <c r="HLK286" s="14"/>
      <c r="HLL286" s="15"/>
      <c r="HLM286" s="17"/>
      <c r="HLN286" s="12"/>
      <c r="HLO286" s="12"/>
      <c r="HLP286" s="402"/>
      <c r="HLQ286" s="16"/>
      <c r="HLR286" s="12"/>
      <c r="HLS286" s="12"/>
      <c r="HLT286" s="16"/>
      <c r="HLU286" s="14"/>
      <c r="HLW286" s="15"/>
      <c r="HLX286" s="14"/>
      <c r="HLY286" s="14"/>
      <c r="HLZ286" s="14"/>
      <c r="HMA286" s="14"/>
      <c r="HMB286" s="15"/>
      <c r="HMC286" s="17"/>
      <c r="HMD286" s="12"/>
      <c r="HME286" s="12"/>
      <c r="HMF286" s="402"/>
      <c r="HMG286" s="16"/>
      <c r="HMH286" s="12"/>
      <c r="HMI286" s="12"/>
      <c r="HMJ286" s="16"/>
      <c r="HMK286" s="14"/>
      <c r="HMM286" s="15"/>
      <c r="HMN286" s="14"/>
      <c r="HMO286" s="14"/>
      <c r="HMP286" s="14"/>
      <c r="HMQ286" s="14"/>
      <c r="HMR286" s="15"/>
      <c r="HMS286" s="17"/>
      <c r="HMT286" s="12"/>
      <c r="HMU286" s="12"/>
      <c r="HMV286" s="402"/>
      <c r="HMW286" s="16"/>
      <c r="HMX286" s="12"/>
      <c r="HMY286" s="12"/>
      <c r="HMZ286" s="16"/>
      <c r="HNA286" s="14"/>
      <c r="HNC286" s="15"/>
      <c r="HND286" s="14"/>
      <c r="HNE286" s="14"/>
      <c r="HNF286" s="14"/>
      <c r="HNG286" s="14"/>
      <c r="HNH286" s="15"/>
      <c r="HNI286" s="17"/>
      <c r="HNJ286" s="12"/>
      <c r="HNK286" s="12"/>
      <c r="HNL286" s="402"/>
      <c r="HNM286" s="16"/>
      <c r="HNN286" s="12"/>
      <c r="HNO286" s="12"/>
      <c r="HNP286" s="16"/>
      <c r="HNQ286" s="14"/>
      <c r="HNS286" s="15"/>
      <c r="HNT286" s="14"/>
      <c r="HNU286" s="14"/>
      <c r="HNV286" s="14"/>
      <c r="HNW286" s="14"/>
      <c r="HNX286" s="15"/>
      <c r="HNY286" s="17"/>
      <c r="HNZ286" s="12"/>
      <c r="HOA286" s="12"/>
      <c r="HOB286" s="402"/>
      <c r="HOC286" s="16"/>
      <c r="HOD286" s="12"/>
      <c r="HOE286" s="12"/>
      <c r="HOF286" s="16"/>
      <c r="HOG286" s="14"/>
      <c r="HOI286" s="15"/>
      <c r="HOJ286" s="14"/>
      <c r="HOK286" s="14"/>
      <c r="HOL286" s="14"/>
      <c r="HOM286" s="14"/>
      <c r="HON286" s="15"/>
      <c r="HOO286" s="17"/>
      <c r="HOP286" s="12"/>
      <c r="HOQ286" s="12"/>
      <c r="HOR286" s="402"/>
      <c r="HOS286" s="16"/>
      <c r="HOT286" s="12"/>
      <c r="HOU286" s="12"/>
      <c r="HOV286" s="16"/>
      <c r="HOW286" s="14"/>
      <c r="HOY286" s="15"/>
      <c r="HOZ286" s="14"/>
      <c r="HPA286" s="14"/>
      <c r="HPB286" s="14"/>
      <c r="HPC286" s="14"/>
      <c r="HPD286" s="15"/>
      <c r="HPE286" s="17"/>
      <c r="HPF286" s="12"/>
      <c r="HPG286" s="12"/>
      <c r="HPH286" s="402"/>
      <c r="HPI286" s="16"/>
      <c r="HPJ286" s="12"/>
      <c r="HPK286" s="12"/>
      <c r="HPL286" s="16"/>
      <c r="HPM286" s="14"/>
      <c r="HPO286" s="15"/>
      <c r="HPP286" s="14"/>
      <c r="HPQ286" s="14"/>
      <c r="HPR286" s="14"/>
      <c r="HPS286" s="14"/>
      <c r="HPT286" s="15"/>
      <c r="HPU286" s="17"/>
      <c r="HPV286" s="12"/>
      <c r="HPW286" s="12"/>
      <c r="HPX286" s="402"/>
      <c r="HPY286" s="16"/>
      <c r="HPZ286" s="12"/>
      <c r="HQA286" s="12"/>
      <c r="HQB286" s="16"/>
      <c r="HQC286" s="14"/>
      <c r="HQE286" s="15"/>
      <c r="HQF286" s="14"/>
      <c r="HQG286" s="14"/>
      <c r="HQH286" s="14"/>
      <c r="HQI286" s="14"/>
      <c r="HQJ286" s="15"/>
      <c r="HQK286" s="17"/>
      <c r="HQL286" s="12"/>
      <c r="HQM286" s="12"/>
      <c r="HQN286" s="402"/>
      <c r="HQO286" s="16"/>
      <c r="HQP286" s="12"/>
      <c r="HQQ286" s="12"/>
      <c r="HQR286" s="16"/>
      <c r="HQS286" s="14"/>
      <c r="HQU286" s="15"/>
      <c r="HQV286" s="14"/>
      <c r="HQW286" s="14"/>
      <c r="HQX286" s="14"/>
      <c r="HQY286" s="14"/>
      <c r="HQZ286" s="15"/>
      <c r="HRA286" s="17"/>
      <c r="HRB286" s="12"/>
      <c r="HRC286" s="12"/>
      <c r="HRD286" s="402"/>
      <c r="HRE286" s="16"/>
      <c r="HRF286" s="12"/>
      <c r="HRG286" s="12"/>
      <c r="HRH286" s="16"/>
      <c r="HRI286" s="14"/>
      <c r="HRK286" s="15"/>
      <c r="HRL286" s="14"/>
      <c r="HRM286" s="14"/>
      <c r="HRN286" s="14"/>
      <c r="HRO286" s="14"/>
      <c r="HRP286" s="15"/>
      <c r="HRQ286" s="17"/>
      <c r="HRR286" s="12"/>
      <c r="HRS286" s="12"/>
      <c r="HRT286" s="402"/>
      <c r="HRU286" s="16"/>
      <c r="HRV286" s="12"/>
      <c r="HRW286" s="12"/>
      <c r="HRX286" s="16"/>
      <c r="HRY286" s="14"/>
      <c r="HSA286" s="15"/>
      <c r="HSB286" s="14"/>
      <c r="HSC286" s="14"/>
      <c r="HSD286" s="14"/>
      <c r="HSE286" s="14"/>
      <c r="HSF286" s="15"/>
      <c r="HSG286" s="17"/>
      <c r="HSH286" s="12"/>
      <c r="HSI286" s="12"/>
      <c r="HSJ286" s="402"/>
      <c r="HSK286" s="16"/>
      <c r="HSL286" s="12"/>
      <c r="HSM286" s="12"/>
      <c r="HSN286" s="16"/>
      <c r="HSO286" s="14"/>
      <c r="HSQ286" s="15"/>
      <c r="HSR286" s="14"/>
      <c r="HSS286" s="14"/>
      <c r="HST286" s="14"/>
      <c r="HSU286" s="14"/>
      <c r="HSV286" s="15"/>
      <c r="HSW286" s="17"/>
      <c r="HSX286" s="12"/>
      <c r="HSY286" s="12"/>
      <c r="HSZ286" s="402"/>
      <c r="HTA286" s="16"/>
      <c r="HTB286" s="12"/>
      <c r="HTC286" s="12"/>
      <c r="HTD286" s="16"/>
      <c r="HTE286" s="14"/>
      <c r="HTG286" s="15"/>
      <c r="HTH286" s="14"/>
      <c r="HTI286" s="14"/>
      <c r="HTJ286" s="14"/>
      <c r="HTK286" s="14"/>
      <c r="HTL286" s="15"/>
      <c r="HTM286" s="17"/>
      <c r="HTN286" s="12"/>
      <c r="HTO286" s="12"/>
      <c r="HTP286" s="402"/>
      <c r="HTQ286" s="16"/>
      <c r="HTR286" s="12"/>
      <c r="HTS286" s="12"/>
      <c r="HTT286" s="16"/>
      <c r="HTU286" s="14"/>
      <c r="HTW286" s="15"/>
      <c r="HTX286" s="14"/>
      <c r="HTY286" s="14"/>
      <c r="HTZ286" s="14"/>
      <c r="HUA286" s="14"/>
      <c r="HUB286" s="15"/>
      <c r="HUC286" s="17"/>
      <c r="HUD286" s="12"/>
      <c r="HUE286" s="12"/>
      <c r="HUF286" s="402"/>
      <c r="HUG286" s="16"/>
      <c r="HUH286" s="12"/>
      <c r="HUI286" s="12"/>
      <c r="HUJ286" s="16"/>
      <c r="HUK286" s="14"/>
      <c r="HUM286" s="15"/>
      <c r="HUN286" s="14"/>
      <c r="HUO286" s="14"/>
      <c r="HUP286" s="14"/>
      <c r="HUQ286" s="14"/>
      <c r="HUR286" s="15"/>
      <c r="HUS286" s="17"/>
      <c r="HUT286" s="12"/>
      <c r="HUU286" s="12"/>
      <c r="HUV286" s="402"/>
      <c r="HUW286" s="16"/>
      <c r="HUX286" s="12"/>
      <c r="HUY286" s="12"/>
      <c r="HUZ286" s="16"/>
      <c r="HVA286" s="14"/>
      <c r="HVC286" s="15"/>
      <c r="HVD286" s="14"/>
      <c r="HVE286" s="14"/>
      <c r="HVF286" s="14"/>
      <c r="HVG286" s="14"/>
      <c r="HVH286" s="15"/>
      <c r="HVI286" s="17"/>
      <c r="HVJ286" s="12"/>
      <c r="HVK286" s="12"/>
      <c r="HVL286" s="402"/>
      <c r="HVM286" s="16"/>
      <c r="HVN286" s="12"/>
      <c r="HVO286" s="12"/>
      <c r="HVP286" s="16"/>
      <c r="HVQ286" s="14"/>
      <c r="HVS286" s="15"/>
      <c r="HVT286" s="14"/>
      <c r="HVU286" s="14"/>
      <c r="HVV286" s="14"/>
      <c r="HVW286" s="14"/>
      <c r="HVX286" s="15"/>
      <c r="HVY286" s="17"/>
      <c r="HVZ286" s="12"/>
      <c r="HWA286" s="12"/>
      <c r="HWB286" s="402"/>
      <c r="HWC286" s="16"/>
      <c r="HWD286" s="12"/>
      <c r="HWE286" s="12"/>
      <c r="HWF286" s="16"/>
      <c r="HWG286" s="14"/>
      <c r="HWI286" s="15"/>
      <c r="HWJ286" s="14"/>
      <c r="HWK286" s="14"/>
      <c r="HWL286" s="14"/>
      <c r="HWM286" s="14"/>
      <c r="HWN286" s="15"/>
      <c r="HWO286" s="17"/>
      <c r="HWP286" s="12"/>
      <c r="HWQ286" s="12"/>
      <c r="HWR286" s="402"/>
      <c r="HWS286" s="16"/>
      <c r="HWT286" s="12"/>
      <c r="HWU286" s="12"/>
      <c r="HWV286" s="16"/>
      <c r="HWW286" s="14"/>
      <c r="HWY286" s="15"/>
      <c r="HWZ286" s="14"/>
      <c r="HXA286" s="14"/>
      <c r="HXB286" s="14"/>
      <c r="HXC286" s="14"/>
      <c r="HXD286" s="15"/>
      <c r="HXE286" s="17"/>
      <c r="HXF286" s="12"/>
      <c r="HXG286" s="12"/>
      <c r="HXH286" s="402"/>
      <c r="HXI286" s="16"/>
      <c r="HXJ286" s="12"/>
      <c r="HXK286" s="12"/>
      <c r="HXL286" s="16"/>
      <c r="HXM286" s="14"/>
      <c r="HXO286" s="15"/>
      <c r="HXP286" s="14"/>
      <c r="HXQ286" s="14"/>
      <c r="HXR286" s="14"/>
      <c r="HXS286" s="14"/>
      <c r="HXT286" s="15"/>
      <c r="HXU286" s="17"/>
      <c r="HXV286" s="12"/>
      <c r="HXW286" s="12"/>
      <c r="HXX286" s="402"/>
      <c r="HXY286" s="16"/>
      <c r="HXZ286" s="12"/>
      <c r="HYA286" s="12"/>
      <c r="HYB286" s="16"/>
      <c r="HYC286" s="14"/>
      <c r="HYE286" s="15"/>
      <c r="HYF286" s="14"/>
      <c r="HYG286" s="14"/>
      <c r="HYH286" s="14"/>
      <c r="HYI286" s="14"/>
      <c r="HYJ286" s="15"/>
      <c r="HYK286" s="17"/>
      <c r="HYL286" s="12"/>
      <c r="HYM286" s="12"/>
      <c r="HYN286" s="402"/>
      <c r="HYO286" s="16"/>
      <c r="HYP286" s="12"/>
      <c r="HYQ286" s="12"/>
      <c r="HYR286" s="16"/>
      <c r="HYS286" s="14"/>
      <c r="HYU286" s="15"/>
      <c r="HYV286" s="14"/>
      <c r="HYW286" s="14"/>
      <c r="HYX286" s="14"/>
      <c r="HYY286" s="14"/>
      <c r="HYZ286" s="15"/>
      <c r="HZA286" s="17"/>
      <c r="HZB286" s="12"/>
      <c r="HZC286" s="12"/>
      <c r="HZD286" s="402"/>
      <c r="HZE286" s="16"/>
      <c r="HZF286" s="12"/>
      <c r="HZG286" s="12"/>
      <c r="HZH286" s="16"/>
      <c r="HZI286" s="14"/>
      <c r="HZK286" s="15"/>
      <c r="HZL286" s="14"/>
      <c r="HZM286" s="14"/>
      <c r="HZN286" s="14"/>
      <c r="HZO286" s="14"/>
      <c r="HZP286" s="15"/>
      <c r="HZQ286" s="17"/>
      <c r="HZR286" s="12"/>
      <c r="HZS286" s="12"/>
      <c r="HZT286" s="402"/>
      <c r="HZU286" s="16"/>
      <c r="HZV286" s="12"/>
      <c r="HZW286" s="12"/>
      <c r="HZX286" s="16"/>
      <c r="HZY286" s="14"/>
      <c r="IAA286" s="15"/>
      <c r="IAB286" s="14"/>
      <c r="IAC286" s="14"/>
      <c r="IAD286" s="14"/>
      <c r="IAE286" s="14"/>
      <c r="IAF286" s="15"/>
      <c r="IAG286" s="17"/>
      <c r="IAH286" s="12"/>
      <c r="IAI286" s="12"/>
      <c r="IAJ286" s="402"/>
      <c r="IAK286" s="16"/>
      <c r="IAL286" s="12"/>
      <c r="IAM286" s="12"/>
      <c r="IAN286" s="16"/>
      <c r="IAO286" s="14"/>
      <c r="IAQ286" s="15"/>
      <c r="IAR286" s="14"/>
      <c r="IAS286" s="14"/>
      <c r="IAT286" s="14"/>
      <c r="IAU286" s="14"/>
      <c r="IAV286" s="15"/>
      <c r="IAW286" s="17"/>
      <c r="IAX286" s="12"/>
      <c r="IAY286" s="12"/>
      <c r="IAZ286" s="402"/>
      <c r="IBA286" s="16"/>
      <c r="IBB286" s="12"/>
      <c r="IBC286" s="12"/>
      <c r="IBD286" s="16"/>
      <c r="IBE286" s="14"/>
      <c r="IBG286" s="15"/>
      <c r="IBH286" s="14"/>
      <c r="IBI286" s="14"/>
      <c r="IBJ286" s="14"/>
      <c r="IBK286" s="14"/>
      <c r="IBL286" s="15"/>
      <c r="IBM286" s="17"/>
      <c r="IBN286" s="12"/>
      <c r="IBO286" s="12"/>
      <c r="IBP286" s="402"/>
      <c r="IBQ286" s="16"/>
      <c r="IBR286" s="12"/>
      <c r="IBS286" s="12"/>
      <c r="IBT286" s="16"/>
      <c r="IBU286" s="14"/>
      <c r="IBW286" s="15"/>
      <c r="IBX286" s="14"/>
      <c r="IBY286" s="14"/>
      <c r="IBZ286" s="14"/>
      <c r="ICA286" s="14"/>
      <c r="ICB286" s="15"/>
      <c r="ICC286" s="17"/>
      <c r="ICD286" s="12"/>
      <c r="ICE286" s="12"/>
      <c r="ICF286" s="402"/>
      <c r="ICG286" s="16"/>
      <c r="ICH286" s="12"/>
      <c r="ICI286" s="12"/>
      <c r="ICJ286" s="16"/>
      <c r="ICK286" s="14"/>
      <c r="ICM286" s="15"/>
      <c r="ICN286" s="14"/>
      <c r="ICO286" s="14"/>
      <c r="ICP286" s="14"/>
      <c r="ICQ286" s="14"/>
      <c r="ICR286" s="15"/>
      <c r="ICS286" s="17"/>
      <c r="ICT286" s="12"/>
      <c r="ICU286" s="12"/>
      <c r="ICV286" s="402"/>
      <c r="ICW286" s="16"/>
      <c r="ICX286" s="12"/>
      <c r="ICY286" s="12"/>
      <c r="ICZ286" s="16"/>
      <c r="IDA286" s="14"/>
      <c r="IDC286" s="15"/>
      <c r="IDD286" s="14"/>
      <c r="IDE286" s="14"/>
      <c r="IDF286" s="14"/>
      <c r="IDG286" s="14"/>
      <c r="IDH286" s="15"/>
      <c r="IDI286" s="17"/>
      <c r="IDJ286" s="12"/>
      <c r="IDK286" s="12"/>
      <c r="IDL286" s="402"/>
      <c r="IDM286" s="16"/>
      <c r="IDN286" s="12"/>
      <c r="IDO286" s="12"/>
      <c r="IDP286" s="16"/>
      <c r="IDQ286" s="14"/>
      <c r="IDS286" s="15"/>
      <c r="IDT286" s="14"/>
      <c r="IDU286" s="14"/>
      <c r="IDV286" s="14"/>
      <c r="IDW286" s="14"/>
      <c r="IDX286" s="15"/>
      <c r="IDY286" s="17"/>
      <c r="IDZ286" s="12"/>
      <c r="IEA286" s="12"/>
      <c r="IEB286" s="402"/>
      <c r="IEC286" s="16"/>
      <c r="IED286" s="12"/>
      <c r="IEE286" s="12"/>
      <c r="IEF286" s="16"/>
      <c r="IEG286" s="14"/>
      <c r="IEI286" s="15"/>
      <c r="IEJ286" s="14"/>
      <c r="IEK286" s="14"/>
      <c r="IEL286" s="14"/>
      <c r="IEM286" s="14"/>
      <c r="IEN286" s="15"/>
      <c r="IEO286" s="17"/>
      <c r="IEP286" s="12"/>
      <c r="IEQ286" s="12"/>
      <c r="IER286" s="402"/>
      <c r="IES286" s="16"/>
      <c r="IET286" s="12"/>
      <c r="IEU286" s="12"/>
      <c r="IEV286" s="16"/>
      <c r="IEW286" s="14"/>
      <c r="IEY286" s="15"/>
      <c r="IEZ286" s="14"/>
      <c r="IFA286" s="14"/>
      <c r="IFB286" s="14"/>
      <c r="IFC286" s="14"/>
      <c r="IFD286" s="15"/>
      <c r="IFE286" s="17"/>
      <c r="IFF286" s="12"/>
      <c r="IFG286" s="12"/>
      <c r="IFH286" s="402"/>
      <c r="IFI286" s="16"/>
      <c r="IFJ286" s="12"/>
      <c r="IFK286" s="12"/>
      <c r="IFL286" s="16"/>
      <c r="IFM286" s="14"/>
      <c r="IFO286" s="15"/>
      <c r="IFP286" s="14"/>
      <c r="IFQ286" s="14"/>
      <c r="IFR286" s="14"/>
      <c r="IFS286" s="14"/>
      <c r="IFT286" s="15"/>
      <c r="IFU286" s="17"/>
      <c r="IFV286" s="12"/>
      <c r="IFW286" s="12"/>
      <c r="IFX286" s="402"/>
      <c r="IFY286" s="16"/>
      <c r="IFZ286" s="12"/>
      <c r="IGA286" s="12"/>
      <c r="IGB286" s="16"/>
      <c r="IGC286" s="14"/>
      <c r="IGE286" s="15"/>
      <c r="IGF286" s="14"/>
      <c r="IGG286" s="14"/>
      <c r="IGH286" s="14"/>
      <c r="IGI286" s="14"/>
      <c r="IGJ286" s="15"/>
      <c r="IGK286" s="17"/>
      <c r="IGL286" s="12"/>
      <c r="IGM286" s="12"/>
      <c r="IGN286" s="402"/>
      <c r="IGO286" s="16"/>
      <c r="IGP286" s="12"/>
      <c r="IGQ286" s="12"/>
      <c r="IGR286" s="16"/>
      <c r="IGS286" s="14"/>
      <c r="IGU286" s="15"/>
      <c r="IGV286" s="14"/>
      <c r="IGW286" s="14"/>
      <c r="IGX286" s="14"/>
      <c r="IGY286" s="14"/>
      <c r="IGZ286" s="15"/>
      <c r="IHA286" s="17"/>
      <c r="IHB286" s="12"/>
      <c r="IHC286" s="12"/>
      <c r="IHD286" s="402"/>
      <c r="IHE286" s="16"/>
      <c r="IHF286" s="12"/>
      <c r="IHG286" s="12"/>
      <c r="IHH286" s="16"/>
      <c r="IHI286" s="14"/>
      <c r="IHK286" s="15"/>
      <c r="IHL286" s="14"/>
      <c r="IHM286" s="14"/>
      <c r="IHN286" s="14"/>
      <c r="IHO286" s="14"/>
      <c r="IHP286" s="15"/>
      <c r="IHQ286" s="17"/>
      <c r="IHR286" s="12"/>
      <c r="IHS286" s="12"/>
      <c r="IHT286" s="402"/>
      <c r="IHU286" s="16"/>
      <c r="IHV286" s="12"/>
      <c r="IHW286" s="12"/>
      <c r="IHX286" s="16"/>
      <c r="IHY286" s="14"/>
      <c r="IIA286" s="15"/>
      <c r="IIB286" s="14"/>
      <c r="IIC286" s="14"/>
      <c r="IID286" s="14"/>
      <c r="IIE286" s="14"/>
      <c r="IIF286" s="15"/>
      <c r="IIG286" s="17"/>
      <c r="IIH286" s="12"/>
      <c r="III286" s="12"/>
      <c r="IIJ286" s="402"/>
      <c r="IIK286" s="16"/>
      <c r="IIL286" s="12"/>
      <c r="IIM286" s="12"/>
      <c r="IIN286" s="16"/>
      <c r="IIO286" s="14"/>
      <c r="IIQ286" s="15"/>
      <c r="IIR286" s="14"/>
      <c r="IIS286" s="14"/>
      <c r="IIT286" s="14"/>
      <c r="IIU286" s="14"/>
      <c r="IIV286" s="15"/>
      <c r="IIW286" s="17"/>
      <c r="IIX286" s="12"/>
      <c r="IIY286" s="12"/>
      <c r="IIZ286" s="402"/>
      <c r="IJA286" s="16"/>
      <c r="IJB286" s="12"/>
      <c r="IJC286" s="12"/>
      <c r="IJD286" s="16"/>
      <c r="IJE286" s="14"/>
      <c r="IJG286" s="15"/>
      <c r="IJH286" s="14"/>
      <c r="IJI286" s="14"/>
      <c r="IJJ286" s="14"/>
      <c r="IJK286" s="14"/>
      <c r="IJL286" s="15"/>
      <c r="IJM286" s="17"/>
      <c r="IJN286" s="12"/>
      <c r="IJO286" s="12"/>
      <c r="IJP286" s="402"/>
      <c r="IJQ286" s="16"/>
      <c r="IJR286" s="12"/>
      <c r="IJS286" s="12"/>
      <c r="IJT286" s="16"/>
      <c r="IJU286" s="14"/>
      <c r="IJW286" s="15"/>
      <c r="IJX286" s="14"/>
      <c r="IJY286" s="14"/>
      <c r="IJZ286" s="14"/>
      <c r="IKA286" s="14"/>
      <c r="IKB286" s="15"/>
      <c r="IKC286" s="17"/>
      <c r="IKD286" s="12"/>
      <c r="IKE286" s="12"/>
      <c r="IKF286" s="402"/>
      <c r="IKG286" s="16"/>
      <c r="IKH286" s="12"/>
      <c r="IKI286" s="12"/>
      <c r="IKJ286" s="16"/>
      <c r="IKK286" s="14"/>
      <c r="IKM286" s="15"/>
      <c r="IKN286" s="14"/>
      <c r="IKO286" s="14"/>
      <c r="IKP286" s="14"/>
      <c r="IKQ286" s="14"/>
      <c r="IKR286" s="15"/>
      <c r="IKS286" s="17"/>
      <c r="IKT286" s="12"/>
      <c r="IKU286" s="12"/>
      <c r="IKV286" s="402"/>
      <c r="IKW286" s="16"/>
      <c r="IKX286" s="12"/>
      <c r="IKY286" s="12"/>
      <c r="IKZ286" s="16"/>
      <c r="ILA286" s="14"/>
      <c r="ILC286" s="15"/>
      <c r="ILD286" s="14"/>
      <c r="ILE286" s="14"/>
      <c r="ILF286" s="14"/>
      <c r="ILG286" s="14"/>
      <c r="ILH286" s="15"/>
      <c r="ILI286" s="17"/>
      <c r="ILJ286" s="12"/>
      <c r="ILK286" s="12"/>
      <c r="ILL286" s="402"/>
      <c r="ILM286" s="16"/>
      <c r="ILN286" s="12"/>
      <c r="ILO286" s="12"/>
      <c r="ILP286" s="16"/>
      <c r="ILQ286" s="14"/>
      <c r="ILS286" s="15"/>
      <c r="ILT286" s="14"/>
      <c r="ILU286" s="14"/>
      <c r="ILV286" s="14"/>
      <c r="ILW286" s="14"/>
      <c r="ILX286" s="15"/>
      <c r="ILY286" s="17"/>
      <c r="ILZ286" s="12"/>
      <c r="IMA286" s="12"/>
      <c r="IMB286" s="402"/>
      <c r="IMC286" s="16"/>
      <c r="IMD286" s="12"/>
      <c r="IME286" s="12"/>
      <c r="IMF286" s="16"/>
      <c r="IMG286" s="14"/>
      <c r="IMI286" s="15"/>
      <c r="IMJ286" s="14"/>
      <c r="IMK286" s="14"/>
      <c r="IML286" s="14"/>
      <c r="IMM286" s="14"/>
      <c r="IMN286" s="15"/>
      <c r="IMO286" s="17"/>
      <c r="IMP286" s="12"/>
      <c r="IMQ286" s="12"/>
      <c r="IMR286" s="402"/>
      <c r="IMS286" s="16"/>
      <c r="IMT286" s="12"/>
      <c r="IMU286" s="12"/>
      <c r="IMV286" s="16"/>
      <c r="IMW286" s="14"/>
      <c r="IMY286" s="15"/>
      <c r="IMZ286" s="14"/>
      <c r="INA286" s="14"/>
      <c r="INB286" s="14"/>
      <c r="INC286" s="14"/>
      <c r="IND286" s="15"/>
      <c r="INE286" s="17"/>
      <c r="INF286" s="12"/>
      <c r="ING286" s="12"/>
      <c r="INH286" s="402"/>
      <c r="INI286" s="16"/>
      <c r="INJ286" s="12"/>
      <c r="INK286" s="12"/>
      <c r="INL286" s="16"/>
      <c r="INM286" s="14"/>
      <c r="INO286" s="15"/>
      <c r="INP286" s="14"/>
      <c r="INQ286" s="14"/>
      <c r="INR286" s="14"/>
      <c r="INS286" s="14"/>
      <c r="INT286" s="15"/>
      <c r="INU286" s="17"/>
      <c r="INV286" s="12"/>
      <c r="INW286" s="12"/>
      <c r="INX286" s="402"/>
      <c r="INY286" s="16"/>
      <c r="INZ286" s="12"/>
      <c r="IOA286" s="12"/>
      <c r="IOB286" s="16"/>
      <c r="IOC286" s="14"/>
      <c r="IOE286" s="15"/>
      <c r="IOF286" s="14"/>
      <c r="IOG286" s="14"/>
      <c r="IOH286" s="14"/>
      <c r="IOI286" s="14"/>
      <c r="IOJ286" s="15"/>
      <c r="IOK286" s="17"/>
      <c r="IOL286" s="12"/>
      <c r="IOM286" s="12"/>
      <c r="ION286" s="402"/>
      <c r="IOO286" s="16"/>
      <c r="IOP286" s="12"/>
      <c r="IOQ286" s="12"/>
      <c r="IOR286" s="16"/>
      <c r="IOS286" s="14"/>
      <c r="IOU286" s="15"/>
      <c r="IOV286" s="14"/>
      <c r="IOW286" s="14"/>
      <c r="IOX286" s="14"/>
      <c r="IOY286" s="14"/>
      <c r="IOZ286" s="15"/>
      <c r="IPA286" s="17"/>
      <c r="IPB286" s="12"/>
      <c r="IPC286" s="12"/>
      <c r="IPD286" s="402"/>
      <c r="IPE286" s="16"/>
      <c r="IPF286" s="12"/>
      <c r="IPG286" s="12"/>
      <c r="IPH286" s="16"/>
      <c r="IPI286" s="14"/>
      <c r="IPK286" s="15"/>
      <c r="IPL286" s="14"/>
      <c r="IPM286" s="14"/>
      <c r="IPN286" s="14"/>
      <c r="IPO286" s="14"/>
      <c r="IPP286" s="15"/>
      <c r="IPQ286" s="17"/>
      <c r="IPR286" s="12"/>
      <c r="IPS286" s="12"/>
      <c r="IPT286" s="402"/>
      <c r="IPU286" s="16"/>
      <c r="IPV286" s="12"/>
      <c r="IPW286" s="12"/>
      <c r="IPX286" s="16"/>
      <c r="IPY286" s="14"/>
      <c r="IQA286" s="15"/>
      <c r="IQB286" s="14"/>
      <c r="IQC286" s="14"/>
      <c r="IQD286" s="14"/>
      <c r="IQE286" s="14"/>
      <c r="IQF286" s="15"/>
      <c r="IQG286" s="17"/>
      <c r="IQH286" s="12"/>
      <c r="IQI286" s="12"/>
      <c r="IQJ286" s="402"/>
      <c r="IQK286" s="16"/>
      <c r="IQL286" s="12"/>
      <c r="IQM286" s="12"/>
      <c r="IQN286" s="16"/>
      <c r="IQO286" s="14"/>
      <c r="IQQ286" s="15"/>
      <c r="IQR286" s="14"/>
      <c r="IQS286" s="14"/>
      <c r="IQT286" s="14"/>
      <c r="IQU286" s="14"/>
      <c r="IQV286" s="15"/>
      <c r="IQW286" s="17"/>
      <c r="IQX286" s="12"/>
      <c r="IQY286" s="12"/>
      <c r="IQZ286" s="402"/>
      <c r="IRA286" s="16"/>
      <c r="IRB286" s="12"/>
      <c r="IRC286" s="12"/>
      <c r="IRD286" s="16"/>
      <c r="IRE286" s="14"/>
      <c r="IRG286" s="15"/>
      <c r="IRH286" s="14"/>
      <c r="IRI286" s="14"/>
      <c r="IRJ286" s="14"/>
      <c r="IRK286" s="14"/>
      <c r="IRL286" s="15"/>
      <c r="IRM286" s="17"/>
      <c r="IRN286" s="12"/>
      <c r="IRO286" s="12"/>
      <c r="IRP286" s="402"/>
      <c r="IRQ286" s="16"/>
      <c r="IRR286" s="12"/>
      <c r="IRS286" s="12"/>
      <c r="IRT286" s="16"/>
      <c r="IRU286" s="14"/>
      <c r="IRW286" s="15"/>
      <c r="IRX286" s="14"/>
      <c r="IRY286" s="14"/>
      <c r="IRZ286" s="14"/>
      <c r="ISA286" s="14"/>
      <c r="ISB286" s="15"/>
      <c r="ISC286" s="17"/>
      <c r="ISD286" s="12"/>
      <c r="ISE286" s="12"/>
      <c r="ISF286" s="402"/>
      <c r="ISG286" s="16"/>
      <c r="ISH286" s="12"/>
      <c r="ISI286" s="12"/>
      <c r="ISJ286" s="16"/>
      <c r="ISK286" s="14"/>
      <c r="ISM286" s="15"/>
      <c r="ISN286" s="14"/>
      <c r="ISO286" s="14"/>
      <c r="ISP286" s="14"/>
      <c r="ISQ286" s="14"/>
      <c r="ISR286" s="15"/>
      <c r="ISS286" s="17"/>
      <c r="IST286" s="12"/>
      <c r="ISU286" s="12"/>
      <c r="ISV286" s="402"/>
      <c r="ISW286" s="16"/>
      <c r="ISX286" s="12"/>
      <c r="ISY286" s="12"/>
      <c r="ISZ286" s="16"/>
      <c r="ITA286" s="14"/>
      <c r="ITC286" s="15"/>
      <c r="ITD286" s="14"/>
      <c r="ITE286" s="14"/>
      <c r="ITF286" s="14"/>
      <c r="ITG286" s="14"/>
      <c r="ITH286" s="15"/>
      <c r="ITI286" s="17"/>
      <c r="ITJ286" s="12"/>
      <c r="ITK286" s="12"/>
      <c r="ITL286" s="402"/>
      <c r="ITM286" s="16"/>
      <c r="ITN286" s="12"/>
      <c r="ITO286" s="12"/>
      <c r="ITP286" s="16"/>
      <c r="ITQ286" s="14"/>
      <c r="ITS286" s="15"/>
      <c r="ITT286" s="14"/>
      <c r="ITU286" s="14"/>
      <c r="ITV286" s="14"/>
      <c r="ITW286" s="14"/>
      <c r="ITX286" s="15"/>
      <c r="ITY286" s="17"/>
      <c r="ITZ286" s="12"/>
      <c r="IUA286" s="12"/>
      <c r="IUB286" s="402"/>
      <c r="IUC286" s="16"/>
      <c r="IUD286" s="12"/>
      <c r="IUE286" s="12"/>
      <c r="IUF286" s="16"/>
      <c r="IUG286" s="14"/>
      <c r="IUI286" s="15"/>
      <c r="IUJ286" s="14"/>
      <c r="IUK286" s="14"/>
      <c r="IUL286" s="14"/>
      <c r="IUM286" s="14"/>
      <c r="IUN286" s="15"/>
      <c r="IUO286" s="17"/>
      <c r="IUP286" s="12"/>
      <c r="IUQ286" s="12"/>
      <c r="IUR286" s="402"/>
      <c r="IUS286" s="16"/>
      <c r="IUT286" s="12"/>
      <c r="IUU286" s="12"/>
      <c r="IUV286" s="16"/>
      <c r="IUW286" s="14"/>
      <c r="IUY286" s="15"/>
      <c r="IUZ286" s="14"/>
      <c r="IVA286" s="14"/>
      <c r="IVB286" s="14"/>
      <c r="IVC286" s="14"/>
      <c r="IVD286" s="15"/>
      <c r="IVE286" s="17"/>
      <c r="IVF286" s="12"/>
      <c r="IVG286" s="12"/>
      <c r="IVH286" s="402"/>
      <c r="IVI286" s="16"/>
      <c r="IVJ286" s="12"/>
      <c r="IVK286" s="12"/>
      <c r="IVL286" s="16"/>
      <c r="IVM286" s="14"/>
      <c r="IVO286" s="15"/>
      <c r="IVP286" s="14"/>
      <c r="IVQ286" s="14"/>
      <c r="IVR286" s="14"/>
      <c r="IVS286" s="14"/>
      <c r="IVT286" s="15"/>
      <c r="IVU286" s="17"/>
      <c r="IVV286" s="12"/>
      <c r="IVW286" s="12"/>
      <c r="IVX286" s="402"/>
      <c r="IVY286" s="16"/>
      <c r="IVZ286" s="12"/>
      <c r="IWA286" s="12"/>
      <c r="IWB286" s="16"/>
      <c r="IWC286" s="14"/>
      <c r="IWE286" s="15"/>
      <c r="IWF286" s="14"/>
      <c r="IWG286" s="14"/>
      <c r="IWH286" s="14"/>
      <c r="IWI286" s="14"/>
      <c r="IWJ286" s="15"/>
      <c r="IWK286" s="17"/>
      <c r="IWL286" s="12"/>
      <c r="IWM286" s="12"/>
      <c r="IWN286" s="402"/>
      <c r="IWO286" s="16"/>
      <c r="IWP286" s="12"/>
      <c r="IWQ286" s="12"/>
      <c r="IWR286" s="16"/>
      <c r="IWS286" s="14"/>
      <c r="IWU286" s="15"/>
      <c r="IWV286" s="14"/>
      <c r="IWW286" s="14"/>
      <c r="IWX286" s="14"/>
      <c r="IWY286" s="14"/>
      <c r="IWZ286" s="15"/>
      <c r="IXA286" s="17"/>
      <c r="IXB286" s="12"/>
      <c r="IXC286" s="12"/>
      <c r="IXD286" s="402"/>
      <c r="IXE286" s="16"/>
      <c r="IXF286" s="12"/>
      <c r="IXG286" s="12"/>
      <c r="IXH286" s="16"/>
      <c r="IXI286" s="14"/>
      <c r="IXK286" s="15"/>
      <c r="IXL286" s="14"/>
      <c r="IXM286" s="14"/>
      <c r="IXN286" s="14"/>
      <c r="IXO286" s="14"/>
      <c r="IXP286" s="15"/>
      <c r="IXQ286" s="17"/>
      <c r="IXR286" s="12"/>
      <c r="IXS286" s="12"/>
      <c r="IXT286" s="402"/>
      <c r="IXU286" s="16"/>
      <c r="IXV286" s="12"/>
      <c r="IXW286" s="12"/>
      <c r="IXX286" s="16"/>
      <c r="IXY286" s="14"/>
      <c r="IYA286" s="15"/>
      <c r="IYB286" s="14"/>
      <c r="IYC286" s="14"/>
      <c r="IYD286" s="14"/>
      <c r="IYE286" s="14"/>
      <c r="IYF286" s="15"/>
      <c r="IYG286" s="17"/>
      <c r="IYH286" s="12"/>
      <c r="IYI286" s="12"/>
      <c r="IYJ286" s="402"/>
      <c r="IYK286" s="16"/>
      <c r="IYL286" s="12"/>
      <c r="IYM286" s="12"/>
      <c r="IYN286" s="16"/>
      <c r="IYO286" s="14"/>
      <c r="IYQ286" s="15"/>
      <c r="IYR286" s="14"/>
      <c r="IYS286" s="14"/>
      <c r="IYT286" s="14"/>
      <c r="IYU286" s="14"/>
      <c r="IYV286" s="15"/>
      <c r="IYW286" s="17"/>
      <c r="IYX286" s="12"/>
      <c r="IYY286" s="12"/>
      <c r="IYZ286" s="402"/>
      <c r="IZA286" s="16"/>
      <c r="IZB286" s="12"/>
      <c r="IZC286" s="12"/>
      <c r="IZD286" s="16"/>
      <c r="IZE286" s="14"/>
      <c r="IZG286" s="15"/>
      <c r="IZH286" s="14"/>
      <c r="IZI286" s="14"/>
      <c r="IZJ286" s="14"/>
      <c r="IZK286" s="14"/>
      <c r="IZL286" s="15"/>
      <c r="IZM286" s="17"/>
      <c r="IZN286" s="12"/>
      <c r="IZO286" s="12"/>
      <c r="IZP286" s="402"/>
      <c r="IZQ286" s="16"/>
      <c r="IZR286" s="12"/>
      <c r="IZS286" s="12"/>
      <c r="IZT286" s="16"/>
      <c r="IZU286" s="14"/>
      <c r="IZW286" s="15"/>
      <c r="IZX286" s="14"/>
      <c r="IZY286" s="14"/>
      <c r="IZZ286" s="14"/>
      <c r="JAA286" s="14"/>
      <c r="JAB286" s="15"/>
      <c r="JAC286" s="17"/>
      <c r="JAD286" s="12"/>
      <c r="JAE286" s="12"/>
      <c r="JAF286" s="402"/>
      <c r="JAG286" s="16"/>
      <c r="JAH286" s="12"/>
      <c r="JAI286" s="12"/>
      <c r="JAJ286" s="16"/>
      <c r="JAK286" s="14"/>
      <c r="JAM286" s="15"/>
      <c r="JAN286" s="14"/>
      <c r="JAO286" s="14"/>
      <c r="JAP286" s="14"/>
      <c r="JAQ286" s="14"/>
      <c r="JAR286" s="15"/>
      <c r="JAS286" s="17"/>
      <c r="JAT286" s="12"/>
      <c r="JAU286" s="12"/>
      <c r="JAV286" s="402"/>
      <c r="JAW286" s="16"/>
      <c r="JAX286" s="12"/>
      <c r="JAY286" s="12"/>
      <c r="JAZ286" s="16"/>
      <c r="JBA286" s="14"/>
      <c r="JBC286" s="15"/>
      <c r="JBD286" s="14"/>
      <c r="JBE286" s="14"/>
      <c r="JBF286" s="14"/>
      <c r="JBG286" s="14"/>
      <c r="JBH286" s="15"/>
      <c r="JBI286" s="17"/>
      <c r="JBJ286" s="12"/>
      <c r="JBK286" s="12"/>
      <c r="JBL286" s="402"/>
      <c r="JBM286" s="16"/>
      <c r="JBN286" s="12"/>
      <c r="JBO286" s="12"/>
      <c r="JBP286" s="16"/>
      <c r="JBQ286" s="14"/>
      <c r="JBS286" s="15"/>
      <c r="JBT286" s="14"/>
      <c r="JBU286" s="14"/>
      <c r="JBV286" s="14"/>
      <c r="JBW286" s="14"/>
      <c r="JBX286" s="15"/>
      <c r="JBY286" s="17"/>
      <c r="JBZ286" s="12"/>
      <c r="JCA286" s="12"/>
      <c r="JCB286" s="402"/>
      <c r="JCC286" s="16"/>
      <c r="JCD286" s="12"/>
      <c r="JCE286" s="12"/>
      <c r="JCF286" s="16"/>
      <c r="JCG286" s="14"/>
      <c r="JCI286" s="15"/>
      <c r="JCJ286" s="14"/>
      <c r="JCK286" s="14"/>
      <c r="JCL286" s="14"/>
      <c r="JCM286" s="14"/>
      <c r="JCN286" s="15"/>
      <c r="JCO286" s="17"/>
      <c r="JCP286" s="12"/>
      <c r="JCQ286" s="12"/>
      <c r="JCR286" s="402"/>
      <c r="JCS286" s="16"/>
      <c r="JCT286" s="12"/>
      <c r="JCU286" s="12"/>
      <c r="JCV286" s="16"/>
      <c r="JCW286" s="14"/>
      <c r="JCY286" s="15"/>
      <c r="JCZ286" s="14"/>
      <c r="JDA286" s="14"/>
      <c r="JDB286" s="14"/>
      <c r="JDC286" s="14"/>
      <c r="JDD286" s="15"/>
      <c r="JDE286" s="17"/>
      <c r="JDF286" s="12"/>
      <c r="JDG286" s="12"/>
      <c r="JDH286" s="402"/>
      <c r="JDI286" s="16"/>
      <c r="JDJ286" s="12"/>
      <c r="JDK286" s="12"/>
      <c r="JDL286" s="16"/>
      <c r="JDM286" s="14"/>
      <c r="JDO286" s="15"/>
      <c r="JDP286" s="14"/>
      <c r="JDQ286" s="14"/>
      <c r="JDR286" s="14"/>
      <c r="JDS286" s="14"/>
      <c r="JDT286" s="15"/>
      <c r="JDU286" s="17"/>
      <c r="JDV286" s="12"/>
      <c r="JDW286" s="12"/>
      <c r="JDX286" s="402"/>
      <c r="JDY286" s="16"/>
      <c r="JDZ286" s="12"/>
      <c r="JEA286" s="12"/>
      <c r="JEB286" s="16"/>
      <c r="JEC286" s="14"/>
      <c r="JEE286" s="15"/>
      <c r="JEF286" s="14"/>
      <c r="JEG286" s="14"/>
      <c r="JEH286" s="14"/>
      <c r="JEI286" s="14"/>
      <c r="JEJ286" s="15"/>
      <c r="JEK286" s="17"/>
      <c r="JEL286" s="12"/>
      <c r="JEM286" s="12"/>
      <c r="JEN286" s="402"/>
      <c r="JEO286" s="16"/>
      <c r="JEP286" s="12"/>
      <c r="JEQ286" s="12"/>
      <c r="JER286" s="16"/>
      <c r="JES286" s="14"/>
      <c r="JEU286" s="15"/>
      <c r="JEV286" s="14"/>
      <c r="JEW286" s="14"/>
      <c r="JEX286" s="14"/>
      <c r="JEY286" s="14"/>
      <c r="JEZ286" s="15"/>
      <c r="JFA286" s="17"/>
      <c r="JFB286" s="12"/>
      <c r="JFC286" s="12"/>
      <c r="JFD286" s="402"/>
      <c r="JFE286" s="16"/>
      <c r="JFF286" s="12"/>
      <c r="JFG286" s="12"/>
      <c r="JFH286" s="16"/>
      <c r="JFI286" s="14"/>
      <c r="JFK286" s="15"/>
      <c r="JFL286" s="14"/>
      <c r="JFM286" s="14"/>
      <c r="JFN286" s="14"/>
      <c r="JFO286" s="14"/>
      <c r="JFP286" s="15"/>
      <c r="JFQ286" s="17"/>
      <c r="JFR286" s="12"/>
      <c r="JFS286" s="12"/>
      <c r="JFT286" s="402"/>
      <c r="JFU286" s="16"/>
      <c r="JFV286" s="12"/>
      <c r="JFW286" s="12"/>
      <c r="JFX286" s="16"/>
      <c r="JFY286" s="14"/>
      <c r="JGA286" s="15"/>
      <c r="JGB286" s="14"/>
      <c r="JGC286" s="14"/>
      <c r="JGD286" s="14"/>
      <c r="JGE286" s="14"/>
      <c r="JGF286" s="15"/>
      <c r="JGG286" s="17"/>
      <c r="JGH286" s="12"/>
      <c r="JGI286" s="12"/>
      <c r="JGJ286" s="402"/>
      <c r="JGK286" s="16"/>
      <c r="JGL286" s="12"/>
      <c r="JGM286" s="12"/>
      <c r="JGN286" s="16"/>
      <c r="JGO286" s="14"/>
      <c r="JGQ286" s="15"/>
      <c r="JGR286" s="14"/>
      <c r="JGS286" s="14"/>
      <c r="JGT286" s="14"/>
      <c r="JGU286" s="14"/>
      <c r="JGV286" s="15"/>
      <c r="JGW286" s="17"/>
      <c r="JGX286" s="12"/>
      <c r="JGY286" s="12"/>
      <c r="JGZ286" s="402"/>
      <c r="JHA286" s="16"/>
      <c r="JHB286" s="12"/>
      <c r="JHC286" s="12"/>
      <c r="JHD286" s="16"/>
      <c r="JHE286" s="14"/>
      <c r="JHG286" s="15"/>
      <c r="JHH286" s="14"/>
      <c r="JHI286" s="14"/>
      <c r="JHJ286" s="14"/>
      <c r="JHK286" s="14"/>
      <c r="JHL286" s="15"/>
      <c r="JHM286" s="17"/>
      <c r="JHN286" s="12"/>
      <c r="JHO286" s="12"/>
      <c r="JHP286" s="402"/>
      <c r="JHQ286" s="16"/>
      <c r="JHR286" s="12"/>
      <c r="JHS286" s="12"/>
      <c r="JHT286" s="16"/>
      <c r="JHU286" s="14"/>
      <c r="JHW286" s="15"/>
      <c r="JHX286" s="14"/>
      <c r="JHY286" s="14"/>
      <c r="JHZ286" s="14"/>
      <c r="JIA286" s="14"/>
      <c r="JIB286" s="15"/>
      <c r="JIC286" s="17"/>
      <c r="JID286" s="12"/>
      <c r="JIE286" s="12"/>
      <c r="JIF286" s="402"/>
      <c r="JIG286" s="16"/>
      <c r="JIH286" s="12"/>
      <c r="JII286" s="12"/>
      <c r="JIJ286" s="16"/>
      <c r="JIK286" s="14"/>
      <c r="JIM286" s="15"/>
      <c r="JIN286" s="14"/>
      <c r="JIO286" s="14"/>
      <c r="JIP286" s="14"/>
      <c r="JIQ286" s="14"/>
      <c r="JIR286" s="15"/>
      <c r="JIS286" s="17"/>
      <c r="JIT286" s="12"/>
      <c r="JIU286" s="12"/>
      <c r="JIV286" s="402"/>
      <c r="JIW286" s="16"/>
      <c r="JIX286" s="12"/>
      <c r="JIY286" s="12"/>
      <c r="JIZ286" s="16"/>
      <c r="JJA286" s="14"/>
      <c r="JJC286" s="15"/>
      <c r="JJD286" s="14"/>
      <c r="JJE286" s="14"/>
      <c r="JJF286" s="14"/>
      <c r="JJG286" s="14"/>
      <c r="JJH286" s="15"/>
      <c r="JJI286" s="17"/>
      <c r="JJJ286" s="12"/>
      <c r="JJK286" s="12"/>
      <c r="JJL286" s="402"/>
      <c r="JJM286" s="16"/>
      <c r="JJN286" s="12"/>
      <c r="JJO286" s="12"/>
      <c r="JJP286" s="16"/>
      <c r="JJQ286" s="14"/>
      <c r="JJS286" s="15"/>
      <c r="JJT286" s="14"/>
      <c r="JJU286" s="14"/>
      <c r="JJV286" s="14"/>
      <c r="JJW286" s="14"/>
      <c r="JJX286" s="15"/>
      <c r="JJY286" s="17"/>
      <c r="JJZ286" s="12"/>
      <c r="JKA286" s="12"/>
      <c r="JKB286" s="402"/>
      <c r="JKC286" s="16"/>
      <c r="JKD286" s="12"/>
      <c r="JKE286" s="12"/>
      <c r="JKF286" s="16"/>
      <c r="JKG286" s="14"/>
      <c r="JKI286" s="15"/>
      <c r="JKJ286" s="14"/>
      <c r="JKK286" s="14"/>
      <c r="JKL286" s="14"/>
      <c r="JKM286" s="14"/>
      <c r="JKN286" s="15"/>
      <c r="JKO286" s="17"/>
      <c r="JKP286" s="12"/>
      <c r="JKQ286" s="12"/>
      <c r="JKR286" s="402"/>
      <c r="JKS286" s="16"/>
      <c r="JKT286" s="12"/>
      <c r="JKU286" s="12"/>
      <c r="JKV286" s="16"/>
      <c r="JKW286" s="14"/>
      <c r="JKY286" s="15"/>
      <c r="JKZ286" s="14"/>
      <c r="JLA286" s="14"/>
      <c r="JLB286" s="14"/>
      <c r="JLC286" s="14"/>
      <c r="JLD286" s="15"/>
      <c r="JLE286" s="17"/>
      <c r="JLF286" s="12"/>
      <c r="JLG286" s="12"/>
      <c r="JLH286" s="402"/>
      <c r="JLI286" s="16"/>
      <c r="JLJ286" s="12"/>
      <c r="JLK286" s="12"/>
      <c r="JLL286" s="16"/>
      <c r="JLM286" s="14"/>
      <c r="JLO286" s="15"/>
      <c r="JLP286" s="14"/>
      <c r="JLQ286" s="14"/>
      <c r="JLR286" s="14"/>
      <c r="JLS286" s="14"/>
      <c r="JLT286" s="15"/>
      <c r="JLU286" s="17"/>
      <c r="JLV286" s="12"/>
      <c r="JLW286" s="12"/>
      <c r="JLX286" s="402"/>
      <c r="JLY286" s="16"/>
      <c r="JLZ286" s="12"/>
      <c r="JMA286" s="12"/>
      <c r="JMB286" s="16"/>
      <c r="JMC286" s="14"/>
      <c r="JME286" s="15"/>
      <c r="JMF286" s="14"/>
      <c r="JMG286" s="14"/>
      <c r="JMH286" s="14"/>
      <c r="JMI286" s="14"/>
      <c r="JMJ286" s="15"/>
      <c r="JMK286" s="17"/>
      <c r="JML286" s="12"/>
      <c r="JMM286" s="12"/>
      <c r="JMN286" s="402"/>
      <c r="JMO286" s="16"/>
      <c r="JMP286" s="12"/>
      <c r="JMQ286" s="12"/>
      <c r="JMR286" s="16"/>
      <c r="JMS286" s="14"/>
      <c r="JMU286" s="15"/>
      <c r="JMV286" s="14"/>
      <c r="JMW286" s="14"/>
      <c r="JMX286" s="14"/>
      <c r="JMY286" s="14"/>
      <c r="JMZ286" s="15"/>
      <c r="JNA286" s="17"/>
      <c r="JNB286" s="12"/>
      <c r="JNC286" s="12"/>
      <c r="JND286" s="402"/>
      <c r="JNE286" s="16"/>
      <c r="JNF286" s="12"/>
      <c r="JNG286" s="12"/>
      <c r="JNH286" s="16"/>
      <c r="JNI286" s="14"/>
      <c r="JNK286" s="15"/>
      <c r="JNL286" s="14"/>
      <c r="JNM286" s="14"/>
      <c r="JNN286" s="14"/>
      <c r="JNO286" s="14"/>
      <c r="JNP286" s="15"/>
      <c r="JNQ286" s="17"/>
      <c r="JNR286" s="12"/>
      <c r="JNS286" s="12"/>
      <c r="JNT286" s="402"/>
      <c r="JNU286" s="16"/>
      <c r="JNV286" s="12"/>
      <c r="JNW286" s="12"/>
      <c r="JNX286" s="16"/>
      <c r="JNY286" s="14"/>
      <c r="JOA286" s="15"/>
      <c r="JOB286" s="14"/>
      <c r="JOC286" s="14"/>
      <c r="JOD286" s="14"/>
      <c r="JOE286" s="14"/>
      <c r="JOF286" s="15"/>
      <c r="JOG286" s="17"/>
      <c r="JOH286" s="12"/>
      <c r="JOI286" s="12"/>
      <c r="JOJ286" s="402"/>
      <c r="JOK286" s="16"/>
      <c r="JOL286" s="12"/>
      <c r="JOM286" s="12"/>
      <c r="JON286" s="16"/>
      <c r="JOO286" s="14"/>
      <c r="JOQ286" s="15"/>
      <c r="JOR286" s="14"/>
      <c r="JOS286" s="14"/>
      <c r="JOT286" s="14"/>
      <c r="JOU286" s="14"/>
      <c r="JOV286" s="15"/>
      <c r="JOW286" s="17"/>
      <c r="JOX286" s="12"/>
      <c r="JOY286" s="12"/>
      <c r="JOZ286" s="402"/>
      <c r="JPA286" s="16"/>
      <c r="JPB286" s="12"/>
      <c r="JPC286" s="12"/>
      <c r="JPD286" s="16"/>
      <c r="JPE286" s="14"/>
      <c r="JPG286" s="15"/>
      <c r="JPH286" s="14"/>
      <c r="JPI286" s="14"/>
      <c r="JPJ286" s="14"/>
      <c r="JPK286" s="14"/>
      <c r="JPL286" s="15"/>
      <c r="JPM286" s="17"/>
      <c r="JPN286" s="12"/>
      <c r="JPO286" s="12"/>
      <c r="JPP286" s="402"/>
      <c r="JPQ286" s="16"/>
      <c r="JPR286" s="12"/>
      <c r="JPS286" s="12"/>
      <c r="JPT286" s="16"/>
      <c r="JPU286" s="14"/>
      <c r="JPW286" s="15"/>
      <c r="JPX286" s="14"/>
      <c r="JPY286" s="14"/>
      <c r="JPZ286" s="14"/>
      <c r="JQA286" s="14"/>
      <c r="JQB286" s="15"/>
      <c r="JQC286" s="17"/>
      <c r="JQD286" s="12"/>
      <c r="JQE286" s="12"/>
      <c r="JQF286" s="402"/>
      <c r="JQG286" s="16"/>
      <c r="JQH286" s="12"/>
      <c r="JQI286" s="12"/>
      <c r="JQJ286" s="16"/>
      <c r="JQK286" s="14"/>
      <c r="JQM286" s="15"/>
      <c r="JQN286" s="14"/>
      <c r="JQO286" s="14"/>
      <c r="JQP286" s="14"/>
      <c r="JQQ286" s="14"/>
      <c r="JQR286" s="15"/>
      <c r="JQS286" s="17"/>
      <c r="JQT286" s="12"/>
      <c r="JQU286" s="12"/>
      <c r="JQV286" s="402"/>
      <c r="JQW286" s="16"/>
      <c r="JQX286" s="12"/>
      <c r="JQY286" s="12"/>
      <c r="JQZ286" s="16"/>
      <c r="JRA286" s="14"/>
      <c r="JRC286" s="15"/>
      <c r="JRD286" s="14"/>
      <c r="JRE286" s="14"/>
      <c r="JRF286" s="14"/>
      <c r="JRG286" s="14"/>
      <c r="JRH286" s="15"/>
      <c r="JRI286" s="17"/>
      <c r="JRJ286" s="12"/>
      <c r="JRK286" s="12"/>
      <c r="JRL286" s="402"/>
      <c r="JRM286" s="16"/>
      <c r="JRN286" s="12"/>
      <c r="JRO286" s="12"/>
      <c r="JRP286" s="16"/>
      <c r="JRQ286" s="14"/>
      <c r="JRS286" s="15"/>
      <c r="JRT286" s="14"/>
      <c r="JRU286" s="14"/>
      <c r="JRV286" s="14"/>
      <c r="JRW286" s="14"/>
      <c r="JRX286" s="15"/>
      <c r="JRY286" s="17"/>
      <c r="JRZ286" s="12"/>
      <c r="JSA286" s="12"/>
      <c r="JSB286" s="402"/>
      <c r="JSC286" s="16"/>
      <c r="JSD286" s="12"/>
      <c r="JSE286" s="12"/>
      <c r="JSF286" s="16"/>
      <c r="JSG286" s="14"/>
      <c r="JSI286" s="15"/>
      <c r="JSJ286" s="14"/>
      <c r="JSK286" s="14"/>
      <c r="JSL286" s="14"/>
      <c r="JSM286" s="14"/>
      <c r="JSN286" s="15"/>
      <c r="JSO286" s="17"/>
      <c r="JSP286" s="12"/>
      <c r="JSQ286" s="12"/>
      <c r="JSR286" s="402"/>
      <c r="JSS286" s="16"/>
      <c r="JST286" s="12"/>
      <c r="JSU286" s="12"/>
      <c r="JSV286" s="16"/>
      <c r="JSW286" s="14"/>
      <c r="JSY286" s="15"/>
      <c r="JSZ286" s="14"/>
      <c r="JTA286" s="14"/>
      <c r="JTB286" s="14"/>
      <c r="JTC286" s="14"/>
      <c r="JTD286" s="15"/>
      <c r="JTE286" s="17"/>
      <c r="JTF286" s="12"/>
      <c r="JTG286" s="12"/>
      <c r="JTH286" s="402"/>
      <c r="JTI286" s="16"/>
      <c r="JTJ286" s="12"/>
      <c r="JTK286" s="12"/>
      <c r="JTL286" s="16"/>
      <c r="JTM286" s="14"/>
      <c r="JTO286" s="15"/>
      <c r="JTP286" s="14"/>
      <c r="JTQ286" s="14"/>
      <c r="JTR286" s="14"/>
      <c r="JTS286" s="14"/>
      <c r="JTT286" s="15"/>
      <c r="JTU286" s="17"/>
      <c r="JTV286" s="12"/>
      <c r="JTW286" s="12"/>
      <c r="JTX286" s="402"/>
      <c r="JTY286" s="16"/>
      <c r="JTZ286" s="12"/>
      <c r="JUA286" s="12"/>
      <c r="JUB286" s="16"/>
      <c r="JUC286" s="14"/>
      <c r="JUE286" s="15"/>
      <c r="JUF286" s="14"/>
      <c r="JUG286" s="14"/>
      <c r="JUH286" s="14"/>
      <c r="JUI286" s="14"/>
      <c r="JUJ286" s="15"/>
      <c r="JUK286" s="17"/>
      <c r="JUL286" s="12"/>
      <c r="JUM286" s="12"/>
      <c r="JUN286" s="402"/>
      <c r="JUO286" s="16"/>
      <c r="JUP286" s="12"/>
      <c r="JUQ286" s="12"/>
      <c r="JUR286" s="16"/>
      <c r="JUS286" s="14"/>
      <c r="JUU286" s="15"/>
      <c r="JUV286" s="14"/>
      <c r="JUW286" s="14"/>
      <c r="JUX286" s="14"/>
      <c r="JUY286" s="14"/>
      <c r="JUZ286" s="15"/>
      <c r="JVA286" s="17"/>
      <c r="JVB286" s="12"/>
      <c r="JVC286" s="12"/>
      <c r="JVD286" s="402"/>
      <c r="JVE286" s="16"/>
      <c r="JVF286" s="12"/>
      <c r="JVG286" s="12"/>
      <c r="JVH286" s="16"/>
      <c r="JVI286" s="14"/>
      <c r="JVK286" s="15"/>
      <c r="JVL286" s="14"/>
      <c r="JVM286" s="14"/>
      <c r="JVN286" s="14"/>
      <c r="JVO286" s="14"/>
      <c r="JVP286" s="15"/>
      <c r="JVQ286" s="17"/>
      <c r="JVR286" s="12"/>
      <c r="JVS286" s="12"/>
      <c r="JVT286" s="402"/>
      <c r="JVU286" s="16"/>
      <c r="JVV286" s="12"/>
      <c r="JVW286" s="12"/>
      <c r="JVX286" s="16"/>
      <c r="JVY286" s="14"/>
      <c r="JWA286" s="15"/>
      <c r="JWB286" s="14"/>
      <c r="JWC286" s="14"/>
      <c r="JWD286" s="14"/>
      <c r="JWE286" s="14"/>
      <c r="JWF286" s="15"/>
      <c r="JWG286" s="17"/>
      <c r="JWH286" s="12"/>
      <c r="JWI286" s="12"/>
      <c r="JWJ286" s="402"/>
      <c r="JWK286" s="16"/>
      <c r="JWL286" s="12"/>
      <c r="JWM286" s="12"/>
      <c r="JWN286" s="16"/>
      <c r="JWO286" s="14"/>
      <c r="JWQ286" s="15"/>
      <c r="JWR286" s="14"/>
      <c r="JWS286" s="14"/>
      <c r="JWT286" s="14"/>
      <c r="JWU286" s="14"/>
      <c r="JWV286" s="15"/>
      <c r="JWW286" s="17"/>
      <c r="JWX286" s="12"/>
      <c r="JWY286" s="12"/>
      <c r="JWZ286" s="402"/>
      <c r="JXA286" s="16"/>
      <c r="JXB286" s="12"/>
      <c r="JXC286" s="12"/>
      <c r="JXD286" s="16"/>
      <c r="JXE286" s="14"/>
      <c r="JXG286" s="15"/>
      <c r="JXH286" s="14"/>
      <c r="JXI286" s="14"/>
      <c r="JXJ286" s="14"/>
      <c r="JXK286" s="14"/>
      <c r="JXL286" s="15"/>
      <c r="JXM286" s="17"/>
      <c r="JXN286" s="12"/>
      <c r="JXO286" s="12"/>
      <c r="JXP286" s="402"/>
      <c r="JXQ286" s="16"/>
      <c r="JXR286" s="12"/>
      <c r="JXS286" s="12"/>
      <c r="JXT286" s="16"/>
      <c r="JXU286" s="14"/>
      <c r="JXW286" s="15"/>
      <c r="JXX286" s="14"/>
      <c r="JXY286" s="14"/>
      <c r="JXZ286" s="14"/>
      <c r="JYA286" s="14"/>
      <c r="JYB286" s="15"/>
      <c r="JYC286" s="17"/>
      <c r="JYD286" s="12"/>
      <c r="JYE286" s="12"/>
      <c r="JYF286" s="402"/>
      <c r="JYG286" s="16"/>
      <c r="JYH286" s="12"/>
      <c r="JYI286" s="12"/>
      <c r="JYJ286" s="16"/>
      <c r="JYK286" s="14"/>
      <c r="JYM286" s="15"/>
      <c r="JYN286" s="14"/>
      <c r="JYO286" s="14"/>
      <c r="JYP286" s="14"/>
      <c r="JYQ286" s="14"/>
      <c r="JYR286" s="15"/>
      <c r="JYS286" s="17"/>
      <c r="JYT286" s="12"/>
      <c r="JYU286" s="12"/>
      <c r="JYV286" s="402"/>
      <c r="JYW286" s="16"/>
      <c r="JYX286" s="12"/>
      <c r="JYY286" s="12"/>
      <c r="JYZ286" s="16"/>
      <c r="JZA286" s="14"/>
      <c r="JZC286" s="15"/>
      <c r="JZD286" s="14"/>
      <c r="JZE286" s="14"/>
      <c r="JZF286" s="14"/>
      <c r="JZG286" s="14"/>
      <c r="JZH286" s="15"/>
      <c r="JZI286" s="17"/>
      <c r="JZJ286" s="12"/>
      <c r="JZK286" s="12"/>
      <c r="JZL286" s="402"/>
      <c r="JZM286" s="16"/>
      <c r="JZN286" s="12"/>
      <c r="JZO286" s="12"/>
      <c r="JZP286" s="16"/>
      <c r="JZQ286" s="14"/>
      <c r="JZS286" s="15"/>
      <c r="JZT286" s="14"/>
      <c r="JZU286" s="14"/>
      <c r="JZV286" s="14"/>
      <c r="JZW286" s="14"/>
      <c r="JZX286" s="15"/>
      <c r="JZY286" s="17"/>
      <c r="JZZ286" s="12"/>
      <c r="KAA286" s="12"/>
      <c r="KAB286" s="402"/>
      <c r="KAC286" s="16"/>
      <c r="KAD286" s="12"/>
      <c r="KAE286" s="12"/>
      <c r="KAF286" s="16"/>
      <c r="KAG286" s="14"/>
      <c r="KAI286" s="15"/>
      <c r="KAJ286" s="14"/>
      <c r="KAK286" s="14"/>
      <c r="KAL286" s="14"/>
      <c r="KAM286" s="14"/>
      <c r="KAN286" s="15"/>
      <c r="KAO286" s="17"/>
      <c r="KAP286" s="12"/>
      <c r="KAQ286" s="12"/>
      <c r="KAR286" s="402"/>
      <c r="KAS286" s="16"/>
      <c r="KAT286" s="12"/>
      <c r="KAU286" s="12"/>
      <c r="KAV286" s="16"/>
      <c r="KAW286" s="14"/>
      <c r="KAY286" s="15"/>
      <c r="KAZ286" s="14"/>
      <c r="KBA286" s="14"/>
      <c r="KBB286" s="14"/>
      <c r="KBC286" s="14"/>
      <c r="KBD286" s="15"/>
      <c r="KBE286" s="17"/>
      <c r="KBF286" s="12"/>
      <c r="KBG286" s="12"/>
      <c r="KBH286" s="402"/>
      <c r="KBI286" s="16"/>
      <c r="KBJ286" s="12"/>
      <c r="KBK286" s="12"/>
      <c r="KBL286" s="16"/>
      <c r="KBM286" s="14"/>
      <c r="KBO286" s="15"/>
      <c r="KBP286" s="14"/>
      <c r="KBQ286" s="14"/>
      <c r="KBR286" s="14"/>
      <c r="KBS286" s="14"/>
      <c r="KBT286" s="15"/>
      <c r="KBU286" s="17"/>
      <c r="KBV286" s="12"/>
      <c r="KBW286" s="12"/>
      <c r="KBX286" s="402"/>
      <c r="KBY286" s="16"/>
      <c r="KBZ286" s="12"/>
      <c r="KCA286" s="12"/>
      <c r="KCB286" s="16"/>
      <c r="KCC286" s="14"/>
      <c r="KCE286" s="15"/>
      <c r="KCF286" s="14"/>
      <c r="KCG286" s="14"/>
      <c r="KCH286" s="14"/>
      <c r="KCI286" s="14"/>
      <c r="KCJ286" s="15"/>
      <c r="KCK286" s="17"/>
      <c r="KCL286" s="12"/>
      <c r="KCM286" s="12"/>
      <c r="KCN286" s="402"/>
      <c r="KCO286" s="16"/>
      <c r="KCP286" s="12"/>
      <c r="KCQ286" s="12"/>
      <c r="KCR286" s="16"/>
      <c r="KCS286" s="14"/>
      <c r="KCU286" s="15"/>
      <c r="KCV286" s="14"/>
      <c r="KCW286" s="14"/>
      <c r="KCX286" s="14"/>
      <c r="KCY286" s="14"/>
      <c r="KCZ286" s="15"/>
      <c r="KDA286" s="17"/>
      <c r="KDB286" s="12"/>
      <c r="KDC286" s="12"/>
      <c r="KDD286" s="402"/>
      <c r="KDE286" s="16"/>
      <c r="KDF286" s="12"/>
      <c r="KDG286" s="12"/>
      <c r="KDH286" s="16"/>
      <c r="KDI286" s="14"/>
      <c r="KDK286" s="15"/>
      <c r="KDL286" s="14"/>
      <c r="KDM286" s="14"/>
      <c r="KDN286" s="14"/>
      <c r="KDO286" s="14"/>
      <c r="KDP286" s="15"/>
      <c r="KDQ286" s="17"/>
      <c r="KDR286" s="12"/>
      <c r="KDS286" s="12"/>
      <c r="KDT286" s="402"/>
      <c r="KDU286" s="16"/>
      <c r="KDV286" s="12"/>
      <c r="KDW286" s="12"/>
      <c r="KDX286" s="16"/>
      <c r="KDY286" s="14"/>
      <c r="KEA286" s="15"/>
      <c r="KEB286" s="14"/>
      <c r="KEC286" s="14"/>
      <c r="KED286" s="14"/>
      <c r="KEE286" s="14"/>
      <c r="KEF286" s="15"/>
      <c r="KEG286" s="17"/>
      <c r="KEH286" s="12"/>
      <c r="KEI286" s="12"/>
      <c r="KEJ286" s="402"/>
      <c r="KEK286" s="16"/>
      <c r="KEL286" s="12"/>
      <c r="KEM286" s="12"/>
      <c r="KEN286" s="16"/>
      <c r="KEO286" s="14"/>
      <c r="KEQ286" s="15"/>
      <c r="KER286" s="14"/>
      <c r="KES286" s="14"/>
      <c r="KET286" s="14"/>
      <c r="KEU286" s="14"/>
      <c r="KEV286" s="15"/>
      <c r="KEW286" s="17"/>
      <c r="KEX286" s="12"/>
      <c r="KEY286" s="12"/>
      <c r="KEZ286" s="402"/>
      <c r="KFA286" s="16"/>
      <c r="KFB286" s="12"/>
      <c r="KFC286" s="12"/>
      <c r="KFD286" s="16"/>
      <c r="KFE286" s="14"/>
      <c r="KFG286" s="15"/>
      <c r="KFH286" s="14"/>
      <c r="KFI286" s="14"/>
      <c r="KFJ286" s="14"/>
      <c r="KFK286" s="14"/>
      <c r="KFL286" s="15"/>
      <c r="KFM286" s="17"/>
      <c r="KFN286" s="12"/>
      <c r="KFO286" s="12"/>
      <c r="KFP286" s="402"/>
      <c r="KFQ286" s="16"/>
      <c r="KFR286" s="12"/>
      <c r="KFS286" s="12"/>
      <c r="KFT286" s="16"/>
      <c r="KFU286" s="14"/>
      <c r="KFW286" s="15"/>
      <c r="KFX286" s="14"/>
      <c r="KFY286" s="14"/>
      <c r="KFZ286" s="14"/>
      <c r="KGA286" s="14"/>
      <c r="KGB286" s="15"/>
      <c r="KGC286" s="17"/>
      <c r="KGD286" s="12"/>
      <c r="KGE286" s="12"/>
      <c r="KGF286" s="402"/>
      <c r="KGG286" s="16"/>
      <c r="KGH286" s="12"/>
      <c r="KGI286" s="12"/>
      <c r="KGJ286" s="16"/>
      <c r="KGK286" s="14"/>
      <c r="KGM286" s="15"/>
      <c r="KGN286" s="14"/>
      <c r="KGO286" s="14"/>
      <c r="KGP286" s="14"/>
      <c r="KGQ286" s="14"/>
      <c r="KGR286" s="15"/>
      <c r="KGS286" s="17"/>
      <c r="KGT286" s="12"/>
      <c r="KGU286" s="12"/>
      <c r="KGV286" s="402"/>
      <c r="KGW286" s="16"/>
      <c r="KGX286" s="12"/>
      <c r="KGY286" s="12"/>
      <c r="KGZ286" s="16"/>
      <c r="KHA286" s="14"/>
      <c r="KHC286" s="15"/>
      <c r="KHD286" s="14"/>
      <c r="KHE286" s="14"/>
      <c r="KHF286" s="14"/>
      <c r="KHG286" s="14"/>
      <c r="KHH286" s="15"/>
      <c r="KHI286" s="17"/>
      <c r="KHJ286" s="12"/>
      <c r="KHK286" s="12"/>
      <c r="KHL286" s="402"/>
      <c r="KHM286" s="16"/>
      <c r="KHN286" s="12"/>
      <c r="KHO286" s="12"/>
      <c r="KHP286" s="16"/>
      <c r="KHQ286" s="14"/>
      <c r="KHS286" s="15"/>
      <c r="KHT286" s="14"/>
      <c r="KHU286" s="14"/>
      <c r="KHV286" s="14"/>
      <c r="KHW286" s="14"/>
      <c r="KHX286" s="15"/>
      <c r="KHY286" s="17"/>
      <c r="KHZ286" s="12"/>
      <c r="KIA286" s="12"/>
      <c r="KIB286" s="402"/>
      <c r="KIC286" s="16"/>
      <c r="KID286" s="12"/>
      <c r="KIE286" s="12"/>
      <c r="KIF286" s="16"/>
      <c r="KIG286" s="14"/>
      <c r="KII286" s="15"/>
      <c r="KIJ286" s="14"/>
      <c r="KIK286" s="14"/>
      <c r="KIL286" s="14"/>
      <c r="KIM286" s="14"/>
      <c r="KIN286" s="15"/>
      <c r="KIO286" s="17"/>
      <c r="KIP286" s="12"/>
      <c r="KIQ286" s="12"/>
      <c r="KIR286" s="402"/>
      <c r="KIS286" s="16"/>
      <c r="KIT286" s="12"/>
      <c r="KIU286" s="12"/>
      <c r="KIV286" s="16"/>
      <c r="KIW286" s="14"/>
      <c r="KIY286" s="15"/>
      <c r="KIZ286" s="14"/>
      <c r="KJA286" s="14"/>
      <c r="KJB286" s="14"/>
      <c r="KJC286" s="14"/>
      <c r="KJD286" s="15"/>
      <c r="KJE286" s="17"/>
      <c r="KJF286" s="12"/>
      <c r="KJG286" s="12"/>
      <c r="KJH286" s="402"/>
      <c r="KJI286" s="16"/>
      <c r="KJJ286" s="12"/>
      <c r="KJK286" s="12"/>
      <c r="KJL286" s="16"/>
      <c r="KJM286" s="14"/>
      <c r="KJO286" s="15"/>
      <c r="KJP286" s="14"/>
      <c r="KJQ286" s="14"/>
      <c r="KJR286" s="14"/>
      <c r="KJS286" s="14"/>
      <c r="KJT286" s="15"/>
      <c r="KJU286" s="17"/>
      <c r="KJV286" s="12"/>
      <c r="KJW286" s="12"/>
      <c r="KJX286" s="402"/>
      <c r="KJY286" s="16"/>
      <c r="KJZ286" s="12"/>
      <c r="KKA286" s="12"/>
      <c r="KKB286" s="16"/>
      <c r="KKC286" s="14"/>
      <c r="KKE286" s="15"/>
      <c r="KKF286" s="14"/>
      <c r="KKG286" s="14"/>
      <c r="KKH286" s="14"/>
      <c r="KKI286" s="14"/>
      <c r="KKJ286" s="15"/>
      <c r="KKK286" s="17"/>
      <c r="KKL286" s="12"/>
      <c r="KKM286" s="12"/>
      <c r="KKN286" s="402"/>
      <c r="KKO286" s="16"/>
      <c r="KKP286" s="12"/>
      <c r="KKQ286" s="12"/>
      <c r="KKR286" s="16"/>
      <c r="KKS286" s="14"/>
      <c r="KKU286" s="15"/>
      <c r="KKV286" s="14"/>
      <c r="KKW286" s="14"/>
      <c r="KKX286" s="14"/>
      <c r="KKY286" s="14"/>
      <c r="KKZ286" s="15"/>
      <c r="KLA286" s="17"/>
      <c r="KLB286" s="12"/>
      <c r="KLC286" s="12"/>
      <c r="KLD286" s="402"/>
      <c r="KLE286" s="16"/>
      <c r="KLF286" s="12"/>
      <c r="KLG286" s="12"/>
      <c r="KLH286" s="16"/>
      <c r="KLI286" s="14"/>
      <c r="KLK286" s="15"/>
      <c r="KLL286" s="14"/>
      <c r="KLM286" s="14"/>
      <c r="KLN286" s="14"/>
      <c r="KLO286" s="14"/>
      <c r="KLP286" s="15"/>
      <c r="KLQ286" s="17"/>
      <c r="KLR286" s="12"/>
      <c r="KLS286" s="12"/>
      <c r="KLT286" s="402"/>
      <c r="KLU286" s="16"/>
      <c r="KLV286" s="12"/>
      <c r="KLW286" s="12"/>
      <c r="KLX286" s="16"/>
      <c r="KLY286" s="14"/>
      <c r="KMA286" s="15"/>
      <c r="KMB286" s="14"/>
      <c r="KMC286" s="14"/>
      <c r="KMD286" s="14"/>
      <c r="KME286" s="14"/>
      <c r="KMF286" s="15"/>
      <c r="KMG286" s="17"/>
      <c r="KMH286" s="12"/>
      <c r="KMI286" s="12"/>
      <c r="KMJ286" s="402"/>
      <c r="KMK286" s="16"/>
      <c r="KML286" s="12"/>
      <c r="KMM286" s="12"/>
      <c r="KMN286" s="16"/>
      <c r="KMO286" s="14"/>
      <c r="KMQ286" s="15"/>
      <c r="KMR286" s="14"/>
      <c r="KMS286" s="14"/>
      <c r="KMT286" s="14"/>
      <c r="KMU286" s="14"/>
      <c r="KMV286" s="15"/>
      <c r="KMW286" s="17"/>
      <c r="KMX286" s="12"/>
      <c r="KMY286" s="12"/>
      <c r="KMZ286" s="402"/>
      <c r="KNA286" s="16"/>
      <c r="KNB286" s="12"/>
      <c r="KNC286" s="12"/>
      <c r="KND286" s="16"/>
      <c r="KNE286" s="14"/>
      <c r="KNG286" s="15"/>
      <c r="KNH286" s="14"/>
      <c r="KNI286" s="14"/>
      <c r="KNJ286" s="14"/>
      <c r="KNK286" s="14"/>
      <c r="KNL286" s="15"/>
      <c r="KNM286" s="17"/>
      <c r="KNN286" s="12"/>
      <c r="KNO286" s="12"/>
      <c r="KNP286" s="402"/>
      <c r="KNQ286" s="16"/>
      <c r="KNR286" s="12"/>
      <c r="KNS286" s="12"/>
      <c r="KNT286" s="16"/>
      <c r="KNU286" s="14"/>
      <c r="KNW286" s="15"/>
      <c r="KNX286" s="14"/>
      <c r="KNY286" s="14"/>
      <c r="KNZ286" s="14"/>
      <c r="KOA286" s="14"/>
      <c r="KOB286" s="15"/>
      <c r="KOC286" s="17"/>
      <c r="KOD286" s="12"/>
      <c r="KOE286" s="12"/>
      <c r="KOF286" s="402"/>
      <c r="KOG286" s="16"/>
      <c r="KOH286" s="12"/>
      <c r="KOI286" s="12"/>
      <c r="KOJ286" s="16"/>
      <c r="KOK286" s="14"/>
      <c r="KOM286" s="15"/>
      <c r="KON286" s="14"/>
      <c r="KOO286" s="14"/>
      <c r="KOP286" s="14"/>
      <c r="KOQ286" s="14"/>
      <c r="KOR286" s="15"/>
      <c r="KOS286" s="17"/>
      <c r="KOT286" s="12"/>
      <c r="KOU286" s="12"/>
      <c r="KOV286" s="402"/>
      <c r="KOW286" s="16"/>
      <c r="KOX286" s="12"/>
      <c r="KOY286" s="12"/>
      <c r="KOZ286" s="16"/>
      <c r="KPA286" s="14"/>
      <c r="KPC286" s="15"/>
      <c r="KPD286" s="14"/>
      <c r="KPE286" s="14"/>
      <c r="KPF286" s="14"/>
      <c r="KPG286" s="14"/>
      <c r="KPH286" s="15"/>
      <c r="KPI286" s="17"/>
      <c r="KPJ286" s="12"/>
      <c r="KPK286" s="12"/>
      <c r="KPL286" s="402"/>
      <c r="KPM286" s="16"/>
      <c r="KPN286" s="12"/>
      <c r="KPO286" s="12"/>
      <c r="KPP286" s="16"/>
      <c r="KPQ286" s="14"/>
      <c r="KPS286" s="15"/>
      <c r="KPT286" s="14"/>
      <c r="KPU286" s="14"/>
      <c r="KPV286" s="14"/>
      <c r="KPW286" s="14"/>
      <c r="KPX286" s="15"/>
      <c r="KPY286" s="17"/>
      <c r="KPZ286" s="12"/>
      <c r="KQA286" s="12"/>
      <c r="KQB286" s="402"/>
      <c r="KQC286" s="16"/>
      <c r="KQD286" s="12"/>
      <c r="KQE286" s="12"/>
      <c r="KQF286" s="16"/>
      <c r="KQG286" s="14"/>
      <c r="KQI286" s="15"/>
      <c r="KQJ286" s="14"/>
      <c r="KQK286" s="14"/>
      <c r="KQL286" s="14"/>
      <c r="KQM286" s="14"/>
      <c r="KQN286" s="15"/>
      <c r="KQO286" s="17"/>
      <c r="KQP286" s="12"/>
      <c r="KQQ286" s="12"/>
      <c r="KQR286" s="402"/>
      <c r="KQS286" s="16"/>
      <c r="KQT286" s="12"/>
      <c r="KQU286" s="12"/>
      <c r="KQV286" s="16"/>
      <c r="KQW286" s="14"/>
      <c r="KQY286" s="15"/>
      <c r="KQZ286" s="14"/>
      <c r="KRA286" s="14"/>
      <c r="KRB286" s="14"/>
      <c r="KRC286" s="14"/>
      <c r="KRD286" s="15"/>
      <c r="KRE286" s="17"/>
      <c r="KRF286" s="12"/>
      <c r="KRG286" s="12"/>
      <c r="KRH286" s="402"/>
      <c r="KRI286" s="16"/>
      <c r="KRJ286" s="12"/>
      <c r="KRK286" s="12"/>
      <c r="KRL286" s="16"/>
      <c r="KRM286" s="14"/>
      <c r="KRO286" s="15"/>
      <c r="KRP286" s="14"/>
      <c r="KRQ286" s="14"/>
      <c r="KRR286" s="14"/>
      <c r="KRS286" s="14"/>
      <c r="KRT286" s="15"/>
      <c r="KRU286" s="17"/>
      <c r="KRV286" s="12"/>
      <c r="KRW286" s="12"/>
      <c r="KRX286" s="402"/>
      <c r="KRY286" s="16"/>
      <c r="KRZ286" s="12"/>
      <c r="KSA286" s="12"/>
      <c r="KSB286" s="16"/>
      <c r="KSC286" s="14"/>
      <c r="KSE286" s="15"/>
      <c r="KSF286" s="14"/>
      <c r="KSG286" s="14"/>
      <c r="KSH286" s="14"/>
      <c r="KSI286" s="14"/>
      <c r="KSJ286" s="15"/>
      <c r="KSK286" s="17"/>
      <c r="KSL286" s="12"/>
      <c r="KSM286" s="12"/>
      <c r="KSN286" s="402"/>
      <c r="KSO286" s="16"/>
      <c r="KSP286" s="12"/>
      <c r="KSQ286" s="12"/>
      <c r="KSR286" s="16"/>
      <c r="KSS286" s="14"/>
      <c r="KSU286" s="15"/>
      <c r="KSV286" s="14"/>
      <c r="KSW286" s="14"/>
      <c r="KSX286" s="14"/>
      <c r="KSY286" s="14"/>
      <c r="KSZ286" s="15"/>
      <c r="KTA286" s="17"/>
      <c r="KTB286" s="12"/>
      <c r="KTC286" s="12"/>
      <c r="KTD286" s="402"/>
      <c r="KTE286" s="16"/>
      <c r="KTF286" s="12"/>
      <c r="KTG286" s="12"/>
      <c r="KTH286" s="16"/>
      <c r="KTI286" s="14"/>
      <c r="KTK286" s="15"/>
      <c r="KTL286" s="14"/>
      <c r="KTM286" s="14"/>
      <c r="KTN286" s="14"/>
      <c r="KTO286" s="14"/>
      <c r="KTP286" s="15"/>
      <c r="KTQ286" s="17"/>
      <c r="KTR286" s="12"/>
      <c r="KTS286" s="12"/>
      <c r="KTT286" s="402"/>
      <c r="KTU286" s="16"/>
      <c r="KTV286" s="12"/>
      <c r="KTW286" s="12"/>
      <c r="KTX286" s="16"/>
      <c r="KTY286" s="14"/>
      <c r="KUA286" s="15"/>
      <c r="KUB286" s="14"/>
      <c r="KUC286" s="14"/>
      <c r="KUD286" s="14"/>
      <c r="KUE286" s="14"/>
      <c r="KUF286" s="15"/>
      <c r="KUG286" s="17"/>
      <c r="KUH286" s="12"/>
      <c r="KUI286" s="12"/>
      <c r="KUJ286" s="402"/>
      <c r="KUK286" s="16"/>
      <c r="KUL286" s="12"/>
      <c r="KUM286" s="12"/>
      <c r="KUN286" s="16"/>
      <c r="KUO286" s="14"/>
      <c r="KUQ286" s="15"/>
      <c r="KUR286" s="14"/>
      <c r="KUS286" s="14"/>
      <c r="KUT286" s="14"/>
      <c r="KUU286" s="14"/>
      <c r="KUV286" s="15"/>
      <c r="KUW286" s="17"/>
      <c r="KUX286" s="12"/>
      <c r="KUY286" s="12"/>
      <c r="KUZ286" s="402"/>
      <c r="KVA286" s="16"/>
      <c r="KVB286" s="12"/>
      <c r="KVC286" s="12"/>
      <c r="KVD286" s="16"/>
      <c r="KVE286" s="14"/>
      <c r="KVG286" s="15"/>
      <c r="KVH286" s="14"/>
      <c r="KVI286" s="14"/>
      <c r="KVJ286" s="14"/>
      <c r="KVK286" s="14"/>
      <c r="KVL286" s="15"/>
      <c r="KVM286" s="17"/>
      <c r="KVN286" s="12"/>
      <c r="KVO286" s="12"/>
      <c r="KVP286" s="402"/>
      <c r="KVQ286" s="16"/>
      <c r="KVR286" s="12"/>
      <c r="KVS286" s="12"/>
      <c r="KVT286" s="16"/>
      <c r="KVU286" s="14"/>
      <c r="KVW286" s="15"/>
      <c r="KVX286" s="14"/>
      <c r="KVY286" s="14"/>
      <c r="KVZ286" s="14"/>
      <c r="KWA286" s="14"/>
      <c r="KWB286" s="15"/>
      <c r="KWC286" s="17"/>
      <c r="KWD286" s="12"/>
      <c r="KWE286" s="12"/>
      <c r="KWF286" s="402"/>
      <c r="KWG286" s="16"/>
      <c r="KWH286" s="12"/>
      <c r="KWI286" s="12"/>
      <c r="KWJ286" s="16"/>
      <c r="KWK286" s="14"/>
      <c r="KWM286" s="15"/>
      <c r="KWN286" s="14"/>
      <c r="KWO286" s="14"/>
      <c r="KWP286" s="14"/>
      <c r="KWQ286" s="14"/>
      <c r="KWR286" s="15"/>
      <c r="KWS286" s="17"/>
      <c r="KWT286" s="12"/>
      <c r="KWU286" s="12"/>
      <c r="KWV286" s="402"/>
      <c r="KWW286" s="16"/>
      <c r="KWX286" s="12"/>
      <c r="KWY286" s="12"/>
      <c r="KWZ286" s="16"/>
      <c r="KXA286" s="14"/>
      <c r="KXC286" s="15"/>
      <c r="KXD286" s="14"/>
      <c r="KXE286" s="14"/>
      <c r="KXF286" s="14"/>
      <c r="KXG286" s="14"/>
      <c r="KXH286" s="15"/>
      <c r="KXI286" s="17"/>
      <c r="KXJ286" s="12"/>
      <c r="KXK286" s="12"/>
      <c r="KXL286" s="402"/>
      <c r="KXM286" s="16"/>
      <c r="KXN286" s="12"/>
      <c r="KXO286" s="12"/>
      <c r="KXP286" s="16"/>
      <c r="KXQ286" s="14"/>
      <c r="KXS286" s="15"/>
      <c r="KXT286" s="14"/>
      <c r="KXU286" s="14"/>
      <c r="KXV286" s="14"/>
      <c r="KXW286" s="14"/>
      <c r="KXX286" s="15"/>
      <c r="KXY286" s="17"/>
      <c r="KXZ286" s="12"/>
      <c r="KYA286" s="12"/>
      <c r="KYB286" s="402"/>
      <c r="KYC286" s="16"/>
      <c r="KYD286" s="12"/>
      <c r="KYE286" s="12"/>
      <c r="KYF286" s="16"/>
      <c r="KYG286" s="14"/>
      <c r="KYI286" s="15"/>
      <c r="KYJ286" s="14"/>
      <c r="KYK286" s="14"/>
      <c r="KYL286" s="14"/>
      <c r="KYM286" s="14"/>
      <c r="KYN286" s="15"/>
      <c r="KYO286" s="17"/>
      <c r="KYP286" s="12"/>
      <c r="KYQ286" s="12"/>
      <c r="KYR286" s="402"/>
      <c r="KYS286" s="16"/>
      <c r="KYT286" s="12"/>
      <c r="KYU286" s="12"/>
      <c r="KYV286" s="16"/>
      <c r="KYW286" s="14"/>
      <c r="KYY286" s="15"/>
      <c r="KYZ286" s="14"/>
      <c r="KZA286" s="14"/>
      <c r="KZB286" s="14"/>
      <c r="KZC286" s="14"/>
      <c r="KZD286" s="15"/>
      <c r="KZE286" s="17"/>
      <c r="KZF286" s="12"/>
      <c r="KZG286" s="12"/>
      <c r="KZH286" s="402"/>
      <c r="KZI286" s="16"/>
      <c r="KZJ286" s="12"/>
      <c r="KZK286" s="12"/>
      <c r="KZL286" s="16"/>
      <c r="KZM286" s="14"/>
      <c r="KZO286" s="15"/>
      <c r="KZP286" s="14"/>
      <c r="KZQ286" s="14"/>
      <c r="KZR286" s="14"/>
      <c r="KZS286" s="14"/>
      <c r="KZT286" s="15"/>
      <c r="KZU286" s="17"/>
      <c r="KZV286" s="12"/>
      <c r="KZW286" s="12"/>
      <c r="KZX286" s="402"/>
      <c r="KZY286" s="16"/>
      <c r="KZZ286" s="12"/>
      <c r="LAA286" s="12"/>
      <c r="LAB286" s="16"/>
      <c r="LAC286" s="14"/>
      <c r="LAE286" s="15"/>
      <c r="LAF286" s="14"/>
      <c r="LAG286" s="14"/>
      <c r="LAH286" s="14"/>
      <c r="LAI286" s="14"/>
      <c r="LAJ286" s="15"/>
      <c r="LAK286" s="17"/>
      <c r="LAL286" s="12"/>
      <c r="LAM286" s="12"/>
      <c r="LAN286" s="402"/>
      <c r="LAO286" s="16"/>
      <c r="LAP286" s="12"/>
      <c r="LAQ286" s="12"/>
      <c r="LAR286" s="16"/>
      <c r="LAS286" s="14"/>
      <c r="LAU286" s="15"/>
      <c r="LAV286" s="14"/>
      <c r="LAW286" s="14"/>
      <c r="LAX286" s="14"/>
      <c r="LAY286" s="14"/>
      <c r="LAZ286" s="15"/>
      <c r="LBA286" s="17"/>
      <c r="LBB286" s="12"/>
      <c r="LBC286" s="12"/>
      <c r="LBD286" s="402"/>
      <c r="LBE286" s="16"/>
      <c r="LBF286" s="12"/>
      <c r="LBG286" s="12"/>
      <c r="LBH286" s="16"/>
      <c r="LBI286" s="14"/>
      <c r="LBK286" s="15"/>
      <c r="LBL286" s="14"/>
      <c r="LBM286" s="14"/>
      <c r="LBN286" s="14"/>
      <c r="LBO286" s="14"/>
      <c r="LBP286" s="15"/>
      <c r="LBQ286" s="17"/>
      <c r="LBR286" s="12"/>
      <c r="LBS286" s="12"/>
      <c r="LBT286" s="402"/>
      <c r="LBU286" s="16"/>
      <c r="LBV286" s="12"/>
      <c r="LBW286" s="12"/>
      <c r="LBX286" s="16"/>
      <c r="LBY286" s="14"/>
      <c r="LCA286" s="15"/>
      <c r="LCB286" s="14"/>
      <c r="LCC286" s="14"/>
      <c r="LCD286" s="14"/>
      <c r="LCE286" s="14"/>
      <c r="LCF286" s="15"/>
      <c r="LCG286" s="17"/>
      <c r="LCH286" s="12"/>
      <c r="LCI286" s="12"/>
      <c r="LCJ286" s="402"/>
      <c r="LCK286" s="16"/>
      <c r="LCL286" s="12"/>
      <c r="LCM286" s="12"/>
      <c r="LCN286" s="16"/>
      <c r="LCO286" s="14"/>
      <c r="LCQ286" s="15"/>
      <c r="LCR286" s="14"/>
      <c r="LCS286" s="14"/>
      <c r="LCT286" s="14"/>
      <c r="LCU286" s="14"/>
      <c r="LCV286" s="15"/>
      <c r="LCW286" s="17"/>
      <c r="LCX286" s="12"/>
      <c r="LCY286" s="12"/>
      <c r="LCZ286" s="402"/>
      <c r="LDA286" s="16"/>
      <c r="LDB286" s="12"/>
      <c r="LDC286" s="12"/>
      <c r="LDD286" s="16"/>
      <c r="LDE286" s="14"/>
      <c r="LDG286" s="15"/>
      <c r="LDH286" s="14"/>
      <c r="LDI286" s="14"/>
      <c r="LDJ286" s="14"/>
      <c r="LDK286" s="14"/>
      <c r="LDL286" s="15"/>
      <c r="LDM286" s="17"/>
      <c r="LDN286" s="12"/>
      <c r="LDO286" s="12"/>
      <c r="LDP286" s="402"/>
      <c r="LDQ286" s="16"/>
      <c r="LDR286" s="12"/>
      <c r="LDS286" s="12"/>
      <c r="LDT286" s="16"/>
      <c r="LDU286" s="14"/>
      <c r="LDW286" s="15"/>
      <c r="LDX286" s="14"/>
      <c r="LDY286" s="14"/>
      <c r="LDZ286" s="14"/>
      <c r="LEA286" s="14"/>
      <c r="LEB286" s="15"/>
      <c r="LEC286" s="17"/>
      <c r="LED286" s="12"/>
      <c r="LEE286" s="12"/>
      <c r="LEF286" s="402"/>
      <c r="LEG286" s="16"/>
      <c r="LEH286" s="12"/>
      <c r="LEI286" s="12"/>
      <c r="LEJ286" s="16"/>
      <c r="LEK286" s="14"/>
      <c r="LEM286" s="15"/>
      <c r="LEN286" s="14"/>
      <c r="LEO286" s="14"/>
      <c r="LEP286" s="14"/>
      <c r="LEQ286" s="14"/>
      <c r="LER286" s="15"/>
      <c r="LES286" s="17"/>
      <c r="LET286" s="12"/>
      <c r="LEU286" s="12"/>
      <c r="LEV286" s="402"/>
      <c r="LEW286" s="16"/>
      <c r="LEX286" s="12"/>
      <c r="LEY286" s="12"/>
      <c r="LEZ286" s="16"/>
      <c r="LFA286" s="14"/>
      <c r="LFC286" s="15"/>
      <c r="LFD286" s="14"/>
      <c r="LFE286" s="14"/>
      <c r="LFF286" s="14"/>
      <c r="LFG286" s="14"/>
      <c r="LFH286" s="15"/>
      <c r="LFI286" s="17"/>
      <c r="LFJ286" s="12"/>
      <c r="LFK286" s="12"/>
      <c r="LFL286" s="402"/>
      <c r="LFM286" s="16"/>
      <c r="LFN286" s="12"/>
      <c r="LFO286" s="12"/>
      <c r="LFP286" s="16"/>
      <c r="LFQ286" s="14"/>
      <c r="LFS286" s="15"/>
      <c r="LFT286" s="14"/>
      <c r="LFU286" s="14"/>
      <c r="LFV286" s="14"/>
      <c r="LFW286" s="14"/>
      <c r="LFX286" s="15"/>
      <c r="LFY286" s="17"/>
      <c r="LFZ286" s="12"/>
      <c r="LGA286" s="12"/>
      <c r="LGB286" s="402"/>
      <c r="LGC286" s="16"/>
      <c r="LGD286" s="12"/>
      <c r="LGE286" s="12"/>
      <c r="LGF286" s="16"/>
      <c r="LGG286" s="14"/>
      <c r="LGI286" s="15"/>
      <c r="LGJ286" s="14"/>
      <c r="LGK286" s="14"/>
      <c r="LGL286" s="14"/>
      <c r="LGM286" s="14"/>
      <c r="LGN286" s="15"/>
      <c r="LGO286" s="17"/>
      <c r="LGP286" s="12"/>
      <c r="LGQ286" s="12"/>
      <c r="LGR286" s="402"/>
      <c r="LGS286" s="16"/>
      <c r="LGT286" s="12"/>
      <c r="LGU286" s="12"/>
      <c r="LGV286" s="16"/>
      <c r="LGW286" s="14"/>
      <c r="LGY286" s="15"/>
      <c r="LGZ286" s="14"/>
      <c r="LHA286" s="14"/>
      <c r="LHB286" s="14"/>
      <c r="LHC286" s="14"/>
      <c r="LHD286" s="15"/>
      <c r="LHE286" s="17"/>
      <c r="LHF286" s="12"/>
      <c r="LHG286" s="12"/>
      <c r="LHH286" s="402"/>
      <c r="LHI286" s="16"/>
      <c r="LHJ286" s="12"/>
      <c r="LHK286" s="12"/>
      <c r="LHL286" s="16"/>
      <c r="LHM286" s="14"/>
      <c r="LHO286" s="15"/>
      <c r="LHP286" s="14"/>
      <c r="LHQ286" s="14"/>
      <c r="LHR286" s="14"/>
      <c r="LHS286" s="14"/>
      <c r="LHT286" s="15"/>
      <c r="LHU286" s="17"/>
      <c r="LHV286" s="12"/>
      <c r="LHW286" s="12"/>
      <c r="LHX286" s="402"/>
      <c r="LHY286" s="16"/>
      <c r="LHZ286" s="12"/>
      <c r="LIA286" s="12"/>
      <c r="LIB286" s="16"/>
      <c r="LIC286" s="14"/>
      <c r="LIE286" s="15"/>
      <c r="LIF286" s="14"/>
      <c r="LIG286" s="14"/>
      <c r="LIH286" s="14"/>
      <c r="LII286" s="14"/>
      <c r="LIJ286" s="15"/>
      <c r="LIK286" s="17"/>
      <c r="LIL286" s="12"/>
      <c r="LIM286" s="12"/>
      <c r="LIN286" s="402"/>
      <c r="LIO286" s="16"/>
      <c r="LIP286" s="12"/>
      <c r="LIQ286" s="12"/>
      <c r="LIR286" s="16"/>
      <c r="LIS286" s="14"/>
      <c r="LIU286" s="15"/>
      <c r="LIV286" s="14"/>
      <c r="LIW286" s="14"/>
      <c r="LIX286" s="14"/>
      <c r="LIY286" s="14"/>
      <c r="LIZ286" s="15"/>
      <c r="LJA286" s="17"/>
      <c r="LJB286" s="12"/>
      <c r="LJC286" s="12"/>
      <c r="LJD286" s="402"/>
      <c r="LJE286" s="16"/>
      <c r="LJF286" s="12"/>
      <c r="LJG286" s="12"/>
      <c r="LJH286" s="16"/>
      <c r="LJI286" s="14"/>
      <c r="LJK286" s="15"/>
      <c r="LJL286" s="14"/>
      <c r="LJM286" s="14"/>
      <c r="LJN286" s="14"/>
      <c r="LJO286" s="14"/>
      <c r="LJP286" s="15"/>
      <c r="LJQ286" s="17"/>
      <c r="LJR286" s="12"/>
      <c r="LJS286" s="12"/>
      <c r="LJT286" s="402"/>
      <c r="LJU286" s="16"/>
      <c r="LJV286" s="12"/>
      <c r="LJW286" s="12"/>
      <c r="LJX286" s="16"/>
      <c r="LJY286" s="14"/>
      <c r="LKA286" s="15"/>
      <c r="LKB286" s="14"/>
      <c r="LKC286" s="14"/>
      <c r="LKD286" s="14"/>
      <c r="LKE286" s="14"/>
      <c r="LKF286" s="15"/>
      <c r="LKG286" s="17"/>
      <c r="LKH286" s="12"/>
      <c r="LKI286" s="12"/>
      <c r="LKJ286" s="402"/>
      <c r="LKK286" s="16"/>
      <c r="LKL286" s="12"/>
      <c r="LKM286" s="12"/>
      <c r="LKN286" s="16"/>
      <c r="LKO286" s="14"/>
      <c r="LKQ286" s="15"/>
      <c r="LKR286" s="14"/>
      <c r="LKS286" s="14"/>
      <c r="LKT286" s="14"/>
      <c r="LKU286" s="14"/>
      <c r="LKV286" s="15"/>
      <c r="LKW286" s="17"/>
      <c r="LKX286" s="12"/>
      <c r="LKY286" s="12"/>
      <c r="LKZ286" s="402"/>
      <c r="LLA286" s="16"/>
      <c r="LLB286" s="12"/>
      <c r="LLC286" s="12"/>
      <c r="LLD286" s="16"/>
      <c r="LLE286" s="14"/>
      <c r="LLG286" s="15"/>
      <c r="LLH286" s="14"/>
      <c r="LLI286" s="14"/>
      <c r="LLJ286" s="14"/>
      <c r="LLK286" s="14"/>
      <c r="LLL286" s="15"/>
      <c r="LLM286" s="17"/>
      <c r="LLN286" s="12"/>
      <c r="LLO286" s="12"/>
      <c r="LLP286" s="402"/>
      <c r="LLQ286" s="16"/>
      <c r="LLR286" s="12"/>
      <c r="LLS286" s="12"/>
      <c r="LLT286" s="16"/>
      <c r="LLU286" s="14"/>
      <c r="LLW286" s="15"/>
      <c r="LLX286" s="14"/>
      <c r="LLY286" s="14"/>
      <c r="LLZ286" s="14"/>
      <c r="LMA286" s="14"/>
      <c r="LMB286" s="15"/>
      <c r="LMC286" s="17"/>
      <c r="LMD286" s="12"/>
      <c r="LME286" s="12"/>
      <c r="LMF286" s="402"/>
      <c r="LMG286" s="16"/>
      <c r="LMH286" s="12"/>
      <c r="LMI286" s="12"/>
      <c r="LMJ286" s="16"/>
      <c r="LMK286" s="14"/>
      <c r="LMM286" s="15"/>
      <c r="LMN286" s="14"/>
      <c r="LMO286" s="14"/>
      <c r="LMP286" s="14"/>
      <c r="LMQ286" s="14"/>
      <c r="LMR286" s="15"/>
      <c r="LMS286" s="17"/>
      <c r="LMT286" s="12"/>
      <c r="LMU286" s="12"/>
      <c r="LMV286" s="402"/>
      <c r="LMW286" s="16"/>
      <c r="LMX286" s="12"/>
      <c r="LMY286" s="12"/>
      <c r="LMZ286" s="16"/>
      <c r="LNA286" s="14"/>
      <c r="LNC286" s="15"/>
      <c r="LND286" s="14"/>
      <c r="LNE286" s="14"/>
      <c r="LNF286" s="14"/>
      <c r="LNG286" s="14"/>
      <c r="LNH286" s="15"/>
      <c r="LNI286" s="17"/>
      <c r="LNJ286" s="12"/>
      <c r="LNK286" s="12"/>
      <c r="LNL286" s="402"/>
      <c r="LNM286" s="16"/>
      <c r="LNN286" s="12"/>
      <c r="LNO286" s="12"/>
      <c r="LNP286" s="16"/>
      <c r="LNQ286" s="14"/>
      <c r="LNS286" s="15"/>
      <c r="LNT286" s="14"/>
      <c r="LNU286" s="14"/>
      <c r="LNV286" s="14"/>
      <c r="LNW286" s="14"/>
      <c r="LNX286" s="15"/>
      <c r="LNY286" s="17"/>
      <c r="LNZ286" s="12"/>
      <c r="LOA286" s="12"/>
      <c r="LOB286" s="402"/>
      <c r="LOC286" s="16"/>
      <c r="LOD286" s="12"/>
      <c r="LOE286" s="12"/>
      <c r="LOF286" s="16"/>
      <c r="LOG286" s="14"/>
      <c r="LOI286" s="15"/>
      <c r="LOJ286" s="14"/>
      <c r="LOK286" s="14"/>
      <c r="LOL286" s="14"/>
      <c r="LOM286" s="14"/>
      <c r="LON286" s="15"/>
      <c r="LOO286" s="17"/>
      <c r="LOP286" s="12"/>
      <c r="LOQ286" s="12"/>
      <c r="LOR286" s="402"/>
      <c r="LOS286" s="16"/>
      <c r="LOT286" s="12"/>
      <c r="LOU286" s="12"/>
      <c r="LOV286" s="16"/>
      <c r="LOW286" s="14"/>
      <c r="LOY286" s="15"/>
      <c r="LOZ286" s="14"/>
      <c r="LPA286" s="14"/>
      <c r="LPB286" s="14"/>
      <c r="LPC286" s="14"/>
      <c r="LPD286" s="15"/>
      <c r="LPE286" s="17"/>
      <c r="LPF286" s="12"/>
      <c r="LPG286" s="12"/>
      <c r="LPH286" s="402"/>
      <c r="LPI286" s="16"/>
      <c r="LPJ286" s="12"/>
      <c r="LPK286" s="12"/>
      <c r="LPL286" s="16"/>
      <c r="LPM286" s="14"/>
      <c r="LPO286" s="15"/>
      <c r="LPP286" s="14"/>
      <c r="LPQ286" s="14"/>
      <c r="LPR286" s="14"/>
      <c r="LPS286" s="14"/>
      <c r="LPT286" s="15"/>
      <c r="LPU286" s="17"/>
      <c r="LPV286" s="12"/>
      <c r="LPW286" s="12"/>
      <c r="LPX286" s="402"/>
      <c r="LPY286" s="16"/>
      <c r="LPZ286" s="12"/>
      <c r="LQA286" s="12"/>
      <c r="LQB286" s="16"/>
      <c r="LQC286" s="14"/>
      <c r="LQE286" s="15"/>
      <c r="LQF286" s="14"/>
      <c r="LQG286" s="14"/>
      <c r="LQH286" s="14"/>
      <c r="LQI286" s="14"/>
      <c r="LQJ286" s="15"/>
      <c r="LQK286" s="17"/>
      <c r="LQL286" s="12"/>
      <c r="LQM286" s="12"/>
      <c r="LQN286" s="402"/>
      <c r="LQO286" s="16"/>
      <c r="LQP286" s="12"/>
      <c r="LQQ286" s="12"/>
      <c r="LQR286" s="16"/>
      <c r="LQS286" s="14"/>
      <c r="LQU286" s="15"/>
      <c r="LQV286" s="14"/>
      <c r="LQW286" s="14"/>
      <c r="LQX286" s="14"/>
      <c r="LQY286" s="14"/>
      <c r="LQZ286" s="15"/>
      <c r="LRA286" s="17"/>
      <c r="LRB286" s="12"/>
      <c r="LRC286" s="12"/>
      <c r="LRD286" s="402"/>
      <c r="LRE286" s="16"/>
      <c r="LRF286" s="12"/>
      <c r="LRG286" s="12"/>
      <c r="LRH286" s="16"/>
      <c r="LRI286" s="14"/>
      <c r="LRK286" s="15"/>
      <c r="LRL286" s="14"/>
      <c r="LRM286" s="14"/>
      <c r="LRN286" s="14"/>
      <c r="LRO286" s="14"/>
      <c r="LRP286" s="15"/>
      <c r="LRQ286" s="17"/>
      <c r="LRR286" s="12"/>
      <c r="LRS286" s="12"/>
      <c r="LRT286" s="402"/>
      <c r="LRU286" s="16"/>
      <c r="LRV286" s="12"/>
      <c r="LRW286" s="12"/>
      <c r="LRX286" s="16"/>
      <c r="LRY286" s="14"/>
      <c r="LSA286" s="15"/>
      <c r="LSB286" s="14"/>
      <c r="LSC286" s="14"/>
      <c r="LSD286" s="14"/>
      <c r="LSE286" s="14"/>
      <c r="LSF286" s="15"/>
      <c r="LSG286" s="17"/>
      <c r="LSH286" s="12"/>
      <c r="LSI286" s="12"/>
      <c r="LSJ286" s="402"/>
      <c r="LSK286" s="16"/>
      <c r="LSL286" s="12"/>
      <c r="LSM286" s="12"/>
      <c r="LSN286" s="16"/>
      <c r="LSO286" s="14"/>
      <c r="LSQ286" s="15"/>
      <c r="LSR286" s="14"/>
      <c r="LSS286" s="14"/>
      <c r="LST286" s="14"/>
      <c r="LSU286" s="14"/>
      <c r="LSV286" s="15"/>
      <c r="LSW286" s="17"/>
      <c r="LSX286" s="12"/>
      <c r="LSY286" s="12"/>
      <c r="LSZ286" s="402"/>
      <c r="LTA286" s="16"/>
      <c r="LTB286" s="12"/>
      <c r="LTC286" s="12"/>
      <c r="LTD286" s="16"/>
      <c r="LTE286" s="14"/>
      <c r="LTG286" s="15"/>
      <c r="LTH286" s="14"/>
      <c r="LTI286" s="14"/>
      <c r="LTJ286" s="14"/>
      <c r="LTK286" s="14"/>
      <c r="LTL286" s="15"/>
      <c r="LTM286" s="17"/>
      <c r="LTN286" s="12"/>
      <c r="LTO286" s="12"/>
      <c r="LTP286" s="402"/>
      <c r="LTQ286" s="16"/>
      <c r="LTR286" s="12"/>
      <c r="LTS286" s="12"/>
      <c r="LTT286" s="16"/>
      <c r="LTU286" s="14"/>
      <c r="LTW286" s="15"/>
      <c r="LTX286" s="14"/>
      <c r="LTY286" s="14"/>
      <c r="LTZ286" s="14"/>
      <c r="LUA286" s="14"/>
      <c r="LUB286" s="15"/>
      <c r="LUC286" s="17"/>
      <c r="LUD286" s="12"/>
      <c r="LUE286" s="12"/>
      <c r="LUF286" s="402"/>
      <c r="LUG286" s="16"/>
      <c r="LUH286" s="12"/>
      <c r="LUI286" s="12"/>
      <c r="LUJ286" s="16"/>
      <c r="LUK286" s="14"/>
      <c r="LUM286" s="15"/>
      <c r="LUN286" s="14"/>
      <c r="LUO286" s="14"/>
      <c r="LUP286" s="14"/>
      <c r="LUQ286" s="14"/>
      <c r="LUR286" s="15"/>
      <c r="LUS286" s="17"/>
      <c r="LUT286" s="12"/>
      <c r="LUU286" s="12"/>
      <c r="LUV286" s="402"/>
      <c r="LUW286" s="16"/>
      <c r="LUX286" s="12"/>
      <c r="LUY286" s="12"/>
      <c r="LUZ286" s="16"/>
      <c r="LVA286" s="14"/>
      <c r="LVC286" s="15"/>
      <c r="LVD286" s="14"/>
      <c r="LVE286" s="14"/>
      <c r="LVF286" s="14"/>
      <c r="LVG286" s="14"/>
      <c r="LVH286" s="15"/>
      <c r="LVI286" s="17"/>
      <c r="LVJ286" s="12"/>
      <c r="LVK286" s="12"/>
      <c r="LVL286" s="402"/>
      <c r="LVM286" s="16"/>
      <c r="LVN286" s="12"/>
      <c r="LVO286" s="12"/>
      <c r="LVP286" s="16"/>
      <c r="LVQ286" s="14"/>
      <c r="LVS286" s="15"/>
      <c r="LVT286" s="14"/>
      <c r="LVU286" s="14"/>
      <c r="LVV286" s="14"/>
      <c r="LVW286" s="14"/>
      <c r="LVX286" s="15"/>
      <c r="LVY286" s="17"/>
      <c r="LVZ286" s="12"/>
      <c r="LWA286" s="12"/>
      <c r="LWB286" s="402"/>
      <c r="LWC286" s="16"/>
      <c r="LWD286" s="12"/>
      <c r="LWE286" s="12"/>
      <c r="LWF286" s="16"/>
      <c r="LWG286" s="14"/>
      <c r="LWI286" s="15"/>
      <c r="LWJ286" s="14"/>
      <c r="LWK286" s="14"/>
      <c r="LWL286" s="14"/>
      <c r="LWM286" s="14"/>
      <c r="LWN286" s="15"/>
      <c r="LWO286" s="17"/>
      <c r="LWP286" s="12"/>
      <c r="LWQ286" s="12"/>
      <c r="LWR286" s="402"/>
      <c r="LWS286" s="16"/>
      <c r="LWT286" s="12"/>
      <c r="LWU286" s="12"/>
      <c r="LWV286" s="16"/>
      <c r="LWW286" s="14"/>
      <c r="LWY286" s="15"/>
      <c r="LWZ286" s="14"/>
      <c r="LXA286" s="14"/>
      <c r="LXB286" s="14"/>
      <c r="LXC286" s="14"/>
      <c r="LXD286" s="15"/>
      <c r="LXE286" s="17"/>
      <c r="LXF286" s="12"/>
      <c r="LXG286" s="12"/>
      <c r="LXH286" s="402"/>
      <c r="LXI286" s="16"/>
      <c r="LXJ286" s="12"/>
      <c r="LXK286" s="12"/>
      <c r="LXL286" s="16"/>
      <c r="LXM286" s="14"/>
      <c r="LXO286" s="15"/>
      <c r="LXP286" s="14"/>
      <c r="LXQ286" s="14"/>
      <c r="LXR286" s="14"/>
      <c r="LXS286" s="14"/>
      <c r="LXT286" s="15"/>
      <c r="LXU286" s="17"/>
      <c r="LXV286" s="12"/>
      <c r="LXW286" s="12"/>
      <c r="LXX286" s="402"/>
      <c r="LXY286" s="16"/>
      <c r="LXZ286" s="12"/>
      <c r="LYA286" s="12"/>
      <c r="LYB286" s="16"/>
      <c r="LYC286" s="14"/>
      <c r="LYE286" s="15"/>
      <c r="LYF286" s="14"/>
      <c r="LYG286" s="14"/>
      <c r="LYH286" s="14"/>
      <c r="LYI286" s="14"/>
      <c r="LYJ286" s="15"/>
      <c r="LYK286" s="17"/>
      <c r="LYL286" s="12"/>
      <c r="LYM286" s="12"/>
      <c r="LYN286" s="402"/>
      <c r="LYO286" s="16"/>
      <c r="LYP286" s="12"/>
      <c r="LYQ286" s="12"/>
      <c r="LYR286" s="16"/>
      <c r="LYS286" s="14"/>
      <c r="LYU286" s="15"/>
      <c r="LYV286" s="14"/>
      <c r="LYW286" s="14"/>
      <c r="LYX286" s="14"/>
      <c r="LYY286" s="14"/>
      <c r="LYZ286" s="15"/>
      <c r="LZA286" s="17"/>
      <c r="LZB286" s="12"/>
      <c r="LZC286" s="12"/>
      <c r="LZD286" s="402"/>
      <c r="LZE286" s="16"/>
      <c r="LZF286" s="12"/>
      <c r="LZG286" s="12"/>
      <c r="LZH286" s="16"/>
      <c r="LZI286" s="14"/>
      <c r="LZK286" s="15"/>
      <c r="LZL286" s="14"/>
      <c r="LZM286" s="14"/>
      <c r="LZN286" s="14"/>
      <c r="LZO286" s="14"/>
      <c r="LZP286" s="15"/>
      <c r="LZQ286" s="17"/>
      <c r="LZR286" s="12"/>
      <c r="LZS286" s="12"/>
      <c r="LZT286" s="402"/>
      <c r="LZU286" s="16"/>
      <c r="LZV286" s="12"/>
      <c r="LZW286" s="12"/>
      <c r="LZX286" s="16"/>
      <c r="LZY286" s="14"/>
      <c r="MAA286" s="15"/>
      <c r="MAB286" s="14"/>
      <c r="MAC286" s="14"/>
      <c r="MAD286" s="14"/>
      <c r="MAE286" s="14"/>
      <c r="MAF286" s="15"/>
      <c r="MAG286" s="17"/>
      <c r="MAH286" s="12"/>
      <c r="MAI286" s="12"/>
      <c r="MAJ286" s="402"/>
      <c r="MAK286" s="16"/>
      <c r="MAL286" s="12"/>
      <c r="MAM286" s="12"/>
      <c r="MAN286" s="16"/>
      <c r="MAO286" s="14"/>
      <c r="MAQ286" s="15"/>
      <c r="MAR286" s="14"/>
      <c r="MAS286" s="14"/>
      <c r="MAT286" s="14"/>
      <c r="MAU286" s="14"/>
      <c r="MAV286" s="15"/>
      <c r="MAW286" s="17"/>
      <c r="MAX286" s="12"/>
      <c r="MAY286" s="12"/>
      <c r="MAZ286" s="402"/>
      <c r="MBA286" s="16"/>
      <c r="MBB286" s="12"/>
      <c r="MBC286" s="12"/>
      <c r="MBD286" s="16"/>
      <c r="MBE286" s="14"/>
      <c r="MBG286" s="15"/>
      <c r="MBH286" s="14"/>
      <c r="MBI286" s="14"/>
      <c r="MBJ286" s="14"/>
      <c r="MBK286" s="14"/>
      <c r="MBL286" s="15"/>
      <c r="MBM286" s="17"/>
      <c r="MBN286" s="12"/>
      <c r="MBO286" s="12"/>
      <c r="MBP286" s="402"/>
      <c r="MBQ286" s="16"/>
      <c r="MBR286" s="12"/>
      <c r="MBS286" s="12"/>
      <c r="MBT286" s="16"/>
      <c r="MBU286" s="14"/>
      <c r="MBW286" s="15"/>
      <c r="MBX286" s="14"/>
      <c r="MBY286" s="14"/>
      <c r="MBZ286" s="14"/>
      <c r="MCA286" s="14"/>
      <c r="MCB286" s="15"/>
      <c r="MCC286" s="17"/>
      <c r="MCD286" s="12"/>
      <c r="MCE286" s="12"/>
      <c r="MCF286" s="402"/>
      <c r="MCG286" s="16"/>
      <c r="MCH286" s="12"/>
      <c r="MCI286" s="12"/>
      <c r="MCJ286" s="16"/>
      <c r="MCK286" s="14"/>
      <c r="MCM286" s="15"/>
      <c r="MCN286" s="14"/>
      <c r="MCO286" s="14"/>
      <c r="MCP286" s="14"/>
      <c r="MCQ286" s="14"/>
      <c r="MCR286" s="15"/>
      <c r="MCS286" s="17"/>
      <c r="MCT286" s="12"/>
      <c r="MCU286" s="12"/>
      <c r="MCV286" s="402"/>
      <c r="MCW286" s="16"/>
      <c r="MCX286" s="12"/>
      <c r="MCY286" s="12"/>
      <c r="MCZ286" s="16"/>
      <c r="MDA286" s="14"/>
      <c r="MDC286" s="15"/>
      <c r="MDD286" s="14"/>
      <c r="MDE286" s="14"/>
      <c r="MDF286" s="14"/>
      <c r="MDG286" s="14"/>
      <c r="MDH286" s="15"/>
      <c r="MDI286" s="17"/>
      <c r="MDJ286" s="12"/>
      <c r="MDK286" s="12"/>
      <c r="MDL286" s="402"/>
      <c r="MDM286" s="16"/>
      <c r="MDN286" s="12"/>
      <c r="MDO286" s="12"/>
      <c r="MDP286" s="16"/>
      <c r="MDQ286" s="14"/>
      <c r="MDS286" s="15"/>
      <c r="MDT286" s="14"/>
      <c r="MDU286" s="14"/>
      <c r="MDV286" s="14"/>
      <c r="MDW286" s="14"/>
      <c r="MDX286" s="15"/>
      <c r="MDY286" s="17"/>
      <c r="MDZ286" s="12"/>
      <c r="MEA286" s="12"/>
      <c r="MEB286" s="402"/>
      <c r="MEC286" s="16"/>
      <c r="MED286" s="12"/>
      <c r="MEE286" s="12"/>
      <c r="MEF286" s="16"/>
      <c r="MEG286" s="14"/>
      <c r="MEI286" s="15"/>
      <c r="MEJ286" s="14"/>
      <c r="MEK286" s="14"/>
      <c r="MEL286" s="14"/>
      <c r="MEM286" s="14"/>
      <c r="MEN286" s="15"/>
      <c r="MEO286" s="17"/>
      <c r="MEP286" s="12"/>
      <c r="MEQ286" s="12"/>
      <c r="MER286" s="402"/>
      <c r="MES286" s="16"/>
      <c r="MET286" s="12"/>
      <c r="MEU286" s="12"/>
      <c r="MEV286" s="16"/>
      <c r="MEW286" s="14"/>
      <c r="MEY286" s="15"/>
      <c r="MEZ286" s="14"/>
      <c r="MFA286" s="14"/>
      <c r="MFB286" s="14"/>
      <c r="MFC286" s="14"/>
      <c r="MFD286" s="15"/>
      <c r="MFE286" s="17"/>
      <c r="MFF286" s="12"/>
      <c r="MFG286" s="12"/>
      <c r="MFH286" s="402"/>
      <c r="MFI286" s="16"/>
      <c r="MFJ286" s="12"/>
      <c r="MFK286" s="12"/>
      <c r="MFL286" s="16"/>
      <c r="MFM286" s="14"/>
      <c r="MFO286" s="15"/>
      <c r="MFP286" s="14"/>
      <c r="MFQ286" s="14"/>
      <c r="MFR286" s="14"/>
      <c r="MFS286" s="14"/>
      <c r="MFT286" s="15"/>
      <c r="MFU286" s="17"/>
      <c r="MFV286" s="12"/>
      <c r="MFW286" s="12"/>
      <c r="MFX286" s="402"/>
      <c r="MFY286" s="16"/>
      <c r="MFZ286" s="12"/>
      <c r="MGA286" s="12"/>
      <c r="MGB286" s="16"/>
      <c r="MGC286" s="14"/>
      <c r="MGE286" s="15"/>
      <c r="MGF286" s="14"/>
      <c r="MGG286" s="14"/>
      <c r="MGH286" s="14"/>
      <c r="MGI286" s="14"/>
      <c r="MGJ286" s="15"/>
      <c r="MGK286" s="17"/>
      <c r="MGL286" s="12"/>
      <c r="MGM286" s="12"/>
      <c r="MGN286" s="402"/>
      <c r="MGO286" s="16"/>
      <c r="MGP286" s="12"/>
      <c r="MGQ286" s="12"/>
      <c r="MGR286" s="16"/>
      <c r="MGS286" s="14"/>
      <c r="MGU286" s="15"/>
      <c r="MGV286" s="14"/>
      <c r="MGW286" s="14"/>
      <c r="MGX286" s="14"/>
      <c r="MGY286" s="14"/>
      <c r="MGZ286" s="15"/>
      <c r="MHA286" s="17"/>
      <c r="MHB286" s="12"/>
      <c r="MHC286" s="12"/>
      <c r="MHD286" s="402"/>
      <c r="MHE286" s="16"/>
      <c r="MHF286" s="12"/>
      <c r="MHG286" s="12"/>
      <c r="MHH286" s="16"/>
      <c r="MHI286" s="14"/>
      <c r="MHK286" s="15"/>
      <c r="MHL286" s="14"/>
      <c r="MHM286" s="14"/>
      <c r="MHN286" s="14"/>
      <c r="MHO286" s="14"/>
      <c r="MHP286" s="15"/>
      <c r="MHQ286" s="17"/>
      <c r="MHR286" s="12"/>
      <c r="MHS286" s="12"/>
      <c r="MHT286" s="402"/>
      <c r="MHU286" s="16"/>
      <c r="MHV286" s="12"/>
      <c r="MHW286" s="12"/>
      <c r="MHX286" s="16"/>
      <c r="MHY286" s="14"/>
      <c r="MIA286" s="15"/>
      <c r="MIB286" s="14"/>
      <c r="MIC286" s="14"/>
      <c r="MID286" s="14"/>
      <c r="MIE286" s="14"/>
      <c r="MIF286" s="15"/>
      <c r="MIG286" s="17"/>
      <c r="MIH286" s="12"/>
      <c r="MII286" s="12"/>
      <c r="MIJ286" s="402"/>
      <c r="MIK286" s="16"/>
      <c r="MIL286" s="12"/>
      <c r="MIM286" s="12"/>
      <c r="MIN286" s="16"/>
      <c r="MIO286" s="14"/>
      <c r="MIQ286" s="15"/>
      <c r="MIR286" s="14"/>
      <c r="MIS286" s="14"/>
      <c r="MIT286" s="14"/>
      <c r="MIU286" s="14"/>
      <c r="MIV286" s="15"/>
      <c r="MIW286" s="17"/>
      <c r="MIX286" s="12"/>
      <c r="MIY286" s="12"/>
      <c r="MIZ286" s="402"/>
      <c r="MJA286" s="16"/>
      <c r="MJB286" s="12"/>
      <c r="MJC286" s="12"/>
      <c r="MJD286" s="16"/>
      <c r="MJE286" s="14"/>
      <c r="MJG286" s="15"/>
      <c r="MJH286" s="14"/>
      <c r="MJI286" s="14"/>
      <c r="MJJ286" s="14"/>
      <c r="MJK286" s="14"/>
      <c r="MJL286" s="15"/>
      <c r="MJM286" s="17"/>
      <c r="MJN286" s="12"/>
      <c r="MJO286" s="12"/>
      <c r="MJP286" s="402"/>
      <c r="MJQ286" s="16"/>
      <c r="MJR286" s="12"/>
      <c r="MJS286" s="12"/>
      <c r="MJT286" s="16"/>
      <c r="MJU286" s="14"/>
      <c r="MJW286" s="15"/>
      <c r="MJX286" s="14"/>
      <c r="MJY286" s="14"/>
      <c r="MJZ286" s="14"/>
      <c r="MKA286" s="14"/>
      <c r="MKB286" s="15"/>
      <c r="MKC286" s="17"/>
      <c r="MKD286" s="12"/>
      <c r="MKE286" s="12"/>
      <c r="MKF286" s="402"/>
      <c r="MKG286" s="16"/>
      <c r="MKH286" s="12"/>
      <c r="MKI286" s="12"/>
      <c r="MKJ286" s="16"/>
      <c r="MKK286" s="14"/>
      <c r="MKM286" s="15"/>
      <c r="MKN286" s="14"/>
      <c r="MKO286" s="14"/>
      <c r="MKP286" s="14"/>
      <c r="MKQ286" s="14"/>
      <c r="MKR286" s="15"/>
      <c r="MKS286" s="17"/>
      <c r="MKT286" s="12"/>
      <c r="MKU286" s="12"/>
      <c r="MKV286" s="402"/>
      <c r="MKW286" s="16"/>
      <c r="MKX286" s="12"/>
      <c r="MKY286" s="12"/>
      <c r="MKZ286" s="16"/>
      <c r="MLA286" s="14"/>
      <c r="MLC286" s="15"/>
      <c r="MLD286" s="14"/>
      <c r="MLE286" s="14"/>
      <c r="MLF286" s="14"/>
      <c r="MLG286" s="14"/>
      <c r="MLH286" s="15"/>
      <c r="MLI286" s="17"/>
      <c r="MLJ286" s="12"/>
      <c r="MLK286" s="12"/>
      <c r="MLL286" s="402"/>
      <c r="MLM286" s="16"/>
      <c r="MLN286" s="12"/>
      <c r="MLO286" s="12"/>
      <c r="MLP286" s="16"/>
      <c r="MLQ286" s="14"/>
      <c r="MLS286" s="15"/>
      <c r="MLT286" s="14"/>
      <c r="MLU286" s="14"/>
      <c r="MLV286" s="14"/>
      <c r="MLW286" s="14"/>
      <c r="MLX286" s="15"/>
      <c r="MLY286" s="17"/>
      <c r="MLZ286" s="12"/>
      <c r="MMA286" s="12"/>
      <c r="MMB286" s="402"/>
      <c r="MMC286" s="16"/>
      <c r="MMD286" s="12"/>
      <c r="MME286" s="12"/>
      <c r="MMF286" s="16"/>
      <c r="MMG286" s="14"/>
      <c r="MMI286" s="15"/>
      <c r="MMJ286" s="14"/>
      <c r="MMK286" s="14"/>
      <c r="MML286" s="14"/>
      <c r="MMM286" s="14"/>
      <c r="MMN286" s="15"/>
      <c r="MMO286" s="17"/>
      <c r="MMP286" s="12"/>
      <c r="MMQ286" s="12"/>
      <c r="MMR286" s="402"/>
      <c r="MMS286" s="16"/>
      <c r="MMT286" s="12"/>
      <c r="MMU286" s="12"/>
      <c r="MMV286" s="16"/>
      <c r="MMW286" s="14"/>
      <c r="MMY286" s="15"/>
      <c r="MMZ286" s="14"/>
      <c r="MNA286" s="14"/>
      <c r="MNB286" s="14"/>
      <c r="MNC286" s="14"/>
      <c r="MND286" s="15"/>
      <c r="MNE286" s="17"/>
      <c r="MNF286" s="12"/>
      <c r="MNG286" s="12"/>
      <c r="MNH286" s="402"/>
      <c r="MNI286" s="16"/>
      <c r="MNJ286" s="12"/>
      <c r="MNK286" s="12"/>
      <c r="MNL286" s="16"/>
      <c r="MNM286" s="14"/>
      <c r="MNO286" s="15"/>
      <c r="MNP286" s="14"/>
      <c r="MNQ286" s="14"/>
      <c r="MNR286" s="14"/>
      <c r="MNS286" s="14"/>
      <c r="MNT286" s="15"/>
      <c r="MNU286" s="17"/>
      <c r="MNV286" s="12"/>
      <c r="MNW286" s="12"/>
      <c r="MNX286" s="402"/>
      <c r="MNY286" s="16"/>
      <c r="MNZ286" s="12"/>
      <c r="MOA286" s="12"/>
      <c r="MOB286" s="16"/>
      <c r="MOC286" s="14"/>
      <c r="MOE286" s="15"/>
      <c r="MOF286" s="14"/>
      <c r="MOG286" s="14"/>
      <c r="MOH286" s="14"/>
      <c r="MOI286" s="14"/>
      <c r="MOJ286" s="15"/>
      <c r="MOK286" s="17"/>
      <c r="MOL286" s="12"/>
      <c r="MOM286" s="12"/>
      <c r="MON286" s="402"/>
      <c r="MOO286" s="16"/>
      <c r="MOP286" s="12"/>
      <c r="MOQ286" s="12"/>
      <c r="MOR286" s="16"/>
      <c r="MOS286" s="14"/>
      <c r="MOU286" s="15"/>
      <c r="MOV286" s="14"/>
      <c r="MOW286" s="14"/>
      <c r="MOX286" s="14"/>
      <c r="MOY286" s="14"/>
      <c r="MOZ286" s="15"/>
      <c r="MPA286" s="17"/>
      <c r="MPB286" s="12"/>
      <c r="MPC286" s="12"/>
      <c r="MPD286" s="402"/>
      <c r="MPE286" s="16"/>
      <c r="MPF286" s="12"/>
      <c r="MPG286" s="12"/>
      <c r="MPH286" s="16"/>
      <c r="MPI286" s="14"/>
      <c r="MPK286" s="15"/>
      <c r="MPL286" s="14"/>
      <c r="MPM286" s="14"/>
      <c r="MPN286" s="14"/>
      <c r="MPO286" s="14"/>
      <c r="MPP286" s="15"/>
      <c r="MPQ286" s="17"/>
      <c r="MPR286" s="12"/>
      <c r="MPS286" s="12"/>
      <c r="MPT286" s="402"/>
      <c r="MPU286" s="16"/>
      <c r="MPV286" s="12"/>
      <c r="MPW286" s="12"/>
      <c r="MPX286" s="16"/>
      <c r="MPY286" s="14"/>
      <c r="MQA286" s="15"/>
      <c r="MQB286" s="14"/>
      <c r="MQC286" s="14"/>
      <c r="MQD286" s="14"/>
      <c r="MQE286" s="14"/>
      <c r="MQF286" s="15"/>
      <c r="MQG286" s="17"/>
      <c r="MQH286" s="12"/>
      <c r="MQI286" s="12"/>
      <c r="MQJ286" s="402"/>
      <c r="MQK286" s="16"/>
      <c r="MQL286" s="12"/>
      <c r="MQM286" s="12"/>
      <c r="MQN286" s="16"/>
      <c r="MQO286" s="14"/>
      <c r="MQQ286" s="15"/>
      <c r="MQR286" s="14"/>
      <c r="MQS286" s="14"/>
      <c r="MQT286" s="14"/>
      <c r="MQU286" s="14"/>
      <c r="MQV286" s="15"/>
      <c r="MQW286" s="17"/>
      <c r="MQX286" s="12"/>
      <c r="MQY286" s="12"/>
      <c r="MQZ286" s="402"/>
      <c r="MRA286" s="16"/>
      <c r="MRB286" s="12"/>
      <c r="MRC286" s="12"/>
      <c r="MRD286" s="16"/>
      <c r="MRE286" s="14"/>
      <c r="MRG286" s="15"/>
      <c r="MRH286" s="14"/>
      <c r="MRI286" s="14"/>
      <c r="MRJ286" s="14"/>
      <c r="MRK286" s="14"/>
      <c r="MRL286" s="15"/>
      <c r="MRM286" s="17"/>
      <c r="MRN286" s="12"/>
      <c r="MRO286" s="12"/>
      <c r="MRP286" s="402"/>
      <c r="MRQ286" s="16"/>
      <c r="MRR286" s="12"/>
      <c r="MRS286" s="12"/>
      <c r="MRT286" s="16"/>
      <c r="MRU286" s="14"/>
      <c r="MRW286" s="15"/>
      <c r="MRX286" s="14"/>
      <c r="MRY286" s="14"/>
      <c r="MRZ286" s="14"/>
      <c r="MSA286" s="14"/>
      <c r="MSB286" s="15"/>
      <c r="MSC286" s="17"/>
      <c r="MSD286" s="12"/>
      <c r="MSE286" s="12"/>
      <c r="MSF286" s="402"/>
      <c r="MSG286" s="16"/>
      <c r="MSH286" s="12"/>
      <c r="MSI286" s="12"/>
      <c r="MSJ286" s="16"/>
      <c r="MSK286" s="14"/>
      <c r="MSM286" s="15"/>
      <c r="MSN286" s="14"/>
      <c r="MSO286" s="14"/>
      <c r="MSP286" s="14"/>
      <c r="MSQ286" s="14"/>
      <c r="MSR286" s="15"/>
      <c r="MSS286" s="17"/>
      <c r="MST286" s="12"/>
      <c r="MSU286" s="12"/>
      <c r="MSV286" s="402"/>
      <c r="MSW286" s="16"/>
      <c r="MSX286" s="12"/>
      <c r="MSY286" s="12"/>
      <c r="MSZ286" s="16"/>
      <c r="MTA286" s="14"/>
      <c r="MTC286" s="15"/>
      <c r="MTD286" s="14"/>
      <c r="MTE286" s="14"/>
      <c r="MTF286" s="14"/>
      <c r="MTG286" s="14"/>
      <c r="MTH286" s="15"/>
      <c r="MTI286" s="17"/>
      <c r="MTJ286" s="12"/>
      <c r="MTK286" s="12"/>
      <c r="MTL286" s="402"/>
      <c r="MTM286" s="16"/>
      <c r="MTN286" s="12"/>
      <c r="MTO286" s="12"/>
      <c r="MTP286" s="16"/>
      <c r="MTQ286" s="14"/>
      <c r="MTS286" s="15"/>
      <c r="MTT286" s="14"/>
      <c r="MTU286" s="14"/>
      <c r="MTV286" s="14"/>
      <c r="MTW286" s="14"/>
      <c r="MTX286" s="15"/>
      <c r="MTY286" s="17"/>
      <c r="MTZ286" s="12"/>
      <c r="MUA286" s="12"/>
      <c r="MUB286" s="402"/>
      <c r="MUC286" s="16"/>
      <c r="MUD286" s="12"/>
      <c r="MUE286" s="12"/>
      <c r="MUF286" s="16"/>
      <c r="MUG286" s="14"/>
      <c r="MUI286" s="15"/>
      <c r="MUJ286" s="14"/>
      <c r="MUK286" s="14"/>
      <c r="MUL286" s="14"/>
      <c r="MUM286" s="14"/>
      <c r="MUN286" s="15"/>
      <c r="MUO286" s="17"/>
      <c r="MUP286" s="12"/>
      <c r="MUQ286" s="12"/>
      <c r="MUR286" s="402"/>
      <c r="MUS286" s="16"/>
      <c r="MUT286" s="12"/>
      <c r="MUU286" s="12"/>
      <c r="MUV286" s="16"/>
      <c r="MUW286" s="14"/>
      <c r="MUY286" s="15"/>
      <c r="MUZ286" s="14"/>
      <c r="MVA286" s="14"/>
      <c r="MVB286" s="14"/>
      <c r="MVC286" s="14"/>
      <c r="MVD286" s="15"/>
      <c r="MVE286" s="17"/>
      <c r="MVF286" s="12"/>
      <c r="MVG286" s="12"/>
      <c r="MVH286" s="402"/>
      <c r="MVI286" s="16"/>
      <c r="MVJ286" s="12"/>
      <c r="MVK286" s="12"/>
      <c r="MVL286" s="16"/>
      <c r="MVM286" s="14"/>
      <c r="MVO286" s="15"/>
      <c r="MVP286" s="14"/>
      <c r="MVQ286" s="14"/>
      <c r="MVR286" s="14"/>
      <c r="MVS286" s="14"/>
      <c r="MVT286" s="15"/>
      <c r="MVU286" s="17"/>
      <c r="MVV286" s="12"/>
      <c r="MVW286" s="12"/>
      <c r="MVX286" s="402"/>
      <c r="MVY286" s="16"/>
      <c r="MVZ286" s="12"/>
      <c r="MWA286" s="12"/>
      <c r="MWB286" s="16"/>
      <c r="MWC286" s="14"/>
      <c r="MWE286" s="15"/>
      <c r="MWF286" s="14"/>
      <c r="MWG286" s="14"/>
      <c r="MWH286" s="14"/>
      <c r="MWI286" s="14"/>
      <c r="MWJ286" s="15"/>
      <c r="MWK286" s="17"/>
      <c r="MWL286" s="12"/>
      <c r="MWM286" s="12"/>
      <c r="MWN286" s="402"/>
      <c r="MWO286" s="16"/>
      <c r="MWP286" s="12"/>
      <c r="MWQ286" s="12"/>
      <c r="MWR286" s="16"/>
      <c r="MWS286" s="14"/>
      <c r="MWU286" s="15"/>
      <c r="MWV286" s="14"/>
      <c r="MWW286" s="14"/>
      <c r="MWX286" s="14"/>
      <c r="MWY286" s="14"/>
      <c r="MWZ286" s="15"/>
      <c r="MXA286" s="17"/>
      <c r="MXB286" s="12"/>
      <c r="MXC286" s="12"/>
      <c r="MXD286" s="402"/>
      <c r="MXE286" s="16"/>
      <c r="MXF286" s="12"/>
      <c r="MXG286" s="12"/>
      <c r="MXH286" s="16"/>
      <c r="MXI286" s="14"/>
      <c r="MXK286" s="15"/>
      <c r="MXL286" s="14"/>
      <c r="MXM286" s="14"/>
      <c r="MXN286" s="14"/>
      <c r="MXO286" s="14"/>
      <c r="MXP286" s="15"/>
      <c r="MXQ286" s="17"/>
      <c r="MXR286" s="12"/>
      <c r="MXS286" s="12"/>
      <c r="MXT286" s="402"/>
      <c r="MXU286" s="16"/>
      <c r="MXV286" s="12"/>
      <c r="MXW286" s="12"/>
      <c r="MXX286" s="16"/>
      <c r="MXY286" s="14"/>
      <c r="MYA286" s="15"/>
      <c r="MYB286" s="14"/>
      <c r="MYC286" s="14"/>
      <c r="MYD286" s="14"/>
      <c r="MYE286" s="14"/>
      <c r="MYF286" s="15"/>
      <c r="MYG286" s="17"/>
      <c r="MYH286" s="12"/>
      <c r="MYI286" s="12"/>
      <c r="MYJ286" s="402"/>
      <c r="MYK286" s="16"/>
      <c r="MYL286" s="12"/>
      <c r="MYM286" s="12"/>
      <c r="MYN286" s="16"/>
      <c r="MYO286" s="14"/>
      <c r="MYQ286" s="15"/>
      <c r="MYR286" s="14"/>
      <c r="MYS286" s="14"/>
      <c r="MYT286" s="14"/>
      <c r="MYU286" s="14"/>
      <c r="MYV286" s="15"/>
      <c r="MYW286" s="17"/>
      <c r="MYX286" s="12"/>
      <c r="MYY286" s="12"/>
      <c r="MYZ286" s="402"/>
      <c r="MZA286" s="16"/>
      <c r="MZB286" s="12"/>
      <c r="MZC286" s="12"/>
      <c r="MZD286" s="16"/>
      <c r="MZE286" s="14"/>
      <c r="MZG286" s="15"/>
      <c r="MZH286" s="14"/>
      <c r="MZI286" s="14"/>
      <c r="MZJ286" s="14"/>
      <c r="MZK286" s="14"/>
      <c r="MZL286" s="15"/>
      <c r="MZM286" s="17"/>
      <c r="MZN286" s="12"/>
      <c r="MZO286" s="12"/>
      <c r="MZP286" s="402"/>
      <c r="MZQ286" s="16"/>
      <c r="MZR286" s="12"/>
      <c r="MZS286" s="12"/>
      <c r="MZT286" s="16"/>
      <c r="MZU286" s="14"/>
      <c r="MZW286" s="15"/>
      <c r="MZX286" s="14"/>
      <c r="MZY286" s="14"/>
      <c r="MZZ286" s="14"/>
      <c r="NAA286" s="14"/>
      <c r="NAB286" s="15"/>
      <c r="NAC286" s="17"/>
      <c r="NAD286" s="12"/>
      <c r="NAE286" s="12"/>
      <c r="NAF286" s="402"/>
      <c r="NAG286" s="16"/>
      <c r="NAH286" s="12"/>
      <c r="NAI286" s="12"/>
      <c r="NAJ286" s="16"/>
      <c r="NAK286" s="14"/>
      <c r="NAM286" s="15"/>
      <c r="NAN286" s="14"/>
      <c r="NAO286" s="14"/>
      <c r="NAP286" s="14"/>
      <c r="NAQ286" s="14"/>
      <c r="NAR286" s="15"/>
      <c r="NAS286" s="17"/>
      <c r="NAT286" s="12"/>
      <c r="NAU286" s="12"/>
      <c r="NAV286" s="402"/>
      <c r="NAW286" s="16"/>
      <c r="NAX286" s="12"/>
      <c r="NAY286" s="12"/>
      <c r="NAZ286" s="16"/>
      <c r="NBA286" s="14"/>
      <c r="NBC286" s="15"/>
      <c r="NBD286" s="14"/>
      <c r="NBE286" s="14"/>
      <c r="NBF286" s="14"/>
      <c r="NBG286" s="14"/>
      <c r="NBH286" s="15"/>
      <c r="NBI286" s="17"/>
      <c r="NBJ286" s="12"/>
      <c r="NBK286" s="12"/>
      <c r="NBL286" s="402"/>
      <c r="NBM286" s="16"/>
      <c r="NBN286" s="12"/>
      <c r="NBO286" s="12"/>
      <c r="NBP286" s="16"/>
      <c r="NBQ286" s="14"/>
      <c r="NBS286" s="15"/>
      <c r="NBT286" s="14"/>
      <c r="NBU286" s="14"/>
      <c r="NBV286" s="14"/>
      <c r="NBW286" s="14"/>
      <c r="NBX286" s="15"/>
      <c r="NBY286" s="17"/>
      <c r="NBZ286" s="12"/>
      <c r="NCA286" s="12"/>
      <c r="NCB286" s="402"/>
      <c r="NCC286" s="16"/>
      <c r="NCD286" s="12"/>
      <c r="NCE286" s="12"/>
      <c r="NCF286" s="16"/>
      <c r="NCG286" s="14"/>
      <c r="NCI286" s="15"/>
      <c r="NCJ286" s="14"/>
      <c r="NCK286" s="14"/>
      <c r="NCL286" s="14"/>
      <c r="NCM286" s="14"/>
      <c r="NCN286" s="15"/>
      <c r="NCO286" s="17"/>
      <c r="NCP286" s="12"/>
      <c r="NCQ286" s="12"/>
      <c r="NCR286" s="402"/>
      <c r="NCS286" s="16"/>
      <c r="NCT286" s="12"/>
      <c r="NCU286" s="12"/>
      <c r="NCV286" s="16"/>
      <c r="NCW286" s="14"/>
      <c r="NCY286" s="15"/>
      <c r="NCZ286" s="14"/>
      <c r="NDA286" s="14"/>
      <c r="NDB286" s="14"/>
      <c r="NDC286" s="14"/>
      <c r="NDD286" s="15"/>
      <c r="NDE286" s="17"/>
      <c r="NDF286" s="12"/>
      <c r="NDG286" s="12"/>
      <c r="NDH286" s="402"/>
      <c r="NDI286" s="16"/>
      <c r="NDJ286" s="12"/>
      <c r="NDK286" s="12"/>
      <c r="NDL286" s="16"/>
      <c r="NDM286" s="14"/>
      <c r="NDO286" s="15"/>
      <c r="NDP286" s="14"/>
      <c r="NDQ286" s="14"/>
      <c r="NDR286" s="14"/>
      <c r="NDS286" s="14"/>
      <c r="NDT286" s="15"/>
      <c r="NDU286" s="17"/>
      <c r="NDV286" s="12"/>
      <c r="NDW286" s="12"/>
      <c r="NDX286" s="402"/>
      <c r="NDY286" s="16"/>
      <c r="NDZ286" s="12"/>
      <c r="NEA286" s="12"/>
      <c r="NEB286" s="16"/>
      <c r="NEC286" s="14"/>
      <c r="NEE286" s="15"/>
      <c r="NEF286" s="14"/>
      <c r="NEG286" s="14"/>
      <c r="NEH286" s="14"/>
      <c r="NEI286" s="14"/>
      <c r="NEJ286" s="15"/>
      <c r="NEK286" s="17"/>
      <c r="NEL286" s="12"/>
      <c r="NEM286" s="12"/>
      <c r="NEN286" s="402"/>
      <c r="NEO286" s="16"/>
      <c r="NEP286" s="12"/>
      <c r="NEQ286" s="12"/>
      <c r="NER286" s="16"/>
      <c r="NES286" s="14"/>
      <c r="NEU286" s="15"/>
      <c r="NEV286" s="14"/>
      <c r="NEW286" s="14"/>
      <c r="NEX286" s="14"/>
      <c r="NEY286" s="14"/>
      <c r="NEZ286" s="15"/>
      <c r="NFA286" s="17"/>
      <c r="NFB286" s="12"/>
      <c r="NFC286" s="12"/>
      <c r="NFD286" s="402"/>
      <c r="NFE286" s="16"/>
      <c r="NFF286" s="12"/>
      <c r="NFG286" s="12"/>
      <c r="NFH286" s="16"/>
      <c r="NFI286" s="14"/>
      <c r="NFK286" s="15"/>
      <c r="NFL286" s="14"/>
      <c r="NFM286" s="14"/>
      <c r="NFN286" s="14"/>
      <c r="NFO286" s="14"/>
      <c r="NFP286" s="15"/>
      <c r="NFQ286" s="17"/>
      <c r="NFR286" s="12"/>
      <c r="NFS286" s="12"/>
      <c r="NFT286" s="402"/>
      <c r="NFU286" s="16"/>
      <c r="NFV286" s="12"/>
      <c r="NFW286" s="12"/>
      <c r="NFX286" s="16"/>
      <c r="NFY286" s="14"/>
      <c r="NGA286" s="15"/>
      <c r="NGB286" s="14"/>
      <c r="NGC286" s="14"/>
      <c r="NGD286" s="14"/>
      <c r="NGE286" s="14"/>
      <c r="NGF286" s="15"/>
      <c r="NGG286" s="17"/>
      <c r="NGH286" s="12"/>
      <c r="NGI286" s="12"/>
      <c r="NGJ286" s="402"/>
      <c r="NGK286" s="16"/>
      <c r="NGL286" s="12"/>
      <c r="NGM286" s="12"/>
      <c r="NGN286" s="16"/>
      <c r="NGO286" s="14"/>
      <c r="NGQ286" s="15"/>
      <c r="NGR286" s="14"/>
      <c r="NGS286" s="14"/>
      <c r="NGT286" s="14"/>
      <c r="NGU286" s="14"/>
      <c r="NGV286" s="15"/>
      <c r="NGW286" s="17"/>
      <c r="NGX286" s="12"/>
      <c r="NGY286" s="12"/>
      <c r="NGZ286" s="402"/>
      <c r="NHA286" s="16"/>
      <c r="NHB286" s="12"/>
      <c r="NHC286" s="12"/>
      <c r="NHD286" s="16"/>
      <c r="NHE286" s="14"/>
      <c r="NHG286" s="15"/>
      <c r="NHH286" s="14"/>
      <c r="NHI286" s="14"/>
      <c r="NHJ286" s="14"/>
      <c r="NHK286" s="14"/>
      <c r="NHL286" s="15"/>
      <c r="NHM286" s="17"/>
      <c r="NHN286" s="12"/>
      <c r="NHO286" s="12"/>
      <c r="NHP286" s="402"/>
      <c r="NHQ286" s="16"/>
      <c r="NHR286" s="12"/>
      <c r="NHS286" s="12"/>
      <c r="NHT286" s="16"/>
      <c r="NHU286" s="14"/>
      <c r="NHW286" s="15"/>
      <c r="NHX286" s="14"/>
      <c r="NHY286" s="14"/>
      <c r="NHZ286" s="14"/>
      <c r="NIA286" s="14"/>
      <c r="NIB286" s="15"/>
      <c r="NIC286" s="17"/>
      <c r="NID286" s="12"/>
      <c r="NIE286" s="12"/>
      <c r="NIF286" s="402"/>
      <c r="NIG286" s="16"/>
      <c r="NIH286" s="12"/>
      <c r="NII286" s="12"/>
      <c r="NIJ286" s="16"/>
      <c r="NIK286" s="14"/>
      <c r="NIM286" s="15"/>
      <c r="NIN286" s="14"/>
      <c r="NIO286" s="14"/>
      <c r="NIP286" s="14"/>
      <c r="NIQ286" s="14"/>
      <c r="NIR286" s="15"/>
      <c r="NIS286" s="17"/>
      <c r="NIT286" s="12"/>
      <c r="NIU286" s="12"/>
      <c r="NIV286" s="402"/>
      <c r="NIW286" s="16"/>
      <c r="NIX286" s="12"/>
      <c r="NIY286" s="12"/>
      <c r="NIZ286" s="16"/>
      <c r="NJA286" s="14"/>
      <c r="NJC286" s="15"/>
      <c r="NJD286" s="14"/>
      <c r="NJE286" s="14"/>
      <c r="NJF286" s="14"/>
      <c r="NJG286" s="14"/>
      <c r="NJH286" s="15"/>
      <c r="NJI286" s="17"/>
      <c r="NJJ286" s="12"/>
      <c r="NJK286" s="12"/>
      <c r="NJL286" s="402"/>
      <c r="NJM286" s="16"/>
      <c r="NJN286" s="12"/>
      <c r="NJO286" s="12"/>
      <c r="NJP286" s="16"/>
      <c r="NJQ286" s="14"/>
      <c r="NJS286" s="15"/>
      <c r="NJT286" s="14"/>
      <c r="NJU286" s="14"/>
      <c r="NJV286" s="14"/>
      <c r="NJW286" s="14"/>
      <c r="NJX286" s="15"/>
      <c r="NJY286" s="17"/>
      <c r="NJZ286" s="12"/>
      <c r="NKA286" s="12"/>
      <c r="NKB286" s="402"/>
      <c r="NKC286" s="16"/>
      <c r="NKD286" s="12"/>
      <c r="NKE286" s="12"/>
      <c r="NKF286" s="16"/>
      <c r="NKG286" s="14"/>
      <c r="NKI286" s="15"/>
      <c r="NKJ286" s="14"/>
      <c r="NKK286" s="14"/>
      <c r="NKL286" s="14"/>
      <c r="NKM286" s="14"/>
      <c r="NKN286" s="15"/>
      <c r="NKO286" s="17"/>
      <c r="NKP286" s="12"/>
      <c r="NKQ286" s="12"/>
      <c r="NKR286" s="402"/>
      <c r="NKS286" s="16"/>
      <c r="NKT286" s="12"/>
      <c r="NKU286" s="12"/>
      <c r="NKV286" s="16"/>
      <c r="NKW286" s="14"/>
      <c r="NKY286" s="15"/>
      <c r="NKZ286" s="14"/>
      <c r="NLA286" s="14"/>
      <c r="NLB286" s="14"/>
      <c r="NLC286" s="14"/>
      <c r="NLD286" s="15"/>
      <c r="NLE286" s="17"/>
      <c r="NLF286" s="12"/>
      <c r="NLG286" s="12"/>
      <c r="NLH286" s="402"/>
      <c r="NLI286" s="16"/>
      <c r="NLJ286" s="12"/>
      <c r="NLK286" s="12"/>
      <c r="NLL286" s="16"/>
      <c r="NLM286" s="14"/>
      <c r="NLO286" s="15"/>
      <c r="NLP286" s="14"/>
      <c r="NLQ286" s="14"/>
      <c r="NLR286" s="14"/>
      <c r="NLS286" s="14"/>
      <c r="NLT286" s="15"/>
      <c r="NLU286" s="17"/>
      <c r="NLV286" s="12"/>
      <c r="NLW286" s="12"/>
      <c r="NLX286" s="402"/>
      <c r="NLY286" s="16"/>
      <c r="NLZ286" s="12"/>
      <c r="NMA286" s="12"/>
      <c r="NMB286" s="16"/>
      <c r="NMC286" s="14"/>
      <c r="NME286" s="15"/>
      <c r="NMF286" s="14"/>
      <c r="NMG286" s="14"/>
      <c r="NMH286" s="14"/>
      <c r="NMI286" s="14"/>
      <c r="NMJ286" s="15"/>
      <c r="NMK286" s="17"/>
      <c r="NML286" s="12"/>
      <c r="NMM286" s="12"/>
      <c r="NMN286" s="402"/>
      <c r="NMO286" s="16"/>
      <c r="NMP286" s="12"/>
      <c r="NMQ286" s="12"/>
      <c r="NMR286" s="16"/>
      <c r="NMS286" s="14"/>
      <c r="NMU286" s="15"/>
      <c r="NMV286" s="14"/>
      <c r="NMW286" s="14"/>
      <c r="NMX286" s="14"/>
      <c r="NMY286" s="14"/>
      <c r="NMZ286" s="15"/>
      <c r="NNA286" s="17"/>
      <c r="NNB286" s="12"/>
      <c r="NNC286" s="12"/>
      <c r="NND286" s="402"/>
      <c r="NNE286" s="16"/>
      <c r="NNF286" s="12"/>
      <c r="NNG286" s="12"/>
      <c r="NNH286" s="16"/>
      <c r="NNI286" s="14"/>
      <c r="NNK286" s="15"/>
      <c r="NNL286" s="14"/>
      <c r="NNM286" s="14"/>
      <c r="NNN286" s="14"/>
      <c r="NNO286" s="14"/>
      <c r="NNP286" s="15"/>
      <c r="NNQ286" s="17"/>
      <c r="NNR286" s="12"/>
      <c r="NNS286" s="12"/>
      <c r="NNT286" s="402"/>
      <c r="NNU286" s="16"/>
      <c r="NNV286" s="12"/>
      <c r="NNW286" s="12"/>
      <c r="NNX286" s="16"/>
      <c r="NNY286" s="14"/>
      <c r="NOA286" s="15"/>
      <c r="NOB286" s="14"/>
      <c r="NOC286" s="14"/>
      <c r="NOD286" s="14"/>
      <c r="NOE286" s="14"/>
      <c r="NOF286" s="15"/>
      <c r="NOG286" s="17"/>
      <c r="NOH286" s="12"/>
      <c r="NOI286" s="12"/>
      <c r="NOJ286" s="402"/>
      <c r="NOK286" s="16"/>
      <c r="NOL286" s="12"/>
      <c r="NOM286" s="12"/>
      <c r="NON286" s="16"/>
      <c r="NOO286" s="14"/>
      <c r="NOQ286" s="15"/>
      <c r="NOR286" s="14"/>
      <c r="NOS286" s="14"/>
      <c r="NOT286" s="14"/>
      <c r="NOU286" s="14"/>
      <c r="NOV286" s="15"/>
      <c r="NOW286" s="17"/>
      <c r="NOX286" s="12"/>
      <c r="NOY286" s="12"/>
      <c r="NOZ286" s="402"/>
      <c r="NPA286" s="16"/>
      <c r="NPB286" s="12"/>
      <c r="NPC286" s="12"/>
      <c r="NPD286" s="16"/>
      <c r="NPE286" s="14"/>
      <c r="NPG286" s="15"/>
      <c r="NPH286" s="14"/>
      <c r="NPI286" s="14"/>
      <c r="NPJ286" s="14"/>
      <c r="NPK286" s="14"/>
      <c r="NPL286" s="15"/>
      <c r="NPM286" s="17"/>
      <c r="NPN286" s="12"/>
      <c r="NPO286" s="12"/>
      <c r="NPP286" s="402"/>
      <c r="NPQ286" s="16"/>
      <c r="NPR286" s="12"/>
      <c r="NPS286" s="12"/>
      <c r="NPT286" s="16"/>
      <c r="NPU286" s="14"/>
      <c r="NPW286" s="15"/>
      <c r="NPX286" s="14"/>
      <c r="NPY286" s="14"/>
      <c r="NPZ286" s="14"/>
      <c r="NQA286" s="14"/>
      <c r="NQB286" s="15"/>
      <c r="NQC286" s="17"/>
      <c r="NQD286" s="12"/>
      <c r="NQE286" s="12"/>
      <c r="NQF286" s="402"/>
      <c r="NQG286" s="16"/>
      <c r="NQH286" s="12"/>
      <c r="NQI286" s="12"/>
      <c r="NQJ286" s="16"/>
      <c r="NQK286" s="14"/>
      <c r="NQM286" s="15"/>
      <c r="NQN286" s="14"/>
      <c r="NQO286" s="14"/>
      <c r="NQP286" s="14"/>
      <c r="NQQ286" s="14"/>
      <c r="NQR286" s="15"/>
      <c r="NQS286" s="17"/>
      <c r="NQT286" s="12"/>
      <c r="NQU286" s="12"/>
      <c r="NQV286" s="402"/>
      <c r="NQW286" s="16"/>
      <c r="NQX286" s="12"/>
      <c r="NQY286" s="12"/>
      <c r="NQZ286" s="16"/>
      <c r="NRA286" s="14"/>
      <c r="NRC286" s="15"/>
      <c r="NRD286" s="14"/>
      <c r="NRE286" s="14"/>
      <c r="NRF286" s="14"/>
      <c r="NRG286" s="14"/>
      <c r="NRH286" s="15"/>
      <c r="NRI286" s="17"/>
      <c r="NRJ286" s="12"/>
      <c r="NRK286" s="12"/>
      <c r="NRL286" s="402"/>
      <c r="NRM286" s="16"/>
      <c r="NRN286" s="12"/>
      <c r="NRO286" s="12"/>
      <c r="NRP286" s="16"/>
      <c r="NRQ286" s="14"/>
      <c r="NRS286" s="15"/>
      <c r="NRT286" s="14"/>
      <c r="NRU286" s="14"/>
      <c r="NRV286" s="14"/>
      <c r="NRW286" s="14"/>
      <c r="NRX286" s="15"/>
      <c r="NRY286" s="17"/>
      <c r="NRZ286" s="12"/>
      <c r="NSA286" s="12"/>
      <c r="NSB286" s="402"/>
      <c r="NSC286" s="16"/>
      <c r="NSD286" s="12"/>
      <c r="NSE286" s="12"/>
      <c r="NSF286" s="16"/>
      <c r="NSG286" s="14"/>
      <c r="NSI286" s="15"/>
      <c r="NSJ286" s="14"/>
      <c r="NSK286" s="14"/>
      <c r="NSL286" s="14"/>
      <c r="NSM286" s="14"/>
      <c r="NSN286" s="15"/>
      <c r="NSO286" s="17"/>
      <c r="NSP286" s="12"/>
      <c r="NSQ286" s="12"/>
      <c r="NSR286" s="402"/>
      <c r="NSS286" s="16"/>
      <c r="NST286" s="12"/>
      <c r="NSU286" s="12"/>
      <c r="NSV286" s="16"/>
      <c r="NSW286" s="14"/>
      <c r="NSY286" s="15"/>
      <c r="NSZ286" s="14"/>
      <c r="NTA286" s="14"/>
      <c r="NTB286" s="14"/>
      <c r="NTC286" s="14"/>
      <c r="NTD286" s="15"/>
      <c r="NTE286" s="17"/>
      <c r="NTF286" s="12"/>
      <c r="NTG286" s="12"/>
      <c r="NTH286" s="402"/>
      <c r="NTI286" s="16"/>
      <c r="NTJ286" s="12"/>
      <c r="NTK286" s="12"/>
      <c r="NTL286" s="16"/>
      <c r="NTM286" s="14"/>
      <c r="NTO286" s="15"/>
      <c r="NTP286" s="14"/>
      <c r="NTQ286" s="14"/>
      <c r="NTR286" s="14"/>
      <c r="NTS286" s="14"/>
      <c r="NTT286" s="15"/>
      <c r="NTU286" s="17"/>
      <c r="NTV286" s="12"/>
      <c r="NTW286" s="12"/>
      <c r="NTX286" s="402"/>
      <c r="NTY286" s="16"/>
      <c r="NTZ286" s="12"/>
      <c r="NUA286" s="12"/>
      <c r="NUB286" s="16"/>
      <c r="NUC286" s="14"/>
      <c r="NUE286" s="15"/>
      <c r="NUF286" s="14"/>
      <c r="NUG286" s="14"/>
      <c r="NUH286" s="14"/>
      <c r="NUI286" s="14"/>
      <c r="NUJ286" s="15"/>
      <c r="NUK286" s="17"/>
      <c r="NUL286" s="12"/>
      <c r="NUM286" s="12"/>
      <c r="NUN286" s="402"/>
      <c r="NUO286" s="16"/>
      <c r="NUP286" s="12"/>
      <c r="NUQ286" s="12"/>
      <c r="NUR286" s="16"/>
      <c r="NUS286" s="14"/>
      <c r="NUU286" s="15"/>
      <c r="NUV286" s="14"/>
      <c r="NUW286" s="14"/>
      <c r="NUX286" s="14"/>
      <c r="NUY286" s="14"/>
      <c r="NUZ286" s="15"/>
      <c r="NVA286" s="17"/>
      <c r="NVB286" s="12"/>
      <c r="NVC286" s="12"/>
      <c r="NVD286" s="402"/>
      <c r="NVE286" s="16"/>
      <c r="NVF286" s="12"/>
      <c r="NVG286" s="12"/>
      <c r="NVH286" s="16"/>
      <c r="NVI286" s="14"/>
      <c r="NVK286" s="15"/>
      <c r="NVL286" s="14"/>
      <c r="NVM286" s="14"/>
      <c r="NVN286" s="14"/>
      <c r="NVO286" s="14"/>
      <c r="NVP286" s="15"/>
      <c r="NVQ286" s="17"/>
      <c r="NVR286" s="12"/>
      <c r="NVS286" s="12"/>
      <c r="NVT286" s="402"/>
      <c r="NVU286" s="16"/>
      <c r="NVV286" s="12"/>
      <c r="NVW286" s="12"/>
      <c r="NVX286" s="16"/>
      <c r="NVY286" s="14"/>
      <c r="NWA286" s="15"/>
      <c r="NWB286" s="14"/>
      <c r="NWC286" s="14"/>
      <c r="NWD286" s="14"/>
      <c r="NWE286" s="14"/>
      <c r="NWF286" s="15"/>
      <c r="NWG286" s="17"/>
      <c r="NWH286" s="12"/>
      <c r="NWI286" s="12"/>
      <c r="NWJ286" s="402"/>
      <c r="NWK286" s="16"/>
      <c r="NWL286" s="12"/>
      <c r="NWM286" s="12"/>
      <c r="NWN286" s="16"/>
      <c r="NWO286" s="14"/>
      <c r="NWQ286" s="15"/>
      <c r="NWR286" s="14"/>
      <c r="NWS286" s="14"/>
      <c r="NWT286" s="14"/>
      <c r="NWU286" s="14"/>
      <c r="NWV286" s="15"/>
      <c r="NWW286" s="17"/>
      <c r="NWX286" s="12"/>
      <c r="NWY286" s="12"/>
      <c r="NWZ286" s="402"/>
      <c r="NXA286" s="16"/>
      <c r="NXB286" s="12"/>
      <c r="NXC286" s="12"/>
      <c r="NXD286" s="16"/>
      <c r="NXE286" s="14"/>
      <c r="NXG286" s="15"/>
      <c r="NXH286" s="14"/>
      <c r="NXI286" s="14"/>
      <c r="NXJ286" s="14"/>
      <c r="NXK286" s="14"/>
      <c r="NXL286" s="15"/>
      <c r="NXM286" s="17"/>
      <c r="NXN286" s="12"/>
      <c r="NXO286" s="12"/>
      <c r="NXP286" s="402"/>
      <c r="NXQ286" s="16"/>
      <c r="NXR286" s="12"/>
      <c r="NXS286" s="12"/>
      <c r="NXT286" s="16"/>
      <c r="NXU286" s="14"/>
      <c r="NXW286" s="15"/>
      <c r="NXX286" s="14"/>
      <c r="NXY286" s="14"/>
      <c r="NXZ286" s="14"/>
      <c r="NYA286" s="14"/>
      <c r="NYB286" s="15"/>
      <c r="NYC286" s="17"/>
      <c r="NYD286" s="12"/>
      <c r="NYE286" s="12"/>
      <c r="NYF286" s="402"/>
      <c r="NYG286" s="16"/>
      <c r="NYH286" s="12"/>
      <c r="NYI286" s="12"/>
      <c r="NYJ286" s="16"/>
      <c r="NYK286" s="14"/>
      <c r="NYM286" s="15"/>
      <c r="NYN286" s="14"/>
      <c r="NYO286" s="14"/>
      <c r="NYP286" s="14"/>
      <c r="NYQ286" s="14"/>
      <c r="NYR286" s="15"/>
      <c r="NYS286" s="17"/>
      <c r="NYT286" s="12"/>
      <c r="NYU286" s="12"/>
      <c r="NYV286" s="402"/>
      <c r="NYW286" s="16"/>
      <c r="NYX286" s="12"/>
      <c r="NYY286" s="12"/>
      <c r="NYZ286" s="16"/>
      <c r="NZA286" s="14"/>
      <c r="NZC286" s="15"/>
      <c r="NZD286" s="14"/>
      <c r="NZE286" s="14"/>
      <c r="NZF286" s="14"/>
      <c r="NZG286" s="14"/>
      <c r="NZH286" s="15"/>
      <c r="NZI286" s="17"/>
      <c r="NZJ286" s="12"/>
      <c r="NZK286" s="12"/>
      <c r="NZL286" s="402"/>
      <c r="NZM286" s="16"/>
      <c r="NZN286" s="12"/>
      <c r="NZO286" s="12"/>
      <c r="NZP286" s="16"/>
      <c r="NZQ286" s="14"/>
      <c r="NZS286" s="15"/>
      <c r="NZT286" s="14"/>
      <c r="NZU286" s="14"/>
      <c r="NZV286" s="14"/>
      <c r="NZW286" s="14"/>
      <c r="NZX286" s="15"/>
      <c r="NZY286" s="17"/>
      <c r="NZZ286" s="12"/>
      <c r="OAA286" s="12"/>
      <c r="OAB286" s="402"/>
      <c r="OAC286" s="16"/>
      <c r="OAD286" s="12"/>
      <c r="OAE286" s="12"/>
      <c r="OAF286" s="16"/>
      <c r="OAG286" s="14"/>
      <c r="OAI286" s="15"/>
      <c r="OAJ286" s="14"/>
      <c r="OAK286" s="14"/>
      <c r="OAL286" s="14"/>
      <c r="OAM286" s="14"/>
      <c r="OAN286" s="15"/>
      <c r="OAO286" s="17"/>
      <c r="OAP286" s="12"/>
      <c r="OAQ286" s="12"/>
      <c r="OAR286" s="402"/>
      <c r="OAS286" s="16"/>
      <c r="OAT286" s="12"/>
      <c r="OAU286" s="12"/>
      <c r="OAV286" s="16"/>
      <c r="OAW286" s="14"/>
      <c r="OAY286" s="15"/>
      <c r="OAZ286" s="14"/>
      <c r="OBA286" s="14"/>
      <c r="OBB286" s="14"/>
      <c r="OBC286" s="14"/>
      <c r="OBD286" s="15"/>
      <c r="OBE286" s="17"/>
      <c r="OBF286" s="12"/>
      <c r="OBG286" s="12"/>
      <c r="OBH286" s="402"/>
      <c r="OBI286" s="16"/>
      <c r="OBJ286" s="12"/>
      <c r="OBK286" s="12"/>
      <c r="OBL286" s="16"/>
      <c r="OBM286" s="14"/>
      <c r="OBO286" s="15"/>
      <c r="OBP286" s="14"/>
      <c r="OBQ286" s="14"/>
      <c r="OBR286" s="14"/>
      <c r="OBS286" s="14"/>
      <c r="OBT286" s="15"/>
      <c r="OBU286" s="17"/>
      <c r="OBV286" s="12"/>
      <c r="OBW286" s="12"/>
      <c r="OBX286" s="402"/>
      <c r="OBY286" s="16"/>
      <c r="OBZ286" s="12"/>
      <c r="OCA286" s="12"/>
      <c r="OCB286" s="16"/>
      <c r="OCC286" s="14"/>
      <c r="OCE286" s="15"/>
      <c r="OCF286" s="14"/>
      <c r="OCG286" s="14"/>
      <c r="OCH286" s="14"/>
      <c r="OCI286" s="14"/>
      <c r="OCJ286" s="15"/>
      <c r="OCK286" s="17"/>
      <c r="OCL286" s="12"/>
      <c r="OCM286" s="12"/>
      <c r="OCN286" s="402"/>
      <c r="OCO286" s="16"/>
      <c r="OCP286" s="12"/>
      <c r="OCQ286" s="12"/>
      <c r="OCR286" s="16"/>
      <c r="OCS286" s="14"/>
      <c r="OCU286" s="15"/>
      <c r="OCV286" s="14"/>
      <c r="OCW286" s="14"/>
      <c r="OCX286" s="14"/>
      <c r="OCY286" s="14"/>
      <c r="OCZ286" s="15"/>
      <c r="ODA286" s="17"/>
      <c r="ODB286" s="12"/>
      <c r="ODC286" s="12"/>
      <c r="ODD286" s="402"/>
      <c r="ODE286" s="16"/>
      <c r="ODF286" s="12"/>
      <c r="ODG286" s="12"/>
      <c r="ODH286" s="16"/>
      <c r="ODI286" s="14"/>
      <c r="ODK286" s="15"/>
      <c r="ODL286" s="14"/>
      <c r="ODM286" s="14"/>
      <c r="ODN286" s="14"/>
      <c r="ODO286" s="14"/>
      <c r="ODP286" s="15"/>
      <c r="ODQ286" s="17"/>
      <c r="ODR286" s="12"/>
      <c r="ODS286" s="12"/>
      <c r="ODT286" s="402"/>
      <c r="ODU286" s="16"/>
      <c r="ODV286" s="12"/>
      <c r="ODW286" s="12"/>
      <c r="ODX286" s="16"/>
      <c r="ODY286" s="14"/>
      <c r="OEA286" s="15"/>
      <c r="OEB286" s="14"/>
      <c r="OEC286" s="14"/>
      <c r="OED286" s="14"/>
      <c r="OEE286" s="14"/>
      <c r="OEF286" s="15"/>
      <c r="OEG286" s="17"/>
      <c r="OEH286" s="12"/>
      <c r="OEI286" s="12"/>
      <c r="OEJ286" s="402"/>
      <c r="OEK286" s="16"/>
      <c r="OEL286" s="12"/>
      <c r="OEM286" s="12"/>
      <c r="OEN286" s="16"/>
      <c r="OEO286" s="14"/>
      <c r="OEQ286" s="15"/>
      <c r="OER286" s="14"/>
      <c r="OES286" s="14"/>
      <c r="OET286" s="14"/>
      <c r="OEU286" s="14"/>
      <c r="OEV286" s="15"/>
      <c r="OEW286" s="17"/>
      <c r="OEX286" s="12"/>
      <c r="OEY286" s="12"/>
      <c r="OEZ286" s="402"/>
      <c r="OFA286" s="16"/>
      <c r="OFB286" s="12"/>
      <c r="OFC286" s="12"/>
      <c r="OFD286" s="16"/>
      <c r="OFE286" s="14"/>
      <c r="OFG286" s="15"/>
      <c r="OFH286" s="14"/>
      <c r="OFI286" s="14"/>
      <c r="OFJ286" s="14"/>
      <c r="OFK286" s="14"/>
      <c r="OFL286" s="15"/>
      <c r="OFM286" s="17"/>
      <c r="OFN286" s="12"/>
      <c r="OFO286" s="12"/>
      <c r="OFP286" s="402"/>
      <c r="OFQ286" s="16"/>
      <c r="OFR286" s="12"/>
      <c r="OFS286" s="12"/>
      <c r="OFT286" s="16"/>
      <c r="OFU286" s="14"/>
      <c r="OFW286" s="15"/>
      <c r="OFX286" s="14"/>
      <c r="OFY286" s="14"/>
      <c r="OFZ286" s="14"/>
      <c r="OGA286" s="14"/>
      <c r="OGB286" s="15"/>
      <c r="OGC286" s="17"/>
      <c r="OGD286" s="12"/>
      <c r="OGE286" s="12"/>
      <c r="OGF286" s="402"/>
      <c r="OGG286" s="16"/>
      <c r="OGH286" s="12"/>
      <c r="OGI286" s="12"/>
      <c r="OGJ286" s="16"/>
      <c r="OGK286" s="14"/>
      <c r="OGM286" s="15"/>
      <c r="OGN286" s="14"/>
      <c r="OGO286" s="14"/>
      <c r="OGP286" s="14"/>
      <c r="OGQ286" s="14"/>
      <c r="OGR286" s="15"/>
      <c r="OGS286" s="17"/>
      <c r="OGT286" s="12"/>
      <c r="OGU286" s="12"/>
      <c r="OGV286" s="402"/>
      <c r="OGW286" s="16"/>
      <c r="OGX286" s="12"/>
      <c r="OGY286" s="12"/>
      <c r="OGZ286" s="16"/>
      <c r="OHA286" s="14"/>
      <c r="OHC286" s="15"/>
      <c r="OHD286" s="14"/>
      <c r="OHE286" s="14"/>
      <c r="OHF286" s="14"/>
      <c r="OHG286" s="14"/>
      <c r="OHH286" s="15"/>
      <c r="OHI286" s="17"/>
      <c r="OHJ286" s="12"/>
      <c r="OHK286" s="12"/>
      <c r="OHL286" s="402"/>
      <c r="OHM286" s="16"/>
      <c r="OHN286" s="12"/>
      <c r="OHO286" s="12"/>
      <c r="OHP286" s="16"/>
      <c r="OHQ286" s="14"/>
      <c r="OHS286" s="15"/>
      <c r="OHT286" s="14"/>
      <c r="OHU286" s="14"/>
      <c r="OHV286" s="14"/>
      <c r="OHW286" s="14"/>
      <c r="OHX286" s="15"/>
      <c r="OHY286" s="17"/>
      <c r="OHZ286" s="12"/>
      <c r="OIA286" s="12"/>
      <c r="OIB286" s="402"/>
      <c r="OIC286" s="16"/>
      <c r="OID286" s="12"/>
      <c r="OIE286" s="12"/>
      <c r="OIF286" s="16"/>
      <c r="OIG286" s="14"/>
      <c r="OII286" s="15"/>
      <c r="OIJ286" s="14"/>
      <c r="OIK286" s="14"/>
      <c r="OIL286" s="14"/>
      <c r="OIM286" s="14"/>
      <c r="OIN286" s="15"/>
      <c r="OIO286" s="17"/>
      <c r="OIP286" s="12"/>
      <c r="OIQ286" s="12"/>
      <c r="OIR286" s="402"/>
      <c r="OIS286" s="16"/>
      <c r="OIT286" s="12"/>
      <c r="OIU286" s="12"/>
      <c r="OIV286" s="16"/>
      <c r="OIW286" s="14"/>
      <c r="OIY286" s="15"/>
      <c r="OIZ286" s="14"/>
      <c r="OJA286" s="14"/>
      <c r="OJB286" s="14"/>
      <c r="OJC286" s="14"/>
      <c r="OJD286" s="15"/>
      <c r="OJE286" s="17"/>
      <c r="OJF286" s="12"/>
      <c r="OJG286" s="12"/>
      <c r="OJH286" s="402"/>
      <c r="OJI286" s="16"/>
      <c r="OJJ286" s="12"/>
      <c r="OJK286" s="12"/>
      <c r="OJL286" s="16"/>
      <c r="OJM286" s="14"/>
      <c r="OJO286" s="15"/>
      <c r="OJP286" s="14"/>
      <c r="OJQ286" s="14"/>
      <c r="OJR286" s="14"/>
      <c r="OJS286" s="14"/>
      <c r="OJT286" s="15"/>
      <c r="OJU286" s="17"/>
      <c r="OJV286" s="12"/>
      <c r="OJW286" s="12"/>
      <c r="OJX286" s="402"/>
      <c r="OJY286" s="16"/>
      <c r="OJZ286" s="12"/>
      <c r="OKA286" s="12"/>
      <c r="OKB286" s="16"/>
      <c r="OKC286" s="14"/>
      <c r="OKE286" s="15"/>
      <c r="OKF286" s="14"/>
      <c r="OKG286" s="14"/>
      <c r="OKH286" s="14"/>
      <c r="OKI286" s="14"/>
      <c r="OKJ286" s="15"/>
      <c r="OKK286" s="17"/>
      <c r="OKL286" s="12"/>
      <c r="OKM286" s="12"/>
      <c r="OKN286" s="402"/>
      <c r="OKO286" s="16"/>
      <c r="OKP286" s="12"/>
      <c r="OKQ286" s="12"/>
      <c r="OKR286" s="16"/>
      <c r="OKS286" s="14"/>
      <c r="OKU286" s="15"/>
      <c r="OKV286" s="14"/>
      <c r="OKW286" s="14"/>
      <c r="OKX286" s="14"/>
      <c r="OKY286" s="14"/>
      <c r="OKZ286" s="15"/>
      <c r="OLA286" s="17"/>
      <c r="OLB286" s="12"/>
      <c r="OLC286" s="12"/>
      <c r="OLD286" s="402"/>
      <c r="OLE286" s="16"/>
      <c r="OLF286" s="12"/>
      <c r="OLG286" s="12"/>
      <c r="OLH286" s="16"/>
      <c r="OLI286" s="14"/>
      <c r="OLK286" s="15"/>
      <c r="OLL286" s="14"/>
      <c r="OLM286" s="14"/>
      <c r="OLN286" s="14"/>
      <c r="OLO286" s="14"/>
      <c r="OLP286" s="15"/>
      <c r="OLQ286" s="17"/>
      <c r="OLR286" s="12"/>
      <c r="OLS286" s="12"/>
      <c r="OLT286" s="402"/>
      <c r="OLU286" s="16"/>
      <c r="OLV286" s="12"/>
      <c r="OLW286" s="12"/>
      <c r="OLX286" s="16"/>
      <c r="OLY286" s="14"/>
      <c r="OMA286" s="15"/>
      <c r="OMB286" s="14"/>
      <c r="OMC286" s="14"/>
      <c r="OMD286" s="14"/>
      <c r="OME286" s="14"/>
      <c r="OMF286" s="15"/>
      <c r="OMG286" s="17"/>
      <c r="OMH286" s="12"/>
      <c r="OMI286" s="12"/>
      <c r="OMJ286" s="402"/>
      <c r="OMK286" s="16"/>
      <c r="OML286" s="12"/>
      <c r="OMM286" s="12"/>
      <c r="OMN286" s="16"/>
      <c r="OMO286" s="14"/>
      <c r="OMQ286" s="15"/>
      <c r="OMR286" s="14"/>
      <c r="OMS286" s="14"/>
      <c r="OMT286" s="14"/>
      <c r="OMU286" s="14"/>
      <c r="OMV286" s="15"/>
      <c r="OMW286" s="17"/>
      <c r="OMX286" s="12"/>
      <c r="OMY286" s="12"/>
      <c r="OMZ286" s="402"/>
      <c r="ONA286" s="16"/>
      <c r="ONB286" s="12"/>
      <c r="ONC286" s="12"/>
      <c r="OND286" s="16"/>
      <c r="ONE286" s="14"/>
      <c r="ONG286" s="15"/>
      <c r="ONH286" s="14"/>
      <c r="ONI286" s="14"/>
      <c r="ONJ286" s="14"/>
      <c r="ONK286" s="14"/>
      <c r="ONL286" s="15"/>
      <c r="ONM286" s="17"/>
      <c r="ONN286" s="12"/>
      <c r="ONO286" s="12"/>
      <c r="ONP286" s="402"/>
      <c r="ONQ286" s="16"/>
      <c r="ONR286" s="12"/>
      <c r="ONS286" s="12"/>
      <c r="ONT286" s="16"/>
      <c r="ONU286" s="14"/>
      <c r="ONW286" s="15"/>
      <c r="ONX286" s="14"/>
      <c r="ONY286" s="14"/>
      <c r="ONZ286" s="14"/>
      <c r="OOA286" s="14"/>
      <c r="OOB286" s="15"/>
      <c r="OOC286" s="17"/>
      <c r="OOD286" s="12"/>
      <c r="OOE286" s="12"/>
      <c r="OOF286" s="402"/>
      <c r="OOG286" s="16"/>
      <c r="OOH286" s="12"/>
      <c r="OOI286" s="12"/>
      <c r="OOJ286" s="16"/>
      <c r="OOK286" s="14"/>
      <c r="OOM286" s="15"/>
      <c r="OON286" s="14"/>
      <c r="OOO286" s="14"/>
      <c r="OOP286" s="14"/>
      <c r="OOQ286" s="14"/>
      <c r="OOR286" s="15"/>
      <c r="OOS286" s="17"/>
      <c r="OOT286" s="12"/>
      <c r="OOU286" s="12"/>
      <c r="OOV286" s="402"/>
      <c r="OOW286" s="16"/>
      <c r="OOX286" s="12"/>
      <c r="OOY286" s="12"/>
      <c r="OOZ286" s="16"/>
      <c r="OPA286" s="14"/>
      <c r="OPC286" s="15"/>
      <c r="OPD286" s="14"/>
      <c r="OPE286" s="14"/>
      <c r="OPF286" s="14"/>
      <c r="OPG286" s="14"/>
      <c r="OPH286" s="15"/>
      <c r="OPI286" s="17"/>
      <c r="OPJ286" s="12"/>
      <c r="OPK286" s="12"/>
      <c r="OPL286" s="402"/>
      <c r="OPM286" s="16"/>
      <c r="OPN286" s="12"/>
      <c r="OPO286" s="12"/>
      <c r="OPP286" s="16"/>
      <c r="OPQ286" s="14"/>
      <c r="OPS286" s="15"/>
      <c r="OPT286" s="14"/>
      <c r="OPU286" s="14"/>
      <c r="OPV286" s="14"/>
      <c r="OPW286" s="14"/>
      <c r="OPX286" s="15"/>
      <c r="OPY286" s="17"/>
      <c r="OPZ286" s="12"/>
      <c r="OQA286" s="12"/>
      <c r="OQB286" s="402"/>
      <c r="OQC286" s="16"/>
      <c r="OQD286" s="12"/>
      <c r="OQE286" s="12"/>
      <c r="OQF286" s="16"/>
      <c r="OQG286" s="14"/>
      <c r="OQI286" s="15"/>
      <c r="OQJ286" s="14"/>
      <c r="OQK286" s="14"/>
      <c r="OQL286" s="14"/>
      <c r="OQM286" s="14"/>
      <c r="OQN286" s="15"/>
      <c r="OQO286" s="17"/>
      <c r="OQP286" s="12"/>
      <c r="OQQ286" s="12"/>
      <c r="OQR286" s="402"/>
      <c r="OQS286" s="16"/>
      <c r="OQT286" s="12"/>
      <c r="OQU286" s="12"/>
      <c r="OQV286" s="16"/>
      <c r="OQW286" s="14"/>
      <c r="OQY286" s="15"/>
      <c r="OQZ286" s="14"/>
      <c r="ORA286" s="14"/>
      <c r="ORB286" s="14"/>
      <c r="ORC286" s="14"/>
      <c r="ORD286" s="15"/>
      <c r="ORE286" s="17"/>
      <c r="ORF286" s="12"/>
      <c r="ORG286" s="12"/>
      <c r="ORH286" s="402"/>
      <c r="ORI286" s="16"/>
      <c r="ORJ286" s="12"/>
      <c r="ORK286" s="12"/>
      <c r="ORL286" s="16"/>
      <c r="ORM286" s="14"/>
      <c r="ORO286" s="15"/>
      <c r="ORP286" s="14"/>
      <c r="ORQ286" s="14"/>
      <c r="ORR286" s="14"/>
      <c r="ORS286" s="14"/>
      <c r="ORT286" s="15"/>
      <c r="ORU286" s="17"/>
      <c r="ORV286" s="12"/>
      <c r="ORW286" s="12"/>
      <c r="ORX286" s="402"/>
      <c r="ORY286" s="16"/>
      <c r="ORZ286" s="12"/>
      <c r="OSA286" s="12"/>
      <c r="OSB286" s="16"/>
      <c r="OSC286" s="14"/>
      <c r="OSE286" s="15"/>
      <c r="OSF286" s="14"/>
      <c r="OSG286" s="14"/>
      <c r="OSH286" s="14"/>
      <c r="OSI286" s="14"/>
      <c r="OSJ286" s="15"/>
      <c r="OSK286" s="17"/>
      <c r="OSL286" s="12"/>
      <c r="OSM286" s="12"/>
      <c r="OSN286" s="402"/>
      <c r="OSO286" s="16"/>
      <c r="OSP286" s="12"/>
      <c r="OSQ286" s="12"/>
      <c r="OSR286" s="16"/>
      <c r="OSS286" s="14"/>
      <c r="OSU286" s="15"/>
      <c r="OSV286" s="14"/>
      <c r="OSW286" s="14"/>
      <c r="OSX286" s="14"/>
      <c r="OSY286" s="14"/>
      <c r="OSZ286" s="15"/>
      <c r="OTA286" s="17"/>
      <c r="OTB286" s="12"/>
      <c r="OTC286" s="12"/>
      <c r="OTD286" s="402"/>
      <c r="OTE286" s="16"/>
      <c r="OTF286" s="12"/>
      <c r="OTG286" s="12"/>
      <c r="OTH286" s="16"/>
      <c r="OTI286" s="14"/>
      <c r="OTK286" s="15"/>
      <c r="OTL286" s="14"/>
      <c r="OTM286" s="14"/>
      <c r="OTN286" s="14"/>
      <c r="OTO286" s="14"/>
      <c r="OTP286" s="15"/>
      <c r="OTQ286" s="17"/>
      <c r="OTR286" s="12"/>
      <c r="OTS286" s="12"/>
      <c r="OTT286" s="402"/>
      <c r="OTU286" s="16"/>
      <c r="OTV286" s="12"/>
      <c r="OTW286" s="12"/>
      <c r="OTX286" s="16"/>
      <c r="OTY286" s="14"/>
      <c r="OUA286" s="15"/>
      <c r="OUB286" s="14"/>
      <c r="OUC286" s="14"/>
      <c r="OUD286" s="14"/>
      <c r="OUE286" s="14"/>
      <c r="OUF286" s="15"/>
      <c r="OUG286" s="17"/>
      <c r="OUH286" s="12"/>
      <c r="OUI286" s="12"/>
      <c r="OUJ286" s="402"/>
      <c r="OUK286" s="16"/>
      <c r="OUL286" s="12"/>
      <c r="OUM286" s="12"/>
      <c r="OUN286" s="16"/>
      <c r="OUO286" s="14"/>
      <c r="OUQ286" s="15"/>
      <c r="OUR286" s="14"/>
      <c r="OUS286" s="14"/>
      <c r="OUT286" s="14"/>
      <c r="OUU286" s="14"/>
      <c r="OUV286" s="15"/>
      <c r="OUW286" s="17"/>
      <c r="OUX286" s="12"/>
      <c r="OUY286" s="12"/>
      <c r="OUZ286" s="402"/>
      <c r="OVA286" s="16"/>
      <c r="OVB286" s="12"/>
      <c r="OVC286" s="12"/>
      <c r="OVD286" s="16"/>
      <c r="OVE286" s="14"/>
      <c r="OVG286" s="15"/>
      <c r="OVH286" s="14"/>
      <c r="OVI286" s="14"/>
      <c r="OVJ286" s="14"/>
      <c r="OVK286" s="14"/>
      <c r="OVL286" s="15"/>
      <c r="OVM286" s="17"/>
      <c r="OVN286" s="12"/>
      <c r="OVO286" s="12"/>
      <c r="OVP286" s="402"/>
      <c r="OVQ286" s="16"/>
      <c r="OVR286" s="12"/>
      <c r="OVS286" s="12"/>
      <c r="OVT286" s="16"/>
      <c r="OVU286" s="14"/>
      <c r="OVW286" s="15"/>
      <c r="OVX286" s="14"/>
      <c r="OVY286" s="14"/>
      <c r="OVZ286" s="14"/>
      <c r="OWA286" s="14"/>
      <c r="OWB286" s="15"/>
      <c r="OWC286" s="17"/>
      <c r="OWD286" s="12"/>
      <c r="OWE286" s="12"/>
      <c r="OWF286" s="402"/>
      <c r="OWG286" s="16"/>
      <c r="OWH286" s="12"/>
      <c r="OWI286" s="12"/>
      <c r="OWJ286" s="16"/>
      <c r="OWK286" s="14"/>
      <c r="OWM286" s="15"/>
      <c r="OWN286" s="14"/>
      <c r="OWO286" s="14"/>
      <c r="OWP286" s="14"/>
      <c r="OWQ286" s="14"/>
      <c r="OWR286" s="15"/>
      <c r="OWS286" s="17"/>
      <c r="OWT286" s="12"/>
      <c r="OWU286" s="12"/>
      <c r="OWV286" s="402"/>
      <c r="OWW286" s="16"/>
      <c r="OWX286" s="12"/>
      <c r="OWY286" s="12"/>
      <c r="OWZ286" s="16"/>
      <c r="OXA286" s="14"/>
      <c r="OXC286" s="15"/>
      <c r="OXD286" s="14"/>
      <c r="OXE286" s="14"/>
      <c r="OXF286" s="14"/>
      <c r="OXG286" s="14"/>
      <c r="OXH286" s="15"/>
      <c r="OXI286" s="17"/>
      <c r="OXJ286" s="12"/>
      <c r="OXK286" s="12"/>
      <c r="OXL286" s="402"/>
      <c r="OXM286" s="16"/>
      <c r="OXN286" s="12"/>
      <c r="OXO286" s="12"/>
      <c r="OXP286" s="16"/>
      <c r="OXQ286" s="14"/>
      <c r="OXS286" s="15"/>
      <c r="OXT286" s="14"/>
      <c r="OXU286" s="14"/>
      <c r="OXV286" s="14"/>
      <c r="OXW286" s="14"/>
      <c r="OXX286" s="15"/>
      <c r="OXY286" s="17"/>
      <c r="OXZ286" s="12"/>
      <c r="OYA286" s="12"/>
      <c r="OYB286" s="402"/>
      <c r="OYC286" s="16"/>
      <c r="OYD286" s="12"/>
      <c r="OYE286" s="12"/>
      <c r="OYF286" s="16"/>
      <c r="OYG286" s="14"/>
      <c r="OYI286" s="15"/>
      <c r="OYJ286" s="14"/>
      <c r="OYK286" s="14"/>
      <c r="OYL286" s="14"/>
      <c r="OYM286" s="14"/>
      <c r="OYN286" s="15"/>
      <c r="OYO286" s="17"/>
      <c r="OYP286" s="12"/>
      <c r="OYQ286" s="12"/>
      <c r="OYR286" s="402"/>
      <c r="OYS286" s="16"/>
      <c r="OYT286" s="12"/>
      <c r="OYU286" s="12"/>
      <c r="OYV286" s="16"/>
      <c r="OYW286" s="14"/>
      <c r="OYY286" s="15"/>
      <c r="OYZ286" s="14"/>
      <c r="OZA286" s="14"/>
      <c r="OZB286" s="14"/>
      <c r="OZC286" s="14"/>
      <c r="OZD286" s="15"/>
      <c r="OZE286" s="17"/>
      <c r="OZF286" s="12"/>
      <c r="OZG286" s="12"/>
      <c r="OZH286" s="402"/>
      <c r="OZI286" s="16"/>
      <c r="OZJ286" s="12"/>
      <c r="OZK286" s="12"/>
      <c r="OZL286" s="16"/>
      <c r="OZM286" s="14"/>
      <c r="OZO286" s="15"/>
      <c r="OZP286" s="14"/>
      <c r="OZQ286" s="14"/>
      <c r="OZR286" s="14"/>
      <c r="OZS286" s="14"/>
      <c r="OZT286" s="15"/>
      <c r="OZU286" s="17"/>
      <c r="OZV286" s="12"/>
      <c r="OZW286" s="12"/>
      <c r="OZX286" s="402"/>
      <c r="OZY286" s="16"/>
      <c r="OZZ286" s="12"/>
      <c r="PAA286" s="12"/>
      <c r="PAB286" s="16"/>
      <c r="PAC286" s="14"/>
      <c r="PAE286" s="15"/>
      <c r="PAF286" s="14"/>
      <c r="PAG286" s="14"/>
      <c r="PAH286" s="14"/>
      <c r="PAI286" s="14"/>
      <c r="PAJ286" s="15"/>
      <c r="PAK286" s="17"/>
      <c r="PAL286" s="12"/>
      <c r="PAM286" s="12"/>
      <c r="PAN286" s="402"/>
      <c r="PAO286" s="16"/>
      <c r="PAP286" s="12"/>
      <c r="PAQ286" s="12"/>
      <c r="PAR286" s="16"/>
      <c r="PAS286" s="14"/>
      <c r="PAU286" s="15"/>
      <c r="PAV286" s="14"/>
      <c r="PAW286" s="14"/>
      <c r="PAX286" s="14"/>
      <c r="PAY286" s="14"/>
      <c r="PAZ286" s="15"/>
      <c r="PBA286" s="17"/>
      <c r="PBB286" s="12"/>
      <c r="PBC286" s="12"/>
      <c r="PBD286" s="402"/>
      <c r="PBE286" s="16"/>
      <c r="PBF286" s="12"/>
      <c r="PBG286" s="12"/>
      <c r="PBH286" s="16"/>
      <c r="PBI286" s="14"/>
      <c r="PBK286" s="15"/>
      <c r="PBL286" s="14"/>
      <c r="PBM286" s="14"/>
      <c r="PBN286" s="14"/>
      <c r="PBO286" s="14"/>
      <c r="PBP286" s="15"/>
      <c r="PBQ286" s="17"/>
      <c r="PBR286" s="12"/>
      <c r="PBS286" s="12"/>
      <c r="PBT286" s="402"/>
      <c r="PBU286" s="16"/>
      <c r="PBV286" s="12"/>
      <c r="PBW286" s="12"/>
      <c r="PBX286" s="16"/>
      <c r="PBY286" s="14"/>
      <c r="PCA286" s="15"/>
      <c r="PCB286" s="14"/>
      <c r="PCC286" s="14"/>
      <c r="PCD286" s="14"/>
      <c r="PCE286" s="14"/>
      <c r="PCF286" s="15"/>
      <c r="PCG286" s="17"/>
      <c r="PCH286" s="12"/>
      <c r="PCI286" s="12"/>
      <c r="PCJ286" s="402"/>
      <c r="PCK286" s="16"/>
      <c r="PCL286" s="12"/>
      <c r="PCM286" s="12"/>
      <c r="PCN286" s="16"/>
      <c r="PCO286" s="14"/>
      <c r="PCQ286" s="15"/>
      <c r="PCR286" s="14"/>
      <c r="PCS286" s="14"/>
      <c r="PCT286" s="14"/>
      <c r="PCU286" s="14"/>
      <c r="PCV286" s="15"/>
      <c r="PCW286" s="17"/>
      <c r="PCX286" s="12"/>
      <c r="PCY286" s="12"/>
      <c r="PCZ286" s="402"/>
      <c r="PDA286" s="16"/>
      <c r="PDB286" s="12"/>
      <c r="PDC286" s="12"/>
      <c r="PDD286" s="16"/>
      <c r="PDE286" s="14"/>
      <c r="PDG286" s="15"/>
      <c r="PDH286" s="14"/>
      <c r="PDI286" s="14"/>
      <c r="PDJ286" s="14"/>
      <c r="PDK286" s="14"/>
      <c r="PDL286" s="15"/>
      <c r="PDM286" s="17"/>
      <c r="PDN286" s="12"/>
      <c r="PDO286" s="12"/>
      <c r="PDP286" s="402"/>
      <c r="PDQ286" s="16"/>
      <c r="PDR286" s="12"/>
      <c r="PDS286" s="12"/>
      <c r="PDT286" s="16"/>
      <c r="PDU286" s="14"/>
      <c r="PDW286" s="15"/>
      <c r="PDX286" s="14"/>
      <c r="PDY286" s="14"/>
      <c r="PDZ286" s="14"/>
      <c r="PEA286" s="14"/>
      <c r="PEB286" s="15"/>
      <c r="PEC286" s="17"/>
      <c r="PED286" s="12"/>
      <c r="PEE286" s="12"/>
      <c r="PEF286" s="402"/>
      <c r="PEG286" s="16"/>
      <c r="PEH286" s="12"/>
      <c r="PEI286" s="12"/>
      <c r="PEJ286" s="16"/>
      <c r="PEK286" s="14"/>
      <c r="PEM286" s="15"/>
      <c r="PEN286" s="14"/>
      <c r="PEO286" s="14"/>
      <c r="PEP286" s="14"/>
      <c r="PEQ286" s="14"/>
      <c r="PER286" s="15"/>
      <c r="PES286" s="17"/>
      <c r="PET286" s="12"/>
      <c r="PEU286" s="12"/>
      <c r="PEV286" s="402"/>
      <c r="PEW286" s="16"/>
      <c r="PEX286" s="12"/>
      <c r="PEY286" s="12"/>
      <c r="PEZ286" s="16"/>
      <c r="PFA286" s="14"/>
      <c r="PFC286" s="15"/>
      <c r="PFD286" s="14"/>
      <c r="PFE286" s="14"/>
      <c r="PFF286" s="14"/>
      <c r="PFG286" s="14"/>
      <c r="PFH286" s="15"/>
      <c r="PFI286" s="17"/>
      <c r="PFJ286" s="12"/>
      <c r="PFK286" s="12"/>
      <c r="PFL286" s="402"/>
      <c r="PFM286" s="16"/>
      <c r="PFN286" s="12"/>
      <c r="PFO286" s="12"/>
      <c r="PFP286" s="16"/>
      <c r="PFQ286" s="14"/>
      <c r="PFS286" s="15"/>
      <c r="PFT286" s="14"/>
      <c r="PFU286" s="14"/>
      <c r="PFV286" s="14"/>
      <c r="PFW286" s="14"/>
      <c r="PFX286" s="15"/>
      <c r="PFY286" s="17"/>
      <c r="PFZ286" s="12"/>
      <c r="PGA286" s="12"/>
      <c r="PGB286" s="402"/>
      <c r="PGC286" s="16"/>
      <c r="PGD286" s="12"/>
      <c r="PGE286" s="12"/>
      <c r="PGF286" s="16"/>
      <c r="PGG286" s="14"/>
      <c r="PGI286" s="15"/>
      <c r="PGJ286" s="14"/>
      <c r="PGK286" s="14"/>
      <c r="PGL286" s="14"/>
      <c r="PGM286" s="14"/>
      <c r="PGN286" s="15"/>
      <c r="PGO286" s="17"/>
      <c r="PGP286" s="12"/>
      <c r="PGQ286" s="12"/>
      <c r="PGR286" s="402"/>
      <c r="PGS286" s="16"/>
      <c r="PGT286" s="12"/>
      <c r="PGU286" s="12"/>
      <c r="PGV286" s="16"/>
      <c r="PGW286" s="14"/>
      <c r="PGY286" s="15"/>
      <c r="PGZ286" s="14"/>
      <c r="PHA286" s="14"/>
      <c r="PHB286" s="14"/>
      <c r="PHC286" s="14"/>
      <c r="PHD286" s="15"/>
      <c r="PHE286" s="17"/>
      <c r="PHF286" s="12"/>
      <c r="PHG286" s="12"/>
      <c r="PHH286" s="402"/>
      <c r="PHI286" s="16"/>
      <c r="PHJ286" s="12"/>
      <c r="PHK286" s="12"/>
      <c r="PHL286" s="16"/>
      <c r="PHM286" s="14"/>
      <c r="PHO286" s="15"/>
      <c r="PHP286" s="14"/>
      <c r="PHQ286" s="14"/>
      <c r="PHR286" s="14"/>
      <c r="PHS286" s="14"/>
      <c r="PHT286" s="15"/>
      <c r="PHU286" s="17"/>
      <c r="PHV286" s="12"/>
      <c r="PHW286" s="12"/>
      <c r="PHX286" s="402"/>
      <c r="PHY286" s="16"/>
      <c r="PHZ286" s="12"/>
      <c r="PIA286" s="12"/>
      <c r="PIB286" s="16"/>
      <c r="PIC286" s="14"/>
      <c r="PIE286" s="15"/>
      <c r="PIF286" s="14"/>
      <c r="PIG286" s="14"/>
      <c r="PIH286" s="14"/>
      <c r="PII286" s="14"/>
      <c r="PIJ286" s="15"/>
      <c r="PIK286" s="17"/>
      <c r="PIL286" s="12"/>
      <c r="PIM286" s="12"/>
      <c r="PIN286" s="402"/>
      <c r="PIO286" s="16"/>
      <c r="PIP286" s="12"/>
      <c r="PIQ286" s="12"/>
      <c r="PIR286" s="16"/>
      <c r="PIS286" s="14"/>
      <c r="PIU286" s="15"/>
      <c r="PIV286" s="14"/>
      <c r="PIW286" s="14"/>
      <c r="PIX286" s="14"/>
      <c r="PIY286" s="14"/>
      <c r="PIZ286" s="15"/>
      <c r="PJA286" s="17"/>
      <c r="PJB286" s="12"/>
      <c r="PJC286" s="12"/>
      <c r="PJD286" s="402"/>
      <c r="PJE286" s="16"/>
      <c r="PJF286" s="12"/>
      <c r="PJG286" s="12"/>
      <c r="PJH286" s="16"/>
      <c r="PJI286" s="14"/>
      <c r="PJK286" s="15"/>
      <c r="PJL286" s="14"/>
      <c r="PJM286" s="14"/>
      <c r="PJN286" s="14"/>
      <c r="PJO286" s="14"/>
      <c r="PJP286" s="15"/>
      <c r="PJQ286" s="17"/>
      <c r="PJR286" s="12"/>
      <c r="PJS286" s="12"/>
      <c r="PJT286" s="402"/>
      <c r="PJU286" s="16"/>
      <c r="PJV286" s="12"/>
      <c r="PJW286" s="12"/>
      <c r="PJX286" s="16"/>
      <c r="PJY286" s="14"/>
      <c r="PKA286" s="15"/>
      <c r="PKB286" s="14"/>
      <c r="PKC286" s="14"/>
      <c r="PKD286" s="14"/>
      <c r="PKE286" s="14"/>
      <c r="PKF286" s="15"/>
      <c r="PKG286" s="17"/>
      <c r="PKH286" s="12"/>
      <c r="PKI286" s="12"/>
      <c r="PKJ286" s="402"/>
      <c r="PKK286" s="16"/>
      <c r="PKL286" s="12"/>
      <c r="PKM286" s="12"/>
      <c r="PKN286" s="16"/>
      <c r="PKO286" s="14"/>
      <c r="PKQ286" s="15"/>
      <c r="PKR286" s="14"/>
      <c r="PKS286" s="14"/>
      <c r="PKT286" s="14"/>
      <c r="PKU286" s="14"/>
      <c r="PKV286" s="15"/>
      <c r="PKW286" s="17"/>
      <c r="PKX286" s="12"/>
      <c r="PKY286" s="12"/>
      <c r="PKZ286" s="402"/>
      <c r="PLA286" s="16"/>
      <c r="PLB286" s="12"/>
      <c r="PLC286" s="12"/>
      <c r="PLD286" s="16"/>
      <c r="PLE286" s="14"/>
      <c r="PLG286" s="15"/>
      <c r="PLH286" s="14"/>
      <c r="PLI286" s="14"/>
      <c r="PLJ286" s="14"/>
      <c r="PLK286" s="14"/>
      <c r="PLL286" s="15"/>
      <c r="PLM286" s="17"/>
      <c r="PLN286" s="12"/>
      <c r="PLO286" s="12"/>
      <c r="PLP286" s="402"/>
      <c r="PLQ286" s="16"/>
      <c r="PLR286" s="12"/>
      <c r="PLS286" s="12"/>
      <c r="PLT286" s="16"/>
      <c r="PLU286" s="14"/>
      <c r="PLW286" s="15"/>
      <c r="PLX286" s="14"/>
      <c r="PLY286" s="14"/>
      <c r="PLZ286" s="14"/>
      <c r="PMA286" s="14"/>
      <c r="PMB286" s="15"/>
      <c r="PMC286" s="17"/>
      <c r="PMD286" s="12"/>
      <c r="PME286" s="12"/>
      <c r="PMF286" s="402"/>
      <c r="PMG286" s="16"/>
      <c r="PMH286" s="12"/>
      <c r="PMI286" s="12"/>
      <c r="PMJ286" s="16"/>
      <c r="PMK286" s="14"/>
      <c r="PMM286" s="15"/>
      <c r="PMN286" s="14"/>
      <c r="PMO286" s="14"/>
      <c r="PMP286" s="14"/>
      <c r="PMQ286" s="14"/>
      <c r="PMR286" s="15"/>
      <c r="PMS286" s="17"/>
      <c r="PMT286" s="12"/>
      <c r="PMU286" s="12"/>
      <c r="PMV286" s="402"/>
      <c r="PMW286" s="16"/>
      <c r="PMX286" s="12"/>
      <c r="PMY286" s="12"/>
      <c r="PMZ286" s="16"/>
      <c r="PNA286" s="14"/>
      <c r="PNC286" s="15"/>
      <c r="PND286" s="14"/>
      <c r="PNE286" s="14"/>
      <c r="PNF286" s="14"/>
      <c r="PNG286" s="14"/>
      <c r="PNH286" s="15"/>
      <c r="PNI286" s="17"/>
      <c r="PNJ286" s="12"/>
      <c r="PNK286" s="12"/>
      <c r="PNL286" s="402"/>
      <c r="PNM286" s="16"/>
      <c r="PNN286" s="12"/>
      <c r="PNO286" s="12"/>
      <c r="PNP286" s="16"/>
      <c r="PNQ286" s="14"/>
      <c r="PNS286" s="15"/>
      <c r="PNT286" s="14"/>
      <c r="PNU286" s="14"/>
      <c r="PNV286" s="14"/>
      <c r="PNW286" s="14"/>
      <c r="PNX286" s="15"/>
      <c r="PNY286" s="17"/>
      <c r="PNZ286" s="12"/>
      <c r="POA286" s="12"/>
      <c r="POB286" s="402"/>
      <c r="POC286" s="16"/>
      <c r="POD286" s="12"/>
      <c r="POE286" s="12"/>
      <c r="POF286" s="16"/>
      <c r="POG286" s="14"/>
      <c r="POI286" s="15"/>
      <c r="POJ286" s="14"/>
      <c r="POK286" s="14"/>
      <c r="POL286" s="14"/>
      <c r="POM286" s="14"/>
      <c r="PON286" s="15"/>
      <c r="POO286" s="17"/>
      <c r="POP286" s="12"/>
      <c r="POQ286" s="12"/>
      <c r="POR286" s="402"/>
      <c r="POS286" s="16"/>
      <c r="POT286" s="12"/>
      <c r="POU286" s="12"/>
      <c r="POV286" s="16"/>
      <c r="POW286" s="14"/>
      <c r="POY286" s="15"/>
      <c r="POZ286" s="14"/>
      <c r="PPA286" s="14"/>
      <c r="PPB286" s="14"/>
      <c r="PPC286" s="14"/>
      <c r="PPD286" s="15"/>
      <c r="PPE286" s="17"/>
      <c r="PPF286" s="12"/>
      <c r="PPG286" s="12"/>
      <c r="PPH286" s="402"/>
      <c r="PPI286" s="16"/>
      <c r="PPJ286" s="12"/>
      <c r="PPK286" s="12"/>
      <c r="PPL286" s="16"/>
      <c r="PPM286" s="14"/>
      <c r="PPO286" s="15"/>
      <c r="PPP286" s="14"/>
      <c r="PPQ286" s="14"/>
      <c r="PPR286" s="14"/>
      <c r="PPS286" s="14"/>
      <c r="PPT286" s="15"/>
      <c r="PPU286" s="17"/>
      <c r="PPV286" s="12"/>
      <c r="PPW286" s="12"/>
      <c r="PPX286" s="402"/>
      <c r="PPY286" s="16"/>
      <c r="PPZ286" s="12"/>
      <c r="PQA286" s="12"/>
      <c r="PQB286" s="16"/>
      <c r="PQC286" s="14"/>
      <c r="PQE286" s="15"/>
      <c r="PQF286" s="14"/>
      <c r="PQG286" s="14"/>
      <c r="PQH286" s="14"/>
      <c r="PQI286" s="14"/>
      <c r="PQJ286" s="15"/>
      <c r="PQK286" s="17"/>
      <c r="PQL286" s="12"/>
      <c r="PQM286" s="12"/>
      <c r="PQN286" s="402"/>
      <c r="PQO286" s="16"/>
      <c r="PQP286" s="12"/>
      <c r="PQQ286" s="12"/>
      <c r="PQR286" s="16"/>
      <c r="PQS286" s="14"/>
      <c r="PQU286" s="15"/>
      <c r="PQV286" s="14"/>
      <c r="PQW286" s="14"/>
      <c r="PQX286" s="14"/>
      <c r="PQY286" s="14"/>
      <c r="PQZ286" s="15"/>
      <c r="PRA286" s="17"/>
      <c r="PRB286" s="12"/>
      <c r="PRC286" s="12"/>
      <c r="PRD286" s="402"/>
      <c r="PRE286" s="16"/>
      <c r="PRF286" s="12"/>
      <c r="PRG286" s="12"/>
      <c r="PRH286" s="16"/>
      <c r="PRI286" s="14"/>
      <c r="PRK286" s="15"/>
      <c r="PRL286" s="14"/>
      <c r="PRM286" s="14"/>
      <c r="PRN286" s="14"/>
      <c r="PRO286" s="14"/>
      <c r="PRP286" s="15"/>
      <c r="PRQ286" s="17"/>
      <c r="PRR286" s="12"/>
      <c r="PRS286" s="12"/>
      <c r="PRT286" s="402"/>
      <c r="PRU286" s="16"/>
      <c r="PRV286" s="12"/>
      <c r="PRW286" s="12"/>
      <c r="PRX286" s="16"/>
      <c r="PRY286" s="14"/>
      <c r="PSA286" s="15"/>
      <c r="PSB286" s="14"/>
      <c r="PSC286" s="14"/>
      <c r="PSD286" s="14"/>
      <c r="PSE286" s="14"/>
      <c r="PSF286" s="15"/>
      <c r="PSG286" s="17"/>
      <c r="PSH286" s="12"/>
      <c r="PSI286" s="12"/>
      <c r="PSJ286" s="402"/>
      <c r="PSK286" s="16"/>
      <c r="PSL286" s="12"/>
      <c r="PSM286" s="12"/>
      <c r="PSN286" s="16"/>
      <c r="PSO286" s="14"/>
      <c r="PSQ286" s="15"/>
      <c r="PSR286" s="14"/>
      <c r="PSS286" s="14"/>
      <c r="PST286" s="14"/>
      <c r="PSU286" s="14"/>
      <c r="PSV286" s="15"/>
      <c r="PSW286" s="17"/>
      <c r="PSX286" s="12"/>
      <c r="PSY286" s="12"/>
      <c r="PSZ286" s="402"/>
      <c r="PTA286" s="16"/>
      <c r="PTB286" s="12"/>
      <c r="PTC286" s="12"/>
      <c r="PTD286" s="16"/>
      <c r="PTE286" s="14"/>
      <c r="PTG286" s="15"/>
      <c r="PTH286" s="14"/>
      <c r="PTI286" s="14"/>
      <c r="PTJ286" s="14"/>
      <c r="PTK286" s="14"/>
      <c r="PTL286" s="15"/>
      <c r="PTM286" s="17"/>
      <c r="PTN286" s="12"/>
      <c r="PTO286" s="12"/>
      <c r="PTP286" s="402"/>
      <c r="PTQ286" s="16"/>
      <c r="PTR286" s="12"/>
      <c r="PTS286" s="12"/>
      <c r="PTT286" s="16"/>
      <c r="PTU286" s="14"/>
      <c r="PTW286" s="15"/>
      <c r="PTX286" s="14"/>
      <c r="PTY286" s="14"/>
      <c r="PTZ286" s="14"/>
      <c r="PUA286" s="14"/>
      <c r="PUB286" s="15"/>
      <c r="PUC286" s="17"/>
      <c r="PUD286" s="12"/>
      <c r="PUE286" s="12"/>
      <c r="PUF286" s="402"/>
      <c r="PUG286" s="16"/>
      <c r="PUH286" s="12"/>
      <c r="PUI286" s="12"/>
      <c r="PUJ286" s="16"/>
      <c r="PUK286" s="14"/>
      <c r="PUM286" s="15"/>
      <c r="PUN286" s="14"/>
      <c r="PUO286" s="14"/>
      <c r="PUP286" s="14"/>
      <c r="PUQ286" s="14"/>
      <c r="PUR286" s="15"/>
      <c r="PUS286" s="17"/>
      <c r="PUT286" s="12"/>
      <c r="PUU286" s="12"/>
      <c r="PUV286" s="402"/>
      <c r="PUW286" s="16"/>
      <c r="PUX286" s="12"/>
      <c r="PUY286" s="12"/>
      <c r="PUZ286" s="16"/>
      <c r="PVA286" s="14"/>
      <c r="PVC286" s="15"/>
      <c r="PVD286" s="14"/>
      <c r="PVE286" s="14"/>
      <c r="PVF286" s="14"/>
      <c r="PVG286" s="14"/>
      <c r="PVH286" s="15"/>
      <c r="PVI286" s="17"/>
      <c r="PVJ286" s="12"/>
      <c r="PVK286" s="12"/>
      <c r="PVL286" s="402"/>
      <c r="PVM286" s="16"/>
      <c r="PVN286" s="12"/>
      <c r="PVO286" s="12"/>
      <c r="PVP286" s="16"/>
      <c r="PVQ286" s="14"/>
      <c r="PVS286" s="15"/>
      <c r="PVT286" s="14"/>
      <c r="PVU286" s="14"/>
      <c r="PVV286" s="14"/>
      <c r="PVW286" s="14"/>
      <c r="PVX286" s="15"/>
      <c r="PVY286" s="17"/>
      <c r="PVZ286" s="12"/>
      <c r="PWA286" s="12"/>
      <c r="PWB286" s="402"/>
      <c r="PWC286" s="16"/>
      <c r="PWD286" s="12"/>
      <c r="PWE286" s="12"/>
      <c r="PWF286" s="16"/>
      <c r="PWG286" s="14"/>
      <c r="PWI286" s="15"/>
      <c r="PWJ286" s="14"/>
      <c r="PWK286" s="14"/>
      <c r="PWL286" s="14"/>
      <c r="PWM286" s="14"/>
      <c r="PWN286" s="15"/>
      <c r="PWO286" s="17"/>
      <c r="PWP286" s="12"/>
      <c r="PWQ286" s="12"/>
      <c r="PWR286" s="402"/>
      <c r="PWS286" s="16"/>
      <c r="PWT286" s="12"/>
      <c r="PWU286" s="12"/>
      <c r="PWV286" s="16"/>
      <c r="PWW286" s="14"/>
      <c r="PWY286" s="15"/>
      <c r="PWZ286" s="14"/>
      <c r="PXA286" s="14"/>
      <c r="PXB286" s="14"/>
      <c r="PXC286" s="14"/>
      <c r="PXD286" s="15"/>
      <c r="PXE286" s="17"/>
      <c r="PXF286" s="12"/>
      <c r="PXG286" s="12"/>
      <c r="PXH286" s="402"/>
      <c r="PXI286" s="16"/>
      <c r="PXJ286" s="12"/>
      <c r="PXK286" s="12"/>
      <c r="PXL286" s="16"/>
      <c r="PXM286" s="14"/>
      <c r="PXO286" s="15"/>
      <c r="PXP286" s="14"/>
      <c r="PXQ286" s="14"/>
      <c r="PXR286" s="14"/>
      <c r="PXS286" s="14"/>
      <c r="PXT286" s="15"/>
      <c r="PXU286" s="17"/>
      <c r="PXV286" s="12"/>
      <c r="PXW286" s="12"/>
      <c r="PXX286" s="402"/>
      <c r="PXY286" s="16"/>
      <c r="PXZ286" s="12"/>
      <c r="PYA286" s="12"/>
      <c r="PYB286" s="16"/>
      <c r="PYC286" s="14"/>
      <c r="PYE286" s="15"/>
      <c r="PYF286" s="14"/>
      <c r="PYG286" s="14"/>
      <c r="PYH286" s="14"/>
      <c r="PYI286" s="14"/>
      <c r="PYJ286" s="15"/>
      <c r="PYK286" s="17"/>
      <c r="PYL286" s="12"/>
      <c r="PYM286" s="12"/>
      <c r="PYN286" s="402"/>
      <c r="PYO286" s="16"/>
      <c r="PYP286" s="12"/>
      <c r="PYQ286" s="12"/>
      <c r="PYR286" s="16"/>
      <c r="PYS286" s="14"/>
      <c r="PYU286" s="15"/>
      <c r="PYV286" s="14"/>
      <c r="PYW286" s="14"/>
      <c r="PYX286" s="14"/>
      <c r="PYY286" s="14"/>
      <c r="PYZ286" s="15"/>
      <c r="PZA286" s="17"/>
      <c r="PZB286" s="12"/>
      <c r="PZC286" s="12"/>
      <c r="PZD286" s="402"/>
      <c r="PZE286" s="16"/>
      <c r="PZF286" s="12"/>
      <c r="PZG286" s="12"/>
      <c r="PZH286" s="16"/>
      <c r="PZI286" s="14"/>
      <c r="PZK286" s="15"/>
      <c r="PZL286" s="14"/>
      <c r="PZM286" s="14"/>
      <c r="PZN286" s="14"/>
      <c r="PZO286" s="14"/>
      <c r="PZP286" s="15"/>
      <c r="PZQ286" s="17"/>
      <c r="PZR286" s="12"/>
      <c r="PZS286" s="12"/>
      <c r="PZT286" s="402"/>
      <c r="PZU286" s="16"/>
      <c r="PZV286" s="12"/>
      <c r="PZW286" s="12"/>
      <c r="PZX286" s="16"/>
      <c r="PZY286" s="14"/>
      <c r="QAA286" s="15"/>
      <c r="QAB286" s="14"/>
      <c r="QAC286" s="14"/>
      <c r="QAD286" s="14"/>
      <c r="QAE286" s="14"/>
      <c r="QAF286" s="15"/>
      <c r="QAG286" s="17"/>
      <c r="QAH286" s="12"/>
      <c r="QAI286" s="12"/>
      <c r="QAJ286" s="402"/>
      <c r="QAK286" s="16"/>
      <c r="QAL286" s="12"/>
      <c r="QAM286" s="12"/>
      <c r="QAN286" s="16"/>
      <c r="QAO286" s="14"/>
      <c r="QAQ286" s="15"/>
      <c r="QAR286" s="14"/>
      <c r="QAS286" s="14"/>
      <c r="QAT286" s="14"/>
      <c r="QAU286" s="14"/>
      <c r="QAV286" s="15"/>
      <c r="QAW286" s="17"/>
      <c r="QAX286" s="12"/>
      <c r="QAY286" s="12"/>
      <c r="QAZ286" s="402"/>
      <c r="QBA286" s="16"/>
      <c r="QBB286" s="12"/>
      <c r="QBC286" s="12"/>
      <c r="QBD286" s="16"/>
      <c r="QBE286" s="14"/>
      <c r="QBG286" s="15"/>
      <c r="QBH286" s="14"/>
      <c r="QBI286" s="14"/>
      <c r="QBJ286" s="14"/>
      <c r="QBK286" s="14"/>
      <c r="QBL286" s="15"/>
      <c r="QBM286" s="17"/>
      <c r="QBN286" s="12"/>
      <c r="QBO286" s="12"/>
      <c r="QBP286" s="402"/>
      <c r="QBQ286" s="16"/>
      <c r="QBR286" s="12"/>
      <c r="QBS286" s="12"/>
      <c r="QBT286" s="16"/>
      <c r="QBU286" s="14"/>
      <c r="QBW286" s="15"/>
      <c r="QBX286" s="14"/>
      <c r="QBY286" s="14"/>
      <c r="QBZ286" s="14"/>
      <c r="QCA286" s="14"/>
      <c r="QCB286" s="15"/>
      <c r="QCC286" s="17"/>
      <c r="QCD286" s="12"/>
      <c r="QCE286" s="12"/>
      <c r="QCF286" s="402"/>
      <c r="QCG286" s="16"/>
      <c r="QCH286" s="12"/>
      <c r="QCI286" s="12"/>
      <c r="QCJ286" s="16"/>
      <c r="QCK286" s="14"/>
      <c r="QCM286" s="15"/>
      <c r="QCN286" s="14"/>
      <c r="QCO286" s="14"/>
      <c r="QCP286" s="14"/>
      <c r="QCQ286" s="14"/>
      <c r="QCR286" s="15"/>
      <c r="QCS286" s="17"/>
      <c r="QCT286" s="12"/>
      <c r="QCU286" s="12"/>
      <c r="QCV286" s="402"/>
      <c r="QCW286" s="16"/>
      <c r="QCX286" s="12"/>
      <c r="QCY286" s="12"/>
      <c r="QCZ286" s="16"/>
      <c r="QDA286" s="14"/>
      <c r="QDC286" s="15"/>
      <c r="QDD286" s="14"/>
      <c r="QDE286" s="14"/>
      <c r="QDF286" s="14"/>
      <c r="QDG286" s="14"/>
      <c r="QDH286" s="15"/>
      <c r="QDI286" s="17"/>
      <c r="QDJ286" s="12"/>
      <c r="QDK286" s="12"/>
      <c r="QDL286" s="402"/>
      <c r="QDM286" s="16"/>
      <c r="QDN286" s="12"/>
      <c r="QDO286" s="12"/>
      <c r="QDP286" s="16"/>
      <c r="QDQ286" s="14"/>
      <c r="QDS286" s="15"/>
      <c r="QDT286" s="14"/>
      <c r="QDU286" s="14"/>
      <c r="QDV286" s="14"/>
      <c r="QDW286" s="14"/>
      <c r="QDX286" s="15"/>
      <c r="QDY286" s="17"/>
      <c r="QDZ286" s="12"/>
      <c r="QEA286" s="12"/>
      <c r="QEB286" s="402"/>
      <c r="QEC286" s="16"/>
      <c r="QED286" s="12"/>
      <c r="QEE286" s="12"/>
      <c r="QEF286" s="16"/>
      <c r="QEG286" s="14"/>
      <c r="QEI286" s="15"/>
      <c r="QEJ286" s="14"/>
      <c r="QEK286" s="14"/>
      <c r="QEL286" s="14"/>
      <c r="QEM286" s="14"/>
      <c r="QEN286" s="15"/>
      <c r="QEO286" s="17"/>
      <c r="QEP286" s="12"/>
      <c r="QEQ286" s="12"/>
      <c r="QER286" s="402"/>
      <c r="QES286" s="16"/>
      <c r="QET286" s="12"/>
      <c r="QEU286" s="12"/>
      <c r="QEV286" s="16"/>
      <c r="QEW286" s="14"/>
      <c r="QEY286" s="15"/>
      <c r="QEZ286" s="14"/>
      <c r="QFA286" s="14"/>
      <c r="QFB286" s="14"/>
      <c r="QFC286" s="14"/>
      <c r="QFD286" s="15"/>
      <c r="QFE286" s="17"/>
      <c r="QFF286" s="12"/>
      <c r="QFG286" s="12"/>
      <c r="QFH286" s="402"/>
      <c r="QFI286" s="16"/>
      <c r="QFJ286" s="12"/>
      <c r="QFK286" s="12"/>
      <c r="QFL286" s="16"/>
      <c r="QFM286" s="14"/>
      <c r="QFO286" s="15"/>
      <c r="QFP286" s="14"/>
      <c r="QFQ286" s="14"/>
      <c r="QFR286" s="14"/>
      <c r="QFS286" s="14"/>
      <c r="QFT286" s="15"/>
      <c r="QFU286" s="17"/>
      <c r="QFV286" s="12"/>
      <c r="QFW286" s="12"/>
      <c r="QFX286" s="402"/>
      <c r="QFY286" s="16"/>
      <c r="QFZ286" s="12"/>
      <c r="QGA286" s="12"/>
      <c r="QGB286" s="16"/>
      <c r="QGC286" s="14"/>
      <c r="QGE286" s="15"/>
      <c r="QGF286" s="14"/>
      <c r="QGG286" s="14"/>
      <c r="QGH286" s="14"/>
      <c r="QGI286" s="14"/>
      <c r="QGJ286" s="15"/>
      <c r="QGK286" s="17"/>
      <c r="QGL286" s="12"/>
      <c r="QGM286" s="12"/>
      <c r="QGN286" s="402"/>
      <c r="QGO286" s="16"/>
      <c r="QGP286" s="12"/>
      <c r="QGQ286" s="12"/>
      <c r="QGR286" s="16"/>
      <c r="QGS286" s="14"/>
      <c r="QGU286" s="15"/>
      <c r="QGV286" s="14"/>
      <c r="QGW286" s="14"/>
      <c r="QGX286" s="14"/>
      <c r="QGY286" s="14"/>
      <c r="QGZ286" s="15"/>
      <c r="QHA286" s="17"/>
      <c r="QHB286" s="12"/>
      <c r="QHC286" s="12"/>
      <c r="QHD286" s="402"/>
      <c r="QHE286" s="16"/>
      <c r="QHF286" s="12"/>
      <c r="QHG286" s="12"/>
      <c r="QHH286" s="16"/>
      <c r="QHI286" s="14"/>
      <c r="QHK286" s="15"/>
      <c r="QHL286" s="14"/>
      <c r="QHM286" s="14"/>
      <c r="QHN286" s="14"/>
      <c r="QHO286" s="14"/>
      <c r="QHP286" s="15"/>
      <c r="QHQ286" s="17"/>
      <c r="QHR286" s="12"/>
      <c r="QHS286" s="12"/>
      <c r="QHT286" s="402"/>
      <c r="QHU286" s="16"/>
      <c r="QHV286" s="12"/>
      <c r="QHW286" s="12"/>
      <c r="QHX286" s="16"/>
      <c r="QHY286" s="14"/>
      <c r="QIA286" s="15"/>
      <c r="QIB286" s="14"/>
      <c r="QIC286" s="14"/>
      <c r="QID286" s="14"/>
      <c r="QIE286" s="14"/>
      <c r="QIF286" s="15"/>
      <c r="QIG286" s="17"/>
      <c r="QIH286" s="12"/>
      <c r="QII286" s="12"/>
      <c r="QIJ286" s="402"/>
      <c r="QIK286" s="16"/>
      <c r="QIL286" s="12"/>
      <c r="QIM286" s="12"/>
      <c r="QIN286" s="16"/>
      <c r="QIO286" s="14"/>
      <c r="QIQ286" s="15"/>
      <c r="QIR286" s="14"/>
      <c r="QIS286" s="14"/>
      <c r="QIT286" s="14"/>
      <c r="QIU286" s="14"/>
      <c r="QIV286" s="15"/>
      <c r="QIW286" s="17"/>
      <c r="QIX286" s="12"/>
      <c r="QIY286" s="12"/>
      <c r="QIZ286" s="402"/>
      <c r="QJA286" s="16"/>
      <c r="QJB286" s="12"/>
      <c r="QJC286" s="12"/>
      <c r="QJD286" s="16"/>
      <c r="QJE286" s="14"/>
      <c r="QJG286" s="15"/>
      <c r="QJH286" s="14"/>
      <c r="QJI286" s="14"/>
      <c r="QJJ286" s="14"/>
      <c r="QJK286" s="14"/>
      <c r="QJL286" s="15"/>
      <c r="QJM286" s="17"/>
      <c r="QJN286" s="12"/>
      <c r="QJO286" s="12"/>
      <c r="QJP286" s="402"/>
      <c r="QJQ286" s="16"/>
      <c r="QJR286" s="12"/>
      <c r="QJS286" s="12"/>
      <c r="QJT286" s="16"/>
      <c r="QJU286" s="14"/>
      <c r="QJW286" s="15"/>
      <c r="QJX286" s="14"/>
      <c r="QJY286" s="14"/>
      <c r="QJZ286" s="14"/>
      <c r="QKA286" s="14"/>
      <c r="QKB286" s="15"/>
      <c r="QKC286" s="17"/>
      <c r="QKD286" s="12"/>
      <c r="QKE286" s="12"/>
      <c r="QKF286" s="402"/>
      <c r="QKG286" s="16"/>
      <c r="QKH286" s="12"/>
      <c r="QKI286" s="12"/>
      <c r="QKJ286" s="16"/>
      <c r="QKK286" s="14"/>
      <c r="QKM286" s="15"/>
      <c r="QKN286" s="14"/>
      <c r="QKO286" s="14"/>
      <c r="QKP286" s="14"/>
      <c r="QKQ286" s="14"/>
      <c r="QKR286" s="15"/>
      <c r="QKS286" s="17"/>
      <c r="QKT286" s="12"/>
      <c r="QKU286" s="12"/>
      <c r="QKV286" s="402"/>
      <c r="QKW286" s="16"/>
      <c r="QKX286" s="12"/>
      <c r="QKY286" s="12"/>
      <c r="QKZ286" s="16"/>
      <c r="QLA286" s="14"/>
      <c r="QLC286" s="15"/>
      <c r="QLD286" s="14"/>
      <c r="QLE286" s="14"/>
      <c r="QLF286" s="14"/>
      <c r="QLG286" s="14"/>
      <c r="QLH286" s="15"/>
      <c r="QLI286" s="17"/>
      <c r="QLJ286" s="12"/>
      <c r="QLK286" s="12"/>
      <c r="QLL286" s="402"/>
      <c r="QLM286" s="16"/>
      <c r="QLN286" s="12"/>
      <c r="QLO286" s="12"/>
      <c r="QLP286" s="16"/>
      <c r="QLQ286" s="14"/>
      <c r="QLS286" s="15"/>
      <c r="QLT286" s="14"/>
      <c r="QLU286" s="14"/>
      <c r="QLV286" s="14"/>
      <c r="QLW286" s="14"/>
      <c r="QLX286" s="15"/>
      <c r="QLY286" s="17"/>
      <c r="QLZ286" s="12"/>
      <c r="QMA286" s="12"/>
      <c r="QMB286" s="402"/>
      <c r="QMC286" s="16"/>
      <c r="QMD286" s="12"/>
      <c r="QME286" s="12"/>
      <c r="QMF286" s="16"/>
      <c r="QMG286" s="14"/>
      <c r="QMI286" s="15"/>
      <c r="QMJ286" s="14"/>
      <c r="QMK286" s="14"/>
      <c r="QML286" s="14"/>
      <c r="QMM286" s="14"/>
      <c r="QMN286" s="15"/>
      <c r="QMO286" s="17"/>
      <c r="QMP286" s="12"/>
      <c r="QMQ286" s="12"/>
      <c r="QMR286" s="402"/>
      <c r="QMS286" s="16"/>
      <c r="QMT286" s="12"/>
      <c r="QMU286" s="12"/>
      <c r="QMV286" s="16"/>
      <c r="QMW286" s="14"/>
      <c r="QMY286" s="15"/>
      <c r="QMZ286" s="14"/>
      <c r="QNA286" s="14"/>
      <c r="QNB286" s="14"/>
      <c r="QNC286" s="14"/>
      <c r="QND286" s="15"/>
      <c r="QNE286" s="17"/>
      <c r="QNF286" s="12"/>
      <c r="QNG286" s="12"/>
      <c r="QNH286" s="402"/>
      <c r="QNI286" s="16"/>
      <c r="QNJ286" s="12"/>
      <c r="QNK286" s="12"/>
      <c r="QNL286" s="16"/>
      <c r="QNM286" s="14"/>
      <c r="QNO286" s="15"/>
      <c r="QNP286" s="14"/>
      <c r="QNQ286" s="14"/>
      <c r="QNR286" s="14"/>
      <c r="QNS286" s="14"/>
      <c r="QNT286" s="15"/>
      <c r="QNU286" s="17"/>
      <c r="QNV286" s="12"/>
      <c r="QNW286" s="12"/>
      <c r="QNX286" s="402"/>
      <c r="QNY286" s="16"/>
      <c r="QNZ286" s="12"/>
      <c r="QOA286" s="12"/>
      <c r="QOB286" s="16"/>
      <c r="QOC286" s="14"/>
      <c r="QOE286" s="15"/>
      <c r="QOF286" s="14"/>
      <c r="QOG286" s="14"/>
      <c r="QOH286" s="14"/>
      <c r="QOI286" s="14"/>
      <c r="QOJ286" s="15"/>
      <c r="QOK286" s="17"/>
      <c r="QOL286" s="12"/>
      <c r="QOM286" s="12"/>
      <c r="QON286" s="402"/>
      <c r="QOO286" s="16"/>
      <c r="QOP286" s="12"/>
      <c r="QOQ286" s="12"/>
      <c r="QOR286" s="16"/>
      <c r="QOS286" s="14"/>
      <c r="QOU286" s="15"/>
      <c r="QOV286" s="14"/>
      <c r="QOW286" s="14"/>
      <c r="QOX286" s="14"/>
      <c r="QOY286" s="14"/>
      <c r="QOZ286" s="15"/>
      <c r="QPA286" s="17"/>
      <c r="QPB286" s="12"/>
      <c r="QPC286" s="12"/>
      <c r="QPD286" s="402"/>
      <c r="QPE286" s="16"/>
      <c r="QPF286" s="12"/>
      <c r="QPG286" s="12"/>
      <c r="QPH286" s="16"/>
      <c r="QPI286" s="14"/>
      <c r="QPK286" s="15"/>
      <c r="QPL286" s="14"/>
      <c r="QPM286" s="14"/>
      <c r="QPN286" s="14"/>
      <c r="QPO286" s="14"/>
      <c r="QPP286" s="15"/>
      <c r="QPQ286" s="17"/>
      <c r="QPR286" s="12"/>
      <c r="QPS286" s="12"/>
      <c r="QPT286" s="402"/>
      <c r="QPU286" s="16"/>
      <c r="QPV286" s="12"/>
      <c r="QPW286" s="12"/>
      <c r="QPX286" s="16"/>
      <c r="QPY286" s="14"/>
      <c r="QQA286" s="15"/>
      <c r="QQB286" s="14"/>
      <c r="QQC286" s="14"/>
      <c r="QQD286" s="14"/>
      <c r="QQE286" s="14"/>
      <c r="QQF286" s="15"/>
      <c r="QQG286" s="17"/>
      <c r="QQH286" s="12"/>
      <c r="QQI286" s="12"/>
      <c r="QQJ286" s="402"/>
      <c r="QQK286" s="16"/>
      <c r="QQL286" s="12"/>
      <c r="QQM286" s="12"/>
      <c r="QQN286" s="16"/>
      <c r="QQO286" s="14"/>
      <c r="QQQ286" s="15"/>
      <c r="QQR286" s="14"/>
      <c r="QQS286" s="14"/>
      <c r="QQT286" s="14"/>
      <c r="QQU286" s="14"/>
      <c r="QQV286" s="15"/>
      <c r="QQW286" s="17"/>
      <c r="QQX286" s="12"/>
      <c r="QQY286" s="12"/>
      <c r="QQZ286" s="402"/>
      <c r="QRA286" s="16"/>
      <c r="QRB286" s="12"/>
      <c r="QRC286" s="12"/>
      <c r="QRD286" s="16"/>
      <c r="QRE286" s="14"/>
      <c r="QRG286" s="15"/>
      <c r="QRH286" s="14"/>
      <c r="QRI286" s="14"/>
      <c r="QRJ286" s="14"/>
      <c r="QRK286" s="14"/>
      <c r="QRL286" s="15"/>
      <c r="QRM286" s="17"/>
      <c r="QRN286" s="12"/>
      <c r="QRO286" s="12"/>
      <c r="QRP286" s="402"/>
      <c r="QRQ286" s="16"/>
      <c r="QRR286" s="12"/>
      <c r="QRS286" s="12"/>
      <c r="QRT286" s="16"/>
      <c r="QRU286" s="14"/>
      <c r="QRW286" s="15"/>
      <c r="QRX286" s="14"/>
      <c r="QRY286" s="14"/>
      <c r="QRZ286" s="14"/>
      <c r="QSA286" s="14"/>
      <c r="QSB286" s="15"/>
      <c r="QSC286" s="17"/>
      <c r="QSD286" s="12"/>
      <c r="QSE286" s="12"/>
      <c r="QSF286" s="402"/>
      <c r="QSG286" s="16"/>
      <c r="QSH286" s="12"/>
      <c r="QSI286" s="12"/>
      <c r="QSJ286" s="16"/>
      <c r="QSK286" s="14"/>
      <c r="QSM286" s="15"/>
      <c r="QSN286" s="14"/>
      <c r="QSO286" s="14"/>
      <c r="QSP286" s="14"/>
      <c r="QSQ286" s="14"/>
      <c r="QSR286" s="15"/>
      <c r="QSS286" s="17"/>
      <c r="QST286" s="12"/>
      <c r="QSU286" s="12"/>
      <c r="QSV286" s="402"/>
      <c r="QSW286" s="16"/>
      <c r="QSX286" s="12"/>
      <c r="QSY286" s="12"/>
      <c r="QSZ286" s="16"/>
      <c r="QTA286" s="14"/>
      <c r="QTC286" s="15"/>
      <c r="QTD286" s="14"/>
      <c r="QTE286" s="14"/>
      <c r="QTF286" s="14"/>
      <c r="QTG286" s="14"/>
      <c r="QTH286" s="15"/>
      <c r="QTI286" s="17"/>
      <c r="QTJ286" s="12"/>
      <c r="QTK286" s="12"/>
      <c r="QTL286" s="402"/>
      <c r="QTM286" s="16"/>
      <c r="QTN286" s="12"/>
      <c r="QTO286" s="12"/>
      <c r="QTP286" s="16"/>
      <c r="QTQ286" s="14"/>
      <c r="QTS286" s="15"/>
      <c r="QTT286" s="14"/>
      <c r="QTU286" s="14"/>
      <c r="QTV286" s="14"/>
      <c r="QTW286" s="14"/>
      <c r="QTX286" s="15"/>
      <c r="QTY286" s="17"/>
      <c r="QTZ286" s="12"/>
      <c r="QUA286" s="12"/>
      <c r="QUB286" s="402"/>
      <c r="QUC286" s="16"/>
      <c r="QUD286" s="12"/>
      <c r="QUE286" s="12"/>
      <c r="QUF286" s="16"/>
      <c r="QUG286" s="14"/>
      <c r="QUI286" s="15"/>
      <c r="QUJ286" s="14"/>
      <c r="QUK286" s="14"/>
      <c r="QUL286" s="14"/>
      <c r="QUM286" s="14"/>
      <c r="QUN286" s="15"/>
      <c r="QUO286" s="17"/>
      <c r="QUP286" s="12"/>
      <c r="QUQ286" s="12"/>
      <c r="QUR286" s="402"/>
      <c r="QUS286" s="16"/>
      <c r="QUT286" s="12"/>
      <c r="QUU286" s="12"/>
      <c r="QUV286" s="16"/>
      <c r="QUW286" s="14"/>
      <c r="QUY286" s="15"/>
      <c r="QUZ286" s="14"/>
      <c r="QVA286" s="14"/>
      <c r="QVB286" s="14"/>
      <c r="QVC286" s="14"/>
      <c r="QVD286" s="15"/>
      <c r="QVE286" s="17"/>
      <c r="QVF286" s="12"/>
      <c r="QVG286" s="12"/>
      <c r="QVH286" s="402"/>
      <c r="QVI286" s="16"/>
      <c r="QVJ286" s="12"/>
      <c r="QVK286" s="12"/>
      <c r="QVL286" s="16"/>
      <c r="QVM286" s="14"/>
      <c r="QVO286" s="15"/>
      <c r="QVP286" s="14"/>
      <c r="QVQ286" s="14"/>
      <c r="QVR286" s="14"/>
      <c r="QVS286" s="14"/>
      <c r="QVT286" s="15"/>
      <c r="QVU286" s="17"/>
      <c r="QVV286" s="12"/>
      <c r="QVW286" s="12"/>
      <c r="QVX286" s="402"/>
      <c r="QVY286" s="16"/>
      <c r="QVZ286" s="12"/>
      <c r="QWA286" s="12"/>
      <c r="QWB286" s="16"/>
      <c r="QWC286" s="14"/>
      <c r="QWE286" s="15"/>
      <c r="QWF286" s="14"/>
      <c r="QWG286" s="14"/>
      <c r="QWH286" s="14"/>
      <c r="QWI286" s="14"/>
      <c r="QWJ286" s="15"/>
      <c r="QWK286" s="17"/>
      <c r="QWL286" s="12"/>
      <c r="QWM286" s="12"/>
      <c r="QWN286" s="402"/>
      <c r="QWO286" s="16"/>
      <c r="QWP286" s="12"/>
      <c r="QWQ286" s="12"/>
      <c r="QWR286" s="16"/>
      <c r="QWS286" s="14"/>
      <c r="QWU286" s="15"/>
      <c r="QWV286" s="14"/>
      <c r="QWW286" s="14"/>
      <c r="QWX286" s="14"/>
      <c r="QWY286" s="14"/>
      <c r="QWZ286" s="15"/>
      <c r="QXA286" s="17"/>
      <c r="QXB286" s="12"/>
      <c r="QXC286" s="12"/>
      <c r="QXD286" s="402"/>
      <c r="QXE286" s="16"/>
      <c r="QXF286" s="12"/>
      <c r="QXG286" s="12"/>
      <c r="QXH286" s="16"/>
      <c r="QXI286" s="14"/>
      <c r="QXK286" s="15"/>
      <c r="QXL286" s="14"/>
      <c r="QXM286" s="14"/>
      <c r="QXN286" s="14"/>
      <c r="QXO286" s="14"/>
      <c r="QXP286" s="15"/>
      <c r="QXQ286" s="17"/>
      <c r="QXR286" s="12"/>
      <c r="QXS286" s="12"/>
      <c r="QXT286" s="402"/>
      <c r="QXU286" s="16"/>
      <c r="QXV286" s="12"/>
      <c r="QXW286" s="12"/>
      <c r="QXX286" s="16"/>
      <c r="QXY286" s="14"/>
      <c r="QYA286" s="15"/>
      <c r="QYB286" s="14"/>
      <c r="QYC286" s="14"/>
      <c r="QYD286" s="14"/>
      <c r="QYE286" s="14"/>
      <c r="QYF286" s="15"/>
      <c r="QYG286" s="17"/>
      <c r="QYH286" s="12"/>
      <c r="QYI286" s="12"/>
      <c r="QYJ286" s="402"/>
      <c r="QYK286" s="16"/>
      <c r="QYL286" s="12"/>
      <c r="QYM286" s="12"/>
      <c r="QYN286" s="16"/>
      <c r="QYO286" s="14"/>
      <c r="QYQ286" s="15"/>
      <c r="QYR286" s="14"/>
      <c r="QYS286" s="14"/>
      <c r="QYT286" s="14"/>
      <c r="QYU286" s="14"/>
      <c r="QYV286" s="15"/>
      <c r="QYW286" s="17"/>
      <c r="QYX286" s="12"/>
      <c r="QYY286" s="12"/>
      <c r="QYZ286" s="402"/>
      <c r="QZA286" s="16"/>
      <c r="QZB286" s="12"/>
      <c r="QZC286" s="12"/>
      <c r="QZD286" s="16"/>
      <c r="QZE286" s="14"/>
      <c r="QZG286" s="15"/>
      <c r="QZH286" s="14"/>
      <c r="QZI286" s="14"/>
      <c r="QZJ286" s="14"/>
      <c r="QZK286" s="14"/>
      <c r="QZL286" s="15"/>
      <c r="QZM286" s="17"/>
      <c r="QZN286" s="12"/>
      <c r="QZO286" s="12"/>
      <c r="QZP286" s="402"/>
      <c r="QZQ286" s="16"/>
      <c r="QZR286" s="12"/>
      <c r="QZS286" s="12"/>
      <c r="QZT286" s="16"/>
      <c r="QZU286" s="14"/>
      <c r="QZW286" s="15"/>
      <c r="QZX286" s="14"/>
      <c r="QZY286" s="14"/>
      <c r="QZZ286" s="14"/>
      <c r="RAA286" s="14"/>
      <c r="RAB286" s="15"/>
      <c r="RAC286" s="17"/>
      <c r="RAD286" s="12"/>
      <c r="RAE286" s="12"/>
      <c r="RAF286" s="402"/>
      <c r="RAG286" s="16"/>
      <c r="RAH286" s="12"/>
      <c r="RAI286" s="12"/>
      <c r="RAJ286" s="16"/>
      <c r="RAK286" s="14"/>
      <c r="RAM286" s="15"/>
      <c r="RAN286" s="14"/>
      <c r="RAO286" s="14"/>
      <c r="RAP286" s="14"/>
      <c r="RAQ286" s="14"/>
      <c r="RAR286" s="15"/>
      <c r="RAS286" s="17"/>
      <c r="RAT286" s="12"/>
      <c r="RAU286" s="12"/>
      <c r="RAV286" s="402"/>
      <c r="RAW286" s="16"/>
      <c r="RAX286" s="12"/>
      <c r="RAY286" s="12"/>
      <c r="RAZ286" s="16"/>
      <c r="RBA286" s="14"/>
      <c r="RBC286" s="15"/>
      <c r="RBD286" s="14"/>
      <c r="RBE286" s="14"/>
      <c r="RBF286" s="14"/>
      <c r="RBG286" s="14"/>
      <c r="RBH286" s="15"/>
      <c r="RBI286" s="17"/>
      <c r="RBJ286" s="12"/>
      <c r="RBK286" s="12"/>
      <c r="RBL286" s="402"/>
      <c r="RBM286" s="16"/>
      <c r="RBN286" s="12"/>
      <c r="RBO286" s="12"/>
      <c r="RBP286" s="16"/>
      <c r="RBQ286" s="14"/>
      <c r="RBS286" s="15"/>
      <c r="RBT286" s="14"/>
      <c r="RBU286" s="14"/>
      <c r="RBV286" s="14"/>
      <c r="RBW286" s="14"/>
      <c r="RBX286" s="15"/>
      <c r="RBY286" s="17"/>
      <c r="RBZ286" s="12"/>
      <c r="RCA286" s="12"/>
      <c r="RCB286" s="402"/>
      <c r="RCC286" s="16"/>
      <c r="RCD286" s="12"/>
      <c r="RCE286" s="12"/>
      <c r="RCF286" s="16"/>
      <c r="RCG286" s="14"/>
      <c r="RCI286" s="15"/>
      <c r="RCJ286" s="14"/>
      <c r="RCK286" s="14"/>
      <c r="RCL286" s="14"/>
      <c r="RCM286" s="14"/>
      <c r="RCN286" s="15"/>
      <c r="RCO286" s="17"/>
      <c r="RCP286" s="12"/>
      <c r="RCQ286" s="12"/>
      <c r="RCR286" s="402"/>
      <c r="RCS286" s="16"/>
      <c r="RCT286" s="12"/>
      <c r="RCU286" s="12"/>
      <c r="RCV286" s="16"/>
      <c r="RCW286" s="14"/>
      <c r="RCY286" s="15"/>
      <c r="RCZ286" s="14"/>
      <c r="RDA286" s="14"/>
      <c r="RDB286" s="14"/>
      <c r="RDC286" s="14"/>
      <c r="RDD286" s="15"/>
      <c r="RDE286" s="17"/>
      <c r="RDF286" s="12"/>
      <c r="RDG286" s="12"/>
      <c r="RDH286" s="402"/>
      <c r="RDI286" s="16"/>
      <c r="RDJ286" s="12"/>
      <c r="RDK286" s="12"/>
      <c r="RDL286" s="16"/>
      <c r="RDM286" s="14"/>
      <c r="RDO286" s="15"/>
      <c r="RDP286" s="14"/>
      <c r="RDQ286" s="14"/>
      <c r="RDR286" s="14"/>
      <c r="RDS286" s="14"/>
      <c r="RDT286" s="15"/>
      <c r="RDU286" s="17"/>
      <c r="RDV286" s="12"/>
      <c r="RDW286" s="12"/>
      <c r="RDX286" s="402"/>
      <c r="RDY286" s="16"/>
      <c r="RDZ286" s="12"/>
      <c r="REA286" s="12"/>
      <c r="REB286" s="16"/>
      <c r="REC286" s="14"/>
      <c r="REE286" s="15"/>
      <c r="REF286" s="14"/>
      <c r="REG286" s="14"/>
      <c r="REH286" s="14"/>
      <c r="REI286" s="14"/>
      <c r="REJ286" s="15"/>
      <c r="REK286" s="17"/>
      <c r="REL286" s="12"/>
      <c r="REM286" s="12"/>
      <c r="REN286" s="402"/>
      <c r="REO286" s="16"/>
      <c r="REP286" s="12"/>
      <c r="REQ286" s="12"/>
      <c r="RER286" s="16"/>
      <c r="RES286" s="14"/>
      <c r="REU286" s="15"/>
      <c r="REV286" s="14"/>
      <c r="REW286" s="14"/>
      <c r="REX286" s="14"/>
      <c r="REY286" s="14"/>
      <c r="REZ286" s="15"/>
      <c r="RFA286" s="17"/>
      <c r="RFB286" s="12"/>
      <c r="RFC286" s="12"/>
      <c r="RFD286" s="402"/>
      <c r="RFE286" s="16"/>
      <c r="RFF286" s="12"/>
      <c r="RFG286" s="12"/>
      <c r="RFH286" s="16"/>
      <c r="RFI286" s="14"/>
      <c r="RFK286" s="15"/>
      <c r="RFL286" s="14"/>
      <c r="RFM286" s="14"/>
      <c r="RFN286" s="14"/>
      <c r="RFO286" s="14"/>
      <c r="RFP286" s="15"/>
      <c r="RFQ286" s="17"/>
      <c r="RFR286" s="12"/>
      <c r="RFS286" s="12"/>
      <c r="RFT286" s="402"/>
      <c r="RFU286" s="16"/>
      <c r="RFV286" s="12"/>
      <c r="RFW286" s="12"/>
      <c r="RFX286" s="16"/>
      <c r="RFY286" s="14"/>
      <c r="RGA286" s="15"/>
      <c r="RGB286" s="14"/>
      <c r="RGC286" s="14"/>
      <c r="RGD286" s="14"/>
      <c r="RGE286" s="14"/>
      <c r="RGF286" s="15"/>
      <c r="RGG286" s="17"/>
      <c r="RGH286" s="12"/>
      <c r="RGI286" s="12"/>
      <c r="RGJ286" s="402"/>
      <c r="RGK286" s="16"/>
      <c r="RGL286" s="12"/>
      <c r="RGM286" s="12"/>
      <c r="RGN286" s="16"/>
      <c r="RGO286" s="14"/>
      <c r="RGQ286" s="15"/>
      <c r="RGR286" s="14"/>
      <c r="RGS286" s="14"/>
      <c r="RGT286" s="14"/>
      <c r="RGU286" s="14"/>
      <c r="RGV286" s="15"/>
      <c r="RGW286" s="17"/>
      <c r="RGX286" s="12"/>
      <c r="RGY286" s="12"/>
      <c r="RGZ286" s="402"/>
      <c r="RHA286" s="16"/>
      <c r="RHB286" s="12"/>
      <c r="RHC286" s="12"/>
      <c r="RHD286" s="16"/>
      <c r="RHE286" s="14"/>
      <c r="RHG286" s="15"/>
      <c r="RHH286" s="14"/>
      <c r="RHI286" s="14"/>
      <c r="RHJ286" s="14"/>
      <c r="RHK286" s="14"/>
      <c r="RHL286" s="15"/>
      <c r="RHM286" s="17"/>
      <c r="RHN286" s="12"/>
      <c r="RHO286" s="12"/>
      <c r="RHP286" s="402"/>
      <c r="RHQ286" s="16"/>
      <c r="RHR286" s="12"/>
      <c r="RHS286" s="12"/>
      <c r="RHT286" s="16"/>
      <c r="RHU286" s="14"/>
      <c r="RHW286" s="15"/>
      <c r="RHX286" s="14"/>
      <c r="RHY286" s="14"/>
      <c r="RHZ286" s="14"/>
      <c r="RIA286" s="14"/>
      <c r="RIB286" s="15"/>
      <c r="RIC286" s="17"/>
      <c r="RID286" s="12"/>
      <c r="RIE286" s="12"/>
      <c r="RIF286" s="402"/>
      <c r="RIG286" s="16"/>
      <c r="RIH286" s="12"/>
      <c r="RII286" s="12"/>
      <c r="RIJ286" s="16"/>
      <c r="RIK286" s="14"/>
      <c r="RIM286" s="15"/>
      <c r="RIN286" s="14"/>
      <c r="RIO286" s="14"/>
      <c r="RIP286" s="14"/>
      <c r="RIQ286" s="14"/>
      <c r="RIR286" s="15"/>
      <c r="RIS286" s="17"/>
      <c r="RIT286" s="12"/>
      <c r="RIU286" s="12"/>
      <c r="RIV286" s="402"/>
      <c r="RIW286" s="16"/>
      <c r="RIX286" s="12"/>
      <c r="RIY286" s="12"/>
      <c r="RIZ286" s="16"/>
      <c r="RJA286" s="14"/>
      <c r="RJC286" s="15"/>
      <c r="RJD286" s="14"/>
      <c r="RJE286" s="14"/>
      <c r="RJF286" s="14"/>
      <c r="RJG286" s="14"/>
      <c r="RJH286" s="15"/>
      <c r="RJI286" s="17"/>
      <c r="RJJ286" s="12"/>
      <c r="RJK286" s="12"/>
      <c r="RJL286" s="402"/>
      <c r="RJM286" s="16"/>
      <c r="RJN286" s="12"/>
      <c r="RJO286" s="12"/>
      <c r="RJP286" s="16"/>
      <c r="RJQ286" s="14"/>
      <c r="RJS286" s="15"/>
      <c r="RJT286" s="14"/>
      <c r="RJU286" s="14"/>
      <c r="RJV286" s="14"/>
      <c r="RJW286" s="14"/>
      <c r="RJX286" s="15"/>
      <c r="RJY286" s="17"/>
      <c r="RJZ286" s="12"/>
      <c r="RKA286" s="12"/>
      <c r="RKB286" s="402"/>
      <c r="RKC286" s="16"/>
      <c r="RKD286" s="12"/>
      <c r="RKE286" s="12"/>
      <c r="RKF286" s="16"/>
      <c r="RKG286" s="14"/>
      <c r="RKI286" s="15"/>
      <c r="RKJ286" s="14"/>
      <c r="RKK286" s="14"/>
      <c r="RKL286" s="14"/>
      <c r="RKM286" s="14"/>
      <c r="RKN286" s="15"/>
      <c r="RKO286" s="17"/>
      <c r="RKP286" s="12"/>
      <c r="RKQ286" s="12"/>
      <c r="RKR286" s="402"/>
      <c r="RKS286" s="16"/>
      <c r="RKT286" s="12"/>
      <c r="RKU286" s="12"/>
      <c r="RKV286" s="16"/>
      <c r="RKW286" s="14"/>
      <c r="RKY286" s="15"/>
      <c r="RKZ286" s="14"/>
      <c r="RLA286" s="14"/>
      <c r="RLB286" s="14"/>
      <c r="RLC286" s="14"/>
      <c r="RLD286" s="15"/>
      <c r="RLE286" s="17"/>
      <c r="RLF286" s="12"/>
      <c r="RLG286" s="12"/>
      <c r="RLH286" s="402"/>
      <c r="RLI286" s="16"/>
      <c r="RLJ286" s="12"/>
      <c r="RLK286" s="12"/>
      <c r="RLL286" s="16"/>
      <c r="RLM286" s="14"/>
      <c r="RLO286" s="15"/>
      <c r="RLP286" s="14"/>
      <c r="RLQ286" s="14"/>
      <c r="RLR286" s="14"/>
      <c r="RLS286" s="14"/>
      <c r="RLT286" s="15"/>
      <c r="RLU286" s="17"/>
      <c r="RLV286" s="12"/>
      <c r="RLW286" s="12"/>
      <c r="RLX286" s="402"/>
      <c r="RLY286" s="16"/>
      <c r="RLZ286" s="12"/>
      <c r="RMA286" s="12"/>
      <c r="RMB286" s="16"/>
      <c r="RMC286" s="14"/>
      <c r="RME286" s="15"/>
      <c r="RMF286" s="14"/>
      <c r="RMG286" s="14"/>
      <c r="RMH286" s="14"/>
      <c r="RMI286" s="14"/>
      <c r="RMJ286" s="15"/>
      <c r="RMK286" s="17"/>
      <c r="RML286" s="12"/>
      <c r="RMM286" s="12"/>
      <c r="RMN286" s="402"/>
      <c r="RMO286" s="16"/>
      <c r="RMP286" s="12"/>
      <c r="RMQ286" s="12"/>
      <c r="RMR286" s="16"/>
      <c r="RMS286" s="14"/>
      <c r="RMU286" s="15"/>
      <c r="RMV286" s="14"/>
      <c r="RMW286" s="14"/>
      <c r="RMX286" s="14"/>
      <c r="RMY286" s="14"/>
      <c r="RMZ286" s="15"/>
      <c r="RNA286" s="17"/>
      <c r="RNB286" s="12"/>
      <c r="RNC286" s="12"/>
      <c r="RND286" s="402"/>
      <c r="RNE286" s="16"/>
      <c r="RNF286" s="12"/>
      <c r="RNG286" s="12"/>
      <c r="RNH286" s="16"/>
      <c r="RNI286" s="14"/>
      <c r="RNK286" s="15"/>
      <c r="RNL286" s="14"/>
      <c r="RNM286" s="14"/>
      <c r="RNN286" s="14"/>
      <c r="RNO286" s="14"/>
      <c r="RNP286" s="15"/>
      <c r="RNQ286" s="17"/>
      <c r="RNR286" s="12"/>
      <c r="RNS286" s="12"/>
      <c r="RNT286" s="402"/>
      <c r="RNU286" s="16"/>
      <c r="RNV286" s="12"/>
      <c r="RNW286" s="12"/>
      <c r="RNX286" s="16"/>
      <c r="RNY286" s="14"/>
      <c r="ROA286" s="15"/>
      <c r="ROB286" s="14"/>
      <c r="ROC286" s="14"/>
      <c r="ROD286" s="14"/>
      <c r="ROE286" s="14"/>
      <c r="ROF286" s="15"/>
      <c r="ROG286" s="17"/>
      <c r="ROH286" s="12"/>
      <c r="ROI286" s="12"/>
      <c r="ROJ286" s="402"/>
      <c r="ROK286" s="16"/>
      <c r="ROL286" s="12"/>
      <c r="ROM286" s="12"/>
      <c r="RON286" s="16"/>
      <c r="ROO286" s="14"/>
      <c r="ROQ286" s="15"/>
      <c r="ROR286" s="14"/>
      <c r="ROS286" s="14"/>
      <c r="ROT286" s="14"/>
      <c r="ROU286" s="14"/>
      <c r="ROV286" s="15"/>
      <c r="ROW286" s="17"/>
      <c r="ROX286" s="12"/>
      <c r="ROY286" s="12"/>
      <c r="ROZ286" s="402"/>
      <c r="RPA286" s="16"/>
      <c r="RPB286" s="12"/>
      <c r="RPC286" s="12"/>
      <c r="RPD286" s="16"/>
      <c r="RPE286" s="14"/>
      <c r="RPG286" s="15"/>
      <c r="RPH286" s="14"/>
      <c r="RPI286" s="14"/>
      <c r="RPJ286" s="14"/>
      <c r="RPK286" s="14"/>
      <c r="RPL286" s="15"/>
      <c r="RPM286" s="17"/>
      <c r="RPN286" s="12"/>
      <c r="RPO286" s="12"/>
      <c r="RPP286" s="402"/>
      <c r="RPQ286" s="16"/>
      <c r="RPR286" s="12"/>
      <c r="RPS286" s="12"/>
      <c r="RPT286" s="16"/>
      <c r="RPU286" s="14"/>
      <c r="RPW286" s="15"/>
      <c r="RPX286" s="14"/>
      <c r="RPY286" s="14"/>
      <c r="RPZ286" s="14"/>
      <c r="RQA286" s="14"/>
      <c r="RQB286" s="15"/>
      <c r="RQC286" s="17"/>
      <c r="RQD286" s="12"/>
      <c r="RQE286" s="12"/>
      <c r="RQF286" s="402"/>
      <c r="RQG286" s="16"/>
      <c r="RQH286" s="12"/>
      <c r="RQI286" s="12"/>
      <c r="RQJ286" s="16"/>
      <c r="RQK286" s="14"/>
      <c r="RQM286" s="15"/>
      <c r="RQN286" s="14"/>
      <c r="RQO286" s="14"/>
      <c r="RQP286" s="14"/>
      <c r="RQQ286" s="14"/>
      <c r="RQR286" s="15"/>
      <c r="RQS286" s="17"/>
      <c r="RQT286" s="12"/>
      <c r="RQU286" s="12"/>
      <c r="RQV286" s="402"/>
      <c r="RQW286" s="16"/>
      <c r="RQX286" s="12"/>
      <c r="RQY286" s="12"/>
      <c r="RQZ286" s="16"/>
      <c r="RRA286" s="14"/>
      <c r="RRC286" s="15"/>
      <c r="RRD286" s="14"/>
      <c r="RRE286" s="14"/>
      <c r="RRF286" s="14"/>
      <c r="RRG286" s="14"/>
      <c r="RRH286" s="15"/>
      <c r="RRI286" s="17"/>
      <c r="RRJ286" s="12"/>
      <c r="RRK286" s="12"/>
      <c r="RRL286" s="402"/>
      <c r="RRM286" s="16"/>
      <c r="RRN286" s="12"/>
      <c r="RRO286" s="12"/>
      <c r="RRP286" s="16"/>
      <c r="RRQ286" s="14"/>
      <c r="RRS286" s="15"/>
      <c r="RRT286" s="14"/>
      <c r="RRU286" s="14"/>
      <c r="RRV286" s="14"/>
      <c r="RRW286" s="14"/>
      <c r="RRX286" s="15"/>
      <c r="RRY286" s="17"/>
      <c r="RRZ286" s="12"/>
      <c r="RSA286" s="12"/>
      <c r="RSB286" s="402"/>
      <c r="RSC286" s="16"/>
      <c r="RSD286" s="12"/>
      <c r="RSE286" s="12"/>
      <c r="RSF286" s="16"/>
      <c r="RSG286" s="14"/>
      <c r="RSI286" s="15"/>
      <c r="RSJ286" s="14"/>
      <c r="RSK286" s="14"/>
      <c r="RSL286" s="14"/>
      <c r="RSM286" s="14"/>
      <c r="RSN286" s="15"/>
      <c r="RSO286" s="17"/>
      <c r="RSP286" s="12"/>
      <c r="RSQ286" s="12"/>
      <c r="RSR286" s="402"/>
      <c r="RSS286" s="16"/>
      <c r="RST286" s="12"/>
      <c r="RSU286" s="12"/>
      <c r="RSV286" s="16"/>
      <c r="RSW286" s="14"/>
      <c r="RSY286" s="15"/>
      <c r="RSZ286" s="14"/>
      <c r="RTA286" s="14"/>
      <c r="RTB286" s="14"/>
      <c r="RTC286" s="14"/>
      <c r="RTD286" s="15"/>
      <c r="RTE286" s="17"/>
      <c r="RTF286" s="12"/>
      <c r="RTG286" s="12"/>
      <c r="RTH286" s="402"/>
      <c r="RTI286" s="16"/>
      <c r="RTJ286" s="12"/>
      <c r="RTK286" s="12"/>
      <c r="RTL286" s="16"/>
      <c r="RTM286" s="14"/>
      <c r="RTO286" s="15"/>
      <c r="RTP286" s="14"/>
      <c r="RTQ286" s="14"/>
      <c r="RTR286" s="14"/>
      <c r="RTS286" s="14"/>
      <c r="RTT286" s="15"/>
      <c r="RTU286" s="17"/>
      <c r="RTV286" s="12"/>
      <c r="RTW286" s="12"/>
      <c r="RTX286" s="402"/>
      <c r="RTY286" s="16"/>
      <c r="RTZ286" s="12"/>
      <c r="RUA286" s="12"/>
      <c r="RUB286" s="16"/>
      <c r="RUC286" s="14"/>
      <c r="RUE286" s="15"/>
      <c r="RUF286" s="14"/>
      <c r="RUG286" s="14"/>
      <c r="RUH286" s="14"/>
      <c r="RUI286" s="14"/>
      <c r="RUJ286" s="15"/>
      <c r="RUK286" s="17"/>
      <c r="RUL286" s="12"/>
      <c r="RUM286" s="12"/>
      <c r="RUN286" s="402"/>
      <c r="RUO286" s="16"/>
      <c r="RUP286" s="12"/>
      <c r="RUQ286" s="12"/>
      <c r="RUR286" s="16"/>
      <c r="RUS286" s="14"/>
      <c r="RUU286" s="15"/>
      <c r="RUV286" s="14"/>
      <c r="RUW286" s="14"/>
      <c r="RUX286" s="14"/>
      <c r="RUY286" s="14"/>
      <c r="RUZ286" s="15"/>
      <c r="RVA286" s="17"/>
      <c r="RVB286" s="12"/>
      <c r="RVC286" s="12"/>
      <c r="RVD286" s="402"/>
      <c r="RVE286" s="16"/>
      <c r="RVF286" s="12"/>
      <c r="RVG286" s="12"/>
      <c r="RVH286" s="16"/>
      <c r="RVI286" s="14"/>
      <c r="RVK286" s="15"/>
      <c r="RVL286" s="14"/>
      <c r="RVM286" s="14"/>
      <c r="RVN286" s="14"/>
      <c r="RVO286" s="14"/>
      <c r="RVP286" s="15"/>
      <c r="RVQ286" s="17"/>
      <c r="RVR286" s="12"/>
      <c r="RVS286" s="12"/>
      <c r="RVT286" s="402"/>
      <c r="RVU286" s="16"/>
      <c r="RVV286" s="12"/>
      <c r="RVW286" s="12"/>
      <c r="RVX286" s="16"/>
      <c r="RVY286" s="14"/>
      <c r="RWA286" s="15"/>
      <c r="RWB286" s="14"/>
      <c r="RWC286" s="14"/>
      <c r="RWD286" s="14"/>
      <c r="RWE286" s="14"/>
      <c r="RWF286" s="15"/>
      <c r="RWG286" s="17"/>
      <c r="RWH286" s="12"/>
      <c r="RWI286" s="12"/>
      <c r="RWJ286" s="402"/>
      <c r="RWK286" s="16"/>
      <c r="RWL286" s="12"/>
      <c r="RWM286" s="12"/>
      <c r="RWN286" s="16"/>
      <c r="RWO286" s="14"/>
      <c r="RWQ286" s="15"/>
      <c r="RWR286" s="14"/>
      <c r="RWS286" s="14"/>
      <c r="RWT286" s="14"/>
      <c r="RWU286" s="14"/>
      <c r="RWV286" s="15"/>
      <c r="RWW286" s="17"/>
      <c r="RWX286" s="12"/>
      <c r="RWY286" s="12"/>
      <c r="RWZ286" s="402"/>
      <c r="RXA286" s="16"/>
      <c r="RXB286" s="12"/>
      <c r="RXC286" s="12"/>
      <c r="RXD286" s="16"/>
      <c r="RXE286" s="14"/>
      <c r="RXG286" s="15"/>
      <c r="RXH286" s="14"/>
      <c r="RXI286" s="14"/>
      <c r="RXJ286" s="14"/>
      <c r="RXK286" s="14"/>
      <c r="RXL286" s="15"/>
      <c r="RXM286" s="17"/>
      <c r="RXN286" s="12"/>
      <c r="RXO286" s="12"/>
      <c r="RXP286" s="402"/>
      <c r="RXQ286" s="16"/>
      <c r="RXR286" s="12"/>
      <c r="RXS286" s="12"/>
      <c r="RXT286" s="16"/>
      <c r="RXU286" s="14"/>
      <c r="RXW286" s="15"/>
      <c r="RXX286" s="14"/>
      <c r="RXY286" s="14"/>
      <c r="RXZ286" s="14"/>
      <c r="RYA286" s="14"/>
      <c r="RYB286" s="15"/>
      <c r="RYC286" s="17"/>
      <c r="RYD286" s="12"/>
      <c r="RYE286" s="12"/>
      <c r="RYF286" s="402"/>
      <c r="RYG286" s="16"/>
      <c r="RYH286" s="12"/>
      <c r="RYI286" s="12"/>
      <c r="RYJ286" s="16"/>
      <c r="RYK286" s="14"/>
      <c r="RYM286" s="15"/>
      <c r="RYN286" s="14"/>
      <c r="RYO286" s="14"/>
      <c r="RYP286" s="14"/>
      <c r="RYQ286" s="14"/>
      <c r="RYR286" s="15"/>
      <c r="RYS286" s="17"/>
      <c r="RYT286" s="12"/>
      <c r="RYU286" s="12"/>
      <c r="RYV286" s="402"/>
      <c r="RYW286" s="16"/>
      <c r="RYX286" s="12"/>
      <c r="RYY286" s="12"/>
      <c r="RYZ286" s="16"/>
      <c r="RZA286" s="14"/>
      <c r="RZC286" s="15"/>
      <c r="RZD286" s="14"/>
      <c r="RZE286" s="14"/>
      <c r="RZF286" s="14"/>
      <c r="RZG286" s="14"/>
      <c r="RZH286" s="15"/>
      <c r="RZI286" s="17"/>
      <c r="RZJ286" s="12"/>
      <c r="RZK286" s="12"/>
      <c r="RZL286" s="402"/>
      <c r="RZM286" s="16"/>
      <c r="RZN286" s="12"/>
      <c r="RZO286" s="12"/>
      <c r="RZP286" s="16"/>
      <c r="RZQ286" s="14"/>
      <c r="RZS286" s="15"/>
      <c r="RZT286" s="14"/>
      <c r="RZU286" s="14"/>
      <c r="RZV286" s="14"/>
      <c r="RZW286" s="14"/>
      <c r="RZX286" s="15"/>
      <c r="RZY286" s="17"/>
      <c r="RZZ286" s="12"/>
      <c r="SAA286" s="12"/>
      <c r="SAB286" s="402"/>
      <c r="SAC286" s="16"/>
      <c r="SAD286" s="12"/>
      <c r="SAE286" s="12"/>
      <c r="SAF286" s="16"/>
      <c r="SAG286" s="14"/>
      <c r="SAI286" s="15"/>
      <c r="SAJ286" s="14"/>
      <c r="SAK286" s="14"/>
      <c r="SAL286" s="14"/>
      <c r="SAM286" s="14"/>
      <c r="SAN286" s="15"/>
      <c r="SAO286" s="17"/>
      <c r="SAP286" s="12"/>
      <c r="SAQ286" s="12"/>
      <c r="SAR286" s="402"/>
      <c r="SAS286" s="16"/>
      <c r="SAT286" s="12"/>
      <c r="SAU286" s="12"/>
      <c r="SAV286" s="16"/>
      <c r="SAW286" s="14"/>
      <c r="SAY286" s="15"/>
      <c r="SAZ286" s="14"/>
      <c r="SBA286" s="14"/>
      <c r="SBB286" s="14"/>
      <c r="SBC286" s="14"/>
      <c r="SBD286" s="15"/>
      <c r="SBE286" s="17"/>
      <c r="SBF286" s="12"/>
      <c r="SBG286" s="12"/>
      <c r="SBH286" s="402"/>
      <c r="SBI286" s="16"/>
      <c r="SBJ286" s="12"/>
      <c r="SBK286" s="12"/>
      <c r="SBL286" s="16"/>
      <c r="SBM286" s="14"/>
      <c r="SBO286" s="15"/>
      <c r="SBP286" s="14"/>
      <c r="SBQ286" s="14"/>
      <c r="SBR286" s="14"/>
      <c r="SBS286" s="14"/>
      <c r="SBT286" s="15"/>
      <c r="SBU286" s="17"/>
      <c r="SBV286" s="12"/>
      <c r="SBW286" s="12"/>
      <c r="SBX286" s="402"/>
      <c r="SBY286" s="16"/>
      <c r="SBZ286" s="12"/>
      <c r="SCA286" s="12"/>
      <c r="SCB286" s="16"/>
      <c r="SCC286" s="14"/>
      <c r="SCE286" s="15"/>
      <c r="SCF286" s="14"/>
      <c r="SCG286" s="14"/>
      <c r="SCH286" s="14"/>
      <c r="SCI286" s="14"/>
      <c r="SCJ286" s="15"/>
      <c r="SCK286" s="17"/>
      <c r="SCL286" s="12"/>
      <c r="SCM286" s="12"/>
      <c r="SCN286" s="402"/>
      <c r="SCO286" s="16"/>
      <c r="SCP286" s="12"/>
      <c r="SCQ286" s="12"/>
      <c r="SCR286" s="16"/>
      <c r="SCS286" s="14"/>
      <c r="SCU286" s="15"/>
      <c r="SCV286" s="14"/>
      <c r="SCW286" s="14"/>
      <c r="SCX286" s="14"/>
      <c r="SCY286" s="14"/>
      <c r="SCZ286" s="15"/>
      <c r="SDA286" s="17"/>
      <c r="SDB286" s="12"/>
      <c r="SDC286" s="12"/>
      <c r="SDD286" s="402"/>
      <c r="SDE286" s="16"/>
      <c r="SDF286" s="12"/>
      <c r="SDG286" s="12"/>
      <c r="SDH286" s="16"/>
      <c r="SDI286" s="14"/>
      <c r="SDK286" s="15"/>
      <c r="SDL286" s="14"/>
      <c r="SDM286" s="14"/>
      <c r="SDN286" s="14"/>
      <c r="SDO286" s="14"/>
      <c r="SDP286" s="15"/>
      <c r="SDQ286" s="17"/>
      <c r="SDR286" s="12"/>
      <c r="SDS286" s="12"/>
      <c r="SDT286" s="402"/>
      <c r="SDU286" s="16"/>
      <c r="SDV286" s="12"/>
      <c r="SDW286" s="12"/>
      <c r="SDX286" s="16"/>
      <c r="SDY286" s="14"/>
      <c r="SEA286" s="15"/>
      <c r="SEB286" s="14"/>
      <c r="SEC286" s="14"/>
      <c r="SED286" s="14"/>
      <c r="SEE286" s="14"/>
      <c r="SEF286" s="15"/>
      <c r="SEG286" s="17"/>
      <c r="SEH286" s="12"/>
      <c r="SEI286" s="12"/>
      <c r="SEJ286" s="402"/>
      <c r="SEK286" s="16"/>
      <c r="SEL286" s="12"/>
      <c r="SEM286" s="12"/>
      <c r="SEN286" s="16"/>
      <c r="SEO286" s="14"/>
      <c r="SEQ286" s="15"/>
      <c r="SER286" s="14"/>
      <c r="SES286" s="14"/>
      <c r="SET286" s="14"/>
      <c r="SEU286" s="14"/>
      <c r="SEV286" s="15"/>
      <c r="SEW286" s="17"/>
      <c r="SEX286" s="12"/>
      <c r="SEY286" s="12"/>
      <c r="SEZ286" s="402"/>
      <c r="SFA286" s="16"/>
      <c r="SFB286" s="12"/>
      <c r="SFC286" s="12"/>
      <c r="SFD286" s="16"/>
      <c r="SFE286" s="14"/>
      <c r="SFG286" s="15"/>
      <c r="SFH286" s="14"/>
      <c r="SFI286" s="14"/>
      <c r="SFJ286" s="14"/>
      <c r="SFK286" s="14"/>
      <c r="SFL286" s="15"/>
      <c r="SFM286" s="17"/>
      <c r="SFN286" s="12"/>
      <c r="SFO286" s="12"/>
      <c r="SFP286" s="402"/>
      <c r="SFQ286" s="16"/>
      <c r="SFR286" s="12"/>
      <c r="SFS286" s="12"/>
      <c r="SFT286" s="16"/>
      <c r="SFU286" s="14"/>
      <c r="SFW286" s="15"/>
      <c r="SFX286" s="14"/>
      <c r="SFY286" s="14"/>
      <c r="SFZ286" s="14"/>
      <c r="SGA286" s="14"/>
      <c r="SGB286" s="15"/>
      <c r="SGC286" s="17"/>
      <c r="SGD286" s="12"/>
      <c r="SGE286" s="12"/>
      <c r="SGF286" s="402"/>
      <c r="SGG286" s="16"/>
      <c r="SGH286" s="12"/>
      <c r="SGI286" s="12"/>
      <c r="SGJ286" s="16"/>
      <c r="SGK286" s="14"/>
      <c r="SGM286" s="15"/>
      <c r="SGN286" s="14"/>
      <c r="SGO286" s="14"/>
      <c r="SGP286" s="14"/>
      <c r="SGQ286" s="14"/>
      <c r="SGR286" s="15"/>
      <c r="SGS286" s="17"/>
      <c r="SGT286" s="12"/>
      <c r="SGU286" s="12"/>
      <c r="SGV286" s="402"/>
      <c r="SGW286" s="16"/>
      <c r="SGX286" s="12"/>
      <c r="SGY286" s="12"/>
      <c r="SGZ286" s="16"/>
      <c r="SHA286" s="14"/>
      <c r="SHC286" s="15"/>
      <c r="SHD286" s="14"/>
      <c r="SHE286" s="14"/>
      <c r="SHF286" s="14"/>
      <c r="SHG286" s="14"/>
      <c r="SHH286" s="15"/>
      <c r="SHI286" s="17"/>
      <c r="SHJ286" s="12"/>
      <c r="SHK286" s="12"/>
      <c r="SHL286" s="402"/>
      <c r="SHM286" s="16"/>
      <c r="SHN286" s="12"/>
      <c r="SHO286" s="12"/>
      <c r="SHP286" s="16"/>
      <c r="SHQ286" s="14"/>
      <c r="SHS286" s="15"/>
      <c r="SHT286" s="14"/>
      <c r="SHU286" s="14"/>
      <c r="SHV286" s="14"/>
      <c r="SHW286" s="14"/>
      <c r="SHX286" s="15"/>
      <c r="SHY286" s="17"/>
      <c r="SHZ286" s="12"/>
      <c r="SIA286" s="12"/>
      <c r="SIB286" s="402"/>
      <c r="SIC286" s="16"/>
      <c r="SID286" s="12"/>
      <c r="SIE286" s="12"/>
      <c r="SIF286" s="16"/>
      <c r="SIG286" s="14"/>
      <c r="SII286" s="15"/>
      <c r="SIJ286" s="14"/>
      <c r="SIK286" s="14"/>
      <c r="SIL286" s="14"/>
      <c r="SIM286" s="14"/>
      <c r="SIN286" s="15"/>
      <c r="SIO286" s="17"/>
      <c r="SIP286" s="12"/>
      <c r="SIQ286" s="12"/>
      <c r="SIR286" s="402"/>
      <c r="SIS286" s="16"/>
      <c r="SIT286" s="12"/>
      <c r="SIU286" s="12"/>
      <c r="SIV286" s="16"/>
      <c r="SIW286" s="14"/>
      <c r="SIY286" s="15"/>
      <c r="SIZ286" s="14"/>
      <c r="SJA286" s="14"/>
      <c r="SJB286" s="14"/>
      <c r="SJC286" s="14"/>
      <c r="SJD286" s="15"/>
      <c r="SJE286" s="17"/>
      <c r="SJF286" s="12"/>
      <c r="SJG286" s="12"/>
      <c r="SJH286" s="402"/>
      <c r="SJI286" s="16"/>
      <c r="SJJ286" s="12"/>
      <c r="SJK286" s="12"/>
      <c r="SJL286" s="16"/>
      <c r="SJM286" s="14"/>
      <c r="SJO286" s="15"/>
      <c r="SJP286" s="14"/>
      <c r="SJQ286" s="14"/>
      <c r="SJR286" s="14"/>
      <c r="SJS286" s="14"/>
      <c r="SJT286" s="15"/>
      <c r="SJU286" s="17"/>
      <c r="SJV286" s="12"/>
      <c r="SJW286" s="12"/>
      <c r="SJX286" s="402"/>
      <c r="SJY286" s="16"/>
      <c r="SJZ286" s="12"/>
      <c r="SKA286" s="12"/>
      <c r="SKB286" s="16"/>
      <c r="SKC286" s="14"/>
      <c r="SKE286" s="15"/>
      <c r="SKF286" s="14"/>
      <c r="SKG286" s="14"/>
      <c r="SKH286" s="14"/>
      <c r="SKI286" s="14"/>
      <c r="SKJ286" s="15"/>
      <c r="SKK286" s="17"/>
      <c r="SKL286" s="12"/>
      <c r="SKM286" s="12"/>
      <c r="SKN286" s="402"/>
      <c r="SKO286" s="16"/>
      <c r="SKP286" s="12"/>
      <c r="SKQ286" s="12"/>
      <c r="SKR286" s="16"/>
      <c r="SKS286" s="14"/>
      <c r="SKU286" s="15"/>
      <c r="SKV286" s="14"/>
      <c r="SKW286" s="14"/>
      <c r="SKX286" s="14"/>
      <c r="SKY286" s="14"/>
      <c r="SKZ286" s="15"/>
      <c r="SLA286" s="17"/>
      <c r="SLB286" s="12"/>
      <c r="SLC286" s="12"/>
      <c r="SLD286" s="402"/>
      <c r="SLE286" s="16"/>
      <c r="SLF286" s="12"/>
      <c r="SLG286" s="12"/>
      <c r="SLH286" s="16"/>
      <c r="SLI286" s="14"/>
      <c r="SLK286" s="15"/>
      <c r="SLL286" s="14"/>
      <c r="SLM286" s="14"/>
      <c r="SLN286" s="14"/>
      <c r="SLO286" s="14"/>
      <c r="SLP286" s="15"/>
      <c r="SLQ286" s="17"/>
      <c r="SLR286" s="12"/>
      <c r="SLS286" s="12"/>
      <c r="SLT286" s="402"/>
      <c r="SLU286" s="16"/>
      <c r="SLV286" s="12"/>
      <c r="SLW286" s="12"/>
      <c r="SLX286" s="16"/>
      <c r="SLY286" s="14"/>
      <c r="SMA286" s="15"/>
      <c r="SMB286" s="14"/>
      <c r="SMC286" s="14"/>
      <c r="SMD286" s="14"/>
      <c r="SME286" s="14"/>
      <c r="SMF286" s="15"/>
      <c r="SMG286" s="17"/>
      <c r="SMH286" s="12"/>
      <c r="SMI286" s="12"/>
      <c r="SMJ286" s="402"/>
      <c r="SMK286" s="16"/>
      <c r="SML286" s="12"/>
      <c r="SMM286" s="12"/>
      <c r="SMN286" s="16"/>
      <c r="SMO286" s="14"/>
      <c r="SMQ286" s="15"/>
      <c r="SMR286" s="14"/>
      <c r="SMS286" s="14"/>
      <c r="SMT286" s="14"/>
      <c r="SMU286" s="14"/>
      <c r="SMV286" s="15"/>
      <c r="SMW286" s="17"/>
      <c r="SMX286" s="12"/>
      <c r="SMY286" s="12"/>
      <c r="SMZ286" s="402"/>
      <c r="SNA286" s="16"/>
      <c r="SNB286" s="12"/>
      <c r="SNC286" s="12"/>
      <c r="SND286" s="16"/>
      <c r="SNE286" s="14"/>
      <c r="SNG286" s="15"/>
      <c r="SNH286" s="14"/>
      <c r="SNI286" s="14"/>
      <c r="SNJ286" s="14"/>
      <c r="SNK286" s="14"/>
      <c r="SNL286" s="15"/>
      <c r="SNM286" s="17"/>
      <c r="SNN286" s="12"/>
      <c r="SNO286" s="12"/>
      <c r="SNP286" s="402"/>
      <c r="SNQ286" s="16"/>
      <c r="SNR286" s="12"/>
      <c r="SNS286" s="12"/>
      <c r="SNT286" s="16"/>
      <c r="SNU286" s="14"/>
      <c r="SNW286" s="15"/>
      <c r="SNX286" s="14"/>
      <c r="SNY286" s="14"/>
      <c r="SNZ286" s="14"/>
      <c r="SOA286" s="14"/>
      <c r="SOB286" s="15"/>
      <c r="SOC286" s="17"/>
      <c r="SOD286" s="12"/>
      <c r="SOE286" s="12"/>
      <c r="SOF286" s="402"/>
      <c r="SOG286" s="16"/>
      <c r="SOH286" s="12"/>
      <c r="SOI286" s="12"/>
      <c r="SOJ286" s="16"/>
      <c r="SOK286" s="14"/>
      <c r="SOM286" s="15"/>
      <c r="SON286" s="14"/>
      <c r="SOO286" s="14"/>
      <c r="SOP286" s="14"/>
      <c r="SOQ286" s="14"/>
      <c r="SOR286" s="15"/>
      <c r="SOS286" s="17"/>
      <c r="SOT286" s="12"/>
      <c r="SOU286" s="12"/>
      <c r="SOV286" s="402"/>
      <c r="SOW286" s="16"/>
      <c r="SOX286" s="12"/>
      <c r="SOY286" s="12"/>
      <c r="SOZ286" s="16"/>
      <c r="SPA286" s="14"/>
      <c r="SPC286" s="15"/>
      <c r="SPD286" s="14"/>
      <c r="SPE286" s="14"/>
      <c r="SPF286" s="14"/>
      <c r="SPG286" s="14"/>
      <c r="SPH286" s="15"/>
      <c r="SPI286" s="17"/>
      <c r="SPJ286" s="12"/>
      <c r="SPK286" s="12"/>
      <c r="SPL286" s="402"/>
      <c r="SPM286" s="16"/>
      <c r="SPN286" s="12"/>
      <c r="SPO286" s="12"/>
      <c r="SPP286" s="16"/>
      <c r="SPQ286" s="14"/>
      <c r="SPS286" s="15"/>
      <c r="SPT286" s="14"/>
      <c r="SPU286" s="14"/>
      <c r="SPV286" s="14"/>
      <c r="SPW286" s="14"/>
      <c r="SPX286" s="15"/>
      <c r="SPY286" s="17"/>
      <c r="SPZ286" s="12"/>
      <c r="SQA286" s="12"/>
      <c r="SQB286" s="402"/>
      <c r="SQC286" s="16"/>
      <c r="SQD286" s="12"/>
      <c r="SQE286" s="12"/>
      <c r="SQF286" s="16"/>
      <c r="SQG286" s="14"/>
      <c r="SQI286" s="15"/>
      <c r="SQJ286" s="14"/>
      <c r="SQK286" s="14"/>
      <c r="SQL286" s="14"/>
      <c r="SQM286" s="14"/>
      <c r="SQN286" s="15"/>
      <c r="SQO286" s="17"/>
      <c r="SQP286" s="12"/>
      <c r="SQQ286" s="12"/>
      <c r="SQR286" s="402"/>
      <c r="SQS286" s="16"/>
      <c r="SQT286" s="12"/>
      <c r="SQU286" s="12"/>
      <c r="SQV286" s="16"/>
      <c r="SQW286" s="14"/>
      <c r="SQY286" s="15"/>
      <c r="SQZ286" s="14"/>
      <c r="SRA286" s="14"/>
      <c r="SRB286" s="14"/>
      <c r="SRC286" s="14"/>
      <c r="SRD286" s="15"/>
      <c r="SRE286" s="17"/>
      <c r="SRF286" s="12"/>
      <c r="SRG286" s="12"/>
      <c r="SRH286" s="402"/>
      <c r="SRI286" s="16"/>
      <c r="SRJ286" s="12"/>
      <c r="SRK286" s="12"/>
      <c r="SRL286" s="16"/>
      <c r="SRM286" s="14"/>
      <c r="SRO286" s="15"/>
      <c r="SRP286" s="14"/>
      <c r="SRQ286" s="14"/>
      <c r="SRR286" s="14"/>
      <c r="SRS286" s="14"/>
      <c r="SRT286" s="15"/>
      <c r="SRU286" s="17"/>
      <c r="SRV286" s="12"/>
      <c r="SRW286" s="12"/>
      <c r="SRX286" s="402"/>
      <c r="SRY286" s="16"/>
      <c r="SRZ286" s="12"/>
      <c r="SSA286" s="12"/>
      <c r="SSB286" s="16"/>
      <c r="SSC286" s="14"/>
      <c r="SSE286" s="15"/>
      <c r="SSF286" s="14"/>
      <c r="SSG286" s="14"/>
      <c r="SSH286" s="14"/>
      <c r="SSI286" s="14"/>
      <c r="SSJ286" s="15"/>
      <c r="SSK286" s="17"/>
      <c r="SSL286" s="12"/>
      <c r="SSM286" s="12"/>
      <c r="SSN286" s="402"/>
      <c r="SSO286" s="16"/>
      <c r="SSP286" s="12"/>
      <c r="SSQ286" s="12"/>
      <c r="SSR286" s="16"/>
      <c r="SSS286" s="14"/>
      <c r="SSU286" s="15"/>
      <c r="SSV286" s="14"/>
      <c r="SSW286" s="14"/>
      <c r="SSX286" s="14"/>
      <c r="SSY286" s="14"/>
      <c r="SSZ286" s="15"/>
      <c r="STA286" s="17"/>
      <c r="STB286" s="12"/>
      <c r="STC286" s="12"/>
      <c r="STD286" s="402"/>
      <c r="STE286" s="16"/>
      <c r="STF286" s="12"/>
      <c r="STG286" s="12"/>
      <c r="STH286" s="16"/>
      <c r="STI286" s="14"/>
      <c r="STK286" s="15"/>
      <c r="STL286" s="14"/>
      <c r="STM286" s="14"/>
      <c r="STN286" s="14"/>
      <c r="STO286" s="14"/>
      <c r="STP286" s="15"/>
      <c r="STQ286" s="17"/>
      <c r="STR286" s="12"/>
      <c r="STS286" s="12"/>
      <c r="STT286" s="402"/>
      <c r="STU286" s="16"/>
      <c r="STV286" s="12"/>
      <c r="STW286" s="12"/>
      <c r="STX286" s="16"/>
      <c r="STY286" s="14"/>
      <c r="SUA286" s="15"/>
      <c r="SUB286" s="14"/>
      <c r="SUC286" s="14"/>
      <c r="SUD286" s="14"/>
      <c r="SUE286" s="14"/>
      <c r="SUF286" s="15"/>
      <c r="SUG286" s="17"/>
      <c r="SUH286" s="12"/>
      <c r="SUI286" s="12"/>
      <c r="SUJ286" s="402"/>
      <c r="SUK286" s="16"/>
      <c r="SUL286" s="12"/>
      <c r="SUM286" s="12"/>
      <c r="SUN286" s="16"/>
      <c r="SUO286" s="14"/>
      <c r="SUQ286" s="15"/>
      <c r="SUR286" s="14"/>
      <c r="SUS286" s="14"/>
      <c r="SUT286" s="14"/>
      <c r="SUU286" s="14"/>
      <c r="SUV286" s="15"/>
      <c r="SUW286" s="17"/>
      <c r="SUX286" s="12"/>
      <c r="SUY286" s="12"/>
      <c r="SUZ286" s="402"/>
      <c r="SVA286" s="16"/>
      <c r="SVB286" s="12"/>
      <c r="SVC286" s="12"/>
      <c r="SVD286" s="16"/>
      <c r="SVE286" s="14"/>
      <c r="SVG286" s="15"/>
      <c r="SVH286" s="14"/>
      <c r="SVI286" s="14"/>
      <c r="SVJ286" s="14"/>
      <c r="SVK286" s="14"/>
      <c r="SVL286" s="15"/>
      <c r="SVM286" s="17"/>
      <c r="SVN286" s="12"/>
      <c r="SVO286" s="12"/>
      <c r="SVP286" s="402"/>
      <c r="SVQ286" s="16"/>
      <c r="SVR286" s="12"/>
      <c r="SVS286" s="12"/>
      <c r="SVT286" s="16"/>
      <c r="SVU286" s="14"/>
      <c r="SVW286" s="15"/>
      <c r="SVX286" s="14"/>
      <c r="SVY286" s="14"/>
      <c r="SVZ286" s="14"/>
      <c r="SWA286" s="14"/>
      <c r="SWB286" s="15"/>
      <c r="SWC286" s="17"/>
      <c r="SWD286" s="12"/>
      <c r="SWE286" s="12"/>
      <c r="SWF286" s="402"/>
      <c r="SWG286" s="16"/>
      <c r="SWH286" s="12"/>
      <c r="SWI286" s="12"/>
      <c r="SWJ286" s="16"/>
      <c r="SWK286" s="14"/>
      <c r="SWM286" s="15"/>
      <c r="SWN286" s="14"/>
      <c r="SWO286" s="14"/>
      <c r="SWP286" s="14"/>
      <c r="SWQ286" s="14"/>
      <c r="SWR286" s="15"/>
      <c r="SWS286" s="17"/>
      <c r="SWT286" s="12"/>
      <c r="SWU286" s="12"/>
      <c r="SWV286" s="402"/>
      <c r="SWW286" s="16"/>
      <c r="SWX286" s="12"/>
      <c r="SWY286" s="12"/>
      <c r="SWZ286" s="16"/>
      <c r="SXA286" s="14"/>
      <c r="SXC286" s="15"/>
      <c r="SXD286" s="14"/>
      <c r="SXE286" s="14"/>
      <c r="SXF286" s="14"/>
      <c r="SXG286" s="14"/>
      <c r="SXH286" s="15"/>
      <c r="SXI286" s="17"/>
      <c r="SXJ286" s="12"/>
      <c r="SXK286" s="12"/>
      <c r="SXL286" s="402"/>
      <c r="SXM286" s="16"/>
      <c r="SXN286" s="12"/>
      <c r="SXO286" s="12"/>
      <c r="SXP286" s="16"/>
      <c r="SXQ286" s="14"/>
      <c r="SXS286" s="15"/>
      <c r="SXT286" s="14"/>
      <c r="SXU286" s="14"/>
      <c r="SXV286" s="14"/>
      <c r="SXW286" s="14"/>
      <c r="SXX286" s="15"/>
      <c r="SXY286" s="17"/>
      <c r="SXZ286" s="12"/>
      <c r="SYA286" s="12"/>
      <c r="SYB286" s="402"/>
      <c r="SYC286" s="16"/>
      <c r="SYD286" s="12"/>
      <c r="SYE286" s="12"/>
      <c r="SYF286" s="16"/>
      <c r="SYG286" s="14"/>
      <c r="SYI286" s="15"/>
      <c r="SYJ286" s="14"/>
      <c r="SYK286" s="14"/>
      <c r="SYL286" s="14"/>
      <c r="SYM286" s="14"/>
      <c r="SYN286" s="15"/>
      <c r="SYO286" s="17"/>
      <c r="SYP286" s="12"/>
      <c r="SYQ286" s="12"/>
      <c r="SYR286" s="402"/>
      <c r="SYS286" s="16"/>
      <c r="SYT286" s="12"/>
      <c r="SYU286" s="12"/>
      <c r="SYV286" s="16"/>
      <c r="SYW286" s="14"/>
      <c r="SYY286" s="15"/>
      <c r="SYZ286" s="14"/>
      <c r="SZA286" s="14"/>
      <c r="SZB286" s="14"/>
      <c r="SZC286" s="14"/>
      <c r="SZD286" s="15"/>
      <c r="SZE286" s="17"/>
      <c r="SZF286" s="12"/>
      <c r="SZG286" s="12"/>
      <c r="SZH286" s="402"/>
      <c r="SZI286" s="16"/>
      <c r="SZJ286" s="12"/>
      <c r="SZK286" s="12"/>
      <c r="SZL286" s="16"/>
      <c r="SZM286" s="14"/>
      <c r="SZO286" s="15"/>
      <c r="SZP286" s="14"/>
      <c r="SZQ286" s="14"/>
      <c r="SZR286" s="14"/>
      <c r="SZS286" s="14"/>
      <c r="SZT286" s="15"/>
      <c r="SZU286" s="17"/>
      <c r="SZV286" s="12"/>
      <c r="SZW286" s="12"/>
      <c r="SZX286" s="402"/>
      <c r="SZY286" s="16"/>
      <c r="SZZ286" s="12"/>
      <c r="TAA286" s="12"/>
      <c r="TAB286" s="16"/>
      <c r="TAC286" s="14"/>
      <c r="TAE286" s="15"/>
      <c r="TAF286" s="14"/>
      <c r="TAG286" s="14"/>
      <c r="TAH286" s="14"/>
      <c r="TAI286" s="14"/>
      <c r="TAJ286" s="15"/>
      <c r="TAK286" s="17"/>
      <c r="TAL286" s="12"/>
      <c r="TAM286" s="12"/>
      <c r="TAN286" s="402"/>
      <c r="TAO286" s="16"/>
      <c r="TAP286" s="12"/>
      <c r="TAQ286" s="12"/>
      <c r="TAR286" s="16"/>
      <c r="TAS286" s="14"/>
      <c r="TAU286" s="15"/>
      <c r="TAV286" s="14"/>
      <c r="TAW286" s="14"/>
      <c r="TAX286" s="14"/>
      <c r="TAY286" s="14"/>
      <c r="TAZ286" s="15"/>
      <c r="TBA286" s="17"/>
      <c r="TBB286" s="12"/>
      <c r="TBC286" s="12"/>
      <c r="TBD286" s="402"/>
      <c r="TBE286" s="16"/>
      <c r="TBF286" s="12"/>
      <c r="TBG286" s="12"/>
      <c r="TBH286" s="16"/>
      <c r="TBI286" s="14"/>
      <c r="TBK286" s="15"/>
      <c r="TBL286" s="14"/>
      <c r="TBM286" s="14"/>
      <c r="TBN286" s="14"/>
      <c r="TBO286" s="14"/>
      <c r="TBP286" s="15"/>
      <c r="TBQ286" s="17"/>
      <c r="TBR286" s="12"/>
      <c r="TBS286" s="12"/>
      <c r="TBT286" s="402"/>
      <c r="TBU286" s="16"/>
      <c r="TBV286" s="12"/>
      <c r="TBW286" s="12"/>
      <c r="TBX286" s="16"/>
      <c r="TBY286" s="14"/>
      <c r="TCA286" s="15"/>
      <c r="TCB286" s="14"/>
      <c r="TCC286" s="14"/>
      <c r="TCD286" s="14"/>
      <c r="TCE286" s="14"/>
      <c r="TCF286" s="15"/>
      <c r="TCG286" s="17"/>
      <c r="TCH286" s="12"/>
      <c r="TCI286" s="12"/>
      <c r="TCJ286" s="402"/>
      <c r="TCK286" s="16"/>
      <c r="TCL286" s="12"/>
      <c r="TCM286" s="12"/>
      <c r="TCN286" s="16"/>
      <c r="TCO286" s="14"/>
      <c r="TCQ286" s="15"/>
      <c r="TCR286" s="14"/>
      <c r="TCS286" s="14"/>
      <c r="TCT286" s="14"/>
      <c r="TCU286" s="14"/>
      <c r="TCV286" s="15"/>
      <c r="TCW286" s="17"/>
      <c r="TCX286" s="12"/>
      <c r="TCY286" s="12"/>
      <c r="TCZ286" s="402"/>
      <c r="TDA286" s="16"/>
      <c r="TDB286" s="12"/>
      <c r="TDC286" s="12"/>
      <c r="TDD286" s="16"/>
      <c r="TDE286" s="14"/>
      <c r="TDG286" s="15"/>
      <c r="TDH286" s="14"/>
      <c r="TDI286" s="14"/>
      <c r="TDJ286" s="14"/>
      <c r="TDK286" s="14"/>
      <c r="TDL286" s="15"/>
      <c r="TDM286" s="17"/>
      <c r="TDN286" s="12"/>
      <c r="TDO286" s="12"/>
      <c r="TDP286" s="402"/>
      <c r="TDQ286" s="16"/>
      <c r="TDR286" s="12"/>
      <c r="TDS286" s="12"/>
      <c r="TDT286" s="16"/>
      <c r="TDU286" s="14"/>
      <c r="TDW286" s="15"/>
      <c r="TDX286" s="14"/>
      <c r="TDY286" s="14"/>
      <c r="TDZ286" s="14"/>
      <c r="TEA286" s="14"/>
      <c r="TEB286" s="15"/>
      <c r="TEC286" s="17"/>
      <c r="TED286" s="12"/>
      <c r="TEE286" s="12"/>
      <c r="TEF286" s="402"/>
      <c r="TEG286" s="16"/>
      <c r="TEH286" s="12"/>
      <c r="TEI286" s="12"/>
      <c r="TEJ286" s="16"/>
      <c r="TEK286" s="14"/>
      <c r="TEM286" s="15"/>
      <c r="TEN286" s="14"/>
      <c r="TEO286" s="14"/>
      <c r="TEP286" s="14"/>
      <c r="TEQ286" s="14"/>
      <c r="TER286" s="15"/>
      <c r="TES286" s="17"/>
      <c r="TET286" s="12"/>
      <c r="TEU286" s="12"/>
      <c r="TEV286" s="402"/>
      <c r="TEW286" s="16"/>
      <c r="TEX286" s="12"/>
      <c r="TEY286" s="12"/>
      <c r="TEZ286" s="16"/>
      <c r="TFA286" s="14"/>
      <c r="TFC286" s="15"/>
      <c r="TFD286" s="14"/>
      <c r="TFE286" s="14"/>
      <c r="TFF286" s="14"/>
      <c r="TFG286" s="14"/>
      <c r="TFH286" s="15"/>
      <c r="TFI286" s="17"/>
      <c r="TFJ286" s="12"/>
      <c r="TFK286" s="12"/>
      <c r="TFL286" s="402"/>
      <c r="TFM286" s="16"/>
      <c r="TFN286" s="12"/>
      <c r="TFO286" s="12"/>
      <c r="TFP286" s="16"/>
      <c r="TFQ286" s="14"/>
      <c r="TFS286" s="15"/>
      <c r="TFT286" s="14"/>
      <c r="TFU286" s="14"/>
      <c r="TFV286" s="14"/>
      <c r="TFW286" s="14"/>
      <c r="TFX286" s="15"/>
      <c r="TFY286" s="17"/>
      <c r="TFZ286" s="12"/>
      <c r="TGA286" s="12"/>
      <c r="TGB286" s="402"/>
      <c r="TGC286" s="16"/>
      <c r="TGD286" s="12"/>
      <c r="TGE286" s="12"/>
      <c r="TGF286" s="16"/>
      <c r="TGG286" s="14"/>
      <c r="TGI286" s="15"/>
      <c r="TGJ286" s="14"/>
      <c r="TGK286" s="14"/>
      <c r="TGL286" s="14"/>
      <c r="TGM286" s="14"/>
      <c r="TGN286" s="15"/>
      <c r="TGO286" s="17"/>
      <c r="TGP286" s="12"/>
      <c r="TGQ286" s="12"/>
      <c r="TGR286" s="402"/>
      <c r="TGS286" s="16"/>
      <c r="TGT286" s="12"/>
      <c r="TGU286" s="12"/>
      <c r="TGV286" s="16"/>
      <c r="TGW286" s="14"/>
      <c r="TGY286" s="15"/>
      <c r="TGZ286" s="14"/>
      <c r="THA286" s="14"/>
      <c r="THB286" s="14"/>
      <c r="THC286" s="14"/>
      <c r="THD286" s="15"/>
      <c r="THE286" s="17"/>
      <c r="THF286" s="12"/>
      <c r="THG286" s="12"/>
      <c r="THH286" s="402"/>
      <c r="THI286" s="16"/>
      <c r="THJ286" s="12"/>
      <c r="THK286" s="12"/>
      <c r="THL286" s="16"/>
      <c r="THM286" s="14"/>
      <c r="THO286" s="15"/>
      <c r="THP286" s="14"/>
      <c r="THQ286" s="14"/>
      <c r="THR286" s="14"/>
      <c r="THS286" s="14"/>
      <c r="THT286" s="15"/>
      <c r="THU286" s="17"/>
      <c r="THV286" s="12"/>
      <c r="THW286" s="12"/>
      <c r="THX286" s="402"/>
      <c r="THY286" s="16"/>
      <c r="THZ286" s="12"/>
      <c r="TIA286" s="12"/>
      <c r="TIB286" s="16"/>
      <c r="TIC286" s="14"/>
      <c r="TIE286" s="15"/>
      <c r="TIF286" s="14"/>
      <c r="TIG286" s="14"/>
      <c r="TIH286" s="14"/>
      <c r="TII286" s="14"/>
      <c r="TIJ286" s="15"/>
      <c r="TIK286" s="17"/>
      <c r="TIL286" s="12"/>
      <c r="TIM286" s="12"/>
      <c r="TIN286" s="402"/>
      <c r="TIO286" s="16"/>
      <c r="TIP286" s="12"/>
      <c r="TIQ286" s="12"/>
      <c r="TIR286" s="16"/>
      <c r="TIS286" s="14"/>
      <c r="TIU286" s="15"/>
      <c r="TIV286" s="14"/>
      <c r="TIW286" s="14"/>
      <c r="TIX286" s="14"/>
      <c r="TIY286" s="14"/>
      <c r="TIZ286" s="15"/>
      <c r="TJA286" s="17"/>
      <c r="TJB286" s="12"/>
      <c r="TJC286" s="12"/>
      <c r="TJD286" s="402"/>
      <c r="TJE286" s="16"/>
      <c r="TJF286" s="12"/>
      <c r="TJG286" s="12"/>
      <c r="TJH286" s="16"/>
      <c r="TJI286" s="14"/>
      <c r="TJK286" s="15"/>
      <c r="TJL286" s="14"/>
      <c r="TJM286" s="14"/>
      <c r="TJN286" s="14"/>
      <c r="TJO286" s="14"/>
      <c r="TJP286" s="15"/>
      <c r="TJQ286" s="17"/>
      <c r="TJR286" s="12"/>
      <c r="TJS286" s="12"/>
      <c r="TJT286" s="402"/>
      <c r="TJU286" s="16"/>
      <c r="TJV286" s="12"/>
      <c r="TJW286" s="12"/>
      <c r="TJX286" s="16"/>
      <c r="TJY286" s="14"/>
      <c r="TKA286" s="15"/>
      <c r="TKB286" s="14"/>
      <c r="TKC286" s="14"/>
      <c r="TKD286" s="14"/>
      <c r="TKE286" s="14"/>
      <c r="TKF286" s="15"/>
      <c r="TKG286" s="17"/>
      <c r="TKH286" s="12"/>
      <c r="TKI286" s="12"/>
      <c r="TKJ286" s="402"/>
      <c r="TKK286" s="16"/>
      <c r="TKL286" s="12"/>
      <c r="TKM286" s="12"/>
      <c r="TKN286" s="16"/>
      <c r="TKO286" s="14"/>
      <c r="TKQ286" s="15"/>
      <c r="TKR286" s="14"/>
      <c r="TKS286" s="14"/>
      <c r="TKT286" s="14"/>
      <c r="TKU286" s="14"/>
      <c r="TKV286" s="15"/>
      <c r="TKW286" s="17"/>
      <c r="TKX286" s="12"/>
      <c r="TKY286" s="12"/>
      <c r="TKZ286" s="402"/>
      <c r="TLA286" s="16"/>
      <c r="TLB286" s="12"/>
      <c r="TLC286" s="12"/>
      <c r="TLD286" s="16"/>
      <c r="TLE286" s="14"/>
      <c r="TLG286" s="15"/>
      <c r="TLH286" s="14"/>
      <c r="TLI286" s="14"/>
      <c r="TLJ286" s="14"/>
      <c r="TLK286" s="14"/>
      <c r="TLL286" s="15"/>
      <c r="TLM286" s="17"/>
      <c r="TLN286" s="12"/>
      <c r="TLO286" s="12"/>
      <c r="TLP286" s="402"/>
      <c r="TLQ286" s="16"/>
      <c r="TLR286" s="12"/>
      <c r="TLS286" s="12"/>
      <c r="TLT286" s="16"/>
      <c r="TLU286" s="14"/>
      <c r="TLW286" s="15"/>
      <c r="TLX286" s="14"/>
      <c r="TLY286" s="14"/>
      <c r="TLZ286" s="14"/>
      <c r="TMA286" s="14"/>
      <c r="TMB286" s="15"/>
      <c r="TMC286" s="17"/>
      <c r="TMD286" s="12"/>
      <c r="TME286" s="12"/>
      <c r="TMF286" s="402"/>
      <c r="TMG286" s="16"/>
      <c r="TMH286" s="12"/>
      <c r="TMI286" s="12"/>
      <c r="TMJ286" s="16"/>
      <c r="TMK286" s="14"/>
      <c r="TMM286" s="15"/>
      <c r="TMN286" s="14"/>
      <c r="TMO286" s="14"/>
      <c r="TMP286" s="14"/>
      <c r="TMQ286" s="14"/>
      <c r="TMR286" s="15"/>
      <c r="TMS286" s="17"/>
      <c r="TMT286" s="12"/>
      <c r="TMU286" s="12"/>
      <c r="TMV286" s="402"/>
      <c r="TMW286" s="16"/>
      <c r="TMX286" s="12"/>
      <c r="TMY286" s="12"/>
      <c r="TMZ286" s="16"/>
      <c r="TNA286" s="14"/>
      <c r="TNC286" s="15"/>
      <c r="TND286" s="14"/>
      <c r="TNE286" s="14"/>
      <c r="TNF286" s="14"/>
      <c r="TNG286" s="14"/>
      <c r="TNH286" s="15"/>
      <c r="TNI286" s="17"/>
      <c r="TNJ286" s="12"/>
      <c r="TNK286" s="12"/>
      <c r="TNL286" s="402"/>
      <c r="TNM286" s="16"/>
      <c r="TNN286" s="12"/>
      <c r="TNO286" s="12"/>
      <c r="TNP286" s="16"/>
      <c r="TNQ286" s="14"/>
      <c r="TNS286" s="15"/>
      <c r="TNT286" s="14"/>
      <c r="TNU286" s="14"/>
      <c r="TNV286" s="14"/>
      <c r="TNW286" s="14"/>
      <c r="TNX286" s="15"/>
      <c r="TNY286" s="17"/>
      <c r="TNZ286" s="12"/>
      <c r="TOA286" s="12"/>
      <c r="TOB286" s="402"/>
      <c r="TOC286" s="16"/>
      <c r="TOD286" s="12"/>
      <c r="TOE286" s="12"/>
      <c r="TOF286" s="16"/>
      <c r="TOG286" s="14"/>
      <c r="TOI286" s="15"/>
      <c r="TOJ286" s="14"/>
      <c r="TOK286" s="14"/>
      <c r="TOL286" s="14"/>
      <c r="TOM286" s="14"/>
      <c r="TON286" s="15"/>
      <c r="TOO286" s="17"/>
      <c r="TOP286" s="12"/>
      <c r="TOQ286" s="12"/>
      <c r="TOR286" s="402"/>
      <c r="TOS286" s="16"/>
      <c r="TOT286" s="12"/>
      <c r="TOU286" s="12"/>
      <c r="TOV286" s="16"/>
      <c r="TOW286" s="14"/>
      <c r="TOY286" s="15"/>
      <c r="TOZ286" s="14"/>
      <c r="TPA286" s="14"/>
      <c r="TPB286" s="14"/>
      <c r="TPC286" s="14"/>
      <c r="TPD286" s="15"/>
      <c r="TPE286" s="17"/>
      <c r="TPF286" s="12"/>
      <c r="TPG286" s="12"/>
      <c r="TPH286" s="402"/>
      <c r="TPI286" s="16"/>
      <c r="TPJ286" s="12"/>
      <c r="TPK286" s="12"/>
      <c r="TPL286" s="16"/>
      <c r="TPM286" s="14"/>
      <c r="TPO286" s="15"/>
      <c r="TPP286" s="14"/>
      <c r="TPQ286" s="14"/>
      <c r="TPR286" s="14"/>
      <c r="TPS286" s="14"/>
      <c r="TPT286" s="15"/>
      <c r="TPU286" s="17"/>
      <c r="TPV286" s="12"/>
      <c r="TPW286" s="12"/>
      <c r="TPX286" s="402"/>
      <c r="TPY286" s="16"/>
      <c r="TPZ286" s="12"/>
      <c r="TQA286" s="12"/>
      <c r="TQB286" s="16"/>
      <c r="TQC286" s="14"/>
      <c r="TQE286" s="15"/>
      <c r="TQF286" s="14"/>
      <c r="TQG286" s="14"/>
      <c r="TQH286" s="14"/>
      <c r="TQI286" s="14"/>
      <c r="TQJ286" s="15"/>
      <c r="TQK286" s="17"/>
      <c r="TQL286" s="12"/>
      <c r="TQM286" s="12"/>
      <c r="TQN286" s="402"/>
      <c r="TQO286" s="16"/>
      <c r="TQP286" s="12"/>
      <c r="TQQ286" s="12"/>
      <c r="TQR286" s="16"/>
      <c r="TQS286" s="14"/>
      <c r="TQU286" s="15"/>
      <c r="TQV286" s="14"/>
      <c r="TQW286" s="14"/>
      <c r="TQX286" s="14"/>
      <c r="TQY286" s="14"/>
      <c r="TQZ286" s="15"/>
      <c r="TRA286" s="17"/>
      <c r="TRB286" s="12"/>
      <c r="TRC286" s="12"/>
      <c r="TRD286" s="402"/>
      <c r="TRE286" s="16"/>
      <c r="TRF286" s="12"/>
      <c r="TRG286" s="12"/>
      <c r="TRH286" s="16"/>
      <c r="TRI286" s="14"/>
      <c r="TRK286" s="15"/>
      <c r="TRL286" s="14"/>
      <c r="TRM286" s="14"/>
      <c r="TRN286" s="14"/>
      <c r="TRO286" s="14"/>
      <c r="TRP286" s="15"/>
      <c r="TRQ286" s="17"/>
      <c r="TRR286" s="12"/>
      <c r="TRS286" s="12"/>
      <c r="TRT286" s="402"/>
      <c r="TRU286" s="16"/>
      <c r="TRV286" s="12"/>
      <c r="TRW286" s="12"/>
      <c r="TRX286" s="16"/>
      <c r="TRY286" s="14"/>
      <c r="TSA286" s="15"/>
      <c r="TSB286" s="14"/>
      <c r="TSC286" s="14"/>
      <c r="TSD286" s="14"/>
      <c r="TSE286" s="14"/>
      <c r="TSF286" s="15"/>
      <c r="TSG286" s="17"/>
      <c r="TSH286" s="12"/>
      <c r="TSI286" s="12"/>
      <c r="TSJ286" s="402"/>
      <c r="TSK286" s="16"/>
      <c r="TSL286" s="12"/>
      <c r="TSM286" s="12"/>
      <c r="TSN286" s="16"/>
      <c r="TSO286" s="14"/>
      <c r="TSQ286" s="15"/>
      <c r="TSR286" s="14"/>
      <c r="TSS286" s="14"/>
      <c r="TST286" s="14"/>
      <c r="TSU286" s="14"/>
      <c r="TSV286" s="15"/>
      <c r="TSW286" s="17"/>
      <c r="TSX286" s="12"/>
      <c r="TSY286" s="12"/>
      <c r="TSZ286" s="402"/>
      <c r="TTA286" s="16"/>
      <c r="TTB286" s="12"/>
      <c r="TTC286" s="12"/>
      <c r="TTD286" s="16"/>
      <c r="TTE286" s="14"/>
      <c r="TTG286" s="15"/>
      <c r="TTH286" s="14"/>
      <c r="TTI286" s="14"/>
      <c r="TTJ286" s="14"/>
      <c r="TTK286" s="14"/>
      <c r="TTL286" s="15"/>
      <c r="TTM286" s="17"/>
      <c r="TTN286" s="12"/>
      <c r="TTO286" s="12"/>
      <c r="TTP286" s="402"/>
      <c r="TTQ286" s="16"/>
      <c r="TTR286" s="12"/>
      <c r="TTS286" s="12"/>
      <c r="TTT286" s="16"/>
      <c r="TTU286" s="14"/>
      <c r="TTW286" s="15"/>
      <c r="TTX286" s="14"/>
      <c r="TTY286" s="14"/>
      <c r="TTZ286" s="14"/>
      <c r="TUA286" s="14"/>
      <c r="TUB286" s="15"/>
      <c r="TUC286" s="17"/>
      <c r="TUD286" s="12"/>
      <c r="TUE286" s="12"/>
      <c r="TUF286" s="402"/>
      <c r="TUG286" s="16"/>
      <c r="TUH286" s="12"/>
      <c r="TUI286" s="12"/>
      <c r="TUJ286" s="16"/>
      <c r="TUK286" s="14"/>
      <c r="TUM286" s="15"/>
      <c r="TUN286" s="14"/>
      <c r="TUO286" s="14"/>
      <c r="TUP286" s="14"/>
      <c r="TUQ286" s="14"/>
      <c r="TUR286" s="15"/>
      <c r="TUS286" s="17"/>
      <c r="TUT286" s="12"/>
      <c r="TUU286" s="12"/>
      <c r="TUV286" s="402"/>
      <c r="TUW286" s="16"/>
      <c r="TUX286" s="12"/>
      <c r="TUY286" s="12"/>
      <c r="TUZ286" s="16"/>
      <c r="TVA286" s="14"/>
      <c r="TVC286" s="15"/>
      <c r="TVD286" s="14"/>
      <c r="TVE286" s="14"/>
      <c r="TVF286" s="14"/>
      <c r="TVG286" s="14"/>
      <c r="TVH286" s="15"/>
      <c r="TVI286" s="17"/>
      <c r="TVJ286" s="12"/>
      <c r="TVK286" s="12"/>
      <c r="TVL286" s="402"/>
      <c r="TVM286" s="16"/>
      <c r="TVN286" s="12"/>
      <c r="TVO286" s="12"/>
      <c r="TVP286" s="16"/>
      <c r="TVQ286" s="14"/>
      <c r="TVS286" s="15"/>
      <c r="TVT286" s="14"/>
      <c r="TVU286" s="14"/>
      <c r="TVV286" s="14"/>
      <c r="TVW286" s="14"/>
      <c r="TVX286" s="15"/>
      <c r="TVY286" s="17"/>
      <c r="TVZ286" s="12"/>
      <c r="TWA286" s="12"/>
      <c r="TWB286" s="402"/>
      <c r="TWC286" s="16"/>
      <c r="TWD286" s="12"/>
      <c r="TWE286" s="12"/>
      <c r="TWF286" s="16"/>
      <c r="TWG286" s="14"/>
      <c r="TWI286" s="15"/>
      <c r="TWJ286" s="14"/>
      <c r="TWK286" s="14"/>
      <c r="TWL286" s="14"/>
      <c r="TWM286" s="14"/>
      <c r="TWN286" s="15"/>
      <c r="TWO286" s="17"/>
      <c r="TWP286" s="12"/>
      <c r="TWQ286" s="12"/>
      <c r="TWR286" s="402"/>
      <c r="TWS286" s="16"/>
      <c r="TWT286" s="12"/>
      <c r="TWU286" s="12"/>
      <c r="TWV286" s="16"/>
      <c r="TWW286" s="14"/>
      <c r="TWY286" s="15"/>
      <c r="TWZ286" s="14"/>
      <c r="TXA286" s="14"/>
      <c r="TXB286" s="14"/>
      <c r="TXC286" s="14"/>
      <c r="TXD286" s="15"/>
      <c r="TXE286" s="17"/>
      <c r="TXF286" s="12"/>
      <c r="TXG286" s="12"/>
      <c r="TXH286" s="402"/>
      <c r="TXI286" s="16"/>
      <c r="TXJ286" s="12"/>
      <c r="TXK286" s="12"/>
      <c r="TXL286" s="16"/>
      <c r="TXM286" s="14"/>
      <c r="TXO286" s="15"/>
      <c r="TXP286" s="14"/>
      <c r="TXQ286" s="14"/>
      <c r="TXR286" s="14"/>
      <c r="TXS286" s="14"/>
      <c r="TXT286" s="15"/>
      <c r="TXU286" s="17"/>
      <c r="TXV286" s="12"/>
      <c r="TXW286" s="12"/>
      <c r="TXX286" s="402"/>
      <c r="TXY286" s="16"/>
      <c r="TXZ286" s="12"/>
      <c r="TYA286" s="12"/>
      <c r="TYB286" s="16"/>
      <c r="TYC286" s="14"/>
      <c r="TYE286" s="15"/>
      <c r="TYF286" s="14"/>
      <c r="TYG286" s="14"/>
      <c r="TYH286" s="14"/>
      <c r="TYI286" s="14"/>
      <c r="TYJ286" s="15"/>
      <c r="TYK286" s="17"/>
      <c r="TYL286" s="12"/>
      <c r="TYM286" s="12"/>
      <c r="TYN286" s="402"/>
      <c r="TYO286" s="16"/>
      <c r="TYP286" s="12"/>
      <c r="TYQ286" s="12"/>
      <c r="TYR286" s="16"/>
      <c r="TYS286" s="14"/>
      <c r="TYU286" s="15"/>
      <c r="TYV286" s="14"/>
      <c r="TYW286" s="14"/>
      <c r="TYX286" s="14"/>
      <c r="TYY286" s="14"/>
      <c r="TYZ286" s="15"/>
      <c r="TZA286" s="17"/>
      <c r="TZB286" s="12"/>
      <c r="TZC286" s="12"/>
      <c r="TZD286" s="402"/>
      <c r="TZE286" s="16"/>
      <c r="TZF286" s="12"/>
      <c r="TZG286" s="12"/>
      <c r="TZH286" s="16"/>
      <c r="TZI286" s="14"/>
      <c r="TZK286" s="15"/>
      <c r="TZL286" s="14"/>
      <c r="TZM286" s="14"/>
      <c r="TZN286" s="14"/>
      <c r="TZO286" s="14"/>
      <c r="TZP286" s="15"/>
      <c r="TZQ286" s="17"/>
      <c r="TZR286" s="12"/>
      <c r="TZS286" s="12"/>
      <c r="TZT286" s="402"/>
      <c r="TZU286" s="16"/>
      <c r="TZV286" s="12"/>
      <c r="TZW286" s="12"/>
      <c r="TZX286" s="16"/>
      <c r="TZY286" s="14"/>
      <c r="UAA286" s="15"/>
      <c r="UAB286" s="14"/>
      <c r="UAC286" s="14"/>
      <c r="UAD286" s="14"/>
      <c r="UAE286" s="14"/>
      <c r="UAF286" s="15"/>
      <c r="UAG286" s="17"/>
      <c r="UAH286" s="12"/>
      <c r="UAI286" s="12"/>
      <c r="UAJ286" s="402"/>
      <c r="UAK286" s="16"/>
      <c r="UAL286" s="12"/>
      <c r="UAM286" s="12"/>
      <c r="UAN286" s="16"/>
      <c r="UAO286" s="14"/>
      <c r="UAQ286" s="15"/>
      <c r="UAR286" s="14"/>
      <c r="UAS286" s="14"/>
      <c r="UAT286" s="14"/>
      <c r="UAU286" s="14"/>
      <c r="UAV286" s="15"/>
      <c r="UAW286" s="17"/>
      <c r="UAX286" s="12"/>
      <c r="UAY286" s="12"/>
      <c r="UAZ286" s="402"/>
      <c r="UBA286" s="16"/>
      <c r="UBB286" s="12"/>
      <c r="UBC286" s="12"/>
      <c r="UBD286" s="16"/>
      <c r="UBE286" s="14"/>
      <c r="UBG286" s="15"/>
      <c r="UBH286" s="14"/>
      <c r="UBI286" s="14"/>
      <c r="UBJ286" s="14"/>
      <c r="UBK286" s="14"/>
      <c r="UBL286" s="15"/>
      <c r="UBM286" s="17"/>
      <c r="UBN286" s="12"/>
      <c r="UBO286" s="12"/>
      <c r="UBP286" s="402"/>
      <c r="UBQ286" s="16"/>
      <c r="UBR286" s="12"/>
      <c r="UBS286" s="12"/>
      <c r="UBT286" s="16"/>
      <c r="UBU286" s="14"/>
      <c r="UBW286" s="15"/>
      <c r="UBX286" s="14"/>
      <c r="UBY286" s="14"/>
      <c r="UBZ286" s="14"/>
      <c r="UCA286" s="14"/>
      <c r="UCB286" s="15"/>
      <c r="UCC286" s="17"/>
      <c r="UCD286" s="12"/>
      <c r="UCE286" s="12"/>
      <c r="UCF286" s="402"/>
      <c r="UCG286" s="16"/>
      <c r="UCH286" s="12"/>
      <c r="UCI286" s="12"/>
      <c r="UCJ286" s="16"/>
      <c r="UCK286" s="14"/>
      <c r="UCM286" s="15"/>
      <c r="UCN286" s="14"/>
      <c r="UCO286" s="14"/>
      <c r="UCP286" s="14"/>
      <c r="UCQ286" s="14"/>
      <c r="UCR286" s="15"/>
      <c r="UCS286" s="17"/>
      <c r="UCT286" s="12"/>
      <c r="UCU286" s="12"/>
      <c r="UCV286" s="402"/>
      <c r="UCW286" s="16"/>
      <c r="UCX286" s="12"/>
      <c r="UCY286" s="12"/>
      <c r="UCZ286" s="16"/>
      <c r="UDA286" s="14"/>
      <c r="UDC286" s="15"/>
      <c r="UDD286" s="14"/>
      <c r="UDE286" s="14"/>
      <c r="UDF286" s="14"/>
      <c r="UDG286" s="14"/>
      <c r="UDH286" s="15"/>
      <c r="UDI286" s="17"/>
      <c r="UDJ286" s="12"/>
      <c r="UDK286" s="12"/>
      <c r="UDL286" s="402"/>
      <c r="UDM286" s="16"/>
      <c r="UDN286" s="12"/>
      <c r="UDO286" s="12"/>
      <c r="UDP286" s="16"/>
      <c r="UDQ286" s="14"/>
      <c r="UDS286" s="15"/>
      <c r="UDT286" s="14"/>
      <c r="UDU286" s="14"/>
      <c r="UDV286" s="14"/>
      <c r="UDW286" s="14"/>
      <c r="UDX286" s="15"/>
      <c r="UDY286" s="17"/>
      <c r="UDZ286" s="12"/>
      <c r="UEA286" s="12"/>
      <c r="UEB286" s="402"/>
      <c r="UEC286" s="16"/>
      <c r="UED286" s="12"/>
      <c r="UEE286" s="12"/>
      <c r="UEF286" s="16"/>
      <c r="UEG286" s="14"/>
      <c r="UEI286" s="15"/>
      <c r="UEJ286" s="14"/>
      <c r="UEK286" s="14"/>
      <c r="UEL286" s="14"/>
      <c r="UEM286" s="14"/>
      <c r="UEN286" s="15"/>
      <c r="UEO286" s="17"/>
      <c r="UEP286" s="12"/>
      <c r="UEQ286" s="12"/>
      <c r="UER286" s="402"/>
      <c r="UES286" s="16"/>
      <c r="UET286" s="12"/>
      <c r="UEU286" s="12"/>
      <c r="UEV286" s="16"/>
      <c r="UEW286" s="14"/>
      <c r="UEY286" s="15"/>
      <c r="UEZ286" s="14"/>
      <c r="UFA286" s="14"/>
      <c r="UFB286" s="14"/>
      <c r="UFC286" s="14"/>
      <c r="UFD286" s="15"/>
      <c r="UFE286" s="17"/>
      <c r="UFF286" s="12"/>
      <c r="UFG286" s="12"/>
      <c r="UFH286" s="402"/>
      <c r="UFI286" s="16"/>
      <c r="UFJ286" s="12"/>
      <c r="UFK286" s="12"/>
      <c r="UFL286" s="16"/>
      <c r="UFM286" s="14"/>
      <c r="UFO286" s="15"/>
      <c r="UFP286" s="14"/>
      <c r="UFQ286" s="14"/>
      <c r="UFR286" s="14"/>
      <c r="UFS286" s="14"/>
      <c r="UFT286" s="15"/>
      <c r="UFU286" s="17"/>
      <c r="UFV286" s="12"/>
      <c r="UFW286" s="12"/>
      <c r="UFX286" s="402"/>
      <c r="UFY286" s="16"/>
      <c r="UFZ286" s="12"/>
      <c r="UGA286" s="12"/>
      <c r="UGB286" s="16"/>
      <c r="UGC286" s="14"/>
      <c r="UGE286" s="15"/>
      <c r="UGF286" s="14"/>
      <c r="UGG286" s="14"/>
      <c r="UGH286" s="14"/>
      <c r="UGI286" s="14"/>
      <c r="UGJ286" s="15"/>
      <c r="UGK286" s="17"/>
      <c r="UGL286" s="12"/>
      <c r="UGM286" s="12"/>
      <c r="UGN286" s="402"/>
      <c r="UGO286" s="16"/>
      <c r="UGP286" s="12"/>
      <c r="UGQ286" s="12"/>
      <c r="UGR286" s="16"/>
      <c r="UGS286" s="14"/>
      <c r="UGU286" s="15"/>
      <c r="UGV286" s="14"/>
      <c r="UGW286" s="14"/>
      <c r="UGX286" s="14"/>
      <c r="UGY286" s="14"/>
      <c r="UGZ286" s="15"/>
      <c r="UHA286" s="17"/>
      <c r="UHB286" s="12"/>
      <c r="UHC286" s="12"/>
      <c r="UHD286" s="402"/>
      <c r="UHE286" s="16"/>
      <c r="UHF286" s="12"/>
      <c r="UHG286" s="12"/>
      <c r="UHH286" s="16"/>
      <c r="UHI286" s="14"/>
      <c r="UHK286" s="15"/>
      <c r="UHL286" s="14"/>
      <c r="UHM286" s="14"/>
      <c r="UHN286" s="14"/>
      <c r="UHO286" s="14"/>
      <c r="UHP286" s="15"/>
      <c r="UHQ286" s="17"/>
      <c r="UHR286" s="12"/>
      <c r="UHS286" s="12"/>
      <c r="UHT286" s="402"/>
      <c r="UHU286" s="16"/>
      <c r="UHV286" s="12"/>
      <c r="UHW286" s="12"/>
      <c r="UHX286" s="16"/>
      <c r="UHY286" s="14"/>
      <c r="UIA286" s="15"/>
      <c r="UIB286" s="14"/>
      <c r="UIC286" s="14"/>
      <c r="UID286" s="14"/>
      <c r="UIE286" s="14"/>
      <c r="UIF286" s="15"/>
      <c r="UIG286" s="17"/>
      <c r="UIH286" s="12"/>
      <c r="UII286" s="12"/>
      <c r="UIJ286" s="402"/>
      <c r="UIK286" s="16"/>
      <c r="UIL286" s="12"/>
      <c r="UIM286" s="12"/>
      <c r="UIN286" s="16"/>
      <c r="UIO286" s="14"/>
      <c r="UIQ286" s="15"/>
      <c r="UIR286" s="14"/>
      <c r="UIS286" s="14"/>
      <c r="UIT286" s="14"/>
      <c r="UIU286" s="14"/>
      <c r="UIV286" s="15"/>
      <c r="UIW286" s="17"/>
      <c r="UIX286" s="12"/>
      <c r="UIY286" s="12"/>
      <c r="UIZ286" s="402"/>
      <c r="UJA286" s="16"/>
      <c r="UJB286" s="12"/>
      <c r="UJC286" s="12"/>
      <c r="UJD286" s="16"/>
      <c r="UJE286" s="14"/>
      <c r="UJG286" s="15"/>
      <c r="UJH286" s="14"/>
      <c r="UJI286" s="14"/>
      <c r="UJJ286" s="14"/>
      <c r="UJK286" s="14"/>
      <c r="UJL286" s="15"/>
      <c r="UJM286" s="17"/>
      <c r="UJN286" s="12"/>
      <c r="UJO286" s="12"/>
      <c r="UJP286" s="402"/>
      <c r="UJQ286" s="16"/>
      <c r="UJR286" s="12"/>
      <c r="UJS286" s="12"/>
      <c r="UJT286" s="16"/>
      <c r="UJU286" s="14"/>
      <c r="UJW286" s="15"/>
      <c r="UJX286" s="14"/>
      <c r="UJY286" s="14"/>
      <c r="UJZ286" s="14"/>
      <c r="UKA286" s="14"/>
      <c r="UKB286" s="15"/>
      <c r="UKC286" s="17"/>
      <c r="UKD286" s="12"/>
      <c r="UKE286" s="12"/>
      <c r="UKF286" s="402"/>
      <c r="UKG286" s="16"/>
      <c r="UKH286" s="12"/>
      <c r="UKI286" s="12"/>
      <c r="UKJ286" s="16"/>
      <c r="UKK286" s="14"/>
      <c r="UKM286" s="15"/>
      <c r="UKN286" s="14"/>
      <c r="UKO286" s="14"/>
      <c r="UKP286" s="14"/>
      <c r="UKQ286" s="14"/>
      <c r="UKR286" s="15"/>
      <c r="UKS286" s="17"/>
      <c r="UKT286" s="12"/>
      <c r="UKU286" s="12"/>
      <c r="UKV286" s="402"/>
      <c r="UKW286" s="16"/>
      <c r="UKX286" s="12"/>
      <c r="UKY286" s="12"/>
      <c r="UKZ286" s="16"/>
      <c r="ULA286" s="14"/>
      <c r="ULC286" s="15"/>
      <c r="ULD286" s="14"/>
      <c r="ULE286" s="14"/>
      <c r="ULF286" s="14"/>
      <c r="ULG286" s="14"/>
      <c r="ULH286" s="15"/>
      <c r="ULI286" s="17"/>
      <c r="ULJ286" s="12"/>
      <c r="ULK286" s="12"/>
      <c r="ULL286" s="402"/>
      <c r="ULM286" s="16"/>
      <c r="ULN286" s="12"/>
      <c r="ULO286" s="12"/>
      <c r="ULP286" s="16"/>
      <c r="ULQ286" s="14"/>
      <c r="ULS286" s="15"/>
      <c r="ULT286" s="14"/>
      <c r="ULU286" s="14"/>
      <c r="ULV286" s="14"/>
      <c r="ULW286" s="14"/>
      <c r="ULX286" s="15"/>
      <c r="ULY286" s="17"/>
      <c r="ULZ286" s="12"/>
      <c r="UMA286" s="12"/>
      <c r="UMB286" s="402"/>
      <c r="UMC286" s="16"/>
      <c r="UMD286" s="12"/>
      <c r="UME286" s="12"/>
      <c r="UMF286" s="16"/>
      <c r="UMG286" s="14"/>
      <c r="UMI286" s="15"/>
      <c r="UMJ286" s="14"/>
      <c r="UMK286" s="14"/>
      <c r="UML286" s="14"/>
      <c r="UMM286" s="14"/>
      <c r="UMN286" s="15"/>
      <c r="UMO286" s="17"/>
      <c r="UMP286" s="12"/>
      <c r="UMQ286" s="12"/>
      <c r="UMR286" s="402"/>
      <c r="UMS286" s="16"/>
      <c r="UMT286" s="12"/>
      <c r="UMU286" s="12"/>
      <c r="UMV286" s="16"/>
      <c r="UMW286" s="14"/>
      <c r="UMY286" s="15"/>
      <c r="UMZ286" s="14"/>
      <c r="UNA286" s="14"/>
      <c r="UNB286" s="14"/>
      <c r="UNC286" s="14"/>
      <c r="UND286" s="15"/>
      <c r="UNE286" s="17"/>
      <c r="UNF286" s="12"/>
      <c r="UNG286" s="12"/>
      <c r="UNH286" s="402"/>
      <c r="UNI286" s="16"/>
      <c r="UNJ286" s="12"/>
      <c r="UNK286" s="12"/>
      <c r="UNL286" s="16"/>
      <c r="UNM286" s="14"/>
      <c r="UNO286" s="15"/>
      <c r="UNP286" s="14"/>
      <c r="UNQ286" s="14"/>
      <c r="UNR286" s="14"/>
      <c r="UNS286" s="14"/>
      <c r="UNT286" s="15"/>
      <c r="UNU286" s="17"/>
      <c r="UNV286" s="12"/>
      <c r="UNW286" s="12"/>
      <c r="UNX286" s="402"/>
      <c r="UNY286" s="16"/>
      <c r="UNZ286" s="12"/>
      <c r="UOA286" s="12"/>
      <c r="UOB286" s="16"/>
      <c r="UOC286" s="14"/>
      <c r="UOE286" s="15"/>
      <c r="UOF286" s="14"/>
      <c r="UOG286" s="14"/>
      <c r="UOH286" s="14"/>
      <c r="UOI286" s="14"/>
      <c r="UOJ286" s="15"/>
      <c r="UOK286" s="17"/>
      <c r="UOL286" s="12"/>
      <c r="UOM286" s="12"/>
      <c r="UON286" s="402"/>
      <c r="UOO286" s="16"/>
      <c r="UOP286" s="12"/>
      <c r="UOQ286" s="12"/>
      <c r="UOR286" s="16"/>
      <c r="UOS286" s="14"/>
      <c r="UOU286" s="15"/>
      <c r="UOV286" s="14"/>
      <c r="UOW286" s="14"/>
      <c r="UOX286" s="14"/>
      <c r="UOY286" s="14"/>
      <c r="UOZ286" s="15"/>
      <c r="UPA286" s="17"/>
      <c r="UPB286" s="12"/>
      <c r="UPC286" s="12"/>
      <c r="UPD286" s="402"/>
      <c r="UPE286" s="16"/>
      <c r="UPF286" s="12"/>
      <c r="UPG286" s="12"/>
      <c r="UPH286" s="16"/>
      <c r="UPI286" s="14"/>
      <c r="UPK286" s="15"/>
      <c r="UPL286" s="14"/>
      <c r="UPM286" s="14"/>
      <c r="UPN286" s="14"/>
      <c r="UPO286" s="14"/>
      <c r="UPP286" s="15"/>
      <c r="UPQ286" s="17"/>
      <c r="UPR286" s="12"/>
      <c r="UPS286" s="12"/>
      <c r="UPT286" s="402"/>
      <c r="UPU286" s="16"/>
      <c r="UPV286" s="12"/>
      <c r="UPW286" s="12"/>
      <c r="UPX286" s="16"/>
      <c r="UPY286" s="14"/>
      <c r="UQA286" s="15"/>
      <c r="UQB286" s="14"/>
      <c r="UQC286" s="14"/>
      <c r="UQD286" s="14"/>
      <c r="UQE286" s="14"/>
      <c r="UQF286" s="15"/>
      <c r="UQG286" s="17"/>
      <c r="UQH286" s="12"/>
      <c r="UQI286" s="12"/>
      <c r="UQJ286" s="402"/>
      <c r="UQK286" s="16"/>
      <c r="UQL286" s="12"/>
      <c r="UQM286" s="12"/>
      <c r="UQN286" s="16"/>
      <c r="UQO286" s="14"/>
      <c r="UQQ286" s="15"/>
      <c r="UQR286" s="14"/>
      <c r="UQS286" s="14"/>
      <c r="UQT286" s="14"/>
      <c r="UQU286" s="14"/>
      <c r="UQV286" s="15"/>
      <c r="UQW286" s="17"/>
      <c r="UQX286" s="12"/>
      <c r="UQY286" s="12"/>
      <c r="UQZ286" s="402"/>
      <c r="URA286" s="16"/>
      <c r="URB286" s="12"/>
      <c r="URC286" s="12"/>
      <c r="URD286" s="16"/>
      <c r="URE286" s="14"/>
      <c r="URG286" s="15"/>
      <c r="URH286" s="14"/>
      <c r="URI286" s="14"/>
      <c r="URJ286" s="14"/>
      <c r="URK286" s="14"/>
      <c r="URL286" s="15"/>
      <c r="URM286" s="17"/>
      <c r="URN286" s="12"/>
      <c r="URO286" s="12"/>
      <c r="URP286" s="402"/>
      <c r="URQ286" s="16"/>
      <c r="URR286" s="12"/>
      <c r="URS286" s="12"/>
      <c r="URT286" s="16"/>
      <c r="URU286" s="14"/>
      <c r="URW286" s="15"/>
      <c r="URX286" s="14"/>
      <c r="URY286" s="14"/>
      <c r="URZ286" s="14"/>
      <c r="USA286" s="14"/>
      <c r="USB286" s="15"/>
      <c r="USC286" s="17"/>
      <c r="USD286" s="12"/>
      <c r="USE286" s="12"/>
      <c r="USF286" s="402"/>
      <c r="USG286" s="16"/>
      <c r="USH286" s="12"/>
      <c r="USI286" s="12"/>
      <c r="USJ286" s="16"/>
      <c r="USK286" s="14"/>
      <c r="USM286" s="15"/>
      <c r="USN286" s="14"/>
      <c r="USO286" s="14"/>
      <c r="USP286" s="14"/>
      <c r="USQ286" s="14"/>
      <c r="USR286" s="15"/>
      <c r="USS286" s="17"/>
      <c r="UST286" s="12"/>
      <c r="USU286" s="12"/>
      <c r="USV286" s="402"/>
      <c r="USW286" s="16"/>
      <c r="USX286" s="12"/>
      <c r="USY286" s="12"/>
      <c r="USZ286" s="16"/>
      <c r="UTA286" s="14"/>
      <c r="UTC286" s="15"/>
      <c r="UTD286" s="14"/>
      <c r="UTE286" s="14"/>
      <c r="UTF286" s="14"/>
      <c r="UTG286" s="14"/>
      <c r="UTH286" s="15"/>
      <c r="UTI286" s="17"/>
      <c r="UTJ286" s="12"/>
      <c r="UTK286" s="12"/>
      <c r="UTL286" s="402"/>
      <c r="UTM286" s="16"/>
      <c r="UTN286" s="12"/>
      <c r="UTO286" s="12"/>
      <c r="UTP286" s="16"/>
      <c r="UTQ286" s="14"/>
      <c r="UTS286" s="15"/>
      <c r="UTT286" s="14"/>
      <c r="UTU286" s="14"/>
      <c r="UTV286" s="14"/>
      <c r="UTW286" s="14"/>
      <c r="UTX286" s="15"/>
      <c r="UTY286" s="17"/>
      <c r="UTZ286" s="12"/>
      <c r="UUA286" s="12"/>
      <c r="UUB286" s="402"/>
      <c r="UUC286" s="16"/>
      <c r="UUD286" s="12"/>
      <c r="UUE286" s="12"/>
      <c r="UUF286" s="16"/>
      <c r="UUG286" s="14"/>
      <c r="UUI286" s="15"/>
      <c r="UUJ286" s="14"/>
      <c r="UUK286" s="14"/>
      <c r="UUL286" s="14"/>
      <c r="UUM286" s="14"/>
      <c r="UUN286" s="15"/>
      <c r="UUO286" s="17"/>
      <c r="UUP286" s="12"/>
      <c r="UUQ286" s="12"/>
      <c r="UUR286" s="402"/>
      <c r="UUS286" s="16"/>
      <c r="UUT286" s="12"/>
      <c r="UUU286" s="12"/>
      <c r="UUV286" s="16"/>
      <c r="UUW286" s="14"/>
      <c r="UUY286" s="15"/>
      <c r="UUZ286" s="14"/>
      <c r="UVA286" s="14"/>
      <c r="UVB286" s="14"/>
      <c r="UVC286" s="14"/>
      <c r="UVD286" s="15"/>
      <c r="UVE286" s="17"/>
      <c r="UVF286" s="12"/>
      <c r="UVG286" s="12"/>
      <c r="UVH286" s="402"/>
      <c r="UVI286" s="16"/>
      <c r="UVJ286" s="12"/>
      <c r="UVK286" s="12"/>
      <c r="UVL286" s="16"/>
      <c r="UVM286" s="14"/>
      <c r="UVO286" s="15"/>
      <c r="UVP286" s="14"/>
      <c r="UVQ286" s="14"/>
      <c r="UVR286" s="14"/>
      <c r="UVS286" s="14"/>
      <c r="UVT286" s="15"/>
      <c r="UVU286" s="17"/>
      <c r="UVV286" s="12"/>
      <c r="UVW286" s="12"/>
      <c r="UVX286" s="402"/>
      <c r="UVY286" s="16"/>
      <c r="UVZ286" s="12"/>
      <c r="UWA286" s="12"/>
      <c r="UWB286" s="16"/>
      <c r="UWC286" s="14"/>
      <c r="UWE286" s="15"/>
      <c r="UWF286" s="14"/>
      <c r="UWG286" s="14"/>
      <c r="UWH286" s="14"/>
      <c r="UWI286" s="14"/>
      <c r="UWJ286" s="15"/>
      <c r="UWK286" s="17"/>
      <c r="UWL286" s="12"/>
      <c r="UWM286" s="12"/>
      <c r="UWN286" s="402"/>
      <c r="UWO286" s="16"/>
      <c r="UWP286" s="12"/>
      <c r="UWQ286" s="12"/>
      <c r="UWR286" s="16"/>
      <c r="UWS286" s="14"/>
      <c r="UWU286" s="15"/>
      <c r="UWV286" s="14"/>
      <c r="UWW286" s="14"/>
      <c r="UWX286" s="14"/>
      <c r="UWY286" s="14"/>
      <c r="UWZ286" s="15"/>
      <c r="UXA286" s="17"/>
      <c r="UXB286" s="12"/>
      <c r="UXC286" s="12"/>
      <c r="UXD286" s="402"/>
      <c r="UXE286" s="16"/>
      <c r="UXF286" s="12"/>
      <c r="UXG286" s="12"/>
      <c r="UXH286" s="16"/>
      <c r="UXI286" s="14"/>
      <c r="UXK286" s="15"/>
      <c r="UXL286" s="14"/>
      <c r="UXM286" s="14"/>
      <c r="UXN286" s="14"/>
      <c r="UXO286" s="14"/>
      <c r="UXP286" s="15"/>
      <c r="UXQ286" s="17"/>
      <c r="UXR286" s="12"/>
      <c r="UXS286" s="12"/>
      <c r="UXT286" s="402"/>
      <c r="UXU286" s="16"/>
      <c r="UXV286" s="12"/>
      <c r="UXW286" s="12"/>
      <c r="UXX286" s="16"/>
      <c r="UXY286" s="14"/>
      <c r="UYA286" s="15"/>
      <c r="UYB286" s="14"/>
      <c r="UYC286" s="14"/>
      <c r="UYD286" s="14"/>
      <c r="UYE286" s="14"/>
      <c r="UYF286" s="15"/>
      <c r="UYG286" s="17"/>
      <c r="UYH286" s="12"/>
      <c r="UYI286" s="12"/>
      <c r="UYJ286" s="402"/>
      <c r="UYK286" s="16"/>
      <c r="UYL286" s="12"/>
      <c r="UYM286" s="12"/>
      <c r="UYN286" s="16"/>
      <c r="UYO286" s="14"/>
      <c r="UYQ286" s="15"/>
      <c r="UYR286" s="14"/>
      <c r="UYS286" s="14"/>
      <c r="UYT286" s="14"/>
      <c r="UYU286" s="14"/>
      <c r="UYV286" s="15"/>
      <c r="UYW286" s="17"/>
      <c r="UYX286" s="12"/>
      <c r="UYY286" s="12"/>
      <c r="UYZ286" s="402"/>
      <c r="UZA286" s="16"/>
      <c r="UZB286" s="12"/>
      <c r="UZC286" s="12"/>
      <c r="UZD286" s="16"/>
      <c r="UZE286" s="14"/>
      <c r="UZG286" s="15"/>
      <c r="UZH286" s="14"/>
      <c r="UZI286" s="14"/>
      <c r="UZJ286" s="14"/>
      <c r="UZK286" s="14"/>
      <c r="UZL286" s="15"/>
      <c r="UZM286" s="17"/>
      <c r="UZN286" s="12"/>
      <c r="UZO286" s="12"/>
      <c r="UZP286" s="402"/>
      <c r="UZQ286" s="16"/>
      <c r="UZR286" s="12"/>
      <c r="UZS286" s="12"/>
      <c r="UZT286" s="16"/>
      <c r="UZU286" s="14"/>
      <c r="UZW286" s="15"/>
      <c r="UZX286" s="14"/>
      <c r="UZY286" s="14"/>
      <c r="UZZ286" s="14"/>
      <c r="VAA286" s="14"/>
      <c r="VAB286" s="15"/>
      <c r="VAC286" s="17"/>
      <c r="VAD286" s="12"/>
      <c r="VAE286" s="12"/>
      <c r="VAF286" s="402"/>
      <c r="VAG286" s="16"/>
      <c r="VAH286" s="12"/>
      <c r="VAI286" s="12"/>
      <c r="VAJ286" s="16"/>
      <c r="VAK286" s="14"/>
      <c r="VAM286" s="15"/>
      <c r="VAN286" s="14"/>
      <c r="VAO286" s="14"/>
      <c r="VAP286" s="14"/>
      <c r="VAQ286" s="14"/>
      <c r="VAR286" s="15"/>
      <c r="VAS286" s="17"/>
      <c r="VAT286" s="12"/>
      <c r="VAU286" s="12"/>
      <c r="VAV286" s="402"/>
      <c r="VAW286" s="16"/>
      <c r="VAX286" s="12"/>
      <c r="VAY286" s="12"/>
      <c r="VAZ286" s="16"/>
      <c r="VBA286" s="14"/>
      <c r="VBC286" s="15"/>
      <c r="VBD286" s="14"/>
      <c r="VBE286" s="14"/>
      <c r="VBF286" s="14"/>
      <c r="VBG286" s="14"/>
      <c r="VBH286" s="15"/>
      <c r="VBI286" s="17"/>
      <c r="VBJ286" s="12"/>
      <c r="VBK286" s="12"/>
      <c r="VBL286" s="402"/>
      <c r="VBM286" s="16"/>
      <c r="VBN286" s="12"/>
      <c r="VBO286" s="12"/>
      <c r="VBP286" s="16"/>
      <c r="VBQ286" s="14"/>
      <c r="VBS286" s="15"/>
      <c r="VBT286" s="14"/>
      <c r="VBU286" s="14"/>
      <c r="VBV286" s="14"/>
      <c r="VBW286" s="14"/>
      <c r="VBX286" s="15"/>
      <c r="VBY286" s="17"/>
      <c r="VBZ286" s="12"/>
      <c r="VCA286" s="12"/>
      <c r="VCB286" s="402"/>
      <c r="VCC286" s="16"/>
      <c r="VCD286" s="12"/>
      <c r="VCE286" s="12"/>
      <c r="VCF286" s="16"/>
      <c r="VCG286" s="14"/>
      <c r="VCI286" s="15"/>
      <c r="VCJ286" s="14"/>
      <c r="VCK286" s="14"/>
      <c r="VCL286" s="14"/>
      <c r="VCM286" s="14"/>
      <c r="VCN286" s="15"/>
      <c r="VCO286" s="17"/>
      <c r="VCP286" s="12"/>
      <c r="VCQ286" s="12"/>
      <c r="VCR286" s="402"/>
      <c r="VCS286" s="16"/>
      <c r="VCT286" s="12"/>
      <c r="VCU286" s="12"/>
      <c r="VCV286" s="16"/>
      <c r="VCW286" s="14"/>
      <c r="VCY286" s="15"/>
      <c r="VCZ286" s="14"/>
      <c r="VDA286" s="14"/>
      <c r="VDB286" s="14"/>
      <c r="VDC286" s="14"/>
      <c r="VDD286" s="15"/>
      <c r="VDE286" s="17"/>
      <c r="VDF286" s="12"/>
      <c r="VDG286" s="12"/>
      <c r="VDH286" s="402"/>
      <c r="VDI286" s="16"/>
      <c r="VDJ286" s="12"/>
      <c r="VDK286" s="12"/>
      <c r="VDL286" s="16"/>
      <c r="VDM286" s="14"/>
      <c r="VDO286" s="15"/>
      <c r="VDP286" s="14"/>
      <c r="VDQ286" s="14"/>
      <c r="VDR286" s="14"/>
      <c r="VDS286" s="14"/>
      <c r="VDT286" s="15"/>
      <c r="VDU286" s="17"/>
      <c r="VDV286" s="12"/>
      <c r="VDW286" s="12"/>
      <c r="VDX286" s="402"/>
      <c r="VDY286" s="16"/>
      <c r="VDZ286" s="12"/>
      <c r="VEA286" s="12"/>
      <c r="VEB286" s="16"/>
      <c r="VEC286" s="14"/>
      <c r="VEE286" s="15"/>
      <c r="VEF286" s="14"/>
      <c r="VEG286" s="14"/>
      <c r="VEH286" s="14"/>
      <c r="VEI286" s="14"/>
      <c r="VEJ286" s="15"/>
      <c r="VEK286" s="17"/>
      <c r="VEL286" s="12"/>
      <c r="VEM286" s="12"/>
      <c r="VEN286" s="402"/>
      <c r="VEO286" s="16"/>
      <c r="VEP286" s="12"/>
      <c r="VEQ286" s="12"/>
      <c r="VER286" s="16"/>
      <c r="VES286" s="14"/>
      <c r="VEU286" s="15"/>
      <c r="VEV286" s="14"/>
      <c r="VEW286" s="14"/>
      <c r="VEX286" s="14"/>
      <c r="VEY286" s="14"/>
      <c r="VEZ286" s="15"/>
      <c r="VFA286" s="17"/>
      <c r="VFB286" s="12"/>
      <c r="VFC286" s="12"/>
      <c r="VFD286" s="402"/>
      <c r="VFE286" s="16"/>
      <c r="VFF286" s="12"/>
      <c r="VFG286" s="12"/>
      <c r="VFH286" s="16"/>
      <c r="VFI286" s="14"/>
      <c r="VFK286" s="15"/>
      <c r="VFL286" s="14"/>
      <c r="VFM286" s="14"/>
      <c r="VFN286" s="14"/>
      <c r="VFO286" s="14"/>
      <c r="VFP286" s="15"/>
      <c r="VFQ286" s="17"/>
      <c r="VFR286" s="12"/>
      <c r="VFS286" s="12"/>
      <c r="VFT286" s="402"/>
      <c r="VFU286" s="16"/>
      <c r="VFV286" s="12"/>
      <c r="VFW286" s="12"/>
      <c r="VFX286" s="16"/>
      <c r="VFY286" s="14"/>
      <c r="VGA286" s="15"/>
      <c r="VGB286" s="14"/>
      <c r="VGC286" s="14"/>
      <c r="VGD286" s="14"/>
      <c r="VGE286" s="14"/>
      <c r="VGF286" s="15"/>
      <c r="VGG286" s="17"/>
      <c r="VGH286" s="12"/>
      <c r="VGI286" s="12"/>
      <c r="VGJ286" s="402"/>
      <c r="VGK286" s="16"/>
      <c r="VGL286" s="12"/>
      <c r="VGM286" s="12"/>
      <c r="VGN286" s="16"/>
      <c r="VGO286" s="14"/>
      <c r="VGQ286" s="15"/>
      <c r="VGR286" s="14"/>
      <c r="VGS286" s="14"/>
      <c r="VGT286" s="14"/>
      <c r="VGU286" s="14"/>
      <c r="VGV286" s="15"/>
      <c r="VGW286" s="17"/>
      <c r="VGX286" s="12"/>
      <c r="VGY286" s="12"/>
      <c r="VGZ286" s="402"/>
      <c r="VHA286" s="16"/>
      <c r="VHB286" s="12"/>
      <c r="VHC286" s="12"/>
      <c r="VHD286" s="16"/>
      <c r="VHE286" s="14"/>
      <c r="VHG286" s="15"/>
      <c r="VHH286" s="14"/>
      <c r="VHI286" s="14"/>
      <c r="VHJ286" s="14"/>
      <c r="VHK286" s="14"/>
      <c r="VHL286" s="15"/>
      <c r="VHM286" s="17"/>
      <c r="VHN286" s="12"/>
      <c r="VHO286" s="12"/>
      <c r="VHP286" s="402"/>
      <c r="VHQ286" s="16"/>
      <c r="VHR286" s="12"/>
      <c r="VHS286" s="12"/>
      <c r="VHT286" s="16"/>
      <c r="VHU286" s="14"/>
      <c r="VHW286" s="15"/>
      <c r="VHX286" s="14"/>
      <c r="VHY286" s="14"/>
      <c r="VHZ286" s="14"/>
      <c r="VIA286" s="14"/>
      <c r="VIB286" s="15"/>
      <c r="VIC286" s="17"/>
      <c r="VID286" s="12"/>
      <c r="VIE286" s="12"/>
      <c r="VIF286" s="402"/>
      <c r="VIG286" s="16"/>
      <c r="VIH286" s="12"/>
      <c r="VII286" s="12"/>
      <c r="VIJ286" s="16"/>
      <c r="VIK286" s="14"/>
      <c r="VIM286" s="15"/>
      <c r="VIN286" s="14"/>
      <c r="VIO286" s="14"/>
      <c r="VIP286" s="14"/>
      <c r="VIQ286" s="14"/>
      <c r="VIR286" s="15"/>
      <c r="VIS286" s="17"/>
      <c r="VIT286" s="12"/>
      <c r="VIU286" s="12"/>
      <c r="VIV286" s="402"/>
      <c r="VIW286" s="16"/>
      <c r="VIX286" s="12"/>
      <c r="VIY286" s="12"/>
      <c r="VIZ286" s="16"/>
      <c r="VJA286" s="14"/>
      <c r="VJC286" s="15"/>
      <c r="VJD286" s="14"/>
      <c r="VJE286" s="14"/>
      <c r="VJF286" s="14"/>
      <c r="VJG286" s="14"/>
      <c r="VJH286" s="15"/>
      <c r="VJI286" s="17"/>
      <c r="VJJ286" s="12"/>
      <c r="VJK286" s="12"/>
      <c r="VJL286" s="402"/>
      <c r="VJM286" s="16"/>
      <c r="VJN286" s="12"/>
      <c r="VJO286" s="12"/>
      <c r="VJP286" s="16"/>
      <c r="VJQ286" s="14"/>
      <c r="VJS286" s="15"/>
      <c r="VJT286" s="14"/>
      <c r="VJU286" s="14"/>
      <c r="VJV286" s="14"/>
      <c r="VJW286" s="14"/>
      <c r="VJX286" s="15"/>
      <c r="VJY286" s="17"/>
      <c r="VJZ286" s="12"/>
      <c r="VKA286" s="12"/>
      <c r="VKB286" s="402"/>
      <c r="VKC286" s="16"/>
      <c r="VKD286" s="12"/>
      <c r="VKE286" s="12"/>
      <c r="VKF286" s="16"/>
      <c r="VKG286" s="14"/>
      <c r="VKI286" s="15"/>
      <c r="VKJ286" s="14"/>
      <c r="VKK286" s="14"/>
      <c r="VKL286" s="14"/>
      <c r="VKM286" s="14"/>
      <c r="VKN286" s="15"/>
      <c r="VKO286" s="17"/>
      <c r="VKP286" s="12"/>
      <c r="VKQ286" s="12"/>
      <c r="VKR286" s="402"/>
      <c r="VKS286" s="16"/>
      <c r="VKT286" s="12"/>
      <c r="VKU286" s="12"/>
      <c r="VKV286" s="16"/>
      <c r="VKW286" s="14"/>
      <c r="VKY286" s="15"/>
      <c r="VKZ286" s="14"/>
      <c r="VLA286" s="14"/>
      <c r="VLB286" s="14"/>
      <c r="VLC286" s="14"/>
      <c r="VLD286" s="15"/>
      <c r="VLE286" s="17"/>
      <c r="VLF286" s="12"/>
      <c r="VLG286" s="12"/>
      <c r="VLH286" s="402"/>
      <c r="VLI286" s="16"/>
      <c r="VLJ286" s="12"/>
      <c r="VLK286" s="12"/>
      <c r="VLL286" s="16"/>
      <c r="VLM286" s="14"/>
      <c r="VLO286" s="15"/>
      <c r="VLP286" s="14"/>
      <c r="VLQ286" s="14"/>
      <c r="VLR286" s="14"/>
      <c r="VLS286" s="14"/>
      <c r="VLT286" s="15"/>
      <c r="VLU286" s="17"/>
      <c r="VLV286" s="12"/>
      <c r="VLW286" s="12"/>
      <c r="VLX286" s="402"/>
      <c r="VLY286" s="16"/>
      <c r="VLZ286" s="12"/>
      <c r="VMA286" s="12"/>
      <c r="VMB286" s="16"/>
      <c r="VMC286" s="14"/>
      <c r="VME286" s="15"/>
      <c r="VMF286" s="14"/>
      <c r="VMG286" s="14"/>
      <c r="VMH286" s="14"/>
      <c r="VMI286" s="14"/>
      <c r="VMJ286" s="15"/>
      <c r="VMK286" s="17"/>
      <c r="VML286" s="12"/>
      <c r="VMM286" s="12"/>
      <c r="VMN286" s="402"/>
      <c r="VMO286" s="16"/>
      <c r="VMP286" s="12"/>
      <c r="VMQ286" s="12"/>
      <c r="VMR286" s="16"/>
      <c r="VMS286" s="14"/>
      <c r="VMU286" s="15"/>
      <c r="VMV286" s="14"/>
      <c r="VMW286" s="14"/>
      <c r="VMX286" s="14"/>
      <c r="VMY286" s="14"/>
      <c r="VMZ286" s="15"/>
      <c r="VNA286" s="17"/>
      <c r="VNB286" s="12"/>
      <c r="VNC286" s="12"/>
      <c r="VND286" s="402"/>
      <c r="VNE286" s="16"/>
      <c r="VNF286" s="12"/>
      <c r="VNG286" s="12"/>
      <c r="VNH286" s="16"/>
      <c r="VNI286" s="14"/>
      <c r="VNK286" s="15"/>
      <c r="VNL286" s="14"/>
      <c r="VNM286" s="14"/>
      <c r="VNN286" s="14"/>
      <c r="VNO286" s="14"/>
      <c r="VNP286" s="15"/>
      <c r="VNQ286" s="17"/>
      <c r="VNR286" s="12"/>
      <c r="VNS286" s="12"/>
      <c r="VNT286" s="402"/>
      <c r="VNU286" s="16"/>
      <c r="VNV286" s="12"/>
      <c r="VNW286" s="12"/>
      <c r="VNX286" s="16"/>
      <c r="VNY286" s="14"/>
      <c r="VOA286" s="15"/>
      <c r="VOB286" s="14"/>
      <c r="VOC286" s="14"/>
      <c r="VOD286" s="14"/>
      <c r="VOE286" s="14"/>
      <c r="VOF286" s="15"/>
      <c r="VOG286" s="17"/>
      <c r="VOH286" s="12"/>
      <c r="VOI286" s="12"/>
      <c r="VOJ286" s="402"/>
      <c r="VOK286" s="16"/>
      <c r="VOL286" s="12"/>
      <c r="VOM286" s="12"/>
      <c r="VON286" s="16"/>
      <c r="VOO286" s="14"/>
      <c r="VOQ286" s="15"/>
      <c r="VOR286" s="14"/>
      <c r="VOS286" s="14"/>
      <c r="VOT286" s="14"/>
      <c r="VOU286" s="14"/>
      <c r="VOV286" s="15"/>
      <c r="VOW286" s="17"/>
      <c r="VOX286" s="12"/>
      <c r="VOY286" s="12"/>
      <c r="VOZ286" s="402"/>
      <c r="VPA286" s="16"/>
      <c r="VPB286" s="12"/>
      <c r="VPC286" s="12"/>
      <c r="VPD286" s="16"/>
      <c r="VPE286" s="14"/>
      <c r="VPG286" s="15"/>
      <c r="VPH286" s="14"/>
      <c r="VPI286" s="14"/>
      <c r="VPJ286" s="14"/>
      <c r="VPK286" s="14"/>
      <c r="VPL286" s="15"/>
      <c r="VPM286" s="17"/>
      <c r="VPN286" s="12"/>
      <c r="VPO286" s="12"/>
      <c r="VPP286" s="402"/>
      <c r="VPQ286" s="16"/>
      <c r="VPR286" s="12"/>
      <c r="VPS286" s="12"/>
      <c r="VPT286" s="16"/>
      <c r="VPU286" s="14"/>
      <c r="VPW286" s="15"/>
      <c r="VPX286" s="14"/>
      <c r="VPY286" s="14"/>
      <c r="VPZ286" s="14"/>
      <c r="VQA286" s="14"/>
      <c r="VQB286" s="15"/>
      <c r="VQC286" s="17"/>
      <c r="VQD286" s="12"/>
      <c r="VQE286" s="12"/>
      <c r="VQF286" s="402"/>
      <c r="VQG286" s="16"/>
      <c r="VQH286" s="12"/>
      <c r="VQI286" s="12"/>
      <c r="VQJ286" s="16"/>
      <c r="VQK286" s="14"/>
      <c r="VQM286" s="15"/>
      <c r="VQN286" s="14"/>
      <c r="VQO286" s="14"/>
      <c r="VQP286" s="14"/>
      <c r="VQQ286" s="14"/>
      <c r="VQR286" s="15"/>
      <c r="VQS286" s="17"/>
      <c r="VQT286" s="12"/>
      <c r="VQU286" s="12"/>
      <c r="VQV286" s="402"/>
      <c r="VQW286" s="16"/>
      <c r="VQX286" s="12"/>
      <c r="VQY286" s="12"/>
      <c r="VQZ286" s="16"/>
      <c r="VRA286" s="14"/>
      <c r="VRC286" s="15"/>
      <c r="VRD286" s="14"/>
      <c r="VRE286" s="14"/>
      <c r="VRF286" s="14"/>
      <c r="VRG286" s="14"/>
      <c r="VRH286" s="15"/>
      <c r="VRI286" s="17"/>
      <c r="VRJ286" s="12"/>
      <c r="VRK286" s="12"/>
      <c r="VRL286" s="402"/>
      <c r="VRM286" s="16"/>
      <c r="VRN286" s="12"/>
      <c r="VRO286" s="12"/>
      <c r="VRP286" s="16"/>
      <c r="VRQ286" s="14"/>
      <c r="VRS286" s="15"/>
      <c r="VRT286" s="14"/>
      <c r="VRU286" s="14"/>
      <c r="VRV286" s="14"/>
      <c r="VRW286" s="14"/>
      <c r="VRX286" s="15"/>
      <c r="VRY286" s="17"/>
      <c r="VRZ286" s="12"/>
      <c r="VSA286" s="12"/>
      <c r="VSB286" s="402"/>
      <c r="VSC286" s="16"/>
      <c r="VSD286" s="12"/>
      <c r="VSE286" s="12"/>
      <c r="VSF286" s="16"/>
      <c r="VSG286" s="14"/>
      <c r="VSI286" s="15"/>
      <c r="VSJ286" s="14"/>
      <c r="VSK286" s="14"/>
      <c r="VSL286" s="14"/>
      <c r="VSM286" s="14"/>
      <c r="VSN286" s="15"/>
      <c r="VSO286" s="17"/>
      <c r="VSP286" s="12"/>
      <c r="VSQ286" s="12"/>
      <c r="VSR286" s="402"/>
      <c r="VSS286" s="16"/>
      <c r="VST286" s="12"/>
      <c r="VSU286" s="12"/>
      <c r="VSV286" s="16"/>
      <c r="VSW286" s="14"/>
      <c r="VSY286" s="15"/>
      <c r="VSZ286" s="14"/>
      <c r="VTA286" s="14"/>
      <c r="VTB286" s="14"/>
      <c r="VTC286" s="14"/>
      <c r="VTD286" s="15"/>
      <c r="VTE286" s="17"/>
      <c r="VTF286" s="12"/>
      <c r="VTG286" s="12"/>
      <c r="VTH286" s="402"/>
      <c r="VTI286" s="16"/>
      <c r="VTJ286" s="12"/>
      <c r="VTK286" s="12"/>
      <c r="VTL286" s="16"/>
      <c r="VTM286" s="14"/>
      <c r="VTO286" s="15"/>
      <c r="VTP286" s="14"/>
      <c r="VTQ286" s="14"/>
      <c r="VTR286" s="14"/>
      <c r="VTS286" s="14"/>
      <c r="VTT286" s="15"/>
      <c r="VTU286" s="17"/>
      <c r="VTV286" s="12"/>
      <c r="VTW286" s="12"/>
      <c r="VTX286" s="402"/>
      <c r="VTY286" s="16"/>
      <c r="VTZ286" s="12"/>
      <c r="VUA286" s="12"/>
      <c r="VUB286" s="16"/>
      <c r="VUC286" s="14"/>
      <c r="VUE286" s="15"/>
      <c r="VUF286" s="14"/>
      <c r="VUG286" s="14"/>
      <c r="VUH286" s="14"/>
      <c r="VUI286" s="14"/>
      <c r="VUJ286" s="15"/>
      <c r="VUK286" s="17"/>
      <c r="VUL286" s="12"/>
      <c r="VUM286" s="12"/>
      <c r="VUN286" s="402"/>
      <c r="VUO286" s="16"/>
      <c r="VUP286" s="12"/>
      <c r="VUQ286" s="12"/>
      <c r="VUR286" s="16"/>
      <c r="VUS286" s="14"/>
      <c r="VUU286" s="15"/>
      <c r="VUV286" s="14"/>
      <c r="VUW286" s="14"/>
      <c r="VUX286" s="14"/>
      <c r="VUY286" s="14"/>
      <c r="VUZ286" s="15"/>
      <c r="VVA286" s="17"/>
      <c r="VVB286" s="12"/>
      <c r="VVC286" s="12"/>
      <c r="VVD286" s="402"/>
      <c r="VVE286" s="16"/>
      <c r="VVF286" s="12"/>
      <c r="VVG286" s="12"/>
      <c r="VVH286" s="16"/>
      <c r="VVI286" s="14"/>
      <c r="VVK286" s="15"/>
      <c r="VVL286" s="14"/>
      <c r="VVM286" s="14"/>
      <c r="VVN286" s="14"/>
      <c r="VVO286" s="14"/>
      <c r="VVP286" s="15"/>
      <c r="VVQ286" s="17"/>
      <c r="VVR286" s="12"/>
      <c r="VVS286" s="12"/>
      <c r="VVT286" s="402"/>
      <c r="VVU286" s="16"/>
      <c r="VVV286" s="12"/>
      <c r="VVW286" s="12"/>
      <c r="VVX286" s="16"/>
      <c r="VVY286" s="14"/>
      <c r="VWA286" s="15"/>
      <c r="VWB286" s="14"/>
      <c r="VWC286" s="14"/>
      <c r="VWD286" s="14"/>
      <c r="VWE286" s="14"/>
      <c r="VWF286" s="15"/>
      <c r="VWG286" s="17"/>
      <c r="VWH286" s="12"/>
      <c r="VWI286" s="12"/>
      <c r="VWJ286" s="402"/>
      <c r="VWK286" s="16"/>
      <c r="VWL286" s="12"/>
      <c r="VWM286" s="12"/>
      <c r="VWN286" s="16"/>
      <c r="VWO286" s="14"/>
      <c r="VWQ286" s="15"/>
      <c r="VWR286" s="14"/>
      <c r="VWS286" s="14"/>
      <c r="VWT286" s="14"/>
      <c r="VWU286" s="14"/>
      <c r="VWV286" s="15"/>
      <c r="VWW286" s="17"/>
      <c r="VWX286" s="12"/>
      <c r="VWY286" s="12"/>
      <c r="VWZ286" s="402"/>
      <c r="VXA286" s="16"/>
      <c r="VXB286" s="12"/>
      <c r="VXC286" s="12"/>
      <c r="VXD286" s="16"/>
      <c r="VXE286" s="14"/>
      <c r="VXG286" s="15"/>
      <c r="VXH286" s="14"/>
      <c r="VXI286" s="14"/>
      <c r="VXJ286" s="14"/>
      <c r="VXK286" s="14"/>
      <c r="VXL286" s="15"/>
      <c r="VXM286" s="17"/>
      <c r="VXN286" s="12"/>
      <c r="VXO286" s="12"/>
      <c r="VXP286" s="402"/>
      <c r="VXQ286" s="16"/>
      <c r="VXR286" s="12"/>
      <c r="VXS286" s="12"/>
      <c r="VXT286" s="16"/>
      <c r="VXU286" s="14"/>
      <c r="VXW286" s="15"/>
      <c r="VXX286" s="14"/>
      <c r="VXY286" s="14"/>
      <c r="VXZ286" s="14"/>
      <c r="VYA286" s="14"/>
      <c r="VYB286" s="15"/>
      <c r="VYC286" s="17"/>
      <c r="VYD286" s="12"/>
      <c r="VYE286" s="12"/>
      <c r="VYF286" s="402"/>
      <c r="VYG286" s="16"/>
      <c r="VYH286" s="12"/>
      <c r="VYI286" s="12"/>
      <c r="VYJ286" s="16"/>
      <c r="VYK286" s="14"/>
      <c r="VYM286" s="15"/>
      <c r="VYN286" s="14"/>
      <c r="VYO286" s="14"/>
      <c r="VYP286" s="14"/>
      <c r="VYQ286" s="14"/>
      <c r="VYR286" s="15"/>
      <c r="VYS286" s="17"/>
      <c r="VYT286" s="12"/>
      <c r="VYU286" s="12"/>
      <c r="VYV286" s="402"/>
      <c r="VYW286" s="16"/>
      <c r="VYX286" s="12"/>
      <c r="VYY286" s="12"/>
      <c r="VYZ286" s="16"/>
      <c r="VZA286" s="14"/>
      <c r="VZC286" s="15"/>
      <c r="VZD286" s="14"/>
      <c r="VZE286" s="14"/>
      <c r="VZF286" s="14"/>
      <c r="VZG286" s="14"/>
      <c r="VZH286" s="15"/>
      <c r="VZI286" s="17"/>
      <c r="VZJ286" s="12"/>
      <c r="VZK286" s="12"/>
      <c r="VZL286" s="402"/>
      <c r="VZM286" s="16"/>
      <c r="VZN286" s="12"/>
      <c r="VZO286" s="12"/>
      <c r="VZP286" s="16"/>
      <c r="VZQ286" s="14"/>
      <c r="VZS286" s="15"/>
      <c r="VZT286" s="14"/>
      <c r="VZU286" s="14"/>
      <c r="VZV286" s="14"/>
      <c r="VZW286" s="14"/>
      <c r="VZX286" s="15"/>
      <c r="VZY286" s="17"/>
      <c r="VZZ286" s="12"/>
      <c r="WAA286" s="12"/>
      <c r="WAB286" s="402"/>
      <c r="WAC286" s="16"/>
      <c r="WAD286" s="12"/>
      <c r="WAE286" s="12"/>
      <c r="WAF286" s="16"/>
      <c r="WAG286" s="14"/>
      <c r="WAI286" s="15"/>
      <c r="WAJ286" s="14"/>
      <c r="WAK286" s="14"/>
      <c r="WAL286" s="14"/>
      <c r="WAM286" s="14"/>
      <c r="WAN286" s="15"/>
      <c r="WAO286" s="17"/>
      <c r="WAP286" s="12"/>
      <c r="WAQ286" s="12"/>
      <c r="WAR286" s="402"/>
      <c r="WAS286" s="16"/>
      <c r="WAT286" s="12"/>
      <c r="WAU286" s="12"/>
      <c r="WAV286" s="16"/>
      <c r="WAW286" s="14"/>
      <c r="WAY286" s="15"/>
      <c r="WAZ286" s="14"/>
      <c r="WBA286" s="14"/>
      <c r="WBB286" s="14"/>
      <c r="WBC286" s="14"/>
      <c r="WBD286" s="15"/>
      <c r="WBE286" s="17"/>
      <c r="WBF286" s="12"/>
      <c r="WBG286" s="12"/>
      <c r="WBH286" s="402"/>
      <c r="WBI286" s="16"/>
      <c r="WBJ286" s="12"/>
      <c r="WBK286" s="12"/>
      <c r="WBL286" s="16"/>
      <c r="WBM286" s="14"/>
      <c r="WBO286" s="15"/>
      <c r="WBP286" s="14"/>
      <c r="WBQ286" s="14"/>
      <c r="WBR286" s="14"/>
      <c r="WBS286" s="14"/>
      <c r="WBT286" s="15"/>
      <c r="WBU286" s="17"/>
      <c r="WBV286" s="12"/>
      <c r="WBW286" s="12"/>
      <c r="WBX286" s="402"/>
      <c r="WBY286" s="16"/>
      <c r="WBZ286" s="12"/>
      <c r="WCA286" s="12"/>
      <c r="WCB286" s="16"/>
      <c r="WCC286" s="14"/>
      <c r="WCE286" s="15"/>
      <c r="WCF286" s="14"/>
      <c r="WCG286" s="14"/>
      <c r="WCH286" s="14"/>
      <c r="WCI286" s="14"/>
      <c r="WCJ286" s="15"/>
      <c r="WCK286" s="17"/>
      <c r="WCL286" s="12"/>
      <c r="WCM286" s="12"/>
      <c r="WCN286" s="402"/>
      <c r="WCO286" s="16"/>
      <c r="WCP286" s="12"/>
      <c r="WCQ286" s="12"/>
      <c r="WCR286" s="16"/>
      <c r="WCS286" s="14"/>
      <c r="WCU286" s="15"/>
      <c r="WCV286" s="14"/>
      <c r="WCW286" s="14"/>
      <c r="WCX286" s="14"/>
      <c r="WCY286" s="14"/>
      <c r="WCZ286" s="15"/>
      <c r="WDA286" s="17"/>
      <c r="WDB286" s="12"/>
      <c r="WDC286" s="12"/>
      <c r="WDD286" s="402"/>
      <c r="WDE286" s="16"/>
      <c r="WDF286" s="12"/>
      <c r="WDG286" s="12"/>
      <c r="WDH286" s="16"/>
      <c r="WDI286" s="14"/>
      <c r="WDK286" s="15"/>
      <c r="WDL286" s="14"/>
      <c r="WDM286" s="14"/>
      <c r="WDN286" s="14"/>
      <c r="WDO286" s="14"/>
      <c r="WDP286" s="15"/>
      <c r="WDQ286" s="17"/>
      <c r="WDR286" s="12"/>
      <c r="WDS286" s="12"/>
      <c r="WDT286" s="402"/>
      <c r="WDU286" s="16"/>
      <c r="WDV286" s="12"/>
      <c r="WDW286" s="12"/>
      <c r="WDX286" s="16"/>
      <c r="WDY286" s="14"/>
      <c r="WEA286" s="15"/>
      <c r="WEB286" s="14"/>
      <c r="WEC286" s="14"/>
      <c r="WED286" s="14"/>
      <c r="WEE286" s="14"/>
      <c r="WEF286" s="15"/>
      <c r="WEG286" s="17"/>
      <c r="WEH286" s="12"/>
      <c r="WEI286" s="12"/>
      <c r="WEJ286" s="402"/>
      <c r="WEK286" s="16"/>
      <c r="WEL286" s="12"/>
      <c r="WEM286" s="12"/>
      <c r="WEN286" s="16"/>
      <c r="WEO286" s="14"/>
      <c r="WEQ286" s="15"/>
      <c r="WER286" s="14"/>
      <c r="WES286" s="14"/>
      <c r="WET286" s="14"/>
      <c r="WEU286" s="14"/>
      <c r="WEV286" s="15"/>
      <c r="WEW286" s="17"/>
      <c r="WEX286" s="12"/>
      <c r="WEY286" s="12"/>
      <c r="WEZ286" s="402"/>
      <c r="WFA286" s="16"/>
      <c r="WFB286" s="12"/>
      <c r="WFC286" s="12"/>
      <c r="WFD286" s="16"/>
      <c r="WFE286" s="14"/>
      <c r="WFG286" s="15"/>
      <c r="WFH286" s="14"/>
      <c r="WFI286" s="14"/>
      <c r="WFJ286" s="14"/>
      <c r="WFK286" s="14"/>
      <c r="WFL286" s="15"/>
      <c r="WFM286" s="17"/>
      <c r="WFN286" s="12"/>
      <c r="WFO286" s="12"/>
      <c r="WFP286" s="402"/>
      <c r="WFQ286" s="16"/>
      <c r="WFR286" s="12"/>
      <c r="WFS286" s="12"/>
      <c r="WFT286" s="16"/>
      <c r="WFU286" s="14"/>
      <c r="WFW286" s="15"/>
      <c r="WFX286" s="14"/>
      <c r="WFY286" s="14"/>
      <c r="WFZ286" s="14"/>
      <c r="WGA286" s="14"/>
      <c r="WGB286" s="15"/>
      <c r="WGC286" s="17"/>
      <c r="WGD286" s="12"/>
      <c r="WGE286" s="12"/>
      <c r="WGF286" s="402"/>
      <c r="WGG286" s="16"/>
      <c r="WGH286" s="12"/>
      <c r="WGI286" s="12"/>
      <c r="WGJ286" s="16"/>
      <c r="WGK286" s="14"/>
      <c r="WGM286" s="15"/>
      <c r="WGN286" s="14"/>
      <c r="WGO286" s="14"/>
      <c r="WGP286" s="14"/>
      <c r="WGQ286" s="14"/>
      <c r="WGR286" s="15"/>
      <c r="WGS286" s="17"/>
      <c r="WGT286" s="12"/>
      <c r="WGU286" s="12"/>
      <c r="WGV286" s="402"/>
      <c r="WGW286" s="16"/>
      <c r="WGX286" s="12"/>
      <c r="WGY286" s="12"/>
      <c r="WGZ286" s="16"/>
      <c r="WHA286" s="14"/>
      <c r="WHC286" s="15"/>
      <c r="WHD286" s="14"/>
      <c r="WHE286" s="14"/>
      <c r="WHF286" s="14"/>
      <c r="WHG286" s="14"/>
      <c r="WHH286" s="15"/>
      <c r="WHI286" s="17"/>
      <c r="WHJ286" s="12"/>
      <c r="WHK286" s="12"/>
      <c r="WHL286" s="402"/>
      <c r="WHM286" s="16"/>
      <c r="WHN286" s="12"/>
      <c r="WHO286" s="12"/>
      <c r="WHP286" s="16"/>
      <c r="WHQ286" s="14"/>
      <c r="WHS286" s="15"/>
      <c r="WHT286" s="14"/>
      <c r="WHU286" s="14"/>
      <c r="WHV286" s="14"/>
      <c r="WHW286" s="14"/>
      <c r="WHX286" s="15"/>
      <c r="WHY286" s="17"/>
      <c r="WHZ286" s="12"/>
      <c r="WIA286" s="12"/>
      <c r="WIB286" s="402"/>
      <c r="WIC286" s="16"/>
      <c r="WID286" s="12"/>
      <c r="WIE286" s="12"/>
      <c r="WIF286" s="16"/>
      <c r="WIG286" s="14"/>
      <c r="WII286" s="15"/>
      <c r="WIJ286" s="14"/>
      <c r="WIK286" s="14"/>
      <c r="WIL286" s="14"/>
      <c r="WIM286" s="14"/>
      <c r="WIN286" s="15"/>
      <c r="WIO286" s="17"/>
      <c r="WIP286" s="12"/>
      <c r="WIQ286" s="12"/>
      <c r="WIR286" s="402"/>
      <c r="WIS286" s="16"/>
      <c r="WIT286" s="12"/>
      <c r="WIU286" s="12"/>
      <c r="WIV286" s="16"/>
      <c r="WIW286" s="14"/>
      <c r="WIY286" s="15"/>
      <c r="WIZ286" s="14"/>
      <c r="WJA286" s="14"/>
      <c r="WJB286" s="14"/>
      <c r="WJC286" s="14"/>
      <c r="WJD286" s="15"/>
      <c r="WJE286" s="17"/>
      <c r="WJF286" s="12"/>
      <c r="WJG286" s="12"/>
      <c r="WJH286" s="402"/>
      <c r="WJI286" s="16"/>
      <c r="WJJ286" s="12"/>
      <c r="WJK286" s="12"/>
      <c r="WJL286" s="16"/>
      <c r="WJM286" s="14"/>
      <c r="WJO286" s="15"/>
      <c r="WJP286" s="14"/>
      <c r="WJQ286" s="14"/>
      <c r="WJR286" s="14"/>
      <c r="WJS286" s="14"/>
      <c r="WJT286" s="15"/>
      <c r="WJU286" s="17"/>
      <c r="WJV286" s="12"/>
      <c r="WJW286" s="12"/>
      <c r="WJX286" s="402"/>
      <c r="WJY286" s="16"/>
      <c r="WJZ286" s="12"/>
      <c r="WKA286" s="12"/>
      <c r="WKB286" s="16"/>
      <c r="WKC286" s="14"/>
      <c r="WKE286" s="15"/>
      <c r="WKF286" s="14"/>
      <c r="WKG286" s="14"/>
      <c r="WKH286" s="14"/>
      <c r="WKI286" s="14"/>
      <c r="WKJ286" s="15"/>
      <c r="WKK286" s="17"/>
      <c r="WKL286" s="12"/>
      <c r="WKM286" s="12"/>
      <c r="WKN286" s="402"/>
      <c r="WKO286" s="16"/>
      <c r="WKP286" s="12"/>
      <c r="WKQ286" s="12"/>
      <c r="WKR286" s="16"/>
      <c r="WKS286" s="14"/>
      <c r="WKU286" s="15"/>
      <c r="WKV286" s="14"/>
      <c r="WKW286" s="14"/>
      <c r="WKX286" s="14"/>
      <c r="WKY286" s="14"/>
      <c r="WKZ286" s="15"/>
      <c r="WLA286" s="17"/>
      <c r="WLB286" s="12"/>
      <c r="WLC286" s="12"/>
      <c r="WLD286" s="402"/>
      <c r="WLE286" s="16"/>
      <c r="WLF286" s="12"/>
      <c r="WLG286" s="12"/>
      <c r="WLH286" s="16"/>
      <c r="WLI286" s="14"/>
      <c r="WLK286" s="15"/>
      <c r="WLL286" s="14"/>
      <c r="WLM286" s="14"/>
      <c r="WLN286" s="14"/>
      <c r="WLO286" s="14"/>
      <c r="WLP286" s="15"/>
      <c r="WLQ286" s="17"/>
      <c r="WLR286" s="12"/>
      <c r="WLS286" s="12"/>
      <c r="WLT286" s="402"/>
      <c r="WLU286" s="16"/>
      <c r="WLV286" s="12"/>
      <c r="WLW286" s="12"/>
      <c r="WLX286" s="16"/>
      <c r="WLY286" s="14"/>
      <c r="WMA286" s="15"/>
      <c r="WMB286" s="14"/>
      <c r="WMC286" s="14"/>
      <c r="WMD286" s="14"/>
      <c r="WME286" s="14"/>
      <c r="WMF286" s="15"/>
      <c r="WMG286" s="17"/>
      <c r="WMH286" s="12"/>
      <c r="WMI286" s="12"/>
      <c r="WMJ286" s="402"/>
      <c r="WMK286" s="16"/>
      <c r="WML286" s="12"/>
      <c r="WMM286" s="12"/>
      <c r="WMN286" s="16"/>
      <c r="WMO286" s="14"/>
      <c r="WMQ286" s="15"/>
      <c r="WMR286" s="14"/>
      <c r="WMS286" s="14"/>
      <c r="WMT286" s="14"/>
      <c r="WMU286" s="14"/>
      <c r="WMV286" s="15"/>
      <c r="WMW286" s="17"/>
      <c r="WMX286" s="12"/>
      <c r="WMY286" s="12"/>
      <c r="WMZ286" s="402"/>
      <c r="WNA286" s="16"/>
      <c r="WNB286" s="12"/>
      <c r="WNC286" s="12"/>
      <c r="WND286" s="16"/>
      <c r="WNE286" s="14"/>
      <c r="WNG286" s="15"/>
      <c r="WNH286" s="14"/>
      <c r="WNI286" s="14"/>
      <c r="WNJ286" s="14"/>
      <c r="WNK286" s="14"/>
      <c r="WNL286" s="15"/>
      <c r="WNM286" s="17"/>
      <c r="WNN286" s="12"/>
      <c r="WNO286" s="12"/>
      <c r="WNP286" s="402"/>
      <c r="WNQ286" s="16"/>
      <c r="WNR286" s="12"/>
      <c r="WNS286" s="12"/>
      <c r="WNT286" s="16"/>
      <c r="WNU286" s="14"/>
      <c r="WNW286" s="15"/>
      <c r="WNX286" s="14"/>
      <c r="WNY286" s="14"/>
      <c r="WNZ286" s="14"/>
      <c r="WOA286" s="14"/>
      <c r="WOB286" s="15"/>
      <c r="WOC286" s="17"/>
      <c r="WOD286" s="12"/>
      <c r="WOE286" s="12"/>
      <c r="WOF286" s="402"/>
      <c r="WOG286" s="16"/>
      <c r="WOH286" s="12"/>
      <c r="WOI286" s="12"/>
      <c r="WOJ286" s="16"/>
      <c r="WOK286" s="14"/>
      <c r="WOM286" s="15"/>
      <c r="WON286" s="14"/>
      <c r="WOO286" s="14"/>
      <c r="WOP286" s="14"/>
      <c r="WOQ286" s="14"/>
      <c r="WOR286" s="15"/>
      <c r="WOS286" s="17"/>
      <c r="WOT286" s="12"/>
      <c r="WOU286" s="12"/>
      <c r="WOV286" s="402"/>
      <c r="WOW286" s="16"/>
      <c r="WOX286" s="12"/>
      <c r="WOY286" s="12"/>
      <c r="WOZ286" s="16"/>
      <c r="WPA286" s="14"/>
      <c r="WPC286" s="15"/>
      <c r="WPD286" s="14"/>
      <c r="WPE286" s="14"/>
      <c r="WPF286" s="14"/>
      <c r="WPG286" s="14"/>
      <c r="WPH286" s="15"/>
      <c r="WPI286" s="17"/>
      <c r="WPJ286" s="12"/>
      <c r="WPK286" s="12"/>
      <c r="WPL286" s="402"/>
      <c r="WPM286" s="16"/>
      <c r="WPN286" s="12"/>
      <c r="WPO286" s="12"/>
      <c r="WPP286" s="16"/>
      <c r="WPQ286" s="14"/>
      <c r="WPS286" s="15"/>
      <c r="WPT286" s="14"/>
      <c r="WPU286" s="14"/>
      <c r="WPV286" s="14"/>
      <c r="WPW286" s="14"/>
      <c r="WPX286" s="15"/>
      <c r="WPY286" s="17"/>
      <c r="WPZ286" s="12"/>
      <c r="WQA286" s="12"/>
      <c r="WQB286" s="402"/>
      <c r="WQC286" s="16"/>
      <c r="WQD286" s="12"/>
      <c r="WQE286" s="12"/>
      <c r="WQF286" s="16"/>
      <c r="WQG286" s="14"/>
      <c r="WQI286" s="15"/>
      <c r="WQJ286" s="14"/>
      <c r="WQK286" s="14"/>
      <c r="WQL286" s="14"/>
      <c r="WQM286" s="14"/>
      <c r="WQN286" s="15"/>
      <c r="WQO286" s="17"/>
      <c r="WQP286" s="12"/>
      <c r="WQQ286" s="12"/>
      <c r="WQR286" s="402"/>
      <c r="WQS286" s="16"/>
      <c r="WQT286" s="12"/>
      <c r="WQU286" s="12"/>
      <c r="WQV286" s="16"/>
      <c r="WQW286" s="14"/>
      <c r="WQY286" s="15"/>
      <c r="WQZ286" s="14"/>
      <c r="WRA286" s="14"/>
      <c r="WRB286" s="14"/>
      <c r="WRC286" s="14"/>
      <c r="WRD286" s="15"/>
      <c r="WRE286" s="17"/>
      <c r="WRF286" s="12"/>
      <c r="WRG286" s="12"/>
      <c r="WRH286" s="402"/>
      <c r="WRI286" s="16"/>
      <c r="WRJ286" s="12"/>
      <c r="WRK286" s="12"/>
      <c r="WRL286" s="16"/>
      <c r="WRM286" s="14"/>
      <c r="WRO286" s="15"/>
      <c r="WRP286" s="14"/>
      <c r="WRQ286" s="14"/>
      <c r="WRR286" s="14"/>
      <c r="WRS286" s="14"/>
      <c r="WRT286" s="15"/>
      <c r="WRU286" s="17"/>
      <c r="WRV286" s="12"/>
      <c r="WRW286" s="12"/>
      <c r="WRX286" s="402"/>
      <c r="WRY286" s="16"/>
      <c r="WRZ286" s="12"/>
      <c r="WSA286" s="12"/>
      <c r="WSB286" s="16"/>
      <c r="WSC286" s="14"/>
      <c r="WSE286" s="15"/>
      <c r="WSF286" s="14"/>
      <c r="WSG286" s="14"/>
      <c r="WSH286" s="14"/>
      <c r="WSI286" s="14"/>
      <c r="WSJ286" s="15"/>
      <c r="WSK286" s="17"/>
      <c r="WSL286" s="12"/>
      <c r="WSM286" s="12"/>
      <c r="WSN286" s="402"/>
      <c r="WSO286" s="16"/>
      <c r="WSP286" s="12"/>
      <c r="WSQ286" s="12"/>
      <c r="WSR286" s="16"/>
      <c r="WSS286" s="14"/>
      <c r="WSU286" s="15"/>
      <c r="WSV286" s="14"/>
      <c r="WSW286" s="14"/>
      <c r="WSX286" s="14"/>
      <c r="WSY286" s="14"/>
      <c r="WSZ286" s="15"/>
      <c r="WTA286" s="17"/>
      <c r="WTB286" s="12"/>
      <c r="WTC286" s="12"/>
      <c r="WTD286" s="402"/>
      <c r="WTE286" s="16"/>
      <c r="WTF286" s="12"/>
      <c r="WTG286" s="12"/>
      <c r="WTH286" s="16"/>
      <c r="WTI286" s="14"/>
      <c r="WTK286" s="15"/>
      <c r="WTL286" s="14"/>
      <c r="WTM286" s="14"/>
      <c r="WTN286" s="14"/>
      <c r="WTO286" s="14"/>
      <c r="WTP286" s="15"/>
      <c r="WTQ286" s="17"/>
      <c r="WTR286" s="12"/>
      <c r="WTS286" s="12"/>
      <c r="WTT286" s="402"/>
      <c r="WTU286" s="16"/>
      <c r="WTV286" s="12"/>
      <c r="WTW286" s="12"/>
      <c r="WTX286" s="16"/>
      <c r="WTY286" s="14"/>
      <c r="WUA286" s="15"/>
      <c r="WUB286" s="14"/>
      <c r="WUC286" s="14"/>
      <c r="WUD286" s="14"/>
      <c r="WUE286" s="14"/>
      <c r="WUF286" s="15"/>
      <c r="WUG286" s="17"/>
      <c r="WUH286" s="12"/>
      <c r="WUI286" s="12"/>
      <c r="WUJ286" s="402"/>
      <c r="WUK286" s="16"/>
      <c r="WUL286" s="12"/>
      <c r="WUM286" s="12"/>
      <c r="WUN286" s="16"/>
      <c r="WUO286" s="14"/>
      <c r="WUQ286" s="15"/>
      <c r="WUR286" s="14"/>
      <c r="WUS286" s="14"/>
      <c r="WUT286" s="14"/>
      <c r="WUU286" s="14"/>
      <c r="WUV286" s="15"/>
      <c r="WUW286" s="17"/>
      <c r="WUX286" s="12"/>
      <c r="WUY286" s="12"/>
      <c r="WUZ286" s="402"/>
      <c r="WVA286" s="16"/>
      <c r="WVB286" s="12"/>
      <c r="WVC286" s="12"/>
      <c r="WVD286" s="16"/>
      <c r="WVE286" s="14"/>
      <c r="WVG286" s="15"/>
      <c r="WVH286" s="14"/>
      <c r="WVI286" s="14"/>
      <c r="WVJ286" s="14"/>
      <c r="WVK286" s="14"/>
      <c r="WVL286" s="15"/>
      <c r="WVM286" s="17"/>
      <c r="WVN286" s="12"/>
      <c r="WVO286" s="12"/>
      <c r="WVP286" s="402"/>
      <c r="WVQ286" s="16"/>
      <c r="WVR286" s="12"/>
      <c r="WVS286" s="12"/>
      <c r="WVT286" s="16"/>
      <c r="WVU286" s="14"/>
      <c r="WVW286" s="15"/>
      <c r="WVX286" s="14"/>
      <c r="WVY286" s="14"/>
      <c r="WVZ286" s="14"/>
      <c r="WWA286" s="14"/>
      <c r="WWB286" s="15"/>
      <c r="WWC286" s="17"/>
      <c r="WWD286" s="12"/>
      <c r="WWE286" s="12"/>
      <c r="WWF286" s="402"/>
      <c r="WWG286" s="16"/>
      <c r="WWH286" s="12"/>
      <c r="WWI286" s="12"/>
      <c r="WWJ286" s="16"/>
      <c r="WWK286" s="14"/>
      <c r="WWM286" s="15"/>
      <c r="WWN286" s="14"/>
      <c r="WWO286" s="14"/>
      <c r="WWP286" s="14"/>
      <c r="WWQ286" s="14"/>
      <c r="WWR286" s="15"/>
      <c r="WWS286" s="17"/>
      <c r="WWT286" s="12"/>
      <c r="WWU286" s="12"/>
      <c r="WWV286" s="402"/>
      <c r="WWW286" s="16"/>
      <c r="WWX286" s="12"/>
      <c r="WWY286" s="12"/>
      <c r="WWZ286" s="16"/>
      <c r="WXA286" s="14"/>
      <c r="WXC286" s="15"/>
      <c r="WXD286" s="14"/>
      <c r="WXE286" s="14"/>
      <c r="WXF286" s="14"/>
      <c r="WXG286" s="14"/>
      <c r="WXH286" s="15"/>
      <c r="WXI286" s="17"/>
      <c r="WXJ286" s="12"/>
      <c r="WXK286" s="12"/>
      <c r="WXL286" s="402"/>
      <c r="WXM286" s="16"/>
      <c r="WXN286" s="12"/>
      <c r="WXO286" s="12"/>
      <c r="WXP286" s="16"/>
      <c r="WXQ286" s="14"/>
      <c r="WXS286" s="15"/>
      <c r="WXT286" s="14"/>
      <c r="WXU286" s="14"/>
      <c r="WXV286" s="14"/>
      <c r="WXW286" s="14"/>
      <c r="WXX286" s="15"/>
      <c r="WXY286" s="17"/>
      <c r="WXZ286" s="12"/>
      <c r="WYA286" s="12"/>
      <c r="WYB286" s="402"/>
      <c r="WYC286" s="16"/>
      <c r="WYD286" s="12"/>
      <c r="WYE286" s="12"/>
      <c r="WYF286" s="16"/>
      <c r="WYG286" s="14"/>
      <c r="WYI286" s="15"/>
      <c r="WYJ286" s="14"/>
      <c r="WYK286" s="14"/>
      <c r="WYL286" s="14"/>
      <c r="WYM286" s="14"/>
      <c r="WYN286" s="15"/>
      <c r="WYO286" s="17"/>
      <c r="WYP286" s="12"/>
      <c r="WYQ286" s="12"/>
      <c r="WYR286" s="402"/>
      <c r="WYS286" s="16"/>
      <c r="WYT286" s="12"/>
      <c r="WYU286" s="12"/>
      <c r="WYV286" s="16"/>
      <c r="WYW286" s="14"/>
      <c r="WYY286" s="15"/>
      <c r="WYZ286" s="14"/>
      <c r="WZA286" s="14"/>
      <c r="WZB286" s="14"/>
      <c r="WZC286" s="14"/>
      <c r="WZD286" s="15"/>
      <c r="WZE286" s="17"/>
      <c r="WZF286" s="12"/>
      <c r="WZG286" s="12"/>
      <c r="WZH286" s="402"/>
      <c r="WZI286" s="16"/>
      <c r="WZJ286" s="12"/>
      <c r="WZK286" s="12"/>
      <c r="WZL286" s="16"/>
      <c r="WZM286" s="14"/>
      <c r="WZO286" s="15"/>
      <c r="WZP286" s="14"/>
      <c r="WZQ286" s="14"/>
      <c r="WZR286" s="14"/>
      <c r="WZS286" s="14"/>
      <c r="WZT286" s="15"/>
      <c r="WZU286" s="17"/>
      <c r="WZV286" s="12"/>
      <c r="WZW286" s="12"/>
      <c r="WZX286" s="402"/>
      <c r="WZY286" s="16"/>
      <c r="WZZ286" s="12"/>
      <c r="XAA286" s="12"/>
      <c r="XAB286" s="16"/>
      <c r="XAC286" s="14"/>
      <c r="XAE286" s="15"/>
      <c r="XAF286" s="14"/>
      <c r="XAG286" s="14"/>
      <c r="XAH286" s="14"/>
      <c r="XAI286" s="14"/>
      <c r="XAJ286" s="15"/>
      <c r="XAK286" s="17"/>
      <c r="XAL286" s="12"/>
      <c r="XAM286" s="12"/>
      <c r="XAN286" s="402"/>
      <c r="XAO286" s="16"/>
      <c r="XAP286" s="12"/>
      <c r="XAQ286" s="12"/>
      <c r="XAR286" s="16"/>
      <c r="XAS286" s="14"/>
      <c r="XAU286" s="15"/>
      <c r="XAV286" s="14"/>
      <c r="XAW286" s="14"/>
      <c r="XAX286" s="14"/>
      <c r="XAY286" s="14"/>
      <c r="XAZ286" s="15"/>
      <c r="XBA286" s="17"/>
      <c r="XBB286" s="12"/>
      <c r="XBC286" s="12"/>
      <c r="XBD286" s="402"/>
      <c r="XBE286" s="16"/>
      <c r="XBF286" s="12"/>
      <c r="XBG286" s="12"/>
      <c r="XBH286" s="16"/>
      <c r="XBI286" s="14"/>
      <c r="XBK286" s="15"/>
      <c r="XBL286" s="14"/>
      <c r="XBM286" s="14"/>
      <c r="XBN286" s="14"/>
      <c r="XBO286" s="14"/>
      <c r="XBP286" s="15"/>
      <c r="XBQ286" s="17"/>
      <c r="XBR286" s="12"/>
      <c r="XBS286" s="12"/>
      <c r="XBT286" s="402"/>
      <c r="XBU286" s="16"/>
      <c r="XBV286" s="12"/>
      <c r="XBW286" s="12"/>
      <c r="XBX286" s="16"/>
      <c r="XBY286" s="14"/>
      <c r="XCA286" s="15"/>
      <c r="XCB286" s="14"/>
      <c r="XCC286" s="14"/>
      <c r="XCD286" s="14"/>
      <c r="XCE286" s="14"/>
      <c r="XCF286" s="15"/>
      <c r="XCG286" s="17"/>
      <c r="XCH286" s="12"/>
      <c r="XCI286" s="12"/>
      <c r="XCJ286" s="402"/>
      <c r="XCK286" s="16"/>
      <c r="XCL286" s="12"/>
      <c r="XCM286" s="12"/>
      <c r="XCN286" s="16"/>
      <c r="XCO286" s="14"/>
      <c r="XCQ286" s="15"/>
      <c r="XCR286" s="14"/>
      <c r="XCS286" s="14"/>
      <c r="XCT286" s="14"/>
      <c r="XCU286" s="14"/>
      <c r="XCV286" s="15"/>
      <c r="XCW286" s="17"/>
      <c r="XCX286" s="12"/>
      <c r="XCY286" s="12"/>
      <c r="XCZ286" s="402"/>
      <c r="XDA286" s="16"/>
      <c r="XDB286" s="12"/>
      <c r="XDC286" s="12"/>
      <c r="XDD286" s="16"/>
      <c r="XDE286" s="14"/>
      <c r="XDG286" s="15"/>
      <c r="XDH286" s="14"/>
      <c r="XDI286" s="14"/>
      <c r="XDJ286" s="14"/>
      <c r="XDK286" s="14"/>
      <c r="XDL286" s="15"/>
      <c r="XDM286" s="17"/>
      <c r="XDN286" s="12"/>
      <c r="XDO286" s="12"/>
      <c r="XDP286" s="402"/>
      <c r="XDQ286" s="16"/>
      <c r="XDR286" s="12"/>
      <c r="XDS286" s="12"/>
      <c r="XDT286" s="16"/>
      <c r="XDU286" s="14"/>
      <c r="XDW286" s="15"/>
      <c r="XDX286" s="14"/>
      <c r="XDY286" s="14"/>
      <c r="XDZ286" s="14"/>
      <c r="XEA286" s="14"/>
      <c r="XEB286" s="15"/>
      <c r="XEC286" s="17"/>
      <c r="XED286" s="12"/>
      <c r="XEE286" s="12"/>
      <c r="XEF286" s="402"/>
      <c r="XEG286" s="16"/>
      <c r="XEH286" s="12"/>
      <c r="XEI286" s="12"/>
      <c r="XEJ286" s="16"/>
      <c r="XEK286" s="14"/>
      <c r="XEM286" s="15"/>
      <c r="XEN286" s="14"/>
      <c r="XEO286" s="14"/>
      <c r="XEP286" s="14"/>
      <c r="XEQ286" s="14"/>
      <c r="XER286" s="15"/>
      <c r="XES286" s="17"/>
      <c r="XET286" s="12"/>
      <c r="XEU286" s="12"/>
      <c r="XEV286" s="402"/>
      <c r="XEW286" s="16"/>
      <c r="XEX286" s="12"/>
      <c r="XEY286" s="12"/>
      <c r="XEZ286" s="16"/>
    </row>
    <row r="287" spans="1:16380" x14ac:dyDescent="0.25">
      <c r="A287" s="252"/>
      <c r="B287" s="424"/>
      <c r="C287" s="358"/>
      <c r="D287" s="252"/>
      <c r="E287" s="252"/>
      <c r="F287" s="252"/>
      <c r="G287" s="252"/>
      <c r="H287" s="358"/>
      <c r="I287" s="250"/>
      <c r="J287" s="250"/>
      <c r="K287" s="257"/>
      <c r="L287" s="431"/>
      <c r="M287" s="451"/>
      <c r="N287" s="7">
        <v>13794</v>
      </c>
      <c r="O287" s="7" t="s">
        <v>2082</v>
      </c>
      <c r="P287" s="433"/>
      <c r="Q287" s="252"/>
      <c r="R287" s="428"/>
      <c r="S287" s="12"/>
      <c r="T287" s="15"/>
      <c r="U287" s="17"/>
      <c r="V287" s="12"/>
      <c r="W287" s="12"/>
      <c r="X287" s="402"/>
      <c r="Y287" s="16"/>
      <c r="Z287" s="12"/>
      <c r="AA287" s="12"/>
      <c r="AB287" s="16"/>
      <c r="AC287" s="14"/>
      <c r="AE287" s="15"/>
      <c r="AF287" s="14"/>
      <c r="AG287" s="14"/>
      <c r="AH287" s="14"/>
      <c r="AI287" s="14"/>
      <c r="AJ287" s="15"/>
      <c r="AK287" s="17"/>
      <c r="AL287" s="12"/>
      <c r="AM287" s="12"/>
      <c r="AN287" s="402"/>
      <c r="AO287" s="16"/>
      <c r="AP287" s="12"/>
      <c r="AQ287" s="12"/>
      <c r="AR287" s="16"/>
      <c r="AS287" s="14"/>
      <c r="AU287" s="15"/>
      <c r="AV287" s="14"/>
      <c r="AW287" s="14"/>
      <c r="AX287" s="14"/>
      <c r="AY287" s="14"/>
      <c r="AZ287" s="15"/>
      <c r="BA287" s="17"/>
      <c r="BB287" s="12"/>
      <c r="BC287" s="12"/>
      <c r="BD287" s="402"/>
      <c r="BE287" s="16"/>
      <c r="BF287" s="12"/>
      <c r="BG287" s="12"/>
      <c r="BH287" s="16"/>
      <c r="BI287" s="14"/>
      <c r="BK287" s="15"/>
      <c r="BL287" s="14"/>
      <c r="BM287" s="14"/>
      <c r="BN287" s="14"/>
      <c r="BO287" s="14"/>
      <c r="BP287" s="15"/>
      <c r="BQ287" s="17"/>
      <c r="BR287" s="12"/>
      <c r="BS287" s="12"/>
      <c r="BT287" s="402"/>
      <c r="BU287" s="16"/>
      <c r="BV287" s="12"/>
      <c r="BW287" s="12"/>
      <c r="BX287" s="16"/>
      <c r="BY287" s="14"/>
      <c r="CA287" s="15"/>
      <c r="CB287" s="14"/>
      <c r="CC287" s="14"/>
      <c r="CD287" s="14"/>
      <c r="CE287" s="14"/>
      <c r="CF287" s="15"/>
      <c r="CG287" s="17"/>
      <c r="CH287" s="12"/>
      <c r="CI287" s="12"/>
      <c r="CJ287" s="402"/>
      <c r="CK287" s="16"/>
      <c r="CL287" s="12"/>
      <c r="CM287" s="12"/>
      <c r="CN287" s="16"/>
      <c r="CO287" s="14"/>
      <c r="CQ287" s="15"/>
      <c r="CR287" s="14"/>
      <c r="CS287" s="14"/>
      <c r="CT287" s="14"/>
      <c r="CU287" s="14"/>
      <c r="CV287" s="15"/>
      <c r="CW287" s="17"/>
      <c r="CX287" s="12"/>
      <c r="CY287" s="12"/>
      <c r="CZ287" s="402"/>
      <c r="DA287" s="16"/>
      <c r="DB287" s="12"/>
      <c r="DC287" s="12"/>
      <c r="DD287" s="16"/>
      <c r="DE287" s="14"/>
      <c r="DG287" s="15"/>
      <c r="DH287" s="14"/>
      <c r="DI287" s="14"/>
      <c r="DJ287" s="14"/>
      <c r="DK287" s="14"/>
      <c r="DL287" s="15"/>
      <c r="DM287" s="17"/>
      <c r="DN287" s="12"/>
      <c r="DO287" s="12"/>
      <c r="DP287" s="402"/>
      <c r="DQ287" s="16"/>
      <c r="DR287" s="12"/>
      <c r="DS287" s="12"/>
      <c r="DT287" s="16"/>
      <c r="DU287" s="14"/>
      <c r="DW287" s="15"/>
      <c r="DX287" s="14"/>
      <c r="DY287" s="14"/>
      <c r="DZ287" s="14"/>
      <c r="EA287" s="14"/>
      <c r="EB287" s="15"/>
      <c r="EC287" s="17"/>
      <c r="ED287" s="12"/>
      <c r="EE287" s="12"/>
      <c r="EF287" s="402"/>
      <c r="EG287" s="16"/>
      <c r="EH287" s="12"/>
      <c r="EI287" s="12"/>
      <c r="EJ287" s="16"/>
      <c r="EK287" s="14"/>
      <c r="EM287" s="15"/>
      <c r="EN287" s="14"/>
      <c r="EO287" s="14"/>
      <c r="EP287" s="14"/>
      <c r="EQ287" s="14"/>
      <c r="ER287" s="15"/>
      <c r="ES287" s="17"/>
      <c r="ET287" s="12"/>
      <c r="EU287" s="12"/>
      <c r="EV287" s="402"/>
      <c r="EW287" s="16"/>
      <c r="EX287" s="12"/>
      <c r="EY287" s="12"/>
      <c r="EZ287" s="16"/>
      <c r="FA287" s="14"/>
      <c r="FC287" s="15"/>
      <c r="FD287" s="14"/>
      <c r="FE287" s="14"/>
      <c r="FF287" s="14"/>
      <c r="FG287" s="14"/>
      <c r="FH287" s="15"/>
      <c r="FI287" s="17"/>
      <c r="FJ287" s="12"/>
      <c r="FK287" s="12"/>
      <c r="FL287" s="402"/>
      <c r="FM287" s="16"/>
      <c r="FN287" s="12"/>
      <c r="FO287" s="12"/>
      <c r="FP287" s="16"/>
      <c r="FQ287" s="14"/>
      <c r="FS287" s="15"/>
      <c r="FT287" s="14"/>
      <c r="FU287" s="14"/>
      <c r="FV287" s="14"/>
      <c r="FW287" s="14"/>
      <c r="FX287" s="15"/>
      <c r="FY287" s="17"/>
      <c r="FZ287" s="12"/>
      <c r="GA287" s="12"/>
      <c r="GB287" s="402"/>
      <c r="GC287" s="16"/>
      <c r="GD287" s="12"/>
      <c r="GE287" s="12"/>
      <c r="GF287" s="16"/>
      <c r="GG287" s="14"/>
      <c r="GI287" s="15"/>
      <c r="GJ287" s="14"/>
      <c r="GK287" s="14"/>
      <c r="GL287" s="14"/>
      <c r="GM287" s="14"/>
      <c r="GN287" s="15"/>
      <c r="GO287" s="17"/>
      <c r="GP287" s="12"/>
      <c r="GQ287" s="12"/>
      <c r="GR287" s="402"/>
      <c r="GS287" s="16"/>
      <c r="GT287" s="12"/>
      <c r="GU287" s="12"/>
      <c r="GV287" s="16"/>
      <c r="GW287" s="14"/>
      <c r="GY287" s="15"/>
      <c r="GZ287" s="14"/>
      <c r="HA287" s="14"/>
      <c r="HB287" s="14"/>
      <c r="HC287" s="14"/>
      <c r="HD287" s="15"/>
      <c r="HE287" s="17"/>
      <c r="HF287" s="12"/>
      <c r="HG287" s="12"/>
      <c r="HH287" s="402"/>
      <c r="HI287" s="16"/>
      <c r="HJ287" s="12"/>
      <c r="HK287" s="12"/>
      <c r="HL287" s="16"/>
      <c r="HM287" s="14"/>
      <c r="HO287" s="15"/>
      <c r="HP287" s="14"/>
      <c r="HQ287" s="14"/>
      <c r="HR287" s="14"/>
      <c r="HS287" s="14"/>
      <c r="HT287" s="15"/>
      <c r="HU287" s="17"/>
      <c r="HV287" s="12"/>
      <c r="HW287" s="12"/>
      <c r="HX287" s="402"/>
      <c r="HY287" s="16"/>
      <c r="HZ287" s="12"/>
      <c r="IA287" s="12"/>
      <c r="IB287" s="16"/>
      <c r="IC287" s="14"/>
      <c r="IE287" s="15"/>
      <c r="IF287" s="14"/>
      <c r="IG287" s="14"/>
      <c r="IH287" s="14"/>
      <c r="II287" s="14"/>
      <c r="IJ287" s="15"/>
      <c r="IK287" s="17"/>
      <c r="IL287" s="12"/>
      <c r="IM287" s="12"/>
      <c r="IN287" s="402"/>
      <c r="IO287" s="16"/>
      <c r="IP287" s="12"/>
      <c r="IQ287" s="12"/>
      <c r="IR287" s="16"/>
      <c r="IS287" s="14"/>
      <c r="IU287" s="15"/>
      <c r="IV287" s="14"/>
      <c r="IW287" s="14"/>
      <c r="IX287" s="14"/>
      <c r="IY287" s="14"/>
      <c r="IZ287" s="15"/>
      <c r="JA287" s="17"/>
      <c r="JB287" s="12"/>
      <c r="JC287" s="12"/>
      <c r="JD287" s="402"/>
      <c r="JE287" s="16"/>
      <c r="JF287" s="12"/>
      <c r="JG287" s="12"/>
      <c r="JH287" s="16"/>
      <c r="JI287" s="14"/>
      <c r="JK287" s="15"/>
      <c r="JL287" s="14"/>
      <c r="JM287" s="14"/>
      <c r="JN287" s="14"/>
      <c r="JO287" s="14"/>
      <c r="JP287" s="15"/>
      <c r="JQ287" s="17"/>
      <c r="JR287" s="12"/>
      <c r="JS287" s="12"/>
      <c r="JT287" s="402"/>
      <c r="JU287" s="16"/>
      <c r="JV287" s="12"/>
      <c r="JW287" s="12"/>
      <c r="JX287" s="16"/>
      <c r="JY287" s="14"/>
      <c r="KA287" s="15"/>
      <c r="KB287" s="14"/>
      <c r="KC287" s="14"/>
      <c r="KD287" s="14"/>
      <c r="KE287" s="14"/>
      <c r="KF287" s="15"/>
      <c r="KG287" s="17"/>
      <c r="KH287" s="12"/>
      <c r="KI287" s="12"/>
      <c r="KJ287" s="402"/>
      <c r="KK287" s="16"/>
      <c r="KL287" s="12"/>
      <c r="KM287" s="12"/>
      <c r="KN287" s="16"/>
      <c r="KO287" s="14"/>
      <c r="KQ287" s="15"/>
      <c r="KR287" s="14"/>
      <c r="KS287" s="14"/>
      <c r="KT287" s="14"/>
      <c r="KU287" s="14"/>
      <c r="KV287" s="15"/>
      <c r="KW287" s="17"/>
      <c r="KX287" s="12"/>
      <c r="KY287" s="12"/>
      <c r="KZ287" s="402"/>
      <c r="LA287" s="16"/>
      <c r="LB287" s="12"/>
      <c r="LC287" s="12"/>
      <c r="LD287" s="16"/>
      <c r="LE287" s="14"/>
      <c r="LG287" s="15"/>
      <c r="LH287" s="14"/>
      <c r="LI287" s="14"/>
      <c r="LJ287" s="14"/>
      <c r="LK287" s="14"/>
      <c r="LL287" s="15"/>
      <c r="LM287" s="17"/>
      <c r="LN287" s="12"/>
      <c r="LO287" s="12"/>
      <c r="LP287" s="402"/>
      <c r="LQ287" s="16"/>
      <c r="LR287" s="12"/>
      <c r="LS287" s="12"/>
      <c r="LT287" s="16"/>
      <c r="LU287" s="14"/>
      <c r="LW287" s="15"/>
      <c r="LX287" s="14"/>
      <c r="LY287" s="14"/>
      <c r="LZ287" s="14"/>
      <c r="MA287" s="14"/>
      <c r="MB287" s="15"/>
      <c r="MC287" s="17"/>
      <c r="MD287" s="12"/>
      <c r="ME287" s="12"/>
      <c r="MF287" s="402"/>
      <c r="MG287" s="16"/>
      <c r="MH287" s="12"/>
      <c r="MI287" s="12"/>
      <c r="MJ287" s="16"/>
      <c r="MK287" s="14"/>
      <c r="MM287" s="15"/>
      <c r="MN287" s="14"/>
      <c r="MO287" s="14"/>
      <c r="MP287" s="14"/>
      <c r="MQ287" s="14"/>
      <c r="MR287" s="15"/>
      <c r="MS287" s="17"/>
      <c r="MT287" s="12"/>
      <c r="MU287" s="12"/>
      <c r="MV287" s="402"/>
      <c r="MW287" s="16"/>
      <c r="MX287" s="12"/>
      <c r="MY287" s="12"/>
      <c r="MZ287" s="16"/>
      <c r="NA287" s="14"/>
      <c r="NC287" s="15"/>
      <c r="ND287" s="14"/>
      <c r="NE287" s="14"/>
      <c r="NF287" s="14"/>
      <c r="NG287" s="14"/>
      <c r="NH287" s="15"/>
      <c r="NI287" s="17"/>
      <c r="NJ287" s="12"/>
      <c r="NK287" s="12"/>
      <c r="NL287" s="402"/>
      <c r="NM287" s="16"/>
      <c r="NN287" s="12"/>
      <c r="NO287" s="12"/>
      <c r="NP287" s="16"/>
      <c r="NQ287" s="14"/>
      <c r="NS287" s="15"/>
      <c r="NT287" s="14"/>
      <c r="NU287" s="14"/>
      <c r="NV287" s="14"/>
      <c r="NW287" s="14"/>
      <c r="NX287" s="15"/>
      <c r="NY287" s="17"/>
      <c r="NZ287" s="12"/>
      <c r="OA287" s="12"/>
      <c r="OB287" s="402"/>
      <c r="OC287" s="16"/>
      <c r="OD287" s="12"/>
      <c r="OE287" s="12"/>
      <c r="OF287" s="16"/>
      <c r="OG287" s="14"/>
      <c r="OI287" s="15"/>
      <c r="OJ287" s="14"/>
      <c r="OK287" s="14"/>
      <c r="OL287" s="14"/>
      <c r="OM287" s="14"/>
      <c r="ON287" s="15"/>
      <c r="OO287" s="17"/>
      <c r="OP287" s="12"/>
      <c r="OQ287" s="12"/>
      <c r="OR287" s="402"/>
      <c r="OS287" s="16"/>
      <c r="OT287" s="12"/>
      <c r="OU287" s="12"/>
      <c r="OV287" s="16"/>
      <c r="OW287" s="14"/>
      <c r="OY287" s="15"/>
      <c r="OZ287" s="14"/>
      <c r="PA287" s="14"/>
      <c r="PB287" s="14"/>
      <c r="PC287" s="14"/>
      <c r="PD287" s="15"/>
      <c r="PE287" s="17"/>
      <c r="PF287" s="12"/>
      <c r="PG287" s="12"/>
      <c r="PH287" s="402"/>
      <c r="PI287" s="16"/>
      <c r="PJ287" s="12"/>
      <c r="PK287" s="12"/>
      <c r="PL287" s="16"/>
      <c r="PM287" s="14"/>
      <c r="PO287" s="15"/>
      <c r="PP287" s="14"/>
      <c r="PQ287" s="14"/>
      <c r="PR287" s="14"/>
      <c r="PS287" s="14"/>
      <c r="PT287" s="15"/>
      <c r="PU287" s="17"/>
      <c r="PV287" s="12"/>
      <c r="PW287" s="12"/>
      <c r="PX287" s="402"/>
      <c r="PY287" s="16"/>
      <c r="PZ287" s="12"/>
      <c r="QA287" s="12"/>
      <c r="QB287" s="16"/>
      <c r="QC287" s="14"/>
      <c r="QE287" s="15"/>
      <c r="QF287" s="14"/>
      <c r="QG287" s="14"/>
      <c r="QH287" s="14"/>
      <c r="QI287" s="14"/>
      <c r="QJ287" s="15"/>
      <c r="QK287" s="17"/>
      <c r="QL287" s="12"/>
      <c r="QM287" s="12"/>
      <c r="QN287" s="402"/>
      <c r="QO287" s="16"/>
      <c r="QP287" s="12"/>
      <c r="QQ287" s="12"/>
      <c r="QR287" s="16"/>
      <c r="QS287" s="14"/>
      <c r="QU287" s="15"/>
      <c r="QV287" s="14"/>
      <c r="QW287" s="14"/>
      <c r="QX287" s="14"/>
      <c r="QY287" s="14"/>
      <c r="QZ287" s="15"/>
      <c r="RA287" s="17"/>
      <c r="RB287" s="12"/>
      <c r="RC287" s="12"/>
      <c r="RD287" s="402"/>
      <c r="RE287" s="16"/>
      <c r="RF287" s="12"/>
      <c r="RG287" s="12"/>
      <c r="RH287" s="16"/>
      <c r="RI287" s="14"/>
      <c r="RK287" s="15"/>
      <c r="RL287" s="14"/>
      <c r="RM287" s="14"/>
      <c r="RN287" s="14"/>
      <c r="RO287" s="14"/>
      <c r="RP287" s="15"/>
      <c r="RQ287" s="17"/>
      <c r="RR287" s="12"/>
      <c r="RS287" s="12"/>
      <c r="RT287" s="402"/>
      <c r="RU287" s="16"/>
      <c r="RV287" s="12"/>
      <c r="RW287" s="12"/>
      <c r="RX287" s="16"/>
      <c r="RY287" s="14"/>
      <c r="SA287" s="15"/>
      <c r="SB287" s="14"/>
      <c r="SC287" s="14"/>
      <c r="SD287" s="14"/>
      <c r="SE287" s="14"/>
      <c r="SF287" s="15"/>
      <c r="SG287" s="17"/>
      <c r="SH287" s="12"/>
      <c r="SI287" s="12"/>
      <c r="SJ287" s="402"/>
      <c r="SK287" s="16"/>
      <c r="SL287" s="12"/>
      <c r="SM287" s="12"/>
      <c r="SN287" s="16"/>
      <c r="SO287" s="14"/>
      <c r="SQ287" s="15"/>
      <c r="SR287" s="14"/>
      <c r="SS287" s="14"/>
      <c r="ST287" s="14"/>
      <c r="SU287" s="14"/>
      <c r="SV287" s="15"/>
      <c r="SW287" s="17"/>
      <c r="SX287" s="12"/>
      <c r="SY287" s="12"/>
      <c r="SZ287" s="402"/>
      <c r="TA287" s="16"/>
      <c r="TB287" s="12"/>
      <c r="TC287" s="12"/>
      <c r="TD287" s="16"/>
      <c r="TE287" s="14"/>
      <c r="TG287" s="15"/>
      <c r="TH287" s="14"/>
      <c r="TI287" s="14"/>
      <c r="TJ287" s="14"/>
      <c r="TK287" s="14"/>
      <c r="TL287" s="15"/>
      <c r="TM287" s="17"/>
      <c r="TN287" s="12"/>
      <c r="TO287" s="12"/>
      <c r="TP287" s="402"/>
      <c r="TQ287" s="16"/>
      <c r="TR287" s="12"/>
      <c r="TS287" s="12"/>
      <c r="TT287" s="16"/>
      <c r="TU287" s="14"/>
      <c r="TW287" s="15"/>
      <c r="TX287" s="14"/>
      <c r="TY287" s="14"/>
      <c r="TZ287" s="14"/>
      <c r="UA287" s="14"/>
      <c r="UB287" s="15"/>
      <c r="UC287" s="17"/>
      <c r="UD287" s="12"/>
      <c r="UE287" s="12"/>
      <c r="UF287" s="402"/>
      <c r="UG287" s="16"/>
      <c r="UH287" s="12"/>
      <c r="UI287" s="12"/>
      <c r="UJ287" s="16"/>
      <c r="UK287" s="14"/>
      <c r="UM287" s="15"/>
      <c r="UN287" s="14"/>
      <c r="UO287" s="14"/>
      <c r="UP287" s="14"/>
      <c r="UQ287" s="14"/>
      <c r="UR287" s="15"/>
      <c r="US287" s="17"/>
      <c r="UT287" s="12"/>
      <c r="UU287" s="12"/>
      <c r="UV287" s="402"/>
      <c r="UW287" s="16"/>
      <c r="UX287" s="12"/>
      <c r="UY287" s="12"/>
      <c r="UZ287" s="16"/>
      <c r="VA287" s="14"/>
      <c r="VC287" s="15"/>
      <c r="VD287" s="14"/>
      <c r="VE287" s="14"/>
      <c r="VF287" s="14"/>
      <c r="VG287" s="14"/>
      <c r="VH287" s="15"/>
      <c r="VI287" s="17"/>
      <c r="VJ287" s="12"/>
      <c r="VK287" s="12"/>
      <c r="VL287" s="402"/>
      <c r="VM287" s="16"/>
      <c r="VN287" s="12"/>
      <c r="VO287" s="12"/>
      <c r="VP287" s="16"/>
      <c r="VQ287" s="14"/>
      <c r="VS287" s="15"/>
      <c r="VT287" s="14"/>
      <c r="VU287" s="14"/>
      <c r="VV287" s="14"/>
      <c r="VW287" s="14"/>
      <c r="VX287" s="15"/>
      <c r="VY287" s="17"/>
      <c r="VZ287" s="12"/>
      <c r="WA287" s="12"/>
      <c r="WB287" s="402"/>
      <c r="WC287" s="16"/>
      <c r="WD287" s="12"/>
      <c r="WE287" s="12"/>
      <c r="WF287" s="16"/>
      <c r="WG287" s="14"/>
      <c r="WI287" s="15"/>
      <c r="WJ287" s="14"/>
      <c r="WK287" s="14"/>
      <c r="WL287" s="14"/>
      <c r="WM287" s="14"/>
      <c r="WN287" s="15"/>
      <c r="WO287" s="17"/>
      <c r="WP287" s="12"/>
      <c r="WQ287" s="12"/>
      <c r="WR287" s="402"/>
      <c r="WS287" s="16"/>
      <c r="WT287" s="12"/>
      <c r="WU287" s="12"/>
      <c r="WV287" s="16"/>
      <c r="WW287" s="14"/>
      <c r="WY287" s="15"/>
      <c r="WZ287" s="14"/>
      <c r="XA287" s="14"/>
      <c r="XB287" s="14"/>
      <c r="XC287" s="14"/>
      <c r="XD287" s="15"/>
      <c r="XE287" s="17"/>
      <c r="XF287" s="12"/>
      <c r="XG287" s="12"/>
      <c r="XH287" s="402"/>
      <c r="XI287" s="16"/>
      <c r="XJ287" s="12"/>
      <c r="XK287" s="12"/>
      <c r="XL287" s="16"/>
      <c r="XM287" s="14"/>
      <c r="XO287" s="15"/>
      <c r="XP287" s="14"/>
      <c r="XQ287" s="14"/>
      <c r="XR287" s="14"/>
      <c r="XS287" s="14"/>
      <c r="XT287" s="15"/>
      <c r="XU287" s="17"/>
      <c r="XV287" s="12"/>
      <c r="XW287" s="12"/>
      <c r="XX287" s="402"/>
      <c r="XY287" s="16"/>
      <c r="XZ287" s="12"/>
      <c r="YA287" s="12"/>
      <c r="YB287" s="16"/>
      <c r="YC287" s="14"/>
      <c r="YE287" s="15"/>
      <c r="YF287" s="14"/>
      <c r="YG287" s="14"/>
      <c r="YH287" s="14"/>
      <c r="YI287" s="14"/>
      <c r="YJ287" s="15"/>
      <c r="YK287" s="17"/>
      <c r="YL287" s="12"/>
      <c r="YM287" s="12"/>
      <c r="YN287" s="402"/>
      <c r="YO287" s="16"/>
      <c r="YP287" s="12"/>
      <c r="YQ287" s="12"/>
      <c r="YR287" s="16"/>
      <c r="YS287" s="14"/>
      <c r="YU287" s="15"/>
      <c r="YV287" s="14"/>
      <c r="YW287" s="14"/>
      <c r="YX287" s="14"/>
      <c r="YY287" s="14"/>
      <c r="YZ287" s="15"/>
      <c r="ZA287" s="17"/>
      <c r="ZB287" s="12"/>
      <c r="ZC287" s="12"/>
      <c r="ZD287" s="402"/>
      <c r="ZE287" s="16"/>
      <c r="ZF287" s="12"/>
      <c r="ZG287" s="12"/>
      <c r="ZH287" s="16"/>
      <c r="ZI287" s="14"/>
      <c r="ZK287" s="15"/>
      <c r="ZL287" s="14"/>
      <c r="ZM287" s="14"/>
      <c r="ZN287" s="14"/>
      <c r="ZO287" s="14"/>
      <c r="ZP287" s="15"/>
      <c r="ZQ287" s="17"/>
      <c r="ZR287" s="12"/>
      <c r="ZS287" s="12"/>
      <c r="ZT287" s="402"/>
      <c r="ZU287" s="16"/>
      <c r="ZV287" s="12"/>
      <c r="ZW287" s="12"/>
      <c r="ZX287" s="16"/>
      <c r="ZY287" s="14"/>
      <c r="AAA287" s="15"/>
      <c r="AAB287" s="14"/>
      <c r="AAC287" s="14"/>
      <c r="AAD287" s="14"/>
      <c r="AAE287" s="14"/>
      <c r="AAF287" s="15"/>
      <c r="AAG287" s="17"/>
      <c r="AAH287" s="12"/>
      <c r="AAI287" s="12"/>
      <c r="AAJ287" s="402"/>
      <c r="AAK287" s="16"/>
      <c r="AAL287" s="12"/>
      <c r="AAM287" s="12"/>
      <c r="AAN287" s="16"/>
      <c r="AAO287" s="14"/>
      <c r="AAQ287" s="15"/>
      <c r="AAR287" s="14"/>
      <c r="AAS287" s="14"/>
      <c r="AAT287" s="14"/>
      <c r="AAU287" s="14"/>
      <c r="AAV287" s="15"/>
      <c r="AAW287" s="17"/>
      <c r="AAX287" s="12"/>
      <c r="AAY287" s="12"/>
      <c r="AAZ287" s="402"/>
      <c r="ABA287" s="16"/>
      <c r="ABB287" s="12"/>
      <c r="ABC287" s="12"/>
      <c r="ABD287" s="16"/>
      <c r="ABE287" s="14"/>
      <c r="ABG287" s="15"/>
      <c r="ABH287" s="14"/>
      <c r="ABI287" s="14"/>
      <c r="ABJ287" s="14"/>
      <c r="ABK287" s="14"/>
      <c r="ABL287" s="15"/>
      <c r="ABM287" s="17"/>
      <c r="ABN287" s="12"/>
      <c r="ABO287" s="12"/>
      <c r="ABP287" s="402"/>
      <c r="ABQ287" s="16"/>
      <c r="ABR287" s="12"/>
      <c r="ABS287" s="12"/>
      <c r="ABT287" s="16"/>
      <c r="ABU287" s="14"/>
      <c r="ABW287" s="15"/>
      <c r="ABX287" s="14"/>
      <c r="ABY287" s="14"/>
      <c r="ABZ287" s="14"/>
      <c r="ACA287" s="14"/>
      <c r="ACB287" s="15"/>
      <c r="ACC287" s="17"/>
      <c r="ACD287" s="12"/>
      <c r="ACE287" s="12"/>
      <c r="ACF287" s="402"/>
      <c r="ACG287" s="16"/>
      <c r="ACH287" s="12"/>
      <c r="ACI287" s="12"/>
      <c r="ACJ287" s="16"/>
      <c r="ACK287" s="14"/>
      <c r="ACM287" s="15"/>
      <c r="ACN287" s="14"/>
      <c r="ACO287" s="14"/>
      <c r="ACP287" s="14"/>
      <c r="ACQ287" s="14"/>
      <c r="ACR287" s="15"/>
      <c r="ACS287" s="17"/>
      <c r="ACT287" s="12"/>
      <c r="ACU287" s="12"/>
      <c r="ACV287" s="402"/>
      <c r="ACW287" s="16"/>
      <c r="ACX287" s="12"/>
      <c r="ACY287" s="12"/>
      <c r="ACZ287" s="16"/>
      <c r="ADA287" s="14"/>
      <c r="ADC287" s="15"/>
      <c r="ADD287" s="14"/>
      <c r="ADE287" s="14"/>
      <c r="ADF287" s="14"/>
      <c r="ADG287" s="14"/>
      <c r="ADH287" s="15"/>
      <c r="ADI287" s="17"/>
      <c r="ADJ287" s="12"/>
      <c r="ADK287" s="12"/>
      <c r="ADL287" s="402"/>
      <c r="ADM287" s="16"/>
      <c r="ADN287" s="12"/>
      <c r="ADO287" s="12"/>
      <c r="ADP287" s="16"/>
      <c r="ADQ287" s="14"/>
      <c r="ADS287" s="15"/>
      <c r="ADT287" s="14"/>
      <c r="ADU287" s="14"/>
      <c r="ADV287" s="14"/>
      <c r="ADW287" s="14"/>
      <c r="ADX287" s="15"/>
      <c r="ADY287" s="17"/>
      <c r="ADZ287" s="12"/>
      <c r="AEA287" s="12"/>
      <c r="AEB287" s="402"/>
      <c r="AEC287" s="16"/>
      <c r="AED287" s="12"/>
      <c r="AEE287" s="12"/>
      <c r="AEF287" s="16"/>
      <c r="AEG287" s="14"/>
      <c r="AEI287" s="15"/>
      <c r="AEJ287" s="14"/>
      <c r="AEK287" s="14"/>
      <c r="AEL287" s="14"/>
      <c r="AEM287" s="14"/>
      <c r="AEN287" s="15"/>
      <c r="AEO287" s="17"/>
      <c r="AEP287" s="12"/>
      <c r="AEQ287" s="12"/>
      <c r="AER287" s="402"/>
      <c r="AES287" s="16"/>
      <c r="AET287" s="12"/>
      <c r="AEU287" s="12"/>
      <c r="AEV287" s="16"/>
      <c r="AEW287" s="14"/>
      <c r="AEY287" s="15"/>
      <c r="AEZ287" s="14"/>
      <c r="AFA287" s="14"/>
      <c r="AFB287" s="14"/>
      <c r="AFC287" s="14"/>
      <c r="AFD287" s="15"/>
      <c r="AFE287" s="17"/>
      <c r="AFF287" s="12"/>
      <c r="AFG287" s="12"/>
      <c r="AFH287" s="402"/>
      <c r="AFI287" s="16"/>
      <c r="AFJ287" s="12"/>
      <c r="AFK287" s="12"/>
      <c r="AFL287" s="16"/>
      <c r="AFM287" s="14"/>
      <c r="AFO287" s="15"/>
      <c r="AFP287" s="14"/>
      <c r="AFQ287" s="14"/>
      <c r="AFR287" s="14"/>
      <c r="AFS287" s="14"/>
      <c r="AFT287" s="15"/>
      <c r="AFU287" s="17"/>
      <c r="AFV287" s="12"/>
      <c r="AFW287" s="12"/>
      <c r="AFX287" s="402"/>
      <c r="AFY287" s="16"/>
      <c r="AFZ287" s="12"/>
      <c r="AGA287" s="12"/>
      <c r="AGB287" s="16"/>
      <c r="AGC287" s="14"/>
      <c r="AGE287" s="15"/>
      <c r="AGF287" s="14"/>
      <c r="AGG287" s="14"/>
      <c r="AGH287" s="14"/>
      <c r="AGI287" s="14"/>
      <c r="AGJ287" s="15"/>
      <c r="AGK287" s="17"/>
      <c r="AGL287" s="12"/>
      <c r="AGM287" s="12"/>
      <c r="AGN287" s="402"/>
      <c r="AGO287" s="16"/>
      <c r="AGP287" s="12"/>
      <c r="AGQ287" s="12"/>
      <c r="AGR287" s="16"/>
      <c r="AGS287" s="14"/>
      <c r="AGU287" s="15"/>
      <c r="AGV287" s="14"/>
      <c r="AGW287" s="14"/>
      <c r="AGX287" s="14"/>
      <c r="AGY287" s="14"/>
      <c r="AGZ287" s="15"/>
      <c r="AHA287" s="17"/>
      <c r="AHB287" s="12"/>
      <c r="AHC287" s="12"/>
      <c r="AHD287" s="402"/>
      <c r="AHE287" s="16"/>
      <c r="AHF287" s="12"/>
      <c r="AHG287" s="12"/>
      <c r="AHH287" s="16"/>
      <c r="AHI287" s="14"/>
      <c r="AHK287" s="15"/>
      <c r="AHL287" s="14"/>
      <c r="AHM287" s="14"/>
      <c r="AHN287" s="14"/>
      <c r="AHO287" s="14"/>
      <c r="AHP287" s="15"/>
      <c r="AHQ287" s="17"/>
      <c r="AHR287" s="12"/>
      <c r="AHS287" s="12"/>
      <c r="AHT287" s="402"/>
      <c r="AHU287" s="16"/>
      <c r="AHV287" s="12"/>
      <c r="AHW287" s="12"/>
      <c r="AHX287" s="16"/>
      <c r="AHY287" s="14"/>
      <c r="AIA287" s="15"/>
      <c r="AIB287" s="14"/>
      <c r="AIC287" s="14"/>
      <c r="AID287" s="14"/>
      <c r="AIE287" s="14"/>
      <c r="AIF287" s="15"/>
      <c r="AIG287" s="17"/>
      <c r="AIH287" s="12"/>
      <c r="AII287" s="12"/>
      <c r="AIJ287" s="402"/>
      <c r="AIK287" s="16"/>
      <c r="AIL287" s="12"/>
      <c r="AIM287" s="12"/>
      <c r="AIN287" s="16"/>
      <c r="AIO287" s="14"/>
      <c r="AIQ287" s="15"/>
      <c r="AIR287" s="14"/>
      <c r="AIS287" s="14"/>
      <c r="AIT287" s="14"/>
      <c r="AIU287" s="14"/>
      <c r="AIV287" s="15"/>
      <c r="AIW287" s="17"/>
      <c r="AIX287" s="12"/>
      <c r="AIY287" s="12"/>
      <c r="AIZ287" s="402"/>
      <c r="AJA287" s="16"/>
      <c r="AJB287" s="12"/>
      <c r="AJC287" s="12"/>
      <c r="AJD287" s="16"/>
      <c r="AJE287" s="14"/>
      <c r="AJG287" s="15"/>
      <c r="AJH287" s="14"/>
      <c r="AJI287" s="14"/>
      <c r="AJJ287" s="14"/>
      <c r="AJK287" s="14"/>
      <c r="AJL287" s="15"/>
      <c r="AJM287" s="17"/>
      <c r="AJN287" s="12"/>
      <c r="AJO287" s="12"/>
      <c r="AJP287" s="402"/>
      <c r="AJQ287" s="16"/>
      <c r="AJR287" s="12"/>
      <c r="AJS287" s="12"/>
      <c r="AJT287" s="16"/>
      <c r="AJU287" s="14"/>
      <c r="AJW287" s="15"/>
      <c r="AJX287" s="14"/>
      <c r="AJY287" s="14"/>
      <c r="AJZ287" s="14"/>
      <c r="AKA287" s="14"/>
      <c r="AKB287" s="15"/>
      <c r="AKC287" s="17"/>
      <c r="AKD287" s="12"/>
      <c r="AKE287" s="12"/>
      <c r="AKF287" s="402"/>
      <c r="AKG287" s="16"/>
      <c r="AKH287" s="12"/>
      <c r="AKI287" s="12"/>
      <c r="AKJ287" s="16"/>
      <c r="AKK287" s="14"/>
      <c r="AKM287" s="15"/>
      <c r="AKN287" s="14"/>
      <c r="AKO287" s="14"/>
      <c r="AKP287" s="14"/>
      <c r="AKQ287" s="14"/>
      <c r="AKR287" s="15"/>
      <c r="AKS287" s="17"/>
      <c r="AKT287" s="12"/>
      <c r="AKU287" s="12"/>
      <c r="AKV287" s="402"/>
      <c r="AKW287" s="16"/>
      <c r="AKX287" s="12"/>
      <c r="AKY287" s="12"/>
      <c r="AKZ287" s="16"/>
      <c r="ALA287" s="14"/>
      <c r="ALC287" s="15"/>
      <c r="ALD287" s="14"/>
      <c r="ALE287" s="14"/>
      <c r="ALF287" s="14"/>
      <c r="ALG287" s="14"/>
      <c r="ALH287" s="15"/>
      <c r="ALI287" s="17"/>
      <c r="ALJ287" s="12"/>
      <c r="ALK287" s="12"/>
      <c r="ALL287" s="402"/>
      <c r="ALM287" s="16"/>
      <c r="ALN287" s="12"/>
      <c r="ALO287" s="12"/>
      <c r="ALP287" s="16"/>
      <c r="ALQ287" s="14"/>
      <c r="ALS287" s="15"/>
      <c r="ALT287" s="14"/>
      <c r="ALU287" s="14"/>
      <c r="ALV287" s="14"/>
      <c r="ALW287" s="14"/>
      <c r="ALX287" s="15"/>
      <c r="ALY287" s="17"/>
      <c r="ALZ287" s="12"/>
      <c r="AMA287" s="12"/>
      <c r="AMB287" s="402"/>
      <c r="AMC287" s="16"/>
      <c r="AMD287" s="12"/>
      <c r="AME287" s="12"/>
      <c r="AMF287" s="16"/>
      <c r="AMG287" s="14"/>
      <c r="AMI287" s="15"/>
      <c r="AMJ287" s="14"/>
      <c r="AMK287" s="14"/>
      <c r="AML287" s="14"/>
      <c r="AMM287" s="14"/>
      <c r="AMN287" s="15"/>
      <c r="AMO287" s="17"/>
      <c r="AMP287" s="12"/>
      <c r="AMQ287" s="12"/>
      <c r="AMR287" s="402"/>
      <c r="AMS287" s="16"/>
      <c r="AMT287" s="12"/>
      <c r="AMU287" s="12"/>
      <c r="AMV287" s="16"/>
      <c r="AMW287" s="14"/>
      <c r="AMY287" s="15"/>
      <c r="AMZ287" s="14"/>
      <c r="ANA287" s="14"/>
      <c r="ANB287" s="14"/>
      <c r="ANC287" s="14"/>
      <c r="AND287" s="15"/>
      <c r="ANE287" s="17"/>
      <c r="ANF287" s="12"/>
      <c r="ANG287" s="12"/>
      <c r="ANH287" s="402"/>
      <c r="ANI287" s="16"/>
      <c r="ANJ287" s="12"/>
      <c r="ANK287" s="12"/>
      <c r="ANL287" s="16"/>
      <c r="ANM287" s="14"/>
      <c r="ANO287" s="15"/>
      <c r="ANP287" s="14"/>
      <c r="ANQ287" s="14"/>
      <c r="ANR287" s="14"/>
      <c r="ANS287" s="14"/>
      <c r="ANT287" s="15"/>
      <c r="ANU287" s="17"/>
      <c r="ANV287" s="12"/>
      <c r="ANW287" s="12"/>
      <c r="ANX287" s="402"/>
      <c r="ANY287" s="16"/>
      <c r="ANZ287" s="12"/>
      <c r="AOA287" s="12"/>
      <c r="AOB287" s="16"/>
      <c r="AOC287" s="14"/>
      <c r="AOE287" s="15"/>
      <c r="AOF287" s="14"/>
      <c r="AOG287" s="14"/>
      <c r="AOH287" s="14"/>
      <c r="AOI287" s="14"/>
      <c r="AOJ287" s="15"/>
      <c r="AOK287" s="17"/>
      <c r="AOL287" s="12"/>
      <c r="AOM287" s="12"/>
      <c r="AON287" s="402"/>
      <c r="AOO287" s="16"/>
      <c r="AOP287" s="12"/>
      <c r="AOQ287" s="12"/>
      <c r="AOR287" s="16"/>
      <c r="AOS287" s="14"/>
      <c r="AOU287" s="15"/>
      <c r="AOV287" s="14"/>
      <c r="AOW287" s="14"/>
      <c r="AOX287" s="14"/>
      <c r="AOY287" s="14"/>
      <c r="AOZ287" s="15"/>
      <c r="APA287" s="17"/>
      <c r="APB287" s="12"/>
      <c r="APC287" s="12"/>
      <c r="APD287" s="402"/>
      <c r="APE287" s="16"/>
      <c r="APF287" s="12"/>
      <c r="APG287" s="12"/>
      <c r="APH287" s="16"/>
      <c r="API287" s="14"/>
      <c r="APK287" s="15"/>
      <c r="APL287" s="14"/>
      <c r="APM287" s="14"/>
      <c r="APN287" s="14"/>
      <c r="APO287" s="14"/>
      <c r="APP287" s="15"/>
      <c r="APQ287" s="17"/>
      <c r="APR287" s="12"/>
      <c r="APS287" s="12"/>
      <c r="APT287" s="402"/>
      <c r="APU287" s="16"/>
      <c r="APV287" s="12"/>
      <c r="APW287" s="12"/>
      <c r="APX287" s="16"/>
      <c r="APY287" s="14"/>
      <c r="AQA287" s="15"/>
      <c r="AQB287" s="14"/>
      <c r="AQC287" s="14"/>
      <c r="AQD287" s="14"/>
      <c r="AQE287" s="14"/>
      <c r="AQF287" s="15"/>
      <c r="AQG287" s="17"/>
      <c r="AQH287" s="12"/>
      <c r="AQI287" s="12"/>
      <c r="AQJ287" s="402"/>
      <c r="AQK287" s="16"/>
      <c r="AQL287" s="12"/>
      <c r="AQM287" s="12"/>
      <c r="AQN287" s="16"/>
      <c r="AQO287" s="14"/>
      <c r="AQQ287" s="15"/>
      <c r="AQR287" s="14"/>
      <c r="AQS287" s="14"/>
      <c r="AQT287" s="14"/>
      <c r="AQU287" s="14"/>
      <c r="AQV287" s="15"/>
      <c r="AQW287" s="17"/>
      <c r="AQX287" s="12"/>
      <c r="AQY287" s="12"/>
      <c r="AQZ287" s="402"/>
      <c r="ARA287" s="16"/>
      <c r="ARB287" s="12"/>
      <c r="ARC287" s="12"/>
      <c r="ARD287" s="16"/>
      <c r="ARE287" s="14"/>
      <c r="ARG287" s="15"/>
      <c r="ARH287" s="14"/>
      <c r="ARI287" s="14"/>
      <c r="ARJ287" s="14"/>
      <c r="ARK287" s="14"/>
      <c r="ARL287" s="15"/>
      <c r="ARM287" s="17"/>
      <c r="ARN287" s="12"/>
      <c r="ARO287" s="12"/>
      <c r="ARP287" s="402"/>
      <c r="ARQ287" s="16"/>
      <c r="ARR287" s="12"/>
      <c r="ARS287" s="12"/>
      <c r="ART287" s="16"/>
      <c r="ARU287" s="14"/>
      <c r="ARW287" s="15"/>
      <c r="ARX287" s="14"/>
      <c r="ARY287" s="14"/>
      <c r="ARZ287" s="14"/>
      <c r="ASA287" s="14"/>
      <c r="ASB287" s="15"/>
      <c r="ASC287" s="17"/>
      <c r="ASD287" s="12"/>
      <c r="ASE287" s="12"/>
      <c r="ASF287" s="402"/>
      <c r="ASG287" s="16"/>
      <c r="ASH287" s="12"/>
      <c r="ASI287" s="12"/>
      <c r="ASJ287" s="16"/>
      <c r="ASK287" s="14"/>
      <c r="ASM287" s="15"/>
      <c r="ASN287" s="14"/>
      <c r="ASO287" s="14"/>
      <c r="ASP287" s="14"/>
      <c r="ASQ287" s="14"/>
      <c r="ASR287" s="15"/>
      <c r="ASS287" s="17"/>
      <c r="AST287" s="12"/>
      <c r="ASU287" s="12"/>
      <c r="ASV287" s="402"/>
      <c r="ASW287" s="16"/>
      <c r="ASX287" s="12"/>
      <c r="ASY287" s="12"/>
      <c r="ASZ287" s="16"/>
      <c r="ATA287" s="14"/>
      <c r="ATC287" s="15"/>
      <c r="ATD287" s="14"/>
      <c r="ATE287" s="14"/>
      <c r="ATF287" s="14"/>
      <c r="ATG287" s="14"/>
      <c r="ATH287" s="15"/>
      <c r="ATI287" s="17"/>
      <c r="ATJ287" s="12"/>
      <c r="ATK287" s="12"/>
      <c r="ATL287" s="402"/>
      <c r="ATM287" s="16"/>
      <c r="ATN287" s="12"/>
      <c r="ATO287" s="12"/>
      <c r="ATP287" s="16"/>
      <c r="ATQ287" s="14"/>
      <c r="ATS287" s="15"/>
      <c r="ATT287" s="14"/>
      <c r="ATU287" s="14"/>
      <c r="ATV287" s="14"/>
      <c r="ATW287" s="14"/>
      <c r="ATX287" s="15"/>
      <c r="ATY287" s="17"/>
      <c r="ATZ287" s="12"/>
      <c r="AUA287" s="12"/>
      <c r="AUB287" s="402"/>
      <c r="AUC287" s="16"/>
      <c r="AUD287" s="12"/>
      <c r="AUE287" s="12"/>
      <c r="AUF287" s="16"/>
      <c r="AUG287" s="14"/>
      <c r="AUI287" s="15"/>
      <c r="AUJ287" s="14"/>
      <c r="AUK287" s="14"/>
      <c r="AUL287" s="14"/>
      <c r="AUM287" s="14"/>
      <c r="AUN287" s="15"/>
      <c r="AUO287" s="17"/>
      <c r="AUP287" s="12"/>
      <c r="AUQ287" s="12"/>
      <c r="AUR287" s="402"/>
      <c r="AUS287" s="16"/>
      <c r="AUT287" s="12"/>
      <c r="AUU287" s="12"/>
      <c r="AUV287" s="16"/>
      <c r="AUW287" s="14"/>
      <c r="AUY287" s="15"/>
      <c r="AUZ287" s="14"/>
      <c r="AVA287" s="14"/>
      <c r="AVB287" s="14"/>
      <c r="AVC287" s="14"/>
      <c r="AVD287" s="15"/>
      <c r="AVE287" s="17"/>
      <c r="AVF287" s="12"/>
      <c r="AVG287" s="12"/>
      <c r="AVH287" s="402"/>
      <c r="AVI287" s="16"/>
      <c r="AVJ287" s="12"/>
      <c r="AVK287" s="12"/>
      <c r="AVL287" s="16"/>
      <c r="AVM287" s="14"/>
      <c r="AVO287" s="15"/>
      <c r="AVP287" s="14"/>
      <c r="AVQ287" s="14"/>
      <c r="AVR287" s="14"/>
      <c r="AVS287" s="14"/>
      <c r="AVT287" s="15"/>
      <c r="AVU287" s="17"/>
      <c r="AVV287" s="12"/>
      <c r="AVW287" s="12"/>
      <c r="AVX287" s="402"/>
      <c r="AVY287" s="16"/>
      <c r="AVZ287" s="12"/>
      <c r="AWA287" s="12"/>
      <c r="AWB287" s="16"/>
      <c r="AWC287" s="14"/>
      <c r="AWE287" s="15"/>
      <c r="AWF287" s="14"/>
      <c r="AWG287" s="14"/>
      <c r="AWH287" s="14"/>
      <c r="AWI287" s="14"/>
      <c r="AWJ287" s="15"/>
      <c r="AWK287" s="17"/>
      <c r="AWL287" s="12"/>
      <c r="AWM287" s="12"/>
      <c r="AWN287" s="402"/>
      <c r="AWO287" s="16"/>
      <c r="AWP287" s="12"/>
      <c r="AWQ287" s="12"/>
      <c r="AWR287" s="16"/>
      <c r="AWS287" s="14"/>
      <c r="AWU287" s="15"/>
      <c r="AWV287" s="14"/>
      <c r="AWW287" s="14"/>
      <c r="AWX287" s="14"/>
      <c r="AWY287" s="14"/>
      <c r="AWZ287" s="15"/>
      <c r="AXA287" s="17"/>
      <c r="AXB287" s="12"/>
      <c r="AXC287" s="12"/>
      <c r="AXD287" s="402"/>
      <c r="AXE287" s="16"/>
      <c r="AXF287" s="12"/>
      <c r="AXG287" s="12"/>
      <c r="AXH287" s="16"/>
      <c r="AXI287" s="14"/>
      <c r="AXK287" s="15"/>
      <c r="AXL287" s="14"/>
      <c r="AXM287" s="14"/>
      <c r="AXN287" s="14"/>
      <c r="AXO287" s="14"/>
      <c r="AXP287" s="15"/>
      <c r="AXQ287" s="17"/>
      <c r="AXR287" s="12"/>
      <c r="AXS287" s="12"/>
      <c r="AXT287" s="402"/>
      <c r="AXU287" s="16"/>
      <c r="AXV287" s="12"/>
      <c r="AXW287" s="12"/>
      <c r="AXX287" s="16"/>
      <c r="AXY287" s="14"/>
      <c r="AYA287" s="15"/>
      <c r="AYB287" s="14"/>
      <c r="AYC287" s="14"/>
      <c r="AYD287" s="14"/>
      <c r="AYE287" s="14"/>
      <c r="AYF287" s="15"/>
      <c r="AYG287" s="17"/>
      <c r="AYH287" s="12"/>
      <c r="AYI287" s="12"/>
      <c r="AYJ287" s="402"/>
      <c r="AYK287" s="16"/>
      <c r="AYL287" s="12"/>
      <c r="AYM287" s="12"/>
      <c r="AYN287" s="16"/>
      <c r="AYO287" s="14"/>
      <c r="AYQ287" s="15"/>
      <c r="AYR287" s="14"/>
      <c r="AYS287" s="14"/>
      <c r="AYT287" s="14"/>
      <c r="AYU287" s="14"/>
      <c r="AYV287" s="15"/>
      <c r="AYW287" s="17"/>
      <c r="AYX287" s="12"/>
      <c r="AYY287" s="12"/>
      <c r="AYZ287" s="402"/>
      <c r="AZA287" s="16"/>
      <c r="AZB287" s="12"/>
      <c r="AZC287" s="12"/>
      <c r="AZD287" s="16"/>
      <c r="AZE287" s="14"/>
      <c r="AZG287" s="15"/>
      <c r="AZH287" s="14"/>
      <c r="AZI287" s="14"/>
      <c r="AZJ287" s="14"/>
      <c r="AZK287" s="14"/>
      <c r="AZL287" s="15"/>
      <c r="AZM287" s="17"/>
      <c r="AZN287" s="12"/>
      <c r="AZO287" s="12"/>
      <c r="AZP287" s="402"/>
      <c r="AZQ287" s="16"/>
      <c r="AZR287" s="12"/>
      <c r="AZS287" s="12"/>
      <c r="AZT287" s="16"/>
      <c r="AZU287" s="14"/>
      <c r="AZW287" s="15"/>
      <c r="AZX287" s="14"/>
      <c r="AZY287" s="14"/>
      <c r="AZZ287" s="14"/>
      <c r="BAA287" s="14"/>
      <c r="BAB287" s="15"/>
      <c r="BAC287" s="17"/>
      <c r="BAD287" s="12"/>
      <c r="BAE287" s="12"/>
      <c r="BAF287" s="402"/>
      <c r="BAG287" s="16"/>
      <c r="BAH287" s="12"/>
      <c r="BAI287" s="12"/>
      <c r="BAJ287" s="16"/>
      <c r="BAK287" s="14"/>
      <c r="BAM287" s="15"/>
      <c r="BAN287" s="14"/>
      <c r="BAO287" s="14"/>
      <c r="BAP287" s="14"/>
      <c r="BAQ287" s="14"/>
      <c r="BAR287" s="15"/>
      <c r="BAS287" s="17"/>
      <c r="BAT287" s="12"/>
      <c r="BAU287" s="12"/>
      <c r="BAV287" s="402"/>
      <c r="BAW287" s="16"/>
      <c r="BAX287" s="12"/>
      <c r="BAY287" s="12"/>
      <c r="BAZ287" s="16"/>
      <c r="BBA287" s="14"/>
      <c r="BBC287" s="15"/>
      <c r="BBD287" s="14"/>
      <c r="BBE287" s="14"/>
      <c r="BBF287" s="14"/>
      <c r="BBG287" s="14"/>
      <c r="BBH287" s="15"/>
      <c r="BBI287" s="17"/>
      <c r="BBJ287" s="12"/>
      <c r="BBK287" s="12"/>
      <c r="BBL287" s="402"/>
      <c r="BBM287" s="16"/>
      <c r="BBN287" s="12"/>
      <c r="BBO287" s="12"/>
      <c r="BBP287" s="16"/>
      <c r="BBQ287" s="14"/>
      <c r="BBS287" s="15"/>
      <c r="BBT287" s="14"/>
      <c r="BBU287" s="14"/>
      <c r="BBV287" s="14"/>
      <c r="BBW287" s="14"/>
      <c r="BBX287" s="15"/>
      <c r="BBY287" s="17"/>
      <c r="BBZ287" s="12"/>
      <c r="BCA287" s="12"/>
      <c r="BCB287" s="402"/>
      <c r="BCC287" s="16"/>
      <c r="BCD287" s="12"/>
      <c r="BCE287" s="12"/>
      <c r="BCF287" s="16"/>
      <c r="BCG287" s="14"/>
      <c r="BCI287" s="15"/>
      <c r="BCJ287" s="14"/>
      <c r="BCK287" s="14"/>
      <c r="BCL287" s="14"/>
      <c r="BCM287" s="14"/>
      <c r="BCN287" s="15"/>
      <c r="BCO287" s="17"/>
      <c r="BCP287" s="12"/>
      <c r="BCQ287" s="12"/>
      <c r="BCR287" s="402"/>
      <c r="BCS287" s="16"/>
      <c r="BCT287" s="12"/>
      <c r="BCU287" s="12"/>
      <c r="BCV287" s="16"/>
      <c r="BCW287" s="14"/>
      <c r="BCY287" s="15"/>
      <c r="BCZ287" s="14"/>
      <c r="BDA287" s="14"/>
      <c r="BDB287" s="14"/>
      <c r="BDC287" s="14"/>
      <c r="BDD287" s="15"/>
      <c r="BDE287" s="17"/>
      <c r="BDF287" s="12"/>
      <c r="BDG287" s="12"/>
      <c r="BDH287" s="402"/>
      <c r="BDI287" s="16"/>
      <c r="BDJ287" s="12"/>
      <c r="BDK287" s="12"/>
      <c r="BDL287" s="16"/>
      <c r="BDM287" s="14"/>
      <c r="BDO287" s="15"/>
      <c r="BDP287" s="14"/>
      <c r="BDQ287" s="14"/>
      <c r="BDR287" s="14"/>
      <c r="BDS287" s="14"/>
      <c r="BDT287" s="15"/>
      <c r="BDU287" s="17"/>
      <c r="BDV287" s="12"/>
      <c r="BDW287" s="12"/>
      <c r="BDX287" s="402"/>
      <c r="BDY287" s="16"/>
      <c r="BDZ287" s="12"/>
      <c r="BEA287" s="12"/>
      <c r="BEB287" s="16"/>
      <c r="BEC287" s="14"/>
      <c r="BEE287" s="15"/>
      <c r="BEF287" s="14"/>
      <c r="BEG287" s="14"/>
      <c r="BEH287" s="14"/>
      <c r="BEI287" s="14"/>
      <c r="BEJ287" s="15"/>
      <c r="BEK287" s="17"/>
      <c r="BEL287" s="12"/>
      <c r="BEM287" s="12"/>
      <c r="BEN287" s="402"/>
      <c r="BEO287" s="16"/>
      <c r="BEP287" s="12"/>
      <c r="BEQ287" s="12"/>
      <c r="BER287" s="16"/>
      <c r="BES287" s="14"/>
      <c r="BEU287" s="15"/>
      <c r="BEV287" s="14"/>
      <c r="BEW287" s="14"/>
      <c r="BEX287" s="14"/>
      <c r="BEY287" s="14"/>
      <c r="BEZ287" s="15"/>
      <c r="BFA287" s="17"/>
      <c r="BFB287" s="12"/>
      <c r="BFC287" s="12"/>
      <c r="BFD287" s="402"/>
      <c r="BFE287" s="16"/>
      <c r="BFF287" s="12"/>
      <c r="BFG287" s="12"/>
      <c r="BFH287" s="16"/>
      <c r="BFI287" s="14"/>
      <c r="BFK287" s="15"/>
      <c r="BFL287" s="14"/>
      <c r="BFM287" s="14"/>
      <c r="BFN287" s="14"/>
      <c r="BFO287" s="14"/>
      <c r="BFP287" s="15"/>
      <c r="BFQ287" s="17"/>
      <c r="BFR287" s="12"/>
      <c r="BFS287" s="12"/>
      <c r="BFT287" s="402"/>
      <c r="BFU287" s="16"/>
      <c r="BFV287" s="12"/>
      <c r="BFW287" s="12"/>
      <c r="BFX287" s="16"/>
      <c r="BFY287" s="14"/>
      <c r="BGA287" s="15"/>
      <c r="BGB287" s="14"/>
      <c r="BGC287" s="14"/>
      <c r="BGD287" s="14"/>
      <c r="BGE287" s="14"/>
      <c r="BGF287" s="15"/>
      <c r="BGG287" s="17"/>
      <c r="BGH287" s="12"/>
      <c r="BGI287" s="12"/>
      <c r="BGJ287" s="402"/>
      <c r="BGK287" s="16"/>
      <c r="BGL287" s="12"/>
      <c r="BGM287" s="12"/>
      <c r="BGN287" s="16"/>
      <c r="BGO287" s="14"/>
      <c r="BGQ287" s="15"/>
      <c r="BGR287" s="14"/>
      <c r="BGS287" s="14"/>
      <c r="BGT287" s="14"/>
      <c r="BGU287" s="14"/>
      <c r="BGV287" s="15"/>
      <c r="BGW287" s="17"/>
      <c r="BGX287" s="12"/>
      <c r="BGY287" s="12"/>
      <c r="BGZ287" s="402"/>
      <c r="BHA287" s="16"/>
      <c r="BHB287" s="12"/>
      <c r="BHC287" s="12"/>
      <c r="BHD287" s="16"/>
      <c r="BHE287" s="14"/>
      <c r="BHG287" s="15"/>
      <c r="BHH287" s="14"/>
      <c r="BHI287" s="14"/>
      <c r="BHJ287" s="14"/>
      <c r="BHK287" s="14"/>
      <c r="BHL287" s="15"/>
      <c r="BHM287" s="17"/>
      <c r="BHN287" s="12"/>
      <c r="BHO287" s="12"/>
      <c r="BHP287" s="402"/>
      <c r="BHQ287" s="16"/>
      <c r="BHR287" s="12"/>
      <c r="BHS287" s="12"/>
      <c r="BHT287" s="16"/>
      <c r="BHU287" s="14"/>
      <c r="BHW287" s="15"/>
      <c r="BHX287" s="14"/>
      <c r="BHY287" s="14"/>
      <c r="BHZ287" s="14"/>
      <c r="BIA287" s="14"/>
      <c r="BIB287" s="15"/>
      <c r="BIC287" s="17"/>
      <c r="BID287" s="12"/>
      <c r="BIE287" s="12"/>
      <c r="BIF287" s="402"/>
      <c r="BIG287" s="16"/>
      <c r="BIH287" s="12"/>
      <c r="BII287" s="12"/>
      <c r="BIJ287" s="16"/>
      <c r="BIK287" s="14"/>
      <c r="BIM287" s="15"/>
      <c r="BIN287" s="14"/>
      <c r="BIO287" s="14"/>
      <c r="BIP287" s="14"/>
      <c r="BIQ287" s="14"/>
      <c r="BIR287" s="15"/>
      <c r="BIS287" s="17"/>
      <c r="BIT287" s="12"/>
      <c r="BIU287" s="12"/>
      <c r="BIV287" s="402"/>
      <c r="BIW287" s="16"/>
      <c r="BIX287" s="12"/>
      <c r="BIY287" s="12"/>
      <c r="BIZ287" s="16"/>
      <c r="BJA287" s="14"/>
      <c r="BJC287" s="15"/>
      <c r="BJD287" s="14"/>
      <c r="BJE287" s="14"/>
      <c r="BJF287" s="14"/>
      <c r="BJG287" s="14"/>
      <c r="BJH287" s="15"/>
      <c r="BJI287" s="17"/>
      <c r="BJJ287" s="12"/>
      <c r="BJK287" s="12"/>
      <c r="BJL287" s="402"/>
      <c r="BJM287" s="16"/>
      <c r="BJN287" s="12"/>
      <c r="BJO287" s="12"/>
      <c r="BJP287" s="16"/>
      <c r="BJQ287" s="14"/>
      <c r="BJS287" s="15"/>
      <c r="BJT287" s="14"/>
      <c r="BJU287" s="14"/>
      <c r="BJV287" s="14"/>
      <c r="BJW287" s="14"/>
      <c r="BJX287" s="15"/>
      <c r="BJY287" s="17"/>
      <c r="BJZ287" s="12"/>
      <c r="BKA287" s="12"/>
      <c r="BKB287" s="402"/>
      <c r="BKC287" s="16"/>
      <c r="BKD287" s="12"/>
      <c r="BKE287" s="12"/>
      <c r="BKF287" s="16"/>
      <c r="BKG287" s="14"/>
      <c r="BKI287" s="15"/>
      <c r="BKJ287" s="14"/>
      <c r="BKK287" s="14"/>
      <c r="BKL287" s="14"/>
      <c r="BKM287" s="14"/>
      <c r="BKN287" s="15"/>
      <c r="BKO287" s="17"/>
      <c r="BKP287" s="12"/>
      <c r="BKQ287" s="12"/>
      <c r="BKR287" s="402"/>
      <c r="BKS287" s="16"/>
      <c r="BKT287" s="12"/>
      <c r="BKU287" s="12"/>
      <c r="BKV287" s="16"/>
      <c r="BKW287" s="14"/>
      <c r="BKY287" s="15"/>
      <c r="BKZ287" s="14"/>
      <c r="BLA287" s="14"/>
      <c r="BLB287" s="14"/>
      <c r="BLC287" s="14"/>
      <c r="BLD287" s="15"/>
      <c r="BLE287" s="17"/>
      <c r="BLF287" s="12"/>
      <c r="BLG287" s="12"/>
      <c r="BLH287" s="402"/>
      <c r="BLI287" s="16"/>
      <c r="BLJ287" s="12"/>
      <c r="BLK287" s="12"/>
      <c r="BLL287" s="16"/>
      <c r="BLM287" s="14"/>
      <c r="BLO287" s="15"/>
      <c r="BLP287" s="14"/>
      <c r="BLQ287" s="14"/>
      <c r="BLR287" s="14"/>
      <c r="BLS287" s="14"/>
      <c r="BLT287" s="15"/>
      <c r="BLU287" s="17"/>
      <c r="BLV287" s="12"/>
      <c r="BLW287" s="12"/>
      <c r="BLX287" s="402"/>
      <c r="BLY287" s="16"/>
      <c r="BLZ287" s="12"/>
      <c r="BMA287" s="12"/>
      <c r="BMB287" s="16"/>
      <c r="BMC287" s="14"/>
      <c r="BME287" s="15"/>
      <c r="BMF287" s="14"/>
      <c r="BMG287" s="14"/>
      <c r="BMH287" s="14"/>
      <c r="BMI287" s="14"/>
      <c r="BMJ287" s="15"/>
      <c r="BMK287" s="17"/>
      <c r="BML287" s="12"/>
      <c r="BMM287" s="12"/>
      <c r="BMN287" s="402"/>
      <c r="BMO287" s="16"/>
      <c r="BMP287" s="12"/>
      <c r="BMQ287" s="12"/>
      <c r="BMR287" s="16"/>
      <c r="BMS287" s="14"/>
      <c r="BMU287" s="15"/>
      <c r="BMV287" s="14"/>
      <c r="BMW287" s="14"/>
      <c r="BMX287" s="14"/>
      <c r="BMY287" s="14"/>
      <c r="BMZ287" s="15"/>
      <c r="BNA287" s="17"/>
      <c r="BNB287" s="12"/>
      <c r="BNC287" s="12"/>
      <c r="BND287" s="402"/>
      <c r="BNE287" s="16"/>
      <c r="BNF287" s="12"/>
      <c r="BNG287" s="12"/>
      <c r="BNH287" s="16"/>
      <c r="BNI287" s="14"/>
      <c r="BNK287" s="15"/>
      <c r="BNL287" s="14"/>
      <c r="BNM287" s="14"/>
      <c r="BNN287" s="14"/>
      <c r="BNO287" s="14"/>
      <c r="BNP287" s="15"/>
      <c r="BNQ287" s="17"/>
      <c r="BNR287" s="12"/>
      <c r="BNS287" s="12"/>
      <c r="BNT287" s="402"/>
      <c r="BNU287" s="16"/>
      <c r="BNV287" s="12"/>
      <c r="BNW287" s="12"/>
      <c r="BNX287" s="16"/>
      <c r="BNY287" s="14"/>
      <c r="BOA287" s="15"/>
      <c r="BOB287" s="14"/>
      <c r="BOC287" s="14"/>
      <c r="BOD287" s="14"/>
      <c r="BOE287" s="14"/>
      <c r="BOF287" s="15"/>
      <c r="BOG287" s="17"/>
      <c r="BOH287" s="12"/>
      <c r="BOI287" s="12"/>
      <c r="BOJ287" s="402"/>
      <c r="BOK287" s="16"/>
      <c r="BOL287" s="12"/>
      <c r="BOM287" s="12"/>
      <c r="BON287" s="16"/>
      <c r="BOO287" s="14"/>
      <c r="BOQ287" s="15"/>
      <c r="BOR287" s="14"/>
      <c r="BOS287" s="14"/>
      <c r="BOT287" s="14"/>
      <c r="BOU287" s="14"/>
      <c r="BOV287" s="15"/>
      <c r="BOW287" s="17"/>
      <c r="BOX287" s="12"/>
      <c r="BOY287" s="12"/>
      <c r="BOZ287" s="402"/>
      <c r="BPA287" s="16"/>
      <c r="BPB287" s="12"/>
      <c r="BPC287" s="12"/>
      <c r="BPD287" s="16"/>
      <c r="BPE287" s="14"/>
      <c r="BPG287" s="15"/>
      <c r="BPH287" s="14"/>
      <c r="BPI287" s="14"/>
      <c r="BPJ287" s="14"/>
      <c r="BPK287" s="14"/>
      <c r="BPL287" s="15"/>
      <c r="BPM287" s="17"/>
      <c r="BPN287" s="12"/>
      <c r="BPO287" s="12"/>
      <c r="BPP287" s="402"/>
      <c r="BPQ287" s="16"/>
      <c r="BPR287" s="12"/>
      <c r="BPS287" s="12"/>
      <c r="BPT287" s="16"/>
      <c r="BPU287" s="14"/>
      <c r="BPW287" s="15"/>
      <c r="BPX287" s="14"/>
      <c r="BPY287" s="14"/>
      <c r="BPZ287" s="14"/>
      <c r="BQA287" s="14"/>
      <c r="BQB287" s="15"/>
      <c r="BQC287" s="17"/>
      <c r="BQD287" s="12"/>
      <c r="BQE287" s="12"/>
      <c r="BQF287" s="402"/>
      <c r="BQG287" s="16"/>
      <c r="BQH287" s="12"/>
      <c r="BQI287" s="12"/>
      <c r="BQJ287" s="16"/>
      <c r="BQK287" s="14"/>
      <c r="BQM287" s="15"/>
      <c r="BQN287" s="14"/>
      <c r="BQO287" s="14"/>
      <c r="BQP287" s="14"/>
      <c r="BQQ287" s="14"/>
      <c r="BQR287" s="15"/>
      <c r="BQS287" s="17"/>
      <c r="BQT287" s="12"/>
      <c r="BQU287" s="12"/>
      <c r="BQV287" s="402"/>
      <c r="BQW287" s="16"/>
      <c r="BQX287" s="12"/>
      <c r="BQY287" s="12"/>
      <c r="BQZ287" s="16"/>
      <c r="BRA287" s="14"/>
      <c r="BRC287" s="15"/>
      <c r="BRD287" s="14"/>
      <c r="BRE287" s="14"/>
      <c r="BRF287" s="14"/>
      <c r="BRG287" s="14"/>
      <c r="BRH287" s="15"/>
      <c r="BRI287" s="17"/>
      <c r="BRJ287" s="12"/>
      <c r="BRK287" s="12"/>
      <c r="BRL287" s="402"/>
      <c r="BRM287" s="16"/>
      <c r="BRN287" s="12"/>
      <c r="BRO287" s="12"/>
      <c r="BRP287" s="16"/>
      <c r="BRQ287" s="14"/>
      <c r="BRS287" s="15"/>
      <c r="BRT287" s="14"/>
      <c r="BRU287" s="14"/>
      <c r="BRV287" s="14"/>
      <c r="BRW287" s="14"/>
      <c r="BRX287" s="15"/>
      <c r="BRY287" s="17"/>
      <c r="BRZ287" s="12"/>
      <c r="BSA287" s="12"/>
      <c r="BSB287" s="402"/>
      <c r="BSC287" s="16"/>
      <c r="BSD287" s="12"/>
      <c r="BSE287" s="12"/>
      <c r="BSF287" s="16"/>
      <c r="BSG287" s="14"/>
      <c r="BSI287" s="15"/>
      <c r="BSJ287" s="14"/>
      <c r="BSK287" s="14"/>
      <c r="BSL287" s="14"/>
      <c r="BSM287" s="14"/>
      <c r="BSN287" s="15"/>
      <c r="BSO287" s="17"/>
      <c r="BSP287" s="12"/>
      <c r="BSQ287" s="12"/>
      <c r="BSR287" s="402"/>
      <c r="BSS287" s="16"/>
      <c r="BST287" s="12"/>
      <c r="BSU287" s="12"/>
      <c r="BSV287" s="16"/>
      <c r="BSW287" s="14"/>
      <c r="BSY287" s="15"/>
      <c r="BSZ287" s="14"/>
      <c r="BTA287" s="14"/>
      <c r="BTB287" s="14"/>
      <c r="BTC287" s="14"/>
      <c r="BTD287" s="15"/>
      <c r="BTE287" s="17"/>
      <c r="BTF287" s="12"/>
      <c r="BTG287" s="12"/>
      <c r="BTH287" s="402"/>
      <c r="BTI287" s="16"/>
      <c r="BTJ287" s="12"/>
      <c r="BTK287" s="12"/>
      <c r="BTL287" s="16"/>
      <c r="BTM287" s="14"/>
      <c r="BTO287" s="15"/>
      <c r="BTP287" s="14"/>
      <c r="BTQ287" s="14"/>
      <c r="BTR287" s="14"/>
      <c r="BTS287" s="14"/>
      <c r="BTT287" s="15"/>
      <c r="BTU287" s="17"/>
      <c r="BTV287" s="12"/>
      <c r="BTW287" s="12"/>
      <c r="BTX287" s="402"/>
      <c r="BTY287" s="16"/>
      <c r="BTZ287" s="12"/>
      <c r="BUA287" s="12"/>
      <c r="BUB287" s="16"/>
      <c r="BUC287" s="14"/>
      <c r="BUE287" s="15"/>
      <c r="BUF287" s="14"/>
      <c r="BUG287" s="14"/>
      <c r="BUH287" s="14"/>
      <c r="BUI287" s="14"/>
      <c r="BUJ287" s="15"/>
      <c r="BUK287" s="17"/>
      <c r="BUL287" s="12"/>
      <c r="BUM287" s="12"/>
      <c r="BUN287" s="402"/>
      <c r="BUO287" s="16"/>
      <c r="BUP287" s="12"/>
      <c r="BUQ287" s="12"/>
      <c r="BUR287" s="16"/>
      <c r="BUS287" s="14"/>
      <c r="BUU287" s="15"/>
      <c r="BUV287" s="14"/>
      <c r="BUW287" s="14"/>
      <c r="BUX287" s="14"/>
      <c r="BUY287" s="14"/>
      <c r="BUZ287" s="15"/>
      <c r="BVA287" s="17"/>
      <c r="BVB287" s="12"/>
      <c r="BVC287" s="12"/>
      <c r="BVD287" s="402"/>
      <c r="BVE287" s="16"/>
      <c r="BVF287" s="12"/>
      <c r="BVG287" s="12"/>
      <c r="BVH287" s="16"/>
      <c r="BVI287" s="14"/>
      <c r="BVK287" s="15"/>
      <c r="BVL287" s="14"/>
      <c r="BVM287" s="14"/>
      <c r="BVN287" s="14"/>
      <c r="BVO287" s="14"/>
      <c r="BVP287" s="15"/>
      <c r="BVQ287" s="17"/>
      <c r="BVR287" s="12"/>
      <c r="BVS287" s="12"/>
      <c r="BVT287" s="402"/>
      <c r="BVU287" s="16"/>
      <c r="BVV287" s="12"/>
      <c r="BVW287" s="12"/>
      <c r="BVX287" s="16"/>
      <c r="BVY287" s="14"/>
      <c r="BWA287" s="15"/>
      <c r="BWB287" s="14"/>
      <c r="BWC287" s="14"/>
      <c r="BWD287" s="14"/>
      <c r="BWE287" s="14"/>
      <c r="BWF287" s="15"/>
      <c r="BWG287" s="17"/>
      <c r="BWH287" s="12"/>
      <c r="BWI287" s="12"/>
      <c r="BWJ287" s="402"/>
      <c r="BWK287" s="16"/>
      <c r="BWL287" s="12"/>
      <c r="BWM287" s="12"/>
      <c r="BWN287" s="16"/>
      <c r="BWO287" s="14"/>
      <c r="BWQ287" s="15"/>
      <c r="BWR287" s="14"/>
      <c r="BWS287" s="14"/>
      <c r="BWT287" s="14"/>
      <c r="BWU287" s="14"/>
      <c r="BWV287" s="15"/>
      <c r="BWW287" s="17"/>
      <c r="BWX287" s="12"/>
      <c r="BWY287" s="12"/>
      <c r="BWZ287" s="402"/>
      <c r="BXA287" s="16"/>
      <c r="BXB287" s="12"/>
      <c r="BXC287" s="12"/>
      <c r="BXD287" s="16"/>
      <c r="BXE287" s="14"/>
      <c r="BXG287" s="15"/>
      <c r="BXH287" s="14"/>
      <c r="BXI287" s="14"/>
      <c r="BXJ287" s="14"/>
      <c r="BXK287" s="14"/>
      <c r="BXL287" s="15"/>
      <c r="BXM287" s="17"/>
      <c r="BXN287" s="12"/>
      <c r="BXO287" s="12"/>
      <c r="BXP287" s="402"/>
      <c r="BXQ287" s="16"/>
      <c r="BXR287" s="12"/>
      <c r="BXS287" s="12"/>
      <c r="BXT287" s="16"/>
      <c r="BXU287" s="14"/>
      <c r="BXW287" s="15"/>
      <c r="BXX287" s="14"/>
      <c r="BXY287" s="14"/>
      <c r="BXZ287" s="14"/>
      <c r="BYA287" s="14"/>
      <c r="BYB287" s="15"/>
      <c r="BYC287" s="17"/>
      <c r="BYD287" s="12"/>
      <c r="BYE287" s="12"/>
      <c r="BYF287" s="402"/>
      <c r="BYG287" s="16"/>
      <c r="BYH287" s="12"/>
      <c r="BYI287" s="12"/>
      <c r="BYJ287" s="16"/>
      <c r="BYK287" s="14"/>
      <c r="BYM287" s="15"/>
      <c r="BYN287" s="14"/>
      <c r="BYO287" s="14"/>
      <c r="BYP287" s="14"/>
      <c r="BYQ287" s="14"/>
      <c r="BYR287" s="15"/>
      <c r="BYS287" s="17"/>
      <c r="BYT287" s="12"/>
      <c r="BYU287" s="12"/>
      <c r="BYV287" s="402"/>
      <c r="BYW287" s="16"/>
      <c r="BYX287" s="12"/>
      <c r="BYY287" s="12"/>
      <c r="BYZ287" s="16"/>
      <c r="BZA287" s="14"/>
      <c r="BZC287" s="15"/>
      <c r="BZD287" s="14"/>
      <c r="BZE287" s="14"/>
      <c r="BZF287" s="14"/>
      <c r="BZG287" s="14"/>
      <c r="BZH287" s="15"/>
      <c r="BZI287" s="17"/>
      <c r="BZJ287" s="12"/>
      <c r="BZK287" s="12"/>
      <c r="BZL287" s="402"/>
      <c r="BZM287" s="16"/>
      <c r="BZN287" s="12"/>
      <c r="BZO287" s="12"/>
      <c r="BZP287" s="16"/>
      <c r="BZQ287" s="14"/>
      <c r="BZS287" s="15"/>
      <c r="BZT287" s="14"/>
      <c r="BZU287" s="14"/>
      <c r="BZV287" s="14"/>
      <c r="BZW287" s="14"/>
      <c r="BZX287" s="15"/>
      <c r="BZY287" s="17"/>
      <c r="BZZ287" s="12"/>
      <c r="CAA287" s="12"/>
      <c r="CAB287" s="402"/>
      <c r="CAC287" s="16"/>
      <c r="CAD287" s="12"/>
      <c r="CAE287" s="12"/>
      <c r="CAF287" s="16"/>
      <c r="CAG287" s="14"/>
      <c r="CAI287" s="15"/>
      <c r="CAJ287" s="14"/>
      <c r="CAK287" s="14"/>
      <c r="CAL287" s="14"/>
      <c r="CAM287" s="14"/>
      <c r="CAN287" s="15"/>
      <c r="CAO287" s="17"/>
      <c r="CAP287" s="12"/>
      <c r="CAQ287" s="12"/>
      <c r="CAR287" s="402"/>
      <c r="CAS287" s="16"/>
      <c r="CAT287" s="12"/>
      <c r="CAU287" s="12"/>
      <c r="CAV287" s="16"/>
      <c r="CAW287" s="14"/>
      <c r="CAY287" s="15"/>
      <c r="CAZ287" s="14"/>
      <c r="CBA287" s="14"/>
      <c r="CBB287" s="14"/>
      <c r="CBC287" s="14"/>
      <c r="CBD287" s="15"/>
      <c r="CBE287" s="17"/>
      <c r="CBF287" s="12"/>
      <c r="CBG287" s="12"/>
      <c r="CBH287" s="402"/>
      <c r="CBI287" s="16"/>
      <c r="CBJ287" s="12"/>
      <c r="CBK287" s="12"/>
      <c r="CBL287" s="16"/>
      <c r="CBM287" s="14"/>
      <c r="CBO287" s="15"/>
      <c r="CBP287" s="14"/>
      <c r="CBQ287" s="14"/>
      <c r="CBR287" s="14"/>
      <c r="CBS287" s="14"/>
      <c r="CBT287" s="15"/>
      <c r="CBU287" s="17"/>
      <c r="CBV287" s="12"/>
      <c r="CBW287" s="12"/>
      <c r="CBX287" s="402"/>
      <c r="CBY287" s="16"/>
      <c r="CBZ287" s="12"/>
      <c r="CCA287" s="12"/>
      <c r="CCB287" s="16"/>
      <c r="CCC287" s="14"/>
      <c r="CCE287" s="15"/>
      <c r="CCF287" s="14"/>
      <c r="CCG287" s="14"/>
      <c r="CCH287" s="14"/>
      <c r="CCI287" s="14"/>
      <c r="CCJ287" s="15"/>
      <c r="CCK287" s="17"/>
      <c r="CCL287" s="12"/>
      <c r="CCM287" s="12"/>
      <c r="CCN287" s="402"/>
      <c r="CCO287" s="16"/>
      <c r="CCP287" s="12"/>
      <c r="CCQ287" s="12"/>
      <c r="CCR287" s="16"/>
      <c r="CCS287" s="14"/>
      <c r="CCU287" s="15"/>
      <c r="CCV287" s="14"/>
      <c r="CCW287" s="14"/>
      <c r="CCX287" s="14"/>
      <c r="CCY287" s="14"/>
      <c r="CCZ287" s="15"/>
      <c r="CDA287" s="17"/>
      <c r="CDB287" s="12"/>
      <c r="CDC287" s="12"/>
      <c r="CDD287" s="402"/>
      <c r="CDE287" s="16"/>
      <c r="CDF287" s="12"/>
      <c r="CDG287" s="12"/>
      <c r="CDH287" s="16"/>
      <c r="CDI287" s="14"/>
      <c r="CDK287" s="15"/>
      <c r="CDL287" s="14"/>
      <c r="CDM287" s="14"/>
      <c r="CDN287" s="14"/>
      <c r="CDO287" s="14"/>
      <c r="CDP287" s="15"/>
      <c r="CDQ287" s="17"/>
      <c r="CDR287" s="12"/>
      <c r="CDS287" s="12"/>
      <c r="CDT287" s="402"/>
      <c r="CDU287" s="16"/>
      <c r="CDV287" s="12"/>
      <c r="CDW287" s="12"/>
      <c r="CDX287" s="16"/>
      <c r="CDY287" s="14"/>
      <c r="CEA287" s="15"/>
      <c r="CEB287" s="14"/>
      <c r="CEC287" s="14"/>
      <c r="CED287" s="14"/>
      <c r="CEE287" s="14"/>
      <c r="CEF287" s="15"/>
      <c r="CEG287" s="17"/>
      <c r="CEH287" s="12"/>
      <c r="CEI287" s="12"/>
      <c r="CEJ287" s="402"/>
      <c r="CEK287" s="16"/>
      <c r="CEL287" s="12"/>
      <c r="CEM287" s="12"/>
      <c r="CEN287" s="16"/>
      <c r="CEO287" s="14"/>
      <c r="CEQ287" s="15"/>
      <c r="CER287" s="14"/>
      <c r="CES287" s="14"/>
      <c r="CET287" s="14"/>
      <c r="CEU287" s="14"/>
      <c r="CEV287" s="15"/>
      <c r="CEW287" s="17"/>
      <c r="CEX287" s="12"/>
      <c r="CEY287" s="12"/>
      <c r="CEZ287" s="402"/>
      <c r="CFA287" s="16"/>
      <c r="CFB287" s="12"/>
      <c r="CFC287" s="12"/>
      <c r="CFD287" s="16"/>
      <c r="CFE287" s="14"/>
      <c r="CFG287" s="15"/>
      <c r="CFH287" s="14"/>
      <c r="CFI287" s="14"/>
      <c r="CFJ287" s="14"/>
      <c r="CFK287" s="14"/>
      <c r="CFL287" s="15"/>
      <c r="CFM287" s="17"/>
      <c r="CFN287" s="12"/>
      <c r="CFO287" s="12"/>
      <c r="CFP287" s="402"/>
      <c r="CFQ287" s="16"/>
      <c r="CFR287" s="12"/>
      <c r="CFS287" s="12"/>
      <c r="CFT287" s="16"/>
      <c r="CFU287" s="14"/>
      <c r="CFW287" s="15"/>
      <c r="CFX287" s="14"/>
      <c r="CFY287" s="14"/>
      <c r="CFZ287" s="14"/>
      <c r="CGA287" s="14"/>
      <c r="CGB287" s="15"/>
      <c r="CGC287" s="17"/>
      <c r="CGD287" s="12"/>
      <c r="CGE287" s="12"/>
      <c r="CGF287" s="402"/>
      <c r="CGG287" s="16"/>
      <c r="CGH287" s="12"/>
      <c r="CGI287" s="12"/>
      <c r="CGJ287" s="16"/>
      <c r="CGK287" s="14"/>
      <c r="CGM287" s="15"/>
      <c r="CGN287" s="14"/>
      <c r="CGO287" s="14"/>
      <c r="CGP287" s="14"/>
      <c r="CGQ287" s="14"/>
      <c r="CGR287" s="15"/>
      <c r="CGS287" s="17"/>
      <c r="CGT287" s="12"/>
      <c r="CGU287" s="12"/>
      <c r="CGV287" s="402"/>
      <c r="CGW287" s="16"/>
      <c r="CGX287" s="12"/>
      <c r="CGY287" s="12"/>
      <c r="CGZ287" s="16"/>
      <c r="CHA287" s="14"/>
      <c r="CHC287" s="15"/>
      <c r="CHD287" s="14"/>
      <c r="CHE287" s="14"/>
      <c r="CHF287" s="14"/>
      <c r="CHG287" s="14"/>
      <c r="CHH287" s="15"/>
      <c r="CHI287" s="17"/>
      <c r="CHJ287" s="12"/>
      <c r="CHK287" s="12"/>
      <c r="CHL287" s="402"/>
      <c r="CHM287" s="16"/>
      <c r="CHN287" s="12"/>
      <c r="CHO287" s="12"/>
      <c r="CHP287" s="16"/>
      <c r="CHQ287" s="14"/>
      <c r="CHS287" s="15"/>
      <c r="CHT287" s="14"/>
      <c r="CHU287" s="14"/>
      <c r="CHV287" s="14"/>
      <c r="CHW287" s="14"/>
      <c r="CHX287" s="15"/>
      <c r="CHY287" s="17"/>
      <c r="CHZ287" s="12"/>
      <c r="CIA287" s="12"/>
      <c r="CIB287" s="402"/>
      <c r="CIC287" s="16"/>
      <c r="CID287" s="12"/>
      <c r="CIE287" s="12"/>
      <c r="CIF287" s="16"/>
      <c r="CIG287" s="14"/>
      <c r="CII287" s="15"/>
      <c r="CIJ287" s="14"/>
      <c r="CIK287" s="14"/>
      <c r="CIL287" s="14"/>
      <c r="CIM287" s="14"/>
      <c r="CIN287" s="15"/>
      <c r="CIO287" s="17"/>
      <c r="CIP287" s="12"/>
      <c r="CIQ287" s="12"/>
      <c r="CIR287" s="402"/>
      <c r="CIS287" s="16"/>
      <c r="CIT287" s="12"/>
      <c r="CIU287" s="12"/>
      <c r="CIV287" s="16"/>
      <c r="CIW287" s="14"/>
      <c r="CIY287" s="15"/>
      <c r="CIZ287" s="14"/>
      <c r="CJA287" s="14"/>
      <c r="CJB287" s="14"/>
      <c r="CJC287" s="14"/>
      <c r="CJD287" s="15"/>
      <c r="CJE287" s="17"/>
      <c r="CJF287" s="12"/>
      <c r="CJG287" s="12"/>
      <c r="CJH287" s="402"/>
      <c r="CJI287" s="16"/>
      <c r="CJJ287" s="12"/>
      <c r="CJK287" s="12"/>
      <c r="CJL287" s="16"/>
      <c r="CJM287" s="14"/>
      <c r="CJO287" s="15"/>
      <c r="CJP287" s="14"/>
      <c r="CJQ287" s="14"/>
      <c r="CJR287" s="14"/>
      <c r="CJS287" s="14"/>
      <c r="CJT287" s="15"/>
      <c r="CJU287" s="17"/>
      <c r="CJV287" s="12"/>
      <c r="CJW287" s="12"/>
      <c r="CJX287" s="402"/>
      <c r="CJY287" s="16"/>
      <c r="CJZ287" s="12"/>
      <c r="CKA287" s="12"/>
      <c r="CKB287" s="16"/>
      <c r="CKC287" s="14"/>
      <c r="CKE287" s="15"/>
      <c r="CKF287" s="14"/>
      <c r="CKG287" s="14"/>
      <c r="CKH287" s="14"/>
      <c r="CKI287" s="14"/>
      <c r="CKJ287" s="15"/>
      <c r="CKK287" s="17"/>
      <c r="CKL287" s="12"/>
      <c r="CKM287" s="12"/>
      <c r="CKN287" s="402"/>
      <c r="CKO287" s="16"/>
      <c r="CKP287" s="12"/>
      <c r="CKQ287" s="12"/>
      <c r="CKR287" s="16"/>
      <c r="CKS287" s="14"/>
      <c r="CKU287" s="15"/>
      <c r="CKV287" s="14"/>
      <c r="CKW287" s="14"/>
      <c r="CKX287" s="14"/>
      <c r="CKY287" s="14"/>
      <c r="CKZ287" s="15"/>
      <c r="CLA287" s="17"/>
      <c r="CLB287" s="12"/>
      <c r="CLC287" s="12"/>
      <c r="CLD287" s="402"/>
      <c r="CLE287" s="16"/>
      <c r="CLF287" s="12"/>
      <c r="CLG287" s="12"/>
      <c r="CLH287" s="16"/>
      <c r="CLI287" s="14"/>
      <c r="CLK287" s="15"/>
      <c r="CLL287" s="14"/>
      <c r="CLM287" s="14"/>
      <c r="CLN287" s="14"/>
      <c r="CLO287" s="14"/>
      <c r="CLP287" s="15"/>
      <c r="CLQ287" s="17"/>
      <c r="CLR287" s="12"/>
      <c r="CLS287" s="12"/>
      <c r="CLT287" s="402"/>
      <c r="CLU287" s="16"/>
      <c r="CLV287" s="12"/>
      <c r="CLW287" s="12"/>
      <c r="CLX287" s="16"/>
      <c r="CLY287" s="14"/>
      <c r="CMA287" s="15"/>
      <c r="CMB287" s="14"/>
      <c r="CMC287" s="14"/>
      <c r="CMD287" s="14"/>
      <c r="CME287" s="14"/>
      <c r="CMF287" s="15"/>
      <c r="CMG287" s="17"/>
      <c r="CMH287" s="12"/>
      <c r="CMI287" s="12"/>
      <c r="CMJ287" s="402"/>
      <c r="CMK287" s="16"/>
      <c r="CML287" s="12"/>
      <c r="CMM287" s="12"/>
      <c r="CMN287" s="16"/>
      <c r="CMO287" s="14"/>
      <c r="CMQ287" s="15"/>
      <c r="CMR287" s="14"/>
      <c r="CMS287" s="14"/>
      <c r="CMT287" s="14"/>
      <c r="CMU287" s="14"/>
      <c r="CMV287" s="15"/>
      <c r="CMW287" s="17"/>
      <c r="CMX287" s="12"/>
      <c r="CMY287" s="12"/>
      <c r="CMZ287" s="402"/>
      <c r="CNA287" s="16"/>
      <c r="CNB287" s="12"/>
      <c r="CNC287" s="12"/>
      <c r="CND287" s="16"/>
      <c r="CNE287" s="14"/>
      <c r="CNG287" s="15"/>
      <c r="CNH287" s="14"/>
      <c r="CNI287" s="14"/>
      <c r="CNJ287" s="14"/>
      <c r="CNK287" s="14"/>
      <c r="CNL287" s="15"/>
      <c r="CNM287" s="17"/>
      <c r="CNN287" s="12"/>
      <c r="CNO287" s="12"/>
      <c r="CNP287" s="402"/>
      <c r="CNQ287" s="16"/>
      <c r="CNR287" s="12"/>
      <c r="CNS287" s="12"/>
      <c r="CNT287" s="16"/>
      <c r="CNU287" s="14"/>
      <c r="CNW287" s="15"/>
      <c r="CNX287" s="14"/>
      <c r="CNY287" s="14"/>
      <c r="CNZ287" s="14"/>
      <c r="COA287" s="14"/>
      <c r="COB287" s="15"/>
      <c r="COC287" s="17"/>
      <c r="COD287" s="12"/>
      <c r="COE287" s="12"/>
      <c r="COF287" s="402"/>
      <c r="COG287" s="16"/>
      <c r="COH287" s="12"/>
      <c r="COI287" s="12"/>
      <c r="COJ287" s="16"/>
      <c r="COK287" s="14"/>
      <c r="COM287" s="15"/>
      <c r="CON287" s="14"/>
      <c r="COO287" s="14"/>
      <c r="COP287" s="14"/>
      <c r="COQ287" s="14"/>
      <c r="COR287" s="15"/>
      <c r="COS287" s="17"/>
      <c r="COT287" s="12"/>
      <c r="COU287" s="12"/>
      <c r="COV287" s="402"/>
      <c r="COW287" s="16"/>
      <c r="COX287" s="12"/>
      <c r="COY287" s="12"/>
      <c r="COZ287" s="16"/>
      <c r="CPA287" s="14"/>
      <c r="CPC287" s="15"/>
      <c r="CPD287" s="14"/>
      <c r="CPE287" s="14"/>
      <c r="CPF287" s="14"/>
      <c r="CPG287" s="14"/>
      <c r="CPH287" s="15"/>
      <c r="CPI287" s="17"/>
      <c r="CPJ287" s="12"/>
      <c r="CPK287" s="12"/>
      <c r="CPL287" s="402"/>
      <c r="CPM287" s="16"/>
      <c r="CPN287" s="12"/>
      <c r="CPO287" s="12"/>
      <c r="CPP287" s="16"/>
      <c r="CPQ287" s="14"/>
      <c r="CPS287" s="15"/>
      <c r="CPT287" s="14"/>
      <c r="CPU287" s="14"/>
      <c r="CPV287" s="14"/>
      <c r="CPW287" s="14"/>
      <c r="CPX287" s="15"/>
      <c r="CPY287" s="17"/>
      <c r="CPZ287" s="12"/>
      <c r="CQA287" s="12"/>
      <c r="CQB287" s="402"/>
      <c r="CQC287" s="16"/>
      <c r="CQD287" s="12"/>
      <c r="CQE287" s="12"/>
      <c r="CQF287" s="16"/>
      <c r="CQG287" s="14"/>
      <c r="CQI287" s="15"/>
      <c r="CQJ287" s="14"/>
      <c r="CQK287" s="14"/>
      <c r="CQL287" s="14"/>
      <c r="CQM287" s="14"/>
      <c r="CQN287" s="15"/>
      <c r="CQO287" s="17"/>
      <c r="CQP287" s="12"/>
      <c r="CQQ287" s="12"/>
      <c r="CQR287" s="402"/>
      <c r="CQS287" s="16"/>
      <c r="CQT287" s="12"/>
      <c r="CQU287" s="12"/>
      <c r="CQV287" s="16"/>
      <c r="CQW287" s="14"/>
      <c r="CQY287" s="15"/>
      <c r="CQZ287" s="14"/>
      <c r="CRA287" s="14"/>
      <c r="CRB287" s="14"/>
      <c r="CRC287" s="14"/>
      <c r="CRD287" s="15"/>
      <c r="CRE287" s="17"/>
      <c r="CRF287" s="12"/>
      <c r="CRG287" s="12"/>
      <c r="CRH287" s="402"/>
      <c r="CRI287" s="16"/>
      <c r="CRJ287" s="12"/>
      <c r="CRK287" s="12"/>
      <c r="CRL287" s="16"/>
      <c r="CRM287" s="14"/>
      <c r="CRO287" s="15"/>
      <c r="CRP287" s="14"/>
      <c r="CRQ287" s="14"/>
      <c r="CRR287" s="14"/>
      <c r="CRS287" s="14"/>
      <c r="CRT287" s="15"/>
      <c r="CRU287" s="17"/>
      <c r="CRV287" s="12"/>
      <c r="CRW287" s="12"/>
      <c r="CRX287" s="402"/>
      <c r="CRY287" s="16"/>
      <c r="CRZ287" s="12"/>
      <c r="CSA287" s="12"/>
      <c r="CSB287" s="16"/>
      <c r="CSC287" s="14"/>
      <c r="CSE287" s="15"/>
      <c r="CSF287" s="14"/>
      <c r="CSG287" s="14"/>
      <c r="CSH287" s="14"/>
      <c r="CSI287" s="14"/>
      <c r="CSJ287" s="15"/>
      <c r="CSK287" s="17"/>
      <c r="CSL287" s="12"/>
      <c r="CSM287" s="12"/>
      <c r="CSN287" s="402"/>
      <c r="CSO287" s="16"/>
      <c r="CSP287" s="12"/>
      <c r="CSQ287" s="12"/>
      <c r="CSR287" s="16"/>
      <c r="CSS287" s="14"/>
      <c r="CSU287" s="15"/>
      <c r="CSV287" s="14"/>
      <c r="CSW287" s="14"/>
      <c r="CSX287" s="14"/>
      <c r="CSY287" s="14"/>
      <c r="CSZ287" s="15"/>
      <c r="CTA287" s="17"/>
      <c r="CTB287" s="12"/>
      <c r="CTC287" s="12"/>
      <c r="CTD287" s="402"/>
      <c r="CTE287" s="16"/>
      <c r="CTF287" s="12"/>
      <c r="CTG287" s="12"/>
      <c r="CTH287" s="16"/>
      <c r="CTI287" s="14"/>
      <c r="CTK287" s="15"/>
      <c r="CTL287" s="14"/>
      <c r="CTM287" s="14"/>
      <c r="CTN287" s="14"/>
      <c r="CTO287" s="14"/>
      <c r="CTP287" s="15"/>
      <c r="CTQ287" s="17"/>
      <c r="CTR287" s="12"/>
      <c r="CTS287" s="12"/>
      <c r="CTT287" s="402"/>
      <c r="CTU287" s="16"/>
      <c r="CTV287" s="12"/>
      <c r="CTW287" s="12"/>
      <c r="CTX287" s="16"/>
      <c r="CTY287" s="14"/>
      <c r="CUA287" s="15"/>
      <c r="CUB287" s="14"/>
      <c r="CUC287" s="14"/>
      <c r="CUD287" s="14"/>
      <c r="CUE287" s="14"/>
      <c r="CUF287" s="15"/>
      <c r="CUG287" s="17"/>
      <c r="CUH287" s="12"/>
      <c r="CUI287" s="12"/>
      <c r="CUJ287" s="402"/>
      <c r="CUK287" s="16"/>
      <c r="CUL287" s="12"/>
      <c r="CUM287" s="12"/>
      <c r="CUN287" s="16"/>
      <c r="CUO287" s="14"/>
      <c r="CUQ287" s="15"/>
      <c r="CUR287" s="14"/>
      <c r="CUS287" s="14"/>
      <c r="CUT287" s="14"/>
      <c r="CUU287" s="14"/>
      <c r="CUV287" s="15"/>
      <c r="CUW287" s="17"/>
      <c r="CUX287" s="12"/>
      <c r="CUY287" s="12"/>
      <c r="CUZ287" s="402"/>
      <c r="CVA287" s="16"/>
      <c r="CVB287" s="12"/>
      <c r="CVC287" s="12"/>
      <c r="CVD287" s="16"/>
      <c r="CVE287" s="14"/>
      <c r="CVG287" s="15"/>
      <c r="CVH287" s="14"/>
      <c r="CVI287" s="14"/>
      <c r="CVJ287" s="14"/>
      <c r="CVK287" s="14"/>
      <c r="CVL287" s="15"/>
      <c r="CVM287" s="17"/>
      <c r="CVN287" s="12"/>
      <c r="CVO287" s="12"/>
      <c r="CVP287" s="402"/>
      <c r="CVQ287" s="16"/>
      <c r="CVR287" s="12"/>
      <c r="CVS287" s="12"/>
      <c r="CVT287" s="16"/>
      <c r="CVU287" s="14"/>
      <c r="CVW287" s="15"/>
      <c r="CVX287" s="14"/>
      <c r="CVY287" s="14"/>
      <c r="CVZ287" s="14"/>
      <c r="CWA287" s="14"/>
      <c r="CWB287" s="15"/>
      <c r="CWC287" s="17"/>
      <c r="CWD287" s="12"/>
      <c r="CWE287" s="12"/>
      <c r="CWF287" s="402"/>
      <c r="CWG287" s="16"/>
      <c r="CWH287" s="12"/>
      <c r="CWI287" s="12"/>
      <c r="CWJ287" s="16"/>
      <c r="CWK287" s="14"/>
      <c r="CWM287" s="15"/>
      <c r="CWN287" s="14"/>
      <c r="CWO287" s="14"/>
      <c r="CWP287" s="14"/>
      <c r="CWQ287" s="14"/>
      <c r="CWR287" s="15"/>
      <c r="CWS287" s="17"/>
      <c r="CWT287" s="12"/>
      <c r="CWU287" s="12"/>
      <c r="CWV287" s="402"/>
      <c r="CWW287" s="16"/>
      <c r="CWX287" s="12"/>
      <c r="CWY287" s="12"/>
      <c r="CWZ287" s="16"/>
      <c r="CXA287" s="14"/>
      <c r="CXC287" s="15"/>
      <c r="CXD287" s="14"/>
      <c r="CXE287" s="14"/>
      <c r="CXF287" s="14"/>
      <c r="CXG287" s="14"/>
      <c r="CXH287" s="15"/>
      <c r="CXI287" s="17"/>
      <c r="CXJ287" s="12"/>
      <c r="CXK287" s="12"/>
      <c r="CXL287" s="402"/>
      <c r="CXM287" s="16"/>
      <c r="CXN287" s="12"/>
      <c r="CXO287" s="12"/>
      <c r="CXP287" s="16"/>
      <c r="CXQ287" s="14"/>
      <c r="CXS287" s="15"/>
      <c r="CXT287" s="14"/>
      <c r="CXU287" s="14"/>
      <c r="CXV287" s="14"/>
      <c r="CXW287" s="14"/>
      <c r="CXX287" s="15"/>
      <c r="CXY287" s="17"/>
      <c r="CXZ287" s="12"/>
      <c r="CYA287" s="12"/>
      <c r="CYB287" s="402"/>
      <c r="CYC287" s="16"/>
      <c r="CYD287" s="12"/>
      <c r="CYE287" s="12"/>
      <c r="CYF287" s="16"/>
      <c r="CYG287" s="14"/>
      <c r="CYI287" s="15"/>
      <c r="CYJ287" s="14"/>
      <c r="CYK287" s="14"/>
      <c r="CYL287" s="14"/>
      <c r="CYM287" s="14"/>
      <c r="CYN287" s="15"/>
      <c r="CYO287" s="17"/>
      <c r="CYP287" s="12"/>
      <c r="CYQ287" s="12"/>
      <c r="CYR287" s="402"/>
      <c r="CYS287" s="16"/>
      <c r="CYT287" s="12"/>
      <c r="CYU287" s="12"/>
      <c r="CYV287" s="16"/>
      <c r="CYW287" s="14"/>
      <c r="CYY287" s="15"/>
      <c r="CYZ287" s="14"/>
      <c r="CZA287" s="14"/>
      <c r="CZB287" s="14"/>
      <c r="CZC287" s="14"/>
      <c r="CZD287" s="15"/>
      <c r="CZE287" s="17"/>
      <c r="CZF287" s="12"/>
      <c r="CZG287" s="12"/>
      <c r="CZH287" s="402"/>
      <c r="CZI287" s="16"/>
      <c r="CZJ287" s="12"/>
      <c r="CZK287" s="12"/>
      <c r="CZL287" s="16"/>
      <c r="CZM287" s="14"/>
      <c r="CZO287" s="15"/>
      <c r="CZP287" s="14"/>
      <c r="CZQ287" s="14"/>
      <c r="CZR287" s="14"/>
      <c r="CZS287" s="14"/>
      <c r="CZT287" s="15"/>
      <c r="CZU287" s="17"/>
      <c r="CZV287" s="12"/>
      <c r="CZW287" s="12"/>
      <c r="CZX287" s="402"/>
      <c r="CZY287" s="16"/>
      <c r="CZZ287" s="12"/>
      <c r="DAA287" s="12"/>
      <c r="DAB287" s="16"/>
      <c r="DAC287" s="14"/>
      <c r="DAE287" s="15"/>
      <c r="DAF287" s="14"/>
      <c r="DAG287" s="14"/>
      <c r="DAH287" s="14"/>
      <c r="DAI287" s="14"/>
      <c r="DAJ287" s="15"/>
      <c r="DAK287" s="17"/>
      <c r="DAL287" s="12"/>
      <c r="DAM287" s="12"/>
      <c r="DAN287" s="402"/>
      <c r="DAO287" s="16"/>
      <c r="DAP287" s="12"/>
      <c r="DAQ287" s="12"/>
      <c r="DAR287" s="16"/>
      <c r="DAS287" s="14"/>
      <c r="DAU287" s="15"/>
      <c r="DAV287" s="14"/>
      <c r="DAW287" s="14"/>
      <c r="DAX287" s="14"/>
      <c r="DAY287" s="14"/>
      <c r="DAZ287" s="15"/>
      <c r="DBA287" s="17"/>
      <c r="DBB287" s="12"/>
      <c r="DBC287" s="12"/>
      <c r="DBD287" s="402"/>
      <c r="DBE287" s="16"/>
      <c r="DBF287" s="12"/>
      <c r="DBG287" s="12"/>
      <c r="DBH287" s="16"/>
      <c r="DBI287" s="14"/>
      <c r="DBK287" s="15"/>
      <c r="DBL287" s="14"/>
      <c r="DBM287" s="14"/>
      <c r="DBN287" s="14"/>
      <c r="DBO287" s="14"/>
      <c r="DBP287" s="15"/>
      <c r="DBQ287" s="17"/>
      <c r="DBR287" s="12"/>
      <c r="DBS287" s="12"/>
      <c r="DBT287" s="402"/>
      <c r="DBU287" s="16"/>
      <c r="DBV287" s="12"/>
      <c r="DBW287" s="12"/>
      <c r="DBX287" s="16"/>
      <c r="DBY287" s="14"/>
      <c r="DCA287" s="15"/>
      <c r="DCB287" s="14"/>
      <c r="DCC287" s="14"/>
      <c r="DCD287" s="14"/>
      <c r="DCE287" s="14"/>
      <c r="DCF287" s="15"/>
      <c r="DCG287" s="17"/>
      <c r="DCH287" s="12"/>
      <c r="DCI287" s="12"/>
      <c r="DCJ287" s="402"/>
      <c r="DCK287" s="16"/>
      <c r="DCL287" s="12"/>
      <c r="DCM287" s="12"/>
      <c r="DCN287" s="16"/>
      <c r="DCO287" s="14"/>
      <c r="DCQ287" s="15"/>
      <c r="DCR287" s="14"/>
      <c r="DCS287" s="14"/>
      <c r="DCT287" s="14"/>
      <c r="DCU287" s="14"/>
      <c r="DCV287" s="15"/>
      <c r="DCW287" s="17"/>
      <c r="DCX287" s="12"/>
      <c r="DCY287" s="12"/>
      <c r="DCZ287" s="402"/>
      <c r="DDA287" s="16"/>
      <c r="DDB287" s="12"/>
      <c r="DDC287" s="12"/>
      <c r="DDD287" s="16"/>
      <c r="DDE287" s="14"/>
      <c r="DDG287" s="15"/>
      <c r="DDH287" s="14"/>
      <c r="DDI287" s="14"/>
      <c r="DDJ287" s="14"/>
      <c r="DDK287" s="14"/>
      <c r="DDL287" s="15"/>
      <c r="DDM287" s="17"/>
      <c r="DDN287" s="12"/>
      <c r="DDO287" s="12"/>
      <c r="DDP287" s="402"/>
      <c r="DDQ287" s="16"/>
      <c r="DDR287" s="12"/>
      <c r="DDS287" s="12"/>
      <c r="DDT287" s="16"/>
      <c r="DDU287" s="14"/>
      <c r="DDW287" s="15"/>
      <c r="DDX287" s="14"/>
      <c r="DDY287" s="14"/>
      <c r="DDZ287" s="14"/>
      <c r="DEA287" s="14"/>
      <c r="DEB287" s="15"/>
      <c r="DEC287" s="17"/>
      <c r="DED287" s="12"/>
      <c r="DEE287" s="12"/>
      <c r="DEF287" s="402"/>
      <c r="DEG287" s="16"/>
      <c r="DEH287" s="12"/>
      <c r="DEI287" s="12"/>
      <c r="DEJ287" s="16"/>
      <c r="DEK287" s="14"/>
      <c r="DEM287" s="15"/>
      <c r="DEN287" s="14"/>
      <c r="DEO287" s="14"/>
      <c r="DEP287" s="14"/>
      <c r="DEQ287" s="14"/>
      <c r="DER287" s="15"/>
      <c r="DES287" s="17"/>
      <c r="DET287" s="12"/>
      <c r="DEU287" s="12"/>
      <c r="DEV287" s="402"/>
      <c r="DEW287" s="16"/>
      <c r="DEX287" s="12"/>
      <c r="DEY287" s="12"/>
      <c r="DEZ287" s="16"/>
      <c r="DFA287" s="14"/>
      <c r="DFC287" s="15"/>
      <c r="DFD287" s="14"/>
      <c r="DFE287" s="14"/>
      <c r="DFF287" s="14"/>
      <c r="DFG287" s="14"/>
      <c r="DFH287" s="15"/>
      <c r="DFI287" s="17"/>
      <c r="DFJ287" s="12"/>
      <c r="DFK287" s="12"/>
      <c r="DFL287" s="402"/>
      <c r="DFM287" s="16"/>
      <c r="DFN287" s="12"/>
      <c r="DFO287" s="12"/>
      <c r="DFP287" s="16"/>
      <c r="DFQ287" s="14"/>
      <c r="DFS287" s="15"/>
      <c r="DFT287" s="14"/>
      <c r="DFU287" s="14"/>
      <c r="DFV287" s="14"/>
      <c r="DFW287" s="14"/>
      <c r="DFX287" s="15"/>
      <c r="DFY287" s="17"/>
      <c r="DFZ287" s="12"/>
      <c r="DGA287" s="12"/>
      <c r="DGB287" s="402"/>
      <c r="DGC287" s="16"/>
      <c r="DGD287" s="12"/>
      <c r="DGE287" s="12"/>
      <c r="DGF287" s="16"/>
      <c r="DGG287" s="14"/>
      <c r="DGI287" s="15"/>
      <c r="DGJ287" s="14"/>
      <c r="DGK287" s="14"/>
      <c r="DGL287" s="14"/>
      <c r="DGM287" s="14"/>
      <c r="DGN287" s="15"/>
      <c r="DGO287" s="17"/>
      <c r="DGP287" s="12"/>
      <c r="DGQ287" s="12"/>
      <c r="DGR287" s="402"/>
      <c r="DGS287" s="16"/>
      <c r="DGT287" s="12"/>
      <c r="DGU287" s="12"/>
      <c r="DGV287" s="16"/>
      <c r="DGW287" s="14"/>
      <c r="DGY287" s="15"/>
      <c r="DGZ287" s="14"/>
      <c r="DHA287" s="14"/>
      <c r="DHB287" s="14"/>
      <c r="DHC287" s="14"/>
      <c r="DHD287" s="15"/>
      <c r="DHE287" s="17"/>
      <c r="DHF287" s="12"/>
      <c r="DHG287" s="12"/>
      <c r="DHH287" s="402"/>
      <c r="DHI287" s="16"/>
      <c r="DHJ287" s="12"/>
      <c r="DHK287" s="12"/>
      <c r="DHL287" s="16"/>
      <c r="DHM287" s="14"/>
      <c r="DHO287" s="15"/>
      <c r="DHP287" s="14"/>
      <c r="DHQ287" s="14"/>
      <c r="DHR287" s="14"/>
      <c r="DHS287" s="14"/>
      <c r="DHT287" s="15"/>
      <c r="DHU287" s="17"/>
      <c r="DHV287" s="12"/>
      <c r="DHW287" s="12"/>
      <c r="DHX287" s="402"/>
      <c r="DHY287" s="16"/>
      <c r="DHZ287" s="12"/>
      <c r="DIA287" s="12"/>
      <c r="DIB287" s="16"/>
      <c r="DIC287" s="14"/>
      <c r="DIE287" s="15"/>
      <c r="DIF287" s="14"/>
      <c r="DIG287" s="14"/>
      <c r="DIH287" s="14"/>
      <c r="DII287" s="14"/>
      <c r="DIJ287" s="15"/>
      <c r="DIK287" s="17"/>
      <c r="DIL287" s="12"/>
      <c r="DIM287" s="12"/>
      <c r="DIN287" s="402"/>
      <c r="DIO287" s="16"/>
      <c r="DIP287" s="12"/>
      <c r="DIQ287" s="12"/>
      <c r="DIR287" s="16"/>
      <c r="DIS287" s="14"/>
      <c r="DIU287" s="15"/>
      <c r="DIV287" s="14"/>
      <c r="DIW287" s="14"/>
      <c r="DIX287" s="14"/>
      <c r="DIY287" s="14"/>
      <c r="DIZ287" s="15"/>
      <c r="DJA287" s="17"/>
      <c r="DJB287" s="12"/>
      <c r="DJC287" s="12"/>
      <c r="DJD287" s="402"/>
      <c r="DJE287" s="16"/>
      <c r="DJF287" s="12"/>
      <c r="DJG287" s="12"/>
      <c r="DJH287" s="16"/>
      <c r="DJI287" s="14"/>
      <c r="DJK287" s="15"/>
      <c r="DJL287" s="14"/>
      <c r="DJM287" s="14"/>
      <c r="DJN287" s="14"/>
      <c r="DJO287" s="14"/>
      <c r="DJP287" s="15"/>
      <c r="DJQ287" s="17"/>
      <c r="DJR287" s="12"/>
      <c r="DJS287" s="12"/>
      <c r="DJT287" s="402"/>
      <c r="DJU287" s="16"/>
      <c r="DJV287" s="12"/>
      <c r="DJW287" s="12"/>
      <c r="DJX287" s="16"/>
      <c r="DJY287" s="14"/>
      <c r="DKA287" s="15"/>
      <c r="DKB287" s="14"/>
      <c r="DKC287" s="14"/>
      <c r="DKD287" s="14"/>
      <c r="DKE287" s="14"/>
      <c r="DKF287" s="15"/>
      <c r="DKG287" s="17"/>
      <c r="DKH287" s="12"/>
      <c r="DKI287" s="12"/>
      <c r="DKJ287" s="402"/>
      <c r="DKK287" s="16"/>
      <c r="DKL287" s="12"/>
      <c r="DKM287" s="12"/>
      <c r="DKN287" s="16"/>
      <c r="DKO287" s="14"/>
      <c r="DKQ287" s="15"/>
      <c r="DKR287" s="14"/>
      <c r="DKS287" s="14"/>
      <c r="DKT287" s="14"/>
      <c r="DKU287" s="14"/>
      <c r="DKV287" s="15"/>
      <c r="DKW287" s="17"/>
      <c r="DKX287" s="12"/>
      <c r="DKY287" s="12"/>
      <c r="DKZ287" s="402"/>
      <c r="DLA287" s="16"/>
      <c r="DLB287" s="12"/>
      <c r="DLC287" s="12"/>
      <c r="DLD287" s="16"/>
      <c r="DLE287" s="14"/>
      <c r="DLG287" s="15"/>
      <c r="DLH287" s="14"/>
      <c r="DLI287" s="14"/>
      <c r="DLJ287" s="14"/>
      <c r="DLK287" s="14"/>
      <c r="DLL287" s="15"/>
      <c r="DLM287" s="17"/>
      <c r="DLN287" s="12"/>
      <c r="DLO287" s="12"/>
      <c r="DLP287" s="402"/>
      <c r="DLQ287" s="16"/>
      <c r="DLR287" s="12"/>
      <c r="DLS287" s="12"/>
      <c r="DLT287" s="16"/>
      <c r="DLU287" s="14"/>
      <c r="DLW287" s="15"/>
      <c r="DLX287" s="14"/>
      <c r="DLY287" s="14"/>
      <c r="DLZ287" s="14"/>
      <c r="DMA287" s="14"/>
      <c r="DMB287" s="15"/>
      <c r="DMC287" s="17"/>
      <c r="DMD287" s="12"/>
      <c r="DME287" s="12"/>
      <c r="DMF287" s="402"/>
      <c r="DMG287" s="16"/>
      <c r="DMH287" s="12"/>
      <c r="DMI287" s="12"/>
      <c r="DMJ287" s="16"/>
      <c r="DMK287" s="14"/>
      <c r="DMM287" s="15"/>
      <c r="DMN287" s="14"/>
      <c r="DMO287" s="14"/>
      <c r="DMP287" s="14"/>
      <c r="DMQ287" s="14"/>
      <c r="DMR287" s="15"/>
      <c r="DMS287" s="17"/>
      <c r="DMT287" s="12"/>
      <c r="DMU287" s="12"/>
      <c r="DMV287" s="402"/>
      <c r="DMW287" s="16"/>
      <c r="DMX287" s="12"/>
      <c r="DMY287" s="12"/>
      <c r="DMZ287" s="16"/>
      <c r="DNA287" s="14"/>
      <c r="DNC287" s="15"/>
      <c r="DND287" s="14"/>
      <c r="DNE287" s="14"/>
      <c r="DNF287" s="14"/>
      <c r="DNG287" s="14"/>
      <c r="DNH287" s="15"/>
      <c r="DNI287" s="17"/>
      <c r="DNJ287" s="12"/>
      <c r="DNK287" s="12"/>
      <c r="DNL287" s="402"/>
      <c r="DNM287" s="16"/>
      <c r="DNN287" s="12"/>
      <c r="DNO287" s="12"/>
      <c r="DNP287" s="16"/>
      <c r="DNQ287" s="14"/>
      <c r="DNS287" s="15"/>
      <c r="DNT287" s="14"/>
      <c r="DNU287" s="14"/>
      <c r="DNV287" s="14"/>
      <c r="DNW287" s="14"/>
      <c r="DNX287" s="15"/>
      <c r="DNY287" s="17"/>
      <c r="DNZ287" s="12"/>
      <c r="DOA287" s="12"/>
      <c r="DOB287" s="402"/>
      <c r="DOC287" s="16"/>
      <c r="DOD287" s="12"/>
      <c r="DOE287" s="12"/>
      <c r="DOF287" s="16"/>
      <c r="DOG287" s="14"/>
      <c r="DOI287" s="15"/>
      <c r="DOJ287" s="14"/>
      <c r="DOK287" s="14"/>
      <c r="DOL287" s="14"/>
      <c r="DOM287" s="14"/>
      <c r="DON287" s="15"/>
      <c r="DOO287" s="17"/>
      <c r="DOP287" s="12"/>
      <c r="DOQ287" s="12"/>
      <c r="DOR287" s="402"/>
      <c r="DOS287" s="16"/>
      <c r="DOT287" s="12"/>
      <c r="DOU287" s="12"/>
      <c r="DOV287" s="16"/>
      <c r="DOW287" s="14"/>
      <c r="DOY287" s="15"/>
      <c r="DOZ287" s="14"/>
      <c r="DPA287" s="14"/>
      <c r="DPB287" s="14"/>
      <c r="DPC287" s="14"/>
      <c r="DPD287" s="15"/>
      <c r="DPE287" s="17"/>
      <c r="DPF287" s="12"/>
      <c r="DPG287" s="12"/>
      <c r="DPH287" s="402"/>
      <c r="DPI287" s="16"/>
      <c r="DPJ287" s="12"/>
      <c r="DPK287" s="12"/>
      <c r="DPL287" s="16"/>
      <c r="DPM287" s="14"/>
      <c r="DPO287" s="15"/>
      <c r="DPP287" s="14"/>
      <c r="DPQ287" s="14"/>
      <c r="DPR287" s="14"/>
      <c r="DPS287" s="14"/>
      <c r="DPT287" s="15"/>
      <c r="DPU287" s="17"/>
      <c r="DPV287" s="12"/>
      <c r="DPW287" s="12"/>
      <c r="DPX287" s="402"/>
      <c r="DPY287" s="16"/>
      <c r="DPZ287" s="12"/>
      <c r="DQA287" s="12"/>
      <c r="DQB287" s="16"/>
      <c r="DQC287" s="14"/>
      <c r="DQE287" s="15"/>
      <c r="DQF287" s="14"/>
      <c r="DQG287" s="14"/>
      <c r="DQH287" s="14"/>
      <c r="DQI287" s="14"/>
      <c r="DQJ287" s="15"/>
      <c r="DQK287" s="17"/>
      <c r="DQL287" s="12"/>
      <c r="DQM287" s="12"/>
      <c r="DQN287" s="402"/>
      <c r="DQO287" s="16"/>
      <c r="DQP287" s="12"/>
      <c r="DQQ287" s="12"/>
      <c r="DQR287" s="16"/>
      <c r="DQS287" s="14"/>
      <c r="DQU287" s="15"/>
      <c r="DQV287" s="14"/>
      <c r="DQW287" s="14"/>
      <c r="DQX287" s="14"/>
      <c r="DQY287" s="14"/>
      <c r="DQZ287" s="15"/>
      <c r="DRA287" s="17"/>
      <c r="DRB287" s="12"/>
      <c r="DRC287" s="12"/>
      <c r="DRD287" s="402"/>
      <c r="DRE287" s="16"/>
      <c r="DRF287" s="12"/>
      <c r="DRG287" s="12"/>
      <c r="DRH287" s="16"/>
      <c r="DRI287" s="14"/>
      <c r="DRK287" s="15"/>
      <c r="DRL287" s="14"/>
      <c r="DRM287" s="14"/>
      <c r="DRN287" s="14"/>
      <c r="DRO287" s="14"/>
      <c r="DRP287" s="15"/>
      <c r="DRQ287" s="17"/>
      <c r="DRR287" s="12"/>
      <c r="DRS287" s="12"/>
      <c r="DRT287" s="402"/>
      <c r="DRU287" s="16"/>
      <c r="DRV287" s="12"/>
      <c r="DRW287" s="12"/>
      <c r="DRX287" s="16"/>
      <c r="DRY287" s="14"/>
      <c r="DSA287" s="15"/>
      <c r="DSB287" s="14"/>
      <c r="DSC287" s="14"/>
      <c r="DSD287" s="14"/>
      <c r="DSE287" s="14"/>
      <c r="DSF287" s="15"/>
      <c r="DSG287" s="17"/>
      <c r="DSH287" s="12"/>
      <c r="DSI287" s="12"/>
      <c r="DSJ287" s="402"/>
      <c r="DSK287" s="16"/>
      <c r="DSL287" s="12"/>
      <c r="DSM287" s="12"/>
      <c r="DSN287" s="16"/>
      <c r="DSO287" s="14"/>
      <c r="DSQ287" s="15"/>
      <c r="DSR287" s="14"/>
      <c r="DSS287" s="14"/>
      <c r="DST287" s="14"/>
      <c r="DSU287" s="14"/>
      <c r="DSV287" s="15"/>
      <c r="DSW287" s="17"/>
      <c r="DSX287" s="12"/>
      <c r="DSY287" s="12"/>
      <c r="DSZ287" s="402"/>
      <c r="DTA287" s="16"/>
      <c r="DTB287" s="12"/>
      <c r="DTC287" s="12"/>
      <c r="DTD287" s="16"/>
      <c r="DTE287" s="14"/>
      <c r="DTG287" s="15"/>
      <c r="DTH287" s="14"/>
      <c r="DTI287" s="14"/>
      <c r="DTJ287" s="14"/>
      <c r="DTK287" s="14"/>
      <c r="DTL287" s="15"/>
      <c r="DTM287" s="17"/>
      <c r="DTN287" s="12"/>
      <c r="DTO287" s="12"/>
      <c r="DTP287" s="402"/>
      <c r="DTQ287" s="16"/>
      <c r="DTR287" s="12"/>
      <c r="DTS287" s="12"/>
      <c r="DTT287" s="16"/>
      <c r="DTU287" s="14"/>
      <c r="DTW287" s="15"/>
      <c r="DTX287" s="14"/>
      <c r="DTY287" s="14"/>
      <c r="DTZ287" s="14"/>
      <c r="DUA287" s="14"/>
      <c r="DUB287" s="15"/>
      <c r="DUC287" s="17"/>
      <c r="DUD287" s="12"/>
      <c r="DUE287" s="12"/>
      <c r="DUF287" s="402"/>
      <c r="DUG287" s="16"/>
      <c r="DUH287" s="12"/>
      <c r="DUI287" s="12"/>
      <c r="DUJ287" s="16"/>
      <c r="DUK287" s="14"/>
      <c r="DUM287" s="15"/>
      <c r="DUN287" s="14"/>
      <c r="DUO287" s="14"/>
      <c r="DUP287" s="14"/>
      <c r="DUQ287" s="14"/>
      <c r="DUR287" s="15"/>
      <c r="DUS287" s="17"/>
      <c r="DUT287" s="12"/>
      <c r="DUU287" s="12"/>
      <c r="DUV287" s="402"/>
      <c r="DUW287" s="16"/>
      <c r="DUX287" s="12"/>
      <c r="DUY287" s="12"/>
      <c r="DUZ287" s="16"/>
      <c r="DVA287" s="14"/>
      <c r="DVC287" s="15"/>
      <c r="DVD287" s="14"/>
      <c r="DVE287" s="14"/>
      <c r="DVF287" s="14"/>
      <c r="DVG287" s="14"/>
      <c r="DVH287" s="15"/>
      <c r="DVI287" s="17"/>
      <c r="DVJ287" s="12"/>
      <c r="DVK287" s="12"/>
      <c r="DVL287" s="402"/>
      <c r="DVM287" s="16"/>
      <c r="DVN287" s="12"/>
      <c r="DVO287" s="12"/>
      <c r="DVP287" s="16"/>
      <c r="DVQ287" s="14"/>
      <c r="DVS287" s="15"/>
      <c r="DVT287" s="14"/>
      <c r="DVU287" s="14"/>
      <c r="DVV287" s="14"/>
      <c r="DVW287" s="14"/>
      <c r="DVX287" s="15"/>
      <c r="DVY287" s="17"/>
      <c r="DVZ287" s="12"/>
      <c r="DWA287" s="12"/>
      <c r="DWB287" s="402"/>
      <c r="DWC287" s="16"/>
      <c r="DWD287" s="12"/>
      <c r="DWE287" s="12"/>
      <c r="DWF287" s="16"/>
      <c r="DWG287" s="14"/>
      <c r="DWI287" s="15"/>
      <c r="DWJ287" s="14"/>
      <c r="DWK287" s="14"/>
      <c r="DWL287" s="14"/>
      <c r="DWM287" s="14"/>
      <c r="DWN287" s="15"/>
      <c r="DWO287" s="17"/>
      <c r="DWP287" s="12"/>
      <c r="DWQ287" s="12"/>
      <c r="DWR287" s="402"/>
      <c r="DWS287" s="16"/>
      <c r="DWT287" s="12"/>
      <c r="DWU287" s="12"/>
      <c r="DWV287" s="16"/>
      <c r="DWW287" s="14"/>
      <c r="DWY287" s="15"/>
      <c r="DWZ287" s="14"/>
      <c r="DXA287" s="14"/>
      <c r="DXB287" s="14"/>
      <c r="DXC287" s="14"/>
      <c r="DXD287" s="15"/>
      <c r="DXE287" s="17"/>
      <c r="DXF287" s="12"/>
      <c r="DXG287" s="12"/>
      <c r="DXH287" s="402"/>
      <c r="DXI287" s="16"/>
      <c r="DXJ287" s="12"/>
      <c r="DXK287" s="12"/>
      <c r="DXL287" s="16"/>
      <c r="DXM287" s="14"/>
      <c r="DXO287" s="15"/>
      <c r="DXP287" s="14"/>
      <c r="DXQ287" s="14"/>
      <c r="DXR287" s="14"/>
      <c r="DXS287" s="14"/>
      <c r="DXT287" s="15"/>
      <c r="DXU287" s="17"/>
      <c r="DXV287" s="12"/>
      <c r="DXW287" s="12"/>
      <c r="DXX287" s="402"/>
      <c r="DXY287" s="16"/>
      <c r="DXZ287" s="12"/>
      <c r="DYA287" s="12"/>
      <c r="DYB287" s="16"/>
      <c r="DYC287" s="14"/>
      <c r="DYE287" s="15"/>
      <c r="DYF287" s="14"/>
      <c r="DYG287" s="14"/>
      <c r="DYH287" s="14"/>
      <c r="DYI287" s="14"/>
      <c r="DYJ287" s="15"/>
      <c r="DYK287" s="17"/>
      <c r="DYL287" s="12"/>
      <c r="DYM287" s="12"/>
      <c r="DYN287" s="402"/>
      <c r="DYO287" s="16"/>
      <c r="DYP287" s="12"/>
      <c r="DYQ287" s="12"/>
      <c r="DYR287" s="16"/>
      <c r="DYS287" s="14"/>
      <c r="DYU287" s="15"/>
      <c r="DYV287" s="14"/>
      <c r="DYW287" s="14"/>
      <c r="DYX287" s="14"/>
      <c r="DYY287" s="14"/>
      <c r="DYZ287" s="15"/>
      <c r="DZA287" s="17"/>
      <c r="DZB287" s="12"/>
      <c r="DZC287" s="12"/>
      <c r="DZD287" s="402"/>
      <c r="DZE287" s="16"/>
      <c r="DZF287" s="12"/>
      <c r="DZG287" s="12"/>
      <c r="DZH287" s="16"/>
      <c r="DZI287" s="14"/>
      <c r="DZK287" s="15"/>
      <c r="DZL287" s="14"/>
      <c r="DZM287" s="14"/>
      <c r="DZN287" s="14"/>
      <c r="DZO287" s="14"/>
      <c r="DZP287" s="15"/>
      <c r="DZQ287" s="17"/>
      <c r="DZR287" s="12"/>
      <c r="DZS287" s="12"/>
      <c r="DZT287" s="402"/>
      <c r="DZU287" s="16"/>
      <c r="DZV287" s="12"/>
      <c r="DZW287" s="12"/>
      <c r="DZX287" s="16"/>
      <c r="DZY287" s="14"/>
      <c r="EAA287" s="15"/>
      <c r="EAB287" s="14"/>
      <c r="EAC287" s="14"/>
      <c r="EAD287" s="14"/>
      <c r="EAE287" s="14"/>
      <c r="EAF287" s="15"/>
      <c r="EAG287" s="17"/>
      <c r="EAH287" s="12"/>
      <c r="EAI287" s="12"/>
      <c r="EAJ287" s="402"/>
      <c r="EAK287" s="16"/>
      <c r="EAL287" s="12"/>
      <c r="EAM287" s="12"/>
      <c r="EAN287" s="16"/>
      <c r="EAO287" s="14"/>
      <c r="EAQ287" s="15"/>
      <c r="EAR287" s="14"/>
      <c r="EAS287" s="14"/>
      <c r="EAT287" s="14"/>
      <c r="EAU287" s="14"/>
      <c r="EAV287" s="15"/>
      <c r="EAW287" s="17"/>
      <c r="EAX287" s="12"/>
      <c r="EAY287" s="12"/>
      <c r="EAZ287" s="402"/>
      <c r="EBA287" s="16"/>
      <c r="EBB287" s="12"/>
      <c r="EBC287" s="12"/>
      <c r="EBD287" s="16"/>
      <c r="EBE287" s="14"/>
      <c r="EBG287" s="15"/>
      <c r="EBH287" s="14"/>
      <c r="EBI287" s="14"/>
      <c r="EBJ287" s="14"/>
      <c r="EBK287" s="14"/>
      <c r="EBL287" s="15"/>
      <c r="EBM287" s="17"/>
      <c r="EBN287" s="12"/>
      <c r="EBO287" s="12"/>
      <c r="EBP287" s="402"/>
      <c r="EBQ287" s="16"/>
      <c r="EBR287" s="12"/>
      <c r="EBS287" s="12"/>
      <c r="EBT287" s="16"/>
      <c r="EBU287" s="14"/>
      <c r="EBW287" s="15"/>
      <c r="EBX287" s="14"/>
      <c r="EBY287" s="14"/>
      <c r="EBZ287" s="14"/>
      <c r="ECA287" s="14"/>
      <c r="ECB287" s="15"/>
      <c r="ECC287" s="17"/>
      <c r="ECD287" s="12"/>
      <c r="ECE287" s="12"/>
      <c r="ECF287" s="402"/>
      <c r="ECG287" s="16"/>
      <c r="ECH287" s="12"/>
      <c r="ECI287" s="12"/>
      <c r="ECJ287" s="16"/>
      <c r="ECK287" s="14"/>
      <c r="ECM287" s="15"/>
      <c r="ECN287" s="14"/>
      <c r="ECO287" s="14"/>
      <c r="ECP287" s="14"/>
      <c r="ECQ287" s="14"/>
      <c r="ECR287" s="15"/>
      <c r="ECS287" s="17"/>
      <c r="ECT287" s="12"/>
      <c r="ECU287" s="12"/>
      <c r="ECV287" s="402"/>
      <c r="ECW287" s="16"/>
      <c r="ECX287" s="12"/>
      <c r="ECY287" s="12"/>
      <c r="ECZ287" s="16"/>
      <c r="EDA287" s="14"/>
      <c r="EDC287" s="15"/>
      <c r="EDD287" s="14"/>
      <c r="EDE287" s="14"/>
      <c r="EDF287" s="14"/>
      <c r="EDG287" s="14"/>
      <c r="EDH287" s="15"/>
      <c r="EDI287" s="17"/>
      <c r="EDJ287" s="12"/>
      <c r="EDK287" s="12"/>
      <c r="EDL287" s="402"/>
      <c r="EDM287" s="16"/>
      <c r="EDN287" s="12"/>
      <c r="EDO287" s="12"/>
      <c r="EDP287" s="16"/>
      <c r="EDQ287" s="14"/>
      <c r="EDS287" s="15"/>
      <c r="EDT287" s="14"/>
      <c r="EDU287" s="14"/>
      <c r="EDV287" s="14"/>
      <c r="EDW287" s="14"/>
      <c r="EDX287" s="15"/>
      <c r="EDY287" s="17"/>
      <c r="EDZ287" s="12"/>
      <c r="EEA287" s="12"/>
      <c r="EEB287" s="402"/>
      <c r="EEC287" s="16"/>
      <c r="EED287" s="12"/>
      <c r="EEE287" s="12"/>
      <c r="EEF287" s="16"/>
      <c r="EEG287" s="14"/>
      <c r="EEI287" s="15"/>
      <c r="EEJ287" s="14"/>
      <c r="EEK287" s="14"/>
      <c r="EEL287" s="14"/>
      <c r="EEM287" s="14"/>
      <c r="EEN287" s="15"/>
      <c r="EEO287" s="17"/>
      <c r="EEP287" s="12"/>
      <c r="EEQ287" s="12"/>
      <c r="EER287" s="402"/>
      <c r="EES287" s="16"/>
      <c r="EET287" s="12"/>
      <c r="EEU287" s="12"/>
      <c r="EEV287" s="16"/>
      <c r="EEW287" s="14"/>
      <c r="EEY287" s="15"/>
      <c r="EEZ287" s="14"/>
      <c r="EFA287" s="14"/>
      <c r="EFB287" s="14"/>
      <c r="EFC287" s="14"/>
      <c r="EFD287" s="15"/>
      <c r="EFE287" s="17"/>
      <c r="EFF287" s="12"/>
      <c r="EFG287" s="12"/>
      <c r="EFH287" s="402"/>
      <c r="EFI287" s="16"/>
      <c r="EFJ287" s="12"/>
      <c r="EFK287" s="12"/>
      <c r="EFL287" s="16"/>
      <c r="EFM287" s="14"/>
      <c r="EFO287" s="15"/>
      <c r="EFP287" s="14"/>
      <c r="EFQ287" s="14"/>
      <c r="EFR287" s="14"/>
      <c r="EFS287" s="14"/>
      <c r="EFT287" s="15"/>
      <c r="EFU287" s="17"/>
      <c r="EFV287" s="12"/>
      <c r="EFW287" s="12"/>
      <c r="EFX287" s="402"/>
      <c r="EFY287" s="16"/>
      <c r="EFZ287" s="12"/>
      <c r="EGA287" s="12"/>
      <c r="EGB287" s="16"/>
      <c r="EGC287" s="14"/>
      <c r="EGE287" s="15"/>
      <c r="EGF287" s="14"/>
      <c r="EGG287" s="14"/>
      <c r="EGH287" s="14"/>
      <c r="EGI287" s="14"/>
      <c r="EGJ287" s="15"/>
      <c r="EGK287" s="17"/>
      <c r="EGL287" s="12"/>
      <c r="EGM287" s="12"/>
      <c r="EGN287" s="402"/>
      <c r="EGO287" s="16"/>
      <c r="EGP287" s="12"/>
      <c r="EGQ287" s="12"/>
      <c r="EGR287" s="16"/>
      <c r="EGS287" s="14"/>
      <c r="EGU287" s="15"/>
      <c r="EGV287" s="14"/>
      <c r="EGW287" s="14"/>
      <c r="EGX287" s="14"/>
      <c r="EGY287" s="14"/>
      <c r="EGZ287" s="15"/>
      <c r="EHA287" s="17"/>
      <c r="EHB287" s="12"/>
      <c r="EHC287" s="12"/>
      <c r="EHD287" s="402"/>
      <c r="EHE287" s="16"/>
      <c r="EHF287" s="12"/>
      <c r="EHG287" s="12"/>
      <c r="EHH287" s="16"/>
      <c r="EHI287" s="14"/>
      <c r="EHK287" s="15"/>
      <c r="EHL287" s="14"/>
      <c r="EHM287" s="14"/>
      <c r="EHN287" s="14"/>
      <c r="EHO287" s="14"/>
      <c r="EHP287" s="15"/>
      <c r="EHQ287" s="17"/>
      <c r="EHR287" s="12"/>
      <c r="EHS287" s="12"/>
      <c r="EHT287" s="402"/>
      <c r="EHU287" s="16"/>
      <c r="EHV287" s="12"/>
      <c r="EHW287" s="12"/>
      <c r="EHX287" s="16"/>
      <c r="EHY287" s="14"/>
      <c r="EIA287" s="15"/>
      <c r="EIB287" s="14"/>
      <c r="EIC287" s="14"/>
      <c r="EID287" s="14"/>
      <c r="EIE287" s="14"/>
      <c r="EIF287" s="15"/>
      <c r="EIG287" s="17"/>
      <c r="EIH287" s="12"/>
      <c r="EII287" s="12"/>
      <c r="EIJ287" s="402"/>
      <c r="EIK287" s="16"/>
      <c r="EIL287" s="12"/>
      <c r="EIM287" s="12"/>
      <c r="EIN287" s="16"/>
      <c r="EIO287" s="14"/>
      <c r="EIQ287" s="15"/>
      <c r="EIR287" s="14"/>
      <c r="EIS287" s="14"/>
      <c r="EIT287" s="14"/>
      <c r="EIU287" s="14"/>
      <c r="EIV287" s="15"/>
      <c r="EIW287" s="17"/>
      <c r="EIX287" s="12"/>
      <c r="EIY287" s="12"/>
      <c r="EIZ287" s="402"/>
      <c r="EJA287" s="16"/>
      <c r="EJB287" s="12"/>
      <c r="EJC287" s="12"/>
      <c r="EJD287" s="16"/>
      <c r="EJE287" s="14"/>
      <c r="EJG287" s="15"/>
      <c r="EJH287" s="14"/>
      <c r="EJI287" s="14"/>
      <c r="EJJ287" s="14"/>
      <c r="EJK287" s="14"/>
      <c r="EJL287" s="15"/>
      <c r="EJM287" s="17"/>
      <c r="EJN287" s="12"/>
      <c r="EJO287" s="12"/>
      <c r="EJP287" s="402"/>
      <c r="EJQ287" s="16"/>
      <c r="EJR287" s="12"/>
      <c r="EJS287" s="12"/>
      <c r="EJT287" s="16"/>
      <c r="EJU287" s="14"/>
      <c r="EJW287" s="15"/>
      <c r="EJX287" s="14"/>
      <c r="EJY287" s="14"/>
      <c r="EJZ287" s="14"/>
      <c r="EKA287" s="14"/>
      <c r="EKB287" s="15"/>
      <c r="EKC287" s="17"/>
      <c r="EKD287" s="12"/>
      <c r="EKE287" s="12"/>
      <c r="EKF287" s="402"/>
      <c r="EKG287" s="16"/>
      <c r="EKH287" s="12"/>
      <c r="EKI287" s="12"/>
      <c r="EKJ287" s="16"/>
      <c r="EKK287" s="14"/>
      <c r="EKM287" s="15"/>
      <c r="EKN287" s="14"/>
      <c r="EKO287" s="14"/>
      <c r="EKP287" s="14"/>
      <c r="EKQ287" s="14"/>
      <c r="EKR287" s="15"/>
      <c r="EKS287" s="17"/>
      <c r="EKT287" s="12"/>
      <c r="EKU287" s="12"/>
      <c r="EKV287" s="402"/>
      <c r="EKW287" s="16"/>
      <c r="EKX287" s="12"/>
      <c r="EKY287" s="12"/>
      <c r="EKZ287" s="16"/>
      <c r="ELA287" s="14"/>
      <c r="ELC287" s="15"/>
      <c r="ELD287" s="14"/>
      <c r="ELE287" s="14"/>
      <c r="ELF287" s="14"/>
      <c r="ELG287" s="14"/>
      <c r="ELH287" s="15"/>
      <c r="ELI287" s="17"/>
      <c r="ELJ287" s="12"/>
      <c r="ELK287" s="12"/>
      <c r="ELL287" s="402"/>
      <c r="ELM287" s="16"/>
      <c r="ELN287" s="12"/>
      <c r="ELO287" s="12"/>
      <c r="ELP287" s="16"/>
      <c r="ELQ287" s="14"/>
      <c r="ELS287" s="15"/>
      <c r="ELT287" s="14"/>
      <c r="ELU287" s="14"/>
      <c r="ELV287" s="14"/>
      <c r="ELW287" s="14"/>
      <c r="ELX287" s="15"/>
      <c r="ELY287" s="17"/>
      <c r="ELZ287" s="12"/>
      <c r="EMA287" s="12"/>
      <c r="EMB287" s="402"/>
      <c r="EMC287" s="16"/>
      <c r="EMD287" s="12"/>
      <c r="EME287" s="12"/>
      <c r="EMF287" s="16"/>
      <c r="EMG287" s="14"/>
      <c r="EMI287" s="15"/>
      <c r="EMJ287" s="14"/>
      <c r="EMK287" s="14"/>
      <c r="EML287" s="14"/>
      <c r="EMM287" s="14"/>
      <c r="EMN287" s="15"/>
      <c r="EMO287" s="17"/>
      <c r="EMP287" s="12"/>
      <c r="EMQ287" s="12"/>
      <c r="EMR287" s="402"/>
      <c r="EMS287" s="16"/>
      <c r="EMT287" s="12"/>
      <c r="EMU287" s="12"/>
      <c r="EMV287" s="16"/>
      <c r="EMW287" s="14"/>
      <c r="EMY287" s="15"/>
      <c r="EMZ287" s="14"/>
      <c r="ENA287" s="14"/>
      <c r="ENB287" s="14"/>
      <c r="ENC287" s="14"/>
      <c r="END287" s="15"/>
      <c r="ENE287" s="17"/>
      <c r="ENF287" s="12"/>
      <c r="ENG287" s="12"/>
      <c r="ENH287" s="402"/>
      <c r="ENI287" s="16"/>
      <c r="ENJ287" s="12"/>
      <c r="ENK287" s="12"/>
      <c r="ENL287" s="16"/>
      <c r="ENM287" s="14"/>
      <c r="ENO287" s="15"/>
      <c r="ENP287" s="14"/>
      <c r="ENQ287" s="14"/>
      <c r="ENR287" s="14"/>
      <c r="ENS287" s="14"/>
      <c r="ENT287" s="15"/>
      <c r="ENU287" s="17"/>
      <c r="ENV287" s="12"/>
      <c r="ENW287" s="12"/>
      <c r="ENX287" s="402"/>
      <c r="ENY287" s="16"/>
      <c r="ENZ287" s="12"/>
      <c r="EOA287" s="12"/>
      <c r="EOB287" s="16"/>
      <c r="EOC287" s="14"/>
      <c r="EOE287" s="15"/>
      <c r="EOF287" s="14"/>
      <c r="EOG287" s="14"/>
      <c r="EOH287" s="14"/>
      <c r="EOI287" s="14"/>
      <c r="EOJ287" s="15"/>
      <c r="EOK287" s="17"/>
      <c r="EOL287" s="12"/>
      <c r="EOM287" s="12"/>
      <c r="EON287" s="402"/>
      <c r="EOO287" s="16"/>
      <c r="EOP287" s="12"/>
      <c r="EOQ287" s="12"/>
      <c r="EOR287" s="16"/>
      <c r="EOS287" s="14"/>
      <c r="EOU287" s="15"/>
      <c r="EOV287" s="14"/>
      <c r="EOW287" s="14"/>
      <c r="EOX287" s="14"/>
      <c r="EOY287" s="14"/>
      <c r="EOZ287" s="15"/>
      <c r="EPA287" s="17"/>
      <c r="EPB287" s="12"/>
      <c r="EPC287" s="12"/>
      <c r="EPD287" s="402"/>
      <c r="EPE287" s="16"/>
      <c r="EPF287" s="12"/>
      <c r="EPG287" s="12"/>
      <c r="EPH287" s="16"/>
      <c r="EPI287" s="14"/>
      <c r="EPK287" s="15"/>
      <c r="EPL287" s="14"/>
      <c r="EPM287" s="14"/>
      <c r="EPN287" s="14"/>
      <c r="EPO287" s="14"/>
      <c r="EPP287" s="15"/>
      <c r="EPQ287" s="17"/>
      <c r="EPR287" s="12"/>
      <c r="EPS287" s="12"/>
      <c r="EPT287" s="402"/>
      <c r="EPU287" s="16"/>
      <c r="EPV287" s="12"/>
      <c r="EPW287" s="12"/>
      <c r="EPX287" s="16"/>
      <c r="EPY287" s="14"/>
      <c r="EQA287" s="15"/>
      <c r="EQB287" s="14"/>
      <c r="EQC287" s="14"/>
      <c r="EQD287" s="14"/>
      <c r="EQE287" s="14"/>
      <c r="EQF287" s="15"/>
      <c r="EQG287" s="17"/>
      <c r="EQH287" s="12"/>
      <c r="EQI287" s="12"/>
      <c r="EQJ287" s="402"/>
      <c r="EQK287" s="16"/>
      <c r="EQL287" s="12"/>
      <c r="EQM287" s="12"/>
      <c r="EQN287" s="16"/>
      <c r="EQO287" s="14"/>
      <c r="EQQ287" s="15"/>
      <c r="EQR287" s="14"/>
      <c r="EQS287" s="14"/>
      <c r="EQT287" s="14"/>
      <c r="EQU287" s="14"/>
      <c r="EQV287" s="15"/>
      <c r="EQW287" s="17"/>
      <c r="EQX287" s="12"/>
      <c r="EQY287" s="12"/>
      <c r="EQZ287" s="402"/>
      <c r="ERA287" s="16"/>
      <c r="ERB287" s="12"/>
      <c r="ERC287" s="12"/>
      <c r="ERD287" s="16"/>
      <c r="ERE287" s="14"/>
      <c r="ERG287" s="15"/>
      <c r="ERH287" s="14"/>
      <c r="ERI287" s="14"/>
      <c r="ERJ287" s="14"/>
      <c r="ERK287" s="14"/>
      <c r="ERL287" s="15"/>
      <c r="ERM287" s="17"/>
      <c r="ERN287" s="12"/>
      <c r="ERO287" s="12"/>
      <c r="ERP287" s="402"/>
      <c r="ERQ287" s="16"/>
      <c r="ERR287" s="12"/>
      <c r="ERS287" s="12"/>
      <c r="ERT287" s="16"/>
      <c r="ERU287" s="14"/>
      <c r="ERW287" s="15"/>
      <c r="ERX287" s="14"/>
      <c r="ERY287" s="14"/>
      <c r="ERZ287" s="14"/>
      <c r="ESA287" s="14"/>
      <c r="ESB287" s="15"/>
      <c r="ESC287" s="17"/>
      <c r="ESD287" s="12"/>
      <c r="ESE287" s="12"/>
      <c r="ESF287" s="402"/>
      <c r="ESG287" s="16"/>
      <c r="ESH287" s="12"/>
      <c r="ESI287" s="12"/>
      <c r="ESJ287" s="16"/>
      <c r="ESK287" s="14"/>
      <c r="ESM287" s="15"/>
      <c r="ESN287" s="14"/>
      <c r="ESO287" s="14"/>
      <c r="ESP287" s="14"/>
      <c r="ESQ287" s="14"/>
      <c r="ESR287" s="15"/>
      <c r="ESS287" s="17"/>
      <c r="EST287" s="12"/>
      <c r="ESU287" s="12"/>
      <c r="ESV287" s="402"/>
      <c r="ESW287" s="16"/>
      <c r="ESX287" s="12"/>
      <c r="ESY287" s="12"/>
      <c r="ESZ287" s="16"/>
      <c r="ETA287" s="14"/>
      <c r="ETC287" s="15"/>
      <c r="ETD287" s="14"/>
      <c r="ETE287" s="14"/>
      <c r="ETF287" s="14"/>
      <c r="ETG287" s="14"/>
      <c r="ETH287" s="15"/>
      <c r="ETI287" s="17"/>
      <c r="ETJ287" s="12"/>
      <c r="ETK287" s="12"/>
      <c r="ETL287" s="402"/>
      <c r="ETM287" s="16"/>
      <c r="ETN287" s="12"/>
      <c r="ETO287" s="12"/>
      <c r="ETP287" s="16"/>
      <c r="ETQ287" s="14"/>
      <c r="ETS287" s="15"/>
      <c r="ETT287" s="14"/>
      <c r="ETU287" s="14"/>
      <c r="ETV287" s="14"/>
      <c r="ETW287" s="14"/>
      <c r="ETX287" s="15"/>
      <c r="ETY287" s="17"/>
      <c r="ETZ287" s="12"/>
      <c r="EUA287" s="12"/>
      <c r="EUB287" s="402"/>
      <c r="EUC287" s="16"/>
      <c r="EUD287" s="12"/>
      <c r="EUE287" s="12"/>
      <c r="EUF287" s="16"/>
      <c r="EUG287" s="14"/>
      <c r="EUI287" s="15"/>
      <c r="EUJ287" s="14"/>
      <c r="EUK287" s="14"/>
      <c r="EUL287" s="14"/>
      <c r="EUM287" s="14"/>
      <c r="EUN287" s="15"/>
      <c r="EUO287" s="17"/>
      <c r="EUP287" s="12"/>
      <c r="EUQ287" s="12"/>
      <c r="EUR287" s="402"/>
      <c r="EUS287" s="16"/>
      <c r="EUT287" s="12"/>
      <c r="EUU287" s="12"/>
      <c r="EUV287" s="16"/>
      <c r="EUW287" s="14"/>
      <c r="EUY287" s="15"/>
      <c r="EUZ287" s="14"/>
      <c r="EVA287" s="14"/>
      <c r="EVB287" s="14"/>
      <c r="EVC287" s="14"/>
      <c r="EVD287" s="15"/>
      <c r="EVE287" s="17"/>
      <c r="EVF287" s="12"/>
      <c r="EVG287" s="12"/>
      <c r="EVH287" s="402"/>
      <c r="EVI287" s="16"/>
      <c r="EVJ287" s="12"/>
      <c r="EVK287" s="12"/>
      <c r="EVL287" s="16"/>
      <c r="EVM287" s="14"/>
      <c r="EVO287" s="15"/>
      <c r="EVP287" s="14"/>
      <c r="EVQ287" s="14"/>
      <c r="EVR287" s="14"/>
      <c r="EVS287" s="14"/>
      <c r="EVT287" s="15"/>
      <c r="EVU287" s="17"/>
      <c r="EVV287" s="12"/>
      <c r="EVW287" s="12"/>
      <c r="EVX287" s="402"/>
      <c r="EVY287" s="16"/>
      <c r="EVZ287" s="12"/>
      <c r="EWA287" s="12"/>
      <c r="EWB287" s="16"/>
      <c r="EWC287" s="14"/>
      <c r="EWE287" s="15"/>
      <c r="EWF287" s="14"/>
      <c r="EWG287" s="14"/>
      <c r="EWH287" s="14"/>
      <c r="EWI287" s="14"/>
      <c r="EWJ287" s="15"/>
      <c r="EWK287" s="17"/>
      <c r="EWL287" s="12"/>
      <c r="EWM287" s="12"/>
      <c r="EWN287" s="402"/>
      <c r="EWO287" s="16"/>
      <c r="EWP287" s="12"/>
      <c r="EWQ287" s="12"/>
      <c r="EWR287" s="16"/>
      <c r="EWS287" s="14"/>
      <c r="EWU287" s="15"/>
      <c r="EWV287" s="14"/>
      <c r="EWW287" s="14"/>
      <c r="EWX287" s="14"/>
      <c r="EWY287" s="14"/>
      <c r="EWZ287" s="15"/>
      <c r="EXA287" s="17"/>
      <c r="EXB287" s="12"/>
      <c r="EXC287" s="12"/>
      <c r="EXD287" s="402"/>
      <c r="EXE287" s="16"/>
      <c r="EXF287" s="12"/>
      <c r="EXG287" s="12"/>
      <c r="EXH287" s="16"/>
      <c r="EXI287" s="14"/>
      <c r="EXK287" s="15"/>
      <c r="EXL287" s="14"/>
      <c r="EXM287" s="14"/>
      <c r="EXN287" s="14"/>
      <c r="EXO287" s="14"/>
      <c r="EXP287" s="15"/>
      <c r="EXQ287" s="17"/>
      <c r="EXR287" s="12"/>
      <c r="EXS287" s="12"/>
      <c r="EXT287" s="402"/>
      <c r="EXU287" s="16"/>
      <c r="EXV287" s="12"/>
      <c r="EXW287" s="12"/>
      <c r="EXX287" s="16"/>
      <c r="EXY287" s="14"/>
      <c r="EYA287" s="15"/>
      <c r="EYB287" s="14"/>
      <c r="EYC287" s="14"/>
      <c r="EYD287" s="14"/>
      <c r="EYE287" s="14"/>
      <c r="EYF287" s="15"/>
      <c r="EYG287" s="17"/>
      <c r="EYH287" s="12"/>
      <c r="EYI287" s="12"/>
      <c r="EYJ287" s="402"/>
      <c r="EYK287" s="16"/>
      <c r="EYL287" s="12"/>
      <c r="EYM287" s="12"/>
      <c r="EYN287" s="16"/>
      <c r="EYO287" s="14"/>
      <c r="EYQ287" s="15"/>
      <c r="EYR287" s="14"/>
      <c r="EYS287" s="14"/>
      <c r="EYT287" s="14"/>
      <c r="EYU287" s="14"/>
      <c r="EYV287" s="15"/>
      <c r="EYW287" s="17"/>
      <c r="EYX287" s="12"/>
      <c r="EYY287" s="12"/>
      <c r="EYZ287" s="402"/>
      <c r="EZA287" s="16"/>
      <c r="EZB287" s="12"/>
      <c r="EZC287" s="12"/>
      <c r="EZD287" s="16"/>
      <c r="EZE287" s="14"/>
      <c r="EZG287" s="15"/>
      <c r="EZH287" s="14"/>
      <c r="EZI287" s="14"/>
      <c r="EZJ287" s="14"/>
      <c r="EZK287" s="14"/>
      <c r="EZL287" s="15"/>
      <c r="EZM287" s="17"/>
      <c r="EZN287" s="12"/>
      <c r="EZO287" s="12"/>
      <c r="EZP287" s="402"/>
      <c r="EZQ287" s="16"/>
      <c r="EZR287" s="12"/>
      <c r="EZS287" s="12"/>
      <c r="EZT287" s="16"/>
      <c r="EZU287" s="14"/>
      <c r="EZW287" s="15"/>
      <c r="EZX287" s="14"/>
      <c r="EZY287" s="14"/>
      <c r="EZZ287" s="14"/>
      <c r="FAA287" s="14"/>
      <c r="FAB287" s="15"/>
      <c r="FAC287" s="17"/>
      <c r="FAD287" s="12"/>
      <c r="FAE287" s="12"/>
      <c r="FAF287" s="402"/>
      <c r="FAG287" s="16"/>
      <c r="FAH287" s="12"/>
      <c r="FAI287" s="12"/>
      <c r="FAJ287" s="16"/>
      <c r="FAK287" s="14"/>
      <c r="FAM287" s="15"/>
      <c r="FAN287" s="14"/>
      <c r="FAO287" s="14"/>
      <c r="FAP287" s="14"/>
      <c r="FAQ287" s="14"/>
      <c r="FAR287" s="15"/>
      <c r="FAS287" s="17"/>
      <c r="FAT287" s="12"/>
      <c r="FAU287" s="12"/>
      <c r="FAV287" s="402"/>
      <c r="FAW287" s="16"/>
      <c r="FAX287" s="12"/>
      <c r="FAY287" s="12"/>
      <c r="FAZ287" s="16"/>
      <c r="FBA287" s="14"/>
      <c r="FBC287" s="15"/>
      <c r="FBD287" s="14"/>
      <c r="FBE287" s="14"/>
      <c r="FBF287" s="14"/>
      <c r="FBG287" s="14"/>
      <c r="FBH287" s="15"/>
      <c r="FBI287" s="17"/>
      <c r="FBJ287" s="12"/>
      <c r="FBK287" s="12"/>
      <c r="FBL287" s="402"/>
      <c r="FBM287" s="16"/>
      <c r="FBN287" s="12"/>
      <c r="FBO287" s="12"/>
      <c r="FBP287" s="16"/>
      <c r="FBQ287" s="14"/>
      <c r="FBS287" s="15"/>
      <c r="FBT287" s="14"/>
      <c r="FBU287" s="14"/>
      <c r="FBV287" s="14"/>
      <c r="FBW287" s="14"/>
      <c r="FBX287" s="15"/>
      <c r="FBY287" s="17"/>
      <c r="FBZ287" s="12"/>
      <c r="FCA287" s="12"/>
      <c r="FCB287" s="402"/>
      <c r="FCC287" s="16"/>
      <c r="FCD287" s="12"/>
      <c r="FCE287" s="12"/>
      <c r="FCF287" s="16"/>
      <c r="FCG287" s="14"/>
      <c r="FCI287" s="15"/>
      <c r="FCJ287" s="14"/>
      <c r="FCK287" s="14"/>
      <c r="FCL287" s="14"/>
      <c r="FCM287" s="14"/>
      <c r="FCN287" s="15"/>
      <c r="FCO287" s="17"/>
      <c r="FCP287" s="12"/>
      <c r="FCQ287" s="12"/>
      <c r="FCR287" s="402"/>
      <c r="FCS287" s="16"/>
      <c r="FCT287" s="12"/>
      <c r="FCU287" s="12"/>
      <c r="FCV287" s="16"/>
      <c r="FCW287" s="14"/>
      <c r="FCY287" s="15"/>
      <c r="FCZ287" s="14"/>
      <c r="FDA287" s="14"/>
      <c r="FDB287" s="14"/>
      <c r="FDC287" s="14"/>
      <c r="FDD287" s="15"/>
      <c r="FDE287" s="17"/>
      <c r="FDF287" s="12"/>
      <c r="FDG287" s="12"/>
      <c r="FDH287" s="402"/>
      <c r="FDI287" s="16"/>
      <c r="FDJ287" s="12"/>
      <c r="FDK287" s="12"/>
      <c r="FDL287" s="16"/>
      <c r="FDM287" s="14"/>
      <c r="FDO287" s="15"/>
      <c r="FDP287" s="14"/>
      <c r="FDQ287" s="14"/>
      <c r="FDR287" s="14"/>
      <c r="FDS287" s="14"/>
      <c r="FDT287" s="15"/>
      <c r="FDU287" s="17"/>
      <c r="FDV287" s="12"/>
      <c r="FDW287" s="12"/>
      <c r="FDX287" s="402"/>
      <c r="FDY287" s="16"/>
      <c r="FDZ287" s="12"/>
      <c r="FEA287" s="12"/>
      <c r="FEB287" s="16"/>
      <c r="FEC287" s="14"/>
      <c r="FEE287" s="15"/>
      <c r="FEF287" s="14"/>
      <c r="FEG287" s="14"/>
      <c r="FEH287" s="14"/>
      <c r="FEI287" s="14"/>
      <c r="FEJ287" s="15"/>
      <c r="FEK287" s="17"/>
      <c r="FEL287" s="12"/>
      <c r="FEM287" s="12"/>
      <c r="FEN287" s="402"/>
      <c r="FEO287" s="16"/>
      <c r="FEP287" s="12"/>
      <c r="FEQ287" s="12"/>
      <c r="FER287" s="16"/>
      <c r="FES287" s="14"/>
      <c r="FEU287" s="15"/>
      <c r="FEV287" s="14"/>
      <c r="FEW287" s="14"/>
      <c r="FEX287" s="14"/>
      <c r="FEY287" s="14"/>
      <c r="FEZ287" s="15"/>
      <c r="FFA287" s="17"/>
      <c r="FFB287" s="12"/>
      <c r="FFC287" s="12"/>
      <c r="FFD287" s="402"/>
      <c r="FFE287" s="16"/>
      <c r="FFF287" s="12"/>
      <c r="FFG287" s="12"/>
      <c r="FFH287" s="16"/>
      <c r="FFI287" s="14"/>
      <c r="FFK287" s="15"/>
      <c r="FFL287" s="14"/>
      <c r="FFM287" s="14"/>
      <c r="FFN287" s="14"/>
      <c r="FFO287" s="14"/>
      <c r="FFP287" s="15"/>
      <c r="FFQ287" s="17"/>
      <c r="FFR287" s="12"/>
      <c r="FFS287" s="12"/>
      <c r="FFT287" s="402"/>
      <c r="FFU287" s="16"/>
      <c r="FFV287" s="12"/>
      <c r="FFW287" s="12"/>
      <c r="FFX287" s="16"/>
      <c r="FFY287" s="14"/>
      <c r="FGA287" s="15"/>
      <c r="FGB287" s="14"/>
      <c r="FGC287" s="14"/>
      <c r="FGD287" s="14"/>
      <c r="FGE287" s="14"/>
      <c r="FGF287" s="15"/>
      <c r="FGG287" s="17"/>
      <c r="FGH287" s="12"/>
      <c r="FGI287" s="12"/>
      <c r="FGJ287" s="402"/>
      <c r="FGK287" s="16"/>
      <c r="FGL287" s="12"/>
      <c r="FGM287" s="12"/>
      <c r="FGN287" s="16"/>
      <c r="FGO287" s="14"/>
      <c r="FGQ287" s="15"/>
      <c r="FGR287" s="14"/>
      <c r="FGS287" s="14"/>
      <c r="FGT287" s="14"/>
      <c r="FGU287" s="14"/>
      <c r="FGV287" s="15"/>
      <c r="FGW287" s="17"/>
      <c r="FGX287" s="12"/>
      <c r="FGY287" s="12"/>
      <c r="FGZ287" s="402"/>
      <c r="FHA287" s="16"/>
      <c r="FHB287" s="12"/>
      <c r="FHC287" s="12"/>
      <c r="FHD287" s="16"/>
      <c r="FHE287" s="14"/>
      <c r="FHG287" s="15"/>
      <c r="FHH287" s="14"/>
      <c r="FHI287" s="14"/>
      <c r="FHJ287" s="14"/>
      <c r="FHK287" s="14"/>
      <c r="FHL287" s="15"/>
      <c r="FHM287" s="17"/>
      <c r="FHN287" s="12"/>
      <c r="FHO287" s="12"/>
      <c r="FHP287" s="402"/>
      <c r="FHQ287" s="16"/>
      <c r="FHR287" s="12"/>
      <c r="FHS287" s="12"/>
      <c r="FHT287" s="16"/>
      <c r="FHU287" s="14"/>
      <c r="FHW287" s="15"/>
      <c r="FHX287" s="14"/>
      <c r="FHY287" s="14"/>
      <c r="FHZ287" s="14"/>
      <c r="FIA287" s="14"/>
      <c r="FIB287" s="15"/>
      <c r="FIC287" s="17"/>
      <c r="FID287" s="12"/>
      <c r="FIE287" s="12"/>
      <c r="FIF287" s="402"/>
      <c r="FIG287" s="16"/>
      <c r="FIH287" s="12"/>
      <c r="FII287" s="12"/>
      <c r="FIJ287" s="16"/>
      <c r="FIK287" s="14"/>
      <c r="FIM287" s="15"/>
      <c r="FIN287" s="14"/>
      <c r="FIO287" s="14"/>
      <c r="FIP287" s="14"/>
      <c r="FIQ287" s="14"/>
      <c r="FIR287" s="15"/>
      <c r="FIS287" s="17"/>
      <c r="FIT287" s="12"/>
      <c r="FIU287" s="12"/>
      <c r="FIV287" s="402"/>
      <c r="FIW287" s="16"/>
      <c r="FIX287" s="12"/>
      <c r="FIY287" s="12"/>
      <c r="FIZ287" s="16"/>
      <c r="FJA287" s="14"/>
      <c r="FJC287" s="15"/>
      <c r="FJD287" s="14"/>
      <c r="FJE287" s="14"/>
      <c r="FJF287" s="14"/>
      <c r="FJG287" s="14"/>
      <c r="FJH287" s="15"/>
      <c r="FJI287" s="17"/>
      <c r="FJJ287" s="12"/>
      <c r="FJK287" s="12"/>
      <c r="FJL287" s="402"/>
      <c r="FJM287" s="16"/>
      <c r="FJN287" s="12"/>
      <c r="FJO287" s="12"/>
      <c r="FJP287" s="16"/>
      <c r="FJQ287" s="14"/>
      <c r="FJS287" s="15"/>
      <c r="FJT287" s="14"/>
      <c r="FJU287" s="14"/>
      <c r="FJV287" s="14"/>
      <c r="FJW287" s="14"/>
      <c r="FJX287" s="15"/>
      <c r="FJY287" s="17"/>
      <c r="FJZ287" s="12"/>
      <c r="FKA287" s="12"/>
      <c r="FKB287" s="402"/>
      <c r="FKC287" s="16"/>
      <c r="FKD287" s="12"/>
      <c r="FKE287" s="12"/>
      <c r="FKF287" s="16"/>
      <c r="FKG287" s="14"/>
      <c r="FKI287" s="15"/>
      <c r="FKJ287" s="14"/>
      <c r="FKK287" s="14"/>
      <c r="FKL287" s="14"/>
      <c r="FKM287" s="14"/>
      <c r="FKN287" s="15"/>
      <c r="FKO287" s="17"/>
      <c r="FKP287" s="12"/>
      <c r="FKQ287" s="12"/>
      <c r="FKR287" s="402"/>
      <c r="FKS287" s="16"/>
      <c r="FKT287" s="12"/>
      <c r="FKU287" s="12"/>
      <c r="FKV287" s="16"/>
      <c r="FKW287" s="14"/>
      <c r="FKY287" s="15"/>
      <c r="FKZ287" s="14"/>
      <c r="FLA287" s="14"/>
      <c r="FLB287" s="14"/>
      <c r="FLC287" s="14"/>
      <c r="FLD287" s="15"/>
      <c r="FLE287" s="17"/>
      <c r="FLF287" s="12"/>
      <c r="FLG287" s="12"/>
      <c r="FLH287" s="402"/>
      <c r="FLI287" s="16"/>
      <c r="FLJ287" s="12"/>
      <c r="FLK287" s="12"/>
      <c r="FLL287" s="16"/>
      <c r="FLM287" s="14"/>
      <c r="FLO287" s="15"/>
      <c r="FLP287" s="14"/>
      <c r="FLQ287" s="14"/>
      <c r="FLR287" s="14"/>
      <c r="FLS287" s="14"/>
      <c r="FLT287" s="15"/>
      <c r="FLU287" s="17"/>
      <c r="FLV287" s="12"/>
      <c r="FLW287" s="12"/>
      <c r="FLX287" s="402"/>
      <c r="FLY287" s="16"/>
      <c r="FLZ287" s="12"/>
      <c r="FMA287" s="12"/>
      <c r="FMB287" s="16"/>
      <c r="FMC287" s="14"/>
      <c r="FME287" s="15"/>
      <c r="FMF287" s="14"/>
      <c r="FMG287" s="14"/>
      <c r="FMH287" s="14"/>
      <c r="FMI287" s="14"/>
      <c r="FMJ287" s="15"/>
      <c r="FMK287" s="17"/>
      <c r="FML287" s="12"/>
      <c r="FMM287" s="12"/>
      <c r="FMN287" s="402"/>
      <c r="FMO287" s="16"/>
      <c r="FMP287" s="12"/>
      <c r="FMQ287" s="12"/>
      <c r="FMR287" s="16"/>
      <c r="FMS287" s="14"/>
      <c r="FMU287" s="15"/>
      <c r="FMV287" s="14"/>
      <c r="FMW287" s="14"/>
      <c r="FMX287" s="14"/>
      <c r="FMY287" s="14"/>
      <c r="FMZ287" s="15"/>
      <c r="FNA287" s="17"/>
      <c r="FNB287" s="12"/>
      <c r="FNC287" s="12"/>
      <c r="FND287" s="402"/>
      <c r="FNE287" s="16"/>
      <c r="FNF287" s="12"/>
      <c r="FNG287" s="12"/>
      <c r="FNH287" s="16"/>
      <c r="FNI287" s="14"/>
      <c r="FNK287" s="15"/>
      <c r="FNL287" s="14"/>
      <c r="FNM287" s="14"/>
      <c r="FNN287" s="14"/>
      <c r="FNO287" s="14"/>
      <c r="FNP287" s="15"/>
      <c r="FNQ287" s="17"/>
      <c r="FNR287" s="12"/>
      <c r="FNS287" s="12"/>
      <c r="FNT287" s="402"/>
      <c r="FNU287" s="16"/>
      <c r="FNV287" s="12"/>
      <c r="FNW287" s="12"/>
      <c r="FNX287" s="16"/>
      <c r="FNY287" s="14"/>
      <c r="FOA287" s="15"/>
      <c r="FOB287" s="14"/>
      <c r="FOC287" s="14"/>
      <c r="FOD287" s="14"/>
      <c r="FOE287" s="14"/>
      <c r="FOF287" s="15"/>
      <c r="FOG287" s="17"/>
      <c r="FOH287" s="12"/>
      <c r="FOI287" s="12"/>
      <c r="FOJ287" s="402"/>
      <c r="FOK287" s="16"/>
      <c r="FOL287" s="12"/>
      <c r="FOM287" s="12"/>
      <c r="FON287" s="16"/>
      <c r="FOO287" s="14"/>
      <c r="FOQ287" s="15"/>
      <c r="FOR287" s="14"/>
      <c r="FOS287" s="14"/>
      <c r="FOT287" s="14"/>
      <c r="FOU287" s="14"/>
      <c r="FOV287" s="15"/>
      <c r="FOW287" s="17"/>
      <c r="FOX287" s="12"/>
      <c r="FOY287" s="12"/>
      <c r="FOZ287" s="402"/>
      <c r="FPA287" s="16"/>
      <c r="FPB287" s="12"/>
      <c r="FPC287" s="12"/>
      <c r="FPD287" s="16"/>
      <c r="FPE287" s="14"/>
      <c r="FPG287" s="15"/>
      <c r="FPH287" s="14"/>
      <c r="FPI287" s="14"/>
      <c r="FPJ287" s="14"/>
      <c r="FPK287" s="14"/>
      <c r="FPL287" s="15"/>
      <c r="FPM287" s="17"/>
      <c r="FPN287" s="12"/>
      <c r="FPO287" s="12"/>
      <c r="FPP287" s="402"/>
      <c r="FPQ287" s="16"/>
      <c r="FPR287" s="12"/>
      <c r="FPS287" s="12"/>
      <c r="FPT287" s="16"/>
      <c r="FPU287" s="14"/>
      <c r="FPW287" s="15"/>
      <c r="FPX287" s="14"/>
      <c r="FPY287" s="14"/>
      <c r="FPZ287" s="14"/>
      <c r="FQA287" s="14"/>
      <c r="FQB287" s="15"/>
      <c r="FQC287" s="17"/>
      <c r="FQD287" s="12"/>
      <c r="FQE287" s="12"/>
      <c r="FQF287" s="402"/>
      <c r="FQG287" s="16"/>
      <c r="FQH287" s="12"/>
      <c r="FQI287" s="12"/>
      <c r="FQJ287" s="16"/>
      <c r="FQK287" s="14"/>
      <c r="FQM287" s="15"/>
      <c r="FQN287" s="14"/>
      <c r="FQO287" s="14"/>
      <c r="FQP287" s="14"/>
      <c r="FQQ287" s="14"/>
      <c r="FQR287" s="15"/>
      <c r="FQS287" s="17"/>
      <c r="FQT287" s="12"/>
      <c r="FQU287" s="12"/>
      <c r="FQV287" s="402"/>
      <c r="FQW287" s="16"/>
      <c r="FQX287" s="12"/>
      <c r="FQY287" s="12"/>
      <c r="FQZ287" s="16"/>
      <c r="FRA287" s="14"/>
      <c r="FRC287" s="15"/>
      <c r="FRD287" s="14"/>
      <c r="FRE287" s="14"/>
      <c r="FRF287" s="14"/>
      <c r="FRG287" s="14"/>
      <c r="FRH287" s="15"/>
      <c r="FRI287" s="17"/>
      <c r="FRJ287" s="12"/>
      <c r="FRK287" s="12"/>
      <c r="FRL287" s="402"/>
      <c r="FRM287" s="16"/>
      <c r="FRN287" s="12"/>
      <c r="FRO287" s="12"/>
      <c r="FRP287" s="16"/>
      <c r="FRQ287" s="14"/>
      <c r="FRS287" s="15"/>
      <c r="FRT287" s="14"/>
      <c r="FRU287" s="14"/>
      <c r="FRV287" s="14"/>
      <c r="FRW287" s="14"/>
      <c r="FRX287" s="15"/>
      <c r="FRY287" s="17"/>
      <c r="FRZ287" s="12"/>
      <c r="FSA287" s="12"/>
      <c r="FSB287" s="402"/>
      <c r="FSC287" s="16"/>
      <c r="FSD287" s="12"/>
      <c r="FSE287" s="12"/>
      <c r="FSF287" s="16"/>
      <c r="FSG287" s="14"/>
      <c r="FSI287" s="15"/>
      <c r="FSJ287" s="14"/>
      <c r="FSK287" s="14"/>
      <c r="FSL287" s="14"/>
      <c r="FSM287" s="14"/>
      <c r="FSN287" s="15"/>
      <c r="FSO287" s="17"/>
      <c r="FSP287" s="12"/>
      <c r="FSQ287" s="12"/>
      <c r="FSR287" s="402"/>
      <c r="FSS287" s="16"/>
      <c r="FST287" s="12"/>
      <c r="FSU287" s="12"/>
      <c r="FSV287" s="16"/>
      <c r="FSW287" s="14"/>
      <c r="FSY287" s="15"/>
      <c r="FSZ287" s="14"/>
      <c r="FTA287" s="14"/>
      <c r="FTB287" s="14"/>
      <c r="FTC287" s="14"/>
      <c r="FTD287" s="15"/>
      <c r="FTE287" s="17"/>
      <c r="FTF287" s="12"/>
      <c r="FTG287" s="12"/>
      <c r="FTH287" s="402"/>
      <c r="FTI287" s="16"/>
      <c r="FTJ287" s="12"/>
      <c r="FTK287" s="12"/>
      <c r="FTL287" s="16"/>
      <c r="FTM287" s="14"/>
      <c r="FTO287" s="15"/>
      <c r="FTP287" s="14"/>
      <c r="FTQ287" s="14"/>
      <c r="FTR287" s="14"/>
      <c r="FTS287" s="14"/>
      <c r="FTT287" s="15"/>
      <c r="FTU287" s="17"/>
      <c r="FTV287" s="12"/>
      <c r="FTW287" s="12"/>
      <c r="FTX287" s="402"/>
      <c r="FTY287" s="16"/>
      <c r="FTZ287" s="12"/>
      <c r="FUA287" s="12"/>
      <c r="FUB287" s="16"/>
      <c r="FUC287" s="14"/>
      <c r="FUE287" s="15"/>
      <c r="FUF287" s="14"/>
      <c r="FUG287" s="14"/>
      <c r="FUH287" s="14"/>
      <c r="FUI287" s="14"/>
      <c r="FUJ287" s="15"/>
      <c r="FUK287" s="17"/>
      <c r="FUL287" s="12"/>
      <c r="FUM287" s="12"/>
      <c r="FUN287" s="402"/>
      <c r="FUO287" s="16"/>
      <c r="FUP287" s="12"/>
      <c r="FUQ287" s="12"/>
      <c r="FUR287" s="16"/>
      <c r="FUS287" s="14"/>
      <c r="FUU287" s="15"/>
      <c r="FUV287" s="14"/>
      <c r="FUW287" s="14"/>
      <c r="FUX287" s="14"/>
      <c r="FUY287" s="14"/>
      <c r="FUZ287" s="15"/>
      <c r="FVA287" s="17"/>
      <c r="FVB287" s="12"/>
      <c r="FVC287" s="12"/>
      <c r="FVD287" s="402"/>
      <c r="FVE287" s="16"/>
      <c r="FVF287" s="12"/>
      <c r="FVG287" s="12"/>
      <c r="FVH287" s="16"/>
      <c r="FVI287" s="14"/>
      <c r="FVK287" s="15"/>
      <c r="FVL287" s="14"/>
      <c r="FVM287" s="14"/>
      <c r="FVN287" s="14"/>
      <c r="FVO287" s="14"/>
      <c r="FVP287" s="15"/>
      <c r="FVQ287" s="17"/>
      <c r="FVR287" s="12"/>
      <c r="FVS287" s="12"/>
      <c r="FVT287" s="402"/>
      <c r="FVU287" s="16"/>
      <c r="FVV287" s="12"/>
      <c r="FVW287" s="12"/>
      <c r="FVX287" s="16"/>
      <c r="FVY287" s="14"/>
      <c r="FWA287" s="15"/>
      <c r="FWB287" s="14"/>
      <c r="FWC287" s="14"/>
      <c r="FWD287" s="14"/>
      <c r="FWE287" s="14"/>
      <c r="FWF287" s="15"/>
      <c r="FWG287" s="17"/>
      <c r="FWH287" s="12"/>
      <c r="FWI287" s="12"/>
      <c r="FWJ287" s="402"/>
      <c r="FWK287" s="16"/>
      <c r="FWL287" s="12"/>
      <c r="FWM287" s="12"/>
      <c r="FWN287" s="16"/>
      <c r="FWO287" s="14"/>
      <c r="FWQ287" s="15"/>
      <c r="FWR287" s="14"/>
      <c r="FWS287" s="14"/>
      <c r="FWT287" s="14"/>
      <c r="FWU287" s="14"/>
      <c r="FWV287" s="15"/>
      <c r="FWW287" s="17"/>
      <c r="FWX287" s="12"/>
      <c r="FWY287" s="12"/>
      <c r="FWZ287" s="402"/>
      <c r="FXA287" s="16"/>
      <c r="FXB287" s="12"/>
      <c r="FXC287" s="12"/>
      <c r="FXD287" s="16"/>
      <c r="FXE287" s="14"/>
      <c r="FXG287" s="15"/>
      <c r="FXH287" s="14"/>
      <c r="FXI287" s="14"/>
      <c r="FXJ287" s="14"/>
      <c r="FXK287" s="14"/>
      <c r="FXL287" s="15"/>
      <c r="FXM287" s="17"/>
      <c r="FXN287" s="12"/>
      <c r="FXO287" s="12"/>
      <c r="FXP287" s="402"/>
      <c r="FXQ287" s="16"/>
      <c r="FXR287" s="12"/>
      <c r="FXS287" s="12"/>
      <c r="FXT287" s="16"/>
      <c r="FXU287" s="14"/>
      <c r="FXW287" s="15"/>
      <c r="FXX287" s="14"/>
      <c r="FXY287" s="14"/>
      <c r="FXZ287" s="14"/>
      <c r="FYA287" s="14"/>
      <c r="FYB287" s="15"/>
      <c r="FYC287" s="17"/>
      <c r="FYD287" s="12"/>
      <c r="FYE287" s="12"/>
      <c r="FYF287" s="402"/>
      <c r="FYG287" s="16"/>
      <c r="FYH287" s="12"/>
      <c r="FYI287" s="12"/>
      <c r="FYJ287" s="16"/>
      <c r="FYK287" s="14"/>
      <c r="FYM287" s="15"/>
      <c r="FYN287" s="14"/>
      <c r="FYO287" s="14"/>
      <c r="FYP287" s="14"/>
      <c r="FYQ287" s="14"/>
      <c r="FYR287" s="15"/>
      <c r="FYS287" s="17"/>
      <c r="FYT287" s="12"/>
      <c r="FYU287" s="12"/>
      <c r="FYV287" s="402"/>
      <c r="FYW287" s="16"/>
      <c r="FYX287" s="12"/>
      <c r="FYY287" s="12"/>
      <c r="FYZ287" s="16"/>
      <c r="FZA287" s="14"/>
      <c r="FZC287" s="15"/>
      <c r="FZD287" s="14"/>
      <c r="FZE287" s="14"/>
      <c r="FZF287" s="14"/>
      <c r="FZG287" s="14"/>
      <c r="FZH287" s="15"/>
      <c r="FZI287" s="17"/>
      <c r="FZJ287" s="12"/>
      <c r="FZK287" s="12"/>
      <c r="FZL287" s="402"/>
      <c r="FZM287" s="16"/>
      <c r="FZN287" s="12"/>
      <c r="FZO287" s="12"/>
      <c r="FZP287" s="16"/>
      <c r="FZQ287" s="14"/>
      <c r="FZS287" s="15"/>
      <c r="FZT287" s="14"/>
      <c r="FZU287" s="14"/>
      <c r="FZV287" s="14"/>
      <c r="FZW287" s="14"/>
      <c r="FZX287" s="15"/>
      <c r="FZY287" s="17"/>
      <c r="FZZ287" s="12"/>
      <c r="GAA287" s="12"/>
      <c r="GAB287" s="402"/>
      <c r="GAC287" s="16"/>
      <c r="GAD287" s="12"/>
      <c r="GAE287" s="12"/>
      <c r="GAF287" s="16"/>
      <c r="GAG287" s="14"/>
      <c r="GAI287" s="15"/>
      <c r="GAJ287" s="14"/>
      <c r="GAK287" s="14"/>
      <c r="GAL287" s="14"/>
      <c r="GAM287" s="14"/>
      <c r="GAN287" s="15"/>
      <c r="GAO287" s="17"/>
      <c r="GAP287" s="12"/>
      <c r="GAQ287" s="12"/>
      <c r="GAR287" s="402"/>
      <c r="GAS287" s="16"/>
      <c r="GAT287" s="12"/>
      <c r="GAU287" s="12"/>
      <c r="GAV287" s="16"/>
      <c r="GAW287" s="14"/>
      <c r="GAY287" s="15"/>
      <c r="GAZ287" s="14"/>
      <c r="GBA287" s="14"/>
      <c r="GBB287" s="14"/>
      <c r="GBC287" s="14"/>
      <c r="GBD287" s="15"/>
      <c r="GBE287" s="17"/>
      <c r="GBF287" s="12"/>
      <c r="GBG287" s="12"/>
      <c r="GBH287" s="402"/>
      <c r="GBI287" s="16"/>
      <c r="GBJ287" s="12"/>
      <c r="GBK287" s="12"/>
      <c r="GBL287" s="16"/>
      <c r="GBM287" s="14"/>
      <c r="GBO287" s="15"/>
      <c r="GBP287" s="14"/>
      <c r="GBQ287" s="14"/>
      <c r="GBR287" s="14"/>
      <c r="GBS287" s="14"/>
      <c r="GBT287" s="15"/>
      <c r="GBU287" s="17"/>
      <c r="GBV287" s="12"/>
      <c r="GBW287" s="12"/>
      <c r="GBX287" s="402"/>
      <c r="GBY287" s="16"/>
      <c r="GBZ287" s="12"/>
      <c r="GCA287" s="12"/>
      <c r="GCB287" s="16"/>
      <c r="GCC287" s="14"/>
      <c r="GCE287" s="15"/>
      <c r="GCF287" s="14"/>
      <c r="GCG287" s="14"/>
      <c r="GCH287" s="14"/>
      <c r="GCI287" s="14"/>
      <c r="GCJ287" s="15"/>
      <c r="GCK287" s="17"/>
      <c r="GCL287" s="12"/>
      <c r="GCM287" s="12"/>
      <c r="GCN287" s="402"/>
      <c r="GCO287" s="16"/>
      <c r="GCP287" s="12"/>
      <c r="GCQ287" s="12"/>
      <c r="GCR287" s="16"/>
      <c r="GCS287" s="14"/>
      <c r="GCU287" s="15"/>
      <c r="GCV287" s="14"/>
      <c r="GCW287" s="14"/>
      <c r="GCX287" s="14"/>
      <c r="GCY287" s="14"/>
      <c r="GCZ287" s="15"/>
      <c r="GDA287" s="17"/>
      <c r="GDB287" s="12"/>
      <c r="GDC287" s="12"/>
      <c r="GDD287" s="402"/>
      <c r="GDE287" s="16"/>
      <c r="GDF287" s="12"/>
      <c r="GDG287" s="12"/>
      <c r="GDH287" s="16"/>
      <c r="GDI287" s="14"/>
      <c r="GDK287" s="15"/>
      <c r="GDL287" s="14"/>
      <c r="GDM287" s="14"/>
      <c r="GDN287" s="14"/>
      <c r="GDO287" s="14"/>
      <c r="GDP287" s="15"/>
      <c r="GDQ287" s="17"/>
      <c r="GDR287" s="12"/>
      <c r="GDS287" s="12"/>
      <c r="GDT287" s="402"/>
      <c r="GDU287" s="16"/>
      <c r="GDV287" s="12"/>
      <c r="GDW287" s="12"/>
      <c r="GDX287" s="16"/>
      <c r="GDY287" s="14"/>
      <c r="GEA287" s="15"/>
      <c r="GEB287" s="14"/>
      <c r="GEC287" s="14"/>
      <c r="GED287" s="14"/>
      <c r="GEE287" s="14"/>
      <c r="GEF287" s="15"/>
      <c r="GEG287" s="17"/>
      <c r="GEH287" s="12"/>
      <c r="GEI287" s="12"/>
      <c r="GEJ287" s="402"/>
      <c r="GEK287" s="16"/>
      <c r="GEL287" s="12"/>
      <c r="GEM287" s="12"/>
      <c r="GEN287" s="16"/>
      <c r="GEO287" s="14"/>
      <c r="GEQ287" s="15"/>
      <c r="GER287" s="14"/>
      <c r="GES287" s="14"/>
      <c r="GET287" s="14"/>
      <c r="GEU287" s="14"/>
      <c r="GEV287" s="15"/>
      <c r="GEW287" s="17"/>
      <c r="GEX287" s="12"/>
      <c r="GEY287" s="12"/>
      <c r="GEZ287" s="402"/>
      <c r="GFA287" s="16"/>
      <c r="GFB287" s="12"/>
      <c r="GFC287" s="12"/>
      <c r="GFD287" s="16"/>
      <c r="GFE287" s="14"/>
      <c r="GFG287" s="15"/>
      <c r="GFH287" s="14"/>
      <c r="GFI287" s="14"/>
      <c r="GFJ287" s="14"/>
      <c r="GFK287" s="14"/>
      <c r="GFL287" s="15"/>
      <c r="GFM287" s="17"/>
      <c r="GFN287" s="12"/>
      <c r="GFO287" s="12"/>
      <c r="GFP287" s="402"/>
      <c r="GFQ287" s="16"/>
      <c r="GFR287" s="12"/>
      <c r="GFS287" s="12"/>
      <c r="GFT287" s="16"/>
      <c r="GFU287" s="14"/>
      <c r="GFW287" s="15"/>
      <c r="GFX287" s="14"/>
      <c r="GFY287" s="14"/>
      <c r="GFZ287" s="14"/>
      <c r="GGA287" s="14"/>
      <c r="GGB287" s="15"/>
      <c r="GGC287" s="17"/>
      <c r="GGD287" s="12"/>
      <c r="GGE287" s="12"/>
      <c r="GGF287" s="402"/>
      <c r="GGG287" s="16"/>
      <c r="GGH287" s="12"/>
      <c r="GGI287" s="12"/>
      <c r="GGJ287" s="16"/>
      <c r="GGK287" s="14"/>
      <c r="GGM287" s="15"/>
      <c r="GGN287" s="14"/>
      <c r="GGO287" s="14"/>
      <c r="GGP287" s="14"/>
      <c r="GGQ287" s="14"/>
      <c r="GGR287" s="15"/>
      <c r="GGS287" s="17"/>
      <c r="GGT287" s="12"/>
      <c r="GGU287" s="12"/>
      <c r="GGV287" s="402"/>
      <c r="GGW287" s="16"/>
      <c r="GGX287" s="12"/>
      <c r="GGY287" s="12"/>
      <c r="GGZ287" s="16"/>
      <c r="GHA287" s="14"/>
      <c r="GHC287" s="15"/>
      <c r="GHD287" s="14"/>
      <c r="GHE287" s="14"/>
      <c r="GHF287" s="14"/>
      <c r="GHG287" s="14"/>
      <c r="GHH287" s="15"/>
      <c r="GHI287" s="17"/>
      <c r="GHJ287" s="12"/>
      <c r="GHK287" s="12"/>
      <c r="GHL287" s="402"/>
      <c r="GHM287" s="16"/>
      <c r="GHN287" s="12"/>
      <c r="GHO287" s="12"/>
      <c r="GHP287" s="16"/>
      <c r="GHQ287" s="14"/>
      <c r="GHS287" s="15"/>
      <c r="GHT287" s="14"/>
      <c r="GHU287" s="14"/>
      <c r="GHV287" s="14"/>
      <c r="GHW287" s="14"/>
      <c r="GHX287" s="15"/>
      <c r="GHY287" s="17"/>
      <c r="GHZ287" s="12"/>
      <c r="GIA287" s="12"/>
      <c r="GIB287" s="402"/>
      <c r="GIC287" s="16"/>
      <c r="GID287" s="12"/>
      <c r="GIE287" s="12"/>
      <c r="GIF287" s="16"/>
      <c r="GIG287" s="14"/>
      <c r="GII287" s="15"/>
      <c r="GIJ287" s="14"/>
      <c r="GIK287" s="14"/>
      <c r="GIL287" s="14"/>
      <c r="GIM287" s="14"/>
      <c r="GIN287" s="15"/>
      <c r="GIO287" s="17"/>
      <c r="GIP287" s="12"/>
      <c r="GIQ287" s="12"/>
      <c r="GIR287" s="402"/>
      <c r="GIS287" s="16"/>
      <c r="GIT287" s="12"/>
      <c r="GIU287" s="12"/>
      <c r="GIV287" s="16"/>
      <c r="GIW287" s="14"/>
      <c r="GIY287" s="15"/>
      <c r="GIZ287" s="14"/>
      <c r="GJA287" s="14"/>
      <c r="GJB287" s="14"/>
      <c r="GJC287" s="14"/>
      <c r="GJD287" s="15"/>
      <c r="GJE287" s="17"/>
      <c r="GJF287" s="12"/>
      <c r="GJG287" s="12"/>
      <c r="GJH287" s="402"/>
      <c r="GJI287" s="16"/>
      <c r="GJJ287" s="12"/>
      <c r="GJK287" s="12"/>
      <c r="GJL287" s="16"/>
      <c r="GJM287" s="14"/>
      <c r="GJO287" s="15"/>
      <c r="GJP287" s="14"/>
      <c r="GJQ287" s="14"/>
      <c r="GJR287" s="14"/>
      <c r="GJS287" s="14"/>
      <c r="GJT287" s="15"/>
      <c r="GJU287" s="17"/>
      <c r="GJV287" s="12"/>
      <c r="GJW287" s="12"/>
      <c r="GJX287" s="402"/>
      <c r="GJY287" s="16"/>
      <c r="GJZ287" s="12"/>
      <c r="GKA287" s="12"/>
      <c r="GKB287" s="16"/>
      <c r="GKC287" s="14"/>
      <c r="GKE287" s="15"/>
      <c r="GKF287" s="14"/>
      <c r="GKG287" s="14"/>
      <c r="GKH287" s="14"/>
      <c r="GKI287" s="14"/>
      <c r="GKJ287" s="15"/>
      <c r="GKK287" s="17"/>
      <c r="GKL287" s="12"/>
      <c r="GKM287" s="12"/>
      <c r="GKN287" s="402"/>
      <c r="GKO287" s="16"/>
      <c r="GKP287" s="12"/>
      <c r="GKQ287" s="12"/>
      <c r="GKR287" s="16"/>
      <c r="GKS287" s="14"/>
      <c r="GKU287" s="15"/>
      <c r="GKV287" s="14"/>
      <c r="GKW287" s="14"/>
      <c r="GKX287" s="14"/>
      <c r="GKY287" s="14"/>
      <c r="GKZ287" s="15"/>
      <c r="GLA287" s="17"/>
      <c r="GLB287" s="12"/>
      <c r="GLC287" s="12"/>
      <c r="GLD287" s="402"/>
      <c r="GLE287" s="16"/>
      <c r="GLF287" s="12"/>
      <c r="GLG287" s="12"/>
      <c r="GLH287" s="16"/>
      <c r="GLI287" s="14"/>
      <c r="GLK287" s="15"/>
      <c r="GLL287" s="14"/>
      <c r="GLM287" s="14"/>
      <c r="GLN287" s="14"/>
      <c r="GLO287" s="14"/>
      <c r="GLP287" s="15"/>
      <c r="GLQ287" s="17"/>
      <c r="GLR287" s="12"/>
      <c r="GLS287" s="12"/>
      <c r="GLT287" s="402"/>
      <c r="GLU287" s="16"/>
      <c r="GLV287" s="12"/>
      <c r="GLW287" s="12"/>
      <c r="GLX287" s="16"/>
      <c r="GLY287" s="14"/>
      <c r="GMA287" s="15"/>
      <c r="GMB287" s="14"/>
      <c r="GMC287" s="14"/>
      <c r="GMD287" s="14"/>
      <c r="GME287" s="14"/>
      <c r="GMF287" s="15"/>
      <c r="GMG287" s="17"/>
      <c r="GMH287" s="12"/>
      <c r="GMI287" s="12"/>
      <c r="GMJ287" s="402"/>
      <c r="GMK287" s="16"/>
      <c r="GML287" s="12"/>
      <c r="GMM287" s="12"/>
      <c r="GMN287" s="16"/>
      <c r="GMO287" s="14"/>
      <c r="GMQ287" s="15"/>
      <c r="GMR287" s="14"/>
      <c r="GMS287" s="14"/>
      <c r="GMT287" s="14"/>
      <c r="GMU287" s="14"/>
      <c r="GMV287" s="15"/>
      <c r="GMW287" s="17"/>
      <c r="GMX287" s="12"/>
      <c r="GMY287" s="12"/>
      <c r="GMZ287" s="402"/>
      <c r="GNA287" s="16"/>
      <c r="GNB287" s="12"/>
      <c r="GNC287" s="12"/>
      <c r="GND287" s="16"/>
      <c r="GNE287" s="14"/>
      <c r="GNG287" s="15"/>
      <c r="GNH287" s="14"/>
      <c r="GNI287" s="14"/>
      <c r="GNJ287" s="14"/>
      <c r="GNK287" s="14"/>
      <c r="GNL287" s="15"/>
      <c r="GNM287" s="17"/>
      <c r="GNN287" s="12"/>
      <c r="GNO287" s="12"/>
      <c r="GNP287" s="402"/>
      <c r="GNQ287" s="16"/>
      <c r="GNR287" s="12"/>
      <c r="GNS287" s="12"/>
      <c r="GNT287" s="16"/>
      <c r="GNU287" s="14"/>
      <c r="GNW287" s="15"/>
      <c r="GNX287" s="14"/>
      <c r="GNY287" s="14"/>
      <c r="GNZ287" s="14"/>
      <c r="GOA287" s="14"/>
      <c r="GOB287" s="15"/>
      <c r="GOC287" s="17"/>
      <c r="GOD287" s="12"/>
      <c r="GOE287" s="12"/>
      <c r="GOF287" s="402"/>
      <c r="GOG287" s="16"/>
      <c r="GOH287" s="12"/>
      <c r="GOI287" s="12"/>
      <c r="GOJ287" s="16"/>
      <c r="GOK287" s="14"/>
      <c r="GOM287" s="15"/>
      <c r="GON287" s="14"/>
      <c r="GOO287" s="14"/>
      <c r="GOP287" s="14"/>
      <c r="GOQ287" s="14"/>
      <c r="GOR287" s="15"/>
      <c r="GOS287" s="17"/>
      <c r="GOT287" s="12"/>
      <c r="GOU287" s="12"/>
      <c r="GOV287" s="402"/>
      <c r="GOW287" s="16"/>
      <c r="GOX287" s="12"/>
      <c r="GOY287" s="12"/>
      <c r="GOZ287" s="16"/>
      <c r="GPA287" s="14"/>
      <c r="GPC287" s="15"/>
      <c r="GPD287" s="14"/>
      <c r="GPE287" s="14"/>
      <c r="GPF287" s="14"/>
      <c r="GPG287" s="14"/>
      <c r="GPH287" s="15"/>
      <c r="GPI287" s="17"/>
      <c r="GPJ287" s="12"/>
      <c r="GPK287" s="12"/>
      <c r="GPL287" s="402"/>
      <c r="GPM287" s="16"/>
      <c r="GPN287" s="12"/>
      <c r="GPO287" s="12"/>
      <c r="GPP287" s="16"/>
      <c r="GPQ287" s="14"/>
      <c r="GPS287" s="15"/>
      <c r="GPT287" s="14"/>
      <c r="GPU287" s="14"/>
      <c r="GPV287" s="14"/>
      <c r="GPW287" s="14"/>
      <c r="GPX287" s="15"/>
      <c r="GPY287" s="17"/>
      <c r="GPZ287" s="12"/>
      <c r="GQA287" s="12"/>
      <c r="GQB287" s="402"/>
      <c r="GQC287" s="16"/>
      <c r="GQD287" s="12"/>
      <c r="GQE287" s="12"/>
      <c r="GQF287" s="16"/>
      <c r="GQG287" s="14"/>
      <c r="GQI287" s="15"/>
      <c r="GQJ287" s="14"/>
      <c r="GQK287" s="14"/>
      <c r="GQL287" s="14"/>
      <c r="GQM287" s="14"/>
      <c r="GQN287" s="15"/>
      <c r="GQO287" s="17"/>
      <c r="GQP287" s="12"/>
      <c r="GQQ287" s="12"/>
      <c r="GQR287" s="402"/>
      <c r="GQS287" s="16"/>
      <c r="GQT287" s="12"/>
      <c r="GQU287" s="12"/>
      <c r="GQV287" s="16"/>
      <c r="GQW287" s="14"/>
      <c r="GQY287" s="15"/>
      <c r="GQZ287" s="14"/>
      <c r="GRA287" s="14"/>
      <c r="GRB287" s="14"/>
      <c r="GRC287" s="14"/>
      <c r="GRD287" s="15"/>
      <c r="GRE287" s="17"/>
      <c r="GRF287" s="12"/>
      <c r="GRG287" s="12"/>
      <c r="GRH287" s="402"/>
      <c r="GRI287" s="16"/>
      <c r="GRJ287" s="12"/>
      <c r="GRK287" s="12"/>
      <c r="GRL287" s="16"/>
      <c r="GRM287" s="14"/>
      <c r="GRO287" s="15"/>
      <c r="GRP287" s="14"/>
      <c r="GRQ287" s="14"/>
      <c r="GRR287" s="14"/>
      <c r="GRS287" s="14"/>
      <c r="GRT287" s="15"/>
      <c r="GRU287" s="17"/>
      <c r="GRV287" s="12"/>
      <c r="GRW287" s="12"/>
      <c r="GRX287" s="402"/>
      <c r="GRY287" s="16"/>
      <c r="GRZ287" s="12"/>
      <c r="GSA287" s="12"/>
      <c r="GSB287" s="16"/>
      <c r="GSC287" s="14"/>
      <c r="GSE287" s="15"/>
      <c r="GSF287" s="14"/>
      <c r="GSG287" s="14"/>
      <c r="GSH287" s="14"/>
      <c r="GSI287" s="14"/>
      <c r="GSJ287" s="15"/>
      <c r="GSK287" s="17"/>
      <c r="GSL287" s="12"/>
      <c r="GSM287" s="12"/>
      <c r="GSN287" s="402"/>
      <c r="GSO287" s="16"/>
      <c r="GSP287" s="12"/>
      <c r="GSQ287" s="12"/>
      <c r="GSR287" s="16"/>
      <c r="GSS287" s="14"/>
      <c r="GSU287" s="15"/>
      <c r="GSV287" s="14"/>
      <c r="GSW287" s="14"/>
      <c r="GSX287" s="14"/>
      <c r="GSY287" s="14"/>
      <c r="GSZ287" s="15"/>
      <c r="GTA287" s="17"/>
      <c r="GTB287" s="12"/>
      <c r="GTC287" s="12"/>
      <c r="GTD287" s="402"/>
      <c r="GTE287" s="16"/>
      <c r="GTF287" s="12"/>
      <c r="GTG287" s="12"/>
      <c r="GTH287" s="16"/>
      <c r="GTI287" s="14"/>
      <c r="GTK287" s="15"/>
      <c r="GTL287" s="14"/>
      <c r="GTM287" s="14"/>
      <c r="GTN287" s="14"/>
      <c r="GTO287" s="14"/>
      <c r="GTP287" s="15"/>
      <c r="GTQ287" s="17"/>
      <c r="GTR287" s="12"/>
      <c r="GTS287" s="12"/>
      <c r="GTT287" s="402"/>
      <c r="GTU287" s="16"/>
      <c r="GTV287" s="12"/>
      <c r="GTW287" s="12"/>
      <c r="GTX287" s="16"/>
      <c r="GTY287" s="14"/>
      <c r="GUA287" s="15"/>
      <c r="GUB287" s="14"/>
      <c r="GUC287" s="14"/>
      <c r="GUD287" s="14"/>
      <c r="GUE287" s="14"/>
      <c r="GUF287" s="15"/>
      <c r="GUG287" s="17"/>
      <c r="GUH287" s="12"/>
      <c r="GUI287" s="12"/>
      <c r="GUJ287" s="402"/>
      <c r="GUK287" s="16"/>
      <c r="GUL287" s="12"/>
      <c r="GUM287" s="12"/>
      <c r="GUN287" s="16"/>
      <c r="GUO287" s="14"/>
      <c r="GUQ287" s="15"/>
      <c r="GUR287" s="14"/>
      <c r="GUS287" s="14"/>
      <c r="GUT287" s="14"/>
      <c r="GUU287" s="14"/>
      <c r="GUV287" s="15"/>
      <c r="GUW287" s="17"/>
      <c r="GUX287" s="12"/>
      <c r="GUY287" s="12"/>
      <c r="GUZ287" s="402"/>
      <c r="GVA287" s="16"/>
      <c r="GVB287" s="12"/>
      <c r="GVC287" s="12"/>
      <c r="GVD287" s="16"/>
      <c r="GVE287" s="14"/>
      <c r="GVG287" s="15"/>
      <c r="GVH287" s="14"/>
      <c r="GVI287" s="14"/>
      <c r="GVJ287" s="14"/>
      <c r="GVK287" s="14"/>
      <c r="GVL287" s="15"/>
      <c r="GVM287" s="17"/>
      <c r="GVN287" s="12"/>
      <c r="GVO287" s="12"/>
      <c r="GVP287" s="402"/>
      <c r="GVQ287" s="16"/>
      <c r="GVR287" s="12"/>
      <c r="GVS287" s="12"/>
      <c r="GVT287" s="16"/>
      <c r="GVU287" s="14"/>
      <c r="GVW287" s="15"/>
      <c r="GVX287" s="14"/>
      <c r="GVY287" s="14"/>
      <c r="GVZ287" s="14"/>
      <c r="GWA287" s="14"/>
      <c r="GWB287" s="15"/>
      <c r="GWC287" s="17"/>
      <c r="GWD287" s="12"/>
      <c r="GWE287" s="12"/>
      <c r="GWF287" s="402"/>
      <c r="GWG287" s="16"/>
      <c r="GWH287" s="12"/>
      <c r="GWI287" s="12"/>
      <c r="GWJ287" s="16"/>
      <c r="GWK287" s="14"/>
      <c r="GWM287" s="15"/>
      <c r="GWN287" s="14"/>
      <c r="GWO287" s="14"/>
      <c r="GWP287" s="14"/>
      <c r="GWQ287" s="14"/>
      <c r="GWR287" s="15"/>
      <c r="GWS287" s="17"/>
      <c r="GWT287" s="12"/>
      <c r="GWU287" s="12"/>
      <c r="GWV287" s="402"/>
      <c r="GWW287" s="16"/>
      <c r="GWX287" s="12"/>
      <c r="GWY287" s="12"/>
      <c r="GWZ287" s="16"/>
      <c r="GXA287" s="14"/>
      <c r="GXC287" s="15"/>
      <c r="GXD287" s="14"/>
      <c r="GXE287" s="14"/>
      <c r="GXF287" s="14"/>
      <c r="GXG287" s="14"/>
      <c r="GXH287" s="15"/>
      <c r="GXI287" s="17"/>
      <c r="GXJ287" s="12"/>
      <c r="GXK287" s="12"/>
      <c r="GXL287" s="402"/>
      <c r="GXM287" s="16"/>
      <c r="GXN287" s="12"/>
      <c r="GXO287" s="12"/>
      <c r="GXP287" s="16"/>
      <c r="GXQ287" s="14"/>
      <c r="GXS287" s="15"/>
      <c r="GXT287" s="14"/>
      <c r="GXU287" s="14"/>
      <c r="GXV287" s="14"/>
      <c r="GXW287" s="14"/>
      <c r="GXX287" s="15"/>
      <c r="GXY287" s="17"/>
      <c r="GXZ287" s="12"/>
      <c r="GYA287" s="12"/>
      <c r="GYB287" s="402"/>
      <c r="GYC287" s="16"/>
      <c r="GYD287" s="12"/>
      <c r="GYE287" s="12"/>
      <c r="GYF287" s="16"/>
      <c r="GYG287" s="14"/>
      <c r="GYI287" s="15"/>
      <c r="GYJ287" s="14"/>
      <c r="GYK287" s="14"/>
      <c r="GYL287" s="14"/>
      <c r="GYM287" s="14"/>
      <c r="GYN287" s="15"/>
      <c r="GYO287" s="17"/>
      <c r="GYP287" s="12"/>
      <c r="GYQ287" s="12"/>
      <c r="GYR287" s="402"/>
      <c r="GYS287" s="16"/>
      <c r="GYT287" s="12"/>
      <c r="GYU287" s="12"/>
      <c r="GYV287" s="16"/>
      <c r="GYW287" s="14"/>
      <c r="GYY287" s="15"/>
      <c r="GYZ287" s="14"/>
      <c r="GZA287" s="14"/>
      <c r="GZB287" s="14"/>
      <c r="GZC287" s="14"/>
      <c r="GZD287" s="15"/>
      <c r="GZE287" s="17"/>
      <c r="GZF287" s="12"/>
      <c r="GZG287" s="12"/>
      <c r="GZH287" s="402"/>
      <c r="GZI287" s="16"/>
      <c r="GZJ287" s="12"/>
      <c r="GZK287" s="12"/>
      <c r="GZL287" s="16"/>
      <c r="GZM287" s="14"/>
      <c r="GZO287" s="15"/>
      <c r="GZP287" s="14"/>
      <c r="GZQ287" s="14"/>
      <c r="GZR287" s="14"/>
      <c r="GZS287" s="14"/>
      <c r="GZT287" s="15"/>
      <c r="GZU287" s="17"/>
      <c r="GZV287" s="12"/>
      <c r="GZW287" s="12"/>
      <c r="GZX287" s="402"/>
      <c r="GZY287" s="16"/>
      <c r="GZZ287" s="12"/>
      <c r="HAA287" s="12"/>
      <c r="HAB287" s="16"/>
      <c r="HAC287" s="14"/>
      <c r="HAE287" s="15"/>
      <c r="HAF287" s="14"/>
      <c r="HAG287" s="14"/>
      <c r="HAH287" s="14"/>
      <c r="HAI287" s="14"/>
      <c r="HAJ287" s="15"/>
      <c r="HAK287" s="17"/>
      <c r="HAL287" s="12"/>
      <c r="HAM287" s="12"/>
      <c r="HAN287" s="402"/>
      <c r="HAO287" s="16"/>
      <c r="HAP287" s="12"/>
      <c r="HAQ287" s="12"/>
      <c r="HAR287" s="16"/>
      <c r="HAS287" s="14"/>
      <c r="HAU287" s="15"/>
      <c r="HAV287" s="14"/>
      <c r="HAW287" s="14"/>
      <c r="HAX287" s="14"/>
      <c r="HAY287" s="14"/>
      <c r="HAZ287" s="15"/>
      <c r="HBA287" s="17"/>
      <c r="HBB287" s="12"/>
      <c r="HBC287" s="12"/>
      <c r="HBD287" s="402"/>
      <c r="HBE287" s="16"/>
      <c r="HBF287" s="12"/>
      <c r="HBG287" s="12"/>
      <c r="HBH287" s="16"/>
      <c r="HBI287" s="14"/>
      <c r="HBK287" s="15"/>
      <c r="HBL287" s="14"/>
      <c r="HBM287" s="14"/>
      <c r="HBN287" s="14"/>
      <c r="HBO287" s="14"/>
      <c r="HBP287" s="15"/>
      <c r="HBQ287" s="17"/>
      <c r="HBR287" s="12"/>
      <c r="HBS287" s="12"/>
      <c r="HBT287" s="402"/>
      <c r="HBU287" s="16"/>
      <c r="HBV287" s="12"/>
      <c r="HBW287" s="12"/>
      <c r="HBX287" s="16"/>
      <c r="HBY287" s="14"/>
      <c r="HCA287" s="15"/>
      <c r="HCB287" s="14"/>
      <c r="HCC287" s="14"/>
      <c r="HCD287" s="14"/>
      <c r="HCE287" s="14"/>
      <c r="HCF287" s="15"/>
      <c r="HCG287" s="17"/>
      <c r="HCH287" s="12"/>
      <c r="HCI287" s="12"/>
      <c r="HCJ287" s="402"/>
      <c r="HCK287" s="16"/>
      <c r="HCL287" s="12"/>
      <c r="HCM287" s="12"/>
      <c r="HCN287" s="16"/>
      <c r="HCO287" s="14"/>
      <c r="HCQ287" s="15"/>
      <c r="HCR287" s="14"/>
      <c r="HCS287" s="14"/>
      <c r="HCT287" s="14"/>
      <c r="HCU287" s="14"/>
      <c r="HCV287" s="15"/>
      <c r="HCW287" s="17"/>
      <c r="HCX287" s="12"/>
      <c r="HCY287" s="12"/>
      <c r="HCZ287" s="402"/>
      <c r="HDA287" s="16"/>
      <c r="HDB287" s="12"/>
      <c r="HDC287" s="12"/>
      <c r="HDD287" s="16"/>
      <c r="HDE287" s="14"/>
      <c r="HDG287" s="15"/>
      <c r="HDH287" s="14"/>
      <c r="HDI287" s="14"/>
      <c r="HDJ287" s="14"/>
      <c r="HDK287" s="14"/>
      <c r="HDL287" s="15"/>
      <c r="HDM287" s="17"/>
      <c r="HDN287" s="12"/>
      <c r="HDO287" s="12"/>
      <c r="HDP287" s="402"/>
      <c r="HDQ287" s="16"/>
      <c r="HDR287" s="12"/>
      <c r="HDS287" s="12"/>
      <c r="HDT287" s="16"/>
      <c r="HDU287" s="14"/>
      <c r="HDW287" s="15"/>
      <c r="HDX287" s="14"/>
      <c r="HDY287" s="14"/>
      <c r="HDZ287" s="14"/>
      <c r="HEA287" s="14"/>
      <c r="HEB287" s="15"/>
      <c r="HEC287" s="17"/>
      <c r="HED287" s="12"/>
      <c r="HEE287" s="12"/>
      <c r="HEF287" s="402"/>
      <c r="HEG287" s="16"/>
      <c r="HEH287" s="12"/>
      <c r="HEI287" s="12"/>
      <c r="HEJ287" s="16"/>
      <c r="HEK287" s="14"/>
      <c r="HEM287" s="15"/>
      <c r="HEN287" s="14"/>
      <c r="HEO287" s="14"/>
      <c r="HEP287" s="14"/>
      <c r="HEQ287" s="14"/>
      <c r="HER287" s="15"/>
      <c r="HES287" s="17"/>
      <c r="HET287" s="12"/>
      <c r="HEU287" s="12"/>
      <c r="HEV287" s="402"/>
      <c r="HEW287" s="16"/>
      <c r="HEX287" s="12"/>
      <c r="HEY287" s="12"/>
      <c r="HEZ287" s="16"/>
      <c r="HFA287" s="14"/>
      <c r="HFC287" s="15"/>
      <c r="HFD287" s="14"/>
      <c r="HFE287" s="14"/>
      <c r="HFF287" s="14"/>
      <c r="HFG287" s="14"/>
      <c r="HFH287" s="15"/>
      <c r="HFI287" s="17"/>
      <c r="HFJ287" s="12"/>
      <c r="HFK287" s="12"/>
      <c r="HFL287" s="402"/>
      <c r="HFM287" s="16"/>
      <c r="HFN287" s="12"/>
      <c r="HFO287" s="12"/>
      <c r="HFP287" s="16"/>
      <c r="HFQ287" s="14"/>
      <c r="HFS287" s="15"/>
      <c r="HFT287" s="14"/>
      <c r="HFU287" s="14"/>
      <c r="HFV287" s="14"/>
      <c r="HFW287" s="14"/>
      <c r="HFX287" s="15"/>
      <c r="HFY287" s="17"/>
      <c r="HFZ287" s="12"/>
      <c r="HGA287" s="12"/>
      <c r="HGB287" s="402"/>
      <c r="HGC287" s="16"/>
      <c r="HGD287" s="12"/>
      <c r="HGE287" s="12"/>
      <c r="HGF287" s="16"/>
      <c r="HGG287" s="14"/>
      <c r="HGI287" s="15"/>
      <c r="HGJ287" s="14"/>
      <c r="HGK287" s="14"/>
      <c r="HGL287" s="14"/>
      <c r="HGM287" s="14"/>
      <c r="HGN287" s="15"/>
      <c r="HGO287" s="17"/>
      <c r="HGP287" s="12"/>
      <c r="HGQ287" s="12"/>
      <c r="HGR287" s="402"/>
      <c r="HGS287" s="16"/>
      <c r="HGT287" s="12"/>
      <c r="HGU287" s="12"/>
      <c r="HGV287" s="16"/>
      <c r="HGW287" s="14"/>
      <c r="HGY287" s="15"/>
      <c r="HGZ287" s="14"/>
      <c r="HHA287" s="14"/>
      <c r="HHB287" s="14"/>
      <c r="HHC287" s="14"/>
      <c r="HHD287" s="15"/>
      <c r="HHE287" s="17"/>
      <c r="HHF287" s="12"/>
      <c r="HHG287" s="12"/>
      <c r="HHH287" s="402"/>
      <c r="HHI287" s="16"/>
      <c r="HHJ287" s="12"/>
      <c r="HHK287" s="12"/>
      <c r="HHL287" s="16"/>
      <c r="HHM287" s="14"/>
      <c r="HHO287" s="15"/>
      <c r="HHP287" s="14"/>
      <c r="HHQ287" s="14"/>
      <c r="HHR287" s="14"/>
      <c r="HHS287" s="14"/>
      <c r="HHT287" s="15"/>
      <c r="HHU287" s="17"/>
      <c r="HHV287" s="12"/>
      <c r="HHW287" s="12"/>
      <c r="HHX287" s="402"/>
      <c r="HHY287" s="16"/>
      <c r="HHZ287" s="12"/>
      <c r="HIA287" s="12"/>
      <c r="HIB287" s="16"/>
      <c r="HIC287" s="14"/>
      <c r="HIE287" s="15"/>
      <c r="HIF287" s="14"/>
      <c r="HIG287" s="14"/>
      <c r="HIH287" s="14"/>
      <c r="HII287" s="14"/>
      <c r="HIJ287" s="15"/>
      <c r="HIK287" s="17"/>
      <c r="HIL287" s="12"/>
      <c r="HIM287" s="12"/>
      <c r="HIN287" s="402"/>
      <c r="HIO287" s="16"/>
      <c r="HIP287" s="12"/>
      <c r="HIQ287" s="12"/>
      <c r="HIR287" s="16"/>
      <c r="HIS287" s="14"/>
      <c r="HIU287" s="15"/>
      <c r="HIV287" s="14"/>
      <c r="HIW287" s="14"/>
      <c r="HIX287" s="14"/>
      <c r="HIY287" s="14"/>
      <c r="HIZ287" s="15"/>
      <c r="HJA287" s="17"/>
      <c r="HJB287" s="12"/>
      <c r="HJC287" s="12"/>
      <c r="HJD287" s="402"/>
      <c r="HJE287" s="16"/>
      <c r="HJF287" s="12"/>
      <c r="HJG287" s="12"/>
      <c r="HJH287" s="16"/>
      <c r="HJI287" s="14"/>
      <c r="HJK287" s="15"/>
      <c r="HJL287" s="14"/>
      <c r="HJM287" s="14"/>
      <c r="HJN287" s="14"/>
      <c r="HJO287" s="14"/>
      <c r="HJP287" s="15"/>
      <c r="HJQ287" s="17"/>
      <c r="HJR287" s="12"/>
      <c r="HJS287" s="12"/>
      <c r="HJT287" s="402"/>
      <c r="HJU287" s="16"/>
      <c r="HJV287" s="12"/>
      <c r="HJW287" s="12"/>
      <c r="HJX287" s="16"/>
      <c r="HJY287" s="14"/>
      <c r="HKA287" s="15"/>
      <c r="HKB287" s="14"/>
      <c r="HKC287" s="14"/>
      <c r="HKD287" s="14"/>
      <c r="HKE287" s="14"/>
      <c r="HKF287" s="15"/>
      <c r="HKG287" s="17"/>
      <c r="HKH287" s="12"/>
      <c r="HKI287" s="12"/>
      <c r="HKJ287" s="402"/>
      <c r="HKK287" s="16"/>
      <c r="HKL287" s="12"/>
      <c r="HKM287" s="12"/>
      <c r="HKN287" s="16"/>
      <c r="HKO287" s="14"/>
      <c r="HKQ287" s="15"/>
      <c r="HKR287" s="14"/>
      <c r="HKS287" s="14"/>
      <c r="HKT287" s="14"/>
      <c r="HKU287" s="14"/>
      <c r="HKV287" s="15"/>
      <c r="HKW287" s="17"/>
      <c r="HKX287" s="12"/>
      <c r="HKY287" s="12"/>
      <c r="HKZ287" s="402"/>
      <c r="HLA287" s="16"/>
      <c r="HLB287" s="12"/>
      <c r="HLC287" s="12"/>
      <c r="HLD287" s="16"/>
      <c r="HLE287" s="14"/>
      <c r="HLG287" s="15"/>
      <c r="HLH287" s="14"/>
      <c r="HLI287" s="14"/>
      <c r="HLJ287" s="14"/>
      <c r="HLK287" s="14"/>
      <c r="HLL287" s="15"/>
      <c r="HLM287" s="17"/>
      <c r="HLN287" s="12"/>
      <c r="HLO287" s="12"/>
      <c r="HLP287" s="402"/>
      <c r="HLQ287" s="16"/>
      <c r="HLR287" s="12"/>
      <c r="HLS287" s="12"/>
      <c r="HLT287" s="16"/>
      <c r="HLU287" s="14"/>
      <c r="HLW287" s="15"/>
      <c r="HLX287" s="14"/>
      <c r="HLY287" s="14"/>
      <c r="HLZ287" s="14"/>
      <c r="HMA287" s="14"/>
      <c r="HMB287" s="15"/>
      <c r="HMC287" s="17"/>
      <c r="HMD287" s="12"/>
      <c r="HME287" s="12"/>
      <c r="HMF287" s="402"/>
      <c r="HMG287" s="16"/>
      <c r="HMH287" s="12"/>
      <c r="HMI287" s="12"/>
      <c r="HMJ287" s="16"/>
      <c r="HMK287" s="14"/>
      <c r="HMM287" s="15"/>
      <c r="HMN287" s="14"/>
      <c r="HMO287" s="14"/>
      <c r="HMP287" s="14"/>
      <c r="HMQ287" s="14"/>
      <c r="HMR287" s="15"/>
      <c r="HMS287" s="17"/>
      <c r="HMT287" s="12"/>
      <c r="HMU287" s="12"/>
      <c r="HMV287" s="402"/>
      <c r="HMW287" s="16"/>
      <c r="HMX287" s="12"/>
      <c r="HMY287" s="12"/>
      <c r="HMZ287" s="16"/>
      <c r="HNA287" s="14"/>
      <c r="HNC287" s="15"/>
      <c r="HND287" s="14"/>
      <c r="HNE287" s="14"/>
      <c r="HNF287" s="14"/>
      <c r="HNG287" s="14"/>
      <c r="HNH287" s="15"/>
      <c r="HNI287" s="17"/>
      <c r="HNJ287" s="12"/>
      <c r="HNK287" s="12"/>
      <c r="HNL287" s="402"/>
      <c r="HNM287" s="16"/>
      <c r="HNN287" s="12"/>
      <c r="HNO287" s="12"/>
      <c r="HNP287" s="16"/>
      <c r="HNQ287" s="14"/>
      <c r="HNS287" s="15"/>
      <c r="HNT287" s="14"/>
      <c r="HNU287" s="14"/>
      <c r="HNV287" s="14"/>
      <c r="HNW287" s="14"/>
      <c r="HNX287" s="15"/>
      <c r="HNY287" s="17"/>
      <c r="HNZ287" s="12"/>
      <c r="HOA287" s="12"/>
      <c r="HOB287" s="402"/>
      <c r="HOC287" s="16"/>
      <c r="HOD287" s="12"/>
      <c r="HOE287" s="12"/>
      <c r="HOF287" s="16"/>
      <c r="HOG287" s="14"/>
      <c r="HOI287" s="15"/>
      <c r="HOJ287" s="14"/>
      <c r="HOK287" s="14"/>
      <c r="HOL287" s="14"/>
      <c r="HOM287" s="14"/>
      <c r="HON287" s="15"/>
      <c r="HOO287" s="17"/>
      <c r="HOP287" s="12"/>
      <c r="HOQ287" s="12"/>
      <c r="HOR287" s="402"/>
      <c r="HOS287" s="16"/>
      <c r="HOT287" s="12"/>
      <c r="HOU287" s="12"/>
      <c r="HOV287" s="16"/>
      <c r="HOW287" s="14"/>
      <c r="HOY287" s="15"/>
      <c r="HOZ287" s="14"/>
      <c r="HPA287" s="14"/>
      <c r="HPB287" s="14"/>
      <c r="HPC287" s="14"/>
      <c r="HPD287" s="15"/>
      <c r="HPE287" s="17"/>
      <c r="HPF287" s="12"/>
      <c r="HPG287" s="12"/>
      <c r="HPH287" s="402"/>
      <c r="HPI287" s="16"/>
      <c r="HPJ287" s="12"/>
      <c r="HPK287" s="12"/>
      <c r="HPL287" s="16"/>
      <c r="HPM287" s="14"/>
      <c r="HPO287" s="15"/>
      <c r="HPP287" s="14"/>
      <c r="HPQ287" s="14"/>
      <c r="HPR287" s="14"/>
      <c r="HPS287" s="14"/>
      <c r="HPT287" s="15"/>
      <c r="HPU287" s="17"/>
      <c r="HPV287" s="12"/>
      <c r="HPW287" s="12"/>
      <c r="HPX287" s="402"/>
      <c r="HPY287" s="16"/>
      <c r="HPZ287" s="12"/>
      <c r="HQA287" s="12"/>
      <c r="HQB287" s="16"/>
      <c r="HQC287" s="14"/>
      <c r="HQE287" s="15"/>
      <c r="HQF287" s="14"/>
      <c r="HQG287" s="14"/>
      <c r="HQH287" s="14"/>
      <c r="HQI287" s="14"/>
      <c r="HQJ287" s="15"/>
      <c r="HQK287" s="17"/>
      <c r="HQL287" s="12"/>
      <c r="HQM287" s="12"/>
      <c r="HQN287" s="402"/>
      <c r="HQO287" s="16"/>
      <c r="HQP287" s="12"/>
      <c r="HQQ287" s="12"/>
      <c r="HQR287" s="16"/>
      <c r="HQS287" s="14"/>
      <c r="HQU287" s="15"/>
      <c r="HQV287" s="14"/>
      <c r="HQW287" s="14"/>
      <c r="HQX287" s="14"/>
      <c r="HQY287" s="14"/>
      <c r="HQZ287" s="15"/>
      <c r="HRA287" s="17"/>
      <c r="HRB287" s="12"/>
      <c r="HRC287" s="12"/>
      <c r="HRD287" s="402"/>
      <c r="HRE287" s="16"/>
      <c r="HRF287" s="12"/>
      <c r="HRG287" s="12"/>
      <c r="HRH287" s="16"/>
      <c r="HRI287" s="14"/>
      <c r="HRK287" s="15"/>
      <c r="HRL287" s="14"/>
      <c r="HRM287" s="14"/>
      <c r="HRN287" s="14"/>
      <c r="HRO287" s="14"/>
      <c r="HRP287" s="15"/>
      <c r="HRQ287" s="17"/>
      <c r="HRR287" s="12"/>
      <c r="HRS287" s="12"/>
      <c r="HRT287" s="402"/>
      <c r="HRU287" s="16"/>
      <c r="HRV287" s="12"/>
      <c r="HRW287" s="12"/>
      <c r="HRX287" s="16"/>
      <c r="HRY287" s="14"/>
      <c r="HSA287" s="15"/>
      <c r="HSB287" s="14"/>
      <c r="HSC287" s="14"/>
      <c r="HSD287" s="14"/>
      <c r="HSE287" s="14"/>
      <c r="HSF287" s="15"/>
      <c r="HSG287" s="17"/>
      <c r="HSH287" s="12"/>
      <c r="HSI287" s="12"/>
      <c r="HSJ287" s="402"/>
      <c r="HSK287" s="16"/>
      <c r="HSL287" s="12"/>
      <c r="HSM287" s="12"/>
      <c r="HSN287" s="16"/>
      <c r="HSO287" s="14"/>
      <c r="HSQ287" s="15"/>
      <c r="HSR287" s="14"/>
      <c r="HSS287" s="14"/>
      <c r="HST287" s="14"/>
      <c r="HSU287" s="14"/>
      <c r="HSV287" s="15"/>
      <c r="HSW287" s="17"/>
      <c r="HSX287" s="12"/>
      <c r="HSY287" s="12"/>
      <c r="HSZ287" s="402"/>
      <c r="HTA287" s="16"/>
      <c r="HTB287" s="12"/>
      <c r="HTC287" s="12"/>
      <c r="HTD287" s="16"/>
      <c r="HTE287" s="14"/>
      <c r="HTG287" s="15"/>
      <c r="HTH287" s="14"/>
      <c r="HTI287" s="14"/>
      <c r="HTJ287" s="14"/>
      <c r="HTK287" s="14"/>
      <c r="HTL287" s="15"/>
      <c r="HTM287" s="17"/>
      <c r="HTN287" s="12"/>
      <c r="HTO287" s="12"/>
      <c r="HTP287" s="402"/>
      <c r="HTQ287" s="16"/>
      <c r="HTR287" s="12"/>
      <c r="HTS287" s="12"/>
      <c r="HTT287" s="16"/>
      <c r="HTU287" s="14"/>
      <c r="HTW287" s="15"/>
      <c r="HTX287" s="14"/>
      <c r="HTY287" s="14"/>
      <c r="HTZ287" s="14"/>
      <c r="HUA287" s="14"/>
      <c r="HUB287" s="15"/>
      <c r="HUC287" s="17"/>
      <c r="HUD287" s="12"/>
      <c r="HUE287" s="12"/>
      <c r="HUF287" s="402"/>
      <c r="HUG287" s="16"/>
      <c r="HUH287" s="12"/>
      <c r="HUI287" s="12"/>
      <c r="HUJ287" s="16"/>
      <c r="HUK287" s="14"/>
      <c r="HUM287" s="15"/>
      <c r="HUN287" s="14"/>
      <c r="HUO287" s="14"/>
      <c r="HUP287" s="14"/>
      <c r="HUQ287" s="14"/>
      <c r="HUR287" s="15"/>
      <c r="HUS287" s="17"/>
      <c r="HUT287" s="12"/>
      <c r="HUU287" s="12"/>
      <c r="HUV287" s="402"/>
      <c r="HUW287" s="16"/>
      <c r="HUX287" s="12"/>
      <c r="HUY287" s="12"/>
      <c r="HUZ287" s="16"/>
      <c r="HVA287" s="14"/>
      <c r="HVC287" s="15"/>
      <c r="HVD287" s="14"/>
      <c r="HVE287" s="14"/>
      <c r="HVF287" s="14"/>
      <c r="HVG287" s="14"/>
      <c r="HVH287" s="15"/>
      <c r="HVI287" s="17"/>
      <c r="HVJ287" s="12"/>
      <c r="HVK287" s="12"/>
      <c r="HVL287" s="402"/>
      <c r="HVM287" s="16"/>
      <c r="HVN287" s="12"/>
      <c r="HVO287" s="12"/>
      <c r="HVP287" s="16"/>
      <c r="HVQ287" s="14"/>
      <c r="HVS287" s="15"/>
      <c r="HVT287" s="14"/>
      <c r="HVU287" s="14"/>
      <c r="HVV287" s="14"/>
      <c r="HVW287" s="14"/>
      <c r="HVX287" s="15"/>
      <c r="HVY287" s="17"/>
      <c r="HVZ287" s="12"/>
      <c r="HWA287" s="12"/>
      <c r="HWB287" s="402"/>
      <c r="HWC287" s="16"/>
      <c r="HWD287" s="12"/>
      <c r="HWE287" s="12"/>
      <c r="HWF287" s="16"/>
      <c r="HWG287" s="14"/>
      <c r="HWI287" s="15"/>
      <c r="HWJ287" s="14"/>
      <c r="HWK287" s="14"/>
      <c r="HWL287" s="14"/>
      <c r="HWM287" s="14"/>
      <c r="HWN287" s="15"/>
      <c r="HWO287" s="17"/>
      <c r="HWP287" s="12"/>
      <c r="HWQ287" s="12"/>
      <c r="HWR287" s="402"/>
      <c r="HWS287" s="16"/>
      <c r="HWT287" s="12"/>
      <c r="HWU287" s="12"/>
      <c r="HWV287" s="16"/>
      <c r="HWW287" s="14"/>
      <c r="HWY287" s="15"/>
      <c r="HWZ287" s="14"/>
      <c r="HXA287" s="14"/>
      <c r="HXB287" s="14"/>
      <c r="HXC287" s="14"/>
      <c r="HXD287" s="15"/>
      <c r="HXE287" s="17"/>
      <c r="HXF287" s="12"/>
      <c r="HXG287" s="12"/>
      <c r="HXH287" s="402"/>
      <c r="HXI287" s="16"/>
      <c r="HXJ287" s="12"/>
      <c r="HXK287" s="12"/>
      <c r="HXL287" s="16"/>
      <c r="HXM287" s="14"/>
      <c r="HXO287" s="15"/>
      <c r="HXP287" s="14"/>
      <c r="HXQ287" s="14"/>
      <c r="HXR287" s="14"/>
      <c r="HXS287" s="14"/>
      <c r="HXT287" s="15"/>
      <c r="HXU287" s="17"/>
      <c r="HXV287" s="12"/>
      <c r="HXW287" s="12"/>
      <c r="HXX287" s="402"/>
      <c r="HXY287" s="16"/>
      <c r="HXZ287" s="12"/>
      <c r="HYA287" s="12"/>
      <c r="HYB287" s="16"/>
      <c r="HYC287" s="14"/>
      <c r="HYE287" s="15"/>
      <c r="HYF287" s="14"/>
      <c r="HYG287" s="14"/>
      <c r="HYH287" s="14"/>
      <c r="HYI287" s="14"/>
      <c r="HYJ287" s="15"/>
      <c r="HYK287" s="17"/>
      <c r="HYL287" s="12"/>
      <c r="HYM287" s="12"/>
      <c r="HYN287" s="402"/>
      <c r="HYO287" s="16"/>
      <c r="HYP287" s="12"/>
      <c r="HYQ287" s="12"/>
      <c r="HYR287" s="16"/>
      <c r="HYS287" s="14"/>
      <c r="HYU287" s="15"/>
      <c r="HYV287" s="14"/>
      <c r="HYW287" s="14"/>
      <c r="HYX287" s="14"/>
      <c r="HYY287" s="14"/>
      <c r="HYZ287" s="15"/>
      <c r="HZA287" s="17"/>
      <c r="HZB287" s="12"/>
      <c r="HZC287" s="12"/>
      <c r="HZD287" s="402"/>
      <c r="HZE287" s="16"/>
      <c r="HZF287" s="12"/>
      <c r="HZG287" s="12"/>
      <c r="HZH287" s="16"/>
      <c r="HZI287" s="14"/>
      <c r="HZK287" s="15"/>
      <c r="HZL287" s="14"/>
      <c r="HZM287" s="14"/>
      <c r="HZN287" s="14"/>
      <c r="HZO287" s="14"/>
      <c r="HZP287" s="15"/>
      <c r="HZQ287" s="17"/>
      <c r="HZR287" s="12"/>
      <c r="HZS287" s="12"/>
      <c r="HZT287" s="402"/>
      <c r="HZU287" s="16"/>
      <c r="HZV287" s="12"/>
      <c r="HZW287" s="12"/>
      <c r="HZX287" s="16"/>
      <c r="HZY287" s="14"/>
      <c r="IAA287" s="15"/>
      <c r="IAB287" s="14"/>
      <c r="IAC287" s="14"/>
      <c r="IAD287" s="14"/>
      <c r="IAE287" s="14"/>
      <c r="IAF287" s="15"/>
      <c r="IAG287" s="17"/>
      <c r="IAH287" s="12"/>
      <c r="IAI287" s="12"/>
      <c r="IAJ287" s="402"/>
      <c r="IAK287" s="16"/>
      <c r="IAL287" s="12"/>
      <c r="IAM287" s="12"/>
      <c r="IAN287" s="16"/>
      <c r="IAO287" s="14"/>
      <c r="IAQ287" s="15"/>
      <c r="IAR287" s="14"/>
      <c r="IAS287" s="14"/>
      <c r="IAT287" s="14"/>
      <c r="IAU287" s="14"/>
      <c r="IAV287" s="15"/>
      <c r="IAW287" s="17"/>
      <c r="IAX287" s="12"/>
      <c r="IAY287" s="12"/>
      <c r="IAZ287" s="402"/>
      <c r="IBA287" s="16"/>
      <c r="IBB287" s="12"/>
      <c r="IBC287" s="12"/>
      <c r="IBD287" s="16"/>
      <c r="IBE287" s="14"/>
      <c r="IBG287" s="15"/>
      <c r="IBH287" s="14"/>
      <c r="IBI287" s="14"/>
      <c r="IBJ287" s="14"/>
      <c r="IBK287" s="14"/>
      <c r="IBL287" s="15"/>
      <c r="IBM287" s="17"/>
      <c r="IBN287" s="12"/>
      <c r="IBO287" s="12"/>
      <c r="IBP287" s="402"/>
      <c r="IBQ287" s="16"/>
      <c r="IBR287" s="12"/>
      <c r="IBS287" s="12"/>
      <c r="IBT287" s="16"/>
      <c r="IBU287" s="14"/>
      <c r="IBW287" s="15"/>
      <c r="IBX287" s="14"/>
      <c r="IBY287" s="14"/>
      <c r="IBZ287" s="14"/>
      <c r="ICA287" s="14"/>
      <c r="ICB287" s="15"/>
      <c r="ICC287" s="17"/>
      <c r="ICD287" s="12"/>
      <c r="ICE287" s="12"/>
      <c r="ICF287" s="402"/>
      <c r="ICG287" s="16"/>
      <c r="ICH287" s="12"/>
      <c r="ICI287" s="12"/>
      <c r="ICJ287" s="16"/>
      <c r="ICK287" s="14"/>
      <c r="ICM287" s="15"/>
      <c r="ICN287" s="14"/>
      <c r="ICO287" s="14"/>
      <c r="ICP287" s="14"/>
      <c r="ICQ287" s="14"/>
      <c r="ICR287" s="15"/>
      <c r="ICS287" s="17"/>
      <c r="ICT287" s="12"/>
      <c r="ICU287" s="12"/>
      <c r="ICV287" s="402"/>
      <c r="ICW287" s="16"/>
      <c r="ICX287" s="12"/>
      <c r="ICY287" s="12"/>
      <c r="ICZ287" s="16"/>
      <c r="IDA287" s="14"/>
      <c r="IDC287" s="15"/>
      <c r="IDD287" s="14"/>
      <c r="IDE287" s="14"/>
      <c r="IDF287" s="14"/>
      <c r="IDG287" s="14"/>
      <c r="IDH287" s="15"/>
      <c r="IDI287" s="17"/>
      <c r="IDJ287" s="12"/>
      <c r="IDK287" s="12"/>
      <c r="IDL287" s="402"/>
      <c r="IDM287" s="16"/>
      <c r="IDN287" s="12"/>
      <c r="IDO287" s="12"/>
      <c r="IDP287" s="16"/>
      <c r="IDQ287" s="14"/>
      <c r="IDS287" s="15"/>
      <c r="IDT287" s="14"/>
      <c r="IDU287" s="14"/>
      <c r="IDV287" s="14"/>
      <c r="IDW287" s="14"/>
      <c r="IDX287" s="15"/>
      <c r="IDY287" s="17"/>
      <c r="IDZ287" s="12"/>
      <c r="IEA287" s="12"/>
      <c r="IEB287" s="402"/>
      <c r="IEC287" s="16"/>
      <c r="IED287" s="12"/>
      <c r="IEE287" s="12"/>
      <c r="IEF287" s="16"/>
      <c r="IEG287" s="14"/>
      <c r="IEI287" s="15"/>
      <c r="IEJ287" s="14"/>
      <c r="IEK287" s="14"/>
      <c r="IEL287" s="14"/>
      <c r="IEM287" s="14"/>
      <c r="IEN287" s="15"/>
      <c r="IEO287" s="17"/>
      <c r="IEP287" s="12"/>
      <c r="IEQ287" s="12"/>
      <c r="IER287" s="402"/>
      <c r="IES287" s="16"/>
      <c r="IET287" s="12"/>
      <c r="IEU287" s="12"/>
      <c r="IEV287" s="16"/>
      <c r="IEW287" s="14"/>
      <c r="IEY287" s="15"/>
      <c r="IEZ287" s="14"/>
      <c r="IFA287" s="14"/>
      <c r="IFB287" s="14"/>
      <c r="IFC287" s="14"/>
      <c r="IFD287" s="15"/>
      <c r="IFE287" s="17"/>
      <c r="IFF287" s="12"/>
      <c r="IFG287" s="12"/>
      <c r="IFH287" s="402"/>
      <c r="IFI287" s="16"/>
      <c r="IFJ287" s="12"/>
      <c r="IFK287" s="12"/>
      <c r="IFL287" s="16"/>
      <c r="IFM287" s="14"/>
      <c r="IFO287" s="15"/>
      <c r="IFP287" s="14"/>
      <c r="IFQ287" s="14"/>
      <c r="IFR287" s="14"/>
      <c r="IFS287" s="14"/>
      <c r="IFT287" s="15"/>
      <c r="IFU287" s="17"/>
      <c r="IFV287" s="12"/>
      <c r="IFW287" s="12"/>
      <c r="IFX287" s="402"/>
      <c r="IFY287" s="16"/>
      <c r="IFZ287" s="12"/>
      <c r="IGA287" s="12"/>
      <c r="IGB287" s="16"/>
      <c r="IGC287" s="14"/>
      <c r="IGE287" s="15"/>
      <c r="IGF287" s="14"/>
      <c r="IGG287" s="14"/>
      <c r="IGH287" s="14"/>
      <c r="IGI287" s="14"/>
      <c r="IGJ287" s="15"/>
      <c r="IGK287" s="17"/>
      <c r="IGL287" s="12"/>
      <c r="IGM287" s="12"/>
      <c r="IGN287" s="402"/>
      <c r="IGO287" s="16"/>
      <c r="IGP287" s="12"/>
      <c r="IGQ287" s="12"/>
      <c r="IGR287" s="16"/>
      <c r="IGS287" s="14"/>
      <c r="IGU287" s="15"/>
      <c r="IGV287" s="14"/>
      <c r="IGW287" s="14"/>
      <c r="IGX287" s="14"/>
      <c r="IGY287" s="14"/>
      <c r="IGZ287" s="15"/>
      <c r="IHA287" s="17"/>
      <c r="IHB287" s="12"/>
      <c r="IHC287" s="12"/>
      <c r="IHD287" s="402"/>
      <c r="IHE287" s="16"/>
      <c r="IHF287" s="12"/>
      <c r="IHG287" s="12"/>
      <c r="IHH287" s="16"/>
      <c r="IHI287" s="14"/>
      <c r="IHK287" s="15"/>
      <c r="IHL287" s="14"/>
      <c r="IHM287" s="14"/>
      <c r="IHN287" s="14"/>
      <c r="IHO287" s="14"/>
      <c r="IHP287" s="15"/>
      <c r="IHQ287" s="17"/>
      <c r="IHR287" s="12"/>
      <c r="IHS287" s="12"/>
      <c r="IHT287" s="402"/>
      <c r="IHU287" s="16"/>
      <c r="IHV287" s="12"/>
      <c r="IHW287" s="12"/>
      <c r="IHX287" s="16"/>
      <c r="IHY287" s="14"/>
      <c r="IIA287" s="15"/>
      <c r="IIB287" s="14"/>
      <c r="IIC287" s="14"/>
      <c r="IID287" s="14"/>
      <c r="IIE287" s="14"/>
      <c r="IIF287" s="15"/>
      <c r="IIG287" s="17"/>
      <c r="IIH287" s="12"/>
      <c r="III287" s="12"/>
      <c r="IIJ287" s="402"/>
      <c r="IIK287" s="16"/>
      <c r="IIL287" s="12"/>
      <c r="IIM287" s="12"/>
      <c r="IIN287" s="16"/>
      <c r="IIO287" s="14"/>
      <c r="IIQ287" s="15"/>
      <c r="IIR287" s="14"/>
      <c r="IIS287" s="14"/>
      <c r="IIT287" s="14"/>
      <c r="IIU287" s="14"/>
      <c r="IIV287" s="15"/>
      <c r="IIW287" s="17"/>
      <c r="IIX287" s="12"/>
      <c r="IIY287" s="12"/>
      <c r="IIZ287" s="402"/>
      <c r="IJA287" s="16"/>
      <c r="IJB287" s="12"/>
      <c r="IJC287" s="12"/>
      <c r="IJD287" s="16"/>
      <c r="IJE287" s="14"/>
      <c r="IJG287" s="15"/>
      <c r="IJH287" s="14"/>
      <c r="IJI287" s="14"/>
      <c r="IJJ287" s="14"/>
      <c r="IJK287" s="14"/>
      <c r="IJL287" s="15"/>
      <c r="IJM287" s="17"/>
      <c r="IJN287" s="12"/>
      <c r="IJO287" s="12"/>
      <c r="IJP287" s="402"/>
      <c r="IJQ287" s="16"/>
      <c r="IJR287" s="12"/>
      <c r="IJS287" s="12"/>
      <c r="IJT287" s="16"/>
      <c r="IJU287" s="14"/>
      <c r="IJW287" s="15"/>
      <c r="IJX287" s="14"/>
      <c r="IJY287" s="14"/>
      <c r="IJZ287" s="14"/>
      <c r="IKA287" s="14"/>
      <c r="IKB287" s="15"/>
      <c r="IKC287" s="17"/>
      <c r="IKD287" s="12"/>
      <c r="IKE287" s="12"/>
      <c r="IKF287" s="402"/>
      <c r="IKG287" s="16"/>
      <c r="IKH287" s="12"/>
      <c r="IKI287" s="12"/>
      <c r="IKJ287" s="16"/>
      <c r="IKK287" s="14"/>
      <c r="IKM287" s="15"/>
      <c r="IKN287" s="14"/>
      <c r="IKO287" s="14"/>
      <c r="IKP287" s="14"/>
      <c r="IKQ287" s="14"/>
      <c r="IKR287" s="15"/>
      <c r="IKS287" s="17"/>
      <c r="IKT287" s="12"/>
      <c r="IKU287" s="12"/>
      <c r="IKV287" s="402"/>
      <c r="IKW287" s="16"/>
      <c r="IKX287" s="12"/>
      <c r="IKY287" s="12"/>
      <c r="IKZ287" s="16"/>
      <c r="ILA287" s="14"/>
      <c r="ILC287" s="15"/>
      <c r="ILD287" s="14"/>
      <c r="ILE287" s="14"/>
      <c r="ILF287" s="14"/>
      <c r="ILG287" s="14"/>
      <c r="ILH287" s="15"/>
      <c r="ILI287" s="17"/>
      <c r="ILJ287" s="12"/>
      <c r="ILK287" s="12"/>
      <c r="ILL287" s="402"/>
      <c r="ILM287" s="16"/>
      <c r="ILN287" s="12"/>
      <c r="ILO287" s="12"/>
      <c r="ILP287" s="16"/>
      <c r="ILQ287" s="14"/>
      <c r="ILS287" s="15"/>
      <c r="ILT287" s="14"/>
      <c r="ILU287" s="14"/>
      <c r="ILV287" s="14"/>
      <c r="ILW287" s="14"/>
      <c r="ILX287" s="15"/>
      <c r="ILY287" s="17"/>
      <c r="ILZ287" s="12"/>
      <c r="IMA287" s="12"/>
      <c r="IMB287" s="402"/>
      <c r="IMC287" s="16"/>
      <c r="IMD287" s="12"/>
      <c r="IME287" s="12"/>
      <c r="IMF287" s="16"/>
      <c r="IMG287" s="14"/>
      <c r="IMI287" s="15"/>
      <c r="IMJ287" s="14"/>
      <c r="IMK287" s="14"/>
      <c r="IML287" s="14"/>
      <c r="IMM287" s="14"/>
      <c r="IMN287" s="15"/>
      <c r="IMO287" s="17"/>
      <c r="IMP287" s="12"/>
      <c r="IMQ287" s="12"/>
      <c r="IMR287" s="402"/>
      <c r="IMS287" s="16"/>
      <c r="IMT287" s="12"/>
      <c r="IMU287" s="12"/>
      <c r="IMV287" s="16"/>
      <c r="IMW287" s="14"/>
      <c r="IMY287" s="15"/>
      <c r="IMZ287" s="14"/>
      <c r="INA287" s="14"/>
      <c r="INB287" s="14"/>
      <c r="INC287" s="14"/>
      <c r="IND287" s="15"/>
      <c r="INE287" s="17"/>
      <c r="INF287" s="12"/>
      <c r="ING287" s="12"/>
      <c r="INH287" s="402"/>
      <c r="INI287" s="16"/>
      <c r="INJ287" s="12"/>
      <c r="INK287" s="12"/>
      <c r="INL287" s="16"/>
      <c r="INM287" s="14"/>
      <c r="INO287" s="15"/>
      <c r="INP287" s="14"/>
      <c r="INQ287" s="14"/>
      <c r="INR287" s="14"/>
      <c r="INS287" s="14"/>
      <c r="INT287" s="15"/>
      <c r="INU287" s="17"/>
      <c r="INV287" s="12"/>
      <c r="INW287" s="12"/>
      <c r="INX287" s="402"/>
      <c r="INY287" s="16"/>
      <c r="INZ287" s="12"/>
      <c r="IOA287" s="12"/>
      <c r="IOB287" s="16"/>
      <c r="IOC287" s="14"/>
      <c r="IOE287" s="15"/>
      <c r="IOF287" s="14"/>
      <c r="IOG287" s="14"/>
      <c r="IOH287" s="14"/>
      <c r="IOI287" s="14"/>
      <c r="IOJ287" s="15"/>
      <c r="IOK287" s="17"/>
      <c r="IOL287" s="12"/>
      <c r="IOM287" s="12"/>
      <c r="ION287" s="402"/>
      <c r="IOO287" s="16"/>
      <c r="IOP287" s="12"/>
      <c r="IOQ287" s="12"/>
      <c r="IOR287" s="16"/>
      <c r="IOS287" s="14"/>
      <c r="IOU287" s="15"/>
      <c r="IOV287" s="14"/>
      <c r="IOW287" s="14"/>
      <c r="IOX287" s="14"/>
      <c r="IOY287" s="14"/>
      <c r="IOZ287" s="15"/>
      <c r="IPA287" s="17"/>
      <c r="IPB287" s="12"/>
      <c r="IPC287" s="12"/>
      <c r="IPD287" s="402"/>
      <c r="IPE287" s="16"/>
      <c r="IPF287" s="12"/>
      <c r="IPG287" s="12"/>
      <c r="IPH287" s="16"/>
      <c r="IPI287" s="14"/>
      <c r="IPK287" s="15"/>
      <c r="IPL287" s="14"/>
      <c r="IPM287" s="14"/>
      <c r="IPN287" s="14"/>
      <c r="IPO287" s="14"/>
      <c r="IPP287" s="15"/>
      <c r="IPQ287" s="17"/>
      <c r="IPR287" s="12"/>
      <c r="IPS287" s="12"/>
      <c r="IPT287" s="402"/>
      <c r="IPU287" s="16"/>
      <c r="IPV287" s="12"/>
      <c r="IPW287" s="12"/>
      <c r="IPX287" s="16"/>
      <c r="IPY287" s="14"/>
      <c r="IQA287" s="15"/>
      <c r="IQB287" s="14"/>
      <c r="IQC287" s="14"/>
      <c r="IQD287" s="14"/>
      <c r="IQE287" s="14"/>
      <c r="IQF287" s="15"/>
      <c r="IQG287" s="17"/>
      <c r="IQH287" s="12"/>
      <c r="IQI287" s="12"/>
      <c r="IQJ287" s="402"/>
      <c r="IQK287" s="16"/>
      <c r="IQL287" s="12"/>
      <c r="IQM287" s="12"/>
      <c r="IQN287" s="16"/>
      <c r="IQO287" s="14"/>
      <c r="IQQ287" s="15"/>
      <c r="IQR287" s="14"/>
      <c r="IQS287" s="14"/>
      <c r="IQT287" s="14"/>
      <c r="IQU287" s="14"/>
      <c r="IQV287" s="15"/>
      <c r="IQW287" s="17"/>
      <c r="IQX287" s="12"/>
      <c r="IQY287" s="12"/>
      <c r="IQZ287" s="402"/>
      <c r="IRA287" s="16"/>
      <c r="IRB287" s="12"/>
      <c r="IRC287" s="12"/>
      <c r="IRD287" s="16"/>
      <c r="IRE287" s="14"/>
      <c r="IRG287" s="15"/>
      <c r="IRH287" s="14"/>
      <c r="IRI287" s="14"/>
      <c r="IRJ287" s="14"/>
      <c r="IRK287" s="14"/>
      <c r="IRL287" s="15"/>
      <c r="IRM287" s="17"/>
      <c r="IRN287" s="12"/>
      <c r="IRO287" s="12"/>
      <c r="IRP287" s="402"/>
      <c r="IRQ287" s="16"/>
      <c r="IRR287" s="12"/>
      <c r="IRS287" s="12"/>
      <c r="IRT287" s="16"/>
      <c r="IRU287" s="14"/>
      <c r="IRW287" s="15"/>
      <c r="IRX287" s="14"/>
      <c r="IRY287" s="14"/>
      <c r="IRZ287" s="14"/>
      <c r="ISA287" s="14"/>
      <c r="ISB287" s="15"/>
      <c r="ISC287" s="17"/>
      <c r="ISD287" s="12"/>
      <c r="ISE287" s="12"/>
      <c r="ISF287" s="402"/>
      <c r="ISG287" s="16"/>
      <c r="ISH287" s="12"/>
      <c r="ISI287" s="12"/>
      <c r="ISJ287" s="16"/>
      <c r="ISK287" s="14"/>
      <c r="ISM287" s="15"/>
      <c r="ISN287" s="14"/>
      <c r="ISO287" s="14"/>
      <c r="ISP287" s="14"/>
      <c r="ISQ287" s="14"/>
      <c r="ISR287" s="15"/>
      <c r="ISS287" s="17"/>
      <c r="IST287" s="12"/>
      <c r="ISU287" s="12"/>
      <c r="ISV287" s="402"/>
      <c r="ISW287" s="16"/>
      <c r="ISX287" s="12"/>
      <c r="ISY287" s="12"/>
      <c r="ISZ287" s="16"/>
      <c r="ITA287" s="14"/>
      <c r="ITC287" s="15"/>
      <c r="ITD287" s="14"/>
      <c r="ITE287" s="14"/>
      <c r="ITF287" s="14"/>
      <c r="ITG287" s="14"/>
      <c r="ITH287" s="15"/>
      <c r="ITI287" s="17"/>
      <c r="ITJ287" s="12"/>
      <c r="ITK287" s="12"/>
      <c r="ITL287" s="402"/>
      <c r="ITM287" s="16"/>
      <c r="ITN287" s="12"/>
      <c r="ITO287" s="12"/>
      <c r="ITP287" s="16"/>
      <c r="ITQ287" s="14"/>
      <c r="ITS287" s="15"/>
      <c r="ITT287" s="14"/>
      <c r="ITU287" s="14"/>
      <c r="ITV287" s="14"/>
      <c r="ITW287" s="14"/>
      <c r="ITX287" s="15"/>
      <c r="ITY287" s="17"/>
      <c r="ITZ287" s="12"/>
      <c r="IUA287" s="12"/>
      <c r="IUB287" s="402"/>
      <c r="IUC287" s="16"/>
      <c r="IUD287" s="12"/>
      <c r="IUE287" s="12"/>
      <c r="IUF287" s="16"/>
      <c r="IUG287" s="14"/>
      <c r="IUI287" s="15"/>
      <c r="IUJ287" s="14"/>
      <c r="IUK287" s="14"/>
      <c r="IUL287" s="14"/>
      <c r="IUM287" s="14"/>
      <c r="IUN287" s="15"/>
      <c r="IUO287" s="17"/>
      <c r="IUP287" s="12"/>
      <c r="IUQ287" s="12"/>
      <c r="IUR287" s="402"/>
      <c r="IUS287" s="16"/>
      <c r="IUT287" s="12"/>
      <c r="IUU287" s="12"/>
      <c r="IUV287" s="16"/>
      <c r="IUW287" s="14"/>
      <c r="IUY287" s="15"/>
      <c r="IUZ287" s="14"/>
      <c r="IVA287" s="14"/>
      <c r="IVB287" s="14"/>
      <c r="IVC287" s="14"/>
      <c r="IVD287" s="15"/>
      <c r="IVE287" s="17"/>
      <c r="IVF287" s="12"/>
      <c r="IVG287" s="12"/>
      <c r="IVH287" s="402"/>
      <c r="IVI287" s="16"/>
      <c r="IVJ287" s="12"/>
      <c r="IVK287" s="12"/>
      <c r="IVL287" s="16"/>
      <c r="IVM287" s="14"/>
      <c r="IVO287" s="15"/>
      <c r="IVP287" s="14"/>
      <c r="IVQ287" s="14"/>
      <c r="IVR287" s="14"/>
      <c r="IVS287" s="14"/>
      <c r="IVT287" s="15"/>
      <c r="IVU287" s="17"/>
      <c r="IVV287" s="12"/>
      <c r="IVW287" s="12"/>
      <c r="IVX287" s="402"/>
      <c r="IVY287" s="16"/>
      <c r="IVZ287" s="12"/>
      <c r="IWA287" s="12"/>
      <c r="IWB287" s="16"/>
      <c r="IWC287" s="14"/>
      <c r="IWE287" s="15"/>
      <c r="IWF287" s="14"/>
      <c r="IWG287" s="14"/>
      <c r="IWH287" s="14"/>
      <c r="IWI287" s="14"/>
      <c r="IWJ287" s="15"/>
      <c r="IWK287" s="17"/>
      <c r="IWL287" s="12"/>
      <c r="IWM287" s="12"/>
      <c r="IWN287" s="402"/>
      <c r="IWO287" s="16"/>
      <c r="IWP287" s="12"/>
      <c r="IWQ287" s="12"/>
      <c r="IWR287" s="16"/>
      <c r="IWS287" s="14"/>
      <c r="IWU287" s="15"/>
      <c r="IWV287" s="14"/>
      <c r="IWW287" s="14"/>
      <c r="IWX287" s="14"/>
      <c r="IWY287" s="14"/>
      <c r="IWZ287" s="15"/>
      <c r="IXA287" s="17"/>
      <c r="IXB287" s="12"/>
      <c r="IXC287" s="12"/>
      <c r="IXD287" s="402"/>
      <c r="IXE287" s="16"/>
      <c r="IXF287" s="12"/>
      <c r="IXG287" s="12"/>
      <c r="IXH287" s="16"/>
      <c r="IXI287" s="14"/>
      <c r="IXK287" s="15"/>
      <c r="IXL287" s="14"/>
      <c r="IXM287" s="14"/>
      <c r="IXN287" s="14"/>
      <c r="IXO287" s="14"/>
      <c r="IXP287" s="15"/>
      <c r="IXQ287" s="17"/>
      <c r="IXR287" s="12"/>
      <c r="IXS287" s="12"/>
      <c r="IXT287" s="402"/>
      <c r="IXU287" s="16"/>
      <c r="IXV287" s="12"/>
      <c r="IXW287" s="12"/>
      <c r="IXX287" s="16"/>
      <c r="IXY287" s="14"/>
      <c r="IYA287" s="15"/>
      <c r="IYB287" s="14"/>
      <c r="IYC287" s="14"/>
      <c r="IYD287" s="14"/>
      <c r="IYE287" s="14"/>
      <c r="IYF287" s="15"/>
      <c r="IYG287" s="17"/>
      <c r="IYH287" s="12"/>
      <c r="IYI287" s="12"/>
      <c r="IYJ287" s="402"/>
      <c r="IYK287" s="16"/>
      <c r="IYL287" s="12"/>
      <c r="IYM287" s="12"/>
      <c r="IYN287" s="16"/>
      <c r="IYO287" s="14"/>
      <c r="IYQ287" s="15"/>
      <c r="IYR287" s="14"/>
      <c r="IYS287" s="14"/>
      <c r="IYT287" s="14"/>
      <c r="IYU287" s="14"/>
      <c r="IYV287" s="15"/>
      <c r="IYW287" s="17"/>
      <c r="IYX287" s="12"/>
      <c r="IYY287" s="12"/>
      <c r="IYZ287" s="402"/>
      <c r="IZA287" s="16"/>
      <c r="IZB287" s="12"/>
      <c r="IZC287" s="12"/>
      <c r="IZD287" s="16"/>
      <c r="IZE287" s="14"/>
      <c r="IZG287" s="15"/>
      <c r="IZH287" s="14"/>
      <c r="IZI287" s="14"/>
      <c r="IZJ287" s="14"/>
      <c r="IZK287" s="14"/>
      <c r="IZL287" s="15"/>
      <c r="IZM287" s="17"/>
      <c r="IZN287" s="12"/>
      <c r="IZO287" s="12"/>
      <c r="IZP287" s="402"/>
      <c r="IZQ287" s="16"/>
      <c r="IZR287" s="12"/>
      <c r="IZS287" s="12"/>
      <c r="IZT287" s="16"/>
      <c r="IZU287" s="14"/>
      <c r="IZW287" s="15"/>
      <c r="IZX287" s="14"/>
      <c r="IZY287" s="14"/>
      <c r="IZZ287" s="14"/>
      <c r="JAA287" s="14"/>
      <c r="JAB287" s="15"/>
      <c r="JAC287" s="17"/>
      <c r="JAD287" s="12"/>
      <c r="JAE287" s="12"/>
      <c r="JAF287" s="402"/>
      <c r="JAG287" s="16"/>
      <c r="JAH287" s="12"/>
      <c r="JAI287" s="12"/>
      <c r="JAJ287" s="16"/>
      <c r="JAK287" s="14"/>
      <c r="JAM287" s="15"/>
      <c r="JAN287" s="14"/>
      <c r="JAO287" s="14"/>
      <c r="JAP287" s="14"/>
      <c r="JAQ287" s="14"/>
      <c r="JAR287" s="15"/>
      <c r="JAS287" s="17"/>
      <c r="JAT287" s="12"/>
      <c r="JAU287" s="12"/>
      <c r="JAV287" s="402"/>
      <c r="JAW287" s="16"/>
      <c r="JAX287" s="12"/>
      <c r="JAY287" s="12"/>
      <c r="JAZ287" s="16"/>
      <c r="JBA287" s="14"/>
      <c r="JBC287" s="15"/>
      <c r="JBD287" s="14"/>
      <c r="JBE287" s="14"/>
      <c r="JBF287" s="14"/>
      <c r="JBG287" s="14"/>
      <c r="JBH287" s="15"/>
      <c r="JBI287" s="17"/>
      <c r="JBJ287" s="12"/>
      <c r="JBK287" s="12"/>
      <c r="JBL287" s="402"/>
      <c r="JBM287" s="16"/>
      <c r="JBN287" s="12"/>
      <c r="JBO287" s="12"/>
      <c r="JBP287" s="16"/>
      <c r="JBQ287" s="14"/>
      <c r="JBS287" s="15"/>
      <c r="JBT287" s="14"/>
      <c r="JBU287" s="14"/>
      <c r="JBV287" s="14"/>
      <c r="JBW287" s="14"/>
      <c r="JBX287" s="15"/>
      <c r="JBY287" s="17"/>
      <c r="JBZ287" s="12"/>
      <c r="JCA287" s="12"/>
      <c r="JCB287" s="402"/>
      <c r="JCC287" s="16"/>
      <c r="JCD287" s="12"/>
      <c r="JCE287" s="12"/>
      <c r="JCF287" s="16"/>
      <c r="JCG287" s="14"/>
      <c r="JCI287" s="15"/>
      <c r="JCJ287" s="14"/>
      <c r="JCK287" s="14"/>
      <c r="JCL287" s="14"/>
      <c r="JCM287" s="14"/>
      <c r="JCN287" s="15"/>
      <c r="JCO287" s="17"/>
      <c r="JCP287" s="12"/>
      <c r="JCQ287" s="12"/>
      <c r="JCR287" s="402"/>
      <c r="JCS287" s="16"/>
      <c r="JCT287" s="12"/>
      <c r="JCU287" s="12"/>
      <c r="JCV287" s="16"/>
      <c r="JCW287" s="14"/>
      <c r="JCY287" s="15"/>
      <c r="JCZ287" s="14"/>
      <c r="JDA287" s="14"/>
      <c r="JDB287" s="14"/>
      <c r="JDC287" s="14"/>
      <c r="JDD287" s="15"/>
      <c r="JDE287" s="17"/>
      <c r="JDF287" s="12"/>
      <c r="JDG287" s="12"/>
      <c r="JDH287" s="402"/>
      <c r="JDI287" s="16"/>
      <c r="JDJ287" s="12"/>
      <c r="JDK287" s="12"/>
      <c r="JDL287" s="16"/>
      <c r="JDM287" s="14"/>
      <c r="JDO287" s="15"/>
      <c r="JDP287" s="14"/>
      <c r="JDQ287" s="14"/>
      <c r="JDR287" s="14"/>
      <c r="JDS287" s="14"/>
      <c r="JDT287" s="15"/>
      <c r="JDU287" s="17"/>
      <c r="JDV287" s="12"/>
      <c r="JDW287" s="12"/>
      <c r="JDX287" s="402"/>
      <c r="JDY287" s="16"/>
      <c r="JDZ287" s="12"/>
      <c r="JEA287" s="12"/>
      <c r="JEB287" s="16"/>
      <c r="JEC287" s="14"/>
      <c r="JEE287" s="15"/>
      <c r="JEF287" s="14"/>
      <c r="JEG287" s="14"/>
      <c r="JEH287" s="14"/>
      <c r="JEI287" s="14"/>
      <c r="JEJ287" s="15"/>
      <c r="JEK287" s="17"/>
      <c r="JEL287" s="12"/>
      <c r="JEM287" s="12"/>
      <c r="JEN287" s="402"/>
      <c r="JEO287" s="16"/>
      <c r="JEP287" s="12"/>
      <c r="JEQ287" s="12"/>
      <c r="JER287" s="16"/>
      <c r="JES287" s="14"/>
      <c r="JEU287" s="15"/>
      <c r="JEV287" s="14"/>
      <c r="JEW287" s="14"/>
      <c r="JEX287" s="14"/>
      <c r="JEY287" s="14"/>
      <c r="JEZ287" s="15"/>
      <c r="JFA287" s="17"/>
      <c r="JFB287" s="12"/>
      <c r="JFC287" s="12"/>
      <c r="JFD287" s="402"/>
      <c r="JFE287" s="16"/>
      <c r="JFF287" s="12"/>
      <c r="JFG287" s="12"/>
      <c r="JFH287" s="16"/>
      <c r="JFI287" s="14"/>
      <c r="JFK287" s="15"/>
      <c r="JFL287" s="14"/>
      <c r="JFM287" s="14"/>
      <c r="JFN287" s="14"/>
      <c r="JFO287" s="14"/>
      <c r="JFP287" s="15"/>
      <c r="JFQ287" s="17"/>
      <c r="JFR287" s="12"/>
      <c r="JFS287" s="12"/>
      <c r="JFT287" s="402"/>
      <c r="JFU287" s="16"/>
      <c r="JFV287" s="12"/>
      <c r="JFW287" s="12"/>
      <c r="JFX287" s="16"/>
      <c r="JFY287" s="14"/>
      <c r="JGA287" s="15"/>
      <c r="JGB287" s="14"/>
      <c r="JGC287" s="14"/>
      <c r="JGD287" s="14"/>
      <c r="JGE287" s="14"/>
      <c r="JGF287" s="15"/>
      <c r="JGG287" s="17"/>
      <c r="JGH287" s="12"/>
      <c r="JGI287" s="12"/>
      <c r="JGJ287" s="402"/>
      <c r="JGK287" s="16"/>
      <c r="JGL287" s="12"/>
      <c r="JGM287" s="12"/>
      <c r="JGN287" s="16"/>
      <c r="JGO287" s="14"/>
      <c r="JGQ287" s="15"/>
      <c r="JGR287" s="14"/>
      <c r="JGS287" s="14"/>
      <c r="JGT287" s="14"/>
      <c r="JGU287" s="14"/>
      <c r="JGV287" s="15"/>
      <c r="JGW287" s="17"/>
      <c r="JGX287" s="12"/>
      <c r="JGY287" s="12"/>
      <c r="JGZ287" s="402"/>
      <c r="JHA287" s="16"/>
      <c r="JHB287" s="12"/>
      <c r="JHC287" s="12"/>
      <c r="JHD287" s="16"/>
      <c r="JHE287" s="14"/>
      <c r="JHG287" s="15"/>
      <c r="JHH287" s="14"/>
      <c r="JHI287" s="14"/>
      <c r="JHJ287" s="14"/>
      <c r="JHK287" s="14"/>
      <c r="JHL287" s="15"/>
      <c r="JHM287" s="17"/>
      <c r="JHN287" s="12"/>
      <c r="JHO287" s="12"/>
      <c r="JHP287" s="402"/>
      <c r="JHQ287" s="16"/>
      <c r="JHR287" s="12"/>
      <c r="JHS287" s="12"/>
      <c r="JHT287" s="16"/>
      <c r="JHU287" s="14"/>
      <c r="JHW287" s="15"/>
      <c r="JHX287" s="14"/>
      <c r="JHY287" s="14"/>
      <c r="JHZ287" s="14"/>
      <c r="JIA287" s="14"/>
      <c r="JIB287" s="15"/>
      <c r="JIC287" s="17"/>
      <c r="JID287" s="12"/>
      <c r="JIE287" s="12"/>
      <c r="JIF287" s="402"/>
      <c r="JIG287" s="16"/>
      <c r="JIH287" s="12"/>
      <c r="JII287" s="12"/>
      <c r="JIJ287" s="16"/>
      <c r="JIK287" s="14"/>
      <c r="JIM287" s="15"/>
      <c r="JIN287" s="14"/>
      <c r="JIO287" s="14"/>
      <c r="JIP287" s="14"/>
      <c r="JIQ287" s="14"/>
      <c r="JIR287" s="15"/>
      <c r="JIS287" s="17"/>
      <c r="JIT287" s="12"/>
      <c r="JIU287" s="12"/>
      <c r="JIV287" s="402"/>
      <c r="JIW287" s="16"/>
      <c r="JIX287" s="12"/>
      <c r="JIY287" s="12"/>
      <c r="JIZ287" s="16"/>
      <c r="JJA287" s="14"/>
      <c r="JJC287" s="15"/>
      <c r="JJD287" s="14"/>
      <c r="JJE287" s="14"/>
      <c r="JJF287" s="14"/>
      <c r="JJG287" s="14"/>
      <c r="JJH287" s="15"/>
      <c r="JJI287" s="17"/>
      <c r="JJJ287" s="12"/>
      <c r="JJK287" s="12"/>
      <c r="JJL287" s="402"/>
      <c r="JJM287" s="16"/>
      <c r="JJN287" s="12"/>
      <c r="JJO287" s="12"/>
      <c r="JJP287" s="16"/>
      <c r="JJQ287" s="14"/>
      <c r="JJS287" s="15"/>
      <c r="JJT287" s="14"/>
      <c r="JJU287" s="14"/>
      <c r="JJV287" s="14"/>
      <c r="JJW287" s="14"/>
      <c r="JJX287" s="15"/>
      <c r="JJY287" s="17"/>
      <c r="JJZ287" s="12"/>
      <c r="JKA287" s="12"/>
      <c r="JKB287" s="402"/>
      <c r="JKC287" s="16"/>
      <c r="JKD287" s="12"/>
      <c r="JKE287" s="12"/>
      <c r="JKF287" s="16"/>
      <c r="JKG287" s="14"/>
      <c r="JKI287" s="15"/>
      <c r="JKJ287" s="14"/>
      <c r="JKK287" s="14"/>
      <c r="JKL287" s="14"/>
      <c r="JKM287" s="14"/>
      <c r="JKN287" s="15"/>
      <c r="JKO287" s="17"/>
      <c r="JKP287" s="12"/>
      <c r="JKQ287" s="12"/>
      <c r="JKR287" s="402"/>
      <c r="JKS287" s="16"/>
      <c r="JKT287" s="12"/>
      <c r="JKU287" s="12"/>
      <c r="JKV287" s="16"/>
      <c r="JKW287" s="14"/>
      <c r="JKY287" s="15"/>
      <c r="JKZ287" s="14"/>
      <c r="JLA287" s="14"/>
      <c r="JLB287" s="14"/>
      <c r="JLC287" s="14"/>
      <c r="JLD287" s="15"/>
      <c r="JLE287" s="17"/>
      <c r="JLF287" s="12"/>
      <c r="JLG287" s="12"/>
      <c r="JLH287" s="402"/>
      <c r="JLI287" s="16"/>
      <c r="JLJ287" s="12"/>
      <c r="JLK287" s="12"/>
      <c r="JLL287" s="16"/>
      <c r="JLM287" s="14"/>
      <c r="JLO287" s="15"/>
      <c r="JLP287" s="14"/>
      <c r="JLQ287" s="14"/>
      <c r="JLR287" s="14"/>
      <c r="JLS287" s="14"/>
      <c r="JLT287" s="15"/>
      <c r="JLU287" s="17"/>
      <c r="JLV287" s="12"/>
      <c r="JLW287" s="12"/>
      <c r="JLX287" s="402"/>
      <c r="JLY287" s="16"/>
      <c r="JLZ287" s="12"/>
      <c r="JMA287" s="12"/>
      <c r="JMB287" s="16"/>
      <c r="JMC287" s="14"/>
      <c r="JME287" s="15"/>
      <c r="JMF287" s="14"/>
      <c r="JMG287" s="14"/>
      <c r="JMH287" s="14"/>
      <c r="JMI287" s="14"/>
      <c r="JMJ287" s="15"/>
      <c r="JMK287" s="17"/>
      <c r="JML287" s="12"/>
      <c r="JMM287" s="12"/>
      <c r="JMN287" s="402"/>
      <c r="JMO287" s="16"/>
      <c r="JMP287" s="12"/>
      <c r="JMQ287" s="12"/>
      <c r="JMR287" s="16"/>
      <c r="JMS287" s="14"/>
      <c r="JMU287" s="15"/>
      <c r="JMV287" s="14"/>
      <c r="JMW287" s="14"/>
      <c r="JMX287" s="14"/>
      <c r="JMY287" s="14"/>
      <c r="JMZ287" s="15"/>
      <c r="JNA287" s="17"/>
      <c r="JNB287" s="12"/>
      <c r="JNC287" s="12"/>
      <c r="JND287" s="402"/>
      <c r="JNE287" s="16"/>
      <c r="JNF287" s="12"/>
      <c r="JNG287" s="12"/>
      <c r="JNH287" s="16"/>
      <c r="JNI287" s="14"/>
      <c r="JNK287" s="15"/>
      <c r="JNL287" s="14"/>
      <c r="JNM287" s="14"/>
      <c r="JNN287" s="14"/>
      <c r="JNO287" s="14"/>
      <c r="JNP287" s="15"/>
      <c r="JNQ287" s="17"/>
      <c r="JNR287" s="12"/>
      <c r="JNS287" s="12"/>
      <c r="JNT287" s="402"/>
      <c r="JNU287" s="16"/>
      <c r="JNV287" s="12"/>
      <c r="JNW287" s="12"/>
      <c r="JNX287" s="16"/>
      <c r="JNY287" s="14"/>
      <c r="JOA287" s="15"/>
      <c r="JOB287" s="14"/>
      <c r="JOC287" s="14"/>
      <c r="JOD287" s="14"/>
      <c r="JOE287" s="14"/>
      <c r="JOF287" s="15"/>
      <c r="JOG287" s="17"/>
      <c r="JOH287" s="12"/>
      <c r="JOI287" s="12"/>
      <c r="JOJ287" s="402"/>
      <c r="JOK287" s="16"/>
      <c r="JOL287" s="12"/>
      <c r="JOM287" s="12"/>
      <c r="JON287" s="16"/>
      <c r="JOO287" s="14"/>
      <c r="JOQ287" s="15"/>
      <c r="JOR287" s="14"/>
      <c r="JOS287" s="14"/>
      <c r="JOT287" s="14"/>
      <c r="JOU287" s="14"/>
      <c r="JOV287" s="15"/>
      <c r="JOW287" s="17"/>
      <c r="JOX287" s="12"/>
      <c r="JOY287" s="12"/>
      <c r="JOZ287" s="402"/>
      <c r="JPA287" s="16"/>
      <c r="JPB287" s="12"/>
      <c r="JPC287" s="12"/>
      <c r="JPD287" s="16"/>
      <c r="JPE287" s="14"/>
      <c r="JPG287" s="15"/>
      <c r="JPH287" s="14"/>
      <c r="JPI287" s="14"/>
      <c r="JPJ287" s="14"/>
      <c r="JPK287" s="14"/>
      <c r="JPL287" s="15"/>
      <c r="JPM287" s="17"/>
      <c r="JPN287" s="12"/>
      <c r="JPO287" s="12"/>
      <c r="JPP287" s="402"/>
      <c r="JPQ287" s="16"/>
      <c r="JPR287" s="12"/>
      <c r="JPS287" s="12"/>
      <c r="JPT287" s="16"/>
      <c r="JPU287" s="14"/>
      <c r="JPW287" s="15"/>
      <c r="JPX287" s="14"/>
      <c r="JPY287" s="14"/>
      <c r="JPZ287" s="14"/>
      <c r="JQA287" s="14"/>
      <c r="JQB287" s="15"/>
      <c r="JQC287" s="17"/>
      <c r="JQD287" s="12"/>
      <c r="JQE287" s="12"/>
      <c r="JQF287" s="402"/>
      <c r="JQG287" s="16"/>
      <c r="JQH287" s="12"/>
      <c r="JQI287" s="12"/>
      <c r="JQJ287" s="16"/>
      <c r="JQK287" s="14"/>
      <c r="JQM287" s="15"/>
      <c r="JQN287" s="14"/>
      <c r="JQO287" s="14"/>
      <c r="JQP287" s="14"/>
      <c r="JQQ287" s="14"/>
      <c r="JQR287" s="15"/>
      <c r="JQS287" s="17"/>
      <c r="JQT287" s="12"/>
      <c r="JQU287" s="12"/>
      <c r="JQV287" s="402"/>
      <c r="JQW287" s="16"/>
      <c r="JQX287" s="12"/>
      <c r="JQY287" s="12"/>
      <c r="JQZ287" s="16"/>
      <c r="JRA287" s="14"/>
      <c r="JRC287" s="15"/>
      <c r="JRD287" s="14"/>
      <c r="JRE287" s="14"/>
      <c r="JRF287" s="14"/>
      <c r="JRG287" s="14"/>
      <c r="JRH287" s="15"/>
      <c r="JRI287" s="17"/>
      <c r="JRJ287" s="12"/>
      <c r="JRK287" s="12"/>
      <c r="JRL287" s="402"/>
      <c r="JRM287" s="16"/>
      <c r="JRN287" s="12"/>
      <c r="JRO287" s="12"/>
      <c r="JRP287" s="16"/>
      <c r="JRQ287" s="14"/>
      <c r="JRS287" s="15"/>
      <c r="JRT287" s="14"/>
      <c r="JRU287" s="14"/>
      <c r="JRV287" s="14"/>
      <c r="JRW287" s="14"/>
      <c r="JRX287" s="15"/>
      <c r="JRY287" s="17"/>
      <c r="JRZ287" s="12"/>
      <c r="JSA287" s="12"/>
      <c r="JSB287" s="402"/>
      <c r="JSC287" s="16"/>
      <c r="JSD287" s="12"/>
      <c r="JSE287" s="12"/>
      <c r="JSF287" s="16"/>
      <c r="JSG287" s="14"/>
      <c r="JSI287" s="15"/>
      <c r="JSJ287" s="14"/>
      <c r="JSK287" s="14"/>
      <c r="JSL287" s="14"/>
      <c r="JSM287" s="14"/>
      <c r="JSN287" s="15"/>
      <c r="JSO287" s="17"/>
      <c r="JSP287" s="12"/>
      <c r="JSQ287" s="12"/>
      <c r="JSR287" s="402"/>
      <c r="JSS287" s="16"/>
      <c r="JST287" s="12"/>
      <c r="JSU287" s="12"/>
      <c r="JSV287" s="16"/>
      <c r="JSW287" s="14"/>
      <c r="JSY287" s="15"/>
      <c r="JSZ287" s="14"/>
      <c r="JTA287" s="14"/>
      <c r="JTB287" s="14"/>
      <c r="JTC287" s="14"/>
      <c r="JTD287" s="15"/>
      <c r="JTE287" s="17"/>
      <c r="JTF287" s="12"/>
      <c r="JTG287" s="12"/>
      <c r="JTH287" s="402"/>
      <c r="JTI287" s="16"/>
      <c r="JTJ287" s="12"/>
      <c r="JTK287" s="12"/>
      <c r="JTL287" s="16"/>
      <c r="JTM287" s="14"/>
      <c r="JTO287" s="15"/>
      <c r="JTP287" s="14"/>
      <c r="JTQ287" s="14"/>
      <c r="JTR287" s="14"/>
      <c r="JTS287" s="14"/>
      <c r="JTT287" s="15"/>
      <c r="JTU287" s="17"/>
      <c r="JTV287" s="12"/>
      <c r="JTW287" s="12"/>
      <c r="JTX287" s="402"/>
      <c r="JTY287" s="16"/>
      <c r="JTZ287" s="12"/>
      <c r="JUA287" s="12"/>
      <c r="JUB287" s="16"/>
      <c r="JUC287" s="14"/>
      <c r="JUE287" s="15"/>
      <c r="JUF287" s="14"/>
      <c r="JUG287" s="14"/>
      <c r="JUH287" s="14"/>
      <c r="JUI287" s="14"/>
      <c r="JUJ287" s="15"/>
      <c r="JUK287" s="17"/>
      <c r="JUL287" s="12"/>
      <c r="JUM287" s="12"/>
      <c r="JUN287" s="402"/>
      <c r="JUO287" s="16"/>
      <c r="JUP287" s="12"/>
      <c r="JUQ287" s="12"/>
      <c r="JUR287" s="16"/>
      <c r="JUS287" s="14"/>
      <c r="JUU287" s="15"/>
      <c r="JUV287" s="14"/>
      <c r="JUW287" s="14"/>
      <c r="JUX287" s="14"/>
      <c r="JUY287" s="14"/>
      <c r="JUZ287" s="15"/>
      <c r="JVA287" s="17"/>
      <c r="JVB287" s="12"/>
      <c r="JVC287" s="12"/>
      <c r="JVD287" s="402"/>
      <c r="JVE287" s="16"/>
      <c r="JVF287" s="12"/>
      <c r="JVG287" s="12"/>
      <c r="JVH287" s="16"/>
      <c r="JVI287" s="14"/>
      <c r="JVK287" s="15"/>
      <c r="JVL287" s="14"/>
      <c r="JVM287" s="14"/>
      <c r="JVN287" s="14"/>
      <c r="JVO287" s="14"/>
      <c r="JVP287" s="15"/>
      <c r="JVQ287" s="17"/>
      <c r="JVR287" s="12"/>
      <c r="JVS287" s="12"/>
      <c r="JVT287" s="402"/>
      <c r="JVU287" s="16"/>
      <c r="JVV287" s="12"/>
      <c r="JVW287" s="12"/>
      <c r="JVX287" s="16"/>
      <c r="JVY287" s="14"/>
      <c r="JWA287" s="15"/>
      <c r="JWB287" s="14"/>
      <c r="JWC287" s="14"/>
      <c r="JWD287" s="14"/>
      <c r="JWE287" s="14"/>
      <c r="JWF287" s="15"/>
      <c r="JWG287" s="17"/>
      <c r="JWH287" s="12"/>
      <c r="JWI287" s="12"/>
      <c r="JWJ287" s="402"/>
      <c r="JWK287" s="16"/>
      <c r="JWL287" s="12"/>
      <c r="JWM287" s="12"/>
      <c r="JWN287" s="16"/>
      <c r="JWO287" s="14"/>
      <c r="JWQ287" s="15"/>
      <c r="JWR287" s="14"/>
      <c r="JWS287" s="14"/>
      <c r="JWT287" s="14"/>
      <c r="JWU287" s="14"/>
      <c r="JWV287" s="15"/>
      <c r="JWW287" s="17"/>
      <c r="JWX287" s="12"/>
      <c r="JWY287" s="12"/>
      <c r="JWZ287" s="402"/>
      <c r="JXA287" s="16"/>
      <c r="JXB287" s="12"/>
      <c r="JXC287" s="12"/>
      <c r="JXD287" s="16"/>
      <c r="JXE287" s="14"/>
      <c r="JXG287" s="15"/>
      <c r="JXH287" s="14"/>
      <c r="JXI287" s="14"/>
      <c r="JXJ287" s="14"/>
      <c r="JXK287" s="14"/>
      <c r="JXL287" s="15"/>
      <c r="JXM287" s="17"/>
      <c r="JXN287" s="12"/>
      <c r="JXO287" s="12"/>
      <c r="JXP287" s="402"/>
      <c r="JXQ287" s="16"/>
      <c r="JXR287" s="12"/>
      <c r="JXS287" s="12"/>
      <c r="JXT287" s="16"/>
      <c r="JXU287" s="14"/>
      <c r="JXW287" s="15"/>
      <c r="JXX287" s="14"/>
      <c r="JXY287" s="14"/>
      <c r="JXZ287" s="14"/>
      <c r="JYA287" s="14"/>
      <c r="JYB287" s="15"/>
      <c r="JYC287" s="17"/>
      <c r="JYD287" s="12"/>
      <c r="JYE287" s="12"/>
      <c r="JYF287" s="402"/>
      <c r="JYG287" s="16"/>
      <c r="JYH287" s="12"/>
      <c r="JYI287" s="12"/>
      <c r="JYJ287" s="16"/>
      <c r="JYK287" s="14"/>
      <c r="JYM287" s="15"/>
      <c r="JYN287" s="14"/>
      <c r="JYO287" s="14"/>
      <c r="JYP287" s="14"/>
      <c r="JYQ287" s="14"/>
      <c r="JYR287" s="15"/>
      <c r="JYS287" s="17"/>
      <c r="JYT287" s="12"/>
      <c r="JYU287" s="12"/>
      <c r="JYV287" s="402"/>
      <c r="JYW287" s="16"/>
      <c r="JYX287" s="12"/>
      <c r="JYY287" s="12"/>
      <c r="JYZ287" s="16"/>
      <c r="JZA287" s="14"/>
      <c r="JZC287" s="15"/>
      <c r="JZD287" s="14"/>
      <c r="JZE287" s="14"/>
      <c r="JZF287" s="14"/>
      <c r="JZG287" s="14"/>
      <c r="JZH287" s="15"/>
      <c r="JZI287" s="17"/>
      <c r="JZJ287" s="12"/>
      <c r="JZK287" s="12"/>
      <c r="JZL287" s="402"/>
      <c r="JZM287" s="16"/>
      <c r="JZN287" s="12"/>
      <c r="JZO287" s="12"/>
      <c r="JZP287" s="16"/>
      <c r="JZQ287" s="14"/>
      <c r="JZS287" s="15"/>
      <c r="JZT287" s="14"/>
      <c r="JZU287" s="14"/>
      <c r="JZV287" s="14"/>
      <c r="JZW287" s="14"/>
      <c r="JZX287" s="15"/>
      <c r="JZY287" s="17"/>
      <c r="JZZ287" s="12"/>
      <c r="KAA287" s="12"/>
      <c r="KAB287" s="402"/>
      <c r="KAC287" s="16"/>
      <c r="KAD287" s="12"/>
      <c r="KAE287" s="12"/>
      <c r="KAF287" s="16"/>
      <c r="KAG287" s="14"/>
      <c r="KAI287" s="15"/>
      <c r="KAJ287" s="14"/>
      <c r="KAK287" s="14"/>
      <c r="KAL287" s="14"/>
      <c r="KAM287" s="14"/>
      <c r="KAN287" s="15"/>
      <c r="KAO287" s="17"/>
      <c r="KAP287" s="12"/>
      <c r="KAQ287" s="12"/>
      <c r="KAR287" s="402"/>
      <c r="KAS287" s="16"/>
      <c r="KAT287" s="12"/>
      <c r="KAU287" s="12"/>
      <c r="KAV287" s="16"/>
      <c r="KAW287" s="14"/>
      <c r="KAY287" s="15"/>
      <c r="KAZ287" s="14"/>
      <c r="KBA287" s="14"/>
      <c r="KBB287" s="14"/>
      <c r="KBC287" s="14"/>
      <c r="KBD287" s="15"/>
      <c r="KBE287" s="17"/>
      <c r="KBF287" s="12"/>
      <c r="KBG287" s="12"/>
      <c r="KBH287" s="402"/>
      <c r="KBI287" s="16"/>
      <c r="KBJ287" s="12"/>
      <c r="KBK287" s="12"/>
      <c r="KBL287" s="16"/>
      <c r="KBM287" s="14"/>
      <c r="KBO287" s="15"/>
      <c r="KBP287" s="14"/>
      <c r="KBQ287" s="14"/>
      <c r="KBR287" s="14"/>
      <c r="KBS287" s="14"/>
      <c r="KBT287" s="15"/>
      <c r="KBU287" s="17"/>
      <c r="KBV287" s="12"/>
      <c r="KBW287" s="12"/>
      <c r="KBX287" s="402"/>
      <c r="KBY287" s="16"/>
      <c r="KBZ287" s="12"/>
      <c r="KCA287" s="12"/>
      <c r="KCB287" s="16"/>
      <c r="KCC287" s="14"/>
      <c r="KCE287" s="15"/>
      <c r="KCF287" s="14"/>
      <c r="KCG287" s="14"/>
      <c r="KCH287" s="14"/>
      <c r="KCI287" s="14"/>
      <c r="KCJ287" s="15"/>
      <c r="KCK287" s="17"/>
      <c r="KCL287" s="12"/>
      <c r="KCM287" s="12"/>
      <c r="KCN287" s="402"/>
      <c r="KCO287" s="16"/>
      <c r="KCP287" s="12"/>
      <c r="KCQ287" s="12"/>
      <c r="KCR287" s="16"/>
      <c r="KCS287" s="14"/>
      <c r="KCU287" s="15"/>
      <c r="KCV287" s="14"/>
      <c r="KCW287" s="14"/>
      <c r="KCX287" s="14"/>
      <c r="KCY287" s="14"/>
      <c r="KCZ287" s="15"/>
      <c r="KDA287" s="17"/>
      <c r="KDB287" s="12"/>
      <c r="KDC287" s="12"/>
      <c r="KDD287" s="402"/>
      <c r="KDE287" s="16"/>
      <c r="KDF287" s="12"/>
      <c r="KDG287" s="12"/>
      <c r="KDH287" s="16"/>
      <c r="KDI287" s="14"/>
      <c r="KDK287" s="15"/>
      <c r="KDL287" s="14"/>
      <c r="KDM287" s="14"/>
      <c r="KDN287" s="14"/>
      <c r="KDO287" s="14"/>
      <c r="KDP287" s="15"/>
      <c r="KDQ287" s="17"/>
      <c r="KDR287" s="12"/>
      <c r="KDS287" s="12"/>
      <c r="KDT287" s="402"/>
      <c r="KDU287" s="16"/>
      <c r="KDV287" s="12"/>
      <c r="KDW287" s="12"/>
      <c r="KDX287" s="16"/>
      <c r="KDY287" s="14"/>
      <c r="KEA287" s="15"/>
      <c r="KEB287" s="14"/>
      <c r="KEC287" s="14"/>
      <c r="KED287" s="14"/>
      <c r="KEE287" s="14"/>
      <c r="KEF287" s="15"/>
      <c r="KEG287" s="17"/>
      <c r="KEH287" s="12"/>
      <c r="KEI287" s="12"/>
      <c r="KEJ287" s="402"/>
      <c r="KEK287" s="16"/>
      <c r="KEL287" s="12"/>
      <c r="KEM287" s="12"/>
      <c r="KEN287" s="16"/>
      <c r="KEO287" s="14"/>
      <c r="KEQ287" s="15"/>
      <c r="KER287" s="14"/>
      <c r="KES287" s="14"/>
      <c r="KET287" s="14"/>
      <c r="KEU287" s="14"/>
      <c r="KEV287" s="15"/>
      <c r="KEW287" s="17"/>
      <c r="KEX287" s="12"/>
      <c r="KEY287" s="12"/>
      <c r="KEZ287" s="402"/>
      <c r="KFA287" s="16"/>
      <c r="KFB287" s="12"/>
      <c r="KFC287" s="12"/>
      <c r="KFD287" s="16"/>
      <c r="KFE287" s="14"/>
      <c r="KFG287" s="15"/>
      <c r="KFH287" s="14"/>
      <c r="KFI287" s="14"/>
      <c r="KFJ287" s="14"/>
      <c r="KFK287" s="14"/>
      <c r="KFL287" s="15"/>
      <c r="KFM287" s="17"/>
      <c r="KFN287" s="12"/>
      <c r="KFO287" s="12"/>
      <c r="KFP287" s="402"/>
      <c r="KFQ287" s="16"/>
      <c r="KFR287" s="12"/>
      <c r="KFS287" s="12"/>
      <c r="KFT287" s="16"/>
      <c r="KFU287" s="14"/>
      <c r="KFW287" s="15"/>
      <c r="KFX287" s="14"/>
      <c r="KFY287" s="14"/>
      <c r="KFZ287" s="14"/>
      <c r="KGA287" s="14"/>
      <c r="KGB287" s="15"/>
      <c r="KGC287" s="17"/>
      <c r="KGD287" s="12"/>
      <c r="KGE287" s="12"/>
      <c r="KGF287" s="402"/>
      <c r="KGG287" s="16"/>
      <c r="KGH287" s="12"/>
      <c r="KGI287" s="12"/>
      <c r="KGJ287" s="16"/>
      <c r="KGK287" s="14"/>
      <c r="KGM287" s="15"/>
      <c r="KGN287" s="14"/>
      <c r="KGO287" s="14"/>
      <c r="KGP287" s="14"/>
      <c r="KGQ287" s="14"/>
      <c r="KGR287" s="15"/>
      <c r="KGS287" s="17"/>
      <c r="KGT287" s="12"/>
      <c r="KGU287" s="12"/>
      <c r="KGV287" s="402"/>
      <c r="KGW287" s="16"/>
      <c r="KGX287" s="12"/>
      <c r="KGY287" s="12"/>
      <c r="KGZ287" s="16"/>
      <c r="KHA287" s="14"/>
      <c r="KHC287" s="15"/>
      <c r="KHD287" s="14"/>
      <c r="KHE287" s="14"/>
      <c r="KHF287" s="14"/>
      <c r="KHG287" s="14"/>
      <c r="KHH287" s="15"/>
      <c r="KHI287" s="17"/>
      <c r="KHJ287" s="12"/>
      <c r="KHK287" s="12"/>
      <c r="KHL287" s="402"/>
      <c r="KHM287" s="16"/>
      <c r="KHN287" s="12"/>
      <c r="KHO287" s="12"/>
      <c r="KHP287" s="16"/>
      <c r="KHQ287" s="14"/>
      <c r="KHS287" s="15"/>
      <c r="KHT287" s="14"/>
      <c r="KHU287" s="14"/>
      <c r="KHV287" s="14"/>
      <c r="KHW287" s="14"/>
      <c r="KHX287" s="15"/>
      <c r="KHY287" s="17"/>
      <c r="KHZ287" s="12"/>
      <c r="KIA287" s="12"/>
      <c r="KIB287" s="402"/>
      <c r="KIC287" s="16"/>
      <c r="KID287" s="12"/>
      <c r="KIE287" s="12"/>
      <c r="KIF287" s="16"/>
      <c r="KIG287" s="14"/>
      <c r="KII287" s="15"/>
      <c r="KIJ287" s="14"/>
      <c r="KIK287" s="14"/>
      <c r="KIL287" s="14"/>
      <c r="KIM287" s="14"/>
      <c r="KIN287" s="15"/>
      <c r="KIO287" s="17"/>
      <c r="KIP287" s="12"/>
      <c r="KIQ287" s="12"/>
      <c r="KIR287" s="402"/>
      <c r="KIS287" s="16"/>
      <c r="KIT287" s="12"/>
      <c r="KIU287" s="12"/>
      <c r="KIV287" s="16"/>
      <c r="KIW287" s="14"/>
      <c r="KIY287" s="15"/>
      <c r="KIZ287" s="14"/>
      <c r="KJA287" s="14"/>
      <c r="KJB287" s="14"/>
      <c r="KJC287" s="14"/>
      <c r="KJD287" s="15"/>
      <c r="KJE287" s="17"/>
      <c r="KJF287" s="12"/>
      <c r="KJG287" s="12"/>
      <c r="KJH287" s="402"/>
      <c r="KJI287" s="16"/>
      <c r="KJJ287" s="12"/>
      <c r="KJK287" s="12"/>
      <c r="KJL287" s="16"/>
      <c r="KJM287" s="14"/>
      <c r="KJO287" s="15"/>
      <c r="KJP287" s="14"/>
      <c r="KJQ287" s="14"/>
      <c r="KJR287" s="14"/>
      <c r="KJS287" s="14"/>
      <c r="KJT287" s="15"/>
      <c r="KJU287" s="17"/>
      <c r="KJV287" s="12"/>
      <c r="KJW287" s="12"/>
      <c r="KJX287" s="402"/>
      <c r="KJY287" s="16"/>
      <c r="KJZ287" s="12"/>
      <c r="KKA287" s="12"/>
      <c r="KKB287" s="16"/>
      <c r="KKC287" s="14"/>
      <c r="KKE287" s="15"/>
      <c r="KKF287" s="14"/>
      <c r="KKG287" s="14"/>
      <c r="KKH287" s="14"/>
      <c r="KKI287" s="14"/>
      <c r="KKJ287" s="15"/>
      <c r="KKK287" s="17"/>
      <c r="KKL287" s="12"/>
      <c r="KKM287" s="12"/>
      <c r="KKN287" s="402"/>
      <c r="KKO287" s="16"/>
      <c r="KKP287" s="12"/>
      <c r="KKQ287" s="12"/>
      <c r="KKR287" s="16"/>
      <c r="KKS287" s="14"/>
      <c r="KKU287" s="15"/>
      <c r="KKV287" s="14"/>
      <c r="KKW287" s="14"/>
      <c r="KKX287" s="14"/>
      <c r="KKY287" s="14"/>
      <c r="KKZ287" s="15"/>
      <c r="KLA287" s="17"/>
      <c r="KLB287" s="12"/>
      <c r="KLC287" s="12"/>
      <c r="KLD287" s="402"/>
      <c r="KLE287" s="16"/>
      <c r="KLF287" s="12"/>
      <c r="KLG287" s="12"/>
      <c r="KLH287" s="16"/>
      <c r="KLI287" s="14"/>
      <c r="KLK287" s="15"/>
      <c r="KLL287" s="14"/>
      <c r="KLM287" s="14"/>
      <c r="KLN287" s="14"/>
      <c r="KLO287" s="14"/>
      <c r="KLP287" s="15"/>
      <c r="KLQ287" s="17"/>
      <c r="KLR287" s="12"/>
      <c r="KLS287" s="12"/>
      <c r="KLT287" s="402"/>
      <c r="KLU287" s="16"/>
      <c r="KLV287" s="12"/>
      <c r="KLW287" s="12"/>
      <c r="KLX287" s="16"/>
      <c r="KLY287" s="14"/>
      <c r="KMA287" s="15"/>
      <c r="KMB287" s="14"/>
      <c r="KMC287" s="14"/>
      <c r="KMD287" s="14"/>
      <c r="KME287" s="14"/>
      <c r="KMF287" s="15"/>
      <c r="KMG287" s="17"/>
      <c r="KMH287" s="12"/>
      <c r="KMI287" s="12"/>
      <c r="KMJ287" s="402"/>
      <c r="KMK287" s="16"/>
      <c r="KML287" s="12"/>
      <c r="KMM287" s="12"/>
      <c r="KMN287" s="16"/>
      <c r="KMO287" s="14"/>
      <c r="KMQ287" s="15"/>
      <c r="KMR287" s="14"/>
      <c r="KMS287" s="14"/>
      <c r="KMT287" s="14"/>
      <c r="KMU287" s="14"/>
      <c r="KMV287" s="15"/>
      <c r="KMW287" s="17"/>
      <c r="KMX287" s="12"/>
      <c r="KMY287" s="12"/>
      <c r="KMZ287" s="402"/>
      <c r="KNA287" s="16"/>
      <c r="KNB287" s="12"/>
      <c r="KNC287" s="12"/>
      <c r="KND287" s="16"/>
      <c r="KNE287" s="14"/>
      <c r="KNG287" s="15"/>
      <c r="KNH287" s="14"/>
      <c r="KNI287" s="14"/>
      <c r="KNJ287" s="14"/>
      <c r="KNK287" s="14"/>
      <c r="KNL287" s="15"/>
      <c r="KNM287" s="17"/>
      <c r="KNN287" s="12"/>
      <c r="KNO287" s="12"/>
      <c r="KNP287" s="402"/>
      <c r="KNQ287" s="16"/>
      <c r="KNR287" s="12"/>
      <c r="KNS287" s="12"/>
      <c r="KNT287" s="16"/>
      <c r="KNU287" s="14"/>
      <c r="KNW287" s="15"/>
      <c r="KNX287" s="14"/>
      <c r="KNY287" s="14"/>
      <c r="KNZ287" s="14"/>
      <c r="KOA287" s="14"/>
      <c r="KOB287" s="15"/>
      <c r="KOC287" s="17"/>
      <c r="KOD287" s="12"/>
      <c r="KOE287" s="12"/>
      <c r="KOF287" s="402"/>
      <c r="KOG287" s="16"/>
      <c r="KOH287" s="12"/>
      <c r="KOI287" s="12"/>
      <c r="KOJ287" s="16"/>
      <c r="KOK287" s="14"/>
      <c r="KOM287" s="15"/>
      <c r="KON287" s="14"/>
      <c r="KOO287" s="14"/>
      <c r="KOP287" s="14"/>
      <c r="KOQ287" s="14"/>
      <c r="KOR287" s="15"/>
      <c r="KOS287" s="17"/>
      <c r="KOT287" s="12"/>
      <c r="KOU287" s="12"/>
      <c r="KOV287" s="402"/>
      <c r="KOW287" s="16"/>
      <c r="KOX287" s="12"/>
      <c r="KOY287" s="12"/>
      <c r="KOZ287" s="16"/>
      <c r="KPA287" s="14"/>
      <c r="KPC287" s="15"/>
      <c r="KPD287" s="14"/>
      <c r="KPE287" s="14"/>
      <c r="KPF287" s="14"/>
      <c r="KPG287" s="14"/>
      <c r="KPH287" s="15"/>
      <c r="KPI287" s="17"/>
      <c r="KPJ287" s="12"/>
      <c r="KPK287" s="12"/>
      <c r="KPL287" s="402"/>
      <c r="KPM287" s="16"/>
      <c r="KPN287" s="12"/>
      <c r="KPO287" s="12"/>
      <c r="KPP287" s="16"/>
      <c r="KPQ287" s="14"/>
      <c r="KPS287" s="15"/>
      <c r="KPT287" s="14"/>
      <c r="KPU287" s="14"/>
      <c r="KPV287" s="14"/>
      <c r="KPW287" s="14"/>
      <c r="KPX287" s="15"/>
      <c r="KPY287" s="17"/>
      <c r="KPZ287" s="12"/>
      <c r="KQA287" s="12"/>
      <c r="KQB287" s="402"/>
      <c r="KQC287" s="16"/>
      <c r="KQD287" s="12"/>
      <c r="KQE287" s="12"/>
      <c r="KQF287" s="16"/>
      <c r="KQG287" s="14"/>
      <c r="KQI287" s="15"/>
      <c r="KQJ287" s="14"/>
      <c r="KQK287" s="14"/>
      <c r="KQL287" s="14"/>
      <c r="KQM287" s="14"/>
      <c r="KQN287" s="15"/>
      <c r="KQO287" s="17"/>
      <c r="KQP287" s="12"/>
      <c r="KQQ287" s="12"/>
      <c r="KQR287" s="402"/>
      <c r="KQS287" s="16"/>
      <c r="KQT287" s="12"/>
      <c r="KQU287" s="12"/>
      <c r="KQV287" s="16"/>
      <c r="KQW287" s="14"/>
      <c r="KQY287" s="15"/>
      <c r="KQZ287" s="14"/>
      <c r="KRA287" s="14"/>
      <c r="KRB287" s="14"/>
      <c r="KRC287" s="14"/>
      <c r="KRD287" s="15"/>
      <c r="KRE287" s="17"/>
      <c r="KRF287" s="12"/>
      <c r="KRG287" s="12"/>
      <c r="KRH287" s="402"/>
      <c r="KRI287" s="16"/>
      <c r="KRJ287" s="12"/>
      <c r="KRK287" s="12"/>
      <c r="KRL287" s="16"/>
      <c r="KRM287" s="14"/>
      <c r="KRO287" s="15"/>
      <c r="KRP287" s="14"/>
      <c r="KRQ287" s="14"/>
      <c r="KRR287" s="14"/>
      <c r="KRS287" s="14"/>
      <c r="KRT287" s="15"/>
      <c r="KRU287" s="17"/>
      <c r="KRV287" s="12"/>
      <c r="KRW287" s="12"/>
      <c r="KRX287" s="402"/>
      <c r="KRY287" s="16"/>
      <c r="KRZ287" s="12"/>
      <c r="KSA287" s="12"/>
      <c r="KSB287" s="16"/>
      <c r="KSC287" s="14"/>
      <c r="KSE287" s="15"/>
      <c r="KSF287" s="14"/>
      <c r="KSG287" s="14"/>
      <c r="KSH287" s="14"/>
      <c r="KSI287" s="14"/>
      <c r="KSJ287" s="15"/>
      <c r="KSK287" s="17"/>
      <c r="KSL287" s="12"/>
      <c r="KSM287" s="12"/>
      <c r="KSN287" s="402"/>
      <c r="KSO287" s="16"/>
      <c r="KSP287" s="12"/>
      <c r="KSQ287" s="12"/>
      <c r="KSR287" s="16"/>
      <c r="KSS287" s="14"/>
      <c r="KSU287" s="15"/>
      <c r="KSV287" s="14"/>
      <c r="KSW287" s="14"/>
      <c r="KSX287" s="14"/>
      <c r="KSY287" s="14"/>
      <c r="KSZ287" s="15"/>
      <c r="KTA287" s="17"/>
      <c r="KTB287" s="12"/>
      <c r="KTC287" s="12"/>
      <c r="KTD287" s="402"/>
      <c r="KTE287" s="16"/>
      <c r="KTF287" s="12"/>
      <c r="KTG287" s="12"/>
      <c r="KTH287" s="16"/>
      <c r="KTI287" s="14"/>
      <c r="KTK287" s="15"/>
      <c r="KTL287" s="14"/>
      <c r="KTM287" s="14"/>
      <c r="KTN287" s="14"/>
      <c r="KTO287" s="14"/>
      <c r="KTP287" s="15"/>
      <c r="KTQ287" s="17"/>
      <c r="KTR287" s="12"/>
      <c r="KTS287" s="12"/>
      <c r="KTT287" s="402"/>
      <c r="KTU287" s="16"/>
      <c r="KTV287" s="12"/>
      <c r="KTW287" s="12"/>
      <c r="KTX287" s="16"/>
      <c r="KTY287" s="14"/>
      <c r="KUA287" s="15"/>
      <c r="KUB287" s="14"/>
      <c r="KUC287" s="14"/>
      <c r="KUD287" s="14"/>
      <c r="KUE287" s="14"/>
      <c r="KUF287" s="15"/>
      <c r="KUG287" s="17"/>
      <c r="KUH287" s="12"/>
      <c r="KUI287" s="12"/>
      <c r="KUJ287" s="402"/>
      <c r="KUK287" s="16"/>
      <c r="KUL287" s="12"/>
      <c r="KUM287" s="12"/>
      <c r="KUN287" s="16"/>
      <c r="KUO287" s="14"/>
      <c r="KUQ287" s="15"/>
      <c r="KUR287" s="14"/>
      <c r="KUS287" s="14"/>
      <c r="KUT287" s="14"/>
      <c r="KUU287" s="14"/>
      <c r="KUV287" s="15"/>
      <c r="KUW287" s="17"/>
      <c r="KUX287" s="12"/>
      <c r="KUY287" s="12"/>
      <c r="KUZ287" s="402"/>
      <c r="KVA287" s="16"/>
      <c r="KVB287" s="12"/>
      <c r="KVC287" s="12"/>
      <c r="KVD287" s="16"/>
      <c r="KVE287" s="14"/>
      <c r="KVG287" s="15"/>
      <c r="KVH287" s="14"/>
      <c r="KVI287" s="14"/>
      <c r="KVJ287" s="14"/>
      <c r="KVK287" s="14"/>
      <c r="KVL287" s="15"/>
      <c r="KVM287" s="17"/>
      <c r="KVN287" s="12"/>
      <c r="KVO287" s="12"/>
      <c r="KVP287" s="402"/>
      <c r="KVQ287" s="16"/>
      <c r="KVR287" s="12"/>
      <c r="KVS287" s="12"/>
      <c r="KVT287" s="16"/>
      <c r="KVU287" s="14"/>
      <c r="KVW287" s="15"/>
      <c r="KVX287" s="14"/>
      <c r="KVY287" s="14"/>
      <c r="KVZ287" s="14"/>
      <c r="KWA287" s="14"/>
      <c r="KWB287" s="15"/>
      <c r="KWC287" s="17"/>
      <c r="KWD287" s="12"/>
      <c r="KWE287" s="12"/>
      <c r="KWF287" s="402"/>
      <c r="KWG287" s="16"/>
      <c r="KWH287" s="12"/>
      <c r="KWI287" s="12"/>
      <c r="KWJ287" s="16"/>
      <c r="KWK287" s="14"/>
      <c r="KWM287" s="15"/>
      <c r="KWN287" s="14"/>
      <c r="KWO287" s="14"/>
      <c r="KWP287" s="14"/>
      <c r="KWQ287" s="14"/>
      <c r="KWR287" s="15"/>
      <c r="KWS287" s="17"/>
      <c r="KWT287" s="12"/>
      <c r="KWU287" s="12"/>
      <c r="KWV287" s="402"/>
      <c r="KWW287" s="16"/>
      <c r="KWX287" s="12"/>
      <c r="KWY287" s="12"/>
      <c r="KWZ287" s="16"/>
      <c r="KXA287" s="14"/>
      <c r="KXC287" s="15"/>
      <c r="KXD287" s="14"/>
      <c r="KXE287" s="14"/>
      <c r="KXF287" s="14"/>
      <c r="KXG287" s="14"/>
      <c r="KXH287" s="15"/>
      <c r="KXI287" s="17"/>
      <c r="KXJ287" s="12"/>
      <c r="KXK287" s="12"/>
      <c r="KXL287" s="402"/>
      <c r="KXM287" s="16"/>
      <c r="KXN287" s="12"/>
      <c r="KXO287" s="12"/>
      <c r="KXP287" s="16"/>
      <c r="KXQ287" s="14"/>
      <c r="KXS287" s="15"/>
      <c r="KXT287" s="14"/>
      <c r="KXU287" s="14"/>
      <c r="KXV287" s="14"/>
      <c r="KXW287" s="14"/>
      <c r="KXX287" s="15"/>
      <c r="KXY287" s="17"/>
      <c r="KXZ287" s="12"/>
      <c r="KYA287" s="12"/>
      <c r="KYB287" s="402"/>
      <c r="KYC287" s="16"/>
      <c r="KYD287" s="12"/>
      <c r="KYE287" s="12"/>
      <c r="KYF287" s="16"/>
      <c r="KYG287" s="14"/>
      <c r="KYI287" s="15"/>
      <c r="KYJ287" s="14"/>
      <c r="KYK287" s="14"/>
      <c r="KYL287" s="14"/>
      <c r="KYM287" s="14"/>
      <c r="KYN287" s="15"/>
      <c r="KYO287" s="17"/>
      <c r="KYP287" s="12"/>
      <c r="KYQ287" s="12"/>
      <c r="KYR287" s="402"/>
      <c r="KYS287" s="16"/>
      <c r="KYT287" s="12"/>
      <c r="KYU287" s="12"/>
      <c r="KYV287" s="16"/>
      <c r="KYW287" s="14"/>
      <c r="KYY287" s="15"/>
      <c r="KYZ287" s="14"/>
      <c r="KZA287" s="14"/>
      <c r="KZB287" s="14"/>
      <c r="KZC287" s="14"/>
      <c r="KZD287" s="15"/>
      <c r="KZE287" s="17"/>
      <c r="KZF287" s="12"/>
      <c r="KZG287" s="12"/>
      <c r="KZH287" s="402"/>
      <c r="KZI287" s="16"/>
      <c r="KZJ287" s="12"/>
      <c r="KZK287" s="12"/>
      <c r="KZL287" s="16"/>
      <c r="KZM287" s="14"/>
      <c r="KZO287" s="15"/>
      <c r="KZP287" s="14"/>
      <c r="KZQ287" s="14"/>
      <c r="KZR287" s="14"/>
      <c r="KZS287" s="14"/>
      <c r="KZT287" s="15"/>
      <c r="KZU287" s="17"/>
      <c r="KZV287" s="12"/>
      <c r="KZW287" s="12"/>
      <c r="KZX287" s="402"/>
      <c r="KZY287" s="16"/>
      <c r="KZZ287" s="12"/>
      <c r="LAA287" s="12"/>
      <c r="LAB287" s="16"/>
      <c r="LAC287" s="14"/>
      <c r="LAE287" s="15"/>
      <c r="LAF287" s="14"/>
      <c r="LAG287" s="14"/>
      <c r="LAH287" s="14"/>
      <c r="LAI287" s="14"/>
      <c r="LAJ287" s="15"/>
      <c r="LAK287" s="17"/>
      <c r="LAL287" s="12"/>
      <c r="LAM287" s="12"/>
      <c r="LAN287" s="402"/>
      <c r="LAO287" s="16"/>
      <c r="LAP287" s="12"/>
      <c r="LAQ287" s="12"/>
      <c r="LAR287" s="16"/>
      <c r="LAS287" s="14"/>
      <c r="LAU287" s="15"/>
      <c r="LAV287" s="14"/>
      <c r="LAW287" s="14"/>
      <c r="LAX287" s="14"/>
      <c r="LAY287" s="14"/>
      <c r="LAZ287" s="15"/>
      <c r="LBA287" s="17"/>
      <c r="LBB287" s="12"/>
      <c r="LBC287" s="12"/>
      <c r="LBD287" s="402"/>
      <c r="LBE287" s="16"/>
      <c r="LBF287" s="12"/>
      <c r="LBG287" s="12"/>
      <c r="LBH287" s="16"/>
      <c r="LBI287" s="14"/>
      <c r="LBK287" s="15"/>
      <c r="LBL287" s="14"/>
      <c r="LBM287" s="14"/>
      <c r="LBN287" s="14"/>
      <c r="LBO287" s="14"/>
      <c r="LBP287" s="15"/>
      <c r="LBQ287" s="17"/>
      <c r="LBR287" s="12"/>
      <c r="LBS287" s="12"/>
      <c r="LBT287" s="402"/>
      <c r="LBU287" s="16"/>
      <c r="LBV287" s="12"/>
      <c r="LBW287" s="12"/>
      <c r="LBX287" s="16"/>
      <c r="LBY287" s="14"/>
      <c r="LCA287" s="15"/>
      <c r="LCB287" s="14"/>
      <c r="LCC287" s="14"/>
      <c r="LCD287" s="14"/>
      <c r="LCE287" s="14"/>
      <c r="LCF287" s="15"/>
      <c r="LCG287" s="17"/>
      <c r="LCH287" s="12"/>
      <c r="LCI287" s="12"/>
      <c r="LCJ287" s="402"/>
      <c r="LCK287" s="16"/>
      <c r="LCL287" s="12"/>
      <c r="LCM287" s="12"/>
      <c r="LCN287" s="16"/>
      <c r="LCO287" s="14"/>
      <c r="LCQ287" s="15"/>
      <c r="LCR287" s="14"/>
      <c r="LCS287" s="14"/>
      <c r="LCT287" s="14"/>
      <c r="LCU287" s="14"/>
      <c r="LCV287" s="15"/>
      <c r="LCW287" s="17"/>
      <c r="LCX287" s="12"/>
      <c r="LCY287" s="12"/>
      <c r="LCZ287" s="402"/>
      <c r="LDA287" s="16"/>
      <c r="LDB287" s="12"/>
      <c r="LDC287" s="12"/>
      <c r="LDD287" s="16"/>
      <c r="LDE287" s="14"/>
      <c r="LDG287" s="15"/>
      <c r="LDH287" s="14"/>
      <c r="LDI287" s="14"/>
      <c r="LDJ287" s="14"/>
      <c r="LDK287" s="14"/>
      <c r="LDL287" s="15"/>
      <c r="LDM287" s="17"/>
      <c r="LDN287" s="12"/>
      <c r="LDO287" s="12"/>
      <c r="LDP287" s="402"/>
      <c r="LDQ287" s="16"/>
      <c r="LDR287" s="12"/>
      <c r="LDS287" s="12"/>
      <c r="LDT287" s="16"/>
      <c r="LDU287" s="14"/>
      <c r="LDW287" s="15"/>
      <c r="LDX287" s="14"/>
      <c r="LDY287" s="14"/>
      <c r="LDZ287" s="14"/>
      <c r="LEA287" s="14"/>
      <c r="LEB287" s="15"/>
      <c r="LEC287" s="17"/>
      <c r="LED287" s="12"/>
      <c r="LEE287" s="12"/>
      <c r="LEF287" s="402"/>
      <c r="LEG287" s="16"/>
      <c r="LEH287" s="12"/>
      <c r="LEI287" s="12"/>
      <c r="LEJ287" s="16"/>
      <c r="LEK287" s="14"/>
      <c r="LEM287" s="15"/>
      <c r="LEN287" s="14"/>
      <c r="LEO287" s="14"/>
      <c r="LEP287" s="14"/>
      <c r="LEQ287" s="14"/>
      <c r="LER287" s="15"/>
      <c r="LES287" s="17"/>
      <c r="LET287" s="12"/>
      <c r="LEU287" s="12"/>
      <c r="LEV287" s="402"/>
      <c r="LEW287" s="16"/>
      <c r="LEX287" s="12"/>
      <c r="LEY287" s="12"/>
      <c r="LEZ287" s="16"/>
      <c r="LFA287" s="14"/>
      <c r="LFC287" s="15"/>
      <c r="LFD287" s="14"/>
      <c r="LFE287" s="14"/>
      <c r="LFF287" s="14"/>
      <c r="LFG287" s="14"/>
      <c r="LFH287" s="15"/>
      <c r="LFI287" s="17"/>
      <c r="LFJ287" s="12"/>
      <c r="LFK287" s="12"/>
      <c r="LFL287" s="402"/>
      <c r="LFM287" s="16"/>
      <c r="LFN287" s="12"/>
      <c r="LFO287" s="12"/>
      <c r="LFP287" s="16"/>
      <c r="LFQ287" s="14"/>
      <c r="LFS287" s="15"/>
      <c r="LFT287" s="14"/>
      <c r="LFU287" s="14"/>
      <c r="LFV287" s="14"/>
      <c r="LFW287" s="14"/>
      <c r="LFX287" s="15"/>
      <c r="LFY287" s="17"/>
      <c r="LFZ287" s="12"/>
      <c r="LGA287" s="12"/>
      <c r="LGB287" s="402"/>
      <c r="LGC287" s="16"/>
      <c r="LGD287" s="12"/>
      <c r="LGE287" s="12"/>
      <c r="LGF287" s="16"/>
      <c r="LGG287" s="14"/>
      <c r="LGI287" s="15"/>
      <c r="LGJ287" s="14"/>
      <c r="LGK287" s="14"/>
      <c r="LGL287" s="14"/>
      <c r="LGM287" s="14"/>
      <c r="LGN287" s="15"/>
      <c r="LGO287" s="17"/>
      <c r="LGP287" s="12"/>
      <c r="LGQ287" s="12"/>
      <c r="LGR287" s="402"/>
      <c r="LGS287" s="16"/>
      <c r="LGT287" s="12"/>
      <c r="LGU287" s="12"/>
      <c r="LGV287" s="16"/>
      <c r="LGW287" s="14"/>
      <c r="LGY287" s="15"/>
      <c r="LGZ287" s="14"/>
      <c r="LHA287" s="14"/>
      <c r="LHB287" s="14"/>
      <c r="LHC287" s="14"/>
      <c r="LHD287" s="15"/>
      <c r="LHE287" s="17"/>
      <c r="LHF287" s="12"/>
      <c r="LHG287" s="12"/>
      <c r="LHH287" s="402"/>
      <c r="LHI287" s="16"/>
      <c r="LHJ287" s="12"/>
      <c r="LHK287" s="12"/>
      <c r="LHL287" s="16"/>
      <c r="LHM287" s="14"/>
      <c r="LHO287" s="15"/>
      <c r="LHP287" s="14"/>
      <c r="LHQ287" s="14"/>
      <c r="LHR287" s="14"/>
      <c r="LHS287" s="14"/>
      <c r="LHT287" s="15"/>
      <c r="LHU287" s="17"/>
      <c r="LHV287" s="12"/>
      <c r="LHW287" s="12"/>
      <c r="LHX287" s="402"/>
      <c r="LHY287" s="16"/>
      <c r="LHZ287" s="12"/>
      <c r="LIA287" s="12"/>
      <c r="LIB287" s="16"/>
      <c r="LIC287" s="14"/>
      <c r="LIE287" s="15"/>
      <c r="LIF287" s="14"/>
      <c r="LIG287" s="14"/>
      <c r="LIH287" s="14"/>
      <c r="LII287" s="14"/>
      <c r="LIJ287" s="15"/>
      <c r="LIK287" s="17"/>
      <c r="LIL287" s="12"/>
      <c r="LIM287" s="12"/>
      <c r="LIN287" s="402"/>
      <c r="LIO287" s="16"/>
      <c r="LIP287" s="12"/>
      <c r="LIQ287" s="12"/>
      <c r="LIR287" s="16"/>
      <c r="LIS287" s="14"/>
      <c r="LIU287" s="15"/>
      <c r="LIV287" s="14"/>
      <c r="LIW287" s="14"/>
      <c r="LIX287" s="14"/>
      <c r="LIY287" s="14"/>
      <c r="LIZ287" s="15"/>
      <c r="LJA287" s="17"/>
      <c r="LJB287" s="12"/>
      <c r="LJC287" s="12"/>
      <c r="LJD287" s="402"/>
      <c r="LJE287" s="16"/>
      <c r="LJF287" s="12"/>
      <c r="LJG287" s="12"/>
      <c r="LJH287" s="16"/>
      <c r="LJI287" s="14"/>
      <c r="LJK287" s="15"/>
      <c r="LJL287" s="14"/>
      <c r="LJM287" s="14"/>
      <c r="LJN287" s="14"/>
      <c r="LJO287" s="14"/>
      <c r="LJP287" s="15"/>
      <c r="LJQ287" s="17"/>
      <c r="LJR287" s="12"/>
      <c r="LJS287" s="12"/>
      <c r="LJT287" s="402"/>
      <c r="LJU287" s="16"/>
      <c r="LJV287" s="12"/>
      <c r="LJW287" s="12"/>
      <c r="LJX287" s="16"/>
      <c r="LJY287" s="14"/>
      <c r="LKA287" s="15"/>
      <c r="LKB287" s="14"/>
      <c r="LKC287" s="14"/>
      <c r="LKD287" s="14"/>
      <c r="LKE287" s="14"/>
      <c r="LKF287" s="15"/>
      <c r="LKG287" s="17"/>
      <c r="LKH287" s="12"/>
      <c r="LKI287" s="12"/>
      <c r="LKJ287" s="402"/>
      <c r="LKK287" s="16"/>
      <c r="LKL287" s="12"/>
      <c r="LKM287" s="12"/>
      <c r="LKN287" s="16"/>
      <c r="LKO287" s="14"/>
      <c r="LKQ287" s="15"/>
      <c r="LKR287" s="14"/>
      <c r="LKS287" s="14"/>
      <c r="LKT287" s="14"/>
      <c r="LKU287" s="14"/>
      <c r="LKV287" s="15"/>
      <c r="LKW287" s="17"/>
      <c r="LKX287" s="12"/>
      <c r="LKY287" s="12"/>
      <c r="LKZ287" s="402"/>
      <c r="LLA287" s="16"/>
      <c r="LLB287" s="12"/>
      <c r="LLC287" s="12"/>
      <c r="LLD287" s="16"/>
      <c r="LLE287" s="14"/>
      <c r="LLG287" s="15"/>
      <c r="LLH287" s="14"/>
      <c r="LLI287" s="14"/>
      <c r="LLJ287" s="14"/>
      <c r="LLK287" s="14"/>
      <c r="LLL287" s="15"/>
      <c r="LLM287" s="17"/>
      <c r="LLN287" s="12"/>
      <c r="LLO287" s="12"/>
      <c r="LLP287" s="402"/>
      <c r="LLQ287" s="16"/>
      <c r="LLR287" s="12"/>
      <c r="LLS287" s="12"/>
      <c r="LLT287" s="16"/>
      <c r="LLU287" s="14"/>
      <c r="LLW287" s="15"/>
      <c r="LLX287" s="14"/>
      <c r="LLY287" s="14"/>
      <c r="LLZ287" s="14"/>
      <c r="LMA287" s="14"/>
      <c r="LMB287" s="15"/>
      <c r="LMC287" s="17"/>
      <c r="LMD287" s="12"/>
      <c r="LME287" s="12"/>
      <c r="LMF287" s="402"/>
      <c r="LMG287" s="16"/>
      <c r="LMH287" s="12"/>
      <c r="LMI287" s="12"/>
      <c r="LMJ287" s="16"/>
      <c r="LMK287" s="14"/>
      <c r="LMM287" s="15"/>
      <c r="LMN287" s="14"/>
      <c r="LMO287" s="14"/>
      <c r="LMP287" s="14"/>
      <c r="LMQ287" s="14"/>
      <c r="LMR287" s="15"/>
      <c r="LMS287" s="17"/>
      <c r="LMT287" s="12"/>
      <c r="LMU287" s="12"/>
      <c r="LMV287" s="402"/>
      <c r="LMW287" s="16"/>
      <c r="LMX287" s="12"/>
      <c r="LMY287" s="12"/>
      <c r="LMZ287" s="16"/>
      <c r="LNA287" s="14"/>
      <c r="LNC287" s="15"/>
      <c r="LND287" s="14"/>
      <c r="LNE287" s="14"/>
      <c r="LNF287" s="14"/>
      <c r="LNG287" s="14"/>
      <c r="LNH287" s="15"/>
      <c r="LNI287" s="17"/>
      <c r="LNJ287" s="12"/>
      <c r="LNK287" s="12"/>
      <c r="LNL287" s="402"/>
      <c r="LNM287" s="16"/>
      <c r="LNN287" s="12"/>
      <c r="LNO287" s="12"/>
      <c r="LNP287" s="16"/>
      <c r="LNQ287" s="14"/>
      <c r="LNS287" s="15"/>
      <c r="LNT287" s="14"/>
      <c r="LNU287" s="14"/>
      <c r="LNV287" s="14"/>
      <c r="LNW287" s="14"/>
      <c r="LNX287" s="15"/>
      <c r="LNY287" s="17"/>
      <c r="LNZ287" s="12"/>
      <c r="LOA287" s="12"/>
      <c r="LOB287" s="402"/>
      <c r="LOC287" s="16"/>
      <c r="LOD287" s="12"/>
      <c r="LOE287" s="12"/>
      <c r="LOF287" s="16"/>
      <c r="LOG287" s="14"/>
      <c r="LOI287" s="15"/>
      <c r="LOJ287" s="14"/>
      <c r="LOK287" s="14"/>
      <c r="LOL287" s="14"/>
      <c r="LOM287" s="14"/>
      <c r="LON287" s="15"/>
      <c r="LOO287" s="17"/>
      <c r="LOP287" s="12"/>
      <c r="LOQ287" s="12"/>
      <c r="LOR287" s="402"/>
      <c r="LOS287" s="16"/>
      <c r="LOT287" s="12"/>
      <c r="LOU287" s="12"/>
      <c r="LOV287" s="16"/>
      <c r="LOW287" s="14"/>
      <c r="LOY287" s="15"/>
      <c r="LOZ287" s="14"/>
      <c r="LPA287" s="14"/>
      <c r="LPB287" s="14"/>
      <c r="LPC287" s="14"/>
      <c r="LPD287" s="15"/>
      <c r="LPE287" s="17"/>
      <c r="LPF287" s="12"/>
      <c r="LPG287" s="12"/>
      <c r="LPH287" s="402"/>
      <c r="LPI287" s="16"/>
      <c r="LPJ287" s="12"/>
      <c r="LPK287" s="12"/>
      <c r="LPL287" s="16"/>
      <c r="LPM287" s="14"/>
      <c r="LPO287" s="15"/>
      <c r="LPP287" s="14"/>
      <c r="LPQ287" s="14"/>
      <c r="LPR287" s="14"/>
      <c r="LPS287" s="14"/>
      <c r="LPT287" s="15"/>
      <c r="LPU287" s="17"/>
      <c r="LPV287" s="12"/>
      <c r="LPW287" s="12"/>
      <c r="LPX287" s="402"/>
      <c r="LPY287" s="16"/>
      <c r="LPZ287" s="12"/>
      <c r="LQA287" s="12"/>
      <c r="LQB287" s="16"/>
      <c r="LQC287" s="14"/>
      <c r="LQE287" s="15"/>
      <c r="LQF287" s="14"/>
      <c r="LQG287" s="14"/>
      <c r="LQH287" s="14"/>
      <c r="LQI287" s="14"/>
      <c r="LQJ287" s="15"/>
      <c r="LQK287" s="17"/>
      <c r="LQL287" s="12"/>
      <c r="LQM287" s="12"/>
      <c r="LQN287" s="402"/>
      <c r="LQO287" s="16"/>
      <c r="LQP287" s="12"/>
      <c r="LQQ287" s="12"/>
      <c r="LQR287" s="16"/>
      <c r="LQS287" s="14"/>
      <c r="LQU287" s="15"/>
      <c r="LQV287" s="14"/>
      <c r="LQW287" s="14"/>
      <c r="LQX287" s="14"/>
      <c r="LQY287" s="14"/>
      <c r="LQZ287" s="15"/>
      <c r="LRA287" s="17"/>
      <c r="LRB287" s="12"/>
      <c r="LRC287" s="12"/>
      <c r="LRD287" s="402"/>
      <c r="LRE287" s="16"/>
      <c r="LRF287" s="12"/>
      <c r="LRG287" s="12"/>
      <c r="LRH287" s="16"/>
      <c r="LRI287" s="14"/>
      <c r="LRK287" s="15"/>
      <c r="LRL287" s="14"/>
      <c r="LRM287" s="14"/>
      <c r="LRN287" s="14"/>
      <c r="LRO287" s="14"/>
      <c r="LRP287" s="15"/>
      <c r="LRQ287" s="17"/>
      <c r="LRR287" s="12"/>
      <c r="LRS287" s="12"/>
      <c r="LRT287" s="402"/>
      <c r="LRU287" s="16"/>
      <c r="LRV287" s="12"/>
      <c r="LRW287" s="12"/>
      <c r="LRX287" s="16"/>
      <c r="LRY287" s="14"/>
      <c r="LSA287" s="15"/>
      <c r="LSB287" s="14"/>
      <c r="LSC287" s="14"/>
      <c r="LSD287" s="14"/>
      <c r="LSE287" s="14"/>
      <c r="LSF287" s="15"/>
      <c r="LSG287" s="17"/>
      <c r="LSH287" s="12"/>
      <c r="LSI287" s="12"/>
      <c r="LSJ287" s="402"/>
      <c r="LSK287" s="16"/>
      <c r="LSL287" s="12"/>
      <c r="LSM287" s="12"/>
      <c r="LSN287" s="16"/>
      <c r="LSO287" s="14"/>
      <c r="LSQ287" s="15"/>
      <c r="LSR287" s="14"/>
      <c r="LSS287" s="14"/>
      <c r="LST287" s="14"/>
      <c r="LSU287" s="14"/>
      <c r="LSV287" s="15"/>
      <c r="LSW287" s="17"/>
      <c r="LSX287" s="12"/>
      <c r="LSY287" s="12"/>
      <c r="LSZ287" s="402"/>
      <c r="LTA287" s="16"/>
      <c r="LTB287" s="12"/>
      <c r="LTC287" s="12"/>
      <c r="LTD287" s="16"/>
      <c r="LTE287" s="14"/>
      <c r="LTG287" s="15"/>
      <c r="LTH287" s="14"/>
      <c r="LTI287" s="14"/>
      <c r="LTJ287" s="14"/>
      <c r="LTK287" s="14"/>
      <c r="LTL287" s="15"/>
      <c r="LTM287" s="17"/>
      <c r="LTN287" s="12"/>
      <c r="LTO287" s="12"/>
      <c r="LTP287" s="402"/>
      <c r="LTQ287" s="16"/>
      <c r="LTR287" s="12"/>
      <c r="LTS287" s="12"/>
      <c r="LTT287" s="16"/>
      <c r="LTU287" s="14"/>
      <c r="LTW287" s="15"/>
      <c r="LTX287" s="14"/>
      <c r="LTY287" s="14"/>
      <c r="LTZ287" s="14"/>
      <c r="LUA287" s="14"/>
      <c r="LUB287" s="15"/>
      <c r="LUC287" s="17"/>
      <c r="LUD287" s="12"/>
      <c r="LUE287" s="12"/>
      <c r="LUF287" s="402"/>
      <c r="LUG287" s="16"/>
      <c r="LUH287" s="12"/>
      <c r="LUI287" s="12"/>
      <c r="LUJ287" s="16"/>
      <c r="LUK287" s="14"/>
      <c r="LUM287" s="15"/>
      <c r="LUN287" s="14"/>
      <c r="LUO287" s="14"/>
      <c r="LUP287" s="14"/>
      <c r="LUQ287" s="14"/>
      <c r="LUR287" s="15"/>
      <c r="LUS287" s="17"/>
      <c r="LUT287" s="12"/>
      <c r="LUU287" s="12"/>
      <c r="LUV287" s="402"/>
      <c r="LUW287" s="16"/>
      <c r="LUX287" s="12"/>
      <c r="LUY287" s="12"/>
      <c r="LUZ287" s="16"/>
      <c r="LVA287" s="14"/>
      <c r="LVC287" s="15"/>
      <c r="LVD287" s="14"/>
      <c r="LVE287" s="14"/>
      <c r="LVF287" s="14"/>
      <c r="LVG287" s="14"/>
      <c r="LVH287" s="15"/>
      <c r="LVI287" s="17"/>
      <c r="LVJ287" s="12"/>
      <c r="LVK287" s="12"/>
      <c r="LVL287" s="402"/>
      <c r="LVM287" s="16"/>
      <c r="LVN287" s="12"/>
      <c r="LVO287" s="12"/>
      <c r="LVP287" s="16"/>
      <c r="LVQ287" s="14"/>
      <c r="LVS287" s="15"/>
      <c r="LVT287" s="14"/>
      <c r="LVU287" s="14"/>
      <c r="LVV287" s="14"/>
      <c r="LVW287" s="14"/>
      <c r="LVX287" s="15"/>
      <c r="LVY287" s="17"/>
      <c r="LVZ287" s="12"/>
      <c r="LWA287" s="12"/>
      <c r="LWB287" s="402"/>
      <c r="LWC287" s="16"/>
      <c r="LWD287" s="12"/>
      <c r="LWE287" s="12"/>
      <c r="LWF287" s="16"/>
      <c r="LWG287" s="14"/>
      <c r="LWI287" s="15"/>
      <c r="LWJ287" s="14"/>
      <c r="LWK287" s="14"/>
      <c r="LWL287" s="14"/>
      <c r="LWM287" s="14"/>
      <c r="LWN287" s="15"/>
      <c r="LWO287" s="17"/>
      <c r="LWP287" s="12"/>
      <c r="LWQ287" s="12"/>
      <c r="LWR287" s="402"/>
      <c r="LWS287" s="16"/>
      <c r="LWT287" s="12"/>
      <c r="LWU287" s="12"/>
      <c r="LWV287" s="16"/>
      <c r="LWW287" s="14"/>
      <c r="LWY287" s="15"/>
      <c r="LWZ287" s="14"/>
      <c r="LXA287" s="14"/>
      <c r="LXB287" s="14"/>
      <c r="LXC287" s="14"/>
      <c r="LXD287" s="15"/>
      <c r="LXE287" s="17"/>
      <c r="LXF287" s="12"/>
      <c r="LXG287" s="12"/>
      <c r="LXH287" s="402"/>
      <c r="LXI287" s="16"/>
      <c r="LXJ287" s="12"/>
      <c r="LXK287" s="12"/>
      <c r="LXL287" s="16"/>
      <c r="LXM287" s="14"/>
      <c r="LXO287" s="15"/>
      <c r="LXP287" s="14"/>
      <c r="LXQ287" s="14"/>
      <c r="LXR287" s="14"/>
      <c r="LXS287" s="14"/>
      <c r="LXT287" s="15"/>
      <c r="LXU287" s="17"/>
      <c r="LXV287" s="12"/>
      <c r="LXW287" s="12"/>
      <c r="LXX287" s="402"/>
      <c r="LXY287" s="16"/>
      <c r="LXZ287" s="12"/>
      <c r="LYA287" s="12"/>
      <c r="LYB287" s="16"/>
      <c r="LYC287" s="14"/>
      <c r="LYE287" s="15"/>
      <c r="LYF287" s="14"/>
      <c r="LYG287" s="14"/>
      <c r="LYH287" s="14"/>
      <c r="LYI287" s="14"/>
      <c r="LYJ287" s="15"/>
      <c r="LYK287" s="17"/>
      <c r="LYL287" s="12"/>
      <c r="LYM287" s="12"/>
      <c r="LYN287" s="402"/>
      <c r="LYO287" s="16"/>
      <c r="LYP287" s="12"/>
      <c r="LYQ287" s="12"/>
      <c r="LYR287" s="16"/>
      <c r="LYS287" s="14"/>
      <c r="LYU287" s="15"/>
      <c r="LYV287" s="14"/>
      <c r="LYW287" s="14"/>
      <c r="LYX287" s="14"/>
      <c r="LYY287" s="14"/>
      <c r="LYZ287" s="15"/>
      <c r="LZA287" s="17"/>
      <c r="LZB287" s="12"/>
      <c r="LZC287" s="12"/>
      <c r="LZD287" s="402"/>
      <c r="LZE287" s="16"/>
      <c r="LZF287" s="12"/>
      <c r="LZG287" s="12"/>
      <c r="LZH287" s="16"/>
      <c r="LZI287" s="14"/>
      <c r="LZK287" s="15"/>
      <c r="LZL287" s="14"/>
      <c r="LZM287" s="14"/>
      <c r="LZN287" s="14"/>
      <c r="LZO287" s="14"/>
      <c r="LZP287" s="15"/>
      <c r="LZQ287" s="17"/>
      <c r="LZR287" s="12"/>
      <c r="LZS287" s="12"/>
      <c r="LZT287" s="402"/>
      <c r="LZU287" s="16"/>
      <c r="LZV287" s="12"/>
      <c r="LZW287" s="12"/>
      <c r="LZX287" s="16"/>
      <c r="LZY287" s="14"/>
      <c r="MAA287" s="15"/>
      <c r="MAB287" s="14"/>
      <c r="MAC287" s="14"/>
      <c r="MAD287" s="14"/>
      <c r="MAE287" s="14"/>
      <c r="MAF287" s="15"/>
      <c r="MAG287" s="17"/>
      <c r="MAH287" s="12"/>
      <c r="MAI287" s="12"/>
      <c r="MAJ287" s="402"/>
      <c r="MAK287" s="16"/>
      <c r="MAL287" s="12"/>
      <c r="MAM287" s="12"/>
      <c r="MAN287" s="16"/>
      <c r="MAO287" s="14"/>
      <c r="MAQ287" s="15"/>
      <c r="MAR287" s="14"/>
      <c r="MAS287" s="14"/>
      <c r="MAT287" s="14"/>
      <c r="MAU287" s="14"/>
      <c r="MAV287" s="15"/>
      <c r="MAW287" s="17"/>
      <c r="MAX287" s="12"/>
      <c r="MAY287" s="12"/>
      <c r="MAZ287" s="402"/>
      <c r="MBA287" s="16"/>
      <c r="MBB287" s="12"/>
      <c r="MBC287" s="12"/>
      <c r="MBD287" s="16"/>
      <c r="MBE287" s="14"/>
      <c r="MBG287" s="15"/>
      <c r="MBH287" s="14"/>
      <c r="MBI287" s="14"/>
      <c r="MBJ287" s="14"/>
      <c r="MBK287" s="14"/>
      <c r="MBL287" s="15"/>
      <c r="MBM287" s="17"/>
      <c r="MBN287" s="12"/>
      <c r="MBO287" s="12"/>
      <c r="MBP287" s="402"/>
      <c r="MBQ287" s="16"/>
      <c r="MBR287" s="12"/>
      <c r="MBS287" s="12"/>
      <c r="MBT287" s="16"/>
      <c r="MBU287" s="14"/>
      <c r="MBW287" s="15"/>
      <c r="MBX287" s="14"/>
      <c r="MBY287" s="14"/>
      <c r="MBZ287" s="14"/>
      <c r="MCA287" s="14"/>
      <c r="MCB287" s="15"/>
      <c r="MCC287" s="17"/>
      <c r="MCD287" s="12"/>
      <c r="MCE287" s="12"/>
      <c r="MCF287" s="402"/>
      <c r="MCG287" s="16"/>
      <c r="MCH287" s="12"/>
      <c r="MCI287" s="12"/>
      <c r="MCJ287" s="16"/>
      <c r="MCK287" s="14"/>
      <c r="MCM287" s="15"/>
      <c r="MCN287" s="14"/>
      <c r="MCO287" s="14"/>
      <c r="MCP287" s="14"/>
      <c r="MCQ287" s="14"/>
      <c r="MCR287" s="15"/>
      <c r="MCS287" s="17"/>
      <c r="MCT287" s="12"/>
      <c r="MCU287" s="12"/>
      <c r="MCV287" s="402"/>
      <c r="MCW287" s="16"/>
      <c r="MCX287" s="12"/>
      <c r="MCY287" s="12"/>
      <c r="MCZ287" s="16"/>
      <c r="MDA287" s="14"/>
      <c r="MDC287" s="15"/>
      <c r="MDD287" s="14"/>
      <c r="MDE287" s="14"/>
      <c r="MDF287" s="14"/>
      <c r="MDG287" s="14"/>
      <c r="MDH287" s="15"/>
      <c r="MDI287" s="17"/>
      <c r="MDJ287" s="12"/>
      <c r="MDK287" s="12"/>
      <c r="MDL287" s="402"/>
      <c r="MDM287" s="16"/>
      <c r="MDN287" s="12"/>
      <c r="MDO287" s="12"/>
      <c r="MDP287" s="16"/>
      <c r="MDQ287" s="14"/>
      <c r="MDS287" s="15"/>
      <c r="MDT287" s="14"/>
      <c r="MDU287" s="14"/>
      <c r="MDV287" s="14"/>
      <c r="MDW287" s="14"/>
      <c r="MDX287" s="15"/>
      <c r="MDY287" s="17"/>
      <c r="MDZ287" s="12"/>
      <c r="MEA287" s="12"/>
      <c r="MEB287" s="402"/>
      <c r="MEC287" s="16"/>
      <c r="MED287" s="12"/>
      <c r="MEE287" s="12"/>
      <c r="MEF287" s="16"/>
      <c r="MEG287" s="14"/>
      <c r="MEI287" s="15"/>
      <c r="MEJ287" s="14"/>
      <c r="MEK287" s="14"/>
      <c r="MEL287" s="14"/>
      <c r="MEM287" s="14"/>
      <c r="MEN287" s="15"/>
      <c r="MEO287" s="17"/>
      <c r="MEP287" s="12"/>
      <c r="MEQ287" s="12"/>
      <c r="MER287" s="402"/>
      <c r="MES287" s="16"/>
      <c r="MET287" s="12"/>
      <c r="MEU287" s="12"/>
      <c r="MEV287" s="16"/>
      <c r="MEW287" s="14"/>
      <c r="MEY287" s="15"/>
      <c r="MEZ287" s="14"/>
      <c r="MFA287" s="14"/>
      <c r="MFB287" s="14"/>
      <c r="MFC287" s="14"/>
      <c r="MFD287" s="15"/>
      <c r="MFE287" s="17"/>
      <c r="MFF287" s="12"/>
      <c r="MFG287" s="12"/>
      <c r="MFH287" s="402"/>
      <c r="MFI287" s="16"/>
      <c r="MFJ287" s="12"/>
      <c r="MFK287" s="12"/>
      <c r="MFL287" s="16"/>
      <c r="MFM287" s="14"/>
      <c r="MFO287" s="15"/>
      <c r="MFP287" s="14"/>
      <c r="MFQ287" s="14"/>
      <c r="MFR287" s="14"/>
      <c r="MFS287" s="14"/>
      <c r="MFT287" s="15"/>
      <c r="MFU287" s="17"/>
      <c r="MFV287" s="12"/>
      <c r="MFW287" s="12"/>
      <c r="MFX287" s="402"/>
      <c r="MFY287" s="16"/>
      <c r="MFZ287" s="12"/>
      <c r="MGA287" s="12"/>
      <c r="MGB287" s="16"/>
      <c r="MGC287" s="14"/>
      <c r="MGE287" s="15"/>
      <c r="MGF287" s="14"/>
      <c r="MGG287" s="14"/>
      <c r="MGH287" s="14"/>
      <c r="MGI287" s="14"/>
      <c r="MGJ287" s="15"/>
      <c r="MGK287" s="17"/>
      <c r="MGL287" s="12"/>
      <c r="MGM287" s="12"/>
      <c r="MGN287" s="402"/>
      <c r="MGO287" s="16"/>
      <c r="MGP287" s="12"/>
      <c r="MGQ287" s="12"/>
      <c r="MGR287" s="16"/>
      <c r="MGS287" s="14"/>
      <c r="MGU287" s="15"/>
      <c r="MGV287" s="14"/>
      <c r="MGW287" s="14"/>
      <c r="MGX287" s="14"/>
      <c r="MGY287" s="14"/>
      <c r="MGZ287" s="15"/>
      <c r="MHA287" s="17"/>
      <c r="MHB287" s="12"/>
      <c r="MHC287" s="12"/>
      <c r="MHD287" s="402"/>
      <c r="MHE287" s="16"/>
      <c r="MHF287" s="12"/>
      <c r="MHG287" s="12"/>
      <c r="MHH287" s="16"/>
      <c r="MHI287" s="14"/>
      <c r="MHK287" s="15"/>
      <c r="MHL287" s="14"/>
      <c r="MHM287" s="14"/>
      <c r="MHN287" s="14"/>
      <c r="MHO287" s="14"/>
      <c r="MHP287" s="15"/>
      <c r="MHQ287" s="17"/>
      <c r="MHR287" s="12"/>
      <c r="MHS287" s="12"/>
      <c r="MHT287" s="402"/>
      <c r="MHU287" s="16"/>
      <c r="MHV287" s="12"/>
      <c r="MHW287" s="12"/>
      <c r="MHX287" s="16"/>
      <c r="MHY287" s="14"/>
      <c r="MIA287" s="15"/>
      <c r="MIB287" s="14"/>
      <c r="MIC287" s="14"/>
      <c r="MID287" s="14"/>
      <c r="MIE287" s="14"/>
      <c r="MIF287" s="15"/>
      <c r="MIG287" s="17"/>
      <c r="MIH287" s="12"/>
      <c r="MII287" s="12"/>
      <c r="MIJ287" s="402"/>
      <c r="MIK287" s="16"/>
      <c r="MIL287" s="12"/>
      <c r="MIM287" s="12"/>
      <c r="MIN287" s="16"/>
      <c r="MIO287" s="14"/>
      <c r="MIQ287" s="15"/>
      <c r="MIR287" s="14"/>
      <c r="MIS287" s="14"/>
      <c r="MIT287" s="14"/>
      <c r="MIU287" s="14"/>
      <c r="MIV287" s="15"/>
      <c r="MIW287" s="17"/>
      <c r="MIX287" s="12"/>
      <c r="MIY287" s="12"/>
      <c r="MIZ287" s="402"/>
      <c r="MJA287" s="16"/>
      <c r="MJB287" s="12"/>
      <c r="MJC287" s="12"/>
      <c r="MJD287" s="16"/>
      <c r="MJE287" s="14"/>
      <c r="MJG287" s="15"/>
      <c r="MJH287" s="14"/>
      <c r="MJI287" s="14"/>
      <c r="MJJ287" s="14"/>
      <c r="MJK287" s="14"/>
      <c r="MJL287" s="15"/>
      <c r="MJM287" s="17"/>
      <c r="MJN287" s="12"/>
      <c r="MJO287" s="12"/>
      <c r="MJP287" s="402"/>
      <c r="MJQ287" s="16"/>
      <c r="MJR287" s="12"/>
      <c r="MJS287" s="12"/>
      <c r="MJT287" s="16"/>
      <c r="MJU287" s="14"/>
      <c r="MJW287" s="15"/>
      <c r="MJX287" s="14"/>
      <c r="MJY287" s="14"/>
      <c r="MJZ287" s="14"/>
      <c r="MKA287" s="14"/>
      <c r="MKB287" s="15"/>
      <c r="MKC287" s="17"/>
      <c r="MKD287" s="12"/>
      <c r="MKE287" s="12"/>
      <c r="MKF287" s="402"/>
      <c r="MKG287" s="16"/>
      <c r="MKH287" s="12"/>
      <c r="MKI287" s="12"/>
      <c r="MKJ287" s="16"/>
      <c r="MKK287" s="14"/>
      <c r="MKM287" s="15"/>
      <c r="MKN287" s="14"/>
      <c r="MKO287" s="14"/>
      <c r="MKP287" s="14"/>
      <c r="MKQ287" s="14"/>
      <c r="MKR287" s="15"/>
      <c r="MKS287" s="17"/>
      <c r="MKT287" s="12"/>
      <c r="MKU287" s="12"/>
      <c r="MKV287" s="402"/>
      <c r="MKW287" s="16"/>
      <c r="MKX287" s="12"/>
      <c r="MKY287" s="12"/>
      <c r="MKZ287" s="16"/>
      <c r="MLA287" s="14"/>
      <c r="MLC287" s="15"/>
      <c r="MLD287" s="14"/>
      <c r="MLE287" s="14"/>
      <c r="MLF287" s="14"/>
      <c r="MLG287" s="14"/>
      <c r="MLH287" s="15"/>
      <c r="MLI287" s="17"/>
      <c r="MLJ287" s="12"/>
      <c r="MLK287" s="12"/>
      <c r="MLL287" s="402"/>
      <c r="MLM287" s="16"/>
      <c r="MLN287" s="12"/>
      <c r="MLO287" s="12"/>
      <c r="MLP287" s="16"/>
      <c r="MLQ287" s="14"/>
      <c r="MLS287" s="15"/>
      <c r="MLT287" s="14"/>
      <c r="MLU287" s="14"/>
      <c r="MLV287" s="14"/>
      <c r="MLW287" s="14"/>
      <c r="MLX287" s="15"/>
      <c r="MLY287" s="17"/>
      <c r="MLZ287" s="12"/>
      <c r="MMA287" s="12"/>
      <c r="MMB287" s="402"/>
      <c r="MMC287" s="16"/>
      <c r="MMD287" s="12"/>
      <c r="MME287" s="12"/>
      <c r="MMF287" s="16"/>
      <c r="MMG287" s="14"/>
      <c r="MMI287" s="15"/>
      <c r="MMJ287" s="14"/>
      <c r="MMK287" s="14"/>
      <c r="MML287" s="14"/>
      <c r="MMM287" s="14"/>
      <c r="MMN287" s="15"/>
      <c r="MMO287" s="17"/>
      <c r="MMP287" s="12"/>
      <c r="MMQ287" s="12"/>
      <c r="MMR287" s="402"/>
      <c r="MMS287" s="16"/>
      <c r="MMT287" s="12"/>
      <c r="MMU287" s="12"/>
      <c r="MMV287" s="16"/>
      <c r="MMW287" s="14"/>
      <c r="MMY287" s="15"/>
      <c r="MMZ287" s="14"/>
      <c r="MNA287" s="14"/>
      <c r="MNB287" s="14"/>
      <c r="MNC287" s="14"/>
      <c r="MND287" s="15"/>
      <c r="MNE287" s="17"/>
      <c r="MNF287" s="12"/>
      <c r="MNG287" s="12"/>
      <c r="MNH287" s="402"/>
      <c r="MNI287" s="16"/>
      <c r="MNJ287" s="12"/>
      <c r="MNK287" s="12"/>
      <c r="MNL287" s="16"/>
      <c r="MNM287" s="14"/>
      <c r="MNO287" s="15"/>
      <c r="MNP287" s="14"/>
      <c r="MNQ287" s="14"/>
      <c r="MNR287" s="14"/>
      <c r="MNS287" s="14"/>
      <c r="MNT287" s="15"/>
      <c r="MNU287" s="17"/>
      <c r="MNV287" s="12"/>
      <c r="MNW287" s="12"/>
      <c r="MNX287" s="402"/>
      <c r="MNY287" s="16"/>
      <c r="MNZ287" s="12"/>
      <c r="MOA287" s="12"/>
      <c r="MOB287" s="16"/>
      <c r="MOC287" s="14"/>
      <c r="MOE287" s="15"/>
      <c r="MOF287" s="14"/>
      <c r="MOG287" s="14"/>
      <c r="MOH287" s="14"/>
      <c r="MOI287" s="14"/>
      <c r="MOJ287" s="15"/>
      <c r="MOK287" s="17"/>
      <c r="MOL287" s="12"/>
      <c r="MOM287" s="12"/>
      <c r="MON287" s="402"/>
      <c r="MOO287" s="16"/>
      <c r="MOP287" s="12"/>
      <c r="MOQ287" s="12"/>
      <c r="MOR287" s="16"/>
      <c r="MOS287" s="14"/>
      <c r="MOU287" s="15"/>
      <c r="MOV287" s="14"/>
      <c r="MOW287" s="14"/>
      <c r="MOX287" s="14"/>
      <c r="MOY287" s="14"/>
      <c r="MOZ287" s="15"/>
      <c r="MPA287" s="17"/>
      <c r="MPB287" s="12"/>
      <c r="MPC287" s="12"/>
      <c r="MPD287" s="402"/>
      <c r="MPE287" s="16"/>
      <c r="MPF287" s="12"/>
      <c r="MPG287" s="12"/>
      <c r="MPH287" s="16"/>
      <c r="MPI287" s="14"/>
      <c r="MPK287" s="15"/>
      <c r="MPL287" s="14"/>
      <c r="MPM287" s="14"/>
      <c r="MPN287" s="14"/>
      <c r="MPO287" s="14"/>
      <c r="MPP287" s="15"/>
      <c r="MPQ287" s="17"/>
      <c r="MPR287" s="12"/>
      <c r="MPS287" s="12"/>
      <c r="MPT287" s="402"/>
      <c r="MPU287" s="16"/>
      <c r="MPV287" s="12"/>
      <c r="MPW287" s="12"/>
      <c r="MPX287" s="16"/>
      <c r="MPY287" s="14"/>
      <c r="MQA287" s="15"/>
      <c r="MQB287" s="14"/>
      <c r="MQC287" s="14"/>
      <c r="MQD287" s="14"/>
      <c r="MQE287" s="14"/>
      <c r="MQF287" s="15"/>
      <c r="MQG287" s="17"/>
      <c r="MQH287" s="12"/>
      <c r="MQI287" s="12"/>
      <c r="MQJ287" s="402"/>
      <c r="MQK287" s="16"/>
      <c r="MQL287" s="12"/>
      <c r="MQM287" s="12"/>
      <c r="MQN287" s="16"/>
      <c r="MQO287" s="14"/>
      <c r="MQQ287" s="15"/>
      <c r="MQR287" s="14"/>
      <c r="MQS287" s="14"/>
      <c r="MQT287" s="14"/>
      <c r="MQU287" s="14"/>
      <c r="MQV287" s="15"/>
      <c r="MQW287" s="17"/>
      <c r="MQX287" s="12"/>
      <c r="MQY287" s="12"/>
      <c r="MQZ287" s="402"/>
      <c r="MRA287" s="16"/>
      <c r="MRB287" s="12"/>
      <c r="MRC287" s="12"/>
      <c r="MRD287" s="16"/>
      <c r="MRE287" s="14"/>
      <c r="MRG287" s="15"/>
      <c r="MRH287" s="14"/>
      <c r="MRI287" s="14"/>
      <c r="MRJ287" s="14"/>
      <c r="MRK287" s="14"/>
      <c r="MRL287" s="15"/>
      <c r="MRM287" s="17"/>
      <c r="MRN287" s="12"/>
      <c r="MRO287" s="12"/>
      <c r="MRP287" s="402"/>
      <c r="MRQ287" s="16"/>
      <c r="MRR287" s="12"/>
      <c r="MRS287" s="12"/>
      <c r="MRT287" s="16"/>
      <c r="MRU287" s="14"/>
      <c r="MRW287" s="15"/>
      <c r="MRX287" s="14"/>
      <c r="MRY287" s="14"/>
      <c r="MRZ287" s="14"/>
      <c r="MSA287" s="14"/>
      <c r="MSB287" s="15"/>
      <c r="MSC287" s="17"/>
      <c r="MSD287" s="12"/>
      <c r="MSE287" s="12"/>
      <c r="MSF287" s="402"/>
      <c r="MSG287" s="16"/>
      <c r="MSH287" s="12"/>
      <c r="MSI287" s="12"/>
      <c r="MSJ287" s="16"/>
      <c r="MSK287" s="14"/>
      <c r="MSM287" s="15"/>
      <c r="MSN287" s="14"/>
      <c r="MSO287" s="14"/>
      <c r="MSP287" s="14"/>
      <c r="MSQ287" s="14"/>
      <c r="MSR287" s="15"/>
      <c r="MSS287" s="17"/>
      <c r="MST287" s="12"/>
      <c r="MSU287" s="12"/>
      <c r="MSV287" s="402"/>
      <c r="MSW287" s="16"/>
      <c r="MSX287" s="12"/>
      <c r="MSY287" s="12"/>
      <c r="MSZ287" s="16"/>
      <c r="MTA287" s="14"/>
      <c r="MTC287" s="15"/>
      <c r="MTD287" s="14"/>
      <c r="MTE287" s="14"/>
      <c r="MTF287" s="14"/>
      <c r="MTG287" s="14"/>
      <c r="MTH287" s="15"/>
      <c r="MTI287" s="17"/>
      <c r="MTJ287" s="12"/>
      <c r="MTK287" s="12"/>
      <c r="MTL287" s="402"/>
      <c r="MTM287" s="16"/>
      <c r="MTN287" s="12"/>
      <c r="MTO287" s="12"/>
      <c r="MTP287" s="16"/>
      <c r="MTQ287" s="14"/>
      <c r="MTS287" s="15"/>
      <c r="MTT287" s="14"/>
      <c r="MTU287" s="14"/>
      <c r="MTV287" s="14"/>
      <c r="MTW287" s="14"/>
      <c r="MTX287" s="15"/>
      <c r="MTY287" s="17"/>
      <c r="MTZ287" s="12"/>
      <c r="MUA287" s="12"/>
      <c r="MUB287" s="402"/>
      <c r="MUC287" s="16"/>
      <c r="MUD287" s="12"/>
      <c r="MUE287" s="12"/>
      <c r="MUF287" s="16"/>
      <c r="MUG287" s="14"/>
      <c r="MUI287" s="15"/>
      <c r="MUJ287" s="14"/>
      <c r="MUK287" s="14"/>
      <c r="MUL287" s="14"/>
      <c r="MUM287" s="14"/>
      <c r="MUN287" s="15"/>
      <c r="MUO287" s="17"/>
      <c r="MUP287" s="12"/>
      <c r="MUQ287" s="12"/>
      <c r="MUR287" s="402"/>
      <c r="MUS287" s="16"/>
      <c r="MUT287" s="12"/>
      <c r="MUU287" s="12"/>
      <c r="MUV287" s="16"/>
      <c r="MUW287" s="14"/>
      <c r="MUY287" s="15"/>
      <c r="MUZ287" s="14"/>
      <c r="MVA287" s="14"/>
      <c r="MVB287" s="14"/>
      <c r="MVC287" s="14"/>
      <c r="MVD287" s="15"/>
      <c r="MVE287" s="17"/>
      <c r="MVF287" s="12"/>
      <c r="MVG287" s="12"/>
      <c r="MVH287" s="402"/>
      <c r="MVI287" s="16"/>
      <c r="MVJ287" s="12"/>
      <c r="MVK287" s="12"/>
      <c r="MVL287" s="16"/>
      <c r="MVM287" s="14"/>
      <c r="MVO287" s="15"/>
      <c r="MVP287" s="14"/>
      <c r="MVQ287" s="14"/>
      <c r="MVR287" s="14"/>
      <c r="MVS287" s="14"/>
      <c r="MVT287" s="15"/>
      <c r="MVU287" s="17"/>
      <c r="MVV287" s="12"/>
      <c r="MVW287" s="12"/>
      <c r="MVX287" s="402"/>
      <c r="MVY287" s="16"/>
      <c r="MVZ287" s="12"/>
      <c r="MWA287" s="12"/>
      <c r="MWB287" s="16"/>
      <c r="MWC287" s="14"/>
      <c r="MWE287" s="15"/>
      <c r="MWF287" s="14"/>
      <c r="MWG287" s="14"/>
      <c r="MWH287" s="14"/>
      <c r="MWI287" s="14"/>
      <c r="MWJ287" s="15"/>
      <c r="MWK287" s="17"/>
      <c r="MWL287" s="12"/>
      <c r="MWM287" s="12"/>
      <c r="MWN287" s="402"/>
      <c r="MWO287" s="16"/>
      <c r="MWP287" s="12"/>
      <c r="MWQ287" s="12"/>
      <c r="MWR287" s="16"/>
      <c r="MWS287" s="14"/>
      <c r="MWU287" s="15"/>
      <c r="MWV287" s="14"/>
      <c r="MWW287" s="14"/>
      <c r="MWX287" s="14"/>
      <c r="MWY287" s="14"/>
      <c r="MWZ287" s="15"/>
      <c r="MXA287" s="17"/>
      <c r="MXB287" s="12"/>
      <c r="MXC287" s="12"/>
      <c r="MXD287" s="402"/>
      <c r="MXE287" s="16"/>
      <c r="MXF287" s="12"/>
      <c r="MXG287" s="12"/>
      <c r="MXH287" s="16"/>
      <c r="MXI287" s="14"/>
      <c r="MXK287" s="15"/>
      <c r="MXL287" s="14"/>
      <c r="MXM287" s="14"/>
      <c r="MXN287" s="14"/>
      <c r="MXO287" s="14"/>
      <c r="MXP287" s="15"/>
      <c r="MXQ287" s="17"/>
      <c r="MXR287" s="12"/>
      <c r="MXS287" s="12"/>
      <c r="MXT287" s="402"/>
      <c r="MXU287" s="16"/>
      <c r="MXV287" s="12"/>
      <c r="MXW287" s="12"/>
      <c r="MXX287" s="16"/>
      <c r="MXY287" s="14"/>
      <c r="MYA287" s="15"/>
      <c r="MYB287" s="14"/>
      <c r="MYC287" s="14"/>
      <c r="MYD287" s="14"/>
      <c r="MYE287" s="14"/>
      <c r="MYF287" s="15"/>
      <c r="MYG287" s="17"/>
      <c r="MYH287" s="12"/>
      <c r="MYI287" s="12"/>
      <c r="MYJ287" s="402"/>
      <c r="MYK287" s="16"/>
      <c r="MYL287" s="12"/>
      <c r="MYM287" s="12"/>
      <c r="MYN287" s="16"/>
      <c r="MYO287" s="14"/>
      <c r="MYQ287" s="15"/>
      <c r="MYR287" s="14"/>
      <c r="MYS287" s="14"/>
      <c r="MYT287" s="14"/>
      <c r="MYU287" s="14"/>
      <c r="MYV287" s="15"/>
      <c r="MYW287" s="17"/>
      <c r="MYX287" s="12"/>
      <c r="MYY287" s="12"/>
      <c r="MYZ287" s="402"/>
      <c r="MZA287" s="16"/>
      <c r="MZB287" s="12"/>
      <c r="MZC287" s="12"/>
      <c r="MZD287" s="16"/>
      <c r="MZE287" s="14"/>
      <c r="MZG287" s="15"/>
      <c r="MZH287" s="14"/>
      <c r="MZI287" s="14"/>
      <c r="MZJ287" s="14"/>
      <c r="MZK287" s="14"/>
      <c r="MZL287" s="15"/>
      <c r="MZM287" s="17"/>
      <c r="MZN287" s="12"/>
      <c r="MZO287" s="12"/>
      <c r="MZP287" s="402"/>
      <c r="MZQ287" s="16"/>
      <c r="MZR287" s="12"/>
      <c r="MZS287" s="12"/>
      <c r="MZT287" s="16"/>
      <c r="MZU287" s="14"/>
      <c r="MZW287" s="15"/>
      <c r="MZX287" s="14"/>
      <c r="MZY287" s="14"/>
      <c r="MZZ287" s="14"/>
      <c r="NAA287" s="14"/>
      <c r="NAB287" s="15"/>
      <c r="NAC287" s="17"/>
      <c r="NAD287" s="12"/>
      <c r="NAE287" s="12"/>
      <c r="NAF287" s="402"/>
      <c r="NAG287" s="16"/>
      <c r="NAH287" s="12"/>
      <c r="NAI287" s="12"/>
      <c r="NAJ287" s="16"/>
      <c r="NAK287" s="14"/>
      <c r="NAM287" s="15"/>
      <c r="NAN287" s="14"/>
      <c r="NAO287" s="14"/>
      <c r="NAP287" s="14"/>
      <c r="NAQ287" s="14"/>
      <c r="NAR287" s="15"/>
      <c r="NAS287" s="17"/>
      <c r="NAT287" s="12"/>
      <c r="NAU287" s="12"/>
      <c r="NAV287" s="402"/>
      <c r="NAW287" s="16"/>
      <c r="NAX287" s="12"/>
      <c r="NAY287" s="12"/>
      <c r="NAZ287" s="16"/>
      <c r="NBA287" s="14"/>
      <c r="NBC287" s="15"/>
      <c r="NBD287" s="14"/>
      <c r="NBE287" s="14"/>
      <c r="NBF287" s="14"/>
      <c r="NBG287" s="14"/>
      <c r="NBH287" s="15"/>
      <c r="NBI287" s="17"/>
      <c r="NBJ287" s="12"/>
      <c r="NBK287" s="12"/>
      <c r="NBL287" s="402"/>
      <c r="NBM287" s="16"/>
      <c r="NBN287" s="12"/>
      <c r="NBO287" s="12"/>
      <c r="NBP287" s="16"/>
      <c r="NBQ287" s="14"/>
      <c r="NBS287" s="15"/>
      <c r="NBT287" s="14"/>
      <c r="NBU287" s="14"/>
      <c r="NBV287" s="14"/>
      <c r="NBW287" s="14"/>
      <c r="NBX287" s="15"/>
      <c r="NBY287" s="17"/>
      <c r="NBZ287" s="12"/>
      <c r="NCA287" s="12"/>
      <c r="NCB287" s="402"/>
      <c r="NCC287" s="16"/>
      <c r="NCD287" s="12"/>
      <c r="NCE287" s="12"/>
      <c r="NCF287" s="16"/>
      <c r="NCG287" s="14"/>
      <c r="NCI287" s="15"/>
      <c r="NCJ287" s="14"/>
      <c r="NCK287" s="14"/>
      <c r="NCL287" s="14"/>
      <c r="NCM287" s="14"/>
      <c r="NCN287" s="15"/>
      <c r="NCO287" s="17"/>
      <c r="NCP287" s="12"/>
      <c r="NCQ287" s="12"/>
      <c r="NCR287" s="402"/>
      <c r="NCS287" s="16"/>
      <c r="NCT287" s="12"/>
      <c r="NCU287" s="12"/>
      <c r="NCV287" s="16"/>
      <c r="NCW287" s="14"/>
      <c r="NCY287" s="15"/>
      <c r="NCZ287" s="14"/>
      <c r="NDA287" s="14"/>
      <c r="NDB287" s="14"/>
      <c r="NDC287" s="14"/>
      <c r="NDD287" s="15"/>
      <c r="NDE287" s="17"/>
      <c r="NDF287" s="12"/>
      <c r="NDG287" s="12"/>
      <c r="NDH287" s="402"/>
      <c r="NDI287" s="16"/>
      <c r="NDJ287" s="12"/>
      <c r="NDK287" s="12"/>
      <c r="NDL287" s="16"/>
      <c r="NDM287" s="14"/>
      <c r="NDO287" s="15"/>
      <c r="NDP287" s="14"/>
      <c r="NDQ287" s="14"/>
      <c r="NDR287" s="14"/>
      <c r="NDS287" s="14"/>
      <c r="NDT287" s="15"/>
      <c r="NDU287" s="17"/>
      <c r="NDV287" s="12"/>
      <c r="NDW287" s="12"/>
      <c r="NDX287" s="402"/>
      <c r="NDY287" s="16"/>
      <c r="NDZ287" s="12"/>
      <c r="NEA287" s="12"/>
      <c r="NEB287" s="16"/>
      <c r="NEC287" s="14"/>
      <c r="NEE287" s="15"/>
      <c r="NEF287" s="14"/>
      <c r="NEG287" s="14"/>
      <c r="NEH287" s="14"/>
      <c r="NEI287" s="14"/>
      <c r="NEJ287" s="15"/>
      <c r="NEK287" s="17"/>
      <c r="NEL287" s="12"/>
      <c r="NEM287" s="12"/>
      <c r="NEN287" s="402"/>
      <c r="NEO287" s="16"/>
      <c r="NEP287" s="12"/>
      <c r="NEQ287" s="12"/>
      <c r="NER287" s="16"/>
      <c r="NES287" s="14"/>
      <c r="NEU287" s="15"/>
      <c r="NEV287" s="14"/>
      <c r="NEW287" s="14"/>
      <c r="NEX287" s="14"/>
      <c r="NEY287" s="14"/>
      <c r="NEZ287" s="15"/>
      <c r="NFA287" s="17"/>
      <c r="NFB287" s="12"/>
      <c r="NFC287" s="12"/>
      <c r="NFD287" s="402"/>
      <c r="NFE287" s="16"/>
      <c r="NFF287" s="12"/>
      <c r="NFG287" s="12"/>
      <c r="NFH287" s="16"/>
      <c r="NFI287" s="14"/>
      <c r="NFK287" s="15"/>
      <c r="NFL287" s="14"/>
      <c r="NFM287" s="14"/>
      <c r="NFN287" s="14"/>
      <c r="NFO287" s="14"/>
      <c r="NFP287" s="15"/>
      <c r="NFQ287" s="17"/>
      <c r="NFR287" s="12"/>
      <c r="NFS287" s="12"/>
      <c r="NFT287" s="402"/>
      <c r="NFU287" s="16"/>
      <c r="NFV287" s="12"/>
      <c r="NFW287" s="12"/>
      <c r="NFX287" s="16"/>
      <c r="NFY287" s="14"/>
      <c r="NGA287" s="15"/>
      <c r="NGB287" s="14"/>
      <c r="NGC287" s="14"/>
      <c r="NGD287" s="14"/>
      <c r="NGE287" s="14"/>
      <c r="NGF287" s="15"/>
      <c r="NGG287" s="17"/>
      <c r="NGH287" s="12"/>
      <c r="NGI287" s="12"/>
      <c r="NGJ287" s="402"/>
      <c r="NGK287" s="16"/>
      <c r="NGL287" s="12"/>
      <c r="NGM287" s="12"/>
      <c r="NGN287" s="16"/>
      <c r="NGO287" s="14"/>
      <c r="NGQ287" s="15"/>
      <c r="NGR287" s="14"/>
      <c r="NGS287" s="14"/>
      <c r="NGT287" s="14"/>
      <c r="NGU287" s="14"/>
      <c r="NGV287" s="15"/>
      <c r="NGW287" s="17"/>
      <c r="NGX287" s="12"/>
      <c r="NGY287" s="12"/>
      <c r="NGZ287" s="402"/>
      <c r="NHA287" s="16"/>
      <c r="NHB287" s="12"/>
      <c r="NHC287" s="12"/>
      <c r="NHD287" s="16"/>
      <c r="NHE287" s="14"/>
      <c r="NHG287" s="15"/>
      <c r="NHH287" s="14"/>
      <c r="NHI287" s="14"/>
      <c r="NHJ287" s="14"/>
      <c r="NHK287" s="14"/>
      <c r="NHL287" s="15"/>
      <c r="NHM287" s="17"/>
      <c r="NHN287" s="12"/>
      <c r="NHO287" s="12"/>
      <c r="NHP287" s="402"/>
      <c r="NHQ287" s="16"/>
      <c r="NHR287" s="12"/>
      <c r="NHS287" s="12"/>
      <c r="NHT287" s="16"/>
      <c r="NHU287" s="14"/>
      <c r="NHW287" s="15"/>
      <c r="NHX287" s="14"/>
      <c r="NHY287" s="14"/>
      <c r="NHZ287" s="14"/>
      <c r="NIA287" s="14"/>
      <c r="NIB287" s="15"/>
      <c r="NIC287" s="17"/>
      <c r="NID287" s="12"/>
      <c r="NIE287" s="12"/>
      <c r="NIF287" s="402"/>
      <c r="NIG287" s="16"/>
      <c r="NIH287" s="12"/>
      <c r="NII287" s="12"/>
      <c r="NIJ287" s="16"/>
      <c r="NIK287" s="14"/>
      <c r="NIM287" s="15"/>
      <c r="NIN287" s="14"/>
      <c r="NIO287" s="14"/>
      <c r="NIP287" s="14"/>
      <c r="NIQ287" s="14"/>
      <c r="NIR287" s="15"/>
      <c r="NIS287" s="17"/>
      <c r="NIT287" s="12"/>
      <c r="NIU287" s="12"/>
      <c r="NIV287" s="402"/>
      <c r="NIW287" s="16"/>
      <c r="NIX287" s="12"/>
      <c r="NIY287" s="12"/>
      <c r="NIZ287" s="16"/>
      <c r="NJA287" s="14"/>
      <c r="NJC287" s="15"/>
      <c r="NJD287" s="14"/>
      <c r="NJE287" s="14"/>
      <c r="NJF287" s="14"/>
      <c r="NJG287" s="14"/>
      <c r="NJH287" s="15"/>
      <c r="NJI287" s="17"/>
      <c r="NJJ287" s="12"/>
      <c r="NJK287" s="12"/>
      <c r="NJL287" s="402"/>
      <c r="NJM287" s="16"/>
      <c r="NJN287" s="12"/>
      <c r="NJO287" s="12"/>
      <c r="NJP287" s="16"/>
      <c r="NJQ287" s="14"/>
      <c r="NJS287" s="15"/>
      <c r="NJT287" s="14"/>
      <c r="NJU287" s="14"/>
      <c r="NJV287" s="14"/>
      <c r="NJW287" s="14"/>
      <c r="NJX287" s="15"/>
      <c r="NJY287" s="17"/>
      <c r="NJZ287" s="12"/>
      <c r="NKA287" s="12"/>
      <c r="NKB287" s="402"/>
      <c r="NKC287" s="16"/>
      <c r="NKD287" s="12"/>
      <c r="NKE287" s="12"/>
      <c r="NKF287" s="16"/>
      <c r="NKG287" s="14"/>
      <c r="NKI287" s="15"/>
      <c r="NKJ287" s="14"/>
      <c r="NKK287" s="14"/>
      <c r="NKL287" s="14"/>
      <c r="NKM287" s="14"/>
      <c r="NKN287" s="15"/>
      <c r="NKO287" s="17"/>
      <c r="NKP287" s="12"/>
      <c r="NKQ287" s="12"/>
      <c r="NKR287" s="402"/>
      <c r="NKS287" s="16"/>
      <c r="NKT287" s="12"/>
      <c r="NKU287" s="12"/>
      <c r="NKV287" s="16"/>
      <c r="NKW287" s="14"/>
      <c r="NKY287" s="15"/>
      <c r="NKZ287" s="14"/>
      <c r="NLA287" s="14"/>
      <c r="NLB287" s="14"/>
      <c r="NLC287" s="14"/>
      <c r="NLD287" s="15"/>
      <c r="NLE287" s="17"/>
      <c r="NLF287" s="12"/>
      <c r="NLG287" s="12"/>
      <c r="NLH287" s="402"/>
      <c r="NLI287" s="16"/>
      <c r="NLJ287" s="12"/>
      <c r="NLK287" s="12"/>
      <c r="NLL287" s="16"/>
      <c r="NLM287" s="14"/>
      <c r="NLO287" s="15"/>
      <c r="NLP287" s="14"/>
      <c r="NLQ287" s="14"/>
      <c r="NLR287" s="14"/>
      <c r="NLS287" s="14"/>
      <c r="NLT287" s="15"/>
      <c r="NLU287" s="17"/>
      <c r="NLV287" s="12"/>
      <c r="NLW287" s="12"/>
      <c r="NLX287" s="402"/>
      <c r="NLY287" s="16"/>
      <c r="NLZ287" s="12"/>
      <c r="NMA287" s="12"/>
      <c r="NMB287" s="16"/>
      <c r="NMC287" s="14"/>
      <c r="NME287" s="15"/>
      <c r="NMF287" s="14"/>
      <c r="NMG287" s="14"/>
      <c r="NMH287" s="14"/>
      <c r="NMI287" s="14"/>
      <c r="NMJ287" s="15"/>
      <c r="NMK287" s="17"/>
      <c r="NML287" s="12"/>
      <c r="NMM287" s="12"/>
      <c r="NMN287" s="402"/>
      <c r="NMO287" s="16"/>
      <c r="NMP287" s="12"/>
      <c r="NMQ287" s="12"/>
      <c r="NMR287" s="16"/>
      <c r="NMS287" s="14"/>
      <c r="NMU287" s="15"/>
      <c r="NMV287" s="14"/>
      <c r="NMW287" s="14"/>
      <c r="NMX287" s="14"/>
      <c r="NMY287" s="14"/>
      <c r="NMZ287" s="15"/>
      <c r="NNA287" s="17"/>
      <c r="NNB287" s="12"/>
      <c r="NNC287" s="12"/>
      <c r="NND287" s="402"/>
      <c r="NNE287" s="16"/>
      <c r="NNF287" s="12"/>
      <c r="NNG287" s="12"/>
      <c r="NNH287" s="16"/>
      <c r="NNI287" s="14"/>
      <c r="NNK287" s="15"/>
      <c r="NNL287" s="14"/>
      <c r="NNM287" s="14"/>
      <c r="NNN287" s="14"/>
      <c r="NNO287" s="14"/>
      <c r="NNP287" s="15"/>
      <c r="NNQ287" s="17"/>
      <c r="NNR287" s="12"/>
      <c r="NNS287" s="12"/>
      <c r="NNT287" s="402"/>
      <c r="NNU287" s="16"/>
      <c r="NNV287" s="12"/>
      <c r="NNW287" s="12"/>
      <c r="NNX287" s="16"/>
      <c r="NNY287" s="14"/>
      <c r="NOA287" s="15"/>
      <c r="NOB287" s="14"/>
      <c r="NOC287" s="14"/>
      <c r="NOD287" s="14"/>
      <c r="NOE287" s="14"/>
      <c r="NOF287" s="15"/>
      <c r="NOG287" s="17"/>
      <c r="NOH287" s="12"/>
      <c r="NOI287" s="12"/>
      <c r="NOJ287" s="402"/>
      <c r="NOK287" s="16"/>
      <c r="NOL287" s="12"/>
      <c r="NOM287" s="12"/>
      <c r="NON287" s="16"/>
      <c r="NOO287" s="14"/>
      <c r="NOQ287" s="15"/>
      <c r="NOR287" s="14"/>
      <c r="NOS287" s="14"/>
      <c r="NOT287" s="14"/>
      <c r="NOU287" s="14"/>
      <c r="NOV287" s="15"/>
      <c r="NOW287" s="17"/>
      <c r="NOX287" s="12"/>
      <c r="NOY287" s="12"/>
      <c r="NOZ287" s="402"/>
      <c r="NPA287" s="16"/>
      <c r="NPB287" s="12"/>
      <c r="NPC287" s="12"/>
      <c r="NPD287" s="16"/>
      <c r="NPE287" s="14"/>
      <c r="NPG287" s="15"/>
      <c r="NPH287" s="14"/>
      <c r="NPI287" s="14"/>
      <c r="NPJ287" s="14"/>
      <c r="NPK287" s="14"/>
      <c r="NPL287" s="15"/>
      <c r="NPM287" s="17"/>
      <c r="NPN287" s="12"/>
      <c r="NPO287" s="12"/>
      <c r="NPP287" s="402"/>
      <c r="NPQ287" s="16"/>
      <c r="NPR287" s="12"/>
      <c r="NPS287" s="12"/>
      <c r="NPT287" s="16"/>
      <c r="NPU287" s="14"/>
      <c r="NPW287" s="15"/>
      <c r="NPX287" s="14"/>
      <c r="NPY287" s="14"/>
      <c r="NPZ287" s="14"/>
      <c r="NQA287" s="14"/>
      <c r="NQB287" s="15"/>
      <c r="NQC287" s="17"/>
      <c r="NQD287" s="12"/>
      <c r="NQE287" s="12"/>
      <c r="NQF287" s="402"/>
      <c r="NQG287" s="16"/>
      <c r="NQH287" s="12"/>
      <c r="NQI287" s="12"/>
      <c r="NQJ287" s="16"/>
      <c r="NQK287" s="14"/>
      <c r="NQM287" s="15"/>
      <c r="NQN287" s="14"/>
      <c r="NQO287" s="14"/>
      <c r="NQP287" s="14"/>
      <c r="NQQ287" s="14"/>
      <c r="NQR287" s="15"/>
      <c r="NQS287" s="17"/>
      <c r="NQT287" s="12"/>
      <c r="NQU287" s="12"/>
      <c r="NQV287" s="402"/>
      <c r="NQW287" s="16"/>
      <c r="NQX287" s="12"/>
      <c r="NQY287" s="12"/>
      <c r="NQZ287" s="16"/>
      <c r="NRA287" s="14"/>
      <c r="NRC287" s="15"/>
      <c r="NRD287" s="14"/>
      <c r="NRE287" s="14"/>
      <c r="NRF287" s="14"/>
      <c r="NRG287" s="14"/>
      <c r="NRH287" s="15"/>
      <c r="NRI287" s="17"/>
      <c r="NRJ287" s="12"/>
      <c r="NRK287" s="12"/>
      <c r="NRL287" s="402"/>
      <c r="NRM287" s="16"/>
      <c r="NRN287" s="12"/>
      <c r="NRO287" s="12"/>
      <c r="NRP287" s="16"/>
      <c r="NRQ287" s="14"/>
      <c r="NRS287" s="15"/>
      <c r="NRT287" s="14"/>
      <c r="NRU287" s="14"/>
      <c r="NRV287" s="14"/>
      <c r="NRW287" s="14"/>
      <c r="NRX287" s="15"/>
      <c r="NRY287" s="17"/>
      <c r="NRZ287" s="12"/>
      <c r="NSA287" s="12"/>
      <c r="NSB287" s="402"/>
      <c r="NSC287" s="16"/>
      <c r="NSD287" s="12"/>
      <c r="NSE287" s="12"/>
      <c r="NSF287" s="16"/>
      <c r="NSG287" s="14"/>
      <c r="NSI287" s="15"/>
      <c r="NSJ287" s="14"/>
      <c r="NSK287" s="14"/>
      <c r="NSL287" s="14"/>
      <c r="NSM287" s="14"/>
      <c r="NSN287" s="15"/>
      <c r="NSO287" s="17"/>
      <c r="NSP287" s="12"/>
      <c r="NSQ287" s="12"/>
      <c r="NSR287" s="402"/>
      <c r="NSS287" s="16"/>
      <c r="NST287" s="12"/>
      <c r="NSU287" s="12"/>
      <c r="NSV287" s="16"/>
      <c r="NSW287" s="14"/>
      <c r="NSY287" s="15"/>
      <c r="NSZ287" s="14"/>
      <c r="NTA287" s="14"/>
      <c r="NTB287" s="14"/>
      <c r="NTC287" s="14"/>
      <c r="NTD287" s="15"/>
      <c r="NTE287" s="17"/>
      <c r="NTF287" s="12"/>
      <c r="NTG287" s="12"/>
      <c r="NTH287" s="402"/>
      <c r="NTI287" s="16"/>
      <c r="NTJ287" s="12"/>
      <c r="NTK287" s="12"/>
      <c r="NTL287" s="16"/>
      <c r="NTM287" s="14"/>
      <c r="NTO287" s="15"/>
      <c r="NTP287" s="14"/>
      <c r="NTQ287" s="14"/>
      <c r="NTR287" s="14"/>
      <c r="NTS287" s="14"/>
      <c r="NTT287" s="15"/>
      <c r="NTU287" s="17"/>
      <c r="NTV287" s="12"/>
      <c r="NTW287" s="12"/>
      <c r="NTX287" s="402"/>
      <c r="NTY287" s="16"/>
      <c r="NTZ287" s="12"/>
      <c r="NUA287" s="12"/>
      <c r="NUB287" s="16"/>
      <c r="NUC287" s="14"/>
      <c r="NUE287" s="15"/>
      <c r="NUF287" s="14"/>
      <c r="NUG287" s="14"/>
      <c r="NUH287" s="14"/>
      <c r="NUI287" s="14"/>
      <c r="NUJ287" s="15"/>
      <c r="NUK287" s="17"/>
      <c r="NUL287" s="12"/>
      <c r="NUM287" s="12"/>
      <c r="NUN287" s="402"/>
      <c r="NUO287" s="16"/>
      <c r="NUP287" s="12"/>
      <c r="NUQ287" s="12"/>
      <c r="NUR287" s="16"/>
      <c r="NUS287" s="14"/>
      <c r="NUU287" s="15"/>
      <c r="NUV287" s="14"/>
      <c r="NUW287" s="14"/>
      <c r="NUX287" s="14"/>
      <c r="NUY287" s="14"/>
      <c r="NUZ287" s="15"/>
      <c r="NVA287" s="17"/>
      <c r="NVB287" s="12"/>
      <c r="NVC287" s="12"/>
      <c r="NVD287" s="402"/>
      <c r="NVE287" s="16"/>
      <c r="NVF287" s="12"/>
      <c r="NVG287" s="12"/>
      <c r="NVH287" s="16"/>
      <c r="NVI287" s="14"/>
      <c r="NVK287" s="15"/>
      <c r="NVL287" s="14"/>
      <c r="NVM287" s="14"/>
      <c r="NVN287" s="14"/>
      <c r="NVO287" s="14"/>
      <c r="NVP287" s="15"/>
      <c r="NVQ287" s="17"/>
      <c r="NVR287" s="12"/>
      <c r="NVS287" s="12"/>
      <c r="NVT287" s="402"/>
      <c r="NVU287" s="16"/>
      <c r="NVV287" s="12"/>
      <c r="NVW287" s="12"/>
      <c r="NVX287" s="16"/>
      <c r="NVY287" s="14"/>
      <c r="NWA287" s="15"/>
      <c r="NWB287" s="14"/>
      <c r="NWC287" s="14"/>
      <c r="NWD287" s="14"/>
      <c r="NWE287" s="14"/>
      <c r="NWF287" s="15"/>
      <c r="NWG287" s="17"/>
      <c r="NWH287" s="12"/>
      <c r="NWI287" s="12"/>
      <c r="NWJ287" s="402"/>
      <c r="NWK287" s="16"/>
      <c r="NWL287" s="12"/>
      <c r="NWM287" s="12"/>
      <c r="NWN287" s="16"/>
      <c r="NWO287" s="14"/>
      <c r="NWQ287" s="15"/>
      <c r="NWR287" s="14"/>
      <c r="NWS287" s="14"/>
      <c r="NWT287" s="14"/>
      <c r="NWU287" s="14"/>
      <c r="NWV287" s="15"/>
      <c r="NWW287" s="17"/>
      <c r="NWX287" s="12"/>
      <c r="NWY287" s="12"/>
      <c r="NWZ287" s="402"/>
      <c r="NXA287" s="16"/>
      <c r="NXB287" s="12"/>
      <c r="NXC287" s="12"/>
      <c r="NXD287" s="16"/>
      <c r="NXE287" s="14"/>
      <c r="NXG287" s="15"/>
      <c r="NXH287" s="14"/>
      <c r="NXI287" s="14"/>
      <c r="NXJ287" s="14"/>
      <c r="NXK287" s="14"/>
      <c r="NXL287" s="15"/>
      <c r="NXM287" s="17"/>
      <c r="NXN287" s="12"/>
      <c r="NXO287" s="12"/>
      <c r="NXP287" s="402"/>
      <c r="NXQ287" s="16"/>
      <c r="NXR287" s="12"/>
      <c r="NXS287" s="12"/>
      <c r="NXT287" s="16"/>
      <c r="NXU287" s="14"/>
      <c r="NXW287" s="15"/>
      <c r="NXX287" s="14"/>
      <c r="NXY287" s="14"/>
      <c r="NXZ287" s="14"/>
      <c r="NYA287" s="14"/>
      <c r="NYB287" s="15"/>
      <c r="NYC287" s="17"/>
      <c r="NYD287" s="12"/>
      <c r="NYE287" s="12"/>
      <c r="NYF287" s="402"/>
      <c r="NYG287" s="16"/>
      <c r="NYH287" s="12"/>
      <c r="NYI287" s="12"/>
      <c r="NYJ287" s="16"/>
      <c r="NYK287" s="14"/>
      <c r="NYM287" s="15"/>
      <c r="NYN287" s="14"/>
      <c r="NYO287" s="14"/>
      <c r="NYP287" s="14"/>
      <c r="NYQ287" s="14"/>
      <c r="NYR287" s="15"/>
      <c r="NYS287" s="17"/>
      <c r="NYT287" s="12"/>
      <c r="NYU287" s="12"/>
      <c r="NYV287" s="402"/>
      <c r="NYW287" s="16"/>
      <c r="NYX287" s="12"/>
      <c r="NYY287" s="12"/>
      <c r="NYZ287" s="16"/>
      <c r="NZA287" s="14"/>
      <c r="NZC287" s="15"/>
      <c r="NZD287" s="14"/>
      <c r="NZE287" s="14"/>
      <c r="NZF287" s="14"/>
      <c r="NZG287" s="14"/>
      <c r="NZH287" s="15"/>
      <c r="NZI287" s="17"/>
      <c r="NZJ287" s="12"/>
      <c r="NZK287" s="12"/>
      <c r="NZL287" s="402"/>
      <c r="NZM287" s="16"/>
      <c r="NZN287" s="12"/>
      <c r="NZO287" s="12"/>
      <c r="NZP287" s="16"/>
      <c r="NZQ287" s="14"/>
      <c r="NZS287" s="15"/>
      <c r="NZT287" s="14"/>
      <c r="NZU287" s="14"/>
      <c r="NZV287" s="14"/>
      <c r="NZW287" s="14"/>
      <c r="NZX287" s="15"/>
      <c r="NZY287" s="17"/>
      <c r="NZZ287" s="12"/>
      <c r="OAA287" s="12"/>
      <c r="OAB287" s="402"/>
      <c r="OAC287" s="16"/>
      <c r="OAD287" s="12"/>
      <c r="OAE287" s="12"/>
      <c r="OAF287" s="16"/>
      <c r="OAG287" s="14"/>
      <c r="OAI287" s="15"/>
      <c r="OAJ287" s="14"/>
      <c r="OAK287" s="14"/>
      <c r="OAL287" s="14"/>
      <c r="OAM287" s="14"/>
      <c r="OAN287" s="15"/>
      <c r="OAO287" s="17"/>
      <c r="OAP287" s="12"/>
      <c r="OAQ287" s="12"/>
      <c r="OAR287" s="402"/>
      <c r="OAS287" s="16"/>
      <c r="OAT287" s="12"/>
      <c r="OAU287" s="12"/>
      <c r="OAV287" s="16"/>
      <c r="OAW287" s="14"/>
      <c r="OAY287" s="15"/>
      <c r="OAZ287" s="14"/>
      <c r="OBA287" s="14"/>
      <c r="OBB287" s="14"/>
      <c r="OBC287" s="14"/>
      <c r="OBD287" s="15"/>
      <c r="OBE287" s="17"/>
      <c r="OBF287" s="12"/>
      <c r="OBG287" s="12"/>
      <c r="OBH287" s="402"/>
      <c r="OBI287" s="16"/>
      <c r="OBJ287" s="12"/>
      <c r="OBK287" s="12"/>
      <c r="OBL287" s="16"/>
      <c r="OBM287" s="14"/>
      <c r="OBO287" s="15"/>
      <c r="OBP287" s="14"/>
      <c r="OBQ287" s="14"/>
      <c r="OBR287" s="14"/>
      <c r="OBS287" s="14"/>
      <c r="OBT287" s="15"/>
      <c r="OBU287" s="17"/>
      <c r="OBV287" s="12"/>
      <c r="OBW287" s="12"/>
      <c r="OBX287" s="402"/>
      <c r="OBY287" s="16"/>
      <c r="OBZ287" s="12"/>
      <c r="OCA287" s="12"/>
      <c r="OCB287" s="16"/>
      <c r="OCC287" s="14"/>
      <c r="OCE287" s="15"/>
      <c r="OCF287" s="14"/>
      <c r="OCG287" s="14"/>
      <c r="OCH287" s="14"/>
      <c r="OCI287" s="14"/>
      <c r="OCJ287" s="15"/>
      <c r="OCK287" s="17"/>
      <c r="OCL287" s="12"/>
      <c r="OCM287" s="12"/>
      <c r="OCN287" s="402"/>
      <c r="OCO287" s="16"/>
      <c r="OCP287" s="12"/>
      <c r="OCQ287" s="12"/>
      <c r="OCR287" s="16"/>
      <c r="OCS287" s="14"/>
      <c r="OCU287" s="15"/>
      <c r="OCV287" s="14"/>
      <c r="OCW287" s="14"/>
      <c r="OCX287" s="14"/>
      <c r="OCY287" s="14"/>
      <c r="OCZ287" s="15"/>
      <c r="ODA287" s="17"/>
      <c r="ODB287" s="12"/>
      <c r="ODC287" s="12"/>
      <c r="ODD287" s="402"/>
      <c r="ODE287" s="16"/>
      <c r="ODF287" s="12"/>
      <c r="ODG287" s="12"/>
      <c r="ODH287" s="16"/>
      <c r="ODI287" s="14"/>
      <c r="ODK287" s="15"/>
      <c r="ODL287" s="14"/>
      <c r="ODM287" s="14"/>
      <c r="ODN287" s="14"/>
      <c r="ODO287" s="14"/>
      <c r="ODP287" s="15"/>
      <c r="ODQ287" s="17"/>
      <c r="ODR287" s="12"/>
      <c r="ODS287" s="12"/>
      <c r="ODT287" s="402"/>
      <c r="ODU287" s="16"/>
      <c r="ODV287" s="12"/>
      <c r="ODW287" s="12"/>
      <c r="ODX287" s="16"/>
      <c r="ODY287" s="14"/>
      <c r="OEA287" s="15"/>
      <c r="OEB287" s="14"/>
      <c r="OEC287" s="14"/>
      <c r="OED287" s="14"/>
      <c r="OEE287" s="14"/>
      <c r="OEF287" s="15"/>
      <c r="OEG287" s="17"/>
      <c r="OEH287" s="12"/>
      <c r="OEI287" s="12"/>
      <c r="OEJ287" s="402"/>
      <c r="OEK287" s="16"/>
      <c r="OEL287" s="12"/>
      <c r="OEM287" s="12"/>
      <c r="OEN287" s="16"/>
      <c r="OEO287" s="14"/>
      <c r="OEQ287" s="15"/>
      <c r="OER287" s="14"/>
      <c r="OES287" s="14"/>
      <c r="OET287" s="14"/>
      <c r="OEU287" s="14"/>
      <c r="OEV287" s="15"/>
      <c r="OEW287" s="17"/>
      <c r="OEX287" s="12"/>
      <c r="OEY287" s="12"/>
      <c r="OEZ287" s="402"/>
      <c r="OFA287" s="16"/>
      <c r="OFB287" s="12"/>
      <c r="OFC287" s="12"/>
      <c r="OFD287" s="16"/>
      <c r="OFE287" s="14"/>
      <c r="OFG287" s="15"/>
      <c r="OFH287" s="14"/>
      <c r="OFI287" s="14"/>
      <c r="OFJ287" s="14"/>
      <c r="OFK287" s="14"/>
      <c r="OFL287" s="15"/>
      <c r="OFM287" s="17"/>
      <c r="OFN287" s="12"/>
      <c r="OFO287" s="12"/>
      <c r="OFP287" s="402"/>
      <c r="OFQ287" s="16"/>
      <c r="OFR287" s="12"/>
      <c r="OFS287" s="12"/>
      <c r="OFT287" s="16"/>
      <c r="OFU287" s="14"/>
      <c r="OFW287" s="15"/>
      <c r="OFX287" s="14"/>
      <c r="OFY287" s="14"/>
      <c r="OFZ287" s="14"/>
      <c r="OGA287" s="14"/>
      <c r="OGB287" s="15"/>
      <c r="OGC287" s="17"/>
      <c r="OGD287" s="12"/>
      <c r="OGE287" s="12"/>
      <c r="OGF287" s="402"/>
      <c r="OGG287" s="16"/>
      <c r="OGH287" s="12"/>
      <c r="OGI287" s="12"/>
      <c r="OGJ287" s="16"/>
      <c r="OGK287" s="14"/>
      <c r="OGM287" s="15"/>
      <c r="OGN287" s="14"/>
      <c r="OGO287" s="14"/>
      <c r="OGP287" s="14"/>
      <c r="OGQ287" s="14"/>
      <c r="OGR287" s="15"/>
      <c r="OGS287" s="17"/>
      <c r="OGT287" s="12"/>
      <c r="OGU287" s="12"/>
      <c r="OGV287" s="402"/>
      <c r="OGW287" s="16"/>
      <c r="OGX287" s="12"/>
      <c r="OGY287" s="12"/>
      <c r="OGZ287" s="16"/>
      <c r="OHA287" s="14"/>
      <c r="OHC287" s="15"/>
      <c r="OHD287" s="14"/>
      <c r="OHE287" s="14"/>
      <c r="OHF287" s="14"/>
      <c r="OHG287" s="14"/>
      <c r="OHH287" s="15"/>
      <c r="OHI287" s="17"/>
      <c r="OHJ287" s="12"/>
      <c r="OHK287" s="12"/>
      <c r="OHL287" s="402"/>
      <c r="OHM287" s="16"/>
      <c r="OHN287" s="12"/>
      <c r="OHO287" s="12"/>
      <c r="OHP287" s="16"/>
      <c r="OHQ287" s="14"/>
      <c r="OHS287" s="15"/>
      <c r="OHT287" s="14"/>
      <c r="OHU287" s="14"/>
      <c r="OHV287" s="14"/>
      <c r="OHW287" s="14"/>
      <c r="OHX287" s="15"/>
      <c r="OHY287" s="17"/>
      <c r="OHZ287" s="12"/>
      <c r="OIA287" s="12"/>
      <c r="OIB287" s="402"/>
      <c r="OIC287" s="16"/>
      <c r="OID287" s="12"/>
      <c r="OIE287" s="12"/>
      <c r="OIF287" s="16"/>
      <c r="OIG287" s="14"/>
      <c r="OII287" s="15"/>
      <c r="OIJ287" s="14"/>
      <c r="OIK287" s="14"/>
      <c r="OIL287" s="14"/>
      <c r="OIM287" s="14"/>
      <c r="OIN287" s="15"/>
      <c r="OIO287" s="17"/>
      <c r="OIP287" s="12"/>
      <c r="OIQ287" s="12"/>
      <c r="OIR287" s="402"/>
      <c r="OIS287" s="16"/>
      <c r="OIT287" s="12"/>
      <c r="OIU287" s="12"/>
      <c r="OIV287" s="16"/>
      <c r="OIW287" s="14"/>
      <c r="OIY287" s="15"/>
      <c r="OIZ287" s="14"/>
      <c r="OJA287" s="14"/>
      <c r="OJB287" s="14"/>
      <c r="OJC287" s="14"/>
      <c r="OJD287" s="15"/>
      <c r="OJE287" s="17"/>
      <c r="OJF287" s="12"/>
      <c r="OJG287" s="12"/>
      <c r="OJH287" s="402"/>
      <c r="OJI287" s="16"/>
      <c r="OJJ287" s="12"/>
      <c r="OJK287" s="12"/>
      <c r="OJL287" s="16"/>
      <c r="OJM287" s="14"/>
      <c r="OJO287" s="15"/>
      <c r="OJP287" s="14"/>
      <c r="OJQ287" s="14"/>
      <c r="OJR287" s="14"/>
      <c r="OJS287" s="14"/>
      <c r="OJT287" s="15"/>
      <c r="OJU287" s="17"/>
      <c r="OJV287" s="12"/>
      <c r="OJW287" s="12"/>
      <c r="OJX287" s="402"/>
      <c r="OJY287" s="16"/>
      <c r="OJZ287" s="12"/>
      <c r="OKA287" s="12"/>
      <c r="OKB287" s="16"/>
      <c r="OKC287" s="14"/>
      <c r="OKE287" s="15"/>
      <c r="OKF287" s="14"/>
      <c r="OKG287" s="14"/>
      <c r="OKH287" s="14"/>
      <c r="OKI287" s="14"/>
      <c r="OKJ287" s="15"/>
      <c r="OKK287" s="17"/>
      <c r="OKL287" s="12"/>
      <c r="OKM287" s="12"/>
      <c r="OKN287" s="402"/>
      <c r="OKO287" s="16"/>
      <c r="OKP287" s="12"/>
      <c r="OKQ287" s="12"/>
      <c r="OKR287" s="16"/>
      <c r="OKS287" s="14"/>
      <c r="OKU287" s="15"/>
      <c r="OKV287" s="14"/>
      <c r="OKW287" s="14"/>
      <c r="OKX287" s="14"/>
      <c r="OKY287" s="14"/>
      <c r="OKZ287" s="15"/>
      <c r="OLA287" s="17"/>
      <c r="OLB287" s="12"/>
      <c r="OLC287" s="12"/>
      <c r="OLD287" s="402"/>
      <c r="OLE287" s="16"/>
      <c r="OLF287" s="12"/>
      <c r="OLG287" s="12"/>
      <c r="OLH287" s="16"/>
      <c r="OLI287" s="14"/>
      <c r="OLK287" s="15"/>
      <c r="OLL287" s="14"/>
      <c r="OLM287" s="14"/>
      <c r="OLN287" s="14"/>
      <c r="OLO287" s="14"/>
      <c r="OLP287" s="15"/>
      <c r="OLQ287" s="17"/>
      <c r="OLR287" s="12"/>
      <c r="OLS287" s="12"/>
      <c r="OLT287" s="402"/>
      <c r="OLU287" s="16"/>
      <c r="OLV287" s="12"/>
      <c r="OLW287" s="12"/>
      <c r="OLX287" s="16"/>
      <c r="OLY287" s="14"/>
      <c r="OMA287" s="15"/>
      <c r="OMB287" s="14"/>
      <c r="OMC287" s="14"/>
      <c r="OMD287" s="14"/>
      <c r="OME287" s="14"/>
      <c r="OMF287" s="15"/>
      <c r="OMG287" s="17"/>
      <c r="OMH287" s="12"/>
      <c r="OMI287" s="12"/>
      <c r="OMJ287" s="402"/>
      <c r="OMK287" s="16"/>
      <c r="OML287" s="12"/>
      <c r="OMM287" s="12"/>
      <c r="OMN287" s="16"/>
      <c r="OMO287" s="14"/>
      <c r="OMQ287" s="15"/>
      <c r="OMR287" s="14"/>
      <c r="OMS287" s="14"/>
      <c r="OMT287" s="14"/>
      <c r="OMU287" s="14"/>
      <c r="OMV287" s="15"/>
      <c r="OMW287" s="17"/>
      <c r="OMX287" s="12"/>
      <c r="OMY287" s="12"/>
      <c r="OMZ287" s="402"/>
      <c r="ONA287" s="16"/>
      <c r="ONB287" s="12"/>
      <c r="ONC287" s="12"/>
      <c r="OND287" s="16"/>
      <c r="ONE287" s="14"/>
      <c r="ONG287" s="15"/>
      <c r="ONH287" s="14"/>
      <c r="ONI287" s="14"/>
      <c r="ONJ287" s="14"/>
      <c r="ONK287" s="14"/>
      <c r="ONL287" s="15"/>
      <c r="ONM287" s="17"/>
      <c r="ONN287" s="12"/>
      <c r="ONO287" s="12"/>
      <c r="ONP287" s="402"/>
      <c r="ONQ287" s="16"/>
      <c r="ONR287" s="12"/>
      <c r="ONS287" s="12"/>
      <c r="ONT287" s="16"/>
      <c r="ONU287" s="14"/>
      <c r="ONW287" s="15"/>
      <c r="ONX287" s="14"/>
      <c r="ONY287" s="14"/>
      <c r="ONZ287" s="14"/>
      <c r="OOA287" s="14"/>
      <c r="OOB287" s="15"/>
      <c r="OOC287" s="17"/>
      <c r="OOD287" s="12"/>
      <c r="OOE287" s="12"/>
      <c r="OOF287" s="402"/>
      <c r="OOG287" s="16"/>
      <c r="OOH287" s="12"/>
      <c r="OOI287" s="12"/>
      <c r="OOJ287" s="16"/>
      <c r="OOK287" s="14"/>
      <c r="OOM287" s="15"/>
      <c r="OON287" s="14"/>
      <c r="OOO287" s="14"/>
      <c r="OOP287" s="14"/>
      <c r="OOQ287" s="14"/>
      <c r="OOR287" s="15"/>
      <c r="OOS287" s="17"/>
      <c r="OOT287" s="12"/>
      <c r="OOU287" s="12"/>
      <c r="OOV287" s="402"/>
      <c r="OOW287" s="16"/>
      <c r="OOX287" s="12"/>
      <c r="OOY287" s="12"/>
      <c r="OOZ287" s="16"/>
      <c r="OPA287" s="14"/>
      <c r="OPC287" s="15"/>
      <c r="OPD287" s="14"/>
      <c r="OPE287" s="14"/>
      <c r="OPF287" s="14"/>
      <c r="OPG287" s="14"/>
      <c r="OPH287" s="15"/>
      <c r="OPI287" s="17"/>
      <c r="OPJ287" s="12"/>
      <c r="OPK287" s="12"/>
      <c r="OPL287" s="402"/>
      <c r="OPM287" s="16"/>
      <c r="OPN287" s="12"/>
      <c r="OPO287" s="12"/>
      <c r="OPP287" s="16"/>
      <c r="OPQ287" s="14"/>
      <c r="OPS287" s="15"/>
      <c r="OPT287" s="14"/>
      <c r="OPU287" s="14"/>
      <c r="OPV287" s="14"/>
      <c r="OPW287" s="14"/>
      <c r="OPX287" s="15"/>
      <c r="OPY287" s="17"/>
      <c r="OPZ287" s="12"/>
      <c r="OQA287" s="12"/>
      <c r="OQB287" s="402"/>
      <c r="OQC287" s="16"/>
      <c r="OQD287" s="12"/>
      <c r="OQE287" s="12"/>
      <c r="OQF287" s="16"/>
      <c r="OQG287" s="14"/>
      <c r="OQI287" s="15"/>
      <c r="OQJ287" s="14"/>
      <c r="OQK287" s="14"/>
      <c r="OQL287" s="14"/>
      <c r="OQM287" s="14"/>
      <c r="OQN287" s="15"/>
      <c r="OQO287" s="17"/>
      <c r="OQP287" s="12"/>
      <c r="OQQ287" s="12"/>
      <c r="OQR287" s="402"/>
      <c r="OQS287" s="16"/>
      <c r="OQT287" s="12"/>
      <c r="OQU287" s="12"/>
      <c r="OQV287" s="16"/>
      <c r="OQW287" s="14"/>
      <c r="OQY287" s="15"/>
      <c r="OQZ287" s="14"/>
      <c r="ORA287" s="14"/>
      <c r="ORB287" s="14"/>
      <c r="ORC287" s="14"/>
      <c r="ORD287" s="15"/>
      <c r="ORE287" s="17"/>
      <c r="ORF287" s="12"/>
      <c r="ORG287" s="12"/>
      <c r="ORH287" s="402"/>
      <c r="ORI287" s="16"/>
      <c r="ORJ287" s="12"/>
      <c r="ORK287" s="12"/>
      <c r="ORL287" s="16"/>
      <c r="ORM287" s="14"/>
      <c r="ORO287" s="15"/>
      <c r="ORP287" s="14"/>
      <c r="ORQ287" s="14"/>
      <c r="ORR287" s="14"/>
      <c r="ORS287" s="14"/>
      <c r="ORT287" s="15"/>
      <c r="ORU287" s="17"/>
      <c r="ORV287" s="12"/>
      <c r="ORW287" s="12"/>
      <c r="ORX287" s="402"/>
      <c r="ORY287" s="16"/>
      <c r="ORZ287" s="12"/>
      <c r="OSA287" s="12"/>
      <c r="OSB287" s="16"/>
      <c r="OSC287" s="14"/>
      <c r="OSE287" s="15"/>
      <c r="OSF287" s="14"/>
      <c r="OSG287" s="14"/>
      <c r="OSH287" s="14"/>
      <c r="OSI287" s="14"/>
      <c r="OSJ287" s="15"/>
      <c r="OSK287" s="17"/>
      <c r="OSL287" s="12"/>
      <c r="OSM287" s="12"/>
      <c r="OSN287" s="402"/>
      <c r="OSO287" s="16"/>
      <c r="OSP287" s="12"/>
      <c r="OSQ287" s="12"/>
      <c r="OSR287" s="16"/>
      <c r="OSS287" s="14"/>
      <c r="OSU287" s="15"/>
      <c r="OSV287" s="14"/>
      <c r="OSW287" s="14"/>
      <c r="OSX287" s="14"/>
      <c r="OSY287" s="14"/>
      <c r="OSZ287" s="15"/>
      <c r="OTA287" s="17"/>
      <c r="OTB287" s="12"/>
      <c r="OTC287" s="12"/>
      <c r="OTD287" s="402"/>
      <c r="OTE287" s="16"/>
      <c r="OTF287" s="12"/>
      <c r="OTG287" s="12"/>
      <c r="OTH287" s="16"/>
      <c r="OTI287" s="14"/>
      <c r="OTK287" s="15"/>
      <c r="OTL287" s="14"/>
      <c r="OTM287" s="14"/>
      <c r="OTN287" s="14"/>
      <c r="OTO287" s="14"/>
      <c r="OTP287" s="15"/>
      <c r="OTQ287" s="17"/>
      <c r="OTR287" s="12"/>
      <c r="OTS287" s="12"/>
      <c r="OTT287" s="402"/>
      <c r="OTU287" s="16"/>
      <c r="OTV287" s="12"/>
      <c r="OTW287" s="12"/>
      <c r="OTX287" s="16"/>
      <c r="OTY287" s="14"/>
      <c r="OUA287" s="15"/>
      <c r="OUB287" s="14"/>
      <c r="OUC287" s="14"/>
      <c r="OUD287" s="14"/>
      <c r="OUE287" s="14"/>
      <c r="OUF287" s="15"/>
      <c r="OUG287" s="17"/>
      <c r="OUH287" s="12"/>
      <c r="OUI287" s="12"/>
      <c r="OUJ287" s="402"/>
      <c r="OUK287" s="16"/>
      <c r="OUL287" s="12"/>
      <c r="OUM287" s="12"/>
      <c r="OUN287" s="16"/>
      <c r="OUO287" s="14"/>
      <c r="OUQ287" s="15"/>
      <c r="OUR287" s="14"/>
      <c r="OUS287" s="14"/>
      <c r="OUT287" s="14"/>
      <c r="OUU287" s="14"/>
      <c r="OUV287" s="15"/>
      <c r="OUW287" s="17"/>
      <c r="OUX287" s="12"/>
      <c r="OUY287" s="12"/>
      <c r="OUZ287" s="402"/>
      <c r="OVA287" s="16"/>
      <c r="OVB287" s="12"/>
      <c r="OVC287" s="12"/>
      <c r="OVD287" s="16"/>
      <c r="OVE287" s="14"/>
      <c r="OVG287" s="15"/>
      <c r="OVH287" s="14"/>
      <c r="OVI287" s="14"/>
      <c r="OVJ287" s="14"/>
      <c r="OVK287" s="14"/>
      <c r="OVL287" s="15"/>
      <c r="OVM287" s="17"/>
      <c r="OVN287" s="12"/>
      <c r="OVO287" s="12"/>
      <c r="OVP287" s="402"/>
      <c r="OVQ287" s="16"/>
      <c r="OVR287" s="12"/>
      <c r="OVS287" s="12"/>
      <c r="OVT287" s="16"/>
      <c r="OVU287" s="14"/>
      <c r="OVW287" s="15"/>
      <c r="OVX287" s="14"/>
      <c r="OVY287" s="14"/>
      <c r="OVZ287" s="14"/>
      <c r="OWA287" s="14"/>
      <c r="OWB287" s="15"/>
      <c r="OWC287" s="17"/>
      <c r="OWD287" s="12"/>
      <c r="OWE287" s="12"/>
      <c r="OWF287" s="402"/>
      <c r="OWG287" s="16"/>
      <c r="OWH287" s="12"/>
      <c r="OWI287" s="12"/>
      <c r="OWJ287" s="16"/>
      <c r="OWK287" s="14"/>
      <c r="OWM287" s="15"/>
      <c r="OWN287" s="14"/>
      <c r="OWO287" s="14"/>
      <c r="OWP287" s="14"/>
      <c r="OWQ287" s="14"/>
      <c r="OWR287" s="15"/>
      <c r="OWS287" s="17"/>
      <c r="OWT287" s="12"/>
      <c r="OWU287" s="12"/>
      <c r="OWV287" s="402"/>
      <c r="OWW287" s="16"/>
      <c r="OWX287" s="12"/>
      <c r="OWY287" s="12"/>
      <c r="OWZ287" s="16"/>
      <c r="OXA287" s="14"/>
      <c r="OXC287" s="15"/>
      <c r="OXD287" s="14"/>
      <c r="OXE287" s="14"/>
      <c r="OXF287" s="14"/>
      <c r="OXG287" s="14"/>
      <c r="OXH287" s="15"/>
      <c r="OXI287" s="17"/>
      <c r="OXJ287" s="12"/>
      <c r="OXK287" s="12"/>
      <c r="OXL287" s="402"/>
      <c r="OXM287" s="16"/>
      <c r="OXN287" s="12"/>
      <c r="OXO287" s="12"/>
      <c r="OXP287" s="16"/>
      <c r="OXQ287" s="14"/>
      <c r="OXS287" s="15"/>
      <c r="OXT287" s="14"/>
      <c r="OXU287" s="14"/>
      <c r="OXV287" s="14"/>
      <c r="OXW287" s="14"/>
      <c r="OXX287" s="15"/>
      <c r="OXY287" s="17"/>
      <c r="OXZ287" s="12"/>
      <c r="OYA287" s="12"/>
      <c r="OYB287" s="402"/>
      <c r="OYC287" s="16"/>
      <c r="OYD287" s="12"/>
      <c r="OYE287" s="12"/>
      <c r="OYF287" s="16"/>
      <c r="OYG287" s="14"/>
      <c r="OYI287" s="15"/>
      <c r="OYJ287" s="14"/>
      <c r="OYK287" s="14"/>
      <c r="OYL287" s="14"/>
      <c r="OYM287" s="14"/>
      <c r="OYN287" s="15"/>
      <c r="OYO287" s="17"/>
      <c r="OYP287" s="12"/>
      <c r="OYQ287" s="12"/>
      <c r="OYR287" s="402"/>
      <c r="OYS287" s="16"/>
      <c r="OYT287" s="12"/>
      <c r="OYU287" s="12"/>
      <c r="OYV287" s="16"/>
      <c r="OYW287" s="14"/>
      <c r="OYY287" s="15"/>
      <c r="OYZ287" s="14"/>
      <c r="OZA287" s="14"/>
      <c r="OZB287" s="14"/>
      <c r="OZC287" s="14"/>
      <c r="OZD287" s="15"/>
      <c r="OZE287" s="17"/>
      <c r="OZF287" s="12"/>
      <c r="OZG287" s="12"/>
      <c r="OZH287" s="402"/>
      <c r="OZI287" s="16"/>
      <c r="OZJ287" s="12"/>
      <c r="OZK287" s="12"/>
      <c r="OZL287" s="16"/>
      <c r="OZM287" s="14"/>
      <c r="OZO287" s="15"/>
      <c r="OZP287" s="14"/>
      <c r="OZQ287" s="14"/>
      <c r="OZR287" s="14"/>
      <c r="OZS287" s="14"/>
      <c r="OZT287" s="15"/>
      <c r="OZU287" s="17"/>
      <c r="OZV287" s="12"/>
      <c r="OZW287" s="12"/>
      <c r="OZX287" s="402"/>
      <c r="OZY287" s="16"/>
      <c r="OZZ287" s="12"/>
      <c r="PAA287" s="12"/>
      <c r="PAB287" s="16"/>
      <c r="PAC287" s="14"/>
      <c r="PAE287" s="15"/>
      <c r="PAF287" s="14"/>
      <c r="PAG287" s="14"/>
      <c r="PAH287" s="14"/>
      <c r="PAI287" s="14"/>
      <c r="PAJ287" s="15"/>
      <c r="PAK287" s="17"/>
      <c r="PAL287" s="12"/>
      <c r="PAM287" s="12"/>
      <c r="PAN287" s="402"/>
      <c r="PAO287" s="16"/>
      <c r="PAP287" s="12"/>
      <c r="PAQ287" s="12"/>
      <c r="PAR287" s="16"/>
      <c r="PAS287" s="14"/>
      <c r="PAU287" s="15"/>
      <c r="PAV287" s="14"/>
      <c r="PAW287" s="14"/>
      <c r="PAX287" s="14"/>
      <c r="PAY287" s="14"/>
      <c r="PAZ287" s="15"/>
      <c r="PBA287" s="17"/>
      <c r="PBB287" s="12"/>
      <c r="PBC287" s="12"/>
      <c r="PBD287" s="402"/>
      <c r="PBE287" s="16"/>
      <c r="PBF287" s="12"/>
      <c r="PBG287" s="12"/>
      <c r="PBH287" s="16"/>
      <c r="PBI287" s="14"/>
      <c r="PBK287" s="15"/>
      <c r="PBL287" s="14"/>
      <c r="PBM287" s="14"/>
      <c r="PBN287" s="14"/>
      <c r="PBO287" s="14"/>
      <c r="PBP287" s="15"/>
      <c r="PBQ287" s="17"/>
      <c r="PBR287" s="12"/>
      <c r="PBS287" s="12"/>
      <c r="PBT287" s="402"/>
      <c r="PBU287" s="16"/>
      <c r="PBV287" s="12"/>
      <c r="PBW287" s="12"/>
      <c r="PBX287" s="16"/>
      <c r="PBY287" s="14"/>
      <c r="PCA287" s="15"/>
      <c r="PCB287" s="14"/>
      <c r="PCC287" s="14"/>
      <c r="PCD287" s="14"/>
      <c r="PCE287" s="14"/>
      <c r="PCF287" s="15"/>
      <c r="PCG287" s="17"/>
      <c r="PCH287" s="12"/>
      <c r="PCI287" s="12"/>
      <c r="PCJ287" s="402"/>
      <c r="PCK287" s="16"/>
      <c r="PCL287" s="12"/>
      <c r="PCM287" s="12"/>
      <c r="PCN287" s="16"/>
      <c r="PCO287" s="14"/>
      <c r="PCQ287" s="15"/>
      <c r="PCR287" s="14"/>
      <c r="PCS287" s="14"/>
      <c r="PCT287" s="14"/>
      <c r="PCU287" s="14"/>
      <c r="PCV287" s="15"/>
      <c r="PCW287" s="17"/>
      <c r="PCX287" s="12"/>
      <c r="PCY287" s="12"/>
      <c r="PCZ287" s="402"/>
      <c r="PDA287" s="16"/>
      <c r="PDB287" s="12"/>
      <c r="PDC287" s="12"/>
      <c r="PDD287" s="16"/>
      <c r="PDE287" s="14"/>
      <c r="PDG287" s="15"/>
      <c r="PDH287" s="14"/>
      <c r="PDI287" s="14"/>
      <c r="PDJ287" s="14"/>
      <c r="PDK287" s="14"/>
      <c r="PDL287" s="15"/>
      <c r="PDM287" s="17"/>
      <c r="PDN287" s="12"/>
      <c r="PDO287" s="12"/>
      <c r="PDP287" s="402"/>
      <c r="PDQ287" s="16"/>
      <c r="PDR287" s="12"/>
      <c r="PDS287" s="12"/>
      <c r="PDT287" s="16"/>
      <c r="PDU287" s="14"/>
      <c r="PDW287" s="15"/>
      <c r="PDX287" s="14"/>
      <c r="PDY287" s="14"/>
      <c r="PDZ287" s="14"/>
      <c r="PEA287" s="14"/>
      <c r="PEB287" s="15"/>
      <c r="PEC287" s="17"/>
      <c r="PED287" s="12"/>
      <c r="PEE287" s="12"/>
      <c r="PEF287" s="402"/>
      <c r="PEG287" s="16"/>
      <c r="PEH287" s="12"/>
      <c r="PEI287" s="12"/>
      <c r="PEJ287" s="16"/>
      <c r="PEK287" s="14"/>
      <c r="PEM287" s="15"/>
      <c r="PEN287" s="14"/>
      <c r="PEO287" s="14"/>
      <c r="PEP287" s="14"/>
      <c r="PEQ287" s="14"/>
      <c r="PER287" s="15"/>
      <c r="PES287" s="17"/>
      <c r="PET287" s="12"/>
      <c r="PEU287" s="12"/>
      <c r="PEV287" s="402"/>
      <c r="PEW287" s="16"/>
      <c r="PEX287" s="12"/>
      <c r="PEY287" s="12"/>
      <c r="PEZ287" s="16"/>
      <c r="PFA287" s="14"/>
      <c r="PFC287" s="15"/>
      <c r="PFD287" s="14"/>
      <c r="PFE287" s="14"/>
      <c r="PFF287" s="14"/>
      <c r="PFG287" s="14"/>
      <c r="PFH287" s="15"/>
      <c r="PFI287" s="17"/>
      <c r="PFJ287" s="12"/>
      <c r="PFK287" s="12"/>
      <c r="PFL287" s="402"/>
      <c r="PFM287" s="16"/>
      <c r="PFN287" s="12"/>
      <c r="PFO287" s="12"/>
      <c r="PFP287" s="16"/>
      <c r="PFQ287" s="14"/>
      <c r="PFS287" s="15"/>
      <c r="PFT287" s="14"/>
      <c r="PFU287" s="14"/>
      <c r="PFV287" s="14"/>
      <c r="PFW287" s="14"/>
      <c r="PFX287" s="15"/>
      <c r="PFY287" s="17"/>
      <c r="PFZ287" s="12"/>
      <c r="PGA287" s="12"/>
      <c r="PGB287" s="402"/>
      <c r="PGC287" s="16"/>
      <c r="PGD287" s="12"/>
      <c r="PGE287" s="12"/>
      <c r="PGF287" s="16"/>
      <c r="PGG287" s="14"/>
      <c r="PGI287" s="15"/>
      <c r="PGJ287" s="14"/>
      <c r="PGK287" s="14"/>
      <c r="PGL287" s="14"/>
      <c r="PGM287" s="14"/>
      <c r="PGN287" s="15"/>
      <c r="PGO287" s="17"/>
      <c r="PGP287" s="12"/>
      <c r="PGQ287" s="12"/>
      <c r="PGR287" s="402"/>
      <c r="PGS287" s="16"/>
      <c r="PGT287" s="12"/>
      <c r="PGU287" s="12"/>
      <c r="PGV287" s="16"/>
      <c r="PGW287" s="14"/>
      <c r="PGY287" s="15"/>
      <c r="PGZ287" s="14"/>
      <c r="PHA287" s="14"/>
      <c r="PHB287" s="14"/>
      <c r="PHC287" s="14"/>
      <c r="PHD287" s="15"/>
      <c r="PHE287" s="17"/>
      <c r="PHF287" s="12"/>
      <c r="PHG287" s="12"/>
      <c r="PHH287" s="402"/>
      <c r="PHI287" s="16"/>
      <c r="PHJ287" s="12"/>
      <c r="PHK287" s="12"/>
      <c r="PHL287" s="16"/>
      <c r="PHM287" s="14"/>
      <c r="PHO287" s="15"/>
      <c r="PHP287" s="14"/>
      <c r="PHQ287" s="14"/>
      <c r="PHR287" s="14"/>
      <c r="PHS287" s="14"/>
      <c r="PHT287" s="15"/>
      <c r="PHU287" s="17"/>
      <c r="PHV287" s="12"/>
      <c r="PHW287" s="12"/>
      <c r="PHX287" s="402"/>
      <c r="PHY287" s="16"/>
      <c r="PHZ287" s="12"/>
      <c r="PIA287" s="12"/>
      <c r="PIB287" s="16"/>
      <c r="PIC287" s="14"/>
      <c r="PIE287" s="15"/>
      <c r="PIF287" s="14"/>
      <c r="PIG287" s="14"/>
      <c r="PIH287" s="14"/>
      <c r="PII287" s="14"/>
      <c r="PIJ287" s="15"/>
      <c r="PIK287" s="17"/>
      <c r="PIL287" s="12"/>
      <c r="PIM287" s="12"/>
      <c r="PIN287" s="402"/>
      <c r="PIO287" s="16"/>
      <c r="PIP287" s="12"/>
      <c r="PIQ287" s="12"/>
      <c r="PIR287" s="16"/>
      <c r="PIS287" s="14"/>
      <c r="PIU287" s="15"/>
      <c r="PIV287" s="14"/>
      <c r="PIW287" s="14"/>
      <c r="PIX287" s="14"/>
      <c r="PIY287" s="14"/>
      <c r="PIZ287" s="15"/>
      <c r="PJA287" s="17"/>
      <c r="PJB287" s="12"/>
      <c r="PJC287" s="12"/>
      <c r="PJD287" s="402"/>
      <c r="PJE287" s="16"/>
      <c r="PJF287" s="12"/>
      <c r="PJG287" s="12"/>
      <c r="PJH287" s="16"/>
      <c r="PJI287" s="14"/>
      <c r="PJK287" s="15"/>
      <c r="PJL287" s="14"/>
      <c r="PJM287" s="14"/>
      <c r="PJN287" s="14"/>
      <c r="PJO287" s="14"/>
      <c r="PJP287" s="15"/>
      <c r="PJQ287" s="17"/>
      <c r="PJR287" s="12"/>
      <c r="PJS287" s="12"/>
      <c r="PJT287" s="402"/>
      <c r="PJU287" s="16"/>
      <c r="PJV287" s="12"/>
      <c r="PJW287" s="12"/>
      <c r="PJX287" s="16"/>
      <c r="PJY287" s="14"/>
      <c r="PKA287" s="15"/>
      <c r="PKB287" s="14"/>
      <c r="PKC287" s="14"/>
      <c r="PKD287" s="14"/>
      <c r="PKE287" s="14"/>
      <c r="PKF287" s="15"/>
      <c r="PKG287" s="17"/>
      <c r="PKH287" s="12"/>
      <c r="PKI287" s="12"/>
      <c r="PKJ287" s="402"/>
      <c r="PKK287" s="16"/>
      <c r="PKL287" s="12"/>
      <c r="PKM287" s="12"/>
      <c r="PKN287" s="16"/>
      <c r="PKO287" s="14"/>
      <c r="PKQ287" s="15"/>
      <c r="PKR287" s="14"/>
      <c r="PKS287" s="14"/>
      <c r="PKT287" s="14"/>
      <c r="PKU287" s="14"/>
      <c r="PKV287" s="15"/>
      <c r="PKW287" s="17"/>
      <c r="PKX287" s="12"/>
      <c r="PKY287" s="12"/>
      <c r="PKZ287" s="402"/>
      <c r="PLA287" s="16"/>
      <c r="PLB287" s="12"/>
      <c r="PLC287" s="12"/>
      <c r="PLD287" s="16"/>
      <c r="PLE287" s="14"/>
      <c r="PLG287" s="15"/>
      <c r="PLH287" s="14"/>
      <c r="PLI287" s="14"/>
      <c r="PLJ287" s="14"/>
      <c r="PLK287" s="14"/>
      <c r="PLL287" s="15"/>
      <c r="PLM287" s="17"/>
      <c r="PLN287" s="12"/>
      <c r="PLO287" s="12"/>
      <c r="PLP287" s="402"/>
      <c r="PLQ287" s="16"/>
      <c r="PLR287" s="12"/>
      <c r="PLS287" s="12"/>
      <c r="PLT287" s="16"/>
      <c r="PLU287" s="14"/>
      <c r="PLW287" s="15"/>
      <c r="PLX287" s="14"/>
      <c r="PLY287" s="14"/>
      <c r="PLZ287" s="14"/>
      <c r="PMA287" s="14"/>
      <c r="PMB287" s="15"/>
      <c r="PMC287" s="17"/>
      <c r="PMD287" s="12"/>
      <c r="PME287" s="12"/>
      <c r="PMF287" s="402"/>
      <c r="PMG287" s="16"/>
      <c r="PMH287" s="12"/>
      <c r="PMI287" s="12"/>
      <c r="PMJ287" s="16"/>
      <c r="PMK287" s="14"/>
      <c r="PMM287" s="15"/>
      <c r="PMN287" s="14"/>
      <c r="PMO287" s="14"/>
      <c r="PMP287" s="14"/>
      <c r="PMQ287" s="14"/>
      <c r="PMR287" s="15"/>
      <c r="PMS287" s="17"/>
      <c r="PMT287" s="12"/>
      <c r="PMU287" s="12"/>
      <c r="PMV287" s="402"/>
      <c r="PMW287" s="16"/>
      <c r="PMX287" s="12"/>
      <c r="PMY287" s="12"/>
      <c r="PMZ287" s="16"/>
      <c r="PNA287" s="14"/>
      <c r="PNC287" s="15"/>
      <c r="PND287" s="14"/>
      <c r="PNE287" s="14"/>
      <c r="PNF287" s="14"/>
      <c r="PNG287" s="14"/>
      <c r="PNH287" s="15"/>
      <c r="PNI287" s="17"/>
      <c r="PNJ287" s="12"/>
      <c r="PNK287" s="12"/>
      <c r="PNL287" s="402"/>
      <c r="PNM287" s="16"/>
      <c r="PNN287" s="12"/>
      <c r="PNO287" s="12"/>
      <c r="PNP287" s="16"/>
      <c r="PNQ287" s="14"/>
      <c r="PNS287" s="15"/>
      <c r="PNT287" s="14"/>
      <c r="PNU287" s="14"/>
      <c r="PNV287" s="14"/>
      <c r="PNW287" s="14"/>
      <c r="PNX287" s="15"/>
      <c r="PNY287" s="17"/>
      <c r="PNZ287" s="12"/>
      <c r="POA287" s="12"/>
      <c r="POB287" s="402"/>
      <c r="POC287" s="16"/>
      <c r="POD287" s="12"/>
      <c r="POE287" s="12"/>
      <c r="POF287" s="16"/>
      <c r="POG287" s="14"/>
      <c r="POI287" s="15"/>
      <c r="POJ287" s="14"/>
      <c r="POK287" s="14"/>
      <c r="POL287" s="14"/>
      <c r="POM287" s="14"/>
      <c r="PON287" s="15"/>
      <c r="POO287" s="17"/>
      <c r="POP287" s="12"/>
      <c r="POQ287" s="12"/>
      <c r="POR287" s="402"/>
      <c r="POS287" s="16"/>
      <c r="POT287" s="12"/>
      <c r="POU287" s="12"/>
      <c r="POV287" s="16"/>
      <c r="POW287" s="14"/>
      <c r="POY287" s="15"/>
      <c r="POZ287" s="14"/>
      <c r="PPA287" s="14"/>
      <c r="PPB287" s="14"/>
      <c r="PPC287" s="14"/>
      <c r="PPD287" s="15"/>
      <c r="PPE287" s="17"/>
      <c r="PPF287" s="12"/>
      <c r="PPG287" s="12"/>
      <c r="PPH287" s="402"/>
      <c r="PPI287" s="16"/>
      <c r="PPJ287" s="12"/>
      <c r="PPK287" s="12"/>
      <c r="PPL287" s="16"/>
      <c r="PPM287" s="14"/>
      <c r="PPO287" s="15"/>
      <c r="PPP287" s="14"/>
      <c r="PPQ287" s="14"/>
      <c r="PPR287" s="14"/>
      <c r="PPS287" s="14"/>
      <c r="PPT287" s="15"/>
      <c r="PPU287" s="17"/>
      <c r="PPV287" s="12"/>
      <c r="PPW287" s="12"/>
      <c r="PPX287" s="402"/>
      <c r="PPY287" s="16"/>
      <c r="PPZ287" s="12"/>
      <c r="PQA287" s="12"/>
      <c r="PQB287" s="16"/>
      <c r="PQC287" s="14"/>
      <c r="PQE287" s="15"/>
      <c r="PQF287" s="14"/>
      <c r="PQG287" s="14"/>
      <c r="PQH287" s="14"/>
      <c r="PQI287" s="14"/>
      <c r="PQJ287" s="15"/>
      <c r="PQK287" s="17"/>
      <c r="PQL287" s="12"/>
      <c r="PQM287" s="12"/>
      <c r="PQN287" s="402"/>
      <c r="PQO287" s="16"/>
      <c r="PQP287" s="12"/>
      <c r="PQQ287" s="12"/>
      <c r="PQR287" s="16"/>
      <c r="PQS287" s="14"/>
      <c r="PQU287" s="15"/>
      <c r="PQV287" s="14"/>
      <c r="PQW287" s="14"/>
      <c r="PQX287" s="14"/>
      <c r="PQY287" s="14"/>
      <c r="PQZ287" s="15"/>
      <c r="PRA287" s="17"/>
      <c r="PRB287" s="12"/>
      <c r="PRC287" s="12"/>
      <c r="PRD287" s="402"/>
      <c r="PRE287" s="16"/>
      <c r="PRF287" s="12"/>
      <c r="PRG287" s="12"/>
      <c r="PRH287" s="16"/>
      <c r="PRI287" s="14"/>
      <c r="PRK287" s="15"/>
      <c r="PRL287" s="14"/>
      <c r="PRM287" s="14"/>
      <c r="PRN287" s="14"/>
      <c r="PRO287" s="14"/>
      <c r="PRP287" s="15"/>
      <c r="PRQ287" s="17"/>
      <c r="PRR287" s="12"/>
      <c r="PRS287" s="12"/>
      <c r="PRT287" s="402"/>
      <c r="PRU287" s="16"/>
      <c r="PRV287" s="12"/>
      <c r="PRW287" s="12"/>
      <c r="PRX287" s="16"/>
      <c r="PRY287" s="14"/>
      <c r="PSA287" s="15"/>
      <c r="PSB287" s="14"/>
      <c r="PSC287" s="14"/>
      <c r="PSD287" s="14"/>
      <c r="PSE287" s="14"/>
      <c r="PSF287" s="15"/>
      <c r="PSG287" s="17"/>
      <c r="PSH287" s="12"/>
      <c r="PSI287" s="12"/>
      <c r="PSJ287" s="402"/>
      <c r="PSK287" s="16"/>
      <c r="PSL287" s="12"/>
      <c r="PSM287" s="12"/>
      <c r="PSN287" s="16"/>
      <c r="PSO287" s="14"/>
      <c r="PSQ287" s="15"/>
      <c r="PSR287" s="14"/>
      <c r="PSS287" s="14"/>
      <c r="PST287" s="14"/>
      <c r="PSU287" s="14"/>
      <c r="PSV287" s="15"/>
      <c r="PSW287" s="17"/>
      <c r="PSX287" s="12"/>
      <c r="PSY287" s="12"/>
      <c r="PSZ287" s="402"/>
      <c r="PTA287" s="16"/>
      <c r="PTB287" s="12"/>
      <c r="PTC287" s="12"/>
      <c r="PTD287" s="16"/>
      <c r="PTE287" s="14"/>
      <c r="PTG287" s="15"/>
      <c r="PTH287" s="14"/>
      <c r="PTI287" s="14"/>
      <c r="PTJ287" s="14"/>
      <c r="PTK287" s="14"/>
      <c r="PTL287" s="15"/>
      <c r="PTM287" s="17"/>
      <c r="PTN287" s="12"/>
      <c r="PTO287" s="12"/>
      <c r="PTP287" s="402"/>
      <c r="PTQ287" s="16"/>
      <c r="PTR287" s="12"/>
      <c r="PTS287" s="12"/>
      <c r="PTT287" s="16"/>
      <c r="PTU287" s="14"/>
      <c r="PTW287" s="15"/>
      <c r="PTX287" s="14"/>
      <c r="PTY287" s="14"/>
      <c r="PTZ287" s="14"/>
      <c r="PUA287" s="14"/>
      <c r="PUB287" s="15"/>
      <c r="PUC287" s="17"/>
      <c r="PUD287" s="12"/>
      <c r="PUE287" s="12"/>
      <c r="PUF287" s="402"/>
      <c r="PUG287" s="16"/>
      <c r="PUH287" s="12"/>
      <c r="PUI287" s="12"/>
      <c r="PUJ287" s="16"/>
      <c r="PUK287" s="14"/>
      <c r="PUM287" s="15"/>
      <c r="PUN287" s="14"/>
      <c r="PUO287" s="14"/>
      <c r="PUP287" s="14"/>
      <c r="PUQ287" s="14"/>
      <c r="PUR287" s="15"/>
      <c r="PUS287" s="17"/>
      <c r="PUT287" s="12"/>
      <c r="PUU287" s="12"/>
      <c r="PUV287" s="402"/>
      <c r="PUW287" s="16"/>
      <c r="PUX287" s="12"/>
      <c r="PUY287" s="12"/>
      <c r="PUZ287" s="16"/>
      <c r="PVA287" s="14"/>
      <c r="PVC287" s="15"/>
      <c r="PVD287" s="14"/>
      <c r="PVE287" s="14"/>
      <c r="PVF287" s="14"/>
      <c r="PVG287" s="14"/>
      <c r="PVH287" s="15"/>
      <c r="PVI287" s="17"/>
      <c r="PVJ287" s="12"/>
      <c r="PVK287" s="12"/>
      <c r="PVL287" s="402"/>
      <c r="PVM287" s="16"/>
      <c r="PVN287" s="12"/>
      <c r="PVO287" s="12"/>
      <c r="PVP287" s="16"/>
      <c r="PVQ287" s="14"/>
      <c r="PVS287" s="15"/>
      <c r="PVT287" s="14"/>
      <c r="PVU287" s="14"/>
      <c r="PVV287" s="14"/>
      <c r="PVW287" s="14"/>
      <c r="PVX287" s="15"/>
      <c r="PVY287" s="17"/>
      <c r="PVZ287" s="12"/>
      <c r="PWA287" s="12"/>
      <c r="PWB287" s="402"/>
      <c r="PWC287" s="16"/>
      <c r="PWD287" s="12"/>
      <c r="PWE287" s="12"/>
      <c r="PWF287" s="16"/>
      <c r="PWG287" s="14"/>
      <c r="PWI287" s="15"/>
      <c r="PWJ287" s="14"/>
      <c r="PWK287" s="14"/>
      <c r="PWL287" s="14"/>
      <c r="PWM287" s="14"/>
      <c r="PWN287" s="15"/>
      <c r="PWO287" s="17"/>
      <c r="PWP287" s="12"/>
      <c r="PWQ287" s="12"/>
      <c r="PWR287" s="402"/>
      <c r="PWS287" s="16"/>
      <c r="PWT287" s="12"/>
      <c r="PWU287" s="12"/>
      <c r="PWV287" s="16"/>
      <c r="PWW287" s="14"/>
      <c r="PWY287" s="15"/>
      <c r="PWZ287" s="14"/>
      <c r="PXA287" s="14"/>
      <c r="PXB287" s="14"/>
      <c r="PXC287" s="14"/>
      <c r="PXD287" s="15"/>
      <c r="PXE287" s="17"/>
      <c r="PXF287" s="12"/>
      <c r="PXG287" s="12"/>
      <c r="PXH287" s="402"/>
      <c r="PXI287" s="16"/>
      <c r="PXJ287" s="12"/>
      <c r="PXK287" s="12"/>
      <c r="PXL287" s="16"/>
      <c r="PXM287" s="14"/>
      <c r="PXO287" s="15"/>
      <c r="PXP287" s="14"/>
      <c r="PXQ287" s="14"/>
      <c r="PXR287" s="14"/>
      <c r="PXS287" s="14"/>
      <c r="PXT287" s="15"/>
      <c r="PXU287" s="17"/>
      <c r="PXV287" s="12"/>
      <c r="PXW287" s="12"/>
      <c r="PXX287" s="402"/>
      <c r="PXY287" s="16"/>
      <c r="PXZ287" s="12"/>
      <c r="PYA287" s="12"/>
      <c r="PYB287" s="16"/>
      <c r="PYC287" s="14"/>
      <c r="PYE287" s="15"/>
      <c r="PYF287" s="14"/>
      <c r="PYG287" s="14"/>
      <c r="PYH287" s="14"/>
      <c r="PYI287" s="14"/>
      <c r="PYJ287" s="15"/>
      <c r="PYK287" s="17"/>
      <c r="PYL287" s="12"/>
      <c r="PYM287" s="12"/>
      <c r="PYN287" s="402"/>
      <c r="PYO287" s="16"/>
      <c r="PYP287" s="12"/>
      <c r="PYQ287" s="12"/>
      <c r="PYR287" s="16"/>
      <c r="PYS287" s="14"/>
      <c r="PYU287" s="15"/>
      <c r="PYV287" s="14"/>
      <c r="PYW287" s="14"/>
      <c r="PYX287" s="14"/>
      <c r="PYY287" s="14"/>
      <c r="PYZ287" s="15"/>
      <c r="PZA287" s="17"/>
      <c r="PZB287" s="12"/>
      <c r="PZC287" s="12"/>
      <c r="PZD287" s="402"/>
      <c r="PZE287" s="16"/>
      <c r="PZF287" s="12"/>
      <c r="PZG287" s="12"/>
      <c r="PZH287" s="16"/>
      <c r="PZI287" s="14"/>
      <c r="PZK287" s="15"/>
      <c r="PZL287" s="14"/>
      <c r="PZM287" s="14"/>
      <c r="PZN287" s="14"/>
      <c r="PZO287" s="14"/>
      <c r="PZP287" s="15"/>
      <c r="PZQ287" s="17"/>
      <c r="PZR287" s="12"/>
      <c r="PZS287" s="12"/>
      <c r="PZT287" s="402"/>
      <c r="PZU287" s="16"/>
      <c r="PZV287" s="12"/>
      <c r="PZW287" s="12"/>
      <c r="PZX287" s="16"/>
      <c r="PZY287" s="14"/>
      <c r="QAA287" s="15"/>
      <c r="QAB287" s="14"/>
      <c r="QAC287" s="14"/>
      <c r="QAD287" s="14"/>
      <c r="QAE287" s="14"/>
      <c r="QAF287" s="15"/>
      <c r="QAG287" s="17"/>
      <c r="QAH287" s="12"/>
      <c r="QAI287" s="12"/>
      <c r="QAJ287" s="402"/>
      <c r="QAK287" s="16"/>
      <c r="QAL287" s="12"/>
      <c r="QAM287" s="12"/>
      <c r="QAN287" s="16"/>
      <c r="QAO287" s="14"/>
      <c r="QAQ287" s="15"/>
      <c r="QAR287" s="14"/>
      <c r="QAS287" s="14"/>
      <c r="QAT287" s="14"/>
      <c r="QAU287" s="14"/>
      <c r="QAV287" s="15"/>
      <c r="QAW287" s="17"/>
      <c r="QAX287" s="12"/>
      <c r="QAY287" s="12"/>
      <c r="QAZ287" s="402"/>
      <c r="QBA287" s="16"/>
      <c r="QBB287" s="12"/>
      <c r="QBC287" s="12"/>
      <c r="QBD287" s="16"/>
      <c r="QBE287" s="14"/>
      <c r="QBG287" s="15"/>
      <c r="QBH287" s="14"/>
      <c r="QBI287" s="14"/>
      <c r="QBJ287" s="14"/>
      <c r="QBK287" s="14"/>
      <c r="QBL287" s="15"/>
      <c r="QBM287" s="17"/>
      <c r="QBN287" s="12"/>
      <c r="QBO287" s="12"/>
      <c r="QBP287" s="402"/>
      <c r="QBQ287" s="16"/>
      <c r="QBR287" s="12"/>
      <c r="QBS287" s="12"/>
      <c r="QBT287" s="16"/>
      <c r="QBU287" s="14"/>
      <c r="QBW287" s="15"/>
      <c r="QBX287" s="14"/>
      <c r="QBY287" s="14"/>
      <c r="QBZ287" s="14"/>
      <c r="QCA287" s="14"/>
      <c r="QCB287" s="15"/>
      <c r="QCC287" s="17"/>
      <c r="QCD287" s="12"/>
      <c r="QCE287" s="12"/>
      <c r="QCF287" s="402"/>
      <c r="QCG287" s="16"/>
      <c r="QCH287" s="12"/>
      <c r="QCI287" s="12"/>
      <c r="QCJ287" s="16"/>
      <c r="QCK287" s="14"/>
      <c r="QCM287" s="15"/>
      <c r="QCN287" s="14"/>
      <c r="QCO287" s="14"/>
      <c r="QCP287" s="14"/>
      <c r="QCQ287" s="14"/>
      <c r="QCR287" s="15"/>
      <c r="QCS287" s="17"/>
      <c r="QCT287" s="12"/>
      <c r="QCU287" s="12"/>
      <c r="QCV287" s="402"/>
      <c r="QCW287" s="16"/>
      <c r="QCX287" s="12"/>
      <c r="QCY287" s="12"/>
      <c r="QCZ287" s="16"/>
      <c r="QDA287" s="14"/>
      <c r="QDC287" s="15"/>
      <c r="QDD287" s="14"/>
      <c r="QDE287" s="14"/>
      <c r="QDF287" s="14"/>
      <c r="QDG287" s="14"/>
      <c r="QDH287" s="15"/>
      <c r="QDI287" s="17"/>
      <c r="QDJ287" s="12"/>
      <c r="QDK287" s="12"/>
      <c r="QDL287" s="402"/>
      <c r="QDM287" s="16"/>
      <c r="QDN287" s="12"/>
      <c r="QDO287" s="12"/>
      <c r="QDP287" s="16"/>
      <c r="QDQ287" s="14"/>
      <c r="QDS287" s="15"/>
      <c r="QDT287" s="14"/>
      <c r="QDU287" s="14"/>
      <c r="QDV287" s="14"/>
      <c r="QDW287" s="14"/>
      <c r="QDX287" s="15"/>
      <c r="QDY287" s="17"/>
      <c r="QDZ287" s="12"/>
      <c r="QEA287" s="12"/>
      <c r="QEB287" s="402"/>
      <c r="QEC287" s="16"/>
      <c r="QED287" s="12"/>
      <c r="QEE287" s="12"/>
      <c r="QEF287" s="16"/>
      <c r="QEG287" s="14"/>
      <c r="QEI287" s="15"/>
      <c r="QEJ287" s="14"/>
      <c r="QEK287" s="14"/>
      <c r="QEL287" s="14"/>
      <c r="QEM287" s="14"/>
      <c r="QEN287" s="15"/>
      <c r="QEO287" s="17"/>
      <c r="QEP287" s="12"/>
      <c r="QEQ287" s="12"/>
      <c r="QER287" s="402"/>
      <c r="QES287" s="16"/>
      <c r="QET287" s="12"/>
      <c r="QEU287" s="12"/>
      <c r="QEV287" s="16"/>
      <c r="QEW287" s="14"/>
      <c r="QEY287" s="15"/>
      <c r="QEZ287" s="14"/>
      <c r="QFA287" s="14"/>
      <c r="QFB287" s="14"/>
      <c r="QFC287" s="14"/>
      <c r="QFD287" s="15"/>
      <c r="QFE287" s="17"/>
      <c r="QFF287" s="12"/>
      <c r="QFG287" s="12"/>
      <c r="QFH287" s="402"/>
      <c r="QFI287" s="16"/>
      <c r="QFJ287" s="12"/>
      <c r="QFK287" s="12"/>
      <c r="QFL287" s="16"/>
      <c r="QFM287" s="14"/>
      <c r="QFO287" s="15"/>
      <c r="QFP287" s="14"/>
      <c r="QFQ287" s="14"/>
      <c r="QFR287" s="14"/>
      <c r="QFS287" s="14"/>
      <c r="QFT287" s="15"/>
      <c r="QFU287" s="17"/>
      <c r="QFV287" s="12"/>
      <c r="QFW287" s="12"/>
      <c r="QFX287" s="402"/>
      <c r="QFY287" s="16"/>
      <c r="QFZ287" s="12"/>
      <c r="QGA287" s="12"/>
      <c r="QGB287" s="16"/>
      <c r="QGC287" s="14"/>
      <c r="QGE287" s="15"/>
      <c r="QGF287" s="14"/>
      <c r="QGG287" s="14"/>
      <c r="QGH287" s="14"/>
      <c r="QGI287" s="14"/>
      <c r="QGJ287" s="15"/>
      <c r="QGK287" s="17"/>
      <c r="QGL287" s="12"/>
      <c r="QGM287" s="12"/>
      <c r="QGN287" s="402"/>
      <c r="QGO287" s="16"/>
      <c r="QGP287" s="12"/>
      <c r="QGQ287" s="12"/>
      <c r="QGR287" s="16"/>
      <c r="QGS287" s="14"/>
      <c r="QGU287" s="15"/>
      <c r="QGV287" s="14"/>
      <c r="QGW287" s="14"/>
      <c r="QGX287" s="14"/>
      <c r="QGY287" s="14"/>
      <c r="QGZ287" s="15"/>
      <c r="QHA287" s="17"/>
      <c r="QHB287" s="12"/>
      <c r="QHC287" s="12"/>
      <c r="QHD287" s="402"/>
      <c r="QHE287" s="16"/>
      <c r="QHF287" s="12"/>
      <c r="QHG287" s="12"/>
      <c r="QHH287" s="16"/>
      <c r="QHI287" s="14"/>
      <c r="QHK287" s="15"/>
      <c r="QHL287" s="14"/>
      <c r="QHM287" s="14"/>
      <c r="QHN287" s="14"/>
      <c r="QHO287" s="14"/>
      <c r="QHP287" s="15"/>
      <c r="QHQ287" s="17"/>
      <c r="QHR287" s="12"/>
      <c r="QHS287" s="12"/>
      <c r="QHT287" s="402"/>
      <c r="QHU287" s="16"/>
      <c r="QHV287" s="12"/>
      <c r="QHW287" s="12"/>
      <c r="QHX287" s="16"/>
      <c r="QHY287" s="14"/>
      <c r="QIA287" s="15"/>
      <c r="QIB287" s="14"/>
      <c r="QIC287" s="14"/>
      <c r="QID287" s="14"/>
      <c r="QIE287" s="14"/>
      <c r="QIF287" s="15"/>
      <c r="QIG287" s="17"/>
      <c r="QIH287" s="12"/>
      <c r="QII287" s="12"/>
      <c r="QIJ287" s="402"/>
      <c r="QIK287" s="16"/>
      <c r="QIL287" s="12"/>
      <c r="QIM287" s="12"/>
      <c r="QIN287" s="16"/>
      <c r="QIO287" s="14"/>
      <c r="QIQ287" s="15"/>
      <c r="QIR287" s="14"/>
      <c r="QIS287" s="14"/>
      <c r="QIT287" s="14"/>
      <c r="QIU287" s="14"/>
      <c r="QIV287" s="15"/>
      <c r="QIW287" s="17"/>
      <c r="QIX287" s="12"/>
      <c r="QIY287" s="12"/>
      <c r="QIZ287" s="402"/>
      <c r="QJA287" s="16"/>
      <c r="QJB287" s="12"/>
      <c r="QJC287" s="12"/>
      <c r="QJD287" s="16"/>
      <c r="QJE287" s="14"/>
      <c r="QJG287" s="15"/>
      <c r="QJH287" s="14"/>
      <c r="QJI287" s="14"/>
      <c r="QJJ287" s="14"/>
      <c r="QJK287" s="14"/>
      <c r="QJL287" s="15"/>
      <c r="QJM287" s="17"/>
      <c r="QJN287" s="12"/>
      <c r="QJO287" s="12"/>
      <c r="QJP287" s="402"/>
      <c r="QJQ287" s="16"/>
      <c r="QJR287" s="12"/>
      <c r="QJS287" s="12"/>
      <c r="QJT287" s="16"/>
      <c r="QJU287" s="14"/>
      <c r="QJW287" s="15"/>
      <c r="QJX287" s="14"/>
      <c r="QJY287" s="14"/>
      <c r="QJZ287" s="14"/>
      <c r="QKA287" s="14"/>
      <c r="QKB287" s="15"/>
      <c r="QKC287" s="17"/>
      <c r="QKD287" s="12"/>
      <c r="QKE287" s="12"/>
      <c r="QKF287" s="402"/>
      <c r="QKG287" s="16"/>
      <c r="QKH287" s="12"/>
      <c r="QKI287" s="12"/>
      <c r="QKJ287" s="16"/>
      <c r="QKK287" s="14"/>
      <c r="QKM287" s="15"/>
      <c r="QKN287" s="14"/>
      <c r="QKO287" s="14"/>
      <c r="QKP287" s="14"/>
      <c r="QKQ287" s="14"/>
      <c r="QKR287" s="15"/>
      <c r="QKS287" s="17"/>
      <c r="QKT287" s="12"/>
      <c r="QKU287" s="12"/>
      <c r="QKV287" s="402"/>
      <c r="QKW287" s="16"/>
      <c r="QKX287" s="12"/>
      <c r="QKY287" s="12"/>
      <c r="QKZ287" s="16"/>
      <c r="QLA287" s="14"/>
      <c r="QLC287" s="15"/>
      <c r="QLD287" s="14"/>
      <c r="QLE287" s="14"/>
      <c r="QLF287" s="14"/>
      <c r="QLG287" s="14"/>
      <c r="QLH287" s="15"/>
      <c r="QLI287" s="17"/>
      <c r="QLJ287" s="12"/>
      <c r="QLK287" s="12"/>
      <c r="QLL287" s="402"/>
      <c r="QLM287" s="16"/>
      <c r="QLN287" s="12"/>
      <c r="QLO287" s="12"/>
      <c r="QLP287" s="16"/>
      <c r="QLQ287" s="14"/>
      <c r="QLS287" s="15"/>
      <c r="QLT287" s="14"/>
      <c r="QLU287" s="14"/>
      <c r="QLV287" s="14"/>
      <c r="QLW287" s="14"/>
      <c r="QLX287" s="15"/>
      <c r="QLY287" s="17"/>
      <c r="QLZ287" s="12"/>
      <c r="QMA287" s="12"/>
      <c r="QMB287" s="402"/>
      <c r="QMC287" s="16"/>
      <c r="QMD287" s="12"/>
      <c r="QME287" s="12"/>
      <c r="QMF287" s="16"/>
      <c r="QMG287" s="14"/>
      <c r="QMI287" s="15"/>
      <c r="QMJ287" s="14"/>
      <c r="QMK287" s="14"/>
      <c r="QML287" s="14"/>
      <c r="QMM287" s="14"/>
      <c r="QMN287" s="15"/>
      <c r="QMO287" s="17"/>
      <c r="QMP287" s="12"/>
      <c r="QMQ287" s="12"/>
      <c r="QMR287" s="402"/>
      <c r="QMS287" s="16"/>
      <c r="QMT287" s="12"/>
      <c r="QMU287" s="12"/>
      <c r="QMV287" s="16"/>
      <c r="QMW287" s="14"/>
      <c r="QMY287" s="15"/>
      <c r="QMZ287" s="14"/>
      <c r="QNA287" s="14"/>
      <c r="QNB287" s="14"/>
      <c r="QNC287" s="14"/>
      <c r="QND287" s="15"/>
      <c r="QNE287" s="17"/>
      <c r="QNF287" s="12"/>
      <c r="QNG287" s="12"/>
      <c r="QNH287" s="402"/>
      <c r="QNI287" s="16"/>
      <c r="QNJ287" s="12"/>
      <c r="QNK287" s="12"/>
      <c r="QNL287" s="16"/>
      <c r="QNM287" s="14"/>
      <c r="QNO287" s="15"/>
      <c r="QNP287" s="14"/>
      <c r="QNQ287" s="14"/>
      <c r="QNR287" s="14"/>
      <c r="QNS287" s="14"/>
      <c r="QNT287" s="15"/>
      <c r="QNU287" s="17"/>
      <c r="QNV287" s="12"/>
      <c r="QNW287" s="12"/>
      <c r="QNX287" s="402"/>
      <c r="QNY287" s="16"/>
      <c r="QNZ287" s="12"/>
      <c r="QOA287" s="12"/>
      <c r="QOB287" s="16"/>
      <c r="QOC287" s="14"/>
      <c r="QOE287" s="15"/>
      <c r="QOF287" s="14"/>
      <c r="QOG287" s="14"/>
      <c r="QOH287" s="14"/>
      <c r="QOI287" s="14"/>
      <c r="QOJ287" s="15"/>
      <c r="QOK287" s="17"/>
      <c r="QOL287" s="12"/>
      <c r="QOM287" s="12"/>
      <c r="QON287" s="402"/>
      <c r="QOO287" s="16"/>
      <c r="QOP287" s="12"/>
      <c r="QOQ287" s="12"/>
      <c r="QOR287" s="16"/>
      <c r="QOS287" s="14"/>
      <c r="QOU287" s="15"/>
      <c r="QOV287" s="14"/>
      <c r="QOW287" s="14"/>
      <c r="QOX287" s="14"/>
      <c r="QOY287" s="14"/>
      <c r="QOZ287" s="15"/>
      <c r="QPA287" s="17"/>
      <c r="QPB287" s="12"/>
      <c r="QPC287" s="12"/>
      <c r="QPD287" s="402"/>
      <c r="QPE287" s="16"/>
      <c r="QPF287" s="12"/>
      <c r="QPG287" s="12"/>
      <c r="QPH287" s="16"/>
      <c r="QPI287" s="14"/>
      <c r="QPK287" s="15"/>
      <c r="QPL287" s="14"/>
      <c r="QPM287" s="14"/>
      <c r="QPN287" s="14"/>
      <c r="QPO287" s="14"/>
      <c r="QPP287" s="15"/>
      <c r="QPQ287" s="17"/>
      <c r="QPR287" s="12"/>
      <c r="QPS287" s="12"/>
      <c r="QPT287" s="402"/>
      <c r="QPU287" s="16"/>
      <c r="QPV287" s="12"/>
      <c r="QPW287" s="12"/>
      <c r="QPX287" s="16"/>
      <c r="QPY287" s="14"/>
      <c r="QQA287" s="15"/>
      <c r="QQB287" s="14"/>
      <c r="QQC287" s="14"/>
      <c r="QQD287" s="14"/>
      <c r="QQE287" s="14"/>
      <c r="QQF287" s="15"/>
      <c r="QQG287" s="17"/>
      <c r="QQH287" s="12"/>
      <c r="QQI287" s="12"/>
      <c r="QQJ287" s="402"/>
      <c r="QQK287" s="16"/>
      <c r="QQL287" s="12"/>
      <c r="QQM287" s="12"/>
      <c r="QQN287" s="16"/>
      <c r="QQO287" s="14"/>
      <c r="QQQ287" s="15"/>
      <c r="QQR287" s="14"/>
      <c r="QQS287" s="14"/>
      <c r="QQT287" s="14"/>
      <c r="QQU287" s="14"/>
      <c r="QQV287" s="15"/>
      <c r="QQW287" s="17"/>
      <c r="QQX287" s="12"/>
      <c r="QQY287" s="12"/>
      <c r="QQZ287" s="402"/>
      <c r="QRA287" s="16"/>
      <c r="QRB287" s="12"/>
      <c r="QRC287" s="12"/>
      <c r="QRD287" s="16"/>
      <c r="QRE287" s="14"/>
      <c r="QRG287" s="15"/>
      <c r="QRH287" s="14"/>
      <c r="QRI287" s="14"/>
      <c r="QRJ287" s="14"/>
      <c r="QRK287" s="14"/>
      <c r="QRL287" s="15"/>
      <c r="QRM287" s="17"/>
      <c r="QRN287" s="12"/>
      <c r="QRO287" s="12"/>
      <c r="QRP287" s="402"/>
      <c r="QRQ287" s="16"/>
      <c r="QRR287" s="12"/>
      <c r="QRS287" s="12"/>
      <c r="QRT287" s="16"/>
      <c r="QRU287" s="14"/>
      <c r="QRW287" s="15"/>
      <c r="QRX287" s="14"/>
      <c r="QRY287" s="14"/>
      <c r="QRZ287" s="14"/>
      <c r="QSA287" s="14"/>
      <c r="QSB287" s="15"/>
      <c r="QSC287" s="17"/>
      <c r="QSD287" s="12"/>
      <c r="QSE287" s="12"/>
      <c r="QSF287" s="402"/>
      <c r="QSG287" s="16"/>
      <c r="QSH287" s="12"/>
      <c r="QSI287" s="12"/>
      <c r="QSJ287" s="16"/>
      <c r="QSK287" s="14"/>
      <c r="QSM287" s="15"/>
      <c r="QSN287" s="14"/>
      <c r="QSO287" s="14"/>
      <c r="QSP287" s="14"/>
      <c r="QSQ287" s="14"/>
      <c r="QSR287" s="15"/>
      <c r="QSS287" s="17"/>
      <c r="QST287" s="12"/>
      <c r="QSU287" s="12"/>
      <c r="QSV287" s="402"/>
      <c r="QSW287" s="16"/>
      <c r="QSX287" s="12"/>
      <c r="QSY287" s="12"/>
      <c r="QSZ287" s="16"/>
      <c r="QTA287" s="14"/>
      <c r="QTC287" s="15"/>
      <c r="QTD287" s="14"/>
      <c r="QTE287" s="14"/>
      <c r="QTF287" s="14"/>
      <c r="QTG287" s="14"/>
      <c r="QTH287" s="15"/>
      <c r="QTI287" s="17"/>
      <c r="QTJ287" s="12"/>
      <c r="QTK287" s="12"/>
      <c r="QTL287" s="402"/>
      <c r="QTM287" s="16"/>
      <c r="QTN287" s="12"/>
      <c r="QTO287" s="12"/>
      <c r="QTP287" s="16"/>
      <c r="QTQ287" s="14"/>
      <c r="QTS287" s="15"/>
      <c r="QTT287" s="14"/>
      <c r="QTU287" s="14"/>
      <c r="QTV287" s="14"/>
      <c r="QTW287" s="14"/>
      <c r="QTX287" s="15"/>
      <c r="QTY287" s="17"/>
      <c r="QTZ287" s="12"/>
      <c r="QUA287" s="12"/>
      <c r="QUB287" s="402"/>
      <c r="QUC287" s="16"/>
      <c r="QUD287" s="12"/>
      <c r="QUE287" s="12"/>
      <c r="QUF287" s="16"/>
      <c r="QUG287" s="14"/>
      <c r="QUI287" s="15"/>
      <c r="QUJ287" s="14"/>
      <c r="QUK287" s="14"/>
      <c r="QUL287" s="14"/>
      <c r="QUM287" s="14"/>
      <c r="QUN287" s="15"/>
      <c r="QUO287" s="17"/>
      <c r="QUP287" s="12"/>
      <c r="QUQ287" s="12"/>
      <c r="QUR287" s="402"/>
      <c r="QUS287" s="16"/>
      <c r="QUT287" s="12"/>
      <c r="QUU287" s="12"/>
      <c r="QUV287" s="16"/>
      <c r="QUW287" s="14"/>
      <c r="QUY287" s="15"/>
      <c r="QUZ287" s="14"/>
      <c r="QVA287" s="14"/>
      <c r="QVB287" s="14"/>
      <c r="QVC287" s="14"/>
      <c r="QVD287" s="15"/>
      <c r="QVE287" s="17"/>
      <c r="QVF287" s="12"/>
      <c r="QVG287" s="12"/>
      <c r="QVH287" s="402"/>
      <c r="QVI287" s="16"/>
      <c r="QVJ287" s="12"/>
      <c r="QVK287" s="12"/>
      <c r="QVL287" s="16"/>
      <c r="QVM287" s="14"/>
      <c r="QVO287" s="15"/>
      <c r="QVP287" s="14"/>
      <c r="QVQ287" s="14"/>
      <c r="QVR287" s="14"/>
      <c r="QVS287" s="14"/>
      <c r="QVT287" s="15"/>
      <c r="QVU287" s="17"/>
      <c r="QVV287" s="12"/>
      <c r="QVW287" s="12"/>
      <c r="QVX287" s="402"/>
      <c r="QVY287" s="16"/>
      <c r="QVZ287" s="12"/>
      <c r="QWA287" s="12"/>
      <c r="QWB287" s="16"/>
      <c r="QWC287" s="14"/>
      <c r="QWE287" s="15"/>
      <c r="QWF287" s="14"/>
      <c r="QWG287" s="14"/>
      <c r="QWH287" s="14"/>
      <c r="QWI287" s="14"/>
      <c r="QWJ287" s="15"/>
      <c r="QWK287" s="17"/>
      <c r="QWL287" s="12"/>
      <c r="QWM287" s="12"/>
      <c r="QWN287" s="402"/>
      <c r="QWO287" s="16"/>
      <c r="QWP287" s="12"/>
      <c r="QWQ287" s="12"/>
      <c r="QWR287" s="16"/>
      <c r="QWS287" s="14"/>
      <c r="QWU287" s="15"/>
      <c r="QWV287" s="14"/>
      <c r="QWW287" s="14"/>
      <c r="QWX287" s="14"/>
      <c r="QWY287" s="14"/>
      <c r="QWZ287" s="15"/>
      <c r="QXA287" s="17"/>
      <c r="QXB287" s="12"/>
      <c r="QXC287" s="12"/>
      <c r="QXD287" s="402"/>
      <c r="QXE287" s="16"/>
      <c r="QXF287" s="12"/>
      <c r="QXG287" s="12"/>
      <c r="QXH287" s="16"/>
      <c r="QXI287" s="14"/>
      <c r="QXK287" s="15"/>
      <c r="QXL287" s="14"/>
      <c r="QXM287" s="14"/>
      <c r="QXN287" s="14"/>
      <c r="QXO287" s="14"/>
      <c r="QXP287" s="15"/>
      <c r="QXQ287" s="17"/>
      <c r="QXR287" s="12"/>
      <c r="QXS287" s="12"/>
      <c r="QXT287" s="402"/>
      <c r="QXU287" s="16"/>
      <c r="QXV287" s="12"/>
      <c r="QXW287" s="12"/>
      <c r="QXX287" s="16"/>
      <c r="QXY287" s="14"/>
      <c r="QYA287" s="15"/>
      <c r="QYB287" s="14"/>
      <c r="QYC287" s="14"/>
      <c r="QYD287" s="14"/>
      <c r="QYE287" s="14"/>
      <c r="QYF287" s="15"/>
      <c r="QYG287" s="17"/>
      <c r="QYH287" s="12"/>
      <c r="QYI287" s="12"/>
      <c r="QYJ287" s="402"/>
      <c r="QYK287" s="16"/>
      <c r="QYL287" s="12"/>
      <c r="QYM287" s="12"/>
      <c r="QYN287" s="16"/>
      <c r="QYO287" s="14"/>
      <c r="QYQ287" s="15"/>
      <c r="QYR287" s="14"/>
      <c r="QYS287" s="14"/>
      <c r="QYT287" s="14"/>
      <c r="QYU287" s="14"/>
      <c r="QYV287" s="15"/>
      <c r="QYW287" s="17"/>
      <c r="QYX287" s="12"/>
      <c r="QYY287" s="12"/>
      <c r="QYZ287" s="402"/>
      <c r="QZA287" s="16"/>
      <c r="QZB287" s="12"/>
      <c r="QZC287" s="12"/>
      <c r="QZD287" s="16"/>
      <c r="QZE287" s="14"/>
      <c r="QZG287" s="15"/>
      <c r="QZH287" s="14"/>
      <c r="QZI287" s="14"/>
      <c r="QZJ287" s="14"/>
      <c r="QZK287" s="14"/>
      <c r="QZL287" s="15"/>
      <c r="QZM287" s="17"/>
      <c r="QZN287" s="12"/>
      <c r="QZO287" s="12"/>
      <c r="QZP287" s="402"/>
      <c r="QZQ287" s="16"/>
      <c r="QZR287" s="12"/>
      <c r="QZS287" s="12"/>
      <c r="QZT287" s="16"/>
      <c r="QZU287" s="14"/>
      <c r="QZW287" s="15"/>
      <c r="QZX287" s="14"/>
      <c r="QZY287" s="14"/>
      <c r="QZZ287" s="14"/>
      <c r="RAA287" s="14"/>
      <c r="RAB287" s="15"/>
      <c r="RAC287" s="17"/>
      <c r="RAD287" s="12"/>
      <c r="RAE287" s="12"/>
      <c r="RAF287" s="402"/>
      <c r="RAG287" s="16"/>
      <c r="RAH287" s="12"/>
      <c r="RAI287" s="12"/>
      <c r="RAJ287" s="16"/>
      <c r="RAK287" s="14"/>
      <c r="RAM287" s="15"/>
      <c r="RAN287" s="14"/>
      <c r="RAO287" s="14"/>
      <c r="RAP287" s="14"/>
      <c r="RAQ287" s="14"/>
      <c r="RAR287" s="15"/>
      <c r="RAS287" s="17"/>
      <c r="RAT287" s="12"/>
      <c r="RAU287" s="12"/>
      <c r="RAV287" s="402"/>
      <c r="RAW287" s="16"/>
      <c r="RAX287" s="12"/>
      <c r="RAY287" s="12"/>
      <c r="RAZ287" s="16"/>
      <c r="RBA287" s="14"/>
      <c r="RBC287" s="15"/>
      <c r="RBD287" s="14"/>
      <c r="RBE287" s="14"/>
      <c r="RBF287" s="14"/>
      <c r="RBG287" s="14"/>
      <c r="RBH287" s="15"/>
      <c r="RBI287" s="17"/>
      <c r="RBJ287" s="12"/>
      <c r="RBK287" s="12"/>
      <c r="RBL287" s="402"/>
      <c r="RBM287" s="16"/>
      <c r="RBN287" s="12"/>
      <c r="RBO287" s="12"/>
      <c r="RBP287" s="16"/>
      <c r="RBQ287" s="14"/>
      <c r="RBS287" s="15"/>
      <c r="RBT287" s="14"/>
      <c r="RBU287" s="14"/>
      <c r="RBV287" s="14"/>
      <c r="RBW287" s="14"/>
      <c r="RBX287" s="15"/>
      <c r="RBY287" s="17"/>
      <c r="RBZ287" s="12"/>
      <c r="RCA287" s="12"/>
      <c r="RCB287" s="402"/>
      <c r="RCC287" s="16"/>
      <c r="RCD287" s="12"/>
      <c r="RCE287" s="12"/>
      <c r="RCF287" s="16"/>
      <c r="RCG287" s="14"/>
      <c r="RCI287" s="15"/>
      <c r="RCJ287" s="14"/>
      <c r="RCK287" s="14"/>
      <c r="RCL287" s="14"/>
      <c r="RCM287" s="14"/>
      <c r="RCN287" s="15"/>
      <c r="RCO287" s="17"/>
      <c r="RCP287" s="12"/>
      <c r="RCQ287" s="12"/>
      <c r="RCR287" s="402"/>
      <c r="RCS287" s="16"/>
      <c r="RCT287" s="12"/>
      <c r="RCU287" s="12"/>
      <c r="RCV287" s="16"/>
      <c r="RCW287" s="14"/>
      <c r="RCY287" s="15"/>
      <c r="RCZ287" s="14"/>
      <c r="RDA287" s="14"/>
      <c r="RDB287" s="14"/>
      <c r="RDC287" s="14"/>
      <c r="RDD287" s="15"/>
      <c r="RDE287" s="17"/>
      <c r="RDF287" s="12"/>
      <c r="RDG287" s="12"/>
      <c r="RDH287" s="402"/>
      <c r="RDI287" s="16"/>
      <c r="RDJ287" s="12"/>
      <c r="RDK287" s="12"/>
      <c r="RDL287" s="16"/>
      <c r="RDM287" s="14"/>
      <c r="RDO287" s="15"/>
      <c r="RDP287" s="14"/>
      <c r="RDQ287" s="14"/>
      <c r="RDR287" s="14"/>
      <c r="RDS287" s="14"/>
      <c r="RDT287" s="15"/>
      <c r="RDU287" s="17"/>
      <c r="RDV287" s="12"/>
      <c r="RDW287" s="12"/>
      <c r="RDX287" s="402"/>
      <c r="RDY287" s="16"/>
      <c r="RDZ287" s="12"/>
      <c r="REA287" s="12"/>
      <c r="REB287" s="16"/>
      <c r="REC287" s="14"/>
      <c r="REE287" s="15"/>
      <c r="REF287" s="14"/>
      <c r="REG287" s="14"/>
      <c r="REH287" s="14"/>
      <c r="REI287" s="14"/>
      <c r="REJ287" s="15"/>
      <c r="REK287" s="17"/>
      <c r="REL287" s="12"/>
      <c r="REM287" s="12"/>
      <c r="REN287" s="402"/>
      <c r="REO287" s="16"/>
      <c r="REP287" s="12"/>
      <c r="REQ287" s="12"/>
      <c r="RER287" s="16"/>
      <c r="RES287" s="14"/>
      <c r="REU287" s="15"/>
      <c r="REV287" s="14"/>
      <c r="REW287" s="14"/>
      <c r="REX287" s="14"/>
      <c r="REY287" s="14"/>
      <c r="REZ287" s="15"/>
      <c r="RFA287" s="17"/>
      <c r="RFB287" s="12"/>
      <c r="RFC287" s="12"/>
      <c r="RFD287" s="402"/>
      <c r="RFE287" s="16"/>
      <c r="RFF287" s="12"/>
      <c r="RFG287" s="12"/>
      <c r="RFH287" s="16"/>
      <c r="RFI287" s="14"/>
      <c r="RFK287" s="15"/>
      <c r="RFL287" s="14"/>
      <c r="RFM287" s="14"/>
      <c r="RFN287" s="14"/>
      <c r="RFO287" s="14"/>
      <c r="RFP287" s="15"/>
      <c r="RFQ287" s="17"/>
      <c r="RFR287" s="12"/>
      <c r="RFS287" s="12"/>
      <c r="RFT287" s="402"/>
      <c r="RFU287" s="16"/>
      <c r="RFV287" s="12"/>
      <c r="RFW287" s="12"/>
      <c r="RFX287" s="16"/>
      <c r="RFY287" s="14"/>
      <c r="RGA287" s="15"/>
      <c r="RGB287" s="14"/>
      <c r="RGC287" s="14"/>
      <c r="RGD287" s="14"/>
      <c r="RGE287" s="14"/>
      <c r="RGF287" s="15"/>
      <c r="RGG287" s="17"/>
      <c r="RGH287" s="12"/>
      <c r="RGI287" s="12"/>
      <c r="RGJ287" s="402"/>
      <c r="RGK287" s="16"/>
      <c r="RGL287" s="12"/>
      <c r="RGM287" s="12"/>
      <c r="RGN287" s="16"/>
      <c r="RGO287" s="14"/>
      <c r="RGQ287" s="15"/>
      <c r="RGR287" s="14"/>
      <c r="RGS287" s="14"/>
      <c r="RGT287" s="14"/>
      <c r="RGU287" s="14"/>
      <c r="RGV287" s="15"/>
      <c r="RGW287" s="17"/>
      <c r="RGX287" s="12"/>
      <c r="RGY287" s="12"/>
      <c r="RGZ287" s="402"/>
      <c r="RHA287" s="16"/>
      <c r="RHB287" s="12"/>
      <c r="RHC287" s="12"/>
      <c r="RHD287" s="16"/>
      <c r="RHE287" s="14"/>
      <c r="RHG287" s="15"/>
      <c r="RHH287" s="14"/>
      <c r="RHI287" s="14"/>
      <c r="RHJ287" s="14"/>
      <c r="RHK287" s="14"/>
      <c r="RHL287" s="15"/>
      <c r="RHM287" s="17"/>
      <c r="RHN287" s="12"/>
      <c r="RHO287" s="12"/>
      <c r="RHP287" s="402"/>
      <c r="RHQ287" s="16"/>
      <c r="RHR287" s="12"/>
      <c r="RHS287" s="12"/>
      <c r="RHT287" s="16"/>
      <c r="RHU287" s="14"/>
      <c r="RHW287" s="15"/>
      <c r="RHX287" s="14"/>
      <c r="RHY287" s="14"/>
      <c r="RHZ287" s="14"/>
      <c r="RIA287" s="14"/>
      <c r="RIB287" s="15"/>
      <c r="RIC287" s="17"/>
      <c r="RID287" s="12"/>
      <c r="RIE287" s="12"/>
      <c r="RIF287" s="402"/>
      <c r="RIG287" s="16"/>
      <c r="RIH287" s="12"/>
      <c r="RII287" s="12"/>
      <c r="RIJ287" s="16"/>
      <c r="RIK287" s="14"/>
      <c r="RIM287" s="15"/>
      <c r="RIN287" s="14"/>
      <c r="RIO287" s="14"/>
      <c r="RIP287" s="14"/>
      <c r="RIQ287" s="14"/>
      <c r="RIR287" s="15"/>
      <c r="RIS287" s="17"/>
      <c r="RIT287" s="12"/>
      <c r="RIU287" s="12"/>
      <c r="RIV287" s="402"/>
      <c r="RIW287" s="16"/>
      <c r="RIX287" s="12"/>
      <c r="RIY287" s="12"/>
      <c r="RIZ287" s="16"/>
      <c r="RJA287" s="14"/>
      <c r="RJC287" s="15"/>
      <c r="RJD287" s="14"/>
      <c r="RJE287" s="14"/>
      <c r="RJF287" s="14"/>
      <c r="RJG287" s="14"/>
      <c r="RJH287" s="15"/>
      <c r="RJI287" s="17"/>
      <c r="RJJ287" s="12"/>
      <c r="RJK287" s="12"/>
      <c r="RJL287" s="402"/>
      <c r="RJM287" s="16"/>
      <c r="RJN287" s="12"/>
      <c r="RJO287" s="12"/>
      <c r="RJP287" s="16"/>
      <c r="RJQ287" s="14"/>
      <c r="RJS287" s="15"/>
      <c r="RJT287" s="14"/>
      <c r="RJU287" s="14"/>
      <c r="RJV287" s="14"/>
      <c r="RJW287" s="14"/>
      <c r="RJX287" s="15"/>
      <c r="RJY287" s="17"/>
      <c r="RJZ287" s="12"/>
      <c r="RKA287" s="12"/>
      <c r="RKB287" s="402"/>
      <c r="RKC287" s="16"/>
      <c r="RKD287" s="12"/>
      <c r="RKE287" s="12"/>
      <c r="RKF287" s="16"/>
      <c r="RKG287" s="14"/>
      <c r="RKI287" s="15"/>
      <c r="RKJ287" s="14"/>
      <c r="RKK287" s="14"/>
      <c r="RKL287" s="14"/>
      <c r="RKM287" s="14"/>
      <c r="RKN287" s="15"/>
      <c r="RKO287" s="17"/>
      <c r="RKP287" s="12"/>
      <c r="RKQ287" s="12"/>
      <c r="RKR287" s="402"/>
      <c r="RKS287" s="16"/>
      <c r="RKT287" s="12"/>
      <c r="RKU287" s="12"/>
      <c r="RKV287" s="16"/>
      <c r="RKW287" s="14"/>
      <c r="RKY287" s="15"/>
      <c r="RKZ287" s="14"/>
      <c r="RLA287" s="14"/>
      <c r="RLB287" s="14"/>
      <c r="RLC287" s="14"/>
      <c r="RLD287" s="15"/>
      <c r="RLE287" s="17"/>
      <c r="RLF287" s="12"/>
      <c r="RLG287" s="12"/>
      <c r="RLH287" s="402"/>
      <c r="RLI287" s="16"/>
      <c r="RLJ287" s="12"/>
      <c r="RLK287" s="12"/>
      <c r="RLL287" s="16"/>
      <c r="RLM287" s="14"/>
      <c r="RLO287" s="15"/>
      <c r="RLP287" s="14"/>
      <c r="RLQ287" s="14"/>
      <c r="RLR287" s="14"/>
      <c r="RLS287" s="14"/>
      <c r="RLT287" s="15"/>
      <c r="RLU287" s="17"/>
      <c r="RLV287" s="12"/>
      <c r="RLW287" s="12"/>
      <c r="RLX287" s="402"/>
      <c r="RLY287" s="16"/>
      <c r="RLZ287" s="12"/>
      <c r="RMA287" s="12"/>
      <c r="RMB287" s="16"/>
      <c r="RMC287" s="14"/>
      <c r="RME287" s="15"/>
      <c r="RMF287" s="14"/>
      <c r="RMG287" s="14"/>
      <c r="RMH287" s="14"/>
      <c r="RMI287" s="14"/>
      <c r="RMJ287" s="15"/>
      <c r="RMK287" s="17"/>
      <c r="RML287" s="12"/>
      <c r="RMM287" s="12"/>
      <c r="RMN287" s="402"/>
      <c r="RMO287" s="16"/>
      <c r="RMP287" s="12"/>
      <c r="RMQ287" s="12"/>
      <c r="RMR287" s="16"/>
      <c r="RMS287" s="14"/>
      <c r="RMU287" s="15"/>
      <c r="RMV287" s="14"/>
      <c r="RMW287" s="14"/>
      <c r="RMX287" s="14"/>
      <c r="RMY287" s="14"/>
      <c r="RMZ287" s="15"/>
      <c r="RNA287" s="17"/>
      <c r="RNB287" s="12"/>
      <c r="RNC287" s="12"/>
      <c r="RND287" s="402"/>
      <c r="RNE287" s="16"/>
      <c r="RNF287" s="12"/>
      <c r="RNG287" s="12"/>
      <c r="RNH287" s="16"/>
      <c r="RNI287" s="14"/>
      <c r="RNK287" s="15"/>
      <c r="RNL287" s="14"/>
      <c r="RNM287" s="14"/>
      <c r="RNN287" s="14"/>
      <c r="RNO287" s="14"/>
      <c r="RNP287" s="15"/>
      <c r="RNQ287" s="17"/>
      <c r="RNR287" s="12"/>
      <c r="RNS287" s="12"/>
      <c r="RNT287" s="402"/>
      <c r="RNU287" s="16"/>
      <c r="RNV287" s="12"/>
      <c r="RNW287" s="12"/>
      <c r="RNX287" s="16"/>
      <c r="RNY287" s="14"/>
      <c r="ROA287" s="15"/>
      <c r="ROB287" s="14"/>
      <c r="ROC287" s="14"/>
      <c r="ROD287" s="14"/>
      <c r="ROE287" s="14"/>
      <c r="ROF287" s="15"/>
      <c r="ROG287" s="17"/>
      <c r="ROH287" s="12"/>
      <c r="ROI287" s="12"/>
      <c r="ROJ287" s="402"/>
      <c r="ROK287" s="16"/>
      <c r="ROL287" s="12"/>
      <c r="ROM287" s="12"/>
      <c r="RON287" s="16"/>
      <c r="ROO287" s="14"/>
      <c r="ROQ287" s="15"/>
      <c r="ROR287" s="14"/>
      <c r="ROS287" s="14"/>
      <c r="ROT287" s="14"/>
      <c r="ROU287" s="14"/>
      <c r="ROV287" s="15"/>
      <c r="ROW287" s="17"/>
      <c r="ROX287" s="12"/>
      <c r="ROY287" s="12"/>
      <c r="ROZ287" s="402"/>
      <c r="RPA287" s="16"/>
      <c r="RPB287" s="12"/>
      <c r="RPC287" s="12"/>
      <c r="RPD287" s="16"/>
      <c r="RPE287" s="14"/>
      <c r="RPG287" s="15"/>
      <c r="RPH287" s="14"/>
      <c r="RPI287" s="14"/>
      <c r="RPJ287" s="14"/>
      <c r="RPK287" s="14"/>
      <c r="RPL287" s="15"/>
      <c r="RPM287" s="17"/>
      <c r="RPN287" s="12"/>
      <c r="RPO287" s="12"/>
      <c r="RPP287" s="402"/>
      <c r="RPQ287" s="16"/>
      <c r="RPR287" s="12"/>
      <c r="RPS287" s="12"/>
      <c r="RPT287" s="16"/>
      <c r="RPU287" s="14"/>
      <c r="RPW287" s="15"/>
      <c r="RPX287" s="14"/>
      <c r="RPY287" s="14"/>
      <c r="RPZ287" s="14"/>
      <c r="RQA287" s="14"/>
      <c r="RQB287" s="15"/>
      <c r="RQC287" s="17"/>
      <c r="RQD287" s="12"/>
      <c r="RQE287" s="12"/>
      <c r="RQF287" s="402"/>
      <c r="RQG287" s="16"/>
      <c r="RQH287" s="12"/>
      <c r="RQI287" s="12"/>
      <c r="RQJ287" s="16"/>
      <c r="RQK287" s="14"/>
      <c r="RQM287" s="15"/>
      <c r="RQN287" s="14"/>
      <c r="RQO287" s="14"/>
      <c r="RQP287" s="14"/>
      <c r="RQQ287" s="14"/>
      <c r="RQR287" s="15"/>
      <c r="RQS287" s="17"/>
      <c r="RQT287" s="12"/>
      <c r="RQU287" s="12"/>
      <c r="RQV287" s="402"/>
      <c r="RQW287" s="16"/>
      <c r="RQX287" s="12"/>
      <c r="RQY287" s="12"/>
      <c r="RQZ287" s="16"/>
      <c r="RRA287" s="14"/>
      <c r="RRC287" s="15"/>
      <c r="RRD287" s="14"/>
      <c r="RRE287" s="14"/>
      <c r="RRF287" s="14"/>
      <c r="RRG287" s="14"/>
      <c r="RRH287" s="15"/>
      <c r="RRI287" s="17"/>
      <c r="RRJ287" s="12"/>
      <c r="RRK287" s="12"/>
      <c r="RRL287" s="402"/>
      <c r="RRM287" s="16"/>
      <c r="RRN287" s="12"/>
      <c r="RRO287" s="12"/>
      <c r="RRP287" s="16"/>
      <c r="RRQ287" s="14"/>
      <c r="RRS287" s="15"/>
      <c r="RRT287" s="14"/>
      <c r="RRU287" s="14"/>
      <c r="RRV287" s="14"/>
      <c r="RRW287" s="14"/>
      <c r="RRX287" s="15"/>
      <c r="RRY287" s="17"/>
      <c r="RRZ287" s="12"/>
      <c r="RSA287" s="12"/>
      <c r="RSB287" s="402"/>
      <c r="RSC287" s="16"/>
      <c r="RSD287" s="12"/>
      <c r="RSE287" s="12"/>
      <c r="RSF287" s="16"/>
      <c r="RSG287" s="14"/>
      <c r="RSI287" s="15"/>
      <c r="RSJ287" s="14"/>
      <c r="RSK287" s="14"/>
      <c r="RSL287" s="14"/>
      <c r="RSM287" s="14"/>
      <c r="RSN287" s="15"/>
      <c r="RSO287" s="17"/>
      <c r="RSP287" s="12"/>
      <c r="RSQ287" s="12"/>
      <c r="RSR287" s="402"/>
      <c r="RSS287" s="16"/>
      <c r="RST287" s="12"/>
      <c r="RSU287" s="12"/>
      <c r="RSV287" s="16"/>
      <c r="RSW287" s="14"/>
      <c r="RSY287" s="15"/>
      <c r="RSZ287" s="14"/>
      <c r="RTA287" s="14"/>
      <c r="RTB287" s="14"/>
      <c r="RTC287" s="14"/>
      <c r="RTD287" s="15"/>
      <c r="RTE287" s="17"/>
      <c r="RTF287" s="12"/>
      <c r="RTG287" s="12"/>
      <c r="RTH287" s="402"/>
      <c r="RTI287" s="16"/>
      <c r="RTJ287" s="12"/>
      <c r="RTK287" s="12"/>
      <c r="RTL287" s="16"/>
      <c r="RTM287" s="14"/>
      <c r="RTO287" s="15"/>
      <c r="RTP287" s="14"/>
      <c r="RTQ287" s="14"/>
      <c r="RTR287" s="14"/>
      <c r="RTS287" s="14"/>
      <c r="RTT287" s="15"/>
      <c r="RTU287" s="17"/>
      <c r="RTV287" s="12"/>
      <c r="RTW287" s="12"/>
      <c r="RTX287" s="402"/>
      <c r="RTY287" s="16"/>
      <c r="RTZ287" s="12"/>
      <c r="RUA287" s="12"/>
      <c r="RUB287" s="16"/>
      <c r="RUC287" s="14"/>
      <c r="RUE287" s="15"/>
      <c r="RUF287" s="14"/>
      <c r="RUG287" s="14"/>
      <c r="RUH287" s="14"/>
      <c r="RUI287" s="14"/>
      <c r="RUJ287" s="15"/>
      <c r="RUK287" s="17"/>
      <c r="RUL287" s="12"/>
      <c r="RUM287" s="12"/>
      <c r="RUN287" s="402"/>
      <c r="RUO287" s="16"/>
      <c r="RUP287" s="12"/>
      <c r="RUQ287" s="12"/>
      <c r="RUR287" s="16"/>
      <c r="RUS287" s="14"/>
      <c r="RUU287" s="15"/>
      <c r="RUV287" s="14"/>
      <c r="RUW287" s="14"/>
      <c r="RUX287" s="14"/>
      <c r="RUY287" s="14"/>
      <c r="RUZ287" s="15"/>
      <c r="RVA287" s="17"/>
      <c r="RVB287" s="12"/>
      <c r="RVC287" s="12"/>
      <c r="RVD287" s="402"/>
      <c r="RVE287" s="16"/>
      <c r="RVF287" s="12"/>
      <c r="RVG287" s="12"/>
      <c r="RVH287" s="16"/>
      <c r="RVI287" s="14"/>
      <c r="RVK287" s="15"/>
      <c r="RVL287" s="14"/>
      <c r="RVM287" s="14"/>
      <c r="RVN287" s="14"/>
      <c r="RVO287" s="14"/>
      <c r="RVP287" s="15"/>
      <c r="RVQ287" s="17"/>
      <c r="RVR287" s="12"/>
      <c r="RVS287" s="12"/>
      <c r="RVT287" s="402"/>
      <c r="RVU287" s="16"/>
      <c r="RVV287" s="12"/>
      <c r="RVW287" s="12"/>
      <c r="RVX287" s="16"/>
      <c r="RVY287" s="14"/>
      <c r="RWA287" s="15"/>
      <c r="RWB287" s="14"/>
      <c r="RWC287" s="14"/>
      <c r="RWD287" s="14"/>
      <c r="RWE287" s="14"/>
      <c r="RWF287" s="15"/>
      <c r="RWG287" s="17"/>
      <c r="RWH287" s="12"/>
      <c r="RWI287" s="12"/>
      <c r="RWJ287" s="402"/>
      <c r="RWK287" s="16"/>
      <c r="RWL287" s="12"/>
      <c r="RWM287" s="12"/>
      <c r="RWN287" s="16"/>
      <c r="RWO287" s="14"/>
      <c r="RWQ287" s="15"/>
      <c r="RWR287" s="14"/>
      <c r="RWS287" s="14"/>
      <c r="RWT287" s="14"/>
      <c r="RWU287" s="14"/>
      <c r="RWV287" s="15"/>
      <c r="RWW287" s="17"/>
      <c r="RWX287" s="12"/>
      <c r="RWY287" s="12"/>
      <c r="RWZ287" s="402"/>
      <c r="RXA287" s="16"/>
      <c r="RXB287" s="12"/>
      <c r="RXC287" s="12"/>
      <c r="RXD287" s="16"/>
      <c r="RXE287" s="14"/>
      <c r="RXG287" s="15"/>
      <c r="RXH287" s="14"/>
      <c r="RXI287" s="14"/>
      <c r="RXJ287" s="14"/>
      <c r="RXK287" s="14"/>
      <c r="RXL287" s="15"/>
      <c r="RXM287" s="17"/>
      <c r="RXN287" s="12"/>
      <c r="RXO287" s="12"/>
      <c r="RXP287" s="402"/>
      <c r="RXQ287" s="16"/>
      <c r="RXR287" s="12"/>
      <c r="RXS287" s="12"/>
      <c r="RXT287" s="16"/>
      <c r="RXU287" s="14"/>
      <c r="RXW287" s="15"/>
      <c r="RXX287" s="14"/>
      <c r="RXY287" s="14"/>
      <c r="RXZ287" s="14"/>
      <c r="RYA287" s="14"/>
      <c r="RYB287" s="15"/>
      <c r="RYC287" s="17"/>
      <c r="RYD287" s="12"/>
      <c r="RYE287" s="12"/>
      <c r="RYF287" s="402"/>
      <c r="RYG287" s="16"/>
      <c r="RYH287" s="12"/>
      <c r="RYI287" s="12"/>
      <c r="RYJ287" s="16"/>
      <c r="RYK287" s="14"/>
      <c r="RYM287" s="15"/>
      <c r="RYN287" s="14"/>
      <c r="RYO287" s="14"/>
      <c r="RYP287" s="14"/>
      <c r="RYQ287" s="14"/>
      <c r="RYR287" s="15"/>
      <c r="RYS287" s="17"/>
      <c r="RYT287" s="12"/>
      <c r="RYU287" s="12"/>
      <c r="RYV287" s="402"/>
      <c r="RYW287" s="16"/>
      <c r="RYX287" s="12"/>
      <c r="RYY287" s="12"/>
      <c r="RYZ287" s="16"/>
      <c r="RZA287" s="14"/>
      <c r="RZC287" s="15"/>
      <c r="RZD287" s="14"/>
      <c r="RZE287" s="14"/>
      <c r="RZF287" s="14"/>
      <c r="RZG287" s="14"/>
      <c r="RZH287" s="15"/>
      <c r="RZI287" s="17"/>
      <c r="RZJ287" s="12"/>
      <c r="RZK287" s="12"/>
      <c r="RZL287" s="402"/>
      <c r="RZM287" s="16"/>
      <c r="RZN287" s="12"/>
      <c r="RZO287" s="12"/>
      <c r="RZP287" s="16"/>
      <c r="RZQ287" s="14"/>
      <c r="RZS287" s="15"/>
      <c r="RZT287" s="14"/>
      <c r="RZU287" s="14"/>
      <c r="RZV287" s="14"/>
      <c r="RZW287" s="14"/>
      <c r="RZX287" s="15"/>
      <c r="RZY287" s="17"/>
      <c r="RZZ287" s="12"/>
      <c r="SAA287" s="12"/>
      <c r="SAB287" s="402"/>
      <c r="SAC287" s="16"/>
      <c r="SAD287" s="12"/>
      <c r="SAE287" s="12"/>
      <c r="SAF287" s="16"/>
      <c r="SAG287" s="14"/>
      <c r="SAI287" s="15"/>
      <c r="SAJ287" s="14"/>
      <c r="SAK287" s="14"/>
      <c r="SAL287" s="14"/>
      <c r="SAM287" s="14"/>
      <c r="SAN287" s="15"/>
      <c r="SAO287" s="17"/>
      <c r="SAP287" s="12"/>
      <c r="SAQ287" s="12"/>
      <c r="SAR287" s="402"/>
      <c r="SAS287" s="16"/>
      <c r="SAT287" s="12"/>
      <c r="SAU287" s="12"/>
      <c r="SAV287" s="16"/>
      <c r="SAW287" s="14"/>
      <c r="SAY287" s="15"/>
      <c r="SAZ287" s="14"/>
      <c r="SBA287" s="14"/>
      <c r="SBB287" s="14"/>
      <c r="SBC287" s="14"/>
      <c r="SBD287" s="15"/>
      <c r="SBE287" s="17"/>
      <c r="SBF287" s="12"/>
      <c r="SBG287" s="12"/>
      <c r="SBH287" s="402"/>
      <c r="SBI287" s="16"/>
      <c r="SBJ287" s="12"/>
      <c r="SBK287" s="12"/>
      <c r="SBL287" s="16"/>
      <c r="SBM287" s="14"/>
      <c r="SBO287" s="15"/>
      <c r="SBP287" s="14"/>
      <c r="SBQ287" s="14"/>
      <c r="SBR287" s="14"/>
      <c r="SBS287" s="14"/>
      <c r="SBT287" s="15"/>
      <c r="SBU287" s="17"/>
      <c r="SBV287" s="12"/>
      <c r="SBW287" s="12"/>
      <c r="SBX287" s="402"/>
      <c r="SBY287" s="16"/>
      <c r="SBZ287" s="12"/>
      <c r="SCA287" s="12"/>
      <c r="SCB287" s="16"/>
      <c r="SCC287" s="14"/>
      <c r="SCE287" s="15"/>
      <c r="SCF287" s="14"/>
      <c r="SCG287" s="14"/>
      <c r="SCH287" s="14"/>
      <c r="SCI287" s="14"/>
      <c r="SCJ287" s="15"/>
      <c r="SCK287" s="17"/>
      <c r="SCL287" s="12"/>
      <c r="SCM287" s="12"/>
      <c r="SCN287" s="402"/>
      <c r="SCO287" s="16"/>
      <c r="SCP287" s="12"/>
      <c r="SCQ287" s="12"/>
      <c r="SCR287" s="16"/>
      <c r="SCS287" s="14"/>
      <c r="SCU287" s="15"/>
      <c r="SCV287" s="14"/>
      <c r="SCW287" s="14"/>
      <c r="SCX287" s="14"/>
      <c r="SCY287" s="14"/>
      <c r="SCZ287" s="15"/>
      <c r="SDA287" s="17"/>
      <c r="SDB287" s="12"/>
      <c r="SDC287" s="12"/>
      <c r="SDD287" s="402"/>
      <c r="SDE287" s="16"/>
      <c r="SDF287" s="12"/>
      <c r="SDG287" s="12"/>
      <c r="SDH287" s="16"/>
      <c r="SDI287" s="14"/>
      <c r="SDK287" s="15"/>
      <c r="SDL287" s="14"/>
      <c r="SDM287" s="14"/>
      <c r="SDN287" s="14"/>
      <c r="SDO287" s="14"/>
      <c r="SDP287" s="15"/>
      <c r="SDQ287" s="17"/>
      <c r="SDR287" s="12"/>
      <c r="SDS287" s="12"/>
      <c r="SDT287" s="402"/>
      <c r="SDU287" s="16"/>
      <c r="SDV287" s="12"/>
      <c r="SDW287" s="12"/>
      <c r="SDX287" s="16"/>
      <c r="SDY287" s="14"/>
      <c r="SEA287" s="15"/>
      <c r="SEB287" s="14"/>
      <c r="SEC287" s="14"/>
      <c r="SED287" s="14"/>
      <c r="SEE287" s="14"/>
      <c r="SEF287" s="15"/>
      <c r="SEG287" s="17"/>
      <c r="SEH287" s="12"/>
      <c r="SEI287" s="12"/>
      <c r="SEJ287" s="402"/>
      <c r="SEK287" s="16"/>
      <c r="SEL287" s="12"/>
      <c r="SEM287" s="12"/>
      <c r="SEN287" s="16"/>
      <c r="SEO287" s="14"/>
      <c r="SEQ287" s="15"/>
      <c r="SER287" s="14"/>
      <c r="SES287" s="14"/>
      <c r="SET287" s="14"/>
      <c r="SEU287" s="14"/>
      <c r="SEV287" s="15"/>
      <c r="SEW287" s="17"/>
      <c r="SEX287" s="12"/>
      <c r="SEY287" s="12"/>
      <c r="SEZ287" s="402"/>
      <c r="SFA287" s="16"/>
      <c r="SFB287" s="12"/>
      <c r="SFC287" s="12"/>
      <c r="SFD287" s="16"/>
      <c r="SFE287" s="14"/>
      <c r="SFG287" s="15"/>
      <c r="SFH287" s="14"/>
      <c r="SFI287" s="14"/>
      <c r="SFJ287" s="14"/>
      <c r="SFK287" s="14"/>
      <c r="SFL287" s="15"/>
      <c r="SFM287" s="17"/>
      <c r="SFN287" s="12"/>
      <c r="SFO287" s="12"/>
      <c r="SFP287" s="402"/>
      <c r="SFQ287" s="16"/>
      <c r="SFR287" s="12"/>
      <c r="SFS287" s="12"/>
      <c r="SFT287" s="16"/>
      <c r="SFU287" s="14"/>
      <c r="SFW287" s="15"/>
      <c r="SFX287" s="14"/>
      <c r="SFY287" s="14"/>
      <c r="SFZ287" s="14"/>
      <c r="SGA287" s="14"/>
      <c r="SGB287" s="15"/>
      <c r="SGC287" s="17"/>
      <c r="SGD287" s="12"/>
      <c r="SGE287" s="12"/>
      <c r="SGF287" s="402"/>
      <c r="SGG287" s="16"/>
      <c r="SGH287" s="12"/>
      <c r="SGI287" s="12"/>
      <c r="SGJ287" s="16"/>
      <c r="SGK287" s="14"/>
      <c r="SGM287" s="15"/>
      <c r="SGN287" s="14"/>
      <c r="SGO287" s="14"/>
      <c r="SGP287" s="14"/>
      <c r="SGQ287" s="14"/>
      <c r="SGR287" s="15"/>
      <c r="SGS287" s="17"/>
      <c r="SGT287" s="12"/>
      <c r="SGU287" s="12"/>
      <c r="SGV287" s="402"/>
      <c r="SGW287" s="16"/>
      <c r="SGX287" s="12"/>
      <c r="SGY287" s="12"/>
      <c r="SGZ287" s="16"/>
      <c r="SHA287" s="14"/>
      <c r="SHC287" s="15"/>
      <c r="SHD287" s="14"/>
      <c r="SHE287" s="14"/>
      <c r="SHF287" s="14"/>
      <c r="SHG287" s="14"/>
      <c r="SHH287" s="15"/>
      <c r="SHI287" s="17"/>
      <c r="SHJ287" s="12"/>
      <c r="SHK287" s="12"/>
      <c r="SHL287" s="402"/>
      <c r="SHM287" s="16"/>
      <c r="SHN287" s="12"/>
      <c r="SHO287" s="12"/>
      <c r="SHP287" s="16"/>
      <c r="SHQ287" s="14"/>
      <c r="SHS287" s="15"/>
      <c r="SHT287" s="14"/>
      <c r="SHU287" s="14"/>
      <c r="SHV287" s="14"/>
      <c r="SHW287" s="14"/>
      <c r="SHX287" s="15"/>
      <c r="SHY287" s="17"/>
      <c r="SHZ287" s="12"/>
      <c r="SIA287" s="12"/>
      <c r="SIB287" s="402"/>
      <c r="SIC287" s="16"/>
      <c r="SID287" s="12"/>
      <c r="SIE287" s="12"/>
      <c r="SIF287" s="16"/>
      <c r="SIG287" s="14"/>
      <c r="SII287" s="15"/>
      <c r="SIJ287" s="14"/>
      <c r="SIK287" s="14"/>
      <c r="SIL287" s="14"/>
      <c r="SIM287" s="14"/>
      <c r="SIN287" s="15"/>
      <c r="SIO287" s="17"/>
      <c r="SIP287" s="12"/>
      <c r="SIQ287" s="12"/>
      <c r="SIR287" s="402"/>
      <c r="SIS287" s="16"/>
      <c r="SIT287" s="12"/>
      <c r="SIU287" s="12"/>
      <c r="SIV287" s="16"/>
      <c r="SIW287" s="14"/>
      <c r="SIY287" s="15"/>
      <c r="SIZ287" s="14"/>
      <c r="SJA287" s="14"/>
      <c r="SJB287" s="14"/>
      <c r="SJC287" s="14"/>
      <c r="SJD287" s="15"/>
      <c r="SJE287" s="17"/>
      <c r="SJF287" s="12"/>
      <c r="SJG287" s="12"/>
      <c r="SJH287" s="402"/>
      <c r="SJI287" s="16"/>
      <c r="SJJ287" s="12"/>
      <c r="SJK287" s="12"/>
      <c r="SJL287" s="16"/>
      <c r="SJM287" s="14"/>
      <c r="SJO287" s="15"/>
      <c r="SJP287" s="14"/>
      <c r="SJQ287" s="14"/>
      <c r="SJR287" s="14"/>
      <c r="SJS287" s="14"/>
      <c r="SJT287" s="15"/>
      <c r="SJU287" s="17"/>
      <c r="SJV287" s="12"/>
      <c r="SJW287" s="12"/>
      <c r="SJX287" s="402"/>
      <c r="SJY287" s="16"/>
      <c r="SJZ287" s="12"/>
      <c r="SKA287" s="12"/>
      <c r="SKB287" s="16"/>
      <c r="SKC287" s="14"/>
      <c r="SKE287" s="15"/>
      <c r="SKF287" s="14"/>
      <c r="SKG287" s="14"/>
      <c r="SKH287" s="14"/>
      <c r="SKI287" s="14"/>
      <c r="SKJ287" s="15"/>
      <c r="SKK287" s="17"/>
      <c r="SKL287" s="12"/>
      <c r="SKM287" s="12"/>
      <c r="SKN287" s="402"/>
      <c r="SKO287" s="16"/>
      <c r="SKP287" s="12"/>
      <c r="SKQ287" s="12"/>
      <c r="SKR287" s="16"/>
      <c r="SKS287" s="14"/>
      <c r="SKU287" s="15"/>
      <c r="SKV287" s="14"/>
      <c r="SKW287" s="14"/>
      <c r="SKX287" s="14"/>
      <c r="SKY287" s="14"/>
      <c r="SKZ287" s="15"/>
      <c r="SLA287" s="17"/>
      <c r="SLB287" s="12"/>
      <c r="SLC287" s="12"/>
      <c r="SLD287" s="402"/>
      <c r="SLE287" s="16"/>
      <c r="SLF287" s="12"/>
      <c r="SLG287" s="12"/>
      <c r="SLH287" s="16"/>
      <c r="SLI287" s="14"/>
      <c r="SLK287" s="15"/>
      <c r="SLL287" s="14"/>
      <c r="SLM287" s="14"/>
      <c r="SLN287" s="14"/>
      <c r="SLO287" s="14"/>
      <c r="SLP287" s="15"/>
      <c r="SLQ287" s="17"/>
      <c r="SLR287" s="12"/>
      <c r="SLS287" s="12"/>
      <c r="SLT287" s="402"/>
      <c r="SLU287" s="16"/>
      <c r="SLV287" s="12"/>
      <c r="SLW287" s="12"/>
      <c r="SLX287" s="16"/>
      <c r="SLY287" s="14"/>
      <c r="SMA287" s="15"/>
      <c r="SMB287" s="14"/>
      <c r="SMC287" s="14"/>
      <c r="SMD287" s="14"/>
      <c r="SME287" s="14"/>
      <c r="SMF287" s="15"/>
      <c r="SMG287" s="17"/>
      <c r="SMH287" s="12"/>
      <c r="SMI287" s="12"/>
      <c r="SMJ287" s="402"/>
      <c r="SMK287" s="16"/>
      <c r="SML287" s="12"/>
      <c r="SMM287" s="12"/>
      <c r="SMN287" s="16"/>
      <c r="SMO287" s="14"/>
      <c r="SMQ287" s="15"/>
      <c r="SMR287" s="14"/>
      <c r="SMS287" s="14"/>
      <c r="SMT287" s="14"/>
      <c r="SMU287" s="14"/>
      <c r="SMV287" s="15"/>
      <c r="SMW287" s="17"/>
      <c r="SMX287" s="12"/>
      <c r="SMY287" s="12"/>
      <c r="SMZ287" s="402"/>
      <c r="SNA287" s="16"/>
      <c r="SNB287" s="12"/>
      <c r="SNC287" s="12"/>
      <c r="SND287" s="16"/>
      <c r="SNE287" s="14"/>
      <c r="SNG287" s="15"/>
      <c r="SNH287" s="14"/>
      <c r="SNI287" s="14"/>
      <c r="SNJ287" s="14"/>
      <c r="SNK287" s="14"/>
      <c r="SNL287" s="15"/>
      <c r="SNM287" s="17"/>
      <c r="SNN287" s="12"/>
      <c r="SNO287" s="12"/>
      <c r="SNP287" s="402"/>
      <c r="SNQ287" s="16"/>
      <c r="SNR287" s="12"/>
      <c r="SNS287" s="12"/>
      <c r="SNT287" s="16"/>
      <c r="SNU287" s="14"/>
      <c r="SNW287" s="15"/>
      <c r="SNX287" s="14"/>
      <c r="SNY287" s="14"/>
      <c r="SNZ287" s="14"/>
      <c r="SOA287" s="14"/>
      <c r="SOB287" s="15"/>
      <c r="SOC287" s="17"/>
      <c r="SOD287" s="12"/>
      <c r="SOE287" s="12"/>
      <c r="SOF287" s="402"/>
      <c r="SOG287" s="16"/>
      <c r="SOH287" s="12"/>
      <c r="SOI287" s="12"/>
      <c r="SOJ287" s="16"/>
      <c r="SOK287" s="14"/>
      <c r="SOM287" s="15"/>
      <c r="SON287" s="14"/>
      <c r="SOO287" s="14"/>
      <c r="SOP287" s="14"/>
      <c r="SOQ287" s="14"/>
      <c r="SOR287" s="15"/>
      <c r="SOS287" s="17"/>
      <c r="SOT287" s="12"/>
      <c r="SOU287" s="12"/>
      <c r="SOV287" s="402"/>
      <c r="SOW287" s="16"/>
      <c r="SOX287" s="12"/>
      <c r="SOY287" s="12"/>
      <c r="SOZ287" s="16"/>
      <c r="SPA287" s="14"/>
      <c r="SPC287" s="15"/>
      <c r="SPD287" s="14"/>
      <c r="SPE287" s="14"/>
      <c r="SPF287" s="14"/>
      <c r="SPG287" s="14"/>
      <c r="SPH287" s="15"/>
      <c r="SPI287" s="17"/>
      <c r="SPJ287" s="12"/>
      <c r="SPK287" s="12"/>
      <c r="SPL287" s="402"/>
      <c r="SPM287" s="16"/>
      <c r="SPN287" s="12"/>
      <c r="SPO287" s="12"/>
      <c r="SPP287" s="16"/>
      <c r="SPQ287" s="14"/>
      <c r="SPS287" s="15"/>
      <c r="SPT287" s="14"/>
      <c r="SPU287" s="14"/>
      <c r="SPV287" s="14"/>
      <c r="SPW287" s="14"/>
      <c r="SPX287" s="15"/>
      <c r="SPY287" s="17"/>
      <c r="SPZ287" s="12"/>
      <c r="SQA287" s="12"/>
      <c r="SQB287" s="402"/>
      <c r="SQC287" s="16"/>
      <c r="SQD287" s="12"/>
      <c r="SQE287" s="12"/>
      <c r="SQF287" s="16"/>
      <c r="SQG287" s="14"/>
      <c r="SQI287" s="15"/>
      <c r="SQJ287" s="14"/>
      <c r="SQK287" s="14"/>
      <c r="SQL287" s="14"/>
      <c r="SQM287" s="14"/>
      <c r="SQN287" s="15"/>
      <c r="SQO287" s="17"/>
      <c r="SQP287" s="12"/>
      <c r="SQQ287" s="12"/>
      <c r="SQR287" s="402"/>
      <c r="SQS287" s="16"/>
      <c r="SQT287" s="12"/>
      <c r="SQU287" s="12"/>
      <c r="SQV287" s="16"/>
      <c r="SQW287" s="14"/>
      <c r="SQY287" s="15"/>
      <c r="SQZ287" s="14"/>
      <c r="SRA287" s="14"/>
      <c r="SRB287" s="14"/>
      <c r="SRC287" s="14"/>
      <c r="SRD287" s="15"/>
      <c r="SRE287" s="17"/>
      <c r="SRF287" s="12"/>
      <c r="SRG287" s="12"/>
      <c r="SRH287" s="402"/>
      <c r="SRI287" s="16"/>
      <c r="SRJ287" s="12"/>
      <c r="SRK287" s="12"/>
      <c r="SRL287" s="16"/>
      <c r="SRM287" s="14"/>
      <c r="SRO287" s="15"/>
      <c r="SRP287" s="14"/>
      <c r="SRQ287" s="14"/>
      <c r="SRR287" s="14"/>
      <c r="SRS287" s="14"/>
      <c r="SRT287" s="15"/>
      <c r="SRU287" s="17"/>
      <c r="SRV287" s="12"/>
      <c r="SRW287" s="12"/>
      <c r="SRX287" s="402"/>
      <c r="SRY287" s="16"/>
      <c r="SRZ287" s="12"/>
      <c r="SSA287" s="12"/>
      <c r="SSB287" s="16"/>
      <c r="SSC287" s="14"/>
      <c r="SSE287" s="15"/>
      <c r="SSF287" s="14"/>
      <c r="SSG287" s="14"/>
      <c r="SSH287" s="14"/>
      <c r="SSI287" s="14"/>
      <c r="SSJ287" s="15"/>
      <c r="SSK287" s="17"/>
      <c r="SSL287" s="12"/>
      <c r="SSM287" s="12"/>
      <c r="SSN287" s="402"/>
      <c r="SSO287" s="16"/>
      <c r="SSP287" s="12"/>
      <c r="SSQ287" s="12"/>
      <c r="SSR287" s="16"/>
      <c r="SSS287" s="14"/>
      <c r="SSU287" s="15"/>
      <c r="SSV287" s="14"/>
      <c r="SSW287" s="14"/>
      <c r="SSX287" s="14"/>
      <c r="SSY287" s="14"/>
      <c r="SSZ287" s="15"/>
      <c r="STA287" s="17"/>
      <c r="STB287" s="12"/>
      <c r="STC287" s="12"/>
      <c r="STD287" s="402"/>
      <c r="STE287" s="16"/>
      <c r="STF287" s="12"/>
      <c r="STG287" s="12"/>
      <c r="STH287" s="16"/>
      <c r="STI287" s="14"/>
      <c r="STK287" s="15"/>
      <c r="STL287" s="14"/>
      <c r="STM287" s="14"/>
      <c r="STN287" s="14"/>
      <c r="STO287" s="14"/>
      <c r="STP287" s="15"/>
      <c r="STQ287" s="17"/>
      <c r="STR287" s="12"/>
      <c r="STS287" s="12"/>
      <c r="STT287" s="402"/>
      <c r="STU287" s="16"/>
      <c r="STV287" s="12"/>
      <c r="STW287" s="12"/>
      <c r="STX287" s="16"/>
      <c r="STY287" s="14"/>
      <c r="SUA287" s="15"/>
      <c r="SUB287" s="14"/>
      <c r="SUC287" s="14"/>
      <c r="SUD287" s="14"/>
      <c r="SUE287" s="14"/>
      <c r="SUF287" s="15"/>
      <c r="SUG287" s="17"/>
      <c r="SUH287" s="12"/>
      <c r="SUI287" s="12"/>
      <c r="SUJ287" s="402"/>
      <c r="SUK287" s="16"/>
      <c r="SUL287" s="12"/>
      <c r="SUM287" s="12"/>
      <c r="SUN287" s="16"/>
      <c r="SUO287" s="14"/>
      <c r="SUQ287" s="15"/>
      <c r="SUR287" s="14"/>
      <c r="SUS287" s="14"/>
      <c r="SUT287" s="14"/>
      <c r="SUU287" s="14"/>
      <c r="SUV287" s="15"/>
      <c r="SUW287" s="17"/>
      <c r="SUX287" s="12"/>
      <c r="SUY287" s="12"/>
      <c r="SUZ287" s="402"/>
      <c r="SVA287" s="16"/>
      <c r="SVB287" s="12"/>
      <c r="SVC287" s="12"/>
      <c r="SVD287" s="16"/>
      <c r="SVE287" s="14"/>
      <c r="SVG287" s="15"/>
      <c r="SVH287" s="14"/>
      <c r="SVI287" s="14"/>
      <c r="SVJ287" s="14"/>
      <c r="SVK287" s="14"/>
      <c r="SVL287" s="15"/>
      <c r="SVM287" s="17"/>
      <c r="SVN287" s="12"/>
      <c r="SVO287" s="12"/>
      <c r="SVP287" s="402"/>
      <c r="SVQ287" s="16"/>
      <c r="SVR287" s="12"/>
      <c r="SVS287" s="12"/>
      <c r="SVT287" s="16"/>
      <c r="SVU287" s="14"/>
      <c r="SVW287" s="15"/>
      <c r="SVX287" s="14"/>
      <c r="SVY287" s="14"/>
      <c r="SVZ287" s="14"/>
      <c r="SWA287" s="14"/>
      <c r="SWB287" s="15"/>
      <c r="SWC287" s="17"/>
      <c r="SWD287" s="12"/>
      <c r="SWE287" s="12"/>
      <c r="SWF287" s="402"/>
      <c r="SWG287" s="16"/>
      <c r="SWH287" s="12"/>
      <c r="SWI287" s="12"/>
      <c r="SWJ287" s="16"/>
      <c r="SWK287" s="14"/>
      <c r="SWM287" s="15"/>
      <c r="SWN287" s="14"/>
      <c r="SWO287" s="14"/>
      <c r="SWP287" s="14"/>
      <c r="SWQ287" s="14"/>
      <c r="SWR287" s="15"/>
      <c r="SWS287" s="17"/>
      <c r="SWT287" s="12"/>
      <c r="SWU287" s="12"/>
      <c r="SWV287" s="402"/>
      <c r="SWW287" s="16"/>
      <c r="SWX287" s="12"/>
      <c r="SWY287" s="12"/>
      <c r="SWZ287" s="16"/>
      <c r="SXA287" s="14"/>
      <c r="SXC287" s="15"/>
      <c r="SXD287" s="14"/>
      <c r="SXE287" s="14"/>
      <c r="SXF287" s="14"/>
      <c r="SXG287" s="14"/>
      <c r="SXH287" s="15"/>
      <c r="SXI287" s="17"/>
      <c r="SXJ287" s="12"/>
      <c r="SXK287" s="12"/>
      <c r="SXL287" s="402"/>
      <c r="SXM287" s="16"/>
      <c r="SXN287" s="12"/>
      <c r="SXO287" s="12"/>
      <c r="SXP287" s="16"/>
      <c r="SXQ287" s="14"/>
      <c r="SXS287" s="15"/>
      <c r="SXT287" s="14"/>
      <c r="SXU287" s="14"/>
      <c r="SXV287" s="14"/>
      <c r="SXW287" s="14"/>
      <c r="SXX287" s="15"/>
      <c r="SXY287" s="17"/>
      <c r="SXZ287" s="12"/>
      <c r="SYA287" s="12"/>
      <c r="SYB287" s="402"/>
      <c r="SYC287" s="16"/>
      <c r="SYD287" s="12"/>
      <c r="SYE287" s="12"/>
      <c r="SYF287" s="16"/>
      <c r="SYG287" s="14"/>
      <c r="SYI287" s="15"/>
      <c r="SYJ287" s="14"/>
      <c r="SYK287" s="14"/>
      <c r="SYL287" s="14"/>
      <c r="SYM287" s="14"/>
      <c r="SYN287" s="15"/>
      <c r="SYO287" s="17"/>
      <c r="SYP287" s="12"/>
      <c r="SYQ287" s="12"/>
      <c r="SYR287" s="402"/>
      <c r="SYS287" s="16"/>
      <c r="SYT287" s="12"/>
      <c r="SYU287" s="12"/>
      <c r="SYV287" s="16"/>
      <c r="SYW287" s="14"/>
      <c r="SYY287" s="15"/>
      <c r="SYZ287" s="14"/>
      <c r="SZA287" s="14"/>
      <c r="SZB287" s="14"/>
      <c r="SZC287" s="14"/>
      <c r="SZD287" s="15"/>
      <c r="SZE287" s="17"/>
      <c r="SZF287" s="12"/>
      <c r="SZG287" s="12"/>
      <c r="SZH287" s="402"/>
      <c r="SZI287" s="16"/>
      <c r="SZJ287" s="12"/>
      <c r="SZK287" s="12"/>
      <c r="SZL287" s="16"/>
      <c r="SZM287" s="14"/>
      <c r="SZO287" s="15"/>
      <c r="SZP287" s="14"/>
      <c r="SZQ287" s="14"/>
      <c r="SZR287" s="14"/>
      <c r="SZS287" s="14"/>
      <c r="SZT287" s="15"/>
      <c r="SZU287" s="17"/>
      <c r="SZV287" s="12"/>
      <c r="SZW287" s="12"/>
      <c r="SZX287" s="402"/>
      <c r="SZY287" s="16"/>
      <c r="SZZ287" s="12"/>
      <c r="TAA287" s="12"/>
      <c r="TAB287" s="16"/>
      <c r="TAC287" s="14"/>
      <c r="TAE287" s="15"/>
      <c r="TAF287" s="14"/>
      <c r="TAG287" s="14"/>
      <c r="TAH287" s="14"/>
      <c r="TAI287" s="14"/>
      <c r="TAJ287" s="15"/>
      <c r="TAK287" s="17"/>
      <c r="TAL287" s="12"/>
      <c r="TAM287" s="12"/>
      <c r="TAN287" s="402"/>
      <c r="TAO287" s="16"/>
      <c r="TAP287" s="12"/>
      <c r="TAQ287" s="12"/>
      <c r="TAR287" s="16"/>
      <c r="TAS287" s="14"/>
      <c r="TAU287" s="15"/>
      <c r="TAV287" s="14"/>
      <c r="TAW287" s="14"/>
      <c r="TAX287" s="14"/>
      <c r="TAY287" s="14"/>
      <c r="TAZ287" s="15"/>
      <c r="TBA287" s="17"/>
      <c r="TBB287" s="12"/>
      <c r="TBC287" s="12"/>
      <c r="TBD287" s="402"/>
      <c r="TBE287" s="16"/>
      <c r="TBF287" s="12"/>
      <c r="TBG287" s="12"/>
      <c r="TBH287" s="16"/>
      <c r="TBI287" s="14"/>
      <c r="TBK287" s="15"/>
      <c r="TBL287" s="14"/>
      <c r="TBM287" s="14"/>
      <c r="TBN287" s="14"/>
      <c r="TBO287" s="14"/>
      <c r="TBP287" s="15"/>
      <c r="TBQ287" s="17"/>
      <c r="TBR287" s="12"/>
      <c r="TBS287" s="12"/>
      <c r="TBT287" s="402"/>
      <c r="TBU287" s="16"/>
      <c r="TBV287" s="12"/>
      <c r="TBW287" s="12"/>
      <c r="TBX287" s="16"/>
      <c r="TBY287" s="14"/>
      <c r="TCA287" s="15"/>
      <c r="TCB287" s="14"/>
      <c r="TCC287" s="14"/>
      <c r="TCD287" s="14"/>
      <c r="TCE287" s="14"/>
      <c r="TCF287" s="15"/>
      <c r="TCG287" s="17"/>
      <c r="TCH287" s="12"/>
      <c r="TCI287" s="12"/>
      <c r="TCJ287" s="402"/>
      <c r="TCK287" s="16"/>
      <c r="TCL287" s="12"/>
      <c r="TCM287" s="12"/>
      <c r="TCN287" s="16"/>
      <c r="TCO287" s="14"/>
      <c r="TCQ287" s="15"/>
      <c r="TCR287" s="14"/>
      <c r="TCS287" s="14"/>
      <c r="TCT287" s="14"/>
      <c r="TCU287" s="14"/>
      <c r="TCV287" s="15"/>
      <c r="TCW287" s="17"/>
      <c r="TCX287" s="12"/>
      <c r="TCY287" s="12"/>
      <c r="TCZ287" s="402"/>
      <c r="TDA287" s="16"/>
      <c r="TDB287" s="12"/>
      <c r="TDC287" s="12"/>
      <c r="TDD287" s="16"/>
      <c r="TDE287" s="14"/>
      <c r="TDG287" s="15"/>
      <c r="TDH287" s="14"/>
      <c r="TDI287" s="14"/>
      <c r="TDJ287" s="14"/>
      <c r="TDK287" s="14"/>
      <c r="TDL287" s="15"/>
      <c r="TDM287" s="17"/>
      <c r="TDN287" s="12"/>
      <c r="TDO287" s="12"/>
      <c r="TDP287" s="402"/>
      <c r="TDQ287" s="16"/>
      <c r="TDR287" s="12"/>
      <c r="TDS287" s="12"/>
      <c r="TDT287" s="16"/>
      <c r="TDU287" s="14"/>
      <c r="TDW287" s="15"/>
      <c r="TDX287" s="14"/>
      <c r="TDY287" s="14"/>
      <c r="TDZ287" s="14"/>
      <c r="TEA287" s="14"/>
      <c r="TEB287" s="15"/>
      <c r="TEC287" s="17"/>
      <c r="TED287" s="12"/>
      <c r="TEE287" s="12"/>
      <c r="TEF287" s="402"/>
      <c r="TEG287" s="16"/>
      <c r="TEH287" s="12"/>
      <c r="TEI287" s="12"/>
      <c r="TEJ287" s="16"/>
      <c r="TEK287" s="14"/>
      <c r="TEM287" s="15"/>
      <c r="TEN287" s="14"/>
      <c r="TEO287" s="14"/>
      <c r="TEP287" s="14"/>
      <c r="TEQ287" s="14"/>
      <c r="TER287" s="15"/>
      <c r="TES287" s="17"/>
      <c r="TET287" s="12"/>
      <c r="TEU287" s="12"/>
      <c r="TEV287" s="402"/>
      <c r="TEW287" s="16"/>
      <c r="TEX287" s="12"/>
      <c r="TEY287" s="12"/>
      <c r="TEZ287" s="16"/>
      <c r="TFA287" s="14"/>
      <c r="TFC287" s="15"/>
      <c r="TFD287" s="14"/>
      <c r="TFE287" s="14"/>
      <c r="TFF287" s="14"/>
      <c r="TFG287" s="14"/>
      <c r="TFH287" s="15"/>
      <c r="TFI287" s="17"/>
      <c r="TFJ287" s="12"/>
      <c r="TFK287" s="12"/>
      <c r="TFL287" s="402"/>
      <c r="TFM287" s="16"/>
      <c r="TFN287" s="12"/>
      <c r="TFO287" s="12"/>
      <c r="TFP287" s="16"/>
      <c r="TFQ287" s="14"/>
      <c r="TFS287" s="15"/>
      <c r="TFT287" s="14"/>
      <c r="TFU287" s="14"/>
      <c r="TFV287" s="14"/>
      <c r="TFW287" s="14"/>
      <c r="TFX287" s="15"/>
      <c r="TFY287" s="17"/>
      <c r="TFZ287" s="12"/>
      <c r="TGA287" s="12"/>
      <c r="TGB287" s="402"/>
      <c r="TGC287" s="16"/>
      <c r="TGD287" s="12"/>
      <c r="TGE287" s="12"/>
      <c r="TGF287" s="16"/>
      <c r="TGG287" s="14"/>
      <c r="TGI287" s="15"/>
      <c r="TGJ287" s="14"/>
      <c r="TGK287" s="14"/>
      <c r="TGL287" s="14"/>
      <c r="TGM287" s="14"/>
      <c r="TGN287" s="15"/>
      <c r="TGO287" s="17"/>
      <c r="TGP287" s="12"/>
      <c r="TGQ287" s="12"/>
      <c r="TGR287" s="402"/>
      <c r="TGS287" s="16"/>
      <c r="TGT287" s="12"/>
      <c r="TGU287" s="12"/>
      <c r="TGV287" s="16"/>
      <c r="TGW287" s="14"/>
      <c r="TGY287" s="15"/>
      <c r="TGZ287" s="14"/>
      <c r="THA287" s="14"/>
      <c r="THB287" s="14"/>
      <c r="THC287" s="14"/>
      <c r="THD287" s="15"/>
      <c r="THE287" s="17"/>
      <c r="THF287" s="12"/>
      <c r="THG287" s="12"/>
      <c r="THH287" s="402"/>
      <c r="THI287" s="16"/>
      <c r="THJ287" s="12"/>
      <c r="THK287" s="12"/>
      <c r="THL287" s="16"/>
      <c r="THM287" s="14"/>
      <c r="THO287" s="15"/>
      <c r="THP287" s="14"/>
      <c r="THQ287" s="14"/>
      <c r="THR287" s="14"/>
      <c r="THS287" s="14"/>
      <c r="THT287" s="15"/>
      <c r="THU287" s="17"/>
      <c r="THV287" s="12"/>
      <c r="THW287" s="12"/>
      <c r="THX287" s="402"/>
      <c r="THY287" s="16"/>
      <c r="THZ287" s="12"/>
      <c r="TIA287" s="12"/>
      <c r="TIB287" s="16"/>
      <c r="TIC287" s="14"/>
      <c r="TIE287" s="15"/>
      <c r="TIF287" s="14"/>
      <c r="TIG287" s="14"/>
      <c r="TIH287" s="14"/>
      <c r="TII287" s="14"/>
      <c r="TIJ287" s="15"/>
      <c r="TIK287" s="17"/>
      <c r="TIL287" s="12"/>
      <c r="TIM287" s="12"/>
      <c r="TIN287" s="402"/>
      <c r="TIO287" s="16"/>
      <c r="TIP287" s="12"/>
      <c r="TIQ287" s="12"/>
      <c r="TIR287" s="16"/>
      <c r="TIS287" s="14"/>
      <c r="TIU287" s="15"/>
      <c r="TIV287" s="14"/>
      <c r="TIW287" s="14"/>
      <c r="TIX287" s="14"/>
      <c r="TIY287" s="14"/>
      <c r="TIZ287" s="15"/>
      <c r="TJA287" s="17"/>
      <c r="TJB287" s="12"/>
      <c r="TJC287" s="12"/>
      <c r="TJD287" s="402"/>
      <c r="TJE287" s="16"/>
      <c r="TJF287" s="12"/>
      <c r="TJG287" s="12"/>
      <c r="TJH287" s="16"/>
      <c r="TJI287" s="14"/>
      <c r="TJK287" s="15"/>
      <c r="TJL287" s="14"/>
      <c r="TJM287" s="14"/>
      <c r="TJN287" s="14"/>
      <c r="TJO287" s="14"/>
      <c r="TJP287" s="15"/>
      <c r="TJQ287" s="17"/>
      <c r="TJR287" s="12"/>
      <c r="TJS287" s="12"/>
      <c r="TJT287" s="402"/>
      <c r="TJU287" s="16"/>
      <c r="TJV287" s="12"/>
      <c r="TJW287" s="12"/>
      <c r="TJX287" s="16"/>
      <c r="TJY287" s="14"/>
      <c r="TKA287" s="15"/>
      <c r="TKB287" s="14"/>
      <c r="TKC287" s="14"/>
      <c r="TKD287" s="14"/>
      <c r="TKE287" s="14"/>
      <c r="TKF287" s="15"/>
      <c r="TKG287" s="17"/>
      <c r="TKH287" s="12"/>
      <c r="TKI287" s="12"/>
      <c r="TKJ287" s="402"/>
      <c r="TKK287" s="16"/>
      <c r="TKL287" s="12"/>
      <c r="TKM287" s="12"/>
      <c r="TKN287" s="16"/>
      <c r="TKO287" s="14"/>
      <c r="TKQ287" s="15"/>
      <c r="TKR287" s="14"/>
      <c r="TKS287" s="14"/>
      <c r="TKT287" s="14"/>
      <c r="TKU287" s="14"/>
      <c r="TKV287" s="15"/>
      <c r="TKW287" s="17"/>
      <c r="TKX287" s="12"/>
      <c r="TKY287" s="12"/>
      <c r="TKZ287" s="402"/>
      <c r="TLA287" s="16"/>
      <c r="TLB287" s="12"/>
      <c r="TLC287" s="12"/>
      <c r="TLD287" s="16"/>
      <c r="TLE287" s="14"/>
      <c r="TLG287" s="15"/>
      <c r="TLH287" s="14"/>
      <c r="TLI287" s="14"/>
      <c r="TLJ287" s="14"/>
      <c r="TLK287" s="14"/>
      <c r="TLL287" s="15"/>
      <c r="TLM287" s="17"/>
      <c r="TLN287" s="12"/>
      <c r="TLO287" s="12"/>
      <c r="TLP287" s="402"/>
      <c r="TLQ287" s="16"/>
      <c r="TLR287" s="12"/>
      <c r="TLS287" s="12"/>
      <c r="TLT287" s="16"/>
      <c r="TLU287" s="14"/>
      <c r="TLW287" s="15"/>
      <c r="TLX287" s="14"/>
      <c r="TLY287" s="14"/>
      <c r="TLZ287" s="14"/>
      <c r="TMA287" s="14"/>
      <c r="TMB287" s="15"/>
      <c r="TMC287" s="17"/>
      <c r="TMD287" s="12"/>
      <c r="TME287" s="12"/>
      <c r="TMF287" s="402"/>
      <c r="TMG287" s="16"/>
      <c r="TMH287" s="12"/>
      <c r="TMI287" s="12"/>
      <c r="TMJ287" s="16"/>
      <c r="TMK287" s="14"/>
      <c r="TMM287" s="15"/>
      <c r="TMN287" s="14"/>
      <c r="TMO287" s="14"/>
      <c r="TMP287" s="14"/>
      <c r="TMQ287" s="14"/>
      <c r="TMR287" s="15"/>
      <c r="TMS287" s="17"/>
      <c r="TMT287" s="12"/>
      <c r="TMU287" s="12"/>
      <c r="TMV287" s="402"/>
      <c r="TMW287" s="16"/>
      <c r="TMX287" s="12"/>
      <c r="TMY287" s="12"/>
      <c r="TMZ287" s="16"/>
      <c r="TNA287" s="14"/>
      <c r="TNC287" s="15"/>
      <c r="TND287" s="14"/>
      <c r="TNE287" s="14"/>
      <c r="TNF287" s="14"/>
      <c r="TNG287" s="14"/>
      <c r="TNH287" s="15"/>
      <c r="TNI287" s="17"/>
      <c r="TNJ287" s="12"/>
      <c r="TNK287" s="12"/>
      <c r="TNL287" s="402"/>
      <c r="TNM287" s="16"/>
      <c r="TNN287" s="12"/>
      <c r="TNO287" s="12"/>
      <c r="TNP287" s="16"/>
      <c r="TNQ287" s="14"/>
      <c r="TNS287" s="15"/>
      <c r="TNT287" s="14"/>
      <c r="TNU287" s="14"/>
      <c r="TNV287" s="14"/>
      <c r="TNW287" s="14"/>
      <c r="TNX287" s="15"/>
      <c r="TNY287" s="17"/>
      <c r="TNZ287" s="12"/>
      <c r="TOA287" s="12"/>
      <c r="TOB287" s="402"/>
      <c r="TOC287" s="16"/>
      <c r="TOD287" s="12"/>
      <c r="TOE287" s="12"/>
      <c r="TOF287" s="16"/>
      <c r="TOG287" s="14"/>
      <c r="TOI287" s="15"/>
      <c r="TOJ287" s="14"/>
      <c r="TOK287" s="14"/>
      <c r="TOL287" s="14"/>
      <c r="TOM287" s="14"/>
      <c r="TON287" s="15"/>
      <c r="TOO287" s="17"/>
      <c r="TOP287" s="12"/>
      <c r="TOQ287" s="12"/>
      <c r="TOR287" s="402"/>
      <c r="TOS287" s="16"/>
      <c r="TOT287" s="12"/>
      <c r="TOU287" s="12"/>
      <c r="TOV287" s="16"/>
      <c r="TOW287" s="14"/>
      <c r="TOY287" s="15"/>
      <c r="TOZ287" s="14"/>
      <c r="TPA287" s="14"/>
      <c r="TPB287" s="14"/>
      <c r="TPC287" s="14"/>
      <c r="TPD287" s="15"/>
      <c r="TPE287" s="17"/>
      <c r="TPF287" s="12"/>
      <c r="TPG287" s="12"/>
      <c r="TPH287" s="402"/>
      <c r="TPI287" s="16"/>
      <c r="TPJ287" s="12"/>
      <c r="TPK287" s="12"/>
      <c r="TPL287" s="16"/>
      <c r="TPM287" s="14"/>
      <c r="TPO287" s="15"/>
      <c r="TPP287" s="14"/>
      <c r="TPQ287" s="14"/>
      <c r="TPR287" s="14"/>
      <c r="TPS287" s="14"/>
      <c r="TPT287" s="15"/>
      <c r="TPU287" s="17"/>
      <c r="TPV287" s="12"/>
      <c r="TPW287" s="12"/>
      <c r="TPX287" s="402"/>
      <c r="TPY287" s="16"/>
      <c r="TPZ287" s="12"/>
      <c r="TQA287" s="12"/>
      <c r="TQB287" s="16"/>
      <c r="TQC287" s="14"/>
      <c r="TQE287" s="15"/>
      <c r="TQF287" s="14"/>
      <c r="TQG287" s="14"/>
      <c r="TQH287" s="14"/>
      <c r="TQI287" s="14"/>
      <c r="TQJ287" s="15"/>
      <c r="TQK287" s="17"/>
      <c r="TQL287" s="12"/>
      <c r="TQM287" s="12"/>
      <c r="TQN287" s="402"/>
      <c r="TQO287" s="16"/>
      <c r="TQP287" s="12"/>
      <c r="TQQ287" s="12"/>
      <c r="TQR287" s="16"/>
      <c r="TQS287" s="14"/>
      <c r="TQU287" s="15"/>
      <c r="TQV287" s="14"/>
      <c r="TQW287" s="14"/>
      <c r="TQX287" s="14"/>
      <c r="TQY287" s="14"/>
      <c r="TQZ287" s="15"/>
      <c r="TRA287" s="17"/>
      <c r="TRB287" s="12"/>
      <c r="TRC287" s="12"/>
      <c r="TRD287" s="402"/>
      <c r="TRE287" s="16"/>
      <c r="TRF287" s="12"/>
      <c r="TRG287" s="12"/>
      <c r="TRH287" s="16"/>
      <c r="TRI287" s="14"/>
      <c r="TRK287" s="15"/>
      <c r="TRL287" s="14"/>
      <c r="TRM287" s="14"/>
      <c r="TRN287" s="14"/>
      <c r="TRO287" s="14"/>
      <c r="TRP287" s="15"/>
      <c r="TRQ287" s="17"/>
      <c r="TRR287" s="12"/>
      <c r="TRS287" s="12"/>
      <c r="TRT287" s="402"/>
      <c r="TRU287" s="16"/>
      <c r="TRV287" s="12"/>
      <c r="TRW287" s="12"/>
      <c r="TRX287" s="16"/>
      <c r="TRY287" s="14"/>
      <c r="TSA287" s="15"/>
      <c r="TSB287" s="14"/>
      <c r="TSC287" s="14"/>
      <c r="TSD287" s="14"/>
      <c r="TSE287" s="14"/>
      <c r="TSF287" s="15"/>
      <c r="TSG287" s="17"/>
      <c r="TSH287" s="12"/>
      <c r="TSI287" s="12"/>
      <c r="TSJ287" s="402"/>
      <c r="TSK287" s="16"/>
      <c r="TSL287" s="12"/>
      <c r="TSM287" s="12"/>
      <c r="TSN287" s="16"/>
      <c r="TSO287" s="14"/>
      <c r="TSQ287" s="15"/>
      <c r="TSR287" s="14"/>
      <c r="TSS287" s="14"/>
      <c r="TST287" s="14"/>
      <c r="TSU287" s="14"/>
      <c r="TSV287" s="15"/>
      <c r="TSW287" s="17"/>
      <c r="TSX287" s="12"/>
      <c r="TSY287" s="12"/>
      <c r="TSZ287" s="402"/>
      <c r="TTA287" s="16"/>
      <c r="TTB287" s="12"/>
      <c r="TTC287" s="12"/>
      <c r="TTD287" s="16"/>
      <c r="TTE287" s="14"/>
      <c r="TTG287" s="15"/>
      <c r="TTH287" s="14"/>
      <c r="TTI287" s="14"/>
      <c r="TTJ287" s="14"/>
      <c r="TTK287" s="14"/>
      <c r="TTL287" s="15"/>
      <c r="TTM287" s="17"/>
      <c r="TTN287" s="12"/>
      <c r="TTO287" s="12"/>
      <c r="TTP287" s="402"/>
      <c r="TTQ287" s="16"/>
      <c r="TTR287" s="12"/>
      <c r="TTS287" s="12"/>
      <c r="TTT287" s="16"/>
      <c r="TTU287" s="14"/>
      <c r="TTW287" s="15"/>
      <c r="TTX287" s="14"/>
      <c r="TTY287" s="14"/>
      <c r="TTZ287" s="14"/>
      <c r="TUA287" s="14"/>
      <c r="TUB287" s="15"/>
      <c r="TUC287" s="17"/>
      <c r="TUD287" s="12"/>
      <c r="TUE287" s="12"/>
      <c r="TUF287" s="402"/>
      <c r="TUG287" s="16"/>
      <c r="TUH287" s="12"/>
      <c r="TUI287" s="12"/>
      <c r="TUJ287" s="16"/>
      <c r="TUK287" s="14"/>
      <c r="TUM287" s="15"/>
      <c r="TUN287" s="14"/>
      <c r="TUO287" s="14"/>
      <c r="TUP287" s="14"/>
      <c r="TUQ287" s="14"/>
      <c r="TUR287" s="15"/>
      <c r="TUS287" s="17"/>
      <c r="TUT287" s="12"/>
      <c r="TUU287" s="12"/>
      <c r="TUV287" s="402"/>
      <c r="TUW287" s="16"/>
      <c r="TUX287" s="12"/>
      <c r="TUY287" s="12"/>
      <c r="TUZ287" s="16"/>
      <c r="TVA287" s="14"/>
      <c r="TVC287" s="15"/>
      <c r="TVD287" s="14"/>
      <c r="TVE287" s="14"/>
      <c r="TVF287" s="14"/>
      <c r="TVG287" s="14"/>
      <c r="TVH287" s="15"/>
      <c r="TVI287" s="17"/>
      <c r="TVJ287" s="12"/>
      <c r="TVK287" s="12"/>
      <c r="TVL287" s="402"/>
      <c r="TVM287" s="16"/>
      <c r="TVN287" s="12"/>
      <c r="TVO287" s="12"/>
      <c r="TVP287" s="16"/>
      <c r="TVQ287" s="14"/>
      <c r="TVS287" s="15"/>
      <c r="TVT287" s="14"/>
      <c r="TVU287" s="14"/>
      <c r="TVV287" s="14"/>
      <c r="TVW287" s="14"/>
      <c r="TVX287" s="15"/>
      <c r="TVY287" s="17"/>
      <c r="TVZ287" s="12"/>
      <c r="TWA287" s="12"/>
      <c r="TWB287" s="402"/>
      <c r="TWC287" s="16"/>
      <c r="TWD287" s="12"/>
      <c r="TWE287" s="12"/>
      <c r="TWF287" s="16"/>
      <c r="TWG287" s="14"/>
      <c r="TWI287" s="15"/>
      <c r="TWJ287" s="14"/>
      <c r="TWK287" s="14"/>
      <c r="TWL287" s="14"/>
      <c r="TWM287" s="14"/>
      <c r="TWN287" s="15"/>
      <c r="TWO287" s="17"/>
      <c r="TWP287" s="12"/>
      <c r="TWQ287" s="12"/>
      <c r="TWR287" s="402"/>
      <c r="TWS287" s="16"/>
      <c r="TWT287" s="12"/>
      <c r="TWU287" s="12"/>
      <c r="TWV287" s="16"/>
      <c r="TWW287" s="14"/>
      <c r="TWY287" s="15"/>
      <c r="TWZ287" s="14"/>
      <c r="TXA287" s="14"/>
      <c r="TXB287" s="14"/>
      <c r="TXC287" s="14"/>
      <c r="TXD287" s="15"/>
      <c r="TXE287" s="17"/>
      <c r="TXF287" s="12"/>
      <c r="TXG287" s="12"/>
      <c r="TXH287" s="402"/>
      <c r="TXI287" s="16"/>
      <c r="TXJ287" s="12"/>
      <c r="TXK287" s="12"/>
      <c r="TXL287" s="16"/>
      <c r="TXM287" s="14"/>
      <c r="TXO287" s="15"/>
      <c r="TXP287" s="14"/>
      <c r="TXQ287" s="14"/>
      <c r="TXR287" s="14"/>
      <c r="TXS287" s="14"/>
      <c r="TXT287" s="15"/>
      <c r="TXU287" s="17"/>
      <c r="TXV287" s="12"/>
      <c r="TXW287" s="12"/>
      <c r="TXX287" s="402"/>
      <c r="TXY287" s="16"/>
      <c r="TXZ287" s="12"/>
      <c r="TYA287" s="12"/>
      <c r="TYB287" s="16"/>
      <c r="TYC287" s="14"/>
      <c r="TYE287" s="15"/>
      <c r="TYF287" s="14"/>
      <c r="TYG287" s="14"/>
      <c r="TYH287" s="14"/>
      <c r="TYI287" s="14"/>
      <c r="TYJ287" s="15"/>
      <c r="TYK287" s="17"/>
      <c r="TYL287" s="12"/>
      <c r="TYM287" s="12"/>
      <c r="TYN287" s="402"/>
      <c r="TYO287" s="16"/>
      <c r="TYP287" s="12"/>
      <c r="TYQ287" s="12"/>
      <c r="TYR287" s="16"/>
      <c r="TYS287" s="14"/>
      <c r="TYU287" s="15"/>
      <c r="TYV287" s="14"/>
      <c r="TYW287" s="14"/>
      <c r="TYX287" s="14"/>
      <c r="TYY287" s="14"/>
      <c r="TYZ287" s="15"/>
      <c r="TZA287" s="17"/>
      <c r="TZB287" s="12"/>
      <c r="TZC287" s="12"/>
      <c r="TZD287" s="402"/>
      <c r="TZE287" s="16"/>
      <c r="TZF287" s="12"/>
      <c r="TZG287" s="12"/>
      <c r="TZH287" s="16"/>
      <c r="TZI287" s="14"/>
      <c r="TZK287" s="15"/>
      <c r="TZL287" s="14"/>
      <c r="TZM287" s="14"/>
      <c r="TZN287" s="14"/>
      <c r="TZO287" s="14"/>
      <c r="TZP287" s="15"/>
      <c r="TZQ287" s="17"/>
      <c r="TZR287" s="12"/>
      <c r="TZS287" s="12"/>
      <c r="TZT287" s="402"/>
      <c r="TZU287" s="16"/>
      <c r="TZV287" s="12"/>
      <c r="TZW287" s="12"/>
      <c r="TZX287" s="16"/>
      <c r="TZY287" s="14"/>
      <c r="UAA287" s="15"/>
      <c r="UAB287" s="14"/>
      <c r="UAC287" s="14"/>
      <c r="UAD287" s="14"/>
      <c r="UAE287" s="14"/>
      <c r="UAF287" s="15"/>
      <c r="UAG287" s="17"/>
      <c r="UAH287" s="12"/>
      <c r="UAI287" s="12"/>
      <c r="UAJ287" s="402"/>
      <c r="UAK287" s="16"/>
      <c r="UAL287" s="12"/>
      <c r="UAM287" s="12"/>
      <c r="UAN287" s="16"/>
      <c r="UAO287" s="14"/>
      <c r="UAQ287" s="15"/>
      <c r="UAR287" s="14"/>
      <c r="UAS287" s="14"/>
      <c r="UAT287" s="14"/>
      <c r="UAU287" s="14"/>
      <c r="UAV287" s="15"/>
      <c r="UAW287" s="17"/>
      <c r="UAX287" s="12"/>
      <c r="UAY287" s="12"/>
      <c r="UAZ287" s="402"/>
      <c r="UBA287" s="16"/>
      <c r="UBB287" s="12"/>
      <c r="UBC287" s="12"/>
      <c r="UBD287" s="16"/>
      <c r="UBE287" s="14"/>
      <c r="UBG287" s="15"/>
      <c r="UBH287" s="14"/>
      <c r="UBI287" s="14"/>
      <c r="UBJ287" s="14"/>
      <c r="UBK287" s="14"/>
      <c r="UBL287" s="15"/>
      <c r="UBM287" s="17"/>
      <c r="UBN287" s="12"/>
      <c r="UBO287" s="12"/>
      <c r="UBP287" s="402"/>
      <c r="UBQ287" s="16"/>
      <c r="UBR287" s="12"/>
      <c r="UBS287" s="12"/>
      <c r="UBT287" s="16"/>
      <c r="UBU287" s="14"/>
      <c r="UBW287" s="15"/>
      <c r="UBX287" s="14"/>
      <c r="UBY287" s="14"/>
      <c r="UBZ287" s="14"/>
      <c r="UCA287" s="14"/>
      <c r="UCB287" s="15"/>
      <c r="UCC287" s="17"/>
      <c r="UCD287" s="12"/>
      <c r="UCE287" s="12"/>
      <c r="UCF287" s="402"/>
      <c r="UCG287" s="16"/>
      <c r="UCH287" s="12"/>
      <c r="UCI287" s="12"/>
      <c r="UCJ287" s="16"/>
      <c r="UCK287" s="14"/>
      <c r="UCM287" s="15"/>
      <c r="UCN287" s="14"/>
      <c r="UCO287" s="14"/>
      <c r="UCP287" s="14"/>
      <c r="UCQ287" s="14"/>
      <c r="UCR287" s="15"/>
      <c r="UCS287" s="17"/>
      <c r="UCT287" s="12"/>
      <c r="UCU287" s="12"/>
      <c r="UCV287" s="402"/>
      <c r="UCW287" s="16"/>
      <c r="UCX287" s="12"/>
      <c r="UCY287" s="12"/>
      <c r="UCZ287" s="16"/>
      <c r="UDA287" s="14"/>
      <c r="UDC287" s="15"/>
      <c r="UDD287" s="14"/>
      <c r="UDE287" s="14"/>
      <c r="UDF287" s="14"/>
      <c r="UDG287" s="14"/>
      <c r="UDH287" s="15"/>
      <c r="UDI287" s="17"/>
      <c r="UDJ287" s="12"/>
      <c r="UDK287" s="12"/>
      <c r="UDL287" s="402"/>
      <c r="UDM287" s="16"/>
      <c r="UDN287" s="12"/>
      <c r="UDO287" s="12"/>
      <c r="UDP287" s="16"/>
      <c r="UDQ287" s="14"/>
      <c r="UDS287" s="15"/>
      <c r="UDT287" s="14"/>
      <c r="UDU287" s="14"/>
      <c r="UDV287" s="14"/>
      <c r="UDW287" s="14"/>
      <c r="UDX287" s="15"/>
      <c r="UDY287" s="17"/>
      <c r="UDZ287" s="12"/>
      <c r="UEA287" s="12"/>
      <c r="UEB287" s="402"/>
      <c r="UEC287" s="16"/>
      <c r="UED287" s="12"/>
      <c r="UEE287" s="12"/>
      <c r="UEF287" s="16"/>
      <c r="UEG287" s="14"/>
      <c r="UEI287" s="15"/>
      <c r="UEJ287" s="14"/>
      <c r="UEK287" s="14"/>
      <c r="UEL287" s="14"/>
      <c r="UEM287" s="14"/>
      <c r="UEN287" s="15"/>
      <c r="UEO287" s="17"/>
      <c r="UEP287" s="12"/>
      <c r="UEQ287" s="12"/>
      <c r="UER287" s="402"/>
      <c r="UES287" s="16"/>
      <c r="UET287" s="12"/>
      <c r="UEU287" s="12"/>
      <c r="UEV287" s="16"/>
      <c r="UEW287" s="14"/>
      <c r="UEY287" s="15"/>
      <c r="UEZ287" s="14"/>
      <c r="UFA287" s="14"/>
      <c r="UFB287" s="14"/>
      <c r="UFC287" s="14"/>
      <c r="UFD287" s="15"/>
      <c r="UFE287" s="17"/>
      <c r="UFF287" s="12"/>
      <c r="UFG287" s="12"/>
      <c r="UFH287" s="402"/>
      <c r="UFI287" s="16"/>
      <c r="UFJ287" s="12"/>
      <c r="UFK287" s="12"/>
      <c r="UFL287" s="16"/>
      <c r="UFM287" s="14"/>
      <c r="UFO287" s="15"/>
      <c r="UFP287" s="14"/>
      <c r="UFQ287" s="14"/>
      <c r="UFR287" s="14"/>
      <c r="UFS287" s="14"/>
      <c r="UFT287" s="15"/>
      <c r="UFU287" s="17"/>
      <c r="UFV287" s="12"/>
      <c r="UFW287" s="12"/>
      <c r="UFX287" s="402"/>
      <c r="UFY287" s="16"/>
      <c r="UFZ287" s="12"/>
      <c r="UGA287" s="12"/>
      <c r="UGB287" s="16"/>
      <c r="UGC287" s="14"/>
      <c r="UGE287" s="15"/>
      <c r="UGF287" s="14"/>
      <c r="UGG287" s="14"/>
      <c r="UGH287" s="14"/>
      <c r="UGI287" s="14"/>
      <c r="UGJ287" s="15"/>
      <c r="UGK287" s="17"/>
      <c r="UGL287" s="12"/>
      <c r="UGM287" s="12"/>
      <c r="UGN287" s="402"/>
      <c r="UGO287" s="16"/>
      <c r="UGP287" s="12"/>
      <c r="UGQ287" s="12"/>
      <c r="UGR287" s="16"/>
      <c r="UGS287" s="14"/>
      <c r="UGU287" s="15"/>
      <c r="UGV287" s="14"/>
      <c r="UGW287" s="14"/>
      <c r="UGX287" s="14"/>
      <c r="UGY287" s="14"/>
      <c r="UGZ287" s="15"/>
      <c r="UHA287" s="17"/>
      <c r="UHB287" s="12"/>
      <c r="UHC287" s="12"/>
      <c r="UHD287" s="402"/>
      <c r="UHE287" s="16"/>
      <c r="UHF287" s="12"/>
      <c r="UHG287" s="12"/>
      <c r="UHH287" s="16"/>
      <c r="UHI287" s="14"/>
      <c r="UHK287" s="15"/>
      <c r="UHL287" s="14"/>
      <c r="UHM287" s="14"/>
      <c r="UHN287" s="14"/>
      <c r="UHO287" s="14"/>
      <c r="UHP287" s="15"/>
      <c r="UHQ287" s="17"/>
      <c r="UHR287" s="12"/>
      <c r="UHS287" s="12"/>
      <c r="UHT287" s="402"/>
      <c r="UHU287" s="16"/>
      <c r="UHV287" s="12"/>
      <c r="UHW287" s="12"/>
      <c r="UHX287" s="16"/>
      <c r="UHY287" s="14"/>
      <c r="UIA287" s="15"/>
      <c r="UIB287" s="14"/>
      <c r="UIC287" s="14"/>
      <c r="UID287" s="14"/>
      <c r="UIE287" s="14"/>
      <c r="UIF287" s="15"/>
      <c r="UIG287" s="17"/>
      <c r="UIH287" s="12"/>
      <c r="UII287" s="12"/>
      <c r="UIJ287" s="402"/>
      <c r="UIK287" s="16"/>
      <c r="UIL287" s="12"/>
      <c r="UIM287" s="12"/>
      <c r="UIN287" s="16"/>
      <c r="UIO287" s="14"/>
      <c r="UIQ287" s="15"/>
      <c r="UIR287" s="14"/>
      <c r="UIS287" s="14"/>
      <c r="UIT287" s="14"/>
      <c r="UIU287" s="14"/>
      <c r="UIV287" s="15"/>
      <c r="UIW287" s="17"/>
      <c r="UIX287" s="12"/>
      <c r="UIY287" s="12"/>
      <c r="UIZ287" s="402"/>
      <c r="UJA287" s="16"/>
      <c r="UJB287" s="12"/>
      <c r="UJC287" s="12"/>
      <c r="UJD287" s="16"/>
      <c r="UJE287" s="14"/>
      <c r="UJG287" s="15"/>
      <c r="UJH287" s="14"/>
      <c r="UJI287" s="14"/>
      <c r="UJJ287" s="14"/>
      <c r="UJK287" s="14"/>
      <c r="UJL287" s="15"/>
      <c r="UJM287" s="17"/>
      <c r="UJN287" s="12"/>
      <c r="UJO287" s="12"/>
      <c r="UJP287" s="402"/>
      <c r="UJQ287" s="16"/>
      <c r="UJR287" s="12"/>
      <c r="UJS287" s="12"/>
      <c r="UJT287" s="16"/>
      <c r="UJU287" s="14"/>
      <c r="UJW287" s="15"/>
      <c r="UJX287" s="14"/>
      <c r="UJY287" s="14"/>
      <c r="UJZ287" s="14"/>
      <c r="UKA287" s="14"/>
      <c r="UKB287" s="15"/>
      <c r="UKC287" s="17"/>
      <c r="UKD287" s="12"/>
      <c r="UKE287" s="12"/>
      <c r="UKF287" s="402"/>
      <c r="UKG287" s="16"/>
      <c r="UKH287" s="12"/>
      <c r="UKI287" s="12"/>
      <c r="UKJ287" s="16"/>
      <c r="UKK287" s="14"/>
      <c r="UKM287" s="15"/>
      <c r="UKN287" s="14"/>
      <c r="UKO287" s="14"/>
      <c r="UKP287" s="14"/>
      <c r="UKQ287" s="14"/>
      <c r="UKR287" s="15"/>
      <c r="UKS287" s="17"/>
      <c r="UKT287" s="12"/>
      <c r="UKU287" s="12"/>
      <c r="UKV287" s="402"/>
      <c r="UKW287" s="16"/>
      <c r="UKX287" s="12"/>
      <c r="UKY287" s="12"/>
      <c r="UKZ287" s="16"/>
      <c r="ULA287" s="14"/>
      <c r="ULC287" s="15"/>
      <c r="ULD287" s="14"/>
      <c r="ULE287" s="14"/>
      <c r="ULF287" s="14"/>
      <c r="ULG287" s="14"/>
      <c r="ULH287" s="15"/>
      <c r="ULI287" s="17"/>
      <c r="ULJ287" s="12"/>
      <c r="ULK287" s="12"/>
      <c r="ULL287" s="402"/>
      <c r="ULM287" s="16"/>
      <c r="ULN287" s="12"/>
      <c r="ULO287" s="12"/>
      <c r="ULP287" s="16"/>
      <c r="ULQ287" s="14"/>
      <c r="ULS287" s="15"/>
      <c r="ULT287" s="14"/>
      <c r="ULU287" s="14"/>
      <c r="ULV287" s="14"/>
      <c r="ULW287" s="14"/>
      <c r="ULX287" s="15"/>
      <c r="ULY287" s="17"/>
      <c r="ULZ287" s="12"/>
      <c r="UMA287" s="12"/>
      <c r="UMB287" s="402"/>
      <c r="UMC287" s="16"/>
      <c r="UMD287" s="12"/>
      <c r="UME287" s="12"/>
      <c r="UMF287" s="16"/>
      <c r="UMG287" s="14"/>
      <c r="UMI287" s="15"/>
      <c r="UMJ287" s="14"/>
      <c r="UMK287" s="14"/>
      <c r="UML287" s="14"/>
      <c r="UMM287" s="14"/>
      <c r="UMN287" s="15"/>
      <c r="UMO287" s="17"/>
      <c r="UMP287" s="12"/>
      <c r="UMQ287" s="12"/>
      <c r="UMR287" s="402"/>
      <c r="UMS287" s="16"/>
      <c r="UMT287" s="12"/>
      <c r="UMU287" s="12"/>
      <c r="UMV287" s="16"/>
      <c r="UMW287" s="14"/>
      <c r="UMY287" s="15"/>
      <c r="UMZ287" s="14"/>
      <c r="UNA287" s="14"/>
      <c r="UNB287" s="14"/>
      <c r="UNC287" s="14"/>
      <c r="UND287" s="15"/>
      <c r="UNE287" s="17"/>
      <c r="UNF287" s="12"/>
      <c r="UNG287" s="12"/>
      <c r="UNH287" s="402"/>
      <c r="UNI287" s="16"/>
      <c r="UNJ287" s="12"/>
      <c r="UNK287" s="12"/>
      <c r="UNL287" s="16"/>
      <c r="UNM287" s="14"/>
      <c r="UNO287" s="15"/>
      <c r="UNP287" s="14"/>
      <c r="UNQ287" s="14"/>
      <c r="UNR287" s="14"/>
      <c r="UNS287" s="14"/>
      <c r="UNT287" s="15"/>
      <c r="UNU287" s="17"/>
      <c r="UNV287" s="12"/>
      <c r="UNW287" s="12"/>
      <c r="UNX287" s="402"/>
      <c r="UNY287" s="16"/>
      <c r="UNZ287" s="12"/>
      <c r="UOA287" s="12"/>
      <c r="UOB287" s="16"/>
      <c r="UOC287" s="14"/>
      <c r="UOE287" s="15"/>
      <c r="UOF287" s="14"/>
      <c r="UOG287" s="14"/>
      <c r="UOH287" s="14"/>
      <c r="UOI287" s="14"/>
      <c r="UOJ287" s="15"/>
      <c r="UOK287" s="17"/>
      <c r="UOL287" s="12"/>
      <c r="UOM287" s="12"/>
      <c r="UON287" s="402"/>
      <c r="UOO287" s="16"/>
      <c r="UOP287" s="12"/>
      <c r="UOQ287" s="12"/>
      <c r="UOR287" s="16"/>
      <c r="UOS287" s="14"/>
      <c r="UOU287" s="15"/>
      <c r="UOV287" s="14"/>
      <c r="UOW287" s="14"/>
      <c r="UOX287" s="14"/>
      <c r="UOY287" s="14"/>
      <c r="UOZ287" s="15"/>
      <c r="UPA287" s="17"/>
      <c r="UPB287" s="12"/>
      <c r="UPC287" s="12"/>
      <c r="UPD287" s="402"/>
      <c r="UPE287" s="16"/>
      <c r="UPF287" s="12"/>
      <c r="UPG287" s="12"/>
      <c r="UPH287" s="16"/>
      <c r="UPI287" s="14"/>
      <c r="UPK287" s="15"/>
      <c r="UPL287" s="14"/>
      <c r="UPM287" s="14"/>
      <c r="UPN287" s="14"/>
      <c r="UPO287" s="14"/>
      <c r="UPP287" s="15"/>
      <c r="UPQ287" s="17"/>
      <c r="UPR287" s="12"/>
      <c r="UPS287" s="12"/>
      <c r="UPT287" s="402"/>
      <c r="UPU287" s="16"/>
      <c r="UPV287" s="12"/>
      <c r="UPW287" s="12"/>
      <c r="UPX287" s="16"/>
      <c r="UPY287" s="14"/>
      <c r="UQA287" s="15"/>
      <c r="UQB287" s="14"/>
      <c r="UQC287" s="14"/>
      <c r="UQD287" s="14"/>
      <c r="UQE287" s="14"/>
      <c r="UQF287" s="15"/>
      <c r="UQG287" s="17"/>
      <c r="UQH287" s="12"/>
      <c r="UQI287" s="12"/>
      <c r="UQJ287" s="402"/>
      <c r="UQK287" s="16"/>
      <c r="UQL287" s="12"/>
      <c r="UQM287" s="12"/>
      <c r="UQN287" s="16"/>
      <c r="UQO287" s="14"/>
      <c r="UQQ287" s="15"/>
      <c r="UQR287" s="14"/>
      <c r="UQS287" s="14"/>
      <c r="UQT287" s="14"/>
      <c r="UQU287" s="14"/>
      <c r="UQV287" s="15"/>
      <c r="UQW287" s="17"/>
      <c r="UQX287" s="12"/>
      <c r="UQY287" s="12"/>
      <c r="UQZ287" s="402"/>
      <c r="URA287" s="16"/>
      <c r="URB287" s="12"/>
      <c r="URC287" s="12"/>
      <c r="URD287" s="16"/>
      <c r="URE287" s="14"/>
      <c r="URG287" s="15"/>
      <c r="URH287" s="14"/>
      <c r="URI287" s="14"/>
      <c r="URJ287" s="14"/>
      <c r="URK287" s="14"/>
      <c r="URL287" s="15"/>
      <c r="URM287" s="17"/>
      <c r="URN287" s="12"/>
      <c r="URO287" s="12"/>
      <c r="URP287" s="402"/>
      <c r="URQ287" s="16"/>
      <c r="URR287" s="12"/>
      <c r="URS287" s="12"/>
      <c r="URT287" s="16"/>
      <c r="URU287" s="14"/>
      <c r="URW287" s="15"/>
      <c r="URX287" s="14"/>
      <c r="URY287" s="14"/>
      <c r="URZ287" s="14"/>
      <c r="USA287" s="14"/>
      <c r="USB287" s="15"/>
      <c r="USC287" s="17"/>
      <c r="USD287" s="12"/>
      <c r="USE287" s="12"/>
      <c r="USF287" s="402"/>
      <c r="USG287" s="16"/>
      <c r="USH287" s="12"/>
      <c r="USI287" s="12"/>
      <c r="USJ287" s="16"/>
      <c r="USK287" s="14"/>
      <c r="USM287" s="15"/>
      <c r="USN287" s="14"/>
      <c r="USO287" s="14"/>
      <c r="USP287" s="14"/>
      <c r="USQ287" s="14"/>
      <c r="USR287" s="15"/>
      <c r="USS287" s="17"/>
      <c r="UST287" s="12"/>
      <c r="USU287" s="12"/>
      <c r="USV287" s="402"/>
      <c r="USW287" s="16"/>
      <c r="USX287" s="12"/>
      <c r="USY287" s="12"/>
      <c r="USZ287" s="16"/>
      <c r="UTA287" s="14"/>
      <c r="UTC287" s="15"/>
      <c r="UTD287" s="14"/>
      <c r="UTE287" s="14"/>
      <c r="UTF287" s="14"/>
      <c r="UTG287" s="14"/>
      <c r="UTH287" s="15"/>
      <c r="UTI287" s="17"/>
      <c r="UTJ287" s="12"/>
      <c r="UTK287" s="12"/>
      <c r="UTL287" s="402"/>
      <c r="UTM287" s="16"/>
      <c r="UTN287" s="12"/>
      <c r="UTO287" s="12"/>
      <c r="UTP287" s="16"/>
      <c r="UTQ287" s="14"/>
      <c r="UTS287" s="15"/>
      <c r="UTT287" s="14"/>
      <c r="UTU287" s="14"/>
      <c r="UTV287" s="14"/>
      <c r="UTW287" s="14"/>
      <c r="UTX287" s="15"/>
      <c r="UTY287" s="17"/>
      <c r="UTZ287" s="12"/>
      <c r="UUA287" s="12"/>
      <c r="UUB287" s="402"/>
      <c r="UUC287" s="16"/>
      <c r="UUD287" s="12"/>
      <c r="UUE287" s="12"/>
      <c r="UUF287" s="16"/>
      <c r="UUG287" s="14"/>
      <c r="UUI287" s="15"/>
      <c r="UUJ287" s="14"/>
      <c r="UUK287" s="14"/>
      <c r="UUL287" s="14"/>
      <c r="UUM287" s="14"/>
      <c r="UUN287" s="15"/>
      <c r="UUO287" s="17"/>
      <c r="UUP287" s="12"/>
      <c r="UUQ287" s="12"/>
      <c r="UUR287" s="402"/>
      <c r="UUS287" s="16"/>
      <c r="UUT287" s="12"/>
      <c r="UUU287" s="12"/>
      <c r="UUV287" s="16"/>
      <c r="UUW287" s="14"/>
      <c r="UUY287" s="15"/>
      <c r="UUZ287" s="14"/>
      <c r="UVA287" s="14"/>
      <c r="UVB287" s="14"/>
      <c r="UVC287" s="14"/>
      <c r="UVD287" s="15"/>
      <c r="UVE287" s="17"/>
      <c r="UVF287" s="12"/>
      <c r="UVG287" s="12"/>
      <c r="UVH287" s="402"/>
      <c r="UVI287" s="16"/>
      <c r="UVJ287" s="12"/>
      <c r="UVK287" s="12"/>
      <c r="UVL287" s="16"/>
      <c r="UVM287" s="14"/>
      <c r="UVO287" s="15"/>
      <c r="UVP287" s="14"/>
      <c r="UVQ287" s="14"/>
      <c r="UVR287" s="14"/>
      <c r="UVS287" s="14"/>
      <c r="UVT287" s="15"/>
      <c r="UVU287" s="17"/>
      <c r="UVV287" s="12"/>
      <c r="UVW287" s="12"/>
      <c r="UVX287" s="402"/>
      <c r="UVY287" s="16"/>
      <c r="UVZ287" s="12"/>
      <c r="UWA287" s="12"/>
      <c r="UWB287" s="16"/>
      <c r="UWC287" s="14"/>
      <c r="UWE287" s="15"/>
      <c r="UWF287" s="14"/>
      <c r="UWG287" s="14"/>
      <c r="UWH287" s="14"/>
      <c r="UWI287" s="14"/>
      <c r="UWJ287" s="15"/>
      <c r="UWK287" s="17"/>
      <c r="UWL287" s="12"/>
      <c r="UWM287" s="12"/>
      <c r="UWN287" s="402"/>
      <c r="UWO287" s="16"/>
      <c r="UWP287" s="12"/>
      <c r="UWQ287" s="12"/>
      <c r="UWR287" s="16"/>
      <c r="UWS287" s="14"/>
      <c r="UWU287" s="15"/>
      <c r="UWV287" s="14"/>
      <c r="UWW287" s="14"/>
      <c r="UWX287" s="14"/>
      <c r="UWY287" s="14"/>
      <c r="UWZ287" s="15"/>
      <c r="UXA287" s="17"/>
      <c r="UXB287" s="12"/>
      <c r="UXC287" s="12"/>
      <c r="UXD287" s="402"/>
      <c r="UXE287" s="16"/>
      <c r="UXF287" s="12"/>
      <c r="UXG287" s="12"/>
      <c r="UXH287" s="16"/>
      <c r="UXI287" s="14"/>
      <c r="UXK287" s="15"/>
      <c r="UXL287" s="14"/>
      <c r="UXM287" s="14"/>
      <c r="UXN287" s="14"/>
      <c r="UXO287" s="14"/>
      <c r="UXP287" s="15"/>
      <c r="UXQ287" s="17"/>
      <c r="UXR287" s="12"/>
      <c r="UXS287" s="12"/>
      <c r="UXT287" s="402"/>
      <c r="UXU287" s="16"/>
      <c r="UXV287" s="12"/>
      <c r="UXW287" s="12"/>
      <c r="UXX287" s="16"/>
      <c r="UXY287" s="14"/>
      <c r="UYA287" s="15"/>
      <c r="UYB287" s="14"/>
      <c r="UYC287" s="14"/>
      <c r="UYD287" s="14"/>
      <c r="UYE287" s="14"/>
      <c r="UYF287" s="15"/>
      <c r="UYG287" s="17"/>
      <c r="UYH287" s="12"/>
      <c r="UYI287" s="12"/>
      <c r="UYJ287" s="402"/>
      <c r="UYK287" s="16"/>
      <c r="UYL287" s="12"/>
      <c r="UYM287" s="12"/>
      <c r="UYN287" s="16"/>
      <c r="UYO287" s="14"/>
      <c r="UYQ287" s="15"/>
      <c r="UYR287" s="14"/>
      <c r="UYS287" s="14"/>
      <c r="UYT287" s="14"/>
      <c r="UYU287" s="14"/>
      <c r="UYV287" s="15"/>
      <c r="UYW287" s="17"/>
      <c r="UYX287" s="12"/>
      <c r="UYY287" s="12"/>
      <c r="UYZ287" s="402"/>
      <c r="UZA287" s="16"/>
      <c r="UZB287" s="12"/>
      <c r="UZC287" s="12"/>
      <c r="UZD287" s="16"/>
      <c r="UZE287" s="14"/>
      <c r="UZG287" s="15"/>
      <c r="UZH287" s="14"/>
      <c r="UZI287" s="14"/>
      <c r="UZJ287" s="14"/>
      <c r="UZK287" s="14"/>
      <c r="UZL287" s="15"/>
      <c r="UZM287" s="17"/>
      <c r="UZN287" s="12"/>
      <c r="UZO287" s="12"/>
      <c r="UZP287" s="402"/>
      <c r="UZQ287" s="16"/>
      <c r="UZR287" s="12"/>
      <c r="UZS287" s="12"/>
      <c r="UZT287" s="16"/>
      <c r="UZU287" s="14"/>
      <c r="UZW287" s="15"/>
      <c r="UZX287" s="14"/>
      <c r="UZY287" s="14"/>
      <c r="UZZ287" s="14"/>
      <c r="VAA287" s="14"/>
      <c r="VAB287" s="15"/>
      <c r="VAC287" s="17"/>
      <c r="VAD287" s="12"/>
      <c r="VAE287" s="12"/>
      <c r="VAF287" s="402"/>
      <c r="VAG287" s="16"/>
      <c r="VAH287" s="12"/>
      <c r="VAI287" s="12"/>
      <c r="VAJ287" s="16"/>
      <c r="VAK287" s="14"/>
      <c r="VAM287" s="15"/>
      <c r="VAN287" s="14"/>
      <c r="VAO287" s="14"/>
      <c r="VAP287" s="14"/>
      <c r="VAQ287" s="14"/>
      <c r="VAR287" s="15"/>
      <c r="VAS287" s="17"/>
      <c r="VAT287" s="12"/>
      <c r="VAU287" s="12"/>
      <c r="VAV287" s="402"/>
      <c r="VAW287" s="16"/>
      <c r="VAX287" s="12"/>
      <c r="VAY287" s="12"/>
      <c r="VAZ287" s="16"/>
      <c r="VBA287" s="14"/>
      <c r="VBC287" s="15"/>
      <c r="VBD287" s="14"/>
      <c r="VBE287" s="14"/>
      <c r="VBF287" s="14"/>
      <c r="VBG287" s="14"/>
      <c r="VBH287" s="15"/>
      <c r="VBI287" s="17"/>
      <c r="VBJ287" s="12"/>
      <c r="VBK287" s="12"/>
      <c r="VBL287" s="402"/>
      <c r="VBM287" s="16"/>
      <c r="VBN287" s="12"/>
      <c r="VBO287" s="12"/>
      <c r="VBP287" s="16"/>
      <c r="VBQ287" s="14"/>
      <c r="VBS287" s="15"/>
      <c r="VBT287" s="14"/>
      <c r="VBU287" s="14"/>
      <c r="VBV287" s="14"/>
      <c r="VBW287" s="14"/>
      <c r="VBX287" s="15"/>
      <c r="VBY287" s="17"/>
      <c r="VBZ287" s="12"/>
      <c r="VCA287" s="12"/>
      <c r="VCB287" s="402"/>
      <c r="VCC287" s="16"/>
      <c r="VCD287" s="12"/>
      <c r="VCE287" s="12"/>
      <c r="VCF287" s="16"/>
      <c r="VCG287" s="14"/>
      <c r="VCI287" s="15"/>
      <c r="VCJ287" s="14"/>
      <c r="VCK287" s="14"/>
      <c r="VCL287" s="14"/>
      <c r="VCM287" s="14"/>
      <c r="VCN287" s="15"/>
      <c r="VCO287" s="17"/>
      <c r="VCP287" s="12"/>
      <c r="VCQ287" s="12"/>
      <c r="VCR287" s="402"/>
      <c r="VCS287" s="16"/>
      <c r="VCT287" s="12"/>
      <c r="VCU287" s="12"/>
      <c r="VCV287" s="16"/>
      <c r="VCW287" s="14"/>
      <c r="VCY287" s="15"/>
      <c r="VCZ287" s="14"/>
      <c r="VDA287" s="14"/>
      <c r="VDB287" s="14"/>
      <c r="VDC287" s="14"/>
      <c r="VDD287" s="15"/>
      <c r="VDE287" s="17"/>
      <c r="VDF287" s="12"/>
      <c r="VDG287" s="12"/>
      <c r="VDH287" s="402"/>
      <c r="VDI287" s="16"/>
      <c r="VDJ287" s="12"/>
      <c r="VDK287" s="12"/>
      <c r="VDL287" s="16"/>
      <c r="VDM287" s="14"/>
      <c r="VDO287" s="15"/>
      <c r="VDP287" s="14"/>
      <c r="VDQ287" s="14"/>
      <c r="VDR287" s="14"/>
      <c r="VDS287" s="14"/>
      <c r="VDT287" s="15"/>
      <c r="VDU287" s="17"/>
      <c r="VDV287" s="12"/>
      <c r="VDW287" s="12"/>
      <c r="VDX287" s="402"/>
      <c r="VDY287" s="16"/>
      <c r="VDZ287" s="12"/>
      <c r="VEA287" s="12"/>
      <c r="VEB287" s="16"/>
      <c r="VEC287" s="14"/>
      <c r="VEE287" s="15"/>
      <c r="VEF287" s="14"/>
      <c r="VEG287" s="14"/>
      <c r="VEH287" s="14"/>
      <c r="VEI287" s="14"/>
      <c r="VEJ287" s="15"/>
      <c r="VEK287" s="17"/>
      <c r="VEL287" s="12"/>
      <c r="VEM287" s="12"/>
      <c r="VEN287" s="402"/>
      <c r="VEO287" s="16"/>
      <c r="VEP287" s="12"/>
      <c r="VEQ287" s="12"/>
      <c r="VER287" s="16"/>
      <c r="VES287" s="14"/>
      <c r="VEU287" s="15"/>
      <c r="VEV287" s="14"/>
      <c r="VEW287" s="14"/>
      <c r="VEX287" s="14"/>
      <c r="VEY287" s="14"/>
      <c r="VEZ287" s="15"/>
      <c r="VFA287" s="17"/>
      <c r="VFB287" s="12"/>
      <c r="VFC287" s="12"/>
      <c r="VFD287" s="402"/>
      <c r="VFE287" s="16"/>
      <c r="VFF287" s="12"/>
      <c r="VFG287" s="12"/>
      <c r="VFH287" s="16"/>
      <c r="VFI287" s="14"/>
      <c r="VFK287" s="15"/>
      <c r="VFL287" s="14"/>
      <c r="VFM287" s="14"/>
      <c r="VFN287" s="14"/>
      <c r="VFO287" s="14"/>
      <c r="VFP287" s="15"/>
      <c r="VFQ287" s="17"/>
      <c r="VFR287" s="12"/>
      <c r="VFS287" s="12"/>
      <c r="VFT287" s="402"/>
      <c r="VFU287" s="16"/>
      <c r="VFV287" s="12"/>
      <c r="VFW287" s="12"/>
      <c r="VFX287" s="16"/>
      <c r="VFY287" s="14"/>
      <c r="VGA287" s="15"/>
      <c r="VGB287" s="14"/>
      <c r="VGC287" s="14"/>
      <c r="VGD287" s="14"/>
      <c r="VGE287" s="14"/>
      <c r="VGF287" s="15"/>
      <c r="VGG287" s="17"/>
      <c r="VGH287" s="12"/>
      <c r="VGI287" s="12"/>
      <c r="VGJ287" s="402"/>
      <c r="VGK287" s="16"/>
      <c r="VGL287" s="12"/>
      <c r="VGM287" s="12"/>
      <c r="VGN287" s="16"/>
      <c r="VGO287" s="14"/>
      <c r="VGQ287" s="15"/>
      <c r="VGR287" s="14"/>
      <c r="VGS287" s="14"/>
      <c r="VGT287" s="14"/>
      <c r="VGU287" s="14"/>
      <c r="VGV287" s="15"/>
      <c r="VGW287" s="17"/>
      <c r="VGX287" s="12"/>
      <c r="VGY287" s="12"/>
      <c r="VGZ287" s="402"/>
      <c r="VHA287" s="16"/>
      <c r="VHB287" s="12"/>
      <c r="VHC287" s="12"/>
      <c r="VHD287" s="16"/>
      <c r="VHE287" s="14"/>
      <c r="VHG287" s="15"/>
      <c r="VHH287" s="14"/>
      <c r="VHI287" s="14"/>
      <c r="VHJ287" s="14"/>
      <c r="VHK287" s="14"/>
      <c r="VHL287" s="15"/>
      <c r="VHM287" s="17"/>
      <c r="VHN287" s="12"/>
      <c r="VHO287" s="12"/>
      <c r="VHP287" s="402"/>
      <c r="VHQ287" s="16"/>
      <c r="VHR287" s="12"/>
      <c r="VHS287" s="12"/>
      <c r="VHT287" s="16"/>
      <c r="VHU287" s="14"/>
      <c r="VHW287" s="15"/>
      <c r="VHX287" s="14"/>
      <c r="VHY287" s="14"/>
      <c r="VHZ287" s="14"/>
      <c r="VIA287" s="14"/>
      <c r="VIB287" s="15"/>
      <c r="VIC287" s="17"/>
      <c r="VID287" s="12"/>
      <c r="VIE287" s="12"/>
      <c r="VIF287" s="402"/>
      <c r="VIG287" s="16"/>
      <c r="VIH287" s="12"/>
      <c r="VII287" s="12"/>
      <c r="VIJ287" s="16"/>
      <c r="VIK287" s="14"/>
      <c r="VIM287" s="15"/>
      <c r="VIN287" s="14"/>
      <c r="VIO287" s="14"/>
      <c r="VIP287" s="14"/>
      <c r="VIQ287" s="14"/>
      <c r="VIR287" s="15"/>
      <c r="VIS287" s="17"/>
      <c r="VIT287" s="12"/>
      <c r="VIU287" s="12"/>
      <c r="VIV287" s="402"/>
      <c r="VIW287" s="16"/>
      <c r="VIX287" s="12"/>
      <c r="VIY287" s="12"/>
      <c r="VIZ287" s="16"/>
      <c r="VJA287" s="14"/>
      <c r="VJC287" s="15"/>
      <c r="VJD287" s="14"/>
      <c r="VJE287" s="14"/>
      <c r="VJF287" s="14"/>
      <c r="VJG287" s="14"/>
      <c r="VJH287" s="15"/>
      <c r="VJI287" s="17"/>
      <c r="VJJ287" s="12"/>
      <c r="VJK287" s="12"/>
      <c r="VJL287" s="402"/>
      <c r="VJM287" s="16"/>
      <c r="VJN287" s="12"/>
      <c r="VJO287" s="12"/>
      <c r="VJP287" s="16"/>
      <c r="VJQ287" s="14"/>
      <c r="VJS287" s="15"/>
      <c r="VJT287" s="14"/>
      <c r="VJU287" s="14"/>
      <c r="VJV287" s="14"/>
      <c r="VJW287" s="14"/>
      <c r="VJX287" s="15"/>
      <c r="VJY287" s="17"/>
      <c r="VJZ287" s="12"/>
      <c r="VKA287" s="12"/>
      <c r="VKB287" s="402"/>
      <c r="VKC287" s="16"/>
      <c r="VKD287" s="12"/>
      <c r="VKE287" s="12"/>
      <c r="VKF287" s="16"/>
      <c r="VKG287" s="14"/>
      <c r="VKI287" s="15"/>
      <c r="VKJ287" s="14"/>
      <c r="VKK287" s="14"/>
      <c r="VKL287" s="14"/>
      <c r="VKM287" s="14"/>
      <c r="VKN287" s="15"/>
      <c r="VKO287" s="17"/>
      <c r="VKP287" s="12"/>
      <c r="VKQ287" s="12"/>
      <c r="VKR287" s="402"/>
      <c r="VKS287" s="16"/>
      <c r="VKT287" s="12"/>
      <c r="VKU287" s="12"/>
      <c r="VKV287" s="16"/>
      <c r="VKW287" s="14"/>
      <c r="VKY287" s="15"/>
      <c r="VKZ287" s="14"/>
      <c r="VLA287" s="14"/>
      <c r="VLB287" s="14"/>
      <c r="VLC287" s="14"/>
      <c r="VLD287" s="15"/>
      <c r="VLE287" s="17"/>
      <c r="VLF287" s="12"/>
      <c r="VLG287" s="12"/>
      <c r="VLH287" s="402"/>
      <c r="VLI287" s="16"/>
      <c r="VLJ287" s="12"/>
      <c r="VLK287" s="12"/>
      <c r="VLL287" s="16"/>
      <c r="VLM287" s="14"/>
      <c r="VLO287" s="15"/>
      <c r="VLP287" s="14"/>
      <c r="VLQ287" s="14"/>
      <c r="VLR287" s="14"/>
      <c r="VLS287" s="14"/>
      <c r="VLT287" s="15"/>
      <c r="VLU287" s="17"/>
      <c r="VLV287" s="12"/>
      <c r="VLW287" s="12"/>
      <c r="VLX287" s="402"/>
      <c r="VLY287" s="16"/>
      <c r="VLZ287" s="12"/>
      <c r="VMA287" s="12"/>
      <c r="VMB287" s="16"/>
      <c r="VMC287" s="14"/>
      <c r="VME287" s="15"/>
      <c r="VMF287" s="14"/>
      <c r="VMG287" s="14"/>
      <c r="VMH287" s="14"/>
      <c r="VMI287" s="14"/>
      <c r="VMJ287" s="15"/>
      <c r="VMK287" s="17"/>
      <c r="VML287" s="12"/>
      <c r="VMM287" s="12"/>
      <c r="VMN287" s="402"/>
      <c r="VMO287" s="16"/>
      <c r="VMP287" s="12"/>
      <c r="VMQ287" s="12"/>
      <c r="VMR287" s="16"/>
      <c r="VMS287" s="14"/>
      <c r="VMU287" s="15"/>
      <c r="VMV287" s="14"/>
      <c r="VMW287" s="14"/>
      <c r="VMX287" s="14"/>
      <c r="VMY287" s="14"/>
      <c r="VMZ287" s="15"/>
      <c r="VNA287" s="17"/>
      <c r="VNB287" s="12"/>
      <c r="VNC287" s="12"/>
      <c r="VND287" s="402"/>
      <c r="VNE287" s="16"/>
      <c r="VNF287" s="12"/>
      <c r="VNG287" s="12"/>
      <c r="VNH287" s="16"/>
      <c r="VNI287" s="14"/>
      <c r="VNK287" s="15"/>
      <c r="VNL287" s="14"/>
      <c r="VNM287" s="14"/>
      <c r="VNN287" s="14"/>
      <c r="VNO287" s="14"/>
      <c r="VNP287" s="15"/>
      <c r="VNQ287" s="17"/>
      <c r="VNR287" s="12"/>
      <c r="VNS287" s="12"/>
      <c r="VNT287" s="402"/>
      <c r="VNU287" s="16"/>
      <c r="VNV287" s="12"/>
      <c r="VNW287" s="12"/>
      <c r="VNX287" s="16"/>
      <c r="VNY287" s="14"/>
      <c r="VOA287" s="15"/>
      <c r="VOB287" s="14"/>
      <c r="VOC287" s="14"/>
      <c r="VOD287" s="14"/>
      <c r="VOE287" s="14"/>
      <c r="VOF287" s="15"/>
      <c r="VOG287" s="17"/>
      <c r="VOH287" s="12"/>
      <c r="VOI287" s="12"/>
      <c r="VOJ287" s="402"/>
      <c r="VOK287" s="16"/>
      <c r="VOL287" s="12"/>
      <c r="VOM287" s="12"/>
      <c r="VON287" s="16"/>
      <c r="VOO287" s="14"/>
      <c r="VOQ287" s="15"/>
      <c r="VOR287" s="14"/>
      <c r="VOS287" s="14"/>
      <c r="VOT287" s="14"/>
      <c r="VOU287" s="14"/>
      <c r="VOV287" s="15"/>
      <c r="VOW287" s="17"/>
      <c r="VOX287" s="12"/>
      <c r="VOY287" s="12"/>
      <c r="VOZ287" s="402"/>
      <c r="VPA287" s="16"/>
      <c r="VPB287" s="12"/>
      <c r="VPC287" s="12"/>
      <c r="VPD287" s="16"/>
      <c r="VPE287" s="14"/>
      <c r="VPG287" s="15"/>
      <c r="VPH287" s="14"/>
      <c r="VPI287" s="14"/>
      <c r="VPJ287" s="14"/>
      <c r="VPK287" s="14"/>
      <c r="VPL287" s="15"/>
      <c r="VPM287" s="17"/>
      <c r="VPN287" s="12"/>
      <c r="VPO287" s="12"/>
      <c r="VPP287" s="402"/>
      <c r="VPQ287" s="16"/>
      <c r="VPR287" s="12"/>
      <c r="VPS287" s="12"/>
      <c r="VPT287" s="16"/>
      <c r="VPU287" s="14"/>
      <c r="VPW287" s="15"/>
      <c r="VPX287" s="14"/>
      <c r="VPY287" s="14"/>
      <c r="VPZ287" s="14"/>
      <c r="VQA287" s="14"/>
      <c r="VQB287" s="15"/>
      <c r="VQC287" s="17"/>
      <c r="VQD287" s="12"/>
      <c r="VQE287" s="12"/>
      <c r="VQF287" s="402"/>
      <c r="VQG287" s="16"/>
      <c r="VQH287" s="12"/>
      <c r="VQI287" s="12"/>
      <c r="VQJ287" s="16"/>
      <c r="VQK287" s="14"/>
      <c r="VQM287" s="15"/>
      <c r="VQN287" s="14"/>
      <c r="VQO287" s="14"/>
      <c r="VQP287" s="14"/>
      <c r="VQQ287" s="14"/>
      <c r="VQR287" s="15"/>
      <c r="VQS287" s="17"/>
      <c r="VQT287" s="12"/>
      <c r="VQU287" s="12"/>
      <c r="VQV287" s="402"/>
      <c r="VQW287" s="16"/>
      <c r="VQX287" s="12"/>
      <c r="VQY287" s="12"/>
      <c r="VQZ287" s="16"/>
      <c r="VRA287" s="14"/>
      <c r="VRC287" s="15"/>
      <c r="VRD287" s="14"/>
      <c r="VRE287" s="14"/>
      <c r="VRF287" s="14"/>
      <c r="VRG287" s="14"/>
      <c r="VRH287" s="15"/>
      <c r="VRI287" s="17"/>
      <c r="VRJ287" s="12"/>
      <c r="VRK287" s="12"/>
      <c r="VRL287" s="402"/>
      <c r="VRM287" s="16"/>
      <c r="VRN287" s="12"/>
      <c r="VRO287" s="12"/>
      <c r="VRP287" s="16"/>
      <c r="VRQ287" s="14"/>
      <c r="VRS287" s="15"/>
      <c r="VRT287" s="14"/>
      <c r="VRU287" s="14"/>
      <c r="VRV287" s="14"/>
      <c r="VRW287" s="14"/>
      <c r="VRX287" s="15"/>
      <c r="VRY287" s="17"/>
      <c r="VRZ287" s="12"/>
      <c r="VSA287" s="12"/>
      <c r="VSB287" s="402"/>
      <c r="VSC287" s="16"/>
      <c r="VSD287" s="12"/>
      <c r="VSE287" s="12"/>
      <c r="VSF287" s="16"/>
      <c r="VSG287" s="14"/>
      <c r="VSI287" s="15"/>
      <c r="VSJ287" s="14"/>
      <c r="VSK287" s="14"/>
      <c r="VSL287" s="14"/>
      <c r="VSM287" s="14"/>
      <c r="VSN287" s="15"/>
      <c r="VSO287" s="17"/>
      <c r="VSP287" s="12"/>
      <c r="VSQ287" s="12"/>
      <c r="VSR287" s="402"/>
      <c r="VSS287" s="16"/>
      <c r="VST287" s="12"/>
      <c r="VSU287" s="12"/>
      <c r="VSV287" s="16"/>
      <c r="VSW287" s="14"/>
      <c r="VSY287" s="15"/>
      <c r="VSZ287" s="14"/>
      <c r="VTA287" s="14"/>
      <c r="VTB287" s="14"/>
      <c r="VTC287" s="14"/>
      <c r="VTD287" s="15"/>
      <c r="VTE287" s="17"/>
      <c r="VTF287" s="12"/>
      <c r="VTG287" s="12"/>
      <c r="VTH287" s="402"/>
      <c r="VTI287" s="16"/>
      <c r="VTJ287" s="12"/>
      <c r="VTK287" s="12"/>
      <c r="VTL287" s="16"/>
      <c r="VTM287" s="14"/>
      <c r="VTO287" s="15"/>
      <c r="VTP287" s="14"/>
      <c r="VTQ287" s="14"/>
      <c r="VTR287" s="14"/>
      <c r="VTS287" s="14"/>
      <c r="VTT287" s="15"/>
      <c r="VTU287" s="17"/>
      <c r="VTV287" s="12"/>
      <c r="VTW287" s="12"/>
      <c r="VTX287" s="402"/>
      <c r="VTY287" s="16"/>
      <c r="VTZ287" s="12"/>
      <c r="VUA287" s="12"/>
      <c r="VUB287" s="16"/>
      <c r="VUC287" s="14"/>
      <c r="VUE287" s="15"/>
      <c r="VUF287" s="14"/>
      <c r="VUG287" s="14"/>
      <c r="VUH287" s="14"/>
      <c r="VUI287" s="14"/>
      <c r="VUJ287" s="15"/>
      <c r="VUK287" s="17"/>
      <c r="VUL287" s="12"/>
      <c r="VUM287" s="12"/>
      <c r="VUN287" s="402"/>
      <c r="VUO287" s="16"/>
      <c r="VUP287" s="12"/>
      <c r="VUQ287" s="12"/>
      <c r="VUR287" s="16"/>
      <c r="VUS287" s="14"/>
      <c r="VUU287" s="15"/>
      <c r="VUV287" s="14"/>
      <c r="VUW287" s="14"/>
      <c r="VUX287" s="14"/>
      <c r="VUY287" s="14"/>
      <c r="VUZ287" s="15"/>
      <c r="VVA287" s="17"/>
      <c r="VVB287" s="12"/>
      <c r="VVC287" s="12"/>
      <c r="VVD287" s="402"/>
      <c r="VVE287" s="16"/>
      <c r="VVF287" s="12"/>
      <c r="VVG287" s="12"/>
      <c r="VVH287" s="16"/>
      <c r="VVI287" s="14"/>
      <c r="VVK287" s="15"/>
      <c r="VVL287" s="14"/>
      <c r="VVM287" s="14"/>
      <c r="VVN287" s="14"/>
      <c r="VVO287" s="14"/>
      <c r="VVP287" s="15"/>
      <c r="VVQ287" s="17"/>
      <c r="VVR287" s="12"/>
      <c r="VVS287" s="12"/>
      <c r="VVT287" s="402"/>
      <c r="VVU287" s="16"/>
      <c r="VVV287" s="12"/>
      <c r="VVW287" s="12"/>
      <c r="VVX287" s="16"/>
      <c r="VVY287" s="14"/>
      <c r="VWA287" s="15"/>
      <c r="VWB287" s="14"/>
      <c r="VWC287" s="14"/>
      <c r="VWD287" s="14"/>
      <c r="VWE287" s="14"/>
      <c r="VWF287" s="15"/>
      <c r="VWG287" s="17"/>
      <c r="VWH287" s="12"/>
      <c r="VWI287" s="12"/>
      <c r="VWJ287" s="402"/>
      <c r="VWK287" s="16"/>
      <c r="VWL287" s="12"/>
      <c r="VWM287" s="12"/>
      <c r="VWN287" s="16"/>
      <c r="VWO287" s="14"/>
      <c r="VWQ287" s="15"/>
      <c r="VWR287" s="14"/>
      <c r="VWS287" s="14"/>
      <c r="VWT287" s="14"/>
      <c r="VWU287" s="14"/>
      <c r="VWV287" s="15"/>
      <c r="VWW287" s="17"/>
      <c r="VWX287" s="12"/>
      <c r="VWY287" s="12"/>
      <c r="VWZ287" s="402"/>
      <c r="VXA287" s="16"/>
      <c r="VXB287" s="12"/>
      <c r="VXC287" s="12"/>
      <c r="VXD287" s="16"/>
      <c r="VXE287" s="14"/>
      <c r="VXG287" s="15"/>
      <c r="VXH287" s="14"/>
      <c r="VXI287" s="14"/>
      <c r="VXJ287" s="14"/>
      <c r="VXK287" s="14"/>
      <c r="VXL287" s="15"/>
      <c r="VXM287" s="17"/>
      <c r="VXN287" s="12"/>
      <c r="VXO287" s="12"/>
      <c r="VXP287" s="402"/>
      <c r="VXQ287" s="16"/>
      <c r="VXR287" s="12"/>
      <c r="VXS287" s="12"/>
      <c r="VXT287" s="16"/>
      <c r="VXU287" s="14"/>
      <c r="VXW287" s="15"/>
      <c r="VXX287" s="14"/>
      <c r="VXY287" s="14"/>
      <c r="VXZ287" s="14"/>
      <c r="VYA287" s="14"/>
      <c r="VYB287" s="15"/>
      <c r="VYC287" s="17"/>
      <c r="VYD287" s="12"/>
      <c r="VYE287" s="12"/>
      <c r="VYF287" s="402"/>
      <c r="VYG287" s="16"/>
      <c r="VYH287" s="12"/>
      <c r="VYI287" s="12"/>
      <c r="VYJ287" s="16"/>
      <c r="VYK287" s="14"/>
      <c r="VYM287" s="15"/>
      <c r="VYN287" s="14"/>
      <c r="VYO287" s="14"/>
      <c r="VYP287" s="14"/>
      <c r="VYQ287" s="14"/>
      <c r="VYR287" s="15"/>
      <c r="VYS287" s="17"/>
      <c r="VYT287" s="12"/>
      <c r="VYU287" s="12"/>
      <c r="VYV287" s="402"/>
      <c r="VYW287" s="16"/>
      <c r="VYX287" s="12"/>
      <c r="VYY287" s="12"/>
      <c r="VYZ287" s="16"/>
      <c r="VZA287" s="14"/>
      <c r="VZC287" s="15"/>
      <c r="VZD287" s="14"/>
      <c r="VZE287" s="14"/>
      <c r="VZF287" s="14"/>
      <c r="VZG287" s="14"/>
      <c r="VZH287" s="15"/>
      <c r="VZI287" s="17"/>
      <c r="VZJ287" s="12"/>
      <c r="VZK287" s="12"/>
      <c r="VZL287" s="402"/>
      <c r="VZM287" s="16"/>
      <c r="VZN287" s="12"/>
      <c r="VZO287" s="12"/>
      <c r="VZP287" s="16"/>
      <c r="VZQ287" s="14"/>
      <c r="VZS287" s="15"/>
      <c r="VZT287" s="14"/>
      <c r="VZU287" s="14"/>
      <c r="VZV287" s="14"/>
      <c r="VZW287" s="14"/>
      <c r="VZX287" s="15"/>
      <c r="VZY287" s="17"/>
      <c r="VZZ287" s="12"/>
      <c r="WAA287" s="12"/>
      <c r="WAB287" s="402"/>
      <c r="WAC287" s="16"/>
      <c r="WAD287" s="12"/>
      <c r="WAE287" s="12"/>
      <c r="WAF287" s="16"/>
      <c r="WAG287" s="14"/>
      <c r="WAI287" s="15"/>
      <c r="WAJ287" s="14"/>
      <c r="WAK287" s="14"/>
      <c r="WAL287" s="14"/>
      <c r="WAM287" s="14"/>
      <c r="WAN287" s="15"/>
      <c r="WAO287" s="17"/>
      <c r="WAP287" s="12"/>
      <c r="WAQ287" s="12"/>
      <c r="WAR287" s="402"/>
      <c r="WAS287" s="16"/>
      <c r="WAT287" s="12"/>
      <c r="WAU287" s="12"/>
      <c r="WAV287" s="16"/>
      <c r="WAW287" s="14"/>
      <c r="WAY287" s="15"/>
      <c r="WAZ287" s="14"/>
      <c r="WBA287" s="14"/>
      <c r="WBB287" s="14"/>
      <c r="WBC287" s="14"/>
      <c r="WBD287" s="15"/>
      <c r="WBE287" s="17"/>
      <c r="WBF287" s="12"/>
      <c r="WBG287" s="12"/>
      <c r="WBH287" s="402"/>
      <c r="WBI287" s="16"/>
      <c r="WBJ287" s="12"/>
      <c r="WBK287" s="12"/>
      <c r="WBL287" s="16"/>
      <c r="WBM287" s="14"/>
      <c r="WBO287" s="15"/>
      <c r="WBP287" s="14"/>
      <c r="WBQ287" s="14"/>
      <c r="WBR287" s="14"/>
      <c r="WBS287" s="14"/>
      <c r="WBT287" s="15"/>
      <c r="WBU287" s="17"/>
      <c r="WBV287" s="12"/>
      <c r="WBW287" s="12"/>
      <c r="WBX287" s="402"/>
      <c r="WBY287" s="16"/>
      <c r="WBZ287" s="12"/>
      <c r="WCA287" s="12"/>
      <c r="WCB287" s="16"/>
      <c r="WCC287" s="14"/>
      <c r="WCE287" s="15"/>
      <c r="WCF287" s="14"/>
      <c r="WCG287" s="14"/>
      <c r="WCH287" s="14"/>
      <c r="WCI287" s="14"/>
      <c r="WCJ287" s="15"/>
      <c r="WCK287" s="17"/>
      <c r="WCL287" s="12"/>
      <c r="WCM287" s="12"/>
      <c r="WCN287" s="402"/>
      <c r="WCO287" s="16"/>
      <c r="WCP287" s="12"/>
      <c r="WCQ287" s="12"/>
      <c r="WCR287" s="16"/>
      <c r="WCS287" s="14"/>
      <c r="WCU287" s="15"/>
      <c r="WCV287" s="14"/>
      <c r="WCW287" s="14"/>
      <c r="WCX287" s="14"/>
      <c r="WCY287" s="14"/>
      <c r="WCZ287" s="15"/>
      <c r="WDA287" s="17"/>
      <c r="WDB287" s="12"/>
      <c r="WDC287" s="12"/>
      <c r="WDD287" s="402"/>
      <c r="WDE287" s="16"/>
      <c r="WDF287" s="12"/>
      <c r="WDG287" s="12"/>
      <c r="WDH287" s="16"/>
      <c r="WDI287" s="14"/>
      <c r="WDK287" s="15"/>
      <c r="WDL287" s="14"/>
      <c r="WDM287" s="14"/>
      <c r="WDN287" s="14"/>
      <c r="WDO287" s="14"/>
      <c r="WDP287" s="15"/>
      <c r="WDQ287" s="17"/>
      <c r="WDR287" s="12"/>
      <c r="WDS287" s="12"/>
      <c r="WDT287" s="402"/>
      <c r="WDU287" s="16"/>
      <c r="WDV287" s="12"/>
      <c r="WDW287" s="12"/>
      <c r="WDX287" s="16"/>
      <c r="WDY287" s="14"/>
      <c r="WEA287" s="15"/>
      <c r="WEB287" s="14"/>
      <c r="WEC287" s="14"/>
      <c r="WED287" s="14"/>
      <c r="WEE287" s="14"/>
      <c r="WEF287" s="15"/>
      <c r="WEG287" s="17"/>
      <c r="WEH287" s="12"/>
      <c r="WEI287" s="12"/>
      <c r="WEJ287" s="402"/>
      <c r="WEK287" s="16"/>
      <c r="WEL287" s="12"/>
      <c r="WEM287" s="12"/>
      <c r="WEN287" s="16"/>
      <c r="WEO287" s="14"/>
      <c r="WEQ287" s="15"/>
      <c r="WER287" s="14"/>
      <c r="WES287" s="14"/>
      <c r="WET287" s="14"/>
      <c r="WEU287" s="14"/>
      <c r="WEV287" s="15"/>
      <c r="WEW287" s="17"/>
      <c r="WEX287" s="12"/>
      <c r="WEY287" s="12"/>
      <c r="WEZ287" s="402"/>
      <c r="WFA287" s="16"/>
      <c r="WFB287" s="12"/>
      <c r="WFC287" s="12"/>
      <c r="WFD287" s="16"/>
      <c r="WFE287" s="14"/>
      <c r="WFG287" s="15"/>
      <c r="WFH287" s="14"/>
      <c r="WFI287" s="14"/>
      <c r="WFJ287" s="14"/>
      <c r="WFK287" s="14"/>
      <c r="WFL287" s="15"/>
      <c r="WFM287" s="17"/>
      <c r="WFN287" s="12"/>
      <c r="WFO287" s="12"/>
      <c r="WFP287" s="402"/>
      <c r="WFQ287" s="16"/>
      <c r="WFR287" s="12"/>
      <c r="WFS287" s="12"/>
      <c r="WFT287" s="16"/>
      <c r="WFU287" s="14"/>
      <c r="WFW287" s="15"/>
      <c r="WFX287" s="14"/>
      <c r="WFY287" s="14"/>
      <c r="WFZ287" s="14"/>
      <c r="WGA287" s="14"/>
      <c r="WGB287" s="15"/>
      <c r="WGC287" s="17"/>
      <c r="WGD287" s="12"/>
      <c r="WGE287" s="12"/>
      <c r="WGF287" s="402"/>
      <c r="WGG287" s="16"/>
      <c r="WGH287" s="12"/>
      <c r="WGI287" s="12"/>
      <c r="WGJ287" s="16"/>
      <c r="WGK287" s="14"/>
      <c r="WGM287" s="15"/>
      <c r="WGN287" s="14"/>
      <c r="WGO287" s="14"/>
      <c r="WGP287" s="14"/>
      <c r="WGQ287" s="14"/>
      <c r="WGR287" s="15"/>
      <c r="WGS287" s="17"/>
      <c r="WGT287" s="12"/>
      <c r="WGU287" s="12"/>
      <c r="WGV287" s="402"/>
      <c r="WGW287" s="16"/>
      <c r="WGX287" s="12"/>
      <c r="WGY287" s="12"/>
      <c r="WGZ287" s="16"/>
      <c r="WHA287" s="14"/>
      <c r="WHC287" s="15"/>
      <c r="WHD287" s="14"/>
      <c r="WHE287" s="14"/>
      <c r="WHF287" s="14"/>
      <c r="WHG287" s="14"/>
      <c r="WHH287" s="15"/>
      <c r="WHI287" s="17"/>
      <c r="WHJ287" s="12"/>
      <c r="WHK287" s="12"/>
      <c r="WHL287" s="402"/>
      <c r="WHM287" s="16"/>
      <c r="WHN287" s="12"/>
      <c r="WHO287" s="12"/>
      <c r="WHP287" s="16"/>
      <c r="WHQ287" s="14"/>
      <c r="WHS287" s="15"/>
      <c r="WHT287" s="14"/>
      <c r="WHU287" s="14"/>
      <c r="WHV287" s="14"/>
      <c r="WHW287" s="14"/>
      <c r="WHX287" s="15"/>
      <c r="WHY287" s="17"/>
      <c r="WHZ287" s="12"/>
      <c r="WIA287" s="12"/>
      <c r="WIB287" s="402"/>
      <c r="WIC287" s="16"/>
      <c r="WID287" s="12"/>
      <c r="WIE287" s="12"/>
      <c r="WIF287" s="16"/>
      <c r="WIG287" s="14"/>
      <c r="WII287" s="15"/>
      <c r="WIJ287" s="14"/>
      <c r="WIK287" s="14"/>
      <c r="WIL287" s="14"/>
      <c r="WIM287" s="14"/>
      <c r="WIN287" s="15"/>
      <c r="WIO287" s="17"/>
      <c r="WIP287" s="12"/>
      <c r="WIQ287" s="12"/>
      <c r="WIR287" s="402"/>
      <c r="WIS287" s="16"/>
      <c r="WIT287" s="12"/>
      <c r="WIU287" s="12"/>
      <c r="WIV287" s="16"/>
      <c r="WIW287" s="14"/>
      <c r="WIY287" s="15"/>
      <c r="WIZ287" s="14"/>
      <c r="WJA287" s="14"/>
      <c r="WJB287" s="14"/>
      <c r="WJC287" s="14"/>
      <c r="WJD287" s="15"/>
      <c r="WJE287" s="17"/>
      <c r="WJF287" s="12"/>
      <c r="WJG287" s="12"/>
      <c r="WJH287" s="402"/>
      <c r="WJI287" s="16"/>
      <c r="WJJ287" s="12"/>
      <c r="WJK287" s="12"/>
      <c r="WJL287" s="16"/>
      <c r="WJM287" s="14"/>
      <c r="WJO287" s="15"/>
      <c r="WJP287" s="14"/>
      <c r="WJQ287" s="14"/>
      <c r="WJR287" s="14"/>
      <c r="WJS287" s="14"/>
      <c r="WJT287" s="15"/>
      <c r="WJU287" s="17"/>
      <c r="WJV287" s="12"/>
      <c r="WJW287" s="12"/>
      <c r="WJX287" s="402"/>
      <c r="WJY287" s="16"/>
      <c r="WJZ287" s="12"/>
      <c r="WKA287" s="12"/>
      <c r="WKB287" s="16"/>
      <c r="WKC287" s="14"/>
      <c r="WKE287" s="15"/>
      <c r="WKF287" s="14"/>
      <c r="WKG287" s="14"/>
      <c r="WKH287" s="14"/>
      <c r="WKI287" s="14"/>
      <c r="WKJ287" s="15"/>
      <c r="WKK287" s="17"/>
      <c r="WKL287" s="12"/>
      <c r="WKM287" s="12"/>
      <c r="WKN287" s="402"/>
      <c r="WKO287" s="16"/>
      <c r="WKP287" s="12"/>
      <c r="WKQ287" s="12"/>
      <c r="WKR287" s="16"/>
      <c r="WKS287" s="14"/>
      <c r="WKU287" s="15"/>
      <c r="WKV287" s="14"/>
      <c r="WKW287" s="14"/>
      <c r="WKX287" s="14"/>
      <c r="WKY287" s="14"/>
      <c r="WKZ287" s="15"/>
      <c r="WLA287" s="17"/>
      <c r="WLB287" s="12"/>
      <c r="WLC287" s="12"/>
      <c r="WLD287" s="402"/>
      <c r="WLE287" s="16"/>
      <c r="WLF287" s="12"/>
      <c r="WLG287" s="12"/>
      <c r="WLH287" s="16"/>
      <c r="WLI287" s="14"/>
      <c r="WLK287" s="15"/>
      <c r="WLL287" s="14"/>
      <c r="WLM287" s="14"/>
      <c r="WLN287" s="14"/>
      <c r="WLO287" s="14"/>
      <c r="WLP287" s="15"/>
      <c r="WLQ287" s="17"/>
      <c r="WLR287" s="12"/>
      <c r="WLS287" s="12"/>
      <c r="WLT287" s="402"/>
      <c r="WLU287" s="16"/>
      <c r="WLV287" s="12"/>
      <c r="WLW287" s="12"/>
      <c r="WLX287" s="16"/>
      <c r="WLY287" s="14"/>
      <c r="WMA287" s="15"/>
      <c r="WMB287" s="14"/>
      <c r="WMC287" s="14"/>
      <c r="WMD287" s="14"/>
      <c r="WME287" s="14"/>
      <c r="WMF287" s="15"/>
      <c r="WMG287" s="17"/>
      <c r="WMH287" s="12"/>
      <c r="WMI287" s="12"/>
      <c r="WMJ287" s="402"/>
      <c r="WMK287" s="16"/>
      <c r="WML287" s="12"/>
      <c r="WMM287" s="12"/>
      <c r="WMN287" s="16"/>
      <c r="WMO287" s="14"/>
      <c r="WMQ287" s="15"/>
      <c r="WMR287" s="14"/>
      <c r="WMS287" s="14"/>
      <c r="WMT287" s="14"/>
      <c r="WMU287" s="14"/>
      <c r="WMV287" s="15"/>
      <c r="WMW287" s="17"/>
      <c r="WMX287" s="12"/>
      <c r="WMY287" s="12"/>
      <c r="WMZ287" s="402"/>
      <c r="WNA287" s="16"/>
      <c r="WNB287" s="12"/>
      <c r="WNC287" s="12"/>
      <c r="WND287" s="16"/>
      <c r="WNE287" s="14"/>
      <c r="WNG287" s="15"/>
      <c r="WNH287" s="14"/>
      <c r="WNI287" s="14"/>
      <c r="WNJ287" s="14"/>
      <c r="WNK287" s="14"/>
      <c r="WNL287" s="15"/>
      <c r="WNM287" s="17"/>
      <c r="WNN287" s="12"/>
      <c r="WNO287" s="12"/>
      <c r="WNP287" s="402"/>
      <c r="WNQ287" s="16"/>
      <c r="WNR287" s="12"/>
      <c r="WNS287" s="12"/>
      <c r="WNT287" s="16"/>
      <c r="WNU287" s="14"/>
      <c r="WNW287" s="15"/>
      <c r="WNX287" s="14"/>
      <c r="WNY287" s="14"/>
      <c r="WNZ287" s="14"/>
      <c r="WOA287" s="14"/>
      <c r="WOB287" s="15"/>
      <c r="WOC287" s="17"/>
      <c r="WOD287" s="12"/>
      <c r="WOE287" s="12"/>
      <c r="WOF287" s="402"/>
      <c r="WOG287" s="16"/>
      <c r="WOH287" s="12"/>
      <c r="WOI287" s="12"/>
      <c r="WOJ287" s="16"/>
      <c r="WOK287" s="14"/>
      <c r="WOM287" s="15"/>
      <c r="WON287" s="14"/>
      <c r="WOO287" s="14"/>
      <c r="WOP287" s="14"/>
      <c r="WOQ287" s="14"/>
      <c r="WOR287" s="15"/>
      <c r="WOS287" s="17"/>
      <c r="WOT287" s="12"/>
      <c r="WOU287" s="12"/>
      <c r="WOV287" s="402"/>
      <c r="WOW287" s="16"/>
      <c r="WOX287" s="12"/>
      <c r="WOY287" s="12"/>
      <c r="WOZ287" s="16"/>
      <c r="WPA287" s="14"/>
      <c r="WPC287" s="15"/>
      <c r="WPD287" s="14"/>
      <c r="WPE287" s="14"/>
      <c r="WPF287" s="14"/>
      <c r="WPG287" s="14"/>
      <c r="WPH287" s="15"/>
      <c r="WPI287" s="17"/>
      <c r="WPJ287" s="12"/>
      <c r="WPK287" s="12"/>
      <c r="WPL287" s="402"/>
      <c r="WPM287" s="16"/>
      <c r="WPN287" s="12"/>
      <c r="WPO287" s="12"/>
      <c r="WPP287" s="16"/>
      <c r="WPQ287" s="14"/>
      <c r="WPS287" s="15"/>
      <c r="WPT287" s="14"/>
      <c r="WPU287" s="14"/>
      <c r="WPV287" s="14"/>
      <c r="WPW287" s="14"/>
      <c r="WPX287" s="15"/>
      <c r="WPY287" s="17"/>
      <c r="WPZ287" s="12"/>
      <c r="WQA287" s="12"/>
      <c r="WQB287" s="402"/>
      <c r="WQC287" s="16"/>
      <c r="WQD287" s="12"/>
      <c r="WQE287" s="12"/>
      <c r="WQF287" s="16"/>
      <c r="WQG287" s="14"/>
      <c r="WQI287" s="15"/>
      <c r="WQJ287" s="14"/>
      <c r="WQK287" s="14"/>
      <c r="WQL287" s="14"/>
      <c r="WQM287" s="14"/>
      <c r="WQN287" s="15"/>
      <c r="WQO287" s="17"/>
      <c r="WQP287" s="12"/>
      <c r="WQQ287" s="12"/>
      <c r="WQR287" s="402"/>
      <c r="WQS287" s="16"/>
      <c r="WQT287" s="12"/>
      <c r="WQU287" s="12"/>
      <c r="WQV287" s="16"/>
      <c r="WQW287" s="14"/>
      <c r="WQY287" s="15"/>
      <c r="WQZ287" s="14"/>
      <c r="WRA287" s="14"/>
      <c r="WRB287" s="14"/>
      <c r="WRC287" s="14"/>
      <c r="WRD287" s="15"/>
      <c r="WRE287" s="17"/>
      <c r="WRF287" s="12"/>
      <c r="WRG287" s="12"/>
      <c r="WRH287" s="402"/>
      <c r="WRI287" s="16"/>
      <c r="WRJ287" s="12"/>
      <c r="WRK287" s="12"/>
      <c r="WRL287" s="16"/>
      <c r="WRM287" s="14"/>
      <c r="WRO287" s="15"/>
      <c r="WRP287" s="14"/>
      <c r="WRQ287" s="14"/>
      <c r="WRR287" s="14"/>
      <c r="WRS287" s="14"/>
      <c r="WRT287" s="15"/>
      <c r="WRU287" s="17"/>
      <c r="WRV287" s="12"/>
      <c r="WRW287" s="12"/>
      <c r="WRX287" s="402"/>
      <c r="WRY287" s="16"/>
      <c r="WRZ287" s="12"/>
      <c r="WSA287" s="12"/>
      <c r="WSB287" s="16"/>
      <c r="WSC287" s="14"/>
      <c r="WSE287" s="15"/>
      <c r="WSF287" s="14"/>
      <c r="WSG287" s="14"/>
      <c r="WSH287" s="14"/>
      <c r="WSI287" s="14"/>
      <c r="WSJ287" s="15"/>
      <c r="WSK287" s="17"/>
      <c r="WSL287" s="12"/>
      <c r="WSM287" s="12"/>
      <c r="WSN287" s="402"/>
      <c r="WSO287" s="16"/>
      <c r="WSP287" s="12"/>
      <c r="WSQ287" s="12"/>
      <c r="WSR287" s="16"/>
      <c r="WSS287" s="14"/>
      <c r="WSU287" s="15"/>
      <c r="WSV287" s="14"/>
      <c r="WSW287" s="14"/>
      <c r="WSX287" s="14"/>
      <c r="WSY287" s="14"/>
      <c r="WSZ287" s="15"/>
      <c r="WTA287" s="17"/>
      <c r="WTB287" s="12"/>
      <c r="WTC287" s="12"/>
      <c r="WTD287" s="402"/>
      <c r="WTE287" s="16"/>
      <c r="WTF287" s="12"/>
      <c r="WTG287" s="12"/>
      <c r="WTH287" s="16"/>
      <c r="WTI287" s="14"/>
      <c r="WTK287" s="15"/>
      <c r="WTL287" s="14"/>
      <c r="WTM287" s="14"/>
      <c r="WTN287" s="14"/>
      <c r="WTO287" s="14"/>
      <c r="WTP287" s="15"/>
      <c r="WTQ287" s="17"/>
      <c r="WTR287" s="12"/>
      <c r="WTS287" s="12"/>
      <c r="WTT287" s="402"/>
      <c r="WTU287" s="16"/>
      <c r="WTV287" s="12"/>
      <c r="WTW287" s="12"/>
      <c r="WTX287" s="16"/>
      <c r="WTY287" s="14"/>
      <c r="WUA287" s="15"/>
      <c r="WUB287" s="14"/>
      <c r="WUC287" s="14"/>
      <c r="WUD287" s="14"/>
      <c r="WUE287" s="14"/>
      <c r="WUF287" s="15"/>
      <c r="WUG287" s="17"/>
      <c r="WUH287" s="12"/>
      <c r="WUI287" s="12"/>
      <c r="WUJ287" s="402"/>
      <c r="WUK287" s="16"/>
      <c r="WUL287" s="12"/>
      <c r="WUM287" s="12"/>
      <c r="WUN287" s="16"/>
      <c r="WUO287" s="14"/>
      <c r="WUQ287" s="15"/>
      <c r="WUR287" s="14"/>
      <c r="WUS287" s="14"/>
      <c r="WUT287" s="14"/>
      <c r="WUU287" s="14"/>
      <c r="WUV287" s="15"/>
      <c r="WUW287" s="17"/>
      <c r="WUX287" s="12"/>
      <c r="WUY287" s="12"/>
      <c r="WUZ287" s="402"/>
      <c r="WVA287" s="16"/>
      <c r="WVB287" s="12"/>
      <c r="WVC287" s="12"/>
      <c r="WVD287" s="16"/>
      <c r="WVE287" s="14"/>
      <c r="WVG287" s="15"/>
      <c r="WVH287" s="14"/>
      <c r="WVI287" s="14"/>
      <c r="WVJ287" s="14"/>
      <c r="WVK287" s="14"/>
      <c r="WVL287" s="15"/>
      <c r="WVM287" s="17"/>
      <c r="WVN287" s="12"/>
      <c r="WVO287" s="12"/>
      <c r="WVP287" s="402"/>
      <c r="WVQ287" s="16"/>
      <c r="WVR287" s="12"/>
      <c r="WVS287" s="12"/>
      <c r="WVT287" s="16"/>
      <c r="WVU287" s="14"/>
      <c r="WVW287" s="15"/>
      <c r="WVX287" s="14"/>
      <c r="WVY287" s="14"/>
      <c r="WVZ287" s="14"/>
      <c r="WWA287" s="14"/>
      <c r="WWB287" s="15"/>
      <c r="WWC287" s="17"/>
      <c r="WWD287" s="12"/>
      <c r="WWE287" s="12"/>
      <c r="WWF287" s="402"/>
      <c r="WWG287" s="16"/>
      <c r="WWH287" s="12"/>
      <c r="WWI287" s="12"/>
      <c r="WWJ287" s="16"/>
      <c r="WWK287" s="14"/>
      <c r="WWM287" s="15"/>
      <c r="WWN287" s="14"/>
      <c r="WWO287" s="14"/>
      <c r="WWP287" s="14"/>
      <c r="WWQ287" s="14"/>
      <c r="WWR287" s="15"/>
      <c r="WWS287" s="17"/>
      <c r="WWT287" s="12"/>
      <c r="WWU287" s="12"/>
      <c r="WWV287" s="402"/>
      <c r="WWW287" s="16"/>
      <c r="WWX287" s="12"/>
      <c r="WWY287" s="12"/>
      <c r="WWZ287" s="16"/>
      <c r="WXA287" s="14"/>
      <c r="WXC287" s="15"/>
      <c r="WXD287" s="14"/>
      <c r="WXE287" s="14"/>
      <c r="WXF287" s="14"/>
      <c r="WXG287" s="14"/>
      <c r="WXH287" s="15"/>
      <c r="WXI287" s="17"/>
      <c r="WXJ287" s="12"/>
      <c r="WXK287" s="12"/>
      <c r="WXL287" s="402"/>
      <c r="WXM287" s="16"/>
      <c r="WXN287" s="12"/>
      <c r="WXO287" s="12"/>
      <c r="WXP287" s="16"/>
      <c r="WXQ287" s="14"/>
      <c r="WXS287" s="15"/>
      <c r="WXT287" s="14"/>
      <c r="WXU287" s="14"/>
      <c r="WXV287" s="14"/>
      <c r="WXW287" s="14"/>
      <c r="WXX287" s="15"/>
      <c r="WXY287" s="17"/>
      <c r="WXZ287" s="12"/>
      <c r="WYA287" s="12"/>
      <c r="WYB287" s="402"/>
      <c r="WYC287" s="16"/>
      <c r="WYD287" s="12"/>
      <c r="WYE287" s="12"/>
      <c r="WYF287" s="16"/>
      <c r="WYG287" s="14"/>
      <c r="WYI287" s="15"/>
      <c r="WYJ287" s="14"/>
      <c r="WYK287" s="14"/>
      <c r="WYL287" s="14"/>
      <c r="WYM287" s="14"/>
      <c r="WYN287" s="15"/>
      <c r="WYO287" s="17"/>
      <c r="WYP287" s="12"/>
      <c r="WYQ287" s="12"/>
      <c r="WYR287" s="402"/>
      <c r="WYS287" s="16"/>
      <c r="WYT287" s="12"/>
      <c r="WYU287" s="12"/>
      <c r="WYV287" s="16"/>
      <c r="WYW287" s="14"/>
      <c r="WYY287" s="15"/>
      <c r="WYZ287" s="14"/>
      <c r="WZA287" s="14"/>
      <c r="WZB287" s="14"/>
      <c r="WZC287" s="14"/>
      <c r="WZD287" s="15"/>
      <c r="WZE287" s="17"/>
      <c r="WZF287" s="12"/>
      <c r="WZG287" s="12"/>
      <c r="WZH287" s="402"/>
      <c r="WZI287" s="16"/>
      <c r="WZJ287" s="12"/>
      <c r="WZK287" s="12"/>
      <c r="WZL287" s="16"/>
      <c r="WZM287" s="14"/>
      <c r="WZO287" s="15"/>
      <c r="WZP287" s="14"/>
      <c r="WZQ287" s="14"/>
      <c r="WZR287" s="14"/>
      <c r="WZS287" s="14"/>
      <c r="WZT287" s="15"/>
      <c r="WZU287" s="17"/>
      <c r="WZV287" s="12"/>
      <c r="WZW287" s="12"/>
      <c r="WZX287" s="402"/>
      <c r="WZY287" s="16"/>
      <c r="WZZ287" s="12"/>
      <c r="XAA287" s="12"/>
      <c r="XAB287" s="16"/>
      <c r="XAC287" s="14"/>
      <c r="XAE287" s="15"/>
      <c r="XAF287" s="14"/>
      <c r="XAG287" s="14"/>
      <c r="XAH287" s="14"/>
      <c r="XAI287" s="14"/>
      <c r="XAJ287" s="15"/>
      <c r="XAK287" s="17"/>
      <c r="XAL287" s="12"/>
      <c r="XAM287" s="12"/>
      <c r="XAN287" s="402"/>
      <c r="XAO287" s="16"/>
      <c r="XAP287" s="12"/>
      <c r="XAQ287" s="12"/>
      <c r="XAR287" s="16"/>
      <c r="XAS287" s="14"/>
      <c r="XAU287" s="15"/>
      <c r="XAV287" s="14"/>
      <c r="XAW287" s="14"/>
      <c r="XAX287" s="14"/>
      <c r="XAY287" s="14"/>
      <c r="XAZ287" s="15"/>
      <c r="XBA287" s="17"/>
      <c r="XBB287" s="12"/>
      <c r="XBC287" s="12"/>
      <c r="XBD287" s="402"/>
      <c r="XBE287" s="16"/>
      <c r="XBF287" s="12"/>
      <c r="XBG287" s="12"/>
      <c r="XBH287" s="16"/>
      <c r="XBI287" s="14"/>
      <c r="XBK287" s="15"/>
      <c r="XBL287" s="14"/>
      <c r="XBM287" s="14"/>
      <c r="XBN287" s="14"/>
      <c r="XBO287" s="14"/>
      <c r="XBP287" s="15"/>
      <c r="XBQ287" s="17"/>
      <c r="XBR287" s="12"/>
      <c r="XBS287" s="12"/>
      <c r="XBT287" s="402"/>
      <c r="XBU287" s="16"/>
      <c r="XBV287" s="12"/>
      <c r="XBW287" s="12"/>
      <c r="XBX287" s="16"/>
      <c r="XBY287" s="14"/>
      <c r="XCA287" s="15"/>
      <c r="XCB287" s="14"/>
      <c r="XCC287" s="14"/>
      <c r="XCD287" s="14"/>
      <c r="XCE287" s="14"/>
      <c r="XCF287" s="15"/>
      <c r="XCG287" s="17"/>
      <c r="XCH287" s="12"/>
      <c r="XCI287" s="12"/>
      <c r="XCJ287" s="402"/>
      <c r="XCK287" s="16"/>
      <c r="XCL287" s="12"/>
      <c r="XCM287" s="12"/>
      <c r="XCN287" s="16"/>
      <c r="XCO287" s="14"/>
      <c r="XCQ287" s="15"/>
      <c r="XCR287" s="14"/>
      <c r="XCS287" s="14"/>
      <c r="XCT287" s="14"/>
      <c r="XCU287" s="14"/>
      <c r="XCV287" s="15"/>
      <c r="XCW287" s="17"/>
      <c r="XCX287" s="12"/>
      <c r="XCY287" s="12"/>
      <c r="XCZ287" s="402"/>
      <c r="XDA287" s="16"/>
      <c r="XDB287" s="12"/>
      <c r="XDC287" s="12"/>
      <c r="XDD287" s="16"/>
      <c r="XDE287" s="14"/>
      <c r="XDG287" s="15"/>
      <c r="XDH287" s="14"/>
      <c r="XDI287" s="14"/>
      <c r="XDJ287" s="14"/>
      <c r="XDK287" s="14"/>
      <c r="XDL287" s="15"/>
      <c r="XDM287" s="17"/>
      <c r="XDN287" s="12"/>
      <c r="XDO287" s="12"/>
      <c r="XDP287" s="402"/>
      <c r="XDQ287" s="16"/>
      <c r="XDR287" s="12"/>
      <c r="XDS287" s="12"/>
      <c r="XDT287" s="16"/>
      <c r="XDU287" s="14"/>
      <c r="XDW287" s="15"/>
      <c r="XDX287" s="14"/>
      <c r="XDY287" s="14"/>
      <c r="XDZ287" s="14"/>
      <c r="XEA287" s="14"/>
      <c r="XEB287" s="15"/>
      <c r="XEC287" s="17"/>
      <c r="XED287" s="12"/>
      <c r="XEE287" s="12"/>
      <c r="XEF287" s="402"/>
      <c r="XEG287" s="16"/>
      <c r="XEH287" s="12"/>
      <c r="XEI287" s="12"/>
      <c r="XEJ287" s="16"/>
      <c r="XEK287" s="14"/>
      <c r="XEM287" s="15"/>
      <c r="XEN287" s="14"/>
      <c r="XEO287" s="14"/>
      <c r="XEP287" s="14"/>
      <c r="XEQ287" s="14"/>
      <c r="XER287" s="15"/>
      <c r="XES287" s="17"/>
      <c r="XET287" s="12"/>
      <c r="XEU287" s="12"/>
      <c r="XEV287" s="402"/>
      <c r="XEW287" s="16"/>
      <c r="XEX287" s="12"/>
      <c r="XEY287" s="12"/>
      <c r="XEZ287" s="16"/>
    </row>
    <row r="288" spans="1:16380" x14ac:dyDescent="0.25">
      <c r="A288" s="252"/>
      <c r="B288" s="424"/>
      <c r="C288" s="358"/>
      <c r="D288" s="252"/>
      <c r="E288" s="252"/>
      <c r="F288" s="252"/>
      <c r="G288" s="252"/>
      <c r="H288" s="358"/>
      <c r="I288" s="250"/>
      <c r="J288" s="250"/>
      <c r="K288" s="257"/>
      <c r="L288" s="431"/>
      <c r="M288" s="451"/>
      <c r="N288" s="417">
        <v>13772</v>
      </c>
      <c r="O288" s="417" t="s">
        <v>2141</v>
      </c>
      <c r="P288" s="433"/>
      <c r="Q288" s="252"/>
      <c r="R288" s="399"/>
      <c r="S288" s="12"/>
      <c r="T288" s="15"/>
      <c r="U288" s="17"/>
      <c r="V288" s="12"/>
      <c r="W288" s="12"/>
      <c r="X288" s="402"/>
      <c r="Y288" s="16"/>
      <c r="Z288" s="12"/>
      <c r="AA288" s="12"/>
      <c r="AB288" s="16"/>
      <c r="AC288" s="14"/>
      <c r="AE288" s="15"/>
      <c r="AF288" s="14"/>
      <c r="AG288" s="14"/>
      <c r="AH288" s="14"/>
      <c r="AI288" s="14"/>
      <c r="AJ288" s="15"/>
      <c r="AK288" s="17"/>
      <c r="AL288" s="12"/>
      <c r="AM288" s="12"/>
      <c r="AN288" s="402"/>
      <c r="AO288" s="16"/>
      <c r="AP288" s="12"/>
      <c r="AQ288" s="12"/>
      <c r="AR288" s="16"/>
      <c r="AS288" s="14"/>
      <c r="AU288" s="15"/>
      <c r="AV288" s="14"/>
      <c r="AW288" s="14"/>
      <c r="AX288" s="14"/>
      <c r="AY288" s="14"/>
      <c r="AZ288" s="15"/>
      <c r="BA288" s="17"/>
      <c r="BB288" s="12"/>
      <c r="BC288" s="12"/>
      <c r="BD288" s="402"/>
      <c r="BE288" s="16"/>
      <c r="BF288" s="12"/>
      <c r="BG288" s="12"/>
      <c r="BH288" s="16"/>
      <c r="BI288" s="14"/>
      <c r="BK288" s="15"/>
      <c r="BL288" s="14"/>
      <c r="BM288" s="14"/>
      <c r="BN288" s="14"/>
      <c r="BO288" s="14"/>
      <c r="BP288" s="15"/>
      <c r="BQ288" s="17"/>
      <c r="BR288" s="12"/>
      <c r="BS288" s="12"/>
      <c r="BT288" s="402"/>
      <c r="BU288" s="16"/>
      <c r="BV288" s="12"/>
      <c r="BW288" s="12"/>
      <c r="BX288" s="16"/>
      <c r="BY288" s="14"/>
      <c r="CA288" s="15"/>
      <c r="CB288" s="14"/>
      <c r="CC288" s="14"/>
      <c r="CD288" s="14"/>
      <c r="CE288" s="14"/>
      <c r="CF288" s="15"/>
      <c r="CG288" s="17"/>
      <c r="CH288" s="12"/>
      <c r="CI288" s="12"/>
      <c r="CJ288" s="402"/>
      <c r="CK288" s="16"/>
      <c r="CL288" s="12"/>
      <c r="CM288" s="12"/>
      <c r="CN288" s="16"/>
      <c r="CO288" s="14"/>
      <c r="CQ288" s="15"/>
      <c r="CR288" s="14"/>
      <c r="CS288" s="14"/>
      <c r="CT288" s="14"/>
      <c r="CU288" s="14"/>
      <c r="CV288" s="15"/>
      <c r="CW288" s="17"/>
      <c r="CX288" s="12"/>
      <c r="CY288" s="12"/>
      <c r="CZ288" s="402"/>
      <c r="DA288" s="16"/>
      <c r="DB288" s="12"/>
      <c r="DC288" s="12"/>
      <c r="DD288" s="16"/>
      <c r="DE288" s="14"/>
      <c r="DG288" s="15"/>
      <c r="DH288" s="14"/>
      <c r="DI288" s="14"/>
      <c r="DJ288" s="14"/>
      <c r="DK288" s="14"/>
      <c r="DL288" s="15"/>
      <c r="DM288" s="17"/>
      <c r="DN288" s="12"/>
      <c r="DO288" s="12"/>
      <c r="DP288" s="402"/>
      <c r="DQ288" s="16"/>
      <c r="DR288" s="12"/>
      <c r="DS288" s="12"/>
      <c r="DT288" s="16"/>
      <c r="DU288" s="14"/>
      <c r="DW288" s="15"/>
      <c r="DX288" s="14"/>
      <c r="DY288" s="14"/>
      <c r="DZ288" s="14"/>
      <c r="EA288" s="14"/>
      <c r="EB288" s="15"/>
      <c r="EC288" s="17"/>
      <c r="ED288" s="12"/>
      <c r="EE288" s="12"/>
      <c r="EF288" s="402"/>
      <c r="EG288" s="16"/>
      <c r="EH288" s="12"/>
      <c r="EI288" s="12"/>
      <c r="EJ288" s="16"/>
      <c r="EK288" s="14"/>
      <c r="EM288" s="15"/>
      <c r="EN288" s="14"/>
      <c r="EO288" s="14"/>
      <c r="EP288" s="14"/>
      <c r="EQ288" s="14"/>
      <c r="ER288" s="15"/>
      <c r="ES288" s="17"/>
      <c r="ET288" s="12"/>
      <c r="EU288" s="12"/>
      <c r="EV288" s="402"/>
      <c r="EW288" s="16"/>
      <c r="EX288" s="12"/>
      <c r="EY288" s="12"/>
      <c r="EZ288" s="16"/>
      <c r="FA288" s="14"/>
      <c r="FC288" s="15"/>
      <c r="FD288" s="14"/>
      <c r="FE288" s="14"/>
      <c r="FF288" s="14"/>
      <c r="FG288" s="14"/>
      <c r="FH288" s="15"/>
      <c r="FI288" s="17"/>
      <c r="FJ288" s="12"/>
      <c r="FK288" s="12"/>
      <c r="FL288" s="402"/>
      <c r="FM288" s="16"/>
      <c r="FN288" s="12"/>
      <c r="FO288" s="12"/>
      <c r="FP288" s="16"/>
      <c r="FQ288" s="14"/>
      <c r="FS288" s="15"/>
      <c r="FT288" s="14"/>
      <c r="FU288" s="14"/>
      <c r="FV288" s="14"/>
      <c r="FW288" s="14"/>
      <c r="FX288" s="15"/>
      <c r="FY288" s="17"/>
      <c r="FZ288" s="12"/>
      <c r="GA288" s="12"/>
      <c r="GB288" s="402"/>
      <c r="GC288" s="16"/>
      <c r="GD288" s="12"/>
      <c r="GE288" s="12"/>
      <c r="GF288" s="16"/>
      <c r="GG288" s="14"/>
      <c r="GI288" s="15"/>
      <c r="GJ288" s="14"/>
      <c r="GK288" s="14"/>
      <c r="GL288" s="14"/>
      <c r="GM288" s="14"/>
      <c r="GN288" s="15"/>
      <c r="GO288" s="17"/>
      <c r="GP288" s="12"/>
      <c r="GQ288" s="12"/>
      <c r="GR288" s="402"/>
      <c r="GS288" s="16"/>
      <c r="GT288" s="12"/>
      <c r="GU288" s="12"/>
      <c r="GV288" s="16"/>
      <c r="GW288" s="14"/>
      <c r="GY288" s="15"/>
      <c r="GZ288" s="14"/>
      <c r="HA288" s="14"/>
      <c r="HB288" s="14"/>
      <c r="HC288" s="14"/>
      <c r="HD288" s="15"/>
      <c r="HE288" s="17"/>
      <c r="HF288" s="12"/>
      <c r="HG288" s="12"/>
      <c r="HH288" s="402"/>
      <c r="HI288" s="16"/>
      <c r="HJ288" s="12"/>
      <c r="HK288" s="12"/>
      <c r="HL288" s="16"/>
      <c r="HM288" s="14"/>
      <c r="HO288" s="15"/>
      <c r="HP288" s="14"/>
      <c r="HQ288" s="14"/>
      <c r="HR288" s="14"/>
      <c r="HS288" s="14"/>
      <c r="HT288" s="15"/>
      <c r="HU288" s="17"/>
      <c r="HV288" s="12"/>
      <c r="HW288" s="12"/>
      <c r="HX288" s="402"/>
      <c r="HY288" s="16"/>
      <c r="HZ288" s="12"/>
      <c r="IA288" s="12"/>
      <c r="IB288" s="16"/>
      <c r="IC288" s="14"/>
      <c r="IE288" s="15"/>
      <c r="IF288" s="14"/>
      <c r="IG288" s="14"/>
      <c r="IH288" s="14"/>
      <c r="II288" s="14"/>
      <c r="IJ288" s="15"/>
      <c r="IK288" s="17"/>
      <c r="IL288" s="12"/>
      <c r="IM288" s="12"/>
      <c r="IN288" s="402"/>
      <c r="IO288" s="16"/>
      <c r="IP288" s="12"/>
      <c r="IQ288" s="12"/>
      <c r="IR288" s="16"/>
      <c r="IS288" s="14"/>
      <c r="IU288" s="15"/>
      <c r="IV288" s="14"/>
      <c r="IW288" s="14"/>
      <c r="IX288" s="14"/>
      <c r="IY288" s="14"/>
      <c r="IZ288" s="15"/>
      <c r="JA288" s="17"/>
      <c r="JB288" s="12"/>
      <c r="JC288" s="12"/>
      <c r="JD288" s="402"/>
      <c r="JE288" s="16"/>
      <c r="JF288" s="12"/>
      <c r="JG288" s="12"/>
      <c r="JH288" s="16"/>
      <c r="JI288" s="14"/>
      <c r="JK288" s="15"/>
      <c r="JL288" s="14"/>
      <c r="JM288" s="14"/>
      <c r="JN288" s="14"/>
      <c r="JO288" s="14"/>
      <c r="JP288" s="15"/>
      <c r="JQ288" s="17"/>
      <c r="JR288" s="12"/>
      <c r="JS288" s="12"/>
      <c r="JT288" s="402"/>
      <c r="JU288" s="16"/>
      <c r="JV288" s="12"/>
      <c r="JW288" s="12"/>
      <c r="JX288" s="16"/>
      <c r="JY288" s="14"/>
      <c r="KA288" s="15"/>
      <c r="KB288" s="14"/>
      <c r="KC288" s="14"/>
      <c r="KD288" s="14"/>
      <c r="KE288" s="14"/>
      <c r="KF288" s="15"/>
      <c r="KG288" s="17"/>
      <c r="KH288" s="12"/>
      <c r="KI288" s="12"/>
      <c r="KJ288" s="402"/>
      <c r="KK288" s="16"/>
      <c r="KL288" s="12"/>
      <c r="KM288" s="12"/>
      <c r="KN288" s="16"/>
      <c r="KO288" s="14"/>
      <c r="KQ288" s="15"/>
      <c r="KR288" s="14"/>
      <c r="KS288" s="14"/>
      <c r="KT288" s="14"/>
      <c r="KU288" s="14"/>
      <c r="KV288" s="15"/>
      <c r="KW288" s="17"/>
      <c r="KX288" s="12"/>
      <c r="KY288" s="12"/>
      <c r="KZ288" s="402"/>
      <c r="LA288" s="16"/>
      <c r="LB288" s="12"/>
      <c r="LC288" s="12"/>
      <c r="LD288" s="16"/>
      <c r="LE288" s="14"/>
      <c r="LG288" s="15"/>
      <c r="LH288" s="14"/>
      <c r="LI288" s="14"/>
      <c r="LJ288" s="14"/>
      <c r="LK288" s="14"/>
      <c r="LL288" s="15"/>
      <c r="LM288" s="17"/>
      <c r="LN288" s="12"/>
      <c r="LO288" s="12"/>
      <c r="LP288" s="402"/>
      <c r="LQ288" s="16"/>
      <c r="LR288" s="12"/>
      <c r="LS288" s="12"/>
      <c r="LT288" s="16"/>
      <c r="LU288" s="14"/>
      <c r="LW288" s="15"/>
      <c r="LX288" s="14"/>
      <c r="LY288" s="14"/>
      <c r="LZ288" s="14"/>
      <c r="MA288" s="14"/>
      <c r="MB288" s="15"/>
      <c r="MC288" s="17"/>
      <c r="MD288" s="12"/>
      <c r="ME288" s="12"/>
      <c r="MF288" s="402"/>
      <c r="MG288" s="16"/>
      <c r="MH288" s="12"/>
      <c r="MI288" s="12"/>
      <c r="MJ288" s="16"/>
      <c r="MK288" s="14"/>
      <c r="MM288" s="15"/>
      <c r="MN288" s="14"/>
      <c r="MO288" s="14"/>
      <c r="MP288" s="14"/>
      <c r="MQ288" s="14"/>
      <c r="MR288" s="15"/>
      <c r="MS288" s="17"/>
      <c r="MT288" s="12"/>
      <c r="MU288" s="12"/>
      <c r="MV288" s="402"/>
      <c r="MW288" s="16"/>
      <c r="MX288" s="12"/>
      <c r="MY288" s="12"/>
      <c r="MZ288" s="16"/>
      <c r="NA288" s="14"/>
      <c r="NC288" s="15"/>
      <c r="ND288" s="14"/>
      <c r="NE288" s="14"/>
      <c r="NF288" s="14"/>
      <c r="NG288" s="14"/>
      <c r="NH288" s="15"/>
      <c r="NI288" s="17"/>
      <c r="NJ288" s="12"/>
      <c r="NK288" s="12"/>
      <c r="NL288" s="402"/>
      <c r="NM288" s="16"/>
      <c r="NN288" s="12"/>
      <c r="NO288" s="12"/>
      <c r="NP288" s="16"/>
      <c r="NQ288" s="14"/>
      <c r="NS288" s="15"/>
      <c r="NT288" s="14"/>
      <c r="NU288" s="14"/>
      <c r="NV288" s="14"/>
      <c r="NW288" s="14"/>
      <c r="NX288" s="15"/>
      <c r="NY288" s="17"/>
      <c r="NZ288" s="12"/>
      <c r="OA288" s="12"/>
      <c r="OB288" s="402"/>
      <c r="OC288" s="16"/>
      <c r="OD288" s="12"/>
      <c r="OE288" s="12"/>
      <c r="OF288" s="16"/>
      <c r="OG288" s="14"/>
      <c r="OI288" s="15"/>
      <c r="OJ288" s="14"/>
      <c r="OK288" s="14"/>
      <c r="OL288" s="14"/>
      <c r="OM288" s="14"/>
      <c r="ON288" s="15"/>
      <c r="OO288" s="17"/>
      <c r="OP288" s="12"/>
      <c r="OQ288" s="12"/>
      <c r="OR288" s="402"/>
      <c r="OS288" s="16"/>
      <c r="OT288" s="12"/>
      <c r="OU288" s="12"/>
      <c r="OV288" s="16"/>
      <c r="OW288" s="14"/>
      <c r="OY288" s="15"/>
      <c r="OZ288" s="14"/>
      <c r="PA288" s="14"/>
      <c r="PB288" s="14"/>
      <c r="PC288" s="14"/>
      <c r="PD288" s="15"/>
      <c r="PE288" s="17"/>
      <c r="PF288" s="12"/>
      <c r="PG288" s="12"/>
      <c r="PH288" s="402"/>
      <c r="PI288" s="16"/>
      <c r="PJ288" s="12"/>
      <c r="PK288" s="12"/>
      <c r="PL288" s="16"/>
      <c r="PM288" s="14"/>
      <c r="PO288" s="15"/>
      <c r="PP288" s="14"/>
      <c r="PQ288" s="14"/>
      <c r="PR288" s="14"/>
      <c r="PS288" s="14"/>
      <c r="PT288" s="15"/>
      <c r="PU288" s="17"/>
      <c r="PV288" s="12"/>
      <c r="PW288" s="12"/>
      <c r="PX288" s="402"/>
      <c r="PY288" s="16"/>
      <c r="PZ288" s="12"/>
      <c r="QA288" s="12"/>
      <c r="QB288" s="16"/>
      <c r="QC288" s="14"/>
      <c r="QE288" s="15"/>
      <c r="QF288" s="14"/>
      <c r="QG288" s="14"/>
      <c r="QH288" s="14"/>
      <c r="QI288" s="14"/>
      <c r="QJ288" s="15"/>
      <c r="QK288" s="17"/>
      <c r="QL288" s="12"/>
      <c r="QM288" s="12"/>
      <c r="QN288" s="402"/>
      <c r="QO288" s="16"/>
      <c r="QP288" s="12"/>
      <c r="QQ288" s="12"/>
      <c r="QR288" s="16"/>
      <c r="QS288" s="14"/>
      <c r="QU288" s="15"/>
      <c r="QV288" s="14"/>
      <c r="QW288" s="14"/>
      <c r="QX288" s="14"/>
      <c r="QY288" s="14"/>
      <c r="QZ288" s="15"/>
      <c r="RA288" s="17"/>
      <c r="RB288" s="12"/>
      <c r="RC288" s="12"/>
      <c r="RD288" s="402"/>
      <c r="RE288" s="16"/>
      <c r="RF288" s="12"/>
      <c r="RG288" s="12"/>
      <c r="RH288" s="16"/>
      <c r="RI288" s="14"/>
      <c r="RK288" s="15"/>
      <c r="RL288" s="14"/>
      <c r="RM288" s="14"/>
      <c r="RN288" s="14"/>
      <c r="RO288" s="14"/>
      <c r="RP288" s="15"/>
      <c r="RQ288" s="17"/>
      <c r="RR288" s="12"/>
      <c r="RS288" s="12"/>
      <c r="RT288" s="402"/>
      <c r="RU288" s="16"/>
      <c r="RV288" s="12"/>
      <c r="RW288" s="12"/>
      <c r="RX288" s="16"/>
      <c r="RY288" s="14"/>
      <c r="SA288" s="15"/>
      <c r="SB288" s="14"/>
      <c r="SC288" s="14"/>
      <c r="SD288" s="14"/>
      <c r="SE288" s="14"/>
      <c r="SF288" s="15"/>
      <c r="SG288" s="17"/>
      <c r="SH288" s="12"/>
      <c r="SI288" s="12"/>
      <c r="SJ288" s="402"/>
      <c r="SK288" s="16"/>
      <c r="SL288" s="12"/>
      <c r="SM288" s="12"/>
      <c r="SN288" s="16"/>
      <c r="SO288" s="14"/>
      <c r="SQ288" s="15"/>
      <c r="SR288" s="14"/>
      <c r="SS288" s="14"/>
      <c r="ST288" s="14"/>
      <c r="SU288" s="14"/>
      <c r="SV288" s="15"/>
      <c r="SW288" s="17"/>
      <c r="SX288" s="12"/>
      <c r="SY288" s="12"/>
      <c r="SZ288" s="402"/>
      <c r="TA288" s="16"/>
      <c r="TB288" s="12"/>
      <c r="TC288" s="12"/>
      <c r="TD288" s="16"/>
      <c r="TE288" s="14"/>
      <c r="TG288" s="15"/>
      <c r="TH288" s="14"/>
      <c r="TI288" s="14"/>
      <c r="TJ288" s="14"/>
      <c r="TK288" s="14"/>
      <c r="TL288" s="15"/>
      <c r="TM288" s="17"/>
      <c r="TN288" s="12"/>
      <c r="TO288" s="12"/>
      <c r="TP288" s="402"/>
      <c r="TQ288" s="16"/>
      <c r="TR288" s="12"/>
      <c r="TS288" s="12"/>
      <c r="TT288" s="16"/>
      <c r="TU288" s="14"/>
      <c r="TW288" s="15"/>
      <c r="TX288" s="14"/>
      <c r="TY288" s="14"/>
      <c r="TZ288" s="14"/>
      <c r="UA288" s="14"/>
      <c r="UB288" s="15"/>
      <c r="UC288" s="17"/>
      <c r="UD288" s="12"/>
      <c r="UE288" s="12"/>
      <c r="UF288" s="402"/>
      <c r="UG288" s="16"/>
      <c r="UH288" s="12"/>
      <c r="UI288" s="12"/>
      <c r="UJ288" s="16"/>
      <c r="UK288" s="14"/>
      <c r="UM288" s="15"/>
      <c r="UN288" s="14"/>
      <c r="UO288" s="14"/>
      <c r="UP288" s="14"/>
      <c r="UQ288" s="14"/>
      <c r="UR288" s="15"/>
      <c r="US288" s="17"/>
      <c r="UT288" s="12"/>
      <c r="UU288" s="12"/>
      <c r="UV288" s="402"/>
      <c r="UW288" s="16"/>
      <c r="UX288" s="12"/>
      <c r="UY288" s="12"/>
      <c r="UZ288" s="16"/>
      <c r="VA288" s="14"/>
      <c r="VC288" s="15"/>
      <c r="VD288" s="14"/>
      <c r="VE288" s="14"/>
      <c r="VF288" s="14"/>
      <c r="VG288" s="14"/>
      <c r="VH288" s="15"/>
      <c r="VI288" s="17"/>
      <c r="VJ288" s="12"/>
      <c r="VK288" s="12"/>
      <c r="VL288" s="402"/>
      <c r="VM288" s="16"/>
      <c r="VN288" s="12"/>
      <c r="VO288" s="12"/>
      <c r="VP288" s="16"/>
      <c r="VQ288" s="14"/>
      <c r="VS288" s="15"/>
      <c r="VT288" s="14"/>
      <c r="VU288" s="14"/>
      <c r="VV288" s="14"/>
      <c r="VW288" s="14"/>
      <c r="VX288" s="15"/>
      <c r="VY288" s="17"/>
      <c r="VZ288" s="12"/>
      <c r="WA288" s="12"/>
      <c r="WB288" s="402"/>
      <c r="WC288" s="16"/>
      <c r="WD288" s="12"/>
      <c r="WE288" s="12"/>
      <c r="WF288" s="16"/>
      <c r="WG288" s="14"/>
      <c r="WI288" s="15"/>
      <c r="WJ288" s="14"/>
      <c r="WK288" s="14"/>
      <c r="WL288" s="14"/>
      <c r="WM288" s="14"/>
      <c r="WN288" s="15"/>
      <c r="WO288" s="17"/>
      <c r="WP288" s="12"/>
      <c r="WQ288" s="12"/>
      <c r="WR288" s="402"/>
      <c r="WS288" s="16"/>
      <c r="WT288" s="12"/>
      <c r="WU288" s="12"/>
      <c r="WV288" s="16"/>
      <c r="WW288" s="14"/>
      <c r="WY288" s="15"/>
      <c r="WZ288" s="14"/>
      <c r="XA288" s="14"/>
      <c r="XB288" s="14"/>
      <c r="XC288" s="14"/>
      <c r="XD288" s="15"/>
      <c r="XE288" s="17"/>
      <c r="XF288" s="12"/>
      <c r="XG288" s="12"/>
      <c r="XH288" s="402"/>
      <c r="XI288" s="16"/>
      <c r="XJ288" s="12"/>
      <c r="XK288" s="12"/>
      <c r="XL288" s="16"/>
      <c r="XM288" s="14"/>
      <c r="XO288" s="15"/>
      <c r="XP288" s="14"/>
      <c r="XQ288" s="14"/>
      <c r="XR288" s="14"/>
      <c r="XS288" s="14"/>
      <c r="XT288" s="15"/>
      <c r="XU288" s="17"/>
      <c r="XV288" s="12"/>
      <c r="XW288" s="12"/>
      <c r="XX288" s="402"/>
      <c r="XY288" s="16"/>
      <c r="XZ288" s="12"/>
      <c r="YA288" s="12"/>
      <c r="YB288" s="16"/>
      <c r="YC288" s="14"/>
      <c r="YE288" s="15"/>
      <c r="YF288" s="14"/>
      <c r="YG288" s="14"/>
      <c r="YH288" s="14"/>
      <c r="YI288" s="14"/>
      <c r="YJ288" s="15"/>
      <c r="YK288" s="17"/>
      <c r="YL288" s="12"/>
      <c r="YM288" s="12"/>
      <c r="YN288" s="402"/>
      <c r="YO288" s="16"/>
      <c r="YP288" s="12"/>
      <c r="YQ288" s="12"/>
      <c r="YR288" s="16"/>
      <c r="YS288" s="14"/>
      <c r="YU288" s="15"/>
      <c r="YV288" s="14"/>
      <c r="YW288" s="14"/>
      <c r="YX288" s="14"/>
      <c r="YY288" s="14"/>
      <c r="YZ288" s="15"/>
      <c r="ZA288" s="17"/>
      <c r="ZB288" s="12"/>
      <c r="ZC288" s="12"/>
      <c r="ZD288" s="402"/>
      <c r="ZE288" s="16"/>
      <c r="ZF288" s="12"/>
      <c r="ZG288" s="12"/>
      <c r="ZH288" s="16"/>
      <c r="ZI288" s="14"/>
      <c r="ZK288" s="15"/>
      <c r="ZL288" s="14"/>
      <c r="ZM288" s="14"/>
      <c r="ZN288" s="14"/>
      <c r="ZO288" s="14"/>
      <c r="ZP288" s="15"/>
      <c r="ZQ288" s="17"/>
      <c r="ZR288" s="12"/>
      <c r="ZS288" s="12"/>
      <c r="ZT288" s="402"/>
      <c r="ZU288" s="16"/>
      <c r="ZV288" s="12"/>
      <c r="ZW288" s="12"/>
      <c r="ZX288" s="16"/>
      <c r="ZY288" s="14"/>
      <c r="AAA288" s="15"/>
      <c r="AAB288" s="14"/>
      <c r="AAC288" s="14"/>
      <c r="AAD288" s="14"/>
      <c r="AAE288" s="14"/>
      <c r="AAF288" s="15"/>
      <c r="AAG288" s="17"/>
      <c r="AAH288" s="12"/>
      <c r="AAI288" s="12"/>
      <c r="AAJ288" s="402"/>
      <c r="AAK288" s="16"/>
      <c r="AAL288" s="12"/>
      <c r="AAM288" s="12"/>
      <c r="AAN288" s="16"/>
      <c r="AAO288" s="14"/>
      <c r="AAQ288" s="15"/>
      <c r="AAR288" s="14"/>
      <c r="AAS288" s="14"/>
      <c r="AAT288" s="14"/>
      <c r="AAU288" s="14"/>
      <c r="AAV288" s="15"/>
      <c r="AAW288" s="17"/>
      <c r="AAX288" s="12"/>
      <c r="AAY288" s="12"/>
      <c r="AAZ288" s="402"/>
      <c r="ABA288" s="16"/>
      <c r="ABB288" s="12"/>
      <c r="ABC288" s="12"/>
      <c r="ABD288" s="16"/>
      <c r="ABE288" s="14"/>
      <c r="ABG288" s="15"/>
      <c r="ABH288" s="14"/>
      <c r="ABI288" s="14"/>
      <c r="ABJ288" s="14"/>
      <c r="ABK288" s="14"/>
      <c r="ABL288" s="15"/>
      <c r="ABM288" s="17"/>
      <c r="ABN288" s="12"/>
      <c r="ABO288" s="12"/>
      <c r="ABP288" s="402"/>
      <c r="ABQ288" s="16"/>
      <c r="ABR288" s="12"/>
      <c r="ABS288" s="12"/>
      <c r="ABT288" s="16"/>
      <c r="ABU288" s="14"/>
      <c r="ABW288" s="15"/>
      <c r="ABX288" s="14"/>
      <c r="ABY288" s="14"/>
      <c r="ABZ288" s="14"/>
      <c r="ACA288" s="14"/>
      <c r="ACB288" s="15"/>
      <c r="ACC288" s="17"/>
      <c r="ACD288" s="12"/>
      <c r="ACE288" s="12"/>
      <c r="ACF288" s="402"/>
      <c r="ACG288" s="16"/>
      <c r="ACH288" s="12"/>
      <c r="ACI288" s="12"/>
      <c r="ACJ288" s="16"/>
      <c r="ACK288" s="14"/>
      <c r="ACM288" s="15"/>
      <c r="ACN288" s="14"/>
      <c r="ACO288" s="14"/>
      <c r="ACP288" s="14"/>
      <c r="ACQ288" s="14"/>
      <c r="ACR288" s="15"/>
      <c r="ACS288" s="17"/>
      <c r="ACT288" s="12"/>
      <c r="ACU288" s="12"/>
      <c r="ACV288" s="402"/>
      <c r="ACW288" s="16"/>
      <c r="ACX288" s="12"/>
      <c r="ACY288" s="12"/>
      <c r="ACZ288" s="16"/>
      <c r="ADA288" s="14"/>
      <c r="ADC288" s="15"/>
      <c r="ADD288" s="14"/>
      <c r="ADE288" s="14"/>
      <c r="ADF288" s="14"/>
      <c r="ADG288" s="14"/>
      <c r="ADH288" s="15"/>
      <c r="ADI288" s="17"/>
      <c r="ADJ288" s="12"/>
      <c r="ADK288" s="12"/>
      <c r="ADL288" s="402"/>
      <c r="ADM288" s="16"/>
      <c r="ADN288" s="12"/>
      <c r="ADO288" s="12"/>
      <c r="ADP288" s="16"/>
      <c r="ADQ288" s="14"/>
      <c r="ADS288" s="15"/>
      <c r="ADT288" s="14"/>
      <c r="ADU288" s="14"/>
      <c r="ADV288" s="14"/>
      <c r="ADW288" s="14"/>
      <c r="ADX288" s="15"/>
      <c r="ADY288" s="17"/>
      <c r="ADZ288" s="12"/>
      <c r="AEA288" s="12"/>
      <c r="AEB288" s="402"/>
      <c r="AEC288" s="16"/>
      <c r="AED288" s="12"/>
      <c r="AEE288" s="12"/>
      <c r="AEF288" s="16"/>
      <c r="AEG288" s="14"/>
      <c r="AEI288" s="15"/>
      <c r="AEJ288" s="14"/>
      <c r="AEK288" s="14"/>
      <c r="AEL288" s="14"/>
      <c r="AEM288" s="14"/>
      <c r="AEN288" s="15"/>
      <c r="AEO288" s="17"/>
      <c r="AEP288" s="12"/>
      <c r="AEQ288" s="12"/>
      <c r="AER288" s="402"/>
      <c r="AES288" s="16"/>
      <c r="AET288" s="12"/>
      <c r="AEU288" s="12"/>
      <c r="AEV288" s="16"/>
      <c r="AEW288" s="14"/>
      <c r="AEY288" s="15"/>
      <c r="AEZ288" s="14"/>
      <c r="AFA288" s="14"/>
      <c r="AFB288" s="14"/>
      <c r="AFC288" s="14"/>
      <c r="AFD288" s="15"/>
      <c r="AFE288" s="17"/>
      <c r="AFF288" s="12"/>
      <c r="AFG288" s="12"/>
      <c r="AFH288" s="402"/>
      <c r="AFI288" s="16"/>
      <c r="AFJ288" s="12"/>
      <c r="AFK288" s="12"/>
      <c r="AFL288" s="16"/>
      <c r="AFM288" s="14"/>
      <c r="AFO288" s="15"/>
      <c r="AFP288" s="14"/>
      <c r="AFQ288" s="14"/>
      <c r="AFR288" s="14"/>
      <c r="AFS288" s="14"/>
      <c r="AFT288" s="15"/>
      <c r="AFU288" s="17"/>
      <c r="AFV288" s="12"/>
      <c r="AFW288" s="12"/>
      <c r="AFX288" s="402"/>
      <c r="AFY288" s="16"/>
      <c r="AFZ288" s="12"/>
      <c r="AGA288" s="12"/>
      <c r="AGB288" s="16"/>
      <c r="AGC288" s="14"/>
      <c r="AGE288" s="15"/>
      <c r="AGF288" s="14"/>
      <c r="AGG288" s="14"/>
      <c r="AGH288" s="14"/>
      <c r="AGI288" s="14"/>
      <c r="AGJ288" s="15"/>
      <c r="AGK288" s="17"/>
      <c r="AGL288" s="12"/>
      <c r="AGM288" s="12"/>
      <c r="AGN288" s="402"/>
      <c r="AGO288" s="16"/>
      <c r="AGP288" s="12"/>
      <c r="AGQ288" s="12"/>
      <c r="AGR288" s="16"/>
      <c r="AGS288" s="14"/>
      <c r="AGU288" s="15"/>
      <c r="AGV288" s="14"/>
      <c r="AGW288" s="14"/>
      <c r="AGX288" s="14"/>
      <c r="AGY288" s="14"/>
      <c r="AGZ288" s="15"/>
      <c r="AHA288" s="17"/>
      <c r="AHB288" s="12"/>
      <c r="AHC288" s="12"/>
      <c r="AHD288" s="402"/>
      <c r="AHE288" s="16"/>
      <c r="AHF288" s="12"/>
      <c r="AHG288" s="12"/>
      <c r="AHH288" s="16"/>
      <c r="AHI288" s="14"/>
      <c r="AHK288" s="15"/>
      <c r="AHL288" s="14"/>
      <c r="AHM288" s="14"/>
      <c r="AHN288" s="14"/>
      <c r="AHO288" s="14"/>
      <c r="AHP288" s="15"/>
      <c r="AHQ288" s="17"/>
      <c r="AHR288" s="12"/>
      <c r="AHS288" s="12"/>
      <c r="AHT288" s="402"/>
      <c r="AHU288" s="16"/>
      <c r="AHV288" s="12"/>
      <c r="AHW288" s="12"/>
      <c r="AHX288" s="16"/>
      <c r="AHY288" s="14"/>
      <c r="AIA288" s="15"/>
      <c r="AIB288" s="14"/>
      <c r="AIC288" s="14"/>
      <c r="AID288" s="14"/>
      <c r="AIE288" s="14"/>
      <c r="AIF288" s="15"/>
      <c r="AIG288" s="17"/>
      <c r="AIH288" s="12"/>
      <c r="AII288" s="12"/>
      <c r="AIJ288" s="402"/>
      <c r="AIK288" s="16"/>
      <c r="AIL288" s="12"/>
      <c r="AIM288" s="12"/>
      <c r="AIN288" s="16"/>
      <c r="AIO288" s="14"/>
      <c r="AIQ288" s="15"/>
      <c r="AIR288" s="14"/>
      <c r="AIS288" s="14"/>
      <c r="AIT288" s="14"/>
      <c r="AIU288" s="14"/>
      <c r="AIV288" s="15"/>
      <c r="AIW288" s="17"/>
      <c r="AIX288" s="12"/>
      <c r="AIY288" s="12"/>
      <c r="AIZ288" s="402"/>
      <c r="AJA288" s="16"/>
      <c r="AJB288" s="12"/>
      <c r="AJC288" s="12"/>
      <c r="AJD288" s="16"/>
      <c r="AJE288" s="14"/>
      <c r="AJG288" s="15"/>
      <c r="AJH288" s="14"/>
      <c r="AJI288" s="14"/>
      <c r="AJJ288" s="14"/>
      <c r="AJK288" s="14"/>
      <c r="AJL288" s="15"/>
      <c r="AJM288" s="17"/>
      <c r="AJN288" s="12"/>
      <c r="AJO288" s="12"/>
      <c r="AJP288" s="402"/>
      <c r="AJQ288" s="16"/>
      <c r="AJR288" s="12"/>
      <c r="AJS288" s="12"/>
      <c r="AJT288" s="16"/>
      <c r="AJU288" s="14"/>
      <c r="AJW288" s="15"/>
      <c r="AJX288" s="14"/>
      <c r="AJY288" s="14"/>
      <c r="AJZ288" s="14"/>
      <c r="AKA288" s="14"/>
      <c r="AKB288" s="15"/>
      <c r="AKC288" s="17"/>
      <c r="AKD288" s="12"/>
      <c r="AKE288" s="12"/>
      <c r="AKF288" s="402"/>
      <c r="AKG288" s="16"/>
      <c r="AKH288" s="12"/>
      <c r="AKI288" s="12"/>
      <c r="AKJ288" s="16"/>
      <c r="AKK288" s="14"/>
      <c r="AKM288" s="15"/>
      <c r="AKN288" s="14"/>
      <c r="AKO288" s="14"/>
      <c r="AKP288" s="14"/>
      <c r="AKQ288" s="14"/>
      <c r="AKR288" s="15"/>
      <c r="AKS288" s="17"/>
      <c r="AKT288" s="12"/>
      <c r="AKU288" s="12"/>
      <c r="AKV288" s="402"/>
      <c r="AKW288" s="16"/>
      <c r="AKX288" s="12"/>
      <c r="AKY288" s="12"/>
      <c r="AKZ288" s="16"/>
      <c r="ALA288" s="14"/>
      <c r="ALC288" s="15"/>
      <c r="ALD288" s="14"/>
      <c r="ALE288" s="14"/>
      <c r="ALF288" s="14"/>
      <c r="ALG288" s="14"/>
      <c r="ALH288" s="15"/>
      <c r="ALI288" s="17"/>
      <c r="ALJ288" s="12"/>
      <c r="ALK288" s="12"/>
      <c r="ALL288" s="402"/>
      <c r="ALM288" s="16"/>
      <c r="ALN288" s="12"/>
      <c r="ALO288" s="12"/>
      <c r="ALP288" s="16"/>
      <c r="ALQ288" s="14"/>
      <c r="ALS288" s="15"/>
      <c r="ALT288" s="14"/>
      <c r="ALU288" s="14"/>
      <c r="ALV288" s="14"/>
      <c r="ALW288" s="14"/>
      <c r="ALX288" s="15"/>
      <c r="ALY288" s="17"/>
      <c r="ALZ288" s="12"/>
      <c r="AMA288" s="12"/>
      <c r="AMB288" s="402"/>
      <c r="AMC288" s="16"/>
      <c r="AMD288" s="12"/>
      <c r="AME288" s="12"/>
      <c r="AMF288" s="16"/>
      <c r="AMG288" s="14"/>
      <c r="AMI288" s="15"/>
      <c r="AMJ288" s="14"/>
      <c r="AMK288" s="14"/>
      <c r="AML288" s="14"/>
      <c r="AMM288" s="14"/>
      <c r="AMN288" s="15"/>
      <c r="AMO288" s="17"/>
      <c r="AMP288" s="12"/>
      <c r="AMQ288" s="12"/>
      <c r="AMR288" s="402"/>
      <c r="AMS288" s="16"/>
      <c r="AMT288" s="12"/>
      <c r="AMU288" s="12"/>
      <c r="AMV288" s="16"/>
      <c r="AMW288" s="14"/>
      <c r="AMY288" s="15"/>
      <c r="AMZ288" s="14"/>
      <c r="ANA288" s="14"/>
      <c r="ANB288" s="14"/>
      <c r="ANC288" s="14"/>
      <c r="AND288" s="15"/>
      <c r="ANE288" s="17"/>
      <c r="ANF288" s="12"/>
      <c r="ANG288" s="12"/>
      <c r="ANH288" s="402"/>
      <c r="ANI288" s="16"/>
      <c r="ANJ288" s="12"/>
      <c r="ANK288" s="12"/>
      <c r="ANL288" s="16"/>
      <c r="ANM288" s="14"/>
      <c r="ANO288" s="15"/>
      <c r="ANP288" s="14"/>
      <c r="ANQ288" s="14"/>
      <c r="ANR288" s="14"/>
      <c r="ANS288" s="14"/>
      <c r="ANT288" s="15"/>
      <c r="ANU288" s="17"/>
      <c r="ANV288" s="12"/>
      <c r="ANW288" s="12"/>
      <c r="ANX288" s="402"/>
      <c r="ANY288" s="16"/>
      <c r="ANZ288" s="12"/>
      <c r="AOA288" s="12"/>
      <c r="AOB288" s="16"/>
      <c r="AOC288" s="14"/>
      <c r="AOE288" s="15"/>
      <c r="AOF288" s="14"/>
      <c r="AOG288" s="14"/>
      <c r="AOH288" s="14"/>
      <c r="AOI288" s="14"/>
      <c r="AOJ288" s="15"/>
      <c r="AOK288" s="17"/>
      <c r="AOL288" s="12"/>
      <c r="AOM288" s="12"/>
      <c r="AON288" s="402"/>
      <c r="AOO288" s="16"/>
      <c r="AOP288" s="12"/>
      <c r="AOQ288" s="12"/>
      <c r="AOR288" s="16"/>
      <c r="AOS288" s="14"/>
      <c r="AOU288" s="15"/>
      <c r="AOV288" s="14"/>
      <c r="AOW288" s="14"/>
      <c r="AOX288" s="14"/>
      <c r="AOY288" s="14"/>
      <c r="AOZ288" s="15"/>
      <c r="APA288" s="17"/>
      <c r="APB288" s="12"/>
      <c r="APC288" s="12"/>
      <c r="APD288" s="402"/>
      <c r="APE288" s="16"/>
      <c r="APF288" s="12"/>
      <c r="APG288" s="12"/>
      <c r="APH288" s="16"/>
      <c r="API288" s="14"/>
      <c r="APK288" s="15"/>
      <c r="APL288" s="14"/>
      <c r="APM288" s="14"/>
      <c r="APN288" s="14"/>
      <c r="APO288" s="14"/>
      <c r="APP288" s="15"/>
      <c r="APQ288" s="17"/>
      <c r="APR288" s="12"/>
      <c r="APS288" s="12"/>
      <c r="APT288" s="402"/>
      <c r="APU288" s="16"/>
      <c r="APV288" s="12"/>
      <c r="APW288" s="12"/>
      <c r="APX288" s="16"/>
      <c r="APY288" s="14"/>
      <c r="AQA288" s="15"/>
      <c r="AQB288" s="14"/>
      <c r="AQC288" s="14"/>
      <c r="AQD288" s="14"/>
      <c r="AQE288" s="14"/>
      <c r="AQF288" s="15"/>
      <c r="AQG288" s="17"/>
      <c r="AQH288" s="12"/>
      <c r="AQI288" s="12"/>
      <c r="AQJ288" s="402"/>
      <c r="AQK288" s="16"/>
      <c r="AQL288" s="12"/>
      <c r="AQM288" s="12"/>
      <c r="AQN288" s="16"/>
      <c r="AQO288" s="14"/>
      <c r="AQQ288" s="15"/>
      <c r="AQR288" s="14"/>
      <c r="AQS288" s="14"/>
      <c r="AQT288" s="14"/>
      <c r="AQU288" s="14"/>
      <c r="AQV288" s="15"/>
      <c r="AQW288" s="17"/>
      <c r="AQX288" s="12"/>
      <c r="AQY288" s="12"/>
      <c r="AQZ288" s="402"/>
      <c r="ARA288" s="16"/>
      <c r="ARB288" s="12"/>
      <c r="ARC288" s="12"/>
      <c r="ARD288" s="16"/>
      <c r="ARE288" s="14"/>
      <c r="ARG288" s="15"/>
      <c r="ARH288" s="14"/>
      <c r="ARI288" s="14"/>
      <c r="ARJ288" s="14"/>
      <c r="ARK288" s="14"/>
      <c r="ARL288" s="15"/>
      <c r="ARM288" s="17"/>
      <c r="ARN288" s="12"/>
      <c r="ARO288" s="12"/>
      <c r="ARP288" s="402"/>
      <c r="ARQ288" s="16"/>
      <c r="ARR288" s="12"/>
      <c r="ARS288" s="12"/>
      <c r="ART288" s="16"/>
      <c r="ARU288" s="14"/>
      <c r="ARW288" s="15"/>
      <c r="ARX288" s="14"/>
      <c r="ARY288" s="14"/>
      <c r="ARZ288" s="14"/>
      <c r="ASA288" s="14"/>
      <c r="ASB288" s="15"/>
      <c r="ASC288" s="17"/>
      <c r="ASD288" s="12"/>
      <c r="ASE288" s="12"/>
      <c r="ASF288" s="402"/>
      <c r="ASG288" s="16"/>
      <c r="ASH288" s="12"/>
      <c r="ASI288" s="12"/>
      <c r="ASJ288" s="16"/>
      <c r="ASK288" s="14"/>
      <c r="ASM288" s="15"/>
      <c r="ASN288" s="14"/>
      <c r="ASO288" s="14"/>
      <c r="ASP288" s="14"/>
      <c r="ASQ288" s="14"/>
      <c r="ASR288" s="15"/>
      <c r="ASS288" s="17"/>
      <c r="AST288" s="12"/>
      <c r="ASU288" s="12"/>
      <c r="ASV288" s="402"/>
      <c r="ASW288" s="16"/>
      <c r="ASX288" s="12"/>
      <c r="ASY288" s="12"/>
      <c r="ASZ288" s="16"/>
      <c r="ATA288" s="14"/>
      <c r="ATC288" s="15"/>
      <c r="ATD288" s="14"/>
      <c r="ATE288" s="14"/>
      <c r="ATF288" s="14"/>
      <c r="ATG288" s="14"/>
      <c r="ATH288" s="15"/>
      <c r="ATI288" s="17"/>
      <c r="ATJ288" s="12"/>
      <c r="ATK288" s="12"/>
      <c r="ATL288" s="402"/>
      <c r="ATM288" s="16"/>
      <c r="ATN288" s="12"/>
      <c r="ATO288" s="12"/>
      <c r="ATP288" s="16"/>
      <c r="ATQ288" s="14"/>
      <c r="ATS288" s="15"/>
      <c r="ATT288" s="14"/>
      <c r="ATU288" s="14"/>
      <c r="ATV288" s="14"/>
      <c r="ATW288" s="14"/>
      <c r="ATX288" s="15"/>
      <c r="ATY288" s="17"/>
      <c r="ATZ288" s="12"/>
      <c r="AUA288" s="12"/>
      <c r="AUB288" s="402"/>
      <c r="AUC288" s="16"/>
      <c r="AUD288" s="12"/>
      <c r="AUE288" s="12"/>
      <c r="AUF288" s="16"/>
      <c r="AUG288" s="14"/>
      <c r="AUI288" s="15"/>
      <c r="AUJ288" s="14"/>
      <c r="AUK288" s="14"/>
      <c r="AUL288" s="14"/>
      <c r="AUM288" s="14"/>
      <c r="AUN288" s="15"/>
      <c r="AUO288" s="17"/>
      <c r="AUP288" s="12"/>
      <c r="AUQ288" s="12"/>
      <c r="AUR288" s="402"/>
      <c r="AUS288" s="16"/>
      <c r="AUT288" s="12"/>
      <c r="AUU288" s="12"/>
      <c r="AUV288" s="16"/>
      <c r="AUW288" s="14"/>
      <c r="AUY288" s="15"/>
      <c r="AUZ288" s="14"/>
      <c r="AVA288" s="14"/>
      <c r="AVB288" s="14"/>
      <c r="AVC288" s="14"/>
      <c r="AVD288" s="15"/>
      <c r="AVE288" s="17"/>
      <c r="AVF288" s="12"/>
      <c r="AVG288" s="12"/>
      <c r="AVH288" s="402"/>
      <c r="AVI288" s="16"/>
      <c r="AVJ288" s="12"/>
      <c r="AVK288" s="12"/>
      <c r="AVL288" s="16"/>
      <c r="AVM288" s="14"/>
      <c r="AVO288" s="15"/>
      <c r="AVP288" s="14"/>
      <c r="AVQ288" s="14"/>
      <c r="AVR288" s="14"/>
      <c r="AVS288" s="14"/>
      <c r="AVT288" s="15"/>
      <c r="AVU288" s="17"/>
      <c r="AVV288" s="12"/>
      <c r="AVW288" s="12"/>
      <c r="AVX288" s="402"/>
      <c r="AVY288" s="16"/>
      <c r="AVZ288" s="12"/>
      <c r="AWA288" s="12"/>
      <c r="AWB288" s="16"/>
      <c r="AWC288" s="14"/>
      <c r="AWE288" s="15"/>
      <c r="AWF288" s="14"/>
      <c r="AWG288" s="14"/>
      <c r="AWH288" s="14"/>
      <c r="AWI288" s="14"/>
      <c r="AWJ288" s="15"/>
      <c r="AWK288" s="17"/>
      <c r="AWL288" s="12"/>
      <c r="AWM288" s="12"/>
      <c r="AWN288" s="402"/>
      <c r="AWO288" s="16"/>
      <c r="AWP288" s="12"/>
      <c r="AWQ288" s="12"/>
      <c r="AWR288" s="16"/>
      <c r="AWS288" s="14"/>
      <c r="AWU288" s="15"/>
      <c r="AWV288" s="14"/>
      <c r="AWW288" s="14"/>
      <c r="AWX288" s="14"/>
      <c r="AWY288" s="14"/>
      <c r="AWZ288" s="15"/>
      <c r="AXA288" s="17"/>
      <c r="AXB288" s="12"/>
      <c r="AXC288" s="12"/>
      <c r="AXD288" s="402"/>
      <c r="AXE288" s="16"/>
      <c r="AXF288" s="12"/>
      <c r="AXG288" s="12"/>
      <c r="AXH288" s="16"/>
      <c r="AXI288" s="14"/>
      <c r="AXK288" s="15"/>
      <c r="AXL288" s="14"/>
      <c r="AXM288" s="14"/>
      <c r="AXN288" s="14"/>
      <c r="AXO288" s="14"/>
      <c r="AXP288" s="15"/>
      <c r="AXQ288" s="17"/>
      <c r="AXR288" s="12"/>
      <c r="AXS288" s="12"/>
      <c r="AXT288" s="402"/>
      <c r="AXU288" s="16"/>
      <c r="AXV288" s="12"/>
      <c r="AXW288" s="12"/>
      <c r="AXX288" s="16"/>
      <c r="AXY288" s="14"/>
      <c r="AYA288" s="15"/>
      <c r="AYB288" s="14"/>
      <c r="AYC288" s="14"/>
      <c r="AYD288" s="14"/>
      <c r="AYE288" s="14"/>
      <c r="AYF288" s="15"/>
      <c r="AYG288" s="17"/>
      <c r="AYH288" s="12"/>
      <c r="AYI288" s="12"/>
      <c r="AYJ288" s="402"/>
      <c r="AYK288" s="16"/>
      <c r="AYL288" s="12"/>
      <c r="AYM288" s="12"/>
      <c r="AYN288" s="16"/>
      <c r="AYO288" s="14"/>
      <c r="AYQ288" s="15"/>
      <c r="AYR288" s="14"/>
      <c r="AYS288" s="14"/>
      <c r="AYT288" s="14"/>
      <c r="AYU288" s="14"/>
      <c r="AYV288" s="15"/>
      <c r="AYW288" s="17"/>
      <c r="AYX288" s="12"/>
      <c r="AYY288" s="12"/>
      <c r="AYZ288" s="402"/>
      <c r="AZA288" s="16"/>
      <c r="AZB288" s="12"/>
      <c r="AZC288" s="12"/>
      <c r="AZD288" s="16"/>
      <c r="AZE288" s="14"/>
      <c r="AZG288" s="15"/>
      <c r="AZH288" s="14"/>
      <c r="AZI288" s="14"/>
      <c r="AZJ288" s="14"/>
      <c r="AZK288" s="14"/>
      <c r="AZL288" s="15"/>
      <c r="AZM288" s="17"/>
      <c r="AZN288" s="12"/>
      <c r="AZO288" s="12"/>
      <c r="AZP288" s="402"/>
      <c r="AZQ288" s="16"/>
      <c r="AZR288" s="12"/>
      <c r="AZS288" s="12"/>
      <c r="AZT288" s="16"/>
      <c r="AZU288" s="14"/>
      <c r="AZW288" s="15"/>
      <c r="AZX288" s="14"/>
      <c r="AZY288" s="14"/>
      <c r="AZZ288" s="14"/>
      <c r="BAA288" s="14"/>
      <c r="BAB288" s="15"/>
      <c r="BAC288" s="17"/>
      <c r="BAD288" s="12"/>
      <c r="BAE288" s="12"/>
      <c r="BAF288" s="402"/>
      <c r="BAG288" s="16"/>
      <c r="BAH288" s="12"/>
      <c r="BAI288" s="12"/>
      <c r="BAJ288" s="16"/>
      <c r="BAK288" s="14"/>
      <c r="BAM288" s="15"/>
      <c r="BAN288" s="14"/>
      <c r="BAO288" s="14"/>
      <c r="BAP288" s="14"/>
      <c r="BAQ288" s="14"/>
      <c r="BAR288" s="15"/>
      <c r="BAS288" s="17"/>
      <c r="BAT288" s="12"/>
      <c r="BAU288" s="12"/>
      <c r="BAV288" s="402"/>
      <c r="BAW288" s="16"/>
      <c r="BAX288" s="12"/>
      <c r="BAY288" s="12"/>
      <c r="BAZ288" s="16"/>
      <c r="BBA288" s="14"/>
      <c r="BBC288" s="15"/>
      <c r="BBD288" s="14"/>
      <c r="BBE288" s="14"/>
      <c r="BBF288" s="14"/>
      <c r="BBG288" s="14"/>
      <c r="BBH288" s="15"/>
      <c r="BBI288" s="17"/>
      <c r="BBJ288" s="12"/>
      <c r="BBK288" s="12"/>
      <c r="BBL288" s="402"/>
      <c r="BBM288" s="16"/>
      <c r="BBN288" s="12"/>
      <c r="BBO288" s="12"/>
      <c r="BBP288" s="16"/>
      <c r="BBQ288" s="14"/>
      <c r="BBS288" s="15"/>
      <c r="BBT288" s="14"/>
      <c r="BBU288" s="14"/>
      <c r="BBV288" s="14"/>
      <c r="BBW288" s="14"/>
      <c r="BBX288" s="15"/>
      <c r="BBY288" s="17"/>
      <c r="BBZ288" s="12"/>
      <c r="BCA288" s="12"/>
      <c r="BCB288" s="402"/>
      <c r="BCC288" s="16"/>
      <c r="BCD288" s="12"/>
      <c r="BCE288" s="12"/>
      <c r="BCF288" s="16"/>
      <c r="BCG288" s="14"/>
      <c r="BCI288" s="15"/>
      <c r="BCJ288" s="14"/>
      <c r="BCK288" s="14"/>
      <c r="BCL288" s="14"/>
      <c r="BCM288" s="14"/>
      <c r="BCN288" s="15"/>
      <c r="BCO288" s="17"/>
      <c r="BCP288" s="12"/>
      <c r="BCQ288" s="12"/>
      <c r="BCR288" s="402"/>
      <c r="BCS288" s="16"/>
      <c r="BCT288" s="12"/>
      <c r="BCU288" s="12"/>
      <c r="BCV288" s="16"/>
      <c r="BCW288" s="14"/>
      <c r="BCY288" s="15"/>
      <c r="BCZ288" s="14"/>
      <c r="BDA288" s="14"/>
      <c r="BDB288" s="14"/>
      <c r="BDC288" s="14"/>
      <c r="BDD288" s="15"/>
      <c r="BDE288" s="17"/>
      <c r="BDF288" s="12"/>
      <c r="BDG288" s="12"/>
      <c r="BDH288" s="402"/>
      <c r="BDI288" s="16"/>
      <c r="BDJ288" s="12"/>
      <c r="BDK288" s="12"/>
      <c r="BDL288" s="16"/>
      <c r="BDM288" s="14"/>
      <c r="BDO288" s="15"/>
      <c r="BDP288" s="14"/>
      <c r="BDQ288" s="14"/>
      <c r="BDR288" s="14"/>
      <c r="BDS288" s="14"/>
      <c r="BDT288" s="15"/>
      <c r="BDU288" s="17"/>
      <c r="BDV288" s="12"/>
      <c r="BDW288" s="12"/>
      <c r="BDX288" s="402"/>
      <c r="BDY288" s="16"/>
      <c r="BDZ288" s="12"/>
      <c r="BEA288" s="12"/>
      <c r="BEB288" s="16"/>
      <c r="BEC288" s="14"/>
      <c r="BEE288" s="15"/>
      <c r="BEF288" s="14"/>
      <c r="BEG288" s="14"/>
      <c r="BEH288" s="14"/>
      <c r="BEI288" s="14"/>
      <c r="BEJ288" s="15"/>
      <c r="BEK288" s="17"/>
      <c r="BEL288" s="12"/>
      <c r="BEM288" s="12"/>
      <c r="BEN288" s="402"/>
      <c r="BEO288" s="16"/>
      <c r="BEP288" s="12"/>
      <c r="BEQ288" s="12"/>
      <c r="BER288" s="16"/>
      <c r="BES288" s="14"/>
      <c r="BEU288" s="15"/>
      <c r="BEV288" s="14"/>
      <c r="BEW288" s="14"/>
      <c r="BEX288" s="14"/>
      <c r="BEY288" s="14"/>
      <c r="BEZ288" s="15"/>
      <c r="BFA288" s="17"/>
      <c r="BFB288" s="12"/>
      <c r="BFC288" s="12"/>
      <c r="BFD288" s="402"/>
      <c r="BFE288" s="16"/>
      <c r="BFF288" s="12"/>
      <c r="BFG288" s="12"/>
      <c r="BFH288" s="16"/>
      <c r="BFI288" s="14"/>
      <c r="BFK288" s="15"/>
      <c r="BFL288" s="14"/>
      <c r="BFM288" s="14"/>
      <c r="BFN288" s="14"/>
      <c r="BFO288" s="14"/>
      <c r="BFP288" s="15"/>
      <c r="BFQ288" s="17"/>
      <c r="BFR288" s="12"/>
      <c r="BFS288" s="12"/>
      <c r="BFT288" s="402"/>
      <c r="BFU288" s="16"/>
      <c r="BFV288" s="12"/>
      <c r="BFW288" s="12"/>
      <c r="BFX288" s="16"/>
      <c r="BFY288" s="14"/>
      <c r="BGA288" s="15"/>
      <c r="BGB288" s="14"/>
      <c r="BGC288" s="14"/>
      <c r="BGD288" s="14"/>
      <c r="BGE288" s="14"/>
      <c r="BGF288" s="15"/>
      <c r="BGG288" s="17"/>
      <c r="BGH288" s="12"/>
      <c r="BGI288" s="12"/>
      <c r="BGJ288" s="402"/>
      <c r="BGK288" s="16"/>
      <c r="BGL288" s="12"/>
      <c r="BGM288" s="12"/>
      <c r="BGN288" s="16"/>
      <c r="BGO288" s="14"/>
      <c r="BGQ288" s="15"/>
      <c r="BGR288" s="14"/>
      <c r="BGS288" s="14"/>
      <c r="BGT288" s="14"/>
      <c r="BGU288" s="14"/>
      <c r="BGV288" s="15"/>
      <c r="BGW288" s="17"/>
      <c r="BGX288" s="12"/>
      <c r="BGY288" s="12"/>
      <c r="BGZ288" s="402"/>
      <c r="BHA288" s="16"/>
      <c r="BHB288" s="12"/>
      <c r="BHC288" s="12"/>
      <c r="BHD288" s="16"/>
      <c r="BHE288" s="14"/>
      <c r="BHG288" s="15"/>
      <c r="BHH288" s="14"/>
      <c r="BHI288" s="14"/>
      <c r="BHJ288" s="14"/>
      <c r="BHK288" s="14"/>
      <c r="BHL288" s="15"/>
      <c r="BHM288" s="17"/>
      <c r="BHN288" s="12"/>
      <c r="BHO288" s="12"/>
      <c r="BHP288" s="402"/>
      <c r="BHQ288" s="16"/>
      <c r="BHR288" s="12"/>
      <c r="BHS288" s="12"/>
      <c r="BHT288" s="16"/>
      <c r="BHU288" s="14"/>
      <c r="BHW288" s="15"/>
      <c r="BHX288" s="14"/>
      <c r="BHY288" s="14"/>
      <c r="BHZ288" s="14"/>
      <c r="BIA288" s="14"/>
      <c r="BIB288" s="15"/>
      <c r="BIC288" s="17"/>
      <c r="BID288" s="12"/>
      <c r="BIE288" s="12"/>
      <c r="BIF288" s="402"/>
      <c r="BIG288" s="16"/>
      <c r="BIH288" s="12"/>
      <c r="BII288" s="12"/>
      <c r="BIJ288" s="16"/>
      <c r="BIK288" s="14"/>
      <c r="BIM288" s="15"/>
      <c r="BIN288" s="14"/>
      <c r="BIO288" s="14"/>
      <c r="BIP288" s="14"/>
      <c r="BIQ288" s="14"/>
      <c r="BIR288" s="15"/>
      <c r="BIS288" s="17"/>
      <c r="BIT288" s="12"/>
      <c r="BIU288" s="12"/>
      <c r="BIV288" s="402"/>
      <c r="BIW288" s="16"/>
      <c r="BIX288" s="12"/>
      <c r="BIY288" s="12"/>
      <c r="BIZ288" s="16"/>
      <c r="BJA288" s="14"/>
      <c r="BJC288" s="15"/>
      <c r="BJD288" s="14"/>
      <c r="BJE288" s="14"/>
      <c r="BJF288" s="14"/>
      <c r="BJG288" s="14"/>
      <c r="BJH288" s="15"/>
      <c r="BJI288" s="17"/>
      <c r="BJJ288" s="12"/>
      <c r="BJK288" s="12"/>
      <c r="BJL288" s="402"/>
      <c r="BJM288" s="16"/>
      <c r="BJN288" s="12"/>
      <c r="BJO288" s="12"/>
      <c r="BJP288" s="16"/>
      <c r="BJQ288" s="14"/>
      <c r="BJS288" s="15"/>
      <c r="BJT288" s="14"/>
      <c r="BJU288" s="14"/>
      <c r="BJV288" s="14"/>
      <c r="BJW288" s="14"/>
      <c r="BJX288" s="15"/>
      <c r="BJY288" s="17"/>
      <c r="BJZ288" s="12"/>
      <c r="BKA288" s="12"/>
      <c r="BKB288" s="402"/>
      <c r="BKC288" s="16"/>
      <c r="BKD288" s="12"/>
      <c r="BKE288" s="12"/>
      <c r="BKF288" s="16"/>
      <c r="BKG288" s="14"/>
      <c r="BKI288" s="15"/>
      <c r="BKJ288" s="14"/>
      <c r="BKK288" s="14"/>
      <c r="BKL288" s="14"/>
      <c r="BKM288" s="14"/>
      <c r="BKN288" s="15"/>
      <c r="BKO288" s="17"/>
      <c r="BKP288" s="12"/>
      <c r="BKQ288" s="12"/>
      <c r="BKR288" s="402"/>
      <c r="BKS288" s="16"/>
      <c r="BKT288" s="12"/>
      <c r="BKU288" s="12"/>
      <c r="BKV288" s="16"/>
      <c r="BKW288" s="14"/>
      <c r="BKY288" s="15"/>
      <c r="BKZ288" s="14"/>
      <c r="BLA288" s="14"/>
      <c r="BLB288" s="14"/>
      <c r="BLC288" s="14"/>
      <c r="BLD288" s="15"/>
      <c r="BLE288" s="17"/>
      <c r="BLF288" s="12"/>
      <c r="BLG288" s="12"/>
      <c r="BLH288" s="402"/>
      <c r="BLI288" s="16"/>
      <c r="BLJ288" s="12"/>
      <c r="BLK288" s="12"/>
      <c r="BLL288" s="16"/>
      <c r="BLM288" s="14"/>
      <c r="BLO288" s="15"/>
      <c r="BLP288" s="14"/>
      <c r="BLQ288" s="14"/>
      <c r="BLR288" s="14"/>
      <c r="BLS288" s="14"/>
      <c r="BLT288" s="15"/>
      <c r="BLU288" s="17"/>
      <c r="BLV288" s="12"/>
      <c r="BLW288" s="12"/>
      <c r="BLX288" s="402"/>
      <c r="BLY288" s="16"/>
      <c r="BLZ288" s="12"/>
      <c r="BMA288" s="12"/>
      <c r="BMB288" s="16"/>
      <c r="BMC288" s="14"/>
      <c r="BME288" s="15"/>
      <c r="BMF288" s="14"/>
      <c r="BMG288" s="14"/>
      <c r="BMH288" s="14"/>
      <c r="BMI288" s="14"/>
      <c r="BMJ288" s="15"/>
      <c r="BMK288" s="17"/>
      <c r="BML288" s="12"/>
      <c r="BMM288" s="12"/>
      <c r="BMN288" s="402"/>
      <c r="BMO288" s="16"/>
      <c r="BMP288" s="12"/>
      <c r="BMQ288" s="12"/>
      <c r="BMR288" s="16"/>
      <c r="BMS288" s="14"/>
      <c r="BMU288" s="15"/>
      <c r="BMV288" s="14"/>
      <c r="BMW288" s="14"/>
      <c r="BMX288" s="14"/>
      <c r="BMY288" s="14"/>
      <c r="BMZ288" s="15"/>
      <c r="BNA288" s="17"/>
      <c r="BNB288" s="12"/>
      <c r="BNC288" s="12"/>
      <c r="BND288" s="402"/>
      <c r="BNE288" s="16"/>
      <c r="BNF288" s="12"/>
      <c r="BNG288" s="12"/>
      <c r="BNH288" s="16"/>
      <c r="BNI288" s="14"/>
      <c r="BNK288" s="15"/>
      <c r="BNL288" s="14"/>
      <c r="BNM288" s="14"/>
      <c r="BNN288" s="14"/>
      <c r="BNO288" s="14"/>
      <c r="BNP288" s="15"/>
      <c r="BNQ288" s="17"/>
      <c r="BNR288" s="12"/>
      <c r="BNS288" s="12"/>
      <c r="BNT288" s="402"/>
      <c r="BNU288" s="16"/>
      <c r="BNV288" s="12"/>
      <c r="BNW288" s="12"/>
      <c r="BNX288" s="16"/>
      <c r="BNY288" s="14"/>
      <c r="BOA288" s="15"/>
      <c r="BOB288" s="14"/>
      <c r="BOC288" s="14"/>
      <c r="BOD288" s="14"/>
      <c r="BOE288" s="14"/>
      <c r="BOF288" s="15"/>
      <c r="BOG288" s="17"/>
      <c r="BOH288" s="12"/>
      <c r="BOI288" s="12"/>
      <c r="BOJ288" s="402"/>
      <c r="BOK288" s="16"/>
      <c r="BOL288" s="12"/>
      <c r="BOM288" s="12"/>
      <c r="BON288" s="16"/>
      <c r="BOO288" s="14"/>
      <c r="BOQ288" s="15"/>
      <c r="BOR288" s="14"/>
      <c r="BOS288" s="14"/>
      <c r="BOT288" s="14"/>
      <c r="BOU288" s="14"/>
      <c r="BOV288" s="15"/>
      <c r="BOW288" s="17"/>
      <c r="BOX288" s="12"/>
      <c r="BOY288" s="12"/>
      <c r="BOZ288" s="402"/>
      <c r="BPA288" s="16"/>
      <c r="BPB288" s="12"/>
      <c r="BPC288" s="12"/>
      <c r="BPD288" s="16"/>
      <c r="BPE288" s="14"/>
      <c r="BPG288" s="15"/>
      <c r="BPH288" s="14"/>
      <c r="BPI288" s="14"/>
      <c r="BPJ288" s="14"/>
      <c r="BPK288" s="14"/>
      <c r="BPL288" s="15"/>
      <c r="BPM288" s="17"/>
      <c r="BPN288" s="12"/>
      <c r="BPO288" s="12"/>
      <c r="BPP288" s="402"/>
      <c r="BPQ288" s="16"/>
      <c r="BPR288" s="12"/>
      <c r="BPS288" s="12"/>
      <c r="BPT288" s="16"/>
      <c r="BPU288" s="14"/>
      <c r="BPW288" s="15"/>
      <c r="BPX288" s="14"/>
      <c r="BPY288" s="14"/>
      <c r="BPZ288" s="14"/>
      <c r="BQA288" s="14"/>
      <c r="BQB288" s="15"/>
      <c r="BQC288" s="17"/>
      <c r="BQD288" s="12"/>
      <c r="BQE288" s="12"/>
      <c r="BQF288" s="402"/>
      <c r="BQG288" s="16"/>
      <c r="BQH288" s="12"/>
      <c r="BQI288" s="12"/>
      <c r="BQJ288" s="16"/>
      <c r="BQK288" s="14"/>
      <c r="BQM288" s="15"/>
      <c r="BQN288" s="14"/>
      <c r="BQO288" s="14"/>
      <c r="BQP288" s="14"/>
      <c r="BQQ288" s="14"/>
      <c r="BQR288" s="15"/>
      <c r="BQS288" s="17"/>
      <c r="BQT288" s="12"/>
      <c r="BQU288" s="12"/>
      <c r="BQV288" s="402"/>
      <c r="BQW288" s="16"/>
      <c r="BQX288" s="12"/>
      <c r="BQY288" s="12"/>
      <c r="BQZ288" s="16"/>
      <c r="BRA288" s="14"/>
      <c r="BRC288" s="15"/>
      <c r="BRD288" s="14"/>
      <c r="BRE288" s="14"/>
      <c r="BRF288" s="14"/>
      <c r="BRG288" s="14"/>
      <c r="BRH288" s="15"/>
      <c r="BRI288" s="17"/>
      <c r="BRJ288" s="12"/>
      <c r="BRK288" s="12"/>
      <c r="BRL288" s="402"/>
      <c r="BRM288" s="16"/>
      <c r="BRN288" s="12"/>
      <c r="BRO288" s="12"/>
      <c r="BRP288" s="16"/>
      <c r="BRQ288" s="14"/>
      <c r="BRS288" s="15"/>
      <c r="BRT288" s="14"/>
      <c r="BRU288" s="14"/>
      <c r="BRV288" s="14"/>
      <c r="BRW288" s="14"/>
      <c r="BRX288" s="15"/>
      <c r="BRY288" s="17"/>
      <c r="BRZ288" s="12"/>
      <c r="BSA288" s="12"/>
      <c r="BSB288" s="402"/>
      <c r="BSC288" s="16"/>
      <c r="BSD288" s="12"/>
      <c r="BSE288" s="12"/>
      <c r="BSF288" s="16"/>
      <c r="BSG288" s="14"/>
      <c r="BSI288" s="15"/>
      <c r="BSJ288" s="14"/>
      <c r="BSK288" s="14"/>
      <c r="BSL288" s="14"/>
      <c r="BSM288" s="14"/>
      <c r="BSN288" s="15"/>
      <c r="BSO288" s="17"/>
      <c r="BSP288" s="12"/>
      <c r="BSQ288" s="12"/>
      <c r="BSR288" s="402"/>
      <c r="BSS288" s="16"/>
      <c r="BST288" s="12"/>
      <c r="BSU288" s="12"/>
      <c r="BSV288" s="16"/>
      <c r="BSW288" s="14"/>
      <c r="BSY288" s="15"/>
      <c r="BSZ288" s="14"/>
      <c r="BTA288" s="14"/>
      <c r="BTB288" s="14"/>
      <c r="BTC288" s="14"/>
      <c r="BTD288" s="15"/>
      <c r="BTE288" s="17"/>
      <c r="BTF288" s="12"/>
      <c r="BTG288" s="12"/>
      <c r="BTH288" s="402"/>
      <c r="BTI288" s="16"/>
      <c r="BTJ288" s="12"/>
      <c r="BTK288" s="12"/>
      <c r="BTL288" s="16"/>
      <c r="BTM288" s="14"/>
      <c r="BTO288" s="15"/>
      <c r="BTP288" s="14"/>
      <c r="BTQ288" s="14"/>
      <c r="BTR288" s="14"/>
      <c r="BTS288" s="14"/>
      <c r="BTT288" s="15"/>
      <c r="BTU288" s="17"/>
      <c r="BTV288" s="12"/>
      <c r="BTW288" s="12"/>
      <c r="BTX288" s="402"/>
      <c r="BTY288" s="16"/>
      <c r="BTZ288" s="12"/>
      <c r="BUA288" s="12"/>
      <c r="BUB288" s="16"/>
      <c r="BUC288" s="14"/>
      <c r="BUE288" s="15"/>
      <c r="BUF288" s="14"/>
      <c r="BUG288" s="14"/>
      <c r="BUH288" s="14"/>
      <c r="BUI288" s="14"/>
      <c r="BUJ288" s="15"/>
      <c r="BUK288" s="17"/>
      <c r="BUL288" s="12"/>
      <c r="BUM288" s="12"/>
      <c r="BUN288" s="402"/>
      <c r="BUO288" s="16"/>
      <c r="BUP288" s="12"/>
      <c r="BUQ288" s="12"/>
      <c r="BUR288" s="16"/>
      <c r="BUS288" s="14"/>
      <c r="BUU288" s="15"/>
      <c r="BUV288" s="14"/>
      <c r="BUW288" s="14"/>
      <c r="BUX288" s="14"/>
      <c r="BUY288" s="14"/>
      <c r="BUZ288" s="15"/>
      <c r="BVA288" s="17"/>
      <c r="BVB288" s="12"/>
      <c r="BVC288" s="12"/>
      <c r="BVD288" s="402"/>
      <c r="BVE288" s="16"/>
      <c r="BVF288" s="12"/>
      <c r="BVG288" s="12"/>
      <c r="BVH288" s="16"/>
      <c r="BVI288" s="14"/>
      <c r="BVK288" s="15"/>
      <c r="BVL288" s="14"/>
      <c r="BVM288" s="14"/>
      <c r="BVN288" s="14"/>
      <c r="BVO288" s="14"/>
      <c r="BVP288" s="15"/>
      <c r="BVQ288" s="17"/>
      <c r="BVR288" s="12"/>
      <c r="BVS288" s="12"/>
      <c r="BVT288" s="402"/>
      <c r="BVU288" s="16"/>
      <c r="BVV288" s="12"/>
      <c r="BVW288" s="12"/>
      <c r="BVX288" s="16"/>
      <c r="BVY288" s="14"/>
      <c r="BWA288" s="15"/>
      <c r="BWB288" s="14"/>
      <c r="BWC288" s="14"/>
      <c r="BWD288" s="14"/>
      <c r="BWE288" s="14"/>
      <c r="BWF288" s="15"/>
      <c r="BWG288" s="17"/>
      <c r="BWH288" s="12"/>
      <c r="BWI288" s="12"/>
      <c r="BWJ288" s="402"/>
      <c r="BWK288" s="16"/>
      <c r="BWL288" s="12"/>
      <c r="BWM288" s="12"/>
      <c r="BWN288" s="16"/>
      <c r="BWO288" s="14"/>
      <c r="BWQ288" s="15"/>
      <c r="BWR288" s="14"/>
      <c r="BWS288" s="14"/>
      <c r="BWT288" s="14"/>
      <c r="BWU288" s="14"/>
      <c r="BWV288" s="15"/>
      <c r="BWW288" s="17"/>
      <c r="BWX288" s="12"/>
      <c r="BWY288" s="12"/>
      <c r="BWZ288" s="402"/>
      <c r="BXA288" s="16"/>
      <c r="BXB288" s="12"/>
      <c r="BXC288" s="12"/>
      <c r="BXD288" s="16"/>
      <c r="BXE288" s="14"/>
      <c r="BXG288" s="15"/>
      <c r="BXH288" s="14"/>
      <c r="BXI288" s="14"/>
      <c r="BXJ288" s="14"/>
      <c r="BXK288" s="14"/>
      <c r="BXL288" s="15"/>
      <c r="BXM288" s="17"/>
      <c r="BXN288" s="12"/>
      <c r="BXO288" s="12"/>
      <c r="BXP288" s="402"/>
      <c r="BXQ288" s="16"/>
      <c r="BXR288" s="12"/>
      <c r="BXS288" s="12"/>
      <c r="BXT288" s="16"/>
      <c r="BXU288" s="14"/>
      <c r="BXW288" s="15"/>
      <c r="BXX288" s="14"/>
      <c r="BXY288" s="14"/>
      <c r="BXZ288" s="14"/>
      <c r="BYA288" s="14"/>
      <c r="BYB288" s="15"/>
      <c r="BYC288" s="17"/>
      <c r="BYD288" s="12"/>
      <c r="BYE288" s="12"/>
      <c r="BYF288" s="402"/>
      <c r="BYG288" s="16"/>
      <c r="BYH288" s="12"/>
      <c r="BYI288" s="12"/>
      <c r="BYJ288" s="16"/>
      <c r="BYK288" s="14"/>
      <c r="BYM288" s="15"/>
      <c r="BYN288" s="14"/>
      <c r="BYO288" s="14"/>
      <c r="BYP288" s="14"/>
      <c r="BYQ288" s="14"/>
      <c r="BYR288" s="15"/>
      <c r="BYS288" s="17"/>
      <c r="BYT288" s="12"/>
      <c r="BYU288" s="12"/>
      <c r="BYV288" s="402"/>
      <c r="BYW288" s="16"/>
      <c r="BYX288" s="12"/>
      <c r="BYY288" s="12"/>
      <c r="BYZ288" s="16"/>
      <c r="BZA288" s="14"/>
      <c r="BZC288" s="15"/>
      <c r="BZD288" s="14"/>
      <c r="BZE288" s="14"/>
      <c r="BZF288" s="14"/>
      <c r="BZG288" s="14"/>
      <c r="BZH288" s="15"/>
      <c r="BZI288" s="17"/>
      <c r="BZJ288" s="12"/>
      <c r="BZK288" s="12"/>
      <c r="BZL288" s="402"/>
      <c r="BZM288" s="16"/>
      <c r="BZN288" s="12"/>
      <c r="BZO288" s="12"/>
      <c r="BZP288" s="16"/>
      <c r="BZQ288" s="14"/>
      <c r="BZS288" s="15"/>
      <c r="BZT288" s="14"/>
      <c r="BZU288" s="14"/>
      <c r="BZV288" s="14"/>
      <c r="BZW288" s="14"/>
      <c r="BZX288" s="15"/>
      <c r="BZY288" s="17"/>
      <c r="BZZ288" s="12"/>
      <c r="CAA288" s="12"/>
      <c r="CAB288" s="402"/>
      <c r="CAC288" s="16"/>
      <c r="CAD288" s="12"/>
      <c r="CAE288" s="12"/>
      <c r="CAF288" s="16"/>
      <c r="CAG288" s="14"/>
      <c r="CAI288" s="15"/>
      <c r="CAJ288" s="14"/>
      <c r="CAK288" s="14"/>
      <c r="CAL288" s="14"/>
      <c r="CAM288" s="14"/>
      <c r="CAN288" s="15"/>
      <c r="CAO288" s="17"/>
      <c r="CAP288" s="12"/>
      <c r="CAQ288" s="12"/>
      <c r="CAR288" s="402"/>
      <c r="CAS288" s="16"/>
      <c r="CAT288" s="12"/>
      <c r="CAU288" s="12"/>
      <c r="CAV288" s="16"/>
      <c r="CAW288" s="14"/>
      <c r="CAY288" s="15"/>
      <c r="CAZ288" s="14"/>
      <c r="CBA288" s="14"/>
      <c r="CBB288" s="14"/>
      <c r="CBC288" s="14"/>
      <c r="CBD288" s="15"/>
      <c r="CBE288" s="17"/>
      <c r="CBF288" s="12"/>
      <c r="CBG288" s="12"/>
      <c r="CBH288" s="402"/>
      <c r="CBI288" s="16"/>
      <c r="CBJ288" s="12"/>
      <c r="CBK288" s="12"/>
      <c r="CBL288" s="16"/>
      <c r="CBM288" s="14"/>
      <c r="CBO288" s="15"/>
      <c r="CBP288" s="14"/>
      <c r="CBQ288" s="14"/>
      <c r="CBR288" s="14"/>
      <c r="CBS288" s="14"/>
      <c r="CBT288" s="15"/>
      <c r="CBU288" s="17"/>
      <c r="CBV288" s="12"/>
      <c r="CBW288" s="12"/>
      <c r="CBX288" s="402"/>
      <c r="CBY288" s="16"/>
      <c r="CBZ288" s="12"/>
      <c r="CCA288" s="12"/>
      <c r="CCB288" s="16"/>
      <c r="CCC288" s="14"/>
      <c r="CCE288" s="15"/>
      <c r="CCF288" s="14"/>
      <c r="CCG288" s="14"/>
      <c r="CCH288" s="14"/>
      <c r="CCI288" s="14"/>
      <c r="CCJ288" s="15"/>
      <c r="CCK288" s="17"/>
      <c r="CCL288" s="12"/>
      <c r="CCM288" s="12"/>
      <c r="CCN288" s="402"/>
      <c r="CCO288" s="16"/>
      <c r="CCP288" s="12"/>
      <c r="CCQ288" s="12"/>
      <c r="CCR288" s="16"/>
      <c r="CCS288" s="14"/>
      <c r="CCU288" s="15"/>
      <c r="CCV288" s="14"/>
      <c r="CCW288" s="14"/>
      <c r="CCX288" s="14"/>
      <c r="CCY288" s="14"/>
      <c r="CCZ288" s="15"/>
      <c r="CDA288" s="17"/>
      <c r="CDB288" s="12"/>
      <c r="CDC288" s="12"/>
      <c r="CDD288" s="402"/>
      <c r="CDE288" s="16"/>
      <c r="CDF288" s="12"/>
      <c r="CDG288" s="12"/>
      <c r="CDH288" s="16"/>
      <c r="CDI288" s="14"/>
      <c r="CDK288" s="15"/>
      <c r="CDL288" s="14"/>
      <c r="CDM288" s="14"/>
      <c r="CDN288" s="14"/>
      <c r="CDO288" s="14"/>
      <c r="CDP288" s="15"/>
      <c r="CDQ288" s="17"/>
      <c r="CDR288" s="12"/>
      <c r="CDS288" s="12"/>
      <c r="CDT288" s="402"/>
      <c r="CDU288" s="16"/>
      <c r="CDV288" s="12"/>
      <c r="CDW288" s="12"/>
      <c r="CDX288" s="16"/>
      <c r="CDY288" s="14"/>
      <c r="CEA288" s="15"/>
      <c r="CEB288" s="14"/>
      <c r="CEC288" s="14"/>
      <c r="CED288" s="14"/>
      <c r="CEE288" s="14"/>
      <c r="CEF288" s="15"/>
      <c r="CEG288" s="17"/>
      <c r="CEH288" s="12"/>
      <c r="CEI288" s="12"/>
      <c r="CEJ288" s="402"/>
      <c r="CEK288" s="16"/>
      <c r="CEL288" s="12"/>
      <c r="CEM288" s="12"/>
      <c r="CEN288" s="16"/>
      <c r="CEO288" s="14"/>
      <c r="CEQ288" s="15"/>
      <c r="CER288" s="14"/>
      <c r="CES288" s="14"/>
      <c r="CET288" s="14"/>
      <c r="CEU288" s="14"/>
      <c r="CEV288" s="15"/>
      <c r="CEW288" s="17"/>
      <c r="CEX288" s="12"/>
      <c r="CEY288" s="12"/>
      <c r="CEZ288" s="402"/>
      <c r="CFA288" s="16"/>
      <c r="CFB288" s="12"/>
      <c r="CFC288" s="12"/>
      <c r="CFD288" s="16"/>
      <c r="CFE288" s="14"/>
      <c r="CFG288" s="15"/>
      <c r="CFH288" s="14"/>
      <c r="CFI288" s="14"/>
      <c r="CFJ288" s="14"/>
      <c r="CFK288" s="14"/>
      <c r="CFL288" s="15"/>
      <c r="CFM288" s="17"/>
      <c r="CFN288" s="12"/>
      <c r="CFO288" s="12"/>
      <c r="CFP288" s="402"/>
      <c r="CFQ288" s="16"/>
      <c r="CFR288" s="12"/>
      <c r="CFS288" s="12"/>
      <c r="CFT288" s="16"/>
      <c r="CFU288" s="14"/>
      <c r="CFW288" s="15"/>
      <c r="CFX288" s="14"/>
      <c r="CFY288" s="14"/>
      <c r="CFZ288" s="14"/>
      <c r="CGA288" s="14"/>
      <c r="CGB288" s="15"/>
      <c r="CGC288" s="17"/>
      <c r="CGD288" s="12"/>
      <c r="CGE288" s="12"/>
      <c r="CGF288" s="402"/>
      <c r="CGG288" s="16"/>
      <c r="CGH288" s="12"/>
      <c r="CGI288" s="12"/>
      <c r="CGJ288" s="16"/>
      <c r="CGK288" s="14"/>
      <c r="CGM288" s="15"/>
      <c r="CGN288" s="14"/>
      <c r="CGO288" s="14"/>
      <c r="CGP288" s="14"/>
      <c r="CGQ288" s="14"/>
      <c r="CGR288" s="15"/>
      <c r="CGS288" s="17"/>
      <c r="CGT288" s="12"/>
      <c r="CGU288" s="12"/>
      <c r="CGV288" s="402"/>
      <c r="CGW288" s="16"/>
      <c r="CGX288" s="12"/>
      <c r="CGY288" s="12"/>
      <c r="CGZ288" s="16"/>
      <c r="CHA288" s="14"/>
      <c r="CHC288" s="15"/>
      <c r="CHD288" s="14"/>
      <c r="CHE288" s="14"/>
      <c r="CHF288" s="14"/>
      <c r="CHG288" s="14"/>
      <c r="CHH288" s="15"/>
      <c r="CHI288" s="17"/>
      <c r="CHJ288" s="12"/>
      <c r="CHK288" s="12"/>
      <c r="CHL288" s="402"/>
      <c r="CHM288" s="16"/>
      <c r="CHN288" s="12"/>
      <c r="CHO288" s="12"/>
      <c r="CHP288" s="16"/>
      <c r="CHQ288" s="14"/>
      <c r="CHS288" s="15"/>
      <c r="CHT288" s="14"/>
      <c r="CHU288" s="14"/>
      <c r="CHV288" s="14"/>
      <c r="CHW288" s="14"/>
      <c r="CHX288" s="15"/>
      <c r="CHY288" s="17"/>
      <c r="CHZ288" s="12"/>
      <c r="CIA288" s="12"/>
      <c r="CIB288" s="402"/>
      <c r="CIC288" s="16"/>
      <c r="CID288" s="12"/>
      <c r="CIE288" s="12"/>
      <c r="CIF288" s="16"/>
      <c r="CIG288" s="14"/>
      <c r="CII288" s="15"/>
      <c r="CIJ288" s="14"/>
      <c r="CIK288" s="14"/>
      <c r="CIL288" s="14"/>
      <c r="CIM288" s="14"/>
      <c r="CIN288" s="15"/>
      <c r="CIO288" s="17"/>
      <c r="CIP288" s="12"/>
      <c r="CIQ288" s="12"/>
      <c r="CIR288" s="402"/>
      <c r="CIS288" s="16"/>
      <c r="CIT288" s="12"/>
      <c r="CIU288" s="12"/>
      <c r="CIV288" s="16"/>
      <c r="CIW288" s="14"/>
      <c r="CIY288" s="15"/>
      <c r="CIZ288" s="14"/>
      <c r="CJA288" s="14"/>
      <c r="CJB288" s="14"/>
      <c r="CJC288" s="14"/>
      <c r="CJD288" s="15"/>
      <c r="CJE288" s="17"/>
      <c r="CJF288" s="12"/>
      <c r="CJG288" s="12"/>
      <c r="CJH288" s="402"/>
      <c r="CJI288" s="16"/>
      <c r="CJJ288" s="12"/>
      <c r="CJK288" s="12"/>
      <c r="CJL288" s="16"/>
      <c r="CJM288" s="14"/>
      <c r="CJO288" s="15"/>
      <c r="CJP288" s="14"/>
      <c r="CJQ288" s="14"/>
      <c r="CJR288" s="14"/>
      <c r="CJS288" s="14"/>
      <c r="CJT288" s="15"/>
      <c r="CJU288" s="17"/>
      <c r="CJV288" s="12"/>
      <c r="CJW288" s="12"/>
      <c r="CJX288" s="402"/>
      <c r="CJY288" s="16"/>
      <c r="CJZ288" s="12"/>
      <c r="CKA288" s="12"/>
      <c r="CKB288" s="16"/>
      <c r="CKC288" s="14"/>
      <c r="CKE288" s="15"/>
      <c r="CKF288" s="14"/>
      <c r="CKG288" s="14"/>
      <c r="CKH288" s="14"/>
      <c r="CKI288" s="14"/>
      <c r="CKJ288" s="15"/>
      <c r="CKK288" s="17"/>
      <c r="CKL288" s="12"/>
      <c r="CKM288" s="12"/>
      <c r="CKN288" s="402"/>
      <c r="CKO288" s="16"/>
      <c r="CKP288" s="12"/>
      <c r="CKQ288" s="12"/>
      <c r="CKR288" s="16"/>
      <c r="CKS288" s="14"/>
      <c r="CKU288" s="15"/>
      <c r="CKV288" s="14"/>
      <c r="CKW288" s="14"/>
      <c r="CKX288" s="14"/>
      <c r="CKY288" s="14"/>
      <c r="CKZ288" s="15"/>
      <c r="CLA288" s="17"/>
      <c r="CLB288" s="12"/>
      <c r="CLC288" s="12"/>
      <c r="CLD288" s="402"/>
      <c r="CLE288" s="16"/>
      <c r="CLF288" s="12"/>
      <c r="CLG288" s="12"/>
      <c r="CLH288" s="16"/>
      <c r="CLI288" s="14"/>
      <c r="CLK288" s="15"/>
      <c r="CLL288" s="14"/>
      <c r="CLM288" s="14"/>
      <c r="CLN288" s="14"/>
      <c r="CLO288" s="14"/>
      <c r="CLP288" s="15"/>
      <c r="CLQ288" s="17"/>
      <c r="CLR288" s="12"/>
      <c r="CLS288" s="12"/>
      <c r="CLT288" s="402"/>
      <c r="CLU288" s="16"/>
      <c r="CLV288" s="12"/>
      <c r="CLW288" s="12"/>
      <c r="CLX288" s="16"/>
      <c r="CLY288" s="14"/>
      <c r="CMA288" s="15"/>
      <c r="CMB288" s="14"/>
      <c r="CMC288" s="14"/>
      <c r="CMD288" s="14"/>
      <c r="CME288" s="14"/>
      <c r="CMF288" s="15"/>
      <c r="CMG288" s="17"/>
      <c r="CMH288" s="12"/>
      <c r="CMI288" s="12"/>
      <c r="CMJ288" s="402"/>
      <c r="CMK288" s="16"/>
      <c r="CML288" s="12"/>
      <c r="CMM288" s="12"/>
      <c r="CMN288" s="16"/>
      <c r="CMO288" s="14"/>
      <c r="CMQ288" s="15"/>
      <c r="CMR288" s="14"/>
      <c r="CMS288" s="14"/>
      <c r="CMT288" s="14"/>
      <c r="CMU288" s="14"/>
      <c r="CMV288" s="15"/>
      <c r="CMW288" s="17"/>
      <c r="CMX288" s="12"/>
      <c r="CMY288" s="12"/>
      <c r="CMZ288" s="402"/>
      <c r="CNA288" s="16"/>
      <c r="CNB288" s="12"/>
      <c r="CNC288" s="12"/>
      <c r="CND288" s="16"/>
      <c r="CNE288" s="14"/>
      <c r="CNG288" s="15"/>
      <c r="CNH288" s="14"/>
      <c r="CNI288" s="14"/>
      <c r="CNJ288" s="14"/>
      <c r="CNK288" s="14"/>
      <c r="CNL288" s="15"/>
      <c r="CNM288" s="17"/>
      <c r="CNN288" s="12"/>
      <c r="CNO288" s="12"/>
      <c r="CNP288" s="402"/>
      <c r="CNQ288" s="16"/>
      <c r="CNR288" s="12"/>
      <c r="CNS288" s="12"/>
      <c r="CNT288" s="16"/>
      <c r="CNU288" s="14"/>
      <c r="CNW288" s="15"/>
      <c r="CNX288" s="14"/>
      <c r="CNY288" s="14"/>
      <c r="CNZ288" s="14"/>
      <c r="COA288" s="14"/>
      <c r="COB288" s="15"/>
      <c r="COC288" s="17"/>
      <c r="COD288" s="12"/>
      <c r="COE288" s="12"/>
      <c r="COF288" s="402"/>
      <c r="COG288" s="16"/>
      <c r="COH288" s="12"/>
      <c r="COI288" s="12"/>
      <c r="COJ288" s="16"/>
      <c r="COK288" s="14"/>
      <c r="COM288" s="15"/>
      <c r="CON288" s="14"/>
      <c r="COO288" s="14"/>
      <c r="COP288" s="14"/>
      <c r="COQ288" s="14"/>
      <c r="COR288" s="15"/>
      <c r="COS288" s="17"/>
      <c r="COT288" s="12"/>
      <c r="COU288" s="12"/>
      <c r="COV288" s="402"/>
      <c r="COW288" s="16"/>
      <c r="COX288" s="12"/>
      <c r="COY288" s="12"/>
      <c r="COZ288" s="16"/>
      <c r="CPA288" s="14"/>
      <c r="CPC288" s="15"/>
      <c r="CPD288" s="14"/>
      <c r="CPE288" s="14"/>
      <c r="CPF288" s="14"/>
      <c r="CPG288" s="14"/>
      <c r="CPH288" s="15"/>
      <c r="CPI288" s="17"/>
      <c r="CPJ288" s="12"/>
      <c r="CPK288" s="12"/>
      <c r="CPL288" s="402"/>
      <c r="CPM288" s="16"/>
      <c r="CPN288" s="12"/>
      <c r="CPO288" s="12"/>
      <c r="CPP288" s="16"/>
      <c r="CPQ288" s="14"/>
      <c r="CPS288" s="15"/>
      <c r="CPT288" s="14"/>
      <c r="CPU288" s="14"/>
      <c r="CPV288" s="14"/>
      <c r="CPW288" s="14"/>
      <c r="CPX288" s="15"/>
      <c r="CPY288" s="17"/>
      <c r="CPZ288" s="12"/>
      <c r="CQA288" s="12"/>
      <c r="CQB288" s="402"/>
      <c r="CQC288" s="16"/>
      <c r="CQD288" s="12"/>
      <c r="CQE288" s="12"/>
      <c r="CQF288" s="16"/>
      <c r="CQG288" s="14"/>
      <c r="CQI288" s="15"/>
      <c r="CQJ288" s="14"/>
      <c r="CQK288" s="14"/>
      <c r="CQL288" s="14"/>
      <c r="CQM288" s="14"/>
      <c r="CQN288" s="15"/>
      <c r="CQO288" s="17"/>
      <c r="CQP288" s="12"/>
      <c r="CQQ288" s="12"/>
      <c r="CQR288" s="402"/>
      <c r="CQS288" s="16"/>
      <c r="CQT288" s="12"/>
      <c r="CQU288" s="12"/>
      <c r="CQV288" s="16"/>
      <c r="CQW288" s="14"/>
      <c r="CQY288" s="15"/>
      <c r="CQZ288" s="14"/>
      <c r="CRA288" s="14"/>
      <c r="CRB288" s="14"/>
      <c r="CRC288" s="14"/>
      <c r="CRD288" s="15"/>
      <c r="CRE288" s="17"/>
      <c r="CRF288" s="12"/>
      <c r="CRG288" s="12"/>
      <c r="CRH288" s="402"/>
      <c r="CRI288" s="16"/>
      <c r="CRJ288" s="12"/>
      <c r="CRK288" s="12"/>
      <c r="CRL288" s="16"/>
      <c r="CRM288" s="14"/>
      <c r="CRO288" s="15"/>
      <c r="CRP288" s="14"/>
      <c r="CRQ288" s="14"/>
      <c r="CRR288" s="14"/>
      <c r="CRS288" s="14"/>
      <c r="CRT288" s="15"/>
      <c r="CRU288" s="17"/>
      <c r="CRV288" s="12"/>
      <c r="CRW288" s="12"/>
      <c r="CRX288" s="402"/>
      <c r="CRY288" s="16"/>
      <c r="CRZ288" s="12"/>
      <c r="CSA288" s="12"/>
      <c r="CSB288" s="16"/>
      <c r="CSC288" s="14"/>
      <c r="CSE288" s="15"/>
      <c r="CSF288" s="14"/>
      <c r="CSG288" s="14"/>
      <c r="CSH288" s="14"/>
      <c r="CSI288" s="14"/>
      <c r="CSJ288" s="15"/>
      <c r="CSK288" s="17"/>
      <c r="CSL288" s="12"/>
      <c r="CSM288" s="12"/>
      <c r="CSN288" s="402"/>
      <c r="CSO288" s="16"/>
      <c r="CSP288" s="12"/>
      <c r="CSQ288" s="12"/>
      <c r="CSR288" s="16"/>
      <c r="CSS288" s="14"/>
      <c r="CSU288" s="15"/>
      <c r="CSV288" s="14"/>
      <c r="CSW288" s="14"/>
      <c r="CSX288" s="14"/>
      <c r="CSY288" s="14"/>
      <c r="CSZ288" s="15"/>
      <c r="CTA288" s="17"/>
      <c r="CTB288" s="12"/>
      <c r="CTC288" s="12"/>
      <c r="CTD288" s="402"/>
      <c r="CTE288" s="16"/>
      <c r="CTF288" s="12"/>
      <c r="CTG288" s="12"/>
      <c r="CTH288" s="16"/>
      <c r="CTI288" s="14"/>
      <c r="CTK288" s="15"/>
      <c r="CTL288" s="14"/>
      <c r="CTM288" s="14"/>
      <c r="CTN288" s="14"/>
      <c r="CTO288" s="14"/>
      <c r="CTP288" s="15"/>
      <c r="CTQ288" s="17"/>
      <c r="CTR288" s="12"/>
      <c r="CTS288" s="12"/>
      <c r="CTT288" s="402"/>
      <c r="CTU288" s="16"/>
      <c r="CTV288" s="12"/>
      <c r="CTW288" s="12"/>
      <c r="CTX288" s="16"/>
      <c r="CTY288" s="14"/>
      <c r="CUA288" s="15"/>
      <c r="CUB288" s="14"/>
      <c r="CUC288" s="14"/>
      <c r="CUD288" s="14"/>
      <c r="CUE288" s="14"/>
      <c r="CUF288" s="15"/>
      <c r="CUG288" s="17"/>
      <c r="CUH288" s="12"/>
      <c r="CUI288" s="12"/>
      <c r="CUJ288" s="402"/>
      <c r="CUK288" s="16"/>
      <c r="CUL288" s="12"/>
      <c r="CUM288" s="12"/>
      <c r="CUN288" s="16"/>
      <c r="CUO288" s="14"/>
      <c r="CUQ288" s="15"/>
      <c r="CUR288" s="14"/>
      <c r="CUS288" s="14"/>
      <c r="CUT288" s="14"/>
      <c r="CUU288" s="14"/>
      <c r="CUV288" s="15"/>
      <c r="CUW288" s="17"/>
      <c r="CUX288" s="12"/>
      <c r="CUY288" s="12"/>
      <c r="CUZ288" s="402"/>
      <c r="CVA288" s="16"/>
      <c r="CVB288" s="12"/>
      <c r="CVC288" s="12"/>
      <c r="CVD288" s="16"/>
      <c r="CVE288" s="14"/>
      <c r="CVG288" s="15"/>
      <c r="CVH288" s="14"/>
      <c r="CVI288" s="14"/>
      <c r="CVJ288" s="14"/>
      <c r="CVK288" s="14"/>
      <c r="CVL288" s="15"/>
      <c r="CVM288" s="17"/>
      <c r="CVN288" s="12"/>
      <c r="CVO288" s="12"/>
      <c r="CVP288" s="402"/>
      <c r="CVQ288" s="16"/>
      <c r="CVR288" s="12"/>
      <c r="CVS288" s="12"/>
      <c r="CVT288" s="16"/>
      <c r="CVU288" s="14"/>
      <c r="CVW288" s="15"/>
      <c r="CVX288" s="14"/>
      <c r="CVY288" s="14"/>
      <c r="CVZ288" s="14"/>
      <c r="CWA288" s="14"/>
      <c r="CWB288" s="15"/>
      <c r="CWC288" s="17"/>
      <c r="CWD288" s="12"/>
      <c r="CWE288" s="12"/>
      <c r="CWF288" s="402"/>
      <c r="CWG288" s="16"/>
      <c r="CWH288" s="12"/>
      <c r="CWI288" s="12"/>
      <c r="CWJ288" s="16"/>
      <c r="CWK288" s="14"/>
      <c r="CWM288" s="15"/>
      <c r="CWN288" s="14"/>
      <c r="CWO288" s="14"/>
      <c r="CWP288" s="14"/>
      <c r="CWQ288" s="14"/>
      <c r="CWR288" s="15"/>
      <c r="CWS288" s="17"/>
      <c r="CWT288" s="12"/>
      <c r="CWU288" s="12"/>
      <c r="CWV288" s="402"/>
      <c r="CWW288" s="16"/>
      <c r="CWX288" s="12"/>
      <c r="CWY288" s="12"/>
      <c r="CWZ288" s="16"/>
      <c r="CXA288" s="14"/>
      <c r="CXC288" s="15"/>
      <c r="CXD288" s="14"/>
      <c r="CXE288" s="14"/>
      <c r="CXF288" s="14"/>
      <c r="CXG288" s="14"/>
      <c r="CXH288" s="15"/>
      <c r="CXI288" s="17"/>
      <c r="CXJ288" s="12"/>
      <c r="CXK288" s="12"/>
      <c r="CXL288" s="402"/>
      <c r="CXM288" s="16"/>
      <c r="CXN288" s="12"/>
      <c r="CXO288" s="12"/>
      <c r="CXP288" s="16"/>
      <c r="CXQ288" s="14"/>
      <c r="CXS288" s="15"/>
      <c r="CXT288" s="14"/>
      <c r="CXU288" s="14"/>
      <c r="CXV288" s="14"/>
      <c r="CXW288" s="14"/>
      <c r="CXX288" s="15"/>
      <c r="CXY288" s="17"/>
      <c r="CXZ288" s="12"/>
      <c r="CYA288" s="12"/>
      <c r="CYB288" s="402"/>
      <c r="CYC288" s="16"/>
      <c r="CYD288" s="12"/>
      <c r="CYE288" s="12"/>
      <c r="CYF288" s="16"/>
      <c r="CYG288" s="14"/>
      <c r="CYI288" s="15"/>
      <c r="CYJ288" s="14"/>
      <c r="CYK288" s="14"/>
      <c r="CYL288" s="14"/>
      <c r="CYM288" s="14"/>
      <c r="CYN288" s="15"/>
      <c r="CYO288" s="17"/>
      <c r="CYP288" s="12"/>
      <c r="CYQ288" s="12"/>
      <c r="CYR288" s="402"/>
      <c r="CYS288" s="16"/>
      <c r="CYT288" s="12"/>
      <c r="CYU288" s="12"/>
      <c r="CYV288" s="16"/>
      <c r="CYW288" s="14"/>
      <c r="CYY288" s="15"/>
      <c r="CYZ288" s="14"/>
      <c r="CZA288" s="14"/>
      <c r="CZB288" s="14"/>
      <c r="CZC288" s="14"/>
      <c r="CZD288" s="15"/>
      <c r="CZE288" s="17"/>
      <c r="CZF288" s="12"/>
      <c r="CZG288" s="12"/>
      <c r="CZH288" s="402"/>
      <c r="CZI288" s="16"/>
      <c r="CZJ288" s="12"/>
      <c r="CZK288" s="12"/>
      <c r="CZL288" s="16"/>
      <c r="CZM288" s="14"/>
      <c r="CZO288" s="15"/>
      <c r="CZP288" s="14"/>
      <c r="CZQ288" s="14"/>
      <c r="CZR288" s="14"/>
      <c r="CZS288" s="14"/>
      <c r="CZT288" s="15"/>
      <c r="CZU288" s="17"/>
      <c r="CZV288" s="12"/>
      <c r="CZW288" s="12"/>
      <c r="CZX288" s="402"/>
      <c r="CZY288" s="16"/>
      <c r="CZZ288" s="12"/>
      <c r="DAA288" s="12"/>
      <c r="DAB288" s="16"/>
      <c r="DAC288" s="14"/>
      <c r="DAE288" s="15"/>
      <c r="DAF288" s="14"/>
      <c r="DAG288" s="14"/>
      <c r="DAH288" s="14"/>
      <c r="DAI288" s="14"/>
      <c r="DAJ288" s="15"/>
      <c r="DAK288" s="17"/>
      <c r="DAL288" s="12"/>
      <c r="DAM288" s="12"/>
      <c r="DAN288" s="402"/>
      <c r="DAO288" s="16"/>
      <c r="DAP288" s="12"/>
      <c r="DAQ288" s="12"/>
      <c r="DAR288" s="16"/>
      <c r="DAS288" s="14"/>
      <c r="DAU288" s="15"/>
      <c r="DAV288" s="14"/>
      <c r="DAW288" s="14"/>
      <c r="DAX288" s="14"/>
      <c r="DAY288" s="14"/>
      <c r="DAZ288" s="15"/>
      <c r="DBA288" s="17"/>
      <c r="DBB288" s="12"/>
      <c r="DBC288" s="12"/>
      <c r="DBD288" s="402"/>
      <c r="DBE288" s="16"/>
      <c r="DBF288" s="12"/>
      <c r="DBG288" s="12"/>
      <c r="DBH288" s="16"/>
      <c r="DBI288" s="14"/>
      <c r="DBK288" s="15"/>
      <c r="DBL288" s="14"/>
      <c r="DBM288" s="14"/>
      <c r="DBN288" s="14"/>
      <c r="DBO288" s="14"/>
      <c r="DBP288" s="15"/>
      <c r="DBQ288" s="17"/>
      <c r="DBR288" s="12"/>
      <c r="DBS288" s="12"/>
      <c r="DBT288" s="402"/>
      <c r="DBU288" s="16"/>
      <c r="DBV288" s="12"/>
      <c r="DBW288" s="12"/>
      <c r="DBX288" s="16"/>
      <c r="DBY288" s="14"/>
      <c r="DCA288" s="15"/>
      <c r="DCB288" s="14"/>
      <c r="DCC288" s="14"/>
      <c r="DCD288" s="14"/>
      <c r="DCE288" s="14"/>
      <c r="DCF288" s="15"/>
      <c r="DCG288" s="17"/>
      <c r="DCH288" s="12"/>
      <c r="DCI288" s="12"/>
      <c r="DCJ288" s="402"/>
      <c r="DCK288" s="16"/>
      <c r="DCL288" s="12"/>
      <c r="DCM288" s="12"/>
      <c r="DCN288" s="16"/>
      <c r="DCO288" s="14"/>
      <c r="DCQ288" s="15"/>
      <c r="DCR288" s="14"/>
      <c r="DCS288" s="14"/>
      <c r="DCT288" s="14"/>
      <c r="DCU288" s="14"/>
      <c r="DCV288" s="15"/>
      <c r="DCW288" s="17"/>
      <c r="DCX288" s="12"/>
      <c r="DCY288" s="12"/>
      <c r="DCZ288" s="402"/>
      <c r="DDA288" s="16"/>
      <c r="DDB288" s="12"/>
      <c r="DDC288" s="12"/>
      <c r="DDD288" s="16"/>
      <c r="DDE288" s="14"/>
      <c r="DDG288" s="15"/>
      <c r="DDH288" s="14"/>
      <c r="DDI288" s="14"/>
      <c r="DDJ288" s="14"/>
      <c r="DDK288" s="14"/>
      <c r="DDL288" s="15"/>
      <c r="DDM288" s="17"/>
      <c r="DDN288" s="12"/>
      <c r="DDO288" s="12"/>
      <c r="DDP288" s="402"/>
      <c r="DDQ288" s="16"/>
      <c r="DDR288" s="12"/>
      <c r="DDS288" s="12"/>
      <c r="DDT288" s="16"/>
      <c r="DDU288" s="14"/>
      <c r="DDW288" s="15"/>
      <c r="DDX288" s="14"/>
      <c r="DDY288" s="14"/>
      <c r="DDZ288" s="14"/>
      <c r="DEA288" s="14"/>
      <c r="DEB288" s="15"/>
      <c r="DEC288" s="17"/>
      <c r="DED288" s="12"/>
      <c r="DEE288" s="12"/>
      <c r="DEF288" s="402"/>
      <c r="DEG288" s="16"/>
      <c r="DEH288" s="12"/>
      <c r="DEI288" s="12"/>
      <c r="DEJ288" s="16"/>
      <c r="DEK288" s="14"/>
      <c r="DEM288" s="15"/>
      <c r="DEN288" s="14"/>
      <c r="DEO288" s="14"/>
      <c r="DEP288" s="14"/>
      <c r="DEQ288" s="14"/>
      <c r="DER288" s="15"/>
      <c r="DES288" s="17"/>
      <c r="DET288" s="12"/>
      <c r="DEU288" s="12"/>
      <c r="DEV288" s="402"/>
      <c r="DEW288" s="16"/>
      <c r="DEX288" s="12"/>
      <c r="DEY288" s="12"/>
      <c r="DEZ288" s="16"/>
      <c r="DFA288" s="14"/>
      <c r="DFC288" s="15"/>
      <c r="DFD288" s="14"/>
      <c r="DFE288" s="14"/>
      <c r="DFF288" s="14"/>
      <c r="DFG288" s="14"/>
      <c r="DFH288" s="15"/>
      <c r="DFI288" s="17"/>
      <c r="DFJ288" s="12"/>
      <c r="DFK288" s="12"/>
      <c r="DFL288" s="402"/>
      <c r="DFM288" s="16"/>
      <c r="DFN288" s="12"/>
      <c r="DFO288" s="12"/>
      <c r="DFP288" s="16"/>
      <c r="DFQ288" s="14"/>
      <c r="DFS288" s="15"/>
      <c r="DFT288" s="14"/>
      <c r="DFU288" s="14"/>
      <c r="DFV288" s="14"/>
      <c r="DFW288" s="14"/>
      <c r="DFX288" s="15"/>
      <c r="DFY288" s="17"/>
      <c r="DFZ288" s="12"/>
      <c r="DGA288" s="12"/>
      <c r="DGB288" s="402"/>
      <c r="DGC288" s="16"/>
      <c r="DGD288" s="12"/>
      <c r="DGE288" s="12"/>
      <c r="DGF288" s="16"/>
      <c r="DGG288" s="14"/>
      <c r="DGI288" s="15"/>
      <c r="DGJ288" s="14"/>
      <c r="DGK288" s="14"/>
      <c r="DGL288" s="14"/>
      <c r="DGM288" s="14"/>
      <c r="DGN288" s="15"/>
      <c r="DGO288" s="17"/>
      <c r="DGP288" s="12"/>
      <c r="DGQ288" s="12"/>
      <c r="DGR288" s="402"/>
      <c r="DGS288" s="16"/>
      <c r="DGT288" s="12"/>
      <c r="DGU288" s="12"/>
      <c r="DGV288" s="16"/>
      <c r="DGW288" s="14"/>
      <c r="DGY288" s="15"/>
      <c r="DGZ288" s="14"/>
      <c r="DHA288" s="14"/>
      <c r="DHB288" s="14"/>
      <c r="DHC288" s="14"/>
      <c r="DHD288" s="15"/>
      <c r="DHE288" s="17"/>
      <c r="DHF288" s="12"/>
      <c r="DHG288" s="12"/>
      <c r="DHH288" s="402"/>
      <c r="DHI288" s="16"/>
      <c r="DHJ288" s="12"/>
      <c r="DHK288" s="12"/>
      <c r="DHL288" s="16"/>
      <c r="DHM288" s="14"/>
      <c r="DHO288" s="15"/>
      <c r="DHP288" s="14"/>
      <c r="DHQ288" s="14"/>
      <c r="DHR288" s="14"/>
      <c r="DHS288" s="14"/>
      <c r="DHT288" s="15"/>
      <c r="DHU288" s="17"/>
      <c r="DHV288" s="12"/>
      <c r="DHW288" s="12"/>
      <c r="DHX288" s="402"/>
      <c r="DHY288" s="16"/>
      <c r="DHZ288" s="12"/>
      <c r="DIA288" s="12"/>
      <c r="DIB288" s="16"/>
      <c r="DIC288" s="14"/>
      <c r="DIE288" s="15"/>
      <c r="DIF288" s="14"/>
      <c r="DIG288" s="14"/>
      <c r="DIH288" s="14"/>
      <c r="DII288" s="14"/>
      <c r="DIJ288" s="15"/>
      <c r="DIK288" s="17"/>
      <c r="DIL288" s="12"/>
      <c r="DIM288" s="12"/>
      <c r="DIN288" s="402"/>
      <c r="DIO288" s="16"/>
      <c r="DIP288" s="12"/>
      <c r="DIQ288" s="12"/>
      <c r="DIR288" s="16"/>
      <c r="DIS288" s="14"/>
      <c r="DIU288" s="15"/>
      <c r="DIV288" s="14"/>
      <c r="DIW288" s="14"/>
      <c r="DIX288" s="14"/>
      <c r="DIY288" s="14"/>
      <c r="DIZ288" s="15"/>
      <c r="DJA288" s="17"/>
      <c r="DJB288" s="12"/>
      <c r="DJC288" s="12"/>
      <c r="DJD288" s="402"/>
      <c r="DJE288" s="16"/>
      <c r="DJF288" s="12"/>
      <c r="DJG288" s="12"/>
      <c r="DJH288" s="16"/>
      <c r="DJI288" s="14"/>
      <c r="DJK288" s="15"/>
      <c r="DJL288" s="14"/>
      <c r="DJM288" s="14"/>
      <c r="DJN288" s="14"/>
      <c r="DJO288" s="14"/>
      <c r="DJP288" s="15"/>
      <c r="DJQ288" s="17"/>
      <c r="DJR288" s="12"/>
      <c r="DJS288" s="12"/>
      <c r="DJT288" s="402"/>
      <c r="DJU288" s="16"/>
      <c r="DJV288" s="12"/>
      <c r="DJW288" s="12"/>
      <c r="DJX288" s="16"/>
      <c r="DJY288" s="14"/>
      <c r="DKA288" s="15"/>
      <c r="DKB288" s="14"/>
      <c r="DKC288" s="14"/>
      <c r="DKD288" s="14"/>
      <c r="DKE288" s="14"/>
      <c r="DKF288" s="15"/>
      <c r="DKG288" s="17"/>
      <c r="DKH288" s="12"/>
      <c r="DKI288" s="12"/>
      <c r="DKJ288" s="402"/>
      <c r="DKK288" s="16"/>
      <c r="DKL288" s="12"/>
      <c r="DKM288" s="12"/>
      <c r="DKN288" s="16"/>
      <c r="DKO288" s="14"/>
      <c r="DKQ288" s="15"/>
      <c r="DKR288" s="14"/>
      <c r="DKS288" s="14"/>
      <c r="DKT288" s="14"/>
      <c r="DKU288" s="14"/>
      <c r="DKV288" s="15"/>
      <c r="DKW288" s="17"/>
      <c r="DKX288" s="12"/>
      <c r="DKY288" s="12"/>
      <c r="DKZ288" s="402"/>
      <c r="DLA288" s="16"/>
      <c r="DLB288" s="12"/>
      <c r="DLC288" s="12"/>
      <c r="DLD288" s="16"/>
      <c r="DLE288" s="14"/>
      <c r="DLG288" s="15"/>
      <c r="DLH288" s="14"/>
      <c r="DLI288" s="14"/>
      <c r="DLJ288" s="14"/>
      <c r="DLK288" s="14"/>
      <c r="DLL288" s="15"/>
      <c r="DLM288" s="17"/>
      <c r="DLN288" s="12"/>
      <c r="DLO288" s="12"/>
      <c r="DLP288" s="402"/>
      <c r="DLQ288" s="16"/>
      <c r="DLR288" s="12"/>
      <c r="DLS288" s="12"/>
      <c r="DLT288" s="16"/>
      <c r="DLU288" s="14"/>
      <c r="DLW288" s="15"/>
      <c r="DLX288" s="14"/>
      <c r="DLY288" s="14"/>
      <c r="DLZ288" s="14"/>
      <c r="DMA288" s="14"/>
      <c r="DMB288" s="15"/>
      <c r="DMC288" s="17"/>
      <c r="DMD288" s="12"/>
      <c r="DME288" s="12"/>
      <c r="DMF288" s="402"/>
      <c r="DMG288" s="16"/>
      <c r="DMH288" s="12"/>
      <c r="DMI288" s="12"/>
      <c r="DMJ288" s="16"/>
      <c r="DMK288" s="14"/>
      <c r="DMM288" s="15"/>
      <c r="DMN288" s="14"/>
      <c r="DMO288" s="14"/>
      <c r="DMP288" s="14"/>
      <c r="DMQ288" s="14"/>
      <c r="DMR288" s="15"/>
      <c r="DMS288" s="17"/>
      <c r="DMT288" s="12"/>
      <c r="DMU288" s="12"/>
      <c r="DMV288" s="402"/>
      <c r="DMW288" s="16"/>
      <c r="DMX288" s="12"/>
      <c r="DMY288" s="12"/>
      <c r="DMZ288" s="16"/>
      <c r="DNA288" s="14"/>
      <c r="DNC288" s="15"/>
      <c r="DND288" s="14"/>
      <c r="DNE288" s="14"/>
      <c r="DNF288" s="14"/>
      <c r="DNG288" s="14"/>
      <c r="DNH288" s="15"/>
      <c r="DNI288" s="17"/>
      <c r="DNJ288" s="12"/>
      <c r="DNK288" s="12"/>
      <c r="DNL288" s="402"/>
      <c r="DNM288" s="16"/>
      <c r="DNN288" s="12"/>
      <c r="DNO288" s="12"/>
      <c r="DNP288" s="16"/>
      <c r="DNQ288" s="14"/>
      <c r="DNS288" s="15"/>
      <c r="DNT288" s="14"/>
      <c r="DNU288" s="14"/>
      <c r="DNV288" s="14"/>
      <c r="DNW288" s="14"/>
      <c r="DNX288" s="15"/>
      <c r="DNY288" s="17"/>
      <c r="DNZ288" s="12"/>
      <c r="DOA288" s="12"/>
      <c r="DOB288" s="402"/>
      <c r="DOC288" s="16"/>
      <c r="DOD288" s="12"/>
      <c r="DOE288" s="12"/>
      <c r="DOF288" s="16"/>
      <c r="DOG288" s="14"/>
      <c r="DOI288" s="15"/>
      <c r="DOJ288" s="14"/>
      <c r="DOK288" s="14"/>
      <c r="DOL288" s="14"/>
      <c r="DOM288" s="14"/>
      <c r="DON288" s="15"/>
      <c r="DOO288" s="17"/>
      <c r="DOP288" s="12"/>
      <c r="DOQ288" s="12"/>
      <c r="DOR288" s="402"/>
      <c r="DOS288" s="16"/>
      <c r="DOT288" s="12"/>
      <c r="DOU288" s="12"/>
      <c r="DOV288" s="16"/>
      <c r="DOW288" s="14"/>
      <c r="DOY288" s="15"/>
      <c r="DOZ288" s="14"/>
      <c r="DPA288" s="14"/>
      <c r="DPB288" s="14"/>
      <c r="DPC288" s="14"/>
      <c r="DPD288" s="15"/>
      <c r="DPE288" s="17"/>
      <c r="DPF288" s="12"/>
      <c r="DPG288" s="12"/>
      <c r="DPH288" s="402"/>
      <c r="DPI288" s="16"/>
      <c r="DPJ288" s="12"/>
      <c r="DPK288" s="12"/>
      <c r="DPL288" s="16"/>
      <c r="DPM288" s="14"/>
      <c r="DPO288" s="15"/>
      <c r="DPP288" s="14"/>
      <c r="DPQ288" s="14"/>
      <c r="DPR288" s="14"/>
      <c r="DPS288" s="14"/>
      <c r="DPT288" s="15"/>
      <c r="DPU288" s="17"/>
      <c r="DPV288" s="12"/>
      <c r="DPW288" s="12"/>
      <c r="DPX288" s="402"/>
      <c r="DPY288" s="16"/>
      <c r="DPZ288" s="12"/>
      <c r="DQA288" s="12"/>
      <c r="DQB288" s="16"/>
      <c r="DQC288" s="14"/>
      <c r="DQE288" s="15"/>
      <c r="DQF288" s="14"/>
      <c r="DQG288" s="14"/>
      <c r="DQH288" s="14"/>
      <c r="DQI288" s="14"/>
      <c r="DQJ288" s="15"/>
      <c r="DQK288" s="17"/>
      <c r="DQL288" s="12"/>
      <c r="DQM288" s="12"/>
      <c r="DQN288" s="402"/>
      <c r="DQO288" s="16"/>
      <c r="DQP288" s="12"/>
      <c r="DQQ288" s="12"/>
      <c r="DQR288" s="16"/>
      <c r="DQS288" s="14"/>
      <c r="DQU288" s="15"/>
      <c r="DQV288" s="14"/>
      <c r="DQW288" s="14"/>
      <c r="DQX288" s="14"/>
      <c r="DQY288" s="14"/>
      <c r="DQZ288" s="15"/>
      <c r="DRA288" s="17"/>
      <c r="DRB288" s="12"/>
      <c r="DRC288" s="12"/>
      <c r="DRD288" s="402"/>
      <c r="DRE288" s="16"/>
      <c r="DRF288" s="12"/>
      <c r="DRG288" s="12"/>
      <c r="DRH288" s="16"/>
      <c r="DRI288" s="14"/>
      <c r="DRK288" s="15"/>
      <c r="DRL288" s="14"/>
      <c r="DRM288" s="14"/>
      <c r="DRN288" s="14"/>
      <c r="DRO288" s="14"/>
      <c r="DRP288" s="15"/>
      <c r="DRQ288" s="17"/>
      <c r="DRR288" s="12"/>
      <c r="DRS288" s="12"/>
      <c r="DRT288" s="402"/>
      <c r="DRU288" s="16"/>
      <c r="DRV288" s="12"/>
      <c r="DRW288" s="12"/>
      <c r="DRX288" s="16"/>
      <c r="DRY288" s="14"/>
      <c r="DSA288" s="15"/>
      <c r="DSB288" s="14"/>
      <c r="DSC288" s="14"/>
      <c r="DSD288" s="14"/>
      <c r="DSE288" s="14"/>
      <c r="DSF288" s="15"/>
      <c r="DSG288" s="17"/>
      <c r="DSH288" s="12"/>
      <c r="DSI288" s="12"/>
      <c r="DSJ288" s="402"/>
      <c r="DSK288" s="16"/>
      <c r="DSL288" s="12"/>
      <c r="DSM288" s="12"/>
      <c r="DSN288" s="16"/>
      <c r="DSO288" s="14"/>
      <c r="DSQ288" s="15"/>
      <c r="DSR288" s="14"/>
      <c r="DSS288" s="14"/>
      <c r="DST288" s="14"/>
      <c r="DSU288" s="14"/>
      <c r="DSV288" s="15"/>
      <c r="DSW288" s="17"/>
      <c r="DSX288" s="12"/>
      <c r="DSY288" s="12"/>
      <c r="DSZ288" s="402"/>
      <c r="DTA288" s="16"/>
      <c r="DTB288" s="12"/>
      <c r="DTC288" s="12"/>
      <c r="DTD288" s="16"/>
      <c r="DTE288" s="14"/>
      <c r="DTG288" s="15"/>
      <c r="DTH288" s="14"/>
      <c r="DTI288" s="14"/>
      <c r="DTJ288" s="14"/>
      <c r="DTK288" s="14"/>
      <c r="DTL288" s="15"/>
      <c r="DTM288" s="17"/>
      <c r="DTN288" s="12"/>
      <c r="DTO288" s="12"/>
      <c r="DTP288" s="402"/>
      <c r="DTQ288" s="16"/>
      <c r="DTR288" s="12"/>
      <c r="DTS288" s="12"/>
      <c r="DTT288" s="16"/>
      <c r="DTU288" s="14"/>
      <c r="DTW288" s="15"/>
      <c r="DTX288" s="14"/>
      <c r="DTY288" s="14"/>
      <c r="DTZ288" s="14"/>
      <c r="DUA288" s="14"/>
      <c r="DUB288" s="15"/>
      <c r="DUC288" s="17"/>
      <c r="DUD288" s="12"/>
      <c r="DUE288" s="12"/>
      <c r="DUF288" s="402"/>
      <c r="DUG288" s="16"/>
      <c r="DUH288" s="12"/>
      <c r="DUI288" s="12"/>
      <c r="DUJ288" s="16"/>
      <c r="DUK288" s="14"/>
      <c r="DUM288" s="15"/>
      <c r="DUN288" s="14"/>
      <c r="DUO288" s="14"/>
      <c r="DUP288" s="14"/>
      <c r="DUQ288" s="14"/>
      <c r="DUR288" s="15"/>
      <c r="DUS288" s="17"/>
      <c r="DUT288" s="12"/>
      <c r="DUU288" s="12"/>
      <c r="DUV288" s="402"/>
      <c r="DUW288" s="16"/>
      <c r="DUX288" s="12"/>
      <c r="DUY288" s="12"/>
      <c r="DUZ288" s="16"/>
      <c r="DVA288" s="14"/>
      <c r="DVC288" s="15"/>
      <c r="DVD288" s="14"/>
      <c r="DVE288" s="14"/>
      <c r="DVF288" s="14"/>
      <c r="DVG288" s="14"/>
      <c r="DVH288" s="15"/>
      <c r="DVI288" s="17"/>
      <c r="DVJ288" s="12"/>
      <c r="DVK288" s="12"/>
      <c r="DVL288" s="402"/>
      <c r="DVM288" s="16"/>
      <c r="DVN288" s="12"/>
      <c r="DVO288" s="12"/>
      <c r="DVP288" s="16"/>
      <c r="DVQ288" s="14"/>
      <c r="DVS288" s="15"/>
      <c r="DVT288" s="14"/>
      <c r="DVU288" s="14"/>
      <c r="DVV288" s="14"/>
      <c r="DVW288" s="14"/>
      <c r="DVX288" s="15"/>
      <c r="DVY288" s="17"/>
      <c r="DVZ288" s="12"/>
      <c r="DWA288" s="12"/>
      <c r="DWB288" s="402"/>
      <c r="DWC288" s="16"/>
      <c r="DWD288" s="12"/>
      <c r="DWE288" s="12"/>
      <c r="DWF288" s="16"/>
      <c r="DWG288" s="14"/>
      <c r="DWI288" s="15"/>
      <c r="DWJ288" s="14"/>
      <c r="DWK288" s="14"/>
      <c r="DWL288" s="14"/>
      <c r="DWM288" s="14"/>
      <c r="DWN288" s="15"/>
      <c r="DWO288" s="17"/>
      <c r="DWP288" s="12"/>
      <c r="DWQ288" s="12"/>
      <c r="DWR288" s="402"/>
      <c r="DWS288" s="16"/>
      <c r="DWT288" s="12"/>
      <c r="DWU288" s="12"/>
      <c r="DWV288" s="16"/>
      <c r="DWW288" s="14"/>
      <c r="DWY288" s="15"/>
      <c r="DWZ288" s="14"/>
      <c r="DXA288" s="14"/>
      <c r="DXB288" s="14"/>
      <c r="DXC288" s="14"/>
      <c r="DXD288" s="15"/>
      <c r="DXE288" s="17"/>
      <c r="DXF288" s="12"/>
      <c r="DXG288" s="12"/>
      <c r="DXH288" s="402"/>
      <c r="DXI288" s="16"/>
      <c r="DXJ288" s="12"/>
      <c r="DXK288" s="12"/>
      <c r="DXL288" s="16"/>
      <c r="DXM288" s="14"/>
      <c r="DXO288" s="15"/>
      <c r="DXP288" s="14"/>
      <c r="DXQ288" s="14"/>
      <c r="DXR288" s="14"/>
      <c r="DXS288" s="14"/>
      <c r="DXT288" s="15"/>
      <c r="DXU288" s="17"/>
      <c r="DXV288" s="12"/>
      <c r="DXW288" s="12"/>
      <c r="DXX288" s="402"/>
      <c r="DXY288" s="16"/>
      <c r="DXZ288" s="12"/>
      <c r="DYA288" s="12"/>
      <c r="DYB288" s="16"/>
      <c r="DYC288" s="14"/>
      <c r="DYE288" s="15"/>
      <c r="DYF288" s="14"/>
      <c r="DYG288" s="14"/>
      <c r="DYH288" s="14"/>
      <c r="DYI288" s="14"/>
      <c r="DYJ288" s="15"/>
      <c r="DYK288" s="17"/>
      <c r="DYL288" s="12"/>
      <c r="DYM288" s="12"/>
      <c r="DYN288" s="402"/>
      <c r="DYO288" s="16"/>
      <c r="DYP288" s="12"/>
      <c r="DYQ288" s="12"/>
      <c r="DYR288" s="16"/>
      <c r="DYS288" s="14"/>
      <c r="DYU288" s="15"/>
      <c r="DYV288" s="14"/>
      <c r="DYW288" s="14"/>
      <c r="DYX288" s="14"/>
      <c r="DYY288" s="14"/>
      <c r="DYZ288" s="15"/>
      <c r="DZA288" s="17"/>
      <c r="DZB288" s="12"/>
      <c r="DZC288" s="12"/>
      <c r="DZD288" s="402"/>
      <c r="DZE288" s="16"/>
      <c r="DZF288" s="12"/>
      <c r="DZG288" s="12"/>
      <c r="DZH288" s="16"/>
      <c r="DZI288" s="14"/>
      <c r="DZK288" s="15"/>
      <c r="DZL288" s="14"/>
      <c r="DZM288" s="14"/>
      <c r="DZN288" s="14"/>
      <c r="DZO288" s="14"/>
      <c r="DZP288" s="15"/>
      <c r="DZQ288" s="17"/>
      <c r="DZR288" s="12"/>
      <c r="DZS288" s="12"/>
      <c r="DZT288" s="402"/>
      <c r="DZU288" s="16"/>
      <c r="DZV288" s="12"/>
      <c r="DZW288" s="12"/>
      <c r="DZX288" s="16"/>
      <c r="DZY288" s="14"/>
      <c r="EAA288" s="15"/>
      <c r="EAB288" s="14"/>
      <c r="EAC288" s="14"/>
      <c r="EAD288" s="14"/>
      <c r="EAE288" s="14"/>
      <c r="EAF288" s="15"/>
      <c r="EAG288" s="17"/>
      <c r="EAH288" s="12"/>
      <c r="EAI288" s="12"/>
      <c r="EAJ288" s="402"/>
      <c r="EAK288" s="16"/>
      <c r="EAL288" s="12"/>
      <c r="EAM288" s="12"/>
      <c r="EAN288" s="16"/>
      <c r="EAO288" s="14"/>
      <c r="EAQ288" s="15"/>
      <c r="EAR288" s="14"/>
      <c r="EAS288" s="14"/>
      <c r="EAT288" s="14"/>
      <c r="EAU288" s="14"/>
      <c r="EAV288" s="15"/>
      <c r="EAW288" s="17"/>
      <c r="EAX288" s="12"/>
      <c r="EAY288" s="12"/>
      <c r="EAZ288" s="402"/>
      <c r="EBA288" s="16"/>
      <c r="EBB288" s="12"/>
      <c r="EBC288" s="12"/>
      <c r="EBD288" s="16"/>
      <c r="EBE288" s="14"/>
      <c r="EBG288" s="15"/>
      <c r="EBH288" s="14"/>
      <c r="EBI288" s="14"/>
      <c r="EBJ288" s="14"/>
      <c r="EBK288" s="14"/>
      <c r="EBL288" s="15"/>
      <c r="EBM288" s="17"/>
      <c r="EBN288" s="12"/>
      <c r="EBO288" s="12"/>
      <c r="EBP288" s="402"/>
      <c r="EBQ288" s="16"/>
      <c r="EBR288" s="12"/>
      <c r="EBS288" s="12"/>
      <c r="EBT288" s="16"/>
      <c r="EBU288" s="14"/>
      <c r="EBW288" s="15"/>
      <c r="EBX288" s="14"/>
      <c r="EBY288" s="14"/>
      <c r="EBZ288" s="14"/>
      <c r="ECA288" s="14"/>
      <c r="ECB288" s="15"/>
      <c r="ECC288" s="17"/>
      <c r="ECD288" s="12"/>
      <c r="ECE288" s="12"/>
      <c r="ECF288" s="402"/>
      <c r="ECG288" s="16"/>
      <c r="ECH288" s="12"/>
      <c r="ECI288" s="12"/>
      <c r="ECJ288" s="16"/>
      <c r="ECK288" s="14"/>
      <c r="ECM288" s="15"/>
      <c r="ECN288" s="14"/>
      <c r="ECO288" s="14"/>
      <c r="ECP288" s="14"/>
      <c r="ECQ288" s="14"/>
      <c r="ECR288" s="15"/>
      <c r="ECS288" s="17"/>
      <c r="ECT288" s="12"/>
      <c r="ECU288" s="12"/>
      <c r="ECV288" s="402"/>
      <c r="ECW288" s="16"/>
      <c r="ECX288" s="12"/>
      <c r="ECY288" s="12"/>
      <c r="ECZ288" s="16"/>
      <c r="EDA288" s="14"/>
      <c r="EDC288" s="15"/>
      <c r="EDD288" s="14"/>
      <c r="EDE288" s="14"/>
      <c r="EDF288" s="14"/>
      <c r="EDG288" s="14"/>
      <c r="EDH288" s="15"/>
      <c r="EDI288" s="17"/>
      <c r="EDJ288" s="12"/>
      <c r="EDK288" s="12"/>
      <c r="EDL288" s="402"/>
      <c r="EDM288" s="16"/>
      <c r="EDN288" s="12"/>
      <c r="EDO288" s="12"/>
      <c r="EDP288" s="16"/>
      <c r="EDQ288" s="14"/>
      <c r="EDS288" s="15"/>
      <c r="EDT288" s="14"/>
      <c r="EDU288" s="14"/>
      <c r="EDV288" s="14"/>
      <c r="EDW288" s="14"/>
      <c r="EDX288" s="15"/>
      <c r="EDY288" s="17"/>
      <c r="EDZ288" s="12"/>
      <c r="EEA288" s="12"/>
      <c r="EEB288" s="402"/>
      <c r="EEC288" s="16"/>
      <c r="EED288" s="12"/>
      <c r="EEE288" s="12"/>
      <c r="EEF288" s="16"/>
      <c r="EEG288" s="14"/>
      <c r="EEI288" s="15"/>
      <c r="EEJ288" s="14"/>
      <c r="EEK288" s="14"/>
      <c r="EEL288" s="14"/>
      <c r="EEM288" s="14"/>
      <c r="EEN288" s="15"/>
      <c r="EEO288" s="17"/>
      <c r="EEP288" s="12"/>
      <c r="EEQ288" s="12"/>
      <c r="EER288" s="402"/>
      <c r="EES288" s="16"/>
      <c r="EET288" s="12"/>
      <c r="EEU288" s="12"/>
      <c r="EEV288" s="16"/>
      <c r="EEW288" s="14"/>
      <c r="EEY288" s="15"/>
      <c r="EEZ288" s="14"/>
      <c r="EFA288" s="14"/>
      <c r="EFB288" s="14"/>
      <c r="EFC288" s="14"/>
      <c r="EFD288" s="15"/>
      <c r="EFE288" s="17"/>
      <c r="EFF288" s="12"/>
      <c r="EFG288" s="12"/>
      <c r="EFH288" s="402"/>
      <c r="EFI288" s="16"/>
      <c r="EFJ288" s="12"/>
      <c r="EFK288" s="12"/>
      <c r="EFL288" s="16"/>
      <c r="EFM288" s="14"/>
      <c r="EFO288" s="15"/>
      <c r="EFP288" s="14"/>
      <c r="EFQ288" s="14"/>
      <c r="EFR288" s="14"/>
      <c r="EFS288" s="14"/>
      <c r="EFT288" s="15"/>
      <c r="EFU288" s="17"/>
      <c r="EFV288" s="12"/>
      <c r="EFW288" s="12"/>
      <c r="EFX288" s="402"/>
      <c r="EFY288" s="16"/>
      <c r="EFZ288" s="12"/>
      <c r="EGA288" s="12"/>
      <c r="EGB288" s="16"/>
      <c r="EGC288" s="14"/>
      <c r="EGE288" s="15"/>
      <c r="EGF288" s="14"/>
      <c r="EGG288" s="14"/>
      <c r="EGH288" s="14"/>
      <c r="EGI288" s="14"/>
      <c r="EGJ288" s="15"/>
      <c r="EGK288" s="17"/>
      <c r="EGL288" s="12"/>
      <c r="EGM288" s="12"/>
      <c r="EGN288" s="402"/>
      <c r="EGO288" s="16"/>
      <c r="EGP288" s="12"/>
      <c r="EGQ288" s="12"/>
      <c r="EGR288" s="16"/>
      <c r="EGS288" s="14"/>
      <c r="EGU288" s="15"/>
      <c r="EGV288" s="14"/>
      <c r="EGW288" s="14"/>
      <c r="EGX288" s="14"/>
      <c r="EGY288" s="14"/>
      <c r="EGZ288" s="15"/>
      <c r="EHA288" s="17"/>
      <c r="EHB288" s="12"/>
      <c r="EHC288" s="12"/>
      <c r="EHD288" s="402"/>
      <c r="EHE288" s="16"/>
      <c r="EHF288" s="12"/>
      <c r="EHG288" s="12"/>
      <c r="EHH288" s="16"/>
      <c r="EHI288" s="14"/>
      <c r="EHK288" s="15"/>
      <c r="EHL288" s="14"/>
      <c r="EHM288" s="14"/>
      <c r="EHN288" s="14"/>
      <c r="EHO288" s="14"/>
      <c r="EHP288" s="15"/>
      <c r="EHQ288" s="17"/>
      <c r="EHR288" s="12"/>
      <c r="EHS288" s="12"/>
      <c r="EHT288" s="402"/>
      <c r="EHU288" s="16"/>
      <c r="EHV288" s="12"/>
      <c r="EHW288" s="12"/>
      <c r="EHX288" s="16"/>
      <c r="EHY288" s="14"/>
      <c r="EIA288" s="15"/>
      <c r="EIB288" s="14"/>
      <c r="EIC288" s="14"/>
      <c r="EID288" s="14"/>
      <c r="EIE288" s="14"/>
      <c r="EIF288" s="15"/>
      <c r="EIG288" s="17"/>
      <c r="EIH288" s="12"/>
      <c r="EII288" s="12"/>
      <c r="EIJ288" s="402"/>
      <c r="EIK288" s="16"/>
      <c r="EIL288" s="12"/>
      <c r="EIM288" s="12"/>
      <c r="EIN288" s="16"/>
      <c r="EIO288" s="14"/>
      <c r="EIQ288" s="15"/>
      <c r="EIR288" s="14"/>
      <c r="EIS288" s="14"/>
      <c r="EIT288" s="14"/>
      <c r="EIU288" s="14"/>
      <c r="EIV288" s="15"/>
      <c r="EIW288" s="17"/>
      <c r="EIX288" s="12"/>
      <c r="EIY288" s="12"/>
      <c r="EIZ288" s="402"/>
      <c r="EJA288" s="16"/>
      <c r="EJB288" s="12"/>
      <c r="EJC288" s="12"/>
      <c r="EJD288" s="16"/>
      <c r="EJE288" s="14"/>
      <c r="EJG288" s="15"/>
      <c r="EJH288" s="14"/>
      <c r="EJI288" s="14"/>
      <c r="EJJ288" s="14"/>
      <c r="EJK288" s="14"/>
      <c r="EJL288" s="15"/>
      <c r="EJM288" s="17"/>
      <c r="EJN288" s="12"/>
      <c r="EJO288" s="12"/>
      <c r="EJP288" s="402"/>
      <c r="EJQ288" s="16"/>
      <c r="EJR288" s="12"/>
      <c r="EJS288" s="12"/>
      <c r="EJT288" s="16"/>
      <c r="EJU288" s="14"/>
      <c r="EJW288" s="15"/>
      <c r="EJX288" s="14"/>
      <c r="EJY288" s="14"/>
      <c r="EJZ288" s="14"/>
      <c r="EKA288" s="14"/>
      <c r="EKB288" s="15"/>
      <c r="EKC288" s="17"/>
      <c r="EKD288" s="12"/>
      <c r="EKE288" s="12"/>
      <c r="EKF288" s="402"/>
      <c r="EKG288" s="16"/>
      <c r="EKH288" s="12"/>
      <c r="EKI288" s="12"/>
      <c r="EKJ288" s="16"/>
      <c r="EKK288" s="14"/>
      <c r="EKM288" s="15"/>
      <c r="EKN288" s="14"/>
      <c r="EKO288" s="14"/>
      <c r="EKP288" s="14"/>
      <c r="EKQ288" s="14"/>
      <c r="EKR288" s="15"/>
      <c r="EKS288" s="17"/>
      <c r="EKT288" s="12"/>
      <c r="EKU288" s="12"/>
      <c r="EKV288" s="402"/>
      <c r="EKW288" s="16"/>
      <c r="EKX288" s="12"/>
      <c r="EKY288" s="12"/>
      <c r="EKZ288" s="16"/>
      <c r="ELA288" s="14"/>
      <c r="ELC288" s="15"/>
      <c r="ELD288" s="14"/>
      <c r="ELE288" s="14"/>
      <c r="ELF288" s="14"/>
      <c r="ELG288" s="14"/>
      <c r="ELH288" s="15"/>
      <c r="ELI288" s="17"/>
      <c r="ELJ288" s="12"/>
      <c r="ELK288" s="12"/>
      <c r="ELL288" s="402"/>
      <c r="ELM288" s="16"/>
      <c r="ELN288" s="12"/>
      <c r="ELO288" s="12"/>
      <c r="ELP288" s="16"/>
      <c r="ELQ288" s="14"/>
      <c r="ELS288" s="15"/>
      <c r="ELT288" s="14"/>
      <c r="ELU288" s="14"/>
      <c r="ELV288" s="14"/>
      <c r="ELW288" s="14"/>
      <c r="ELX288" s="15"/>
      <c r="ELY288" s="17"/>
      <c r="ELZ288" s="12"/>
      <c r="EMA288" s="12"/>
      <c r="EMB288" s="402"/>
      <c r="EMC288" s="16"/>
      <c r="EMD288" s="12"/>
      <c r="EME288" s="12"/>
      <c r="EMF288" s="16"/>
      <c r="EMG288" s="14"/>
      <c r="EMI288" s="15"/>
      <c r="EMJ288" s="14"/>
      <c r="EMK288" s="14"/>
      <c r="EML288" s="14"/>
      <c r="EMM288" s="14"/>
      <c r="EMN288" s="15"/>
      <c r="EMO288" s="17"/>
      <c r="EMP288" s="12"/>
      <c r="EMQ288" s="12"/>
      <c r="EMR288" s="402"/>
      <c r="EMS288" s="16"/>
      <c r="EMT288" s="12"/>
      <c r="EMU288" s="12"/>
      <c r="EMV288" s="16"/>
      <c r="EMW288" s="14"/>
      <c r="EMY288" s="15"/>
      <c r="EMZ288" s="14"/>
      <c r="ENA288" s="14"/>
      <c r="ENB288" s="14"/>
      <c r="ENC288" s="14"/>
      <c r="END288" s="15"/>
      <c r="ENE288" s="17"/>
      <c r="ENF288" s="12"/>
      <c r="ENG288" s="12"/>
      <c r="ENH288" s="402"/>
      <c r="ENI288" s="16"/>
      <c r="ENJ288" s="12"/>
      <c r="ENK288" s="12"/>
      <c r="ENL288" s="16"/>
      <c r="ENM288" s="14"/>
      <c r="ENO288" s="15"/>
      <c r="ENP288" s="14"/>
      <c r="ENQ288" s="14"/>
      <c r="ENR288" s="14"/>
      <c r="ENS288" s="14"/>
      <c r="ENT288" s="15"/>
      <c r="ENU288" s="17"/>
      <c r="ENV288" s="12"/>
      <c r="ENW288" s="12"/>
      <c r="ENX288" s="402"/>
      <c r="ENY288" s="16"/>
      <c r="ENZ288" s="12"/>
      <c r="EOA288" s="12"/>
      <c r="EOB288" s="16"/>
      <c r="EOC288" s="14"/>
      <c r="EOE288" s="15"/>
      <c r="EOF288" s="14"/>
      <c r="EOG288" s="14"/>
      <c r="EOH288" s="14"/>
      <c r="EOI288" s="14"/>
      <c r="EOJ288" s="15"/>
      <c r="EOK288" s="17"/>
      <c r="EOL288" s="12"/>
      <c r="EOM288" s="12"/>
      <c r="EON288" s="402"/>
      <c r="EOO288" s="16"/>
      <c r="EOP288" s="12"/>
      <c r="EOQ288" s="12"/>
      <c r="EOR288" s="16"/>
      <c r="EOS288" s="14"/>
      <c r="EOU288" s="15"/>
      <c r="EOV288" s="14"/>
      <c r="EOW288" s="14"/>
      <c r="EOX288" s="14"/>
      <c r="EOY288" s="14"/>
      <c r="EOZ288" s="15"/>
      <c r="EPA288" s="17"/>
      <c r="EPB288" s="12"/>
      <c r="EPC288" s="12"/>
      <c r="EPD288" s="402"/>
      <c r="EPE288" s="16"/>
      <c r="EPF288" s="12"/>
      <c r="EPG288" s="12"/>
      <c r="EPH288" s="16"/>
      <c r="EPI288" s="14"/>
      <c r="EPK288" s="15"/>
      <c r="EPL288" s="14"/>
      <c r="EPM288" s="14"/>
      <c r="EPN288" s="14"/>
      <c r="EPO288" s="14"/>
      <c r="EPP288" s="15"/>
      <c r="EPQ288" s="17"/>
      <c r="EPR288" s="12"/>
      <c r="EPS288" s="12"/>
      <c r="EPT288" s="402"/>
      <c r="EPU288" s="16"/>
      <c r="EPV288" s="12"/>
      <c r="EPW288" s="12"/>
      <c r="EPX288" s="16"/>
      <c r="EPY288" s="14"/>
      <c r="EQA288" s="15"/>
      <c r="EQB288" s="14"/>
      <c r="EQC288" s="14"/>
      <c r="EQD288" s="14"/>
      <c r="EQE288" s="14"/>
      <c r="EQF288" s="15"/>
      <c r="EQG288" s="17"/>
      <c r="EQH288" s="12"/>
      <c r="EQI288" s="12"/>
      <c r="EQJ288" s="402"/>
      <c r="EQK288" s="16"/>
      <c r="EQL288" s="12"/>
      <c r="EQM288" s="12"/>
      <c r="EQN288" s="16"/>
      <c r="EQO288" s="14"/>
      <c r="EQQ288" s="15"/>
      <c r="EQR288" s="14"/>
      <c r="EQS288" s="14"/>
      <c r="EQT288" s="14"/>
      <c r="EQU288" s="14"/>
      <c r="EQV288" s="15"/>
      <c r="EQW288" s="17"/>
      <c r="EQX288" s="12"/>
      <c r="EQY288" s="12"/>
      <c r="EQZ288" s="402"/>
      <c r="ERA288" s="16"/>
      <c r="ERB288" s="12"/>
      <c r="ERC288" s="12"/>
      <c r="ERD288" s="16"/>
      <c r="ERE288" s="14"/>
      <c r="ERG288" s="15"/>
      <c r="ERH288" s="14"/>
      <c r="ERI288" s="14"/>
      <c r="ERJ288" s="14"/>
      <c r="ERK288" s="14"/>
      <c r="ERL288" s="15"/>
      <c r="ERM288" s="17"/>
      <c r="ERN288" s="12"/>
      <c r="ERO288" s="12"/>
      <c r="ERP288" s="402"/>
      <c r="ERQ288" s="16"/>
      <c r="ERR288" s="12"/>
      <c r="ERS288" s="12"/>
      <c r="ERT288" s="16"/>
      <c r="ERU288" s="14"/>
      <c r="ERW288" s="15"/>
      <c r="ERX288" s="14"/>
      <c r="ERY288" s="14"/>
      <c r="ERZ288" s="14"/>
      <c r="ESA288" s="14"/>
      <c r="ESB288" s="15"/>
      <c r="ESC288" s="17"/>
      <c r="ESD288" s="12"/>
      <c r="ESE288" s="12"/>
      <c r="ESF288" s="402"/>
      <c r="ESG288" s="16"/>
      <c r="ESH288" s="12"/>
      <c r="ESI288" s="12"/>
      <c r="ESJ288" s="16"/>
      <c r="ESK288" s="14"/>
      <c r="ESM288" s="15"/>
      <c r="ESN288" s="14"/>
      <c r="ESO288" s="14"/>
      <c r="ESP288" s="14"/>
      <c r="ESQ288" s="14"/>
      <c r="ESR288" s="15"/>
      <c r="ESS288" s="17"/>
      <c r="EST288" s="12"/>
      <c r="ESU288" s="12"/>
      <c r="ESV288" s="402"/>
      <c r="ESW288" s="16"/>
      <c r="ESX288" s="12"/>
      <c r="ESY288" s="12"/>
      <c r="ESZ288" s="16"/>
      <c r="ETA288" s="14"/>
      <c r="ETC288" s="15"/>
      <c r="ETD288" s="14"/>
      <c r="ETE288" s="14"/>
      <c r="ETF288" s="14"/>
      <c r="ETG288" s="14"/>
      <c r="ETH288" s="15"/>
      <c r="ETI288" s="17"/>
      <c r="ETJ288" s="12"/>
      <c r="ETK288" s="12"/>
      <c r="ETL288" s="402"/>
      <c r="ETM288" s="16"/>
      <c r="ETN288" s="12"/>
      <c r="ETO288" s="12"/>
      <c r="ETP288" s="16"/>
      <c r="ETQ288" s="14"/>
      <c r="ETS288" s="15"/>
      <c r="ETT288" s="14"/>
      <c r="ETU288" s="14"/>
      <c r="ETV288" s="14"/>
      <c r="ETW288" s="14"/>
      <c r="ETX288" s="15"/>
      <c r="ETY288" s="17"/>
      <c r="ETZ288" s="12"/>
      <c r="EUA288" s="12"/>
      <c r="EUB288" s="402"/>
      <c r="EUC288" s="16"/>
      <c r="EUD288" s="12"/>
      <c r="EUE288" s="12"/>
      <c r="EUF288" s="16"/>
      <c r="EUG288" s="14"/>
      <c r="EUI288" s="15"/>
      <c r="EUJ288" s="14"/>
      <c r="EUK288" s="14"/>
      <c r="EUL288" s="14"/>
      <c r="EUM288" s="14"/>
      <c r="EUN288" s="15"/>
      <c r="EUO288" s="17"/>
      <c r="EUP288" s="12"/>
      <c r="EUQ288" s="12"/>
      <c r="EUR288" s="402"/>
      <c r="EUS288" s="16"/>
      <c r="EUT288" s="12"/>
      <c r="EUU288" s="12"/>
      <c r="EUV288" s="16"/>
      <c r="EUW288" s="14"/>
      <c r="EUY288" s="15"/>
      <c r="EUZ288" s="14"/>
      <c r="EVA288" s="14"/>
      <c r="EVB288" s="14"/>
      <c r="EVC288" s="14"/>
      <c r="EVD288" s="15"/>
      <c r="EVE288" s="17"/>
      <c r="EVF288" s="12"/>
      <c r="EVG288" s="12"/>
      <c r="EVH288" s="402"/>
      <c r="EVI288" s="16"/>
      <c r="EVJ288" s="12"/>
      <c r="EVK288" s="12"/>
      <c r="EVL288" s="16"/>
      <c r="EVM288" s="14"/>
      <c r="EVO288" s="15"/>
      <c r="EVP288" s="14"/>
      <c r="EVQ288" s="14"/>
      <c r="EVR288" s="14"/>
      <c r="EVS288" s="14"/>
      <c r="EVT288" s="15"/>
      <c r="EVU288" s="17"/>
      <c r="EVV288" s="12"/>
      <c r="EVW288" s="12"/>
      <c r="EVX288" s="402"/>
      <c r="EVY288" s="16"/>
      <c r="EVZ288" s="12"/>
      <c r="EWA288" s="12"/>
      <c r="EWB288" s="16"/>
      <c r="EWC288" s="14"/>
      <c r="EWE288" s="15"/>
      <c r="EWF288" s="14"/>
      <c r="EWG288" s="14"/>
      <c r="EWH288" s="14"/>
      <c r="EWI288" s="14"/>
      <c r="EWJ288" s="15"/>
      <c r="EWK288" s="17"/>
      <c r="EWL288" s="12"/>
      <c r="EWM288" s="12"/>
      <c r="EWN288" s="402"/>
      <c r="EWO288" s="16"/>
      <c r="EWP288" s="12"/>
      <c r="EWQ288" s="12"/>
      <c r="EWR288" s="16"/>
      <c r="EWS288" s="14"/>
      <c r="EWU288" s="15"/>
      <c r="EWV288" s="14"/>
      <c r="EWW288" s="14"/>
      <c r="EWX288" s="14"/>
      <c r="EWY288" s="14"/>
      <c r="EWZ288" s="15"/>
      <c r="EXA288" s="17"/>
      <c r="EXB288" s="12"/>
      <c r="EXC288" s="12"/>
      <c r="EXD288" s="402"/>
      <c r="EXE288" s="16"/>
      <c r="EXF288" s="12"/>
      <c r="EXG288" s="12"/>
      <c r="EXH288" s="16"/>
      <c r="EXI288" s="14"/>
      <c r="EXK288" s="15"/>
      <c r="EXL288" s="14"/>
      <c r="EXM288" s="14"/>
      <c r="EXN288" s="14"/>
      <c r="EXO288" s="14"/>
      <c r="EXP288" s="15"/>
      <c r="EXQ288" s="17"/>
      <c r="EXR288" s="12"/>
      <c r="EXS288" s="12"/>
      <c r="EXT288" s="402"/>
      <c r="EXU288" s="16"/>
      <c r="EXV288" s="12"/>
      <c r="EXW288" s="12"/>
      <c r="EXX288" s="16"/>
      <c r="EXY288" s="14"/>
      <c r="EYA288" s="15"/>
      <c r="EYB288" s="14"/>
      <c r="EYC288" s="14"/>
      <c r="EYD288" s="14"/>
      <c r="EYE288" s="14"/>
      <c r="EYF288" s="15"/>
      <c r="EYG288" s="17"/>
      <c r="EYH288" s="12"/>
      <c r="EYI288" s="12"/>
      <c r="EYJ288" s="402"/>
      <c r="EYK288" s="16"/>
      <c r="EYL288" s="12"/>
      <c r="EYM288" s="12"/>
      <c r="EYN288" s="16"/>
      <c r="EYO288" s="14"/>
      <c r="EYQ288" s="15"/>
      <c r="EYR288" s="14"/>
      <c r="EYS288" s="14"/>
      <c r="EYT288" s="14"/>
      <c r="EYU288" s="14"/>
      <c r="EYV288" s="15"/>
      <c r="EYW288" s="17"/>
      <c r="EYX288" s="12"/>
      <c r="EYY288" s="12"/>
      <c r="EYZ288" s="402"/>
      <c r="EZA288" s="16"/>
      <c r="EZB288" s="12"/>
      <c r="EZC288" s="12"/>
      <c r="EZD288" s="16"/>
      <c r="EZE288" s="14"/>
      <c r="EZG288" s="15"/>
      <c r="EZH288" s="14"/>
      <c r="EZI288" s="14"/>
      <c r="EZJ288" s="14"/>
      <c r="EZK288" s="14"/>
      <c r="EZL288" s="15"/>
      <c r="EZM288" s="17"/>
      <c r="EZN288" s="12"/>
      <c r="EZO288" s="12"/>
      <c r="EZP288" s="402"/>
      <c r="EZQ288" s="16"/>
      <c r="EZR288" s="12"/>
      <c r="EZS288" s="12"/>
      <c r="EZT288" s="16"/>
      <c r="EZU288" s="14"/>
      <c r="EZW288" s="15"/>
      <c r="EZX288" s="14"/>
      <c r="EZY288" s="14"/>
      <c r="EZZ288" s="14"/>
      <c r="FAA288" s="14"/>
      <c r="FAB288" s="15"/>
      <c r="FAC288" s="17"/>
      <c r="FAD288" s="12"/>
      <c r="FAE288" s="12"/>
      <c r="FAF288" s="402"/>
      <c r="FAG288" s="16"/>
      <c r="FAH288" s="12"/>
      <c r="FAI288" s="12"/>
      <c r="FAJ288" s="16"/>
      <c r="FAK288" s="14"/>
      <c r="FAM288" s="15"/>
      <c r="FAN288" s="14"/>
      <c r="FAO288" s="14"/>
      <c r="FAP288" s="14"/>
      <c r="FAQ288" s="14"/>
      <c r="FAR288" s="15"/>
      <c r="FAS288" s="17"/>
      <c r="FAT288" s="12"/>
      <c r="FAU288" s="12"/>
      <c r="FAV288" s="402"/>
      <c r="FAW288" s="16"/>
      <c r="FAX288" s="12"/>
      <c r="FAY288" s="12"/>
      <c r="FAZ288" s="16"/>
      <c r="FBA288" s="14"/>
      <c r="FBC288" s="15"/>
      <c r="FBD288" s="14"/>
      <c r="FBE288" s="14"/>
      <c r="FBF288" s="14"/>
      <c r="FBG288" s="14"/>
      <c r="FBH288" s="15"/>
      <c r="FBI288" s="17"/>
      <c r="FBJ288" s="12"/>
      <c r="FBK288" s="12"/>
      <c r="FBL288" s="402"/>
      <c r="FBM288" s="16"/>
      <c r="FBN288" s="12"/>
      <c r="FBO288" s="12"/>
      <c r="FBP288" s="16"/>
      <c r="FBQ288" s="14"/>
      <c r="FBS288" s="15"/>
      <c r="FBT288" s="14"/>
      <c r="FBU288" s="14"/>
      <c r="FBV288" s="14"/>
      <c r="FBW288" s="14"/>
      <c r="FBX288" s="15"/>
      <c r="FBY288" s="17"/>
      <c r="FBZ288" s="12"/>
      <c r="FCA288" s="12"/>
      <c r="FCB288" s="402"/>
      <c r="FCC288" s="16"/>
      <c r="FCD288" s="12"/>
      <c r="FCE288" s="12"/>
      <c r="FCF288" s="16"/>
      <c r="FCG288" s="14"/>
      <c r="FCI288" s="15"/>
      <c r="FCJ288" s="14"/>
      <c r="FCK288" s="14"/>
      <c r="FCL288" s="14"/>
      <c r="FCM288" s="14"/>
      <c r="FCN288" s="15"/>
      <c r="FCO288" s="17"/>
      <c r="FCP288" s="12"/>
      <c r="FCQ288" s="12"/>
      <c r="FCR288" s="402"/>
      <c r="FCS288" s="16"/>
      <c r="FCT288" s="12"/>
      <c r="FCU288" s="12"/>
      <c r="FCV288" s="16"/>
      <c r="FCW288" s="14"/>
      <c r="FCY288" s="15"/>
      <c r="FCZ288" s="14"/>
      <c r="FDA288" s="14"/>
      <c r="FDB288" s="14"/>
      <c r="FDC288" s="14"/>
      <c r="FDD288" s="15"/>
      <c r="FDE288" s="17"/>
      <c r="FDF288" s="12"/>
      <c r="FDG288" s="12"/>
      <c r="FDH288" s="402"/>
      <c r="FDI288" s="16"/>
      <c r="FDJ288" s="12"/>
      <c r="FDK288" s="12"/>
      <c r="FDL288" s="16"/>
      <c r="FDM288" s="14"/>
      <c r="FDO288" s="15"/>
      <c r="FDP288" s="14"/>
      <c r="FDQ288" s="14"/>
      <c r="FDR288" s="14"/>
      <c r="FDS288" s="14"/>
      <c r="FDT288" s="15"/>
      <c r="FDU288" s="17"/>
      <c r="FDV288" s="12"/>
      <c r="FDW288" s="12"/>
      <c r="FDX288" s="402"/>
      <c r="FDY288" s="16"/>
      <c r="FDZ288" s="12"/>
      <c r="FEA288" s="12"/>
      <c r="FEB288" s="16"/>
      <c r="FEC288" s="14"/>
      <c r="FEE288" s="15"/>
      <c r="FEF288" s="14"/>
      <c r="FEG288" s="14"/>
      <c r="FEH288" s="14"/>
      <c r="FEI288" s="14"/>
      <c r="FEJ288" s="15"/>
      <c r="FEK288" s="17"/>
      <c r="FEL288" s="12"/>
      <c r="FEM288" s="12"/>
      <c r="FEN288" s="402"/>
      <c r="FEO288" s="16"/>
      <c r="FEP288" s="12"/>
      <c r="FEQ288" s="12"/>
      <c r="FER288" s="16"/>
      <c r="FES288" s="14"/>
      <c r="FEU288" s="15"/>
      <c r="FEV288" s="14"/>
      <c r="FEW288" s="14"/>
      <c r="FEX288" s="14"/>
      <c r="FEY288" s="14"/>
      <c r="FEZ288" s="15"/>
      <c r="FFA288" s="17"/>
      <c r="FFB288" s="12"/>
      <c r="FFC288" s="12"/>
      <c r="FFD288" s="402"/>
      <c r="FFE288" s="16"/>
      <c r="FFF288" s="12"/>
      <c r="FFG288" s="12"/>
      <c r="FFH288" s="16"/>
      <c r="FFI288" s="14"/>
      <c r="FFK288" s="15"/>
      <c r="FFL288" s="14"/>
      <c r="FFM288" s="14"/>
      <c r="FFN288" s="14"/>
      <c r="FFO288" s="14"/>
      <c r="FFP288" s="15"/>
      <c r="FFQ288" s="17"/>
      <c r="FFR288" s="12"/>
      <c r="FFS288" s="12"/>
      <c r="FFT288" s="402"/>
      <c r="FFU288" s="16"/>
      <c r="FFV288" s="12"/>
      <c r="FFW288" s="12"/>
      <c r="FFX288" s="16"/>
      <c r="FFY288" s="14"/>
      <c r="FGA288" s="15"/>
      <c r="FGB288" s="14"/>
      <c r="FGC288" s="14"/>
      <c r="FGD288" s="14"/>
      <c r="FGE288" s="14"/>
      <c r="FGF288" s="15"/>
      <c r="FGG288" s="17"/>
      <c r="FGH288" s="12"/>
      <c r="FGI288" s="12"/>
      <c r="FGJ288" s="402"/>
      <c r="FGK288" s="16"/>
      <c r="FGL288" s="12"/>
      <c r="FGM288" s="12"/>
      <c r="FGN288" s="16"/>
      <c r="FGO288" s="14"/>
      <c r="FGQ288" s="15"/>
      <c r="FGR288" s="14"/>
      <c r="FGS288" s="14"/>
      <c r="FGT288" s="14"/>
      <c r="FGU288" s="14"/>
      <c r="FGV288" s="15"/>
      <c r="FGW288" s="17"/>
      <c r="FGX288" s="12"/>
      <c r="FGY288" s="12"/>
      <c r="FGZ288" s="402"/>
      <c r="FHA288" s="16"/>
      <c r="FHB288" s="12"/>
      <c r="FHC288" s="12"/>
      <c r="FHD288" s="16"/>
      <c r="FHE288" s="14"/>
      <c r="FHG288" s="15"/>
      <c r="FHH288" s="14"/>
      <c r="FHI288" s="14"/>
      <c r="FHJ288" s="14"/>
      <c r="FHK288" s="14"/>
      <c r="FHL288" s="15"/>
      <c r="FHM288" s="17"/>
      <c r="FHN288" s="12"/>
      <c r="FHO288" s="12"/>
      <c r="FHP288" s="402"/>
      <c r="FHQ288" s="16"/>
      <c r="FHR288" s="12"/>
      <c r="FHS288" s="12"/>
      <c r="FHT288" s="16"/>
      <c r="FHU288" s="14"/>
      <c r="FHW288" s="15"/>
      <c r="FHX288" s="14"/>
      <c r="FHY288" s="14"/>
      <c r="FHZ288" s="14"/>
      <c r="FIA288" s="14"/>
      <c r="FIB288" s="15"/>
      <c r="FIC288" s="17"/>
      <c r="FID288" s="12"/>
      <c r="FIE288" s="12"/>
      <c r="FIF288" s="402"/>
      <c r="FIG288" s="16"/>
      <c r="FIH288" s="12"/>
      <c r="FII288" s="12"/>
      <c r="FIJ288" s="16"/>
      <c r="FIK288" s="14"/>
      <c r="FIM288" s="15"/>
      <c r="FIN288" s="14"/>
      <c r="FIO288" s="14"/>
      <c r="FIP288" s="14"/>
      <c r="FIQ288" s="14"/>
      <c r="FIR288" s="15"/>
      <c r="FIS288" s="17"/>
      <c r="FIT288" s="12"/>
      <c r="FIU288" s="12"/>
      <c r="FIV288" s="402"/>
      <c r="FIW288" s="16"/>
      <c r="FIX288" s="12"/>
      <c r="FIY288" s="12"/>
      <c r="FIZ288" s="16"/>
      <c r="FJA288" s="14"/>
      <c r="FJC288" s="15"/>
      <c r="FJD288" s="14"/>
      <c r="FJE288" s="14"/>
      <c r="FJF288" s="14"/>
      <c r="FJG288" s="14"/>
      <c r="FJH288" s="15"/>
      <c r="FJI288" s="17"/>
      <c r="FJJ288" s="12"/>
      <c r="FJK288" s="12"/>
      <c r="FJL288" s="402"/>
      <c r="FJM288" s="16"/>
      <c r="FJN288" s="12"/>
      <c r="FJO288" s="12"/>
      <c r="FJP288" s="16"/>
      <c r="FJQ288" s="14"/>
      <c r="FJS288" s="15"/>
      <c r="FJT288" s="14"/>
      <c r="FJU288" s="14"/>
      <c r="FJV288" s="14"/>
      <c r="FJW288" s="14"/>
      <c r="FJX288" s="15"/>
      <c r="FJY288" s="17"/>
      <c r="FJZ288" s="12"/>
      <c r="FKA288" s="12"/>
      <c r="FKB288" s="402"/>
      <c r="FKC288" s="16"/>
      <c r="FKD288" s="12"/>
      <c r="FKE288" s="12"/>
      <c r="FKF288" s="16"/>
      <c r="FKG288" s="14"/>
      <c r="FKI288" s="15"/>
      <c r="FKJ288" s="14"/>
      <c r="FKK288" s="14"/>
      <c r="FKL288" s="14"/>
      <c r="FKM288" s="14"/>
      <c r="FKN288" s="15"/>
      <c r="FKO288" s="17"/>
      <c r="FKP288" s="12"/>
      <c r="FKQ288" s="12"/>
      <c r="FKR288" s="402"/>
      <c r="FKS288" s="16"/>
      <c r="FKT288" s="12"/>
      <c r="FKU288" s="12"/>
      <c r="FKV288" s="16"/>
      <c r="FKW288" s="14"/>
      <c r="FKY288" s="15"/>
      <c r="FKZ288" s="14"/>
      <c r="FLA288" s="14"/>
      <c r="FLB288" s="14"/>
      <c r="FLC288" s="14"/>
      <c r="FLD288" s="15"/>
      <c r="FLE288" s="17"/>
      <c r="FLF288" s="12"/>
      <c r="FLG288" s="12"/>
      <c r="FLH288" s="402"/>
      <c r="FLI288" s="16"/>
      <c r="FLJ288" s="12"/>
      <c r="FLK288" s="12"/>
      <c r="FLL288" s="16"/>
      <c r="FLM288" s="14"/>
      <c r="FLO288" s="15"/>
      <c r="FLP288" s="14"/>
      <c r="FLQ288" s="14"/>
      <c r="FLR288" s="14"/>
      <c r="FLS288" s="14"/>
      <c r="FLT288" s="15"/>
      <c r="FLU288" s="17"/>
      <c r="FLV288" s="12"/>
      <c r="FLW288" s="12"/>
      <c r="FLX288" s="402"/>
      <c r="FLY288" s="16"/>
      <c r="FLZ288" s="12"/>
      <c r="FMA288" s="12"/>
      <c r="FMB288" s="16"/>
      <c r="FMC288" s="14"/>
      <c r="FME288" s="15"/>
      <c r="FMF288" s="14"/>
      <c r="FMG288" s="14"/>
      <c r="FMH288" s="14"/>
      <c r="FMI288" s="14"/>
      <c r="FMJ288" s="15"/>
      <c r="FMK288" s="17"/>
      <c r="FML288" s="12"/>
      <c r="FMM288" s="12"/>
      <c r="FMN288" s="402"/>
      <c r="FMO288" s="16"/>
      <c r="FMP288" s="12"/>
      <c r="FMQ288" s="12"/>
      <c r="FMR288" s="16"/>
      <c r="FMS288" s="14"/>
      <c r="FMU288" s="15"/>
      <c r="FMV288" s="14"/>
      <c r="FMW288" s="14"/>
      <c r="FMX288" s="14"/>
      <c r="FMY288" s="14"/>
      <c r="FMZ288" s="15"/>
      <c r="FNA288" s="17"/>
      <c r="FNB288" s="12"/>
      <c r="FNC288" s="12"/>
      <c r="FND288" s="402"/>
      <c r="FNE288" s="16"/>
      <c r="FNF288" s="12"/>
      <c r="FNG288" s="12"/>
      <c r="FNH288" s="16"/>
      <c r="FNI288" s="14"/>
      <c r="FNK288" s="15"/>
      <c r="FNL288" s="14"/>
      <c r="FNM288" s="14"/>
      <c r="FNN288" s="14"/>
      <c r="FNO288" s="14"/>
      <c r="FNP288" s="15"/>
      <c r="FNQ288" s="17"/>
      <c r="FNR288" s="12"/>
      <c r="FNS288" s="12"/>
      <c r="FNT288" s="402"/>
      <c r="FNU288" s="16"/>
      <c r="FNV288" s="12"/>
      <c r="FNW288" s="12"/>
      <c r="FNX288" s="16"/>
      <c r="FNY288" s="14"/>
      <c r="FOA288" s="15"/>
      <c r="FOB288" s="14"/>
      <c r="FOC288" s="14"/>
      <c r="FOD288" s="14"/>
      <c r="FOE288" s="14"/>
      <c r="FOF288" s="15"/>
      <c r="FOG288" s="17"/>
      <c r="FOH288" s="12"/>
      <c r="FOI288" s="12"/>
      <c r="FOJ288" s="402"/>
      <c r="FOK288" s="16"/>
      <c r="FOL288" s="12"/>
      <c r="FOM288" s="12"/>
      <c r="FON288" s="16"/>
      <c r="FOO288" s="14"/>
      <c r="FOQ288" s="15"/>
      <c r="FOR288" s="14"/>
      <c r="FOS288" s="14"/>
      <c r="FOT288" s="14"/>
      <c r="FOU288" s="14"/>
      <c r="FOV288" s="15"/>
      <c r="FOW288" s="17"/>
      <c r="FOX288" s="12"/>
      <c r="FOY288" s="12"/>
      <c r="FOZ288" s="402"/>
      <c r="FPA288" s="16"/>
      <c r="FPB288" s="12"/>
      <c r="FPC288" s="12"/>
      <c r="FPD288" s="16"/>
      <c r="FPE288" s="14"/>
      <c r="FPG288" s="15"/>
      <c r="FPH288" s="14"/>
      <c r="FPI288" s="14"/>
      <c r="FPJ288" s="14"/>
      <c r="FPK288" s="14"/>
      <c r="FPL288" s="15"/>
      <c r="FPM288" s="17"/>
      <c r="FPN288" s="12"/>
      <c r="FPO288" s="12"/>
      <c r="FPP288" s="402"/>
      <c r="FPQ288" s="16"/>
      <c r="FPR288" s="12"/>
      <c r="FPS288" s="12"/>
      <c r="FPT288" s="16"/>
      <c r="FPU288" s="14"/>
      <c r="FPW288" s="15"/>
      <c r="FPX288" s="14"/>
      <c r="FPY288" s="14"/>
      <c r="FPZ288" s="14"/>
      <c r="FQA288" s="14"/>
      <c r="FQB288" s="15"/>
      <c r="FQC288" s="17"/>
      <c r="FQD288" s="12"/>
      <c r="FQE288" s="12"/>
      <c r="FQF288" s="402"/>
      <c r="FQG288" s="16"/>
      <c r="FQH288" s="12"/>
      <c r="FQI288" s="12"/>
      <c r="FQJ288" s="16"/>
      <c r="FQK288" s="14"/>
      <c r="FQM288" s="15"/>
      <c r="FQN288" s="14"/>
      <c r="FQO288" s="14"/>
      <c r="FQP288" s="14"/>
      <c r="FQQ288" s="14"/>
      <c r="FQR288" s="15"/>
      <c r="FQS288" s="17"/>
      <c r="FQT288" s="12"/>
      <c r="FQU288" s="12"/>
      <c r="FQV288" s="402"/>
      <c r="FQW288" s="16"/>
      <c r="FQX288" s="12"/>
      <c r="FQY288" s="12"/>
      <c r="FQZ288" s="16"/>
      <c r="FRA288" s="14"/>
      <c r="FRC288" s="15"/>
      <c r="FRD288" s="14"/>
      <c r="FRE288" s="14"/>
      <c r="FRF288" s="14"/>
      <c r="FRG288" s="14"/>
      <c r="FRH288" s="15"/>
      <c r="FRI288" s="17"/>
      <c r="FRJ288" s="12"/>
      <c r="FRK288" s="12"/>
      <c r="FRL288" s="402"/>
      <c r="FRM288" s="16"/>
      <c r="FRN288" s="12"/>
      <c r="FRO288" s="12"/>
      <c r="FRP288" s="16"/>
      <c r="FRQ288" s="14"/>
      <c r="FRS288" s="15"/>
      <c r="FRT288" s="14"/>
      <c r="FRU288" s="14"/>
      <c r="FRV288" s="14"/>
      <c r="FRW288" s="14"/>
      <c r="FRX288" s="15"/>
      <c r="FRY288" s="17"/>
      <c r="FRZ288" s="12"/>
      <c r="FSA288" s="12"/>
      <c r="FSB288" s="402"/>
      <c r="FSC288" s="16"/>
      <c r="FSD288" s="12"/>
      <c r="FSE288" s="12"/>
      <c r="FSF288" s="16"/>
      <c r="FSG288" s="14"/>
      <c r="FSI288" s="15"/>
      <c r="FSJ288" s="14"/>
      <c r="FSK288" s="14"/>
      <c r="FSL288" s="14"/>
      <c r="FSM288" s="14"/>
      <c r="FSN288" s="15"/>
      <c r="FSO288" s="17"/>
      <c r="FSP288" s="12"/>
      <c r="FSQ288" s="12"/>
      <c r="FSR288" s="402"/>
      <c r="FSS288" s="16"/>
      <c r="FST288" s="12"/>
      <c r="FSU288" s="12"/>
      <c r="FSV288" s="16"/>
      <c r="FSW288" s="14"/>
      <c r="FSY288" s="15"/>
      <c r="FSZ288" s="14"/>
      <c r="FTA288" s="14"/>
      <c r="FTB288" s="14"/>
      <c r="FTC288" s="14"/>
      <c r="FTD288" s="15"/>
      <c r="FTE288" s="17"/>
      <c r="FTF288" s="12"/>
      <c r="FTG288" s="12"/>
      <c r="FTH288" s="402"/>
      <c r="FTI288" s="16"/>
      <c r="FTJ288" s="12"/>
      <c r="FTK288" s="12"/>
      <c r="FTL288" s="16"/>
      <c r="FTM288" s="14"/>
      <c r="FTO288" s="15"/>
      <c r="FTP288" s="14"/>
      <c r="FTQ288" s="14"/>
      <c r="FTR288" s="14"/>
      <c r="FTS288" s="14"/>
      <c r="FTT288" s="15"/>
      <c r="FTU288" s="17"/>
      <c r="FTV288" s="12"/>
      <c r="FTW288" s="12"/>
      <c r="FTX288" s="402"/>
      <c r="FTY288" s="16"/>
      <c r="FTZ288" s="12"/>
      <c r="FUA288" s="12"/>
      <c r="FUB288" s="16"/>
      <c r="FUC288" s="14"/>
      <c r="FUE288" s="15"/>
      <c r="FUF288" s="14"/>
      <c r="FUG288" s="14"/>
      <c r="FUH288" s="14"/>
      <c r="FUI288" s="14"/>
      <c r="FUJ288" s="15"/>
      <c r="FUK288" s="17"/>
      <c r="FUL288" s="12"/>
      <c r="FUM288" s="12"/>
      <c r="FUN288" s="402"/>
      <c r="FUO288" s="16"/>
      <c r="FUP288" s="12"/>
      <c r="FUQ288" s="12"/>
      <c r="FUR288" s="16"/>
      <c r="FUS288" s="14"/>
      <c r="FUU288" s="15"/>
      <c r="FUV288" s="14"/>
      <c r="FUW288" s="14"/>
      <c r="FUX288" s="14"/>
      <c r="FUY288" s="14"/>
      <c r="FUZ288" s="15"/>
      <c r="FVA288" s="17"/>
      <c r="FVB288" s="12"/>
      <c r="FVC288" s="12"/>
      <c r="FVD288" s="402"/>
      <c r="FVE288" s="16"/>
      <c r="FVF288" s="12"/>
      <c r="FVG288" s="12"/>
      <c r="FVH288" s="16"/>
      <c r="FVI288" s="14"/>
      <c r="FVK288" s="15"/>
      <c r="FVL288" s="14"/>
      <c r="FVM288" s="14"/>
      <c r="FVN288" s="14"/>
      <c r="FVO288" s="14"/>
      <c r="FVP288" s="15"/>
      <c r="FVQ288" s="17"/>
      <c r="FVR288" s="12"/>
      <c r="FVS288" s="12"/>
      <c r="FVT288" s="402"/>
      <c r="FVU288" s="16"/>
      <c r="FVV288" s="12"/>
      <c r="FVW288" s="12"/>
      <c r="FVX288" s="16"/>
      <c r="FVY288" s="14"/>
      <c r="FWA288" s="15"/>
      <c r="FWB288" s="14"/>
      <c r="FWC288" s="14"/>
      <c r="FWD288" s="14"/>
      <c r="FWE288" s="14"/>
      <c r="FWF288" s="15"/>
      <c r="FWG288" s="17"/>
      <c r="FWH288" s="12"/>
      <c r="FWI288" s="12"/>
      <c r="FWJ288" s="402"/>
      <c r="FWK288" s="16"/>
      <c r="FWL288" s="12"/>
      <c r="FWM288" s="12"/>
      <c r="FWN288" s="16"/>
      <c r="FWO288" s="14"/>
      <c r="FWQ288" s="15"/>
      <c r="FWR288" s="14"/>
      <c r="FWS288" s="14"/>
      <c r="FWT288" s="14"/>
      <c r="FWU288" s="14"/>
      <c r="FWV288" s="15"/>
      <c r="FWW288" s="17"/>
      <c r="FWX288" s="12"/>
      <c r="FWY288" s="12"/>
      <c r="FWZ288" s="402"/>
      <c r="FXA288" s="16"/>
      <c r="FXB288" s="12"/>
      <c r="FXC288" s="12"/>
      <c r="FXD288" s="16"/>
      <c r="FXE288" s="14"/>
      <c r="FXG288" s="15"/>
      <c r="FXH288" s="14"/>
      <c r="FXI288" s="14"/>
      <c r="FXJ288" s="14"/>
      <c r="FXK288" s="14"/>
      <c r="FXL288" s="15"/>
      <c r="FXM288" s="17"/>
      <c r="FXN288" s="12"/>
      <c r="FXO288" s="12"/>
      <c r="FXP288" s="402"/>
      <c r="FXQ288" s="16"/>
      <c r="FXR288" s="12"/>
      <c r="FXS288" s="12"/>
      <c r="FXT288" s="16"/>
      <c r="FXU288" s="14"/>
      <c r="FXW288" s="15"/>
      <c r="FXX288" s="14"/>
      <c r="FXY288" s="14"/>
      <c r="FXZ288" s="14"/>
      <c r="FYA288" s="14"/>
      <c r="FYB288" s="15"/>
      <c r="FYC288" s="17"/>
      <c r="FYD288" s="12"/>
      <c r="FYE288" s="12"/>
      <c r="FYF288" s="402"/>
      <c r="FYG288" s="16"/>
      <c r="FYH288" s="12"/>
      <c r="FYI288" s="12"/>
      <c r="FYJ288" s="16"/>
      <c r="FYK288" s="14"/>
      <c r="FYM288" s="15"/>
      <c r="FYN288" s="14"/>
      <c r="FYO288" s="14"/>
      <c r="FYP288" s="14"/>
      <c r="FYQ288" s="14"/>
      <c r="FYR288" s="15"/>
      <c r="FYS288" s="17"/>
      <c r="FYT288" s="12"/>
      <c r="FYU288" s="12"/>
      <c r="FYV288" s="402"/>
      <c r="FYW288" s="16"/>
      <c r="FYX288" s="12"/>
      <c r="FYY288" s="12"/>
      <c r="FYZ288" s="16"/>
      <c r="FZA288" s="14"/>
      <c r="FZC288" s="15"/>
      <c r="FZD288" s="14"/>
      <c r="FZE288" s="14"/>
      <c r="FZF288" s="14"/>
      <c r="FZG288" s="14"/>
      <c r="FZH288" s="15"/>
      <c r="FZI288" s="17"/>
      <c r="FZJ288" s="12"/>
      <c r="FZK288" s="12"/>
      <c r="FZL288" s="402"/>
      <c r="FZM288" s="16"/>
      <c r="FZN288" s="12"/>
      <c r="FZO288" s="12"/>
      <c r="FZP288" s="16"/>
      <c r="FZQ288" s="14"/>
      <c r="FZS288" s="15"/>
      <c r="FZT288" s="14"/>
      <c r="FZU288" s="14"/>
      <c r="FZV288" s="14"/>
      <c r="FZW288" s="14"/>
      <c r="FZX288" s="15"/>
      <c r="FZY288" s="17"/>
      <c r="FZZ288" s="12"/>
      <c r="GAA288" s="12"/>
      <c r="GAB288" s="402"/>
      <c r="GAC288" s="16"/>
      <c r="GAD288" s="12"/>
      <c r="GAE288" s="12"/>
      <c r="GAF288" s="16"/>
      <c r="GAG288" s="14"/>
      <c r="GAI288" s="15"/>
      <c r="GAJ288" s="14"/>
      <c r="GAK288" s="14"/>
      <c r="GAL288" s="14"/>
      <c r="GAM288" s="14"/>
      <c r="GAN288" s="15"/>
      <c r="GAO288" s="17"/>
      <c r="GAP288" s="12"/>
      <c r="GAQ288" s="12"/>
      <c r="GAR288" s="402"/>
      <c r="GAS288" s="16"/>
      <c r="GAT288" s="12"/>
      <c r="GAU288" s="12"/>
      <c r="GAV288" s="16"/>
      <c r="GAW288" s="14"/>
      <c r="GAY288" s="15"/>
      <c r="GAZ288" s="14"/>
      <c r="GBA288" s="14"/>
      <c r="GBB288" s="14"/>
      <c r="GBC288" s="14"/>
      <c r="GBD288" s="15"/>
      <c r="GBE288" s="17"/>
      <c r="GBF288" s="12"/>
      <c r="GBG288" s="12"/>
      <c r="GBH288" s="402"/>
      <c r="GBI288" s="16"/>
      <c r="GBJ288" s="12"/>
      <c r="GBK288" s="12"/>
      <c r="GBL288" s="16"/>
      <c r="GBM288" s="14"/>
      <c r="GBO288" s="15"/>
      <c r="GBP288" s="14"/>
      <c r="GBQ288" s="14"/>
      <c r="GBR288" s="14"/>
      <c r="GBS288" s="14"/>
      <c r="GBT288" s="15"/>
      <c r="GBU288" s="17"/>
      <c r="GBV288" s="12"/>
      <c r="GBW288" s="12"/>
      <c r="GBX288" s="402"/>
      <c r="GBY288" s="16"/>
      <c r="GBZ288" s="12"/>
      <c r="GCA288" s="12"/>
      <c r="GCB288" s="16"/>
      <c r="GCC288" s="14"/>
      <c r="GCE288" s="15"/>
      <c r="GCF288" s="14"/>
      <c r="GCG288" s="14"/>
      <c r="GCH288" s="14"/>
      <c r="GCI288" s="14"/>
      <c r="GCJ288" s="15"/>
      <c r="GCK288" s="17"/>
      <c r="GCL288" s="12"/>
      <c r="GCM288" s="12"/>
      <c r="GCN288" s="402"/>
      <c r="GCO288" s="16"/>
      <c r="GCP288" s="12"/>
      <c r="GCQ288" s="12"/>
      <c r="GCR288" s="16"/>
      <c r="GCS288" s="14"/>
      <c r="GCU288" s="15"/>
      <c r="GCV288" s="14"/>
      <c r="GCW288" s="14"/>
      <c r="GCX288" s="14"/>
      <c r="GCY288" s="14"/>
      <c r="GCZ288" s="15"/>
      <c r="GDA288" s="17"/>
      <c r="GDB288" s="12"/>
      <c r="GDC288" s="12"/>
      <c r="GDD288" s="402"/>
      <c r="GDE288" s="16"/>
      <c r="GDF288" s="12"/>
      <c r="GDG288" s="12"/>
      <c r="GDH288" s="16"/>
      <c r="GDI288" s="14"/>
      <c r="GDK288" s="15"/>
      <c r="GDL288" s="14"/>
      <c r="GDM288" s="14"/>
      <c r="GDN288" s="14"/>
      <c r="GDO288" s="14"/>
      <c r="GDP288" s="15"/>
      <c r="GDQ288" s="17"/>
      <c r="GDR288" s="12"/>
      <c r="GDS288" s="12"/>
      <c r="GDT288" s="402"/>
      <c r="GDU288" s="16"/>
      <c r="GDV288" s="12"/>
      <c r="GDW288" s="12"/>
      <c r="GDX288" s="16"/>
      <c r="GDY288" s="14"/>
      <c r="GEA288" s="15"/>
      <c r="GEB288" s="14"/>
      <c r="GEC288" s="14"/>
      <c r="GED288" s="14"/>
      <c r="GEE288" s="14"/>
      <c r="GEF288" s="15"/>
      <c r="GEG288" s="17"/>
      <c r="GEH288" s="12"/>
      <c r="GEI288" s="12"/>
      <c r="GEJ288" s="402"/>
      <c r="GEK288" s="16"/>
      <c r="GEL288" s="12"/>
      <c r="GEM288" s="12"/>
      <c r="GEN288" s="16"/>
      <c r="GEO288" s="14"/>
      <c r="GEQ288" s="15"/>
      <c r="GER288" s="14"/>
      <c r="GES288" s="14"/>
      <c r="GET288" s="14"/>
      <c r="GEU288" s="14"/>
      <c r="GEV288" s="15"/>
      <c r="GEW288" s="17"/>
      <c r="GEX288" s="12"/>
      <c r="GEY288" s="12"/>
      <c r="GEZ288" s="402"/>
      <c r="GFA288" s="16"/>
      <c r="GFB288" s="12"/>
      <c r="GFC288" s="12"/>
      <c r="GFD288" s="16"/>
      <c r="GFE288" s="14"/>
      <c r="GFG288" s="15"/>
      <c r="GFH288" s="14"/>
      <c r="GFI288" s="14"/>
      <c r="GFJ288" s="14"/>
      <c r="GFK288" s="14"/>
      <c r="GFL288" s="15"/>
      <c r="GFM288" s="17"/>
      <c r="GFN288" s="12"/>
      <c r="GFO288" s="12"/>
      <c r="GFP288" s="402"/>
      <c r="GFQ288" s="16"/>
      <c r="GFR288" s="12"/>
      <c r="GFS288" s="12"/>
      <c r="GFT288" s="16"/>
      <c r="GFU288" s="14"/>
      <c r="GFW288" s="15"/>
      <c r="GFX288" s="14"/>
      <c r="GFY288" s="14"/>
      <c r="GFZ288" s="14"/>
      <c r="GGA288" s="14"/>
      <c r="GGB288" s="15"/>
      <c r="GGC288" s="17"/>
      <c r="GGD288" s="12"/>
      <c r="GGE288" s="12"/>
      <c r="GGF288" s="402"/>
      <c r="GGG288" s="16"/>
      <c r="GGH288" s="12"/>
      <c r="GGI288" s="12"/>
      <c r="GGJ288" s="16"/>
      <c r="GGK288" s="14"/>
      <c r="GGM288" s="15"/>
      <c r="GGN288" s="14"/>
      <c r="GGO288" s="14"/>
      <c r="GGP288" s="14"/>
      <c r="GGQ288" s="14"/>
      <c r="GGR288" s="15"/>
      <c r="GGS288" s="17"/>
      <c r="GGT288" s="12"/>
      <c r="GGU288" s="12"/>
      <c r="GGV288" s="402"/>
      <c r="GGW288" s="16"/>
      <c r="GGX288" s="12"/>
      <c r="GGY288" s="12"/>
      <c r="GGZ288" s="16"/>
      <c r="GHA288" s="14"/>
      <c r="GHC288" s="15"/>
      <c r="GHD288" s="14"/>
      <c r="GHE288" s="14"/>
      <c r="GHF288" s="14"/>
      <c r="GHG288" s="14"/>
      <c r="GHH288" s="15"/>
      <c r="GHI288" s="17"/>
      <c r="GHJ288" s="12"/>
      <c r="GHK288" s="12"/>
      <c r="GHL288" s="402"/>
      <c r="GHM288" s="16"/>
      <c r="GHN288" s="12"/>
      <c r="GHO288" s="12"/>
      <c r="GHP288" s="16"/>
      <c r="GHQ288" s="14"/>
      <c r="GHS288" s="15"/>
      <c r="GHT288" s="14"/>
      <c r="GHU288" s="14"/>
      <c r="GHV288" s="14"/>
      <c r="GHW288" s="14"/>
      <c r="GHX288" s="15"/>
      <c r="GHY288" s="17"/>
      <c r="GHZ288" s="12"/>
      <c r="GIA288" s="12"/>
      <c r="GIB288" s="402"/>
      <c r="GIC288" s="16"/>
      <c r="GID288" s="12"/>
      <c r="GIE288" s="12"/>
      <c r="GIF288" s="16"/>
      <c r="GIG288" s="14"/>
      <c r="GII288" s="15"/>
      <c r="GIJ288" s="14"/>
      <c r="GIK288" s="14"/>
      <c r="GIL288" s="14"/>
      <c r="GIM288" s="14"/>
      <c r="GIN288" s="15"/>
      <c r="GIO288" s="17"/>
      <c r="GIP288" s="12"/>
      <c r="GIQ288" s="12"/>
      <c r="GIR288" s="402"/>
      <c r="GIS288" s="16"/>
      <c r="GIT288" s="12"/>
      <c r="GIU288" s="12"/>
      <c r="GIV288" s="16"/>
      <c r="GIW288" s="14"/>
      <c r="GIY288" s="15"/>
      <c r="GIZ288" s="14"/>
      <c r="GJA288" s="14"/>
      <c r="GJB288" s="14"/>
      <c r="GJC288" s="14"/>
      <c r="GJD288" s="15"/>
      <c r="GJE288" s="17"/>
      <c r="GJF288" s="12"/>
      <c r="GJG288" s="12"/>
      <c r="GJH288" s="402"/>
      <c r="GJI288" s="16"/>
      <c r="GJJ288" s="12"/>
      <c r="GJK288" s="12"/>
      <c r="GJL288" s="16"/>
      <c r="GJM288" s="14"/>
      <c r="GJO288" s="15"/>
      <c r="GJP288" s="14"/>
      <c r="GJQ288" s="14"/>
      <c r="GJR288" s="14"/>
      <c r="GJS288" s="14"/>
      <c r="GJT288" s="15"/>
      <c r="GJU288" s="17"/>
      <c r="GJV288" s="12"/>
      <c r="GJW288" s="12"/>
      <c r="GJX288" s="402"/>
      <c r="GJY288" s="16"/>
      <c r="GJZ288" s="12"/>
      <c r="GKA288" s="12"/>
      <c r="GKB288" s="16"/>
      <c r="GKC288" s="14"/>
      <c r="GKE288" s="15"/>
      <c r="GKF288" s="14"/>
      <c r="GKG288" s="14"/>
      <c r="GKH288" s="14"/>
      <c r="GKI288" s="14"/>
      <c r="GKJ288" s="15"/>
      <c r="GKK288" s="17"/>
      <c r="GKL288" s="12"/>
      <c r="GKM288" s="12"/>
      <c r="GKN288" s="402"/>
      <c r="GKO288" s="16"/>
      <c r="GKP288" s="12"/>
      <c r="GKQ288" s="12"/>
      <c r="GKR288" s="16"/>
      <c r="GKS288" s="14"/>
      <c r="GKU288" s="15"/>
      <c r="GKV288" s="14"/>
      <c r="GKW288" s="14"/>
      <c r="GKX288" s="14"/>
      <c r="GKY288" s="14"/>
      <c r="GKZ288" s="15"/>
      <c r="GLA288" s="17"/>
      <c r="GLB288" s="12"/>
      <c r="GLC288" s="12"/>
      <c r="GLD288" s="402"/>
      <c r="GLE288" s="16"/>
      <c r="GLF288" s="12"/>
      <c r="GLG288" s="12"/>
      <c r="GLH288" s="16"/>
      <c r="GLI288" s="14"/>
      <c r="GLK288" s="15"/>
      <c r="GLL288" s="14"/>
      <c r="GLM288" s="14"/>
      <c r="GLN288" s="14"/>
      <c r="GLO288" s="14"/>
      <c r="GLP288" s="15"/>
      <c r="GLQ288" s="17"/>
      <c r="GLR288" s="12"/>
      <c r="GLS288" s="12"/>
      <c r="GLT288" s="402"/>
      <c r="GLU288" s="16"/>
      <c r="GLV288" s="12"/>
      <c r="GLW288" s="12"/>
      <c r="GLX288" s="16"/>
      <c r="GLY288" s="14"/>
      <c r="GMA288" s="15"/>
      <c r="GMB288" s="14"/>
      <c r="GMC288" s="14"/>
      <c r="GMD288" s="14"/>
      <c r="GME288" s="14"/>
      <c r="GMF288" s="15"/>
      <c r="GMG288" s="17"/>
      <c r="GMH288" s="12"/>
      <c r="GMI288" s="12"/>
      <c r="GMJ288" s="402"/>
      <c r="GMK288" s="16"/>
      <c r="GML288" s="12"/>
      <c r="GMM288" s="12"/>
      <c r="GMN288" s="16"/>
      <c r="GMO288" s="14"/>
      <c r="GMQ288" s="15"/>
      <c r="GMR288" s="14"/>
      <c r="GMS288" s="14"/>
      <c r="GMT288" s="14"/>
      <c r="GMU288" s="14"/>
      <c r="GMV288" s="15"/>
      <c r="GMW288" s="17"/>
      <c r="GMX288" s="12"/>
      <c r="GMY288" s="12"/>
      <c r="GMZ288" s="402"/>
      <c r="GNA288" s="16"/>
      <c r="GNB288" s="12"/>
      <c r="GNC288" s="12"/>
      <c r="GND288" s="16"/>
      <c r="GNE288" s="14"/>
      <c r="GNG288" s="15"/>
      <c r="GNH288" s="14"/>
      <c r="GNI288" s="14"/>
      <c r="GNJ288" s="14"/>
      <c r="GNK288" s="14"/>
      <c r="GNL288" s="15"/>
      <c r="GNM288" s="17"/>
      <c r="GNN288" s="12"/>
      <c r="GNO288" s="12"/>
      <c r="GNP288" s="402"/>
      <c r="GNQ288" s="16"/>
      <c r="GNR288" s="12"/>
      <c r="GNS288" s="12"/>
      <c r="GNT288" s="16"/>
      <c r="GNU288" s="14"/>
      <c r="GNW288" s="15"/>
      <c r="GNX288" s="14"/>
      <c r="GNY288" s="14"/>
      <c r="GNZ288" s="14"/>
      <c r="GOA288" s="14"/>
      <c r="GOB288" s="15"/>
      <c r="GOC288" s="17"/>
      <c r="GOD288" s="12"/>
      <c r="GOE288" s="12"/>
      <c r="GOF288" s="402"/>
      <c r="GOG288" s="16"/>
      <c r="GOH288" s="12"/>
      <c r="GOI288" s="12"/>
      <c r="GOJ288" s="16"/>
      <c r="GOK288" s="14"/>
      <c r="GOM288" s="15"/>
      <c r="GON288" s="14"/>
      <c r="GOO288" s="14"/>
      <c r="GOP288" s="14"/>
      <c r="GOQ288" s="14"/>
      <c r="GOR288" s="15"/>
      <c r="GOS288" s="17"/>
      <c r="GOT288" s="12"/>
      <c r="GOU288" s="12"/>
      <c r="GOV288" s="402"/>
      <c r="GOW288" s="16"/>
      <c r="GOX288" s="12"/>
      <c r="GOY288" s="12"/>
      <c r="GOZ288" s="16"/>
      <c r="GPA288" s="14"/>
      <c r="GPC288" s="15"/>
      <c r="GPD288" s="14"/>
      <c r="GPE288" s="14"/>
      <c r="GPF288" s="14"/>
      <c r="GPG288" s="14"/>
      <c r="GPH288" s="15"/>
      <c r="GPI288" s="17"/>
      <c r="GPJ288" s="12"/>
      <c r="GPK288" s="12"/>
      <c r="GPL288" s="402"/>
      <c r="GPM288" s="16"/>
      <c r="GPN288" s="12"/>
      <c r="GPO288" s="12"/>
      <c r="GPP288" s="16"/>
      <c r="GPQ288" s="14"/>
      <c r="GPS288" s="15"/>
      <c r="GPT288" s="14"/>
      <c r="GPU288" s="14"/>
      <c r="GPV288" s="14"/>
      <c r="GPW288" s="14"/>
      <c r="GPX288" s="15"/>
      <c r="GPY288" s="17"/>
      <c r="GPZ288" s="12"/>
      <c r="GQA288" s="12"/>
      <c r="GQB288" s="402"/>
      <c r="GQC288" s="16"/>
      <c r="GQD288" s="12"/>
      <c r="GQE288" s="12"/>
      <c r="GQF288" s="16"/>
      <c r="GQG288" s="14"/>
      <c r="GQI288" s="15"/>
      <c r="GQJ288" s="14"/>
      <c r="GQK288" s="14"/>
      <c r="GQL288" s="14"/>
      <c r="GQM288" s="14"/>
      <c r="GQN288" s="15"/>
      <c r="GQO288" s="17"/>
      <c r="GQP288" s="12"/>
      <c r="GQQ288" s="12"/>
      <c r="GQR288" s="402"/>
      <c r="GQS288" s="16"/>
      <c r="GQT288" s="12"/>
      <c r="GQU288" s="12"/>
      <c r="GQV288" s="16"/>
      <c r="GQW288" s="14"/>
      <c r="GQY288" s="15"/>
      <c r="GQZ288" s="14"/>
      <c r="GRA288" s="14"/>
      <c r="GRB288" s="14"/>
      <c r="GRC288" s="14"/>
      <c r="GRD288" s="15"/>
      <c r="GRE288" s="17"/>
      <c r="GRF288" s="12"/>
      <c r="GRG288" s="12"/>
      <c r="GRH288" s="402"/>
      <c r="GRI288" s="16"/>
      <c r="GRJ288" s="12"/>
      <c r="GRK288" s="12"/>
      <c r="GRL288" s="16"/>
      <c r="GRM288" s="14"/>
      <c r="GRO288" s="15"/>
      <c r="GRP288" s="14"/>
      <c r="GRQ288" s="14"/>
      <c r="GRR288" s="14"/>
      <c r="GRS288" s="14"/>
      <c r="GRT288" s="15"/>
      <c r="GRU288" s="17"/>
      <c r="GRV288" s="12"/>
      <c r="GRW288" s="12"/>
      <c r="GRX288" s="402"/>
      <c r="GRY288" s="16"/>
      <c r="GRZ288" s="12"/>
      <c r="GSA288" s="12"/>
      <c r="GSB288" s="16"/>
      <c r="GSC288" s="14"/>
      <c r="GSE288" s="15"/>
      <c r="GSF288" s="14"/>
      <c r="GSG288" s="14"/>
      <c r="GSH288" s="14"/>
      <c r="GSI288" s="14"/>
      <c r="GSJ288" s="15"/>
      <c r="GSK288" s="17"/>
      <c r="GSL288" s="12"/>
      <c r="GSM288" s="12"/>
      <c r="GSN288" s="402"/>
      <c r="GSO288" s="16"/>
      <c r="GSP288" s="12"/>
      <c r="GSQ288" s="12"/>
      <c r="GSR288" s="16"/>
      <c r="GSS288" s="14"/>
      <c r="GSU288" s="15"/>
      <c r="GSV288" s="14"/>
      <c r="GSW288" s="14"/>
      <c r="GSX288" s="14"/>
      <c r="GSY288" s="14"/>
      <c r="GSZ288" s="15"/>
      <c r="GTA288" s="17"/>
      <c r="GTB288" s="12"/>
      <c r="GTC288" s="12"/>
      <c r="GTD288" s="402"/>
      <c r="GTE288" s="16"/>
      <c r="GTF288" s="12"/>
      <c r="GTG288" s="12"/>
      <c r="GTH288" s="16"/>
      <c r="GTI288" s="14"/>
      <c r="GTK288" s="15"/>
      <c r="GTL288" s="14"/>
      <c r="GTM288" s="14"/>
      <c r="GTN288" s="14"/>
      <c r="GTO288" s="14"/>
      <c r="GTP288" s="15"/>
      <c r="GTQ288" s="17"/>
      <c r="GTR288" s="12"/>
      <c r="GTS288" s="12"/>
      <c r="GTT288" s="402"/>
      <c r="GTU288" s="16"/>
      <c r="GTV288" s="12"/>
      <c r="GTW288" s="12"/>
      <c r="GTX288" s="16"/>
      <c r="GTY288" s="14"/>
      <c r="GUA288" s="15"/>
      <c r="GUB288" s="14"/>
      <c r="GUC288" s="14"/>
      <c r="GUD288" s="14"/>
      <c r="GUE288" s="14"/>
      <c r="GUF288" s="15"/>
      <c r="GUG288" s="17"/>
      <c r="GUH288" s="12"/>
      <c r="GUI288" s="12"/>
      <c r="GUJ288" s="402"/>
      <c r="GUK288" s="16"/>
      <c r="GUL288" s="12"/>
      <c r="GUM288" s="12"/>
      <c r="GUN288" s="16"/>
      <c r="GUO288" s="14"/>
      <c r="GUQ288" s="15"/>
      <c r="GUR288" s="14"/>
      <c r="GUS288" s="14"/>
      <c r="GUT288" s="14"/>
      <c r="GUU288" s="14"/>
      <c r="GUV288" s="15"/>
      <c r="GUW288" s="17"/>
      <c r="GUX288" s="12"/>
      <c r="GUY288" s="12"/>
      <c r="GUZ288" s="402"/>
      <c r="GVA288" s="16"/>
      <c r="GVB288" s="12"/>
      <c r="GVC288" s="12"/>
      <c r="GVD288" s="16"/>
      <c r="GVE288" s="14"/>
      <c r="GVG288" s="15"/>
      <c r="GVH288" s="14"/>
      <c r="GVI288" s="14"/>
      <c r="GVJ288" s="14"/>
      <c r="GVK288" s="14"/>
      <c r="GVL288" s="15"/>
      <c r="GVM288" s="17"/>
      <c r="GVN288" s="12"/>
      <c r="GVO288" s="12"/>
      <c r="GVP288" s="402"/>
      <c r="GVQ288" s="16"/>
      <c r="GVR288" s="12"/>
      <c r="GVS288" s="12"/>
      <c r="GVT288" s="16"/>
      <c r="GVU288" s="14"/>
      <c r="GVW288" s="15"/>
      <c r="GVX288" s="14"/>
      <c r="GVY288" s="14"/>
      <c r="GVZ288" s="14"/>
      <c r="GWA288" s="14"/>
      <c r="GWB288" s="15"/>
      <c r="GWC288" s="17"/>
      <c r="GWD288" s="12"/>
      <c r="GWE288" s="12"/>
      <c r="GWF288" s="402"/>
      <c r="GWG288" s="16"/>
      <c r="GWH288" s="12"/>
      <c r="GWI288" s="12"/>
      <c r="GWJ288" s="16"/>
      <c r="GWK288" s="14"/>
      <c r="GWM288" s="15"/>
      <c r="GWN288" s="14"/>
      <c r="GWO288" s="14"/>
      <c r="GWP288" s="14"/>
      <c r="GWQ288" s="14"/>
      <c r="GWR288" s="15"/>
      <c r="GWS288" s="17"/>
      <c r="GWT288" s="12"/>
      <c r="GWU288" s="12"/>
      <c r="GWV288" s="402"/>
      <c r="GWW288" s="16"/>
      <c r="GWX288" s="12"/>
      <c r="GWY288" s="12"/>
      <c r="GWZ288" s="16"/>
      <c r="GXA288" s="14"/>
      <c r="GXC288" s="15"/>
      <c r="GXD288" s="14"/>
      <c r="GXE288" s="14"/>
      <c r="GXF288" s="14"/>
      <c r="GXG288" s="14"/>
      <c r="GXH288" s="15"/>
      <c r="GXI288" s="17"/>
      <c r="GXJ288" s="12"/>
      <c r="GXK288" s="12"/>
      <c r="GXL288" s="402"/>
      <c r="GXM288" s="16"/>
      <c r="GXN288" s="12"/>
      <c r="GXO288" s="12"/>
      <c r="GXP288" s="16"/>
      <c r="GXQ288" s="14"/>
      <c r="GXS288" s="15"/>
      <c r="GXT288" s="14"/>
      <c r="GXU288" s="14"/>
      <c r="GXV288" s="14"/>
      <c r="GXW288" s="14"/>
      <c r="GXX288" s="15"/>
      <c r="GXY288" s="17"/>
      <c r="GXZ288" s="12"/>
      <c r="GYA288" s="12"/>
      <c r="GYB288" s="402"/>
      <c r="GYC288" s="16"/>
      <c r="GYD288" s="12"/>
      <c r="GYE288" s="12"/>
      <c r="GYF288" s="16"/>
      <c r="GYG288" s="14"/>
      <c r="GYI288" s="15"/>
      <c r="GYJ288" s="14"/>
      <c r="GYK288" s="14"/>
      <c r="GYL288" s="14"/>
      <c r="GYM288" s="14"/>
      <c r="GYN288" s="15"/>
      <c r="GYO288" s="17"/>
      <c r="GYP288" s="12"/>
      <c r="GYQ288" s="12"/>
      <c r="GYR288" s="402"/>
      <c r="GYS288" s="16"/>
      <c r="GYT288" s="12"/>
      <c r="GYU288" s="12"/>
      <c r="GYV288" s="16"/>
      <c r="GYW288" s="14"/>
      <c r="GYY288" s="15"/>
      <c r="GYZ288" s="14"/>
      <c r="GZA288" s="14"/>
      <c r="GZB288" s="14"/>
      <c r="GZC288" s="14"/>
      <c r="GZD288" s="15"/>
      <c r="GZE288" s="17"/>
      <c r="GZF288" s="12"/>
      <c r="GZG288" s="12"/>
      <c r="GZH288" s="402"/>
      <c r="GZI288" s="16"/>
      <c r="GZJ288" s="12"/>
      <c r="GZK288" s="12"/>
      <c r="GZL288" s="16"/>
      <c r="GZM288" s="14"/>
      <c r="GZO288" s="15"/>
      <c r="GZP288" s="14"/>
      <c r="GZQ288" s="14"/>
      <c r="GZR288" s="14"/>
      <c r="GZS288" s="14"/>
      <c r="GZT288" s="15"/>
      <c r="GZU288" s="17"/>
      <c r="GZV288" s="12"/>
      <c r="GZW288" s="12"/>
      <c r="GZX288" s="402"/>
      <c r="GZY288" s="16"/>
      <c r="GZZ288" s="12"/>
      <c r="HAA288" s="12"/>
      <c r="HAB288" s="16"/>
      <c r="HAC288" s="14"/>
      <c r="HAE288" s="15"/>
      <c r="HAF288" s="14"/>
      <c r="HAG288" s="14"/>
      <c r="HAH288" s="14"/>
      <c r="HAI288" s="14"/>
      <c r="HAJ288" s="15"/>
      <c r="HAK288" s="17"/>
      <c r="HAL288" s="12"/>
      <c r="HAM288" s="12"/>
      <c r="HAN288" s="402"/>
      <c r="HAO288" s="16"/>
      <c r="HAP288" s="12"/>
      <c r="HAQ288" s="12"/>
      <c r="HAR288" s="16"/>
      <c r="HAS288" s="14"/>
      <c r="HAU288" s="15"/>
      <c r="HAV288" s="14"/>
      <c r="HAW288" s="14"/>
      <c r="HAX288" s="14"/>
      <c r="HAY288" s="14"/>
      <c r="HAZ288" s="15"/>
      <c r="HBA288" s="17"/>
      <c r="HBB288" s="12"/>
      <c r="HBC288" s="12"/>
      <c r="HBD288" s="402"/>
      <c r="HBE288" s="16"/>
      <c r="HBF288" s="12"/>
      <c r="HBG288" s="12"/>
      <c r="HBH288" s="16"/>
      <c r="HBI288" s="14"/>
      <c r="HBK288" s="15"/>
      <c r="HBL288" s="14"/>
      <c r="HBM288" s="14"/>
      <c r="HBN288" s="14"/>
      <c r="HBO288" s="14"/>
      <c r="HBP288" s="15"/>
      <c r="HBQ288" s="17"/>
      <c r="HBR288" s="12"/>
      <c r="HBS288" s="12"/>
      <c r="HBT288" s="402"/>
      <c r="HBU288" s="16"/>
      <c r="HBV288" s="12"/>
      <c r="HBW288" s="12"/>
      <c r="HBX288" s="16"/>
      <c r="HBY288" s="14"/>
      <c r="HCA288" s="15"/>
      <c r="HCB288" s="14"/>
      <c r="HCC288" s="14"/>
      <c r="HCD288" s="14"/>
      <c r="HCE288" s="14"/>
      <c r="HCF288" s="15"/>
      <c r="HCG288" s="17"/>
      <c r="HCH288" s="12"/>
      <c r="HCI288" s="12"/>
      <c r="HCJ288" s="402"/>
      <c r="HCK288" s="16"/>
      <c r="HCL288" s="12"/>
      <c r="HCM288" s="12"/>
      <c r="HCN288" s="16"/>
      <c r="HCO288" s="14"/>
      <c r="HCQ288" s="15"/>
      <c r="HCR288" s="14"/>
      <c r="HCS288" s="14"/>
      <c r="HCT288" s="14"/>
      <c r="HCU288" s="14"/>
      <c r="HCV288" s="15"/>
      <c r="HCW288" s="17"/>
      <c r="HCX288" s="12"/>
      <c r="HCY288" s="12"/>
      <c r="HCZ288" s="402"/>
      <c r="HDA288" s="16"/>
      <c r="HDB288" s="12"/>
      <c r="HDC288" s="12"/>
      <c r="HDD288" s="16"/>
      <c r="HDE288" s="14"/>
      <c r="HDG288" s="15"/>
      <c r="HDH288" s="14"/>
      <c r="HDI288" s="14"/>
      <c r="HDJ288" s="14"/>
      <c r="HDK288" s="14"/>
      <c r="HDL288" s="15"/>
      <c r="HDM288" s="17"/>
      <c r="HDN288" s="12"/>
      <c r="HDO288" s="12"/>
      <c r="HDP288" s="402"/>
      <c r="HDQ288" s="16"/>
      <c r="HDR288" s="12"/>
      <c r="HDS288" s="12"/>
      <c r="HDT288" s="16"/>
      <c r="HDU288" s="14"/>
      <c r="HDW288" s="15"/>
      <c r="HDX288" s="14"/>
      <c r="HDY288" s="14"/>
      <c r="HDZ288" s="14"/>
      <c r="HEA288" s="14"/>
      <c r="HEB288" s="15"/>
      <c r="HEC288" s="17"/>
      <c r="HED288" s="12"/>
      <c r="HEE288" s="12"/>
      <c r="HEF288" s="402"/>
      <c r="HEG288" s="16"/>
      <c r="HEH288" s="12"/>
      <c r="HEI288" s="12"/>
      <c r="HEJ288" s="16"/>
      <c r="HEK288" s="14"/>
      <c r="HEM288" s="15"/>
      <c r="HEN288" s="14"/>
      <c r="HEO288" s="14"/>
      <c r="HEP288" s="14"/>
      <c r="HEQ288" s="14"/>
      <c r="HER288" s="15"/>
      <c r="HES288" s="17"/>
      <c r="HET288" s="12"/>
      <c r="HEU288" s="12"/>
      <c r="HEV288" s="402"/>
      <c r="HEW288" s="16"/>
      <c r="HEX288" s="12"/>
      <c r="HEY288" s="12"/>
      <c r="HEZ288" s="16"/>
      <c r="HFA288" s="14"/>
      <c r="HFC288" s="15"/>
      <c r="HFD288" s="14"/>
      <c r="HFE288" s="14"/>
      <c r="HFF288" s="14"/>
      <c r="HFG288" s="14"/>
      <c r="HFH288" s="15"/>
      <c r="HFI288" s="17"/>
      <c r="HFJ288" s="12"/>
      <c r="HFK288" s="12"/>
      <c r="HFL288" s="402"/>
      <c r="HFM288" s="16"/>
      <c r="HFN288" s="12"/>
      <c r="HFO288" s="12"/>
      <c r="HFP288" s="16"/>
      <c r="HFQ288" s="14"/>
      <c r="HFS288" s="15"/>
      <c r="HFT288" s="14"/>
      <c r="HFU288" s="14"/>
      <c r="HFV288" s="14"/>
      <c r="HFW288" s="14"/>
      <c r="HFX288" s="15"/>
      <c r="HFY288" s="17"/>
      <c r="HFZ288" s="12"/>
      <c r="HGA288" s="12"/>
      <c r="HGB288" s="402"/>
      <c r="HGC288" s="16"/>
      <c r="HGD288" s="12"/>
      <c r="HGE288" s="12"/>
      <c r="HGF288" s="16"/>
      <c r="HGG288" s="14"/>
      <c r="HGI288" s="15"/>
      <c r="HGJ288" s="14"/>
      <c r="HGK288" s="14"/>
      <c r="HGL288" s="14"/>
      <c r="HGM288" s="14"/>
      <c r="HGN288" s="15"/>
      <c r="HGO288" s="17"/>
      <c r="HGP288" s="12"/>
      <c r="HGQ288" s="12"/>
      <c r="HGR288" s="402"/>
      <c r="HGS288" s="16"/>
      <c r="HGT288" s="12"/>
      <c r="HGU288" s="12"/>
      <c r="HGV288" s="16"/>
      <c r="HGW288" s="14"/>
      <c r="HGY288" s="15"/>
      <c r="HGZ288" s="14"/>
      <c r="HHA288" s="14"/>
      <c r="HHB288" s="14"/>
      <c r="HHC288" s="14"/>
      <c r="HHD288" s="15"/>
      <c r="HHE288" s="17"/>
      <c r="HHF288" s="12"/>
      <c r="HHG288" s="12"/>
      <c r="HHH288" s="402"/>
      <c r="HHI288" s="16"/>
      <c r="HHJ288" s="12"/>
      <c r="HHK288" s="12"/>
      <c r="HHL288" s="16"/>
      <c r="HHM288" s="14"/>
      <c r="HHO288" s="15"/>
      <c r="HHP288" s="14"/>
      <c r="HHQ288" s="14"/>
      <c r="HHR288" s="14"/>
      <c r="HHS288" s="14"/>
      <c r="HHT288" s="15"/>
      <c r="HHU288" s="17"/>
      <c r="HHV288" s="12"/>
      <c r="HHW288" s="12"/>
      <c r="HHX288" s="402"/>
      <c r="HHY288" s="16"/>
      <c r="HHZ288" s="12"/>
      <c r="HIA288" s="12"/>
      <c r="HIB288" s="16"/>
      <c r="HIC288" s="14"/>
      <c r="HIE288" s="15"/>
      <c r="HIF288" s="14"/>
      <c r="HIG288" s="14"/>
      <c r="HIH288" s="14"/>
      <c r="HII288" s="14"/>
      <c r="HIJ288" s="15"/>
      <c r="HIK288" s="17"/>
      <c r="HIL288" s="12"/>
      <c r="HIM288" s="12"/>
      <c r="HIN288" s="402"/>
      <c r="HIO288" s="16"/>
      <c r="HIP288" s="12"/>
      <c r="HIQ288" s="12"/>
      <c r="HIR288" s="16"/>
      <c r="HIS288" s="14"/>
      <c r="HIU288" s="15"/>
      <c r="HIV288" s="14"/>
      <c r="HIW288" s="14"/>
      <c r="HIX288" s="14"/>
      <c r="HIY288" s="14"/>
      <c r="HIZ288" s="15"/>
      <c r="HJA288" s="17"/>
      <c r="HJB288" s="12"/>
      <c r="HJC288" s="12"/>
      <c r="HJD288" s="402"/>
      <c r="HJE288" s="16"/>
      <c r="HJF288" s="12"/>
      <c r="HJG288" s="12"/>
      <c r="HJH288" s="16"/>
      <c r="HJI288" s="14"/>
      <c r="HJK288" s="15"/>
      <c r="HJL288" s="14"/>
      <c r="HJM288" s="14"/>
      <c r="HJN288" s="14"/>
      <c r="HJO288" s="14"/>
      <c r="HJP288" s="15"/>
      <c r="HJQ288" s="17"/>
      <c r="HJR288" s="12"/>
      <c r="HJS288" s="12"/>
      <c r="HJT288" s="402"/>
      <c r="HJU288" s="16"/>
      <c r="HJV288" s="12"/>
      <c r="HJW288" s="12"/>
      <c r="HJX288" s="16"/>
      <c r="HJY288" s="14"/>
      <c r="HKA288" s="15"/>
      <c r="HKB288" s="14"/>
      <c r="HKC288" s="14"/>
      <c r="HKD288" s="14"/>
      <c r="HKE288" s="14"/>
      <c r="HKF288" s="15"/>
      <c r="HKG288" s="17"/>
      <c r="HKH288" s="12"/>
      <c r="HKI288" s="12"/>
      <c r="HKJ288" s="402"/>
      <c r="HKK288" s="16"/>
      <c r="HKL288" s="12"/>
      <c r="HKM288" s="12"/>
      <c r="HKN288" s="16"/>
      <c r="HKO288" s="14"/>
      <c r="HKQ288" s="15"/>
      <c r="HKR288" s="14"/>
      <c r="HKS288" s="14"/>
      <c r="HKT288" s="14"/>
      <c r="HKU288" s="14"/>
      <c r="HKV288" s="15"/>
      <c r="HKW288" s="17"/>
      <c r="HKX288" s="12"/>
      <c r="HKY288" s="12"/>
      <c r="HKZ288" s="402"/>
      <c r="HLA288" s="16"/>
      <c r="HLB288" s="12"/>
      <c r="HLC288" s="12"/>
      <c r="HLD288" s="16"/>
      <c r="HLE288" s="14"/>
      <c r="HLG288" s="15"/>
      <c r="HLH288" s="14"/>
      <c r="HLI288" s="14"/>
      <c r="HLJ288" s="14"/>
      <c r="HLK288" s="14"/>
      <c r="HLL288" s="15"/>
      <c r="HLM288" s="17"/>
      <c r="HLN288" s="12"/>
      <c r="HLO288" s="12"/>
      <c r="HLP288" s="402"/>
      <c r="HLQ288" s="16"/>
      <c r="HLR288" s="12"/>
      <c r="HLS288" s="12"/>
      <c r="HLT288" s="16"/>
      <c r="HLU288" s="14"/>
      <c r="HLW288" s="15"/>
      <c r="HLX288" s="14"/>
      <c r="HLY288" s="14"/>
      <c r="HLZ288" s="14"/>
      <c r="HMA288" s="14"/>
      <c r="HMB288" s="15"/>
      <c r="HMC288" s="17"/>
      <c r="HMD288" s="12"/>
      <c r="HME288" s="12"/>
      <c r="HMF288" s="402"/>
      <c r="HMG288" s="16"/>
      <c r="HMH288" s="12"/>
      <c r="HMI288" s="12"/>
      <c r="HMJ288" s="16"/>
      <c r="HMK288" s="14"/>
      <c r="HMM288" s="15"/>
      <c r="HMN288" s="14"/>
      <c r="HMO288" s="14"/>
      <c r="HMP288" s="14"/>
      <c r="HMQ288" s="14"/>
      <c r="HMR288" s="15"/>
      <c r="HMS288" s="17"/>
      <c r="HMT288" s="12"/>
      <c r="HMU288" s="12"/>
      <c r="HMV288" s="402"/>
      <c r="HMW288" s="16"/>
      <c r="HMX288" s="12"/>
      <c r="HMY288" s="12"/>
      <c r="HMZ288" s="16"/>
      <c r="HNA288" s="14"/>
      <c r="HNC288" s="15"/>
      <c r="HND288" s="14"/>
      <c r="HNE288" s="14"/>
      <c r="HNF288" s="14"/>
      <c r="HNG288" s="14"/>
      <c r="HNH288" s="15"/>
      <c r="HNI288" s="17"/>
      <c r="HNJ288" s="12"/>
      <c r="HNK288" s="12"/>
      <c r="HNL288" s="402"/>
      <c r="HNM288" s="16"/>
      <c r="HNN288" s="12"/>
      <c r="HNO288" s="12"/>
      <c r="HNP288" s="16"/>
      <c r="HNQ288" s="14"/>
      <c r="HNS288" s="15"/>
      <c r="HNT288" s="14"/>
      <c r="HNU288" s="14"/>
      <c r="HNV288" s="14"/>
      <c r="HNW288" s="14"/>
      <c r="HNX288" s="15"/>
      <c r="HNY288" s="17"/>
      <c r="HNZ288" s="12"/>
      <c r="HOA288" s="12"/>
      <c r="HOB288" s="402"/>
      <c r="HOC288" s="16"/>
      <c r="HOD288" s="12"/>
      <c r="HOE288" s="12"/>
      <c r="HOF288" s="16"/>
      <c r="HOG288" s="14"/>
      <c r="HOI288" s="15"/>
      <c r="HOJ288" s="14"/>
      <c r="HOK288" s="14"/>
      <c r="HOL288" s="14"/>
      <c r="HOM288" s="14"/>
      <c r="HON288" s="15"/>
      <c r="HOO288" s="17"/>
      <c r="HOP288" s="12"/>
      <c r="HOQ288" s="12"/>
      <c r="HOR288" s="402"/>
      <c r="HOS288" s="16"/>
      <c r="HOT288" s="12"/>
      <c r="HOU288" s="12"/>
      <c r="HOV288" s="16"/>
      <c r="HOW288" s="14"/>
      <c r="HOY288" s="15"/>
      <c r="HOZ288" s="14"/>
      <c r="HPA288" s="14"/>
      <c r="HPB288" s="14"/>
      <c r="HPC288" s="14"/>
      <c r="HPD288" s="15"/>
      <c r="HPE288" s="17"/>
      <c r="HPF288" s="12"/>
      <c r="HPG288" s="12"/>
      <c r="HPH288" s="402"/>
      <c r="HPI288" s="16"/>
      <c r="HPJ288" s="12"/>
      <c r="HPK288" s="12"/>
      <c r="HPL288" s="16"/>
      <c r="HPM288" s="14"/>
      <c r="HPO288" s="15"/>
      <c r="HPP288" s="14"/>
      <c r="HPQ288" s="14"/>
      <c r="HPR288" s="14"/>
      <c r="HPS288" s="14"/>
      <c r="HPT288" s="15"/>
      <c r="HPU288" s="17"/>
      <c r="HPV288" s="12"/>
      <c r="HPW288" s="12"/>
      <c r="HPX288" s="402"/>
      <c r="HPY288" s="16"/>
      <c r="HPZ288" s="12"/>
      <c r="HQA288" s="12"/>
      <c r="HQB288" s="16"/>
      <c r="HQC288" s="14"/>
      <c r="HQE288" s="15"/>
      <c r="HQF288" s="14"/>
      <c r="HQG288" s="14"/>
      <c r="HQH288" s="14"/>
      <c r="HQI288" s="14"/>
      <c r="HQJ288" s="15"/>
      <c r="HQK288" s="17"/>
      <c r="HQL288" s="12"/>
      <c r="HQM288" s="12"/>
      <c r="HQN288" s="402"/>
      <c r="HQO288" s="16"/>
      <c r="HQP288" s="12"/>
      <c r="HQQ288" s="12"/>
      <c r="HQR288" s="16"/>
      <c r="HQS288" s="14"/>
      <c r="HQU288" s="15"/>
      <c r="HQV288" s="14"/>
      <c r="HQW288" s="14"/>
      <c r="HQX288" s="14"/>
      <c r="HQY288" s="14"/>
      <c r="HQZ288" s="15"/>
      <c r="HRA288" s="17"/>
      <c r="HRB288" s="12"/>
      <c r="HRC288" s="12"/>
      <c r="HRD288" s="402"/>
      <c r="HRE288" s="16"/>
      <c r="HRF288" s="12"/>
      <c r="HRG288" s="12"/>
      <c r="HRH288" s="16"/>
      <c r="HRI288" s="14"/>
      <c r="HRK288" s="15"/>
      <c r="HRL288" s="14"/>
      <c r="HRM288" s="14"/>
      <c r="HRN288" s="14"/>
      <c r="HRO288" s="14"/>
      <c r="HRP288" s="15"/>
      <c r="HRQ288" s="17"/>
      <c r="HRR288" s="12"/>
      <c r="HRS288" s="12"/>
      <c r="HRT288" s="402"/>
      <c r="HRU288" s="16"/>
      <c r="HRV288" s="12"/>
      <c r="HRW288" s="12"/>
      <c r="HRX288" s="16"/>
      <c r="HRY288" s="14"/>
      <c r="HSA288" s="15"/>
      <c r="HSB288" s="14"/>
      <c r="HSC288" s="14"/>
      <c r="HSD288" s="14"/>
      <c r="HSE288" s="14"/>
      <c r="HSF288" s="15"/>
      <c r="HSG288" s="17"/>
      <c r="HSH288" s="12"/>
      <c r="HSI288" s="12"/>
      <c r="HSJ288" s="402"/>
      <c r="HSK288" s="16"/>
      <c r="HSL288" s="12"/>
      <c r="HSM288" s="12"/>
      <c r="HSN288" s="16"/>
      <c r="HSO288" s="14"/>
      <c r="HSQ288" s="15"/>
      <c r="HSR288" s="14"/>
      <c r="HSS288" s="14"/>
      <c r="HST288" s="14"/>
      <c r="HSU288" s="14"/>
      <c r="HSV288" s="15"/>
      <c r="HSW288" s="17"/>
      <c r="HSX288" s="12"/>
      <c r="HSY288" s="12"/>
      <c r="HSZ288" s="402"/>
      <c r="HTA288" s="16"/>
      <c r="HTB288" s="12"/>
      <c r="HTC288" s="12"/>
      <c r="HTD288" s="16"/>
      <c r="HTE288" s="14"/>
      <c r="HTG288" s="15"/>
      <c r="HTH288" s="14"/>
      <c r="HTI288" s="14"/>
      <c r="HTJ288" s="14"/>
      <c r="HTK288" s="14"/>
      <c r="HTL288" s="15"/>
      <c r="HTM288" s="17"/>
      <c r="HTN288" s="12"/>
      <c r="HTO288" s="12"/>
      <c r="HTP288" s="402"/>
      <c r="HTQ288" s="16"/>
      <c r="HTR288" s="12"/>
      <c r="HTS288" s="12"/>
      <c r="HTT288" s="16"/>
      <c r="HTU288" s="14"/>
      <c r="HTW288" s="15"/>
      <c r="HTX288" s="14"/>
      <c r="HTY288" s="14"/>
      <c r="HTZ288" s="14"/>
      <c r="HUA288" s="14"/>
      <c r="HUB288" s="15"/>
      <c r="HUC288" s="17"/>
      <c r="HUD288" s="12"/>
      <c r="HUE288" s="12"/>
      <c r="HUF288" s="402"/>
      <c r="HUG288" s="16"/>
      <c r="HUH288" s="12"/>
      <c r="HUI288" s="12"/>
      <c r="HUJ288" s="16"/>
      <c r="HUK288" s="14"/>
      <c r="HUM288" s="15"/>
      <c r="HUN288" s="14"/>
      <c r="HUO288" s="14"/>
      <c r="HUP288" s="14"/>
      <c r="HUQ288" s="14"/>
      <c r="HUR288" s="15"/>
      <c r="HUS288" s="17"/>
      <c r="HUT288" s="12"/>
      <c r="HUU288" s="12"/>
      <c r="HUV288" s="402"/>
      <c r="HUW288" s="16"/>
      <c r="HUX288" s="12"/>
      <c r="HUY288" s="12"/>
      <c r="HUZ288" s="16"/>
      <c r="HVA288" s="14"/>
      <c r="HVC288" s="15"/>
      <c r="HVD288" s="14"/>
      <c r="HVE288" s="14"/>
      <c r="HVF288" s="14"/>
      <c r="HVG288" s="14"/>
      <c r="HVH288" s="15"/>
      <c r="HVI288" s="17"/>
      <c r="HVJ288" s="12"/>
      <c r="HVK288" s="12"/>
      <c r="HVL288" s="402"/>
      <c r="HVM288" s="16"/>
      <c r="HVN288" s="12"/>
      <c r="HVO288" s="12"/>
      <c r="HVP288" s="16"/>
      <c r="HVQ288" s="14"/>
      <c r="HVS288" s="15"/>
      <c r="HVT288" s="14"/>
      <c r="HVU288" s="14"/>
      <c r="HVV288" s="14"/>
      <c r="HVW288" s="14"/>
      <c r="HVX288" s="15"/>
      <c r="HVY288" s="17"/>
      <c r="HVZ288" s="12"/>
      <c r="HWA288" s="12"/>
      <c r="HWB288" s="402"/>
      <c r="HWC288" s="16"/>
      <c r="HWD288" s="12"/>
      <c r="HWE288" s="12"/>
      <c r="HWF288" s="16"/>
      <c r="HWG288" s="14"/>
      <c r="HWI288" s="15"/>
      <c r="HWJ288" s="14"/>
      <c r="HWK288" s="14"/>
      <c r="HWL288" s="14"/>
      <c r="HWM288" s="14"/>
      <c r="HWN288" s="15"/>
      <c r="HWO288" s="17"/>
      <c r="HWP288" s="12"/>
      <c r="HWQ288" s="12"/>
      <c r="HWR288" s="402"/>
      <c r="HWS288" s="16"/>
      <c r="HWT288" s="12"/>
      <c r="HWU288" s="12"/>
      <c r="HWV288" s="16"/>
      <c r="HWW288" s="14"/>
      <c r="HWY288" s="15"/>
      <c r="HWZ288" s="14"/>
      <c r="HXA288" s="14"/>
      <c r="HXB288" s="14"/>
      <c r="HXC288" s="14"/>
      <c r="HXD288" s="15"/>
      <c r="HXE288" s="17"/>
      <c r="HXF288" s="12"/>
      <c r="HXG288" s="12"/>
      <c r="HXH288" s="402"/>
      <c r="HXI288" s="16"/>
      <c r="HXJ288" s="12"/>
      <c r="HXK288" s="12"/>
      <c r="HXL288" s="16"/>
      <c r="HXM288" s="14"/>
      <c r="HXO288" s="15"/>
      <c r="HXP288" s="14"/>
      <c r="HXQ288" s="14"/>
      <c r="HXR288" s="14"/>
      <c r="HXS288" s="14"/>
      <c r="HXT288" s="15"/>
      <c r="HXU288" s="17"/>
      <c r="HXV288" s="12"/>
      <c r="HXW288" s="12"/>
      <c r="HXX288" s="402"/>
      <c r="HXY288" s="16"/>
      <c r="HXZ288" s="12"/>
      <c r="HYA288" s="12"/>
      <c r="HYB288" s="16"/>
      <c r="HYC288" s="14"/>
      <c r="HYE288" s="15"/>
      <c r="HYF288" s="14"/>
      <c r="HYG288" s="14"/>
      <c r="HYH288" s="14"/>
      <c r="HYI288" s="14"/>
      <c r="HYJ288" s="15"/>
      <c r="HYK288" s="17"/>
      <c r="HYL288" s="12"/>
      <c r="HYM288" s="12"/>
      <c r="HYN288" s="402"/>
      <c r="HYO288" s="16"/>
      <c r="HYP288" s="12"/>
      <c r="HYQ288" s="12"/>
      <c r="HYR288" s="16"/>
      <c r="HYS288" s="14"/>
      <c r="HYU288" s="15"/>
      <c r="HYV288" s="14"/>
      <c r="HYW288" s="14"/>
      <c r="HYX288" s="14"/>
      <c r="HYY288" s="14"/>
      <c r="HYZ288" s="15"/>
      <c r="HZA288" s="17"/>
      <c r="HZB288" s="12"/>
      <c r="HZC288" s="12"/>
      <c r="HZD288" s="402"/>
      <c r="HZE288" s="16"/>
      <c r="HZF288" s="12"/>
      <c r="HZG288" s="12"/>
      <c r="HZH288" s="16"/>
      <c r="HZI288" s="14"/>
      <c r="HZK288" s="15"/>
      <c r="HZL288" s="14"/>
      <c r="HZM288" s="14"/>
      <c r="HZN288" s="14"/>
      <c r="HZO288" s="14"/>
      <c r="HZP288" s="15"/>
      <c r="HZQ288" s="17"/>
      <c r="HZR288" s="12"/>
      <c r="HZS288" s="12"/>
      <c r="HZT288" s="402"/>
      <c r="HZU288" s="16"/>
      <c r="HZV288" s="12"/>
      <c r="HZW288" s="12"/>
      <c r="HZX288" s="16"/>
      <c r="HZY288" s="14"/>
      <c r="IAA288" s="15"/>
      <c r="IAB288" s="14"/>
      <c r="IAC288" s="14"/>
      <c r="IAD288" s="14"/>
      <c r="IAE288" s="14"/>
      <c r="IAF288" s="15"/>
      <c r="IAG288" s="17"/>
      <c r="IAH288" s="12"/>
      <c r="IAI288" s="12"/>
      <c r="IAJ288" s="402"/>
      <c r="IAK288" s="16"/>
      <c r="IAL288" s="12"/>
      <c r="IAM288" s="12"/>
      <c r="IAN288" s="16"/>
      <c r="IAO288" s="14"/>
      <c r="IAQ288" s="15"/>
      <c r="IAR288" s="14"/>
      <c r="IAS288" s="14"/>
      <c r="IAT288" s="14"/>
      <c r="IAU288" s="14"/>
      <c r="IAV288" s="15"/>
      <c r="IAW288" s="17"/>
      <c r="IAX288" s="12"/>
      <c r="IAY288" s="12"/>
      <c r="IAZ288" s="402"/>
      <c r="IBA288" s="16"/>
      <c r="IBB288" s="12"/>
      <c r="IBC288" s="12"/>
      <c r="IBD288" s="16"/>
      <c r="IBE288" s="14"/>
      <c r="IBG288" s="15"/>
      <c r="IBH288" s="14"/>
      <c r="IBI288" s="14"/>
      <c r="IBJ288" s="14"/>
      <c r="IBK288" s="14"/>
      <c r="IBL288" s="15"/>
      <c r="IBM288" s="17"/>
      <c r="IBN288" s="12"/>
      <c r="IBO288" s="12"/>
      <c r="IBP288" s="402"/>
      <c r="IBQ288" s="16"/>
      <c r="IBR288" s="12"/>
      <c r="IBS288" s="12"/>
      <c r="IBT288" s="16"/>
      <c r="IBU288" s="14"/>
      <c r="IBW288" s="15"/>
      <c r="IBX288" s="14"/>
      <c r="IBY288" s="14"/>
      <c r="IBZ288" s="14"/>
      <c r="ICA288" s="14"/>
      <c r="ICB288" s="15"/>
      <c r="ICC288" s="17"/>
      <c r="ICD288" s="12"/>
      <c r="ICE288" s="12"/>
      <c r="ICF288" s="402"/>
      <c r="ICG288" s="16"/>
      <c r="ICH288" s="12"/>
      <c r="ICI288" s="12"/>
      <c r="ICJ288" s="16"/>
      <c r="ICK288" s="14"/>
      <c r="ICM288" s="15"/>
      <c r="ICN288" s="14"/>
      <c r="ICO288" s="14"/>
      <c r="ICP288" s="14"/>
      <c r="ICQ288" s="14"/>
      <c r="ICR288" s="15"/>
      <c r="ICS288" s="17"/>
      <c r="ICT288" s="12"/>
      <c r="ICU288" s="12"/>
      <c r="ICV288" s="402"/>
      <c r="ICW288" s="16"/>
      <c r="ICX288" s="12"/>
      <c r="ICY288" s="12"/>
      <c r="ICZ288" s="16"/>
      <c r="IDA288" s="14"/>
      <c r="IDC288" s="15"/>
      <c r="IDD288" s="14"/>
      <c r="IDE288" s="14"/>
      <c r="IDF288" s="14"/>
      <c r="IDG288" s="14"/>
      <c r="IDH288" s="15"/>
      <c r="IDI288" s="17"/>
      <c r="IDJ288" s="12"/>
      <c r="IDK288" s="12"/>
      <c r="IDL288" s="402"/>
      <c r="IDM288" s="16"/>
      <c r="IDN288" s="12"/>
      <c r="IDO288" s="12"/>
      <c r="IDP288" s="16"/>
      <c r="IDQ288" s="14"/>
      <c r="IDS288" s="15"/>
      <c r="IDT288" s="14"/>
      <c r="IDU288" s="14"/>
      <c r="IDV288" s="14"/>
      <c r="IDW288" s="14"/>
      <c r="IDX288" s="15"/>
      <c r="IDY288" s="17"/>
      <c r="IDZ288" s="12"/>
      <c r="IEA288" s="12"/>
      <c r="IEB288" s="402"/>
      <c r="IEC288" s="16"/>
      <c r="IED288" s="12"/>
      <c r="IEE288" s="12"/>
      <c r="IEF288" s="16"/>
      <c r="IEG288" s="14"/>
      <c r="IEI288" s="15"/>
      <c r="IEJ288" s="14"/>
      <c r="IEK288" s="14"/>
      <c r="IEL288" s="14"/>
      <c r="IEM288" s="14"/>
      <c r="IEN288" s="15"/>
      <c r="IEO288" s="17"/>
      <c r="IEP288" s="12"/>
      <c r="IEQ288" s="12"/>
      <c r="IER288" s="402"/>
      <c r="IES288" s="16"/>
      <c r="IET288" s="12"/>
      <c r="IEU288" s="12"/>
      <c r="IEV288" s="16"/>
      <c r="IEW288" s="14"/>
      <c r="IEY288" s="15"/>
      <c r="IEZ288" s="14"/>
      <c r="IFA288" s="14"/>
      <c r="IFB288" s="14"/>
      <c r="IFC288" s="14"/>
      <c r="IFD288" s="15"/>
      <c r="IFE288" s="17"/>
      <c r="IFF288" s="12"/>
      <c r="IFG288" s="12"/>
      <c r="IFH288" s="402"/>
      <c r="IFI288" s="16"/>
      <c r="IFJ288" s="12"/>
      <c r="IFK288" s="12"/>
      <c r="IFL288" s="16"/>
      <c r="IFM288" s="14"/>
      <c r="IFO288" s="15"/>
      <c r="IFP288" s="14"/>
      <c r="IFQ288" s="14"/>
      <c r="IFR288" s="14"/>
      <c r="IFS288" s="14"/>
      <c r="IFT288" s="15"/>
      <c r="IFU288" s="17"/>
      <c r="IFV288" s="12"/>
      <c r="IFW288" s="12"/>
      <c r="IFX288" s="402"/>
      <c r="IFY288" s="16"/>
      <c r="IFZ288" s="12"/>
      <c r="IGA288" s="12"/>
      <c r="IGB288" s="16"/>
      <c r="IGC288" s="14"/>
      <c r="IGE288" s="15"/>
      <c r="IGF288" s="14"/>
      <c r="IGG288" s="14"/>
      <c r="IGH288" s="14"/>
      <c r="IGI288" s="14"/>
      <c r="IGJ288" s="15"/>
      <c r="IGK288" s="17"/>
      <c r="IGL288" s="12"/>
      <c r="IGM288" s="12"/>
      <c r="IGN288" s="402"/>
      <c r="IGO288" s="16"/>
      <c r="IGP288" s="12"/>
      <c r="IGQ288" s="12"/>
      <c r="IGR288" s="16"/>
      <c r="IGS288" s="14"/>
      <c r="IGU288" s="15"/>
      <c r="IGV288" s="14"/>
      <c r="IGW288" s="14"/>
      <c r="IGX288" s="14"/>
      <c r="IGY288" s="14"/>
      <c r="IGZ288" s="15"/>
      <c r="IHA288" s="17"/>
      <c r="IHB288" s="12"/>
      <c r="IHC288" s="12"/>
      <c r="IHD288" s="402"/>
      <c r="IHE288" s="16"/>
      <c r="IHF288" s="12"/>
      <c r="IHG288" s="12"/>
      <c r="IHH288" s="16"/>
      <c r="IHI288" s="14"/>
      <c r="IHK288" s="15"/>
      <c r="IHL288" s="14"/>
      <c r="IHM288" s="14"/>
      <c r="IHN288" s="14"/>
      <c r="IHO288" s="14"/>
      <c r="IHP288" s="15"/>
      <c r="IHQ288" s="17"/>
      <c r="IHR288" s="12"/>
      <c r="IHS288" s="12"/>
      <c r="IHT288" s="402"/>
      <c r="IHU288" s="16"/>
      <c r="IHV288" s="12"/>
      <c r="IHW288" s="12"/>
      <c r="IHX288" s="16"/>
      <c r="IHY288" s="14"/>
      <c r="IIA288" s="15"/>
      <c r="IIB288" s="14"/>
      <c r="IIC288" s="14"/>
      <c r="IID288" s="14"/>
      <c r="IIE288" s="14"/>
      <c r="IIF288" s="15"/>
      <c r="IIG288" s="17"/>
      <c r="IIH288" s="12"/>
      <c r="III288" s="12"/>
      <c r="IIJ288" s="402"/>
      <c r="IIK288" s="16"/>
      <c r="IIL288" s="12"/>
      <c r="IIM288" s="12"/>
      <c r="IIN288" s="16"/>
      <c r="IIO288" s="14"/>
      <c r="IIQ288" s="15"/>
      <c r="IIR288" s="14"/>
      <c r="IIS288" s="14"/>
      <c r="IIT288" s="14"/>
      <c r="IIU288" s="14"/>
      <c r="IIV288" s="15"/>
      <c r="IIW288" s="17"/>
      <c r="IIX288" s="12"/>
      <c r="IIY288" s="12"/>
      <c r="IIZ288" s="402"/>
      <c r="IJA288" s="16"/>
      <c r="IJB288" s="12"/>
      <c r="IJC288" s="12"/>
      <c r="IJD288" s="16"/>
      <c r="IJE288" s="14"/>
      <c r="IJG288" s="15"/>
      <c r="IJH288" s="14"/>
      <c r="IJI288" s="14"/>
      <c r="IJJ288" s="14"/>
      <c r="IJK288" s="14"/>
      <c r="IJL288" s="15"/>
      <c r="IJM288" s="17"/>
      <c r="IJN288" s="12"/>
      <c r="IJO288" s="12"/>
      <c r="IJP288" s="402"/>
      <c r="IJQ288" s="16"/>
      <c r="IJR288" s="12"/>
      <c r="IJS288" s="12"/>
      <c r="IJT288" s="16"/>
      <c r="IJU288" s="14"/>
      <c r="IJW288" s="15"/>
      <c r="IJX288" s="14"/>
      <c r="IJY288" s="14"/>
      <c r="IJZ288" s="14"/>
      <c r="IKA288" s="14"/>
      <c r="IKB288" s="15"/>
      <c r="IKC288" s="17"/>
      <c r="IKD288" s="12"/>
      <c r="IKE288" s="12"/>
      <c r="IKF288" s="402"/>
      <c r="IKG288" s="16"/>
      <c r="IKH288" s="12"/>
      <c r="IKI288" s="12"/>
      <c r="IKJ288" s="16"/>
      <c r="IKK288" s="14"/>
      <c r="IKM288" s="15"/>
      <c r="IKN288" s="14"/>
      <c r="IKO288" s="14"/>
      <c r="IKP288" s="14"/>
      <c r="IKQ288" s="14"/>
      <c r="IKR288" s="15"/>
      <c r="IKS288" s="17"/>
      <c r="IKT288" s="12"/>
      <c r="IKU288" s="12"/>
      <c r="IKV288" s="402"/>
      <c r="IKW288" s="16"/>
      <c r="IKX288" s="12"/>
      <c r="IKY288" s="12"/>
      <c r="IKZ288" s="16"/>
      <c r="ILA288" s="14"/>
      <c r="ILC288" s="15"/>
      <c r="ILD288" s="14"/>
      <c r="ILE288" s="14"/>
      <c r="ILF288" s="14"/>
      <c r="ILG288" s="14"/>
      <c r="ILH288" s="15"/>
      <c r="ILI288" s="17"/>
      <c r="ILJ288" s="12"/>
      <c r="ILK288" s="12"/>
      <c r="ILL288" s="402"/>
      <c r="ILM288" s="16"/>
      <c r="ILN288" s="12"/>
      <c r="ILO288" s="12"/>
      <c r="ILP288" s="16"/>
      <c r="ILQ288" s="14"/>
      <c r="ILS288" s="15"/>
      <c r="ILT288" s="14"/>
      <c r="ILU288" s="14"/>
      <c r="ILV288" s="14"/>
      <c r="ILW288" s="14"/>
      <c r="ILX288" s="15"/>
      <c r="ILY288" s="17"/>
      <c r="ILZ288" s="12"/>
      <c r="IMA288" s="12"/>
      <c r="IMB288" s="402"/>
      <c r="IMC288" s="16"/>
      <c r="IMD288" s="12"/>
      <c r="IME288" s="12"/>
      <c r="IMF288" s="16"/>
      <c r="IMG288" s="14"/>
      <c r="IMI288" s="15"/>
      <c r="IMJ288" s="14"/>
      <c r="IMK288" s="14"/>
      <c r="IML288" s="14"/>
      <c r="IMM288" s="14"/>
      <c r="IMN288" s="15"/>
      <c r="IMO288" s="17"/>
      <c r="IMP288" s="12"/>
      <c r="IMQ288" s="12"/>
      <c r="IMR288" s="402"/>
      <c r="IMS288" s="16"/>
      <c r="IMT288" s="12"/>
      <c r="IMU288" s="12"/>
      <c r="IMV288" s="16"/>
      <c r="IMW288" s="14"/>
      <c r="IMY288" s="15"/>
      <c r="IMZ288" s="14"/>
      <c r="INA288" s="14"/>
      <c r="INB288" s="14"/>
      <c r="INC288" s="14"/>
      <c r="IND288" s="15"/>
      <c r="INE288" s="17"/>
      <c r="INF288" s="12"/>
      <c r="ING288" s="12"/>
      <c r="INH288" s="402"/>
      <c r="INI288" s="16"/>
      <c r="INJ288" s="12"/>
      <c r="INK288" s="12"/>
      <c r="INL288" s="16"/>
      <c r="INM288" s="14"/>
      <c r="INO288" s="15"/>
      <c r="INP288" s="14"/>
      <c r="INQ288" s="14"/>
      <c r="INR288" s="14"/>
      <c r="INS288" s="14"/>
      <c r="INT288" s="15"/>
      <c r="INU288" s="17"/>
      <c r="INV288" s="12"/>
      <c r="INW288" s="12"/>
      <c r="INX288" s="402"/>
      <c r="INY288" s="16"/>
      <c r="INZ288" s="12"/>
      <c r="IOA288" s="12"/>
      <c r="IOB288" s="16"/>
      <c r="IOC288" s="14"/>
      <c r="IOE288" s="15"/>
      <c r="IOF288" s="14"/>
      <c r="IOG288" s="14"/>
      <c r="IOH288" s="14"/>
      <c r="IOI288" s="14"/>
      <c r="IOJ288" s="15"/>
      <c r="IOK288" s="17"/>
      <c r="IOL288" s="12"/>
      <c r="IOM288" s="12"/>
      <c r="ION288" s="402"/>
      <c r="IOO288" s="16"/>
      <c r="IOP288" s="12"/>
      <c r="IOQ288" s="12"/>
      <c r="IOR288" s="16"/>
      <c r="IOS288" s="14"/>
      <c r="IOU288" s="15"/>
      <c r="IOV288" s="14"/>
      <c r="IOW288" s="14"/>
      <c r="IOX288" s="14"/>
      <c r="IOY288" s="14"/>
      <c r="IOZ288" s="15"/>
      <c r="IPA288" s="17"/>
      <c r="IPB288" s="12"/>
      <c r="IPC288" s="12"/>
      <c r="IPD288" s="402"/>
      <c r="IPE288" s="16"/>
      <c r="IPF288" s="12"/>
      <c r="IPG288" s="12"/>
      <c r="IPH288" s="16"/>
      <c r="IPI288" s="14"/>
      <c r="IPK288" s="15"/>
      <c r="IPL288" s="14"/>
      <c r="IPM288" s="14"/>
      <c r="IPN288" s="14"/>
      <c r="IPO288" s="14"/>
      <c r="IPP288" s="15"/>
      <c r="IPQ288" s="17"/>
      <c r="IPR288" s="12"/>
      <c r="IPS288" s="12"/>
      <c r="IPT288" s="402"/>
      <c r="IPU288" s="16"/>
      <c r="IPV288" s="12"/>
      <c r="IPW288" s="12"/>
      <c r="IPX288" s="16"/>
      <c r="IPY288" s="14"/>
      <c r="IQA288" s="15"/>
      <c r="IQB288" s="14"/>
      <c r="IQC288" s="14"/>
      <c r="IQD288" s="14"/>
      <c r="IQE288" s="14"/>
      <c r="IQF288" s="15"/>
      <c r="IQG288" s="17"/>
      <c r="IQH288" s="12"/>
      <c r="IQI288" s="12"/>
      <c r="IQJ288" s="402"/>
      <c r="IQK288" s="16"/>
      <c r="IQL288" s="12"/>
      <c r="IQM288" s="12"/>
      <c r="IQN288" s="16"/>
      <c r="IQO288" s="14"/>
      <c r="IQQ288" s="15"/>
      <c r="IQR288" s="14"/>
      <c r="IQS288" s="14"/>
      <c r="IQT288" s="14"/>
      <c r="IQU288" s="14"/>
      <c r="IQV288" s="15"/>
      <c r="IQW288" s="17"/>
      <c r="IQX288" s="12"/>
      <c r="IQY288" s="12"/>
      <c r="IQZ288" s="402"/>
      <c r="IRA288" s="16"/>
      <c r="IRB288" s="12"/>
      <c r="IRC288" s="12"/>
      <c r="IRD288" s="16"/>
      <c r="IRE288" s="14"/>
      <c r="IRG288" s="15"/>
      <c r="IRH288" s="14"/>
      <c r="IRI288" s="14"/>
      <c r="IRJ288" s="14"/>
      <c r="IRK288" s="14"/>
      <c r="IRL288" s="15"/>
      <c r="IRM288" s="17"/>
      <c r="IRN288" s="12"/>
      <c r="IRO288" s="12"/>
      <c r="IRP288" s="402"/>
      <c r="IRQ288" s="16"/>
      <c r="IRR288" s="12"/>
      <c r="IRS288" s="12"/>
      <c r="IRT288" s="16"/>
      <c r="IRU288" s="14"/>
      <c r="IRW288" s="15"/>
      <c r="IRX288" s="14"/>
      <c r="IRY288" s="14"/>
      <c r="IRZ288" s="14"/>
      <c r="ISA288" s="14"/>
      <c r="ISB288" s="15"/>
      <c r="ISC288" s="17"/>
      <c r="ISD288" s="12"/>
      <c r="ISE288" s="12"/>
      <c r="ISF288" s="402"/>
      <c r="ISG288" s="16"/>
      <c r="ISH288" s="12"/>
      <c r="ISI288" s="12"/>
      <c r="ISJ288" s="16"/>
      <c r="ISK288" s="14"/>
      <c r="ISM288" s="15"/>
      <c r="ISN288" s="14"/>
      <c r="ISO288" s="14"/>
      <c r="ISP288" s="14"/>
      <c r="ISQ288" s="14"/>
      <c r="ISR288" s="15"/>
      <c r="ISS288" s="17"/>
      <c r="IST288" s="12"/>
      <c r="ISU288" s="12"/>
      <c r="ISV288" s="402"/>
      <c r="ISW288" s="16"/>
      <c r="ISX288" s="12"/>
      <c r="ISY288" s="12"/>
      <c r="ISZ288" s="16"/>
      <c r="ITA288" s="14"/>
      <c r="ITC288" s="15"/>
      <c r="ITD288" s="14"/>
      <c r="ITE288" s="14"/>
      <c r="ITF288" s="14"/>
      <c r="ITG288" s="14"/>
      <c r="ITH288" s="15"/>
      <c r="ITI288" s="17"/>
      <c r="ITJ288" s="12"/>
      <c r="ITK288" s="12"/>
      <c r="ITL288" s="402"/>
      <c r="ITM288" s="16"/>
      <c r="ITN288" s="12"/>
      <c r="ITO288" s="12"/>
      <c r="ITP288" s="16"/>
      <c r="ITQ288" s="14"/>
      <c r="ITS288" s="15"/>
      <c r="ITT288" s="14"/>
      <c r="ITU288" s="14"/>
      <c r="ITV288" s="14"/>
      <c r="ITW288" s="14"/>
      <c r="ITX288" s="15"/>
      <c r="ITY288" s="17"/>
      <c r="ITZ288" s="12"/>
      <c r="IUA288" s="12"/>
      <c r="IUB288" s="402"/>
      <c r="IUC288" s="16"/>
      <c r="IUD288" s="12"/>
      <c r="IUE288" s="12"/>
      <c r="IUF288" s="16"/>
      <c r="IUG288" s="14"/>
      <c r="IUI288" s="15"/>
      <c r="IUJ288" s="14"/>
      <c r="IUK288" s="14"/>
      <c r="IUL288" s="14"/>
      <c r="IUM288" s="14"/>
      <c r="IUN288" s="15"/>
      <c r="IUO288" s="17"/>
      <c r="IUP288" s="12"/>
      <c r="IUQ288" s="12"/>
      <c r="IUR288" s="402"/>
      <c r="IUS288" s="16"/>
      <c r="IUT288" s="12"/>
      <c r="IUU288" s="12"/>
      <c r="IUV288" s="16"/>
      <c r="IUW288" s="14"/>
      <c r="IUY288" s="15"/>
      <c r="IUZ288" s="14"/>
      <c r="IVA288" s="14"/>
      <c r="IVB288" s="14"/>
      <c r="IVC288" s="14"/>
      <c r="IVD288" s="15"/>
      <c r="IVE288" s="17"/>
      <c r="IVF288" s="12"/>
      <c r="IVG288" s="12"/>
      <c r="IVH288" s="402"/>
      <c r="IVI288" s="16"/>
      <c r="IVJ288" s="12"/>
      <c r="IVK288" s="12"/>
      <c r="IVL288" s="16"/>
      <c r="IVM288" s="14"/>
      <c r="IVO288" s="15"/>
      <c r="IVP288" s="14"/>
      <c r="IVQ288" s="14"/>
      <c r="IVR288" s="14"/>
      <c r="IVS288" s="14"/>
      <c r="IVT288" s="15"/>
      <c r="IVU288" s="17"/>
      <c r="IVV288" s="12"/>
      <c r="IVW288" s="12"/>
      <c r="IVX288" s="402"/>
      <c r="IVY288" s="16"/>
      <c r="IVZ288" s="12"/>
      <c r="IWA288" s="12"/>
      <c r="IWB288" s="16"/>
      <c r="IWC288" s="14"/>
      <c r="IWE288" s="15"/>
      <c r="IWF288" s="14"/>
      <c r="IWG288" s="14"/>
      <c r="IWH288" s="14"/>
      <c r="IWI288" s="14"/>
      <c r="IWJ288" s="15"/>
      <c r="IWK288" s="17"/>
      <c r="IWL288" s="12"/>
      <c r="IWM288" s="12"/>
      <c r="IWN288" s="402"/>
      <c r="IWO288" s="16"/>
      <c r="IWP288" s="12"/>
      <c r="IWQ288" s="12"/>
      <c r="IWR288" s="16"/>
      <c r="IWS288" s="14"/>
      <c r="IWU288" s="15"/>
      <c r="IWV288" s="14"/>
      <c r="IWW288" s="14"/>
      <c r="IWX288" s="14"/>
      <c r="IWY288" s="14"/>
      <c r="IWZ288" s="15"/>
      <c r="IXA288" s="17"/>
      <c r="IXB288" s="12"/>
      <c r="IXC288" s="12"/>
      <c r="IXD288" s="402"/>
      <c r="IXE288" s="16"/>
      <c r="IXF288" s="12"/>
      <c r="IXG288" s="12"/>
      <c r="IXH288" s="16"/>
      <c r="IXI288" s="14"/>
      <c r="IXK288" s="15"/>
      <c r="IXL288" s="14"/>
      <c r="IXM288" s="14"/>
      <c r="IXN288" s="14"/>
      <c r="IXO288" s="14"/>
      <c r="IXP288" s="15"/>
      <c r="IXQ288" s="17"/>
      <c r="IXR288" s="12"/>
      <c r="IXS288" s="12"/>
      <c r="IXT288" s="402"/>
      <c r="IXU288" s="16"/>
      <c r="IXV288" s="12"/>
      <c r="IXW288" s="12"/>
      <c r="IXX288" s="16"/>
      <c r="IXY288" s="14"/>
      <c r="IYA288" s="15"/>
      <c r="IYB288" s="14"/>
      <c r="IYC288" s="14"/>
      <c r="IYD288" s="14"/>
      <c r="IYE288" s="14"/>
      <c r="IYF288" s="15"/>
      <c r="IYG288" s="17"/>
      <c r="IYH288" s="12"/>
      <c r="IYI288" s="12"/>
      <c r="IYJ288" s="402"/>
      <c r="IYK288" s="16"/>
      <c r="IYL288" s="12"/>
      <c r="IYM288" s="12"/>
      <c r="IYN288" s="16"/>
      <c r="IYO288" s="14"/>
      <c r="IYQ288" s="15"/>
      <c r="IYR288" s="14"/>
      <c r="IYS288" s="14"/>
      <c r="IYT288" s="14"/>
      <c r="IYU288" s="14"/>
      <c r="IYV288" s="15"/>
      <c r="IYW288" s="17"/>
      <c r="IYX288" s="12"/>
      <c r="IYY288" s="12"/>
      <c r="IYZ288" s="402"/>
      <c r="IZA288" s="16"/>
      <c r="IZB288" s="12"/>
      <c r="IZC288" s="12"/>
      <c r="IZD288" s="16"/>
      <c r="IZE288" s="14"/>
      <c r="IZG288" s="15"/>
      <c r="IZH288" s="14"/>
      <c r="IZI288" s="14"/>
      <c r="IZJ288" s="14"/>
      <c r="IZK288" s="14"/>
      <c r="IZL288" s="15"/>
      <c r="IZM288" s="17"/>
      <c r="IZN288" s="12"/>
      <c r="IZO288" s="12"/>
      <c r="IZP288" s="402"/>
      <c r="IZQ288" s="16"/>
      <c r="IZR288" s="12"/>
      <c r="IZS288" s="12"/>
      <c r="IZT288" s="16"/>
      <c r="IZU288" s="14"/>
      <c r="IZW288" s="15"/>
      <c r="IZX288" s="14"/>
      <c r="IZY288" s="14"/>
      <c r="IZZ288" s="14"/>
      <c r="JAA288" s="14"/>
      <c r="JAB288" s="15"/>
      <c r="JAC288" s="17"/>
      <c r="JAD288" s="12"/>
      <c r="JAE288" s="12"/>
      <c r="JAF288" s="402"/>
      <c r="JAG288" s="16"/>
      <c r="JAH288" s="12"/>
      <c r="JAI288" s="12"/>
      <c r="JAJ288" s="16"/>
      <c r="JAK288" s="14"/>
      <c r="JAM288" s="15"/>
      <c r="JAN288" s="14"/>
      <c r="JAO288" s="14"/>
      <c r="JAP288" s="14"/>
      <c r="JAQ288" s="14"/>
      <c r="JAR288" s="15"/>
      <c r="JAS288" s="17"/>
      <c r="JAT288" s="12"/>
      <c r="JAU288" s="12"/>
      <c r="JAV288" s="402"/>
      <c r="JAW288" s="16"/>
      <c r="JAX288" s="12"/>
      <c r="JAY288" s="12"/>
      <c r="JAZ288" s="16"/>
      <c r="JBA288" s="14"/>
      <c r="JBC288" s="15"/>
      <c r="JBD288" s="14"/>
      <c r="JBE288" s="14"/>
      <c r="JBF288" s="14"/>
      <c r="JBG288" s="14"/>
      <c r="JBH288" s="15"/>
      <c r="JBI288" s="17"/>
      <c r="JBJ288" s="12"/>
      <c r="JBK288" s="12"/>
      <c r="JBL288" s="402"/>
      <c r="JBM288" s="16"/>
      <c r="JBN288" s="12"/>
      <c r="JBO288" s="12"/>
      <c r="JBP288" s="16"/>
      <c r="JBQ288" s="14"/>
      <c r="JBS288" s="15"/>
      <c r="JBT288" s="14"/>
      <c r="JBU288" s="14"/>
      <c r="JBV288" s="14"/>
      <c r="JBW288" s="14"/>
      <c r="JBX288" s="15"/>
      <c r="JBY288" s="17"/>
      <c r="JBZ288" s="12"/>
      <c r="JCA288" s="12"/>
      <c r="JCB288" s="402"/>
      <c r="JCC288" s="16"/>
      <c r="JCD288" s="12"/>
      <c r="JCE288" s="12"/>
      <c r="JCF288" s="16"/>
      <c r="JCG288" s="14"/>
      <c r="JCI288" s="15"/>
      <c r="JCJ288" s="14"/>
      <c r="JCK288" s="14"/>
      <c r="JCL288" s="14"/>
      <c r="JCM288" s="14"/>
      <c r="JCN288" s="15"/>
      <c r="JCO288" s="17"/>
      <c r="JCP288" s="12"/>
      <c r="JCQ288" s="12"/>
      <c r="JCR288" s="402"/>
      <c r="JCS288" s="16"/>
      <c r="JCT288" s="12"/>
      <c r="JCU288" s="12"/>
      <c r="JCV288" s="16"/>
      <c r="JCW288" s="14"/>
      <c r="JCY288" s="15"/>
      <c r="JCZ288" s="14"/>
      <c r="JDA288" s="14"/>
      <c r="JDB288" s="14"/>
      <c r="JDC288" s="14"/>
      <c r="JDD288" s="15"/>
      <c r="JDE288" s="17"/>
      <c r="JDF288" s="12"/>
      <c r="JDG288" s="12"/>
      <c r="JDH288" s="402"/>
      <c r="JDI288" s="16"/>
      <c r="JDJ288" s="12"/>
      <c r="JDK288" s="12"/>
      <c r="JDL288" s="16"/>
      <c r="JDM288" s="14"/>
      <c r="JDO288" s="15"/>
      <c r="JDP288" s="14"/>
      <c r="JDQ288" s="14"/>
      <c r="JDR288" s="14"/>
      <c r="JDS288" s="14"/>
      <c r="JDT288" s="15"/>
      <c r="JDU288" s="17"/>
      <c r="JDV288" s="12"/>
      <c r="JDW288" s="12"/>
      <c r="JDX288" s="402"/>
      <c r="JDY288" s="16"/>
      <c r="JDZ288" s="12"/>
      <c r="JEA288" s="12"/>
      <c r="JEB288" s="16"/>
      <c r="JEC288" s="14"/>
      <c r="JEE288" s="15"/>
      <c r="JEF288" s="14"/>
      <c r="JEG288" s="14"/>
      <c r="JEH288" s="14"/>
      <c r="JEI288" s="14"/>
      <c r="JEJ288" s="15"/>
      <c r="JEK288" s="17"/>
      <c r="JEL288" s="12"/>
      <c r="JEM288" s="12"/>
      <c r="JEN288" s="402"/>
      <c r="JEO288" s="16"/>
      <c r="JEP288" s="12"/>
      <c r="JEQ288" s="12"/>
      <c r="JER288" s="16"/>
      <c r="JES288" s="14"/>
      <c r="JEU288" s="15"/>
      <c r="JEV288" s="14"/>
      <c r="JEW288" s="14"/>
      <c r="JEX288" s="14"/>
      <c r="JEY288" s="14"/>
      <c r="JEZ288" s="15"/>
      <c r="JFA288" s="17"/>
      <c r="JFB288" s="12"/>
      <c r="JFC288" s="12"/>
      <c r="JFD288" s="402"/>
      <c r="JFE288" s="16"/>
      <c r="JFF288" s="12"/>
      <c r="JFG288" s="12"/>
      <c r="JFH288" s="16"/>
      <c r="JFI288" s="14"/>
      <c r="JFK288" s="15"/>
      <c r="JFL288" s="14"/>
      <c r="JFM288" s="14"/>
      <c r="JFN288" s="14"/>
      <c r="JFO288" s="14"/>
      <c r="JFP288" s="15"/>
      <c r="JFQ288" s="17"/>
      <c r="JFR288" s="12"/>
      <c r="JFS288" s="12"/>
      <c r="JFT288" s="402"/>
      <c r="JFU288" s="16"/>
      <c r="JFV288" s="12"/>
      <c r="JFW288" s="12"/>
      <c r="JFX288" s="16"/>
      <c r="JFY288" s="14"/>
      <c r="JGA288" s="15"/>
      <c r="JGB288" s="14"/>
      <c r="JGC288" s="14"/>
      <c r="JGD288" s="14"/>
      <c r="JGE288" s="14"/>
      <c r="JGF288" s="15"/>
      <c r="JGG288" s="17"/>
      <c r="JGH288" s="12"/>
      <c r="JGI288" s="12"/>
      <c r="JGJ288" s="402"/>
      <c r="JGK288" s="16"/>
      <c r="JGL288" s="12"/>
      <c r="JGM288" s="12"/>
      <c r="JGN288" s="16"/>
      <c r="JGO288" s="14"/>
      <c r="JGQ288" s="15"/>
      <c r="JGR288" s="14"/>
      <c r="JGS288" s="14"/>
      <c r="JGT288" s="14"/>
      <c r="JGU288" s="14"/>
      <c r="JGV288" s="15"/>
      <c r="JGW288" s="17"/>
      <c r="JGX288" s="12"/>
      <c r="JGY288" s="12"/>
      <c r="JGZ288" s="402"/>
      <c r="JHA288" s="16"/>
      <c r="JHB288" s="12"/>
      <c r="JHC288" s="12"/>
      <c r="JHD288" s="16"/>
      <c r="JHE288" s="14"/>
      <c r="JHG288" s="15"/>
      <c r="JHH288" s="14"/>
      <c r="JHI288" s="14"/>
      <c r="JHJ288" s="14"/>
      <c r="JHK288" s="14"/>
      <c r="JHL288" s="15"/>
      <c r="JHM288" s="17"/>
      <c r="JHN288" s="12"/>
      <c r="JHO288" s="12"/>
      <c r="JHP288" s="402"/>
      <c r="JHQ288" s="16"/>
      <c r="JHR288" s="12"/>
      <c r="JHS288" s="12"/>
      <c r="JHT288" s="16"/>
      <c r="JHU288" s="14"/>
      <c r="JHW288" s="15"/>
      <c r="JHX288" s="14"/>
      <c r="JHY288" s="14"/>
      <c r="JHZ288" s="14"/>
      <c r="JIA288" s="14"/>
      <c r="JIB288" s="15"/>
      <c r="JIC288" s="17"/>
      <c r="JID288" s="12"/>
      <c r="JIE288" s="12"/>
      <c r="JIF288" s="402"/>
      <c r="JIG288" s="16"/>
      <c r="JIH288" s="12"/>
      <c r="JII288" s="12"/>
      <c r="JIJ288" s="16"/>
      <c r="JIK288" s="14"/>
      <c r="JIM288" s="15"/>
      <c r="JIN288" s="14"/>
      <c r="JIO288" s="14"/>
      <c r="JIP288" s="14"/>
      <c r="JIQ288" s="14"/>
      <c r="JIR288" s="15"/>
      <c r="JIS288" s="17"/>
      <c r="JIT288" s="12"/>
      <c r="JIU288" s="12"/>
      <c r="JIV288" s="402"/>
      <c r="JIW288" s="16"/>
      <c r="JIX288" s="12"/>
      <c r="JIY288" s="12"/>
      <c r="JIZ288" s="16"/>
      <c r="JJA288" s="14"/>
      <c r="JJC288" s="15"/>
      <c r="JJD288" s="14"/>
      <c r="JJE288" s="14"/>
      <c r="JJF288" s="14"/>
      <c r="JJG288" s="14"/>
      <c r="JJH288" s="15"/>
      <c r="JJI288" s="17"/>
      <c r="JJJ288" s="12"/>
      <c r="JJK288" s="12"/>
      <c r="JJL288" s="402"/>
      <c r="JJM288" s="16"/>
      <c r="JJN288" s="12"/>
      <c r="JJO288" s="12"/>
      <c r="JJP288" s="16"/>
      <c r="JJQ288" s="14"/>
      <c r="JJS288" s="15"/>
      <c r="JJT288" s="14"/>
      <c r="JJU288" s="14"/>
      <c r="JJV288" s="14"/>
      <c r="JJW288" s="14"/>
      <c r="JJX288" s="15"/>
      <c r="JJY288" s="17"/>
      <c r="JJZ288" s="12"/>
      <c r="JKA288" s="12"/>
      <c r="JKB288" s="402"/>
      <c r="JKC288" s="16"/>
      <c r="JKD288" s="12"/>
      <c r="JKE288" s="12"/>
      <c r="JKF288" s="16"/>
      <c r="JKG288" s="14"/>
      <c r="JKI288" s="15"/>
      <c r="JKJ288" s="14"/>
      <c r="JKK288" s="14"/>
      <c r="JKL288" s="14"/>
      <c r="JKM288" s="14"/>
      <c r="JKN288" s="15"/>
      <c r="JKO288" s="17"/>
      <c r="JKP288" s="12"/>
      <c r="JKQ288" s="12"/>
      <c r="JKR288" s="402"/>
      <c r="JKS288" s="16"/>
      <c r="JKT288" s="12"/>
      <c r="JKU288" s="12"/>
      <c r="JKV288" s="16"/>
      <c r="JKW288" s="14"/>
      <c r="JKY288" s="15"/>
      <c r="JKZ288" s="14"/>
      <c r="JLA288" s="14"/>
      <c r="JLB288" s="14"/>
      <c r="JLC288" s="14"/>
      <c r="JLD288" s="15"/>
      <c r="JLE288" s="17"/>
      <c r="JLF288" s="12"/>
      <c r="JLG288" s="12"/>
      <c r="JLH288" s="402"/>
      <c r="JLI288" s="16"/>
      <c r="JLJ288" s="12"/>
      <c r="JLK288" s="12"/>
      <c r="JLL288" s="16"/>
      <c r="JLM288" s="14"/>
      <c r="JLO288" s="15"/>
      <c r="JLP288" s="14"/>
      <c r="JLQ288" s="14"/>
      <c r="JLR288" s="14"/>
      <c r="JLS288" s="14"/>
      <c r="JLT288" s="15"/>
      <c r="JLU288" s="17"/>
      <c r="JLV288" s="12"/>
      <c r="JLW288" s="12"/>
      <c r="JLX288" s="402"/>
      <c r="JLY288" s="16"/>
      <c r="JLZ288" s="12"/>
      <c r="JMA288" s="12"/>
      <c r="JMB288" s="16"/>
      <c r="JMC288" s="14"/>
      <c r="JME288" s="15"/>
      <c r="JMF288" s="14"/>
      <c r="JMG288" s="14"/>
      <c r="JMH288" s="14"/>
      <c r="JMI288" s="14"/>
      <c r="JMJ288" s="15"/>
      <c r="JMK288" s="17"/>
      <c r="JML288" s="12"/>
      <c r="JMM288" s="12"/>
      <c r="JMN288" s="402"/>
      <c r="JMO288" s="16"/>
      <c r="JMP288" s="12"/>
      <c r="JMQ288" s="12"/>
      <c r="JMR288" s="16"/>
      <c r="JMS288" s="14"/>
      <c r="JMU288" s="15"/>
      <c r="JMV288" s="14"/>
      <c r="JMW288" s="14"/>
      <c r="JMX288" s="14"/>
      <c r="JMY288" s="14"/>
      <c r="JMZ288" s="15"/>
      <c r="JNA288" s="17"/>
      <c r="JNB288" s="12"/>
      <c r="JNC288" s="12"/>
      <c r="JND288" s="402"/>
      <c r="JNE288" s="16"/>
      <c r="JNF288" s="12"/>
      <c r="JNG288" s="12"/>
      <c r="JNH288" s="16"/>
      <c r="JNI288" s="14"/>
      <c r="JNK288" s="15"/>
      <c r="JNL288" s="14"/>
      <c r="JNM288" s="14"/>
      <c r="JNN288" s="14"/>
      <c r="JNO288" s="14"/>
      <c r="JNP288" s="15"/>
      <c r="JNQ288" s="17"/>
      <c r="JNR288" s="12"/>
      <c r="JNS288" s="12"/>
      <c r="JNT288" s="402"/>
      <c r="JNU288" s="16"/>
      <c r="JNV288" s="12"/>
      <c r="JNW288" s="12"/>
      <c r="JNX288" s="16"/>
      <c r="JNY288" s="14"/>
      <c r="JOA288" s="15"/>
      <c r="JOB288" s="14"/>
      <c r="JOC288" s="14"/>
      <c r="JOD288" s="14"/>
      <c r="JOE288" s="14"/>
      <c r="JOF288" s="15"/>
      <c r="JOG288" s="17"/>
      <c r="JOH288" s="12"/>
      <c r="JOI288" s="12"/>
      <c r="JOJ288" s="402"/>
      <c r="JOK288" s="16"/>
      <c r="JOL288" s="12"/>
      <c r="JOM288" s="12"/>
      <c r="JON288" s="16"/>
      <c r="JOO288" s="14"/>
      <c r="JOQ288" s="15"/>
      <c r="JOR288" s="14"/>
      <c r="JOS288" s="14"/>
      <c r="JOT288" s="14"/>
      <c r="JOU288" s="14"/>
      <c r="JOV288" s="15"/>
      <c r="JOW288" s="17"/>
      <c r="JOX288" s="12"/>
      <c r="JOY288" s="12"/>
      <c r="JOZ288" s="402"/>
      <c r="JPA288" s="16"/>
      <c r="JPB288" s="12"/>
      <c r="JPC288" s="12"/>
      <c r="JPD288" s="16"/>
      <c r="JPE288" s="14"/>
      <c r="JPG288" s="15"/>
      <c r="JPH288" s="14"/>
      <c r="JPI288" s="14"/>
      <c r="JPJ288" s="14"/>
      <c r="JPK288" s="14"/>
      <c r="JPL288" s="15"/>
      <c r="JPM288" s="17"/>
      <c r="JPN288" s="12"/>
      <c r="JPO288" s="12"/>
      <c r="JPP288" s="402"/>
      <c r="JPQ288" s="16"/>
      <c r="JPR288" s="12"/>
      <c r="JPS288" s="12"/>
      <c r="JPT288" s="16"/>
      <c r="JPU288" s="14"/>
      <c r="JPW288" s="15"/>
      <c r="JPX288" s="14"/>
      <c r="JPY288" s="14"/>
      <c r="JPZ288" s="14"/>
      <c r="JQA288" s="14"/>
      <c r="JQB288" s="15"/>
      <c r="JQC288" s="17"/>
      <c r="JQD288" s="12"/>
      <c r="JQE288" s="12"/>
      <c r="JQF288" s="402"/>
      <c r="JQG288" s="16"/>
      <c r="JQH288" s="12"/>
      <c r="JQI288" s="12"/>
      <c r="JQJ288" s="16"/>
      <c r="JQK288" s="14"/>
      <c r="JQM288" s="15"/>
      <c r="JQN288" s="14"/>
      <c r="JQO288" s="14"/>
      <c r="JQP288" s="14"/>
      <c r="JQQ288" s="14"/>
      <c r="JQR288" s="15"/>
      <c r="JQS288" s="17"/>
      <c r="JQT288" s="12"/>
      <c r="JQU288" s="12"/>
      <c r="JQV288" s="402"/>
      <c r="JQW288" s="16"/>
      <c r="JQX288" s="12"/>
      <c r="JQY288" s="12"/>
      <c r="JQZ288" s="16"/>
      <c r="JRA288" s="14"/>
      <c r="JRC288" s="15"/>
      <c r="JRD288" s="14"/>
      <c r="JRE288" s="14"/>
      <c r="JRF288" s="14"/>
      <c r="JRG288" s="14"/>
      <c r="JRH288" s="15"/>
      <c r="JRI288" s="17"/>
      <c r="JRJ288" s="12"/>
      <c r="JRK288" s="12"/>
      <c r="JRL288" s="402"/>
      <c r="JRM288" s="16"/>
      <c r="JRN288" s="12"/>
      <c r="JRO288" s="12"/>
      <c r="JRP288" s="16"/>
      <c r="JRQ288" s="14"/>
      <c r="JRS288" s="15"/>
      <c r="JRT288" s="14"/>
      <c r="JRU288" s="14"/>
      <c r="JRV288" s="14"/>
      <c r="JRW288" s="14"/>
      <c r="JRX288" s="15"/>
      <c r="JRY288" s="17"/>
      <c r="JRZ288" s="12"/>
      <c r="JSA288" s="12"/>
      <c r="JSB288" s="402"/>
      <c r="JSC288" s="16"/>
      <c r="JSD288" s="12"/>
      <c r="JSE288" s="12"/>
      <c r="JSF288" s="16"/>
      <c r="JSG288" s="14"/>
      <c r="JSI288" s="15"/>
      <c r="JSJ288" s="14"/>
      <c r="JSK288" s="14"/>
      <c r="JSL288" s="14"/>
      <c r="JSM288" s="14"/>
      <c r="JSN288" s="15"/>
      <c r="JSO288" s="17"/>
      <c r="JSP288" s="12"/>
      <c r="JSQ288" s="12"/>
      <c r="JSR288" s="402"/>
      <c r="JSS288" s="16"/>
      <c r="JST288" s="12"/>
      <c r="JSU288" s="12"/>
      <c r="JSV288" s="16"/>
      <c r="JSW288" s="14"/>
      <c r="JSY288" s="15"/>
      <c r="JSZ288" s="14"/>
      <c r="JTA288" s="14"/>
      <c r="JTB288" s="14"/>
      <c r="JTC288" s="14"/>
      <c r="JTD288" s="15"/>
      <c r="JTE288" s="17"/>
      <c r="JTF288" s="12"/>
      <c r="JTG288" s="12"/>
      <c r="JTH288" s="402"/>
      <c r="JTI288" s="16"/>
      <c r="JTJ288" s="12"/>
      <c r="JTK288" s="12"/>
      <c r="JTL288" s="16"/>
      <c r="JTM288" s="14"/>
      <c r="JTO288" s="15"/>
      <c r="JTP288" s="14"/>
      <c r="JTQ288" s="14"/>
      <c r="JTR288" s="14"/>
      <c r="JTS288" s="14"/>
      <c r="JTT288" s="15"/>
      <c r="JTU288" s="17"/>
      <c r="JTV288" s="12"/>
      <c r="JTW288" s="12"/>
      <c r="JTX288" s="402"/>
      <c r="JTY288" s="16"/>
      <c r="JTZ288" s="12"/>
      <c r="JUA288" s="12"/>
      <c r="JUB288" s="16"/>
      <c r="JUC288" s="14"/>
      <c r="JUE288" s="15"/>
      <c r="JUF288" s="14"/>
      <c r="JUG288" s="14"/>
      <c r="JUH288" s="14"/>
      <c r="JUI288" s="14"/>
      <c r="JUJ288" s="15"/>
      <c r="JUK288" s="17"/>
      <c r="JUL288" s="12"/>
      <c r="JUM288" s="12"/>
      <c r="JUN288" s="402"/>
      <c r="JUO288" s="16"/>
      <c r="JUP288" s="12"/>
      <c r="JUQ288" s="12"/>
      <c r="JUR288" s="16"/>
      <c r="JUS288" s="14"/>
      <c r="JUU288" s="15"/>
      <c r="JUV288" s="14"/>
      <c r="JUW288" s="14"/>
      <c r="JUX288" s="14"/>
      <c r="JUY288" s="14"/>
      <c r="JUZ288" s="15"/>
      <c r="JVA288" s="17"/>
      <c r="JVB288" s="12"/>
      <c r="JVC288" s="12"/>
      <c r="JVD288" s="402"/>
      <c r="JVE288" s="16"/>
      <c r="JVF288" s="12"/>
      <c r="JVG288" s="12"/>
      <c r="JVH288" s="16"/>
      <c r="JVI288" s="14"/>
      <c r="JVK288" s="15"/>
      <c r="JVL288" s="14"/>
      <c r="JVM288" s="14"/>
      <c r="JVN288" s="14"/>
      <c r="JVO288" s="14"/>
      <c r="JVP288" s="15"/>
      <c r="JVQ288" s="17"/>
      <c r="JVR288" s="12"/>
      <c r="JVS288" s="12"/>
      <c r="JVT288" s="402"/>
      <c r="JVU288" s="16"/>
      <c r="JVV288" s="12"/>
      <c r="JVW288" s="12"/>
      <c r="JVX288" s="16"/>
      <c r="JVY288" s="14"/>
      <c r="JWA288" s="15"/>
      <c r="JWB288" s="14"/>
      <c r="JWC288" s="14"/>
      <c r="JWD288" s="14"/>
      <c r="JWE288" s="14"/>
      <c r="JWF288" s="15"/>
      <c r="JWG288" s="17"/>
      <c r="JWH288" s="12"/>
      <c r="JWI288" s="12"/>
      <c r="JWJ288" s="402"/>
      <c r="JWK288" s="16"/>
      <c r="JWL288" s="12"/>
      <c r="JWM288" s="12"/>
      <c r="JWN288" s="16"/>
      <c r="JWO288" s="14"/>
      <c r="JWQ288" s="15"/>
      <c r="JWR288" s="14"/>
      <c r="JWS288" s="14"/>
      <c r="JWT288" s="14"/>
      <c r="JWU288" s="14"/>
      <c r="JWV288" s="15"/>
      <c r="JWW288" s="17"/>
      <c r="JWX288" s="12"/>
      <c r="JWY288" s="12"/>
      <c r="JWZ288" s="402"/>
      <c r="JXA288" s="16"/>
      <c r="JXB288" s="12"/>
      <c r="JXC288" s="12"/>
      <c r="JXD288" s="16"/>
      <c r="JXE288" s="14"/>
      <c r="JXG288" s="15"/>
      <c r="JXH288" s="14"/>
      <c r="JXI288" s="14"/>
      <c r="JXJ288" s="14"/>
      <c r="JXK288" s="14"/>
      <c r="JXL288" s="15"/>
      <c r="JXM288" s="17"/>
      <c r="JXN288" s="12"/>
      <c r="JXO288" s="12"/>
      <c r="JXP288" s="402"/>
      <c r="JXQ288" s="16"/>
      <c r="JXR288" s="12"/>
      <c r="JXS288" s="12"/>
      <c r="JXT288" s="16"/>
      <c r="JXU288" s="14"/>
      <c r="JXW288" s="15"/>
      <c r="JXX288" s="14"/>
      <c r="JXY288" s="14"/>
      <c r="JXZ288" s="14"/>
      <c r="JYA288" s="14"/>
      <c r="JYB288" s="15"/>
      <c r="JYC288" s="17"/>
      <c r="JYD288" s="12"/>
      <c r="JYE288" s="12"/>
      <c r="JYF288" s="402"/>
      <c r="JYG288" s="16"/>
      <c r="JYH288" s="12"/>
      <c r="JYI288" s="12"/>
      <c r="JYJ288" s="16"/>
      <c r="JYK288" s="14"/>
      <c r="JYM288" s="15"/>
      <c r="JYN288" s="14"/>
      <c r="JYO288" s="14"/>
      <c r="JYP288" s="14"/>
      <c r="JYQ288" s="14"/>
      <c r="JYR288" s="15"/>
      <c r="JYS288" s="17"/>
      <c r="JYT288" s="12"/>
      <c r="JYU288" s="12"/>
      <c r="JYV288" s="402"/>
      <c r="JYW288" s="16"/>
      <c r="JYX288" s="12"/>
      <c r="JYY288" s="12"/>
      <c r="JYZ288" s="16"/>
      <c r="JZA288" s="14"/>
      <c r="JZC288" s="15"/>
      <c r="JZD288" s="14"/>
      <c r="JZE288" s="14"/>
      <c r="JZF288" s="14"/>
      <c r="JZG288" s="14"/>
      <c r="JZH288" s="15"/>
      <c r="JZI288" s="17"/>
      <c r="JZJ288" s="12"/>
      <c r="JZK288" s="12"/>
      <c r="JZL288" s="402"/>
      <c r="JZM288" s="16"/>
      <c r="JZN288" s="12"/>
      <c r="JZO288" s="12"/>
      <c r="JZP288" s="16"/>
      <c r="JZQ288" s="14"/>
      <c r="JZS288" s="15"/>
      <c r="JZT288" s="14"/>
      <c r="JZU288" s="14"/>
      <c r="JZV288" s="14"/>
      <c r="JZW288" s="14"/>
      <c r="JZX288" s="15"/>
      <c r="JZY288" s="17"/>
      <c r="JZZ288" s="12"/>
      <c r="KAA288" s="12"/>
      <c r="KAB288" s="402"/>
      <c r="KAC288" s="16"/>
      <c r="KAD288" s="12"/>
      <c r="KAE288" s="12"/>
      <c r="KAF288" s="16"/>
      <c r="KAG288" s="14"/>
      <c r="KAI288" s="15"/>
      <c r="KAJ288" s="14"/>
      <c r="KAK288" s="14"/>
      <c r="KAL288" s="14"/>
      <c r="KAM288" s="14"/>
      <c r="KAN288" s="15"/>
      <c r="KAO288" s="17"/>
      <c r="KAP288" s="12"/>
      <c r="KAQ288" s="12"/>
      <c r="KAR288" s="402"/>
      <c r="KAS288" s="16"/>
      <c r="KAT288" s="12"/>
      <c r="KAU288" s="12"/>
      <c r="KAV288" s="16"/>
      <c r="KAW288" s="14"/>
      <c r="KAY288" s="15"/>
      <c r="KAZ288" s="14"/>
      <c r="KBA288" s="14"/>
      <c r="KBB288" s="14"/>
      <c r="KBC288" s="14"/>
      <c r="KBD288" s="15"/>
      <c r="KBE288" s="17"/>
      <c r="KBF288" s="12"/>
      <c r="KBG288" s="12"/>
      <c r="KBH288" s="402"/>
      <c r="KBI288" s="16"/>
      <c r="KBJ288" s="12"/>
      <c r="KBK288" s="12"/>
      <c r="KBL288" s="16"/>
      <c r="KBM288" s="14"/>
      <c r="KBO288" s="15"/>
      <c r="KBP288" s="14"/>
      <c r="KBQ288" s="14"/>
      <c r="KBR288" s="14"/>
      <c r="KBS288" s="14"/>
      <c r="KBT288" s="15"/>
      <c r="KBU288" s="17"/>
      <c r="KBV288" s="12"/>
      <c r="KBW288" s="12"/>
      <c r="KBX288" s="402"/>
      <c r="KBY288" s="16"/>
      <c r="KBZ288" s="12"/>
      <c r="KCA288" s="12"/>
      <c r="KCB288" s="16"/>
      <c r="KCC288" s="14"/>
      <c r="KCE288" s="15"/>
      <c r="KCF288" s="14"/>
      <c r="KCG288" s="14"/>
      <c r="KCH288" s="14"/>
      <c r="KCI288" s="14"/>
      <c r="KCJ288" s="15"/>
      <c r="KCK288" s="17"/>
      <c r="KCL288" s="12"/>
      <c r="KCM288" s="12"/>
      <c r="KCN288" s="402"/>
      <c r="KCO288" s="16"/>
      <c r="KCP288" s="12"/>
      <c r="KCQ288" s="12"/>
      <c r="KCR288" s="16"/>
      <c r="KCS288" s="14"/>
      <c r="KCU288" s="15"/>
      <c r="KCV288" s="14"/>
      <c r="KCW288" s="14"/>
      <c r="KCX288" s="14"/>
      <c r="KCY288" s="14"/>
      <c r="KCZ288" s="15"/>
      <c r="KDA288" s="17"/>
      <c r="KDB288" s="12"/>
      <c r="KDC288" s="12"/>
      <c r="KDD288" s="402"/>
      <c r="KDE288" s="16"/>
      <c r="KDF288" s="12"/>
      <c r="KDG288" s="12"/>
      <c r="KDH288" s="16"/>
      <c r="KDI288" s="14"/>
      <c r="KDK288" s="15"/>
      <c r="KDL288" s="14"/>
      <c r="KDM288" s="14"/>
      <c r="KDN288" s="14"/>
      <c r="KDO288" s="14"/>
      <c r="KDP288" s="15"/>
      <c r="KDQ288" s="17"/>
      <c r="KDR288" s="12"/>
      <c r="KDS288" s="12"/>
      <c r="KDT288" s="402"/>
      <c r="KDU288" s="16"/>
      <c r="KDV288" s="12"/>
      <c r="KDW288" s="12"/>
      <c r="KDX288" s="16"/>
      <c r="KDY288" s="14"/>
      <c r="KEA288" s="15"/>
      <c r="KEB288" s="14"/>
      <c r="KEC288" s="14"/>
      <c r="KED288" s="14"/>
      <c r="KEE288" s="14"/>
      <c r="KEF288" s="15"/>
      <c r="KEG288" s="17"/>
      <c r="KEH288" s="12"/>
      <c r="KEI288" s="12"/>
      <c r="KEJ288" s="402"/>
      <c r="KEK288" s="16"/>
      <c r="KEL288" s="12"/>
      <c r="KEM288" s="12"/>
      <c r="KEN288" s="16"/>
      <c r="KEO288" s="14"/>
      <c r="KEQ288" s="15"/>
      <c r="KER288" s="14"/>
      <c r="KES288" s="14"/>
      <c r="KET288" s="14"/>
      <c r="KEU288" s="14"/>
      <c r="KEV288" s="15"/>
      <c r="KEW288" s="17"/>
      <c r="KEX288" s="12"/>
      <c r="KEY288" s="12"/>
      <c r="KEZ288" s="402"/>
      <c r="KFA288" s="16"/>
      <c r="KFB288" s="12"/>
      <c r="KFC288" s="12"/>
      <c r="KFD288" s="16"/>
      <c r="KFE288" s="14"/>
      <c r="KFG288" s="15"/>
      <c r="KFH288" s="14"/>
      <c r="KFI288" s="14"/>
      <c r="KFJ288" s="14"/>
      <c r="KFK288" s="14"/>
      <c r="KFL288" s="15"/>
      <c r="KFM288" s="17"/>
      <c r="KFN288" s="12"/>
      <c r="KFO288" s="12"/>
      <c r="KFP288" s="402"/>
      <c r="KFQ288" s="16"/>
      <c r="KFR288" s="12"/>
      <c r="KFS288" s="12"/>
      <c r="KFT288" s="16"/>
      <c r="KFU288" s="14"/>
      <c r="KFW288" s="15"/>
      <c r="KFX288" s="14"/>
      <c r="KFY288" s="14"/>
      <c r="KFZ288" s="14"/>
      <c r="KGA288" s="14"/>
      <c r="KGB288" s="15"/>
      <c r="KGC288" s="17"/>
      <c r="KGD288" s="12"/>
      <c r="KGE288" s="12"/>
      <c r="KGF288" s="402"/>
      <c r="KGG288" s="16"/>
      <c r="KGH288" s="12"/>
      <c r="KGI288" s="12"/>
      <c r="KGJ288" s="16"/>
      <c r="KGK288" s="14"/>
      <c r="KGM288" s="15"/>
      <c r="KGN288" s="14"/>
      <c r="KGO288" s="14"/>
      <c r="KGP288" s="14"/>
      <c r="KGQ288" s="14"/>
      <c r="KGR288" s="15"/>
      <c r="KGS288" s="17"/>
      <c r="KGT288" s="12"/>
      <c r="KGU288" s="12"/>
      <c r="KGV288" s="402"/>
      <c r="KGW288" s="16"/>
      <c r="KGX288" s="12"/>
      <c r="KGY288" s="12"/>
      <c r="KGZ288" s="16"/>
      <c r="KHA288" s="14"/>
      <c r="KHC288" s="15"/>
      <c r="KHD288" s="14"/>
      <c r="KHE288" s="14"/>
      <c r="KHF288" s="14"/>
      <c r="KHG288" s="14"/>
      <c r="KHH288" s="15"/>
      <c r="KHI288" s="17"/>
      <c r="KHJ288" s="12"/>
      <c r="KHK288" s="12"/>
      <c r="KHL288" s="402"/>
      <c r="KHM288" s="16"/>
      <c r="KHN288" s="12"/>
      <c r="KHO288" s="12"/>
      <c r="KHP288" s="16"/>
      <c r="KHQ288" s="14"/>
      <c r="KHS288" s="15"/>
      <c r="KHT288" s="14"/>
      <c r="KHU288" s="14"/>
      <c r="KHV288" s="14"/>
      <c r="KHW288" s="14"/>
      <c r="KHX288" s="15"/>
      <c r="KHY288" s="17"/>
      <c r="KHZ288" s="12"/>
      <c r="KIA288" s="12"/>
      <c r="KIB288" s="402"/>
      <c r="KIC288" s="16"/>
      <c r="KID288" s="12"/>
      <c r="KIE288" s="12"/>
      <c r="KIF288" s="16"/>
      <c r="KIG288" s="14"/>
      <c r="KII288" s="15"/>
      <c r="KIJ288" s="14"/>
      <c r="KIK288" s="14"/>
      <c r="KIL288" s="14"/>
      <c r="KIM288" s="14"/>
      <c r="KIN288" s="15"/>
      <c r="KIO288" s="17"/>
      <c r="KIP288" s="12"/>
      <c r="KIQ288" s="12"/>
      <c r="KIR288" s="402"/>
      <c r="KIS288" s="16"/>
      <c r="KIT288" s="12"/>
      <c r="KIU288" s="12"/>
      <c r="KIV288" s="16"/>
      <c r="KIW288" s="14"/>
      <c r="KIY288" s="15"/>
      <c r="KIZ288" s="14"/>
      <c r="KJA288" s="14"/>
      <c r="KJB288" s="14"/>
      <c r="KJC288" s="14"/>
      <c r="KJD288" s="15"/>
      <c r="KJE288" s="17"/>
      <c r="KJF288" s="12"/>
      <c r="KJG288" s="12"/>
      <c r="KJH288" s="402"/>
      <c r="KJI288" s="16"/>
      <c r="KJJ288" s="12"/>
      <c r="KJK288" s="12"/>
      <c r="KJL288" s="16"/>
      <c r="KJM288" s="14"/>
      <c r="KJO288" s="15"/>
      <c r="KJP288" s="14"/>
      <c r="KJQ288" s="14"/>
      <c r="KJR288" s="14"/>
      <c r="KJS288" s="14"/>
      <c r="KJT288" s="15"/>
      <c r="KJU288" s="17"/>
      <c r="KJV288" s="12"/>
      <c r="KJW288" s="12"/>
      <c r="KJX288" s="402"/>
      <c r="KJY288" s="16"/>
      <c r="KJZ288" s="12"/>
      <c r="KKA288" s="12"/>
      <c r="KKB288" s="16"/>
      <c r="KKC288" s="14"/>
      <c r="KKE288" s="15"/>
      <c r="KKF288" s="14"/>
      <c r="KKG288" s="14"/>
      <c r="KKH288" s="14"/>
      <c r="KKI288" s="14"/>
      <c r="KKJ288" s="15"/>
      <c r="KKK288" s="17"/>
      <c r="KKL288" s="12"/>
      <c r="KKM288" s="12"/>
      <c r="KKN288" s="402"/>
      <c r="KKO288" s="16"/>
      <c r="KKP288" s="12"/>
      <c r="KKQ288" s="12"/>
      <c r="KKR288" s="16"/>
      <c r="KKS288" s="14"/>
      <c r="KKU288" s="15"/>
      <c r="KKV288" s="14"/>
      <c r="KKW288" s="14"/>
      <c r="KKX288" s="14"/>
      <c r="KKY288" s="14"/>
      <c r="KKZ288" s="15"/>
      <c r="KLA288" s="17"/>
      <c r="KLB288" s="12"/>
      <c r="KLC288" s="12"/>
      <c r="KLD288" s="402"/>
      <c r="KLE288" s="16"/>
      <c r="KLF288" s="12"/>
      <c r="KLG288" s="12"/>
      <c r="KLH288" s="16"/>
      <c r="KLI288" s="14"/>
      <c r="KLK288" s="15"/>
      <c r="KLL288" s="14"/>
      <c r="KLM288" s="14"/>
      <c r="KLN288" s="14"/>
      <c r="KLO288" s="14"/>
      <c r="KLP288" s="15"/>
      <c r="KLQ288" s="17"/>
      <c r="KLR288" s="12"/>
      <c r="KLS288" s="12"/>
      <c r="KLT288" s="402"/>
      <c r="KLU288" s="16"/>
      <c r="KLV288" s="12"/>
      <c r="KLW288" s="12"/>
      <c r="KLX288" s="16"/>
      <c r="KLY288" s="14"/>
      <c r="KMA288" s="15"/>
      <c r="KMB288" s="14"/>
      <c r="KMC288" s="14"/>
      <c r="KMD288" s="14"/>
      <c r="KME288" s="14"/>
      <c r="KMF288" s="15"/>
      <c r="KMG288" s="17"/>
      <c r="KMH288" s="12"/>
      <c r="KMI288" s="12"/>
      <c r="KMJ288" s="402"/>
      <c r="KMK288" s="16"/>
      <c r="KML288" s="12"/>
      <c r="KMM288" s="12"/>
      <c r="KMN288" s="16"/>
      <c r="KMO288" s="14"/>
      <c r="KMQ288" s="15"/>
      <c r="KMR288" s="14"/>
      <c r="KMS288" s="14"/>
      <c r="KMT288" s="14"/>
      <c r="KMU288" s="14"/>
      <c r="KMV288" s="15"/>
      <c r="KMW288" s="17"/>
      <c r="KMX288" s="12"/>
      <c r="KMY288" s="12"/>
      <c r="KMZ288" s="402"/>
      <c r="KNA288" s="16"/>
      <c r="KNB288" s="12"/>
      <c r="KNC288" s="12"/>
      <c r="KND288" s="16"/>
      <c r="KNE288" s="14"/>
      <c r="KNG288" s="15"/>
      <c r="KNH288" s="14"/>
      <c r="KNI288" s="14"/>
      <c r="KNJ288" s="14"/>
      <c r="KNK288" s="14"/>
      <c r="KNL288" s="15"/>
      <c r="KNM288" s="17"/>
      <c r="KNN288" s="12"/>
      <c r="KNO288" s="12"/>
      <c r="KNP288" s="402"/>
      <c r="KNQ288" s="16"/>
      <c r="KNR288" s="12"/>
      <c r="KNS288" s="12"/>
      <c r="KNT288" s="16"/>
      <c r="KNU288" s="14"/>
      <c r="KNW288" s="15"/>
      <c r="KNX288" s="14"/>
      <c r="KNY288" s="14"/>
      <c r="KNZ288" s="14"/>
      <c r="KOA288" s="14"/>
      <c r="KOB288" s="15"/>
      <c r="KOC288" s="17"/>
      <c r="KOD288" s="12"/>
      <c r="KOE288" s="12"/>
      <c r="KOF288" s="402"/>
      <c r="KOG288" s="16"/>
      <c r="KOH288" s="12"/>
      <c r="KOI288" s="12"/>
      <c r="KOJ288" s="16"/>
      <c r="KOK288" s="14"/>
      <c r="KOM288" s="15"/>
      <c r="KON288" s="14"/>
      <c r="KOO288" s="14"/>
      <c r="KOP288" s="14"/>
      <c r="KOQ288" s="14"/>
      <c r="KOR288" s="15"/>
      <c r="KOS288" s="17"/>
      <c r="KOT288" s="12"/>
      <c r="KOU288" s="12"/>
      <c r="KOV288" s="402"/>
      <c r="KOW288" s="16"/>
      <c r="KOX288" s="12"/>
      <c r="KOY288" s="12"/>
      <c r="KOZ288" s="16"/>
      <c r="KPA288" s="14"/>
      <c r="KPC288" s="15"/>
      <c r="KPD288" s="14"/>
      <c r="KPE288" s="14"/>
      <c r="KPF288" s="14"/>
      <c r="KPG288" s="14"/>
      <c r="KPH288" s="15"/>
      <c r="KPI288" s="17"/>
      <c r="KPJ288" s="12"/>
      <c r="KPK288" s="12"/>
      <c r="KPL288" s="402"/>
      <c r="KPM288" s="16"/>
      <c r="KPN288" s="12"/>
      <c r="KPO288" s="12"/>
      <c r="KPP288" s="16"/>
      <c r="KPQ288" s="14"/>
      <c r="KPS288" s="15"/>
      <c r="KPT288" s="14"/>
      <c r="KPU288" s="14"/>
      <c r="KPV288" s="14"/>
      <c r="KPW288" s="14"/>
      <c r="KPX288" s="15"/>
      <c r="KPY288" s="17"/>
      <c r="KPZ288" s="12"/>
      <c r="KQA288" s="12"/>
      <c r="KQB288" s="402"/>
      <c r="KQC288" s="16"/>
      <c r="KQD288" s="12"/>
      <c r="KQE288" s="12"/>
      <c r="KQF288" s="16"/>
      <c r="KQG288" s="14"/>
      <c r="KQI288" s="15"/>
      <c r="KQJ288" s="14"/>
      <c r="KQK288" s="14"/>
      <c r="KQL288" s="14"/>
      <c r="KQM288" s="14"/>
      <c r="KQN288" s="15"/>
      <c r="KQO288" s="17"/>
      <c r="KQP288" s="12"/>
      <c r="KQQ288" s="12"/>
      <c r="KQR288" s="402"/>
      <c r="KQS288" s="16"/>
      <c r="KQT288" s="12"/>
      <c r="KQU288" s="12"/>
      <c r="KQV288" s="16"/>
      <c r="KQW288" s="14"/>
      <c r="KQY288" s="15"/>
      <c r="KQZ288" s="14"/>
      <c r="KRA288" s="14"/>
      <c r="KRB288" s="14"/>
      <c r="KRC288" s="14"/>
      <c r="KRD288" s="15"/>
      <c r="KRE288" s="17"/>
      <c r="KRF288" s="12"/>
      <c r="KRG288" s="12"/>
      <c r="KRH288" s="402"/>
      <c r="KRI288" s="16"/>
      <c r="KRJ288" s="12"/>
      <c r="KRK288" s="12"/>
      <c r="KRL288" s="16"/>
      <c r="KRM288" s="14"/>
      <c r="KRO288" s="15"/>
      <c r="KRP288" s="14"/>
      <c r="KRQ288" s="14"/>
      <c r="KRR288" s="14"/>
      <c r="KRS288" s="14"/>
      <c r="KRT288" s="15"/>
      <c r="KRU288" s="17"/>
      <c r="KRV288" s="12"/>
      <c r="KRW288" s="12"/>
      <c r="KRX288" s="402"/>
      <c r="KRY288" s="16"/>
      <c r="KRZ288" s="12"/>
      <c r="KSA288" s="12"/>
      <c r="KSB288" s="16"/>
      <c r="KSC288" s="14"/>
      <c r="KSE288" s="15"/>
      <c r="KSF288" s="14"/>
      <c r="KSG288" s="14"/>
      <c r="KSH288" s="14"/>
      <c r="KSI288" s="14"/>
      <c r="KSJ288" s="15"/>
      <c r="KSK288" s="17"/>
      <c r="KSL288" s="12"/>
      <c r="KSM288" s="12"/>
      <c r="KSN288" s="402"/>
      <c r="KSO288" s="16"/>
      <c r="KSP288" s="12"/>
      <c r="KSQ288" s="12"/>
      <c r="KSR288" s="16"/>
      <c r="KSS288" s="14"/>
      <c r="KSU288" s="15"/>
      <c r="KSV288" s="14"/>
      <c r="KSW288" s="14"/>
      <c r="KSX288" s="14"/>
      <c r="KSY288" s="14"/>
      <c r="KSZ288" s="15"/>
      <c r="KTA288" s="17"/>
      <c r="KTB288" s="12"/>
      <c r="KTC288" s="12"/>
      <c r="KTD288" s="402"/>
      <c r="KTE288" s="16"/>
      <c r="KTF288" s="12"/>
      <c r="KTG288" s="12"/>
      <c r="KTH288" s="16"/>
      <c r="KTI288" s="14"/>
      <c r="KTK288" s="15"/>
      <c r="KTL288" s="14"/>
      <c r="KTM288" s="14"/>
      <c r="KTN288" s="14"/>
      <c r="KTO288" s="14"/>
      <c r="KTP288" s="15"/>
      <c r="KTQ288" s="17"/>
      <c r="KTR288" s="12"/>
      <c r="KTS288" s="12"/>
      <c r="KTT288" s="402"/>
      <c r="KTU288" s="16"/>
      <c r="KTV288" s="12"/>
      <c r="KTW288" s="12"/>
      <c r="KTX288" s="16"/>
      <c r="KTY288" s="14"/>
      <c r="KUA288" s="15"/>
      <c r="KUB288" s="14"/>
      <c r="KUC288" s="14"/>
      <c r="KUD288" s="14"/>
      <c r="KUE288" s="14"/>
      <c r="KUF288" s="15"/>
      <c r="KUG288" s="17"/>
      <c r="KUH288" s="12"/>
      <c r="KUI288" s="12"/>
      <c r="KUJ288" s="402"/>
      <c r="KUK288" s="16"/>
      <c r="KUL288" s="12"/>
      <c r="KUM288" s="12"/>
      <c r="KUN288" s="16"/>
      <c r="KUO288" s="14"/>
      <c r="KUQ288" s="15"/>
      <c r="KUR288" s="14"/>
      <c r="KUS288" s="14"/>
      <c r="KUT288" s="14"/>
      <c r="KUU288" s="14"/>
      <c r="KUV288" s="15"/>
      <c r="KUW288" s="17"/>
      <c r="KUX288" s="12"/>
      <c r="KUY288" s="12"/>
      <c r="KUZ288" s="402"/>
      <c r="KVA288" s="16"/>
      <c r="KVB288" s="12"/>
      <c r="KVC288" s="12"/>
      <c r="KVD288" s="16"/>
      <c r="KVE288" s="14"/>
      <c r="KVG288" s="15"/>
      <c r="KVH288" s="14"/>
      <c r="KVI288" s="14"/>
      <c r="KVJ288" s="14"/>
      <c r="KVK288" s="14"/>
      <c r="KVL288" s="15"/>
      <c r="KVM288" s="17"/>
      <c r="KVN288" s="12"/>
      <c r="KVO288" s="12"/>
      <c r="KVP288" s="402"/>
      <c r="KVQ288" s="16"/>
      <c r="KVR288" s="12"/>
      <c r="KVS288" s="12"/>
      <c r="KVT288" s="16"/>
      <c r="KVU288" s="14"/>
      <c r="KVW288" s="15"/>
      <c r="KVX288" s="14"/>
      <c r="KVY288" s="14"/>
      <c r="KVZ288" s="14"/>
      <c r="KWA288" s="14"/>
      <c r="KWB288" s="15"/>
      <c r="KWC288" s="17"/>
      <c r="KWD288" s="12"/>
      <c r="KWE288" s="12"/>
      <c r="KWF288" s="402"/>
      <c r="KWG288" s="16"/>
      <c r="KWH288" s="12"/>
      <c r="KWI288" s="12"/>
      <c r="KWJ288" s="16"/>
      <c r="KWK288" s="14"/>
      <c r="KWM288" s="15"/>
      <c r="KWN288" s="14"/>
      <c r="KWO288" s="14"/>
      <c r="KWP288" s="14"/>
      <c r="KWQ288" s="14"/>
      <c r="KWR288" s="15"/>
      <c r="KWS288" s="17"/>
      <c r="KWT288" s="12"/>
      <c r="KWU288" s="12"/>
      <c r="KWV288" s="402"/>
      <c r="KWW288" s="16"/>
      <c r="KWX288" s="12"/>
      <c r="KWY288" s="12"/>
      <c r="KWZ288" s="16"/>
      <c r="KXA288" s="14"/>
      <c r="KXC288" s="15"/>
      <c r="KXD288" s="14"/>
      <c r="KXE288" s="14"/>
      <c r="KXF288" s="14"/>
      <c r="KXG288" s="14"/>
      <c r="KXH288" s="15"/>
      <c r="KXI288" s="17"/>
      <c r="KXJ288" s="12"/>
      <c r="KXK288" s="12"/>
      <c r="KXL288" s="402"/>
      <c r="KXM288" s="16"/>
      <c r="KXN288" s="12"/>
      <c r="KXO288" s="12"/>
      <c r="KXP288" s="16"/>
      <c r="KXQ288" s="14"/>
      <c r="KXS288" s="15"/>
      <c r="KXT288" s="14"/>
      <c r="KXU288" s="14"/>
      <c r="KXV288" s="14"/>
      <c r="KXW288" s="14"/>
      <c r="KXX288" s="15"/>
      <c r="KXY288" s="17"/>
      <c r="KXZ288" s="12"/>
      <c r="KYA288" s="12"/>
      <c r="KYB288" s="402"/>
      <c r="KYC288" s="16"/>
      <c r="KYD288" s="12"/>
      <c r="KYE288" s="12"/>
      <c r="KYF288" s="16"/>
      <c r="KYG288" s="14"/>
      <c r="KYI288" s="15"/>
      <c r="KYJ288" s="14"/>
      <c r="KYK288" s="14"/>
      <c r="KYL288" s="14"/>
      <c r="KYM288" s="14"/>
      <c r="KYN288" s="15"/>
      <c r="KYO288" s="17"/>
      <c r="KYP288" s="12"/>
      <c r="KYQ288" s="12"/>
      <c r="KYR288" s="402"/>
      <c r="KYS288" s="16"/>
      <c r="KYT288" s="12"/>
      <c r="KYU288" s="12"/>
      <c r="KYV288" s="16"/>
      <c r="KYW288" s="14"/>
      <c r="KYY288" s="15"/>
      <c r="KYZ288" s="14"/>
      <c r="KZA288" s="14"/>
      <c r="KZB288" s="14"/>
      <c r="KZC288" s="14"/>
      <c r="KZD288" s="15"/>
      <c r="KZE288" s="17"/>
      <c r="KZF288" s="12"/>
      <c r="KZG288" s="12"/>
      <c r="KZH288" s="402"/>
      <c r="KZI288" s="16"/>
      <c r="KZJ288" s="12"/>
      <c r="KZK288" s="12"/>
      <c r="KZL288" s="16"/>
      <c r="KZM288" s="14"/>
      <c r="KZO288" s="15"/>
      <c r="KZP288" s="14"/>
      <c r="KZQ288" s="14"/>
      <c r="KZR288" s="14"/>
      <c r="KZS288" s="14"/>
      <c r="KZT288" s="15"/>
      <c r="KZU288" s="17"/>
      <c r="KZV288" s="12"/>
      <c r="KZW288" s="12"/>
      <c r="KZX288" s="402"/>
      <c r="KZY288" s="16"/>
      <c r="KZZ288" s="12"/>
      <c r="LAA288" s="12"/>
      <c r="LAB288" s="16"/>
      <c r="LAC288" s="14"/>
      <c r="LAE288" s="15"/>
      <c r="LAF288" s="14"/>
      <c r="LAG288" s="14"/>
      <c r="LAH288" s="14"/>
      <c r="LAI288" s="14"/>
      <c r="LAJ288" s="15"/>
      <c r="LAK288" s="17"/>
      <c r="LAL288" s="12"/>
      <c r="LAM288" s="12"/>
      <c r="LAN288" s="402"/>
      <c r="LAO288" s="16"/>
      <c r="LAP288" s="12"/>
      <c r="LAQ288" s="12"/>
      <c r="LAR288" s="16"/>
      <c r="LAS288" s="14"/>
      <c r="LAU288" s="15"/>
      <c r="LAV288" s="14"/>
      <c r="LAW288" s="14"/>
      <c r="LAX288" s="14"/>
      <c r="LAY288" s="14"/>
      <c r="LAZ288" s="15"/>
      <c r="LBA288" s="17"/>
      <c r="LBB288" s="12"/>
      <c r="LBC288" s="12"/>
      <c r="LBD288" s="402"/>
      <c r="LBE288" s="16"/>
      <c r="LBF288" s="12"/>
      <c r="LBG288" s="12"/>
      <c r="LBH288" s="16"/>
      <c r="LBI288" s="14"/>
      <c r="LBK288" s="15"/>
      <c r="LBL288" s="14"/>
      <c r="LBM288" s="14"/>
      <c r="LBN288" s="14"/>
      <c r="LBO288" s="14"/>
      <c r="LBP288" s="15"/>
      <c r="LBQ288" s="17"/>
      <c r="LBR288" s="12"/>
      <c r="LBS288" s="12"/>
      <c r="LBT288" s="402"/>
      <c r="LBU288" s="16"/>
      <c r="LBV288" s="12"/>
      <c r="LBW288" s="12"/>
      <c r="LBX288" s="16"/>
      <c r="LBY288" s="14"/>
      <c r="LCA288" s="15"/>
      <c r="LCB288" s="14"/>
      <c r="LCC288" s="14"/>
      <c r="LCD288" s="14"/>
      <c r="LCE288" s="14"/>
      <c r="LCF288" s="15"/>
      <c r="LCG288" s="17"/>
      <c r="LCH288" s="12"/>
      <c r="LCI288" s="12"/>
      <c r="LCJ288" s="402"/>
      <c r="LCK288" s="16"/>
      <c r="LCL288" s="12"/>
      <c r="LCM288" s="12"/>
      <c r="LCN288" s="16"/>
      <c r="LCO288" s="14"/>
      <c r="LCQ288" s="15"/>
      <c r="LCR288" s="14"/>
      <c r="LCS288" s="14"/>
      <c r="LCT288" s="14"/>
      <c r="LCU288" s="14"/>
      <c r="LCV288" s="15"/>
      <c r="LCW288" s="17"/>
      <c r="LCX288" s="12"/>
      <c r="LCY288" s="12"/>
      <c r="LCZ288" s="402"/>
      <c r="LDA288" s="16"/>
      <c r="LDB288" s="12"/>
      <c r="LDC288" s="12"/>
      <c r="LDD288" s="16"/>
      <c r="LDE288" s="14"/>
      <c r="LDG288" s="15"/>
      <c r="LDH288" s="14"/>
      <c r="LDI288" s="14"/>
      <c r="LDJ288" s="14"/>
      <c r="LDK288" s="14"/>
      <c r="LDL288" s="15"/>
      <c r="LDM288" s="17"/>
      <c r="LDN288" s="12"/>
      <c r="LDO288" s="12"/>
      <c r="LDP288" s="402"/>
      <c r="LDQ288" s="16"/>
      <c r="LDR288" s="12"/>
      <c r="LDS288" s="12"/>
      <c r="LDT288" s="16"/>
      <c r="LDU288" s="14"/>
      <c r="LDW288" s="15"/>
      <c r="LDX288" s="14"/>
      <c r="LDY288" s="14"/>
      <c r="LDZ288" s="14"/>
      <c r="LEA288" s="14"/>
      <c r="LEB288" s="15"/>
      <c r="LEC288" s="17"/>
      <c r="LED288" s="12"/>
      <c r="LEE288" s="12"/>
      <c r="LEF288" s="402"/>
      <c r="LEG288" s="16"/>
      <c r="LEH288" s="12"/>
      <c r="LEI288" s="12"/>
      <c r="LEJ288" s="16"/>
      <c r="LEK288" s="14"/>
      <c r="LEM288" s="15"/>
      <c r="LEN288" s="14"/>
      <c r="LEO288" s="14"/>
      <c r="LEP288" s="14"/>
      <c r="LEQ288" s="14"/>
      <c r="LER288" s="15"/>
      <c r="LES288" s="17"/>
      <c r="LET288" s="12"/>
      <c r="LEU288" s="12"/>
      <c r="LEV288" s="402"/>
      <c r="LEW288" s="16"/>
      <c r="LEX288" s="12"/>
      <c r="LEY288" s="12"/>
      <c r="LEZ288" s="16"/>
      <c r="LFA288" s="14"/>
      <c r="LFC288" s="15"/>
      <c r="LFD288" s="14"/>
      <c r="LFE288" s="14"/>
      <c r="LFF288" s="14"/>
      <c r="LFG288" s="14"/>
      <c r="LFH288" s="15"/>
      <c r="LFI288" s="17"/>
      <c r="LFJ288" s="12"/>
      <c r="LFK288" s="12"/>
      <c r="LFL288" s="402"/>
      <c r="LFM288" s="16"/>
      <c r="LFN288" s="12"/>
      <c r="LFO288" s="12"/>
      <c r="LFP288" s="16"/>
      <c r="LFQ288" s="14"/>
      <c r="LFS288" s="15"/>
      <c r="LFT288" s="14"/>
      <c r="LFU288" s="14"/>
      <c r="LFV288" s="14"/>
      <c r="LFW288" s="14"/>
      <c r="LFX288" s="15"/>
      <c r="LFY288" s="17"/>
      <c r="LFZ288" s="12"/>
      <c r="LGA288" s="12"/>
      <c r="LGB288" s="402"/>
      <c r="LGC288" s="16"/>
      <c r="LGD288" s="12"/>
      <c r="LGE288" s="12"/>
      <c r="LGF288" s="16"/>
      <c r="LGG288" s="14"/>
      <c r="LGI288" s="15"/>
      <c r="LGJ288" s="14"/>
      <c r="LGK288" s="14"/>
      <c r="LGL288" s="14"/>
      <c r="LGM288" s="14"/>
      <c r="LGN288" s="15"/>
      <c r="LGO288" s="17"/>
      <c r="LGP288" s="12"/>
      <c r="LGQ288" s="12"/>
      <c r="LGR288" s="402"/>
      <c r="LGS288" s="16"/>
      <c r="LGT288" s="12"/>
      <c r="LGU288" s="12"/>
      <c r="LGV288" s="16"/>
      <c r="LGW288" s="14"/>
      <c r="LGY288" s="15"/>
      <c r="LGZ288" s="14"/>
      <c r="LHA288" s="14"/>
      <c r="LHB288" s="14"/>
      <c r="LHC288" s="14"/>
      <c r="LHD288" s="15"/>
      <c r="LHE288" s="17"/>
      <c r="LHF288" s="12"/>
      <c r="LHG288" s="12"/>
      <c r="LHH288" s="402"/>
      <c r="LHI288" s="16"/>
      <c r="LHJ288" s="12"/>
      <c r="LHK288" s="12"/>
      <c r="LHL288" s="16"/>
      <c r="LHM288" s="14"/>
      <c r="LHO288" s="15"/>
      <c r="LHP288" s="14"/>
      <c r="LHQ288" s="14"/>
      <c r="LHR288" s="14"/>
      <c r="LHS288" s="14"/>
      <c r="LHT288" s="15"/>
      <c r="LHU288" s="17"/>
      <c r="LHV288" s="12"/>
      <c r="LHW288" s="12"/>
      <c r="LHX288" s="402"/>
      <c r="LHY288" s="16"/>
      <c r="LHZ288" s="12"/>
      <c r="LIA288" s="12"/>
      <c r="LIB288" s="16"/>
      <c r="LIC288" s="14"/>
      <c r="LIE288" s="15"/>
      <c r="LIF288" s="14"/>
      <c r="LIG288" s="14"/>
      <c r="LIH288" s="14"/>
      <c r="LII288" s="14"/>
      <c r="LIJ288" s="15"/>
      <c r="LIK288" s="17"/>
      <c r="LIL288" s="12"/>
      <c r="LIM288" s="12"/>
      <c r="LIN288" s="402"/>
      <c r="LIO288" s="16"/>
      <c r="LIP288" s="12"/>
      <c r="LIQ288" s="12"/>
      <c r="LIR288" s="16"/>
      <c r="LIS288" s="14"/>
      <c r="LIU288" s="15"/>
      <c r="LIV288" s="14"/>
      <c r="LIW288" s="14"/>
      <c r="LIX288" s="14"/>
      <c r="LIY288" s="14"/>
      <c r="LIZ288" s="15"/>
      <c r="LJA288" s="17"/>
      <c r="LJB288" s="12"/>
      <c r="LJC288" s="12"/>
      <c r="LJD288" s="402"/>
      <c r="LJE288" s="16"/>
      <c r="LJF288" s="12"/>
      <c r="LJG288" s="12"/>
      <c r="LJH288" s="16"/>
      <c r="LJI288" s="14"/>
      <c r="LJK288" s="15"/>
      <c r="LJL288" s="14"/>
      <c r="LJM288" s="14"/>
      <c r="LJN288" s="14"/>
      <c r="LJO288" s="14"/>
      <c r="LJP288" s="15"/>
      <c r="LJQ288" s="17"/>
      <c r="LJR288" s="12"/>
      <c r="LJS288" s="12"/>
      <c r="LJT288" s="402"/>
      <c r="LJU288" s="16"/>
      <c r="LJV288" s="12"/>
      <c r="LJW288" s="12"/>
      <c r="LJX288" s="16"/>
      <c r="LJY288" s="14"/>
      <c r="LKA288" s="15"/>
      <c r="LKB288" s="14"/>
      <c r="LKC288" s="14"/>
      <c r="LKD288" s="14"/>
      <c r="LKE288" s="14"/>
      <c r="LKF288" s="15"/>
      <c r="LKG288" s="17"/>
      <c r="LKH288" s="12"/>
      <c r="LKI288" s="12"/>
      <c r="LKJ288" s="402"/>
      <c r="LKK288" s="16"/>
      <c r="LKL288" s="12"/>
      <c r="LKM288" s="12"/>
      <c r="LKN288" s="16"/>
      <c r="LKO288" s="14"/>
      <c r="LKQ288" s="15"/>
      <c r="LKR288" s="14"/>
      <c r="LKS288" s="14"/>
      <c r="LKT288" s="14"/>
      <c r="LKU288" s="14"/>
      <c r="LKV288" s="15"/>
      <c r="LKW288" s="17"/>
      <c r="LKX288" s="12"/>
      <c r="LKY288" s="12"/>
      <c r="LKZ288" s="402"/>
      <c r="LLA288" s="16"/>
      <c r="LLB288" s="12"/>
      <c r="LLC288" s="12"/>
      <c r="LLD288" s="16"/>
      <c r="LLE288" s="14"/>
      <c r="LLG288" s="15"/>
      <c r="LLH288" s="14"/>
      <c r="LLI288" s="14"/>
      <c r="LLJ288" s="14"/>
      <c r="LLK288" s="14"/>
      <c r="LLL288" s="15"/>
      <c r="LLM288" s="17"/>
      <c r="LLN288" s="12"/>
      <c r="LLO288" s="12"/>
      <c r="LLP288" s="402"/>
      <c r="LLQ288" s="16"/>
      <c r="LLR288" s="12"/>
      <c r="LLS288" s="12"/>
      <c r="LLT288" s="16"/>
      <c r="LLU288" s="14"/>
      <c r="LLW288" s="15"/>
      <c r="LLX288" s="14"/>
      <c r="LLY288" s="14"/>
      <c r="LLZ288" s="14"/>
      <c r="LMA288" s="14"/>
      <c r="LMB288" s="15"/>
      <c r="LMC288" s="17"/>
      <c r="LMD288" s="12"/>
      <c r="LME288" s="12"/>
      <c r="LMF288" s="402"/>
      <c r="LMG288" s="16"/>
      <c r="LMH288" s="12"/>
      <c r="LMI288" s="12"/>
      <c r="LMJ288" s="16"/>
      <c r="LMK288" s="14"/>
      <c r="LMM288" s="15"/>
      <c r="LMN288" s="14"/>
      <c r="LMO288" s="14"/>
      <c r="LMP288" s="14"/>
      <c r="LMQ288" s="14"/>
      <c r="LMR288" s="15"/>
      <c r="LMS288" s="17"/>
      <c r="LMT288" s="12"/>
      <c r="LMU288" s="12"/>
      <c r="LMV288" s="402"/>
      <c r="LMW288" s="16"/>
      <c r="LMX288" s="12"/>
      <c r="LMY288" s="12"/>
      <c r="LMZ288" s="16"/>
      <c r="LNA288" s="14"/>
      <c r="LNC288" s="15"/>
      <c r="LND288" s="14"/>
      <c r="LNE288" s="14"/>
      <c r="LNF288" s="14"/>
      <c r="LNG288" s="14"/>
      <c r="LNH288" s="15"/>
      <c r="LNI288" s="17"/>
      <c r="LNJ288" s="12"/>
      <c r="LNK288" s="12"/>
      <c r="LNL288" s="402"/>
      <c r="LNM288" s="16"/>
      <c r="LNN288" s="12"/>
      <c r="LNO288" s="12"/>
      <c r="LNP288" s="16"/>
      <c r="LNQ288" s="14"/>
      <c r="LNS288" s="15"/>
      <c r="LNT288" s="14"/>
      <c r="LNU288" s="14"/>
      <c r="LNV288" s="14"/>
      <c r="LNW288" s="14"/>
      <c r="LNX288" s="15"/>
      <c r="LNY288" s="17"/>
      <c r="LNZ288" s="12"/>
      <c r="LOA288" s="12"/>
      <c r="LOB288" s="402"/>
      <c r="LOC288" s="16"/>
      <c r="LOD288" s="12"/>
      <c r="LOE288" s="12"/>
      <c r="LOF288" s="16"/>
      <c r="LOG288" s="14"/>
      <c r="LOI288" s="15"/>
      <c r="LOJ288" s="14"/>
      <c r="LOK288" s="14"/>
      <c r="LOL288" s="14"/>
      <c r="LOM288" s="14"/>
      <c r="LON288" s="15"/>
      <c r="LOO288" s="17"/>
      <c r="LOP288" s="12"/>
      <c r="LOQ288" s="12"/>
      <c r="LOR288" s="402"/>
      <c r="LOS288" s="16"/>
      <c r="LOT288" s="12"/>
      <c r="LOU288" s="12"/>
      <c r="LOV288" s="16"/>
      <c r="LOW288" s="14"/>
      <c r="LOY288" s="15"/>
      <c r="LOZ288" s="14"/>
      <c r="LPA288" s="14"/>
      <c r="LPB288" s="14"/>
      <c r="LPC288" s="14"/>
      <c r="LPD288" s="15"/>
      <c r="LPE288" s="17"/>
      <c r="LPF288" s="12"/>
      <c r="LPG288" s="12"/>
      <c r="LPH288" s="402"/>
      <c r="LPI288" s="16"/>
      <c r="LPJ288" s="12"/>
      <c r="LPK288" s="12"/>
      <c r="LPL288" s="16"/>
      <c r="LPM288" s="14"/>
      <c r="LPO288" s="15"/>
      <c r="LPP288" s="14"/>
      <c r="LPQ288" s="14"/>
      <c r="LPR288" s="14"/>
      <c r="LPS288" s="14"/>
      <c r="LPT288" s="15"/>
      <c r="LPU288" s="17"/>
      <c r="LPV288" s="12"/>
      <c r="LPW288" s="12"/>
      <c r="LPX288" s="402"/>
      <c r="LPY288" s="16"/>
      <c r="LPZ288" s="12"/>
      <c r="LQA288" s="12"/>
      <c r="LQB288" s="16"/>
      <c r="LQC288" s="14"/>
      <c r="LQE288" s="15"/>
      <c r="LQF288" s="14"/>
      <c r="LQG288" s="14"/>
      <c r="LQH288" s="14"/>
      <c r="LQI288" s="14"/>
      <c r="LQJ288" s="15"/>
      <c r="LQK288" s="17"/>
      <c r="LQL288" s="12"/>
      <c r="LQM288" s="12"/>
      <c r="LQN288" s="402"/>
      <c r="LQO288" s="16"/>
      <c r="LQP288" s="12"/>
      <c r="LQQ288" s="12"/>
      <c r="LQR288" s="16"/>
      <c r="LQS288" s="14"/>
      <c r="LQU288" s="15"/>
      <c r="LQV288" s="14"/>
      <c r="LQW288" s="14"/>
      <c r="LQX288" s="14"/>
      <c r="LQY288" s="14"/>
      <c r="LQZ288" s="15"/>
      <c r="LRA288" s="17"/>
      <c r="LRB288" s="12"/>
      <c r="LRC288" s="12"/>
      <c r="LRD288" s="402"/>
      <c r="LRE288" s="16"/>
      <c r="LRF288" s="12"/>
      <c r="LRG288" s="12"/>
      <c r="LRH288" s="16"/>
      <c r="LRI288" s="14"/>
      <c r="LRK288" s="15"/>
      <c r="LRL288" s="14"/>
      <c r="LRM288" s="14"/>
      <c r="LRN288" s="14"/>
      <c r="LRO288" s="14"/>
      <c r="LRP288" s="15"/>
      <c r="LRQ288" s="17"/>
      <c r="LRR288" s="12"/>
      <c r="LRS288" s="12"/>
      <c r="LRT288" s="402"/>
      <c r="LRU288" s="16"/>
      <c r="LRV288" s="12"/>
      <c r="LRW288" s="12"/>
      <c r="LRX288" s="16"/>
      <c r="LRY288" s="14"/>
      <c r="LSA288" s="15"/>
      <c r="LSB288" s="14"/>
      <c r="LSC288" s="14"/>
      <c r="LSD288" s="14"/>
      <c r="LSE288" s="14"/>
      <c r="LSF288" s="15"/>
      <c r="LSG288" s="17"/>
      <c r="LSH288" s="12"/>
      <c r="LSI288" s="12"/>
      <c r="LSJ288" s="402"/>
      <c r="LSK288" s="16"/>
      <c r="LSL288" s="12"/>
      <c r="LSM288" s="12"/>
      <c r="LSN288" s="16"/>
      <c r="LSO288" s="14"/>
      <c r="LSQ288" s="15"/>
      <c r="LSR288" s="14"/>
      <c r="LSS288" s="14"/>
      <c r="LST288" s="14"/>
      <c r="LSU288" s="14"/>
      <c r="LSV288" s="15"/>
      <c r="LSW288" s="17"/>
      <c r="LSX288" s="12"/>
      <c r="LSY288" s="12"/>
      <c r="LSZ288" s="402"/>
      <c r="LTA288" s="16"/>
      <c r="LTB288" s="12"/>
      <c r="LTC288" s="12"/>
      <c r="LTD288" s="16"/>
      <c r="LTE288" s="14"/>
      <c r="LTG288" s="15"/>
      <c r="LTH288" s="14"/>
      <c r="LTI288" s="14"/>
      <c r="LTJ288" s="14"/>
      <c r="LTK288" s="14"/>
      <c r="LTL288" s="15"/>
      <c r="LTM288" s="17"/>
      <c r="LTN288" s="12"/>
      <c r="LTO288" s="12"/>
      <c r="LTP288" s="402"/>
      <c r="LTQ288" s="16"/>
      <c r="LTR288" s="12"/>
      <c r="LTS288" s="12"/>
      <c r="LTT288" s="16"/>
      <c r="LTU288" s="14"/>
      <c r="LTW288" s="15"/>
      <c r="LTX288" s="14"/>
      <c r="LTY288" s="14"/>
      <c r="LTZ288" s="14"/>
      <c r="LUA288" s="14"/>
      <c r="LUB288" s="15"/>
      <c r="LUC288" s="17"/>
      <c r="LUD288" s="12"/>
      <c r="LUE288" s="12"/>
      <c r="LUF288" s="402"/>
      <c r="LUG288" s="16"/>
      <c r="LUH288" s="12"/>
      <c r="LUI288" s="12"/>
      <c r="LUJ288" s="16"/>
      <c r="LUK288" s="14"/>
      <c r="LUM288" s="15"/>
      <c r="LUN288" s="14"/>
      <c r="LUO288" s="14"/>
      <c r="LUP288" s="14"/>
      <c r="LUQ288" s="14"/>
      <c r="LUR288" s="15"/>
      <c r="LUS288" s="17"/>
      <c r="LUT288" s="12"/>
      <c r="LUU288" s="12"/>
      <c r="LUV288" s="402"/>
      <c r="LUW288" s="16"/>
      <c r="LUX288" s="12"/>
      <c r="LUY288" s="12"/>
      <c r="LUZ288" s="16"/>
      <c r="LVA288" s="14"/>
      <c r="LVC288" s="15"/>
      <c r="LVD288" s="14"/>
      <c r="LVE288" s="14"/>
      <c r="LVF288" s="14"/>
      <c r="LVG288" s="14"/>
      <c r="LVH288" s="15"/>
      <c r="LVI288" s="17"/>
      <c r="LVJ288" s="12"/>
      <c r="LVK288" s="12"/>
      <c r="LVL288" s="402"/>
      <c r="LVM288" s="16"/>
      <c r="LVN288" s="12"/>
      <c r="LVO288" s="12"/>
      <c r="LVP288" s="16"/>
      <c r="LVQ288" s="14"/>
      <c r="LVS288" s="15"/>
      <c r="LVT288" s="14"/>
      <c r="LVU288" s="14"/>
      <c r="LVV288" s="14"/>
      <c r="LVW288" s="14"/>
      <c r="LVX288" s="15"/>
      <c r="LVY288" s="17"/>
      <c r="LVZ288" s="12"/>
      <c r="LWA288" s="12"/>
      <c r="LWB288" s="402"/>
      <c r="LWC288" s="16"/>
      <c r="LWD288" s="12"/>
      <c r="LWE288" s="12"/>
      <c r="LWF288" s="16"/>
      <c r="LWG288" s="14"/>
      <c r="LWI288" s="15"/>
      <c r="LWJ288" s="14"/>
      <c r="LWK288" s="14"/>
      <c r="LWL288" s="14"/>
      <c r="LWM288" s="14"/>
      <c r="LWN288" s="15"/>
      <c r="LWO288" s="17"/>
      <c r="LWP288" s="12"/>
      <c r="LWQ288" s="12"/>
      <c r="LWR288" s="402"/>
      <c r="LWS288" s="16"/>
      <c r="LWT288" s="12"/>
      <c r="LWU288" s="12"/>
      <c r="LWV288" s="16"/>
      <c r="LWW288" s="14"/>
      <c r="LWY288" s="15"/>
      <c r="LWZ288" s="14"/>
      <c r="LXA288" s="14"/>
      <c r="LXB288" s="14"/>
      <c r="LXC288" s="14"/>
      <c r="LXD288" s="15"/>
      <c r="LXE288" s="17"/>
      <c r="LXF288" s="12"/>
      <c r="LXG288" s="12"/>
      <c r="LXH288" s="402"/>
      <c r="LXI288" s="16"/>
      <c r="LXJ288" s="12"/>
      <c r="LXK288" s="12"/>
      <c r="LXL288" s="16"/>
      <c r="LXM288" s="14"/>
      <c r="LXO288" s="15"/>
      <c r="LXP288" s="14"/>
      <c r="LXQ288" s="14"/>
      <c r="LXR288" s="14"/>
      <c r="LXS288" s="14"/>
      <c r="LXT288" s="15"/>
      <c r="LXU288" s="17"/>
      <c r="LXV288" s="12"/>
      <c r="LXW288" s="12"/>
      <c r="LXX288" s="402"/>
      <c r="LXY288" s="16"/>
      <c r="LXZ288" s="12"/>
      <c r="LYA288" s="12"/>
      <c r="LYB288" s="16"/>
      <c r="LYC288" s="14"/>
      <c r="LYE288" s="15"/>
      <c r="LYF288" s="14"/>
      <c r="LYG288" s="14"/>
      <c r="LYH288" s="14"/>
      <c r="LYI288" s="14"/>
      <c r="LYJ288" s="15"/>
      <c r="LYK288" s="17"/>
      <c r="LYL288" s="12"/>
      <c r="LYM288" s="12"/>
      <c r="LYN288" s="402"/>
      <c r="LYO288" s="16"/>
      <c r="LYP288" s="12"/>
      <c r="LYQ288" s="12"/>
      <c r="LYR288" s="16"/>
      <c r="LYS288" s="14"/>
      <c r="LYU288" s="15"/>
      <c r="LYV288" s="14"/>
      <c r="LYW288" s="14"/>
      <c r="LYX288" s="14"/>
      <c r="LYY288" s="14"/>
      <c r="LYZ288" s="15"/>
      <c r="LZA288" s="17"/>
      <c r="LZB288" s="12"/>
      <c r="LZC288" s="12"/>
      <c r="LZD288" s="402"/>
      <c r="LZE288" s="16"/>
      <c r="LZF288" s="12"/>
      <c r="LZG288" s="12"/>
      <c r="LZH288" s="16"/>
      <c r="LZI288" s="14"/>
      <c r="LZK288" s="15"/>
      <c r="LZL288" s="14"/>
      <c r="LZM288" s="14"/>
      <c r="LZN288" s="14"/>
      <c r="LZO288" s="14"/>
      <c r="LZP288" s="15"/>
      <c r="LZQ288" s="17"/>
      <c r="LZR288" s="12"/>
      <c r="LZS288" s="12"/>
      <c r="LZT288" s="402"/>
      <c r="LZU288" s="16"/>
      <c r="LZV288" s="12"/>
      <c r="LZW288" s="12"/>
      <c r="LZX288" s="16"/>
      <c r="LZY288" s="14"/>
      <c r="MAA288" s="15"/>
      <c r="MAB288" s="14"/>
      <c r="MAC288" s="14"/>
      <c r="MAD288" s="14"/>
      <c r="MAE288" s="14"/>
      <c r="MAF288" s="15"/>
      <c r="MAG288" s="17"/>
      <c r="MAH288" s="12"/>
      <c r="MAI288" s="12"/>
      <c r="MAJ288" s="402"/>
      <c r="MAK288" s="16"/>
      <c r="MAL288" s="12"/>
      <c r="MAM288" s="12"/>
      <c r="MAN288" s="16"/>
      <c r="MAO288" s="14"/>
      <c r="MAQ288" s="15"/>
      <c r="MAR288" s="14"/>
      <c r="MAS288" s="14"/>
      <c r="MAT288" s="14"/>
      <c r="MAU288" s="14"/>
      <c r="MAV288" s="15"/>
      <c r="MAW288" s="17"/>
      <c r="MAX288" s="12"/>
      <c r="MAY288" s="12"/>
      <c r="MAZ288" s="402"/>
      <c r="MBA288" s="16"/>
      <c r="MBB288" s="12"/>
      <c r="MBC288" s="12"/>
      <c r="MBD288" s="16"/>
      <c r="MBE288" s="14"/>
      <c r="MBG288" s="15"/>
      <c r="MBH288" s="14"/>
      <c r="MBI288" s="14"/>
      <c r="MBJ288" s="14"/>
      <c r="MBK288" s="14"/>
      <c r="MBL288" s="15"/>
      <c r="MBM288" s="17"/>
      <c r="MBN288" s="12"/>
      <c r="MBO288" s="12"/>
      <c r="MBP288" s="402"/>
      <c r="MBQ288" s="16"/>
      <c r="MBR288" s="12"/>
      <c r="MBS288" s="12"/>
      <c r="MBT288" s="16"/>
      <c r="MBU288" s="14"/>
      <c r="MBW288" s="15"/>
      <c r="MBX288" s="14"/>
      <c r="MBY288" s="14"/>
      <c r="MBZ288" s="14"/>
      <c r="MCA288" s="14"/>
      <c r="MCB288" s="15"/>
      <c r="MCC288" s="17"/>
      <c r="MCD288" s="12"/>
      <c r="MCE288" s="12"/>
      <c r="MCF288" s="402"/>
      <c r="MCG288" s="16"/>
      <c r="MCH288" s="12"/>
      <c r="MCI288" s="12"/>
      <c r="MCJ288" s="16"/>
      <c r="MCK288" s="14"/>
      <c r="MCM288" s="15"/>
      <c r="MCN288" s="14"/>
      <c r="MCO288" s="14"/>
      <c r="MCP288" s="14"/>
      <c r="MCQ288" s="14"/>
      <c r="MCR288" s="15"/>
      <c r="MCS288" s="17"/>
      <c r="MCT288" s="12"/>
      <c r="MCU288" s="12"/>
      <c r="MCV288" s="402"/>
      <c r="MCW288" s="16"/>
      <c r="MCX288" s="12"/>
      <c r="MCY288" s="12"/>
      <c r="MCZ288" s="16"/>
      <c r="MDA288" s="14"/>
      <c r="MDC288" s="15"/>
      <c r="MDD288" s="14"/>
      <c r="MDE288" s="14"/>
      <c r="MDF288" s="14"/>
      <c r="MDG288" s="14"/>
      <c r="MDH288" s="15"/>
      <c r="MDI288" s="17"/>
      <c r="MDJ288" s="12"/>
      <c r="MDK288" s="12"/>
      <c r="MDL288" s="402"/>
      <c r="MDM288" s="16"/>
      <c r="MDN288" s="12"/>
      <c r="MDO288" s="12"/>
      <c r="MDP288" s="16"/>
      <c r="MDQ288" s="14"/>
      <c r="MDS288" s="15"/>
      <c r="MDT288" s="14"/>
      <c r="MDU288" s="14"/>
      <c r="MDV288" s="14"/>
      <c r="MDW288" s="14"/>
      <c r="MDX288" s="15"/>
      <c r="MDY288" s="17"/>
      <c r="MDZ288" s="12"/>
      <c r="MEA288" s="12"/>
      <c r="MEB288" s="402"/>
      <c r="MEC288" s="16"/>
      <c r="MED288" s="12"/>
      <c r="MEE288" s="12"/>
      <c r="MEF288" s="16"/>
      <c r="MEG288" s="14"/>
      <c r="MEI288" s="15"/>
      <c r="MEJ288" s="14"/>
      <c r="MEK288" s="14"/>
      <c r="MEL288" s="14"/>
      <c r="MEM288" s="14"/>
      <c r="MEN288" s="15"/>
      <c r="MEO288" s="17"/>
      <c r="MEP288" s="12"/>
      <c r="MEQ288" s="12"/>
      <c r="MER288" s="402"/>
      <c r="MES288" s="16"/>
      <c r="MET288" s="12"/>
      <c r="MEU288" s="12"/>
      <c r="MEV288" s="16"/>
      <c r="MEW288" s="14"/>
      <c r="MEY288" s="15"/>
      <c r="MEZ288" s="14"/>
      <c r="MFA288" s="14"/>
      <c r="MFB288" s="14"/>
      <c r="MFC288" s="14"/>
      <c r="MFD288" s="15"/>
      <c r="MFE288" s="17"/>
      <c r="MFF288" s="12"/>
      <c r="MFG288" s="12"/>
      <c r="MFH288" s="402"/>
      <c r="MFI288" s="16"/>
      <c r="MFJ288" s="12"/>
      <c r="MFK288" s="12"/>
      <c r="MFL288" s="16"/>
      <c r="MFM288" s="14"/>
      <c r="MFO288" s="15"/>
      <c r="MFP288" s="14"/>
      <c r="MFQ288" s="14"/>
      <c r="MFR288" s="14"/>
      <c r="MFS288" s="14"/>
      <c r="MFT288" s="15"/>
      <c r="MFU288" s="17"/>
      <c r="MFV288" s="12"/>
      <c r="MFW288" s="12"/>
      <c r="MFX288" s="402"/>
      <c r="MFY288" s="16"/>
      <c r="MFZ288" s="12"/>
      <c r="MGA288" s="12"/>
      <c r="MGB288" s="16"/>
      <c r="MGC288" s="14"/>
      <c r="MGE288" s="15"/>
      <c r="MGF288" s="14"/>
      <c r="MGG288" s="14"/>
      <c r="MGH288" s="14"/>
      <c r="MGI288" s="14"/>
      <c r="MGJ288" s="15"/>
      <c r="MGK288" s="17"/>
      <c r="MGL288" s="12"/>
      <c r="MGM288" s="12"/>
      <c r="MGN288" s="402"/>
      <c r="MGO288" s="16"/>
      <c r="MGP288" s="12"/>
      <c r="MGQ288" s="12"/>
      <c r="MGR288" s="16"/>
      <c r="MGS288" s="14"/>
      <c r="MGU288" s="15"/>
      <c r="MGV288" s="14"/>
      <c r="MGW288" s="14"/>
      <c r="MGX288" s="14"/>
      <c r="MGY288" s="14"/>
      <c r="MGZ288" s="15"/>
      <c r="MHA288" s="17"/>
      <c r="MHB288" s="12"/>
      <c r="MHC288" s="12"/>
      <c r="MHD288" s="402"/>
      <c r="MHE288" s="16"/>
      <c r="MHF288" s="12"/>
      <c r="MHG288" s="12"/>
      <c r="MHH288" s="16"/>
      <c r="MHI288" s="14"/>
      <c r="MHK288" s="15"/>
      <c r="MHL288" s="14"/>
      <c r="MHM288" s="14"/>
      <c r="MHN288" s="14"/>
      <c r="MHO288" s="14"/>
      <c r="MHP288" s="15"/>
      <c r="MHQ288" s="17"/>
      <c r="MHR288" s="12"/>
      <c r="MHS288" s="12"/>
      <c r="MHT288" s="402"/>
      <c r="MHU288" s="16"/>
      <c r="MHV288" s="12"/>
      <c r="MHW288" s="12"/>
      <c r="MHX288" s="16"/>
      <c r="MHY288" s="14"/>
      <c r="MIA288" s="15"/>
      <c r="MIB288" s="14"/>
      <c r="MIC288" s="14"/>
      <c r="MID288" s="14"/>
      <c r="MIE288" s="14"/>
      <c r="MIF288" s="15"/>
      <c r="MIG288" s="17"/>
      <c r="MIH288" s="12"/>
      <c r="MII288" s="12"/>
      <c r="MIJ288" s="402"/>
      <c r="MIK288" s="16"/>
      <c r="MIL288" s="12"/>
      <c r="MIM288" s="12"/>
      <c r="MIN288" s="16"/>
      <c r="MIO288" s="14"/>
      <c r="MIQ288" s="15"/>
      <c r="MIR288" s="14"/>
      <c r="MIS288" s="14"/>
      <c r="MIT288" s="14"/>
      <c r="MIU288" s="14"/>
      <c r="MIV288" s="15"/>
      <c r="MIW288" s="17"/>
      <c r="MIX288" s="12"/>
      <c r="MIY288" s="12"/>
      <c r="MIZ288" s="402"/>
      <c r="MJA288" s="16"/>
      <c r="MJB288" s="12"/>
      <c r="MJC288" s="12"/>
      <c r="MJD288" s="16"/>
      <c r="MJE288" s="14"/>
      <c r="MJG288" s="15"/>
      <c r="MJH288" s="14"/>
      <c r="MJI288" s="14"/>
      <c r="MJJ288" s="14"/>
      <c r="MJK288" s="14"/>
      <c r="MJL288" s="15"/>
      <c r="MJM288" s="17"/>
      <c r="MJN288" s="12"/>
      <c r="MJO288" s="12"/>
      <c r="MJP288" s="402"/>
      <c r="MJQ288" s="16"/>
      <c r="MJR288" s="12"/>
      <c r="MJS288" s="12"/>
      <c r="MJT288" s="16"/>
      <c r="MJU288" s="14"/>
      <c r="MJW288" s="15"/>
      <c r="MJX288" s="14"/>
      <c r="MJY288" s="14"/>
      <c r="MJZ288" s="14"/>
      <c r="MKA288" s="14"/>
      <c r="MKB288" s="15"/>
      <c r="MKC288" s="17"/>
      <c r="MKD288" s="12"/>
      <c r="MKE288" s="12"/>
      <c r="MKF288" s="402"/>
      <c r="MKG288" s="16"/>
      <c r="MKH288" s="12"/>
      <c r="MKI288" s="12"/>
      <c r="MKJ288" s="16"/>
      <c r="MKK288" s="14"/>
      <c r="MKM288" s="15"/>
      <c r="MKN288" s="14"/>
      <c r="MKO288" s="14"/>
      <c r="MKP288" s="14"/>
      <c r="MKQ288" s="14"/>
      <c r="MKR288" s="15"/>
      <c r="MKS288" s="17"/>
      <c r="MKT288" s="12"/>
      <c r="MKU288" s="12"/>
      <c r="MKV288" s="402"/>
      <c r="MKW288" s="16"/>
      <c r="MKX288" s="12"/>
      <c r="MKY288" s="12"/>
      <c r="MKZ288" s="16"/>
      <c r="MLA288" s="14"/>
      <c r="MLC288" s="15"/>
      <c r="MLD288" s="14"/>
      <c r="MLE288" s="14"/>
      <c r="MLF288" s="14"/>
      <c r="MLG288" s="14"/>
      <c r="MLH288" s="15"/>
      <c r="MLI288" s="17"/>
      <c r="MLJ288" s="12"/>
      <c r="MLK288" s="12"/>
      <c r="MLL288" s="402"/>
      <c r="MLM288" s="16"/>
      <c r="MLN288" s="12"/>
      <c r="MLO288" s="12"/>
      <c r="MLP288" s="16"/>
      <c r="MLQ288" s="14"/>
      <c r="MLS288" s="15"/>
      <c r="MLT288" s="14"/>
      <c r="MLU288" s="14"/>
      <c r="MLV288" s="14"/>
      <c r="MLW288" s="14"/>
      <c r="MLX288" s="15"/>
      <c r="MLY288" s="17"/>
      <c r="MLZ288" s="12"/>
      <c r="MMA288" s="12"/>
      <c r="MMB288" s="402"/>
      <c r="MMC288" s="16"/>
      <c r="MMD288" s="12"/>
      <c r="MME288" s="12"/>
      <c r="MMF288" s="16"/>
      <c r="MMG288" s="14"/>
      <c r="MMI288" s="15"/>
      <c r="MMJ288" s="14"/>
      <c r="MMK288" s="14"/>
      <c r="MML288" s="14"/>
      <c r="MMM288" s="14"/>
      <c r="MMN288" s="15"/>
      <c r="MMO288" s="17"/>
      <c r="MMP288" s="12"/>
      <c r="MMQ288" s="12"/>
      <c r="MMR288" s="402"/>
      <c r="MMS288" s="16"/>
      <c r="MMT288" s="12"/>
      <c r="MMU288" s="12"/>
      <c r="MMV288" s="16"/>
      <c r="MMW288" s="14"/>
      <c r="MMY288" s="15"/>
      <c r="MMZ288" s="14"/>
      <c r="MNA288" s="14"/>
      <c r="MNB288" s="14"/>
      <c r="MNC288" s="14"/>
      <c r="MND288" s="15"/>
      <c r="MNE288" s="17"/>
      <c r="MNF288" s="12"/>
      <c r="MNG288" s="12"/>
      <c r="MNH288" s="402"/>
      <c r="MNI288" s="16"/>
      <c r="MNJ288" s="12"/>
      <c r="MNK288" s="12"/>
      <c r="MNL288" s="16"/>
      <c r="MNM288" s="14"/>
      <c r="MNO288" s="15"/>
      <c r="MNP288" s="14"/>
      <c r="MNQ288" s="14"/>
      <c r="MNR288" s="14"/>
      <c r="MNS288" s="14"/>
      <c r="MNT288" s="15"/>
      <c r="MNU288" s="17"/>
      <c r="MNV288" s="12"/>
      <c r="MNW288" s="12"/>
      <c r="MNX288" s="402"/>
      <c r="MNY288" s="16"/>
      <c r="MNZ288" s="12"/>
      <c r="MOA288" s="12"/>
      <c r="MOB288" s="16"/>
      <c r="MOC288" s="14"/>
      <c r="MOE288" s="15"/>
      <c r="MOF288" s="14"/>
      <c r="MOG288" s="14"/>
      <c r="MOH288" s="14"/>
      <c r="MOI288" s="14"/>
      <c r="MOJ288" s="15"/>
      <c r="MOK288" s="17"/>
      <c r="MOL288" s="12"/>
      <c r="MOM288" s="12"/>
      <c r="MON288" s="402"/>
      <c r="MOO288" s="16"/>
      <c r="MOP288" s="12"/>
      <c r="MOQ288" s="12"/>
      <c r="MOR288" s="16"/>
      <c r="MOS288" s="14"/>
      <c r="MOU288" s="15"/>
      <c r="MOV288" s="14"/>
      <c r="MOW288" s="14"/>
      <c r="MOX288" s="14"/>
      <c r="MOY288" s="14"/>
      <c r="MOZ288" s="15"/>
      <c r="MPA288" s="17"/>
      <c r="MPB288" s="12"/>
      <c r="MPC288" s="12"/>
      <c r="MPD288" s="402"/>
      <c r="MPE288" s="16"/>
      <c r="MPF288" s="12"/>
      <c r="MPG288" s="12"/>
      <c r="MPH288" s="16"/>
      <c r="MPI288" s="14"/>
      <c r="MPK288" s="15"/>
      <c r="MPL288" s="14"/>
      <c r="MPM288" s="14"/>
      <c r="MPN288" s="14"/>
      <c r="MPO288" s="14"/>
      <c r="MPP288" s="15"/>
      <c r="MPQ288" s="17"/>
      <c r="MPR288" s="12"/>
      <c r="MPS288" s="12"/>
      <c r="MPT288" s="402"/>
      <c r="MPU288" s="16"/>
      <c r="MPV288" s="12"/>
      <c r="MPW288" s="12"/>
      <c r="MPX288" s="16"/>
      <c r="MPY288" s="14"/>
      <c r="MQA288" s="15"/>
      <c r="MQB288" s="14"/>
      <c r="MQC288" s="14"/>
      <c r="MQD288" s="14"/>
      <c r="MQE288" s="14"/>
      <c r="MQF288" s="15"/>
      <c r="MQG288" s="17"/>
      <c r="MQH288" s="12"/>
      <c r="MQI288" s="12"/>
      <c r="MQJ288" s="402"/>
      <c r="MQK288" s="16"/>
      <c r="MQL288" s="12"/>
      <c r="MQM288" s="12"/>
      <c r="MQN288" s="16"/>
      <c r="MQO288" s="14"/>
      <c r="MQQ288" s="15"/>
      <c r="MQR288" s="14"/>
      <c r="MQS288" s="14"/>
      <c r="MQT288" s="14"/>
      <c r="MQU288" s="14"/>
      <c r="MQV288" s="15"/>
      <c r="MQW288" s="17"/>
      <c r="MQX288" s="12"/>
      <c r="MQY288" s="12"/>
      <c r="MQZ288" s="402"/>
      <c r="MRA288" s="16"/>
      <c r="MRB288" s="12"/>
      <c r="MRC288" s="12"/>
      <c r="MRD288" s="16"/>
      <c r="MRE288" s="14"/>
      <c r="MRG288" s="15"/>
      <c r="MRH288" s="14"/>
      <c r="MRI288" s="14"/>
      <c r="MRJ288" s="14"/>
      <c r="MRK288" s="14"/>
      <c r="MRL288" s="15"/>
      <c r="MRM288" s="17"/>
      <c r="MRN288" s="12"/>
      <c r="MRO288" s="12"/>
      <c r="MRP288" s="402"/>
      <c r="MRQ288" s="16"/>
      <c r="MRR288" s="12"/>
      <c r="MRS288" s="12"/>
      <c r="MRT288" s="16"/>
      <c r="MRU288" s="14"/>
      <c r="MRW288" s="15"/>
      <c r="MRX288" s="14"/>
      <c r="MRY288" s="14"/>
      <c r="MRZ288" s="14"/>
      <c r="MSA288" s="14"/>
      <c r="MSB288" s="15"/>
      <c r="MSC288" s="17"/>
      <c r="MSD288" s="12"/>
      <c r="MSE288" s="12"/>
      <c r="MSF288" s="402"/>
      <c r="MSG288" s="16"/>
      <c r="MSH288" s="12"/>
      <c r="MSI288" s="12"/>
      <c r="MSJ288" s="16"/>
      <c r="MSK288" s="14"/>
      <c r="MSM288" s="15"/>
      <c r="MSN288" s="14"/>
      <c r="MSO288" s="14"/>
      <c r="MSP288" s="14"/>
      <c r="MSQ288" s="14"/>
      <c r="MSR288" s="15"/>
      <c r="MSS288" s="17"/>
      <c r="MST288" s="12"/>
      <c r="MSU288" s="12"/>
      <c r="MSV288" s="402"/>
      <c r="MSW288" s="16"/>
      <c r="MSX288" s="12"/>
      <c r="MSY288" s="12"/>
      <c r="MSZ288" s="16"/>
      <c r="MTA288" s="14"/>
      <c r="MTC288" s="15"/>
      <c r="MTD288" s="14"/>
      <c r="MTE288" s="14"/>
      <c r="MTF288" s="14"/>
      <c r="MTG288" s="14"/>
      <c r="MTH288" s="15"/>
      <c r="MTI288" s="17"/>
      <c r="MTJ288" s="12"/>
      <c r="MTK288" s="12"/>
      <c r="MTL288" s="402"/>
      <c r="MTM288" s="16"/>
      <c r="MTN288" s="12"/>
      <c r="MTO288" s="12"/>
      <c r="MTP288" s="16"/>
      <c r="MTQ288" s="14"/>
      <c r="MTS288" s="15"/>
      <c r="MTT288" s="14"/>
      <c r="MTU288" s="14"/>
      <c r="MTV288" s="14"/>
      <c r="MTW288" s="14"/>
      <c r="MTX288" s="15"/>
      <c r="MTY288" s="17"/>
      <c r="MTZ288" s="12"/>
      <c r="MUA288" s="12"/>
      <c r="MUB288" s="402"/>
      <c r="MUC288" s="16"/>
      <c r="MUD288" s="12"/>
      <c r="MUE288" s="12"/>
      <c r="MUF288" s="16"/>
      <c r="MUG288" s="14"/>
      <c r="MUI288" s="15"/>
      <c r="MUJ288" s="14"/>
      <c r="MUK288" s="14"/>
      <c r="MUL288" s="14"/>
      <c r="MUM288" s="14"/>
      <c r="MUN288" s="15"/>
      <c r="MUO288" s="17"/>
      <c r="MUP288" s="12"/>
      <c r="MUQ288" s="12"/>
      <c r="MUR288" s="402"/>
      <c r="MUS288" s="16"/>
      <c r="MUT288" s="12"/>
      <c r="MUU288" s="12"/>
      <c r="MUV288" s="16"/>
      <c r="MUW288" s="14"/>
      <c r="MUY288" s="15"/>
      <c r="MUZ288" s="14"/>
      <c r="MVA288" s="14"/>
      <c r="MVB288" s="14"/>
      <c r="MVC288" s="14"/>
      <c r="MVD288" s="15"/>
      <c r="MVE288" s="17"/>
      <c r="MVF288" s="12"/>
      <c r="MVG288" s="12"/>
      <c r="MVH288" s="402"/>
      <c r="MVI288" s="16"/>
      <c r="MVJ288" s="12"/>
      <c r="MVK288" s="12"/>
      <c r="MVL288" s="16"/>
      <c r="MVM288" s="14"/>
      <c r="MVO288" s="15"/>
      <c r="MVP288" s="14"/>
      <c r="MVQ288" s="14"/>
      <c r="MVR288" s="14"/>
      <c r="MVS288" s="14"/>
      <c r="MVT288" s="15"/>
      <c r="MVU288" s="17"/>
      <c r="MVV288" s="12"/>
      <c r="MVW288" s="12"/>
      <c r="MVX288" s="402"/>
      <c r="MVY288" s="16"/>
      <c r="MVZ288" s="12"/>
      <c r="MWA288" s="12"/>
      <c r="MWB288" s="16"/>
      <c r="MWC288" s="14"/>
      <c r="MWE288" s="15"/>
      <c r="MWF288" s="14"/>
      <c r="MWG288" s="14"/>
      <c r="MWH288" s="14"/>
      <c r="MWI288" s="14"/>
      <c r="MWJ288" s="15"/>
      <c r="MWK288" s="17"/>
      <c r="MWL288" s="12"/>
      <c r="MWM288" s="12"/>
      <c r="MWN288" s="402"/>
      <c r="MWO288" s="16"/>
      <c r="MWP288" s="12"/>
      <c r="MWQ288" s="12"/>
      <c r="MWR288" s="16"/>
      <c r="MWS288" s="14"/>
      <c r="MWU288" s="15"/>
      <c r="MWV288" s="14"/>
      <c r="MWW288" s="14"/>
      <c r="MWX288" s="14"/>
      <c r="MWY288" s="14"/>
      <c r="MWZ288" s="15"/>
      <c r="MXA288" s="17"/>
      <c r="MXB288" s="12"/>
      <c r="MXC288" s="12"/>
      <c r="MXD288" s="402"/>
      <c r="MXE288" s="16"/>
      <c r="MXF288" s="12"/>
      <c r="MXG288" s="12"/>
      <c r="MXH288" s="16"/>
      <c r="MXI288" s="14"/>
      <c r="MXK288" s="15"/>
      <c r="MXL288" s="14"/>
      <c r="MXM288" s="14"/>
      <c r="MXN288" s="14"/>
      <c r="MXO288" s="14"/>
      <c r="MXP288" s="15"/>
      <c r="MXQ288" s="17"/>
      <c r="MXR288" s="12"/>
      <c r="MXS288" s="12"/>
      <c r="MXT288" s="402"/>
      <c r="MXU288" s="16"/>
      <c r="MXV288" s="12"/>
      <c r="MXW288" s="12"/>
      <c r="MXX288" s="16"/>
      <c r="MXY288" s="14"/>
      <c r="MYA288" s="15"/>
      <c r="MYB288" s="14"/>
      <c r="MYC288" s="14"/>
      <c r="MYD288" s="14"/>
      <c r="MYE288" s="14"/>
      <c r="MYF288" s="15"/>
      <c r="MYG288" s="17"/>
      <c r="MYH288" s="12"/>
      <c r="MYI288" s="12"/>
      <c r="MYJ288" s="402"/>
      <c r="MYK288" s="16"/>
      <c r="MYL288" s="12"/>
      <c r="MYM288" s="12"/>
      <c r="MYN288" s="16"/>
      <c r="MYO288" s="14"/>
      <c r="MYQ288" s="15"/>
      <c r="MYR288" s="14"/>
      <c r="MYS288" s="14"/>
      <c r="MYT288" s="14"/>
      <c r="MYU288" s="14"/>
      <c r="MYV288" s="15"/>
      <c r="MYW288" s="17"/>
      <c r="MYX288" s="12"/>
      <c r="MYY288" s="12"/>
      <c r="MYZ288" s="402"/>
      <c r="MZA288" s="16"/>
      <c r="MZB288" s="12"/>
      <c r="MZC288" s="12"/>
      <c r="MZD288" s="16"/>
      <c r="MZE288" s="14"/>
      <c r="MZG288" s="15"/>
      <c r="MZH288" s="14"/>
      <c r="MZI288" s="14"/>
      <c r="MZJ288" s="14"/>
      <c r="MZK288" s="14"/>
      <c r="MZL288" s="15"/>
      <c r="MZM288" s="17"/>
      <c r="MZN288" s="12"/>
      <c r="MZO288" s="12"/>
      <c r="MZP288" s="402"/>
      <c r="MZQ288" s="16"/>
      <c r="MZR288" s="12"/>
      <c r="MZS288" s="12"/>
      <c r="MZT288" s="16"/>
      <c r="MZU288" s="14"/>
      <c r="MZW288" s="15"/>
      <c r="MZX288" s="14"/>
      <c r="MZY288" s="14"/>
      <c r="MZZ288" s="14"/>
      <c r="NAA288" s="14"/>
      <c r="NAB288" s="15"/>
      <c r="NAC288" s="17"/>
      <c r="NAD288" s="12"/>
      <c r="NAE288" s="12"/>
      <c r="NAF288" s="402"/>
      <c r="NAG288" s="16"/>
      <c r="NAH288" s="12"/>
      <c r="NAI288" s="12"/>
      <c r="NAJ288" s="16"/>
      <c r="NAK288" s="14"/>
      <c r="NAM288" s="15"/>
      <c r="NAN288" s="14"/>
      <c r="NAO288" s="14"/>
      <c r="NAP288" s="14"/>
      <c r="NAQ288" s="14"/>
      <c r="NAR288" s="15"/>
      <c r="NAS288" s="17"/>
      <c r="NAT288" s="12"/>
      <c r="NAU288" s="12"/>
      <c r="NAV288" s="402"/>
      <c r="NAW288" s="16"/>
      <c r="NAX288" s="12"/>
      <c r="NAY288" s="12"/>
      <c r="NAZ288" s="16"/>
      <c r="NBA288" s="14"/>
      <c r="NBC288" s="15"/>
      <c r="NBD288" s="14"/>
      <c r="NBE288" s="14"/>
      <c r="NBF288" s="14"/>
      <c r="NBG288" s="14"/>
      <c r="NBH288" s="15"/>
      <c r="NBI288" s="17"/>
      <c r="NBJ288" s="12"/>
      <c r="NBK288" s="12"/>
      <c r="NBL288" s="402"/>
      <c r="NBM288" s="16"/>
      <c r="NBN288" s="12"/>
      <c r="NBO288" s="12"/>
      <c r="NBP288" s="16"/>
      <c r="NBQ288" s="14"/>
      <c r="NBS288" s="15"/>
      <c r="NBT288" s="14"/>
      <c r="NBU288" s="14"/>
      <c r="NBV288" s="14"/>
      <c r="NBW288" s="14"/>
      <c r="NBX288" s="15"/>
      <c r="NBY288" s="17"/>
      <c r="NBZ288" s="12"/>
      <c r="NCA288" s="12"/>
      <c r="NCB288" s="402"/>
      <c r="NCC288" s="16"/>
      <c r="NCD288" s="12"/>
      <c r="NCE288" s="12"/>
      <c r="NCF288" s="16"/>
      <c r="NCG288" s="14"/>
      <c r="NCI288" s="15"/>
      <c r="NCJ288" s="14"/>
      <c r="NCK288" s="14"/>
      <c r="NCL288" s="14"/>
      <c r="NCM288" s="14"/>
      <c r="NCN288" s="15"/>
      <c r="NCO288" s="17"/>
      <c r="NCP288" s="12"/>
      <c r="NCQ288" s="12"/>
      <c r="NCR288" s="402"/>
      <c r="NCS288" s="16"/>
      <c r="NCT288" s="12"/>
      <c r="NCU288" s="12"/>
      <c r="NCV288" s="16"/>
      <c r="NCW288" s="14"/>
      <c r="NCY288" s="15"/>
      <c r="NCZ288" s="14"/>
      <c r="NDA288" s="14"/>
      <c r="NDB288" s="14"/>
      <c r="NDC288" s="14"/>
      <c r="NDD288" s="15"/>
      <c r="NDE288" s="17"/>
      <c r="NDF288" s="12"/>
      <c r="NDG288" s="12"/>
      <c r="NDH288" s="402"/>
      <c r="NDI288" s="16"/>
      <c r="NDJ288" s="12"/>
      <c r="NDK288" s="12"/>
      <c r="NDL288" s="16"/>
      <c r="NDM288" s="14"/>
      <c r="NDO288" s="15"/>
      <c r="NDP288" s="14"/>
      <c r="NDQ288" s="14"/>
      <c r="NDR288" s="14"/>
      <c r="NDS288" s="14"/>
      <c r="NDT288" s="15"/>
      <c r="NDU288" s="17"/>
      <c r="NDV288" s="12"/>
      <c r="NDW288" s="12"/>
      <c r="NDX288" s="402"/>
      <c r="NDY288" s="16"/>
      <c r="NDZ288" s="12"/>
      <c r="NEA288" s="12"/>
      <c r="NEB288" s="16"/>
      <c r="NEC288" s="14"/>
      <c r="NEE288" s="15"/>
      <c r="NEF288" s="14"/>
      <c r="NEG288" s="14"/>
      <c r="NEH288" s="14"/>
      <c r="NEI288" s="14"/>
      <c r="NEJ288" s="15"/>
      <c r="NEK288" s="17"/>
      <c r="NEL288" s="12"/>
      <c r="NEM288" s="12"/>
      <c r="NEN288" s="402"/>
      <c r="NEO288" s="16"/>
      <c r="NEP288" s="12"/>
      <c r="NEQ288" s="12"/>
      <c r="NER288" s="16"/>
      <c r="NES288" s="14"/>
      <c r="NEU288" s="15"/>
      <c r="NEV288" s="14"/>
      <c r="NEW288" s="14"/>
      <c r="NEX288" s="14"/>
      <c r="NEY288" s="14"/>
      <c r="NEZ288" s="15"/>
      <c r="NFA288" s="17"/>
      <c r="NFB288" s="12"/>
      <c r="NFC288" s="12"/>
      <c r="NFD288" s="402"/>
      <c r="NFE288" s="16"/>
      <c r="NFF288" s="12"/>
      <c r="NFG288" s="12"/>
      <c r="NFH288" s="16"/>
      <c r="NFI288" s="14"/>
      <c r="NFK288" s="15"/>
      <c r="NFL288" s="14"/>
      <c r="NFM288" s="14"/>
      <c r="NFN288" s="14"/>
      <c r="NFO288" s="14"/>
      <c r="NFP288" s="15"/>
      <c r="NFQ288" s="17"/>
      <c r="NFR288" s="12"/>
      <c r="NFS288" s="12"/>
      <c r="NFT288" s="402"/>
      <c r="NFU288" s="16"/>
      <c r="NFV288" s="12"/>
      <c r="NFW288" s="12"/>
      <c r="NFX288" s="16"/>
      <c r="NFY288" s="14"/>
      <c r="NGA288" s="15"/>
      <c r="NGB288" s="14"/>
      <c r="NGC288" s="14"/>
      <c r="NGD288" s="14"/>
      <c r="NGE288" s="14"/>
      <c r="NGF288" s="15"/>
      <c r="NGG288" s="17"/>
      <c r="NGH288" s="12"/>
      <c r="NGI288" s="12"/>
      <c r="NGJ288" s="402"/>
      <c r="NGK288" s="16"/>
      <c r="NGL288" s="12"/>
      <c r="NGM288" s="12"/>
      <c r="NGN288" s="16"/>
      <c r="NGO288" s="14"/>
      <c r="NGQ288" s="15"/>
      <c r="NGR288" s="14"/>
      <c r="NGS288" s="14"/>
      <c r="NGT288" s="14"/>
      <c r="NGU288" s="14"/>
      <c r="NGV288" s="15"/>
      <c r="NGW288" s="17"/>
      <c r="NGX288" s="12"/>
      <c r="NGY288" s="12"/>
      <c r="NGZ288" s="402"/>
      <c r="NHA288" s="16"/>
      <c r="NHB288" s="12"/>
      <c r="NHC288" s="12"/>
      <c r="NHD288" s="16"/>
      <c r="NHE288" s="14"/>
      <c r="NHG288" s="15"/>
      <c r="NHH288" s="14"/>
      <c r="NHI288" s="14"/>
      <c r="NHJ288" s="14"/>
      <c r="NHK288" s="14"/>
      <c r="NHL288" s="15"/>
      <c r="NHM288" s="17"/>
      <c r="NHN288" s="12"/>
      <c r="NHO288" s="12"/>
      <c r="NHP288" s="402"/>
      <c r="NHQ288" s="16"/>
      <c r="NHR288" s="12"/>
      <c r="NHS288" s="12"/>
      <c r="NHT288" s="16"/>
      <c r="NHU288" s="14"/>
      <c r="NHW288" s="15"/>
      <c r="NHX288" s="14"/>
      <c r="NHY288" s="14"/>
      <c r="NHZ288" s="14"/>
      <c r="NIA288" s="14"/>
      <c r="NIB288" s="15"/>
      <c r="NIC288" s="17"/>
      <c r="NID288" s="12"/>
      <c r="NIE288" s="12"/>
      <c r="NIF288" s="402"/>
      <c r="NIG288" s="16"/>
      <c r="NIH288" s="12"/>
      <c r="NII288" s="12"/>
      <c r="NIJ288" s="16"/>
      <c r="NIK288" s="14"/>
      <c r="NIM288" s="15"/>
      <c r="NIN288" s="14"/>
      <c r="NIO288" s="14"/>
      <c r="NIP288" s="14"/>
      <c r="NIQ288" s="14"/>
      <c r="NIR288" s="15"/>
      <c r="NIS288" s="17"/>
      <c r="NIT288" s="12"/>
      <c r="NIU288" s="12"/>
      <c r="NIV288" s="402"/>
      <c r="NIW288" s="16"/>
      <c r="NIX288" s="12"/>
      <c r="NIY288" s="12"/>
      <c r="NIZ288" s="16"/>
      <c r="NJA288" s="14"/>
      <c r="NJC288" s="15"/>
      <c r="NJD288" s="14"/>
      <c r="NJE288" s="14"/>
      <c r="NJF288" s="14"/>
      <c r="NJG288" s="14"/>
      <c r="NJH288" s="15"/>
      <c r="NJI288" s="17"/>
      <c r="NJJ288" s="12"/>
      <c r="NJK288" s="12"/>
      <c r="NJL288" s="402"/>
      <c r="NJM288" s="16"/>
      <c r="NJN288" s="12"/>
      <c r="NJO288" s="12"/>
      <c r="NJP288" s="16"/>
      <c r="NJQ288" s="14"/>
      <c r="NJS288" s="15"/>
      <c r="NJT288" s="14"/>
      <c r="NJU288" s="14"/>
      <c r="NJV288" s="14"/>
      <c r="NJW288" s="14"/>
      <c r="NJX288" s="15"/>
      <c r="NJY288" s="17"/>
      <c r="NJZ288" s="12"/>
      <c r="NKA288" s="12"/>
      <c r="NKB288" s="402"/>
      <c r="NKC288" s="16"/>
      <c r="NKD288" s="12"/>
      <c r="NKE288" s="12"/>
      <c r="NKF288" s="16"/>
      <c r="NKG288" s="14"/>
      <c r="NKI288" s="15"/>
      <c r="NKJ288" s="14"/>
      <c r="NKK288" s="14"/>
      <c r="NKL288" s="14"/>
      <c r="NKM288" s="14"/>
      <c r="NKN288" s="15"/>
      <c r="NKO288" s="17"/>
      <c r="NKP288" s="12"/>
      <c r="NKQ288" s="12"/>
      <c r="NKR288" s="402"/>
      <c r="NKS288" s="16"/>
      <c r="NKT288" s="12"/>
      <c r="NKU288" s="12"/>
      <c r="NKV288" s="16"/>
      <c r="NKW288" s="14"/>
      <c r="NKY288" s="15"/>
      <c r="NKZ288" s="14"/>
      <c r="NLA288" s="14"/>
      <c r="NLB288" s="14"/>
      <c r="NLC288" s="14"/>
      <c r="NLD288" s="15"/>
      <c r="NLE288" s="17"/>
      <c r="NLF288" s="12"/>
      <c r="NLG288" s="12"/>
      <c r="NLH288" s="402"/>
      <c r="NLI288" s="16"/>
      <c r="NLJ288" s="12"/>
      <c r="NLK288" s="12"/>
      <c r="NLL288" s="16"/>
      <c r="NLM288" s="14"/>
      <c r="NLO288" s="15"/>
      <c r="NLP288" s="14"/>
      <c r="NLQ288" s="14"/>
      <c r="NLR288" s="14"/>
      <c r="NLS288" s="14"/>
      <c r="NLT288" s="15"/>
      <c r="NLU288" s="17"/>
      <c r="NLV288" s="12"/>
      <c r="NLW288" s="12"/>
      <c r="NLX288" s="402"/>
      <c r="NLY288" s="16"/>
      <c r="NLZ288" s="12"/>
      <c r="NMA288" s="12"/>
      <c r="NMB288" s="16"/>
      <c r="NMC288" s="14"/>
      <c r="NME288" s="15"/>
      <c r="NMF288" s="14"/>
      <c r="NMG288" s="14"/>
      <c r="NMH288" s="14"/>
      <c r="NMI288" s="14"/>
      <c r="NMJ288" s="15"/>
      <c r="NMK288" s="17"/>
      <c r="NML288" s="12"/>
      <c r="NMM288" s="12"/>
      <c r="NMN288" s="402"/>
      <c r="NMO288" s="16"/>
      <c r="NMP288" s="12"/>
      <c r="NMQ288" s="12"/>
      <c r="NMR288" s="16"/>
      <c r="NMS288" s="14"/>
      <c r="NMU288" s="15"/>
      <c r="NMV288" s="14"/>
      <c r="NMW288" s="14"/>
      <c r="NMX288" s="14"/>
      <c r="NMY288" s="14"/>
      <c r="NMZ288" s="15"/>
      <c r="NNA288" s="17"/>
      <c r="NNB288" s="12"/>
      <c r="NNC288" s="12"/>
      <c r="NND288" s="402"/>
      <c r="NNE288" s="16"/>
      <c r="NNF288" s="12"/>
      <c r="NNG288" s="12"/>
      <c r="NNH288" s="16"/>
      <c r="NNI288" s="14"/>
      <c r="NNK288" s="15"/>
      <c r="NNL288" s="14"/>
      <c r="NNM288" s="14"/>
      <c r="NNN288" s="14"/>
      <c r="NNO288" s="14"/>
      <c r="NNP288" s="15"/>
      <c r="NNQ288" s="17"/>
      <c r="NNR288" s="12"/>
      <c r="NNS288" s="12"/>
      <c r="NNT288" s="402"/>
      <c r="NNU288" s="16"/>
      <c r="NNV288" s="12"/>
      <c r="NNW288" s="12"/>
      <c r="NNX288" s="16"/>
      <c r="NNY288" s="14"/>
      <c r="NOA288" s="15"/>
      <c r="NOB288" s="14"/>
      <c r="NOC288" s="14"/>
      <c r="NOD288" s="14"/>
      <c r="NOE288" s="14"/>
      <c r="NOF288" s="15"/>
      <c r="NOG288" s="17"/>
      <c r="NOH288" s="12"/>
      <c r="NOI288" s="12"/>
      <c r="NOJ288" s="402"/>
      <c r="NOK288" s="16"/>
      <c r="NOL288" s="12"/>
      <c r="NOM288" s="12"/>
      <c r="NON288" s="16"/>
      <c r="NOO288" s="14"/>
      <c r="NOQ288" s="15"/>
      <c r="NOR288" s="14"/>
      <c r="NOS288" s="14"/>
      <c r="NOT288" s="14"/>
      <c r="NOU288" s="14"/>
      <c r="NOV288" s="15"/>
      <c r="NOW288" s="17"/>
      <c r="NOX288" s="12"/>
      <c r="NOY288" s="12"/>
      <c r="NOZ288" s="402"/>
      <c r="NPA288" s="16"/>
      <c r="NPB288" s="12"/>
      <c r="NPC288" s="12"/>
      <c r="NPD288" s="16"/>
      <c r="NPE288" s="14"/>
      <c r="NPG288" s="15"/>
      <c r="NPH288" s="14"/>
      <c r="NPI288" s="14"/>
      <c r="NPJ288" s="14"/>
      <c r="NPK288" s="14"/>
      <c r="NPL288" s="15"/>
      <c r="NPM288" s="17"/>
      <c r="NPN288" s="12"/>
      <c r="NPO288" s="12"/>
      <c r="NPP288" s="402"/>
      <c r="NPQ288" s="16"/>
      <c r="NPR288" s="12"/>
      <c r="NPS288" s="12"/>
      <c r="NPT288" s="16"/>
      <c r="NPU288" s="14"/>
      <c r="NPW288" s="15"/>
      <c r="NPX288" s="14"/>
      <c r="NPY288" s="14"/>
      <c r="NPZ288" s="14"/>
      <c r="NQA288" s="14"/>
      <c r="NQB288" s="15"/>
      <c r="NQC288" s="17"/>
      <c r="NQD288" s="12"/>
      <c r="NQE288" s="12"/>
      <c r="NQF288" s="402"/>
      <c r="NQG288" s="16"/>
      <c r="NQH288" s="12"/>
      <c r="NQI288" s="12"/>
      <c r="NQJ288" s="16"/>
      <c r="NQK288" s="14"/>
      <c r="NQM288" s="15"/>
      <c r="NQN288" s="14"/>
      <c r="NQO288" s="14"/>
      <c r="NQP288" s="14"/>
      <c r="NQQ288" s="14"/>
      <c r="NQR288" s="15"/>
      <c r="NQS288" s="17"/>
      <c r="NQT288" s="12"/>
      <c r="NQU288" s="12"/>
      <c r="NQV288" s="402"/>
      <c r="NQW288" s="16"/>
      <c r="NQX288" s="12"/>
      <c r="NQY288" s="12"/>
      <c r="NQZ288" s="16"/>
      <c r="NRA288" s="14"/>
      <c r="NRC288" s="15"/>
      <c r="NRD288" s="14"/>
      <c r="NRE288" s="14"/>
      <c r="NRF288" s="14"/>
      <c r="NRG288" s="14"/>
      <c r="NRH288" s="15"/>
      <c r="NRI288" s="17"/>
      <c r="NRJ288" s="12"/>
      <c r="NRK288" s="12"/>
      <c r="NRL288" s="402"/>
      <c r="NRM288" s="16"/>
      <c r="NRN288" s="12"/>
      <c r="NRO288" s="12"/>
      <c r="NRP288" s="16"/>
      <c r="NRQ288" s="14"/>
      <c r="NRS288" s="15"/>
      <c r="NRT288" s="14"/>
      <c r="NRU288" s="14"/>
      <c r="NRV288" s="14"/>
      <c r="NRW288" s="14"/>
      <c r="NRX288" s="15"/>
      <c r="NRY288" s="17"/>
      <c r="NRZ288" s="12"/>
      <c r="NSA288" s="12"/>
      <c r="NSB288" s="402"/>
      <c r="NSC288" s="16"/>
      <c r="NSD288" s="12"/>
      <c r="NSE288" s="12"/>
      <c r="NSF288" s="16"/>
      <c r="NSG288" s="14"/>
      <c r="NSI288" s="15"/>
      <c r="NSJ288" s="14"/>
      <c r="NSK288" s="14"/>
      <c r="NSL288" s="14"/>
      <c r="NSM288" s="14"/>
      <c r="NSN288" s="15"/>
      <c r="NSO288" s="17"/>
      <c r="NSP288" s="12"/>
      <c r="NSQ288" s="12"/>
      <c r="NSR288" s="402"/>
      <c r="NSS288" s="16"/>
      <c r="NST288" s="12"/>
      <c r="NSU288" s="12"/>
      <c r="NSV288" s="16"/>
      <c r="NSW288" s="14"/>
      <c r="NSY288" s="15"/>
      <c r="NSZ288" s="14"/>
      <c r="NTA288" s="14"/>
      <c r="NTB288" s="14"/>
      <c r="NTC288" s="14"/>
      <c r="NTD288" s="15"/>
      <c r="NTE288" s="17"/>
      <c r="NTF288" s="12"/>
      <c r="NTG288" s="12"/>
      <c r="NTH288" s="402"/>
      <c r="NTI288" s="16"/>
      <c r="NTJ288" s="12"/>
      <c r="NTK288" s="12"/>
      <c r="NTL288" s="16"/>
      <c r="NTM288" s="14"/>
      <c r="NTO288" s="15"/>
      <c r="NTP288" s="14"/>
      <c r="NTQ288" s="14"/>
      <c r="NTR288" s="14"/>
      <c r="NTS288" s="14"/>
      <c r="NTT288" s="15"/>
      <c r="NTU288" s="17"/>
      <c r="NTV288" s="12"/>
      <c r="NTW288" s="12"/>
      <c r="NTX288" s="402"/>
      <c r="NTY288" s="16"/>
      <c r="NTZ288" s="12"/>
      <c r="NUA288" s="12"/>
      <c r="NUB288" s="16"/>
      <c r="NUC288" s="14"/>
      <c r="NUE288" s="15"/>
      <c r="NUF288" s="14"/>
      <c r="NUG288" s="14"/>
      <c r="NUH288" s="14"/>
      <c r="NUI288" s="14"/>
      <c r="NUJ288" s="15"/>
      <c r="NUK288" s="17"/>
      <c r="NUL288" s="12"/>
      <c r="NUM288" s="12"/>
      <c r="NUN288" s="402"/>
      <c r="NUO288" s="16"/>
      <c r="NUP288" s="12"/>
      <c r="NUQ288" s="12"/>
      <c r="NUR288" s="16"/>
      <c r="NUS288" s="14"/>
      <c r="NUU288" s="15"/>
      <c r="NUV288" s="14"/>
      <c r="NUW288" s="14"/>
      <c r="NUX288" s="14"/>
      <c r="NUY288" s="14"/>
      <c r="NUZ288" s="15"/>
      <c r="NVA288" s="17"/>
      <c r="NVB288" s="12"/>
      <c r="NVC288" s="12"/>
      <c r="NVD288" s="402"/>
      <c r="NVE288" s="16"/>
      <c r="NVF288" s="12"/>
      <c r="NVG288" s="12"/>
      <c r="NVH288" s="16"/>
      <c r="NVI288" s="14"/>
      <c r="NVK288" s="15"/>
      <c r="NVL288" s="14"/>
      <c r="NVM288" s="14"/>
      <c r="NVN288" s="14"/>
      <c r="NVO288" s="14"/>
      <c r="NVP288" s="15"/>
      <c r="NVQ288" s="17"/>
      <c r="NVR288" s="12"/>
      <c r="NVS288" s="12"/>
      <c r="NVT288" s="402"/>
      <c r="NVU288" s="16"/>
      <c r="NVV288" s="12"/>
      <c r="NVW288" s="12"/>
      <c r="NVX288" s="16"/>
      <c r="NVY288" s="14"/>
      <c r="NWA288" s="15"/>
      <c r="NWB288" s="14"/>
      <c r="NWC288" s="14"/>
      <c r="NWD288" s="14"/>
      <c r="NWE288" s="14"/>
      <c r="NWF288" s="15"/>
      <c r="NWG288" s="17"/>
      <c r="NWH288" s="12"/>
      <c r="NWI288" s="12"/>
      <c r="NWJ288" s="402"/>
      <c r="NWK288" s="16"/>
      <c r="NWL288" s="12"/>
      <c r="NWM288" s="12"/>
      <c r="NWN288" s="16"/>
      <c r="NWO288" s="14"/>
      <c r="NWQ288" s="15"/>
      <c r="NWR288" s="14"/>
      <c r="NWS288" s="14"/>
      <c r="NWT288" s="14"/>
      <c r="NWU288" s="14"/>
      <c r="NWV288" s="15"/>
      <c r="NWW288" s="17"/>
      <c r="NWX288" s="12"/>
      <c r="NWY288" s="12"/>
      <c r="NWZ288" s="402"/>
      <c r="NXA288" s="16"/>
      <c r="NXB288" s="12"/>
      <c r="NXC288" s="12"/>
      <c r="NXD288" s="16"/>
      <c r="NXE288" s="14"/>
      <c r="NXG288" s="15"/>
      <c r="NXH288" s="14"/>
      <c r="NXI288" s="14"/>
      <c r="NXJ288" s="14"/>
      <c r="NXK288" s="14"/>
      <c r="NXL288" s="15"/>
      <c r="NXM288" s="17"/>
      <c r="NXN288" s="12"/>
      <c r="NXO288" s="12"/>
      <c r="NXP288" s="402"/>
      <c r="NXQ288" s="16"/>
      <c r="NXR288" s="12"/>
      <c r="NXS288" s="12"/>
      <c r="NXT288" s="16"/>
      <c r="NXU288" s="14"/>
      <c r="NXW288" s="15"/>
      <c r="NXX288" s="14"/>
      <c r="NXY288" s="14"/>
      <c r="NXZ288" s="14"/>
      <c r="NYA288" s="14"/>
      <c r="NYB288" s="15"/>
      <c r="NYC288" s="17"/>
      <c r="NYD288" s="12"/>
      <c r="NYE288" s="12"/>
      <c r="NYF288" s="402"/>
      <c r="NYG288" s="16"/>
      <c r="NYH288" s="12"/>
      <c r="NYI288" s="12"/>
      <c r="NYJ288" s="16"/>
      <c r="NYK288" s="14"/>
      <c r="NYM288" s="15"/>
      <c r="NYN288" s="14"/>
      <c r="NYO288" s="14"/>
      <c r="NYP288" s="14"/>
      <c r="NYQ288" s="14"/>
      <c r="NYR288" s="15"/>
      <c r="NYS288" s="17"/>
      <c r="NYT288" s="12"/>
      <c r="NYU288" s="12"/>
      <c r="NYV288" s="402"/>
      <c r="NYW288" s="16"/>
      <c r="NYX288" s="12"/>
      <c r="NYY288" s="12"/>
      <c r="NYZ288" s="16"/>
      <c r="NZA288" s="14"/>
      <c r="NZC288" s="15"/>
      <c r="NZD288" s="14"/>
      <c r="NZE288" s="14"/>
      <c r="NZF288" s="14"/>
      <c r="NZG288" s="14"/>
      <c r="NZH288" s="15"/>
      <c r="NZI288" s="17"/>
      <c r="NZJ288" s="12"/>
      <c r="NZK288" s="12"/>
      <c r="NZL288" s="402"/>
      <c r="NZM288" s="16"/>
      <c r="NZN288" s="12"/>
      <c r="NZO288" s="12"/>
      <c r="NZP288" s="16"/>
      <c r="NZQ288" s="14"/>
      <c r="NZS288" s="15"/>
      <c r="NZT288" s="14"/>
      <c r="NZU288" s="14"/>
      <c r="NZV288" s="14"/>
      <c r="NZW288" s="14"/>
      <c r="NZX288" s="15"/>
      <c r="NZY288" s="17"/>
      <c r="NZZ288" s="12"/>
      <c r="OAA288" s="12"/>
      <c r="OAB288" s="402"/>
      <c r="OAC288" s="16"/>
      <c r="OAD288" s="12"/>
      <c r="OAE288" s="12"/>
      <c r="OAF288" s="16"/>
      <c r="OAG288" s="14"/>
      <c r="OAI288" s="15"/>
      <c r="OAJ288" s="14"/>
      <c r="OAK288" s="14"/>
      <c r="OAL288" s="14"/>
      <c r="OAM288" s="14"/>
      <c r="OAN288" s="15"/>
      <c r="OAO288" s="17"/>
      <c r="OAP288" s="12"/>
      <c r="OAQ288" s="12"/>
      <c r="OAR288" s="402"/>
      <c r="OAS288" s="16"/>
      <c r="OAT288" s="12"/>
      <c r="OAU288" s="12"/>
      <c r="OAV288" s="16"/>
      <c r="OAW288" s="14"/>
      <c r="OAY288" s="15"/>
      <c r="OAZ288" s="14"/>
      <c r="OBA288" s="14"/>
      <c r="OBB288" s="14"/>
      <c r="OBC288" s="14"/>
      <c r="OBD288" s="15"/>
      <c r="OBE288" s="17"/>
      <c r="OBF288" s="12"/>
      <c r="OBG288" s="12"/>
      <c r="OBH288" s="402"/>
      <c r="OBI288" s="16"/>
      <c r="OBJ288" s="12"/>
      <c r="OBK288" s="12"/>
      <c r="OBL288" s="16"/>
      <c r="OBM288" s="14"/>
      <c r="OBO288" s="15"/>
      <c r="OBP288" s="14"/>
      <c r="OBQ288" s="14"/>
      <c r="OBR288" s="14"/>
      <c r="OBS288" s="14"/>
      <c r="OBT288" s="15"/>
      <c r="OBU288" s="17"/>
      <c r="OBV288" s="12"/>
      <c r="OBW288" s="12"/>
      <c r="OBX288" s="402"/>
      <c r="OBY288" s="16"/>
      <c r="OBZ288" s="12"/>
      <c r="OCA288" s="12"/>
      <c r="OCB288" s="16"/>
      <c r="OCC288" s="14"/>
      <c r="OCE288" s="15"/>
      <c r="OCF288" s="14"/>
      <c r="OCG288" s="14"/>
      <c r="OCH288" s="14"/>
      <c r="OCI288" s="14"/>
      <c r="OCJ288" s="15"/>
      <c r="OCK288" s="17"/>
      <c r="OCL288" s="12"/>
      <c r="OCM288" s="12"/>
      <c r="OCN288" s="402"/>
      <c r="OCO288" s="16"/>
      <c r="OCP288" s="12"/>
      <c r="OCQ288" s="12"/>
      <c r="OCR288" s="16"/>
      <c r="OCS288" s="14"/>
      <c r="OCU288" s="15"/>
      <c r="OCV288" s="14"/>
      <c r="OCW288" s="14"/>
      <c r="OCX288" s="14"/>
      <c r="OCY288" s="14"/>
      <c r="OCZ288" s="15"/>
      <c r="ODA288" s="17"/>
      <c r="ODB288" s="12"/>
      <c r="ODC288" s="12"/>
      <c r="ODD288" s="402"/>
      <c r="ODE288" s="16"/>
      <c r="ODF288" s="12"/>
      <c r="ODG288" s="12"/>
      <c r="ODH288" s="16"/>
      <c r="ODI288" s="14"/>
      <c r="ODK288" s="15"/>
      <c r="ODL288" s="14"/>
      <c r="ODM288" s="14"/>
      <c r="ODN288" s="14"/>
      <c r="ODO288" s="14"/>
      <c r="ODP288" s="15"/>
      <c r="ODQ288" s="17"/>
      <c r="ODR288" s="12"/>
      <c r="ODS288" s="12"/>
      <c r="ODT288" s="402"/>
      <c r="ODU288" s="16"/>
      <c r="ODV288" s="12"/>
      <c r="ODW288" s="12"/>
      <c r="ODX288" s="16"/>
      <c r="ODY288" s="14"/>
      <c r="OEA288" s="15"/>
      <c r="OEB288" s="14"/>
      <c r="OEC288" s="14"/>
      <c r="OED288" s="14"/>
      <c r="OEE288" s="14"/>
      <c r="OEF288" s="15"/>
      <c r="OEG288" s="17"/>
      <c r="OEH288" s="12"/>
      <c r="OEI288" s="12"/>
      <c r="OEJ288" s="402"/>
      <c r="OEK288" s="16"/>
      <c r="OEL288" s="12"/>
      <c r="OEM288" s="12"/>
      <c r="OEN288" s="16"/>
      <c r="OEO288" s="14"/>
      <c r="OEQ288" s="15"/>
      <c r="OER288" s="14"/>
      <c r="OES288" s="14"/>
      <c r="OET288" s="14"/>
      <c r="OEU288" s="14"/>
      <c r="OEV288" s="15"/>
      <c r="OEW288" s="17"/>
      <c r="OEX288" s="12"/>
      <c r="OEY288" s="12"/>
      <c r="OEZ288" s="402"/>
      <c r="OFA288" s="16"/>
      <c r="OFB288" s="12"/>
      <c r="OFC288" s="12"/>
      <c r="OFD288" s="16"/>
      <c r="OFE288" s="14"/>
      <c r="OFG288" s="15"/>
      <c r="OFH288" s="14"/>
      <c r="OFI288" s="14"/>
      <c r="OFJ288" s="14"/>
      <c r="OFK288" s="14"/>
      <c r="OFL288" s="15"/>
      <c r="OFM288" s="17"/>
      <c r="OFN288" s="12"/>
      <c r="OFO288" s="12"/>
      <c r="OFP288" s="402"/>
      <c r="OFQ288" s="16"/>
      <c r="OFR288" s="12"/>
      <c r="OFS288" s="12"/>
      <c r="OFT288" s="16"/>
      <c r="OFU288" s="14"/>
      <c r="OFW288" s="15"/>
      <c r="OFX288" s="14"/>
      <c r="OFY288" s="14"/>
      <c r="OFZ288" s="14"/>
      <c r="OGA288" s="14"/>
      <c r="OGB288" s="15"/>
      <c r="OGC288" s="17"/>
      <c r="OGD288" s="12"/>
      <c r="OGE288" s="12"/>
      <c r="OGF288" s="402"/>
      <c r="OGG288" s="16"/>
      <c r="OGH288" s="12"/>
      <c r="OGI288" s="12"/>
      <c r="OGJ288" s="16"/>
      <c r="OGK288" s="14"/>
      <c r="OGM288" s="15"/>
      <c r="OGN288" s="14"/>
      <c r="OGO288" s="14"/>
      <c r="OGP288" s="14"/>
      <c r="OGQ288" s="14"/>
      <c r="OGR288" s="15"/>
      <c r="OGS288" s="17"/>
      <c r="OGT288" s="12"/>
      <c r="OGU288" s="12"/>
      <c r="OGV288" s="402"/>
      <c r="OGW288" s="16"/>
      <c r="OGX288" s="12"/>
      <c r="OGY288" s="12"/>
      <c r="OGZ288" s="16"/>
      <c r="OHA288" s="14"/>
      <c r="OHC288" s="15"/>
      <c r="OHD288" s="14"/>
      <c r="OHE288" s="14"/>
      <c r="OHF288" s="14"/>
      <c r="OHG288" s="14"/>
      <c r="OHH288" s="15"/>
      <c r="OHI288" s="17"/>
      <c r="OHJ288" s="12"/>
      <c r="OHK288" s="12"/>
      <c r="OHL288" s="402"/>
      <c r="OHM288" s="16"/>
      <c r="OHN288" s="12"/>
      <c r="OHO288" s="12"/>
      <c r="OHP288" s="16"/>
      <c r="OHQ288" s="14"/>
      <c r="OHS288" s="15"/>
      <c r="OHT288" s="14"/>
      <c r="OHU288" s="14"/>
      <c r="OHV288" s="14"/>
      <c r="OHW288" s="14"/>
      <c r="OHX288" s="15"/>
      <c r="OHY288" s="17"/>
      <c r="OHZ288" s="12"/>
      <c r="OIA288" s="12"/>
      <c r="OIB288" s="402"/>
      <c r="OIC288" s="16"/>
      <c r="OID288" s="12"/>
      <c r="OIE288" s="12"/>
      <c r="OIF288" s="16"/>
      <c r="OIG288" s="14"/>
      <c r="OII288" s="15"/>
      <c r="OIJ288" s="14"/>
      <c r="OIK288" s="14"/>
      <c r="OIL288" s="14"/>
      <c r="OIM288" s="14"/>
      <c r="OIN288" s="15"/>
      <c r="OIO288" s="17"/>
      <c r="OIP288" s="12"/>
      <c r="OIQ288" s="12"/>
      <c r="OIR288" s="402"/>
      <c r="OIS288" s="16"/>
      <c r="OIT288" s="12"/>
      <c r="OIU288" s="12"/>
      <c r="OIV288" s="16"/>
      <c r="OIW288" s="14"/>
      <c r="OIY288" s="15"/>
      <c r="OIZ288" s="14"/>
      <c r="OJA288" s="14"/>
      <c r="OJB288" s="14"/>
      <c r="OJC288" s="14"/>
      <c r="OJD288" s="15"/>
      <c r="OJE288" s="17"/>
      <c r="OJF288" s="12"/>
      <c r="OJG288" s="12"/>
      <c r="OJH288" s="402"/>
      <c r="OJI288" s="16"/>
      <c r="OJJ288" s="12"/>
      <c r="OJK288" s="12"/>
      <c r="OJL288" s="16"/>
      <c r="OJM288" s="14"/>
      <c r="OJO288" s="15"/>
      <c r="OJP288" s="14"/>
      <c r="OJQ288" s="14"/>
      <c r="OJR288" s="14"/>
      <c r="OJS288" s="14"/>
      <c r="OJT288" s="15"/>
      <c r="OJU288" s="17"/>
      <c r="OJV288" s="12"/>
      <c r="OJW288" s="12"/>
      <c r="OJX288" s="402"/>
      <c r="OJY288" s="16"/>
      <c r="OJZ288" s="12"/>
      <c r="OKA288" s="12"/>
      <c r="OKB288" s="16"/>
      <c r="OKC288" s="14"/>
      <c r="OKE288" s="15"/>
      <c r="OKF288" s="14"/>
      <c r="OKG288" s="14"/>
      <c r="OKH288" s="14"/>
      <c r="OKI288" s="14"/>
      <c r="OKJ288" s="15"/>
      <c r="OKK288" s="17"/>
      <c r="OKL288" s="12"/>
      <c r="OKM288" s="12"/>
      <c r="OKN288" s="402"/>
      <c r="OKO288" s="16"/>
      <c r="OKP288" s="12"/>
      <c r="OKQ288" s="12"/>
      <c r="OKR288" s="16"/>
      <c r="OKS288" s="14"/>
      <c r="OKU288" s="15"/>
      <c r="OKV288" s="14"/>
      <c r="OKW288" s="14"/>
      <c r="OKX288" s="14"/>
      <c r="OKY288" s="14"/>
      <c r="OKZ288" s="15"/>
      <c r="OLA288" s="17"/>
      <c r="OLB288" s="12"/>
      <c r="OLC288" s="12"/>
      <c r="OLD288" s="402"/>
      <c r="OLE288" s="16"/>
      <c r="OLF288" s="12"/>
      <c r="OLG288" s="12"/>
      <c r="OLH288" s="16"/>
      <c r="OLI288" s="14"/>
      <c r="OLK288" s="15"/>
      <c r="OLL288" s="14"/>
      <c r="OLM288" s="14"/>
      <c r="OLN288" s="14"/>
      <c r="OLO288" s="14"/>
      <c r="OLP288" s="15"/>
      <c r="OLQ288" s="17"/>
      <c r="OLR288" s="12"/>
      <c r="OLS288" s="12"/>
      <c r="OLT288" s="402"/>
      <c r="OLU288" s="16"/>
      <c r="OLV288" s="12"/>
      <c r="OLW288" s="12"/>
      <c r="OLX288" s="16"/>
      <c r="OLY288" s="14"/>
      <c r="OMA288" s="15"/>
      <c r="OMB288" s="14"/>
      <c r="OMC288" s="14"/>
      <c r="OMD288" s="14"/>
      <c r="OME288" s="14"/>
      <c r="OMF288" s="15"/>
      <c r="OMG288" s="17"/>
      <c r="OMH288" s="12"/>
      <c r="OMI288" s="12"/>
      <c r="OMJ288" s="402"/>
      <c r="OMK288" s="16"/>
      <c r="OML288" s="12"/>
      <c r="OMM288" s="12"/>
      <c r="OMN288" s="16"/>
      <c r="OMO288" s="14"/>
      <c r="OMQ288" s="15"/>
      <c r="OMR288" s="14"/>
      <c r="OMS288" s="14"/>
      <c r="OMT288" s="14"/>
      <c r="OMU288" s="14"/>
      <c r="OMV288" s="15"/>
      <c r="OMW288" s="17"/>
      <c r="OMX288" s="12"/>
      <c r="OMY288" s="12"/>
      <c r="OMZ288" s="402"/>
      <c r="ONA288" s="16"/>
      <c r="ONB288" s="12"/>
      <c r="ONC288" s="12"/>
      <c r="OND288" s="16"/>
      <c r="ONE288" s="14"/>
      <c r="ONG288" s="15"/>
      <c r="ONH288" s="14"/>
      <c r="ONI288" s="14"/>
      <c r="ONJ288" s="14"/>
      <c r="ONK288" s="14"/>
      <c r="ONL288" s="15"/>
      <c r="ONM288" s="17"/>
      <c r="ONN288" s="12"/>
      <c r="ONO288" s="12"/>
      <c r="ONP288" s="402"/>
      <c r="ONQ288" s="16"/>
      <c r="ONR288" s="12"/>
      <c r="ONS288" s="12"/>
      <c r="ONT288" s="16"/>
      <c r="ONU288" s="14"/>
      <c r="ONW288" s="15"/>
      <c r="ONX288" s="14"/>
      <c r="ONY288" s="14"/>
      <c r="ONZ288" s="14"/>
      <c r="OOA288" s="14"/>
      <c r="OOB288" s="15"/>
      <c r="OOC288" s="17"/>
      <c r="OOD288" s="12"/>
      <c r="OOE288" s="12"/>
      <c r="OOF288" s="402"/>
      <c r="OOG288" s="16"/>
      <c r="OOH288" s="12"/>
      <c r="OOI288" s="12"/>
      <c r="OOJ288" s="16"/>
      <c r="OOK288" s="14"/>
      <c r="OOM288" s="15"/>
      <c r="OON288" s="14"/>
      <c r="OOO288" s="14"/>
      <c r="OOP288" s="14"/>
      <c r="OOQ288" s="14"/>
      <c r="OOR288" s="15"/>
      <c r="OOS288" s="17"/>
      <c r="OOT288" s="12"/>
      <c r="OOU288" s="12"/>
      <c r="OOV288" s="402"/>
      <c r="OOW288" s="16"/>
      <c r="OOX288" s="12"/>
      <c r="OOY288" s="12"/>
      <c r="OOZ288" s="16"/>
      <c r="OPA288" s="14"/>
      <c r="OPC288" s="15"/>
      <c r="OPD288" s="14"/>
      <c r="OPE288" s="14"/>
      <c r="OPF288" s="14"/>
      <c r="OPG288" s="14"/>
      <c r="OPH288" s="15"/>
      <c r="OPI288" s="17"/>
      <c r="OPJ288" s="12"/>
      <c r="OPK288" s="12"/>
      <c r="OPL288" s="402"/>
      <c r="OPM288" s="16"/>
      <c r="OPN288" s="12"/>
      <c r="OPO288" s="12"/>
      <c r="OPP288" s="16"/>
      <c r="OPQ288" s="14"/>
      <c r="OPS288" s="15"/>
      <c r="OPT288" s="14"/>
      <c r="OPU288" s="14"/>
      <c r="OPV288" s="14"/>
      <c r="OPW288" s="14"/>
      <c r="OPX288" s="15"/>
      <c r="OPY288" s="17"/>
      <c r="OPZ288" s="12"/>
      <c r="OQA288" s="12"/>
      <c r="OQB288" s="402"/>
      <c r="OQC288" s="16"/>
      <c r="OQD288" s="12"/>
      <c r="OQE288" s="12"/>
      <c r="OQF288" s="16"/>
      <c r="OQG288" s="14"/>
      <c r="OQI288" s="15"/>
      <c r="OQJ288" s="14"/>
      <c r="OQK288" s="14"/>
      <c r="OQL288" s="14"/>
      <c r="OQM288" s="14"/>
      <c r="OQN288" s="15"/>
      <c r="OQO288" s="17"/>
      <c r="OQP288" s="12"/>
      <c r="OQQ288" s="12"/>
      <c r="OQR288" s="402"/>
      <c r="OQS288" s="16"/>
      <c r="OQT288" s="12"/>
      <c r="OQU288" s="12"/>
      <c r="OQV288" s="16"/>
      <c r="OQW288" s="14"/>
      <c r="OQY288" s="15"/>
      <c r="OQZ288" s="14"/>
      <c r="ORA288" s="14"/>
      <c r="ORB288" s="14"/>
      <c r="ORC288" s="14"/>
      <c r="ORD288" s="15"/>
      <c r="ORE288" s="17"/>
      <c r="ORF288" s="12"/>
      <c r="ORG288" s="12"/>
      <c r="ORH288" s="402"/>
      <c r="ORI288" s="16"/>
      <c r="ORJ288" s="12"/>
      <c r="ORK288" s="12"/>
      <c r="ORL288" s="16"/>
      <c r="ORM288" s="14"/>
      <c r="ORO288" s="15"/>
      <c r="ORP288" s="14"/>
      <c r="ORQ288" s="14"/>
      <c r="ORR288" s="14"/>
      <c r="ORS288" s="14"/>
      <c r="ORT288" s="15"/>
      <c r="ORU288" s="17"/>
      <c r="ORV288" s="12"/>
      <c r="ORW288" s="12"/>
      <c r="ORX288" s="402"/>
      <c r="ORY288" s="16"/>
      <c r="ORZ288" s="12"/>
      <c r="OSA288" s="12"/>
      <c r="OSB288" s="16"/>
      <c r="OSC288" s="14"/>
      <c r="OSE288" s="15"/>
      <c r="OSF288" s="14"/>
      <c r="OSG288" s="14"/>
      <c r="OSH288" s="14"/>
      <c r="OSI288" s="14"/>
      <c r="OSJ288" s="15"/>
      <c r="OSK288" s="17"/>
      <c r="OSL288" s="12"/>
      <c r="OSM288" s="12"/>
      <c r="OSN288" s="402"/>
      <c r="OSO288" s="16"/>
      <c r="OSP288" s="12"/>
      <c r="OSQ288" s="12"/>
      <c r="OSR288" s="16"/>
      <c r="OSS288" s="14"/>
      <c r="OSU288" s="15"/>
      <c r="OSV288" s="14"/>
      <c r="OSW288" s="14"/>
      <c r="OSX288" s="14"/>
      <c r="OSY288" s="14"/>
      <c r="OSZ288" s="15"/>
      <c r="OTA288" s="17"/>
      <c r="OTB288" s="12"/>
      <c r="OTC288" s="12"/>
      <c r="OTD288" s="402"/>
      <c r="OTE288" s="16"/>
      <c r="OTF288" s="12"/>
      <c r="OTG288" s="12"/>
      <c r="OTH288" s="16"/>
      <c r="OTI288" s="14"/>
      <c r="OTK288" s="15"/>
      <c r="OTL288" s="14"/>
      <c r="OTM288" s="14"/>
      <c r="OTN288" s="14"/>
      <c r="OTO288" s="14"/>
      <c r="OTP288" s="15"/>
      <c r="OTQ288" s="17"/>
      <c r="OTR288" s="12"/>
      <c r="OTS288" s="12"/>
      <c r="OTT288" s="402"/>
      <c r="OTU288" s="16"/>
      <c r="OTV288" s="12"/>
      <c r="OTW288" s="12"/>
      <c r="OTX288" s="16"/>
      <c r="OTY288" s="14"/>
      <c r="OUA288" s="15"/>
      <c r="OUB288" s="14"/>
      <c r="OUC288" s="14"/>
      <c r="OUD288" s="14"/>
      <c r="OUE288" s="14"/>
      <c r="OUF288" s="15"/>
      <c r="OUG288" s="17"/>
      <c r="OUH288" s="12"/>
      <c r="OUI288" s="12"/>
      <c r="OUJ288" s="402"/>
      <c r="OUK288" s="16"/>
      <c r="OUL288" s="12"/>
      <c r="OUM288" s="12"/>
      <c r="OUN288" s="16"/>
      <c r="OUO288" s="14"/>
      <c r="OUQ288" s="15"/>
      <c r="OUR288" s="14"/>
      <c r="OUS288" s="14"/>
      <c r="OUT288" s="14"/>
      <c r="OUU288" s="14"/>
      <c r="OUV288" s="15"/>
      <c r="OUW288" s="17"/>
      <c r="OUX288" s="12"/>
      <c r="OUY288" s="12"/>
      <c r="OUZ288" s="402"/>
      <c r="OVA288" s="16"/>
      <c r="OVB288" s="12"/>
      <c r="OVC288" s="12"/>
      <c r="OVD288" s="16"/>
      <c r="OVE288" s="14"/>
      <c r="OVG288" s="15"/>
      <c r="OVH288" s="14"/>
      <c r="OVI288" s="14"/>
      <c r="OVJ288" s="14"/>
      <c r="OVK288" s="14"/>
      <c r="OVL288" s="15"/>
      <c r="OVM288" s="17"/>
      <c r="OVN288" s="12"/>
      <c r="OVO288" s="12"/>
      <c r="OVP288" s="402"/>
      <c r="OVQ288" s="16"/>
      <c r="OVR288" s="12"/>
      <c r="OVS288" s="12"/>
      <c r="OVT288" s="16"/>
      <c r="OVU288" s="14"/>
      <c r="OVW288" s="15"/>
      <c r="OVX288" s="14"/>
      <c r="OVY288" s="14"/>
      <c r="OVZ288" s="14"/>
      <c r="OWA288" s="14"/>
      <c r="OWB288" s="15"/>
      <c r="OWC288" s="17"/>
      <c r="OWD288" s="12"/>
      <c r="OWE288" s="12"/>
      <c r="OWF288" s="402"/>
      <c r="OWG288" s="16"/>
      <c r="OWH288" s="12"/>
      <c r="OWI288" s="12"/>
      <c r="OWJ288" s="16"/>
      <c r="OWK288" s="14"/>
      <c r="OWM288" s="15"/>
      <c r="OWN288" s="14"/>
      <c r="OWO288" s="14"/>
      <c r="OWP288" s="14"/>
      <c r="OWQ288" s="14"/>
      <c r="OWR288" s="15"/>
      <c r="OWS288" s="17"/>
      <c r="OWT288" s="12"/>
      <c r="OWU288" s="12"/>
      <c r="OWV288" s="402"/>
      <c r="OWW288" s="16"/>
      <c r="OWX288" s="12"/>
      <c r="OWY288" s="12"/>
      <c r="OWZ288" s="16"/>
      <c r="OXA288" s="14"/>
      <c r="OXC288" s="15"/>
      <c r="OXD288" s="14"/>
      <c r="OXE288" s="14"/>
      <c r="OXF288" s="14"/>
      <c r="OXG288" s="14"/>
      <c r="OXH288" s="15"/>
      <c r="OXI288" s="17"/>
      <c r="OXJ288" s="12"/>
      <c r="OXK288" s="12"/>
      <c r="OXL288" s="402"/>
      <c r="OXM288" s="16"/>
      <c r="OXN288" s="12"/>
      <c r="OXO288" s="12"/>
      <c r="OXP288" s="16"/>
      <c r="OXQ288" s="14"/>
      <c r="OXS288" s="15"/>
      <c r="OXT288" s="14"/>
      <c r="OXU288" s="14"/>
      <c r="OXV288" s="14"/>
      <c r="OXW288" s="14"/>
      <c r="OXX288" s="15"/>
      <c r="OXY288" s="17"/>
      <c r="OXZ288" s="12"/>
      <c r="OYA288" s="12"/>
      <c r="OYB288" s="402"/>
      <c r="OYC288" s="16"/>
      <c r="OYD288" s="12"/>
      <c r="OYE288" s="12"/>
      <c r="OYF288" s="16"/>
      <c r="OYG288" s="14"/>
      <c r="OYI288" s="15"/>
      <c r="OYJ288" s="14"/>
      <c r="OYK288" s="14"/>
      <c r="OYL288" s="14"/>
      <c r="OYM288" s="14"/>
      <c r="OYN288" s="15"/>
      <c r="OYO288" s="17"/>
      <c r="OYP288" s="12"/>
      <c r="OYQ288" s="12"/>
      <c r="OYR288" s="402"/>
      <c r="OYS288" s="16"/>
      <c r="OYT288" s="12"/>
      <c r="OYU288" s="12"/>
      <c r="OYV288" s="16"/>
      <c r="OYW288" s="14"/>
      <c r="OYY288" s="15"/>
      <c r="OYZ288" s="14"/>
      <c r="OZA288" s="14"/>
      <c r="OZB288" s="14"/>
      <c r="OZC288" s="14"/>
      <c r="OZD288" s="15"/>
      <c r="OZE288" s="17"/>
      <c r="OZF288" s="12"/>
      <c r="OZG288" s="12"/>
      <c r="OZH288" s="402"/>
      <c r="OZI288" s="16"/>
      <c r="OZJ288" s="12"/>
      <c r="OZK288" s="12"/>
      <c r="OZL288" s="16"/>
      <c r="OZM288" s="14"/>
      <c r="OZO288" s="15"/>
      <c r="OZP288" s="14"/>
      <c r="OZQ288" s="14"/>
      <c r="OZR288" s="14"/>
      <c r="OZS288" s="14"/>
      <c r="OZT288" s="15"/>
      <c r="OZU288" s="17"/>
      <c r="OZV288" s="12"/>
      <c r="OZW288" s="12"/>
      <c r="OZX288" s="402"/>
      <c r="OZY288" s="16"/>
      <c r="OZZ288" s="12"/>
      <c r="PAA288" s="12"/>
      <c r="PAB288" s="16"/>
      <c r="PAC288" s="14"/>
      <c r="PAE288" s="15"/>
      <c r="PAF288" s="14"/>
      <c r="PAG288" s="14"/>
      <c r="PAH288" s="14"/>
      <c r="PAI288" s="14"/>
      <c r="PAJ288" s="15"/>
      <c r="PAK288" s="17"/>
      <c r="PAL288" s="12"/>
      <c r="PAM288" s="12"/>
      <c r="PAN288" s="402"/>
      <c r="PAO288" s="16"/>
      <c r="PAP288" s="12"/>
      <c r="PAQ288" s="12"/>
      <c r="PAR288" s="16"/>
      <c r="PAS288" s="14"/>
      <c r="PAU288" s="15"/>
      <c r="PAV288" s="14"/>
      <c r="PAW288" s="14"/>
      <c r="PAX288" s="14"/>
      <c r="PAY288" s="14"/>
      <c r="PAZ288" s="15"/>
      <c r="PBA288" s="17"/>
      <c r="PBB288" s="12"/>
      <c r="PBC288" s="12"/>
      <c r="PBD288" s="402"/>
      <c r="PBE288" s="16"/>
      <c r="PBF288" s="12"/>
      <c r="PBG288" s="12"/>
      <c r="PBH288" s="16"/>
      <c r="PBI288" s="14"/>
      <c r="PBK288" s="15"/>
      <c r="PBL288" s="14"/>
      <c r="PBM288" s="14"/>
      <c r="PBN288" s="14"/>
      <c r="PBO288" s="14"/>
      <c r="PBP288" s="15"/>
      <c r="PBQ288" s="17"/>
      <c r="PBR288" s="12"/>
      <c r="PBS288" s="12"/>
      <c r="PBT288" s="402"/>
      <c r="PBU288" s="16"/>
      <c r="PBV288" s="12"/>
      <c r="PBW288" s="12"/>
      <c r="PBX288" s="16"/>
      <c r="PBY288" s="14"/>
      <c r="PCA288" s="15"/>
      <c r="PCB288" s="14"/>
      <c r="PCC288" s="14"/>
      <c r="PCD288" s="14"/>
      <c r="PCE288" s="14"/>
      <c r="PCF288" s="15"/>
      <c r="PCG288" s="17"/>
      <c r="PCH288" s="12"/>
      <c r="PCI288" s="12"/>
      <c r="PCJ288" s="402"/>
      <c r="PCK288" s="16"/>
      <c r="PCL288" s="12"/>
      <c r="PCM288" s="12"/>
      <c r="PCN288" s="16"/>
      <c r="PCO288" s="14"/>
      <c r="PCQ288" s="15"/>
      <c r="PCR288" s="14"/>
      <c r="PCS288" s="14"/>
      <c r="PCT288" s="14"/>
      <c r="PCU288" s="14"/>
      <c r="PCV288" s="15"/>
      <c r="PCW288" s="17"/>
      <c r="PCX288" s="12"/>
      <c r="PCY288" s="12"/>
      <c r="PCZ288" s="402"/>
      <c r="PDA288" s="16"/>
      <c r="PDB288" s="12"/>
      <c r="PDC288" s="12"/>
      <c r="PDD288" s="16"/>
      <c r="PDE288" s="14"/>
      <c r="PDG288" s="15"/>
      <c r="PDH288" s="14"/>
      <c r="PDI288" s="14"/>
      <c r="PDJ288" s="14"/>
      <c r="PDK288" s="14"/>
      <c r="PDL288" s="15"/>
      <c r="PDM288" s="17"/>
      <c r="PDN288" s="12"/>
      <c r="PDO288" s="12"/>
      <c r="PDP288" s="402"/>
      <c r="PDQ288" s="16"/>
      <c r="PDR288" s="12"/>
      <c r="PDS288" s="12"/>
      <c r="PDT288" s="16"/>
      <c r="PDU288" s="14"/>
      <c r="PDW288" s="15"/>
      <c r="PDX288" s="14"/>
      <c r="PDY288" s="14"/>
      <c r="PDZ288" s="14"/>
      <c r="PEA288" s="14"/>
      <c r="PEB288" s="15"/>
      <c r="PEC288" s="17"/>
      <c r="PED288" s="12"/>
      <c r="PEE288" s="12"/>
      <c r="PEF288" s="402"/>
      <c r="PEG288" s="16"/>
      <c r="PEH288" s="12"/>
      <c r="PEI288" s="12"/>
      <c r="PEJ288" s="16"/>
      <c r="PEK288" s="14"/>
      <c r="PEM288" s="15"/>
      <c r="PEN288" s="14"/>
      <c r="PEO288" s="14"/>
      <c r="PEP288" s="14"/>
      <c r="PEQ288" s="14"/>
      <c r="PER288" s="15"/>
      <c r="PES288" s="17"/>
      <c r="PET288" s="12"/>
      <c r="PEU288" s="12"/>
      <c r="PEV288" s="402"/>
      <c r="PEW288" s="16"/>
      <c r="PEX288" s="12"/>
      <c r="PEY288" s="12"/>
      <c r="PEZ288" s="16"/>
      <c r="PFA288" s="14"/>
      <c r="PFC288" s="15"/>
      <c r="PFD288" s="14"/>
      <c r="PFE288" s="14"/>
      <c r="PFF288" s="14"/>
      <c r="PFG288" s="14"/>
      <c r="PFH288" s="15"/>
      <c r="PFI288" s="17"/>
      <c r="PFJ288" s="12"/>
      <c r="PFK288" s="12"/>
      <c r="PFL288" s="402"/>
      <c r="PFM288" s="16"/>
      <c r="PFN288" s="12"/>
      <c r="PFO288" s="12"/>
      <c r="PFP288" s="16"/>
      <c r="PFQ288" s="14"/>
      <c r="PFS288" s="15"/>
      <c r="PFT288" s="14"/>
      <c r="PFU288" s="14"/>
      <c r="PFV288" s="14"/>
      <c r="PFW288" s="14"/>
      <c r="PFX288" s="15"/>
      <c r="PFY288" s="17"/>
      <c r="PFZ288" s="12"/>
      <c r="PGA288" s="12"/>
      <c r="PGB288" s="402"/>
      <c r="PGC288" s="16"/>
      <c r="PGD288" s="12"/>
      <c r="PGE288" s="12"/>
      <c r="PGF288" s="16"/>
      <c r="PGG288" s="14"/>
      <c r="PGI288" s="15"/>
      <c r="PGJ288" s="14"/>
      <c r="PGK288" s="14"/>
      <c r="PGL288" s="14"/>
      <c r="PGM288" s="14"/>
      <c r="PGN288" s="15"/>
      <c r="PGO288" s="17"/>
      <c r="PGP288" s="12"/>
      <c r="PGQ288" s="12"/>
      <c r="PGR288" s="402"/>
      <c r="PGS288" s="16"/>
      <c r="PGT288" s="12"/>
      <c r="PGU288" s="12"/>
      <c r="PGV288" s="16"/>
      <c r="PGW288" s="14"/>
      <c r="PGY288" s="15"/>
      <c r="PGZ288" s="14"/>
      <c r="PHA288" s="14"/>
      <c r="PHB288" s="14"/>
      <c r="PHC288" s="14"/>
      <c r="PHD288" s="15"/>
      <c r="PHE288" s="17"/>
      <c r="PHF288" s="12"/>
      <c r="PHG288" s="12"/>
      <c r="PHH288" s="402"/>
      <c r="PHI288" s="16"/>
      <c r="PHJ288" s="12"/>
      <c r="PHK288" s="12"/>
      <c r="PHL288" s="16"/>
      <c r="PHM288" s="14"/>
      <c r="PHO288" s="15"/>
      <c r="PHP288" s="14"/>
      <c r="PHQ288" s="14"/>
      <c r="PHR288" s="14"/>
      <c r="PHS288" s="14"/>
      <c r="PHT288" s="15"/>
      <c r="PHU288" s="17"/>
      <c r="PHV288" s="12"/>
      <c r="PHW288" s="12"/>
      <c r="PHX288" s="402"/>
      <c r="PHY288" s="16"/>
      <c r="PHZ288" s="12"/>
      <c r="PIA288" s="12"/>
      <c r="PIB288" s="16"/>
      <c r="PIC288" s="14"/>
      <c r="PIE288" s="15"/>
      <c r="PIF288" s="14"/>
      <c r="PIG288" s="14"/>
      <c r="PIH288" s="14"/>
      <c r="PII288" s="14"/>
      <c r="PIJ288" s="15"/>
      <c r="PIK288" s="17"/>
      <c r="PIL288" s="12"/>
      <c r="PIM288" s="12"/>
      <c r="PIN288" s="402"/>
      <c r="PIO288" s="16"/>
      <c r="PIP288" s="12"/>
      <c r="PIQ288" s="12"/>
      <c r="PIR288" s="16"/>
      <c r="PIS288" s="14"/>
      <c r="PIU288" s="15"/>
      <c r="PIV288" s="14"/>
      <c r="PIW288" s="14"/>
      <c r="PIX288" s="14"/>
      <c r="PIY288" s="14"/>
      <c r="PIZ288" s="15"/>
      <c r="PJA288" s="17"/>
      <c r="PJB288" s="12"/>
      <c r="PJC288" s="12"/>
      <c r="PJD288" s="402"/>
      <c r="PJE288" s="16"/>
      <c r="PJF288" s="12"/>
      <c r="PJG288" s="12"/>
      <c r="PJH288" s="16"/>
      <c r="PJI288" s="14"/>
      <c r="PJK288" s="15"/>
      <c r="PJL288" s="14"/>
      <c r="PJM288" s="14"/>
      <c r="PJN288" s="14"/>
      <c r="PJO288" s="14"/>
      <c r="PJP288" s="15"/>
      <c r="PJQ288" s="17"/>
      <c r="PJR288" s="12"/>
      <c r="PJS288" s="12"/>
      <c r="PJT288" s="402"/>
      <c r="PJU288" s="16"/>
      <c r="PJV288" s="12"/>
      <c r="PJW288" s="12"/>
      <c r="PJX288" s="16"/>
      <c r="PJY288" s="14"/>
      <c r="PKA288" s="15"/>
      <c r="PKB288" s="14"/>
      <c r="PKC288" s="14"/>
      <c r="PKD288" s="14"/>
      <c r="PKE288" s="14"/>
      <c r="PKF288" s="15"/>
      <c r="PKG288" s="17"/>
      <c r="PKH288" s="12"/>
      <c r="PKI288" s="12"/>
      <c r="PKJ288" s="402"/>
      <c r="PKK288" s="16"/>
      <c r="PKL288" s="12"/>
      <c r="PKM288" s="12"/>
      <c r="PKN288" s="16"/>
      <c r="PKO288" s="14"/>
      <c r="PKQ288" s="15"/>
      <c r="PKR288" s="14"/>
      <c r="PKS288" s="14"/>
      <c r="PKT288" s="14"/>
      <c r="PKU288" s="14"/>
      <c r="PKV288" s="15"/>
      <c r="PKW288" s="17"/>
      <c r="PKX288" s="12"/>
      <c r="PKY288" s="12"/>
      <c r="PKZ288" s="402"/>
      <c r="PLA288" s="16"/>
      <c r="PLB288" s="12"/>
      <c r="PLC288" s="12"/>
      <c r="PLD288" s="16"/>
      <c r="PLE288" s="14"/>
      <c r="PLG288" s="15"/>
      <c r="PLH288" s="14"/>
      <c r="PLI288" s="14"/>
      <c r="PLJ288" s="14"/>
      <c r="PLK288" s="14"/>
      <c r="PLL288" s="15"/>
      <c r="PLM288" s="17"/>
      <c r="PLN288" s="12"/>
      <c r="PLO288" s="12"/>
      <c r="PLP288" s="402"/>
      <c r="PLQ288" s="16"/>
      <c r="PLR288" s="12"/>
      <c r="PLS288" s="12"/>
      <c r="PLT288" s="16"/>
      <c r="PLU288" s="14"/>
      <c r="PLW288" s="15"/>
      <c r="PLX288" s="14"/>
      <c r="PLY288" s="14"/>
      <c r="PLZ288" s="14"/>
      <c r="PMA288" s="14"/>
      <c r="PMB288" s="15"/>
      <c r="PMC288" s="17"/>
      <c r="PMD288" s="12"/>
      <c r="PME288" s="12"/>
      <c r="PMF288" s="402"/>
      <c r="PMG288" s="16"/>
      <c r="PMH288" s="12"/>
      <c r="PMI288" s="12"/>
      <c r="PMJ288" s="16"/>
      <c r="PMK288" s="14"/>
      <c r="PMM288" s="15"/>
      <c r="PMN288" s="14"/>
      <c r="PMO288" s="14"/>
      <c r="PMP288" s="14"/>
      <c r="PMQ288" s="14"/>
      <c r="PMR288" s="15"/>
      <c r="PMS288" s="17"/>
      <c r="PMT288" s="12"/>
      <c r="PMU288" s="12"/>
      <c r="PMV288" s="402"/>
      <c r="PMW288" s="16"/>
      <c r="PMX288" s="12"/>
      <c r="PMY288" s="12"/>
      <c r="PMZ288" s="16"/>
      <c r="PNA288" s="14"/>
      <c r="PNC288" s="15"/>
      <c r="PND288" s="14"/>
      <c r="PNE288" s="14"/>
      <c r="PNF288" s="14"/>
      <c r="PNG288" s="14"/>
      <c r="PNH288" s="15"/>
      <c r="PNI288" s="17"/>
      <c r="PNJ288" s="12"/>
      <c r="PNK288" s="12"/>
      <c r="PNL288" s="402"/>
      <c r="PNM288" s="16"/>
      <c r="PNN288" s="12"/>
      <c r="PNO288" s="12"/>
      <c r="PNP288" s="16"/>
      <c r="PNQ288" s="14"/>
      <c r="PNS288" s="15"/>
      <c r="PNT288" s="14"/>
      <c r="PNU288" s="14"/>
      <c r="PNV288" s="14"/>
      <c r="PNW288" s="14"/>
      <c r="PNX288" s="15"/>
      <c r="PNY288" s="17"/>
      <c r="PNZ288" s="12"/>
      <c r="POA288" s="12"/>
      <c r="POB288" s="402"/>
      <c r="POC288" s="16"/>
      <c r="POD288" s="12"/>
      <c r="POE288" s="12"/>
      <c r="POF288" s="16"/>
      <c r="POG288" s="14"/>
      <c r="POI288" s="15"/>
      <c r="POJ288" s="14"/>
      <c r="POK288" s="14"/>
      <c r="POL288" s="14"/>
      <c r="POM288" s="14"/>
      <c r="PON288" s="15"/>
      <c r="POO288" s="17"/>
      <c r="POP288" s="12"/>
      <c r="POQ288" s="12"/>
      <c r="POR288" s="402"/>
      <c r="POS288" s="16"/>
      <c r="POT288" s="12"/>
      <c r="POU288" s="12"/>
      <c r="POV288" s="16"/>
      <c r="POW288" s="14"/>
      <c r="POY288" s="15"/>
      <c r="POZ288" s="14"/>
      <c r="PPA288" s="14"/>
      <c r="PPB288" s="14"/>
      <c r="PPC288" s="14"/>
      <c r="PPD288" s="15"/>
      <c r="PPE288" s="17"/>
      <c r="PPF288" s="12"/>
      <c r="PPG288" s="12"/>
      <c r="PPH288" s="402"/>
      <c r="PPI288" s="16"/>
      <c r="PPJ288" s="12"/>
      <c r="PPK288" s="12"/>
      <c r="PPL288" s="16"/>
      <c r="PPM288" s="14"/>
      <c r="PPO288" s="15"/>
      <c r="PPP288" s="14"/>
      <c r="PPQ288" s="14"/>
      <c r="PPR288" s="14"/>
      <c r="PPS288" s="14"/>
      <c r="PPT288" s="15"/>
      <c r="PPU288" s="17"/>
      <c r="PPV288" s="12"/>
      <c r="PPW288" s="12"/>
      <c r="PPX288" s="402"/>
      <c r="PPY288" s="16"/>
      <c r="PPZ288" s="12"/>
      <c r="PQA288" s="12"/>
      <c r="PQB288" s="16"/>
      <c r="PQC288" s="14"/>
      <c r="PQE288" s="15"/>
      <c r="PQF288" s="14"/>
      <c r="PQG288" s="14"/>
      <c r="PQH288" s="14"/>
      <c r="PQI288" s="14"/>
      <c r="PQJ288" s="15"/>
      <c r="PQK288" s="17"/>
      <c r="PQL288" s="12"/>
      <c r="PQM288" s="12"/>
      <c r="PQN288" s="402"/>
      <c r="PQO288" s="16"/>
      <c r="PQP288" s="12"/>
      <c r="PQQ288" s="12"/>
      <c r="PQR288" s="16"/>
      <c r="PQS288" s="14"/>
      <c r="PQU288" s="15"/>
      <c r="PQV288" s="14"/>
      <c r="PQW288" s="14"/>
      <c r="PQX288" s="14"/>
      <c r="PQY288" s="14"/>
      <c r="PQZ288" s="15"/>
      <c r="PRA288" s="17"/>
      <c r="PRB288" s="12"/>
      <c r="PRC288" s="12"/>
      <c r="PRD288" s="402"/>
      <c r="PRE288" s="16"/>
      <c r="PRF288" s="12"/>
      <c r="PRG288" s="12"/>
      <c r="PRH288" s="16"/>
      <c r="PRI288" s="14"/>
      <c r="PRK288" s="15"/>
      <c r="PRL288" s="14"/>
      <c r="PRM288" s="14"/>
      <c r="PRN288" s="14"/>
      <c r="PRO288" s="14"/>
      <c r="PRP288" s="15"/>
      <c r="PRQ288" s="17"/>
      <c r="PRR288" s="12"/>
      <c r="PRS288" s="12"/>
      <c r="PRT288" s="402"/>
      <c r="PRU288" s="16"/>
      <c r="PRV288" s="12"/>
      <c r="PRW288" s="12"/>
      <c r="PRX288" s="16"/>
      <c r="PRY288" s="14"/>
      <c r="PSA288" s="15"/>
      <c r="PSB288" s="14"/>
      <c r="PSC288" s="14"/>
      <c r="PSD288" s="14"/>
      <c r="PSE288" s="14"/>
      <c r="PSF288" s="15"/>
      <c r="PSG288" s="17"/>
      <c r="PSH288" s="12"/>
      <c r="PSI288" s="12"/>
      <c r="PSJ288" s="402"/>
      <c r="PSK288" s="16"/>
      <c r="PSL288" s="12"/>
      <c r="PSM288" s="12"/>
      <c r="PSN288" s="16"/>
      <c r="PSO288" s="14"/>
      <c r="PSQ288" s="15"/>
      <c r="PSR288" s="14"/>
      <c r="PSS288" s="14"/>
      <c r="PST288" s="14"/>
      <c r="PSU288" s="14"/>
      <c r="PSV288" s="15"/>
      <c r="PSW288" s="17"/>
      <c r="PSX288" s="12"/>
      <c r="PSY288" s="12"/>
      <c r="PSZ288" s="402"/>
      <c r="PTA288" s="16"/>
      <c r="PTB288" s="12"/>
      <c r="PTC288" s="12"/>
      <c r="PTD288" s="16"/>
      <c r="PTE288" s="14"/>
      <c r="PTG288" s="15"/>
      <c r="PTH288" s="14"/>
      <c r="PTI288" s="14"/>
      <c r="PTJ288" s="14"/>
      <c r="PTK288" s="14"/>
      <c r="PTL288" s="15"/>
      <c r="PTM288" s="17"/>
      <c r="PTN288" s="12"/>
      <c r="PTO288" s="12"/>
      <c r="PTP288" s="402"/>
      <c r="PTQ288" s="16"/>
      <c r="PTR288" s="12"/>
      <c r="PTS288" s="12"/>
      <c r="PTT288" s="16"/>
      <c r="PTU288" s="14"/>
      <c r="PTW288" s="15"/>
      <c r="PTX288" s="14"/>
      <c r="PTY288" s="14"/>
      <c r="PTZ288" s="14"/>
      <c r="PUA288" s="14"/>
      <c r="PUB288" s="15"/>
      <c r="PUC288" s="17"/>
      <c r="PUD288" s="12"/>
      <c r="PUE288" s="12"/>
      <c r="PUF288" s="402"/>
      <c r="PUG288" s="16"/>
      <c r="PUH288" s="12"/>
      <c r="PUI288" s="12"/>
      <c r="PUJ288" s="16"/>
      <c r="PUK288" s="14"/>
      <c r="PUM288" s="15"/>
      <c r="PUN288" s="14"/>
      <c r="PUO288" s="14"/>
      <c r="PUP288" s="14"/>
      <c r="PUQ288" s="14"/>
      <c r="PUR288" s="15"/>
      <c r="PUS288" s="17"/>
      <c r="PUT288" s="12"/>
      <c r="PUU288" s="12"/>
      <c r="PUV288" s="402"/>
      <c r="PUW288" s="16"/>
      <c r="PUX288" s="12"/>
      <c r="PUY288" s="12"/>
      <c r="PUZ288" s="16"/>
      <c r="PVA288" s="14"/>
      <c r="PVC288" s="15"/>
      <c r="PVD288" s="14"/>
      <c r="PVE288" s="14"/>
      <c r="PVF288" s="14"/>
      <c r="PVG288" s="14"/>
      <c r="PVH288" s="15"/>
      <c r="PVI288" s="17"/>
      <c r="PVJ288" s="12"/>
      <c r="PVK288" s="12"/>
      <c r="PVL288" s="402"/>
      <c r="PVM288" s="16"/>
      <c r="PVN288" s="12"/>
      <c r="PVO288" s="12"/>
      <c r="PVP288" s="16"/>
      <c r="PVQ288" s="14"/>
      <c r="PVS288" s="15"/>
      <c r="PVT288" s="14"/>
      <c r="PVU288" s="14"/>
      <c r="PVV288" s="14"/>
      <c r="PVW288" s="14"/>
      <c r="PVX288" s="15"/>
      <c r="PVY288" s="17"/>
      <c r="PVZ288" s="12"/>
      <c r="PWA288" s="12"/>
      <c r="PWB288" s="402"/>
      <c r="PWC288" s="16"/>
      <c r="PWD288" s="12"/>
      <c r="PWE288" s="12"/>
      <c r="PWF288" s="16"/>
      <c r="PWG288" s="14"/>
      <c r="PWI288" s="15"/>
      <c r="PWJ288" s="14"/>
      <c r="PWK288" s="14"/>
      <c r="PWL288" s="14"/>
      <c r="PWM288" s="14"/>
      <c r="PWN288" s="15"/>
      <c r="PWO288" s="17"/>
      <c r="PWP288" s="12"/>
      <c r="PWQ288" s="12"/>
      <c r="PWR288" s="402"/>
      <c r="PWS288" s="16"/>
      <c r="PWT288" s="12"/>
      <c r="PWU288" s="12"/>
      <c r="PWV288" s="16"/>
      <c r="PWW288" s="14"/>
      <c r="PWY288" s="15"/>
      <c r="PWZ288" s="14"/>
      <c r="PXA288" s="14"/>
      <c r="PXB288" s="14"/>
      <c r="PXC288" s="14"/>
      <c r="PXD288" s="15"/>
      <c r="PXE288" s="17"/>
      <c r="PXF288" s="12"/>
      <c r="PXG288" s="12"/>
      <c r="PXH288" s="402"/>
      <c r="PXI288" s="16"/>
      <c r="PXJ288" s="12"/>
      <c r="PXK288" s="12"/>
      <c r="PXL288" s="16"/>
      <c r="PXM288" s="14"/>
      <c r="PXO288" s="15"/>
      <c r="PXP288" s="14"/>
      <c r="PXQ288" s="14"/>
      <c r="PXR288" s="14"/>
      <c r="PXS288" s="14"/>
      <c r="PXT288" s="15"/>
      <c r="PXU288" s="17"/>
      <c r="PXV288" s="12"/>
      <c r="PXW288" s="12"/>
      <c r="PXX288" s="402"/>
      <c r="PXY288" s="16"/>
      <c r="PXZ288" s="12"/>
      <c r="PYA288" s="12"/>
      <c r="PYB288" s="16"/>
      <c r="PYC288" s="14"/>
      <c r="PYE288" s="15"/>
      <c r="PYF288" s="14"/>
      <c r="PYG288" s="14"/>
      <c r="PYH288" s="14"/>
      <c r="PYI288" s="14"/>
      <c r="PYJ288" s="15"/>
      <c r="PYK288" s="17"/>
      <c r="PYL288" s="12"/>
      <c r="PYM288" s="12"/>
      <c r="PYN288" s="402"/>
      <c r="PYO288" s="16"/>
      <c r="PYP288" s="12"/>
      <c r="PYQ288" s="12"/>
      <c r="PYR288" s="16"/>
      <c r="PYS288" s="14"/>
      <c r="PYU288" s="15"/>
      <c r="PYV288" s="14"/>
      <c r="PYW288" s="14"/>
      <c r="PYX288" s="14"/>
      <c r="PYY288" s="14"/>
      <c r="PYZ288" s="15"/>
      <c r="PZA288" s="17"/>
      <c r="PZB288" s="12"/>
      <c r="PZC288" s="12"/>
      <c r="PZD288" s="402"/>
      <c r="PZE288" s="16"/>
      <c r="PZF288" s="12"/>
      <c r="PZG288" s="12"/>
      <c r="PZH288" s="16"/>
      <c r="PZI288" s="14"/>
      <c r="PZK288" s="15"/>
      <c r="PZL288" s="14"/>
      <c r="PZM288" s="14"/>
      <c r="PZN288" s="14"/>
      <c r="PZO288" s="14"/>
      <c r="PZP288" s="15"/>
      <c r="PZQ288" s="17"/>
      <c r="PZR288" s="12"/>
      <c r="PZS288" s="12"/>
      <c r="PZT288" s="402"/>
      <c r="PZU288" s="16"/>
      <c r="PZV288" s="12"/>
      <c r="PZW288" s="12"/>
      <c r="PZX288" s="16"/>
      <c r="PZY288" s="14"/>
      <c r="QAA288" s="15"/>
      <c r="QAB288" s="14"/>
      <c r="QAC288" s="14"/>
      <c r="QAD288" s="14"/>
      <c r="QAE288" s="14"/>
      <c r="QAF288" s="15"/>
      <c r="QAG288" s="17"/>
      <c r="QAH288" s="12"/>
      <c r="QAI288" s="12"/>
      <c r="QAJ288" s="402"/>
      <c r="QAK288" s="16"/>
      <c r="QAL288" s="12"/>
      <c r="QAM288" s="12"/>
      <c r="QAN288" s="16"/>
      <c r="QAO288" s="14"/>
      <c r="QAQ288" s="15"/>
      <c r="QAR288" s="14"/>
      <c r="QAS288" s="14"/>
      <c r="QAT288" s="14"/>
      <c r="QAU288" s="14"/>
      <c r="QAV288" s="15"/>
      <c r="QAW288" s="17"/>
      <c r="QAX288" s="12"/>
      <c r="QAY288" s="12"/>
      <c r="QAZ288" s="402"/>
      <c r="QBA288" s="16"/>
      <c r="QBB288" s="12"/>
      <c r="QBC288" s="12"/>
      <c r="QBD288" s="16"/>
      <c r="QBE288" s="14"/>
      <c r="QBG288" s="15"/>
      <c r="QBH288" s="14"/>
      <c r="QBI288" s="14"/>
      <c r="QBJ288" s="14"/>
      <c r="QBK288" s="14"/>
      <c r="QBL288" s="15"/>
      <c r="QBM288" s="17"/>
      <c r="QBN288" s="12"/>
      <c r="QBO288" s="12"/>
      <c r="QBP288" s="402"/>
      <c r="QBQ288" s="16"/>
      <c r="QBR288" s="12"/>
      <c r="QBS288" s="12"/>
      <c r="QBT288" s="16"/>
      <c r="QBU288" s="14"/>
      <c r="QBW288" s="15"/>
      <c r="QBX288" s="14"/>
      <c r="QBY288" s="14"/>
      <c r="QBZ288" s="14"/>
      <c r="QCA288" s="14"/>
      <c r="QCB288" s="15"/>
      <c r="QCC288" s="17"/>
      <c r="QCD288" s="12"/>
      <c r="QCE288" s="12"/>
      <c r="QCF288" s="402"/>
      <c r="QCG288" s="16"/>
      <c r="QCH288" s="12"/>
      <c r="QCI288" s="12"/>
      <c r="QCJ288" s="16"/>
      <c r="QCK288" s="14"/>
      <c r="QCM288" s="15"/>
      <c r="QCN288" s="14"/>
      <c r="QCO288" s="14"/>
      <c r="QCP288" s="14"/>
      <c r="QCQ288" s="14"/>
      <c r="QCR288" s="15"/>
      <c r="QCS288" s="17"/>
      <c r="QCT288" s="12"/>
      <c r="QCU288" s="12"/>
      <c r="QCV288" s="402"/>
      <c r="QCW288" s="16"/>
      <c r="QCX288" s="12"/>
      <c r="QCY288" s="12"/>
      <c r="QCZ288" s="16"/>
      <c r="QDA288" s="14"/>
      <c r="QDC288" s="15"/>
      <c r="QDD288" s="14"/>
      <c r="QDE288" s="14"/>
      <c r="QDF288" s="14"/>
      <c r="QDG288" s="14"/>
      <c r="QDH288" s="15"/>
      <c r="QDI288" s="17"/>
      <c r="QDJ288" s="12"/>
      <c r="QDK288" s="12"/>
      <c r="QDL288" s="402"/>
      <c r="QDM288" s="16"/>
      <c r="QDN288" s="12"/>
      <c r="QDO288" s="12"/>
      <c r="QDP288" s="16"/>
      <c r="QDQ288" s="14"/>
      <c r="QDS288" s="15"/>
      <c r="QDT288" s="14"/>
      <c r="QDU288" s="14"/>
      <c r="QDV288" s="14"/>
      <c r="QDW288" s="14"/>
      <c r="QDX288" s="15"/>
      <c r="QDY288" s="17"/>
      <c r="QDZ288" s="12"/>
      <c r="QEA288" s="12"/>
      <c r="QEB288" s="402"/>
      <c r="QEC288" s="16"/>
      <c r="QED288" s="12"/>
      <c r="QEE288" s="12"/>
      <c r="QEF288" s="16"/>
      <c r="QEG288" s="14"/>
      <c r="QEI288" s="15"/>
      <c r="QEJ288" s="14"/>
      <c r="QEK288" s="14"/>
      <c r="QEL288" s="14"/>
      <c r="QEM288" s="14"/>
      <c r="QEN288" s="15"/>
      <c r="QEO288" s="17"/>
      <c r="QEP288" s="12"/>
      <c r="QEQ288" s="12"/>
      <c r="QER288" s="402"/>
      <c r="QES288" s="16"/>
      <c r="QET288" s="12"/>
      <c r="QEU288" s="12"/>
      <c r="QEV288" s="16"/>
      <c r="QEW288" s="14"/>
      <c r="QEY288" s="15"/>
      <c r="QEZ288" s="14"/>
      <c r="QFA288" s="14"/>
      <c r="QFB288" s="14"/>
      <c r="QFC288" s="14"/>
      <c r="QFD288" s="15"/>
      <c r="QFE288" s="17"/>
      <c r="QFF288" s="12"/>
      <c r="QFG288" s="12"/>
      <c r="QFH288" s="402"/>
      <c r="QFI288" s="16"/>
      <c r="QFJ288" s="12"/>
      <c r="QFK288" s="12"/>
      <c r="QFL288" s="16"/>
      <c r="QFM288" s="14"/>
      <c r="QFO288" s="15"/>
      <c r="QFP288" s="14"/>
      <c r="QFQ288" s="14"/>
      <c r="QFR288" s="14"/>
      <c r="QFS288" s="14"/>
      <c r="QFT288" s="15"/>
      <c r="QFU288" s="17"/>
      <c r="QFV288" s="12"/>
      <c r="QFW288" s="12"/>
      <c r="QFX288" s="402"/>
      <c r="QFY288" s="16"/>
      <c r="QFZ288" s="12"/>
      <c r="QGA288" s="12"/>
      <c r="QGB288" s="16"/>
      <c r="QGC288" s="14"/>
      <c r="QGE288" s="15"/>
      <c r="QGF288" s="14"/>
      <c r="QGG288" s="14"/>
      <c r="QGH288" s="14"/>
      <c r="QGI288" s="14"/>
      <c r="QGJ288" s="15"/>
      <c r="QGK288" s="17"/>
      <c r="QGL288" s="12"/>
      <c r="QGM288" s="12"/>
      <c r="QGN288" s="402"/>
      <c r="QGO288" s="16"/>
      <c r="QGP288" s="12"/>
      <c r="QGQ288" s="12"/>
      <c r="QGR288" s="16"/>
      <c r="QGS288" s="14"/>
      <c r="QGU288" s="15"/>
      <c r="QGV288" s="14"/>
      <c r="QGW288" s="14"/>
      <c r="QGX288" s="14"/>
      <c r="QGY288" s="14"/>
      <c r="QGZ288" s="15"/>
      <c r="QHA288" s="17"/>
      <c r="QHB288" s="12"/>
      <c r="QHC288" s="12"/>
      <c r="QHD288" s="402"/>
      <c r="QHE288" s="16"/>
      <c r="QHF288" s="12"/>
      <c r="QHG288" s="12"/>
      <c r="QHH288" s="16"/>
      <c r="QHI288" s="14"/>
      <c r="QHK288" s="15"/>
      <c r="QHL288" s="14"/>
      <c r="QHM288" s="14"/>
      <c r="QHN288" s="14"/>
      <c r="QHO288" s="14"/>
      <c r="QHP288" s="15"/>
      <c r="QHQ288" s="17"/>
      <c r="QHR288" s="12"/>
      <c r="QHS288" s="12"/>
      <c r="QHT288" s="402"/>
      <c r="QHU288" s="16"/>
      <c r="QHV288" s="12"/>
      <c r="QHW288" s="12"/>
      <c r="QHX288" s="16"/>
      <c r="QHY288" s="14"/>
      <c r="QIA288" s="15"/>
      <c r="QIB288" s="14"/>
      <c r="QIC288" s="14"/>
      <c r="QID288" s="14"/>
      <c r="QIE288" s="14"/>
      <c r="QIF288" s="15"/>
      <c r="QIG288" s="17"/>
      <c r="QIH288" s="12"/>
      <c r="QII288" s="12"/>
      <c r="QIJ288" s="402"/>
      <c r="QIK288" s="16"/>
      <c r="QIL288" s="12"/>
      <c r="QIM288" s="12"/>
      <c r="QIN288" s="16"/>
      <c r="QIO288" s="14"/>
      <c r="QIQ288" s="15"/>
      <c r="QIR288" s="14"/>
      <c r="QIS288" s="14"/>
      <c r="QIT288" s="14"/>
      <c r="QIU288" s="14"/>
      <c r="QIV288" s="15"/>
      <c r="QIW288" s="17"/>
      <c r="QIX288" s="12"/>
      <c r="QIY288" s="12"/>
      <c r="QIZ288" s="402"/>
      <c r="QJA288" s="16"/>
      <c r="QJB288" s="12"/>
      <c r="QJC288" s="12"/>
      <c r="QJD288" s="16"/>
      <c r="QJE288" s="14"/>
      <c r="QJG288" s="15"/>
      <c r="QJH288" s="14"/>
      <c r="QJI288" s="14"/>
      <c r="QJJ288" s="14"/>
      <c r="QJK288" s="14"/>
      <c r="QJL288" s="15"/>
      <c r="QJM288" s="17"/>
      <c r="QJN288" s="12"/>
      <c r="QJO288" s="12"/>
      <c r="QJP288" s="402"/>
      <c r="QJQ288" s="16"/>
      <c r="QJR288" s="12"/>
      <c r="QJS288" s="12"/>
      <c r="QJT288" s="16"/>
      <c r="QJU288" s="14"/>
      <c r="QJW288" s="15"/>
      <c r="QJX288" s="14"/>
      <c r="QJY288" s="14"/>
      <c r="QJZ288" s="14"/>
      <c r="QKA288" s="14"/>
      <c r="QKB288" s="15"/>
      <c r="QKC288" s="17"/>
      <c r="QKD288" s="12"/>
      <c r="QKE288" s="12"/>
      <c r="QKF288" s="402"/>
      <c r="QKG288" s="16"/>
      <c r="QKH288" s="12"/>
      <c r="QKI288" s="12"/>
      <c r="QKJ288" s="16"/>
      <c r="QKK288" s="14"/>
      <c r="QKM288" s="15"/>
      <c r="QKN288" s="14"/>
      <c r="QKO288" s="14"/>
      <c r="QKP288" s="14"/>
      <c r="QKQ288" s="14"/>
      <c r="QKR288" s="15"/>
      <c r="QKS288" s="17"/>
      <c r="QKT288" s="12"/>
      <c r="QKU288" s="12"/>
      <c r="QKV288" s="402"/>
      <c r="QKW288" s="16"/>
      <c r="QKX288" s="12"/>
      <c r="QKY288" s="12"/>
      <c r="QKZ288" s="16"/>
      <c r="QLA288" s="14"/>
      <c r="QLC288" s="15"/>
      <c r="QLD288" s="14"/>
      <c r="QLE288" s="14"/>
      <c r="QLF288" s="14"/>
      <c r="QLG288" s="14"/>
      <c r="QLH288" s="15"/>
      <c r="QLI288" s="17"/>
      <c r="QLJ288" s="12"/>
      <c r="QLK288" s="12"/>
      <c r="QLL288" s="402"/>
      <c r="QLM288" s="16"/>
      <c r="QLN288" s="12"/>
      <c r="QLO288" s="12"/>
      <c r="QLP288" s="16"/>
      <c r="QLQ288" s="14"/>
      <c r="QLS288" s="15"/>
      <c r="QLT288" s="14"/>
      <c r="QLU288" s="14"/>
      <c r="QLV288" s="14"/>
      <c r="QLW288" s="14"/>
      <c r="QLX288" s="15"/>
      <c r="QLY288" s="17"/>
      <c r="QLZ288" s="12"/>
      <c r="QMA288" s="12"/>
      <c r="QMB288" s="402"/>
      <c r="QMC288" s="16"/>
      <c r="QMD288" s="12"/>
      <c r="QME288" s="12"/>
      <c r="QMF288" s="16"/>
      <c r="QMG288" s="14"/>
      <c r="QMI288" s="15"/>
      <c r="QMJ288" s="14"/>
      <c r="QMK288" s="14"/>
      <c r="QML288" s="14"/>
      <c r="QMM288" s="14"/>
      <c r="QMN288" s="15"/>
      <c r="QMO288" s="17"/>
      <c r="QMP288" s="12"/>
      <c r="QMQ288" s="12"/>
      <c r="QMR288" s="402"/>
      <c r="QMS288" s="16"/>
      <c r="QMT288" s="12"/>
      <c r="QMU288" s="12"/>
      <c r="QMV288" s="16"/>
      <c r="QMW288" s="14"/>
      <c r="QMY288" s="15"/>
      <c r="QMZ288" s="14"/>
      <c r="QNA288" s="14"/>
      <c r="QNB288" s="14"/>
      <c r="QNC288" s="14"/>
      <c r="QND288" s="15"/>
      <c r="QNE288" s="17"/>
      <c r="QNF288" s="12"/>
      <c r="QNG288" s="12"/>
      <c r="QNH288" s="402"/>
      <c r="QNI288" s="16"/>
      <c r="QNJ288" s="12"/>
      <c r="QNK288" s="12"/>
      <c r="QNL288" s="16"/>
      <c r="QNM288" s="14"/>
      <c r="QNO288" s="15"/>
      <c r="QNP288" s="14"/>
      <c r="QNQ288" s="14"/>
      <c r="QNR288" s="14"/>
      <c r="QNS288" s="14"/>
      <c r="QNT288" s="15"/>
      <c r="QNU288" s="17"/>
      <c r="QNV288" s="12"/>
      <c r="QNW288" s="12"/>
      <c r="QNX288" s="402"/>
      <c r="QNY288" s="16"/>
      <c r="QNZ288" s="12"/>
      <c r="QOA288" s="12"/>
      <c r="QOB288" s="16"/>
      <c r="QOC288" s="14"/>
      <c r="QOE288" s="15"/>
      <c r="QOF288" s="14"/>
      <c r="QOG288" s="14"/>
      <c r="QOH288" s="14"/>
      <c r="QOI288" s="14"/>
      <c r="QOJ288" s="15"/>
      <c r="QOK288" s="17"/>
      <c r="QOL288" s="12"/>
      <c r="QOM288" s="12"/>
      <c r="QON288" s="402"/>
      <c r="QOO288" s="16"/>
      <c r="QOP288" s="12"/>
      <c r="QOQ288" s="12"/>
      <c r="QOR288" s="16"/>
      <c r="QOS288" s="14"/>
      <c r="QOU288" s="15"/>
      <c r="QOV288" s="14"/>
      <c r="QOW288" s="14"/>
      <c r="QOX288" s="14"/>
      <c r="QOY288" s="14"/>
      <c r="QOZ288" s="15"/>
      <c r="QPA288" s="17"/>
      <c r="QPB288" s="12"/>
      <c r="QPC288" s="12"/>
      <c r="QPD288" s="402"/>
      <c r="QPE288" s="16"/>
      <c r="QPF288" s="12"/>
      <c r="QPG288" s="12"/>
      <c r="QPH288" s="16"/>
      <c r="QPI288" s="14"/>
      <c r="QPK288" s="15"/>
      <c r="QPL288" s="14"/>
      <c r="QPM288" s="14"/>
      <c r="QPN288" s="14"/>
      <c r="QPO288" s="14"/>
      <c r="QPP288" s="15"/>
      <c r="QPQ288" s="17"/>
      <c r="QPR288" s="12"/>
      <c r="QPS288" s="12"/>
      <c r="QPT288" s="402"/>
      <c r="QPU288" s="16"/>
      <c r="QPV288" s="12"/>
      <c r="QPW288" s="12"/>
      <c r="QPX288" s="16"/>
      <c r="QPY288" s="14"/>
      <c r="QQA288" s="15"/>
      <c r="QQB288" s="14"/>
      <c r="QQC288" s="14"/>
      <c r="QQD288" s="14"/>
      <c r="QQE288" s="14"/>
      <c r="QQF288" s="15"/>
      <c r="QQG288" s="17"/>
      <c r="QQH288" s="12"/>
      <c r="QQI288" s="12"/>
      <c r="QQJ288" s="402"/>
      <c r="QQK288" s="16"/>
      <c r="QQL288" s="12"/>
      <c r="QQM288" s="12"/>
      <c r="QQN288" s="16"/>
      <c r="QQO288" s="14"/>
      <c r="QQQ288" s="15"/>
      <c r="QQR288" s="14"/>
      <c r="QQS288" s="14"/>
      <c r="QQT288" s="14"/>
      <c r="QQU288" s="14"/>
      <c r="QQV288" s="15"/>
      <c r="QQW288" s="17"/>
      <c r="QQX288" s="12"/>
      <c r="QQY288" s="12"/>
      <c r="QQZ288" s="402"/>
      <c r="QRA288" s="16"/>
      <c r="QRB288" s="12"/>
      <c r="QRC288" s="12"/>
      <c r="QRD288" s="16"/>
      <c r="QRE288" s="14"/>
      <c r="QRG288" s="15"/>
      <c r="QRH288" s="14"/>
      <c r="QRI288" s="14"/>
      <c r="QRJ288" s="14"/>
      <c r="QRK288" s="14"/>
      <c r="QRL288" s="15"/>
      <c r="QRM288" s="17"/>
      <c r="QRN288" s="12"/>
      <c r="QRO288" s="12"/>
      <c r="QRP288" s="402"/>
      <c r="QRQ288" s="16"/>
      <c r="QRR288" s="12"/>
      <c r="QRS288" s="12"/>
      <c r="QRT288" s="16"/>
      <c r="QRU288" s="14"/>
      <c r="QRW288" s="15"/>
      <c r="QRX288" s="14"/>
      <c r="QRY288" s="14"/>
      <c r="QRZ288" s="14"/>
      <c r="QSA288" s="14"/>
      <c r="QSB288" s="15"/>
      <c r="QSC288" s="17"/>
      <c r="QSD288" s="12"/>
      <c r="QSE288" s="12"/>
      <c r="QSF288" s="402"/>
      <c r="QSG288" s="16"/>
      <c r="QSH288" s="12"/>
      <c r="QSI288" s="12"/>
      <c r="QSJ288" s="16"/>
      <c r="QSK288" s="14"/>
      <c r="QSM288" s="15"/>
      <c r="QSN288" s="14"/>
      <c r="QSO288" s="14"/>
      <c r="QSP288" s="14"/>
      <c r="QSQ288" s="14"/>
      <c r="QSR288" s="15"/>
      <c r="QSS288" s="17"/>
      <c r="QST288" s="12"/>
      <c r="QSU288" s="12"/>
      <c r="QSV288" s="402"/>
      <c r="QSW288" s="16"/>
      <c r="QSX288" s="12"/>
      <c r="QSY288" s="12"/>
      <c r="QSZ288" s="16"/>
      <c r="QTA288" s="14"/>
      <c r="QTC288" s="15"/>
      <c r="QTD288" s="14"/>
      <c r="QTE288" s="14"/>
      <c r="QTF288" s="14"/>
      <c r="QTG288" s="14"/>
      <c r="QTH288" s="15"/>
      <c r="QTI288" s="17"/>
      <c r="QTJ288" s="12"/>
      <c r="QTK288" s="12"/>
      <c r="QTL288" s="402"/>
      <c r="QTM288" s="16"/>
      <c r="QTN288" s="12"/>
      <c r="QTO288" s="12"/>
      <c r="QTP288" s="16"/>
      <c r="QTQ288" s="14"/>
      <c r="QTS288" s="15"/>
      <c r="QTT288" s="14"/>
      <c r="QTU288" s="14"/>
      <c r="QTV288" s="14"/>
      <c r="QTW288" s="14"/>
      <c r="QTX288" s="15"/>
      <c r="QTY288" s="17"/>
      <c r="QTZ288" s="12"/>
      <c r="QUA288" s="12"/>
      <c r="QUB288" s="402"/>
      <c r="QUC288" s="16"/>
      <c r="QUD288" s="12"/>
      <c r="QUE288" s="12"/>
      <c r="QUF288" s="16"/>
      <c r="QUG288" s="14"/>
      <c r="QUI288" s="15"/>
      <c r="QUJ288" s="14"/>
      <c r="QUK288" s="14"/>
      <c r="QUL288" s="14"/>
      <c r="QUM288" s="14"/>
      <c r="QUN288" s="15"/>
      <c r="QUO288" s="17"/>
      <c r="QUP288" s="12"/>
      <c r="QUQ288" s="12"/>
      <c r="QUR288" s="402"/>
      <c r="QUS288" s="16"/>
      <c r="QUT288" s="12"/>
      <c r="QUU288" s="12"/>
      <c r="QUV288" s="16"/>
      <c r="QUW288" s="14"/>
      <c r="QUY288" s="15"/>
      <c r="QUZ288" s="14"/>
      <c r="QVA288" s="14"/>
      <c r="QVB288" s="14"/>
      <c r="QVC288" s="14"/>
      <c r="QVD288" s="15"/>
      <c r="QVE288" s="17"/>
      <c r="QVF288" s="12"/>
      <c r="QVG288" s="12"/>
      <c r="QVH288" s="402"/>
      <c r="QVI288" s="16"/>
      <c r="QVJ288" s="12"/>
      <c r="QVK288" s="12"/>
      <c r="QVL288" s="16"/>
      <c r="QVM288" s="14"/>
      <c r="QVO288" s="15"/>
      <c r="QVP288" s="14"/>
      <c r="QVQ288" s="14"/>
      <c r="QVR288" s="14"/>
      <c r="QVS288" s="14"/>
      <c r="QVT288" s="15"/>
      <c r="QVU288" s="17"/>
      <c r="QVV288" s="12"/>
      <c r="QVW288" s="12"/>
      <c r="QVX288" s="402"/>
      <c r="QVY288" s="16"/>
      <c r="QVZ288" s="12"/>
      <c r="QWA288" s="12"/>
      <c r="QWB288" s="16"/>
      <c r="QWC288" s="14"/>
      <c r="QWE288" s="15"/>
      <c r="QWF288" s="14"/>
      <c r="QWG288" s="14"/>
      <c r="QWH288" s="14"/>
      <c r="QWI288" s="14"/>
      <c r="QWJ288" s="15"/>
      <c r="QWK288" s="17"/>
      <c r="QWL288" s="12"/>
      <c r="QWM288" s="12"/>
      <c r="QWN288" s="402"/>
      <c r="QWO288" s="16"/>
      <c r="QWP288" s="12"/>
      <c r="QWQ288" s="12"/>
      <c r="QWR288" s="16"/>
      <c r="QWS288" s="14"/>
      <c r="QWU288" s="15"/>
      <c r="QWV288" s="14"/>
      <c r="QWW288" s="14"/>
      <c r="QWX288" s="14"/>
      <c r="QWY288" s="14"/>
      <c r="QWZ288" s="15"/>
      <c r="QXA288" s="17"/>
      <c r="QXB288" s="12"/>
      <c r="QXC288" s="12"/>
      <c r="QXD288" s="402"/>
      <c r="QXE288" s="16"/>
      <c r="QXF288" s="12"/>
      <c r="QXG288" s="12"/>
      <c r="QXH288" s="16"/>
      <c r="QXI288" s="14"/>
      <c r="QXK288" s="15"/>
      <c r="QXL288" s="14"/>
      <c r="QXM288" s="14"/>
      <c r="QXN288" s="14"/>
      <c r="QXO288" s="14"/>
      <c r="QXP288" s="15"/>
      <c r="QXQ288" s="17"/>
      <c r="QXR288" s="12"/>
      <c r="QXS288" s="12"/>
      <c r="QXT288" s="402"/>
      <c r="QXU288" s="16"/>
      <c r="QXV288" s="12"/>
      <c r="QXW288" s="12"/>
      <c r="QXX288" s="16"/>
      <c r="QXY288" s="14"/>
      <c r="QYA288" s="15"/>
      <c r="QYB288" s="14"/>
      <c r="QYC288" s="14"/>
      <c r="QYD288" s="14"/>
      <c r="QYE288" s="14"/>
      <c r="QYF288" s="15"/>
      <c r="QYG288" s="17"/>
      <c r="QYH288" s="12"/>
      <c r="QYI288" s="12"/>
      <c r="QYJ288" s="402"/>
      <c r="QYK288" s="16"/>
      <c r="QYL288" s="12"/>
      <c r="QYM288" s="12"/>
      <c r="QYN288" s="16"/>
      <c r="QYO288" s="14"/>
      <c r="QYQ288" s="15"/>
      <c r="QYR288" s="14"/>
      <c r="QYS288" s="14"/>
      <c r="QYT288" s="14"/>
      <c r="QYU288" s="14"/>
      <c r="QYV288" s="15"/>
      <c r="QYW288" s="17"/>
      <c r="QYX288" s="12"/>
      <c r="QYY288" s="12"/>
      <c r="QYZ288" s="402"/>
      <c r="QZA288" s="16"/>
      <c r="QZB288" s="12"/>
      <c r="QZC288" s="12"/>
      <c r="QZD288" s="16"/>
      <c r="QZE288" s="14"/>
      <c r="QZG288" s="15"/>
      <c r="QZH288" s="14"/>
      <c r="QZI288" s="14"/>
      <c r="QZJ288" s="14"/>
      <c r="QZK288" s="14"/>
      <c r="QZL288" s="15"/>
      <c r="QZM288" s="17"/>
      <c r="QZN288" s="12"/>
      <c r="QZO288" s="12"/>
      <c r="QZP288" s="402"/>
      <c r="QZQ288" s="16"/>
      <c r="QZR288" s="12"/>
      <c r="QZS288" s="12"/>
      <c r="QZT288" s="16"/>
      <c r="QZU288" s="14"/>
      <c r="QZW288" s="15"/>
      <c r="QZX288" s="14"/>
      <c r="QZY288" s="14"/>
      <c r="QZZ288" s="14"/>
      <c r="RAA288" s="14"/>
      <c r="RAB288" s="15"/>
      <c r="RAC288" s="17"/>
      <c r="RAD288" s="12"/>
      <c r="RAE288" s="12"/>
      <c r="RAF288" s="402"/>
      <c r="RAG288" s="16"/>
      <c r="RAH288" s="12"/>
      <c r="RAI288" s="12"/>
      <c r="RAJ288" s="16"/>
      <c r="RAK288" s="14"/>
      <c r="RAM288" s="15"/>
      <c r="RAN288" s="14"/>
      <c r="RAO288" s="14"/>
      <c r="RAP288" s="14"/>
      <c r="RAQ288" s="14"/>
      <c r="RAR288" s="15"/>
      <c r="RAS288" s="17"/>
      <c r="RAT288" s="12"/>
      <c r="RAU288" s="12"/>
      <c r="RAV288" s="402"/>
      <c r="RAW288" s="16"/>
      <c r="RAX288" s="12"/>
      <c r="RAY288" s="12"/>
      <c r="RAZ288" s="16"/>
      <c r="RBA288" s="14"/>
      <c r="RBC288" s="15"/>
      <c r="RBD288" s="14"/>
      <c r="RBE288" s="14"/>
      <c r="RBF288" s="14"/>
      <c r="RBG288" s="14"/>
      <c r="RBH288" s="15"/>
      <c r="RBI288" s="17"/>
      <c r="RBJ288" s="12"/>
      <c r="RBK288" s="12"/>
      <c r="RBL288" s="402"/>
      <c r="RBM288" s="16"/>
      <c r="RBN288" s="12"/>
      <c r="RBO288" s="12"/>
      <c r="RBP288" s="16"/>
      <c r="RBQ288" s="14"/>
      <c r="RBS288" s="15"/>
      <c r="RBT288" s="14"/>
      <c r="RBU288" s="14"/>
      <c r="RBV288" s="14"/>
      <c r="RBW288" s="14"/>
      <c r="RBX288" s="15"/>
      <c r="RBY288" s="17"/>
      <c r="RBZ288" s="12"/>
      <c r="RCA288" s="12"/>
      <c r="RCB288" s="402"/>
      <c r="RCC288" s="16"/>
      <c r="RCD288" s="12"/>
      <c r="RCE288" s="12"/>
      <c r="RCF288" s="16"/>
      <c r="RCG288" s="14"/>
      <c r="RCI288" s="15"/>
      <c r="RCJ288" s="14"/>
      <c r="RCK288" s="14"/>
      <c r="RCL288" s="14"/>
      <c r="RCM288" s="14"/>
      <c r="RCN288" s="15"/>
      <c r="RCO288" s="17"/>
      <c r="RCP288" s="12"/>
      <c r="RCQ288" s="12"/>
      <c r="RCR288" s="402"/>
      <c r="RCS288" s="16"/>
      <c r="RCT288" s="12"/>
      <c r="RCU288" s="12"/>
      <c r="RCV288" s="16"/>
      <c r="RCW288" s="14"/>
      <c r="RCY288" s="15"/>
      <c r="RCZ288" s="14"/>
      <c r="RDA288" s="14"/>
      <c r="RDB288" s="14"/>
      <c r="RDC288" s="14"/>
      <c r="RDD288" s="15"/>
      <c r="RDE288" s="17"/>
      <c r="RDF288" s="12"/>
      <c r="RDG288" s="12"/>
      <c r="RDH288" s="402"/>
      <c r="RDI288" s="16"/>
      <c r="RDJ288" s="12"/>
      <c r="RDK288" s="12"/>
      <c r="RDL288" s="16"/>
      <c r="RDM288" s="14"/>
      <c r="RDO288" s="15"/>
      <c r="RDP288" s="14"/>
      <c r="RDQ288" s="14"/>
      <c r="RDR288" s="14"/>
      <c r="RDS288" s="14"/>
      <c r="RDT288" s="15"/>
      <c r="RDU288" s="17"/>
      <c r="RDV288" s="12"/>
      <c r="RDW288" s="12"/>
      <c r="RDX288" s="402"/>
      <c r="RDY288" s="16"/>
      <c r="RDZ288" s="12"/>
      <c r="REA288" s="12"/>
      <c r="REB288" s="16"/>
      <c r="REC288" s="14"/>
      <c r="REE288" s="15"/>
      <c r="REF288" s="14"/>
      <c r="REG288" s="14"/>
      <c r="REH288" s="14"/>
      <c r="REI288" s="14"/>
      <c r="REJ288" s="15"/>
      <c r="REK288" s="17"/>
      <c r="REL288" s="12"/>
      <c r="REM288" s="12"/>
      <c r="REN288" s="402"/>
      <c r="REO288" s="16"/>
      <c r="REP288" s="12"/>
      <c r="REQ288" s="12"/>
      <c r="RER288" s="16"/>
      <c r="RES288" s="14"/>
      <c r="REU288" s="15"/>
      <c r="REV288" s="14"/>
      <c r="REW288" s="14"/>
      <c r="REX288" s="14"/>
      <c r="REY288" s="14"/>
      <c r="REZ288" s="15"/>
      <c r="RFA288" s="17"/>
      <c r="RFB288" s="12"/>
      <c r="RFC288" s="12"/>
      <c r="RFD288" s="402"/>
      <c r="RFE288" s="16"/>
      <c r="RFF288" s="12"/>
      <c r="RFG288" s="12"/>
      <c r="RFH288" s="16"/>
      <c r="RFI288" s="14"/>
      <c r="RFK288" s="15"/>
      <c r="RFL288" s="14"/>
      <c r="RFM288" s="14"/>
      <c r="RFN288" s="14"/>
      <c r="RFO288" s="14"/>
      <c r="RFP288" s="15"/>
      <c r="RFQ288" s="17"/>
      <c r="RFR288" s="12"/>
      <c r="RFS288" s="12"/>
      <c r="RFT288" s="402"/>
      <c r="RFU288" s="16"/>
      <c r="RFV288" s="12"/>
      <c r="RFW288" s="12"/>
      <c r="RFX288" s="16"/>
      <c r="RFY288" s="14"/>
      <c r="RGA288" s="15"/>
      <c r="RGB288" s="14"/>
      <c r="RGC288" s="14"/>
      <c r="RGD288" s="14"/>
      <c r="RGE288" s="14"/>
      <c r="RGF288" s="15"/>
      <c r="RGG288" s="17"/>
      <c r="RGH288" s="12"/>
      <c r="RGI288" s="12"/>
      <c r="RGJ288" s="402"/>
      <c r="RGK288" s="16"/>
      <c r="RGL288" s="12"/>
      <c r="RGM288" s="12"/>
      <c r="RGN288" s="16"/>
      <c r="RGO288" s="14"/>
      <c r="RGQ288" s="15"/>
      <c r="RGR288" s="14"/>
      <c r="RGS288" s="14"/>
      <c r="RGT288" s="14"/>
      <c r="RGU288" s="14"/>
      <c r="RGV288" s="15"/>
      <c r="RGW288" s="17"/>
      <c r="RGX288" s="12"/>
      <c r="RGY288" s="12"/>
      <c r="RGZ288" s="402"/>
      <c r="RHA288" s="16"/>
      <c r="RHB288" s="12"/>
      <c r="RHC288" s="12"/>
      <c r="RHD288" s="16"/>
      <c r="RHE288" s="14"/>
      <c r="RHG288" s="15"/>
      <c r="RHH288" s="14"/>
      <c r="RHI288" s="14"/>
      <c r="RHJ288" s="14"/>
      <c r="RHK288" s="14"/>
      <c r="RHL288" s="15"/>
      <c r="RHM288" s="17"/>
      <c r="RHN288" s="12"/>
      <c r="RHO288" s="12"/>
      <c r="RHP288" s="402"/>
      <c r="RHQ288" s="16"/>
      <c r="RHR288" s="12"/>
      <c r="RHS288" s="12"/>
      <c r="RHT288" s="16"/>
      <c r="RHU288" s="14"/>
      <c r="RHW288" s="15"/>
      <c r="RHX288" s="14"/>
      <c r="RHY288" s="14"/>
      <c r="RHZ288" s="14"/>
      <c r="RIA288" s="14"/>
      <c r="RIB288" s="15"/>
      <c r="RIC288" s="17"/>
      <c r="RID288" s="12"/>
      <c r="RIE288" s="12"/>
      <c r="RIF288" s="402"/>
      <c r="RIG288" s="16"/>
      <c r="RIH288" s="12"/>
      <c r="RII288" s="12"/>
      <c r="RIJ288" s="16"/>
      <c r="RIK288" s="14"/>
      <c r="RIM288" s="15"/>
      <c r="RIN288" s="14"/>
      <c r="RIO288" s="14"/>
      <c r="RIP288" s="14"/>
      <c r="RIQ288" s="14"/>
      <c r="RIR288" s="15"/>
      <c r="RIS288" s="17"/>
      <c r="RIT288" s="12"/>
      <c r="RIU288" s="12"/>
      <c r="RIV288" s="402"/>
      <c r="RIW288" s="16"/>
      <c r="RIX288" s="12"/>
      <c r="RIY288" s="12"/>
      <c r="RIZ288" s="16"/>
      <c r="RJA288" s="14"/>
      <c r="RJC288" s="15"/>
      <c r="RJD288" s="14"/>
      <c r="RJE288" s="14"/>
      <c r="RJF288" s="14"/>
      <c r="RJG288" s="14"/>
      <c r="RJH288" s="15"/>
      <c r="RJI288" s="17"/>
      <c r="RJJ288" s="12"/>
      <c r="RJK288" s="12"/>
      <c r="RJL288" s="402"/>
      <c r="RJM288" s="16"/>
      <c r="RJN288" s="12"/>
      <c r="RJO288" s="12"/>
      <c r="RJP288" s="16"/>
      <c r="RJQ288" s="14"/>
      <c r="RJS288" s="15"/>
      <c r="RJT288" s="14"/>
      <c r="RJU288" s="14"/>
      <c r="RJV288" s="14"/>
      <c r="RJW288" s="14"/>
      <c r="RJX288" s="15"/>
      <c r="RJY288" s="17"/>
      <c r="RJZ288" s="12"/>
      <c r="RKA288" s="12"/>
      <c r="RKB288" s="402"/>
      <c r="RKC288" s="16"/>
      <c r="RKD288" s="12"/>
      <c r="RKE288" s="12"/>
      <c r="RKF288" s="16"/>
      <c r="RKG288" s="14"/>
      <c r="RKI288" s="15"/>
      <c r="RKJ288" s="14"/>
      <c r="RKK288" s="14"/>
      <c r="RKL288" s="14"/>
      <c r="RKM288" s="14"/>
      <c r="RKN288" s="15"/>
      <c r="RKO288" s="17"/>
      <c r="RKP288" s="12"/>
      <c r="RKQ288" s="12"/>
      <c r="RKR288" s="402"/>
      <c r="RKS288" s="16"/>
      <c r="RKT288" s="12"/>
      <c r="RKU288" s="12"/>
      <c r="RKV288" s="16"/>
      <c r="RKW288" s="14"/>
      <c r="RKY288" s="15"/>
      <c r="RKZ288" s="14"/>
      <c r="RLA288" s="14"/>
      <c r="RLB288" s="14"/>
      <c r="RLC288" s="14"/>
      <c r="RLD288" s="15"/>
      <c r="RLE288" s="17"/>
      <c r="RLF288" s="12"/>
      <c r="RLG288" s="12"/>
      <c r="RLH288" s="402"/>
      <c r="RLI288" s="16"/>
      <c r="RLJ288" s="12"/>
      <c r="RLK288" s="12"/>
      <c r="RLL288" s="16"/>
      <c r="RLM288" s="14"/>
      <c r="RLO288" s="15"/>
      <c r="RLP288" s="14"/>
      <c r="RLQ288" s="14"/>
      <c r="RLR288" s="14"/>
      <c r="RLS288" s="14"/>
      <c r="RLT288" s="15"/>
      <c r="RLU288" s="17"/>
      <c r="RLV288" s="12"/>
      <c r="RLW288" s="12"/>
      <c r="RLX288" s="402"/>
      <c r="RLY288" s="16"/>
      <c r="RLZ288" s="12"/>
      <c r="RMA288" s="12"/>
      <c r="RMB288" s="16"/>
      <c r="RMC288" s="14"/>
      <c r="RME288" s="15"/>
      <c r="RMF288" s="14"/>
      <c r="RMG288" s="14"/>
      <c r="RMH288" s="14"/>
      <c r="RMI288" s="14"/>
      <c r="RMJ288" s="15"/>
      <c r="RMK288" s="17"/>
      <c r="RML288" s="12"/>
      <c r="RMM288" s="12"/>
      <c r="RMN288" s="402"/>
      <c r="RMO288" s="16"/>
      <c r="RMP288" s="12"/>
      <c r="RMQ288" s="12"/>
      <c r="RMR288" s="16"/>
      <c r="RMS288" s="14"/>
      <c r="RMU288" s="15"/>
      <c r="RMV288" s="14"/>
      <c r="RMW288" s="14"/>
      <c r="RMX288" s="14"/>
      <c r="RMY288" s="14"/>
      <c r="RMZ288" s="15"/>
      <c r="RNA288" s="17"/>
      <c r="RNB288" s="12"/>
      <c r="RNC288" s="12"/>
      <c r="RND288" s="402"/>
      <c r="RNE288" s="16"/>
      <c r="RNF288" s="12"/>
      <c r="RNG288" s="12"/>
      <c r="RNH288" s="16"/>
      <c r="RNI288" s="14"/>
      <c r="RNK288" s="15"/>
      <c r="RNL288" s="14"/>
      <c r="RNM288" s="14"/>
      <c r="RNN288" s="14"/>
      <c r="RNO288" s="14"/>
      <c r="RNP288" s="15"/>
      <c r="RNQ288" s="17"/>
      <c r="RNR288" s="12"/>
      <c r="RNS288" s="12"/>
      <c r="RNT288" s="402"/>
      <c r="RNU288" s="16"/>
      <c r="RNV288" s="12"/>
      <c r="RNW288" s="12"/>
      <c r="RNX288" s="16"/>
      <c r="RNY288" s="14"/>
      <c r="ROA288" s="15"/>
      <c r="ROB288" s="14"/>
      <c r="ROC288" s="14"/>
      <c r="ROD288" s="14"/>
      <c r="ROE288" s="14"/>
      <c r="ROF288" s="15"/>
      <c r="ROG288" s="17"/>
      <c r="ROH288" s="12"/>
      <c r="ROI288" s="12"/>
      <c r="ROJ288" s="402"/>
      <c r="ROK288" s="16"/>
      <c r="ROL288" s="12"/>
      <c r="ROM288" s="12"/>
      <c r="RON288" s="16"/>
      <c r="ROO288" s="14"/>
      <c r="ROQ288" s="15"/>
      <c r="ROR288" s="14"/>
      <c r="ROS288" s="14"/>
      <c r="ROT288" s="14"/>
      <c r="ROU288" s="14"/>
      <c r="ROV288" s="15"/>
      <c r="ROW288" s="17"/>
      <c r="ROX288" s="12"/>
      <c r="ROY288" s="12"/>
      <c r="ROZ288" s="402"/>
      <c r="RPA288" s="16"/>
      <c r="RPB288" s="12"/>
      <c r="RPC288" s="12"/>
      <c r="RPD288" s="16"/>
      <c r="RPE288" s="14"/>
      <c r="RPG288" s="15"/>
      <c r="RPH288" s="14"/>
      <c r="RPI288" s="14"/>
      <c r="RPJ288" s="14"/>
      <c r="RPK288" s="14"/>
      <c r="RPL288" s="15"/>
      <c r="RPM288" s="17"/>
      <c r="RPN288" s="12"/>
      <c r="RPO288" s="12"/>
      <c r="RPP288" s="402"/>
      <c r="RPQ288" s="16"/>
      <c r="RPR288" s="12"/>
      <c r="RPS288" s="12"/>
      <c r="RPT288" s="16"/>
      <c r="RPU288" s="14"/>
      <c r="RPW288" s="15"/>
      <c r="RPX288" s="14"/>
      <c r="RPY288" s="14"/>
      <c r="RPZ288" s="14"/>
      <c r="RQA288" s="14"/>
      <c r="RQB288" s="15"/>
      <c r="RQC288" s="17"/>
      <c r="RQD288" s="12"/>
      <c r="RQE288" s="12"/>
      <c r="RQF288" s="402"/>
      <c r="RQG288" s="16"/>
      <c r="RQH288" s="12"/>
      <c r="RQI288" s="12"/>
      <c r="RQJ288" s="16"/>
      <c r="RQK288" s="14"/>
      <c r="RQM288" s="15"/>
      <c r="RQN288" s="14"/>
      <c r="RQO288" s="14"/>
      <c r="RQP288" s="14"/>
      <c r="RQQ288" s="14"/>
      <c r="RQR288" s="15"/>
      <c r="RQS288" s="17"/>
      <c r="RQT288" s="12"/>
      <c r="RQU288" s="12"/>
      <c r="RQV288" s="402"/>
      <c r="RQW288" s="16"/>
      <c r="RQX288" s="12"/>
      <c r="RQY288" s="12"/>
      <c r="RQZ288" s="16"/>
      <c r="RRA288" s="14"/>
      <c r="RRC288" s="15"/>
      <c r="RRD288" s="14"/>
      <c r="RRE288" s="14"/>
      <c r="RRF288" s="14"/>
      <c r="RRG288" s="14"/>
      <c r="RRH288" s="15"/>
      <c r="RRI288" s="17"/>
      <c r="RRJ288" s="12"/>
      <c r="RRK288" s="12"/>
      <c r="RRL288" s="402"/>
      <c r="RRM288" s="16"/>
      <c r="RRN288" s="12"/>
      <c r="RRO288" s="12"/>
      <c r="RRP288" s="16"/>
      <c r="RRQ288" s="14"/>
      <c r="RRS288" s="15"/>
      <c r="RRT288" s="14"/>
      <c r="RRU288" s="14"/>
      <c r="RRV288" s="14"/>
      <c r="RRW288" s="14"/>
      <c r="RRX288" s="15"/>
      <c r="RRY288" s="17"/>
      <c r="RRZ288" s="12"/>
      <c r="RSA288" s="12"/>
      <c r="RSB288" s="402"/>
      <c r="RSC288" s="16"/>
      <c r="RSD288" s="12"/>
      <c r="RSE288" s="12"/>
      <c r="RSF288" s="16"/>
      <c r="RSG288" s="14"/>
      <c r="RSI288" s="15"/>
      <c r="RSJ288" s="14"/>
      <c r="RSK288" s="14"/>
      <c r="RSL288" s="14"/>
      <c r="RSM288" s="14"/>
      <c r="RSN288" s="15"/>
      <c r="RSO288" s="17"/>
      <c r="RSP288" s="12"/>
      <c r="RSQ288" s="12"/>
      <c r="RSR288" s="402"/>
      <c r="RSS288" s="16"/>
      <c r="RST288" s="12"/>
      <c r="RSU288" s="12"/>
      <c r="RSV288" s="16"/>
      <c r="RSW288" s="14"/>
      <c r="RSY288" s="15"/>
      <c r="RSZ288" s="14"/>
      <c r="RTA288" s="14"/>
      <c r="RTB288" s="14"/>
      <c r="RTC288" s="14"/>
      <c r="RTD288" s="15"/>
      <c r="RTE288" s="17"/>
      <c r="RTF288" s="12"/>
      <c r="RTG288" s="12"/>
      <c r="RTH288" s="402"/>
      <c r="RTI288" s="16"/>
      <c r="RTJ288" s="12"/>
      <c r="RTK288" s="12"/>
      <c r="RTL288" s="16"/>
      <c r="RTM288" s="14"/>
      <c r="RTO288" s="15"/>
      <c r="RTP288" s="14"/>
      <c r="RTQ288" s="14"/>
      <c r="RTR288" s="14"/>
      <c r="RTS288" s="14"/>
      <c r="RTT288" s="15"/>
      <c r="RTU288" s="17"/>
      <c r="RTV288" s="12"/>
      <c r="RTW288" s="12"/>
      <c r="RTX288" s="402"/>
      <c r="RTY288" s="16"/>
      <c r="RTZ288" s="12"/>
      <c r="RUA288" s="12"/>
      <c r="RUB288" s="16"/>
      <c r="RUC288" s="14"/>
      <c r="RUE288" s="15"/>
      <c r="RUF288" s="14"/>
      <c r="RUG288" s="14"/>
      <c r="RUH288" s="14"/>
      <c r="RUI288" s="14"/>
      <c r="RUJ288" s="15"/>
      <c r="RUK288" s="17"/>
      <c r="RUL288" s="12"/>
      <c r="RUM288" s="12"/>
      <c r="RUN288" s="402"/>
      <c r="RUO288" s="16"/>
      <c r="RUP288" s="12"/>
      <c r="RUQ288" s="12"/>
      <c r="RUR288" s="16"/>
      <c r="RUS288" s="14"/>
      <c r="RUU288" s="15"/>
      <c r="RUV288" s="14"/>
      <c r="RUW288" s="14"/>
      <c r="RUX288" s="14"/>
      <c r="RUY288" s="14"/>
      <c r="RUZ288" s="15"/>
      <c r="RVA288" s="17"/>
      <c r="RVB288" s="12"/>
      <c r="RVC288" s="12"/>
      <c r="RVD288" s="402"/>
      <c r="RVE288" s="16"/>
      <c r="RVF288" s="12"/>
      <c r="RVG288" s="12"/>
      <c r="RVH288" s="16"/>
      <c r="RVI288" s="14"/>
      <c r="RVK288" s="15"/>
      <c r="RVL288" s="14"/>
      <c r="RVM288" s="14"/>
      <c r="RVN288" s="14"/>
      <c r="RVO288" s="14"/>
      <c r="RVP288" s="15"/>
      <c r="RVQ288" s="17"/>
      <c r="RVR288" s="12"/>
      <c r="RVS288" s="12"/>
      <c r="RVT288" s="402"/>
      <c r="RVU288" s="16"/>
      <c r="RVV288" s="12"/>
      <c r="RVW288" s="12"/>
      <c r="RVX288" s="16"/>
      <c r="RVY288" s="14"/>
      <c r="RWA288" s="15"/>
      <c r="RWB288" s="14"/>
      <c r="RWC288" s="14"/>
      <c r="RWD288" s="14"/>
      <c r="RWE288" s="14"/>
      <c r="RWF288" s="15"/>
      <c r="RWG288" s="17"/>
      <c r="RWH288" s="12"/>
      <c r="RWI288" s="12"/>
      <c r="RWJ288" s="402"/>
      <c r="RWK288" s="16"/>
      <c r="RWL288" s="12"/>
      <c r="RWM288" s="12"/>
      <c r="RWN288" s="16"/>
      <c r="RWO288" s="14"/>
      <c r="RWQ288" s="15"/>
      <c r="RWR288" s="14"/>
      <c r="RWS288" s="14"/>
      <c r="RWT288" s="14"/>
      <c r="RWU288" s="14"/>
      <c r="RWV288" s="15"/>
      <c r="RWW288" s="17"/>
      <c r="RWX288" s="12"/>
      <c r="RWY288" s="12"/>
      <c r="RWZ288" s="402"/>
      <c r="RXA288" s="16"/>
      <c r="RXB288" s="12"/>
      <c r="RXC288" s="12"/>
      <c r="RXD288" s="16"/>
      <c r="RXE288" s="14"/>
      <c r="RXG288" s="15"/>
      <c r="RXH288" s="14"/>
      <c r="RXI288" s="14"/>
      <c r="RXJ288" s="14"/>
      <c r="RXK288" s="14"/>
      <c r="RXL288" s="15"/>
      <c r="RXM288" s="17"/>
      <c r="RXN288" s="12"/>
      <c r="RXO288" s="12"/>
      <c r="RXP288" s="402"/>
      <c r="RXQ288" s="16"/>
      <c r="RXR288" s="12"/>
      <c r="RXS288" s="12"/>
      <c r="RXT288" s="16"/>
      <c r="RXU288" s="14"/>
      <c r="RXW288" s="15"/>
      <c r="RXX288" s="14"/>
      <c r="RXY288" s="14"/>
      <c r="RXZ288" s="14"/>
      <c r="RYA288" s="14"/>
      <c r="RYB288" s="15"/>
      <c r="RYC288" s="17"/>
      <c r="RYD288" s="12"/>
      <c r="RYE288" s="12"/>
      <c r="RYF288" s="402"/>
      <c r="RYG288" s="16"/>
      <c r="RYH288" s="12"/>
      <c r="RYI288" s="12"/>
      <c r="RYJ288" s="16"/>
      <c r="RYK288" s="14"/>
      <c r="RYM288" s="15"/>
      <c r="RYN288" s="14"/>
      <c r="RYO288" s="14"/>
      <c r="RYP288" s="14"/>
      <c r="RYQ288" s="14"/>
      <c r="RYR288" s="15"/>
      <c r="RYS288" s="17"/>
      <c r="RYT288" s="12"/>
      <c r="RYU288" s="12"/>
      <c r="RYV288" s="402"/>
      <c r="RYW288" s="16"/>
      <c r="RYX288" s="12"/>
      <c r="RYY288" s="12"/>
      <c r="RYZ288" s="16"/>
      <c r="RZA288" s="14"/>
      <c r="RZC288" s="15"/>
      <c r="RZD288" s="14"/>
      <c r="RZE288" s="14"/>
      <c r="RZF288" s="14"/>
      <c r="RZG288" s="14"/>
      <c r="RZH288" s="15"/>
      <c r="RZI288" s="17"/>
      <c r="RZJ288" s="12"/>
      <c r="RZK288" s="12"/>
      <c r="RZL288" s="402"/>
      <c r="RZM288" s="16"/>
      <c r="RZN288" s="12"/>
      <c r="RZO288" s="12"/>
      <c r="RZP288" s="16"/>
      <c r="RZQ288" s="14"/>
      <c r="RZS288" s="15"/>
      <c r="RZT288" s="14"/>
      <c r="RZU288" s="14"/>
      <c r="RZV288" s="14"/>
      <c r="RZW288" s="14"/>
      <c r="RZX288" s="15"/>
      <c r="RZY288" s="17"/>
      <c r="RZZ288" s="12"/>
      <c r="SAA288" s="12"/>
      <c r="SAB288" s="402"/>
      <c r="SAC288" s="16"/>
      <c r="SAD288" s="12"/>
      <c r="SAE288" s="12"/>
      <c r="SAF288" s="16"/>
      <c r="SAG288" s="14"/>
      <c r="SAI288" s="15"/>
      <c r="SAJ288" s="14"/>
      <c r="SAK288" s="14"/>
      <c r="SAL288" s="14"/>
      <c r="SAM288" s="14"/>
      <c r="SAN288" s="15"/>
      <c r="SAO288" s="17"/>
      <c r="SAP288" s="12"/>
      <c r="SAQ288" s="12"/>
      <c r="SAR288" s="402"/>
      <c r="SAS288" s="16"/>
      <c r="SAT288" s="12"/>
      <c r="SAU288" s="12"/>
      <c r="SAV288" s="16"/>
      <c r="SAW288" s="14"/>
      <c r="SAY288" s="15"/>
      <c r="SAZ288" s="14"/>
      <c r="SBA288" s="14"/>
      <c r="SBB288" s="14"/>
      <c r="SBC288" s="14"/>
      <c r="SBD288" s="15"/>
      <c r="SBE288" s="17"/>
      <c r="SBF288" s="12"/>
      <c r="SBG288" s="12"/>
      <c r="SBH288" s="402"/>
      <c r="SBI288" s="16"/>
      <c r="SBJ288" s="12"/>
      <c r="SBK288" s="12"/>
      <c r="SBL288" s="16"/>
      <c r="SBM288" s="14"/>
      <c r="SBO288" s="15"/>
      <c r="SBP288" s="14"/>
      <c r="SBQ288" s="14"/>
      <c r="SBR288" s="14"/>
      <c r="SBS288" s="14"/>
      <c r="SBT288" s="15"/>
      <c r="SBU288" s="17"/>
      <c r="SBV288" s="12"/>
      <c r="SBW288" s="12"/>
      <c r="SBX288" s="402"/>
      <c r="SBY288" s="16"/>
      <c r="SBZ288" s="12"/>
      <c r="SCA288" s="12"/>
      <c r="SCB288" s="16"/>
      <c r="SCC288" s="14"/>
      <c r="SCE288" s="15"/>
      <c r="SCF288" s="14"/>
      <c r="SCG288" s="14"/>
      <c r="SCH288" s="14"/>
      <c r="SCI288" s="14"/>
      <c r="SCJ288" s="15"/>
      <c r="SCK288" s="17"/>
      <c r="SCL288" s="12"/>
      <c r="SCM288" s="12"/>
      <c r="SCN288" s="402"/>
      <c r="SCO288" s="16"/>
      <c r="SCP288" s="12"/>
      <c r="SCQ288" s="12"/>
      <c r="SCR288" s="16"/>
      <c r="SCS288" s="14"/>
      <c r="SCU288" s="15"/>
      <c r="SCV288" s="14"/>
      <c r="SCW288" s="14"/>
      <c r="SCX288" s="14"/>
      <c r="SCY288" s="14"/>
      <c r="SCZ288" s="15"/>
      <c r="SDA288" s="17"/>
      <c r="SDB288" s="12"/>
      <c r="SDC288" s="12"/>
      <c r="SDD288" s="402"/>
      <c r="SDE288" s="16"/>
      <c r="SDF288" s="12"/>
      <c r="SDG288" s="12"/>
      <c r="SDH288" s="16"/>
      <c r="SDI288" s="14"/>
      <c r="SDK288" s="15"/>
      <c r="SDL288" s="14"/>
      <c r="SDM288" s="14"/>
      <c r="SDN288" s="14"/>
      <c r="SDO288" s="14"/>
      <c r="SDP288" s="15"/>
      <c r="SDQ288" s="17"/>
      <c r="SDR288" s="12"/>
      <c r="SDS288" s="12"/>
      <c r="SDT288" s="402"/>
      <c r="SDU288" s="16"/>
      <c r="SDV288" s="12"/>
      <c r="SDW288" s="12"/>
      <c r="SDX288" s="16"/>
      <c r="SDY288" s="14"/>
      <c r="SEA288" s="15"/>
      <c r="SEB288" s="14"/>
      <c r="SEC288" s="14"/>
      <c r="SED288" s="14"/>
      <c r="SEE288" s="14"/>
      <c r="SEF288" s="15"/>
      <c r="SEG288" s="17"/>
      <c r="SEH288" s="12"/>
      <c r="SEI288" s="12"/>
      <c r="SEJ288" s="402"/>
      <c r="SEK288" s="16"/>
      <c r="SEL288" s="12"/>
      <c r="SEM288" s="12"/>
      <c r="SEN288" s="16"/>
      <c r="SEO288" s="14"/>
      <c r="SEQ288" s="15"/>
      <c r="SER288" s="14"/>
      <c r="SES288" s="14"/>
      <c r="SET288" s="14"/>
      <c r="SEU288" s="14"/>
      <c r="SEV288" s="15"/>
      <c r="SEW288" s="17"/>
      <c r="SEX288" s="12"/>
      <c r="SEY288" s="12"/>
      <c r="SEZ288" s="402"/>
      <c r="SFA288" s="16"/>
      <c r="SFB288" s="12"/>
      <c r="SFC288" s="12"/>
      <c r="SFD288" s="16"/>
      <c r="SFE288" s="14"/>
      <c r="SFG288" s="15"/>
      <c r="SFH288" s="14"/>
      <c r="SFI288" s="14"/>
      <c r="SFJ288" s="14"/>
      <c r="SFK288" s="14"/>
      <c r="SFL288" s="15"/>
      <c r="SFM288" s="17"/>
      <c r="SFN288" s="12"/>
      <c r="SFO288" s="12"/>
      <c r="SFP288" s="402"/>
      <c r="SFQ288" s="16"/>
      <c r="SFR288" s="12"/>
      <c r="SFS288" s="12"/>
      <c r="SFT288" s="16"/>
      <c r="SFU288" s="14"/>
      <c r="SFW288" s="15"/>
      <c r="SFX288" s="14"/>
      <c r="SFY288" s="14"/>
      <c r="SFZ288" s="14"/>
      <c r="SGA288" s="14"/>
      <c r="SGB288" s="15"/>
      <c r="SGC288" s="17"/>
      <c r="SGD288" s="12"/>
      <c r="SGE288" s="12"/>
      <c r="SGF288" s="402"/>
      <c r="SGG288" s="16"/>
      <c r="SGH288" s="12"/>
      <c r="SGI288" s="12"/>
      <c r="SGJ288" s="16"/>
      <c r="SGK288" s="14"/>
      <c r="SGM288" s="15"/>
      <c r="SGN288" s="14"/>
      <c r="SGO288" s="14"/>
      <c r="SGP288" s="14"/>
      <c r="SGQ288" s="14"/>
      <c r="SGR288" s="15"/>
      <c r="SGS288" s="17"/>
      <c r="SGT288" s="12"/>
      <c r="SGU288" s="12"/>
      <c r="SGV288" s="402"/>
      <c r="SGW288" s="16"/>
      <c r="SGX288" s="12"/>
      <c r="SGY288" s="12"/>
      <c r="SGZ288" s="16"/>
      <c r="SHA288" s="14"/>
      <c r="SHC288" s="15"/>
      <c r="SHD288" s="14"/>
      <c r="SHE288" s="14"/>
      <c r="SHF288" s="14"/>
      <c r="SHG288" s="14"/>
      <c r="SHH288" s="15"/>
      <c r="SHI288" s="17"/>
      <c r="SHJ288" s="12"/>
      <c r="SHK288" s="12"/>
      <c r="SHL288" s="402"/>
      <c r="SHM288" s="16"/>
      <c r="SHN288" s="12"/>
      <c r="SHO288" s="12"/>
      <c r="SHP288" s="16"/>
      <c r="SHQ288" s="14"/>
      <c r="SHS288" s="15"/>
      <c r="SHT288" s="14"/>
      <c r="SHU288" s="14"/>
      <c r="SHV288" s="14"/>
      <c r="SHW288" s="14"/>
      <c r="SHX288" s="15"/>
      <c r="SHY288" s="17"/>
      <c r="SHZ288" s="12"/>
      <c r="SIA288" s="12"/>
      <c r="SIB288" s="402"/>
      <c r="SIC288" s="16"/>
      <c r="SID288" s="12"/>
      <c r="SIE288" s="12"/>
      <c r="SIF288" s="16"/>
      <c r="SIG288" s="14"/>
      <c r="SII288" s="15"/>
      <c r="SIJ288" s="14"/>
      <c r="SIK288" s="14"/>
      <c r="SIL288" s="14"/>
      <c r="SIM288" s="14"/>
      <c r="SIN288" s="15"/>
      <c r="SIO288" s="17"/>
      <c r="SIP288" s="12"/>
      <c r="SIQ288" s="12"/>
      <c r="SIR288" s="402"/>
      <c r="SIS288" s="16"/>
      <c r="SIT288" s="12"/>
      <c r="SIU288" s="12"/>
      <c r="SIV288" s="16"/>
      <c r="SIW288" s="14"/>
      <c r="SIY288" s="15"/>
      <c r="SIZ288" s="14"/>
      <c r="SJA288" s="14"/>
      <c r="SJB288" s="14"/>
      <c r="SJC288" s="14"/>
      <c r="SJD288" s="15"/>
      <c r="SJE288" s="17"/>
      <c r="SJF288" s="12"/>
      <c r="SJG288" s="12"/>
      <c r="SJH288" s="402"/>
      <c r="SJI288" s="16"/>
      <c r="SJJ288" s="12"/>
      <c r="SJK288" s="12"/>
      <c r="SJL288" s="16"/>
      <c r="SJM288" s="14"/>
      <c r="SJO288" s="15"/>
      <c r="SJP288" s="14"/>
      <c r="SJQ288" s="14"/>
      <c r="SJR288" s="14"/>
      <c r="SJS288" s="14"/>
      <c r="SJT288" s="15"/>
      <c r="SJU288" s="17"/>
      <c r="SJV288" s="12"/>
      <c r="SJW288" s="12"/>
      <c r="SJX288" s="402"/>
      <c r="SJY288" s="16"/>
      <c r="SJZ288" s="12"/>
      <c r="SKA288" s="12"/>
      <c r="SKB288" s="16"/>
      <c r="SKC288" s="14"/>
      <c r="SKE288" s="15"/>
      <c r="SKF288" s="14"/>
      <c r="SKG288" s="14"/>
      <c r="SKH288" s="14"/>
      <c r="SKI288" s="14"/>
      <c r="SKJ288" s="15"/>
      <c r="SKK288" s="17"/>
      <c r="SKL288" s="12"/>
      <c r="SKM288" s="12"/>
      <c r="SKN288" s="402"/>
      <c r="SKO288" s="16"/>
      <c r="SKP288" s="12"/>
      <c r="SKQ288" s="12"/>
      <c r="SKR288" s="16"/>
      <c r="SKS288" s="14"/>
      <c r="SKU288" s="15"/>
      <c r="SKV288" s="14"/>
      <c r="SKW288" s="14"/>
      <c r="SKX288" s="14"/>
      <c r="SKY288" s="14"/>
      <c r="SKZ288" s="15"/>
      <c r="SLA288" s="17"/>
      <c r="SLB288" s="12"/>
      <c r="SLC288" s="12"/>
      <c r="SLD288" s="402"/>
      <c r="SLE288" s="16"/>
      <c r="SLF288" s="12"/>
      <c r="SLG288" s="12"/>
      <c r="SLH288" s="16"/>
      <c r="SLI288" s="14"/>
      <c r="SLK288" s="15"/>
      <c r="SLL288" s="14"/>
      <c r="SLM288" s="14"/>
      <c r="SLN288" s="14"/>
      <c r="SLO288" s="14"/>
      <c r="SLP288" s="15"/>
      <c r="SLQ288" s="17"/>
      <c r="SLR288" s="12"/>
      <c r="SLS288" s="12"/>
      <c r="SLT288" s="402"/>
      <c r="SLU288" s="16"/>
      <c r="SLV288" s="12"/>
      <c r="SLW288" s="12"/>
      <c r="SLX288" s="16"/>
      <c r="SLY288" s="14"/>
      <c r="SMA288" s="15"/>
      <c r="SMB288" s="14"/>
      <c r="SMC288" s="14"/>
      <c r="SMD288" s="14"/>
      <c r="SME288" s="14"/>
      <c r="SMF288" s="15"/>
      <c r="SMG288" s="17"/>
      <c r="SMH288" s="12"/>
      <c r="SMI288" s="12"/>
      <c r="SMJ288" s="402"/>
      <c r="SMK288" s="16"/>
      <c r="SML288" s="12"/>
      <c r="SMM288" s="12"/>
      <c r="SMN288" s="16"/>
      <c r="SMO288" s="14"/>
      <c r="SMQ288" s="15"/>
      <c r="SMR288" s="14"/>
      <c r="SMS288" s="14"/>
      <c r="SMT288" s="14"/>
      <c r="SMU288" s="14"/>
      <c r="SMV288" s="15"/>
      <c r="SMW288" s="17"/>
      <c r="SMX288" s="12"/>
      <c r="SMY288" s="12"/>
      <c r="SMZ288" s="402"/>
      <c r="SNA288" s="16"/>
      <c r="SNB288" s="12"/>
      <c r="SNC288" s="12"/>
      <c r="SND288" s="16"/>
      <c r="SNE288" s="14"/>
      <c r="SNG288" s="15"/>
      <c r="SNH288" s="14"/>
      <c r="SNI288" s="14"/>
      <c r="SNJ288" s="14"/>
      <c r="SNK288" s="14"/>
      <c r="SNL288" s="15"/>
      <c r="SNM288" s="17"/>
      <c r="SNN288" s="12"/>
      <c r="SNO288" s="12"/>
      <c r="SNP288" s="402"/>
      <c r="SNQ288" s="16"/>
      <c r="SNR288" s="12"/>
      <c r="SNS288" s="12"/>
      <c r="SNT288" s="16"/>
      <c r="SNU288" s="14"/>
      <c r="SNW288" s="15"/>
      <c r="SNX288" s="14"/>
      <c r="SNY288" s="14"/>
      <c r="SNZ288" s="14"/>
      <c r="SOA288" s="14"/>
      <c r="SOB288" s="15"/>
      <c r="SOC288" s="17"/>
      <c r="SOD288" s="12"/>
      <c r="SOE288" s="12"/>
      <c r="SOF288" s="402"/>
      <c r="SOG288" s="16"/>
      <c r="SOH288" s="12"/>
      <c r="SOI288" s="12"/>
      <c r="SOJ288" s="16"/>
      <c r="SOK288" s="14"/>
      <c r="SOM288" s="15"/>
      <c r="SON288" s="14"/>
      <c r="SOO288" s="14"/>
      <c r="SOP288" s="14"/>
      <c r="SOQ288" s="14"/>
      <c r="SOR288" s="15"/>
      <c r="SOS288" s="17"/>
      <c r="SOT288" s="12"/>
      <c r="SOU288" s="12"/>
      <c r="SOV288" s="402"/>
      <c r="SOW288" s="16"/>
      <c r="SOX288" s="12"/>
      <c r="SOY288" s="12"/>
      <c r="SOZ288" s="16"/>
      <c r="SPA288" s="14"/>
      <c r="SPC288" s="15"/>
      <c r="SPD288" s="14"/>
      <c r="SPE288" s="14"/>
      <c r="SPF288" s="14"/>
      <c r="SPG288" s="14"/>
      <c r="SPH288" s="15"/>
      <c r="SPI288" s="17"/>
      <c r="SPJ288" s="12"/>
      <c r="SPK288" s="12"/>
      <c r="SPL288" s="402"/>
      <c r="SPM288" s="16"/>
      <c r="SPN288" s="12"/>
      <c r="SPO288" s="12"/>
      <c r="SPP288" s="16"/>
      <c r="SPQ288" s="14"/>
      <c r="SPS288" s="15"/>
      <c r="SPT288" s="14"/>
      <c r="SPU288" s="14"/>
      <c r="SPV288" s="14"/>
      <c r="SPW288" s="14"/>
      <c r="SPX288" s="15"/>
      <c r="SPY288" s="17"/>
      <c r="SPZ288" s="12"/>
      <c r="SQA288" s="12"/>
      <c r="SQB288" s="402"/>
      <c r="SQC288" s="16"/>
      <c r="SQD288" s="12"/>
      <c r="SQE288" s="12"/>
      <c r="SQF288" s="16"/>
      <c r="SQG288" s="14"/>
      <c r="SQI288" s="15"/>
      <c r="SQJ288" s="14"/>
      <c r="SQK288" s="14"/>
      <c r="SQL288" s="14"/>
      <c r="SQM288" s="14"/>
      <c r="SQN288" s="15"/>
      <c r="SQO288" s="17"/>
      <c r="SQP288" s="12"/>
      <c r="SQQ288" s="12"/>
      <c r="SQR288" s="402"/>
      <c r="SQS288" s="16"/>
      <c r="SQT288" s="12"/>
      <c r="SQU288" s="12"/>
      <c r="SQV288" s="16"/>
      <c r="SQW288" s="14"/>
      <c r="SQY288" s="15"/>
      <c r="SQZ288" s="14"/>
      <c r="SRA288" s="14"/>
      <c r="SRB288" s="14"/>
      <c r="SRC288" s="14"/>
      <c r="SRD288" s="15"/>
      <c r="SRE288" s="17"/>
      <c r="SRF288" s="12"/>
      <c r="SRG288" s="12"/>
      <c r="SRH288" s="402"/>
      <c r="SRI288" s="16"/>
      <c r="SRJ288" s="12"/>
      <c r="SRK288" s="12"/>
      <c r="SRL288" s="16"/>
      <c r="SRM288" s="14"/>
      <c r="SRO288" s="15"/>
      <c r="SRP288" s="14"/>
      <c r="SRQ288" s="14"/>
      <c r="SRR288" s="14"/>
      <c r="SRS288" s="14"/>
      <c r="SRT288" s="15"/>
      <c r="SRU288" s="17"/>
      <c r="SRV288" s="12"/>
      <c r="SRW288" s="12"/>
      <c r="SRX288" s="402"/>
      <c r="SRY288" s="16"/>
      <c r="SRZ288" s="12"/>
      <c r="SSA288" s="12"/>
      <c r="SSB288" s="16"/>
      <c r="SSC288" s="14"/>
      <c r="SSE288" s="15"/>
      <c r="SSF288" s="14"/>
      <c r="SSG288" s="14"/>
      <c r="SSH288" s="14"/>
      <c r="SSI288" s="14"/>
      <c r="SSJ288" s="15"/>
      <c r="SSK288" s="17"/>
      <c r="SSL288" s="12"/>
      <c r="SSM288" s="12"/>
      <c r="SSN288" s="402"/>
      <c r="SSO288" s="16"/>
      <c r="SSP288" s="12"/>
      <c r="SSQ288" s="12"/>
      <c r="SSR288" s="16"/>
      <c r="SSS288" s="14"/>
      <c r="SSU288" s="15"/>
      <c r="SSV288" s="14"/>
      <c r="SSW288" s="14"/>
      <c r="SSX288" s="14"/>
      <c r="SSY288" s="14"/>
      <c r="SSZ288" s="15"/>
      <c r="STA288" s="17"/>
      <c r="STB288" s="12"/>
      <c r="STC288" s="12"/>
      <c r="STD288" s="402"/>
      <c r="STE288" s="16"/>
      <c r="STF288" s="12"/>
      <c r="STG288" s="12"/>
      <c r="STH288" s="16"/>
      <c r="STI288" s="14"/>
      <c r="STK288" s="15"/>
      <c r="STL288" s="14"/>
      <c r="STM288" s="14"/>
      <c r="STN288" s="14"/>
      <c r="STO288" s="14"/>
      <c r="STP288" s="15"/>
      <c r="STQ288" s="17"/>
      <c r="STR288" s="12"/>
      <c r="STS288" s="12"/>
      <c r="STT288" s="402"/>
      <c r="STU288" s="16"/>
      <c r="STV288" s="12"/>
      <c r="STW288" s="12"/>
      <c r="STX288" s="16"/>
      <c r="STY288" s="14"/>
      <c r="SUA288" s="15"/>
      <c r="SUB288" s="14"/>
      <c r="SUC288" s="14"/>
      <c r="SUD288" s="14"/>
      <c r="SUE288" s="14"/>
      <c r="SUF288" s="15"/>
      <c r="SUG288" s="17"/>
      <c r="SUH288" s="12"/>
      <c r="SUI288" s="12"/>
      <c r="SUJ288" s="402"/>
      <c r="SUK288" s="16"/>
      <c r="SUL288" s="12"/>
      <c r="SUM288" s="12"/>
      <c r="SUN288" s="16"/>
      <c r="SUO288" s="14"/>
      <c r="SUQ288" s="15"/>
      <c r="SUR288" s="14"/>
      <c r="SUS288" s="14"/>
      <c r="SUT288" s="14"/>
      <c r="SUU288" s="14"/>
      <c r="SUV288" s="15"/>
      <c r="SUW288" s="17"/>
      <c r="SUX288" s="12"/>
      <c r="SUY288" s="12"/>
      <c r="SUZ288" s="402"/>
      <c r="SVA288" s="16"/>
      <c r="SVB288" s="12"/>
      <c r="SVC288" s="12"/>
      <c r="SVD288" s="16"/>
      <c r="SVE288" s="14"/>
      <c r="SVG288" s="15"/>
      <c r="SVH288" s="14"/>
      <c r="SVI288" s="14"/>
      <c r="SVJ288" s="14"/>
      <c r="SVK288" s="14"/>
      <c r="SVL288" s="15"/>
      <c r="SVM288" s="17"/>
      <c r="SVN288" s="12"/>
      <c r="SVO288" s="12"/>
      <c r="SVP288" s="402"/>
      <c r="SVQ288" s="16"/>
      <c r="SVR288" s="12"/>
      <c r="SVS288" s="12"/>
      <c r="SVT288" s="16"/>
      <c r="SVU288" s="14"/>
      <c r="SVW288" s="15"/>
      <c r="SVX288" s="14"/>
      <c r="SVY288" s="14"/>
      <c r="SVZ288" s="14"/>
      <c r="SWA288" s="14"/>
      <c r="SWB288" s="15"/>
      <c r="SWC288" s="17"/>
      <c r="SWD288" s="12"/>
      <c r="SWE288" s="12"/>
      <c r="SWF288" s="402"/>
      <c r="SWG288" s="16"/>
      <c r="SWH288" s="12"/>
      <c r="SWI288" s="12"/>
      <c r="SWJ288" s="16"/>
      <c r="SWK288" s="14"/>
      <c r="SWM288" s="15"/>
      <c r="SWN288" s="14"/>
      <c r="SWO288" s="14"/>
      <c r="SWP288" s="14"/>
      <c r="SWQ288" s="14"/>
      <c r="SWR288" s="15"/>
      <c r="SWS288" s="17"/>
      <c r="SWT288" s="12"/>
      <c r="SWU288" s="12"/>
      <c r="SWV288" s="402"/>
      <c r="SWW288" s="16"/>
      <c r="SWX288" s="12"/>
      <c r="SWY288" s="12"/>
      <c r="SWZ288" s="16"/>
      <c r="SXA288" s="14"/>
      <c r="SXC288" s="15"/>
      <c r="SXD288" s="14"/>
      <c r="SXE288" s="14"/>
      <c r="SXF288" s="14"/>
      <c r="SXG288" s="14"/>
      <c r="SXH288" s="15"/>
      <c r="SXI288" s="17"/>
      <c r="SXJ288" s="12"/>
      <c r="SXK288" s="12"/>
      <c r="SXL288" s="402"/>
      <c r="SXM288" s="16"/>
      <c r="SXN288" s="12"/>
      <c r="SXO288" s="12"/>
      <c r="SXP288" s="16"/>
      <c r="SXQ288" s="14"/>
      <c r="SXS288" s="15"/>
      <c r="SXT288" s="14"/>
      <c r="SXU288" s="14"/>
      <c r="SXV288" s="14"/>
      <c r="SXW288" s="14"/>
      <c r="SXX288" s="15"/>
      <c r="SXY288" s="17"/>
      <c r="SXZ288" s="12"/>
      <c r="SYA288" s="12"/>
      <c r="SYB288" s="402"/>
      <c r="SYC288" s="16"/>
      <c r="SYD288" s="12"/>
      <c r="SYE288" s="12"/>
      <c r="SYF288" s="16"/>
      <c r="SYG288" s="14"/>
      <c r="SYI288" s="15"/>
      <c r="SYJ288" s="14"/>
      <c r="SYK288" s="14"/>
      <c r="SYL288" s="14"/>
      <c r="SYM288" s="14"/>
      <c r="SYN288" s="15"/>
      <c r="SYO288" s="17"/>
      <c r="SYP288" s="12"/>
      <c r="SYQ288" s="12"/>
      <c r="SYR288" s="402"/>
      <c r="SYS288" s="16"/>
      <c r="SYT288" s="12"/>
      <c r="SYU288" s="12"/>
      <c r="SYV288" s="16"/>
      <c r="SYW288" s="14"/>
      <c r="SYY288" s="15"/>
      <c r="SYZ288" s="14"/>
      <c r="SZA288" s="14"/>
      <c r="SZB288" s="14"/>
      <c r="SZC288" s="14"/>
      <c r="SZD288" s="15"/>
      <c r="SZE288" s="17"/>
      <c r="SZF288" s="12"/>
      <c r="SZG288" s="12"/>
      <c r="SZH288" s="402"/>
      <c r="SZI288" s="16"/>
      <c r="SZJ288" s="12"/>
      <c r="SZK288" s="12"/>
      <c r="SZL288" s="16"/>
      <c r="SZM288" s="14"/>
      <c r="SZO288" s="15"/>
      <c r="SZP288" s="14"/>
      <c r="SZQ288" s="14"/>
      <c r="SZR288" s="14"/>
      <c r="SZS288" s="14"/>
      <c r="SZT288" s="15"/>
      <c r="SZU288" s="17"/>
      <c r="SZV288" s="12"/>
      <c r="SZW288" s="12"/>
      <c r="SZX288" s="402"/>
      <c r="SZY288" s="16"/>
      <c r="SZZ288" s="12"/>
      <c r="TAA288" s="12"/>
      <c r="TAB288" s="16"/>
      <c r="TAC288" s="14"/>
      <c r="TAE288" s="15"/>
      <c r="TAF288" s="14"/>
      <c r="TAG288" s="14"/>
      <c r="TAH288" s="14"/>
      <c r="TAI288" s="14"/>
      <c r="TAJ288" s="15"/>
      <c r="TAK288" s="17"/>
      <c r="TAL288" s="12"/>
      <c r="TAM288" s="12"/>
      <c r="TAN288" s="402"/>
      <c r="TAO288" s="16"/>
      <c r="TAP288" s="12"/>
      <c r="TAQ288" s="12"/>
      <c r="TAR288" s="16"/>
      <c r="TAS288" s="14"/>
      <c r="TAU288" s="15"/>
      <c r="TAV288" s="14"/>
      <c r="TAW288" s="14"/>
      <c r="TAX288" s="14"/>
      <c r="TAY288" s="14"/>
      <c r="TAZ288" s="15"/>
      <c r="TBA288" s="17"/>
      <c r="TBB288" s="12"/>
      <c r="TBC288" s="12"/>
      <c r="TBD288" s="402"/>
      <c r="TBE288" s="16"/>
      <c r="TBF288" s="12"/>
      <c r="TBG288" s="12"/>
      <c r="TBH288" s="16"/>
      <c r="TBI288" s="14"/>
      <c r="TBK288" s="15"/>
      <c r="TBL288" s="14"/>
      <c r="TBM288" s="14"/>
      <c r="TBN288" s="14"/>
      <c r="TBO288" s="14"/>
      <c r="TBP288" s="15"/>
      <c r="TBQ288" s="17"/>
      <c r="TBR288" s="12"/>
      <c r="TBS288" s="12"/>
      <c r="TBT288" s="402"/>
      <c r="TBU288" s="16"/>
      <c r="TBV288" s="12"/>
      <c r="TBW288" s="12"/>
      <c r="TBX288" s="16"/>
      <c r="TBY288" s="14"/>
      <c r="TCA288" s="15"/>
      <c r="TCB288" s="14"/>
      <c r="TCC288" s="14"/>
      <c r="TCD288" s="14"/>
      <c r="TCE288" s="14"/>
      <c r="TCF288" s="15"/>
      <c r="TCG288" s="17"/>
      <c r="TCH288" s="12"/>
      <c r="TCI288" s="12"/>
      <c r="TCJ288" s="402"/>
      <c r="TCK288" s="16"/>
      <c r="TCL288" s="12"/>
      <c r="TCM288" s="12"/>
      <c r="TCN288" s="16"/>
      <c r="TCO288" s="14"/>
      <c r="TCQ288" s="15"/>
      <c r="TCR288" s="14"/>
      <c r="TCS288" s="14"/>
      <c r="TCT288" s="14"/>
      <c r="TCU288" s="14"/>
      <c r="TCV288" s="15"/>
      <c r="TCW288" s="17"/>
      <c r="TCX288" s="12"/>
      <c r="TCY288" s="12"/>
      <c r="TCZ288" s="402"/>
      <c r="TDA288" s="16"/>
      <c r="TDB288" s="12"/>
      <c r="TDC288" s="12"/>
      <c r="TDD288" s="16"/>
      <c r="TDE288" s="14"/>
      <c r="TDG288" s="15"/>
      <c r="TDH288" s="14"/>
      <c r="TDI288" s="14"/>
      <c r="TDJ288" s="14"/>
      <c r="TDK288" s="14"/>
      <c r="TDL288" s="15"/>
      <c r="TDM288" s="17"/>
      <c r="TDN288" s="12"/>
      <c r="TDO288" s="12"/>
      <c r="TDP288" s="402"/>
      <c r="TDQ288" s="16"/>
      <c r="TDR288" s="12"/>
      <c r="TDS288" s="12"/>
      <c r="TDT288" s="16"/>
      <c r="TDU288" s="14"/>
      <c r="TDW288" s="15"/>
      <c r="TDX288" s="14"/>
      <c r="TDY288" s="14"/>
      <c r="TDZ288" s="14"/>
      <c r="TEA288" s="14"/>
      <c r="TEB288" s="15"/>
      <c r="TEC288" s="17"/>
      <c r="TED288" s="12"/>
      <c r="TEE288" s="12"/>
      <c r="TEF288" s="402"/>
      <c r="TEG288" s="16"/>
      <c r="TEH288" s="12"/>
      <c r="TEI288" s="12"/>
      <c r="TEJ288" s="16"/>
      <c r="TEK288" s="14"/>
      <c r="TEM288" s="15"/>
      <c r="TEN288" s="14"/>
      <c r="TEO288" s="14"/>
      <c r="TEP288" s="14"/>
      <c r="TEQ288" s="14"/>
      <c r="TER288" s="15"/>
      <c r="TES288" s="17"/>
      <c r="TET288" s="12"/>
      <c r="TEU288" s="12"/>
      <c r="TEV288" s="402"/>
      <c r="TEW288" s="16"/>
      <c r="TEX288" s="12"/>
      <c r="TEY288" s="12"/>
      <c r="TEZ288" s="16"/>
      <c r="TFA288" s="14"/>
      <c r="TFC288" s="15"/>
      <c r="TFD288" s="14"/>
      <c r="TFE288" s="14"/>
      <c r="TFF288" s="14"/>
      <c r="TFG288" s="14"/>
      <c r="TFH288" s="15"/>
      <c r="TFI288" s="17"/>
      <c r="TFJ288" s="12"/>
      <c r="TFK288" s="12"/>
      <c r="TFL288" s="402"/>
      <c r="TFM288" s="16"/>
      <c r="TFN288" s="12"/>
      <c r="TFO288" s="12"/>
      <c r="TFP288" s="16"/>
      <c r="TFQ288" s="14"/>
      <c r="TFS288" s="15"/>
      <c r="TFT288" s="14"/>
      <c r="TFU288" s="14"/>
      <c r="TFV288" s="14"/>
      <c r="TFW288" s="14"/>
      <c r="TFX288" s="15"/>
      <c r="TFY288" s="17"/>
      <c r="TFZ288" s="12"/>
      <c r="TGA288" s="12"/>
      <c r="TGB288" s="402"/>
      <c r="TGC288" s="16"/>
      <c r="TGD288" s="12"/>
      <c r="TGE288" s="12"/>
      <c r="TGF288" s="16"/>
      <c r="TGG288" s="14"/>
      <c r="TGI288" s="15"/>
      <c r="TGJ288" s="14"/>
      <c r="TGK288" s="14"/>
      <c r="TGL288" s="14"/>
      <c r="TGM288" s="14"/>
      <c r="TGN288" s="15"/>
      <c r="TGO288" s="17"/>
      <c r="TGP288" s="12"/>
      <c r="TGQ288" s="12"/>
      <c r="TGR288" s="402"/>
      <c r="TGS288" s="16"/>
      <c r="TGT288" s="12"/>
      <c r="TGU288" s="12"/>
      <c r="TGV288" s="16"/>
      <c r="TGW288" s="14"/>
      <c r="TGY288" s="15"/>
      <c r="TGZ288" s="14"/>
      <c r="THA288" s="14"/>
      <c r="THB288" s="14"/>
      <c r="THC288" s="14"/>
      <c r="THD288" s="15"/>
      <c r="THE288" s="17"/>
      <c r="THF288" s="12"/>
      <c r="THG288" s="12"/>
      <c r="THH288" s="402"/>
      <c r="THI288" s="16"/>
      <c r="THJ288" s="12"/>
      <c r="THK288" s="12"/>
      <c r="THL288" s="16"/>
      <c r="THM288" s="14"/>
      <c r="THO288" s="15"/>
      <c r="THP288" s="14"/>
      <c r="THQ288" s="14"/>
      <c r="THR288" s="14"/>
      <c r="THS288" s="14"/>
      <c r="THT288" s="15"/>
      <c r="THU288" s="17"/>
      <c r="THV288" s="12"/>
      <c r="THW288" s="12"/>
      <c r="THX288" s="402"/>
      <c r="THY288" s="16"/>
      <c r="THZ288" s="12"/>
      <c r="TIA288" s="12"/>
      <c r="TIB288" s="16"/>
      <c r="TIC288" s="14"/>
      <c r="TIE288" s="15"/>
      <c r="TIF288" s="14"/>
      <c r="TIG288" s="14"/>
      <c r="TIH288" s="14"/>
      <c r="TII288" s="14"/>
      <c r="TIJ288" s="15"/>
      <c r="TIK288" s="17"/>
      <c r="TIL288" s="12"/>
      <c r="TIM288" s="12"/>
      <c r="TIN288" s="402"/>
      <c r="TIO288" s="16"/>
      <c r="TIP288" s="12"/>
      <c r="TIQ288" s="12"/>
      <c r="TIR288" s="16"/>
      <c r="TIS288" s="14"/>
      <c r="TIU288" s="15"/>
      <c r="TIV288" s="14"/>
      <c r="TIW288" s="14"/>
      <c r="TIX288" s="14"/>
      <c r="TIY288" s="14"/>
      <c r="TIZ288" s="15"/>
      <c r="TJA288" s="17"/>
      <c r="TJB288" s="12"/>
      <c r="TJC288" s="12"/>
      <c r="TJD288" s="402"/>
      <c r="TJE288" s="16"/>
      <c r="TJF288" s="12"/>
      <c r="TJG288" s="12"/>
      <c r="TJH288" s="16"/>
      <c r="TJI288" s="14"/>
      <c r="TJK288" s="15"/>
      <c r="TJL288" s="14"/>
      <c r="TJM288" s="14"/>
      <c r="TJN288" s="14"/>
      <c r="TJO288" s="14"/>
      <c r="TJP288" s="15"/>
      <c r="TJQ288" s="17"/>
      <c r="TJR288" s="12"/>
      <c r="TJS288" s="12"/>
      <c r="TJT288" s="402"/>
      <c r="TJU288" s="16"/>
      <c r="TJV288" s="12"/>
      <c r="TJW288" s="12"/>
      <c r="TJX288" s="16"/>
      <c r="TJY288" s="14"/>
      <c r="TKA288" s="15"/>
      <c r="TKB288" s="14"/>
      <c r="TKC288" s="14"/>
      <c r="TKD288" s="14"/>
      <c r="TKE288" s="14"/>
      <c r="TKF288" s="15"/>
      <c r="TKG288" s="17"/>
      <c r="TKH288" s="12"/>
      <c r="TKI288" s="12"/>
      <c r="TKJ288" s="402"/>
      <c r="TKK288" s="16"/>
      <c r="TKL288" s="12"/>
      <c r="TKM288" s="12"/>
      <c r="TKN288" s="16"/>
      <c r="TKO288" s="14"/>
      <c r="TKQ288" s="15"/>
      <c r="TKR288" s="14"/>
      <c r="TKS288" s="14"/>
      <c r="TKT288" s="14"/>
      <c r="TKU288" s="14"/>
      <c r="TKV288" s="15"/>
      <c r="TKW288" s="17"/>
      <c r="TKX288" s="12"/>
      <c r="TKY288" s="12"/>
      <c r="TKZ288" s="402"/>
      <c r="TLA288" s="16"/>
      <c r="TLB288" s="12"/>
      <c r="TLC288" s="12"/>
      <c r="TLD288" s="16"/>
      <c r="TLE288" s="14"/>
      <c r="TLG288" s="15"/>
      <c r="TLH288" s="14"/>
      <c r="TLI288" s="14"/>
      <c r="TLJ288" s="14"/>
      <c r="TLK288" s="14"/>
      <c r="TLL288" s="15"/>
      <c r="TLM288" s="17"/>
      <c r="TLN288" s="12"/>
      <c r="TLO288" s="12"/>
      <c r="TLP288" s="402"/>
      <c r="TLQ288" s="16"/>
      <c r="TLR288" s="12"/>
      <c r="TLS288" s="12"/>
      <c r="TLT288" s="16"/>
      <c r="TLU288" s="14"/>
      <c r="TLW288" s="15"/>
      <c r="TLX288" s="14"/>
      <c r="TLY288" s="14"/>
      <c r="TLZ288" s="14"/>
      <c r="TMA288" s="14"/>
      <c r="TMB288" s="15"/>
      <c r="TMC288" s="17"/>
      <c r="TMD288" s="12"/>
      <c r="TME288" s="12"/>
      <c r="TMF288" s="402"/>
      <c r="TMG288" s="16"/>
      <c r="TMH288" s="12"/>
      <c r="TMI288" s="12"/>
      <c r="TMJ288" s="16"/>
      <c r="TMK288" s="14"/>
      <c r="TMM288" s="15"/>
      <c r="TMN288" s="14"/>
      <c r="TMO288" s="14"/>
      <c r="TMP288" s="14"/>
      <c r="TMQ288" s="14"/>
      <c r="TMR288" s="15"/>
      <c r="TMS288" s="17"/>
      <c r="TMT288" s="12"/>
      <c r="TMU288" s="12"/>
      <c r="TMV288" s="402"/>
      <c r="TMW288" s="16"/>
      <c r="TMX288" s="12"/>
      <c r="TMY288" s="12"/>
      <c r="TMZ288" s="16"/>
      <c r="TNA288" s="14"/>
      <c r="TNC288" s="15"/>
      <c r="TND288" s="14"/>
      <c r="TNE288" s="14"/>
      <c r="TNF288" s="14"/>
      <c r="TNG288" s="14"/>
      <c r="TNH288" s="15"/>
      <c r="TNI288" s="17"/>
      <c r="TNJ288" s="12"/>
      <c r="TNK288" s="12"/>
      <c r="TNL288" s="402"/>
      <c r="TNM288" s="16"/>
      <c r="TNN288" s="12"/>
      <c r="TNO288" s="12"/>
      <c r="TNP288" s="16"/>
      <c r="TNQ288" s="14"/>
      <c r="TNS288" s="15"/>
      <c r="TNT288" s="14"/>
      <c r="TNU288" s="14"/>
      <c r="TNV288" s="14"/>
      <c r="TNW288" s="14"/>
      <c r="TNX288" s="15"/>
      <c r="TNY288" s="17"/>
      <c r="TNZ288" s="12"/>
      <c r="TOA288" s="12"/>
      <c r="TOB288" s="402"/>
      <c r="TOC288" s="16"/>
      <c r="TOD288" s="12"/>
      <c r="TOE288" s="12"/>
      <c r="TOF288" s="16"/>
      <c r="TOG288" s="14"/>
      <c r="TOI288" s="15"/>
      <c r="TOJ288" s="14"/>
      <c r="TOK288" s="14"/>
      <c r="TOL288" s="14"/>
      <c r="TOM288" s="14"/>
      <c r="TON288" s="15"/>
      <c r="TOO288" s="17"/>
      <c r="TOP288" s="12"/>
      <c r="TOQ288" s="12"/>
      <c r="TOR288" s="402"/>
      <c r="TOS288" s="16"/>
      <c r="TOT288" s="12"/>
      <c r="TOU288" s="12"/>
      <c r="TOV288" s="16"/>
      <c r="TOW288" s="14"/>
      <c r="TOY288" s="15"/>
      <c r="TOZ288" s="14"/>
      <c r="TPA288" s="14"/>
      <c r="TPB288" s="14"/>
      <c r="TPC288" s="14"/>
      <c r="TPD288" s="15"/>
      <c r="TPE288" s="17"/>
      <c r="TPF288" s="12"/>
      <c r="TPG288" s="12"/>
      <c r="TPH288" s="402"/>
      <c r="TPI288" s="16"/>
      <c r="TPJ288" s="12"/>
      <c r="TPK288" s="12"/>
      <c r="TPL288" s="16"/>
      <c r="TPM288" s="14"/>
      <c r="TPO288" s="15"/>
      <c r="TPP288" s="14"/>
      <c r="TPQ288" s="14"/>
      <c r="TPR288" s="14"/>
      <c r="TPS288" s="14"/>
      <c r="TPT288" s="15"/>
      <c r="TPU288" s="17"/>
      <c r="TPV288" s="12"/>
      <c r="TPW288" s="12"/>
      <c r="TPX288" s="402"/>
      <c r="TPY288" s="16"/>
      <c r="TPZ288" s="12"/>
      <c r="TQA288" s="12"/>
      <c r="TQB288" s="16"/>
      <c r="TQC288" s="14"/>
      <c r="TQE288" s="15"/>
      <c r="TQF288" s="14"/>
      <c r="TQG288" s="14"/>
      <c r="TQH288" s="14"/>
      <c r="TQI288" s="14"/>
      <c r="TQJ288" s="15"/>
      <c r="TQK288" s="17"/>
      <c r="TQL288" s="12"/>
      <c r="TQM288" s="12"/>
      <c r="TQN288" s="402"/>
      <c r="TQO288" s="16"/>
      <c r="TQP288" s="12"/>
      <c r="TQQ288" s="12"/>
      <c r="TQR288" s="16"/>
      <c r="TQS288" s="14"/>
      <c r="TQU288" s="15"/>
      <c r="TQV288" s="14"/>
      <c r="TQW288" s="14"/>
      <c r="TQX288" s="14"/>
      <c r="TQY288" s="14"/>
      <c r="TQZ288" s="15"/>
      <c r="TRA288" s="17"/>
      <c r="TRB288" s="12"/>
      <c r="TRC288" s="12"/>
      <c r="TRD288" s="402"/>
      <c r="TRE288" s="16"/>
      <c r="TRF288" s="12"/>
      <c r="TRG288" s="12"/>
      <c r="TRH288" s="16"/>
      <c r="TRI288" s="14"/>
      <c r="TRK288" s="15"/>
      <c r="TRL288" s="14"/>
      <c r="TRM288" s="14"/>
      <c r="TRN288" s="14"/>
      <c r="TRO288" s="14"/>
      <c r="TRP288" s="15"/>
      <c r="TRQ288" s="17"/>
      <c r="TRR288" s="12"/>
      <c r="TRS288" s="12"/>
      <c r="TRT288" s="402"/>
      <c r="TRU288" s="16"/>
      <c r="TRV288" s="12"/>
      <c r="TRW288" s="12"/>
      <c r="TRX288" s="16"/>
      <c r="TRY288" s="14"/>
      <c r="TSA288" s="15"/>
      <c r="TSB288" s="14"/>
      <c r="TSC288" s="14"/>
      <c r="TSD288" s="14"/>
      <c r="TSE288" s="14"/>
      <c r="TSF288" s="15"/>
      <c r="TSG288" s="17"/>
      <c r="TSH288" s="12"/>
      <c r="TSI288" s="12"/>
      <c r="TSJ288" s="402"/>
      <c r="TSK288" s="16"/>
      <c r="TSL288" s="12"/>
      <c r="TSM288" s="12"/>
      <c r="TSN288" s="16"/>
      <c r="TSO288" s="14"/>
      <c r="TSQ288" s="15"/>
      <c r="TSR288" s="14"/>
      <c r="TSS288" s="14"/>
      <c r="TST288" s="14"/>
      <c r="TSU288" s="14"/>
      <c r="TSV288" s="15"/>
      <c r="TSW288" s="17"/>
      <c r="TSX288" s="12"/>
      <c r="TSY288" s="12"/>
      <c r="TSZ288" s="402"/>
      <c r="TTA288" s="16"/>
      <c r="TTB288" s="12"/>
      <c r="TTC288" s="12"/>
      <c r="TTD288" s="16"/>
      <c r="TTE288" s="14"/>
      <c r="TTG288" s="15"/>
      <c r="TTH288" s="14"/>
      <c r="TTI288" s="14"/>
      <c r="TTJ288" s="14"/>
      <c r="TTK288" s="14"/>
      <c r="TTL288" s="15"/>
      <c r="TTM288" s="17"/>
      <c r="TTN288" s="12"/>
      <c r="TTO288" s="12"/>
      <c r="TTP288" s="402"/>
      <c r="TTQ288" s="16"/>
      <c r="TTR288" s="12"/>
      <c r="TTS288" s="12"/>
      <c r="TTT288" s="16"/>
      <c r="TTU288" s="14"/>
      <c r="TTW288" s="15"/>
      <c r="TTX288" s="14"/>
      <c r="TTY288" s="14"/>
      <c r="TTZ288" s="14"/>
      <c r="TUA288" s="14"/>
      <c r="TUB288" s="15"/>
      <c r="TUC288" s="17"/>
      <c r="TUD288" s="12"/>
      <c r="TUE288" s="12"/>
      <c r="TUF288" s="402"/>
      <c r="TUG288" s="16"/>
      <c r="TUH288" s="12"/>
      <c r="TUI288" s="12"/>
      <c r="TUJ288" s="16"/>
      <c r="TUK288" s="14"/>
      <c r="TUM288" s="15"/>
      <c r="TUN288" s="14"/>
      <c r="TUO288" s="14"/>
      <c r="TUP288" s="14"/>
      <c r="TUQ288" s="14"/>
      <c r="TUR288" s="15"/>
      <c r="TUS288" s="17"/>
      <c r="TUT288" s="12"/>
      <c r="TUU288" s="12"/>
      <c r="TUV288" s="402"/>
      <c r="TUW288" s="16"/>
      <c r="TUX288" s="12"/>
      <c r="TUY288" s="12"/>
      <c r="TUZ288" s="16"/>
      <c r="TVA288" s="14"/>
      <c r="TVC288" s="15"/>
      <c r="TVD288" s="14"/>
      <c r="TVE288" s="14"/>
      <c r="TVF288" s="14"/>
      <c r="TVG288" s="14"/>
      <c r="TVH288" s="15"/>
      <c r="TVI288" s="17"/>
      <c r="TVJ288" s="12"/>
      <c r="TVK288" s="12"/>
      <c r="TVL288" s="402"/>
      <c r="TVM288" s="16"/>
      <c r="TVN288" s="12"/>
      <c r="TVO288" s="12"/>
      <c r="TVP288" s="16"/>
      <c r="TVQ288" s="14"/>
      <c r="TVS288" s="15"/>
      <c r="TVT288" s="14"/>
      <c r="TVU288" s="14"/>
      <c r="TVV288" s="14"/>
      <c r="TVW288" s="14"/>
      <c r="TVX288" s="15"/>
      <c r="TVY288" s="17"/>
      <c r="TVZ288" s="12"/>
      <c r="TWA288" s="12"/>
      <c r="TWB288" s="402"/>
      <c r="TWC288" s="16"/>
      <c r="TWD288" s="12"/>
      <c r="TWE288" s="12"/>
      <c r="TWF288" s="16"/>
      <c r="TWG288" s="14"/>
      <c r="TWI288" s="15"/>
      <c r="TWJ288" s="14"/>
      <c r="TWK288" s="14"/>
      <c r="TWL288" s="14"/>
      <c r="TWM288" s="14"/>
      <c r="TWN288" s="15"/>
      <c r="TWO288" s="17"/>
      <c r="TWP288" s="12"/>
      <c r="TWQ288" s="12"/>
      <c r="TWR288" s="402"/>
      <c r="TWS288" s="16"/>
      <c r="TWT288" s="12"/>
      <c r="TWU288" s="12"/>
      <c r="TWV288" s="16"/>
      <c r="TWW288" s="14"/>
      <c r="TWY288" s="15"/>
      <c r="TWZ288" s="14"/>
      <c r="TXA288" s="14"/>
      <c r="TXB288" s="14"/>
      <c r="TXC288" s="14"/>
      <c r="TXD288" s="15"/>
      <c r="TXE288" s="17"/>
      <c r="TXF288" s="12"/>
      <c r="TXG288" s="12"/>
      <c r="TXH288" s="402"/>
      <c r="TXI288" s="16"/>
      <c r="TXJ288" s="12"/>
      <c r="TXK288" s="12"/>
      <c r="TXL288" s="16"/>
      <c r="TXM288" s="14"/>
      <c r="TXO288" s="15"/>
      <c r="TXP288" s="14"/>
      <c r="TXQ288" s="14"/>
      <c r="TXR288" s="14"/>
      <c r="TXS288" s="14"/>
      <c r="TXT288" s="15"/>
      <c r="TXU288" s="17"/>
      <c r="TXV288" s="12"/>
      <c r="TXW288" s="12"/>
      <c r="TXX288" s="402"/>
      <c r="TXY288" s="16"/>
      <c r="TXZ288" s="12"/>
      <c r="TYA288" s="12"/>
      <c r="TYB288" s="16"/>
      <c r="TYC288" s="14"/>
      <c r="TYE288" s="15"/>
      <c r="TYF288" s="14"/>
      <c r="TYG288" s="14"/>
      <c r="TYH288" s="14"/>
      <c r="TYI288" s="14"/>
      <c r="TYJ288" s="15"/>
      <c r="TYK288" s="17"/>
      <c r="TYL288" s="12"/>
      <c r="TYM288" s="12"/>
      <c r="TYN288" s="402"/>
      <c r="TYO288" s="16"/>
      <c r="TYP288" s="12"/>
      <c r="TYQ288" s="12"/>
      <c r="TYR288" s="16"/>
      <c r="TYS288" s="14"/>
      <c r="TYU288" s="15"/>
      <c r="TYV288" s="14"/>
      <c r="TYW288" s="14"/>
      <c r="TYX288" s="14"/>
      <c r="TYY288" s="14"/>
      <c r="TYZ288" s="15"/>
      <c r="TZA288" s="17"/>
      <c r="TZB288" s="12"/>
      <c r="TZC288" s="12"/>
      <c r="TZD288" s="402"/>
      <c r="TZE288" s="16"/>
      <c r="TZF288" s="12"/>
      <c r="TZG288" s="12"/>
      <c r="TZH288" s="16"/>
      <c r="TZI288" s="14"/>
      <c r="TZK288" s="15"/>
      <c r="TZL288" s="14"/>
      <c r="TZM288" s="14"/>
      <c r="TZN288" s="14"/>
      <c r="TZO288" s="14"/>
      <c r="TZP288" s="15"/>
      <c r="TZQ288" s="17"/>
      <c r="TZR288" s="12"/>
      <c r="TZS288" s="12"/>
      <c r="TZT288" s="402"/>
      <c r="TZU288" s="16"/>
      <c r="TZV288" s="12"/>
      <c r="TZW288" s="12"/>
      <c r="TZX288" s="16"/>
      <c r="TZY288" s="14"/>
      <c r="UAA288" s="15"/>
      <c r="UAB288" s="14"/>
      <c r="UAC288" s="14"/>
      <c r="UAD288" s="14"/>
      <c r="UAE288" s="14"/>
      <c r="UAF288" s="15"/>
      <c r="UAG288" s="17"/>
      <c r="UAH288" s="12"/>
      <c r="UAI288" s="12"/>
      <c r="UAJ288" s="402"/>
      <c r="UAK288" s="16"/>
      <c r="UAL288" s="12"/>
      <c r="UAM288" s="12"/>
      <c r="UAN288" s="16"/>
      <c r="UAO288" s="14"/>
      <c r="UAQ288" s="15"/>
      <c r="UAR288" s="14"/>
      <c r="UAS288" s="14"/>
      <c r="UAT288" s="14"/>
      <c r="UAU288" s="14"/>
      <c r="UAV288" s="15"/>
      <c r="UAW288" s="17"/>
      <c r="UAX288" s="12"/>
      <c r="UAY288" s="12"/>
      <c r="UAZ288" s="402"/>
      <c r="UBA288" s="16"/>
      <c r="UBB288" s="12"/>
      <c r="UBC288" s="12"/>
      <c r="UBD288" s="16"/>
      <c r="UBE288" s="14"/>
      <c r="UBG288" s="15"/>
      <c r="UBH288" s="14"/>
      <c r="UBI288" s="14"/>
      <c r="UBJ288" s="14"/>
      <c r="UBK288" s="14"/>
      <c r="UBL288" s="15"/>
      <c r="UBM288" s="17"/>
      <c r="UBN288" s="12"/>
      <c r="UBO288" s="12"/>
      <c r="UBP288" s="402"/>
      <c r="UBQ288" s="16"/>
      <c r="UBR288" s="12"/>
      <c r="UBS288" s="12"/>
      <c r="UBT288" s="16"/>
      <c r="UBU288" s="14"/>
      <c r="UBW288" s="15"/>
      <c r="UBX288" s="14"/>
      <c r="UBY288" s="14"/>
      <c r="UBZ288" s="14"/>
      <c r="UCA288" s="14"/>
      <c r="UCB288" s="15"/>
      <c r="UCC288" s="17"/>
      <c r="UCD288" s="12"/>
      <c r="UCE288" s="12"/>
      <c r="UCF288" s="402"/>
      <c r="UCG288" s="16"/>
      <c r="UCH288" s="12"/>
      <c r="UCI288" s="12"/>
      <c r="UCJ288" s="16"/>
      <c r="UCK288" s="14"/>
      <c r="UCM288" s="15"/>
      <c r="UCN288" s="14"/>
      <c r="UCO288" s="14"/>
      <c r="UCP288" s="14"/>
      <c r="UCQ288" s="14"/>
      <c r="UCR288" s="15"/>
      <c r="UCS288" s="17"/>
      <c r="UCT288" s="12"/>
      <c r="UCU288" s="12"/>
      <c r="UCV288" s="402"/>
      <c r="UCW288" s="16"/>
      <c r="UCX288" s="12"/>
      <c r="UCY288" s="12"/>
      <c r="UCZ288" s="16"/>
      <c r="UDA288" s="14"/>
      <c r="UDC288" s="15"/>
      <c r="UDD288" s="14"/>
      <c r="UDE288" s="14"/>
      <c r="UDF288" s="14"/>
      <c r="UDG288" s="14"/>
      <c r="UDH288" s="15"/>
      <c r="UDI288" s="17"/>
      <c r="UDJ288" s="12"/>
      <c r="UDK288" s="12"/>
      <c r="UDL288" s="402"/>
      <c r="UDM288" s="16"/>
      <c r="UDN288" s="12"/>
      <c r="UDO288" s="12"/>
      <c r="UDP288" s="16"/>
      <c r="UDQ288" s="14"/>
      <c r="UDS288" s="15"/>
      <c r="UDT288" s="14"/>
      <c r="UDU288" s="14"/>
      <c r="UDV288" s="14"/>
      <c r="UDW288" s="14"/>
      <c r="UDX288" s="15"/>
      <c r="UDY288" s="17"/>
      <c r="UDZ288" s="12"/>
      <c r="UEA288" s="12"/>
      <c r="UEB288" s="402"/>
      <c r="UEC288" s="16"/>
      <c r="UED288" s="12"/>
      <c r="UEE288" s="12"/>
      <c r="UEF288" s="16"/>
      <c r="UEG288" s="14"/>
      <c r="UEI288" s="15"/>
      <c r="UEJ288" s="14"/>
      <c r="UEK288" s="14"/>
      <c r="UEL288" s="14"/>
      <c r="UEM288" s="14"/>
      <c r="UEN288" s="15"/>
      <c r="UEO288" s="17"/>
      <c r="UEP288" s="12"/>
      <c r="UEQ288" s="12"/>
      <c r="UER288" s="402"/>
      <c r="UES288" s="16"/>
      <c r="UET288" s="12"/>
      <c r="UEU288" s="12"/>
      <c r="UEV288" s="16"/>
      <c r="UEW288" s="14"/>
      <c r="UEY288" s="15"/>
      <c r="UEZ288" s="14"/>
      <c r="UFA288" s="14"/>
      <c r="UFB288" s="14"/>
      <c r="UFC288" s="14"/>
      <c r="UFD288" s="15"/>
      <c r="UFE288" s="17"/>
      <c r="UFF288" s="12"/>
      <c r="UFG288" s="12"/>
      <c r="UFH288" s="402"/>
      <c r="UFI288" s="16"/>
      <c r="UFJ288" s="12"/>
      <c r="UFK288" s="12"/>
      <c r="UFL288" s="16"/>
      <c r="UFM288" s="14"/>
      <c r="UFO288" s="15"/>
      <c r="UFP288" s="14"/>
      <c r="UFQ288" s="14"/>
      <c r="UFR288" s="14"/>
      <c r="UFS288" s="14"/>
      <c r="UFT288" s="15"/>
      <c r="UFU288" s="17"/>
      <c r="UFV288" s="12"/>
      <c r="UFW288" s="12"/>
      <c r="UFX288" s="402"/>
      <c r="UFY288" s="16"/>
      <c r="UFZ288" s="12"/>
      <c r="UGA288" s="12"/>
      <c r="UGB288" s="16"/>
      <c r="UGC288" s="14"/>
      <c r="UGE288" s="15"/>
      <c r="UGF288" s="14"/>
      <c r="UGG288" s="14"/>
      <c r="UGH288" s="14"/>
      <c r="UGI288" s="14"/>
      <c r="UGJ288" s="15"/>
      <c r="UGK288" s="17"/>
      <c r="UGL288" s="12"/>
      <c r="UGM288" s="12"/>
      <c r="UGN288" s="402"/>
      <c r="UGO288" s="16"/>
      <c r="UGP288" s="12"/>
      <c r="UGQ288" s="12"/>
      <c r="UGR288" s="16"/>
      <c r="UGS288" s="14"/>
      <c r="UGU288" s="15"/>
      <c r="UGV288" s="14"/>
      <c r="UGW288" s="14"/>
      <c r="UGX288" s="14"/>
      <c r="UGY288" s="14"/>
      <c r="UGZ288" s="15"/>
      <c r="UHA288" s="17"/>
      <c r="UHB288" s="12"/>
      <c r="UHC288" s="12"/>
      <c r="UHD288" s="402"/>
      <c r="UHE288" s="16"/>
      <c r="UHF288" s="12"/>
      <c r="UHG288" s="12"/>
      <c r="UHH288" s="16"/>
      <c r="UHI288" s="14"/>
      <c r="UHK288" s="15"/>
      <c r="UHL288" s="14"/>
      <c r="UHM288" s="14"/>
      <c r="UHN288" s="14"/>
      <c r="UHO288" s="14"/>
      <c r="UHP288" s="15"/>
      <c r="UHQ288" s="17"/>
      <c r="UHR288" s="12"/>
      <c r="UHS288" s="12"/>
      <c r="UHT288" s="402"/>
      <c r="UHU288" s="16"/>
      <c r="UHV288" s="12"/>
      <c r="UHW288" s="12"/>
      <c r="UHX288" s="16"/>
      <c r="UHY288" s="14"/>
      <c r="UIA288" s="15"/>
      <c r="UIB288" s="14"/>
      <c r="UIC288" s="14"/>
      <c r="UID288" s="14"/>
      <c r="UIE288" s="14"/>
      <c r="UIF288" s="15"/>
      <c r="UIG288" s="17"/>
      <c r="UIH288" s="12"/>
      <c r="UII288" s="12"/>
      <c r="UIJ288" s="402"/>
      <c r="UIK288" s="16"/>
      <c r="UIL288" s="12"/>
      <c r="UIM288" s="12"/>
      <c r="UIN288" s="16"/>
      <c r="UIO288" s="14"/>
      <c r="UIQ288" s="15"/>
      <c r="UIR288" s="14"/>
      <c r="UIS288" s="14"/>
      <c r="UIT288" s="14"/>
      <c r="UIU288" s="14"/>
      <c r="UIV288" s="15"/>
      <c r="UIW288" s="17"/>
      <c r="UIX288" s="12"/>
      <c r="UIY288" s="12"/>
      <c r="UIZ288" s="402"/>
      <c r="UJA288" s="16"/>
      <c r="UJB288" s="12"/>
      <c r="UJC288" s="12"/>
      <c r="UJD288" s="16"/>
      <c r="UJE288" s="14"/>
      <c r="UJG288" s="15"/>
      <c r="UJH288" s="14"/>
      <c r="UJI288" s="14"/>
      <c r="UJJ288" s="14"/>
      <c r="UJK288" s="14"/>
      <c r="UJL288" s="15"/>
      <c r="UJM288" s="17"/>
      <c r="UJN288" s="12"/>
      <c r="UJO288" s="12"/>
      <c r="UJP288" s="402"/>
      <c r="UJQ288" s="16"/>
      <c r="UJR288" s="12"/>
      <c r="UJS288" s="12"/>
      <c r="UJT288" s="16"/>
      <c r="UJU288" s="14"/>
      <c r="UJW288" s="15"/>
      <c r="UJX288" s="14"/>
      <c r="UJY288" s="14"/>
      <c r="UJZ288" s="14"/>
      <c r="UKA288" s="14"/>
      <c r="UKB288" s="15"/>
      <c r="UKC288" s="17"/>
      <c r="UKD288" s="12"/>
      <c r="UKE288" s="12"/>
      <c r="UKF288" s="402"/>
      <c r="UKG288" s="16"/>
      <c r="UKH288" s="12"/>
      <c r="UKI288" s="12"/>
      <c r="UKJ288" s="16"/>
      <c r="UKK288" s="14"/>
      <c r="UKM288" s="15"/>
      <c r="UKN288" s="14"/>
      <c r="UKO288" s="14"/>
      <c r="UKP288" s="14"/>
      <c r="UKQ288" s="14"/>
      <c r="UKR288" s="15"/>
      <c r="UKS288" s="17"/>
      <c r="UKT288" s="12"/>
      <c r="UKU288" s="12"/>
      <c r="UKV288" s="402"/>
      <c r="UKW288" s="16"/>
      <c r="UKX288" s="12"/>
      <c r="UKY288" s="12"/>
      <c r="UKZ288" s="16"/>
      <c r="ULA288" s="14"/>
      <c r="ULC288" s="15"/>
      <c r="ULD288" s="14"/>
      <c r="ULE288" s="14"/>
      <c r="ULF288" s="14"/>
      <c r="ULG288" s="14"/>
      <c r="ULH288" s="15"/>
      <c r="ULI288" s="17"/>
      <c r="ULJ288" s="12"/>
      <c r="ULK288" s="12"/>
      <c r="ULL288" s="402"/>
      <c r="ULM288" s="16"/>
      <c r="ULN288" s="12"/>
      <c r="ULO288" s="12"/>
      <c r="ULP288" s="16"/>
      <c r="ULQ288" s="14"/>
      <c r="ULS288" s="15"/>
      <c r="ULT288" s="14"/>
      <c r="ULU288" s="14"/>
      <c r="ULV288" s="14"/>
      <c r="ULW288" s="14"/>
      <c r="ULX288" s="15"/>
      <c r="ULY288" s="17"/>
      <c r="ULZ288" s="12"/>
      <c r="UMA288" s="12"/>
      <c r="UMB288" s="402"/>
      <c r="UMC288" s="16"/>
      <c r="UMD288" s="12"/>
      <c r="UME288" s="12"/>
      <c r="UMF288" s="16"/>
      <c r="UMG288" s="14"/>
      <c r="UMI288" s="15"/>
      <c r="UMJ288" s="14"/>
      <c r="UMK288" s="14"/>
      <c r="UML288" s="14"/>
      <c r="UMM288" s="14"/>
      <c r="UMN288" s="15"/>
      <c r="UMO288" s="17"/>
      <c r="UMP288" s="12"/>
      <c r="UMQ288" s="12"/>
      <c r="UMR288" s="402"/>
      <c r="UMS288" s="16"/>
      <c r="UMT288" s="12"/>
      <c r="UMU288" s="12"/>
      <c r="UMV288" s="16"/>
      <c r="UMW288" s="14"/>
      <c r="UMY288" s="15"/>
      <c r="UMZ288" s="14"/>
      <c r="UNA288" s="14"/>
      <c r="UNB288" s="14"/>
      <c r="UNC288" s="14"/>
      <c r="UND288" s="15"/>
      <c r="UNE288" s="17"/>
      <c r="UNF288" s="12"/>
      <c r="UNG288" s="12"/>
      <c r="UNH288" s="402"/>
      <c r="UNI288" s="16"/>
      <c r="UNJ288" s="12"/>
      <c r="UNK288" s="12"/>
      <c r="UNL288" s="16"/>
      <c r="UNM288" s="14"/>
      <c r="UNO288" s="15"/>
      <c r="UNP288" s="14"/>
      <c r="UNQ288" s="14"/>
      <c r="UNR288" s="14"/>
      <c r="UNS288" s="14"/>
      <c r="UNT288" s="15"/>
      <c r="UNU288" s="17"/>
      <c r="UNV288" s="12"/>
      <c r="UNW288" s="12"/>
      <c r="UNX288" s="402"/>
      <c r="UNY288" s="16"/>
      <c r="UNZ288" s="12"/>
      <c r="UOA288" s="12"/>
      <c r="UOB288" s="16"/>
      <c r="UOC288" s="14"/>
      <c r="UOE288" s="15"/>
      <c r="UOF288" s="14"/>
      <c r="UOG288" s="14"/>
      <c r="UOH288" s="14"/>
      <c r="UOI288" s="14"/>
      <c r="UOJ288" s="15"/>
      <c r="UOK288" s="17"/>
      <c r="UOL288" s="12"/>
      <c r="UOM288" s="12"/>
      <c r="UON288" s="402"/>
      <c r="UOO288" s="16"/>
      <c r="UOP288" s="12"/>
      <c r="UOQ288" s="12"/>
      <c r="UOR288" s="16"/>
      <c r="UOS288" s="14"/>
      <c r="UOU288" s="15"/>
      <c r="UOV288" s="14"/>
      <c r="UOW288" s="14"/>
      <c r="UOX288" s="14"/>
      <c r="UOY288" s="14"/>
      <c r="UOZ288" s="15"/>
      <c r="UPA288" s="17"/>
      <c r="UPB288" s="12"/>
      <c r="UPC288" s="12"/>
      <c r="UPD288" s="402"/>
      <c r="UPE288" s="16"/>
      <c r="UPF288" s="12"/>
      <c r="UPG288" s="12"/>
      <c r="UPH288" s="16"/>
      <c r="UPI288" s="14"/>
      <c r="UPK288" s="15"/>
      <c r="UPL288" s="14"/>
      <c r="UPM288" s="14"/>
      <c r="UPN288" s="14"/>
      <c r="UPO288" s="14"/>
      <c r="UPP288" s="15"/>
      <c r="UPQ288" s="17"/>
      <c r="UPR288" s="12"/>
      <c r="UPS288" s="12"/>
      <c r="UPT288" s="402"/>
      <c r="UPU288" s="16"/>
      <c r="UPV288" s="12"/>
      <c r="UPW288" s="12"/>
      <c r="UPX288" s="16"/>
      <c r="UPY288" s="14"/>
      <c r="UQA288" s="15"/>
      <c r="UQB288" s="14"/>
      <c r="UQC288" s="14"/>
      <c r="UQD288" s="14"/>
      <c r="UQE288" s="14"/>
      <c r="UQF288" s="15"/>
      <c r="UQG288" s="17"/>
      <c r="UQH288" s="12"/>
      <c r="UQI288" s="12"/>
      <c r="UQJ288" s="402"/>
      <c r="UQK288" s="16"/>
      <c r="UQL288" s="12"/>
      <c r="UQM288" s="12"/>
      <c r="UQN288" s="16"/>
      <c r="UQO288" s="14"/>
      <c r="UQQ288" s="15"/>
      <c r="UQR288" s="14"/>
      <c r="UQS288" s="14"/>
      <c r="UQT288" s="14"/>
      <c r="UQU288" s="14"/>
      <c r="UQV288" s="15"/>
      <c r="UQW288" s="17"/>
      <c r="UQX288" s="12"/>
      <c r="UQY288" s="12"/>
      <c r="UQZ288" s="402"/>
      <c r="URA288" s="16"/>
      <c r="URB288" s="12"/>
      <c r="URC288" s="12"/>
      <c r="URD288" s="16"/>
      <c r="URE288" s="14"/>
      <c r="URG288" s="15"/>
      <c r="URH288" s="14"/>
      <c r="URI288" s="14"/>
      <c r="URJ288" s="14"/>
      <c r="URK288" s="14"/>
      <c r="URL288" s="15"/>
      <c r="URM288" s="17"/>
      <c r="URN288" s="12"/>
      <c r="URO288" s="12"/>
      <c r="URP288" s="402"/>
      <c r="URQ288" s="16"/>
      <c r="URR288" s="12"/>
      <c r="URS288" s="12"/>
      <c r="URT288" s="16"/>
      <c r="URU288" s="14"/>
      <c r="URW288" s="15"/>
      <c r="URX288" s="14"/>
      <c r="URY288" s="14"/>
      <c r="URZ288" s="14"/>
      <c r="USA288" s="14"/>
      <c r="USB288" s="15"/>
      <c r="USC288" s="17"/>
      <c r="USD288" s="12"/>
      <c r="USE288" s="12"/>
      <c r="USF288" s="402"/>
      <c r="USG288" s="16"/>
      <c r="USH288" s="12"/>
      <c r="USI288" s="12"/>
      <c r="USJ288" s="16"/>
      <c r="USK288" s="14"/>
      <c r="USM288" s="15"/>
      <c r="USN288" s="14"/>
      <c r="USO288" s="14"/>
      <c r="USP288" s="14"/>
      <c r="USQ288" s="14"/>
      <c r="USR288" s="15"/>
      <c r="USS288" s="17"/>
      <c r="UST288" s="12"/>
      <c r="USU288" s="12"/>
      <c r="USV288" s="402"/>
      <c r="USW288" s="16"/>
      <c r="USX288" s="12"/>
      <c r="USY288" s="12"/>
      <c r="USZ288" s="16"/>
      <c r="UTA288" s="14"/>
      <c r="UTC288" s="15"/>
      <c r="UTD288" s="14"/>
      <c r="UTE288" s="14"/>
      <c r="UTF288" s="14"/>
      <c r="UTG288" s="14"/>
      <c r="UTH288" s="15"/>
      <c r="UTI288" s="17"/>
      <c r="UTJ288" s="12"/>
      <c r="UTK288" s="12"/>
      <c r="UTL288" s="402"/>
      <c r="UTM288" s="16"/>
      <c r="UTN288" s="12"/>
      <c r="UTO288" s="12"/>
      <c r="UTP288" s="16"/>
      <c r="UTQ288" s="14"/>
      <c r="UTS288" s="15"/>
      <c r="UTT288" s="14"/>
      <c r="UTU288" s="14"/>
      <c r="UTV288" s="14"/>
      <c r="UTW288" s="14"/>
      <c r="UTX288" s="15"/>
      <c r="UTY288" s="17"/>
      <c r="UTZ288" s="12"/>
      <c r="UUA288" s="12"/>
      <c r="UUB288" s="402"/>
      <c r="UUC288" s="16"/>
      <c r="UUD288" s="12"/>
      <c r="UUE288" s="12"/>
      <c r="UUF288" s="16"/>
      <c r="UUG288" s="14"/>
      <c r="UUI288" s="15"/>
      <c r="UUJ288" s="14"/>
      <c r="UUK288" s="14"/>
      <c r="UUL288" s="14"/>
      <c r="UUM288" s="14"/>
      <c r="UUN288" s="15"/>
      <c r="UUO288" s="17"/>
      <c r="UUP288" s="12"/>
      <c r="UUQ288" s="12"/>
      <c r="UUR288" s="402"/>
      <c r="UUS288" s="16"/>
      <c r="UUT288" s="12"/>
      <c r="UUU288" s="12"/>
      <c r="UUV288" s="16"/>
      <c r="UUW288" s="14"/>
      <c r="UUY288" s="15"/>
      <c r="UUZ288" s="14"/>
      <c r="UVA288" s="14"/>
      <c r="UVB288" s="14"/>
      <c r="UVC288" s="14"/>
      <c r="UVD288" s="15"/>
      <c r="UVE288" s="17"/>
      <c r="UVF288" s="12"/>
      <c r="UVG288" s="12"/>
      <c r="UVH288" s="402"/>
      <c r="UVI288" s="16"/>
      <c r="UVJ288" s="12"/>
      <c r="UVK288" s="12"/>
      <c r="UVL288" s="16"/>
      <c r="UVM288" s="14"/>
      <c r="UVO288" s="15"/>
      <c r="UVP288" s="14"/>
      <c r="UVQ288" s="14"/>
      <c r="UVR288" s="14"/>
      <c r="UVS288" s="14"/>
      <c r="UVT288" s="15"/>
      <c r="UVU288" s="17"/>
      <c r="UVV288" s="12"/>
      <c r="UVW288" s="12"/>
      <c r="UVX288" s="402"/>
      <c r="UVY288" s="16"/>
      <c r="UVZ288" s="12"/>
      <c r="UWA288" s="12"/>
      <c r="UWB288" s="16"/>
      <c r="UWC288" s="14"/>
      <c r="UWE288" s="15"/>
      <c r="UWF288" s="14"/>
      <c r="UWG288" s="14"/>
      <c r="UWH288" s="14"/>
      <c r="UWI288" s="14"/>
      <c r="UWJ288" s="15"/>
      <c r="UWK288" s="17"/>
      <c r="UWL288" s="12"/>
      <c r="UWM288" s="12"/>
      <c r="UWN288" s="402"/>
      <c r="UWO288" s="16"/>
      <c r="UWP288" s="12"/>
      <c r="UWQ288" s="12"/>
      <c r="UWR288" s="16"/>
      <c r="UWS288" s="14"/>
      <c r="UWU288" s="15"/>
      <c r="UWV288" s="14"/>
      <c r="UWW288" s="14"/>
      <c r="UWX288" s="14"/>
      <c r="UWY288" s="14"/>
      <c r="UWZ288" s="15"/>
      <c r="UXA288" s="17"/>
      <c r="UXB288" s="12"/>
      <c r="UXC288" s="12"/>
      <c r="UXD288" s="402"/>
      <c r="UXE288" s="16"/>
      <c r="UXF288" s="12"/>
      <c r="UXG288" s="12"/>
      <c r="UXH288" s="16"/>
      <c r="UXI288" s="14"/>
      <c r="UXK288" s="15"/>
      <c r="UXL288" s="14"/>
      <c r="UXM288" s="14"/>
      <c r="UXN288" s="14"/>
      <c r="UXO288" s="14"/>
      <c r="UXP288" s="15"/>
      <c r="UXQ288" s="17"/>
      <c r="UXR288" s="12"/>
      <c r="UXS288" s="12"/>
      <c r="UXT288" s="402"/>
      <c r="UXU288" s="16"/>
      <c r="UXV288" s="12"/>
      <c r="UXW288" s="12"/>
      <c r="UXX288" s="16"/>
      <c r="UXY288" s="14"/>
      <c r="UYA288" s="15"/>
      <c r="UYB288" s="14"/>
      <c r="UYC288" s="14"/>
      <c r="UYD288" s="14"/>
      <c r="UYE288" s="14"/>
      <c r="UYF288" s="15"/>
      <c r="UYG288" s="17"/>
      <c r="UYH288" s="12"/>
      <c r="UYI288" s="12"/>
      <c r="UYJ288" s="402"/>
      <c r="UYK288" s="16"/>
      <c r="UYL288" s="12"/>
      <c r="UYM288" s="12"/>
      <c r="UYN288" s="16"/>
      <c r="UYO288" s="14"/>
      <c r="UYQ288" s="15"/>
      <c r="UYR288" s="14"/>
      <c r="UYS288" s="14"/>
      <c r="UYT288" s="14"/>
      <c r="UYU288" s="14"/>
      <c r="UYV288" s="15"/>
      <c r="UYW288" s="17"/>
      <c r="UYX288" s="12"/>
      <c r="UYY288" s="12"/>
      <c r="UYZ288" s="402"/>
      <c r="UZA288" s="16"/>
      <c r="UZB288" s="12"/>
      <c r="UZC288" s="12"/>
      <c r="UZD288" s="16"/>
      <c r="UZE288" s="14"/>
      <c r="UZG288" s="15"/>
      <c r="UZH288" s="14"/>
      <c r="UZI288" s="14"/>
      <c r="UZJ288" s="14"/>
      <c r="UZK288" s="14"/>
      <c r="UZL288" s="15"/>
      <c r="UZM288" s="17"/>
      <c r="UZN288" s="12"/>
      <c r="UZO288" s="12"/>
      <c r="UZP288" s="402"/>
      <c r="UZQ288" s="16"/>
      <c r="UZR288" s="12"/>
      <c r="UZS288" s="12"/>
      <c r="UZT288" s="16"/>
      <c r="UZU288" s="14"/>
      <c r="UZW288" s="15"/>
      <c r="UZX288" s="14"/>
      <c r="UZY288" s="14"/>
      <c r="UZZ288" s="14"/>
      <c r="VAA288" s="14"/>
      <c r="VAB288" s="15"/>
      <c r="VAC288" s="17"/>
      <c r="VAD288" s="12"/>
      <c r="VAE288" s="12"/>
      <c r="VAF288" s="402"/>
      <c r="VAG288" s="16"/>
      <c r="VAH288" s="12"/>
      <c r="VAI288" s="12"/>
      <c r="VAJ288" s="16"/>
      <c r="VAK288" s="14"/>
      <c r="VAM288" s="15"/>
      <c r="VAN288" s="14"/>
      <c r="VAO288" s="14"/>
      <c r="VAP288" s="14"/>
      <c r="VAQ288" s="14"/>
      <c r="VAR288" s="15"/>
      <c r="VAS288" s="17"/>
      <c r="VAT288" s="12"/>
      <c r="VAU288" s="12"/>
      <c r="VAV288" s="402"/>
      <c r="VAW288" s="16"/>
      <c r="VAX288" s="12"/>
      <c r="VAY288" s="12"/>
      <c r="VAZ288" s="16"/>
      <c r="VBA288" s="14"/>
      <c r="VBC288" s="15"/>
      <c r="VBD288" s="14"/>
      <c r="VBE288" s="14"/>
      <c r="VBF288" s="14"/>
      <c r="VBG288" s="14"/>
      <c r="VBH288" s="15"/>
      <c r="VBI288" s="17"/>
      <c r="VBJ288" s="12"/>
      <c r="VBK288" s="12"/>
      <c r="VBL288" s="402"/>
      <c r="VBM288" s="16"/>
      <c r="VBN288" s="12"/>
      <c r="VBO288" s="12"/>
      <c r="VBP288" s="16"/>
      <c r="VBQ288" s="14"/>
      <c r="VBS288" s="15"/>
      <c r="VBT288" s="14"/>
      <c r="VBU288" s="14"/>
      <c r="VBV288" s="14"/>
      <c r="VBW288" s="14"/>
      <c r="VBX288" s="15"/>
      <c r="VBY288" s="17"/>
      <c r="VBZ288" s="12"/>
      <c r="VCA288" s="12"/>
      <c r="VCB288" s="402"/>
      <c r="VCC288" s="16"/>
      <c r="VCD288" s="12"/>
      <c r="VCE288" s="12"/>
      <c r="VCF288" s="16"/>
      <c r="VCG288" s="14"/>
      <c r="VCI288" s="15"/>
      <c r="VCJ288" s="14"/>
      <c r="VCK288" s="14"/>
      <c r="VCL288" s="14"/>
      <c r="VCM288" s="14"/>
      <c r="VCN288" s="15"/>
      <c r="VCO288" s="17"/>
      <c r="VCP288" s="12"/>
      <c r="VCQ288" s="12"/>
      <c r="VCR288" s="402"/>
      <c r="VCS288" s="16"/>
      <c r="VCT288" s="12"/>
      <c r="VCU288" s="12"/>
      <c r="VCV288" s="16"/>
      <c r="VCW288" s="14"/>
      <c r="VCY288" s="15"/>
      <c r="VCZ288" s="14"/>
      <c r="VDA288" s="14"/>
      <c r="VDB288" s="14"/>
      <c r="VDC288" s="14"/>
      <c r="VDD288" s="15"/>
      <c r="VDE288" s="17"/>
      <c r="VDF288" s="12"/>
      <c r="VDG288" s="12"/>
      <c r="VDH288" s="402"/>
      <c r="VDI288" s="16"/>
      <c r="VDJ288" s="12"/>
      <c r="VDK288" s="12"/>
      <c r="VDL288" s="16"/>
      <c r="VDM288" s="14"/>
      <c r="VDO288" s="15"/>
      <c r="VDP288" s="14"/>
      <c r="VDQ288" s="14"/>
      <c r="VDR288" s="14"/>
      <c r="VDS288" s="14"/>
      <c r="VDT288" s="15"/>
      <c r="VDU288" s="17"/>
      <c r="VDV288" s="12"/>
      <c r="VDW288" s="12"/>
      <c r="VDX288" s="402"/>
      <c r="VDY288" s="16"/>
      <c r="VDZ288" s="12"/>
      <c r="VEA288" s="12"/>
      <c r="VEB288" s="16"/>
      <c r="VEC288" s="14"/>
      <c r="VEE288" s="15"/>
      <c r="VEF288" s="14"/>
      <c r="VEG288" s="14"/>
      <c r="VEH288" s="14"/>
      <c r="VEI288" s="14"/>
      <c r="VEJ288" s="15"/>
      <c r="VEK288" s="17"/>
      <c r="VEL288" s="12"/>
      <c r="VEM288" s="12"/>
      <c r="VEN288" s="402"/>
      <c r="VEO288" s="16"/>
      <c r="VEP288" s="12"/>
      <c r="VEQ288" s="12"/>
      <c r="VER288" s="16"/>
      <c r="VES288" s="14"/>
      <c r="VEU288" s="15"/>
      <c r="VEV288" s="14"/>
      <c r="VEW288" s="14"/>
      <c r="VEX288" s="14"/>
      <c r="VEY288" s="14"/>
      <c r="VEZ288" s="15"/>
      <c r="VFA288" s="17"/>
      <c r="VFB288" s="12"/>
      <c r="VFC288" s="12"/>
      <c r="VFD288" s="402"/>
      <c r="VFE288" s="16"/>
      <c r="VFF288" s="12"/>
      <c r="VFG288" s="12"/>
      <c r="VFH288" s="16"/>
      <c r="VFI288" s="14"/>
      <c r="VFK288" s="15"/>
      <c r="VFL288" s="14"/>
      <c r="VFM288" s="14"/>
      <c r="VFN288" s="14"/>
      <c r="VFO288" s="14"/>
      <c r="VFP288" s="15"/>
      <c r="VFQ288" s="17"/>
      <c r="VFR288" s="12"/>
      <c r="VFS288" s="12"/>
      <c r="VFT288" s="402"/>
      <c r="VFU288" s="16"/>
      <c r="VFV288" s="12"/>
      <c r="VFW288" s="12"/>
      <c r="VFX288" s="16"/>
      <c r="VFY288" s="14"/>
      <c r="VGA288" s="15"/>
      <c r="VGB288" s="14"/>
      <c r="VGC288" s="14"/>
      <c r="VGD288" s="14"/>
      <c r="VGE288" s="14"/>
      <c r="VGF288" s="15"/>
      <c r="VGG288" s="17"/>
      <c r="VGH288" s="12"/>
      <c r="VGI288" s="12"/>
      <c r="VGJ288" s="402"/>
      <c r="VGK288" s="16"/>
      <c r="VGL288" s="12"/>
      <c r="VGM288" s="12"/>
      <c r="VGN288" s="16"/>
      <c r="VGO288" s="14"/>
      <c r="VGQ288" s="15"/>
      <c r="VGR288" s="14"/>
      <c r="VGS288" s="14"/>
      <c r="VGT288" s="14"/>
      <c r="VGU288" s="14"/>
      <c r="VGV288" s="15"/>
      <c r="VGW288" s="17"/>
      <c r="VGX288" s="12"/>
      <c r="VGY288" s="12"/>
      <c r="VGZ288" s="402"/>
      <c r="VHA288" s="16"/>
      <c r="VHB288" s="12"/>
      <c r="VHC288" s="12"/>
      <c r="VHD288" s="16"/>
      <c r="VHE288" s="14"/>
      <c r="VHG288" s="15"/>
      <c r="VHH288" s="14"/>
      <c r="VHI288" s="14"/>
      <c r="VHJ288" s="14"/>
      <c r="VHK288" s="14"/>
      <c r="VHL288" s="15"/>
      <c r="VHM288" s="17"/>
      <c r="VHN288" s="12"/>
      <c r="VHO288" s="12"/>
      <c r="VHP288" s="402"/>
      <c r="VHQ288" s="16"/>
      <c r="VHR288" s="12"/>
      <c r="VHS288" s="12"/>
      <c r="VHT288" s="16"/>
      <c r="VHU288" s="14"/>
      <c r="VHW288" s="15"/>
      <c r="VHX288" s="14"/>
      <c r="VHY288" s="14"/>
      <c r="VHZ288" s="14"/>
      <c r="VIA288" s="14"/>
      <c r="VIB288" s="15"/>
      <c r="VIC288" s="17"/>
      <c r="VID288" s="12"/>
      <c r="VIE288" s="12"/>
      <c r="VIF288" s="402"/>
      <c r="VIG288" s="16"/>
      <c r="VIH288" s="12"/>
      <c r="VII288" s="12"/>
      <c r="VIJ288" s="16"/>
      <c r="VIK288" s="14"/>
      <c r="VIM288" s="15"/>
      <c r="VIN288" s="14"/>
      <c r="VIO288" s="14"/>
      <c r="VIP288" s="14"/>
      <c r="VIQ288" s="14"/>
      <c r="VIR288" s="15"/>
      <c r="VIS288" s="17"/>
      <c r="VIT288" s="12"/>
      <c r="VIU288" s="12"/>
      <c r="VIV288" s="402"/>
      <c r="VIW288" s="16"/>
      <c r="VIX288" s="12"/>
      <c r="VIY288" s="12"/>
      <c r="VIZ288" s="16"/>
      <c r="VJA288" s="14"/>
      <c r="VJC288" s="15"/>
      <c r="VJD288" s="14"/>
      <c r="VJE288" s="14"/>
      <c r="VJF288" s="14"/>
      <c r="VJG288" s="14"/>
      <c r="VJH288" s="15"/>
      <c r="VJI288" s="17"/>
      <c r="VJJ288" s="12"/>
      <c r="VJK288" s="12"/>
      <c r="VJL288" s="402"/>
      <c r="VJM288" s="16"/>
      <c r="VJN288" s="12"/>
      <c r="VJO288" s="12"/>
      <c r="VJP288" s="16"/>
      <c r="VJQ288" s="14"/>
      <c r="VJS288" s="15"/>
      <c r="VJT288" s="14"/>
      <c r="VJU288" s="14"/>
      <c r="VJV288" s="14"/>
      <c r="VJW288" s="14"/>
      <c r="VJX288" s="15"/>
      <c r="VJY288" s="17"/>
      <c r="VJZ288" s="12"/>
      <c r="VKA288" s="12"/>
      <c r="VKB288" s="402"/>
      <c r="VKC288" s="16"/>
      <c r="VKD288" s="12"/>
      <c r="VKE288" s="12"/>
      <c r="VKF288" s="16"/>
      <c r="VKG288" s="14"/>
      <c r="VKI288" s="15"/>
      <c r="VKJ288" s="14"/>
      <c r="VKK288" s="14"/>
      <c r="VKL288" s="14"/>
      <c r="VKM288" s="14"/>
      <c r="VKN288" s="15"/>
      <c r="VKO288" s="17"/>
      <c r="VKP288" s="12"/>
      <c r="VKQ288" s="12"/>
      <c r="VKR288" s="402"/>
      <c r="VKS288" s="16"/>
      <c r="VKT288" s="12"/>
      <c r="VKU288" s="12"/>
      <c r="VKV288" s="16"/>
      <c r="VKW288" s="14"/>
      <c r="VKY288" s="15"/>
      <c r="VKZ288" s="14"/>
      <c r="VLA288" s="14"/>
      <c r="VLB288" s="14"/>
      <c r="VLC288" s="14"/>
      <c r="VLD288" s="15"/>
      <c r="VLE288" s="17"/>
      <c r="VLF288" s="12"/>
      <c r="VLG288" s="12"/>
      <c r="VLH288" s="402"/>
      <c r="VLI288" s="16"/>
      <c r="VLJ288" s="12"/>
      <c r="VLK288" s="12"/>
      <c r="VLL288" s="16"/>
      <c r="VLM288" s="14"/>
      <c r="VLO288" s="15"/>
      <c r="VLP288" s="14"/>
      <c r="VLQ288" s="14"/>
      <c r="VLR288" s="14"/>
      <c r="VLS288" s="14"/>
      <c r="VLT288" s="15"/>
      <c r="VLU288" s="17"/>
      <c r="VLV288" s="12"/>
      <c r="VLW288" s="12"/>
      <c r="VLX288" s="402"/>
      <c r="VLY288" s="16"/>
      <c r="VLZ288" s="12"/>
      <c r="VMA288" s="12"/>
      <c r="VMB288" s="16"/>
      <c r="VMC288" s="14"/>
      <c r="VME288" s="15"/>
      <c r="VMF288" s="14"/>
      <c r="VMG288" s="14"/>
      <c r="VMH288" s="14"/>
      <c r="VMI288" s="14"/>
      <c r="VMJ288" s="15"/>
      <c r="VMK288" s="17"/>
      <c r="VML288" s="12"/>
      <c r="VMM288" s="12"/>
      <c r="VMN288" s="402"/>
      <c r="VMO288" s="16"/>
      <c r="VMP288" s="12"/>
      <c r="VMQ288" s="12"/>
      <c r="VMR288" s="16"/>
      <c r="VMS288" s="14"/>
      <c r="VMU288" s="15"/>
      <c r="VMV288" s="14"/>
      <c r="VMW288" s="14"/>
      <c r="VMX288" s="14"/>
      <c r="VMY288" s="14"/>
      <c r="VMZ288" s="15"/>
      <c r="VNA288" s="17"/>
      <c r="VNB288" s="12"/>
      <c r="VNC288" s="12"/>
      <c r="VND288" s="402"/>
      <c r="VNE288" s="16"/>
      <c r="VNF288" s="12"/>
      <c r="VNG288" s="12"/>
      <c r="VNH288" s="16"/>
      <c r="VNI288" s="14"/>
      <c r="VNK288" s="15"/>
      <c r="VNL288" s="14"/>
      <c r="VNM288" s="14"/>
      <c r="VNN288" s="14"/>
      <c r="VNO288" s="14"/>
      <c r="VNP288" s="15"/>
      <c r="VNQ288" s="17"/>
      <c r="VNR288" s="12"/>
      <c r="VNS288" s="12"/>
      <c r="VNT288" s="402"/>
      <c r="VNU288" s="16"/>
      <c r="VNV288" s="12"/>
      <c r="VNW288" s="12"/>
      <c r="VNX288" s="16"/>
      <c r="VNY288" s="14"/>
      <c r="VOA288" s="15"/>
      <c r="VOB288" s="14"/>
      <c r="VOC288" s="14"/>
      <c r="VOD288" s="14"/>
      <c r="VOE288" s="14"/>
      <c r="VOF288" s="15"/>
      <c r="VOG288" s="17"/>
      <c r="VOH288" s="12"/>
      <c r="VOI288" s="12"/>
      <c r="VOJ288" s="402"/>
      <c r="VOK288" s="16"/>
      <c r="VOL288" s="12"/>
      <c r="VOM288" s="12"/>
      <c r="VON288" s="16"/>
      <c r="VOO288" s="14"/>
      <c r="VOQ288" s="15"/>
      <c r="VOR288" s="14"/>
      <c r="VOS288" s="14"/>
      <c r="VOT288" s="14"/>
      <c r="VOU288" s="14"/>
      <c r="VOV288" s="15"/>
      <c r="VOW288" s="17"/>
      <c r="VOX288" s="12"/>
      <c r="VOY288" s="12"/>
      <c r="VOZ288" s="402"/>
      <c r="VPA288" s="16"/>
      <c r="VPB288" s="12"/>
      <c r="VPC288" s="12"/>
      <c r="VPD288" s="16"/>
      <c r="VPE288" s="14"/>
      <c r="VPG288" s="15"/>
      <c r="VPH288" s="14"/>
      <c r="VPI288" s="14"/>
      <c r="VPJ288" s="14"/>
      <c r="VPK288" s="14"/>
      <c r="VPL288" s="15"/>
      <c r="VPM288" s="17"/>
      <c r="VPN288" s="12"/>
      <c r="VPO288" s="12"/>
      <c r="VPP288" s="402"/>
      <c r="VPQ288" s="16"/>
      <c r="VPR288" s="12"/>
      <c r="VPS288" s="12"/>
      <c r="VPT288" s="16"/>
      <c r="VPU288" s="14"/>
      <c r="VPW288" s="15"/>
      <c r="VPX288" s="14"/>
      <c r="VPY288" s="14"/>
      <c r="VPZ288" s="14"/>
      <c r="VQA288" s="14"/>
      <c r="VQB288" s="15"/>
      <c r="VQC288" s="17"/>
      <c r="VQD288" s="12"/>
      <c r="VQE288" s="12"/>
      <c r="VQF288" s="402"/>
      <c r="VQG288" s="16"/>
      <c r="VQH288" s="12"/>
      <c r="VQI288" s="12"/>
      <c r="VQJ288" s="16"/>
      <c r="VQK288" s="14"/>
      <c r="VQM288" s="15"/>
      <c r="VQN288" s="14"/>
      <c r="VQO288" s="14"/>
      <c r="VQP288" s="14"/>
      <c r="VQQ288" s="14"/>
      <c r="VQR288" s="15"/>
      <c r="VQS288" s="17"/>
      <c r="VQT288" s="12"/>
      <c r="VQU288" s="12"/>
      <c r="VQV288" s="402"/>
      <c r="VQW288" s="16"/>
      <c r="VQX288" s="12"/>
      <c r="VQY288" s="12"/>
      <c r="VQZ288" s="16"/>
      <c r="VRA288" s="14"/>
      <c r="VRC288" s="15"/>
      <c r="VRD288" s="14"/>
      <c r="VRE288" s="14"/>
      <c r="VRF288" s="14"/>
      <c r="VRG288" s="14"/>
      <c r="VRH288" s="15"/>
      <c r="VRI288" s="17"/>
      <c r="VRJ288" s="12"/>
      <c r="VRK288" s="12"/>
      <c r="VRL288" s="402"/>
      <c r="VRM288" s="16"/>
      <c r="VRN288" s="12"/>
      <c r="VRO288" s="12"/>
      <c r="VRP288" s="16"/>
      <c r="VRQ288" s="14"/>
      <c r="VRS288" s="15"/>
      <c r="VRT288" s="14"/>
      <c r="VRU288" s="14"/>
      <c r="VRV288" s="14"/>
      <c r="VRW288" s="14"/>
      <c r="VRX288" s="15"/>
      <c r="VRY288" s="17"/>
      <c r="VRZ288" s="12"/>
      <c r="VSA288" s="12"/>
      <c r="VSB288" s="402"/>
      <c r="VSC288" s="16"/>
      <c r="VSD288" s="12"/>
      <c r="VSE288" s="12"/>
      <c r="VSF288" s="16"/>
      <c r="VSG288" s="14"/>
      <c r="VSI288" s="15"/>
      <c r="VSJ288" s="14"/>
      <c r="VSK288" s="14"/>
      <c r="VSL288" s="14"/>
      <c r="VSM288" s="14"/>
      <c r="VSN288" s="15"/>
      <c r="VSO288" s="17"/>
      <c r="VSP288" s="12"/>
      <c r="VSQ288" s="12"/>
      <c r="VSR288" s="402"/>
      <c r="VSS288" s="16"/>
      <c r="VST288" s="12"/>
      <c r="VSU288" s="12"/>
      <c r="VSV288" s="16"/>
      <c r="VSW288" s="14"/>
      <c r="VSY288" s="15"/>
      <c r="VSZ288" s="14"/>
      <c r="VTA288" s="14"/>
      <c r="VTB288" s="14"/>
      <c r="VTC288" s="14"/>
      <c r="VTD288" s="15"/>
      <c r="VTE288" s="17"/>
      <c r="VTF288" s="12"/>
      <c r="VTG288" s="12"/>
      <c r="VTH288" s="402"/>
      <c r="VTI288" s="16"/>
      <c r="VTJ288" s="12"/>
      <c r="VTK288" s="12"/>
      <c r="VTL288" s="16"/>
      <c r="VTM288" s="14"/>
      <c r="VTO288" s="15"/>
      <c r="VTP288" s="14"/>
      <c r="VTQ288" s="14"/>
      <c r="VTR288" s="14"/>
      <c r="VTS288" s="14"/>
      <c r="VTT288" s="15"/>
      <c r="VTU288" s="17"/>
      <c r="VTV288" s="12"/>
      <c r="VTW288" s="12"/>
      <c r="VTX288" s="402"/>
      <c r="VTY288" s="16"/>
      <c r="VTZ288" s="12"/>
      <c r="VUA288" s="12"/>
      <c r="VUB288" s="16"/>
      <c r="VUC288" s="14"/>
      <c r="VUE288" s="15"/>
      <c r="VUF288" s="14"/>
      <c r="VUG288" s="14"/>
      <c r="VUH288" s="14"/>
      <c r="VUI288" s="14"/>
      <c r="VUJ288" s="15"/>
      <c r="VUK288" s="17"/>
      <c r="VUL288" s="12"/>
      <c r="VUM288" s="12"/>
      <c r="VUN288" s="402"/>
      <c r="VUO288" s="16"/>
      <c r="VUP288" s="12"/>
      <c r="VUQ288" s="12"/>
      <c r="VUR288" s="16"/>
      <c r="VUS288" s="14"/>
      <c r="VUU288" s="15"/>
      <c r="VUV288" s="14"/>
      <c r="VUW288" s="14"/>
      <c r="VUX288" s="14"/>
      <c r="VUY288" s="14"/>
      <c r="VUZ288" s="15"/>
      <c r="VVA288" s="17"/>
      <c r="VVB288" s="12"/>
      <c r="VVC288" s="12"/>
      <c r="VVD288" s="402"/>
      <c r="VVE288" s="16"/>
      <c r="VVF288" s="12"/>
      <c r="VVG288" s="12"/>
      <c r="VVH288" s="16"/>
      <c r="VVI288" s="14"/>
      <c r="VVK288" s="15"/>
      <c r="VVL288" s="14"/>
      <c r="VVM288" s="14"/>
      <c r="VVN288" s="14"/>
      <c r="VVO288" s="14"/>
      <c r="VVP288" s="15"/>
      <c r="VVQ288" s="17"/>
      <c r="VVR288" s="12"/>
      <c r="VVS288" s="12"/>
      <c r="VVT288" s="402"/>
      <c r="VVU288" s="16"/>
      <c r="VVV288" s="12"/>
      <c r="VVW288" s="12"/>
      <c r="VVX288" s="16"/>
      <c r="VVY288" s="14"/>
      <c r="VWA288" s="15"/>
      <c r="VWB288" s="14"/>
      <c r="VWC288" s="14"/>
      <c r="VWD288" s="14"/>
      <c r="VWE288" s="14"/>
      <c r="VWF288" s="15"/>
      <c r="VWG288" s="17"/>
      <c r="VWH288" s="12"/>
      <c r="VWI288" s="12"/>
      <c r="VWJ288" s="402"/>
      <c r="VWK288" s="16"/>
      <c r="VWL288" s="12"/>
      <c r="VWM288" s="12"/>
      <c r="VWN288" s="16"/>
      <c r="VWO288" s="14"/>
      <c r="VWQ288" s="15"/>
      <c r="VWR288" s="14"/>
      <c r="VWS288" s="14"/>
      <c r="VWT288" s="14"/>
      <c r="VWU288" s="14"/>
      <c r="VWV288" s="15"/>
      <c r="VWW288" s="17"/>
      <c r="VWX288" s="12"/>
      <c r="VWY288" s="12"/>
      <c r="VWZ288" s="402"/>
      <c r="VXA288" s="16"/>
      <c r="VXB288" s="12"/>
      <c r="VXC288" s="12"/>
      <c r="VXD288" s="16"/>
      <c r="VXE288" s="14"/>
      <c r="VXG288" s="15"/>
      <c r="VXH288" s="14"/>
      <c r="VXI288" s="14"/>
      <c r="VXJ288" s="14"/>
      <c r="VXK288" s="14"/>
      <c r="VXL288" s="15"/>
      <c r="VXM288" s="17"/>
      <c r="VXN288" s="12"/>
      <c r="VXO288" s="12"/>
      <c r="VXP288" s="402"/>
      <c r="VXQ288" s="16"/>
      <c r="VXR288" s="12"/>
      <c r="VXS288" s="12"/>
      <c r="VXT288" s="16"/>
      <c r="VXU288" s="14"/>
      <c r="VXW288" s="15"/>
      <c r="VXX288" s="14"/>
      <c r="VXY288" s="14"/>
      <c r="VXZ288" s="14"/>
      <c r="VYA288" s="14"/>
      <c r="VYB288" s="15"/>
      <c r="VYC288" s="17"/>
      <c r="VYD288" s="12"/>
      <c r="VYE288" s="12"/>
      <c r="VYF288" s="402"/>
      <c r="VYG288" s="16"/>
      <c r="VYH288" s="12"/>
      <c r="VYI288" s="12"/>
      <c r="VYJ288" s="16"/>
      <c r="VYK288" s="14"/>
      <c r="VYM288" s="15"/>
      <c r="VYN288" s="14"/>
      <c r="VYO288" s="14"/>
      <c r="VYP288" s="14"/>
      <c r="VYQ288" s="14"/>
      <c r="VYR288" s="15"/>
      <c r="VYS288" s="17"/>
      <c r="VYT288" s="12"/>
      <c r="VYU288" s="12"/>
      <c r="VYV288" s="402"/>
      <c r="VYW288" s="16"/>
      <c r="VYX288" s="12"/>
      <c r="VYY288" s="12"/>
      <c r="VYZ288" s="16"/>
      <c r="VZA288" s="14"/>
      <c r="VZC288" s="15"/>
      <c r="VZD288" s="14"/>
      <c r="VZE288" s="14"/>
      <c r="VZF288" s="14"/>
      <c r="VZG288" s="14"/>
      <c r="VZH288" s="15"/>
      <c r="VZI288" s="17"/>
      <c r="VZJ288" s="12"/>
      <c r="VZK288" s="12"/>
      <c r="VZL288" s="402"/>
      <c r="VZM288" s="16"/>
      <c r="VZN288" s="12"/>
      <c r="VZO288" s="12"/>
      <c r="VZP288" s="16"/>
      <c r="VZQ288" s="14"/>
      <c r="VZS288" s="15"/>
      <c r="VZT288" s="14"/>
      <c r="VZU288" s="14"/>
      <c r="VZV288" s="14"/>
      <c r="VZW288" s="14"/>
      <c r="VZX288" s="15"/>
      <c r="VZY288" s="17"/>
      <c r="VZZ288" s="12"/>
      <c r="WAA288" s="12"/>
      <c r="WAB288" s="402"/>
      <c r="WAC288" s="16"/>
      <c r="WAD288" s="12"/>
      <c r="WAE288" s="12"/>
      <c r="WAF288" s="16"/>
      <c r="WAG288" s="14"/>
      <c r="WAI288" s="15"/>
      <c r="WAJ288" s="14"/>
      <c r="WAK288" s="14"/>
      <c r="WAL288" s="14"/>
      <c r="WAM288" s="14"/>
      <c r="WAN288" s="15"/>
      <c r="WAO288" s="17"/>
      <c r="WAP288" s="12"/>
      <c r="WAQ288" s="12"/>
      <c r="WAR288" s="402"/>
      <c r="WAS288" s="16"/>
      <c r="WAT288" s="12"/>
      <c r="WAU288" s="12"/>
      <c r="WAV288" s="16"/>
      <c r="WAW288" s="14"/>
      <c r="WAY288" s="15"/>
      <c r="WAZ288" s="14"/>
      <c r="WBA288" s="14"/>
      <c r="WBB288" s="14"/>
      <c r="WBC288" s="14"/>
      <c r="WBD288" s="15"/>
      <c r="WBE288" s="17"/>
      <c r="WBF288" s="12"/>
      <c r="WBG288" s="12"/>
      <c r="WBH288" s="402"/>
      <c r="WBI288" s="16"/>
      <c r="WBJ288" s="12"/>
      <c r="WBK288" s="12"/>
      <c r="WBL288" s="16"/>
      <c r="WBM288" s="14"/>
      <c r="WBO288" s="15"/>
      <c r="WBP288" s="14"/>
      <c r="WBQ288" s="14"/>
      <c r="WBR288" s="14"/>
      <c r="WBS288" s="14"/>
      <c r="WBT288" s="15"/>
      <c r="WBU288" s="17"/>
      <c r="WBV288" s="12"/>
      <c r="WBW288" s="12"/>
      <c r="WBX288" s="402"/>
      <c r="WBY288" s="16"/>
      <c r="WBZ288" s="12"/>
      <c r="WCA288" s="12"/>
      <c r="WCB288" s="16"/>
      <c r="WCC288" s="14"/>
      <c r="WCE288" s="15"/>
      <c r="WCF288" s="14"/>
      <c r="WCG288" s="14"/>
      <c r="WCH288" s="14"/>
      <c r="WCI288" s="14"/>
      <c r="WCJ288" s="15"/>
      <c r="WCK288" s="17"/>
      <c r="WCL288" s="12"/>
      <c r="WCM288" s="12"/>
      <c r="WCN288" s="402"/>
      <c r="WCO288" s="16"/>
      <c r="WCP288" s="12"/>
      <c r="WCQ288" s="12"/>
      <c r="WCR288" s="16"/>
      <c r="WCS288" s="14"/>
      <c r="WCU288" s="15"/>
      <c r="WCV288" s="14"/>
      <c r="WCW288" s="14"/>
      <c r="WCX288" s="14"/>
      <c r="WCY288" s="14"/>
      <c r="WCZ288" s="15"/>
      <c r="WDA288" s="17"/>
      <c r="WDB288" s="12"/>
      <c r="WDC288" s="12"/>
      <c r="WDD288" s="402"/>
      <c r="WDE288" s="16"/>
      <c r="WDF288" s="12"/>
      <c r="WDG288" s="12"/>
      <c r="WDH288" s="16"/>
      <c r="WDI288" s="14"/>
      <c r="WDK288" s="15"/>
      <c r="WDL288" s="14"/>
      <c r="WDM288" s="14"/>
      <c r="WDN288" s="14"/>
      <c r="WDO288" s="14"/>
      <c r="WDP288" s="15"/>
      <c r="WDQ288" s="17"/>
      <c r="WDR288" s="12"/>
      <c r="WDS288" s="12"/>
      <c r="WDT288" s="402"/>
      <c r="WDU288" s="16"/>
      <c r="WDV288" s="12"/>
      <c r="WDW288" s="12"/>
      <c r="WDX288" s="16"/>
      <c r="WDY288" s="14"/>
      <c r="WEA288" s="15"/>
      <c r="WEB288" s="14"/>
      <c r="WEC288" s="14"/>
      <c r="WED288" s="14"/>
      <c r="WEE288" s="14"/>
      <c r="WEF288" s="15"/>
      <c r="WEG288" s="17"/>
      <c r="WEH288" s="12"/>
      <c r="WEI288" s="12"/>
      <c r="WEJ288" s="402"/>
      <c r="WEK288" s="16"/>
      <c r="WEL288" s="12"/>
      <c r="WEM288" s="12"/>
      <c r="WEN288" s="16"/>
      <c r="WEO288" s="14"/>
      <c r="WEQ288" s="15"/>
      <c r="WER288" s="14"/>
      <c r="WES288" s="14"/>
      <c r="WET288" s="14"/>
      <c r="WEU288" s="14"/>
      <c r="WEV288" s="15"/>
      <c r="WEW288" s="17"/>
      <c r="WEX288" s="12"/>
      <c r="WEY288" s="12"/>
      <c r="WEZ288" s="402"/>
      <c r="WFA288" s="16"/>
      <c r="WFB288" s="12"/>
      <c r="WFC288" s="12"/>
      <c r="WFD288" s="16"/>
      <c r="WFE288" s="14"/>
      <c r="WFG288" s="15"/>
      <c r="WFH288" s="14"/>
      <c r="WFI288" s="14"/>
      <c r="WFJ288" s="14"/>
      <c r="WFK288" s="14"/>
      <c r="WFL288" s="15"/>
      <c r="WFM288" s="17"/>
      <c r="WFN288" s="12"/>
      <c r="WFO288" s="12"/>
      <c r="WFP288" s="402"/>
      <c r="WFQ288" s="16"/>
      <c r="WFR288" s="12"/>
      <c r="WFS288" s="12"/>
      <c r="WFT288" s="16"/>
      <c r="WFU288" s="14"/>
      <c r="WFW288" s="15"/>
      <c r="WFX288" s="14"/>
      <c r="WFY288" s="14"/>
      <c r="WFZ288" s="14"/>
      <c r="WGA288" s="14"/>
      <c r="WGB288" s="15"/>
      <c r="WGC288" s="17"/>
      <c r="WGD288" s="12"/>
      <c r="WGE288" s="12"/>
      <c r="WGF288" s="402"/>
      <c r="WGG288" s="16"/>
      <c r="WGH288" s="12"/>
      <c r="WGI288" s="12"/>
      <c r="WGJ288" s="16"/>
      <c r="WGK288" s="14"/>
      <c r="WGM288" s="15"/>
      <c r="WGN288" s="14"/>
      <c r="WGO288" s="14"/>
      <c r="WGP288" s="14"/>
      <c r="WGQ288" s="14"/>
      <c r="WGR288" s="15"/>
      <c r="WGS288" s="17"/>
      <c r="WGT288" s="12"/>
      <c r="WGU288" s="12"/>
      <c r="WGV288" s="402"/>
      <c r="WGW288" s="16"/>
      <c r="WGX288" s="12"/>
      <c r="WGY288" s="12"/>
      <c r="WGZ288" s="16"/>
      <c r="WHA288" s="14"/>
      <c r="WHC288" s="15"/>
      <c r="WHD288" s="14"/>
      <c r="WHE288" s="14"/>
      <c r="WHF288" s="14"/>
      <c r="WHG288" s="14"/>
      <c r="WHH288" s="15"/>
      <c r="WHI288" s="17"/>
      <c r="WHJ288" s="12"/>
      <c r="WHK288" s="12"/>
      <c r="WHL288" s="402"/>
      <c r="WHM288" s="16"/>
      <c r="WHN288" s="12"/>
      <c r="WHO288" s="12"/>
      <c r="WHP288" s="16"/>
      <c r="WHQ288" s="14"/>
      <c r="WHS288" s="15"/>
      <c r="WHT288" s="14"/>
      <c r="WHU288" s="14"/>
      <c r="WHV288" s="14"/>
      <c r="WHW288" s="14"/>
      <c r="WHX288" s="15"/>
      <c r="WHY288" s="17"/>
      <c r="WHZ288" s="12"/>
      <c r="WIA288" s="12"/>
      <c r="WIB288" s="402"/>
      <c r="WIC288" s="16"/>
      <c r="WID288" s="12"/>
      <c r="WIE288" s="12"/>
      <c r="WIF288" s="16"/>
      <c r="WIG288" s="14"/>
      <c r="WII288" s="15"/>
      <c r="WIJ288" s="14"/>
      <c r="WIK288" s="14"/>
      <c r="WIL288" s="14"/>
      <c r="WIM288" s="14"/>
      <c r="WIN288" s="15"/>
      <c r="WIO288" s="17"/>
      <c r="WIP288" s="12"/>
      <c r="WIQ288" s="12"/>
      <c r="WIR288" s="402"/>
      <c r="WIS288" s="16"/>
      <c r="WIT288" s="12"/>
      <c r="WIU288" s="12"/>
      <c r="WIV288" s="16"/>
      <c r="WIW288" s="14"/>
      <c r="WIY288" s="15"/>
      <c r="WIZ288" s="14"/>
      <c r="WJA288" s="14"/>
      <c r="WJB288" s="14"/>
      <c r="WJC288" s="14"/>
      <c r="WJD288" s="15"/>
      <c r="WJE288" s="17"/>
      <c r="WJF288" s="12"/>
      <c r="WJG288" s="12"/>
      <c r="WJH288" s="402"/>
      <c r="WJI288" s="16"/>
      <c r="WJJ288" s="12"/>
      <c r="WJK288" s="12"/>
      <c r="WJL288" s="16"/>
      <c r="WJM288" s="14"/>
      <c r="WJO288" s="15"/>
      <c r="WJP288" s="14"/>
      <c r="WJQ288" s="14"/>
      <c r="WJR288" s="14"/>
      <c r="WJS288" s="14"/>
      <c r="WJT288" s="15"/>
      <c r="WJU288" s="17"/>
      <c r="WJV288" s="12"/>
      <c r="WJW288" s="12"/>
      <c r="WJX288" s="402"/>
      <c r="WJY288" s="16"/>
      <c r="WJZ288" s="12"/>
      <c r="WKA288" s="12"/>
      <c r="WKB288" s="16"/>
      <c r="WKC288" s="14"/>
      <c r="WKE288" s="15"/>
      <c r="WKF288" s="14"/>
      <c r="WKG288" s="14"/>
      <c r="WKH288" s="14"/>
      <c r="WKI288" s="14"/>
      <c r="WKJ288" s="15"/>
      <c r="WKK288" s="17"/>
      <c r="WKL288" s="12"/>
      <c r="WKM288" s="12"/>
      <c r="WKN288" s="402"/>
      <c r="WKO288" s="16"/>
      <c r="WKP288" s="12"/>
      <c r="WKQ288" s="12"/>
      <c r="WKR288" s="16"/>
      <c r="WKS288" s="14"/>
      <c r="WKU288" s="15"/>
      <c r="WKV288" s="14"/>
      <c r="WKW288" s="14"/>
      <c r="WKX288" s="14"/>
      <c r="WKY288" s="14"/>
      <c r="WKZ288" s="15"/>
      <c r="WLA288" s="17"/>
      <c r="WLB288" s="12"/>
      <c r="WLC288" s="12"/>
      <c r="WLD288" s="402"/>
      <c r="WLE288" s="16"/>
      <c r="WLF288" s="12"/>
      <c r="WLG288" s="12"/>
      <c r="WLH288" s="16"/>
      <c r="WLI288" s="14"/>
      <c r="WLK288" s="15"/>
      <c r="WLL288" s="14"/>
      <c r="WLM288" s="14"/>
      <c r="WLN288" s="14"/>
      <c r="WLO288" s="14"/>
      <c r="WLP288" s="15"/>
      <c r="WLQ288" s="17"/>
      <c r="WLR288" s="12"/>
      <c r="WLS288" s="12"/>
      <c r="WLT288" s="402"/>
      <c r="WLU288" s="16"/>
      <c r="WLV288" s="12"/>
      <c r="WLW288" s="12"/>
      <c r="WLX288" s="16"/>
      <c r="WLY288" s="14"/>
      <c r="WMA288" s="15"/>
      <c r="WMB288" s="14"/>
      <c r="WMC288" s="14"/>
      <c r="WMD288" s="14"/>
      <c r="WME288" s="14"/>
      <c r="WMF288" s="15"/>
      <c r="WMG288" s="17"/>
      <c r="WMH288" s="12"/>
      <c r="WMI288" s="12"/>
      <c r="WMJ288" s="402"/>
      <c r="WMK288" s="16"/>
      <c r="WML288" s="12"/>
      <c r="WMM288" s="12"/>
      <c r="WMN288" s="16"/>
      <c r="WMO288" s="14"/>
      <c r="WMQ288" s="15"/>
      <c r="WMR288" s="14"/>
      <c r="WMS288" s="14"/>
      <c r="WMT288" s="14"/>
      <c r="WMU288" s="14"/>
      <c r="WMV288" s="15"/>
      <c r="WMW288" s="17"/>
      <c r="WMX288" s="12"/>
      <c r="WMY288" s="12"/>
      <c r="WMZ288" s="402"/>
      <c r="WNA288" s="16"/>
      <c r="WNB288" s="12"/>
      <c r="WNC288" s="12"/>
      <c r="WND288" s="16"/>
      <c r="WNE288" s="14"/>
      <c r="WNG288" s="15"/>
      <c r="WNH288" s="14"/>
      <c r="WNI288" s="14"/>
      <c r="WNJ288" s="14"/>
      <c r="WNK288" s="14"/>
      <c r="WNL288" s="15"/>
      <c r="WNM288" s="17"/>
      <c r="WNN288" s="12"/>
      <c r="WNO288" s="12"/>
      <c r="WNP288" s="402"/>
      <c r="WNQ288" s="16"/>
      <c r="WNR288" s="12"/>
      <c r="WNS288" s="12"/>
      <c r="WNT288" s="16"/>
      <c r="WNU288" s="14"/>
      <c r="WNW288" s="15"/>
      <c r="WNX288" s="14"/>
      <c r="WNY288" s="14"/>
      <c r="WNZ288" s="14"/>
      <c r="WOA288" s="14"/>
      <c r="WOB288" s="15"/>
      <c r="WOC288" s="17"/>
      <c r="WOD288" s="12"/>
      <c r="WOE288" s="12"/>
      <c r="WOF288" s="402"/>
      <c r="WOG288" s="16"/>
      <c r="WOH288" s="12"/>
      <c r="WOI288" s="12"/>
      <c r="WOJ288" s="16"/>
      <c r="WOK288" s="14"/>
      <c r="WOM288" s="15"/>
      <c r="WON288" s="14"/>
      <c r="WOO288" s="14"/>
      <c r="WOP288" s="14"/>
      <c r="WOQ288" s="14"/>
      <c r="WOR288" s="15"/>
      <c r="WOS288" s="17"/>
      <c r="WOT288" s="12"/>
      <c r="WOU288" s="12"/>
      <c r="WOV288" s="402"/>
      <c r="WOW288" s="16"/>
      <c r="WOX288" s="12"/>
      <c r="WOY288" s="12"/>
      <c r="WOZ288" s="16"/>
      <c r="WPA288" s="14"/>
      <c r="WPC288" s="15"/>
      <c r="WPD288" s="14"/>
      <c r="WPE288" s="14"/>
      <c r="WPF288" s="14"/>
      <c r="WPG288" s="14"/>
      <c r="WPH288" s="15"/>
      <c r="WPI288" s="17"/>
      <c r="WPJ288" s="12"/>
      <c r="WPK288" s="12"/>
      <c r="WPL288" s="402"/>
      <c r="WPM288" s="16"/>
      <c r="WPN288" s="12"/>
      <c r="WPO288" s="12"/>
      <c r="WPP288" s="16"/>
      <c r="WPQ288" s="14"/>
      <c r="WPS288" s="15"/>
      <c r="WPT288" s="14"/>
      <c r="WPU288" s="14"/>
      <c r="WPV288" s="14"/>
      <c r="WPW288" s="14"/>
      <c r="WPX288" s="15"/>
      <c r="WPY288" s="17"/>
      <c r="WPZ288" s="12"/>
      <c r="WQA288" s="12"/>
      <c r="WQB288" s="402"/>
      <c r="WQC288" s="16"/>
      <c r="WQD288" s="12"/>
      <c r="WQE288" s="12"/>
      <c r="WQF288" s="16"/>
      <c r="WQG288" s="14"/>
      <c r="WQI288" s="15"/>
      <c r="WQJ288" s="14"/>
      <c r="WQK288" s="14"/>
      <c r="WQL288" s="14"/>
      <c r="WQM288" s="14"/>
      <c r="WQN288" s="15"/>
      <c r="WQO288" s="17"/>
      <c r="WQP288" s="12"/>
      <c r="WQQ288" s="12"/>
      <c r="WQR288" s="402"/>
      <c r="WQS288" s="16"/>
      <c r="WQT288" s="12"/>
      <c r="WQU288" s="12"/>
      <c r="WQV288" s="16"/>
      <c r="WQW288" s="14"/>
      <c r="WQY288" s="15"/>
      <c r="WQZ288" s="14"/>
      <c r="WRA288" s="14"/>
      <c r="WRB288" s="14"/>
      <c r="WRC288" s="14"/>
      <c r="WRD288" s="15"/>
      <c r="WRE288" s="17"/>
      <c r="WRF288" s="12"/>
      <c r="WRG288" s="12"/>
      <c r="WRH288" s="402"/>
      <c r="WRI288" s="16"/>
      <c r="WRJ288" s="12"/>
      <c r="WRK288" s="12"/>
      <c r="WRL288" s="16"/>
      <c r="WRM288" s="14"/>
      <c r="WRO288" s="15"/>
      <c r="WRP288" s="14"/>
      <c r="WRQ288" s="14"/>
      <c r="WRR288" s="14"/>
      <c r="WRS288" s="14"/>
      <c r="WRT288" s="15"/>
      <c r="WRU288" s="17"/>
      <c r="WRV288" s="12"/>
      <c r="WRW288" s="12"/>
      <c r="WRX288" s="402"/>
      <c r="WRY288" s="16"/>
      <c r="WRZ288" s="12"/>
      <c r="WSA288" s="12"/>
      <c r="WSB288" s="16"/>
      <c r="WSC288" s="14"/>
      <c r="WSE288" s="15"/>
      <c r="WSF288" s="14"/>
      <c r="WSG288" s="14"/>
      <c r="WSH288" s="14"/>
      <c r="WSI288" s="14"/>
      <c r="WSJ288" s="15"/>
      <c r="WSK288" s="17"/>
      <c r="WSL288" s="12"/>
      <c r="WSM288" s="12"/>
      <c r="WSN288" s="402"/>
      <c r="WSO288" s="16"/>
      <c r="WSP288" s="12"/>
      <c r="WSQ288" s="12"/>
      <c r="WSR288" s="16"/>
      <c r="WSS288" s="14"/>
      <c r="WSU288" s="15"/>
      <c r="WSV288" s="14"/>
      <c r="WSW288" s="14"/>
      <c r="WSX288" s="14"/>
      <c r="WSY288" s="14"/>
      <c r="WSZ288" s="15"/>
      <c r="WTA288" s="17"/>
      <c r="WTB288" s="12"/>
      <c r="WTC288" s="12"/>
      <c r="WTD288" s="402"/>
      <c r="WTE288" s="16"/>
      <c r="WTF288" s="12"/>
      <c r="WTG288" s="12"/>
      <c r="WTH288" s="16"/>
      <c r="WTI288" s="14"/>
      <c r="WTK288" s="15"/>
      <c r="WTL288" s="14"/>
      <c r="WTM288" s="14"/>
      <c r="WTN288" s="14"/>
      <c r="WTO288" s="14"/>
      <c r="WTP288" s="15"/>
      <c r="WTQ288" s="17"/>
      <c r="WTR288" s="12"/>
      <c r="WTS288" s="12"/>
      <c r="WTT288" s="402"/>
      <c r="WTU288" s="16"/>
      <c r="WTV288" s="12"/>
      <c r="WTW288" s="12"/>
      <c r="WTX288" s="16"/>
      <c r="WTY288" s="14"/>
      <c r="WUA288" s="15"/>
      <c r="WUB288" s="14"/>
      <c r="WUC288" s="14"/>
      <c r="WUD288" s="14"/>
      <c r="WUE288" s="14"/>
      <c r="WUF288" s="15"/>
      <c r="WUG288" s="17"/>
      <c r="WUH288" s="12"/>
      <c r="WUI288" s="12"/>
      <c r="WUJ288" s="402"/>
      <c r="WUK288" s="16"/>
      <c r="WUL288" s="12"/>
      <c r="WUM288" s="12"/>
      <c r="WUN288" s="16"/>
      <c r="WUO288" s="14"/>
      <c r="WUQ288" s="15"/>
      <c r="WUR288" s="14"/>
      <c r="WUS288" s="14"/>
      <c r="WUT288" s="14"/>
      <c r="WUU288" s="14"/>
      <c r="WUV288" s="15"/>
      <c r="WUW288" s="17"/>
      <c r="WUX288" s="12"/>
      <c r="WUY288" s="12"/>
      <c r="WUZ288" s="402"/>
      <c r="WVA288" s="16"/>
      <c r="WVB288" s="12"/>
      <c r="WVC288" s="12"/>
      <c r="WVD288" s="16"/>
      <c r="WVE288" s="14"/>
      <c r="WVG288" s="15"/>
      <c r="WVH288" s="14"/>
      <c r="WVI288" s="14"/>
      <c r="WVJ288" s="14"/>
      <c r="WVK288" s="14"/>
      <c r="WVL288" s="15"/>
      <c r="WVM288" s="17"/>
      <c r="WVN288" s="12"/>
      <c r="WVO288" s="12"/>
      <c r="WVP288" s="402"/>
      <c r="WVQ288" s="16"/>
      <c r="WVR288" s="12"/>
      <c r="WVS288" s="12"/>
      <c r="WVT288" s="16"/>
      <c r="WVU288" s="14"/>
      <c r="WVW288" s="15"/>
      <c r="WVX288" s="14"/>
      <c r="WVY288" s="14"/>
      <c r="WVZ288" s="14"/>
      <c r="WWA288" s="14"/>
      <c r="WWB288" s="15"/>
      <c r="WWC288" s="17"/>
      <c r="WWD288" s="12"/>
      <c r="WWE288" s="12"/>
      <c r="WWF288" s="402"/>
      <c r="WWG288" s="16"/>
      <c r="WWH288" s="12"/>
      <c r="WWI288" s="12"/>
      <c r="WWJ288" s="16"/>
      <c r="WWK288" s="14"/>
      <c r="WWM288" s="15"/>
      <c r="WWN288" s="14"/>
      <c r="WWO288" s="14"/>
      <c r="WWP288" s="14"/>
      <c r="WWQ288" s="14"/>
      <c r="WWR288" s="15"/>
      <c r="WWS288" s="17"/>
      <c r="WWT288" s="12"/>
      <c r="WWU288" s="12"/>
      <c r="WWV288" s="402"/>
      <c r="WWW288" s="16"/>
      <c r="WWX288" s="12"/>
      <c r="WWY288" s="12"/>
      <c r="WWZ288" s="16"/>
      <c r="WXA288" s="14"/>
      <c r="WXC288" s="15"/>
      <c r="WXD288" s="14"/>
      <c r="WXE288" s="14"/>
      <c r="WXF288" s="14"/>
      <c r="WXG288" s="14"/>
      <c r="WXH288" s="15"/>
      <c r="WXI288" s="17"/>
      <c r="WXJ288" s="12"/>
      <c r="WXK288" s="12"/>
      <c r="WXL288" s="402"/>
      <c r="WXM288" s="16"/>
      <c r="WXN288" s="12"/>
      <c r="WXO288" s="12"/>
      <c r="WXP288" s="16"/>
      <c r="WXQ288" s="14"/>
      <c r="WXS288" s="15"/>
      <c r="WXT288" s="14"/>
      <c r="WXU288" s="14"/>
      <c r="WXV288" s="14"/>
      <c r="WXW288" s="14"/>
      <c r="WXX288" s="15"/>
      <c r="WXY288" s="17"/>
      <c r="WXZ288" s="12"/>
      <c r="WYA288" s="12"/>
      <c r="WYB288" s="402"/>
      <c r="WYC288" s="16"/>
      <c r="WYD288" s="12"/>
      <c r="WYE288" s="12"/>
      <c r="WYF288" s="16"/>
      <c r="WYG288" s="14"/>
      <c r="WYI288" s="15"/>
      <c r="WYJ288" s="14"/>
      <c r="WYK288" s="14"/>
      <c r="WYL288" s="14"/>
      <c r="WYM288" s="14"/>
      <c r="WYN288" s="15"/>
      <c r="WYO288" s="17"/>
      <c r="WYP288" s="12"/>
      <c r="WYQ288" s="12"/>
      <c r="WYR288" s="402"/>
      <c r="WYS288" s="16"/>
      <c r="WYT288" s="12"/>
      <c r="WYU288" s="12"/>
      <c r="WYV288" s="16"/>
      <c r="WYW288" s="14"/>
      <c r="WYY288" s="15"/>
      <c r="WYZ288" s="14"/>
      <c r="WZA288" s="14"/>
      <c r="WZB288" s="14"/>
      <c r="WZC288" s="14"/>
      <c r="WZD288" s="15"/>
      <c r="WZE288" s="17"/>
      <c r="WZF288" s="12"/>
      <c r="WZG288" s="12"/>
      <c r="WZH288" s="402"/>
      <c r="WZI288" s="16"/>
      <c r="WZJ288" s="12"/>
      <c r="WZK288" s="12"/>
      <c r="WZL288" s="16"/>
      <c r="WZM288" s="14"/>
      <c r="WZO288" s="15"/>
      <c r="WZP288" s="14"/>
      <c r="WZQ288" s="14"/>
      <c r="WZR288" s="14"/>
      <c r="WZS288" s="14"/>
      <c r="WZT288" s="15"/>
      <c r="WZU288" s="17"/>
      <c r="WZV288" s="12"/>
      <c r="WZW288" s="12"/>
      <c r="WZX288" s="402"/>
      <c r="WZY288" s="16"/>
      <c r="WZZ288" s="12"/>
      <c r="XAA288" s="12"/>
      <c r="XAB288" s="16"/>
      <c r="XAC288" s="14"/>
      <c r="XAE288" s="15"/>
      <c r="XAF288" s="14"/>
      <c r="XAG288" s="14"/>
      <c r="XAH288" s="14"/>
      <c r="XAI288" s="14"/>
      <c r="XAJ288" s="15"/>
      <c r="XAK288" s="17"/>
      <c r="XAL288" s="12"/>
      <c r="XAM288" s="12"/>
      <c r="XAN288" s="402"/>
      <c r="XAO288" s="16"/>
      <c r="XAP288" s="12"/>
      <c r="XAQ288" s="12"/>
      <c r="XAR288" s="16"/>
      <c r="XAS288" s="14"/>
      <c r="XAU288" s="15"/>
      <c r="XAV288" s="14"/>
      <c r="XAW288" s="14"/>
      <c r="XAX288" s="14"/>
      <c r="XAY288" s="14"/>
      <c r="XAZ288" s="15"/>
      <c r="XBA288" s="17"/>
      <c r="XBB288" s="12"/>
      <c r="XBC288" s="12"/>
      <c r="XBD288" s="402"/>
      <c r="XBE288" s="16"/>
      <c r="XBF288" s="12"/>
      <c r="XBG288" s="12"/>
      <c r="XBH288" s="16"/>
      <c r="XBI288" s="14"/>
      <c r="XBK288" s="15"/>
      <c r="XBL288" s="14"/>
      <c r="XBM288" s="14"/>
      <c r="XBN288" s="14"/>
      <c r="XBO288" s="14"/>
      <c r="XBP288" s="15"/>
      <c r="XBQ288" s="17"/>
      <c r="XBR288" s="12"/>
      <c r="XBS288" s="12"/>
      <c r="XBT288" s="402"/>
      <c r="XBU288" s="16"/>
      <c r="XBV288" s="12"/>
      <c r="XBW288" s="12"/>
      <c r="XBX288" s="16"/>
      <c r="XBY288" s="14"/>
      <c r="XCA288" s="15"/>
      <c r="XCB288" s="14"/>
      <c r="XCC288" s="14"/>
      <c r="XCD288" s="14"/>
      <c r="XCE288" s="14"/>
      <c r="XCF288" s="15"/>
      <c r="XCG288" s="17"/>
      <c r="XCH288" s="12"/>
      <c r="XCI288" s="12"/>
      <c r="XCJ288" s="402"/>
      <c r="XCK288" s="16"/>
      <c r="XCL288" s="12"/>
      <c r="XCM288" s="12"/>
      <c r="XCN288" s="16"/>
      <c r="XCO288" s="14"/>
      <c r="XCQ288" s="15"/>
      <c r="XCR288" s="14"/>
      <c r="XCS288" s="14"/>
      <c r="XCT288" s="14"/>
      <c r="XCU288" s="14"/>
      <c r="XCV288" s="15"/>
      <c r="XCW288" s="17"/>
      <c r="XCX288" s="12"/>
      <c r="XCY288" s="12"/>
      <c r="XCZ288" s="402"/>
      <c r="XDA288" s="16"/>
      <c r="XDB288" s="12"/>
      <c r="XDC288" s="12"/>
      <c r="XDD288" s="16"/>
      <c r="XDE288" s="14"/>
      <c r="XDG288" s="15"/>
      <c r="XDH288" s="14"/>
      <c r="XDI288" s="14"/>
      <c r="XDJ288" s="14"/>
      <c r="XDK288" s="14"/>
      <c r="XDL288" s="15"/>
      <c r="XDM288" s="17"/>
      <c r="XDN288" s="12"/>
      <c r="XDO288" s="12"/>
      <c r="XDP288" s="402"/>
      <c r="XDQ288" s="16"/>
      <c r="XDR288" s="12"/>
      <c r="XDS288" s="12"/>
      <c r="XDT288" s="16"/>
      <c r="XDU288" s="14"/>
      <c r="XDW288" s="15"/>
      <c r="XDX288" s="14"/>
      <c r="XDY288" s="14"/>
      <c r="XDZ288" s="14"/>
      <c r="XEA288" s="14"/>
      <c r="XEB288" s="15"/>
      <c r="XEC288" s="17"/>
      <c r="XED288" s="12"/>
      <c r="XEE288" s="12"/>
      <c r="XEF288" s="402"/>
      <c r="XEG288" s="16"/>
      <c r="XEH288" s="12"/>
      <c r="XEI288" s="12"/>
      <c r="XEJ288" s="16"/>
      <c r="XEK288" s="14"/>
      <c r="XEM288" s="15"/>
      <c r="XEN288" s="14"/>
      <c r="XEO288" s="14"/>
      <c r="XEP288" s="14"/>
      <c r="XEQ288" s="14"/>
      <c r="XER288" s="15"/>
      <c r="XES288" s="17"/>
      <c r="XET288" s="12"/>
      <c r="XEU288" s="12"/>
      <c r="XEV288" s="402"/>
      <c r="XEW288" s="16"/>
      <c r="XEX288" s="12"/>
      <c r="XEY288" s="12"/>
      <c r="XEZ288" s="16"/>
    </row>
    <row r="289" spans="1:16380" x14ac:dyDescent="0.25">
      <c r="A289" s="252"/>
      <c r="B289" s="424"/>
      <c r="C289" s="358"/>
      <c r="D289" s="252"/>
      <c r="E289" s="252"/>
      <c r="F289" s="252"/>
      <c r="G289" s="252"/>
      <c r="H289" s="358"/>
      <c r="I289" s="250"/>
      <c r="J289" s="250"/>
      <c r="K289" s="257"/>
      <c r="L289" s="431"/>
      <c r="M289" s="451"/>
      <c r="N289" s="417">
        <v>13695</v>
      </c>
      <c r="O289" s="417" t="s">
        <v>2142</v>
      </c>
      <c r="P289" s="433"/>
      <c r="Q289" s="252"/>
      <c r="R289" s="399"/>
      <c r="S289" s="12"/>
      <c r="T289" s="15"/>
      <c r="U289" s="17"/>
      <c r="V289" s="12"/>
      <c r="W289" s="12"/>
      <c r="X289" s="402"/>
      <c r="Y289" s="16"/>
      <c r="Z289" s="12"/>
      <c r="AA289" s="12"/>
      <c r="AB289" s="16"/>
      <c r="AC289" s="14"/>
      <c r="AE289" s="15"/>
      <c r="AF289" s="14"/>
      <c r="AG289" s="14"/>
      <c r="AH289" s="14"/>
      <c r="AI289" s="14"/>
      <c r="AJ289" s="15"/>
      <c r="AK289" s="17"/>
      <c r="AL289" s="12"/>
      <c r="AM289" s="12"/>
      <c r="AN289" s="402"/>
      <c r="AO289" s="16"/>
      <c r="AP289" s="12"/>
      <c r="AQ289" s="12"/>
      <c r="AR289" s="16"/>
      <c r="AS289" s="14"/>
      <c r="AU289" s="15"/>
      <c r="AV289" s="14"/>
      <c r="AW289" s="14"/>
      <c r="AX289" s="14"/>
      <c r="AY289" s="14"/>
      <c r="AZ289" s="15"/>
      <c r="BA289" s="17"/>
      <c r="BB289" s="12"/>
      <c r="BC289" s="12"/>
      <c r="BD289" s="402"/>
      <c r="BE289" s="16"/>
      <c r="BF289" s="12"/>
      <c r="BG289" s="12"/>
      <c r="BH289" s="16"/>
      <c r="BI289" s="14"/>
      <c r="BK289" s="15"/>
      <c r="BL289" s="14"/>
      <c r="BM289" s="14"/>
      <c r="BN289" s="14"/>
      <c r="BO289" s="14"/>
      <c r="BP289" s="15"/>
      <c r="BQ289" s="17"/>
      <c r="BR289" s="12"/>
      <c r="BS289" s="12"/>
      <c r="BT289" s="402"/>
      <c r="BU289" s="16"/>
      <c r="BV289" s="12"/>
      <c r="BW289" s="12"/>
      <c r="BX289" s="16"/>
      <c r="BY289" s="14"/>
      <c r="CA289" s="15"/>
      <c r="CB289" s="14"/>
      <c r="CC289" s="14"/>
      <c r="CD289" s="14"/>
      <c r="CE289" s="14"/>
      <c r="CF289" s="15"/>
      <c r="CG289" s="17"/>
      <c r="CH289" s="12"/>
      <c r="CI289" s="12"/>
      <c r="CJ289" s="402"/>
      <c r="CK289" s="16"/>
      <c r="CL289" s="12"/>
      <c r="CM289" s="12"/>
      <c r="CN289" s="16"/>
      <c r="CO289" s="14"/>
      <c r="CQ289" s="15"/>
      <c r="CR289" s="14"/>
      <c r="CS289" s="14"/>
      <c r="CT289" s="14"/>
      <c r="CU289" s="14"/>
      <c r="CV289" s="15"/>
      <c r="CW289" s="17"/>
      <c r="CX289" s="12"/>
      <c r="CY289" s="12"/>
      <c r="CZ289" s="402"/>
      <c r="DA289" s="16"/>
      <c r="DB289" s="12"/>
      <c r="DC289" s="12"/>
      <c r="DD289" s="16"/>
      <c r="DE289" s="14"/>
      <c r="DG289" s="15"/>
      <c r="DH289" s="14"/>
      <c r="DI289" s="14"/>
      <c r="DJ289" s="14"/>
      <c r="DK289" s="14"/>
      <c r="DL289" s="15"/>
      <c r="DM289" s="17"/>
      <c r="DN289" s="12"/>
      <c r="DO289" s="12"/>
      <c r="DP289" s="402"/>
      <c r="DQ289" s="16"/>
      <c r="DR289" s="12"/>
      <c r="DS289" s="12"/>
      <c r="DT289" s="16"/>
      <c r="DU289" s="14"/>
      <c r="DW289" s="15"/>
      <c r="DX289" s="14"/>
      <c r="DY289" s="14"/>
      <c r="DZ289" s="14"/>
      <c r="EA289" s="14"/>
      <c r="EB289" s="15"/>
      <c r="EC289" s="17"/>
      <c r="ED289" s="12"/>
      <c r="EE289" s="12"/>
      <c r="EF289" s="402"/>
      <c r="EG289" s="16"/>
      <c r="EH289" s="12"/>
      <c r="EI289" s="12"/>
      <c r="EJ289" s="16"/>
      <c r="EK289" s="14"/>
      <c r="EM289" s="15"/>
      <c r="EN289" s="14"/>
      <c r="EO289" s="14"/>
      <c r="EP289" s="14"/>
      <c r="EQ289" s="14"/>
      <c r="ER289" s="15"/>
      <c r="ES289" s="17"/>
      <c r="ET289" s="12"/>
      <c r="EU289" s="12"/>
      <c r="EV289" s="402"/>
      <c r="EW289" s="16"/>
      <c r="EX289" s="12"/>
      <c r="EY289" s="12"/>
      <c r="EZ289" s="16"/>
      <c r="FA289" s="14"/>
      <c r="FC289" s="15"/>
      <c r="FD289" s="14"/>
      <c r="FE289" s="14"/>
      <c r="FF289" s="14"/>
      <c r="FG289" s="14"/>
      <c r="FH289" s="15"/>
      <c r="FI289" s="17"/>
      <c r="FJ289" s="12"/>
      <c r="FK289" s="12"/>
      <c r="FL289" s="402"/>
      <c r="FM289" s="16"/>
      <c r="FN289" s="12"/>
      <c r="FO289" s="12"/>
      <c r="FP289" s="16"/>
      <c r="FQ289" s="14"/>
      <c r="FS289" s="15"/>
      <c r="FT289" s="14"/>
      <c r="FU289" s="14"/>
      <c r="FV289" s="14"/>
      <c r="FW289" s="14"/>
      <c r="FX289" s="15"/>
      <c r="FY289" s="17"/>
      <c r="FZ289" s="12"/>
      <c r="GA289" s="12"/>
      <c r="GB289" s="402"/>
      <c r="GC289" s="16"/>
      <c r="GD289" s="12"/>
      <c r="GE289" s="12"/>
      <c r="GF289" s="16"/>
      <c r="GG289" s="14"/>
      <c r="GI289" s="15"/>
      <c r="GJ289" s="14"/>
      <c r="GK289" s="14"/>
      <c r="GL289" s="14"/>
      <c r="GM289" s="14"/>
      <c r="GN289" s="15"/>
      <c r="GO289" s="17"/>
      <c r="GP289" s="12"/>
      <c r="GQ289" s="12"/>
      <c r="GR289" s="402"/>
      <c r="GS289" s="16"/>
      <c r="GT289" s="12"/>
      <c r="GU289" s="12"/>
      <c r="GV289" s="16"/>
      <c r="GW289" s="14"/>
      <c r="GY289" s="15"/>
      <c r="GZ289" s="14"/>
      <c r="HA289" s="14"/>
      <c r="HB289" s="14"/>
      <c r="HC289" s="14"/>
      <c r="HD289" s="15"/>
      <c r="HE289" s="17"/>
      <c r="HF289" s="12"/>
      <c r="HG289" s="12"/>
      <c r="HH289" s="402"/>
      <c r="HI289" s="16"/>
      <c r="HJ289" s="12"/>
      <c r="HK289" s="12"/>
      <c r="HL289" s="16"/>
      <c r="HM289" s="14"/>
      <c r="HO289" s="15"/>
      <c r="HP289" s="14"/>
      <c r="HQ289" s="14"/>
      <c r="HR289" s="14"/>
      <c r="HS289" s="14"/>
      <c r="HT289" s="15"/>
      <c r="HU289" s="17"/>
      <c r="HV289" s="12"/>
      <c r="HW289" s="12"/>
      <c r="HX289" s="402"/>
      <c r="HY289" s="16"/>
      <c r="HZ289" s="12"/>
      <c r="IA289" s="12"/>
      <c r="IB289" s="16"/>
      <c r="IC289" s="14"/>
      <c r="IE289" s="15"/>
      <c r="IF289" s="14"/>
      <c r="IG289" s="14"/>
      <c r="IH289" s="14"/>
      <c r="II289" s="14"/>
      <c r="IJ289" s="15"/>
      <c r="IK289" s="17"/>
      <c r="IL289" s="12"/>
      <c r="IM289" s="12"/>
      <c r="IN289" s="402"/>
      <c r="IO289" s="16"/>
      <c r="IP289" s="12"/>
      <c r="IQ289" s="12"/>
      <c r="IR289" s="16"/>
      <c r="IS289" s="14"/>
      <c r="IU289" s="15"/>
      <c r="IV289" s="14"/>
      <c r="IW289" s="14"/>
      <c r="IX289" s="14"/>
      <c r="IY289" s="14"/>
      <c r="IZ289" s="15"/>
      <c r="JA289" s="17"/>
      <c r="JB289" s="12"/>
      <c r="JC289" s="12"/>
      <c r="JD289" s="402"/>
      <c r="JE289" s="16"/>
      <c r="JF289" s="12"/>
      <c r="JG289" s="12"/>
      <c r="JH289" s="16"/>
      <c r="JI289" s="14"/>
      <c r="JK289" s="15"/>
      <c r="JL289" s="14"/>
      <c r="JM289" s="14"/>
      <c r="JN289" s="14"/>
      <c r="JO289" s="14"/>
      <c r="JP289" s="15"/>
      <c r="JQ289" s="17"/>
      <c r="JR289" s="12"/>
      <c r="JS289" s="12"/>
      <c r="JT289" s="402"/>
      <c r="JU289" s="16"/>
      <c r="JV289" s="12"/>
      <c r="JW289" s="12"/>
      <c r="JX289" s="16"/>
      <c r="JY289" s="14"/>
      <c r="KA289" s="15"/>
      <c r="KB289" s="14"/>
      <c r="KC289" s="14"/>
      <c r="KD289" s="14"/>
      <c r="KE289" s="14"/>
      <c r="KF289" s="15"/>
      <c r="KG289" s="17"/>
      <c r="KH289" s="12"/>
      <c r="KI289" s="12"/>
      <c r="KJ289" s="402"/>
      <c r="KK289" s="16"/>
      <c r="KL289" s="12"/>
      <c r="KM289" s="12"/>
      <c r="KN289" s="16"/>
      <c r="KO289" s="14"/>
      <c r="KQ289" s="15"/>
      <c r="KR289" s="14"/>
      <c r="KS289" s="14"/>
      <c r="KT289" s="14"/>
      <c r="KU289" s="14"/>
      <c r="KV289" s="15"/>
      <c r="KW289" s="17"/>
      <c r="KX289" s="12"/>
      <c r="KY289" s="12"/>
      <c r="KZ289" s="402"/>
      <c r="LA289" s="16"/>
      <c r="LB289" s="12"/>
      <c r="LC289" s="12"/>
      <c r="LD289" s="16"/>
      <c r="LE289" s="14"/>
      <c r="LG289" s="15"/>
      <c r="LH289" s="14"/>
      <c r="LI289" s="14"/>
      <c r="LJ289" s="14"/>
      <c r="LK289" s="14"/>
      <c r="LL289" s="15"/>
      <c r="LM289" s="17"/>
      <c r="LN289" s="12"/>
      <c r="LO289" s="12"/>
      <c r="LP289" s="402"/>
      <c r="LQ289" s="16"/>
      <c r="LR289" s="12"/>
      <c r="LS289" s="12"/>
      <c r="LT289" s="16"/>
      <c r="LU289" s="14"/>
      <c r="LW289" s="15"/>
      <c r="LX289" s="14"/>
      <c r="LY289" s="14"/>
      <c r="LZ289" s="14"/>
      <c r="MA289" s="14"/>
      <c r="MB289" s="15"/>
      <c r="MC289" s="17"/>
      <c r="MD289" s="12"/>
      <c r="ME289" s="12"/>
      <c r="MF289" s="402"/>
      <c r="MG289" s="16"/>
      <c r="MH289" s="12"/>
      <c r="MI289" s="12"/>
      <c r="MJ289" s="16"/>
      <c r="MK289" s="14"/>
      <c r="MM289" s="15"/>
      <c r="MN289" s="14"/>
      <c r="MO289" s="14"/>
      <c r="MP289" s="14"/>
      <c r="MQ289" s="14"/>
      <c r="MR289" s="15"/>
      <c r="MS289" s="17"/>
      <c r="MT289" s="12"/>
      <c r="MU289" s="12"/>
      <c r="MV289" s="402"/>
      <c r="MW289" s="16"/>
      <c r="MX289" s="12"/>
      <c r="MY289" s="12"/>
      <c r="MZ289" s="16"/>
      <c r="NA289" s="14"/>
      <c r="NC289" s="15"/>
      <c r="ND289" s="14"/>
      <c r="NE289" s="14"/>
      <c r="NF289" s="14"/>
      <c r="NG289" s="14"/>
      <c r="NH289" s="15"/>
      <c r="NI289" s="17"/>
      <c r="NJ289" s="12"/>
      <c r="NK289" s="12"/>
      <c r="NL289" s="402"/>
      <c r="NM289" s="16"/>
      <c r="NN289" s="12"/>
      <c r="NO289" s="12"/>
      <c r="NP289" s="16"/>
      <c r="NQ289" s="14"/>
      <c r="NS289" s="15"/>
      <c r="NT289" s="14"/>
      <c r="NU289" s="14"/>
      <c r="NV289" s="14"/>
      <c r="NW289" s="14"/>
      <c r="NX289" s="15"/>
      <c r="NY289" s="17"/>
      <c r="NZ289" s="12"/>
      <c r="OA289" s="12"/>
      <c r="OB289" s="402"/>
      <c r="OC289" s="16"/>
      <c r="OD289" s="12"/>
      <c r="OE289" s="12"/>
      <c r="OF289" s="16"/>
      <c r="OG289" s="14"/>
      <c r="OI289" s="15"/>
      <c r="OJ289" s="14"/>
      <c r="OK289" s="14"/>
      <c r="OL289" s="14"/>
      <c r="OM289" s="14"/>
      <c r="ON289" s="15"/>
      <c r="OO289" s="17"/>
      <c r="OP289" s="12"/>
      <c r="OQ289" s="12"/>
      <c r="OR289" s="402"/>
      <c r="OS289" s="16"/>
      <c r="OT289" s="12"/>
      <c r="OU289" s="12"/>
      <c r="OV289" s="16"/>
      <c r="OW289" s="14"/>
      <c r="OY289" s="15"/>
      <c r="OZ289" s="14"/>
      <c r="PA289" s="14"/>
      <c r="PB289" s="14"/>
      <c r="PC289" s="14"/>
      <c r="PD289" s="15"/>
      <c r="PE289" s="17"/>
      <c r="PF289" s="12"/>
      <c r="PG289" s="12"/>
      <c r="PH289" s="402"/>
      <c r="PI289" s="16"/>
      <c r="PJ289" s="12"/>
      <c r="PK289" s="12"/>
      <c r="PL289" s="16"/>
      <c r="PM289" s="14"/>
      <c r="PO289" s="15"/>
      <c r="PP289" s="14"/>
      <c r="PQ289" s="14"/>
      <c r="PR289" s="14"/>
      <c r="PS289" s="14"/>
      <c r="PT289" s="15"/>
      <c r="PU289" s="17"/>
      <c r="PV289" s="12"/>
      <c r="PW289" s="12"/>
      <c r="PX289" s="402"/>
      <c r="PY289" s="16"/>
      <c r="PZ289" s="12"/>
      <c r="QA289" s="12"/>
      <c r="QB289" s="16"/>
      <c r="QC289" s="14"/>
      <c r="QE289" s="15"/>
      <c r="QF289" s="14"/>
      <c r="QG289" s="14"/>
      <c r="QH289" s="14"/>
      <c r="QI289" s="14"/>
      <c r="QJ289" s="15"/>
      <c r="QK289" s="17"/>
      <c r="QL289" s="12"/>
      <c r="QM289" s="12"/>
      <c r="QN289" s="402"/>
      <c r="QO289" s="16"/>
      <c r="QP289" s="12"/>
      <c r="QQ289" s="12"/>
      <c r="QR289" s="16"/>
      <c r="QS289" s="14"/>
      <c r="QU289" s="15"/>
      <c r="QV289" s="14"/>
      <c r="QW289" s="14"/>
      <c r="QX289" s="14"/>
      <c r="QY289" s="14"/>
      <c r="QZ289" s="15"/>
      <c r="RA289" s="17"/>
      <c r="RB289" s="12"/>
      <c r="RC289" s="12"/>
      <c r="RD289" s="402"/>
      <c r="RE289" s="16"/>
      <c r="RF289" s="12"/>
      <c r="RG289" s="12"/>
      <c r="RH289" s="16"/>
      <c r="RI289" s="14"/>
      <c r="RK289" s="15"/>
      <c r="RL289" s="14"/>
      <c r="RM289" s="14"/>
      <c r="RN289" s="14"/>
      <c r="RO289" s="14"/>
      <c r="RP289" s="15"/>
      <c r="RQ289" s="17"/>
      <c r="RR289" s="12"/>
      <c r="RS289" s="12"/>
      <c r="RT289" s="402"/>
      <c r="RU289" s="16"/>
      <c r="RV289" s="12"/>
      <c r="RW289" s="12"/>
      <c r="RX289" s="16"/>
      <c r="RY289" s="14"/>
      <c r="SA289" s="15"/>
      <c r="SB289" s="14"/>
      <c r="SC289" s="14"/>
      <c r="SD289" s="14"/>
      <c r="SE289" s="14"/>
      <c r="SF289" s="15"/>
      <c r="SG289" s="17"/>
      <c r="SH289" s="12"/>
      <c r="SI289" s="12"/>
      <c r="SJ289" s="402"/>
      <c r="SK289" s="16"/>
      <c r="SL289" s="12"/>
      <c r="SM289" s="12"/>
      <c r="SN289" s="16"/>
      <c r="SO289" s="14"/>
      <c r="SQ289" s="15"/>
      <c r="SR289" s="14"/>
      <c r="SS289" s="14"/>
      <c r="ST289" s="14"/>
      <c r="SU289" s="14"/>
      <c r="SV289" s="15"/>
      <c r="SW289" s="17"/>
      <c r="SX289" s="12"/>
      <c r="SY289" s="12"/>
      <c r="SZ289" s="402"/>
      <c r="TA289" s="16"/>
      <c r="TB289" s="12"/>
      <c r="TC289" s="12"/>
      <c r="TD289" s="16"/>
      <c r="TE289" s="14"/>
      <c r="TG289" s="15"/>
      <c r="TH289" s="14"/>
      <c r="TI289" s="14"/>
      <c r="TJ289" s="14"/>
      <c r="TK289" s="14"/>
      <c r="TL289" s="15"/>
      <c r="TM289" s="17"/>
      <c r="TN289" s="12"/>
      <c r="TO289" s="12"/>
      <c r="TP289" s="402"/>
      <c r="TQ289" s="16"/>
      <c r="TR289" s="12"/>
      <c r="TS289" s="12"/>
      <c r="TT289" s="16"/>
      <c r="TU289" s="14"/>
      <c r="TW289" s="15"/>
      <c r="TX289" s="14"/>
      <c r="TY289" s="14"/>
      <c r="TZ289" s="14"/>
      <c r="UA289" s="14"/>
      <c r="UB289" s="15"/>
      <c r="UC289" s="17"/>
      <c r="UD289" s="12"/>
      <c r="UE289" s="12"/>
      <c r="UF289" s="402"/>
      <c r="UG289" s="16"/>
      <c r="UH289" s="12"/>
      <c r="UI289" s="12"/>
      <c r="UJ289" s="16"/>
      <c r="UK289" s="14"/>
      <c r="UM289" s="15"/>
      <c r="UN289" s="14"/>
      <c r="UO289" s="14"/>
      <c r="UP289" s="14"/>
      <c r="UQ289" s="14"/>
      <c r="UR289" s="15"/>
      <c r="US289" s="17"/>
      <c r="UT289" s="12"/>
      <c r="UU289" s="12"/>
      <c r="UV289" s="402"/>
      <c r="UW289" s="16"/>
      <c r="UX289" s="12"/>
      <c r="UY289" s="12"/>
      <c r="UZ289" s="16"/>
      <c r="VA289" s="14"/>
      <c r="VC289" s="15"/>
      <c r="VD289" s="14"/>
      <c r="VE289" s="14"/>
      <c r="VF289" s="14"/>
      <c r="VG289" s="14"/>
      <c r="VH289" s="15"/>
      <c r="VI289" s="17"/>
      <c r="VJ289" s="12"/>
      <c r="VK289" s="12"/>
      <c r="VL289" s="402"/>
      <c r="VM289" s="16"/>
      <c r="VN289" s="12"/>
      <c r="VO289" s="12"/>
      <c r="VP289" s="16"/>
      <c r="VQ289" s="14"/>
      <c r="VS289" s="15"/>
      <c r="VT289" s="14"/>
      <c r="VU289" s="14"/>
      <c r="VV289" s="14"/>
      <c r="VW289" s="14"/>
      <c r="VX289" s="15"/>
      <c r="VY289" s="17"/>
      <c r="VZ289" s="12"/>
      <c r="WA289" s="12"/>
      <c r="WB289" s="402"/>
      <c r="WC289" s="16"/>
      <c r="WD289" s="12"/>
      <c r="WE289" s="12"/>
      <c r="WF289" s="16"/>
      <c r="WG289" s="14"/>
      <c r="WI289" s="15"/>
      <c r="WJ289" s="14"/>
      <c r="WK289" s="14"/>
      <c r="WL289" s="14"/>
      <c r="WM289" s="14"/>
      <c r="WN289" s="15"/>
      <c r="WO289" s="17"/>
      <c r="WP289" s="12"/>
      <c r="WQ289" s="12"/>
      <c r="WR289" s="402"/>
      <c r="WS289" s="16"/>
      <c r="WT289" s="12"/>
      <c r="WU289" s="12"/>
      <c r="WV289" s="16"/>
      <c r="WW289" s="14"/>
      <c r="WY289" s="15"/>
      <c r="WZ289" s="14"/>
      <c r="XA289" s="14"/>
      <c r="XB289" s="14"/>
      <c r="XC289" s="14"/>
      <c r="XD289" s="15"/>
      <c r="XE289" s="17"/>
      <c r="XF289" s="12"/>
      <c r="XG289" s="12"/>
      <c r="XH289" s="402"/>
      <c r="XI289" s="16"/>
      <c r="XJ289" s="12"/>
      <c r="XK289" s="12"/>
      <c r="XL289" s="16"/>
      <c r="XM289" s="14"/>
      <c r="XO289" s="15"/>
      <c r="XP289" s="14"/>
      <c r="XQ289" s="14"/>
      <c r="XR289" s="14"/>
      <c r="XS289" s="14"/>
      <c r="XT289" s="15"/>
      <c r="XU289" s="17"/>
      <c r="XV289" s="12"/>
      <c r="XW289" s="12"/>
      <c r="XX289" s="402"/>
      <c r="XY289" s="16"/>
      <c r="XZ289" s="12"/>
      <c r="YA289" s="12"/>
      <c r="YB289" s="16"/>
      <c r="YC289" s="14"/>
      <c r="YE289" s="15"/>
      <c r="YF289" s="14"/>
      <c r="YG289" s="14"/>
      <c r="YH289" s="14"/>
      <c r="YI289" s="14"/>
      <c r="YJ289" s="15"/>
      <c r="YK289" s="17"/>
      <c r="YL289" s="12"/>
      <c r="YM289" s="12"/>
      <c r="YN289" s="402"/>
      <c r="YO289" s="16"/>
      <c r="YP289" s="12"/>
      <c r="YQ289" s="12"/>
      <c r="YR289" s="16"/>
      <c r="YS289" s="14"/>
      <c r="YU289" s="15"/>
      <c r="YV289" s="14"/>
      <c r="YW289" s="14"/>
      <c r="YX289" s="14"/>
      <c r="YY289" s="14"/>
      <c r="YZ289" s="15"/>
      <c r="ZA289" s="17"/>
      <c r="ZB289" s="12"/>
      <c r="ZC289" s="12"/>
      <c r="ZD289" s="402"/>
      <c r="ZE289" s="16"/>
      <c r="ZF289" s="12"/>
      <c r="ZG289" s="12"/>
      <c r="ZH289" s="16"/>
      <c r="ZI289" s="14"/>
      <c r="ZK289" s="15"/>
      <c r="ZL289" s="14"/>
      <c r="ZM289" s="14"/>
      <c r="ZN289" s="14"/>
      <c r="ZO289" s="14"/>
      <c r="ZP289" s="15"/>
      <c r="ZQ289" s="17"/>
      <c r="ZR289" s="12"/>
      <c r="ZS289" s="12"/>
      <c r="ZT289" s="402"/>
      <c r="ZU289" s="16"/>
      <c r="ZV289" s="12"/>
      <c r="ZW289" s="12"/>
      <c r="ZX289" s="16"/>
      <c r="ZY289" s="14"/>
      <c r="AAA289" s="15"/>
      <c r="AAB289" s="14"/>
      <c r="AAC289" s="14"/>
      <c r="AAD289" s="14"/>
      <c r="AAE289" s="14"/>
      <c r="AAF289" s="15"/>
      <c r="AAG289" s="17"/>
      <c r="AAH289" s="12"/>
      <c r="AAI289" s="12"/>
      <c r="AAJ289" s="402"/>
      <c r="AAK289" s="16"/>
      <c r="AAL289" s="12"/>
      <c r="AAM289" s="12"/>
      <c r="AAN289" s="16"/>
      <c r="AAO289" s="14"/>
      <c r="AAQ289" s="15"/>
      <c r="AAR289" s="14"/>
      <c r="AAS289" s="14"/>
      <c r="AAT289" s="14"/>
      <c r="AAU289" s="14"/>
      <c r="AAV289" s="15"/>
      <c r="AAW289" s="17"/>
      <c r="AAX289" s="12"/>
      <c r="AAY289" s="12"/>
      <c r="AAZ289" s="402"/>
      <c r="ABA289" s="16"/>
      <c r="ABB289" s="12"/>
      <c r="ABC289" s="12"/>
      <c r="ABD289" s="16"/>
      <c r="ABE289" s="14"/>
      <c r="ABG289" s="15"/>
      <c r="ABH289" s="14"/>
      <c r="ABI289" s="14"/>
      <c r="ABJ289" s="14"/>
      <c r="ABK289" s="14"/>
      <c r="ABL289" s="15"/>
      <c r="ABM289" s="17"/>
      <c r="ABN289" s="12"/>
      <c r="ABO289" s="12"/>
      <c r="ABP289" s="402"/>
      <c r="ABQ289" s="16"/>
      <c r="ABR289" s="12"/>
      <c r="ABS289" s="12"/>
      <c r="ABT289" s="16"/>
      <c r="ABU289" s="14"/>
      <c r="ABW289" s="15"/>
      <c r="ABX289" s="14"/>
      <c r="ABY289" s="14"/>
      <c r="ABZ289" s="14"/>
      <c r="ACA289" s="14"/>
      <c r="ACB289" s="15"/>
      <c r="ACC289" s="17"/>
      <c r="ACD289" s="12"/>
      <c r="ACE289" s="12"/>
      <c r="ACF289" s="402"/>
      <c r="ACG289" s="16"/>
      <c r="ACH289" s="12"/>
      <c r="ACI289" s="12"/>
      <c r="ACJ289" s="16"/>
      <c r="ACK289" s="14"/>
      <c r="ACM289" s="15"/>
      <c r="ACN289" s="14"/>
      <c r="ACO289" s="14"/>
      <c r="ACP289" s="14"/>
      <c r="ACQ289" s="14"/>
      <c r="ACR289" s="15"/>
      <c r="ACS289" s="17"/>
      <c r="ACT289" s="12"/>
      <c r="ACU289" s="12"/>
      <c r="ACV289" s="402"/>
      <c r="ACW289" s="16"/>
      <c r="ACX289" s="12"/>
      <c r="ACY289" s="12"/>
      <c r="ACZ289" s="16"/>
      <c r="ADA289" s="14"/>
      <c r="ADC289" s="15"/>
      <c r="ADD289" s="14"/>
      <c r="ADE289" s="14"/>
      <c r="ADF289" s="14"/>
      <c r="ADG289" s="14"/>
      <c r="ADH289" s="15"/>
      <c r="ADI289" s="17"/>
      <c r="ADJ289" s="12"/>
      <c r="ADK289" s="12"/>
      <c r="ADL289" s="402"/>
      <c r="ADM289" s="16"/>
      <c r="ADN289" s="12"/>
      <c r="ADO289" s="12"/>
      <c r="ADP289" s="16"/>
      <c r="ADQ289" s="14"/>
      <c r="ADS289" s="15"/>
      <c r="ADT289" s="14"/>
      <c r="ADU289" s="14"/>
      <c r="ADV289" s="14"/>
      <c r="ADW289" s="14"/>
      <c r="ADX289" s="15"/>
      <c r="ADY289" s="17"/>
      <c r="ADZ289" s="12"/>
      <c r="AEA289" s="12"/>
      <c r="AEB289" s="402"/>
      <c r="AEC289" s="16"/>
      <c r="AED289" s="12"/>
      <c r="AEE289" s="12"/>
      <c r="AEF289" s="16"/>
      <c r="AEG289" s="14"/>
      <c r="AEI289" s="15"/>
      <c r="AEJ289" s="14"/>
      <c r="AEK289" s="14"/>
      <c r="AEL289" s="14"/>
      <c r="AEM289" s="14"/>
      <c r="AEN289" s="15"/>
      <c r="AEO289" s="17"/>
      <c r="AEP289" s="12"/>
      <c r="AEQ289" s="12"/>
      <c r="AER289" s="402"/>
      <c r="AES289" s="16"/>
      <c r="AET289" s="12"/>
      <c r="AEU289" s="12"/>
      <c r="AEV289" s="16"/>
      <c r="AEW289" s="14"/>
      <c r="AEY289" s="15"/>
      <c r="AEZ289" s="14"/>
      <c r="AFA289" s="14"/>
      <c r="AFB289" s="14"/>
      <c r="AFC289" s="14"/>
      <c r="AFD289" s="15"/>
      <c r="AFE289" s="17"/>
      <c r="AFF289" s="12"/>
      <c r="AFG289" s="12"/>
      <c r="AFH289" s="402"/>
      <c r="AFI289" s="16"/>
      <c r="AFJ289" s="12"/>
      <c r="AFK289" s="12"/>
      <c r="AFL289" s="16"/>
      <c r="AFM289" s="14"/>
      <c r="AFO289" s="15"/>
      <c r="AFP289" s="14"/>
      <c r="AFQ289" s="14"/>
      <c r="AFR289" s="14"/>
      <c r="AFS289" s="14"/>
      <c r="AFT289" s="15"/>
      <c r="AFU289" s="17"/>
      <c r="AFV289" s="12"/>
      <c r="AFW289" s="12"/>
      <c r="AFX289" s="402"/>
      <c r="AFY289" s="16"/>
      <c r="AFZ289" s="12"/>
      <c r="AGA289" s="12"/>
      <c r="AGB289" s="16"/>
      <c r="AGC289" s="14"/>
      <c r="AGE289" s="15"/>
      <c r="AGF289" s="14"/>
      <c r="AGG289" s="14"/>
      <c r="AGH289" s="14"/>
      <c r="AGI289" s="14"/>
      <c r="AGJ289" s="15"/>
      <c r="AGK289" s="17"/>
      <c r="AGL289" s="12"/>
      <c r="AGM289" s="12"/>
      <c r="AGN289" s="402"/>
      <c r="AGO289" s="16"/>
      <c r="AGP289" s="12"/>
      <c r="AGQ289" s="12"/>
      <c r="AGR289" s="16"/>
      <c r="AGS289" s="14"/>
      <c r="AGU289" s="15"/>
      <c r="AGV289" s="14"/>
      <c r="AGW289" s="14"/>
      <c r="AGX289" s="14"/>
      <c r="AGY289" s="14"/>
      <c r="AGZ289" s="15"/>
      <c r="AHA289" s="17"/>
      <c r="AHB289" s="12"/>
      <c r="AHC289" s="12"/>
      <c r="AHD289" s="402"/>
      <c r="AHE289" s="16"/>
      <c r="AHF289" s="12"/>
      <c r="AHG289" s="12"/>
      <c r="AHH289" s="16"/>
      <c r="AHI289" s="14"/>
      <c r="AHK289" s="15"/>
      <c r="AHL289" s="14"/>
      <c r="AHM289" s="14"/>
      <c r="AHN289" s="14"/>
      <c r="AHO289" s="14"/>
      <c r="AHP289" s="15"/>
      <c r="AHQ289" s="17"/>
      <c r="AHR289" s="12"/>
      <c r="AHS289" s="12"/>
      <c r="AHT289" s="402"/>
      <c r="AHU289" s="16"/>
      <c r="AHV289" s="12"/>
      <c r="AHW289" s="12"/>
      <c r="AHX289" s="16"/>
      <c r="AHY289" s="14"/>
      <c r="AIA289" s="15"/>
      <c r="AIB289" s="14"/>
      <c r="AIC289" s="14"/>
      <c r="AID289" s="14"/>
      <c r="AIE289" s="14"/>
      <c r="AIF289" s="15"/>
      <c r="AIG289" s="17"/>
      <c r="AIH289" s="12"/>
      <c r="AII289" s="12"/>
      <c r="AIJ289" s="402"/>
      <c r="AIK289" s="16"/>
      <c r="AIL289" s="12"/>
      <c r="AIM289" s="12"/>
      <c r="AIN289" s="16"/>
      <c r="AIO289" s="14"/>
      <c r="AIQ289" s="15"/>
      <c r="AIR289" s="14"/>
      <c r="AIS289" s="14"/>
      <c r="AIT289" s="14"/>
      <c r="AIU289" s="14"/>
      <c r="AIV289" s="15"/>
      <c r="AIW289" s="17"/>
      <c r="AIX289" s="12"/>
      <c r="AIY289" s="12"/>
      <c r="AIZ289" s="402"/>
      <c r="AJA289" s="16"/>
      <c r="AJB289" s="12"/>
      <c r="AJC289" s="12"/>
      <c r="AJD289" s="16"/>
      <c r="AJE289" s="14"/>
      <c r="AJG289" s="15"/>
      <c r="AJH289" s="14"/>
      <c r="AJI289" s="14"/>
      <c r="AJJ289" s="14"/>
      <c r="AJK289" s="14"/>
      <c r="AJL289" s="15"/>
      <c r="AJM289" s="17"/>
      <c r="AJN289" s="12"/>
      <c r="AJO289" s="12"/>
      <c r="AJP289" s="402"/>
      <c r="AJQ289" s="16"/>
      <c r="AJR289" s="12"/>
      <c r="AJS289" s="12"/>
      <c r="AJT289" s="16"/>
      <c r="AJU289" s="14"/>
      <c r="AJW289" s="15"/>
      <c r="AJX289" s="14"/>
      <c r="AJY289" s="14"/>
      <c r="AJZ289" s="14"/>
      <c r="AKA289" s="14"/>
      <c r="AKB289" s="15"/>
      <c r="AKC289" s="17"/>
      <c r="AKD289" s="12"/>
      <c r="AKE289" s="12"/>
      <c r="AKF289" s="402"/>
      <c r="AKG289" s="16"/>
      <c r="AKH289" s="12"/>
      <c r="AKI289" s="12"/>
      <c r="AKJ289" s="16"/>
      <c r="AKK289" s="14"/>
      <c r="AKM289" s="15"/>
      <c r="AKN289" s="14"/>
      <c r="AKO289" s="14"/>
      <c r="AKP289" s="14"/>
      <c r="AKQ289" s="14"/>
      <c r="AKR289" s="15"/>
      <c r="AKS289" s="17"/>
      <c r="AKT289" s="12"/>
      <c r="AKU289" s="12"/>
      <c r="AKV289" s="402"/>
      <c r="AKW289" s="16"/>
      <c r="AKX289" s="12"/>
      <c r="AKY289" s="12"/>
      <c r="AKZ289" s="16"/>
      <c r="ALA289" s="14"/>
      <c r="ALC289" s="15"/>
      <c r="ALD289" s="14"/>
      <c r="ALE289" s="14"/>
      <c r="ALF289" s="14"/>
      <c r="ALG289" s="14"/>
      <c r="ALH289" s="15"/>
      <c r="ALI289" s="17"/>
      <c r="ALJ289" s="12"/>
      <c r="ALK289" s="12"/>
      <c r="ALL289" s="402"/>
      <c r="ALM289" s="16"/>
      <c r="ALN289" s="12"/>
      <c r="ALO289" s="12"/>
      <c r="ALP289" s="16"/>
      <c r="ALQ289" s="14"/>
      <c r="ALS289" s="15"/>
      <c r="ALT289" s="14"/>
      <c r="ALU289" s="14"/>
      <c r="ALV289" s="14"/>
      <c r="ALW289" s="14"/>
      <c r="ALX289" s="15"/>
      <c r="ALY289" s="17"/>
      <c r="ALZ289" s="12"/>
      <c r="AMA289" s="12"/>
      <c r="AMB289" s="402"/>
      <c r="AMC289" s="16"/>
      <c r="AMD289" s="12"/>
      <c r="AME289" s="12"/>
      <c r="AMF289" s="16"/>
      <c r="AMG289" s="14"/>
      <c r="AMI289" s="15"/>
      <c r="AMJ289" s="14"/>
      <c r="AMK289" s="14"/>
      <c r="AML289" s="14"/>
      <c r="AMM289" s="14"/>
      <c r="AMN289" s="15"/>
      <c r="AMO289" s="17"/>
      <c r="AMP289" s="12"/>
      <c r="AMQ289" s="12"/>
      <c r="AMR289" s="402"/>
      <c r="AMS289" s="16"/>
      <c r="AMT289" s="12"/>
      <c r="AMU289" s="12"/>
      <c r="AMV289" s="16"/>
      <c r="AMW289" s="14"/>
      <c r="AMY289" s="15"/>
      <c r="AMZ289" s="14"/>
      <c r="ANA289" s="14"/>
      <c r="ANB289" s="14"/>
      <c r="ANC289" s="14"/>
      <c r="AND289" s="15"/>
      <c r="ANE289" s="17"/>
      <c r="ANF289" s="12"/>
      <c r="ANG289" s="12"/>
      <c r="ANH289" s="402"/>
      <c r="ANI289" s="16"/>
      <c r="ANJ289" s="12"/>
      <c r="ANK289" s="12"/>
      <c r="ANL289" s="16"/>
      <c r="ANM289" s="14"/>
      <c r="ANO289" s="15"/>
      <c r="ANP289" s="14"/>
      <c r="ANQ289" s="14"/>
      <c r="ANR289" s="14"/>
      <c r="ANS289" s="14"/>
      <c r="ANT289" s="15"/>
      <c r="ANU289" s="17"/>
      <c r="ANV289" s="12"/>
      <c r="ANW289" s="12"/>
      <c r="ANX289" s="402"/>
      <c r="ANY289" s="16"/>
      <c r="ANZ289" s="12"/>
      <c r="AOA289" s="12"/>
      <c r="AOB289" s="16"/>
      <c r="AOC289" s="14"/>
      <c r="AOE289" s="15"/>
      <c r="AOF289" s="14"/>
      <c r="AOG289" s="14"/>
      <c r="AOH289" s="14"/>
      <c r="AOI289" s="14"/>
      <c r="AOJ289" s="15"/>
      <c r="AOK289" s="17"/>
      <c r="AOL289" s="12"/>
      <c r="AOM289" s="12"/>
      <c r="AON289" s="402"/>
      <c r="AOO289" s="16"/>
      <c r="AOP289" s="12"/>
      <c r="AOQ289" s="12"/>
      <c r="AOR289" s="16"/>
      <c r="AOS289" s="14"/>
      <c r="AOU289" s="15"/>
      <c r="AOV289" s="14"/>
      <c r="AOW289" s="14"/>
      <c r="AOX289" s="14"/>
      <c r="AOY289" s="14"/>
      <c r="AOZ289" s="15"/>
      <c r="APA289" s="17"/>
      <c r="APB289" s="12"/>
      <c r="APC289" s="12"/>
      <c r="APD289" s="402"/>
      <c r="APE289" s="16"/>
      <c r="APF289" s="12"/>
      <c r="APG289" s="12"/>
      <c r="APH289" s="16"/>
      <c r="API289" s="14"/>
      <c r="APK289" s="15"/>
      <c r="APL289" s="14"/>
      <c r="APM289" s="14"/>
      <c r="APN289" s="14"/>
      <c r="APO289" s="14"/>
      <c r="APP289" s="15"/>
      <c r="APQ289" s="17"/>
      <c r="APR289" s="12"/>
      <c r="APS289" s="12"/>
      <c r="APT289" s="402"/>
      <c r="APU289" s="16"/>
      <c r="APV289" s="12"/>
      <c r="APW289" s="12"/>
      <c r="APX289" s="16"/>
      <c r="APY289" s="14"/>
      <c r="AQA289" s="15"/>
      <c r="AQB289" s="14"/>
      <c r="AQC289" s="14"/>
      <c r="AQD289" s="14"/>
      <c r="AQE289" s="14"/>
      <c r="AQF289" s="15"/>
      <c r="AQG289" s="17"/>
      <c r="AQH289" s="12"/>
      <c r="AQI289" s="12"/>
      <c r="AQJ289" s="402"/>
      <c r="AQK289" s="16"/>
      <c r="AQL289" s="12"/>
      <c r="AQM289" s="12"/>
      <c r="AQN289" s="16"/>
      <c r="AQO289" s="14"/>
      <c r="AQQ289" s="15"/>
      <c r="AQR289" s="14"/>
      <c r="AQS289" s="14"/>
      <c r="AQT289" s="14"/>
      <c r="AQU289" s="14"/>
      <c r="AQV289" s="15"/>
      <c r="AQW289" s="17"/>
      <c r="AQX289" s="12"/>
      <c r="AQY289" s="12"/>
      <c r="AQZ289" s="402"/>
      <c r="ARA289" s="16"/>
      <c r="ARB289" s="12"/>
      <c r="ARC289" s="12"/>
      <c r="ARD289" s="16"/>
      <c r="ARE289" s="14"/>
      <c r="ARG289" s="15"/>
      <c r="ARH289" s="14"/>
      <c r="ARI289" s="14"/>
      <c r="ARJ289" s="14"/>
      <c r="ARK289" s="14"/>
      <c r="ARL289" s="15"/>
      <c r="ARM289" s="17"/>
      <c r="ARN289" s="12"/>
      <c r="ARO289" s="12"/>
      <c r="ARP289" s="402"/>
      <c r="ARQ289" s="16"/>
      <c r="ARR289" s="12"/>
      <c r="ARS289" s="12"/>
      <c r="ART289" s="16"/>
      <c r="ARU289" s="14"/>
      <c r="ARW289" s="15"/>
      <c r="ARX289" s="14"/>
      <c r="ARY289" s="14"/>
      <c r="ARZ289" s="14"/>
      <c r="ASA289" s="14"/>
      <c r="ASB289" s="15"/>
      <c r="ASC289" s="17"/>
      <c r="ASD289" s="12"/>
      <c r="ASE289" s="12"/>
      <c r="ASF289" s="402"/>
      <c r="ASG289" s="16"/>
      <c r="ASH289" s="12"/>
      <c r="ASI289" s="12"/>
      <c r="ASJ289" s="16"/>
      <c r="ASK289" s="14"/>
      <c r="ASM289" s="15"/>
      <c r="ASN289" s="14"/>
      <c r="ASO289" s="14"/>
      <c r="ASP289" s="14"/>
      <c r="ASQ289" s="14"/>
      <c r="ASR289" s="15"/>
      <c r="ASS289" s="17"/>
      <c r="AST289" s="12"/>
      <c r="ASU289" s="12"/>
      <c r="ASV289" s="402"/>
      <c r="ASW289" s="16"/>
      <c r="ASX289" s="12"/>
      <c r="ASY289" s="12"/>
      <c r="ASZ289" s="16"/>
      <c r="ATA289" s="14"/>
      <c r="ATC289" s="15"/>
      <c r="ATD289" s="14"/>
      <c r="ATE289" s="14"/>
      <c r="ATF289" s="14"/>
      <c r="ATG289" s="14"/>
      <c r="ATH289" s="15"/>
      <c r="ATI289" s="17"/>
      <c r="ATJ289" s="12"/>
      <c r="ATK289" s="12"/>
      <c r="ATL289" s="402"/>
      <c r="ATM289" s="16"/>
      <c r="ATN289" s="12"/>
      <c r="ATO289" s="12"/>
      <c r="ATP289" s="16"/>
      <c r="ATQ289" s="14"/>
      <c r="ATS289" s="15"/>
      <c r="ATT289" s="14"/>
      <c r="ATU289" s="14"/>
      <c r="ATV289" s="14"/>
      <c r="ATW289" s="14"/>
      <c r="ATX289" s="15"/>
      <c r="ATY289" s="17"/>
      <c r="ATZ289" s="12"/>
      <c r="AUA289" s="12"/>
      <c r="AUB289" s="402"/>
      <c r="AUC289" s="16"/>
      <c r="AUD289" s="12"/>
      <c r="AUE289" s="12"/>
      <c r="AUF289" s="16"/>
      <c r="AUG289" s="14"/>
      <c r="AUI289" s="15"/>
      <c r="AUJ289" s="14"/>
      <c r="AUK289" s="14"/>
      <c r="AUL289" s="14"/>
      <c r="AUM289" s="14"/>
      <c r="AUN289" s="15"/>
      <c r="AUO289" s="17"/>
      <c r="AUP289" s="12"/>
      <c r="AUQ289" s="12"/>
      <c r="AUR289" s="402"/>
      <c r="AUS289" s="16"/>
      <c r="AUT289" s="12"/>
      <c r="AUU289" s="12"/>
      <c r="AUV289" s="16"/>
      <c r="AUW289" s="14"/>
      <c r="AUY289" s="15"/>
      <c r="AUZ289" s="14"/>
      <c r="AVA289" s="14"/>
      <c r="AVB289" s="14"/>
      <c r="AVC289" s="14"/>
      <c r="AVD289" s="15"/>
      <c r="AVE289" s="17"/>
      <c r="AVF289" s="12"/>
      <c r="AVG289" s="12"/>
      <c r="AVH289" s="402"/>
      <c r="AVI289" s="16"/>
      <c r="AVJ289" s="12"/>
      <c r="AVK289" s="12"/>
      <c r="AVL289" s="16"/>
      <c r="AVM289" s="14"/>
      <c r="AVO289" s="15"/>
      <c r="AVP289" s="14"/>
      <c r="AVQ289" s="14"/>
      <c r="AVR289" s="14"/>
      <c r="AVS289" s="14"/>
      <c r="AVT289" s="15"/>
      <c r="AVU289" s="17"/>
      <c r="AVV289" s="12"/>
      <c r="AVW289" s="12"/>
      <c r="AVX289" s="402"/>
      <c r="AVY289" s="16"/>
      <c r="AVZ289" s="12"/>
      <c r="AWA289" s="12"/>
      <c r="AWB289" s="16"/>
      <c r="AWC289" s="14"/>
      <c r="AWE289" s="15"/>
      <c r="AWF289" s="14"/>
      <c r="AWG289" s="14"/>
      <c r="AWH289" s="14"/>
      <c r="AWI289" s="14"/>
      <c r="AWJ289" s="15"/>
      <c r="AWK289" s="17"/>
      <c r="AWL289" s="12"/>
      <c r="AWM289" s="12"/>
      <c r="AWN289" s="402"/>
      <c r="AWO289" s="16"/>
      <c r="AWP289" s="12"/>
      <c r="AWQ289" s="12"/>
      <c r="AWR289" s="16"/>
      <c r="AWS289" s="14"/>
      <c r="AWU289" s="15"/>
      <c r="AWV289" s="14"/>
      <c r="AWW289" s="14"/>
      <c r="AWX289" s="14"/>
      <c r="AWY289" s="14"/>
      <c r="AWZ289" s="15"/>
      <c r="AXA289" s="17"/>
      <c r="AXB289" s="12"/>
      <c r="AXC289" s="12"/>
      <c r="AXD289" s="402"/>
      <c r="AXE289" s="16"/>
      <c r="AXF289" s="12"/>
      <c r="AXG289" s="12"/>
      <c r="AXH289" s="16"/>
      <c r="AXI289" s="14"/>
      <c r="AXK289" s="15"/>
      <c r="AXL289" s="14"/>
      <c r="AXM289" s="14"/>
      <c r="AXN289" s="14"/>
      <c r="AXO289" s="14"/>
      <c r="AXP289" s="15"/>
      <c r="AXQ289" s="17"/>
      <c r="AXR289" s="12"/>
      <c r="AXS289" s="12"/>
      <c r="AXT289" s="402"/>
      <c r="AXU289" s="16"/>
      <c r="AXV289" s="12"/>
      <c r="AXW289" s="12"/>
      <c r="AXX289" s="16"/>
      <c r="AXY289" s="14"/>
      <c r="AYA289" s="15"/>
      <c r="AYB289" s="14"/>
      <c r="AYC289" s="14"/>
      <c r="AYD289" s="14"/>
      <c r="AYE289" s="14"/>
      <c r="AYF289" s="15"/>
      <c r="AYG289" s="17"/>
      <c r="AYH289" s="12"/>
      <c r="AYI289" s="12"/>
      <c r="AYJ289" s="402"/>
      <c r="AYK289" s="16"/>
      <c r="AYL289" s="12"/>
      <c r="AYM289" s="12"/>
      <c r="AYN289" s="16"/>
      <c r="AYO289" s="14"/>
      <c r="AYQ289" s="15"/>
      <c r="AYR289" s="14"/>
      <c r="AYS289" s="14"/>
      <c r="AYT289" s="14"/>
      <c r="AYU289" s="14"/>
      <c r="AYV289" s="15"/>
      <c r="AYW289" s="17"/>
      <c r="AYX289" s="12"/>
      <c r="AYY289" s="12"/>
      <c r="AYZ289" s="402"/>
      <c r="AZA289" s="16"/>
      <c r="AZB289" s="12"/>
      <c r="AZC289" s="12"/>
      <c r="AZD289" s="16"/>
      <c r="AZE289" s="14"/>
      <c r="AZG289" s="15"/>
      <c r="AZH289" s="14"/>
      <c r="AZI289" s="14"/>
      <c r="AZJ289" s="14"/>
      <c r="AZK289" s="14"/>
      <c r="AZL289" s="15"/>
      <c r="AZM289" s="17"/>
      <c r="AZN289" s="12"/>
      <c r="AZO289" s="12"/>
      <c r="AZP289" s="402"/>
      <c r="AZQ289" s="16"/>
      <c r="AZR289" s="12"/>
      <c r="AZS289" s="12"/>
      <c r="AZT289" s="16"/>
      <c r="AZU289" s="14"/>
      <c r="AZW289" s="15"/>
      <c r="AZX289" s="14"/>
      <c r="AZY289" s="14"/>
      <c r="AZZ289" s="14"/>
      <c r="BAA289" s="14"/>
      <c r="BAB289" s="15"/>
      <c r="BAC289" s="17"/>
      <c r="BAD289" s="12"/>
      <c r="BAE289" s="12"/>
      <c r="BAF289" s="402"/>
      <c r="BAG289" s="16"/>
      <c r="BAH289" s="12"/>
      <c r="BAI289" s="12"/>
      <c r="BAJ289" s="16"/>
      <c r="BAK289" s="14"/>
      <c r="BAM289" s="15"/>
      <c r="BAN289" s="14"/>
      <c r="BAO289" s="14"/>
      <c r="BAP289" s="14"/>
      <c r="BAQ289" s="14"/>
      <c r="BAR289" s="15"/>
      <c r="BAS289" s="17"/>
      <c r="BAT289" s="12"/>
      <c r="BAU289" s="12"/>
      <c r="BAV289" s="402"/>
      <c r="BAW289" s="16"/>
      <c r="BAX289" s="12"/>
      <c r="BAY289" s="12"/>
      <c r="BAZ289" s="16"/>
      <c r="BBA289" s="14"/>
      <c r="BBC289" s="15"/>
      <c r="BBD289" s="14"/>
      <c r="BBE289" s="14"/>
      <c r="BBF289" s="14"/>
      <c r="BBG289" s="14"/>
      <c r="BBH289" s="15"/>
      <c r="BBI289" s="17"/>
      <c r="BBJ289" s="12"/>
      <c r="BBK289" s="12"/>
      <c r="BBL289" s="402"/>
      <c r="BBM289" s="16"/>
      <c r="BBN289" s="12"/>
      <c r="BBO289" s="12"/>
      <c r="BBP289" s="16"/>
      <c r="BBQ289" s="14"/>
      <c r="BBS289" s="15"/>
      <c r="BBT289" s="14"/>
      <c r="BBU289" s="14"/>
      <c r="BBV289" s="14"/>
      <c r="BBW289" s="14"/>
      <c r="BBX289" s="15"/>
      <c r="BBY289" s="17"/>
      <c r="BBZ289" s="12"/>
      <c r="BCA289" s="12"/>
      <c r="BCB289" s="402"/>
      <c r="BCC289" s="16"/>
      <c r="BCD289" s="12"/>
      <c r="BCE289" s="12"/>
      <c r="BCF289" s="16"/>
      <c r="BCG289" s="14"/>
      <c r="BCI289" s="15"/>
      <c r="BCJ289" s="14"/>
      <c r="BCK289" s="14"/>
      <c r="BCL289" s="14"/>
      <c r="BCM289" s="14"/>
      <c r="BCN289" s="15"/>
      <c r="BCO289" s="17"/>
      <c r="BCP289" s="12"/>
      <c r="BCQ289" s="12"/>
      <c r="BCR289" s="402"/>
      <c r="BCS289" s="16"/>
      <c r="BCT289" s="12"/>
      <c r="BCU289" s="12"/>
      <c r="BCV289" s="16"/>
      <c r="BCW289" s="14"/>
      <c r="BCY289" s="15"/>
      <c r="BCZ289" s="14"/>
      <c r="BDA289" s="14"/>
      <c r="BDB289" s="14"/>
      <c r="BDC289" s="14"/>
      <c r="BDD289" s="15"/>
      <c r="BDE289" s="17"/>
      <c r="BDF289" s="12"/>
      <c r="BDG289" s="12"/>
      <c r="BDH289" s="402"/>
      <c r="BDI289" s="16"/>
      <c r="BDJ289" s="12"/>
      <c r="BDK289" s="12"/>
      <c r="BDL289" s="16"/>
      <c r="BDM289" s="14"/>
      <c r="BDO289" s="15"/>
      <c r="BDP289" s="14"/>
      <c r="BDQ289" s="14"/>
      <c r="BDR289" s="14"/>
      <c r="BDS289" s="14"/>
      <c r="BDT289" s="15"/>
      <c r="BDU289" s="17"/>
      <c r="BDV289" s="12"/>
      <c r="BDW289" s="12"/>
      <c r="BDX289" s="402"/>
      <c r="BDY289" s="16"/>
      <c r="BDZ289" s="12"/>
      <c r="BEA289" s="12"/>
      <c r="BEB289" s="16"/>
      <c r="BEC289" s="14"/>
      <c r="BEE289" s="15"/>
      <c r="BEF289" s="14"/>
      <c r="BEG289" s="14"/>
      <c r="BEH289" s="14"/>
      <c r="BEI289" s="14"/>
      <c r="BEJ289" s="15"/>
      <c r="BEK289" s="17"/>
      <c r="BEL289" s="12"/>
      <c r="BEM289" s="12"/>
      <c r="BEN289" s="402"/>
      <c r="BEO289" s="16"/>
      <c r="BEP289" s="12"/>
      <c r="BEQ289" s="12"/>
      <c r="BER289" s="16"/>
      <c r="BES289" s="14"/>
      <c r="BEU289" s="15"/>
      <c r="BEV289" s="14"/>
      <c r="BEW289" s="14"/>
      <c r="BEX289" s="14"/>
      <c r="BEY289" s="14"/>
      <c r="BEZ289" s="15"/>
      <c r="BFA289" s="17"/>
      <c r="BFB289" s="12"/>
      <c r="BFC289" s="12"/>
      <c r="BFD289" s="402"/>
      <c r="BFE289" s="16"/>
      <c r="BFF289" s="12"/>
      <c r="BFG289" s="12"/>
      <c r="BFH289" s="16"/>
      <c r="BFI289" s="14"/>
      <c r="BFK289" s="15"/>
      <c r="BFL289" s="14"/>
      <c r="BFM289" s="14"/>
      <c r="BFN289" s="14"/>
      <c r="BFO289" s="14"/>
      <c r="BFP289" s="15"/>
      <c r="BFQ289" s="17"/>
      <c r="BFR289" s="12"/>
      <c r="BFS289" s="12"/>
      <c r="BFT289" s="402"/>
      <c r="BFU289" s="16"/>
      <c r="BFV289" s="12"/>
      <c r="BFW289" s="12"/>
      <c r="BFX289" s="16"/>
      <c r="BFY289" s="14"/>
      <c r="BGA289" s="15"/>
      <c r="BGB289" s="14"/>
      <c r="BGC289" s="14"/>
      <c r="BGD289" s="14"/>
      <c r="BGE289" s="14"/>
      <c r="BGF289" s="15"/>
      <c r="BGG289" s="17"/>
      <c r="BGH289" s="12"/>
      <c r="BGI289" s="12"/>
      <c r="BGJ289" s="402"/>
      <c r="BGK289" s="16"/>
      <c r="BGL289" s="12"/>
      <c r="BGM289" s="12"/>
      <c r="BGN289" s="16"/>
      <c r="BGO289" s="14"/>
      <c r="BGQ289" s="15"/>
      <c r="BGR289" s="14"/>
      <c r="BGS289" s="14"/>
      <c r="BGT289" s="14"/>
      <c r="BGU289" s="14"/>
      <c r="BGV289" s="15"/>
      <c r="BGW289" s="17"/>
      <c r="BGX289" s="12"/>
      <c r="BGY289" s="12"/>
      <c r="BGZ289" s="402"/>
      <c r="BHA289" s="16"/>
      <c r="BHB289" s="12"/>
      <c r="BHC289" s="12"/>
      <c r="BHD289" s="16"/>
      <c r="BHE289" s="14"/>
      <c r="BHG289" s="15"/>
      <c r="BHH289" s="14"/>
      <c r="BHI289" s="14"/>
      <c r="BHJ289" s="14"/>
      <c r="BHK289" s="14"/>
      <c r="BHL289" s="15"/>
      <c r="BHM289" s="17"/>
      <c r="BHN289" s="12"/>
      <c r="BHO289" s="12"/>
      <c r="BHP289" s="402"/>
      <c r="BHQ289" s="16"/>
      <c r="BHR289" s="12"/>
      <c r="BHS289" s="12"/>
      <c r="BHT289" s="16"/>
      <c r="BHU289" s="14"/>
      <c r="BHW289" s="15"/>
      <c r="BHX289" s="14"/>
      <c r="BHY289" s="14"/>
      <c r="BHZ289" s="14"/>
      <c r="BIA289" s="14"/>
      <c r="BIB289" s="15"/>
      <c r="BIC289" s="17"/>
      <c r="BID289" s="12"/>
      <c r="BIE289" s="12"/>
      <c r="BIF289" s="402"/>
      <c r="BIG289" s="16"/>
      <c r="BIH289" s="12"/>
      <c r="BII289" s="12"/>
      <c r="BIJ289" s="16"/>
      <c r="BIK289" s="14"/>
      <c r="BIM289" s="15"/>
      <c r="BIN289" s="14"/>
      <c r="BIO289" s="14"/>
      <c r="BIP289" s="14"/>
      <c r="BIQ289" s="14"/>
      <c r="BIR289" s="15"/>
      <c r="BIS289" s="17"/>
      <c r="BIT289" s="12"/>
      <c r="BIU289" s="12"/>
      <c r="BIV289" s="402"/>
      <c r="BIW289" s="16"/>
      <c r="BIX289" s="12"/>
      <c r="BIY289" s="12"/>
      <c r="BIZ289" s="16"/>
      <c r="BJA289" s="14"/>
      <c r="BJC289" s="15"/>
      <c r="BJD289" s="14"/>
      <c r="BJE289" s="14"/>
      <c r="BJF289" s="14"/>
      <c r="BJG289" s="14"/>
      <c r="BJH289" s="15"/>
      <c r="BJI289" s="17"/>
      <c r="BJJ289" s="12"/>
      <c r="BJK289" s="12"/>
      <c r="BJL289" s="402"/>
      <c r="BJM289" s="16"/>
      <c r="BJN289" s="12"/>
      <c r="BJO289" s="12"/>
      <c r="BJP289" s="16"/>
      <c r="BJQ289" s="14"/>
      <c r="BJS289" s="15"/>
      <c r="BJT289" s="14"/>
      <c r="BJU289" s="14"/>
      <c r="BJV289" s="14"/>
      <c r="BJW289" s="14"/>
      <c r="BJX289" s="15"/>
      <c r="BJY289" s="17"/>
      <c r="BJZ289" s="12"/>
      <c r="BKA289" s="12"/>
      <c r="BKB289" s="402"/>
      <c r="BKC289" s="16"/>
      <c r="BKD289" s="12"/>
      <c r="BKE289" s="12"/>
      <c r="BKF289" s="16"/>
      <c r="BKG289" s="14"/>
      <c r="BKI289" s="15"/>
      <c r="BKJ289" s="14"/>
      <c r="BKK289" s="14"/>
      <c r="BKL289" s="14"/>
      <c r="BKM289" s="14"/>
      <c r="BKN289" s="15"/>
      <c r="BKO289" s="17"/>
      <c r="BKP289" s="12"/>
      <c r="BKQ289" s="12"/>
      <c r="BKR289" s="402"/>
      <c r="BKS289" s="16"/>
      <c r="BKT289" s="12"/>
      <c r="BKU289" s="12"/>
      <c r="BKV289" s="16"/>
      <c r="BKW289" s="14"/>
      <c r="BKY289" s="15"/>
      <c r="BKZ289" s="14"/>
      <c r="BLA289" s="14"/>
      <c r="BLB289" s="14"/>
      <c r="BLC289" s="14"/>
      <c r="BLD289" s="15"/>
      <c r="BLE289" s="17"/>
      <c r="BLF289" s="12"/>
      <c r="BLG289" s="12"/>
      <c r="BLH289" s="402"/>
      <c r="BLI289" s="16"/>
      <c r="BLJ289" s="12"/>
      <c r="BLK289" s="12"/>
      <c r="BLL289" s="16"/>
      <c r="BLM289" s="14"/>
      <c r="BLO289" s="15"/>
      <c r="BLP289" s="14"/>
      <c r="BLQ289" s="14"/>
      <c r="BLR289" s="14"/>
      <c r="BLS289" s="14"/>
      <c r="BLT289" s="15"/>
      <c r="BLU289" s="17"/>
      <c r="BLV289" s="12"/>
      <c r="BLW289" s="12"/>
      <c r="BLX289" s="402"/>
      <c r="BLY289" s="16"/>
      <c r="BLZ289" s="12"/>
      <c r="BMA289" s="12"/>
      <c r="BMB289" s="16"/>
      <c r="BMC289" s="14"/>
      <c r="BME289" s="15"/>
      <c r="BMF289" s="14"/>
      <c r="BMG289" s="14"/>
      <c r="BMH289" s="14"/>
      <c r="BMI289" s="14"/>
      <c r="BMJ289" s="15"/>
      <c r="BMK289" s="17"/>
      <c r="BML289" s="12"/>
      <c r="BMM289" s="12"/>
      <c r="BMN289" s="402"/>
      <c r="BMO289" s="16"/>
      <c r="BMP289" s="12"/>
      <c r="BMQ289" s="12"/>
      <c r="BMR289" s="16"/>
      <c r="BMS289" s="14"/>
      <c r="BMU289" s="15"/>
      <c r="BMV289" s="14"/>
      <c r="BMW289" s="14"/>
      <c r="BMX289" s="14"/>
      <c r="BMY289" s="14"/>
      <c r="BMZ289" s="15"/>
      <c r="BNA289" s="17"/>
      <c r="BNB289" s="12"/>
      <c r="BNC289" s="12"/>
      <c r="BND289" s="402"/>
      <c r="BNE289" s="16"/>
      <c r="BNF289" s="12"/>
      <c r="BNG289" s="12"/>
      <c r="BNH289" s="16"/>
      <c r="BNI289" s="14"/>
      <c r="BNK289" s="15"/>
      <c r="BNL289" s="14"/>
      <c r="BNM289" s="14"/>
      <c r="BNN289" s="14"/>
      <c r="BNO289" s="14"/>
      <c r="BNP289" s="15"/>
      <c r="BNQ289" s="17"/>
      <c r="BNR289" s="12"/>
      <c r="BNS289" s="12"/>
      <c r="BNT289" s="402"/>
      <c r="BNU289" s="16"/>
      <c r="BNV289" s="12"/>
      <c r="BNW289" s="12"/>
      <c r="BNX289" s="16"/>
      <c r="BNY289" s="14"/>
      <c r="BOA289" s="15"/>
      <c r="BOB289" s="14"/>
      <c r="BOC289" s="14"/>
      <c r="BOD289" s="14"/>
      <c r="BOE289" s="14"/>
      <c r="BOF289" s="15"/>
      <c r="BOG289" s="17"/>
      <c r="BOH289" s="12"/>
      <c r="BOI289" s="12"/>
      <c r="BOJ289" s="402"/>
      <c r="BOK289" s="16"/>
      <c r="BOL289" s="12"/>
      <c r="BOM289" s="12"/>
      <c r="BON289" s="16"/>
      <c r="BOO289" s="14"/>
      <c r="BOQ289" s="15"/>
      <c r="BOR289" s="14"/>
      <c r="BOS289" s="14"/>
      <c r="BOT289" s="14"/>
      <c r="BOU289" s="14"/>
      <c r="BOV289" s="15"/>
      <c r="BOW289" s="17"/>
      <c r="BOX289" s="12"/>
      <c r="BOY289" s="12"/>
      <c r="BOZ289" s="402"/>
      <c r="BPA289" s="16"/>
      <c r="BPB289" s="12"/>
      <c r="BPC289" s="12"/>
      <c r="BPD289" s="16"/>
      <c r="BPE289" s="14"/>
      <c r="BPG289" s="15"/>
      <c r="BPH289" s="14"/>
      <c r="BPI289" s="14"/>
      <c r="BPJ289" s="14"/>
      <c r="BPK289" s="14"/>
      <c r="BPL289" s="15"/>
      <c r="BPM289" s="17"/>
      <c r="BPN289" s="12"/>
      <c r="BPO289" s="12"/>
      <c r="BPP289" s="402"/>
      <c r="BPQ289" s="16"/>
      <c r="BPR289" s="12"/>
      <c r="BPS289" s="12"/>
      <c r="BPT289" s="16"/>
      <c r="BPU289" s="14"/>
      <c r="BPW289" s="15"/>
      <c r="BPX289" s="14"/>
      <c r="BPY289" s="14"/>
      <c r="BPZ289" s="14"/>
      <c r="BQA289" s="14"/>
      <c r="BQB289" s="15"/>
      <c r="BQC289" s="17"/>
      <c r="BQD289" s="12"/>
      <c r="BQE289" s="12"/>
      <c r="BQF289" s="402"/>
      <c r="BQG289" s="16"/>
      <c r="BQH289" s="12"/>
      <c r="BQI289" s="12"/>
      <c r="BQJ289" s="16"/>
      <c r="BQK289" s="14"/>
      <c r="BQM289" s="15"/>
      <c r="BQN289" s="14"/>
      <c r="BQO289" s="14"/>
      <c r="BQP289" s="14"/>
      <c r="BQQ289" s="14"/>
      <c r="BQR289" s="15"/>
      <c r="BQS289" s="17"/>
      <c r="BQT289" s="12"/>
      <c r="BQU289" s="12"/>
      <c r="BQV289" s="402"/>
      <c r="BQW289" s="16"/>
      <c r="BQX289" s="12"/>
      <c r="BQY289" s="12"/>
      <c r="BQZ289" s="16"/>
      <c r="BRA289" s="14"/>
      <c r="BRC289" s="15"/>
      <c r="BRD289" s="14"/>
      <c r="BRE289" s="14"/>
      <c r="BRF289" s="14"/>
      <c r="BRG289" s="14"/>
      <c r="BRH289" s="15"/>
      <c r="BRI289" s="17"/>
      <c r="BRJ289" s="12"/>
      <c r="BRK289" s="12"/>
      <c r="BRL289" s="402"/>
      <c r="BRM289" s="16"/>
      <c r="BRN289" s="12"/>
      <c r="BRO289" s="12"/>
      <c r="BRP289" s="16"/>
      <c r="BRQ289" s="14"/>
      <c r="BRS289" s="15"/>
      <c r="BRT289" s="14"/>
      <c r="BRU289" s="14"/>
      <c r="BRV289" s="14"/>
      <c r="BRW289" s="14"/>
      <c r="BRX289" s="15"/>
      <c r="BRY289" s="17"/>
      <c r="BRZ289" s="12"/>
      <c r="BSA289" s="12"/>
      <c r="BSB289" s="402"/>
      <c r="BSC289" s="16"/>
      <c r="BSD289" s="12"/>
      <c r="BSE289" s="12"/>
      <c r="BSF289" s="16"/>
      <c r="BSG289" s="14"/>
      <c r="BSI289" s="15"/>
      <c r="BSJ289" s="14"/>
      <c r="BSK289" s="14"/>
      <c r="BSL289" s="14"/>
      <c r="BSM289" s="14"/>
      <c r="BSN289" s="15"/>
      <c r="BSO289" s="17"/>
      <c r="BSP289" s="12"/>
      <c r="BSQ289" s="12"/>
      <c r="BSR289" s="402"/>
      <c r="BSS289" s="16"/>
      <c r="BST289" s="12"/>
      <c r="BSU289" s="12"/>
      <c r="BSV289" s="16"/>
      <c r="BSW289" s="14"/>
      <c r="BSY289" s="15"/>
      <c r="BSZ289" s="14"/>
      <c r="BTA289" s="14"/>
      <c r="BTB289" s="14"/>
      <c r="BTC289" s="14"/>
      <c r="BTD289" s="15"/>
      <c r="BTE289" s="17"/>
      <c r="BTF289" s="12"/>
      <c r="BTG289" s="12"/>
      <c r="BTH289" s="402"/>
      <c r="BTI289" s="16"/>
      <c r="BTJ289" s="12"/>
      <c r="BTK289" s="12"/>
      <c r="BTL289" s="16"/>
      <c r="BTM289" s="14"/>
      <c r="BTO289" s="15"/>
      <c r="BTP289" s="14"/>
      <c r="BTQ289" s="14"/>
      <c r="BTR289" s="14"/>
      <c r="BTS289" s="14"/>
      <c r="BTT289" s="15"/>
      <c r="BTU289" s="17"/>
      <c r="BTV289" s="12"/>
      <c r="BTW289" s="12"/>
      <c r="BTX289" s="402"/>
      <c r="BTY289" s="16"/>
      <c r="BTZ289" s="12"/>
      <c r="BUA289" s="12"/>
      <c r="BUB289" s="16"/>
      <c r="BUC289" s="14"/>
      <c r="BUE289" s="15"/>
      <c r="BUF289" s="14"/>
      <c r="BUG289" s="14"/>
      <c r="BUH289" s="14"/>
      <c r="BUI289" s="14"/>
      <c r="BUJ289" s="15"/>
      <c r="BUK289" s="17"/>
      <c r="BUL289" s="12"/>
      <c r="BUM289" s="12"/>
      <c r="BUN289" s="402"/>
      <c r="BUO289" s="16"/>
      <c r="BUP289" s="12"/>
      <c r="BUQ289" s="12"/>
      <c r="BUR289" s="16"/>
      <c r="BUS289" s="14"/>
      <c r="BUU289" s="15"/>
      <c r="BUV289" s="14"/>
      <c r="BUW289" s="14"/>
      <c r="BUX289" s="14"/>
      <c r="BUY289" s="14"/>
      <c r="BUZ289" s="15"/>
      <c r="BVA289" s="17"/>
      <c r="BVB289" s="12"/>
      <c r="BVC289" s="12"/>
      <c r="BVD289" s="402"/>
      <c r="BVE289" s="16"/>
      <c r="BVF289" s="12"/>
      <c r="BVG289" s="12"/>
      <c r="BVH289" s="16"/>
      <c r="BVI289" s="14"/>
      <c r="BVK289" s="15"/>
      <c r="BVL289" s="14"/>
      <c r="BVM289" s="14"/>
      <c r="BVN289" s="14"/>
      <c r="BVO289" s="14"/>
      <c r="BVP289" s="15"/>
      <c r="BVQ289" s="17"/>
      <c r="BVR289" s="12"/>
      <c r="BVS289" s="12"/>
      <c r="BVT289" s="402"/>
      <c r="BVU289" s="16"/>
      <c r="BVV289" s="12"/>
      <c r="BVW289" s="12"/>
      <c r="BVX289" s="16"/>
      <c r="BVY289" s="14"/>
      <c r="BWA289" s="15"/>
      <c r="BWB289" s="14"/>
      <c r="BWC289" s="14"/>
      <c r="BWD289" s="14"/>
      <c r="BWE289" s="14"/>
      <c r="BWF289" s="15"/>
      <c r="BWG289" s="17"/>
      <c r="BWH289" s="12"/>
      <c r="BWI289" s="12"/>
      <c r="BWJ289" s="402"/>
      <c r="BWK289" s="16"/>
      <c r="BWL289" s="12"/>
      <c r="BWM289" s="12"/>
      <c r="BWN289" s="16"/>
      <c r="BWO289" s="14"/>
      <c r="BWQ289" s="15"/>
      <c r="BWR289" s="14"/>
      <c r="BWS289" s="14"/>
      <c r="BWT289" s="14"/>
      <c r="BWU289" s="14"/>
      <c r="BWV289" s="15"/>
      <c r="BWW289" s="17"/>
      <c r="BWX289" s="12"/>
      <c r="BWY289" s="12"/>
      <c r="BWZ289" s="402"/>
      <c r="BXA289" s="16"/>
      <c r="BXB289" s="12"/>
      <c r="BXC289" s="12"/>
      <c r="BXD289" s="16"/>
      <c r="BXE289" s="14"/>
      <c r="BXG289" s="15"/>
      <c r="BXH289" s="14"/>
      <c r="BXI289" s="14"/>
      <c r="BXJ289" s="14"/>
      <c r="BXK289" s="14"/>
      <c r="BXL289" s="15"/>
      <c r="BXM289" s="17"/>
      <c r="BXN289" s="12"/>
      <c r="BXO289" s="12"/>
      <c r="BXP289" s="402"/>
      <c r="BXQ289" s="16"/>
      <c r="BXR289" s="12"/>
      <c r="BXS289" s="12"/>
      <c r="BXT289" s="16"/>
      <c r="BXU289" s="14"/>
      <c r="BXW289" s="15"/>
      <c r="BXX289" s="14"/>
      <c r="BXY289" s="14"/>
      <c r="BXZ289" s="14"/>
      <c r="BYA289" s="14"/>
      <c r="BYB289" s="15"/>
      <c r="BYC289" s="17"/>
      <c r="BYD289" s="12"/>
      <c r="BYE289" s="12"/>
      <c r="BYF289" s="402"/>
      <c r="BYG289" s="16"/>
      <c r="BYH289" s="12"/>
      <c r="BYI289" s="12"/>
      <c r="BYJ289" s="16"/>
      <c r="BYK289" s="14"/>
      <c r="BYM289" s="15"/>
      <c r="BYN289" s="14"/>
      <c r="BYO289" s="14"/>
      <c r="BYP289" s="14"/>
      <c r="BYQ289" s="14"/>
      <c r="BYR289" s="15"/>
      <c r="BYS289" s="17"/>
      <c r="BYT289" s="12"/>
      <c r="BYU289" s="12"/>
      <c r="BYV289" s="402"/>
      <c r="BYW289" s="16"/>
      <c r="BYX289" s="12"/>
      <c r="BYY289" s="12"/>
      <c r="BYZ289" s="16"/>
      <c r="BZA289" s="14"/>
      <c r="BZC289" s="15"/>
      <c r="BZD289" s="14"/>
      <c r="BZE289" s="14"/>
      <c r="BZF289" s="14"/>
      <c r="BZG289" s="14"/>
      <c r="BZH289" s="15"/>
      <c r="BZI289" s="17"/>
      <c r="BZJ289" s="12"/>
      <c r="BZK289" s="12"/>
      <c r="BZL289" s="402"/>
      <c r="BZM289" s="16"/>
      <c r="BZN289" s="12"/>
      <c r="BZO289" s="12"/>
      <c r="BZP289" s="16"/>
      <c r="BZQ289" s="14"/>
      <c r="BZS289" s="15"/>
      <c r="BZT289" s="14"/>
      <c r="BZU289" s="14"/>
      <c r="BZV289" s="14"/>
      <c r="BZW289" s="14"/>
      <c r="BZX289" s="15"/>
      <c r="BZY289" s="17"/>
      <c r="BZZ289" s="12"/>
      <c r="CAA289" s="12"/>
      <c r="CAB289" s="402"/>
      <c r="CAC289" s="16"/>
      <c r="CAD289" s="12"/>
      <c r="CAE289" s="12"/>
      <c r="CAF289" s="16"/>
      <c r="CAG289" s="14"/>
      <c r="CAI289" s="15"/>
      <c r="CAJ289" s="14"/>
      <c r="CAK289" s="14"/>
      <c r="CAL289" s="14"/>
      <c r="CAM289" s="14"/>
      <c r="CAN289" s="15"/>
      <c r="CAO289" s="17"/>
      <c r="CAP289" s="12"/>
      <c r="CAQ289" s="12"/>
      <c r="CAR289" s="402"/>
      <c r="CAS289" s="16"/>
      <c r="CAT289" s="12"/>
      <c r="CAU289" s="12"/>
      <c r="CAV289" s="16"/>
      <c r="CAW289" s="14"/>
      <c r="CAY289" s="15"/>
      <c r="CAZ289" s="14"/>
      <c r="CBA289" s="14"/>
      <c r="CBB289" s="14"/>
      <c r="CBC289" s="14"/>
      <c r="CBD289" s="15"/>
      <c r="CBE289" s="17"/>
      <c r="CBF289" s="12"/>
      <c r="CBG289" s="12"/>
      <c r="CBH289" s="402"/>
      <c r="CBI289" s="16"/>
      <c r="CBJ289" s="12"/>
      <c r="CBK289" s="12"/>
      <c r="CBL289" s="16"/>
      <c r="CBM289" s="14"/>
      <c r="CBO289" s="15"/>
      <c r="CBP289" s="14"/>
      <c r="CBQ289" s="14"/>
      <c r="CBR289" s="14"/>
      <c r="CBS289" s="14"/>
      <c r="CBT289" s="15"/>
      <c r="CBU289" s="17"/>
      <c r="CBV289" s="12"/>
      <c r="CBW289" s="12"/>
      <c r="CBX289" s="402"/>
      <c r="CBY289" s="16"/>
      <c r="CBZ289" s="12"/>
      <c r="CCA289" s="12"/>
      <c r="CCB289" s="16"/>
      <c r="CCC289" s="14"/>
      <c r="CCE289" s="15"/>
      <c r="CCF289" s="14"/>
      <c r="CCG289" s="14"/>
      <c r="CCH289" s="14"/>
      <c r="CCI289" s="14"/>
      <c r="CCJ289" s="15"/>
      <c r="CCK289" s="17"/>
      <c r="CCL289" s="12"/>
      <c r="CCM289" s="12"/>
      <c r="CCN289" s="402"/>
      <c r="CCO289" s="16"/>
      <c r="CCP289" s="12"/>
      <c r="CCQ289" s="12"/>
      <c r="CCR289" s="16"/>
      <c r="CCS289" s="14"/>
      <c r="CCU289" s="15"/>
      <c r="CCV289" s="14"/>
      <c r="CCW289" s="14"/>
      <c r="CCX289" s="14"/>
      <c r="CCY289" s="14"/>
      <c r="CCZ289" s="15"/>
      <c r="CDA289" s="17"/>
      <c r="CDB289" s="12"/>
      <c r="CDC289" s="12"/>
      <c r="CDD289" s="402"/>
      <c r="CDE289" s="16"/>
      <c r="CDF289" s="12"/>
      <c r="CDG289" s="12"/>
      <c r="CDH289" s="16"/>
      <c r="CDI289" s="14"/>
      <c r="CDK289" s="15"/>
      <c r="CDL289" s="14"/>
      <c r="CDM289" s="14"/>
      <c r="CDN289" s="14"/>
      <c r="CDO289" s="14"/>
      <c r="CDP289" s="15"/>
      <c r="CDQ289" s="17"/>
      <c r="CDR289" s="12"/>
      <c r="CDS289" s="12"/>
      <c r="CDT289" s="402"/>
      <c r="CDU289" s="16"/>
      <c r="CDV289" s="12"/>
      <c r="CDW289" s="12"/>
      <c r="CDX289" s="16"/>
      <c r="CDY289" s="14"/>
      <c r="CEA289" s="15"/>
      <c r="CEB289" s="14"/>
      <c r="CEC289" s="14"/>
      <c r="CED289" s="14"/>
      <c r="CEE289" s="14"/>
      <c r="CEF289" s="15"/>
      <c r="CEG289" s="17"/>
      <c r="CEH289" s="12"/>
      <c r="CEI289" s="12"/>
      <c r="CEJ289" s="402"/>
      <c r="CEK289" s="16"/>
      <c r="CEL289" s="12"/>
      <c r="CEM289" s="12"/>
      <c r="CEN289" s="16"/>
      <c r="CEO289" s="14"/>
      <c r="CEQ289" s="15"/>
      <c r="CER289" s="14"/>
      <c r="CES289" s="14"/>
      <c r="CET289" s="14"/>
      <c r="CEU289" s="14"/>
      <c r="CEV289" s="15"/>
      <c r="CEW289" s="17"/>
      <c r="CEX289" s="12"/>
      <c r="CEY289" s="12"/>
      <c r="CEZ289" s="402"/>
      <c r="CFA289" s="16"/>
      <c r="CFB289" s="12"/>
      <c r="CFC289" s="12"/>
      <c r="CFD289" s="16"/>
      <c r="CFE289" s="14"/>
      <c r="CFG289" s="15"/>
      <c r="CFH289" s="14"/>
      <c r="CFI289" s="14"/>
      <c r="CFJ289" s="14"/>
      <c r="CFK289" s="14"/>
      <c r="CFL289" s="15"/>
      <c r="CFM289" s="17"/>
      <c r="CFN289" s="12"/>
      <c r="CFO289" s="12"/>
      <c r="CFP289" s="402"/>
      <c r="CFQ289" s="16"/>
      <c r="CFR289" s="12"/>
      <c r="CFS289" s="12"/>
      <c r="CFT289" s="16"/>
      <c r="CFU289" s="14"/>
      <c r="CFW289" s="15"/>
      <c r="CFX289" s="14"/>
      <c r="CFY289" s="14"/>
      <c r="CFZ289" s="14"/>
      <c r="CGA289" s="14"/>
      <c r="CGB289" s="15"/>
      <c r="CGC289" s="17"/>
      <c r="CGD289" s="12"/>
      <c r="CGE289" s="12"/>
      <c r="CGF289" s="402"/>
      <c r="CGG289" s="16"/>
      <c r="CGH289" s="12"/>
      <c r="CGI289" s="12"/>
      <c r="CGJ289" s="16"/>
      <c r="CGK289" s="14"/>
      <c r="CGM289" s="15"/>
      <c r="CGN289" s="14"/>
      <c r="CGO289" s="14"/>
      <c r="CGP289" s="14"/>
      <c r="CGQ289" s="14"/>
      <c r="CGR289" s="15"/>
      <c r="CGS289" s="17"/>
      <c r="CGT289" s="12"/>
      <c r="CGU289" s="12"/>
      <c r="CGV289" s="402"/>
      <c r="CGW289" s="16"/>
      <c r="CGX289" s="12"/>
      <c r="CGY289" s="12"/>
      <c r="CGZ289" s="16"/>
      <c r="CHA289" s="14"/>
      <c r="CHC289" s="15"/>
      <c r="CHD289" s="14"/>
      <c r="CHE289" s="14"/>
      <c r="CHF289" s="14"/>
      <c r="CHG289" s="14"/>
      <c r="CHH289" s="15"/>
      <c r="CHI289" s="17"/>
      <c r="CHJ289" s="12"/>
      <c r="CHK289" s="12"/>
      <c r="CHL289" s="402"/>
      <c r="CHM289" s="16"/>
      <c r="CHN289" s="12"/>
      <c r="CHO289" s="12"/>
      <c r="CHP289" s="16"/>
      <c r="CHQ289" s="14"/>
      <c r="CHS289" s="15"/>
      <c r="CHT289" s="14"/>
      <c r="CHU289" s="14"/>
      <c r="CHV289" s="14"/>
      <c r="CHW289" s="14"/>
      <c r="CHX289" s="15"/>
      <c r="CHY289" s="17"/>
      <c r="CHZ289" s="12"/>
      <c r="CIA289" s="12"/>
      <c r="CIB289" s="402"/>
      <c r="CIC289" s="16"/>
      <c r="CID289" s="12"/>
      <c r="CIE289" s="12"/>
      <c r="CIF289" s="16"/>
      <c r="CIG289" s="14"/>
      <c r="CII289" s="15"/>
      <c r="CIJ289" s="14"/>
      <c r="CIK289" s="14"/>
      <c r="CIL289" s="14"/>
      <c r="CIM289" s="14"/>
      <c r="CIN289" s="15"/>
      <c r="CIO289" s="17"/>
      <c r="CIP289" s="12"/>
      <c r="CIQ289" s="12"/>
      <c r="CIR289" s="402"/>
      <c r="CIS289" s="16"/>
      <c r="CIT289" s="12"/>
      <c r="CIU289" s="12"/>
      <c r="CIV289" s="16"/>
      <c r="CIW289" s="14"/>
      <c r="CIY289" s="15"/>
      <c r="CIZ289" s="14"/>
      <c r="CJA289" s="14"/>
      <c r="CJB289" s="14"/>
      <c r="CJC289" s="14"/>
      <c r="CJD289" s="15"/>
      <c r="CJE289" s="17"/>
      <c r="CJF289" s="12"/>
      <c r="CJG289" s="12"/>
      <c r="CJH289" s="402"/>
      <c r="CJI289" s="16"/>
      <c r="CJJ289" s="12"/>
      <c r="CJK289" s="12"/>
      <c r="CJL289" s="16"/>
      <c r="CJM289" s="14"/>
      <c r="CJO289" s="15"/>
      <c r="CJP289" s="14"/>
      <c r="CJQ289" s="14"/>
      <c r="CJR289" s="14"/>
      <c r="CJS289" s="14"/>
      <c r="CJT289" s="15"/>
      <c r="CJU289" s="17"/>
      <c r="CJV289" s="12"/>
      <c r="CJW289" s="12"/>
      <c r="CJX289" s="402"/>
      <c r="CJY289" s="16"/>
      <c r="CJZ289" s="12"/>
      <c r="CKA289" s="12"/>
      <c r="CKB289" s="16"/>
      <c r="CKC289" s="14"/>
      <c r="CKE289" s="15"/>
      <c r="CKF289" s="14"/>
      <c r="CKG289" s="14"/>
      <c r="CKH289" s="14"/>
      <c r="CKI289" s="14"/>
      <c r="CKJ289" s="15"/>
      <c r="CKK289" s="17"/>
      <c r="CKL289" s="12"/>
      <c r="CKM289" s="12"/>
      <c r="CKN289" s="402"/>
      <c r="CKO289" s="16"/>
      <c r="CKP289" s="12"/>
      <c r="CKQ289" s="12"/>
      <c r="CKR289" s="16"/>
      <c r="CKS289" s="14"/>
      <c r="CKU289" s="15"/>
      <c r="CKV289" s="14"/>
      <c r="CKW289" s="14"/>
      <c r="CKX289" s="14"/>
      <c r="CKY289" s="14"/>
      <c r="CKZ289" s="15"/>
      <c r="CLA289" s="17"/>
      <c r="CLB289" s="12"/>
      <c r="CLC289" s="12"/>
      <c r="CLD289" s="402"/>
      <c r="CLE289" s="16"/>
      <c r="CLF289" s="12"/>
      <c r="CLG289" s="12"/>
      <c r="CLH289" s="16"/>
      <c r="CLI289" s="14"/>
      <c r="CLK289" s="15"/>
      <c r="CLL289" s="14"/>
      <c r="CLM289" s="14"/>
      <c r="CLN289" s="14"/>
      <c r="CLO289" s="14"/>
      <c r="CLP289" s="15"/>
      <c r="CLQ289" s="17"/>
      <c r="CLR289" s="12"/>
      <c r="CLS289" s="12"/>
      <c r="CLT289" s="402"/>
      <c r="CLU289" s="16"/>
      <c r="CLV289" s="12"/>
      <c r="CLW289" s="12"/>
      <c r="CLX289" s="16"/>
      <c r="CLY289" s="14"/>
      <c r="CMA289" s="15"/>
      <c r="CMB289" s="14"/>
      <c r="CMC289" s="14"/>
      <c r="CMD289" s="14"/>
      <c r="CME289" s="14"/>
      <c r="CMF289" s="15"/>
      <c r="CMG289" s="17"/>
      <c r="CMH289" s="12"/>
      <c r="CMI289" s="12"/>
      <c r="CMJ289" s="402"/>
      <c r="CMK289" s="16"/>
      <c r="CML289" s="12"/>
      <c r="CMM289" s="12"/>
      <c r="CMN289" s="16"/>
      <c r="CMO289" s="14"/>
      <c r="CMQ289" s="15"/>
      <c r="CMR289" s="14"/>
      <c r="CMS289" s="14"/>
      <c r="CMT289" s="14"/>
      <c r="CMU289" s="14"/>
      <c r="CMV289" s="15"/>
      <c r="CMW289" s="17"/>
      <c r="CMX289" s="12"/>
      <c r="CMY289" s="12"/>
      <c r="CMZ289" s="402"/>
      <c r="CNA289" s="16"/>
      <c r="CNB289" s="12"/>
      <c r="CNC289" s="12"/>
      <c r="CND289" s="16"/>
      <c r="CNE289" s="14"/>
      <c r="CNG289" s="15"/>
      <c r="CNH289" s="14"/>
      <c r="CNI289" s="14"/>
      <c r="CNJ289" s="14"/>
      <c r="CNK289" s="14"/>
      <c r="CNL289" s="15"/>
      <c r="CNM289" s="17"/>
      <c r="CNN289" s="12"/>
      <c r="CNO289" s="12"/>
      <c r="CNP289" s="402"/>
      <c r="CNQ289" s="16"/>
      <c r="CNR289" s="12"/>
      <c r="CNS289" s="12"/>
      <c r="CNT289" s="16"/>
      <c r="CNU289" s="14"/>
      <c r="CNW289" s="15"/>
      <c r="CNX289" s="14"/>
      <c r="CNY289" s="14"/>
      <c r="CNZ289" s="14"/>
      <c r="COA289" s="14"/>
      <c r="COB289" s="15"/>
      <c r="COC289" s="17"/>
      <c r="COD289" s="12"/>
      <c r="COE289" s="12"/>
      <c r="COF289" s="402"/>
      <c r="COG289" s="16"/>
      <c r="COH289" s="12"/>
      <c r="COI289" s="12"/>
      <c r="COJ289" s="16"/>
      <c r="COK289" s="14"/>
      <c r="COM289" s="15"/>
      <c r="CON289" s="14"/>
      <c r="COO289" s="14"/>
      <c r="COP289" s="14"/>
      <c r="COQ289" s="14"/>
      <c r="COR289" s="15"/>
      <c r="COS289" s="17"/>
      <c r="COT289" s="12"/>
      <c r="COU289" s="12"/>
      <c r="COV289" s="402"/>
      <c r="COW289" s="16"/>
      <c r="COX289" s="12"/>
      <c r="COY289" s="12"/>
      <c r="COZ289" s="16"/>
      <c r="CPA289" s="14"/>
      <c r="CPC289" s="15"/>
      <c r="CPD289" s="14"/>
      <c r="CPE289" s="14"/>
      <c r="CPF289" s="14"/>
      <c r="CPG289" s="14"/>
      <c r="CPH289" s="15"/>
      <c r="CPI289" s="17"/>
      <c r="CPJ289" s="12"/>
      <c r="CPK289" s="12"/>
      <c r="CPL289" s="402"/>
      <c r="CPM289" s="16"/>
      <c r="CPN289" s="12"/>
      <c r="CPO289" s="12"/>
      <c r="CPP289" s="16"/>
      <c r="CPQ289" s="14"/>
      <c r="CPS289" s="15"/>
      <c r="CPT289" s="14"/>
      <c r="CPU289" s="14"/>
      <c r="CPV289" s="14"/>
      <c r="CPW289" s="14"/>
      <c r="CPX289" s="15"/>
      <c r="CPY289" s="17"/>
      <c r="CPZ289" s="12"/>
      <c r="CQA289" s="12"/>
      <c r="CQB289" s="402"/>
      <c r="CQC289" s="16"/>
      <c r="CQD289" s="12"/>
      <c r="CQE289" s="12"/>
      <c r="CQF289" s="16"/>
      <c r="CQG289" s="14"/>
      <c r="CQI289" s="15"/>
      <c r="CQJ289" s="14"/>
      <c r="CQK289" s="14"/>
      <c r="CQL289" s="14"/>
      <c r="CQM289" s="14"/>
      <c r="CQN289" s="15"/>
      <c r="CQO289" s="17"/>
      <c r="CQP289" s="12"/>
      <c r="CQQ289" s="12"/>
      <c r="CQR289" s="402"/>
      <c r="CQS289" s="16"/>
      <c r="CQT289" s="12"/>
      <c r="CQU289" s="12"/>
      <c r="CQV289" s="16"/>
      <c r="CQW289" s="14"/>
      <c r="CQY289" s="15"/>
      <c r="CQZ289" s="14"/>
      <c r="CRA289" s="14"/>
      <c r="CRB289" s="14"/>
      <c r="CRC289" s="14"/>
      <c r="CRD289" s="15"/>
      <c r="CRE289" s="17"/>
      <c r="CRF289" s="12"/>
      <c r="CRG289" s="12"/>
      <c r="CRH289" s="402"/>
      <c r="CRI289" s="16"/>
      <c r="CRJ289" s="12"/>
      <c r="CRK289" s="12"/>
      <c r="CRL289" s="16"/>
      <c r="CRM289" s="14"/>
      <c r="CRO289" s="15"/>
      <c r="CRP289" s="14"/>
      <c r="CRQ289" s="14"/>
      <c r="CRR289" s="14"/>
      <c r="CRS289" s="14"/>
      <c r="CRT289" s="15"/>
      <c r="CRU289" s="17"/>
      <c r="CRV289" s="12"/>
      <c r="CRW289" s="12"/>
      <c r="CRX289" s="402"/>
      <c r="CRY289" s="16"/>
      <c r="CRZ289" s="12"/>
      <c r="CSA289" s="12"/>
      <c r="CSB289" s="16"/>
      <c r="CSC289" s="14"/>
      <c r="CSE289" s="15"/>
      <c r="CSF289" s="14"/>
      <c r="CSG289" s="14"/>
      <c r="CSH289" s="14"/>
      <c r="CSI289" s="14"/>
      <c r="CSJ289" s="15"/>
      <c r="CSK289" s="17"/>
      <c r="CSL289" s="12"/>
      <c r="CSM289" s="12"/>
      <c r="CSN289" s="402"/>
      <c r="CSO289" s="16"/>
      <c r="CSP289" s="12"/>
      <c r="CSQ289" s="12"/>
      <c r="CSR289" s="16"/>
      <c r="CSS289" s="14"/>
      <c r="CSU289" s="15"/>
      <c r="CSV289" s="14"/>
      <c r="CSW289" s="14"/>
      <c r="CSX289" s="14"/>
      <c r="CSY289" s="14"/>
      <c r="CSZ289" s="15"/>
      <c r="CTA289" s="17"/>
      <c r="CTB289" s="12"/>
      <c r="CTC289" s="12"/>
      <c r="CTD289" s="402"/>
      <c r="CTE289" s="16"/>
      <c r="CTF289" s="12"/>
      <c r="CTG289" s="12"/>
      <c r="CTH289" s="16"/>
      <c r="CTI289" s="14"/>
      <c r="CTK289" s="15"/>
      <c r="CTL289" s="14"/>
      <c r="CTM289" s="14"/>
      <c r="CTN289" s="14"/>
      <c r="CTO289" s="14"/>
      <c r="CTP289" s="15"/>
      <c r="CTQ289" s="17"/>
      <c r="CTR289" s="12"/>
      <c r="CTS289" s="12"/>
      <c r="CTT289" s="402"/>
      <c r="CTU289" s="16"/>
      <c r="CTV289" s="12"/>
      <c r="CTW289" s="12"/>
      <c r="CTX289" s="16"/>
      <c r="CTY289" s="14"/>
      <c r="CUA289" s="15"/>
      <c r="CUB289" s="14"/>
      <c r="CUC289" s="14"/>
      <c r="CUD289" s="14"/>
      <c r="CUE289" s="14"/>
      <c r="CUF289" s="15"/>
      <c r="CUG289" s="17"/>
      <c r="CUH289" s="12"/>
      <c r="CUI289" s="12"/>
      <c r="CUJ289" s="402"/>
      <c r="CUK289" s="16"/>
      <c r="CUL289" s="12"/>
      <c r="CUM289" s="12"/>
      <c r="CUN289" s="16"/>
      <c r="CUO289" s="14"/>
      <c r="CUQ289" s="15"/>
      <c r="CUR289" s="14"/>
      <c r="CUS289" s="14"/>
      <c r="CUT289" s="14"/>
      <c r="CUU289" s="14"/>
      <c r="CUV289" s="15"/>
      <c r="CUW289" s="17"/>
      <c r="CUX289" s="12"/>
      <c r="CUY289" s="12"/>
      <c r="CUZ289" s="402"/>
      <c r="CVA289" s="16"/>
      <c r="CVB289" s="12"/>
      <c r="CVC289" s="12"/>
      <c r="CVD289" s="16"/>
      <c r="CVE289" s="14"/>
      <c r="CVG289" s="15"/>
      <c r="CVH289" s="14"/>
      <c r="CVI289" s="14"/>
      <c r="CVJ289" s="14"/>
      <c r="CVK289" s="14"/>
      <c r="CVL289" s="15"/>
      <c r="CVM289" s="17"/>
      <c r="CVN289" s="12"/>
      <c r="CVO289" s="12"/>
      <c r="CVP289" s="402"/>
      <c r="CVQ289" s="16"/>
      <c r="CVR289" s="12"/>
      <c r="CVS289" s="12"/>
      <c r="CVT289" s="16"/>
      <c r="CVU289" s="14"/>
      <c r="CVW289" s="15"/>
      <c r="CVX289" s="14"/>
      <c r="CVY289" s="14"/>
      <c r="CVZ289" s="14"/>
      <c r="CWA289" s="14"/>
      <c r="CWB289" s="15"/>
      <c r="CWC289" s="17"/>
      <c r="CWD289" s="12"/>
      <c r="CWE289" s="12"/>
      <c r="CWF289" s="402"/>
      <c r="CWG289" s="16"/>
      <c r="CWH289" s="12"/>
      <c r="CWI289" s="12"/>
      <c r="CWJ289" s="16"/>
      <c r="CWK289" s="14"/>
      <c r="CWM289" s="15"/>
      <c r="CWN289" s="14"/>
      <c r="CWO289" s="14"/>
      <c r="CWP289" s="14"/>
      <c r="CWQ289" s="14"/>
      <c r="CWR289" s="15"/>
      <c r="CWS289" s="17"/>
      <c r="CWT289" s="12"/>
      <c r="CWU289" s="12"/>
      <c r="CWV289" s="402"/>
      <c r="CWW289" s="16"/>
      <c r="CWX289" s="12"/>
      <c r="CWY289" s="12"/>
      <c r="CWZ289" s="16"/>
      <c r="CXA289" s="14"/>
      <c r="CXC289" s="15"/>
      <c r="CXD289" s="14"/>
      <c r="CXE289" s="14"/>
      <c r="CXF289" s="14"/>
      <c r="CXG289" s="14"/>
      <c r="CXH289" s="15"/>
      <c r="CXI289" s="17"/>
      <c r="CXJ289" s="12"/>
      <c r="CXK289" s="12"/>
      <c r="CXL289" s="402"/>
      <c r="CXM289" s="16"/>
      <c r="CXN289" s="12"/>
      <c r="CXO289" s="12"/>
      <c r="CXP289" s="16"/>
      <c r="CXQ289" s="14"/>
      <c r="CXS289" s="15"/>
      <c r="CXT289" s="14"/>
      <c r="CXU289" s="14"/>
      <c r="CXV289" s="14"/>
      <c r="CXW289" s="14"/>
      <c r="CXX289" s="15"/>
      <c r="CXY289" s="17"/>
      <c r="CXZ289" s="12"/>
      <c r="CYA289" s="12"/>
      <c r="CYB289" s="402"/>
      <c r="CYC289" s="16"/>
      <c r="CYD289" s="12"/>
      <c r="CYE289" s="12"/>
      <c r="CYF289" s="16"/>
      <c r="CYG289" s="14"/>
      <c r="CYI289" s="15"/>
      <c r="CYJ289" s="14"/>
      <c r="CYK289" s="14"/>
      <c r="CYL289" s="14"/>
      <c r="CYM289" s="14"/>
      <c r="CYN289" s="15"/>
      <c r="CYO289" s="17"/>
      <c r="CYP289" s="12"/>
      <c r="CYQ289" s="12"/>
      <c r="CYR289" s="402"/>
      <c r="CYS289" s="16"/>
      <c r="CYT289" s="12"/>
      <c r="CYU289" s="12"/>
      <c r="CYV289" s="16"/>
      <c r="CYW289" s="14"/>
      <c r="CYY289" s="15"/>
      <c r="CYZ289" s="14"/>
      <c r="CZA289" s="14"/>
      <c r="CZB289" s="14"/>
      <c r="CZC289" s="14"/>
      <c r="CZD289" s="15"/>
      <c r="CZE289" s="17"/>
      <c r="CZF289" s="12"/>
      <c r="CZG289" s="12"/>
      <c r="CZH289" s="402"/>
      <c r="CZI289" s="16"/>
      <c r="CZJ289" s="12"/>
      <c r="CZK289" s="12"/>
      <c r="CZL289" s="16"/>
      <c r="CZM289" s="14"/>
      <c r="CZO289" s="15"/>
      <c r="CZP289" s="14"/>
      <c r="CZQ289" s="14"/>
      <c r="CZR289" s="14"/>
      <c r="CZS289" s="14"/>
      <c r="CZT289" s="15"/>
      <c r="CZU289" s="17"/>
      <c r="CZV289" s="12"/>
      <c r="CZW289" s="12"/>
      <c r="CZX289" s="402"/>
      <c r="CZY289" s="16"/>
      <c r="CZZ289" s="12"/>
      <c r="DAA289" s="12"/>
      <c r="DAB289" s="16"/>
      <c r="DAC289" s="14"/>
      <c r="DAE289" s="15"/>
      <c r="DAF289" s="14"/>
      <c r="DAG289" s="14"/>
      <c r="DAH289" s="14"/>
      <c r="DAI289" s="14"/>
      <c r="DAJ289" s="15"/>
      <c r="DAK289" s="17"/>
      <c r="DAL289" s="12"/>
      <c r="DAM289" s="12"/>
      <c r="DAN289" s="402"/>
      <c r="DAO289" s="16"/>
      <c r="DAP289" s="12"/>
      <c r="DAQ289" s="12"/>
      <c r="DAR289" s="16"/>
      <c r="DAS289" s="14"/>
      <c r="DAU289" s="15"/>
      <c r="DAV289" s="14"/>
      <c r="DAW289" s="14"/>
      <c r="DAX289" s="14"/>
      <c r="DAY289" s="14"/>
      <c r="DAZ289" s="15"/>
      <c r="DBA289" s="17"/>
      <c r="DBB289" s="12"/>
      <c r="DBC289" s="12"/>
      <c r="DBD289" s="402"/>
      <c r="DBE289" s="16"/>
      <c r="DBF289" s="12"/>
      <c r="DBG289" s="12"/>
      <c r="DBH289" s="16"/>
      <c r="DBI289" s="14"/>
      <c r="DBK289" s="15"/>
      <c r="DBL289" s="14"/>
      <c r="DBM289" s="14"/>
      <c r="DBN289" s="14"/>
      <c r="DBO289" s="14"/>
      <c r="DBP289" s="15"/>
      <c r="DBQ289" s="17"/>
      <c r="DBR289" s="12"/>
      <c r="DBS289" s="12"/>
      <c r="DBT289" s="402"/>
      <c r="DBU289" s="16"/>
      <c r="DBV289" s="12"/>
      <c r="DBW289" s="12"/>
      <c r="DBX289" s="16"/>
      <c r="DBY289" s="14"/>
      <c r="DCA289" s="15"/>
      <c r="DCB289" s="14"/>
      <c r="DCC289" s="14"/>
      <c r="DCD289" s="14"/>
      <c r="DCE289" s="14"/>
      <c r="DCF289" s="15"/>
      <c r="DCG289" s="17"/>
      <c r="DCH289" s="12"/>
      <c r="DCI289" s="12"/>
      <c r="DCJ289" s="402"/>
      <c r="DCK289" s="16"/>
      <c r="DCL289" s="12"/>
      <c r="DCM289" s="12"/>
      <c r="DCN289" s="16"/>
      <c r="DCO289" s="14"/>
      <c r="DCQ289" s="15"/>
      <c r="DCR289" s="14"/>
      <c r="DCS289" s="14"/>
      <c r="DCT289" s="14"/>
      <c r="DCU289" s="14"/>
      <c r="DCV289" s="15"/>
      <c r="DCW289" s="17"/>
      <c r="DCX289" s="12"/>
      <c r="DCY289" s="12"/>
      <c r="DCZ289" s="402"/>
      <c r="DDA289" s="16"/>
      <c r="DDB289" s="12"/>
      <c r="DDC289" s="12"/>
      <c r="DDD289" s="16"/>
      <c r="DDE289" s="14"/>
      <c r="DDG289" s="15"/>
      <c r="DDH289" s="14"/>
      <c r="DDI289" s="14"/>
      <c r="DDJ289" s="14"/>
      <c r="DDK289" s="14"/>
      <c r="DDL289" s="15"/>
      <c r="DDM289" s="17"/>
      <c r="DDN289" s="12"/>
      <c r="DDO289" s="12"/>
      <c r="DDP289" s="402"/>
      <c r="DDQ289" s="16"/>
      <c r="DDR289" s="12"/>
      <c r="DDS289" s="12"/>
      <c r="DDT289" s="16"/>
      <c r="DDU289" s="14"/>
      <c r="DDW289" s="15"/>
      <c r="DDX289" s="14"/>
      <c r="DDY289" s="14"/>
      <c r="DDZ289" s="14"/>
      <c r="DEA289" s="14"/>
      <c r="DEB289" s="15"/>
      <c r="DEC289" s="17"/>
      <c r="DED289" s="12"/>
      <c r="DEE289" s="12"/>
      <c r="DEF289" s="402"/>
      <c r="DEG289" s="16"/>
      <c r="DEH289" s="12"/>
      <c r="DEI289" s="12"/>
      <c r="DEJ289" s="16"/>
      <c r="DEK289" s="14"/>
      <c r="DEM289" s="15"/>
      <c r="DEN289" s="14"/>
      <c r="DEO289" s="14"/>
      <c r="DEP289" s="14"/>
      <c r="DEQ289" s="14"/>
      <c r="DER289" s="15"/>
      <c r="DES289" s="17"/>
      <c r="DET289" s="12"/>
      <c r="DEU289" s="12"/>
      <c r="DEV289" s="402"/>
      <c r="DEW289" s="16"/>
      <c r="DEX289" s="12"/>
      <c r="DEY289" s="12"/>
      <c r="DEZ289" s="16"/>
      <c r="DFA289" s="14"/>
      <c r="DFC289" s="15"/>
      <c r="DFD289" s="14"/>
      <c r="DFE289" s="14"/>
      <c r="DFF289" s="14"/>
      <c r="DFG289" s="14"/>
      <c r="DFH289" s="15"/>
      <c r="DFI289" s="17"/>
      <c r="DFJ289" s="12"/>
      <c r="DFK289" s="12"/>
      <c r="DFL289" s="402"/>
      <c r="DFM289" s="16"/>
      <c r="DFN289" s="12"/>
      <c r="DFO289" s="12"/>
      <c r="DFP289" s="16"/>
      <c r="DFQ289" s="14"/>
      <c r="DFS289" s="15"/>
      <c r="DFT289" s="14"/>
      <c r="DFU289" s="14"/>
      <c r="DFV289" s="14"/>
      <c r="DFW289" s="14"/>
      <c r="DFX289" s="15"/>
      <c r="DFY289" s="17"/>
      <c r="DFZ289" s="12"/>
      <c r="DGA289" s="12"/>
      <c r="DGB289" s="402"/>
      <c r="DGC289" s="16"/>
      <c r="DGD289" s="12"/>
      <c r="DGE289" s="12"/>
      <c r="DGF289" s="16"/>
      <c r="DGG289" s="14"/>
      <c r="DGI289" s="15"/>
      <c r="DGJ289" s="14"/>
      <c r="DGK289" s="14"/>
      <c r="DGL289" s="14"/>
      <c r="DGM289" s="14"/>
      <c r="DGN289" s="15"/>
      <c r="DGO289" s="17"/>
      <c r="DGP289" s="12"/>
      <c r="DGQ289" s="12"/>
      <c r="DGR289" s="402"/>
      <c r="DGS289" s="16"/>
      <c r="DGT289" s="12"/>
      <c r="DGU289" s="12"/>
      <c r="DGV289" s="16"/>
      <c r="DGW289" s="14"/>
      <c r="DGY289" s="15"/>
      <c r="DGZ289" s="14"/>
      <c r="DHA289" s="14"/>
      <c r="DHB289" s="14"/>
      <c r="DHC289" s="14"/>
      <c r="DHD289" s="15"/>
      <c r="DHE289" s="17"/>
      <c r="DHF289" s="12"/>
      <c r="DHG289" s="12"/>
      <c r="DHH289" s="402"/>
      <c r="DHI289" s="16"/>
      <c r="DHJ289" s="12"/>
      <c r="DHK289" s="12"/>
      <c r="DHL289" s="16"/>
      <c r="DHM289" s="14"/>
      <c r="DHO289" s="15"/>
      <c r="DHP289" s="14"/>
      <c r="DHQ289" s="14"/>
      <c r="DHR289" s="14"/>
      <c r="DHS289" s="14"/>
      <c r="DHT289" s="15"/>
      <c r="DHU289" s="17"/>
      <c r="DHV289" s="12"/>
      <c r="DHW289" s="12"/>
      <c r="DHX289" s="402"/>
      <c r="DHY289" s="16"/>
      <c r="DHZ289" s="12"/>
      <c r="DIA289" s="12"/>
      <c r="DIB289" s="16"/>
      <c r="DIC289" s="14"/>
      <c r="DIE289" s="15"/>
      <c r="DIF289" s="14"/>
      <c r="DIG289" s="14"/>
      <c r="DIH289" s="14"/>
      <c r="DII289" s="14"/>
      <c r="DIJ289" s="15"/>
      <c r="DIK289" s="17"/>
      <c r="DIL289" s="12"/>
      <c r="DIM289" s="12"/>
      <c r="DIN289" s="402"/>
      <c r="DIO289" s="16"/>
      <c r="DIP289" s="12"/>
      <c r="DIQ289" s="12"/>
      <c r="DIR289" s="16"/>
      <c r="DIS289" s="14"/>
      <c r="DIU289" s="15"/>
      <c r="DIV289" s="14"/>
      <c r="DIW289" s="14"/>
      <c r="DIX289" s="14"/>
      <c r="DIY289" s="14"/>
      <c r="DIZ289" s="15"/>
      <c r="DJA289" s="17"/>
      <c r="DJB289" s="12"/>
      <c r="DJC289" s="12"/>
      <c r="DJD289" s="402"/>
      <c r="DJE289" s="16"/>
      <c r="DJF289" s="12"/>
      <c r="DJG289" s="12"/>
      <c r="DJH289" s="16"/>
      <c r="DJI289" s="14"/>
      <c r="DJK289" s="15"/>
      <c r="DJL289" s="14"/>
      <c r="DJM289" s="14"/>
      <c r="DJN289" s="14"/>
      <c r="DJO289" s="14"/>
      <c r="DJP289" s="15"/>
      <c r="DJQ289" s="17"/>
      <c r="DJR289" s="12"/>
      <c r="DJS289" s="12"/>
      <c r="DJT289" s="402"/>
      <c r="DJU289" s="16"/>
      <c r="DJV289" s="12"/>
      <c r="DJW289" s="12"/>
      <c r="DJX289" s="16"/>
      <c r="DJY289" s="14"/>
      <c r="DKA289" s="15"/>
      <c r="DKB289" s="14"/>
      <c r="DKC289" s="14"/>
      <c r="DKD289" s="14"/>
      <c r="DKE289" s="14"/>
      <c r="DKF289" s="15"/>
      <c r="DKG289" s="17"/>
      <c r="DKH289" s="12"/>
      <c r="DKI289" s="12"/>
      <c r="DKJ289" s="402"/>
      <c r="DKK289" s="16"/>
      <c r="DKL289" s="12"/>
      <c r="DKM289" s="12"/>
      <c r="DKN289" s="16"/>
      <c r="DKO289" s="14"/>
      <c r="DKQ289" s="15"/>
      <c r="DKR289" s="14"/>
      <c r="DKS289" s="14"/>
      <c r="DKT289" s="14"/>
      <c r="DKU289" s="14"/>
      <c r="DKV289" s="15"/>
      <c r="DKW289" s="17"/>
      <c r="DKX289" s="12"/>
      <c r="DKY289" s="12"/>
      <c r="DKZ289" s="402"/>
      <c r="DLA289" s="16"/>
      <c r="DLB289" s="12"/>
      <c r="DLC289" s="12"/>
      <c r="DLD289" s="16"/>
      <c r="DLE289" s="14"/>
      <c r="DLG289" s="15"/>
      <c r="DLH289" s="14"/>
      <c r="DLI289" s="14"/>
      <c r="DLJ289" s="14"/>
      <c r="DLK289" s="14"/>
      <c r="DLL289" s="15"/>
      <c r="DLM289" s="17"/>
      <c r="DLN289" s="12"/>
      <c r="DLO289" s="12"/>
      <c r="DLP289" s="402"/>
      <c r="DLQ289" s="16"/>
      <c r="DLR289" s="12"/>
      <c r="DLS289" s="12"/>
      <c r="DLT289" s="16"/>
      <c r="DLU289" s="14"/>
      <c r="DLW289" s="15"/>
      <c r="DLX289" s="14"/>
      <c r="DLY289" s="14"/>
      <c r="DLZ289" s="14"/>
      <c r="DMA289" s="14"/>
      <c r="DMB289" s="15"/>
      <c r="DMC289" s="17"/>
      <c r="DMD289" s="12"/>
      <c r="DME289" s="12"/>
      <c r="DMF289" s="402"/>
      <c r="DMG289" s="16"/>
      <c r="DMH289" s="12"/>
      <c r="DMI289" s="12"/>
      <c r="DMJ289" s="16"/>
      <c r="DMK289" s="14"/>
      <c r="DMM289" s="15"/>
      <c r="DMN289" s="14"/>
      <c r="DMO289" s="14"/>
      <c r="DMP289" s="14"/>
      <c r="DMQ289" s="14"/>
      <c r="DMR289" s="15"/>
      <c r="DMS289" s="17"/>
      <c r="DMT289" s="12"/>
      <c r="DMU289" s="12"/>
      <c r="DMV289" s="402"/>
      <c r="DMW289" s="16"/>
      <c r="DMX289" s="12"/>
      <c r="DMY289" s="12"/>
      <c r="DMZ289" s="16"/>
      <c r="DNA289" s="14"/>
      <c r="DNC289" s="15"/>
      <c r="DND289" s="14"/>
      <c r="DNE289" s="14"/>
      <c r="DNF289" s="14"/>
      <c r="DNG289" s="14"/>
      <c r="DNH289" s="15"/>
      <c r="DNI289" s="17"/>
      <c r="DNJ289" s="12"/>
      <c r="DNK289" s="12"/>
      <c r="DNL289" s="402"/>
      <c r="DNM289" s="16"/>
      <c r="DNN289" s="12"/>
      <c r="DNO289" s="12"/>
      <c r="DNP289" s="16"/>
      <c r="DNQ289" s="14"/>
      <c r="DNS289" s="15"/>
      <c r="DNT289" s="14"/>
      <c r="DNU289" s="14"/>
      <c r="DNV289" s="14"/>
      <c r="DNW289" s="14"/>
      <c r="DNX289" s="15"/>
      <c r="DNY289" s="17"/>
      <c r="DNZ289" s="12"/>
      <c r="DOA289" s="12"/>
      <c r="DOB289" s="402"/>
      <c r="DOC289" s="16"/>
      <c r="DOD289" s="12"/>
      <c r="DOE289" s="12"/>
      <c r="DOF289" s="16"/>
      <c r="DOG289" s="14"/>
      <c r="DOI289" s="15"/>
      <c r="DOJ289" s="14"/>
      <c r="DOK289" s="14"/>
      <c r="DOL289" s="14"/>
      <c r="DOM289" s="14"/>
      <c r="DON289" s="15"/>
      <c r="DOO289" s="17"/>
      <c r="DOP289" s="12"/>
      <c r="DOQ289" s="12"/>
      <c r="DOR289" s="402"/>
      <c r="DOS289" s="16"/>
      <c r="DOT289" s="12"/>
      <c r="DOU289" s="12"/>
      <c r="DOV289" s="16"/>
      <c r="DOW289" s="14"/>
      <c r="DOY289" s="15"/>
      <c r="DOZ289" s="14"/>
      <c r="DPA289" s="14"/>
      <c r="DPB289" s="14"/>
      <c r="DPC289" s="14"/>
      <c r="DPD289" s="15"/>
      <c r="DPE289" s="17"/>
      <c r="DPF289" s="12"/>
      <c r="DPG289" s="12"/>
      <c r="DPH289" s="402"/>
      <c r="DPI289" s="16"/>
      <c r="DPJ289" s="12"/>
      <c r="DPK289" s="12"/>
      <c r="DPL289" s="16"/>
      <c r="DPM289" s="14"/>
      <c r="DPO289" s="15"/>
      <c r="DPP289" s="14"/>
      <c r="DPQ289" s="14"/>
      <c r="DPR289" s="14"/>
      <c r="DPS289" s="14"/>
      <c r="DPT289" s="15"/>
      <c r="DPU289" s="17"/>
      <c r="DPV289" s="12"/>
      <c r="DPW289" s="12"/>
      <c r="DPX289" s="402"/>
      <c r="DPY289" s="16"/>
      <c r="DPZ289" s="12"/>
      <c r="DQA289" s="12"/>
      <c r="DQB289" s="16"/>
      <c r="DQC289" s="14"/>
      <c r="DQE289" s="15"/>
      <c r="DQF289" s="14"/>
      <c r="DQG289" s="14"/>
      <c r="DQH289" s="14"/>
      <c r="DQI289" s="14"/>
      <c r="DQJ289" s="15"/>
      <c r="DQK289" s="17"/>
      <c r="DQL289" s="12"/>
      <c r="DQM289" s="12"/>
      <c r="DQN289" s="402"/>
      <c r="DQO289" s="16"/>
      <c r="DQP289" s="12"/>
      <c r="DQQ289" s="12"/>
      <c r="DQR289" s="16"/>
      <c r="DQS289" s="14"/>
      <c r="DQU289" s="15"/>
      <c r="DQV289" s="14"/>
      <c r="DQW289" s="14"/>
      <c r="DQX289" s="14"/>
      <c r="DQY289" s="14"/>
      <c r="DQZ289" s="15"/>
      <c r="DRA289" s="17"/>
      <c r="DRB289" s="12"/>
      <c r="DRC289" s="12"/>
      <c r="DRD289" s="402"/>
      <c r="DRE289" s="16"/>
      <c r="DRF289" s="12"/>
      <c r="DRG289" s="12"/>
      <c r="DRH289" s="16"/>
      <c r="DRI289" s="14"/>
      <c r="DRK289" s="15"/>
      <c r="DRL289" s="14"/>
      <c r="DRM289" s="14"/>
      <c r="DRN289" s="14"/>
      <c r="DRO289" s="14"/>
      <c r="DRP289" s="15"/>
      <c r="DRQ289" s="17"/>
      <c r="DRR289" s="12"/>
      <c r="DRS289" s="12"/>
      <c r="DRT289" s="402"/>
      <c r="DRU289" s="16"/>
      <c r="DRV289" s="12"/>
      <c r="DRW289" s="12"/>
      <c r="DRX289" s="16"/>
      <c r="DRY289" s="14"/>
      <c r="DSA289" s="15"/>
      <c r="DSB289" s="14"/>
      <c r="DSC289" s="14"/>
      <c r="DSD289" s="14"/>
      <c r="DSE289" s="14"/>
      <c r="DSF289" s="15"/>
      <c r="DSG289" s="17"/>
      <c r="DSH289" s="12"/>
      <c r="DSI289" s="12"/>
      <c r="DSJ289" s="402"/>
      <c r="DSK289" s="16"/>
      <c r="DSL289" s="12"/>
      <c r="DSM289" s="12"/>
      <c r="DSN289" s="16"/>
      <c r="DSO289" s="14"/>
      <c r="DSQ289" s="15"/>
      <c r="DSR289" s="14"/>
      <c r="DSS289" s="14"/>
      <c r="DST289" s="14"/>
      <c r="DSU289" s="14"/>
      <c r="DSV289" s="15"/>
      <c r="DSW289" s="17"/>
      <c r="DSX289" s="12"/>
      <c r="DSY289" s="12"/>
      <c r="DSZ289" s="402"/>
      <c r="DTA289" s="16"/>
      <c r="DTB289" s="12"/>
      <c r="DTC289" s="12"/>
      <c r="DTD289" s="16"/>
      <c r="DTE289" s="14"/>
      <c r="DTG289" s="15"/>
      <c r="DTH289" s="14"/>
      <c r="DTI289" s="14"/>
      <c r="DTJ289" s="14"/>
      <c r="DTK289" s="14"/>
      <c r="DTL289" s="15"/>
      <c r="DTM289" s="17"/>
      <c r="DTN289" s="12"/>
      <c r="DTO289" s="12"/>
      <c r="DTP289" s="402"/>
      <c r="DTQ289" s="16"/>
      <c r="DTR289" s="12"/>
      <c r="DTS289" s="12"/>
      <c r="DTT289" s="16"/>
      <c r="DTU289" s="14"/>
      <c r="DTW289" s="15"/>
      <c r="DTX289" s="14"/>
      <c r="DTY289" s="14"/>
      <c r="DTZ289" s="14"/>
      <c r="DUA289" s="14"/>
      <c r="DUB289" s="15"/>
      <c r="DUC289" s="17"/>
      <c r="DUD289" s="12"/>
      <c r="DUE289" s="12"/>
      <c r="DUF289" s="402"/>
      <c r="DUG289" s="16"/>
      <c r="DUH289" s="12"/>
      <c r="DUI289" s="12"/>
      <c r="DUJ289" s="16"/>
      <c r="DUK289" s="14"/>
      <c r="DUM289" s="15"/>
      <c r="DUN289" s="14"/>
      <c r="DUO289" s="14"/>
      <c r="DUP289" s="14"/>
      <c r="DUQ289" s="14"/>
      <c r="DUR289" s="15"/>
      <c r="DUS289" s="17"/>
      <c r="DUT289" s="12"/>
      <c r="DUU289" s="12"/>
      <c r="DUV289" s="402"/>
      <c r="DUW289" s="16"/>
      <c r="DUX289" s="12"/>
      <c r="DUY289" s="12"/>
      <c r="DUZ289" s="16"/>
      <c r="DVA289" s="14"/>
      <c r="DVC289" s="15"/>
      <c r="DVD289" s="14"/>
      <c r="DVE289" s="14"/>
      <c r="DVF289" s="14"/>
      <c r="DVG289" s="14"/>
      <c r="DVH289" s="15"/>
      <c r="DVI289" s="17"/>
      <c r="DVJ289" s="12"/>
      <c r="DVK289" s="12"/>
      <c r="DVL289" s="402"/>
      <c r="DVM289" s="16"/>
      <c r="DVN289" s="12"/>
      <c r="DVO289" s="12"/>
      <c r="DVP289" s="16"/>
      <c r="DVQ289" s="14"/>
      <c r="DVS289" s="15"/>
      <c r="DVT289" s="14"/>
      <c r="DVU289" s="14"/>
      <c r="DVV289" s="14"/>
      <c r="DVW289" s="14"/>
      <c r="DVX289" s="15"/>
      <c r="DVY289" s="17"/>
      <c r="DVZ289" s="12"/>
      <c r="DWA289" s="12"/>
      <c r="DWB289" s="402"/>
      <c r="DWC289" s="16"/>
      <c r="DWD289" s="12"/>
      <c r="DWE289" s="12"/>
      <c r="DWF289" s="16"/>
      <c r="DWG289" s="14"/>
      <c r="DWI289" s="15"/>
      <c r="DWJ289" s="14"/>
      <c r="DWK289" s="14"/>
      <c r="DWL289" s="14"/>
      <c r="DWM289" s="14"/>
      <c r="DWN289" s="15"/>
      <c r="DWO289" s="17"/>
      <c r="DWP289" s="12"/>
      <c r="DWQ289" s="12"/>
      <c r="DWR289" s="402"/>
      <c r="DWS289" s="16"/>
      <c r="DWT289" s="12"/>
      <c r="DWU289" s="12"/>
      <c r="DWV289" s="16"/>
      <c r="DWW289" s="14"/>
      <c r="DWY289" s="15"/>
      <c r="DWZ289" s="14"/>
      <c r="DXA289" s="14"/>
      <c r="DXB289" s="14"/>
      <c r="DXC289" s="14"/>
      <c r="DXD289" s="15"/>
      <c r="DXE289" s="17"/>
      <c r="DXF289" s="12"/>
      <c r="DXG289" s="12"/>
      <c r="DXH289" s="402"/>
      <c r="DXI289" s="16"/>
      <c r="DXJ289" s="12"/>
      <c r="DXK289" s="12"/>
      <c r="DXL289" s="16"/>
      <c r="DXM289" s="14"/>
      <c r="DXO289" s="15"/>
      <c r="DXP289" s="14"/>
      <c r="DXQ289" s="14"/>
      <c r="DXR289" s="14"/>
      <c r="DXS289" s="14"/>
      <c r="DXT289" s="15"/>
      <c r="DXU289" s="17"/>
      <c r="DXV289" s="12"/>
      <c r="DXW289" s="12"/>
      <c r="DXX289" s="402"/>
      <c r="DXY289" s="16"/>
      <c r="DXZ289" s="12"/>
      <c r="DYA289" s="12"/>
      <c r="DYB289" s="16"/>
      <c r="DYC289" s="14"/>
      <c r="DYE289" s="15"/>
      <c r="DYF289" s="14"/>
      <c r="DYG289" s="14"/>
      <c r="DYH289" s="14"/>
      <c r="DYI289" s="14"/>
      <c r="DYJ289" s="15"/>
      <c r="DYK289" s="17"/>
      <c r="DYL289" s="12"/>
      <c r="DYM289" s="12"/>
      <c r="DYN289" s="402"/>
      <c r="DYO289" s="16"/>
      <c r="DYP289" s="12"/>
      <c r="DYQ289" s="12"/>
      <c r="DYR289" s="16"/>
      <c r="DYS289" s="14"/>
      <c r="DYU289" s="15"/>
      <c r="DYV289" s="14"/>
      <c r="DYW289" s="14"/>
      <c r="DYX289" s="14"/>
      <c r="DYY289" s="14"/>
      <c r="DYZ289" s="15"/>
      <c r="DZA289" s="17"/>
      <c r="DZB289" s="12"/>
      <c r="DZC289" s="12"/>
      <c r="DZD289" s="402"/>
      <c r="DZE289" s="16"/>
      <c r="DZF289" s="12"/>
      <c r="DZG289" s="12"/>
      <c r="DZH289" s="16"/>
      <c r="DZI289" s="14"/>
      <c r="DZK289" s="15"/>
      <c r="DZL289" s="14"/>
      <c r="DZM289" s="14"/>
      <c r="DZN289" s="14"/>
      <c r="DZO289" s="14"/>
      <c r="DZP289" s="15"/>
      <c r="DZQ289" s="17"/>
      <c r="DZR289" s="12"/>
      <c r="DZS289" s="12"/>
      <c r="DZT289" s="402"/>
      <c r="DZU289" s="16"/>
      <c r="DZV289" s="12"/>
      <c r="DZW289" s="12"/>
      <c r="DZX289" s="16"/>
      <c r="DZY289" s="14"/>
      <c r="EAA289" s="15"/>
      <c r="EAB289" s="14"/>
      <c r="EAC289" s="14"/>
      <c r="EAD289" s="14"/>
      <c r="EAE289" s="14"/>
      <c r="EAF289" s="15"/>
      <c r="EAG289" s="17"/>
      <c r="EAH289" s="12"/>
      <c r="EAI289" s="12"/>
      <c r="EAJ289" s="402"/>
      <c r="EAK289" s="16"/>
      <c r="EAL289" s="12"/>
      <c r="EAM289" s="12"/>
      <c r="EAN289" s="16"/>
      <c r="EAO289" s="14"/>
      <c r="EAQ289" s="15"/>
      <c r="EAR289" s="14"/>
      <c r="EAS289" s="14"/>
      <c r="EAT289" s="14"/>
      <c r="EAU289" s="14"/>
      <c r="EAV289" s="15"/>
      <c r="EAW289" s="17"/>
      <c r="EAX289" s="12"/>
      <c r="EAY289" s="12"/>
      <c r="EAZ289" s="402"/>
      <c r="EBA289" s="16"/>
      <c r="EBB289" s="12"/>
      <c r="EBC289" s="12"/>
      <c r="EBD289" s="16"/>
      <c r="EBE289" s="14"/>
      <c r="EBG289" s="15"/>
      <c r="EBH289" s="14"/>
      <c r="EBI289" s="14"/>
      <c r="EBJ289" s="14"/>
      <c r="EBK289" s="14"/>
      <c r="EBL289" s="15"/>
      <c r="EBM289" s="17"/>
      <c r="EBN289" s="12"/>
      <c r="EBO289" s="12"/>
      <c r="EBP289" s="402"/>
      <c r="EBQ289" s="16"/>
      <c r="EBR289" s="12"/>
      <c r="EBS289" s="12"/>
      <c r="EBT289" s="16"/>
      <c r="EBU289" s="14"/>
      <c r="EBW289" s="15"/>
      <c r="EBX289" s="14"/>
      <c r="EBY289" s="14"/>
      <c r="EBZ289" s="14"/>
      <c r="ECA289" s="14"/>
      <c r="ECB289" s="15"/>
      <c r="ECC289" s="17"/>
      <c r="ECD289" s="12"/>
      <c r="ECE289" s="12"/>
      <c r="ECF289" s="402"/>
      <c r="ECG289" s="16"/>
      <c r="ECH289" s="12"/>
      <c r="ECI289" s="12"/>
      <c r="ECJ289" s="16"/>
      <c r="ECK289" s="14"/>
      <c r="ECM289" s="15"/>
      <c r="ECN289" s="14"/>
      <c r="ECO289" s="14"/>
      <c r="ECP289" s="14"/>
      <c r="ECQ289" s="14"/>
      <c r="ECR289" s="15"/>
      <c r="ECS289" s="17"/>
      <c r="ECT289" s="12"/>
      <c r="ECU289" s="12"/>
      <c r="ECV289" s="402"/>
      <c r="ECW289" s="16"/>
      <c r="ECX289" s="12"/>
      <c r="ECY289" s="12"/>
      <c r="ECZ289" s="16"/>
      <c r="EDA289" s="14"/>
      <c r="EDC289" s="15"/>
      <c r="EDD289" s="14"/>
      <c r="EDE289" s="14"/>
      <c r="EDF289" s="14"/>
      <c r="EDG289" s="14"/>
      <c r="EDH289" s="15"/>
      <c r="EDI289" s="17"/>
      <c r="EDJ289" s="12"/>
      <c r="EDK289" s="12"/>
      <c r="EDL289" s="402"/>
      <c r="EDM289" s="16"/>
      <c r="EDN289" s="12"/>
      <c r="EDO289" s="12"/>
      <c r="EDP289" s="16"/>
      <c r="EDQ289" s="14"/>
      <c r="EDS289" s="15"/>
      <c r="EDT289" s="14"/>
      <c r="EDU289" s="14"/>
      <c r="EDV289" s="14"/>
      <c r="EDW289" s="14"/>
      <c r="EDX289" s="15"/>
      <c r="EDY289" s="17"/>
      <c r="EDZ289" s="12"/>
      <c r="EEA289" s="12"/>
      <c r="EEB289" s="402"/>
      <c r="EEC289" s="16"/>
      <c r="EED289" s="12"/>
      <c r="EEE289" s="12"/>
      <c r="EEF289" s="16"/>
      <c r="EEG289" s="14"/>
      <c r="EEI289" s="15"/>
      <c r="EEJ289" s="14"/>
      <c r="EEK289" s="14"/>
      <c r="EEL289" s="14"/>
      <c r="EEM289" s="14"/>
      <c r="EEN289" s="15"/>
      <c r="EEO289" s="17"/>
      <c r="EEP289" s="12"/>
      <c r="EEQ289" s="12"/>
      <c r="EER289" s="402"/>
      <c r="EES289" s="16"/>
      <c r="EET289" s="12"/>
      <c r="EEU289" s="12"/>
      <c r="EEV289" s="16"/>
      <c r="EEW289" s="14"/>
      <c r="EEY289" s="15"/>
      <c r="EEZ289" s="14"/>
      <c r="EFA289" s="14"/>
      <c r="EFB289" s="14"/>
      <c r="EFC289" s="14"/>
      <c r="EFD289" s="15"/>
      <c r="EFE289" s="17"/>
      <c r="EFF289" s="12"/>
      <c r="EFG289" s="12"/>
      <c r="EFH289" s="402"/>
      <c r="EFI289" s="16"/>
      <c r="EFJ289" s="12"/>
      <c r="EFK289" s="12"/>
      <c r="EFL289" s="16"/>
      <c r="EFM289" s="14"/>
      <c r="EFO289" s="15"/>
      <c r="EFP289" s="14"/>
      <c r="EFQ289" s="14"/>
      <c r="EFR289" s="14"/>
      <c r="EFS289" s="14"/>
      <c r="EFT289" s="15"/>
      <c r="EFU289" s="17"/>
      <c r="EFV289" s="12"/>
      <c r="EFW289" s="12"/>
      <c r="EFX289" s="402"/>
      <c r="EFY289" s="16"/>
      <c r="EFZ289" s="12"/>
      <c r="EGA289" s="12"/>
      <c r="EGB289" s="16"/>
      <c r="EGC289" s="14"/>
      <c r="EGE289" s="15"/>
      <c r="EGF289" s="14"/>
      <c r="EGG289" s="14"/>
      <c r="EGH289" s="14"/>
      <c r="EGI289" s="14"/>
      <c r="EGJ289" s="15"/>
      <c r="EGK289" s="17"/>
      <c r="EGL289" s="12"/>
      <c r="EGM289" s="12"/>
      <c r="EGN289" s="402"/>
      <c r="EGO289" s="16"/>
      <c r="EGP289" s="12"/>
      <c r="EGQ289" s="12"/>
      <c r="EGR289" s="16"/>
      <c r="EGS289" s="14"/>
      <c r="EGU289" s="15"/>
      <c r="EGV289" s="14"/>
      <c r="EGW289" s="14"/>
      <c r="EGX289" s="14"/>
      <c r="EGY289" s="14"/>
      <c r="EGZ289" s="15"/>
      <c r="EHA289" s="17"/>
      <c r="EHB289" s="12"/>
      <c r="EHC289" s="12"/>
      <c r="EHD289" s="402"/>
      <c r="EHE289" s="16"/>
      <c r="EHF289" s="12"/>
      <c r="EHG289" s="12"/>
      <c r="EHH289" s="16"/>
      <c r="EHI289" s="14"/>
      <c r="EHK289" s="15"/>
      <c r="EHL289" s="14"/>
      <c r="EHM289" s="14"/>
      <c r="EHN289" s="14"/>
      <c r="EHO289" s="14"/>
      <c r="EHP289" s="15"/>
      <c r="EHQ289" s="17"/>
      <c r="EHR289" s="12"/>
      <c r="EHS289" s="12"/>
      <c r="EHT289" s="402"/>
      <c r="EHU289" s="16"/>
      <c r="EHV289" s="12"/>
      <c r="EHW289" s="12"/>
      <c r="EHX289" s="16"/>
      <c r="EHY289" s="14"/>
      <c r="EIA289" s="15"/>
      <c r="EIB289" s="14"/>
      <c r="EIC289" s="14"/>
      <c r="EID289" s="14"/>
      <c r="EIE289" s="14"/>
      <c r="EIF289" s="15"/>
      <c r="EIG289" s="17"/>
      <c r="EIH289" s="12"/>
      <c r="EII289" s="12"/>
      <c r="EIJ289" s="402"/>
      <c r="EIK289" s="16"/>
      <c r="EIL289" s="12"/>
      <c r="EIM289" s="12"/>
      <c r="EIN289" s="16"/>
      <c r="EIO289" s="14"/>
      <c r="EIQ289" s="15"/>
      <c r="EIR289" s="14"/>
      <c r="EIS289" s="14"/>
      <c r="EIT289" s="14"/>
      <c r="EIU289" s="14"/>
      <c r="EIV289" s="15"/>
      <c r="EIW289" s="17"/>
      <c r="EIX289" s="12"/>
      <c r="EIY289" s="12"/>
      <c r="EIZ289" s="402"/>
      <c r="EJA289" s="16"/>
      <c r="EJB289" s="12"/>
      <c r="EJC289" s="12"/>
      <c r="EJD289" s="16"/>
      <c r="EJE289" s="14"/>
      <c r="EJG289" s="15"/>
      <c r="EJH289" s="14"/>
      <c r="EJI289" s="14"/>
      <c r="EJJ289" s="14"/>
      <c r="EJK289" s="14"/>
      <c r="EJL289" s="15"/>
      <c r="EJM289" s="17"/>
      <c r="EJN289" s="12"/>
      <c r="EJO289" s="12"/>
      <c r="EJP289" s="402"/>
      <c r="EJQ289" s="16"/>
      <c r="EJR289" s="12"/>
      <c r="EJS289" s="12"/>
      <c r="EJT289" s="16"/>
      <c r="EJU289" s="14"/>
      <c r="EJW289" s="15"/>
      <c r="EJX289" s="14"/>
      <c r="EJY289" s="14"/>
      <c r="EJZ289" s="14"/>
      <c r="EKA289" s="14"/>
      <c r="EKB289" s="15"/>
      <c r="EKC289" s="17"/>
      <c r="EKD289" s="12"/>
      <c r="EKE289" s="12"/>
      <c r="EKF289" s="402"/>
      <c r="EKG289" s="16"/>
      <c r="EKH289" s="12"/>
      <c r="EKI289" s="12"/>
      <c r="EKJ289" s="16"/>
      <c r="EKK289" s="14"/>
      <c r="EKM289" s="15"/>
      <c r="EKN289" s="14"/>
      <c r="EKO289" s="14"/>
      <c r="EKP289" s="14"/>
      <c r="EKQ289" s="14"/>
      <c r="EKR289" s="15"/>
      <c r="EKS289" s="17"/>
      <c r="EKT289" s="12"/>
      <c r="EKU289" s="12"/>
      <c r="EKV289" s="402"/>
      <c r="EKW289" s="16"/>
      <c r="EKX289" s="12"/>
      <c r="EKY289" s="12"/>
      <c r="EKZ289" s="16"/>
      <c r="ELA289" s="14"/>
      <c r="ELC289" s="15"/>
      <c r="ELD289" s="14"/>
      <c r="ELE289" s="14"/>
      <c r="ELF289" s="14"/>
      <c r="ELG289" s="14"/>
      <c r="ELH289" s="15"/>
      <c r="ELI289" s="17"/>
      <c r="ELJ289" s="12"/>
      <c r="ELK289" s="12"/>
      <c r="ELL289" s="402"/>
      <c r="ELM289" s="16"/>
      <c r="ELN289" s="12"/>
      <c r="ELO289" s="12"/>
      <c r="ELP289" s="16"/>
      <c r="ELQ289" s="14"/>
      <c r="ELS289" s="15"/>
      <c r="ELT289" s="14"/>
      <c r="ELU289" s="14"/>
      <c r="ELV289" s="14"/>
      <c r="ELW289" s="14"/>
      <c r="ELX289" s="15"/>
      <c r="ELY289" s="17"/>
      <c r="ELZ289" s="12"/>
      <c r="EMA289" s="12"/>
      <c r="EMB289" s="402"/>
      <c r="EMC289" s="16"/>
      <c r="EMD289" s="12"/>
      <c r="EME289" s="12"/>
      <c r="EMF289" s="16"/>
      <c r="EMG289" s="14"/>
      <c r="EMI289" s="15"/>
      <c r="EMJ289" s="14"/>
      <c r="EMK289" s="14"/>
      <c r="EML289" s="14"/>
      <c r="EMM289" s="14"/>
      <c r="EMN289" s="15"/>
      <c r="EMO289" s="17"/>
      <c r="EMP289" s="12"/>
      <c r="EMQ289" s="12"/>
      <c r="EMR289" s="402"/>
      <c r="EMS289" s="16"/>
      <c r="EMT289" s="12"/>
      <c r="EMU289" s="12"/>
      <c r="EMV289" s="16"/>
      <c r="EMW289" s="14"/>
      <c r="EMY289" s="15"/>
      <c r="EMZ289" s="14"/>
      <c r="ENA289" s="14"/>
      <c r="ENB289" s="14"/>
      <c r="ENC289" s="14"/>
      <c r="END289" s="15"/>
      <c r="ENE289" s="17"/>
      <c r="ENF289" s="12"/>
      <c r="ENG289" s="12"/>
      <c r="ENH289" s="402"/>
      <c r="ENI289" s="16"/>
      <c r="ENJ289" s="12"/>
      <c r="ENK289" s="12"/>
      <c r="ENL289" s="16"/>
      <c r="ENM289" s="14"/>
      <c r="ENO289" s="15"/>
      <c r="ENP289" s="14"/>
      <c r="ENQ289" s="14"/>
      <c r="ENR289" s="14"/>
      <c r="ENS289" s="14"/>
      <c r="ENT289" s="15"/>
      <c r="ENU289" s="17"/>
      <c r="ENV289" s="12"/>
      <c r="ENW289" s="12"/>
      <c r="ENX289" s="402"/>
      <c r="ENY289" s="16"/>
      <c r="ENZ289" s="12"/>
      <c r="EOA289" s="12"/>
      <c r="EOB289" s="16"/>
      <c r="EOC289" s="14"/>
      <c r="EOE289" s="15"/>
      <c r="EOF289" s="14"/>
      <c r="EOG289" s="14"/>
      <c r="EOH289" s="14"/>
      <c r="EOI289" s="14"/>
      <c r="EOJ289" s="15"/>
      <c r="EOK289" s="17"/>
      <c r="EOL289" s="12"/>
      <c r="EOM289" s="12"/>
      <c r="EON289" s="402"/>
      <c r="EOO289" s="16"/>
      <c r="EOP289" s="12"/>
      <c r="EOQ289" s="12"/>
      <c r="EOR289" s="16"/>
      <c r="EOS289" s="14"/>
      <c r="EOU289" s="15"/>
      <c r="EOV289" s="14"/>
      <c r="EOW289" s="14"/>
      <c r="EOX289" s="14"/>
      <c r="EOY289" s="14"/>
      <c r="EOZ289" s="15"/>
      <c r="EPA289" s="17"/>
      <c r="EPB289" s="12"/>
      <c r="EPC289" s="12"/>
      <c r="EPD289" s="402"/>
      <c r="EPE289" s="16"/>
      <c r="EPF289" s="12"/>
      <c r="EPG289" s="12"/>
      <c r="EPH289" s="16"/>
      <c r="EPI289" s="14"/>
      <c r="EPK289" s="15"/>
      <c r="EPL289" s="14"/>
      <c r="EPM289" s="14"/>
      <c r="EPN289" s="14"/>
      <c r="EPO289" s="14"/>
      <c r="EPP289" s="15"/>
      <c r="EPQ289" s="17"/>
      <c r="EPR289" s="12"/>
      <c r="EPS289" s="12"/>
      <c r="EPT289" s="402"/>
      <c r="EPU289" s="16"/>
      <c r="EPV289" s="12"/>
      <c r="EPW289" s="12"/>
      <c r="EPX289" s="16"/>
      <c r="EPY289" s="14"/>
      <c r="EQA289" s="15"/>
      <c r="EQB289" s="14"/>
      <c r="EQC289" s="14"/>
      <c r="EQD289" s="14"/>
      <c r="EQE289" s="14"/>
      <c r="EQF289" s="15"/>
      <c r="EQG289" s="17"/>
      <c r="EQH289" s="12"/>
      <c r="EQI289" s="12"/>
      <c r="EQJ289" s="402"/>
      <c r="EQK289" s="16"/>
      <c r="EQL289" s="12"/>
      <c r="EQM289" s="12"/>
      <c r="EQN289" s="16"/>
      <c r="EQO289" s="14"/>
      <c r="EQQ289" s="15"/>
      <c r="EQR289" s="14"/>
      <c r="EQS289" s="14"/>
      <c r="EQT289" s="14"/>
      <c r="EQU289" s="14"/>
      <c r="EQV289" s="15"/>
      <c r="EQW289" s="17"/>
      <c r="EQX289" s="12"/>
      <c r="EQY289" s="12"/>
      <c r="EQZ289" s="402"/>
      <c r="ERA289" s="16"/>
      <c r="ERB289" s="12"/>
      <c r="ERC289" s="12"/>
      <c r="ERD289" s="16"/>
      <c r="ERE289" s="14"/>
      <c r="ERG289" s="15"/>
      <c r="ERH289" s="14"/>
      <c r="ERI289" s="14"/>
      <c r="ERJ289" s="14"/>
      <c r="ERK289" s="14"/>
      <c r="ERL289" s="15"/>
      <c r="ERM289" s="17"/>
      <c r="ERN289" s="12"/>
      <c r="ERO289" s="12"/>
      <c r="ERP289" s="402"/>
      <c r="ERQ289" s="16"/>
      <c r="ERR289" s="12"/>
      <c r="ERS289" s="12"/>
      <c r="ERT289" s="16"/>
      <c r="ERU289" s="14"/>
      <c r="ERW289" s="15"/>
      <c r="ERX289" s="14"/>
      <c r="ERY289" s="14"/>
      <c r="ERZ289" s="14"/>
      <c r="ESA289" s="14"/>
      <c r="ESB289" s="15"/>
      <c r="ESC289" s="17"/>
      <c r="ESD289" s="12"/>
      <c r="ESE289" s="12"/>
      <c r="ESF289" s="402"/>
      <c r="ESG289" s="16"/>
      <c r="ESH289" s="12"/>
      <c r="ESI289" s="12"/>
      <c r="ESJ289" s="16"/>
      <c r="ESK289" s="14"/>
      <c r="ESM289" s="15"/>
      <c r="ESN289" s="14"/>
      <c r="ESO289" s="14"/>
      <c r="ESP289" s="14"/>
      <c r="ESQ289" s="14"/>
      <c r="ESR289" s="15"/>
      <c r="ESS289" s="17"/>
      <c r="EST289" s="12"/>
      <c r="ESU289" s="12"/>
      <c r="ESV289" s="402"/>
      <c r="ESW289" s="16"/>
      <c r="ESX289" s="12"/>
      <c r="ESY289" s="12"/>
      <c r="ESZ289" s="16"/>
      <c r="ETA289" s="14"/>
      <c r="ETC289" s="15"/>
      <c r="ETD289" s="14"/>
      <c r="ETE289" s="14"/>
      <c r="ETF289" s="14"/>
      <c r="ETG289" s="14"/>
      <c r="ETH289" s="15"/>
      <c r="ETI289" s="17"/>
      <c r="ETJ289" s="12"/>
      <c r="ETK289" s="12"/>
      <c r="ETL289" s="402"/>
      <c r="ETM289" s="16"/>
      <c r="ETN289" s="12"/>
      <c r="ETO289" s="12"/>
      <c r="ETP289" s="16"/>
      <c r="ETQ289" s="14"/>
      <c r="ETS289" s="15"/>
      <c r="ETT289" s="14"/>
      <c r="ETU289" s="14"/>
      <c r="ETV289" s="14"/>
      <c r="ETW289" s="14"/>
      <c r="ETX289" s="15"/>
      <c r="ETY289" s="17"/>
      <c r="ETZ289" s="12"/>
      <c r="EUA289" s="12"/>
      <c r="EUB289" s="402"/>
      <c r="EUC289" s="16"/>
      <c r="EUD289" s="12"/>
      <c r="EUE289" s="12"/>
      <c r="EUF289" s="16"/>
      <c r="EUG289" s="14"/>
      <c r="EUI289" s="15"/>
      <c r="EUJ289" s="14"/>
      <c r="EUK289" s="14"/>
      <c r="EUL289" s="14"/>
      <c r="EUM289" s="14"/>
      <c r="EUN289" s="15"/>
      <c r="EUO289" s="17"/>
      <c r="EUP289" s="12"/>
      <c r="EUQ289" s="12"/>
      <c r="EUR289" s="402"/>
      <c r="EUS289" s="16"/>
      <c r="EUT289" s="12"/>
      <c r="EUU289" s="12"/>
      <c r="EUV289" s="16"/>
      <c r="EUW289" s="14"/>
      <c r="EUY289" s="15"/>
      <c r="EUZ289" s="14"/>
      <c r="EVA289" s="14"/>
      <c r="EVB289" s="14"/>
      <c r="EVC289" s="14"/>
      <c r="EVD289" s="15"/>
      <c r="EVE289" s="17"/>
      <c r="EVF289" s="12"/>
      <c r="EVG289" s="12"/>
      <c r="EVH289" s="402"/>
      <c r="EVI289" s="16"/>
      <c r="EVJ289" s="12"/>
      <c r="EVK289" s="12"/>
      <c r="EVL289" s="16"/>
      <c r="EVM289" s="14"/>
      <c r="EVO289" s="15"/>
      <c r="EVP289" s="14"/>
      <c r="EVQ289" s="14"/>
      <c r="EVR289" s="14"/>
      <c r="EVS289" s="14"/>
      <c r="EVT289" s="15"/>
      <c r="EVU289" s="17"/>
      <c r="EVV289" s="12"/>
      <c r="EVW289" s="12"/>
      <c r="EVX289" s="402"/>
      <c r="EVY289" s="16"/>
      <c r="EVZ289" s="12"/>
      <c r="EWA289" s="12"/>
      <c r="EWB289" s="16"/>
      <c r="EWC289" s="14"/>
      <c r="EWE289" s="15"/>
      <c r="EWF289" s="14"/>
      <c r="EWG289" s="14"/>
      <c r="EWH289" s="14"/>
      <c r="EWI289" s="14"/>
      <c r="EWJ289" s="15"/>
      <c r="EWK289" s="17"/>
      <c r="EWL289" s="12"/>
      <c r="EWM289" s="12"/>
      <c r="EWN289" s="402"/>
      <c r="EWO289" s="16"/>
      <c r="EWP289" s="12"/>
      <c r="EWQ289" s="12"/>
      <c r="EWR289" s="16"/>
      <c r="EWS289" s="14"/>
      <c r="EWU289" s="15"/>
      <c r="EWV289" s="14"/>
      <c r="EWW289" s="14"/>
      <c r="EWX289" s="14"/>
      <c r="EWY289" s="14"/>
      <c r="EWZ289" s="15"/>
      <c r="EXA289" s="17"/>
      <c r="EXB289" s="12"/>
      <c r="EXC289" s="12"/>
      <c r="EXD289" s="402"/>
      <c r="EXE289" s="16"/>
      <c r="EXF289" s="12"/>
      <c r="EXG289" s="12"/>
      <c r="EXH289" s="16"/>
      <c r="EXI289" s="14"/>
      <c r="EXK289" s="15"/>
      <c r="EXL289" s="14"/>
      <c r="EXM289" s="14"/>
      <c r="EXN289" s="14"/>
      <c r="EXO289" s="14"/>
      <c r="EXP289" s="15"/>
      <c r="EXQ289" s="17"/>
      <c r="EXR289" s="12"/>
      <c r="EXS289" s="12"/>
      <c r="EXT289" s="402"/>
      <c r="EXU289" s="16"/>
      <c r="EXV289" s="12"/>
      <c r="EXW289" s="12"/>
      <c r="EXX289" s="16"/>
      <c r="EXY289" s="14"/>
      <c r="EYA289" s="15"/>
      <c r="EYB289" s="14"/>
      <c r="EYC289" s="14"/>
      <c r="EYD289" s="14"/>
      <c r="EYE289" s="14"/>
      <c r="EYF289" s="15"/>
      <c r="EYG289" s="17"/>
      <c r="EYH289" s="12"/>
      <c r="EYI289" s="12"/>
      <c r="EYJ289" s="402"/>
      <c r="EYK289" s="16"/>
      <c r="EYL289" s="12"/>
      <c r="EYM289" s="12"/>
      <c r="EYN289" s="16"/>
      <c r="EYO289" s="14"/>
      <c r="EYQ289" s="15"/>
      <c r="EYR289" s="14"/>
      <c r="EYS289" s="14"/>
      <c r="EYT289" s="14"/>
      <c r="EYU289" s="14"/>
      <c r="EYV289" s="15"/>
      <c r="EYW289" s="17"/>
      <c r="EYX289" s="12"/>
      <c r="EYY289" s="12"/>
      <c r="EYZ289" s="402"/>
      <c r="EZA289" s="16"/>
      <c r="EZB289" s="12"/>
      <c r="EZC289" s="12"/>
      <c r="EZD289" s="16"/>
      <c r="EZE289" s="14"/>
      <c r="EZG289" s="15"/>
      <c r="EZH289" s="14"/>
      <c r="EZI289" s="14"/>
      <c r="EZJ289" s="14"/>
      <c r="EZK289" s="14"/>
      <c r="EZL289" s="15"/>
      <c r="EZM289" s="17"/>
      <c r="EZN289" s="12"/>
      <c r="EZO289" s="12"/>
      <c r="EZP289" s="402"/>
      <c r="EZQ289" s="16"/>
      <c r="EZR289" s="12"/>
      <c r="EZS289" s="12"/>
      <c r="EZT289" s="16"/>
      <c r="EZU289" s="14"/>
      <c r="EZW289" s="15"/>
      <c r="EZX289" s="14"/>
      <c r="EZY289" s="14"/>
      <c r="EZZ289" s="14"/>
      <c r="FAA289" s="14"/>
      <c r="FAB289" s="15"/>
      <c r="FAC289" s="17"/>
      <c r="FAD289" s="12"/>
      <c r="FAE289" s="12"/>
      <c r="FAF289" s="402"/>
      <c r="FAG289" s="16"/>
      <c r="FAH289" s="12"/>
      <c r="FAI289" s="12"/>
      <c r="FAJ289" s="16"/>
      <c r="FAK289" s="14"/>
      <c r="FAM289" s="15"/>
      <c r="FAN289" s="14"/>
      <c r="FAO289" s="14"/>
      <c r="FAP289" s="14"/>
      <c r="FAQ289" s="14"/>
      <c r="FAR289" s="15"/>
      <c r="FAS289" s="17"/>
      <c r="FAT289" s="12"/>
      <c r="FAU289" s="12"/>
      <c r="FAV289" s="402"/>
      <c r="FAW289" s="16"/>
      <c r="FAX289" s="12"/>
      <c r="FAY289" s="12"/>
      <c r="FAZ289" s="16"/>
      <c r="FBA289" s="14"/>
      <c r="FBC289" s="15"/>
      <c r="FBD289" s="14"/>
      <c r="FBE289" s="14"/>
      <c r="FBF289" s="14"/>
      <c r="FBG289" s="14"/>
      <c r="FBH289" s="15"/>
      <c r="FBI289" s="17"/>
      <c r="FBJ289" s="12"/>
      <c r="FBK289" s="12"/>
      <c r="FBL289" s="402"/>
      <c r="FBM289" s="16"/>
      <c r="FBN289" s="12"/>
      <c r="FBO289" s="12"/>
      <c r="FBP289" s="16"/>
      <c r="FBQ289" s="14"/>
      <c r="FBS289" s="15"/>
      <c r="FBT289" s="14"/>
      <c r="FBU289" s="14"/>
      <c r="FBV289" s="14"/>
      <c r="FBW289" s="14"/>
      <c r="FBX289" s="15"/>
      <c r="FBY289" s="17"/>
      <c r="FBZ289" s="12"/>
      <c r="FCA289" s="12"/>
      <c r="FCB289" s="402"/>
      <c r="FCC289" s="16"/>
      <c r="FCD289" s="12"/>
      <c r="FCE289" s="12"/>
      <c r="FCF289" s="16"/>
      <c r="FCG289" s="14"/>
      <c r="FCI289" s="15"/>
      <c r="FCJ289" s="14"/>
      <c r="FCK289" s="14"/>
      <c r="FCL289" s="14"/>
      <c r="FCM289" s="14"/>
      <c r="FCN289" s="15"/>
      <c r="FCO289" s="17"/>
      <c r="FCP289" s="12"/>
      <c r="FCQ289" s="12"/>
      <c r="FCR289" s="402"/>
      <c r="FCS289" s="16"/>
      <c r="FCT289" s="12"/>
      <c r="FCU289" s="12"/>
      <c r="FCV289" s="16"/>
      <c r="FCW289" s="14"/>
      <c r="FCY289" s="15"/>
      <c r="FCZ289" s="14"/>
      <c r="FDA289" s="14"/>
      <c r="FDB289" s="14"/>
      <c r="FDC289" s="14"/>
      <c r="FDD289" s="15"/>
      <c r="FDE289" s="17"/>
      <c r="FDF289" s="12"/>
      <c r="FDG289" s="12"/>
      <c r="FDH289" s="402"/>
      <c r="FDI289" s="16"/>
      <c r="FDJ289" s="12"/>
      <c r="FDK289" s="12"/>
      <c r="FDL289" s="16"/>
      <c r="FDM289" s="14"/>
      <c r="FDO289" s="15"/>
      <c r="FDP289" s="14"/>
      <c r="FDQ289" s="14"/>
      <c r="FDR289" s="14"/>
      <c r="FDS289" s="14"/>
      <c r="FDT289" s="15"/>
      <c r="FDU289" s="17"/>
      <c r="FDV289" s="12"/>
      <c r="FDW289" s="12"/>
      <c r="FDX289" s="402"/>
      <c r="FDY289" s="16"/>
      <c r="FDZ289" s="12"/>
      <c r="FEA289" s="12"/>
      <c r="FEB289" s="16"/>
      <c r="FEC289" s="14"/>
      <c r="FEE289" s="15"/>
      <c r="FEF289" s="14"/>
      <c r="FEG289" s="14"/>
      <c r="FEH289" s="14"/>
      <c r="FEI289" s="14"/>
      <c r="FEJ289" s="15"/>
      <c r="FEK289" s="17"/>
      <c r="FEL289" s="12"/>
      <c r="FEM289" s="12"/>
      <c r="FEN289" s="402"/>
      <c r="FEO289" s="16"/>
      <c r="FEP289" s="12"/>
      <c r="FEQ289" s="12"/>
      <c r="FER289" s="16"/>
      <c r="FES289" s="14"/>
      <c r="FEU289" s="15"/>
      <c r="FEV289" s="14"/>
      <c r="FEW289" s="14"/>
      <c r="FEX289" s="14"/>
      <c r="FEY289" s="14"/>
      <c r="FEZ289" s="15"/>
      <c r="FFA289" s="17"/>
      <c r="FFB289" s="12"/>
      <c r="FFC289" s="12"/>
      <c r="FFD289" s="402"/>
      <c r="FFE289" s="16"/>
      <c r="FFF289" s="12"/>
      <c r="FFG289" s="12"/>
      <c r="FFH289" s="16"/>
      <c r="FFI289" s="14"/>
      <c r="FFK289" s="15"/>
      <c r="FFL289" s="14"/>
      <c r="FFM289" s="14"/>
      <c r="FFN289" s="14"/>
      <c r="FFO289" s="14"/>
      <c r="FFP289" s="15"/>
      <c r="FFQ289" s="17"/>
      <c r="FFR289" s="12"/>
      <c r="FFS289" s="12"/>
      <c r="FFT289" s="402"/>
      <c r="FFU289" s="16"/>
      <c r="FFV289" s="12"/>
      <c r="FFW289" s="12"/>
      <c r="FFX289" s="16"/>
      <c r="FFY289" s="14"/>
      <c r="FGA289" s="15"/>
      <c r="FGB289" s="14"/>
      <c r="FGC289" s="14"/>
      <c r="FGD289" s="14"/>
      <c r="FGE289" s="14"/>
      <c r="FGF289" s="15"/>
      <c r="FGG289" s="17"/>
      <c r="FGH289" s="12"/>
      <c r="FGI289" s="12"/>
      <c r="FGJ289" s="402"/>
      <c r="FGK289" s="16"/>
      <c r="FGL289" s="12"/>
      <c r="FGM289" s="12"/>
      <c r="FGN289" s="16"/>
      <c r="FGO289" s="14"/>
      <c r="FGQ289" s="15"/>
      <c r="FGR289" s="14"/>
      <c r="FGS289" s="14"/>
      <c r="FGT289" s="14"/>
      <c r="FGU289" s="14"/>
      <c r="FGV289" s="15"/>
      <c r="FGW289" s="17"/>
      <c r="FGX289" s="12"/>
      <c r="FGY289" s="12"/>
      <c r="FGZ289" s="402"/>
      <c r="FHA289" s="16"/>
      <c r="FHB289" s="12"/>
      <c r="FHC289" s="12"/>
      <c r="FHD289" s="16"/>
      <c r="FHE289" s="14"/>
      <c r="FHG289" s="15"/>
      <c r="FHH289" s="14"/>
      <c r="FHI289" s="14"/>
      <c r="FHJ289" s="14"/>
      <c r="FHK289" s="14"/>
      <c r="FHL289" s="15"/>
      <c r="FHM289" s="17"/>
      <c r="FHN289" s="12"/>
      <c r="FHO289" s="12"/>
      <c r="FHP289" s="402"/>
      <c r="FHQ289" s="16"/>
      <c r="FHR289" s="12"/>
      <c r="FHS289" s="12"/>
      <c r="FHT289" s="16"/>
      <c r="FHU289" s="14"/>
      <c r="FHW289" s="15"/>
      <c r="FHX289" s="14"/>
      <c r="FHY289" s="14"/>
      <c r="FHZ289" s="14"/>
      <c r="FIA289" s="14"/>
      <c r="FIB289" s="15"/>
      <c r="FIC289" s="17"/>
      <c r="FID289" s="12"/>
      <c r="FIE289" s="12"/>
      <c r="FIF289" s="402"/>
      <c r="FIG289" s="16"/>
      <c r="FIH289" s="12"/>
      <c r="FII289" s="12"/>
      <c r="FIJ289" s="16"/>
      <c r="FIK289" s="14"/>
      <c r="FIM289" s="15"/>
      <c r="FIN289" s="14"/>
      <c r="FIO289" s="14"/>
      <c r="FIP289" s="14"/>
      <c r="FIQ289" s="14"/>
      <c r="FIR289" s="15"/>
      <c r="FIS289" s="17"/>
      <c r="FIT289" s="12"/>
      <c r="FIU289" s="12"/>
      <c r="FIV289" s="402"/>
      <c r="FIW289" s="16"/>
      <c r="FIX289" s="12"/>
      <c r="FIY289" s="12"/>
      <c r="FIZ289" s="16"/>
      <c r="FJA289" s="14"/>
      <c r="FJC289" s="15"/>
      <c r="FJD289" s="14"/>
      <c r="FJE289" s="14"/>
      <c r="FJF289" s="14"/>
      <c r="FJG289" s="14"/>
      <c r="FJH289" s="15"/>
      <c r="FJI289" s="17"/>
      <c r="FJJ289" s="12"/>
      <c r="FJK289" s="12"/>
      <c r="FJL289" s="402"/>
      <c r="FJM289" s="16"/>
      <c r="FJN289" s="12"/>
      <c r="FJO289" s="12"/>
      <c r="FJP289" s="16"/>
      <c r="FJQ289" s="14"/>
      <c r="FJS289" s="15"/>
      <c r="FJT289" s="14"/>
      <c r="FJU289" s="14"/>
      <c r="FJV289" s="14"/>
      <c r="FJW289" s="14"/>
      <c r="FJX289" s="15"/>
      <c r="FJY289" s="17"/>
      <c r="FJZ289" s="12"/>
      <c r="FKA289" s="12"/>
      <c r="FKB289" s="402"/>
      <c r="FKC289" s="16"/>
      <c r="FKD289" s="12"/>
      <c r="FKE289" s="12"/>
      <c r="FKF289" s="16"/>
      <c r="FKG289" s="14"/>
      <c r="FKI289" s="15"/>
      <c r="FKJ289" s="14"/>
      <c r="FKK289" s="14"/>
      <c r="FKL289" s="14"/>
      <c r="FKM289" s="14"/>
      <c r="FKN289" s="15"/>
      <c r="FKO289" s="17"/>
      <c r="FKP289" s="12"/>
      <c r="FKQ289" s="12"/>
      <c r="FKR289" s="402"/>
      <c r="FKS289" s="16"/>
      <c r="FKT289" s="12"/>
      <c r="FKU289" s="12"/>
      <c r="FKV289" s="16"/>
      <c r="FKW289" s="14"/>
      <c r="FKY289" s="15"/>
      <c r="FKZ289" s="14"/>
      <c r="FLA289" s="14"/>
      <c r="FLB289" s="14"/>
      <c r="FLC289" s="14"/>
      <c r="FLD289" s="15"/>
      <c r="FLE289" s="17"/>
      <c r="FLF289" s="12"/>
      <c r="FLG289" s="12"/>
      <c r="FLH289" s="402"/>
      <c r="FLI289" s="16"/>
      <c r="FLJ289" s="12"/>
      <c r="FLK289" s="12"/>
      <c r="FLL289" s="16"/>
      <c r="FLM289" s="14"/>
      <c r="FLO289" s="15"/>
      <c r="FLP289" s="14"/>
      <c r="FLQ289" s="14"/>
      <c r="FLR289" s="14"/>
      <c r="FLS289" s="14"/>
      <c r="FLT289" s="15"/>
      <c r="FLU289" s="17"/>
      <c r="FLV289" s="12"/>
      <c r="FLW289" s="12"/>
      <c r="FLX289" s="402"/>
      <c r="FLY289" s="16"/>
      <c r="FLZ289" s="12"/>
      <c r="FMA289" s="12"/>
      <c r="FMB289" s="16"/>
      <c r="FMC289" s="14"/>
      <c r="FME289" s="15"/>
      <c r="FMF289" s="14"/>
      <c r="FMG289" s="14"/>
      <c r="FMH289" s="14"/>
      <c r="FMI289" s="14"/>
      <c r="FMJ289" s="15"/>
      <c r="FMK289" s="17"/>
      <c r="FML289" s="12"/>
      <c r="FMM289" s="12"/>
      <c r="FMN289" s="402"/>
      <c r="FMO289" s="16"/>
      <c r="FMP289" s="12"/>
      <c r="FMQ289" s="12"/>
      <c r="FMR289" s="16"/>
      <c r="FMS289" s="14"/>
      <c r="FMU289" s="15"/>
      <c r="FMV289" s="14"/>
      <c r="FMW289" s="14"/>
      <c r="FMX289" s="14"/>
      <c r="FMY289" s="14"/>
      <c r="FMZ289" s="15"/>
      <c r="FNA289" s="17"/>
      <c r="FNB289" s="12"/>
      <c r="FNC289" s="12"/>
      <c r="FND289" s="402"/>
      <c r="FNE289" s="16"/>
      <c r="FNF289" s="12"/>
      <c r="FNG289" s="12"/>
      <c r="FNH289" s="16"/>
      <c r="FNI289" s="14"/>
      <c r="FNK289" s="15"/>
      <c r="FNL289" s="14"/>
      <c r="FNM289" s="14"/>
      <c r="FNN289" s="14"/>
      <c r="FNO289" s="14"/>
      <c r="FNP289" s="15"/>
      <c r="FNQ289" s="17"/>
      <c r="FNR289" s="12"/>
      <c r="FNS289" s="12"/>
      <c r="FNT289" s="402"/>
      <c r="FNU289" s="16"/>
      <c r="FNV289" s="12"/>
      <c r="FNW289" s="12"/>
      <c r="FNX289" s="16"/>
      <c r="FNY289" s="14"/>
      <c r="FOA289" s="15"/>
      <c r="FOB289" s="14"/>
      <c r="FOC289" s="14"/>
      <c r="FOD289" s="14"/>
      <c r="FOE289" s="14"/>
      <c r="FOF289" s="15"/>
      <c r="FOG289" s="17"/>
      <c r="FOH289" s="12"/>
      <c r="FOI289" s="12"/>
      <c r="FOJ289" s="402"/>
      <c r="FOK289" s="16"/>
      <c r="FOL289" s="12"/>
      <c r="FOM289" s="12"/>
      <c r="FON289" s="16"/>
      <c r="FOO289" s="14"/>
      <c r="FOQ289" s="15"/>
      <c r="FOR289" s="14"/>
      <c r="FOS289" s="14"/>
      <c r="FOT289" s="14"/>
      <c r="FOU289" s="14"/>
      <c r="FOV289" s="15"/>
      <c r="FOW289" s="17"/>
      <c r="FOX289" s="12"/>
      <c r="FOY289" s="12"/>
      <c r="FOZ289" s="402"/>
      <c r="FPA289" s="16"/>
      <c r="FPB289" s="12"/>
      <c r="FPC289" s="12"/>
      <c r="FPD289" s="16"/>
      <c r="FPE289" s="14"/>
      <c r="FPG289" s="15"/>
      <c r="FPH289" s="14"/>
      <c r="FPI289" s="14"/>
      <c r="FPJ289" s="14"/>
      <c r="FPK289" s="14"/>
      <c r="FPL289" s="15"/>
      <c r="FPM289" s="17"/>
      <c r="FPN289" s="12"/>
      <c r="FPO289" s="12"/>
      <c r="FPP289" s="402"/>
      <c r="FPQ289" s="16"/>
      <c r="FPR289" s="12"/>
      <c r="FPS289" s="12"/>
      <c r="FPT289" s="16"/>
      <c r="FPU289" s="14"/>
      <c r="FPW289" s="15"/>
      <c r="FPX289" s="14"/>
      <c r="FPY289" s="14"/>
      <c r="FPZ289" s="14"/>
      <c r="FQA289" s="14"/>
      <c r="FQB289" s="15"/>
      <c r="FQC289" s="17"/>
      <c r="FQD289" s="12"/>
      <c r="FQE289" s="12"/>
      <c r="FQF289" s="402"/>
      <c r="FQG289" s="16"/>
      <c r="FQH289" s="12"/>
      <c r="FQI289" s="12"/>
      <c r="FQJ289" s="16"/>
      <c r="FQK289" s="14"/>
      <c r="FQM289" s="15"/>
      <c r="FQN289" s="14"/>
      <c r="FQO289" s="14"/>
      <c r="FQP289" s="14"/>
      <c r="FQQ289" s="14"/>
      <c r="FQR289" s="15"/>
      <c r="FQS289" s="17"/>
      <c r="FQT289" s="12"/>
      <c r="FQU289" s="12"/>
      <c r="FQV289" s="402"/>
      <c r="FQW289" s="16"/>
      <c r="FQX289" s="12"/>
      <c r="FQY289" s="12"/>
      <c r="FQZ289" s="16"/>
      <c r="FRA289" s="14"/>
      <c r="FRC289" s="15"/>
      <c r="FRD289" s="14"/>
      <c r="FRE289" s="14"/>
      <c r="FRF289" s="14"/>
      <c r="FRG289" s="14"/>
      <c r="FRH289" s="15"/>
      <c r="FRI289" s="17"/>
      <c r="FRJ289" s="12"/>
      <c r="FRK289" s="12"/>
      <c r="FRL289" s="402"/>
      <c r="FRM289" s="16"/>
      <c r="FRN289" s="12"/>
      <c r="FRO289" s="12"/>
      <c r="FRP289" s="16"/>
      <c r="FRQ289" s="14"/>
      <c r="FRS289" s="15"/>
      <c r="FRT289" s="14"/>
      <c r="FRU289" s="14"/>
      <c r="FRV289" s="14"/>
      <c r="FRW289" s="14"/>
      <c r="FRX289" s="15"/>
      <c r="FRY289" s="17"/>
      <c r="FRZ289" s="12"/>
      <c r="FSA289" s="12"/>
      <c r="FSB289" s="402"/>
      <c r="FSC289" s="16"/>
      <c r="FSD289" s="12"/>
      <c r="FSE289" s="12"/>
      <c r="FSF289" s="16"/>
      <c r="FSG289" s="14"/>
      <c r="FSI289" s="15"/>
      <c r="FSJ289" s="14"/>
      <c r="FSK289" s="14"/>
      <c r="FSL289" s="14"/>
      <c r="FSM289" s="14"/>
      <c r="FSN289" s="15"/>
      <c r="FSO289" s="17"/>
      <c r="FSP289" s="12"/>
      <c r="FSQ289" s="12"/>
      <c r="FSR289" s="402"/>
      <c r="FSS289" s="16"/>
      <c r="FST289" s="12"/>
      <c r="FSU289" s="12"/>
      <c r="FSV289" s="16"/>
      <c r="FSW289" s="14"/>
      <c r="FSY289" s="15"/>
      <c r="FSZ289" s="14"/>
      <c r="FTA289" s="14"/>
      <c r="FTB289" s="14"/>
      <c r="FTC289" s="14"/>
      <c r="FTD289" s="15"/>
      <c r="FTE289" s="17"/>
      <c r="FTF289" s="12"/>
      <c r="FTG289" s="12"/>
      <c r="FTH289" s="402"/>
      <c r="FTI289" s="16"/>
      <c r="FTJ289" s="12"/>
      <c r="FTK289" s="12"/>
      <c r="FTL289" s="16"/>
      <c r="FTM289" s="14"/>
      <c r="FTO289" s="15"/>
      <c r="FTP289" s="14"/>
      <c r="FTQ289" s="14"/>
      <c r="FTR289" s="14"/>
      <c r="FTS289" s="14"/>
      <c r="FTT289" s="15"/>
      <c r="FTU289" s="17"/>
      <c r="FTV289" s="12"/>
      <c r="FTW289" s="12"/>
      <c r="FTX289" s="402"/>
      <c r="FTY289" s="16"/>
      <c r="FTZ289" s="12"/>
      <c r="FUA289" s="12"/>
      <c r="FUB289" s="16"/>
      <c r="FUC289" s="14"/>
      <c r="FUE289" s="15"/>
      <c r="FUF289" s="14"/>
      <c r="FUG289" s="14"/>
      <c r="FUH289" s="14"/>
      <c r="FUI289" s="14"/>
      <c r="FUJ289" s="15"/>
      <c r="FUK289" s="17"/>
      <c r="FUL289" s="12"/>
      <c r="FUM289" s="12"/>
      <c r="FUN289" s="402"/>
      <c r="FUO289" s="16"/>
      <c r="FUP289" s="12"/>
      <c r="FUQ289" s="12"/>
      <c r="FUR289" s="16"/>
      <c r="FUS289" s="14"/>
      <c r="FUU289" s="15"/>
      <c r="FUV289" s="14"/>
      <c r="FUW289" s="14"/>
      <c r="FUX289" s="14"/>
      <c r="FUY289" s="14"/>
      <c r="FUZ289" s="15"/>
      <c r="FVA289" s="17"/>
      <c r="FVB289" s="12"/>
      <c r="FVC289" s="12"/>
      <c r="FVD289" s="402"/>
      <c r="FVE289" s="16"/>
      <c r="FVF289" s="12"/>
      <c r="FVG289" s="12"/>
      <c r="FVH289" s="16"/>
      <c r="FVI289" s="14"/>
      <c r="FVK289" s="15"/>
      <c r="FVL289" s="14"/>
      <c r="FVM289" s="14"/>
      <c r="FVN289" s="14"/>
      <c r="FVO289" s="14"/>
      <c r="FVP289" s="15"/>
      <c r="FVQ289" s="17"/>
      <c r="FVR289" s="12"/>
      <c r="FVS289" s="12"/>
      <c r="FVT289" s="402"/>
      <c r="FVU289" s="16"/>
      <c r="FVV289" s="12"/>
      <c r="FVW289" s="12"/>
      <c r="FVX289" s="16"/>
      <c r="FVY289" s="14"/>
      <c r="FWA289" s="15"/>
      <c r="FWB289" s="14"/>
      <c r="FWC289" s="14"/>
      <c r="FWD289" s="14"/>
      <c r="FWE289" s="14"/>
      <c r="FWF289" s="15"/>
      <c r="FWG289" s="17"/>
      <c r="FWH289" s="12"/>
      <c r="FWI289" s="12"/>
      <c r="FWJ289" s="402"/>
      <c r="FWK289" s="16"/>
      <c r="FWL289" s="12"/>
      <c r="FWM289" s="12"/>
      <c r="FWN289" s="16"/>
      <c r="FWO289" s="14"/>
      <c r="FWQ289" s="15"/>
      <c r="FWR289" s="14"/>
      <c r="FWS289" s="14"/>
      <c r="FWT289" s="14"/>
      <c r="FWU289" s="14"/>
      <c r="FWV289" s="15"/>
      <c r="FWW289" s="17"/>
      <c r="FWX289" s="12"/>
      <c r="FWY289" s="12"/>
      <c r="FWZ289" s="402"/>
      <c r="FXA289" s="16"/>
      <c r="FXB289" s="12"/>
      <c r="FXC289" s="12"/>
      <c r="FXD289" s="16"/>
      <c r="FXE289" s="14"/>
      <c r="FXG289" s="15"/>
      <c r="FXH289" s="14"/>
      <c r="FXI289" s="14"/>
      <c r="FXJ289" s="14"/>
      <c r="FXK289" s="14"/>
      <c r="FXL289" s="15"/>
      <c r="FXM289" s="17"/>
      <c r="FXN289" s="12"/>
      <c r="FXO289" s="12"/>
      <c r="FXP289" s="402"/>
      <c r="FXQ289" s="16"/>
      <c r="FXR289" s="12"/>
      <c r="FXS289" s="12"/>
      <c r="FXT289" s="16"/>
      <c r="FXU289" s="14"/>
      <c r="FXW289" s="15"/>
      <c r="FXX289" s="14"/>
      <c r="FXY289" s="14"/>
      <c r="FXZ289" s="14"/>
      <c r="FYA289" s="14"/>
      <c r="FYB289" s="15"/>
      <c r="FYC289" s="17"/>
      <c r="FYD289" s="12"/>
      <c r="FYE289" s="12"/>
      <c r="FYF289" s="402"/>
      <c r="FYG289" s="16"/>
      <c r="FYH289" s="12"/>
      <c r="FYI289" s="12"/>
      <c r="FYJ289" s="16"/>
      <c r="FYK289" s="14"/>
      <c r="FYM289" s="15"/>
      <c r="FYN289" s="14"/>
      <c r="FYO289" s="14"/>
      <c r="FYP289" s="14"/>
      <c r="FYQ289" s="14"/>
      <c r="FYR289" s="15"/>
      <c r="FYS289" s="17"/>
      <c r="FYT289" s="12"/>
      <c r="FYU289" s="12"/>
      <c r="FYV289" s="402"/>
      <c r="FYW289" s="16"/>
      <c r="FYX289" s="12"/>
      <c r="FYY289" s="12"/>
      <c r="FYZ289" s="16"/>
      <c r="FZA289" s="14"/>
      <c r="FZC289" s="15"/>
      <c r="FZD289" s="14"/>
      <c r="FZE289" s="14"/>
      <c r="FZF289" s="14"/>
      <c r="FZG289" s="14"/>
      <c r="FZH289" s="15"/>
      <c r="FZI289" s="17"/>
      <c r="FZJ289" s="12"/>
      <c r="FZK289" s="12"/>
      <c r="FZL289" s="402"/>
      <c r="FZM289" s="16"/>
      <c r="FZN289" s="12"/>
      <c r="FZO289" s="12"/>
      <c r="FZP289" s="16"/>
      <c r="FZQ289" s="14"/>
      <c r="FZS289" s="15"/>
      <c r="FZT289" s="14"/>
      <c r="FZU289" s="14"/>
      <c r="FZV289" s="14"/>
      <c r="FZW289" s="14"/>
      <c r="FZX289" s="15"/>
      <c r="FZY289" s="17"/>
      <c r="FZZ289" s="12"/>
      <c r="GAA289" s="12"/>
      <c r="GAB289" s="402"/>
      <c r="GAC289" s="16"/>
      <c r="GAD289" s="12"/>
      <c r="GAE289" s="12"/>
      <c r="GAF289" s="16"/>
      <c r="GAG289" s="14"/>
      <c r="GAI289" s="15"/>
      <c r="GAJ289" s="14"/>
      <c r="GAK289" s="14"/>
      <c r="GAL289" s="14"/>
      <c r="GAM289" s="14"/>
      <c r="GAN289" s="15"/>
      <c r="GAO289" s="17"/>
      <c r="GAP289" s="12"/>
      <c r="GAQ289" s="12"/>
      <c r="GAR289" s="402"/>
      <c r="GAS289" s="16"/>
      <c r="GAT289" s="12"/>
      <c r="GAU289" s="12"/>
      <c r="GAV289" s="16"/>
      <c r="GAW289" s="14"/>
      <c r="GAY289" s="15"/>
      <c r="GAZ289" s="14"/>
      <c r="GBA289" s="14"/>
      <c r="GBB289" s="14"/>
      <c r="GBC289" s="14"/>
      <c r="GBD289" s="15"/>
      <c r="GBE289" s="17"/>
      <c r="GBF289" s="12"/>
      <c r="GBG289" s="12"/>
      <c r="GBH289" s="402"/>
      <c r="GBI289" s="16"/>
      <c r="GBJ289" s="12"/>
      <c r="GBK289" s="12"/>
      <c r="GBL289" s="16"/>
      <c r="GBM289" s="14"/>
      <c r="GBO289" s="15"/>
      <c r="GBP289" s="14"/>
      <c r="GBQ289" s="14"/>
      <c r="GBR289" s="14"/>
      <c r="GBS289" s="14"/>
      <c r="GBT289" s="15"/>
      <c r="GBU289" s="17"/>
      <c r="GBV289" s="12"/>
      <c r="GBW289" s="12"/>
      <c r="GBX289" s="402"/>
      <c r="GBY289" s="16"/>
      <c r="GBZ289" s="12"/>
      <c r="GCA289" s="12"/>
      <c r="GCB289" s="16"/>
      <c r="GCC289" s="14"/>
      <c r="GCE289" s="15"/>
      <c r="GCF289" s="14"/>
      <c r="GCG289" s="14"/>
      <c r="GCH289" s="14"/>
      <c r="GCI289" s="14"/>
      <c r="GCJ289" s="15"/>
      <c r="GCK289" s="17"/>
      <c r="GCL289" s="12"/>
      <c r="GCM289" s="12"/>
      <c r="GCN289" s="402"/>
      <c r="GCO289" s="16"/>
      <c r="GCP289" s="12"/>
      <c r="GCQ289" s="12"/>
      <c r="GCR289" s="16"/>
      <c r="GCS289" s="14"/>
      <c r="GCU289" s="15"/>
      <c r="GCV289" s="14"/>
      <c r="GCW289" s="14"/>
      <c r="GCX289" s="14"/>
      <c r="GCY289" s="14"/>
      <c r="GCZ289" s="15"/>
      <c r="GDA289" s="17"/>
      <c r="GDB289" s="12"/>
      <c r="GDC289" s="12"/>
      <c r="GDD289" s="402"/>
      <c r="GDE289" s="16"/>
      <c r="GDF289" s="12"/>
      <c r="GDG289" s="12"/>
      <c r="GDH289" s="16"/>
      <c r="GDI289" s="14"/>
      <c r="GDK289" s="15"/>
      <c r="GDL289" s="14"/>
      <c r="GDM289" s="14"/>
      <c r="GDN289" s="14"/>
      <c r="GDO289" s="14"/>
      <c r="GDP289" s="15"/>
      <c r="GDQ289" s="17"/>
      <c r="GDR289" s="12"/>
      <c r="GDS289" s="12"/>
      <c r="GDT289" s="402"/>
      <c r="GDU289" s="16"/>
      <c r="GDV289" s="12"/>
      <c r="GDW289" s="12"/>
      <c r="GDX289" s="16"/>
      <c r="GDY289" s="14"/>
      <c r="GEA289" s="15"/>
      <c r="GEB289" s="14"/>
      <c r="GEC289" s="14"/>
      <c r="GED289" s="14"/>
      <c r="GEE289" s="14"/>
      <c r="GEF289" s="15"/>
      <c r="GEG289" s="17"/>
      <c r="GEH289" s="12"/>
      <c r="GEI289" s="12"/>
      <c r="GEJ289" s="402"/>
      <c r="GEK289" s="16"/>
      <c r="GEL289" s="12"/>
      <c r="GEM289" s="12"/>
      <c r="GEN289" s="16"/>
      <c r="GEO289" s="14"/>
      <c r="GEQ289" s="15"/>
      <c r="GER289" s="14"/>
      <c r="GES289" s="14"/>
      <c r="GET289" s="14"/>
      <c r="GEU289" s="14"/>
      <c r="GEV289" s="15"/>
      <c r="GEW289" s="17"/>
      <c r="GEX289" s="12"/>
      <c r="GEY289" s="12"/>
      <c r="GEZ289" s="402"/>
      <c r="GFA289" s="16"/>
      <c r="GFB289" s="12"/>
      <c r="GFC289" s="12"/>
      <c r="GFD289" s="16"/>
      <c r="GFE289" s="14"/>
      <c r="GFG289" s="15"/>
      <c r="GFH289" s="14"/>
      <c r="GFI289" s="14"/>
      <c r="GFJ289" s="14"/>
      <c r="GFK289" s="14"/>
      <c r="GFL289" s="15"/>
      <c r="GFM289" s="17"/>
      <c r="GFN289" s="12"/>
      <c r="GFO289" s="12"/>
      <c r="GFP289" s="402"/>
      <c r="GFQ289" s="16"/>
      <c r="GFR289" s="12"/>
      <c r="GFS289" s="12"/>
      <c r="GFT289" s="16"/>
      <c r="GFU289" s="14"/>
      <c r="GFW289" s="15"/>
      <c r="GFX289" s="14"/>
      <c r="GFY289" s="14"/>
      <c r="GFZ289" s="14"/>
      <c r="GGA289" s="14"/>
      <c r="GGB289" s="15"/>
      <c r="GGC289" s="17"/>
      <c r="GGD289" s="12"/>
      <c r="GGE289" s="12"/>
      <c r="GGF289" s="402"/>
      <c r="GGG289" s="16"/>
      <c r="GGH289" s="12"/>
      <c r="GGI289" s="12"/>
      <c r="GGJ289" s="16"/>
      <c r="GGK289" s="14"/>
      <c r="GGM289" s="15"/>
      <c r="GGN289" s="14"/>
      <c r="GGO289" s="14"/>
      <c r="GGP289" s="14"/>
      <c r="GGQ289" s="14"/>
      <c r="GGR289" s="15"/>
      <c r="GGS289" s="17"/>
      <c r="GGT289" s="12"/>
      <c r="GGU289" s="12"/>
      <c r="GGV289" s="402"/>
      <c r="GGW289" s="16"/>
      <c r="GGX289" s="12"/>
      <c r="GGY289" s="12"/>
      <c r="GGZ289" s="16"/>
      <c r="GHA289" s="14"/>
      <c r="GHC289" s="15"/>
      <c r="GHD289" s="14"/>
      <c r="GHE289" s="14"/>
      <c r="GHF289" s="14"/>
      <c r="GHG289" s="14"/>
      <c r="GHH289" s="15"/>
      <c r="GHI289" s="17"/>
      <c r="GHJ289" s="12"/>
      <c r="GHK289" s="12"/>
      <c r="GHL289" s="402"/>
      <c r="GHM289" s="16"/>
      <c r="GHN289" s="12"/>
      <c r="GHO289" s="12"/>
      <c r="GHP289" s="16"/>
      <c r="GHQ289" s="14"/>
      <c r="GHS289" s="15"/>
      <c r="GHT289" s="14"/>
      <c r="GHU289" s="14"/>
      <c r="GHV289" s="14"/>
      <c r="GHW289" s="14"/>
      <c r="GHX289" s="15"/>
      <c r="GHY289" s="17"/>
      <c r="GHZ289" s="12"/>
      <c r="GIA289" s="12"/>
      <c r="GIB289" s="402"/>
      <c r="GIC289" s="16"/>
      <c r="GID289" s="12"/>
      <c r="GIE289" s="12"/>
      <c r="GIF289" s="16"/>
      <c r="GIG289" s="14"/>
      <c r="GII289" s="15"/>
      <c r="GIJ289" s="14"/>
      <c r="GIK289" s="14"/>
      <c r="GIL289" s="14"/>
      <c r="GIM289" s="14"/>
      <c r="GIN289" s="15"/>
      <c r="GIO289" s="17"/>
      <c r="GIP289" s="12"/>
      <c r="GIQ289" s="12"/>
      <c r="GIR289" s="402"/>
      <c r="GIS289" s="16"/>
      <c r="GIT289" s="12"/>
      <c r="GIU289" s="12"/>
      <c r="GIV289" s="16"/>
      <c r="GIW289" s="14"/>
      <c r="GIY289" s="15"/>
      <c r="GIZ289" s="14"/>
      <c r="GJA289" s="14"/>
      <c r="GJB289" s="14"/>
      <c r="GJC289" s="14"/>
      <c r="GJD289" s="15"/>
      <c r="GJE289" s="17"/>
      <c r="GJF289" s="12"/>
      <c r="GJG289" s="12"/>
      <c r="GJH289" s="402"/>
      <c r="GJI289" s="16"/>
      <c r="GJJ289" s="12"/>
      <c r="GJK289" s="12"/>
      <c r="GJL289" s="16"/>
      <c r="GJM289" s="14"/>
      <c r="GJO289" s="15"/>
      <c r="GJP289" s="14"/>
      <c r="GJQ289" s="14"/>
      <c r="GJR289" s="14"/>
      <c r="GJS289" s="14"/>
      <c r="GJT289" s="15"/>
      <c r="GJU289" s="17"/>
      <c r="GJV289" s="12"/>
      <c r="GJW289" s="12"/>
      <c r="GJX289" s="402"/>
      <c r="GJY289" s="16"/>
      <c r="GJZ289" s="12"/>
      <c r="GKA289" s="12"/>
      <c r="GKB289" s="16"/>
      <c r="GKC289" s="14"/>
      <c r="GKE289" s="15"/>
      <c r="GKF289" s="14"/>
      <c r="GKG289" s="14"/>
      <c r="GKH289" s="14"/>
      <c r="GKI289" s="14"/>
      <c r="GKJ289" s="15"/>
      <c r="GKK289" s="17"/>
      <c r="GKL289" s="12"/>
      <c r="GKM289" s="12"/>
      <c r="GKN289" s="402"/>
      <c r="GKO289" s="16"/>
      <c r="GKP289" s="12"/>
      <c r="GKQ289" s="12"/>
      <c r="GKR289" s="16"/>
      <c r="GKS289" s="14"/>
      <c r="GKU289" s="15"/>
      <c r="GKV289" s="14"/>
      <c r="GKW289" s="14"/>
      <c r="GKX289" s="14"/>
      <c r="GKY289" s="14"/>
      <c r="GKZ289" s="15"/>
      <c r="GLA289" s="17"/>
      <c r="GLB289" s="12"/>
      <c r="GLC289" s="12"/>
      <c r="GLD289" s="402"/>
      <c r="GLE289" s="16"/>
      <c r="GLF289" s="12"/>
      <c r="GLG289" s="12"/>
      <c r="GLH289" s="16"/>
      <c r="GLI289" s="14"/>
      <c r="GLK289" s="15"/>
      <c r="GLL289" s="14"/>
      <c r="GLM289" s="14"/>
      <c r="GLN289" s="14"/>
      <c r="GLO289" s="14"/>
      <c r="GLP289" s="15"/>
      <c r="GLQ289" s="17"/>
      <c r="GLR289" s="12"/>
      <c r="GLS289" s="12"/>
      <c r="GLT289" s="402"/>
      <c r="GLU289" s="16"/>
      <c r="GLV289" s="12"/>
      <c r="GLW289" s="12"/>
      <c r="GLX289" s="16"/>
      <c r="GLY289" s="14"/>
      <c r="GMA289" s="15"/>
      <c r="GMB289" s="14"/>
      <c r="GMC289" s="14"/>
      <c r="GMD289" s="14"/>
      <c r="GME289" s="14"/>
      <c r="GMF289" s="15"/>
      <c r="GMG289" s="17"/>
      <c r="GMH289" s="12"/>
      <c r="GMI289" s="12"/>
      <c r="GMJ289" s="402"/>
      <c r="GMK289" s="16"/>
      <c r="GML289" s="12"/>
      <c r="GMM289" s="12"/>
      <c r="GMN289" s="16"/>
      <c r="GMO289" s="14"/>
      <c r="GMQ289" s="15"/>
      <c r="GMR289" s="14"/>
      <c r="GMS289" s="14"/>
      <c r="GMT289" s="14"/>
      <c r="GMU289" s="14"/>
      <c r="GMV289" s="15"/>
      <c r="GMW289" s="17"/>
      <c r="GMX289" s="12"/>
      <c r="GMY289" s="12"/>
      <c r="GMZ289" s="402"/>
      <c r="GNA289" s="16"/>
      <c r="GNB289" s="12"/>
      <c r="GNC289" s="12"/>
      <c r="GND289" s="16"/>
      <c r="GNE289" s="14"/>
      <c r="GNG289" s="15"/>
      <c r="GNH289" s="14"/>
      <c r="GNI289" s="14"/>
      <c r="GNJ289" s="14"/>
      <c r="GNK289" s="14"/>
      <c r="GNL289" s="15"/>
      <c r="GNM289" s="17"/>
      <c r="GNN289" s="12"/>
      <c r="GNO289" s="12"/>
      <c r="GNP289" s="402"/>
      <c r="GNQ289" s="16"/>
      <c r="GNR289" s="12"/>
      <c r="GNS289" s="12"/>
      <c r="GNT289" s="16"/>
      <c r="GNU289" s="14"/>
      <c r="GNW289" s="15"/>
      <c r="GNX289" s="14"/>
      <c r="GNY289" s="14"/>
      <c r="GNZ289" s="14"/>
      <c r="GOA289" s="14"/>
      <c r="GOB289" s="15"/>
      <c r="GOC289" s="17"/>
      <c r="GOD289" s="12"/>
      <c r="GOE289" s="12"/>
      <c r="GOF289" s="402"/>
      <c r="GOG289" s="16"/>
      <c r="GOH289" s="12"/>
      <c r="GOI289" s="12"/>
      <c r="GOJ289" s="16"/>
      <c r="GOK289" s="14"/>
      <c r="GOM289" s="15"/>
      <c r="GON289" s="14"/>
      <c r="GOO289" s="14"/>
      <c r="GOP289" s="14"/>
      <c r="GOQ289" s="14"/>
      <c r="GOR289" s="15"/>
      <c r="GOS289" s="17"/>
      <c r="GOT289" s="12"/>
      <c r="GOU289" s="12"/>
      <c r="GOV289" s="402"/>
      <c r="GOW289" s="16"/>
      <c r="GOX289" s="12"/>
      <c r="GOY289" s="12"/>
      <c r="GOZ289" s="16"/>
      <c r="GPA289" s="14"/>
      <c r="GPC289" s="15"/>
      <c r="GPD289" s="14"/>
      <c r="GPE289" s="14"/>
      <c r="GPF289" s="14"/>
      <c r="GPG289" s="14"/>
      <c r="GPH289" s="15"/>
      <c r="GPI289" s="17"/>
      <c r="GPJ289" s="12"/>
      <c r="GPK289" s="12"/>
      <c r="GPL289" s="402"/>
      <c r="GPM289" s="16"/>
      <c r="GPN289" s="12"/>
      <c r="GPO289" s="12"/>
      <c r="GPP289" s="16"/>
      <c r="GPQ289" s="14"/>
      <c r="GPS289" s="15"/>
      <c r="GPT289" s="14"/>
      <c r="GPU289" s="14"/>
      <c r="GPV289" s="14"/>
      <c r="GPW289" s="14"/>
      <c r="GPX289" s="15"/>
      <c r="GPY289" s="17"/>
      <c r="GPZ289" s="12"/>
      <c r="GQA289" s="12"/>
      <c r="GQB289" s="402"/>
      <c r="GQC289" s="16"/>
      <c r="GQD289" s="12"/>
      <c r="GQE289" s="12"/>
      <c r="GQF289" s="16"/>
      <c r="GQG289" s="14"/>
      <c r="GQI289" s="15"/>
      <c r="GQJ289" s="14"/>
      <c r="GQK289" s="14"/>
      <c r="GQL289" s="14"/>
      <c r="GQM289" s="14"/>
      <c r="GQN289" s="15"/>
      <c r="GQO289" s="17"/>
      <c r="GQP289" s="12"/>
      <c r="GQQ289" s="12"/>
      <c r="GQR289" s="402"/>
      <c r="GQS289" s="16"/>
      <c r="GQT289" s="12"/>
      <c r="GQU289" s="12"/>
      <c r="GQV289" s="16"/>
      <c r="GQW289" s="14"/>
      <c r="GQY289" s="15"/>
      <c r="GQZ289" s="14"/>
      <c r="GRA289" s="14"/>
      <c r="GRB289" s="14"/>
      <c r="GRC289" s="14"/>
      <c r="GRD289" s="15"/>
      <c r="GRE289" s="17"/>
      <c r="GRF289" s="12"/>
      <c r="GRG289" s="12"/>
      <c r="GRH289" s="402"/>
      <c r="GRI289" s="16"/>
      <c r="GRJ289" s="12"/>
      <c r="GRK289" s="12"/>
      <c r="GRL289" s="16"/>
      <c r="GRM289" s="14"/>
      <c r="GRO289" s="15"/>
      <c r="GRP289" s="14"/>
      <c r="GRQ289" s="14"/>
      <c r="GRR289" s="14"/>
      <c r="GRS289" s="14"/>
      <c r="GRT289" s="15"/>
      <c r="GRU289" s="17"/>
      <c r="GRV289" s="12"/>
      <c r="GRW289" s="12"/>
      <c r="GRX289" s="402"/>
      <c r="GRY289" s="16"/>
      <c r="GRZ289" s="12"/>
      <c r="GSA289" s="12"/>
      <c r="GSB289" s="16"/>
      <c r="GSC289" s="14"/>
      <c r="GSE289" s="15"/>
      <c r="GSF289" s="14"/>
      <c r="GSG289" s="14"/>
      <c r="GSH289" s="14"/>
      <c r="GSI289" s="14"/>
      <c r="GSJ289" s="15"/>
      <c r="GSK289" s="17"/>
      <c r="GSL289" s="12"/>
      <c r="GSM289" s="12"/>
      <c r="GSN289" s="402"/>
      <c r="GSO289" s="16"/>
      <c r="GSP289" s="12"/>
      <c r="GSQ289" s="12"/>
      <c r="GSR289" s="16"/>
      <c r="GSS289" s="14"/>
      <c r="GSU289" s="15"/>
      <c r="GSV289" s="14"/>
      <c r="GSW289" s="14"/>
      <c r="GSX289" s="14"/>
      <c r="GSY289" s="14"/>
      <c r="GSZ289" s="15"/>
      <c r="GTA289" s="17"/>
      <c r="GTB289" s="12"/>
      <c r="GTC289" s="12"/>
      <c r="GTD289" s="402"/>
      <c r="GTE289" s="16"/>
      <c r="GTF289" s="12"/>
      <c r="GTG289" s="12"/>
      <c r="GTH289" s="16"/>
      <c r="GTI289" s="14"/>
      <c r="GTK289" s="15"/>
      <c r="GTL289" s="14"/>
      <c r="GTM289" s="14"/>
      <c r="GTN289" s="14"/>
      <c r="GTO289" s="14"/>
      <c r="GTP289" s="15"/>
      <c r="GTQ289" s="17"/>
      <c r="GTR289" s="12"/>
      <c r="GTS289" s="12"/>
      <c r="GTT289" s="402"/>
      <c r="GTU289" s="16"/>
      <c r="GTV289" s="12"/>
      <c r="GTW289" s="12"/>
      <c r="GTX289" s="16"/>
      <c r="GTY289" s="14"/>
      <c r="GUA289" s="15"/>
      <c r="GUB289" s="14"/>
      <c r="GUC289" s="14"/>
      <c r="GUD289" s="14"/>
      <c r="GUE289" s="14"/>
      <c r="GUF289" s="15"/>
      <c r="GUG289" s="17"/>
      <c r="GUH289" s="12"/>
      <c r="GUI289" s="12"/>
      <c r="GUJ289" s="402"/>
      <c r="GUK289" s="16"/>
      <c r="GUL289" s="12"/>
      <c r="GUM289" s="12"/>
      <c r="GUN289" s="16"/>
      <c r="GUO289" s="14"/>
      <c r="GUQ289" s="15"/>
      <c r="GUR289" s="14"/>
      <c r="GUS289" s="14"/>
      <c r="GUT289" s="14"/>
      <c r="GUU289" s="14"/>
      <c r="GUV289" s="15"/>
      <c r="GUW289" s="17"/>
      <c r="GUX289" s="12"/>
      <c r="GUY289" s="12"/>
      <c r="GUZ289" s="402"/>
      <c r="GVA289" s="16"/>
      <c r="GVB289" s="12"/>
      <c r="GVC289" s="12"/>
      <c r="GVD289" s="16"/>
      <c r="GVE289" s="14"/>
      <c r="GVG289" s="15"/>
      <c r="GVH289" s="14"/>
      <c r="GVI289" s="14"/>
      <c r="GVJ289" s="14"/>
      <c r="GVK289" s="14"/>
      <c r="GVL289" s="15"/>
      <c r="GVM289" s="17"/>
      <c r="GVN289" s="12"/>
      <c r="GVO289" s="12"/>
      <c r="GVP289" s="402"/>
      <c r="GVQ289" s="16"/>
      <c r="GVR289" s="12"/>
      <c r="GVS289" s="12"/>
      <c r="GVT289" s="16"/>
      <c r="GVU289" s="14"/>
      <c r="GVW289" s="15"/>
      <c r="GVX289" s="14"/>
      <c r="GVY289" s="14"/>
      <c r="GVZ289" s="14"/>
      <c r="GWA289" s="14"/>
      <c r="GWB289" s="15"/>
      <c r="GWC289" s="17"/>
      <c r="GWD289" s="12"/>
      <c r="GWE289" s="12"/>
      <c r="GWF289" s="402"/>
      <c r="GWG289" s="16"/>
      <c r="GWH289" s="12"/>
      <c r="GWI289" s="12"/>
      <c r="GWJ289" s="16"/>
      <c r="GWK289" s="14"/>
      <c r="GWM289" s="15"/>
      <c r="GWN289" s="14"/>
      <c r="GWO289" s="14"/>
      <c r="GWP289" s="14"/>
      <c r="GWQ289" s="14"/>
      <c r="GWR289" s="15"/>
      <c r="GWS289" s="17"/>
      <c r="GWT289" s="12"/>
      <c r="GWU289" s="12"/>
      <c r="GWV289" s="402"/>
      <c r="GWW289" s="16"/>
      <c r="GWX289" s="12"/>
      <c r="GWY289" s="12"/>
      <c r="GWZ289" s="16"/>
      <c r="GXA289" s="14"/>
      <c r="GXC289" s="15"/>
      <c r="GXD289" s="14"/>
      <c r="GXE289" s="14"/>
      <c r="GXF289" s="14"/>
      <c r="GXG289" s="14"/>
      <c r="GXH289" s="15"/>
      <c r="GXI289" s="17"/>
      <c r="GXJ289" s="12"/>
      <c r="GXK289" s="12"/>
      <c r="GXL289" s="402"/>
      <c r="GXM289" s="16"/>
      <c r="GXN289" s="12"/>
      <c r="GXO289" s="12"/>
      <c r="GXP289" s="16"/>
      <c r="GXQ289" s="14"/>
      <c r="GXS289" s="15"/>
      <c r="GXT289" s="14"/>
      <c r="GXU289" s="14"/>
      <c r="GXV289" s="14"/>
      <c r="GXW289" s="14"/>
      <c r="GXX289" s="15"/>
      <c r="GXY289" s="17"/>
      <c r="GXZ289" s="12"/>
      <c r="GYA289" s="12"/>
      <c r="GYB289" s="402"/>
      <c r="GYC289" s="16"/>
      <c r="GYD289" s="12"/>
      <c r="GYE289" s="12"/>
      <c r="GYF289" s="16"/>
      <c r="GYG289" s="14"/>
      <c r="GYI289" s="15"/>
      <c r="GYJ289" s="14"/>
      <c r="GYK289" s="14"/>
      <c r="GYL289" s="14"/>
      <c r="GYM289" s="14"/>
      <c r="GYN289" s="15"/>
      <c r="GYO289" s="17"/>
      <c r="GYP289" s="12"/>
      <c r="GYQ289" s="12"/>
      <c r="GYR289" s="402"/>
      <c r="GYS289" s="16"/>
      <c r="GYT289" s="12"/>
      <c r="GYU289" s="12"/>
      <c r="GYV289" s="16"/>
      <c r="GYW289" s="14"/>
      <c r="GYY289" s="15"/>
      <c r="GYZ289" s="14"/>
      <c r="GZA289" s="14"/>
      <c r="GZB289" s="14"/>
      <c r="GZC289" s="14"/>
      <c r="GZD289" s="15"/>
      <c r="GZE289" s="17"/>
      <c r="GZF289" s="12"/>
      <c r="GZG289" s="12"/>
      <c r="GZH289" s="402"/>
      <c r="GZI289" s="16"/>
      <c r="GZJ289" s="12"/>
      <c r="GZK289" s="12"/>
      <c r="GZL289" s="16"/>
      <c r="GZM289" s="14"/>
      <c r="GZO289" s="15"/>
      <c r="GZP289" s="14"/>
      <c r="GZQ289" s="14"/>
      <c r="GZR289" s="14"/>
      <c r="GZS289" s="14"/>
      <c r="GZT289" s="15"/>
      <c r="GZU289" s="17"/>
      <c r="GZV289" s="12"/>
      <c r="GZW289" s="12"/>
      <c r="GZX289" s="402"/>
      <c r="GZY289" s="16"/>
      <c r="GZZ289" s="12"/>
      <c r="HAA289" s="12"/>
      <c r="HAB289" s="16"/>
      <c r="HAC289" s="14"/>
      <c r="HAE289" s="15"/>
      <c r="HAF289" s="14"/>
      <c r="HAG289" s="14"/>
      <c r="HAH289" s="14"/>
      <c r="HAI289" s="14"/>
      <c r="HAJ289" s="15"/>
      <c r="HAK289" s="17"/>
      <c r="HAL289" s="12"/>
      <c r="HAM289" s="12"/>
      <c r="HAN289" s="402"/>
      <c r="HAO289" s="16"/>
      <c r="HAP289" s="12"/>
      <c r="HAQ289" s="12"/>
      <c r="HAR289" s="16"/>
      <c r="HAS289" s="14"/>
      <c r="HAU289" s="15"/>
      <c r="HAV289" s="14"/>
      <c r="HAW289" s="14"/>
      <c r="HAX289" s="14"/>
      <c r="HAY289" s="14"/>
      <c r="HAZ289" s="15"/>
      <c r="HBA289" s="17"/>
      <c r="HBB289" s="12"/>
      <c r="HBC289" s="12"/>
      <c r="HBD289" s="402"/>
      <c r="HBE289" s="16"/>
      <c r="HBF289" s="12"/>
      <c r="HBG289" s="12"/>
      <c r="HBH289" s="16"/>
      <c r="HBI289" s="14"/>
      <c r="HBK289" s="15"/>
      <c r="HBL289" s="14"/>
      <c r="HBM289" s="14"/>
      <c r="HBN289" s="14"/>
      <c r="HBO289" s="14"/>
      <c r="HBP289" s="15"/>
      <c r="HBQ289" s="17"/>
      <c r="HBR289" s="12"/>
      <c r="HBS289" s="12"/>
      <c r="HBT289" s="402"/>
      <c r="HBU289" s="16"/>
      <c r="HBV289" s="12"/>
      <c r="HBW289" s="12"/>
      <c r="HBX289" s="16"/>
      <c r="HBY289" s="14"/>
      <c r="HCA289" s="15"/>
      <c r="HCB289" s="14"/>
      <c r="HCC289" s="14"/>
      <c r="HCD289" s="14"/>
      <c r="HCE289" s="14"/>
      <c r="HCF289" s="15"/>
      <c r="HCG289" s="17"/>
      <c r="HCH289" s="12"/>
      <c r="HCI289" s="12"/>
      <c r="HCJ289" s="402"/>
      <c r="HCK289" s="16"/>
      <c r="HCL289" s="12"/>
      <c r="HCM289" s="12"/>
      <c r="HCN289" s="16"/>
      <c r="HCO289" s="14"/>
      <c r="HCQ289" s="15"/>
      <c r="HCR289" s="14"/>
      <c r="HCS289" s="14"/>
      <c r="HCT289" s="14"/>
      <c r="HCU289" s="14"/>
      <c r="HCV289" s="15"/>
      <c r="HCW289" s="17"/>
      <c r="HCX289" s="12"/>
      <c r="HCY289" s="12"/>
      <c r="HCZ289" s="402"/>
      <c r="HDA289" s="16"/>
      <c r="HDB289" s="12"/>
      <c r="HDC289" s="12"/>
      <c r="HDD289" s="16"/>
      <c r="HDE289" s="14"/>
      <c r="HDG289" s="15"/>
      <c r="HDH289" s="14"/>
      <c r="HDI289" s="14"/>
      <c r="HDJ289" s="14"/>
      <c r="HDK289" s="14"/>
      <c r="HDL289" s="15"/>
      <c r="HDM289" s="17"/>
      <c r="HDN289" s="12"/>
      <c r="HDO289" s="12"/>
      <c r="HDP289" s="402"/>
      <c r="HDQ289" s="16"/>
      <c r="HDR289" s="12"/>
      <c r="HDS289" s="12"/>
      <c r="HDT289" s="16"/>
      <c r="HDU289" s="14"/>
      <c r="HDW289" s="15"/>
      <c r="HDX289" s="14"/>
      <c r="HDY289" s="14"/>
      <c r="HDZ289" s="14"/>
      <c r="HEA289" s="14"/>
      <c r="HEB289" s="15"/>
      <c r="HEC289" s="17"/>
      <c r="HED289" s="12"/>
      <c r="HEE289" s="12"/>
      <c r="HEF289" s="402"/>
      <c r="HEG289" s="16"/>
      <c r="HEH289" s="12"/>
      <c r="HEI289" s="12"/>
      <c r="HEJ289" s="16"/>
      <c r="HEK289" s="14"/>
      <c r="HEM289" s="15"/>
      <c r="HEN289" s="14"/>
      <c r="HEO289" s="14"/>
      <c r="HEP289" s="14"/>
      <c r="HEQ289" s="14"/>
      <c r="HER289" s="15"/>
      <c r="HES289" s="17"/>
      <c r="HET289" s="12"/>
      <c r="HEU289" s="12"/>
      <c r="HEV289" s="402"/>
      <c r="HEW289" s="16"/>
      <c r="HEX289" s="12"/>
      <c r="HEY289" s="12"/>
      <c r="HEZ289" s="16"/>
      <c r="HFA289" s="14"/>
      <c r="HFC289" s="15"/>
      <c r="HFD289" s="14"/>
      <c r="HFE289" s="14"/>
      <c r="HFF289" s="14"/>
      <c r="HFG289" s="14"/>
      <c r="HFH289" s="15"/>
      <c r="HFI289" s="17"/>
      <c r="HFJ289" s="12"/>
      <c r="HFK289" s="12"/>
      <c r="HFL289" s="402"/>
      <c r="HFM289" s="16"/>
      <c r="HFN289" s="12"/>
      <c r="HFO289" s="12"/>
      <c r="HFP289" s="16"/>
      <c r="HFQ289" s="14"/>
      <c r="HFS289" s="15"/>
      <c r="HFT289" s="14"/>
      <c r="HFU289" s="14"/>
      <c r="HFV289" s="14"/>
      <c r="HFW289" s="14"/>
      <c r="HFX289" s="15"/>
      <c r="HFY289" s="17"/>
      <c r="HFZ289" s="12"/>
      <c r="HGA289" s="12"/>
      <c r="HGB289" s="402"/>
      <c r="HGC289" s="16"/>
      <c r="HGD289" s="12"/>
      <c r="HGE289" s="12"/>
      <c r="HGF289" s="16"/>
      <c r="HGG289" s="14"/>
      <c r="HGI289" s="15"/>
      <c r="HGJ289" s="14"/>
      <c r="HGK289" s="14"/>
      <c r="HGL289" s="14"/>
      <c r="HGM289" s="14"/>
      <c r="HGN289" s="15"/>
      <c r="HGO289" s="17"/>
      <c r="HGP289" s="12"/>
      <c r="HGQ289" s="12"/>
      <c r="HGR289" s="402"/>
      <c r="HGS289" s="16"/>
      <c r="HGT289" s="12"/>
      <c r="HGU289" s="12"/>
      <c r="HGV289" s="16"/>
      <c r="HGW289" s="14"/>
      <c r="HGY289" s="15"/>
      <c r="HGZ289" s="14"/>
      <c r="HHA289" s="14"/>
      <c r="HHB289" s="14"/>
      <c r="HHC289" s="14"/>
      <c r="HHD289" s="15"/>
      <c r="HHE289" s="17"/>
      <c r="HHF289" s="12"/>
      <c r="HHG289" s="12"/>
      <c r="HHH289" s="402"/>
      <c r="HHI289" s="16"/>
      <c r="HHJ289" s="12"/>
      <c r="HHK289" s="12"/>
      <c r="HHL289" s="16"/>
      <c r="HHM289" s="14"/>
      <c r="HHO289" s="15"/>
      <c r="HHP289" s="14"/>
      <c r="HHQ289" s="14"/>
      <c r="HHR289" s="14"/>
      <c r="HHS289" s="14"/>
      <c r="HHT289" s="15"/>
      <c r="HHU289" s="17"/>
      <c r="HHV289" s="12"/>
      <c r="HHW289" s="12"/>
      <c r="HHX289" s="402"/>
      <c r="HHY289" s="16"/>
      <c r="HHZ289" s="12"/>
      <c r="HIA289" s="12"/>
      <c r="HIB289" s="16"/>
      <c r="HIC289" s="14"/>
      <c r="HIE289" s="15"/>
      <c r="HIF289" s="14"/>
      <c r="HIG289" s="14"/>
      <c r="HIH289" s="14"/>
      <c r="HII289" s="14"/>
      <c r="HIJ289" s="15"/>
      <c r="HIK289" s="17"/>
      <c r="HIL289" s="12"/>
      <c r="HIM289" s="12"/>
      <c r="HIN289" s="402"/>
      <c r="HIO289" s="16"/>
      <c r="HIP289" s="12"/>
      <c r="HIQ289" s="12"/>
      <c r="HIR289" s="16"/>
      <c r="HIS289" s="14"/>
      <c r="HIU289" s="15"/>
      <c r="HIV289" s="14"/>
      <c r="HIW289" s="14"/>
      <c r="HIX289" s="14"/>
      <c r="HIY289" s="14"/>
      <c r="HIZ289" s="15"/>
      <c r="HJA289" s="17"/>
      <c r="HJB289" s="12"/>
      <c r="HJC289" s="12"/>
      <c r="HJD289" s="402"/>
      <c r="HJE289" s="16"/>
      <c r="HJF289" s="12"/>
      <c r="HJG289" s="12"/>
      <c r="HJH289" s="16"/>
      <c r="HJI289" s="14"/>
      <c r="HJK289" s="15"/>
      <c r="HJL289" s="14"/>
      <c r="HJM289" s="14"/>
      <c r="HJN289" s="14"/>
      <c r="HJO289" s="14"/>
      <c r="HJP289" s="15"/>
      <c r="HJQ289" s="17"/>
      <c r="HJR289" s="12"/>
      <c r="HJS289" s="12"/>
      <c r="HJT289" s="402"/>
      <c r="HJU289" s="16"/>
      <c r="HJV289" s="12"/>
      <c r="HJW289" s="12"/>
      <c r="HJX289" s="16"/>
      <c r="HJY289" s="14"/>
      <c r="HKA289" s="15"/>
      <c r="HKB289" s="14"/>
      <c r="HKC289" s="14"/>
      <c r="HKD289" s="14"/>
      <c r="HKE289" s="14"/>
      <c r="HKF289" s="15"/>
      <c r="HKG289" s="17"/>
      <c r="HKH289" s="12"/>
      <c r="HKI289" s="12"/>
      <c r="HKJ289" s="402"/>
      <c r="HKK289" s="16"/>
      <c r="HKL289" s="12"/>
      <c r="HKM289" s="12"/>
      <c r="HKN289" s="16"/>
      <c r="HKO289" s="14"/>
      <c r="HKQ289" s="15"/>
      <c r="HKR289" s="14"/>
      <c r="HKS289" s="14"/>
      <c r="HKT289" s="14"/>
      <c r="HKU289" s="14"/>
      <c r="HKV289" s="15"/>
      <c r="HKW289" s="17"/>
      <c r="HKX289" s="12"/>
      <c r="HKY289" s="12"/>
      <c r="HKZ289" s="402"/>
      <c r="HLA289" s="16"/>
      <c r="HLB289" s="12"/>
      <c r="HLC289" s="12"/>
      <c r="HLD289" s="16"/>
      <c r="HLE289" s="14"/>
      <c r="HLG289" s="15"/>
      <c r="HLH289" s="14"/>
      <c r="HLI289" s="14"/>
      <c r="HLJ289" s="14"/>
      <c r="HLK289" s="14"/>
      <c r="HLL289" s="15"/>
      <c r="HLM289" s="17"/>
      <c r="HLN289" s="12"/>
      <c r="HLO289" s="12"/>
      <c r="HLP289" s="402"/>
      <c r="HLQ289" s="16"/>
      <c r="HLR289" s="12"/>
      <c r="HLS289" s="12"/>
      <c r="HLT289" s="16"/>
      <c r="HLU289" s="14"/>
      <c r="HLW289" s="15"/>
      <c r="HLX289" s="14"/>
      <c r="HLY289" s="14"/>
      <c r="HLZ289" s="14"/>
      <c r="HMA289" s="14"/>
      <c r="HMB289" s="15"/>
      <c r="HMC289" s="17"/>
      <c r="HMD289" s="12"/>
      <c r="HME289" s="12"/>
      <c r="HMF289" s="402"/>
      <c r="HMG289" s="16"/>
      <c r="HMH289" s="12"/>
      <c r="HMI289" s="12"/>
      <c r="HMJ289" s="16"/>
      <c r="HMK289" s="14"/>
      <c r="HMM289" s="15"/>
      <c r="HMN289" s="14"/>
      <c r="HMO289" s="14"/>
      <c r="HMP289" s="14"/>
      <c r="HMQ289" s="14"/>
      <c r="HMR289" s="15"/>
      <c r="HMS289" s="17"/>
      <c r="HMT289" s="12"/>
      <c r="HMU289" s="12"/>
      <c r="HMV289" s="402"/>
      <c r="HMW289" s="16"/>
      <c r="HMX289" s="12"/>
      <c r="HMY289" s="12"/>
      <c r="HMZ289" s="16"/>
      <c r="HNA289" s="14"/>
      <c r="HNC289" s="15"/>
      <c r="HND289" s="14"/>
      <c r="HNE289" s="14"/>
      <c r="HNF289" s="14"/>
      <c r="HNG289" s="14"/>
      <c r="HNH289" s="15"/>
      <c r="HNI289" s="17"/>
      <c r="HNJ289" s="12"/>
      <c r="HNK289" s="12"/>
      <c r="HNL289" s="402"/>
      <c r="HNM289" s="16"/>
      <c r="HNN289" s="12"/>
      <c r="HNO289" s="12"/>
      <c r="HNP289" s="16"/>
      <c r="HNQ289" s="14"/>
      <c r="HNS289" s="15"/>
      <c r="HNT289" s="14"/>
      <c r="HNU289" s="14"/>
      <c r="HNV289" s="14"/>
      <c r="HNW289" s="14"/>
      <c r="HNX289" s="15"/>
      <c r="HNY289" s="17"/>
      <c r="HNZ289" s="12"/>
      <c r="HOA289" s="12"/>
      <c r="HOB289" s="402"/>
      <c r="HOC289" s="16"/>
      <c r="HOD289" s="12"/>
      <c r="HOE289" s="12"/>
      <c r="HOF289" s="16"/>
      <c r="HOG289" s="14"/>
      <c r="HOI289" s="15"/>
      <c r="HOJ289" s="14"/>
      <c r="HOK289" s="14"/>
      <c r="HOL289" s="14"/>
      <c r="HOM289" s="14"/>
      <c r="HON289" s="15"/>
      <c r="HOO289" s="17"/>
      <c r="HOP289" s="12"/>
      <c r="HOQ289" s="12"/>
      <c r="HOR289" s="402"/>
      <c r="HOS289" s="16"/>
      <c r="HOT289" s="12"/>
      <c r="HOU289" s="12"/>
      <c r="HOV289" s="16"/>
      <c r="HOW289" s="14"/>
      <c r="HOY289" s="15"/>
      <c r="HOZ289" s="14"/>
      <c r="HPA289" s="14"/>
      <c r="HPB289" s="14"/>
      <c r="HPC289" s="14"/>
      <c r="HPD289" s="15"/>
      <c r="HPE289" s="17"/>
      <c r="HPF289" s="12"/>
      <c r="HPG289" s="12"/>
      <c r="HPH289" s="402"/>
      <c r="HPI289" s="16"/>
      <c r="HPJ289" s="12"/>
      <c r="HPK289" s="12"/>
      <c r="HPL289" s="16"/>
      <c r="HPM289" s="14"/>
      <c r="HPO289" s="15"/>
      <c r="HPP289" s="14"/>
      <c r="HPQ289" s="14"/>
      <c r="HPR289" s="14"/>
      <c r="HPS289" s="14"/>
      <c r="HPT289" s="15"/>
      <c r="HPU289" s="17"/>
      <c r="HPV289" s="12"/>
      <c r="HPW289" s="12"/>
      <c r="HPX289" s="402"/>
      <c r="HPY289" s="16"/>
      <c r="HPZ289" s="12"/>
      <c r="HQA289" s="12"/>
      <c r="HQB289" s="16"/>
      <c r="HQC289" s="14"/>
      <c r="HQE289" s="15"/>
      <c r="HQF289" s="14"/>
      <c r="HQG289" s="14"/>
      <c r="HQH289" s="14"/>
      <c r="HQI289" s="14"/>
      <c r="HQJ289" s="15"/>
      <c r="HQK289" s="17"/>
      <c r="HQL289" s="12"/>
      <c r="HQM289" s="12"/>
      <c r="HQN289" s="402"/>
      <c r="HQO289" s="16"/>
      <c r="HQP289" s="12"/>
      <c r="HQQ289" s="12"/>
      <c r="HQR289" s="16"/>
      <c r="HQS289" s="14"/>
      <c r="HQU289" s="15"/>
      <c r="HQV289" s="14"/>
      <c r="HQW289" s="14"/>
      <c r="HQX289" s="14"/>
      <c r="HQY289" s="14"/>
      <c r="HQZ289" s="15"/>
      <c r="HRA289" s="17"/>
      <c r="HRB289" s="12"/>
      <c r="HRC289" s="12"/>
      <c r="HRD289" s="402"/>
      <c r="HRE289" s="16"/>
      <c r="HRF289" s="12"/>
      <c r="HRG289" s="12"/>
      <c r="HRH289" s="16"/>
      <c r="HRI289" s="14"/>
      <c r="HRK289" s="15"/>
      <c r="HRL289" s="14"/>
      <c r="HRM289" s="14"/>
      <c r="HRN289" s="14"/>
      <c r="HRO289" s="14"/>
      <c r="HRP289" s="15"/>
      <c r="HRQ289" s="17"/>
      <c r="HRR289" s="12"/>
      <c r="HRS289" s="12"/>
      <c r="HRT289" s="402"/>
      <c r="HRU289" s="16"/>
      <c r="HRV289" s="12"/>
      <c r="HRW289" s="12"/>
      <c r="HRX289" s="16"/>
      <c r="HRY289" s="14"/>
      <c r="HSA289" s="15"/>
      <c r="HSB289" s="14"/>
      <c r="HSC289" s="14"/>
      <c r="HSD289" s="14"/>
      <c r="HSE289" s="14"/>
      <c r="HSF289" s="15"/>
      <c r="HSG289" s="17"/>
      <c r="HSH289" s="12"/>
      <c r="HSI289" s="12"/>
      <c r="HSJ289" s="402"/>
      <c r="HSK289" s="16"/>
      <c r="HSL289" s="12"/>
      <c r="HSM289" s="12"/>
      <c r="HSN289" s="16"/>
      <c r="HSO289" s="14"/>
      <c r="HSQ289" s="15"/>
      <c r="HSR289" s="14"/>
      <c r="HSS289" s="14"/>
      <c r="HST289" s="14"/>
      <c r="HSU289" s="14"/>
      <c r="HSV289" s="15"/>
      <c r="HSW289" s="17"/>
      <c r="HSX289" s="12"/>
      <c r="HSY289" s="12"/>
      <c r="HSZ289" s="402"/>
      <c r="HTA289" s="16"/>
      <c r="HTB289" s="12"/>
      <c r="HTC289" s="12"/>
      <c r="HTD289" s="16"/>
      <c r="HTE289" s="14"/>
      <c r="HTG289" s="15"/>
      <c r="HTH289" s="14"/>
      <c r="HTI289" s="14"/>
      <c r="HTJ289" s="14"/>
      <c r="HTK289" s="14"/>
      <c r="HTL289" s="15"/>
      <c r="HTM289" s="17"/>
      <c r="HTN289" s="12"/>
      <c r="HTO289" s="12"/>
      <c r="HTP289" s="402"/>
      <c r="HTQ289" s="16"/>
      <c r="HTR289" s="12"/>
      <c r="HTS289" s="12"/>
      <c r="HTT289" s="16"/>
      <c r="HTU289" s="14"/>
      <c r="HTW289" s="15"/>
      <c r="HTX289" s="14"/>
      <c r="HTY289" s="14"/>
      <c r="HTZ289" s="14"/>
      <c r="HUA289" s="14"/>
      <c r="HUB289" s="15"/>
      <c r="HUC289" s="17"/>
      <c r="HUD289" s="12"/>
      <c r="HUE289" s="12"/>
      <c r="HUF289" s="402"/>
      <c r="HUG289" s="16"/>
      <c r="HUH289" s="12"/>
      <c r="HUI289" s="12"/>
      <c r="HUJ289" s="16"/>
      <c r="HUK289" s="14"/>
      <c r="HUM289" s="15"/>
      <c r="HUN289" s="14"/>
      <c r="HUO289" s="14"/>
      <c r="HUP289" s="14"/>
      <c r="HUQ289" s="14"/>
      <c r="HUR289" s="15"/>
      <c r="HUS289" s="17"/>
      <c r="HUT289" s="12"/>
      <c r="HUU289" s="12"/>
      <c r="HUV289" s="402"/>
      <c r="HUW289" s="16"/>
      <c r="HUX289" s="12"/>
      <c r="HUY289" s="12"/>
      <c r="HUZ289" s="16"/>
      <c r="HVA289" s="14"/>
      <c r="HVC289" s="15"/>
      <c r="HVD289" s="14"/>
      <c r="HVE289" s="14"/>
      <c r="HVF289" s="14"/>
      <c r="HVG289" s="14"/>
      <c r="HVH289" s="15"/>
      <c r="HVI289" s="17"/>
      <c r="HVJ289" s="12"/>
      <c r="HVK289" s="12"/>
      <c r="HVL289" s="402"/>
      <c r="HVM289" s="16"/>
      <c r="HVN289" s="12"/>
      <c r="HVO289" s="12"/>
      <c r="HVP289" s="16"/>
      <c r="HVQ289" s="14"/>
      <c r="HVS289" s="15"/>
      <c r="HVT289" s="14"/>
      <c r="HVU289" s="14"/>
      <c r="HVV289" s="14"/>
      <c r="HVW289" s="14"/>
      <c r="HVX289" s="15"/>
      <c r="HVY289" s="17"/>
      <c r="HVZ289" s="12"/>
      <c r="HWA289" s="12"/>
      <c r="HWB289" s="402"/>
      <c r="HWC289" s="16"/>
      <c r="HWD289" s="12"/>
      <c r="HWE289" s="12"/>
      <c r="HWF289" s="16"/>
      <c r="HWG289" s="14"/>
      <c r="HWI289" s="15"/>
      <c r="HWJ289" s="14"/>
      <c r="HWK289" s="14"/>
      <c r="HWL289" s="14"/>
      <c r="HWM289" s="14"/>
      <c r="HWN289" s="15"/>
      <c r="HWO289" s="17"/>
      <c r="HWP289" s="12"/>
      <c r="HWQ289" s="12"/>
      <c r="HWR289" s="402"/>
      <c r="HWS289" s="16"/>
      <c r="HWT289" s="12"/>
      <c r="HWU289" s="12"/>
      <c r="HWV289" s="16"/>
      <c r="HWW289" s="14"/>
      <c r="HWY289" s="15"/>
      <c r="HWZ289" s="14"/>
      <c r="HXA289" s="14"/>
      <c r="HXB289" s="14"/>
      <c r="HXC289" s="14"/>
      <c r="HXD289" s="15"/>
      <c r="HXE289" s="17"/>
      <c r="HXF289" s="12"/>
      <c r="HXG289" s="12"/>
      <c r="HXH289" s="402"/>
      <c r="HXI289" s="16"/>
      <c r="HXJ289" s="12"/>
      <c r="HXK289" s="12"/>
      <c r="HXL289" s="16"/>
      <c r="HXM289" s="14"/>
      <c r="HXO289" s="15"/>
      <c r="HXP289" s="14"/>
      <c r="HXQ289" s="14"/>
      <c r="HXR289" s="14"/>
      <c r="HXS289" s="14"/>
      <c r="HXT289" s="15"/>
      <c r="HXU289" s="17"/>
      <c r="HXV289" s="12"/>
      <c r="HXW289" s="12"/>
      <c r="HXX289" s="402"/>
      <c r="HXY289" s="16"/>
      <c r="HXZ289" s="12"/>
      <c r="HYA289" s="12"/>
      <c r="HYB289" s="16"/>
      <c r="HYC289" s="14"/>
      <c r="HYE289" s="15"/>
      <c r="HYF289" s="14"/>
      <c r="HYG289" s="14"/>
      <c r="HYH289" s="14"/>
      <c r="HYI289" s="14"/>
      <c r="HYJ289" s="15"/>
      <c r="HYK289" s="17"/>
      <c r="HYL289" s="12"/>
      <c r="HYM289" s="12"/>
      <c r="HYN289" s="402"/>
      <c r="HYO289" s="16"/>
      <c r="HYP289" s="12"/>
      <c r="HYQ289" s="12"/>
      <c r="HYR289" s="16"/>
      <c r="HYS289" s="14"/>
      <c r="HYU289" s="15"/>
      <c r="HYV289" s="14"/>
      <c r="HYW289" s="14"/>
      <c r="HYX289" s="14"/>
      <c r="HYY289" s="14"/>
      <c r="HYZ289" s="15"/>
      <c r="HZA289" s="17"/>
      <c r="HZB289" s="12"/>
      <c r="HZC289" s="12"/>
      <c r="HZD289" s="402"/>
      <c r="HZE289" s="16"/>
      <c r="HZF289" s="12"/>
      <c r="HZG289" s="12"/>
      <c r="HZH289" s="16"/>
      <c r="HZI289" s="14"/>
      <c r="HZK289" s="15"/>
      <c r="HZL289" s="14"/>
      <c r="HZM289" s="14"/>
      <c r="HZN289" s="14"/>
      <c r="HZO289" s="14"/>
      <c r="HZP289" s="15"/>
      <c r="HZQ289" s="17"/>
      <c r="HZR289" s="12"/>
      <c r="HZS289" s="12"/>
      <c r="HZT289" s="402"/>
      <c r="HZU289" s="16"/>
      <c r="HZV289" s="12"/>
      <c r="HZW289" s="12"/>
      <c r="HZX289" s="16"/>
      <c r="HZY289" s="14"/>
      <c r="IAA289" s="15"/>
      <c r="IAB289" s="14"/>
      <c r="IAC289" s="14"/>
      <c r="IAD289" s="14"/>
      <c r="IAE289" s="14"/>
      <c r="IAF289" s="15"/>
      <c r="IAG289" s="17"/>
      <c r="IAH289" s="12"/>
      <c r="IAI289" s="12"/>
      <c r="IAJ289" s="402"/>
      <c r="IAK289" s="16"/>
      <c r="IAL289" s="12"/>
      <c r="IAM289" s="12"/>
      <c r="IAN289" s="16"/>
      <c r="IAO289" s="14"/>
      <c r="IAQ289" s="15"/>
      <c r="IAR289" s="14"/>
      <c r="IAS289" s="14"/>
      <c r="IAT289" s="14"/>
      <c r="IAU289" s="14"/>
      <c r="IAV289" s="15"/>
      <c r="IAW289" s="17"/>
      <c r="IAX289" s="12"/>
      <c r="IAY289" s="12"/>
      <c r="IAZ289" s="402"/>
      <c r="IBA289" s="16"/>
      <c r="IBB289" s="12"/>
      <c r="IBC289" s="12"/>
      <c r="IBD289" s="16"/>
      <c r="IBE289" s="14"/>
      <c r="IBG289" s="15"/>
      <c r="IBH289" s="14"/>
      <c r="IBI289" s="14"/>
      <c r="IBJ289" s="14"/>
      <c r="IBK289" s="14"/>
      <c r="IBL289" s="15"/>
      <c r="IBM289" s="17"/>
      <c r="IBN289" s="12"/>
      <c r="IBO289" s="12"/>
      <c r="IBP289" s="402"/>
      <c r="IBQ289" s="16"/>
      <c r="IBR289" s="12"/>
      <c r="IBS289" s="12"/>
      <c r="IBT289" s="16"/>
      <c r="IBU289" s="14"/>
      <c r="IBW289" s="15"/>
      <c r="IBX289" s="14"/>
      <c r="IBY289" s="14"/>
      <c r="IBZ289" s="14"/>
      <c r="ICA289" s="14"/>
      <c r="ICB289" s="15"/>
      <c r="ICC289" s="17"/>
      <c r="ICD289" s="12"/>
      <c r="ICE289" s="12"/>
      <c r="ICF289" s="402"/>
      <c r="ICG289" s="16"/>
      <c r="ICH289" s="12"/>
      <c r="ICI289" s="12"/>
      <c r="ICJ289" s="16"/>
      <c r="ICK289" s="14"/>
      <c r="ICM289" s="15"/>
      <c r="ICN289" s="14"/>
      <c r="ICO289" s="14"/>
      <c r="ICP289" s="14"/>
      <c r="ICQ289" s="14"/>
      <c r="ICR289" s="15"/>
      <c r="ICS289" s="17"/>
      <c r="ICT289" s="12"/>
      <c r="ICU289" s="12"/>
      <c r="ICV289" s="402"/>
      <c r="ICW289" s="16"/>
      <c r="ICX289" s="12"/>
      <c r="ICY289" s="12"/>
      <c r="ICZ289" s="16"/>
      <c r="IDA289" s="14"/>
      <c r="IDC289" s="15"/>
      <c r="IDD289" s="14"/>
      <c r="IDE289" s="14"/>
      <c r="IDF289" s="14"/>
      <c r="IDG289" s="14"/>
      <c r="IDH289" s="15"/>
      <c r="IDI289" s="17"/>
      <c r="IDJ289" s="12"/>
      <c r="IDK289" s="12"/>
      <c r="IDL289" s="402"/>
      <c r="IDM289" s="16"/>
      <c r="IDN289" s="12"/>
      <c r="IDO289" s="12"/>
      <c r="IDP289" s="16"/>
      <c r="IDQ289" s="14"/>
      <c r="IDS289" s="15"/>
      <c r="IDT289" s="14"/>
      <c r="IDU289" s="14"/>
      <c r="IDV289" s="14"/>
      <c r="IDW289" s="14"/>
      <c r="IDX289" s="15"/>
      <c r="IDY289" s="17"/>
      <c r="IDZ289" s="12"/>
      <c r="IEA289" s="12"/>
      <c r="IEB289" s="402"/>
      <c r="IEC289" s="16"/>
      <c r="IED289" s="12"/>
      <c r="IEE289" s="12"/>
      <c r="IEF289" s="16"/>
      <c r="IEG289" s="14"/>
      <c r="IEI289" s="15"/>
      <c r="IEJ289" s="14"/>
      <c r="IEK289" s="14"/>
      <c r="IEL289" s="14"/>
      <c r="IEM289" s="14"/>
      <c r="IEN289" s="15"/>
      <c r="IEO289" s="17"/>
      <c r="IEP289" s="12"/>
      <c r="IEQ289" s="12"/>
      <c r="IER289" s="402"/>
      <c r="IES289" s="16"/>
      <c r="IET289" s="12"/>
      <c r="IEU289" s="12"/>
      <c r="IEV289" s="16"/>
      <c r="IEW289" s="14"/>
      <c r="IEY289" s="15"/>
      <c r="IEZ289" s="14"/>
      <c r="IFA289" s="14"/>
      <c r="IFB289" s="14"/>
      <c r="IFC289" s="14"/>
      <c r="IFD289" s="15"/>
      <c r="IFE289" s="17"/>
      <c r="IFF289" s="12"/>
      <c r="IFG289" s="12"/>
      <c r="IFH289" s="402"/>
      <c r="IFI289" s="16"/>
      <c r="IFJ289" s="12"/>
      <c r="IFK289" s="12"/>
      <c r="IFL289" s="16"/>
      <c r="IFM289" s="14"/>
      <c r="IFO289" s="15"/>
      <c r="IFP289" s="14"/>
      <c r="IFQ289" s="14"/>
      <c r="IFR289" s="14"/>
      <c r="IFS289" s="14"/>
      <c r="IFT289" s="15"/>
      <c r="IFU289" s="17"/>
      <c r="IFV289" s="12"/>
      <c r="IFW289" s="12"/>
      <c r="IFX289" s="402"/>
      <c r="IFY289" s="16"/>
      <c r="IFZ289" s="12"/>
      <c r="IGA289" s="12"/>
      <c r="IGB289" s="16"/>
      <c r="IGC289" s="14"/>
      <c r="IGE289" s="15"/>
      <c r="IGF289" s="14"/>
      <c r="IGG289" s="14"/>
      <c r="IGH289" s="14"/>
      <c r="IGI289" s="14"/>
      <c r="IGJ289" s="15"/>
      <c r="IGK289" s="17"/>
      <c r="IGL289" s="12"/>
      <c r="IGM289" s="12"/>
      <c r="IGN289" s="402"/>
      <c r="IGO289" s="16"/>
      <c r="IGP289" s="12"/>
      <c r="IGQ289" s="12"/>
      <c r="IGR289" s="16"/>
      <c r="IGS289" s="14"/>
      <c r="IGU289" s="15"/>
      <c r="IGV289" s="14"/>
      <c r="IGW289" s="14"/>
      <c r="IGX289" s="14"/>
      <c r="IGY289" s="14"/>
      <c r="IGZ289" s="15"/>
      <c r="IHA289" s="17"/>
      <c r="IHB289" s="12"/>
      <c r="IHC289" s="12"/>
      <c r="IHD289" s="402"/>
      <c r="IHE289" s="16"/>
      <c r="IHF289" s="12"/>
      <c r="IHG289" s="12"/>
      <c r="IHH289" s="16"/>
      <c r="IHI289" s="14"/>
      <c r="IHK289" s="15"/>
      <c r="IHL289" s="14"/>
      <c r="IHM289" s="14"/>
      <c r="IHN289" s="14"/>
      <c r="IHO289" s="14"/>
      <c r="IHP289" s="15"/>
      <c r="IHQ289" s="17"/>
      <c r="IHR289" s="12"/>
      <c r="IHS289" s="12"/>
      <c r="IHT289" s="402"/>
      <c r="IHU289" s="16"/>
      <c r="IHV289" s="12"/>
      <c r="IHW289" s="12"/>
      <c r="IHX289" s="16"/>
      <c r="IHY289" s="14"/>
      <c r="IIA289" s="15"/>
      <c r="IIB289" s="14"/>
      <c r="IIC289" s="14"/>
      <c r="IID289" s="14"/>
      <c r="IIE289" s="14"/>
      <c r="IIF289" s="15"/>
      <c r="IIG289" s="17"/>
      <c r="IIH289" s="12"/>
      <c r="III289" s="12"/>
      <c r="IIJ289" s="402"/>
      <c r="IIK289" s="16"/>
      <c r="IIL289" s="12"/>
      <c r="IIM289" s="12"/>
      <c r="IIN289" s="16"/>
      <c r="IIO289" s="14"/>
      <c r="IIQ289" s="15"/>
      <c r="IIR289" s="14"/>
      <c r="IIS289" s="14"/>
      <c r="IIT289" s="14"/>
      <c r="IIU289" s="14"/>
      <c r="IIV289" s="15"/>
      <c r="IIW289" s="17"/>
      <c r="IIX289" s="12"/>
      <c r="IIY289" s="12"/>
      <c r="IIZ289" s="402"/>
      <c r="IJA289" s="16"/>
      <c r="IJB289" s="12"/>
      <c r="IJC289" s="12"/>
      <c r="IJD289" s="16"/>
      <c r="IJE289" s="14"/>
      <c r="IJG289" s="15"/>
      <c r="IJH289" s="14"/>
      <c r="IJI289" s="14"/>
      <c r="IJJ289" s="14"/>
      <c r="IJK289" s="14"/>
      <c r="IJL289" s="15"/>
      <c r="IJM289" s="17"/>
      <c r="IJN289" s="12"/>
      <c r="IJO289" s="12"/>
      <c r="IJP289" s="402"/>
      <c r="IJQ289" s="16"/>
      <c r="IJR289" s="12"/>
      <c r="IJS289" s="12"/>
      <c r="IJT289" s="16"/>
      <c r="IJU289" s="14"/>
      <c r="IJW289" s="15"/>
      <c r="IJX289" s="14"/>
      <c r="IJY289" s="14"/>
      <c r="IJZ289" s="14"/>
      <c r="IKA289" s="14"/>
      <c r="IKB289" s="15"/>
      <c r="IKC289" s="17"/>
      <c r="IKD289" s="12"/>
      <c r="IKE289" s="12"/>
      <c r="IKF289" s="402"/>
      <c r="IKG289" s="16"/>
      <c r="IKH289" s="12"/>
      <c r="IKI289" s="12"/>
      <c r="IKJ289" s="16"/>
      <c r="IKK289" s="14"/>
      <c r="IKM289" s="15"/>
      <c r="IKN289" s="14"/>
      <c r="IKO289" s="14"/>
      <c r="IKP289" s="14"/>
      <c r="IKQ289" s="14"/>
      <c r="IKR289" s="15"/>
      <c r="IKS289" s="17"/>
      <c r="IKT289" s="12"/>
      <c r="IKU289" s="12"/>
      <c r="IKV289" s="402"/>
      <c r="IKW289" s="16"/>
      <c r="IKX289" s="12"/>
      <c r="IKY289" s="12"/>
      <c r="IKZ289" s="16"/>
      <c r="ILA289" s="14"/>
      <c r="ILC289" s="15"/>
      <c r="ILD289" s="14"/>
      <c r="ILE289" s="14"/>
      <c r="ILF289" s="14"/>
      <c r="ILG289" s="14"/>
      <c r="ILH289" s="15"/>
      <c r="ILI289" s="17"/>
      <c r="ILJ289" s="12"/>
      <c r="ILK289" s="12"/>
      <c r="ILL289" s="402"/>
      <c r="ILM289" s="16"/>
      <c r="ILN289" s="12"/>
      <c r="ILO289" s="12"/>
      <c r="ILP289" s="16"/>
      <c r="ILQ289" s="14"/>
      <c r="ILS289" s="15"/>
      <c r="ILT289" s="14"/>
      <c r="ILU289" s="14"/>
      <c r="ILV289" s="14"/>
      <c r="ILW289" s="14"/>
      <c r="ILX289" s="15"/>
      <c r="ILY289" s="17"/>
      <c r="ILZ289" s="12"/>
      <c r="IMA289" s="12"/>
      <c r="IMB289" s="402"/>
      <c r="IMC289" s="16"/>
      <c r="IMD289" s="12"/>
      <c r="IME289" s="12"/>
      <c r="IMF289" s="16"/>
      <c r="IMG289" s="14"/>
      <c r="IMI289" s="15"/>
      <c r="IMJ289" s="14"/>
      <c r="IMK289" s="14"/>
      <c r="IML289" s="14"/>
      <c r="IMM289" s="14"/>
      <c r="IMN289" s="15"/>
      <c r="IMO289" s="17"/>
      <c r="IMP289" s="12"/>
      <c r="IMQ289" s="12"/>
      <c r="IMR289" s="402"/>
      <c r="IMS289" s="16"/>
      <c r="IMT289" s="12"/>
      <c r="IMU289" s="12"/>
      <c r="IMV289" s="16"/>
      <c r="IMW289" s="14"/>
      <c r="IMY289" s="15"/>
      <c r="IMZ289" s="14"/>
      <c r="INA289" s="14"/>
      <c r="INB289" s="14"/>
      <c r="INC289" s="14"/>
      <c r="IND289" s="15"/>
      <c r="INE289" s="17"/>
      <c r="INF289" s="12"/>
      <c r="ING289" s="12"/>
      <c r="INH289" s="402"/>
      <c r="INI289" s="16"/>
      <c r="INJ289" s="12"/>
      <c r="INK289" s="12"/>
      <c r="INL289" s="16"/>
      <c r="INM289" s="14"/>
      <c r="INO289" s="15"/>
      <c r="INP289" s="14"/>
      <c r="INQ289" s="14"/>
      <c r="INR289" s="14"/>
      <c r="INS289" s="14"/>
      <c r="INT289" s="15"/>
      <c r="INU289" s="17"/>
      <c r="INV289" s="12"/>
      <c r="INW289" s="12"/>
      <c r="INX289" s="402"/>
      <c r="INY289" s="16"/>
      <c r="INZ289" s="12"/>
      <c r="IOA289" s="12"/>
      <c r="IOB289" s="16"/>
      <c r="IOC289" s="14"/>
      <c r="IOE289" s="15"/>
      <c r="IOF289" s="14"/>
      <c r="IOG289" s="14"/>
      <c r="IOH289" s="14"/>
      <c r="IOI289" s="14"/>
      <c r="IOJ289" s="15"/>
      <c r="IOK289" s="17"/>
      <c r="IOL289" s="12"/>
      <c r="IOM289" s="12"/>
      <c r="ION289" s="402"/>
      <c r="IOO289" s="16"/>
      <c r="IOP289" s="12"/>
      <c r="IOQ289" s="12"/>
      <c r="IOR289" s="16"/>
      <c r="IOS289" s="14"/>
      <c r="IOU289" s="15"/>
      <c r="IOV289" s="14"/>
      <c r="IOW289" s="14"/>
      <c r="IOX289" s="14"/>
      <c r="IOY289" s="14"/>
      <c r="IOZ289" s="15"/>
      <c r="IPA289" s="17"/>
      <c r="IPB289" s="12"/>
      <c r="IPC289" s="12"/>
      <c r="IPD289" s="402"/>
      <c r="IPE289" s="16"/>
      <c r="IPF289" s="12"/>
      <c r="IPG289" s="12"/>
      <c r="IPH289" s="16"/>
      <c r="IPI289" s="14"/>
      <c r="IPK289" s="15"/>
      <c r="IPL289" s="14"/>
      <c r="IPM289" s="14"/>
      <c r="IPN289" s="14"/>
      <c r="IPO289" s="14"/>
      <c r="IPP289" s="15"/>
      <c r="IPQ289" s="17"/>
      <c r="IPR289" s="12"/>
      <c r="IPS289" s="12"/>
      <c r="IPT289" s="402"/>
      <c r="IPU289" s="16"/>
      <c r="IPV289" s="12"/>
      <c r="IPW289" s="12"/>
      <c r="IPX289" s="16"/>
      <c r="IPY289" s="14"/>
      <c r="IQA289" s="15"/>
      <c r="IQB289" s="14"/>
      <c r="IQC289" s="14"/>
      <c r="IQD289" s="14"/>
      <c r="IQE289" s="14"/>
      <c r="IQF289" s="15"/>
      <c r="IQG289" s="17"/>
      <c r="IQH289" s="12"/>
      <c r="IQI289" s="12"/>
      <c r="IQJ289" s="402"/>
      <c r="IQK289" s="16"/>
      <c r="IQL289" s="12"/>
      <c r="IQM289" s="12"/>
      <c r="IQN289" s="16"/>
      <c r="IQO289" s="14"/>
      <c r="IQQ289" s="15"/>
      <c r="IQR289" s="14"/>
      <c r="IQS289" s="14"/>
      <c r="IQT289" s="14"/>
      <c r="IQU289" s="14"/>
      <c r="IQV289" s="15"/>
      <c r="IQW289" s="17"/>
      <c r="IQX289" s="12"/>
      <c r="IQY289" s="12"/>
      <c r="IQZ289" s="402"/>
      <c r="IRA289" s="16"/>
      <c r="IRB289" s="12"/>
      <c r="IRC289" s="12"/>
      <c r="IRD289" s="16"/>
      <c r="IRE289" s="14"/>
      <c r="IRG289" s="15"/>
      <c r="IRH289" s="14"/>
      <c r="IRI289" s="14"/>
      <c r="IRJ289" s="14"/>
      <c r="IRK289" s="14"/>
      <c r="IRL289" s="15"/>
      <c r="IRM289" s="17"/>
      <c r="IRN289" s="12"/>
      <c r="IRO289" s="12"/>
      <c r="IRP289" s="402"/>
      <c r="IRQ289" s="16"/>
      <c r="IRR289" s="12"/>
      <c r="IRS289" s="12"/>
      <c r="IRT289" s="16"/>
      <c r="IRU289" s="14"/>
      <c r="IRW289" s="15"/>
      <c r="IRX289" s="14"/>
      <c r="IRY289" s="14"/>
      <c r="IRZ289" s="14"/>
      <c r="ISA289" s="14"/>
      <c r="ISB289" s="15"/>
      <c r="ISC289" s="17"/>
      <c r="ISD289" s="12"/>
      <c r="ISE289" s="12"/>
      <c r="ISF289" s="402"/>
      <c r="ISG289" s="16"/>
      <c r="ISH289" s="12"/>
      <c r="ISI289" s="12"/>
      <c r="ISJ289" s="16"/>
      <c r="ISK289" s="14"/>
      <c r="ISM289" s="15"/>
      <c r="ISN289" s="14"/>
      <c r="ISO289" s="14"/>
      <c r="ISP289" s="14"/>
      <c r="ISQ289" s="14"/>
      <c r="ISR289" s="15"/>
      <c r="ISS289" s="17"/>
      <c r="IST289" s="12"/>
      <c r="ISU289" s="12"/>
      <c r="ISV289" s="402"/>
      <c r="ISW289" s="16"/>
      <c r="ISX289" s="12"/>
      <c r="ISY289" s="12"/>
      <c r="ISZ289" s="16"/>
      <c r="ITA289" s="14"/>
      <c r="ITC289" s="15"/>
      <c r="ITD289" s="14"/>
      <c r="ITE289" s="14"/>
      <c r="ITF289" s="14"/>
      <c r="ITG289" s="14"/>
      <c r="ITH289" s="15"/>
      <c r="ITI289" s="17"/>
      <c r="ITJ289" s="12"/>
      <c r="ITK289" s="12"/>
      <c r="ITL289" s="402"/>
      <c r="ITM289" s="16"/>
      <c r="ITN289" s="12"/>
      <c r="ITO289" s="12"/>
      <c r="ITP289" s="16"/>
      <c r="ITQ289" s="14"/>
      <c r="ITS289" s="15"/>
      <c r="ITT289" s="14"/>
      <c r="ITU289" s="14"/>
      <c r="ITV289" s="14"/>
      <c r="ITW289" s="14"/>
      <c r="ITX289" s="15"/>
      <c r="ITY289" s="17"/>
      <c r="ITZ289" s="12"/>
      <c r="IUA289" s="12"/>
      <c r="IUB289" s="402"/>
      <c r="IUC289" s="16"/>
      <c r="IUD289" s="12"/>
      <c r="IUE289" s="12"/>
      <c r="IUF289" s="16"/>
      <c r="IUG289" s="14"/>
      <c r="IUI289" s="15"/>
      <c r="IUJ289" s="14"/>
      <c r="IUK289" s="14"/>
      <c r="IUL289" s="14"/>
      <c r="IUM289" s="14"/>
      <c r="IUN289" s="15"/>
      <c r="IUO289" s="17"/>
      <c r="IUP289" s="12"/>
      <c r="IUQ289" s="12"/>
      <c r="IUR289" s="402"/>
      <c r="IUS289" s="16"/>
      <c r="IUT289" s="12"/>
      <c r="IUU289" s="12"/>
      <c r="IUV289" s="16"/>
      <c r="IUW289" s="14"/>
      <c r="IUY289" s="15"/>
      <c r="IUZ289" s="14"/>
      <c r="IVA289" s="14"/>
      <c r="IVB289" s="14"/>
      <c r="IVC289" s="14"/>
      <c r="IVD289" s="15"/>
      <c r="IVE289" s="17"/>
      <c r="IVF289" s="12"/>
      <c r="IVG289" s="12"/>
      <c r="IVH289" s="402"/>
      <c r="IVI289" s="16"/>
      <c r="IVJ289" s="12"/>
      <c r="IVK289" s="12"/>
      <c r="IVL289" s="16"/>
      <c r="IVM289" s="14"/>
      <c r="IVO289" s="15"/>
      <c r="IVP289" s="14"/>
      <c r="IVQ289" s="14"/>
      <c r="IVR289" s="14"/>
      <c r="IVS289" s="14"/>
      <c r="IVT289" s="15"/>
      <c r="IVU289" s="17"/>
      <c r="IVV289" s="12"/>
      <c r="IVW289" s="12"/>
      <c r="IVX289" s="402"/>
      <c r="IVY289" s="16"/>
      <c r="IVZ289" s="12"/>
      <c r="IWA289" s="12"/>
      <c r="IWB289" s="16"/>
      <c r="IWC289" s="14"/>
      <c r="IWE289" s="15"/>
      <c r="IWF289" s="14"/>
      <c r="IWG289" s="14"/>
      <c r="IWH289" s="14"/>
      <c r="IWI289" s="14"/>
      <c r="IWJ289" s="15"/>
      <c r="IWK289" s="17"/>
      <c r="IWL289" s="12"/>
      <c r="IWM289" s="12"/>
      <c r="IWN289" s="402"/>
      <c r="IWO289" s="16"/>
      <c r="IWP289" s="12"/>
      <c r="IWQ289" s="12"/>
      <c r="IWR289" s="16"/>
      <c r="IWS289" s="14"/>
      <c r="IWU289" s="15"/>
      <c r="IWV289" s="14"/>
      <c r="IWW289" s="14"/>
      <c r="IWX289" s="14"/>
      <c r="IWY289" s="14"/>
      <c r="IWZ289" s="15"/>
      <c r="IXA289" s="17"/>
      <c r="IXB289" s="12"/>
      <c r="IXC289" s="12"/>
      <c r="IXD289" s="402"/>
      <c r="IXE289" s="16"/>
      <c r="IXF289" s="12"/>
      <c r="IXG289" s="12"/>
      <c r="IXH289" s="16"/>
      <c r="IXI289" s="14"/>
      <c r="IXK289" s="15"/>
      <c r="IXL289" s="14"/>
      <c r="IXM289" s="14"/>
      <c r="IXN289" s="14"/>
      <c r="IXO289" s="14"/>
      <c r="IXP289" s="15"/>
      <c r="IXQ289" s="17"/>
      <c r="IXR289" s="12"/>
      <c r="IXS289" s="12"/>
      <c r="IXT289" s="402"/>
      <c r="IXU289" s="16"/>
      <c r="IXV289" s="12"/>
      <c r="IXW289" s="12"/>
      <c r="IXX289" s="16"/>
      <c r="IXY289" s="14"/>
      <c r="IYA289" s="15"/>
      <c r="IYB289" s="14"/>
      <c r="IYC289" s="14"/>
      <c r="IYD289" s="14"/>
      <c r="IYE289" s="14"/>
      <c r="IYF289" s="15"/>
      <c r="IYG289" s="17"/>
      <c r="IYH289" s="12"/>
      <c r="IYI289" s="12"/>
      <c r="IYJ289" s="402"/>
      <c r="IYK289" s="16"/>
      <c r="IYL289" s="12"/>
      <c r="IYM289" s="12"/>
      <c r="IYN289" s="16"/>
      <c r="IYO289" s="14"/>
      <c r="IYQ289" s="15"/>
      <c r="IYR289" s="14"/>
      <c r="IYS289" s="14"/>
      <c r="IYT289" s="14"/>
      <c r="IYU289" s="14"/>
      <c r="IYV289" s="15"/>
      <c r="IYW289" s="17"/>
      <c r="IYX289" s="12"/>
      <c r="IYY289" s="12"/>
      <c r="IYZ289" s="402"/>
      <c r="IZA289" s="16"/>
      <c r="IZB289" s="12"/>
      <c r="IZC289" s="12"/>
      <c r="IZD289" s="16"/>
      <c r="IZE289" s="14"/>
      <c r="IZG289" s="15"/>
      <c r="IZH289" s="14"/>
      <c r="IZI289" s="14"/>
      <c r="IZJ289" s="14"/>
      <c r="IZK289" s="14"/>
      <c r="IZL289" s="15"/>
      <c r="IZM289" s="17"/>
      <c r="IZN289" s="12"/>
      <c r="IZO289" s="12"/>
      <c r="IZP289" s="402"/>
      <c r="IZQ289" s="16"/>
      <c r="IZR289" s="12"/>
      <c r="IZS289" s="12"/>
      <c r="IZT289" s="16"/>
      <c r="IZU289" s="14"/>
      <c r="IZW289" s="15"/>
      <c r="IZX289" s="14"/>
      <c r="IZY289" s="14"/>
      <c r="IZZ289" s="14"/>
      <c r="JAA289" s="14"/>
      <c r="JAB289" s="15"/>
      <c r="JAC289" s="17"/>
      <c r="JAD289" s="12"/>
      <c r="JAE289" s="12"/>
      <c r="JAF289" s="402"/>
      <c r="JAG289" s="16"/>
      <c r="JAH289" s="12"/>
      <c r="JAI289" s="12"/>
      <c r="JAJ289" s="16"/>
      <c r="JAK289" s="14"/>
      <c r="JAM289" s="15"/>
      <c r="JAN289" s="14"/>
      <c r="JAO289" s="14"/>
      <c r="JAP289" s="14"/>
      <c r="JAQ289" s="14"/>
      <c r="JAR289" s="15"/>
      <c r="JAS289" s="17"/>
      <c r="JAT289" s="12"/>
      <c r="JAU289" s="12"/>
      <c r="JAV289" s="402"/>
      <c r="JAW289" s="16"/>
      <c r="JAX289" s="12"/>
      <c r="JAY289" s="12"/>
      <c r="JAZ289" s="16"/>
      <c r="JBA289" s="14"/>
      <c r="JBC289" s="15"/>
      <c r="JBD289" s="14"/>
      <c r="JBE289" s="14"/>
      <c r="JBF289" s="14"/>
      <c r="JBG289" s="14"/>
      <c r="JBH289" s="15"/>
      <c r="JBI289" s="17"/>
      <c r="JBJ289" s="12"/>
      <c r="JBK289" s="12"/>
      <c r="JBL289" s="402"/>
      <c r="JBM289" s="16"/>
      <c r="JBN289" s="12"/>
      <c r="JBO289" s="12"/>
      <c r="JBP289" s="16"/>
      <c r="JBQ289" s="14"/>
      <c r="JBS289" s="15"/>
      <c r="JBT289" s="14"/>
      <c r="JBU289" s="14"/>
      <c r="JBV289" s="14"/>
      <c r="JBW289" s="14"/>
      <c r="JBX289" s="15"/>
      <c r="JBY289" s="17"/>
      <c r="JBZ289" s="12"/>
      <c r="JCA289" s="12"/>
      <c r="JCB289" s="402"/>
      <c r="JCC289" s="16"/>
      <c r="JCD289" s="12"/>
      <c r="JCE289" s="12"/>
      <c r="JCF289" s="16"/>
      <c r="JCG289" s="14"/>
      <c r="JCI289" s="15"/>
      <c r="JCJ289" s="14"/>
      <c r="JCK289" s="14"/>
      <c r="JCL289" s="14"/>
      <c r="JCM289" s="14"/>
      <c r="JCN289" s="15"/>
      <c r="JCO289" s="17"/>
      <c r="JCP289" s="12"/>
      <c r="JCQ289" s="12"/>
      <c r="JCR289" s="402"/>
      <c r="JCS289" s="16"/>
      <c r="JCT289" s="12"/>
      <c r="JCU289" s="12"/>
      <c r="JCV289" s="16"/>
      <c r="JCW289" s="14"/>
      <c r="JCY289" s="15"/>
      <c r="JCZ289" s="14"/>
      <c r="JDA289" s="14"/>
      <c r="JDB289" s="14"/>
      <c r="JDC289" s="14"/>
      <c r="JDD289" s="15"/>
      <c r="JDE289" s="17"/>
      <c r="JDF289" s="12"/>
      <c r="JDG289" s="12"/>
      <c r="JDH289" s="402"/>
      <c r="JDI289" s="16"/>
      <c r="JDJ289" s="12"/>
      <c r="JDK289" s="12"/>
      <c r="JDL289" s="16"/>
      <c r="JDM289" s="14"/>
      <c r="JDO289" s="15"/>
      <c r="JDP289" s="14"/>
      <c r="JDQ289" s="14"/>
      <c r="JDR289" s="14"/>
      <c r="JDS289" s="14"/>
      <c r="JDT289" s="15"/>
      <c r="JDU289" s="17"/>
      <c r="JDV289" s="12"/>
      <c r="JDW289" s="12"/>
      <c r="JDX289" s="402"/>
      <c r="JDY289" s="16"/>
      <c r="JDZ289" s="12"/>
      <c r="JEA289" s="12"/>
      <c r="JEB289" s="16"/>
      <c r="JEC289" s="14"/>
      <c r="JEE289" s="15"/>
      <c r="JEF289" s="14"/>
      <c r="JEG289" s="14"/>
      <c r="JEH289" s="14"/>
      <c r="JEI289" s="14"/>
      <c r="JEJ289" s="15"/>
      <c r="JEK289" s="17"/>
      <c r="JEL289" s="12"/>
      <c r="JEM289" s="12"/>
      <c r="JEN289" s="402"/>
      <c r="JEO289" s="16"/>
      <c r="JEP289" s="12"/>
      <c r="JEQ289" s="12"/>
      <c r="JER289" s="16"/>
      <c r="JES289" s="14"/>
      <c r="JEU289" s="15"/>
      <c r="JEV289" s="14"/>
      <c r="JEW289" s="14"/>
      <c r="JEX289" s="14"/>
      <c r="JEY289" s="14"/>
      <c r="JEZ289" s="15"/>
      <c r="JFA289" s="17"/>
      <c r="JFB289" s="12"/>
      <c r="JFC289" s="12"/>
      <c r="JFD289" s="402"/>
      <c r="JFE289" s="16"/>
      <c r="JFF289" s="12"/>
      <c r="JFG289" s="12"/>
      <c r="JFH289" s="16"/>
      <c r="JFI289" s="14"/>
      <c r="JFK289" s="15"/>
      <c r="JFL289" s="14"/>
      <c r="JFM289" s="14"/>
      <c r="JFN289" s="14"/>
      <c r="JFO289" s="14"/>
      <c r="JFP289" s="15"/>
      <c r="JFQ289" s="17"/>
      <c r="JFR289" s="12"/>
      <c r="JFS289" s="12"/>
      <c r="JFT289" s="402"/>
      <c r="JFU289" s="16"/>
      <c r="JFV289" s="12"/>
      <c r="JFW289" s="12"/>
      <c r="JFX289" s="16"/>
      <c r="JFY289" s="14"/>
      <c r="JGA289" s="15"/>
      <c r="JGB289" s="14"/>
      <c r="JGC289" s="14"/>
      <c r="JGD289" s="14"/>
      <c r="JGE289" s="14"/>
      <c r="JGF289" s="15"/>
      <c r="JGG289" s="17"/>
      <c r="JGH289" s="12"/>
      <c r="JGI289" s="12"/>
      <c r="JGJ289" s="402"/>
      <c r="JGK289" s="16"/>
      <c r="JGL289" s="12"/>
      <c r="JGM289" s="12"/>
      <c r="JGN289" s="16"/>
      <c r="JGO289" s="14"/>
      <c r="JGQ289" s="15"/>
      <c r="JGR289" s="14"/>
      <c r="JGS289" s="14"/>
      <c r="JGT289" s="14"/>
      <c r="JGU289" s="14"/>
      <c r="JGV289" s="15"/>
      <c r="JGW289" s="17"/>
      <c r="JGX289" s="12"/>
      <c r="JGY289" s="12"/>
      <c r="JGZ289" s="402"/>
      <c r="JHA289" s="16"/>
      <c r="JHB289" s="12"/>
      <c r="JHC289" s="12"/>
      <c r="JHD289" s="16"/>
      <c r="JHE289" s="14"/>
      <c r="JHG289" s="15"/>
      <c r="JHH289" s="14"/>
      <c r="JHI289" s="14"/>
      <c r="JHJ289" s="14"/>
      <c r="JHK289" s="14"/>
      <c r="JHL289" s="15"/>
      <c r="JHM289" s="17"/>
      <c r="JHN289" s="12"/>
      <c r="JHO289" s="12"/>
      <c r="JHP289" s="402"/>
      <c r="JHQ289" s="16"/>
      <c r="JHR289" s="12"/>
      <c r="JHS289" s="12"/>
      <c r="JHT289" s="16"/>
      <c r="JHU289" s="14"/>
      <c r="JHW289" s="15"/>
      <c r="JHX289" s="14"/>
      <c r="JHY289" s="14"/>
      <c r="JHZ289" s="14"/>
      <c r="JIA289" s="14"/>
      <c r="JIB289" s="15"/>
      <c r="JIC289" s="17"/>
      <c r="JID289" s="12"/>
      <c r="JIE289" s="12"/>
      <c r="JIF289" s="402"/>
      <c r="JIG289" s="16"/>
      <c r="JIH289" s="12"/>
      <c r="JII289" s="12"/>
      <c r="JIJ289" s="16"/>
      <c r="JIK289" s="14"/>
      <c r="JIM289" s="15"/>
      <c r="JIN289" s="14"/>
      <c r="JIO289" s="14"/>
      <c r="JIP289" s="14"/>
      <c r="JIQ289" s="14"/>
      <c r="JIR289" s="15"/>
      <c r="JIS289" s="17"/>
      <c r="JIT289" s="12"/>
      <c r="JIU289" s="12"/>
      <c r="JIV289" s="402"/>
      <c r="JIW289" s="16"/>
      <c r="JIX289" s="12"/>
      <c r="JIY289" s="12"/>
      <c r="JIZ289" s="16"/>
      <c r="JJA289" s="14"/>
      <c r="JJC289" s="15"/>
      <c r="JJD289" s="14"/>
      <c r="JJE289" s="14"/>
      <c r="JJF289" s="14"/>
      <c r="JJG289" s="14"/>
      <c r="JJH289" s="15"/>
      <c r="JJI289" s="17"/>
      <c r="JJJ289" s="12"/>
      <c r="JJK289" s="12"/>
      <c r="JJL289" s="402"/>
      <c r="JJM289" s="16"/>
      <c r="JJN289" s="12"/>
      <c r="JJO289" s="12"/>
      <c r="JJP289" s="16"/>
      <c r="JJQ289" s="14"/>
      <c r="JJS289" s="15"/>
      <c r="JJT289" s="14"/>
      <c r="JJU289" s="14"/>
      <c r="JJV289" s="14"/>
      <c r="JJW289" s="14"/>
      <c r="JJX289" s="15"/>
      <c r="JJY289" s="17"/>
      <c r="JJZ289" s="12"/>
      <c r="JKA289" s="12"/>
      <c r="JKB289" s="402"/>
      <c r="JKC289" s="16"/>
      <c r="JKD289" s="12"/>
      <c r="JKE289" s="12"/>
      <c r="JKF289" s="16"/>
      <c r="JKG289" s="14"/>
      <c r="JKI289" s="15"/>
      <c r="JKJ289" s="14"/>
      <c r="JKK289" s="14"/>
      <c r="JKL289" s="14"/>
      <c r="JKM289" s="14"/>
      <c r="JKN289" s="15"/>
      <c r="JKO289" s="17"/>
      <c r="JKP289" s="12"/>
      <c r="JKQ289" s="12"/>
      <c r="JKR289" s="402"/>
      <c r="JKS289" s="16"/>
      <c r="JKT289" s="12"/>
      <c r="JKU289" s="12"/>
      <c r="JKV289" s="16"/>
      <c r="JKW289" s="14"/>
      <c r="JKY289" s="15"/>
      <c r="JKZ289" s="14"/>
      <c r="JLA289" s="14"/>
      <c r="JLB289" s="14"/>
      <c r="JLC289" s="14"/>
      <c r="JLD289" s="15"/>
      <c r="JLE289" s="17"/>
      <c r="JLF289" s="12"/>
      <c r="JLG289" s="12"/>
      <c r="JLH289" s="402"/>
      <c r="JLI289" s="16"/>
      <c r="JLJ289" s="12"/>
      <c r="JLK289" s="12"/>
      <c r="JLL289" s="16"/>
      <c r="JLM289" s="14"/>
      <c r="JLO289" s="15"/>
      <c r="JLP289" s="14"/>
      <c r="JLQ289" s="14"/>
      <c r="JLR289" s="14"/>
      <c r="JLS289" s="14"/>
      <c r="JLT289" s="15"/>
      <c r="JLU289" s="17"/>
      <c r="JLV289" s="12"/>
      <c r="JLW289" s="12"/>
      <c r="JLX289" s="402"/>
      <c r="JLY289" s="16"/>
      <c r="JLZ289" s="12"/>
      <c r="JMA289" s="12"/>
      <c r="JMB289" s="16"/>
      <c r="JMC289" s="14"/>
      <c r="JME289" s="15"/>
      <c r="JMF289" s="14"/>
      <c r="JMG289" s="14"/>
      <c r="JMH289" s="14"/>
      <c r="JMI289" s="14"/>
      <c r="JMJ289" s="15"/>
      <c r="JMK289" s="17"/>
      <c r="JML289" s="12"/>
      <c r="JMM289" s="12"/>
      <c r="JMN289" s="402"/>
      <c r="JMO289" s="16"/>
      <c r="JMP289" s="12"/>
      <c r="JMQ289" s="12"/>
      <c r="JMR289" s="16"/>
      <c r="JMS289" s="14"/>
      <c r="JMU289" s="15"/>
      <c r="JMV289" s="14"/>
      <c r="JMW289" s="14"/>
      <c r="JMX289" s="14"/>
      <c r="JMY289" s="14"/>
      <c r="JMZ289" s="15"/>
      <c r="JNA289" s="17"/>
      <c r="JNB289" s="12"/>
      <c r="JNC289" s="12"/>
      <c r="JND289" s="402"/>
      <c r="JNE289" s="16"/>
      <c r="JNF289" s="12"/>
      <c r="JNG289" s="12"/>
      <c r="JNH289" s="16"/>
      <c r="JNI289" s="14"/>
      <c r="JNK289" s="15"/>
      <c r="JNL289" s="14"/>
      <c r="JNM289" s="14"/>
      <c r="JNN289" s="14"/>
      <c r="JNO289" s="14"/>
      <c r="JNP289" s="15"/>
      <c r="JNQ289" s="17"/>
      <c r="JNR289" s="12"/>
      <c r="JNS289" s="12"/>
      <c r="JNT289" s="402"/>
      <c r="JNU289" s="16"/>
      <c r="JNV289" s="12"/>
      <c r="JNW289" s="12"/>
      <c r="JNX289" s="16"/>
      <c r="JNY289" s="14"/>
      <c r="JOA289" s="15"/>
      <c r="JOB289" s="14"/>
      <c r="JOC289" s="14"/>
      <c r="JOD289" s="14"/>
      <c r="JOE289" s="14"/>
      <c r="JOF289" s="15"/>
      <c r="JOG289" s="17"/>
      <c r="JOH289" s="12"/>
      <c r="JOI289" s="12"/>
      <c r="JOJ289" s="402"/>
      <c r="JOK289" s="16"/>
      <c r="JOL289" s="12"/>
      <c r="JOM289" s="12"/>
      <c r="JON289" s="16"/>
      <c r="JOO289" s="14"/>
      <c r="JOQ289" s="15"/>
      <c r="JOR289" s="14"/>
      <c r="JOS289" s="14"/>
      <c r="JOT289" s="14"/>
      <c r="JOU289" s="14"/>
      <c r="JOV289" s="15"/>
      <c r="JOW289" s="17"/>
      <c r="JOX289" s="12"/>
      <c r="JOY289" s="12"/>
      <c r="JOZ289" s="402"/>
      <c r="JPA289" s="16"/>
      <c r="JPB289" s="12"/>
      <c r="JPC289" s="12"/>
      <c r="JPD289" s="16"/>
      <c r="JPE289" s="14"/>
      <c r="JPG289" s="15"/>
      <c r="JPH289" s="14"/>
      <c r="JPI289" s="14"/>
      <c r="JPJ289" s="14"/>
      <c r="JPK289" s="14"/>
      <c r="JPL289" s="15"/>
      <c r="JPM289" s="17"/>
      <c r="JPN289" s="12"/>
      <c r="JPO289" s="12"/>
      <c r="JPP289" s="402"/>
      <c r="JPQ289" s="16"/>
      <c r="JPR289" s="12"/>
      <c r="JPS289" s="12"/>
      <c r="JPT289" s="16"/>
      <c r="JPU289" s="14"/>
      <c r="JPW289" s="15"/>
      <c r="JPX289" s="14"/>
      <c r="JPY289" s="14"/>
      <c r="JPZ289" s="14"/>
      <c r="JQA289" s="14"/>
      <c r="JQB289" s="15"/>
      <c r="JQC289" s="17"/>
      <c r="JQD289" s="12"/>
      <c r="JQE289" s="12"/>
      <c r="JQF289" s="402"/>
      <c r="JQG289" s="16"/>
      <c r="JQH289" s="12"/>
      <c r="JQI289" s="12"/>
      <c r="JQJ289" s="16"/>
      <c r="JQK289" s="14"/>
      <c r="JQM289" s="15"/>
      <c r="JQN289" s="14"/>
      <c r="JQO289" s="14"/>
      <c r="JQP289" s="14"/>
      <c r="JQQ289" s="14"/>
      <c r="JQR289" s="15"/>
      <c r="JQS289" s="17"/>
      <c r="JQT289" s="12"/>
      <c r="JQU289" s="12"/>
      <c r="JQV289" s="402"/>
      <c r="JQW289" s="16"/>
      <c r="JQX289" s="12"/>
      <c r="JQY289" s="12"/>
      <c r="JQZ289" s="16"/>
      <c r="JRA289" s="14"/>
      <c r="JRC289" s="15"/>
      <c r="JRD289" s="14"/>
      <c r="JRE289" s="14"/>
      <c r="JRF289" s="14"/>
      <c r="JRG289" s="14"/>
      <c r="JRH289" s="15"/>
      <c r="JRI289" s="17"/>
      <c r="JRJ289" s="12"/>
      <c r="JRK289" s="12"/>
      <c r="JRL289" s="402"/>
      <c r="JRM289" s="16"/>
      <c r="JRN289" s="12"/>
      <c r="JRO289" s="12"/>
      <c r="JRP289" s="16"/>
      <c r="JRQ289" s="14"/>
      <c r="JRS289" s="15"/>
      <c r="JRT289" s="14"/>
      <c r="JRU289" s="14"/>
      <c r="JRV289" s="14"/>
      <c r="JRW289" s="14"/>
      <c r="JRX289" s="15"/>
      <c r="JRY289" s="17"/>
      <c r="JRZ289" s="12"/>
      <c r="JSA289" s="12"/>
      <c r="JSB289" s="402"/>
      <c r="JSC289" s="16"/>
      <c r="JSD289" s="12"/>
      <c r="JSE289" s="12"/>
      <c r="JSF289" s="16"/>
      <c r="JSG289" s="14"/>
      <c r="JSI289" s="15"/>
      <c r="JSJ289" s="14"/>
      <c r="JSK289" s="14"/>
      <c r="JSL289" s="14"/>
      <c r="JSM289" s="14"/>
      <c r="JSN289" s="15"/>
      <c r="JSO289" s="17"/>
      <c r="JSP289" s="12"/>
      <c r="JSQ289" s="12"/>
      <c r="JSR289" s="402"/>
      <c r="JSS289" s="16"/>
      <c r="JST289" s="12"/>
      <c r="JSU289" s="12"/>
      <c r="JSV289" s="16"/>
      <c r="JSW289" s="14"/>
      <c r="JSY289" s="15"/>
      <c r="JSZ289" s="14"/>
      <c r="JTA289" s="14"/>
      <c r="JTB289" s="14"/>
      <c r="JTC289" s="14"/>
      <c r="JTD289" s="15"/>
      <c r="JTE289" s="17"/>
      <c r="JTF289" s="12"/>
      <c r="JTG289" s="12"/>
      <c r="JTH289" s="402"/>
      <c r="JTI289" s="16"/>
      <c r="JTJ289" s="12"/>
      <c r="JTK289" s="12"/>
      <c r="JTL289" s="16"/>
      <c r="JTM289" s="14"/>
      <c r="JTO289" s="15"/>
      <c r="JTP289" s="14"/>
      <c r="JTQ289" s="14"/>
      <c r="JTR289" s="14"/>
      <c r="JTS289" s="14"/>
      <c r="JTT289" s="15"/>
      <c r="JTU289" s="17"/>
      <c r="JTV289" s="12"/>
      <c r="JTW289" s="12"/>
      <c r="JTX289" s="402"/>
      <c r="JTY289" s="16"/>
      <c r="JTZ289" s="12"/>
      <c r="JUA289" s="12"/>
      <c r="JUB289" s="16"/>
      <c r="JUC289" s="14"/>
      <c r="JUE289" s="15"/>
      <c r="JUF289" s="14"/>
      <c r="JUG289" s="14"/>
      <c r="JUH289" s="14"/>
      <c r="JUI289" s="14"/>
      <c r="JUJ289" s="15"/>
      <c r="JUK289" s="17"/>
      <c r="JUL289" s="12"/>
      <c r="JUM289" s="12"/>
      <c r="JUN289" s="402"/>
      <c r="JUO289" s="16"/>
      <c r="JUP289" s="12"/>
      <c r="JUQ289" s="12"/>
      <c r="JUR289" s="16"/>
      <c r="JUS289" s="14"/>
      <c r="JUU289" s="15"/>
      <c r="JUV289" s="14"/>
      <c r="JUW289" s="14"/>
      <c r="JUX289" s="14"/>
      <c r="JUY289" s="14"/>
      <c r="JUZ289" s="15"/>
      <c r="JVA289" s="17"/>
      <c r="JVB289" s="12"/>
      <c r="JVC289" s="12"/>
      <c r="JVD289" s="402"/>
      <c r="JVE289" s="16"/>
      <c r="JVF289" s="12"/>
      <c r="JVG289" s="12"/>
      <c r="JVH289" s="16"/>
      <c r="JVI289" s="14"/>
      <c r="JVK289" s="15"/>
      <c r="JVL289" s="14"/>
      <c r="JVM289" s="14"/>
      <c r="JVN289" s="14"/>
      <c r="JVO289" s="14"/>
      <c r="JVP289" s="15"/>
      <c r="JVQ289" s="17"/>
      <c r="JVR289" s="12"/>
      <c r="JVS289" s="12"/>
      <c r="JVT289" s="402"/>
      <c r="JVU289" s="16"/>
      <c r="JVV289" s="12"/>
      <c r="JVW289" s="12"/>
      <c r="JVX289" s="16"/>
      <c r="JVY289" s="14"/>
      <c r="JWA289" s="15"/>
      <c r="JWB289" s="14"/>
      <c r="JWC289" s="14"/>
      <c r="JWD289" s="14"/>
      <c r="JWE289" s="14"/>
      <c r="JWF289" s="15"/>
      <c r="JWG289" s="17"/>
      <c r="JWH289" s="12"/>
      <c r="JWI289" s="12"/>
      <c r="JWJ289" s="402"/>
      <c r="JWK289" s="16"/>
      <c r="JWL289" s="12"/>
      <c r="JWM289" s="12"/>
      <c r="JWN289" s="16"/>
      <c r="JWO289" s="14"/>
      <c r="JWQ289" s="15"/>
      <c r="JWR289" s="14"/>
      <c r="JWS289" s="14"/>
      <c r="JWT289" s="14"/>
      <c r="JWU289" s="14"/>
      <c r="JWV289" s="15"/>
      <c r="JWW289" s="17"/>
      <c r="JWX289" s="12"/>
      <c r="JWY289" s="12"/>
      <c r="JWZ289" s="402"/>
      <c r="JXA289" s="16"/>
      <c r="JXB289" s="12"/>
      <c r="JXC289" s="12"/>
      <c r="JXD289" s="16"/>
      <c r="JXE289" s="14"/>
      <c r="JXG289" s="15"/>
      <c r="JXH289" s="14"/>
      <c r="JXI289" s="14"/>
      <c r="JXJ289" s="14"/>
      <c r="JXK289" s="14"/>
      <c r="JXL289" s="15"/>
      <c r="JXM289" s="17"/>
      <c r="JXN289" s="12"/>
      <c r="JXO289" s="12"/>
      <c r="JXP289" s="402"/>
      <c r="JXQ289" s="16"/>
      <c r="JXR289" s="12"/>
      <c r="JXS289" s="12"/>
      <c r="JXT289" s="16"/>
      <c r="JXU289" s="14"/>
      <c r="JXW289" s="15"/>
      <c r="JXX289" s="14"/>
      <c r="JXY289" s="14"/>
      <c r="JXZ289" s="14"/>
      <c r="JYA289" s="14"/>
      <c r="JYB289" s="15"/>
      <c r="JYC289" s="17"/>
      <c r="JYD289" s="12"/>
      <c r="JYE289" s="12"/>
      <c r="JYF289" s="402"/>
      <c r="JYG289" s="16"/>
      <c r="JYH289" s="12"/>
      <c r="JYI289" s="12"/>
      <c r="JYJ289" s="16"/>
      <c r="JYK289" s="14"/>
      <c r="JYM289" s="15"/>
      <c r="JYN289" s="14"/>
      <c r="JYO289" s="14"/>
      <c r="JYP289" s="14"/>
      <c r="JYQ289" s="14"/>
      <c r="JYR289" s="15"/>
      <c r="JYS289" s="17"/>
      <c r="JYT289" s="12"/>
      <c r="JYU289" s="12"/>
      <c r="JYV289" s="402"/>
      <c r="JYW289" s="16"/>
      <c r="JYX289" s="12"/>
      <c r="JYY289" s="12"/>
      <c r="JYZ289" s="16"/>
      <c r="JZA289" s="14"/>
      <c r="JZC289" s="15"/>
      <c r="JZD289" s="14"/>
      <c r="JZE289" s="14"/>
      <c r="JZF289" s="14"/>
      <c r="JZG289" s="14"/>
      <c r="JZH289" s="15"/>
      <c r="JZI289" s="17"/>
      <c r="JZJ289" s="12"/>
      <c r="JZK289" s="12"/>
      <c r="JZL289" s="402"/>
      <c r="JZM289" s="16"/>
      <c r="JZN289" s="12"/>
      <c r="JZO289" s="12"/>
      <c r="JZP289" s="16"/>
      <c r="JZQ289" s="14"/>
      <c r="JZS289" s="15"/>
      <c r="JZT289" s="14"/>
      <c r="JZU289" s="14"/>
      <c r="JZV289" s="14"/>
      <c r="JZW289" s="14"/>
      <c r="JZX289" s="15"/>
      <c r="JZY289" s="17"/>
      <c r="JZZ289" s="12"/>
      <c r="KAA289" s="12"/>
      <c r="KAB289" s="402"/>
      <c r="KAC289" s="16"/>
      <c r="KAD289" s="12"/>
      <c r="KAE289" s="12"/>
      <c r="KAF289" s="16"/>
      <c r="KAG289" s="14"/>
      <c r="KAI289" s="15"/>
      <c r="KAJ289" s="14"/>
      <c r="KAK289" s="14"/>
      <c r="KAL289" s="14"/>
      <c r="KAM289" s="14"/>
      <c r="KAN289" s="15"/>
      <c r="KAO289" s="17"/>
      <c r="KAP289" s="12"/>
      <c r="KAQ289" s="12"/>
      <c r="KAR289" s="402"/>
      <c r="KAS289" s="16"/>
      <c r="KAT289" s="12"/>
      <c r="KAU289" s="12"/>
      <c r="KAV289" s="16"/>
      <c r="KAW289" s="14"/>
      <c r="KAY289" s="15"/>
      <c r="KAZ289" s="14"/>
      <c r="KBA289" s="14"/>
      <c r="KBB289" s="14"/>
      <c r="KBC289" s="14"/>
      <c r="KBD289" s="15"/>
      <c r="KBE289" s="17"/>
      <c r="KBF289" s="12"/>
      <c r="KBG289" s="12"/>
      <c r="KBH289" s="402"/>
      <c r="KBI289" s="16"/>
      <c r="KBJ289" s="12"/>
      <c r="KBK289" s="12"/>
      <c r="KBL289" s="16"/>
      <c r="KBM289" s="14"/>
      <c r="KBO289" s="15"/>
      <c r="KBP289" s="14"/>
      <c r="KBQ289" s="14"/>
      <c r="KBR289" s="14"/>
      <c r="KBS289" s="14"/>
      <c r="KBT289" s="15"/>
      <c r="KBU289" s="17"/>
      <c r="KBV289" s="12"/>
      <c r="KBW289" s="12"/>
      <c r="KBX289" s="402"/>
      <c r="KBY289" s="16"/>
      <c r="KBZ289" s="12"/>
      <c r="KCA289" s="12"/>
      <c r="KCB289" s="16"/>
      <c r="KCC289" s="14"/>
      <c r="KCE289" s="15"/>
      <c r="KCF289" s="14"/>
      <c r="KCG289" s="14"/>
      <c r="KCH289" s="14"/>
      <c r="KCI289" s="14"/>
      <c r="KCJ289" s="15"/>
      <c r="KCK289" s="17"/>
      <c r="KCL289" s="12"/>
      <c r="KCM289" s="12"/>
      <c r="KCN289" s="402"/>
      <c r="KCO289" s="16"/>
      <c r="KCP289" s="12"/>
      <c r="KCQ289" s="12"/>
      <c r="KCR289" s="16"/>
      <c r="KCS289" s="14"/>
      <c r="KCU289" s="15"/>
      <c r="KCV289" s="14"/>
      <c r="KCW289" s="14"/>
      <c r="KCX289" s="14"/>
      <c r="KCY289" s="14"/>
      <c r="KCZ289" s="15"/>
      <c r="KDA289" s="17"/>
      <c r="KDB289" s="12"/>
      <c r="KDC289" s="12"/>
      <c r="KDD289" s="402"/>
      <c r="KDE289" s="16"/>
      <c r="KDF289" s="12"/>
      <c r="KDG289" s="12"/>
      <c r="KDH289" s="16"/>
      <c r="KDI289" s="14"/>
      <c r="KDK289" s="15"/>
      <c r="KDL289" s="14"/>
      <c r="KDM289" s="14"/>
      <c r="KDN289" s="14"/>
      <c r="KDO289" s="14"/>
      <c r="KDP289" s="15"/>
      <c r="KDQ289" s="17"/>
      <c r="KDR289" s="12"/>
      <c r="KDS289" s="12"/>
      <c r="KDT289" s="402"/>
      <c r="KDU289" s="16"/>
      <c r="KDV289" s="12"/>
      <c r="KDW289" s="12"/>
      <c r="KDX289" s="16"/>
      <c r="KDY289" s="14"/>
      <c r="KEA289" s="15"/>
      <c r="KEB289" s="14"/>
      <c r="KEC289" s="14"/>
      <c r="KED289" s="14"/>
      <c r="KEE289" s="14"/>
      <c r="KEF289" s="15"/>
      <c r="KEG289" s="17"/>
      <c r="KEH289" s="12"/>
      <c r="KEI289" s="12"/>
      <c r="KEJ289" s="402"/>
      <c r="KEK289" s="16"/>
      <c r="KEL289" s="12"/>
      <c r="KEM289" s="12"/>
      <c r="KEN289" s="16"/>
      <c r="KEO289" s="14"/>
      <c r="KEQ289" s="15"/>
      <c r="KER289" s="14"/>
      <c r="KES289" s="14"/>
      <c r="KET289" s="14"/>
      <c r="KEU289" s="14"/>
      <c r="KEV289" s="15"/>
      <c r="KEW289" s="17"/>
      <c r="KEX289" s="12"/>
      <c r="KEY289" s="12"/>
      <c r="KEZ289" s="402"/>
      <c r="KFA289" s="16"/>
      <c r="KFB289" s="12"/>
      <c r="KFC289" s="12"/>
      <c r="KFD289" s="16"/>
      <c r="KFE289" s="14"/>
      <c r="KFG289" s="15"/>
      <c r="KFH289" s="14"/>
      <c r="KFI289" s="14"/>
      <c r="KFJ289" s="14"/>
      <c r="KFK289" s="14"/>
      <c r="KFL289" s="15"/>
      <c r="KFM289" s="17"/>
      <c r="KFN289" s="12"/>
      <c r="KFO289" s="12"/>
      <c r="KFP289" s="402"/>
      <c r="KFQ289" s="16"/>
      <c r="KFR289" s="12"/>
      <c r="KFS289" s="12"/>
      <c r="KFT289" s="16"/>
      <c r="KFU289" s="14"/>
      <c r="KFW289" s="15"/>
      <c r="KFX289" s="14"/>
      <c r="KFY289" s="14"/>
      <c r="KFZ289" s="14"/>
      <c r="KGA289" s="14"/>
      <c r="KGB289" s="15"/>
      <c r="KGC289" s="17"/>
      <c r="KGD289" s="12"/>
      <c r="KGE289" s="12"/>
      <c r="KGF289" s="402"/>
      <c r="KGG289" s="16"/>
      <c r="KGH289" s="12"/>
      <c r="KGI289" s="12"/>
      <c r="KGJ289" s="16"/>
      <c r="KGK289" s="14"/>
      <c r="KGM289" s="15"/>
      <c r="KGN289" s="14"/>
      <c r="KGO289" s="14"/>
      <c r="KGP289" s="14"/>
      <c r="KGQ289" s="14"/>
      <c r="KGR289" s="15"/>
      <c r="KGS289" s="17"/>
      <c r="KGT289" s="12"/>
      <c r="KGU289" s="12"/>
      <c r="KGV289" s="402"/>
      <c r="KGW289" s="16"/>
      <c r="KGX289" s="12"/>
      <c r="KGY289" s="12"/>
      <c r="KGZ289" s="16"/>
      <c r="KHA289" s="14"/>
      <c r="KHC289" s="15"/>
      <c r="KHD289" s="14"/>
      <c r="KHE289" s="14"/>
      <c r="KHF289" s="14"/>
      <c r="KHG289" s="14"/>
      <c r="KHH289" s="15"/>
      <c r="KHI289" s="17"/>
      <c r="KHJ289" s="12"/>
      <c r="KHK289" s="12"/>
      <c r="KHL289" s="402"/>
      <c r="KHM289" s="16"/>
      <c r="KHN289" s="12"/>
      <c r="KHO289" s="12"/>
      <c r="KHP289" s="16"/>
      <c r="KHQ289" s="14"/>
      <c r="KHS289" s="15"/>
      <c r="KHT289" s="14"/>
      <c r="KHU289" s="14"/>
      <c r="KHV289" s="14"/>
      <c r="KHW289" s="14"/>
      <c r="KHX289" s="15"/>
      <c r="KHY289" s="17"/>
      <c r="KHZ289" s="12"/>
      <c r="KIA289" s="12"/>
      <c r="KIB289" s="402"/>
      <c r="KIC289" s="16"/>
      <c r="KID289" s="12"/>
      <c r="KIE289" s="12"/>
      <c r="KIF289" s="16"/>
      <c r="KIG289" s="14"/>
      <c r="KII289" s="15"/>
      <c r="KIJ289" s="14"/>
      <c r="KIK289" s="14"/>
      <c r="KIL289" s="14"/>
      <c r="KIM289" s="14"/>
      <c r="KIN289" s="15"/>
      <c r="KIO289" s="17"/>
      <c r="KIP289" s="12"/>
      <c r="KIQ289" s="12"/>
      <c r="KIR289" s="402"/>
      <c r="KIS289" s="16"/>
      <c r="KIT289" s="12"/>
      <c r="KIU289" s="12"/>
      <c r="KIV289" s="16"/>
      <c r="KIW289" s="14"/>
      <c r="KIY289" s="15"/>
      <c r="KIZ289" s="14"/>
      <c r="KJA289" s="14"/>
      <c r="KJB289" s="14"/>
      <c r="KJC289" s="14"/>
      <c r="KJD289" s="15"/>
      <c r="KJE289" s="17"/>
      <c r="KJF289" s="12"/>
      <c r="KJG289" s="12"/>
      <c r="KJH289" s="402"/>
      <c r="KJI289" s="16"/>
      <c r="KJJ289" s="12"/>
      <c r="KJK289" s="12"/>
      <c r="KJL289" s="16"/>
      <c r="KJM289" s="14"/>
      <c r="KJO289" s="15"/>
      <c r="KJP289" s="14"/>
      <c r="KJQ289" s="14"/>
      <c r="KJR289" s="14"/>
      <c r="KJS289" s="14"/>
      <c r="KJT289" s="15"/>
      <c r="KJU289" s="17"/>
      <c r="KJV289" s="12"/>
      <c r="KJW289" s="12"/>
      <c r="KJX289" s="402"/>
      <c r="KJY289" s="16"/>
      <c r="KJZ289" s="12"/>
      <c r="KKA289" s="12"/>
      <c r="KKB289" s="16"/>
      <c r="KKC289" s="14"/>
      <c r="KKE289" s="15"/>
      <c r="KKF289" s="14"/>
      <c r="KKG289" s="14"/>
      <c r="KKH289" s="14"/>
      <c r="KKI289" s="14"/>
      <c r="KKJ289" s="15"/>
      <c r="KKK289" s="17"/>
      <c r="KKL289" s="12"/>
      <c r="KKM289" s="12"/>
      <c r="KKN289" s="402"/>
      <c r="KKO289" s="16"/>
      <c r="KKP289" s="12"/>
      <c r="KKQ289" s="12"/>
      <c r="KKR289" s="16"/>
      <c r="KKS289" s="14"/>
      <c r="KKU289" s="15"/>
      <c r="KKV289" s="14"/>
      <c r="KKW289" s="14"/>
      <c r="KKX289" s="14"/>
      <c r="KKY289" s="14"/>
      <c r="KKZ289" s="15"/>
      <c r="KLA289" s="17"/>
      <c r="KLB289" s="12"/>
      <c r="KLC289" s="12"/>
      <c r="KLD289" s="402"/>
      <c r="KLE289" s="16"/>
      <c r="KLF289" s="12"/>
      <c r="KLG289" s="12"/>
      <c r="KLH289" s="16"/>
      <c r="KLI289" s="14"/>
      <c r="KLK289" s="15"/>
      <c r="KLL289" s="14"/>
      <c r="KLM289" s="14"/>
      <c r="KLN289" s="14"/>
      <c r="KLO289" s="14"/>
      <c r="KLP289" s="15"/>
      <c r="KLQ289" s="17"/>
      <c r="KLR289" s="12"/>
      <c r="KLS289" s="12"/>
      <c r="KLT289" s="402"/>
      <c r="KLU289" s="16"/>
      <c r="KLV289" s="12"/>
      <c r="KLW289" s="12"/>
      <c r="KLX289" s="16"/>
      <c r="KLY289" s="14"/>
      <c r="KMA289" s="15"/>
      <c r="KMB289" s="14"/>
      <c r="KMC289" s="14"/>
      <c r="KMD289" s="14"/>
      <c r="KME289" s="14"/>
      <c r="KMF289" s="15"/>
      <c r="KMG289" s="17"/>
      <c r="KMH289" s="12"/>
      <c r="KMI289" s="12"/>
      <c r="KMJ289" s="402"/>
      <c r="KMK289" s="16"/>
      <c r="KML289" s="12"/>
      <c r="KMM289" s="12"/>
      <c r="KMN289" s="16"/>
      <c r="KMO289" s="14"/>
      <c r="KMQ289" s="15"/>
      <c r="KMR289" s="14"/>
      <c r="KMS289" s="14"/>
      <c r="KMT289" s="14"/>
      <c r="KMU289" s="14"/>
      <c r="KMV289" s="15"/>
      <c r="KMW289" s="17"/>
      <c r="KMX289" s="12"/>
      <c r="KMY289" s="12"/>
      <c r="KMZ289" s="402"/>
      <c r="KNA289" s="16"/>
      <c r="KNB289" s="12"/>
      <c r="KNC289" s="12"/>
      <c r="KND289" s="16"/>
      <c r="KNE289" s="14"/>
      <c r="KNG289" s="15"/>
      <c r="KNH289" s="14"/>
      <c r="KNI289" s="14"/>
      <c r="KNJ289" s="14"/>
      <c r="KNK289" s="14"/>
      <c r="KNL289" s="15"/>
      <c r="KNM289" s="17"/>
      <c r="KNN289" s="12"/>
      <c r="KNO289" s="12"/>
      <c r="KNP289" s="402"/>
      <c r="KNQ289" s="16"/>
      <c r="KNR289" s="12"/>
      <c r="KNS289" s="12"/>
      <c r="KNT289" s="16"/>
      <c r="KNU289" s="14"/>
      <c r="KNW289" s="15"/>
      <c r="KNX289" s="14"/>
      <c r="KNY289" s="14"/>
      <c r="KNZ289" s="14"/>
      <c r="KOA289" s="14"/>
      <c r="KOB289" s="15"/>
      <c r="KOC289" s="17"/>
      <c r="KOD289" s="12"/>
      <c r="KOE289" s="12"/>
      <c r="KOF289" s="402"/>
      <c r="KOG289" s="16"/>
      <c r="KOH289" s="12"/>
      <c r="KOI289" s="12"/>
      <c r="KOJ289" s="16"/>
      <c r="KOK289" s="14"/>
      <c r="KOM289" s="15"/>
      <c r="KON289" s="14"/>
      <c r="KOO289" s="14"/>
      <c r="KOP289" s="14"/>
      <c r="KOQ289" s="14"/>
      <c r="KOR289" s="15"/>
      <c r="KOS289" s="17"/>
      <c r="KOT289" s="12"/>
      <c r="KOU289" s="12"/>
      <c r="KOV289" s="402"/>
      <c r="KOW289" s="16"/>
      <c r="KOX289" s="12"/>
      <c r="KOY289" s="12"/>
      <c r="KOZ289" s="16"/>
      <c r="KPA289" s="14"/>
      <c r="KPC289" s="15"/>
      <c r="KPD289" s="14"/>
      <c r="KPE289" s="14"/>
      <c r="KPF289" s="14"/>
      <c r="KPG289" s="14"/>
      <c r="KPH289" s="15"/>
      <c r="KPI289" s="17"/>
      <c r="KPJ289" s="12"/>
      <c r="KPK289" s="12"/>
      <c r="KPL289" s="402"/>
      <c r="KPM289" s="16"/>
      <c r="KPN289" s="12"/>
      <c r="KPO289" s="12"/>
      <c r="KPP289" s="16"/>
      <c r="KPQ289" s="14"/>
      <c r="KPS289" s="15"/>
      <c r="KPT289" s="14"/>
      <c r="KPU289" s="14"/>
      <c r="KPV289" s="14"/>
      <c r="KPW289" s="14"/>
      <c r="KPX289" s="15"/>
      <c r="KPY289" s="17"/>
      <c r="KPZ289" s="12"/>
      <c r="KQA289" s="12"/>
      <c r="KQB289" s="402"/>
      <c r="KQC289" s="16"/>
      <c r="KQD289" s="12"/>
      <c r="KQE289" s="12"/>
      <c r="KQF289" s="16"/>
      <c r="KQG289" s="14"/>
      <c r="KQI289" s="15"/>
      <c r="KQJ289" s="14"/>
      <c r="KQK289" s="14"/>
      <c r="KQL289" s="14"/>
      <c r="KQM289" s="14"/>
      <c r="KQN289" s="15"/>
      <c r="KQO289" s="17"/>
      <c r="KQP289" s="12"/>
      <c r="KQQ289" s="12"/>
      <c r="KQR289" s="402"/>
      <c r="KQS289" s="16"/>
      <c r="KQT289" s="12"/>
      <c r="KQU289" s="12"/>
      <c r="KQV289" s="16"/>
      <c r="KQW289" s="14"/>
      <c r="KQY289" s="15"/>
      <c r="KQZ289" s="14"/>
      <c r="KRA289" s="14"/>
      <c r="KRB289" s="14"/>
      <c r="KRC289" s="14"/>
      <c r="KRD289" s="15"/>
      <c r="KRE289" s="17"/>
      <c r="KRF289" s="12"/>
      <c r="KRG289" s="12"/>
      <c r="KRH289" s="402"/>
      <c r="KRI289" s="16"/>
      <c r="KRJ289" s="12"/>
      <c r="KRK289" s="12"/>
      <c r="KRL289" s="16"/>
      <c r="KRM289" s="14"/>
      <c r="KRO289" s="15"/>
      <c r="KRP289" s="14"/>
      <c r="KRQ289" s="14"/>
      <c r="KRR289" s="14"/>
      <c r="KRS289" s="14"/>
      <c r="KRT289" s="15"/>
      <c r="KRU289" s="17"/>
      <c r="KRV289" s="12"/>
      <c r="KRW289" s="12"/>
      <c r="KRX289" s="402"/>
      <c r="KRY289" s="16"/>
      <c r="KRZ289" s="12"/>
      <c r="KSA289" s="12"/>
      <c r="KSB289" s="16"/>
      <c r="KSC289" s="14"/>
      <c r="KSE289" s="15"/>
      <c r="KSF289" s="14"/>
      <c r="KSG289" s="14"/>
      <c r="KSH289" s="14"/>
      <c r="KSI289" s="14"/>
      <c r="KSJ289" s="15"/>
      <c r="KSK289" s="17"/>
      <c r="KSL289" s="12"/>
      <c r="KSM289" s="12"/>
      <c r="KSN289" s="402"/>
      <c r="KSO289" s="16"/>
      <c r="KSP289" s="12"/>
      <c r="KSQ289" s="12"/>
      <c r="KSR289" s="16"/>
      <c r="KSS289" s="14"/>
      <c r="KSU289" s="15"/>
      <c r="KSV289" s="14"/>
      <c r="KSW289" s="14"/>
      <c r="KSX289" s="14"/>
      <c r="KSY289" s="14"/>
      <c r="KSZ289" s="15"/>
      <c r="KTA289" s="17"/>
      <c r="KTB289" s="12"/>
      <c r="KTC289" s="12"/>
      <c r="KTD289" s="402"/>
      <c r="KTE289" s="16"/>
      <c r="KTF289" s="12"/>
      <c r="KTG289" s="12"/>
      <c r="KTH289" s="16"/>
      <c r="KTI289" s="14"/>
      <c r="KTK289" s="15"/>
      <c r="KTL289" s="14"/>
      <c r="KTM289" s="14"/>
      <c r="KTN289" s="14"/>
      <c r="KTO289" s="14"/>
      <c r="KTP289" s="15"/>
      <c r="KTQ289" s="17"/>
      <c r="KTR289" s="12"/>
      <c r="KTS289" s="12"/>
      <c r="KTT289" s="402"/>
      <c r="KTU289" s="16"/>
      <c r="KTV289" s="12"/>
      <c r="KTW289" s="12"/>
      <c r="KTX289" s="16"/>
      <c r="KTY289" s="14"/>
      <c r="KUA289" s="15"/>
      <c r="KUB289" s="14"/>
      <c r="KUC289" s="14"/>
      <c r="KUD289" s="14"/>
      <c r="KUE289" s="14"/>
      <c r="KUF289" s="15"/>
      <c r="KUG289" s="17"/>
      <c r="KUH289" s="12"/>
      <c r="KUI289" s="12"/>
      <c r="KUJ289" s="402"/>
      <c r="KUK289" s="16"/>
      <c r="KUL289" s="12"/>
      <c r="KUM289" s="12"/>
      <c r="KUN289" s="16"/>
      <c r="KUO289" s="14"/>
      <c r="KUQ289" s="15"/>
      <c r="KUR289" s="14"/>
      <c r="KUS289" s="14"/>
      <c r="KUT289" s="14"/>
      <c r="KUU289" s="14"/>
      <c r="KUV289" s="15"/>
      <c r="KUW289" s="17"/>
      <c r="KUX289" s="12"/>
      <c r="KUY289" s="12"/>
      <c r="KUZ289" s="402"/>
      <c r="KVA289" s="16"/>
      <c r="KVB289" s="12"/>
      <c r="KVC289" s="12"/>
      <c r="KVD289" s="16"/>
      <c r="KVE289" s="14"/>
      <c r="KVG289" s="15"/>
      <c r="KVH289" s="14"/>
      <c r="KVI289" s="14"/>
      <c r="KVJ289" s="14"/>
      <c r="KVK289" s="14"/>
      <c r="KVL289" s="15"/>
      <c r="KVM289" s="17"/>
      <c r="KVN289" s="12"/>
      <c r="KVO289" s="12"/>
      <c r="KVP289" s="402"/>
      <c r="KVQ289" s="16"/>
      <c r="KVR289" s="12"/>
      <c r="KVS289" s="12"/>
      <c r="KVT289" s="16"/>
      <c r="KVU289" s="14"/>
      <c r="KVW289" s="15"/>
      <c r="KVX289" s="14"/>
      <c r="KVY289" s="14"/>
      <c r="KVZ289" s="14"/>
      <c r="KWA289" s="14"/>
      <c r="KWB289" s="15"/>
      <c r="KWC289" s="17"/>
      <c r="KWD289" s="12"/>
      <c r="KWE289" s="12"/>
      <c r="KWF289" s="402"/>
      <c r="KWG289" s="16"/>
      <c r="KWH289" s="12"/>
      <c r="KWI289" s="12"/>
      <c r="KWJ289" s="16"/>
      <c r="KWK289" s="14"/>
      <c r="KWM289" s="15"/>
      <c r="KWN289" s="14"/>
      <c r="KWO289" s="14"/>
      <c r="KWP289" s="14"/>
      <c r="KWQ289" s="14"/>
      <c r="KWR289" s="15"/>
      <c r="KWS289" s="17"/>
      <c r="KWT289" s="12"/>
      <c r="KWU289" s="12"/>
      <c r="KWV289" s="402"/>
      <c r="KWW289" s="16"/>
      <c r="KWX289" s="12"/>
      <c r="KWY289" s="12"/>
      <c r="KWZ289" s="16"/>
      <c r="KXA289" s="14"/>
      <c r="KXC289" s="15"/>
      <c r="KXD289" s="14"/>
      <c r="KXE289" s="14"/>
      <c r="KXF289" s="14"/>
      <c r="KXG289" s="14"/>
      <c r="KXH289" s="15"/>
      <c r="KXI289" s="17"/>
      <c r="KXJ289" s="12"/>
      <c r="KXK289" s="12"/>
      <c r="KXL289" s="402"/>
      <c r="KXM289" s="16"/>
      <c r="KXN289" s="12"/>
      <c r="KXO289" s="12"/>
      <c r="KXP289" s="16"/>
      <c r="KXQ289" s="14"/>
      <c r="KXS289" s="15"/>
      <c r="KXT289" s="14"/>
      <c r="KXU289" s="14"/>
      <c r="KXV289" s="14"/>
      <c r="KXW289" s="14"/>
      <c r="KXX289" s="15"/>
      <c r="KXY289" s="17"/>
      <c r="KXZ289" s="12"/>
      <c r="KYA289" s="12"/>
      <c r="KYB289" s="402"/>
      <c r="KYC289" s="16"/>
      <c r="KYD289" s="12"/>
      <c r="KYE289" s="12"/>
      <c r="KYF289" s="16"/>
      <c r="KYG289" s="14"/>
      <c r="KYI289" s="15"/>
      <c r="KYJ289" s="14"/>
      <c r="KYK289" s="14"/>
      <c r="KYL289" s="14"/>
      <c r="KYM289" s="14"/>
      <c r="KYN289" s="15"/>
      <c r="KYO289" s="17"/>
      <c r="KYP289" s="12"/>
      <c r="KYQ289" s="12"/>
      <c r="KYR289" s="402"/>
      <c r="KYS289" s="16"/>
      <c r="KYT289" s="12"/>
      <c r="KYU289" s="12"/>
      <c r="KYV289" s="16"/>
      <c r="KYW289" s="14"/>
      <c r="KYY289" s="15"/>
      <c r="KYZ289" s="14"/>
      <c r="KZA289" s="14"/>
      <c r="KZB289" s="14"/>
      <c r="KZC289" s="14"/>
      <c r="KZD289" s="15"/>
      <c r="KZE289" s="17"/>
      <c r="KZF289" s="12"/>
      <c r="KZG289" s="12"/>
      <c r="KZH289" s="402"/>
      <c r="KZI289" s="16"/>
      <c r="KZJ289" s="12"/>
      <c r="KZK289" s="12"/>
      <c r="KZL289" s="16"/>
      <c r="KZM289" s="14"/>
      <c r="KZO289" s="15"/>
      <c r="KZP289" s="14"/>
      <c r="KZQ289" s="14"/>
      <c r="KZR289" s="14"/>
      <c r="KZS289" s="14"/>
      <c r="KZT289" s="15"/>
      <c r="KZU289" s="17"/>
      <c r="KZV289" s="12"/>
      <c r="KZW289" s="12"/>
      <c r="KZX289" s="402"/>
      <c r="KZY289" s="16"/>
      <c r="KZZ289" s="12"/>
      <c r="LAA289" s="12"/>
      <c r="LAB289" s="16"/>
      <c r="LAC289" s="14"/>
      <c r="LAE289" s="15"/>
      <c r="LAF289" s="14"/>
      <c r="LAG289" s="14"/>
      <c r="LAH289" s="14"/>
      <c r="LAI289" s="14"/>
      <c r="LAJ289" s="15"/>
      <c r="LAK289" s="17"/>
      <c r="LAL289" s="12"/>
      <c r="LAM289" s="12"/>
      <c r="LAN289" s="402"/>
      <c r="LAO289" s="16"/>
      <c r="LAP289" s="12"/>
      <c r="LAQ289" s="12"/>
      <c r="LAR289" s="16"/>
      <c r="LAS289" s="14"/>
      <c r="LAU289" s="15"/>
      <c r="LAV289" s="14"/>
      <c r="LAW289" s="14"/>
      <c r="LAX289" s="14"/>
      <c r="LAY289" s="14"/>
      <c r="LAZ289" s="15"/>
      <c r="LBA289" s="17"/>
      <c r="LBB289" s="12"/>
      <c r="LBC289" s="12"/>
      <c r="LBD289" s="402"/>
      <c r="LBE289" s="16"/>
      <c r="LBF289" s="12"/>
      <c r="LBG289" s="12"/>
      <c r="LBH289" s="16"/>
      <c r="LBI289" s="14"/>
      <c r="LBK289" s="15"/>
      <c r="LBL289" s="14"/>
      <c r="LBM289" s="14"/>
      <c r="LBN289" s="14"/>
      <c r="LBO289" s="14"/>
      <c r="LBP289" s="15"/>
      <c r="LBQ289" s="17"/>
      <c r="LBR289" s="12"/>
      <c r="LBS289" s="12"/>
      <c r="LBT289" s="402"/>
      <c r="LBU289" s="16"/>
      <c r="LBV289" s="12"/>
      <c r="LBW289" s="12"/>
      <c r="LBX289" s="16"/>
      <c r="LBY289" s="14"/>
      <c r="LCA289" s="15"/>
      <c r="LCB289" s="14"/>
      <c r="LCC289" s="14"/>
      <c r="LCD289" s="14"/>
      <c r="LCE289" s="14"/>
      <c r="LCF289" s="15"/>
      <c r="LCG289" s="17"/>
      <c r="LCH289" s="12"/>
      <c r="LCI289" s="12"/>
      <c r="LCJ289" s="402"/>
      <c r="LCK289" s="16"/>
      <c r="LCL289" s="12"/>
      <c r="LCM289" s="12"/>
      <c r="LCN289" s="16"/>
      <c r="LCO289" s="14"/>
      <c r="LCQ289" s="15"/>
      <c r="LCR289" s="14"/>
      <c r="LCS289" s="14"/>
      <c r="LCT289" s="14"/>
      <c r="LCU289" s="14"/>
      <c r="LCV289" s="15"/>
      <c r="LCW289" s="17"/>
      <c r="LCX289" s="12"/>
      <c r="LCY289" s="12"/>
      <c r="LCZ289" s="402"/>
      <c r="LDA289" s="16"/>
      <c r="LDB289" s="12"/>
      <c r="LDC289" s="12"/>
      <c r="LDD289" s="16"/>
      <c r="LDE289" s="14"/>
      <c r="LDG289" s="15"/>
      <c r="LDH289" s="14"/>
      <c r="LDI289" s="14"/>
      <c r="LDJ289" s="14"/>
      <c r="LDK289" s="14"/>
      <c r="LDL289" s="15"/>
      <c r="LDM289" s="17"/>
      <c r="LDN289" s="12"/>
      <c r="LDO289" s="12"/>
      <c r="LDP289" s="402"/>
      <c r="LDQ289" s="16"/>
      <c r="LDR289" s="12"/>
      <c r="LDS289" s="12"/>
      <c r="LDT289" s="16"/>
      <c r="LDU289" s="14"/>
      <c r="LDW289" s="15"/>
      <c r="LDX289" s="14"/>
      <c r="LDY289" s="14"/>
      <c r="LDZ289" s="14"/>
      <c r="LEA289" s="14"/>
      <c r="LEB289" s="15"/>
      <c r="LEC289" s="17"/>
      <c r="LED289" s="12"/>
      <c r="LEE289" s="12"/>
      <c r="LEF289" s="402"/>
      <c r="LEG289" s="16"/>
      <c r="LEH289" s="12"/>
      <c r="LEI289" s="12"/>
      <c r="LEJ289" s="16"/>
      <c r="LEK289" s="14"/>
      <c r="LEM289" s="15"/>
      <c r="LEN289" s="14"/>
      <c r="LEO289" s="14"/>
      <c r="LEP289" s="14"/>
      <c r="LEQ289" s="14"/>
      <c r="LER289" s="15"/>
      <c r="LES289" s="17"/>
      <c r="LET289" s="12"/>
      <c r="LEU289" s="12"/>
      <c r="LEV289" s="402"/>
      <c r="LEW289" s="16"/>
      <c r="LEX289" s="12"/>
      <c r="LEY289" s="12"/>
      <c r="LEZ289" s="16"/>
      <c r="LFA289" s="14"/>
      <c r="LFC289" s="15"/>
      <c r="LFD289" s="14"/>
      <c r="LFE289" s="14"/>
      <c r="LFF289" s="14"/>
      <c r="LFG289" s="14"/>
      <c r="LFH289" s="15"/>
      <c r="LFI289" s="17"/>
      <c r="LFJ289" s="12"/>
      <c r="LFK289" s="12"/>
      <c r="LFL289" s="402"/>
      <c r="LFM289" s="16"/>
      <c r="LFN289" s="12"/>
      <c r="LFO289" s="12"/>
      <c r="LFP289" s="16"/>
      <c r="LFQ289" s="14"/>
      <c r="LFS289" s="15"/>
      <c r="LFT289" s="14"/>
      <c r="LFU289" s="14"/>
      <c r="LFV289" s="14"/>
      <c r="LFW289" s="14"/>
      <c r="LFX289" s="15"/>
      <c r="LFY289" s="17"/>
      <c r="LFZ289" s="12"/>
      <c r="LGA289" s="12"/>
      <c r="LGB289" s="402"/>
      <c r="LGC289" s="16"/>
      <c r="LGD289" s="12"/>
      <c r="LGE289" s="12"/>
      <c r="LGF289" s="16"/>
      <c r="LGG289" s="14"/>
      <c r="LGI289" s="15"/>
      <c r="LGJ289" s="14"/>
      <c r="LGK289" s="14"/>
      <c r="LGL289" s="14"/>
      <c r="LGM289" s="14"/>
      <c r="LGN289" s="15"/>
      <c r="LGO289" s="17"/>
      <c r="LGP289" s="12"/>
      <c r="LGQ289" s="12"/>
      <c r="LGR289" s="402"/>
      <c r="LGS289" s="16"/>
      <c r="LGT289" s="12"/>
      <c r="LGU289" s="12"/>
      <c r="LGV289" s="16"/>
      <c r="LGW289" s="14"/>
      <c r="LGY289" s="15"/>
      <c r="LGZ289" s="14"/>
      <c r="LHA289" s="14"/>
      <c r="LHB289" s="14"/>
      <c r="LHC289" s="14"/>
      <c r="LHD289" s="15"/>
      <c r="LHE289" s="17"/>
      <c r="LHF289" s="12"/>
      <c r="LHG289" s="12"/>
      <c r="LHH289" s="402"/>
      <c r="LHI289" s="16"/>
      <c r="LHJ289" s="12"/>
      <c r="LHK289" s="12"/>
      <c r="LHL289" s="16"/>
      <c r="LHM289" s="14"/>
      <c r="LHO289" s="15"/>
      <c r="LHP289" s="14"/>
      <c r="LHQ289" s="14"/>
      <c r="LHR289" s="14"/>
      <c r="LHS289" s="14"/>
      <c r="LHT289" s="15"/>
      <c r="LHU289" s="17"/>
      <c r="LHV289" s="12"/>
      <c r="LHW289" s="12"/>
      <c r="LHX289" s="402"/>
      <c r="LHY289" s="16"/>
      <c r="LHZ289" s="12"/>
      <c r="LIA289" s="12"/>
      <c r="LIB289" s="16"/>
      <c r="LIC289" s="14"/>
      <c r="LIE289" s="15"/>
      <c r="LIF289" s="14"/>
      <c r="LIG289" s="14"/>
      <c r="LIH289" s="14"/>
      <c r="LII289" s="14"/>
      <c r="LIJ289" s="15"/>
      <c r="LIK289" s="17"/>
      <c r="LIL289" s="12"/>
      <c r="LIM289" s="12"/>
      <c r="LIN289" s="402"/>
      <c r="LIO289" s="16"/>
      <c r="LIP289" s="12"/>
      <c r="LIQ289" s="12"/>
      <c r="LIR289" s="16"/>
      <c r="LIS289" s="14"/>
      <c r="LIU289" s="15"/>
      <c r="LIV289" s="14"/>
      <c r="LIW289" s="14"/>
      <c r="LIX289" s="14"/>
      <c r="LIY289" s="14"/>
      <c r="LIZ289" s="15"/>
      <c r="LJA289" s="17"/>
      <c r="LJB289" s="12"/>
      <c r="LJC289" s="12"/>
      <c r="LJD289" s="402"/>
      <c r="LJE289" s="16"/>
      <c r="LJF289" s="12"/>
      <c r="LJG289" s="12"/>
      <c r="LJH289" s="16"/>
      <c r="LJI289" s="14"/>
      <c r="LJK289" s="15"/>
      <c r="LJL289" s="14"/>
      <c r="LJM289" s="14"/>
      <c r="LJN289" s="14"/>
      <c r="LJO289" s="14"/>
      <c r="LJP289" s="15"/>
      <c r="LJQ289" s="17"/>
      <c r="LJR289" s="12"/>
      <c r="LJS289" s="12"/>
      <c r="LJT289" s="402"/>
      <c r="LJU289" s="16"/>
      <c r="LJV289" s="12"/>
      <c r="LJW289" s="12"/>
      <c r="LJX289" s="16"/>
      <c r="LJY289" s="14"/>
      <c r="LKA289" s="15"/>
      <c r="LKB289" s="14"/>
      <c r="LKC289" s="14"/>
      <c r="LKD289" s="14"/>
      <c r="LKE289" s="14"/>
      <c r="LKF289" s="15"/>
      <c r="LKG289" s="17"/>
      <c r="LKH289" s="12"/>
      <c r="LKI289" s="12"/>
      <c r="LKJ289" s="402"/>
      <c r="LKK289" s="16"/>
      <c r="LKL289" s="12"/>
      <c r="LKM289" s="12"/>
      <c r="LKN289" s="16"/>
      <c r="LKO289" s="14"/>
      <c r="LKQ289" s="15"/>
      <c r="LKR289" s="14"/>
      <c r="LKS289" s="14"/>
      <c r="LKT289" s="14"/>
      <c r="LKU289" s="14"/>
      <c r="LKV289" s="15"/>
      <c r="LKW289" s="17"/>
      <c r="LKX289" s="12"/>
      <c r="LKY289" s="12"/>
      <c r="LKZ289" s="402"/>
      <c r="LLA289" s="16"/>
      <c r="LLB289" s="12"/>
      <c r="LLC289" s="12"/>
      <c r="LLD289" s="16"/>
      <c r="LLE289" s="14"/>
      <c r="LLG289" s="15"/>
      <c r="LLH289" s="14"/>
      <c r="LLI289" s="14"/>
      <c r="LLJ289" s="14"/>
      <c r="LLK289" s="14"/>
      <c r="LLL289" s="15"/>
      <c r="LLM289" s="17"/>
      <c r="LLN289" s="12"/>
      <c r="LLO289" s="12"/>
      <c r="LLP289" s="402"/>
      <c r="LLQ289" s="16"/>
      <c r="LLR289" s="12"/>
      <c r="LLS289" s="12"/>
      <c r="LLT289" s="16"/>
      <c r="LLU289" s="14"/>
      <c r="LLW289" s="15"/>
      <c r="LLX289" s="14"/>
      <c r="LLY289" s="14"/>
      <c r="LLZ289" s="14"/>
      <c r="LMA289" s="14"/>
      <c r="LMB289" s="15"/>
      <c r="LMC289" s="17"/>
      <c r="LMD289" s="12"/>
      <c r="LME289" s="12"/>
      <c r="LMF289" s="402"/>
      <c r="LMG289" s="16"/>
      <c r="LMH289" s="12"/>
      <c r="LMI289" s="12"/>
      <c r="LMJ289" s="16"/>
      <c r="LMK289" s="14"/>
      <c r="LMM289" s="15"/>
      <c r="LMN289" s="14"/>
      <c r="LMO289" s="14"/>
      <c r="LMP289" s="14"/>
      <c r="LMQ289" s="14"/>
      <c r="LMR289" s="15"/>
      <c r="LMS289" s="17"/>
      <c r="LMT289" s="12"/>
      <c r="LMU289" s="12"/>
      <c r="LMV289" s="402"/>
      <c r="LMW289" s="16"/>
      <c r="LMX289" s="12"/>
      <c r="LMY289" s="12"/>
      <c r="LMZ289" s="16"/>
      <c r="LNA289" s="14"/>
      <c r="LNC289" s="15"/>
      <c r="LND289" s="14"/>
      <c r="LNE289" s="14"/>
      <c r="LNF289" s="14"/>
      <c r="LNG289" s="14"/>
      <c r="LNH289" s="15"/>
      <c r="LNI289" s="17"/>
      <c r="LNJ289" s="12"/>
      <c r="LNK289" s="12"/>
      <c r="LNL289" s="402"/>
      <c r="LNM289" s="16"/>
      <c r="LNN289" s="12"/>
      <c r="LNO289" s="12"/>
      <c r="LNP289" s="16"/>
      <c r="LNQ289" s="14"/>
      <c r="LNS289" s="15"/>
      <c r="LNT289" s="14"/>
      <c r="LNU289" s="14"/>
      <c r="LNV289" s="14"/>
      <c r="LNW289" s="14"/>
      <c r="LNX289" s="15"/>
      <c r="LNY289" s="17"/>
      <c r="LNZ289" s="12"/>
      <c r="LOA289" s="12"/>
      <c r="LOB289" s="402"/>
      <c r="LOC289" s="16"/>
      <c r="LOD289" s="12"/>
      <c r="LOE289" s="12"/>
      <c r="LOF289" s="16"/>
      <c r="LOG289" s="14"/>
      <c r="LOI289" s="15"/>
      <c r="LOJ289" s="14"/>
      <c r="LOK289" s="14"/>
      <c r="LOL289" s="14"/>
      <c r="LOM289" s="14"/>
      <c r="LON289" s="15"/>
      <c r="LOO289" s="17"/>
      <c r="LOP289" s="12"/>
      <c r="LOQ289" s="12"/>
      <c r="LOR289" s="402"/>
      <c r="LOS289" s="16"/>
      <c r="LOT289" s="12"/>
      <c r="LOU289" s="12"/>
      <c r="LOV289" s="16"/>
      <c r="LOW289" s="14"/>
      <c r="LOY289" s="15"/>
      <c r="LOZ289" s="14"/>
      <c r="LPA289" s="14"/>
      <c r="LPB289" s="14"/>
      <c r="LPC289" s="14"/>
      <c r="LPD289" s="15"/>
      <c r="LPE289" s="17"/>
      <c r="LPF289" s="12"/>
      <c r="LPG289" s="12"/>
      <c r="LPH289" s="402"/>
      <c r="LPI289" s="16"/>
      <c r="LPJ289" s="12"/>
      <c r="LPK289" s="12"/>
      <c r="LPL289" s="16"/>
      <c r="LPM289" s="14"/>
      <c r="LPO289" s="15"/>
      <c r="LPP289" s="14"/>
      <c r="LPQ289" s="14"/>
      <c r="LPR289" s="14"/>
      <c r="LPS289" s="14"/>
      <c r="LPT289" s="15"/>
      <c r="LPU289" s="17"/>
      <c r="LPV289" s="12"/>
      <c r="LPW289" s="12"/>
      <c r="LPX289" s="402"/>
      <c r="LPY289" s="16"/>
      <c r="LPZ289" s="12"/>
      <c r="LQA289" s="12"/>
      <c r="LQB289" s="16"/>
      <c r="LQC289" s="14"/>
      <c r="LQE289" s="15"/>
      <c r="LQF289" s="14"/>
      <c r="LQG289" s="14"/>
      <c r="LQH289" s="14"/>
      <c r="LQI289" s="14"/>
      <c r="LQJ289" s="15"/>
      <c r="LQK289" s="17"/>
      <c r="LQL289" s="12"/>
      <c r="LQM289" s="12"/>
      <c r="LQN289" s="402"/>
      <c r="LQO289" s="16"/>
      <c r="LQP289" s="12"/>
      <c r="LQQ289" s="12"/>
      <c r="LQR289" s="16"/>
      <c r="LQS289" s="14"/>
      <c r="LQU289" s="15"/>
      <c r="LQV289" s="14"/>
      <c r="LQW289" s="14"/>
      <c r="LQX289" s="14"/>
      <c r="LQY289" s="14"/>
      <c r="LQZ289" s="15"/>
      <c r="LRA289" s="17"/>
      <c r="LRB289" s="12"/>
      <c r="LRC289" s="12"/>
      <c r="LRD289" s="402"/>
      <c r="LRE289" s="16"/>
      <c r="LRF289" s="12"/>
      <c r="LRG289" s="12"/>
      <c r="LRH289" s="16"/>
      <c r="LRI289" s="14"/>
      <c r="LRK289" s="15"/>
      <c r="LRL289" s="14"/>
      <c r="LRM289" s="14"/>
      <c r="LRN289" s="14"/>
      <c r="LRO289" s="14"/>
      <c r="LRP289" s="15"/>
      <c r="LRQ289" s="17"/>
      <c r="LRR289" s="12"/>
      <c r="LRS289" s="12"/>
      <c r="LRT289" s="402"/>
      <c r="LRU289" s="16"/>
      <c r="LRV289" s="12"/>
      <c r="LRW289" s="12"/>
      <c r="LRX289" s="16"/>
      <c r="LRY289" s="14"/>
      <c r="LSA289" s="15"/>
      <c r="LSB289" s="14"/>
      <c r="LSC289" s="14"/>
      <c r="LSD289" s="14"/>
      <c r="LSE289" s="14"/>
      <c r="LSF289" s="15"/>
      <c r="LSG289" s="17"/>
      <c r="LSH289" s="12"/>
      <c r="LSI289" s="12"/>
      <c r="LSJ289" s="402"/>
      <c r="LSK289" s="16"/>
      <c r="LSL289" s="12"/>
      <c r="LSM289" s="12"/>
      <c r="LSN289" s="16"/>
      <c r="LSO289" s="14"/>
      <c r="LSQ289" s="15"/>
      <c r="LSR289" s="14"/>
      <c r="LSS289" s="14"/>
      <c r="LST289" s="14"/>
      <c r="LSU289" s="14"/>
      <c r="LSV289" s="15"/>
      <c r="LSW289" s="17"/>
      <c r="LSX289" s="12"/>
      <c r="LSY289" s="12"/>
      <c r="LSZ289" s="402"/>
      <c r="LTA289" s="16"/>
      <c r="LTB289" s="12"/>
      <c r="LTC289" s="12"/>
      <c r="LTD289" s="16"/>
      <c r="LTE289" s="14"/>
      <c r="LTG289" s="15"/>
      <c r="LTH289" s="14"/>
      <c r="LTI289" s="14"/>
      <c r="LTJ289" s="14"/>
      <c r="LTK289" s="14"/>
      <c r="LTL289" s="15"/>
      <c r="LTM289" s="17"/>
      <c r="LTN289" s="12"/>
      <c r="LTO289" s="12"/>
      <c r="LTP289" s="402"/>
      <c r="LTQ289" s="16"/>
      <c r="LTR289" s="12"/>
      <c r="LTS289" s="12"/>
      <c r="LTT289" s="16"/>
      <c r="LTU289" s="14"/>
      <c r="LTW289" s="15"/>
      <c r="LTX289" s="14"/>
      <c r="LTY289" s="14"/>
      <c r="LTZ289" s="14"/>
      <c r="LUA289" s="14"/>
      <c r="LUB289" s="15"/>
      <c r="LUC289" s="17"/>
      <c r="LUD289" s="12"/>
      <c r="LUE289" s="12"/>
      <c r="LUF289" s="402"/>
      <c r="LUG289" s="16"/>
      <c r="LUH289" s="12"/>
      <c r="LUI289" s="12"/>
      <c r="LUJ289" s="16"/>
      <c r="LUK289" s="14"/>
      <c r="LUM289" s="15"/>
      <c r="LUN289" s="14"/>
      <c r="LUO289" s="14"/>
      <c r="LUP289" s="14"/>
      <c r="LUQ289" s="14"/>
      <c r="LUR289" s="15"/>
      <c r="LUS289" s="17"/>
      <c r="LUT289" s="12"/>
      <c r="LUU289" s="12"/>
      <c r="LUV289" s="402"/>
      <c r="LUW289" s="16"/>
      <c r="LUX289" s="12"/>
      <c r="LUY289" s="12"/>
      <c r="LUZ289" s="16"/>
      <c r="LVA289" s="14"/>
      <c r="LVC289" s="15"/>
      <c r="LVD289" s="14"/>
      <c r="LVE289" s="14"/>
      <c r="LVF289" s="14"/>
      <c r="LVG289" s="14"/>
      <c r="LVH289" s="15"/>
      <c r="LVI289" s="17"/>
      <c r="LVJ289" s="12"/>
      <c r="LVK289" s="12"/>
      <c r="LVL289" s="402"/>
      <c r="LVM289" s="16"/>
      <c r="LVN289" s="12"/>
      <c r="LVO289" s="12"/>
      <c r="LVP289" s="16"/>
      <c r="LVQ289" s="14"/>
      <c r="LVS289" s="15"/>
      <c r="LVT289" s="14"/>
      <c r="LVU289" s="14"/>
      <c r="LVV289" s="14"/>
      <c r="LVW289" s="14"/>
      <c r="LVX289" s="15"/>
      <c r="LVY289" s="17"/>
      <c r="LVZ289" s="12"/>
      <c r="LWA289" s="12"/>
      <c r="LWB289" s="402"/>
      <c r="LWC289" s="16"/>
      <c r="LWD289" s="12"/>
      <c r="LWE289" s="12"/>
      <c r="LWF289" s="16"/>
      <c r="LWG289" s="14"/>
      <c r="LWI289" s="15"/>
      <c r="LWJ289" s="14"/>
      <c r="LWK289" s="14"/>
      <c r="LWL289" s="14"/>
      <c r="LWM289" s="14"/>
      <c r="LWN289" s="15"/>
      <c r="LWO289" s="17"/>
      <c r="LWP289" s="12"/>
      <c r="LWQ289" s="12"/>
      <c r="LWR289" s="402"/>
      <c r="LWS289" s="16"/>
      <c r="LWT289" s="12"/>
      <c r="LWU289" s="12"/>
      <c r="LWV289" s="16"/>
      <c r="LWW289" s="14"/>
      <c r="LWY289" s="15"/>
      <c r="LWZ289" s="14"/>
      <c r="LXA289" s="14"/>
      <c r="LXB289" s="14"/>
      <c r="LXC289" s="14"/>
      <c r="LXD289" s="15"/>
      <c r="LXE289" s="17"/>
      <c r="LXF289" s="12"/>
      <c r="LXG289" s="12"/>
      <c r="LXH289" s="402"/>
      <c r="LXI289" s="16"/>
      <c r="LXJ289" s="12"/>
      <c r="LXK289" s="12"/>
      <c r="LXL289" s="16"/>
      <c r="LXM289" s="14"/>
      <c r="LXO289" s="15"/>
      <c r="LXP289" s="14"/>
      <c r="LXQ289" s="14"/>
      <c r="LXR289" s="14"/>
      <c r="LXS289" s="14"/>
      <c r="LXT289" s="15"/>
      <c r="LXU289" s="17"/>
      <c r="LXV289" s="12"/>
      <c r="LXW289" s="12"/>
      <c r="LXX289" s="402"/>
      <c r="LXY289" s="16"/>
      <c r="LXZ289" s="12"/>
      <c r="LYA289" s="12"/>
      <c r="LYB289" s="16"/>
      <c r="LYC289" s="14"/>
      <c r="LYE289" s="15"/>
      <c r="LYF289" s="14"/>
      <c r="LYG289" s="14"/>
      <c r="LYH289" s="14"/>
      <c r="LYI289" s="14"/>
      <c r="LYJ289" s="15"/>
      <c r="LYK289" s="17"/>
      <c r="LYL289" s="12"/>
      <c r="LYM289" s="12"/>
      <c r="LYN289" s="402"/>
      <c r="LYO289" s="16"/>
      <c r="LYP289" s="12"/>
      <c r="LYQ289" s="12"/>
      <c r="LYR289" s="16"/>
      <c r="LYS289" s="14"/>
      <c r="LYU289" s="15"/>
      <c r="LYV289" s="14"/>
      <c r="LYW289" s="14"/>
      <c r="LYX289" s="14"/>
      <c r="LYY289" s="14"/>
      <c r="LYZ289" s="15"/>
      <c r="LZA289" s="17"/>
      <c r="LZB289" s="12"/>
      <c r="LZC289" s="12"/>
      <c r="LZD289" s="402"/>
      <c r="LZE289" s="16"/>
      <c r="LZF289" s="12"/>
      <c r="LZG289" s="12"/>
      <c r="LZH289" s="16"/>
      <c r="LZI289" s="14"/>
      <c r="LZK289" s="15"/>
      <c r="LZL289" s="14"/>
      <c r="LZM289" s="14"/>
      <c r="LZN289" s="14"/>
      <c r="LZO289" s="14"/>
      <c r="LZP289" s="15"/>
      <c r="LZQ289" s="17"/>
      <c r="LZR289" s="12"/>
      <c r="LZS289" s="12"/>
      <c r="LZT289" s="402"/>
      <c r="LZU289" s="16"/>
      <c r="LZV289" s="12"/>
      <c r="LZW289" s="12"/>
      <c r="LZX289" s="16"/>
      <c r="LZY289" s="14"/>
      <c r="MAA289" s="15"/>
      <c r="MAB289" s="14"/>
      <c r="MAC289" s="14"/>
      <c r="MAD289" s="14"/>
      <c r="MAE289" s="14"/>
      <c r="MAF289" s="15"/>
      <c r="MAG289" s="17"/>
      <c r="MAH289" s="12"/>
      <c r="MAI289" s="12"/>
      <c r="MAJ289" s="402"/>
      <c r="MAK289" s="16"/>
      <c r="MAL289" s="12"/>
      <c r="MAM289" s="12"/>
      <c r="MAN289" s="16"/>
      <c r="MAO289" s="14"/>
      <c r="MAQ289" s="15"/>
      <c r="MAR289" s="14"/>
      <c r="MAS289" s="14"/>
      <c r="MAT289" s="14"/>
      <c r="MAU289" s="14"/>
      <c r="MAV289" s="15"/>
      <c r="MAW289" s="17"/>
      <c r="MAX289" s="12"/>
      <c r="MAY289" s="12"/>
      <c r="MAZ289" s="402"/>
      <c r="MBA289" s="16"/>
      <c r="MBB289" s="12"/>
      <c r="MBC289" s="12"/>
      <c r="MBD289" s="16"/>
      <c r="MBE289" s="14"/>
      <c r="MBG289" s="15"/>
      <c r="MBH289" s="14"/>
      <c r="MBI289" s="14"/>
      <c r="MBJ289" s="14"/>
      <c r="MBK289" s="14"/>
      <c r="MBL289" s="15"/>
      <c r="MBM289" s="17"/>
      <c r="MBN289" s="12"/>
      <c r="MBO289" s="12"/>
      <c r="MBP289" s="402"/>
      <c r="MBQ289" s="16"/>
      <c r="MBR289" s="12"/>
      <c r="MBS289" s="12"/>
      <c r="MBT289" s="16"/>
      <c r="MBU289" s="14"/>
      <c r="MBW289" s="15"/>
      <c r="MBX289" s="14"/>
      <c r="MBY289" s="14"/>
      <c r="MBZ289" s="14"/>
      <c r="MCA289" s="14"/>
      <c r="MCB289" s="15"/>
      <c r="MCC289" s="17"/>
      <c r="MCD289" s="12"/>
      <c r="MCE289" s="12"/>
      <c r="MCF289" s="402"/>
      <c r="MCG289" s="16"/>
      <c r="MCH289" s="12"/>
      <c r="MCI289" s="12"/>
      <c r="MCJ289" s="16"/>
      <c r="MCK289" s="14"/>
      <c r="MCM289" s="15"/>
      <c r="MCN289" s="14"/>
      <c r="MCO289" s="14"/>
      <c r="MCP289" s="14"/>
      <c r="MCQ289" s="14"/>
      <c r="MCR289" s="15"/>
      <c r="MCS289" s="17"/>
      <c r="MCT289" s="12"/>
      <c r="MCU289" s="12"/>
      <c r="MCV289" s="402"/>
      <c r="MCW289" s="16"/>
      <c r="MCX289" s="12"/>
      <c r="MCY289" s="12"/>
      <c r="MCZ289" s="16"/>
      <c r="MDA289" s="14"/>
      <c r="MDC289" s="15"/>
      <c r="MDD289" s="14"/>
      <c r="MDE289" s="14"/>
      <c r="MDF289" s="14"/>
      <c r="MDG289" s="14"/>
      <c r="MDH289" s="15"/>
      <c r="MDI289" s="17"/>
      <c r="MDJ289" s="12"/>
      <c r="MDK289" s="12"/>
      <c r="MDL289" s="402"/>
      <c r="MDM289" s="16"/>
      <c r="MDN289" s="12"/>
      <c r="MDO289" s="12"/>
      <c r="MDP289" s="16"/>
      <c r="MDQ289" s="14"/>
      <c r="MDS289" s="15"/>
      <c r="MDT289" s="14"/>
      <c r="MDU289" s="14"/>
      <c r="MDV289" s="14"/>
      <c r="MDW289" s="14"/>
      <c r="MDX289" s="15"/>
      <c r="MDY289" s="17"/>
      <c r="MDZ289" s="12"/>
      <c r="MEA289" s="12"/>
      <c r="MEB289" s="402"/>
      <c r="MEC289" s="16"/>
      <c r="MED289" s="12"/>
      <c r="MEE289" s="12"/>
      <c r="MEF289" s="16"/>
      <c r="MEG289" s="14"/>
      <c r="MEI289" s="15"/>
      <c r="MEJ289" s="14"/>
      <c r="MEK289" s="14"/>
      <c r="MEL289" s="14"/>
      <c r="MEM289" s="14"/>
      <c r="MEN289" s="15"/>
      <c r="MEO289" s="17"/>
      <c r="MEP289" s="12"/>
      <c r="MEQ289" s="12"/>
      <c r="MER289" s="402"/>
      <c r="MES289" s="16"/>
      <c r="MET289" s="12"/>
      <c r="MEU289" s="12"/>
      <c r="MEV289" s="16"/>
      <c r="MEW289" s="14"/>
      <c r="MEY289" s="15"/>
      <c r="MEZ289" s="14"/>
      <c r="MFA289" s="14"/>
      <c r="MFB289" s="14"/>
      <c r="MFC289" s="14"/>
      <c r="MFD289" s="15"/>
      <c r="MFE289" s="17"/>
      <c r="MFF289" s="12"/>
      <c r="MFG289" s="12"/>
      <c r="MFH289" s="402"/>
      <c r="MFI289" s="16"/>
      <c r="MFJ289" s="12"/>
      <c r="MFK289" s="12"/>
      <c r="MFL289" s="16"/>
      <c r="MFM289" s="14"/>
      <c r="MFO289" s="15"/>
      <c r="MFP289" s="14"/>
      <c r="MFQ289" s="14"/>
      <c r="MFR289" s="14"/>
      <c r="MFS289" s="14"/>
      <c r="MFT289" s="15"/>
      <c r="MFU289" s="17"/>
      <c r="MFV289" s="12"/>
      <c r="MFW289" s="12"/>
      <c r="MFX289" s="402"/>
      <c r="MFY289" s="16"/>
      <c r="MFZ289" s="12"/>
      <c r="MGA289" s="12"/>
      <c r="MGB289" s="16"/>
      <c r="MGC289" s="14"/>
      <c r="MGE289" s="15"/>
      <c r="MGF289" s="14"/>
      <c r="MGG289" s="14"/>
      <c r="MGH289" s="14"/>
      <c r="MGI289" s="14"/>
      <c r="MGJ289" s="15"/>
      <c r="MGK289" s="17"/>
      <c r="MGL289" s="12"/>
      <c r="MGM289" s="12"/>
      <c r="MGN289" s="402"/>
      <c r="MGO289" s="16"/>
      <c r="MGP289" s="12"/>
      <c r="MGQ289" s="12"/>
      <c r="MGR289" s="16"/>
      <c r="MGS289" s="14"/>
      <c r="MGU289" s="15"/>
      <c r="MGV289" s="14"/>
      <c r="MGW289" s="14"/>
      <c r="MGX289" s="14"/>
      <c r="MGY289" s="14"/>
      <c r="MGZ289" s="15"/>
      <c r="MHA289" s="17"/>
      <c r="MHB289" s="12"/>
      <c r="MHC289" s="12"/>
      <c r="MHD289" s="402"/>
      <c r="MHE289" s="16"/>
      <c r="MHF289" s="12"/>
      <c r="MHG289" s="12"/>
      <c r="MHH289" s="16"/>
      <c r="MHI289" s="14"/>
      <c r="MHK289" s="15"/>
      <c r="MHL289" s="14"/>
      <c r="MHM289" s="14"/>
      <c r="MHN289" s="14"/>
      <c r="MHO289" s="14"/>
      <c r="MHP289" s="15"/>
      <c r="MHQ289" s="17"/>
      <c r="MHR289" s="12"/>
      <c r="MHS289" s="12"/>
      <c r="MHT289" s="402"/>
      <c r="MHU289" s="16"/>
      <c r="MHV289" s="12"/>
      <c r="MHW289" s="12"/>
      <c r="MHX289" s="16"/>
      <c r="MHY289" s="14"/>
      <c r="MIA289" s="15"/>
      <c r="MIB289" s="14"/>
      <c r="MIC289" s="14"/>
      <c r="MID289" s="14"/>
      <c r="MIE289" s="14"/>
      <c r="MIF289" s="15"/>
      <c r="MIG289" s="17"/>
      <c r="MIH289" s="12"/>
      <c r="MII289" s="12"/>
      <c r="MIJ289" s="402"/>
      <c r="MIK289" s="16"/>
      <c r="MIL289" s="12"/>
      <c r="MIM289" s="12"/>
      <c r="MIN289" s="16"/>
      <c r="MIO289" s="14"/>
      <c r="MIQ289" s="15"/>
      <c r="MIR289" s="14"/>
      <c r="MIS289" s="14"/>
      <c r="MIT289" s="14"/>
      <c r="MIU289" s="14"/>
      <c r="MIV289" s="15"/>
      <c r="MIW289" s="17"/>
      <c r="MIX289" s="12"/>
      <c r="MIY289" s="12"/>
      <c r="MIZ289" s="402"/>
      <c r="MJA289" s="16"/>
      <c r="MJB289" s="12"/>
      <c r="MJC289" s="12"/>
      <c r="MJD289" s="16"/>
      <c r="MJE289" s="14"/>
      <c r="MJG289" s="15"/>
      <c r="MJH289" s="14"/>
      <c r="MJI289" s="14"/>
      <c r="MJJ289" s="14"/>
      <c r="MJK289" s="14"/>
      <c r="MJL289" s="15"/>
      <c r="MJM289" s="17"/>
      <c r="MJN289" s="12"/>
      <c r="MJO289" s="12"/>
      <c r="MJP289" s="402"/>
      <c r="MJQ289" s="16"/>
      <c r="MJR289" s="12"/>
      <c r="MJS289" s="12"/>
      <c r="MJT289" s="16"/>
      <c r="MJU289" s="14"/>
      <c r="MJW289" s="15"/>
      <c r="MJX289" s="14"/>
      <c r="MJY289" s="14"/>
      <c r="MJZ289" s="14"/>
      <c r="MKA289" s="14"/>
      <c r="MKB289" s="15"/>
      <c r="MKC289" s="17"/>
      <c r="MKD289" s="12"/>
      <c r="MKE289" s="12"/>
      <c r="MKF289" s="402"/>
      <c r="MKG289" s="16"/>
      <c r="MKH289" s="12"/>
      <c r="MKI289" s="12"/>
      <c r="MKJ289" s="16"/>
      <c r="MKK289" s="14"/>
      <c r="MKM289" s="15"/>
      <c r="MKN289" s="14"/>
      <c r="MKO289" s="14"/>
      <c r="MKP289" s="14"/>
      <c r="MKQ289" s="14"/>
      <c r="MKR289" s="15"/>
      <c r="MKS289" s="17"/>
      <c r="MKT289" s="12"/>
      <c r="MKU289" s="12"/>
      <c r="MKV289" s="402"/>
      <c r="MKW289" s="16"/>
      <c r="MKX289" s="12"/>
      <c r="MKY289" s="12"/>
      <c r="MKZ289" s="16"/>
      <c r="MLA289" s="14"/>
      <c r="MLC289" s="15"/>
      <c r="MLD289" s="14"/>
      <c r="MLE289" s="14"/>
      <c r="MLF289" s="14"/>
      <c r="MLG289" s="14"/>
      <c r="MLH289" s="15"/>
      <c r="MLI289" s="17"/>
      <c r="MLJ289" s="12"/>
      <c r="MLK289" s="12"/>
      <c r="MLL289" s="402"/>
      <c r="MLM289" s="16"/>
      <c r="MLN289" s="12"/>
      <c r="MLO289" s="12"/>
      <c r="MLP289" s="16"/>
      <c r="MLQ289" s="14"/>
      <c r="MLS289" s="15"/>
      <c r="MLT289" s="14"/>
      <c r="MLU289" s="14"/>
      <c r="MLV289" s="14"/>
      <c r="MLW289" s="14"/>
      <c r="MLX289" s="15"/>
      <c r="MLY289" s="17"/>
      <c r="MLZ289" s="12"/>
      <c r="MMA289" s="12"/>
      <c r="MMB289" s="402"/>
      <c r="MMC289" s="16"/>
      <c r="MMD289" s="12"/>
      <c r="MME289" s="12"/>
      <c r="MMF289" s="16"/>
      <c r="MMG289" s="14"/>
      <c r="MMI289" s="15"/>
      <c r="MMJ289" s="14"/>
      <c r="MMK289" s="14"/>
      <c r="MML289" s="14"/>
      <c r="MMM289" s="14"/>
      <c r="MMN289" s="15"/>
      <c r="MMO289" s="17"/>
      <c r="MMP289" s="12"/>
      <c r="MMQ289" s="12"/>
      <c r="MMR289" s="402"/>
      <c r="MMS289" s="16"/>
      <c r="MMT289" s="12"/>
      <c r="MMU289" s="12"/>
      <c r="MMV289" s="16"/>
      <c r="MMW289" s="14"/>
      <c r="MMY289" s="15"/>
      <c r="MMZ289" s="14"/>
      <c r="MNA289" s="14"/>
      <c r="MNB289" s="14"/>
      <c r="MNC289" s="14"/>
      <c r="MND289" s="15"/>
      <c r="MNE289" s="17"/>
      <c r="MNF289" s="12"/>
      <c r="MNG289" s="12"/>
      <c r="MNH289" s="402"/>
      <c r="MNI289" s="16"/>
      <c r="MNJ289" s="12"/>
      <c r="MNK289" s="12"/>
      <c r="MNL289" s="16"/>
      <c r="MNM289" s="14"/>
      <c r="MNO289" s="15"/>
      <c r="MNP289" s="14"/>
      <c r="MNQ289" s="14"/>
      <c r="MNR289" s="14"/>
      <c r="MNS289" s="14"/>
      <c r="MNT289" s="15"/>
      <c r="MNU289" s="17"/>
      <c r="MNV289" s="12"/>
      <c r="MNW289" s="12"/>
      <c r="MNX289" s="402"/>
      <c r="MNY289" s="16"/>
      <c r="MNZ289" s="12"/>
      <c r="MOA289" s="12"/>
      <c r="MOB289" s="16"/>
      <c r="MOC289" s="14"/>
      <c r="MOE289" s="15"/>
      <c r="MOF289" s="14"/>
      <c r="MOG289" s="14"/>
      <c r="MOH289" s="14"/>
      <c r="MOI289" s="14"/>
      <c r="MOJ289" s="15"/>
      <c r="MOK289" s="17"/>
      <c r="MOL289" s="12"/>
      <c r="MOM289" s="12"/>
      <c r="MON289" s="402"/>
      <c r="MOO289" s="16"/>
      <c r="MOP289" s="12"/>
      <c r="MOQ289" s="12"/>
      <c r="MOR289" s="16"/>
      <c r="MOS289" s="14"/>
      <c r="MOU289" s="15"/>
      <c r="MOV289" s="14"/>
      <c r="MOW289" s="14"/>
      <c r="MOX289" s="14"/>
      <c r="MOY289" s="14"/>
      <c r="MOZ289" s="15"/>
      <c r="MPA289" s="17"/>
      <c r="MPB289" s="12"/>
      <c r="MPC289" s="12"/>
      <c r="MPD289" s="402"/>
      <c r="MPE289" s="16"/>
      <c r="MPF289" s="12"/>
      <c r="MPG289" s="12"/>
      <c r="MPH289" s="16"/>
      <c r="MPI289" s="14"/>
      <c r="MPK289" s="15"/>
      <c r="MPL289" s="14"/>
      <c r="MPM289" s="14"/>
      <c r="MPN289" s="14"/>
      <c r="MPO289" s="14"/>
      <c r="MPP289" s="15"/>
      <c r="MPQ289" s="17"/>
      <c r="MPR289" s="12"/>
      <c r="MPS289" s="12"/>
      <c r="MPT289" s="402"/>
      <c r="MPU289" s="16"/>
      <c r="MPV289" s="12"/>
      <c r="MPW289" s="12"/>
      <c r="MPX289" s="16"/>
      <c r="MPY289" s="14"/>
      <c r="MQA289" s="15"/>
      <c r="MQB289" s="14"/>
      <c r="MQC289" s="14"/>
      <c r="MQD289" s="14"/>
      <c r="MQE289" s="14"/>
      <c r="MQF289" s="15"/>
      <c r="MQG289" s="17"/>
      <c r="MQH289" s="12"/>
      <c r="MQI289" s="12"/>
      <c r="MQJ289" s="402"/>
      <c r="MQK289" s="16"/>
      <c r="MQL289" s="12"/>
      <c r="MQM289" s="12"/>
      <c r="MQN289" s="16"/>
      <c r="MQO289" s="14"/>
      <c r="MQQ289" s="15"/>
      <c r="MQR289" s="14"/>
      <c r="MQS289" s="14"/>
      <c r="MQT289" s="14"/>
      <c r="MQU289" s="14"/>
      <c r="MQV289" s="15"/>
      <c r="MQW289" s="17"/>
      <c r="MQX289" s="12"/>
      <c r="MQY289" s="12"/>
      <c r="MQZ289" s="402"/>
      <c r="MRA289" s="16"/>
      <c r="MRB289" s="12"/>
      <c r="MRC289" s="12"/>
      <c r="MRD289" s="16"/>
      <c r="MRE289" s="14"/>
      <c r="MRG289" s="15"/>
      <c r="MRH289" s="14"/>
      <c r="MRI289" s="14"/>
      <c r="MRJ289" s="14"/>
      <c r="MRK289" s="14"/>
      <c r="MRL289" s="15"/>
      <c r="MRM289" s="17"/>
      <c r="MRN289" s="12"/>
      <c r="MRO289" s="12"/>
      <c r="MRP289" s="402"/>
      <c r="MRQ289" s="16"/>
      <c r="MRR289" s="12"/>
      <c r="MRS289" s="12"/>
      <c r="MRT289" s="16"/>
      <c r="MRU289" s="14"/>
      <c r="MRW289" s="15"/>
      <c r="MRX289" s="14"/>
      <c r="MRY289" s="14"/>
      <c r="MRZ289" s="14"/>
      <c r="MSA289" s="14"/>
      <c r="MSB289" s="15"/>
      <c r="MSC289" s="17"/>
      <c r="MSD289" s="12"/>
      <c r="MSE289" s="12"/>
      <c r="MSF289" s="402"/>
      <c r="MSG289" s="16"/>
      <c r="MSH289" s="12"/>
      <c r="MSI289" s="12"/>
      <c r="MSJ289" s="16"/>
      <c r="MSK289" s="14"/>
      <c r="MSM289" s="15"/>
      <c r="MSN289" s="14"/>
      <c r="MSO289" s="14"/>
      <c r="MSP289" s="14"/>
      <c r="MSQ289" s="14"/>
      <c r="MSR289" s="15"/>
      <c r="MSS289" s="17"/>
      <c r="MST289" s="12"/>
      <c r="MSU289" s="12"/>
      <c r="MSV289" s="402"/>
      <c r="MSW289" s="16"/>
      <c r="MSX289" s="12"/>
      <c r="MSY289" s="12"/>
      <c r="MSZ289" s="16"/>
      <c r="MTA289" s="14"/>
      <c r="MTC289" s="15"/>
      <c r="MTD289" s="14"/>
      <c r="MTE289" s="14"/>
      <c r="MTF289" s="14"/>
      <c r="MTG289" s="14"/>
      <c r="MTH289" s="15"/>
      <c r="MTI289" s="17"/>
      <c r="MTJ289" s="12"/>
      <c r="MTK289" s="12"/>
      <c r="MTL289" s="402"/>
      <c r="MTM289" s="16"/>
      <c r="MTN289" s="12"/>
      <c r="MTO289" s="12"/>
      <c r="MTP289" s="16"/>
      <c r="MTQ289" s="14"/>
      <c r="MTS289" s="15"/>
      <c r="MTT289" s="14"/>
      <c r="MTU289" s="14"/>
      <c r="MTV289" s="14"/>
      <c r="MTW289" s="14"/>
      <c r="MTX289" s="15"/>
      <c r="MTY289" s="17"/>
      <c r="MTZ289" s="12"/>
      <c r="MUA289" s="12"/>
      <c r="MUB289" s="402"/>
      <c r="MUC289" s="16"/>
      <c r="MUD289" s="12"/>
      <c r="MUE289" s="12"/>
      <c r="MUF289" s="16"/>
      <c r="MUG289" s="14"/>
      <c r="MUI289" s="15"/>
      <c r="MUJ289" s="14"/>
      <c r="MUK289" s="14"/>
      <c r="MUL289" s="14"/>
      <c r="MUM289" s="14"/>
      <c r="MUN289" s="15"/>
      <c r="MUO289" s="17"/>
      <c r="MUP289" s="12"/>
      <c r="MUQ289" s="12"/>
      <c r="MUR289" s="402"/>
      <c r="MUS289" s="16"/>
      <c r="MUT289" s="12"/>
      <c r="MUU289" s="12"/>
      <c r="MUV289" s="16"/>
      <c r="MUW289" s="14"/>
      <c r="MUY289" s="15"/>
      <c r="MUZ289" s="14"/>
      <c r="MVA289" s="14"/>
      <c r="MVB289" s="14"/>
      <c r="MVC289" s="14"/>
      <c r="MVD289" s="15"/>
      <c r="MVE289" s="17"/>
      <c r="MVF289" s="12"/>
      <c r="MVG289" s="12"/>
      <c r="MVH289" s="402"/>
      <c r="MVI289" s="16"/>
      <c r="MVJ289" s="12"/>
      <c r="MVK289" s="12"/>
      <c r="MVL289" s="16"/>
      <c r="MVM289" s="14"/>
      <c r="MVO289" s="15"/>
      <c r="MVP289" s="14"/>
      <c r="MVQ289" s="14"/>
      <c r="MVR289" s="14"/>
      <c r="MVS289" s="14"/>
      <c r="MVT289" s="15"/>
      <c r="MVU289" s="17"/>
      <c r="MVV289" s="12"/>
      <c r="MVW289" s="12"/>
      <c r="MVX289" s="402"/>
      <c r="MVY289" s="16"/>
      <c r="MVZ289" s="12"/>
      <c r="MWA289" s="12"/>
      <c r="MWB289" s="16"/>
      <c r="MWC289" s="14"/>
      <c r="MWE289" s="15"/>
      <c r="MWF289" s="14"/>
      <c r="MWG289" s="14"/>
      <c r="MWH289" s="14"/>
      <c r="MWI289" s="14"/>
      <c r="MWJ289" s="15"/>
      <c r="MWK289" s="17"/>
      <c r="MWL289" s="12"/>
      <c r="MWM289" s="12"/>
      <c r="MWN289" s="402"/>
      <c r="MWO289" s="16"/>
      <c r="MWP289" s="12"/>
      <c r="MWQ289" s="12"/>
      <c r="MWR289" s="16"/>
      <c r="MWS289" s="14"/>
      <c r="MWU289" s="15"/>
      <c r="MWV289" s="14"/>
      <c r="MWW289" s="14"/>
      <c r="MWX289" s="14"/>
      <c r="MWY289" s="14"/>
      <c r="MWZ289" s="15"/>
      <c r="MXA289" s="17"/>
      <c r="MXB289" s="12"/>
      <c r="MXC289" s="12"/>
      <c r="MXD289" s="402"/>
      <c r="MXE289" s="16"/>
      <c r="MXF289" s="12"/>
      <c r="MXG289" s="12"/>
      <c r="MXH289" s="16"/>
      <c r="MXI289" s="14"/>
      <c r="MXK289" s="15"/>
      <c r="MXL289" s="14"/>
      <c r="MXM289" s="14"/>
      <c r="MXN289" s="14"/>
      <c r="MXO289" s="14"/>
      <c r="MXP289" s="15"/>
      <c r="MXQ289" s="17"/>
      <c r="MXR289" s="12"/>
      <c r="MXS289" s="12"/>
      <c r="MXT289" s="402"/>
      <c r="MXU289" s="16"/>
      <c r="MXV289" s="12"/>
      <c r="MXW289" s="12"/>
      <c r="MXX289" s="16"/>
      <c r="MXY289" s="14"/>
      <c r="MYA289" s="15"/>
      <c r="MYB289" s="14"/>
      <c r="MYC289" s="14"/>
      <c r="MYD289" s="14"/>
      <c r="MYE289" s="14"/>
      <c r="MYF289" s="15"/>
      <c r="MYG289" s="17"/>
      <c r="MYH289" s="12"/>
      <c r="MYI289" s="12"/>
      <c r="MYJ289" s="402"/>
      <c r="MYK289" s="16"/>
      <c r="MYL289" s="12"/>
      <c r="MYM289" s="12"/>
      <c r="MYN289" s="16"/>
      <c r="MYO289" s="14"/>
      <c r="MYQ289" s="15"/>
      <c r="MYR289" s="14"/>
      <c r="MYS289" s="14"/>
      <c r="MYT289" s="14"/>
      <c r="MYU289" s="14"/>
      <c r="MYV289" s="15"/>
      <c r="MYW289" s="17"/>
      <c r="MYX289" s="12"/>
      <c r="MYY289" s="12"/>
      <c r="MYZ289" s="402"/>
      <c r="MZA289" s="16"/>
      <c r="MZB289" s="12"/>
      <c r="MZC289" s="12"/>
      <c r="MZD289" s="16"/>
      <c r="MZE289" s="14"/>
      <c r="MZG289" s="15"/>
      <c r="MZH289" s="14"/>
      <c r="MZI289" s="14"/>
      <c r="MZJ289" s="14"/>
      <c r="MZK289" s="14"/>
      <c r="MZL289" s="15"/>
      <c r="MZM289" s="17"/>
      <c r="MZN289" s="12"/>
      <c r="MZO289" s="12"/>
      <c r="MZP289" s="402"/>
      <c r="MZQ289" s="16"/>
      <c r="MZR289" s="12"/>
      <c r="MZS289" s="12"/>
      <c r="MZT289" s="16"/>
      <c r="MZU289" s="14"/>
      <c r="MZW289" s="15"/>
      <c r="MZX289" s="14"/>
      <c r="MZY289" s="14"/>
      <c r="MZZ289" s="14"/>
      <c r="NAA289" s="14"/>
      <c r="NAB289" s="15"/>
      <c r="NAC289" s="17"/>
      <c r="NAD289" s="12"/>
      <c r="NAE289" s="12"/>
      <c r="NAF289" s="402"/>
      <c r="NAG289" s="16"/>
      <c r="NAH289" s="12"/>
      <c r="NAI289" s="12"/>
      <c r="NAJ289" s="16"/>
      <c r="NAK289" s="14"/>
      <c r="NAM289" s="15"/>
      <c r="NAN289" s="14"/>
      <c r="NAO289" s="14"/>
      <c r="NAP289" s="14"/>
      <c r="NAQ289" s="14"/>
      <c r="NAR289" s="15"/>
      <c r="NAS289" s="17"/>
      <c r="NAT289" s="12"/>
      <c r="NAU289" s="12"/>
      <c r="NAV289" s="402"/>
      <c r="NAW289" s="16"/>
      <c r="NAX289" s="12"/>
      <c r="NAY289" s="12"/>
      <c r="NAZ289" s="16"/>
      <c r="NBA289" s="14"/>
      <c r="NBC289" s="15"/>
      <c r="NBD289" s="14"/>
      <c r="NBE289" s="14"/>
      <c r="NBF289" s="14"/>
      <c r="NBG289" s="14"/>
      <c r="NBH289" s="15"/>
      <c r="NBI289" s="17"/>
      <c r="NBJ289" s="12"/>
      <c r="NBK289" s="12"/>
      <c r="NBL289" s="402"/>
      <c r="NBM289" s="16"/>
      <c r="NBN289" s="12"/>
      <c r="NBO289" s="12"/>
      <c r="NBP289" s="16"/>
      <c r="NBQ289" s="14"/>
      <c r="NBS289" s="15"/>
      <c r="NBT289" s="14"/>
      <c r="NBU289" s="14"/>
      <c r="NBV289" s="14"/>
      <c r="NBW289" s="14"/>
      <c r="NBX289" s="15"/>
      <c r="NBY289" s="17"/>
      <c r="NBZ289" s="12"/>
      <c r="NCA289" s="12"/>
      <c r="NCB289" s="402"/>
      <c r="NCC289" s="16"/>
      <c r="NCD289" s="12"/>
      <c r="NCE289" s="12"/>
      <c r="NCF289" s="16"/>
      <c r="NCG289" s="14"/>
      <c r="NCI289" s="15"/>
      <c r="NCJ289" s="14"/>
      <c r="NCK289" s="14"/>
      <c r="NCL289" s="14"/>
      <c r="NCM289" s="14"/>
      <c r="NCN289" s="15"/>
      <c r="NCO289" s="17"/>
      <c r="NCP289" s="12"/>
      <c r="NCQ289" s="12"/>
      <c r="NCR289" s="402"/>
      <c r="NCS289" s="16"/>
      <c r="NCT289" s="12"/>
      <c r="NCU289" s="12"/>
      <c r="NCV289" s="16"/>
      <c r="NCW289" s="14"/>
      <c r="NCY289" s="15"/>
      <c r="NCZ289" s="14"/>
      <c r="NDA289" s="14"/>
      <c r="NDB289" s="14"/>
      <c r="NDC289" s="14"/>
      <c r="NDD289" s="15"/>
      <c r="NDE289" s="17"/>
      <c r="NDF289" s="12"/>
      <c r="NDG289" s="12"/>
      <c r="NDH289" s="402"/>
      <c r="NDI289" s="16"/>
      <c r="NDJ289" s="12"/>
      <c r="NDK289" s="12"/>
      <c r="NDL289" s="16"/>
      <c r="NDM289" s="14"/>
      <c r="NDO289" s="15"/>
      <c r="NDP289" s="14"/>
      <c r="NDQ289" s="14"/>
      <c r="NDR289" s="14"/>
      <c r="NDS289" s="14"/>
      <c r="NDT289" s="15"/>
      <c r="NDU289" s="17"/>
      <c r="NDV289" s="12"/>
      <c r="NDW289" s="12"/>
      <c r="NDX289" s="402"/>
      <c r="NDY289" s="16"/>
      <c r="NDZ289" s="12"/>
      <c r="NEA289" s="12"/>
      <c r="NEB289" s="16"/>
      <c r="NEC289" s="14"/>
      <c r="NEE289" s="15"/>
      <c r="NEF289" s="14"/>
      <c r="NEG289" s="14"/>
      <c r="NEH289" s="14"/>
      <c r="NEI289" s="14"/>
      <c r="NEJ289" s="15"/>
      <c r="NEK289" s="17"/>
      <c r="NEL289" s="12"/>
      <c r="NEM289" s="12"/>
      <c r="NEN289" s="402"/>
      <c r="NEO289" s="16"/>
      <c r="NEP289" s="12"/>
      <c r="NEQ289" s="12"/>
      <c r="NER289" s="16"/>
      <c r="NES289" s="14"/>
      <c r="NEU289" s="15"/>
      <c r="NEV289" s="14"/>
      <c r="NEW289" s="14"/>
      <c r="NEX289" s="14"/>
      <c r="NEY289" s="14"/>
      <c r="NEZ289" s="15"/>
      <c r="NFA289" s="17"/>
      <c r="NFB289" s="12"/>
      <c r="NFC289" s="12"/>
      <c r="NFD289" s="402"/>
      <c r="NFE289" s="16"/>
      <c r="NFF289" s="12"/>
      <c r="NFG289" s="12"/>
      <c r="NFH289" s="16"/>
      <c r="NFI289" s="14"/>
      <c r="NFK289" s="15"/>
      <c r="NFL289" s="14"/>
      <c r="NFM289" s="14"/>
      <c r="NFN289" s="14"/>
      <c r="NFO289" s="14"/>
      <c r="NFP289" s="15"/>
      <c r="NFQ289" s="17"/>
      <c r="NFR289" s="12"/>
      <c r="NFS289" s="12"/>
      <c r="NFT289" s="402"/>
      <c r="NFU289" s="16"/>
      <c r="NFV289" s="12"/>
      <c r="NFW289" s="12"/>
      <c r="NFX289" s="16"/>
      <c r="NFY289" s="14"/>
      <c r="NGA289" s="15"/>
      <c r="NGB289" s="14"/>
      <c r="NGC289" s="14"/>
      <c r="NGD289" s="14"/>
      <c r="NGE289" s="14"/>
      <c r="NGF289" s="15"/>
      <c r="NGG289" s="17"/>
      <c r="NGH289" s="12"/>
      <c r="NGI289" s="12"/>
      <c r="NGJ289" s="402"/>
      <c r="NGK289" s="16"/>
      <c r="NGL289" s="12"/>
      <c r="NGM289" s="12"/>
      <c r="NGN289" s="16"/>
      <c r="NGO289" s="14"/>
      <c r="NGQ289" s="15"/>
      <c r="NGR289" s="14"/>
      <c r="NGS289" s="14"/>
      <c r="NGT289" s="14"/>
      <c r="NGU289" s="14"/>
      <c r="NGV289" s="15"/>
      <c r="NGW289" s="17"/>
      <c r="NGX289" s="12"/>
      <c r="NGY289" s="12"/>
      <c r="NGZ289" s="402"/>
      <c r="NHA289" s="16"/>
      <c r="NHB289" s="12"/>
      <c r="NHC289" s="12"/>
      <c r="NHD289" s="16"/>
      <c r="NHE289" s="14"/>
      <c r="NHG289" s="15"/>
      <c r="NHH289" s="14"/>
      <c r="NHI289" s="14"/>
      <c r="NHJ289" s="14"/>
      <c r="NHK289" s="14"/>
      <c r="NHL289" s="15"/>
      <c r="NHM289" s="17"/>
      <c r="NHN289" s="12"/>
      <c r="NHO289" s="12"/>
      <c r="NHP289" s="402"/>
      <c r="NHQ289" s="16"/>
      <c r="NHR289" s="12"/>
      <c r="NHS289" s="12"/>
      <c r="NHT289" s="16"/>
      <c r="NHU289" s="14"/>
      <c r="NHW289" s="15"/>
      <c r="NHX289" s="14"/>
      <c r="NHY289" s="14"/>
      <c r="NHZ289" s="14"/>
      <c r="NIA289" s="14"/>
      <c r="NIB289" s="15"/>
      <c r="NIC289" s="17"/>
      <c r="NID289" s="12"/>
      <c r="NIE289" s="12"/>
      <c r="NIF289" s="402"/>
      <c r="NIG289" s="16"/>
      <c r="NIH289" s="12"/>
      <c r="NII289" s="12"/>
      <c r="NIJ289" s="16"/>
      <c r="NIK289" s="14"/>
      <c r="NIM289" s="15"/>
      <c r="NIN289" s="14"/>
      <c r="NIO289" s="14"/>
      <c r="NIP289" s="14"/>
      <c r="NIQ289" s="14"/>
      <c r="NIR289" s="15"/>
      <c r="NIS289" s="17"/>
      <c r="NIT289" s="12"/>
      <c r="NIU289" s="12"/>
      <c r="NIV289" s="402"/>
      <c r="NIW289" s="16"/>
      <c r="NIX289" s="12"/>
      <c r="NIY289" s="12"/>
      <c r="NIZ289" s="16"/>
      <c r="NJA289" s="14"/>
      <c r="NJC289" s="15"/>
      <c r="NJD289" s="14"/>
      <c r="NJE289" s="14"/>
      <c r="NJF289" s="14"/>
      <c r="NJG289" s="14"/>
      <c r="NJH289" s="15"/>
      <c r="NJI289" s="17"/>
      <c r="NJJ289" s="12"/>
      <c r="NJK289" s="12"/>
      <c r="NJL289" s="402"/>
      <c r="NJM289" s="16"/>
      <c r="NJN289" s="12"/>
      <c r="NJO289" s="12"/>
      <c r="NJP289" s="16"/>
      <c r="NJQ289" s="14"/>
      <c r="NJS289" s="15"/>
      <c r="NJT289" s="14"/>
      <c r="NJU289" s="14"/>
      <c r="NJV289" s="14"/>
      <c r="NJW289" s="14"/>
      <c r="NJX289" s="15"/>
      <c r="NJY289" s="17"/>
      <c r="NJZ289" s="12"/>
      <c r="NKA289" s="12"/>
      <c r="NKB289" s="402"/>
      <c r="NKC289" s="16"/>
      <c r="NKD289" s="12"/>
      <c r="NKE289" s="12"/>
      <c r="NKF289" s="16"/>
      <c r="NKG289" s="14"/>
      <c r="NKI289" s="15"/>
      <c r="NKJ289" s="14"/>
      <c r="NKK289" s="14"/>
      <c r="NKL289" s="14"/>
      <c r="NKM289" s="14"/>
      <c r="NKN289" s="15"/>
      <c r="NKO289" s="17"/>
      <c r="NKP289" s="12"/>
      <c r="NKQ289" s="12"/>
      <c r="NKR289" s="402"/>
      <c r="NKS289" s="16"/>
      <c r="NKT289" s="12"/>
      <c r="NKU289" s="12"/>
      <c r="NKV289" s="16"/>
      <c r="NKW289" s="14"/>
      <c r="NKY289" s="15"/>
      <c r="NKZ289" s="14"/>
      <c r="NLA289" s="14"/>
      <c r="NLB289" s="14"/>
      <c r="NLC289" s="14"/>
      <c r="NLD289" s="15"/>
      <c r="NLE289" s="17"/>
      <c r="NLF289" s="12"/>
      <c r="NLG289" s="12"/>
      <c r="NLH289" s="402"/>
      <c r="NLI289" s="16"/>
      <c r="NLJ289" s="12"/>
      <c r="NLK289" s="12"/>
      <c r="NLL289" s="16"/>
      <c r="NLM289" s="14"/>
      <c r="NLO289" s="15"/>
      <c r="NLP289" s="14"/>
      <c r="NLQ289" s="14"/>
      <c r="NLR289" s="14"/>
      <c r="NLS289" s="14"/>
      <c r="NLT289" s="15"/>
      <c r="NLU289" s="17"/>
      <c r="NLV289" s="12"/>
      <c r="NLW289" s="12"/>
      <c r="NLX289" s="402"/>
      <c r="NLY289" s="16"/>
      <c r="NLZ289" s="12"/>
      <c r="NMA289" s="12"/>
      <c r="NMB289" s="16"/>
      <c r="NMC289" s="14"/>
      <c r="NME289" s="15"/>
      <c r="NMF289" s="14"/>
      <c r="NMG289" s="14"/>
      <c r="NMH289" s="14"/>
      <c r="NMI289" s="14"/>
      <c r="NMJ289" s="15"/>
      <c r="NMK289" s="17"/>
      <c r="NML289" s="12"/>
      <c r="NMM289" s="12"/>
      <c r="NMN289" s="402"/>
      <c r="NMO289" s="16"/>
      <c r="NMP289" s="12"/>
      <c r="NMQ289" s="12"/>
      <c r="NMR289" s="16"/>
      <c r="NMS289" s="14"/>
      <c r="NMU289" s="15"/>
      <c r="NMV289" s="14"/>
      <c r="NMW289" s="14"/>
      <c r="NMX289" s="14"/>
      <c r="NMY289" s="14"/>
      <c r="NMZ289" s="15"/>
      <c r="NNA289" s="17"/>
      <c r="NNB289" s="12"/>
      <c r="NNC289" s="12"/>
      <c r="NND289" s="402"/>
      <c r="NNE289" s="16"/>
      <c r="NNF289" s="12"/>
      <c r="NNG289" s="12"/>
      <c r="NNH289" s="16"/>
      <c r="NNI289" s="14"/>
      <c r="NNK289" s="15"/>
      <c r="NNL289" s="14"/>
      <c r="NNM289" s="14"/>
      <c r="NNN289" s="14"/>
      <c r="NNO289" s="14"/>
      <c r="NNP289" s="15"/>
      <c r="NNQ289" s="17"/>
      <c r="NNR289" s="12"/>
      <c r="NNS289" s="12"/>
      <c r="NNT289" s="402"/>
      <c r="NNU289" s="16"/>
      <c r="NNV289" s="12"/>
      <c r="NNW289" s="12"/>
      <c r="NNX289" s="16"/>
      <c r="NNY289" s="14"/>
      <c r="NOA289" s="15"/>
      <c r="NOB289" s="14"/>
      <c r="NOC289" s="14"/>
      <c r="NOD289" s="14"/>
      <c r="NOE289" s="14"/>
      <c r="NOF289" s="15"/>
      <c r="NOG289" s="17"/>
      <c r="NOH289" s="12"/>
      <c r="NOI289" s="12"/>
      <c r="NOJ289" s="402"/>
      <c r="NOK289" s="16"/>
      <c r="NOL289" s="12"/>
      <c r="NOM289" s="12"/>
      <c r="NON289" s="16"/>
      <c r="NOO289" s="14"/>
      <c r="NOQ289" s="15"/>
      <c r="NOR289" s="14"/>
      <c r="NOS289" s="14"/>
      <c r="NOT289" s="14"/>
      <c r="NOU289" s="14"/>
      <c r="NOV289" s="15"/>
      <c r="NOW289" s="17"/>
      <c r="NOX289" s="12"/>
      <c r="NOY289" s="12"/>
      <c r="NOZ289" s="402"/>
      <c r="NPA289" s="16"/>
      <c r="NPB289" s="12"/>
      <c r="NPC289" s="12"/>
      <c r="NPD289" s="16"/>
      <c r="NPE289" s="14"/>
      <c r="NPG289" s="15"/>
      <c r="NPH289" s="14"/>
      <c r="NPI289" s="14"/>
      <c r="NPJ289" s="14"/>
      <c r="NPK289" s="14"/>
      <c r="NPL289" s="15"/>
      <c r="NPM289" s="17"/>
      <c r="NPN289" s="12"/>
      <c r="NPO289" s="12"/>
      <c r="NPP289" s="402"/>
      <c r="NPQ289" s="16"/>
      <c r="NPR289" s="12"/>
      <c r="NPS289" s="12"/>
      <c r="NPT289" s="16"/>
      <c r="NPU289" s="14"/>
      <c r="NPW289" s="15"/>
      <c r="NPX289" s="14"/>
      <c r="NPY289" s="14"/>
      <c r="NPZ289" s="14"/>
      <c r="NQA289" s="14"/>
      <c r="NQB289" s="15"/>
      <c r="NQC289" s="17"/>
      <c r="NQD289" s="12"/>
      <c r="NQE289" s="12"/>
      <c r="NQF289" s="402"/>
      <c r="NQG289" s="16"/>
      <c r="NQH289" s="12"/>
      <c r="NQI289" s="12"/>
      <c r="NQJ289" s="16"/>
      <c r="NQK289" s="14"/>
      <c r="NQM289" s="15"/>
      <c r="NQN289" s="14"/>
      <c r="NQO289" s="14"/>
      <c r="NQP289" s="14"/>
      <c r="NQQ289" s="14"/>
      <c r="NQR289" s="15"/>
      <c r="NQS289" s="17"/>
      <c r="NQT289" s="12"/>
      <c r="NQU289" s="12"/>
      <c r="NQV289" s="402"/>
      <c r="NQW289" s="16"/>
      <c r="NQX289" s="12"/>
      <c r="NQY289" s="12"/>
      <c r="NQZ289" s="16"/>
      <c r="NRA289" s="14"/>
      <c r="NRC289" s="15"/>
      <c r="NRD289" s="14"/>
      <c r="NRE289" s="14"/>
      <c r="NRF289" s="14"/>
      <c r="NRG289" s="14"/>
      <c r="NRH289" s="15"/>
      <c r="NRI289" s="17"/>
      <c r="NRJ289" s="12"/>
      <c r="NRK289" s="12"/>
      <c r="NRL289" s="402"/>
      <c r="NRM289" s="16"/>
      <c r="NRN289" s="12"/>
      <c r="NRO289" s="12"/>
      <c r="NRP289" s="16"/>
      <c r="NRQ289" s="14"/>
      <c r="NRS289" s="15"/>
      <c r="NRT289" s="14"/>
      <c r="NRU289" s="14"/>
      <c r="NRV289" s="14"/>
      <c r="NRW289" s="14"/>
      <c r="NRX289" s="15"/>
      <c r="NRY289" s="17"/>
      <c r="NRZ289" s="12"/>
      <c r="NSA289" s="12"/>
      <c r="NSB289" s="402"/>
      <c r="NSC289" s="16"/>
      <c r="NSD289" s="12"/>
      <c r="NSE289" s="12"/>
      <c r="NSF289" s="16"/>
      <c r="NSG289" s="14"/>
      <c r="NSI289" s="15"/>
      <c r="NSJ289" s="14"/>
      <c r="NSK289" s="14"/>
      <c r="NSL289" s="14"/>
      <c r="NSM289" s="14"/>
      <c r="NSN289" s="15"/>
      <c r="NSO289" s="17"/>
      <c r="NSP289" s="12"/>
      <c r="NSQ289" s="12"/>
      <c r="NSR289" s="402"/>
      <c r="NSS289" s="16"/>
      <c r="NST289" s="12"/>
      <c r="NSU289" s="12"/>
      <c r="NSV289" s="16"/>
      <c r="NSW289" s="14"/>
      <c r="NSY289" s="15"/>
      <c r="NSZ289" s="14"/>
      <c r="NTA289" s="14"/>
      <c r="NTB289" s="14"/>
      <c r="NTC289" s="14"/>
      <c r="NTD289" s="15"/>
      <c r="NTE289" s="17"/>
      <c r="NTF289" s="12"/>
      <c r="NTG289" s="12"/>
      <c r="NTH289" s="402"/>
      <c r="NTI289" s="16"/>
      <c r="NTJ289" s="12"/>
      <c r="NTK289" s="12"/>
      <c r="NTL289" s="16"/>
      <c r="NTM289" s="14"/>
      <c r="NTO289" s="15"/>
      <c r="NTP289" s="14"/>
      <c r="NTQ289" s="14"/>
      <c r="NTR289" s="14"/>
      <c r="NTS289" s="14"/>
      <c r="NTT289" s="15"/>
      <c r="NTU289" s="17"/>
      <c r="NTV289" s="12"/>
      <c r="NTW289" s="12"/>
      <c r="NTX289" s="402"/>
      <c r="NTY289" s="16"/>
      <c r="NTZ289" s="12"/>
      <c r="NUA289" s="12"/>
      <c r="NUB289" s="16"/>
      <c r="NUC289" s="14"/>
      <c r="NUE289" s="15"/>
      <c r="NUF289" s="14"/>
      <c r="NUG289" s="14"/>
      <c r="NUH289" s="14"/>
      <c r="NUI289" s="14"/>
      <c r="NUJ289" s="15"/>
      <c r="NUK289" s="17"/>
      <c r="NUL289" s="12"/>
      <c r="NUM289" s="12"/>
      <c r="NUN289" s="402"/>
      <c r="NUO289" s="16"/>
      <c r="NUP289" s="12"/>
      <c r="NUQ289" s="12"/>
      <c r="NUR289" s="16"/>
      <c r="NUS289" s="14"/>
      <c r="NUU289" s="15"/>
      <c r="NUV289" s="14"/>
      <c r="NUW289" s="14"/>
      <c r="NUX289" s="14"/>
      <c r="NUY289" s="14"/>
      <c r="NUZ289" s="15"/>
      <c r="NVA289" s="17"/>
      <c r="NVB289" s="12"/>
      <c r="NVC289" s="12"/>
      <c r="NVD289" s="402"/>
      <c r="NVE289" s="16"/>
      <c r="NVF289" s="12"/>
      <c r="NVG289" s="12"/>
      <c r="NVH289" s="16"/>
      <c r="NVI289" s="14"/>
      <c r="NVK289" s="15"/>
      <c r="NVL289" s="14"/>
      <c r="NVM289" s="14"/>
      <c r="NVN289" s="14"/>
      <c r="NVO289" s="14"/>
      <c r="NVP289" s="15"/>
      <c r="NVQ289" s="17"/>
      <c r="NVR289" s="12"/>
      <c r="NVS289" s="12"/>
      <c r="NVT289" s="402"/>
      <c r="NVU289" s="16"/>
      <c r="NVV289" s="12"/>
      <c r="NVW289" s="12"/>
      <c r="NVX289" s="16"/>
      <c r="NVY289" s="14"/>
      <c r="NWA289" s="15"/>
      <c r="NWB289" s="14"/>
      <c r="NWC289" s="14"/>
      <c r="NWD289" s="14"/>
      <c r="NWE289" s="14"/>
      <c r="NWF289" s="15"/>
      <c r="NWG289" s="17"/>
      <c r="NWH289" s="12"/>
      <c r="NWI289" s="12"/>
      <c r="NWJ289" s="402"/>
      <c r="NWK289" s="16"/>
      <c r="NWL289" s="12"/>
      <c r="NWM289" s="12"/>
      <c r="NWN289" s="16"/>
      <c r="NWO289" s="14"/>
      <c r="NWQ289" s="15"/>
      <c r="NWR289" s="14"/>
      <c r="NWS289" s="14"/>
      <c r="NWT289" s="14"/>
      <c r="NWU289" s="14"/>
      <c r="NWV289" s="15"/>
      <c r="NWW289" s="17"/>
      <c r="NWX289" s="12"/>
      <c r="NWY289" s="12"/>
      <c r="NWZ289" s="402"/>
      <c r="NXA289" s="16"/>
      <c r="NXB289" s="12"/>
      <c r="NXC289" s="12"/>
      <c r="NXD289" s="16"/>
      <c r="NXE289" s="14"/>
      <c r="NXG289" s="15"/>
      <c r="NXH289" s="14"/>
      <c r="NXI289" s="14"/>
      <c r="NXJ289" s="14"/>
      <c r="NXK289" s="14"/>
      <c r="NXL289" s="15"/>
      <c r="NXM289" s="17"/>
      <c r="NXN289" s="12"/>
      <c r="NXO289" s="12"/>
      <c r="NXP289" s="402"/>
      <c r="NXQ289" s="16"/>
      <c r="NXR289" s="12"/>
      <c r="NXS289" s="12"/>
      <c r="NXT289" s="16"/>
      <c r="NXU289" s="14"/>
      <c r="NXW289" s="15"/>
      <c r="NXX289" s="14"/>
      <c r="NXY289" s="14"/>
      <c r="NXZ289" s="14"/>
      <c r="NYA289" s="14"/>
      <c r="NYB289" s="15"/>
      <c r="NYC289" s="17"/>
      <c r="NYD289" s="12"/>
      <c r="NYE289" s="12"/>
      <c r="NYF289" s="402"/>
      <c r="NYG289" s="16"/>
      <c r="NYH289" s="12"/>
      <c r="NYI289" s="12"/>
      <c r="NYJ289" s="16"/>
      <c r="NYK289" s="14"/>
      <c r="NYM289" s="15"/>
      <c r="NYN289" s="14"/>
      <c r="NYO289" s="14"/>
      <c r="NYP289" s="14"/>
      <c r="NYQ289" s="14"/>
      <c r="NYR289" s="15"/>
      <c r="NYS289" s="17"/>
      <c r="NYT289" s="12"/>
      <c r="NYU289" s="12"/>
      <c r="NYV289" s="402"/>
      <c r="NYW289" s="16"/>
      <c r="NYX289" s="12"/>
      <c r="NYY289" s="12"/>
      <c r="NYZ289" s="16"/>
      <c r="NZA289" s="14"/>
      <c r="NZC289" s="15"/>
      <c r="NZD289" s="14"/>
      <c r="NZE289" s="14"/>
      <c r="NZF289" s="14"/>
      <c r="NZG289" s="14"/>
      <c r="NZH289" s="15"/>
      <c r="NZI289" s="17"/>
      <c r="NZJ289" s="12"/>
      <c r="NZK289" s="12"/>
      <c r="NZL289" s="402"/>
      <c r="NZM289" s="16"/>
      <c r="NZN289" s="12"/>
      <c r="NZO289" s="12"/>
      <c r="NZP289" s="16"/>
      <c r="NZQ289" s="14"/>
      <c r="NZS289" s="15"/>
      <c r="NZT289" s="14"/>
      <c r="NZU289" s="14"/>
      <c r="NZV289" s="14"/>
      <c r="NZW289" s="14"/>
      <c r="NZX289" s="15"/>
      <c r="NZY289" s="17"/>
      <c r="NZZ289" s="12"/>
      <c r="OAA289" s="12"/>
      <c r="OAB289" s="402"/>
      <c r="OAC289" s="16"/>
      <c r="OAD289" s="12"/>
      <c r="OAE289" s="12"/>
      <c r="OAF289" s="16"/>
      <c r="OAG289" s="14"/>
      <c r="OAI289" s="15"/>
      <c r="OAJ289" s="14"/>
      <c r="OAK289" s="14"/>
      <c r="OAL289" s="14"/>
      <c r="OAM289" s="14"/>
      <c r="OAN289" s="15"/>
      <c r="OAO289" s="17"/>
      <c r="OAP289" s="12"/>
      <c r="OAQ289" s="12"/>
      <c r="OAR289" s="402"/>
      <c r="OAS289" s="16"/>
      <c r="OAT289" s="12"/>
      <c r="OAU289" s="12"/>
      <c r="OAV289" s="16"/>
      <c r="OAW289" s="14"/>
      <c r="OAY289" s="15"/>
      <c r="OAZ289" s="14"/>
      <c r="OBA289" s="14"/>
      <c r="OBB289" s="14"/>
      <c r="OBC289" s="14"/>
      <c r="OBD289" s="15"/>
      <c r="OBE289" s="17"/>
      <c r="OBF289" s="12"/>
      <c r="OBG289" s="12"/>
      <c r="OBH289" s="402"/>
      <c r="OBI289" s="16"/>
      <c r="OBJ289" s="12"/>
      <c r="OBK289" s="12"/>
      <c r="OBL289" s="16"/>
      <c r="OBM289" s="14"/>
      <c r="OBO289" s="15"/>
      <c r="OBP289" s="14"/>
      <c r="OBQ289" s="14"/>
      <c r="OBR289" s="14"/>
      <c r="OBS289" s="14"/>
      <c r="OBT289" s="15"/>
      <c r="OBU289" s="17"/>
      <c r="OBV289" s="12"/>
      <c r="OBW289" s="12"/>
      <c r="OBX289" s="402"/>
      <c r="OBY289" s="16"/>
      <c r="OBZ289" s="12"/>
      <c r="OCA289" s="12"/>
      <c r="OCB289" s="16"/>
      <c r="OCC289" s="14"/>
      <c r="OCE289" s="15"/>
      <c r="OCF289" s="14"/>
      <c r="OCG289" s="14"/>
      <c r="OCH289" s="14"/>
      <c r="OCI289" s="14"/>
      <c r="OCJ289" s="15"/>
      <c r="OCK289" s="17"/>
      <c r="OCL289" s="12"/>
      <c r="OCM289" s="12"/>
      <c r="OCN289" s="402"/>
      <c r="OCO289" s="16"/>
      <c r="OCP289" s="12"/>
      <c r="OCQ289" s="12"/>
      <c r="OCR289" s="16"/>
      <c r="OCS289" s="14"/>
      <c r="OCU289" s="15"/>
      <c r="OCV289" s="14"/>
      <c r="OCW289" s="14"/>
      <c r="OCX289" s="14"/>
      <c r="OCY289" s="14"/>
      <c r="OCZ289" s="15"/>
      <c r="ODA289" s="17"/>
      <c r="ODB289" s="12"/>
      <c r="ODC289" s="12"/>
      <c r="ODD289" s="402"/>
      <c r="ODE289" s="16"/>
      <c r="ODF289" s="12"/>
      <c r="ODG289" s="12"/>
      <c r="ODH289" s="16"/>
      <c r="ODI289" s="14"/>
      <c r="ODK289" s="15"/>
      <c r="ODL289" s="14"/>
      <c r="ODM289" s="14"/>
      <c r="ODN289" s="14"/>
      <c r="ODO289" s="14"/>
      <c r="ODP289" s="15"/>
      <c r="ODQ289" s="17"/>
      <c r="ODR289" s="12"/>
      <c r="ODS289" s="12"/>
      <c r="ODT289" s="402"/>
      <c r="ODU289" s="16"/>
      <c r="ODV289" s="12"/>
      <c r="ODW289" s="12"/>
      <c r="ODX289" s="16"/>
      <c r="ODY289" s="14"/>
      <c r="OEA289" s="15"/>
      <c r="OEB289" s="14"/>
      <c r="OEC289" s="14"/>
      <c r="OED289" s="14"/>
      <c r="OEE289" s="14"/>
      <c r="OEF289" s="15"/>
      <c r="OEG289" s="17"/>
      <c r="OEH289" s="12"/>
      <c r="OEI289" s="12"/>
      <c r="OEJ289" s="402"/>
      <c r="OEK289" s="16"/>
      <c r="OEL289" s="12"/>
      <c r="OEM289" s="12"/>
      <c r="OEN289" s="16"/>
      <c r="OEO289" s="14"/>
      <c r="OEQ289" s="15"/>
      <c r="OER289" s="14"/>
      <c r="OES289" s="14"/>
      <c r="OET289" s="14"/>
      <c r="OEU289" s="14"/>
      <c r="OEV289" s="15"/>
      <c r="OEW289" s="17"/>
      <c r="OEX289" s="12"/>
      <c r="OEY289" s="12"/>
      <c r="OEZ289" s="402"/>
      <c r="OFA289" s="16"/>
      <c r="OFB289" s="12"/>
      <c r="OFC289" s="12"/>
      <c r="OFD289" s="16"/>
      <c r="OFE289" s="14"/>
      <c r="OFG289" s="15"/>
      <c r="OFH289" s="14"/>
      <c r="OFI289" s="14"/>
      <c r="OFJ289" s="14"/>
      <c r="OFK289" s="14"/>
      <c r="OFL289" s="15"/>
      <c r="OFM289" s="17"/>
      <c r="OFN289" s="12"/>
      <c r="OFO289" s="12"/>
      <c r="OFP289" s="402"/>
      <c r="OFQ289" s="16"/>
      <c r="OFR289" s="12"/>
      <c r="OFS289" s="12"/>
      <c r="OFT289" s="16"/>
      <c r="OFU289" s="14"/>
      <c r="OFW289" s="15"/>
      <c r="OFX289" s="14"/>
      <c r="OFY289" s="14"/>
      <c r="OFZ289" s="14"/>
      <c r="OGA289" s="14"/>
      <c r="OGB289" s="15"/>
      <c r="OGC289" s="17"/>
      <c r="OGD289" s="12"/>
      <c r="OGE289" s="12"/>
      <c r="OGF289" s="402"/>
      <c r="OGG289" s="16"/>
      <c r="OGH289" s="12"/>
      <c r="OGI289" s="12"/>
      <c r="OGJ289" s="16"/>
      <c r="OGK289" s="14"/>
      <c r="OGM289" s="15"/>
      <c r="OGN289" s="14"/>
      <c r="OGO289" s="14"/>
      <c r="OGP289" s="14"/>
      <c r="OGQ289" s="14"/>
      <c r="OGR289" s="15"/>
      <c r="OGS289" s="17"/>
      <c r="OGT289" s="12"/>
      <c r="OGU289" s="12"/>
      <c r="OGV289" s="402"/>
      <c r="OGW289" s="16"/>
      <c r="OGX289" s="12"/>
      <c r="OGY289" s="12"/>
      <c r="OGZ289" s="16"/>
      <c r="OHA289" s="14"/>
      <c r="OHC289" s="15"/>
      <c r="OHD289" s="14"/>
      <c r="OHE289" s="14"/>
      <c r="OHF289" s="14"/>
      <c r="OHG289" s="14"/>
      <c r="OHH289" s="15"/>
      <c r="OHI289" s="17"/>
      <c r="OHJ289" s="12"/>
      <c r="OHK289" s="12"/>
      <c r="OHL289" s="402"/>
      <c r="OHM289" s="16"/>
      <c r="OHN289" s="12"/>
      <c r="OHO289" s="12"/>
      <c r="OHP289" s="16"/>
      <c r="OHQ289" s="14"/>
      <c r="OHS289" s="15"/>
      <c r="OHT289" s="14"/>
      <c r="OHU289" s="14"/>
      <c r="OHV289" s="14"/>
      <c r="OHW289" s="14"/>
      <c r="OHX289" s="15"/>
      <c r="OHY289" s="17"/>
      <c r="OHZ289" s="12"/>
      <c r="OIA289" s="12"/>
      <c r="OIB289" s="402"/>
      <c r="OIC289" s="16"/>
      <c r="OID289" s="12"/>
      <c r="OIE289" s="12"/>
      <c r="OIF289" s="16"/>
      <c r="OIG289" s="14"/>
      <c r="OII289" s="15"/>
      <c r="OIJ289" s="14"/>
      <c r="OIK289" s="14"/>
      <c r="OIL289" s="14"/>
      <c r="OIM289" s="14"/>
      <c r="OIN289" s="15"/>
      <c r="OIO289" s="17"/>
      <c r="OIP289" s="12"/>
      <c r="OIQ289" s="12"/>
      <c r="OIR289" s="402"/>
      <c r="OIS289" s="16"/>
      <c r="OIT289" s="12"/>
      <c r="OIU289" s="12"/>
      <c r="OIV289" s="16"/>
      <c r="OIW289" s="14"/>
      <c r="OIY289" s="15"/>
      <c r="OIZ289" s="14"/>
      <c r="OJA289" s="14"/>
      <c r="OJB289" s="14"/>
      <c r="OJC289" s="14"/>
      <c r="OJD289" s="15"/>
      <c r="OJE289" s="17"/>
      <c r="OJF289" s="12"/>
      <c r="OJG289" s="12"/>
      <c r="OJH289" s="402"/>
      <c r="OJI289" s="16"/>
      <c r="OJJ289" s="12"/>
      <c r="OJK289" s="12"/>
      <c r="OJL289" s="16"/>
      <c r="OJM289" s="14"/>
      <c r="OJO289" s="15"/>
      <c r="OJP289" s="14"/>
      <c r="OJQ289" s="14"/>
      <c r="OJR289" s="14"/>
      <c r="OJS289" s="14"/>
      <c r="OJT289" s="15"/>
      <c r="OJU289" s="17"/>
      <c r="OJV289" s="12"/>
      <c r="OJW289" s="12"/>
      <c r="OJX289" s="402"/>
      <c r="OJY289" s="16"/>
      <c r="OJZ289" s="12"/>
      <c r="OKA289" s="12"/>
      <c r="OKB289" s="16"/>
      <c r="OKC289" s="14"/>
      <c r="OKE289" s="15"/>
      <c r="OKF289" s="14"/>
      <c r="OKG289" s="14"/>
      <c r="OKH289" s="14"/>
      <c r="OKI289" s="14"/>
      <c r="OKJ289" s="15"/>
      <c r="OKK289" s="17"/>
      <c r="OKL289" s="12"/>
      <c r="OKM289" s="12"/>
      <c r="OKN289" s="402"/>
      <c r="OKO289" s="16"/>
      <c r="OKP289" s="12"/>
      <c r="OKQ289" s="12"/>
      <c r="OKR289" s="16"/>
      <c r="OKS289" s="14"/>
      <c r="OKU289" s="15"/>
      <c r="OKV289" s="14"/>
      <c r="OKW289" s="14"/>
      <c r="OKX289" s="14"/>
      <c r="OKY289" s="14"/>
      <c r="OKZ289" s="15"/>
      <c r="OLA289" s="17"/>
      <c r="OLB289" s="12"/>
      <c r="OLC289" s="12"/>
      <c r="OLD289" s="402"/>
      <c r="OLE289" s="16"/>
      <c r="OLF289" s="12"/>
      <c r="OLG289" s="12"/>
      <c r="OLH289" s="16"/>
      <c r="OLI289" s="14"/>
      <c r="OLK289" s="15"/>
      <c r="OLL289" s="14"/>
      <c r="OLM289" s="14"/>
      <c r="OLN289" s="14"/>
      <c r="OLO289" s="14"/>
      <c r="OLP289" s="15"/>
      <c r="OLQ289" s="17"/>
      <c r="OLR289" s="12"/>
      <c r="OLS289" s="12"/>
      <c r="OLT289" s="402"/>
      <c r="OLU289" s="16"/>
      <c r="OLV289" s="12"/>
      <c r="OLW289" s="12"/>
      <c r="OLX289" s="16"/>
      <c r="OLY289" s="14"/>
      <c r="OMA289" s="15"/>
      <c r="OMB289" s="14"/>
      <c r="OMC289" s="14"/>
      <c r="OMD289" s="14"/>
      <c r="OME289" s="14"/>
      <c r="OMF289" s="15"/>
      <c r="OMG289" s="17"/>
      <c r="OMH289" s="12"/>
      <c r="OMI289" s="12"/>
      <c r="OMJ289" s="402"/>
      <c r="OMK289" s="16"/>
      <c r="OML289" s="12"/>
      <c r="OMM289" s="12"/>
      <c r="OMN289" s="16"/>
      <c r="OMO289" s="14"/>
      <c r="OMQ289" s="15"/>
      <c r="OMR289" s="14"/>
      <c r="OMS289" s="14"/>
      <c r="OMT289" s="14"/>
      <c r="OMU289" s="14"/>
      <c r="OMV289" s="15"/>
      <c r="OMW289" s="17"/>
      <c r="OMX289" s="12"/>
      <c r="OMY289" s="12"/>
      <c r="OMZ289" s="402"/>
      <c r="ONA289" s="16"/>
      <c r="ONB289" s="12"/>
      <c r="ONC289" s="12"/>
      <c r="OND289" s="16"/>
      <c r="ONE289" s="14"/>
      <c r="ONG289" s="15"/>
      <c r="ONH289" s="14"/>
      <c r="ONI289" s="14"/>
      <c r="ONJ289" s="14"/>
      <c r="ONK289" s="14"/>
      <c r="ONL289" s="15"/>
      <c r="ONM289" s="17"/>
      <c r="ONN289" s="12"/>
      <c r="ONO289" s="12"/>
      <c r="ONP289" s="402"/>
      <c r="ONQ289" s="16"/>
      <c r="ONR289" s="12"/>
      <c r="ONS289" s="12"/>
      <c r="ONT289" s="16"/>
      <c r="ONU289" s="14"/>
      <c r="ONW289" s="15"/>
      <c r="ONX289" s="14"/>
      <c r="ONY289" s="14"/>
      <c r="ONZ289" s="14"/>
      <c r="OOA289" s="14"/>
      <c r="OOB289" s="15"/>
      <c r="OOC289" s="17"/>
      <c r="OOD289" s="12"/>
      <c r="OOE289" s="12"/>
      <c r="OOF289" s="402"/>
      <c r="OOG289" s="16"/>
      <c r="OOH289" s="12"/>
      <c r="OOI289" s="12"/>
      <c r="OOJ289" s="16"/>
      <c r="OOK289" s="14"/>
      <c r="OOM289" s="15"/>
      <c r="OON289" s="14"/>
      <c r="OOO289" s="14"/>
      <c r="OOP289" s="14"/>
      <c r="OOQ289" s="14"/>
      <c r="OOR289" s="15"/>
      <c r="OOS289" s="17"/>
      <c r="OOT289" s="12"/>
      <c r="OOU289" s="12"/>
      <c r="OOV289" s="402"/>
      <c r="OOW289" s="16"/>
      <c r="OOX289" s="12"/>
      <c r="OOY289" s="12"/>
      <c r="OOZ289" s="16"/>
      <c r="OPA289" s="14"/>
      <c r="OPC289" s="15"/>
      <c r="OPD289" s="14"/>
      <c r="OPE289" s="14"/>
      <c r="OPF289" s="14"/>
      <c r="OPG289" s="14"/>
      <c r="OPH289" s="15"/>
      <c r="OPI289" s="17"/>
      <c r="OPJ289" s="12"/>
      <c r="OPK289" s="12"/>
      <c r="OPL289" s="402"/>
      <c r="OPM289" s="16"/>
      <c r="OPN289" s="12"/>
      <c r="OPO289" s="12"/>
      <c r="OPP289" s="16"/>
      <c r="OPQ289" s="14"/>
      <c r="OPS289" s="15"/>
      <c r="OPT289" s="14"/>
      <c r="OPU289" s="14"/>
      <c r="OPV289" s="14"/>
      <c r="OPW289" s="14"/>
      <c r="OPX289" s="15"/>
      <c r="OPY289" s="17"/>
      <c r="OPZ289" s="12"/>
      <c r="OQA289" s="12"/>
      <c r="OQB289" s="402"/>
      <c r="OQC289" s="16"/>
      <c r="OQD289" s="12"/>
      <c r="OQE289" s="12"/>
      <c r="OQF289" s="16"/>
      <c r="OQG289" s="14"/>
      <c r="OQI289" s="15"/>
      <c r="OQJ289" s="14"/>
      <c r="OQK289" s="14"/>
      <c r="OQL289" s="14"/>
      <c r="OQM289" s="14"/>
      <c r="OQN289" s="15"/>
      <c r="OQO289" s="17"/>
      <c r="OQP289" s="12"/>
      <c r="OQQ289" s="12"/>
      <c r="OQR289" s="402"/>
      <c r="OQS289" s="16"/>
      <c r="OQT289" s="12"/>
      <c r="OQU289" s="12"/>
      <c r="OQV289" s="16"/>
      <c r="OQW289" s="14"/>
      <c r="OQY289" s="15"/>
      <c r="OQZ289" s="14"/>
      <c r="ORA289" s="14"/>
      <c r="ORB289" s="14"/>
      <c r="ORC289" s="14"/>
      <c r="ORD289" s="15"/>
      <c r="ORE289" s="17"/>
      <c r="ORF289" s="12"/>
      <c r="ORG289" s="12"/>
      <c r="ORH289" s="402"/>
      <c r="ORI289" s="16"/>
      <c r="ORJ289" s="12"/>
      <c r="ORK289" s="12"/>
      <c r="ORL289" s="16"/>
      <c r="ORM289" s="14"/>
      <c r="ORO289" s="15"/>
      <c r="ORP289" s="14"/>
      <c r="ORQ289" s="14"/>
      <c r="ORR289" s="14"/>
      <c r="ORS289" s="14"/>
      <c r="ORT289" s="15"/>
      <c r="ORU289" s="17"/>
      <c r="ORV289" s="12"/>
      <c r="ORW289" s="12"/>
      <c r="ORX289" s="402"/>
      <c r="ORY289" s="16"/>
      <c r="ORZ289" s="12"/>
      <c r="OSA289" s="12"/>
      <c r="OSB289" s="16"/>
      <c r="OSC289" s="14"/>
      <c r="OSE289" s="15"/>
      <c r="OSF289" s="14"/>
      <c r="OSG289" s="14"/>
      <c r="OSH289" s="14"/>
      <c r="OSI289" s="14"/>
      <c r="OSJ289" s="15"/>
      <c r="OSK289" s="17"/>
      <c r="OSL289" s="12"/>
      <c r="OSM289" s="12"/>
      <c r="OSN289" s="402"/>
      <c r="OSO289" s="16"/>
      <c r="OSP289" s="12"/>
      <c r="OSQ289" s="12"/>
      <c r="OSR289" s="16"/>
      <c r="OSS289" s="14"/>
      <c r="OSU289" s="15"/>
      <c r="OSV289" s="14"/>
      <c r="OSW289" s="14"/>
      <c r="OSX289" s="14"/>
      <c r="OSY289" s="14"/>
      <c r="OSZ289" s="15"/>
      <c r="OTA289" s="17"/>
      <c r="OTB289" s="12"/>
      <c r="OTC289" s="12"/>
      <c r="OTD289" s="402"/>
      <c r="OTE289" s="16"/>
      <c r="OTF289" s="12"/>
      <c r="OTG289" s="12"/>
      <c r="OTH289" s="16"/>
      <c r="OTI289" s="14"/>
      <c r="OTK289" s="15"/>
      <c r="OTL289" s="14"/>
      <c r="OTM289" s="14"/>
      <c r="OTN289" s="14"/>
      <c r="OTO289" s="14"/>
      <c r="OTP289" s="15"/>
      <c r="OTQ289" s="17"/>
      <c r="OTR289" s="12"/>
      <c r="OTS289" s="12"/>
      <c r="OTT289" s="402"/>
      <c r="OTU289" s="16"/>
      <c r="OTV289" s="12"/>
      <c r="OTW289" s="12"/>
      <c r="OTX289" s="16"/>
      <c r="OTY289" s="14"/>
      <c r="OUA289" s="15"/>
      <c r="OUB289" s="14"/>
      <c r="OUC289" s="14"/>
      <c r="OUD289" s="14"/>
      <c r="OUE289" s="14"/>
      <c r="OUF289" s="15"/>
      <c r="OUG289" s="17"/>
      <c r="OUH289" s="12"/>
      <c r="OUI289" s="12"/>
      <c r="OUJ289" s="402"/>
      <c r="OUK289" s="16"/>
      <c r="OUL289" s="12"/>
      <c r="OUM289" s="12"/>
      <c r="OUN289" s="16"/>
      <c r="OUO289" s="14"/>
      <c r="OUQ289" s="15"/>
      <c r="OUR289" s="14"/>
      <c r="OUS289" s="14"/>
      <c r="OUT289" s="14"/>
      <c r="OUU289" s="14"/>
      <c r="OUV289" s="15"/>
      <c r="OUW289" s="17"/>
      <c r="OUX289" s="12"/>
      <c r="OUY289" s="12"/>
      <c r="OUZ289" s="402"/>
      <c r="OVA289" s="16"/>
      <c r="OVB289" s="12"/>
      <c r="OVC289" s="12"/>
      <c r="OVD289" s="16"/>
      <c r="OVE289" s="14"/>
      <c r="OVG289" s="15"/>
      <c r="OVH289" s="14"/>
      <c r="OVI289" s="14"/>
      <c r="OVJ289" s="14"/>
      <c r="OVK289" s="14"/>
      <c r="OVL289" s="15"/>
      <c r="OVM289" s="17"/>
      <c r="OVN289" s="12"/>
      <c r="OVO289" s="12"/>
      <c r="OVP289" s="402"/>
      <c r="OVQ289" s="16"/>
      <c r="OVR289" s="12"/>
      <c r="OVS289" s="12"/>
      <c r="OVT289" s="16"/>
      <c r="OVU289" s="14"/>
      <c r="OVW289" s="15"/>
      <c r="OVX289" s="14"/>
      <c r="OVY289" s="14"/>
      <c r="OVZ289" s="14"/>
      <c r="OWA289" s="14"/>
      <c r="OWB289" s="15"/>
      <c r="OWC289" s="17"/>
      <c r="OWD289" s="12"/>
      <c r="OWE289" s="12"/>
      <c r="OWF289" s="402"/>
      <c r="OWG289" s="16"/>
      <c r="OWH289" s="12"/>
      <c r="OWI289" s="12"/>
      <c r="OWJ289" s="16"/>
      <c r="OWK289" s="14"/>
      <c r="OWM289" s="15"/>
      <c r="OWN289" s="14"/>
      <c r="OWO289" s="14"/>
      <c r="OWP289" s="14"/>
      <c r="OWQ289" s="14"/>
      <c r="OWR289" s="15"/>
      <c r="OWS289" s="17"/>
      <c r="OWT289" s="12"/>
      <c r="OWU289" s="12"/>
      <c r="OWV289" s="402"/>
      <c r="OWW289" s="16"/>
      <c r="OWX289" s="12"/>
      <c r="OWY289" s="12"/>
      <c r="OWZ289" s="16"/>
      <c r="OXA289" s="14"/>
      <c r="OXC289" s="15"/>
      <c r="OXD289" s="14"/>
      <c r="OXE289" s="14"/>
      <c r="OXF289" s="14"/>
      <c r="OXG289" s="14"/>
      <c r="OXH289" s="15"/>
      <c r="OXI289" s="17"/>
      <c r="OXJ289" s="12"/>
      <c r="OXK289" s="12"/>
      <c r="OXL289" s="402"/>
      <c r="OXM289" s="16"/>
      <c r="OXN289" s="12"/>
      <c r="OXO289" s="12"/>
      <c r="OXP289" s="16"/>
      <c r="OXQ289" s="14"/>
      <c r="OXS289" s="15"/>
      <c r="OXT289" s="14"/>
      <c r="OXU289" s="14"/>
      <c r="OXV289" s="14"/>
      <c r="OXW289" s="14"/>
      <c r="OXX289" s="15"/>
      <c r="OXY289" s="17"/>
      <c r="OXZ289" s="12"/>
      <c r="OYA289" s="12"/>
      <c r="OYB289" s="402"/>
      <c r="OYC289" s="16"/>
      <c r="OYD289" s="12"/>
      <c r="OYE289" s="12"/>
      <c r="OYF289" s="16"/>
      <c r="OYG289" s="14"/>
      <c r="OYI289" s="15"/>
      <c r="OYJ289" s="14"/>
      <c r="OYK289" s="14"/>
      <c r="OYL289" s="14"/>
      <c r="OYM289" s="14"/>
      <c r="OYN289" s="15"/>
      <c r="OYO289" s="17"/>
      <c r="OYP289" s="12"/>
      <c r="OYQ289" s="12"/>
      <c r="OYR289" s="402"/>
      <c r="OYS289" s="16"/>
      <c r="OYT289" s="12"/>
      <c r="OYU289" s="12"/>
      <c r="OYV289" s="16"/>
      <c r="OYW289" s="14"/>
      <c r="OYY289" s="15"/>
      <c r="OYZ289" s="14"/>
      <c r="OZA289" s="14"/>
      <c r="OZB289" s="14"/>
      <c r="OZC289" s="14"/>
      <c r="OZD289" s="15"/>
      <c r="OZE289" s="17"/>
      <c r="OZF289" s="12"/>
      <c r="OZG289" s="12"/>
      <c r="OZH289" s="402"/>
      <c r="OZI289" s="16"/>
      <c r="OZJ289" s="12"/>
      <c r="OZK289" s="12"/>
      <c r="OZL289" s="16"/>
      <c r="OZM289" s="14"/>
      <c r="OZO289" s="15"/>
      <c r="OZP289" s="14"/>
      <c r="OZQ289" s="14"/>
      <c r="OZR289" s="14"/>
      <c r="OZS289" s="14"/>
      <c r="OZT289" s="15"/>
      <c r="OZU289" s="17"/>
      <c r="OZV289" s="12"/>
      <c r="OZW289" s="12"/>
      <c r="OZX289" s="402"/>
      <c r="OZY289" s="16"/>
      <c r="OZZ289" s="12"/>
      <c r="PAA289" s="12"/>
      <c r="PAB289" s="16"/>
      <c r="PAC289" s="14"/>
      <c r="PAE289" s="15"/>
      <c r="PAF289" s="14"/>
      <c r="PAG289" s="14"/>
      <c r="PAH289" s="14"/>
      <c r="PAI289" s="14"/>
      <c r="PAJ289" s="15"/>
      <c r="PAK289" s="17"/>
      <c r="PAL289" s="12"/>
      <c r="PAM289" s="12"/>
      <c r="PAN289" s="402"/>
      <c r="PAO289" s="16"/>
      <c r="PAP289" s="12"/>
      <c r="PAQ289" s="12"/>
      <c r="PAR289" s="16"/>
      <c r="PAS289" s="14"/>
      <c r="PAU289" s="15"/>
      <c r="PAV289" s="14"/>
      <c r="PAW289" s="14"/>
      <c r="PAX289" s="14"/>
      <c r="PAY289" s="14"/>
      <c r="PAZ289" s="15"/>
      <c r="PBA289" s="17"/>
      <c r="PBB289" s="12"/>
      <c r="PBC289" s="12"/>
      <c r="PBD289" s="402"/>
      <c r="PBE289" s="16"/>
      <c r="PBF289" s="12"/>
      <c r="PBG289" s="12"/>
      <c r="PBH289" s="16"/>
      <c r="PBI289" s="14"/>
      <c r="PBK289" s="15"/>
      <c r="PBL289" s="14"/>
      <c r="PBM289" s="14"/>
      <c r="PBN289" s="14"/>
      <c r="PBO289" s="14"/>
      <c r="PBP289" s="15"/>
      <c r="PBQ289" s="17"/>
      <c r="PBR289" s="12"/>
      <c r="PBS289" s="12"/>
      <c r="PBT289" s="402"/>
      <c r="PBU289" s="16"/>
      <c r="PBV289" s="12"/>
      <c r="PBW289" s="12"/>
      <c r="PBX289" s="16"/>
      <c r="PBY289" s="14"/>
      <c r="PCA289" s="15"/>
      <c r="PCB289" s="14"/>
      <c r="PCC289" s="14"/>
      <c r="PCD289" s="14"/>
      <c r="PCE289" s="14"/>
      <c r="PCF289" s="15"/>
      <c r="PCG289" s="17"/>
      <c r="PCH289" s="12"/>
      <c r="PCI289" s="12"/>
      <c r="PCJ289" s="402"/>
      <c r="PCK289" s="16"/>
      <c r="PCL289" s="12"/>
      <c r="PCM289" s="12"/>
      <c r="PCN289" s="16"/>
      <c r="PCO289" s="14"/>
      <c r="PCQ289" s="15"/>
      <c r="PCR289" s="14"/>
      <c r="PCS289" s="14"/>
      <c r="PCT289" s="14"/>
      <c r="PCU289" s="14"/>
      <c r="PCV289" s="15"/>
      <c r="PCW289" s="17"/>
      <c r="PCX289" s="12"/>
      <c r="PCY289" s="12"/>
      <c r="PCZ289" s="402"/>
      <c r="PDA289" s="16"/>
      <c r="PDB289" s="12"/>
      <c r="PDC289" s="12"/>
      <c r="PDD289" s="16"/>
      <c r="PDE289" s="14"/>
      <c r="PDG289" s="15"/>
      <c r="PDH289" s="14"/>
      <c r="PDI289" s="14"/>
      <c r="PDJ289" s="14"/>
      <c r="PDK289" s="14"/>
      <c r="PDL289" s="15"/>
      <c r="PDM289" s="17"/>
      <c r="PDN289" s="12"/>
      <c r="PDO289" s="12"/>
      <c r="PDP289" s="402"/>
      <c r="PDQ289" s="16"/>
      <c r="PDR289" s="12"/>
      <c r="PDS289" s="12"/>
      <c r="PDT289" s="16"/>
      <c r="PDU289" s="14"/>
      <c r="PDW289" s="15"/>
      <c r="PDX289" s="14"/>
      <c r="PDY289" s="14"/>
      <c r="PDZ289" s="14"/>
      <c r="PEA289" s="14"/>
      <c r="PEB289" s="15"/>
      <c r="PEC289" s="17"/>
      <c r="PED289" s="12"/>
      <c r="PEE289" s="12"/>
      <c r="PEF289" s="402"/>
      <c r="PEG289" s="16"/>
      <c r="PEH289" s="12"/>
      <c r="PEI289" s="12"/>
      <c r="PEJ289" s="16"/>
      <c r="PEK289" s="14"/>
      <c r="PEM289" s="15"/>
      <c r="PEN289" s="14"/>
      <c r="PEO289" s="14"/>
      <c r="PEP289" s="14"/>
      <c r="PEQ289" s="14"/>
      <c r="PER289" s="15"/>
      <c r="PES289" s="17"/>
      <c r="PET289" s="12"/>
      <c r="PEU289" s="12"/>
      <c r="PEV289" s="402"/>
      <c r="PEW289" s="16"/>
      <c r="PEX289" s="12"/>
      <c r="PEY289" s="12"/>
      <c r="PEZ289" s="16"/>
      <c r="PFA289" s="14"/>
      <c r="PFC289" s="15"/>
      <c r="PFD289" s="14"/>
      <c r="PFE289" s="14"/>
      <c r="PFF289" s="14"/>
      <c r="PFG289" s="14"/>
      <c r="PFH289" s="15"/>
      <c r="PFI289" s="17"/>
      <c r="PFJ289" s="12"/>
      <c r="PFK289" s="12"/>
      <c r="PFL289" s="402"/>
      <c r="PFM289" s="16"/>
      <c r="PFN289" s="12"/>
      <c r="PFO289" s="12"/>
      <c r="PFP289" s="16"/>
      <c r="PFQ289" s="14"/>
      <c r="PFS289" s="15"/>
      <c r="PFT289" s="14"/>
      <c r="PFU289" s="14"/>
      <c r="PFV289" s="14"/>
      <c r="PFW289" s="14"/>
      <c r="PFX289" s="15"/>
      <c r="PFY289" s="17"/>
      <c r="PFZ289" s="12"/>
      <c r="PGA289" s="12"/>
      <c r="PGB289" s="402"/>
      <c r="PGC289" s="16"/>
      <c r="PGD289" s="12"/>
      <c r="PGE289" s="12"/>
      <c r="PGF289" s="16"/>
      <c r="PGG289" s="14"/>
      <c r="PGI289" s="15"/>
      <c r="PGJ289" s="14"/>
      <c r="PGK289" s="14"/>
      <c r="PGL289" s="14"/>
      <c r="PGM289" s="14"/>
      <c r="PGN289" s="15"/>
      <c r="PGO289" s="17"/>
      <c r="PGP289" s="12"/>
      <c r="PGQ289" s="12"/>
      <c r="PGR289" s="402"/>
      <c r="PGS289" s="16"/>
      <c r="PGT289" s="12"/>
      <c r="PGU289" s="12"/>
      <c r="PGV289" s="16"/>
      <c r="PGW289" s="14"/>
      <c r="PGY289" s="15"/>
      <c r="PGZ289" s="14"/>
      <c r="PHA289" s="14"/>
      <c r="PHB289" s="14"/>
      <c r="PHC289" s="14"/>
      <c r="PHD289" s="15"/>
      <c r="PHE289" s="17"/>
      <c r="PHF289" s="12"/>
      <c r="PHG289" s="12"/>
      <c r="PHH289" s="402"/>
      <c r="PHI289" s="16"/>
      <c r="PHJ289" s="12"/>
      <c r="PHK289" s="12"/>
      <c r="PHL289" s="16"/>
      <c r="PHM289" s="14"/>
      <c r="PHO289" s="15"/>
      <c r="PHP289" s="14"/>
      <c r="PHQ289" s="14"/>
      <c r="PHR289" s="14"/>
      <c r="PHS289" s="14"/>
      <c r="PHT289" s="15"/>
      <c r="PHU289" s="17"/>
      <c r="PHV289" s="12"/>
      <c r="PHW289" s="12"/>
      <c r="PHX289" s="402"/>
      <c r="PHY289" s="16"/>
      <c r="PHZ289" s="12"/>
      <c r="PIA289" s="12"/>
      <c r="PIB289" s="16"/>
      <c r="PIC289" s="14"/>
      <c r="PIE289" s="15"/>
      <c r="PIF289" s="14"/>
      <c r="PIG289" s="14"/>
      <c r="PIH289" s="14"/>
      <c r="PII289" s="14"/>
      <c r="PIJ289" s="15"/>
      <c r="PIK289" s="17"/>
      <c r="PIL289" s="12"/>
      <c r="PIM289" s="12"/>
      <c r="PIN289" s="402"/>
      <c r="PIO289" s="16"/>
      <c r="PIP289" s="12"/>
      <c r="PIQ289" s="12"/>
      <c r="PIR289" s="16"/>
      <c r="PIS289" s="14"/>
      <c r="PIU289" s="15"/>
      <c r="PIV289" s="14"/>
      <c r="PIW289" s="14"/>
      <c r="PIX289" s="14"/>
      <c r="PIY289" s="14"/>
      <c r="PIZ289" s="15"/>
      <c r="PJA289" s="17"/>
      <c r="PJB289" s="12"/>
      <c r="PJC289" s="12"/>
      <c r="PJD289" s="402"/>
      <c r="PJE289" s="16"/>
      <c r="PJF289" s="12"/>
      <c r="PJG289" s="12"/>
      <c r="PJH289" s="16"/>
      <c r="PJI289" s="14"/>
      <c r="PJK289" s="15"/>
      <c r="PJL289" s="14"/>
      <c r="PJM289" s="14"/>
      <c r="PJN289" s="14"/>
      <c r="PJO289" s="14"/>
      <c r="PJP289" s="15"/>
      <c r="PJQ289" s="17"/>
      <c r="PJR289" s="12"/>
      <c r="PJS289" s="12"/>
      <c r="PJT289" s="402"/>
      <c r="PJU289" s="16"/>
      <c r="PJV289" s="12"/>
      <c r="PJW289" s="12"/>
      <c r="PJX289" s="16"/>
      <c r="PJY289" s="14"/>
      <c r="PKA289" s="15"/>
      <c r="PKB289" s="14"/>
      <c r="PKC289" s="14"/>
      <c r="PKD289" s="14"/>
      <c r="PKE289" s="14"/>
      <c r="PKF289" s="15"/>
      <c r="PKG289" s="17"/>
      <c r="PKH289" s="12"/>
      <c r="PKI289" s="12"/>
      <c r="PKJ289" s="402"/>
      <c r="PKK289" s="16"/>
      <c r="PKL289" s="12"/>
      <c r="PKM289" s="12"/>
      <c r="PKN289" s="16"/>
      <c r="PKO289" s="14"/>
      <c r="PKQ289" s="15"/>
      <c r="PKR289" s="14"/>
      <c r="PKS289" s="14"/>
      <c r="PKT289" s="14"/>
      <c r="PKU289" s="14"/>
      <c r="PKV289" s="15"/>
      <c r="PKW289" s="17"/>
      <c r="PKX289" s="12"/>
      <c r="PKY289" s="12"/>
      <c r="PKZ289" s="402"/>
      <c r="PLA289" s="16"/>
      <c r="PLB289" s="12"/>
      <c r="PLC289" s="12"/>
      <c r="PLD289" s="16"/>
      <c r="PLE289" s="14"/>
      <c r="PLG289" s="15"/>
      <c r="PLH289" s="14"/>
      <c r="PLI289" s="14"/>
      <c r="PLJ289" s="14"/>
      <c r="PLK289" s="14"/>
      <c r="PLL289" s="15"/>
      <c r="PLM289" s="17"/>
      <c r="PLN289" s="12"/>
      <c r="PLO289" s="12"/>
      <c r="PLP289" s="402"/>
      <c r="PLQ289" s="16"/>
      <c r="PLR289" s="12"/>
      <c r="PLS289" s="12"/>
      <c r="PLT289" s="16"/>
      <c r="PLU289" s="14"/>
      <c r="PLW289" s="15"/>
      <c r="PLX289" s="14"/>
      <c r="PLY289" s="14"/>
      <c r="PLZ289" s="14"/>
      <c r="PMA289" s="14"/>
      <c r="PMB289" s="15"/>
      <c r="PMC289" s="17"/>
      <c r="PMD289" s="12"/>
      <c r="PME289" s="12"/>
      <c r="PMF289" s="402"/>
      <c r="PMG289" s="16"/>
      <c r="PMH289" s="12"/>
      <c r="PMI289" s="12"/>
      <c r="PMJ289" s="16"/>
      <c r="PMK289" s="14"/>
      <c r="PMM289" s="15"/>
      <c r="PMN289" s="14"/>
      <c r="PMO289" s="14"/>
      <c r="PMP289" s="14"/>
      <c r="PMQ289" s="14"/>
      <c r="PMR289" s="15"/>
      <c r="PMS289" s="17"/>
      <c r="PMT289" s="12"/>
      <c r="PMU289" s="12"/>
      <c r="PMV289" s="402"/>
      <c r="PMW289" s="16"/>
      <c r="PMX289" s="12"/>
      <c r="PMY289" s="12"/>
      <c r="PMZ289" s="16"/>
      <c r="PNA289" s="14"/>
      <c r="PNC289" s="15"/>
      <c r="PND289" s="14"/>
      <c r="PNE289" s="14"/>
      <c r="PNF289" s="14"/>
      <c r="PNG289" s="14"/>
      <c r="PNH289" s="15"/>
      <c r="PNI289" s="17"/>
      <c r="PNJ289" s="12"/>
      <c r="PNK289" s="12"/>
      <c r="PNL289" s="402"/>
      <c r="PNM289" s="16"/>
      <c r="PNN289" s="12"/>
      <c r="PNO289" s="12"/>
      <c r="PNP289" s="16"/>
      <c r="PNQ289" s="14"/>
      <c r="PNS289" s="15"/>
      <c r="PNT289" s="14"/>
      <c r="PNU289" s="14"/>
      <c r="PNV289" s="14"/>
      <c r="PNW289" s="14"/>
      <c r="PNX289" s="15"/>
      <c r="PNY289" s="17"/>
      <c r="PNZ289" s="12"/>
      <c r="POA289" s="12"/>
      <c r="POB289" s="402"/>
      <c r="POC289" s="16"/>
      <c r="POD289" s="12"/>
      <c r="POE289" s="12"/>
      <c r="POF289" s="16"/>
      <c r="POG289" s="14"/>
      <c r="POI289" s="15"/>
      <c r="POJ289" s="14"/>
      <c r="POK289" s="14"/>
      <c r="POL289" s="14"/>
      <c r="POM289" s="14"/>
      <c r="PON289" s="15"/>
      <c r="POO289" s="17"/>
      <c r="POP289" s="12"/>
      <c r="POQ289" s="12"/>
      <c r="POR289" s="402"/>
      <c r="POS289" s="16"/>
      <c r="POT289" s="12"/>
      <c r="POU289" s="12"/>
      <c r="POV289" s="16"/>
      <c r="POW289" s="14"/>
      <c r="POY289" s="15"/>
      <c r="POZ289" s="14"/>
      <c r="PPA289" s="14"/>
      <c r="PPB289" s="14"/>
      <c r="PPC289" s="14"/>
      <c r="PPD289" s="15"/>
      <c r="PPE289" s="17"/>
      <c r="PPF289" s="12"/>
      <c r="PPG289" s="12"/>
      <c r="PPH289" s="402"/>
      <c r="PPI289" s="16"/>
      <c r="PPJ289" s="12"/>
      <c r="PPK289" s="12"/>
      <c r="PPL289" s="16"/>
      <c r="PPM289" s="14"/>
      <c r="PPO289" s="15"/>
      <c r="PPP289" s="14"/>
      <c r="PPQ289" s="14"/>
      <c r="PPR289" s="14"/>
      <c r="PPS289" s="14"/>
      <c r="PPT289" s="15"/>
      <c r="PPU289" s="17"/>
      <c r="PPV289" s="12"/>
      <c r="PPW289" s="12"/>
      <c r="PPX289" s="402"/>
      <c r="PPY289" s="16"/>
      <c r="PPZ289" s="12"/>
      <c r="PQA289" s="12"/>
      <c r="PQB289" s="16"/>
      <c r="PQC289" s="14"/>
      <c r="PQE289" s="15"/>
      <c r="PQF289" s="14"/>
      <c r="PQG289" s="14"/>
      <c r="PQH289" s="14"/>
      <c r="PQI289" s="14"/>
      <c r="PQJ289" s="15"/>
      <c r="PQK289" s="17"/>
      <c r="PQL289" s="12"/>
      <c r="PQM289" s="12"/>
      <c r="PQN289" s="402"/>
      <c r="PQO289" s="16"/>
      <c r="PQP289" s="12"/>
      <c r="PQQ289" s="12"/>
      <c r="PQR289" s="16"/>
      <c r="PQS289" s="14"/>
      <c r="PQU289" s="15"/>
      <c r="PQV289" s="14"/>
      <c r="PQW289" s="14"/>
      <c r="PQX289" s="14"/>
      <c r="PQY289" s="14"/>
      <c r="PQZ289" s="15"/>
      <c r="PRA289" s="17"/>
      <c r="PRB289" s="12"/>
      <c r="PRC289" s="12"/>
      <c r="PRD289" s="402"/>
      <c r="PRE289" s="16"/>
      <c r="PRF289" s="12"/>
      <c r="PRG289" s="12"/>
      <c r="PRH289" s="16"/>
      <c r="PRI289" s="14"/>
      <c r="PRK289" s="15"/>
      <c r="PRL289" s="14"/>
      <c r="PRM289" s="14"/>
      <c r="PRN289" s="14"/>
      <c r="PRO289" s="14"/>
      <c r="PRP289" s="15"/>
      <c r="PRQ289" s="17"/>
      <c r="PRR289" s="12"/>
      <c r="PRS289" s="12"/>
      <c r="PRT289" s="402"/>
      <c r="PRU289" s="16"/>
      <c r="PRV289" s="12"/>
      <c r="PRW289" s="12"/>
      <c r="PRX289" s="16"/>
      <c r="PRY289" s="14"/>
      <c r="PSA289" s="15"/>
      <c r="PSB289" s="14"/>
      <c r="PSC289" s="14"/>
      <c r="PSD289" s="14"/>
      <c r="PSE289" s="14"/>
      <c r="PSF289" s="15"/>
      <c r="PSG289" s="17"/>
      <c r="PSH289" s="12"/>
      <c r="PSI289" s="12"/>
      <c r="PSJ289" s="402"/>
      <c r="PSK289" s="16"/>
      <c r="PSL289" s="12"/>
      <c r="PSM289" s="12"/>
      <c r="PSN289" s="16"/>
      <c r="PSO289" s="14"/>
      <c r="PSQ289" s="15"/>
      <c r="PSR289" s="14"/>
      <c r="PSS289" s="14"/>
      <c r="PST289" s="14"/>
      <c r="PSU289" s="14"/>
      <c r="PSV289" s="15"/>
      <c r="PSW289" s="17"/>
      <c r="PSX289" s="12"/>
      <c r="PSY289" s="12"/>
      <c r="PSZ289" s="402"/>
      <c r="PTA289" s="16"/>
      <c r="PTB289" s="12"/>
      <c r="PTC289" s="12"/>
      <c r="PTD289" s="16"/>
      <c r="PTE289" s="14"/>
      <c r="PTG289" s="15"/>
      <c r="PTH289" s="14"/>
      <c r="PTI289" s="14"/>
      <c r="PTJ289" s="14"/>
      <c r="PTK289" s="14"/>
      <c r="PTL289" s="15"/>
      <c r="PTM289" s="17"/>
      <c r="PTN289" s="12"/>
      <c r="PTO289" s="12"/>
      <c r="PTP289" s="402"/>
      <c r="PTQ289" s="16"/>
      <c r="PTR289" s="12"/>
      <c r="PTS289" s="12"/>
      <c r="PTT289" s="16"/>
      <c r="PTU289" s="14"/>
      <c r="PTW289" s="15"/>
      <c r="PTX289" s="14"/>
      <c r="PTY289" s="14"/>
      <c r="PTZ289" s="14"/>
      <c r="PUA289" s="14"/>
      <c r="PUB289" s="15"/>
      <c r="PUC289" s="17"/>
      <c r="PUD289" s="12"/>
      <c r="PUE289" s="12"/>
      <c r="PUF289" s="402"/>
      <c r="PUG289" s="16"/>
      <c r="PUH289" s="12"/>
      <c r="PUI289" s="12"/>
      <c r="PUJ289" s="16"/>
      <c r="PUK289" s="14"/>
      <c r="PUM289" s="15"/>
      <c r="PUN289" s="14"/>
      <c r="PUO289" s="14"/>
      <c r="PUP289" s="14"/>
      <c r="PUQ289" s="14"/>
      <c r="PUR289" s="15"/>
      <c r="PUS289" s="17"/>
      <c r="PUT289" s="12"/>
      <c r="PUU289" s="12"/>
      <c r="PUV289" s="402"/>
      <c r="PUW289" s="16"/>
      <c r="PUX289" s="12"/>
      <c r="PUY289" s="12"/>
      <c r="PUZ289" s="16"/>
      <c r="PVA289" s="14"/>
      <c r="PVC289" s="15"/>
      <c r="PVD289" s="14"/>
      <c r="PVE289" s="14"/>
      <c r="PVF289" s="14"/>
      <c r="PVG289" s="14"/>
      <c r="PVH289" s="15"/>
      <c r="PVI289" s="17"/>
      <c r="PVJ289" s="12"/>
      <c r="PVK289" s="12"/>
      <c r="PVL289" s="402"/>
      <c r="PVM289" s="16"/>
      <c r="PVN289" s="12"/>
      <c r="PVO289" s="12"/>
      <c r="PVP289" s="16"/>
      <c r="PVQ289" s="14"/>
      <c r="PVS289" s="15"/>
      <c r="PVT289" s="14"/>
      <c r="PVU289" s="14"/>
      <c r="PVV289" s="14"/>
      <c r="PVW289" s="14"/>
      <c r="PVX289" s="15"/>
      <c r="PVY289" s="17"/>
      <c r="PVZ289" s="12"/>
      <c r="PWA289" s="12"/>
      <c r="PWB289" s="402"/>
      <c r="PWC289" s="16"/>
      <c r="PWD289" s="12"/>
      <c r="PWE289" s="12"/>
      <c r="PWF289" s="16"/>
      <c r="PWG289" s="14"/>
      <c r="PWI289" s="15"/>
      <c r="PWJ289" s="14"/>
      <c r="PWK289" s="14"/>
      <c r="PWL289" s="14"/>
      <c r="PWM289" s="14"/>
      <c r="PWN289" s="15"/>
      <c r="PWO289" s="17"/>
      <c r="PWP289" s="12"/>
      <c r="PWQ289" s="12"/>
      <c r="PWR289" s="402"/>
      <c r="PWS289" s="16"/>
      <c r="PWT289" s="12"/>
      <c r="PWU289" s="12"/>
      <c r="PWV289" s="16"/>
      <c r="PWW289" s="14"/>
      <c r="PWY289" s="15"/>
      <c r="PWZ289" s="14"/>
      <c r="PXA289" s="14"/>
      <c r="PXB289" s="14"/>
      <c r="PXC289" s="14"/>
      <c r="PXD289" s="15"/>
      <c r="PXE289" s="17"/>
      <c r="PXF289" s="12"/>
      <c r="PXG289" s="12"/>
      <c r="PXH289" s="402"/>
      <c r="PXI289" s="16"/>
      <c r="PXJ289" s="12"/>
      <c r="PXK289" s="12"/>
      <c r="PXL289" s="16"/>
      <c r="PXM289" s="14"/>
      <c r="PXO289" s="15"/>
      <c r="PXP289" s="14"/>
      <c r="PXQ289" s="14"/>
      <c r="PXR289" s="14"/>
      <c r="PXS289" s="14"/>
      <c r="PXT289" s="15"/>
      <c r="PXU289" s="17"/>
      <c r="PXV289" s="12"/>
      <c r="PXW289" s="12"/>
      <c r="PXX289" s="402"/>
      <c r="PXY289" s="16"/>
      <c r="PXZ289" s="12"/>
      <c r="PYA289" s="12"/>
      <c r="PYB289" s="16"/>
      <c r="PYC289" s="14"/>
      <c r="PYE289" s="15"/>
      <c r="PYF289" s="14"/>
      <c r="PYG289" s="14"/>
      <c r="PYH289" s="14"/>
      <c r="PYI289" s="14"/>
      <c r="PYJ289" s="15"/>
      <c r="PYK289" s="17"/>
      <c r="PYL289" s="12"/>
      <c r="PYM289" s="12"/>
      <c r="PYN289" s="402"/>
      <c r="PYO289" s="16"/>
      <c r="PYP289" s="12"/>
      <c r="PYQ289" s="12"/>
      <c r="PYR289" s="16"/>
      <c r="PYS289" s="14"/>
      <c r="PYU289" s="15"/>
      <c r="PYV289" s="14"/>
      <c r="PYW289" s="14"/>
      <c r="PYX289" s="14"/>
      <c r="PYY289" s="14"/>
      <c r="PYZ289" s="15"/>
      <c r="PZA289" s="17"/>
      <c r="PZB289" s="12"/>
      <c r="PZC289" s="12"/>
      <c r="PZD289" s="402"/>
      <c r="PZE289" s="16"/>
      <c r="PZF289" s="12"/>
      <c r="PZG289" s="12"/>
      <c r="PZH289" s="16"/>
      <c r="PZI289" s="14"/>
      <c r="PZK289" s="15"/>
      <c r="PZL289" s="14"/>
      <c r="PZM289" s="14"/>
      <c r="PZN289" s="14"/>
      <c r="PZO289" s="14"/>
      <c r="PZP289" s="15"/>
      <c r="PZQ289" s="17"/>
      <c r="PZR289" s="12"/>
      <c r="PZS289" s="12"/>
      <c r="PZT289" s="402"/>
      <c r="PZU289" s="16"/>
      <c r="PZV289" s="12"/>
      <c r="PZW289" s="12"/>
      <c r="PZX289" s="16"/>
      <c r="PZY289" s="14"/>
      <c r="QAA289" s="15"/>
      <c r="QAB289" s="14"/>
      <c r="QAC289" s="14"/>
      <c r="QAD289" s="14"/>
      <c r="QAE289" s="14"/>
      <c r="QAF289" s="15"/>
      <c r="QAG289" s="17"/>
      <c r="QAH289" s="12"/>
      <c r="QAI289" s="12"/>
      <c r="QAJ289" s="402"/>
      <c r="QAK289" s="16"/>
      <c r="QAL289" s="12"/>
      <c r="QAM289" s="12"/>
      <c r="QAN289" s="16"/>
      <c r="QAO289" s="14"/>
      <c r="QAQ289" s="15"/>
      <c r="QAR289" s="14"/>
      <c r="QAS289" s="14"/>
      <c r="QAT289" s="14"/>
      <c r="QAU289" s="14"/>
      <c r="QAV289" s="15"/>
      <c r="QAW289" s="17"/>
      <c r="QAX289" s="12"/>
      <c r="QAY289" s="12"/>
      <c r="QAZ289" s="402"/>
      <c r="QBA289" s="16"/>
      <c r="QBB289" s="12"/>
      <c r="QBC289" s="12"/>
      <c r="QBD289" s="16"/>
      <c r="QBE289" s="14"/>
      <c r="QBG289" s="15"/>
      <c r="QBH289" s="14"/>
      <c r="QBI289" s="14"/>
      <c r="QBJ289" s="14"/>
      <c r="QBK289" s="14"/>
      <c r="QBL289" s="15"/>
      <c r="QBM289" s="17"/>
      <c r="QBN289" s="12"/>
      <c r="QBO289" s="12"/>
      <c r="QBP289" s="402"/>
      <c r="QBQ289" s="16"/>
      <c r="QBR289" s="12"/>
      <c r="QBS289" s="12"/>
      <c r="QBT289" s="16"/>
      <c r="QBU289" s="14"/>
      <c r="QBW289" s="15"/>
      <c r="QBX289" s="14"/>
      <c r="QBY289" s="14"/>
      <c r="QBZ289" s="14"/>
      <c r="QCA289" s="14"/>
      <c r="QCB289" s="15"/>
      <c r="QCC289" s="17"/>
      <c r="QCD289" s="12"/>
      <c r="QCE289" s="12"/>
      <c r="QCF289" s="402"/>
      <c r="QCG289" s="16"/>
      <c r="QCH289" s="12"/>
      <c r="QCI289" s="12"/>
      <c r="QCJ289" s="16"/>
      <c r="QCK289" s="14"/>
      <c r="QCM289" s="15"/>
      <c r="QCN289" s="14"/>
      <c r="QCO289" s="14"/>
      <c r="QCP289" s="14"/>
      <c r="QCQ289" s="14"/>
      <c r="QCR289" s="15"/>
      <c r="QCS289" s="17"/>
      <c r="QCT289" s="12"/>
      <c r="QCU289" s="12"/>
      <c r="QCV289" s="402"/>
      <c r="QCW289" s="16"/>
      <c r="QCX289" s="12"/>
      <c r="QCY289" s="12"/>
      <c r="QCZ289" s="16"/>
      <c r="QDA289" s="14"/>
      <c r="QDC289" s="15"/>
      <c r="QDD289" s="14"/>
      <c r="QDE289" s="14"/>
      <c r="QDF289" s="14"/>
      <c r="QDG289" s="14"/>
      <c r="QDH289" s="15"/>
      <c r="QDI289" s="17"/>
      <c r="QDJ289" s="12"/>
      <c r="QDK289" s="12"/>
      <c r="QDL289" s="402"/>
      <c r="QDM289" s="16"/>
      <c r="QDN289" s="12"/>
      <c r="QDO289" s="12"/>
      <c r="QDP289" s="16"/>
      <c r="QDQ289" s="14"/>
      <c r="QDS289" s="15"/>
      <c r="QDT289" s="14"/>
      <c r="QDU289" s="14"/>
      <c r="QDV289" s="14"/>
      <c r="QDW289" s="14"/>
      <c r="QDX289" s="15"/>
      <c r="QDY289" s="17"/>
      <c r="QDZ289" s="12"/>
      <c r="QEA289" s="12"/>
      <c r="QEB289" s="402"/>
      <c r="QEC289" s="16"/>
      <c r="QED289" s="12"/>
      <c r="QEE289" s="12"/>
      <c r="QEF289" s="16"/>
      <c r="QEG289" s="14"/>
      <c r="QEI289" s="15"/>
      <c r="QEJ289" s="14"/>
      <c r="QEK289" s="14"/>
      <c r="QEL289" s="14"/>
      <c r="QEM289" s="14"/>
      <c r="QEN289" s="15"/>
      <c r="QEO289" s="17"/>
      <c r="QEP289" s="12"/>
      <c r="QEQ289" s="12"/>
      <c r="QER289" s="402"/>
      <c r="QES289" s="16"/>
      <c r="QET289" s="12"/>
      <c r="QEU289" s="12"/>
      <c r="QEV289" s="16"/>
      <c r="QEW289" s="14"/>
      <c r="QEY289" s="15"/>
      <c r="QEZ289" s="14"/>
      <c r="QFA289" s="14"/>
      <c r="QFB289" s="14"/>
      <c r="QFC289" s="14"/>
      <c r="QFD289" s="15"/>
      <c r="QFE289" s="17"/>
      <c r="QFF289" s="12"/>
      <c r="QFG289" s="12"/>
      <c r="QFH289" s="402"/>
      <c r="QFI289" s="16"/>
      <c r="QFJ289" s="12"/>
      <c r="QFK289" s="12"/>
      <c r="QFL289" s="16"/>
      <c r="QFM289" s="14"/>
      <c r="QFO289" s="15"/>
      <c r="QFP289" s="14"/>
      <c r="QFQ289" s="14"/>
      <c r="QFR289" s="14"/>
      <c r="QFS289" s="14"/>
      <c r="QFT289" s="15"/>
      <c r="QFU289" s="17"/>
      <c r="QFV289" s="12"/>
      <c r="QFW289" s="12"/>
      <c r="QFX289" s="402"/>
      <c r="QFY289" s="16"/>
      <c r="QFZ289" s="12"/>
      <c r="QGA289" s="12"/>
      <c r="QGB289" s="16"/>
      <c r="QGC289" s="14"/>
      <c r="QGE289" s="15"/>
      <c r="QGF289" s="14"/>
      <c r="QGG289" s="14"/>
      <c r="QGH289" s="14"/>
      <c r="QGI289" s="14"/>
      <c r="QGJ289" s="15"/>
      <c r="QGK289" s="17"/>
      <c r="QGL289" s="12"/>
      <c r="QGM289" s="12"/>
      <c r="QGN289" s="402"/>
      <c r="QGO289" s="16"/>
      <c r="QGP289" s="12"/>
      <c r="QGQ289" s="12"/>
      <c r="QGR289" s="16"/>
      <c r="QGS289" s="14"/>
      <c r="QGU289" s="15"/>
      <c r="QGV289" s="14"/>
      <c r="QGW289" s="14"/>
      <c r="QGX289" s="14"/>
      <c r="QGY289" s="14"/>
      <c r="QGZ289" s="15"/>
      <c r="QHA289" s="17"/>
      <c r="QHB289" s="12"/>
      <c r="QHC289" s="12"/>
      <c r="QHD289" s="402"/>
      <c r="QHE289" s="16"/>
      <c r="QHF289" s="12"/>
      <c r="QHG289" s="12"/>
      <c r="QHH289" s="16"/>
      <c r="QHI289" s="14"/>
      <c r="QHK289" s="15"/>
      <c r="QHL289" s="14"/>
      <c r="QHM289" s="14"/>
      <c r="QHN289" s="14"/>
      <c r="QHO289" s="14"/>
      <c r="QHP289" s="15"/>
      <c r="QHQ289" s="17"/>
      <c r="QHR289" s="12"/>
      <c r="QHS289" s="12"/>
      <c r="QHT289" s="402"/>
      <c r="QHU289" s="16"/>
      <c r="QHV289" s="12"/>
      <c r="QHW289" s="12"/>
      <c r="QHX289" s="16"/>
      <c r="QHY289" s="14"/>
      <c r="QIA289" s="15"/>
      <c r="QIB289" s="14"/>
      <c r="QIC289" s="14"/>
      <c r="QID289" s="14"/>
      <c r="QIE289" s="14"/>
      <c r="QIF289" s="15"/>
      <c r="QIG289" s="17"/>
      <c r="QIH289" s="12"/>
      <c r="QII289" s="12"/>
      <c r="QIJ289" s="402"/>
      <c r="QIK289" s="16"/>
      <c r="QIL289" s="12"/>
      <c r="QIM289" s="12"/>
      <c r="QIN289" s="16"/>
      <c r="QIO289" s="14"/>
      <c r="QIQ289" s="15"/>
      <c r="QIR289" s="14"/>
      <c r="QIS289" s="14"/>
      <c r="QIT289" s="14"/>
      <c r="QIU289" s="14"/>
      <c r="QIV289" s="15"/>
      <c r="QIW289" s="17"/>
      <c r="QIX289" s="12"/>
      <c r="QIY289" s="12"/>
      <c r="QIZ289" s="402"/>
      <c r="QJA289" s="16"/>
      <c r="QJB289" s="12"/>
      <c r="QJC289" s="12"/>
      <c r="QJD289" s="16"/>
      <c r="QJE289" s="14"/>
      <c r="QJG289" s="15"/>
      <c r="QJH289" s="14"/>
      <c r="QJI289" s="14"/>
      <c r="QJJ289" s="14"/>
      <c r="QJK289" s="14"/>
      <c r="QJL289" s="15"/>
      <c r="QJM289" s="17"/>
      <c r="QJN289" s="12"/>
      <c r="QJO289" s="12"/>
      <c r="QJP289" s="402"/>
      <c r="QJQ289" s="16"/>
      <c r="QJR289" s="12"/>
      <c r="QJS289" s="12"/>
      <c r="QJT289" s="16"/>
      <c r="QJU289" s="14"/>
      <c r="QJW289" s="15"/>
      <c r="QJX289" s="14"/>
      <c r="QJY289" s="14"/>
      <c r="QJZ289" s="14"/>
      <c r="QKA289" s="14"/>
      <c r="QKB289" s="15"/>
      <c r="QKC289" s="17"/>
      <c r="QKD289" s="12"/>
      <c r="QKE289" s="12"/>
      <c r="QKF289" s="402"/>
      <c r="QKG289" s="16"/>
      <c r="QKH289" s="12"/>
      <c r="QKI289" s="12"/>
      <c r="QKJ289" s="16"/>
      <c r="QKK289" s="14"/>
      <c r="QKM289" s="15"/>
      <c r="QKN289" s="14"/>
      <c r="QKO289" s="14"/>
      <c r="QKP289" s="14"/>
      <c r="QKQ289" s="14"/>
      <c r="QKR289" s="15"/>
      <c r="QKS289" s="17"/>
      <c r="QKT289" s="12"/>
      <c r="QKU289" s="12"/>
      <c r="QKV289" s="402"/>
      <c r="QKW289" s="16"/>
      <c r="QKX289" s="12"/>
      <c r="QKY289" s="12"/>
      <c r="QKZ289" s="16"/>
      <c r="QLA289" s="14"/>
      <c r="QLC289" s="15"/>
      <c r="QLD289" s="14"/>
      <c r="QLE289" s="14"/>
      <c r="QLF289" s="14"/>
      <c r="QLG289" s="14"/>
      <c r="QLH289" s="15"/>
      <c r="QLI289" s="17"/>
      <c r="QLJ289" s="12"/>
      <c r="QLK289" s="12"/>
      <c r="QLL289" s="402"/>
      <c r="QLM289" s="16"/>
      <c r="QLN289" s="12"/>
      <c r="QLO289" s="12"/>
      <c r="QLP289" s="16"/>
      <c r="QLQ289" s="14"/>
      <c r="QLS289" s="15"/>
      <c r="QLT289" s="14"/>
      <c r="QLU289" s="14"/>
      <c r="QLV289" s="14"/>
      <c r="QLW289" s="14"/>
      <c r="QLX289" s="15"/>
      <c r="QLY289" s="17"/>
      <c r="QLZ289" s="12"/>
      <c r="QMA289" s="12"/>
      <c r="QMB289" s="402"/>
      <c r="QMC289" s="16"/>
      <c r="QMD289" s="12"/>
      <c r="QME289" s="12"/>
      <c r="QMF289" s="16"/>
      <c r="QMG289" s="14"/>
      <c r="QMI289" s="15"/>
      <c r="QMJ289" s="14"/>
      <c r="QMK289" s="14"/>
      <c r="QML289" s="14"/>
      <c r="QMM289" s="14"/>
      <c r="QMN289" s="15"/>
      <c r="QMO289" s="17"/>
      <c r="QMP289" s="12"/>
      <c r="QMQ289" s="12"/>
      <c r="QMR289" s="402"/>
      <c r="QMS289" s="16"/>
      <c r="QMT289" s="12"/>
      <c r="QMU289" s="12"/>
      <c r="QMV289" s="16"/>
      <c r="QMW289" s="14"/>
      <c r="QMY289" s="15"/>
      <c r="QMZ289" s="14"/>
      <c r="QNA289" s="14"/>
      <c r="QNB289" s="14"/>
      <c r="QNC289" s="14"/>
      <c r="QND289" s="15"/>
      <c r="QNE289" s="17"/>
      <c r="QNF289" s="12"/>
      <c r="QNG289" s="12"/>
      <c r="QNH289" s="402"/>
      <c r="QNI289" s="16"/>
      <c r="QNJ289" s="12"/>
      <c r="QNK289" s="12"/>
      <c r="QNL289" s="16"/>
      <c r="QNM289" s="14"/>
      <c r="QNO289" s="15"/>
      <c r="QNP289" s="14"/>
      <c r="QNQ289" s="14"/>
      <c r="QNR289" s="14"/>
      <c r="QNS289" s="14"/>
      <c r="QNT289" s="15"/>
      <c r="QNU289" s="17"/>
      <c r="QNV289" s="12"/>
      <c r="QNW289" s="12"/>
      <c r="QNX289" s="402"/>
      <c r="QNY289" s="16"/>
      <c r="QNZ289" s="12"/>
      <c r="QOA289" s="12"/>
      <c r="QOB289" s="16"/>
      <c r="QOC289" s="14"/>
      <c r="QOE289" s="15"/>
      <c r="QOF289" s="14"/>
      <c r="QOG289" s="14"/>
      <c r="QOH289" s="14"/>
      <c r="QOI289" s="14"/>
      <c r="QOJ289" s="15"/>
      <c r="QOK289" s="17"/>
      <c r="QOL289" s="12"/>
      <c r="QOM289" s="12"/>
      <c r="QON289" s="402"/>
      <c r="QOO289" s="16"/>
      <c r="QOP289" s="12"/>
      <c r="QOQ289" s="12"/>
      <c r="QOR289" s="16"/>
      <c r="QOS289" s="14"/>
      <c r="QOU289" s="15"/>
      <c r="QOV289" s="14"/>
      <c r="QOW289" s="14"/>
      <c r="QOX289" s="14"/>
      <c r="QOY289" s="14"/>
      <c r="QOZ289" s="15"/>
      <c r="QPA289" s="17"/>
      <c r="QPB289" s="12"/>
      <c r="QPC289" s="12"/>
      <c r="QPD289" s="402"/>
      <c r="QPE289" s="16"/>
      <c r="QPF289" s="12"/>
      <c r="QPG289" s="12"/>
      <c r="QPH289" s="16"/>
      <c r="QPI289" s="14"/>
      <c r="QPK289" s="15"/>
      <c r="QPL289" s="14"/>
      <c r="QPM289" s="14"/>
      <c r="QPN289" s="14"/>
      <c r="QPO289" s="14"/>
      <c r="QPP289" s="15"/>
      <c r="QPQ289" s="17"/>
      <c r="QPR289" s="12"/>
      <c r="QPS289" s="12"/>
      <c r="QPT289" s="402"/>
      <c r="QPU289" s="16"/>
      <c r="QPV289" s="12"/>
      <c r="QPW289" s="12"/>
      <c r="QPX289" s="16"/>
      <c r="QPY289" s="14"/>
      <c r="QQA289" s="15"/>
      <c r="QQB289" s="14"/>
      <c r="QQC289" s="14"/>
      <c r="QQD289" s="14"/>
      <c r="QQE289" s="14"/>
      <c r="QQF289" s="15"/>
      <c r="QQG289" s="17"/>
      <c r="QQH289" s="12"/>
      <c r="QQI289" s="12"/>
      <c r="QQJ289" s="402"/>
      <c r="QQK289" s="16"/>
      <c r="QQL289" s="12"/>
      <c r="QQM289" s="12"/>
      <c r="QQN289" s="16"/>
      <c r="QQO289" s="14"/>
      <c r="QQQ289" s="15"/>
      <c r="QQR289" s="14"/>
      <c r="QQS289" s="14"/>
      <c r="QQT289" s="14"/>
      <c r="QQU289" s="14"/>
      <c r="QQV289" s="15"/>
      <c r="QQW289" s="17"/>
      <c r="QQX289" s="12"/>
      <c r="QQY289" s="12"/>
      <c r="QQZ289" s="402"/>
      <c r="QRA289" s="16"/>
      <c r="QRB289" s="12"/>
      <c r="QRC289" s="12"/>
      <c r="QRD289" s="16"/>
      <c r="QRE289" s="14"/>
      <c r="QRG289" s="15"/>
      <c r="QRH289" s="14"/>
      <c r="QRI289" s="14"/>
      <c r="QRJ289" s="14"/>
      <c r="QRK289" s="14"/>
      <c r="QRL289" s="15"/>
      <c r="QRM289" s="17"/>
      <c r="QRN289" s="12"/>
      <c r="QRO289" s="12"/>
      <c r="QRP289" s="402"/>
      <c r="QRQ289" s="16"/>
      <c r="QRR289" s="12"/>
      <c r="QRS289" s="12"/>
      <c r="QRT289" s="16"/>
      <c r="QRU289" s="14"/>
      <c r="QRW289" s="15"/>
      <c r="QRX289" s="14"/>
      <c r="QRY289" s="14"/>
      <c r="QRZ289" s="14"/>
      <c r="QSA289" s="14"/>
      <c r="QSB289" s="15"/>
      <c r="QSC289" s="17"/>
      <c r="QSD289" s="12"/>
      <c r="QSE289" s="12"/>
      <c r="QSF289" s="402"/>
      <c r="QSG289" s="16"/>
      <c r="QSH289" s="12"/>
      <c r="QSI289" s="12"/>
      <c r="QSJ289" s="16"/>
      <c r="QSK289" s="14"/>
      <c r="QSM289" s="15"/>
      <c r="QSN289" s="14"/>
      <c r="QSO289" s="14"/>
      <c r="QSP289" s="14"/>
      <c r="QSQ289" s="14"/>
      <c r="QSR289" s="15"/>
      <c r="QSS289" s="17"/>
      <c r="QST289" s="12"/>
      <c r="QSU289" s="12"/>
      <c r="QSV289" s="402"/>
      <c r="QSW289" s="16"/>
      <c r="QSX289" s="12"/>
      <c r="QSY289" s="12"/>
      <c r="QSZ289" s="16"/>
      <c r="QTA289" s="14"/>
      <c r="QTC289" s="15"/>
      <c r="QTD289" s="14"/>
      <c r="QTE289" s="14"/>
      <c r="QTF289" s="14"/>
      <c r="QTG289" s="14"/>
      <c r="QTH289" s="15"/>
      <c r="QTI289" s="17"/>
      <c r="QTJ289" s="12"/>
      <c r="QTK289" s="12"/>
      <c r="QTL289" s="402"/>
      <c r="QTM289" s="16"/>
      <c r="QTN289" s="12"/>
      <c r="QTO289" s="12"/>
      <c r="QTP289" s="16"/>
      <c r="QTQ289" s="14"/>
      <c r="QTS289" s="15"/>
      <c r="QTT289" s="14"/>
      <c r="QTU289" s="14"/>
      <c r="QTV289" s="14"/>
      <c r="QTW289" s="14"/>
      <c r="QTX289" s="15"/>
      <c r="QTY289" s="17"/>
      <c r="QTZ289" s="12"/>
      <c r="QUA289" s="12"/>
      <c r="QUB289" s="402"/>
      <c r="QUC289" s="16"/>
      <c r="QUD289" s="12"/>
      <c r="QUE289" s="12"/>
      <c r="QUF289" s="16"/>
      <c r="QUG289" s="14"/>
      <c r="QUI289" s="15"/>
      <c r="QUJ289" s="14"/>
      <c r="QUK289" s="14"/>
      <c r="QUL289" s="14"/>
      <c r="QUM289" s="14"/>
      <c r="QUN289" s="15"/>
      <c r="QUO289" s="17"/>
      <c r="QUP289" s="12"/>
      <c r="QUQ289" s="12"/>
      <c r="QUR289" s="402"/>
      <c r="QUS289" s="16"/>
      <c r="QUT289" s="12"/>
      <c r="QUU289" s="12"/>
      <c r="QUV289" s="16"/>
      <c r="QUW289" s="14"/>
      <c r="QUY289" s="15"/>
      <c r="QUZ289" s="14"/>
      <c r="QVA289" s="14"/>
      <c r="QVB289" s="14"/>
      <c r="QVC289" s="14"/>
      <c r="QVD289" s="15"/>
      <c r="QVE289" s="17"/>
      <c r="QVF289" s="12"/>
      <c r="QVG289" s="12"/>
      <c r="QVH289" s="402"/>
      <c r="QVI289" s="16"/>
      <c r="QVJ289" s="12"/>
      <c r="QVK289" s="12"/>
      <c r="QVL289" s="16"/>
      <c r="QVM289" s="14"/>
      <c r="QVO289" s="15"/>
      <c r="QVP289" s="14"/>
      <c r="QVQ289" s="14"/>
      <c r="QVR289" s="14"/>
      <c r="QVS289" s="14"/>
      <c r="QVT289" s="15"/>
      <c r="QVU289" s="17"/>
      <c r="QVV289" s="12"/>
      <c r="QVW289" s="12"/>
      <c r="QVX289" s="402"/>
      <c r="QVY289" s="16"/>
      <c r="QVZ289" s="12"/>
      <c r="QWA289" s="12"/>
      <c r="QWB289" s="16"/>
      <c r="QWC289" s="14"/>
      <c r="QWE289" s="15"/>
      <c r="QWF289" s="14"/>
      <c r="QWG289" s="14"/>
      <c r="QWH289" s="14"/>
      <c r="QWI289" s="14"/>
      <c r="QWJ289" s="15"/>
      <c r="QWK289" s="17"/>
      <c r="QWL289" s="12"/>
      <c r="QWM289" s="12"/>
      <c r="QWN289" s="402"/>
      <c r="QWO289" s="16"/>
      <c r="QWP289" s="12"/>
      <c r="QWQ289" s="12"/>
      <c r="QWR289" s="16"/>
      <c r="QWS289" s="14"/>
      <c r="QWU289" s="15"/>
      <c r="QWV289" s="14"/>
      <c r="QWW289" s="14"/>
      <c r="QWX289" s="14"/>
      <c r="QWY289" s="14"/>
      <c r="QWZ289" s="15"/>
      <c r="QXA289" s="17"/>
      <c r="QXB289" s="12"/>
      <c r="QXC289" s="12"/>
      <c r="QXD289" s="402"/>
      <c r="QXE289" s="16"/>
      <c r="QXF289" s="12"/>
      <c r="QXG289" s="12"/>
      <c r="QXH289" s="16"/>
      <c r="QXI289" s="14"/>
      <c r="QXK289" s="15"/>
      <c r="QXL289" s="14"/>
      <c r="QXM289" s="14"/>
      <c r="QXN289" s="14"/>
      <c r="QXO289" s="14"/>
      <c r="QXP289" s="15"/>
      <c r="QXQ289" s="17"/>
      <c r="QXR289" s="12"/>
      <c r="QXS289" s="12"/>
      <c r="QXT289" s="402"/>
      <c r="QXU289" s="16"/>
      <c r="QXV289" s="12"/>
      <c r="QXW289" s="12"/>
      <c r="QXX289" s="16"/>
      <c r="QXY289" s="14"/>
      <c r="QYA289" s="15"/>
      <c r="QYB289" s="14"/>
      <c r="QYC289" s="14"/>
      <c r="QYD289" s="14"/>
      <c r="QYE289" s="14"/>
      <c r="QYF289" s="15"/>
      <c r="QYG289" s="17"/>
      <c r="QYH289" s="12"/>
      <c r="QYI289" s="12"/>
      <c r="QYJ289" s="402"/>
      <c r="QYK289" s="16"/>
      <c r="QYL289" s="12"/>
      <c r="QYM289" s="12"/>
      <c r="QYN289" s="16"/>
      <c r="QYO289" s="14"/>
      <c r="QYQ289" s="15"/>
      <c r="QYR289" s="14"/>
      <c r="QYS289" s="14"/>
      <c r="QYT289" s="14"/>
      <c r="QYU289" s="14"/>
      <c r="QYV289" s="15"/>
      <c r="QYW289" s="17"/>
      <c r="QYX289" s="12"/>
      <c r="QYY289" s="12"/>
      <c r="QYZ289" s="402"/>
      <c r="QZA289" s="16"/>
      <c r="QZB289" s="12"/>
      <c r="QZC289" s="12"/>
      <c r="QZD289" s="16"/>
      <c r="QZE289" s="14"/>
      <c r="QZG289" s="15"/>
      <c r="QZH289" s="14"/>
      <c r="QZI289" s="14"/>
      <c r="QZJ289" s="14"/>
      <c r="QZK289" s="14"/>
      <c r="QZL289" s="15"/>
      <c r="QZM289" s="17"/>
      <c r="QZN289" s="12"/>
      <c r="QZO289" s="12"/>
      <c r="QZP289" s="402"/>
      <c r="QZQ289" s="16"/>
      <c r="QZR289" s="12"/>
      <c r="QZS289" s="12"/>
      <c r="QZT289" s="16"/>
      <c r="QZU289" s="14"/>
      <c r="QZW289" s="15"/>
      <c r="QZX289" s="14"/>
      <c r="QZY289" s="14"/>
      <c r="QZZ289" s="14"/>
      <c r="RAA289" s="14"/>
      <c r="RAB289" s="15"/>
      <c r="RAC289" s="17"/>
      <c r="RAD289" s="12"/>
      <c r="RAE289" s="12"/>
      <c r="RAF289" s="402"/>
      <c r="RAG289" s="16"/>
      <c r="RAH289" s="12"/>
      <c r="RAI289" s="12"/>
      <c r="RAJ289" s="16"/>
      <c r="RAK289" s="14"/>
      <c r="RAM289" s="15"/>
      <c r="RAN289" s="14"/>
      <c r="RAO289" s="14"/>
      <c r="RAP289" s="14"/>
      <c r="RAQ289" s="14"/>
      <c r="RAR289" s="15"/>
      <c r="RAS289" s="17"/>
      <c r="RAT289" s="12"/>
      <c r="RAU289" s="12"/>
      <c r="RAV289" s="402"/>
      <c r="RAW289" s="16"/>
      <c r="RAX289" s="12"/>
      <c r="RAY289" s="12"/>
      <c r="RAZ289" s="16"/>
      <c r="RBA289" s="14"/>
      <c r="RBC289" s="15"/>
      <c r="RBD289" s="14"/>
      <c r="RBE289" s="14"/>
      <c r="RBF289" s="14"/>
      <c r="RBG289" s="14"/>
      <c r="RBH289" s="15"/>
      <c r="RBI289" s="17"/>
      <c r="RBJ289" s="12"/>
      <c r="RBK289" s="12"/>
      <c r="RBL289" s="402"/>
      <c r="RBM289" s="16"/>
      <c r="RBN289" s="12"/>
      <c r="RBO289" s="12"/>
      <c r="RBP289" s="16"/>
      <c r="RBQ289" s="14"/>
      <c r="RBS289" s="15"/>
      <c r="RBT289" s="14"/>
      <c r="RBU289" s="14"/>
      <c r="RBV289" s="14"/>
      <c r="RBW289" s="14"/>
      <c r="RBX289" s="15"/>
      <c r="RBY289" s="17"/>
      <c r="RBZ289" s="12"/>
      <c r="RCA289" s="12"/>
      <c r="RCB289" s="402"/>
      <c r="RCC289" s="16"/>
      <c r="RCD289" s="12"/>
      <c r="RCE289" s="12"/>
      <c r="RCF289" s="16"/>
      <c r="RCG289" s="14"/>
      <c r="RCI289" s="15"/>
      <c r="RCJ289" s="14"/>
      <c r="RCK289" s="14"/>
      <c r="RCL289" s="14"/>
      <c r="RCM289" s="14"/>
      <c r="RCN289" s="15"/>
      <c r="RCO289" s="17"/>
      <c r="RCP289" s="12"/>
      <c r="RCQ289" s="12"/>
      <c r="RCR289" s="402"/>
      <c r="RCS289" s="16"/>
      <c r="RCT289" s="12"/>
      <c r="RCU289" s="12"/>
      <c r="RCV289" s="16"/>
      <c r="RCW289" s="14"/>
      <c r="RCY289" s="15"/>
      <c r="RCZ289" s="14"/>
      <c r="RDA289" s="14"/>
      <c r="RDB289" s="14"/>
      <c r="RDC289" s="14"/>
      <c r="RDD289" s="15"/>
      <c r="RDE289" s="17"/>
      <c r="RDF289" s="12"/>
      <c r="RDG289" s="12"/>
      <c r="RDH289" s="402"/>
      <c r="RDI289" s="16"/>
      <c r="RDJ289" s="12"/>
      <c r="RDK289" s="12"/>
      <c r="RDL289" s="16"/>
      <c r="RDM289" s="14"/>
      <c r="RDO289" s="15"/>
      <c r="RDP289" s="14"/>
      <c r="RDQ289" s="14"/>
      <c r="RDR289" s="14"/>
      <c r="RDS289" s="14"/>
      <c r="RDT289" s="15"/>
      <c r="RDU289" s="17"/>
      <c r="RDV289" s="12"/>
      <c r="RDW289" s="12"/>
      <c r="RDX289" s="402"/>
      <c r="RDY289" s="16"/>
      <c r="RDZ289" s="12"/>
      <c r="REA289" s="12"/>
      <c r="REB289" s="16"/>
      <c r="REC289" s="14"/>
      <c r="REE289" s="15"/>
      <c r="REF289" s="14"/>
      <c r="REG289" s="14"/>
      <c r="REH289" s="14"/>
      <c r="REI289" s="14"/>
      <c r="REJ289" s="15"/>
      <c r="REK289" s="17"/>
      <c r="REL289" s="12"/>
      <c r="REM289" s="12"/>
      <c r="REN289" s="402"/>
      <c r="REO289" s="16"/>
      <c r="REP289" s="12"/>
      <c r="REQ289" s="12"/>
      <c r="RER289" s="16"/>
      <c r="RES289" s="14"/>
      <c r="REU289" s="15"/>
      <c r="REV289" s="14"/>
      <c r="REW289" s="14"/>
      <c r="REX289" s="14"/>
      <c r="REY289" s="14"/>
      <c r="REZ289" s="15"/>
      <c r="RFA289" s="17"/>
      <c r="RFB289" s="12"/>
      <c r="RFC289" s="12"/>
      <c r="RFD289" s="402"/>
      <c r="RFE289" s="16"/>
      <c r="RFF289" s="12"/>
      <c r="RFG289" s="12"/>
      <c r="RFH289" s="16"/>
      <c r="RFI289" s="14"/>
      <c r="RFK289" s="15"/>
      <c r="RFL289" s="14"/>
      <c r="RFM289" s="14"/>
      <c r="RFN289" s="14"/>
      <c r="RFO289" s="14"/>
      <c r="RFP289" s="15"/>
      <c r="RFQ289" s="17"/>
      <c r="RFR289" s="12"/>
      <c r="RFS289" s="12"/>
      <c r="RFT289" s="402"/>
      <c r="RFU289" s="16"/>
      <c r="RFV289" s="12"/>
      <c r="RFW289" s="12"/>
      <c r="RFX289" s="16"/>
      <c r="RFY289" s="14"/>
      <c r="RGA289" s="15"/>
      <c r="RGB289" s="14"/>
      <c r="RGC289" s="14"/>
      <c r="RGD289" s="14"/>
      <c r="RGE289" s="14"/>
      <c r="RGF289" s="15"/>
      <c r="RGG289" s="17"/>
      <c r="RGH289" s="12"/>
      <c r="RGI289" s="12"/>
      <c r="RGJ289" s="402"/>
      <c r="RGK289" s="16"/>
      <c r="RGL289" s="12"/>
      <c r="RGM289" s="12"/>
      <c r="RGN289" s="16"/>
      <c r="RGO289" s="14"/>
      <c r="RGQ289" s="15"/>
      <c r="RGR289" s="14"/>
      <c r="RGS289" s="14"/>
      <c r="RGT289" s="14"/>
      <c r="RGU289" s="14"/>
      <c r="RGV289" s="15"/>
      <c r="RGW289" s="17"/>
      <c r="RGX289" s="12"/>
      <c r="RGY289" s="12"/>
      <c r="RGZ289" s="402"/>
      <c r="RHA289" s="16"/>
      <c r="RHB289" s="12"/>
      <c r="RHC289" s="12"/>
      <c r="RHD289" s="16"/>
      <c r="RHE289" s="14"/>
      <c r="RHG289" s="15"/>
      <c r="RHH289" s="14"/>
      <c r="RHI289" s="14"/>
      <c r="RHJ289" s="14"/>
      <c r="RHK289" s="14"/>
      <c r="RHL289" s="15"/>
      <c r="RHM289" s="17"/>
      <c r="RHN289" s="12"/>
      <c r="RHO289" s="12"/>
      <c r="RHP289" s="402"/>
      <c r="RHQ289" s="16"/>
      <c r="RHR289" s="12"/>
      <c r="RHS289" s="12"/>
      <c r="RHT289" s="16"/>
      <c r="RHU289" s="14"/>
      <c r="RHW289" s="15"/>
      <c r="RHX289" s="14"/>
      <c r="RHY289" s="14"/>
      <c r="RHZ289" s="14"/>
      <c r="RIA289" s="14"/>
      <c r="RIB289" s="15"/>
      <c r="RIC289" s="17"/>
      <c r="RID289" s="12"/>
      <c r="RIE289" s="12"/>
      <c r="RIF289" s="402"/>
      <c r="RIG289" s="16"/>
      <c r="RIH289" s="12"/>
      <c r="RII289" s="12"/>
      <c r="RIJ289" s="16"/>
      <c r="RIK289" s="14"/>
      <c r="RIM289" s="15"/>
      <c r="RIN289" s="14"/>
      <c r="RIO289" s="14"/>
      <c r="RIP289" s="14"/>
      <c r="RIQ289" s="14"/>
      <c r="RIR289" s="15"/>
      <c r="RIS289" s="17"/>
      <c r="RIT289" s="12"/>
      <c r="RIU289" s="12"/>
      <c r="RIV289" s="402"/>
      <c r="RIW289" s="16"/>
      <c r="RIX289" s="12"/>
      <c r="RIY289" s="12"/>
      <c r="RIZ289" s="16"/>
      <c r="RJA289" s="14"/>
      <c r="RJC289" s="15"/>
      <c r="RJD289" s="14"/>
      <c r="RJE289" s="14"/>
      <c r="RJF289" s="14"/>
      <c r="RJG289" s="14"/>
      <c r="RJH289" s="15"/>
      <c r="RJI289" s="17"/>
      <c r="RJJ289" s="12"/>
      <c r="RJK289" s="12"/>
      <c r="RJL289" s="402"/>
      <c r="RJM289" s="16"/>
      <c r="RJN289" s="12"/>
      <c r="RJO289" s="12"/>
      <c r="RJP289" s="16"/>
      <c r="RJQ289" s="14"/>
      <c r="RJS289" s="15"/>
      <c r="RJT289" s="14"/>
      <c r="RJU289" s="14"/>
      <c r="RJV289" s="14"/>
      <c r="RJW289" s="14"/>
      <c r="RJX289" s="15"/>
      <c r="RJY289" s="17"/>
      <c r="RJZ289" s="12"/>
      <c r="RKA289" s="12"/>
      <c r="RKB289" s="402"/>
      <c r="RKC289" s="16"/>
      <c r="RKD289" s="12"/>
      <c r="RKE289" s="12"/>
      <c r="RKF289" s="16"/>
      <c r="RKG289" s="14"/>
      <c r="RKI289" s="15"/>
      <c r="RKJ289" s="14"/>
      <c r="RKK289" s="14"/>
      <c r="RKL289" s="14"/>
      <c r="RKM289" s="14"/>
      <c r="RKN289" s="15"/>
      <c r="RKO289" s="17"/>
      <c r="RKP289" s="12"/>
      <c r="RKQ289" s="12"/>
      <c r="RKR289" s="402"/>
      <c r="RKS289" s="16"/>
      <c r="RKT289" s="12"/>
      <c r="RKU289" s="12"/>
      <c r="RKV289" s="16"/>
      <c r="RKW289" s="14"/>
      <c r="RKY289" s="15"/>
      <c r="RKZ289" s="14"/>
      <c r="RLA289" s="14"/>
      <c r="RLB289" s="14"/>
      <c r="RLC289" s="14"/>
      <c r="RLD289" s="15"/>
      <c r="RLE289" s="17"/>
      <c r="RLF289" s="12"/>
      <c r="RLG289" s="12"/>
      <c r="RLH289" s="402"/>
      <c r="RLI289" s="16"/>
      <c r="RLJ289" s="12"/>
      <c r="RLK289" s="12"/>
      <c r="RLL289" s="16"/>
      <c r="RLM289" s="14"/>
      <c r="RLO289" s="15"/>
      <c r="RLP289" s="14"/>
      <c r="RLQ289" s="14"/>
      <c r="RLR289" s="14"/>
      <c r="RLS289" s="14"/>
      <c r="RLT289" s="15"/>
      <c r="RLU289" s="17"/>
      <c r="RLV289" s="12"/>
      <c r="RLW289" s="12"/>
      <c r="RLX289" s="402"/>
      <c r="RLY289" s="16"/>
      <c r="RLZ289" s="12"/>
      <c r="RMA289" s="12"/>
      <c r="RMB289" s="16"/>
      <c r="RMC289" s="14"/>
      <c r="RME289" s="15"/>
      <c r="RMF289" s="14"/>
      <c r="RMG289" s="14"/>
      <c r="RMH289" s="14"/>
      <c r="RMI289" s="14"/>
      <c r="RMJ289" s="15"/>
      <c r="RMK289" s="17"/>
      <c r="RML289" s="12"/>
      <c r="RMM289" s="12"/>
      <c r="RMN289" s="402"/>
      <c r="RMO289" s="16"/>
      <c r="RMP289" s="12"/>
      <c r="RMQ289" s="12"/>
      <c r="RMR289" s="16"/>
      <c r="RMS289" s="14"/>
      <c r="RMU289" s="15"/>
      <c r="RMV289" s="14"/>
      <c r="RMW289" s="14"/>
      <c r="RMX289" s="14"/>
      <c r="RMY289" s="14"/>
      <c r="RMZ289" s="15"/>
      <c r="RNA289" s="17"/>
      <c r="RNB289" s="12"/>
      <c r="RNC289" s="12"/>
      <c r="RND289" s="402"/>
      <c r="RNE289" s="16"/>
      <c r="RNF289" s="12"/>
      <c r="RNG289" s="12"/>
      <c r="RNH289" s="16"/>
      <c r="RNI289" s="14"/>
      <c r="RNK289" s="15"/>
      <c r="RNL289" s="14"/>
      <c r="RNM289" s="14"/>
      <c r="RNN289" s="14"/>
      <c r="RNO289" s="14"/>
      <c r="RNP289" s="15"/>
      <c r="RNQ289" s="17"/>
      <c r="RNR289" s="12"/>
      <c r="RNS289" s="12"/>
      <c r="RNT289" s="402"/>
      <c r="RNU289" s="16"/>
      <c r="RNV289" s="12"/>
      <c r="RNW289" s="12"/>
      <c r="RNX289" s="16"/>
      <c r="RNY289" s="14"/>
      <c r="ROA289" s="15"/>
      <c r="ROB289" s="14"/>
      <c r="ROC289" s="14"/>
      <c r="ROD289" s="14"/>
      <c r="ROE289" s="14"/>
      <c r="ROF289" s="15"/>
      <c r="ROG289" s="17"/>
      <c r="ROH289" s="12"/>
      <c r="ROI289" s="12"/>
      <c r="ROJ289" s="402"/>
      <c r="ROK289" s="16"/>
      <c r="ROL289" s="12"/>
      <c r="ROM289" s="12"/>
      <c r="RON289" s="16"/>
      <c r="ROO289" s="14"/>
      <c r="ROQ289" s="15"/>
      <c r="ROR289" s="14"/>
      <c r="ROS289" s="14"/>
      <c r="ROT289" s="14"/>
      <c r="ROU289" s="14"/>
      <c r="ROV289" s="15"/>
      <c r="ROW289" s="17"/>
      <c r="ROX289" s="12"/>
      <c r="ROY289" s="12"/>
      <c r="ROZ289" s="402"/>
      <c r="RPA289" s="16"/>
      <c r="RPB289" s="12"/>
      <c r="RPC289" s="12"/>
      <c r="RPD289" s="16"/>
      <c r="RPE289" s="14"/>
      <c r="RPG289" s="15"/>
      <c r="RPH289" s="14"/>
      <c r="RPI289" s="14"/>
      <c r="RPJ289" s="14"/>
      <c r="RPK289" s="14"/>
      <c r="RPL289" s="15"/>
      <c r="RPM289" s="17"/>
      <c r="RPN289" s="12"/>
      <c r="RPO289" s="12"/>
      <c r="RPP289" s="402"/>
      <c r="RPQ289" s="16"/>
      <c r="RPR289" s="12"/>
      <c r="RPS289" s="12"/>
      <c r="RPT289" s="16"/>
      <c r="RPU289" s="14"/>
      <c r="RPW289" s="15"/>
      <c r="RPX289" s="14"/>
      <c r="RPY289" s="14"/>
      <c r="RPZ289" s="14"/>
      <c r="RQA289" s="14"/>
      <c r="RQB289" s="15"/>
      <c r="RQC289" s="17"/>
      <c r="RQD289" s="12"/>
      <c r="RQE289" s="12"/>
      <c r="RQF289" s="402"/>
      <c r="RQG289" s="16"/>
      <c r="RQH289" s="12"/>
      <c r="RQI289" s="12"/>
      <c r="RQJ289" s="16"/>
      <c r="RQK289" s="14"/>
      <c r="RQM289" s="15"/>
      <c r="RQN289" s="14"/>
      <c r="RQO289" s="14"/>
      <c r="RQP289" s="14"/>
      <c r="RQQ289" s="14"/>
      <c r="RQR289" s="15"/>
      <c r="RQS289" s="17"/>
      <c r="RQT289" s="12"/>
      <c r="RQU289" s="12"/>
      <c r="RQV289" s="402"/>
      <c r="RQW289" s="16"/>
      <c r="RQX289" s="12"/>
      <c r="RQY289" s="12"/>
      <c r="RQZ289" s="16"/>
      <c r="RRA289" s="14"/>
      <c r="RRC289" s="15"/>
      <c r="RRD289" s="14"/>
      <c r="RRE289" s="14"/>
      <c r="RRF289" s="14"/>
      <c r="RRG289" s="14"/>
      <c r="RRH289" s="15"/>
      <c r="RRI289" s="17"/>
      <c r="RRJ289" s="12"/>
      <c r="RRK289" s="12"/>
      <c r="RRL289" s="402"/>
      <c r="RRM289" s="16"/>
      <c r="RRN289" s="12"/>
      <c r="RRO289" s="12"/>
      <c r="RRP289" s="16"/>
      <c r="RRQ289" s="14"/>
      <c r="RRS289" s="15"/>
      <c r="RRT289" s="14"/>
      <c r="RRU289" s="14"/>
      <c r="RRV289" s="14"/>
      <c r="RRW289" s="14"/>
      <c r="RRX289" s="15"/>
      <c r="RRY289" s="17"/>
      <c r="RRZ289" s="12"/>
      <c r="RSA289" s="12"/>
      <c r="RSB289" s="402"/>
      <c r="RSC289" s="16"/>
      <c r="RSD289" s="12"/>
      <c r="RSE289" s="12"/>
      <c r="RSF289" s="16"/>
      <c r="RSG289" s="14"/>
      <c r="RSI289" s="15"/>
      <c r="RSJ289" s="14"/>
      <c r="RSK289" s="14"/>
      <c r="RSL289" s="14"/>
      <c r="RSM289" s="14"/>
      <c r="RSN289" s="15"/>
      <c r="RSO289" s="17"/>
      <c r="RSP289" s="12"/>
      <c r="RSQ289" s="12"/>
      <c r="RSR289" s="402"/>
      <c r="RSS289" s="16"/>
      <c r="RST289" s="12"/>
      <c r="RSU289" s="12"/>
      <c r="RSV289" s="16"/>
      <c r="RSW289" s="14"/>
      <c r="RSY289" s="15"/>
      <c r="RSZ289" s="14"/>
      <c r="RTA289" s="14"/>
      <c r="RTB289" s="14"/>
      <c r="RTC289" s="14"/>
      <c r="RTD289" s="15"/>
      <c r="RTE289" s="17"/>
      <c r="RTF289" s="12"/>
      <c r="RTG289" s="12"/>
      <c r="RTH289" s="402"/>
      <c r="RTI289" s="16"/>
      <c r="RTJ289" s="12"/>
      <c r="RTK289" s="12"/>
      <c r="RTL289" s="16"/>
      <c r="RTM289" s="14"/>
      <c r="RTO289" s="15"/>
      <c r="RTP289" s="14"/>
      <c r="RTQ289" s="14"/>
      <c r="RTR289" s="14"/>
      <c r="RTS289" s="14"/>
      <c r="RTT289" s="15"/>
      <c r="RTU289" s="17"/>
      <c r="RTV289" s="12"/>
      <c r="RTW289" s="12"/>
      <c r="RTX289" s="402"/>
      <c r="RTY289" s="16"/>
      <c r="RTZ289" s="12"/>
      <c r="RUA289" s="12"/>
      <c r="RUB289" s="16"/>
      <c r="RUC289" s="14"/>
      <c r="RUE289" s="15"/>
      <c r="RUF289" s="14"/>
      <c r="RUG289" s="14"/>
      <c r="RUH289" s="14"/>
      <c r="RUI289" s="14"/>
      <c r="RUJ289" s="15"/>
      <c r="RUK289" s="17"/>
      <c r="RUL289" s="12"/>
      <c r="RUM289" s="12"/>
      <c r="RUN289" s="402"/>
      <c r="RUO289" s="16"/>
      <c r="RUP289" s="12"/>
      <c r="RUQ289" s="12"/>
      <c r="RUR289" s="16"/>
      <c r="RUS289" s="14"/>
      <c r="RUU289" s="15"/>
      <c r="RUV289" s="14"/>
      <c r="RUW289" s="14"/>
      <c r="RUX289" s="14"/>
      <c r="RUY289" s="14"/>
      <c r="RUZ289" s="15"/>
      <c r="RVA289" s="17"/>
      <c r="RVB289" s="12"/>
      <c r="RVC289" s="12"/>
      <c r="RVD289" s="402"/>
      <c r="RVE289" s="16"/>
      <c r="RVF289" s="12"/>
      <c r="RVG289" s="12"/>
      <c r="RVH289" s="16"/>
      <c r="RVI289" s="14"/>
      <c r="RVK289" s="15"/>
      <c r="RVL289" s="14"/>
      <c r="RVM289" s="14"/>
      <c r="RVN289" s="14"/>
      <c r="RVO289" s="14"/>
      <c r="RVP289" s="15"/>
      <c r="RVQ289" s="17"/>
      <c r="RVR289" s="12"/>
      <c r="RVS289" s="12"/>
      <c r="RVT289" s="402"/>
      <c r="RVU289" s="16"/>
      <c r="RVV289" s="12"/>
      <c r="RVW289" s="12"/>
      <c r="RVX289" s="16"/>
      <c r="RVY289" s="14"/>
      <c r="RWA289" s="15"/>
      <c r="RWB289" s="14"/>
      <c r="RWC289" s="14"/>
      <c r="RWD289" s="14"/>
      <c r="RWE289" s="14"/>
      <c r="RWF289" s="15"/>
      <c r="RWG289" s="17"/>
      <c r="RWH289" s="12"/>
      <c r="RWI289" s="12"/>
      <c r="RWJ289" s="402"/>
      <c r="RWK289" s="16"/>
      <c r="RWL289" s="12"/>
      <c r="RWM289" s="12"/>
      <c r="RWN289" s="16"/>
      <c r="RWO289" s="14"/>
      <c r="RWQ289" s="15"/>
      <c r="RWR289" s="14"/>
      <c r="RWS289" s="14"/>
      <c r="RWT289" s="14"/>
      <c r="RWU289" s="14"/>
      <c r="RWV289" s="15"/>
      <c r="RWW289" s="17"/>
      <c r="RWX289" s="12"/>
      <c r="RWY289" s="12"/>
      <c r="RWZ289" s="402"/>
      <c r="RXA289" s="16"/>
      <c r="RXB289" s="12"/>
      <c r="RXC289" s="12"/>
      <c r="RXD289" s="16"/>
      <c r="RXE289" s="14"/>
      <c r="RXG289" s="15"/>
      <c r="RXH289" s="14"/>
      <c r="RXI289" s="14"/>
      <c r="RXJ289" s="14"/>
      <c r="RXK289" s="14"/>
      <c r="RXL289" s="15"/>
      <c r="RXM289" s="17"/>
      <c r="RXN289" s="12"/>
      <c r="RXO289" s="12"/>
      <c r="RXP289" s="402"/>
      <c r="RXQ289" s="16"/>
      <c r="RXR289" s="12"/>
      <c r="RXS289" s="12"/>
      <c r="RXT289" s="16"/>
      <c r="RXU289" s="14"/>
      <c r="RXW289" s="15"/>
      <c r="RXX289" s="14"/>
      <c r="RXY289" s="14"/>
      <c r="RXZ289" s="14"/>
      <c r="RYA289" s="14"/>
      <c r="RYB289" s="15"/>
      <c r="RYC289" s="17"/>
      <c r="RYD289" s="12"/>
      <c r="RYE289" s="12"/>
      <c r="RYF289" s="402"/>
      <c r="RYG289" s="16"/>
      <c r="RYH289" s="12"/>
      <c r="RYI289" s="12"/>
      <c r="RYJ289" s="16"/>
      <c r="RYK289" s="14"/>
      <c r="RYM289" s="15"/>
      <c r="RYN289" s="14"/>
      <c r="RYO289" s="14"/>
      <c r="RYP289" s="14"/>
      <c r="RYQ289" s="14"/>
      <c r="RYR289" s="15"/>
      <c r="RYS289" s="17"/>
      <c r="RYT289" s="12"/>
      <c r="RYU289" s="12"/>
      <c r="RYV289" s="402"/>
      <c r="RYW289" s="16"/>
      <c r="RYX289" s="12"/>
      <c r="RYY289" s="12"/>
      <c r="RYZ289" s="16"/>
      <c r="RZA289" s="14"/>
      <c r="RZC289" s="15"/>
      <c r="RZD289" s="14"/>
      <c r="RZE289" s="14"/>
      <c r="RZF289" s="14"/>
      <c r="RZG289" s="14"/>
      <c r="RZH289" s="15"/>
      <c r="RZI289" s="17"/>
      <c r="RZJ289" s="12"/>
      <c r="RZK289" s="12"/>
      <c r="RZL289" s="402"/>
      <c r="RZM289" s="16"/>
      <c r="RZN289" s="12"/>
      <c r="RZO289" s="12"/>
      <c r="RZP289" s="16"/>
      <c r="RZQ289" s="14"/>
      <c r="RZS289" s="15"/>
      <c r="RZT289" s="14"/>
      <c r="RZU289" s="14"/>
      <c r="RZV289" s="14"/>
      <c r="RZW289" s="14"/>
      <c r="RZX289" s="15"/>
      <c r="RZY289" s="17"/>
      <c r="RZZ289" s="12"/>
      <c r="SAA289" s="12"/>
      <c r="SAB289" s="402"/>
      <c r="SAC289" s="16"/>
      <c r="SAD289" s="12"/>
      <c r="SAE289" s="12"/>
      <c r="SAF289" s="16"/>
      <c r="SAG289" s="14"/>
      <c r="SAI289" s="15"/>
      <c r="SAJ289" s="14"/>
      <c r="SAK289" s="14"/>
      <c r="SAL289" s="14"/>
      <c r="SAM289" s="14"/>
      <c r="SAN289" s="15"/>
      <c r="SAO289" s="17"/>
      <c r="SAP289" s="12"/>
      <c r="SAQ289" s="12"/>
      <c r="SAR289" s="402"/>
      <c r="SAS289" s="16"/>
      <c r="SAT289" s="12"/>
      <c r="SAU289" s="12"/>
      <c r="SAV289" s="16"/>
      <c r="SAW289" s="14"/>
      <c r="SAY289" s="15"/>
      <c r="SAZ289" s="14"/>
      <c r="SBA289" s="14"/>
      <c r="SBB289" s="14"/>
      <c r="SBC289" s="14"/>
      <c r="SBD289" s="15"/>
      <c r="SBE289" s="17"/>
      <c r="SBF289" s="12"/>
      <c r="SBG289" s="12"/>
      <c r="SBH289" s="402"/>
      <c r="SBI289" s="16"/>
      <c r="SBJ289" s="12"/>
      <c r="SBK289" s="12"/>
      <c r="SBL289" s="16"/>
      <c r="SBM289" s="14"/>
      <c r="SBO289" s="15"/>
      <c r="SBP289" s="14"/>
      <c r="SBQ289" s="14"/>
      <c r="SBR289" s="14"/>
      <c r="SBS289" s="14"/>
      <c r="SBT289" s="15"/>
      <c r="SBU289" s="17"/>
      <c r="SBV289" s="12"/>
      <c r="SBW289" s="12"/>
      <c r="SBX289" s="402"/>
      <c r="SBY289" s="16"/>
      <c r="SBZ289" s="12"/>
      <c r="SCA289" s="12"/>
      <c r="SCB289" s="16"/>
      <c r="SCC289" s="14"/>
      <c r="SCE289" s="15"/>
      <c r="SCF289" s="14"/>
      <c r="SCG289" s="14"/>
      <c r="SCH289" s="14"/>
      <c r="SCI289" s="14"/>
      <c r="SCJ289" s="15"/>
      <c r="SCK289" s="17"/>
      <c r="SCL289" s="12"/>
      <c r="SCM289" s="12"/>
      <c r="SCN289" s="402"/>
      <c r="SCO289" s="16"/>
      <c r="SCP289" s="12"/>
      <c r="SCQ289" s="12"/>
      <c r="SCR289" s="16"/>
      <c r="SCS289" s="14"/>
      <c r="SCU289" s="15"/>
      <c r="SCV289" s="14"/>
      <c r="SCW289" s="14"/>
      <c r="SCX289" s="14"/>
      <c r="SCY289" s="14"/>
      <c r="SCZ289" s="15"/>
      <c r="SDA289" s="17"/>
      <c r="SDB289" s="12"/>
      <c r="SDC289" s="12"/>
      <c r="SDD289" s="402"/>
      <c r="SDE289" s="16"/>
      <c r="SDF289" s="12"/>
      <c r="SDG289" s="12"/>
      <c r="SDH289" s="16"/>
      <c r="SDI289" s="14"/>
      <c r="SDK289" s="15"/>
      <c r="SDL289" s="14"/>
      <c r="SDM289" s="14"/>
      <c r="SDN289" s="14"/>
      <c r="SDO289" s="14"/>
      <c r="SDP289" s="15"/>
      <c r="SDQ289" s="17"/>
      <c r="SDR289" s="12"/>
      <c r="SDS289" s="12"/>
      <c r="SDT289" s="402"/>
      <c r="SDU289" s="16"/>
      <c r="SDV289" s="12"/>
      <c r="SDW289" s="12"/>
      <c r="SDX289" s="16"/>
      <c r="SDY289" s="14"/>
      <c r="SEA289" s="15"/>
      <c r="SEB289" s="14"/>
      <c r="SEC289" s="14"/>
      <c r="SED289" s="14"/>
      <c r="SEE289" s="14"/>
      <c r="SEF289" s="15"/>
      <c r="SEG289" s="17"/>
      <c r="SEH289" s="12"/>
      <c r="SEI289" s="12"/>
      <c r="SEJ289" s="402"/>
      <c r="SEK289" s="16"/>
      <c r="SEL289" s="12"/>
      <c r="SEM289" s="12"/>
      <c r="SEN289" s="16"/>
      <c r="SEO289" s="14"/>
      <c r="SEQ289" s="15"/>
      <c r="SER289" s="14"/>
      <c r="SES289" s="14"/>
      <c r="SET289" s="14"/>
      <c r="SEU289" s="14"/>
      <c r="SEV289" s="15"/>
      <c r="SEW289" s="17"/>
      <c r="SEX289" s="12"/>
      <c r="SEY289" s="12"/>
      <c r="SEZ289" s="402"/>
      <c r="SFA289" s="16"/>
      <c r="SFB289" s="12"/>
      <c r="SFC289" s="12"/>
      <c r="SFD289" s="16"/>
      <c r="SFE289" s="14"/>
      <c r="SFG289" s="15"/>
      <c r="SFH289" s="14"/>
      <c r="SFI289" s="14"/>
      <c r="SFJ289" s="14"/>
      <c r="SFK289" s="14"/>
      <c r="SFL289" s="15"/>
      <c r="SFM289" s="17"/>
      <c r="SFN289" s="12"/>
      <c r="SFO289" s="12"/>
      <c r="SFP289" s="402"/>
      <c r="SFQ289" s="16"/>
      <c r="SFR289" s="12"/>
      <c r="SFS289" s="12"/>
      <c r="SFT289" s="16"/>
      <c r="SFU289" s="14"/>
      <c r="SFW289" s="15"/>
      <c r="SFX289" s="14"/>
      <c r="SFY289" s="14"/>
      <c r="SFZ289" s="14"/>
      <c r="SGA289" s="14"/>
      <c r="SGB289" s="15"/>
      <c r="SGC289" s="17"/>
      <c r="SGD289" s="12"/>
      <c r="SGE289" s="12"/>
      <c r="SGF289" s="402"/>
      <c r="SGG289" s="16"/>
      <c r="SGH289" s="12"/>
      <c r="SGI289" s="12"/>
      <c r="SGJ289" s="16"/>
      <c r="SGK289" s="14"/>
      <c r="SGM289" s="15"/>
      <c r="SGN289" s="14"/>
      <c r="SGO289" s="14"/>
      <c r="SGP289" s="14"/>
      <c r="SGQ289" s="14"/>
      <c r="SGR289" s="15"/>
      <c r="SGS289" s="17"/>
      <c r="SGT289" s="12"/>
      <c r="SGU289" s="12"/>
      <c r="SGV289" s="402"/>
      <c r="SGW289" s="16"/>
      <c r="SGX289" s="12"/>
      <c r="SGY289" s="12"/>
      <c r="SGZ289" s="16"/>
      <c r="SHA289" s="14"/>
      <c r="SHC289" s="15"/>
      <c r="SHD289" s="14"/>
      <c r="SHE289" s="14"/>
      <c r="SHF289" s="14"/>
      <c r="SHG289" s="14"/>
      <c r="SHH289" s="15"/>
      <c r="SHI289" s="17"/>
      <c r="SHJ289" s="12"/>
      <c r="SHK289" s="12"/>
      <c r="SHL289" s="402"/>
      <c r="SHM289" s="16"/>
      <c r="SHN289" s="12"/>
      <c r="SHO289" s="12"/>
      <c r="SHP289" s="16"/>
      <c r="SHQ289" s="14"/>
      <c r="SHS289" s="15"/>
      <c r="SHT289" s="14"/>
      <c r="SHU289" s="14"/>
      <c r="SHV289" s="14"/>
      <c r="SHW289" s="14"/>
      <c r="SHX289" s="15"/>
      <c r="SHY289" s="17"/>
      <c r="SHZ289" s="12"/>
      <c r="SIA289" s="12"/>
      <c r="SIB289" s="402"/>
      <c r="SIC289" s="16"/>
      <c r="SID289" s="12"/>
      <c r="SIE289" s="12"/>
      <c r="SIF289" s="16"/>
      <c r="SIG289" s="14"/>
      <c r="SII289" s="15"/>
      <c r="SIJ289" s="14"/>
      <c r="SIK289" s="14"/>
      <c r="SIL289" s="14"/>
      <c r="SIM289" s="14"/>
      <c r="SIN289" s="15"/>
      <c r="SIO289" s="17"/>
      <c r="SIP289" s="12"/>
      <c r="SIQ289" s="12"/>
      <c r="SIR289" s="402"/>
      <c r="SIS289" s="16"/>
      <c r="SIT289" s="12"/>
      <c r="SIU289" s="12"/>
      <c r="SIV289" s="16"/>
      <c r="SIW289" s="14"/>
      <c r="SIY289" s="15"/>
      <c r="SIZ289" s="14"/>
      <c r="SJA289" s="14"/>
      <c r="SJB289" s="14"/>
      <c r="SJC289" s="14"/>
      <c r="SJD289" s="15"/>
      <c r="SJE289" s="17"/>
      <c r="SJF289" s="12"/>
      <c r="SJG289" s="12"/>
      <c r="SJH289" s="402"/>
      <c r="SJI289" s="16"/>
      <c r="SJJ289" s="12"/>
      <c r="SJK289" s="12"/>
      <c r="SJL289" s="16"/>
      <c r="SJM289" s="14"/>
      <c r="SJO289" s="15"/>
      <c r="SJP289" s="14"/>
      <c r="SJQ289" s="14"/>
      <c r="SJR289" s="14"/>
      <c r="SJS289" s="14"/>
      <c r="SJT289" s="15"/>
      <c r="SJU289" s="17"/>
      <c r="SJV289" s="12"/>
      <c r="SJW289" s="12"/>
      <c r="SJX289" s="402"/>
      <c r="SJY289" s="16"/>
      <c r="SJZ289" s="12"/>
      <c r="SKA289" s="12"/>
      <c r="SKB289" s="16"/>
      <c r="SKC289" s="14"/>
      <c r="SKE289" s="15"/>
      <c r="SKF289" s="14"/>
      <c r="SKG289" s="14"/>
      <c r="SKH289" s="14"/>
      <c r="SKI289" s="14"/>
      <c r="SKJ289" s="15"/>
      <c r="SKK289" s="17"/>
      <c r="SKL289" s="12"/>
      <c r="SKM289" s="12"/>
      <c r="SKN289" s="402"/>
      <c r="SKO289" s="16"/>
      <c r="SKP289" s="12"/>
      <c r="SKQ289" s="12"/>
      <c r="SKR289" s="16"/>
      <c r="SKS289" s="14"/>
      <c r="SKU289" s="15"/>
      <c r="SKV289" s="14"/>
      <c r="SKW289" s="14"/>
      <c r="SKX289" s="14"/>
      <c r="SKY289" s="14"/>
      <c r="SKZ289" s="15"/>
      <c r="SLA289" s="17"/>
      <c r="SLB289" s="12"/>
      <c r="SLC289" s="12"/>
      <c r="SLD289" s="402"/>
      <c r="SLE289" s="16"/>
      <c r="SLF289" s="12"/>
      <c r="SLG289" s="12"/>
      <c r="SLH289" s="16"/>
      <c r="SLI289" s="14"/>
      <c r="SLK289" s="15"/>
      <c r="SLL289" s="14"/>
      <c r="SLM289" s="14"/>
      <c r="SLN289" s="14"/>
      <c r="SLO289" s="14"/>
      <c r="SLP289" s="15"/>
      <c r="SLQ289" s="17"/>
      <c r="SLR289" s="12"/>
      <c r="SLS289" s="12"/>
      <c r="SLT289" s="402"/>
      <c r="SLU289" s="16"/>
      <c r="SLV289" s="12"/>
      <c r="SLW289" s="12"/>
      <c r="SLX289" s="16"/>
      <c r="SLY289" s="14"/>
      <c r="SMA289" s="15"/>
      <c r="SMB289" s="14"/>
      <c r="SMC289" s="14"/>
      <c r="SMD289" s="14"/>
      <c r="SME289" s="14"/>
      <c r="SMF289" s="15"/>
      <c r="SMG289" s="17"/>
      <c r="SMH289" s="12"/>
      <c r="SMI289" s="12"/>
      <c r="SMJ289" s="402"/>
      <c r="SMK289" s="16"/>
      <c r="SML289" s="12"/>
      <c r="SMM289" s="12"/>
      <c r="SMN289" s="16"/>
      <c r="SMO289" s="14"/>
      <c r="SMQ289" s="15"/>
      <c r="SMR289" s="14"/>
      <c r="SMS289" s="14"/>
      <c r="SMT289" s="14"/>
      <c r="SMU289" s="14"/>
      <c r="SMV289" s="15"/>
      <c r="SMW289" s="17"/>
      <c r="SMX289" s="12"/>
      <c r="SMY289" s="12"/>
      <c r="SMZ289" s="402"/>
      <c r="SNA289" s="16"/>
      <c r="SNB289" s="12"/>
      <c r="SNC289" s="12"/>
      <c r="SND289" s="16"/>
      <c r="SNE289" s="14"/>
      <c r="SNG289" s="15"/>
      <c r="SNH289" s="14"/>
      <c r="SNI289" s="14"/>
      <c r="SNJ289" s="14"/>
      <c r="SNK289" s="14"/>
      <c r="SNL289" s="15"/>
      <c r="SNM289" s="17"/>
      <c r="SNN289" s="12"/>
      <c r="SNO289" s="12"/>
      <c r="SNP289" s="402"/>
      <c r="SNQ289" s="16"/>
      <c r="SNR289" s="12"/>
      <c r="SNS289" s="12"/>
      <c r="SNT289" s="16"/>
      <c r="SNU289" s="14"/>
      <c r="SNW289" s="15"/>
      <c r="SNX289" s="14"/>
      <c r="SNY289" s="14"/>
      <c r="SNZ289" s="14"/>
      <c r="SOA289" s="14"/>
      <c r="SOB289" s="15"/>
      <c r="SOC289" s="17"/>
      <c r="SOD289" s="12"/>
      <c r="SOE289" s="12"/>
      <c r="SOF289" s="402"/>
      <c r="SOG289" s="16"/>
      <c r="SOH289" s="12"/>
      <c r="SOI289" s="12"/>
      <c r="SOJ289" s="16"/>
      <c r="SOK289" s="14"/>
      <c r="SOM289" s="15"/>
      <c r="SON289" s="14"/>
      <c r="SOO289" s="14"/>
      <c r="SOP289" s="14"/>
      <c r="SOQ289" s="14"/>
      <c r="SOR289" s="15"/>
      <c r="SOS289" s="17"/>
      <c r="SOT289" s="12"/>
      <c r="SOU289" s="12"/>
      <c r="SOV289" s="402"/>
      <c r="SOW289" s="16"/>
      <c r="SOX289" s="12"/>
      <c r="SOY289" s="12"/>
      <c r="SOZ289" s="16"/>
      <c r="SPA289" s="14"/>
      <c r="SPC289" s="15"/>
      <c r="SPD289" s="14"/>
      <c r="SPE289" s="14"/>
      <c r="SPF289" s="14"/>
      <c r="SPG289" s="14"/>
      <c r="SPH289" s="15"/>
      <c r="SPI289" s="17"/>
      <c r="SPJ289" s="12"/>
      <c r="SPK289" s="12"/>
      <c r="SPL289" s="402"/>
      <c r="SPM289" s="16"/>
      <c r="SPN289" s="12"/>
      <c r="SPO289" s="12"/>
      <c r="SPP289" s="16"/>
      <c r="SPQ289" s="14"/>
      <c r="SPS289" s="15"/>
      <c r="SPT289" s="14"/>
      <c r="SPU289" s="14"/>
      <c r="SPV289" s="14"/>
      <c r="SPW289" s="14"/>
      <c r="SPX289" s="15"/>
      <c r="SPY289" s="17"/>
      <c r="SPZ289" s="12"/>
      <c r="SQA289" s="12"/>
      <c r="SQB289" s="402"/>
      <c r="SQC289" s="16"/>
      <c r="SQD289" s="12"/>
      <c r="SQE289" s="12"/>
      <c r="SQF289" s="16"/>
      <c r="SQG289" s="14"/>
      <c r="SQI289" s="15"/>
      <c r="SQJ289" s="14"/>
      <c r="SQK289" s="14"/>
      <c r="SQL289" s="14"/>
      <c r="SQM289" s="14"/>
      <c r="SQN289" s="15"/>
      <c r="SQO289" s="17"/>
      <c r="SQP289" s="12"/>
      <c r="SQQ289" s="12"/>
      <c r="SQR289" s="402"/>
      <c r="SQS289" s="16"/>
      <c r="SQT289" s="12"/>
      <c r="SQU289" s="12"/>
      <c r="SQV289" s="16"/>
      <c r="SQW289" s="14"/>
      <c r="SQY289" s="15"/>
      <c r="SQZ289" s="14"/>
      <c r="SRA289" s="14"/>
      <c r="SRB289" s="14"/>
      <c r="SRC289" s="14"/>
      <c r="SRD289" s="15"/>
      <c r="SRE289" s="17"/>
      <c r="SRF289" s="12"/>
      <c r="SRG289" s="12"/>
      <c r="SRH289" s="402"/>
      <c r="SRI289" s="16"/>
      <c r="SRJ289" s="12"/>
      <c r="SRK289" s="12"/>
      <c r="SRL289" s="16"/>
      <c r="SRM289" s="14"/>
      <c r="SRO289" s="15"/>
      <c r="SRP289" s="14"/>
      <c r="SRQ289" s="14"/>
      <c r="SRR289" s="14"/>
      <c r="SRS289" s="14"/>
      <c r="SRT289" s="15"/>
      <c r="SRU289" s="17"/>
      <c r="SRV289" s="12"/>
      <c r="SRW289" s="12"/>
      <c r="SRX289" s="402"/>
      <c r="SRY289" s="16"/>
      <c r="SRZ289" s="12"/>
      <c r="SSA289" s="12"/>
      <c r="SSB289" s="16"/>
      <c r="SSC289" s="14"/>
      <c r="SSE289" s="15"/>
      <c r="SSF289" s="14"/>
      <c r="SSG289" s="14"/>
      <c r="SSH289" s="14"/>
      <c r="SSI289" s="14"/>
      <c r="SSJ289" s="15"/>
      <c r="SSK289" s="17"/>
      <c r="SSL289" s="12"/>
      <c r="SSM289" s="12"/>
      <c r="SSN289" s="402"/>
      <c r="SSO289" s="16"/>
      <c r="SSP289" s="12"/>
      <c r="SSQ289" s="12"/>
      <c r="SSR289" s="16"/>
      <c r="SSS289" s="14"/>
      <c r="SSU289" s="15"/>
      <c r="SSV289" s="14"/>
      <c r="SSW289" s="14"/>
      <c r="SSX289" s="14"/>
      <c r="SSY289" s="14"/>
      <c r="SSZ289" s="15"/>
      <c r="STA289" s="17"/>
      <c r="STB289" s="12"/>
      <c r="STC289" s="12"/>
      <c r="STD289" s="402"/>
      <c r="STE289" s="16"/>
      <c r="STF289" s="12"/>
      <c r="STG289" s="12"/>
      <c r="STH289" s="16"/>
      <c r="STI289" s="14"/>
      <c r="STK289" s="15"/>
      <c r="STL289" s="14"/>
      <c r="STM289" s="14"/>
      <c r="STN289" s="14"/>
      <c r="STO289" s="14"/>
      <c r="STP289" s="15"/>
      <c r="STQ289" s="17"/>
      <c r="STR289" s="12"/>
      <c r="STS289" s="12"/>
      <c r="STT289" s="402"/>
      <c r="STU289" s="16"/>
      <c r="STV289" s="12"/>
      <c r="STW289" s="12"/>
      <c r="STX289" s="16"/>
      <c r="STY289" s="14"/>
      <c r="SUA289" s="15"/>
      <c r="SUB289" s="14"/>
      <c r="SUC289" s="14"/>
      <c r="SUD289" s="14"/>
      <c r="SUE289" s="14"/>
      <c r="SUF289" s="15"/>
      <c r="SUG289" s="17"/>
      <c r="SUH289" s="12"/>
      <c r="SUI289" s="12"/>
      <c r="SUJ289" s="402"/>
      <c r="SUK289" s="16"/>
      <c r="SUL289" s="12"/>
      <c r="SUM289" s="12"/>
      <c r="SUN289" s="16"/>
      <c r="SUO289" s="14"/>
      <c r="SUQ289" s="15"/>
      <c r="SUR289" s="14"/>
      <c r="SUS289" s="14"/>
      <c r="SUT289" s="14"/>
      <c r="SUU289" s="14"/>
      <c r="SUV289" s="15"/>
      <c r="SUW289" s="17"/>
      <c r="SUX289" s="12"/>
      <c r="SUY289" s="12"/>
      <c r="SUZ289" s="402"/>
      <c r="SVA289" s="16"/>
      <c r="SVB289" s="12"/>
      <c r="SVC289" s="12"/>
      <c r="SVD289" s="16"/>
      <c r="SVE289" s="14"/>
      <c r="SVG289" s="15"/>
      <c r="SVH289" s="14"/>
      <c r="SVI289" s="14"/>
      <c r="SVJ289" s="14"/>
      <c r="SVK289" s="14"/>
      <c r="SVL289" s="15"/>
      <c r="SVM289" s="17"/>
      <c r="SVN289" s="12"/>
      <c r="SVO289" s="12"/>
      <c r="SVP289" s="402"/>
      <c r="SVQ289" s="16"/>
      <c r="SVR289" s="12"/>
      <c r="SVS289" s="12"/>
      <c r="SVT289" s="16"/>
      <c r="SVU289" s="14"/>
      <c r="SVW289" s="15"/>
      <c r="SVX289" s="14"/>
      <c r="SVY289" s="14"/>
      <c r="SVZ289" s="14"/>
      <c r="SWA289" s="14"/>
      <c r="SWB289" s="15"/>
      <c r="SWC289" s="17"/>
      <c r="SWD289" s="12"/>
      <c r="SWE289" s="12"/>
      <c r="SWF289" s="402"/>
      <c r="SWG289" s="16"/>
      <c r="SWH289" s="12"/>
      <c r="SWI289" s="12"/>
      <c r="SWJ289" s="16"/>
      <c r="SWK289" s="14"/>
      <c r="SWM289" s="15"/>
      <c r="SWN289" s="14"/>
      <c r="SWO289" s="14"/>
      <c r="SWP289" s="14"/>
      <c r="SWQ289" s="14"/>
      <c r="SWR289" s="15"/>
      <c r="SWS289" s="17"/>
      <c r="SWT289" s="12"/>
      <c r="SWU289" s="12"/>
      <c r="SWV289" s="402"/>
      <c r="SWW289" s="16"/>
      <c r="SWX289" s="12"/>
      <c r="SWY289" s="12"/>
      <c r="SWZ289" s="16"/>
      <c r="SXA289" s="14"/>
      <c r="SXC289" s="15"/>
      <c r="SXD289" s="14"/>
      <c r="SXE289" s="14"/>
      <c r="SXF289" s="14"/>
      <c r="SXG289" s="14"/>
      <c r="SXH289" s="15"/>
      <c r="SXI289" s="17"/>
      <c r="SXJ289" s="12"/>
      <c r="SXK289" s="12"/>
      <c r="SXL289" s="402"/>
      <c r="SXM289" s="16"/>
      <c r="SXN289" s="12"/>
      <c r="SXO289" s="12"/>
      <c r="SXP289" s="16"/>
      <c r="SXQ289" s="14"/>
      <c r="SXS289" s="15"/>
      <c r="SXT289" s="14"/>
      <c r="SXU289" s="14"/>
      <c r="SXV289" s="14"/>
      <c r="SXW289" s="14"/>
      <c r="SXX289" s="15"/>
      <c r="SXY289" s="17"/>
      <c r="SXZ289" s="12"/>
      <c r="SYA289" s="12"/>
      <c r="SYB289" s="402"/>
      <c r="SYC289" s="16"/>
      <c r="SYD289" s="12"/>
      <c r="SYE289" s="12"/>
      <c r="SYF289" s="16"/>
      <c r="SYG289" s="14"/>
      <c r="SYI289" s="15"/>
      <c r="SYJ289" s="14"/>
      <c r="SYK289" s="14"/>
      <c r="SYL289" s="14"/>
      <c r="SYM289" s="14"/>
      <c r="SYN289" s="15"/>
      <c r="SYO289" s="17"/>
      <c r="SYP289" s="12"/>
      <c r="SYQ289" s="12"/>
      <c r="SYR289" s="402"/>
      <c r="SYS289" s="16"/>
      <c r="SYT289" s="12"/>
      <c r="SYU289" s="12"/>
      <c r="SYV289" s="16"/>
      <c r="SYW289" s="14"/>
      <c r="SYY289" s="15"/>
      <c r="SYZ289" s="14"/>
      <c r="SZA289" s="14"/>
      <c r="SZB289" s="14"/>
      <c r="SZC289" s="14"/>
      <c r="SZD289" s="15"/>
      <c r="SZE289" s="17"/>
      <c r="SZF289" s="12"/>
      <c r="SZG289" s="12"/>
      <c r="SZH289" s="402"/>
      <c r="SZI289" s="16"/>
      <c r="SZJ289" s="12"/>
      <c r="SZK289" s="12"/>
      <c r="SZL289" s="16"/>
      <c r="SZM289" s="14"/>
      <c r="SZO289" s="15"/>
      <c r="SZP289" s="14"/>
      <c r="SZQ289" s="14"/>
      <c r="SZR289" s="14"/>
      <c r="SZS289" s="14"/>
      <c r="SZT289" s="15"/>
      <c r="SZU289" s="17"/>
      <c r="SZV289" s="12"/>
      <c r="SZW289" s="12"/>
      <c r="SZX289" s="402"/>
      <c r="SZY289" s="16"/>
      <c r="SZZ289" s="12"/>
      <c r="TAA289" s="12"/>
      <c r="TAB289" s="16"/>
      <c r="TAC289" s="14"/>
      <c r="TAE289" s="15"/>
      <c r="TAF289" s="14"/>
      <c r="TAG289" s="14"/>
      <c r="TAH289" s="14"/>
      <c r="TAI289" s="14"/>
      <c r="TAJ289" s="15"/>
      <c r="TAK289" s="17"/>
      <c r="TAL289" s="12"/>
      <c r="TAM289" s="12"/>
      <c r="TAN289" s="402"/>
      <c r="TAO289" s="16"/>
      <c r="TAP289" s="12"/>
      <c r="TAQ289" s="12"/>
      <c r="TAR289" s="16"/>
      <c r="TAS289" s="14"/>
      <c r="TAU289" s="15"/>
      <c r="TAV289" s="14"/>
      <c r="TAW289" s="14"/>
      <c r="TAX289" s="14"/>
      <c r="TAY289" s="14"/>
      <c r="TAZ289" s="15"/>
      <c r="TBA289" s="17"/>
      <c r="TBB289" s="12"/>
      <c r="TBC289" s="12"/>
      <c r="TBD289" s="402"/>
      <c r="TBE289" s="16"/>
      <c r="TBF289" s="12"/>
      <c r="TBG289" s="12"/>
      <c r="TBH289" s="16"/>
      <c r="TBI289" s="14"/>
      <c r="TBK289" s="15"/>
      <c r="TBL289" s="14"/>
      <c r="TBM289" s="14"/>
      <c r="TBN289" s="14"/>
      <c r="TBO289" s="14"/>
      <c r="TBP289" s="15"/>
      <c r="TBQ289" s="17"/>
      <c r="TBR289" s="12"/>
      <c r="TBS289" s="12"/>
      <c r="TBT289" s="402"/>
      <c r="TBU289" s="16"/>
      <c r="TBV289" s="12"/>
      <c r="TBW289" s="12"/>
      <c r="TBX289" s="16"/>
      <c r="TBY289" s="14"/>
      <c r="TCA289" s="15"/>
      <c r="TCB289" s="14"/>
      <c r="TCC289" s="14"/>
      <c r="TCD289" s="14"/>
      <c r="TCE289" s="14"/>
      <c r="TCF289" s="15"/>
      <c r="TCG289" s="17"/>
      <c r="TCH289" s="12"/>
      <c r="TCI289" s="12"/>
      <c r="TCJ289" s="402"/>
      <c r="TCK289" s="16"/>
      <c r="TCL289" s="12"/>
      <c r="TCM289" s="12"/>
      <c r="TCN289" s="16"/>
      <c r="TCO289" s="14"/>
      <c r="TCQ289" s="15"/>
      <c r="TCR289" s="14"/>
      <c r="TCS289" s="14"/>
      <c r="TCT289" s="14"/>
      <c r="TCU289" s="14"/>
      <c r="TCV289" s="15"/>
      <c r="TCW289" s="17"/>
      <c r="TCX289" s="12"/>
      <c r="TCY289" s="12"/>
      <c r="TCZ289" s="402"/>
      <c r="TDA289" s="16"/>
      <c r="TDB289" s="12"/>
      <c r="TDC289" s="12"/>
      <c r="TDD289" s="16"/>
      <c r="TDE289" s="14"/>
      <c r="TDG289" s="15"/>
      <c r="TDH289" s="14"/>
      <c r="TDI289" s="14"/>
      <c r="TDJ289" s="14"/>
      <c r="TDK289" s="14"/>
      <c r="TDL289" s="15"/>
      <c r="TDM289" s="17"/>
      <c r="TDN289" s="12"/>
      <c r="TDO289" s="12"/>
      <c r="TDP289" s="402"/>
      <c r="TDQ289" s="16"/>
      <c r="TDR289" s="12"/>
      <c r="TDS289" s="12"/>
      <c r="TDT289" s="16"/>
      <c r="TDU289" s="14"/>
      <c r="TDW289" s="15"/>
      <c r="TDX289" s="14"/>
      <c r="TDY289" s="14"/>
      <c r="TDZ289" s="14"/>
      <c r="TEA289" s="14"/>
      <c r="TEB289" s="15"/>
      <c r="TEC289" s="17"/>
      <c r="TED289" s="12"/>
      <c r="TEE289" s="12"/>
      <c r="TEF289" s="402"/>
      <c r="TEG289" s="16"/>
      <c r="TEH289" s="12"/>
      <c r="TEI289" s="12"/>
      <c r="TEJ289" s="16"/>
      <c r="TEK289" s="14"/>
      <c r="TEM289" s="15"/>
      <c r="TEN289" s="14"/>
      <c r="TEO289" s="14"/>
      <c r="TEP289" s="14"/>
      <c r="TEQ289" s="14"/>
      <c r="TER289" s="15"/>
      <c r="TES289" s="17"/>
      <c r="TET289" s="12"/>
      <c r="TEU289" s="12"/>
      <c r="TEV289" s="402"/>
      <c r="TEW289" s="16"/>
      <c r="TEX289" s="12"/>
      <c r="TEY289" s="12"/>
      <c r="TEZ289" s="16"/>
      <c r="TFA289" s="14"/>
      <c r="TFC289" s="15"/>
      <c r="TFD289" s="14"/>
      <c r="TFE289" s="14"/>
      <c r="TFF289" s="14"/>
      <c r="TFG289" s="14"/>
      <c r="TFH289" s="15"/>
      <c r="TFI289" s="17"/>
      <c r="TFJ289" s="12"/>
      <c r="TFK289" s="12"/>
      <c r="TFL289" s="402"/>
      <c r="TFM289" s="16"/>
      <c r="TFN289" s="12"/>
      <c r="TFO289" s="12"/>
      <c r="TFP289" s="16"/>
      <c r="TFQ289" s="14"/>
      <c r="TFS289" s="15"/>
      <c r="TFT289" s="14"/>
      <c r="TFU289" s="14"/>
      <c r="TFV289" s="14"/>
      <c r="TFW289" s="14"/>
      <c r="TFX289" s="15"/>
      <c r="TFY289" s="17"/>
      <c r="TFZ289" s="12"/>
      <c r="TGA289" s="12"/>
      <c r="TGB289" s="402"/>
      <c r="TGC289" s="16"/>
      <c r="TGD289" s="12"/>
      <c r="TGE289" s="12"/>
      <c r="TGF289" s="16"/>
      <c r="TGG289" s="14"/>
      <c r="TGI289" s="15"/>
      <c r="TGJ289" s="14"/>
      <c r="TGK289" s="14"/>
      <c r="TGL289" s="14"/>
      <c r="TGM289" s="14"/>
      <c r="TGN289" s="15"/>
      <c r="TGO289" s="17"/>
      <c r="TGP289" s="12"/>
      <c r="TGQ289" s="12"/>
      <c r="TGR289" s="402"/>
      <c r="TGS289" s="16"/>
      <c r="TGT289" s="12"/>
      <c r="TGU289" s="12"/>
      <c r="TGV289" s="16"/>
      <c r="TGW289" s="14"/>
      <c r="TGY289" s="15"/>
      <c r="TGZ289" s="14"/>
      <c r="THA289" s="14"/>
      <c r="THB289" s="14"/>
      <c r="THC289" s="14"/>
      <c r="THD289" s="15"/>
      <c r="THE289" s="17"/>
      <c r="THF289" s="12"/>
      <c r="THG289" s="12"/>
      <c r="THH289" s="402"/>
      <c r="THI289" s="16"/>
      <c r="THJ289" s="12"/>
      <c r="THK289" s="12"/>
      <c r="THL289" s="16"/>
      <c r="THM289" s="14"/>
      <c r="THO289" s="15"/>
      <c r="THP289" s="14"/>
      <c r="THQ289" s="14"/>
      <c r="THR289" s="14"/>
      <c r="THS289" s="14"/>
      <c r="THT289" s="15"/>
      <c r="THU289" s="17"/>
      <c r="THV289" s="12"/>
      <c r="THW289" s="12"/>
      <c r="THX289" s="402"/>
      <c r="THY289" s="16"/>
      <c r="THZ289" s="12"/>
      <c r="TIA289" s="12"/>
      <c r="TIB289" s="16"/>
      <c r="TIC289" s="14"/>
      <c r="TIE289" s="15"/>
      <c r="TIF289" s="14"/>
      <c r="TIG289" s="14"/>
      <c r="TIH289" s="14"/>
      <c r="TII289" s="14"/>
      <c r="TIJ289" s="15"/>
      <c r="TIK289" s="17"/>
      <c r="TIL289" s="12"/>
      <c r="TIM289" s="12"/>
      <c r="TIN289" s="402"/>
      <c r="TIO289" s="16"/>
      <c r="TIP289" s="12"/>
      <c r="TIQ289" s="12"/>
      <c r="TIR289" s="16"/>
      <c r="TIS289" s="14"/>
      <c r="TIU289" s="15"/>
      <c r="TIV289" s="14"/>
      <c r="TIW289" s="14"/>
      <c r="TIX289" s="14"/>
      <c r="TIY289" s="14"/>
      <c r="TIZ289" s="15"/>
      <c r="TJA289" s="17"/>
      <c r="TJB289" s="12"/>
      <c r="TJC289" s="12"/>
      <c r="TJD289" s="402"/>
      <c r="TJE289" s="16"/>
      <c r="TJF289" s="12"/>
      <c r="TJG289" s="12"/>
      <c r="TJH289" s="16"/>
      <c r="TJI289" s="14"/>
      <c r="TJK289" s="15"/>
      <c r="TJL289" s="14"/>
      <c r="TJM289" s="14"/>
      <c r="TJN289" s="14"/>
      <c r="TJO289" s="14"/>
      <c r="TJP289" s="15"/>
      <c r="TJQ289" s="17"/>
      <c r="TJR289" s="12"/>
      <c r="TJS289" s="12"/>
      <c r="TJT289" s="402"/>
      <c r="TJU289" s="16"/>
      <c r="TJV289" s="12"/>
      <c r="TJW289" s="12"/>
      <c r="TJX289" s="16"/>
      <c r="TJY289" s="14"/>
      <c r="TKA289" s="15"/>
      <c r="TKB289" s="14"/>
      <c r="TKC289" s="14"/>
      <c r="TKD289" s="14"/>
      <c r="TKE289" s="14"/>
      <c r="TKF289" s="15"/>
      <c r="TKG289" s="17"/>
      <c r="TKH289" s="12"/>
      <c r="TKI289" s="12"/>
      <c r="TKJ289" s="402"/>
      <c r="TKK289" s="16"/>
      <c r="TKL289" s="12"/>
      <c r="TKM289" s="12"/>
      <c r="TKN289" s="16"/>
      <c r="TKO289" s="14"/>
      <c r="TKQ289" s="15"/>
      <c r="TKR289" s="14"/>
      <c r="TKS289" s="14"/>
      <c r="TKT289" s="14"/>
      <c r="TKU289" s="14"/>
      <c r="TKV289" s="15"/>
      <c r="TKW289" s="17"/>
      <c r="TKX289" s="12"/>
      <c r="TKY289" s="12"/>
      <c r="TKZ289" s="402"/>
      <c r="TLA289" s="16"/>
      <c r="TLB289" s="12"/>
      <c r="TLC289" s="12"/>
      <c r="TLD289" s="16"/>
      <c r="TLE289" s="14"/>
      <c r="TLG289" s="15"/>
      <c r="TLH289" s="14"/>
      <c r="TLI289" s="14"/>
      <c r="TLJ289" s="14"/>
      <c r="TLK289" s="14"/>
      <c r="TLL289" s="15"/>
      <c r="TLM289" s="17"/>
      <c r="TLN289" s="12"/>
      <c r="TLO289" s="12"/>
      <c r="TLP289" s="402"/>
      <c r="TLQ289" s="16"/>
      <c r="TLR289" s="12"/>
      <c r="TLS289" s="12"/>
      <c r="TLT289" s="16"/>
      <c r="TLU289" s="14"/>
      <c r="TLW289" s="15"/>
      <c r="TLX289" s="14"/>
      <c r="TLY289" s="14"/>
      <c r="TLZ289" s="14"/>
      <c r="TMA289" s="14"/>
      <c r="TMB289" s="15"/>
      <c r="TMC289" s="17"/>
      <c r="TMD289" s="12"/>
      <c r="TME289" s="12"/>
      <c r="TMF289" s="402"/>
      <c r="TMG289" s="16"/>
      <c r="TMH289" s="12"/>
      <c r="TMI289" s="12"/>
      <c r="TMJ289" s="16"/>
      <c r="TMK289" s="14"/>
      <c r="TMM289" s="15"/>
      <c r="TMN289" s="14"/>
      <c r="TMO289" s="14"/>
      <c r="TMP289" s="14"/>
      <c r="TMQ289" s="14"/>
      <c r="TMR289" s="15"/>
      <c r="TMS289" s="17"/>
      <c r="TMT289" s="12"/>
      <c r="TMU289" s="12"/>
      <c r="TMV289" s="402"/>
      <c r="TMW289" s="16"/>
      <c r="TMX289" s="12"/>
      <c r="TMY289" s="12"/>
      <c r="TMZ289" s="16"/>
      <c r="TNA289" s="14"/>
      <c r="TNC289" s="15"/>
      <c r="TND289" s="14"/>
      <c r="TNE289" s="14"/>
      <c r="TNF289" s="14"/>
      <c r="TNG289" s="14"/>
      <c r="TNH289" s="15"/>
      <c r="TNI289" s="17"/>
      <c r="TNJ289" s="12"/>
      <c r="TNK289" s="12"/>
      <c r="TNL289" s="402"/>
      <c r="TNM289" s="16"/>
      <c r="TNN289" s="12"/>
      <c r="TNO289" s="12"/>
      <c r="TNP289" s="16"/>
      <c r="TNQ289" s="14"/>
      <c r="TNS289" s="15"/>
      <c r="TNT289" s="14"/>
      <c r="TNU289" s="14"/>
      <c r="TNV289" s="14"/>
      <c r="TNW289" s="14"/>
      <c r="TNX289" s="15"/>
      <c r="TNY289" s="17"/>
      <c r="TNZ289" s="12"/>
      <c r="TOA289" s="12"/>
      <c r="TOB289" s="402"/>
      <c r="TOC289" s="16"/>
      <c r="TOD289" s="12"/>
      <c r="TOE289" s="12"/>
      <c r="TOF289" s="16"/>
      <c r="TOG289" s="14"/>
      <c r="TOI289" s="15"/>
      <c r="TOJ289" s="14"/>
      <c r="TOK289" s="14"/>
      <c r="TOL289" s="14"/>
      <c r="TOM289" s="14"/>
      <c r="TON289" s="15"/>
      <c r="TOO289" s="17"/>
      <c r="TOP289" s="12"/>
      <c r="TOQ289" s="12"/>
      <c r="TOR289" s="402"/>
      <c r="TOS289" s="16"/>
      <c r="TOT289" s="12"/>
      <c r="TOU289" s="12"/>
      <c r="TOV289" s="16"/>
      <c r="TOW289" s="14"/>
      <c r="TOY289" s="15"/>
      <c r="TOZ289" s="14"/>
      <c r="TPA289" s="14"/>
      <c r="TPB289" s="14"/>
      <c r="TPC289" s="14"/>
      <c r="TPD289" s="15"/>
      <c r="TPE289" s="17"/>
      <c r="TPF289" s="12"/>
      <c r="TPG289" s="12"/>
      <c r="TPH289" s="402"/>
      <c r="TPI289" s="16"/>
      <c r="TPJ289" s="12"/>
      <c r="TPK289" s="12"/>
      <c r="TPL289" s="16"/>
      <c r="TPM289" s="14"/>
      <c r="TPO289" s="15"/>
      <c r="TPP289" s="14"/>
      <c r="TPQ289" s="14"/>
      <c r="TPR289" s="14"/>
      <c r="TPS289" s="14"/>
      <c r="TPT289" s="15"/>
      <c r="TPU289" s="17"/>
      <c r="TPV289" s="12"/>
      <c r="TPW289" s="12"/>
      <c r="TPX289" s="402"/>
      <c r="TPY289" s="16"/>
      <c r="TPZ289" s="12"/>
      <c r="TQA289" s="12"/>
      <c r="TQB289" s="16"/>
      <c r="TQC289" s="14"/>
      <c r="TQE289" s="15"/>
      <c r="TQF289" s="14"/>
      <c r="TQG289" s="14"/>
      <c r="TQH289" s="14"/>
      <c r="TQI289" s="14"/>
      <c r="TQJ289" s="15"/>
      <c r="TQK289" s="17"/>
      <c r="TQL289" s="12"/>
      <c r="TQM289" s="12"/>
      <c r="TQN289" s="402"/>
      <c r="TQO289" s="16"/>
      <c r="TQP289" s="12"/>
      <c r="TQQ289" s="12"/>
      <c r="TQR289" s="16"/>
      <c r="TQS289" s="14"/>
      <c r="TQU289" s="15"/>
      <c r="TQV289" s="14"/>
      <c r="TQW289" s="14"/>
      <c r="TQX289" s="14"/>
      <c r="TQY289" s="14"/>
      <c r="TQZ289" s="15"/>
      <c r="TRA289" s="17"/>
      <c r="TRB289" s="12"/>
      <c r="TRC289" s="12"/>
      <c r="TRD289" s="402"/>
      <c r="TRE289" s="16"/>
      <c r="TRF289" s="12"/>
      <c r="TRG289" s="12"/>
      <c r="TRH289" s="16"/>
      <c r="TRI289" s="14"/>
      <c r="TRK289" s="15"/>
      <c r="TRL289" s="14"/>
      <c r="TRM289" s="14"/>
      <c r="TRN289" s="14"/>
      <c r="TRO289" s="14"/>
      <c r="TRP289" s="15"/>
      <c r="TRQ289" s="17"/>
      <c r="TRR289" s="12"/>
      <c r="TRS289" s="12"/>
      <c r="TRT289" s="402"/>
      <c r="TRU289" s="16"/>
      <c r="TRV289" s="12"/>
      <c r="TRW289" s="12"/>
      <c r="TRX289" s="16"/>
      <c r="TRY289" s="14"/>
      <c r="TSA289" s="15"/>
      <c r="TSB289" s="14"/>
      <c r="TSC289" s="14"/>
      <c r="TSD289" s="14"/>
      <c r="TSE289" s="14"/>
      <c r="TSF289" s="15"/>
      <c r="TSG289" s="17"/>
      <c r="TSH289" s="12"/>
      <c r="TSI289" s="12"/>
      <c r="TSJ289" s="402"/>
      <c r="TSK289" s="16"/>
      <c r="TSL289" s="12"/>
      <c r="TSM289" s="12"/>
      <c r="TSN289" s="16"/>
      <c r="TSO289" s="14"/>
      <c r="TSQ289" s="15"/>
      <c r="TSR289" s="14"/>
      <c r="TSS289" s="14"/>
      <c r="TST289" s="14"/>
      <c r="TSU289" s="14"/>
      <c r="TSV289" s="15"/>
      <c r="TSW289" s="17"/>
      <c r="TSX289" s="12"/>
      <c r="TSY289" s="12"/>
      <c r="TSZ289" s="402"/>
      <c r="TTA289" s="16"/>
      <c r="TTB289" s="12"/>
      <c r="TTC289" s="12"/>
      <c r="TTD289" s="16"/>
      <c r="TTE289" s="14"/>
      <c r="TTG289" s="15"/>
      <c r="TTH289" s="14"/>
      <c r="TTI289" s="14"/>
      <c r="TTJ289" s="14"/>
      <c r="TTK289" s="14"/>
      <c r="TTL289" s="15"/>
      <c r="TTM289" s="17"/>
      <c r="TTN289" s="12"/>
      <c r="TTO289" s="12"/>
      <c r="TTP289" s="402"/>
      <c r="TTQ289" s="16"/>
      <c r="TTR289" s="12"/>
      <c r="TTS289" s="12"/>
      <c r="TTT289" s="16"/>
      <c r="TTU289" s="14"/>
      <c r="TTW289" s="15"/>
      <c r="TTX289" s="14"/>
      <c r="TTY289" s="14"/>
      <c r="TTZ289" s="14"/>
      <c r="TUA289" s="14"/>
      <c r="TUB289" s="15"/>
      <c r="TUC289" s="17"/>
      <c r="TUD289" s="12"/>
      <c r="TUE289" s="12"/>
      <c r="TUF289" s="402"/>
      <c r="TUG289" s="16"/>
      <c r="TUH289" s="12"/>
      <c r="TUI289" s="12"/>
      <c r="TUJ289" s="16"/>
      <c r="TUK289" s="14"/>
      <c r="TUM289" s="15"/>
      <c r="TUN289" s="14"/>
      <c r="TUO289" s="14"/>
      <c r="TUP289" s="14"/>
      <c r="TUQ289" s="14"/>
      <c r="TUR289" s="15"/>
      <c r="TUS289" s="17"/>
      <c r="TUT289" s="12"/>
      <c r="TUU289" s="12"/>
      <c r="TUV289" s="402"/>
      <c r="TUW289" s="16"/>
      <c r="TUX289" s="12"/>
      <c r="TUY289" s="12"/>
      <c r="TUZ289" s="16"/>
      <c r="TVA289" s="14"/>
      <c r="TVC289" s="15"/>
      <c r="TVD289" s="14"/>
      <c r="TVE289" s="14"/>
      <c r="TVF289" s="14"/>
      <c r="TVG289" s="14"/>
      <c r="TVH289" s="15"/>
      <c r="TVI289" s="17"/>
      <c r="TVJ289" s="12"/>
      <c r="TVK289" s="12"/>
      <c r="TVL289" s="402"/>
      <c r="TVM289" s="16"/>
      <c r="TVN289" s="12"/>
      <c r="TVO289" s="12"/>
      <c r="TVP289" s="16"/>
      <c r="TVQ289" s="14"/>
      <c r="TVS289" s="15"/>
      <c r="TVT289" s="14"/>
      <c r="TVU289" s="14"/>
      <c r="TVV289" s="14"/>
      <c r="TVW289" s="14"/>
      <c r="TVX289" s="15"/>
      <c r="TVY289" s="17"/>
      <c r="TVZ289" s="12"/>
      <c r="TWA289" s="12"/>
      <c r="TWB289" s="402"/>
      <c r="TWC289" s="16"/>
      <c r="TWD289" s="12"/>
      <c r="TWE289" s="12"/>
      <c r="TWF289" s="16"/>
      <c r="TWG289" s="14"/>
      <c r="TWI289" s="15"/>
      <c r="TWJ289" s="14"/>
      <c r="TWK289" s="14"/>
      <c r="TWL289" s="14"/>
      <c r="TWM289" s="14"/>
      <c r="TWN289" s="15"/>
      <c r="TWO289" s="17"/>
      <c r="TWP289" s="12"/>
      <c r="TWQ289" s="12"/>
      <c r="TWR289" s="402"/>
      <c r="TWS289" s="16"/>
      <c r="TWT289" s="12"/>
      <c r="TWU289" s="12"/>
      <c r="TWV289" s="16"/>
      <c r="TWW289" s="14"/>
      <c r="TWY289" s="15"/>
      <c r="TWZ289" s="14"/>
      <c r="TXA289" s="14"/>
      <c r="TXB289" s="14"/>
      <c r="TXC289" s="14"/>
      <c r="TXD289" s="15"/>
      <c r="TXE289" s="17"/>
      <c r="TXF289" s="12"/>
      <c r="TXG289" s="12"/>
      <c r="TXH289" s="402"/>
      <c r="TXI289" s="16"/>
      <c r="TXJ289" s="12"/>
      <c r="TXK289" s="12"/>
      <c r="TXL289" s="16"/>
      <c r="TXM289" s="14"/>
      <c r="TXO289" s="15"/>
      <c r="TXP289" s="14"/>
      <c r="TXQ289" s="14"/>
      <c r="TXR289" s="14"/>
      <c r="TXS289" s="14"/>
      <c r="TXT289" s="15"/>
      <c r="TXU289" s="17"/>
      <c r="TXV289" s="12"/>
      <c r="TXW289" s="12"/>
      <c r="TXX289" s="402"/>
      <c r="TXY289" s="16"/>
      <c r="TXZ289" s="12"/>
      <c r="TYA289" s="12"/>
      <c r="TYB289" s="16"/>
      <c r="TYC289" s="14"/>
      <c r="TYE289" s="15"/>
      <c r="TYF289" s="14"/>
      <c r="TYG289" s="14"/>
      <c r="TYH289" s="14"/>
      <c r="TYI289" s="14"/>
      <c r="TYJ289" s="15"/>
      <c r="TYK289" s="17"/>
      <c r="TYL289" s="12"/>
      <c r="TYM289" s="12"/>
      <c r="TYN289" s="402"/>
      <c r="TYO289" s="16"/>
      <c r="TYP289" s="12"/>
      <c r="TYQ289" s="12"/>
      <c r="TYR289" s="16"/>
      <c r="TYS289" s="14"/>
      <c r="TYU289" s="15"/>
      <c r="TYV289" s="14"/>
      <c r="TYW289" s="14"/>
      <c r="TYX289" s="14"/>
      <c r="TYY289" s="14"/>
      <c r="TYZ289" s="15"/>
      <c r="TZA289" s="17"/>
      <c r="TZB289" s="12"/>
      <c r="TZC289" s="12"/>
      <c r="TZD289" s="402"/>
      <c r="TZE289" s="16"/>
      <c r="TZF289" s="12"/>
      <c r="TZG289" s="12"/>
      <c r="TZH289" s="16"/>
      <c r="TZI289" s="14"/>
      <c r="TZK289" s="15"/>
      <c r="TZL289" s="14"/>
      <c r="TZM289" s="14"/>
      <c r="TZN289" s="14"/>
      <c r="TZO289" s="14"/>
      <c r="TZP289" s="15"/>
      <c r="TZQ289" s="17"/>
      <c r="TZR289" s="12"/>
      <c r="TZS289" s="12"/>
      <c r="TZT289" s="402"/>
      <c r="TZU289" s="16"/>
      <c r="TZV289" s="12"/>
      <c r="TZW289" s="12"/>
      <c r="TZX289" s="16"/>
      <c r="TZY289" s="14"/>
      <c r="UAA289" s="15"/>
      <c r="UAB289" s="14"/>
      <c r="UAC289" s="14"/>
      <c r="UAD289" s="14"/>
      <c r="UAE289" s="14"/>
      <c r="UAF289" s="15"/>
      <c r="UAG289" s="17"/>
      <c r="UAH289" s="12"/>
      <c r="UAI289" s="12"/>
      <c r="UAJ289" s="402"/>
      <c r="UAK289" s="16"/>
      <c r="UAL289" s="12"/>
      <c r="UAM289" s="12"/>
      <c r="UAN289" s="16"/>
      <c r="UAO289" s="14"/>
      <c r="UAQ289" s="15"/>
      <c r="UAR289" s="14"/>
      <c r="UAS289" s="14"/>
      <c r="UAT289" s="14"/>
      <c r="UAU289" s="14"/>
      <c r="UAV289" s="15"/>
      <c r="UAW289" s="17"/>
      <c r="UAX289" s="12"/>
      <c r="UAY289" s="12"/>
      <c r="UAZ289" s="402"/>
      <c r="UBA289" s="16"/>
      <c r="UBB289" s="12"/>
      <c r="UBC289" s="12"/>
      <c r="UBD289" s="16"/>
      <c r="UBE289" s="14"/>
      <c r="UBG289" s="15"/>
      <c r="UBH289" s="14"/>
      <c r="UBI289" s="14"/>
      <c r="UBJ289" s="14"/>
      <c r="UBK289" s="14"/>
      <c r="UBL289" s="15"/>
      <c r="UBM289" s="17"/>
      <c r="UBN289" s="12"/>
      <c r="UBO289" s="12"/>
      <c r="UBP289" s="402"/>
      <c r="UBQ289" s="16"/>
      <c r="UBR289" s="12"/>
      <c r="UBS289" s="12"/>
      <c r="UBT289" s="16"/>
      <c r="UBU289" s="14"/>
      <c r="UBW289" s="15"/>
      <c r="UBX289" s="14"/>
      <c r="UBY289" s="14"/>
      <c r="UBZ289" s="14"/>
      <c r="UCA289" s="14"/>
      <c r="UCB289" s="15"/>
      <c r="UCC289" s="17"/>
      <c r="UCD289" s="12"/>
      <c r="UCE289" s="12"/>
      <c r="UCF289" s="402"/>
      <c r="UCG289" s="16"/>
      <c r="UCH289" s="12"/>
      <c r="UCI289" s="12"/>
      <c r="UCJ289" s="16"/>
      <c r="UCK289" s="14"/>
      <c r="UCM289" s="15"/>
      <c r="UCN289" s="14"/>
      <c r="UCO289" s="14"/>
      <c r="UCP289" s="14"/>
      <c r="UCQ289" s="14"/>
      <c r="UCR289" s="15"/>
      <c r="UCS289" s="17"/>
      <c r="UCT289" s="12"/>
      <c r="UCU289" s="12"/>
      <c r="UCV289" s="402"/>
      <c r="UCW289" s="16"/>
      <c r="UCX289" s="12"/>
      <c r="UCY289" s="12"/>
      <c r="UCZ289" s="16"/>
      <c r="UDA289" s="14"/>
      <c r="UDC289" s="15"/>
      <c r="UDD289" s="14"/>
      <c r="UDE289" s="14"/>
      <c r="UDF289" s="14"/>
      <c r="UDG289" s="14"/>
      <c r="UDH289" s="15"/>
      <c r="UDI289" s="17"/>
      <c r="UDJ289" s="12"/>
      <c r="UDK289" s="12"/>
      <c r="UDL289" s="402"/>
      <c r="UDM289" s="16"/>
      <c r="UDN289" s="12"/>
      <c r="UDO289" s="12"/>
      <c r="UDP289" s="16"/>
      <c r="UDQ289" s="14"/>
      <c r="UDS289" s="15"/>
      <c r="UDT289" s="14"/>
      <c r="UDU289" s="14"/>
      <c r="UDV289" s="14"/>
      <c r="UDW289" s="14"/>
      <c r="UDX289" s="15"/>
      <c r="UDY289" s="17"/>
      <c r="UDZ289" s="12"/>
      <c r="UEA289" s="12"/>
      <c r="UEB289" s="402"/>
      <c r="UEC289" s="16"/>
      <c r="UED289" s="12"/>
      <c r="UEE289" s="12"/>
      <c r="UEF289" s="16"/>
      <c r="UEG289" s="14"/>
      <c r="UEI289" s="15"/>
      <c r="UEJ289" s="14"/>
      <c r="UEK289" s="14"/>
      <c r="UEL289" s="14"/>
      <c r="UEM289" s="14"/>
      <c r="UEN289" s="15"/>
      <c r="UEO289" s="17"/>
      <c r="UEP289" s="12"/>
      <c r="UEQ289" s="12"/>
      <c r="UER289" s="402"/>
      <c r="UES289" s="16"/>
      <c r="UET289" s="12"/>
      <c r="UEU289" s="12"/>
      <c r="UEV289" s="16"/>
      <c r="UEW289" s="14"/>
      <c r="UEY289" s="15"/>
      <c r="UEZ289" s="14"/>
      <c r="UFA289" s="14"/>
      <c r="UFB289" s="14"/>
      <c r="UFC289" s="14"/>
      <c r="UFD289" s="15"/>
      <c r="UFE289" s="17"/>
      <c r="UFF289" s="12"/>
      <c r="UFG289" s="12"/>
      <c r="UFH289" s="402"/>
      <c r="UFI289" s="16"/>
      <c r="UFJ289" s="12"/>
      <c r="UFK289" s="12"/>
      <c r="UFL289" s="16"/>
      <c r="UFM289" s="14"/>
      <c r="UFO289" s="15"/>
      <c r="UFP289" s="14"/>
      <c r="UFQ289" s="14"/>
      <c r="UFR289" s="14"/>
      <c r="UFS289" s="14"/>
      <c r="UFT289" s="15"/>
      <c r="UFU289" s="17"/>
      <c r="UFV289" s="12"/>
      <c r="UFW289" s="12"/>
      <c r="UFX289" s="402"/>
      <c r="UFY289" s="16"/>
      <c r="UFZ289" s="12"/>
      <c r="UGA289" s="12"/>
      <c r="UGB289" s="16"/>
      <c r="UGC289" s="14"/>
      <c r="UGE289" s="15"/>
      <c r="UGF289" s="14"/>
      <c r="UGG289" s="14"/>
      <c r="UGH289" s="14"/>
      <c r="UGI289" s="14"/>
      <c r="UGJ289" s="15"/>
      <c r="UGK289" s="17"/>
      <c r="UGL289" s="12"/>
      <c r="UGM289" s="12"/>
      <c r="UGN289" s="402"/>
      <c r="UGO289" s="16"/>
      <c r="UGP289" s="12"/>
      <c r="UGQ289" s="12"/>
      <c r="UGR289" s="16"/>
      <c r="UGS289" s="14"/>
      <c r="UGU289" s="15"/>
      <c r="UGV289" s="14"/>
      <c r="UGW289" s="14"/>
      <c r="UGX289" s="14"/>
      <c r="UGY289" s="14"/>
      <c r="UGZ289" s="15"/>
      <c r="UHA289" s="17"/>
      <c r="UHB289" s="12"/>
      <c r="UHC289" s="12"/>
      <c r="UHD289" s="402"/>
      <c r="UHE289" s="16"/>
      <c r="UHF289" s="12"/>
      <c r="UHG289" s="12"/>
      <c r="UHH289" s="16"/>
      <c r="UHI289" s="14"/>
      <c r="UHK289" s="15"/>
      <c r="UHL289" s="14"/>
      <c r="UHM289" s="14"/>
      <c r="UHN289" s="14"/>
      <c r="UHO289" s="14"/>
      <c r="UHP289" s="15"/>
      <c r="UHQ289" s="17"/>
      <c r="UHR289" s="12"/>
      <c r="UHS289" s="12"/>
      <c r="UHT289" s="402"/>
      <c r="UHU289" s="16"/>
      <c r="UHV289" s="12"/>
      <c r="UHW289" s="12"/>
      <c r="UHX289" s="16"/>
      <c r="UHY289" s="14"/>
      <c r="UIA289" s="15"/>
      <c r="UIB289" s="14"/>
      <c r="UIC289" s="14"/>
      <c r="UID289" s="14"/>
      <c r="UIE289" s="14"/>
      <c r="UIF289" s="15"/>
      <c r="UIG289" s="17"/>
      <c r="UIH289" s="12"/>
      <c r="UII289" s="12"/>
      <c r="UIJ289" s="402"/>
      <c r="UIK289" s="16"/>
      <c r="UIL289" s="12"/>
      <c r="UIM289" s="12"/>
      <c r="UIN289" s="16"/>
      <c r="UIO289" s="14"/>
      <c r="UIQ289" s="15"/>
      <c r="UIR289" s="14"/>
      <c r="UIS289" s="14"/>
      <c r="UIT289" s="14"/>
      <c r="UIU289" s="14"/>
      <c r="UIV289" s="15"/>
      <c r="UIW289" s="17"/>
      <c r="UIX289" s="12"/>
      <c r="UIY289" s="12"/>
      <c r="UIZ289" s="402"/>
      <c r="UJA289" s="16"/>
      <c r="UJB289" s="12"/>
      <c r="UJC289" s="12"/>
      <c r="UJD289" s="16"/>
      <c r="UJE289" s="14"/>
      <c r="UJG289" s="15"/>
      <c r="UJH289" s="14"/>
      <c r="UJI289" s="14"/>
      <c r="UJJ289" s="14"/>
      <c r="UJK289" s="14"/>
      <c r="UJL289" s="15"/>
      <c r="UJM289" s="17"/>
      <c r="UJN289" s="12"/>
      <c r="UJO289" s="12"/>
      <c r="UJP289" s="402"/>
      <c r="UJQ289" s="16"/>
      <c r="UJR289" s="12"/>
      <c r="UJS289" s="12"/>
      <c r="UJT289" s="16"/>
      <c r="UJU289" s="14"/>
      <c r="UJW289" s="15"/>
      <c r="UJX289" s="14"/>
      <c r="UJY289" s="14"/>
      <c r="UJZ289" s="14"/>
      <c r="UKA289" s="14"/>
      <c r="UKB289" s="15"/>
      <c r="UKC289" s="17"/>
      <c r="UKD289" s="12"/>
      <c r="UKE289" s="12"/>
      <c r="UKF289" s="402"/>
      <c r="UKG289" s="16"/>
      <c r="UKH289" s="12"/>
      <c r="UKI289" s="12"/>
      <c r="UKJ289" s="16"/>
      <c r="UKK289" s="14"/>
      <c r="UKM289" s="15"/>
      <c r="UKN289" s="14"/>
      <c r="UKO289" s="14"/>
      <c r="UKP289" s="14"/>
      <c r="UKQ289" s="14"/>
      <c r="UKR289" s="15"/>
      <c r="UKS289" s="17"/>
      <c r="UKT289" s="12"/>
      <c r="UKU289" s="12"/>
      <c r="UKV289" s="402"/>
      <c r="UKW289" s="16"/>
      <c r="UKX289" s="12"/>
      <c r="UKY289" s="12"/>
      <c r="UKZ289" s="16"/>
      <c r="ULA289" s="14"/>
      <c r="ULC289" s="15"/>
      <c r="ULD289" s="14"/>
      <c r="ULE289" s="14"/>
      <c r="ULF289" s="14"/>
      <c r="ULG289" s="14"/>
      <c r="ULH289" s="15"/>
      <c r="ULI289" s="17"/>
      <c r="ULJ289" s="12"/>
      <c r="ULK289" s="12"/>
      <c r="ULL289" s="402"/>
      <c r="ULM289" s="16"/>
      <c r="ULN289" s="12"/>
      <c r="ULO289" s="12"/>
      <c r="ULP289" s="16"/>
      <c r="ULQ289" s="14"/>
      <c r="ULS289" s="15"/>
      <c r="ULT289" s="14"/>
      <c r="ULU289" s="14"/>
      <c r="ULV289" s="14"/>
      <c r="ULW289" s="14"/>
      <c r="ULX289" s="15"/>
      <c r="ULY289" s="17"/>
      <c r="ULZ289" s="12"/>
      <c r="UMA289" s="12"/>
      <c r="UMB289" s="402"/>
      <c r="UMC289" s="16"/>
      <c r="UMD289" s="12"/>
      <c r="UME289" s="12"/>
      <c r="UMF289" s="16"/>
      <c r="UMG289" s="14"/>
      <c r="UMI289" s="15"/>
      <c r="UMJ289" s="14"/>
      <c r="UMK289" s="14"/>
      <c r="UML289" s="14"/>
      <c r="UMM289" s="14"/>
      <c r="UMN289" s="15"/>
      <c r="UMO289" s="17"/>
      <c r="UMP289" s="12"/>
      <c r="UMQ289" s="12"/>
      <c r="UMR289" s="402"/>
      <c r="UMS289" s="16"/>
      <c r="UMT289" s="12"/>
      <c r="UMU289" s="12"/>
      <c r="UMV289" s="16"/>
      <c r="UMW289" s="14"/>
      <c r="UMY289" s="15"/>
      <c r="UMZ289" s="14"/>
      <c r="UNA289" s="14"/>
      <c r="UNB289" s="14"/>
      <c r="UNC289" s="14"/>
      <c r="UND289" s="15"/>
      <c r="UNE289" s="17"/>
      <c r="UNF289" s="12"/>
      <c r="UNG289" s="12"/>
      <c r="UNH289" s="402"/>
      <c r="UNI289" s="16"/>
      <c r="UNJ289" s="12"/>
      <c r="UNK289" s="12"/>
      <c r="UNL289" s="16"/>
      <c r="UNM289" s="14"/>
      <c r="UNO289" s="15"/>
      <c r="UNP289" s="14"/>
      <c r="UNQ289" s="14"/>
      <c r="UNR289" s="14"/>
      <c r="UNS289" s="14"/>
      <c r="UNT289" s="15"/>
      <c r="UNU289" s="17"/>
      <c r="UNV289" s="12"/>
      <c r="UNW289" s="12"/>
      <c r="UNX289" s="402"/>
      <c r="UNY289" s="16"/>
      <c r="UNZ289" s="12"/>
      <c r="UOA289" s="12"/>
      <c r="UOB289" s="16"/>
      <c r="UOC289" s="14"/>
      <c r="UOE289" s="15"/>
      <c r="UOF289" s="14"/>
      <c r="UOG289" s="14"/>
      <c r="UOH289" s="14"/>
      <c r="UOI289" s="14"/>
      <c r="UOJ289" s="15"/>
      <c r="UOK289" s="17"/>
      <c r="UOL289" s="12"/>
      <c r="UOM289" s="12"/>
      <c r="UON289" s="402"/>
      <c r="UOO289" s="16"/>
      <c r="UOP289" s="12"/>
      <c r="UOQ289" s="12"/>
      <c r="UOR289" s="16"/>
      <c r="UOS289" s="14"/>
      <c r="UOU289" s="15"/>
      <c r="UOV289" s="14"/>
      <c r="UOW289" s="14"/>
      <c r="UOX289" s="14"/>
      <c r="UOY289" s="14"/>
      <c r="UOZ289" s="15"/>
      <c r="UPA289" s="17"/>
      <c r="UPB289" s="12"/>
      <c r="UPC289" s="12"/>
      <c r="UPD289" s="402"/>
      <c r="UPE289" s="16"/>
      <c r="UPF289" s="12"/>
      <c r="UPG289" s="12"/>
      <c r="UPH289" s="16"/>
      <c r="UPI289" s="14"/>
      <c r="UPK289" s="15"/>
      <c r="UPL289" s="14"/>
      <c r="UPM289" s="14"/>
      <c r="UPN289" s="14"/>
      <c r="UPO289" s="14"/>
      <c r="UPP289" s="15"/>
      <c r="UPQ289" s="17"/>
      <c r="UPR289" s="12"/>
      <c r="UPS289" s="12"/>
      <c r="UPT289" s="402"/>
      <c r="UPU289" s="16"/>
      <c r="UPV289" s="12"/>
      <c r="UPW289" s="12"/>
      <c r="UPX289" s="16"/>
      <c r="UPY289" s="14"/>
      <c r="UQA289" s="15"/>
      <c r="UQB289" s="14"/>
      <c r="UQC289" s="14"/>
      <c r="UQD289" s="14"/>
      <c r="UQE289" s="14"/>
      <c r="UQF289" s="15"/>
      <c r="UQG289" s="17"/>
      <c r="UQH289" s="12"/>
      <c r="UQI289" s="12"/>
      <c r="UQJ289" s="402"/>
      <c r="UQK289" s="16"/>
      <c r="UQL289" s="12"/>
      <c r="UQM289" s="12"/>
      <c r="UQN289" s="16"/>
      <c r="UQO289" s="14"/>
      <c r="UQQ289" s="15"/>
      <c r="UQR289" s="14"/>
      <c r="UQS289" s="14"/>
      <c r="UQT289" s="14"/>
      <c r="UQU289" s="14"/>
      <c r="UQV289" s="15"/>
      <c r="UQW289" s="17"/>
      <c r="UQX289" s="12"/>
      <c r="UQY289" s="12"/>
      <c r="UQZ289" s="402"/>
      <c r="URA289" s="16"/>
      <c r="URB289" s="12"/>
      <c r="URC289" s="12"/>
      <c r="URD289" s="16"/>
      <c r="URE289" s="14"/>
      <c r="URG289" s="15"/>
      <c r="URH289" s="14"/>
      <c r="URI289" s="14"/>
      <c r="URJ289" s="14"/>
      <c r="URK289" s="14"/>
      <c r="URL289" s="15"/>
      <c r="URM289" s="17"/>
      <c r="URN289" s="12"/>
      <c r="URO289" s="12"/>
      <c r="URP289" s="402"/>
      <c r="URQ289" s="16"/>
      <c r="URR289" s="12"/>
      <c r="URS289" s="12"/>
      <c r="URT289" s="16"/>
      <c r="URU289" s="14"/>
      <c r="URW289" s="15"/>
      <c r="URX289" s="14"/>
      <c r="URY289" s="14"/>
      <c r="URZ289" s="14"/>
      <c r="USA289" s="14"/>
      <c r="USB289" s="15"/>
      <c r="USC289" s="17"/>
      <c r="USD289" s="12"/>
      <c r="USE289" s="12"/>
      <c r="USF289" s="402"/>
      <c r="USG289" s="16"/>
      <c r="USH289" s="12"/>
      <c r="USI289" s="12"/>
      <c r="USJ289" s="16"/>
      <c r="USK289" s="14"/>
      <c r="USM289" s="15"/>
      <c r="USN289" s="14"/>
      <c r="USO289" s="14"/>
      <c r="USP289" s="14"/>
      <c r="USQ289" s="14"/>
      <c r="USR289" s="15"/>
      <c r="USS289" s="17"/>
      <c r="UST289" s="12"/>
      <c r="USU289" s="12"/>
      <c r="USV289" s="402"/>
      <c r="USW289" s="16"/>
      <c r="USX289" s="12"/>
      <c r="USY289" s="12"/>
      <c r="USZ289" s="16"/>
      <c r="UTA289" s="14"/>
      <c r="UTC289" s="15"/>
      <c r="UTD289" s="14"/>
      <c r="UTE289" s="14"/>
      <c r="UTF289" s="14"/>
      <c r="UTG289" s="14"/>
      <c r="UTH289" s="15"/>
      <c r="UTI289" s="17"/>
      <c r="UTJ289" s="12"/>
      <c r="UTK289" s="12"/>
      <c r="UTL289" s="402"/>
      <c r="UTM289" s="16"/>
      <c r="UTN289" s="12"/>
      <c r="UTO289" s="12"/>
      <c r="UTP289" s="16"/>
      <c r="UTQ289" s="14"/>
      <c r="UTS289" s="15"/>
      <c r="UTT289" s="14"/>
      <c r="UTU289" s="14"/>
      <c r="UTV289" s="14"/>
      <c r="UTW289" s="14"/>
      <c r="UTX289" s="15"/>
      <c r="UTY289" s="17"/>
      <c r="UTZ289" s="12"/>
      <c r="UUA289" s="12"/>
      <c r="UUB289" s="402"/>
      <c r="UUC289" s="16"/>
      <c r="UUD289" s="12"/>
      <c r="UUE289" s="12"/>
      <c r="UUF289" s="16"/>
      <c r="UUG289" s="14"/>
      <c r="UUI289" s="15"/>
      <c r="UUJ289" s="14"/>
      <c r="UUK289" s="14"/>
      <c r="UUL289" s="14"/>
      <c r="UUM289" s="14"/>
      <c r="UUN289" s="15"/>
      <c r="UUO289" s="17"/>
      <c r="UUP289" s="12"/>
      <c r="UUQ289" s="12"/>
      <c r="UUR289" s="402"/>
      <c r="UUS289" s="16"/>
      <c r="UUT289" s="12"/>
      <c r="UUU289" s="12"/>
      <c r="UUV289" s="16"/>
      <c r="UUW289" s="14"/>
      <c r="UUY289" s="15"/>
      <c r="UUZ289" s="14"/>
      <c r="UVA289" s="14"/>
      <c r="UVB289" s="14"/>
      <c r="UVC289" s="14"/>
      <c r="UVD289" s="15"/>
      <c r="UVE289" s="17"/>
      <c r="UVF289" s="12"/>
      <c r="UVG289" s="12"/>
      <c r="UVH289" s="402"/>
      <c r="UVI289" s="16"/>
      <c r="UVJ289" s="12"/>
      <c r="UVK289" s="12"/>
      <c r="UVL289" s="16"/>
      <c r="UVM289" s="14"/>
      <c r="UVO289" s="15"/>
      <c r="UVP289" s="14"/>
      <c r="UVQ289" s="14"/>
      <c r="UVR289" s="14"/>
      <c r="UVS289" s="14"/>
      <c r="UVT289" s="15"/>
      <c r="UVU289" s="17"/>
      <c r="UVV289" s="12"/>
      <c r="UVW289" s="12"/>
      <c r="UVX289" s="402"/>
      <c r="UVY289" s="16"/>
      <c r="UVZ289" s="12"/>
      <c r="UWA289" s="12"/>
      <c r="UWB289" s="16"/>
      <c r="UWC289" s="14"/>
      <c r="UWE289" s="15"/>
      <c r="UWF289" s="14"/>
      <c r="UWG289" s="14"/>
      <c r="UWH289" s="14"/>
      <c r="UWI289" s="14"/>
      <c r="UWJ289" s="15"/>
      <c r="UWK289" s="17"/>
      <c r="UWL289" s="12"/>
      <c r="UWM289" s="12"/>
      <c r="UWN289" s="402"/>
      <c r="UWO289" s="16"/>
      <c r="UWP289" s="12"/>
      <c r="UWQ289" s="12"/>
      <c r="UWR289" s="16"/>
      <c r="UWS289" s="14"/>
      <c r="UWU289" s="15"/>
      <c r="UWV289" s="14"/>
      <c r="UWW289" s="14"/>
      <c r="UWX289" s="14"/>
      <c r="UWY289" s="14"/>
      <c r="UWZ289" s="15"/>
      <c r="UXA289" s="17"/>
      <c r="UXB289" s="12"/>
      <c r="UXC289" s="12"/>
      <c r="UXD289" s="402"/>
      <c r="UXE289" s="16"/>
      <c r="UXF289" s="12"/>
      <c r="UXG289" s="12"/>
      <c r="UXH289" s="16"/>
      <c r="UXI289" s="14"/>
      <c r="UXK289" s="15"/>
      <c r="UXL289" s="14"/>
      <c r="UXM289" s="14"/>
      <c r="UXN289" s="14"/>
      <c r="UXO289" s="14"/>
      <c r="UXP289" s="15"/>
      <c r="UXQ289" s="17"/>
      <c r="UXR289" s="12"/>
      <c r="UXS289" s="12"/>
      <c r="UXT289" s="402"/>
      <c r="UXU289" s="16"/>
      <c r="UXV289" s="12"/>
      <c r="UXW289" s="12"/>
      <c r="UXX289" s="16"/>
      <c r="UXY289" s="14"/>
      <c r="UYA289" s="15"/>
      <c r="UYB289" s="14"/>
      <c r="UYC289" s="14"/>
      <c r="UYD289" s="14"/>
      <c r="UYE289" s="14"/>
      <c r="UYF289" s="15"/>
      <c r="UYG289" s="17"/>
      <c r="UYH289" s="12"/>
      <c r="UYI289" s="12"/>
      <c r="UYJ289" s="402"/>
      <c r="UYK289" s="16"/>
      <c r="UYL289" s="12"/>
      <c r="UYM289" s="12"/>
      <c r="UYN289" s="16"/>
      <c r="UYO289" s="14"/>
      <c r="UYQ289" s="15"/>
      <c r="UYR289" s="14"/>
      <c r="UYS289" s="14"/>
      <c r="UYT289" s="14"/>
      <c r="UYU289" s="14"/>
      <c r="UYV289" s="15"/>
      <c r="UYW289" s="17"/>
      <c r="UYX289" s="12"/>
      <c r="UYY289" s="12"/>
      <c r="UYZ289" s="402"/>
      <c r="UZA289" s="16"/>
      <c r="UZB289" s="12"/>
      <c r="UZC289" s="12"/>
      <c r="UZD289" s="16"/>
      <c r="UZE289" s="14"/>
      <c r="UZG289" s="15"/>
      <c r="UZH289" s="14"/>
      <c r="UZI289" s="14"/>
      <c r="UZJ289" s="14"/>
      <c r="UZK289" s="14"/>
      <c r="UZL289" s="15"/>
      <c r="UZM289" s="17"/>
      <c r="UZN289" s="12"/>
      <c r="UZO289" s="12"/>
      <c r="UZP289" s="402"/>
      <c r="UZQ289" s="16"/>
      <c r="UZR289" s="12"/>
      <c r="UZS289" s="12"/>
      <c r="UZT289" s="16"/>
      <c r="UZU289" s="14"/>
      <c r="UZW289" s="15"/>
      <c r="UZX289" s="14"/>
      <c r="UZY289" s="14"/>
      <c r="UZZ289" s="14"/>
      <c r="VAA289" s="14"/>
      <c r="VAB289" s="15"/>
      <c r="VAC289" s="17"/>
      <c r="VAD289" s="12"/>
      <c r="VAE289" s="12"/>
      <c r="VAF289" s="402"/>
      <c r="VAG289" s="16"/>
      <c r="VAH289" s="12"/>
      <c r="VAI289" s="12"/>
      <c r="VAJ289" s="16"/>
      <c r="VAK289" s="14"/>
      <c r="VAM289" s="15"/>
      <c r="VAN289" s="14"/>
      <c r="VAO289" s="14"/>
      <c r="VAP289" s="14"/>
      <c r="VAQ289" s="14"/>
      <c r="VAR289" s="15"/>
      <c r="VAS289" s="17"/>
      <c r="VAT289" s="12"/>
      <c r="VAU289" s="12"/>
      <c r="VAV289" s="402"/>
      <c r="VAW289" s="16"/>
      <c r="VAX289" s="12"/>
      <c r="VAY289" s="12"/>
      <c r="VAZ289" s="16"/>
      <c r="VBA289" s="14"/>
      <c r="VBC289" s="15"/>
      <c r="VBD289" s="14"/>
      <c r="VBE289" s="14"/>
      <c r="VBF289" s="14"/>
      <c r="VBG289" s="14"/>
      <c r="VBH289" s="15"/>
      <c r="VBI289" s="17"/>
      <c r="VBJ289" s="12"/>
      <c r="VBK289" s="12"/>
      <c r="VBL289" s="402"/>
      <c r="VBM289" s="16"/>
      <c r="VBN289" s="12"/>
      <c r="VBO289" s="12"/>
      <c r="VBP289" s="16"/>
      <c r="VBQ289" s="14"/>
      <c r="VBS289" s="15"/>
      <c r="VBT289" s="14"/>
      <c r="VBU289" s="14"/>
      <c r="VBV289" s="14"/>
      <c r="VBW289" s="14"/>
      <c r="VBX289" s="15"/>
      <c r="VBY289" s="17"/>
      <c r="VBZ289" s="12"/>
      <c r="VCA289" s="12"/>
      <c r="VCB289" s="402"/>
      <c r="VCC289" s="16"/>
      <c r="VCD289" s="12"/>
      <c r="VCE289" s="12"/>
      <c r="VCF289" s="16"/>
      <c r="VCG289" s="14"/>
      <c r="VCI289" s="15"/>
      <c r="VCJ289" s="14"/>
      <c r="VCK289" s="14"/>
      <c r="VCL289" s="14"/>
      <c r="VCM289" s="14"/>
      <c r="VCN289" s="15"/>
      <c r="VCO289" s="17"/>
      <c r="VCP289" s="12"/>
      <c r="VCQ289" s="12"/>
      <c r="VCR289" s="402"/>
      <c r="VCS289" s="16"/>
      <c r="VCT289" s="12"/>
      <c r="VCU289" s="12"/>
      <c r="VCV289" s="16"/>
      <c r="VCW289" s="14"/>
      <c r="VCY289" s="15"/>
      <c r="VCZ289" s="14"/>
      <c r="VDA289" s="14"/>
      <c r="VDB289" s="14"/>
      <c r="VDC289" s="14"/>
      <c r="VDD289" s="15"/>
      <c r="VDE289" s="17"/>
      <c r="VDF289" s="12"/>
      <c r="VDG289" s="12"/>
      <c r="VDH289" s="402"/>
      <c r="VDI289" s="16"/>
      <c r="VDJ289" s="12"/>
      <c r="VDK289" s="12"/>
      <c r="VDL289" s="16"/>
      <c r="VDM289" s="14"/>
      <c r="VDO289" s="15"/>
      <c r="VDP289" s="14"/>
      <c r="VDQ289" s="14"/>
      <c r="VDR289" s="14"/>
      <c r="VDS289" s="14"/>
      <c r="VDT289" s="15"/>
      <c r="VDU289" s="17"/>
      <c r="VDV289" s="12"/>
      <c r="VDW289" s="12"/>
      <c r="VDX289" s="402"/>
      <c r="VDY289" s="16"/>
      <c r="VDZ289" s="12"/>
      <c r="VEA289" s="12"/>
      <c r="VEB289" s="16"/>
      <c r="VEC289" s="14"/>
      <c r="VEE289" s="15"/>
      <c r="VEF289" s="14"/>
      <c r="VEG289" s="14"/>
      <c r="VEH289" s="14"/>
      <c r="VEI289" s="14"/>
      <c r="VEJ289" s="15"/>
      <c r="VEK289" s="17"/>
      <c r="VEL289" s="12"/>
      <c r="VEM289" s="12"/>
      <c r="VEN289" s="402"/>
      <c r="VEO289" s="16"/>
      <c r="VEP289" s="12"/>
      <c r="VEQ289" s="12"/>
      <c r="VER289" s="16"/>
      <c r="VES289" s="14"/>
      <c r="VEU289" s="15"/>
      <c r="VEV289" s="14"/>
      <c r="VEW289" s="14"/>
      <c r="VEX289" s="14"/>
      <c r="VEY289" s="14"/>
      <c r="VEZ289" s="15"/>
      <c r="VFA289" s="17"/>
      <c r="VFB289" s="12"/>
      <c r="VFC289" s="12"/>
      <c r="VFD289" s="402"/>
      <c r="VFE289" s="16"/>
      <c r="VFF289" s="12"/>
      <c r="VFG289" s="12"/>
      <c r="VFH289" s="16"/>
      <c r="VFI289" s="14"/>
      <c r="VFK289" s="15"/>
      <c r="VFL289" s="14"/>
      <c r="VFM289" s="14"/>
      <c r="VFN289" s="14"/>
      <c r="VFO289" s="14"/>
      <c r="VFP289" s="15"/>
      <c r="VFQ289" s="17"/>
      <c r="VFR289" s="12"/>
      <c r="VFS289" s="12"/>
      <c r="VFT289" s="402"/>
      <c r="VFU289" s="16"/>
      <c r="VFV289" s="12"/>
      <c r="VFW289" s="12"/>
      <c r="VFX289" s="16"/>
      <c r="VFY289" s="14"/>
      <c r="VGA289" s="15"/>
      <c r="VGB289" s="14"/>
      <c r="VGC289" s="14"/>
      <c r="VGD289" s="14"/>
      <c r="VGE289" s="14"/>
      <c r="VGF289" s="15"/>
      <c r="VGG289" s="17"/>
      <c r="VGH289" s="12"/>
      <c r="VGI289" s="12"/>
      <c r="VGJ289" s="402"/>
      <c r="VGK289" s="16"/>
      <c r="VGL289" s="12"/>
      <c r="VGM289" s="12"/>
      <c r="VGN289" s="16"/>
      <c r="VGO289" s="14"/>
      <c r="VGQ289" s="15"/>
      <c r="VGR289" s="14"/>
      <c r="VGS289" s="14"/>
      <c r="VGT289" s="14"/>
      <c r="VGU289" s="14"/>
      <c r="VGV289" s="15"/>
      <c r="VGW289" s="17"/>
      <c r="VGX289" s="12"/>
      <c r="VGY289" s="12"/>
      <c r="VGZ289" s="402"/>
      <c r="VHA289" s="16"/>
      <c r="VHB289" s="12"/>
      <c r="VHC289" s="12"/>
      <c r="VHD289" s="16"/>
      <c r="VHE289" s="14"/>
      <c r="VHG289" s="15"/>
      <c r="VHH289" s="14"/>
      <c r="VHI289" s="14"/>
      <c r="VHJ289" s="14"/>
      <c r="VHK289" s="14"/>
      <c r="VHL289" s="15"/>
      <c r="VHM289" s="17"/>
      <c r="VHN289" s="12"/>
      <c r="VHO289" s="12"/>
      <c r="VHP289" s="402"/>
      <c r="VHQ289" s="16"/>
      <c r="VHR289" s="12"/>
      <c r="VHS289" s="12"/>
      <c r="VHT289" s="16"/>
      <c r="VHU289" s="14"/>
      <c r="VHW289" s="15"/>
      <c r="VHX289" s="14"/>
      <c r="VHY289" s="14"/>
      <c r="VHZ289" s="14"/>
      <c r="VIA289" s="14"/>
      <c r="VIB289" s="15"/>
      <c r="VIC289" s="17"/>
      <c r="VID289" s="12"/>
      <c r="VIE289" s="12"/>
      <c r="VIF289" s="402"/>
      <c r="VIG289" s="16"/>
      <c r="VIH289" s="12"/>
      <c r="VII289" s="12"/>
      <c r="VIJ289" s="16"/>
      <c r="VIK289" s="14"/>
      <c r="VIM289" s="15"/>
      <c r="VIN289" s="14"/>
      <c r="VIO289" s="14"/>
      <c r="VIP289" s="14"/>
      <c r="VIQ289" s="14"/>
      <c r="VIR289" s="15"/>
      <c r="VIS289" s="17"/>
      <c r="VIT289" s="12"/>
      <c r="VIU289" s="12"/>
      <c r="VIV289" s="402"/>
      <c r="VIW289" s="16"/>
      <c r="VIX289" s="12"/>
      <c r="VIY289" s="12"/>
      <c r="VIZ289" s="16"/>
      <c r="VJA289" s="14"/>
      <c r="VJC289" s="15"/>
      <c r="VJD289" s="14"/>
      <c r="VJE289" s="14"/>
      <c r="VJF289" s="14"/>
      <c r="VJG289" s="14"/>
      <c r="VJH289" s="15"/>
      <c r="VJI289" s="17"/>
      <c r="VJJ289" s="12"/>
      <c r="VJK289" s="12"/>
      <c r="VJL289" s="402"/>
      <c r="VJM289" s="16"/>
      <c r="VJN289" s="12"/>
      <c r="VJO289" s="12"/>
      <c r="VJP289" s="16"/>
      <c r="VJQ289" s="14"/>
      <c r="VJS289" s="15"/>
      <c r="VJT289" s="14"/>
      <c r="VJU289" s="14"/>
      <c r="VJV289" s="14"/>
      <c r="VJW289" s="14"/>
      <c r="VJX289" s="15"/>
      <c r="VJY289" s="17"/>
      <c r="VJZ289" s="12"/>
      <c r="VKA289" s="12"/>
      <c r="VKB289" s="402"/>
      <c r="VKC289" s="16"/>
      <c r="VKD289" s="12"/>
      <c r="VKE289" s="12"/>
      <c r="VKF289" s="16"/>
      <c r="VKG289" s="14"/>
      <c r="VKI289" s="15"/>
      <c r="VKJ289" s="14"/>
      <c r="VKK289" s="14"/>
      <c r="VKL289" s="14"/>
      <c r="VKM289" s="14"/>
      <c r="VKN289" s="15"/>
      <c r="VKO289" s="17"/>
      <c r="VKP289" s="12"/>
      <c r="VKQ289" s="12"/>
      <c r="VKR289" s="402"/>
      <c r="VKS289" s="16"/>
      <c r="VKT289" s="12"/>
      <c r="VKU289" s="12"/>
      <c r="VKV289" s="16"/>
      <c r="VKW289" s="14"/>
      <c r="VKY289" s="15"/>
      <c r="VKZ289" s="14"/>
      <c r="VLA289" s="14"/>
      <c r="VLB289" s="14"/>
      <c r="VLC289" s="14"/>
      <c r="VLD289" s="15"/>
      <c r="VLE289" s="17"/>
      <c r="VLF289" s="12"/>
      <c r="VLG289" s="12"/>
      <c r="VLH289" s="402"/>
      <c r="VLI289" s="16"/>
      <c r="VLJ289" s="12"/>
      <c r="VLK289" s="12"/>
      <c r="VLL289" s="16"/>
      <c r="VLM289" s="14"/>
      <c r="VLO289" s="15"/>
      <c r="VLP289" s="14"/>
      <c r="VLQ289" s="14"/>
      <c r="VLR289" s="14"/>
      <c r="VLS289" s="14"/>
      <c r="VLT289" s="15"/>
      <c r="VLU289" s="17"/>
      <c r="VLV289" s="12"/>
      <c r="VLW289" s="12"/>
      <c r="VLX289" s="402"/>
      <c r="VLY289" s="16"/>
      <c r="VLZ289" s="12"/>
      <c r="VMA289" s="12"/>
      <c r="VMB289" s="16"/>
      <c r="VMC289" s="14"/>
      <c r="VME289" s="15"/>
      <c r="VMF289" s="14"/>
      <c r="VMG289" s="14"/>
      <c r="VMH289" s="14"/>
      <c r="VMI289" s="14"/>
      <c r="VMJ289" s="15"/>
      <c r="VMK289" s="17"/>
      <c r="VML289" s="12"/>
      <c r="VMM289" s="12"/>
      <c r="VMN289" s="402"/>
      <c r="VMO289" s="16"/>
      <c r="VMP289" s="12"/>
      <c r="VMQ289" s="12"/>
      <c r="VMR289" s="16"/>
      <c r="VMS289" s="14"/>
      <c r="VMU289" s="15"/>
      <c r="VMV289" s="14"/>
      <c r="VMW289" s="14"/>
      <c r="VMX289" s="14"/>
      <c r="VMY289" s="14"/>
      <c r="VMZ289" s="15"/>
      <c r="VNA289" s="17"/>
      <c r="VNB289" s="12"/>
      <c r="VNC289" s="12"/>
      <c r="VND289" s="402"/>
      <c r="VNE289" s="16"/>
      <c r="VNF289" s="12"/>
      <c r="VNG289" s="12"/>
      <c r="VNH289" s="16"/>
      <c r="VNI289" s="14"/>
      <c r="VNK289" s="15"/>
      <c r="VNL289" s="14"/>
      <c r="VNM289" s="14"/>
      <c r="VNN289" s="14"/>
      <c r="VNO289" s="14"/>
      <c r="VNP289" s="15"/>
      <c r="VNQ289" s="17"/>
      <c r="VNR289" s="12"/>
      <c r="VNS289" s="12"/>
      <c r="VNT289" s="402"/>
      <c r="VNU289" s="16"/>
      <c r="VNV289" s="12"/>
      <c r="VNW289" s="12"/>
      <c r="VNX289" s="16"/>
      <c r="VNY289" s="14"/>
      <c r="VOA289" s="15"/>
      <c r="VOB289" s="14"/>
      <c r="VOC289" s="14"/>
      <c r="VOD289" s="14"/>
      <c r="VOE289" s="14"/>
      <c r="VOF289" s="15"/>
      <c r="VOG289" s="17"/>
      <c r="VOH289" s="12"/>
      <c r="VOI289" s="12"/>
      <c r="VOJ289" s="402"/>
      <c r="VOK289" s="16"/>
      <c r="VOL289" s="12"/>
      <c r="VOM289" s="12"/>
      <c r="VON289" s="16"/>
      <c r="VOO289" s="14"/>
      <c r="VOQ289" s="15"/>
      <c r="VOR289" s="14"/>
      <c r="VOS289" s="14"/>
      <c r="VOT289" s="14"/>
      <c r="VOU289" s="14"/>
      <c r="VOV289" s="15"/>
      <c r="VOW289" s="17"/>
      <c r="VOX289" s="12"/>
      <c r="VOY289" s="12"/>
      <c r="VOZ289" s="402"/>
      <c r="VPA289" s="16"/>
      <c r="VPB289" s="12"/>
      <c r="VPC289" s="12"/>
      <c r="VPD289" s="16"/>
      <c r="VPE289" s="14"/>
      <c r="VPG289" s="15"/>
      <c r="VPH289" s="14"/>
      <c r="VPI289" s="14"/>
      <c r="VPJ289" s="14"/>
      <c r="VPK289" s="14"/>
      <c r="VPL289" s="15"/>
      <c r="VPM289" s="17"/>
      <c r="VPN289" s="12"/>
      <c r="VPO289" s="12"/>
      <c r="VPP289" s="402"/>
      <c r="VPQ289" s="16"/>
      <c r="VPR289" s="12"/>
      <c r="VPS289" s="12"/>
      <c r="VPT289" s="16"/>
      <c r="VPU289" s="14"/>
      <c r="VPW289" s="15"/>
      <c r="VPX289" s="14"/>
      <c r="VPY289" s="14"/>
      <c r="VPZ289" s="14"/>
      <c r="VQA289" s="14"/>
      <c r="VQB289" s="15"/>
      <c r="VQC289" s="17"/>
      <c r="VQD289" s="12"/>
      <c r="VQE289" s="12"/>
      <c r="VQF289" s="402"/>
      <c r="VQG289" s="16"/>
      <c r="VQH289" s="12"/>
      <c r="VQI289" s="12"/>
      <c r="VQJ289" s="16"/>
      <c r="VQK289" s="14"/>
      <c r="VQM289" s="15"/>
      <c r="VQN289" s="14"/>
      <c r="VQO289" s="14"/>
      <c r="VQP289" s="14"/>
      <c r="VQQ289" s="14"/>
      <c r="VQR289" s="15"/>
      <c r="VQS289" s="17"/>
      <c r="VQT289" s="12"/>
      <c r="VQU289" s="12"/>
      <c r="VQV289" s="402"/>
      <c r="VQW289" s="16"/>
      <c r="VQX289" s="12"/>
      <c r="VQY289" s="12"/>
      <c r="VQZ289" s="16"/>
      <c r="VRA289" s="14"/>
      <c r="VRC289" s="15"/>
      <c r="VRD289" s="14"/>
      <c r="VRE289" s="14"/>
      <c r="VRF289" s="14"/>
      <c r="VRG289" s="14"/>
      <c r="VRH289" s="15"/>
      <c r="VRI289" s="17"/>
      <c r="VRJ289" s="12"/>
      <c r="VRK289" s="12"/>
      <c r="VRL289" s="402"/>
      <c r="VRM289" s="16"/>
      <c r="VRN289" s="12"/>
      <c r="VRO289" s="12"/>
      <c r="VRP289" s="16"/>
      <c r="VRQ289" s="14"/>
      <c r="VRS289" s="15"/>
      <c r="VRT289" s="14"/>
      <c r="VRU289" s="14"/>
      <c r="VRV289" s="14"/>
      <c r="VRW289" s="14"/>
      <c r="VRX289" s="15"/>
      <c r="VRY289" s="17"/>
      <c r="VRZ289" s="12"/>
      <c r="VSA289" s="12"/>
      <c r="VSB289" s="402"/>
      <c r="VSC289" s="16"/>
      <c r="VSD289" s="12"/>
      <c r="VSE289" s="12"/>
      <c r="VSF289" s="16"/>
      <c r="VSG289" s="14"/>
      <c r="VSI289" s="15"/>
      <c r="VSJ289" s="14"/>
      <c r="VSK289" s="14"/>
      <c r="VSL289" s="14"/>
      <c r="VSM289" s="14"/>
      <c r="VSN289" s="15"/>
      <c r="VSO289" s="17"/>
      <c r="VSP289" s="12"/>
      <c r="VSQ289" s="12"/>
      <c r="VSR289" s="402"/>
      <c r="VSS289" s="16"/>
      <c r="VST289" s="12"/>
      <c r="VSU289" s="12"/>
      <c r="VSV289" s="16"/>
      <c r="VSW289" s="14"/>
      <c r="VSY289" s="15"/>
      <c r="VSZ289" s="14"/>
      <c r="VTA289" s="14"/>
      <c r="VTB289" s="14"/>
      <c r="VTC289" s="14"/>
      <c r="VTD289" s="15"/>
      <c r="VTE289" s="17"/>
      <c r="VTF289" s="12"/>
      <c r="VTG289" s="12"/>
      <c r="VTH289" s="402"/>
      <c r="VTI289" s="16"/>
      <c r="VTJ289" s="12"/>
      <c r="VTK289" s="12"/>
      <c r="VTL289" s="16"/>
      <c r="VTM289" s="14"/>
      <c r="VTO289" s="15"/>
      <c r="VTP289" s="14"/>
      <c r="VTQ289" s="14"/>
      <c r="VTR289" s="14"/>
      <c r="VTS289" s="14"/>
      <c r="VTT289" s="15"/>
      <c r="VTU289" s="17"/>
      <c r="VTV289" s="12"/>
      <c r="VTW289" s="12"/>
      <c r="VTX289" s="402"/>
      <c r="VTY289" s="16"/>
      <c r="VTZ289" s="12"/>
      <c r="VUA289" s="12"/>
      <c r="VUB289" s="16"/>
      <c r="VUC289" s="14"/>
      <c r="VUE289" s="15"/>
      <c r="VUF289" s="14"/>
      <c r="VUG289" s="14"/>
      <c r="VUH289" s="14"/>
      <c r="VUI289" s="14"/>
      <c r="VUJ289" s="15"/>
      <c r="VUK289" s="17"/>
      <c r="VUL289" s="12"/>
      <c r="VUM289" s="12"/>
      <c r="VUN289" s="402"/>
      <c r="VUO289" s="16"/>
      <c r="VUP289" s="12"/>
      <c r="VUQ289" s="12"/>
      <c r="VUR289" s="16"/>
      <c r="VUS289" s="14"/>
      <c r="VUU289" s="15"/>
      <c r="VUV289" s="14"/>
      <c r="VUW289" s="14"/>
      <c r="VUX289" s="14"/>
      <c r="VUY289" s="14"/>
      <c r="VUZ289" s="15"/>
      <c r="VVA289" s="17"/>
      <c r="VVB289" s="12"/>
      <c r="VVC289" s="12"/>
      <c r="VVD289" s="402"/>
      <c r="VVE289" s="16"/>
      <c r="VVF289" s="12"/>
      <c r="VVG289" s="12"/>
      <c r="VVH289" s="16"/>
      <c r="VVI289" s="14"/>
      <c r="VVK289" s="15"/>
      <c r="VVL289" s="14"/>
      <c r="VVM289" s="14"/>
      <c r="VVN289" s="14"/>
      <c r="VVO289" s="14"/>
      <c r="VVP289" s="15"/>
      <c r="VVQ289" s="17"/>
      <c r="VVR289" s="12"/>
      <c r="VVS289" s="12"/>
      <c r="VVT289" s="402"/>
      <c r="VVU289" s="16"/>
      <c r="VVV289" s="12"/>
      <c r="VVW289" s="12"/>
      <c r="VVX289" s="16"/>
      <c r="VVY289" s="14"/>
      <c r="VWA289" s="15"/>
      <c r="VWB289" s="14"/>
      <c r="VWC289" s="14"/>
      <c r="VWD289" s="14"/>
      <c r="VWE289" s="14"/>
      <c r="VWF289" s="15"/>
      <c r="VWG289" s="17"/>
      <c r="VWH289" s="12"/>
      <c r="VWI289" s="12"/>
      <c r="VWJ289" s="402"/>
      <c r="VWK289" s="16"/>
      <c r="VWL289" s="12"/>
      <c r="VWM289" s="12"/>
      <c r="VWN289" s="16"/>
      <c r="VWO289" s="14"/>
      <c r="VWQ289" s="15"/>
      <c r="VWR289" s="14"/>
      <c r="VWS289" s="14"/>
      <c r="VWT289" s="14"/>
      <c r="VWU289" s="14"/>
      <c r="VWV289" s="15"/>
      <c r="VWW289" s="17"/>
      <c r="VWX289" s="12"/>
      <c r="VWY289" s="12"/>
      <c r="VWZ289" s="402"/>
      <c r="VXA289" s="16"/>
      <c r="VXB289" s="12"/>
      <c r="VXC289" s="12"/>
      <c r="VXD289" s="16"/>
      <c r="VXE289" s="14"/>
      <c r="VXG289" s="15"/>
      <c r="VXH289" s="14"/>
      <c r="VXI289" s="14"/>
      <c r="VXJ289" s="14"/>
      <c r="VXK289" s="14"/>
      <c r="VXL289" s="15"/>
      <c r="VXM289" s="17"/>
      <c r="VXN289" s="12"/>
      <c r="VXO289" s="12"/>
      <c r="VXP289" s="402"/>
      <c r="VXQ289" s="16"/>
      <c r="VXR289" s="12"/>
      <c r="VXS289" s="12"/>
      <c r="VXT289" s="16"/>
      <c r="VXU289" s="14"/>
      <c r="VXW289" s="15"/>
      <c r="VXX289" s="14"/>
      <c r="VXY289" s="14"/>
      <c r="VXZ289" s="14"/>
      <c r="VYA289" s="14"/>
      <c r="VYB289" s="15"/>
      <c r="VYC289" s="17"/>
      <c r="VYD289" s="12"/>
      <c r="VYE289" s="12"/>
      <c r="VYF289" s="402"/>
      <c r="VYG289" s="16"/>
      <c r="VYH289" s="12"/>
      <c r="VYI289" s="12"/>
      <c r="VYJ289" s="16"/>
      <c r="VYK289" s="14"/>
      <c r="VYM289" s="15"/>
      <c r="VYN289" s="14"/>
      <c r="VYO289" s="14"/>
      <c r="VYP289" s="14"/>
      <c r="VYQ289" s="14"/>
      <c r="VYR289" s="15"/>
      <c r="VYS289" s="17"/>
      <c r="VYT289" s="12"/>
      <c r="VYU289" s="12"/>
      <c r="VYV289" s="402"/>
      <c r="VYW289" s="16"/>
      <c r="VYX289" s="12"/>
      <c r="VYY289" s="12"/>
      <c r="VYZ289" s="16"/>
      <c r="VZA289" s="14"/>
      <c r="VZC289" s="15"/>
      <c r="VZD289" s="14"/>
      <c r="VZE289" s="14"/>
      <c r="VZF289" s="14"/>
      <c r="VZG289" s="14"/>
      <c r="VZH289" s="15"/>
      <c r="VZI289" s="17"/>
      <c r="VZJ289" s="12"/>
      <c r="VZK289" s="12"/>
      <c r="VZL289" s="402"/>
      <c r="VZM289" s="16"/>
      <c r="VZN289" s="12"/>
      <c r="VZO289" s="12"/>
      <c r="VZP289" s="16"/>
      <c r="VZQ289" s="14"/>
      <c r="VZS289" s="15"/>
      <c r="VZT289" s="14"/>
      <c r="VZU289" s="14"/>
      <c r="VZV289" s="14"/>
      <c r="VZW289" s="14"/>
      <c r="VZX289" s="15"/>
      <c r="VZY289" s="17"/>
      <c r="VZZ289" s="12"/>
      <c r="WAA289" s="12"/>
      <c r="WAB289" s="402"/>
      <c r="WAC289" s="16"/>
      <c r="WAD289" s="12"/>
      <c r="WAE289" s="12"/>
      <c r="WAF289" s="16"/>
      <c r="WAG289" s="14"/>
      <c r="WAI289" s="15"/>
      <c r="WAJ289" s="14"/>
      <c r="WAK289" s="14"/>
      <c r="WAL289" s="14"/>
      <c r="WAM289" s="14"/>
      <c r="WAN289" s="15"/>
      <c r="WAO289" s="17"/>
      <c r="WAP289" s="12"/>
      <c r="WAQ289" s="12"/>
      <c r="WAR289" s="402"/>
      <c r="WAS289" s="16"/>
      <c r="WAT289" s="12"/>
      <c r="WAU289" s="12"/>
      <c r="WAV289" s="16"/>
      <c r="WAW289" s="14"/>
      <c r="WAY289" s="15"/>
      <c r="WAZ289" s="14"/>
      <c r="WBA289" s="14"/>
      <c r="WBB289" s="14"/>
      <c r="WBC289" s="14"/>
      <c r="WBD289" s="15"/>
      <c r="WBE289" s="17"/>
      <c r="WBF289" s="12"/>
      <c r="WBG289" s="12"/>
      <c r="WBH289" s="402"/>
      <c r="WBI289" s="16"/>
      <c r="WBJ289" s="12"/>
      <c r="WBK289" s="12"/>
      <c r="WBL289" s="16"/>
      <c r="WBM289" s="14"/>
      <c r="WBO289" s="15"/>
      <c r="WBP289" s="14"/>
      <c r="WBQ289" s="14"/>
      <c r="WBR289" s="14"/>
      <c r="WBS289" s="14"/>
      <c r="WBT289" s="15"/>
      <c r="WBU289" s="17"/>
      <c r="WBV289" s="12"/>
      <c r="WBW289" s="12"/>
      <c r="WBX289" s="402"/>
      <c r="WBY289" s="16"/>
      <c r="WBZ289" s="12"/>
      <c r="WCA289" s="12"/>
      <c r="WCB289" s="16"/>
      <c r="WCC289" s="14"/>
      <c r="WCE289" s="15"/>
      <c r="WCF289" s="14"/>
      <c r="WCG289" s="14"/>
      <c r="WCH289" s="14"/>
      <c r="WCI289" s="14"/>
      <c r="WCJ289" s="15"/>
      <c r="WCK289" s="17"/>
      <c r="WCL289" s="12"/>
      <c r="WCM289" s="12"/>
      <c r="WCN289" s="402"/>
      <c r="WCO289" s="16"/>
      <c r="WCP289" s="12"/>
      <c r="WCQ289" s="12"/>
      <c r="WCR289" s="16"/>
      <c r="WCS289" s="14"/>
      <c r="WCU289" s="15"/>
      <c r="WCV289" s="14"/>
      <c r="WCW289" s="14"/>
      <c r="WCX289" s="14"/>
      <c r="WCY289" s="14"/>
      <c r="WCZ289" s="15"/>
      <c r="WDA289" s="17"/>
      <c r="WDB289" s="12"/>
      <c r="WDC289" s="12"/>
      <c r="WDD289" s="402"/>
      <c r="WDE289" s="16"/>
      <c r="WDF289" s="12"/>
      <c r="WDG289" s="12"/>
      <c r="WDH289" s="16"/>
      <c r="WDI289" s="14"/>
      <c r="WDK289" s="15"/>
      <c r="WDL289" s="14"/>
      <c r="WDM289" s="14"/>
      <c r="WDN289" s="14"/>
      <c r="WDO289" s="14"/>
      <c r="WDP289" s="15"/>
      <c r="WDQ289" s="17"/>
      <c r="WDR289" s="12"/>
      <c r="WDS289" s="12"/>
      <c r="WDT289" s="402"/>
      <c r="WDU289" s="16"/>
      <c r="WDV289" s="12"/>
      <c r="WDW289" s="12"/>
      <c r="WDX289" s="16"/>
      <c r="WDY289" s="14"/>
      <c r="WEA289" s="15"/>
      <c r="WEB289" s="14"/>
      <c r="WEC289" s="14"/>
      <c r="WED289" s="14"/>
      <c r="WEE289" s="14"/>
      <c r="WEF289" s="15"/>
      <c r="WEG289" s="17"/>
      <c r="WEH289" s="12"/>
      <c r="WEI289" s="12"/>
      <c r="WEJ289" s="402"/>
      <c r="WEK289" s="16"/>
      <c r="WEL289" s="12"/>
      <c r="WEM289" s="12"/>
      <c r="WEN289" s="16"/>
      <c r="WEO289" s="14"/>
      <c r="WEQ289" s="15"/>
      <c r="WER289" s="14"/>
      <c r="WES289" s="14"/>
      <c r="WET289" s="14"/>
      <c r="WEU289" s="14"/>
      <c r="WEV289" s="15"/>
      <c r="WEW289" s="17"/>
      <c r="WEX289" s="12"/>
      <c r="WEY289" s="12"/>
      <c r="WEZ289" s="402"/>
      <c r="WFA289" s="16"/>
      <c r="WFB289" s="12"/>
      <c r="WFC289" s="12"/>
      <c r="WFD289" s="16"/>
      <c r="WFE289" s="14"/>
      <c r="WFG289" s="15"/>
      <c r="WFH289" s="14"/>
      <c r="WFI289" s="14"/>
      <c r="WFJ289" s="14"/>
      <c r="WFK289" s="14"/>
      <c r="WFL289" s="15"/>
      <c r="WFM289" s="17"/>
      <c r="WFN289" s="12"/>
      <c r="WFO289" s="12"/>
      <c r="WFP289" s="402"/>
      <c r="WFQ289" s="16"/>
      <c r="WFR289" s="12"/>
      <c r="WFS289" s="12"/>
      <c r="WFT289" s="16"/>
      <c r="WFU289" s="14"/>
      <c r="WFW289" s="15"/>
      <c r="WFX289" s="14"/>
      <c r="WFY289" s="14"/>
      <c r="WFZ289" s="14"/>
      <c r="WGA289" s="14"/>
      <c r="WGB289" s="15"/>
      <c r="WGC289" s="17"/>
      <c r="WGD289" s="12"/>
      <c r="WGE289" s="12"/>
      <c r="WGF289" s="402"/>
      <c r="WGG289" s="16"/>
      <c r="WGH289" s="12"/>
      <c r="WGI289" s="12"/>
      <c r="WGJ289" s="16"/>
      <c r="WGK289" s="14"/>
      <c r="WGM289" s="15"/>
      <c r="WGN289" s="14"/>
      <c r="WGO289" s="14"/>
      <c r="WGP289" s="14"/>
      <c r="WGQ289" s="14"/>
      <c r="WGR289" s="15"/>
      <c r="WGS289" s="17"/>
      <c r="WGT289" s="12"/>
      <c r="WGU289" s="12"/>
      <c r="WGV289" s="402"/>
      <c r="WGW289" s="16"/>
      <c r="WGX289" s="12"/>
      <c r="WGY289" s="12"/>
      <c r="WGZ289" s="16"/>
      <c r="WHA289" s="14"/>
      <c r="WHC289" s="15"/>
      <c r="WHD289" s="14"/>
      <c r="WHE289" s="14"/>
      <c r="WHF289" s="14"/>
      <c r="WHG289" s="14"/>
      <c r="WHH289" s="15"/>
      <c r="WHI289" s="17"/>
      <c r="WHJ289" s="12"/>
      <c r="WHK289" s="12"/>
      <c r="WHL289" s="402"/>
      <c r="WHM289" s="16"/>
      <c r="WHN289" s="12"/>
      <c r="WHO289" s="12"/>
      <c r="WHP289" s="16"/>
      <c r="WHQ289" s="14"/>
      <c r="WHS289" s="15"/>
      <c r="WHT289" s="14"/>
      <c r="WHU289" s="14"/>
      <c r="WHV289" s="14"/>
      <c r="WHW289" s="14"/>
      <c r="WHX289" s="15"/>
      <c r="WHY289" s="17"/>
      <c r="WHZ289" s="12"/>
      <c r="WIA289" s="12"/>
      <c r="WIB289" s="402"/>
      <c r="WIC289" s="16"/>
      <c r="WID289" s="12"/>
      <c r="WIE289" s="12"/>
      <c r="WIF289" s="16"/>
      <c r="WIG289" s="14"/>
      <c r="WII289" s="15"/>
      <c r="WIJ289" s="14"/>
      <c r="WIK289" s="14"/>
      <c r="WIL289" s="14"/>
      <c r="WIM289" s="14"/>
      <c r="WIN289" s="15"/>
      <c r="WIO289" s="17"/>
      <c r="WIP289" s="12"/>
      <c r="WIQ289" s="12"/>
      <c r="WIR289" s="402"/>
      <c r="WIS289" s="16"/>
      <c r="WIT289" s="12"/>
      <c r="WIU289" s="12"/>
      <c r="WIV289" s="16"/>
      <c r="WIW289" s="14"/>
      <c r="WIY289" s="15"/>
      <c r="WIZ289" s="14"/>
      <c r="WJA289" s="14"/>
      <c r="WJB289" s="14"/>
      <c r="WJC289" s="14"/>
      <c r="WJD289" s="15"/>
      <c r="WJE289" s="17"/>
      <c r="WJF289" s="12"/>
      <c r="WJG289" s="12"/>
      <c r="WJH289" s="402"/>
      <c r="WJI289" s="16"/>
      <c r="WJJ289" s="12"/>
      <c r="WJK289" s="12"/>
      <c r="WJL289" s="16"/>
      <c r="WJM289" s="14"/>
      <c r="WJO289" s="15"/>
      <c r="WJP289" s="14"/>
      <c r="WJQ289" s="14"/>
      <c r="WJR289" s="14"/>
      <c r="WJS289" s="14"/>
      <c r="WJT289" s="15"/>
      <c r="WJU289" s="17"/>
      <c r="WJV289" s="12"/>
      <c r="WJW289" s="12"/>
      <c r="WJX289" s="402"/>
      <c r="WJY289" s="16"/>
      <c r="WJZ289" s="12"/>
      <c r="WKA289" s="12"/>
      <c r="WKB289" s="16"/>
      <c r="WKC289" s="14"/>
      <c r="WKE289" s="15"/>
      <c r="WKF289" s="14"/>
      <c r="WKG289" s="14"/>
      <c r="WKH289" s="14"/>
      <c r="WKI289" s="14"/>
      <c r="WKJ289" s="15"/>
      <c r="WKK289" s="17"/>
      <c r="WKL289" s="12"/>
      <c r="WKM289" s="12"/>
      <c r="WKN289" s="402"/>
      <c r="WKO289" s="16"/>
      <c r="WKP289" s="12"/>
      <c r="WKQ289" s="12"/>
      <c r="WKR289" s="16"/>
      <c r="WKS289" s="14"/>
      <c r="WKU289" s="15"/>
      <c r="WKV289" s="14"/>
      <c r="WKW289" s="14"/>
      <c r="WKX289" s="14"/>
      <c r="WKY289" s="14"/>
      <c r="WKZ289" s="15"/>
      <c r="WLA289" s="17"/>
      <c r="WLB289" s="12"/>
      <c r="WLC289" s="12"/>
      <c r="WLD289" s="402"/>
      <c r="WLE289" s="16"/>
      <c r="WLF289" s="12"/>
      <c r="WLG289" s="12"/>
      <c r="WLH289" s="16"/>
      <c r="WLI289" s="14"/>
      <c r="WLK289" s="15"/>
      <c r="WLL289" s="14"/>
      <c r="WLM289" s="14"/>
      <c r="WLN289" s="14"/>
      <c r="WLO289" s="14"/>
      <c r="WLP289" s="15"/>
      <c r="WLQ289" s="17"/>
      <c r="WLR289" s="12"/>
      <c r="WLS289" s="12"/>
      <c r="WLT289" s="402"/>
      <c r="WLU289" s="16"/>
      <c r="WLV289" s="12"/>
      <c r="WLW289" s="12"/>
      <c r="WLX289" s="16"/>
      <c r="WLY289" s="14"/>
      <c r="WMA289" s="15"/>
      <c r="WMB289" s="14"/>
      <c r="WMC289" s="14"/>
      <c r="WMD289" s="14"/>
      <c r="WME289" s="14"/>
      <c r="WMF289" s="15"/>
      <c r="WMG289" s="17"/>
      <c r="WMH289" s="12"/>
      <c r="WMI289" s="12"/>
      <c r="WMJ289" s="402"/>
      <c r="WMK289" s="16"/>
      <c r="WML289" s="12"/>
      <c r="WMM289" s="12"/>
      <c r="WMN289" s="16"/>
      <c r="WMO289" s="14"/>
      <c r="WMQ289" s="15"/>
      <c r="WMR289" s="14"/>
      <c r="WMS289" s="14"/>
      <c r="WMT289" s="14"/>
      <c r="WMU289" s="14"/>
      <c r="WMV289" s="15"/>
      <c r="WMW289" s="17"/>
      <c r="WMX289" s="12"/>
      <c r="WMY289" s="12"/>
      <c r="WMZ289" s="402"/>
      <c r="WNA289" s="16"/>
      <c r="WNB289" s="12"/>
      <c r="WNC289" s="12"/>
      <c r="WND289" s="16"/>
      <c r="WNE289" s="14"/>
      <c r="WNG289" s="15"/>
      <c r="WNH289" s="14"/>
      <c r="WNI289" s="14"/>
      <c r="WNJ289" s="14"/>
      <c r="WNK289" s="14"/>
      <c r="WNL289" s="15"/>
      <c r="WNM289" s="17"/>
      <c r="WNN289" s="12"/>
      <c r="WNO289" s="12"/>
      <c r="WNP289" s="402"/>
      <c r="WNQ289" s="16"/>
      <c r="WNR289" s="12"/>
      <c r="WNS289" s="12"/>
      <c r="WNT289" s="16"/>
      <c r="WNU289" s="14"/>
      <c r="WNW289" s="15"/>
      <c r="WNX289" s="14"/>
      <c r="WNY289" s="14"/>
      <c r="WNZ289" s="14"/>
      <c r="WOA289" s="14"/>
      <c r="WOB289" s="15"/>
      <c r="WOC289" s="17"/>
      <c r="WOD289" s="12"/>
      <c r="WOE289" s="12"/>
      <c r="WOF289" s="402"/>
      <c r="WOG289" s="16"/>
      <c r="WOH289" s="12"/>
      <c r="WOI289" s="12"/>
      <c r="WOJ289" s="16"/>
      <c r="WOK289" s="14"/>
      <c r="WOM289" s="15"/>
      <c r="WON289" s="14"/>
      <c r="WOO289" s="14"/>
      <c r="WOP289" s="14"/>
      <c r="WOQ289" s="14"/>
      <c r="WOR289" s="15"/>
      <c r="WOS289" s="17"/>
      <c r="WOT289" s="12"/>
      <c r="WOU289" s="12"/>
      <c r="WOV289" s="402"/>
      <c r="WOW289" s="16"/>
      <c r="WOX289" s="12"/>
      <c r="WOY289" s="12"/>
      <c r="WOZ289" s="16"/>
      <c r="WPA289" s="14"/>
      <c r="WPC289" s="15"/>
      <c r="WPD289" s="14"/>
      <c r="WPE289" s="14"/>
      <c r="WPF289" s="14"/>
      <c r="WPG289" s="14"/>
      <c r="WPH289" s="15"/>
      <c r="WPI289" s="17"/>
      <c r="WPJ289" s="12"/>
      <c r="WPK289" s="12"/>
      <c r="WPL289" s="402"/>
      <c r="WPM289" s="16"/>
      <c r="WPN289" s="12"/>
      <c r="WPO289" s="12"/>
      <c r="WPP289" s="16"/>
      <c r="WPQ289" s="14"/>
      <c r="WPS289" s="15"/>
      <c r="WPT289" s="14"/>
      <c r="WPU289" s="14"/>
      <c r="WPV289" s="14"/>
      <c r="WPW289" s="14"/>
      <c r="WPX289" s="15"/>
      <c r="WPY289" s="17"/>
      <c r="WPZ289" s="12"/>
      <c r="WQA289" s="12"/>
      <c r="WQB289" s="402"/>
      <c r="WQC289" s="16"/>
      <c r="WQD289" s="12"/>
      <c r="WQE289" s="12"/>
      <c r="WQF289" s="16"/>
      <c r="WQG289" s="14"/>
      <c r="WQI289" s="15"/>
      <c r="WQJ289" s="14"/>
      <c r="WQK289" s="14"/>
      <c r="WQL289" s="14"/>
      <c r="WQM289" s="14"/>
      <c r="WQN289" s="15"/>
      <c r="WQO289" s="17"/>
      <c r="WQP289" s="12"/>
      <c r="WQQ289" s="12"/>
      <c r="WQR289" s="402"/>
      <c r="WQS289" s="16"/>
      <c r="WQT289" s="12"/>
      <c r="WQU289" s="12"/>
      <c r="WQV289" s="16"/>
      <c r="WQW289" s="14"/>
      <c r="WQY289" s="15"/>
      <c r="WQZ289" s="14"/>
      <c r="WRA289" s="14"/>
      <c r="WRB289" s="14"/>
      <c r="WRC289" s="14"/>
      <c r="WRD289" s="15"/>
      <c r="WRE289" s="17"/>
      <c r="WRF289" s="12"/>
      <c r="WRG289" s="12"/>
      <c r="WRH289" s="402"/>
      <c r="WRI289" s="16"/>
      <c r="WRJ289" s="12"/>
      <c r="WRK289" s="12"/>
      <c r="WRL289" s="16"/>
      <c r="WRM289" s="14"/>
      <c r="WRO289" s="15"/>
      <c r="WRP289" s="14"/>
      <c r="WRQ289" s="14"/>
      <c r="WRR289" s="14"/>
      <c r="WRS289" s="14"/>
      <c r="WRT289" s="15"/>
      <c r="WRU289" s="17"/>
      <c r="WRV289" s="12"/>
      <c r="WRW289" s="12"/>
      <c r="WRX289" s="402"/>
      <c r="WRY289" s="16"/>
      <c r="WRZ289" s="12"/>
      <c r="WSA289" s="12"/>
      <c r="WSB289" s="16"/>
      <c r="WSC289" s="14"/>
      <c r="WSE289" s="15"/>
      <c r="WSF289" s="14"/>
      <c r="WSG289" s="14"/>
      <c r="WSH289" s="14"/>
      <c r="WSI289" s="14"/>
      <c r="WSJ289" s="15"/>
      <c r="WSK289" s="17"/>
      <c r="WSL289" s="12"/>
      <c r="WSM289" s="12"/>
      <c r="WSN289" s="402"/>
      <c r="WSO289" s="16"/>
      <c r="WSP289" s="12"/>
      <c r="WSQ289" s="12"/>
      <c r="WSR289" s="16"/>
      <c r="WSS289" s="14"/>
      <c r="WSU289" s="15"/>
      <c r="WSV289" s="14"/>
      <c r="WSW289" s="14"/>
      <c r="WSX289" s="14"/>
      <c r="WSY289" s="14"/>
      <c r="WSZ289" s="15"/>
      <c r="WTA289" s="17"/>
      <c r="WTB289" s="12"/>
      <c r="WTC289" s="12"/>
      <c r="WTD289" s="402"/>
      <c r="WTE289" s="16"/>
      <c r="WTF289" s="12"/>
      <c r="WTG289" s="12"/>
      <c r="WTH289" s="16"/>
      <c r="WTI289" s="14"/>
      <c r="WTK289" s="15"/>
      <c r="WTL289" s="14"/>
      <c r="WTM289" s="14"/>
      <c r="WTN289" s="14"/>
      <c r="WTO289" s="14"/>
      <c r="WTP289" s="15"/>
      <c r="WTQ289" s="17"/>
      <c r="WTR289" s="12"/>
      <c r="WTS289" s="12"/>
      <c r="WTT289" s="402"/>
      <c r="WTU289" s="16"/>
      <c r="WTV289" s="12"/>
      <c r="WTW289" s="12"/>
      <c r="WTX289" s="16"/>
      <c r="WTY289" s="14"/>
      <c r="WUA289" s="15"/>
      <c r="WUB289" s="14"/>
      <c r="WUC289" s="14"/>
      <c r="WUD289" s="14"/>
      <c r="WUE289" s="14"/>
      <c r="WUF289" s="15"/>
      <c r="WUG289" s="17"/>
      <c r="WUH289" s="12"/>
      <c r="WUI289" s="12"/>
      <c r="WUJ289" s="402"/>
      <c r="WUK289" s="16"/>
      <c r="WUL289" s="12"/>
      <c r="WUM289" s="12"/>
      <c r="WUN289" s="16"/>
      <c r="WUO289" s="14"/>
      <c r="WUQ289" s="15"/>
      <c r="WUR289" s="14"/>
      <c r="WUS289" s="14"/>
      <c r="WUT289" s="14"/>
      <c r="WUU289" s="14"/>
      <c r="WUV289" s="15"/>
      <c r="WUW289" s="17"/>
      <c r="WUX289" s="12"/>
      <c r="WUY289" s="12"/>
      <c r="WUZ289" s="402"/>
      <c r="WVA289" s="16"/>
      <c r="WVB289" s="12"/>
      <c r="WVC289" s="12"/>
      <c r="WVD289" s="16"/>
      <c r="WVE289" s="14"/>
      <c r="WVG289" s="15"/>
      <c r="WVH289" s="14"/>
      <c r="WVI289" s="14"/>
      <c r="WVJ289" s="14"/>
      <c r="WVK289" s="14"/>
      <c r="WVL289" s="15"/>
      <c r="WVM289" s="17"/>
      <c r="WVN289" s="12"/>
      <c r="WVO289" s="12"/>
      <c r="WVP289" s="402"/>
      <c r="WVQ289" s="16"/>
      <c r="WVR289" s="12"/>
      <c r="WVS289" s="12"/>
      <c r="WVT289" s="16"/>
      <c r="WVU289" s="14"/>
      <c r="WVW289" s="15"/>
      <c r="WVX289" s="14"/>
      <c r="WVY289" s="14"/>
      <c r="WVZ289" s="14"/>
      <c r="WWA289" s="14"/>
      <c r="WWB289" s="15"/>
      <c r="WWC289" s="17"/>
      <c r="WWD289" s="12"/>
      <c r="WWE289" s="12"/>
      <c r="WWF289" s="402"/>
      <c r="WWG289" s="16"/>
      <c r="WWH289" s="12"/>
      <c r="WWI289" s="12"/>
      <c r="WWJ289" s="16"/>
      <c r="WWK289" s="14"/>
      <c r="WWM289" s="15"/>
      <c r="WWN289" s="14"/>
      <c r="WWO289" s="14"/>
      <c r="WWP289" s="14"/>
      <c r="WWQ289" s="14"/>
      <c r="WWR289" s="15"/>
      <c r="WWS289" s="17"/>
      <c r="WWT289" s="12"/>
      <c r="WWU289" s="12"/>
      <c r="WWV289" s="402"/>
      <c r="WWW289" s="16"/>
      <c r="WWX289" s="12"/>
      <c r="WWY289" s="12"/>
      <c r="WWZ289" s="16"/>
      <c r="WXA289" s="14"/>
      <c r="WXC289" s="15"/>
      <c r="WXD289" s="14"/>
      <c r="WXE289" s="14"/>
      <c r="WXF289" s="14"/>
      <c r="WXG289" s="14"/>
      <c r="WXH289" s="15"/>
      <c r="WXI289" s="17"/>
      <c r="WXJ289" s="12"/>
      <c r="WXK289" s="12"/>
      <c r="WXL289" s="402"/>
      <c r="WXM289" s="16"/>
      <c r="WXN289" s="12"/>
      <c r="WXO289" s="12"/>
      <c r="WXP289" s="16"/>
      <c r="WXQ289" s="14"/>
      <c r="WXS289" s="15"/>
      <c r="WXT289" s="14"/>
      <c r="WXU289" s="14"/>
      <c r="WXV289" s="14"/>
      <c r="WXW289" s="14"/>
      <c r="WXX289" s="15"/>
      <c r="WXY289" s="17"/>
      <c r="WXZ289" s="12"/>
      <c r="WYA289" s="12"/>
      <c r="WYB289" s="402"/>
      <c r="WYC289" s="16"/>
      <c r="WYD289" s="12"/>
      <c r="WYE289" s="12"/>
      <c r="WYF289" s="16"/>
      <c r="WYG289" s="14"/>
      <c r="WYI289" s="15"/>
      <c r="WYJ289" s="14"/>
      <c r="WYK289" s="14"/>
      <c r="WYL289" s="14"/>
      <c r="WYM289" s="14"/>
      <c r="WYN289" s="15"/>
      <c r="WYO289" s="17"/>
      <c r="WYP289" s="12"/>
      <c r="WYQ289" s="12"/>
      <c r="WYR289" s="402"/>
      <c r="WYS289" s="16"/>
      <c r="WYT289" s="12"/>
      <c r="WYU289" s="12"/>
      <c r="WYV289" s="16"/>
      <c r="WYW289" s="14"/>
      <c r="WYY289" s="15"/>
      <c r="WYZ289" s="14"/>
      <c r="WZA289" s="14"/>
      <c r="WZB289" s="14"/>
      <c r="WZC289" s="14"/>
      <c r="WZD289" s="15"/>
      <c r="WZE289" s="17"/>
      <c r="WZF289" s="12"/>
      <c r="WZG289" s="12"/>
      <c r="WZH289" s="402"/>
      <c r="WZI289" s="16"/>
      <c r="WZJ289" s="12"/>
      <c r="WZK289" s="12"/>
      <c r="WZL289" s="16"/>
      <c r="WZM289" s="14"/>
      <c r="WZO289" s="15"/>
      <c r="WZP289" s="14"/>
      <c r="WZQ289" s="14"/>
      <c r="WZR289" s="14"/>
      <c r="WZS289" s="14"/>
      <c r="WZT289" s="15"/>
      <c r="WZU289" s="17"/>
      <c r="WZV289" s="12"/>
      <c r="WZW289" s="12"/>
      <c r="WZX289" s="402"/>
      <c r="WZY289" s="16"/>
      <c r="WZZ289" s="12"/>
      <c r="XAA289" s="12"/>
      <c r="XAB289" s="16"/>
      <c r="XAC289" s="14"/>
      <c r="XAE289" s="15"/>
      <c r="XAF289" s="14"/>
      <c r="XAG289" s="14"/>
      <c r="XAH289" s="14"/>
      <c r="XAI289" s="14"/>
      <c r="XAJ289" s="15"/>
      <c r="XAK289" s="17"/>
      <c r="XAL289" s="12"/>
      <c r="XAM289" s="12"/>
      <c r="XAN289" s="402"/>
      <c r="XAO289" s="16"/>
      <c r="XAP289" s="12"/>
      <c r="XAQ289" s="12"/>
      <c r="XAR289" s="16"/>
      <c r="XAS289" s="14"/>
      <c r="XAU289" s="15"/>
      <c r="XAV289" s="14"/>
      <c r="XAW289" s="14"/>
      <c r="XAX289" s="14"/>
      <c r="XAY289" s="14"/>
      <c r="XAZ289" s="15"/>
      <c r="XBA289" s="17"/>
      <c r="XBB289" s="12"/>
      <c r="XBC289" s="12"/>
      <c r="XBD289" s="402"/>
      <c r="XBE289" s="16"/>
      <c r="XBF289" s="12"/>
      <c r="XBG289" s="12"/>
      <c r="XBH289" s="16"/>
      <c r="XBI289" s="14"/>
      <c r="XBK289" s="15"/>
      <c r="XBL289" s="14"/>
      <c r="XBM289" s="14"/>
      <c r="XBN289" s="14"/>
      <c r="XBO289" s="14"/>
      <c r="XBP289" s="15"/>
      <c r="XBQ289" s="17"/>
      <c r="XBR289" s="12"/>
      <c r="XBS289" s="12"/>
      <c r="XBT289" s="402"/>
      <c r="XBU289" s="16"/>
      <c r="XBV289" s="12"/>
      <c r="XBW289" s="12"/>
      <c r="XBX289" s="16"/>
      <c r="XBY289" s="14"/>
      <c r="XCA289" s="15"/>
      <c r="XCB289" s="14"/>
      <c r="XCC289" s="14"/>
      <c r="XCD289" s="14"/>
      <c r="XCE289" s="14"/>
      <c r="XCF289" s="15"/>
      <c r="XCG289" s="17"/>
      <c r="XCH289" s="12"/>
      <c r="XCI289" s="12"/>
      <c r="XCJ289" s="402"/>
      <c r="XCK289" s="16"/>
      <c r="XCL289" s="12"/>
      <c r="XCM289" s="12"/>
      <c r="XCN289" s="16"/>
      <c r="XCO289" s="14"/>
      <c r="XCQ289" s="15"/>
      <c r="XCR289" s="14"/>
      <c r="XCS289" s="14"/>
      <c r="XCT289" s="14"/>
      <c r="XCU289" s="14"/>
      <c r="XCV289" s="15"/>
      <c r="XCW289" s="17"/>
      <c r="XCX289" s="12"/>
      <c r="XCY289" s="12"/>
      <c r="XCZ289" s="402"/>
      <c r="XDA289" s="16"/>
      <c r="XDB289" s="12"/>
      <c r="XDC289" s="12"/>
      <c r="XDD289" s="16"/>
      <c r="XDE289" s="14"/>
      <c r="XDG289" s="15"/>
      <c r="XDH289" s="14"/>
      <c r="XDI289" s="14"/>
      <c r="XDJ289" s="14"/>
      <c r="XDK289" s="14"/>
      <c r="XDL289" s="15"/>
      <c r="XDM289" s="17"/>
      <c r="XDN289" s="12"/>
      <c r="XDO289" s="12"/>
      <c r="XDP289" s="402"/>
      <c r="XDQ289" s="16"/>
      <c r="XDR289" s="12"/>
      <c r="XDS289" s="12"/>
      <c r="XDT289" s="16"/>
      <c r="XDU289" s="14"/>
      <c r="XDW289" s="15"/>
      <c r="XDX289" s="14"/>
      <c r="XDY289" s="14"/>
      <c r="XDZ289" s="14"/>
      <c r="XEA289" s="14"/>
      <c r="XEB289" s="15"/>
      <c r="XEC289" s="17"/>
      <c r="XED289" s="12"/>
      <c r="XEE289" s="12"/>
      <c r="XEF289" s="402"/>
      <c r="XEG289" s="16"/>
      <c r="XEH289" s="12"/>
      <c r="XEI289" s="12"/>
      <c r="XEJ289" s="16"/>
      <c r="XEK289" s="14"/>
      <c r="XEM289" s="15"/>
      <c r="XEN289" s="14"/>
      <c r="XEO289" s="14"/>
      <c r="XEP289" s="14"/>
      <c r="XEQ289" s="14"/>
      <c r="XER289" s="15"/>
      <c r="XES289" s="17"/>
      <c r="XET289" s="12"/>
      <c r="XEU289" s="12"/>
      <c r="XEV289" s="402"/>
      <c r="XEW289" s="16"/>
      <c r="XEX289" s="12"/>
      <c r="XEY289" s="12"/>
      <c r="XEZ289" s="16"/>
    </row>
    <row r="290" spans="1:16380" x14ac:dyDescent="0.25">
      <c r="A290" s="252"/>
      <c r="B290" s="424"/>
      <c r="C290" s="358"/>
      <c r="D290" s="252"/>
      <c r="E290" s="252"/>
      <c r="F290" s="252"/>
      <c r="G290" s="252"/>
      <c r="H290" s="358"/>
      <c r="I290" s="250"/>
      <c r="J290" s="250"/>
      <c r="K290" s="257"/>
      <c r="L290" s="431"/>
      <c r="M290" s="451"/>
      <c r="N290" s="417">
        <v>13640</v>
      </c>
      <c r="O290" s="417" t="s">
        <v>2143</v>
      </c>
      <c r="P290" s="433"/>
      <c r="Q290" s="252"/>
      <c r="R290" s="399"/>
      <c r="S290" s="12"/>
      <c r="T290" s="15"/>
      <c r="U290" s="17"/>
      <c r="V290" s="12"/>
      <c r="W290" s="12"/>
      <c r="X290" s="402"/>
      <c r="Y290" s="16"/>
      <c r="Z290" s="12"/>
      <c r="AA290" s="12"/>
      <c r="AB290" s="16"/>
      <c r="AC290" s="14"/>
      <c r="AE290" s="15"/>
      <c r="AF290" s="14"/>
      <c r="AG290" s="14"/>
      <c r="AH290" s="14"/>
      <c r="AI290" s="14"/>
      <c r="AJ290" s="15"/>
      <c r="AK290" s="17"/>
      <c r="AL290" s="12"/>
      <c r="AM290" s="12"/>
      <c r="AN290" s="402"/>
      <c r="AO290" s="16"/>
      <c r="AP290" s="12"/>
      <c r="AQ290" s="12"/>
      <c r="AR290" s="16"/>
      <c r="AS290" s="14"/>
      <c r="AU290" s="15"/>
      <c r="AV290" s="14"/>
      <c r="AW290" s="14"/>
      <c r="AX290" s="14"/>
      <c r="AY290" s="14"/>
      <c r="AZ290" s="15"/>
      <c r="BA290" s="17"/>
      <c r="BB290" s="12"/>
      <c r="BC290" s="12"/>
      <c r="BD290" s="402"/>
      <c r="BE290" s="16"/>
      <c r="BF290" s="12"/>
      <c r="BG290" s="12"/>
      <c r="BH290" s="16"/>
      <c r="BI290" s="14"/>
      <c r="BK290" s="15"/>
      <c r="BL290" s="14"/>
      <c r="BM290" s="14"/>
      <c r="BN290" s="14"/>
      <c r="BO290" s="14"/>
      <c r="BP290" s="15"/>
      <c r="BQ290" s="17"/>
      <c r="BR290" s="12"/>
      <c r="BS290" s="12"/>
      <c r="BT290" s="402"/>
      <c r="BU290" s="16"/>
      <c r="BV290" s="12"/>
      <c r="BW290" s="12"/>
      <c r="BX290" s="16"/>
      <c r="BY290" s="14"/>
      <c r="CA290" s="15"/>
      <c r="CB290" s="14"/>
      <c r="CC290" s="14"/>
      <c r="CD290" s="14"/>
      <c r="CE290" s="14"/>
      <c r="CF290" s="15"/>
      <c r="CG290" s="17"/>
      <c r="CH290" s="12"/>
      <c r="CI290" s="12"/>
      <c r="CJ290" s="402"/>
      <c r="CK290" s="16"/>
      <c r="CL290" s="12"/>
      <c r="CM290" s="12"/>
      <c r="CN290" s="16"/>
      <c r="CO290" s="14"/>
      <c r="CQ290" s="15"/>
      <c r="CR290" s="14"/>
      <c r="CS290" s="14"/>
      <c r="CT290" s="14"/>
      <c r="CU290" s="14"/>
      <c r="CV290" s="15"/>
      <c r="CW290" s="17"/>
      <c r="CX290" s="12"/>
      <c r="CY290" s="12"/>
      <c r="CZ290" s="402"/>
      <c r="DA290" s="16"/>
      <c r="DB290" s="12"/>
      <c r="DC290" s="12"/>
      <c r="DD290" s="16"/>
      <c r="DE290" s="14"/>
      <c r="DG290" s="15"/>
      <c r="DH290" s="14"/>
      <c r="DI290" s="14"/>
      <c r="DJ290" s="14"/>
      <c r="DK290" s="14"/>
      <c r="DL290" s="15"/>
      <c r="DM290" s="17"/>
      <c r="DN290" s="12"/>
      <c r="DO290" s="12"/>
      <c r="DP290" s="402"/>
      <c r="DQ290" s="16"/>
      <c r="DR290" s="12"/>
      <c r="DS290" s="12"/>
      <c r="DT290" s="16"/>
      <c r="DU290" s="14"/>
      <c r="DW290" s="15"/>
      <c r="DX290" s="14"/>
      <c r="DY290" s="14"/>
      <c r="DZ290" s="14"/>
      <c r="EA290" s="14"/>
      <c r="EB290" s="15"/>
      <c r="EC290" s="17"/>
      <c r="ED290" s="12"/>
      <c r="EE290" s="12"/>
      <c r="EF290" s="402"/>
      <c r="EG290" s="16"/>
      <c r="EH290" s="12"/>
      <c r="EI290" s="12"/>
      <c r="EJ290" s="16"/>
      <c r="EK290" s="14"/>
      <c r="EM290" s="15"/>
      <c r="EN290" s="14"/>
      <c r="EO290" s="14"/>
      <c r="EP290" s="14"/>
      <c r="EQ290" s="14"/>
      <c r="ER290" s="15"/>
      <c r="ES290" s="17"/>
      <c r="ET290" s="12"/>
      <c r="EU290" s="12"/>
      <c r="EV290" s="402"/>
      <c r="EW290" s="16"/>
      <c r="EX290" s="12"/>
      <c r="EY290" s="12"/>
      <c r="EZ290" s="16"/>
      <c r="FA290" s="14"/>
      <c r="FC290" s="15"/>
      <c r="FD290" s="14"/>
      <c r="FE290" s="14"/>
      <c r="FF290" s="14"/>
      <c r="FG290" s="14"/>
      <c r="FH290" s="15"/>
      <c r="FI290" s="17"/>
      <c r="FJ290" s="12"/>
      <c r="FK290" s="12"/>
      <c r="FL290" s="402"/>
      <c r="FM290" s="16"/>
      <c r="FN290" s="12"/>
      <c r="FO290" s="12"/>
      <c r="FP290" s="16"/>
      <c r="FQ290" s="14"/>
      <c r="FS290" s="15"/>
      <c r="FT290" s="14"/>
      <c r="FU290" s="14"/>
      <c r="FV290" s="14"/>
      <c r="FW290" s="14"/>
      <c r="FX290" s="15"/>
      <c r="FY290" s="17"/>
      <c r="FZ290" s="12"/>
      <c r="GA290" s="12"/>
      <c r="GB290" s="402"/>
      <c r="GC290" s="16"/>
      <c r="GD290" s="12"/>
      <c r="GE290" s="12"/>
      <c r="GF290" s="16"/>
      <c r="GG290" s="14"/>
      <c r="GI290" s="15"/>
      <c r="GJ290" s="14"/>
      <c r="GK290" s="14"/>
      <c r="GL290" s="14"/>
      <c r="GM290" s="14"/>
      <c r="GN290" s="15"/>
      <c r="GO290" s="17"/>
      <c r="GP290" s="12"/>
      <c r="GQ290" s="12"/>
      <c r="GR290" s="402"/>
      <c r="GS290" s="16"/>
      <c r="GT290" s="12"/>
      <c r="GU290" s="12"/>
      <c r="GV290" s="16"/>
      <c r="GW290" s="14"/>
      <c r="GY290" s="15"/>
      <c r="GZ290" s="14"/>
      <c r="HA290" s="14"/>
      <c r="HB290" s="14"/>
      <c r="HC290" s="14"/>
      <c r="HD290" s="15"/>
      <c r="HE290" s="17"/>
      <c r="HF290" s="12"/>
      <c r="HG290" s="12"/>
      <c r="HH290" s="402"/>
      <c r="HI290" s="16"/>
      <c r="HJ290" s="12"/>
      <c r="HK290" s="12"/>
      <c r="HL290" s="16"/>
      <c r="HM290" s="14"/>
      <c r="HO290" s="15"/>
      <c r="HP290" s="14"/>
      <c r="HQ290" s="14"/>
      <c r="HR290" s="14"/>
      <c r="HS290" s="14"/>
      <c r="HT290" s="15"/>
      <c r="HU290" s="17"/>
      <c r="HV290" s="12"/>
      <c r="HW290" s="12"/>
      <c r="HX290" s="402"/>
      <c r="HY290" s="16"/>
      <c r="HZ290" s="12"/>
      <c r="IA290" s="12"/>
      <c r="IB290" s="16"/>
      <c r="IC290" s="14"/>
      <c r="IE290" s="15"/>
      <c r="IF290" s="14"/>
      <c r="IG290" s="14"/>
      <c r="IH290" s="14"/>
      <c r="II290" s="14"/>
      <c r="IJ290" s="15"/>
      <c r="IK290" s="17"/>
      <c r="IL290" s="12"/>
      <c r="IM290" s="12"/>
      <c r="IN290" s="402"/>
      <c r="IO290" s="16"/>
      <c r="IP290" s="12"/>
      <c r="IQ290" s="12"/>
      <c r="IR290" s="16"/>
      <c r="IS290" s="14"/>
      <c r="IU290" s="15"/>
      <c r="IV290" s="14"/>
      <c r="IW290" s="14"/>
      <c r="IX290" s="14"/>
      <c r="IY290" s="14"/>
      <c r="IZ290" s="15"/>
      <c r="JA290" s="17"/>
      <c r="JB290" s="12"/>
      <c r="JC290" s="12"/>
      <c r="JD290" s="402"/>
      <c r="JE290" s="16"/>
      <c r="JF290" s="12"/>
      <c r="JG290" s="12"/>
      <c r="JH290" s="16"/>
      <c r="JI290" s="14"/>
      <c r="JK290" s="15"/>
      <c r="JL290" s="14"/>
      <c r="JM290" s="14"/>
      <c r="JN290" s="14"/>
      <c r="JO290" s="14"/>
      <c r="JP290" s="15"/>
      <c r="JQ290" s="17"/>
      <c r="JR290" s="12"/>
      <c r="JS290" s="12"/>
      <c r="JT290" s="402"/>
      <c r="JU290" s="16"/>
      <c r="JV290" s="12"/>
      <c r="JW290" s="12"/>
      <c r="JX290" s="16"/>
      <c r="JY290" s="14"/>
      <c r="KA290" s="15"/>
      <c r="KB290" s="14"/>
      <c r="KC290" s="14"/>
      <c r="KD290" s="14"/>
      <c r="KE290" s="14"/>
      <c r="KF290" s="15"/>
      <c r="KG290" s="17"/>
      <c r="KH290" s="12"/>
      <c r="KI290" s="12"/>
      <c r="KJ290" s="402"/>
      <c r="KK290" s="16"/>
      <c r="KL290" s="12"/>
      <c r="KM290" s="12"/>
      <c r="KN290" s="16"/>
      <c r="KO290" s="14"/>
      <c r="KQ290" s="15"/>
      <c r="KR290" s="14"/>
      <c r="KS290" s="14"/>
      <c r="KT290" s="14"/>
      <c r="KU290" s="14"/>
      <c r="KV290" s="15"/>
      <c r="KW290" s="17"/>
      <c r="KX290" s="12"/>
      <c r="KY290" s="12"/>
      <c r="KZ290" s="402"/>
      <c r="LA290" s="16"/>
      <c r="LB290" s="12"/>
      <c r="LC290" s="12"/>
      <c r="LD290" s="16"/>
      <c r="LE290" s="14"/>
      <c r="LG290" s="15"/>
      <c r="LH290" s="14"/>
      <c r="LI290" s="14"/>
      <c r="LJ290" s="14"/>
      <c r="LK290" s="14"/>
      <c r="LL290" s="15"/>
      <c r="LM290" s="17"/>
      <c r="LN290" s="12"/>
      <c r="LO290" s="12"/>
      <c r="LP290" s="402"/>
      <c r="LQ290" s="16"/>
      <c r="LR290" s="12"/>
      <c r="LS290" s="12"/>
      <c r="LT290" s="16"/>
      <c r="LU290" s="14"/>
      <c r="LW290" s="15"/>
      <c r="LX290" s="14"/>
      <c r="LY290" s="14"/>
      <c r="LZ290" s="14"/>
      <c r="MA290" s="14"/>
      <c r="MB290" s="15"/>
      <c r="MC290" s="17"/>
      <c r="MD290" s="12"/>
      <c r="ME290" s="12"/>
      <c r="MF290" s="402"/>
      <c r="MG290" s="16"/>
      <c r="MH290" s="12"/>
      <c r="MI290" s="12"/>
      <c r="MJ290" s="16"/>
      <c r="MK290" s="14"/>
      <c r="MM290" s="15"/>
      <c r="MN290" s="14"/>
      <c r="MO290" s="14"/>
      <c r="MP290" s="14"/>
      <c r="MQ290" s="14"/>
      <c r="MR290" s="15"/>
      <c r="MS290" s="17"/>
      <c r="MT290" s="12"/>
      <c r="MU290" s="12"/>
      <c r="MV290" s="402"/>
      <c r="MW290" s="16"/>
      <c r="MX290" s="12"/>
      <c r="MY290" s="12"/>
      <c r="MZ290" s="16"/>
      <c r="NA290" s="14"/>
      <c r="NC290" s="15"/>
      <c r="ND290" s="14"/>
      <c r="NE290" s="14"/>
      <c r="NF290" s="14"/>
      <c r="NG290" s="14"/>
      <c r="NH290" s="15"/>
      <c r="NI290" s="17"/>
      <c r="NJ290" s="12"/>
      <c r="NK290" s="12"/>
      <c r="NL290" s="402"/>
      <c r="NM290" s="16"/>
      <c r="NN290" s="12"/>
      <c r="NO290" s="12"/>
      <c r="NP290" s="16"/>
      <c r="NQ290" s="14"/>
      <c r="NS290" s="15"/>
      <c r="NT290" s="14"/>
      <c r="NU290" s="14"/>
      <c r="NV290" s="14"/>
      <c r="NW290" s="14"/>
      <c r="NX290" s="15"/>
      <c r="NY290" s="17"/>
      <c r="NZ290" s="12"/>
      <c r="OA290" s="12"/>
      <c r="OB290" s="402"/>
      <c r="OC290" s="16"/>
      <c r="OD290" s="12"/>
      <c r="OE290" s="12"/>
      <c r="OF290" s="16"/>
      <c r="OG290" s="14"/>
      <c r="OI290" s="15"/>
      <c r="OJ290" s="14"/>
      <c r="OK290" s="14"/>
      <c r="OL290" s="14"/>
      <c r="OM290" s="14"/>
      <c r="ON290" s="15"/>
      <c r="OO290" s="17"/>
      <c r="OP290" s="12"/>
      <c r="OQ290" s="12"/>
      <c r="OR290" s="402"/>
      <c r="OS290" s="16"/>
      <c r="OT290" s="12"/>
      <c r="OU290" s="12"/>
      <c r="OV290" s="16"/>
      <c r="OW290" s="14"/>
      <c r="OY290" s="15"/>
      <c r="OZ290" s="14"/>
      <c r="PA290" s="14"/>
      <c r="PB290" s="14"/>
      <c r="PC290" s="14"/>
      <c r="PD290" s="15"/>
      <c r="PE290" s="17"/>
      <c r="PF290" s="12"/>
      <c r="PG290" s="12"/>
      <c r="PH290" s="402"/>
      <c r="PI290" s="16"/>
      <c r="PJ290" s="12"/>
      <c r="PK290" s="12"/>
      <c r="PL290" s="16"/>
      <c r="PM290" s="14"/>
      <c r="PO290" s="15"/>
      <c r="PP290" s="14"/>
      <c r="PQ290" s="14"/>
      <c r="PR290" s="14"/>
      <c r="PS290" s="14"/>
      <c r="PT290" s="15"/>
      <c r="PU290" s="17"/>
      <c r="PV290" s="12"/>
      <c r="PW290" s="12"/>
      <c r="PX290" s="402"/>
      <c r="PY290" s="16"/>
      <c r="PZ290" s="12"/>
      <c r="QA290" s="12"/>
      <c r="QB290" s="16"/>
      <c r="QC290" s="14"/>
      <c r="QE290" s="15"/>
      <c r="QF290" s="14"/>
      <c r="QG290" s="14"/>
      <c r="QH290" s="14"/>
      <c r="QI290" s="14"/>
      <c r="QJ290" s="15"/>
      <c r="QK290" s="17"/>
      <c r="QL290" s="12"/>
      <c r="QM290" s="12"/>
      <c r="QN290" s="402"/>
      <c r="QO290" s="16"/>
      <c r="QP290" s="12"/>
      <c r="QQ290" s="12"/>
      <c r="QR290" s="16"/>
      <c r="QS290" s="14"/>
      <c r="QU290" s="15"/>
      <c r="QV290" s="14"/>
      <c r="QW290" s="14"/>
      <c r="QX290" s="14"/>
      <c r="QY290" s="14"/>
      <c r="QZ290" s="15"/>
      <c r="RA290" s="17"/>
      <c r="RB290" s="12"/>
      <c r="RC290" s="12"/>
      <c r="RD290" s="402"/>
      <c r="RE290" s="16"/>
      <c r="RF290" s="12"/>
      <c r="RG290" s="12"/>
      <c r="RH290" s="16"/>
      <c r="RI290" s="14"/>
      <c r="RK290" s="15"/>
      <c r="RL290" s="14"/>
      <c r="RM290" s="14"/>
      <c r="RN290" s="14"/>
      <c r="RO290" s="14"/>
      <c r="RP290" s="15"/>
      <c r="RQ290" s="17"/>
      <c r="RR290" s="12"/>
      <c r="RS290" s="12"/>
      <c r="RT290" s="402"/>
      <c r="RU290" s="16"/>
      <c r="RV290" s="12"/>
      <c r="RW290" s="12"/>
      <c r="RX290" s="16"/>
      <c r="RY290" s="14"/>
      <c r="SA290" s="15"/>
      <c r="SB290" s="14"/>
      <c r="SC290" s="14"/>
      <c r="SD290" s="14"/>
      <c r="SE290" s="14"/>
      <c r="SF290" s="15"/>
      <c r="SG290" s="17"/>
      <c r="SH290" s="12"/>
      <c r="SI290" s="12"/>
      <c r="SJ290" s="402"/>
      <c r="SK290" s="16"/>
      <c r="SL290" s="12"/>
      <c r="SM290" s="12"/>
      <c r="SN290" s="16"/>
      <c r="SO290" s="14"/>
      <c r="SQ290" s="15"/>
      <c r="SR290" s="14"/>
      <c r="SS290" s="14"/>
      <c r="ST290" s="14"/>
      <c r="SU290" s="14"/>
      <c r="SV290" s="15"/>
      <c r="SW290" s="17"/>
      <c r="SX290" s="12"/>
      <c r="SY290" s="12"/>
      <c r="SZ290" s="402"/>
      <c r="TA290" s="16"/>
      <c r="TB290" s="12"/>
      <c r="TC290" s="12"/>
      <c r="TD290" s="16"/>
      <c r="TE290" s="14"/>
      <c r="TG290" s="15"/>
      <c r="TH290" s="14"/>
      <c r="TI290" s="14"/>
      <c r="TJ290" s="14"/>
      <c r="TK290" s="14"/>
      <c r="TL290" s="15"/>
      <c r="TM290" s="17"/>
      <c r="TN290" s="12"/>
      <c r="TO290" s="12"/>
      <c r="TP290" s="402"/>
      <c r="TQ290" s="16"/>
      <c r="TR290" s="12"/>
      <c r="TS290" s="12"/>
      <c r="TT290" s="16"/>
      <c r="TU290" s="14"/>
      <c r="TW290" s="15"/>
      <c r="TX290" s="14"/>
      <c r="TY290" s="14"/>
      <c r="TZ290" s="14"/>
      <c r="UA290" s="14"/>
      <c r="UB290" s="15"/>
      <c r="UC290" s="17"/>
      <c r="UD290" s="12"/>
      <c r="UE290" s="12"/>
      <c r="UF290" s="402"/>
      <c r="UG290" s="16"/>
      <c r="UH290" s="12"/>
      <c r="UI290" s="12"/>
      <c r="UJ290" s="16"/>
      <c r="UK290" s="14"/>
      <c r="UM290" s="15"/>
      <c r="UN290" s="14"/>
      <c r="UO290" s="14"/>
      <c r="UP290" s="14"/>
      <c r="UQ290" s="14"/>
      <c r="UR290" s="15"/>
      <c r="US290" s="17"/>
      <c r="UT290" s="12"/>
      <c r="UU290" s="12"/>
      <c r="UV290" s="402"/>
      <c r="UW290" s="16"/>
      <c r="UX290" s="12"/>
      <c r="UY290" s="12"/>
      <c r="UZ290" s="16"/>
      <c r="VA290" s="14"/>
      <c r="VC290" s="15"/>
      <c r="VD290" s="14"/>
      <c r="VE290" s="14"/>
      <c r="VF290" s="14"/>
      <c r="VG290" s="14"/>
      <c r="VH290" s="15"/>
      <c r="VI290" s="17"/>
      <c r="VJ290" s="12"/>
      <c r="VK290" s="12"/>
      <c r="VL290" s="402"/>
      <c r="VM290" s="16"/>
      <c r="VN290" s="12"/>
      <c r="VO290" s="12"/>
      <c r="VP290" s="16"/>
      <c r="VQ290" s="14"/>
      <c r="VS290" s="15"/>
      <c r="VT290" s="14"/>
      <c r="VU290" s="14"/>
      <c r="VV290" s="14"/>
      <c r="VW290" s="14"/>
      <c r="VX290" s="15"/>
      <c r="VY290" s="17"/>
      <c r="VZ290" s="12"/>
      <c r="WA290" s="12"/>
      <c r="WB290" s="402"/>
      <c r="WC290" s="16"/>
      <c r="WD290" s="12"/>
      <c r="WE290" s="12"/>
      <c r="WF290" s="16"/>
      <c r="WG290" s="14"/>
      <c r="WI290" s="15"/>
      <c r="WJ290" s="14"/>
      <c r="WK290" s="14"/>
      <c r="WL290" s="14"/>
      <c r="WM290" s="14"/>
      <c r="WN290" s="15"/>
      <c r="WO290" s="17"/>
      <c r="WP290" s="12"/>
      <c r="WQ290" s="12"/>
      <c r="WR290" s="402"/>
      <c r="WS290" s="16"/>
      <c r="WT290" s="12"/>
      <c r="WU290" s="12"/>
      <c r="WV290" s="16"/>
      <c r="WW290" s="14"/>
      <c r="WY290" s="15"/>
      <c r="WZ290" s="14"/>
      <c r="XA290" s="14"/>
      <c r="XB290" s="14"/>
      <c r="XC290" s="14"/>
      <c r="XD290" s="15"/>
      <c r="XE290" s="17"/>
      <c r="XF290" s="12"/>
      <c r="XG290" s="12"/>
      <c r="XH290" s="402"/>
      <c r="XI290" s="16"/>
      <c r="XJ290" s="12"/>
      <c r="XK290" s="12"/>
      <c r="XL290" s="16"/>
      <c r="XM290" s="14"/>
      <c r="XO290" s="15"/>
      <c r="XP290" s="14"/>
      <c r="XQ290" s="14"/>
      <c r="XR290" s="14"/>
      <c r="XS290" s="14"/>
      <c r="XT290" s="15"/>
      <c r="XU290" s="17"/>
      <c r="XV290" s="12"/>
      <c r="XW290" s="12"/>
      <c r="XX290" s="402"/>
      <c r="XY290" s="16"/>
      <c r="XZ290" s="12"/>
      <c r="YA290" s="12"/>
      <c r="YB290" s="16"/>
      <c r="YC290" s="14"/>
      <c r="YE290" s="15"/>
      <c r="YF290" s="14"/>
      <c r="YG290" s="14"/>
      <c r="YH290" s="14"/>
      <c r="YI290" s="14"/>
      <c r="YJ290" s="15"/>
      <c r="YK290" s="17"/>
      <c r="YL290" s="12"/>
      <c r="YM290" s="12"/>
      <c r="YN290" s="402"/>
      <c r="YO290" s="16"/>
      <c r="YP290" s="12"/>
      <c r="YQ290" s="12"/>
      <c r="YR290" s="16"/>
      <c r="YS290" s="14"/>
      <c r="YU290" s="15"/>
      <c r="YV290" s="14"/>
      <c r="YW290" s="14"/>
      <c r="YX290" s="14"/>
      <c r="YY290" s="14"/>
      <c r="YZ290" s="15"/>
      <c r="ZA290" s="17"/>
      <c r="ZB290" s="12"/>
      <c r="ZC290" s="12"/>
      <c r="ZD290" s="402"/>
      <c r="ZE290" s="16"/>
      <c r="ZF290" s="12"/>
      <c r="ZG290" s="12"/>
      <c r="ZH290" s="16"/>
      <c r="ZI290" s="14"/>
      <c r="ZK290" s="15"/>
      <c r="ZL290" s="14"/>
      <c r="ZM290" s="14"/>
      <c r="ZN290" s="14"/>
      <c r="ZO290" s="14"/>
      <c r="ZP290" s="15"/>
      <c r="ZQ290" s="17"/>
      <c r="ZR290" s="12"/>
      <c r="ZS290" s="12"/>
      <c r="ZT290" s="402"/>
      <c r="ZU290" s="16"/>
      <c r="ZV290" s="12"/>
      <c r="ZW290" s="12"/>
      <c r="ZX290" s="16"/>
      <c r="ZY290" s="14"/>
      <c r="AAA290" s="15"/>
      <c r="AAB290" s="14"/>
      <c r="AAC290" s="14"/>
      <c r="AAD290" s="14"/>
      <c r="AAE290" s="14"/>
      <c r="AAF290" s="15"/>
      <c r="AAG290" s="17"/>
      <c r="AAH290" s="12"/>
      <c r="AAI290" s="12"/>
      <c r="AAJ290" s="402"/>
      <c r="AAK290" s="16"/>
      <c r="AAL290" s="12"/>
      <c r="AAM290" s="12"/>
      <c r="AAN290" s="16"/>
      <c r="AAO290" s="14"/>
      <c r="AAQ290" s="15"/>
      <c r="AAR290" s="14"/>
      <c r="AAS290" s="14"/>
      <c r="AAT290" s="14"/>
      <c r="AAU290" s="14"/>
      <c r="AAV290" s="15"/>
      <c r="AAW290" s="17"/>
      <c r="AAX290" s="12"/>
      <c r="AAY290" s="12"/>
      <c r="AAZ290" s="402"/>
      <c r="ABA290" s="16"/>
      <c r="ABB290" s="12"/>
      <c r="ABC290" s="12"/>
      <c r="ABD290" s="16"/>
      <c r="ABE290" s="14"/>
      <c r="ABG290" s="15"/>
      <c r="ABH290" s="14"/>
      <c r="ABI290" s="14"/>
      <c r="ABJ290" s="14"/>
      <c r="ABK290" s="14"/>
      <c r="ABL290" s="15"/>
      <c r="ABM290" s="17"/>
      <c r="ABN290" s="12"/>
      <c r="ABO290" s="12"/>
      <c r="ABP290" s="402"/>
      <c r="ABQ290" s="16"/>
      <c r="ABR290" s="12"/>
      <c r="ABS290" s="12"/>
      <c r="ABT290" s="16"/>
      <c r="ABU290" s="14"/>
      <c r="ABW290" s="15"/>
      <c r="ABX290" s="14"/>
      <c r="ABY290" s="14"/>
      <c r="ABZ290" s="14"/>
      <c r="ACA290" s="14"/>
      <c r="ACB290" s="15"/>
      <c r="ACC290" s="17"/>
      <c r="ACD290" s="12"/>
      <c r="ACE290" s="12"/>
      <c r="ACF290" s="402"/>
      <c r="ACG290" s="16"/>
      <c r="ACH290" s="12"/>
      <c r="ACI290" s="12"/>
      <c r="ACJ290" s="16"/>
      <c r="ACK290" s="14"/>
      <c r="ACM290" s="15"/>
      <c r="ACN290" s="14"/>
      <c r="ACO290" s="14"/>
      <c r="ACP290" s="14"/>
      <c r="ACQ290" s="14"/>
      <c r="ACR290" s="15"/>
      <c r="ACS290" s="17"/>
      <c r="ACT290" s="12"/>
      <c r="ACU290" s="12"/>
      <c r="ACV290" s="402"/>
      <c r="ACW290" s="16"/>
      <c r="ACX290" s="12"/>
      <c r="ACY290" s="12"/>
      <c r="ACZ290" s="16"/>
      <c r="ADA290" s="14"/>
      <c r="ADC290" s="15"/>
      <c r="ADD290" s="14"/>
      <c r="ADE290" s="14"/>
      <c r="ADF290" s="14"/>
      <c r="ADG290" s="14"/>
      <c r="ADH290" s="15"/>
      <c r="ADI290" s="17"/>
      <c r="ADJ290" s="12"/>
      <c r="ADK290" s="12"/>
      <c r="ADL290" s="402"/>
      <c r="ADM290" s="16"/>
      <c r="ADN290" s="12"/>
      <c r="ADO290" s="12"/>
      <c r="ADP290" s="16"/>
      <c r="ADQ290" s="14"/>
      <c r="ADS290" s="15"/>
      <c r="ADT290" s="14"/>
      <c r="ADU290" s="14"/>
      <c r="ADV290" s="14"/>
      <c r="ADW290" s="14"/>
      <c r="ADX290" s="15"/>
      <c r="ADY290" s="17"/>
      <c r="ADZ290" s="12"/>
      <c r="AEA290" s="12"/>
      <c r="AEB290" s="402"/>
      <c r="AEC290" s="16"/>
      <c r="AED290" s="12"/>
      <c r="AEE290" s="12"/>
      <c r="AEF290" s="16"/>
      <c r="AEG290" s="14"/>
      <c r="AEI290" s="15"/>
      <c r="AEJ290" s="14"/>
      <c r="AEK290" s="14"/>
      <c r="AEL290" s="14"/>
      <c r="AEM290" s="14"/>
      <c r="AEN290" s="15"/>
      <c r="AEO290" s="17"/>
      <c r="AEP290" s="12"/>
      <c r="AEQ290" s="12"/>
      <c r="AER290" s="402"/>
      <c r="AES290" s="16"/>
      <c r="AET290" s="12"/>
      <c r="AEU290" s="12"/>
      <c r="AEV290" s="16"/>
      <c r="AEW290" s="14"/>
      <c r="AEY290" s="15"/>
      <c r="AEZ290" s="14"/>
      <c r="AFA290" s="14"/>
      <c r="AFB290" s="14"/>
      <c r="AFC290" s="14"/>
      <c r="AFD290" s="15"/>
      <c r="AFE290" s="17"/>
      <c r="AFF290" s="12"/>
      <c r="AFG290" s="12"/>
      <c r="AFH290" s="402"/>
      <c r="AFI290" s="16"/>
      <c r="AFJ290" s="12"/>
      <c r="AFK290" s="12"/>
      <c r="AFL290" s="16"/>
      <c r="AFM290" s="14"/>
      <c r="AFO290" s="15"/>
      <c r="AFP290" s="14"/>
      <c r="AFQ290" s="14"/>
      <c r="AFR290" s="14"/>
      <c r="AFS290" s="14"/>
      <c r="AFT290" s="15"/>
      <c r="AFU290" s="17"/>
      <c r="AFV290" s="12"/>
      <c r="AFW290" s="12"/>
      <c r="AFX290" s="402"/>
      <c r="AFY290" s="16"/>
      <c r="AFZ290" s="12"/>
      <c r="AGA290" s="12"/>
      <c r="AGB290" s="16"/>
      <c r="AGC290" s="14"/>
      <c r="AGE290" s="15"/>
      <c r="AGF290" s="14"/>
      <c r="AGG290" s="14"/>
      <c r="AGH290" s="14"/>
      <c r="AGI290" s="14"/>
      <c r="AGJ290" s="15"/>
      <c r="AGK290" s="17"/>
      <c r="AGL290" s="12"/>
      <c r="AGM290" s="12"/>
      <c r="AGN290" s="402"/>
      <c r="AGO290" s="16"/>
      <c r="AGP290" s="12"/>
      <c r="AGQ290" s="12"/>
      <c r="AGR290" s="16"/>
      <c r="AGS290" s="14"/>
      <c r="AGU290" s="15"/>
      <c r="AGV290" s="14"/>
      <c r="AGW290" s="14"/>
      <c r="AGX290" s="14"/>
      <c r="AGY290" s="14"/>
      <c r="AGZ290" s="15"/>
      <c r="AHA290" s="17"/>
      <c r="AHB290" s="12"/>
      <c r="AHC290" s="12"/>
      <c r="AHD290" s="402"/>
      <c r="AHE290" s="16"/>
      <c r="AHF290" s="12"/>
      <c r="AHG290" s="12"/>
      <c r="AHH290" s="16"/>
      <c r="AHI290" s="14"/>
      <c r="AHK290" s="15"/>
      <c r="AHL290" s="14"/>
      <c r="AHM290" s="14"/>
      <c r="AHN290" s="14"/>
      <c r="AHO290" s="14"/>
      <c r="AHP290" s="15"/>
      <c r="AHQ290" s="17"/>
      <c r="AHR290" s="12"/>
      <c r="AHS290" s="12"/>
      <c r="AHT290" s="402"/>
      <c r="AHU290" s="16"/>
      <c r="AHV290" s="12"/>
      <c r="AHW290" s="12"/>
      <c r="AHX290" s="16"/>
      <c r="AHY290" s="14"/>
      <c r="AIA290" s="15"/>
      <c r="AIB290" s="14"/>
      <c r="AIC290" s="14"/>
      <c r="AID290" s="14"/>
      <c r="AIE290" s="14"/>
      <c r="AIF290" s="15"/>
      <c r="AIG290" s="17"/>
      <c r="AIH290" s="12"/>
      <c r="AII290" s="12"/>
      <c r="AIJ290" s="402"/>
      <c r="AIK290" s="16"/>
      <c r="AIL290" s="12"/>
      <c r="AIM290" s="12"/>
      <c r="AIN290" s="16"/>
      <c r="AIO290" s="14"/>
      <c r="AIQ290" s="15"/>
      <c r="AIR290" s="14"/>
      <c r="AIS290" s="14"/>
      <c r="AIT290" s="14"/>
      <c r="AIU290" s="14"/>
      <c r="AIV290" s="15"/>
      <c r="AIW290" s="17"/>
      <c r="AIX290" s="12"/>
      <c r="AIY290" s="12"/>
      <c r="AIZ290" s="402"/>
      <c r="AJA290" s="16"/>
      <c r="AJB290" s="12"/>
      <c r="AJC290" s="12"/>
      <c r="AJD290" s="16"/>
      <c r="AJE290" s="14"/>
      <c r="AJG290" s="15"/>
      <c r="AJH290" s="14"/>
      <c r="AJI290" s="14"/>
      <c r="AJJ290" s="14"/>
      <c r="AJK290" s="14"/>
      <c r="AJL290" s="15"/>
      <c r="AJM290" s="17"/>
      <c r="AJN290" s="12"/>
      <c r="AJO290" s="12"/>
      <c r="AJP290" s="402"/>
      <c r="AJQ290" s="16"/>
      <c r="AJR290" s="12"/>
      <c r="AJS290" s="12"/>
      <c r="AJT290" s="16"/>
      <c r="AJU290" s="14"/>
      <c r="AJW290" s="15"/>
      <c r="AJX290" s="14"/>
      <c r="AJY290" s="14"/>
      <c r="AJZ290" s="14"/>
      <c r="AKA290" s="14"/>
      <c r="AKB290" s="15"/>
      <c r="AKC290" s="17"/>
      <c r="AKD290" s="12"/>
      <c r="AKE290" s="12"/>
      <c r="AKF290" s="402"/>
      <c r="AKG290" s="16"/>
      <c r="AKH290" s="12"/>
      <c r="AKI290" s="12"/>
      <c r="AKJ290" s="16"/>
      <c r="AKK290" s="14"/>
      <c r="AKM290" s="15"/>
      <c r="AKN290" s="14"/>
      <c r="AKO290" s="14"/>
      <c r="AKP290" s="14"/>
      <c r="AKQ290" s="14"/>
      <c r="AKR290" s="15"/>
      <c r="AKS290" s="17"/>
      <c r="AKT290" s="12"/>
      <c r="AKU290" s="12"/>
      <c r="AKV290" s="402"/>
      <c r="AKW290" s="16"/>
      <c r="AKX290" s="12"/>
      <c r="AKY290" s="12"/>
      <c r="AKZ290" s="16"/>
      <c r="ALA290" s="14"/>
      <c r="ALC290" s="15"/>
      <c r="ALD290" s="14"/>
      <c r="ALE290" s="14"/>
      <c r="ALF290" s="14"/>
      <c r="ALG290" s="14"/>
      <c r="ALH290" s="15"/>
      <c r="ALI290" s="17"/>
      <c r="ALJ290" s="12"/>
      <c r="ALK290" s="12"/>
      <c r="ALL290" s="402"/>
      <c r="ALM290" s="16"/>
      <c r="ALN290" s="12"/>
      <c r="ALO290" s="12"/>
      <c r="ALP290" s="16"/>
      <c r="ALQ290" s="14"/>
      <c r="ALS290" s="15"/>
      <c r="ALT290" s="14"/>
      <c r="ALU290" s="14"/>
      <c r="ALV290" s="14"/>
      <c r="ALW290" s="14"/>
      <c r="ALX290" s="15"/>
      <c r="ALY290" s="17"/>
      <c r="ALZ290" s="12"/>
      <c r="AMA290" s="12"/>
      <c r="AMB290" s="402"/>
      <c r="AMC290" s="16"/>
      <c r="AMD290" s="12"/>
      <c r="AME290" s="12"/>
      <c r="AMF290" s="16"/>
      <c r="AMG290" s="14"/>
      <c r="AMI290" s="15"/>
      <c r="AMJ290" s="14"/>
      <c r="AMK290" s="14"/>
      <c r="AML290" s="14"/>
      <c r="AMM290" s="14"/>
      <c r="AMN290" s="15"/>
      <c r="AMO290" s="17"/>
      <c r="AMP290" s="12"/>
      <c r="AMQ290" s="12"/>
      <c r="AMR290" s="402"/>
      <c r="AMS290" s="16"/>
      <c r="AMT290" s="12"/>
      <c r="AMU290" s="12"/>
      <c r="AMV290" s="16"/>
      <c r="AMW290" s="14"/>
      <c r="AMY290" s="15"/>
      <c r="AMZ290" s="14"/>
      <c r="ANA290" s="14"/>
      <c r="ANB290" s="14"/>
      <c r="ANC290" s="14"/>
      <c r="AND290" s="15"/>
      <c r="ANE290" s="17"/>
      <c r="ANF290" s="12"/>
      <c r="ANG290" s="12"/>
      <c r="ANH290" s="402"/>
      <c r="ANI290" s="16"/>
      <c r="ANJ290" s="12"/>
      <c r="ANK290" s="12"/>
      <c r="ANL290" s="16"/>
      <c r="ANM290" s="14"/>
      <c r="ANO290" s="15"/>
      <c r="ANP290" s="14"/>
      <c r="ANQ290" s="14"/>
      <c r="ANR290" s="14"/>
      <c r="ANS290" s="14"/>
      <c r="ANT290" s="15"/>
      <c r="ANU290" s="17"/>
      <c r="ANV290" s="12"/>
      <c r="ANW290" s="12"/>
      <c r="ANX290" s="402"/>
      <c r="ANY290" s="16"/>
      <c r="ANZ290" s="12"/>
      <c r="AOA290" s="12"/>
      <c r="AOB290" s="16"/>
      <c r="AOC290" s="14"/>
      <c r="AOE290" s="15"/>
      <c r="AOF290" s="14"/>
      <c r="AOG290" s="14"/>
      <c r="AOH290" s="14"/>
      <c r="AOI290" s="14"/>
      <c r="AOJ290" s="15"/>
      <c r="AOK290" s="17"/>
      <c r="AOL290" s="12"/>
      <c r="AOM290" s="12"/>
      <c r="AON290" s="402"/>
      <c r="AOO290" s="16"/>
      <c r="AOP290" s="12"/>
      <c r="AOQ290" s="12"/>
      <c r="AOR290" s="16"/>
      <c r="AOS290" s="14"/>
      <c r="AOU290" s="15"/>
      <c r="AOV290" s="14"/>
      <c r="AOW290" s="14"/>
      <c r="AOX290" s="14"/>
      <c r="AOY290" s="14"/>
      <c r="AOZ290" s="15"/>
      <c r="APA290" s="17"/>
      <c r="APB290" s="12"/>
      <c r="APC290" s="12"/>
      <c r="APD290" s="402"/>
      <c r="APE290" s="16"/>
      <c r="APF290" s="12"/>
      <c r="APG290" s="12"/>
      <c r="APH290" s="16"/>
      <c r="API290" s="14"/>
      <c r="APK290" s="15"/>
      <c r="APL290" s="14"/>
      <c r="APM290" s="14"/>
      <c r="APN290" s="14"/>
      <c r="APO290" s="14"/>
      <c r="APP290" s="15"/>
      <c r="APQ290" s="17"/>
      <c r="APR290" s="12"/>
      <c r="APS290" s="12"/>
      <c r="APT290" s="402"/>
      <c r="APU290" s="16"/>
      <c r="APV290" s="12"/>
      <c r="APW290" s="12"/>
      <c r="APX290" s="16"/>
      <c r="APY290" s="14"/>
      <c r="AQA290" s="15"/>
      <c r="AQB290" s="14"/>
      <c r="AQC290" s="14"/>
      <c r="AQD290" s="14"/>
      <c r="AQE290" s="14"/>
      <c r="AQF290" s="15"/>
      <c r="AQG290" s="17"/>
      <c r="AQH290" s="12"/>
      <c r="AQI290" s="12"/>
      <c r="AQJ290" s="402"/>
      <c r="AQK290" s="16"/>
      <c r="AQL290" s="12"/>
      <c r="AQM290" s="12"/>
      <c r="AQN290" s="16"/>
      <c r="AQO290" s="14"/>
      <c r="AQQ290" s="15"/>
      <c r="AQR290" s="14"/>
      <c r="AQS290" s="14"/>
      <c r="AQT290" s="14"/>
      <c r="AQU290" s="14"/>
      <c r="AQV290" s="15"/>
      <c r="AQW290" s="17"/>
      <c r="AQX290" s="12"/>
      <c r="AQY290" s="12"/>
      <c r="AQZ290" s="402"/>
      <c r="ARA290" s="16"/>
      <c r="ARB290" s="12"/>
      <c r="ARC290" s="12"/>
      <c r="ARD290" s="16"/>
      <c r="ARE290" s="14"/>
      <c r="ARG290" s="15"/>
      <c r="ARH290" s="14"/>
      <c r="ARI290" s="14"/>
      <c r="ARJ290" s="14"/>
      <c r="ARK290" s="14"/>
      <c r="ARL290" s="15"/>
      <c r="ARM290" s="17"/>
      <c r="ARN290" s="12"/>
      <c r="ARO290" s="12"/>
      <c r="ARP290" s="402"/>
      <c r="ARQ290" s="16"/>
      <c r="ARR290" s="12"/>
      <c r="ARS290" s="12"/>
      <c r="ART290" s="16"/>
      <c r="ARU290" s="14"/>
      <c r="ARW290" s="15"/>
      <c r="ARX290" s="14"/>
      <c r="ARY290" s="14"/>
      <c r="ARZ290" s="14"/>
      <c r="ASA290" s="14"/>
      <c r="ASB290" s="15"/>
      <c r="ASC290" s="17"/>
      <c r="ASD290" s="12"/>
      <c r="ASE290" s="12"/>
      <c r="ASF290" s="402"/>
      <c r="ASG290" s="16"/>
      <c r="ASH290" s="12"/>
      <c r="ASI290" s="12"/>
      <c r="ASJ290" s="16"/>
      <c r="ASK290" s="14"/>
      <c r="ASM290" s="15"/>
      <c r="ASN290" s="14"/>
      <c r="ASO290" s="14"/>
      <c r="ASP290" s="14"/>
      <c r="ASQ290" s="14"/>
      <c r="ASR290" s="15"/>
      <c r="ASS290" s="17"/>
      <c r="AST290" s="12"/>
      <c r="ASU290" s="12"/>
      <c r="ASV290" s="402"/>
      <c r="ASW290" s="16"/>
      <c r="ASX290" s="12"/>
      <c r="ASY290" s="12"/>
      <c r="ASZ290" s="16"/>
      <c r="ATA290" s="14"/>
      <c r="ATC290" s="15"/>
      <c r="ATD290" s="14"/>
      <c r="ATE290" s="14"/>
      <c r="ATF290" s="14"/>
      <c r="ATG290" s="14"/>
      <c r="ATH290" s="15"/>
      <c r="ATI290" s="17"/>
      <c r="ATJ290" s="12"/>
      <c r="ATK290" s="12"/>
      <c r="ATL290" s="402"/>
      <c r="ATM290" s="16"/>
      <c r="ATN290" s="12"/>
      <c r="ATO290" s="12"/>
      <c r="ATP290" s="16"/>
      <c r="ATQ290" s="14"/>
      <c r="ATS290" s="15"/>
      <c r="ATT290" s="14"/>
      <c r="ATU290" s="14"/>
      <c r="ATV290" s="14"/>
      <c r="ATW290" s="14"/>
      <c r="ATX290" s="15"/>
      <c r="ATY290" s="17"/>
      <c r="ATZ290" s="12"/>
      <c r="AUA290" s="12"/>
      <c r="AUB290" s="402"/>
      <c r="AUC290" s="16"/>
      <c r="AUD290" s="12"/>
      <c r="AUE290" s="12"/>
      <c r="AUF290" s="16"/>
      <c r="AUG290" s="14"/>
      <c r="AUI290" s="15"/>
      <c r="AUJ290" s="14"/>
      <c r="AUK290" s="14"/>
      <c r="AUL290" s="14"/>
      <c r="AUM290" s="14"/>
      <c r="AUN290" s="15"/>
      <c r="AUO290" s="17"/>
      <c r="AUP290" s="12"/>
      <c r="AUQ290" s="12"/>
      <c r="AUR290" s="402"/>
      <c r="AUS290" s="16"/>
      <c r="AUT290" s="12"/>
      <c r="AUU290" s="12"/>
      <c r="AUV290" s="16"/>
      <c r="AUW290" s="14"/>
      <c r="AUY290" s="15"/>
      <c r="AUZ290" s="14"/>
      <c r="AVA290" s="14"/>
      <c r="AVB290" s="14"/>
      <c r="AVC290" s="14"/>
      <c r="AVD290" s="15"/>
      <c r="AVE290" s="17"/>
      <c r="AVF290" s="12"/>
      <c r="AVG290" s="12"/>
      <c r="AVH290" s="402"/>
      <c r="AVI290" s="16"/>
      <c r="AVJ290" s="12"/>
      <c r="AVK290" s="12"/>
      <c r="AVL290" s="16"/>
      <c r="AVM290" s="14"/>
      <c r="AVO290" s="15"/>
      <c r="AVP290" s="14"/>
      <c r="AVQ290" s="14"/>
      <c r="AVR290" s="14"/>
      <c r="AVS290" s="14"/>
      <c r="AVT290" s="15"/>
      <c r="AVU290" s="17"/>
      <c r="AVV290" s="12"/>
      <c r="AVW290" s="12"/>
      <c r="AVX290" s="402"/>
      <c r="AVY290" s="16"/>
      <c r="AVZ290" s="12"/>
      <c r="AWA290" s="12"/>
      <c r="AWB290" s="16"/>
      <c r="AWC290" s="14"/>
      <c r="AWE290" s="15"/>
      <c r="AWF290" s="14"/>
      <c r="AWG290" s="14"/>
      <c r="AWH290" s="14"/>
      <c r="AWI290" s="14"/>
      <c r="AWJ290" s="15"/>
      <c r="AWK290" s="17"/>
      <c r="AWL290" s="12"/>
      <c r="AWM290" s="12"/>
      <c r="AWN290" s="402"/>
      <c r="AWO290" s="16"/>
      <c r="AWP290" s="12"/>
      <c r="AWQ290" s="12"/>
      <c r="AWR290" s="16"/>
      <c r="AWS290" s="14"/>
      <c r="AWU290" s="15"/>
      <c r="AWV290" s="14"/>
      <c r="AWW290" s="14"/>
      <c r="AWX290" s="14"/>
      <c r="AWY290" s="14"/>
      <c r="AWZ290" s="15"/>
      <c r="AXA290" s="17"/>
      <c r="AXB290" s="12"/>
      <c r="AXC290" s="12"/>
      <c r="AXD290" s="402"/>
      <c r="AXE290" s="16"/>
      <c r="AXF290" s="12"/>
      <c r="AXG290" s="12"/>
      <c r="AXH290" s="16"/>
      <c r="AXI290" s="14"/>
      <c r="AXK290" s="15"/>
      <c r="AXL290" s="14"/>
      <c r="AXM290" s="14"/>
      <c r="AXN290" s="14"/>
      <c r="AXO290" s="14"/>
      <c r="AXP290" s="15"/>
      <c r="AXQ290" s="17"/>
      <c r="AXR290" s="12"/>
      <c r="AXS290" s="12"/>
      <c r="AXT290" s="402"/>
      <c r="AXU290" s="16"/>
      <c r="AXV290" s="12"/>
      <c r="AXW290" s="12"/>
      <c r="AXX290" s="16"/>
      <c r="AXY290" s="14"/>
      <c r="AYA290" s="15"/>
      <c r="AYB290" s="14"/>
      <c r="AYC290" s="14"/>
      <c r="AYD290" s="14"/>
      <c r="AYE290" s="14"/>
      <c r="AYF290" s="15"/>
      <c r="AYG290" s="17"/>
      <c r="AYH290" s="12"/>
      <c r="AYI290" s="12"/>
      <c r="AYJ290" s="402"/>
      <c r="AYK290" s="16"/>
      <c r="AYL290" s="12"/>
      <c r="AYM290" s="12"/>
      <c r="AYN290" s="16"/>
      <c r="AYO290" s="14"/>
      <c r="AYQ290" s="15"/>
      <c r="AYR290" s="14"/>
      <c r="AYS290" s="14"/>
      <c r="AYT290" s="14"/>
      <c r="AYU290" s="14"/>
      <c r="AYV290" s="15"/>
      <c r="AYW290" s="17"/>
      <c r="AYX290" s="12"/>
      <c r="AYY290" s="12"/>
      <c r="AYZ290" s="402"/>
      <c r="AZA290" s="16"/>
      <c r="AZB290" s="12"/>
      <c r="AZC290" s="12"/>
      <c r="AZD290" s="16"/>
      <c r="AZE290" s="14"/>
      <c r="AZG290" s="15"/>
      <c r="AZH290" s="14"/>
      <c r="AZI290" s="14"/>
      <c r="AZJ290" s="14"/>
      <c r="AZK290" s="14"/>
      <c r="AZL290" s="15"/>
      <c r="AZM290" s="17"/>
      <c r="AZN290" s="12"/>
      <c r="AZO290" s="12"/>
      <c r="AZP290" s="402"/>
      <c r="AZQ290" s="16"/>
      <c r="AZR290" s="12"/>
      <c r="AZS290" s="12"/>
      <c r="AZT290" s="16"/>
      <c r="AZU290" s="14"/>
      <c r="AZW290" s="15"/>
      <c r="AZX290" s="14"/>
      <c r="AZY290" s="14"/>
      <c r="AZZ290" s="14"/>
      <c r="BAA290" s="14"/>
      <c r="BAB290" s="15"/>
      <c r="BAC290" s="17"/>
      <c r="BAD290" s="12"/>
      <c r="BAE290" s="12"/>
      <c r="BAF290" s="402"/>
      <c r="BAG290" s="16"/>
      <c r="BAH290" s="12"/>
      <c r="BAI290" s="12"/>
      <c r="BAJ290" s="16"/>
      <c r="BAK290" s="14"/>
      <c r="BAM290" s="15"/>
      <c r="BAN290" s="14"/>
      <c r="BAO290" s="14"/>
      <c r="BAP290" s="14"/>
      <c r="BAQ290" s="14"/>
      <c r="BAR290" s="15"/>
      <c r="BAS290" s="17"/>
      <c r="BAT290" s="12"/>
      <c r="BAU290" s="12"/>
      <c r="BAV290" s="402"/>
      <c r="BAW290" s="16"/>
      <c r="BAX290" s="12"/>
      <c r="BAY290" s="12"/>
      <c r="BAZ290" s="16"/>
      <c r="BBA290" s="14"/>
      <c r="BBC290" s="15"/>
      <c r="BBD290" s="14"/>
      <c r="BBE290" s="14"/>
      <c r="BBF290" s="14"/>
      <c r="BBG290" s="14"/>
      <c r="BBH290" s="15"/>
      <c r="BBI290" s="17"/>
      <c r="BBJ290" s="12"/>
      <c r="BBK290" s="12"/>
      <c r="BBL290" s="402"/>
      <c r="BBM290" s="16"/>
      <c r="BBN290" s="12"/>
      <c r="BBO290" s="12"/>
      <c r="BBP290" s="16"/>
      <c r="BBQ290" s="14"/>
      <c r="BBS290" s="15"/>
      <c r="BBT290" s="14"/>
      <c r="BBU290" s="14"/>
      <c r="BBV290" s="14"/>
      <c r="BBW290" s="14"/>
      <c r="BBX290" s="15"/>
      <c r="BBY290" s="17"/>
      <c r="BBZ290" s="12"/>
      <c r="BCA290" s="12"/>
      <c r="BCB290" s="402"/>
      <c r="BCC290" s="16"/>
      <c r="BCD290" s="12"/>
      <c r="BCE290" s="12"/>
      <c r="BCF290" s="16"/>
      <c r="BCG290" s="14"/>
      <c r="BCI290" s="15"/>
      <c r="BCJ290" s="14"/>
      <c r="BCK290" s="14"/>
      <c r="BCL290" s="14"/>
      <c r="BCM290" s="14"/>
      <c r="BCN290" s="15"/>
      <c r="BCO290" s="17"/>
      <c r="BCP290" s="12"/>
      <c r="BCQ290" s="12"/>
      <c r="BCR290" s="402"/>
      <c r="BCS290" s="16"/>
      <c r="BCT290" s="12"/>
      <c r="BCU290" s="12"/>
      <c r="BCV290" s="16"/>
      <c r="BCW290" s="14"/>
      <c r="BCY290" s="15"/>
      <c r="BCZ290" s="14"/>
      <c r="BDA290" s="14"/>
      <c r="BDB290" s="14"/>
      <c r="BDC290" s="14"/>
      <c r="BDD290" s="15"/>
      <c r="BDE290" s="17"/>
      <c r="BDF290" s="12"/>
      <c r="BDG290" s="12"/>
      <c r="BDH290" s="402"/>
      <c r="BDI290" s="16"/>
      <c r="BDJ290" s="12"/>
      <c r="BDK290" s="12"/>
      <c r="BDL290" s="16"/>
      <c r="BDM290" s="14"/>
      <c r="BDO290" s="15"/>
      <c r="BDP290" s="14"/>
      <c r="BDQ290" s="14"/>
      <c r="BDR290" s="14"/>
      <c r="BDS290" s="14"/>
      <c r="BDT290" s="15"/>
      <c r="BDU290" s="17"/>
      <c r="BDV290" s="12"/>
      <c r="BDW290" s="12"/>
      <c r="BDX290" s="402"/>
      <c r="BDY290" s="16"/>
      <c r="BDZ290" s="12"/>
      <c r="BEA290" s="12"/>
      <c r="BEB290" s="16"/>
      <c r="BEC290" s="14"/>
      <c r="BEE290" s="15"/>
      <c r="BEF290" s="14"/>
      <c r="BEG290" s="14"/>
      <c r="BEH290" s="14"/>
      <c r="BEI290" s="14"/>
      <c r="BEJ290" s="15"/>
      <c r="BEK290" s="17"/>
      <c r="BEL290" s="12"/>
      <c r="BEM290" s="12"/>
      <c r="BEN290" s="402"/>
      <c r="BEO290" s="16"/>
      <c r="BEP290" s="12"/>
      <c r="BEQ290" s="12"/>
      <c r="BER290" s="16"/>
      <c r="BES290" s="14"/>
      <c r="BEU290" s="15"/>
      <c r="BEV290" s="14"/>
      <c r="BEW290" s="14"/>
      <c r="BEX290" s="14"/>
      <c r="BEY290" s="14"/>
      <c r="BEZ290" s="15"/>
      <c r="BFA290" s="17"/>
      <c r="BFB290" s="12"/>
      <c r="BFC290" s="12"/>
      <c r="BFD290" s="402"/>
      <c r="BFE290" s="16"/>
      <c r="BFF290" s="12"/>
      <c r="BFG290" s="12"/>
      <c r="BFH290" s="16"/>
      <c r="BFI290" s="14"/>
      <c r="BFK290" s="15"/>
      <c r="BFL290" s="14"/>
      <c r="BFM290" s="14"/>
      <c r="BFN290" s="14"/>
      <c r="BFO290" s="14"/>
      <c r="BFP290" s="15"/>
      <c r="BFQ290" s="17"/>
      <c r="BFR290" s="12"/>
      <c r="BFS290" s="12"/>
      <c r="BFT290" s="402"/>
      <c r="BFU290" s="16"/>
      <c r="BFV290" s="12"/>
      <c r="BFW290" s="12"/>
      <c r="BFX290" s="16"/>
      <c r="BFY290" s="14"/>
      <c r="BGA290" s="15"/>
      <c r="BGB290" s="14"/>
      <c r="BGC290" s="14"/>
      <c r="BGD290" s="14"/>
      <c r="BGE290" s="14"/>
      <c r="BGF290" s="15"/>
      <c r="BGG290" s="17"/>
      <c r="BGH290" s="12"/>
      <c r="BGI290" s="12"/>
      <c r="BGJ290" s="402"/>
      <c r="BGK290" s="16"/>
      <c r="BGL290" s="12"/>
      <c r="BGM290" s="12"/>
      <c r="BGN290" s="16"/>
      <c r="BGO290" s="14"/>
      <c r="BGQ290" s="15"/>
      <c r="BGR290" s="14"/>
      <c r="BGS290" s="14"/>
      <c r="BGT290" s="14"/>
      <c r="BGU290" s="14"/>
      <c r="BGV290" s="15"/>
      <c r="BGW290" s="17"/>
      <c r="BGX290" s="12"/>
      <c r="BGY290" s="12"/>
      <c r="BGZ290" s="402"/>
      <c r="BHA290" s="16"/>
      <c r="BHB290" s="12"/>
      <c r="BHC290" s="12"/>
      <c r="BHD290" s="16"/>
      <c r="BHE290" s="14"/>
      <c r="BHG290" s="15"/>
      <c r="BHH290" s="14"/>
      <c r="BHI290" s="14"/>
      <c r="BHJ290" s="14"/>
      <c r="BHK290" s="14"/>
      <c r="BHL290" s="15"/>
      <c r="BHM290" s="17"/>
      <c r="BHN290" s="12"/>
      <c r="BHO290" s="12"/>
      <c r="BHP290" s="402"/>
      <c r="BHQ290" s="16"/>
      <c r="BHR290" s="12"/>
      <c r="BHS290" s="12"/>
      <c r="BHT290" s="16"/>
      <c r="BHU290" s="14"/>
      <c r="BHW290" s="15"/>
      <c r="BHX290" s="14"/>
      <c r="BHY290" s="14"/>
      <c r="BHZ290" s="14"/>
      <c r="BIA290" s="14"/>
      <c r="BIB290" s="15"/>
      <c r="BIC290" s="17"/>
      <c r="BID290" s="12"/>
      <c r="BIE290" s="12"/>
      <c r="BIF290" s="402"/>
      <c r="BIG290" s="16"/>
      <c r="BIH290" s="12"/>
      <c r="BII290" s="12"/>
      <c r="BIJ290" s="16"/>
      <c r="BIK290" s="14"/>
      <c r="BIM290" s="15"/>
      <c r="BIN290" s="14"/>
      <c r="BIO290" s="14"/>
      <c r="BIP290" s="14"/>
      <c r="BIQ290" s="14"/>
      <c r="BIR290" s="15"/>
      <c r="BIS290" s="17"/>
      <c r="BIT290" s="12"/>
      <c r="BIU290" s="12"/>
      <c r="BIV290" s="402"/>
      <c r="BIW290" s="16"/>
      <c r="BIX290" s="12"/>
      <c r="BIY290" s="12"/>
      <c r="BIZ290" s="16"/>
      <c r="BJA290" s="14"/>
      <c r="BJC290" s="15"/>
      <c r="BJD290" s="14"/>
      <c r="BJE290" s="14"/>
      <c r="BJF290" s="14"/>
      <c r="BJG290" s="14"/>
      <c r="BJH290" s="15"/>
      <c r="BJI290" s="17"/>
      <c r="BJJ290" s="12"/>
      <c r="BJK290" s="12"/>
      <c r="BJL290" s="402"/>
      <c r="BJM290" s="16"/>
      <c r="BJN290" s="12"/>
      <c r="BJO290" s="12"/>
      <c r="BJP290" s="16"/>
      <c r="BJQ290" s="14"/>
      <c r="BJS290" s="15"/>
      <c r="BJT290" s="14"/>
      <c r="BJU290" s="14"/>
      <c r="BJV290" s="14"/>
      <c r="BJW290" s="14"/>
      <c r="BJX290" s="15"/>
      <c r="BJY290" s="17"/>
      <c r="BJZ290" s="12"/>
      <c r="BKA290" s="12"/>
      <c r="BKB290" s="402"/>
      <c r="BKC290" s="16"/>
      <c r="BKD290" s="12"/>
      <c r="BKE290" s="12"/>
      <c r="BKF290" s="16"/>
      <c r="BKG290" s="14"/>
      <c r="BKI290" s="15"/>
      <c r="BKJ290" s="14"/>
      <c r="BKK290" s="14"/>
      <c r="BKL290" s="14"/>
      <c r="BKM290" s="14"/>
      <c r="BKN290" s="15"/>
      <c r="BKO290" s="17"/>
      <c r="BKP290" s="12"/>
      <c r="BKQ290" s="12"/>
      <c r="BKR290" s="402"/>
      <c r="BKS290" s="16"/>
      <c r="BKT290" s="12"/>
      <c r="BKU290" s="12"/>
      <c r="BKV290" s="16"/>
      <c r="BKW290" s="14"/>
      <c r="BKY290" s="15"/>
      <c r="BKZ290" s="14"/>
      <c r="BLA290" s="14"/>
      <c r="BLB290" s="14"/>
      <c r="BLC290" s="14"/>
      <c r="BLD290" s="15"/>
      <c r="BLE290" s="17"/>
      <c r="BLF290" s="12"/>
      <c r="BLG290" s="12"/>
      <c r="BLH290" s="402"/>
      <c r="BLI290" s="16"/>
      <c r="BLJ290" s="12"/>
      <c r="BLK290" s="12"/>
      <c r="BLL290" s="16"/>
      <c r="BLM290" s="14"/>
      <c r="BLO290" s="15"/>
      <c r="BLP290" s="14"/>
      <c r="BLQ290" s="14"/>
      <c r="BLR290" s="14"/>
      <c r="BLS290" s="14"/>
      <c r="BLT290" s="15"/>
      <c r="BLU290" s="17"/>
      <c r="BLV290" s="12"/>
      <c r="BLW290" s="12"/>
      <c r="BLX290" s="402"/>
      <c r="BLY290" s="16"/>
      <c r="BLZ290" s="12"/>
      <c r="BMA290" s="12"/>
      <c r="BMB290" s="16"/>
      <c r="BMC290" s="14"/>
      <c r="BME290" s="15"/>
      <c r="BMF290" s="14"/>
      <c r="BMG290" s="14"/>
      <c r="BMH290" s="14"/>
      <c r="BMI290" s="14"/>
      <c r="BMJ290" s="15"/>
      <c r="BMK290" s="17"/>
      <c r="BML290" s="12"/>
      <c r="BMM290" s="12"/>
      <c r="BMN290" s="402"/>
      <c r="BMO290" s="16"/>
      <c r="BMP290" s="12"/>
      <c r="BMQ290" s="12"/>
      <c r="BMR290" s="16"/>
      <c r="BMS290" s="14"/>
      <c r="BMU290" s="15"/>
      <c r="BMV290" s="14"/>
      <c r="BMW290" s="14"/>
      <c r="BMX290" s="14"/>
      <c r="BMY290" s="14"/>
      <c r="BMZ290" s="15"/>
      <c r="BNA290" s="17"/>
      <c r="BNB290" s="12"/>
      <c r="BNC290" s="12"/>
      <c r="BND290" s="402"/>
      <c r="BNE290" s="16"/>
      <c r="BNF290" s="12"/>
      <c r="BNG290" s="12"/>
      <c r="BNH290" s="16"/>
      <c r="BNI290" s="14"/>
      <c r="BNK290" s="15"/>
      <c r="BNL290" s="14"/>
      <c r="BNM290" s="14"/>
      <c r="BNN290" s="14"/>
      <c r="BNO290" s="14"/>
      <c r="BNP290" s="15"/>
      <c r="BNQ290" s="17"/>
      <c r="BNR290" s="12"/>
      <c r="BNS290" s="12"/>
      <c r="BNT290" s="402"/>
      <c r="BNU290" s="16"/>
      <c r="BNV290" s="12"/>
      <c r="BNW290" s="12"/>
      <c r="BNX290" s="16"/>
      <c r="BNY290" s="14"/>
      <c r="BOA290" s="15"/>
      <c r="BOB290" s="14"/>
      <c r="BOC290" s="14"/>
      <c r="BOD290" s="14"/>
      <c r="BOE290" s="14"/>
      <c r="BOF290" s="15"/>
      <c r="BOG290" s="17"/>
      <c r="BOH290" s="12"/>
      <c r="BOI290" s="12"/>
      <c r="BOJ290" s="402"/>
      <c r="BOK290" s="16"/>
      <c r="BOL290" s="12"/>
      <c r="BOM290" s="12"/>
      <c r="BON290" s="16"/>
      <c r="BOO290" s="14"/>
      <c r="BOQ290" s="15"/>
      <c r="BOR290" s="14"/>
      <c r="BOS290" s="14"/>
      <c r="BOT290" s="14"/>
      <c r="BOU290" s="14"/>
      <c r="BOV290" s="15"/>
      <c r="BOW290" s="17"/>
      <c r="BOX290" s="12"/>
      <c r="BOY290" s="12"/>
      <c r="BOZ290" s="402"/>
      <c r="BPA290" s="16"/>
      <c r="BPB290" s="12"/>
      <c r="BPC290" s="12"/>
      <c r="BPD290" s="16"/>
      <c r="BPE290" s="14"/>
      <c r="BPG290" s="15"/>
      <c r="BPH290" s="14"/>
      <c r="BPI290" s="14"/>
      <c r="BPJ290" s="14"/>
      <c r="BPK290" s="14"/>
      <c r="BPL290" s="15"/>
      <c r="BPM290" s="17"/>
      <c r="BPN290" s="12"/>
      <c r="BPO290" s="12"/>
      <c r="BPP290" s="402"/>
      <c r="BPQ290" s="16"/>
      <c r="BPR290" s="12"/>
      <c r="BPS290" s="12"/>
      <c r="BPT290" s="16"/>
      <c r="BPU290" s="14"/>
      <c r="BPW290" s="15"/>
      <c r="BPX290" s="14"/>
      <c r="BPY290" s="14"/>
      <c r="BPZ290" s="14"/>
      <c r="BQA290" s="14"/>
      <c r="BQB290" s="15"/>
      <c r="BQC290" s="17"/>
      <c r="BQD290" s="12"/>
      <c r="BQE290" s="12"/>
      <c r="BQF290" s="402"/>
      <c r="BQG290" s="16"/>
      <c r="BQH290" s="12"/>
      <c r="BQI290" s="12"/>
      <c r="BQJ290" s="16"/>
      <c r="BQK290" s="14"/>
      <c r="BQM290" s="15"/>
      <c r="BQN290" s="14"/>
      <c r="BQO290" s="14"/>
      <c r="BQP290" s="14"/>
      <c r="BQQ290" s="14"/>
      <c r="BQR290" s="15"/>
      <c r="BQS290" s="17"/>
      <c r="BQT290" s="12"/>
      <c r="BQU290" s="12"/>
      <c r="BQV290" s="402"/>
      <c r="BQW290" s="16"/>
      <c r="BQX290" s="12"/>
      <c r="BQY290" s="12"/>
      <c r="BQZ290" s="16"/>
      <c r="BRA290" s="14"/>
      <c r="BRC290" s="15"/>
      <c r="BRD290" s="14"/>
      <c r="BRE290" s="14"/>
      <c r="BRF290" s="14"/>
      <c r="BRG290" s="14"/>
      <c r="BRH290" s="15"/>
      <c r="BRI290" s="17"/>
      <c r="BRJ290" s="12"/>
      <c r="BRK290" s="12"/>
      <c r="BRL290" s="402"/>
      <c r="BRM290" s="16"/>
      <c r="BRN290" s="12"/>
      <c r="BRO290" s="12"/>
      <c r="BRP290" s="16"/>
      <c r="BRQ290" s="14"/>
      <c r="BRS290" s="15"/>
      <c r="BRT290" s="14"/>
      <c r="BRU290" s="14"/>
      <c r="BRV290" s="14"/>
      <c r="BRW290" s="14"/>
      <c r="BRX290" s="15"/>
      <c r="BRY290" s="17"/>
      <c r="BRZ290" s="12"/>
      <c r="BSA290" s="12"/>
      <c r="BSB290" s="402"/>
      <c r="BSC290" s="16"/>
      <c r="BSD290" s="12"/>
      <c r="BSE290" s="12"/>
      <c r="BSF290" s="16"/>
      <c r="BSG290" s="14"/>
      <c r="BSI290" s="15"/>
      <c r="BSJ290" s="14"/>
      <c r="BSK290" s="14"/>
      <c r="BSL290" s="14"/>
      <c r="BSM290" s="14"/>
      <c r="BSN290" s="15"/>
      <c r="BSO290" s="17"/>
      <c r="BSP290" s="12"/>
      <c r="BSQ290" s="12"/>
      <c r="BSR290" s="402"/>
      <c r="BSS290" s="16"/>
      <c r="BST290" s="12"/>
      <c r="BSU290" s="12"/>
      <c r="BSV290" s="16"/>
      <c r="BSW290" s="14"/>
      <c r="BSY290" s="15"/>
      <c r="BSZ290" s="14"/>
      <c r="BTA290" s="14"/>
      <c r="BTB290" s="14"/>
      <c r="BTC290" s="14"/>
      <c r="BTD290" s="15"/>
      <c r="BTE290" s="17"/>
      <c r="BTF290" s="12"/>
      <c r="BTG290" s="12"/>
      <c r="BTH290" s="402"/>
      <c r="BTI290" s="16"/>
      <c r="BTJ290" s="12"/>
      <c r="BTK290" s="12"/>
      <c r="BTL290" s="16"/>
      <c r="BTM290" s="14"/>
      <c r="BTO290" s="15"/>
      <c r="BTP290" s="14"/>
      <c r="BTQ290" s="14"/>
      <c r="BTR290" s="14"/>
      <c r="BTS290" s="14"/>
      <c r="BTT290" s="15"/>
      <c r="BTU290" s="17"/>
      <c r="BTV290" s="12"/>
      <c r="BTW290" s="12"/>
      <c r="BTX290" s="402"/>
      <c r="BTY290" s="16"/>
      <c r="BTZ290" s="12"/>
      <c r="BUA290" s="12"/>
      <c r="BUB290" s="16"/>
      <c r="BUC290" s="14"/>
      <c r="BUE290" s="15"/>
      <c r="BUF290" s="14"/>
      <c r="BUG290" s="14"/>
      <c r="BUH290" s="14"/>
      <c r="BUI290" s="14"/>
      <c r="BUJ290" s="15"/>
      <c r="BUK290" s="17"/>
      <c r="BUL290" s="12"/>
      <c r="BUM290" s="12"/>
      <c r="BUN290" s="402"/>
      <c r="BUO290" s="16"/>
      <c r="BUP290" s="12"/>
      <c r="BUQ290" s="12"/>
      <c r="BUR290" s="16"/>
      <c r="BUS290" s="14"/>
      <c r="BUU290" s="15"/>
      <c r="BUV290" s="14"/>
      <c r="BUW290" s="14"/>
      <c r="BUX290" s="14"/>
      <c r="BUY290" s="14"/>
      <c r="BUZ290" s="15"/>
      <c r="BVA290" s="17"/>
      <c r="BVB290" s="12"/>
      <c r="BVC290" s="12"/>
      <c r="BVD290" s="402"/>
      <c r="BVE290" s="16"/>
      <c r="BVF290" s="12"/>
      <c r="BVG290" s="12"/>
      <c r="BVH290" s="16"/>
      <c r="BVI290" s="14"/>
      <c r="BVK290" s="15"/>
      <c r="BVL290" s="14"/>
      <c r="BVM290" s="14"/>
      <c r="BVN290" s="14"/>
      <c r="BVO290" s="14"/>
      <c r="BVP290" s="15"/>
      <c r="BVQ290" s="17"/>
      <c r="BVR290" s="12"/>
      <c r="BVS290" s="12"/>
      <c r="BVT290" s="402"/>
      <c r="BVU290" s="16"/>
      <c r="BVV290" s="12"/>
      <c r="BVW290" s="12"/>
      <c r="BVX290" s="16"/>
      <c r="BVY290" s="14"/>
      <c r="BWA290" s="15"/>
      <c r="BWB290" s="14"/>
      <c r="BWC290" s="14"/>
      <c r="BWD290" s="14"/>
      <c r="BWE290" s="14"/>
      <c r="BWF290" s="15"/>
      <c r="BWG290" s="17"/>
      <c r="BWH290" s="12"/>
      <c r="BWI290" s="12"/>
      <c r="BWJ290" s="402"/>
      <c r="BWK290" s="16"/>
      <c r="BWL290" s="12"/>
      <c r="BWM290" s="12"/>
      <c r="BWN290" s="16"/>
      <c r="BWO290" s="14"/>
      <c r="BWQ290" s="15"/>
      <c r="BWR290" s="14"/>
      <c r="BWS290" s="14"/>
      <c r="BWT290" s="14"/>
      <c r="BWU290" s="14"/>
      <c r="BWV290" s="15"/>
      <c r="BWW290" s="17"/>
      <c r="BWX290" s="12"/>
      <c r="BWY290" s="12"/>
      <c r="BWZ290" s="402"/>
      <c r="BXA290" s="16"/>
      <c r="BXB290" s="12"/>
      <c r="BXC290" s="12"/>
      <c r="BXD290" s="16"/>
      <c r="BXE290" s="14"/>
      <c r="BXG290" s="15"/>
      <c r="BXH290" s="14"/>
      <c r="BXI290" s="14"/>
      <c r="BXJ290" s="14"/>
      <c r="BXK290" s="14"/>
      <c r="BXL290" s="15"/>
      <c r="BXM290" s="17"/>
      <c r="BXN290" s="12"/>
      <c r="BXO290" s="12"/>
      <c r="BXP290" s="402"/>
      <c r="BXQ290" s="16"/>
      <c r="BXR290" s="12"/>
      <c r="BXS290" s="12"/>
      <c r="BXT290" s="16"/>
      <c r="BXU290" s="14"/>
      <c r="BXW290" s="15"/>
      <c r="BXX290" s="14"/>
      <c r="BXY290" s="14"/>
      <c r="BXZ290" s="14"/>
      <c r="BYA290" s="14"/>
      <c r="BYB290" s="15"/>
      <c r="BYC290" s="17"/>
      <c r="BYD290" s="12"/>
      <c r="BYE290" s="12"/>
      <c r="BYF290" s="402"/>
      <c r="BYG290" s="16"/>
      <c r="BYH290" s="12"/>
      <c r="BYI290" s="12"/>
      <c r="BYJ290" s="16"/>
      <c r="BYK290" s="14"/>
      <c r="BYM290" s="15"/>
      <c r="BYN290" s="14"/>
      <c r="BYO290" s="14"/>
      <c r="BYP290" s="14"/>
      <c r="BYQ290" s="14"/>
      <c r="BYR290" s="15"/>
      <c r="BYS290" s="17"/>
      <c r="BYT290" s="12"/>
      <c r="BYU290" s="12"/>
      <c r="BYV290" s="402"/>
      <c r="BYW290" s="16"/>
      <c r="BYX290" s="12"/>
      <c r="BYY290" s="12"/>
      <c r="BYZ290" s="16"/>
      <c r="BZA290" s="14"/>
      <c r="BZC290" s="15"/>
      <c r="BZD290" s="14"/>
      <c r="BZE290" s="14"/>
      <c r="BZF290" s="14"/>
      <c r="BZG290" s="14"/>
      <c r="BZH290" s="15"/>
      <c r="BZI290" s="17"/>
      <c r="BZJ290" s="12"/>
      <c r="BZK290" s="12"/>
      <c r="BZL290" s="402"/>
      <c r="BZM290" s="16"/>
      <c r="BZN290" s="12"/>
      <c r="BZO290" s="12"/>
      <c r="BZP290" s="16"/>
      <c r="BZQ290" s="14"/>
      <c r="BZS290" s="15"/>
      <c r="BZT290" s="14"/>
      <c r="BZU290" s="14"/>
      <c r="BZV290" s="14"/>
      <c r="BZW290" s="14"/>
      <c r="BZX290" s="15"/>
      <c r="BZY290" s="17"/>
      <c r="BZZ290" s="12"/>
      <c r="CAA290" s="12"/>
      <c r="CAB290" s="402"/>
      <c r="CAC290" s="16"/>
      <c r="CAD290" s="12"/>
      <c r="CAE290" s="12"/>
      <c r="CAF290" s="16"/>
      <c r="CAG290" s="14"/>
      <c r="CAI290" s="15"/>
      <c r="CAJ290" s="14"/>
      <c r="CAK290" s="14"/>
      <c r="CAL290" s="14"/>
      <c r="CAM290" s="14"/>
      <c r="CAN290" s="15"/>
      <c r="CAO290" s="17"/>
      <c r="CAP290" s="12"/>
      <c r="CAQ290" s="12"/>
      <c r="CAR290" s="402"/>
      <c r="CAS290" s="16"/>
      <c r="CAT290" s="12"/>
      <c r="CAU290" s="12"/>
      <c r="CAV290" s="16"/>
      <c r="CAW290" s="14"/>
      <c r="CAY290" s="15"/>
      <c r="CAZ290" s="14"/>
      <c r="CBA290" s="14"/>
      <c r="CBB290" s="14"/>
      <c r="CBC290" s="14"/>
      <c r="CBD290" s="15"/>
      <c r="CBE290" s="17"/>
      <c r="CBF290" s="12"/>
      <c r="CBG290" s="12"/>
      <c r="CBH290" s="402"/>
      <c r="CBI290" s="16"/>
      <c r="CBJ290" s="12"/>
      <c r="CBK290" s="12"/>
      <c r="CBL290" s="16"/>
      <c r="CBM290" s="14"/>
      <c r="CBO290" s="15"/>
      <c r="CBP290" s="14"/>
      <c r="CBQ290" s="14"/>
      <c r="CBR290" s="14"/>
      <c r="CBS290" s="14"/>
      <c r="CBT290" s="15"/>
      <c r="CBU290" s="17"/>
      <c r="CBV290" s="12"/>
      <c r="CBW290" s="12"/>
      <c r="CBX290" s="402"/>
      <c r="CBY290" s="16"/>
      <c r="CBZ290" s="12"/>
      <c r="CCA290" s="12"/>
      <c r="CCB290" s="16"/>
      <c r="CCC290" s="14"/>
      <c r="CCE290" s="15"/>
      <c r="CCF290" s="14"/>
      <c r="CCG290" s="14"/>
      <c r="CCH290" s="14"/>
      <c r="CCI290" s="14"/>
      <c r="CCJ290" s="15"/>
      <c r="CCK290" s="17"/>
      <c r="CCL290" s="12"/>
      <c r="CCM290" s="12"/>
      <c r="CCN290" s="402"/>
      <c r="CCO290" s="16"/>
      <c r="CCP290" s="12"/>
      <c r="CCQ290" s="12"/>
      <c r="CCR290" s="16"/>
      <c r="CCS290" s="14"/>
      <c r="CCU290" s="15"/>
      <c r="CCV290" s="14"/>
      <c r="CCW290" s="14"/>
      <c r="CCX290" s="14"/>
      <c r="CCY290" s="14"/>
      <c r="CCZ290" s="15"/>
      <c r="CDA290" s="17"/>
      <c r="CDB290" s="12"/>
      <c r="CDC290" s="12"/>
      <c r="CDD290" s="402"/>
      <c r="CDE290" s="16"/>
      <c r="CDF290" s="12"/>
      <c r="CDG290" s="12"/>
      <c r="CDH290" s="16"/>
      <c r="CDI290" s="14"/>
      <c r="CDK290" s="15"/>
      <c r="CDL290" s="14"/>
      <c r="CDM290" s="14"/>
      <c r="CDN290" s="14"/>
      <c r="CDO290" s="14"/>
      <c r="CDP290" s="15"/>
      <c r="CDQ290" s="17"/>
      <c r="CDR290" s="12"/>
      <c r="CDS290" s="12"/>
      <c r="CDT290" s="402"/>
      <c r="CDU290" s="16"/>
      <c r="CDV290" s="12"/>
      <c r="CDW290" s="12"/>
      <c r="CDX290" s="16"/>
      <c r="CDY290" s="14"/>
      <c r="CEA290" s="15"/>
      <c r="CEB290" s="14"/>
      <c r="CEC290" s="14"/>
      <c r="CED290" s="14"/>
      <c r="CEE290" s="14"/>
      <c r="CEF290" s="15"/>
      <c r="CEG290" s="17"/>
      <c r="CEH290" s="12"/>
      <c r="CEI290" s="12"/>
      <c r="CEJ290" s="402"/>
      <c r="CEK290" s="16"/>
      <c r="CEL290" s="12"/>
      <c r="CEM290" s="12"/>
      <c r="CEN290" s="16"/>
      <c r="CEO290" s="14"/>
      <c r="CEQ290" s="15"/>
      <c r="CER290" s="14"/>
      <c r="CES290" s="14"/>
      <c r="CET290" s="14"/>
      <c r="CEU290" s="14"/>
      <c r="CEV290" s="15"/>
      <c r="CEW290" s="17"/>
      <c r="CEX290" s="12"/>
      <c r="CEY290" s="12"/>
      <c r="CEZ290" s="402"/>
      <c r="CFA290" s="16"/>
      <c r="CFB290" s="12"/>
      <c r="CFC290" s="12"/>
      <c r="CFD290" s="16"/>
      <c r="CFE290" s="14"/>
      <c r="CFG290" s="15"/>
      <c r="CFH290" s="14"/>
      <c r="CFI290" s="14"/>
      <c r="CFJ290" s="14"/>
      <c r="CFK290" s="14"/>
      <c r="CFL290" s="15"/>
      <c r="CFM290" s="17"/>
      <c r="CFN290" s="12"/>
      <c r="CFO290" s="12"/>
      <c r="CFP290" s="402"/>
      <c r="CFQ290" s="16"/>
      <c r="CFR290" s="12"/>
      <c r="CFS290" s="12"/>
      <c r="CFT290" s="16"/>
      <c r="CFU290" s="14"/>
      <c r="CFW290" s="15"/>
      <c r="CFX290" s="14"/>
      <c r="CFY290" s="14"/>
      <c r="CFZ290" s="14"/>
      <c r="CGA290" s="14"/>
      <c r="CGB290" s="15"/>
      <c r="CGC290" s="17"/>
      <c r="CGD290" s="12"/>
      <c r="CGE290" s="12"/>
      <c r="CGF290" s="402"/>
      <c r="CGG290" s="16"/>
      <c r="CGH290" s="12"/>
      <c r="CGI290" s="12"/>
      <c r="CGJ290" s="16"/>
      <c r="CGK290" s="14"/>
      <c r="CGM290" s="15"/>
      <c r="CGN290" s="14"/>
      <c r="CGO290" s="14"/>
      <c r="CGP290" s="14"/>
      <c r="CGQ290" s="14"/>
      <c r="CGR290" s="15"/>
      <c r="CGS290" s="17"/>
      <c r="CGT290" s="12"/>
      <c r="CGU290" s="12"/>
      <c r="CGV290" s="402"/>
      <c r="CGW290" s="16"/>
      <c r="CGX290" s="12"/>
      <c r="CGY290" s="12"/>
      <c r="CGZ290" s="16"/>
      <c r="CHA290" s="14"/>
      <c r="CHC290" s="15"/>
      <c r="CHD290" s="14"/>
      <c r="CHE290" s="14"/>
      <c r="CHF290" s="14"/>
      <c r="CHG290" s="14"/>
      <c r="CHH290" s="15"/>
      <c r="CHI290" s="17"/>
      <c r="CHJ290" s="12"/>
      <c r="CHK290" s="12"/>
      <c r="CHL290" s="402"/>
      <c r="CHM290" s="16"/>
      <c r="CHN290" s="12"/>
      <c r="CHO290" s="12"/>
      <c r="CHP290" s="16"/>
      <c r="CHQ290" s="14"/>
      <c r="CHS290" s="15"/>
      <c r="CHT290" s="14"/>
      <c r="CHU290" s="14"/>
      <c r="CHV290" s="14"/>
      <c r="CHW290" s="14"/>
      <c r="CHX290" s="15"/>
      <c r="CHY290" s="17"/>
      <c r="CHZ290" s="12"/>
      <c r="CIA290" s="12"/>
      <c r="CIB290" s="402"/>
      <c r="CIC290" s="16"/>
      <c r="CID290" s="12"/>
      <c r="CIE290" s="12"/>
      <c r="CIF290" s="16"/>
      <c r="CIG290" s="14"/>
      <c r="CII290" s="15"/>
      <c r="CIJ290" s="14"/>
      <c r="CIK290" s="14"/>
      <c r="CIL290" s="14"/>
      <c r="CIM290" s="14"/>
      <c r="CIN290" s="15"/>
      <c r="CIO290" s="17"/>
      <c r="CIP290" s="12"/>
      <c r="CIQ290" s="12"/>
      <c r="CIR290" s="402"/>
      <c r="CIS290" s="16"/>
      <c r="CIT290" s="12"/>
      <c r="CIU290" s="12"/>
      <c r="CIV290" s="16"/>
      <c r="CIW290" s="14"/>
      <c r="CIY290" s="15"/>
      <c r="CIZ290" s="14"/>
      <c r="CJA290" s="14"/>
      <c r="CJB290" s="14"/>
      <c r="CJC290" s="14"/>
      <c r="CJD290" s="15"/>
      <c r="CJE290" s="17"/>
      <c r="CJF290" s="12"/>
      <c r="CJG290" s="12"/>
      <c r="CJH290" s="402"/>
      <c r="CJI290" s="16"/>
      <c r="CJJ290" s="12"/>
      <c r="CJK290" s="12"/>
      <c r="CJL290" s="16"/>
      <c r="CJM290" s="14"/>
      <c r="CJO290" s="15"/>
      <c r="CJP290" s="14"/>
      <c r="CJQ290" s="14"/>
      <c r="CJR290" s="14"/>
      <c r="CJS290" s="14"/>
      <c r="CJT290" s="15"/>
      <c r="CJU290" s="17"/>
      <c r="CJV290" s="12"/>
      <c r="CJW290" s="12"/>
      <c r="CJX290" s="402"/>
      <c r="CJY290" s="16"/>
      <c r="CJZ290" s="12"/>
      <c r="CKA290" s="12"/>
      <c r="CKB290" s="16"/>
      <c r="CKC290" s="14"/>
      <c r="CKE290" s="15"/>
      <c r="CKF290" s="14"/>
      <c r="CKG290" s="14"/>
      <c r="CKH290" s="14"/>
      <c r="CKI290" s="14"/>
      <c r="CKJ290" s="15"/>
      <c r="CKK290" s="17"/>
      <c r="CKL290" s="12"/>
      <c r="CKM290" s="12"/>
      <c r="CKN290" s="402"/>
      <c r="CKO290" s="16"/>
      <c r="CKP290" s="12"/>
      <c r="CKQ290" s="12"/>
      <c r="CKR290" s="16"/>
      <c r="CKS290" s="14"/>
      <c r="CKU290" s="15"/>
      <c r="CKV290" s="14"/>
      <c r="CKW290" s="14"/>
      <c r="CKX290" s="14"/>
      <c r="CKY290" s="14"/>
      <c r="CKZ290" s="15"/>
      <c r="CLA290" s="17"/>
      <c r="CLB290" s="12"/>
      <c r="CLC290" s="12"/>
      <c r="CLD290" s="402"/>
      <c r="CLE290" s="16"/>
      <c r="CLF290" s="12"/>
      <c r="CLG290" s="12"/>
      <c r="CLH290" s="16"/>
      <c r="CLI290" s="14"/>
      <c r="CLK290" s="15"/>
      <c r="CLL290" s="14"/>
      <c r="CLM290" s="14"/>
      <c r="CLN290" s="14"/>
      <c r="CLO290" s="14"/>
      <c r="CLP290" s="15"/>
      <c r="CLQ290" s="17"/>
      <c r="CLR290" s="12"/>
      <c r="CLS290" s="12"/>
      <c r="CLT290" s="402"/>
      <c r="CLU290" s="16"/>
      <c r="CLV290" s="12"/>
      <c r="CLW290" s="12"/>
      <c r="CLX290" s="16"/>
      <c r="CLY290" s="14"/>
      <c r="CMA290" s="15"/>
      <c r="CMB290" s="14"/>
      <c r="CMC290" s="14"/>
      <c r="CMD290" s="14"/>
      <c r="CME290" s="14"/>
      <c r="CMF290" s="15"/>
      <c r="CMG290" s="17"/>
      <c r="CMH290" s="12"/>
      <c r="CMI290" s="12"/>
      <c r="CMJ290" s="402"/>
      <c r="CMK290" s="16"/>
      <c r="CML290" s="12"/>
      <c r="CMM290" s="12"/>
      <c r="CMN290" s="16"/>
      <c r="CMO290" s="14"/>
      <c r="CMQ290" s="15"/>
      <c r="CMR290" s="14"/>
      <c r="CMS290" s="14"/>
      <c r="CMT290" s="14"/>
      <c r="CMU290" s="14"/>
      <c r="CMV290" s="15"/>
      <c r="CMW290" s="17"/>
      <c r="CMX290" s="12"/>
      <c r="CMY290" s="12"/>
      <c r="CMZ290" s="402"/>
      <c r="CNA290" s="16"/>
      <c r="CNB290" s="12"/>
      <c r="CNC290" s="12"/>
      <c r="CND290" s="16"/>
      <c r="CNE290" s="14"/>
      <c r="CNG290" s="15"/>
      <c r="CNH290" s="14"/>
      <c r="CNI290" s="14"/>
      <c r="CNJ290" s="14"/>
      <c r="CNK290" s="14"/>
      <c r="CNL290" s="15"/>
      <c r="CNM290" s="17"/>
      <c r="CNN290" s="12"/>
      <c r="CNO290" s="12"/>
      <c r="CNP290" s="402"/>
      <c r="CNQ290" s="16"/>
      <c r="CNR290" s="12"/>
      <c r="CNS290" s="12"/>
      <c r="CNT290" s="16"/>
      <c r="CNU290" s="14"/>
      <c r="CNW290" s="15"/>
      <c r="CNX290" s="14"/>
      <c r="CNY290" s="14"/>
      <c r="CNZ290" s="14"/>
      <c r="COA290" s="14"/>
      <c r="COB290" s="15"/>
      <c r="COC290" s="17"/>
      <c r="COD290" s="12"/>
      <c r="COE290" s="12"/>
      <c r="COF290" s="402"/>
      <c r="COG290" s="16"/>
      <c r="COH290" s="12"/>
      <c r="COI290" s="12"/>
      <c r="COJ290" s="16"/>
      <c r="COK290" s="14"/>
      <c r="COM290" s="15"/>
      <c r="CON290" s="14"/>
      <c r="COO290" s="14"/>
      <c r="COP290" s="14"/>
      <c r="COQ290" s="14"/>
      <c r="COR290" s="15"/>
      <c r="COS290" s="17"/>
      <c r="COT290" s="12"/>
      <c r="COU290" s="12"/>
      <c r="COV290" s="402"/>
      <c r="COW290" s="16"/>
      <c r="COX290" s="12"/>
      <c r="COY290" s="12"/>
      <c r="COZ290" s="16"/>
      <c r="CPA290" s="14"/>
      <c r="CPC290" s="15"/>
      <c r="CPD290" s="14"/>
      <c r="CPE290" s="14"/>
      <c r="CPF290" s="14"/>
      <c r="CPG290" s="14"/>
      <c r="CPH290" s="15"/>
      <c r="CPI290" s="17"/>
      <c r="CPJ290" s="12"/>
      <c r="CPK290" s="12"/>
      <c r="CPL290" s="402"/>
      <c r="CPM290" s="16"/>
      <c r="CPN290" s="12"/>
      <c r="CPO290" s="12"/>
      <c r="CPP290" s="16"/>
      <c r="CPQ290" s="14"/>
      <c r="CPS290" s="15"/>
      <c r="CPT290" s="14"/>
      <c r="CPU290" s="14"/>
      <c r="CPV290" s="14"/>
      <c r="CPW290" s="14"/>
      <c r="CPX290" s="15"/>
      <c r="CPY290" s="17"/>
      <c r="CPZ290" s="12"/>
      <c r="CQA290" s="12"/>
      <c r="CQB290" s="402"/>
      <c r="CQC290" s="16"/>
      <c r="CQD290" s="12"/>
      <c r="CQE290" s="12"/>
      <c r="CQF290" s="16"/>
      <c r="CQG290" s="14"/>
      <c r="CQI290" s="15"/>
      <c r="CQJ290" s="14"/>
      <c r="CQK290" s="14"/>
      <c r="CQL290" s="14"/>
      <c r="CQM290" s="14"/>
      <c r="CQN290" s="15"/>
      <c r="CQO290" s="17"/>
      <c r="CQP290" s="12"/>
      <c r="CQQ290" s="12"/>
      <c r="CQR290" s="402"/>
      <c r="CQS290" s="16"/>
      <c r="CQT290" s="12"/>
      <c r="CQU290" s="12"/>
      <c r="CQV290" s="16"/>
      <c r="CQW290" s="14"/>
      <c r="CQY290" s="15"/>
      <c r="CQZ290" s="14"/>
      <c r="CRA290" s="14"/>
      <c r="CRB290" s="14"/>
      <c r="CRC290" s="14"/>
      <c r="CRD290" s="15"/>
      <c r="CRE290" s="17"/>
      <c r="CRF290" s="12"/>
      <c r="CRG290" s="12"/>
      <c r="CRH290" s="402"/>
      <c r="CRI290" s="16"/>
      <c r="CRJ290" s="12"/>
      <c r="CRK290" s="12"/>
      <c r="CRL290" s="16"/>
      <c r="CRM290" s="14"/>
      <c r="CRO290" s="15"/>
      <c r="CRP290" s="14"/>
      <c r="CRQ290" s="14"/>
      <c r="CRR290" s="14"/>
      <c r="CRS290" s="14"/>
      <c r="CRT290" s="15"/>
      <c r="CRU290" s="17"/>
      <c r="CRV290" s="12"/>
      <c r="CRW290" s="12"/>
      <c r="CRX290" s="402"/>
      <c r="CRY290" s="16"/>
      <c r="CRZ290" s="12"/>
      <c r="CSA290" s="12"/>
      <c r="CSB290" s="16"/>
      <c r="CSC290" s="14"/>
      <c r="CSE290" s="15"/>
      <c r="CSF290" s="14"/>
      <c r="CSG290" s="14"/>
      <c r="CSH290" s="14"/>
      <c r="CSI290" s="14"/>
      <c r="CSJ290" s="15"/>
      <c r="CSK290" s="17"/>
      <c r="CSL290" s="12"/>
      <c r="CSM290" s="12"/>
      <c r="CSN290" s="402"/>
      <c r="CSO290" s="16"/>
      <c r="CSP290" s="12"/>
      <c r="CSQ290" s="12"/>
      <c r="CSR290" s="16"/>
      <c r="CSS290" s="14"/>
      <c r="CSU290" s="15"/>
      <c r="CSV290" s="14"/>
      <c r="CSW290" s="14"/>
      <c r="CSX290" s="14"/>
      <c r="CSY290" s="14"/>
      <c r="CSZ290" s="15"/>
      <c r="CTA290" s="17"/>
      <c r="CTB290" s="12"/>
      <c r="CTC290" s="12"/>
      <c r="CTD290" s="402"/>
      <c r="CTE290" s="16"/>
      <c r="CTF290" s="12"/>
      <c r="CTG290" s="12"/>
      <c r="CTH290" s="16"/>
      <c r="CTI290" s="14"/>
      <c r="CTK290" s="15"/>
      <c r="CTL290" s="14"/>
      <c r="CTM290" s="14"/>
      <c r="CTN290" s="14"/>
      <c r="CTO290" s="14"/>
      <c r="CTP290" s="15"/>
      <c r="CTQ290" s="17"/>
      <c r="CTR290" s="12"/>
      <c r="CTS290" s="12"/>
      <c r="CTT290" s="402"/>
      <c r="CTU290" s="16"/>
      <c r="CTV290" s="12"/>
      <c r="CTW290" s="12"/>
      <c r="CTX290" s="16"/>
      <c r="CTY290" s="14"/>
      <c r="CUA290" s="15"/>
      <c r="CUB290" s="14"/>
      <c r="CUC290" s="14"/>
      <c r="CUD290" s="14"/>
      <c r="CUE290" s="14"/>
      <c r="CUF290" s="15"/>
      <c r="CUG290" s="17"/>
      <c r="CUH290" s="12"/>
      <c r="CUI290" s="12"/>
      <c r="CUJ290" s="402"/>
      <c r="CUK290" s="16"/>
      <c r="CUL290" s="12"/>
      <c r="CUM290" s="12"/>
      <c r="CUN290" s="16"/>
      <c r="CUO290" s="14"/>
      <c r="CUQ290" s="15"/>
      <c r="CUR290" s="14"/>
      <c r="CUS290" s="14"/>
      <c r="CUT290" s="14"/>
      <c r="CUU290" s="14"/>
      <c r="CUV290" s="15"/>
      <c r="CUW290" s="17"/>
      <c r="CUX290" s="12"/>
      <c r="CUY290" s="12"/>
      <c r="CUZ290" s="402"/>
      <c r="CVA290" s="16"/>
      <c r="CVB290" s="12"/>
      <c r="CVC290" s="12"/>
      <c r="CVD290" s="16"/>
      <c r="CVE290" s="14"/>
      <c r="CVG290" s="15"/>
      <c r="CVH290" s="14"/>
      <c r="CVI290" s="14"/>
      <c r="CVJ290" s="14"/>
      <c r="CVK290" s="14"/>
      <c r="CVL290" s="15"/>
      <c r="CVM290" s="17"/>
      <c r="CVN290" s="12"/>
      <c r="CVO290" s="12"/>
      <c r="CVP290" s="402"/>
      <c r="CVQ290" s="16"/>
      <c r="CVR290" s="12"/>
      <c r="CVS290" s="12"/>
      <c r="CVT290" s="16"/>
      <c r="CVU290" s="14"/>
      <c r="CVW290" s="15"/>
      <c r="CVX290" s="14"/>
      <c r="CVY290" s="14"/>
      <c r="CVZ290" s="14"/>
      <c r="CWA290" s="14"/>
      <c r="CWB290" s="15"/>
      <c r="CWC290" s="17"/>
      <c r="CWD290" s="12"/>
      <c r="CWE290" s="12"/>
      <c r="CWF290" s="402"/>
      <c r="CWG290" s="16"/>
      <c r="CWH290" s="12"/>
      <c r="CWI290" s="12"/>
      <c r="CWJ290" s="16"/>
      <c r="CWK290" s="14"/>
      <c r="CWM290" s="15"/>
      <c r="CWN290" s="14"/>
      <c r="CWO290" s="14"/>
      <c r="CWP290" s="14"/>
      <c r="CWQ290" s="14"/>
      <c r="CWR290" s="15"/>
      <c r="CWS290" s="17"/>
      <c r="CWT290" s="12"/>
      <c r="CWU290" s="12"/>
      <c r="CWV290" s="402"/>
      <c r="CWW290" s="16"/>
      <c r="CWX290" s="12"/>
      <c r="CWY290" s="12"/>
      <c r="CWZ290" s="16"/>
      <c r="CXA290" s="14"/>
      <c r="CXC290" s="15"/>
      <c r="CXD290" s="14"/>
      <c r="CXE290" s="14"/>
      <c r="CXF290" s="14"/>
      <c r="CXG290" s="14"/>
      <c r="CXH290" s="15"/>
      <c r="CXI290" s="17"/>
      <c r="CXJ290" s="12"/>
      <c r="CXK290" s="12"/>
      <c r="CXL290" s="402"/>
      <c r="CXM290" s="16"/>
      <c r="CXN290" s="12"/>
      <c r="CXO290" s="12"/>
      <c r="CXP290" s="16"/>
      <c r="CXQ290" s="14"/>
      <c r="CXS290" s="15"/>
      <c r="CXT290" s="14"/>
      <c r="CXU290" s="14"/>
      <c r="CXV290" s="14"/>
      <c r="CXW290" s="14"/>
      <c r="CXX290" s="15"/>
      <c r="CXY290" s="17"/>
      <c r="CXZ290" s="12"/>
      <c r="CYA290" s="12"/>
      <c r="CYB290" s="402"/>
      <c r="CYC290" s="16"/>
      <c r="CYD290" s="12"/>
      <c r="CYE290" s="12"/>
      <c r="CYF290" s="16"/>
      <c r="CYG290" s="14"/>
      <c r="CYI290" s="15"/>
      <c r="CYJ290" s="14"/>
      <c r="CYK290" s="14"/>
      <c r="CYL290" s="14"/>
      <c r="CYM290" s="14"/>
      <c r="CYN290" s="15"/>
      <c r="CYO290" s="17"/>
      <c r="CYP290" s="12"/>
      <c r="CYQ290" s="12"/>
      <c r="CYR290" s="402"/>
      <c r="CYS290" s="16"/>
      <c r="CYT290" s="12"/>
      <c r="CYU290" s="12"/>
      <c r="CYV290" s="16"/>
      <c r="CYW290" s="14"/>
      <c r="CYY290" s="15"/>
      <c r="CYZ290" s="14"/>
      <c r="CZA290" s="14"/>
      <c r="CZB290" s="14"/>
      <c r="CZC290" s="14"/>
      <c r="CZD290" s="15"/>
      <c r="CZE290" s="17"/>
      <c r="CZF290" s="12"/>
      <c r="CZG290" s="12"/>
      <c r="CZH290" s="402"/>
      <c r="CZI290" s="16"/>
      <c r="CZJ290" s="12"/>
      <c r="CZK290" s="12"/>
      <c r="CZL290" s="16"/>
      <c r="CZM290" s="14"/>
      <c r="CZO290" s="15"/>
      <c r="CZP290" s="14"/>
      <c r="CZQ290" s="14"/>
      <c r="CZR290" s="14"/>
      <c r="CZS290" s="14"/>
      <c r="CZT290" s="15"/>
      <c r="CZU290" s="17"/>
      <c r="CZV290" s="12"/>
      <c r="CZW290" s="12"/>
      <c r="CZX290" s="402"/>
      <c r="CZY290" s="16"/>
      <c r="CZZ290" s="12"/>
      <c r="DAA290" s="12"/>
      <c r="DAB290" s="16"/>
      <c r="DAC290" s="14"/>
      <c r="DAE290" s="15"/>
      <c r="DAF290" s="14"/>
      <c r="DAG290" s="14"/>
      <c r="DAH290" s="14"/>
      <c r="DAI290" s="14"/>
      <c r="DAJ290" s="15"/>
      <c r="DAK290" s="17"/>
      <c r="DAL290" s="12"/>
      <c r="DAM290" s="12"/>
      <c r="DAN290" s="402"/>
      <c r="DAO290" s="16"/>
      <c r="DAP290" s="12"/>
      <c r="DAQ290" s="12"/>
      <c r="DAR290" s="16"/>
      <c r="DAS290" s="14"/>
      <c r="DAU290" s="15"/>
      <c r="DAV290" s="14"/>
      <c r="DAW290" s="14"/>
      <c r="DAX290" s="14"/>
      <c r="DAY290" s="14"/>
      <c r="DAZ290" s="15"/>
      <c r="DBA290" s="17"/>
      <c r="DBB290" s="12"/>
      <c r="DBC290" s="12"/>
      <c r="DBD290" s="402"/>
      <c r="DBE290" s="16"/>
      <c r="DBF290" s="12"/>
      <c r="DBG290" s="12"/>
      <c r="DBH290" s="16"/>
      <c r="DBI290" s="14"/>
      <c r="DBK290" s="15"/>
      <c r="DBL290" s="14"/>
      <c r="DBM290" s="14"/>
      <c r="DBN290" s="14"/>
      <c r="DBO290" s="14"/>
      <c r="DBP290" s="15"/>
      <c r="DBQ290" s="17"/>
      <c r="DBR290" s="12"/>
      <c r="DBS290" s="12"/>
      <c r="DBT290" s="402"/>
      <c r="DBU290" s="16"/>
      <c r="DBV290" s="12"/>
      <c r="DBW290" s="12"/>
      <c r="DBX290" s="16"/>
      <c r="DBY290" s="14"/>
      <c r="DCA290" s="15"/>
      <c r="DCB290" s="14"/>
      <c r="DCC290" s="14"/>
      <c r="DCD290" s="14"/>
      <c r="DCE290" s="14"/>
      <c r="DCF290" s="15"/>
      <c r="DCG290" s="17"/>
      <c r="DCH290" s="12"/>
      <c r="DCI290" s="12"/>
      <c r="DCJ290" s="402"/>
      <c r="DCK290" s="16"/>
      <c r="DCL290" s="12"/>
      <c r="DCM290" s="12"/>
      <c r="DCN290" s="16"/>
      <c r="DCO290" s="14"/>
      <c r="DCQ290" s="15"/>
      <c r="DCR290" s="14"/>
      <c r="DCS290" s="14"/>
      <c r="DCT290" s="14"/>
      <c r="DCU290" s="14"/>
      <c r="DCV290" s="15"/>
      <c r="DCW290" s="17"/>
      <c r="DCX290" s="12"/>
      <c r="DCY290" s="12"/>
      <c r="DCZ290" s="402"/>
      <c r="DDA290" s="16"/>
      <c r="DDB290" s="12"/>
      <c r="DDC290" s="12"/>
      <c r="DDD290" s="16"/>
      <c r="DDE290" s="14"/>
      <c r="DDG290" s="15"/>
      <c r="DDH290" s="14"/>
      <c r="DDI290" s="14"/>
      <c r="DDJ290" s="14"/>
      <c r="DDK290" s="14"/>
      <c r="DDL290" s="15"/>
      <c r="DDM290" s="17"/>
      <c r="DDN290" s="12"/>
      <c r="DDO290" s="12"/>
      <c r="DDP290" s="402"/>
      <c r="DDQ290" s="16"/>
      <c r="DDR290" s="12"/>
      <c r="DDS290" s="12"/>
      <c r="DDT290" s="16"/>
      <c r="DDU290" s="14"/>
      <c r="DDW290" s="15"/>
      <c r="DDX290" s="14"/>
      <c r="DDY290" s="14"/>
      <c r="DDZ290" s="14"/>
      <c r="DEA290" s="14"/>
      <c r="DEB290" s="15"/>
      <c r="DEC290" s="17"/>
      <c r="DED290" s="12"/>
      <c r="DEE290" s="12"/>
      <c r="DEF290" s="402"/>
      <c r="DEG290" s="16"/>
      <c r="DEH290" s="12"/>
      <c r="DEI290" s="12"/>
      <c r="DEJ290" s="16"/>
      <c r="DEK290" s="14"/>
      <c r="DEM290" s="15"/>
      <c r="DEN290" s="14"/>
      <c r="DEO290" s="14"/>
      <c r="DEP290" s="14"/>
      <c r="DEQ290" s="14"/>
      <c r="DER290" s="15"/>
      <c r="DES290" s="17"/>
      <c r="DET290" s="12"/>
      <c r="DEU290" s="12"/>
      <c r="DEV290" s="402"/>
      <c r="DEW290" s="16"/>
      <c r="DEX290" s="12"/>
      <c r="DEY290" s="12"/>
      <c r="DEZ290" s="16"/>
      <c r="DFA290" s="14"/>
      <c r="DFC290" s="15"/>
      <c r="DFD290" s="14"/>
      <c r="DFE290" s="14"/>
      <c r="DFF290" s="14"/>
      <c r="DFG290" s="14"/>
      <c r="DFH290" s="15"/>
      <c r="DFI290" s="17"/>
      <c r="DFJ290" s="12"/>
      <c r="DFK290" s="12"/>
      <c r="DFL290" s="402"/>
      <c r="DFM290" s="16"/>
      <c r="DFN290" s="12"/>
      <c r="DFO290" s="12"/>
      <c r="DFP290" s="16"/>
      <c r="DFQ290" s="14"/>
      <c r="DFS290" s="15"/>
      <c r="DFT290" s="14"/>
      <c r="DFU290" s="14"/>
      <c r="DFV290" s="14"/>
      <c r="DFW290" s="14"/>
      <c r="DFX290" s="15"/>
      <c r="DFY290" s="17"/>
      <c r="DFZ290" s="12"/>
      <c r="DGA290" s="12"/>
      <c r="DGB290" s="402"/>
      <c r="DGC290" s="16"/>
      <c r="DGD290" s="12"/>
      <c r="DGE290" s="12"/>
      <c r="DGF290" s="16"/>
      <c r="DGG290" s="14"/>
      <c r="DGI290" s="15"/>
      <c r="DGJ290" s="14"/>
      <c r="DGK290" s="14"/>
      <c r="DGL290" s="14"/>
      <c r="DGM290" s="14"/>
      <c r="DGN290" s="15"/>
      <c r="DGO290" s="17"/>
      <c r="DGP290" s="12"/>
      <c r="DGQ290" s="12"/>
      <c r="DGR290" s="402"/>
      <c r="DGS290" s="16"/>
      <c r="DGT290" s="12"/>
      <c r="DGU290" s="12"/>
      <c r="DGV290" s="16"/>
      <c r="DGW290" s="14"/>
      <c r="DGY290" s="15"/>
      <c r="DGZ290" s="14"/>
      <c r="DHA290" s="14"/>
      <c r="DHB290" s="14"/>
      <c r="DHC290" s="14"/>
      <c r="DHD290" s="15"/>
      <c r="DHE290" s="17"/>
      <c r="DHF290" s="12"/>
      <c r="DHG290" s="12"/>
      <c r="DHH290" s="402"/>
      <c r="DHI290" s="16"/>
      <c r="DHJ290" s="12"/>
      <c r="DHK290" s="12"/>
      <c r="DHL290" s="16"/>
      <c r="DHM290" s="14"/>
      <c r="DHO290" s="15"/>
      <c r="DHP290" s="14"/>
      <c r="DHQ290" s="14"/>
      <c r="DHR290" s="14"/>
      <c r="DHS290" s="14"/>
      <c r="DHT290" s="15"/>
      <c r="DHU290" s="17"/>
      <c r="DHV290" s="12"/>
      <c r="DHW290" s="12"/>
      <c r="DHX290" s="402"/>
      <c r="DHY290" s="16"/>
      <c r="DHZ290" s="12"/>
      <c r="DIA290" s="12"/>
      <c r="DIB290" s="16"/>
      <c r="DIC290" s="14"/>
      <c r="DIE290" s="15"/>
      <c r="DIF290" s="14"/>
      <c r="DIG290" s="14"/>
      <c r="DIH290" s="14"/>
      <c r="DII290" s="14"/>
      <c r="DIJ290" s="15"/>
      <c r="DIK290" s="17"/>
      <c r="DIL290" s="12"/>
      <c r="DIM290" s="12"/>
      <c r="DIN290" s="402"/>
      <c r="DIO290" s="16"/>
      <c r="DIP290" s="12"/>
      <c r="DIQ290" s="12"/>
      <c r="DIR290" s="16"/>
      <c r="DIS290" s="14"/>
      <c r="DIU290" s="15"/>
      <c r="DIV290" s="14"/>
      <c r="DIW290" s="14"/>
      <c r="DIX290" s="14"/>
      <c r="DIY290" s="14"/>
      <c r="DIZ290" s="15"/>
      <c r="DJA290" s="17"/>
      <c r="DJB290" s="12"/>
      <c r="DJC290" s="12"/>
      <c r="DJD290" s="402"/>
      <c r="DJE290" s="16"/>
      <c r="DJF290" s="12"/>
      <c r="DJG290" s="12"/>
      <c r="DJH290" s="16"/>
      <c r="DJI290" s="14"/>
      <c r="DJK290" s="15"/>
      <c r="DJL290" s="14"/>
      <c r="DJM290" s="14"/>
      <c r="DJN290" s="14"/>
      <c r="DJO290" s="14"/>
      <c r="DJP290" s="15"/>
      <c r="DJQ290" s="17"/>
      <c r="DJR290" s="12"/>
      <c r="DJS290" s="12"/>
      <c r="DJT290" s="402"/>
      <c r="DJU290" s="16"/>
      <c r="DJV290" s="12"/>
      <c r="DJW290" s="12"/>
      <c r="DJX290" s="16"/>
      <c r="DJY290" s="14"/>
      <c r="DKA290" s="15"/>
      <c r="DKB290" s="14"/>
      <c r="DKC290" s="14"/>
      <c r="DKD290" s="14"/>
      <c r="DKE290" s="14"/>
      <c r="DKF290" s="15"/>
      <c r="DKG290" s="17"/>
      <c r="DKH290" s="12"/>
      <c r="DKI290" s="12"/>
      <c r="DKJ290" s="402"/>
      <c r="DKK290" s="16"/>
      <c r="DKL290" s="12"/>
      <c r="DKM290" s="12"/>
      <c r="DKN290" s="16"/>
      <c r="DKO290" s="14"/>
      <c r="DKQ290" s="15"/>
      <c r="DKR290" s="14"/>
      <c r="DKS290" s="14"/>
      <c r="DKT290" s="14"/>
      <c r="DKU290" s="14"/>
      <c r="DKV290" s="15"/>
      <c r="DKW290" s="17"/>
      <c r="DKX290" s="12"/>
      <c r="DKY290" s="12"/>
      <c r="DKZ290" s="402"/>
      <c r="DLA290" s="16"/>
      <c r="DLB290" s="12"/>
      <c r="DLC290" s="12"/>
      <c r="DLD290" s="16"/>
      <c r="DLE290" s="14"/>
      <c r="DLG290" s="15"/>
      <c r="DLH290" s="14"/>
      <c r="DLI290" s="14"/>
      <c r="DLJ290" s="14"/>
      <c r="DLK290" s="14"/>
      <c r="DLL290" s="15"/>
      <c r="DLM290" s="17"/>
      <c r="DLN290" s="12"/>
      <c r="DLO290" s="12"/>
      <c r="DLP290" s="402"/>
      <c r="DLQ290" s="16"/>
      <c r="DLR290" s="12"/>
      <c r="DLS290" s="12"/>
      <c r="DLT290" s="16"/>
      <c r="DLU290" s="14"/>
      <c r="DLW290" s="15"/>
      <c r="DLX290" s="14"/>
      <c r="DLY290" s="14"/>
      <c r="DLZ290" s="14"/>
      <c r="DMA290" s="14"/>
      <c r="DMB290" s="15"/>
      <c r="DMC290" s="17"/>
      <c r="DMD290" s="12"/>
      <c r="DME290" s="12"/>
      <c r="DMF290" s="402"/>
      <c r="DMG290" s="16"/>
      <c r="DMH290" s="12"/>
      <c r="DMI290" s="12"/>
      <c r="DMJ290" s="16"/>
      <c r="DMK290" s="14"/>
      <c r="DMM290" s="15"/>
      <c r="DMN290" s="14"/>
      <c r="DMO290" s="14"/>
      <c r="DMP290" s="14"/>
      <c r="DMQ290" s="14"/>
      <c r="DMR290" s="15"/>
      <c r="DMS290" s="17"/>
      <c r="DMT290" s="12"/>
      <c r="DMU290" s="12"/>
      <c r="DMV290" s="402"/>
      <c r="DMW290" s="16"/>
      <c r="DMX290" s="12"/>
      <c r="DMY290" s="12"/>
      <c r="DMZ290" s="16"/>
      <c r="DNA290" s="14"/>
      <c r="DNC290" s="15"/>
      <c r="DND290" s="14"/>
      <c r="DNE290" s="14"/>
      <c r="DNF290" s="14"/>
      <c r="DNG290" s="14"/>
      <c r="DNH290" s="15"/>
      <c r="DNI290" s="17"/>
      <c r="DNJ290" s="12"/>
      <c r="DNK290" s="12"/>
      <c r="DNL290" s="402"/>
      <c r="DNM290" s="16"/>
      <c r="DNN290" s="12"/>
      <c r="DNO290" s="12"/>
      <c r="DNP290" s="16"/>
      <c r="DNQ290" s="14"/>
      <c r="DNS290" s="15"/>
      <c r="DNT290" s="14"/>
      <c r="DNU290" s="14"/>
      <c r="DNV290" s="14"/>
      <c r="DNW290" s="14"/>
      <c r="DNX290" s="15"/>
      <c r="DNY290" s="17"/>
      <c r="DNZ290" s="12"/>
      <c r="DOA290" s="12"/>
      <c r="DOB290" s="402"/>
      <c r="DOC290" s="16"/>
      <c r="DOD290" s="12"/>
      <c r="DOE290" s="12"/>
      <c r="DOF290" s="16"/>
      <c r="DOG290" s="14"/>
      <c r="DOI290" s="15"/>
      <c r="DOJ290" s="14"/>
      <c r="DOK290" s="14"/>
      <c r="DOL290" s="14"/>
      <c r="DOM290" s="14"/>
      <c r="DON290" s="15"/>
      <c r="DOO290" s="17"/>
      <c r="DOP290" s="12"/>
      <c r="DOQ290" s="12"/>
      <c r="DOR290" s="402"/>
      <c r="DOS290" s="16"/>
      <c r="DOT290" s="12"/>
      <c r="DOU290" s="12"/>
      <c r="DOV290" s="16"/>
      <c r="DOW290" s="14"/>
      <c r="DOY290" s="15"/>
      <c r="DOZ290" s="14"/>
      <c r="DPA290" s="14"/>
      <c r="DPB290" s="14"/>
      <c r="DPC290" s="14"/>
      <c r="DPD290" s="15"/>
      <c r="DPE290" s="17"/>
      <c r="DPF290" s="12"/>
      <c r="DPG290" s="12"/>
      <c r="DPH290" s="402"/>
      <c r="DPI290" s="16"/>
      <c r="DPJ290" s="12"/>
      <c r="DPK290" s="12"/>
      <c r="DPL290" s="16"/>
      <c r="DPM290" s="14"/>
      <c r="DPO290" s="15"/>
      <c r="DPP290" s="14"/>
      <c r="DPQ290" s="14"/>
      <c r="DPR290" s="14"/>
      <c r="DPS290" s="14"/>
      <c r="DPT290" s="15"/>
      <c r="DPU290" s="17"/>
      <c r="DPV290" s="12"/>
      <c r="DPW290" s="12"/>
      <c r="DPX290" s="402"/>
      <c r="DPY290" s="16"/>
      <c r="DPZ290" s="12"/>
      <c r="DQA290" s="12"/>
      <c r="DQB290" s="16"/>
      <c r="DQC290" s="14"/>
      <c r="DQE290" s="15"/>
      <c r="DQF290" s="14"/>
      <c r="DQG290" s="14"/>
      <c r="DQH290" s="14"/>
      <c r="DQI290" s="14"/>
      <c r="DQJ290" s="15"/>
      <c r="DQK290" s="17"/>
      <c r="DQL290" s="12"/>
      <c r="DQM290" s="12"/>
      <c r="DQN290" s="402"/>
      <c r="DQO290" s="16"/>
      <c r="DQP290" s="12"/>
      <c r="DQQ290" s="12"/>
      <c r="DQR290" s="16"/>
      <c r="DQS290" s="14"/>
      <c r="DQU290" s="15"/>
      <c r="DQV290" s="14"/>
      <c r="DQW290" s="14"/>
      <c r="DQX290" s="14"/>
      <c r="DQY290" s="14"/>
      <c r="DQZ290" s="15"/>
      <c r="DRA290" s="17"/>
      <c r="DRB290" s="12"/>
      <c r="DRC290" s="12"/>
      <c r="DRD290" s="402"/>
      <c r="DRE290" s="16"/>
      <c r="DRF290" s="12"/>
      <c r="DRG290" s="12"/>
      <c r="DRH290" s="16"/>
      <c r="DRI290" s="14"/>
      <c r="DRK290" s="15"/>
      <c r="DRL290" s="14"/>
      <c r="DRM290" s="14"/>
      <c r="DRN290" s="14"/>
      <c r="DRO290" s="14"/>
      <c r="DRP290" s="15"/>
      <c r="DRQ290" s="17"/>
      <c r="DRR290" s="12"/>
      <c r="DRS290" s="12"/>
      <c r="DRT290" s="402"/>
      <c r="DRU290" s="16"/>
      <c r="DRV290" s="12"/>
      <c r="DRW290" s="12"/>
      <c r="DRX290" s="16"/>
      <c r="DRY290" s="14"/>
      <c r="DSA290" s="15"/>
      <c r="DSB290" s="14"/>
      <c r="DSC290" s="14"/>
      <c r="DSD290" s="14"/>
      <c r="DSE290" s="14"/>
      <c r="DSF290" s="15"/>
      <c r="DSG290" s="17"/>
      <c r="DSH290" s="12"/>
      <c r="DSI290" s="12"/>
      <c r="DSJ290" s="402"/>
      <c r="DSK290" s="16"/>
      <c r="DSL290" s="12"/>
      <c r="DSM290" s="12"/>
      <c r="DSN290" s="16"/>
      <c r="DSO290" s="14"/>
      <c r="DSQ290" s="15"/>
      <c r="DSR290" s="14"/>
      <c r="DSS290" s="14"/>
      <c r="DST290" s="14"/>
      <c r="DSU290" s="14"/>
      <c r="DSV290" s="15"/>
      <c r="DSW290" s="17"/>
      <c r="DSX290" s="12"/>
      <c r="DSY290" s="12"/>
      <c r="DSZ290" s="402"/>
      <c r="DTA290" s="16"/>
      <c r="DTB290" s="12"/>
      <c r="DTC290" s="12"/>
      <c r="DTD290" s="16"/>
      <c r="DTE290" s="14"/>
      <c r="DTG290" s="15"/>
      <c r="DTH290" s="14"/>
      <c r="DTI290" s="14"/>
      <c r="DTJ290" s="14"/>
      <c r="DTK290" s="14"/>
      <c r="DTL290" s="15"/>
      <c r="DTM290" s="17"/>
      <c r="DTN290" s="12"/>
      <c r="DTO290" s="12"/>
      <c r="DTP290" s="402"/>
      <c r="DTQ290" s="16"/>
      <c r="DTR290" s="12"/>
      <c r="DTS290" s="12"/>
      <c r="DTT290" s="16"/>
      <c r="DTU290" s="14"/>
      <c r="DTW290" s="15"/>
      <c r="DTX290" s="14"/>
      <c r="DTY290" s="14"/>
      <c r="DTZ290" s="14"/>
      <c r="DUA290" s="14"/>
      <c r="DUB290" s="15"/>
      <c r="DUC290" s="17"/>
      <c r="DUD290" s="12"/>
      <c r="DUE290" s="12"/>
      <c r="DUF290" s="402"/>
      <c r="DUG290" s="16"/>
      <c r="DUH290" s="12"/>
      <c r="DUI290" s="12"/>
      <c r="DUJ290" s="16"/>
      <c r="DUK290" s="14"/>
      <c r="DUM290" s="15"/>
      <c r="DUN290" s="14"/>
      <c r="DUO290" s="14"/>
      <c r="DUP290" s="14"/>
      <c r="DUQ290" s="14"/>
      <c r="DUR290" s="15"/>
      <c r="DUS290" s="17"/>
      <c r="DUT290" s="12"/>
      <c r="DUU290" s="12"/>
      <c r="DUV290" s="402"/>
      <c r="DUW290" s="16"/>
      <c r="DUX290" s="12"/>
      <c r="DUY290" s="12"/>
      <c r="DUZ290" s="16"/>
      <c r="DVA290" s="14"/>
      <c r="DVC290" s="15"/>
      <c r="DVD290" s="14"/>
      <c r="DVE290" s="14"/>
      <c r="DVF290" s="14"/>
      <c r="DVG290" s="14"/>
      <c r="DVH290" s="15"/>
      <c r="DVI290" s="17"/>
      <c r="DVJ290" s="12"/>
      <c r="DVK290" s="12"/>
      <c r="DVL290" s="402"/>
      <c r="DVM290" s="16"/>
      <c r="DVN290" s="12"/>
      <c r="DVO290" s="12"/>
      <c r="DVP290" s="16"/>
      <c r="DVQ290" s="14"/>
      <c r="DVS290" s="15"/>
      <c r="DVT290" s="14"/>
      <c r="DVU290" s="14"/>
      <c r="DVV290" s="14"/>
      <c r="DVW290" s="14"/>
      <c r="DVX290" s="15"/>
      <c r="DVY290" s="17"/>
      <c r="DVZ290" s="12"/>
      <c r="DWA290" s="12"/>
      <c r="DWB290" s="402"/>
      <c r="DWC290" s="16"/>
      <c r="DWD290" s="12"/>
      <c r="DWE290" s="12"/>
      <c r="DWF290" s="16"/>
      <c r="DWG290" s="14"/>
      <c r="DWI290" s="15"/>
      <c r="DWJ290" s="14"/>
      <c r="DWK290" s="14"/>
      <c r="DWL290" s="14"/>
      <c r="DWM290" s="14"/>
      <c r="DWN290" s="15"/>
      <c r="DWO290" s="17"/>
      <c r="DWP290" s="12"/>
      <c r="DWQ290" s="12"/>
      <c r="DWR290" s="402"/>
      <c r="DWS290" s="16"/>
      <c r="DWT290" s="12"/>
      <c r="DWU290" s="12"/>
      <c r="DWV290" s="16"/>
      <c r="DWW290" s="14"/>
      <c r="DWY290" s="15"/>
      <c r="DWZ290" s="14"/>
      <c r="DXA290" s="14"/>
      <c r="DXB290" s="14"/>
      <c r="DXC290" s="14"/>
      <c r="DXD290" s="15"/>
      <c r="DXE290" s="17"/>
      <c r="DXF290" s="12"/>
      <c r="DXG290" s="12"/>
      <c r="DXH290" s="402"/>
      <c r="DXI290" s="16"/>
      <c r="DXJ290" s="12"/>
      <c r="DXK290" s="12"/>
      <c r="DXL290" s="16"/>
      <c r="DXM290" s="14"/>
      <c r="DXO290" s="15"/>
      <c r="DXP290" s="14"/>
      <c r="DXQ290" s="14"/>
      <c r="DXR290" s="14"/>
      <c r="DXS290" s="14"/>
      <c r="DXT290" s="15"/>
      <c r="DXU290" s="17"/>
      <c r="DXV290" s="12"/>
      <c r="DXW290" s="12"/>
      <c r="DXX290" s="402"/>
      <c r="DXY290" s="16"/>
      <c r="DXZ290" s="12"/>
      <c r="DYA290" s="12"/>
      <c r="DYB290" s="16"/>
      <c r="DYC290" s="14"/>
      <c r="DYE290" s="15"/>
      <c r="DYF290" s="14"/>
      <c r="DYG290" s="14"/>
      <c r="DYH290" s="14"/>
      <c r="DYI290" s="14"/>
      <c r="DYJ290" s="15"/>
      <c r="DYK290" s="17"/>
      <c r="DYL290" s="12"/>
      <c r="DYM290" s="12"/>
      <c r="DYN290" s="402"/>
      <c r="DYO290" s="16"/>
      <c r="DYP290" s="12"/>
      <c r="DYQ290" s="12"/>
      <c r="DYR290" s="16"/>
      <c r="DYS290" s="14"/>
      <c r="DYU290" s="15"/>
      <c r="DYV290" s="14"/>
      <c r="DYW290" s="14"/>
      <c r="DYX290" s="14"/>
      <c r="DYY290" s="14"/>
      <c r="DYZ290" s="15"/>
      <c r="DZA290" s="17"/>
      <c r="DZB290" s="12"/>
      <c r="DZC290" s="12"/>
      <c r="DZD290" s="402"/>
      <c r="DZE290" s="16"/>
      <c r="DZF290" s="12"/>
      <c r="DZG290" s="12"/>
      <c r="DZH290" s="16"/>
      <c r="DZI290" s="14"/>
      <c r="DZK290" s="15"/>
      <c r="DZL290" s="14"/>
      <c r="DZM290" s="14"/>
      <c r="DZN290" s="14"/>
      <c r="DZO290" s="14"/>
      <c r="DZP290" s="15"/>
      <c r="DZQ290" s="17"/>
      <c r="DZR290" s="12"/>
      <c r="DZS290" s="12"/>
      <c r="DZT290" s="402"/>
      <c r="DZU290" s="16"/>
      <c r="DZV290" s="12"/>
      <c r="DZW290" s="12"/>
      <c r="DZX290" s="16"/>
      <c r="DZY290" s="14"/>
      <c r="EAA290" s="15"/>
      <c r="EAB290" s="14"/>
      <c r="EAC290" s="14"/>
      <c r="EAD290" s="14"/>
      <c r="EAE290" s="14"/>
      <c r="EAF290" s="15"/>
      <c r="EAG290" s="17"/>
      <c r="EAH290" s="12"/>
      <c r="EAI290" s="12"/>
      <c r="EAJ290" s="402"/>
      <c r="EAK290" s="16"/>
      <c r="EAL290" s="12"/>
      <c r="EAM290" s="12"/>
      <c r="EAN290" s="16"/>
      <c r="EAO290" s="14"/>
      <c r="EAQ290" s="15"/>
      <c r="EAR290" s="14"/>
      <c r="EAS290" s="14"/>
      <c r="EAT290" s="14"/>
      <c r="EAU290" s="14"/>
      <c r="EAV290" s="15"/>
      <c r="EAW290" s="17"/>
      <c r="EAX290" s="12"/>
      <c r="EAY290" s="12"/>
      <c r="EAZ290" s="402"/>
      <c r="EBA290" s="16"/>
      <c r="EBB290" s="12"/>
      <c r="EBC290" s="12"/>
      <c r="EBD290" s="16"/>
      <c r="EBE290" s="14"/>
      <c r="EBG290" s="15"/>
      <c r="EBH290" s="14"/>
      <c r="EBI290" s="14"/>
      <c r="EBJ290" s="14"/>
      <c r="EBK290" s="14"/>
      <c r="EBL290" s="15"/>
      <c r="EBM290" s="17"/>
      <c r="EBN290" s="12"/>
      <c r="EBO290" s="12"/>
      <c r="EBP290" s="402"/>
      <c r="EBQ290" s="16"/>
      <c r="EBR290" s="12"/>
      <c r="EBS290" s="12"/>
      <c r="EBT290" s="16"/>
      <c r="EBU290" s="14"/>
      <c r="EBW290" s="15"/>
      <c r="EBX290" s="14"/>
      <c r="EBY290" s="14"/>
      <c r="EBZ290" s="14"/>
      <c r="ECA290" s="14"/>
      <c r="ECB290" s="15"/>
      <c r="ECC290" s="17"/>
      <c r="ECD290" s="12"/>
      <c r="ECE290" s="12"/>
      <c r="ECF290" s="402"/>
      <c r="ECG290" s="16"/>
      <c r="ECH290" s="12"/>
      <c r="ECI290" s="12"/>
      <c r="ECJ290" s="16"/>
      <c r="ECK290" s="14"/>
      <c r="ECM290" s="15"/>
      <c r="ECN290" s="14"/>
      <c r="ECO290" s="14"/>
      <c r="ECP290" s="14"/>
      <c r="ECQ290" s="14"/>
      <c r="ECR290" s="15"/>
      <c r="ECS290" s="17"/>
      <c r="ECT290" s="12"/>
      <c r="ECU290" s="12"/>
      <c r="ECV290" s="402"/>
      <c r="ECW290" s="16"/>
      <c r="ECX290" s="12"/>
      <c r="ECY290" s="12"/>
      <c r="ECZ290" s="16"/>
      <c r="EDA290" s="14"/>
      <c r="EDC290" s="15"/>
      <c r="EDD290" s="14"/>
      <c r="EDE290" s="14"/>
      <c r="EDF290" s="14"/>
      <c r="EDG290" s="14"/>
      <c r="EDH290" s="15"/>
      <c r="EDI290" s="17"/>
      <c r="EDJ290" s="12"/>
      <c r="EDK290" s="12"/>
      <c r="EDL290" s="402"/>
      <c r="EDM290" s="16"/>
      <c r="EDN290" s="12"/>
      <c r="EDO290" s="12"/>
      <c r="EDP290" s="16"/>
      <c r="EDQ290" s="14"/>
      <c r="EDS290" s="15"/>
      <c r="EDT290" s="14"/>
      <c r="EDU290" s="14"/>
      <c r="EDV290" s="14"/>
      <c r="EDW290" s="14"/>
      <c r="EDX290" s="15"/>
      <c r="EDY290" s="17"/>
      <c r="EDZ290" s="12"/>
      <c r="EEA290" s="12"/>
      <c r="EEB290" s="402"/>
      <c r="EEC290" s="16"/>
      <c r="EED290" s="12"/>
      <c r="EEE290" s="12"/>
      <c r="EEF290" s="16"/>
      <c r="EEG290" s="14"/>
      <c r="EEI290" s="15"/>
      <c r="EEJ290" s="14"/>
      <c r="EEK290" s="14"/>
      <c r="EEL290" s="14"/>
      <c r="EEM290" s="14"/>
      <c r="EEN290" s="15"/>
      <c r="EEO290" s="17"/>
      <c r="EEP290" s="12"/>
      <c r="EEQ290" s="12"/>
      <c r="EER290" s="402"/>
      <c r="EES290" s="16"/>
      <c r="EET290" s="12"/>
      <c r="EEU290" s="12"/>
      <c r="EEV290" s="16"/>
      <c r="EEW290" s="14"/>
      <c r="EEY290" s="15"/>
      <c r="EEZ290" s="14"/>
      <c r="EFA290" s="14"/>
      <c r="EFB290" s="14"/>
      <c r="EFC290" s="14"/>
      <c r="EFD290" s="15"/>
      <c r="EFE290" s="17"/>
      <c r="EFF290" s="12"/>
      <c r="EFG290" s="12"/>
      <c r="EFH290" s="402"/>
      <c r="EFI290" s="16"/>
      <c r="EFJ290" s="12"/>
      <c r="EFK290" s="12"/>
      <c r="EFL290" s="16"/>
      <c r="EFM290" s="14"/>
      <c r="EFO290" s="15"/>
      <c r="EFP290" s="14"/>
      <c r="EFQ290" s="14"/>
      <c r="EFR290" s="14"/>
      <c r="EFS290" s="14"/>
      <c r="EFT290" s="15"/>
      <c r="EFU290" s="17"/>
      <c r="EFV290" s="12"/>
      <c r="EFW290" s="12"/>
      <c r="EFX290" s="402"/>
      <c r="EFY290" s="16"/>
      <c r="EFZ290" s="12"/>
      <c r="EGA290" s="12"/>
      <c r="EGB290" s="16"/>
      <c r="EGC290" s="14"/>
      <c r="EGE290" s="15"/>
      <c r="EGF290" s="14"/>
      <c r="EGG290" s="14"/>
      <c r="EGH290" s="14"/>
      <c r="EGI290" s="14"/>
      <c r="EGJ290" s="15"/>
      <c r="EGK290" s="17"/>
      <c r="EGL290" s="12"/>
      <c r="EGM290" s="12"/>
      <c r="EGN290" s="402"/>
      <c r="EGO290" s="16"/>
      <c r="EGP290" s="12"/>
      <c r="EGQ290" s="12"/>
      <c r="EGR290" s="16"/>
      <c r="EGS290" s="14"/>
      <c r="EGU290" s="15"/>
      <c r="EGV290" s="14"/>
      <c r="EGW290" s="14"/>
      <c r="EGX290" s="14"/>
      <c r="EGY290" s="14"/>
      <c r="EGZ290" s="15"/>
      <c r="EHA290" s="17"/>
      <c r="EHB290" s="12"/>
      <c r="EHC290" s="12"/>
      <c r="EHD290" s="402"/>
      <c r="EHE290" s="16"/>
      <c r="EHF290" s="12"/>
      <c r="EHG290" s="12"/>
      <c r="EHH290" s="16"/>
      <c r="EHI290" s="14"/>
      <c r="EHK290" s="15"/>
      <c r="EHL290" s="14"/>
      <c r="EHM290" s="14"/>
      <c r="EHN290" s="14"/>
      <c r="EHO290" s="14"/>
      <c r="EHP290" s="15"/>
      <c r="EHQ290" s="17"/>
      <c r="EHR290" s="12"/>
      <c r="EHS290" s="12"/>
      <c r="EHT290" s="402"/>
      <c r="EHU290" s="16"/>
      <c r="EHV290" s="12"/>
      <c r="EHW290" s="12"/>
      <c r="EHX290" s="16"/>
      <c r="EHY290" s="14"/>
      <c r="EIA290" s="15"/>
      <c r="EIB290" s="14"/>
      <c r="EIC290" s="14"/>
      <c r="EID290" s="14"/>
      <c r="EIE290" s="14"/>
      <c r="EIF290" s="15"/>
      <c r="EIG290" s="17"/>
      <c r="EIH290" s="12"/>
      <c r="EII290" s="12"/>
      <c r="EIJ290" s="402"/>
      <c r="EIK290" s="16"/>
      <c r="EIL290" s="12"/>
      <c r="EIM290" s="12"/>
      <c r="EIN290" s="16"/>
      <c r="EIO290" s="14"/>
      <c r="EIQ290" s="15"/>
      <c r="EIR290" s="14"/>
      <c r="EIS290" s="14"/>
      <c r="EIT290" s="14"/>
      <c r="EIU290" s="14"/>
      <c r="EIV290" s="15"/>
      <c r="EIW290" s="17"/>
      <c r="EIX290" s="12"/>
      <c r="EIY290" s="12"/>
      <c r="EIZ290" s="402"/>
      <c r="EJA290" s="16"/>
      <c r="EJB290" s="12"/>
      <c r="EJC290" s="12"/>
      <c r="EJD290" s="16"/>
      <c r="EJE290" s="14"/>
      <c r="EJG290" s="15"/>
      <c r="EJH290" s="14"/>
      <c r="EJI290" s="14"/>
      <c r="EJJ290" s="14"/>
      <c r="EJK290" s="14"/>
      <c r="EJL290" s="15"/>
      <c r="EJM290" s="17"/>
      <c r="EJN290" s="12"/>
      <c r="EJO290" s="12"/>
      <c r="EJP290" s="402"/>
      <c r="EJQ290" s="16"/>
      <c r="EJR290" s="12"/>
      <c r="EJS290" s="12"/>
      <c r="EJT290" s="16"/>
      <c r="EJU290" s="14"/>
      <c r="EJW290" s="15"/>
      <c r="EJX290" s="14"/>
      <c r="EJY290" s="14"/>
      <c r="EJZ290" s="14"/>
      <c r="EKA290" s="14"/>
      <c r="EKB290" s="15"/>
      <c r="EKC290" s="17"/>
      <c r="EKD290" s="12"/>
      <c r="EKE290" s="12"/>
      <c r="EKF290" s="402"/>
      <c r="EKG290" s="16"/>
      <c r="EKH290" s="12"/>
      <c r="EKI290" s="12"/>
      <c r="EKJ290" s="16"/>
      <c r="EKK290" s="14"/>
      <c r="EKM290" s="15"/>
      <c r="EKN290" s="14"/>
      <c r="EKO290" s="14"/>
      <c r="EKP290" s="14"/>
      <c r="EKQ290" s="14"/>
      <c r="EKR290" s="15"/>
      <c r="EKS290" s="17"/>
      <c r="EKT290" s="12"/>
      <c r="EKU290" s="12"/>
      <c r="EKV290" s="402"/>
      <c r="EKW290" s="16"/>
      <c r="EKX290" s="12"/>
      <c r="EKY290" s="12"/>
      <c r="EKZ290" s="16"/>
      <c r="ELA290" s="14"/>
      <c r="ELC290" s="15"/>
      <c r="ELD290" s="14"/>
      <c r="ELE290" s="14"/>
      <c r="ELF290" s="14"/>
      <c r="ELG290" s="14"/>
      <c r="ELH290" s="15"/>
      <c r="ELI290" s="17"/>
      <c r="ELJ290" s="12"/>
      <c r="ELK290" s="12"/>
      <c r="ELL290" s="402"/>
      <c r="ELM290" s="16"/>
      <c r="ELN290" s="12"/>
      <c r="ELO290" s="12"/>
      <c r="ELP290" s="16"/>
      <c r="ELQ290" s="14"/>
      <c r="ELS290" s="15"/>
      <c r="ELT290" s="14"/>
      <c r="ELU290" s="14"/>
      <c r="ELV290" s="14"/>
      <c r="ELW290" s="14"/>
      <c r="ELX290" s="15"/>
      <c r="ELY290" s="17"/>
      <c r="ELZ290" s="12"/>
      <c r="EMA290" s="12"/>
      <c r="EMB290" s="402"/>
      <c r="EMC290" s="16"/>
      <c r="EMD290" s="12"/>
      <c r="EME290" s="12"/>
      <c r="EMF290" s="16"/>
      <c r="EMG290" s="14"/>
      <c r="EMI290" s="15"/>
      <c r="EMJ290" s="14"/>
      <c r="EMK290" s="14"/>
      <c r="EML290" s="14"/>
      <c r="EMM290" s="14"/>
      <c r="EMN290" s="15"/>
      <c r="EMO290" s="17"/>
      <c r="EMP290" s="12"/>
      <c r="EMQ290" s="12"/>
      <c r="EMR290" s="402"/>
      <c r="EMS290" s="16"/>
      <c r="EMT290" s="12"/>
      <c r="EMU290" s="12"/>
      <c r="EMV290" s="16"/>
      <c r="EMW290" s="14"/>
      <c r="EMY290" s="15"/>
      <c r="EMZ290" s="14"/>
      <c r="ENA290" s="14"/>
      <c r="ENB290" s="14"/>
      <c r="ENC290" s="14"/>
      <c r="END290" s="15"/>
      <c r="ENE290" s="17"/>
      <c r="ENF290" s="12"/>
      <c r="ENG290" s="12"/>
      <c r="ENH290" s="402"/>
      <c r="ENI290" s="16"/>
      <c r="ENJ290" s="12"/>
      <c r="ENK290" s="12"/>
      <c r="ENL290" s="16"/>
      <c r="ENM290" s="14"/>
      <c r="ENO290" s="15"/>
      <c r="ENP290" s="14"/>
      <c r="ENQ290" s="14"/>
      <c r="ENR290" s="14"/>
      <c r="ENS290" s="14"/>
      <c r="ENT290" s="15"/>
      <c r="ENU290" s="17"/>
      <c r="ENV290" s="12"/>
      <c r="ENW290" s="12"/>
      <c r="ENX290" s="402"/>
      <c r="ENY290" s="16"/>
      <c r="ENZ290" s="12"/>
      <c r="EOA290" s="12"/>
      <c r="EOB290" s="16"/>
      <c r="EOC290" s="14"/>
      <c r="EOE290" s="15"/>
      <c r="EOF290" s="14"/>
      <c r="EOG290" s="14"/>
      <c r="EOH290" s="14"/>
      <c r="EOI290" s="14"/>
      <c r="EOJ290" s="15"/>
      <c r="EOK290" s="17"/>
      <c r="EOL290" s="12"/>
      <c r="EOM290" s="12"/>
      <c r="EON290" s="402"/>
      <c r="EOO290" s="16"/>
      <c r="EOP290" s="12"/>
      <c r="EOQ290" s="12"/>
      <c r="EOR290" s="16"/>
      <c r="EOS290" s="14"/>
      <c r="EOU290" s="15"/>
      <c r="EOV290" s="14"/>
      <c r="EOW290" s="14"/>
      <c r="EOX290" s="14"/>
      <c r="EOY290" s="14"/>
      <c r="EOZ290" s="15"/>
      <c r="EPA290" s="17"/>
      <c r="EPB290" s="12"/>
      <c r="EPC290" s="12"/>
      <c r="EPD290" s="402"/>
      <c r="EPE290" s="16"/>
      <c r="EPF290" s="12"/>
      <c r="EPG290" s="12"/>
      <c r="EPH290" s="16"/>
      <c r="EPI290" s="14"/>
      <c r="EPK290" s="15"/>
      <c r="EPL290" s="14"/>
      <c r="EPM290" s="14"/>
      <c r="EPN290" s="14"/>
      <c r="EPO290" s="14"/>
      <c r="EPP290" s="15"/>
      <c r="EPQ290" s="17"/>
      <c r="EPR290" s="12"/>
      <c r="EPS290" s="12"/>
      <c r="EPT290" s="402"/>
      <c r="EPU290" s="16"/>
      <c r="EPV290" s="12"/>
      <c r="EPW290" s="12"/>
      <c r="EPX290" s="16"/>
      <c r="EPY290" s="14"/>
      <c r="EQA290" s="15"/>
      <c r="EQB290" s="14"/>
      <c r="EQC290" s="14"/>
      <c r="EQD290" s="14"/>
      <c r="EQE290" s="14"/>
      <c r="EQF290" s="15"/>
      <c r="EQG290" s="17"/>
      <c r="EQH290" s="12"/>
      <c r="EQI290" s="12"/>
      <c r="EQJ290" s="402"/>
      <c r="EQK290" s="16"/>
      <c r="EQL290" s="12"/>
      <c r="EQM290" s="12"/>
      <c r="EQN290" s="16"/>
      <c r="EQO290" s="14"/>
      <c r="EQQ290" s="15"/>
      <c r="EQR290" s="14"/>
      <c r="EQS290" s="14"/>
      <c r="EQT290" s="14"/>
      <c r="EQU290" s="14"/>
      <c r="EQV290" s="15"/>
      <c r="EQW290" s="17"/>
      <c r="EQX290" s="12"/>
      <c r="EQY290" s="12"/>
      <c r="EQZ290" s="402"/>
      <c r="ERA290" s="16"/>
      <c r="ERB290" s="12"/>
      <c r="ERC290" s="12"/>
      <c r="ERD290" s="16"/>
      <c r="ERE290" s="14"/>
      <c r="ERG290" s="15"/>
      <c r="ERH290" s="14"/>
      <c r="ERI290" s="14"/>
      <c r="ERJ290" s="14"/>
      <c r="ERK290" s="14"/>
      <c r="ERL290" s="15"/>
      <c r="ERM290" s="17"/>
      <c r="ERN290" s="12"/>
      <c r="ERO290" s="12"/>
      <c r="ERP290" s="402"/>
      <c r="ERQ290" s="16"/>
      <c r="ERR290" s="12"/>
      <c r="ERS290" s="12"/>
      <c r="ERT290" s="16"/>
      <c r="ERU290" s="14"/>
      <c r="ERW290" s="15"/>
      <c r="ERX290" s="14"/>
      <c r="ERY290" s="14"/>
      <c r="ERZ290" s="14"/>
      <c r="ESA290" s="14"/>
      <c r="ESB290" s="15"/>
      <c r="ESC290" s="17"/>
      <c r="ESD290" s="12"/>
      <c r="ESE290" s="12"/>
      <c r="ESF290" s="402"/>
      <c r="ESG290" s="16"/>
      <c r="ESH290" s="12"/>
      <c r="ESI290" s="12"/>
      <c r="ESJ290" s="16"/>
      <c r="ESK290" s="14"/>
      <c r="ESM290" s="15"/>
      <c r="ESN290" s="14"/>
      <c r="ESO290" s="14"/>
      <c r="ESP290" s="14"/>
      <c r="ESQ290" s="14"/>
      <c r="ESR290" s="15"/>
      <c r="ESS290" s="17"/>
      <c r="EST290" s="12"/>
      <c r="ESU290" s="12"/>
      <c r="ESV290" s="402"/>
      <c r="ESW290" s="16"/>
      <c r="ESX290" s="12"/>
      <c r="ESY290" s="12"/>
      <c r="ESZ290" s="16"/>
      <c r="ETA290" s="14"/>
      <c r="ETC290" s="15"/>
      <c r="ETD290" s="14"/>
      <c r="ETE290" s="14"/>
      <c r="ETF290" s="14"/>
      <c r="ETG290" s="14"/>
      <c r="ETH290" s="15"/>
      <c r="ETI290" s="17"/>
      <c r="ETJ290" s="12"/>
      <c r="ETK290" s="12"/>
      <c r="ETL290" s="402"/>
      <c r="ETM290" s="16"/>
      <c r="ETN290" s="12"/>
      <c r="ETO290" s="12"/>
      <c r="ETP290" s="16"/>
      <c r="ETQ290" s="14"/>
      <c r="ETS290" s="15"/>
      <c r="ETT290" s="14"/>
      <c r="ETU290" s="14"/>
      <c r="ETV290" s="14"/>
      <c r="ETW290" s="14"/>
      <c r="ETX290" s="15"/>
      <c r="ETY290" s="17"/>
      <c r="ETZ290" s="12"/>
      <c r="EUA290" s="12"/>
      <c r="EUB290" s="402"/>
      <c r="EUC290" s="16"/>
      <c r="EUD290" s="12"/>
      <c r="EUE290" s="12"/>
      <c r="EUF290" s="16"/>
      <c r="EUG290" s="14"/>
      <c r="EUI290" s="15"/>
      <c r="EUJ290" s="14"/>
      <c r="EUK290" s="14"/>
      <c r="EUL290" s="14"/>
      <c r="EUM290" s="14"/>
      <c r="EUN290" s="15"/>
      <c r="EUO290" s="17"/>
      <c r="EUP290" s="12"/>
      <c r="EUQ290" s="12"/>
      <c r="EUR290" s="402"/>
      <c r="EUS290" s="16"/>
      <c r="EUT290" s="12"/>
      <c r="EUU290" s="12"/>
      <c r="EUV290" s="16"/>
      <c r="EUW290" s="14"/>
      <c r="EUY290" s="15"/>
      <c r="EUZ290" s="14"/>
      <c r="EVA290" s="14"/>
      <c r="EVB290" s="14"/>
      <c r="EVC290" s="14"/>
      <c r="EVD290" s="15"/>
      <c r="EVE290" s="17"/>
      <c r="EVF290" s="12"/>
      <c r="EVG290" s="12"/>
      <c r="EVH290" s="402"/>
      <c r="EVI290" s="16"/>
      <c r="EVJ290" s="12"/>
      <c r="EVK290" s="12"/>
      <c r="EVL290" s="16"/>
      <c r="EVM290" s="14"/>
      <c r="EVO290" s="15"/>
      <c r="EVP290" s="14"/>
      <c r="EVQ290" s="14"/>
      <c r="EVR290" s="14"/>
      <c r="EVS290" s="14"/>
      <c r="EVT290" s="15"/>
      <c r="EVU290" s="17"/>
      <c r="EVV290" s="12"/>
      <c r="EVW290" s="12"/>
      <c r="EVX290" s="402"/>
      <c r="EVY290" s="16"/>
      <c r="EVZ290" s="12"/>
      <c r="EWA290" s="12"/>
      <c r="EWB290" s="16"/>
      <c r="EWC290" s="14"/>
      <c r="EWE290" s="15"/>
      <c r="EWF290" s="14"/>
      <c r="EWG290" s="14"/>
      <c r="EWH290" s="14"/>
      <c r="EWI290" s="14"/>
      <c r="EWJ290" s="15"/>
      <c r="EWK290" s="17"/>
      <c r="EWL290" s="12"/>
      <c r="EWM290" s="12"/>
      <c r="EWN290" s="402"/>
      <c r="EWO290" s="16"/>
      <c r="EWP290" s="12"/>
      <c r="EWQ290" s="12"/>
      <c r="EWR290" s="16"/>
      <c r="EWS290" s="14"/>
      <c r="EWU290" s="15"/>
      <c r="EWV290" s="14"/>
      <c r="EWW290" s="14"/>
      <c r="EWX290" s="14"/>
      <c r="EWY290" s="14"/>
      <c r="EWZ290" s="15"/>
      <c r="EXA290" s="17"/>
      <c r="EXB290" s="12"/>
      <c r="EXC290" s="12"/>
      <c r="EXD290" s="402"/>
      <c r="EXE290" s="16"/>
      <c r="EXF290" s="12"/>
      <c r="EXG290" s="12"/>
      <c r="EXH290" s="16"/>
      <c r="EXI290" s="14"/>
      <c r="EXK290" s="15"/>
      <c r="EXL290" s="14"/>
      <c r="EXM290" s="14"/>
      <c r="EXN290" s="14"/>
      <c r="EXO290" s="14"/>
      <c r="EXP290" s="15"/>
      <c r="EXQ290" s="17"/>
      <c r="EXR290" s="12"/>
      <c r="EXS290" s="12"/>
      <c r="EXT290" s="402"/>
      <c r="EXU290" s="16"/>
      <c r="EXV290" s="12"/>
      <c r="EXW290" s="12"/>
      <c r="EXX290" s="16"/>
      <c r="EXY290" s="14"/>
      <c r="EYA290" s="15"/>
      <c r="EYB290" s="14"/>
      <c r="EYC290" s="14"/>
      <c r="EYD290" s="14"/>
      <c r="EYE290" s="14"/>
      <c r="EYF290" s="15"/>
      <c r="EYG290" s="17"/>
      <c r="EYH290" s="12"/>
      <c r="EYI290" s="12"/>
      <c r="EYJ290" s="402"/>
      <c r="EYK290" s="16"/>
      <c r="EYL290" s="12"/>
      <c r="EYM290" s="12"/>
      <c r="EYN290" s="16"/>
      <c r="EYO290" s="14"/>
      <c r="EYQ290" s="15"/>
      <c r="EYR290" s="14"/>
      <c r="EYS290" s="14"/>
      <c r="EYT290" s="14"/>
      <c r="EYU290" s="14"/>
      <c r="EYV290" s="15"/>
      <c r="EYW290" s="17"/>
      <c r="EYX290" s="12"/>
      <c r="EYY290" s="12"/>
      <c r="EYZ290" s="402"/>
      <c r="EZA290" s="16"/>
      <c r="EZB290" s="12"/>
      <c r="EZC290" s="12"/>
      <c r="EZD290" s="16"/>
      <c r="EZE290" s="14"/>
      <c r="EZG290" s="15"/>
      <c r="EZH290" s="14"/>
      <c r="EZI290" s="14"/>
      <c r="EZJ290" s="14"/>
      <c r="EZK290" s="14"/>
      <c r="EZL290" s="15"/>
      <c r="EZM290" s="17"/>
      <c r="EZN290" s="12"/>
      <c r="EZO290" s="12"/>
      <c r="EZP290" s="402"/>
      <c r="EZQ290" s="16"/>
      <c r="EZR290" s="12"/>
      <c r="EZS290" s="12"/>
      <c r="EZT290" s="16"/>
      <c r="EZU290" s="14"/>
      <c r="EZW290" s="15"/>
      <c r="EZX290" s="14"/>
      <c r="EZY290" s="14"/>
      <c r="EZZ290" s="14"/>
      <c r="FAA290" s="14"/>
      <c r="FAB290" s="15"/>
      <c r="FAC290" s="17"/>
      <c r="FAD290" s="12"/>
      <c r="FAE290" s="12"/>
      <c r="FAF290" s="402"/>
      <c r="FAG290" s="16"/>
      <c r="FAH290" s="12"/>
      <c r="FAI290" s="12"/>
      <c r="FAJ290" s="16"/>
      <c r="FAK290" s="14"/>
      <c r="FAM290" s="15"/>
      <c r="FAN290" s="14"/>
      <c r="FAO290" s="14"/>
      <c r="FAP290" s="14"/>
      <c r="FAQ290" s="14"/>
      <c r="FAR290" s="15"/>
      <c r="FAS290" s="17"/>
      <c r="FAT290" s="12"/>
      <c r="FAU290" s="12"/>
      <c r="FAV290" s="402"/>
      <c r="FAW290" s="16"/>
      <c r="FAX290" s="12"/>
      <c r="FAY290" s="12"/>
      <c r="FAZ290" s="16"/>
      <c r="FBA290" s="14"/>
      <c r="FBC290" s="15"/>
      <c r="FBD290" s="14"/>
      <c r="FBE290" s="14"/>
      <c r="FBF290" s="14"/>
      <c r="FBG290" s="14"/>
      <c r="FBH290" s="15"/>
      <c r="FBI290" s="17"/>
      <c r="FBJ290" s="12"/>
      <c r="FBK290" s="12"/>
      <c r="FBL290" s="402"/>
      <c r="FBM290" s="16"/>
      <c r="FBN290" s="12"/>
      <c r="FBO290" s="12"/>
      <c r="FBP290" s="16"/>
      <c r="FBQ290" s="14"/>
      <c r="FBS290" s="15"/>
      <c r="FBT290" s="14"/>
      <c r="FBU290" s="14"/>
      <c r="FBV290" s="14"/>
      <c r="FBW290" s="14"/>
      <c r="FBX290" s="15"/>
      <c r="FBY290" s="17"/>
      <c r="FBZ290" s="12"/>
      <c r="FCA290" s="12"/>
      <c r="FCB290" s="402"/>
      <c r="FCC290" s="16"/>
      <c r="FCD290" s="12"/>
      <c r="FCE290" s="12"/>
      <c r="FCF290" s="16"/>
      <c r="FCG290" s="14"/>
      <c r="FCI290" s="15"/>
      <c r="FCJ290" s="14"/>
      <c r="FCK290" s="14"/>
      <c r="FCL290" s="14"/>
      <c r="FCM290" s="14"/>
      <c r="FCN290" s="15"/>
      <c r="FCO290" s="17"/>
      <c r="FCP290" s="12"/>
      <c r="FCQ290" s="12"/>
      <c r="FCR290" s="402"/>
      <c r="FCS290" s="16"/>
      <c r="FCT290" s="12"/>
      <c r="FCU290" s="12"/>
      <c r="FCV290" s="16"/>
      <c r="FCW290" s="14"/>
      <c r="FCY290" s="15"/>
      <c r="FCZ290" s="14"/>
      <c r="FDA290" s="14"/>
      <c r="FDB290" s="14"/>
      <c r="FDC290" s="14"/>
      <c r="FDD290" s="15"/>
      <c r="FDE290" s="17"/>
      <c r="FDF290" s="12"/>
      <c r="FDG290" s="12"/>
      <c r="FDH290" s="402"/>
      <c r="FDI290" s="16"/>
      <c r="FDJ290" s="12"/>
      <c r="FDK290" s="12"/>
      <c r="FDL290" s="16"/>
      <c r="FDM290" s="14"/>
      <c r="FDO290" s="15"/>
      <c r="FDP290" s="14"/>
      <c r="FDQ290" s="14"/>
      <c r="FDR290" s="14"/>
      <c r="FDS290" s="14"/>
      <c r="FDT290" s="15"/>
      <c r="FDU290" s="17"/>
      <c r="FDV290" s="12"/>
      <c r="FDW290" s="12"/>
      <c r="FDX290" s="402"/>
      <c r="FDY290" s="16"/>
      <c r="FDZ290" s="12"/>
      <c r="FEA290" s="12"/>
      <c r="FEB290" s="16"/>
      <c r="FEC290" s="14"/>
      <c r="FEE290" s="15"/>
      <c r="FEF290" s="14"/>
      <c r="FEG290" s="14"/>
      <c r="FEH290" s="14"/>
      <c r="FEI290" s="14"/>
      <c r="FEJ290" s="15"/>
      <c r="FEK290" s="17"/>
      <c r="FEL290" s="12"/>
      <c r="FEM290" s="12"/>
      <c r="FEN290" s="402"/>
      <c r="FEO290" s="16"/>
      <c r="FEP290" s="12"/>
      <c r="FEQ290" s="12"/>
      <c r="FER290" s="16"/>
      <c r="FES290" s="14"/>
      <c r="FEU290" s="15"/>
      <c r="FEV290" s="14"/>
      <c r="FEW290" s="14"/>
      <c r="FEX290" s="14"/>
      <c r="FEY290" s="14"/>
      <c r="FEZ290" s="15"/>
      <c r="FFA290" s="17"/>
      <c r="FFB290" s="12"/>
      <c r="FFC290" s="12"/>
      <c r="FFD290" s="402"/>
      <c r="FFE290" s="16"/>
      <c r="FFF290" s="12"/>
      <c r="FFG290" s="12"/>
      <c r="FFH290" s="16"/>
      <c r="FFI290" s="14"/>
      <c r="FFK290" s="15"/>
      <c r="FFL290" s="14"/>
      <c r="FFM290" s="14"/>
      <c r="FFN290" s="14"/>
      <c r="FFO290" s="14"/>
      <c r="FFP290" s="15"/>
      <c r="FFQ290" s="17"/>
      <c r="FFR290" s="12"/>
      <c r="FFS290" s="12"/>
      <c r="FFT290" s="402"/>
      <c r="FFU290" s="16"/>
      <c r="FFV290" s="12"/>
      <c r="FFW290" s="12"/>
      <c r="FFX290" s="16"/>
      <c r="FFY290" s="14"/>
      <c r="FGA290" s="15"/>
      <c r="FGB290" s="14"/>
      <c r="FGC290" s="14"/>
      <c r="FGD290" s="14"/>
      <c r="FGE290" s="14"/>
      <c r="FGF290" s="15"/>
      <c r="FGG290" s="17"/>
      <c r="FGH290" s="12"/>
      <c r="FGI290" s="12"/>
      <c r="FGJ290" s="402"/>
      <c r="FGK290" s="16"/>
      <c r="FGL290" s="12"/>
      <c r="FGM290" s="12"/>
      <c r="FGN290" s="16"/>
      <c r="FGO290" s="14"/>
      <c r="FGQ290" s="15"/>
      <c r="FGR290" s="14"/>
      <c r="FGS290" s="14"/>
      <c r="FGT290" s="14"/>
      <c r="FGU290" s="14"/>
      <c r="FGV290" s="15"/>
      <c r="FGW290" s="17"/>
      <c r="FGX290" s="12"/>
      <c r="FGY290" s="12"/>
      <c r="FGZ290" s="402"/>
      <c r="FHA290" s="16"/>
      <c r="FHB290" s="12"/>
      <c r="FHC290" s="12"/>
      <c r="FHD290" s="16"/>
      <c r="FHE290" s="14"/>
      <c r="FHG290" s="15"/>
      <c r="FHH290" s="14"/>
      <c r="FHI290" s="14"/>
      <c r="FHJ290" s="14"/>
      <c r="FHK290" s="14"/>
      <c r="FHL290" s="15"/>
      <c r="FHM290" s="17"/>
      <c r="FHN290" s="12"/>
      <c r="FHO290" s="12"/>
      <c r="FHP290" s="402"/>
      <c r="FHQ290" s="16"/>
      <c r="FHR290" s="12"/>
      <c r="FHS290" s="12"/>
      <c r="FHT290" s="16"/>
      <c r="FHU290" s="14"/>
      <c r="FHW290" s="15"/>
      <c r="FHX290" s="14"/>
      <c r="FHY290" s="14"/>
      <c r="FHZ290" s="14"/>
      <c r="FIA290" s="14"/>
      <c r="FIB290" s="15"/>
      <c r="FIC290" s="17"/>
      <c r="FID290" s="12"/>
      <c r="FIE290" s="12"/>
      <c r="FIF290" s="402"/>
      <c r="FIG290" s="16"/>
      <c r="FIH290" s="12"/>
      <c r="FII290" s="12"/>
      <c r="FIJ290" s="16"/>
      <c r="FIK290" s="14"/>
      <c r="FIM290" s="15"/>
      <c r="FIN290" s="14"/>
      <c r="FIO290" s="14"/>
      <c r="FIP290" s="14"/>
      <c r="FIQ290" s="14"/>
      <c r="FIR290" s="15"/>
      <c r="FIS290" s="17"/>
      <c r="FIT290" s="12"/>
      <c r="FIU290" s="12"/>
      <c r="FIV290" s="402"/>
      <c r="FIW290" s="16"/>
      <c r="FIX290" s="12"/>
      <c r="FIY290" s="12"/>
      <c r="FIZ290" s="16"/>
      <c r="FJA290" s="14"/>
      <c r="FJC290" s="15"/>
      <c r="FJD290" s="14"/>
      <c r="FJE290" s="14"/>
      <c r="FJF290" s="14"/>
      <c r="FJG290" s="14"/>
      <c r="FJH290" s="15"/>
      <c r="FJI290" s="17"/>
      <c r="FJJ290" s="12"/>
      <c r="FJK290" s="12"/>
      <c r="FJL290" s="402"/>
      <c r="FJM290" s="16"/>
      <c r="FJN290" s="12"/>
      <c r="FJO290" s="12"/>
      <c r="FJP290" s="16"/>
      <c r="FJQ290" s="14"/>
      <c r="FJS290" s="15"/>
      <c r="FJT290" s="14"/>
      <c r="FJU290" s="14"/>
      <c r="FJV290" s="14"/>
      <c r="FJW290" s="14"/>
      <c r="FJX290" s="15"/>
      <c r="FJY290" s="17"/>
      <c r="FJZ290" s="12"/>
      <c r="FKA290" s="12"/>
      <c r="FKB290" s="402"/>
      <c r="FKC290" s="16"/>
      <c r="FKD290" s="12"/>
      <c r="FKE290" s="12"/>
      <c r="FKF290" s="16"/>
      <c r="FKG290" s="14"/>
      <c r="FKI290" s="15"/>
      <c r="FKJ290" s="14"/>
      <c r="FKK290" s="14"/>
      <c r="FKL290" s="14"/>
      <c r="FKM290" s="14"/>
      <c r="FKN290" s="15"/>
      <c r="FKO290" s="17"/>
      <c r="FKP290" s="12"/>
      <c r="FKQ290" s="12"/>
      <c r="FKR290" s="402"/>
      <c r="FKS290" s="16"/>
      <c r="FKT290" s="12"/>
      <c r="FKU290" s="12"/>
      <c r="FKV290" s="16"/>
      <c r="FKW290" s="14"/>
      <c r="FKY290" s="15"/>
      <c r="FKZ290" s="14"/>
      <c r="FLA290" s="14"/>
      <c r="FLB290" s="14"/>
      <c r="FLC290" s="14"/>
      <c r="FLD290" s="15"/>
      <c r="FLE290" s="17"/>
      <c r="FLF290" s="12"/>
      <c r="FLG290" s="12"/>
      <c r="FLH290" s="402"/>
      <c r="FLI290" s="16"/>
      <c r="FLJ290" s="12"/>
      <c r="FLK290" s="12"/>
      <c r="FLL290" s="16"/>
      <c r="FLM290" s="14"/>
      <c r="FLO290" s="15"/>
      <c r="FLP290" s="14"/>
      <c r="FLQ290" s="14"/>
      <c r="FLR290" s="14"/>
      <c r="FLS290" s="14"/>
      <c r="FLT290" s="15"/>
      <c r="FLU290" s="17"/>
      <c r="FLV290" s="12"/>
      <c r="FLW290" s="12"/>
      <c r="FLX290" s="402"/>
      <c r="FLY290" s="16"/>
      <c r="FLZ290" s="12"/>
      <c r="FMA290" s="12"/>
      <c r="FMB290" s="16"/>
      <c r="FMC290" s="14"/>
      <c r="FME290" s="15"/>
      <c r="FMF290" s="14"/>
      <c r="FMG290" s="14"/>
      <c r="FMH290" s="14"/>
      <c r="FMI290" s="14"/>
      <c r="FMJ290" s="15"/>
      <c r="FMK290" s="17"/>
      <c r="FML290" s="12"/>
      <c r="FMM290" s="12"/>
      <c r="FMN290" s="402"/>
      <c r="FMO290" s="16"/>
      <c r="FMP290" s="12"/>
      <c r="FMQ290" s="12"/>
      <c r="FMR290" s="16"/>
      <c r="FMS290" s="14"/>
      <c r="FMU290" s="15"/>
      <c r="FMV290" s="14"/>
      <c r="FMW290" s="14"/>
      <c r="FMX290" s="14"/>
      <c r="FMY290" s="14"/>
      <c r="FMZ290" s="15"/>
      <c r="FNA290" s="17"/>
      <c r="FNB290" s="12"/>
      <c r="FNC290" s="12"/>
      <c r="FND290" s="402"/>
      <c r="FNE290" s="16"/>
      <c r="FNF290" s="12"/>
      <c r="FNG290" s="12"/>
      <c r="FNH290" s="16"/>
      <c r="FNI290" s="14"/>
      <c r="FNK290" s="15"/>
      <c r="FNL290" s="14"/>
      <c r="FNM290" s="14"/>
      <c r="FNN290" s="14"/>
      <c r="FNO290" s="14"/>
      <c r="FNP290" s="15"/>
      <c r="FNQ290" s="17"/>
      <c r="FNR290" s="12"/>
      <c r="FNS290" s="12"/>
      <c r="FNT290" s="402"/>
      <c r="FNU290" s="16"/>
      <c r="FNV290" s="12"/>
      <c r="FNW290" s="12"/>
      <c r="FNX290" s="16"/>
      <c r="FNY290" s="14"/>
      <c r="FOA290" s="15"/>
      <c r="FOB290" s="14"/>
      <c r="FOC290" s="14"/>
      <c r="FOD290" s="14"/>
      <c r="FOE290" s="14"/>
      <c r="FOF290" s="15"/>
      <c r="FOG290" s="17"/>
      <c r="FOH290" s="12"/>
      <c r="FOI290" s="12"/>
      <c r="FOJ290" s="402"/>
      <c r="FOK290" s="16"/>
      <c r="FOL290" s="12"/>
      <c r="FOM290" s="12"/>
      <c r="FON290" s="16"/>
      <c r="FOO290" s="14"/>
      <c r="FOQ290" s="15"/>
      <c r="FOR290" s="14"/>
      <c r="FOS290" s="14"/>
      <c r="FOT290" s="14"/>
      <c r="FOU290" s="14"/>
      <c r="FOV290" s="15"/>
      <c r="FOW290" s="17"/>
      <c r="FOX290" s="12"/>
      <c r="FOY290" s="12"/>
      <c r="FOZ290" s="402"/>
      <c r="FPA290" s="16"/>
      <c r="FPB290" s="12"/>
      <c r="FPC290" s="12"/>
      <c r="FPD290" s="16"/>
      <c r="FPE290" s="14"/>
      <c r="FPG290" s="15"/>
      <c r="FPH290" s="14"/>
      <c r="FPI290" s="14"/>
      <c r="FPJ290" s="14"/>
      <c r="FPK290" s="14"/>
      <c r="FPL290" s="15"/>
      <c r="FPM290" s="17"/>
      <c r="FPN290" s="12"/>
      <c r="FPO290" s="12"/>
      <c r="FPP290" s="402"/>
      <c r="FPQ290" s="16"/>
      <c r="FPR290" s="12"/>
      <c r="FPS290" s="12"/>
      <c r="FPT290" s="16"/>
      <c r="FPU290" s="14"/>
      <c r="FPW290" s="15"/>
      <c r="FPX290" s="14"/>
      <c r="FPY290" s="14"/>
      <c r="FPZ290" s="14"/>
      <c r="FQA290" s="14"/>
      <c r="FQB290" s="15"/>
      <c r="FQC290" s="17"/>
      <c r="FQD290" s="12"/>
      <c r="FQE290" s="12"/>
      <c r="FQF290" s="402"/>
      <c r="FQG290" s="16"/>
      <c r="FQH290" s="12"/>
      <c r="FQI290" s="12"/>
      <c r="FQJ290" s="16"/>
      <c r="FQK290" s="14"/>
      <c r="FQM290" s="15"/>
      <c r="FQN290" s="14"/>
      <c r="FQO290" s="14"/>
      <c r="FQP290" s="14"/>
      <c r="FQQ290" s="14"/>
      <c r="FQR290" s="15"/>
      <c r="FQS290" s="17"/>
      <c r="FQT290" s="12"/>
      <c r="FQU290" s="12"/>
      <c r="FQV290" s="402"/>
      <c r="FQW290" s="16"/>
      <c r="FQX290" s="12"/>
      <c r="FQY290" s="12"/>
      <c r="FQZ290" s="16"/>
      <c r="FRA290" s="14"/>
      <c r="FRC290" s="15"/>
      <c r="FRD290" s="14"/>
      <c r="FRE290" s="14"/>
      <c r="FRF290" s="14"/>
      <c r="FRG290" s="14"/>
      <c r="FRH290" s="15"/>
      <c r="FRI290" s="17"/>
      <c r="FRJ290" s="12"/>
      <c r="FRK290" s="12"/>
      <c r="FRL290" s="402"/>
      <c r="FRM290" s="16"/>
      <c r="FRN290" s="12"/>
      <c r="FRO290" s="12"/>
      <c r="FRP290" s="16"/>
      <c r="FRQ290" s="14"/>
      <c r="FRS290" s="15"/>
      <c r="FRT290" s="14"/>
      <c r="FRU290" s="14"/>
      <c r="FRV290" s="14"/>
      <c r="FRW290" s="14"/>
      <c r="FRX290" s="15"/>
      <c r="FRY290" s="17"/>
      <c r="FRZ290" s="12"/>
      <c r="FSA290" s="12"/>
      <c r="FSB290" s="402"/>
      <c r="FSC290" s="16"/>
      <c r="FSD290" s="12"/>
      <c r="FSE290" s="12"/>
      <c r="FSF290" s="16"/>
      <c r="FSG290" s="14"/>
      <c r="FSI290" s="15"/>
      <c r="FSJ290" s="14"/>
      <c r="FSK290" s="14"/>
      <c r="FSL290" s="14"/>
      <c r="FSM290" s="14"/>
      <c r="FSN290" s="15"/>
      <c r="FSO290" s="17"/>
      <c r="FSP290" s="12"/>
      <c r="FSQ290" s="12"/>
      <c r="FSR290" s="402"/>
      <c r="FSS290" s="16"/>
      <c r="FST290" s="12"/>
      <c r="FSU290" s="12"/>
      <c r="FSV290" s="16"/>
      <c r="FSW290" s="14"/>
      <c r="FSY290" s="15"/>
      <c r="FSZ290" s="14"/>
      <c r="FTA290" s="14"/>
      <c r="FTB290" s="14"/>
      <c r="FTC290" s="14"/>
      <c r="FTD290" s="15"/>
      <c r="FTE290" s="17"/>
      <c r="FTF290" s="12"/>
      <c r="FTG290" s="12"/>
      <c r="FTH290" s="402"/>
      <c r="FTI290" s="16"/>
      <c r="FTJ290" s="12"/>
      <c r="FTK290" s="12"/>
      <c r="FTL290" s="16"/>
      <c r="FTM290" s="14"/>
      <c r="FTO290" s="15"/>
      <c r="FTP290" s="14"/>
      <c r="FTQ290" s="14"/>
      <c r="FTR290" s="14"/>
      <c r="FTS290" s="14"/>
      <c r="FTT290" s="15"/>
      <c r="FTU290" s="17"/>
      <c r="FTV290" s="12"/>
      <c r="FTW290" s="12"/>
      <c r="FTX290" s="402"/>
      <c r="FTY290" s="16"/>
      <c r="FTZ290" s="12"/>
      <c r="FUA290" s="12"/>
      <c r="FUB290" s="16"/>
      <c r="FUC290" s="14"/>
      <c r="FUE290" s="15"/>
      <c r="FUF290" s="14"/>
      <c r="FUG290" s="14"/>
      <c r="FUH290" s="14"/>
      <c r="FUI290" s="14"/>
      <c r="FUJ290" s="15"/>
      <c r="FUK290" s="17"/>
      <c r="FUL290" s="12"/>
      <c r="FUM290" s="12"/>
      <c r="FUN290" s="402"/>
      <c r="FUO290" s="16"/>
      <c r="FUP290" s="12"/>
      <c r="FUQ290" s="12"/>
      <c r="FUR290" s="16"/>
      <c r="FUS290" s="14"/>
      <c r="FUU290" s="15"/>
      <c r="FUV290" s="14"/>
      <c r="FUW290" s="14"/>
      <c r="FUX290" s="14"/>
      <c r="FUY290" s="14"/>
      <c r="FUZ290" s="15"/>
      <c r="FVA290" s="17"/>
      <c r="FVB290" s="12"/>
      <c r="FVC290" s="12"/>
      <c r="FVD290" s="402"/>
      <c r="FVE290" s="16"/>
      <c r="FVF290" s="12"/>
      <c r="FVG290" s="12"/>
      <c r="FVH290" s="16"/>
      <c r="FVI290" s="14"/>
      <c r="FVK290" s="15"/>
      <c r="FVL290" s="14"/>
      <c r="FVM290" s="14"/>
      <c r="FVN290" s="14"/>
      <c r="FVO290" s="14"/>
      <c r="FVP290" s="15"/>
      <c r="FVQ290" s="17"/>
      <c r="FVR290" s="12"/>
      <c r="FVS290" s="12"/>
      <c r="FVT290" s="402"/>
      <c r="FVU290" s="16"/>
      <c r="FVV290" s="12"/>
      <c r="FVW290" s="12"/>
      <c r="FVX290" s="16"/>
      <c r="FVY290" s="14"/>
      <c r="FWA290" s="15"/>
      <c r="FWB290" s="14"/>
      <c r="FWC290" s="14"/>
      <c r="FWD290" s="14"/>
      <c r="FWE290" s="14"/>
      <c r="FWF290" s="15"/>
      <c r="FWG290" s="17"/>
      <c r="FWH290" s="12"/>
      <c r="FWI290" s="12"/>
      <c r="FWJ290" s="402"/>
      <c r="FWK290" s="16"/>
      <c r="FWL290" s="12"/>
      <c r="FWM290" s="12"/>
      <c r="FWN290" s="16"/>
      <c r="FWO290" s="14"/>
      <c r="FWQ290" s="15"/>
      <c r="FWR290" s="14"/>
      <c r="FWS290" s="14"/>
      <c r="FWT290" s="14"/>
      <c r="FWU290" s="14"/>
      <c r="FWV290" s="15"/>
      <c r="FWW290" s="17"/>
      <c r="FWX290" s="12"/>
      <c r="FWY290" s="12"/>
      <c r="FWZ290" s="402"/>
      <c r="FXA290" s="16"/>
      <c r="FXB290" s="12"/>
      <c r="FXC290" s="12"/>
      <c r="FXD290" s="16"/>
      <c r="FXE290" s="14"/>
      <c r="FXG290" s="15"/>
      <c r="FXH290" s="14"/>
      <c r="FXI290" s="14"/>
      <c r="FXJ290" s="14"/>
      <c r="FXK290" s="14"/>
      <c r="FXL290" s="15"/>
      <c r="FXM290" s="17"/>
      <c r="FXN290" s="12"/>
      <c r="FXO290" s="12"/>
      <c r="FXP290" s="402"/>
      <c r="FXQ290" s="16"/>
      <c r="FXR290" s="12"/>
      <c r="FXS290" s="12"/>
      <c r="FXT290" s="16"/>
      <c r="FXU290" s="14"/>
      <c r="FXW290" s="15"/>
      <c r="FXX290" s="14"/>
      <c r="FXY290" s="14"/>
      <c r="FXZ290" s="14"/>
      <c r="FYA290" s="14"/>
      <c r="FYB290" s="15"/>
      <c r="FYC290" s="17"/>
      <c r="FYD290" s="12"/>
      <c r="FYE290" s="12"/>
      <c r="FYF290" s="402"/>
      <c r="FYG290" s="16"/>
      <c r="FYH290" s="12"/>
      <c r="FYI290" s="12"/>
      <c r="FYJ290" s="16"/>
      <c r="FYK290" s="14"/>
      <c r="FYM290" s="15"/>
      <c r="FYN290" s="14"/>
      <c r="FYO290" s="14"/>
      <c r="FYP290" s="14"/>
      <c r="FYQ290" s="14"/>
      <c r="FYR290" s="15"/>
      <c r="FYS290" s="17"/>
      <c r="FYT290" s="12"/>
      <c r="FYU290" s="12"/>
      <c r="FYV290" s="402"/>
      <c r="FYW290" s="16"/>
      <c r="FYX290" s="12"/>
      <c r="FYY290" s="12"/>
      <c r="FYZ290" s="16"/>
      <c r="FZA290" s="14"/>
      <c r="FZC290" s="15"/>
      <c r="FZD290" s="14"/>
      <c r="FZE290" s="14"/>
      <c r="FZF290" s="14"/>
      <c r="FZG290" s="14"/>
      <c r="FZH290" s="15"/>
      <c r="FZI290" s="17"/>
      <c r="FZJ290" s="12"/>
      <c r="FZK290" s="12"/>
      <c r="FZL290" s="402"/>
      <c r="FZM290" s="16"/>
      <c r="FZN290" s="12"/>
      <c r="FZO290" s="12"/>
      <c r="FZP290" s="16"/>
      <c r="FZQ290" s="14"/>
      <c r="FZS290" s="15"/>
      <c r="FZT290" s="14"/>
      <c r="FZU290" s="14"/>
      <c r="FZV290" s="14"/>
      <c r="FZW290" s="14"/>
      <c r="FZX290" s="15"/>
      <c r="FZY290" s="17"/>
      <c r="FZZ290" s="12"/>
      <c r="GAA290" s="12"/>
      <c r="GAB290" s="402"/>
      <c r="GAC290" s="16"/>
      <c r="GAD290" s="12"/>
      <c r="GAE290" s="12"/>
      <c r="GAF290" s="16"/>
      <c r="GAG290" s="14"/>
      <c r="GAI290" s="15"/>
      <c r="GAJ290" s="14"/>
      <c r="GAK290" s="14"/>
      <c r="GAL290" s="14"/>
      <c r="GAM290" s="14"/>
      <c r="GAN290" s="15"/>
      <c r="GAO290" s="17"/>
      <c r="GAP290" s="12"/>
      <c r="GAQ290" s="12"/>
      <c r="GAR290" s="402"/>
      <c r="GAS290" s="16"/>
      <c r="GAT290" s="12"/>
      <c r="GAU290" s="12"/>
      <c r="GAV290" s="16"/>
      <c r="GAW290" s="14"/>
      <c r="GAY290" s="15"/>
      <c r="GAZ290" s="14"/>
      <c r="GBA290" s="14"/>
      <c r="GBB290" s="14"/>
      <c r="GBC290" s="14"/>
      <c r="GBD290" s="15"/>
      <c r="GBE290" s="17"/>
      <c r="GBF290" s="12"/>
      <c r="GBG290" s="12"/>
      <c r="GBH290" s="402"/>
      <c r="GBI290" s="16"/>
      <c r="GBJ290" s="12"/>
      <c r="GBK290" s="12"/>
      <c r="GBL290" s="16"/>
      <c r="GBM290" s="14"/>
      <c r="GBO290" s="15"/>
      <c r="GBP290" s="14"/>
      <c r="GBQ290" s="14"/>
      <c r="GBR290" s="14"/>
      <c r="GBS290" s="14"/>
      <c r="GBT290" s="15"/>
      <c r="GBU290" s="17"/>
      <c r="GBV290" s="12"/>
      <c r="GBW290" s="12"/>
      <c r="GBX290" s="402"/>
      <c r="GBY290" s="16"/>
      <c r="GBZ290" s="12"/>
      <c r="GCA290" s="12"/>
      <c r="GCB290" s="16"/>
      <c r="GCC290" s="14"/>
      <c r="GCE290" s="15"/>
      <c r="GCF290" s="14"/>
      <c r="GCG290" s="14"/>
      <c r="GCH290" s="14"/>
      <c r="GCI290" s="14"/>
      <c r="GCJ290" s="15"/>
      <c r="GCK290" s="17"/>
      <c r="GCL290" s="12"/>
      <c r="GCM290" s="12"/>
      <c r="GCN290" s="402"/>
      <c r="GCO290" s="16"/>
      <c r="GCP290" s="12"/>
      <c r="GCQ290" s="12"/>
      <c r="GCR290" s="16"/>
      <c r="GCS290" s="14"/>
      <c r="GCU290" s="15"/>
      <c r="GCV290" s="14"/>
      <c r="GCW290" s="14"/>
      <c r="GCX290" s="14"/>
      <c r="GCY290" s="14"/>
      <c r="GCZ290" s="15"/>
      <c r="GDA290" s="17"/>
      <c r="GDB290" s="12"/>
      <c r="GDC290" s="12"/>
      <c r="GDD290" s="402"/>
      <c r="GDE290" s="16"/>
      <c r="GDF290" s="12"/>
      <c r="GDG290" s="12"/>
      <c r="GDH290" s="16"/>
      <c r="GDI290" s="14"/>
      <c r="GDK290" s="15"/>
      <c r="GDL290" s="14"/>
      <c r="GDM290" s="14"/>
      <c r="GDN290" s="14"/>
      <c r="GDO290" s="14"/>
      <c r="GDP290" s="15"/>
      <c r="GDQ290" s="17"/>
      <c r="GDR290" s="12"/>
      <c r="GDS290" s="12"/>
      <c r="GDT290" s="402"/>
      <c r="GDU290" s="16"/>
      <c r="GDV290" s="12"/>
      <c r="GDW290" s="12"/>
      <c r="GDX290" s="16"/>
      <c r="GDY290" s="14"/>
      <c r="GEA290" s="15"/>
      <c r="GEB290" s="14"/>
      <c r="GEC290" s="14"/>
      <c r="GED290" s="14"/>
      <c r="GEE290" s="14"/>
      <c r="GEF290" s="15"/>
      <c r="GEG290" s="17"/>
      <c r="GEH290" s="12"/>
      <c r="GEI290" s="12"/>
      <c r="GEJ290" s="402"/>
      <c r="GEK290" s="16"/>
      <c r="GEL290" s="12"/>
      <c r="GEM290" s="12"/>
      <c r="GEN290" s="16"/>
      <c r="GEO290" s="14"/>
      <c r="GEQ290" s="15"/>
      <c r="GER290" s="14"/>
      <c r="GES290" s="14"/>
      <c r="GET290" s="14"/>
      <c r="GEU290" s="14"/>
      <c r="GEV290" s="15"/>
      <c r="GEW290" s="17"/>
      <c r="GEX290" s="12"/>
      <c r="GEY290" s="12"/>
      <c r="GEZ290" s="402"/>
      <c r="GFA290" s="16"/>
      <c r="GFB290" s="12"/>
      <c r="GFC290" s="12"/>
      <c r="GFD290" s="16"/>
      <c r="GFE290" s="14"/>
      <c r="GFG290" s="15"/>
      <c r="GFH290" s="14"/>
      <c r="GFI290" s="14"/>
      <c r="GFJ290" s="14"/>
      <c r="GFK290" s="14"/>
      <c r="GFL290" s="15"/>
      <c r="GFM290" s="17"/>
      <c r="GFN290" s="12"/>
      <c r="GFO290" s="12"/>
      <c r="GFP290" s="402"/>
      <c r="GFQ290" s="16"/>
      <c r="GFR290" s="12"/>
      <c r="GFS290" s="12"/>
      <c r="GFT290" s="16"/>
      <c r="GFU290" s="14"/>
      <c r="GFW290" s="15"/>
      <c r="GFX290" s="14"/>
      <c r="GFY290" s="14"/>
      <c r="GFZ290" s="14"/>
      <c r="GGA290" s="14"/>
      <c r="GGB290" s="15"/>
      <c r="GGC290" s="17"/>
      <c r="GGD290" s="12"/>
      <c r="GGE290" s="12"/>
      <c r="GGF290" s="402"/>
      <c r="GGG290" s="16"/>
      <c r="GGH290" s="12"/>
      <c r="GGI290" s="12"/>
      <c r="GGJ290" s="16"/>
      <c r="GGK290" s="14"/>
      <c r="GGM290" s="15"/>
      <c r="GGN290" s="14"/>
      <c r="GGO290" s="14"/>
      <c r="GGP290" s="14"/>
      <c r="GGQ290" s="14"/>
      <c r="GGR290" s="15"/>
      <c r="GGS290" s="17"/>
      <c r="GGT290" s="12"/>
      <c r="GGU290" s="12"/>
      <c r="GGV290" s="402"/>
      <c r="GGW290" s="16"/>
      <c r="GGX290" s="12"/>
      <c r="GGY290" s="12"/>
      <c r="GGZ290" s="16"/>
      <c r="GHA290" s="14"/>
      <c r="GHC290" s="15"/>
      <c r="GHD290" s="14"/>
      <c r="GHE290" s="14"/>
      <c r="GHF290" s="14"/>
      <c r="GHG290" s="14"/>
      <c r="GHH290" s="15"/>
      <c r="GHI290" s="17"/>
      <c r="GHJ290" s="12"/>
      <c r="GHK290" s="12"/>
      <c r="GHL290" s="402"/>
      <c r="GHM290" s="16"/>
      <c r="GHN290" s="12"/>
      <c r="GHO290" s="12"/>
      <c r="GHP290" s="16"/>
      <c r="GHQ290" s="14"/>
      <c r="GHS290" s="15"/>
      <c r="GHT290" s="14"/>
      <c r="GHU290" s="14"/>
      <c r="GHV290" s="14"/>
      <c r="GHW290" s="14"/>
      <c r="GHX290" s="15"/>
      <c r="GHY290" s="17"/>
      <c r="GHZ290" s="12"/>
      <c r="GIA290" s="12"/>
      <c r="GIB290" s="402"/>
      <c r="GIC290" s="16"/>
      <c r="GID290" s="12"/>
      <c r="GIE290" s="12"/>
      <c r="GIF290" s="16"/>
      <c r="GIG290" s="14"/>
      <c r="GII290" s="15"/>
      <c r="GIJ290" s="14"/>
      <c r="GIK290" s="14"/>
      <c r="GIL290" s="14"/>
      <c r="GIM290" s="14"/>
      <c r="GIN290" s="15"/>
      <c r="GIO290" s="17"/>
      <c r="GIP290" s="12"/>
      <c r="GIQ290" s="12"/>
      <c r="GIR290" s="402"/>
      <c r="GIS290" s="16"/>
      <c r="GIT290" s="12"/>
      <c r="GIU290" s="12"/>
      <c r="GIV290" s="16"/>
      <c r="GIW290" s="14"/>
      <c r="GIY290" s="15"/>
      <c r="GIZ290" s="14"/>
      <c r="GJA290" s="14"/>
      <c r="GJB290" s="14"/>
      <c r="GJC290" s="14"/>
      <c r="GJD290" s="15"/>
      <c r="GJE290" s="17"/>
      <c r="GJF290" s="12"/>
      <c r="GJG290" s="12"/>
      <c r="GJH290" s="402"/>
      <c r="GJI290" s="16"/>
      <c r="GJJ290" s="12"/>
      <c r="GJK290" s="12"/>
      <c r="GJL290" s="16"/>
      <c r="GJM290" s="14"/>
      <c r="GJO290" s="15"/>
      <c r="GJP290" s="14"/>
      <c r="GJQ290" s="14"/>
      <c r="GJR290" s="14"/>
      <c r="GJS290" s="14"/>
      <c r="GJT290" s="15"/>
      <c r="GJU290" s="17"/>
      <c r="GJV290" s="12"/>
      <c r="GJW290" s="12"/>
      <c r="GJX290" s="402"/>
      <c r="GJY290" s="16"/>
      <c r="GJZ290" s="12"/>
      <c r="GKA290" s="12"/>
      <c r="GKB290" s="16"/>
      <c r="GKC290" s="14"/>
      <c r="GKE290" s="15"/>
      <c r="GKF290" s="14"/>
      <c r="GKG290" s="14"/>
      <c r="GKH290" s="14"/>
      <c r="GKI290" s="14"/>
      <c r="GKJ290" s="15"/>
      <c r="GKK290" s="17"/>
      <c r="GKL290" s="12"/>
      <c r="GKM290" s="12"/>
      <c r="GKN290" s="402"/>
      <c r="GKO290" s="16"/>
      <c r="GKP290" s="12"/>
      <c r="GKQ290" s="12"/>
      <c r="GKR290" s="16"/>
      <c r="GKS290" s="14"/>
      <c r="GKU290" s="15"/>
      <c r="GKV290" s="14"/>
      <c r="GKW290" s="14"/>
      <c r="GKX290" s="14"/>
      <c r="GKY290" s="14"/>
      <c r="GKZ290" s="15"/>
      <c r="GLA290" s="17"/>
      <c r="GLB290" s="12"/>
      <c r="GLC290" s="12"/>
      <c r="GLD290" s="402"/>
      <c r="GLE290" s="16"/>
      <c r="GLF290" s="12"/>
      <c r="GLG290" s="12"/>
      <c r="GLH290" s="16"/>
      <c r="GLI290" s="14"/>
      <c r="GLK290" s="15"/>
      <c r="GLL290" s="14"/>
      <c r="GLM290" s="14"/>
      <c r="GLN290" s="14"/>
      <c r="GLO290" s="14"/>
      <c r="GLP290" s="15"/>
      <c r="GLQ290" s="17"/>
      <c r="GLR290" s="12"/>
      <c r="GLS290" s="12"/>
      <c r="GLT290" s="402"/>
      <c r="GLU290" s="16"/>
      <c r="GLV290" s="12"/>
      <c r="GLW290" s="12"/>
      <c r="GLX290" s="16"/>
      <c r="GLY290" s="14"/>
      <c r="GMA290" s="15"/>
      <c r="GMB290" s="14"/>
      <c r="GMC290" s="14"/>
      <c r="GMD290" s="14"/>
      <c r="GME290" s="14"/>
      <c r="GMF290" s="15"/>
      <c r="GMG290" s="17"/>
      <c r="GMH290" s="12"/>
      <c r="GMI290" s="12"/>
      <c r="GMJ290" s="402"/>
      <c r="GMK290" s="16"/>
      <c r="GML290" s="12"/>
      <c r="GMM290" s="12"/>
      <c r="GMN290" s="16"/>
      <c r="GMO290" s="14"/>
      <c r="GMQ290" s="15"/>
      <c r="GMR290" s="14"/>
      <c r="GMS290" s="14"/>
      <c r="GMT290" s="14"/>
      <c r="GMU290" s="14"/>
      <c r="GMV290" s="15"/>
      <c r="GMW290" s="17"/>
      <c r="GMX290" s="12"/>
      <c r="GMY290" s="12"/>
      <c r="GMZ290" s="402"/>
      <c r="GNA290" s="16"/>
      <c r="GNB290" s="12"/>
      <c r="GNC290" s="12"/>
      <c r="GND290" s="16"/>
      <c r="GNE290" s="14"/>
      <c r="GNG290" s="15"/>
      <c r="GNH290" s="14"/>
      <c r="GNI290" s="14"/>
      <c r="GNJ290" s="14"/>
      <c r="GNK290" s="14"/>
      <c r="GNL290" s="15"/>
      <c r="GNM290" s="17"/>
      <c r="GNN290" s="12"/>
      <c r="GNO290" s="12"/>
      <c r="GNP290" s="402"/>
      <c r="GNQ290" s="16"/>
      <c r="GNR290" s="12"/>
      <c r="GNS290" s="12"/>
      <c r="GNT290" s="16"/>
      <c r="GNU290" s="14"/>
      <c r="GNW290" s="15"/>
      <c r="GNX290" s="14"/>
      <c r="GNY290" s="14"/>
      <c r="GNZ290" s="14"/>
      <c r="GOA290" s="14"/>
      <c r="GOB290" s="15"/>
      <c r="GOC290" s="17"/>
      <c r="GOD290" s="12"/>
      <c r="GOE290" s="12"/>
      <c r="GOF290" s="402"/>
      <c r="GOG290" s="16"/>
      <c r="GOH290" s="12"/>
      <c r="GOI290" s="12"/>
      <c r="GOJ290" s="16"/>
      <c r="GOK290" s="14"/>
      <c r="GOM290" s="15"/>
      <c r="GON290" s="14"/>
      <c r="GOO290" s="14"/>
      <c r="GOP290" s="14"/>
      <c r="GOQ290" s="14"/>
      <c r="GOR290" s="15"/>
      <c r="GOS290" s="17"/>
      <c r="GOT290" s="12"/>
      <c r="GOU290" s="12"/>
      <c r="GOV290" s="402"/>
      <c r="GOW290" s="16"/>
      <c r="GOX290" s="12"/>
      <c r="GOY290" s="12"/>
      <c r="GOZ290" s="16"/>
      <c r="GPA290" s="14"/>
      <c r="GPC290" s="15"/>
      <c r="GPD290" s="14"/>
      <c r="GPE290" s="14"/>
      <c r="GPF290" s="14"/>
      <c r="GPG290" s="14"/>
      <c r="GPH290" s="15"/>
      <c r="GPI290" s="17"/>
      <c r="GPJ290" s="12"/>
      <c r="GPK290" s="12"/>
      <c r="GPL290" s="402"/>
      <c r="GPM290" s="16"/>
      <c r="GPN290" s="12"/>
      <c r="GPO290" s="12"/>
      <c r="GPP290" s="16"/>
      <c r="GPQ290" s="14"/>
      <c r="GPS290" s="15"/>
      <c r="GPT290" s="14"/>
      <c r="GPU290" s="14"/>
      <c r="GPV290" s="14"/>
      <c r="GPW290" s="14"/>
      <c r="GPX290" s="15"/>
      <c r="GPY290" s="17"/>
      <c r="GPZ290" s="12"/>
      <c r="GQA290" s="12"/>
      <c r="GQB290" s="402"/>
      <c r="GQC290" s="16"/>
      <c r="GQD290" s="12"/>
      <c r="GQE290" s="12"/>
      <c r="GQF290" s="16"/>
      <c r="GQG290" s="14"/>
      <c r="GQI290" s="15"/>
      <c r="GQJ290" s="14"/>
      <c r="GQK290" s="14"/>
      <c r="GQL290" s="14"/>
      <c r="GQM290" s="14"/>
      <c r="GQN290" s="15"/>
      <c r="GQO290" s="17"/>
      <c r="GQP290" s="12"/>
      <c r="GQQ290" s="12"/>
      <c r="GQR290" s="402"/>
      <c r="GQS290" s="16"/>
      <c r="GQT290" s="12"/>
      <c r="GQU290" s="12"/>
      <c r="GQV290" s="16"/>
      <c r="GQW290" s="14"/>
      <c r="GQY290" s="15"/>
      <c r="GQZ290" s="14"/>
      <c r="GRA290" s="14"/>
      <c r="GRB290" s="14"/>
      <c r="GRC290" s="14"/>
      <c r="GRD290" s="15"/>
      <c r="GRE290" s="17"/>
      <c r="GRF290" s="12"/>
      <c r="GRG290" s="12"/>
      <c r="GRH290" s="402"/>
      <c r="GRI290" s="16"/>
      <c r="GRJ290" s="12"/>
      <c r="GRK290" s="12"/>
      <c r="GRL290" s="16"/>
      <c r="GRM290" s="14"/>
      <c r="GRO290" s="15"/>
      <c r="GRP290" s="14"/>
      <c r="GRQ290" s="14"/>
      <c r="GRR290" s="14"/>
      <c r="GRS290" s="14"/>
      <c r="GRT290" s="15"/>
      <c r="GRU290" s="17"/>
      <c r="GRV290" s="12"/>
      <c r="GRW290" s="12"/>
      <c r="GRX290" s="402"/>
      <c r="GRY290" s="16"/>
      <c r="GRZ290" s="12"/>
      <c r="GSA290" s="12"/>
      <c r="GSB290" s="16"/>
      <c r="GSC290" s="14"/>
      <c r="GSE290" s="15"/>
      <c r="GSF290" s="14"/>
      <c r="GSG290" s="14"/>
      <c r="GSH290" s="14"/>
      <c r="GSI290" s="14"/>
      <c r="GSJ290" s="15"/>
      <c r="GSK290" s="17"/>
      <c r="GSL290" s="12"/>
      <c r="GSM290" s="12"/>
      <c r="GSN290" s="402"/>
      <c r="GSO290" s="16"/>
      <c r="GSP290" s="12"/>
      <c r="GSQ290" s="12"/>
      <c r="GSR290" s="16"/>
      <c r="GSS290" s="14"/>
      <c r="GSU290" s="15"/>
      <c r="GSV290" s="14"/>
      <c r="GSW290" s="14"/>
      <c r="GSX290" s="14"/>
      <c r="GSY290" s="14"/>
      <c r="GSZ290" s="15"/>
      <c r="GTA290" s="17"/>
      <c r="GTB290" s="12"/>
      <c r="GTC290" s="12"/>
      <c r="GTD290" s="402"/>
      <c r="GTE290" s="16"/>
      <c r="GTF290" s="12"/>
      <c r="GTG290" s="12"/>
      <c r="GTH290" s="16"/>
      <c r="GTI290" s="14"/>
      <c r="GTK290" s="15"/>
      <c r="GTL290" s="14"/>
      <c r="GTM290" s="14"/>
      <c r="GTN290" s="14"/>
      <c r="GTO290" s="14"/>
      <c r="GTP290" s="15"/>
      <c r="GTQ290" s="17"/>
      <c r="GTR290" s="12"/>
      <c r="GTS290" s="12"/>
      <c r="GTT290" s="402"/>
      <c r="GTU290" s="16"/>
      <c r="GTV290" s="12"/>
      <c r="GTW290" s="12"/>
      <c r="GTX290" s="16"/>
      <c r="GTY290" s="14"/>
      <c r="GUA290" s="15"/>
      <c r="GUB290" s="14"/>
      <c r="GUC290" s="14"/>
      <c r="GUD290" s="14"/>
      <c r="GUE290" s="14"/>
      <c r="GUF290" s="15"/>
      <c r="GUG290" s="17"/>
      <c r="GUH290" s="12"/>
      <c r="GUI290" s="12"/>
      <c r="GUJ290" s="402"/>
      <c r="GUK290" s="16"/>
      <c r="GUL290" s="12"/>
      <c r="GUM290" s="12"/>
      <c r="GUN290" s="16"/>
      <c r="GUO290" s="14"/>
      <c r="GUQ290" s="15"/>
      <c r="GUR290" s="14"/>
      <c r="GUS290" s="14"/>
      <c r="GUT290" s="14"/>
      <c r="GUU290" s="14"/>
      <c r="GUV290" s="15"/>
      <c r="GUW290" s="17"/>
      <c r="GUX290" s="12"/>
      <c r="GUY290" s="12"/>
      <c r="GUZ290" s="402"/>
      <c r="GVA290" s="16"/>
      <c r="GVB290" s="12"/>
      <c r="GVC290" s="12"/>
      <c r="GVD290" s="16"/>
      <c r="GVE290" s="14"/>
      <c r="GVG290" s="15"/>
      <c r="GVH290" s="14"/>
      <c r="GVI290" s="14"/>
      <c r="GVJ290" s="14"/>
      <c r="GVK290" s="14"/>
      <c r="GVL290" s="15"/>
      <c r="GVM290" s="17"/>
      <c r="GVN290" s="12"/>
      <c r="GVO290" s="12"/>
      <c r="GVP290" s="402"/>
      <c r="GVQ290" s="16"/>
      <c r="GVR290" s="12"/>
      <c r="GVS290" s="12"/>
      <c r="GVT290" s="16"/>
      <c r="GVU290" s="14"/>
      <c r="GVW290" s="15"/>
      <c r="GVX290" s="14"/>
      <c r="GVY290" s="14"/>
      <c r="GVZ290" s="14"/>
      <c r="GWA290" s="14"/>
      <c r="GWB290" s="15"/>
      <c r="GWC290" s="17"/>
      <c r="GWD290" s="12"/>
      <c r="GWE290" s="12"/>
      <c r="GWF290" s="402"/>
      <c r="GWG290" s="16"/>
      <c r="GWH290" s="12"/>
      <c r="GWI290" s="12"/>
      <c r="GWJ290" s="16"/>
      <c r="GWK290" s="14"/>
      <c r="GWM290" s="15"/>
      <c r="GWN290" s="14"/>
      <c r="GWO290" s="14"/>
      <c r="GWP290" s="14"/>
      <c r="GWQ290" s="14"/>
      <c r="GWR290" s="15"/>
      <c r="GWS290" s="17"/>
      <c r="GWT290" s="12"/>
      <c r="GWU290" s="12"/>
      <c r="GWV290" s="402"/>
      <c r="GWW290" s="16"/>
      <c r="GWX290" s="12"/>
      <c r="GWY290" s="12"/>
      <c r="GWZ290" s="16"/>
      <c r="GXA290" s="14"/>
      <c r="GXC290" s="15"/>
      <c r="GXD290" s="14"/>
      <c r="GXE290" s="14"/>
      <c r="GXF290" s="14"/>
      <c r="GXG290" s="14"/>
      <c r="GXH290" s="15"/>
      <c r="GXI290" s="17"/>
      <c r="GXJ290" s="12"/>
      <c r="GXK290" s="12"/>
      <c r="GXL290" s="402"/>
      <c r="GXM290" s="16"/>
      <c r="GXN290" s="12"/>
      <c r="GXO290" s="12"/>
      <c r="GXP290" s="16"/>
      <c r="GXQ290" s="14"/>
      <c r="GXS290" s="15"/>
      <c r="GXT290" s="14"/>
      <c r="GXU290" s="14"/>
      <c r="GXV290" s="14"/>
      <c r="GXW290" s="14"/>
      <c r="GXX290" s="15"/>
      <c r="GXY290" s="17"/>
      <c r="GXZ290" s="12"/>
      <c r="GYA290" s="12"/>
      <c r="GYB290" s="402"/>
      <c r="GYC290" s="16"/>
      <c r="GYD290" s="12"/>
      <c r="GYE290" s="12"/>
      <c r="GYF290" s="16"/>
      <c r="GYG290" s="14"/>
      <c r="GYI290" s="15"/>
      <c r="GYJ290" s="14"/>
      <c r="GYK290" s="14"/>
      <c r="GYL290" s="14"/>
      <c r="GYM290" s="14"/>
      <c r="GYN290" s="15"/>
      <c r="GYO290" s="17"/>
      <c r="GYP290" s="12"/>
      <c r="GYQ290" s="12"/>
      <c r="GYR290" s="402"/>
      <c r="GYS290" s="16"/>
      <c r="GYT290" s="12"/>
      <c r="GYU290" s="12"/>
      <c r="GYV290" s="16"/>
      <c r="GYW290" s="14"/>
      <c r="GYY290" s="15"/>
      <c r="GYZ290" s="14"/>
      <c r="GZA290" s="14"/>
      <c r="GZB290" s="14"/>
      <c r="GZC290" s="14"/>
      <c r="GZD290" s="15"/>
      <c r="GZE290" s="17"/>
      <c r="GZF290" s="12"/>
      <c r="GZG290" s="12"/>
      <c r="GZH290" s="402"/>
      <c r="GZI290" s="16"/>
      <c r="GZJ290" s="12"/>
      <c r="GZK290" s="12"/>
      <c r="GZL290" s="16"/>
      <c r="GZM290" s="14"/>
      <c r="GZO290" s="15"/>
      <c r="GZP290" s="14"/>
      <c r="GZQ290" s="14"/>
      <c r="GZR290" s="14"/>
      <c r="GZS290" s="14"/>
      <c r="GZT290" s="15"/>
      <c r="GZU290" s="17"/>
      <c r="GZV290" s="12"/>
      <c r="GZW290" s="12"/>
      <c r="GZX290" s="402"/>
      <c r="GZY290" s="16"/>
      <c r="GZZ290" s="12"/>
      <c r="HAA290" s="12"/>
      <c r="HAB290" s="16"/>
      <c r="HAC290" s="14"/>
      <c r="HAE290" s="15"/>
      <c r="HAF290" s="14"/>
      <c r="HAG290" s="14"/>
      <c r="HAH290" s="14"/>
      <c r="HAI290" s="14"/>
      <c r="HAJ290" s="15"/>
      <c r="HAK290" s="17"/>
      <c r="HAL290" s="12"/>
      <c r="HAM290" s="12"/>
      <c r="HAN290" s="402"/>
      <c r="HAO290" s="16"/>
      <c r="HAP290" s="12"/>
      <c r="HAQ290" s="12"/>
      <c r="HAR290" s="16"/>
      <c r="HAS290" s="14"/>
      <c r="HAU290" s="15"/>
      <c r="HAV290" s="14"/>
      <c r="HAW290" s="14"/>
      <c r="HAX290" s="14"/>
      <c r="HAY290" s="14"/>
      <c r="HAZ290" s="15"/>
      <c r="HBA290" s="17"/>
      <c r="HBB290" s="12"/>
      <c r="HBC290" s="12"/>
      <c r="HBD290" s="402"/>
      <c r="HBE290" s="16"/>
      <c r="HBF290" s="12"/>
      <c r="HBG290" s="12"/>
      <c r="HBH290" s="16"/>
      <c r="HBI290" s="14"/>
      <c r="HBK290" s="15"/>
      <c r="HBL290" s="14"/>
      <c r="HBM290" s="14"/>
      <c r="HBN290" s="14"/>
      <c r="HBO290" s="14"/>
      <c r="HBP290" s="15"/>
      <c r="HBQ290" s="17"/>
      <c r="HBR290" s="12"/>
      <c r="HBS290" s="12"/>
      <c r="HBT290" s="402"/>
      <c r="HBU290" s="16"/>
      <c r="HBV290" s="12"/>
      <c r="HBW290" s="12"/>
      <c r="HBX290" s="16"/>
      <c r="HBY290" s="14"/>
      <c r="HCA290" s="15"/>
      <c r="HCB290" s="14"/>
      <c r="HCC290" s="14"/>
      <c r="HCD290" s="14"/>
      <c r="HCE290" s="14"/>
      <c r="HCF290" s="15"/>
      <c r="HCG290" s="17"/>
      <c r="HCH290" s="12"/>
      <c r="HCI290" s="12"/>
      <c r="HCJ290" s="402"/>
      <c r="HCK290" s="16"/>
      <c r="HCL290" s="12"/>
      <c r="HCM290" s="12"/>
      <c r="HCN290" s="16"/>
      <c r="HCO290" s="14"/>
      <c r="HCQ290" s="15"/>
      <c r="HCR290" s="14"/>
      <c r="HCS290" s="14"/>
      <c r="HCT290" s="14"/>
      <c r="HCU290" s="14"/>
      <c r="HCV290" s="15"/>
      <c r="HCW290" s="17"/>
      <c r="HCX290" s="12"/>
      <c r="HCY290" s="12"/>
      <c r="HCZ290" s="402"/>
      <c r="HDA290" s="16"/>
      <c r="HDB290" s="12"/>
      <c r="HDC290" s="12"/>
      <c r="HDD290" s="16"/>
      <c r="HDE290" s="14"/>
      <c r="HDG290" s="15"/>
      <c r="HDH290" s="14"/>
      <c r="HDI290" s="14"/>
      <c r="HDJ290" s="14"/>
      <c r="HDK290" s="14"/>
      <c r="HDL290" s="15"/>
      <c r="HDM290" s="17"/>
      <c r="HDN290" s="12"/>
      <c r="HDO290" s="12"/>
      <c r="HDP290" s="402"/>
      <c r="HDQ290" s="16"/>
      <c r="HDR290" s="12"/>
      <c r="HDS290" s="12"/>
      <c r="HDT290" s="16"/>
      <c r="HDU290" s="14"/>
      <c r="HDW290" s="15"/>
      <c r="HDX290" s="14"/>
      <c r="HDY290" s="14"/>
      <c r="HDZ290" s="14"/>
      <c r="HEA290" s="14"/>
      <c r="HEB290" s="15"/>
      <c r="HEC290" s="17"/>
      <c r="HED290" s="12"/>
      <c r="HEE290" s="12"/>
      <c r="HEF290" s="402"/>
      <c r="HEG290" s="16"/>
      <c r="HEH290" s="12"/>
      <c r="HEI290" s="12"/>
      <c r="HEJ290" s="16"/>
      <c r="HEK290" s="14"/>
      <c r="HEM290" s="15"/>
      <c r="HEN290" s="14"/>
      <c r="HEO290" s="14"/>
      <c r="HEP290" s="14"/>
      <c r="HEQ290" s="14"/>
      <c r="HER290" s="15"/>
      <c r="HES290" s="17"/>
      <c r="HET290" s="12"/>
      <c r="HEU290" s="12"/>
      <c r="HEV290" s="402"/>
      <c r="HEW290" s="16"/>
      <c r="HEX290" s="12"/>
      <c r="HEY290" s="12"/>
      <c r="HEZ290" s="16"/>
      <c r="HFA290" s="14"/>
      <c r="HFC290" s="15"/>
      <c r="HFD290" s="14"/>
      <c r="HFE290" s="14"/>
      <c r="HFF290" s="14"/>
      <c r="HFG290" s="14"/>
      <c r="HFH290" s="15"/>
      <c r="HFI290" s="17"/>
      <c r="HFJ290" s="12"/>
      <c r="HFK290" s="12"/>
      <c r="HFL290" s="402"/>
      <c r="HFM290" s="16"/>
      <c r="HFN290" s="12"/>
      <c r="HFO290" s="12"/>
      <c r="HFP290" s="16"/>
      <c r="HFQ290" s="14"/>
      <c r="HFS290" s="15"/>
      <c r="HFT290" s="14"/>
      <c r="HFU290" s="14"/>
      <c r="HFV290" s="14"/>
      <c r="HFW290" s="14"/>
      <c r="HFX290" s="15"/>
      <c r="HFY290" s="17"/>
      <c r="HFZ290" s="12"/>
      <c r="HGA290" s="12"/>
      <c r="HGB290" s="402"/>
      <c r="HGC290" s="16"/>
      <c r="HGD290" s="12"/>
      <c r="HGE290" s="12"/>
      <c r="HGF290" s="16"/>
      <c r="HGG290" s="14"/>
      <c r="HGI290" s="15"/>
      <c r="HGJ290" s="14"/>
      <c r="HGK290" s="14"/>
      <c r="HGL290" s="14"/>
      <c r="HGM290" s="14"/>
      <c r="HGN290" s="15"/>
      <c r="HGO290" s="17"/>
      <c r="HGP290" s="12"/>
      <c r="HGQ290" s="12"/>
      <c r="HGR290" s="402"/>
      <c r="HGS290" s="16"/>
      <c r="HGT290" s="12"/>
      <c r="HGU290" s="12"/>
      <c r="HGV290" s="16"/>
      <c r="HGW290" s="14"/>
      <c r="HGY290" s="15"/>
      <c r="HGZ290" s="14"/>
      <c r="HHA290" s="14"/>
      <c r="HHB290" s="14"/>
      <c r="HHC290" s="14"/>
      <c r="HHD290" s="15"/>
      <c r="HHE290" s="17"/>
      <c r="HHF290" s="12"/>
      <c r="HHG290" s="12"/>
      <c r="HHH290" s="402"/>
      <c r="HHI290" s="16"/>
      <c r="HHJ290" s="12"/>
      <c r="HHK290" s="12"/>
      <c r="HHL290" s="16"/>
      <c r="HHM290" s="14"/>
      <c r="HHO290" s="15"/>
      <c r="HHP290" s="14"/>
      <c r="HHQ290" s="14"/>
      <c r="HHR290" s="14"/>
      <c r="HHS290" s="14"/>
      <c r="HHT290" s="15"/>
      <c r="HHU290" s="17"/>
      <c r="HHV290" s="12"/>
      <c r="HHW290" s="12"/>
      <c r="HHX290" s="402"/>
      <c r="HHY290" s="16"/>
      <c r="HHZ290" s="12"/>
      <c r="HIA290" s="12"/>
      <c r="HIB290" s="16"/>
      <c r="HIC290" s="14"/>
      <c r="HIE290" s="15"/>
      <c r="HIF290" s="14"/>
      <c r="HIG290" s="14"/>
      <c r="HIH290" s="14"/>
      <c r="HII290" s="14"/>
      <c r="HIJ290" s="15"/>
      <c r="HIK290" s="17"/>
      <c r="HIL290" s="12"/>
      <c r="HIM290" s="12"/>
      <c r="HIN290" s="402"/>
      <c r="HIO290" s="16"/>
      <c r="HIP290" s="12"/>
      <c r="HIQ290" s="12"/>
      <c r="HIR290" s="16"/>
      <c r="HIS290" s="14"/>
      <c r="HIU290" s="15"/>
      <c r="HIV290" s="14"/>
      <c r="HIW290" s="14"/>
      <c r="HIX290" s="14"/>
      <c r="HIY290" s="14"/>
      <c r="HIZ290" s="15"/>
      <c r="HJA290" s="17"/>
      <c r="HJB290" s="12"/>
      <c r="HJC290" s="12"/>
      <c r="HJD290" s="402"/>
      <c r="HJE290" s="16"/>
      <c r="HJF290" s="12"/>
      <c r="HJG290" s="12"/>
      <c r="HJH290" s="16"/>
      <c r="HJI290" s="14"/>
      <c r="HJK290" s="15"/>
      <c r="HJL290" s="14"/>
      <c r="HJM290" s="14"/>
      <c r="HJN290" s="14"/>
      <c r="HJO290" s="14"/>
      <c r="HJP290" s="15"/>
      <c r="HJQ290" s="17"/>
      <c r="HJR290" s="12"/>
      <c r="HJS290" s="12"/>
      <c r="HJT290" s="402"/>
      <c r="HJU290" s="16"/>
      <c r="HJV290" s="12"/>
      <c r="HJW290" s="12"/>
      <c r="HJX290" s="16"/>
      <c r="HJY290" s="14"/>
      <c r="HKA290" s="15"/>
      <c r="HKB290" s="14"/>
      <c r="HKC290" s="14"/>
      <c r="HKD290" s="14"/>
      <c r="HKE290" s="14"/>
      <c r="HKF290" s="15"/>
      <c r="HKG290" s="17"/>
      <c r="HKH290" s="12"/>
      <c r="HKI290" s="12"/>
      <c r="HKJ290" s="402"/>
      <c r="HKK290" s="16"/>
      <c r="HKL290" s="12"/>
      <c r="HKM290" s="12"/>
      <c r="HKN290" s="16"/>
      <c r="HKO290" s="14"/>
      <c r="HKQ290" s="15"/>
      <c r="HKR290" s="14"/>
      <c r="HKS290" s="14"/>
      <c r="HKT290" s="14"/>
      <c r="HKU290" s="14"/>
      <c r="HKV290" s="15"/>
      <c r="HKW290" s="17"/>
      <c r="HKX290" s="12"/>
      <c r="HKY290" s="12"/>
      <c r="HKZ290" s="402"/>
      <c r="HLA290" s="16"/>
      <c r="HLB290" s="12"/>
      <c r="HLC290" s="12"/>
      <c r="HLD290" s="16"/>
      <c r="HLE290" s="14"/>
      <c r="HLG290" s="15"/>
      <c r="HLH290" s="14"/>
      <c r="HLI290" s="14"/>
      <c r="HLJ290" s="14"/>
      <c r="HLK290" s="14"/>
      <c r="HLL290" s="15"/>
      <c r="HLM290" s="17"/>
      <c r="HLN290" s="12"/>
      <c r="HLO290" s="12"/>
      <c r="HLP290" s="402"/>
      <c r="HLQ290" s="16"/>
      <c r="HLR290" s="12"/>
      <c r="HLS290" s="12"/>
      <c r="HLT290" s="16"/>
      <c r="HLU290" s="14"/>
      <c r="HLW290" s="15"/>
      <c r="HLX290" s="14"/>
      <c r="HLY290" s="14"/>
      <c r="HLZ290" s="14"/>
      <c r="HMA290" s="14"/>
      <c r="HMB290" s="15"/>
      <c r="HMC290" s="17"/>
      <c r="HMD290" s="12"/>
      <c r="HME290" s="12"/>
      <c r="HMF290" s="402"/>
      <c r="HMG290" s="16"/>
      <c r="HMH290" s="12"/>
      <c r="HMI290" s="12"/>
      <c r="HMJ290" s="16"/>
      <c r="HMK290" s="14"/>
      <c r="HMM290" s="15"/>
      <c r="HMN290" s="14"/>
      <c r="HMO290" s="14"/>
      <c r="HMP290" s="14"/>
      <c r="HMQ290" s="14"/>
      <c r="HMR290" s="15"/>
      <c r="HMS290" s="17"/>
      <c r="HMT290" s="12"/>
      <c r="HMU290" s="12"/>
      <c r="HMV290" s="402"/>
      <c r="HMW290" s="16"/>
      <c r="HMX290" s="12"/>
      <c r="HMY290" s="12"/>
      <c r="HMZ290" s="16"/>
      <c r="HNA290" s="14"/>
      <c r="HNC290" s="15"/>
      <c r="HND290" s="14"/>
      <c r="HNE290" s="14"/>
      <c r="HNF290" s="14"/>
      <c r="HNG290" s="14"/>
      <c r="HNH290" s="15"/>
      <c r="HNI290" s="17"/>
      <c r="HNJ290" s="12"/>
      <c r="HNK290" s="12"/>
      <c r="HNL290" s="402"/>
      <c r="HNM290" s="16"/>
      <c r="HNN290" s="12"/>
      <c r="HNO290" s="12"/>
      <c r="HNP290" s="16"/>
      <c r="HNQ290" s="14"/>
      <c r="HNS290" s="15"/>
      <c r="HNT290" s="14"/>
      <c r="HNU290" s="14"/>
      <c r="HNV290" s="14"/>
      <c r="HNW290" s="14"/>
      <c r="HNX290" s="15"/>
      <c r="HNY290" s="17"/>
      <c r="HNZ290" s="12"/>
      <c r="HOA290" s="12"/>
      <c r="HOB290" s="402"/>
      <c r="HOC290" s="16"/>
      <c r="HOD290" s="12"/>
      <c r="HOE290" s="12"/>
      <c r="HOF290" s="16"/>
      <c r="HOG290" s="14"/>
      <c r="HOI290" s="15"/>
      <c r="HOJ290" s="14"/>
      <c r="HOK290" s="14"/>
      <c r="HOL290" s="14"/>
      <c r="HOM290" s="14"/>
      <c r="HON290" s="15"/>
      <c r="HOO290" s="17"/>
      <c r="HOP290" s="12"/>
      <c r="HOQ290" s="12"/>
      <c r="HOR290" s="402"/>
      <c r="HOS290" s="16"/>
      <c r="HOT290" s="12"/>
      <c r="HOU290" s="12"/>
      <c r="HOV290" s="16"/>
      <c r="HOW290" s="14"/>
      <c r="HOY290" s="15"/>
      <c r="HOZ290" s="14"/>
      <c r="HPA290" s="14"/>
      <c r="HPB290" s="14"/>
      <c r="HPC290" s="14"/>
      <c r="HPD290" s="15"/>
      <c r="HPE290" s="17"/>
      <c r="HPF290" s="12"/>
      <c r="HPG290" s="12"/>
      <c r="HPH290" s="402"/>
      <c r="HPI290" s="16"/>
      <c r="HPJ290" s="12"/>
      <c r="HPK290" s="12"/>
      <c r="HPL290" s="16"/>
      <c r="HPM290" s="14"/>
      <c r="HPO290" s="15"/>
      <c r="HPP290" s="14"/>
      <c r="HPQ290" s="14"/>
      <c r="HPR290" s="14"/>
      <c r="HPS290" s="14"/>
      <c r="HPT290" s="15"/>
      <c r="HPU290" s="17"/>
      <c r="HPV290" s="12"/>
      <c r="HPW290" s="12"/>
      <c r="HPX290" s="402"/>
      <c r="HPY290" s="16"/>
      <c r="HPZ290" s="12"/>
      <c r="HQA290" s="12"/>
      <c r="HQB290" s="16"/>
      <c r="HQC290" s="14"/>
      <c r="HQE290" s="15"/>
      <c r="HQF290" s="14"/>
      <c r="HQG290" s="14"/>
      <c r="HQH290" s="14"/>
      <c r="HQI290" s="14"/>
      <c r="HQJ290" s="15"/>
      <c r="HQK290" s="17"/>
      <c r="HQL290" s="12"/>
      <c r="HQM290" s="12"/>
      <c r="HQN290" s="402"/>
      <c r="HQO290" s="16"/>
      <c r="HQP290" s="12"/>
      <c r="HQQ290" s="12"/>
      <c r="HQR290" s="16"/>
      <c r="HQS290" s="14"/>
      <c r="HQU290" s="15"/>
      <c r="HQV290" s="14"/>
      <c r="HQW290" s="14"/>
      <c r="HQX290" s="14"/>
      <c r="HQY290" s="14"/>
      <c r="HQZ290" s="15"/>
      <c r="HRA290" s="17"/>
      <c r="HRB290" s="12"/>
      <c r="HRC290" s="12"/>
      <c r="HRD290" s="402"/>
      <c r="HRE290" s="16"/>
      <c r="HRF290" s="12"/>
      <c r="HRG290" s="12"/>
      <c r="HRH290" s="16"/>
      <c r="HRI290" s="14"/>
      <c r="HRK290" s="15"/>
      <c r="HRL290" s="14"/>
      <c r="HRM290" s="14"/>
      <c r="HRN290" s="14"/>
      <c r="HRO290" s="14"/>
      <c r="HRP290" s="15"/>
      <c r="HRQ290" s="17"/>
      <c r="HRR290" s="12"/>
      <c r="HRS290" s="12"/>
      <c r="HRT290" s="402"/>
      <c r="HRU290" s="16"/>
      <c r="HRV290" s="12"/>
      <c r="HRW290" s="12"/>
      <c r="HRX290" s="16"/>
      <c r="HRY290" s="14"/>
      <c r="HSA290" s="15"/>
      <c r="HSB290" s="14"/>
      <c r="HSC290" s="14"/>
      <c r="HSD290" s="14"/>
      <c r="HSE290" s="14"/>
      <c r="HSF290" s="15"/>
      <c r="HSG290" s="17"/>
      <c r="HSH290" s="12"/>
      <c r="HSI290" s="12"/>
      <c r="HSJ290" s="402"/>
      <c r="HSK290" s="16"/>
      <c r="HSL290" s="12"/>
      <c r="HSM290" s="12"/>
      <c r="HSN290" s="16"/>
      <c r="HSO290" s="14"/>
      <c r="HSQ290" s="15"/>
      <c r="HSR290" s="14"/>
      <c r="HSS290" s="14"/>
      <c r="HST290" s="14"/>
      <c r="HSU290" s="14"/>
      <c r="HSV290" s="15"/>
      <c r="HSW290" s="17"/>
      <c r="HSX290" s="12"/>
      <c r="HSY290" s="12"/>
      <c r="HSZ290" s="402"/>
      <c r="HTA290" s="16"/>
      <c r="HTB290" s="12"/>
      <c r="HTC290" s="12"/>
      <c r="HTD290" s="16"/>
      <c r="HTE290" s="14"/>
      <c r="HTG290" s="15"/>
      <c r="HTH290" s="14"/>
      <c r="HTI290" s="14"/>
      <c r="HTJ290" s="14"/>
      <c r="HTK290" s="14"/>
      <c r="HTL290" s="15"/>
      <c r="HTM290" s="17"/>
      <c r="HTN290" s="12"/>
      <c r="HTO290" s="12"/>
      <c r="HTP290" s="402"/>
      <c r="HTQ290" s="16"/>
      <c r="HTR290" s="12"/>
      <c r="HTS290" s="12"/>
      <c r="HTT290" s="16"/>
      <c r="HTU290" s="14"/>
      <c r="HTW290" s="15"/>
      <c r="HTX290" s="14"/>
      <c r="HTY290" s="14"/>
      <c r="HTZ290" s="14"/>
      <c r="HUA290" s="14"/>
      <c r="HUB290" s="15"/>
      <c r="HUC290" s="17"/>
      <c r="HUD290" s="12"/>
      <c r="HUE290" s="12"/>
      <c r="HUF290" s="402"/>
      <c r="HUG290" s="16"/>
      <c r="HUH290" s="12"/>
      <c r="HUI290" s="12"/>
      <c r="HUJ290" s="16"/>
      <c r="HUK290" s="14"/>
      <c r="HUM290" s="15"/>
      <c r="HUN290" s="14"/>
      <c r="HUO290" s="14"/>
      <c r="HUP290" s="14"/>
      <c r="HUQ290" s="14"/>
      <c r="HUR290" s="15"/>
      <c r="HUS290" s="17"/>
      <c r="HUT290" s="12"/>
      <c r="HUU290" s="12"/>
      <c r="HUV290" s="402"/>
      <c r="HUW290" s="16"/>
      <c r="HUX290" s="12"/>
      <c r="HUY290" s="12"/>
      <c r="HUZ290" s="16"/>
      <c r="HVA290" s="14"/>
      <c r="HVC290" s="15"/>
      <c r="HVD290" s="14"/>
      <c r="HVE290" s="14"/>
      <c r="HVF290" s="14"/>
      <c r="HVG290" s="14"/>
      <c r="HVH290" s="15"/>
      <c r="HVI290" s="17"/>
      <c r="HVJ290" s="12"/>
      <c r="HVK290" s="12"/>
      <c r="HVL290" s="402"/>
      <c r="HVM290" s="16"/>
      <c r="HVN290" s="12"/>
      <c r="HVO290" s="12"/>
      <c r="HVP290" s="16"/>
      <c r="HVQ290" s="14"/>
      <c r="HVS290" s="15"/>
      <c r="HVT290" s="14"/>
      <c r="HVU290" s="14"/>
      <c r="HVV290" s="14"/>
      <c r="HVW290" s="14"/>
      <c r="HVX290" s="15"/>
      <c r="HVY290" s="17"/>
      <c r="HVZ290" s="12"/>
      <c r="HWA290" s="12"/>
      <c r="HWB290" s="402"/>
      <c r="HWC290" s="16"/>
      <c r="HWD290" s="12"/>
      <c r="HWE290" s="12"/>
      <c r="HWF290" s="16"/>
      <c r="HWG290" s="14"/>
      <c r="HWI290" s="15"/>
      <c r="HWJ290" s="14"/>
      <c r="HWK290" s="14"/>
      <c r="HWL290" s="14"/>
      <c r="HWM290" s="14"/>
      <c r="HWN290" s="15"/>
      <c r="HWO290" s="17"/>
      <c r="HWP290" s="12"/>
      <c r="HWQ290" s="12"/>
      <c r="HWR290" s="402"/>
      <c r="HWS290" s="16"/>
      <c r="HWT290" s="12"/>
      <c r="HWU290" s="12"/>
      <c r="HWV290" s="16"/>
      <c r="HWW290" s="14"/>
      <c r="HWY290" s="15"/>
      <c r="HWZ290" s="14"/>
      <c r="HXA290" s="14"/>
      <c r="HXB290" s="14"/>
      <c r="HXC290" s="14"/>
      <c r="HXD290" s="15"/>
      <c r="HXE290" s="17"/>
      <c r="HXF290" s="12"/>
      <c r="HXG290" s="12"/>
      <c r="HXH290" s="402"/>
      <c r="HXI290" s="16"/>
      <c r="HXJ290" s="12"/>
      <c r="HXK290" s="12"/>
      <c r="HXL290" s="16"/>
      <c r="HXM290" s="14"/>
      <c r="HXO290" s="15"/>
      <c r="HXP290" s="14"/>
      <c r="HXQ290" s="14"/>
      <c r="HXR290" s="14"/>
      <c r="HXS290" s="14"/>
      <c r="HXT290" s="15"/>
      <c r="HXU290" s="17"/>
      <c r="HXV290" s="12"/>
      <c r="HXW290" s="12"/>
      <c r="HXX290" s="402"/>
      <c r="HXY290" s="16"/>
      <c r="HXZ290" s="12"/>
      <c r="HYA290" s="12"/>
      <c r="HYB290" s="16"/>
      <c r="HYC290" s="14"/>
      <c r="HYE290" s="15"/>
      <c r="HYF290" s="14"/>
      <c r="HYG290" s="14"/>
      <c r="HYH290" s="14"/>
      <c r="HYI290" s="14"/>
      <c r="HYJ290" s="15"/>
      <c r="HYK290" s="17"/>
      <c r="HYL290" s="12"/>
      <c r="HYM290" s="12"/>
      <c r="HYN290" s="402"/>
      <c r="HYO290" s="16"/>
      <c r="HYP290" s="12"/>
      <c r="HYQ290" s="12"/>
      <c r="HYR290" s="16"/>
      <c r="HYS290" s="14"/>
      <c r="HYU290" s="15"/>
      <c r="HYV290" s="14"/>
      <c r="HYW290" s="14"/>
      <c r="HYX290" s="14"/>
      <c r="HYY290" s="14"/>
      <c r="HYZ290" s="15"/>
      <c r="HZA290" s="17"/>
      <c r="HZB290" s="12"/>
      <c r="HZC290" s="12"/>
      <c r="HZD290" s="402"/>
      <c r="HZE290" s="16"/>
      <c r="HZF290" s="12"/>
      <c r="HZG290" s="12"/>
      <c r="HZH290" s="16"/>
      <c r="HZI290" s="14"/>
      <c r="HZK290" s="15"/>
      <c r="HZL290" s="14"/>
      <c r="HZM290" s="14"/>
      <c r="HZN290" s="14"/>
      <c r="HZO290" s="14"/>
      <c r="HZP290" s="15"/>
      <c r="HZQ290" s="17"/>
      <c r="HZR290" s="12"/>
      <c r="HZS290" s="12"/>
      <c r="HZT290" s="402"/>
      <c r="HZU290" s="16"/>
      <c r="HZV290" s="12"/>
      <c r="HZW290" s="12"/>
      <c r="HZX290" s="16"/>
      <c r="HZY290" s="14"/>
      <c r="IAA290" s="15"/>
      <c r="IAB290" s="14"/>
      <c r="IAC290" s="14"/>
      <c r="IAD290" s="14"/>
      <c r="IAE290" s="14"/>
      <c r="IAF290" s="15"/>
      <c r="IAG290" s="17"/>
      <c r="IAH290" s="12"/>
      <c r="IAI290" s="12"/>
      <c r="IAJ290" s="402"/>
      <c r="IAK290" s="16"/>
      <c r="IAL290" s="12"/>
      <c r="IAM290" s="12"/>
      <c r="IAN290" s="16"/>
      <c r="IAO290" s="14"/>
      <c r="IAQ290" s="15"/>
      <c r="IAR290" s="14"/>
      <c r="IAS290" s="14"/>
      <c r="IAT290" s="14"/>
      <c r="IAU290" s="14"/>
      <c r="IAV290" s="15"/>
      <c r="IAW290" s="17"/>
      <c r="IAX290" s="12"/>
      <c r="IAY290" s="12"/>
      <c r="IAZ290" s="402"/>
      <c r="IBA290" s="16"/>
      <c r="IBB290" s="12"/>
      <c r="IBC290" s="12"/>
      <c r="IBD290" s="16"/>
      <c r="IBE290" s="14"/>
      <c r="IBG290" s="15"/>
      <c r="IBH290" s="14"/>
      <c r="IBI290" s="14"/>
      <c r="IBJ290" s="14"/>
      <c r="IBK290" s="14"/>
      <c r="IBL290" s="15"/>
      <c r="IBM290" s="17"/>
      <c r="IBN290" s="12"/>
      <c r="IBO290" s="12"/>
      <c r="IBP290" s="402"/>
      <c r="IBQ290" s="16"/>
      <c r="IBR290" s="12"/>
      <c r="IBS290" s="12"/>
      <c r="IBT290" s="16"/>
      <c r="IBU290" s="14"/>
      <c r="IBW290" s="15"/>
      <c r="IBX290" s="14"/>
      <c r="IBY290" s="14"/>
      <c r="IBZ290" s="14"/>
      <c r="ICA290" s="14"/>
      <c r="ICB290" s="15"/>
      <c r="ICC290" s="17"/>
      <c r="ICD290" s="12"/>
      <c r="ICE290" s="12"/>
      <c r="ICF290" s="402"/>
      <c r="ICG290" s="16"/>
      <c r="ICH290" s="12"/>
      <c r="ICI290" s="12"/>
      <c r="ICJ290" s="16"/>
      <c r="ICK290" s="14"/>
      <c r="ICM290" s="15"/>
      <c r="ICN290" s="14"/>
      <c r="ICO290" s="14"/>
      <c r="ICP290" s="14"/>
      <c r="ICQ290" s="14"/>
      <c r="ICR290" s="15"/>
      <c r="ICS290" s="17"/>
      <c r="ICT290" s="12"/>
      <c r="ICU290" s="12"/>
      <c r="ICV290" s="402"/>
      <c r="ICW290" s="16"/>
      <c r="ICX290" s="12"/>
      <c r="ICY290" s="12"/>
      <c r="ICZ290" s="16"/>
      <c r="IDA290" s="14"/>
      <c r="IDC290" s="15"/>
      <c r="IDD290" s="14"/>
      <c r="IDE290" s="14"/>
      <c r="IDF290" s="14"/>
      <c r="IDG290" s="14"/>
      <c r="IDH290" s="15"/>
      <c r="IDI290" s="17"/>
      <c r="IDJ290" s="12"/>
      <c r="IDK290" s="12"/>
      <c r="IDL290" s="402"/>
      <c r="IDM290" s="16"/>
      <c r="IDN290" s="12"/>
      <c r="IDO290" s="12"/>
      <c r="IDP290" s="16"/>
      <c r="IDQ290" s="14"/>
      <c r="IDS290" s="15"/>
      <c r="IDT290" s="14"/>
      <c r="IDU290" s="14"/>
      <c r="IDV290" s="14"/>
      <c r="IDW290" s="14"/>
      <c r="IDX290" s="15"/>
      <c r="IDY290" s="17"/>
      <c r="IDZ290" s="12"/>
      <c r="IEA290" s="12"/>
      <c r="IEB290" s="402"/>
      <c r="IEC290" s="16"/>
      <c r="IED290" s="12"/>
      <c r="IEE290" s="12"/>
      <c r="IEF290" s="16"/>
      <c r="IEG290" s="14"/>
      <c r="IEI290" s="15"/>
      <c r="IEJ290" s="14"/>
      <c r="IEK290" s="14"/>
      <c r="IEL290" s="14"/>
      <c r="IEM290" s="14"/>
      <c r="IEN290" s="15"/>
      <c r="IEO290" s="17"/>
      <c r="IEP290" s="12"/>
      <c r="IEQ290" s="12"/>
      <c r="IER290" s="402"/>
      <c r="IES290" s="16"/>
      <c r="IET290" s="12"/>
      <c r="IEU290" s="12"/>
      <c r="IEV290" s="16"/>
      <c r="IEW290" s="14"/>
      <c r="IEY290" s="15"/>
      <c r="IEZ290" s="14"/>
      <c r="IFA290" s="14"/>
      <c r="IFB290" s="14"/>
      <c r="IFC290" s="14"/>
      <c r="IFD290" s="15"/>
      <c r="IFE290" s="17"/>
      <c r="IFF290" s="12"/>
      <c r="IFG290" s="12"/>
      <c r="IFH290" s="402"/>
      <c r="IFI290" s="16"/>
      <c r="IFJ290" s="12"/>
      <c r="IFK290" s="12"/>
      <c r="IFL290" s="16"/>
      <c r="IFM290" s="14"/>
      <c r="IFO290" s="15"/>
      <c r="IFP290" s="14"/>
      <c r="IFQ290" s="14"/>
      <c r="IFR290" s="14"/>
      <c r="IFS290" s="14"/>
      <c r="IFT290" s="15"/>
      <c r="IFU290" s="17"/>
      <c r="IFV290" s="12"/>
      <c r="IFW290" s="12"/>
      <c r="IFX290" s="402"/>
      <c r="IFY290" s="16"/>
      <c r="IFZ290" s="12"/>
      <c r="IGA290" s="12"/>
      <c r="IGB290" s="16"/>
      <c r="IGC290" s="14"/>
      <c r="IGE290" s="15"/>
      <c r="IGF290" s="14"/>
      <c r="IGG290" s="14"/>
      <c r="IGH290" s="14"/>
      <c r="IGI290" s="14"/>
      <c r="IGJ290" s="15"/>
      <c r="IGK290" s="17"/>
      <c r="IGL290" s="12"/>
      <c r="IGM290" s="12"/>
      <c r="IGN290" s="402"/>
      <c r="IGO290" s="16"/>
      <c r="IGP290" s="12"/>
      <c r="IGQ290" s="12"/>
      <c r="IGR290" s="16"/>
      <c r="IGS290" s="14"/>
      <c r="IGU290" s="15"/>
      <c r="IGV290" s="14"/>
      <c r="IGW290" s="14"/>
      <c r="IGX290" s="14"/>
      <c r="IGY290" s="14"/>
      <c r="IGZ290" s="15"/>
      <c r="IHA290" s="17"/>
      <c r="IHB290" s="12"/>
      <c r="IHC290" s="12"/>
      <c r="IHD290" s="402"/>
      <c r="IHE290" s="16"/>
      <c r="IHF290" s="12"/>
      <c r="IHG290" s="12"/>
      <c r="IHH290" s="16"/>
      <c r="IHI290" s="14"/>
      <c r="IHK290" s="15"/>
      <c r="IHL290" s="14"/>
      <c r="IHM290" s="14"/>
      <c r="IHN290" s="14"/>
      <c r="IHO290" s="14"/>
      <c r="IHP290" s="15"/>
      <c r="IHQ290" s="17"/>
      <c r="IHR290" s="12"/>
      <c r="IHS290" s="12"/>
      <c r="IHT290" s="402"/>
      <c r="IHU290" s="16"/>
      <c r="IHV290" s="12"/>
      <c r="IHW290" s="12"/>
      <c r="IHX290" s="16"/>
      <c r="IHY290" s="14"/>
      <c r="IIA290" s="15"/>
      <c r="IIB290" s="14"/>
      <c r="IIC290" s="14"/>
      <c r="IID290" s="14"/>
      <c r="IIE290" s="14"/>
      <c r="IIF290" s="15"/>
      <c r="IIG290" s="17"/>
      <c r="IIH290" s="12"/>
      <c r="III290" s="12"/>
      <c r="IIJ290" s="402"/>
      <c r="IIK290" s="16"/>
      <c r="IIL290" s="12"/>
      <c r="IIM290" s="12"/>
      <c r="IIN290" s="16"/>
      <c r="IIO290" s="14"/>
      <c r="IIQ290" s="15"/>
      <c r="IIR290" s="14"/>
      <c r="IIS290" s="14"/>
      <c r="IIT290" s="14"/>
      <c r="IIU290" s="14"/>
      <c r="IIV290" s="15"/>
      <c r="IIW290" s="17"/>
      <c r="IIX290" s="12"/>
      <c r="IIY290" s="12"/>
      <c r="IIZ290" s="402"/>
      <c r="IJA290" s="16"/>
      <c r="IJB290" s="12"/>
      <c r="IJC290" s="12"/>
      <c r="IJD290" s="16"/>
      <c r="IJE290" s="14"/>
      <c r="IJG290" s="15"/>
      <c r="IJH290" s="14"/>
      <c r="IJI290" s="14"/>
      <c r="IJJ290" s="14"/>
      <c r="IJK290" s="14"/>
      <c r="IJL290" s="15"/>
      <c r="IJM290" s="17"/>
      <c r="IJN290" s="12"/>
      <c r="IJO290" s="12"/>
      <c r="IJP290" s="402"/>
      <c r="IJQ290" s="16"/>
      <c r="IJR290" s="12"/>
      <c r="IJS290" s="12"/>
      <c r="IJT290" s="16"/>
      <c r="IJU290" s="14"/>
      <c r="IJW290" s="15"/>
      <c r="IJX290" s="14"/>
      <c r="IJY290" s="14"/>
      <c r="IJZ290" s="14"/>
      <c r="IKA290" s="14"/>
      <c r="IKB290" s="15"/>
      <c r="IKC290" s="17"/>
      <c r="IKD290" s="12"/>
      <c r="IKE290" s="12"/>
      <c r="IKF290" s="402"/>
      <c r="IKG290" s="16"/>
      <c r="IKH290" s="12"/>
      <c r="IKI290" s="12"/>
      <c r="IKJ290" s="16"/>
      <c r="IKK290" s="14"/>
      <c r="IKM290" s="15"/>
      <c r="IKN290" s="14"/>
      <c r="IKO290" s="14"/>
      <c r="IKP290" s="14"/>
      <c r="IKQ290" s="14"/>
      <c r="IKR290" s="15"/>
      <c r="IKS290" s="17"/>
      <c r="IKT290" s="12"/>
      <c r="IKU290" s="12"/>
      <c r="IKV290" s="402"/>
      <c r="IKW290" s="16"/>
      <c r="IKX290" s="12"/>
      <c r="IKY290" s="12"/>
      <c r="IKZ290" s="16"/>
      <c r="ILA290" s="14"/>
      <c r="ILC290" s="15"/>
      <c r="ILD290" s="14"/>
      <c r="ILE290" s="14"/>
      <c r="ILF290" s="14"/>
      <c r="ILG290" s="14"/>
      <c r="ILH290" s="15"/>
      <c r="ILI290" s="17"/>
      <c r="ILJ290" s="12"/>
      <c r="ILK290" s="12"/>
      <c r="ILL290" s="402"/>
      <c r="ILM290" s="16"/>
      <c r="ILN290" s="12"/>
      <c r="ILO290" s="12"/>
      <c r="ILP290" s="16"/>
      <c r="ILQ290" s="14"/>
      <c r="ILS290" s="15"/>
      <c r="ILT290" s="14"/>
      <c r="ILU290" s="14"/>
      <c r="ILV290" s="14"/>
      <c r="ILW290" s="14"/>
      <c r="ILX290" s="15"/>
      <c r="ILY290" s="17"/>
      <c r="ILZ290" s="12"/>
      <c r="IMA290" s="12"/>
      <c r="IMB290" s="402"/>
      <c r="IMC290" s="16"/>
      <c r="IMD290" s="12"/>
      <c r="IME290" s="12"/>
      <c r="IMF290" s="16"/>
      <c r="IMG290" s="14"/>
      <c r="IMI290" s="15"/>
      <c r="IMJ290" s="14"/>
      <c r="IMK290" s="14"/>
      <c r="IML290" s="14"/>
      <c r="IMM290" s="14"/>
      <c r="IMN290" s="15"/>
      <c r="IMO290" s="17"/>
      <c r="IMP290" s="12"/>
      <c r="IMQ290" s="12"/>
      <c r="IMR290" s="402"/>
      <c r="IMS290" s="16"/>
      <c r="IMT290" s="12"/>
      <c r="IMU290" s="12"/>
      <c r="IMV290" s="16"/>
      <c r="IMW290" s="14"/>
      <c r="IMY290" s="15"/>
      <c r="IMZ290" s="14"/>
      <c r="INA290" s="14"/>
      <c r="INB290" s="14"/>
      <c r="INC290" s="14"/>
      <c r="IND290" s="15"/>
      <c r="INE290" s="17"/>
      <c r="INF290" s="12"/>
      <c r="ING290" s="12"/>
      <c r="INH290" s="402"/>
      <c r="INI290" s="16"/>
      <c r="INJ290" s="12"/>
      <c r="INK290" s="12"/>
      <c r="INL290" s="16"/>
      <c r="INM290" s="14"/>
      <c r="INO290" s="15"/>
      <c r="INP290" s="14"/>
      <c r="INQ290" s="14"/>
      <c r="INR290" s="14"/>
      <c r="INS290" s="14"/>
      <c r="INT290" s="15"/>
      <c r="INU290" s="17"/>
      <c r="INV290" s="12"/>
      <c r="INW290" s="12"/>
      <c r="INX290" s="402"/>
      <c r="INY290" s="16"/>
      <c r="INZ290" s="12"/>
      <c r="IOA290" s="12"/>
      <c r="IOB290" s="16"/>
      <c r="IOC290" s="14"/>
      <c r="IOE290" s="15"/>
      <c r="IOF290" s="14"/>
      <c r="IOG290" s="14"/>
      <c r="IOH290" s="14"/>
      <c r="IOI290" s="14"/>
      <c r="IOJ290" s="15"/>
      <c r="IOK290" s="17"/>
      <c r="IOL290" s="12"/>
      <c r="IOM290" s="12"/>
      <c r="ION290" s="402"/>
      <c r="IOO290" s="16"/>
      <c r="IOP290" s="12"/>
      <c r="IOQ290" s="12"/>
      <c r="IOR290" s="16"/>
      <c r="IOS290" s="14"/>
      <c r="IOU290" s="15"/>
      <c r="IOV290" s="14"/>
      <c r="IOW290" s="14"/>
      <c r="IOX290" s="14"/>
      <c r="IOY290" s="14"/>
      <c r="IOZ290" s="15"/>
      <c r="IPA290" s="17"/>
      <c r="IPB290" s="12"/>
      <c r="IPC290" s="12"/>
      <c r="IPD290" s="402"/>
      <c r="IPE290" s="16"/>
      <c r="IPF290" s="12"/>
      <c r="IPG290" s="12"/>
      <c r="IPH290" s="16"/>
      <c r="IPI290" s="14"/>
      <c r="IPK290" s="15"/>
      <c r="IPL290" s="14"/>
      <c r="IPM290" s="14"/>
      <c r="IPN290" s="14"/>
      <c r="IPO290" s="14"/>
      <c r="IPP290" s="15"/>
      <c r="IPQ290" s="17"/>
      <c r="IPR290" s="12"/>
      <c r="IPS290" s="12"/>
      <c r="IPT290" s="402"/>
      <c r="IPU290" s="16"/>
      <c r="IPV290" s="12"/>
      <c r="IPW290" s="12"/>
      <c r="IPX290" s="16"/>
      <c r="IPY290" s="14"/>
      <c r="IQA290" s="15"/>
      <c r="IQB290" s="14"/>
      <c r="IQC290" s="14"/>
      <c r="IQD290" s="14"/>
      <c r="IQE290" s="14"/>
      <c r="IQF290" s="15"/>
      <c r="IQG290" s="17"/>
      <c r="IQH290" s="12"/>
      <c r="IQI290" s="12"/>
      <c r="IQJ290" s="402"/>
      <c r="IQK290" s="16"/>
      <c r="IQL290" s="12"/>
      <c r="IQM290" s="12"/>
      <c r="IQN290" s="16"/>
      <c r="IQO290" s="14"/>
      <c r="IQQ290" s="15"/>
      <c r="IQR290" s="14"/>
      <c r="IQS290" s="14"/>
      <c r="IQT290" s="14"/>
      <c r="IQU290" s="14"/>
      <c r="IQV290" s="15"/>
      <c r="IQW290" s="17"/>
      <c r="IQX290" s="12"/>
      <c r="IQY290" s="12"/>
      <c r="IQZ290" s="402"/>
      <c r="IRA290" s="16"/>
      <c r="IRB290" s="12"/>
      <c r="IRC290" s="12"/>
      <c r="IRD290" s="16"/>
      <c r="IRE290" s="14"/>
      <c r="IRG290" s="15"/>
      <c r="IRH290" s="14"/>
      <c r="IRI290" s="14"/>
      <c r="IRJ290" s="14"/>
      <c r="IRK290" s="14"/>
      <c r="IRL290" s="15"/>
      <c r="IRM290" s="17"/>
      <c r="IRN290" s="12"/>
      <c r="IRO290" s="12"/>
      <c r="IRP290" s="402"/>
      <c r="IRQ290" s="16"/>
      <c r="IRR290" s="12"/>
      <c r="IRS290" s="12"/>
      <c r="IRT290" s="16"/>
      <c r="IRU290" s="14"/>
      <c r="IRW290" s="15"/>
      <c r="IRX290" s="14"/>
      <c r="IRY290" s="14"/>
      <c r="IRZ290" s="14"/>
      <c r="ISA290" s="14"/>
      <c r="ISB290" s="15"/>
      <c r="ISC290" s="17"/>
      <c r="ISD290" s="12"/>
      <c r="ISE290" s="12"/>
      <c r="ISF290" s="402"/>
      <c r="ISG290" s="16"/>
      <c r="ISH290" s="12"/>
      <c r="ISI290" s="12"/>
      <c r="ISJ290" s="16"/>
      <c r="ISK290" s="14"/>
      <c r="ISM290" s="15"/>
      <c r="ISN290" s="14"/>
      <c r="ISO290" s="14"/>
      <c r="ISP290" s="14"/>
      <c r="ISQ290" s="14"/>
      <c r="ISR290" s="15"/>
      <c r="ISS290" s="17"/>
      <c r="IST290" s="12"/>
      <c r="ISU290" s="12"/>
      <c r="ISV290" s="402"/>
      <c r="ISW290" s="16"/>
      <c r="ISX290" s="12"/>
      <c r="ISY290" s="12"/>
      <c r="ISZ290" s="16"/>
      <c r="ITA290" s="14"/>
      <c r="ITC290" s="15"/>
      <c r="ITD290" s="14"/>
      <c r="ITE290" s="14"/>
      <c r="ITF290" s="14"/>
      <c r="ITG290" s="14"/>
      <c r="ITH290" s="15"/>
      <c r="ITI290" s="17"/>
      <c r="ITJ290" s="12"/>
      <c r="ITK290" s="12"/>
      <c r="ITL290" s="402"/>
      <c r="ITM290" s="16"/>
      <c r="ITN290" s="12"/>
      <c r="ITO290" s="12"/>
      <c r="ITP290" s="16"/>
      <c r="ITQ290" s="14"/>
      <c r="ITS290" s="15"/>
      <c r="ITT290" s="14"/>
      <c r="ITU290" s="14"/>
      <c r="ITV290" s="14"/>
      <c r="ITW290" s="14"/>
      <c r="ITX290" s="15"/>
      <c r="ITY290" s="17"/>
      <c r="ITZ290" s="12"/>
      <c r="IUA290" s="12"/>
      <c r="IUB290" s="402"/>
      <c r="IUC290" s="16"/>
      <c r="IUD290" s="12"/>
      <c r="IUE290" s="12"/>
      <c r="IUF290" s="16"/>
      <c r="IUG290" s="14"/>
      <c r="IUI290" s="15"/>
      <c r="IUJ290" s="14"/>
      <c r="IUK290" s="14"/>
      <c r="IUL290" s="14"/>
      <c r="IUM290" s="14"/>
      <c r="IUN290" s="15"/>
      <c r="IUO290" s="17"/>
      <c r="IUP290" s="12"/>
      <c r="IUQ290" s="12"/>
      <c r="IUR290" s="402"/>
      <c r="IUS290" s="16"/>
      <c r="IUT290" s="12"/>
      <c r="IUU290" s="12"/>
      <c r="IUV290" s="16"/>
      <c r="IUW290" s="14"/>
      <c r="IUY290" s="15"/>
      <c r="IUZ290" s="14"/>
      <c r="IVA290" s="14"/>
      <c r="IVB290" s="14"/>
      <c r="IVC290" s="14"/>
      <c r="IVD290" s="15"/>
      <c r="IVE290" s="17"/>
      <c r="IVF290" s="12"/>
      <c r="IVG290" s="12"/>
      <c r="IVH290" s="402"/>
      <c r="IVI290" s="16"/>
      <c r="IVJ290" s="12"/>
      <c r="IVK290" s="12"/>
      <c r="IVL290" s="16"/>
      <c r="IVM290" s="14"/>
      <c r="IVO290" s="15"/>
      <c r="IVP290" s="14"/>
      <c r="IVQ290" s="14"/>
      <c r="IVR290" s="14"/>
      <c r="IVS290" s="14"/>
      <c r="IVT290" s="15"/>
      <c r="IVU290" s="17"/>
      <c r="IVV290" s="12"/>
      <c r="IVW290" s="12"/>
      <c r="IVX290" s="402"/>
      <c r="IVY290" s="16"/>
      <c r="IVZ290" s="12"/>
      <c r="IWA290" s="12"/>
      <c r="IWB290" s="16"/>
      <c r="IWC290" s="14"/>
      <c r="IWE290" s="15"/>
      <c r="IWF290" s="14"/>
      <c r="IWG290" s="14"/>
      <c r="IWH290" s="14"/>
      <c r="IWI290" s="14"/>
      <c r="IWJ290" s="15"/>
      <c r="IWK290" s="17"/>
      <c r="IWL290" s="12"/>
      <c r="IWM290" s="12"/>
      <c r="IWN290" s="402"/>
      <c r="IWO290" s="16"/>
      <c r="IWP290" s="12"/>
      <c r="IWQ290" s="12"/>
      <c r="IWR290" s="16"/>
      <c r="IWS290" s="14"/>
      <c r="IWU290" s="15"/>
      <c r="IWV290" s="14"/>
      <c r="IWW290" s="14"/>
      <c r="IWX290" s="14"/>
      <c r="IWY290" s="14"/>
      <c r="IWZ290" s="15"/>
      <c r="IXA290" s="17"/>
      <c r="IXB290" s="12"/>
      <c r="IXC290" s="12"/>
      <c r="IXD290" s="402"/>
      <c r="IXE290" s="16"/>
      <c r="IXF290" s="12"/>
      <c r="IXG290" s="12"/>
      <c r="IXH290" s="16"/>
      <c r="IXI290" s="14"/>
      <c r="IXK290" s="15"/>
      <c r="IXL290" s="14"/>
      <c r="IXM290" s="14"/>
      <c r="IXN290" s="14"/>
      <c r="IXO290" s="14"/>
      <c r="IXP290" s="15"/>
      <c r="IXQ290" s="17"/>
      <c r="IXR290" s="12"/>
      <c r="IXS290" s="12"/>
      <c r="IXT290" s="402"/>
      <c r="IXU290" s="16"/>
      <c r="IXV290" s="12"/>
      <c r="IXW290" s="12"/>
      <c r="IXX290" s="16"/>
      <c r="IXY290" s="14"/>
      <c r="IYA290" s="15"/>
      <c r="IYB290" s="14"/>
      <c r="IYC290" s="14"/>
      <c r="IYD290" s="14"/>
      <c r="IYE290" s="14"/>
      <c r="IYF290" s="15"/>
      <c r="IYG290" s="17"/>
      <c r="IYH290" s="12"/>
      <c r="IYI290" s="12"/>
      <c r="IYJ290" s="402"/>
      <c r="IYK290" s="16"/>
      <c r="IYL290" s="12"/>
      <c r="IYM290" s="12"/>
      <c r="IYN290" s="16"/>
      <c r="IYO290" s="14"/>
      <c r="IYQ290" s="15"/>
      <c r="IYR290" s="14"/>
      <c r="IYS290" s="14"/>
      <c r="IYT290" s="14"/>
      <c r="IYU290" s="14"/>
      <c r="IYV290" s="15"/>
      <c r="IYW290" s="17"/>
      <c r="IYX290" s="12"/>
      <c r="IYY290" s="12"/>
      <c r="IYZ290" s="402"/>
      <c r="IZA290" s="16"/>
      <c r="IZB290" s="12"/>
      <c r="IZC290" s="12"/>
      <c r="IZD290" s="16"/>
      <c r="IZE290" s="14"/>
      <c r="IZG290" s="15"/>
      <c r="IZH290" s="14"/>
      <c r="IZI290" s="14"/>
      <c r="IZJ290" s="14"/>
      <c r="IZK290" s="14"/>
      <c r="IZL290" s="15"/>
      <c r="IZM290" s="17"/>
      <c r="IZN290" s="12"/>
      <c r="IZO290" s="12"/>
      <c r="IZP290" s="402"/>
      <c r="IZQ290" s="16"/>
      <c r="IZR290" s="12"/>
      <c r="IZS290" s="12"/>
      <c r="IZT290" s="16"/>
      <c r="IZU290" s="14"/>
      <c r="IZW290" s="15"/>
      <c r="IZX290" s="14"/>
      <c r="IZY290" s="14"/>
      <c r="IZZ290" s="14"/>
      <c r="JAA290" s="14"/>
      <c r="JAB290" s="15"/>
      <c r="JAC290" s="17"/>
      <c r="JAD290" s="12"/>
      <c r="JAE290" s="12"/>
      <c r="JAF290" s="402"/>
      <c r="JAG290" s="16"/>
      <c r="JAH290" s="12"/>
      <c r="JAI290" s="12"/>
      <c r="JAJ290" s="16"/>
      <c r="JAK290" s="14"/>
      <c r="JAM290" s="15"/>
      <c r="JAN290" s="14"/>
      <c r="JAO290" s="14"/>
      <c r="JAP290" s="14"/>
      <c r="JAQ290" s="14"/>
      <c r="JAR290" s="15"/>
      <c r="JAS290" s="17"/>
      <c r="JAT290" s="12"/>
      <c r="JAU290" s="12"/>
      <c r="JAV290" s="402"/>
      <c r="JAW290" s="16"/>
      <c r="JAX290" s="12"/>
      <c r="JAY290" s="12"/>
      <c r="JAZ290" s="16"/>
      <c r="JBA290" s="14"/>
      <c r="JBC290" s="15"/>
      <c r="JBD290" s="14"/>
      <c r="JBE290" s="14"/>
      <c r="JBF290" s="14"/>
      <c r="JBG290" s="14"/>
      <c r="JBH290" s="15"/>
      <c r="JBI290" s="17"/>
      <c r="JBJ290" s="12"/>
      <c r="JBK290" s="12"/>
      <c r="JBL290" s="402"/>
      <c r="JBM290" s="16"/>
      <c r="JBN290" s="12"/>
      <c r="JBO290" s="12"/>
      <c r="JBP290" s="16"/>
      <c r="JBQ290" s="14"/>
      <c r="JBS290" s="15"/>
      <c r="JBT290" s="14"/>
      <c r="JBU290" s="14"/>
      <c r="JBV290" s="14"/>
      <c r="JBW290" s="14"/>
      <c r="JBX290" s="15"/>
      <c r="JBY290" s="17"/>
      <c r="JBZ290" s="12"/>
      <c r="JCA290" s="12"/>
      <c r="JCB290" s="402"/>
      <c r="JCC290" s="16"/>
      <c r="JCD290" s="12"/>
      <c r="JCE290" s="12"/>
      <c r="JCF290" s="16"/>
      <c r="JCG290" s="14"/>
      <c r="JCI290" s="15"/>
      <c r="JCJ290" s="14"/>
      <c r="JCK290" s="14"/>
      <c r="JCL290" s="14"/>
      <c r="JCM290" s="14"/>
      <c r="JCN290" s="15"/>
      <c r="JCO290" s="17"/>
      <c r="JCP290" s="12"/>
      <c r="JCQ290" s="12"/>
      <c r="JCR290" s="402"/>
      <c r="JCS290" s="16"/>
      <c r="JCT290" s="12"/>
      <c r="JCU290" s="12"/>
      <c r="JCV290" s="16"/>
      <c r="JCW290" s="14"/>
      <c r="JCY290" s="15"/>
      <c r="JCZ290" s="14"/>
      <c r="JDA290" s="14"/>
      <c r="JDB290" s="14"/>
      <c r="JDC290" s="14"/>
      <c r="JDD290" s="15"/>
      <c r="JDE290" s="17"/>
      <c r="JDF290" s="12"/>
      <c r="JDG290" s="12"/>
      <c r="JDH290" s="402"/>
      <c r="JDI290" s="16"/>
      <c r="JDJ290" s="12"/>
      <c r="JDK290" s="12"/>
      <c r="JDL290" s="16"/>
      <c r="JDM290" s="14"/>
      <c r="JDO290" s="15"/>
      <c r="JDP290" s="14"/>
      <c r="JDQ290" s="14"/>
      <c r="JDR290" s="14"/>
      <c r="JDS290" s="14"/>
      <c r="JDT290" s="15"/>
      <c r="JDU290" s="17"/>
      <c r="JDV290" s="12"/>
      <c r="JDW290" s="12"/>
      <c r="JDX290" s="402"/>
      <c r="JDY290" s="16"/>
      <c r="JDZ290" s="12"/>
      <c r="JEA290" s="12"/>
      <c r="JEB290" s="16"/>
      <c r="JEC290" s="14"/>
      <c r="JEE290" s="15"/>
      <c r="JEF290" s="14"/>
      <c r="JEG290" s="14"/>
      <c r="JEH290" s="14"/>
      <c r="JEI290" s="14"/>
      <c r="JEJ290" s="15"/>
      <c r="JEK290" s="17"/>
      <c r="JEL290" s="12"/>
      <c r="JEM290" s="12"/>
      <c r="JEN290" s="402"/>
      <c r="JEO290" s="16"/>
      <c r="JEP290" s="12"/>
      <c r="JEQ290" s="12"/>
      <c r="JER290" s="16"/>
      <c r="JES290" s="14"/>
      <c r="JEU290" s="15"/>
      <c r="JEV290" s="14"/>
      <c r="JEW290" s="14"/>
      <c r="JEX290" s="14"/>
      <c r="JEY290" s="14"/>
      <c r="JEZ290" s="15"/>
      <c r="JFA290" s="17"/>
      <c r="JFB290" s="12"/>
      <c r="JFC290" s="12"/>
      <c r="JFD290" s="402"/>
      <c r="JFE290" s="16"/>
      <c r="JFF290" s="12"/>
      <c r="JFG290" s="12"/>
      <c r="JFH290" s="16"/>
      <c r="JFI290" s="14"/>
      <c r="JFK290" s="15"/>
      <c r="JFL290" s="14"/>
      <c r="JFM290" s="14"/>
      <c r="JFN290" s="14"/>
      <c r="JFO290" s="14"/>
      <c r="JFP290" s="15"/>
      <c r="JFQ290" s="17"/>
      <c r="JFR290" s="12"/>
      <c r="JFS290" s="12"/>
      <c r="JFT290" s="402"/>
      <c r="JFU290" s="16"/>
      <c r="JFV290" s="12"/>
      <c r="JFW290" s="12"/>
      <c r="JFX290" s="16"/>
      <c r="JFY290" s="14"/>
      <c r="JGA290" s="15"/>
      <c r="JGB290" s="14"/>
      <c r="JGC290" s="14"/>
      <c r="JGD290" s="14"/>
      <c r="JGE290" s="14"/>
      <c r="JGF290" s="15"/>
      <c r="JGG290" s="17"/>
      <c r="JGH290" s="12"/>
      <c r="JGI290" s="12"/>
      <c r="JGJ290" s="402"/>
      <c r="JGK290" s="16"/>
      <c r="JGL290" s="12"/>
      <c r="JGM290" s="12"/>
      <c r="JGN290" s="16"/>
      <c r="JGO290" s="14"/>
      <c r="JGQ290" s="15"/>
      <c r="JGR290" s="14"/>
      <c r="JGS290" s="14"/>
      <c r="JGT290" s="14"/>
      <c r="JGU290" s="14"/>
      <c r="JGV290" s="15"/>
      <c r="JGW290" s="17"/>
      <c r="JGX290" s="12"/>
      <c r="JGY290" s="12"/>
      <c r="JGZ290" s="402"/>
      <c r="JHA290" s="16"/>
      <c r="JHB290" s="12"/>
      <c r="JHC290" s="12"/>
      <c r="JHD290" s="16"/>
      <c r="JHE290" s="14"/>
      <c r="JHG290" s="15"/>
      <c r="JHH290" s="14"/>
      <c r="JHI290" s="14"/>
      <c r="JHJ290" s="14"/>
      <c r="JHK290" s="14"/>
      <c r="JHL290" s="15"/>
      <c r="JHM290" s="17"/>
      <c r="JHN290" s="12"/>
      <c r="JHO290" s="12"/>
      <c r="JHP290" s="402"/>
      <c r="JHQ290" s="16"/>
      <c r="JHR290" s="12"/>
      <c r="JHS290" s="12"/>
      <c r="JHT290" s="16"/>
      <c r="JHU290" s="14"/>
      <c r="JHW290" s="15"/>
      <c r="JHX290" s="14"/>
      <c r="JHY290" s="14"/>
      <c r="JHZ290" s="14"/>
      <c r="JIA290" s="14"/>
      <c r="JIB290" s="15"/>
      <c r="JIC290" s="17"/>
      <c r="JID290" s="12"/>
      <c r="JIE290" s="12"/>
      <c r="JIF290" s="402"/>
      <c r="JIG290" s="16"/>
      <c r="JIH290" s="12"/>
      <c r="JII290" s="12"/>
      <c r="JIJ290" s="16"/>
      <c r="JIK290" s="14"/>
      <c r="JIM290" s="15"/>
      <c r="JIN290" s="14"/>
      <c r="JIO290" s="14"/>
      <c r="JIP290" s="14"/>
      <c r="JIQ290" s="14"/>
      <c r="JIR290" s="15"/>
      <c r="JIS290" s="17"/>
      <c r="JIT290" s="12"/>
      <c r="JIU290" s="12"/>
      <c r="JIV290" s="402"/>
      <c r="JIW290" s="16"/>
      <c r="JIX290" s="12"/>
      <c r="JIY290" s="12"/>
      <c r="JIZ290" s="16"/>
      <c r="JJA290" s="14"/>
      <c r="JJC290" s="15"/>
      <c r="JJD290" s="14"/>
      <c r="JJE290" s="14"/>
      <c r="JJF290" s="14"/>
      <c r="JJG290" s="14"/>
      <c r="JJH290" s="15"/>
      <c r="JJI290" s="17"/>
      <c r="JJJ290" s="12"/>
      <c r="JJK290" s="12"/>
      <c r="JJL290" s="402"/>
      <c r="JJM290" s="16"/>
      <c r="JJN290" s="12"/>
      <c r="JJO290" s="12"/>
      <c r="JJP290" s="16"/>
      <c r="JJQ290" s="14"/>
      <c r="JJS290" s="15"/>
      <c r="JJT290" s="14"/>
      <c r="JJU290" s="14"/>
      <c r="JJV290" s="14"/>
      <c r="JJW290" s="14"/>
      <c r="JJX290" s="15"/>
      <c r="JJY290" s="17"/>
      <c r="JJZ290" s="12"/>
      <c r="JKA290" s="12"/>
      <c r="JKB290" s="402"/>
      <c r="JKC290" s="16"/>
      <c r="JKD290" s="12"/>
      <c r="JKE290" s="12"/>
      <c r="JKF290" s="16"/>
      <c r="JKG290" s="14"/>
      <c r="JKI290" s="15"/>
      <c r="JKJ290" s="14"/>
      <c r="JKK290" s="14"/>
      <c r="JKL290" s="14"/>
      <c r="JKM290" s="14"/>
      <c r="JKN290" s="15"/>
      <c r="JKO290" s="17"/>
      <c r="JKP290" s="12"/>
      <c r="JKQ290" s="12"/>
      <c r="JKR290" s="402"/>
      <c r="JKS290" s="16"/>
      <c r="JKT290" s="12"/>
      <c r="JKU290" s="12"/>
      <c r="JKV290" s="16"/>
      <c r="JKW290" s="14"/>
      <c r="JKY290" s="15"/>
      <c r="JKZ290" s="14"/>
      <c r="JLA290" s="14"/>
      <c r="JLB290" s="14"/>
      <c r="JLC290" s="14"/>
      <c r="JLD290" s="15"/>
      <c r="JLE290" s="17"/>
      <c r="JLF290" s="12"/>
      <c r="JLG290" s="12"/>
      <c r="JLH290" s="402"/>
      <c r="JLI290" s="16"/>
      <c r="JLJ290" s="12"/>
      <c r="JLK290" s="12"/>
      <c r="JLL290" s="16"/>
      <c r="JLM290" s="14"/>
      <c r="JLO290" s="15"/>
      <c r="JLP290" s="14"/>
      <c r="JLQ290" s="14"/>
      <c r="JLR290" s="14"/>
      <c r="JLS290" s="14"/>
      <c r="JLT290" s="15"/>
      <c r="JLU290" s="17"/>
      <c r="JLV290" s="12"/>
      <c r="JLW290" s="12"/>
      <c r="JLX290" s="402"/>
      <c r="JLY290" s="16"/>
      <c r="JLZ290" s="12"/>
      <c r="JMA290" s="12"/>
      <c r="JMB290" s="16"/>
      <c r="JMC290" s="14"/>
      <c r="JME290" s="15"/>
      <c r="JMF290" s="14"/>
      <c r="JMG290" s="14"/>
      <c r="JMH290" s="14"/>
      <c r="JMI290" s="14"/>
      <c r="JMJ290" s="15"/>
      <c r="JMK290" s="17"/>
      <c r="JML290" s="12"/>
      <c r="JMM290" s="12"/>
      <c r="JMN290" s="402"/>
      <c r="JMO290" s="16"/>
      <c r="JMP290" s="12"/>
      <c r="JMQ290" s="12"/>
      <c r="JMR290" s="16"/>
      <c r="JMS290" s="14"/>
      <c r="JMU290" s="15"/>
      <c r="JMV290" s="14"/>
      <c r="JMW290" s="14"/>
      <c r="JMX290" s="14"/>
      <c r="JMY290" s="14"/>
      <c r="JMZ290" s="15"/>
      <c r="JNA290" s="17"/>
      <c r="JNB290" s="12"/>
      <c r="JNC290" s="12"/>
      <c r="JND290" s="402"/>
      <c r="JNE290" s="16"/>
      <c r="JNF290" s="12"/>
      <c r="JNG290" s="12"/>
      <c r="JNH290" s="16"/>
      <c r="JNI290" s="14"/>
      <c r="JNK290" s="15"/>
      <c r="JNL290" s="14"/>
      <c r="JNM290" s="14"/>
      <c r="JNN290" s="14"/>
      <c r="JNO290" s="14"/>
      <c r="JNP290" s="15"/>
      <c r="JNQ290" s="17"/>
      <c r="JNR290" s="12"/>
      <c r="JNS290" s="12"/>
      <c r="JNT290" s="402"/>
      <c r="JNU290" s="16"/>
      <c r="JNV290" s="12"/>
      <c r="JNW290" s="12"/>
      <c r="JNX290" s="16"/>
      <c r="JNY290" s="14"/>
      <c r="JOA290" s="15"/>
      <c r="JOB290" s="14"/>
      <c r="JOC290" s="14"/>
      <c r="JOD290" s="14"/>
      <c r="JOE290" s="14"/>
      <c r="JOF290" s="15"/>
      <c r="JOG290" s="17"/>
      <c r="JOH290" s="12"/>
      <c r="JOI290" s="12"/>
      <c r="JOJ290" s="402"/>
      <c r="JOK290" s="16"/>
      <c r="JOL290" s="12"/>
      <c r="JOM290" s="12"/>
      <c r="JON290" s="16"/>
      <c r="JOO290" s="14"/>
      <c r="JOQ290" s="15"/>
      <c r="JOR290" s="14"/>
      <c r="JOS290" s="14"/>
      <c r="JOT290" s="14"/>
      <c r="JOU290" s="14"/>
      <c r="JOV290" s="15"/>
      <c r="JOW290" s="17"/>
      <c r="JOX290" s="12"/>
      <c r="JOY290" s="12"/>
      <c r="JOZ290" s="402"/>
      <c r="JPA290" s="16"/>
      <c r="JPB290" s="12"/>
      <c r="JPC290" s="12"/>
      <c r="JPD290" s="16"/>
      <c r="JPE290" s="14"/>
      <c r="JPG290" s="15"/>
      <c r="JPH290" s="14"/>
      <c r="JPI290" s="14"/>
      <c r="JPJ290" s="14"/>
      <c r="JPK290" s="14"/>
      <c r="JPL290" s="15"/>
      <c r="JPM290" s="17"/>
      <c r="JPN290" s="12"/>
      <c r="JPO290" s="12"/>
      <c r="JPP290" s="402"/>
      <c r="JPQ290" s="16"/>
      <c r="JPR290" s="12"/>
      <c r="JPS290" s="12"/>
      <c r="JPT290" s="16"/>
      <c r="JPU290" s="14"/>
      <c r="JPW290" s="15"/>
      <c r="JPX290" s="14"/>
      <c r="JPY290" s="14"/>
      <c r="JPZ290" s="14"/>
      <c r="JQA290" s="14"/>
      <c r="JQB290" s="15"/>
      <c r="JQC290" s="17"/>
      <c r="JQD290" s="12"/>
      <c r="JQE290" s="12"/>
      <c r="JQF290" s="402"/>
      <c r="JQG290" s="16"/>
      <c r="JQH290" s="12"/>
      <c r="JQI290" s="12"/>
      <c r="JQJ290" s="16"/>
      <c r="JQK290" s="14"/>
      <c r="JQM290" s="15"/>
      <c r="JQN290" s="14"/>
      <c r="JQO290" s="14"/>
      <c r="JQP290" s="14"/>
      <c r="JQQ290" s="14"/>
      <c r="JQR290" s="15"/>
      <c r="JQS290" s="17"/>
      <c r="JQT290" s="12"/>
      <c r="JQU290" s="12"/>
      <c r="JQV290" s="402"/>
      <c r="JQW290" s="16"/>
      <c r="JQX290" s="12"/>
      <c r="JQY290" s="12"/>
      <c r="JQZ290" s="16"/>
      <c r="JRA290" s="14"/>
      <c r="JRC290" s="15"/>
      <c r="JRD290" s="14"/>
      <c r="JRE290" s="14"/>
      <c r="JRF290" s="14"/>
      <c r="JRG290" s="14"/>
      <c r="JRH290" s="15"/>
      <c r="JRI290" s="17"/>
      <c r="JRJ290" s="12"/>
      <c r="JRK290" s="12"/>
      <c r="JRL290" s="402"/>
      <c r="JRM290" s="16"/>
      <c r="JRN290" s="12"/>
      <c r="JRO290" s="12"/>
      <c r="JRP290" s="16"/>
      <c r="JRQ290" s="14"/>
      <c r="JRS290" s="15"/>
      <c r="JRT290" s="14"/>
      <c r="JRU290" s="14"/>
      <c r="JRV290" s="14"/>
      <c r="JRW290" s="14"/>
      <c r="JRX290" s="15"/>
      <c r="JRY290" s="17"/>
      <c r="JRZ290" s="12"/>
      <c r="JSA290" s="12"/>
      <c r="JSB290" s="402"/>
      <c r="JSC290" s="16"/>
      <c r="JSD290" s="12"/>
      <c r="JSE290" s="12"/>
      <c r="JSF290" s="16"/>
      <c r="JSG290" s="14"/>
      <c r="JSI290" s="15"/>
      <c r="JSJ290" s="14"/>
      <c r="JSK290" s="14"/>
      <c r="JSL290" s="14"/>
      <c r="JSM290" s="14"/>
      <c r="JSN290" s="15"/>
      <c r="JSO290" s="17"/>
      <c r="JSP290" s="12"/>
      <c r="JSQ290" s="12"/>
      <c r="JSR290" s="402"/>
      <c r="JSS290" s="16"/>
      <c r="JST290" s="12"/>
      <c r="JSU290" s="12"/>
      <c r="JSV290" s="16"/>
      <c r="JSW290" s="14"/>
      <c r="JSY290" s="15"/>
      <c r="JSZ290" s="14"/>
      <c r="JTA290" s="14"/>
      <c r="JTB290" s="14"/>
      <c r="JTC290" s="14"/>
      <c r="JTD290" s="15"/>
      <c r="JTE290" s="17"/>
      <c r="JTF290" s="12"/>
      <c r="JTG290" s="12"/>
      <c r="JTH290" s="402"/>
      <c r="JTI290" s="16"/>
      <c r="JTJ290" s="12"/>
      <c r="JTK290" s="12"/>
      <c r="JTL290" s="16"/>
      <c r="JTM290" s="14"/>
      <c r="JTO290" s="15"/>
      <c r="JTP290" s="14"/>
      <c r="JTQ290" s="14"/>
      <c r="JTR290" s="14"/>
      <c r="JTS290" s="14"/>
      <c r="JTT290" s="15"/>
      <c r="JTU290" s="17"/>
      <c r="JTV290" s="12"/>
      <c r="JTW290" s="12"/>
      <c r="JTX290" s="402"/>
      <c r="JTY290" s="16"/>
      <c r="JTZ290" s="12"/>
      <c r="JUA290" s="12"/>
      <c r="JUB290" s="16"/>
      <c r="JUC290" s="14"/>
      <c r="JUE290" s="15"/>
      <c r="JUF290" s="14"/>
      <c r="JUG290" s="14"/>
      <c r="JUH290" s="14"/>
      <c r="JUI290" s="14"/>
      <c r="JUJ290" s="15"/>
      <c r="JUK290" s="17"/>
      <c r="JUL290" s="12"/>
      <c r="JUM290" s="12"/>
      <c r="JUN290" s="402"/>
      <c r="JUO290" s="16"/>
      <c r="JUP290" s="12"/>
      <c r="JUQ290" s="12"/>
      <c r="JUR290" s="16"/>
      <c r="JUS290" s="14"/>
      <c r="JUU290" s="15"/>
      <c r="JUV290" s="14"/>
      <c r="JUW290" s="14"/>
      <c r="JUX290" s="14"/>
      <c r="JUY290" s="14"/>
      <c r="JUZ290" s="15"/>
      <c r="JVA290" s="17"/>
      <c r="JVB290" s="12"/>
      <c r="JVC290" s="12"/>
      <c r="JVD290" s="402"/>
      <c r="JVE290" s="16"/>
      <c r="JVF290" s="12"/>
      <c r="JVG290" s="12"/>
      <c r="JVH290" s="16"/>
      <c r="JVI290" s="14"/>
      <c r="JVK290" s="15"/>
      <c r="JVL290" s="14"/>
      <c r="JVM290" s="14"/>
      <c r="JVN290" s="14"/>
      <c r="JVO290" s="14"/>
      <c r="JVP290" s="15"/>
      <c r="JVQ290" s="17"/>
      <c r="JVR290" s="12"/>
      <c r="JVS290" s="12"/>
      <c r="JVT290" s="402"/>
      <c r="JVU290" s="16"/>
      <c r="JVV290" s="12"/>
      <c r="JVW290" s="12"/>
      <c r="JVX290" s="16"/>
      <c r="JVY290" s="14"/>
      <c r="JWA290" s="15"/>
      <c r="JWB290" s="14"/>
      <c r="JWC290" s="14"/>
      <c r="JWD290" s="14"/>
      <c r="JWE290" s="14"/>
      <c r="JWF290" s="15"/>
      <c r="JWG290" s="17"/>
      <c r="JWH290" s="12"/>
      <c r="JWI290" s="12"/>
      <c r="JWJ290" s="402"/>
      <c r="JWK290" s="16"/>
      <c r="JWL290" s="12"/>
      <c r="JWM290" s="12"/>
      <c r="JWN290" s="16"/>
      <c r="JWO290" s="14"/>
      <c r="JWQ290" s="15"/>
      <c r="JWR290" s="14"/>
      <c r="JWS290" s="14"/>
      <c r="JWT290" s="14"/>
      <c r="JWU290" s="14"/>
      <c r="JWV290" s="15"/>
      <c r="JWW290" s="17"/>
      <c r="JWX290" s="12"/>
      <c r="JWY290" s="12"/>
      <c r="JWZ290" s="402"/>
      <c r="JXA290" s="16"/>
      <c r="JXB290" s="12"/>
      <c r="JXC290" s="12"/>
      <c r="JXD290" s="16"/>
      <c r="JXE290" s="14"/>
      <c r="JXG290" s="15"/>
      <c r="JXH290" s="14"/>
      <c r="JXI290" s="14"/>
      <c r="JXJ290" s="14"/>
      <c r="JXK290" s="14"/>
      <c r="JXL290" s="15"/>
      <c r="JXM290" s="17"/>
      <c r="JXN290" s="12"/>
      <c r="JXO290" s="12"/>
      <c r="JXP290" s="402"/>
      <c r="JXQ290" s="16"/>
      <c r="JXR290" s="12"/>
      <c r="JXS290" s="12"/>
      <c r="JXT290" s="16"/>
      <c r="JXU290" s="14"/>
      <c r="JXW290" s="15"/>
      <c r="JXX290" s="14"/>
      <c r="JXY290" s="14"/>
      <c r="JXZ290" s="14"/>
      <c r="JYA290" s="14"/>
      <c r="JYB290" s="15"/>
      <c r="JYC290" s="17"/>
      <c r="JYD290" s="12"/>
      <c r="JYE290" s="12"/>
      <c r="JYF290" s="402"/>
      <c r="JYG290" s="16"/>
      <c r="JYH290" s="12"/>
      <c r="JYI290" s="12"/>
      <c r="JYJ290" s="16"/>
      <c r="JYK290" s="14"/>
      <c r="JYM290" s="15"/>
      <c r="JYN290" s="14"/>
      <c r="JYO290" s="14"/>
      <c r="JYP290" s="14"/>
      <c r="JYQ290" s="14"/>
      <c r="JYR290" s="15"/>
      <c r="JYS290" s="17"/>
      <c r="JYT290" s="12"/>
      <c r="JYU290" s="12"/>
      <c r="JYV290" s="402"/>
      <c r="JYW290" s="16"/>
      <c r="JYX290" s="12"/>
      <c r="JYY290" s="12"/>
      <c r="JYZ290" s="16"/>
      <c r="JZA290" s="14"/>
      <c r="JZC290" s="15"/>
      <c r="JZD290" s="14"/>
      <c r="JZE290" s="14"/>
      <c r="JZF290" s="14"/>
      <c r="JZG290" s="14"/>
      <c r="JZH290" s="15"/>
      <c r="JZI290" s="17"/>
      <c r="JZJ290" s="12"/>
      <c r="JZK290" s="12"/>
      <c r="JZL290" s="402"/>
      <c r="JZM290" s="16"/>
      <c r="JZN290" s="12"/>
      <c r="JZO290" s="12"/>
      <c r="JZP290" s="16"/>
      <c r="JZQ290" s="14"/>
      <c r="JZS290" s="15"/>
      <c r="JZT290" s="14"/>
      <c r="JZU290" s="14"/>
      <c r="JZV290" s="14"/>
      <c r="JZW290" s="14"/>
      <c r="JZX290" s="15"/>
      <c r="JZY290" s="17"/>
      <c r="JZZ290" s="12"/>
      <c r="KAA290" s="12"/>
      <c r="KAB290" s="402"/>
      <c r="KAC290" s="16"/>
      <c r="KAD290" s="12"/>
      <c r="KAE290" s="12"/>
      <c r="KAF290" s="16"/>
      <c r="KAG290" s="14"/>
      <c r="KAI290" s="15"/>
      <c r="KAJ290" s="14"/>
      <c r="KAK290" s="14"/>
      <c r="KAL290" s="14"/>
      <c r="KAM290" s="14"/>
      <c r="KAN290" s="15"/>
      <c r="KAO290" s="17"/>
      <c r="KAP290" s="12"/>
      <c r="KAQ290" s="12"/>
      <c r="KAR290" s="402"/>
      <c r="KAS290" s="16"/>
      <c r="KAT290" s="12"/>
      <c r="KAU290" s="12"/>
      <c r="KAV290" s="16"/>
      <c r="KAW290" s="14"/>
      <c r="KAY290" s="15"/>
      <c r="KAZ290" s="14"/>
      <c r="KBA290" s="14"/>
      <c r="KBB290" s="14"/>
      <c r="KBC290" s="14"/>
      <c r="KBD290" s="15"/>
      <c r="KBE290" s="17"/>
      <c r="KBF290" s="12"/>
      <c r="KBG290" s="12"/>
      <c r="KBH290" s="402"/>
      <c r="KBI290" s="16"/>
      <c r="KBJ290" s="12"/>
      <c r="KBK290" s="12"/>
      <c r="KBL290" s="16"/>
      <c r="KBM290" s="14"/>
      <c r="KBO290" s="15"/>
      <c r="KBP290" s="14"/>
      <c r="KBQ290" s="14"/>
      <c r="KBR290" s="14"/>
      <c r="KBS290" s="14"/>
      <c r="KBT290" s="15"/>
      <c r="KBU290" s="17"/>
      <c r="KBV290" s="12"/>
      <c r="KBW290" s="12"/>
      <c r="KBX290" s="402"/>
      <c r="KBY290" s="16"/>
      <c r="KBZ290" s="12"/>
      <c r="KCA290" s="12"/>
      <c r="KCB290" s="16"/>
      <c r="KCC290" s="14"/>
      <c r="KCE290" s="15"/>
      <c r="KCF290" s="14"/>
      <c r="KCG290" s="14"/>
      <c r="KCH290" s="14"/>
      <c r="KCI290" s="14"/>
      <c r="KCJ290" s="15"/>
      <c r="KCK290" s="17"/>
      <c r="KCL290" s="12"/>
      <c r="KCM290" s="12"/>
      <c r="KCN290" s="402"/>
      <c r="KCO290" s="16"/>
      <c r="KCP290" s="12"/>
      <c r="KCQ290" s="12"/>
      <c r="KCR290" s="16"/>
      <c r="KCS290" s="14"/>
      <c r="KCU290" s="15"/>
      <c r="KCV290" s="14"/>
      <c r="KCW290" s="14"/>
      <c r="KCX290" s="14"/>
      <c r="KCY290" s="14"/>
      <c r="KCZ290" s="15"/>
      <c r="KDA290" s="17"/>
      <c r="KDB290" s="12"/>
      <c r="KDC290" s="12"/>
      <c r="KDD290" s="402"/>
      <c r="KDE290" s="16"/>
      <c r="KDF290" s="12"/>
      <c r="KDG290" s="12"/>
      <c r="KDH290" s="16"/>
      <c r="KDI290" s="14"/>
      <c r="KDK290" s="15"/>
      <c r="KDL290" s="14"/>
      <c r="KDM290" s="14"/>
      <c r="KDN290" s="14"/>
      <c r="KDO290" s="14"/>
      <c r="KDP290" s="15"/>
      <c r="KDQ290" s="17"/>
      <c r="KDR290" s="12"/>
      <c r="KDS290" s="12"/>
      <c r="KDT290" s="402"/>
      <c r="KDU290" s="16"/>
      <c r="KDV290" s="12"/>
      <c r="KDW290" s="12"/>
      <c r="KDX290" s="16"/>
      <c r="KDY290" s="14"/>
      <c r="KEA290" s="15"/>
      <c r="KEB290" s="14"/>
      <c r="KEC290" s="14"/>
      <c r="KED290" s="14"/>
      <c r="KEE290" s="14"/>
      <c r="KEF290" s="15"/>
      <c r="KEG290" s="17"/>
      <c r="KEH290" s="12"/>
      <c r="KEI290" s="12"/>
      <c r="KEJ290" s="402"/>
      <c r="KEK290" s="16"/>
      <c r="KEL290" s="12"/>
      <c r="KEM290" s="12"/>
      <c r="KEN290" s="16"/>
      <c r="KEO290" s="14"/>
      <c r="KEQ290" s="15"/>
      <c r="KER290" s="14"/>
      <c r="KES290" s="14"/>
      <c r="KET290" s="14"/>
      <c r="KEU290" s="14"/>
      <c r="KEV290" s="15"/>
      <c r="KEW290" s="17"/>
      <c r="KEX290" s="12"/>
      <c r="KEY290" s="12"/>
      <c r="KEZ290" s="402"/>
      <c r="KFA290" s="16"/>
      <c r="KFB290" s="12"/>
      <c r="KFC290" s="12"/>
      <c r="KFD290" s="16"/>
      <c r="KFE290" s="14"/>
      <c r="KFG290" s="15"/>
      <c r="KFH290" s="14"/>
      <c r="KFI290" s="14"/>
      <c r="KFJ290" s="14"/>
      <c r="KFK290" s="14"/>
      <c r="KFL290" s="15"/>
      <c r="KFM290" s="17"/>
      <c r="KFN290" s="12"/>
      <c r="KFO290" s="12"/>
      <c r="KFP290" s="402"/>
      <c r="KFQ290" s="16"/>
      <c r="KFR290" s="12"/>
      <c r="KFS290" s="12"/>
      <c r="KFT290" s="16"/>
      <c r="KFU290" s="14"/>
      <c r="KFW290" s="15"/>
      <c r="KFX290" s="14"/>
      <c r="KFY290" s="14"/>
      <c r="KFZ290" s="14"/>
      <c r="KGA290" s="14"/>
      <c r="KGB290" s="15"/>
      <c r="KGC290" s="17"/>
      <c r="KGD290" s="12"/>
      <c r="KGE290" s="12"/>
      <c r="KGF290" s="402"/>
      <c r="KGG290" s="16"/>
      <c r="KGH290" s="12"/>
      <c r="KGI290" s="12"/>
      <c r="KGJ290" s="16"/>
      <c r="KGK290" s="14"/>
      <c r="KGM290" s="15"/>
      <c r="KGN290" s="14"/>
      <c r="KGO290" s="14"/>
      <c r="KGP290" s="14"/>
      <c r="KGQ290" s="14"/>
      <c r="KGR290" s="15"/>
      <c r="KGS290" s="17"/>
      <c r="KGT290" s="12"/>
      <c r="KGU290" s="12"/>
      <c r="KGV290" s="402"/>
      <c r="KGW290" s="16"/>
      <c r="KGX290" s="12"/>
      <c r="KGY290" s="12"/>
      <c r="KGZ290" s="16"/>
      <c r="KHA290" s="14"/>
      <c r="KHC290" s="15"/>
      <c r="KHD290" s="14"/>
      <c r="KHE290" s="14"/>
      <c r="KHF290" s="14"/>
      <c r="KHG290" s="14"/>
      <c r="KHH290" s="15"/>
      <c r="KHI290" s="17"/>
      <c r="KHJ290" s="12"/>
      <c r="KHK290" s="12"/>
      <c r="KHL290" s="402"/>
      <c r="KHM290" s="16"/>
      <c r="KHN290" s="12"/>
      <c r="KHO290" s="12"/>
      <c r="KHP290" s="16"/>
      <c r="KHQ290" s="14"/>
      <c r="KHS290" s="15"/>
      <c r="KHT290" s="14"/>
      <c r="KHU290" s="14"/>
      <c r="KHV290" s="14"/>
      <c r="KHW290" s="14"/>
      <c r="KHX290" s="15"/>
      <c r="KHY290" s="17"/>
      <c r="KHZ290" s="12"/>
      <c r="KIA290" s="12"/>
      <c r="KIB290" s="402"/>
      <c r="KIC290" s="16"/>
      <c r="KID290" s="12"/>
      <c r="KIE290" s="12"/>
      <c r="KIF290" s="16"/>
      <c r="KIG290" s="14"/>
      <c r="KII290" s="15"/>
      <c r="KIJ290" s="14"/>
      <c r="KIK290" s="14"/>
      <c r="KIL290" s="14"/>
      <c r="KIM290" s="14"/>
      <c r="KIN290" s="15"/>
      <c r="KIO290" s="17"/>
      <c r="KIP290" s="12"/>
      <c r="KIQ290" s="12"/>
      <c r="KIR290" s="402"/>
      <c r="KIS290" s="16"/>
      <c r="KIT290" s="12"/>
      <c r="KIU290" s="12"/>
      <c r="KIV290" s="16"/>
      <c r="KIW290" s="14"/>
      <c r="KIY290" s="15"/>
      <c r="KIZ290" s="14"/>
      <c r="KJA290" s="14"/>
      <c r="KJB290" s="14"/>
      <c r="KJC290" s="14"/>
      <c r="KJD290" s="15"/>
      <c r="KJE290" s="17"/>
      <c r="KJF290" s="12"/>
      <c r="KJG290" s="12"/>
      <c r="KJH290" s="402"/>
      <c r="KJI290" s="16"/>
      <c r="KJJ290" s="12"/>
      <c r="KJK290" s="12"/>
      <c r="KJL290" s="16"/>
      <c r="KJM290" s="14"/>
      <c r="KJO290" s="15"/>
      <c r="KJP290" s="14"/>
      <c r="KJQ290" s="14"/>
      <c r="KJR290" s="14"/>
      <c r="KJS290" s="14"/>
      <c r="KJT290" s="15"/>
      <c r="KJU290" s="17"/>
      <c r="KJV290" s="12"/>
      <c r="KJW290" s="12"/>
      <c r="KJX290" s="402"/>
      <c r="KJY290" s="16"/>
      <c r="KJZ290" s="12"/>
      <c r="KKA290" s="12"/>
      <c r="KKB290" s="16"/>
      <c r="KKC290" s="14"/>
      <c r="KKE290" s="15"/>
      <c r="KKF290" s="14"/>
      <c r="KKG290" s="14"/>
      <c r="KKH290" s="14"/>
      <c r="KKI290" s="14"/>
      <c r="KKJ290" s="15"/>
      <c r="KKK290" s="17"/>
      <c r="KKL290" s="12"/>
      <c r="KKM290" s="12"/>
      <c r="KKN290" s="402"/>
      <c r="KKO290" s="16"/>
      <c r="KKP290" s="12"/>
      <c r="KKQ290" s="12"/>
      <c r="KKR290" s="16"/>
      <c r="KKS290" s="14"/>
      <c r="KKU290" s="15"/>
      <c r="KKV290" s="14"/>
      <c r="KKW290" s="14"/>
      <c r="KKX290" s="14"/>
      <c r="KKY290" s="14"/>
      <c r="KKZ290" s="15"/>
      <c r="KLA290" s="17"/>
      <c r="KLB290" s="12"/>
      <c r="KLC290" s="12"/>
      <c r="KLD290" s="402"/>
      <c r="KLE290" s="16"/>
      <c r="KLF290" s="12"/>
      <c r="KLG290" s="12"/>
      <c r="KLH290" s="16"/>
      <c r="KLI290" s="14"/>
      <c r="KLK290" s="15"/>
      <c r="KLL290" s="14"/>
      <c r="KLM290" s="14"/>
      <c r="KLN290" s="14"/>
      <c r="KLO290" s="14"/>
      <c r="KLP290" s="15"/>
      <c r="KLQ290" s="17"/>
      <c r="KLR290" s="12"/>
      <c r="KLS290" s="12"/>
      <c r="KLT290" s="402"/>
      <c r="KLU290" s="16"/>
      <c r="KLV290" s="12"/>
      <c r="KLW290" s="12"/>
      <c r="KLX290" s="16"/>
      <c r="KLY290" s="14"/>
      <c r="KMA290" s="15"/>
      <c r="KMB290" s="14"/>
      <c r="KMC290" s="14"/>
      <c r="KMD290" s="14"/>
      <c r="KME290" s="14"/>
      <c r="KMF290" s="15"/>
      <c r="KMG290" s="17"/>
      <c r="KMH290" s="12"/>
      <c r="KMI290" s="12"/>
      <c r="KMJ290" s="402"/>
      <c r="KMK290" s="16"/>
      <c r="KML290" s="12"/>
      <c r="KMM290" s="12"/>
      <c r="KMN290" s="16"/>
      <c r="KMO290" s="14"/>
      <c r="KMQ290" s="15"/>
      <c r="KMR290" s="14"/>
      <c r="KMS290" s="14"/>
      <c r="KMT290" s="14"/>
      <c r="KMU290" s="14"/>
      <c r="KMV290" s="15"/>
      <c r="KMW290" s="17"/>
      <c r="KMX290" s="12"/>
      <c r="KMY290" s="12"/>
      <c r="KMZ290" s="402"/>
      <c r="KNA290" s="16"/>
      <c r="KNB290" s="12"/>
      <c r="KNC290" s="12"/>
      <c r="KND290" s="16"/>
      <c r="KNE290" s="14"/>
      <c r="KNG290" s="15"/>
      <c r="KNH290" s="14"/>
      <c r="KNI290" s="14"/>
      <c r="KNJ290" s="14"/>
      <c r="KNK290" s="14"/>
      <c r="KNL290" s="15"/>
      <c r="KNM290" s="17"/>
      <c r="KNN290" s="12"/>
      <c r="KNO290" s="12"/>
      <c r="KNP290" s="402"/>
      <c r="KNQ290" s="16"/>
      <c r="KNR290" s="12"/>
      <c r="KNS290" s="12"/>
      <c r="KNT290" s="16"/>
      <c r="KNU290" s="14"/>
      <c r="KNW290" s="15"/>
      <c r="KNX290" s="14"/>
      <c r="KNY290" s="14"/>
      <c r="KNZ290" s="14"/>
      <c r="KOA290" s="14"/>
      <c r="KOB290" s="15"/>
      <c r="KOC290" s="17"/>
      <c r="KOD290" s="12"/>
      <c r="KOE290" s="12"/>
      <c r="KOF290" s="402"/>
      <c r="KOG290" s="16"/>
      <c r="KOH290" s="12"/>
      <c r="KOI290" s="12"/>
      <c r="KOJ290" s="16"/>
      <c r="KOK290" s="14"/>
      <c r="KOM290" s="15"/>
      <c r="KON290" s="14"/>
      <c r="KOO290" s="14"/>
      <c r="KOP290" s="14"/>
      <c r="KOQ290" s="14"/>
      <c r="KOR290" s="15"/>
      <c r="KOS290" s="17"/>
      <c r="KOT290" s="12"/>
      <c r="KOU290" s="12"/>
      <c r="KOV290" s="402"/>
      <c r="KOW290" s="16"/>
      <c r="KOX290" s="12"/>
      <c r="KOY290" s="12"/>
      <c r="KOZ290" s="16"/>
      <c r="KPA290" s="14"/>
      <c r="KPC290" s="15"/>
      <c r="KPD290" s="14"/>
      <c r="KPE290" s="14"/>
      <c r="KPF290" s="14"/>
      <c r="KPG290" s="14"/>
      <c r="KPH290" s="15"/>
      <c r="KPI290" s="17"/>
      <c r="KPJ290" s="12"/>
      <c r="KPK290" s="12"/>
      <c r="KPL290" s="402"/>
      <c r="KPM290" s="16"/>
      <c r="KPN290" s="12"/>
      <c r="KPO290" s="12"/>
      <c r="KPP290" s="16"/>
      <c r="KPQ290" s="14"/>
      <c r="KPS290" s="15"/>
      <c r="KPT290" s="14"/>
      <c r="KPU290" s="14"/>
      <c r="KPV290" s="14"/>
      <c r="KPW290" s="14"/>
      <c r="KPX290" s="15"/>
      <c r="KPY290" s="17"/>
      <c r="KPZ290" s="12"/>
      <c r="KQA290" s="12"/>
      <c r="KQB290" s="402"/>
      <c r="KQC290" s="16"/>
      <c r="KQD290" s="12"/>
      <c r="KQE290" s="12"/>
      <c r="KQF290" s="16"/>
      <c r="KQG290" s="14"/>
      <c r="KQI290" s="15"/>
      <c r="KQJ290" s="14"/>
      <c r="KQK290" s="14"/>
      <c r="KQL290" s="14"/>
      <c r="KQM290" s="14"/>
      <c r="KQN290" s="15"/>
      <c r="KQO290" s="17"/>
      <c r="KQP290" s="12"/>
      <c r="KQQ290" s="12"/>
      <c r="KQR290" s="402"/>
      <c r="KQS290" s="16"/>
      <c r="KQT290" s="12"/>
      <c r="KQU290" s="12"/>
      <c r="KQV290" s="16"/>
      <c r="KQW290" s="14"/>
      <c r="KQY290" s="15"/>
      <c r="KQZ290" s="14"/>
      <c r="KRA290" s="14"/>
      <c r="KRB290" s="14"/>
      <c r="KRC290" s="14"/>
      <c r="KRD290" s="15"/>
      <c r="KRE290" s="17"/>
      <c r="KRF290" s="12"/>
      <c r="KRG290" s="12"/>
      <c r="KRH290" s="402"/>
      <c r="KRI290" s="16"/>
      <c r="KRJ290" s="12"/>
      <c r="KRK290" s="12"/>
      <c r="KRL290" s="16"/>
      <c r="KRM290" s="14"/>
      <c r="KRO290" s="15"/>
      <c r="KRP290" s="14"/>
      <c r="KRQ290" s="14"/>
      <c r="KRR290" s="14"/>
      <c r="KRS290" s="14"/>
      <c r="KRT290" s="15"/>
      <c r="KRU290" s="17"/>
      <c r="KRV290" s="12"/>
      <c r="KRW290" s="12"/>
      <c r="KRX290" s="402"/>
      <c r="KRY290" s="16"/>
      <c r="KRZ290" s="12"/>
      <c r="KSA290" s="12"/>
      <c r="KSB290" s="16"/>
      <c r="KSC290" s="14"/>
      <c r="KSE290" s="15"/>
      <c r="KSF290" s="14"/>
      <c r="KSG290" s="14"/>
      <c r="KSH290" s="14"/>
      <c r="KSI290" s="14"/>
      <c r="KSJ290" s="15"/>
      <c r="KSK290" s="17"/>
      <c r="KSL290" s="12"/>
      <c r="KSM290" s="12"/>
      <c r="KSN290" s="402"/>
      <c r="KSO290" s="16"/>
      <c r="KSP290" s="12"/>
      <c r="KSQ290" s="12"/>
      <c r="KSR290" s="16"/>
      <c r="KSS290" s="14"/>
      <c r="KSU290" s="15"/>
      <c r="KSV290" s="14"/>
      <c r="KSW290" s="14"/>
      <c r="KSX290" s="14"/>
      <c r="KSY290" s="14"/>
      <c r="KSZ290" s="15"/>
      <c r="KTA290" s="17"/>
      <c r="KTB290" s="12"/>
      <c r="KTC290" s="12"/>
      <c r="KTD290" s="402"/>
      <c r="KTE290" s="16"/>
      <c r="KTF290" s="12"/>
      <c r="KTG290" s="12"/>
      <c r="KTH290" s="16"/>
      <c r="KTI290" s="14"/>
      <c r="KTK290" s="15"/>
      <c r="KTL290" s="14"/>
      <c r="KTM290" s="14"/>
      <c r="KTN290" s="14"/>
      <c r="KTO290" s="14"/>
      <c r="KTP290" s="15"/>
      <c r="KTQ290" s="17"/>
      <c r="KTR290" s="12"/>
      <c r="KTS290" s="12"/>
      <c r="KTT290" s="402"/>
      <c r="KTU290" s="16"/>
      <c r="KTV290" s="12"/>
      <c r="KTW290" s="12"/>
      <c r="KTX290" s="16"/>
      <c r="KTY290" s="14"/>
      <c r="KUA290" s="15"/>
      <c r="KUB290" s="14"/>
      <c r="KUC290" s="14"/>
      <c r="KUD290" s="14"/>
      <c r="KUE290" s="14"/>
      <c r="KUF290" s="15"/>
      <c r="KUG290" s="17"/>
      <c r="KUH290" s="12"/>
      <c r="KUI290" s="12"/>
      <c r="KUJ290" s="402"/>
      <c r="KUK290" s="16"/>
      <c r="KUL290" s="12"/>
      <c r="KUM290" s="12"/>
      <c r="KUN290" s="16"/>
      <c r="KUO290" s="14"/>
      <c r="KUQ290" s="15"/>
      <c r="KUR290" s="14"/>
      <c r="KUS290" s="14"/>
      <c r="KUT290" s="14"/>
      <c r="KUU290" s="14"/>
      <c r="KUV290" s="15"/>
      <c r="KUW290" s="17"/>
      <c r="KUX290" s="12"/>
      <c r="KUY290" s="12"/>
      <c r="KUZ290" s="402"/>
      <c r="KVA290" s="16"/>
      <c r="KVB290" s="12"/>
      <c r="KVC290" s="12"/>
      <c r="KVD290" s="16"/>
      <c r="KVE290" s="14"/>
      <c r="KVG290" s="15"/>
      <c r="KVH290" s="14"/>
      <c r="KVI290" s="14"/>
      <c r="KVJ290" s="14"/>
      <c r="KVK290" s="14"/>
      <c r="KVL290" s="15"/>
      <c r="KVM290" s="17"/>
      <c r="KVN290" s="12"/>
      <c r="KVO290" s="12"/>
      <c r="KVP290" s="402"/>
      <c r="KVQ290" s="16"/>
      <c r="KVR290" s="12"/>
      <c r="KVS290" s="12"/>
      <c r="KVT290" s="16"/>
      <c r="KVU290" s="14"/>
      <c r="KVW290" s="15"/>
      <c r="KVX290" s="14"/>
      <c r="KVY290" s="14"/>
      <c r="KVZ290" s="14"/>
      <c r="KWA290" s="14"/>
      <c r="KWB290" s="15"/>
      <c r="KWC290" s="17"/>
      <c r="KWD290" s="12"/>
      <c r="KWE290" s="12"/>
      <c r="KWF290" s="402"/>
      <c r="KWG290" s="16"/>
      <c r="KWH290" s="12"/>
      <c r="KWI290" s="12"/>
      <c r="KWJ290" s="16"/>
      <c r="KWK290" s="14"/>
      <c r="KWM290" s="15"/>
      <c r="KWN290" s="14"/>
      <c r="KWO290" s="14"/>
      <c r="KWP290" s="14"/>
      <c r="KWQ290" s="14"/>
      <c r="KWR290" s="15"/>
      <c r="KWS290" s="17"/>
      <c r="KWT290" s="12"/>
      <c r="KWU290" s="12"/>
      <c r="KWV290" s="402"/>
      <c r="KWW290" s="16"/>
      <c r="KWX290" s="12"/>
      <c r="KWY290" s="12"/>
      <c r="KWZ290" s="16"/>
      <c r="KXA290" s="14"/>
      <c r="KXC290" s="15"/>
      <c r="KXD290" s="14"/>
      <c r="KXE290" s="14"/>
      <c r="KXF290" s="14"/>
      <c r="KXG290" s="14"/>
      <c r="KXH290" s="15"/>
      <c r="KXI290" s="17"/>
      <c r="KXJ290" s="12"/>
      <c r="KXK290" s="12"/>
      <c r="KXL290" s="402"/>
      <c r="KXM290" s="16"/>
      <c r="KXN290" s="12"/>
      <c r="KXO290" s="12"/>
      <c r="KXP290" s="16"/>
      <c r="KXQ290" s="14"/>
      <c r="KXS290" s="15"/>
      <c r="KXT290" s="14"/>
      <c r="KXU290" s="14"/>
      <c r="KXV290" s="14"/>
      <c r="KXW290" s="14"/>
      <c r="KXX290" s="15"/>
      <c r="KXY290" s="17"/>
      <c r="KXZ290" s="12"/>
      <c r="KYA290" s="12"/>
      <c r="KYB290" s="402"/>
      <c r="KYC290" s="16"/>
      <c r="KYD290" s="12"/>
      <c r="KYE290" s="12"/>
      <c r="KYF290" s="16"/>
      <c r="KYG290" s="14"/>
      <c r="KYI290" s="15"/>
      <c r="KYJ290" s="14"/>
      <c r="KYK290" s="14"/>
      <c r="KYL290" s="14"/>
      <c r="KYM290" s="14"/>
      <c r="KYN290" s="15"/>
      <c r="KYO290" s="17"/>
      <c r="KYP290" s="12"/>
      <c r="KYQ290" s="12"/>
      <c r="KYR290" s="402"/>
      <c r="KYS290" s="16"/>
      <c r="KYT290" s="12"/>
      <c r="KYU290" s="12"/>
      <c r="KYV290" s="16"/>
      <c r="KYW290" s="14"/>
      <c r="KYY290" s="15"/>
      <c r="KYZ290" s="14"/>
      <c r="KZA290" s="14"/>
      <c r="KZB290" s="14"/>
      <c r="KZC290" s="14"/>
      <c r="KZD290" s="15"/>
      <c r="KZE290" s="17"/>
      <c r="KZF290" s="12"/>
      <c r="KZG290" s="12"/>
      <c r="KZH290" s="402"/>
      <c r="KZI290" s="16"/>
      <c r="KZJ290" s="12"/>
      <c r="KZK290" s="12"/>
      <c r="KZL290" s="16"/>
      <c r="KZM290" s="14"/>
      <c r="KZO290" s="15"/>
      <c r="KZP290" s="14"/>
      <c r="KZQ290" s="14"/>
      <c r="KZR290" s="14"/>
      <c r="KZS290" s="14"/>
      <c r="KZT290" s="15"/>
      <c r="KZU290" s="17"/>
      <c r="KZV290" s="12"/>
      <c r="KZW290" s="12"/>
      <c r="KZX290" s="402"/>
      <c r="KZY290" s="16"/>
      <c r="KZZ290" s="12"/>
      <c r="LAA290" s="12"/>
      <c r="LAB290" s="16"/>
      <c r="LAC290" s="14"/>
      <c r="LAE290" s="15"/>
      <c r="LAF290" s="14"/>
      <c r="LAG290" s="14"/>
      <c r="LAH290" s="14"/>
      <c r="LAI290" s="14"/>
      <c r="LAJ290" s="15"/>
      <c r="LAK290" s="17"/>
      <c r="LAL290" s="12"/>
      <c r="LAM290" s="12"/>
      <c r="LAN290" s="402"/>
      <c r="LAO290" s="16"/>
      <c r="LAP290" s="12"/>
      <c r="LAQ290" s="12"/>
      <c r="LAR290" s="16"/>
      <c r="LAS290" s="14"/>
      <c r="LAU290" s="15"/>
      <c r="LAV290" s="14"/>
      <c r="LAW290" s="14"/>
      <c r="LAX290" s="14"/>
      <c r="LAY290" s="14"/>
      <c r="LAZ290" s="15"/>
      <c r="LBA290" s="17"/>
      <c r="LBB290" s="12"/>
      <c r="LBC290" s="12"/>
      <c r="LBD290" s="402"/>
      <c r="LBE290" s="16"/>
      <c r="LBF290" s="12"/>
      <c r="LBG290" s="12"/>
      <c r="LBH290" s="16"/>
      <c r="LBI290" s="14"/>
      <c r="LBK290" s="15"/>
      <c r="LBL290" s="14"/>
      <c r="LBM290" s="14"/>
      <c r="LBN290" s="14"/>
      <c r="LBO290" s="14"/>
      <c r="LBP290" s="15"/>
      <c r="LBQ290" s="17"/>
      <c r="LBR290" s="12"/>
      <c r="LBS290" s="12"/>
      <c r="LBT290" s="402"/>
      <c r="LBU290" s="16"/>
      <c r="LBV290" s="12"/>
      <c r="LBW290" s="12"/>
      <c r="LBX290" s="16"/>
      <c r="LBY290" s="14"/>
      <c r="LCA290" s="15"/>
      <c r="LCB290" s="14"/>
      <c r="LCC290" s="14"/>
      <c r="LCD290" s="14"/>
      <c r="LCE290" s="14"/>
      <c r="LCF290" s="15"/>
      <c r="LCG290" s="17"/>
      <c r="LCH290" s="12"/>
      <c r="LCI290" s="12"/>
      <c r="LCJ290" s="402"/>
      <c r="LCK290" s="16"/>
      <c r="LCL290" s="12"/>
      <c r="LCM290" s="12"/>
      <c r="LCN290" s="16"/>
      <c r="LCO290" s="14"/>
      <c r="LCQ290" s="15"/>
      <c r="LCR290" s="14"/>
      <c r="LCS290" s="14"/>
      <c r="LCT290" s="14"/>
      <c r="LCU290" s="14"/>
      <c r="LCV290" s="15"/>
      <c r="LCW290" s="17"/>
      <c r="LCX290" s="12"/>
      <c r="LCY290" s="12"/>
      <c r="LCZ290" s="402"/>
      <c r="LDA290" s="16"/>
      <c r="LDB290" s="12"/>
      <c r="LDC290" s="12"/>
      <c r="LDD290" s="16"/>
      <c r="LDE290" s="14"/>
      <c r="LDG290" s="15"/>
      <c r="LDH290" s="14"/>
      <c r="LDI290" s="14"/>
      <c r="LDJ290" s="14"/>
      <c r="LDK290" s="14"/>
      <c r="LDL290" s="15"/>
      <c r="LDM290" s="17"/>
      <c r="LDN290" s="12"/>
      <c r="LDO290" s="12"/>
      <c r="LDP290" s="402"/>
      <c r="LDQ290" s="16"/>
      <c r="LDR290" s="12"/>
      <c r="LDS290" s="12"/>
      <c r="LDT290" s="16"/>
      <c r="LDU290" s="14"/>
      <c r="LDW290" s="15"/>
      <c r="LDX290" s="14"/>
      <c r="LDY290" s="14"/>
      <c r="LDZ290" s="14"/>
      <c r="LEA290" s="14"/>
      <c r="LEB290" s="15"/>
      <c r="LEC290" s="17"/>
      <c r="LED290" s="12"/>
      <c r="LEE290" s="12"/>
      <c r="LEF290" s="402"/>
      <c r="LEG290" s="16"/>
      <c r="LEH290" s="12"/>
      <c r="LEI290" s="12"/>
      <c r="LEJ290" s="16"/>
      <c r="LEK290" s="14"/>
      <c r="LEM290" s="15"/>
      <c r="LEN290" s="14"/>
      <c r="LEO290" s="14"/>
      <c r="LEP290" s="14"/>
      <c r="LEQ290" s="14"/>
      <c r="LER290" s="15"/>
      <c r="LES290" s="17"/>
      <c r="LET290" s="12"/>
      <c r="LEU290" s="12"/>
      <c r="LEV290" s="402"/>
      <c r="LEW290" s="16"/>
      <c r="LEX290" s="12"/>
      <c r="LEY290" s="12"/>
      <c r="LEZ290" s="16"/>
      <c r="LFA290" s="14"/>
      <c r="LFC290" s="15"/>
      <c r="LFD290" s="14"/>
      <c r="LFE290" s="14"/>
      <c r="LFF290" s="14"/>
      <c r="LFG290" s="14"/>
      <c r="LFH290" s="15"/>
      <c r="LFI290" s="17"/>
      <c r="LFJ290" s="12"/>
      <c r="LFK290" s="12"/>
      <c r="LFL290" s="402"/>
      <c r="LFM290" s="16"/>
      <c r="LFN290" s="12"/>
      <c r="LFO290" s="12"/>
      <c r="LFP290" s="16"/>
      <c r="LFQ290" s="14"/>
      <c r="LFS290" s="15"/>
      <c r="LFT290" s="14"/>
      <c r="LFU290" s="14"/>
      <c r="LFV290" s="14"/>
      <c r="LFW290" s="14"/>
      <c r="LFX290" s="15"/>
      <c r="LFY290" s="17"/>
      <c r="LFZ290" s="12"/>
      <c r="LGA290" s="12"/>
      <c r="LGB290" s="402"/>
      <c r="LGC290" s="16"/>
      <c r="LGD290" s="12"/>
      <c r="LGE290" s="12"/>
      <c r="LGF290" s="16"/>
      <c r="LGG290" s="14"/>
      <c r="LGI290" s="15"/>
      <c r="LGJ290" s="14"/>
      <c r="LGK290" s="14"/>
      <c r="LGL290" s="14"/>
      <c r="LGM290" s="14"/>
      <c r="LGN290" s="15"/>
      <c r="LGO290" s="17"/>
      <c r="LGP290" s="12"/>
      <c r="LGQ290" s="12"/>
      <c r="LGR290" s="402"/>
      <c r="LGS290" s="16"/>
      <c r="LGT290" s="12"/>
      <c r="LGU290" s="12"/>
      <c r="LGV290" s="16"/>
      <c r="LGW290" s="14"/>
      <c r="LGY290" s="15"/>
      <c r="LGZ290" s="14"/>
      <c r="LHA290" s="14"/>
      <c r="LHB290" s="14"/>
      <c r="LHC290" s="14"/>
      <c r="LHD290" s="15"/>
      <c r="LHE290" s="17"/>
      <c r="LHF290" s="12"/>
      <c r="LHG290" s="12"/>
      <c r="LHH290" s="402"/>
      <c r="LHI290" s="16"/>
      <c r="LHJ290" s="12"/>
      <c r="LHK290" s="12"/>
      <c r="LHL290" s="16"/>
      <c r="LHM290" s="14"/>
      <c r="LHO290" s="15"/>
      <c r="LHP290" s="14"/>
      <c r="LHQ290" s="14"/>
      <c r="LHR290" s="14"/>
      <c r="LHS290" s="14"/>
      <c r="LHT290" s="15"/>
      <c r="LHU290" s="17"/>
      <c r="LHV290" s="12"/>
      <c r="LHW290" s="12"/>
      <c r="LHX290" s="402"/>
      <c r="LHY290" s="16"/>
      <c r="LHZ290" s="12"/>
      <c r="LIA290" s="12"/>
      <c r="LIB290" s="16"/>
      <c r="LIC290" s="14"/>
      <c r="LIE290" s="15"/>
      <c r="LIF290" s="14"/>
      <c r="LIG290" s="14"/>
      <c r="LIH290" s="14"/>
      <c r="LII290" s="14"/>
      <c r="LIJ290" s="15"/>
      <c r="LIK290" s="17"/>
      <c r="LIL290" s="12"/>
      <c r="LIM290" s="12"/>
      <c r="LIN290" s="402"/>
      <c r="LIO290" s="16"/>
      <c r="LIP290" s="12"/>
      <c r="LIQ290" s="12"/>
      <c r="LIR290" s="16"/>
      <c r="LIS290" s="14"/>
      <c r="LIU290" s="15"/>
      <c r="LIV290" s="14"/>
      <c r="LIW290" s="14"/>
      <c r="LIX290" s="14"/>
      <c r="LIY290" s="14"/>
      <c r="LIZ290" s="15"/>
      <c r="LJA290" s="17"/>
      <c r="LJB290" s="12"/>
      <c r="LJC290" s="12"/>
      <c r="LJD290" s="402"/>
      <c r="LJE290" s="16"/>
      <c r="LJF290" s="12"/>
      <c r="LJG290" s="12"/>
      <c r="LJH290" s="16"/>
      <c r="LJI290" s="14"/>
      <c r="LJK290" s="15"/>
      <c r="LJL290" s="14"/>
      <c r="LJM290" s="14"/>
      <c r="LJN290" s="14"/>
      <c r="LJO290" s="14"/>
      <c r="LJP290" s="15"/>
      <c r="LJQ290" s="17"/>
      <c r="LJR290" s="12"/>
      <c r="LJS290" s="12"/>
      <c r="LJT290" s="402"/>
      <c r="LJU290" s="16"/>
      <c r="LJV290" s="12"/>
      <c r="LJW290" s="12"/>
      <c r="LJX290" s="16"/>
      <c r="LJY290" s="14"/>
      <c r="LKA290" s="15"/>
      <c r="LKB290" s="14"/>
      <c r="LKC290" s="14"/>
      <c r="LKD290" s="14"/>
      <c r="LKE290" s="14"/>
      <c r="LKF290" s="15"/>
      <c r="LKG290" s="17"/>
      <c r="LKH290" s="12"/>
      <c r="LKI290" s="12"/>
      <c r="LKJ290" s="402"/>
      <c r="LKK290" s="16"/>
      <c r="LKL290" s="12"/>
      <c r="LKM290" s="12"/>
      <c r="LKN290" s="16"/>
      <c r="LKO290" s="14"/>
      <c r="LKQ290" s="15"/>
      <c r="LKR290" s="14"/>
      <c r="LKS290" s="14"/>
      <c r="LKT290" s="14"/>
      <c r="LKU290" s="14"/>
      <c r="LKV290" s="15"/>
      <c r="LKW290" s="17"/>
      <c r="LKX290" s="12"/>
      <c r="LKY290" s="12"/>
      <c r="LKZ290" s="402"/>
      <c r="LLA290" s="16"/>
      <c r="LLB290" s="12"/>
      <c r="LLC290" s="12"/>
      <c r="LLD290" s="16"/>
      <c r="LLE290" s="14"/>
      <c r="LLG290" s="15"/>
      <c r="LLH290" s="14"/>
      <c r="LLI290" s="14"/>
      <c r="LLJ290" s="14"/>
      <c r="LLK290" s="14"/>
      <c r="LLL290" s="15"/>
      <c r="LLM290" s="17"/>
      <c r="LLN290" s="12"/>
      <c r="LLO290" s="12"/>
      <c r="LLP290" s="402"/>
      <c r="LLQ290" s="16"/>
      <c r="LLR290" s="12"/>
      <c r="LLS290" s="12"/>
      <c r="LLT290" s="16"/>
      <c r="LLU290" s="14"/>
      <c r="LLW290" s="15"/>
      <c r="LLX290" s="14"/>
      <c r="LLY290" s="14"/>
      <c r="LLZ290" s="14"/>
      <c r="LMA290" s="14"/>
      <c r="LMB290" s="15"/>
      <c r="LMC290" s="17"/>
      <c r="LMD290" s="12"/>
      <c r="LME290" s="12"/>
      <c r="LMF290" s="402"/>
      <c r="LMG290" s="16"/>
      <c r="LMH290" s="12"/>
      <c r="LMI290" s="12"/>
      <c r="LMJ290" s="16"/>
      <c r="LMK290" s="14"/>
      <c r="LMM290" s="15"/>
      <c r="LMN290" s="14"/>
      <c r="LMO290" s="14"/>
      <c r="LMP290" s="14"/>
      <c r="LMQ290" s="14"/>
      <c r="LMR290" s="15"/>
      <c r="LMS290" s="17"/>
      <c r="LMT290" s="12"/>
      <c r="LMU290" s="12"/>
      <c r="LMV290" s="402"/>
      <c r="LMW290" s="16"/>
      <c r="LMX290" s="12"/>
      <c r="LMY290" s="12"/>
      <c r="LMZ290" s="16"/>
      <c r="LNA290" s="14"/>
      <c r="LNC290" s="15"/>
      <c r="LND290" s="14"/>
      <c r="LNE290" s="14"/>
      <c r="LNF290" s="14"/>
      <c r="LNG290" s="14"/>
      <c r="LNH290" s="15"/>
      <c r="LNI290" s="17"/>
      <c r="LNJ290" s="12"/>
      <c r="LNK290" s="12"/>
      <c r="LNL290" s="402"/>
      <c r="LNM290" s="16"/>
      <c r="LNN290" s="12"/>
      <c r="LNO290" s="12"/>
      <c r="LNP290" s="16"/>
      <c r="LNQ290" s="14"/>
      <c r="LNS290" s="15"/>
      <c r="LNT290" s="14"/>
      <c r="LNU290" s="14"/>
      <c r="LNV290" s="14"/>
      <c r="LNW290" s="14"/>
      <c r="LNX290" s="15"/>
      <c r="LNY290" s="17"/>
      <c r="LNZ290" s="12"/>
      <c r="LOA290" s="12"/>
      <c r="LOB290" s="402"/>
      <c r="LOC290" s="16"/>
      <c r="LOD290" s="12"/>
      <c r="LOE290" s="12"/>
      <c r="LOF290" s="16"/>
      <c r="LOG290" s="14"/>
      <c r="LOI290" s="15"/>
      <c r="LOJ290" s="14"/>
      <c r="LOK290" s="14"/>
      <c r="LOL290" s="14"/>
      <c r="LOM290" s="14"/>
      <c r="LON290" s="15"/>
      <c r="LOO290" s="17"/>
      <c r="LOP290" s="12"/>
      <c r="LOQ290" s="12"/>
      <c r="LOR290" s="402"/>
      <c r="LOS290" s="16"/>
      <c r="LOT290" s="12"/>
      <c r="LOU290" s="12"/>
      <c r="LOV290" s="16"/>
      <c r="LOW290" s="14"/>
      <c r="LOY290" s="15"/>
      <c r="LOZ290" s="14"/>
      <c r="LPA290" s="14"/>
      <c r="LPB290" s="14"/>
      <c r="LPC290" s="14"/>
      <c r="LPD290" s="15"/>
      <c r="LPE290" s="17"/>
      <c r="LPF290" s="12"/>
      <c r="LPG290" s="12"/>
      <c r="LPH290" s="402"/>
      <c r="LPI290" s="16"/>
      <c r="LPJ290" s="12"/>
      <c r="LPK290" s="12"/>
      <c r="LPL290" s="16"/>
      <c r="LPM290" s="14"/>
      <c r="LPO290" s="15"/>
      <c r="LPP290" s="14"/>
      <c r="LPQ290" s="14"/>
      <c r="LPR290" s="14"/>
      <c r="LPS290" s="14"/>
      <c r="LPT290" s="15"/>
      <c r="LPU290" s="17"/>
      <c r="LPV290" s="12"/>
      <c r="LPW290" s="12"/>
      <c r="LPX290" s="402"/>
      <c r="LPY290" s="16"/>
      <c r="LPZ290" s="12"/>
      <c r="LQA290" s="12"/>
      <c r="LQB290" s="16"/>
      <c r="LQC290" s="14"/>
      <c r="LQE290" s="15"/>
      <c r="LQF290" s="14"/>
      <c r="LQG290" s="14"/>
      <c r="LQH290" s="14"/>
      <c r="LQI290" s="14"/>
      <c r="LQJ290" s="15"/>
      <c r="LQK290" s="17"/>
      <c r="LQL290" s="12"/>
      <c r="LQM290" s="12"/>
      <c r="LQN290" s="402"/>
      <c r="LQO290" s="16"/>
      <c r="LQP290" s="12"/>
      <c r="LQQ290" s="12"/>
      <c r="LQR290" s="16"/>
      <c r="LQS290" s="14"/>
      <c r="LQU290" s="15"/>
      <c r="LQV290" s="14"/>
      <c r="LQW290" s="14"/>
      <c r="LQX290" s="14"/>
      <c r="LQY290" s="14"/>
      <c r="LQZ290" s="15"/>
      <c r="LRA290" s="17"/>
      <c r="LRB290" s="12"/>
      <c r="LRC290" s="12"/>
      <c r="LRD290" s="402"/>
      <c r="LRE290" s="16"/>
      <c r="LRF290" s="12"/>
      <c r="LRG290" s="12"/>
      <c r="LRH290" s="16"/>
      <c r="LRI290" s="14"/>
      <c r="LRK290" s="15"/>
      <c r="LRL290" s="14"/>
      <c r="LRM290" s="14"/>
      <c r="LRN290" s="14"/>
      <c r="LRO290" s="14"/>
      <c r="LRP290" s="15"/>
      <c r="LRQ290" s="17"/>
      <c r="LRR290" s="12"/>
      <c r="LRS290" s="12"/>
      <c r="LRT290" s="402"/>
      <c r="LRU290" s="16"/>
      <c r="LRV290" s="12"/>
      <c r="LRW290" s="12"/>
      <c r="LRX290" s="16"/>
      <c r="LRY290" s="14"/>
      <c r="LSA290" s="15"/>
      <c r="LSB290" s="14"/>
      <c r="LSC290" s="14"/>
      <c r="LSD290" s="14"/>
      <c r="LSE290" s="14"/>
      <c r="LSF290" s="15"/>
      <c r="LSG290" s="17"/>
      <c r="LSH290" s="12"/>
      <c r="LSI290" s="12"/>
      <c r="LSJ290" s="402"/>
      <c r="LSK290" s="16"/>
      <c r="LSL290" s="12"/>
      <c r="LSM290" s="12"/>
      <c r="LSN290" s="16"/>
      <c r="LSO290" s="14"/>
      <c r="LSQ290" s="15"/>
      <c r="LSR290" s="14"/>
      <c r="LSS290" s="14"/>
      <c r="LST290" s="14"/>
      <c r="LSU290" s="14"/>
      <c r="LSV290" s="15"/>
      <c r="LSW290" s="17"/>
      <c r="LSX290" s="12"/>
      <c r="LSY290" s="12"/>
      <c r="LSZ290" s="402"/>
      <c r="LTA290" s="16"/>
      <c r="LTB290" s="12"/>
      <c r="LTC290" s="12"/>
      <c r="LTD290" s="16"/>
      <c r="LTE290" s="14"/>
      <c r="LTG290" s="15"/>
      <c r="LTH290" s="14"/>
      <c r="LTI290" s="14"/>
      <c r="LTJ290" s="14"/>
      <c r="LTK290" s="14"/>
      <c r="LTL290" s="15"/>
      <c r="LTM290" s="17"/>
      <c r="LTN290" s="12"/>
      <c r="LTO290" s="12"/>
      <c r="LTP290" s="402"/>
      <c r="LTQ290" s="16"/>
      <c r="LTR290" s="12"/>
      <c r="LTS290" s="12"/>
      <c r="LTT290" s="16"/>
      <c r="LTU290" s="14"/>
      <c r="LTW290" s="15"/>
      <c r="LTX290" s="14"/>
      <c r="LTY290" s="14"/>
      <c r="LTZ290" s="14"/>
      <c r="LUA290" s="14"/>
      <c r="LUB290" s="15"/>
      <c r="LUC290" s="17"/>
      <c r="LUD290" s="12"/>
      <c r="LUE290" s="12"/>
      <c r="LUF290" s="402"/>
      <c r="LUG290" s="16"/>
      <c r="LUH290" s="12"/>
      <c r="LUI290" s="12"/>
      <c r="LUJ290" s="16"/>
      <c r="LUK290" s="14"/>
      <c r="LUM290" s="15"/>
      <c r="LUN290" s="14"/>
      <c r="LUO290" s="14"/>
      <c r="LUP290" s="14"/>
      <c r="LUQ290" s="14"/>
      <c r="LUR290" s="15"/>
      <c r="LUS290" s="17"/>
      <c r="LUT290" s="12"/>
      <c r="LUU290" s="12"/>
      <c r="LUV290" s="402"/>
      <c r="LUW290" s="16"/>
      <c r="LUX290" s="12"/>
      <c r="LUY290" s="12"/>
      <c r="LUZ290" s="16"/>
      <c r="LVA290" s="14"/>
      <c r="LVC290" s="15"/>
      <c r="LVD290" s="14"/>
      <c r="LVE290" s="14"/>
      <c r="LVF290" s="14"/>
      <c r="LVG290" s="14"/>
      <c r="LVH290" s="15"/>
      <c r="LVI290" s="17"/>
      <c r="LVJ290" s="12"/>
      <c r="LVK290" s="12"/>
      <c r="LVL290" s="402"/>
      <c r="LVM290" s="16"/>
      <c r="LVN290" s="12"/>
      <c r="LVO290" s="12"/>
      <c r="LVP290" s="16"/>
      <c r="LVQ290" s="14"/>
      <c r="LVS290" s="15"/>
      <c r="LVT290" s="14"/>
      <c r="LVU290" s="14"/>
      <c r="LVV290" s="14"/>
      <c r="LVW290" s="14"/>
      <c r="LVX290" s="15"/>
      <c r="LVY290" s="17"/>
      <c r="LVZ290" s="12"/>
      <c r="LWA290" s="12"/>
      <c r="LWB290" s="402"/>
      <c r="LWC290" s="16"/>
      <c r="LWD290" s="12"/>
      <c r="LWE290" s="12"/>
      <c r="LWF290" s="16"/>
      <c r="LWG290" s="14"/>
      <c r="LWI290" s="15"/>
      <c r="LWJ290" s="14"/>
      <c r="LWK290" s="14"/>
      <c r="LWL290" s="14"/>
      <c r="LWM290" s="14"/>
      <c r="LWN290" s="15"/>
      <c r="LWO290" s="17"/>
      <c r="LWP290" s="12"/>
      <c r="LWQ290" s="12"/>
      <c r="LWR290" s="402"/>
      <c r="LWS290" s="16"/>
      <c r="LWT290" s="12"/>
      <c r="LWU290" s="12"/>
      <c r="LWV290" s="16"/>
      <c r="LWW290" s="14"/>
      <c r="LWY290" s="15"/>
      <c r="LWZ290" s="14"/>
      <c r="LXA290" s="14"/>
      <c r="LXB290" s="14"/>
      <c r="LXC290" s="14"/>
      <c r="LXD290" s="15"/>
      <c r="LXE290" s="17"/>
      <c r="LXF290" s="12"/>
      <c r="LXG290" s="12"/>
      <c r="LXH290" s="402"/>
      <c r="LXI290" s="16"/>
      <c r="LXJ290" s="12"/>
      <c r="LXK290" s="12"/>
      <c r="LXL290" s="16"/>
      <c r="LXM290" s="14"/>
      <c r="LXO290" s="15"/>
      <c r="LXP290" s="14"/>
      <c r="LXQ290" s="14"/>
      <c r="LXR290" s="14"/>
      <c r="LXS290" s="14"/>
      <c r="LXT290" s="15"/>
      <c r="LXU290" s="17"/>
      <c r="LXV290" s="12"/>
      <c r="LXW290" s="12"/>
      <c r="LXX290" s="402"/>
      <c r="LXY290" s="16"/>
      <c r="LXZ290" s="12"/>
      <c r="LYA290" s="12"/>
      <c r="LYB290" s="16"/>
      <c r="LYC290" s="14"/>
      <c r="LYE290" s="15"/>
      <c r="LYF290" s="14"/>
      <c r="LYG290" s="14"/>
      <c r="LYH290" s="14"/>
      <c r="LYI290" s="14"/>
      <c r="LYJ290" s="15"/>
      <c r="LYK290" s="17"/>
      <c r="LYL290" s="12"/>
      <c r="LYM290" s="12"/>
      <c r="LYN290" s="402"/>
      <c r="LYO290" s="16"/>
      <c r="LYP290" s="12"/>
      <c r="LYQ290" s="12"/>
      <c r="LYR290" s="16"/>
      <c r="LYS290" s="14"/>
      <c r="LYU290" s="15"/>
      <c r="LYV290" s="14"/>
      <c r="LYW290" s="14"/>
      <c r="LYX290" s="14"/>
      <c r="LYY290" s="14"/>
      <c r="LYZ290" s="15"/>
      <c r="LZA290" s="17"/>
      <c r="LZB290" s="12"/>
      <c r="LZC290" s="12"/>
      <c r="LZD290" s="402"/>
      <c r="LZE290" s="16"/>
      <c r="LZF290" s="12"/>
      <c r="LZG290" s="12"/>
      <c r="LZH290" s="16"/>
      <c r="LZI290" s="14"/>
      <c r="LZK290" s="15"/>
      <c r="LZL290" s="14"/>
      <c r="LZM290" s="14"/>
      <c r="LZN290" s="14"/>
      <c r="LZO290" s="14"/>
      <c r="LZP290" s="15"/>
      <c r="LZQ290" s="17"/>
      <c r="LZR290" s="12"/>
      <c r="LZS290" s="12"/>
      <c r="LZT290" s="402"/>
      <c r="LZU290" s="16"/>
      <c r="LZV290" s="12"/>
      <c r="LZW290" s="12"/>
      <c r="LZX290" s="16"/>
      <c r="LZY290" s="14"/>
      <c r="MAA290" s="15"/>
      <c r="MAB290" s="14"/>
      <c r="MAC290" s="14"/>
      <c r="MAD290" s="14"/>
      <c r="MAE290" s="14"/>
      <c r="MAF290" s="15"/>
      <c r="MAG290" s="17"/>
      <c r="MAH290" s="12"/>
      <c r="MAI290" s="12"/>
      <c r="MAJ290" s="402"/>
      <c r="MAK290" s="16"/>
      <c r="MAL290" s="12"/>
      <c r="MAM290" s="12"/>
      <c r="MAN290" s="16"/>
      <c r="MAO290" s="14"/>
      <c r="MAQ290" s="15"/>
      <c r="MAR290" s="14"/>
      <c r="MAS290" s="14"/>
      <c r="MAT290" s="14"/>
      <c r="MAU290" s="14"/>
      <c r="MAV290" s="15"/>
      <c r="MAW290" s="17"/>
      <c r="MAX290" s="12"/>
      <c r="MAY290" s="12"/>
      <c r="MAZ290" s="402"/>
      <c r="MBA290" s="16"/>
      <c r="MBB290" s="12"/>
      <c r="MBC290" s="12"/>
      <c r="MBD290" s="16"/>
      <c r="MBE290" s="14"/>
      <c r="MBG290" s="15"/>
      <c r="MBH290" s="14"/>
      <c r="MBI290" s="14"/>
      <c r="MBJ290" s="14"/>
      <c r="MBK290" s="14"/>
      <c r="MBL290" s="15"/>
      <c r="MBM290" s="17"/>
      <c r="MBN290" s="12"/>
      <c r="MBO290" s="12"/>
      <c r="MBP290" s="402"/>
      <c r="MBQ290" s="16"/>
      <c r="MBR290" s="12"/>
      <c r="MBS290" s="12"/>
      <c r="MBT290" s="16"/>
      <c r="MBU290" s="14"/>
      <c r="MBW290" s="15"/>
      <c r="MBX290" s="14"/>
      <c r="MBY290" s="14"/>
      <c r="MBZ290" s="14"/>
      <c r="MCA290" s="14"/>
      <c r="MCB290" s="15"/>
      <c r="MCC290" s="17"/>
      <c r="MCD290" s="12"/>
      <c r="MCE290" s="12"/>
      <c r="MCF290" s="402"/>
      <c r="MCG290" s="16"/>
      <c r="MCH290" s="12"/>
      <c r="MCI290" s="12"/>
      <c r="MCJ290" s="16"/>
      <c r="MCK290" s="14"/>
      <c r="MCM290" s="15"/>
      <c r="MCN290" s="14"/>
      <c r="MCO290" s="14"/>
      <c r="MCP290" s="14"/>
      <c r="MCQ290" s="14"/>
      <c r="MCR290" s="15"/>
      <c r="MCS290" s="17"/>
      <c r="MCT290" s="12"/>
      <c r="MCU290" s="12"/>
      <c r="MCV290" s="402"/>
      <c r="MCW290" s="16"/>
      <c r="MCX290" s="12"/>
      <c r="MCY290" s="12"/>
      <c r="MCZ290" s="16"/>
      <c r="MDA290" s="14"/>
      <c r="MDC290" s="15"/>
      <c r="MDD290" s="14"/>
      <c r="MDE290" s="14"/>
      <c r="MDF290" s="14"/>
      <c r="MDG290" s="14"/>
      <c r="MDH290" s="15"/>
      <c r="MDI290" s="17"/>
      <c r="MDJ290" s="12"/>
      <c r="MDK290" s="12"/>
      <c r="MDL290" s="402"/>
      <c r="MDM290" s="16"/>
      <c r="MDN290" s="12"/>
      <c r="MDO290" s="12"/>
      <c r="MDP290" s="16"/>
      <c r="MDQ290" s="14"/>
      <c r="MDS290" s="15"/>
      <c r="MDT290" s="14"/>
      <c r="MDU290" s="14"/>
      <c r="MDV290" s="14"/>
      <c r="MDW290" s="14"/>
      <c r="MDX290" s="15"/>
      <c r="MDY290" s="17"/>
      <c r="MDZ290" s="12"/>
      <c r="MEA290" s="12"/>
      <c r="MEB290" s="402"/>
      <c r="MEC290" s="16"/>
      <c r="MED290" s="12"/>
      <c r="MEE290" s="12"/>
      <c r="MEF290" s="16"/>
      <c r="MEG290" s="14"/>
      <c r="MEI290" s="15"/>
      <c r="MEJ290" s="14"/>
      <c r="MEK290" s="14"/>
      <c r="MEL290" s="14"/>
      <c r="MEM290" s="14"/>
      <c r="MEN290" s="15"/>
      <c r="MEO290" s="17"/>
      <c r="MEP290" s="12"/>
      <c r="MEQ290" s="12"/>
      <c r="MER290" s="402"/>
      <c r="MES290" s="16"/>
      <c r="MET290" s="12"/>
      <c r="MEU290" s="12"/>
      <c r="MEV290" s="16"/>
      <c r="MEW290" s="14"/>
      <c r="MEY290" s="15"/>
      <c r="MEZ290" s="14"/>
      <c r="MFA290" s="14"/>
      <c r="MFB290" s="14"/>
      <c r="MFC290" s="14"/>
      <c r="MFD290" s="15"/>
      <c r="MFE290" s="17"/>
      <c r="MFF290" s="12"/>
      <c r="MFG290" s="12"/>
      <c r="MFH290" s="402"/>
      <c r="MFI290" s="16"/>
      <c r="MFJ290" s="12"/>
      <c r="MFK290" s="12"/>
      <c r="MFL290" s="16"/>
      <c r="MFM290" s="14"/>
      <c r="MFO290" s="15"/>
      <c r="MFP290" s="14"/>
      <c r="MFQ290" s="14"/>
      <c r="MFR290" s="14"/>
      <c r="MFS290" s="14"/>
      <c r="MFT290" s="15"/>
      <c r="MFU290" s="17"/>
      <c r="MFV290" s="12"/>
      <c r="MFW290" s="12"/>
      <c r="MFX290" s="402"/>
      <c r="MFY290" s="16"/>
      <c r="MFZ290" s="12"/>
      <c r="MGA290" s="12"/>
      <c r="MGB290" s="16"/>
      <c r="MGC290" s="14"/>
      <c r="MGE290" s="15"/>
      <c r="MGF290" s="14"/>
      <c r="MGG290" s="14"/>
      <c r="MGH290" s="14"/>
      <c r="MGI290" s="14"/>
      <c r="MGJ290" s="15"/>
      <c r="MGK290" s="17"/>
      <c r="MGL290" s="12"/>
      <c r="MGM290" s="12"/>
      <c r="MGN290" s="402"/>
      <c r="MGO290" s="16"/>
      <c r="MGP290" s="12"/>
      <c r="MGQ290" s="12"/>
      <c r="MGR290" s="16"/>
      <c r="MGS290" s="14"/>
      <c r="MGU290" s="15"/>
      <c r="MGV290" s="14"/>
      <c r="MGW290" s="14"/>
      <c r="MGX290" s="14"/>
      <c r="MGY290" s="14"/>
      <c r="MGZ290" s="15"/>
      <c r="MHA290" s="17"/>
      <c r="MHB290" s="12"/>
      <c r="MHC290" s="12"/>
      <c r="MHD290" s="402"/>
      <c r="MHE290" s="16"/>
      <c r="MHF290" s="12"/>
      <c r="MHG290" s="12"/>
      <c r="MHH290" s="16"/>
      <c r="MHI290" s="14"/>
      <c r="MHK290" s="15"/>
      <c r="MHL290" s="14"/>
      <c r="MHM290" s="14"/>
      <c r="MHN290" s="14"/>
      <c r="MHO290" s="14"/>
      <c r="MHP290" s="15"/>
      <c r="MHQ290" s="17"/>
      <c r="MHR290" s="12"/>
      <c r="MHS290" s="12"/>
      <c r="MHT290" s="402"/>
      <c r="MHU290" s="16"/>
      <c r="MHV290" s="12"/>
      <c r="MHW290" s="12"/>
      <c r="MHX290" s="16"/>
      <c r="MHY290" s="14"/>
      <c r="MIA290" s="15"/>
      <c r="MIB290" s="14"/>
      <c r="MIC290" s="14"/>
      <c r="MID290" s="14"/>
      <c r="MIE290" s="14"/>
      <c r="MIF290" s="15"/>
      <c r="MIG290" s="17"/>
      <c r="MIH290" s="12"/>
      <c r="MII290" s="12"/>
      <c r="MIJ290" s="402"/>
      <c r="MIK290" s="16"/>
      <c r="MIL290" s="12"/>
      <c r="MIM290" s="12"/>
      <c r="MIN290" s="16"/>
      <c r="MIO290" s="14"/>
      <c r="MIQ290" s="15"/>
      <c r="MIR290" s="14"/>
      <c r="MIS290" s="14"/>
      <c r="MIT290" s="14"/>
      <c r="MIU290" s="14"/>
      <c r="MIV290" s="15"/>
      <c r="MIW290" s="17"/>
      <c r="MIX290" s="12"/>
      <c r="MIY290" s="12"/>
      <c r="MIZ290" s="402"/>
      <c r="MJA290" s="16"/>
      <c r="MJB290" s="12"/>
      <c r="MJC290" s="12"/>
      <c r="MJD290" s="16"/>
      <c r="MJE290" s="14"/>
      <c r="MJG290" s="15"/>
      <c r="MJH290" s="14"/>
      <c r="MJI290" s="14"/>
      <c r="MJJ290" s="14"/>
      <c r="MJK290" s="14"/>
      <c r="MJL290" s="15"/>
      <c r="MJM290" s="17"/>
      <c r="MJN290" s="12"/>
      <c r="MJO290" s="12"/>
      <c r="MJP290" s="402"/>
      <c r="MJQ290" s="16"/>
      <c r="MJR290" s="12"/>
      <c r="MJS290" s="12"/>
      <c r="MJT290" s="16"/>
      <c r="MJU290" s="14"/>
      <c r="MJW290" s="15"/>
      <c r="MJX290" s="14"/>
      <c r="MJY290" s="14"/>
      <c r="MJZ290" s="14"/>
      <c r="MKA290" s="14"/>
      <c r="MKB290" s="15"/>
      <c r="MKC290" s="17"/>
      <c r="MKD290" s="12"/>
      <c r="MKE290" s="12"/>
      <c r="MKF290" s="402"/>
      <c r="MKG290" s="16"/>
      <c r="MKH290" s="12"/>
      <c r="MKI290" s="12"/>
      <c r="MKJ290" s="16"/>
      <c r="MKK290" s="14"/>
      <c r="MKM290" s="15"/>
      <c r="MKN290" s="14"/>
      <c r="MKO290" s="14"/>
      <c r="MKP290" s="14"/>
      <c r="MKQ290" s="14"/>
      <c r="MKR290" s="15"/>
      <c r="MKS290" s="17"/>
      <c r="MKT290" s="12"/>
      <c r="MKU290" s="12"/>
      <c r="MKV290" s="402"/>
      <c r="MKW290" s="16"/>
      <c r="MKX290" s="12"/>
      <c r="MKY290" s="12"/>
      <c r="MKZ290" s="16"/>
      <c r="MLA290" s="14"/>
      <c r="MLC290" s="15"/>
      <c r="MLD290" s="14"/>
      <c r="MLE290" s="14"/>
      <c r="MLF290" s="14"/>
      <c r="MLG290" s="14"/>
      <c r="MLH290" s="15"/>
      <c r="MLI290" s="17"/>
      <c r="MLJ290" s="12"/>
      <c r="MLK290" s="12"/>
      <c r="MLL290" s="402"/>
      <c r="MLM290" s="16"/>
      <c r="MLN290" s="12"/>
      <c r="MLO290" s="12"/>
      <c r="MLP290" s="16"/>
      <c r="MLQ290" s="14"/>
      <c r="MLS290" s="15"/>
      <c r="MLT290" s="14"/>
      <c r="MLU290" s="14"/>
      <c r="MLV290" s="14"/>
      <c r="MLW290" s="14"/>
      <c r="MLX290" s="15"/>
      <c r="MLY290" s="17"/>
      <c r="MLZ290" s="12"/>
      <c r="MMA290" s="12"/>
      <c r="MMB290" s="402"/>
      <c r="MMC290" s="16"/>
      <c r="MMD290" s="12"/>
      <c r="MME290" s="12"/>
      <c r="MMF290" s="16"/>
      <c r="MMG290" s="14"/>
      <c r="MMI290" s="15"/>
      <c r="MMJ290" s="14"/>
      <c r="MMK290" s="14"/>
      <c r="MML290" s="14"/>
      <c r="MMM290" s="14"/>
      <c r="MMN290" s="15"/>
      <c r="MMO290" s="17"/>
      <c r="MMP290" s="12"/>
      <c r="MMQ290" s="12"/>
      <c r="MMR290" s="402"/>
      <c r="MMS290" s="16"/>
      <c r="MMT290" s="12"/>
      <c r="MMU290" s="12"/>
      <c r="MMV290" s="16"/>
      <c r="MMW290" s="14"/>
      <c r="MMY290" s="15"/>
      <c r="MMZ290" s="14"/>
      <c r="MNA290" s="14"/>
      <c r="MNB290" s="14"/>
      <c r="MNC290" s="14"/>
      <c r="MND290" s="15"/>
      <c r="MNE290" s="17"/>
      <c r="MNF290" s="12"/>
      <c r="MNG290" s="12"/>
      <c r="MNH290" s="402"/>
      <c r="MNI290" s="16"/>
      <c r="MNJ290" s="12"/>
      <c r="MNK290" s="12"/>
      <c r="MNL290" s="16"/>
      <c r="MNM290" s="14"/>
      <c r="MNO290" s="15"/>
      <c r="MNP290" s="14"/>
      <c r="MNQ290" s="14"/>
      <c r="MNR290" s="14"/>
      <c r="MNS290" s="14"/>
      <c r="MNT290" s="15"/>
      <c r="MNU290" s="17"/>
      <c r="MNV290" s="12"/>
      <c r="MNW290" s="12"/>
      <c r="MNX290" s="402"/>
      <c r="MNY290" s="16"/>
      <c r="MNZ290" s="12"/>
      <c r="MOA290" s="12"/>
      <c r="MOB290" s="16"/>
      <c r="MOC290" s="14"/>
      <c r="MOE290" s="15"/>
      <c r="MOF290" s="14"/>
      <c r="MOG290" s="14"/>
      <c r="MOH290" s="14"/>
      <c r="MOI290" s="14"/>
      <c r="MOJ290" s="15"/>
      <c r="MOK290" s="17"/>
      <c r="MOL290" s="12"/>
      <c r="MOM290" s="12"/>
      <c r="MON290" s="402"/>
      <c r="MOO290" s="16"/>
      <c r="MOP290" s="12"/>
      <c r="MOQ290" s="12"/>
      <c r="MOR290" s="16"/>
      <c r="MOS290" s="14"/>
      <c r="MOU290" s="15"/>
      <c r="MOV290" s="14"/>
      <c r="MOW290" s="14"/>
      <c r="MOX290" s="14"/>
      <c r="MOY290" s="14"/>
      <c r="MOZ290" s="15"/>
      <c r="MPA290" s="17"/>
      <c r="MPB290" s="12"/>
      <c r="MPC290" s="12"/>
      <c r="MPD290" s="402"/>
      <c r="MPE290" s="16"/>
      <c r="MPF290" s="12"/>
      <c r="MPG290" s="12"/>
      <c r="MPH290" s="16"/>
      <c r="MPI290" s="14"/>
      <c r="MPK290" s="15"/>
      <c r="MPL290" s="14"/>
      <c r="MPM290" s="14"/>
      <c r="MPN290" s="14"/>
      <c r="MPO290" s="14"/>
      <c r="MPP290" s="15"/>
      <c r="MPQ290" s="17"/>
      <c r="MPR290" s="12"/>
      <c r="MPS290" s="12"/>
      <c r="MPT290" s="402"/>
      <c r="MPU290" s="16"/>
      <c r="MPV290" s="12"/>
      <c r="MPW290" s="12"/>
      <c r="MPX290" s="16"/>
      <c r="MPY290" s="14"/>
      <c r="MQA290" s="15"/>
      <c r="MQB290" s="14"/>
      <c r="MQC290" s="14"/>
      <c r="MQD290" s="14"/>
      <c r="MQE290" s="14"/>
      <c r="MQF290" s="15"/>
      <c r="MQG290" s="17"/>
      <c r="MQH290" s="12"/>
      <c r="MQI290" s="12"/>
      <c r="MQJ290" s="402"/>
      <c r="MQK290" s="16"/>
      <c r="MQL290" s="12"/>
      <c r="MQM290" s="12"/>
      <c r="MQN290" s="16"/>
      <c r="MQO290" s="14"/>
      <c r="MQQ290" s="15"/>
      <c r="MQR290" s="14"/>
      <c r="MQS290" s="14"/>
      <c r="MQT290" s="14"/>
      <c r="MQU290" s="14"/>
      <c r="MQV290" s="15"/>
      <c r="MQW290" s="17"/>
      <c r="MQX290" s="12"/>
      <c r="MQY290" s="12"/>
      <c r="MQZ290" s="402"/>
      <c r="MRA290" s="16"/>
      <c r="MRB290" s="12"/>
      <c r="MRC290" s="12"/>
      <c r="MRD290" s="16"/>
      <c r="MRE290" s="14"/>
      <c r="MRG290" s="15"/>
      <c r="MRH290" s="14"/>
      <c r="MRI290" s="14"/>
      <c r="MRJ290" s="14"/>
      <c r="MRK290" s="14"/>
      <c r="MRL290" s="15"/>
      <c r="MRM290" s="17"/>
      <c r="MRN290" s="12"/>
      <c r="MRO290" s="12"/>
      <c r="MRP290" s="402"/>
      <c r="MRQ290" s="16"/>
      <c r="MRR290" s="12"/>
      <c r="MRS290" s="12"/>
      <c r="MRT290" s="16"/>
      <c r="MRU290" s="14"/>
      <c r="MRW290" s="15"/>
      <c r="MRX290" s="14"/>
      <c r="MRY290" s="14"/>
      <c r="MRZ290" s="14"/>
      <c r="MSA290" s="14"/>
      <c r="MSB290" s="15"/>
      <c r="MSC290" s="17"/>
      <c r="MSD290" s="12"/>
      <c r="MSE290" s="12"/>
      <c r="MSF290" s="402"/>
      <c r="MSG290" s="16"/>
      <c r="MSH290" s="12"/>
      <c r="MSI290" s="12"/>
      <c r="MSJ290" s="16"/>
      <c r="MSK290" s="14"/>
      <c r="MSM290" s="15"/>
      <c r="MSN290" s="14"/>
      <c r="MSO290" s="14"/>
      <c r="MSP290" s="14"/>
      <c r="MSQ290" s="14"/>
      <c r="MSR290" s="15"/>
      <c r="MSS290" s="17"/>
      <c r="MST290" s="12"/>
      <c r="MSU290" s="12"/>
      <c r="MSV290" s="402"/>
      <c r="MSW290" s="16"/>
      <c r="MSX290" s="12"/>
      <c r="MSY290" s="12"/>
      <c r="MSZ290" s="16"/>
      <c r="MTA290" s="14"/>
      <c r="MTC290" s="15"/>
      <c r="MTD290" s="14"/>
      <c r="MTE290" s="14"/>
      <c r="MTF290" s="14"/>
      <c r="MTG290" s="14"/>
      <c r="MTH290" s="15"/>
      <c r="MTI290" s="17"/>
      <c r="MTJ290" s="12"/>
      <c r="MTK290" s="12"/>
      <c r="MTL290" s="402"/>
      <c r="MTM290" s="16"/>
      <c r="MTN290" s="12"/>
      <c r="MTO290" s="12"/>
      <c r="MTP290" s="16"/>
      <c r="MTQ290" s="14"/>
      <c r="MTS290" s="15"/>
      <c r="MTT290" s="14"/>
      <c r="MTU290" s="14"/>
      <c r="MTV290" s="14"/>
      <c r="MTW290" s="14"/>
      <c r="MTX290" s="15"/>
      <c r="MTY290" s="17"/>
      <c r="MTZ290" s="12"/>
      <c r="MUA290" s="12"/>
      <c r="MUB290" s="402"/>
      <c r="MUC290" s="16"/>
      <c r="MUD290" s="12"/>
      <c r="MUE290" s="12"/>
      <c r="MUF290" s="16"/>
      <c r="MUG290" s="14"/>
      <c r="MUI290" s="15"/>
      <c r="MUJ290" s="14"/>
      <c r="MUK290" s="14"/>
      <c r="MUL290" s="14"/>
      <c r="MUM290" s="14"/>
      <c r="MUN290" s="15"/>
      <c r="MUO290" s="17"/>
      <c r="MUP290" s="12"/>
      <c r="MUQ290" s="12"/>
      <c r="MUR290" s="402"/>
      <c r="MUS290" s="16"/>
      <c r="MUT290" s="12"/>
      <c r="MUU290" s="12"/>
      <c r="MUV290" s="16"/>
      <c r="MUW290" s="14"/>
      <c r="MUY290" s="15"/>
      <c r="MUZ290" s="14"/>
      <c r="MVA290" s="14"/>
      <c r="MVB290" s="14"/>
      <c r="MVC290" s="14"/>
      <c r="MVD290" s="15"/>
      <c r="MVE290" s="17"/>
      <c r="MVF290" s="12"/>
      <c r="MVG290" s="12"/>
      <c r="MVH290" s="402"/>
      <c r="MVI290" s="16"/>
      <c r="MVJ290" s="12"/>
      <c r="MVK290" s="12"/>
      <c r="MVL290" s="16"/>
      <c r="MVM290" s="14"/>
      <c r="MVO290" s="15"/>
      <c r="MVP290" s="14"/>
      <c r="MVQ290" s="14"/>
      <c r="MVR290" s="14"/>
      <c r="MVS290" s="14"/>
      <c r="MVT290" s="15"/>
      <c r="MVU290" s="17"/>
      <c r="MVV290" s="12"/>
      <c r="MVW290" s="12"/>
      <c r="MVX290" s="402"/>
      <c r="MVY290" s="16"/>
      <c r="MVZ290" s="12"/>
      <c r="MWA290" s="12"/>
      <c r="MWB290" s="16"/>
      <c r="MWC290" s="14"/>
      <c r="MWE290" s="15"/>
      <c r="MWF290" s="14"/>
      <c r="MWG290" s="14"/>
      <c r="MWH290" s="14"/>
      <c r="MWI290" s="14"/>
      <c r="MWJ290" s="15"/>
      <c r="MWK290" s="17"/>
      <c r="MWL290" s="12"/>
      <c r="MWM290" s="12"/>
      <c r="MWN290" s="402"/>
      <c r="MWO290" s="16"/>
      <c r="MWP290" s="12"/>
      <c r="MWQ290" s="12"/>
      <c r="MWR290" s="16"/>
      <c r="MWS290" s="14"/>
      <c r="MWU290" s="15"/>
      <c r="MWV290" s="14"/>
      <c r="MWW290" s="14"/>
      <c r="MWX290" s="14"/>
      <c r="MWY290" s="14"/>
      <c r="MWZ290" s="15"/>
      <c r="MXA290" s="17"/>
      <c r="MXB290" s="12"/>
      <c r="MXC290" s="12"/>
      <c r="MXD290" s="402"/>
      <c r="MXE290" s="16"/>
      <c r="MXF290" s="12"/>
      <c r="MXG290" s="12"/>
      <c r="MXH290" s="16"/>
      <c r="MXI290" s="14"/>
      <c r="MXK290" s="15"/>
      <c r="MXL290" s="14"/>
      <c r="MXM290" s="14"/>
      <c r="MXN290" s="14"/>
      <c r="MXO290" s="14"/>
      <c r="MXP290" s="15"/>
      <c r="MXQ290" s="17"/>
      <c r="MXR290" s="12"/>
      <c r="MXS290" s="12"/>
      <c r="MXT290" s="402"/>
      <c r="MXU290" s="16"/>
      <c r="MXV290" s="12"/>
      <c r="MXW290" s="12"/>
      <c r="MXX290" s="16"/>
      <c r="MXY290" s="14"/>
      <c r="MYA290" s="15"/>
      <c r="MYB290" s="14"/>
      <c r="MYC290" s="14"/>
      <c r="MYD290" s="14"/>
      <c r="MYE290" s="14"/>
      <c r="MYF290" s="15"/>
      <c r="MYG290" s="17"/>
      <c r="MYH290" s="12"/>
      <c r="MYI290" s="12"/>
      <c r="MYJ290" s="402"/>
      <c r="MYK290" s="16"/>
      <c r="MYL290" s="12"/>
      <c r="MYM290" s="12"/>
      <c r="MYN290" s="16"/>
      <c r="MYO290" s="14"/>
      <c r="MYQ290" s="15"/>
      <c r="MYR290" s="14"/>
      <c r="MYS290" s="14"/>
      <c r="MYT290" s="14"/>
      <c r="MYU290" s="14"/>
      <c r="MYV290" s="15"/>
      <c r="MYW290" s="17"/>
      <c r="MYX290" s="12"/>
      <c r="MYY290" s="12"/>
      <c r="MYZ290" s="402"/>
      <c r="MZA290" s="16"/>
      <c r="MZB290" s="12"/>
      <c r="MZC290" s="12"/>
      <c r="MZD290" s="16"/>
      <c r="MZE290" s="14"/>
      <c r="MZG290" s="15"/>
      <c r="MZH290" s="14"/>
      <c r="MZI290" s="14"/>
      <c r="MZJ290" s="14"/>
      <c r="MZK290" s="14"/>
      <c r="MZL290" s="15"/>
      <c r="MZM290" s="17"/>
      <c r="MZN290" s="12"/>
      <c r="MZO290" s="12"/>
      <c r="MZP290" s="402"/>
      <c r="MZQ290" s="16"/>
      <c r="MZR290" s="12"/>
      <c r="MZS290" s="12"/>
      <c r="MZT290" s="16"/>
      <c r="MZU290" s="14"/>
      <c r="MZW290" s="15"/>
      <c r="MZX290" s="14"/>
      <c r="MZY290" s="14"/>
      <c r="MZZ290" s="14"/>
      <c r="NAA290" s="14"/>
      <c r="NAB290" s="15"/>
      <c r="NAC290" s="17"/>
      <c r="NAD290" s="12"/>
      <c r="NAE290" s="12"/>
      <c r="NAF290" s="402"/>
      <c r="NAG290" s="16"/>
      <c r="NAH290" s="12"/>
      <c r="NAI290" s="12"/>
      <c r="NAJ290" s="16"/>
      <c r="NAK290" s="14"/>
      <c r="NAM290" s="15"/>
      <c r="NAN290" s="14"/>
      <c r="NAO290" s="14"/>
      <c r="NAP290" s="14"/>
      <c r="NAQ290" s="14"/>
      <c r="NAR290" s="15"/>
      <c r="NAS290" s="17"/>
      <c r="NAT290" s="12"/>
      <c r="NAU290" s="12"/>
      <c r="NAV290" s="402"/>
      <c r="NAW290" s="16"/>
      <c r="NAX290" s="12"/>
      <c r="NAY290" s="12"/>
      <c r="NAZ290" s="16"/>
      <c r="NBA290" s="14"/>
      <c r="NBC290" s="15"/>
      <c r="NBD290" s="14"/>
      <c r="NBE290" s="14"/>
      <c r="NBF290" s="14"/>
      <c r="NBG290" s="14"/>
      <c r="NBH290" s="15"/>
      <c r="NBI290" s="17"/>
      <c r="NBJ290" s="12"/>
      <c r="NBK290" s="12"/>
      <c r="NBL290" s="402"/>
      <c r="NBM290" s="16"/>
      <c r="NBN290" s="12"/>
      <c r="NBO290" s="12"/>
      <c r="NBP290" s="16"/>
      <c r="NBQ290" s="14"/>
      <c r="NBS290" s="15"/>
      <c r="NBT290" s="14"/>
      <c r="NBU290" s="14"/>
      <c r="NBV290" s="14"/>
      <c r="NBW290" s="14"/>
      <c r="NBX290" s="15"/>
      <c r="NBY290" s="17"/>
      <c r="NBZ290" s="12"/>
      <c r="NCA290" s="12"/>
      <c r="NCB290" s="402"/>
      <c r="NCC290" s="16"/>
      <c r="NCD290" s="12"/>
      <c r="NCE290" s="12"/>
      <c r="NCF290" s="16"/>
      <c r="NCG290" s="14"/>
      <c r="NCI290" s="15"/>
      <c r="NCJ290" s="14"/>
      <c r="NCK290" s="14"/>
      <c r="NCL290" s="14"/>
      <c r="NCM290" s="14"/>
      <c r="NCN290" s="15"/>
      <c r="NCO290" s="17"/>
      <c r="NCP290" s="12"/>
      <c r="NCQ290" s="12"/>
      <c r="NCR290" s="402"/>
      <c r="NCS290" s="16"/>
      <c r="NCT290" s="12"/>
      <c r="NCU290" s="12"/>
      <c r="NCV290" s="16"/>
      <c r="NCW290" s="14"/>
      <c r="NCY290" s="15"/>
      <c r="NCZ290" s="14"/>
      <c r="NDA290" s="14"/>
      <c r="NDB290" s="14"/>
      <c r="NDC290" s="14"/>
      <c r="NDD290" s="15"/>
      <c r="NDE290" s="17"/>
      <c r="NDF290" s="12"/>
      <c r="NDG290" s="12"/>
      <c r="NDH290" s="402"/>
      <c r="NDI290" s="16"/>
      <c r="NDJ290" s="12"/>
      <c r="NDK290" s="12"/>
      <c r="NDL290" s="16"/>
      <c r="NDM290" s="14"/>
      <c r="NDO290" s="15"/>
      <c r="NDP290" s="14"/>
      <c r="NDQ290" s="14"/>
      <c r="NDR290" s="14"/>
      <c r="NDS290" s="14"/>
      <c r="NDT290" s="15"/>
      <c r="NDU290" s="17"/>
      <c r="NDV290" s="12"/>
      <c r="NDW290" s="12"/>
      <c r="NDX290" s="402"/>
      <c r="NDY290" s="16"/>
      <c r="NDZ290" s="12"/>
      <c r="NEA290" s="12"/>
      <c r="NEB290" s="16"/>
      <c r="NEC290" s="14"/>
      <c r="NEE290" s="15"/>
      <c r="NEF290" s="14"/>
      <c r="NEG290" s="14"/>
      <c r="NEH290" s="14"/>
      <c r="NEI290" s="14"/>
      <c r="NEJ290" s="15"/>
      <c r="NEK290" s="17"/>
      <c r="NEL290" s="12"/>
      <c r="NEM290" s="12"/>
      <c r="NEN290" s="402"/>
      <c r="NEO290" s="16"/>
      <c r="NEP290" s="12"/>
      <c r="NEQ290" s="12"/>
      <c r="NER290" s="16"/>
      <c r="NES290" s="14"/>
      <c r="NEU290" s="15"/>
      <c r="NEV290" s="14"/>
      <c r="NEW290" s="14"/>
      <c r="NEX290" s="14"/>
      <c r="NEY290" s="14"/>
      <c r="NEZ290" s="15"/>
      <c r="NFA290" s="17"/>
      <c r="NFB290" s="12"/>
      <c r="NFC290" s="12"/>
      <c r="NFD290" s="402"/>
      <c r="NFE290" s="16"/>
      <c r="NFF290" s="12"/>
      <c r="NFG290" s="12"/>
      <c r="NFH290" s="16"/>
      <c r="NFI290" s="14"/>
      <c r="NFK290" s="15"/>
      <c r="NFL290" s="14"/>
      <c r="NFM290" s="14"/>
      <c r="NFN290" s="14"/>
      <c r="NFO290" s="14"/>
      <c r="NFP290" s="15"/>
      <c r="NFQ290" s="17"/>
      <c r="NFR290" s="12"/>
      <c r="NFS290" s="12"/>
      <c r="NFT290" s="402"/>
      <c r="NFU290" s="16"/>
      <c r="NFV290" s="12"/>
      <c r="NFW290" s="12"/>
      <c r="NFX290" s="16"/>
      <c r="NFY290" s="14"/>
      <c r="NGA290" s="15"/>
      <c r="NGB290" s="14"/>
      <c r="NGC290" s="14"/>
      <c r="NGD290" s="14"/>
      <c r="NGE290" s="14"/>
      <c r="NGF290" s="15"/>
      <c r="NGG290" s="17"/>
      <c r="NGH290" s="12"/>
      <c r="NGI290" s="12"/>
      <c r="NGJ290" s="402"/>
      <c r="NGK290" s="16"/>
      <c r="NGL290" s="12"/>
      <c r="NGM290" s="12"/>
      <c r="NGN290" s="16"/>
      <c r="NGO290" s="14"/>
      <c r="NGQ290" s="15"/>
      <c r="NGR290" s="14"/>
      <c r="NGS290" s="14"/>
      <c r="NGT290" s="14"/>
      <c r="NGU290" s="14"/>
      <c r="NGV290" s="15"/>
      <c r="NGW290" s="17"/>
      <c r="NGX290" s="12"/>
      <c r="NGY290" s="12"/>
      <c r="NGZ290" s="402"/>
      <c r="NHA290" s="16"/>
      <c r="NHB290" s="12"/>
      <c r="NHC290" s="12"/>
      <c r="NHD290" s="16"/>
      <c r="NHE290" s="14"/>
      <c r="NHG290" s="15"/>
      <c r="NHH290" s="14"/>
      <c r="NHI290" s="14"/>
      <c r="NHJ290" s="14"/>
      <c r="NHK290" s="14"/>
      <c r="NHL290" s="15"/>
      <c r="NHM290" s="17"/>
      <c r="NHN290" s="12"/>
      <c r="NHO290" s="12"/>
      <c r="NHP290" s="402"/>
      <c r="NHQ290" s="16"/>
      <c r="NHR290" s="12"/>
      <c r="NHS290" s="12"/>
      <c r="NHT290" s="16"/>
      <c r="NHU290" s="14"/>
      <c r="NHW290" s="15"/>
      <c r="NHX290" s="14"/>
      <c r="NHY290" s="14"/>
      <c r="NHZ290" s="14"/>
      <c r="NIA290" s="14"/>
      <c r="NIB290" s="15"/>
      <c r="NIC290" s="17"/>
      <c r="NID290" s="12"/>
      <c r="NIE290" s="12"/>
      <c r="NIF290" s="402"/>
      <c r="NIG290" s="16"/>
      <c r="NIH290" s="12"/>
      <c r="NII290" s="12"/>
      <c r="NIJ290" s="16"/>
      <c r="NIK290" s="14"/>
      <c r="NIM290" s="15"/>
      <c r="NIN290" s="14"/>
      <c r="NIO290" s="14"/>
      <c r="NIP290" s="14"/>
      <c r="NIQ290" s="14"/>
      <c r="NIR290" s="15"/>
      <c r="NIS290" s="17"/>
      <c r="NIT290" s="12"/>
      <c r="NIU290" s="12"/>
      <c r="NIV290" s="402"/>
      <c r="NIW290" s="16"/>
      <c r="NIX290" s="12"/>
      <c r="NIY290" s="12"/>
      <c r="NIZ290" s="16"/>
      <c r="NJA290" s="14"/>
      <c r="NJC290" s="15"/>
      <c r="NJD290" s="14"/>
      <c r="NJE290" s="14"/>
      <c r="NJF290" s="14"/>
      <c r="NJG290" s="14"/>
      <c r="NJH290" s="15"/>
      <c r="NJI290" s="17"/>
      <c r="NJJ290" s="12"/>
      <c r="NJK290" s="12"/>
      <c r="NJL290" s="402"/>
      <c r="NJM290" s="16"/>
      <c r="NJN290" s="12"/>
      <c r="NJO290" s="12"/>
      <c r="NJP290" s="16"/>
      <c r="NJQ290" s="14"/>
      <c r="NJS290" s="15"/>
      <c r="NJT290" s="14"/>
      <c r="NJU290" s="14"/>
      <c r="NJV290" s="14"/>
      <c r="NJW290" s="14"/>
      <c r="NJX290" s="15"/>
      <c r="NJY290" s="17"/>
      <c r="NJZ290" s="12"/>
      <c r="NKA290" s="12"/>
      <c r="NKB290" s="402"/>
      <c r="NKC290" s="16"/>
      <c r="NKD290" s="12"/>
      <c r="NKE290" s="12"/>
      <c r="NKF290" s="16"/>
      <c r="NKG290" s="14"/>
      <c r="NKI290" s="15"/>
      <c r="NKJ290" s="14"/>
      <c r="NKK290" s="14"/>
      <c r="NKL290" s="14"/>
      <c r="NKM290" s="14"/>
      <c r="NKN290" s="15"/>
      <c r="NKO290" s="17"/>
      <c r="NKP290" s="12"/>
      <c r="NKQ290" s="12"/>
      <c r="NKR290" s="402"/>
      <c r="NKS290" s="16"/>
      <c r="NKT290" s="12"/>
      <c r="NKU290" s="12"/>
      <c r="NKV290" s="16"/>
      <c r="NKW290" s="14"/>
      <c r="NKY290" s="15"/>
      <c r="NKZ290" s="14"/>
      <c r="NLA290" s="14"/>
      <c r="NLB290" s="14"/>
      <c r="NLC290" s="14"/>
      <c r="NLD290" s="15"/>
      <c r="NLE290" s="17"/>
      <c r="NLF290" s="12"/>
      <c r="NLG290" s="12"/>
      <c r="NLH290" s="402"/>
      <c r="NLI290" s="16"/>
      <c r="NLJ290" s="12"/>
      <c r="NLK290" s="12"/>
      <c r="NLL290" s="16"/>
      <c r="NLM290" s="14"/>
      <c r="NLO290" s="15"/>
      <c r="NLP290" s="14"/>
      <c r="NLQ290" s="14"/>
      <c r="NLR290" s="14"/>
      <c r="NLS290" s="14"/>
      <c r="NLT290" s="15"/>
      <c r="NLU290" s="17"/>
      <c r="NLV290" s="12"/>
      <c r="NLW290" s="12"/>
      <c r="NLX290" s="402"/>
      <c r="NLY290" s="16"/>
      <c r="NLZ290" s="12"/>
      <c r="NMA290" s="12"/>
      <c r="NMB290" s="16"/>
      <c r="NMC290" s="14"/>
      <c r="NME290" s="15"/>
      <c r="NMF290" s="14"/>
      <c r="NMG290" s="14"/>
      <c r="NMH290" s="14"/>
      <c r="NMI290" s="14"/>
      <c r="NMJ290" s="15"/>
      <c r="NMK290" s="17"/>
      <c r="NML290" s="12"/>
      <c r="NMM290" s="12"/>
      <c r="NMN290" s="402"/>
      <c r="NMO290" s="16"/>
      <c r="NMP290" s="12"/>
      <c r="NMQ290" s="12"/>
      <c r="NMR290" s="16"/>
      <c r="NMS290" s="14"/>
      <c r="NMU290" s="15"/>
      <c r="NMV290" s="14"/>
      <c r="NMW290" s="14"/>
      <c r="NMX290" s="14"/>
      <c r="NMY290" s="14"/>
      <c r="NMZ290" s="15"/>
      <c r="NNA290" s="17"/>
      <c r="NNB290" s="12"/>
      <c r="NNC290" s="12"/>
      <c r="NND290" s="402"/>
      <c r="NNE290" s="16"/>
      <c r="NNF290" s="12"/>
      <c r="NNG290" s="12"/>
      <c r="NNH290" s="16"/>
      <c r="NNI290" s="14"/>
      <c r="NNK290" s="15"/>
      <c r="NNL290" s="14"/>
      <c r="NNM290" s="14"/>
      <c r="NNN290" s="14"/>
      <c r="NNO290" s="14"/>
      <c r="NNP290" s="15"/>
      <c r="NNQ290" s="17"/>
      <c r="NNR290" s="12"/>
      <c r="NNS290" s="12"/>
      <c r="NNT290" s="402"/>
      <c r="NNU290" s="16"/>
      <c r="NNV290" s="12"/>
      <c r="NNW290" s="12"/>
      <c r="NNX290" s="16"/>
      <c r="NNY290" s="14"/>
      <c r="NOA290" s="15"/>
      <c r="NOB290" s="14"/>
      <c r="NOC290" s="14"/>
      <c r="NOD290" s="14"/>
      <c r="NOE290" s="14"/>
      <c r="NOF290" s="15"/>
      <c r="NOG290" s="17"/>
      <c r="NOH290" s="12"/>
      <c r="NOI290" s="12"/>
      <c r="NOJ290" s="402"/>
      <c r="NOK290" s="16"/>
      <c r="NOL290" s="12"/>
      <c r="NOM290" s="12"/>
      <c r="NON290" s="16"/>
      <c r="NOO290" s="14"/>
      <c r="NOQ290" s="15"/>
      <c r="NOR290" s="14"/>
      <c r="NOS290" s="14"/>
      <c r="NOT290" s="14"/>
      <c r="NOU290" s="14"/>
      <c r="NOV290" s="15"/>
      <c r="NOW290" s="17"/>
      <c r="NOX290" s="12"/>
      <c r="NOY290" s="12"/>
      <c r="NOZ290" s="402"/>
      <c r="NPA290" s="16"/>
      <c r="NPB290" s="12"/>
      <c r="NPC290" s="12"/>
      <c r="NPD290" s="16"/>
      <c r="NPE290" s="14"/>
      <c r="NPG290" s="15"/>
      <c r="NPH290" s="14"/>
      <c r="NPI290" s="14"/>
      <c r="NPJ290" s="14"/>
      <c r="NPK290" s="14"/>
      <c r="NPL290" s="15"/>
      <c r="NPM290" s="17"/>
      <c r="NPN290" s="12"/>
      <c r="NPO290" s="12"/>
      <c r="NPP290" s="402"/>
      <c r="NPQ290" s="16"/>
      <c r="NPR290" s="12"/>
      <c r="NPS290" s="12"/>
      <c r="NPT290" s="16"/>
      <c r="NPU290" s="14"/>
      <c r="NPW290" s="15"/>
      <c r="NPX290" s="14"/>
      <c r="NPY290" s="14"/>
      <c r="NPZ290" s="14"/>
      <c r="NQA290" s="14"/>
      <c r="NQB290" s="15"/>
      <c r="NQC290" s="17"/>
      <c r="NQD290" s="12"/>
      <c r="NQE290" s="12"/>
      <c r="NQF290" s="402"/>
      <c r="NQG290" s="16"/>
      <c r="NQH290" s="12"/>
      <c r="NQI290" s="12"/>
      <c r="NQJ290" s="16"/>
      <c r="NQK290" s="14"/>
      <c r="NQM290" s="15"/>
      <c r="NQN290" s="14"/>
      <c r="NQO290" s="14"/>
      <c r="NQP290" s="14"/>
      <c r="NQQ290" s="14"/>
      <c r="NQR290" s="15"/>
      <c r="NQS290" s="17"/>
      <c r="NQT290" s="12"/>
      <c r="NQU290" s="12"/>
      <c r="NQV290" s="402"/>
      <c r="NQW290" s="16"/>
      <c r="NQX290" s="12"/>
      <c r="NQY290" s="12"/>
      <c r="NQZ290" s="16"/>
      <c r="NRA290" s="14"/>
      <c r="NRC290" s="15"/>
      <c r="NRD290" s="14"/>
      <c r="NRE290" s="14"/>
      <c r="NRF290" s="14"/>
      <c r="NRG290" s="14"/>
      <c r="NRH290" s="15"/>
      <c r="NRI290" s="17"/>
      <c r="NRJ290" s="12"/>
      <c r="NRK290" s="12"/>
      <c r="NRL290" s="402"/>
      <c r="NRM290" s="16"/>
      <c r="NRN290" s="12"/>
      <c r="NRO290" s="12"/>
      <c r="NRP290" s="16"/>
      <c r="NRQ290" s="14"/>
      <c r="NRS290" s="15"/>
      <c r="NRT290" s="14"/>
      <c r="NRU290" s="14"/>
      <c r="NRV290" s="14"/>
      <c r="NRW290" s="14"/>
      <c r="NRX290" s="15"/>
      <c r="NRY290" s="17"/>
      <c r="NRZ290" s="12"/>
      <c r="NSA290" s="12"/>
      <c r="NSB290" s="402"/>
      <c r="NSC290" s="16"/>
      <c r="NSD290" s="12"/>
      <c r="NSE290" s="12"/>
      <c r="NSF290" s="16"/>
      <c r="NSG290" s="14"/>
      <c r="NSI290" s="15"/>
      <c r="NSJ290" s="14"/>
      <c r="NSK290" s="14"/>
      <c r="NSL290" s="14"/>
      <c r="NSM290" s="14"/>
      <c r="NSN290" s="15"/>
      <c r="NSO290" s="17"/>
      <c r="NSP290" s="12"/>
      <c r="NSQ290" s="12"/>
      <c r="NSR290" s="402"/>
      <c r="NSS290" s="16"/>
      <c r="NST290" s="12"/>
      <c r="NSU290" s="12"/>
      <c r="NSV290" s="16"/>
      <c r="NSW290" s="14"/>
      <c r="NSY290" s="15"/>
      <c r="NSZ290" s="14"/>
      <c r="NTA290" s="14"/>
      <c r="NTB290" s="14"/>
      <c r="NTC290" s="14"/>
      <c r="NTD290" s="15"/>
      <c r="NTE290" s="17"/>
      <c r="NTF290" s="12"/>
      <c r="NTG290" s="12"/>
      <c r="NTH290" s="402"/>
      <c r="NTI290" s="16"/>
      <c r="NTJ290" s="12"/>
      <c r="NTK290" s="12"/>
      <c r="NTL290" s="16"/>
      <c r="NTM290" s="14"/>
      <c r="NTO290" s="15"/>
      <c r="NTP290" s="14"/>
      <c r="NTQ290" s="14"/>
      <c r="NTR290" s="14"/>
      <c r="NTS290" s="14"/>
      <c r="NTT290" s="15"/>
      <c r="NTU290" s="17"/>
      <c r="NTV290" s="12"/>
      <c r="NTW290" s="12"/>
      <c r="NTX290" s="402"/>
      <c r="NTY290" s="16"/>
      <c r="NTZ290" s="12"/>
      <c r="NUA290" s="12"/>
      <c r="NUB290" s="16"/>
      <c r="NUC290" s="14"/>
      <c r="NUE290" s="15"/>
      <c r="NUF290" s="14"/>
      <c r="NUG290" s="14"/>
      <c r="NUH290" s="14"/>
      <c r="NUI290" s="14"/>
      <c r="NUJ290" s="15"/>
      <c r="NUK290" s="17"/>
      <c r="NUL290" s="12"/>
      <c r="NUM290" s="12"/>
      <c r="NUN290" s="402"/>
      <c r="NUO290" s="16"/>
      <c r="NUP290" s="12"/>
      <c r="NUQ290" s="12"/>
      <c r="NUR290" s="16"/>
      <c r="NUS290" s="14"/>
      <c r="NUU290" s="15"/>
      <c r="NUV290" s="14"/>
      <c r="NUW290" s="14"/>
      <c r="NUX290" s="14"/>
      <c r="NUY290" s="14"/>
      <c r="NUZ290" s="15"/>
      <c r="NVA290" s="17"/>
      <c r="NVB290" s="12"/>
      <c r="NVC290" s="12"/>
      <c r="NVD290" s="402"/>
      <c r="NVE290" s="16"/>
      <c r="NVF290" s="12"/>
      <c r="NVG290" s="12"/>
      <c r="NVH290" s="16"/>
      <c r="NVI290" s="14"/>
      <c r="NVK290" s="15"/>
      <c r="NVL290" s="14"/>
      <c r="NVM290" s="14"/>
      <c r="NVN290" s="14"/>
      <c r="NVO290" s="14"/>
      <c r="NVP290" s="15"/>
      <c r="NVQ290" s="17"/>
      <c r="NVR290" s="12"/>
      <c r="NVS290" s="12"/>
      <c r="NVT290" s="402"/>
      <c r="NVU290" s="16"/>
      <c r="NVV290" s="12"/>
      <c r="NVW290" s="12"/>
      <c r="NVX290" s="16"/>
      <c r="NVY290" s="14"/>
      <c r="NWA290" s="15"/>
      <c r="NWB290" s="14"/>
      <c r="NWC290" s="14"/>
      <c r="NWD290" s="14"/>
      <c r="NWE290" s="14"/>
      <c r="NWF290" s="15"/>
      <c r="NWG290" s="17"/>
      <c r="NWH290" s="12"/>
      <c r="NWI290" s="12"/>
      <c r="NWJ290" s="402"/>
      <c r="NWK290" s="16"/>
      <c r="NWL290" s="12"/>
      <c r="NWM290" s="12"/>
      <c r="NWN290" s="16"/>
      <c r="NWO290" s="14"/>
      <c r="NWQ290" s="15"/>
      <c r="NWR290" s="14"/>
      <c r="NWS290" s="14"/>
      <c r="NWT290" s="14"/>
      <c r="NWU290" s="14"/>
      <c r="NWV290" s="15"/>
      <c r="NWW290" s="17"/>
      <c r="NWX290" s="12"/>
      <c r="NWY290" s="12"/>
      <c r="NWZ290" s="402"/>
      <c r="NXA290" s="16"/>
      <c r="NXB290" s="12"/>
      <c r="NXC290" s="12"/>
      <c r="NXD290" s="16"/>
      <c r="NXE290" s="14"/>
      <c r="NXG290" s="15"/>
      <c r="NXH290" s="14"/>
      <c r="NXI290" s="14"/>
      <c r="NXJ290" s="14"/>
      <c r="NXK290" s="14"/>
      <c r="NXL290" s="15"/>
      <c r="NXM290" s="17"/>
      <c r="NXN290" s="12"/>
      <c r="NXO290" s="12"/>
      <c r="NXP290" s="402"/>
      <c r="NXQ290" s="16"/>
      <c r="NXR290" s="12"/>
      <c r="NXS290" s="12"/>
      <c r="NXT290" s="16"/>
      <c r="NXU290" s="14"/>
      <c r="NXW290" s="15"/>
      <c r="NXX290" s="14"/>
      <c r="NXY290" s="14"/>
      <c r="NXZ290" s="14"/>
      <c r="NYA290" s="14"/>
      <c r="NYB290" s="15"/>
      <c r="NYC290" s="17"/>
      <c r="NYD290" s="12"/>
      <c r="NYE290" s="12"/>
      <c r="NYF290" s="402"/>
      <c r="NYG290" s="16"/>
      <c r="NYH290" s="12"/>
      <c r="NYI290" s="12"/>
      <c r="NYJ290" s="16"/>
      <c r="NYK290" s="14"/>
      <c r="NYM290" s="15"/>
      <c r="NYN290" s="14"/>
      <c r="NYO290" s="14"/>
      <c r="NYP290" s="14"/>
      <c r="NYQ290" s="14"/>
      <c r="NYR290" s="15"/>
      <c r="NYS290" s="17"/>
      <c r="NYT290" s="12"/>
      <c r="NYU290" s="12"/>
      <c r="NYV290" s="402"/>
      <c r="NYW290" s="16"/>
      <c r="NYX290" s="12"/>
      <c r="NYY290" s="12"/>
      <c r="NYZ290" s="16"/>
      <c r="NZA290" s="14"/>
      <c r="NZC290" s="15"/>
      <c r="NZD290" s="14"/>
      <c r="NZE290" s="14"/>
      <c r="NZF290" s="14"/>
      <c r="NZG290" s="14"/>
      <c r="NZH290" s="15"/>
      <c r="NZI290" s="17"/>
      <c r="NZJ290" s="12"/>
      <c r="NZK290" s="12"/>
      <c r="NZL290" s="402"/>
      <c r="NZM290" s="16"/>
      <c r="NZN290" s="12"/>
      <c r="NZO290" s="12"/>
      <c r="NZP290" s="16"/>
      <c r="NZQ290" s="14"/>
      <c r="NZS290" s="15"/>
      <c r="NZT290" s="14"/>
      <c r="NZU290" s="14"/>
      <c r="NZV290" s="14"/>
      <c r="NZW290" s="14"/>
      <c r="NZX290" s="15"/>
      <c r="NZY290" s="17"/>
      <c r="NZZ290" s="12"/>
      <c r="OAA290" s="12"/>
      <c r="OAB290" s="402"/>
      <c r="OAC290" s="16"/>
      <c r="OAD290" s="12"/>
      <c r="OAE290" s="12"/>
      <c r="OAF290" s="16"/>
      <c r="OAG290" s="14"/>
      <c r="OAI290" s="15"/>
      <c r="OAJ290" s="14"/>
      <c r="OAK290" s="14"/>
      <c r="OAL290" s="14"/>
      <c r="OAM290" s="14"/>
      <c r="OAN290" s="15"/>
      <c r="OAO290" s="17"/>
      <c r="OAP290" s="12"/>
      <c r="OAQ290" s="12"/>
      <c r="OAR290" s="402"/>
      <c r="OAS290" s="16"/>
      <c r="OAT290" s="12"/>
      <c r="OAU290" s="12"/>
      <c r="OAV290" s="16"/>
      <c r="OAW290" s="14"/>
      <c r="OAY290" s="15"/>
      <c r="OAZ290" s="14"/>
      <c r="OBA290" s="14"/>
      <c r="OBB290" s="14"/>
      <c r="OBC290" s="14"/>
      <c r="OBD290" s="15"/>
      <c r="OBE290" s="17"/>
      <c r="OBF290" s="12"/>
      <c r="OBG290" s="12"/>
      <c r="OBH290" s="402"/>
      <c r="OBI290" s="16"/>
      <c r="OBJ290" s="12"/>
      <c r="OBK290" s="12"/>
      <c r="OBL290" s="16"/>
      <c r="OBM290" s="14"/>
      <c r="OBO290" s="15"/>
      <c r="OBP290" s="14"/>
      <c r="OBQ290" s="14"/>
      <c r="OBR290" s="14"/>
      <c r="OBS290" s="14"/>
      <c r="OBT290" s="15"/>
      <c r="OBU290" s="17"/>
      <c r="OBV290" s="12"/>
      <c r="OBW290" s="12"/>
      <c r="OBX290" s="402"/>
      <c r="OBY290" s="16"/>
      <c r="OBZ290" s="12"/>
      <c r="OCA290" s="12"/>
      <c r="OCB290" s="16"/>
      <c r="OCC290" s="14"/>
      <c r="OCE290" s="15"/>
      <c r="OCF290" s="14"/>
      <c r="OCG290" s="14"/>
      <c r="OCH290" s="14"/>
      <c r="OCI290" s="14"/>
      <c r="OCJ290" s="15"/>
      <c r="OCK290" s="17"/>
      <c r="OCL290" s="12"/>
      <c r="OCM290" s="12"/>
      <c r="OCN290" s="402"/>
      <c r="OCO290" s="16"/>
      <c r="OCP290" s="12"/>
      <c r="OCQ290" s="12"/>
      <c r="OCR290" s="16"/>
      <c r="OCS290" s="14"/>
      <c r="OCU290" s="15"/>
      <c r="OCV290" s="14"/>
      <c r="OCW290" s="14"/>
      <c r="OCX290" s="14"/>
      <c r="OCY290" s="14"/>
      <c r="OCZ290" s="15"/>
      <c r="ODA290" s="17"/>
      <c r="ODB290" s="12"/>
      <c r="ODC290" s="12"/>
      <c r="ODD290" s="402"/>
      <c r="ODE290" s="16"/>
      <c r="ODF290" s="12"/>
      <c r="ODG290" s="12"/>
      <c r="ODH290" s="16"/>
      <c r="ODI290" s="14"/>
      <c r="ODK290" s="15"/>
      <c r="ODL290" s="14"/>
      <c r="ODM290" s="14"/>
      <c r="ODN290" s="14"/>
      <c r="ODO290" s="14"/>
      <c r="ODP290" s="15"/>
      <c r="ODQ290" s="17"/>
      <c r="ODR290" s="12"/>
      <c r="ODS290" s="12"/>
      <c r="ODT290" s="402"/>
      <c r="ODU290" s="16"/>
      <c r="ODV290" s="12"/>
      <c r="ODW290" s="12"/>
      <c r="ODX290" s="16"/>
      <c r="ODY290" s="14"/>
      <c r="OEA290" s="15"/>
      <c r="OEB290" s="14"/>
      <c r="OEC290" s="14"/>
      <c r="OED290" s="14"/>
      <c r="OEE290" s="14"/>
      <c r="OEF290" s="15"/>
      <c r="OEG290" s="17"/>
      <c r="OEH290" s="12"/>
      <c r="OEI290" s="12"/>
      <c r="OEJ290" s="402"/>
      <c r="OEK290" s="16"/>
      <c r="OEL290" s="12"/>
      <c r="OEM290" s="12"/>
      <c r="OEN290" s="16"/>
      <c r="OEO290" s="14"/>
      <c r="OEQ290" s="15"/>
      <c r="OER290" s="14"/>
      <c r="OES290" s="14"/>
      <c r="OET290" s="14"/>
      <c r="OEU290" s="14"/>
      <c r="OEV290" s="15"/>
      <c r="OEW290" s="17"/>
      <c r="OEX290" s="12"/>
      <c r="OEY290" s="12"/>
      <c r="OEZ290" s="402"/>
      <c r="OFA290" s="16"/>
      <c r="OFB290" s="12"/>
      <c r="OFC290" s="12"/>
      <c r="OFD290" s="16"/>
      <c r="OFE290" s="14"/>
      <c r="OFG290" s="15"/>
      <c r="OFH290" s="14"/>
      <c r="OFI290" s="14"/>
      <c r="OFJ290" s="14"/>
      <c r="OFK290" s="14"/>
      <c r="OFL290" s="15"/>
      <c r="OFM290" s="17"/>
      <c r="OFN290" s="12"/>
      <c r="OFO290" s="12"/>
      <c r="OFP290" s="402"/>
      <c r="OFQ290" s="16"/>
      <c r="OFR290" s="12"/>
      <c r="OFS290" s="12"/>
      <c r="OFT290" s="16"/>
      <c r="OFU290" s="14"/>
      <c r="OFW290" s="15"/>
      <c r="OFX290" s="14"/>
      <c r="OFY290" s="14"/>
      <c r="OFZ290" s="14"/>
      <c r="OGA290" s="14"/>
      <c r="OGB290" s="15"/>
      <c r="OGC290" s="17"/>
      <c r="OGD290" s="12"/>
      <c r="OGE290" s="12"/>
      <c r="OGF290" s="402"/>
      <c r="OGG290" s="16"/>
      <c r="OGH290" s="12"/>
      <c r="OGI290" s="12"/>
      <c r="OGJ290" s="16"/>
      <c r="OGK290" s="14"/>
      <c r="OGM290" s="15"/>
      <c r="OGN290" s="14"/>
      <c r="OGO290" s="14"/>
      <c r="OGP290" s="14"/>
      <c r="OGQ290" s="14"/>
      <c r="OGR290" s="15"/>
      <c r="OGS290" s="17"/>
      <c r="OGT290" s="12"/>
      <c r="OGU290" s="12"/>
      <c r="OGV290" s="402"/>
      <c r="OGW290" s="16"/>
      <c r="OGX290" s="12"/>
      <c r="OGY290" s="12"/>
      <c r="OGZ290" s="16"/>
      <c r="OHA290" s="14"/>
      <c r="OHC290" s="15"/>
      <c r="OHD290" s="14"/>
      <c r="OHE290" s="14"/>
      <c r="OHF290" s="14"/>
      <c r="OHG290" s="14"/>
      <c r="OHH290" s="15"/>
      <c r="OHI290" s="17"/>
      <c r="OHJ290" s="12"/>
      <c r="OHK290" s="12"/>
      <c r="OHL290" s="402"/>
      <c r="OHM290" s="16"/>
      <c r="OHN290" s="12"/>
      <c r="OHO290" s="12"/>
      <c r="OHP290" s="16"/>
      <c r="OHQ290" s="14"/>
      <c r="OHS290" s="15"/>
      <c r="OHT290" s="14"/>
      <c r="OHU290" s="14"/>
      <c r="OHV290" s="14"/>
      <c r="OHW290" s="14"/>
      <c r="OHX290" s="15"/>
      <c r="OHY290" s="17"/>
      <c r="OHZ290" s="12"/>
      <c r="OIA290" s="12"/>
      <c r="OIB290" s="402"/>
      <c r="OIC290" s="16"/>
      <c r="OID290" s="12"/>
      <c r="OIE290" s="12"/>
      <c r="OIF290" s="16"/>
      <c r="OIG290" s="14"/>
      <c r="OII290" s="15"/>
      <c r="OIJ290" s="14"/>
      <c r="OIK290" s="14"/>
      <c r="OIL290" s="14"/>
      <c r="OIM290" s="14"/>
      <c r="OIN290" s="15"/>
      <c r="OIO290" s="17"/>
      <c r="OIP290" s="12"/>
      <c r="OIQ290" s="12"/>
      <c r="OIR290" s="402"/>
      <c r="OIS290" s="16"/>
      <c r="OIT290" s="12"/>
      <c r="OIU290" s="12"/>
      <c r="OIV290" s="16"/>
      <c r="OIW290" s="14"/>
      <c r="OIY290" s="15"/>
      <c r="OIZ290" s="14"/>
      <c r="OJA290" s="14"/>
      <c r="OJB290" s="14"/>
      <c r="OJC290" s="14"/>
      <c r="OJD290" s="15"/>
      <c r="OJE290" s="17"/>
      <c r="OJF290" s="12"/>
      <c r="OJG290" s="12"/>
      <c r="OJH290" s="402"/>
      <c r="OJI290" s="16"/>
      <c r="OJJ290" s="12"/>
      <c r="OJK290" s="12"/>
      <c r="OJL290" s="16"/>
      <c r="OJM290" s="14"/>
      <c r="OJO290" s="15"/>
      <c r="OJP290" s="14"/>
      <c r="OJQ290" s="14"/>
      <c r="OJR290" s="14"/>
      <c r="OJS290" s="14"/>
      <c r="OJT290" s="15"/>
      <c r="OJU290" s="17"/>
      <c r="OJV290" s="12"/>
      <c r="OJW290" s="12"/>
      <c r="OJX290" s="402"/>
      <c r="OJY290" s="16"/>
      <c r="OJZ290" s="12"/>
      <c r="OKA290" s="12"/>
      <c r="OKB290" s="16"/>
      <c r="OKC290" s="14"/>
      <c r="OKE290" s="15"/>
      <c r="OKF290" s="14"/>
      <c r="OKG290" s="14"/>
      <c r="OKH290" s="14"/>
      <c r="OKI290" s="14"/>
      <c r="OKJ290" s="15"/>
      <c r="OKK290" s="17"/>
      <c r="OKL290" s="12"/>
      <c r="OKM290" s="12"/>
      <c r="OKN290" s="402"/>
      <c r="OKO290" s="16"/>
      <c r="OKP290" s="12"/>
      <c r="OKQ290" s="12"/>
      <c r="OKR290" s="16"/>
      <c r="OKS290" s="14"/>
      <c r="OKU290" s="15"/>
      <c r="OKV290" s="14"/>
      <c r="OKW290" s="14"/>
      <c r="OKX290" s="14"/>
      <c r="OKY290" s="14"/>
      <c r="OKZ290" s="15"/>
      <c r="OLA290" s="17"/>
      <c r="OLB290" s="12"/>
      <c r="OLC290" s="12"/>
      <c r="OLD290" s="402"/>
      <c r="OLE290" s="16"/>
      <c r="OLF290" s="12"/>
      <c r="OLG290" s="12"/>
      <c r="OLH290" s="16"/>
      <c r="OLI290" s="14"/>
      <c r="OLK290" s="15"/>
      <c r="OLL290" s="14"/>
      <c r="OLM290" s="14"/>
      <c r="OLN290" s="14"/>
      <c r="OLO290" s="14"/>
      <c r="OLP290" s="15"/>
      <c r="OLQ290" s="17"/>
      <c r="OLR290" s="12"/>
      <c r="OLS290" s="12"/>
      <c r="OLT290" s="402"/>
      <c r="OLU290" s="16"/>
      <c r="OLV290" s="12"/>
      <c r="OLW290" s="12"/>
      <c r="OLX290" s="16"/>
      <c r="OLY290" s="14"/>
      <c r="OMA290" s="15"/>
      <c r="OMB290" s="14"/>
      <c r="OMC290" s="14"/>
      <c r="OMD290" s="14"/>
      <c r="OME290" s="14"/>
      <c r="OMF290" s="15"/>
      <c r="OMG290" s="17"/>
      <c r="OMH290" s="12"/>
      <c r="OMI290" s="12"/>
      <c r="OMJ290" s="402"/>
      <c r="OMK290" s="16"/>
      <c r="OML290" s="12"/>
      <c r="OMM290" s="12"/>
      <c r="OMN290" s="16"/>
      <c r="OMO290" s="14"/>
      <c r="OMQ290" s="15"/>
      <c r="OMR290" s="14"/>
      <c r="OMS290" s="14"/>
      <c r="OMT290" s="14"/>
      <c r="OMU290" s="14"/>
      <c r="OMV290" s="15"/>
      <c r="OMW290" s="17"/>
      <c r="OMX290" s="12"/>
      <c r="OMY290" s="12"/>
      <c r="OMZ290" s="402"/>
      <c r="ONA290" s="16"/>
      <c r="ONB290" s="12"/>
      <c r="ONC290" s="12"/>
      <c r="OND290" s="16"/>
      <c r="ONE290" s="14"/>
      <c r="ONG290" s="15"/>
      <c r="ONH290" s="14"/>
      <c r="ONI290" s="14"/>
      <c r="ONJ290" s="14"/>
      <c r="ONK290" s="14"/>
      <c r="ONL290" s="15"/>
      <c r="ONM290" s="17"/>
      <c r="ONN290" s="12"/>
      <c r="ONO290" s="12"/>
      <c r="ONP290" s="402"/>
      <c r="ONQ290" s="16"/>
      <c r="ONR290" s="12"/>
      <c r="ONS290" s="12"/>
      <c r="ONT290" s="16"/>
      <c r="ONU290" s="14"/>
      <c r="ONW290" s="15"/>
      <c r="ONX290" s="14"/>
      <c r="ONY290" s="14"/>
      <c r="ONZ290" s="14"/>
      <c r="OOA290" s="14"/>
      <c r="OOB290" s="15"/>
      <c r="OOC290" s="17"/>
      <c r="OOD290" s="12"/>
      <c r="OOE290" s="12"/>
      <c r="OOF290" s="402"/>
      <c r="OOG290" s="16"/>
      <c r="OOH290" s="12"/>
      <c r="OOI290" s="12"/>
      <c r="OOJ290" s="16"/>
      <c r="OOK290" s="14"/>
      <c r="OOM290" s="15"/>
      <c r="OON290" s="14"/>
      <c r="OOO290" s="14"/>
      <c r="OOP290" s="14"/>
      <c r="OOQ290" s="14"/>
      <c r="OOR290" s="15"/>
      <c r="OOS290" s="17"/>
      <c r="OOT290" s="12"/>
      <c r="OOU290" s="12"/>
      <c r="OOV290" s="402"/>
      <c r="OOW290" s="16"/>
      <c r="OOX290" s="12"/>
      <c r="OOY290" s="12"/>
      <c r="OOZ290" s="16"/>
      <c r="OPA290" s="14"/>
      <c r="OPC290" s="15"/>
      <c r="OPD290" s="14"/>
      <c r="OPE290" s="14"/>
      <c r="OPF290" s="14"/>
      <c r="OPG290" s="14"/>
      <c r="OPH290" s="15"/>
      <c r="OPI290" s="17"/>
      <c r="OPJ290" s="12"/>
      <c r="OPK290" s="12"/>
      <c r="OPL290" s="402"/>
      <c r="OPM290" s="16"/>
      <c r="OPN290" s="12"/>
      <c r="OPO290" s="12"/>
      <c r="OPP290" s="16"/>
      <c r="OPQ290" s="14"/>
      <c r="OPS290" s="15"/>
      <c r="OPT290" s="14"/>
      <c r="OPU290" s="14"/>
      <c r="OPV290" s="14"/>
      <c r="OPW290" s="14"/>
      <c r="OPX290" s="15"/>
      <c r="OPY290" s="17"/>
      <c r="OPZ290" s="12"/>
      <c r="OQA290" s="12"/>
      <c r="OQB290" s="402"/>
      <c r="OQC290" s="16"/>
      <c r="OQD290" s="12"/>
      <c r="OQE290" s="12"/>
      <c r="OQF290" s="16"/>
      <c r="OQG290" s="14"/>
      <c r="OQI290" s="15"/>
      <c r="OQJ290" s="14"/>
      <c r="OQK290" s="14"/>
      <c r="OQL290" s="14"/>
      <c r="OQM290" s="14"/>
      <c r="OQN290" s="15"/>
      <c r="OQO290" s="17"/>
      <c r="OQP290" s="12"/>
      <c r="OQQ290" s="12"/>
      <c r="OQR290" s="402"/>
      <c r="OQS290" s="16"/>
      <c r="OQT290" s="12"/>
      <c r="OQU290" s="12"/>
      <c r="OQV290" s="16"/>
      <c r="OQW290" s="14"/>
      <c r="OQY290" s="15"/>
      <c r="OQZ290" s="14"/>
      <c r="ORA290" s="14"/>
      <c r="ORB290" s="14"/>
      <c r="ORC290" s="14"/>
      <c r="ORD290" s="15"/>
      <c r="ORE290" s="17"/>
      <c r="ORF290" s="12"/>
      <c r="ORG290" s="12"/>
      <c r="ORH290" s="402"/>
      <c r="ORI290" s="16"/>
      <c r="ORJ290" s="12"/>
      <c r="ORK290" s="12"/>
      <c r="ORL290" s="16"/>
      <c r="ORM290" s="14"/>
      <c r="ORO290" s="15"/>
      <c r="ORP290" s="14"/>
      <c r="ORQ290" s="14"/>
      <c r="ORR290" s="14"/>
      <c r="ORS290" s="14"/>
      <c r="ORT290" s="15"/>
      <c r="ORU290" s="17"/>
      <c r="ORV290" s="12"/>
      <c r="ORW290" s="12"/>
      <c r="ORX290" s="402"/>
      <c r="ORY290" s="16"/>
      <c r="ORZ290" s="12"/>
      <c r="OSA290" s="12"/>
      <c r="OSB290" s="16"/>
      <c r="OSC290" s="14"/>
      <c r="OSE290" s="15"/>
      <c r="OSF290" s="14"/>
      <c r="OSG290" s="14"/>
      <c r="OSH290" s="14"/>
      <c r="OSI290" s="14"/>
      <c r="OSJ290" s="15"/>
      <c r="OSK290" s="17"/>
      <c r="OSL290" s="12"/>
      <c r="OSM290" s="12"/>
      <c r="OSN290" s="402"/>
      <c r="OSO290" s="16"/>
      <c r="OSP290" s="12"/>
      <c r="OSQ290" s="12"/>
      <c r="OSR290" s="16"/>
      <c r="OSS290" s="14"/>
      <c r="OSU290" s="15"/>
      <c r="OSV290" s="14"/>
      <c r="OSW290" s="14"/>
      <c r="OSX290" s="14"/>
      <c r="OSY290" s="14"/>
      <c r="OSZ290" s="15"/>
      <c r="OTA290" s="17"/>
      <c r="OTB290" s="12"/>
      <c r="OTC290" s="12"/>
      <c r="OTD290" s="402"/>
      <c r="OTE290" s="16"/>
      <c r="OTF290" s="12"/>
      <c r="OTG290" s="12"/>
      <c r="OTH290" s="16"/>
      <c r="OTI290" s="14"/>
      <c r="OTK290" s="15"/>
      <c r="OTL290" s="14"/>
      <c r="OTM290" s="14"/>
      <c r="OTN290" s="14"/>
      <c r="OTO290" s="14"/>
      <c r="OTP290" s="15"/>
      <c r="OTQ290" s="17"/>
      <c r="OTR290" s="12"/>
      <c r="OTS290" s="12"/>
      <c r="OTT290" s="402"/>
      <c r="OTU290" s="16"/>
      <c r="OTV290" s="12"/>
      <c r="OTW290" s="12"/>
      <c r="OTX290" s="16"/>
      <c r="OTY290" s="14"/>
      <c r="OUA290" s="15"/>
      <c r="OUB290" s="14"/>
      <c r="OUC290" s="14"/>
      <c r="OUD290" s="14"/>
      <c r="OUE290" s="14"/>
      <c r="OUF290" s="15"/>
      <c r="OUG290" s="17"/>
      <c r="OUH290" s="12"/>
      <c r="OUI290" s="12"/>
      <c r="OUJ290" s="402"/>
      <c r="OUK290" s="16"/>
      <c r="OUL290" s="12"/>
      <c r="OUM290" s="12"/>
      <c r="OUN290" s="16"/>
      <c r="OUO290" s="14"/>
      <c r="OUQ290" s="15"/>
      <c r="OUR290" s="14"/>
      <c r="OUS290" s="14"/>
      <c r="OUT290" s="14"/>
      <c r="OUU290" s="14"/>
      <c r="OUV290" s="15"/>
      <c r="OUW290" s="17"/>
      <c r="OUX290" s="12"/>
      <c r="OUY290" s="12"/>
      <c r="OUZ290" s="402"/>
      <c r="OVA290" s="16"/>
      <c r="OVB290" s="12"/>
      <c r="OVC290" s="12"/>
      <c r="OVD290" s="16"/>
      <c r="OVE290" s="14"/>
      <c r="OVG290" s="15"/>
      <c r="OVH290" s="14"/>
      <c r="OVI290" s="14"/>
      <c r="OVJ290" s="14"/>
      <c r="OVK290" s="14"/>
      <c r="OVL290" s="15"/>
      <c r="OVM290" s="17"/>
      <c r="OVN290" s="12"/>
      <c r="OVO290" s="12"/>
      <c r="OVP290" s="402"/>
      <c r="OVQ290" s="16"/>
      <c r="OVR290" s="12"/>
      <c r="OVS290" s="12"/>
      <c r="OVT290" s="16"/>
      <c r="OVU290" s="14"/>
      <c r="OVW290" s="15"/>
      <c r="OVX290" s="14"/>
      <c r="OVY290" s="14"/>
      <c r="OVZ290" s="14"/>
      <c r="OWA290" s="14"/>
      <c r="OWB290" s="15"/>
      <c r="OWC290" s="17"/>
      <c r="OWD290" s="12"/>
      <c r="OWE290" s="12"/>
      <c r="OWF290" s="402"/>
      <c r="OWG290" s="16"/>
      <c r="OWH290" s="12"/>
      <c r="OWI290" s="12"/>
      <c r="OWJ290" s="16"/>
      <c r="OWK290" s="14"/>
      <c r="OWM290" s="15"/>
      <c r="OWN290" s="14"/>
      <c r="OWO290" s="14"/>
      <c r="OWP290" s="14"/>
      <c r="OWQ290" s="14"/>
      <c r="OWR290" s="15"/>
      <c r="OWS290" s="17"/>
      <c r="OWT290" s="12"/>
      <c r="OWU290" s="12"/>
      <c r="OWV290" s="402"/>
      <c r="OWW290" s="16"/>
      <c r="OWX290" s="12"/>
      <c r="OWY290" s="12"/>
      <c r="OWZ290" s="16"/>
      <c r="OXA290" s="14"/>
      <c r="OXC290" s="15"/>
      <c r="OXD290" s="14"/>
      <c r="OXE290" s="14"/>
      <c r="OXF290" s="14"/>
      <c r="OXG290" s="14"/>
      <c r="OXH290" s="15"/>
      <c r="OXI290" s="17"/>
      <c r="OXJ290" s="12"/>
      <c r="OXK290" s="12"/>
      <c r="OXL290" s="402"/>
      <c r="OXM290" s="16"/>
      <c r="OXN290" s="12"/>
      <c r="OXO290" s="12"/>
      <c r="OXP290" s="16"/>
      <c r="OXQ290" s="14"/>
      <c r="OXS290" s="15"/>
      <c r="OXT290" s="14"/>
      <c r="OXU290" s="14"/>
      <c r="OXV290" s="14"/>
      <c r="OXW290" s="14"/>
      <c r="OXX290" s="15"/>
      <c r="OXY290" s="17"/>
      <c r="OXZ290" s="12"/>
      <c r="OYA290" s="12"/>
      <c r="OYB290" s="402"/>
      <c r="OYC290" s="16"/>
      <c r="OYD290" s="12"/>
      <c r="OYE290" s="12"/>
      <c r="OYF290" s="16"/>
      <c r="OYG290" s="14"/>
      <c r="OYI290" s="15"/>
      <c r="OYJ290" s="14"/>
      <c r="OYK290" s="14"/>
      <c r="OYL290" s="14"/>
      <c r="OYM290" s="14"/>
      <c r="OYN290" s="15"/>
      <c r="OYO290" s="17"/>
      <c r="OYP290" s="12"/>
      <c r="OYQ290" s="12"/>
      <c r="OYR290" s="402"/>
      <c r="OYS290" s="16"/>
      <c r="OYT290" s="12"/>
      <c r="OYU290" s="12"/>
      <c r="OYV290" s="16"/>
      <c r="OYW290" s="14"/>
      <c r="OYY290" s="15"/>
      <c r="OYZ290" s="14"/>
      <c r="OZA290" s="14"/>
      <c r="OZB290" s="14"/>
      <c r="OZC290" s="14"/>
      <c r="OZD290" s="15"/>
      <c r="OZE290" s="17"/>
      <c r="OZF290" s="12"/>
      <c r="OZG290" s="12"/>
      <c r="OZH290" s="402"/>
      <c r="OZI290" s="16"/>
      <c r="OZJ290" s="12"/>
      <c r="OZK290" s="12"/>
      <c r="OZL290" s="16"/>
      <c r="OZM290" s="14"/>
      <c r="OZO290" s="15"/>
      <c r="OZP290" s="14"/>
      <c r="OZQ290" s="14"/>
      <c r="OZR290" s="14"/>
      <c r="OZS290" s="14"/>
      <c r="OZT290" s="15"/>
      <c r="OZU290" s="17"/>
      <c r="OZV290" s="12"/>
      <c r="OZW290" s="12"/>
      <c r="OZX290" s="402"/>
      <c r="OZY290" s="16"/>
      <c r="OZZ290" s="12"/>
      <c r="PAA290" s="12"/>
      <c r="PAB290" s="16"/>
      <c r="PAC290" s="14"/>
      <c r="PAE290" s="15"/>
      <c r="PAF290" s="14"/>
      <c r="PAG290" s="14"/>
      <c r="PAH290" s="14"/>
      <c r="PAI290" s="14"/>
      <c r="PAJ290" s="15"/>
      <c r="PAK290" s="17"/>
      <c r="PAL290" s="12"/>
      <c r="PAM290" s="12"/>
      <c r="PAN290" s="402"/>
      <c r="PAO290" s="16"/>
      <c r="PAP290" s="12"/>
      <c r="PAQ290" s="12"/>
      <c r="PAR290" s="16"/>
      <c r="PAS290" s="14"/>
      <c r="PAU290" s="15"/>
      <c r="PAV290" s="14"/>
      <c r="PAW290" s="14"/>
      <c r="PAX290" s="14"/>
      <c r="PAY290" s="14"/>
      <c r="PAZ290" s="15"/>
      <c r="PBA290" s="17"/>
      <c r="PBB290" s="12"/>
      <c r="PBC290" s="12"/>
      <c r="PBD290" s="402"/>
      <c r="PBE290" s="16"/>
      <c r="PBF290" s="12"/>
      <c r="PBG290" s="12"/>
      <c r="PBH290" s="16"/>
      <c r="PBI290" s="14"/>
      <c r="PBK290" s="15"/>
      <c r="PBL290" s="14"/>
      <c r="PBM290" s="14"/>
      <c r="PBN290" s="14"/>
      <c r="PBO290" s="14"/>
      <c r="PBP290" s="15"/>
      <c r="PBQ290" s="17"/>
      <c r="PBR290" s="12"/>
      <c r="PBS290" s="12"/>
      <c r="PBT290" s="402"/>
      <c r="PBU290" s="16"/>
      <c r="PBV290" s="12"/>
      <c r="PBW290" s="12"/>
      <c r="PBX290" s="16"/>
      <c r="PBY290" s="14"/>
      <c r="PCA290" s="15"/>
      <c r="PCB290" s="14"/>
      <c r="PCC290" s="14"/>
      <c r="PCD290" s="14"/>
      <c r="PCE290" s="14"/>
      <c r="PCF290" s="15"/>
      <c r="PCG290" s="17"/>
      <c r="PCH290" s="12"/>
      <c r="PCI290" s="12"/>
      <c r="PCJ290" s="402"/>
      <c r="PCK290" s="16"/>
      <c r="PCL290" s="12"/>
      <c r="PCM290" s="12"/>
      <c r="PCN290" s="16"/>
      <c r="PCO290" s="14"/>
      <c r="PCQ290" s="15"/>
      <c r="PCR290" s="14"/>
      <c r="PCS290" s="14"/>
      <c r="PCT290" s="14"/>
      <c r="PCU290" s="14"/>
      <c r="PCV290" s="15"/>
      <c r="PCW290" s="17"/>
      <c r="PCX290" s="12"/>
      <c r="PCY290" s="12"/>
      <c r="PCZ290" s="402"/>
      <c r="PDA290" s="16"/>
      <c r="PDB290" s="12"/>
      <c r="PDC290" s="12"/>
      <c r="PDD290" s="16"/>
      <c r="PDE290" s="14"/>
      <c r="PDG290" s="15"/>
      <c r="PDH290" s="14"/>
      <c r="PDI290" s="14"/>
      <c r="PDJ290" s="14"/>
      <c r="PDK290" s="14"/>
      <c r="PDL290" s="15"/>
      <c r="PDM290" s="17"/>
      <c r="PDN290" s="12"/>
      <c r="PDO290" s="12"/>
      <c r="PDP290" s="402"/>
      <c r="PDQ290" s="16"/>
      <c r="PDR290" s="12"/>
      <c r="PDS290" s="12"/>
      <c r="PDT290" s="16"/>
      <c r="PDU290" s="14"/>
      <c r="PDW290" s="15"/>
      <c r="PDX290" s="14"/>
      <c r="PDY290" s="14"/>
      <c r="PDZ290" s="14"/>
      <c r="PEA290" s="14"/>
      <c r="PEB290" s="15"/>
      <c r="PEC290" s="17"/>
      <c r="PED290" s="12"/>
      <c r="PEE290" s="12"/>
      <c r="PEF290" s="402"/>
      <c r="PEG290" s="16"/>
      <c r="PEH290" s="12"/>
      <c r="PEI290" s="12"/>
      <c r="PEJ290" s="16"/>
      <c r="PEK290" s="14"/>
      <c r="PEM290" s="15"/>
      <c r="PEN290" s="14"/>
      <c r="PEO290" s="14"/>
      <c r="PEP290" s="14"/>
      <c r="PEQ290" s="14"/>
      <c r="PER290" s="15"/>
      <c r="PES290" s="17"/>
      <c r="PET290" s="12"/>
      <c r="PEU290" s="12"/>
      <c r="PEV290" s="402"/>
      <c r="PEW290" s="16"/>
      <c r="PEX290" s="12"/>
      <c r="PEY290" s="12"/>
      <c r="PEZ290" s="16"/>
      <c r="PFA290" s="14"/>
      <c r="PFC290" s="15"/>
      <c r="PFD290" s="14"/>
      <c r="PFE290" s="14"/>
      <c r="PFF290" s="14"/>
      <c r="PFG290" s="14"/>
      <c r="PFH290" s="15"/>
      <c r="PFI290" s="17"/>
      <c r="PFJ290" s="12"/>
      <c r="PFK290" s="12"/>
      <c r="PFL290" s="402"/>
      <c r="PFM290" s="16"/>
      <c r="PFN290" s="12"/>
      <c r="PFO290" s="12"/>
      <c r="PFP290" s="16"/>
      <c r="PFQ290" s="14"/>
      <c r="PFS290" s="15"/>
      <c r="PFT290" s="14"/>
      <c r="PFU290" s="14"/>
      <c r="PFV290" s="14"/>
      <c r="PFW290" s="14"/>
      <c r="PFX290" s="15"/>
      <c r="PFY290" s="17"/>
      <c r="PFZ290" s="12"/>
      <c r="PGA290" s="12"/>
      <c r="PGB290" s="402"/>
      <c r="PGC290" s="16"/>
      <c r="PGD290" s="12"/>
      <c r="PGE290" s="12"/>
      <c r="PGF290" s="16"/>
      <c r="PGG290" s="14"/>
      <c r="PGI290" s="15"/>
      <c r="PGJ290" s="14"/>
      <c r="PGK290" s="14"/>
      <c r="PGL290" s="14"/>
      <c r="PGM290" s="14"/>
      <c r="PGN290" s="15"/>
      <c r="PGO290" s="17"/>
      <c r="PGP290" s="12"/>
      <c r="PGQ290" s="12"/>
      <c r="PGR290" s="402"/>
      <c r="PGS290" s="16"/>
      <c r="PGT290" s="12"/>
      <c r="PGU290" s="12"/>
      <c r="PGV290" s="16"/>
      <c r="PGW290" s="14"/>
      <c r="PGY290" s="15"/>
      <c r="PGZ290" s="14"/>
      <c r="PHA290" s="14"/>
      <c r="PHB290" s="14"/>
      <c r="PHC290" s="14"/>
      <c r="PHD290" s="15"/>
      <c r="PHE290" s="17"/>
      <c r="PHF290" s="12"/>
      <c r="PHG290" s="12"/>
      <c r="PHH290" s="402"/>
      <c r="PHI290" s="16"/>
      <c r="PHJ290" s="12"/>
      <c r="PHK290" s="12"/>
      <c r="PHL290" s="16"/>
      <c r="PHM290" s="14"/>
      <c r="PHO290" s="15"/>
      <c r="PHP290" s="14"/>
      <c r="PHQ290" s="14"/>
      <c r="PHR290" s="14"/>
      <c r="PHS290" s="14"/>
      <c r="PHT290" s="15"/>
      <c r="PHU290" s="17"/>
      <c r="PHV290" s="12"/>
      <c r="PHW290" s="12"/>
      <c r="PHX290" s="402"/>
      <c r="PHY290" s="16"/>
      <c r="PHZ290" s="12"/>
      <c r="PIA290" s="12"/>
      <c r="PIB290" s="16"/>
      <c r="PIC290" s="14"/>
      <c r="PIE290" s="15"/>
      <c r="PIF290" s="14"/>
      <c r="PIG290" s="14"/>
      <c r="PIH290" s="14"/>
      <c r="PII290" s="14"/>
      <c r="PIJ290" s="15"/>
      <c r="PIK290" s="17"/>
      <c r="PIL290" s="12"/>
      <c r="PIM290" s="12"/>
      <c r="PIN290" s="402"/>
      <c r="PIO290" s="16"/>
      <c r="PIP290" s="12"/>
      <c r="PIQ290" s="12"/>
      <c r="PIR290" s="16"/>
      <c r="PIS290" s="14"/>
      <c r="PIU290" s="15"/>
      <c r="PIV290" s="14"/>
      <c r="PIW290" s="14"/>
      <c r="PIX290" s="14"/>
      <c r="PIY290" s="14"/>
      <c r="PIZ290" s="15"/>
      <c r="PJA290" s="17"/>
      <c r="PJB290" s="12"/>
      <c r="PJC290" s="12"/>
      <c r="PJD290" s="402"/>
      <c r="PJE290" s="16"/>
      <c r="PJF290" s="12"/>
      <c r="PJG290" s="12"/>
      <c r="PJH290" s="16"/>
      <c r="PJI290" s="14"/>
      <c r="PJK290" s="15"/>
      <c r="PJL290" s="14"/>
      <c r="PJM290" s="14"/>
      <c r="PJN290" s="14"/>
      <c r="PJO290" s="14"/>
      <c r="PJP290" s="15"/>
      <c r="PJQ290" s="17"/>
      <c r="PJR290" s="12"/>
      <c r="PJS290" s="12"/>
      <c r="PJT290" s="402"/>
      <c r="PJU290" s="16"/>
      <c r="PJV290" s="12"/>
      <c r="PJW290" s="12"/>
      <c r="PJX290" s="16"/>
      <c r="PJY290" s="14"/>
      <c r="PKA290" s="15"/>
      <c r="PKB290" s="14"/>
      <c r="PKC290" s="14"/>
      <c r="PKD290" s="14"/>
      <c r="PKE290" s="14"/>
      <c r="PKF290" s="15"/>
      <c r="PKG290" s="17"/>
      <c r="PKH290" s="12"/>
      <c r="PKI290" s="12"/>
      <c r="PKJ290" s="402"/>
      <c r="PKK290" s="16"/>
      <c r="PKL290" s="12"/>
      <c r="PKM290" s="12"/>
      <c r="PKN290" s="16"/>
      <c r="PKO290" s="14"/>
      <c r="PKQ290" s="15"/>
      <c r="PKR290" s="14"/>
      <c r="PKS290" s="14"/>
      <c r="PKT290" s="14"/>
      <c r="PKU290" s="14"/>
      <c r="PKV290" s="15"/>
      <c r="PKW290" s="17"/>
      <c r="PKX290" s="12"/>
      <c r="PKY290" s="12"/>
      <c r="PKZ290" s="402"/>
      <c r="PLA290" s="16"/>
      <c r="PLB290" s="12"/>
      <c r="PLC290" s="12"/>
      <c r="PLD290" s="16"/>
      <c r="PLE290" s="14"/>
      <c r="PLG290" s="15"/>
      <c r="PLH290" s="14"/>
      <c r="PLI290" s="14"/>
      <c r="PLJ290" s="14"/>
      <c r="PLK290" s="14"/>
      <c r="PLL290" s="15"/>
      <c r="PLM290" s="17"/>
      <c r="PLN290" s="12"/>
      <c r="PLO290" s="12"/>
      <c r="PLP290" s="402"/>
      <c r="PLQ290" s="16"/>
      <c r="PLR290" s="12"/>
      <c r="PLS290" s="12"/>
      <c r="PLT290" s="16"/>
      <c r="PLU290" s="14"/>
      <c r="PLW290" s="15"/>
      <c r="PLX290" s="14"/>
      <c r="PLY290" s="14"/>
      <c r="PLZ290" s="14"/>
      <c r="PMA290" s="14"/>
      <c r="PMB290" s="15"/>
      <c r="PMC290" s="17"/>
      <c r="PMD290" s="12"/>
      <c r="PME290" s="12"/>
      <c r="PMF290" s="402"/>
      <c r="PMG290" s="16"/>
      <c r="PMH290" s="12"/>
      <c r="PMI290" s="12"/>
      <c r="PMJ290" s="16"/>
      <c r="PMK290" s="14"/>
      <c r="PMM290" s="15"/>
      <c r="PMN290" s="14"/>
      <c r="PMO290" s="14"/>
      <c r="PMP290" s="14"/>
      <c r="PMQ290" s="14"/>
      <c r="PMR290" s="15"/>
      <c r="PMS290" s="17"/>
      <c r="PMT290" s="12"/>
      <c r="PMU290" s="12"/>
      <c r="PMV290" s="402"/>
      <c r="PMW290" s="16"/>
      <c r="PMX290" s="12"/>
      <c r="PMY290" s="12"/>
      <c r="PMZ290" s="16"/>
      <c r="PNA290" s="14"/>
      <c r="PNC290" s="15"/>
      <c r="PND290" s="14"/>
      <c r="PNE290" s="14"/>
      <c r="PNF290" s="14"/>
      <c r="PNG290" s="14"/>
      <c r="PNH290" s="15"/>
      <c r="PNI290" s="17"/>
      <c r="PNJ290" s="12"/>
      <c r="PNK290" s="12"/>
      <c r="PNL290" s="402"/>
      <c r="PNM290" s="16"/>
      <c r="PNN290" s="12"/>
      <c r="PNO290" s="12"/>
      <c r="PNP290" s="16"/>
      <c r="PNQ290" s="14"/>
      <c r="PNS290" s="15"/>
      <c r="PNT290" s="14"/>
      <c r="PNU290" s="14"/>
      <c r="PNV290" s="14"/>
      <c r="PNW290" s="14"/>
      <c r="PNX290" s="15"/>
      <c r="PNY290" s="17"/>
      <c r="PNZ290" s="12"/>
      <c r="POA290" s="12"/>
      <c r="POB290" s="402"/>
      <c r="POC290" s="16"/>
      <c r="POD290" s="12"/>
      <c r="POE290" s="12"/>
      <c r="POF290" s="16"/>
      <c r="POG290" s="14"/>
      <c r="POI290" s="15"/>
      <c r="POJ290" s="14"/>
      <c r="POK290" s="14"/>
      <c r="POL290" s="14"/>
      <c r="POM290" s="14"/>
      <c r="PON290" s="15"/>
      <c r="POO290" s="17"/>
      <c r="POP290" s="12"/>
      <c r="POQ290" s="12"/>
      <c r="POR290" s="402"/>
      <c r="POS290" s="16"/>
      <c r="POT290" s="12"/>
      <c r="POU290" s="12"/>
      <c r="POV290" s="16"/>
      <c r="POW290" s="14"/>
      <c r="POY290" s="15"/>
      <c r="POZ290" s="14"/>
      <c r="PPA290" s="14"/>
      <c r="PPB290" s="14"/>
      <c r="PPC290" s="14"/>
      <c r="PPD290" s="15"/>
      <c r="PPE290" s="17"/>
      <c r="PPF290" s="12"/>
      <c r="PPG290" s="12"/>
      <c r="PPH290" s="402"/>
      <c r="PPI290" s="16"/>
      <c r="PPJ290" s="12"/>
      <c r="PPK290" s="12"/>
      <c r="PPL290" s="16"/>
      <c r="PPM290" s="14"/>
      <c r="PPO290" s="15"/>
      <c r="PPP290" s="14"/>
      <c r="PPQ290" s="14"/>
      <c r="PPR290" s="14"/>
      <c r="PPS290" s="14"/>
      <c r="PPT290" s="15"/>
      <c r="PPU290" s="17"/>
      <c r="PPV290" s="12"/>
      <c r="PPW290" s="12"/>
      <c r="PPX290" s="402"/>
      <c r="PPY290" s="16"/>
      <c r="PPZ290" s="12"/>
      <c r="PQA290" s="12"/>
      <c r="PQB290" s="16"/>
      <c r="PQC290" s="14"/>
      <c r="PQE290" s="15"/>
      <c r="PQF290" s="14"/>
      <c r="PQG290" s="14"/>
      <c r="PQH290" s="14"/>
      <c r="PQI290" s="14"/>
      <c r="PQJ290" s="15"/>
      <c r="PQK290" s="17"/>
      <c r="PQL290" s="12"/>
      <c r="PQM290" s="12"/>
      <c r="PQN290" s="402"/>
      <c r="PQO290" s="16"/>
      <c r="PQP290" s="12"/>
      <c r="PQQ290" s="12"/>
      <c r="PQR290" s="16"/>
      <c r="PQS290" s="14"/>
      <c r="PQU290" s="15"/>
      <c r="PQV290" s="14"/>
      <c r="PQW290" s="14"/>
      <c r="PQX290" s="14"/>
      <c r="PQY290" s="14"/>
      <c r="PQZ290" s="15"/>
      <c r="PRA290" s="17"/>
      <c r="PRB290" s="12"/>
      <c r="PRC290" s="12"/>
      <c r="PRD290" s="402"/>
      <c r="PRE290" s="16"/>
      <c r="PRF290" s="12"/>
      <c r="PRG290" s="12"/>
      <c r="PRH290" s="16"/>
      <c r="PRI290" s="14"/>
      <c r="PRK290" s="15"/>
      <c r="PRL290" s="14"/>
      <c r="PRM290" s="14"/>
      <c r="PRN290" s="14"/>
      <c r="PRO290" s="14"/>
      <c r="PRP290" s="15"/>
      <c r="PRQ290" s="17"/>
      <c r="PRR290" s="12"/>
      <c r="PRS290" s="12"/>
      <c r="PRT290" s="402"/>
      <c r="PRU290" s="16"/>
      <c r="PRV290" s="12"/>
      <c r="PRW290" s="12"/>
      <c r="PRX290" s="16"/>
      <c r="PRY290" s="14"/>
      <c r="PSA290" s="15"/>
      <c r="PSB290" s="14"/>
      <c r="PSC290" s="14"/>
      <c r="PSD290" s="14"/>
      <c r="PSE290" s="14"/>
      <c r="PSF290" s="15"/>
      <c r="PSG290" s="17"/>
      <c r="PSH290" s="12"/>
      <c r="PSI290" s="12"/>
      <c r="PSJ290" s="402"/>
      <c r="PSK290" s="16"/>
      <c r="PSL290" s="12"/>
      <c r="PSM290" s="12"/>
      <c r="PSN290" s="16"/>
      <c r="PSO290" s="14"/>
      <c r="PSQ290" s="15"/>
      <c r="PSR290" s="14"/>
      <c r="PSS290" s="14"/>
      <c r="PST290" s="14"/>
      <c r="PSU290" s="14"/>
      <c r="PSV290" s="15"/>
      <c r="PSW290" s="17"/>
      <c r="PSX290" s="12"/>
      <c r="PSY290" s="12"/>
      <c r="PSZ290" s="402"/>
      <c r="PTA290" s="16"/>
      <c r="PTB290" s="12"/>
      <c r="PTC290" s="12"/>
      <c r="PTD290" s="16"/>
      <c r="PTE290" s="14"/>
      <c r="PTG290" s="15"/>
      <c r="PTH290" s="14"/>
      <c r="PTI290" s="14"/>
      <c r="PTJ290" s="14"/>
      <c r="PTK290" s="14"/>
      <c r="PTL290" s="15"/>
      <c r="PTM290" s="17"/>
      <c r="PTN290" s="12"/>
      <c r="PTO290" s="12"/>
      <c r="PTP290" s="402"/>
      <c r="PTQ290" s="16"/>
      <c r="PTR290" s="12"/>
      <c r="PTS290" s="12"/>
      <c r="PTT290" s="16"/>
      <c r="PTU290" s="14"/>
      <c r="PTW290" s="15"/>
      <c r="PTX290" s="14"/>
      <c r="PTY290" s="14"/>
      <c r="PTZ290" s="14"/>
      <c r="PUA290" s="14"/>
      <c r="PUB290" s="15"/>
      <c r="PUC290" s="17"/>
      <c r="PUD290" s="12"/>
      <c r="PUE290" s="12"/>
      <c r="PUF290" s="402"/>
      <c r="PUG290" s="16"/>
      <c r="PUH290" s="12"/>
      <c r="PUI290" s="12"/>
      <c r="PUJ290" s="16"/>
      <c r="PUK290" s="14"/>
      <c r="PUM290" s="15"/>
      <c r="PUN290" s="14"/>
      <c r="PUO290" s="14"/>
      <c r="PUP290" s="14"/>
      <c r="PUQ290" s="14"/>
      <c r="PUR290" s="15"/>
      <c r="PUS290" s="17"/>
      <c r="PUT290" s="12"/>
      <c r="PUU290" s="12"/>
      <c r="PUV290" s="402"/>
      <c r="PUW290" s="16"/>
      <c r="PUX290" s="12"/>
      <c r="PUY290" s="12"/>
      <c r="PUZ290" s="16"/>
      <c r="PVA290" s="14"/>
      <c r="PVC290" s="15"/>
      <c r="PVD290" s="14"/>
      <c r="PVE290" s="14"/>
      <c r="PVF290" s="14"/>
      <c r="PVG290" s="14"/>
      <c r="PVH290" s="15"/>
      <c r="PVI290" s="17"/>
      <c r="PVJ290" s="12"/>
      <c r="PVK290" s="12"/>
      <c r="PVL290" s="402"/>
      <c r="PVM290" s="16"/>
      <c r="PVN290" s="12"/>
      <c r="PVO290" s="12"/>
      <c r="PVP290" s="16"/>
      <c r="PVQ290" s="14"/>
      <c r="PVS290" s="15"/>
      <c r="PVT290" s="14"/>
      <c r="PVU290" s="14"/>
      <c r="PVV290" s="14"/>
      <c r="PVW290" s="14"/>
      <c r="PVX290" s="15"/>
      <c r="PVY290" s="17"/>
      <c r="PVZ290" s="12"/>
      <c r="PWA290" s="12"/>
      <c r="PWB290" s="402"/>
      <c r="PWC290" s="16"/>
      <c r="PWD290" s="12"/>
      <c r="PWE290" s="12"/>
      <c r="PWF290" s="16"/>
      <c r="PWG290" s="14"/>
      <c r="PWI290" s="15"/>
      <c r="PWJ290" s="14"/>
      <c r="PWK290" s="14"/>
      <c r="PWL290" s="14"/>
      <c r="PWM290" s="14"/>
      <c r="PWN290" s="15"/>
      <c r="PWO290" s="17"/>
      <c r="PWP290" s="12"/>
      <c r="PWQ290" s="12"/>
      <c r="PWR290" s="402"/>
      <c r="PWS290" s="16"/>
      <c r="PWT290" s="12"/>
      <c r="PWU290" s="12"/>
      <c r="PWV290" s="16"/>
      <c r="PWW290" s="14"/>
      <c r="PWY290" s="15"/>
      <c r="PWZ290" s="14"/>
      <c r="PXA290" s="14"/>
      <c r="PXB290" s="14"/>
      <c r="PXC290" s="14"/>
      <c r="PXD290" s="15"/>
      <c r="PXE290" s="17"/>
      <c r="PXF290" s="12"/>
      <c r="PXG290" s="12"/>
      <c r="PXH290" s="402"/>
      <c r="PXI290" s="16"/>
      <c r="PXJ290" s="12"/>
      <c r="PXK290" s="12"/>
      <c r="PXL290" s="16"/>
      <c r="PXM290" s="14"/>
      <c r="PXO290" s="15"/>
      <c r="PXP290" s="14"/>
      <c r="PXQ290" s="14"/>
      <c r="PXR290" s="14"/>
      <c r="PXS290" s="14"/>
      <c r="PXT290" s="15"/>
      <c r="PXU290" s="17"/>
      <c r="PXV290" s="12"/>
      <c r="PXW290" s="12"/>
      <c r="PXX290" s="402"/>
      <c r="PXY290" s="16"/>
      <c r="PXZ290" s="12"/>
      <c r="PYA290" s="12"/>
      <c r="PYB290" s="16"/>
      <c r="PYC290" s="14"/>
      <c r="PYE290" s="15"/>
      <c r="PYF290" s="14"/>
      <c r="PYG290" s="14"/>
      <c r="PYH290" s="14"/>
      <c r="PYI290" s="14"/>
      <c r="PYJ290" s="15"/>
      <c r="PYK290" s="17"/>
      <c r="PYL290" s="12"/>
      <c r="PYM290" s="12"/>
      <c r="PYN290" s="402"/>
      <c r="PYO290" s="16"/>
      <c r="PYP290" s="12"/>
      <c r="PYQ290" s="12"/>
      <c r="PYR290" s="16"/>
      <c r="PYS290" s="14"/>
      <c r="PYU290" s="15"/>
      <c r="PYV290" s="14"/>
      <c r="PYW290" s="14"/>
      <c r="PYX290" s="14"/>
      <c r="PYY290" s="14"/>
      <c r="PYZ290" s="15"/>
      <c r="PZA290" s="17"/>
      <c r="PZB290" s="12"/>
      <c r="PZC290" s="12"/>
      <c r="PZD290" s="402"/>
      <c r="PZE290" s="16"/>
      <c r="PZF290" s="12"/>
      <c r="PZG290" s="12"/>
      <c r="PZH290" s="16"/>
      <c r="PZI290" s="14"/>
      <c r="PZK290" s="15"/>
      <c r="PZL290" s="14"/>
      <c r="PZM290" s="14"/>
      <c r="PZN290" s="14"/>
      <c r="PZO290" s="14"/>
      <c r="PZP290" s="15"/>
      <c r="PZQ290" s="17"/>
      <c r="PZR290" s="12"/>
      <c r="PZS290" s="12"/>
      <c r="PZT290" s="402"/>
      <c r="PZU290" s="16"/>
      <c r="PZV290" s="12"/>
      <c r="PZW290" s="12"/>
      <c r="PZX290" s="16"/>
      <c r="PZY290" s="14"/>
      <c r="QAA290" s="15"/>
      <c r="QAB290" s="14"/>
      <c r="QAC290" s="14"/>
      <c r="QAD290" s="14"/>
      <c r="QAE290" s="14"/>
      <c r="QAF290" s="15"/>
      <c r="QAG290" s="17"/>
      <c r="QAH290" s="12"/>
      <c r="QAI290" s="12"/>
      <c r="QAJ290" s="402"/>
      <c r="QAK290" s="16"/>
      <c r="QAL290" s="12"/>
      <c r="QAM290" s="12"/>
      <c r="QAN290" s="16"/>
      <c r="QAO290" s="14"/>
      <c r="QAQ290" s="15"/>
      <c r="QAR290" s="14"/>
      <c r="QAS290" s="14"/>
      <c r="QAT290" s="14"/>
      <c r="QAU290" s="14"/>
      <c r="QAV290" s="15"/>
      <c r="QAW290" s="17"/>
      <c r="QAX290" s="12"/>
      <c r="QAY290" s="12"/>
      <c r="QAZ290" s="402"/>
      <c r="QBA290" s="16"/>
      <c r="QBB290" s="12"/>
      <c r="QBC290" s="12"/>
      <c r="QBD290" s="16"/>
      <c r="QBE290" s="14"/>
      <c r="QBG290" s="15"/>
      <c r="QBH290" s="14"/>
      <c r="QBI290" s="14"/>
      <c r="QBJ290" s="14"/>
      <c r="QBK290" s="14"/>
      <c r="QBL290" s="15"/>
      <c r="QBM290" s="17"/>
      <c r="QBN290" s="12"/>
      <c r="QBO290" s="12"/>
      <c r="QBP290" s="402"/>
      <c r="QBQ290" s="16"/>
      <c r="QBR290" s="12"/>
      <c r="QBS290" s="12"/>
      <c r="QBT290" s="16"/>
      <c r="QBU290" s="14"/>
      <c r="QBW290" s="15"/>
      <c r="QBX290" s="14"/>
      <c r="QBY290" s="14"/>
      <c r="QBZ290" s="14"/>
      <c r="QCA290" s="14"/>
      <c r="QCB290" s="15"/>
      <c r="QCC290" s="17"/>
      <c r="QCD290" s="12"/>
      <c r="QCE290" s="12"/>
      <c r="QCF290" s="402"/>
      <c r="QCG290" s="16"/>
      <c r="QCH290" s="12"/>
      <c r="QCI290" s="12"/>
      <c r="QCJ290" s="16"/>
      <c r="QCK290" s="14"/>
      <c r="QCM290" s="15"/>
      <c r="QCN290" s="14"/>
      <c r="QCO290" s="14"/>
      <c r="QCP290" s="14"/>
      <c r="QCQ290" s="14"/>
      <c r="QCR290" s="15"/>
      <c r="QCS290" s="17"/>
      <c r="QCT290" s="12"/>
      <c r="QCU290" s="12"/>
      <c r="QCV290" s="402"/>
      <c r="QCW290" s="16"/>
      <c r="QCX290" s="12"/>
      <c r="QCY290" s="12"/>
      <c r="QCZ290" s="16"/>
      <c r="QDA290" s="14"/>
      <c r="QDC290" s="15"/>
      <c r="QDD290" s="14"/>
      <c r="QDE290" s="14"/>
      <c r="QDF290" s="14"/>
      <c r="QDG290" s="14"/>
      <c r="QDH290" s="15"/>
      <c r="QDI290" s="17"/>
      <c r="QDJ290" s="12"/>
      <c r="QDK290" s="12"/>
      <c r="QDL290" s="402"/>
      <c r="QDM290" s="16"/>
      <c r="QDN290" s="12"/>
      <c r="QDO290" s="12"/>
      <c r="QDP290" s="16"/>
      <c r="QDQ290" s="14"/>
      <c r="QDS290" s="15"/>
      <c r="QDT290" s="14"/>
      <c r="QDU290" s="14"/>
      <c r="QDV290" s="14"/>
      <c r="QDW290" s="14"/>
      <c r="QDX290" s="15"/>
      <c r="QDY290" s="17"/>
      <c r="QDZ290" s="12"/>
      <c r="QEA290" s="12"/>
      <c r="QEB290" s="402"/>
      <c r="QEC290" s="16"/>
      <c r="QED290" s="12"/>
      <c r="QEE290" s="12"/>
      <c r="QEF290" s="16"/>
      <c r="QEG290" s="14"/>
      <c r="QEI290" s="15"/>
      <c r="QEJ290" s="14"/>
      <c r="QEK290" s="14"/>
      <c r="QEL290" s="14"/>
      <c r="QEM290" s="14"/>
      <c r="QEN290" s="15"/>
      <c r="QEO290" s="17"/>
      <c r="QEP290" s="12"/>
      <c r="QEQ290" s="12"/>
      <c r="QER290" s="402"/>
      <c r="QES290" s="16"/>
      <c r="QET290" s="12"/>
      <c r="QEU290" s="12"/>
      <c r="QEV290" s="16"/>
      <c r="QEW290" s="14"/>
      <c r="QEY290" s="15"/>
      <c r="QEZ290" s="14"/>
      <c r="QFA290" s="14"/>
      <c r="QFB290" s="14"/>
      <c r="QFC290" s="14"/>
      <c r="QFD290" s="15"/>
      <c r="QFE290" s="17"/>
      <c r="QFF290" s="12"/>
      <c r="QFG290" s="12"/>
      <c r="QFH290" s="402"/>
      <c r="QFI290" s="16"/>
      <c r="QFJ290" s="12"/>
      <c r="QFK290" s="12"/>
      <c r="QFL290" s="16"/>
      <c r="QFM290" s="14"/>
      <c r="QFO290" s="15"/>
      <c r="QFP290" s="14"/>
      <c r="QFQ290" s="14"/>
      <c r="QFR290" s="14"/>
      <c r="QFS290" s="14"/>
      <c r="QFT290" s="15"/>
      <c r="QFU290" s="17"/>
      <c r="QFV290" s="12"/>
      <c r="QFW290" s="12"/>
      <c r="QFX290" s="402"/>
      <c r="QFY290" s="16"/>
      <c r="QFZ290" s="12"/>
      <c r="QGA290" s="12"/>
      <c r="QGB290" s="16"/>
      <c r="QGC290" s="14"/>
      <c r="QGE290" s="15"/>
      <c r="QGF290" s="14"/>
      <c r="QGG290" s="14"/>
      <c r="QGH290" s="14"/>
      <c r="QGI290" s="14"/>
      <c r="QGJ290" s="15"/>
      <c r="QGK290" s="17"/>
      <c r="QGL290" s="12"/>
      <c r="QGM290" s="12"/>
      <c r="QGN290" s="402"/>
      <c r="QGO290" s="16"/>
      <c r="QGP290" s="12"/>
      <c r="QGQ290" s="12"/>
      <c r="QGR290" s="16"/>
      <c r="QGS290" s="14"/>
      <c r="QGU290" s="15"/>
      <c r="QGV290" s="14"/>
      <c r="QGW290" s="14"/>
      <c r="QGX290" s="14"/>
      <c r="QGY290" s="14"/>
      <c r="QGZ290" s="15"/>
      <c r="QHA290" s="17"/>
      <c r="QHB290" s="12"/>
      <c r="QHC290" s="12"/>
      <c r="QHD290" s="402"/>
      <c r="QHE290" s="16"/>
      <c r="QHF290" s="12"/>
      <c r="QHG290" s="12"/>
      <c r="QHH290" s="16"/>
      <c r="QHI290" s="14"/>
      <c r="QHK290" s="15"/>
      <c r="QHL290" s="14"/>
      <c r="QHM290" s="14"/>
      <c r="QHN290" s="14"/>
      <c r="QHO290" s="14"/>
      <c r="QHP290" s="15"/>
      <c r="QHQ290" s="17"/>
      <c r="QHR290" s="12"/>
      <c r="QHS290" s="12"/>
      <c r="QHT290" s="402"/>
      <c r="QHU290" s="16"/>
      <c r="QHV290" s="12"/>
      <c r="QHW290" s="12"/>
      <c r="QHX290" s="16"/>
      <c r="QHY290" s="14"/>
      <c r="QIA290" s="15"/>
      <c r="QIB290" s="14"/>
      <c r="QIC290" s="14"/>
      <c r="QID290" s="14"/>
      <c r="QIE290" s="14"/>
      <c r="QIF290" s="15"/>
      <c r="QIG290" s="17"/>
      <c r="QIH290" s="12"/>
      <c r="QII290" s="12"/>
      <c r="QIJ290" s="402"/>
      <c r="QIK290" s="16"/>
      <c r="QIL290" s="12"/>
      <c r="QIM290" s="12"/>
      <c r="QIN290" s="16"/>
      <c r="QIO290" s="14"/>
      <c r="QIQ290" s="15"/>
      <c r="QIR290" s="14"/>
      <c r="QIS290" s="14"/>
      <c r="QIT290" s="14"/>
      <c r="QIU290" s="14"/>
      <c r="QIV290" s="15"/>
      <c r="QIW290" s="17"/>
      <c r="QIX290" s="12"/>
      <c r="QIY290" s="12"/>
      <c r="QIZ290" s="402"/>
      <c r="QJA290" s="16"/>
      <c r="QJB290" s="12"/>
      <c r="QJC290" s="12"/>
      <c r="QJD290" s="16"/>
      <c r="QJE290" s="14"/>
      <c r="QJG290" s="15"/>
      <c r="QJH290" s="14"/>
      <c r="QJI290" s="14"/>
      <c r="QJJ290" s="14"/>
      <c r="QJK290" s="14"/>
      <c r="QJL290" s="15"/>
      <c r="QJM290" s="17"/>
      <c r="QJN290" s="12"/>
      <c r="QJO290" s="12"/>
      <c r="QJP290" s="402"/>
      <c r="QJQ290" s="16"/>
      <c r="QJR290" s="12"/>
      <c r="QJS290" s="12"/>
      <c r="QJT290" s="16"/>
      <c r="QJU290" s="14"/>
      <c r="QJW290" s="15"/>
      <c r="QJX290" s="14"/>
      <c r="QJY290" s="14"/>
      <c r="QJZ290" s="14"/>
      <c r="QKA290" s="14"/>
      <c r="QKB290" s="15"/>
      <c r="QKC290" s="17"/>
      <c r="QKD290" s="12"/>
      <c r="QKE290" s="12"/>
      <c r="QKF290" s="402"/>
      <c r="QKG290" s="16"/>
      <c r="QKH290" s="12"/>
      <c r="QKI290" s="12"/>
      <c r="QKJ290" s="16"/>
      <c r="QKK290" s="14"/>
      <c r="QKM290" s="15"/>
      <c r="QKN290" s="14"/>
      <c r="QKO290" s="14"/>
      <c r="QKP290" s="14"/>
      <c r="QKQ290" s="14"/>
      <c r="QKR290" s="15"/>
      <c r="QKS290" s="17"/>
      <c r="QKT290" s="12"/>
      <c r="QKU290" s="12"/>
      <c r="QKV290" s="402"/>
      <c r="QKW290" s="16"/>
      <c r="QKX290" s="12"/>
      <c r="QKY290" s="12"/>
      <c r="QKZ290" s="16"/>
      <c r="QLA290" s="14"/>
      <c r="QLC290" s="15"/>
      <c r="QLD290" s="14"/>
      <c r="QLE290" s="14"/>
      <c r="QLF290" s="14"/>
      <c r="QLG290" s="14"/>
      <c r="QLH290" s="15"/>
      <c r="QLI290" s="17"/>
      <c r="QLJ290" s="12"/>
      <c r="QLK290" s="12"/>
      <c r="QLL290" s="402"/>
      <c r="QLM290" s="16"/>
      <c r="QLN290" s="12"/>
      <c r="QLO290" s="12"/>
      <c r="QLP290" s="16"/>
      <c r="QLQ290" s="14"/>
      <c r="QLS290" s="15"/>
      <c r="QLT290" s="14"/>
      <c r="QLU290" s="14"/>
      <c r="QLV290" s="14"/>
      <c r="QLW290" s="14"/>
      <c r="QLX290" s="15"/>
      <c r="QLY290" s="17"/>
      <c r="QLZ290" s="12"/>
      <c r="QMA290" s="12"/>
      <c r="QMB290" s="402"/>
      <c r="QMC290" s="16"/>
      <c r="QMD290" s="12"/>
      <c r="QME290" s="12"/>
      <c r="QMF290" s="16"/>
      <c r="QMG290" s="14"/>
      <c r="QMI290" s="15"/>
      <c r="QMJ290" s="14"/>
      <c r="QMK290" s="14"/>
      <c r="QML290" s="14"/>
      <c r="QMM290" s="14"/>
      <c r="QMN290" s="15"/>
      <c r="QMO290" s="17"/>
      <c r="QMP290" s="12"/>
      <c r="QMQ290" s="12"/>
      <c r="QMR290" s="402"/>
      <c r="QMS290" s="16"/>
      <c r="QMT290" s="12"/>
      <c r="QMU290" s="12"/>
      <c r="QMV290" s="16"/>
      <c r="QMW290" s="14"/>
      <c r="QMY290" s="15"/>
      <c r="QMZ290" s="14"/>
      <c r="QNA290" s="14"/>
      <c r="QNB290" s="14"/>
      <c r="QNC290" s="14"/>
      <c r="QND290" s="15"/>
      <c r="QNE290" s="17"/>
      <c r="QNF290" s="12"/>
      <c r="QNG290" s="12"/>
      <c r="QNH290" s="402"/>
      <c r="QNI290" s="16"/>
      <c r="QNJ290" s="12"/>
      <c r="QNK290" s="12"/>
      <c r="QNL290" s="16"/>
      <c r="QNM290" s="14"/>
      <c r="QNO290" s="15"/>
      <c r="QNP290" s="14"/>
      <c r="QNQ290" s="14"/>
      <c r="QNR290" s="14"/>
      <c r="QNS290" s="14"/>
      <c r="QNT290" s="15"/>
      <c r="QNU290" s="17"/>
      <c r="QNV290" s="12"/>
      <c r="QNW290" s="12"/>
      <c r="QNX290" s="402"/>
      <c r="QNY290" s="16"/>
      <c r="QNZ290" s="12"/>
      <c r="QOA290" s="12"/>
      <c r="QOB290" s="16"/>
      <c r="QOC290" s="14"/>
      <c r="QOE290" s="15"/>
      <c r="QOF290" s="14"/>
      <c r="QOG290" s="14"/>
      <c r="QOH290" s="14"/>
      <c r="QOI290" s="14"/>
      <c r="QOJ290" s="15"/>
      <c r="QOK290" s="17"/>
      <c r="QOL290" s="12"/>
      <c r="QOM290" s="12"/>
      <c r="QON290" s="402"/>
      <c r="QOO290" s="16"/>
      <c r="QOP290" s="12"/>
      <c r="QOQ290" s="12"/>
      <c r="QOR290" s="16"/>
      <c r="QOS290" s="14"/>
      <c r="QOU290" s="15"/>
      <c r="QOV290" s="14"/>
      <c r="QOW290" s="14"/>
      <c r="QOX290" s="14"/>
      <c r="QOY290" s="14"/>
      <c r="QOZ290" s="15"/>
      <c r="QPA290" s="17"/>
      <c r="QPB290" s="12"/>
      <c r="QPC290" s="12"/>
      <c r="QPD290" s="402"/>
      <c r="QPE290" s="16"/>
      <c r="QPF290" s="12"/>
      <c r="QPG290" s="12"/>
      <c r="QPH290" s="16"/>
      <c r="QPI290" s="14"/>
      <c r="QPK290" s="15"/>
      <c r="QPL290" s="14"/>
      <c r="QPM290" s="14"/>
      <c r="QPN290" s="14"/>
      <c r="QPO290" s="14"/>
      <c r="QPP290" s="15"/>
      <c r="QPQ290" s="17"/>
      <c r="QPR290" s="12"/>
      <c r="QPS290" s="12"/>
      <c r="QPT290" s="402"/>
      <c r="QPU290" s="16"/>
      <c r="QPV290" s="12"/>
      <c r="QPW290" s="12"/>
      <c r="QPX290" s="16"/>
      <c r="QPY290" s="14"/>
      <c r="QQA290" s="15"/>
      <c r="QQB290" s="14"/>
      <c r="QQC290" s="14"/>
      <c r="QQD290" s="14"/>
      <c r="QQE290" s="14"/>
      <c r="QQF290" s="15"/>
      <c r="QQG290" s="17"/>
      <c r="QQH290" s="12"/>
      <c r="QQI290" s="12"/>
      <c r="QQJ290" s="402"/>
      <c r="QQK290" s="16"/>
      <c r="QQL290" s="12"/>
      <c r="QQM290" s="12"/>
      <c r="QQN290" s="16"/>
      <c r="QQO290" s="14"/>
      <c r="QQQ290" s="15"/>
      <c r="QQR290" s="14"/>
      <c r="QQS290" s="14"/>
      <c r="QQT290" s="14"/>
      <c r="QQU290" s="14"/>
      <c r="QQV290" s="15"/>
      <c r="QQW290" s="17"/>
      <c r="QQX290" s="12"/>
      <c r="QQY290" s="12"/>
      <c r="QQZ290" s="402"/>
      <c r="QRA290" s="16"/>
      <c r="QRB290" s="12"/>
      <c r="QRC290" s="12"/>
      <c r="QRD290" s="16"/>
      <c r="QRE290" s="14"/>
      <c r="QRG290" s="15"/>
      <c r="QRH290" s="14"/>
      <c r="QRI290" s="14"/>
      <c r="QRJ290" s="14"/>
      <c r="QRK290" s="14"/>
      <c r="QRL290" s="15"/>
      <c r="QRM290" s="17"/>
      <c r="QRN290" s="12"/>
      <c r="QRO290" s="12"/>
      <c r="QRP290" s="402"/>
      <c r="QRQ290" s="16"/>
      <c r="QRR290" s="12"/>
      <c r="QRS290" s="12"/>
      <c r="QRT290" s="16"/>
      <c r="QRU290" s="14"/>
      <c r="QRW290" s="15"/>
      <c r="QRX290" s="14"/>
      <c r="QRY290" s="14"/>
      <c r="QRZ290" s="14"/>
      <c r="QSA290" s="14"/>
      <c r="QSB290" s="15"/>
      <c r="QSC290" s="17"/>
      <c r="QSD290" s="12"/>
      <c r="QSE290" s="12"/>
      <c r="QSF290" s="402"/>
      <c r="QSG290" s="16"/>
      <c r="QSH290" s="12"/>
      <c r="QSI290" s="12"/>
      <c r="QSJ290" s="16"/>
      <c r="QSK290" s="14"/>
      <c r="QSM290" s="15"/>
      <c r="QSN290" s="14"/>
      <c r="QSO290" s="14"/>
      <c r="QSP290" s="14"/>
      <c r="QSQ290" s="14"/>
      <c r="QSR290" s="15"/>
      <c r="QSS290" s="17"/>
      <c r="QST290" s="12"/>
      <c r="QSU290" s="12"/>
      <c r="QSV290" s="402"/>
      <c r="QSW290" s="16"/>
      <c r="QSX290" s="12"/>
      <c r="QSY290" s="12"/>
      <c r="QSZ290" s="16"/>
      <c r="QTA290" s="14"/>
      <c r="QTC290" s="15"/>
      <c r="QTD290" s="14"/>
      <c r="QTE290" s="14"/>
      <c r="QTF290" s="14"/>
      <c r="QTG290" s="14"/>
      <c r="QTH290" s="15"/>
      <c r="QTI290" s="17"/>
      <c r="QTJ290" s="12"/>
      <c r="QTK290" s="12"/>
      <c r="QTL290" s="402"/>
      <c r="QTM290" s="16"/>
      <c r="QTN290" s="12"/>
      <c r="QTO290" s="12"/>
      <c r="QTP290" s="16"/>
      <c r="QTQ290" s="14"/>
      <c r="QTS290" s="15"/>
      <c r="QTT290" s="14"/>
      <c r="QTU290" s="14"/>
      <c r="QTV290" s="14"/>
      <c r="QTW290" s="14"/>
      <c r="QTX290" s="15"/>
      <c r="QTY290" s="17"/>
      <c r="QTZ290" s="12"/>
      <c r="QUA290" s="12"/>
      <c r="QUB290" s="402"/>
      <c r="QUC290" s="16"/>
      <c r="QUD290" s="12"/>
      <c r="QUE290" s="12"/>
      <c r="QUF290" s="16"/>
      <c r="QUG290" s="14"/>
      <c r="QUI290" s="15"/>
      <c r="QUJ290" s="14"/>
      <c r="QUK290" s="14"/>
      <c r="QUL290" s="14"/>
      <c r="QUM290" s="14"/>
      <c r="QUN290" s="15"/>
      <c r="QUO290" s="17"/>
      <c r="QUP290" s="12"/>
      <c r="QUQ290" s="12"/>
      <c r="QUR290" s="402"/>
      <c r="QUS290" s="16"/>
      <c r="QUT290" s="12"/>
      <c r="QUU290" s="12"/>
      <c r="QUV290" s="16"/>
      <c r="QUW290" s="14"/>
      <c r="QUY290" s="15"/>
      <c r="QUZ290" s="14"/>
      <c r="QVA290" s="14"/>
      <c r="QVB290" s="14"/>
      <c r="QVC290" s="14"/>
      <c r="QVD290" s="15"/>
      <c r="QVE290" s="17"/>
      <c r="QVF290" s="12"/>
      <c r="QVG290" s="12"/>
      <c r="QVH290" s="402"/>
      <c r="QVI290" s="16"/>
      <c r="QVJ290" s="12"/>
      <c r="QVK290" s="12"/>
      <c r="QVL290" s="16"/>
      <c r="QVM290" s="14"/>
      <c r="QVO290" s="15"/>
      <c r="QVP290" s="14"/>
      <c r="QVQ290" s="14"/>
      <c r="QVR290" s="14"/>
      <c r="QVS290" s="14"/>
      <c r="QVT290" s="15"/>
      <c r="QVU290" s="17"/>
      <c r="QVV290" s="12"/>
      <c r="QVW290" s="12"/>
      <c r="QVX290" s="402"/>
      <c r="QVY290" s="16"/>
      <c r="QVZ290" s="12"/>
      <c r="QWA290" s="12"/>
      <c r="QWB290" s="16"/>
      <c r="QWC290" s="14"/>
      <c r="QWE290" s="15"/>
      <c r="QWF290" s="14"/>
      <c r="QWG290" s="14"/>
      <c r="QWH290" s="14"/>
      <c r="QWI290" s="14"/>
      <c r="QWJ290" s="15"/>
      <c r="QWK290" s="17"/>
      <c r="QWL290" s="12"/>
      <c r="QWM290" s="12"/>
      <c r="QWN290" s="402"/>
      <c r="QWO290" s="16"/>
      <c r="QWP290" s="12"/>
      <c r="QWQ290" s="12"/>
      <c r="QWR290" s="16"/>
      <c r="QWS290" s="14"/>
      <c r="QWU290" s="15"/>
      <c r="QWV290" s="14"/>
      <c r="QWW290" s="14"/>
      <c r="QWX290" s="14"/>
      <c r="QWY290" s="14"/>
      <c r="QWZ290" s="15"/>
      <c r="QXA290" s="17"/>
      <c r="QXB290" s="12"/>
      <c r="QXC290" s="12"/>
      <c r="QXD290" s="402"/>
      <c r="QXE290" s="16"/>
      <c r="QXF290" s="12"/>
      <c r="QXG290" s="12"/>
      <c r="QXH290" s="16"/>
      <c r="QXI290" s="14"/>
      <c r="QXK290" s="15"/>
      <c r="QXL290" s="14"/>
      <c r="QXM290" s="14"/>
      <c r="QXN290" s="14"/>
      <c r="QXO290" s="14"/>
      <c r="QXP290" s="15"/>
      <c r="QXQ290" s="17"/>
      <c r="QXR290" s="12"/>
      <c r="QXS290" s="12"/>
      <c r="QXT290" s="402"/>
      <c r="QXU290" s="16"/>
      <c r="QXV290" s="12"/>
      <c r="QXW290" s="12"/>
      <c r="QXX290" s="16"/>
      <c r="QXY290" s="14"/>
      <c r="QYA290" s="15"/>
      <c r="QYB290" s="14"/>
      <c r="QYC290" s="14"/>
      <c r="QYD290" s="14"/>
      <c r="QYE290" s="14"/>
      <c r="QYF290" s="15"/>
      <c r="QYG290" s="17"/>
      <c r="QYH290" s="12"/>
      <c r="QYI290" s="12"/>
      <c r="QYJ290" s="402"/>
      <c r="QYK290" s="16"/>
      <c r="QYL290" s="12"/>
      <c r="QYM290" s="12"/>
      <c r="QYN290" s="16"/>
      <c r="QYO290" s="14"/>
      <c r="QYQ290" s="15"/>
      <c r="QYR290" s="14"/>
      <c r="QYS290" s="14"/>
      <c r="QYT290" s="14"/>
      <c r="QYU290" s="14"/>
      <c r="QYV290" s="15"/>
      <c r="QYW290" s="17"/>
      <c r="QYX290" s="12"/>
      <c r="QYY290" s="12"/>
      <c r="QYZ290" s="402"/>
      <c r="QZA290" s="16"/>
      <c r="QZB290" s="12"/>
      <c r="QZC290" s="12"/>
      <c r="QZD290" s="16"/>
      <c r="QZE290" s="14"/>
      <c r="QZG290" s="15"/>
      <c r="QZH290" s="14"/>
      <c r="QZI290" s="14"/>
      <c r="QZJ290" s="14"/>
      <c r="QZK290" s="14"/>
      <c r="QZL290" s="15"/>
      <c r="QZM290" s="17"/>
      <c r="QZN290" s="12"/>
      <c r="QZO290" s="12"/>
      <c r="QZP290" s="402"/>
      <c r="QZQ290" s="16"/>
      <c r="QZR290" s="12"/>
      <c r="QZS290" s="12"/>
      <c r="QZT290" s="16"/>
      <c r="QZU290" s="14"/>
      <c r="QZW290" s="15"/>
      <c r="QZX290" s="14"/>
      <c r="QZY290" s="14"/>
      <c r="QZZ290" s="14"/>
      <c r="RAA290" s="14"/>
      <c r="RAB290" s="15"/>
      <c r="RAC290" s="17"/>
      <c r="RAD290" s="12"/>
      <c r="RAE290" s="12"/>
      <c r="RAF290" s="402"/>
      <c r="RAG290" s="16"/>
      <c r="RAH290" s="12"/>
      <c r="RAI290" s="12"/>
      <c r="RAJ290" s="16"/>
      <c r="RAK290" s="14"/>
      <c r="RAM290" s="15"/>
      <c r="RAN290" s="14"/>
      <c r="RAO290" s="14"/>
      <c r="RAP290" s="14"/>
      <c r="RAQ290" s="14"/>
      <c r="RAR290" s="15"/>
      <c r="RAS290" s="17"/>
      <c r="RAT290" s="12"/>
      <c r="RAU290" s="12"/>
      <c r="RAV290" s="402"/>
      <c r="RAW290" s="16"/>
      <c r="RAX290" s="12"/>
      <c r="RAY290" s="12"/>
      <c r="RAZ290" s="16"/>
      <c r="RBA290" s="14"/>
      <c r="RBC290" s="15"/>
      <c r="RBD290" s="14"/>
      <c r="RBE290" s="14"/>
      <c r="RBF290" s="14"/>
      <c r="RBG290" s="14"/>
      <c r="RBH290" s="15"/>
      <c r="RBI290" s="17"/>
      <c r="RBJ290" s="12"/>
      <c r="RBK290" s="12"/>
      <c r="RBL290" s="402"/>
      <c r="RBM290" s="16"/>
      <c r="RBN290" s="12"/>
      <c r="RBO290" s="12"/>
      <c r="RBP290" s="16"/>
      <c r="RBQ290" s="14"/>
      <c r="RBS290" s="15"/>
      <c r="RBT290" s="14"/>
      <c r="RBU290" s="14"/>
      <c r="RBV290" s="14"/>
      <c r="RBW290" s="14"/>
      <c r="RBX290" s="15"/>
      <c r="RBY290" s="17"/>
      <c r="RBZ290" s="12"/>
      <c r="RCA290" s="12"/>
      <c r="RCB290" s="402"/>
      <c r="RCC290" s="16"/>
      <c r="RCD290" s="12"/>
      <c r="RCE290" s="12"/>
      <c r="RCF290" s="16"/>
      <c r="RCG290" s="14"/>
      <c r="RCI290" s="15"/>
      <c r="RCJ290" s="14"/>
      <c r="RCK290" s="14"/>
      <c r="RCL290" s="14"/>
      <c r="RCM290" s="14"/>
      <c r="RCN290" s="15"/>
      <c r="RCO290" s="17"/>
      <c r="RCP290" s="12"/>
      <c r="RCQ290" s="12"/>
      <c r="RCR290" s="402"/>
      <c r="RCS290" s="16"/>
      <c r="RCT290" s="12"/>
      <c r="RCU290" s="12"/>
      <c r="RCV290" s="16"/>
      <c r="RCW290" s="14"/>
      <c r="RCY290" s="15"/>
      <c r="RCZ290" s="14"/>
      <c r="RDA290" s="14"/>
      <c r="RDB290" s="14"/>
      <c r="RDC290" s="14"/>
      <c r="RDD290" s="15"/>
      <c r="RDE290" s="17"/>
      <c r="RDF290" s="12"/>
      <c r="RDG290" s="12"/>
      <c r="RDH290" s="402"/>
      <c r="RDI290" s="16"/>
      <c r="RDJ290" s="12"/>
      <c r="RDK290" s="12"/>
      <c r="RDL290" s="16"/>
      <c r="RDM290" s="14"/>
      <c r="RDO290" s="15"/>
      <c r="RDP290" s="14"/>
      <c r="RDQ290" s="14"/>
      <c r="RDR290" s="14"/>
      <c r="RDS290" s="14"/>
      <c r="RDT290" s="15"/>
      <c r="RDU290" s="17"/>
      <c r="RDV290" s="12"/>
      <c r="RDW290" s="12"/>
      <c r="RDX290" s="402"/>
      <c r="RDY290" s="16"/>
      <c r="RDZ290" s="12"/>
      <c r="REA290" s="12"/>
      <c r="REB290" s="16"/>
      <c r="REC290" s="14"/>
      <c r="REE290" s="15"/>
      <c r="REF290" s="14"/>
      <c r="REG290" s="14"/>
      <c r="REH290" s="14"/>
      <c r="REI290" s="14"/>
      <c r="REJ290" s="15"/>
      <c r="REK290" s="17"/>
      <c r="REL290" s="12"/>
      <c r="REM290" s="12"/>
      <c r="REN290" s="402"/>
      <c r="REO290" s="16"/>
      <c r="REP290" s="12"/>
      <c r="REQ290" s="12"/>
      <c r="RER290" s="16"/>
      <c r="RES290" s="14"/>
      <c r="REU290" s="15"/>
      <c r="REV290" s="14"/>
      <c r="REW290" s="14"/>
      <c r="REX290" s="14"/>
      <c r="REY290" s="14"/>
      <c r="REZ290" s="15"/>
      <c r="RFA290" s="17"/>
      <c r="RFB290" s="12"/>
      <c r="RFC290" s="12"/>
      <c r="RFD290" s="402"/>
      <c r="RFE290" s="16"/>
      <c r="RFF290" s="12"/>
      <c r="RFG290" s="12"/>
      <c r="RFH290" s="16"/>
      <c r="RFI290" s="14"/>
      <c r="RFK290" s="15"/>
      <c r="RFL290" s="14"/>
      <c r="RFM290" s="14"/>
      <c r="RFN290" s="14"/>
      <c r="RFO290" s="14"/>
      <c r="RFP290" s="15"/>
      <c r="RFQ290" s="17"/>
      <c r="RFR290" s="12"/>
      <c r="RFS290" s="12"/>
      <c r="RFT290" s="402"/>
      <c r="RFU290" s="16"/>
      <c r="RFV290" s="12"/>
      <c r="RFW290" s="12"/>
      <c r="RFX290" s="16"/>
      <c r="RFY290" s="14"/>
      <c r="RGA290" s="15"/>
      <c r="RGB290" s="14"/>
      <c r="RGC290" s="14"/>
      <c r="RGD290" s="14"/>
      <c r="RGE290" s="14"/>
      <c r="RGF290" s="15"/>
      <c r="RGG290" s="17"/>
      <c r="RGH290" s="12"/>
      <c r="RGI290" s="12"/>
      <c r="RGJ290" s="402"/>
      <c r="RGK290" s="16"/>
      <c r="RGL290" s="12"/>
      <c r="RGM290" s="12"/>
      <c r="RGN290" s="16"/>
      <c r="RGO290" s="14"/>
      <c r="RGQ290" s="15"/>
      <c r="RGR290" s="14"/>
      <c r="RGS290" s="14"/>
      <c r="RGT290" s="14"/>
      <c r="RGU290" s="14"/>
      <c r="RGV290" s="15"/>
      <c r="RGW290" s="17"/>
      <c r="RGX290" s="12"/>
      <c r="RGY290" s="12"/>
      <c r="RGZ290" s="402"/>
      <c r="RHA290" s="16"/>
      <c r="RHB290" s="12"/>
      <c r="RHC290" s="12"/>
      <c r="RHD290" s="16"/>
      <c r="RHE290" s="14"/>
      <c r="RHG290" s="15"/>
      <c r="RHH290" s="14"/>
      <c r="RHI290" s="14"/>
      <c r="RHJ290" s="14"/>
      <c r="RHK290" s="14"/>
      <c r="RHL290" s="15"/>
      <c r="RHM290" s="17"/>
      <c r="RHN290" s="12"/>
      <c r="RHO290" s="12"/>
      <c r="RHP290" s="402"/>
      <c r="RHQ290" s="16"/>
      <c r="RHR290" s="12"/>
      <c r="RHS290" s="12"/>
      <c r="RHT290" s="16"/>
      <c r="RHU290" s="14"/>
      <c r="RHW290" s="15"/>
      <c r="RHX290" s="14"/>
      <c r="RHY290" s="14"/>
      <c r="RHZ290" s="14"/>
      <c r="RIA290" s="14"/>
      <c r="RIB290" s="15"/>
      <c r="RIC290" s="17"/>
      <c r="RID290" s="12"/>
      <c r="RIE290" s="12"/>
      <c r="RIF290" s="402"/>
      <c r="RIG290" s="16"/>
      <c r="RIH290" s="12"/>
      <c r="RII290" s="12"/>
      <c r="RIJ290" s="16"/>
      <c r="RIK290" s="14"/>
      <c r="RIM290" s="15"/>
      <c r="RIN290" s="14"/>
      <c r="RIO290" s="14"/>
      <c r="RIP290" s="14"/>
      <c r="RIQ290" s="14"/>
      <c r="RIR290" s="15"/>
      <c r="RIS290" s="17"/>
      <c r="RIT290" s="12"/>
      <c r="RIU290" s="12"/>
      <c r="RIV290" s="402"/>
      <c r="RIW290" s="16"/>
      <c r="RIX290" s="12"/>
      <c r="RIY290" s="12"/>
      <c r="RIZ290" s="16"/>
      <c r="RJA290" s="14"/>
      <c r="RJC290" s="15"/>
      <c r="RJD290" s="14"/>
      <c r="RJE290" s="14"/>
      <c r="RJF290" s="14"/>
      <c r="RJG290" s="14"/>
      <c r="RJH290" s="15"/>
      <c r="RJI290" s="17"/>
      <c r="RJJ290" s="12"/>
      <c r="RJK290" s="12"/>
      <c r="RJL290" s="402"/>
      <c r="RJM290" s="16"/>
      <c r="RJN290" s="12"/>
      <c r="RJO290" s="12"/>
      <c r="RJP290" s="16"/>
      <c r="RJQ290" s="14"/>
      <c r="RJS290" s="15"/>
      <c r="RJT290" s="14"/>
      <c r="RJU290" s="14"/>
      <c r="RJV290" s="14"/>
      <c r="RJW290" s="14"/>
      <c r="RJX290" s="15"/>
      <c r="RJY290" s="17"/>
      <c r="RJZ290" s="12"/>
      <c r="RKA290" s="12"/>
      <c r="RKB290" s="402"/>
      <c r="RKC290" s="16"/>
      <c r="RKD290" s="12"/>
      <c r="RKE290" s="12"/>
      <c r="RKF290" s="16"/>
      <c r="RKG290" s="14"/>
      <c r="RKI290" s="15"/>
      <c r="RKJ290" s="14"/>
      <c r="RKK290" s="14"/>
      <c r="RKL290" s="14"/>
      <c r="RKM290" s="14"/>
      <c r="RKN290" s="15"/>
      <c r="RKO290" s="17"/>
      <c r="RKP290" s="12"/>
      <c r="RKQ290" s="12"/>
      <c r="RKR290" s="402"/>
      <c r="RKS290" s="16"/>
      <c r="RKT290" s="12"/>
      <c r="RKU290" s="12"/>
      <c r="RKV290" s="16"/>
      <c r="RKW290" s="14"/>
      <c r="RKY290" s="15"/>
      <c r="RKZ290" s="14"/>
      <c r="RLA290" s="14"/>
      <c r="RLB290" s="14"/>
      <c r="RLC290" s="14"/>
      <c r="RLD290" s="15"/>
      <c r="RLE290" s="17"/>
      <c r="RLF290" s="12"/>
      <c r="RLG290" s="12"/>
      <c r="RLH290" s="402"/>
      <c r="RLI290" s="16"/>
      <c r="RLJ290" s="12"/>
      <c r="RLK290" s="12"/>
      <c r="RLL290" s="16"/>
      <c r="RLM290" s="14"/>
      <c r="RLO290" s="15"/>
      <c r="RLP290" s="14"/>
      <c r="RLQ290" s="14"/>
      <c r="RLR290" s="14"/>
      <c r="RLS290" s="14"/>
      <c r="RLT290" s="15"/>
      <c r="RLU290" s="17"/>
      <c r="RLV290" s="12"/>
      <c r="RLW290" s="12"/>
      <c r="RLX290" s="402"/>
      <c r="RLY290" s="16"/>
      <c r="RLZ290" s="12"/>
      <c r="RMA290" s="12"/>
      <c r="RMB290" s="16"/>
      <c r="RMC290" s="14"/>
      <c r="RME290" s="15"/>
      <c r="RMF290" s="14"/>
      <c r="RMG290" s="14"/>
      <c r="RMH290" s="14"/>
      <c r="RMI290" s="14"/>
      <c r="RMJ290" s="15"/>
      <c r="RMK290" s="17"/>
      <c r="RML290" s="12"/>
      <c r="RMM290" s="12"/>
      <c r="RMN290" s="402"/>
      <c r="RMO290" s="16"/>
      <c r="RMP290" s="12"/>
      <c r="RMQ290" s="12"/>
      <c r="RMR290" s="16"/>
      <c r="RMS290" s="14"/>
      <c r="RMU290" s="15"/>
      <c r="RMV290" s="14"/>
      <c r="RMW290" s="14"/>
      <c r="RMX290" s="14"/>
      <c r="RMY290" s="14"/>
      <c r="RMZ290" s="15"/>
      <c r="RNA290" s="17"/>
      <c r="RNB290" s="12"/>
      <c r="RNC290" s="12"/>
      <c r="RND290" s="402"/>
      <c r="RNE290" s="16"/>
      <c r="RNF290" s="12"/>
      <c r="RNG290" s="12"/>
      <c r="RNH290" s="16"/>
      <c r="RNI290" s="14"/>
      <c r="RNK290" s="15"/>
      <c r="RNL290" s="14"/>
      <c r="RNM290" s="14"/>
      <c r="RNN290" s="14"/>
      <c r="RNO290" s="14"/>
      <c r="RNP290" s="15"/>
      <c r="RNQ290" s="17"/>
      <c r="RNR290" s="12"/>
      <c r="RNS290" s="12"/>
      <c r="RNT290" s="402"/>
      <c r="RNU290" s="16"/>
      <c r="RNV290" s="12"/>
      <c r="RNW290" s="12"/>
      <c r="RNX290" s="16"/>
      <c r="RNY290" s="14"/>
      <c r="ROA290" s="15"/>
      <c r="ROB290" s="14"/>
      <c r="ROC290" s="14"/>
      <c r="ROD290" s="14"/>
      <c r="ROE290" s="14"/>
      <c r="ROF290" s="15"/>
      <c r="ROG290" s="17"/>
      <c r="ROH290" s="12"/>
      <c r="ROI290" s="12"/>
      <c r="ROJ290" s="402"/>
      <c r="ROK290" s="16"/>
      <c r="ROL290" s="12"/>
      <c r="ROM290" s="12"/>
      <c r="RON290" s="16"/>
      <c r="ROO290" s="14"/>
      <c r="ROQ290" s="15"/>
      <c r="ROR290" s="14"/>
      <c r="ROS290" s="14"/>
      <c r="ROT290" s="14"/>
      <c r="ROU290" s="14"/>
      <c r="ROV290" s="15"/>
      <c r="ROW290" s="17"/>
      <c r="ROX290" s="12"/>
      <c r="ROY290" s="12"/>
      <c r="ROZ290" s="402"/>
      <c r="RPA290" s="16"/>
      <c r="RPB290" s="12"/>
      <c r="RPC290" s="12"/>
      <c r="RPD290" s="16"/>
      <c r="RPE290" s="14"/>
      <c r="RPG290" s="15"/>
      <c r="RPH290" s="14"/>
      <c r="RPI290" s="14"/>
      <c r="RPJ290" s="14"/>
      <c r="RPK290" s="14"/>
      <c r="RPL290" s="15"/>
      <c r="RPM290" s="17"/>
      <c r="RPN290" s="12"/>
      <c r="RPO290" s="12"/>
      <c r="RPP290" s="402"/>
      <c r="RPQ290" s="16"/>
      <c r="RPR290" s="12"/>
      <c r="RPS290" s="12"/>
      <c r="RPT290" s="16"/>
      <c r="RPU290" s="14"/>
      <c r="RPW290" s="15"/>
      <c r="RPX290" s="14"/>
      <c r="RPY290" s="14"/>
      <c r="RPZ290" s="14"/>
      <c r="RQA290" s="14"/>
      <c r="RQB290" s="15"/>
      <c r="RQC290" s="17"/>
      <c r="RQD290" s="12"/>
      <c r="RQE290" s="12"/>
      <c r="RQF290" s="402"/>
      <c r="RQG290" s="16"/>
      <c r="RQH290" s="12"/>
      <c r="RQI290" s="12"/>
      <c r="RQJ290" s="16"/>
      <c r="RQK290" s="14"/>
      <c r="RQM290" s="15"/>
      <c r="RQN290" s="14"/>
      <c r="RQO290" s="14"/>
      <c r="RQP290" s="14"/>
      <c r="RQQ290" s="14"/>
      <c r="RQR290" s="15"/>
      <c r="RQS290" s="17"/>
      <c r="RQT290" s="12"/>
      <c r="RQU290" s="12"/>
      <c r="RQV290" s="402"/>
      <c r="RQW290" s="16"/>
      <c r="RQX290" s="12"/>
      <c r="RQY290" s="12"/>
      <c r="RQZ290" s="16"/>
      <c r="RRA290" s="14"/>
      <c r="RRC290" s="15"/>
      <c r="RRD290" s="14"/>
      <c r="RRE290" s="14"/>
      <c r="RRF290" s="14"/>
      <c r="RRG290" s="14"/>
      <c r="RRH290" s="15"/>
      <c r="RRI290" s="17"/>
      <c r="RRJ290" s="12"/>
      <c r="RRK290" s="12"/>
      <c r="RRL290" s="402"/>
      <c r="RRM290" s="16"/>
      <c r="RRN290" s="12"/>
      <c r="RRO290" s="12"/>
      <c r="RRP290" s="16"/>
      <c r="RRQ290" s="14"/>
      <c r="RRS290" s="15"/>
      <c r="RRT290" s="14"/>
      <c r="RRU290" s="14"/>
      <c r="RRV290" s="14"/>
      <c r="RRW290" s="14"/>
      <c r="RRX290" s="15"/>
      <c r="RRY290" s="17"/>
      <c r="RRZ290" s="12"/>
      <c r="RSA290" s="12"/>
      <c r="RSB290" s="402"/>
      <c r="RSC290" s="16"/>
      <c r="RSD290" s="12"/>
      <c r="RSE290" s="12"/>
      <c r="RSF290" s="16"/>
      <c r="RSG290" s="14"/>
      <c r="RSI290" s="15"/>
      <c r="RSJ290" s="14"/>
      <c r="RSK290" s="14"/>
      <c r="RSL290" s="14"/>
      <c r="RSM290" s="14"/>
      <c r="RSN290" s="15"/>
      <c r="RSO290" s="17"/>
      <c r="RSP290" s="12"/>
      <c r="RSQ290" s="12"/>
      <c r="RSR290" s="402"/>
      <c r="RSS290" s="16"/>
      <c r="RST290" s="12"/>
      <c r="RSU290" s="12"/>
      <c r="RSV290" s="16"/>
      <c r="RSW290" s="14"/>
      <c r="RSY290" s="15"/>
      <c r="RSZ290" s="14"/>
      <c r="RTA290" s="14"/>
      <c r="RTB290" s="14"/>
      <c r="RTC290" s="14"/>
      <c r="RTD290" s="15"/>
      <c r="RTE290" s="17"/>
      <c r="RTF290" s="12"/>
      <c r="RTG290" s="12"/>
      <c r="RTH290" s="402"/>
      <c r="RTI290" s="16"/>
      <c r="RTJ290" s="12"/>
      <c r="RTK290" s="12"/>
      <c r="RTL290" s="16"/>
      <c r="RTM290" s="14"/>
      <c r="RTO290" s="15"/>
      <c r="RTP290" s="14"/>
      <c r="RTQ290" s="14"/>
      <c r="RTR290" s="14"/>
      <c r="RTS290" s="14"/>
      <c r="RTT290" s="15"/>
      <c r="RTU290" s="17"/>
      <c r="RTV290" s="12"/>
      <c r="RTW290" s="12"/>
      <c r="RTX290" s="402"/>
      <c r="RTY290" s="16"/>
      <c r="RTZ290" s="12"/>
      <c r="RUA290" s="12"/>
      <c r="RUB290" s="16"/>
      <c r="RUC290" s="14"/>
      <c r="RUE290" s="15"/>
      <c r="RUF290" s="14"/>
      <c r="RUG290" s="14"/>
      <c r="RUH290" s="14"/>
      <c r="RUI290" s="14"/>
      <c r="RUJ290" s="15"/>
      <c r="RUK290" s="17"/>
      <c r="RUL290" s="12"/>
      <c r="RUM290" s="12"/>
      <c r="RUN290" s="402"/>
      <c r="RUO290" s="16"/>
      <c r="RUP290" s="12"/>
      <c r="RUQ290" s="12"/>
      <c r="RUR290" s="16"/>
      <c r="RUS290" s="14"/>
      <c r="RUU290" s="15"/>
      <c r="RUV290" s="14"/>
      <c r="RUW290" s="14"/>
      <c r="RUX290" s="14"/>
      <c r="RUY290" s="14"/>
      <c r="RUZ290" s="15"/>
      <c r="RVA290" s="17"/>
      <c r="RVB290" s="12"/>
      <c r="RVC290" s="12"/>
      <c r="RVD290" s="402"/>
      <c r="RVE290" s="16"/>
      <c r="RVF290" s="12"/>
      <c r="RVG290" s="12"/>
      <c r="RVH290" s="16"/>
      <c r="RVI290" s="14"/>
      <c r="RVK290" s="15"/>
      <c r="RVL290" s="14"/>
      <c r="RVM290" s="14"/>
      <c r="RVN290" s="14"/>
      <c r="RVO290" s="14"/>
      <c r="RVP290" s="15"/>
      <c r="RVQ290" s="17"/>
      <c r="RVR290" s="12"/>
      <c r="RVS290" s="12"/>
      <c r="RVT290" s="402"/>
      <c r="RVU290" s="16"/>
      <c r="RVV290" s="12"/>
      <c r="RVW290" s="12"/>
      <c r="RVX290" s="16"/>
      <c r="RVY290" s="14"/>
      <c r="RWA290" s="15"/>
      <c r="RWB290" s="14"/>
      <c r="RWC290" s="14"/>
      <c r="RWD290" s="14"/>
      <c r="RWE290" s="14"/>
      <c r="RWF290" s="15"/>
      <c r="RWG290" s="17"/>
      <c r="RWH290" s="12"/>
      <c r="RWI290" s="12"/>
      <c r="RWJ290" s="402"/>
      <c r="RWK290" s="16"/>
      <c r="RWL290" s="12"/>
      <c r="RWM290" s="12"/>
      <c r="RWN290" s="16"/>
      <c r="RWO290" s="14"/>
      <c r="RWQ290" s="15"/>
      <c r="RWR290" s="14"/>
      <c r="RWS290" s="14"/>
      <c r="RWT290" s="14"/>
      <c r="RWU290" s="14"/>
      <c r="RWV290" s="15"/>
      <c r="RWW290" s="17"/>
      <c r="RWX290" s="12"/>
      <c r="RWY290" s="12"/>
      <c r="RWZ290" s="402"/>
      <c r="RXA290" s="16"/>
      <c r="RXB290" s="12"/>
      <c r="RXC290" s="12"/>
      <c r="RXD290" s="16"/>
      <c r="RXE290" s="14"/>
      <c r="RXG290" s="15"/>
      <c r="RXH290" s="14"/>
      <c r="RXI290" s="14"/>
      <c r="RXJ290" s="14"/>
      <c r="RXK290" s="14"/>
      <c r="RXL290" s="15"/>
      <c r="RXM290" s="17"/>
      <c r="RXN290" s="12"/>
      <c r="RXO290" s="12"/>
      <c r="RXP290" s="402"/>
      <c r="RXQ290" s="16"/>
      <c r="RXR290" s="12"/>
      <c r="RXS290" s="12"/>
      <c r="RXT290" s="16"/>
      <c r="RXU290" s="14"/>
      <c r="RXW290" s="15"/>
      <c r="RXX290" s="14"/>
      <c r="RXY290" s="14"/>
      <c r="RXZ290" s="14"/>
      <c r="RYA290" s="14"/>
      <c r="RYB290" s="15"/>
      <c r="RYC290" s="17"/>
      <c r="RYD290" s="12"/>
      <c r="RYE290" s="12"/>
      <c r="RYF290" s="402"/>
      <c r="RYG290" s="16"/>
      <c r="RYH290" s="12"/>
      <c r="RYI290" s="12"/>
      <c r="RYJ290" s="16"/>
      <c r="RYK290" s="14"/>
      <c r="RYM290" s="15"/>
      <c r="RYN290" s="14"/>
      <c r="RYO290" s="14"/>
      <c r="RYP290" s="14"/>
      <c r="RYQ290" s="14"/>
      <c r="RYR290" s="15"/>
      <c r="RYS290" s="17"/>
      <c r="RYT290" s="12"/>
      <c r="RYU290" s="12"/>
      <c r="RYV290" s="402"/>
      <c r="RYW290" s="16"/>
      <c r="RYX290" s="12"/>
      <c r="RYY290" s="12"/>
      <c r="RYZ290" s="16"/>
      <c r="RZA290" s="14"/>
      <c r="RZC290" s="15"/>
      <c r="RZD290" s="14"/>
      <c r="RZE290" s="14"/>
      <c r="RZF290" s="14"/>
      <c r="RZG290" s="14"/>
      <c r="RZH290" s="15"/>
      <c r="RZI290" s="17"/>
      <c r="RZJ290" s="12"/>
      <c r="RZK290" s="12"/>
      <c r="RZL290" s="402"/>
      <c r="RZM290" s="16"/>
      <c r="RZN290" s="12"/>
      <c r="RZO290" s="12"/>
      <c r="RZP290" s="16"/>
      <c r="RZQ290" s="14"/>
      <c r="RZS290" s="15"/>
      <c r="RZT290" s="14"/>
      <c r="RZU290" s="14"/>
      <c r="RZV290" s="14"/>
      <c r="RZW290" s="14"/>
      <c r="RZX290" s="15"/>
      <c r="RZY290" s="17"/>
      <c r="RZZ290" s="12"/>
      <c r="SAA290" s="12"/>
      <c r="SAB290" s="402"/>
      <c r="SAC290" s="16"/>
      <c r="SAD290" s="12"/>
      <c r="SAE290" s="12"/>
      <c r="SAF290" s="16"/>
      <c r="SAG290" s="14"/>
      <c r="SAI290" s="15"/>
      <c r="SAJ290" s="14"/>
      <c r="SAK290" s="14"/>
      <c r="SAL290" s="14"/>
      <c r="SAM290" s="14"/>
      <c r="SAN290" s="15"/>
      <c r="SAO290" s="17"/>
      <c r="SAP290" s="12"/>
      <c r="SAQ290" s="12"/>
      <c r="SAR290" s="402"/>
      <c r="SAS290" s="16"/>
      <c r="SAT290" s="12"/>
      <c r="SAU290" s="12"/>
      <c r="SAV290" s="16"/>
      <c r="SAW290" s="14"/>
      <c r="SAY290" s="15"/>
      <c r="SAZ290" s="14"/>
      <c r="SBA290" s="14"/>
      <c r="SBB290" s="14"/>
      <c r="SBC290" s="14"/>
      <c r="SBD290" s="15"/>
      <c r="SBE290" s="17"/>
      <c r="SBF290" s="12"/>
      <c r="SBG290" s="12"/>
      <c r="SBH290" s="402"/>
      <c r="SBI290" s="16"/>
      <c r="SBJ290" s="12"/>
      <c r="SBK290" s="12"/>
      <c r="SBL290" s="16"/>
      <c r="SBM290" s="14"/>
      <c r="SBO290" s="15"/>
      <c r="SBP290" s="14"/>
      <c r="SBQ290" s="14"/>
      <c r="SBR290" s="14"/>
      <c r="SBS290" s="14"/>
      <c r="SBT290" s="15"/>
      <c r="SBU290" s="17"/>
      <c r="SBV290" s="12"/>
      <c r="SBW290" s="12"/>
      <c r="SBX290" s="402"/>
      <c r="SBY290" s="16"/>
      <c r="SBZ290" s="12"/>
      <c r="SCA290" s="12"/>
      <c r="SCB290" s="16"/>
      <c r="SCC290" s="14"/>
      <c r="SCE290" s="15"/>
      <c r="SCF290" s="14"/>
      <c r="SCG290" s="14"/>
      <c r="SCH290" s="14"/>
      <c r="SCI290" s="14"/>
      <c r="SCJ290" s="15"/>
      <c r="SCK290" s="17"/>
      <c r="SCL290" s="12"/>
      <c r="SCM290" s="12"/>
      <c r="SCN290" s="402"/>
      <c r="SCO290" s="16"/>
      <c r="SCP290" s="12"/>
      <c r="SCQ290" s="12"/>
      <c r="SCR290" s="16"/>
      <c r="SCS290" s="14"/>
      <c r="SCU290" s="15"/>
      <c r="SCV290" s="14"/>
      <c r="SCW290" s="14"/>
      <c r="SCX290" s="14"/>
      <c r="SCY290" s="14"/>
      <c r="SCZ290" s="15"/>
      <c r="SDA290" s="17"/>
      <c r="SDB290" s="12"/>
      <c r="SDC290" s="12"/>
      <c r="SDD290" s="402"/>
      <c r="SDE290" s="16"/>
      <c r="SDF290" s="12"/>
      <c r="SDG290" s="12"/>
      <c r="SDH290" s="16"/>
      <c r="SDI290" s="14"/>
      <c r="SDK290" s="15"/>
      <c r="SDL290" s="14"/>
      <c r="SDM290" s="14"/>
      <c r="SDN290" s="14"/>
      <c r="SDO290" s="14"/>
      <c r="SDP290" s="15"/>
      <c r="SDQ290" s="17"/>
      <c r="SDR290" s="12"/>
      <c r="SDS290" s="12"/>
      <c r="SDT290" s="402"/>
      <c r="SDU290" s="16"/>
      <c r="SDV290" s="12"/>
      <c r="SDW290" s="12"/>
      <c r="SDX290" s="16"/>
      <c r="SDY290" s="14"/>
      <c r="SEA290" s="15"/>
      <c r="SEB290" s="14"/>
      <c r="SEC290" s="14"/>
      <c r="SED290" s="14"/>
      <c r="SEE290" s="14"/>
      <c r="SEF290" s="15"/>
      <c r="SEG290" s="17"/>
      <c r="SEH290" s="12"/>
      <c r="SEI290" s="12"/>
      <c r="SEJ290" s="402"/>
      <c r="SEK290" s="16"/>
      <c r="SEL290" s="12"/>
      <c r="SEM290" s="12"/>
      <c r="SEN290" s="16"/>
      <c r="SEO290" s="14"/>
      <c r="SEQ290" s="15"/>
      <c r="SER290" s="14"/>
      <c r="SES290" s="14"/>
      <c r="SET290" s="14"/>
      <c r="SEU290" s="14"/>
      <c r="SEV290" s="15"/>
      <c r="SEW290" s="17"/>
      <c r="SEX290" s="12"/>
      <c r="SEY290" s="12"/>
      <c r="SEZ290" s="402"/>
      <c r="SFA290" s="16"/>
      <c r="SFB290" s="12"/>
      <c r="SFC290" s="12"/>
      <c r="SFD290" s="16"/>
      <c r="SFE290" s="14"/>
      <c r="SFG290" s="15"/>
      <c r="SFH290" s="14"/>
      <c r="SFI290" s="14"/>
      <c r="SFJ290" s="14"/>
      <c r="SFK290" s="14"/>
      <c r="SFL290" s="15"/>
      <c r="SFM290" s="17"/>
      <c r="SFN290" s="12"/>
      <c r="SFO290" s="12"/>
      <c r="SFP290" s="402"/>
      <c r="SFQ290" s="16"/>
      <c r="SFR290" s="12"/>
      <c r="SFS290" s="12"/>
      <c r="SFT290" s="16"/>
      <c r="SFU290" s="14"/>
      <c r="SFW290" s="15"/>
      <c r="SFX290" s="14"/>
      <c r="SFY290" s="14"/>
      <c r="SFZ290" s="14"/>
      <c r="SGA290" s="14"/>
      <c r="SGB290" s="15"/>
      <c r="SGC290" s="17"/>
      <c r="SGD290" s="12"/>
      <c r="SGE290" s="12"/>
      <c r="SGF290" s="402"/>
      <c r="SGG290" s="16"/>
      <c r="SGH290" s="12"/>
      <c r="SGI290" s="12"/>
      <c r="SGJ290" s="16"/>
      <c r="SGK290" s="14"/>
      <c r="SGM290" s="15"/>
      <c r="SGN290" s="14"/>
      <c r="SGO290" s="14"/>
      <c r="SGP290" s="14"/>
      <c r="SGQ290" s="14"/>
      <c r="SGR290" s="15"/>
      <c r="SGS290" s="17"/>
      <c r="SGT290" s="12"/>
      <c r="SGU290" s="12"/>
      <c r="SGV290" s="402"/>
      <c r="SGW290" s="16"/>
      <c r="SGX290" s="12"/>
      <c r="SGY290" s="12"/>
      <c r="SGZ290" s="16"/>
      <c r="SHA290" s="14"/>
      <c r="SHC290" s="15"/>
      <c r="SHD290" s="14"/>
      <c r="SHE290" s="14"/>
      <c r="SHF290" s="14"/>
      <c r="SHG290" s="14"/>
      <c r="SHH290" s="15"/>
      <c r="SHI290" s="17"/>
      <c r="SHJ290" s="12"/>
      <c r="SHK290" s="12"/>
      <c r="SHL290" s="402"/>
      <c r="SHM290" s="16"/>
      <c r="SHN290" s="12"/>
      <c r="SHO290" s="12"/>
      <c r="SHP290" s="16"/>
      <c r="SHQ290" s="14"/>
      <c r="SHS290" s="15"/>
      <c r="SHT290" s="14"/>
      <c r="SHU290" s="14"/>
      <c r="SHV290" s="14"/>
      <c r="SHW290" s="14"/>
      <c r="SHX290" s="15"/>
      <c r="SHY290" s="17"/>
      <c r="SHZ290" s="12"/>
      <c r="SIA290" s="12"/>
      <c r="SIB290" s="402"/>
      <c r="SIC290" s="16"/>
      <c r="SID290" s="12"/>
      <c r="SIE290" s="12"/>
      <c r="SIF290" s="16"/>
      <c r="SIG290" s="14"/>
      <c r="SII290" s="15"/>
      <c r="SIJ290" s="14"/>
      <c r="SIK290" s="14"/>
      <c r="SIL290" s="14"/>
      <c r="SIM290" s="14"/>
      <c r="SIN290" s="15"/>
      <c r="SIO290" s="17"/>
      <c r="SIP290" s="12"/>
      <c r="SIQ290" s="12"/>
      <c r="SIR290" s="402"/>
      <c r="SIS290" s="16"/>
      <c r="SIT290" s="12"/>
      <c r="SIU290" s="12"/>
      <c r="SIV290" s="16"/>
      <c r="SIW290" s="14"/>
      <c r="SIY290" s="15"/>
      <c r="SIZ290" s="14"/>
      <c r="SJA290" s="14"/>
      <c r="SJB290" s="14"/>
      <c r="SJC290" s="14"/>
      <c r="SJD290" s="15"/>
      <c r="SJE290" s="17"/>
      <c r="SJF290" s="12"/>
      <c r="SJG290" s="12"/>
      <c r="SJH290" s="402"/>
      <c r="SJI290" s="16"/>
      <c r="SJJ290" s="12"/>
      <c r="SJK290" s="12"/>
      <c r="SJL290" s="16"/>
      <c r="SJM290" s="14"/>
      <c r="SJO290" s="15"/>
      <c r="SJP290" s="14"/>
      <c r="SJQ290" s="14"/>
      <c r="SJR290" s="14"/>
      <c r="SJS290" s="14"/>
      <c r="SJT290" s="15"/>
      <c r="SJU290" s="17"/>
      <c r="SJV290" s="12"/>
      <c r="SJW290" s="12"/>
      <c r="SJX290" s="402"/>
      <c r="SJY290" s="16"/>
      <c r="SJZ290" s="12"/>
      <c r="SKA290" s="12"/>
      <c r="SKB290" s="16"/>
      <c r="SKC290" s="14"/>
      <c r="SKE290" s="15"/>
      <c r="SKF290" s="14"/>
      <c r="SKG290" s="14"/>
      <c r="SKH290" s="14"/>
      <c r="SKI290" s="14"/>
      <c r="SKJ290" s="15"/>
      <c r="SKK290" s="17"/>
      <c r="SKL290" s="12"/>
      <c r="SKM290" s="12"/>
      <c r="SKN290" s="402"/>
      <c r="SKO290" s="16"/>
      <c r="SKP290" s="12"/>
      <c r="SKQ290" s="12"/>
      <c r="SKR290" s="16"/>
      <c r="SKS290" s="14"/>
      <c r="SKU290" s="15"/>
      <c r="SKV290" s="14"/>
      <c r="SKW290" s="14"/>
      <c r="SKX290" s="14"/>
      <c r="SKY290" s="14"/>
      <c r="SKZ290" s="15"/>
      <c r="SLA290" s="17"/>
      <c r="SLB290" s="12"/>
      <c r="SLC290" s="12"/>
      <c r="SLD290" s="402"/>
      <c r="SLE290" s="16"/>
      <c r="SLF290" s="12"/>
      <c r="SLG290" s="12"/>
      <c r="SLH290" s="16"/>
      <c r="SLI290" s="14"/>
      <c r="SLK290" s="15"/>
      <c r="SLL290" s="14"/>
      <c r="SLM290" s="14"/>
      <c r="SLN290" s="14"/>
      <c r="SLO290" s="14"/>
      <c r="SLP290" s="15"/>
      <c r="SLQ290" s="17"/>
      <c r="SLR290" s="12"/>
      <c r="SLS290" s="12"/>
      <c r="SLT290" s="402"/>
      <c r="SLU290" s="16"/>
      <c r="SLV290" s="12"/>
      <c r="SLW290" s="12"/>
      <c r="SLX290" s="16"/>
      <c r="SLY290" s="14"/>
      <c r="SMA290" s="15"/>
      <c r="SMB290" s="14"/>
      <c r="SMC290" s="14"/>
      <c r="SMD290" s="14"/>
      <c r="SME290" s="14"/>
      <c r="SMF290" s="15"/>
      <c r="SMG290" s="17"/>
      <c r="SMH290" s="12"/>
      <c r="SMI290" s="12"/>
      <c r="SMJ290" s="402"/>
      <c r="SMK290" s="16"/>
      <c r="SML290" s="12"/>
      <c r="SMM290" s="12"/>
      <c r="SMN290" s="16"/>
      <c r="SMO290" s="14"/>
      <c r="SMQ290" s="15"/>
      <c r="SMR290" s="14"/>
      <c r="SMS290" s="14"/>
      <c r="SMT290" s="14"/>
      <c r="SMU290" s="14"/>
      <c r="SMV290" s="15"/>
      <c r="SMW290" s="17"/>
      <c r="SMX290" s="12"/>
      <c r="SMY290" s="12"/>
      <c r="SMZ290" s="402"/>
      <c r="SNA290" s="16"/>
      <c r="SNB290" s="12"/>
      <c r="SNC290" s="12"/>
      <c r="SND290" s="16"/>
      <c r="SNE290" s="14"/>
      <c r="SNG290" s="15"/>
      <c r="SNH290" s="14"/>
      <c r="SNI290" s="14"/>
      <c r="SNJ290" s="14"/>
      <c r="SNK290" s="14"/>
      <c r="SNL290" s="15"/>
      <c r="SNM290" s="17"/>
      <c r="SNN290" s="12"/>
      <c r="SNO290" s="12"/>
      <c r="SNP290" s="402"/>
      <c r="SNQ290" s="16"/>
      <c r="SNR290" s="12"/>
      <c r="SNS290" s="12"/>
      <c r="SNT290" s="16"/>
      <c r="SNU290" s="14"/>
      <c r="SNW290" s="15"/>
      <c r="SNX290" s="14"/>
      <c r="SNY290" s="14"/>
      <c r="SNZ290" s="14"/>
      <c r="SOA290" s="14"/>
      <c r="SOB290" s="15"/>
      <c r="SOC290" s="17"/>
      <c r="SOD290" s="12"/>
      <c r="SOE290" s="12"/>
      <c r="SOF290" s="402"/>
      <c r="SOG290" s="16"/>
      <c r="SOH290" s="12"/>
      <c r="SOI290" s="12"/>
      <c r="SOJ290" s="16"/>
      <c r="SOK290" s="14"/>
      <c r="SOM290" s="15"/>
      <c r="SON290" s="14"/>
      <c r="SOO290" s="14"/>
      <c r="SOP290" s="14"/>
      <c r="SOQ290" s="14"/>
      <c r="SOR290" s="15"/>
      <c r="SOS290" s="17"/>
      <c r="SOT290" s="12"/>
      <c r="SOU290" s="12"/>
      <c r="SOV290" s="402"/>
      <c r="SOW290" s="16"/>
      <c r="SOX290" s="12"/>
      <c r="SOY290" s="12"/>
      <c r="SOZ290" s="16"/>
      <c r="SPA290" s="14"/>
      <c r="SPC290" s="15"/>
      <c r="SPD290" s="14"/>
      <c r="SPE290" s="14"/>
      <c r="SPF290" s="14"/>
      <c r="SPG290" s="14"/>
      <c r="SPH290" s="15"/>
      <c r="SPI290" s="17"/>
      <c r="SPJ290" s="12"/>
      <c r="SPK290" s="12"/>
      <c r="SPL290" s="402"/>
      <c r="SPM290" s="16"/>
      <c r="SPN290" s="12"/>
      <c r="SPO290" s="12"/>
      <c r="SPP290" s="16"/>
      <c r="SPQ290" s="14"/>
      <c r="SPS290" s="15"/>
      <c r="SPT290" s="14"/>
      <c r="SPU290" s="14"/>
      <c r="SPV290" s="14"/>
      <c r="SPW290" s="14"/>
      <c r="SPX290" s="15"/>
      <c r="SPY290" s="17"/>
      <c r="SPZ290" s="12"/>
      <c r="SQA290" s="12"/>
      <c r="SQB290" s="402"/>
      <c r="SQC290" s="16"/>
      <c r="SQD290" s="12"/>
      <c r="SQE290" s="12"/>
      <c r="SQF290" s="16"/>
      <c r="SQG290" s="14"/>
      <c r="SQI290" s="15"/>
      <c r="SQJ290" s="14"/>
      <c r="SQK290" s="14"/>
      <c r="SQL290" s="14"/>
      <c r="SQM290" s="14"/>
      <c r="SQN290" s="15"/>
      <c r="SQO290" s="17"/>
      <c r="SQP290" s="12"/>
      <c r="SQQ290" s="12"/>
      <c r="SQR290" s="402"/>
      <c r="SQS290" s="16"/>
      <c r="SQT290" s="12"/>
      <c r="SQU290" s="12"/>
      <c r="SQV290" s="16"/>
      <c r="SQW290" s="14"/>
      <c r="SQY290" s="15"/>
      <c r="SQZ290" s="14"/>
      <c r="SRA290" s="14"/>
      <c r="SRB290" s="14"/>
      <c r="SRC290" s="14"/>
      <c r="SRD290" s="15"/>
      <c r="SRE290" s="17"/>
      <c r="SRF290" s="12"/>
      <c r="SRG290" s="12"/>
      <c r="SRH290" s="402"/>
      <c r="SRI290" s="16"/>
      <c r="SRJ290" s="12"/>
      <c r="SRK290" s="12"/>
      <c r="SRL290" s="16"/>
      <c r="SRM290" s="14"/>
      <c r="SRO290" s="15"/>
      <c r="SRP290" s="14"/>
      <c r="SRQ290" s="14"/>
      <c r="SRR290" s="14"/>
      <c r="SRS290" s="14"/>
      <c r="SRT290" s="15"/>
      <c r="SRU290" s="17"/>
      <c r="SRV290" s="12"/>
      <c r="SRW290" s="12"/>
      <c r="SRX290" s="402"/>
      <c r="SRY290" s="16"/>
      <c r="SRZ290" s="12"/>
      <c r="SSA290" s="12"/>
      <c r="SSB290" s="16"/>
      <c r="SSC290" s="14"/>
      <c r="SSE290" s="15"/>
      <c r="SSF290" s="14"/>
      <c r="SSG290" s="14"/>
      <c r="SSH290" s="14"/>
      <c r="SSI290" s="14"/>
      <c r="SSJ290" s="15"/>
      <c r="SSK290" s="17"/>
      <c r="SSL290" s="12"/>
      <c r="SSM290" s="12"/>
      <c r="SSN290" s="402"/>
      <c r="SSO290" s="16"/>
      <c r="SSP290" s="12"/>
      <c r="SSQ290" s="12"/>
      <c r="SSR290" s="16"/>
      <c r="SSS290" s="14"/>
      <c r="SSU290" s="15"/>
      <c r="SSV290" s="14"/>
      <c r="SSW290" s="14"/>
      <c r="SSX290" s="14"/>
      <c r="SSY290" s="14"/>
      <c r="SSZ290" s="15"/>
      <c r="STA290" s="17"/>
      <c r="STB290" s="12"/>
      <c r="STC290" s="12"/>
      <c r="STD290" s="402"/>
      <c r="STE290" s="16"/>
      <c r="STF290" s="12"/>
      <c r="STG290" s="12"/>
      <c r="STH290" s="16"/>
      <c r="STI290" s="14"/>
      <c r="STK290" s="15"/>
      <c r="STL290" s="14"/>
      <c r="STM290" s="14"/>
      <c r="STN290" s="14"/>
      <c r="STO290" s="14"/>
      <c r="STP290" s="15"/>
      <c r="STQ290" s="17"/>
      <c r="STR290" s="12"/>
      <c r="STS290" s="12"/>
      <c r="STT290" s="402"/>
      <c r="STU290" s="16"/>
      <c r="STV290" s="12"/>
      <c r="STW290" s="12"/>
      <c r="STX290" s="16"/>
      <c r="STY290" s="14"/>
      <c r="SUA290" s="15"/>
      <c r="SUB290" s="14"/>
      <c r="SUC290" s="14"/>
      <c r="SUD290" s="14"/>
      <c r="SUE290" s="14"/>
      <c r="SUF290" s="15"/>
      <c r="SUG290" s="17"/>
      <c r="SUH290" s="12"/>
      <c r="SUI290" s="12"/>
      <c r="SUJ290" s="402"/>
      <c r="SUK290" s="16"/>
      <c r="SUL290" s="12"/>
      <c r="SUM290" s="12"/>
      <c r="SUN290" s="16"/>
      <c r="SUO290" s="14"/>
      <c r="SUQ290" s="15"/>
      <c r="SUR290" s="14"/>
      <c r="SUS290" s="14"/>
      <c r="SUT290" s="14"/>
      <c r="SUU290" s="14"/>
      <c r="SUV290" s="15"/>
      <c r="SUW290" s="17"/>
      <c r="SUX290" s="12"/>
      <c r="SUY290" s="12"/>
      <c r="SUZ290" s="402"/>
      <c r="SVA290" s="16"/>
      <c r="SVB290" s="12"/>
      <c r="SVC290" s="12"/>
      <c r="SVD290" s="16"/>
      <c r="SVE290" s="14"/>
      <c r="SVG290" s="15"/>
      <c r="SVH290" s="14"/>
      <c r="SVI290" s="14"/>
      <c r="SVJ290" s="14"/>
      <c r="SVK290" s="14"/>
      <c r="SVL290" s="15"/>
      <c r="SVM290" s="17"/>
      <c r="SVN290" s="12"/>
      <c r="SVO290" s="12"/>
      <c r="SVP290" s="402"/>
      <c r="SVQ290" s="16"/>
      <c r="SVR290" s="12"/>
      <c r="SVS290" s="12"/>
      <c r="SVT290" s="16"/>
      <c r="SVU290" s="14"/>
      <c r="SVW290" s="15"/>
      <c r="SVX290" s="14"/>
      <c r="SVY290" s="14"/>
      <c r="SVZ290" s="14"/>
      <c r="SWA290" s="14"/>
      <c r="SWB290" s="15"/>
      <c r="SWC290" s="17"/>
      <c r="SWD290" s="12"/>
      <c r="SWE290" s="12"/>
      <c r="SWF290" s="402"/>
      <c r="SWG290" s="16"/>
      <c r="SWH290" s="12"/>
      <c r="SWI290" s="12"/>
      <c r="SWJ290" s="16"/>
      <c r="SWK290" s="14"/>
      <c r="SWM290" s="15"/>
      <c r="SWN290" s="14"/>
      <c r="SWO290" s="14"/>
      <c r="SWP290" s="14"/>
      <c r="SWQ290" s="14"/>
      <c r="SWR290" s="15"/>
      <c r="SWS290" s="17"/>
      <c r="SWT290" s="12"/>
      <c r="SWU290" s="12"/>
      <c r="SWV290" s="402"/>
      <c r="SWW290" s="16"/>
      <c r="SWX290" s="12"/>
      <c r="SWY290" s="12"/>
      <c r="SWZ290" s="16"/>
      <c r="SXA290" s="14"/>
      <c r="SXC290" s="15"/>
      <c r="SXD290" s="14"/>
      <c r="SXE290" s="14"/>
      <c r="SXF290" s="14"/>
      <c r="SXG290" s="14"/>
      <c r="SXH290" s="15"/>
      <c r="SXI290" s="17"/>
      <c r="SXJ290" s="12"/>
      <c r="SXK290" s="12"/>
      <c r="SXL290" s="402"/>
      <c r="SXM290" s="16"/>
      <c r="SXN290" s="12"/>
      <c r="SXO290" s="12"/>
      <c r="SXP290" s="16"/>
      <c r="SXQ290" s="14"/>
      <c r="SXS290" s="15"/>
      <c r="SXT290" s="14"/>
      <c r="SXU290" s="14"/>
      <c r="SXV290" s="14"/>
      <c r="SXW290" s="14"/>
      <c r="SXX290" s="15"/>
      <c r="SXY290" s="17"/>
      <c r="SXZ290" s="12"/>
      <c r="SYA290" s="12"/>
      <c r="SYB290" s="402"/>
      <c r="SYC290" s="16"/>
      <c r="SYD290" s="12"/>
      <c r="SYE290" s="12"/>
      <c r="SYF290" s="16"/>
      <c r="SYG290" s="14"/>
      <c r="SYI290" s="15"/>
      <c r="SYJ290" s="14"/>
      <c r="SYK290" s="14"/>
      <c r="SYL290" s="14"/>
      <c r="SYM290" s="14"/>
      <c r="SYN290" s="15"/>
      <c r="SYO290" s="17"/>
      <c r="SYP290" s="12"/>
      <c r="SYQ290" s="12"/>
      <c r="SYR290" s="402"/>
      <c r="SYS290" s="16"/>
      <c r="SYT290" s="12"/>
      <c r="SYU290" s="12"/>
      <c r="SYV290" s="16"/>
      <c r="SYW290" s="14"/>
      <c r="SYY290" s="15"/>
      <c r="SYZ290" s="14"/>
      <c r="SZA290" s="14"/>
      <c r="SZB290" s="14"/>
      <c r="SZC290" s="14"/>
      <c r="SZD290" s="15"/>
      <c r="SZE290" s="17"/>
      <c r="SZF290" s="12"/>
      <c r="SZG290" s="12"/>
      <c r="SZH290" s="402"/>
      <c r="SZI290" s="16"/>
      <c r="SZJ290" s="12"/>
      <c r="SZK290" s="12"/>
      <c r="SZL290" s="16"/>
      <c r="SZM290" s="14"/>
      <c r="SZO290" s="15"/>
      <c r="SZP290" s="14"/>
      <c r="SZQ290" s="14"/>
      <c r="SZR290" s="14"/>
      <c r="SZS290" s="14"/>
      <c r="SZT290" s="15"/>
      <c r="SZU290" s="17"/>
      <c r="SZV290" s="12"/>
      <c r="SZW290" s="12"/>
      <c r="SZX290" s="402"/>
      <c r="SZY290" s="16"/>
      <c r="SZZ290" s="12"/>
      <c r="TAA290" s="12"/>
      <c r="TAB290" s="16"/>
      <c r="TAC290" s="14"/>
      <c r="TAE290" s="15"/>
      <c r="TAF290" s="14"/>
      <c r="TAG290" s="14"/>
      <c r="TAH290" s="14"/>
      <c r="TAI290" s="14"/>
      <c r="TAJ290" s="15"/>
      <c r="TAK290" s="17"/>
      <c r="TAL290" s="12"/>
      <c r="TAM290" s="12"/>
      <c r="TAN290" s="402"/>
      <c r="TAO290" s="16"/>
      <c r="TAP290" s="12"/>
      <c r="TAQ290" s="12"/>
      <c r="TAR290" s="16"/>
      <c r="TAS290" s="14"/>
      <c r="TAU290" s="15"/>
      <c r="TAV290" s="14"/>
      <c r="TAW290" s="14"/>
      <c r="TAX290" s="14"/>
      <c r="TAY290" s="14"/>
      <c r="TAZ290" s="15"/>
      <c r="TBA290" s="17"/>
      <c r="TBB290" s="12"/>
      <c r="TBC290" s="12"/>
      <c r="TBD290" s="402"/>
      <c r="TBE290" s="16"/>
      <c r="TBF290" s="12"/>
      <c r="TBG290" s="12"/>
      <c r="TBH290" s="16"/>
      <c r="TBI290" s="14"/>
      <c r="TBK290" s="15"/>
      <c r="TBL290" s="14"/>
      <c r="TBM290" s="14"/>
      <c r="TBN290" s="14"/>
      <c r="TBO290" s="14"/>
      <c r="TBP290" s="15"/>
      <c r="TBQ290" s="17"/>
      <c r="TBR290" s="12"/>
      <c r="TBS290" s="12"/>
      <c r="TBT290" s="402"/>
      <c r="TBU290" s="16"/>
      <c r="TBV290" s="12"/>
      <c r="TBW290" s="12"/>
      <c r="TBX290" s="16"/>
      <c r="TBY290" s="14"/>
      <c r="TCA290" s="15"/>
      <c r="TCB290" s="14"/>
      <c r="TCC290" s="14"/>
      <c r="TCD290" s="14"/>
      <c r="TCE290" s="14"/>
      <c r="TCF290" s="15"/>
      <c r="TCG290" s="17"/>
      <c r="TCH290" s="12"/>
      <c r="TCI290" s="12"/>
      <c r="TCJ290" s="402"/>
      <c r="TCK290" s="16"/>
      <c r="TCL290" s="12"/>
      <c r="TCM290" s="12"/>
      <c r="TCN290" s="16"/>
      <c r="TCO290" s="14"/>
      <c r="TCQ290" s="15"/>
      <c r="TCR290" s="14"/>
      <c r="TCS290" s="14"/>
      <c r="TCT290" s="14"/>
      <c r="TCU290" s="14"/>
      <c r="TCV290" s="15"/>
      <c r="TCW290" s="17"/>
      <c r="TCX290" s="12"/>
      <c r="TCY290" s="12"/>
      <c r="TCZ290" s="402"/>
      <c r="TDA290" s="16"/>
      <c r="TDB290" s="12"/>
      <c r="TDC290" s="12"/>
      <c r="TDD290" s="16"/>
      <c r="TDE290" s="14"/>
      <c r="TDG290" s="15"/>
      <c r="TDH290" s="14"/>
      <c r="TDI290" s="14"/>
      <c r="TDJ290" s="14"/>
      <c r="TDK290" s="14"/>
      <c r="TDL290" s="15"/>
      <c r="TDM290" s="17"/>
      <c r="TDN290" s="12"/>
      <c r="TDO290" s="12"/>
      <c r="TDP290" s="402"/>
      <c r="TDQ290" s="16"/>
      <c r="TDR290" s="12"/>
      <c r="TDS290" s="12"/>
      <c r="TDT290" s="16"/>
      <c r="TDU290" s="14"/>
      <c r="TDW290" s="15"/>
      <c r="TDX290" s="14"/>
      <c r="TDY290" s="14"/>
      <c r="TDZ290" s="14"/>
      <c r="TEA290" s="14"/>
      <c r="TEB290" s="15"/>
      <c r="TEC290" s="17"/>
      <c r="TED290" s="12"/>
      <c r="TEE290" s="12"/>
      <c r="TEF290" s="402"/>
      <c r="TEG290" s="16"/>
      <c r="TEH290" s="12"/>
      <c r="TEI290" s="12"/>
      <c r="TEJ290" s="16"/>
      <c r="TEK290" s="14"/>
      <c r="TEM290" s="15"/>
      <c r="TEN290" s="14"/>
      <c r="TEO290" s="14"/>
      <c r="TEP290" s="14"/>
      <c r="TEQ290" s="14"/>
      <c r="TER290" s="15"/>
      <c r="TES290" s="17"/>
      <c r="TET290" s="12"/>
      <c r="TEU290" s="12"/>
      <c r="TEV290" s="402"/>
      <c r="TEW290" s="16"/>
      <c r="TEX290" s="12"/>
      <c r="TEY290" s="12"/>
      <c r="TEZ290" s="16"/>
      <c r="TFA290" s="14"/>
      <c r="TFC290" s="15"/>
      <c r="TFD290" s="14"/>
      <c r="TFE290" s="14"/>
      <c r="TFF290" s="14"/>
      <c r="TFG290" s="14"/>
      <c r="TFH290" s="15"/>
      <c r="TFI290" s="17"/>
      <c r="TFJ290" s="12"/>
      <c r="TFK290" s="12"/>
      <c r="TFL290" s="402"/>
      <c r="TFM290" s="16"/>
      <c r="TFN290" s="12"/>
      <c r="TFO290" s="12"/>
      <c r="TFP290" s="16"/>
      <c r="TFQ290" s="14"/>
      <c r="TFS290" s="15"/>
      <c r="TFT290" s="14"/>
      <c r="TFU290" s="14"/>
      <c r="TFV290" s="14"/>
      <c r="TFW290" s="14"/>
      <c r="TFX290" s="15"/>
      <c r="TFY290" s="17"/>
      <c r="TFZ290" s="12"/>
      <c r="TGA290" s="12"/>
      <c r="TGB290" s="402"/>
      <c r="TGC290" s="16"/>
      <c r="TGD290" s="12"/>
      <c r="TGE290" s="12"/>
      <c r="TGF290" s="16"/>
      <c r="TGG290" s="14"/>
      <c r="TGI290" s="15"/>
      <c r="TGJ290" s="14"/>
      <c r="TGK290" s="14"/>
      <c r="TGL290" s="14"/>
      <c r="TGM290" s="14"/>
      <c r="TGN290" s="15"/>
      <c r="TGO290" s="17"/>
      <c r="TGP290" s="12"/>
      <c r="TGQ290" s="12"/>
      <c r="TGR290" s="402"/>
      <c r="TGS290" s="16"/>
      <c r="TGT290" s="12"/>
      <c r="TGU290" s="12"/>
      <c r="TGV290" s="16"/>
      <c r="TGW290" s="14"/>
      <c r="TGY290" s="15"/>
      <c r="TGZ290" s="14"/>
      <c r="THA290" s="14"/>
      <c r="THB290" s="14"/>
      <c r="THC290" s="14"/>
      <c r="THD290" s="15"/>
      <c r="THE290" s="17"/>
      <c r="THF290" s="12"/>
      <c r="THG290" s="12"/>
      <c r="THH290" s="402"/>
      <c r="THI290" s="16"/>
      <c r="THJ290" s="12"/>
      <c r="THK290" s="12"/>
      <c r="THL290" s="16"/>
      <c r="THM290" s="14"/>
      <c r="THO290" s="15"/>
      <c r="THP290" s="14"/>
      <c r="THQ290" s="14"/>
      <c r="THR290" s="14"/>
      <c r="THS290" s="14"/>
      <c r="THT290" s="15"/>
      <c r="THU290" s="17"/>
      <c r="THV290" s="12"/>
      <c r="THW290" s="12"/>
      <c r="THX290" s="402"/>
      <c r="THY290" s="16"/>
      <c r="THZ290" s="12"/>
      <c r="TIA290" s="12"/>
      <c r="TIB290" s="16"/>
      <c r="TIC290" s="14"/>
      <c r="TIE290" s="15"/>
      <c r="TIF290" s="14"/>
      <c r="TIG290" s="14"/>
      <c r="TIH290" s="14"/>
      <c r="TII290" s="14"/>
      <c r="TIJ290" s="15"/>
      <c r="TIK290" s="17"/>
      <c r="TIL290" s="12"/>
      <c r="TIM290" s="12"/>
      <c r="TIN290" s="402"/>
      <c r="TIO290" s="16"/>
      <c r="TIP290" s="12"/>
      <c r="TIQ290" s="12"/>
      <c r="TIR290" s="16"/>
      <c r="TIS290" s="14"/>
      <c r="TIU290" s="15"/>
      <c r="TIV290" s="14"/>
      <c r="TIW290" s="14"/>
      <c r="TIX290" s="14"/>
      <c r="TIY290" s="14"/>
      <c r="TIZ290" s="15"/>
      <c r="TJA290" s="17"/>
      <c r="TJB290" s="12"/>
      <c r="TJC290" s="12"/>
      <c r="TJD290" s="402"/>
      <c r="TJE290" s="16"/>
      <c r="TJF290" s="12"/>
      <c r="TJG290" s="12"/>
      <c r="TJH290" s="16"/>
      <c r="TJI290" s="14"/>
      <c r="TJK290" s="15"/>
      <c r="TJL290" s="14"/>
      <c r="TJM290" s="14"/>
      <c r="TJN290" s="14"/>
      <c r="TJO290" s="14"/>
      <c r="TJP290" s="15"/>
      <c r="TJQ290" s="17"/>
      <c r="TJR290" s="12"/>
      <c r="TJS290" s="12"/>
      <c r="TJT290" s="402"/>
      <c r="TJU290" s="16"/>
      <c r="TJV290" s="12"/>
      <c r="TJW290" s="12"/>
      <c r="TJX290" s="16"/>
      <c r="TJY290" s="14"/>
      <c r="TKA290" s="15"/>
      <c r="TKB290" s="14"/>
      <c r="TKC290" s="14"/>
      <c r="TKD290" s="14"/>
      <c r="TKE290" s="14"/>
      <c r="TKF290" s="15"/>
      <c r="TKG290" s="17"/>
      <c r="TKH290" s="12"/>
      <c r="TKI290" s="12"/>
      <c r="TKJ290" s="402"/>
      <c r="TKK290" s="16"/>
      <c r="TKL290" s="12"/>
      <c r="TKM290" s="12"/>
      <c r="TKN290" s="16"/>
      <c r="TKO290" s="14"/>
      <c r="TKQ290" s="15"/>
      <c r="TKR290" s="14"/>
      <c r="TKS290" s="14"/>
      <c r="TKT290" s="14"/>
      <c r="TKU290" s="14"/>
      <c r="TKV290" s="15"/>
      <c r="TKW290" s="17"/>
      <c r="TKX290" s="12"/>
      <c r="TKY290" s="12"/>
      <c r="TKZ290" s="402"/>
      <c r="TLA290" s="16"/>
      <c r="TLB290" s="12"/>
      <c r="TLC290" s="12"/>
      <c r="TLD290" s="16"/>
      <c r="TLE290" s="14"/>
      <c r="TLG290" s="15"/>
      <c r="TLH290" s="14"/>
      <c r="TLI290" s="14"/>
      <c r="TLJ290" s="14"/>
      <c r="TLK290" s="14"/>
      <c r="TLL290" s="15"/>
      <c r="TLM290" s="17"/>
      <c r="TLN290" s="12"/>
      <c r="TLO290" s="12"/>
      <c r="TLP290" s="402"/>
      <c r="TLQ290" s="16"/>
      <c r="TLR290" s="12"/>
      <c r="TLS290" s="12"/>
      <c r="TLT290" s="16"/>
      <c r="TLU290" s="14"/>
      <c r="TLW290" s="15"/>
      <c r="TLX290" s="14"/>
      <c r="TLY290" s="14"/>
      <c r="TLZ290" s="14"/>
      <c r="TMA290" s="14"/>
      <c r="TMB290" s="15"/>
      <c r="TMC290" s="17"/>
      <c r="TMD290" s="12"/>
      <c r="TME290" s="12"/>
      <c r="TMF290" s="402"/>
      <c r="TMG290" s="16"/>
      <c r="TMH290" s="12"/>
      <c r="TMI290" s="12"/>
      <c r="TMJ290" s="16"/>
      <c r="TMK290" s="14"/>
      <c r="TMM290" s="15"/>
      <c r="TMN290" s="14"/>
      <c r="TMO290" s="14"/>
      <c r="TMP290" s="14"/>
      <c r="TMQ290" s="14"/>
      <c r="TMR290" s="15"/>
      <c r="TMS290" s="17"/>
      <c r="TMT290" s="12"/>
      <c r="TMU290" s="12"/>
      <c r="TMV290" s="402"/>
      <c r="TMW290" s="16"/>
      <c r="TMX290" s="12"/>
      <c r="TMY290" s="12"/>
      <c r="TMZ290" s="16"/>
      <c r="TNA290" s="14"/>
      <c r="TNC290" s="15"/>
      <c r="TND290" s="14"/>
      <c r="TNE290" s="14"/>
      <c r="TNF290" s="14"/>
      <c r="TNG290" s="14"/>
      <c r="TNH290" s="15"/>
      <c r="TNI290" s="17"/>
      <c r="TNJ290" s="12"/>
      <c r="TNK290" s="12"/>
      <c r="TNL290" s="402"/>
      <c r="TNM290" s="16"/>
      <c r="TNN290" s="12"/>
      <c r="TNO290" s="12"/>
      <c r="TNP290" s="16"/>
      <c r="TNQ290" s="14"/>
      <c r="TNS290" s="15"/>
      <c r="TNT290" s="14"/>
      <c r="TNU290" s="14"/>
      <c r="TNV290" s="14"/>
      <c r="TNW290" s="14"/>
      <c r="TNX290" s="15"/>
      <c r="TNY290" s="17"/>
      <c r="TNZ290" s="12"/>
      <c r="TOA290" s="12"/>
      <c r="TOB290" s="402"/>
      <c r="TOC290" s="16"/>
      <c r="TOD290" s="12"/>
      <c r="TOE290" s="12"/>
      <c r="TOF290" s="16"/>
      <c r="TOG290" s="14"/>
      <c r="TOI290" s="15"/>
      <c r="TOJ290" s="14"/>
      <c r="TOK290" s="14"/>
      <c r="TOL290" s="14"/>
      <c r="TOM290" s="14"/>
      <c r="TON290" s="15"/>
      <c r="TOO290" s="17"/>
      <c r="TOP290" s="12"/>
      <c r="TOQ290" s="12"/>
      <c r="TOR290" s="402"/>
      <c r="TOS290" s="16"/>
      <c r="TOT290" s="12"/>
      <c r="TOU290" s="12"/>
      <c r="TOV290" s="16"/>
      <c r="TOW290" s="14"/>
      <c r="TOY290" s="15"/>
      <c r="TOZ290" s="14"/>
      <c r="TPA290" s="14"/>
      <c r="TPB290" s="14"/>
      <c r="TPC290" s="14"/>
      <c r="TPD290" s="15"/>
      <c r="TPE290" s="17"/>
      <c r="TPF290" s="12"/>
      <c r="TPG290" s="12"/>
      <c r="TPH290" s="402"/>
      <c r="TPI290" s="16"/>
      <c r="TPJ290" s="12"/>
      <c r="TPK290" s="12"/>
      <c r="TPL290" s="16"/>
      <c r="TPM290" s="14"/>
      <c r="TPO290" s="15"/>
      <c r="TPP290" s="14"/>
      <c r="TPQ290" s="14"/>
      <c r="TPR290" s="14"/>
      <c r="TPS290" s="14"/>
      <c r="TPT290" s="15"/>
      <c r="TPU290" s="17"/>
      <c r="TPV290" s="12"/>
      <c r="TPW290" s="12"/>
      <c r="TPX290" s="402"/>
      <c r="TPY290" s="16"/>
      <c r="TPZ290" s="12"/>
      <c r="TQA290" s="12"/>
      <c r="TQB290" s="16"/>
      <c r="TQC290" s="14"/>
      <c r="TQE290" s="15"/>
      <c r="TQF290" s="14"/>
      <c r="TQG290" s="14"/>
      <c r="TQH290" s="14"/>
      <c r="TQI290" s="14"/>
      <c r="TQJ290" s="15"/>
      <c r="TQK290" s="17"/>
      <c r="TQL290" s="12"/>
      <c r="TQM290" s="12"/>
      <c r="TQN290" s="402"/>
      <c r="TQO290" s="16"/>
      <c r="TQP290" s="12"/>
      <c r="TQQ290" s="12"/>
      <c r="TQR290" s="16"/>
      <c r="TQS290" s="14"/>
      <c r="TQU290" s="15"/>
      <c r="TQV290" s="14"/>
      <c r="TQW290" s="14"/>
      <c r="TQX290" s="14"/>
      <c r="TQY290" s="14"/>
      <c r="TQZ290" s="15"/>
      <c r="TRA290" s="17"/>
      <c r="TRB290" s="12"/>
      <c r="TRC290" s="12"/>
      <c r="TRD290" s="402"/>
      <c r="TRE290" s="16"/>
      <c r="TRF290" s="12"/>
      <c r="TRG290" s="12"/>
      <c r="TRH290" s="16"/>
      <c r="TRI290" s="14"/>
      <c r="TRK290" s="15"/>
      <c r="TRL290" s="14"/>
      <c r="TRM290" s="14"/>
      <c r="TRN290" s="14"/>
      <c r="TRO290" s="14"/>
      <c r="TRP290" s="15"/>
      <c r="TRQ290" s="17"/>
      <c r="TRR290" s="12"/>
      <c r="TRS290" s="12"/>
      <c r="TRT290" s="402"/>
      <c r="TRU290" s="16"/>
      <c r="TRV290" s="12"/>
      <c r="TRW290" s="12"/>
      <c r="TRX290" s="16"/>
      <c r="TRY290" s="14"/>
      <c r="TSA290" s="15"/>
      <c r="TSB290" s="14"/>
      <c r="TSC290" s="14"/>
      <c r="TSD290" s="14"/>
      <c r="TSE290" s="14"/>
      <c r="TSF290" s="15"/>
      <c r="TSG290" s="17"/>
      <c r="TSH290" s="12"/>
      <c r="TSI290" s="12"/>
      <c r="TSJ290" s="402"/>
      <c r="TSK290" s="16"/>
      <c r="TSL290" s="12"/>
      <c r="TSM290" s="12"/>
      <c r="TSN290" s="16"/>
      <c r="TSO290" s="14"/>
      <c r="TSQ290" s="15"/>
      <c r="TSR290" s="14"/>
      <c r="TSS290" s="14"/>
      <c r="TST290" s="14"/>
      <c r="TSU290" s="14"/>
      <c r="TSV290" s="15"/>
      <c r="TSW290" s="17"/>
      <c r="TSX290" s="12"/>
      <c r="TSY290" s="12"/>
      <c r="TSZ290" s="402"/>
      <c r="TTA290" s="16"/>
      <c r="TTB290" s="12"/>
      <c r="TTC290" s="12"/>
      <c r="TTD290" s="16"/>
      <c r="TTE290" s="14"/>
      <c r="TTG290" s="15"/>
      <c r="TTH290" s="14"/>
      <c r="TTI290" s="14"/>
      <c r="TTJ290" s="14"/>
      <c r="TTK290" s="14"/>
      <c r="TTL290" s="15"/>
      <c r="TTM290" s="17"/>
      <c r="TTN290" s="12"/>
      <c r="TTO290" s="12"/>
      <c r="TTP290" s="402"/>
      <c r="TTQ290" s="16"/>
      <c r="TTR290" s="12"/>
      <c r="TTS290" s="12"/>
      <c r="TTT290" s="16"/>
      <c r="TTU290" s="14"/>
      <c r="TTW290" s="15"/>
      <c r="TTX290" s="14"/>
      <c r="TTY290" s="14"/>
      <c r="TTZ290" s="14"/>
      <c r="TUA290" s="14"/>
      <c r="TUB290" s="15"/>
      <c r="TUC290" s="17"/>
      <c r="TUD290" s="12"/>
      <c r="TUE290" s="12"/>
      <c r="TUF290" s="402"/>
      <c r="TUG290" s="16"/>
      <c r="TUH290" s="12"/>
      <c r="TUI290" s="12"/>
      <c r="TUJ290" s="16"/>
      <c r="TUK290" s="14"/>
      <c r="TUM290" s="15"/>
      <c r="TUN290" s="14"/>
      <c r="TUO290" s="14"/>
      <c r="TUP290" s="14"/>
      <c r="TUQ290" s="14"/>
      <c r="TUR290" s="15"/>
      <c r="TUS290" s="17"/>
      <c r="TUT290" s="12"/>
      <c r="TUU290" s="12"/>
      <c r="TUV290" s="402"/>
      <c r="TUW290" s="16"/>
      <c r="TUX290" s="12"/>
      <c r="TUY290" s="12"/>
      <c r="TUZ290" s="16"/>
      <c r="TVA290" s="14"/>
      <c r="TVC290" s="15"/>
      <c r="TVD290" s="14"/>
      <c r="TVE290" s="14"/>
      <c r="TVF290" s="14"/>
      <c r="TVG290" s="14"/>
      <c r="TVH290" s="15"/>
      <c r="TVI290" s="17"/>
      <c r="TVJ290" s="12"/>
      <c r="TVK290" s="12"/>
      <c r="TVL290" s="402"/>
      <c r="TVM290" s="16"/>
      <c r="TVN290" s="12"/>
      <c r="TVO290" s="12"/>
      <c r="TVP290" s="16"/>
      <c r="TVQ290" s="14"/>
      <c r="TVS290" s="15"/>
      <c r="TVT290" s="14"/>
      <c r="TVU290" s="14"/>
      <c r="TVV290" s="14"/>
      <c r="TVW290" s="14"/>
      <c r="TVX290" s="15"/>
      <c r="TVY290" s="17"/>
      <c r="TVZ290" s="12"/>
      <c r="TWA290" s="12"/>
      <c r="TWB290" s="402"/>
      <c r="TWC290" s="16"/>
      <c r="TWD290" s="12"/>
      <c r="TWE290" s="12"/>
      <c r="TWF290" s="16"/>
      <c r="TWG290" s="14"/>
      <c r="TWI290" s="15"/>
      <c r="TWJ290" s="14"/>
      <c r="TWK290" s="14"/>
      <c r="TWL290" s="14"/>
      <c r="TWM290" s="14"/>
      <c r="TWN290" s="15"/>
      <c r="TWO290" s="17"/>
      <c r="TWP290" s="12"/>
      <c r="TWQ290" s="12"/>
      <c r="TWR290" s="402"/>
      <c r="TWS290" s="16"/>
      <c r="TWT290" s="12"/>
      <c r="TWU290" s="12"/>
      <c r="TWV290" s="16"/>
      <c r="TWW290" s="14"/>
      <c r="TWY290" s="15"/>
      <c r="TWZ290" s="14"/>
      <c r="TXA290" s="14"/>
      <c r="TXB290" s="14"/>
      <c r="TXC290" s="14"/>
      <c r="TXD290" s="15"/>
      <c r="TXE290" s="17"/>
      <c r="TXF290" s="12"/>
      <c r="TXG290" s="12"/>
      <c r="TXH290" s="402"/>
      <c r="TXI290" s="16"/>
      <c r="TXJ290" s="12"/>
      <c r="TXK290" s="12"/>
      <c r="TXL290" s="16"/>
      <c r="TXM290" s="14"/>
      <c r="TXO290" s="15"/>
      <c r="TXP290" s="14"/>
      <c r="TXQ290" s="14"/>
      <c r="TXR290" s="14"/>
      <c r="TXS290" s="14"/>
      <c r="TXT290" s="15"/>
      <c r="TXU290" s="17"/>
      <c r="TXV290" s="12"/>
      <c r="TXW290" s="12"/>
      <c r="TXX290" s="402"/>
      <c r="TXY290" s="16"/>
      <c r="TXZ290" s="12"/>
      <c r="TYA290" s="12"/>
      <c r="TYB290" s="16"/>
      <c r="TYC290" s="14"/>
      <c r="TYE290" s="15"/>
      <c r="TYF290" s="14"/>
      <c r="TYG290" s="14"/>
      <c r="TYH290" s="14"/>
      <c r="TYI290" s="14"/>
      <c r="TYJ290" s="15"/>
      <c r="TYK290" s="17"/>
      <c r="TYL290" s="12"/>
      <c r="TYM290" s="12"/>
      <c r="TYN290" s="402"/>
      <c r="TYO290" s="16"/>
      <c r="TYP290" s="12"/>
      <c r="TYQ290" s="12"/>
      <c r="TYR290" s="16"/>
      <c r="TYS290" s="14"/>
      <c r="TYU290" s="15"/>
      <c r="TYV290" s="14"/>
      <c r="TYW290" s="14"/>
      <c r="TYX290" s="14"/>
      <c r="TYY290" s="14"/>
      <c r="TYZ290" s="15"/>
      <c r="TZA290" s="17"/>
      <c r="TZB290" s="12"/>
      <c r="TZC290" s="12"/>
      <c r="TZD290" s="402"/>
      <c r="TZE290" s="16"/>
      <c r="TZF290" s="12"/>
      <c r="TZG290" s="12"/>
      <c r="TZH290" s="16"/>
      <c r="TZI290" s="14"/>
      <c r="TZK290" s="15"/>
      <c r="TZL290" s="14"/>
      <c r="TZM290" s="14"/>
      <c r="TZN290" s="14"/>
      <c r="TZO290" s="14"/>
      <c r="TZP290" s="15"/>
      <c r="TZQ290" s="17"/>
      <c r="TZR290" s="12"/>
      <c r="TZS290" s="12"/>
      <c r="TZT290" s="402"/>
      <c r="TZU290" s="16"/>
      <c r="TZV290" s="12"/>
      <c r="TZW290" s="12"/>
      <c r="TZX290" s="16"/>
      <c r="TZY290" s="14"/>
      <c r="UAA290" s="15"/>
      <c r="UAB290" s="14"/>
      <c r="UAC290" s="14"/>
      <c r="UAD290" s="14"/>
      <c r="UAE290" s="14"/>
      <c r="UAF290" s="15"/>
      <c r="UAG290" s="17"/>
      <c r="UAH290" s="12"/>
      <c r="UAI290" s="12"/>
      <c r="UAJ290" s="402"/>
      <c r="UAK290" s="16"/>
      <c r="UAL290" s="12"/>
      <c r="UAM290" s="12"/>
      <c r="UAN290" s="16"/>
      <c r="UAO290" s="14"/>
      <c r="UAQ290" s="15"/>
      <c r="UAR290" s="14"/>
      <c r="UAS290" s="14"/>
      <c r="UAT290" s="14"/>
      <c r="UAU290" s="14"/>
      <c r="UAV290" s="15"/>
      <c r="UAW290" s="17"/>
      <c r="UAX290" s="12"/>
      <c r="UAY290" s="12"/>
      <c r="UAZ290" s="402"/>
      <c r="UBA290" s="16"/>
      <c r="UBB290" s="12"/>
      <c r="UBC290" s="12"/>
      <c r="UBD290" s="16"/>
      <c r="UBE290" s="14"/>
      <c r="UBG290" s="15"/>
      <c r="UBH290" s="14"/>
      <c r="UBI290" s="14"/>
      <c r="UBJ290" s="14"/>
      <c r="UBK290" s="14"/>
      <c r="UBL290" s="15"/>
      <c r="UBM290" s="17"/>
      <c r="UBN290" s="12"/>
      <c r="UBO290" s="12"/>
      <c r="UBP290" s="402"/>
      <c r="UBQ290" s="16"/>
      <c r="UBR290" s="12"/>
      <c r="UBS290" s="12"/>
      <c r="UBT290" s="16"/>
      <c r="UBU290" s="14"/>
      <c r="UBW290" s="15"/>
      <c r="UBX290" s="14"/>
      <c r="UBY290" s="14"/>
      <c r="UBZ290" s="14"/>
      <c r="UCA290" s="14"/>
      <c r="UCB290" s="15"/>
      <c r="UCC290" s="17"/>
      <c r="UCD290" s="12"/>
      <c r="UCE290" s="12"/>
      <c r="UCF290" s="402"/>
      <c r="UCG290" s="16"/>
      <c r="UCH290" s="12"/>
      <c r="UCI290" s="12"/>
      <c r="UCJ290" s="16"/>
      <c r="UCK290" s="14"/>
      <c r="UCM290" s="15"/>
      <c r="UCN290" s="14"/>
      <c r="UCO290" s="14"/>
      <c r="UCP290" s="14"/>
      <c r="UCQ290" s="14"/>
      <c r="UCR290" s="15"/>
      <c r="UCS290" s="17"/>
      <c r="UCT290" s="12"/>
      <c r="UCU290" s="12"/>
      <c r="UCV290" s="402"/>
      <c r="UCW290" s="16"/>
      <c r="UCX290" s="12"/>
      <c r="UCY290" s="12"/>
      <c r="UCZ290" s="16"/>
      <c r="UDA290" s="14"/>
      <c r="UDC290" s="15"/>
      <c r="UDD290" s="14"/>
      <c r="UDE290" s="14"/>
      <c r="UDF290" s="14"/>
      <c r="UDG290" s="14"/>
      <c r="UDH290" s="15"/>
      <c r="UDI290" s="17"/>
      <c r="UDJ290" s="12"/>
      <c r="UDK290" s="12"/>
      <c r="UDL290" s="402"/>
      <c r="UDM290" s="16"/>
      <c r="UDN290" s="12"/>
      <c r="UDO290" s="12"/>
      <c r="UDP290" s="16"/>
      <c r="UDQ290" s="14"/>
      <c r="UDS290" s="15"/>
      <c r="UDT290" s="14"/>
      <c r="UDU290" s="14"/>
      <c r="UDV290" s="14"/>
      <c r="UDW290" s="14"/>
      <c r="UDX290" s="15"/>
      <c r="UDY290" s="17"/>
      <c r="UDZ290" s="12"/>
      <c r="UEA290" s="12"/>
      <c r="UEB290" s="402"/>
      <c r="UEC290" s="16"/>
      <c r="UED290" s="12"/>
      <c r="UEE290" s="12"/>
      <c r="UEF290" s="16"/>
      <c r="UEG290" s="14"/>
      <c r="UEI290" s="15"/>
      <c r="UEJ290" s="14"/>
      <c r="UEK290" s="14"/>
      <c r="UEL290" s="14"/>
      <c r="UEM290" s="14"/>
      <c r="UEN290" s="15"/>
      <c r="UEO290" s="17"/>
      <c r="UEP290" s="12"/>
      <c r="UEQ290" s="12"/>
      <c r="UER290" s="402"/>
      <c r="UES290" s="16"/>
      <c r="UET290" s="12"/>
      <c r="UEU290" s="12"/>
      <c r="UEV290" s="16"/>
      <c r="UEW290" s="14"/>
      <c r="UEY290" s="15"/>
      <c r="UEZ290" s="14"/>
      <c r="UFA290" s="14"/>
      <c r="UFB290" s="14"/>
      <c r="UFC290" s="14"/>
      <c r="UFD290" s="15"/>
      <c r="UFE290" s="17"/>
      <c r="UFF290" s="12"/>
      <c r="UFG290" s="12"/>
      <c r="UFH290" s="402"/>
      <c r="UFI290" s="16"/>
      <c r="UFJ290" s="12"/>
      <c r="UFK290" s="12"/>
      <c r="UFL290" s="16"/>
      <c r="UFM290" s="14"/>
      <c r="UFO290" s="15"/>
      <c r="UFP290" s="14"/>
      <c r="UFQ290" s="14"/>
      <c r="UFR290" s="14"/>
      <c r="UFS290" s="14"/>
      <c r="UFT290" s="15"/>
      <c r="UFU290" s="17"/>
      <c r="UFV290" s="12"/>
      <c r="UFW290" s="12"/>
      <c r="UFX290" s="402"/>
      <c r="UFY290" s="16"/>
      <c r="UFZ290" s="12"/>
      <c r="UGA290" s="12"/>
      <c r="UGB290" s="16"/>
      <c r="UGC290" s="14"/>
      <c r="UGE290" s="15"/>
      <c r="UGF290" s="14"/>
      <c r="UGG290" s="14"/>
      <c r="UGH290" s="14"/>
      <c r="UGI290" s="14"/>
      <c r="UGJ290" s="15"/>
      <c r="UGK290" s="17"/>
      <c r="UGL290" s="12"/>
      <c r="UGM290" s="12"/>
      <c r="UGN290" s="402"/>
      <c r="UGO290" s="16"/>
      <c r="UGP290" s="12"/>
      <c r="UGQ290" s="12"/>
      <c r="UGR290" s="16"/>
      <c r="UGS290" s="14"/>
      <c r="UGU290" s="15"/>
      <c r="UGV290" s="14"/>
      <c r="UGW290" s="14"/>
      <c r="UGX290" s="14"/>
      <c r="UGY290" s="14"/>
      <c r="UGZ290" s="15"/>
      <c r="UHA290" s="17"/>
      <c r="UHB290" s="12"/>
      <c r="UHC290" s="12"/>
      <c r="UHD290" s="402"/>
      <c r="UHE290" s="16"/>
      <c r="UHF290" s="12"/>
      <c r="UHG290" s="12"/>
      <c r="UHH290" s="16"/>
      <c r="UHI290" s="14"/>
      <c r="UHK290" s="15"/>
      <c r="UHL290" s="14"/>
      <c r="UHM290" s="14"/>
      <c r="UHN290" s="14"/>
      <c r="UHO290" s="14"/>
      <c r="UHP290" s="15"/>
      <c r="UHQ290" s="17"/>
      <c r="UHR290" s="12"/>
      <c r="UHS290" s="12"/>
      <c r="UHT290" s="402"/>
      <c r="UHU290" s="16"/>
      <c r="UHV290" s="12"/>
      <c r="UHW290" s="12"/>
      <c r="UHX290" s="16"/>
      <c r="UHY290" s="14"/>
      <c r="UIA290" s="15"/>
      <c r="UIB290" s="14"/>
      <c r="UIC290" s="14"/>
      <c r="UID290" s="14"/>
      <c r="UIE290" s="14"/>
      <c r="UIF290" s="15"/>
      <c r="UIG290" s="17"/>
      <c r="UIH290" s="12"/>
      <c r="UII290" s="12"/>
      <c r="UIJ290" s="402"/>
      <c r="UIK290" s="16"/>
      <c r="UIL290" s="12"/>
      <c r="UIM290" s="12"/>
      <c r="UIN290" s="16"/>
      <c r="UIO290" s="14"/>
      <c r="UIQ290" s="15"/>
      <c r="UIR290" s="14"/>
      <c r="UIS290" s="14"/>
      <c r="UIT290" s="14"/>
      <c r="UIU290" s="14"/>
      <c r="UIV290" s="15"/>
      <c r="UIW290" s="17"/>
      <c r="UIX290" s="12"/>
      <c r="UIY290" s="12"/>
      <c r="UIZ290" s="402"/>
      <c r="UJA290" s="16"/>
      <c r="UJB290" s="12"/>
      <c r="UJC290" s="12"/>
      <c r="UJD290" s="16"/>
      <c r="UJE290" s="14"/>
      <c r="UJG290" s="15"/>
      <c r="UJH290" s="14"/>
      <c r="UJI290" s="14"/>
      <c r="UJJ290" s="14"/>
      <c r="UJK290" s="14"/>
      <c r="UJL290" s="15"/>
      <c r="UJM290" s="17"/>
      <c r="UJN290" s="12"/>
      <c r="UJO290" s="12"/>
      <c r="UJP290" s="402"/>
      <c r="UJQ290" s="16"/>
      <c r="UJR290" s="12"/>
      <c r="UJS290" s="12"/>
      <c r="UJT290" s="16"/>
      <c r="UJU290" s="14"/>
      <c r="UJW290" s="15"/>
      <c r="UJX290" s="14"/>
      <c r="UJY290" s="14"/>
      <c r="UJZ290" s="14"/>
      <c r="UKA290" s="14"/>
      <c r="UKB290" s="15"/>
      <c r="UKC290" s="17"/>
      <c r="UKD290" s="12"/>
      <c r="UKE290" s="12"/>
      <c r="UKF290" s="402"/>
      <c r="UKG290" s="16"/>
      <c r="UKH290" s="12"/>
      <c r="UKI290" s="12"/>
      <c r="UKJ290" s="16"/>
      <c r="UKK290" s="14"/>
      <c r="UKM290" s="15"/>
      <c r="UKN290" s="14"/>
      <c r="UKO290" s="14"/>
      <c r="UKP290" s="14"/>
      <c r="UKQ290" s="14"/>
      <c r="UKR290" s="15"/>
      <c r="UKS290" s="17"/>
      <c r="UKT290" s="12"/>
      <c r="UKU290" s="12"/>
      <c r="UKV290" s="402"/>
      <c r="UKW290" s="16"/>
      <c r="UKX290" s="12"/>
      <c r="UKY290" s="12"/>
      <c r="UKZ290" s="16"/>
      <c r="ULA290" s="14"/>
      <c r="ULC290" s="15"/>
      <c r="ULD290" s="14"/>
      <c r="ULE290" s="14"/>
      <c r="ULF290" s="14"/>
      <c r="ULG290" s="14"/>
      <c r="ULH290" s="15"/>
      <c r="ULI290" s="17"/>
      <c r="ULJ290" s="12"/>
      <c r="ULK290" s="12"/>
      <c r="ULL290" s="402"/>
      <c r="ULM290" s="16"/>
      <c r="ULN290" s="12"/>
      <c r="ULO290" s="12"/>
      <c r="ULP290" s="16"/>
      <c r="ULQ290" s="14"/>
      <c r="ULS290" s="15"/>
      <c r="ULT290" s="14"/>
      <c r="ULU290" s="14"/>
      <c r="ULV290" s="14"/>
      <c r="ULW290" s="14"/>
      <c r="ULX290" s="15"/>
      <c r="ULY290" s="17"/>
      <c r="ULZ290" s="12"/>
      <c r="UMA290" s="12"/>
      <c r="UMB290" s="402"/>
      <c r="UMC290" s="16"/>
      <c r="UMD290" s="12"/>
      <c r="UME290" s="12"/>
      <c r="UMF290" s="16"/>
      <c r="UMG290" s="14"/>
      <c r="UMI290" s="15"/>
      <c r="UMJ290" s="14"/>
      <c r="UMK290" s="14"/>
      <c r="UML290" s="14"/>
      <c r="UMM290" s="14"/>
      <c r="UMN290" s="15"/>
      <c r="UMO290" s="17"/>
      <c r="UMP290" s="12"/>
      <c r="UMQ290" s="12"/>
      <c r="UMR290" s="402"/>
      <c r="UMS290" s="16"/>
      <c r="UMT290" s="12"/>
      <c r="UMU290" s="12"/>
      <c r="UMV290" s="16"/>
      <c r="UMW290" s="14"/>
      <c r="UMY290" s="15"/>
      <c r="UMZ290" s="14"/>
      <c r="UNA290" s="14"/>
      <c r="UNB290" s="14"/>
      <c r="UNC290" s="14"/>
      <c r="UND290" s="15"/>
      <c r="UNE290" s="17"/>
      <c r="UNF290" s="12"/>
      <c r="UNG290" s="12"/>
      <c r="UNH290" s="402"/>
      <c r="UNI290" s="16"/>
      <c r="UNJ290" s="12"/>
      <c r="UNK290" s="12"/>
      <c r="UNL290" s="16"/>
      <c r="UNM290" s="14"/>
      <c r="UNO290" s="15"/>
      <c r="UNP290" s="14"/>
      <c r="UNQ290" s="14"/>
      <c r="UNR290" s="14"/>
      <c r="UNS290" s="14"/>
      <c r="UNT290" s="15"/>
      <c r="UNU290" s="17"/>
      <c r="UNV290" s="12"/>
      <c r="UNW290" s="12"/>
      <c r="UNX290" s="402"/>
      <c r="UNY290" s="16"/>
      <c r="UNZ290" s="12"/>
      <c r="UOA290" s="12"/>
      <c r="UOB290" s="16"/>
      <c r="UOC290" s="14"/>
      <c r="UOE290" s="15"/>
      <c r="UOF290" s="14"/>
      <c r="UOG290" s="14"/>
      <c r="UOH290" s="14"/>
      <c r="UOI290" s="14"/>
      <c r="UOJ290" s="15"/>
      <c r="UOK290" s="17"/>
      <c r="UOL290" s="12"/>
      <c r="UOM290" s="12"/>
      <c r="UON290" s="402"/>
      <c r="UOO290" s="16"/>
      <c r="UOP290" s="12"/>
      <c r="UOQ290" s="12"/>
      <c r="UOR290" s="16"/>
      <c r="UOS290" s="14"/>
      <c r="UOU290" s="15"/>
      <c r="UOV290" s="14"/>
      <c r="UOW290" s="14"/>
      <c r="UOX290" s="14"/>
      <c r="UOY290" s="14"/>
      <c r="UOZ290" s="15"/>
      <c r="UPA290" s="17"/>
      <c r="UPB290" s="12"/>
      <c r="UPC290" s="12"/>
      <c r="UPD290" s="402"/>
      <c r="UPE290" s="16"/>
      <c r="UPF290" s="12"/>
      <c r="UPG290" s="12"/>
      <c r="UPH290" s="16"/>
      <c r="UPI290" s="14"/>
      <c r="UPK290" s="15"/>
      <c r="UPL290" s="14"/>
      <c r="UPM290" s="14"/>
      <c r="UPN290" s="14"/>
      <c r="UPO290" s="14"/>
      <c r="UPP290" s="15"/>
      <c r="UPQ290" s="17"/>
      <c r="UPR290" s="12"/>
      <c r="UPS290" s="12"/>
      <c r="UPT290" s="402"/>
      <c r="UPU290" s="16"/>
      <c r="UPV290" s="12"/>
      <c r="UPW290" s="12"/>
      <c r="UPX290" s="16"/>
      <c r="UPY290" s="14"/>
      <c r="UQA290" s="15"/>
      <c r="UQB290" s="14"/>
      <c r="UQC290" s="14"/>
      <c r="UQD290" s="14"/>
      <c r="UQE290" s="14"/>
      <c r="UQF290" s="15"/>
      <c r="UQG290" s="17"/>
      <c r="UQH290" s="12"/>
      <c r="UQI290" s="12"/>
      <c r="UQJ290" s="402"/>
      <c r="UQK290" s="16"/>
      <c r="UQL290" s="12"/>
      <c r="UQM290" s="12"/>
      <c r="UQN290" s="16"/>
      <c r="UQO290" s="14"/>
      <c r="UQQ290" s="15"/>
      <c r="UQR290" s="14"/>
      <c r="UQS290" s="14"/>
      <c r="UQT290" s="14"/>
      <c r="UQU290" s="14"/>
      <c r="UQV290" s="15"/>
      <c r="UQW290" s="17"/>
      <c r="UQX290" s="12"/>
      <c r="UQY290" s="12"/>
      <c r="UQZ290" s="402"/>
      <c r="URA290" s="16"/>
      <c r="URB290" s="12"/>
      <c r="URC290" s="12"/>
      <c r="URD290" s="16"/>
      <c r="URE290" s="14"/>
      <c r="URG290" s="15"/>
      <c r="URH290" s="14"/>
      <c r="URI290" s="14"/>
      <c r="URJ290" s="14"/>
      <c r="URK290" s="14"/>
      <c r="URL290" s="15"/>
      <c r="URM290" s="17"/>
      <c r="URN290" s="12"/>
      <c r="URO290" s="12"/>
      <c r="URP290" s="402"/>
      <c r="URQ290" s="16"/>
      <c r="URR290" s="12"/>
      <c r="URS290" s="12"/>
      <c r="URT290" s="16"/>
      <c r="URU290" s="14"/>
      <c r="URW290" s="15"/>
      <c r="URX290" s="14"/>
      <c r="URY290" s="14"/>
      <c r="URZ290" s="14"/>
      <c r="USA290" s="14"/>
      <c r="USB290" s="15"/>
      <c r="USC290" s="17"/>
      <c r="USD290" s="12"/>
      <c r="USE290" s="12"/>
      <c r="USF290" s="402"/>
      <c r="USG290" s="16"/>
      <c r="USH290" s="12"/>
      <c r="USI290" s="12"/>
      <c r="USJ290" s="16"/>
      <c r="USK290" s="14"/>
      <c r="USM290" s="15"/>
      <c r="USN290" s="14"/>
      <c r="USO290" s="14"/>
      <c r="USP290" s="14"/>
      <c r="USQ290" s="14"/>
      <c r="USR290" s="15"/>
      <c r="USS290" s="17"/>
      <c r="UST290" s="12"/>
      <c r="USU290" s="12"/>
      <c r="USV290" s="402"/>
      <c r="USW290" s="16"/>
      <c r="USX290" s="12"/>
      <c r="USY290" s="12"/>
      <c r="USZ290" s="16"/>
      <c r="UTA290" s="14"/>
      <c r="UTC290" s="15"/>
      <c r="UTD290" s="14"/>
      <c r="UTE290" s="14"/>
      <c r="UTF290" s="14"/>
      <c r="UTG290" s="14"/>
      <c r="UTH290" s="15"/>
      <c r="UTI290" s="17"/>
      <c r="UTJ290" s="12"/>
      <c r="UTK290" s="12"/>
      <c r="UTL290" s="402"/>
      <c r="UTM290" s="16"/>
      <c r="UTN290" s="12"/>
      <c r="UTO290" s="12"/>
      <c r="UTP290" s="16"/>
      <c r="UTQ290" s="14"/>
      <c r="UTS290" s="15"/>
      <c r="UTT290" s="14"/>
      <c r="UTU290" s="14"/>
      <c r="UTV290" s="14"/>
      <c r="UTW290" s="14"/>
      <c r="UTX290" s="15"/>
      <c r="UTY290" s="17"/>
      <c r="UTZ290" s="12"/>
      <c r="UUA290" s="12"/>
      <c r="UUB290" s="402"/>
      <c r="UUC290" s="16"/>
      <c r="UUD290" s="12"/>
      <c r="UUE290" s="12"/>
      <c r="UUF290" s="16"/>
      <c r="UUG290" s="14"/>
      <c r="UUI290" s="15"/>
      <c r="UUJ290" s="14"/>
      <c r="UUK290" s="14"/>
      <c r="UUL290" s="14"/>
      <c r="UUM290" s="14"/>
      <c r="UUN290" s="15"/>
      <c r="UUO290" s="17"/>
      <c r="UUP290" s="12"/>
      <c r="UUQ290" s="12"/>
      <c r="UUR290" s="402"/>
      <c r="UUS290" s="16"/>
      <c r="UUT290" s="12"/>
      <c r="UUU290" s="12"/>
      <c r="UUV290" s="16"/>
      <c r="UUW290" s="14"/>
      <c r="UUY290" s="15"/>
      <c r="UUZ290" s="14"/>
      <c r="UVA290" s="14"/>
      <c r="UVB290" s="14"/>
      <c r="UVC290" s="14"/>
      <c r="UVD290" s="15"/>
      <c r="UVE290" s="17"/>
      <c r="UVF290" s="12"/>
      <c r="UVG290" s="12"/>
      <c r="UVH290" s="402"/>
      <c r="UVI290" s="16"/>
      <c r="UVJ290" s="12"/>
      <c r="UVK290" s="12"/>
      <c r="UVL290" s="16"/>
      <c r="UVM290" s="14"/>
      <c r="UVO290" s="15"/>
      <c r="UVP290" s="14"/>
      <c r="UVQ290" s="14"/>
      <c r="UVR290" s="14"/>
      <c r="UVS290" s="14"/>
      <c r="UVT290" s="15"/>
      <c r="UVU290" s="17"/>
      <c r="UVV290" s="12"/>
      <c r="UVW290" s="12"/>
      <c r="UVX290" s="402"/>
      <c r="UVY290" s="16"/>
      <c r="UVZ290" s="12"/>
      <c r="UWA290" s="12"/>
      <c r="UWB290" s="16"/>
      <c r="UWC290" s="14"/>
      <c r="UWE290" s="15"/>
      <c r="UWF290" s="14"/>
      <c r="UWG290" s="14"/>
      <c r="UWH290" s="14"/>
      <c r="UWI290" s="14"/>
      <c r="UWJ290" s="15"/>
      <c r="UWK290" s="17"/>
      <c r="UWL290" s="12"/>
      <c r="UWM290" s="12"/>
      <c r="UWN290" s="402"/>
      <c r="UWO290" s="16"/>
      <c r="UWP290" s="12"/>
      <c r="UWQ290" s="12"/>
      <c r="UWR290" s="16"/>
      <c r="UWS290" s="14"/>
      <c r="UWU290" s="15"/>
      <c r="UWV290" s="14"/>
      <c r="UWW290" s="14"/>
      <c r="UWX290" s="14"/>
      <c r="UWY290" s="14"/>
      <c r="UWZ290" s="15"/>
      <c r="UXA290" s="17"/>
      <c r="UXB290" s="12"/>
      <c r="UXC290" s="12"/>
      <c r="UXD290" s="402"/>
      <c r="UXE290" s="16"/>
      <c r="UXF290" s="12"/>
      <c r="UXG290" s="12"/>
      <c r="UXH290" s="16"/>
      <c r="UXI290" s="14"/>
      <c r="UXK290" s="15"/>
      <c r="UXL290" s="14"/>
      <c r="UXM290" s="14"/>
      <c r="UXN290" s="14"/>
      <c r="UXO290" s="14"/>
      <c r="UXP290" s="15"/>
      <c r="UXQ290" s="17"/>
      <c r="UXR290" s="12"/>
      <c r="UXS290" s="12"/>
      <c r="UXT290" s="402"/>
      <c r="UXU290" s="16"/>
      <c r="UXV290" s="12"/>
      <c r="UXW290" s="12"/>
      <c r="UXX290" s="16"/>
      <c r="UXY290" s="14"/>
      <c r="UYA290" s="15"/>
      <c r="UYB290" s="14"/>
      <c r="UYC290" s="14"/>
      <c r="UYD290" s="14"/>
      <c r="UYE290" s="14"/>
      <c r="UYF290" s="15"/>
      <c r="UYG290" s="17"/>
      <c r="UYH290" s="12"/>
      <c r="UYI290" s="12"/>
      <c r="UYJ290" s="402"/>
      <c r="UYK290" s="16"/>
      <c r="UYL290" s="12"/>
      <c r="UYM290" s="12"/>
      <c r="UYN290" s="16"/>
      <c r="UYO290" s="14"/>
      <c r="UYQ290" s="15"/>
      <c r="UYR290" s="14"/>
      <c r="UYS290" s="14"/>
      <c r="UYT290" s="14"/>
      <c r="UYU290" s="14"/>
      <c r="UYV290" s="15"/>
      <c r="UYW290" s="17"/>
      <c r="UYX290" s="12"/>
      <c r="UYY290" s="12"/>
      <c r="UYZ290" s="402"/>
      <c r="UZA290" s="16"/>
      <c r="UZB290" s="12"/>
      <c r="UZC290" s="12"/>
      <c r="UZD290" s="16"/>
      <c r="UZE290" s="14"/>
      <c r="UZG290" s="15"/>
      <c r="UZH290" s="14"/>
      <c r="UZI290" s="14"/>
      <c r="UZJ290" s="14"/>
      <c r="UZK290" s="14"/>
      <c r="UZL290" s="15"/>
      <c r="UZM290" s="17"/>
      <c r="UZN290" s="12"/>
      <c r="UZO290" s="12"/>
      <c r="UZP290" s="402"/>
      <c r="UZQ290" s="16"/>
      <c r="UZR290" s="12"/>
      <c r="UZS290" s="12"/>
      <c r="UZT290" s="16"/>
      <c r="UZU290" s="14"/>
      <c r="UZW290" s="15"/>
      <c r="UZX290" s="14"/>
      <c r="UZY290" s="14"/>
      <c r="UZZ290" s="14"/>
      <c r="VAA290" s="14"/>
      <c r="VAB290" s="15"/>
      <c r="VAC290" s="17"/>
      <c r="VAD290" s="12"/>
      <c r="VAE290" s="12"/>
      <c r="VAF290" s="402"/>
      <c r="VAG290" s="16"/>
      <c r="VAH290" s="12"/>
      <c r="VAI290" s="12"/>
      <c r="VAJ290" s="16"/>
      <c r="VAK290" s="14"/>
      <c r="VAM290" s="15"/>
      <c r="VAN290" s="14"/>
      <c r="VAO290" s="14"/>
      <c r="VAP290" s="14"/>
      <c r="VAQ290" s="14"/>
      <c r="VAR290" s="15"/>
      <c r="VAS290" s="17"/>
      <c r="VAT290" s="12"/>
      <c r="VAU290" s="12"/>
      <c r="VAV290" s="402"/>
      <c r="VAW290" s="16"/>
      <c r="VAX290" s="12"/>
      <c r="VAY290" s="12"/>
      <c r="VAZ290" s="16"/>
      <c r="VBA290" s="14"/>
      <c r="VBC290" s="15"/>
      <c r="VBD290" s="14"/>
      <c r="VBE290" s="14"/>
      <c r="VBF290" s="14"/>
      <c r="VBG290" s="14"/>
      <c r="VBH290" s="15"/>
      <c r="VBI290" s="17"/>
      <c r="VBJ290" s="12"/>
      <c r="VBK290" s="12"/>
      <c r="VBL290" s="402"/>
      <c r="VBM290" s="16"/>
      <c r="VBN290" s="12"/>
      <c r="VBO290" s="12"/>
      <c r="VBP290" s="16"/>
      <c r="VBQ290" s="14"/>
      <c r="VBS290" s="15"/>
      <c r="VBT290" s="14"/>
      <c r="VBU290" s="14"/>
      <c r="VBV290" s="14"/>
      <c r="VBW290" s="14"/>
      <c r="VBX290" s="15"/>
      <c r="VBY290" s="17"/>
      <c r="VBZ290" s="12"/>
      <c r="VCA290" s="12"/>
      <c r="VCB290" s="402"/>
      <c r="VCC290" s="16"/>
      <c r="VCD290" s="12"/>
      <c r="VCE290" s="12"/>
      <c r="VCF290" s="16"/>
      <c r="VCG290" s="14"/>
      <c r="VCI290" s="15"/>
      <c r="VCJ290" s="14"/>
      <c r="VCK290" s="14"/>
      <c r="VCL290" s="14"/>
      <c r="VCM290" s="14"/>
      <c r="VCN290" s="15"/>
      <c r="VCO290" s="17"/>
      <c r="VCP290" s="12"/>
      <c r="VCQ290" s="12"/>
      <c r="VCR290" s="402"/>
      <c r="VCS290" s="16"/>
      <c r="VCT290" s="12"/>
      <c r="VCU290" s="12"/>
      <c r="VCV290" s="16"/>
      <c r="VCW290" s="14"/>
      <c r="VCY290" s="15"/>
      <c r="VCZ290" s="14"/>
      <c r="VDA290" s="14"/>
      <c r="VDB290" s="14"/>
      <c r="VDC290" s="14"/>
      <c r="VDD290" s="15"/>
      <c r="VDE290" s="17"/>
      <c r="VDF290" s="12"/>
      <c r="VDG290" s="12"/>
      <c r="VDH290" s="402"/>
      <c r="VDI290" s="16"/>
      <c r="VDJ290" s="12"/>
      <c r="VDK290" s="12"/>
      <c r="VDL290" s="16"/>
      <c r="VDM290" s="14"/>
      <c r="VDO290" s="15"/>
      <c r="VDP290" s="14"/>
      <c r="VDQ290" s="14"/>
      <c r="VDR290" s="14"/>
      <c r="VDS290" s="14"/>
      <c r="VDT290" s="15"/>
      <c r="VDU290" s="17"/>
      <c r="VDV290" s="12"/>
      <c r="VDW290" s="12"/>
      <c r="VDX290" s="402"/>
      <c r="VDY290" s="16"/>
      <c r="VDZ290" s="12"/>
      <c r="VEA290" s="12"/>
      <c r="VEB290" s="16"/>
      <c r="VEC290" s="14"/>
      <c r="VEE290" s="15"/>
      <c r="VEF290" s="14"/>
      <c r="VEG290" s="14"/>
      <c r="VEH290" s="14"/>
      <c r="VEI290" s="14"/>
      <c r="VEJ290" s="15"/>
      <c r="VEK290" s="17"/>
      <c r="VEL290" s="12"/>
      <c r="VEM290" s="12"/>
      <c r="VEN290" s="402"/>
      <c r="VEO290" s="16"/>
      <c r="VEP290" s="12"/>
      <c r="VEQ290" s="12"/>
      <c r="VER290" s="16"/>
      <c r="VES290" s="14"/>
      <c r="VEU290" s="15"/>
      <c r="VEV290" s="14"/>
      <c r="VEW290" s="14"/>
      <c r="VEX290" s="14"/>
      <c r="VEY290" s="14"/>
      <c r="VEZ290" s="15"/>
      <c r="VFA290" s="17"/>
      <c r="VFB290" s="12"/>
      <c r="VFC290" s="12"/>
      <c r="VFD290" s="402"/>
      <c r="VFE290" s="16"/>
      <c r="VFF290" s="12"/>
      <c r="VFG290" s="12"/>
      <c r="VFH290" s="16"/>
      <c r="VFI290" s="14"/>
      <c r="VFK290" s="15"/>
      <c r="VFL290" s="14"/>
      <c r="VFM290" s="14"/>
      <c r="VFN290" s="14"/>
      <c r="VFO290" s="14"/>
      <c r="VFP290" s="15"/>
      <c r="VFQ290" s="17"/>
      <c r="VFR290" s="12"/>
      <c r="VFS290" s="12"/>
      <c r="VFT290" s="402"/>
      <c r="VFU290" s="16"/>
      <c r="VFV290" s="12"/>
      <c r="VFW290" s="12"/>
      <c r="VFX290" s="16"/>
      <c r="VFY290" s="14"/>
      <c r="VGA290" s="15"/>
      <c r="VGB290" s="14"/>
      <c r="VGC290" s="14"/>
      <c r="VGD290" s="14"/>
      <c r="VGE290" s="14"/>
      <c r="VGF290" s="15"/>
      <c r="VGG290" s="17"/>
      <c r="VGH290" s="12"/>
      <c r="VGI290" s="12"/>
      <c r="VGJ290" s="402"/>
      <c r="VGK290" s="16"/>
      <c r="VGL290" s="12"/>
      <c r="VGM290" s="12"/>
      <c r="VGN290" s="16"/>
      <c r="VGO290" s="14"/>
      <c r="VGQ290" s="15"/>
      <c r="VGR290" s="14"/>
      <c r="VGS290" s="14"/>
      <c r="VGT290" s="14"/>
      <c r="VGU290" s="14"/>
      <c r="VGV290" s="15"/>
      <c r="VGW290" s="17"/>
      <c r="VGX290" s="12"/>
      <c r="VGY290" s="12"/>
      <c r="VGZ290" s="402"/>
      <c r="VHA290" s="16"/>
      <c r="VHB290" s="12"/>
      <c r="VHC290" s="12"/>
      <c r="VHD290" s="16"/>
      <c r="VHE290" s="14"/>
      <c r="VHG290" s="15"/>
      <c r="VHH290" s="14"/>
      <c r="VHI290" s="14"/>
      <c r="VHJ290" s="14"/>
      <c r="VHK290" s="14"/>
      <c r="VHL290" s="15"/>
      <c r="VHM290" s="17"/>
      <c r="VHN290" s="12"/>
      <c r="VHO290" s="12"/>
      <c r="VHP290" s="402"/>
      <c r="VHQ290" s="16"/>
      <c r="VHR290" s="12"/>
      <c r="VHS290" s="12"/>
      <c r="VHT290" s="16"/>
      <c r="VHU290" s="14"/>
      <c r="VHW290" s="15"/>
      <c r="VHX290" s="14"/>
      <c r="VHY290" s="14"/>
      <c r="VHZ290" s="14"/>
      <c r="VIA290" s="14"/>
      <c r="VIB290" s="15"/>
      <c r="VIC290" s="17"/>
      <c r="VID290" s="12"/>
      <c r="VIE290" s="12"/>
      <c r="VIF290" s="402"/>
      <c r="VIG290" s="16"/>
      <c r="VIH290" s="12"/>
      <c r="VII290" s="12"/>
      <c r="VIJ290" s="16"/>
      <c r="VIK290" s="14"/>
      <c r="VIM290" s="15"/>
      <c r="VIN290" s="14"/>
      <c r="VIO290" s="14"/>
      <c r="VIP290" s="14"/>
      <c r="VIQ290" s="14"/>
      <c r="VIR290" s="15"/>
      <c r="VIS290" s="17"/>
      <c r="VIT290" s="12"/>
      <c r="VIU290" s="12"/>
      <c r="VIV290" s="402"/>
      <c r="VIW290" s="16"/>
      <c r="VIX290" s="12"/>
      <c r="VIY290" s="12"/>
      <c r="VIZ290" s="16"/>
      <c r="VJA290" s="14"/>
      <c r="VJC290" s="15"/>
      <c r="VJD290" s="14"/>
      <c r="VJE290" s="14"/>
      <c r="VJF290" s="14"/>
      <c r="VJG290" s="14"/>
      <c r="VJH290" s="15"/>
      <c r="VJI290" s="17"/>
      <c r="VJJ290" s="12"/>
      <c r="VJK290" s="12"/>
      <c r="VJL290" s="402"/>
      <c r="VJM290" s="16"/>
      <c r="VJN290" s="12"/>
      <c r="VJO290" s="12"/>
      <c r="VJP290" s="16"/>
      <c r="VJQ290" s="14"/>
      <c r="VJS290" s="15"/>
      <c r="VJT290" s="14"/>
      <c r="VJU290" s="14"/>
      <c r="VJV290" s="14"/>
      <c r="VJW290" s="14"/>
      <c r="VJX290" s="15"/>
      <c r="VJY290" s="17"/>
      <c r="VJZ290" s="12"/>
      <c r="VKA290" s="12"/>
      <c r="VKB290" s="402"/>
      <c r="VKC290" s="16"/>
      <c r="VKD290" s="12"/>
      <c r="VKE290" s="12"/>
      <c r="VKF290" s="16"/>
      <c r="VKG290" s="14"/>
      <c r="VKI290" s="15"/>
      <c r="VKJ290" s="14"/>
      <c r="VKK290" s="14"/>
      <c r="VKL290" s="14"/>
      <c r="VKM290" s="14"/>
      <c r="VKN290" s="15"/>
      <c r="VKO290" s="17"/>
      <c r="VKP290" s="12"/>
      <c r="VKQ290" s="12"/>
      <c r="VKR290" s="402"/>
      <c r="VKS290" s="16"/>
      <c r="VKT290" s="12"/>
      <c r="VKU290" s="12"/>
      <c r="VKV290" s="16"/>
      <c r="VKW290" s="14"/>
      <c r="VKY290" s="15"/>
      <c r="VKZ290" s="14"/>
      <c r="VLA290" s="14"/>
      <c r="VLB290" s="14"/>
      <c r="VLC290" s="14"/>
      <c r="VLD290" s="15"/>
      <c r="VLE290" s="17"/>
      <c r="VLF290" s="12"/>
      <c r="VLG290" s="12"/>
      <c r="VLH290" s="402"/>
      <c r="VLI290" s="16"/>
      <c r="VLJ290" s="12"/>
      <c r="VLK290" s="12"/>
      <c r="VLL290" s="16"/>
      <c r="VLM290" s="14"/>
      <c r="VLO290" s="15"/>
      <c r="VLP290" s="14"/>
      <c r="VLQ290" s="14"/>
      <c r="VLR290" s="14"/>
      <c r="VLS290" s="14"/>
      <c r="VLT290" s="15"/>
      <c r="VLU290" s="17"/>
      <c r="VLV290" s="12"/>
      <c r="VLW290" s="12"/>
      <c r="VLX290" s="402"/>
      <c r="VLY290" s="16"/>
      <c r="VLZ290" s="12"/>
      <c r="VMA290" s="12"/>
      <c r="VMB290" s="16"/>
      <c r="VMC290" s="14"/>
      <c r="VME290" s="15"/>
      <c r="VMF290" s="14"/>
      <c r="VMG290" s="14"/>
      <c r="VMH290" s="14"/>
      <c r="VMI290" s="14"/>
      <c r="VMJ290" s="15"/>
      <c r="VMK290" s="17"/>
      <c r="VML290" s="12"/>
      <c r="VMM290" s="12"/>
      <c r="VMN290" s="402"/>
      <c r="VMO290" s="16"/>
      <c r="VMP290" s="12"/>
      <c r="VMQ290" s="12"/>
      <c r="VMR290" s="16"/>
      <c r="VMS290" s="14"/>
      <c r="VMU290" s="15"/>
      <c r="VMV290" s="14"/>
      <c r="VMW290" s="14"/>
      <c r="VMX290" s="14"/>
      <c r="VMY290" s="14"/>
      <c r="VMZ290" s="15"/>
      <c r="VNA290" s="17"/>
      <c r="VNB290" s="12"/>
      <c r="VNC290" s="12"/>
      <c r="VND290" s="402"/>
      <c r="VNE290" s="16"/>
      <c r="VNF290" s="12"/>
      <c r="VNG290" s="12"/>
      <c r="VNH290" s="16"/>
      <c r="VNI290" s="14"/>
      <c r="VNK290" s="15"/>
      <c r="VNL290" s="14"/>
      <c r="VNM290" s="14"/>
      <c r="VNN290" s="14"/>
      <c r="VNO290" s="14"/>
      <c r="VNP290" s="15"/>
      <c r="VNQ290" s="17"/>
      <c r="VNR290" s="12"/>
      <c r="VNS290" s="12"/>
      <c r="VNT290" s="402"/>
      <c r="VNU290" s="16"/>
      <c r="VNV290" s="12"/>
      <c r="VNW290" s="12"/>
      <c r="VNX290" s="16"/>
      <c r="VNY290" s="14"/>
      <c r="VOA290" s="15"/>
      <c r="VOB290" s="14"/>
      <c r="VOC290" s="14"/>
      <c r="VOD290" s="14"/>
      <c r="VOE290" s="14"/>
      <c r="VOF290" s="15"/>
      <c r="VOG290" s="17"/>
      <c r="VOH290" s="12"/>
      <c r="VOI290" s="12"/>
      <c r="VOJ290" s="402"/>
      <c r="VOK290" s="16"/>
      <c r="VOL290" s="12"/>
      <c r="VOM290" s="12"/>
      <c r="VON290" s="16"/>
      <c r="VOO290" s="14"/>
      <c r="VOQ290" s="15"/>
      <c r="VOR290" s="14"/>
      <c r="VOS290" s="14"/>
      <c r="VOT290" s="14"/>
      <c r="VOU290" s="14"/>
      <c r="VOV290" s="15"/>
      <c r="VOW290" s="17"/>
      <c r="VOX290" s="12"/>
      <c r="VOY290" s="12"/>
      <c r="VOZ290" s="402"/>
      <c r="VPA290" s="16"/>
      <c r="VPB290" s="12"/>
      <c r="VPC290" s="12"/>
      <c r="VPD290" s="16"/>
      <c r="VPE290" s="14"/>
      <c r="VPG290" s="15"/>
      <c r="VPH290" s="14"/>
      <c r="VPI290" s="14"/>
      <c r="VPJ290" s="14"/>
      <c r="VPK290" s="14"/>
      <c r="VPL290" s="15"/>
      <c r="VPM290" s="17"/>
      <c r="VPN290" s="12"/>
      <c r="VPO290" s="12"/>
      <c r="VPP290" s="402"/>
      <c r="VPQ290" s="16"/>
      <c r="VPR290" s="12"/>
      <c r="VPS290" s="12"/>
      <c r="VPT290" s="16"/>
      <c r="VPU290" s="14"/>
      <c r="VPW290" s="15"/>
      <c r="VPX290" s="14"/>
      <c r="VPY290" s="14"/>
      <c r="VPZ290" s="14"/>
      <c r="VQA290" s="14"/>
      <c r="VQB290" s="15"/>
      <c r="VQC290" s="17"/>
      <c r="VQD290" s="12"/>
      <c r="VQE290" s="12"/>
      <c r="VQF290" s="402"/>
      <c r="VQG290" s="16"/>
      <c r="VQH290" s="12"/>
      <c r="VQI290" s="12"/>
      <c r="VQJ290" s="16"/>
      <c r="VQK290" s="14"/>
      <c r="VQM290" s="15"/>
      <c r="VQN290" s="14"/>
      <c r="VQO290" s="14"/>
      <c r="VQP290" s="14"/>
      <c r="VQQ290" s="14"/>
      <c r="VQR290" s="15"/>
      <c r="VQS290" s="17"/>
      <c r="VQT290" s="12"/>
      <c r="VQU290" s="12"/>
      <c r="VQV290" s="402"/>
      <c r="VQW290" s="16"/>
      <c r="VQX290" s="12"/>
      <c r="VQY290" s="12"/>
      <c r="VQZ290" s="16"/>
      <c r="VRA290" s="14"/>
      <c r="VRC290" s="15"/>
      <c r="VRD290" s="14"/>
      <c r="VRE290" s="14"/>
      <c r="VRF290" s="14"/>
      <c r="VRG290" s="14"/>
      <c r="VRH290" s="15"/>
      <c r="VRI290" s="17"/>
      <c r="VRJ290" s="12"/>
      <c r="VRK290" s="12"/>
      <c r="VRL290" s="402"/>
      <c r="VRM290" s="16"/>
      <c r="VRN290" s="12"/>
      <c r="VRO290" s="12"/>
      <c r="VRP290" s="16"/>
      <c r="VRQ290" s="14"/>
      <c r="VRS290" s="15"/>
      <c r="VRT290" s="14"/>
      <c r="VRU290" s="14"/>
      <c r="VRV290" s="14"/>
      <c r="VRW290" s="14"/>
      <c r="VRX290" s="15"/>
      <c r="VRY290" s="17"/>
      <c r="VRZ290" s="12"/>
      <c r="VSA290" s="12"/>
      <c r="VSB290" s="402"/>
      <c r="VSC290" s="16"/>
      <c r="VSD290" s="12"/>
      <c r="VSE290" s="12"/>
      <c r="VSF290" s="16"/>
      <c r="VSG290" s="14"/>
      <c r="VSI290" s="15"/>
      <c r="VSJ290" s="14"/>
      <c r="VSK290" s="14"/>
      <c r="VSL290" s="14"/>
      <c r="VSM290" s="14"/>
      <c r="VSN290" s="15"/>
      <c r="VSO290" s="17"/>
      <c r="VSP290" s="12"/>
      <c r="VSQ290" s="12"/>
      <c r="VSR290" s="402"/>
      <c r="VSS290" s="16"/>
      <c r="VST290" s="12"/>
      <c r="VSU290" s="12"/>
      <c r="VSV290" s="16"/>
      <c r="VSW290" s="14"/>
      <c r="VSY290" s="15"/>
      <c r="VSZ290" s="14"/>
      <c r="VTA290" s="14"/>
      <c r="VTB290" s="14"/>
      <c r="VTC290" s="14"/>
      <c r="VTD290" s="15"/>
      <c r="VTE290" s="17"/>
      <c r="VTF290" s="12"/>
      <c r="VTG290" s="12"/>
      <c r="VTH290" s="402"/>
      <c r="VTI290" s="16"/>
      <c r="VTJ290" s="12"/>
      <c r="VTK290" s="12"/>
      <c r="VTL290" s="16"/>
      <c r="VTM290" s="14"/>
      <c r="VTO290" s="15"/>
      <c r="VTP290" s="14"/>
      <c r="VTQ290" s="14"/>
      <c r="VTR290" s="14"/>
      <c r="VTS290" s="14"/>
      <c r="VTT290" s="15"/>
      <c r="VTU290" s="17"/>
      <c r="VTV290" s="12"/>
      <c r="VTW290" s="12"/>
      <c r="VTX290" s="402"/>
      <c r="VTY290" s="16"/>
      <c r="VTZ290" s="12"/>
      <c r="VUA290" s="12"/>
      <c r="VUB290" s="16"/>
      <c r="VUC290" s="14"/>
      <c r="VUE290" s="15"/>
      <c r="VUF290" s="14"/>
      <c r="VUG290" s="14"/>
      <c r="VUH290" s="14"/>
      <c r="VUI290" s="14"/>
      <c r="VUJ290" s="15"/>
      <c r="VUK290" s="17"/>
      <c r="VUL290" s="12"/>
      <c r="VUM290" s="12"/>
      <c r="VUN290" s="402"/>
      <c r="VUO290" s="16"/>
      <c r="VUP290" s="12"/>
      <c r="VUQ290" s="12"/>
      <c r="VUR290" s="16"/>
      <c r="VUS290" s="14"/>
      <c r="VUU290" s="15"/>
      <c r="VUV290" s="14"/>
      <c r="VUW290" s="14"/>
      <c r="VUX290" s="14"/>
      <c r="VUY290" s="14"/>
      <c r="VUZ290" s="15"/>
      <c r="VVA290" s="17"/>
      <c r="VVB290" s="12"/>
      <c r="VVC290" s="12"/>
      <c r="VVD290" s="402"/>
      <c r="VVE290" s="16"/>
      <c r="VVF290" s="12"/>
      <c r="VVG290" s="12"/>
      <c r="VVH290" s="16"/>
      <c r="VVI290" s="14"/>
      <c r="VVK290" s="15"/>
      <c r="VVL290" s="14"/>
      <c r="VVM290" s="14"/>
      <c r="VVN290" s="14"/>
      <c r="VVO290" s="14"/>
      <c r="VVP290" s="15"/>
      <c r="VVQ290" s="17"/>
      <c r="VVR290" s="12"/>
      <c r="VVS290" s="12"/>
      <c r="VVT290" s="402"/>
      <c r="VVU290" s="16"/>
      <c r="VVV290" s="12"/>
      <c r="VVW290" s="12"/>
      <c r="VVX290" s="16"/>
      <c r="VVY290" s="14"/>
      <c r="VWA290" s="15"/>
      <c r="VWB290" s="14"/>
      <c r="VWC290" s="14"/>
      <c r="VWD290" s="14"/>
      <c r="VWE290" s="14"/>
      <c r="VWF290" s="15"/>
      <c r="VWG290" s="17"/>
      <c r="VWH290" s="12"/>
      <c r="VWI290" s="12"/>
      <c r="VWJ290" s="402"/>
      <c r="VWK290" s="16"/>
      <c r="VWL290" s="12"/>
      <c r="VWM290" s="12"/>
      <c r="VWN290" s="16"/>
      <c r="VWO290" s="14"/>
      <c r="VWQ290" s="15"/>
      <c r="VWR290" s="14"/>
      <c r="VWS290" s="14"/>
      <c r="VWT290" s="14"/>
      <c r="VWU290" s="14"/>
      <c r="VWV290" s="15"/>
      <c r="VWW290" s="17"/>
      <c r="VWX290" s="12"/>
      <c r="VWY290" s="12"/>
      <c r="VWZ290" s="402"/>
      <c r="VXA290" s="16"/>
      <c r="VXB290" s="12"/>
      <c r="VXC290" s="12"/>
      <c r="VXD290" s="16"/>
      <c r="VXE290" s="14"/>
      <c r="VXG290" s="15"/>
      <c r="VXH290" s="14"/>
      <c r="VXI290" s="14"/>
      <c r="VXJ290" s="14"/>
      <c r="VXK290" s="14"/>
      <c r="VXL290" s="15"/>
      <c r="VXM290" s="17"/>
      <c r="VXN290" s="12"/>
      <c r="VXO290" s="12"/>
      <c r="VXP290" s="402"/>
      <c r="VXQ290" s="16"/>
      <c r="VXR290" s="12"/>
      <c r="VXS290" s="12"/>
      <c r="VXT290" s="16"/>
      <c r="VXU290" s="14"/>
      <c r="VXW290" s="15"/>
      <c r="VXX290" s="14"/>
      <c r="VXY290" s="14"/>
      <c r="VXZ290" s="14"/>
      <c r="VYA290" s="14"/>
      <c r="VYB290" s="15"/>
      <c r="VYC290" s="17"/>
      <c r="VYD290" s="12"/>
      <c r="VYE290" s="12"/>
      <c r="VYF290" s="402"/>
      <c r="VYG290" s="16"/>
      <c r="VYH290" s="12"/>
      <c r="VYI290" s="12"/>
      <c r="VYJ290" s="16"/>
      <c r="VYK290" s="14"/>
      <c r="VYM290" s="15"/>
      <c r="VYN290" s="14"/>
      <c r="VYO290" s="14"/>
      <c r="VYP290" s="14"/>
      <c r="VYQ290" s="14"/>
      <c r="VYR290" s="15"/>
      <c r="VYS290" s="17"/>
      <c r="VYT290" s="12"/>
      <c r="VYU290" s="12"/>
      <c r="VYV290" s="402"/>
      <c r="VYW290" s="16"/>
      <c r="VYX290" s="12"/>
      <c r="VYY290" s="12"/>
      <c r="VYZ290" s="16"/>
      <c r="VZA290" s="14"/>
      <c r="VZC290" s="15"/>
      <c r="VZD290" s="14"/>
      <c r="VZE290" s="14"/>
      <c r="VZF290" s="14"/>
      <c r="VZG290" s="14"/>
      <c r="VZH290" s="15"/>
      <c r="VZI290" s="17"/>
      <c r="VZJ290" s="12"/>
      <c r="VZK290" s="12"/>
      <c r="VZL290" s="402"/>
      <c r="VZM290" s="16"/>
      <c r="VZN290" s="12"/>
      <c r="VZO290" s="12"/>
      <c r="VZP290" s="16"/>
      <c r="VZQ290" s="14"/>
      <c r="VZS290" s="15"/>
      <c r="VZT290" s="14"/>
      <c r="VZU290" s="14"/>
      <c r="VZV290" s="14"/>
      <c r="VZW290" s="14"/>
      <c r="VZX290" s="15"/>
      <c r="VZY290" s="17"/>
      <c r="VZZ290" s="12"/>
      <c r="WAA290" s="12"/>
      <c r="WAB290" s="402"/>
      <c r="WAC290" s="16"/>
      <c r="WAD290" s="12"/>
      <c r="WAE290" s="12"/>
      <c r="WAF290" s="16"/>
      <c r="WAG290" s="14"/>
      <c r="WAI290" s="15"/>
      <c r="WAJ290" s="14"/>
      <c r="WAK290" s="14"/>
      <c r="WAL290" s="14"/>
      <c r="WAM290" s="14"/>
      <c r="WAN290" s="15"/>
      <c r="WAO290" s="17"/>
      <c r="WAP290" s="12"/>
      <c r="WAQ290" s="12"/>
      <c r="WAR290" s="402"/>
      <c r="WAS290" s="16"/>
      <c r="WAT290" s="12"/>
      <c r="WAU290" s="12"/>
      <c r="WAV290" s="16"/>
      <c r="WAW290" s="14"/>
      <c r="WAY290" s="15"/>
      <c r="WAZ290" s="14"/>
      <c r="WBA290" s="14"/>
      <c r="WBB290" s="14"/>
      <c r="WBC290" s="14"/>
      <c r="WBD290" s="15"/>
      <c r="WBE290" s="17"/>
      <c r="WBF290" s="12"/>
      <c r="WBG290" s="12"/>
      <c r="WBH290" s="402"/>
      <c r="WBI290" s="16"/>
      <c r="WBJ290" s="12"/>
      <c r="WBK290" s="12"/>
      <c r="WBL290" s="16"/>
      <c r="WBM290" s="14"/>
      <c r="WBO290" s="15"/>
      <c r="WBP290" s="14"/>
      <c r="WBQ290" s="14"/>
      <c r="WBR290" s="14"/>
      <c r="WBS290" s="14"/>
      <c r="WBT290" s="15"/>
      <c r="WBU290" s="17"/>
      <c r="WBV290" s="12"/>
      <c r="WBW290" s="12"/>
      <c r="WBX290" s="402"/>
      <c r="WBY290" s="16"/>
      <c r="WBZ290" s="12"/>
      <c r="WCA290" s="12"/>
      <c r="WCB290" s="16"/>
      <c r="WCC290" s="14"/>
      <c r="WCE290" s="15"/>
      <c r="WCF290" s="14"/>
      <c r="WCG290" s="14"/>
      <c r="WCH290" s="14"/>
      <c r="WCI290" s="14"/>
      <c r="WCJ290" s="15"/>
      <c r="WCK290" s="17"/>
      <c r="WCL290" s="12"/>
      <c r="WCM290" s="12"/>
      <c r="WCN290" s="402"/>
      <c r="WCO290" s="16"/>
      <c r="WCP290" s="12"/>
      <c r="WCQ290" s="12"/>
      <c r="WCR290" s="16"/>
      <c r="WCS290" s="14"/>
      <c r="WCU290" s="15"/>
      <c r="WCV290" s="14"/>
      <c r="WCW290" s="14"/>
      <c r="WCX290" s="14"/>
      <c r="WCY290" s="14"/>
      <c r="WCZ290" s="15"/>
      <c r="WDA290" s="17"/>
      <c r="WDB290" s="12"/>
      <c r="WDC290" s="12"/>
      <c r="WDD290" s="402"/>
      <c r="WDE290" s="16"/>
      <c r="WDF290" s="12"/>
      <c r="WDG290" s="12"/>
      <c r="WDH290" s="16"/>
      <c r="WDI290" s="14"/>
      <c r="WDK290" s="15"/>
      <c r="WDL290" s="14"/>
      <c r="WDM290" s="14"/>
      <c r="WDN290" s="14"/>
      <c r="WDO290" s="14"/>
      <c r="WDP290" s="15"/>
      <c r="WDQ290" s="17"/>
      <c r="WDR290" s="12"/>
      <c r="WDS290" s="12"/>
      <c r="WDT290" s="402"/>
      <c r="WDU290" s="16"/>
      <c r="WDV290" s="12"/>
      <c r="WDW290" s="12"/>
      <c r="WDX290" s="16"/>
      <c r="WDY290" s="14"/>
      <c r="WEA290" s="15"/>
      <c r="WEB290" s="14"/>
      <c r="WEC290" s="14"/>
      <c r="WED290" s="14"/>
      <c r="WEE290" s="14"/>
      <c r="WEF290" s="15"/>
      <c r="WEG290" s="17"/>
      <c r="WEH290" s="12"/>
      <c r="WEI290" s="12"/>
      <c r="WEJ290" s="402"/>
      <c r="WEK290" s="16"/>
      <c r="WEL290" s="12"/>
      <c r="WEM290" s="12"/>
      <c r="WEN290" s="16"/>
      <c r="WEO290" s="14"/>
      <c r="WEQ290" s="15"/>
      <c r="WER290" s="14"/>
      <c r="WES290" s="14"/>
      <c r="WET290" s="14"/>
      <c r="WEU290" s="14"/>
      <c r="WEV290" s="15"/>
      <c r="WEW290" s="17"/>
      <c r="WEX290" s="12"/>
      <c r="WEY290" s="12"/>
      <c r="WEZ290" s="402"/>
      <c r="WFA290" s="16"/>
      <c r="WFB290" s="12"/>
      <c r="WFC290" s="12"/>
      <c r="WFD290" s="16"/>
      <c r="WFE290" s="14"/>
      <c r="WFG290" s="15"/>
      <c r="WFH290" s="14"/>
      <c r="WFI290" s="14"/>
      <c r="WFJ290" s="14"/>
      <c r="WFK290" s="14"/>
      <c r="WFL290" s="15"/>
      <c r="WFM290" s="17"/>
      <c r="WFN290" s="12"/>
      <c r="WFO290" s="12"/>
      <c r="WFP290" s="402"/>
      <c r="WFQ290" s="16"/>
      <c r="WFR290" s="12"/>
      <c r="WFS290" s="12"/>
      <c r="WFT290" s="16"/>
      <c r="WFU290" s="14"/>
      <c r="WFW290" s="15"/>
      <c r="WFX290" s="14"/>
      <c r="WFY290" s="14"/>
      <c r="WFZ290" s="14"/>
      <c r="WGA290" s="14"/>
      <c r="WGB290" s="15"/>
      <c r="WGC290" s="17"/>
      <c r="WGD290" s="12"/>
      <c r="WGE290" s="12"/>
      <c r="WGF290" s="402"/>
      <c r="WGG290" s="16"/>
      <c r="WGH290" s="12"/>
      <c r="WGI290" s="12"/>
      <c r="WGJ290" s="16"/>
      <c r="WGK290" s="14"/>
      <c r="WGM290" s="15"/>
      <c r="WGN290" s="14"/>
      <c r="WGO290" s="14"/>
      <c r="WGP290" s="14"/>
      <c r="WGQ290" s="14"/>
      <c r="WGR290" s="15"/>
      <c r="WGS290" s="17"/>
      <c r="WGT290" s="12"/>
      <c r="WGU290" s="12"/>
      <c r="WGV290" s="402"/>
      <c r="WGW290" s="16"/>
      <c r="WGX290" s="12"/>
      <c r="WGY290" s="12"/>
      <c r="WGZ290" s="16"/>
      <c r="WHA290" s="14"/>
      <c r="WHC290" s="15"/>
      <c r="WHD290" s="14"/>
      <c r="WHE290" s="14"/>
      <c r="WHF290" s="14"/>
      <c r="WHG290" s="14"/>
      <c r="WHH290" s="15"/>
      <c r="WHI290" s="17"/>
      <c r="WHJ290" s="12"/>
      <c r="WHK290" s="12"/>
      <c r="WHL290" s="402"/>
      <c r="WHM290" s="16"/>
      <c r="WHN290" s="12"/>
      <c r="WHO290" s="12"/>
      <c r="WHP290" s="16"/>
      <c r="WHQ290" s="14"/>
      <c r="WHS290" s="15"/>
      <c r="WHT290" s="14"/>
      <c r="WHU290" s="14"/>
      <c r="WHV290" s="14"/>
      <c r="WHW290" s="14"/>
      <c r="WHX290" s="15"/>
      <c r="WHY290" s="17"/>
      <c r="WHZ290" s="12"/>
      <c r="WIA290" s="12"/>
      <c r="WIB290" s="402"/>
      <c r="WIC290" s="16"/>
      <c r="WID290" s="12"/>
      <c r="WIE290" s="12"/>
      <c r="WIF290" s="16"/>
      <c r="WIG290" s="14"/>
      <c r="WII290" s="15"/>
      <c r="WIJ290" s="14"/>
      <c r="WIK290" s="14"/>
      <c r="WIL290" s="14"/>
      <c r="WIM290" s="14"/>
      <c r="WIN290" s="15"/>
      <c r="WIO290" s="17"/>
      <c r="WIP290" s="12"/>
      <c r="WIQ290" s="12"/>
      <c r="WIR290" s="402"/>
      <c r="WIS290" s="16"/>
      <c r="WIT290" s="12"/>
      <c r="WIU290" s="12"/>
      <c r="WIV290" s="16"/>
      <c r="WIW290" s="14"/>
      <c r="WIY290" s="15"/>
      <c r="WIZ290" s="14"/>
      <c r="WJA290" s="14"/>
      <c r="WJB290" s="14"/>
      <c r="WJC290" s="14"/>
      <c r="WJD290" s="15"/>
      <c r="WJE290" s="17"/>
      <c r="WJF290" s="12"/>
      <c r="WJG290" s="12"/>
      <c r="WJH290" s="402"/>
      <c r="WJI290" s="16"/>
      <c r="WJJ290" s="12"/>
      <c r="WJK290" s="12"/>
      <c r="WJL290" s="16"/>
      <c r="WJM290" s="14"/>
      <c r="WJO290" s="15"/>
      <c r="WJP290" s="14"/>
      <c r="WJQ290" s="14"/>
      <c r="WJR290" s="14"/>
      <c r="WJS290" s="14"/>
      <c r="WJT290" s="15"/>
      <c r="WJU290" s="17"/>
      <c r="WJV290" s="12"/>
      <c r="WJW290" s="12"/>
      <c r="WJX290" s="402"/>
      <c r="WJY290" s="16"/>
      <c r="WJZ290" s="12"/>
      <c r="WKA290" s="12"/>
      <c r="WKB290" s="16"/>
      <c r="WKC290" s="14"/>
      <c r="WKE290" s="15"/>
      <c r="WKF290" s="14"/>
      <c r="WKG290" s="14"/>
      <c r="WKH290" s="14"/>
      <c r="WKI290" s="14"/>
      <c r="WKJ290" s="15"/>
      <c r="WKK290" s="17"/>
      <c r="WKL290" s="12"/>
      <c r="WKM290" s="12"/>
      <c r="WKN290" s="402"/>
      <c r="WKO290" s="16"/>
      <c r="WKP290" s="12"/>
      <c r="WKQ290" s="12"/>
      <c r="WKR290" s="16"/>
      <c r="WKS290" s="14"/>
      <c r="WKU290" s="15"/>
      <c r="WKV290" s="14"/>
      <c r="WKW290" s="14"/>
      <c r="WKX290" s="14"/>
      <c r="WKY290" s="14"/>
      <c r="WKZ290" s="15"/>
      <c r="WLA290" s="17"/>
      <c r="WLB290" s="12"/>
      <c r="WLC290" s="12"/>
      <c r="WLD290" s="402"/>
      <c r="WLE290" s="16"/>
      <c r="WLF290" s="12"/>
      <c r="WLG290" s="12"/>
      <c r="WLH290" s="16"/>
      <c r="WLI290" s="14"/>
      <c r="WLK290" s="15"/>
      <c r="WLL290" s="14"/>
      <c r="WLM290" s="14"/>
      <c r="WLN290" s="14"/>
      <c r="WLO290" s="14"/>
      <c r="WLP290" s="15"/>
      <c r="WLQ290" s="17"/>
      <c r="WLR290" s="12"/>
      <c r="WLS290" s="12"/>
      <c r="WLT290" s="402"/>
      <c r="WLU290" s="16"/>
      <c r="WLV290" s="12"/>
      <c r="WLW290" s="12"/>
      <c r="WLX290" s="16"/>
      <c r="WLY290" s="14"/>
      <c r="WMA290" s="15"/>
      <c r="WMB290" s="14"/>
      <c r="WMC290" s="14"/>
      <c r="WMD290" s="14"/>
      <c r="WME290" s="14"/>
      <c r="WMF290" s="15"/>
      <c r="WMG290" s="17"/>
      <c r="WMH290" s="12"/>
      <c r="WMI290" s="12"/>
      <c r="WMJ290" s="402"/>
      <c r="WMK290" s="16"/>
      <c r="WML290" s="12"/>
      <c r="WMM290" s="12"/>
      <c r="WMN290" s="16"/>
      <c r="WMO290" s="14"/>
      <c r="WMQ290" s="15"/>
      <c r="WMR290" s="14"/>
      <c r="WMS290" s="14"/>
      <c r="WMT290" s="14"/>
      <c r="WMU290" s="14"/>
      <c r="WMV290" s="15"/>
      <c r="WMW290" s="17"/>
      <c r="WMX290" s="12"/>
      <c r="WMY290" s="12"/>
      <c r="WMZ290" s="402"/>
      <c r="WNA290" s="16"/>
      <c r="WNB290" s="12"/>
      <c r="WNC290" s="12"/>
      <c r="WND290" s="16"/>
      <c r="WNE290" s="14"/>
      <c r="WNG290" s="15"/>
      <c r="WNH290" s="14"/>
      <c r="WNI290" s="14"/>
      <c r="WNJ290" s="14"/>
      <c r="WNK290" s="14"/>
      <c r="WNL290" s="15"/>
      <c r="WNM290" s="17"/>
      <c r="WNN290" s="12"/>
      <c r="WNO290" s="12"/>
      <c r="WNP290" s="402"/>
      <c r="WNQ290" s="16"/>
      <c r="WNR290" s="12"/>
      <c r="WNS290" s="12"/>
      <c r="WNT290" s="16"/>
      <c r="WNU290" s="14"/>
      <c r="WNW290" s="15"/>
      <c r="WNX290" s="14"/>
      <c r="WNY290" s="14"/>
      <c r="WNZ290" s="14"/>
      <c r="WOA290" s="14"/>
      <c r="WOB290" s="15"/>
      <c r="WOC290" s="17"/>
      <c r="WOD290" s="12"/>
      <c r="WOE290" s="12"/>
      <c r="WOF290" s="402"/>
      <c r="WOG290" s="16"/>
      <c r="WOH290" s="12"/>
      <c r="WOI290" s="12"/>
      <c r="WOJ290" s="16"/>
      <c r="WOK290" s="14"/>
      <c r="WOM290" s="15"/>
      <c r="WON290" s="14"/>
      <c r="WOO290" s="14"/>
      <c r="WOP290" s="14"/>
      <c r="WOQ290" s="14"/>
      <c r="WOR290" s="15"/>
      <c r="WOS290" s="17"/>
      <c r="WOT290" s="12"/>
      <c r="WOU290" s="12"/>
      <c r="WOV290" s="402"/>
      <c r="WOW290" s="16"/>
      <c r="WOX290" s="12"/>
      <c r="WOY290" s="12"/>
      <c r="WOZ290" s="16"/>
      <c r="WPA290" s="14"/>
      <c r="WPC290" s="15"/>
      <c r="WPD290" s="14"/>
      <c r="WPE290" s="14"/>
      <c r="WPF290" s="14"/>
      <c r="WPG290" s="14"/>
      <c r="WPH290" s="15"/>
      <c r="WPI290" s="17"/>
      <c r="WPJ290" s="12"/>
      <c r="WPK290" s="12"/>
      <c r="WPL290" s="402"/>
      <c r="WPM290" s="16"/>
      <c r="WPN290" s="12"/>
      <c r="WPO290" s="12"/>
      <c r="WPP290" s="16"/>
      <c r="WPQ290" s="14"/>
      <c r="WPS290" s="15"/>
      <c r="WPT290" s="14"/>
      <c r="WPU290" s="14"/>
      <c r="WPV290" s="14"/>
      <c r="WPW290" s="14"/>
      <c r="WPX290" s="15"/>
      <c r="WPY290" s="17"/>
      <c r="WPZ290" s="12"/>
      <c r="WQA290" s="12"/>
      <c r="WQB290" s="402"/>
      <c r="WQC290" s="16"/>
      <c r="WQD290" s="12"/>
      <c r="WQE290" s="12"/>
      <c r="WQF290" s="16"/>
      <c r="WQG290" s="14"/>
      <c r="WQI290" s="15"/>
      <c r="WQJ290" s="14"/>
      <c r="WQK290" s="14"/>
      <c r="WQL290" s="14"/>
      <c r="WQM290" s="14"/>
      <c r="WQN290" s="15"/>
      <c r="WQO290" s="17"/>
      <c r="WQP290" s="12"/>
      <c r="WQQ290" s="12"/>
      <c r="WQR290" s="402"/>
      <c r="WQS290" s="16"/>
      <c r="WQT290" s="12"/>
      <c r="WQU290" s="12"/>
      <c r="WQV290" s="16"/>
      <c r="WQW290" s="14"/>
      <c r="WQY290" s="15"/>
      <c r="WQZ290" s="14"/>
      <c r="WRA290" s="14"/>
      <c r="WRB290" s="14"/>
      <c r="WRC290" s="14"/>
      <c r="WRD290" s="15"/>
      <c r="WRE290" s="17"/>
      <c r="WRF290" s="12"/>
      <c r="WRG290" s="12"/>
      <c r="WRH290" s="402"/>
      <c r="WRI290" s="16"/>
      <c r="WRJ290" s="12"/>
      <c r="WRK290" s="12"/>
      <c r="WRL290" s="16"/>
      <c r="WRM290" s="14"/>
      <c r="WRO290" s="15"/>
      <c r="WRP290" s="14"/>
      <c r="WRQ290" s="14"/>
      <c r="WRR290" s="14"/>
      <c r="WRS290" s="14"/>
      <c r="WRT290" s="15"/>
      <c r="WRU290" s="17"/>
      <c r="WRV290" s="12"/>
      <c r="WRW290" s="12"/>
      <c r="WRX290" s="402"/>
      <c r="WRY290" s="16"/>
      <c r="WRZ290" s="12"/>
      <c r="WSA290" s="12"/>
      <c r="WSB290" s="16"/>
      <c r="WSC290" s="14"/>
      <c r="WSE290" s="15"/>
      <c r="WSF290" s="14"/>
      <c r="WSG290" s="14"/>
      <c r="WSH290" s="14"/>
      <c r="WSI290" s="14"/>
      <c r="WSJ290" s="15"/>
      <c r="WSK290" s="17"/>
      <c r="WSL290" s="12"/>
      <c r="WSM290" s="12"/>
      <c r="WSN290" s="402"/>
      <c r="WSO290" s="16"/>
      <c r="WSP290" s="12"/>
      <c r="WSQ290" s="12"/>
      <c r="WSR290" s="16"/>
      <c r="WSS290" s="14"/>
      <c r="WSU290" s="15"/>
      <c r="WSV290" s="14"/>
      <c r="WSW290" s="14"/>
      <c r="WSX290" s="14"/>
      <c r="WSY290" s="14"/>
      <c r="WSZ290" s="15"/>
      <c r="WTA290" s="17"/>
      <c r="WTB290" s="12"/>
      <c r="WTC290" s="12"/>
      <c r="WTD290" s="402"/>
      <c r="WTE290" s="16"/>
      <c r="WTF290" s="12"/>
      <c r="WTG290" s="12"/>
      <c r="WTH290" s="16"/>
      <c r="WTI290" s="14"/>
      <c r="WTK290" s="15"/>
      <c r="WTL290" s="14"/>
      <c r="WTM290" s="14"/>
      <c r="WTN290" s="14"/>
      <c r="WTO290" s="14"/>
      <c r="WTP290" s="15"/>
      <c r="WTQ290" s="17"/>
      <c r="WTR290" s="12"/>
      <c r="WTS290" s="12"/>
      <c r="WTT290" s="402"/>
      <c r="WTU290" s="16"/>
      <c r="WTV290" s="12"/>
      <c r="WTW290" s="12"/>
      <c r="WTX290" s="16"/>
      <c r="WTY290" s="14"/>
      <c r="WUA290" s="15"/>
      <c r="WUB290" s="14"/>
      <c r="WUC290" s="14"/>
      <c r="WUD290" s="14"/>
      <c r="WUE290" s="14"/>
      <c r="WUF290" s="15"/>
      <c r="WUG290" s="17"/>
      <c r="WUH290" s="12"/>
      <c r="WUI290" s="12"/>
      <c r="WUJ290" s="402"/>
      <c r="WUK290" s="16"/>
      <c r="WUL290" s="12"/>
      <c r="WUM290" s="12"/>
      <c r="WUN290" s="16"/>
      <c r="WUO290" s="14"/>
      <c r="WUQ290" s="15"/>
      <c r="WUR290" s="14"/>
      <c r="WUS290" s="14"/>
      <c r="WUT290" s="14"/>
      <c r="WUU290" s="14"/>
      <c r="WUV290" s="15"/>
      <c r="WUW290" s="17"/>
      <c r="WUX290" s="12"/>
      <c r="WUY290" s="12"/>
      <c r="WUZ290" s="402"/>
      <c r="WVA290" s="16"/>
      <c r="WVB290" s="12"/>
      <c r="WVC290" s="12"/>
      <c r="WVD290" s="16"/>
      <c r="WVE290" s="14"/>
      <c r="WVG290" s="15"/>
      <c r="WVH290" s="14"/>
      <c r="WVI290" s="14"/>
      <c r="WVJ290" s="14"/>
      <c r="WVK290" s="14"/>
      <c r="WVL290" s="15"/>
      <c r="WVM290" s="17"/>
      <c r="WVN290" s="12"/>
      <c r="WVO290" s="12"/>
      <c r="WVP290" s="402"/>
      <c r="WVQ290" s="16"/>
      <c r="WVR290" s="12"/>
      <c r="WVS290" s="12"/>
      <c r="WVT290" s="16"/>
      <c r="WVU290" s="14"/>
      <c r="WVW290" s="15"/>
      <c r="WVX290" s="14"/>
      <c r="WVY290" s="14"/>
      <c r="WVZ290" s="14"/>
      <c r="WWA290" s="14"/>
      <c r="WWB290" s="15"/>
      <c r="WWC290" s="17"/>
      <c r="WWD290" s="12"/>
      <c r="WWE290" s="12"/>
      <c r="WWF290" s="402"/>
      <c r="WWG290" s="16"/>
      <c r="WWH290" s="12"/>
      <c r="WWI290" s="12"/>
      <c r="WWJ290" s="16"/>
      <c r="WWK290" s="14"/>
      <c r="WWM290" s="15"/>
      <c r="WWN290" s="14"/>
      <c r="WWO290" s="14"/>
      <c r="WWP290" s="14"/>
      <c r="WWQ290" s="14"/>
      <c r="WWR290" s="15"/>
      <c r="WWS290" s="17"/>
      <c r="WWT290" s="12"/>
      <c r="WWU290" s="12"/>
      <c r="WWV290" s="402"/>
      <c r="WWW290" s="16"/>
      <c r="WWX290" s="12"/>
      <c r="WWY290" s="12"/>
      <c r="WWZ290" s="16"/>
      <c r="WXA290" s="14"/>
      <c r="WXC290" s="15"/>
      <c r="WXD290" s="14"/>
      <c r="WXE290" s="14"/>
      <c r="WXF290" s="14"/>
      <c r="WXG290" s="14"/>
      <c r="WXH290" s="15"/>
      <c r="WXI290" s="17"/>
      <c r="WXJ290" s="12"/>
      <c r="WXK290" s="12"/>
      <c r="WXL290" s="402"/>
      <c r="WXM290" s="16"/>
      <c r="WXN290" s="12"/>
      <c r="WXO290" s="12"/>
      <c r="WXP290" s="16"/>
      <c r="WXQ290" s="14"/>
      <c r="WXS290" s="15"/>
      <c r="WXT290" s="14"/>
      <c r="WXU290" s="14"/>
      <c r="WXV290" s="14"/>
      <c r="WXW290" s="14"/>
      <c r="WXX290" s="15"/>
      <c r="WXY290" s="17"/>
      <c r="WXZ290" s="12"/>
      <c r="WYA290" s="12"/>
      <c r="WYB290" s="402"/>
      <c r="WYC290" s="16"/>
      <c r="WYD290" s="12"/>
      <c r="WYE290" s="12"/>
      <c r="WYF290" s="16"/>
      <c r="WYG290" s="14"/>
      <c r="WYI290" s="15"/>
      <c r="WYJ290" s="14"/>
      <c r="WYK290" s="14"/>
      <c r="WYL290" s="14"/>
      <c r="WYM290" s="14"/>
      <c r="WYN290" s="15"/>
      <c r="WYO290" s="17"/>
      <c r="WYP290" s="12"/>
      <c r="WYQ290" s="12"/>
      <c r="WYR290" s="402"/>
      <c r="WYS290" s="16"/>
      <c r="WYT290" s="12"/>
      <c r="WYU290" s="12"/>
      <c r="WYV290" s="16"/>
      <c r="WYW290" s="14"/>
      <c r="WYY290" s="15"/>
      <c r="WYZ290" s="14"/>
      <c r="WZA290" s="14"/>
      <c r="WZB290" s="14"/>
      <c r="WZC290" s="14"/>
      <c r="WZD290" s="15"/>
      <c r="WZE290" s="17"/>
      <c r="WZF290" s="12"/>
      <c r="WZG290" s="12"/>
      <c r="WZH290" s="402"/>
      <c r="WZI290" s="16"/>
      <c r="WZJ290" s="12"/>
      <c r="WZK290" s="12"/>
      <c r="WZL290" s="16"/>
      <c r="WZM290" s="14"/>
      <c r="WZO290" s="15"/>
      <c r="WZP290" s="14"/>
      <c r="WZQ290" s="14"/>
      <c r="WZR290" s="14"/>
      <c r="WZS290" s="14"/>
      <c r="WZT290" s="15"/>
      <c r="WZU290" s="17"/>
      <c r="WZV290" s="12"/>
      <c r="WZW290" s="12"/>
      <c r="WZX290" s="402"/>
      <c r="WZY290" s="16"/>
      <c r="WZZ290" s="12"/>
      <c r="XAA290" s="12"/>
      <c r="XAB290" s="16"/>
      <c r="XAC290" s="14"/>
      <c r="XAE290" s="15"/>
      <c r="XAF290" s="14"/>
      <c r="XAG290" s="14"/>
      <c r="XAH290" s="14"/>
      <c r="XAI290" s="14"/>
      <c r="XAJ290" s="15"/>
      <c r="XAK290" s="17"/>
      <c r="XAL290" s="12"/>
      <c r="XAM290" s="12"/>
      <c r="XAN290" s="402"/>
      <c r="XAO290" s="16"/>
      <c r="XAP290" s="12"/>
      <c r="XAQ290" s="12"/>
      <c r="XAR290" s="16"/>
      <c r="XAS290" s="14"/>
      <c r="XAU290" s="15"/>
      <c r="XAV290" s="14"/>
      <c r="XAW290" s="14"/>
      <c r="XAX290" s="14"/>
      <c r="XAY290" s="14"/>
      <c r="XAZ290" s="15"/>
      <c r="XBA290" s="17"/>
      <c r="XBB290" s="12"/>
      <c r="XBC290" s="12"/>
      <c r="XBD290" s="402"/>
      <c r="XBE290" s="16"/>
      <c r="XBF290" s="12"/>
      <c r="XBG290" s="12"/>
      <c r="XBH290" s="16"/>
      <c r="XBI290" s="14"/>
      <c r="XBK290" s="15"/>
      <c r="XBL290" s="14"/>
      <c r="XBM290" s="14"/>
      <c r="XBN290" s="14"/>
      <c r="XBO290" s="14"/>
      <c r="XBP290" s="15"/>
      <c r="XBQ290" s="17"/>
      <c r="XBR290" s="12"/>
      <c r="XBS290" s="12"/>
      <c r="XBT290" s="402"/>
      <c r="XBU290" s="16"/>
      <c r="XBV290" s="12"/>
      <c r="XBW290" s="12"/>
      <c r="XBX290" s="16"/>
      <c r="XBY290" s="14"/>
      <c r="XCA290" s="15"/>
      <c r="XCB290" s="14"/>
      <c r="XCC290" s="14"/>
      <c r="XCD290" s="14"/>
      <c r="XCE290" s="14"/>
      <c r="XCF290" s="15"/>
      <c r="XCG290" s="17"/>
      <c r="XCH290" s="12"/>
      <c r="XCI290" s="12"/>
      <c r="XCJ290" s="402"/>
      <c r="XCK290" s="16"/>
      <c r="XCL290" s="12"/>
      <c r="XCM290" s="12"/>
      <c r="XCN290" s="16"/>
      <c r="XCO290" s="14"/>
      <c r="XCQ290" s="15"/>
      <c r="XCR290" s="14"/>
      <c r="XCS290" s="14"/>
      <c r="XCT290" s="14"/>
      <c r="XCU290" s="14"/>
      <c r="XCV290" s="15"/>
      <c r="XCW290" s="17"/>
      <c r="XCX290" s="12"/>
      <c r="XCY290" s="12"/>
      <c r="XCZ290" s="402"/>
      <c r="XDA290" s="16"/>
      <c r="XDB290" s="12"/>
      <c r="XDC290" s="12"/>
      <c r="XDD290" s="16"/>
      <c r="XDE290" s="14"/>
      <c r="XDG290" s="15"/>
      <c r="XDH290" s="14"/>
      <c r="XDI290" s="14"/>
      <c r="XDJ290" s="14"/>
      <c r="XDK290" s="14"/>
      <c r="XDL290" s="15"/>
      <c r="XDM290" s="17"/>
      <c r="XDN290" s="12"/>
      <c r="XDO290" s="12"/>
      <c r="XDP290" s="402"/>
      <c r="XDQ290" s="16"/>
      <c r="XDR290" s="12"/>
      <c r="XDS290" s="12"/>
      <c r="XDT290" s="16"/>
      <c r="XDU290" s="14"/>
      <c r="XDW290" s="15"/>
      <c r="XDX290" s="14"/>
      <c r="XDY290" s="14"/>
      <c r="XDZ290" s="14"/>
      <c r="XEA290" s="14"/>
      <c r="XEB290" s="15"/>
      <c r="XEC290" s="17"/>
      <c r="XED290" s="12"/>
      <c r="XEE290" s="12"/>
      <c r="XEF290" s="402"/>
      <c r="XEG290" s="16"/>
      <c r="XEH290" s="12"/>
      <c r="XEI290" s="12"/>
      <c r="XEJ290" s="16"/>
      <c r="XEK290" s="14"/>
      <c r="XEM290" s="15"/>
      <c r="XEN290" s="14"/>
      <c r="XEO290" s="14"/>
      <c r="XEP290" s="14"/>
      <c r="XEQ290" s="14"/>
      <c r="XER290" s="15"/>
      <c r="XES290" s="17"/>
      <c r="XET290" s="12"/>
      <c r="XEU290" s="12"/>
      <c r="XEV290" s="402"/>
      <c r="XEW290" s="16"/>
      <c r="XEX290" s="12"/>
      <c r="XEY290" s="12"/>
      <c r="XEZ290" s="16"/>
    </row>
    <row r="291" spans="1:16380" x14ac:dyDescent="0.25">
      <c r="A291" s="252"/>
      <c r="B291" s="424"/>
      <c r="C291" s="358"/>
      <c r="D291" s="252"/>
      <c r="E291" s="252"/>
      <c r="F291" s="252"/>
      <c r="G291" s="252"/>
      <c r="H291" s="358"/>
      <c r="I291" s="250"/>
      <c r="J291" s="250"/>
      <c r="K291" s="257"/>
      <c r="L291" s="431"/>
      <c r="M291" s="451"/>
      <c r="N291" s="417">
        <v>13739</v>
      </c>
      <c r="O291" s="417" t="s">
        <v>2144</v>
      </c>
      <c r="P291" s="433"/>
      <c r="Q291" s="252"/>
      <c r="R291" s="399"/>
      <c r="S291" s="12"/>
      <c r="T291" s="15"/>
      <c r="U291" s="17"/>
      <c r="V291" s="12"/>
      <c r="W291" s="12"/>
      <c r="X291" s="402"/>
      <c r="Y291" s="16"/>
      <c r="Z291" s="12"/>
      <c r="AA291" s="12"/>
      <c r="AB291" s="16"/>
      <c r="AC291" s="14"/>
      <c r="AE291" s="15"/>
      <c r="AF291" s="14"/>
      <c r="AG291" s="14"/>
      <c r="AH291" s="14"/>
      <c r="AI291" s="14"/>
      <c r="AJ291" s="15"/>
      <c r="AK291" s="17"/>
      <c r="AL291" s="12"/>
      <c r="AM291" s="12"/>
      <c r="AN291" s="402"/>
      <c r="AO291" s="16"/>
      <c r="AP291" s="12"/>
      <c r="AQ291" s="12"/>
      <c r="AR291" s="16"/>
      <c r="AS291" s="14"/>
      <c r="AU291" s="15"/>
      <c r="AV291" s="14"/>
      <c r="AW291" s="14"/>
      <c r="AX291" s="14"/>
      <c r="AY291" s="14"/>
      <c r="AZ291" s="15"/>
      <c r="BA291" s="17"/>
      <c r="BB291" s="12"/>
      <c r="BC291" s="12"/>
      <c r="BD291" s="402"/>
      <c r="BE291" s="16"/>
      <c r="BF291" s="12"/>
      <c r="BG291" s="12"/>
      <c r="BH291" s="16"/>
      <c r="BI291" s="14"/>
      <c r="BK291" s="15"/>
      <c r="BL291" s="14"/>
      <c r="BM291" s="14"/>
      <c r="BN291" s="14"/>
      <c r="BO291" s="14"/>
      <c r="BP291" s="15"/>
      <c r="BQ291" s="17"/>
      <c r="BR291" s="12"/>
      <c r="BS291" s="12"/>
      <c r="BT291" s="402"/>
      <c r="BU291" s="16"/>
      <c r="BV291" s="12"/>
      <c r="BW291" s="12"/>
      <c r="BX291" s="16"/>
      <c r="BY291" s="14"/>
      <c r="CA291" s="15"/>
      <c r="CB291" s="14"/>
      <c r="CC291" s="14"/>
      <c r="CD291" s="14"/>
      <c r="CE291" s="14"/>
      <c r="CF291" s="15"/>
      <c r="CG291" s="17"/>
      <c r="CH291" s="12"/>
      <c r="CI291" s="12"/>
      <c r="CJ291" s="402"/>
      <c r="CK291" s="16"/>
      <c r="CL291" s="12"/>
      <c r="CM291" s="12"/>
      <c r="CN291" s="16"/>
      <c r="CO291" s="14"/>
      <c r="CQ291" s="15"/>
      <c r="CR291" s="14"/>
      <c r="CS291" s="14"/>
      <c r="CT291" s="14"/>
      <c r="CU291" s="14"/>
      <c r="CV291" s="15"/>
      <c r="CW291" s="17"/>
      <c r="CX291" s="12"/>
      <c r="CY291" s="12"/>
      <c r="CZ291" s="402"/>
      <c r="DA291" s="16"/>
      <c r="DB291" s="12"/>
      <c r="DC291" s="12"/>
      <c r="DD291" s="16"/>
      <c r="DE291" s="14"/>
      <c r="DG291" s="15"/>
      <c r="DH291" s="14"/>
      <c r="DI291" s="14"/>
      <c r="DJ291" s="14"/>
      <c r="DK291" s="14"/>
      <c r="DL291" s="15"/>
      <c r="DM291" s="17"/>
      <c r="DN291" s="12"/>
      <c r="DO291" s="12"/>
      <c r="DP291" s="402"/>
      <c r="DQ291" s="16"/>
      <c r="DR291" s="12"/>
      <c r="DS291" s="12"/>
      <c r="DT291" s="16"/>
      <c r="DU291" s="14"/>
      <c r="DW291" s="15"/>
      <c r="DX291" s="14"/>
      <c r="DY291" s="14"/>
      <c r="DZ291" s="14"/>
      <c r="EA291" s="14"/>
      <c r="EB291" s="15"/>
      <c r="EC291" s="17"/>
      <c r="ED291" s="12"/>
      <c r="EE291" s="12"/>
      <c r="EF291" s="402"/>
      <c r="EG291" s="16"/>
      <c r="EH291" s="12"/>
      <c r="EI291" s="12"/>
      <c r="EJ291" s="16"/>
      <c r="EK291" s="14"/>
      <c r="EM291" s="15"/>
      <c r="EN291" s="14"/>
      <c r="EO291" s="14"/>
      <c r="EP291" s="14"/>
      <c r="EQ291" s="14"/>
      <c r="ER291" s="15"/>
      <c r="ES291" s="17"/>
      <c r="ET291" s="12"/>
      <c r="EU291" s="12"/>
      <c r="EV291" s="402"/>
      <c r="EW291" s="16"/>
      <c r="EX291" s="12"/>
      <c r="EY291" s="12"/>
      <c r="EZ291" s="16"/>
      <c r="FA291" s="14"/>
      <c r="FC291" s="15"/>
      <c r="FD291" s="14"/>
      <c r="FE291" s="14"/>
      <c r="FF291" s="14"/>
      <c r="FG291" s="14"/>
      <c r="FH291" s="15"/>
      <c r="FI291" s="17"/>
      <c r="FJ291" s="12"/>
      <c r="FK291" s="12"/>
      <c r="FL291" s="402"/>
      <c r="FM291" s="16"/>
      <c r="FN291" s="12"/>
      <c r="FO291" s="12"/>
      <c r="FP291" s="16"/>
      <c r="FQ291" s="14"/>
      <c r="FS291" s="15"/>
      <c r="FT291" s="14"/>
      <c r="FU291" s="14"/>
      <c r="FV291" s="14"/>
      <c r="FW291" s="14"/>
      <c r="FX291" s="15"/>
      <c r="FY291" s="17"/>
      <c r="FZ291" s="12"/>
      <c r="GA291" s="12"/>
      <c r="GB291" s="402"/>
      <c r="GC291" s="16"/>
      <c r="GD291" s="12"/>
      <c r="GE291" s="12"/>
      <c r="GF291" s="16"/>
      <c r="GG291" s="14"/>
      <c r="GI291" s="15"/>
      <c r="GJ291" s="14"/>
      <c r="GK291" s="14"/>
      <c r="GL291" s="14"/>
      <c r="GM291" s="14"/>
      <c r="GN291" s="15"/>
      <c r="GO291" s="17"/>
      <c r="GP291" s="12"/>
      <c r="GQ291" s="12"/>
      <c r="GR291" s="402"/>
      <c r="GS291" s="16"/>
      <c r="GT291" s="12"/>
      <c r="GU291" s="12"/>
      <c r="GV291" s="16"/>
      <c r="GW291" s="14"/>
      <c r="GY291" s="15"/>
      <c r="GZ291" s="14"/>
      <c r="HA291" s="14"/>
      <c r="HB291" s="14"/>
      <c r="HC291" s="14"/>
      <c r="HD291" s="15"/>
      <c r="HE291" s="17"/>
      <c r="HF291" s="12"/>
      <c r="HG291" s="12"/>
      <c r="HH291" s="402"/>
      <c r="HI291" s="16"/>
      <c r="HJ291" s="12"/>
      <c r="HK291" s="12"/>
      <c r="HL291" s="16"/>
      <c r="HM291" s="14"/>
      <c r="HO291" s="15"/>
      <c r="HP291" s="14"/>
      <c r="HQ291" s="14"/>
      <c r="HR291" s="14"/>
      <c r="HS291" s="14"/>
      <c r="HT291" s="15"/>
      <c r="HU291" s="17"/>
      <c r="HV291" s="12"/>
      <c r="HW291" s="12"/>
      <c r="HX291" s="402"/>
      <c r="HY291" s="16"/>
      <c r="HZ291" s="12"/>
      <c r="IA291" s="12"/>
      <c r="IB291" s="16"/>
      <c r="IC291" s="14"/>
      <c r="IE291" s="15"/>
      <c r="IF291" s="14"/>
      <c r="IG291" s="14"/>
      <c r="IH291" s="14"/>
      <c r="II291" s="14"/>
      <c r="IJ291" s="15"/>
      <c r="IK291" s="17"/>
      <c r="IL291" s="12"/>
      <c r="IM291" s="12"/>
      <c r="IN291" s="402"/>
      <c r="IO291" s="16"/>
      <c r="IP291" s="12"/>
      <c r="IQ291" s="12"/>
      <c r="IR291" s="16"/>
      <c r="IS291" s="14"/>
      <c r="IU291" s="15"/>
      <c r="IV291" s="14"/>
      <c r="IW291" s="14"/>
      <c r="IX291" s="14"/>
      <c r="IY291" s="14"/>
      <c r="IZ291" s="15"/>
      <c r="JA291" s="17"/>
      <c r="JB291" s="12"/>
      <c r="JC291" s="12"/>
      <c r="JD291" s="402"/>
      <c r="JE291" s="16"/>
      <c r="JF291" s="12"/>
      <c r="JG291" s="12"/>
      <c r="JH291" s="16"/>
      <c r="JI291" s="14"/>
      <c r="JK291" s="15"/>
      <c r="JL291" s="14"/>
      <c r="JM291" s="14"/>
      <c r="JN291" s="14"/>
      <c r="JO291" s="14"/>
      <c r="JP291" s="15"/>
      <c r="JQ291" s="17"/>
      <c r="JR291" s="12"/>
      <c r="JS291" s="12"/>
      <c r="JT291" s="402"/>
      <c r="JU291" s="16"/>
      <c r="JV291" s="12"/>
      <c r="JW291" s="12"/>
      <c r="JX291" s="16"/>
      <c r="JY291" s="14"/>
      <c r="KA291" s="15"/>
      <c r="KB291" s="14"/>
      <c r="KC291" s="14"/>
      <c r="KD291" s="14"/>
      <c r="KE291" s="14"/>
      <c r="KF291" s="15"/>
      <c r="KG291" s="17"/>
      <c r="KH291" s="12"/>
      <c r="KI291" s="12"/>
      <c r="KJ291" s="402"/>
      <c r="KK291" s="16"/>
      <c r="KL291" s="12"/>
      <c r="KM291" s="12"/>
      <c r="KN291" s="16"/>
      <c r="KO291" s="14"/>
      <c r="KQ291" s="15"/>
      <c r="KR291" s="14"/>
      <c r="KS291" s="14"/>
      <c r="KT291" s="14"/>
      <c r="KU291" s="14"/>
      <c r="KV291" s="15"/>
      <c r="KW291" s="17"/>
      <c r="KX291" s="12"/>
      <c r="KY291" s="12"/>
      <c r="KZ291" s="402"/>
      <c r="LA291" s="16"/>
      <c r="LB291" s="12"/>
      <c r="LC291" s="12"/>
      <c r="LD291" s="16"/>
      <c r="LE291" s="14"/>
      <c r="LG291" s="15"/>
      <c r="LH291" s="14"/>
      <c r="LI291" s="14"/>
      <c r="LJ291" s="14"/>
      <c r="LK291" s="14"/>
      <c r="LL291" s="15"/>
      <c r="LM291" s="17"/>
      <c r="LN291" s="12"/>
      <c r="LO291" s="12"/>
      <c r="LP291" s="402"/>
      <c r="LQ291" s="16"/>
      <c r="LR291" s="12"/>
      <c r="LS291" s="12"/>
      <c r="LT291" s="16"/>
      <c r="LU291" s="14"/>
      <c r="LW291" s="15"/>
      <c r="LX291" s="14"/>
      <c r="LY291" s="14"/>
      <c r="LZ291" s="14"/>
      <c r="MA291" s="14"/>
      <c r="MB291" s="15"/>
      <c r="MC291" s="17"/>
      <c r="MD291" s="12"/>
      <c r="ME291" s="12"/>
      <c r="MF291" s="402"/>
      <c r="MG291" s="16"/>
      <c r="MH291" s="12"/>
      <c r="MI291" s="12"/>
      <c r="MJ291" s="16"/>
      <c r="MK291" s="14"/>
      <c r="MM291" s="15"/>
      <c r="MN291" s="14"/>
      <c r="MO291" s="14"/>
      <c r="MP291" s="14"/>
      <c r="MQ291" s="14"/>
      <c r="MR291" s="15"/>
      <c r="MS291" s="17"/>
      <c r="MT291" s="12"/>
      <c r="MU291" s="12"/>
      <c r="MV291" s="402"/>
      <c r="MW291" s="16"/>
      <c r="MX291" s="12"/>
      <c r="MY291" s="12"/>
      <c r="MZ291" s="16"/>
      <c r="NA291" s="14"/>
      <c r="NC291" s="15"/>
      <c r="ND291" s="14"/>
      <c r="NE291" s="14"/>
      <c r="NF291" s="14"/>
      <c r="NG291" s="14"/>
      <c r="NH291" s="15"/>
      <c r="NI291" s="17"/>
      <c r="NJ291" s="12"/>
      <c r="NK291" s="12"/>
      <c r="NL291" s="402"/>
      <c r="NM291" s="16"/>
      <c r="NN291" s="12"/>
      <c r="NO291" s="12"/>
      <c r="NP291" s="16"/>
      <c r="NQ291" s="14"/>
      <c r="NS291" s="15"/>
      <c r="NT291" s="14"/>
      <c r="NU291" s="14"/>
      <c r="NV291" s="14"/>
      <c r="NW291" s="14"/>
      <c r="NX291" s="15"/>
      <c r="NY291" s="17"/>
      <c r="NZ291" s="12"/>
      <c r="OA291" s="12"/>
      <c r="OB291" s="402"/>
      <c r="OC291" s="16"/>
      <c r="OD291" s="12"/>
      <c r="OE291" s="12"/>
      <c r="OF291" s="16"/>
      <c r="OG291" s="14"/>
      <c r="OI291" s="15"/>
      <c r="OJ291" s="14"/>
      <c r="OK291" s="14"/>
      <c r="OL291" s="14"/>
      <c r="OM291" s="14"/>
      <c r="ON291" s="15"/>
      <c r="OO291" s="17"/>
      <c r="OP291" s="12"/>
      <c r="OQ291" s="12"/>
      <c r="OR291" s="402"/>
      <c r="OS291" s="16"/>
      <c r="OT291" s="12"/>
      <c r="OU291" s="12"/>
      <c r="OV291" s="16"/>
      <c r="OW291" s="14"/>
      <c r="OY291" s="15"/>
      <c r="OZ291" s="14"/>
      <c r="PA291" s="14"/>
      <c r="PB291" s="14"/>
      <c r="PC291" s="14"/>
      <c r="PD291" s="15"/>
      <c r="PE291" s="17"/>
      <c r="PF291" s="12"/>
      <c r="PG291" s="12"/>
      <c r="PH291" s="402"/>
      <c r="PI291" s="16"/>
      <c r="PJ291" s="12"/>
      <c r="PK291" s="12"/>
      <c r="PL291" s="16"/>
      <c r="PM291" s="14"/>
      <c r="PO291" s="15"/>
      <c r="PP291" s="14"/>
      <c r="PQ291" s="14"/>
      <c r="PR291" s="14"/>
      <c r="PS291" s="14"/>
      <c r="PT291" s="15"/>
      <c r="PU291" s="17"/>
      <c r="PV291" s="12"/>
      <c r="PW291" s="12"/>
      <c r="PX291" s="402"/>
      <c r="PY291" s="16"/>
      <c r="PZ291" s="12"/>
      <c r="QA291" s="12"/>
      <c r="QB291" s="16"/>
      <c r="QC291" s="14"/>
      <c r="QE291" s="15"/>
      <c r="QF291" s="14"/>
      <c r="QG291" s="14"/>
      <c r="QH291" s="14"/>
      <c r="QI291" s="14"/>
      <c r="QJ291" s="15"/>
      <c r="QK291" s="17"/>
      <c r="QL291" s="12"/>
      <c r="QM291" s="12"/>
      <c r="QN291" s="402"/>
      <c r="QO291" s="16"/>
      <c r="QP291" s="12"/>
      <c r="QQ291" s="12"/>
      <c r="QR291" s="16"/>
      <c r="QS291" s="14"/>
      <c r="QU291" s="15"/>
      <c r="QV291" s="14"/>
      <c r="QW291" s="14"/>
      <c r="QX291" s="14"/>
      <c r="QY291" s="14"/>
      <c r="QZ291" s="15"/>
      <c r="RA291" s="17"/>
      <c r="RB291" s="12"/>
      <c r="RC291" s="12"/>
      <c r="RD291" s="402"/>
      <c r="RE291" s="16"/>
      <c r="RF291" s="12"/>
      <c r="RG291" s="12"/>
      <c r="RH291" s="16"/>
      <c r="RI291" s="14"/>
      <c r="RK291" s="15"/>
      <c r="RL291" s="14"/>
      <c r="RM291" s="14"/>
      <c r="RN291" s="14"/>
      <c r="RO291" s="14"/>
      <c r="RP291" s="15"/>
      <c r="RQ291" s="17"/>
      <c r="RR291" s="12"/>
      <c r="RS291" s="12"/>
      <c r="RT291" s="402"/>
      <c r="RU291" s="16"/>
      <c r="RV291" s="12"/>
      <c r="RW291" s="12"/>
      <c r="RX291" s="16"/>
      <c r="RY291" s="14"/>
      <c r="SA291" s="15"/>
      <c r="SB291" s="14"/>
      <c r="SC291" s="14"/>
      <c r="SD291" s="14"/>
      <c r="SE291" s="14"/>
      <c r="SF291" s="15"/>
      <c r="SG291" s="17"/>
      <c r="SH291" s="12"/>
      <c r="SI291" s="12"/>
      <c r="SJ291" s="402"/>
      <c r="SK291" s="16"/>
      <c r="SL291" s="12"/>
      <c r="SM291" s="12"/>
      <c r="SN291" s="16"/>
      <c r="SO291" s="14"/>
      <c r="SQ291" s="15"/>
      <c r="SR291" s="14"/>
      <c r="SS291" s="14"/>
      <c r="ST291" s="14"/>
      <c r="SU291" s="14"/>
      <c r="SV291" s="15"/>
      <c r="SW291" s="17"/>
      <c r="SX291" s="12"/>
      <c r="SY291" s="12"/>
      <c r="SZ291" s="402"/>
      <c r="TA291" s="16"/>
      <c r="TB291" s="12"/>
      <c r="TC291" s="12"/>
      <c r="TD291" s="16"/>
      <c r="TE291" s="14"/>
      <c r="TG291" s="15"/>
      <c r="TH291" s="14"/>
      <c r="TI291" s="14"/>
      <c r="TJ291" s="14"/>
      <c r="TK291" s="14"/>
      <c r="TL291" s="15"/>
      <c r="TM291" s="17"/>
      <c r="TN291" s="12"/>
      <c r="TO291" s="12"/>
      <c r="TP291" s="402"/>
      <c r="TQ291" s="16"/>
      <c r="TR291" s="12"/>
      <c r="TS291" s="12"/>
      <c r="TT291" s="16"/>
      <c r="TU291" s="14"/>
      <c r="TW291" s="15"/>
      <c r="TX291" s="14"/>
      <c r="TY291" s="14"/>
      <c r="TZ291" s="14"/>
      <c r="UA291" s="14"/>
      <c r="UB291" s="15"/>
      <c r="UC291" s="17"/>
      <c r="UD291" s="12"/>
      <c r="UE291" s="12"/>
      <c r="UF291" s="402"/>
      <c r="UG291" s="16"/>
      <c r="UH291" s="12"/>
      <c r="UI291" s="12"/>
      <c r="UJ291" s="16"/>
      <c r="UK291" s="14"/>
      <c r="UM291" s="15"/>
      <c r="UN291" s="14"/>
      <c r="UO291" s="14"/>
      <c r="UP291" s="14"/>
      <c r="UQ291" s="14"/>
      <c r="UR291" s="15"/>
      <c r="US291" s="17"/>
      <c r="UT291" s="12"/>
      <c r="UU291" s="12"/>
      <c r="UV291" s="402"/>
      <c r="UW291" s="16"/>
      <c r="UX291" s="12"/>
      <c r="UY291" s="12"/>
      <c r="UZ291" s="16"/>
      <c r="VA291" s="14"/>
      <c r="VC291" s="15"/>
      <c r="VD291" s="14"/>
      <c r="VE291" s="14"/>
      <c r="VF291" s="14"/>
      <c r="VG291" s="14"/>
      <c r="VH291" s="15"/>
      <c r="VI291" s="17"/>
      <c r="VJ291" s="12"/>
      <c r="VK291" s="12"/>
      <c r="VL291" s="402"/>
      <c r="VM291" s="16"/>
      <c r="VN291" s="12"/>
      <c r="VO291" s="12"/>
      <c r="VP291" s="16"/>
      <c r="VQ291" s="14"/>
      <c r="VS291" s="15"/>
      <c r="VT291" s="14"/>
      <c r="VU291" s="14"/>
      <c r="VV291" s="14"/>
      <c r="VW291" s="14"/>
      <c r="VX291" s="15"/>
      <c r="VY291" s="17"/>
      <c r="VZ291" s="12"/>
      <c r="WA291" s="12"/>
      <c r="WB291" s="402"/>
      <c r="WC291" s="16"/>
      <c r="WD291" s="12"/>
      <c r="WE291" s="12"/>
      <c r="WF291" s="16"/>
      <c r="WG291" s="14"/>
      <c r="WI291" s="15"/>
      <c r="WJ291" s="14"/>
      <c r="WK291" s="14"/>
      <c r="WL291" s="14"/>
      <c r="WM291" s="14"/>
      <c r="WN291" s="15"/>
      <c r="WO291" s="17"/>
      <c r="WP291" s="12"/>
      <c r="WQ291" s="12"/>
      <c r="WR291" s="402"/>
      <c r="WS291" s="16"/>
      <c r="WT291" s="12"/>
      <c r="WU291" s="12"/>
      <c r="WV291" s="16"/>
      <c r="WW291" s="14"/>
      <c r="WY291" s="15"/>
      <c r="WZ291" s="14"/>
      <c r="XA291" s="14"/>
      <c r="XB291" s="14"/>
      <c r="XC291" s="14"/>
      <c r="XD291" s="15"/>
      <c r="XE291" s="17"/>
      <c r="XF291" s="12"/>
      <c r="XG291" s="12"/>
      <c r="XH291" s="402"/>
      <c r="XI291" s="16"/>
      <c r="XJ291" s="12"/>
      <c r="XK291" s="12"/>
      <c r="XL291" s="16"/>
      <c r="XM291" s="14"/>
      <c r="XO291" s="15"/>
      <c r="XP291" s="14"/>
      <c r="XQ291" s="14"/>
      <c r="XR291" s="14"/>
      <c r="XS291" s="14"/>
      <c r="XT291" s="15"/>
      <c r="XU291" s="17"/>
      <c r="XV291" s="12"/>
      <c r="XW291" s="12"/>
      <c r="XX291" s="402"/>
      <c r="XY291" s="16"/>
      <c r="XZ291" s="12"/>
      <c r="YA291" s="12"/>
      <c r="YB291" s="16"/>
      <c r="YC291" s="14"/>
      <c r="YE291" s="15"/>
      <c r="YF291" s="14"/>
      <c r="YG291" s="14"/>
      <c r="YH291" s="14"/>
      <c r="YI291" s="14"/>
      <c r="YJ291" s="15"/>
      <c r="YK291" s="17"/>
      <c r="YL291" s="12"/>
      <c r="YM291" s="12"/>
      <c r="YN291" s="402"/>
      <c r="YO291" s="16"/>
      <c r="YP291" s="12"/>
      <c r="YQ291" s="12"/>
      <c r="YR291" s="16"/>
      <c r="YS291" s="14"/>
      <c r="YU291" s="15"/>
      <c r="YV291" s="14"/>
      <c r="YW291" s="14"/>
      <c r="YX291" s="14"/>
      <c r="YY291" s="14"/>
      <c r="YZ291" s="15"/>
      <c r="ZA291" s="17"/>
      <c r="ZB291" s="12"/>
      <c r="ZC291" s="12"/>
      <c r="ZD291" s="402"/>
      <c r="ZE291" s="16"/>
      <c r="ZF291" s="12"/>
      <c r="ZG291" s="12"/>
      <c r="ZH291" s="16"/>
      <c r="ZI291" s="14"/>
      <c r="ZK291" s="15"/>
      <c r="ZL291" s="14"/>
      <c r="ZM291" s="14"/>
      <c r="ZN291" s="14"/>
      <c r="ZO291" s="14"/>
      <c r="ZP291" s="15"/>
      <c r="ZQ291" s="17"/>
      <c r="ZR291" s="12"/>
      <c r="ZS291" s="12"/>
      <c r="ZT291" s="402"/>
      <c r="ZU291" s="16"/>
      <c r="ZV291" s="12"/>
      <c r="ZW291" s="12"/>
      <c r="ZX291" s="16"/>
      <c r="ZY291" s="14"/>
      <c r="AAA291" s="15"/>
      <c r="AAB291" s="14"/>
      <c r="AAC291" s="14"/>
      <c r="AAD291" s="14"/>
      <c r="AAE291" s="14"/>
      <c r="AAF291" s="15"/>
      <c r="AAG291" s="17"/>
      <c r="AAH291" s="12"/>
      <c r="AAI291" s="12"/>
      <c r="AAJ291" s="402"/>
      <c r="AAK291" s="16"/>
      <c r="AAL291" s="12"/>
      <c r="AAM291" s="12"/>
      <c r="AAN291" s="16"/>
      <c r="AAO291" s="14"/>
      <c r="AAQ291" s="15"/>
      <c r="AAR291" s="14"/>
      <c r="AAS291" s="14"/>
      <c r="AAT291" s="14"/>
      <c r="AAU291" s="14"/>
      <c r="AAV291" s="15"/>
      <c r="AAW291" s="17"/>
      <c r="AAX291" s="12"/>
      <c r="AAY291" s="12"/>
      <c r="AAZ291" s="402"/>
      <c r="ABA291" s="16"/>
      <c r="ABB291" s="12"/>
      <c r="ABC291" s="12"/>
      <c r="ABD291" s="16"/>
      <c r="ABE291" s="14"/>
      <c r="ABG291" s="15"/>
      <c r="ABH291" s="14"/>
      <c r="ABI291" s="14"/>
      <c r="ABJ291" s="14"/>
      <c r="ABK291" s="14"/>
      <c r="ABL291" s="15"/>
      <c r="ABM291" s="17"/>
      <c r="ABN291" s="12"/>
      <c r="ABO291" s="12"/>
      <c r="ABP291" s="402"/>
      <c r="ABQ291" s="16"/>
      <c r="ABR291" s="12"/>
      <c r="ABS291" s="12"/>
      <c r="ABT291" s="16"/>
      <c r="ABU291" s="14"/>
      <c r="ABW291" s="15"/>
      <c r="ABX291" s="14"/>
      <c r="ABY291" s="14"/>
      <c r="ABZ291" s="14"/>
      <c r="ACA291" s="14"/>
      <c r="ACB291" s="15"/>
      <c r="ACC291" s="17"/>
      <c r="ACD291" s="12"/>
      <c r="ACE291" s="12"/>
      <c r="ACF291" s="402"/>
      <c r="ACG291" s="16"/>
      <c r="ACH291" s="12"/>
      <c r="ACI291" s="12"/>
      <c r="ACJ291" s="16"/>
      <c r="ACK291" s="14"/>
      <c r="ACM291" s="15"/>
      <c r="ACN291" s="14"/>
      <c r="ACO291" s="14"/>
      <c r="ACP291" s="14"/>
      <c r="ACQ291" s="14"/>
      <c r="ACR291" s="15"/>
      <c r="ACS291" s="17"/>
      <c r="ACT291" s="12"/>
      <c r="ACU291" s="12"/>
      <c r="ACV291" s="402"/>
      <c r="ACW291" s="16"/>
      <c r="ACX291" s="12"/>
      <c r="ACY291" s="12"/>
      <c r="ACZ291" s="16"/>
      <c r="ADA291" s="14"/>
      <c r="ADC291" s="15"/>
      <c r="ADD291" s="14"/>
      <c r="ADE291" s="14"/>
      <c r="ADF291" s="14"/>
      <c r="ADG291" s="14"/>
      <c r="ADH291" s="15"/>
      <c r="ADI291" s="17"/>
      <c r="ADJ291" s="12"/>
      <c r="ADK291" s="12"/>
      <c r="ADL291" s="402"/>
      <c r="ADM291" s="16"/>
      <c r="ADN291" s="12"/>
      <c r="ADO291" s="12"/>
      <c r="ADP291" s="16"/>
      <c r="ADQ291" s="14"/>
      <c r="ADS291" s="15"/>
      <c r="ADT291" s="14"/>
      <c r="ADU291" s="14"/>
      <c r="ADV291" s="14"/>
      <c r="ADW291" s="14"/>
      <c r="ADX291" s="15"/>
      <c r="ADY291" s="17"/>
      <c r="ADZ291" s="12"/>
      <c r="AEA291" s="12"/>
      <c r="AEB291" s="402"/>
      <c r="AEC291" s="16"/>
      <c r="AED291" s="12"/>
      <c r="AEE291" s="12"/>
      <c r="AEF291" s="16"/>
      <c r="AEG291" s="14"/>
      <c r="AEI291" s="15"/>
      <c r="AEJ291" s="14"/>
      <c r="AEK291" s="14"/>
      <c r="AEL291" s="14"/>
      <c r="AEM291" s="14"/>
      <c r="AEN291" s="15"/>
      <c r="AEO291" s="17"/>
      <c r="AEP291" s="12"/>
      <c r="AEQ291" s="12"/>
      <c r="AER291" s="402"/>
      <c r="AES291" s="16"/>
      <c r="AET291" s="12"/>
      <c r="AEU291" s="12"/>
      <c r="AEV291" s="16"/>
      <c r="AEW291" s="14"/>
      <c r="AEY291" s="15"/>
      <c r="AEZ291" s="14"/>
      <c r="AFA291" s="14"/>
      <c r="AFB291" s="14"/>
      <c r="AFC291" s="14"/>
      <c r="AFD291" s="15"/>
      <c r="AFE291" s="17"/>
      <c r="AFF291" s="12"/>
      <c r="AFG291" s="12"/>
      <c r="AFH291" s="402"/>
      <c r="AFI291" s="16"/>
      <c r="AFJ291" s="12"/>
      <c r="AFK291" s="12"/>
      <c r="AFL291" s="16"/>
      <c r="AFM291" s="14"/>
      <c r="AFO291" s="15"/>
      <c r="AFP291" s="14"/>
      <c r="AFQ291" s="14"/>
      <c r="AFR291" s="14"/>
      <c r="AFS291" s="14"/>
      <c r="AFT291" s="15"/>
      <c r="AFU291" s="17"/>
      <c r="AFV291" s="12"/>
      <c r="AFW291" s="12"/>
      <c r="AFX291" s="402"/>
      <c r="AFY291" s="16"/>
      <c r="AFZ291" s="12"/>
      <c r="AGA291" s="12"/>
      <c r="AGB291" s="16"/>
      <c r="AGC291" s="14"/>
      <c r="AGE291" s="15"/>
      <c r="AGF291" s="14"/>
      <c r="AGG291" s="14"/>
      <c r="AGH291" s="14"/>
      <c r="AGI291" s="14"/>
      <c r="AGJ291" s="15"/>
      <c r="AGK291" s="17"/>
      <c r="AGL291" s="12"/>
      <c r="AGM291" s="12"/>
      <c r="AGN291" s="402"/>
      <c r="AGO291" s="16"/>
      <c r="AGP291" s="12"/>
      <c r="AGQ291" s="12"/>
      <c r="AGR291" s="16"/>
      <c r="AGS291" s="14"/>
      <c r="AGU291" s="15"/>
      <c r="AGV291" s="14"/>
      <c r="AGW291" s="14"/>
      <c r="AGX291" s="14"/>
      <c r="AGY291" s="14"/>
      <c r="AGZ291" s="15"/>
      <c r="AHA291" s="17"/>
      <c r="AHB291" s="12"/>
      <c r="AHC291" s="12"/>
      <c r="AHD291" s="402"/>
      <c r="AHE291" s="16"/>
      <c r="AHF291" s="12"/>
      <c r="AHG291" s="12"/>
      <c r="AHH291" s="16"/>
      <c r="AHI291" s="14"/>
      <c r="AHK291" s="15"/>
      <c r="AHL291" s="14"/>
      <c r="AHM291" s="14"/>
      <c r="AHN291" s="14"/>
      <c r="AHO291" s="14"/>
      <c r="AHP291" s="15"/>
      <c r="AHQ291" s="17"/>
      <c r="AHR291" s="12"/>
      <c r="AHS291" s="12"/>
      <c r="AHT291" s="402"/>
      <c r="AHU291" s="16"/>
      <c r="AHV291" s="12"/>
      <c r="AHW291" s="12"/>
      <c r="AHX291" s="16"/>
      <c r="AHY291" s="14"/>
      <c r="AIA291" s="15"/>
      <c r="AIB291" s="14"/>
      <c r="AIC291" s="14"/>
      <c r="AID291" s="14"/>
      <c r="AIE291" s="14"/>
      <c r="AIF291" s="15"/>
      <c r="AIG291" s="17"/>
      <c r="AIH291" s="12"/>
      <c r="AII291" s="12"/>
      <c r="AIJ291" s="402"/>
      <c r="AIK291" s="16"/>
      <c r="AIL291" s="12"/>
      <c r="AIM291" s="12"/>
      <c r="AIN291" s="16"/>
      <c r="AIO291" s="14"/>
      <c r="AIQ291" s="15"/>
      <c r="AIR291" s="14"/>
      <c r="AIS291" s="14"/>
      <c r="AIT291" s="14"/>
      <c r="AIU291" s="14"/>
      <c r="AIV291" s="15"/>
      <c r="AIW291" s="17"/>
      <c r="AIX291" s="12"/>
      <c r="AIY291" s="12"/>
      <c r="AIZ291" s="402"/>
      <c r="AJA291" s="16"/>
      <c r="AJB291" s="12"/>
      <c r="AJC291" s="12"/>
      <c r="AJD291" s="16"/>
      <c r="AJE291" s="14"/>
      <c r="AJG291" s="15"/>
      <c r="AJH291" s="14"/>
      <c r="AJI291" s="14"/>
      <c r="AJJ291" s="14"/>
      <c r="AJK291" s="14"/>
      <c r="AJL291" s="15"/>
      <c r="AJM291" s="17"/>
      <c r="AJN291" s="12"/>
      <c r="AJO291" s="12"/>
      <c r="AJP291" s="402"/>
      <c r="AJQ291" s="16"/>
      <c r="AJR291" s="12"/>
      <c r="AJS291" s="12"/>
      <c r="AJT291" s="16"/>
      <c r="AJU291" s="14"/>
      <c r="AJW291" s="15"/>
      <c r="AJX291" s="14"/>
      <c r="AJY291" s="14"/>
      <c r="AJZ291" s="14"/>
      <c r="AKA291" s="14"/>
      <c r="AKB291" s="15"/>
      <c r="AKC291" s="17"/>
      <c r="AKD291" s="12"/>
      <c r="AKE291" s="12"/>
      <c r="AKF291" s="402"/>
      <c r="AKG291" s="16"/>
      <c r="AKH291" s="12"/>
      <c r="AKI291" s="12"/>
      <c r="AKJ291" s="16"/>
      <c r="AKK291" s="14"/>
      <c r="AKM291" s="15"/>
      <c r="AKN291" s="14"/>
      <c r="AKO291" s="14"/>
      <c r="AKP291" s="14"/>
      <c r="AKQ291" s="14"/>
      <c r="AKR291" s="15"/>
      <c r="AKS291" s="17"/>
      <c r="AKT291" s="12"/>
      <c r="AKU291" s="12"/>
      <c r="AKV291" s="402"/>
      <c r="AKW291" s="16"/>
      <c r="AKX291" s="12"/>
      <c r="AKY291" s="12"/>
      <c r="AKZ291" s="16"/>
      <c r="ALA291" s="14"/>
      <c r="ALC291" s="15"/>
      <c r="ALD291" s="14"/>
      <c r="ALE291" s="14"/>
      <c r="ALF291" s="14"/>
      <c r="ALG291" s="14"/>
      <c r="ALH291" s="15"/>
      <c r="ALI291" s="17"/>
      <c r="ALJ291" s="12"/>
      <c r="ALK291" s="12"/>
      <c r="ALL291" s="402"/>
      <c r="ALM291" s="16"/>
      <c r="ALN291" s="12"/>
      <c r="ALO291" s="12"/>
      <c r="ALP291" s="16"/>
      <c r="ALQ291" s="14"/>
      <c r="ALS291" s="15"/>
      <c r="ALT291" s="14"/>
      <c r="ALU291" s="14"/>
      <c r="ALV291" s="14"/>
      <c r="ALW291" s="14"/>
      <c r="ALX291" s="15"/>
      <c r="ALY291" s="17"/>
      <c r="ALZ291" s="12"/>
      <c r="AMA291" s="12"/>
      <c r="AMB291" s="402"/>
      <c r="AMC291" s="16"/>
      <c r="AMD291" s="12"/>
      <c r="AME291" s="12"/>
      <c r="AMF291" s="16"/>
      <c r="AMG291" s="14"/>
      <c r="AMI291" s="15"/>
      <c r="AMJ291" s="14"/>
      <c r="AMK291" s="14"/>
      <c r="AML291" s="14"/>
      <c r="AMM291" s="14"/>
      <c r="AMN291" s="15"/>
      <c r="AMO291" s="17"/>
      <c r="AMP291" s="12"/>
      <c r="AMQ291" s="12"/>
      <c r="AMR291" s="402"/>
      <c r="AMS291" s="16"/>
      <c r="AMT291" s="12"/>
      <c r="AMU291" s="12"/>
      <c r="AMV291" s="16"/>
      <c r="AMW291" s="14"/>
      <c r="AMY291" s="15"/>
      <c r="AMZ291" s="14"/>
      <c r="ANA291" s="14"/>
      <c r="ANB291" s="14"/>
      <c r="ANC291" s="14"/>
      <c r="AND291" s="15"/>
      <c r="ANE291" s="17"/>
      <c r="ANF291" s="12"/>
      <c r="ANG291" s="12"/>
      <c r="ANH291" s="402"/>
      <c r="ANI291" s="16"/>
      <c r="ANJ291" s="12"/>
      <c r="ANK291" s="12"/>
      <c r="ANL291" s="16"/>
      <c r="ANM291" s="14"/>
      <c r="ANO291" s="15"/>
      <c r="ANP291" s="14"/>
      <c r="ANQ291" s="14"/>
      <c r="ANR291" s="14"/>
      <c r="ANS291" s="14"/>
      <c r="ANT291" s="15"/>
      <c r="ANU291" s="17"/>
      <c r="ANV291" s="12"/>
      <c r="ANW291" s="12"/>
      <c r="ANX291" s="402"/>
      <c r="ANY291" s="16"/>
      <c r="ANZ291" s="12"/>
      <c r="AOA291" s="12"/>
      <c r="AOB291" s="16"/>
      <c r="AOC291" s="14"/>
      <c r="AOE291" s="15"/>
      <c r="AOF291" s="14"/>
      <c r="AOG291" s="14"/>
      <c r="AOH291" s="14"/>
      <c r="AOI291" s="14"/>
      <c r="AOJ291" s="15"/>
      <c r="AOK291" s="17"/>
      <c r="AOL291" s="12"/>
      <c r="AOM291" s="12"/>
      <c r="AON291" s="402"/>
      <c r="AOO291" s="16"/>
      <c r="AOP291" s="12"/>
      <c r="AOQ291" s="12"/>
      <c r="AOR291" s="16"/>
      <c r="AOS291" s="14"/>
      <c r="AOU291" s="15"/>
      <c r="AOV291" s="14"/>
      <c r="AOW291" s="14"/>
      <c r="AOX291" s="14"/>
      <c r="AOY291" s="14"/>
      <c r="AOZ291" s="15"/>
      <c r="APA291" s="17"/>
      <c r="APB291" s="12"/>
      <c r="APC291" s="12"/>
      <c r="APD291" s="402"/>
      <c r="APE291" s="16"/>
      <c r="APF291" s="12"/>
      <c r="APG291" s="12"/>
      <c r="APH291" s="16"/>
      <c r="API291" s="14"/>
      <c r="APK291" s="15"/>
      <c r="APL291" s="14"/>
      <c r="APM291" s="14"/>
      <c r="APN291" s="14"/>
      <c r="APO291" s="14"/>
      <c r="APP291" s="15"/>
      <c r="APQ291" s="17"/>
      <c r="APR291" s="12"/>
      <c r="APS291" s="12"/>
      <c r="APT291" s="402"/>
      <c r="APU291" s="16"/>
      <c r="APV291" s="12"/>
      <c r="APW291" s="12"/>
      <c r="APX291" s="16"/>
      <c r="APY291" s="14"/>
      <c r="AQA291" s="15"/>
      <c r="AQB291" s="14"/>
      <c r="AQC291" s="14"/>
      <c r="AQD291" s="14"/>
      <c r="AQE291" s="14"/>
      <c r="AQF291" s="15"/>
      <c r="AQG291" s="17"/>
      <c r="AQH291" s="12"/>
      <c r="AQI291" s="12"/>
      <c r="AQJ291" s="402"/>
      <c r="AQK291" s="16"/>
      <c r="AQL291" s="12"/>
      <c r="AQM291" s="12"/>
      <c r="AQN291" s="16"/>
      <c r="AQO291" s="14"/>
      <c r="AQQ291" s="15"/>
      <c r="AQR291" s="14"/>
      <c r="AQS291" s="14"/>
      <c r="AQT291" s="14"/>
      <c r="AQU291" s="14"/>
      <c r="AQV291" s="15"/>
      <c r="AQW291" s="17"/>
      <c r="AQX291" s="12"/>
      <c r="AQY291" s="12"/>
      <c r="AQZ291" s="402"/>
      <c r="ARA291" s="16"/>
      <c r="ARB291" s="12"/>
      <c r="ARC291" s="12"/>
      <c r="ARD291" s="16"/>
      <c r="ARE291" s="14"/>
      <c r="ARG291" s="15"/>
      <c r="ARH291" s="14"/>
      <c r="ARI291" s="14"/>
      <c r="ARJ291" s="14"/>
      <c r="ARK291" s="14"/>
      <c r="ARL291" s="15"/>
      <c r="ARM291" s="17"/>
      <c r="ARN291" s="12"/>
      <c r="ARO291" s="12"/>
      <c r="ARP291" s="402"/>
      <c r="ARQ291" s="16"/>
      <c r="ARR291" s="12"/>
      <c r="ARS291" s="12"/>
      <c r="ART291" s="16"/>
      <c r="ARU291" s="14"/>
      <c r="ARW291" s="15"/>
      <c r="ARX291" s="14"/>
      <c r="ARY291" s="14"/>
      <c r="ARZ291" s="14"/>
      <c r="ASA291" s="14"/>
      <c r="ASB291" s="15"/>
      <c r="ASC291" s="17"/>
      <c r="ASD291" s="12"/>
      <c r="ASE291" s="12"/>
      <c r="ASF291" s="402"/>
      <c r="ASG291" s="16"/>
      <c r="ASH291" s="12"/>
      <c r="ASI291" s="12"/>
      <c r="ASJ291" s="16"/>
      <c r="ASK291" s="14"/>
      <c r="ASM291" s="15"/>
      <c r="ASN291" s="14"/>
      <c r="ASO291" s="14"/>
      <c r="ASP291" s="14"/>
      <c r="ASQ291" s="14"/>
      <c r="ASR291" s="15"/>
      <c r="ASS291" s="17"/>
      <c r="AST291" s="12"/>
      <c r="ASU291" s="12"/>
      <c r="ASV291" s="402"/>
      <c r="ASW291" s="16"/>
      <c r="ASX291" s="12"/>
      <c r="ASY291" s="12"/>
      <c r="ASZ291" s="16"/>
      <c r="ATA291" s="14"/>
      <c r="ATC291" s="15"/>
      <c r="ATD291" s="14"/>
      <c r="ATE291" s="14"/>
      <c r="ATF291" s="14"/>
      <c r="ATG291" s="14"/>
      <c r="ATH291" s="15"/>
      <c r="ATI291" s="17"/>
      <c r="ATJ291" s="12"/>
      <c r="ATK291" s="12"/>
      <c r="ATL291" s="402"/>
      <c r="ATM291" s="16"/>
      <c r="ATN291" s="12"/>
      <c r="ATO291" s="12"/>
      <c r="ATP291" s="16"/>
      <c r="ATQ291" s="14"/>
      <c r="ATS291" s="15"/>
      <c r="ATT291" s="14"/>
      <c r="ATU291" s="14"/>
      <c r="ATV291" s="14"/>
      <c r="ATW291" s="14"/>
      <c r="ATX291" s="15"/>
      <c r="ATY291" s="17"/>
      <c r="ATZ291" s="12"/>
      <c r="AUA291" s="12"/>
      <c r="AUB291" s="402"/>
      <c r="AUC291" s="16"/>
      <c r="AUD291" s="12"/>
      <c r="AUE291" s="12"/>
      <c r="AUF291" s="16"/>
      <c r="AUG291" s="14"/>
      <c r="AUI291" s="15"/>
      <c r="AUJ291" s="14"/>
      <c r="AUK291" s="14"/>
      <c r="AUL291" s="14"/>
      <c r="AUM291" s="14"/>
      <c r="AUN291" s="15"/>
      <c r="AUO291" s="17"/>
      <c r="AUP291" s="12"/>
      <c r="AUQ291" s="12"/>
      <c r="AUR291" s="402"/>
      <c r="AUS291" s="16"/>
      <c r="AUT291" s="12"/>
      <c r="AUU291" s="12"/>
      <c r="AUV291" s="16"/>
      <c r="AUW291" s="14"/>
      <c r="AUY291" s="15"/>
      <c r="AUZ291" s="14"/>
      <c r="AVA291" s="14"/>
      <c r="AVB291" s="14"/>
      <c r="AVC291" s="14"/>
      <c r="AVD291" s="15"/>
      <c r="AVE291" s="17"/>
      <c r="AVF291" s="12"/>
      <c r="AVG291" s="12"/>
      <c r="AVH291" s="402"/>
      <c r="AVI291" s="16"/>
      <c r="AVJ291" s="12"/>
      <c r="AVK291" s="12"/>
      <c r="AVL291" s="16"/>
      <c r="AVM291" s="14"/>
      <c r="AVO291" s="15"/>
      <c r="AVP291" s="14"/>
      <c r="AVQ291" s="14"/>
      <c r="AVR291" s="14"/>
      <c r="AVS291" s="14"/>
      <c r="AVT291" s="15"/>
      <c r="AVU291" s="17"/>
      <c r="AVV291" s="12"/>
      <c r="AVW291" s="12"/>
      <c r="AVX291" s="402"/>
      <c r="AVY291" s="16"/>
      <c r="AVZ291" s="12"/>
      <c r="AWA291" s="12"/>
      <c r="AWB291" s="16"/>
      <c r="AWC291" s="14"/>
      <c r="AWE291" s="15"/>
      <c r="AWF291" s="14"/>
      <c r="AWG291" s="14"/>
      <c r="AWH291" s="14"/>
      <c r="AWI291" s="14"/>
      <c r="AWJ291" s="15"/>
      <c r="AWK291" s="17"/>
      <c r="AWL291" s="12"/>
      <c r="AWM291" s="12"/>
      <c r="AWN291" s="402"/>
      <c r="AWO291" s="16"/>
      <c r="AWP291" s="12"/>
      <c r="AWQ291" s="12"/>
      <c r="AWR291" s="16"/>
      <c r="AWS291" s="14"/>
      <c r="AWU291" s="15"/>
      <c r="AWV291" s="14"/>
      <c r="AWW291" s="14"/>
      <c r="AWX291" s="14"/>
      <c r="AWY291" s="14"/>
      <c r="AWZ291" s="15"/>
      <c r="AXA291" s="17"/>
      <c r="AXB291" s="12"/>
      <c r="AXC291" s="12"/>
      <c r="AXD291" s="402"/>
      <c r="AXE291" s="16"/>
      <c r="AXF291" s="12"/>
      <c r="AXG291" s="12"/>
      <c r="AXH291" s="16"/>
      <c r="AXI291" s="14"/>
      <c r="AXK291" s="15"/>
      <c r="AXL291" s="14"/>
      <c r="AXM291" s="14"/>
      <c r="AXN291" s="14"/>
      <c r="AXO291" s="14"/>
      <c r="AXP291" s="15"/>
      <c r="AXQ291" s="17"/>
      <c r="AXR291" s="12"/>
      <c r="AXS291" s="12"/>
      <c r="AXT291" s="402"/>
      <c r="AXU291" s="16"/>
      <c r="AXV291" s="12"/>
      <c r="AXW291" s="12"/>
      <c r="AXX291" s="16"/>
      <c r="AXY291" s="14"/>
      <c r="AYA291" s="15"/>
      <c r="AYB291" s="14"/>
      <c r="AYC291" s="14"/>
      <c r="AYD291" s="14"/>
      <c r="AYE291" s="14"/>
      <c r="AYF291" s="15"/>
      <c r="AYG291" s="17"/>
      <c r="AYH291" s="12"/>
      <c r="AYI291" s="12"/>
      <c r="AYJ291" s="402"/>
      <c r="AYK291" s="16"/>
      <c r="AYL291" s="12"/>
      <c r="AYM291" s="12"/>
      <c r="AYN291" s="16"/>
      <c r="AYO291" s="14"/>
      <c r="AYQ291" s="15"/>
      <c r="AYR291" s="14"/>
      <c r="AYS291" s="14"/>
      <c r="AYT291" s="14"/>
      <c r="AYU291" s="14"/>
      <c r="AYV291" s="15"/>
      <c r="AYW291" s="17"/>
      <c r="AYX291" s="12"/>
      <c r="AYY291" s="12"/>
      <c r="AYZ291" s="402"/>
      <c r="AZA291" s="16"/>
      <c r="AZB291" s="12"/>
      <c r="AZC291" s="12"/>
      <c r="AZD291" s="16"/>
      <c r="AZE291" s="14"/>
      <c r="AZG291" s="15"/>
      <c r="AZH291" s="14"/>
      <c r="AZI291" s="14"/>
      <c r="AZJ291" s="14"/>
      <c r="AZK291" s="14"/>
      <c r="AZL291" s="15"/>
      <c r="AZM291" s="17"/>
      <c r="AZN291" s="12"/>
      <c r="AZO291" s="12"/>
      <c r="AZP291" s="402"/>
      <c r="AZQ291" s="16"/>
      <c r="AZR291" s="12"/>
      <c r="AZS291" s="12"/>
      <c r="AZT291" s="16"/>
      <c r="AZU291" s="14"/>
      <c r="AZW291" s="15"/>
      <c r="AZX291" s="14"/>
      <c r="AZY291" s="14"/>
      <c r="AZZ291" s="14"/>
      <c r="BAA291" s="14"/>
      <c r="BAB291" s="15"/>
      <c r="BAC291" s="17"/>
      <c r="BAD291" s="12"/>
      <c r="BAE291" s="12"/>
      <c r="BAF291" s="402"/>
      <c r="BAG291" s="16"/>
      <c r="BAH291" s="12"/>
      <c r="BAI291" s="12"/>
      <c r="BAJ291" s="16"/>
      <c r="BAK291" s="14"/>
      <c r="BAM291" s="15"/>
      <c r="BAN291" s="14"/>
      <c r="BAO291" s="14"/>
      <c r="BAP291" s="14"/>
      <c r="BAQ291" s="14"/>
      <c r="BAR291" s="15"/>
      <c r="BAS291" s="17"/>
      <c r="BAT291" s="12"/>
      <c r="BAU291" s="12"/>
      <c r="BAV291" s="402"/>
      <c r="BAW291" s="16"/>
      <c r="BAX291" s="12"/>
      <c r="BAY291" s="12"/>
      <c r="BAZ291" s="16"/>
      <c r="BBA291" s="14"/>
      <c r="BBC291" s="15"/>
      <c r="BBD291" s="14"/>
      <c r="BBE291" s="14"/>
      <c r="BBF291" s="14"/>
      <c r="BBG291" s="14"/>
      <c r="BBH291" s="15"/>
      <c r="BBI291" s="17"/>
      <c r="BBJ291" s="12"/>
      <c r="BBK291" s="12"/>
      <c r="BBL291" s="402"/>
      <c r="BBM291" s="16"/>
      <c r="BBN291" s="12"/>
      <c r="BBO291" s="12"/>
      <c r="BBP291" s="16"/>
      <c r="BBQ291" s="14"/>
      <c r="BBS291" s="15"/>
      <c r="BBT291" s="14"/>
      <c r="BBU291" s="14"/>
      <c r="BBV291" s="14"/>
      <c r="BBW291" s="14"/>
      <c r="BBX291" s="15"/>
      <c r="BBY291" s="17"/>
      <c r="BBZ291" s="12"/>
      <c r="BCA291" s="12"/>
      <c r="BCB291" s="402"/>
      <c r="BCC291" s="16"/>
      <c r="BCD291" s="12"/>
      <c r="BCE291" s="12"/>
      <c r="BCF291" s="16"/>
      <c r="BCG291" s="14"/>
      <c r="BCI291" s="15"/>
      <c r="BCJ291" s="14"/>
      <c r="BCK291" s="14"/>
      <c r="BCL291" s="14"/>
      <c r="BCM291" s="14"/>
      <c r="BCN291" s="15"/>
      <c r="BCO291" s="17"/>
      <c r="BCP291" s="12"/>
      <c r="BCQ291" s="12"/>
      <c r="BCR291" s="402"/>
      <c r="BCS291" s="16"/>
      <c r="BCT291" s="12"/>
      <c r="BCU291" s="12"/>
      <c r="BCV291" s="16"/>
      <c r="BCW291" s="14"/>
      <c r="BCY291" s="15"/>
      <c r="BCZ291" s="14"/>
      <c r="BDA291" s="14"/>
      <c r="BDB291" s="14"/>
      <c r="BDC291" s="14"/>
      <c r="BDD291" s="15"/>
      <c r="BDE291" s="17"/>
      <c r="BDF291" s="12"/>
      <c r="BDG291" s="12"/>
      <c r="BDH291" s="402"/>
      <c r="BDI291" s="16"/>
      <c r="BDJ291" s="12"/>
      <c r="BDK291" s="12"/>
      <c r="BDL291" s="16"/>
      <c r="BDM291" s="14"/>
      <c r="BDO291" s="15"/>
      <c r="BDP291" s="14"/>
      <c r="BDQ291" s="14"/>
      <c r="BDR291" s="14"/>
      <c r="BDS291" s="14"/>
      <c r="BDT291" s="15"/>
      <c r="BDU291" s="17"/>
      <c r="BDV291" s="12"/>
      <c r="BDW291" s="12"/>
      <c r="BDX291" s="402"/>
      <c r="BDY291" s="16"/>
      <c r="BDZ291" s="12"/>
      <c r="BEA291" s="12"/>
      <c r="BEB291" s="16"/>
      <c r="BEC291" s="14"/>
      <c r="BEE291" s="15"/>
      <c r="BEF291" s="14"/>
      <c r="BEG291" s="14"/>
      <c r="BEH291" s="14"/>
      <c r="BEI291" s="14"/>
      <c r="BEJ291" s="15"/>
      <c r="BEK291" s="17"/>
      <c r="BEL291" s="12"/>
      <c r="BEM291" s="12"/>
      <c r="BEN291" s="402"/>
      <c r="BEO291" s="16"/>
      <c r="BEP291" s="12"/>
      <c r="BEQ291" s="12"/>
      <c r="BER291" s="16"/>
      <c r="BES291" s="14"/>
      <c r="BEU291" s="15"/>
      <c r="BEV291" s="14"/>
      <c r="BEW291" s="14"/>
      <c r="BEX291" s="14"/>
      <c r="BEY291" s="14"/>
      <c r="BEZ291" s="15"/>
      <c r="BFA291" s="17"/>
      <c r="BFB291" s="12"/>
      <c r="BFC291" s="12"/>
      <c r="BFD291" s="402"/>
      <c r="BFE291" s="16"/>
      <c r="BFF291" s="12"/>
      <c r="BFG291" s="12"/>
      <c r="BFH291" s="16"/>
      <c r="BFI291" s="14"/>
      <c r="BFK291" s="15"/>
      <c r="BFL291" s="14"/>
      <c r="BFM291" s="14"/>
      <c r="BFN291" s="14"/>
      <c r="BFO291" s="14"/>
      <c r="BFP291" s="15"/>
      <c r="BFQ291" s="17"/>
      <c r="BFR291" s="12"/>
      <c r="BFS291" s="12"/>
      <c r="BFT291" s="402"/>
      <c r="BFU291" s="16"/>
      <c r="BFV291" s="12"/>
      <c r="BFW291" s="12"/>
      <c r="BFX291" s="16"/>
      <c r="BFY291" s="14"/>
      <c r="BGA291" s="15"/>
      <c r="BGB291" s="14"/>
      <c r="BGC291" s="14"/>
      <c r="BGD291" s="14"/>
      <c r="BGE291" s="14"/>
      <c r="BGF291" s="15"/>
      <c r="BGG291" s="17"/>
      <c r="BGH291" s="12"/>
      <c r="BGI291" s="12"/>
      <c r="BGJ291" s="402"/>
      <c r="BGK291" s="16"/>
      <c r="BGL291" s="12"/>
      <c r="BGM291" s="12"/>
      <c r="BGN291" s="16"/>
      <c r="BGO291" s="14"/>
      <c r="BGQ291" s="15"/>
      <c r="BGR291" s="14"/>
      <c r="BGS291" s="14"/>
      <c r="BGT291" s="14"/>
      <c r="BGU291" s="14"/>
      <c r="BGV291" s="15"/>
      <c r="BGW291" s="17"/>
      <c r="BGX291" s="12"/>
      <c r="BGY291" s="12"/>
      <c r="BGZ291" s="402"/>
      <c r="BHA291" s="16"/>
      <c r="BHB291" s="12"/>
      <c r="BHC291" s="12"/>
      <c r="BHD291" s="16"/>
      <c r="BHE291" s="14"/>
      <c r="BHG291" s="15"/>
      <c r="BHH291" s="14"/>
      <c r="BHI291" s="14"/>
      <c r="BHJ291" s="14"/>
      <c r="BHK291" s="14"/>
      <c r="BHL291" s="15"/>
      <c r="BHM291" s="17"/>
      <c r="BHN291" s="12"/>
      <c r="BHO291" s="12"/>
      <c r="BHP291" s="402"/>
      <c r="BHQ291" s="16"/>
      <c r="BHR291" s="12"/>
      <c r="BHS291" s="12"/>
      <c r="BHT291" s="16"/>
      <c r="BHU291" s="14"/>
      <c r="BHW291" s="15"/>
      <c r="BHX291" s="14"/>
      <c r="BHY291" s="14"/>
      <c r="BHZ291" s="14"/>
      <c r="BIA291" s="14"/>
      <c r="BIB291" s="15"/>
      <c r="BIC291" s="17"/>
      <c r="BID291" s="12"/>
      <c r="BIE291" s="12"/>
      <c r="BIF291" s="402"/>
      <c r="BIG291" s="16"/>
      <c r="BIH291" s="12"/>
      <c r="BII291" s="12"/>
      <c r="BIJ291" s="16"/>
      <c r="BIK291" s="14"/>
      <c r="BIM291" s="15"/>
      <c r="BIN291" s="14"/>
      <c r="BIO291" s="14"/>
      <c r="BIP291" s="14"/>
      <c r="BIQ291" s="14"/>
      <c r="BIR291" s="15"/>
      <c r="BIS291" s="17"/>
      <c r="BIT291" s="12"/>
      <c r="BIU291" s="12"/>
      <c r="BIV291" s="402"/>
      <c r="BIW291" s="16"/>
      <c r="BIX291" s="12"/>
      <c r="BIY291" s="12"/>
      <c r="BIZ291" s="16"/>
      <c r="BJA291" s="14"/>
      <c r="BJC291" s="15"/>
      <c r="BJD291" s="14"/>
      <c r="BJE291" s="14"/>
      <c r="BJF291" s="14"/>
      <c r="BJG291" s="14"/>
      <c r="BJH291" s="15"/>
      <c r="BJI291" s="17"/>
      <c r="BJJ291" s="12"/>
      <c r="BJK291" s="12"/>
      <c r="BJL291" s="402"/>
      <c r="BJM291" s="16"/>
      <c r="BJN291" s="12"/>
      <c r="BJO291" s="12"/>
      <c r="BJP291" s="16"/>
      <c r="BJQ291" s="14"/>
      <c r="BJS291" s="15"/>
      <c r="BJT291" s="14"/>
      <c r="BJU291" s="14"/>
      <c r="BJV291" s="14"/>
      <c r="BJW291" s="14"/>
      <c r="BJX291" s="15"/>
      <c r="BJY291" s="17"/>
      <c r="BJZ291" s="12"/>
      <c r="BKA291" s="12"/>
      <c r="BKB291" s="402"/>
      <c r="BKC291" s="16"/>
      <c r="BKD291" s="12"/>
      <c r="BKE291" s="12"/>
      <c r="BKF291" s="16"/>
      <c r="BKG291" s="14"/>
      <c r="BKI291" s="15"/>
      <c r="BKJ291" s="14"/>
      <c r="BKK291" s="14"/>
      <c r="BKL291" s="14"/>
      <c r="BKM291" s="14"/>
      <c r="BKN291" s="15"/>
      <c r="BKO291" s="17"/>
      <c r="BKP291" s="12"/>
      <c r="BKQ291" s="12"/>
      <c r="BKR291" s="402"/>
      <c r="BKS291" s="16"/>
      <c r="BKT291" s="12"/>
      <c r="BKU291" s="12"/>
      <c r="BKV291" s="16"/>
      <c r="BKW291" s="14"/>
      <c r="BKY291" s="15"/>
      <c r="BKZ291" s="14"/>
      <c r="BLA291" s="14"/>
      <c r="BLB291" s="14"/>
      <c r="BLC291" s="14"/>
      <c r="BLD291" s="15"/>
      <c r="BLE291" s="17"/>
      <c r="BLF291" s="12"/>
      <c r="BLG291" s="12"/>
      <c r="BLH291" s="402"/>
      <c r="BLI291" s="16"/>
      <c r="BLJ291" s="12"/>
      <c r="BLK291" s="12"/>
      <c r="BLL291" s="16"/>
      <c r="BLM291" s="14"/>
      <c r="BLO291" s="15"/>
      <c r="BLP291" s="14"/>
      <c r="BLQ291" s="14"/>
      <c r="BLR291" s="14"/>
      <c r="BLS291" s="14"/>
      <c r="BLT291" s="15"/>
      <c r="BLU291" s="17"/>
      <c r="BLV291" s="12"/>
      <c r="BLW291" s="12"/>
      <c r="BLX291" s="402"/>
      <c r="BLY291" s="16"/>
      <c r="BLZ291" s="12"/>
      <c r="BMA291" s="12"/>
      <c r="BMB291" s="16"/>
      <c r="BMC291" s="14"/>
      <c r="BME291" s="15"/>
      <c r="BMF291" s="14"/>
      <c r="BMG291" s="14"/>
      <c r="BMH291" s="14"/>
      <c r="BMI291" s="14"/>
      <c r="BMJ291" s="15"/>
      <c r="BMK291" s="17"/>
      <c r="BML291" s="12"/>
      <c r="BMM291" s="12"/>
      <c r="BMN291" s="402"/>
      <c r="BMO291" s="16"/>
      <c r="BMP291" s="12"/>
      <c r="BMQ291" s="12"/>
      <c r="BMR291" s="16"/>
      <c r="BMS291" s="14"/>
      <c r="BMU291" s="15"/>
      <c r="BMV291" s="14"/>
      <c r="BMW291" s="14"/>
      <c r="BMX291" s="14"/>
      <c r="BMY291" s="14"/>
      <c r="BMZ291" s="15"/>
      <c r="BNA291" s="17"/>
      <c r="BNB291" s="12"/>
      <c r="BNC291" s="12"/>
      <c r="BND291" s="402"/>
      <c r="BNE291" s="16"/>
      <c r="BNF291" s="12"/>
      <c r="BNG291" s="12"/>
      <c r="BNH291" s="16"/>
      <c r="BNI291" s="14"/>
      <c r="BNK291" s="15"/>
      <c r="BNL291" s="14"/>
      <c r="BNM291" s="14"/>
      <c r="BNN291" s="14"/>
      <c r="BNO291" s="14"/>
      <c r="BNP291" s="15"/>
      <c r="BNQ291" s="17"/>
      <c r="BNR291" s="12"/>
      <c r="BNS291" s="12"/>
      <c r="BNT291" s="402"/>
      <c r="BNU291" s="16"/>
      <c r="BNV291" s="12"/>
      <c r="BNW291" s="12"/>
      <c r="BNX291" s="16"/>
      <c r="BNY291" s="14"/>
      <c r="BOA291" s="15"/>
      <c r="BOB291" s="14"/>
      <c r="BOC291" s="14"/>
      <c r="BOD291" s="14"/>
      <c r="BOE291" s="14"/>
      <c r="BOF291" s="15"/>
      <c r="BOG291" s="17"/>
      <c r="BOH291" s="12"/>
      <c r="BOI291" s="12"/>
      <c r="BOJ291" s="402"/>
      <c r="BOK291" s="16"/>
      <c r="BOL291" s="12"/>
      <c r="BOM291" s="12"/>
      <c r="BON291" s="16"/>
      <c r="BOO291" s="14"/>
      <c r="BOQ291" s="15"/>
      <c r="BOR291" s="14"/>
      <c r="BOS291" s="14"/>
      <c r="BOT291" s="14"/>
      <c r="BOU291" s="14"/>
      <c r="BOV291" s="15"/>
      <c r="BOW291" s="17"/>
      <c r="BOX291" s="12"/>
      <c r="BOY291" s="12"/>
      <c r="BOZ291" s="402"/>
      <c r="BPA291" s="16"/>
      <c r="BPB291" s="12"/>
      <c r="BPC291" s="12"/>
      <c r="BPD291" s="16"/>
      <c r="BPE291" s="14"/>
      <c r="BPG291" s="15"/>
      <c r="BPH291" s="14"/>
      <c r="BPI291" s="14"/>
      <c r="BPJ291" s="14"/>
      <c r="BPK291" s="14"/>
      <c r="BPL291" s="15"/>
      <c r="BPM291" s="17"/>
      <c r="BPN291" s="12"/>
      <c r="BPO291" s="12"/>
      <c r="BPP291" s="402"/>
      <c r="BPQ291" s="16"/>
      <c r="BPR291" s="12"/>
      <c r="BPS291" s="12"/>
      <c r="BPT291" s="16"/>
      <c r="BPU291" s="14"/>
      <c r="BPW291" s="15"/>
      <c r="BPX291" s="14"/>
      <c r="BPY291" s="14"/>
      <c r="BPZ291" s="14"/>
      <c r="BQA291" s="14"/>
      <c r="BQB291" s="15"/>
      <c r="BQC291" s="17"/>
      <c r="BQD291" s="12"/>
      <c r="BQE291" s="12"/>
      <c r="BQF291" s="402"/>
      <c r="BQG291" s="16"/>
      <c r="BQH291" s="12"/>
      <c r="BQI291" s="12"/>
      <c r="BQJ291" s="16"/>
      <c r="BQK291" s="14"/>
      <c r="BQM291" s="15"/>
      <c r="BQN291" s="14"/>
      <c r="BQO291" s="14"/>
      <c r="BQP291" s="14"/>
      <c r="BQQ291" s="14"/>
      <c r="BQR291" s="15"/>
      <c r="BQS291" s="17"/>
      <c r="BQT291" s="12"/>
      <c r="BQU291" s="12"/>
      <c r="BQV291" s="402"/>
      <c r="BQW291" s="16"/>
      <c r="BQX291" s="12"/>
      <c r="BQY291" s="12"/>
      <c r="BQZ291" s="16"/>
      <c r="BRA291" s="14"/>
      <c r="BRC291" s="15"/>
      <c r="BRD291" s="14"/>
      <c r="BRE291" s="14"/>
      <c r="BRF291" s="14"/>
      <c r="BRG291" s="14"/>
      <c r="BRH291" s="15"/>
      <c r="BRI291" s="17"/>
      <c r="BRJ291" s="12"/>
      <c r="BRK291" s="12"/>
      <c r="BRL291" s="402"/>
      <c r="BRM291" s="16"/>
      <c r="BRN291" s="12"/>
      <c r="BRO291" s="12"/>
      <c r="BRP291" s="16"/>
      <c r="BRQ291" s="14"/>
      <c r="BRS291" s="15"/>
      <c r="BRT291" s="14"/>
      <c r="BRU291" s="14"/>
      <c r="BRV291" s="14"/>
      <c r="BRW291" s="14"/>
      <c r="BRX291" s="15"/>
      <c r="BRY291" s="17"/>
      <c r="BRZ291" s="12"/>
      <c r="BSA291" s="12"/>
      <c r="BSB291" s="402"/>
      <c r="BSC291" s="16"/>
      <c r="BSD291" s="12"/>
      <c r="BSE291" s="12"/>
      <c r="BSF291" s="16"/>
      <c r="BSG291" s="14"/>
      <c r="BSI291" s="15"/>
      <c r="BSJ291" s="14"/>
      <c r="BSK291" s="14"/>
      <c r="BSL291" s="14"/>
      <c r="BSM291" s="14"/>
      <c r="BSN291" s="15"/>
      <c r="BSO291" s="17"/>
      <c r="BSP291" s="12"/>
      <c r="BSQ291" s="12"/>
      <c r="BSR291" s="402"/>
      <c r="BSS291" s="16"/>
      <c r="BST291" s="12"/>
      <c r="BSU291" s="12"/>
      <c r="BSV291" s="16"/>
      <c r="BSW291" s="14"/>
      <c r="BSY291" s="15"/>
      <c r="BSZ291" s="14"/>
      <c r="BTA291" s="14"/>
      <c r="BTB291" s="14"/>
      <c r="BTC291" s="14"/>
      <c r="BTD291" s="15"/>
      <c r="BTE291" s="17"/>
      <c r="BTF291" s="12"/>
      <c r="BTG291" s="12"/>
      <c r="BTH291" s="402"/>
      <c r="BTI291" s="16"/>
      <c r="BTJ291" s="12"/>
      <c r="BTK291" s="12"/>
      <c r="BTL291" s="16"/>
      <c r="BTM291" s="14"/>
      <c r="BTO291" s="15"/>
      <c r="BTP291" s="14"/>
      <c r="BTQ291" s="14"/>
      <c r="BTR291" s="14"/>
      <c r="BTS291" s="14"/>
      <c r="BTT291" s="15"/>
      <c r="BTU291" s="17"/>
      <c r="BTV291" s="12"/>
      <c r="BTW291" s="12"/>
      <c r="BTX291" s="402"/>
      <c r="BTY291" s="16"/>
      <c r="BTZ291" s="12"/>
      <c r="BUA291" s="12"/>
      <c r="BUB291" s="16"/>
      <c r="BUC291" s="14"/>
      <c r="BUE291" s="15"/>
      <c r="BUF291" s="14"/>
      <c r="BUG291" s="14"/>
      <c r="BUH291" s="14"/>
      <c r="BUI291" s="14"/>
      <c r="BUJ291" s="15"/>
      <c r="BUK291" s="17"/>
      <c r="BUL291" s="12"/>
      <c r="BUM291" s="12"/>
      <c r="BUN291" s="402"/>
      <c r="BUO291" s="16"/>
      <c r="BUP291" s="12"/>
      <c r="BUQ291" s="12"/>
      <c r="BUR291" s="16"/>
      <c r="BUS291" s="14"/>
      <c r="BUU291" s="15"/>
      <c r="BUV291" s="14"/>
      <c r="BUW291" s="14"/>
      <c r="BUX291" s="14"/>
      <c r="BUY291" s="14"/>
      <c r="BUZ291" s="15"/>
      <c r="BVA291" s="17"/>
      <c r="BVB291" s="12"/>
      <c r="BVC291" s="12"/>
      <c r="BVD291" s="402"/>
      <c r="BVE291" s="16"/>
      <c r="BVF291" s="12"/>
      <c r="BVG291" s="12"/>
      <c r="BVH291" s="16"/>
      <c r="BVI291" s="14"/>
      <c r="BVK291" s="15"/>
      <c r="BVL291" s="14"/>
      <c r="BVM291" s="14"/>
      <c r="BVN291" s="14"/>
      <c r="BVO291" s="14"/>
      <c r="BVP291" s="15"/>
      <c r="BVQ291" s="17"/>
      <c r="BVR291" s="12"/>
      <c r="BVS291" s="12"/>
      <c r="BVT291" s="402"/>
      <c r="BVU291" s="16"/>
      <c r="BVV291" s="12"/>
      <c r="BVW291" s="12"/>
      <c r="BVX291" s="16"/>
      <c r="BVY291" s="14"/>
      <c r="BWA291" s="15"/>
      <c r="BWB291" s="14"/>
      <c r="BWC291" s="14"/>
      <c r="BWD291" s="14"/>
      <c r="BWE291" s="14"/>
      <c r="BWF291" s="15"/>
      <c r="BWG291" s="17"/>
      <c r="BWH291" s="12"/>
      <c r="BWI291" s="12"/>
      <c r="BWJ291" s="402"/>
      <c r="BWK291" s="16"/>
      <c r="BWL291" s="12"/>
      <c r="BWM291" s="12"/>
      <c r="BWN291" s="16"/>
      <c r="BWO291" s="14"/>
      <c r="BWQ291" s="15"/>
      <c r="BWR291" s="14"/>
      <c r="BWS291" s="14"/>
      <c r="BWT291" s="14"/>
      <c r="BWU291" s="14"/>
      <c r="BWV291" s="15"/>
      <c r="BWW291" s="17"/>
      <c r="BWX291" s="12"/>
      <c r="BWY291" s="12"/>
      <c r="BWZ291" s="402"/>
      <c r="BXA291" s="16"/>
      <c r="BXB291" s="12"/>
      <c r="BXC291" s="12"/>
      <c r="BXD291" s="16"/>
      <c r="BXE291" s="14"/>
      <c r="BXG291" s="15"/>
      <c r="BXH291" s="14"/>
      <c r="BXI291" s="14"/>
      <c r="BXJ291" s="14"/>
      <c r="BXK291" s="14"/>
      <c r="BXL291" s="15"/>
      <c r="BXM291" s="17"/>
      <c r="BXN291" s="12"/>
      <c r="BXO291" s="12"/>
      <c r="BXP291" s="402"/>
      <c r="BXQ291" s="16"/>
      <c r="BXR291" s="12"/>
      <c r="BXS291" s="12"/>
      <c r="BXT291" s="16"/>
      <c r="BXU291" s="14"/>
      <c r="BXW291" s="15"/>
      <c r="BXX291" s="14"/>
      <c r="BXY291" s="14"/>
      <c r="BXZ291" s="14"/>
      <c r="BYA291" s="14"/>
      <c r="BYB291" s="15"/>
      <c r="BYC291" s="17"/>
      <c r="BYD291" s="12"/>
      <c r="BYE291" s="12"/>
      <c r="BYF291" s="402"/>
      <c r="BYG291" s="16"/>
      <c r="BYH291" s="12"/>
      <c r="BYI291" s="12"/>
      <c r="BYJ291" s="16"/>
      <c r="BYK291" s="14"/>
      <c r="BYM291" s="15"/>
      <c r="BYN291" s="14"/>
      <c r="BYO291" s="14"/>
      <c r="BYP291" s="14"/>
      <c r="BYQ291" s="14"/>
      <c r="BYR291" s="15"/>
      <c r="BYS291" s="17"/>
      <c r="BYT291" s="12"/>
      <c r="BYU291" s="12"/>
      <c r="BYV291" s="402"/>
      <c r="BYW291" s="16"/>
      <c r="BYX291" s="12"/>
      <c r="BYY291" s="12"/>
      <c r="BYZ291" s="16"/>
      <c r="BZA291" s="14"/>
      <c r="BZC291" s="15"/>
      <c r="BZD291" s="14"/>
      <c r="BZE291" s="14"/>
      <c r="BZF291" s="14"/>
      <c r="BZG291" s="14"/>
      <c r="BZH291" s="15"/>
      <c r="BZI291" s="17"/>
      <c r="BZJ291" s="12"/>
      <c r="BZK291" s="12"/>
      <c r="BZL291" s="402"/>
      <c r="BZM291" s="16"/>
      <c r="BZN291" s="12"/>
      <c r="BZO291" s="12"/>
      <c r="BZP291" s="16"/>
      <c r="BZQ291" s="14"/>
      <c r="BZS291" s="15"/>
      <c r="BZT291" s="14"/>
      <c r="BZU291" s="14"/>
      <c r="BZV291" s="14"/>
      <c r="BZW291" s="14"/>
      <c r="BZX291" s="15"/>
      <c r="BZY291" s="17"/>
      <c r="BZZ291" s="12"/>
      <c r="CAA291" s="12"/>
      <c r="CAB291" s="402"/>
      <c r="CAC291" s="16"/>
      <c r="CAD291" s="12"/>
      <c r="CAE291" s="12"/>
      <c r="CAF291" s="16"/>
      <c r="CAG291" s="14"/>
      <c r="CAI291" s="15"/>
      <c r="CAJ291" s="14"/>
      <c r="CAK291" s="14"/>
      <c r="CAL291" s="14"/>
      <c r="CAM291" s="14"/>
      <c r="CAN291" s="15"/>
      <c r="CAO291" s="17"/>
      <c r="CAP291" s="12"/>
      <c r="CAQ291" s="12"/>
      <c r="CAR291" s="402"/>
      <c r="CAS291" s="16"/>
      <c r="CAT291" s="12"/>
      <c r="CAU291" s="12"/>
      <c r="CAV291" s="16"/>
      <c r="CAW291" s="14"/>
      <c r="CAY291" s="15"/>
      <c r="CAZ291" s="14"/>
      <c r="CBA291" s="14"/>
      <c r="CBB291" s="14"/>
      <c r="CBC291" s="14"/>
      <c r="CBD291" s="15"/>
      <c r="CBE291" s="17"/>
      <c r="CBF291" s="12"/>
      <c r="CBG291" s="12"/>
      <c r="CBH291" s="402"/>
      <c r="CBI291" s="16"/>
      <c r="CBJ291" s="12"/>
      <c r="CBK291" s="12"/>
      <c r="CBL291" s="16"/>
      <c r="CBM291" s="14"/>
      <c r="CBO291" s="15"/>
      <c r="CBP291" s="14"/>
      <c r="CBQ291" s="14"/>
      <c r="CBR291" s="14"/>
      <c r="CBS291" s="14"/>
      <c r="CBT291" s="15"/>
      <c r="CBU291" s="17"/>
      <c r="CBV291" s="12"/>
      <c r="CBW291" s="12"/>
      <c r="CBX291" s="402"/>
      <c r="CBY291" s="16"/>
      <c r="CBZ291" s="12"/>
      <c r="CCA291" s="12"/>
      <c r="CCB291" s="16"/>
      <c r="CCC291" s="14"/>
      <c r="CCE291" s="15"/>
      <c r="CCF291" s="14"/>
      <c r="CCG291" s="14"/>
      <c r="CCH291" s="14"/>
      <c r="CCI291" s="14"/>
      <c r="CCJ291" s="15"/>
      <c r="CCK291" s="17"/>
      <c r="CCL291" s="12"/>
      <c r="CCM291" s="12"/>
      <c r="CCN291" s="402"/>
      <c r="CCO291" s="16"/>
      <c r="CCP291" s="12"/>
      <c r="CCQ291" s="12"/>
      <c r="CCR291" s="16"/>
      <c r="CCS291" s="14"/>
      <c r="CCU291" s="15"/>
      <c r="CCV291" s="14"/>
      <c r="CCW291" s="14"/>
      <c r="CCX291" s="14"/>
      <c r="CCY291" s="14"/>
      <c r="CCZ291" s="15"/>
      <c r="CDA291" s="17"/>
      <c r="CDB291" s="12"/>
      <c r="CDC291" s="12"/>
      <c r="CDD291" s="402"/>
      <c r="CDE291" s="16"/>
      <c r="CDF291" s="12"/>
      <c r="CDG291" s="12"/>
      <c r="CDH291" s="16"/>
      <c r="CDI291" s="14"/>
      <c r="CDK291" s="15"/>
      <c r="CDL291" s="14"/>
      <c r="CDM291" s="14"/>
      <c r="CDN291" s="14"/>
      <c r="CDO291" s="14"/>
      <c r="CDP291" s="15"/>
      <c r="CDQ291" s="17"/>
      <c r="CDR291" s="12"/>
      <c r="CDS291" s="12"/>
      <c r="CDT291" s="402"/>
      <c r="CDU291" s="16"/>
      <c r="CDV291" s="12"/>
      <c r="CDW291" s="12"/>
      <c r="CDX291" s="16"/>
      <c r="CDY291" s="14"/>
      <c r="CEA291" s="15"/>
      <c r="CEB291" s="14"/>
      <c r="CEC291" s="14"/>
      <c r="CED291" s="14"/>
      <c r="CEE291" s="14"/>
      <c r="CEF291" s="15"/>
      <c r="CEG291" s="17"/>
      <c r="CEH291" s="12"/>
      <c r="CEI291" s="12"/>
      <c r="CEJ291" s="402"/>
      <c r="CEK291" s="16"/>
      <c r="CEL291" s="12"/>
      <c r="CEM291" s="12"/>
      <c r="CEN291" s="16"/>
      <c r="CEO291" s="14"/>
      <c r="CEQ291" s="15"/>
      <c r="CER291" s="14"/>
      <c r="CES291" s="14"/>
      <c r="CET291" s="14"/>
      <c r="CEU291" s="14"/>
      <c r="CEV291" s="15"/>
      <c r="CEW291" s="17"/>
      <c r="CEX291" s="12"/>
      <c r="CEY291" s="12"/>
      <c r="CEZ291" s="402"/>
      <c r="CFA291" s="16"/>
      <c r="CFB291" s="12"/>
      <c r="CFC291" s="12"/>
      <c r="CFD291" s="16"/>
      <c r="CFE291" s="14"/>
      <c r="CFG291" s="15"/>
      <c r="CFH291" s="14"/>
      <c r="CFI291" s="14"/>
      <c r="CFJ291" s="14"/>
      <c r="CFK291" s="14"/>
      <c r="CFL291" s="15"/>
      <c r="CFM291" s="17"/>
      <c r="CFN291" s="12"/>
      <c r="CFO291" s="12"/>
      <c r="CFP291" s="402"/>
      <c r="CFQ291" s="16"/>
      <c r="CFR291" s="12"/>
      <c r="CFS291" s="12"/>
      <c r="CFT291" s="16"/>
      <c r="CFU291" s="14"/>
      <c r="CFW291" s="15"/>
      <c r="CFX291" s="14"/>
      <c r="CFY291" s="14"/>
      <c r="CFZ291" s="14"/>
      <c r="CGA291" s="14"/>
      <c r="CGB291" s="15"/>
      <c r="CGC291" s="17"/>
      <c r="CGD291" s="12"/>
      <c r="CGE291" s="12"/>
      <c r="CGF291" s="402"/>
      <c r="CGG291" s="16"/>
      <c r="CGH291" s="12"/>
      <c r="CGI291" s="12"/>
      <c r="CGJ291" s="16"/>
      <c r="CGK291" s="14"/>
      <c r="CGM291" s="15"/>
      <c r="CGN291" s="14"/>
      <c r="CGO291" s="14"/>
      <c r="CGP291" s="14"/>
      <c r="CGQ291" s="14"/>
      <c r="CGR291" s="15"/>
      <c r="CGS291" s="17"/>
      <c r="CGT291" s="12"/>
      <c r="CGU291" s="12"/>
      <c r="CGV291" s="402"/>
      <c r="CGW291" s="16"/>
      <c r="CGX291" s="12"/>
      <c r="CGY291" s="12"/>
      <c r="CGZ291" s="16"/>
      <c r="CHA291" s="14"/>
      <c r="CHC291" s="15"/>
      <c r="CHD291" s="14"/>
      <c r="CHE291" s="14"/>
      <c r="CHF291" s="14"/>
      <c r="CHG291" s="14"/>
      <c r="CHH291" s="15"/>
      <c r="CHI291" s="17"/>
      <c r="CHJ291" s="12"/>
      <c r="CHK291" s="12"/>
      <c r="CHL291" s="402"/>
      <c r="CHM291" s="16"/>
      <c r="CHN291" s="12"/>
      <c r="CHO291" s="12"/>
      <c r="CHP291" s="16"/>
      <c r="CHQ291" s="14"/>
      <c r="CHS291" s="15"/>
      <c r="CHT291" s="14"/>
      <c r="CHU291" s="14"/>
      <c r="CHV291" s="14"/>
      <c r="CHW291" s="14"/>
      <c r="CHX291" s="15"/>
      <c r="CHY291" s="17"/>
      <c r="CHZ291" s="12"/>
      <c r="CIA291" s="12"/>
      <c r="CIB291" s="402"/>
      <c r="CIC291" s="16"/>
      <c r="CID291" s="12"/>
      <c r="CIE291" s="12"/>
      <c r="CIF291" s="16"/>
      <c r="CIG291" s="14"/>
      <c r="CII291" s="15"/>
      <c r="CIJ291" s="14"/>
      <c r="CIK291" s="14"/>
      <c r="CIL291" s="14"/>
      <c r="CIM291" s="14"/>
      <c r="CIN291" s="15"/>
      <c r="CIO291" s="17"/>
      <c r="CIP291" s="12"/>
      <c r="CIQ291" s="12"/>
      <c r="CIR291" s="402"/>
      <c r="CIS291" s="16"/>
      <c r="CIT291" s="12"/>
      <c r="CIU291" s="12"/>
      <c r="CIV291" s="16"/>
      <c r="CIW291" s="14"/>
      <c r="CIY291" s="15"/>
      <c r="CIZ291" s="14"/>
      <c r="CJA291" s="14"/>
      <c r="CJB291" s="14"/>
      <c r="CJC291" s="14"/>
      <c r="CJD291" s="15"/>
      <c r="CJE291" s="17"/>
      <c r="CJF291" s="12"/>
      <c r="CJG291" s="12"/>
      <c r="CJH291" s="402"/>
      <c r="CJI291" s="16"/>
      <c r="CJJ291" s="12"/>
      <c r="CJK291" s="12"/>
      <c r="CJL291" s="16"/>
      <c r="CJM291" s="14"/>
      <c r="CJO291" s="15"/>
      <c r="CJP291" s="14"/>
      <c r="CJQ291" s="14"/>
      <c r="CJR291" s="14"/>
      <c r="CJS291" s="14"/>
      <c r="CJT291" s="15"/>
      <c r="CJU291" s="17"/>
      <c r="CJV291" s="12"/>
      <c r="CJW291" s="12"/>
      <c r="CJX291" s="402"/>
      <c r="CJY291" s="16"/>
      <c r="CJZ291" s="12"/>
      <c r="CKA291" s="12"/>
      <c r="CKB291" s="16"/>
      <c r="CKC291" s="14"/>
      <c r="CKE291" s="15"/>
      <c r="CKF291" s="14"/>
      <c r="CKG291" s="14"/>
      <c r="CKH291" s="14"/>
      <c r="CKI291" s="14"/>
      <c r="CKJ291" s="15"/>
      <c r="CKK291" s="17"/>
      <c r="CKL291" s="12"/>
      <c r="CKM291" s="12"/>
      <c r="CKN291" s="402"/>
      <c r="CKO291" s="16"/>
      <c r="CKP291" s="12"/>
      <c r="CKQ291" s="12"/>
      <c r="CKR291" s="16"/>
      <c r="CKS291" s="14"/>
      <c r="CKU291" s="15"/>
      <c r="CKV291" s="14"/>
      <c r="CKW291" s="14"/>
      <c r="CKX291" s="14"/>
      <c r="CKY291" s="14"/>
      <c r="CKZ291" s="15"/>
      <c r="CLA291" s="17"/>
      <c r="CLB291" s="12"/>
      <c r="CLC291" s="12"/>
      <c r="CLD291" s="402"/>
      <c r="CLE291" s="16"/>
      <c r="CLF291" s="12"/>
      <c r="CLG291" s="12"/>
      <c r="CLH291" s="16"/>
      <c r="CLI291" s="14"/>
      <c r="CLK291" s="15"/>
      <c r="CLL291" s="14"/>
      <c r="CLM291" s="14"/>
      <c r="CLN291" s="14"/>
      <c r="CLO291" s="14"/>
      <c r="CLP291" s="15"/>
      <c r="CLQ291" s="17"/>
      <c r="CLR291" s="12"/>
      <c r="CLS291" s="12"/>
      <c r="CLT291" s="402"/>
      <c r="CLU291" s="16"/>
      <c r="CLV291" s="12"/>
      <c r="CLW291" s="12"/>
      <c r="CLX291" s="16"/>
      <c r="CLY291" s="14"/>
      <c r="CMA291" s="15"/>
      <c r="CMB291" s="14"/>
      <c r="CMC291" s="14"/>
      <c r="CMD291" s="14"/>
      <c r="CME291" s="14"/>
      <c r="CMF291" s="15"/>
      <c r="CMG291" s="17"/>
      <c r="CMH291" s="12"/>
      <c r="CMI291" s="12"/>
      <c r="CMJ291" s="402"/>
      <c r="CMK291" s="16"/>
      <c r="CML291" s="12"/>
      <c r="CMM291" s="12"/>
      <c r="CMN291" s="16"/>
      <c r="CMO291" s="14"/>
      <c r="CMQ291" s="15"/>
      <c r="CMR291" s="14"/>
      <c r="CMS291" s="14"/>
      <c r="CMT291" s="14"/>
      <c r="CMU291" s="14"/>
      <c r="CMV291" s="15"/>
      <c r="CMW291" s="17"/>
      <c r="CMX291" s="12"/>
      <c r="CMY291" s="12"/>
      <c r="CMZ291" s="402"/>
      <c r="CNA291" s="16"/>
      <c r="CNB291" s="12"/>
      <c r="CNC291" s="12"/>
      <c r="CND291" s="16"/>
      <c r="CNE291" s="14"/>
      <c r="CNG291" s="15"/>
      <c r="CNH291" s="14"/>
      <c r="CNI291" s="14"/>
      <c r="CNJ291" s="14"/>
      <c r="CNK291" s="14"/>
      <c r="CNL291" s="15"/>
      <c r="CNM291" s="17"/>
      <c r="CNN291" s="12"/>
      <c r="CNO291" s="12"/>
      <c r="CNP291" s="402"/>
      <c r="CNQ291" s="16"/>
      <c r="CNR291" s="12"/>
      <c r="CNS291" s="12"/>
      <c r="CNT291" s="16"/>
      <c r="CNU291" s="14"/>
      <c r="CNW291" s="15"/>
      <c r="CNX291" s="14"/>
      <c r="CNY291" s="14"/>
      <c r="CNZ291" s="14"/>
      <c r="COA291" s="14"/>
      <c r="COB291" s="15"/>
      <c r="COC291" s="17"/>
      <c r="COD291" s="12"/>
      <c r="COE291" s="12"/>
      <c r="COF291" s="402"/>
      <c r="COG291" s="16"/>
      <c r="COH291" s="12"/>
      <c r="COI291" s="12"/>
      <c r="COJ291" s="16"/>
      <c r="COK291" s="14"/>
      <c r="COM291" s="15"/>
      <c r="CON291" s="14"/>
      <c r="COO291" s="14"/>
      <c r="COP291" s="14"/>
      <c r="COQ291" s="14"/>
      <c r="COR291" s="15"/>
      <c r="COS291" s="17"/>
      <c r="COT291" s="12"/>
      <c r="COU291" s="12"/>
      <c r="COV291" s="402"/>
      <c r="COW291" s="16"/>
      <c r="COX291" s="12"/>
      <c r="COY291" s="12"/>
      <c r="COZ291" s="16"/>
      <c r="CPA291" s="14"/>
      <c r="CPC291" s="15"/>
      <c r="CPD291" s="14"/>
      <c r="CPE291" s="14"/>
      <c r="CPF291" s="14"/>
      <c r="CPG291" s="14"/>
      <c r="CPH291" s="15"/>
      <c r="CPI291" s="17"/>
      <c r="CPJ291" s="12"/>
      <c r="CPK291" s="12"/>
      <c r="CPL291" s="402"/>
      <c r="CPM291" s="16"/>
      <c r="CPN291" s="12"/>
      <c r="CPO291" s="12"/>
      <c r="CPP291" s="16"/>
      <c r="CPQ291" s="14"/>
      <c r="CPS291" s="15"/>
      <c r="CPT291" s="14"/>
      <c r="CPU291" s="14"/>
      <c r="CPV291" s="14"/>
      <c r="CPW291" s="14"/>
      <c r="CPX291" s="15"/>
      <c r="CPY291" s="17"/>
      <c r="CPZ291" s="12"/>
      <c r="CQA291" s="12"/>
      <c r="CQB291" s="402"/>
      <c r="CQC291" s="16"/>
      <c r="CQD291" s="12"/>
      <c r="CQE291" s="12"/>
      <c r="CQF291" s="16"/>
      <c r="CQG291" s="14"/>
      <c r="CQI291" s="15"/>
      <c r="CQJ291" s="14"/>
      <c r="CQK291" s="14"/>
      <c r="CQL291" s="14"/>
      <c r="CQM291" s="14"/>
      <c r="CQN291" s="15"/>
      <c r="CQO291" s="17"/>
      <c r="CQP291" s="12"/>
      <c r="CQQ291" s="12"/>
      <c r="CQR291" s="402"/>
      <c r="CQS291" s="16"/>
      <c r="CQT291" s="12"/>
      <c r="CQU291" s="12"/>
      <c r="CQV291" s="16"/>
      <c r="CQW291" s="14"/>
      <c r="CQY291" s="15"/>
      <c r="CQZ291" s="14"/>
      <c r="CRA291" s="14"/>
      <c r="CRB291" s="14"/>
      <c r="CRC291" s="14"/>
      <c r="CRD291" s="15"/>
      <c r="CRE291" s="17"/>
      <c r="CRF291" s="12"/>
      <c r="CRG291" s="12"/>
      <c r="CRH291" s="402"/>
      <c r="CRI291" s="16"/>
      <c r="CRJ291" s="12"/>
      <c r="CRK291" s="12"/>
      <c r="CRL291" s="16"/>
      <c r="CRM291" s="14"/>
      <c r="CRO291" s="15"/>
      <c r="CRP291" s="14"/>
      <c r="CRQ291" s="14"/>
      <c r="CRR291" s="14"/>
      <c r="CRS291" s="14"/>
      <c r="CRT291" s="15"/>
      <c r="CRU291" s="17"/>
      <c r="CRV291" s="12"/>
      <c r="CRW291" s="12"/>
      <c r="CRX291" s="402"/>
      <c r="CRY291" s="16"/>
      <c r="CRZ291" s="12"/>
      <c r="CSA291" s="12"/>
      <c r="CSB291" s="16"/>
      <c r="CSC291" s="14"/>
      <c r="CSE291" s="15"/>
      <c r="CSF291" s="14"/>
      <c r="CSG291" s="14"/>
      <c r="CSH291" s="14"/>
      <c r="CSI291" s="14"/>
      <c r="CSJ291" s="15"/>
      <c r="CSK291" s="17"/>
      <c r="CSL291" s="12"/>
      <c r="CSM291" s="12"/>
      <c r="CSN291" s="402"/>
      <c r="CSO291" s="16"/>
      <c r="CSP291" s="12"/>
      <c r="CSQ291" s="12"/>
      <c r="CSR291" s="16"/>
      <c r="CSS291" s="14"/>
      <c r="CSU291" s="15"/>
      <c r="CSV291" s="14"/>
      <c r="CSW291" s="14"/>
      <c r="CSX291" s="14"/>
      <c r="CSY291" s="14"/>
      <c r="CSZ291" s="15"/>
      <c r="CTA291" s="17"/>
      <c r="CTB291" s="12"/>
      <c r="CTC291" s="12"/>
      <c r="CTD291" s="402"/>
      <c r="CTE291" s="16"/>
      <c r="CTF291" s="12"/>
      <c r="CTG291" s="12"/>
      <c r="CTH291" s="16"/>
      <c r="CTI291" s="14"/>
      <c r="CTK291" s="15"/>
      <c r="CTL291" s="14"/>
      <c r="CTM291" s="14"/>
      <c r="CTN291" s="14"/>
      <c r="CTO291" s="14"/>
      <c r="CTP291" s="15"/>
      <c r="CTQ291" s="17"/>
      <c r="CTR291" s="12"/>
      <c r="CTS291" s="12"/>
      <c r="CTT291" s="402"/>
      <c r="CTU291" s="16"/>
      <c r="CTV291" s="12"/>
      <c r="CTW291" s="12"/>
      <c r="CTX291" s="16"/>
      <c r="CTY291" s="14"/>
      <c r="CUA291" s="15"/>
      <c r="CUB291" s="14"/>
      <c r="CUC291" s="14"/>
      <c r="CUD291" s="14"/>
      <c r="CUE291" s="14"/>
      <c r="CUF291" s="15"/>
      <c r="CUG291" s="17"/>
      <c r="CUH291" s="12"/>
      <c r="CUI291" s="12"/>
      <c r="CUJ291" s="402"/>
      <c r="CUK291" s="16"/>
      <c r="CUL291" s="12"/>
      <c r="CUM291" s="12"/>
      <c r="CUN291" s="16"/>
      <c r="CUO291" s="14"/>
      <c r="CUQ291" s="15"/>
      <c r="CUR291" s="14"/>
      <c r="CUS291" s="14"/>
      <c r="CUT291" s="14"/>
      <c r="CUU291" s="14"/>
      <c r="CUV291" s="15"/>
      <c r="CUW291" s="17"/>
      <c r="CUX291" s="12"/>
      <c r="CUY291" s="12"/>
      <c r="CUZ291" s="402"/>
      <c r="CVA291" s="16"/>
      <c r="CVB291" s="12"/>
      <c r="CVC291" s="12"/>
      <c r="CVD291" s="16"/>
      <c r="CVE291" s="14"/>
      <c r="CVG291" s="15"/>
      <c r="CVH291" s="14"/>
      <c r="CVI291" s="14"/>
      <c r="CVJ291" s="14"/>
      <c r="CVK291" s="14"/>
      <c r="CVL291" s="15"/>
      <c r="CVM291" s="17"/>
      <c r="CVN291" s="12"/>
      <c r="CVO291" s="12"/>
      <c r="CVP291" s="402"/>
      <c r="CVQ291" s="16"/>
      <c r="CVR291" s="12"/>
      <c r="CVS291" s="12"/>
      <c r="CVT291" s="16"/>
      <c r="CVU291" s="14"/>
      <c r="CVW291" s="15"/>
      <c r="CVX291" s="14"/>
      <c r="CVY291" s="14"/>
      <c r="CVZ291" s="14"/>
      <c r="CWA291" s="14"/>
      <c r="CWB291" s="15"/>
      <c r="CWC291" s="17"/>
      <c r="CWD291" s="12"/>
      <c r="CWE291" s="12"/>
      <c r="CWF291" s="402"/>
      <c r="CWG291" s="16"/>
      <c r="CWH291" s="12"/>
      <c r="CWI291" s="12"/>
      <c r="CWJ291" s="16"/>
      <c r="CWK291" s="14"/>
      <c r="CWM291" s="15"/>
      <c r="CWN291" s="14"/>
      <c r="CWO291" s="14"/>
      <c r="CWP291" s="14"/>
      <c r="CWQ291" s="14"/>
      <c r="CWR291" s="15"/>
      <c r="CWS291" s="17"/>
      <c r="CWT291" s="12"/>
      <c r="CWU291" s="12"/>
      <c r="CWV291" s="402"/>
      <c r="CWW291" s="16"/>
      <c r="CWX291" s="12"/>
      <c r="CWY291" s="12"/>
      <c r="CWZ291" s="16"/>
      <c r="CXA291" s="14"/>
      <c r="CXC291" s="15"/>
      <c r="CXD291" s="14"/>
      <c r="CXE291" s="14"/>
      <c r="CXF291" s="14"/>
      <c r="CXG291" s="14"/>
      <c r="CXH291" s="15"/>
      <c r="CXI291" s="17"/>
      <c r="CXJ291" s="12"/>
      <c r="CXK291" s="12"/>
      <c r="CXL291" s="402"/>
      <c r="CXM291" s="16"/>
      <c r="CXN291" s="12"/>
      <c r="CXO291" s="12"/>
      <c r="CXP291" s="16"/>
      <c r="CXQ291" s="14"/>
      <c r="CXS291" s="15"/>
      <c r="CXT291" s="14"/>
      <c r="CXU291" s="14"/>
      <c r="CXV291" s="14"/>
      <c r="CXW291" s="14"/>
      <c r="CXX291" s="15"/>
      <c r="CXY291" s="17"/>
      <c r="CXZ291" s="12"/>
      <c r="CYA291" s="12"/>
      <c r="CYB291" s="402"/>
      <c r="CYC291" s="16"/>
      <c r="CYD291" s="12"/>
      <c r="CYE291" s="12"/>
      <c r="CYF291" s="16"/>
      <c r="CYG291" s="14"/>
      <c r="CYI291" s="15"/>
      <c r="CYJ291" s="14"/>
      <c r="CYK291" s="14"/>
      <c r="CYL291" s="14"/>
      <c r="CYM291" s="14"/>
      <c r="CYN291" s="15"/>
      <c r="CYO291" s="17"/>
      <c r="CYP291" s="12"/>
      <c r="CYQ291" s="12"/>
      <c r="CYR291" s="402"/>
      <c r="CYS291" s="16"/>
      <c r="CYT291" s="12"/>
      <c r="CYU291" s="12"/>
      <c r="CYV291" s="16"/>
      <c r="CYW291" s="14"/>
      <c r="CYY291" s="15"/>
      <c r="CYZ291" s="14"/>
      <c r="CZA291" s="14"/>
      <c r="CZB291" s="14"/>
      <c r="CZC291" s="14"/>
      <c r="CZD291" s="15"/>
      <c r="CZE291" s="17"/>
      <c r="CZF291" s="12"/>
      <c r="CZG291" s="12"/>
      <c r="CZH291" s="402"/>
      <c r="CZI291" s="16"/>
      <c r="CZJ291" s="12"/>
      <c r="CZK291" s="12"/>
      <c r="CZL291" s="16"/>
      <c r="CZM291" s="14"/>
      <c r="CZO291" s="15"/>
      <c r="CZP291" s="14"/>
      <c r="CZQ291" s="14"/>
      <c r="CZR291" s="14"/>
      <c r="CZS291" s="14"/>
      <c r="CZT291" s="15"/>
      <c r="CZU291" s="17"/>
      <c r="CZV291" s="12"/>
      <c r="CZW291" s="12"/>
      <c r="CZX291" s="402"/>
      <c r="CZY291" s="16"/>
      <c r="CZZ291" s="12"/>
      <c r="DAA291" s="12"/>
      <c r="DAB291" s="16"/>
      <c r="DAC291" s="14"/>
      <c r="DAE291" s="15"/>
      <c r="DAF291" s="14"/>
      <c r="DAG291" s="14"/>
      <c r="DAH291" s="14"/>
      <c r="DAI291" s="14"/>
      <c r="DAJ291" s="15"/>
      <c r="DAK291" s="17"/>
      <c r="DAL291" s="12"/>
      <c r="DAM291" s="12"/>
      <c r="DAN291" s="402"/>
      <c r="DAO291" s="16"/>
      <c r="DAP291" s="12"/>
      <c r="DAQ291" s="12"/>
      <c r="DAR291" s="16"/>
      <c r="DAS291" s="14"/>
      <c r="DAU291" s="15"/>
      <c r="DAV291" s="14"/>
      <c r="DAW291" s="14"/>
      <c r="DAX291" s="14"/>
      <c r="DAY291" s="14"/>
      <c r="DAZ291" s="15"/>
      <c r="DBA291" s="17"/>
      <c r="DBB291" s="12"/>
      <c r="DBC291" s="12"/>
      <c r="DBD291" s="402"/>
      <c r="DBE291" s="16"/>
      <c r="DBF291" s="12"/>
      <c r="DBG291" s="12"/>
      <c r="DBH291" s="16"/>
      <c r="DBI291" s="14"/>
      <c r="DBK291" s="15"/>
      <c r="DBL291" s="14"/>
      <c r="DBM291" s="14"/>
      <c r="DBN291" s="14"/>
      <c r="DBO291" s="14"/>
      <c r="DBP291" s="15"/>
      <c r="DBQ291" s="17"/>
      <c r="DBR291" s="12"/>
      <c r="DBS291" s="12"/>
      <c r="DBT291" s="402"/>
      <c r="DBU291" s="16"/>
      <c r="DBV291" s="12"/>
      <c r="DBW291" s="12"/>
      <c r="DBX291" s="16"/>
      <c r="DBY291" s="14"/>
      <c r="DCA291" s="15"/>
      <c r="DCB291" s="14"/>
      <c r="DCC291" s="14"/>
      <c r="DCD291" s="14"/>
      <c r="DCE291" s="14"/>
      <c r="DCF291" s="15"/>
      <c r="DCG291" s="17"/>
      <c r="DCH291" s="12"/>
      <c r="DCI291" s="12"/>
      <c r="DCJ291" s="402"/>
      <c r="DCK291" s="16"/>
      <c r="DCL291" s="12"/>
      <c r="DCM291" s="12"/>
      <c r="DCN291" s="16"/>
      <c r="DCO291" s="14"/>
      <c r="DCQ291" s="15"/>
      <c r="DCR291" s="14"/>
      <c r="DCS291" s="14"/>
      <c r="DCT291" s="14"/>
      <c r="DCU291" s="14"/>
      <c r="DCV291" s="15"/>
      <c r="DCW291" s="17"/>
      <c r="DCX291" s="12"/>
      <c r="DCY291" s="12"/>
      <c r="DCZ291" s="402"/>
      <c r="DDA291" s="16"/>
      <c r="DDB291" s="12"/>
      <c r="DDC291" s="12"/>
      <c r="DDD291" s="16"/>
      <c r="DDE291" s="14"/>
      <c r="DDG291" s="15"/>
      <c r="DDH291" s="14"/>
      <c r="DDI291" s="14"/>
      <c r="DDJ291" s="14"/>
      <c r="DDK291" s="14"/>
      <c r="DDL291" s="15"/>
      <c r="DDM291" s="17"/>
      <c r="DDN291" s="12"/>
      <c r="DDO291" s="12"/>
      <c r="DDP291" s="402"/>
      <c r="DDQ291" s="16"/>
      <c r="DDR291" s="12"/>
      <c r="DDS291" s="12"/>
      <c r="DDT291" s="16"/>
      <c r="DDU291" s="14"/>
      <c r="DDW291" s="15"/>
      <c r="DDX291" s="14"/>
      <c r="DDY291" s="14"/>
      <c r="DDZ291" s="14"/>
      <c r="DEA291" s="14"/>
      <c r="DEB291" s="15"/>
      <c r="DEC291" s="17"/>
      <c r="DED291" s="12"/>
      <c r="DEE291" s="12"/>
      <c r="DEF291" s="402"/>
      <c r="DEG291" s="16"/>
      <c r="DEH291" s="12"/>
      <c r="DEI291" s="12"/>
      <c r="DEJ291" s="16"/>
      <c r="DEK291" s="14"/>
      <c r="DEM291" s="15"/>
      <c r="DEN291" s="14"/>
      <c r="DEO291" s="14"/>
      <c r="DEP291" s="14"/>
      <c r="DEQ291" s="14"/>
      <c r="DER291" s="15"/>
      <c r="DES291" s="17"/>
      <c r="DET291" s="12"/>
      <c r="DEU291" s="12"/>
      <c r="DEV291" s="402"/>
      <c r="DEW291" s="16"/>
      <c r="DEX291" s="12"/>
      <c r="DEY291" s="12"/>
      <c r="DEZ291" s="16"/>
      <c r="DFA291" s="14"/>
      <c r="DFC291" s="15"/>
      <c r="DFD291" s="14"/>
      <c r="DFE291" s="14"/>
      <c r="DFF291" s="14"/>
      <c r="DFG291" s="14"/>
      <c r="DFH291" s="15"/>
      <c r="DFI291" s="17"/>
      <c r="DFJ291" s="12"/>
      <c r="DFK291" s="12"/>
      <c r="DFL291" s="402"/>
      <c r="DFM291" s="16"/>
      <c r="DFN291" s="12"/>
      <c r="DFO291" s="12"/>
      <c r="DFP291" s="16"/>
      <c r="DFQ291" s="14"/>
      <c r="DFS291" s="15"/>
      <c r="DFT291" s="14"/>
      <c r="DFU291" s="14"/>
      <c r="DFV291" s="14"/>
      <c r="DFW291" s="14"/>
      <c r="DFX291" s="15"/>
      <c r="DFY291" s="17"/>
      <c r="DFZ291" s="12"/>
      <c r="DGA291" s="12"/>
      <c r="DGB291" s="402"/>
      <c r="DGC291" s="16"/>
      <c r="DGD291" s="12"/>
      <c r="DGE291" s="12"/>
      <c r="DGF291" s="16"/>
      <c r="DGG291" s="14"/>
      <c r="DGI291" s="15"/>
      <c r="DGJ291" s="14"/>
      <c r="DGK291" s="14"/>
      <c r="DGL291" s="14"/>
      <c r="DGM291" s="14"/>
      <c r="DGN291" s="15"/>
      <c r="DGO291" s="17"/>
      <c r="DGP291" s="12"/>
      <c r="DGQ291" s="12"/>
      <c r="DGR291" s="402"/>
      <c r="DGS291" s="16"/>
      <c r="DGT291" s="12"/>
      <c r="DGU291" s="12"/>
      <c r="DGV291" s="16"/>
      <c r="DGW291" s="14"/>
      <c r="DGY291" s="15"/>
      <c r="DGZ291" s="14"/>
      <c r="DHA291" s="14"/>
      <c r="DHB291" s="14"/>
      <c r="DHC291" s="14"/>
      <c r="DHD291" s="15"/>
      <c r="DHE291" s="17"/>
      <c r="DHF291" s="12"/>
      <c r="DHG291" s="12"/>
      <c r="DHH291" s="402"/>
      <c r="DHI291" s="16"/>
      <c r="DHJ291" s="12"/>
      <c r="DHK291" s="12"/>
      <c r="DHL291" s="16"/>
      <c r="DHM291" s="14"/>
      <c r="DHO291" s="15"/>
      <c r="DHP291" s="14"/>
      <c r="DHQ291" s="14"/>
      <c r="DHR291" s="14"/>
      <c r="DHS291" s="14"/>
      <c r="DHT291" s="15"/>
      <c r="DHU291" s="17"/>
      <c r="DHV291" s="12"/>
      <c r="DHW291" s="12"/>
      <c r="DHX291" s="402"/>
      <c r="DHY291" s="16"/>
      <c r="DHZ291" s="12"/>
      <c r="DIA291" s="12"/>
      <c r="DIB291" s="16"/>
      <c r="DIC291" s="14"/>
      <c r="DIE291" s="15"/>
      <c r="DIF291" s="14"/>
      <c r="DIG291" s="14"/>
      <c r="DIH291" s="14"/>
      <c r="DII291" s="14"/>
      <c r="DIJ291" s="15"/>
      <c r="DIK291" s="17"/>
      <c r="DIL291" s="12"/>
      <c r="DIM291" s="12"/>
      <c r="DIN291" s="402"/>
      <c r="DIO291" s="16"/>
      <c r="DIP291" s="12"/>
      <c r="DIQ291" s="12"/>
      <c r="DIR291" s="16"/>
      <c r="DIS291" s="14"/>
      <c r="DIU291" s="15"/>
      <c r="DIV291" s="14"/>
      <c r="DIW291" s="14"/>
      <c r="DIX291" s="14"/>
      <c r="DIY291" s="14"/>
      <c r="DIZ291" s="15"/>
      <c r="DJA291" s="17"/>
      <c r="DJB291" s="12"/>
      <c r="DJC291" s="12"/>
      <c r="DJD291" s="402"/>
      <c r="DJE291" s="16"/>
      <c r="DJF291" s="12"/>
      <c r="DJG291" s="12"/>
      <c r="DJH291" s="16"/>
      <c r="DJI291" s="14"/>
      <c r="DJK291" s="15"/>
      <c r="DJL291" s="14"/>
      <c r="DJM291" s="14"/>
      <c r="DJN291" s="14"/>
      <c r="DJO291" s="14"/>
      <c r="DJP291" s="15"/>
      <c r="DJQ291" s="17"/>
      <c r="DJR291" s="12"/>
      <c r="DJS291" s="12"/>
      <c r="DJT291" s="402"/>
      <c r="DJU291" s="16"/>
      <c r="DJV291" s="12"/>
      <c r="DJW291" s="12"/>
      <c r="DJX291" s="16"/>
      <c r="DJY291" s="14"/>
      <c r="DKA291" s="15"/>
      <c r="DKB291" s="14"/>
      <c r="DKC291" s="14"/>
      <c r="DKD291" s="14"/>
      <c r="DKE291" s="14"/>
      <c r="DKF291" s="15"/>
      <c r="DKG291" s="17"/>
      <c r="DKH291" s="12"/>
      <c r="DKI291" s="12"/>
      <c r="DKJ291" s="402"/>
      <c r="DKK291" s="16"/>
      <c r="DKL291" s="12"/>
      <c r="DKM291" s="12"/>
      <c r="DKN291" s="16"/>
      <c r="DKO291" s="14"/>
      <c r="DKQ291" s="15"/>
      <c r="DKR291" s="14"/>
      <c r="DKS291" s="14"/>
      <c r="DKT291" s="14"/>
      <c r="DKU291" s="14"/>
      <c r="DKV291" s="15"/>
      <c r="DKW291" s="17"/>
      <c r="DKX291" s="12"/>
      <c r="DKY291" s="12"/>
      <c r="DKZ291" s="402"/>
      <c r="DLA291" s="16"/>
      <c r="DLB291" s="12"/>
      <c r="DLC291" s="12"/>
      <c r="DLD291" s="16"/>
      <c r="DLE291" s="14"/>
      <c r="DLG291" s="15"/>
      <c r="DLH291" s="14"/>
      <c r="DLI291" s="14"/>
      <c r="DLJ291" s="14"/>
      <c r="DLK291" s="14"/>
      <c r="DLL291" s="15"/>
      <c r="DLM291" s="17"/>
      <c r="DLN291" s="12"/>
      <c r="DLO291" s="12"/>
      <c r="DLP291" s="402"/>
      <c r="DLQ291" s="16"/>
      <c r="DLR291" s="12"/>
      <c r="DLS291" s="12"/>
      <c r="DLT291" s="16"/>
      <c r="DLU291" s="14"/>
      <c r="DLW291" s="15"/>
      <c r="DLX291" s="14"/>
      <c r="DLY291" s="14"/>
      <c r="DLZ291" s="14"/>
      <c r="DMA291" s="14"/>
      <c r="DMB291" s="15"/>
      <c r="DMC291" s="17"/>
      <c r="DMD291" s="12"/>
      <c r="DME291" s="12"/>
      <c r="DMF291" s="402"/>
      <c r="DMG291" s="16"/>
      <c r="DMH291" s="12"/>
      <c r="DMI291" s="12"/>
      <c r="DMJ291" s="16"/>
      <c r="DMK291" s="14"/>
      <c r="DMM291" s="15"/>
      <c r="DMN291" s="14"/>
      <c r="DMO291" s="14"/>
      <c r="DMP291" s="14"/>
      <c r="DMQ291" s="14"/>
      <c r="DMR291" s="15"/>
      <c r="DMS291" s="17"/>
      <c r="DMT291" s="12"/>
      <c r="DMU291" s="12"/>
      <c r="DMV291" s="402"/>
      <c r="DMW291" s="16"/>
      <c r="DMX291" s="12"/>
      <c r="DMY291" s="12"/>
      <c r="DMZ291" s="16"/>
      <c r="DNA291" s="14"/>
      <c r="DNC291" s="15"/>
      <c r="DND291" s="14"/>
      <c r="DNE291" s="14"/>
      <c r="DNF291" s="14"/>
      <c r="DNG291" s="14"/>
      <c r="DNH291" s="15"/>
      <c r="DNI291" s="17"/>
      <c r="DNJ291" s="12"/>
      <c r="DNK291" s="12"/>
      <c r="DNL291" s="402"/>
      <c r="DNM291" s="16"/>
      <c r="DNN291" s="12"/>
      <c r="DNO291" s="12"/>
      <c r="DNP291" s="16"/>
      <c r="DNQ291" s="14"/>
      <c r="DNS291" s="15"/>
      <c r="DNT291" s="14"/>
      <c r="DNU291" s="14"/>
      <c r="DNV291" s="14"/>
      <c r="DNW291" s="14"/>
      <c r="DNX291" s="15"/>
      <c r="DNY291" s="17"/>
      <c r="DNZ291" s="12"/>
      <c r="DOA291" s="12"/>
      <c r="DOB291" s="402"/>
      <c r="DOC291" s="16"/>
      <c r="DOD291" s="12"/>
      <c r="DOE291" s="12"/>
      <c r="DOF291" s="16"/>
      <c r="DOG291" s="14"/>
      <c r="DOI291" s="15"/>
      <c r="DOJ291" s="14"/>
      <c r="DOK291" s="14"/>
      <c r="DOL291" s="14"/>
      <c r="DOM291" s="14"/>
      <c r="DON291" s="15"/>
      <c r="DOO291" s="17"/>
      <c r="DOP291" s="12"/>
      <c r="DOQ291" s="12"/>
      <c r="DOR291" s="402"/>
      <c r="DOS291" s="16"/>
      <c r="DOT291" s="12"/>
      <c r="DOU291" s="12"/>
      <c r="DOV291" s="16"/>
      <c r="DOW291" s="14"/>
      <c r="DOY291" s="15"/>
      <c r="DOZ291" s="14"/>
      <c r="DPA291" s="14"/>
      <c r="DPB291" s="14"/>
      <c r="DPC291" s="14"/>
      <c r="DPD291" s="15"/>
      <c r="DPE291" s="17"/>
      <c r="DPF291" s="12"/>
      <c r="DPG291" s="12"/>
      <c r="DPH291" s="402"/>
      <c r="DPI291" s="16"/>
      <c r="DPJ291" s="12"/>
      <c r="DPK291" s="12"/>
      <c r="DPL291" s="16"/>
      <c r="DPM291" s="14"/>
      <c r="DPO291" s="15"/>
      <c r="DPP291" s="14"/>
      <c r="DPQ291" s="14"/>
      <c r="DPR291" s="14"/>
      <c r="DPS291" s="14"/>
      <c r="DPT291" s="15"/>
      <c r="DPU291" s="17"/>
      <c r="DPV291" s="12"/>
      <c r="DPW291" s="12"/>
      <c r="DPX291" s="402"/>
      <c r="DPY291" s="16"/>
      <c r="DPZ291" s="12"/>
      <c r="DQA291" s="12"/>
      <c r="DQB291" s="16"/>
      <c r="DQC291" s="14"/>
      <c r="DQE291" s="15"/>
      <c r="DQF291" s="14"/>
      <c r="DQG291" s="14"/>
      <c r="DQH291" s="14"/>
      <c r="DQI291" s="14"/>
      <c r="DQJ291" s="15"/>
      <c r="DQK291" s="17"/>
      <c r="DQL291" s="12"/>
      <c r="DQM291" s="12"/>
      <c r="DQN291" s="402"/>
      <c r="DQO291" s="16"/>
      <c r="DQP291" s="12"/>
      <c r="DQQ291" s="12"/>
      <c r="DQR291" s="16"/>
      <c r="DQS291" s="14"/>
      <c r="DQU291" s="15"/>
      <c r="DQV291" s="14"/>
      <c r="DQW291" s="14"/>
      <c r="DQX291" s="14"/>
      <c r="DQY291" s="14"/>
      <c r="DQZ291" s="15"/>
      <c r="DRA291" s="17"/>
      <c r="DRB291" s="12"/>
      <c r="DRC291" s="12"/>
      <c r="DRD291" s="402"/>
      <c r="DRE291" s="16"/>
      <c r="DRF291" s="12"/>
      <c r="DRG291" s="12"/>
      <c r="DRH291" s="16"/>
      <c r="DRI291" s="14"/>
      <c r="DRK291" s="15"/>
      <c r="DRL291" s="14"/>
      <c r="DRM291" s="14"/>
      <c r="DRN291" s="14"/>
      <c r="DRO291" s="14"/>
      <c r="DRP291" s="15"/>
      <c r="DRQ291" s="17"/>
      <c r="DRR291" s="12"/>
      <c r="DRS291" s="12"/>
      <c r="DRT291" s="402"/>
      <c r="DRU291" s="16"/>
      <c r="DRV291" s="12"/>
      <c r="DRW291" s="12"/>
      <c r="DRX291" s="16"/>
      <c r="DRY291" s="14"/>
      <c r="DSA291" s="15"/>
      <c r="DSB291" s="14"/>
      <c r="DSC291" s="14"/>
      <c r="DSD291" s="14"/>
      <c r="DSE291" s="14"/>
      <c r="DSF291" s="15"/>
      <c r="DSG291" s="17"/>
      <c r="DSH291" s="12"/>
      <c r="DSI291" s="12"/>
      <c r="DSJ291" s="402"/>
      <c r="DSK291" s="16"/>
      <c r="DSL291" s="12"/>
      <c r="DSM291" s="12"/>
      <c r="DSN291" s="16"/>
      <c r="DSO291" s="14"/>
      <c r="DSQ291" s="15"/>
      <c r="DSR291" s="14"/>
      <c r="DSS291" s="14"/>
      <c r="DST291" s="14"/>
      <c r="DSU291" s="14"/>
      <c r="DSV291" s="15"/>
      <c r="DSW291" s="17"/>
      <c r="DSX291" s="12"/>
      <c r="DSY291" s="12"/>
      <c r="DSZ291" s="402"/>
      <c r="DTA291" s="16"/>
      <c r="DTB291" s="12"/>
      <c r="DTC291" s="12"/>
      <c r="DTD291" s="16"/>
      <c r="DTE291" s="14"/>
      <c r="DTG291" s="15"/>
      <c r="DTH291" s="14"/>
      <c r="DTI291" s="14"/>
      <c r="DTJ291" s="14"/>
      <c r="DTK291" s="14"/>
      <c r="DTL291" s="15"/>
      <c r="DTM291" s="17"/>
      <c r="DTN291" s="12"/>
      <c r="DTO291" s="12"/>
      <c r="DTP291" s="402"/>
      <c r="DTQ291" s="16"/>
      <c r="DTR291" s="12"/>
      <c r="DTS291" s="12"/>
      <c r="DTT291" s="16"/>
      <c r="DTU291" s="14"/>
      <c r="DTW291" s="15"/>
      <c r="DTX291" s="14"/>
      <c r="DTY291" s="14"/>
      <c r="DTZ291" s="14"/>
      <c r="DUA291" s="14"/>
      <c r="DUB291" s="15"/>
      <c r="DUC291" s="17"/>
      <c r="DUD291" s="12"/>
      <c r="DUE291" s="12"/>
      <c r="DUF291" s="402"/>
      <c r="DUG291" s="16"/>
      <c r="DUH291" s="12"/>
      <c r="DUI291" s="12"/>
      <c r="DUJ291" s="16"/>
      <c r="DUK291" s="14"/>
      <c r="DUM291" s="15"/>
      <c r="DUN291" s="14"/>
      <c r="DUO291" s="14"/>
      <c r="DUP291" s="14"/>
      <c r="DUQ291" s="14"/>
      <c r="DUR291" s="15"/>
      <c r="DUS291" s="17"/>
      <c r="DUT291" s="12"/>
      <c r="DUU291" s="12"/>
      <c r="DUV291" s="402"/>
      <c r="DUW291" s="16"/>
      <c r="DUX291" s="12"/>
      <c r="DUY291" s="12"/>
      <c r="DUZ291" s="16"/>
      <c r="DVA291" s="14"/>
      <c r="DVC291" s="15"/>
      <c r="DVD291" s="14"/>
      <c r="DVE291" s="14"/>
      <c r="DVF291" s="14"/>
      <c r="DVG291" s="14"/>
      <c r="DVH291" s="15"/>
      <c r="DVI291" s="17"/>
      <c r="DVJ291" s="12"/>
      <c r="DVK291" s="12"/>
      <c r="DVL291" s="402"/>
      <c r="DVM291" s="16"/>
      <c r="DVN291" s="12"/>
      <c r="DVO291" s="12"/>
      <c r="DVP291" s="16"/>
      <c r="DVQ291" s="14"/>
      <c r="DVS291" s="15"/>
      <c r="DVT291" s="14"/>
      <c r="DVU291" s="14"/>
      <c r="DVV291" s="14"/>
      <c r="DVW291" s="14"/>
      <c r="DVX291" s="15"/>
      <c r="DVY291" s="17"/>
      <c r="DVZ291" s="12"/>
      <c r="DWA291" s="12"/>
      <c r="DWB291" s="402"/>
      <c r="DWC291" s="16"/>
      <c r="DWD291" s="12"/>
      <c r="DWE291" s="12"/>
      <c r="DWF291" s="16"/>
      <c r="DWG291" s="14"/>
      <c r="DWI291" s="15"/>
      <c r="DWJ291" s="14"/>
      <c r="DWK291" s="14"/>
      <c r="DWL291" s="14"/>
      <c r="DWM291" s="14"/>
      <c r="DWN291" s="15"/>
      <c r="DWO291" s="17"/>
      <c r="DWP291" s="12"/>
      <c r="DWQ291" s="12"/>
      <c r="DWR291" s="402"/>
      <c r="DWS291" s="16"/>
      <c r="DWT291" s="12"/>
      <c r="DWU291" s="12"/>
      <c r="DWV291" s="16"/>
      <c r="DWW291" s="14"/>
      <c r="DWY291" s="15"/>
      <c r="DWZ291" s="14"/>
      <c r="DXA291" s="14"/>
      <c r="DXB291" s="14"/>
      <c r="DXC291" s="14"/>
      <c r="DXD291" s="15"/>
      <c r="DXE291" s="17"/>
      <c r="DXF291" s="12"/>
      <c r="DXG291" s="12"/>
      <c r="DXH291" s="402"/>
      <c r="DXI291" s="16"/>
      <c r="DXJ291" s="12"/>
      <c r="DXK291" s="12"/>
      <c r="DXL291" s="16"/>
      <c r="DXM291" s="14"/>
      <c r="DXO291" s="15"/>
      <c r="DXP291" s="14"/>
      <c r="DXQ291" s="14"/>
      <c r="DXR291" s="14"/>
      <c r="DXS291" s="14"/>
      <c r="DXT291" s="15"/>
      <c r="DXU291" s="17"/>
      <c r="DXV291" s="12"/>
      <c r="DXW291" s="12"/>
      <c r="DXX291" s="402"/>
      <c r="DXY291" s="16"/>
      <c r="DXZ291" s="12"/>
      <c r="DYA291" s="12"/>
      <c r="DYB291" s="16"/>
      <c r="DYC291" s="14"/>
      <c r="DYE291" s="15"/>
      <c r="DYF291" s="14"/>
      <c r="DYG291" s="14"/>
      <c r="DYH291" s="14"/>
      <c r="DYI291" s="14"/>
      <c r="DYJ291" s="15"/>
      <c r="DYK291" s="17"/>
      <c r="DYL291" s="12"/>
      <c r="DYM291" s="12"/>
      <c r="DYN291" s="402"/>
      <c r="DYO291" s="16"/>
      <c r="DYP291" s="12"/>
      <c r="DYQ291" s="12"/>
      <c r="DYR291" s="16"/>
      <c r="DYS291" s="14"/>
      <c r="DYU291" s="15"/>
      <c r="DYV291" s="14"/>
      <c r="DYW291" s="14"/>
      <c r="DYX291" s="14"/>
      <c r="DYY291" s="14"/>
      <c r="DYZ291" s="15"/>
      <c r="DZA291" s="17"/>
      <c r="DZB291" s="12"/>
      <c r="DZC291" s="12"/>
      <c r="DZD291" s="402"/>
      <c r="DZE291" s="16"/>
      <c r="DZF291" s="12"/>
      <c r="DZG291" s="12"/>
      <c r="DZH291" s="16"/>
      <c r="DZI291" s="14"/>
      <c r="DZK291" s="15"/>
      <c r="DZL291" s="14"/>
      <c r="DZM291" s="14"/>
      <c r="DZN291" s="14"/>
      <c r="DZO291" s="14"/>
      <c r="DZP291" s="15"/>
      <c r="DZQ291" s="17"/>
      <c r="DZR291" s="12"/>
      <c r="DZS291" s="12"/>
      <c r="DZT291" s="402"/>
      <c r="DZU291" s="16"/>
      <c r="DZV291" s="12"/>
      <c r="DZW291" s="12"/>
      <c r="DZX291" s="16"/>
      <c r="DZY291" s="14"/>
      <c r="EAA291" s="15"/>
      <c r="EAB291" s="14"/>
      <c r="EAC291" s="14"/>
      <c r="EAD291" s="14"/>
      <c r="EAE291" s="14"/>
      <c r="EAF291" s="15"/>
      <c r="EAG291" s="17"/>
      <c r="EAH291" s="12"/>
      <c r="EAI291" s="12"/>
      <c r="EAJ291" s="402"/>
      <c r="EAK291" s="16"/>
      <c r="EAL291" s="12"/>
      <c r="EAM291" s="12"/>
      <c r="EAN291" s="16"/>
      <c r="EAO291" s="14"/>
      <c r="EAQ291" s="15"/>
      <c r="EAR291" s="14"/>
      <c r="EAS291" s="14"/>
      <c r="EAT291" s="14"/>
      <c r="EAU291" s="14"/>
      <c r="EAV291" s="15"/>
      <c r="EAW291" s="17"/>
      <c r="EAX291" s="12"/>
      <c r="EAY291" s="12"/>
      <c r="EAZ291" s="402"/>
      <c r="EBA291" s="16"/>
      <c r="EBB291" s="12"/>
      <c r="EBC291" s="12"/>
      <c r="EBD291" s="16"/>
      <c r="EBE291" s="14"/>
      <c r="EBG291" s="15"/>
      <c r="EBH291" s="14"/>
      <c r="EBI291" s="14"/>
      <c r="EBJ291" s="14"/>
      <c r="EBK291" s="14"/>
      <c r="EBL291" s="15"/>
      <c r="EBM291" s="17"/>
      <c r="EBN291" s="12"/>
      <c r="EBO291" s="12"/>
      <c r="EBP291" s="402"/>
      <c r="EBQ291" s="16"/>
      <c r="EBR291" s="12"/>
      <c r="EBS291" s="12"/>
      <c r="EBT291" s="16"/>
      <c r="EBU291" s="14"/>
      <c r="EBW291" s="15"/>
      <c r="EBX291" s="14"/>
      <c r="EBY291" s="14"/>
      <c r="EBZ291" s="14"/>
      <c r="ECA291" s="14"/>
      <c r="ECB291" s="15"/>
      <c r="ECC291" s="17"/>
      <c r="ECD291" s="12"/>
      <c r="ECE291" s="12"/>
      <c r="ECF291" s="402"/>
      <c r="ECG291" s="16"/>
      <c r="ECH291" s="12"/>
      <c r="ECI291" s="12"/>
      <c r="ECJ291" s="16"/>
      <c r="ECK291" s="14"/>
      <c r="ECM291" s="15"/>
      <c r="ECN291" s="14"/>
      <c r="ECO291" s="14"/>
      <c r="ECP291" s="14"/>
      <c r="ECQ291" s="14"/>
      <c r="ECR291" s="15"/>
      <c r="ECS291" s="17"/>
      <c r="ECT291" s="12"/>
      <c r="ECU291" s="12"/>
      <c r="ECV291" s="402"/>
      <c r="ECW291" s="16"/>
      <c r="ECX291" s="12"/>
      <c r="ECY291" s="12"/>
      <c r="ECZ291" s="16"/>
      <c r="EDA291" s="14"/>
      <c r="EDC291" s="15"/>
      <c r="EDD291" s="14"/>
      <c r="EDE291" s="14"/>
      <c r="EDF291" s="14"/>
      <c r="EDG291" s="14"/>
      <c r="EDH291" s="15"/>
      <c r="EDI291" s="17"/>
      <c r="EDJ291" s="12"/>
      <c r="EDK291" s="12"/>
      <c r="EDL291" s="402"/>
      <c r="EDM291" s="16"/>
      <c r="EDN291" s="12"/>
      <c r="EDO291" s="12"/>
      <c r="EDP291" s="16"/>
      <c r="EDQ291" s="14"/>
      <c r="EDS291" s="15"/>
      <c r="EDT291" s="14"/>
      <c r="EDU291" s="14"/>
      <c r="EDV291" s="14"/>
      <c r="EDW291" s="14"/>
      <c r="EDX291" s="15"/>
      <c r="EDY291" s="17"/>
      <c r="EDZ291" s="12"/>
      <c r="EEA291" s="12"/>
      <c r="EEB291" s="402"/>
      <c r="EEC291" s="16"/>
      <c r="EED291" s="12"/>
      <c r="EEE291" s="12"/>
      <c r="EEF291" s="16"/>
      <c r="EEG291" s="14"/>
      <c r="EEI291" s="15"/>
      <c r="EEJ291" s="14"/>
      <c r="EEK291" s="14"/>
      <c r="EEL291" s="14"/>
      <c r="EEM291" s="14"/>
      <c r="EEN291" s="15"/>
      <c r="EEO291" s="17"/>
      <c r="EEP291" s="12"/>
      <c r="EEQ291" s="12"/>
      <c r="EER291" s="402"/>
      <c r="EES291" s="16"/>
      <c r="EET291" s="12"/>
      <c r="EEU291" s="12"/>
      <c r="EEV291" s="16"/>
      <c r="EEW291" s="14"/>
      <c r="EEY291" s="15"/>
      <c r="EEZ291" s="14"/>
      <c r="EFA291" s="14"/>
      <c r="EFB291" s="14"/>
      <c r="EFC291" s="14"/>
      <c r="EFD291" s="15"/>
      <c r="EFE291" s="17"/>
      <c r="EFF291" s="12"/>
      <c r="EFG291" s="12"/>
      <c r="EFH291" s="402"/>
      <c r="EFI291" s="16"/>
      <c r="EFJ291" s="12"/>
      <c r="EFK291" s="12"/>
      <c r="EFL291" s="16"/>
      <c r="EFM291" s="14"/>
      <c r="EFO291" s="15"/>
      <c r="EFP291" s="14"/>
      <c r="EFQ291" s="14"/>
      <c r="EFR291" s="14"/>
      <c r="EFS291" s="14"/>
      <c r="EFT291" s="15"/>
      <c r="EFU291" s="17"/>
      <c r="EFV291" s="12"/>
      <c r="EFW291" s="12"/>
      <c r="EFX291" s="402"/>
      <c r="EFY291" s="16"/>
      <c r="EFZ291" s="12"/>
      <c r="EGA291" s="12"/>
      <c r="EGB291" s="16"/>
      <c r="EGC291" s="14"/>
      <c r="EGE291" s="15"/>
      <c r="EGF291" s="14"/>
      <c r="EGG291" s="14"/>
      <c r="EGH291" s="14"/>
      <c r="EGI291" s="14"/>
      <c r="EGJ291" s="15"/>
      <c r="EGK291" s="17"/>
      <c r="EGL291" s="12"/>
      <c r="EGM291" s="12"/>
      <c r="EGN291" s="402"/>
      <c r="EGO291" s="16"/>
      <c r="EGP291" s="12"/>
      <c r="EGQ291" s="12"/>
      <c r="EGR291" s="16"/>
      <c r="EGS291" s="14"/>
      <c r="EGU291" s="15"/>
      <c r="EGV291" s="14"/>
      <c r="EGW291" s="14"/>
      <c r="EGX291" s="14"/>
      <c r="EGY291" s="14"/>
      <c r="EGZ291" s="15"/>
      <c r="EHA291" s="17"/>
      <c r="EHB291" s="12"/>
      <c r="EHC291" s="12"/>
      <c r="EHD291" s="402"/>
      <c r="EHE291" s="16"/>
      <c r="EHF291" s="12"/>
      <c r="EHG291" s="12"/>
      <c r="EHH291" s="16"/>
      <c r="EHI291" s="14"/>
      <c r="EHK291" s="15"/>
      <c r="EHL291" s="14"/>
      <c r="EHM291" s="14"/>
      <c r="EHN291" s="14"/>
      <c r="EHO291" s="14"/>
      <c r="EHP291" s="15"/>
      <c r="EHQ291" s="17"/>
      <c r="EHR291" s="12"/>
      <c r="EHS291" s="12"/>
      <c r="EHT291" s="402"/>
      <c r="EHU291" s="16"/>
      <c r="EHV291" s="12"/>
      <c r="EHW291" s="12"/>
      <c r="EHX291" s="16"/>
      <c r="EHY291" s="14"/>
      <c r="EIA291" s="15"/>
      <c r="EIB291" s="14"/>
      <c r="EIC291" s="14"/>
      <c r="EID291" s="14"/>
      <c r="EIE291" s="14"/>
      <c r="EIF291" s="15"/>
      <c r="EIG291" s="17"/>
      <c r="EIH291" s="12"/>
      <c r="EII291" s="12"/>
      <c r="EIJ291" s="402"/>
      <c r="EIK291" s="16"/>
      <c r="EIL291" s="12"/>
      <c r="EIM291" s="12"/>
      <c r="EIN291" s="16"/>
      <c r="EIO291" s="14"/>
      <c r="EIQ291" s="15"/>
      <c r="EIR291" s="14"/>
      <c r="EIS291" s="14"/>
      <c r="EIT291" s="14"/>
      <c r="EIU291" s="14"/>
      <c r="EIV291" s="15"/>
      <c r="EIW291" s="17"/>
      <c r="EIX291" s="12"/>
      <c r="EIY291" s="12"/>
      <c r="EIZ291" s="402"/>
      <c r="EJA291" s="16"/>
      <c r="EJB291" s="12"/>
      <c r="EJC291" s="12"/>
      <c r="EJD291" s="16"/>
      <c r="EJE291" s="14"/>
      <c r="EJG291" s="15"/>
      <c r="EJH291" s="14"/>
      <c r="EJI291" s="14"/>
      <c r="EJJ291" s="14"/>
      <c r="EJK291" s="14"/>
      <c r="EJL291" s="15"/>
      <c r="EJM291" s="17"/>
      <c r="EJN291" s="12"/>
      <c r="EJO291" s="12"/>
      <c r="EJP291" s="402"/>
      <c r="EJQ291" s="16"/>
      <c r="EJR291" s="12"/>
      <c r="EJS291" s="12"/>
      <c r="EJT291" s="16"/>
      <c r="EJU291" s="14"/>
      <c r="EJW291" s="15"/>
      <c r="EJX291" s="14"/>
      <c r="EJY291" s="14"/>
      <c r="EJZ291" s="14"/>
      <c r="EKA291" s="14"/>
      <c r="EKB291" s="15"/>
      <c r="EKC291" s="17"/>
      <c r="EKD291" s="12"/>
      <c r="EKE291" s="12"/>
      <c r="EKF291" s="402"/>
      <c r="EKG291" s="16"/>
      <c r="EKH291" s="12"/>
      <c r="EKI291" s="12"/>
      <c r="EKJ291" s="16"/>
      <c r="EKK291" s="14"/>
      <c r="EKM291" s="15"/>
      <c r="EKN291" s="14"/>
      <c r="EKO291" s="14"/>
      <c r="EKP291" s="14"/>
      <c r="EKQ291" s="14"/>
      <c r="EKR291" s="15"/>
      <c r="EKS291" s="17"/>
      <c r="EKT291" s="12"/>
      <c r="EKU291" s="12"/>
      <c r="EKV291" s="402"/>
      <c r="EKW291" s="16"/>
      <c r="EKX291" s="12"/>
      <c r="EKY291" s="12"/>
      <c r="EKZ291" s="16"/>
      <c r="ELA291" s="14"/>
      <c r="ELC291" s="15"/>
      <c r="ELD291" s="14"/>
      <c r="ELE291" s="14"/>
      <c r="ELF291" s="14"/>
      <c r="ELG291" s="14"/>
      <c r="ELH291" s="15"/>
      <c r="ELI291" s="17"/>
      <c r="ELJ291" s="12"/>
      <c r="ELK291" s="12"/>
      <c r="ELL291" s="402"/>
      <c r="ELM291" s="16"/>
      <c r="ELN291" s="12"/>
      <c r="ELO291" s="12"/>
      <c r="ELP291" s="16"/>
      <c r="ELQ291" s="14"/>
      <c r="ELS291" s="15"/>
      <c r="ELT291" s="14"/>
      <c r="ELU291" s="14"/>
      <c r="ELV291" s="14"/>
      <c r="ELW291" s="14"/>
      <c r="ELX291" s="15"/>
      <c r="ELY291" s="17"/>
      <c r="ELZ291" s="12"/>
      <c r="EMA291" s="12"/>
      <c r="EMB291" s="402"/>
      <c r="EMC291" s="16"/>
      <c r="EMD291" s="12"/>
      <c r="EME291" s="12"/>
      <c r="EMF291" s="16"/>
      <c r="EMG291" s="14"/>
      <c r="EMI291" s="15"/>
      <c r="EMJ291" s="14"/>
      <c r="EMK291" s="14"/>
      <c r="EML291" s="14"/>
      <c r="EMM291" s="14"/>
      <c r="EMN291" s="15"/>
      <c r="EMO291" s="17"/>
      <c r="EMP291" s="12"/>
      <c r="EMQ291" s="12"/>
      <c r="EMR291" s="402"/>
      <c r="EMS291" s="16"/>
      <c r="EMT291" s="12"/>
      <c r="EMU291" s="12"/>
      <c r="EMV291" s="16"/>
      <c r="EMW291" s="14"/>
      <c r="EMY291" s="15"/>
      <c r="EMZ291" s="14"/>
      <c r="ENA291" s="14"/>
      <c r="ENB291" s="14"/>
      <c r="ENC291" s="14"/>
      <c r="END291" s="15"/>
      <c r="ENE291" s="17"/>
      <c r="ENF291" s="12"/>
      <c r="ENG291" s="12"/>
      <c r="ENH291" s="402"/>
      <c r="ENI291" s="16"/>
      <c r="ENJ291" s="12"/>
      <c r="ENK291" s="12"/>
      <c r="ENL291" s="16"/>
      <c r="ENM291" s="14"/>
      <c r="ENO291" s="15"/>
      <c r="ENP291" s="14"/>
      <c r="ENQ291" s="14"/>
      <c r="ENR291" s="14"/>
      <c r="ENS291" s="14"/>
      <c r="ENT291" s="15"/>
      <c r="ENU291" s="17"/>
      <c r="ENV291" s="12"/>
      <c r="ENW291" s="12"/>
      <c r="ENX291" s="402"/>
      <c r="ENY291" s="16"/>
      <c r="ENZ291" s="12"/>
      <c r="EOA291" s="12"/>
      <c r="EOB291" s="16"/>
      <c r="EOC291" s="14"/>
      <c r="EOE291" s="15"/>
      <c r="EOF291" s="14"/>
      <c r="EOG291" s="14"/>
      <c r="EOH291" s="14"/>
      <c r="EOI291" s="14"/>
      <c r="EOJ291" s="15"/>
      <c r="EOK291" s="17"/>
      <c r="EOL291" s="12"/>
      <c r="EOM291" s="12"/>
      <c r="EON291" s="402"/>
      <c r="EOO291" s="16"/>
      <c r="EOP291" s="12"/>
      <c r="EOQ291" s="12"/>
      <c r="EOR291" s="16"/>
      <c r="EOS291" s="14"/>
      <c r="EOU291" s="15"/>
      <c r="EOV291" s="14"/>
      <c r="EOW291" s="14"/>
      <c r="EOX291" s="14"/>
      <c r="EOY291" s="14"/>
      <c r="EOZ291" s="15"/>
      <c r="EPA291" s="17"/>
      <c r="EPB291" s="12"/>
      <c r="EPC291" s="12"/>
      <c r="EPD291" s="402"/>
      <c r="EPE291" s="16"/>
      <c r="EPF291" s="12"/>
      <c r="EPG291" s="12"/>
      <c r="EPH291" s="16"/>
      <c r="EPI291" s="14"/>
      <c r="EPK291" s="15"/>
      <c r="EPL291" s="14"/>
      <c r="EPM291" s="14"/>
      <c r="EPN291" s="14"/>
      <c r="EPO291" s="14"/>
      <c r="EPP291" s="15"/>
      <c r="EPQ291" s="17"/>
      <c r="EPR291" s="12"/>
      <c r="EPS291" s="12"/>
      <c r="EPT291" s="402"/>
      <c r="EPU291" s="16"/>
      <c r="EPV291" s="12"/>
      <c r="EPW291" s="12"/>
      <c r="EPX291" s="16"/>
      <c r="EPY291" s="14"/>
      <c r="EQA291" s="15"/>
      <c r="EQB291" s="14"/>
      <c r="EQC291" s="14"/>
      <c r="EQD291" s="14"/>
      <c r="EQE291" s="14"/>
      <c r="EQF291" s="15"/>
      <c r="EQG291" s="17"/>
      <c r="EQH291" s="12"/>
      <c r="EQI291" s="12"/>
      <c r="EQJ291" s="402"/>
      <c r="EQK291" s="16"/>
      <c r="EQL291" s="12"/>
      <c r="EQM291" s="12"/>
      <c r="EQN291" s="16"/>
      <c r="EQO291" s="14"/>
      <c r="EQQ291" s="15"/>
      <c r="EQR291" s="14"/>
      <c r="EQS291" s="14"/>
      <c r="EQT291" s="14"/>
      <c r="EQU291" s="14"/>
      <c r="EQV291" s="15"/>
      <c r="EQW291" s="17"/>
      <c r="EQX291" s="12"/>
      <c r="EQY291" s="12"/>
      <c r="EQZ291" s="402"/>
      <c r="ERA291" s="16"/>
      <c r="ERB291" s="12"/>
      <c r="ERC291" s="12"/>
      <c r="ERD291" s="16"/>
      <c r="ERE291" s="14"/>
      <c r="ERG291" s="15"/>
      <c r="ERH291" s="14"/>
      <c r="ERI291" s="14"/>
      <c r="ERJ291" s="14"/>
      <c r="ERK291" s="14"/>
      <c r="ERL291" s="15"/>
      <c r="ERM291" s="17"/>
      <c r="ERN291" s="12"/>
      <c r="ERO291" s="12"/>
      <c r="ERP291" s="402"/>
      <c r="ERQ291" s="16"/>
      <c r="ERR291" s="12"/>
      <c r="ERS291" s="12"/>
      <c r="ERT291" s="16"/>
      <c r="ERU291" s="14"/>
      <c r="ERW291" s="15"/>
      <c r="ERX291" s="14"/>
      <c r="ERY291" s="14"/>
      <c r="ERZ291" s="14"/>
      <c r="ESA291" s="14"/>
      <c r="ESB291" s="15"/>
      <c r="ESC291" s="17"/>
      <c r="ESD291" s="12"/>
      <c r="ESE291" s="12"/>
      <c r="ESF291" s="402"/>
      <c r="ESG291" s="16"/>
      <c r="ESH291" s="12"/>
      <c r="ESI291" s="12"/>
      <c r="ESJ291" s="16"/>
      <c r="ESK291" s="14"/>
      <c r="ESM291" s="15"/>
      <c r="ESN291" s="14"/>
      <c r="ESO291" s="14"/>
      <c r="ESP291" s="14"/>
      <c r="ESQ291" s="14"/>
      <c r="ESR291" s="15"/>
      <c r="ESS291" s="17"/>
      <c r="EST291" s="12"/>
      <c r="ESU291" s="12"/>
      <c r="ESV291" s="402"/>
      <c r="ESW291" s="16"/>
      <c r="ESX291" s="12"/>
      <c r="ESY291" s="12"/>
      <c r="ESZ291" s="16"/>
      <c r="ETA291" s="14"/>
      <c r="ETC291" s="15"/>
      <c r="ETD291" s="14"/>
      <c r="ETE291" s="14"/>
      <c r="ETF291" s="14"/>
      <c r="ETG291" s="14"/>
      <c r="ETH291" s="15"/>
      <c r="ETI291" s="17"/>
      <c r="ETJ291" s="12"/>
      <c r="ETK291" s="12"/>
      <c r="ETL291" s="402"/>
      <c r="ETM291" s="16"/>
      <c r="ETN291" s="12"/>
      <c r="ETO291" s="12"/>
      <c r="ETP291" s="16"/>
      <c r="ETQ291" s="14"/>
      <c r="ETS291" s="15"/>
      <c r="ETT291" s="14"/>
      <c r="ETU291" s="14"/>
      <c r="ETV291" s="14"/>
      <c r="ETW291" s="14"/>
      <c r="ETX291" s="15"/>
      <c r="ETY291" s="17"/>
      <c r="ETZ291" s="12"/>
      <c r="EUA291" s="12"/>
      <c r="EUB291" s="402"/>
      <c r="EUC291" s="16"/>
      <c r="EUD291" s="12"/>
      <c r="EUE291" s="12"/>
      <c r="EUF291" s="16"/>
      <c r="EUG291" s="14"/>
      <c r="EUI291" s="15"/>
      <c r="EUJ291" s="14"/>
      <c r="EUK291" s="14"/>
      <c r="EUL291" s="14"/>
      <c r="EUM291" s="14"/>
      <c r="EUN291" s="15"/>
      <c r="EUO291" s="17"/>
      <c r="EUP291" s="12"/>
      <c r="EUQ291" s="12"/>
      <c r="EUR291" s="402"/>
      <c r="EUS291" s="16"/>
      <c r="EUT291" s="12"/>
      <c r="EUU291" s="12"/>
      <c r="EUV291" s="16"/>
      <c r="EUW291" s="14"/>
      <c r="EUY291" s="15"/>
      <c r="EUZ291" s="14"/>
      <c r="EVA291" s="14"/>
      <c r="EVB291" s="14"/>
      <c r="EVC291" s="14"/>
      <c r="EVD291" s="15"/>
      <c r="EVE291" s="17"/>
      <c r="EVF291" s="12"/>
      <c r="EVG291" s="12"/>
      <c r="EVH291" s="402"/>
      <c r="EVI291" s="16"/>
      <c r="EVJ291" s="12"/>
      <c r="EVK291" s="12"/>
      <c r="EVL291" s="16"/>
      <c r="EVM291" s="14"/>
      <c r="EVO291" s="15"/>
      <c r="EVP291" s="14"/>
      <c r="EVQ291" s="14"/>
      <c r="EVR291" s="14"/>
      <c r="EVS291" s="14"/>
      <c r="EVT291" s="15"/>
      <c r="EVU291" s="17"/>
      <c r="EVV291" s="12"/>
      <c r="EVW291" s="12"/>
      <c r="EVX291" s="402"/>
      <c r="EVY291" s="16"/>
      <c r="EVZ291" s="12"/>
      <c r="EWA291" s="12"/>
      <c r="EWB291" s="16"/>
      <c r="EWC291" s="14"/>
      <c r="EWE291" s="15"/>
      <c r="EWF291" s="14"/>
      <c r="EWG291" s="14"/>
      <c r="EWH291" s="14"/>
      <c r="EWI291" s="14"/>
      <c r="EWJ291" s="15"/>
      <c r="EWK291" s="17"/>
      <c r="EWL291" s="12"/>
      <c r="EWM291" s="12"/>
      <c r="EWN291" s="402"/>
      <c r="EWO291" s="16"/>
      <c r="EWP291" s="12"/>
      <c r="EWQ291" s="12"/>
      <c r="EWR291" s="16"/>
      <c r="EWS291" s="14"/>
      <c r="EWU291" s="15"/>
      <c r="EWV291" s="14"/>
      <c r="EWW291" s="14"/>
      <c r="EWX291" s="14"/>
      <c r="EWY291" s="14"/>
      <c r="EWZ291" s="15"/>
      <c r="EXA291" s="17"/>
      <c r="EXB291" s="12"/>
      <c r="EXC291" s="12"/>
      <c r="EXD291" s="402"/>
      <c r="EXE291" s="16"/>
      <c r="EXF291" s="12"/>
      <c r="EXG291" s="12"/>
      <c r="EXH291" s="16"/>
      <c r="EXI291" s="14"/>
      <c r="EXK291" s="15"/>
      <c r="EXL291" s="14"/>
      <c r="EXM291" s="14"/>
      <c r="EXN291" s="14"/>
      <c r="EXO291" s="14"/>
      <c r="EXP291" s="15"/>
      <c r="EXQ291" s="17"/>
      <c r="EXR291" s="12"/>
      <c r="EXS291" s="12"/>
      <c r="EXT291" s="402"/>
      <c r="EXU291" s="16"/>
      <c r="EXV291" s="12"/>
      <c r="EXW291" s="12"/>
      <c r="EXX291" s="16"/>
      <c r="EXY291" s="14"/>
      <c r="EYA291" s="15"/>
      <c r="EYB291" s="14"/>
      <c r="EYC291" s="14"/>
      <c r="EYD291" s="14"/>
      <c r="EYE291" s="14"/>
      <c r="EYF291" s="15"/>
      <c r="EYG291" s="17"/>
      <c r="EYH291" s="12"/>
      <c r="EYI291" s="12"/>
      <c r="EYJ291" s="402"/>
      <c r="EYK291" s="16"/>
      <c r="EYL291" s="12"/>
      <c r="EYM291" s="12"/>
      <c r="EYN291" s="16"/>
      <c r="EYO291" s="14"/>
      <c r="EYQ291" s="15"/>
      <c r="EYR291" s="14"/>
      <c r="EYS291" s="14"/>
      <c r="EYT291" s="14"/>
      <c r="EYU291" s="14"/>
      <c r="EYV291" s="15"/>
      <c r="EYW291" s="17"/>
      <c r="EYX291" s="12"/>
      <c r="EYY291" s="12"/>
      <c r="EYZ291" s="402"/>
      <c r="EZA291" s="16"/>
      <c r="EZB291" s="12"/>
      <c r="EZC291" s="12"/>
      <c r="EZD291" s="16"/>
      <c r="EZE291" s="14"/>
      <c r="EZG291" s="15"/>
      <c r="EZH291" s="14"/>
      <c r="EZI291" s="14"/>
      <c r="EZJ291" s="14"/>
      <c r="EZK291" s="14"/>
      <c r="EZL291" s="15"/>
      <c r="EZM291" s="17"/>
      <c r="EZN291" s="12"/>
      <c r="EZO291" s="12"/>
      <c r="EZP291" s="402"/>
      <c r="EZQ291" s="16"/>
      <c r="EZR291" s="12"/>
      <c r="EZS291" s="12"/>
      <c r="EZT291" s="16"/>
      <c r="EZU291" s="14"/>
      <c r="EZW291" s="15"/>
      <c r="EZX291" s="14"/>
      <c r="EZY291" s="14"/>
      <c r="EZZ291" s="14"/>
      <c r="FAA291" s="14"/>
      <c r="FAB291" s="15"/>
      <c r="FAC291" s="17"/>
      <c r="FAD291" s="12"/>
      <c r="FAE291" s="12"/>
      <c r="FAF291" s="402"/>
      <c r="FAG291" s="16"/>
      <c r="FAH291" s="12"/>
      <c r="FAI291" s="12"/>
      <c r="FAJ291" s="16"/>
      <c r="FAK291" s="14"/>
      <c r="FAM291" s="15"/>
      <c r="FAN291" s="14"/>
      <c r="FAO291" s="14"/>
      <c r="FAP291" s="14"/>
      <c r="FAQ291" s="14"/>
      <c r="FAR291" s="15"/>
      <c r="FAS291" s="17"/>
      <c r="FAT291" s="12"/>
      <c r="FAU291" s="12"/>
      <c r="FAV291" s="402"/>
      <c r="FAW291" s="16"/>
      <c r="FAX291" s="12"/>
      <c r="FAY291" s="12"/>
      <c r="FAZ291" s="16"/>
      <c r="FBA291" s="14"/>
      <c r="FBC291" s="15"/>
      <c r="FBD291" s="14"/>
      <c r="FBE291" s="14"/>
      <c r="FBF291" s="14"/>
      <c r="FBG291" s="14"/>
      <c r="FBH291" s="15"/>
      <c r="FBI291" s="17"/>
      <c r="FBJ291" s="12"/>
      <c r="FBK291" s="12"/>
      <c r="FBL291" s="402"/>
      <c r="FBM291" s="16"/>
      <c r="FBN291" s="12"/>
      <c r="FBO291" s="12"/>
      <c r="FBP291" s="16"/>
      <c r="FBQ291" s="14"/>
      <c r="FBS291" s="15"/>
      <c r="FBT291" s="14"/>
      <c r="FBU291" s="14"/>
      <c r="FBV291" s="14"/>
      <c r="FBW291" s="14"/>
      <c r="FBX291" s="15"/>
      <c r="FBY291" s="17"/>
      <c r="FBZ291" s="12"/>
      <c r="FCA291" s="12"/>
      <c r="FCB291" s="402"/>
      <c r="FCC291" s="16"/>
      <c r="FCD291" s="12"/>
      <c r="FCE291" s="12"/>
      <c r="FCF291" s="16"/>
      <c r="FCG291" s="14"/>
      <c r="FCI291" s="15"/>
      <c r="FCJ291" s="14"/>
      <c r="FCK291" s="14"/>
      <c r="FCL291" s="14"/>
      <c r="FCM291" s="14"/>
      <c r="FCN291" s="15"/>
      <c r="FCO291" s="17"/>
      <c r="FCP291" s="12"/>
      <c r="FCQ291" s="12"/>
      <c r="FCR291" s="402"/>
      <c r="FCS291" s="16"/>
      <c r="FCT291" s="12"/>
      <c r="FCU291" s="12"/>
      <c r="FCV291" s="16"/>
      <c r="FCW291" s="14"/>
      <c r="FCY291" s="15"/>
      <c r="FCZ291" s="14"/>
      <c r="FDA291" s="14"/>
      <c r="FDB291" s="14"/>
      <c r="FDC291" s="14"/>
      <c r="FDD291" s="15"/>
      <c r="FDE291" s="17"/>
      <c r="FDF291" s="12"/>
      <c r="FDG291" s="12"/>
      <c r="FDH291" s="402"/>
      <c r="FDI291" s="16"/>
      <c r="FDJ291" s="12"/>
      <c r="FDK291" s="12"/>
      <c r="FDL291" s="16"/>
      <c r="FDM291" s="14"/>
      <c r="FDO291" s="15"/>
      <c r="FDP291" s="14"/>
      <c r="FDQ291" s="14"/>
      <c r="FDR291" s="14"/>
      <c r="FDS291" s="14"/>
      <c r="FDT291" s="15"/>
      <c r="FDU291" s="17"/>
      <c r="FDV291" s="12"/>
      <c r="FDW291" s="12"/>
      <c r="FDX291" s="402"/>
      <c r="FDY291" s="16"/>
      <c r="FDZ291" s="12"/>
      <c r="FEA291" s="12"/>
      <c r="FEB291" s="16"/>
      <c r="FEC291" s="14"/>
      <c r="FEE291" s="15"/>
      <c r="FEF291" s="14"/>
      <c r="FEG291" s="14"/>
      <c r="FEH291" s="14"/>
      <c r="FEI291" s="14"/>
      <c r="FEJ291" s="15"/>
      <c r="FEK291" s="17"/>
      <c r="FEL291" s="12"/>
      <c r="FEM291" s="12"/>
      <c r="FEN291" s="402"/>
      <c r="FEO291" s="16"/>
      <c r="FEP291" s="12"/>
      <c r="FEQ291" s="12"/>
      <c r="FER291" s="16"/>
      <c r="FES291" s="14"/>
      <c r="FEU291" s="15"/>
      <c r="FEV291" s="14"/>
      <c r="FEW291" s="14"/>
      <c r="FEX291" s="14"/>
      <c r="FEY291" s="14"/>
      <c r="FEZ291" s="15"/>
      <c r="FFA291" s="17"/>
      <c r="FFB291" s="12"/>
      <c r="FFC291" s="12"/>
      <c r="FFD291" s="402"/>
      <c r="FFE291" s="16"/>
      <c r="FFF291" s="12"/>
      <c r="FFG291" s="12"/>
      <c r="FFH291" s="16"/>
      <c r="FFI291" s="14"/>
      <c r="FFK291" s="15"/>
      <c r="FFL291" s="14"/>
      <c r="FFM291" s="14"/>
      <c r="FFN291" s="14"/>
      <c r="FFO291" s="14"/>
      <c r="FFP291" s="15"/>
      <c r="FFQ291" s="17"/>
      <c r="FFR291" s="12"/>
      <c r="FFS291" s="12"/>
      <c r="FFT291" s="402"/>
      <c r="FFU291" s="16"/>
      <c r="FFV291" s="12"/>
      <c r="FFW291" s="12"/>
      <c r="FFX291" s="16"/>
      <c r="FFY291" s="14"/>
      <c r="FGA291" s="15"/>
      <c r="FGB291" s="14"/>
      <c r="FGC291" s="14"/>
      <c r="FGD291" s="14"/>
      <c r="FGE291" s="14"/>
      <c r="FGF291" s="15"/>
      <c r="FGG291" s="17"/>
      <c r="FGH291" s="12"/>
      <c r="FGI291" s="12"/>
      <c r="FGJ291" s="402"/>
      <c r="FGK291" s="16"/>
      <c r="FGL291" s="12"/>
      <c r="FGM291" s="12"/>
      <c r="FGN291" s="16"/>
      <c r="FGO291" s="14"/>
      <c r="FGQ291" s="15"/>
      <c r="FGR291" s="14"/>
      <c r="FGS291" s="14"/>
      <c r="FGT291" s="14"/>
      <c r="FGU291" s="14"/>
      <c r="FGV291" s="15"/>
      <c r="FGW291" s="17"/>
      <c r="FGX291" s="12"/>
      <c r="FGY291" s="12"/>
      <c r="FGZ291" s="402"/>
      <c r="FHA291" s="16"/>
      <c r="FHB291" s="12"/>
      <c r="FHC291" s="12"/>
      <c r="FHD291" s="16"/>
      <c r="FHE291" s="14"/>
      <c r="FHG291" s="15"/>
      <c r="FHH291" s="14"/>
      <c r="FHI291" s="14"/>
      <c r="FHJ291" s="14"/>
      <c r="FHK291" s="14"/>
      <c r="FHL291" s="15"/>
      <c r="FHM291" s="17"/>
      <c r="FHN291" s="12"/>
      <c r="FHO291" s="12"/>
      <c r="FHP291" s="402"/>
      <c r="FHQ291" s="16"/>
      <c r="FHR291" s="12"/>
      <c r="FHS291" s="12"/>
      <c r="FHT291" s="16"/>
      <c r="FHU291" s="14"/>
      <c r="FHW291" s="15"/>
      <c r="FHX291" s="14"/>
      <c r="FHY291" s="14"/>
      <c r="FHZ291" s="14"/>
      <c r="FIA291" s="14"/>
      <c r="FIB291" s="15"/>
      <c r="FIC291" s="17"/>
      <c r="FID291" s="12"/>
      <c r="FIE291" s="12"/>
      <c r="FIF291" s="402"/>
      <c r="FIG291" s="16"/>
      <c r="FIH291" s="12"/>
      <c r="FII291" s="12"/>
      <c r="FIJ291" s="16"/>
      <c r="FIK291" s="14"/>
      <c r="FIM291" s="15"/>
      <c r="FIN291" s="14"/>
      <c r="FIO291" s="14"/>
      <c r="FIP291" s="14"/>
      <c r="FIQ291" s="14"/>
      <c r="FIR291" s="15"/>
      <c r="FIS291" s="17"/>
      <c r="FIT291" s="12"/>
      <c r="FIU291" s="12"/>
      <c r="FIV291" s="402"/>
      <c r="FIW291" s="16"/>
      <c r="FIX291" s="12"/>
      <c r="FIY291" s="12"/>
      <c r="FIZ291" s="16"/>
      <c r="FJA291" s="14"/>
      <c r="FJC291" s="15"/>
      <c r="FJD291" s="14"/>
      <c r="FJE291" s="14"/>
      <c r="FJF291" s="14"/>
      <c r="FJG291" s="14"/>
      <c r="FJH291" s="15"/>
      <c r="FJI291" s="17"/>
      <c r="FJJ291" s="12"/>
      <c r="FJK291" s="12"/>
      <c r="FJL291" s="402"/>
      <c r="FJM291" s="16"/>
      <c r="FJN291" s="12"/>
      <c r="FJO291" s="12"/>
      <c r="FJP291" s="16"/>
      <c r="FJQ291" s="14"/>
      <c r="FJS291" s="15"/>
      <c r="FJT291" s="14"/>
      <c r="FJU291" s="14"/>
      <c r="FJV291" s="14"/>
      <c r="FJW291" s="14"/>
      <c r="FJX291" s="15"/>
      <c r="FJY291" s="17"/>
      <c r="FJZ291" s="12"/>
      <c r="FKA291" s="12"/>
      <c r="FKB291" s="402"/>
      <c r="FKC291" s="16"/>
      <c r="FKD291" s="12"/>
      <c r="FKE291" s="12"/>
      <c r="FKF291" s="16"/>
      <c r="FKG291" s="14"/>
      <c r="FKI291" s="15"/>
      <c r="FKJ291" s="14"/>
      <c r="FKK291" s="14"/>
      <c r="FKL291" s="14"/>
      <c r="FKM291" s="14"/>
      <c r="FKN291" s="15"/>
      <c r="FKO291" s="17"/>
      <c r="FKP291" s="12"/>
      <c r="FKQ291" s="12"/>
      <c r="FKR291" s="402"/>
      <c r="FKS291" s="16"/>
      <c r="FKT291" s="12"/>
      <c r="FKU291" s="12"/>
      <c r="FKV291" s="16"/>
      <c r="FKW291" s="14"/>
      <c r="FKY291" s="15"/>
      <c r="FKZ291" s="14"/>
      <c r="FLA291" s="14"/>
      <c r="FLB291" s="14"/>
      <c r="FLC291" s="14"/>
      <c r="FLD291" s="15"/>
      <c r="FLE291" s="17"/>
      <c r="FLF291" s="12"/>
      <c r="FLG291" s="12"/>
      <c r="FLH291" s="402"/>
      <c r="FLI291" s="16"/>
      <c r="FLJ291" s="12"/>
      <c r="FLK291" s="12"/>
      <c r="FLL291" s="16"/>
      <c r="FLM291" s="14"/>
      <c r="FLO291" s="15"/>
      <c r="FLP291" s="14"/>
      <c r="FLQ291" s="14"/>
      <c r="FLR291" s="14"/>
      <c r="FLS291" s="14"/>
      <c r="FLT291" s="15"/>
      <c r="FLU291" s="17"/>
      <c r="FLV291" s="12"/>
      <c r="FLW291" s="12"/>
      <c r="FLX291" s="402"/>
      <c r="FLY291" s="16"/>
      <c r="FLZ291" s="12"/>
      <c r="FMA291" s="12"/>
      <c r="FMB291" s="16"/>
      <c r="FMC291" s="14"/>
      <c r="FME291" s="15"/>
      <c r="FMF291" s="14"/>
      <c r="FMG291" s="14"/>
      <c r="FMH291" s="14"/>
      <c r="FMI291" s="14"/>
      <c r="FMJ291" s="15"/>
      <c r="FMK291" s="17"/>
      <c r="FML291" s="12"/>
      <c r="FMM291" s="12"/>
      <c r="FMN291" s="402"/>
      <c r="FMO291" s="16"/>
      <c r="FMP291" s="12"/>
      <c r="FMQ291" s="12"/>
      <c r="FMR291" s="16"/>
      <c r="FMS291" s="14"/>
      <c r="FMU291" s="15"/>
      <c r="FMV291" s="14"/>
      <c r="FMW291" s="14"/>
      <c r="FMX291" s="14"/>
      <c r="FMY291" s="14"/>
      <c r="FMZ291" s="15"/>
      <c r="FNA291" s="17"/>
      <c r="FNB291" s="12"/>
      <c r="FNC291" s="12"/>
      <c r="FND291" s="402"/>
      <c r="FNE291" s="16"/>
      <c r="FNF291" s="12"/>
      <c r="FNG291" s="12"/>
      <c r="FNH291" s="16"/>
      <c r="FNI291" s="14"/>
      <c r="FNK291" s="15"/>
      <c r="FNL291" s="14"/>
      <c r="FNM291" s="14"/>
      <c r="FNN291" s="14"/>
      <c r="FNO291" s="14"/>
      <c r="FNP291" s="15"/>
      <c r="FNQ291" s="17"/>
      <c r="FNR291" s="12"/>
      <c r="FNS291" s="12"/>
      <c r="FNT291" s="402"/>
      <c r="FNU291" s="16"/>
      <c r="FNV291" s="12"/>
      <c r="FNW291" s="12"/>
      <c r="FNX291" s="16"/>
      <c r="FNY291" s="14"/>
      <c r="FOA291" s="15"/>
      <c r="FOB291" s="14"/>
      <c r="FOC291" s="14"/>
      <c r="FOD291" s="14"/>
      <c r="FOE291" s="14"/>
      <c r="FOF291" s="15"/>
      <c r="FOG291" s="17"/>
      <c r="FOH291" s="12"/>
      <c r="FOI291" s="12"/>
      <c r="FOJ291" s="402"/>
      <c r="FOK291" s="16"/>
      <c r="FOL291" s="12"/>
      <c r="FOM291" s="12"/>
      <c r="FON291" s="16"/>
      <c r="FOO291" s="14"/>
      <c r="FOQ291" s="15"/>
      <c r="FOR291" s="14"/>
      <c r="FOS291" s="14"/>
      <c r="FOT291" s="14"/>
      <c r="FOU291" s="14"/>
      <c r="FOV291" s="15"/>
      <c r="FOW291" s="17"/>
      <c r="FOX291" s="12"/>
      <c r="FOY291" s="12"/>
      <c r="FOZ291" s="402"/>
      <c r="FPA291" s="16"/>
      <c r="FPB291" s="12"/>
      <c r="FPC291" s="12"/>
      <c r="FPD291" s="16"/>
      <c r="FPE291" s="14"/>
      <c r="FPG291" s="15"/>
      <c r="FPH291" s="14"/>
      <c r="FPI291" s="14"/>
      <c r="FPJ291" s="14"/>
      <c r="FPK291" s="14"/>
      <c r="FPL291" s="15"/>
      <c r="FPM291" s="17"/>
      <c r="FPN291" s="12"/>
      <c r="FPO291" s="12"/>
      <c r="FPP291" s="402"/>
      <c r="FPQ291" s="16"/>
      <c r="FPR291" s="12"/>
      <c r="FPS291" s="12"/>
      <c r="FPT291" s="16"/>
      <c r="FPU291" s="14"/>
      <c r="FPW291" s="15"/>
      <c r="FPX291" s="14"/>
      <c r="FPY291" s="14"/>
      <c r="FPZ291" s="14"/>
      <c r="FQA291" s="14"/>
      <c r="FQB291" s="15"/>
      <c r="FQC291" s="17"/>
      <c r="FQD291" s="12"/>
      <c r="FQE291" s="12"/>
      <c r="FQF291" s="402"/>
      <c r="FQG291" s="16"/>
      <c r="FQH291" s="12"/>
      <c r="FQI291" s="12"/>
      <c r="FQJ291" s="16"/>
      <c r="FQK291" s="14"/>
      <c r="FQM291" s="15"/>
      <c r="FQN291" s="14"/>
      <c r="FQO291" s="14"/>
      <c r="FQP291" s="14"/>
      <c r="FQQ291" s="14"/>
      <c r="FQR291" s="15"/>
      <c r="FQS291" s="17"/>
      <c r="FQT291" s="12"/>
      <c r="FQU291" s="12"/>
      <c r="FQV291" s="402"/>
      <c r="FQW291" s="16"/>
      <c r="FQX291" s="12"/>
      <c r="FQY291" s="12"/>
      <c r="FQZ291" s="16"/>
      <c r="FRA291" s="14"/>
      <c r="FRC291" s="15"/>
      <c r="FRD291" s="14"/>
      <c r="FRE291" s="14"/>
      <c r="FRF291" s="14"/>
      <c r="FRG291" s="14"/>
      <c r="FRH291" s="15"/>
      <c r="FRI291" s="17"/>
      <c r="FRJ291" s="12"/>
      <c r="FRK291" s="12"/>
      <c r="FRL291" s="402"/>
      <c r="FRM291" s="16"/>
      <c r="FRN291" s="12"/>
      <c r="FRO291" s="12"/>
      <c r="FRP291" s="16"/>
      <c r="FRQ291" s="14"/>
      <c r="FRS291" s="15"/>
      <c r="FRT291" s="14"/>
      <c r="FRU291" s="14"/>
      <c r="FRV291" s="14"/>
      <c r="FRW291" s="14"/>
      <c r="FRX291" s="15"/>
      <c r="FRY291" s="17"/>
      <c r="FRZ291" s="12"/>
      <c r="FSA291" s="12"/>
      <c r="FSB291" s="402"/>
      <c r="FSC291" s="16"/>
      <c r="FSD291" s="12"/>
      <c r="FSE291" s="12"/>
      <c r="FSF291" s="16"/>
      <c r="FSG291" s="14"/>
      <c r="FSI291" s="15"/>
      <c r="FSJ291" s="14"/>
      <c r="FSK291" s="14"/>
      <c r="FSL291" s="14"/>
      <c r="FSM291" s="14"/>
      <c r="FSN291" s="15"/>
      <c r="FSO291" s="17"/>
      <c r="FSP291" s="12"/>
      <c r="FSQ291" s="12"/>
      <c r="FSR291" s="402"/>
      <c r="FSS291" s="16"/>
      <c r="FST291" s="12"/>
      <c r="FSU291" s="12"/>
      <c r="FSV291" s="16"/>
      <c r="FSW291" s="14"/>
      <c r="FSY291" s="15"/>
      <c r="FSZ291" s="14"/>
      <c r="FTA291" s="14"/>
      <c r="FTB291" s="14"/>
      <c r="FTC291" s="14"/>
      <c r="FTD291" s="15"/>
      <c r="FTE291" s="17"/>
      <c r="FTF291" s="12"/>
      <c r="FTG291" s="12"/>
      <c r="FTH291" s="402"/>
      <c r="FTI291" s="16"/>
      <c r="FTJ291" s="12"/>
      <c r="FTK291" s="12"/>
      <c r="FTL291" s="16"/>
      <c r="FTM291" s="14"/>
      <c r="FTO291" s="15"/>
      <c r="FTP291" s="14"/>
      <c r="FTQ291" s="14"/>
      <c r="FTR291" s="14"/>
      <c r="FTS291" s="14"/>
      <c r="FTT291" s="15"/>
      <c r="FTU291" s="17"/>
      <c r="FTV291" s="12"/>
      <c r="FTW291" s="12"/>
      <c r="FTX291" s="402"/>
      <c r="FTY291" s="16"/>
      <c r="FTZ291" s="12"/>
      <c r="FUA291" s="12"/>
      <c r="FUB291" s="16"/>
      <c r="FUC291" s="14"/>
      <c r="FUE291" s="15"/>
      <c r="FUF291" s="14"/>
      <c r="FUG291" s="14"/>
      <c r="FUH291" s="14"/>
      <c r="FUI291" s="14"/>
      <c r="FUJ291" s="15"/>
      <c r="FUK291" s="17"/>
      <c r="FUL291" s="12"/>
      <c r="FUM291" s="12"/>
      <c r="FUN291" s="402"/>
      <c r="FUO291" s="16"/>
      <c r="FUP291" s="12"/>
      <c r="FUQ291" s="12"/>
      <c r="FUR291" s="16"/>
      <c r="FUS291" s="14"/>
      <c r="FUU291" s="15"/>
      <c r="FUV291" s="14"/>
      <c r="FUW291" s="14"/>
      <c r="FUX291" s="14"/>
      <c r="FUY291" s="14"/>
      <c r="FUZ291" s="15"/>
      <c r="FVA291" s="17"/>
      <c r="FVB291" s="12"/>
      <c r="FVC291" s="12"/>
      <c r="FVD291" s="402"/>
      <c r="FVE291" s="16"/>
      <c r="FVF291" s="12"/>
      <c r="FVG291" s="12"/>
      <c r="FVH291" s="16"/>
      <c r="FVI291" s="14"/>
      <c r="FVK291" s="15"/>
      <c r="FVL291" s="14"/>
      <c r="FVM291" s="14"/>
      <c r="FVN291" s="14"/>
      <c r="FVO291" s="14"/>
      <c r="FVP291" s="15"/>
      <c r="FVQ291" s="17"/>
      <c r="FVR291" s="12"/>
      <c r="FVS291" s="12"/>
      <c r="FVT291" s="402"/>
      <c r="FVU291" s="16"/>
      <c r="FVV291" s="12"/>
      <c r="FVW291" s="12"/>
      <c r="FVX291" s="16"/>
      <c r="FVY291" s="14"/>
      <c r="FWA291" s="15"/>
      <c r="FWB291" s="14"/>
      <c r="FWC291" s="14"/>
      <c r="FWD291" s="14"/>
      <c r="FWE291" s="14"/>
      <c r="FWF291" s="15"/>
      <c r="FWG291" s="17"/>
      <c r="FWH291" s="12"/>
      <c r="FWI291" s="12"/>
      <c r="FWJ291" s="402"/>
      <c r="FWK291" s="16"/>
      <c r="FWL291" s="12"/>
      <c r="FWM291" s="12"/>
      <c r="FWN291" s="16"/>
      <c r="FWO291" s="14"/>
      <c r="FWQ291" s="15"/>
      <c r="FWR291" s="14"/>
      <c r="FWS291" s="14"/>
      <c r="FWT291" s="14"/>
      <c r="FWU291" s="14"/>
      <c r="FWV291" s="15"/>
      <c r="FWW291" s="17"/>
      <c r="FWX291" s="12"/>
      <c r="FWY291" s="12"/>
      <c r="FWZ291" s="402"/>
      <c r="FXA291" s="16"/>
      <c r="FXB291" s="12"/>
      <c r="FXC291" s="12"/>
      <c r="FXD291" s="16"/>
      <c r="FXE291" s="14"/>
      <c r="FXG291" s="15"/>
      <c r="FXH291" s="14"/>
      <c r="FXI291" s="14"/>
      <c r="FXJ291" s="14"/>
      <c r="FXK291" s="14"/>
      <c r="FXL291" s="15"/>
      <c r="FXM291" s="17"/>
      <c r="FXN291" s="12"/>
      <c r="FXO291" s="12"/>
      <c r="FXP291" s="402"/>
      <c r="FXQ291" s="16"/>
      <c r="FXR291" s="12"/>
      <c r="FXS291" s="12"/>
      <c r="FXT291" s="16"/>
      <c r="FXU291" s="14"/>
      <c r="FXW291" s="15"/>
      <c r="FXX291" s="14"/>
      <c r="FXY291" s="14"/>
      <c r="FXZ291" s="14"/>
      <c r="FYA291" s="14"/>
      <c r="FYB291" s="15"/>
      <c r="FYC291" s="17"/>
      <c r="FYD291" s="12"/>
      <c r="FYE291" s="12"/>
      <c r="FYF291" s="402"/>
      <c r="FYG291" s="16"/>
      <c r="FYH291" s="12"/>
      <c r="FYI291" s="12"/>
      <c r="FYJ291" s="16"/>
      <c r="FYK291" s="14"/>
      <c r="FYM291" s="15"/>
      <c r="FYN291" s="14"/>
      <c r="FYO291" s="14"/>
      <c r="FYP291" s="14"/>
      <c r="FYQ291" s="14"/>
      <c r="FYR291" s="15"/>
      <c r="FYS291" s="17"/>
      <c r="FYT291" s="12"/>
      <c r="FYU291" s="12"/>
      <c r="FYV291" s="402"/>
      <c r="FYW291" s="16"/>
      <c r="FYX291" s="12"/>
      <c r="FYY291" s="12"/>
      <c r="FYZ291" s="16"/>
      <c r="FZA291" s="14"/>
      <c r="FZC291" s="15"/>
      <c r="FZD291" s="14"/>
      <c r="FZE291" s="14"/>
      <c r="FZF291" s="14"/>
      <c r="FZG291" s="14"/>
      <c r="FZH291" s="15"/>
      <c r="FZI291" s="17"/>
      <c r="FZJ291" s="12"/>
      <c r="FZK291" s="12"/>
      <c r="FZL291" s="402"/>
      <c r="FZM291" s="16"/>
      <c r="FZN291" s="12"/>
      <c r="FZO291" s="12"/>
      <c r="FZP291" s="16"/>
      <c r="FZQ291" s="14"/>
      <c r="FZS291" s="15"/>
      <c r="FZT291" s="14"/>
      <c r="FZU291" s="14"/>
      <c r="FZV291" s="14"/>
      <c r="FZW291" s="14"/>
      <c r="FZX291" s="15"/>
      <c r="FZY291" s="17"/>
      <c r="FZZ291" s="12"/>
      <c r="GAA291" s="12"/>
      <c r="GAB291" s="402"/>
      <c r="GAC291" s="16"/>
      <c r="GAD291" s="12"/>
      <c r="GAE291" s="12"/>
      <c r="GAF291" s="16"/>
      <c r="GAG291" s="14"/>
      <c r="GAI291" s="15"/>
      <c r="GAJ291" s="14"/>
      <c r="GAK291" s="14"/>
      <c r="GAL291" s="14"/>
      <c r="GAM291" s="14"/>
      <c r="GAN291" s="15"/>
      <c r="GAO291" s="17"/>
      <c r="GAP291" s="12"/>
      <c r="GAQ291" s="12"/>
      <c r="GAR291" s="402"/>
      <c r="GAS291" s="16"/>
      <c r="GAT291" s="12"/>
      <c r="GAU291" s="12"/>
      <c r="GAV291" s="16"/>
      <c r="GAW291" s="14"/>
      <c r="GAY291" s="15"/>
      <c r="GAZ291" s="14"/>
      <c r="GBA291" s="14"/>
      <c r="GBB291" s="14"/>
      <c r="GBC291" s="14"/>
      <c r="GBD291" s="15"/>
      <c r="GBE291" s="17"/>
      <c r="GBF291" s="12"/>
      <c r="GBG291" s="12"/>
      <c r="GBH291" s="402"/>
      <c r="GBI291" s="16"/>
      <c r="GBJ291" s="12"/>
      <c r="GBK291" s="12"/>
      <c r="GBL291" s="16"/>
      <c r="GBM291" s="14"/>
      <c r="GBO291" s="15"/>
      <c r="GBP291" s="14"/>
      <c r="GBQ291" s="14"/>
      <c r="GBR291" s="14"/>
      <c r="GBS291" s="14"/>
      <c r="GBT291" s="15"/>
      <c r="GBU291" s="17"/>
      <c r="GBV291" s="12"/>
      <c r="GBW291" s="12"/>
      <c r="GBX291" s="402"/>
      <c r="GBY291" s="16"/>
      <c r="GBZ291" s="12"/>
      <c r="GCA291" s="12"/>
      <c r="GCB291" s="16"/>
      <c r="GCC291" s="14"/>
      <c r="GCE291" s="15"/>
      <c r="GCF291" s="14"/>
      <c r="GCG291" s="14"/>
      <c r="GCH291" s="14"/>
      <c r="GCI291" s="14"/>
      <c r="GCJ291" s="15"/>
      <c r="GCK291" s="17"/>
      <c r="GCL291" s="12"/>
      <c r="GCM291" s="12"/>
      <c r="GCN291" s="402"/>
      <c r="GCO291" s="16"/>
      <c r="GCP291" s="12"/>
      <c r="GCQ291" s="12"/>
      <c r="GCR291" s="16"/>
      <c r="GCS291" s="14"/>
      <c r="GCU291" s="15"/>
      <c r="GCV291" s="14"/>
      <c r="GCW291" s="14"/>
      <c r="GCX291" s="14"/>
      <c r="GCY291" s="14"/>
      <c r="GCZ291" s="15"/>
      <c r="GDA291" s="17"/>
      <c r="GDB291" s="12"/>
      <c r="GDC291" s="12"/>
      <c r="GDD291" s="402"/>
      <c r="GDE291" s="16"/>
      <c r="GDF291" s="12"/>
      <c r="GDG291" s="12"/>
      <c r="GDH291" s="16"/>
      <c r="GDI291" s="14"/>
      <c r="GDK291" s="15"/>
      <c r="GDL291" s="14"/>
      <c r="GDM291" s="14"/>
      <c r="GDN291" s="14"/>
      <c r="GDO291" s="14"/>
      <c r="GDP291" s="15"/>
      <c r="GDQ291" s="17"/>
      <c r="GDR291" s="12"/>
      <c r="GDS291" s="12"/>
      <c r="GDT291" s="402"/>
      <c r="GDU291" s="16"/>
      <c r="GDV291" s="12"/>
      <c r="GDW291" s="12"/>
      <c r="GDX291" s="16"/>
      <c r="GDY291" s="14"/>
      <c r="GEA291" s="15"/>
      <c r="GEB291" s="14"/>
      <c r="GEC291" s="14"/>
      <c r="GED291" s="14"/>
      <c r="GEE291" s="14"/>
      <c r="GEF291" s="15"/>
      <c r="GEG291" s="17"/>
      <c r="GEH291" s="12"/>
      <c r="GEI291" s="12"/>
      <c r="GEJ291" s="402"/>
      <c r="GEK291" s="16"/>
      <c r="GEL291" s="12"/>
      <c r="GEM291" s="12"/>
      <c r="GEN291" s="16"/>
      <c r="GEO291" s="14"/>
      <c r="GEQ291" s="15"/>
      <c r="GER291" s="14"/>
      <c r="GES291" s="14"/>
      <c r="GET291" s="14"/>
      <c r="GEU291" s="14"/>
      <c r="GEV291" s="15"/>
      <c r="GEW291" s="17"/>
      <c r="GEX291" s="12"/>
      <c r="GEY291" s="12"/>
      <c r="GEZ291" s="402"/>
      <c r="GFA291" s="16"/>
      <c r="GFB291" s="12"/>
      <c r="GFC291" s="12"/>
      <c r="GFD291" s="16"/>
      <c r="GFE291" s="14"/>
      <c r="GFG291" s="15"/>
      <c r="GFH291" s="14"/>
      <c r="GFI291" s="14"/>
      <c r="GFJ291" s="14"/>
      <c r="GFK291" s="14"/>
      <c r="GFL291" s="15"/>
      <c r="GFM291" s="17"/>
      <c r="GFN291" s="12"/>
      <c r="GFO291" s="12"/>
      <c r="GFP291" s="402"/>
      <c r="GFQ291" s="16"/>
      <c r="GFR291" s="12"/>
      <c r="GFS291" s="12"/>
      <c r="GFT291" s="16"/>
      <c r="GFU291" s="14"/>
      <c r="GFW291" s="15"/>
      <c r="GFX291" s="14"/>
      <c r="GFY291" s="14"/>
      <c r="GFZ291" s="14"/>
      <c r="GGA291" s="14"/>
      <c r="GGB291" s="15"/>
      <c r="GGC291" s="17"/>
      <c r="GGD291" s="12"/>
      <c r="GGE291" s="12"/>
      <c r="GGF291" s="402"/>
      <c r="GGG291" s="16"/>
      <c r="GGH291" s="12"/>
      <c r="GGI291" s="12"/>
      <c r="GGJ291" s="16"/>
      <c r="GGK291" s="14"/>
      <c r="GGM291" s="15"/>
      <c r="GGN291" s="14"/>
      <c r="GGO291" s="14"/>
      <c r="GGP291" s="14"/>
      <c r="GGQ291" s="14"/>
      <c r="GGR291" s="15"/>
      <c r="GGS291" s="17"/>
      <c r="GGT291" s="12"/>
      <c r="GGU291" s="12"/>
      <c r="GGV291" s="402"/>
      <c r="GGW291" s="16"/>
      <c r="GGX291" s="12"/>
      <c r="GGY291" s="12"/>
      <c r="GGZ291" s="16"/>
      <c r="GHA291" s="14"/>
      <c r="GHC291" s="15"/>
      <c r="GHD291" s="14"/>
      <c r="GHE291" s="14"/>
      <c r="GHF291" s="14"/>
      <c r="GHG291" s="14"/>
      <c r="GHH291" s="15"/>
      <c r="GHI291" s="17"/>
      <c r="GHJ291" s="12"/>
      <c r="GHK291" s="12"/>
      <c r="GHL291" s="402"/>
      <c r="GHM291" s="16"/>
      <c r="GHN291" s="12"/>
      <c r="GHO291" s="12"/>
      <c r="GHP291" s="16"/>
      <c r="GHQ291" s="14"/>
      <c r="GHS291" s="15"/>
      <c r="GHT291" s="14"/>
      <c r="GHU291" s="14"/>
      <c r="GHV291" s="14"/>
      <c r="GHW291" s="14"/>
      <c r="GHX291" s="15"/>
      <c r="GHY291" s="17"/>
      <c r="GHZ291" s="12"/>
      <c r="GIA291" s="12"/>
      <c r="GIB291" s="402"/>
      <c r="GIC291" s="16"/>
      <c r="GID291" s="12"/>
      <c r="GIE291" s="12"/>
      <c r="GIF291" s="16"/>
      <c r="GIG291" s="14"/>
      <c r="GII291" s="15"/>
      <c r="GIJ291" s="14"/>
      <c r="GIK291" s="14"/>
      <c r="GIL291" s="14"/>
      <c r="GIM291" s="14"/>
      <c r="GIN291" s="15"/>
      <c r="GIO291" s="17"/>
      <c r="GIP291" s="12"/>
      <c r="GIQ291" s="12"/>
      <c r="GIR291" s="402"/>
      <c r="GIS291" s="16"/>
      <c r="GIT291" s="12"/>
      <c r="GIU291" s="12"/>
      <c r="GIV291" s="16"/>
      <c r="GIW291" s="14"/>
      <c r="GIY291" s="15"/>
      <c r="GIZ291" s="14"/>
      <c r="GJA291" s="14"/>
      <c r="GJB291" s="14"/>
      <c r="GJC291" s="14"/>
      <c r="GJD291" s="15"/>
      <c r="GJE291" s="17"/>
      <c r="GJF291" s="12"/>
      <c r="GJG291" s="12"/>
      <c r="GJH291" s="402"/>
      <c r="GJI291" s="16"/>
      <c r="GJJ291" s="12"/>
      <c r="GJK291" s="12"/>
      <c r="GJL291" s="16"/>
      <c r="GJM291" s="14"/>
      <c r="GJO291" s="15"/>
      <c r="GJP291" s="14"/>
      <c r="GJQ291" s="14"/>
      <c r="GJR291" s="14"/>
      <c r="GJS291" s="14"/>
      <c r="GJT291" s="15"/>
      <c r="GJU291" s="17"/>
      <c r="GJV291" s="12"/>
      <c r="GJW291" s="12"/>
      <c r="GJX291" s="402"/>
      <c r="GJY291" s="16"/>
      <c r="GJZ291" s="12"/>
      <c r="GKA291" s="12"/>
      <c r="GKB291" s="16"/>
      <c r="GKC291" s="14"/>
      <c r="GKE291" s="15"/>
      <c r="GKF291" s="14"/>
      <c r="GKG291" s="14"/>
      <c r="GKH291" s="14"/>
      <c r="GKI291" s="14"/>
      <c r="GKJ291" s="15"/>
      <c r="GKK291" s="17"/>
      <c r="GKL291" s="12"/>
      <c r="GKM291" s="12"/>
      <c r="GKN291" s="402"/>
      <c r="GKO291" s="16"/>
      <c r="GKP291" s="12"/>
      <c r="GKQ291" s="12"/>
      <c r="GKR291" s="16"/>
      <c r="GKS291" s="14"/>
      <c r="GKU291" s="15"/>
      <c r="GKV291" s="14"/>
      <c r="GKW291" s="14"/>
      <c r="GKX291" s="14"/>
      <c r="GKY291" s="14"/>
      <c r="GKZ291" s="15"/>
      <c r="GLA291" s="17"/>
      <c r="GLB291" s="12"/>
      <c r="GLC291" s="12"/>
      <c r="GLD291" s="402"/>
      <c r="GLE291" s="16"/>
      <c r="GLF291" s="12"/>
      <c r="GLG291" s="12"/>
      <c r="GLH291" s="16"/>
      <c r="GLI291" s="14"/>
      <c r="GLK291" s="15"/>
      <c r="GLL291" s="14"/>
      <c r="GLM291" s="14"/>
      <c r="GLN291" s="14"/>
      <c r="GLO291" s="14"/>
      <c r="GLP291" s="15"/>
      <c r="GLQ291" s="17"/>
      <c r="GLR291" s="12"/>
      <c r="GLS291" s="12"/>
      <c r="GLT291" s="402"/>
      <c r="GLU291" s="16"/>
      <c r="GLV291" s="12"/>
      <c r="GLW291" s="12"/>
      <c r="GLX291" s="16"/>
      <c r="GLY291" s="14"/>
      <c r="GMA291" s="15"/>
      <c r="GMB291" s="14"/>
      <c r="GMC291" s="14"/>
      <c r="GMD291" s="14"/>
      <c r="GME291" s="14"/>
      <c r="GMF291" s="15"/>
      <c r="GMG291" s="17"/>
      <c r="GMH291" s="12"/>
      <c r="GMI291" s="12"/>
      <c r="GMJ291" s="402"/>
      <c r="GMK291" s="16"/>
      <c r="GML291" s="12"/>
      <c r="GMM291" s="12"/>
      <c r="GMN291" s="16"/>
      <c r="GMO291" s="14"/>
      <c r="GMQ291" s="15"/>
      <c r="GMR291" s="14"/>
      <c r="GMS291" s="14"/>
      <c r="GMT291" s="14"/>
      <c r="GMU291" s="14"/>
      <c r="GMV291" s="15"/>
      <c r="GMW291" s="17"/>
      <c r="GMX291" s="12"/>
      <c r="GMY291" s="12"/>
      <c r="GMZ291" s="402"/>
      <c r="GNA291" s="16"/>
      <c r="GNB291" s="12"/>
      <c r="GNC291" s="12"/>
      <c r="GND291" s="16"/>
      <c r="GNE291" s="14"/>
      <c r="GNG291" s="15"/>
      <c r="GNH291" s="14"/>
      <c r="GNI291" s="14"/>
      <c r="GNJ291" s="14"/>
      <c r="GNK291" s="14"/>
      <c r="GNL291" s="15"/>
      <c r="GNM291" s="17"/>
      <c r="GNN291" s="12"/>
      <c r="GNO291" s="12"/>
      <c r="GNP291" s="402"/>
      <c r="GNQ291" s="16"/>
      <c r="GNR291" s="12"/>
      <c r="GNS291" s="12"/>
      <c r="GNT291" s="16"/>
      <c r="GNU291" s="14"/>
      <c r="GNW291" s="15"/>
      <c r="GNX291" s="14"/>
      <c r="GNY291" s="14"/>
      <c r="GNZ291" s="14"/>
      <c r="GOA291" s="14"/>
      <c r="GOB291" s="15"/>
      <c r="GOC291" s="17"/>
      <c r="GOD291" s="12"/>
      <c r="GOE291" s="12"/>
      <c r="GOF291" s="402"/>
      <c r="GOG291" s="16"/>
      <c r="GOH291" s="12"/>
      <c r="GOI291" s="12"/>
      <c r="GOJ291" s="16"/>
      <c r="GOK291" s="14"/>
      <c r="GOM291" s="15"/>
      <c r="GON291" s="14"/>
      <c r="GOO291" s="14"/>
      <c r="GOP291" s="14"/>
      <c r="GOQ291" s="14"/>
      <c r="GOR291" s="15"/>
      <c r="GOS291" s="17"/>
      <c r="GOT291" s="12"/>
      <c r="GOU291" s="12"/>
      <c r="GOV291" s="402"/>
      <c r="GOW291" s="16"/>
      <c r="GOX291" s="12"/>
      <c r="GOY291" s="12"/>
      <c r="GOZ291" s="16"/>
      <c r="GPA291" s="14"/>
      <c r="GPC291" s="15"/>
      <c r="GPD291" s="14"/>
      <c r="GPE291" s="14"/>
      <c r="GPF291" s="14"/>
      <c r="GPG291" s="14"/>
      <c r="GPH291" s="15"/>
      <c r="GPI291" s="17"/>
      <c r="GPJ291" s="12"/>
      <c r="GPK291" s="12"/>
      <c r="GPL291" s="402"/>
      <c r="GPM291" s="16"/>
      <c r="GPN291" s="12"/>
      <c r="GPO291" s="12"/>
      <c r="GPP291" s="16"/>
      <c r="GPQ291" s="14"/>
      <c r="GPS291" s="15"/>
      <c r="GPT291" s="14"/>
      <c r="GPU291" s="14"/>
      <c r="GPV291" s="14"/>
      <c r="GPW291" s="14"/>
      <c r="GPX291" s="15"/>
      <c r="GPY291" s="17"/>
      <c r="GPZ291" s="12"/>
      <c r="GQA291" s="12"/>
      <c r="GQB291" s="402"/>
      <c r="GQC291" s="16"/>
      <c r="GQD291" s="12"/>
      <c r="GQE291" s="12"/>
      <c r="GQF291" s="16"/>
      <c r="GQG291" s="14"/>
      <c r="GQI291" s="15"/>
      <c r="GQJ291" s="14"/>
      <c r="GQK291" s="14"/>
      <c r="GQL291" s="14"/>
      <c r="GQM291" s="14"/>
      <c r="GQN291" s="15"/>
      <c r="GQO291" s="17"/>
      <c r="GQP291" s="12"/>
      <c r="GQQ291" s="12"/>
      <c r="GQR291" s="402"/>
      <c r="GQS291" s="16"/>
      <c r="GQT291" s="12"/>
      <c r="GQU291" s="12"/>
      <c r="GQV291" s="16"/>
      <c r="GQW291" s="14"/>
      <c r="GQY291" s="15"/>
      <c r="GQZ291" s="14"/>
      <c r="GRA291" s="14"/>
      <c r="GRB291" s="14"/>
      <c r="GRC291" s="14"/>
      <c r="GRD291" s="15"/>
      <c r="GRE291" s="17"/>
      <c r="GRF291" s="12"/>
      <c r="GRG291" s="12"/>
      <c r="GRH291" s="402"/>
      <c r="GRI291" s="16"/>
      <c r="GRJ291" s="12"/>
      <c r="GRK291" s="12"/>
      <c r="GRL291" s="16"/>
      <c r="GRM291" s="14"/>
      <c r="GRO291" s="15"/>
      <c r="GRP291" s="14"/>
      <c r="GRQ291" s="14"/>
      <c r="GRR291" s="14"/>
      <c r="GRS291" s="14"/>
      <c r="GRT291" s="15"/>
      <c r="GRU291" s="17"/>
      <c r="GRV291" s="12"/>
      <c r="GRW291" s="12"/>
      <c r="GRX291" s="402"/>
      <c r="GRY291" s="16"/>
      <c r="GRZ291" s="12"/>
      <c r="GSA291" s="12"/>
      <c r="GSB291" s="16"/>
      <c r="GSC291" s="14"/>
      <c r="GSE291" s="15"/>
      <c r="GSF291" s="14"/>
      <c r="GSG291" s="14"/>
      <c r="GSH291" s="14"/>
      <c r="GSI291" s="14"/>
      <c r="GSJ291" s="15"/>
      <c r="GSK291" s="17"/>
      <c r="GSL291" s="12"/>
      <c r="GSM291" s="12"/>
      <c r="GSN291" s="402"/>
      <c r="GSO291" s="16"/>
      <c r="GSP291" s="12"/>
      <c r="GSQ291" s="12"/>
      <c r="GSR291" s="16"/>
      <c r="GSS291" s="14"/>
      <c r="GSU291" s="15"/>
      <c r="GSV291" s="14"/>
      <c r="GSW291" s="14"/>
      <c r="GSX291" s="14"/>
      <c r="GSY291" s="14"/>
      <c r="GSZ291" s="15"/>
      <c r="GTA291" s="17"/>
      <c r="GTB291" s="12"/>
      <c r="GTC291" s="12"/>
      <c r="GTD291" s="402"/>
      <c r="GTE291" s="16"/>
      <c r="GTF291" s="12"/>
      <c r="GTG291" s="12"/>
      <c r="GTH291" s="16"/>
      <c r="GTI291" s="14"/>
      <c r="GTK291" s="15"/>
      <c r="GTL291" s="14"/>
      <c r="GTM291" s="14"/>
      <c r="GTN291" s="14"/>
      <c r="GTO291" s="14"/>
      <c r="GTP291" s="15"/>
      <c r="GTQ291" s="17"/>
      <c r="GTR291" s="12"/>
      <c r="GTS291" s="12"/>
      <c r="GTT291" s="402"/>
      <c r="GTU291" s="16"/>
      <c r="GTV291" s="12"/>
      <c r="GTW291" s="12"/>
      <c r="GTX291" s="16"/>
      <c r="GTY291" s="14"/>
      <c r="GUA291" s="15"/>
      <c r="GUB291" s="14"/>
      <c r="GUC291" s="14"/>
      <c r="GUD291" s="14"/>
      <c r="GUE291" s="14"/>
      <c r="GUF291" s="15"/>
      <c r="GUG291" s="17"/>
      <c r="GUH291" s="12"/>
      <c r="GUI291" s="12"/>
      <c r="GUJ291" s="402"/>
      <c r="GUK291" s="16"/>
      <c r="GUL291" s="12"/>
      <c r="GUM291" s="12"/>
      <c r="GUN291" s="16"/>
      <c r="GUO291" s="14"/>
      <c r="GUQ291" s="15"/>
      <c r="GUR291" s="14"/>
      <c r="GUS291" s="14"/>
      <c r="GUT291" s="14"/>
      <c r="GUU291" s="14"/>
      <c r="GUV291" s="15"/>
      <c r="GUW291" s="17"/>
      <c r="GUX291" s="12"/>
      <c r="GUY291" s="12"/>
      <c r="GUZ291" s="402"/>
      <c r="GVA291" s="16"/>
      <c r="GVB291" s="12"/>
      <c r="GVC291" s="12"/>
      <c r="GVD291" s="16"/>
      <c r="GVE291" s="14"/>
      <c r="GVG291" s="15"/>
      <c r="GVH291" s="14"/>
      <c r="GVI291" s="14"/>
      <c r="GVJ291" s="14"/>
      <c r="GVK291" s="14"/>
      <c r="GVL291" s="15"/>
      <c r="GVM291" s="17"/>
      <c r="GVN291" s="12"/>
      <c r="GVO291" s="12"/>
      <c r="GVP291" s="402"/>
      <c r="GVQ291" s="16"/>
      <c r="GVR291" s="12"/>
      <c r="GVS291" s="12"/>
      <c r="GVT291" s="16"/>
      <c r="GVU291" s="14"/>
      <c r="GVW291" s="15"/>
      <c r="GVX291" s="14"/>
      <c r="GVY291" s="14"/>
      <c r="GVZ291" s="14"/>
      <c r="GWA291" s="14"/>
      <c r="GWB291" s="15"/>
      <c r="GWC291" s="17"/>
      <c r="GWD291" s="12"/>
      <c r="GWE291" s="12"/>
      <c r="GWF291" s="402"/>
      <c r="GWG291" s="16"/>
      <c r="GWH291" s="12"/>
      <c r="GWI291" s="12"/>
      <c r="GWJ291" s="16"/>
      <c r="GWK291" s="14"/>
      <c r="GWM291" s="15"/>
      <c r="GWN291" s="14"/>
      <c r="GWO291" s="14"/>
      <c r="GWP291" s="14"/>
      <c r="GWQ291" s="14"/>
      <c r="GWR291" s="15"/>
      <c r="GWS291" s="17"/>
      <c r="GWT291" s="12"/>
      <c r="GWU291" s="12"/>
      <c r="GWV291" s="402"/>
      <c r="GWW291" s="16"/>
      <c r="GWX291" s="12"/>
      <c r="GWY291" s="12"/>
      <c r="GWZ291" s="16"/>
      <c r="GXA291" s="14"/>
      <c r="GXC291" s="15"/>
      <c r="GXD291" s="14"/>
      <c r="GXE291" s="14"/>
      <c r="GXF291" s="14"/>
      <c r="GXG291" s="14"/>
      <c r="GXH291" s="15"/>
      <c r="GXI291" s="17"/>
      <c r="GXJ291" s="12"/>
      <c r="GXK291" s="12"/>
      <c r="GXL291" s="402"/>
      <c r="GXM291" s="16"/>
      <c r="GXN291" s="12"/>
      <c r="GXO291" s="12"/>
      <c r="GXP291" s="16"/>
      <c r="GXQ291" s="14"/>
      <c r="GXS291" s="15"/>
      <c r="GXT291" s="14"/>
      <c r="GXU291" s="14"/>
      <c r="GXV291" s="14"/>
      <c r="GXW291" s="14"/>
      <c r="GXX291" s="15"/>
      <c r="GXY291" s="17"/>
      <c r="GXZ291" s="12"/>
      <c r="GYA291" s="12"/>
      <c r="GYB291" s="402"/>
      <c r="GYC291" s="16"/>
      <c r="GYD291" s="12"/>
      <c r="GYE291" s="12"/>
      <c r="GYF291" s="16"/>
      <c r="GYG291" s="14"/>
      <c r="GYI291" s="15"/>
      <c r="GYJ291" s="14"/>
      <c r="GYK291" s="14"/>
      <c r="GYL291" s="14"/>
      <c r="GYM291" s="14"/>
      <c r="GYN291" s="15"/>
      <c r="GYO291" s="17"/>
      <c r="GYP291" s="12"/>
      <c r="GYQ291" s="12"/>
      <c r="GYR291" s="402"/>
      <c r="GYS291" s="16"/>
      <c r="GYT291" s="12"/>
      <c r="GYU291" s="12"/>
      <c r="GYV291" s="16"/>
      <c r="GYW291" s="14"/>
      <c r="GYY291" s="15"/>
      <c r="GYZ291" s="14"/>
      <c r="GZA291" s="14"/>
      <c r="GZB291" s="14"/>
      <c r="GZC291" s="14"/>
      <c r="GZD291" s="15"/>
      <c r="GZE291" s="17"/>
      <c r="GZF291" s="12"/>
      <c r="GZG291" s="12"/>
      <c r="GZH291" s="402"/>
      <c r="GZI291" s="16"/>
      <c r="GZJ291" s="12"/>
      <c r="GZK291" s="12"/>
      <c r="GZL291" s="16"/>
      <c r="GZM291" s="14"/>
      <c r="GZO291" s="15"/>
      <c r="GZP291" s="14"/>
      <c r="GZQ291" s="14"/>
      <c r="GZR291" s="14"/>
      <c r="GZS291" s="14"/>
      <c r="GZT291" s="15"/>
      <c r="GZU291" s="17"/>
      <c r="GZV291" s="12"/>
      <c r="GZW291" s="12"/>
      <c r="GZX291" s="402"/>
      <c r="GZY291" s="16"/>
      <c r="GZZ291" s="12"/>
      <c r="HAA291" s="12"/>
      <c r="HAB291" s="16"/>
      <c r="HAC291" s="14"/>
      <c r="HAE291" s="15"/>
      <c r="HAF291" s="14"/>
      <c r="HAG291" s="14"/>
      <c r="HAH291" s="14"/>
      <c r="HAI291" s="14"/>
      <c r="HAJ291" s="15"/>
      <c r="HAK291" s="17"/>
      <c r="HAL291" s="12"/>
      <c r="HAM291" s="12"/>
      <c r="HAN291" s="402"/>
      <c r="HAO291" s="16"/>
      <c r="HAP291" s="12"/>
      <c r="HAQ291" s="12"/>
      <c r="HAR291" s="16"/>
      <c r="HAS291" s="14"/>
      <c r="HAU291" s="15"/>
      <c r="HAV291" s="14"/>
      <c r="HAW291" s="14"/>
      <c r="HAX291" s="14"/>
      <c r="HAY291" s="14"/>
      <c r="HAZ291" s="15"/>
      <c r="HBA291" s="17"/>
      <c r="HBB291" s="12"/>
      <c r="HBC291" s="12"/>
      <c r="HBD291" s="402"/>
      <c r="HBE291" s="16"/>
      <c r="HBF291" s="12"/>
      <c r="HBG291" s="12"/>
      <c r="HBH291" s="16"/>
      <c r="HBI291" s="14"/>
      <c r="HBK291" s="15"/>
      <c r="HBL291" s="14"/>
      <c r="HBM291" s="14"/>
      <c r="HBN291" s="14"/>
      <c r="HBO291" s="14"/>
      <c r="HBP291" s="15"/>
      <c r="HBQ291" s="17"/>
      <c r="HBR291" s="12"/>
      <c r="HBS291" s="12"/>
      <c r="HBT291" s="402"/>
      <c r="HBU291" s="16"/>
      <c r="HBV291" s="12"/>
      <c r="HBW291" s="12"/>
      <c r="HBX291" s="16"/>
      <c r="HBY291" s="14"/>
      <c r="HCA291" s="15"/>
      <c r="HCB291" s="14"/>
      <c r="HCC291" s="14"/>
      <c r="HCD291" s="14"/>
      <c r="HCE291" s="14"/>
      <c r="HCF291" s="15"/>
      <c r="HCG291" s="17"/>
      <c r="HCH291" s="12"/>
      <c r="HCI291" s="12"/>
      <c r="HCJ291" s="402"/>
      <c r="HCK291" s="16"/>
      <c r="HCL291" s="12"/>
      <c r="HCM291" s="12"/>
      <c r="HCN291" s="16"/>
      <c r="HCO291" s="14"/>
      <c r="HCQ291" s="15"/>
      <c r="HCR291" s="14"/>
      <c r="HCS291" s="14"/>
      <c r="HCT291" s="14"/>
      <c r="HCU291" s="14"/>
      <c r="HCV291" s="15"/>
      <c r="HCW291" s="17"/>
      <c r="HCX291" s="12"/>
      <c r="HCY291" s="12"/>
      <c r="HCZ291" s="402"/>
      <c r="HDA291" s="16"/>
      <c r="HDB291" s="12"/>
      <c r="HDC291" s="12"/>
      <c r="HDD291" s="16"/>
      <c r="HDE291" s="14"/>
      <c r="HDG291" s="15"/>
      <c r="HDH291" s="14"/>
      <c r="HDI291" s="14"/>
      <c r="HDJ291" s="14"/>
      <c r="HDK291" s="14"/>
      <c r="HDL291" s="15"/>
      <c r="HDM291" s="17"/>
      <c r="HDN291" s="12"/>
      <c r="HDO291" s="12"/>
      <c r="HDP291" s="402"/>
      <c r="HDQ291" s="16"/>
      <c r="HDR291" s="12"/>
      <c r="HDS291" s="12"/>
      <c r="HDT291" s="16"/>
      <c r="HDU291" s="14"/>
      <c r="HDW291" s="15"/>
      <c r="HDX291" s="14"/>
      <c r="HDY291" s="14"/>
      <c r="HDZ291" s="14"/>
      <c r="HEA291" s="14"/>
      <c r="HEB291" s="15"/>
      <c r="HEC291" s="17"/>
      <c r="HED291" s="12"/>
      <c r="HEE291" s="12"/>
      <c r="HEF291" s="402"/>
      <c r="HEG291" s="16"/>
      <c r="HEH291" s="12"/>
      <c r="HEI291" s="12"/>
      <c r="HEJ291" s="16"/>
      <c r="HEK291" s="14"/>
      <c r="HEM291" s="15"/>
      <c r="HEN291" s="14"/>
      <c r="HEO291" s="14"/>
      <c r="HEP291" s="14"/>
      <c r="HEQ291" s="14"/>
      <c r="HER291" s="15"/>
      <c r="HES291" s="17"/>
      <c r="HET291" s="12"/>
      <c r="HEU291" s="12"/>
      <c r="HEV291" s="402"/>
      <c r="HEW291" s="16"/>
      <c r="HEX291" s="12"/>
      <c r="HEY291" s="12"/>
      <c r="HEZ291" s="16"/>
      <c r="HFA291" s="14"/>
      <c r="HFC291" s="15"/>
      <c r="HFD291" s="14"/>
      <c r="HFE291" s="14"/>
      <c r="HFF291" s="14"/>
      <c r="HFG291" s="14"/>
      <c r="HFH291" s="15"/>
      <c r="HFI291" s="17"/>
      <c r="HFJ291" s="12"/>
      <c r="HFK291" s="12"/>
      <c r="HFL291" s="402"/>
      <c r="HFM291" s="16"/>
      <c r="HFN291" s="12"/>
      <c r="HFO291" s="12"/>
      <c r="HFP291" s="16"/>
      <c r="HFQ291" s="14"/>
      <c r="HFS291" s="15"/>
      <c r="HFT291" s="14"/>
      <c r="HFU291" s="14"/>
      <c r="HFV291" s="14"/>
      <c r="HFW291" s="14"/>
      <c r="HFX291" s="15"/>
      <c r="HFY291" s="17"/>
      <c r="HFZ291" s="12"/>
      <c r="HGA291" s="12"/>
      <c r="HGB291" s="402"/>
      <c r="HGC291" s="16"/>
      <c r="HGD291" s="12"/>
      <c r="HGE291" s="12"/>
      <c r="HGF291" s="16"/>
      <c r="HGG291" s="14"/>
      <c r="HGI291" s="15"/>
      <c r="HGJ291" s="14"/>
      <c r="HGK291" s="14"/>
      <c r="HGL291" s="14"/>
      <c r="HGM291" s="14"/>
      <c r="HGN291" s="15"/>
      <c r="HGO291" s="17"/>
      <c r="HGP291" s="12"/>
      <c r="HGQ291" s="12"/>
      <c r="HGR291" s="402"/>
      <c r="HGS291" s="16"/>
      <c r="HGT291" s="12"/>
      <c r="HGU291" s="12"/>
      <c r="HGV291" s="16"/>
      <c r="HGW291" s="14"/>
      <c r="HGY291" s="15"/>
      <c r="HGZ291" s="14"/>
      <c r="HHA291" s="14"/>
      <c r="HHB291" s="14"/>
      <c r="HHC291" s="14"/>
      <c r="HHD291" s="15"/>
      <c r="HHE291" s="17"/>
      <c r="HHF291" s="12"/>
      <c r="HHG291" s="12"/>
      <c r="HHH291" s="402"/>
      <c r="HHI291" s="16"/>
      <c r="HHJ291" s="12"/>
      <c r="HHK291" s="12"/>
      <c r="HHL291" s="16"/>
      <c r="HHM291" s="14"/>
      <c r="HHO291" s="15"/>
      <c r="HHP291" s="14"/>
      <c r="HHQ291" s="14"/>
      <c r="HHR291" s="14"/>
      <c r="HHS291" s="14"/>
      <c r="HHT291" s="15"/>
      <c r="HHU291" s="17"/>
      <c r="HHV291" s="12"/>
      <c r="HHW291" s="12"/>
      <c r="HHX291" s="402"/>
      <c r="HHY291" s="16"/>
      <c r="HHZ291" s="12"/>
      <c r="HIA291" s="12"/>
      <c r="HIB291" s="16"/>
      <c r="HIC291" s="14"/>
      <c r="HIE291" s="15"/>
      <c r="HIF291" s="14"/>
      <c r="HIG291" s="14"/>
      <c r="HIH291" s="14"/>
      <c r="HII291" s="14"/>
      <c r="HIJ291" s="15"/>
      <c r="HIK291" s="17"/>
      <c r="HIL291" s="12"/>
      <c r="HIM291" s="12"/>
      <c r="HIN291" s="402"/>
      <c r="HIO291" s="16"/>
      <c r="HIP291" s="12"/>
      <c r="HIQ291" s="12"/>
      <c r="HIR291" s="16"/>
      <c r="HIS291" s="14"/>
      <c r="HIU291" s="15"/>
      <c r="HIV291" s="14"/>
      <c r="HIW291" s="14"/>
      <c r="HIX291" s="14"/>
      <c r="HIY291" s="14"/>
      <c r="HIZ291" s="15"/>
      <c r="HJA291" s="17"/>
      <c r="HJB291" s="12"/>
      <c r="HJC291" s="12"/>
      <c r="HJD291" s="402"/>
      <c r="HJE291" s="16"/>
      <c r="HJF291" s="12"/>
      <c r="HJG291" s="12"/>
      <c r="HJH291" s="16"/>
      <c r="HJI291" s="14"/>
      <c r="HJK291" s="15"/>
      <c r="HJL291" s="14"/>
      <c r="HJM291" s="14"/>
      <c r="HJN291" s="14"/>
      <c r="HJO291" s="14"/>
      <c r="HJP291" s="15"/>
      <c r="HJQ291" s="17"/>
      <c r="HJR291" s="12"/>
      <c r="HJS291" s="12"/>
      <c r="HJT291" s="402"/>
      <c r="HJU291" s="16"/>
      <c r="HJV291" s="12"/>
      <c r="HJW291" s="12"/>
      <c r="HJX291" s="16"/>
      <c r="HJY291" s="14"/>
      <c r="HKA291" s="15"/>
      <c r="HKB291" s="14"/>
      <c r="HKC291" s="14"/>
      <c r="HKD291" s="14"/>
      <c r="HKE291" s="14"/>
      <c r="HKF291" s="15"/>
      <c r="HKG291" s="17"/>
      <c r="HKH291" s="12"/>
      <c r="HKI291" s="12"/>
      <c r="HKJ291" s="402"/>
      <c r="HKK291" s="16"/>
      <c r="HKL291" s="12"/>
      <c r="HKM291" s="12"/>
      <c r="HKN291" s="16"/>
      <c r="HKO291" s="14"/>
      <c r="HKQ291" s="15"/>
      <c r="HKR291" s="14"/>
      <c r="HKS291" s="14"/>
      <c r="HKT291" s="14"/>
      <c r="HKU291" s="14"/>
      <c r="HKV291" s="15"/>
      <c r="HKW291" s="17"/>
      <c r="HKX291" s="12"/>
      <c r="HKY291" s="12"/>
      <c r="HKZ291" s="402"/>
      <c r="HLA291" s="16"/>
      <c r="HLB291" s="12"/>
      <c r="HLC291" s="12"/>
      <c r="HLD291" s="16"/>
      <c r="HLE291" s="14"/>
      <c r="HLG291" s="15"/>
      <c r="HLH291" s="14"/>
      <c r="HLI291" s="14"/>
      <c r="HLJ291" s="14"/>
      <c r="HLK291" s="14"/>
      <c r="HLL291" s="15"/>
      <c r="HLM291" s="17"/>
      <c r="HLN291" s="12"/>
      <c r="HLO291" s="12"/>
      <c r="HLP291" s="402"/>
      <c r="HLQ291" s="16"/>
      <c r="HLR291" s="12"/>
      <c r="HLS291" s="12"/>
      <c r="HLT291" s="16"/>
      <c r="HLU291" s="14"/>
      <c r="HLW291" s="15"/>
      <c r="HLX291" s="14"/>
      <c r="HLY291" s="14"/>
      <c r="HLZ291" s="14"/>
      <c r="HMA291" s="14"/>
      <c r="HMB291" s="15"/>
      <c r="HMC291" s="17"/>
      <c r="HMD291" s="12"/>
      <c r="HME291" s="12"/>
      <c r="HMF291" s="402"/>
      <c r="HMG291" s="16"/>
      <c r="HMH291" s="12"/>
      <c r="HMI291" s="12"/>
      <c r="HMJ291" s="16"/>
      <c r="HMK291" s="14"/>
      <c r="HMM291" s="15"/>
      <c r="HMN291" s="14"/>
      <c r="HMO291" s="14"/>
      <c r="HMP291" s="14"/>
      <c r="HMQ291" s="14"/>
      <c r="HMR291" s="15"/>
      <c r="HMS291" s="17"/>
      <c r="HMT291" s="12"/>
      <c r="HMU291" s="12"/>
      <c r="HMV291" s="402"/>
      <c r="HMW291" s="16"/>
      <c r="HMX291" s="12"/>
      <c r="HMY291" s="12"/>
      <c r="HMZ291" s="16"/>
      <c r="HNA291" s="14"/>
      <c r="HNC291" s="15"/>
      <c r="HND291" s="14"/>
      <c r="HNE291" s="14"/>
      <c r="HNF291" s="14"/>
      <c r="HNG291" s="14"/>
      <c r="HNH291" s="15"/>
      <c r="HNI291" s="17"/>
      <c r="HNJ291" s="12"/>
      <c r="HNK291" s="12"/>
      <c r="HNL291" s="402"/>
      <c r="HNM291" s="16"/>
      <c r="HNN291" s="12"/>
      <c r="HNO291" s="12"/>
      <c r="HNP291" s="16"/>
      <c r="HNQ291" s="14"/>
      <c r="HNS291" s="15"/>
      <c r="HNT291" s="14"/>
      <c r="HNU291" s="14"/>
      <c r="HNV291" s="14"/>
      <c r="HNW291" s="14"/>
      <c r="HNX291" s="15"/>
      <c r="HNY291" s="17"/>
      <c r="HNZ291" s="12"/>
      <c r="HOA291" s="12"/>
      <c r="HOB291" s="402"/>
      <c r="HOC291" s="16"/>
      <c r="HOD291" s="12"/>
      <c r="HOE291" s="12"/>
      <c r="HOF291" s="16"/>
      <c r="HOG291" s="14"/>
      <c r="HOI291" s="15"/>
      <c r="HOJ291" s="14"/>
      <c r="HOK291" s="14"/>
      <c r="HOL291" s="14"/>
      <c r="HOM291" s="14"/>
      <c r="HON291" s="15"/>
      <c r="HOO291" s="17"/>
      <c r="HOP291" s="12"/>
      <c r="HOQ291" s="12"/>
      <c r="HOR291" s="402"/>
      <c r="HOS291" s="16"/>
      <c r="HOT291" s="12"/>
      <c r="HOU291" s="12"/>
      <c r="HOV291" s="16"/>
      <c r="HOW291" s="14"/>
      <c r="HOY291" s="15"/>
      <c r="HOZ291" s="14"/>
      <c r="HPA291" s="14"/>
      <c r="HPB291" s="14"/>
      <c r="HPC291" s="14"/>
      <c r="HPD291" s="15"/>
      <c r="HPE291" s="17"/>
      <c r="HPF291" s="12"/>
      <c r="HPG291" s="12"/>
      <c r="HPH291" s="402"/>
      <c r="HPI291" s="16"/>
      <c r="HPJ291" s="12"/>
      <c r="HPK291" s="12"/>
      <c r="HPL291" s="16"/>
      <c r="HPM291" s="14"/>
      <c r="HPO291" s="15"/>
      <c r="HPP291" s="14"/>
      <c r="HPQ291" s="14"/>
      <c r="HPR291" s="14"/>
      <c r="HPS291" s="14"/>
      <c r="HPT291" s="15"/>
      <c r="HPU291" s="17"/>
      <c r="HPV291" s="12"/>
      <c r="HPW291" s="12"/>
      <c r="HPX291" s="402"/>
      <c r="HPY291" s="16"/>
      <c r="HPZ291" s="12"/>
      <c r="HQA291" s="12"/>
      <c r="HQB291" s="16"/>
      <c r="HQC291" s="14"/>
      <c r="HQE291" s="15"/>
      <c r="HQF291" s="14"/>
      <c r="HQG291" s="14"/>
      <c r="HQH291" s="14"/>
      <c r="HQI291" s="14"/>
      <c r="HQJ291" s="15"/>
      <c r="HQK291" s="17"/>
      <c r="HQL291" s="12"/>
      <c r="HQM291" s="12"/>
      <c r="HQN291" s="402"/>
      <c r="HQO291" s="16"/>
      <c r="HQP291" s="12"/>
      <c r="HQQ291" s="12"/>
      <c r="HQR291" s="16"/>
      <c r="HQS291" s="14"/>
      <c r="HQU291" s="15"/>
      <c r="HQV291" s="14"/>
      <c r="HQW291" s="14"/>
      <c r="HQX291" s="14"/>
      <c r="HQY291" s="14"/>
      <c r="HQZ291" s="15"/>
      <c r="HRA291" s="17"/>
      <c r="HRB291" s="12"/>
      <c r="HRC291" s="12"/>
      <c r="HRD291" s="402"/>
      <c r="HRE291" s="16"/>
      <c r="HRF291" s="12"/>
      <c r="HRG291" s="12"/>
      <c r="HRH291" s="16"/>
      <c r="HRI291" s="14"/>
      <c r="HRK291" s="15"/>
      <c r="HRL291" s="14"/>
      <c r="HRM291" s="14"/>
      <c r="HRN291" s="14"/>
      <c r="HRO291" s="14"/>
      <c r="HRP291" s="15"/>
      <c r="HRQ291" s="17"/>
      <c r="HRR291" s="12"/>
      <c r="HRS291" s="12"/>
      <c r="HRT291" s="402"/>
      <c r="HRU291" s="16"/>
      <c r="HRV291" s="12"/>
      <c r="HRW291" s="12"/>
      <c r="HRX291" s="16"/>
      <c r="HRY291" s="14"/>
      <c r="HSA291" s="15"/>
      <c r="HSB291" s="14"/>
      <c r="HSC291" s="14"/>
      <c r="HSD291" s="14"/>
      <c r="HSE291" s="14"/>
      <c r="HSF291" s="15"/>
      <c r="HSG291" s="17"/>
      <c r="HSH291" s="12"/>
      <c r="HSI291" s="12"/>
      <c r="HSJ291" s="402"/>
      <c r="HSK291" s="16"/>
      <c r="HSL291" s="12"/>
      <c r="HSM291" s="12"/>
      <c r="HSN291" s="16"/>
      <c r="HSO291" s="14"/>
      <c r="HSQ291" s="15"/>
      <c r="HSR291" s="14"/>
      <c r="HSS291" s="14"/>
      <c r="HST291" s="14"/>
      <c r="HSU291" s="14"/>
      <c r="HSV291" s="15"/>
      <c r="HSW291" s="17"/>
      <c r="HSX291" s="12"/>
      <c r="HSY291" s="12"/>
      <c r="HSZ291" s="402"/>
      <c r="HTA291" s="16"/>
      <c r="HTB291" s="12"/>
      <c r="HTC291" s="12"/>
      <c r="HTD291" s="16"/>
      <c r="HTE291" s="14"/>
      <c r="HTG291" s="15"/>
      <c r="HTH291" s="14"/>
      <c r="HTI291" s="14"/>
      <c r="HTJ291" s="14"/>
      <c r="HTK291" s="14"/>
      <c r="HTL291" s="15"/>
      <c r="HTM291" s="17"/>
      <c r="HTN291" s="12"/>
      <c r="HTO291" s="12"/>
      <c r="HTP291" s="402"/>
      <c r="HTQ291" s="16"/>
      <c r="HTR291" s="12"/>
      <c r="HTS291" s="12"/>
      <c r="HTT291" s="16"/>
      <c r="HTU291" s="14"/>
      <c r="HTW291" s="15"/>
      <c r="HTX291" s="14"/>
      <c r="HTY291" s="14"/>
      <c r="HTZ291" s="14"/>
      <c r="HUA291" s="14"/>
      <c r="HUB291" s="15"/>
      <c r="HUC291" s="17"/>
      <c r="HUD291" s="12"/>
      <c r="HUE291" s="12"/>
      <c r="HUF291" s="402"/>
      <c r="HUG291" s="16"/>
      <c r="HUH291" s="12"/>
      <c r="HUI291" s="12"/>
      <c r="HUJ291" s="16"/>
      <c r="HUK291" s="14"/>
      <c r="HUM291" s="15"/>
      <c r="HUN291" s="14"/>
      <c r="HUO291" s="14"/>
      <c r="HUP291" s="14"/>
      <c r="HUQ291" s="14"/>
      <c r="HUR291" s="15"/>
      <c r="HUS291" s="17"/>
      <c r="HUT291" s="12"/>
      <c r="HUU291" s="12"/>
      <c r="HUV291" s="402"/>
      <c r="HUW291" s="16"/>
      <c r="HUX291" s="12"/>
      <c r="HUY291" s="12"/>
      <c r="HUZ291" s="16"/>
      <c r="HVA291" s="14"/>
      <c r="HVC291" s="15"/>
      <c r="HVD291" s="14"/>
      <c r="HVE291" s="14"/>
      <c r="HVF291" s="14"/>
      <c r="HVG291" s="14"/>
      <c r="HVH291" s="15"/>
      <c r="HVI291" s="17"/>
      <c r="HVJ291" s="12"/>
      <c r="HVK291" s="12"/>
      <c r="HVL291" s="402"/>
      <c r="HVM291" s="16"/>
      <c r="HVN291" s="12"/>
      <c r="HVO291" s="12"/>
      <c r="HVP291" s="16"/>
      <c r="HVQ291" s="14"/>
      <c r="HVS291" s="15"/>
      <c r="HVT291" s="14"/>
      <c r="HVU291" s="14"/>
      <c r="HVV291" s="14"/>
      <c r="HVW291" s="14"/>
      <c r="HVX291" s="15"/>
      <c r="HVY291" s="17"/>
      <c r="HVZ291" s="12"/>
      <c r="HWA291" s="12"/>
      <c r="HWB291" s="402"/>
      <c r="HWC291" s="16"/>
      <c r="HWD291" s="12"/>
      <c r="HWE291" s="12"/>
      <c r="HWF291" s="16"/>
      <c r="HWG291" s="14"/>
      <c r="HWI291" s="15"/>
      <c r="HWJ291" s="14"/>
      <c r="HWK291" s="14"/>
      <c r="HWL291" s="14"/>
      <c r="HWM291" s="14"/>
      <c r="HWN291" s="15"/>
      <c r="HWO291" s="17"/>
      <c r="HWP291" s="12"/>
      <c r="HWQ291" s="12"/>
      <c r="HWR291" s="402"/>
      <c r="HWS291" s="16"/>
      <c r="HWT291" s="12"/>
      <c r="HWU291" s="12"/>
      <c r="HWV291" s="16"/>
      <c r="HWW291" s="14"/>
      <c r="HWY291" s="15"/>
      <c r="HWZ291" s="14"/>
      <c r="HXA291" s="14"/>
      <c r="HXB291" s="14"/>
      <c r="HXC291" s="14"/>
      <c r="HXD291" s="15"/>
      <c r="HXE291" s="17"/>
      <c r="HXF291" s="12"/>
      <c r="HXG291" s="12"/>
      <c r="HXH291" s="402"/>
      <c r="HXI291" s="16"/>
      <c r="HXJ291" s="12"/>
      <c r="HXK291" s="12"/>
      <c r="HXL291" s="16"/>
      <c r="HXM291" s="14"/>
      <c r="HXO291" s="15"/>
      <c r="HXP291" s="14"/>
      <c r="HXQ291" s="14"/>
      <c r="HXR291" s="14"/>
      <c r="HXS291" s="14"/>
      <c r="HXT291" s="15"/>
      <c r="HXU291" s="17"/>
      <c r="HXV291" s="12"/>
      <c r="HXW291" s="12"/>
      <c r="HXX291" s="402"/>
      <c r="HXY291" s="16"/>
      <c r="HXZ291" s="12"/>
      <c r="HYA291" s="12"/>
      <c r="HYB291" s="16"/>
      <c r="HYC291" s="14"/>
      <c r="HYE291" s="15"/>
      <c r="HYF291" s="14"/>
      <c r="HYG291" s="14"/>
      <c r="HYH291" s="14"/>
      <c r="HYI291" s="14"/>
      <c r="HYJ291" s="15"/>
      <c r="HYK291" s="17"/>
      <c r="HYL291" s="12"/>
      <c r="HYM291" s="12"/>
      <c r="HYN291" s="402"/>
      <c r="HYO291" s="16"/>
      <c r="HYP291" s="12"/>
      <c r="HYQ291" s="12"/>
      <c r="HYR291" s="16"/>
      <c r="HYS291" s="14"/>
      <c r="HYU291" s="15"/>
      <c r="HYV291" s="14"/>
      <c r="HYW291" s="14"/>
      <c r="HYX291" s="14"/>
      <c r="HYY291" s="14"/>
      <c r="HYZ291" s="15"/>
      <c r="HZA291" s="17"/>
      <c r="HZB291" s="12"/>
      <c r="HZC291" s="12"/>
      <c r="HZD291" s="402"/>
      <c r="HZE291" s="16"/>
      <c r="HZF291" s="12"/>
      <c r="HZG291" s="12"/>
      <c r="HZH291" s="16"/>
      <c r="HZI291" s="14"/>
      <c r="HZK291" s="15"/>
      <c r="HZL291" s="14"/>
      <c r="HZM291" s="14"/>
      <c r="HZN291" s="14"/>
      <c r="HZO291" s="14"/>
      <c r="HZP291" s="15"/>
      <c r="HZQ291" s="17"/>
      <c r="HZR291" s="12"/>
      <c r="HZS291" s="12"/>
      <c r="HZT291" s="402"/>
      <c r="HZU291" s="16"/>
      <c r="HZV291" s="12"/>
      <c r="HZW291" s="12"/>
      <c r="HZX291" s="16"/>
      <c r="HZY291" s="14"/>
      <c r="IAA291" s="15"/>
      <c r="IAB291" s="14"/>
      <c r="IAC291" s="14"/>
      <c r="IAD291" s="14"/>
      <c r="IAE291" s="14"/>
      <c r="IAF291" s="15"/>
      <c r="IAG291" s="17"/>
      <c r="IAH291" s="12"/>
      <c r="IAI291" s="12"/>
      <c r="IAJ291" s="402"/>
      <c r="IAK291" s="16"/>
      <c r="IAL291" s="12"/>
      <c r="IAM291" s="12"/>
      <c r="IAN291" s="16"/>
      <c r="IAO291" s="14"/>
      <c r="IAQ291" s="15"/>
      <c r="IAR291" s="14"/>
      <c r="IAS291" s="14"/>
      <c r="IAT291" s="14"/>
      <c r="IAU291" s="14"/>
      <c r="IAV291" s="15"/>
      <c r="IAW291" s="17"/>
      <c r="IAX291" s="12"/>
      <c r="IAY291" s="12"/>
      <c r="IAZ291" s="402"/>
      <c r="IBA291" s="16"/>
      <c r="IBB291" s="12"/>
      <c r="IBC291" s="12"/>
      <c r="IBD291" s="16"/>
      <c r="IBE291" s="14"/>
      <c r="IBG291" s="15"/>
      <c r="IBH291" s="14"/>
      <c r="IBI291" s="14"/>
      <c r="IBJ291" s="14"/>
      <c r="IBK291" s="14"/>
      <c r="IBL291" s="15"/>
      <c r="IBM291" s="17"/>
      <c r="IBN291" s="12"/>
      <c r="IBO291" s="12"/>
      <c r="IBP291" s="402"/>
      <c r="IBQ291" s="16"/>
      <c r="IBR291" s="12"/>
      <c r="IBS291" s="12"/>
      <c r="IBT291" s="16"/>
      <c r="IBU291" s="14"/>
      <c r="IBW291" s="15"/>
      <c r="IBX291" s="14"/>
      <c r="IBY291" s="14"/>
      <c r="IBZ291" s="14"/>
      <c r="ICA291" s="14"/>
      <c r="ICB291" s="15"/>
      <c r="ICC291" s="17"/>
      <c r="ICD291" s="12"/>
      <c r="ICE291" s="12"/>
      <c r="ICF291" s="402"/>
      <c r="ICG291" s="16"/>
      <c r="ICH291" s="12"/>
      <c r="ICI291" s="12"/>
      <c r="ICJ291" s="16"/>
      <c r="ICK291" s="14"/>
      <c r="ICM291" s="15"/>
      <c r="ICN291" s="14"/>
      <c r="ICO291" s="14"/>
      <c r="ICP291" s="14"/>
      <c r="ICQ291" s="14"/>
      <c r="ICR291" s="15"/>
      <c r="ICS291" s="17"/>
      <c r="ICT291" s="12"/>
      <c r="ICU291" s="12"/>
      <c r="ICV291" s="402"/>
      <c r="ICW291" s="16"/>
      <c r="ICX291" s="12"/>
      <c r="ICY291" s="12"/>
      <c r="ICZ291" s="16"/>
      <c r="IDA291" s="14"/>
      <c r="IDC291" s="15"/>
      <c r="IDD291" s="14"/>
      <c r="IDE291" s="14"/>
      <c r="IDF291" s="14"/>
      <c r="IDG291" s="14"/>
      <c r="IDH291" s="15"/>
      <c r="IDI291" s="17"/>
      <c r="IDJ291" s="12"/>
      <c r="IDK291" s="12"/>
      <c r="IDL291" s="402"/>
      <c r="IDM291" s="16"/>
      <c r="IDN291" s="12"/>
      <c r="IDO291" s="12"/>
      <c r="IDP291" s="16"/>
      <c r="IDQ291" s="14"/>
      <c r="IDS291" s="15"/>
      <c r="IDT291" s="14"/>
      <c r="IDU291" s="14"/>
      <c r="IDV291" s="14"/>
      <c r="IDW291" s="14"/>
      <c r="IDX291" s="15"/>
      <c r="IDY291" s="17"/>
      <c r="IDZ291" s="12"/>
      <c r="IEA291" s="12"/>
      <c r="IEB291" s="402"/>
      <c r="IEC291" s="16"/>
      <c r="IED291" s="12"/>
      <c r="IEE291" s="12"/>
      <c r="IEF291" s="16"/>
      <c r="IEG291" s="14"/>
      <c r="IEI291" s="15"/>
      <c r="IEJ291" s="14"/>
      <c r="IEK291" s="14"/>
      <c r="IEL291" s="14"/>
      <c r="IEM291" s="14"/>
      <c r="IEN291" s="15"/>
      <c r="IEO291" s="17"/>
      <c r="IEP291" s="12"/>
      <c r="IEQ291" s="12"/>
      <c r="IER291" s="402"/>
      <c r="IES291" s="16"/>
      <c r="IET291" s="12"/>
      <c r="IEU291" s="12"/>
      <c r="IEV291" s="16"/>
      <c r="IEW291" s="14"/>
      <c r="IEY291" s="15"/>
      <c r="IEZ291" s="14"/>
      <c r="IFA291" s="14"/>
      <c r="IFB291" s="14"/>
      <c r="IFC291" s="14"/>
      <c r="IFD291" s="15"/>
      <c r="IFE291" s="17"/>
      <c r="IFF291" s="12"/>
      <c r="IFG291" s="12"/>
      <c r="IFH291" s="402"/>
      <c r="IFI291" s="16"/>
      <c r="IFJ291" s="12"/>
      <c r="IFK291" s="12"/>
      <c r="IFL291" s="16"/>
      <c r="IFM291" s="14"/>
      <c r="IFO291" s="15"/>
      <c r="IFP291" s="14"/>
      <c r="IFQ291" s="14"/>
      <c r="IFR291" s="14"/>
      <c r="IFS291" s="14"/>
      <c r="IFT291" s="15"/>
      <c r="IFU291" s="17"/>
      <c r="IFV291" s="12"/>
      <c r="IFW291" s="12"/>
      <c r="IFX291" s="402"/>
      <c r="IFY291" s="16"/>
      <c r="IFZ291" s="12"/>
      <c r="IGA291" s="12"/>
      <c r="IGB291" s="16"/>
      <c r="IGC291" s="14"/>
      <c r="IGE291" s="15"/>
      <c r="IGF291" s="14"/>
      <c r="IGG291" s="14"/>
      <c r="IGH291" s="14"/>
      <c r="IGI291" s="14"/>
      <c r="IGJ291" s="15"/>
      <c r="IGK291" s="17"/>
      <c r="IGL291" s="12"/>
      <c r="IGM291" s="12"/>
      <c r="IGN291" s="402"/>
      <c r="IGO291" s="16"/>
      <c r="IGP291" s="12"/>
      <c r="IGQ291" s="12"/>
      <c r="IGR291" s="16"/>
      <c r="IGS291" s="14"/>
      <c r="IGU291" s="15"/>
      <c r="IGV291" s="14"/>
      <c r="IGW291" s="14"/>
      <c r="IGX291" s="14"/>
      <c r="IGY291" s="14"/>
      <c r="IGZ291" s="15"/>
      <c r="IHA291" s="17"/>
      <c r="IHB291" s="12"/>
      <c r="IHC291" s="12"/>
      <c r="IHD291" s="402"/>
      <c r="IHE291" s="16"/>
      <c r="IHF291" s="12"/>
      <c r="IHG291" s="12"/>
      <c r="IHH291" s="16"/>
      <c r="IHI291" s="14"/>
      <c r="IHK291" s="15"/>
      <c r="IHL291" s="14"/>
      <c r="IHM291" s="14"/>
      <c r="IHN291" s="14"/>
      <c r="IHO291" s="14"/>
      <c r="IHP291" s="15"/>
      <c r="IHQ291" s="17"/>
      <c r="IHR291" s="12"/>
      <c r="IHS291" s="12"/>
      <c r="IHT291" s="402"/>
      <c r="IHU291" s="16"/>
      <c r="IHV291" s="12"/>
      <c r="IHW291" s="12"/>
      <c r="IHX291" s="16"/>
      <c r="IHY291" s="14"/>
      <c r="IIA291" s="15"/>
      <c r="IIB291" s="14"/>
      <c r="IIC291" s="14"/>
      <c r="IID291" s="14"/>
      <c r="IIE291" s="14"/>
      <c r="IIF291" s="15"/>
      <c r="IIG291" s="17"/>
      <c r="IIH291" s="12"/>
      <c r="III291" s="12"/>
      <c r="IIJ291" s="402"/>
      <c r="IIK291" s="16"/>
      <c r="IIL291" s="12"/>
      <c r="IIM291" s="12"/>
      <c r="IIN291" s="16"/>
      <c r="IIO291" s="14"/>
      <c r="IIQ291" s="15"/>
      <c r="IIR291" s="14"/>
      <c r="IIS291" s="14"/>
      <c r="IIT291" s="14"/>
      <c r="IIU291" s="14"/>
      <c r="IIV291" s="15"/>
      <c r="IIW291" s="17"/>
      <c r="IIX291" s="12"/>
      <c r="IIY291" s="12"/>
      <c r="IIZ291" s="402"/>
      <c r="IJA291" s="16"/>
      <c r="IJB291" s="12"/>
      <c r="IJC291" s="12"/>
      <c r="IJD291" s="16"/>
      <c r="IJE291" s="14"/>
      <c r="IJG291" s="15"/>
      <c r="IJH291" s="14"/>
      <c r="IJI291" s="14"/>
      <c r="IJJ291" s="14"/>
      <c r="IJK291" s="14"/>
      <c r="IJL291" s="15"/>
      <c r="IJM291" s="17"/>
      <c r="IJN291" s="12"/>
      <c r="IJO291" s="12"/>
      <c r="IJP291" s="402"/>
      <c r="IJQ291" s="16"/>
      <c r="IJR291" s="12"/>
      <c r="IJS291" s="12"/>
      <c r="IJT291" s="16"/>
      <c r="IJU291" s="14"/>
      <c r="IJW291" s="15"/>
      <c r="IJX291" s="14"/>
      <c r="IJY291" s="14"/>
      <c r="IJZ291" s="14"/>
      <c r="IKA291" s="14"/>
      <c r="IKB291" s="15"/>
      <c r="IKC291" s="17"/>
      <c r="IKD291" s="12"/>
      <c r="IKE291" s="12"/>
      <c r="IKF291" s="402"/>
      <c r="IKG291" s="16"/>
      <c r="IKH291" s="12"/>
      <c r="IKI291" s="12"/>
      <c r="IKJ291" s="16"/>
      <c r="IKK291" s="14"/>
      <c r="IKM291" s="15"/>
      <c r="IKN291" s="14"/>
      <c r="IKO291" s="14"/>
      <c r="IKP291" s="14"/>
      <c r="IKQ291" s="14"/>
      <c r="IKR291" s="15"/>
      <c r="IKS291" s="17"/>
      <c r="IKT291" s="12"/>
      <c r="IKU291" s="12"/>
      <c r="IKV291" s="402"/>
      <c r="IKW291" s="16"/>
      <c r="IKX291" s="12"/>
      <c r="IKY291" s="12"/>
      <c r="IKZ291" s="16"/>
      <c r="ILA291" s="14"/>
      <c r="ILC291" s="15"/>
      <c r="ILD291" s="14"/>
      <c r="ILE291" s="14"/>
      <c r="ILF291" s="14"/>
      <c r="ILG291" s="14"/>
      <c r="ILH291" s="15"/>
      <c r="ILI291" s="17"/>
      <c r="ILJ291" s="12"/>
      <c r="ILK291" s="12"/>
      <c r="ILL291" s="402"/>
      <c r="ILM291" s="16"/>
      <c r="ILN291" s="12"/>
      <c r="ILO291" s="12"/>
      <c r="ILP291" s="16"/>
      <c r="ILQ291" s="14"/>
      <c r="ILS291" s="15"/>
      <c r="ILT291" s="14"/>
      <c r="ILU291" s="14"/>
      <c r="ILV291" s="14"/>
      <c r="ILW291" s="14"/>
      <c r="ILX291" s="15"/>
      <c r="ILY291" s="17"/>
      <c r="ILZ291" s="12"/>
      <c r="IMA291" s="12"/>
      <c r="IMB291" s="402"/>
      <c r="IMC291" s="16"/>
      <c r="IMD291" s="12"/>
      <c r="IME291" s="12"/>
      <c r="IMF291" s="16"/>
      <c r="IMG291" s="14"/>
      <c r="IMI291" s="15"/>
      <c r="IMJ291" s="14"/>
      <c r="IMK291" s="14"/>
      <c r="IML291" s="14"/>
      <c r="IMM291" s="14"/>
      <c r="IMN291" s="15"/>
      <c r="IMO291" s="17"/>
      <c r="IMP291" s="12"/>
      <c r="IMQ291" s="12"/>
      <c r="IMR291" s="402"/>
      <c r="IMS291" s="16"/>
      <c r="IMT291" s="12"/>
      <c r="IMU291" s="12"/>
      <c r="IMV291" s="16"/>
      <c r="IMW291" s="14"/>
      <c r="IMY291" s="15"/>
      <c r="IMZ291" s="14"/>
      <c r="INA291" s="14"/>
      <c r="INB291" s="14"/>
      <c r="INC291" s="14"/>
      <c r="IND291" s="15"/>
      <c r="INE291" s="17"/>
      <c r="INF291" s="12"/>
      <c r="ING291" s="12"/>
      <c r="INH291" s="402"/>
      <c r="INI291" s="16"/>
      <c r="INJ291" s="12"/>
      <c r="INK291" s="12"/>
      <c r="INL291" s="16"/>
      <c r="INM291" s="14"/>
      <c r="INO291" s="15"/>
      <c r="INP291" s="14"/>
      <c r="INQ291" s="14"/>
      <c r="INR291" s="14"/>
      <c r="INS291" s="14"/>
      <c r="INT291" s="15"/>
      <c r="INU291" s="17"/>
      <c r="INV291" s="12"/>
      <c r="INW291" s="12"/>
      <c r="INX291" s="402"/>
      <c r="INY291" s="16"/>
      <c r="INZ291" s="12"/>
      <c r="IOA291" s="12"/>
      <c r="IOB291" s="16"/>
      <c r="IOC291" s="14"/>
      <c r="IOE291" s="15"/>
      <c r="IOF291" s="14"/>
      <c r="IOG291" s="14"/>
      <c r="IOH291" s="14"/>
      <c r="IOI291" s="14"/>
      <c r="IOJ291" s="15"/>
      <c r="IOK291" s="17"/>
      <c r="IOL291" s="12"/>
      <c r="IOM291" s="12"/>
      <c r="ION291" s="402"/>
      <c r="IOO291" s="16"/>
      <c r="IOP291" s="12"/>
      <c r="IOQ291" s="12"/>
      <c r="IOR291" s="16"/>
      <c r="IOS291" s="14"/>
      <c r="IOU291" s="15"/>
      <c r="IOV291" s="14"/>
      <c r="IOW291" s="14"/>
      <c r="IOX291" s="14"/>
      <c r="IOY291" s="14"/>
      <c r="IOZ291" s="15"/>
      <c r="IPA291" s="17"/>
      <c r="IPB291" s="12"/>
      <c r="IPC291" s="12"/>
      <c r="IPD291" s="402"/>
      <c r="IPE291" s="16"/>
      <c r="IPF291" s="12"/>
      <c r="IPG291" s="12"/>
      <c r="IPH291" s="16"/>
      <c r="IPI291" s="14"/>
      <c r="IPK291" s="15"/>
      <c r="IPL291" s="14"/>
      <c r="IPM291" s="14"/>
      <c r="IPN291" s="14"/>
      <c r="IPO291" s="14"/>
      <c r="IPP291" s="15"/>
      <c r="IPQ291" s="17"/>
      <c r="IPR291" s="12"/>
      <c r="IPS291" s="12"/>
      <c r="IPT291" s="402"/>
      <c r="IPU291" s="16"/>
      <c r="IPV291" s="12"/>
      <c r="IPW291" s="12"/>
      <c r="IPX291" s="16"/>
      <c r="IPY291" s="14"/>
      <c r="IQA291" s="15"/>
      <c r="IQB291" s="14"/>
      <c r="IQC291" s="14"/>
      <c r="IQD291" s="14"/>
      <c r="IQE291" s="14"/>
      <c r="IQF291" s="15"/>
      <c r="IQG291" s="17"/>
      <c r="IQH291" s="12"/>
      <c r="IQI291" s="12"/>
      <c r="IQJ291" s="402"/>
      <c r="IQK291" s="16"/>
      <c r="IQL291" s="12"/>
      <c r="IQM291" s="12"/>
      <c r="IQN291" s="16"/>
      <c r="IQO291" s="14"/>
      <c r="IQQ291" s="15"/>
      <c r="IQR291" s="14"/>
      <c r="IQS291" s="14"/>
      <c r="IQT291" s="14"/>
      <c r="IQU291" s="14"/>
      <c r="IQV291" s="15"/>
      <c r="IQW291" s="17"/>
      <c r="IQX291" s="12"/>
      <c r="IQY291" s="12"/>
      <c r="IQZ291" s="402"/>
      <c r="IRA291" s="16"/>
      <c r="IRB291" s="12"/>
      <c r="IRC291" s="12"/>
      <c r="IRD291" s="16"/>
      <c r="IRE291" s="14"/>
      <c r="IRG291" s="15"/>
      <c r="IRH291" s="14"/>
      <c r="IRI291" s="14"/>
      <c r="IRJ291" s="14"/>
      <c r="IRK291" s="14"/>
      <c r="IRL291" s="15"/>
      <c r="IRM291" s="17"/>
      <c r="IRN291" s="12"/>
      <c r="IRO291" s="12"/>
      <c r="IRP291" s="402"/>
      <c r="IRQ291" s="16"/>
      <c r="IRR291" s="12"/>
      <c r="IRS291" s="12"/>
      <c r="IRT291" s="16"/>
      <c r="IRU291" s="14"/>
      <c r="IRW291" s="15"/>
      <c r="IRX291" s="14"/>
      <c r="IRY291" s="14"/>
      <c r="IRZ291" s="14"/>
      <c r="ISA291" s="14"/>
      <c r="ISB291" s="15"/>
      <c r="ISC291" s="17"/>
      <c r="ISD291" s="12"/>
      <c r="ISE291" s="12"/>
      <c r="ISF291" s="402"/>
      <c r="ISG291" s="16"/>
      <c r="ISH291" s="12"/>
      <c r="ISI291" s="12"/>
      <c r="ISJ291" s="16"/>
      <c r="ISK291" s="14"/>
      <c r="ISM291" s="15"/>
      <c r="ISN291" s="14"/>
      <c r="ISO291" s="14"/>
      <c r="ISP291" s="14"/>
      <c r="ISQ291" s="14"/>
      <c r="ISR291" s="15"/>
      <c r="ISS291" s="17"/>
      <c r="IST291" s="12"/>
      <c r="ISU291" s="12"/>
      <c r="ISV291" s="402"/>
      <c r="ISW291" s="16"/>
      <c r="ISX291" s="12"/>
      <c r="ISY291" s="12"/>
      <c r="ISZ291" s="16"/>
      <c r="ITA291" s="14"/>
      <c r="ITC291" s="15"/>
      <c r="ITD291" s="14"/>
      <c r="ITE291" s="14"/>
      <c r="ITF291" s="14"/>
      <c r="ITG291" s="14"/>
      <c r="ITH291" s="15"/>
      <c r="ITI291" s="17"/>
      <c r="ITJ291" s="12"/>
      <c r="ITK291" s="12"/>
      <c r="ITL291" s="402"/>
      <c r="ITM291" s="16"/>
      <c r="ITN291" s="12"/>
      <c r="ITO291" s="12"/>
      <c r="ITP291" s="16"/>
      <c r="ITQ291" s="14"/>
      <c r="ITS291" s="15"/>
      <c r="ITT291" s="14"/>
      <c r="ITU291" s="14"/>
      <c r="ITV291" s="14"/>
      <c r="ITW291" s="14"/>
      <c r="ITX291" s="15"/>
      <c r="ITY291" s="17"/>
      <c r="ITZ291" s="12"/>
      <c r="IUA291" s="12"/>
      <c r="IUB291" s="402"/>
      <c r="IUC291" s="16"/>
      <c r="IUD291" s="12"/>
      <c r="IUE291" s="12"/>
      <c r="IUF291" s="16"/>
      <c r="IUG291" s="14"/>
      <c r="IUI291" s="15"/>
      <c r="IUJ291" s="14"/>
      <c r="IUK291" s="14"/>
      <c r="IUL291" s="14"/>
      <c r="IUM291" s="14"/>
      <c r="IUN291" s="15"/>
      <c r="IUO291" s="17"/>
      <c r="IUP291" s="12"/>
      <c r="IUQ291" s="12"/>
      <c r="IUR291" s="402"/>
      <c r="IUS291" s="16"/>
      <c r="IUT291" s="12"/>
      <c r="IUU291" s="12"/>
      <c r="IUV291" s="16"/>
      <c r="IUW291" s="14"/>
      <c r="IUY291" s="15"/>
      <c r="IUZ291" s="14"/>
      <c r="IVA291" s="14"/>
      <c r="IVB291" s="14"/>
      <c r="IVC291" s="14"/>
      <c r="IVD291" s="15"/>
      <c r="IVE291" s="17"/>
      <c r="IVF291" s="12"/>
      <c r="IVG291" s="12"/>
      <c r="IVH291" s="402"/>
      <c r="IVI291" s="16"/>
      <c r="IVJ291" s="12"/>
      <c r="IVK291" s="12"/>
      <c r="IVL291" s="16"/>
      <c r="IVM291" s="14"/>
      <c r="IVO291" s="15"/>
      <c r="IVP291" s="14"/>
      <c r="IVQ291" s="14"/>
      <c r="IVR291" s="14"/>
      <c r="IVS291" s="14"/>
      <c r="IVT291" s="15"/>
      <c r="IVU291" s="17"/>
      <c r="IVV291" s="12"/>
      <c r="IVW291" s="12"/>
      <c r="IVX291" s="402"/>
      <c r="IVY291" s="16"/>
      <c r="IVZ291" s="12"/>
      <c r="IWA291" s="12"/>
      <c r="IWB291" s="16"/>
      <c r="IWC291" s="14"/>
      <c r="IWE291" s="15"/>
      <c r="IWF291" s="14"/>
      <c r="IWG291" s="14"/>
      <c r="IWH291" s="14"/>
      <c r="IWI291" s="14"/>
      <c r="IWJ291" s="15"/>
      <c r="IWK291" s="17"/>
      <c r="IWL291" s="12"/>
      <c r="IWM291" s="12"/>
      <c r="IWN291" s="402"/>
      <c r="IWO291" s="16"/>
      <c r="IWP291" s="12"/>
      <c r="IWQ291" s="12"/>
      <c r="IWR291" s="16"/>
      <c r="IWS291" s="14"/>
      <c r="IWU291" s="15"/>
      <c r="IWV291" s="14"/>
      <c r="IWW291" s="14"/>
      <c r="IWX291" s="14"/>
      <c r="IWY291" s="14"/>
      <c r="IWZ291" s="15"/>
      <c r="IXA291" s="17"/>
      <c r="IXB291" s="12"/>
      <c r="IXC291" s="12"/>
      <c r="IXD291" s="402"/>
      <c r="IXE291" s="16"/>
      <c r="IXF291" s="12"/>
      <c r="IXG291" s="12"/>
      <c r="IXH291" s="16"/>
      <c r="IXI291" s="14"/>
      <c r="IXK291" s="15"/>
      <c r="IXL291" s="14"/>
      <c r="IXM291" s="14"/>
      <c r="IXN291" s="14"/>
      <c r="IXO291" s="14"/>
      <c r="IXP291" s="15"/>
      <c r="IXQ291" s="17"/>
      <c r="IXR291" s="12"/>
      <c r="IXS291" s="12"/>
      <c r="IXT291" s="402"/>
      <c r="IXU291" s="16"/>
      <c r="IXV291" s="12"/>
      <c r="IXW291" s="12"/>
      <c r="IXX291" s="16"/>
      <c r="IXY291" s="14"/>
      <c r="IYA291" s="15"/>
      <c r="IYB291" s="14"/>
      <c r="IYC291" s="14"/>
      <c r="IYD291" s="14"/>
      <c r="IYE291" s="14"/>
      <c r="IYF291" s="15"/>
      <c r="IYG291" s="17"/>
      <c r="IYH291" s="12"/>
      <c r="IYI291" s="12"/>
      <c r="IYJ291" s="402"/>
      <c r="IYK291" s="16"/>
      <c r="IYL291" s="12"/>
      <c r="IYM291" s="12"/>
      <c r="IYN291" s="16"/>
      <c r="IYO291" s="14"/>
      <c r="IYQ291" s="15"/>
      <c r="IYR291" s="14"/>
      <c r="IYS291" s="14"/>
      <c r="IYT291" s="14"/>
      <c r="IYU291" s="14"/>
      <c r="IYV291" s="15"/>
      <c r="IYW291" s="17"/>
      <c r="IYX291" s="12"/>
      <c r="IYY291" s="12"/>
      <c r="IYZ291" s="402"/>
      <c r="IZA291" s="16"/>
      <c r="IZB291" s="12"/>
      <c r="IZC291" s="12"/>
      <c r="IZD291" s="16"/>
      <c r="IZE291" s="14"/>
      <c r="IZG291" s="15"/>
      <c r="IZH291" s="14"/>
      <c r="IZI291" s="14"/>
      <c r="IZJ291" s="14"/>
      <c r="IZK291" s="14"/>
      <c r="IZL291" s="15"/>
      <c r="IZM291" s="17"/>
      <c r="IZN291" s="12"/>
      <c r="IZO291" s="12"/>
      <c r="IZP291" s="402"/>
      <c r="IZQ291" s="16"/>
      <c r="IZR291" s="12"/>
      <c r="IZS291" s="12"/>
      <c r="IZT291" s="16"/>
      <c r="IZU291" s="14"/>
      <c r="IZW291" s="15"/>
      <c r="IZX291" s="14"/>
      <c r="IZY291" s="14"/>
      <c r="IZZ291" s="14"/>
      <c r="JAA291" s="14"/>
      <c r="JAB291" s="15"/>
      <c r="JAC291" s="17"/>
      <c r="JAD291" s="12"/>
      <c r="JAE291" s="12"/>
      <c r="JAF291" s="402"/>
      <c r="JAG291" s="16"/>
      <c r="JAH291" s="12"/>
      <c r="JAI291" s="12"/>
      <c r="JAJ291" s="16"/>
      <c r="JAK291" s="14"/>
      <c r="JAM291" s="15"/>
      <c r="JAN291" s="14"/>
      <c r="JAO291" s="14"/>
      <c r="JAP291" s="14"/>
      <c r="JAQ291" s="14"/>
      <c r="JAR291" s="15"/>
      <c r="JAS291" s="17"/>
      <c r="JAT291" s="12"/>
      <c r="JAU291" s="12"/>
      <c r="JAV291" s="402"/>
      <c r="JAW291" s="16"/>
      <c r="JAX291" s="12"/>
      <c r="JAY291" s="12"/>
      <c r="JAZ291" s="16"/>
      <c r="JBA291" s="14"/>
      <c r="JBC291" s="15"/>
      <c r="JBD291" s="14"/>
      <c r="JBE291" s="14"/>
      <c r="JBF291" s="14"/>
      <c r="JBG291" s="14"/>
      <c r="JBH291" s="15"/>
      <c r="JBI291" s="17"/>
      <c r="JBJ291" s="12"/>
      <c r="JBK291" s="12"/>
      <c r="JBL291" s="402"/>
      <c r="JBM291" s="16"/>
      <c r="JBN291" s="12"/>
      <c r="JBO291" s="12"/>
      <c r="JBP291" s="16"/>
      <c r="JBQ291" s="14"/>
      <c r="JBS291" s="15"/>
      <c r="JBT291" s="14"/>
      <c r="JBU291" s="14"/>
      <c r="JBV291" s="14"/>
      <c r="JBW291" s="14"/>
      <c r="JBX291" s="15"/>
      <c r="JBY291" s="17"/>
      <c r="JBZ291" s="12"/>
      <c r="JCA291" s="12"/>
      <c r="JCB291" s="402"/>
      <c r="JCC291" s="16"/>
      <c r="JCD291" s="12"/>
      <c r="JCE291" s="12"/>
      <c r="JCF291" s="16"/>
      <c r="JCG291" s="14"/>
      <c r="JCI291" s="15"/>
      <c r="JCJ291" s="14"/>
      <c r="JCK291" s="14"/>
      <c r="JCL291" s="14"/>
      <c r="JCM291" s="14"/>
      <c r="JCN291" s="15"/>
      <c r="JCO291" s="17"/>
      <c r="JCP291" s="12"/>
      <c r="JCQ291" s="12"/>
      <c r="JCR291" s="402"/>
      <c r="JCS291" s="16"/>
      <c r="JCT291" s="12"/>
      <c r="JCU291" s="12"/>
      <c r="JCV291" s="16"/>
      <c r="JCW291" s="14"/>
      <c r="JCY291" s="15"/>
      <c r="JCZ291" s="14"/>
      <c r="JDA291" s="14"/>
      <c r="JDB291" s="14"/>
      <c r="JDC291" s="14"/>
      <c r="JDD291" s="15"/>
      <c r="JDE291" s="17"/>
      <c r="JDF291" s="12"/>
      <c r="JDG291" s="12"/>
      <c r="JDH291" s="402"/>
      <c r="JDI291" s="16"/>
      <c r="JDJ291" s="12"/>
      <c r="JDK291" s="12"/>
      <c r="JDL291" s="16"/>
      <c r="JDM291" s="14"/>
      <c r="JDO291" s="15"/>
      <c r="JDP291" s="14"/>
      <c r="JDQ291" s="14"/>
      <c r="JDR291" s="14"/>
      <c r="JDS291" s="14"/>
      <c r="JDT291" s="15"/>
      <c r="JDU291" s="17"/>
      <c r="JDV291" s="12"/>
      <c r="JDW291" s="12"/>
      <c r="JDX291" s="402"/>
      <c r="JDY291" s="16"/>
      <c r="JDZ291" s="12"/>
      <c r="JEA291" s="12"/>
      <c r="JEB291" s="16"/>
      <c r="JEC291" s="14"/>
      <c r="JEE291" s="15"/>
      <c r="JEF291" s="14"/>
      <c r="JEG291" s="14"/>
      <c r="JEH291" s="14"/>
      <c r="JEI291" s="14"/>
      <c r="JEJ291" s="15"/>
      <c r="JEK291" s="17"/>
      <c r="JEL291" s="12"/>
      <c r="JEM291" s="12"/>
      <c r="JEN291" s="402"/>
      <c r="JEO291" s="16"/>
      <c r="JEP291" s="12"/>
      <c r="JEQ291" s="12"/>
      <c r="JER291" s="16"/>
      <c r="JES291" s="14"/>
      <c r="JEU291" s="15"/>
      <c r="JEV291" s="14"/>
      <c r="JEW291" s="14"/>
      <c r="JEX291" s="14"/>
      <c r="JEY291" s="14"/>
      <c r="JEZ291" s="15"/>
      <c r="JFA291" s="17"/>
      <c r="JFB291" s="12"/>
      <c r="JFC291" s="12"/>
      <c r="JFD291" s="402"/>
      <c r="JFE291" s="16"/>
      <c r="JFF291" s="12"/>
      <c r="JFG291" s="12"/>
      <c r="JFH291" s="16"/>
      <c r="JFI291" s="14"/>
      <c r="JFK291" s="15"/>
      <c r="JFL291" s="14"/>
      <c r="JFM291" s="14"/>
      <c r="JFN291" s="14"/>
      <c r="JFO291" s="14"/>
      <c r="JFP291" s="15"/>
      <c r="JFQ291" s="17"/>
      <c r="JFR291" s="12"/>
      <c r="JFS291" s="12"/>
      <c r="JFT291" s="402"/>
      <c r="JFU291" s="16"/>
      <c r="JFV291" s="12"/>
      <c r="JFW291" s="12"/>
      <c r="JFX291" s="16"/>
      <c r="JFY291" s="14"/>
      <c r="JGA291" s="15"/>
      <c r="JGB291" s="14"/>
      <c r="JGC291" s="14"/>
      <c r="JGD291" s="14"/>
      <c r="JGE291" s="14"/>
      <c r="JGF291" s="15"/>
      <c r="JGG291" s="17"/>
      <c r="JGH291" s="12"/>
      <c r="JGI291" s="12"/>
      <c r="JGJ291" s="402"/>
      <c r="JGK291" s="16"/>
      <c r="JGL291" s="12"/>
      <c r="JGM291" s="12"/>
      <c r="JGN291" s="16"/>
      <c r="JGO291" s="14"/>
      <c r="JGQ291" s="15"/>
      <c r="JGR291" s="14"/>
      <c r="JGS291" s="14"/>
      <c r="JGT291" s="14"/>
      <c r="JGU291" s="14"/>
      <c r="JGV291" s="15"/>
      <c r="JGW291" s="17"/>
      <c r="JGX291" s="12"/>
      <c r="JGY291" s="12"/>
      <c r="JGZ291" s="402"/>
      <c r="JHA291" s="16"/>
      <c r="JHB291" s="12"/>
      <c r="JHC291" s="12"/>
      <c r="JHD291" s="16"/>
      <c r="JHE291" s="14"/>
      <c r="JHG291" s="15"/>
      <c r="JHH291" s="14"/>
      <c r="JHI291" s="14"/>
      <c r="JHJ291" s="14"/>
      <c r="JHK291" s="14"/>
      <c r="JHL291" s="15"/>
      <c r="JHM291" s="17"/>
      <c r="JHN291" s="12"/>
      <c r="JHO291" s="12"/>
      <c r="JHP291" s="402"/>
      <c r="JHQ291" s="16"/>
      <c r="JHR291" s="12"/>
      <c r="JHS291" s="12"/>
      <c r="JHT291" s="16"/>
      <c r="JHU291" s="14"/>
      <c r="JHW291" s="15"/>
      <c r="JHX291" s="14"/>
      <c r="JHY291" s="14"/>
      <c r="JHZ291" s="14"/>
      <c r="JIA291" s="14"/>
      <c r="JIB291" s="15"/>
      <c r="JIC291" s="17"/>
      <c r="JID291" s="12"/>
      <c r="JIE291" s="12"/>
      <c r="JIF291" s="402"/>
      <c r="JIG291" s="16"/>
      <c r="JIH291" s="12"/>
      <c r="JII291" s="12"/>
      <c r="JIJ291" s="16"/>
      <c r="JIK291" s="14"/>
      <c r="JIM291" s="15"/>
      <c r="JIN291" s="14"/>
      <c r="JIO291" s="14"/>
      <c r="JIP291" s="14"/>
      <c r="JIQ291" s="14"/>
      <c r="JIR291" s="15"/>
      <c r="JIS291" s="17"/>
      <c r="JIT291" s="12"/>
      <c r="JIU291" s="12"/>
      <c r="JIV291" s="402"/>
      <c r="JIW291" s="16"/>
      <c r="JIX291" s="12"/>
      <c r="JIY291" s="12"/>
      <c r="JIZ291" s="16"/>
      <c r="JJA291" s="14"/>
      <c r="JJC291" s="15"/>
      <c r="JJD291" s="14"/>
      <c r="JJE291" s="14"/>
      <c r="JJF291" s="14"/>
      <c r="JJG291" s="14"/>
      <c r="JJH291" s="15"/>
      <c r="JJI291" s="17"/>
      <c r="JJJ291" s="12"/>
      <c r="JJK291" s="12"/>
      <c r="JJL291" s="402"/>
      <c r="JJM291" s="16"/>
      <c r="JJN291" s="12"/>
      <c r="JJO291" s="12"/>
      <c r="JJP291" s="16"/>
      <c r="JJQ291" s="14"/>
      <c r="JJS291" s="15"/>
      <c r="JJT291" s="14"/>
      <c r="JJU291" s="14"/>
      <c r="JJV291" s="14"/>
      <c r="JJW291" s="14"/>
      <c r="JJX291" s="15"/>
      <c r="JJY291" s="17"/>
      <c r="JJZ291" s="12"/>
      <c r="JKA291" s="12"/>
      <c r="JKB291" s="402"/>
      <c r="JKC291" s="16"/>
      <c r="JKD291" s="12"/>
      <c r="JKE291" s="12"/>
      <c r="JKF291" s="16"/>
      <c r="JKG291" s="14"/>
      <c r="JKI291" s="15"/>
      <c r="JKJ291" s="14"/>
      <c r="JKK291" s="14"/>
      <c r="JKL291" s="14"/>
      <c r="JKM291" s="14"/>
      <c r="JKN291" s="15"/>
      <c r="JKO291" s="17"/>
      <c r="JKP291" s="12"/>
      <c r="JKQ291" s="12"/>
      <c r="JKR291" s="402"/>
      <c r="JKS291" s="16"/>
      <c r="JKT291" s="12"/>
      <c r="JKU291" s="12"/>
      <c r="JKV291" s="16"/>
      <c r="JKW291" s="14"/>
      <c r="JKY291" s="15"/>
      <c r="JKZ291" s="14"/>
      <c r="JLA291" s="14"/>
      <c r="JLB291" s="14"/>
      <c r="JLC291" s="14"/>
      <c r="JLD291" s="15"/>
      <c r="JLE291" s="17"/>
      <c r="JLF291" s="12"/>
      <c r="JLG291" s="12"/>
      <c r="JLH291" s="402"/>
      <c r="JLI291" s="16"/>
      <c r="JLJ291" s="12"/>
      <c r="JLK291" s="12"/>
      <c r="JLL291" s="16"/>
      <c r="JLM291" s="14"/>
      <c r="JLO291" s="15"/>
      <c r="JLP291" s="14"/>
      <c r="JLQ291" s="14"/>
      <c r="JLR291" s="14"/>
      <c r="JLS291" s="14"/>
      <c r="JLT291" s="15"/>
      <c r="JLU291" s="17"/>
      <c r="JLV291" s="12"/>
      <c r="JLW291" s="12"/>
      <c r="JLX291" s="402"/>
      <c r="JLY291" s="16"/>
      <c r="JLZ291" s="12"/>
      <c r="JMA291" s="12"/>
      <c r="JMB291" s="16"/>
      <c r="JMC291" s="14"/>
      <c r="JME291" s="15"/>
      <c r="JMF291" s="14"/>
      <c r="JMG291" s="14"/>
      <c r="JMH291" s="14"/>
      <c r="JMI291" s="14"/>
      <c r="JMJ291" s="15"/>
      <c r="JMK291" s="17"/>
      <c r="JML291" s="12"/>
      <c r="JMM291" s="12"/>
      <c r="JMN291" s="402"/>
      <c r="JMO291" s="16"/>
      <c r="JMP291" s="12"/>
      <c r="JMQ291" s="12"/>
      <c r="JMR291" s="16"/>
      <c r="JMS291" s="14"/>
      <c r="JMU291" s="15"/>
      <c r="JMV291" s="14"/>
      <c r="JMW291" s="14"/>
      <c r="JMX291" s="14"/>
      <c r="JMY291" s="14"/>
      <c r="JMZ291" s="15"/>
      <c r="JNA291" s="17"/>
      <c r="JNB291" s="12"/>
      <c r="JNC291" s="12"/>
      <c r="JND291" s="402"/>
      <c r="JNE291" s="16"/>
      <c r="JNF291" s="12"/>
      <c r="JNG291" s="12"/>
      <c r="JNH291" s="16"/>
      <c r="JNI291" s="14"/>
      <c r="JNK291" s="15"/>
      <c r="JNL291" s="14"/>
      <c r="JNM291" s="14"/>
      <c r="JNN291" s="14"/>
      <c r="JNO291" s="14"/>
      <c r="JNP291" s="15"/>
      <c r="JNQ291" s="17"/>
      <c r="JNR291" s="12"/>
      <c r="JNS291" s="12"/>
      <c r="JNT291" s="402"/>
      <c r="JNU291" s="16"/>
      <c r="JNV291" s="12"/>
      <c r="JNW291" s="12"/>
      <c r="JNX291" s="16"/>
      <c r="JNY291" s="14"/>
      <c r="JOA291" s="15"/>
      <c r="JOB291" s="14"/>
      <c r="JOC291" s="14"/>
      <c r="JOD291" s="14"/>
      <c r="JOE291" s="14"/>
      <c r="JOF291" s="15"/>
      <c r="JOG291" s="17"/>
      <c r="JOH291" s="12"/>
      <c r="JOI291" s="12"/>
      <c r="JOJ291" s="402"/>
      <c r="JOK291" s="16"/>
      <c r="JOL291" s="12"/>
      <c r="JOM291" s="12"/>
      <c r="JON291" s="16"/>
      <c r="JOO291" s="14"/>
      <c r="JOQ291" s="15"/>
      <c r="JOR291" s="14"/>
      <c r="JOS291" s="14"/>
      <c r="JOT291" s="14"/>
      <c r="JOU291" s="14"/>
      <c r="JOV291" s="15"/>
      <c r="JOW291" s="17"/>
      <c r="JOX291" s="12"/>
      <c r="JOY291" s="12"/>
      <c r="JOZ291" s="402"/>
      <c r="JPA291" s="16"/>
      <c r="JPB291" s="12"/>
      <c r="JPC291" s="12"/>
      <c r="JPD291" s="16"/>
      <c r="JPE291" s="14"/>
      <c r="JPG291" s="15"/>
      <c r="JPH291" s="14"/>
      <c r="JPI291" s="14"/>
      <c r="JPJ291" s="14"/>
      <c r="JPK291" s="14"/>
      <c r="JPL291" s="15"/>
      <c r="JPM291" s="17"/>
      <c r="JPN291" s="12"/>
      <c r="JPO291" s="12"/>
      <c r="JPP291" s="402"/>
      <c r="JPQ291" s="16"/>
      <c r="JPR291" s="12"/>
      <c r="JPS291" s="12"/>
      <c r="JPT291" s="16"/>
      <c r="JPU291" s="14"/>
      <c r="JPW291" s="15"/>
      <c r="JPX291" s="14"/>
      <c r="JPY291" s="14"/>
      <c r="JPZ291" s="14"/>
      <c r="JQA291" s="14"/>
      <c r="JQB291" s="15"/>
      <c r="JQC291" s="17"/>
      <c r="JQD291" s="12"/>
      <c r="JQE291" s="12"/>
      <c r="JQF291" s="402"/>
      <c r="JQG291" s="16"/>
      <c r="JQH291" s="12"/>
      <c r="JQI291" s="12"/>
      <c r="JQJ291" s="16"/>
      <c r="JQK291" s="14"/>
      <c r="JQM291" s="15"/>
      <c r="JQN291" s="14"/>
      <c r="JQO291" s="14"/>
      <c r="JQP291" s="14"/>
      <c r="JQQ291" s="14"/>
      <c r="JQR291" s="15"/>
      <c r="JQS291" s="17"/>
      <c r="JQT291" s="12"/>
      <c r="JQU291" s="12"/>
      <c r="JQV291" s="402"/>
      <c r="JQW291" s="16"/>
      <c r="JQX291" s="12"/>
      <c r="JQY291" s="12"/>
      <c r="JQZ291" s="16"/>
      <c r="JRA291" s="14"/>
      <c r="JRC291" s="15"/>
      <c r="JRD291" s="14"/>
      <c r="JRE291" s="14"/>
      <c r="JRF291" s="14"/>
      <c r="JRG291" s="14"/>
      <c r="JRH291" s="15"/>
      <c r="JRI291" s="17"/>
      <c r="JRJ291" s="12"/>
      <c r="JRK291" s="12"/>
      <c r="JRL291" s="402"/>
      <c r="JRM291" s="16"/>
      <c r="JRN291" s="12"/>
      <c r="JRO291" s="12"/>
      <c r="JRP291" s="16"/>
      <c r="JRQ291" s="14"/>
      <c r="JRS291" s="15"/>
      <c r="JRT291" s="14"/>
      <c r="JRU291" s="14"/>
      <c r="JRV291" s="14"/>
      <c r="JRW291" s="14"/>
      <c r="JRX291" s="15"/>
      <c r="JRY291" s="17"/>
      <c r="JRZ291" s="12"/>
      <c r="JSA291" s="12"/>
      <c r="JSB291" s="402"/>
      <c r="JSC291" s="16"/>
      <c r="JSD291" s="12"/>
      <c r="JSE291" s="12"/>
      <c r="JSF291" s="16"/>
      <c r="JSG291" s="14"/>
      <c r="JSI291" s="15"/>
      <c r="JSJ291" s="14"/>
      <c r="JSK291" s="14"/>
      <c r="JSL291" s="14"/>
      <c r="JSM291" s="14"/>
      <c r="JSN291" s="15"/>
      <c r="JSO291" s="17"/>
      <c r="JSP291" s="12"/>
      <c r="JSQ291" s="12"/>
      <c r="JSR291" s="402"/>
      <c r="JSS291" s="16"/>
      <c r="JST291" s="12"/>
      <c r="JSU291" s="12"/>
      <c r="JSV291" s="16"/>
      <c r="JSW291" s="14"/>
      <c r="JSY291" s="15"/>
      <c r="JSZ291" s="14"/>
      <c r="JTA291" s="14"/>
      <c r="JTB291" s="14"/>
      <c r="JTC291" s="14"/>
      <c r="JTD291" s="15"/>
      <c r="JTE291" s="17"/>
      <c r="JTF291" s="12"/>
      <c r="JTG291" s="12"/>
      <c r="JTH291" s="402"/>
      <c r="JTI291" s="16"/>
      <c r="JTJ291" s="12"/>
      <c r="JTK291" s="12"/>
      <c r="JTL291" s="16"/>
      <c r="JTM291" s="14"/>
      <c r="JTO291" s="15"/>
      <c r="JTP291" s="14"/>
      <c r="JTQ291" s="14"/>
      <c r="JTR291" s="14"/>
      <c r="JTS291" s="14"/>
      <c r="JTT291" s="15"/>
      <c r="JTU291" s="17"/>
      <c r="JTV291" s="12"/>
      <c r="JTW291" s="12"/>
      <c r="JTX291" s="402"/>
      <c r="JTY291" s="16"/>
      <c r="JTZ291" s="12"/>
      <c r="JUA291" s="12"/>
      <c r="JUB291" s="16"/>
      <c r="JUC291" s="14"/>
      <c r="JUE291" s="15"/>
      <c r="JUF291" s="14"/>
      <c r="JUG291" s="14"/>
      <c r="JUH291" s="14"/>
      <c r="JUI291" s="14"/>
      <c r="JUJ291" s="15"/>
      <c r="JUK291" s="17"/>
      <c r="JUL291" s="12"/>
      <c r="JUM291" s="12"/>
      <c r="JUN291" s="402"/>
      <c r="JUO291" s="16"/>
      <c r="JUP291" s="12"/>
      <c r="JUQ291" s="12"/>
      <c r="JUR291" s="16"/>
      <c r="JUS291" s="14"/>
      <c r="JUU291" s="15"/>
      <c r="JUV291" s="14"/>
      <c r="JUW291" s="14"/>
      <c r="JUX291" s="14"/>
      <c r="JUY291" s="14"/>
      <c r="JUZ291" s="15"/>
      <c r="JVA291" s="17"/>
      <c r="JVB291" s="12"/>
      <c r="JVC291" s="12"/>
      <c r="JVD291" s="402"/>
      <c r="JVE291" s="16"/>
      <c r="JVF291" s="12"/>
      <c r="JVG291" s="12"/>
      <c r="JVH291" s="16"/>
      <c r="JVI291" s="14"/>
      <c r="JVK291" s="15"/>
      <c r="JVL291" s="14"/>
      <c r="JVM291" s="14"/>
      <c r="JVN291" s="14"/>
      <c r="JVO291" s="14"/>
      <c r="JVP291" s="15"/>
      <c r="JVQ291" s="17"/>
      <c r="JVR291" s="12"/>
      <c r="JVS291" s="12"/>
      <c r="JVT291" s="402"/>
      <c r="JVU291" s="16"/>
      <c r="JVV291" s="12"/>
      <c r="JVW291" s="12"/>
      <c r="JVX291" s="16"/>
      <c r="JVY291" s="14"/>
      <c r="JWA291" s="15"/>
      <c r="JWB291" s="14"/>
      <c r="JWC291" s="14"/>
      <c r="JWD291" s="14"/>
      <c r="JWE291" s="14"/>
      <c r="JWF291" s="15"/>
      <c r="JWG291" s="17"/>
      <c r="JWH291" s="12"/>
      <c r="JWI291" s="12"/>
      <c r="JWJ291" s="402"/>
      <c r="JWK291" s="16"/>
      <c r="JWL291" s="12"/>
      <c r="JWM291" s="12"/>
      <c r="JWN291" s="16"/>
      <c r="JWO291" s="14"/>
      <c r="JWQ291" s="15"/>
      <c r="JWR291" s="14"/>
      <c r="JWS291" s="14"/>
      <c r="JWT291" s="14"/>
      <c r="JWU291" s="14"/>
      <c r="JWV291" s="15"/>
      <c r="JWW291" s="17"/>
      <c r="JWX291" s="12"/>
      <c r="JWY291" s="12"/>
      <c r="JWZ291" s="402"/>
      <c r="JXA291" s="16"/>
      <c r="JXB291" s="12"/>
      <c r="JXC291" s="12"/>
      <c r="JXD291" s="16"/>
      <c r="JXE291" s="14"/>
      <c r="JXG291" s="15"/>
      <c r="JXH291" s="14"/>
      <c r="JXI291" s="14"/>
      <c r="JXJ291" s="14"/>
      <c r="JXK291" s="14"/>
      <c r="JXL291" s="15"/>
      <c r="JXM291" s="17"/>
      <c r="JXN291" s="12"/>
      <c r="JXO291" s="12"/>
      <c r="JXP291" s="402"/>
      <c r="JXQ291" s="16"/>
      <c r="JXR291" s="12"/>
      <c r="JXS291" s="12"/>
      <c r="JXT291" s="16"/>
      <c r="JXU291" s="14"/>
      <c r="JXW291" s="15"/>
      <c r="JXX291" s="14"/>
      <c r="JXY291" s="14"/>
      <c r="JXZ291" s="14"/>
      <c r="JYA291" s="14"/>
      <c r="JYB291" s="15"/>
      <c r="JYC291" s="17"/>
      <c r="JYD291" s="12"/>
      <c r="JYE291" s="12"/>
      <c r="JYF291" s="402"/>
      <c r="JYG291" s="16"/>
      <c r="JYH291" s="12"/>
      <c r="JYI291" s="12"/>
      <c r="JYJ291" s="16"/>
      <c r="JYK291" s="14"/>
      <c r="JYM291" s="15"/>
      <c r="JYN291" s="14"/>
      <c r="JYO291" s="14"/>
      <c r="JYP291" s="14"/>
      <c r="JYQ291" s="14"/>
      <c r="JYR291" s="15"/>
      <c r="JYS291" s="17"/>
      <c r="JYT291" s="12"/>
      <c r="JYU291" s="12"/>
      <c r="JYV291" s="402"/>
      <c r="JYW291" s="16"/>
      <c r="JYX291" s="12"/>
      <c r="JYY291" s="12"/>
      <c r="JYZ291" s="16"/>
      <c r="JZA291" s="14"/>
      <c r="JZC291" s="15"/>
      <c r="JZD291" s="14"/>
      <c r="JZE291" s="14"/>
      <c r="JZF291" s="14"/>
      <c r="JZG291" s="14"/>
      <c r="JZH291" s="15"/>
      <c r="JZI291" s="17"/>
      <c r="JZJ291" s="12"/>
      <c r="JZK291" s="12"/>
      <c r="JZL291" s="402"/>
      <c r="JZM291" s="16"/>
      <c r="JZN291" s="12"/>
      <c r="JZO291" s="12"/>
      <c r="JZP291" s="16"/>
      <c r="JZQ291" s="14"/>
      <c r="JZS291" s="15"/>
      <c r="JZT291" s="14"/>
      <c r="JZU291" s="14"/>
      <c r="JZV291" s="14"/>
      <c r="JZW291" s="14"/>
      <c r="JZX291" s="15"/>
      <c r="JZY291" s="17"/>
      <c r="JZZ291" s="12"/>
      <c r="KAA291" s="12"/>
      <c r="KAB291" s="402"/>
      <c r="KAC291" s="16"/>
      <c r="KAD291" s="12"/>
      <c r="KAE291" s="12"/>
      <c r="KAF291" s="16"/>
      <c r="KAG291" s="14"/>
      <c r="KAI291" s="15"/>
      <c r="KAJ291" s="14"/>
      <c r="KAK291" s="14"/>
      <c r="KAL291" s="14"/>
      <c r="KAM291" s="14"/>
      <c r="KAN291" s="15"/>
      <c r="KAO291" s="17"/>
      <c r="KAP291" s="12"/>
      <c r="KAQ291" s="12"/>
      <c r="KAR291" s="402"/>
      <c r="KAS291" s="16"/>
      <c r="KAT291" s="12"/>
      <c r="KAU291" s="12"/>
      <c r="KAV291" s="16"/>
      <c r="KAW291" s="14"/>
      <c r="KAY291" s="15"/>
      <c r="KAZ291" s="14"/>
      <c r="KBA291" s="14"/>
      <c r="KBB291" s="14"/>
      <c r="KBC291" s="14"/>
      <c r="KBD291" s="15"/>
      <c r="KBE291" s="17"/>
      <c r="KBF291" s="12"/>
      <c r="KBG291" s="12"/>
      <c r="KBH291" s="402"/>
      <c r="KBI291" s="16"/>
      <c r="KBJ291" s="12"/>
      <c r="KBK291" s="12"/>
      <c r="KBL291" s="16"/>
      <c r="KBM291" s="14"/>
      <c r="KBO291" s="15"/>
      <c r="KBP291" s="14"/>
      <c r="KBQ291" s="14"/>
      <c r="KBR291" s="14"/>
      <c r="KBS291" s="14"/>
      <c r="KBT291" s="15"/>
      <c r="KBU291" s="17"/>
      <c r="KBV291" s="12"/>
      <c r="KBW291" s="12"/>
      <c r="KBX291" s="402"/>
      <c r="KBY291" s="16"/>
      <c r="KBZ291" s="12"/>
      <c r="KCA291" s="12"/>
      <c r="KCB291" s="16"/>
      <c r="KCC291" s="14"/>
      <c r="KCE291" s="15"/>
      <c r="KCF291" s="14"/>
      <c r="KCG291" s="14"/>
      <c r="KCH291" s="14"/>
      <c r="KCI291" s="14"/>
      <c r="KCJ291" s="15"/>
      <c r="KCK291" s="17"/>
      <c r="KCL291" s="12"/>
      <c r="KCM291" s="12"/>
      <c r="KCN291" s="402"/>
      <c r="KCO291" s="16"/>
      <c r="KCP291" s="12"/>
      <c r="KCQ291" s="12"/>
      <c r="KCR291" s="16"/>
      <c r="KCS291" s="14"/>
      <c r="KCU291" s="15"/>
      <c r="KCV291" s="14"/>
      <c r="KCW291" s="14"/>
      <c r="KCX291" s="14"/>
      <c r="KCY291" s="14"/>
      <c r="KCZ291" s="15"/>
      <c r="KDA291" s="17"/>
      <c r="KDB291" s="12"/>
      <c r="KDC291" s="12"/>
      <c r="KDD291" s="402"/>
      <c r="KDE291" s="16"/>
      <c r="KDF291" s="12"/>
      <c r="KDG291" s="12"/>
      <c r="KDH291" s="16"/>
      <c r="KDI291" s="14"/>
      <c r="KDK291" s="15"/>
      <c r="KDL291" s="14"/>
      <c r="KDM291" s="14"/>
      <c r="KDN291" s="14"/>
      <c r="KDO291" s="14"/>
      <c r="KDP291" s="15"/>
      <c r="KDQ291" s="17"/>
      <c r="KDR291" s="12"/>
      <c r="KDS291" s="12"/>
      <c r="KDT291" s="402"/>
      <c r="KDU291" s="16"/>
      <c r="KDV291" s="12"/>
      <c r="KDW291" s="12"/>
      <c r="KDX291" s="16"/>
      <c r="KDY291" s="14"/>
      <c r="KEA291" s="15"/>
      <c r="KEB291" s="14"/>
      <c r="KEC291" s="14"/>
      <c r="KED291" s="14"/>
      <c r="KEE291" s="14"/>
      <c r="KEF291" s="15"/>
      <c r="KEG291" s="17"/>
      <c r="KEH291" s="12"/>
      <c r="KEI291" s="12"/>
      <c r="KEJ291" s="402"/>
      <c r="KEK291" s="16"/>
      <c r="KEL291" s="12"/>
      <c r="KEM291" s="12"/>
      <c r="KEN291" s="16"/>
      <c r="KEO291" s="14"/>
      <c r="KEQ291" s="15"/>
      <c r="KER291" s="14"/>
      <c r="KES291" s="14"/>
      <c r="KET291" s="14"/>
      <c r="KEU291" s="14"/>
      <c r="KEV291" s="15"/>
      <c r="KEW291" s="17"/>
      <c r="KEX291" s="12"/>
      <c r="KEY291" s="12"/>
      <c r="KEZ291" s="402"/>
      <c r="KFA291" s="16"/>
      <c r="KFB291" s="12"/>
      <c r="KFC291" s="12"/>
      <c r="KFD291" s="16"/>
      <c r="KFE291" s="14"/>
      <c r="KFG291" s="15"/>
      <c r="KFH291" s="14"/>
      <c r="KFI291" s="14"/>
      <c r="KFJ291" s="14"/>
      <c r="KFK291" s="14"/>
      <c r="KFL291" s="15"/>
      <c r="KFM291" s="17"/>
      <c r="KFN291" s="12"/>
      <c r="KFO291" s="12"/>
      <c r="KFP291" s="402"/>
      <c r="KFQ291" s="16"/>
      <c r="KFR291" s="12"/>
      <c r="KFS291" s="12"/>
      <c r="KFT291" s="16"/>
      <c r="KFU291" s="14"/>
      <c r="KFW291" s="15"/>
      <c r="KFX291" s="14"/>
      <c r="KFY291" s="14"/>
      <c r="KFZ291" s="14"/>
      <c r="KGA291" s="14"/>
      <c r="KGB291" s="15"/>
      <c r="KGC291" s="17"/>
      <c r="KGD291" s="12"/>
      <c r="KGE291" s="12"/>
      <c r="KGF291" s="402"/>
      <c r="KGG291" s="16"/>
      <c r="KGH291" s="12"/>
      <c r="KGI291" s="12"/>
      <c r="KGJ291" s="16"/>
      <c r="KGK291" s="14"/>
      <c r="KGM291" s="15"/>
      <c r="KGN291" s="14"/>
      <c r="KGO291" s="14"/>
      <c r="KGP291" s="14"/>
      <c r="KGQ291" s="14"/>
      <c r="KGR291" s="15"/>
      <c r="KGS291" s="17"/>
      <c r="KGT291" s="12"/>
      <c r="KGU291" s="12"/>
      <c r="KGV291" s="402"/>
      <c r="KGW291" s="16"/>
      <c r="KGX291" s="12"/>
      <c r="KGY291" s="12"/>
      <c r="KGZ291" s="16"/>
      <c r="KHA291" s="14"/>
      <c r="KHC291" s="15"/>
      <c r="KHD291" s="14"/>
      <c r="KHE291" s="14"/>
      <c r="KHF291" s="14"/>
      <c r="KHG291" s="14"/>
      <c r="KHH291" s="15"/>
      <c r="KHI291" s="17"/>
      <c r="KHJ291" s="12"/>
      <c r="KHK291" s="12"/>
      <c r="KHL291" s="402"/>
      <c r="KHM291" s="16"/>
      <c r="KHN291" s="12"/>
      <c r="KHO291" s="12"/>
      <c r="KHP291" s="16"/>
      <c r="KHQ291" s="14"/>
      <c r="KHS291" s="15"/>
      <c r="KHT291" s="14"/>
      <c r="KHU291" s="14"/>
      <c r="KHV291" s="14"/>
      <c r="KHW291" s="14"/>
      <c r="KHX291" s="15"/>
      <c r="KHY291" s="17"/>
      <c r="KHZ291" s="12"/>
      <c r="KIA291" s="12"/>
      <c r="KIB291" s="402"/>
      <c r="KIC291" s="16"/>
      <c r="KID291" s="12"/>
      <c r="KIE291" s="12"/>
      <c r="KIF291" s="16"/>
      <c r="KIG291" s="14"/>
      <c r="KII291" s="15"/>
      <c r="KIJ291" s="14"/>
      <c r="KIK291" s="14"/>
      <c r="KIL291" s="14"/>
      <c r="KIM291" s="14"/>
      <c r="KIN291" s="15"/>
      <c r="KIO291" s="17"/>
      <c r="KIP291" s="12"/>
      <c r="KIQ291" s="12"/>
      <c r="KIR291" s="402"/>
      <c r="KIS291" s="16"/>
      <c r="KIT291" s="12"/>
      <c r="KIU291" s="12"/>
      <c r="KIV291" s="16"/>
      <c r="KIW291" s="14"/>
      <c r="KIY291" s="15"/>
      <c r="KIZ291" s="14"/>
      <c r="KJA291" s="14"/>
      <c r="KJB291" s="14"/>
      <c r="KJC291" s="14"/>
      <c r="KJD291" s="15"/>
      <c r="KJE291" s="17"/>
      <c r="KJF291" s="12"/>
      <c r="KJG291" s="12"/>
      <c r="KJH291" s="402"/>
      <c r="KJI291" s="16"/>
      <c r="KJJ291" s="12"/>
      <c r="KJK291" s="12"/>
      <c r="KJL291" s="16"/>
      <c r="KJM291" s="14"/>
      <c r="KJO291" s="15"/>
      <c r="KJP291" s="14"/>
      <c r="KJQ291" s="14"/>
      <c r="KJR291" s="14"/>
      <c r="KJS291" s="14"/>
      <c r="KJT291" s="15"/>
      <c r="KJU291" s="17"/>
      <c r="KJV291" s="12"/>
      <c r="KJW291" s="12"/>
      <c r="KJX291" s="402"/>
      <c r="KJY291" s="16"/>
      <c r="KJZ291" s="12"/>
      <c r="KKA291" s="12"/>
      <c r="KKB291" s="16"/>
      <c r="KKC291" s="14"/>
      <c r="KKE291" s="15"/>
      <c r="KKF291" s="14"/>
      <c r="KKG291" s="14"/>
      <c r="KKH291" s="14"/>
      <c r="KKI291" s="14"/>
      <c r="KKJ291" s="15"/>
      <c r="KKK291" s="17"/>
      <c r="KKL291" s="12"/>
      <c r="KKM291" s="12"/>
      <c r="KKN291" s="402"/>
      <c r="KKO291" s="16"/>
      <c r="KKP291" s="12"/>
      <c r="KKQ291" s="12"/>
      <c r="KKR291" s="16"/>
      <c r="KKS291" s="14"/>
      <c r="KKU291" s="15"/>
      <c r="KKV291" s="14"/>
      <c r="KKW291" s="14"/>
      <c r="KKX291" s="14"/>
      <c r="KKY291" s="14"/>
      <c r="KKZ291" s="15"/>
      <c r="KLA291" s="17"/>
      <c r="KLB291" s="12"/>
      <c r="KLC291" s="12"/>
      <c r="KLD291" s="402"/>
      <c r="KLE291" s="16"/>
      <c r="KLF291" s="12"/>
      <c r="KLG291" s="12"/>
      <c r="KLH291" s="16"/>
      <c r="KLI291" s="14"/>
      <c r="KLK291" s="15"/>
      <c r="KLL291" s="14"/>
      <c r="KLM291" s="14"/>
      <c r="KLN291" s="14"/>
      <c r="KLO291" s="14"/>
      <c r="KLP291" s="15"/>
      <c r="KLQ291" s="17"/>
      <c r="KLR291" s="12"/>
      <c r="KLS291" s="12"/>
      <c r="KLT291" s="402"/>
      <c r="KLU291" s="16"/>
      <c r="KLV291" s="12"/>
      <c r="KLW291" s="12"/>
      <c r="KLX291" s="16"/>
      <c r="KLY291" s="14"/>
      <c r="KMA291" s="15"/>
      <c r="KMB291" s="14"/>
      <c r="KMC291" s="14"/>
      <c r="KMD291" s="14"/>
      <c r="KME291" s="14"/>
      <c r="KMF291" s="15"/>
      <c r="KMG291" s="17"/>
      <c r="KMH291" s="12"/>
      <c r="KMI291" s="12"/>
      <c r="KMJ291" s="402"/>
      <c r="KMK291" s="16"/>
      <c r="KML291" s="12"/>
      <c r="KMM291" s="12"/>
      <c r="KMN291" s="16"/>
      <c r="KMO291" s="14"/>
      <c r="KMQ291" s="15"/>
      <c r="KMR291" s="14"/>
      <c r="KMS291" s="14"/>
      <c r="KMT291" s="14"/>
      <c r="KMU291" s="14"/>
      <c r="KMV291" s="15"/>
      <c r="KMW291" s="17"/>
      <c r="KMX291" s="12"/>
      <c r="KMY291" s="12"/>
      <c r="KMZ291" s="402"/>
      <c r="KNA291" s="16"/>
      <c r="KNB291" s="12"/>
      <c r="KNC291" s="12"/>
      <c r="KND291" s="16"/>
      <c r="KNE291" s="14"/>
      <c r="KNG291" s="15"/>
      <c r="KNH291" s="14"/>
      <c r="KNI291" s="14"/>
      <c r="KNJ291" s="14"/>
      <c r="KNK291" s="14"/>
      <c r="KNL291" s="15"/>
      <c r="KNM291" s="17"/>
      <c r="KNN291" s="12"/>
      <c r="KNO291" s="12"/>
      <c r="KNP291" s="402"/>
      <c r="KNQ291" s="16"/>
      <c r="KNR291" s="12"/>
      <c r="KNS291" s="12"/>
      <c r="KNT291" s="16"/>
      <c r="KNU291" s="14"/>
      <c r="KNW291" s="15"/>
      <c r="KNX291" s="14"/>
      <c r="KNY291" s="14"/>
      <c r="KNZ291" s="14"/>
      <c r="KOA291" s="14"/>
      <c r="KOB291" s="15"/>
      <c r="KOC291" s="17"/>
      <c r="KOD291" s="12"/>
      <c r="KOE291" s="12"/>
      <c r="KOF291" s="402"/>
      <c r="KOG291" s="16"/>
      <c r="KOH291" s="12"/>
      <c r="KOI291" s="12"/>
      <c r="KOJ291" s="16"/>
      <c r="KOK291" s="14"/>
      <c r="KOM291" s="15"/>
      <c r="KON291" s="14"/>
      <c r="KOO291" s="14"/>
      <c r="KOP291" s="14"/>
      <c r="KOQ291" s="14"/>
      <c r="KOR291" s="15"/>
      <c r="KOS291" s="17"/>
      <c r="KOT291" s="12"/>
      <c r="KOU291" s="12"/>
      <c r="KOV291" s="402"/>
      <c r="KOW291" s="16"/>
      <c r="KOX291" s="12"/>
      <c r="KOY291" s="12"/>
      <c r="KOZ291" s="16"/>
      <c r="KPA291" s="14"/>
      <c r="KPC291" s="15"/>
      <c r="KPD291" s="14"/>
      <c r="KPE291" s="14"/>
      <c r="KPF291" s="14"/>
      <c r="KPG291" s="14"/>
      <c r="KPH291" s="15"/>
      <c r="KPI291" s="17"/>
      <c r="KPJ291" s="12"/>
      <c r="KPK291" s="12"/>
      <c r="KPL291" s="402"/>
      <c r="KPM291" s="16"/>
      <c r="KPN291" s="12"/>
      <c r="KPO291" s="12"/>
      <c r="KPP291" s="16"/>
      <c r="KPQ291" s="14"/>
      <c r="KPS291" s="15"/>
      <c r="KPT291" s="14"/>
      <c r="KPU291" s="14"/>
      <c r="KPV291" s="14"/>
      <c r="KPW291" s="14"/>
      <c r="KPX291" s="15"/>
      <c r="KPY291" s="17"/>
      <c r="KPZ291" s="12"/>
      <c r="KQA291" s="12"/>
      <c r="KQB291" s="402"/>
      <c r="KQC291" s="16"/>
      <c r="KQD291" s="12"/>
      <c r="KQE291" s="12"/>
      <c r="KQF291" s="16"/>
      <c r="KQG291" s="14"/>
      <c r="KQI291" s="15"/>
      <c r="KQJ291" s="14"/>
      <c r="KQK291" s="14"/>
      <c r="KQL291" s="14"/>
      <c r="KQM291" s="14"/>
      <c r="KQN291" s="15"/>
      <c r="KQO291" s="17"/>
      <c r="KQP291" s="12"/>
      <c r="KQQ291" s="12"/>
      <c r="KQR291" s="402"/>
      <c r="KQS291" s="16"/>
      <c r="KQT291" s="12"/>
      <c r="KQU291" s="12"/>
      <c r="KQV291" s="16"/>
      <c r="KQW291" s="14"/>
      <c r="KQY291" s="15"/>
      <c r="KQZ291" s="14"/>
      <c r="KRA291" s="14"/>
      <c r="KRB291" s="14"/>
      <c r="KRC291" s="14"/>
      <c r="KRD291" s="15"/>
      <c r="KRE291" s="17"/>
      <c r="KRF291" s="12"/>
      <c r="KRG291" s="12"/>
      <c r="KRH291" s="402"/>
      <c r="KRI291" s="16"/>
      <c r="KRJ291" s="12"/>
      <c r="KRK291" s="12"/>
      <c r="KRL291" s="16"/>
      <c r="KRM291" s="14"/>
      <c r="KRO291" s="15"/>
      <c r="KRP291" s="14"/>
      <c r="KRQ291" s="14"/>
      <c r="KRR291" s="14"/>
      <c r="KRS291" s="14"/>
      <c r="KRT291" s="15"/>
      <c r="KRU291" s="17"/>
      <c r="KRV291" s="12"/>
      <c r="KRW291" s="12"/>
      <c r="KRX291" s="402"/>
      <c r="KRY291" s="16"/>
      <c r="KRZ291" s="12"/>
      <c r="KSA291" s="12"/>
      <c r="KSB291" s="16"/>
      <c r="KSC291" s="14"/>
      <c r="KSE291" s="15"/>
      <c r="KSF291" s="14"/>
      <c r="KSG291" s="14"/>
      <c r="KSH291" s="14"/>
      <c r="KSI291" s="14"/>
      <c r="KSJ291" s="15"/>
      <c r="KSK291" s="17"/>
      <c r="KSL291" s="12"/>
      <c r="KSM291" s="12"/>
      <c r="KSN291" s="402"/>
      <c r="KSO291" s="16"/>
      <c r="KSP291" s="12"/>
      <c r="KSQ291" s="12"/>
      <c r="KSR291" s="16"/>
      <c r="KSS291" s="14"/>
      <c r="KSU291" s="15"/>
      <c r="KSV291" s="14"/>
      <c r="KSW291" s="14"/>
      <c r="KSX291" s="14"/>
      <c r="KSY291" s="14"/>
      <c r="KSZ291" s="15"/>
      <c r="KTA291" s="17"/>
      <c r="KTB291" s="12"/>
      <c r="KTC291" s="12"/>
      <c r="KTD291" s="402"/>
      <c r="KTE291" s="16"/>
      <c r="KTF291" s="12"/>
      <c r="KTG291" s="12"/>
      <c r="KTH291" s="16"/>
      <c r="KTI291" s="14"/>
      <c r="KTK291" s="15"/>
      <c r="KTL291" s="14"/>
      <c r="KTM291" s="14"/>
      <c r="KTN291" s="14"/>
      <c r="KTO291" s="14"/>
      <c r="KTP291" s="15"/>
      <c r="KTQ291" s="17"/>
      <c r="KTR291" s="12"/>
      <c r="KTS291" s="12"/>
      <c r="KTT291" s="402"/>
      <c r="KTU291" s="16"/>
      <c r="KTV291" s="12"/>
      <c r="KTW291" s="12"/>
      <c r="KTX291" s="16"/>
      <c r="KTY291" s="14"/>
      <c r="KUA291" s="15"/>
      <c r="KUB291" s="14"/>
      <c r="KUC291" s="14"/>
      <c r="KUD291" s="14"/>
      <c r="KUE291" s="14"/>
      <c r="KUF291" s="15"/>
      <c r="KUG291" s="17"/>
      <c r="KUH291" s="12"/>
      <c r="KUI291" s="12"/>
      <c r="KUJ291" s="402"/>
      <c r="KUK291" s="16"/>
      <c r="KUL291" s="12"/>
      <c r="KUM291" s="12"/>
      <c r="KUN291" s="16"/>
      <c r="KUO291" s="14"/>
      <c r="KUQ291" s="15"/>
      <c r="KUR291" s="14"/>
      <c r="KUS291" s="14"/>
      <c r="KUT291" s="14"/>
      <c r="KUU291" s="14"/>
      <c r="KUV291" s="15"/>
      <c r="KUW291" s="17"/>
      <c r="KUX291" s="12"/>
      <c r="KUY291" s="12"/>
      <c r="KUZ291" s="402"/>
      <c r="KVA291" s="16"/>
      <c r="KVB291" s="12"/>
      <c r="KVC291" s="12"/>
      <c r="KVD291" s="16"/>
      <c r="KVE291" s="14"/>
      <c r="KVG291" s="15"/>
      <c r="KVH291" s="14"/>
      <c r="KVI291" s="14"/>
      <c r="KVJ291" s="14"/>
      <c r="KVK291" s="14"/>
      <c r="KVL291" s="15"/>
      <c r="KVM291" s="17"/>
      <c r="KVN291" s="12"/>
      <c r="KVO291" s="12"/>
      <c r="KVP291" s="402"/>
      <c r="KVQ291" s="16"/>
      <c r="KVR291" s="12"/>
      <c r="KVS291" s="12"/>
      <c r="KVT291" s="16"/>
      <c r="KVU291" s="14"/>
      <c r="KVW291" s="15"/>
      <c r="KVX291" s="14"/>
      <c r="KVY291" s="14"/>
      <c r="KVZ291" s="14"/>
      <c r="KWA291" s="14"/>
      <c r="KWB291" s="15"/>
      <c r="KWC291" s="17"/>
      <c r="KWD291" s="12"/>
      <c r="KWE291" s="12"/>
      <c r="KWF291" s="402"/>
      <c r="KWG291" s="16"/>
      <c r="KWH291" s="12"/>
      <c r="KWI291" s="12"/>
      <c r="KWJ291" s="16"/>
      <c r="KWK291" s="14"/>
      <c r="KWM291" s="15"/>
      <c r="KWN291" s="14"/>
      <c r="KWO291" s="14"/>
      <c r="KWP291" s="14"/>
      <c r="KWQ291" s="14"/>
      <c r="KWR291" s="15"/>
      <c r="KWS291" s="17"/>
      <c r="KWT291" s="12"/>
      <c r="KWU291" s="12"/>
      <c r="KWV291" s="402"/>
      <c r="KWW291" s="16"/>
      <c r="KWX291" s="12"/>
      <c r="KWY291" s="12"/>
      <c r="KWZ291" s="16"/>
      <c r="KXA291" s="14"/>
      <c r="KXC291" s="15"/>
      <c r="KXD291" s="14"/>
      <c r="KXE291" s="14"/>
      <c r="KXF291" s="14"/>
      <c r="KXG291" s="14"/>
      <c r="KXH291" s="15"/>
      <c r="KXI291" s="17"/>
      <c r="KXJ291" s="12"/>
      <c r="KXK291" s="12"/>
      <c r="KXL291" s="402"/>
      <c r="KXM291" s="16"/>
      <c r="KXN291" s="12"/>
      <c r="KXO291" s="12"/>
      <c r="KXP291" s="16"/>
      <c r="KXQ291" s="14"/>
      <c r="KXS291" s="15"/>
      <c r="KXT291" s="14"/>
      <c r="KXU291" s="14"/>
      <c r="KXV291" s="14"/>
      <c r="KXW291" s="14"/>
      <c r="KXX291" s="15"/>
      <c r="KXY291" s="17"/>
      <c r="KXZ291" s="12"/>
      <c r="KYA291" s="12"/>
      <c r="KYB291" s="402"/>
      <c r="KYC291" s="16"/>
      <c r="KYD291" s="12"/>
      <c r="KYE291" s="12"/>
      <c r="KYF291" s="16"/>
      <c r="KYG291" s="14"/>
      <c r="KYI291" s="15"/>
      <c r="KYJ291" s="14"/>
      <c r="KYK291" s="14"/>
      <c r="KYL291" s="14"/>
      <c r="KYM291" s="14"/>
      <c r="KYN291" s="15"/>
      <c r="KYO291" s="17"/>
      <c r="KYP291" s="12"/>
      <c r="KYQ291" s="12"/>
      <c r="KYR291" s="402"/>
      <c r="KYS291" s="16"/>
      <c r="KYT291" s="12"/>
      <c r="KYU291" s="12"/>
      <c r="KYV291" s="16"/>
      <c r="KYW291" s="14"/>
      <c r="KYY291" s="15"/>
      <c r="KYZ291" s="14"/>
      <c r="KZA291" s="14"/>
      <c r="KZB291" s="14"/>
      <c r="KZC291" s="14"/>
      <c r="KZD291" s="15"/>
      <c r="KZE291" s="17"/>
      <c r="KZF291" s="12"/>
      <c r="KZG291" s="12"/>
      <c r="KZH291" s="402"/>
      <c r="KZI291" s="16"/>
      <c r="KZJ291" s="12"/>
      <c r="KZK291" s="12"/>
      <c r="KZL291" s="16"/>
      <c r="KZM291" s="14"/>
      <c r="KZO291" s="15"/>
      <c r="KZP291" s="14"/>
      <c r="KZQ291" s="14"/>
      <c r="KZR291" s="14"/>
      <c r="KZS291" s="14"/>
      <c r="KZT291" s="15"/>
      <c r="KZU291" s="17"/>
      <c r="KZV291" s="12"/>
      <c r="KZW291" s="12"/>
      <c r="KZX291" s="402"/>
      <c r="KZY291" s="16"/>
      <c r="KZZ291" s="12"/>
      <c r="LAA291" s="12"/>
      <c r="LAB291" s="16"/>
      <c r="LAC291" s="14"/>
      <c r="LAE291" s="15"/>
      <c r="LAF291" s="14"/>
      <c r="LAG291" s="14"/>
      <c r="LAH291" s="14"/>
      <c r="LAI291" s="14"/>
      <c r="LAJ291" s="15"/>
      <c r="LAK291" s="17"/>
      <c r="LAL291" s="12"/>
      <c r="LAM291" s="12"/>
      <c r="LAN291" s="402"/>
      <c r="LAO291" s="16"/>
      <c r="LAP291" s="12"/>
      <c r="LAQ291" s="12"/>
      <c r="LAR291" s="16"/>
      <c r="LAS291" s="14"/>
      <c r="LAU291" s="15"/>
      <c r="LAV291" s="14"/>
      <c r="LAW291" s="14"/>
      <c r="LAX291" s="14"/>
      <c r="LAY291" s="14"/>
      <c r="LAZ291" s="15"/>
      <c r="LBA291" s="17"/>
      <c r="LBB291" s="12"/>
      <c r="LBC291" s="12"/>
      <c r="LBD291" s="402"/>
      <c r="LBE291" s="16"/>
      <c r="LBF291" s="12"/>
      <c r="LBG291" s="12"/>
      <c r="LBH291" s="16"/>
      <c r="LBI291" s="14"/>
      <c r="LBK291" s="15"/>
      <c r="LBL291" s="14"/>
      <c r="LBM291" s="14"/>
      <c r="LBN291" s="14"/>
      <c r="LBO291" s="14"/>
      <c r="LBP291" s="15"/>
      <c r="LBQ291" s="17"/>
      <c r="LBR291" s="12"/>
      <c r="LBS291" s="12"/>
      <c r="LBT291" s="402"/>
      <c r="LBU291" s="16"/>
      <c r="LBV291" s="12"/>
      <c r="LBW291" s="12"/>
      <c r="LBX291" s="16"/>
      <c r="LBY291" s="14"/>
      <c r="LCA291" s="15"/>
      <c r="LCB291" s="14"/>
      <c r="LCC291" s="14"/>
      <c r="LCD291" s="14"/>
      <c r="LCE291" s="14"/>
      <c r="LCF291" s="15"/>
      <c r="LCG291" s="17"/>
      <c r="LCH291" s="12"/>
      <c r="LCI291" s="12"/>
      <c r="LCJ291" s="402"/>
      <c r="LCK291" s="16"/>
      <c r="LCL291" s="12"/>
      <c r="LCM291" s="12"/>
      <c r="LCN291" s="16"/>
      <c r="LCO291" s="14"/>
      <c r="LCQ291" s="15"/>
      <c r="LCR291" s="14"/>
      <c r="LCS291" s="14"/>
      <c r="LCT291" s="14"/>
      <c r="LCU291" s="14"/>
      <c r="LCV291" s="15"/>
      <c r="LCW291" s="17"/>
      <c r="LCX291" s="12"/>
      <c r="LCY291" s="12"/>
      <c r="LCZ291" s="402"/>
      <c r="LDA291" s="16"/>
      <c r="LDB291" s="12"/>
      <c r="LDC291" s="12"/>
      <c r="LDD291" s="16"/>
      <c r="LDE291" s="14"/>
      <c r="LDG291" s="15"/>
      <c r="LDH291" s="14"/>
      <c r="LDI291" s="14"/>
      <c r="LDJ291" s="14"/>
      <c r="LDK291" s="14"/>
      <c r="LDL291" s="15"/>
      <c r="LDM291" s="17"/>
      <c r="LDN291" s="12"/>
      <c r="LDO291" s="12"/>
      <c r="LDP291" s="402"/>
      <c r="LDQ291" s="16"/>
      <c r="LDR291" s="12"/>
      <c r="LDS291" s="12"/>
      <c r="LDT291" s="16"/>
      <c r="LDU291" s="14"/>
      <c r="LDW291" s="15"/>
      <c r="LDX291" s="14"/>
      <c r="LDY291" s="14"/>
      <c r="LDZ291" s="14"/>
      <c r="LEA291" s="14"/>
      <c r="LEB291" s="15"/>
      <c r="LEC291" s="17"/>
      <c r="LED291" s="12"/>
      <c r="LEE291" s="12"/>
      <c r="LEF291" s="402"/>
      <c r="LEG291" s="16"/>
      <c r="LEH291" s="12"/>
      <c r="LEI291" s="12"/>
      <c r="LEJ291" s="16"/>
      <c r="LEK291" s="14"/>
      <c r="LEM291" s="15"/>
      <c r="LEN291" s="14"/>
      <c r="LEO291" s="14"/>
      <c r="LEP291" s="14"/>
      <c r="LEQ291" s="14"/>
      <c r="LER291" s="15"/>
      <c r="LES291" s="17"/>
      <c r="LET291" s="12"/>
      <c r="LEU291" s="12"/>
      <c r="LEV291" s="402"/>
      <c r="LEW291" s="16"/>
      <c r="LEX291" s="12"/>
      <c r="LEY291" s="12"/>
      <c r="LEZ291" s="16"/>
      <c r="LFA291" s="14"/>
      <c r="LFC291" s="15"/>
      <c r="LFD291" s="14"/>
      <c r="LFE291" s="14"/>
      <c r="LFF291" s="14"/>
      <c r="LFG291" s="14"/>
      <c r="LFH291" s="15"/>
      <c r="LFI291" s="17"/>
      <c r="LFJ291" s="12"/>
      <c r="LFK291" s="12"/>
      <c r="LFL291" s="402"/>
      <c r="LFM291" s="16"/>
      <c r="LFN291" s="12"/>
      <c r="LFO291" s="12"/>
      <c r="LFP291" s="16"/>
      <c r="LFQ291" s="14"/>
      <c r="LFS291" s="15"/>
      <c r="LFT291" s="14"/>
      <c r="LFU291" s="14"/>
      <c r="LFV291" s="14"/>
      <c r="LFW291" s="14"/>
      <c r="LFX291" s="15"/>
      <c r="LFY291" s="17"/>
      <c r="LFZ291" s="12"/>
      <c r="LGA291" s="12"/>
      <c r="LGB291" s="402"/>
      <c r="LGC291" s="16"/>
      <c r="LGD291" s="12"/>
      <c r="LGE291" s="12"/>
      <c r="LGF291" s="16"/>
      <c r="LGG291" s="14"/>
      <c r="LGI291" s="15"/>
      <c r="LGJ291" s="14"/>
      <c r="LGK291" s="14"/>
      <c r="LGL291" s="14"/>
      <c r="LGM291" s="14"/>
      <c r="LGN291" s="15"/>
      <c r="LGO291" s="17"/>
      <c r="LGP291" s="12"/>
      <c r="LGQ291" s="12"/>
      <c r="LGR291" s="402"/>
      <c r="LGS291" s="16"/>
      <c r="LGT291" s="12"/>
      <c r="LGU291" s="12"/>
      <c r="LGV291" s="16"/>
      <c r="LGW291" s="14"/>
      <c r="LGY291" s="15"/>
      <c r="LGZ291" s="14"/>
      <c r="LHA291" s="14"/>
      <c r="LHB291" s="14"/>
      <c r="LHC291" s="14"/>
      <c r="LHD291" s="15"/>
      <c r="LHE291" s="17"/>
      <c r="LHF291" s="12"/>
      <c r="LHG291" s="12"/>
      <c r="LHH291" s="402"/>
      <c r="LHI291" s="16"/>
      <c r="LHJ291" s="12"/>
      <c r="LHK291" s="12"/>
      <c r="LHL291" s="16"/>
      <c r="LHM291" s="14"/>
      <c r="LHO291" s="15"/>
      <c r="LHP291" s="14"/>
      <c r="LHQ291" s="14"/>
      <c r="LHR291" s="14"/>
      <c r="LHS291" s="14"/>
      <c r="LHT291" s="15"/>
      <c r="LHU291" s="17"/>
      <c r="LHV291" s="12"/>
      <c r="LHW291" s="12"/>
      <c r="LHX291" s="402"/>
      <c r="LHY291" s="16"/>
      <c r="LHZ291" s="12"/>
      <c r="LIA291" s="12"/>
      <c r="LIB291" s="16"/>
      <c r="LIC291" s="14"/>
      <c r="LIE291" s="15"/>
      <c r="LIF291" s="14"/>
      <c r="LIG291" s="14"/>
      <c r="LIH291" s="14"/>
      <c r="LII291" s="14"/>
      <c r="LIJ291" s="15"/>
      <c r="LIK291" s="17"/>
      <c r="LIL291" s="12"/>
      <c r="LIM291" s="12"/>
      <c r="LIN291" s="402"/>
      <c r="LIO291" s="16"/>
      <c r="LIP291" s="12"/>
      <c r="LIQ291" s="12"/>
      <c r="LIR291" s="16"/>
      <c r="LIS291" s="14"/>
      <c r="LIU291" s="15"/>
      <c r="LIV291" s="14"/>
      <c r="LIW291" s="14"/>
      <c r="LIX291" s="14"/>
      <c r="LIY291" s="14"/>
      <c r="LIZ291" s="15"/>
      <c r="LJA291" s="17"/>
      <c r="LJB291" s="12"/>
      <c r="LJC291" s="12"/>
      <c r="LJD291" s="402"/>
      <c r="LJE291" s="16"/>
      <c r="LJF291" s="12"/>
      <c r="LJG291" s="12"/>
      <c r="LJH291" s="16"/>
      <c r="LJI291" s="14"/>
      <c r="LJK291" s="15"/>
      <c r="LJL291" s="14"/>
      <c r="LJM291" s="14"/>
      <c r="LJN291" s="14"/>
      <c r="LJO291" s="14"/>
      <c r="LJP291" s="15"/>
      <c r="LJQ291" s="17"/>
      <c r="LJR291" s="12"/>
      <c r="LJS291" s="12"/>
      <c r="LJT291" s="402"/>
      <c r="LJU291" s="16"/>
      <c r="LJV291" s="12"/>
      <c r="LJW291" s="12"/>
      <c r="LJX291" s="16"/>
      <c r="LJY291" s="14"/>
      <c r="LKA291" s="15"/>
      <c r="LKB291" s="14"/>
      <c r="LKC291" s="14"/>
      <c r="LKD291" s="14"/>
      <c r="LKE291" s="14"/>
      <c r="LKF291" s="15"/>
      <c r="LKG291" s="17"/>
      <c r="LKH291" s="12"/>
      <c r="LKI291" s="12"/>
      <c r="LKJ291" s="402"/>
      <c r="LKK291" s="16"/>
      <c r="LKL291" s="12"/>
      <c r="LKM291" s="12"/>
      <c r="LKN291" s="16"/>
      <c r="LKO291" s="14"/>
      <c r="LKQ291" s="15"/>
      <c r="LKR291" s="14"/>
      <c r="LKS291" s="14"/>
      <c r="LKT291" s="14"/>
      <c r="LKU291" s="14"/>
      <c r="LKV291" s="15"/>
      <c r="LKW291" s="17"/>
      <c r="LKX291" s="12"/>
      <c r="LKY291" s="12"/>
      <c r="LKZ291" s="402"/>
      <c r="LLA291" s="16"/>
      <c r="LLB291" s="12"/>
      <c r="LLC291" s="12"/>
      <c r="LLD291" s="16"/>
      <c r="LLE291" s="14"/>
      <c r="LLG291" s="15"/>
      <c r="LLH291" s="14"/>
      <c r="LLI291" s="14"/>
      <c r="LLJ291" s="14"/>
      <c r="LLK291" s="14"/>
      <c r="LLL291" s="15"/>
      <c r="LLM291" s="17"/>
      <c r="LLN291" s="12"/>
      <c r="LLO291" s="12"/>
      <c r="LLP291" s="402"/>
      <c r="LLQ291" s="16"/>
      <c r="LLR291" s="12"/>
      <c r="LLS291" s="12"/>
      <c r="LLT291" s="16"/>
      <c r="LLU291" s="14"/>
      <c r="LLW291" s="15"/>
      <c r="LLX291" s="14"/>
      <c r="LLY291" s="14"/>
      <c r="LLZ291" s="14"/>
      <c r="LMA291" s="14"/>
      <c r="LMB291" s="15"/>
      <c r="LMC291" s="17"/>
      <c r="LMD291" s="12"/>
      <c r="LME291" s="12"/>
      <c r="LMF291" s="402"/>
      <c r="LMG291" s="16"/>
      <c r="LMH291" s="12"/>
      <c r="LMI291" s="12"/>
      <c r="LMJ291" s="16"/>
      <c r="LMK291" s="14"/>
      <c r="LMM291" s="15"/>
      <c r="LMN291" s="14"/>
      <c r="LMO291" s="14"/>
      <c r="LMP291" s="14"/>
      <c r="LMQ291" s="14"/>
      <c r="LMR291" s="15"/>
      <c r="LMS291" s="17"/>
      <c r="LMT291" s="12"/>
      <c r="LMU291" s="12"/>
      <c r="LMV291" s="402"/>
      <c r="LMW291" s="16"/>
      <c r="LMX291" s="12"/>
      <c r="LMY291" s="12"/>
      <c r="LMZ291" s="16"/>
      <c r="LNA291" s="14"/>
      <c r="LNC291" s="15"/>
      <c r="LND291" s="14"/>
      <c r="LNE291" s="14"/>
      <c r="LNF291" s="14"/>
      <c r="LNG291" s="14"/>
      <c r="LNH291" s="15"/>
      <c r="LNI291" s="17"/>
      <c r="LNJ291" s="12"/>
      <c r="LNK291" s="12"/>
      <c r="LNL291" s="402"/>
      <c r="LNM291" s="16"/>
      <c r="LNN291" s="12"/>
      <c r="LNO291" s="12"/>
      <c r="LNP291" s="16"/>
      <c r="LNQ291" s="14"/>
      <c r="LNS291" s="15"/>
      <c r="LNT291" s="14"/>
      <c r="LNU291" s="14"/>
      <c r="LNV291" s="14"/>
      <c r="LNW291" s="14"/>
      <c r="LNX291" s="15"/>
      <c r="LNY291" s="17"/>
      <c r="LNZ291" s="12"/>
      <c r="LOA291" s="12"/>
      <c r="LOB291" s="402"/>
      <c r="LOC291" s="16"/>
      <c r="LOD291" s="12"/>
      <c r="LOE291" s="12"/>
      <c r="LOF291" s="16"/>
      <c r="LOG291" s="14"/>
      <c r="LOI291" s="15"/>
      <c r="LOJ291" s="14"/>
      <c r="LOK291" s="14"/>
      <c r="LOL291" s="14"/>
      <c r="LOM291" s="14"/>
      <c r="LON291" s="15"/>
      <c r="LOO291" s="17"/>
      <c r="LOP291" s="12"/>
      <c r="LOQ291" s="12"/>
      <c r="LOR291" s="402"/>
      <c r="LOS291" s="16"/>
      <c r="LOT291" s="12"/>
      <c r="LOU291" s="12"/>
      <c r="LOV291" s="16"/>
      <c r="LOW291" s="14"/>
      <c r="LOY291" s="15"/>
      <c r="LOZ291" s="14"/>
      <c r="LPA291" s="14"/>
      <c r="LPB291" s="14"/>
      <c r="LPC291" s="14"/>
      <c r="LPD291" s="15"/>
      <c r="LPE291" s="17"/>
      <c r="LPF291" s="12"/>
      <c r="LPG291" s="12"/>
      <c r="LPH291" s="402"/>
      <c r="LPI291" s="16"/>
      <c r="LPJ291" s="12"/>
      <c r="LPK291" s="12"/>
      <c r="LPL291" s="16"/>
      <c r="LPM291" s="14"/>
      <c r="LPO291" s="15"/>
      <c r="LPP291" s="14"/>
      <c r="LPQ291" s="14"/>
      <c r="LPR291" s="14"/>
      <c r="LPS291" s="14"/>
      <c r="LPT291" s="15"/>
      <c r="LPU291" s="17"/>
      <c r="LPV291" s="12"/>
      <c r="LPW291" s="12"/>
      <c r="LPX291" s="402"/>
      <c r="LPY291" s="16"/>
      <c r="LPZ291" s="12"/>
      <c r="LQA291" s="12"/>
      <c r="LQB291" s="16"/>
      <c r="LQC291" s="14"/>
      <c r="LQE291" s="15"/>
      <c r="LQF291" s="14"/>
      <c r="LQG291" s="14"/>
      <c r="LQH291" s="14"/>
      <c r="LQI291" s="14"/>
      <c r="LQJ291" s="15"/>
      <c r="LQK291" s="17"/>
      <c r="LQL291" s="12"/>
      <c r="LQM291" s="12"/>
      <c r="LQN291" s="402"/>
      <c r="LQO291" s="16"/>
      <c r="LQP291" s="12"/>
      <c r="LQQ291" s="12"/>
      <c r="LQR291" s="16"/>
      <c r="LQS291" s="14"/>
      <c r="LQU291" s="15"/>
      <c r="LQV291" s="14"/>
      <c r="LQW291" s="14"/>
      <c r="LQX291" s="14"/>
      <c r="LQY291" s="14"/>
      <c r="LQZ291" s="15"/>
      <c r="LRA291" s="17"/>
      <c r="LRB291" s="12"/>
      <c r="LRC291" s="12"/>
      <c r="LRD291" s="402"/>
      <c r="LRE291" s="16"/>
      <c r="LRF291" s="12"/>
      <c r="LRG291" s="12"/>
      <c r="LRH291" s="16"/>
      <c r="LRI291" s="14"/>
      <c r="LRK291" s="15"/>
      <c r="LRL291" s="14"/>
      <c r="LRM291" s="14"/>
      <c r="LRN291" s="14"/>
      <c r="LRO291" s="14"/>
      <c r="LRP291" s="15"/>
      <c r="LRQ291" s="17"/>
      <c r="LRR291" s="12"/>
      <c r="LRS291" s="12"/>
      <c r="LRT291" s="402"/>
      <c r="LRU291" s="16"/>
      <c r="LRV291" s="12"/>
      <c r="LRW291" s="12"/>
      <c r="LRX291" s="16"/>
      <c r="LRY291" s="14"/>
      <c r="LSA291" s="15"/>
      <c r="LSB291" s="14"/>
      <c r="LSC291" s="14"/>
      <c r="LSD291" s="14"/>
      <c r="LSE291" s="14"/>
      <c r="LSF291" s="15"/>
      <c r="LSG291" s="17"/>
      <c r="LSH291" s="12"/>
      <c r="LSI291" s="12"/>
      <c r="LSJ291" s="402"/>
      <c r="LSK291" s="16"/>
      <c r="LSL291" s="12"/>
      <c r="LSM291" s="12"/>
      <c r="LSN291" s="16"/>
      <c r="LSO291" s="14"/>
      <c r="LSQ291" s="15"/>
      <c r="LSR291" s="14"/>
      <c r="LSS291" s="14"/>
      <c r="LST291" s="14"/>
      <c r="LSU291" s="14"/>
      <c r="LSV291" s="15"/>
      <c r="LSW291" s="17"/>
      <c r="LSX291" s="12"/>
      <c r="LSY291" s="12"/>
      <c r="LSZ291" s="402"/>
      <c r="LTA291" s="16"/>
      <c r="LTB291" s="12"/>
      <c r="LTC291" s="12"/>
      <c r="LTD291" s="16"/>
      <c r="LTE291" s="14"/>
      <c r="LTG291" s="15"/>
      <c r="LTH291" s="14"/>
      <c r="LTI291" s="14"/>
      <c r="LTJ291" s="14"/>
      <c r="LTK291" s="14"/>
      <c r="LTL291" s="15"/>
      <c r="LTM291" s="17"/>
      <c r="LTN291" s="12"/>
      <c r="LTO291" s="12"/>
      <c r="LTP291" s="402"/>
      <c r="LTQ291" s="16"/>
      <c r="LTR291" s="12"/>
      <c r="LTS291" s="12"/>
      <c r="LTT291" s="16"/>
      <c r="LTU291" s="14"/>
      <c r="LTW291" s="15"/>
      <c r="LTX291" s="14"/>
      <c r="LTY291" s="14"/>
      <c r="LTZ291" s="14"/>
      <c r="LUA291" s="14"/>
      <c r="LUB291" s="15"/>
      <c r="LUC291" s="17"/>
      <c r="LUD291" s="12"/>
      <c r="LUE291" s="12"/>
      <c r="LUF291" s="402"/>
      <c r="LUG291" s="16"/>
      <c r="LUH291" s="12"/>
      <c r="LUI291" s="12"/>
      <c r="LUJ291" s="16"/>
      <c r="LUK291" s="14"/>
      <c r="LUM291" s="15"/>
      <c r="LUN291" s="14"/>
      <c r="LUO291" s="14"/>
      <c r="LUP291" s="14"/>
      <c r="LUQ291" s="14"/>
      <c r="LUR291" s="15"/>
      <c r="LUS291" s="17"/>
      <c r="LUT291" s="12"/>
      <c r="LUU291" s="12"/>
      <c r="LUV291" s="402"/>
      <c r="LUW291" s="16"/>
      <c r="LUX291" s="12"/>
      <c r="LUY291" s="12"/>
      <c r="LUZ291" s="16"/>
      <c r="LVA291" s="14"/>
      <c r="LVC291" s="15"/>
      <c r="LVD291" s="14"/>
      <c r="LVE291" s="14"/>
      <c r="LVF291" s="14"/>
      <c r="LVG291" s="14"/>
      <c r="LVH291" s="15"/>
      <c r="LVI291" s="17"/>
      <c r="LVJ291" s="12"/>
      <c r="LVK291" s="12"/>
      <c r="LVL291" s="402"/>
      <c r="LVM291" s="16"/>
      <c r="LVN291" s="12"/>
      <c r="LVO291" s="12"/>
      <c r="LVP291" s="16"/>
      <c r="LVQ291" s="14"/>
      <c r="LVS291" s="15"/>
      <c r="LVT291" s="14"/>
      <c r="LVU291" s="14"/>
      <c r="LVV291" s="14"/>
      <c r="LVW291" s="14"/>
      <c r="LVX291" s="15"/>
      <c r="LVY291" s="17"/>
      <c r="LVZ291" s="12"/>
      <c r="LWA291" s="12"/>
      <c r="LWB291" s="402"/>
      <c r="LWC291" s="16"/>
      <c r="LWD291" s="12"/>
      <c r="LWE291" s="12"/>
      <c r="LWF291" s="16"/>
      <c r="LWG291" s="14"/>
      <c r="LWI291" s="15"/>
      <c r="LWJ291" s="14"/>
      <c r="LWK291" s="14"/>
      <c r="LWL291" s="14"/>
      <c r="LWM291" s="14"/>
      <c r="LWN291" s="15"/>
      <c r="LWO291" s="17"/>
      <c r="LWP291" s="12"/>
      <c r="LWQ291" s="12"/>
      <c r="LWR291" s="402"/>
      <c r="LWS291" s="16"/>
      <c r="LWT291" s="12"/>
      <c r="LWU291" s="12"/>
      <c r="LWV291" s="16"/>
      <c r="LWW291" s="14"/>
      <c r="LWY291" s="15"/>
      <c r="LWZ291" s="14"/>
      <c r="LXA291" s="14"/>
      <c r="LXB291" s="14"/>
      <c r="LXC291" s="14"/>
      <c r="LXD291" s="15"/>
      <c r="LXE291" s="17"/>
      <c r="LXF291" s="12"/>
      <c r="LXG291" s="12"/>
      <c r="LXH291" s="402"/>
      <c r="LXI291" s="16"/>
      <c r="LXJ291" s="12"/>
      <c r="LXK291" s="12"/>
      <c r="LXL291" s="16"/>
      <c r="LXM291" s="14"/>
      <c r="LXO291" s="15"/>
      <c r="LXP291" s="14"/>
      <c r="LXQ291" s="14"/>
      <c r="LXR291" s="14"/>
      <c r="LXS291" s="14"/>
      <c r="LXT291" s="15"/>
      <c r="LXU291" s="17"/>
      <c r="LXV291" s="12"/>
      <c r="LXW291" s="12"/>
      <c r="LXX291" s="402"/>
      <c r="LXY291" s="16"/>
      <c r="LXZ291" s="12"/>
      <c r="LYA291" s="12"/>
      <c r="LYB291" s="16"/>
      <c r="LYC291" s="14"/>
      <c r="LYE291" s="15"/>
      <c r="LYF291" s="14"/>
      <c r="LYG291" s="14"/>
      <c r="LYH291" s="14"/>
      <c r="LYI291" s="14"/>
      <c r="LYJ291" s="15"/>
      <c r="LYK291" s="17"/>
      <c r="LYL291" s="12"/>
      <c r="LYM291" s="12"/>
      <c r="LYN291" s="402"/>
      <c r="LYO291" s="16"/>
      <c r="LYP291" s="12"/>
      <c r="LYQ291" s="12"/>
      <c r="LYR291" s="16"/>
      <c r="LYS291" s="14"/>
      <c r="LYU291" s="15"/>
      <c r="LYV291" s="14"/>
      <c r="LYW291" s="14"/>
      <c r="LYX291" s="14"/>
      <c r="LYY291" s="14"/>
      <c r="LYZ291" s="15"/>
      <c r="LZA291" s="17"/>
      <c r="LZB291" s="12"/>
      <c r="LZC291" s="12"/>
      <c r="LZD291" s="402"/>
      <c r="LZE291" s="16"/>
      <c r="LZF291" s="12"/>
      <c r="LZG291" s="12"/>
      <c r="LZH291" s="16"/>
      <c r="LZI291" s="14"/>
      <c r="LZK291" s="15"/>
      <c r="LZL291" s="14"/>
      <c r="LZM291" s="14"/>
      <c r="LZN291" s="14"/>
      <c r="LZO291" s="14"/>
      <c r="LZP291" s="15"/>
      <c r="LZQ291" s="17"/>
      <c r="LZR291" s="12"/>
      <c r="LZS291" s="12"/>
      <c r="LZT291" s="402"/>
      <c r="LZU291" s="16"/>
      <c r="LZV291" s="12"/>
      <c r="LZW291" s="12"/>
      <c r="LZX291" s="16"/>
      <c r="LZY291" s="14"/>
      <c r="MAA291" s="15"/>
      <c r="MAB291" s="14"/>
      <c r="MAC291" s="14"/>
      <c r="MAD291" s="14"/>
      <c r="MAE291" s="14"/>
      <c r="MAF291" s="15"/>
      <c r="MAG291" s="17"/>
      <c r="MAH291" s="12"/>
      <c r="MAI291" s="12"/>
      <c r="MAJ291" s="402"/>
      <c r="MAK291" s="16"/>
      <c r="MAL291" s="12"/>
      <c r="MAM291" s="12"/>
      <c r="MAN291" s="16"/>
      <c r="MAO291" s="14"/>
      <c r="MAQ291" s="15"/>
      <c r="MAR291" s="14"/>
      <c r="MAS291" s="14"/>
      <c r="MAT291" s="14"/>
      <c r="MAU291" s="14"/>
      <c r="MAV291" s="15"/>
      <c r="MAW291" s="17"/>
      <c r="MAX291" s="12"/>
      <c r="MAY291" s="12"/>
      <c r="MAZ291" s="402"/>
      <c r="MBA291" s="16"/>
      <c r="MBB291" s="12"/>
      <c r="MBC291" s="12"/>
      <c r="MBD291" s="16"/>
      <c r="MBE291" s="14"/>
      <c r="MBG291" s="15"/>
      <c r="MBH291" s="14"/>
      <c r="MBI291" s="14"/>
      <c r="MBJ291" s="14"/>
      <c r="MBK291" s="14"/>
      <c r="MBL291" s="15"/>
      <c r="MBM291" s="17"/>
      <c r="MBN291" s="12"/>
      <c r="MBO291" s="12"/>
      <c r="MBP291" s="402"/>
      <c r="MBQ291" s="16"/>
      <c r="MBR291" s="12"/>
      <c r="MBS291" s="12"/>
      <c r="MBT291" s="16"/>
      <c r="MBU291" s="14"/>
      <c r="MBW291" s="15"/>
      <c r="MBX291" s="14"/>
      <c r="MBY291" s="14"/>
      <c r="MBZ291" s="14"/>
      <c r="MCA291" s="14"/>
      <c r="MCB291" s="15"/>
      <c r="MCC291" s="17"/>
      <c r="MCD291" s="12"/>
      <c r="MCE291" s="12"/>
      <c r="MCF291" s="402"/>
      <c r="MCG291" s="16"/>
      <c r="MCH291" s="12"/>
      <c r="MCI291" s="12"/>
      <c r="MCJ291" s="16"/>
      <c r="MCK291" s="14"/>
      <c r="MCM291" s="15"/>
      <c r="MCN291" s="14"/>
      <c r="MCO291" s="14"/>
      <c r="MCP291" s="14"/>
      <c r="MCQ291" s="14"/>
      <c r="MCR291" s="15"/>
      <c r="MCS291" s="17"/>
      <c r="MCT291" s="12"/>
      <c r="MCU291" s="12"/>
      <c r="MCV291" s="402"/>
      <c r="MCW291" s="16"/>
      <c r="MCX291" s="12"/>
      <c r="MCY291" s="12"/>
      <c r="MCZ291" s="16"/>
      <c r="MDA291" s="14"/>
      <c r="MDC291" s="15"/>
      <c r="MDD291" s="14"/>
      <c r="MDE291" s="14"/>
      <c r="MDF291" s="14"/>
      <c r="MDG291" s="14"/>
      <c r="MDH291" s="15"/>
      <c r="MDI291" s="17"/>
      <c r="MDJ291" s="12"/>
      <c r="MDK291" s="12"/>
      <c r="MDL291" s="402"/>
      <c r="MDM291" s="16"/>
      <c r="MDN291" s="12"/>
      <c r="MDO291" s="12"/>
      <c r="MDP291" s="16"/>
      <c r="MDQ291" s="14"/>
      <c r="MDS291" s="15"/>
      <c r="MDT291" s="14"/>
      <c r="MDU291" s="14"/>
      <c r="MDV291" s="14"/>
      <c r="MDW291" s="14"/>
      <c r="MDX291" s="15"/>
      <c r="MDY291" s="17"/>
      <c r="MDZ291" s="12"/>
      <c r="MEA291" s="12"/>
      <c r="MEB291" s="402"/>
      <c r="MEC291" s="16"/>
      <c r="MED291" s="12"/>
      <c r="MEE291" s="12"/>
      <c r="MEF291" s="16"/>
      <c r="MEG291" s="14"/>
      <c r="MEI291" s="15"/>
      <c r="MEJ291" s="14"/>
      <c r="MEK291" s="14"/>
      <c r="MEL291" s="14"/>
      <c r="MEM291" s="14"/>
      <c r="MEN291" s="15"/>
      <c r="MEO291" s="17"/>
      <c r="MEP291" s="12"/>
      <c r="MEQ291" s="12"/>
      <c r="MER291" s="402"/>
      <c r="MES291" s="16"/>
      <c r="MET291" s="12"/>
      <c r="MEU291" s="12"/>
      <c r="MEV291" s="16"/>
      <c r="MEW291" s="14"/>
      <c r="MEY291" s="15"/>
      <c r="MEZ291" s="14"/>
      <c r="MFA291" s="14"/>
      <c r="MFB291" s="14"/>
      <c r="MFC291" s="14"/>
      <c r="MFD291" s="15"/>
      <c r="MFE291" s="17"/>
      <c r="MFF291" s="12"/>
      <c r="MFG291" s="12"/>
      <c r="MFH291" s="402"/>
      <c r="MFI291" s="16"/>
      <c r="MFJ291" s="12"/>
      <c r="MFK291" s="12"/>
      <c r="MFL291" s="16"/>
      <c r="MFM291" s="14"/>
      <c r="MFO291" s="15"/>
      <c r="MFP291" s="14"/>
      <c r="MFQ291" s="14"/>
      <c r="MFR291" s="14"/>
      <c r="MFS291" s="14"/>
      <c r="MFT291" s="15"/>
      <c r="MFU291" s="17"/>
      <c r="MFV291" s="12"/>
      <c r="MFW291" s="12"/>
      <c r="MFX291" s="402"/>
      <c r="MFY291" s="16"/>
      <c r="MFZ291" s="12"/>
      <c r="MGA291" s="12"/>
      <c r="MGB291" s="16"/>
      <c r="MGC291" s="14"/>
      <c r="MGE291" s="15"/>
      <c r="MGF291" s="14"/>
      <c r="MGG291" s="14"/>
      <c r="MGH291" s="14"/>
      <c r="MGI291" s="14"/>
      <c r="MGJ291" s="15"/>
      <c r="MGK291" s="17"/>
      <c r="MGL291" s="12"/>
      <c r="MGM291" s="12"/>
      <c r="MGN291" s="402"/>
      <c r="MGO291" s="16"/>
      <c r="MGP291" s="12"/>
      <c r="MGQ291" s="12"/>
      <c r="MGR291" s="16"/>
      <c r="MGS291" s="14"/>
      <c r="MGU291" s="15"/>
      <c r="MGV291" s="14"/>
      <c r="MGW291" s="14"/>
      <c r="MGX291" s="14"/>
      <c r="MGY291" s="14"/>
      <c r="MGZ291" s="15"/>
      <c r="MHA291" s="17"/>
      <c r="MHB291" s="12"/>
      <c r="MHC291" s="12"/>
      <c r="MHD291" s="402"/>
      <c r="MHE291" s="16"/>
      <c r="MHF291" s="12"/>
      <c r="MHG291" s="12"/>
      <c r="MHH291" s="16"/>
      <c r="MHI291" s="14"/>
      <c r="MHK291" s="15"/>
      <c r="MHL291" s="14"/>
      <c r="MHM291" s="14"/>
      <c r="MHN291" s="14"/>
      <c r="MHO291" s="14"/>
      <c r="MHP291" s="15"/>
      <c r="MHQ291" s="17"/>
      <c r="MHR291" s="12"/>
      <c r="MHS291" s="12"/>
      <c r="MHT291" s="402"/>
      <c r="MHU291" s="16"/>
      <c r="MHV291" s="12"/>
      <c r="MHW291" s="12"/>
      <c r="MHX291" s="16"/>
      <c r="MHY291" s="14"/>
      <c r="MIA291" s="15"/>
      <c r="MIB291" s="14"/>
      <c r="MIC291" s="14"/>
      <c r="MID291" s="14"/>
      <c r="MIE291" s="14"/>
      <c r="MIF291" s="15"/>
      <c r="MIG291" s="17"/>
      <c r="MIH291" s="12"/>
      <c r="MII291" s="12"/>
      <c r="MIJ291" s="402"/>
      <c r="MIK291" s="16"/>
      <c r="MIL291" s="12"/>
      <c r="MIM291" s="12"/>
      <c r="MIN291" s="16"/>
      <c r="MIO291" s="14"/>
      <c r="MIQ291" s="15"/>
      <c r="MIR291" s="14"/>
      <c r="MIS291" s="14"/>
      <c r="MIT291" s="14"/>
      <c r="MIU291" s="14"/>
      <c r="MIV291" s="15"/>
      <c r="MIW291" s="17"/>
      <c r="MIX291" s="12"/>
      <c r="MIY291" s="12"/>
      <c r="MIZ291" s="402"/>
      <c r="MJA291" s="16"/>
      <c r="MJB291" s="12"/>
      <c r="MJC291" s="12"/>
      <c r="MJD291" s="16"/>
      <c r="MJE291" s="14"/>
      <c r="MJG291" s="15"/>
      <c r="MJH291" s="14"/>
      <c r="MJI291" s="14"/>
      <c r="MJJ291" s="14"/>
      <c r="MJK291" s="14"/>
      <c r="MJL291" s="15"/>
      <c r="MJM291" s="17"/>
      <c r="MJN291" s="12"/>
      <c r="MJO291" s="12"/>
      <c r="MJP291" s="402"/>
      <c r="MJQ291" s="16"/>
      <c r="MJR291" s="12"/>
      <c r="MJS291" s="12"/>
      <c r="MJT291" s="16"/>
      <c r="MJU291" s="14"/>
      <c r="MJW291" s="15"/>
      <c r="MJX291" s="14"/>
      <c r="MJY291" s="14"/>
      <c r="MJZ291" s="14"/>
      <c r="MKA291" s="14"/>
      <c r="MKB291" s="15"/>
      <c r="MKC291" s="17"/>
      <c r="MKD291" s="12"/>
      <c r="MKE291" s="12"/>
      <c r="MKF291" s="402"/>
      <c r="MKG291" s="16"/>
      <c r="MKH291" s="12"/>
      <c r="MKI291" s="12"/>
      <c r="MKJ291" s="16"/>
      <c r="MKK291" s="14"/>
      <c r="MKM291" s="15"/>
      <c r="MKN291" s="14"/>
      <c r="MKO291" s="14"/>
      <c r="MKP291" s="14"/>
      <c r="MKQ291" s="14"/>
      <c r="MKR291" s="15"/>
      <c r="MKS291" s="17"/>
      <c r="MKT291" s="12"/>
      <c r="MKU291" s="12"/>
      <c r="MKV291" s="402"/>
      <c r="MKW291" s="16"/>
      <c r="MKX291" s="12"/>
      <c r="MKY291" s="12"/>
      <c r="MKZ291" s="16"/>
      <c r="MLA291" s="14"/>
      <c r="MLC291" s="15"/>
      <c r="MLD291" s="14"/>
      <c r="MLE291" s="14"/>
      <c r="MLF291" s="14"/>
      <c r="MLG291" s="14"/>
      <c r="MLH291" s="15"/>
      <c r="MLI291" s="17"/>
      <c r="MLJ291" s="12"/>
      <c r="MLK291" s="12"/>
      <c r="MLL291" s="402"/>
      <c r="MLM291" s="16"/>
      <c r="MLN291" s="12"/>
      <c r="MLO291" s="12"/>
      <c r="MLP291" s="16"/>
      <c r="MLQ291" s="14"/>
      <c r="MLS291" s="15"/>
      <c r="MLT291" s="14"/>
      <c r="MLU291" s="14"/>
      <c r="MLV291" s="14"/>
      <c r="MLW291" s="14"/>
      <c r="MLX291" s="15"/>
      <c r="MLY291" s="17"/>
      <c r="MLZ291" s="12"/>
      <c r="MMA291" s="12"/>
      <c r="MMB291" s="402"/>
      <c r="MMC291" s="16"/>
      <c r="MMD291" s="12"/>
      <c r="MME291" s="12"/>
      <c r="MMF291" s="16"/>
      <c r="MMG291" s="14"/>
      <c r="MMI291" s="15"/>
      <c r="MMJ291" s="14"/>
      <c r="MMK291" s="14"/>
      <c r="MML291" s="14"/>
      <c r="MMM291" s="14"/>
      <c r="MMN291" s="15"/>
      <c r="MMO291" s="17"/>
      <c r="MMP291" s="12"/>
      <c r="MMQ291" s="12"/>
      <c r="MMR291" s="402"/>
      <c r="MMS291" s="16"/>
      <c r="MMT291" s="12"/>
      <c r="MMU291" s="12"/>
      <c r="MMV291" s="16"/>
      <c r="MMW291" s="14"/>
      <c r="MMY291" s="15"/>
      <c r="MMZ291" s="14"/>
      <c r="MNA291" s="14"/>
      <c r="MNB291" s="14"/>
      <c r="MNC291" s="14"/>
      <c r="MND291" s="15"/>
      <c r="MNE291" s="17"/>
      <c r="MNF291" s="12"/>
      <c r="MNG291" s="12"/>
      <c r="MNH291" s="402"/>
      <c r="MNI291" s="16"/>
      <c r="MNJ291" s="12"/>
      <c r="MNK291" s="12"/>
      <c r="MNL291" s="16"/>
      <c r="MNM291" s="14"/>
      <c r="MNO291" s="15"/>
      <c r="MNP291" s="14"/>
      <c r="MNQ291" s="14"/>
      <c r="MNR291" s="14"/>
      <c r="MNS291" s="14"/>
      <c r="MNT291" s="15"/>
      <c r="MNU291" s="17"/>
      <c r="MNV291" s="12"/>
      <c r="MNW291" s="12"/>
      <c r="MNX291" s="402"/>
      <c r="MNY291" s="16"/>
      <c r="MNZ291" s="12"/>
      <c r="MOA291" s="12"/>
      <c r="MOB291" s="16"/>
      <c r="MOC291" s="14"/>
      <c r="MOE291" s="15"/>
      <c r="MOF291" s="14"/>
      <c r="MOG291" s="14"/>
      <c r="MOH291" s="14"/>
      <c r="MOI291" s="14"/>
      <c r="MOJ291" s="15"/>
      <c r="MOK291" s="17"/>
      <c r="MOL291" s="12"/>
      <c r="MOM291" s="12"/>
      <c r="MON291" s="402"/>
      <c r="MOO291" s="16"/>
      <c r="MOP291" s="12"/>
      <c r="MOQ291" s="12"/>
      <c r="MOR291" s="16"/>
      <c r="MOS291" s="14"/>
      <c r="MOU291" s="15"/>
      <c r="MOV291" s="14"/>
      <c r="MOW291" s="14"/>
      <c r="MOX291" s="14"/>
      <c r="MOY291" s="14"/>
      <c r="MOZ291" s="15"/>
      <c r="MPA291" s="17"/>
      <c r="MPB291" s="12"/>
      <c r="MPC291" s="12"/>
      <c r="MPD291" s="402"/>
      <c r="MPE291" s="16"/>
      <c r="MPF291" s="12"/>
      <c r="MPG291" s="12"/>
      <c r="MPH291" s="16"/>
      <c r="MPI291" s="14"/>
      <c r="MPK291" s="15"/>
      <c r="MPL291" s="14"/>
      <c r="MPM291" s="14"/>
      <c r="MPN291" s="14"/>
      <c r="MPO291" s="14"/>
      <c r="MPP291" s="15"/>
      <c r="MPQ291" s="17"/>
      <c r="MPR291" s="12"/>
      <c r="MPS291" s="12"/>
      <c r="MPT291" s="402"/>
      <c r="MPU291" s="16"/>
      <c r="MPV291" s="12"/>
      <c r="MPW291" s="12"/>
      <c r="MPX291" s="16"/>
      <c r="MPY291" s="14"/>
      <c r="MQA291" s="15"/>
      <c r="MQB291" s="14"/>
      <c r="MQC291" s="14"/>
      <c r="MQD291" s="14"/>
      <c r="MQE291" s="14"/>
      <c r="MQF291" s="15"/>
      <c r="MQG291" s="17"/>
      <c r="MQH291" s="12"/>
      <c r="MQI291" s="12"/>
      <c r="MQJ291" s="402"/>
      <c r="MQK291" s="16"/>
      <c r="MQL291" s="12"/>
      <c r="MQM291" s="12"/>
      <c r="MQN291" s="16"/>
      <c r="MQO291" s="14"/>
      <c r="MQQ291" s="15"/>
      <c r="MQR291" s="14"/>
      <c r="MQS291" s="14"/>
      <c r="MQT291" s="14"/>
      <c r="MQU291" s="14"/>
      <c r="MQV291" s="15"/>
      <c r="MQW291" s="17"/>
      <c r="MQX291" s="12"/>
      <c r="MQY291" s="12"/>
      <c r="MQZ291" s="402"/>
      <c r="MRA291" s="16"/>
      <c r="MRB291" s="12"/>
      <c r="MRC291" s="12"/>
      <c r="MRD291" s="16"/>
      <c r="MRE291" s="14"/>
      <c r="MRG291" s="15"/>
      <c r="MRH291" s="14"/>
      <c r="MRI291" s="14"/>
      <c r="MRJ291" s="14"/>
      <c r="MRK291" s="14"/>
      <c r="MRL291" s="15"/>
      <c r="MRM291" s="17"/>
      <c r="MRN291" s="12"/>
      <c r="MRO291" s="12"/>
      <c r="MRP291" s="402"/>
      <c r="MRQ291" s="16"/>
      <c r="MRR291" s="12"/>
      <c r="MRS291" s="12"/>
      <c r="MRT291" s="16"/>
      <c r="MRU291" s="14"/>
      <c r="MRW291" s="15"/>
      <c r="MRX291" s="14"/>
      <c r="MRY291" s="14"/>
      <c r="MRZ291" s="14"/>
      <c r="MSA291" s="14"/>
      <c r="MSB291" s="15"/>
      <c r="MSC291" s="17"/>
      <c r="MSD291" s="12"/>
      <c r="MSE291" s="12"/>
      <c r="MSF291" s="402"/>
      <c r="MSG291" s="16"/>
      <c r="MSH291" s="12"/>
      <c r="MSI291" s="12"/>
      <c r="MSJ291" s="16"/>
      <c r="MSK291" s="14"/>
      <c r="MSM291" s="15"/>
      <c r="MSN291" s="14"/>
      <c r="MSO291" s="14"/>
      <c r="MSP291" s="14"/>
      <c r="MSQ291" s="14"/>
      <c r="MSR291" s="15"/>
      <c r="MSS291" s="17"/>
      <c r="MST291" s="12"/>
      <c r="MSU291" s="12"/>
      <c r="MSV291" s="402"/>
      <c r="MSW291" s="16"/>
      <c r="MSX291" s="12"/>
      <c r="MSY291" s="12"/>
      <c r="MSZ291" s="16"/>
      <c r="MTA291" s="14"/>
      <c r="MTC291" s="15"/>
      <c r="MTD291" s="14"/>
      <c r="MTE291" s="14"/>
      <c r="MTF291" s="14"/>
      <c r="MTG291" s="14"/>
      <c r="MTH291" s="15"/>
      <c r="MTI291" s="17"/>
      <c r="MTJ291" s="12"/>
      <c r="MTK291" s="12"/>
      <c r="MTL291" s="402"/>
      <c r="MTM291" s="16"/>
      <c r="MTN291" s="12"/>
      <c r="MTO291" s="12"/>
      <c r="MTP291" s="16"/>
      <c r="MTQ291" s="14"/>
      <c r="MTS291" s="15"/>
      <c r="MTT291" s="14"/>
      <c r="MTU291" s="14"/>
      <c r="MTV291" s="14"/>
      <c r="MTW291" s="14"/>
      <c r="MTX291" s="15"/>
      <c r="MTY291" s="17"/>
      <c r="MTZ291" s="12"/>
      <c r="MUA291" s="12"/>
      <c r="MUB291" s="402"/>
      <c r="MUC291" s="16"/>
      <c r="MUD291" s="12"/>
      <c r="MUE291" s="12"/>
      <c r="MUF291" s="16"/>
      <c r="MUG291" s="14"/>
      <c r="MUI291" s="15"/>
      <c r="MUJ291" s="14"/>
      <c r="MUK291" s="14"/>
      <c r="MUL291" s="14"/>
      <c r="MUM291" s="14"/>
      <c r="MUN291" s="15"/>
      <c r="MUO291" s="17"/>
      <c r="MUP291" s="12"/>
      <c r="MUQ291" s="12"/>
      <c r="MUR291" s="402"/>
      <c r="MUS291" s="16"/>
      <c r="MUT291" s="12"/>
      <c r="MUU291" s="12"/>
      <c r="MUV291" s="16"/>
      <c r="MUW291" s="14"/>
      <c r="MUY291" s="15"/>
      <c r="MUZ291" s="14"/>
      <c r="MVA291" s="14"/>
      <c r="MVB291" s="14"/>
      <c r="MVC291" s="14"/>
      <c r="MVD291" s="15"/>
      <c r="MVE291" s="17"/>
      <c r="MVF291" s="12"/>
      <c r="MVG291" s="12"/>
      <c r="MVH291" s="402"/>
      <c r="MVI291" s="16"/>
      <c r="MVJ291" s="12"/>
      <c r="MVK291" s="12"/>
      <c r="MVL291" s="16"/>
      <c r="MVM291" s="14"/>
      <c r="MVO291" s="15"/>
      <c r="MVP291" s="14"/>
      <c r="MVQ291" s="14"/>
      <c r="MVR291" s="14"/>
      <c r="MVS291" s="14"/>
      <c r="MVT291" s="15"/>
      <c r="MVU291" s="17"/>
      <c r="MVV291" s="12"/>
      <c r="MVW291" s="12"/>
      <c r="MVX291" s="402"/>
      <c r="MVY291" s="16"/>
      <c r="MVZ291" s="12"/>
      <c r="MWA291" s="12"/>
      <c r="MWB291" s="16"/>
      <c r="MWC291" s="14"/>
      <c r="MWE291" s="15"/>
      <c r="MWF291" s="14"/>
      <c r="MWG291" s="14"/>
      <c r="MWH291" s="14"/>
      <c r="MWI291" s="14"/>
      <c r="MWJ291" s="15"/>
      <c r="MWK291" s="17"/>
      <c r="MWL291" s="12"/>
      <c r="MWM291" s="12"/>
      <c r="MWN291" s="402"/>
      <c r="MWO291" s="16"/>
      <c r="MWP291" s="12"/>
      <c r="MWQ291" s="12"/>
      <c r="MWR291" s="16"/>
      <c r="MWS291" s="14"/>
      <c r="MWU291" s="15"/>
      <c r="MWV291" s="14"/>
      <c r="MWW291" s="14"/>
      <c r="MWX291" s="14"/>
      <c r="MWY291" s="14"/>
      <c r="MWZ291" s="15"/>
      <c r="MXA291" s="17"/>
      <c r="MXB291" s="12"/>
      <c r="MXC291" s="12"/>
      <c r="MXD291" s="402"/>
      <c r="MXE291" s="16"/>
      <c r="MXF291" s="12"/>
      <c r="MXG291" s="12"/>
      <c r="MXH291" s="16"/>
      <c r="MXI291" s="14"/>
      <c r="MXK291" s="15"/>
      <c r="MXL291" s="14"/>
      <c r="MXM291" s="14"/>
      <c r="MXN291" s="14"/>
      <c r="MXO291" s="14"/>
      <c r="MXP291" s="15"/>
      <c r="MXQ291" s="17"/>
      <c r="MXR291" s="12"/>
      <c r="MXS291" s="12"/>
      <c r="MXT291" s="402"/>
      <c r="MXU291" s="16"/>
      <c r="MXV291" s="12"/>
      <c r="MXW291" s="12"/>
      <c r="MXX291" s="16"/>
      <c r="MXY291" s="14"/>
      <c r="MYA291" s="15"/>
      <c r="MYB291" s="14"/>
      <c r="MYC291" s="14"/>
      <c r="MYD291" s="14"/>
      <c r="MYE291" s="14"/>
      <c r="MYF291" s="15"/>
      <c r="MYG291" s="17"/>
      <c r="MYH291" s="12"/>
      <c r="MYI291" s="12"/>
      <c r="MYJ291" s="402"/>
      <c r="MYK291" s="16"/>
      <c r="MYL291" s="12"/>
      <c r="MYM291" s="12"/>
      <c r="MYN291" s="16"/>
      <c r="MYO291" s="14"/>
      <c r="MYQ291" s="15"/>
      <c r="MYR291" s="14"/>
      <c r="MYS291" s="14"/>
      <c r="MYT291" s="14"/>
      <c r="MYU291" s="14"/>
      <c r="MYV291" s="15"/>
      <c r="MYW291" s="17"/>
      <c r="MYX291" s="12"/>
      <c r="MYY291" s="12"/>
      <c r="MYZ291" s="402"/>
      <c r="MZA291" s="16"/>
      <c r="MZB291" s="12"/>
      <c r="MZC291" s="12"/>
      <c r="MZD291" s="16"/>
      <c r="MZE291" s="14"/>
      <c r="MZG291" s="15"/>
      <c r="MZH291" s="14"/>
      <c r="MZI291" s="14"/>
      <c r="MZJ291" s="14"/>
      <c r="MZK291" s="14"/>
      <c r="MZL291" s="15"/>
      <c r="MZM291" s="17"/>
      <c r="MZN291" s="12"/>
      <c r="MZO291" s="12"/>
      <c r="MZP291" s="402"/>
      <c r="MZQ291" s="16"/>
      <c r="MZR291" s="12"/>
      <c r="MZS291" s="12"/>
      <c r="MZT291" s="16"/>
      <c r="MZU291" s="14"/>
      <c r="MZW291" s="15"/>
      <c r="MZX291" s="14"/>
      <c r="MZY291" s="14"/>
      <c r="MZZ291" s="14"/>
      <c r="NAA291" s="14"/>
      <c r="NAB291" s="15"/>
      <c r="NAC291" s="17"/>
      <c r="NAD291" s="12"/>
      <c r="NAE291" s="12"/>
      <c r="NAF291" s="402"/>
      <c r="NAG291" s="16"/>
      <c r="NAH291" s="12"/>
      <c r="NAI291" s="12"/>
      <c r="NAJ291" s="16"/>
      <c r="NAK291" s="14"/>
      <c r="NAM291" s="15"/>
      <c r="NAN291" s="14"/>
      <c r="NAO291" s="14"/>
      <c r="NAP291" s="14"/>
      <c r="NAQ291" s="14"/>
      <c r="NAR291" s="15"/>
      <c r="NAS291" s="17"/>
      <c r="NAT291" s="12"/>
      <c r="NAU291" s="12"/>
      <c r="NAV291" s="402"/>
      <c r="NAW291" s="16"/>
      <c r="NAX291" s="12"/>
      <c r="NAY291" s="12"/>
      <c r="NAZ291" s="16"/>
      <c r="NBA291" s="14"/>
      <c r="NBC291" s="15"/>
      <c r="NBD291" s="14"/>
      <c r="NBE291" s="14"/>
      <c r="NBF291" s="14"/>
      <c r="NBG291" s="14"/>
      <c r="NBH291" s="15"/>
      <c r="NBI291" s="17"/>
      <c r="NBJ291" s="12"/>
      <c r="NBK291" s="12"/>
      <c r="NBL291" s="402"/>
      <c r="NBM291" s="16"/>
      <c r="NBN291" s="12"/>
      <c r="NBO291" s="12"/>
      <c r="NBP291" s="16"/>
      <c r="NBQ291" s="14"/>
      <c r="NBS291" s="15"/>
      <c r="NBT291" s="14"/>
      <c r="NBU291" s="14"/>
      <c r="NBV291" s="14"/>
      <c r="NBW291" s="14"/>
      <c r="NBX291" s="15"/>
      <c r="NBY291" s="17"/>
      <c r="NBZ291" s="12"/>
      <c r="NCA291" s="12"/>
      <c r="NCB291" s="402"/>
      <c r="NCC291" s="16"/>
      <c r="NCD291" s="12"/>
      <c r="NCE291" s="12"/>
      <c r="NCF291" s="16"/>
      <c r="NCG291" s="14"/>
      <c r="NCI291" s="15"/>
      <c r="NCJ291" s="14"/>
      <c r="NCK291" s="14"/>
      <c r="NCL291" s="14"/>
      <c r="NCM291" s="14"/>
      <c r="NCN291" s="15"/>
      <c r="NCO291" s="17"/>
      <c r="NCP291" s="12"/>
      <c r="NCQ291" s="12"/>
      <c r="NCR291" s="402"/>
      <c r="NCS291" s="16"/>
      <c r="NCT291" s="12"/>
      <c r="NCU291" s="12"/>
      <c r="NCV291" s="16"/>
      <c r="NCW291" s="14"/>
      <c r="NCY291" s="15"/>
      <c r="NCZ291" s="14"/>
      <c r="NDA291" s="14"/>
      <c r="NDB291" s="14"/>
      <c r="NDC291" s="14"/>
      <c r="NDD291" s="15"/>
      <c r="NDE291" s="17"/>
      <c r="NDF291" s="12"/>
      <c r="NDG291" s="12"/>
      <c r="NDH291" s="402"/>
      <c r="NDI291" s="16"/>
      <c r="NDJ291" s="12"/>
      <c r="NDK291" s="12"/>
      <c r="NDL291" s="16"/>
      <c r="NDM291" s="14"/>
      <c r="NDO291" s="15"/>
      <c r="NDP291" s="14"/>
      <c r="NDQ291" s="14"/>
      <c r="NDR291" s="14"/>
      <c r="NDS291" s="14"/>
      <c r="NDT291" s="15"/>
      <c r="NDU291" s="17"/>
      <c r="NDV291" s="12"/>
      <c r="NDW291" s="12"/>
      <c r="NDX291" s="402"/>
      <c r="NDY291" s="16"/>
      <c r="NDZ291" s="12"/>
      <c r="NEA291" s="12"/>
      <c r="NEB291" s="16"/>
      <c r="NEC291" s="14"/>
      <c r="NEE291" s="15"/>
      <c r="NEF291" s="14"/>
      <c r="NEG291" s="14"/>
      <c r="NEH291" s="14"/>
      <c r="NEI291" s="14"/>
      <c r="NEJ291" s="15"/>
      <c r="NEK291" s="17"/>
      <c r="NEL291" s="12"/>
      <c r="NEM291" s="12"/>
      <c r="NEN291" s="402"/>
      <c r="NEO291" s="16"/>
      <c r="NEP291" s="12"/>
      <c r="NEQ291" s="12"/>
      <c r="NER291" s="16"/>
      <c r="NES291" s="14"/>
      <c r="NEU291" s="15"/>
      <c r="NEV291" s="14"/>
      <c r="NEW291" s="14"/>
      <c r="NEX291" s="14"/>
      <c r="NEY291" s="14"/>
      <c r="NEZ291" s="15"/>
      <c r="NFA291" s="17"/>
      <c r="NFB291" s="12"/>
      <c r="NFC291" s="12"/>
      <c r="NFD291" s="402"/>
      <c r="NFE291" s="16"/>
      <c r="NFF291" s="12"/>
      <c r="NFG291" s="12"/>
      <c r="NFH291" s="16"/>
      <c r="NFI291" s="14"/>
      <c r="NFK291" s="15"/>
      <c r="NFL291" s="14"/>
      <c r="NFM291" s="14"/>
      <c r="NFN291" s="14"/>
      <c r="NFO291" s="14"/>
      <c r="NFP291" s="15"/>
      <c r="NFQ291" s="17"/>
      <c r="NFR291" s="12"/>
      <c r="NFS291" s="12"/>
      <c r="NFT291" s="402"/>
      <c r="NFU291" s="16"/>
      <c r="NFV291" s="12"/>
      <c r="NFW291" s="12"/>
      <c r="NFX291" s="16"/>
      <c r="NFY291" s="14"/>
      <c r="NGA291" s="15"/>
      <c r="NGB291" s="14"/>
      <c r="NGC291" s="14"/>
      <c r="NGD291" s="14"/>
      <c r="NGE291" s="14"/>
      <c r="NGF291" s="15"/>
      <c r="NGG291" s="17"/>
      <c r="NGH291" s="12"/>
      <c r="NGI291" s="12"/>
      <c r="NGJ291" s="402"/>
      <c r="NGK291" s="16"/>
      <c r="NGL291" s="12"/>
      <c r="NGM291" s="12"/>
      <c r="NGN291" s="16"/>
      <c r="NGO291" s="14"/>
      <c r="NGQ291" s="15"/>
      <c r="NGR291" s="14"/>
      <c r="NGS291" s="14"/>
      <c r="NGT291" s="14"/>
      <c r="NGU291" s="14"/>
      <c r="NGV291" s="15"/>
      <c r="NGW291" s="17"/>
      <c r="NGX291" s="12"/>
      <c r="NGY291" s="12"/>
      <c r="NGZ291" s="402"/>
      <c r="NHA291" s="16"/>
      <c r="NHB291" s="12"/>
      <c r="NHC291" s="12"/>
      <c r="NHD291" s="16"/>
      <c r="NHE291" s="14"/>
      <c r="NHG291" s="15"/>
      <c r="NHH291" s="14"/>
      <c r="NHI291" s="14"/>
      <c r="NHJ291" s="14"/>
      <c r="NHK291" s="14"/>
      <c r="NHL291" s="15"/>
      <c r="NHM291" s="17"/>
      <c r="NHN291" s="12"/>
      <c r="NHO291" s="12"/>
      <c r="NHP291" s="402"/>
      <c r="NHQ291" s="16"/>
      <c r="NHR291" s="12"/>
      <c r="NHS291" s="12"/>
      <c r="NHT291" s="16"/>
      <c r="NHU291" s="14"/>
      <c r="NHW291" s="15"/>
      <c r="NHX291" s="14"/>
      <c r="NHY291" s="14"/>
      <c r="NHZ291" s="14"/>
      <c r="NIA291" s="14"/>
      <c r="NIB291" s="15"/>
      <c r="NIC291" s="17"/>
      <c r="NID291" s="12"/>
      <c r="NIE291" s="12"/>
      <c r="NIF291" s="402"/>
      <c r="NIG291" s="16"/>
      <c r="NIH291" s="12"/>
      <c r="NII291" s="12"/>
      <c r="NIJ291" s="16"/>
      <c r="NIK291" s="14"/>
      <c r="NIM291" s="15"/>
      <c r="NIN291" s="14"/>
      <c r="NIO291" s="14"/>
      <c r="NIP291" s="14"/>
      <c r="NIQ291" s="14"/>
      <c r="NIR291" s="15"/>
      <c r="NIS291" s="17"/>
      <c r="NIT291" s="12"/>
      <c r="NIU291" s="12"/>
      <c r="NIV291" s="402"/>
      <c r="NIW291" s="16"/>
      <c r="NIX291" s="12"/>
      <c r="NIY291" s="12"/>
      <c r="NIZ291" s="16"/>
      <c r="NJA291" s="14"/>
      <c r="NJC291" s="15"/>
      <c r="NJD291" s="14"/>
      <c r="NJE291" s="14"/>
      <c r="NJF291" s="14"/>
      <c r="NJG291" s="14"/>
      <c r="NJH291" s="15"/>
      <c r="NJI291" s="17"/>
      <c r="NJJ291" s="12"/>
      <c r="NJK291" s="12"/>
      <c r="NJL291" s="402"/>
      <c r="NJM291" s="16"/>
      <c r="NJN291" s="12"/>
      <c r="NJO291" s="12"/>
      <c r="NJP291" s="16"/>
      <c r="NJQ291" s="14"/>
      <c r="NJS291" s="15"/>
      <c r="NJT291" s="14"/>
      <c r="NJU291" s="14"/>
      <c r="NJV291" s="14"/>
      <c r="NJW291" s="14"/>
      <c r="NJX291" s="15"/>
      <c r="NJY291" s="17"/>
      <c r="NJZ291" s="12"/>
      <c r="NKA291" s="12"/>
      <c r="NKB291" s="402"/>
      <c r="NKC291" s="16"/>
      <c r="NKD291" s="12"/>
      <c r="NKE291" s="12"/>
      <c r="NKF291" s="16"/>
      <c r="NKG291" s="14"/>
      <c r="NKI291" s="15"/>
      <c r="NKJ291" s="14"/>
      <c r="NKK291" s="14"/>
      <c r="NKL291" s="14"/>
      <c r="NKM291" s="14"/>
      <c r="NKN291" s="15"/>
      <c r="NKO291" s="17"/>
      <c r="NKP291" s="12"/>
      <c r="NKQ291" s="12"/>
      <c r="NKR291" s="402"/>
      <c r="NKS291" s="16"/>
      <c r="NKT291" s="12"/>
      <c r="NKU291" s="12"/>
      <c r="NKV291" s="16"/>
      <c r="NKW291" s="14"/>
      <c r="NKY291" s="15"/>
      <c r="NKZ291" s="14"/>
      <c r="NLA291" s="14"/>
      <c r="NLB291" s="14"/>
      <c r="NLC291" s="14"/>
      <c r="NLD291" s="15"/>
      <c r="NLE291" s="17"/>
      <c r="NLF291" s="12"/>
      <c r="NLG291" s="12"/>
      <c r="NLH291" s="402"/>
      <c r="NLI291" s="16"/>
      <c r="NLJ291" s="12"/>
      <c r="NLK291" s="12"/>
      <c r="NLL291" s="16"/>
      <c r="NLM291" s="14"/>
      <c r="NLO291" s="15"/>
      <c r="NLP291" s="14"/>
      <c r="NLQ291" s="14"/>
      <c r="NLR291" s="14"/>
      <c r="NLS291" s="14"/>
      <c r="NLT291" s="15"/>
      <c r="NLU291" s="17"/>
      <c r="NLV291" s="12"/>
      <c r="NLW291" s="12"/>
      <c r="NLX291" s="402"/>
      <c r="NLY291" s="16"/>
      <c r="NLZ291" s="12"/>
      <c r="NMA291" s="12"/>
      <c r="NMB291" s="16"/>
      <c r="NMC291" s="14"/>
      <c r="NME291" s="15"/>
      <c r="NMF291" s="14"/>
      <c r="NMG291" s="14"/>
      <c r="NMH291" s="14"/>
      <c r="NMI291" s="14"/>
      <c r="NMJ291" s="15"/>
      <c r="NMK291" s="17"/>
      <c r="NML291" s="12"/>
      <c r="NMM291" s="12"/>
      <c r="NMN291" s="402"/>
      <c r="NMO291" s="16"/>
      <c r="NMP291" s="12"/>
      <c r="NMQ291" s="12"/>
      <c r="NMR291" s="16"/>
      <c r="NMS291" s="14"/>
      <c r="NMU291" s="15"/>
      <c r="NMV291" s="14"/>
      <c r="NMW291" s="14"/>
      <c r="NMX291" s="14"/>
      <c r="NMY291" s="14"/>
      <c r="NMZ291" s="15"/>
      <c r="NNA291" s="17"/>
      <c r="NNB291" s="12"/>
      <c r="NNC291" s="12"/>
      <c r="NND291" s="402"/>
      <c r="NNE291" s="16"/>
      <c r="NNF291" s="12"/>
      <c r="NNG291" s="12"/>
      <c r="NNH291" s="16"/>
      <c r="NNI291" s="14"/>
      <c r="NNK291" s="15"/>
      <c r="NNL291" s="14"/>
      <c r="NNM291" s="14"/>
      <c r="NNN291" s="14"/>
      <c r="NNO291" s="14"/>
      <c r="NNP291" s="15"/>
      <c r="NNQ291" s="17"/>
      <c r="NNR291" s="12"/>
      <c r="NNS291" s="12"/>
      <c r="NNT291" s="402"/>
      <c r="NNU291" s="16"/>
      <c r="NNV291" s="12"/>
      <c r="NNW291" s="12"/>
      <c r="NNX291" s="16"/>
      <c r="NNY291" s="14"/>
      <c r="NOA291" s="15"/>
      <c r="NOB291" s="14"/>
      <c r="NOC291" s="14"/>
      <c r="NOD291" s="14"/>
      <c r="NOE291" s="14"/>
      <c r="NOF291" s="15"/>
      <c r="NOG291" s="17"/>
      <c r="NOH291" s="12"/>
      <c r="NOI291" s="12"/>
      <c r="NOJ291" s="402"/>
      <c r="NOK291" s="16"/>
      <c r="NOL291" s="12"/>
      <c r="NOM291" s="12"/>
      <c r="NON291" s="16"/>
      <c r="NOO291" s="14"/>
      <c r="NOQ291" s="15"/>
      <c r="NOR291" s="14"/>
      <c r="NOS291" s="14"/>
      <c r="NOT291" s="14"/>
      <c r="NOU291" s="14"/>
      <c r="NOV291" s="15"/>
      <c r="NOW291" s="17"/>
      <c r="NOX291" s="12"/>
      <c r="NOY291" s="12"/>
      <c r="NOZ291" s="402"/>
      <c r="NPA291" s="16"/>
      <c r="NPB291" s="12"/>
      <c r="NPC291" s="12"/>
      <c r="NPD291" s="16"/>
      <c r="NPE291" s="14"/>
      <c r="NPG291" s="15"/>
      <c r="NPH291" s="14"/>
      <c r="NPI291" s="14"/>
      <c r="NPJ291" s="14"/>
      <c r="NPK291" s="14"/>
      <c r="NPL291" s="15"/>
      <c r="NPM291" s="17"/>
      <c r="NPN291" s="12"/>
      <c r="NPO291" s="12"/>
      <c r="NPP291" s="402"/>
      <c r="NPQ291" s="16"/>
      <c r="NPR291" s="12"/>
      <c r="NPS291" s="12"/>
      <c r="NPT291" s="16"/>
      <c r="NPU291" s="14"/>
      <c r="NPW291" s="15"/>
      <c r="NPX291" s="14"/>
      <c r="NPY291" s="14"/>
      <c r="NPZ291" s="14"/>
      <c r="NQA291" s="14"/>
      <c r="NQB291" s="15"/>
      <c r="NQC291" s="17"/>
      <c r="NQD291" s="12"/>
      <c r="NQE291" s="12"/>
      <c r="NQF291" s="402"/>
      <c r="NQG291" s="16"/>
      <c r="NQH291" s="12"/>
      <c r="NQI291" s="12"/>
      <c r="NQJ291" s="16"/>
      <c r="NQK291" s="14"/>
      <c r="NQM291" s="15"/>
      <c r="NQN291" s="14"/>
      <c r="NQO291" s="14"/>
      <c r="NQP291" s="14"/>
      <c r="NQQ291" s="14"/>
      <c r="NQR291" s="15"/>
      <c r="NQS291" s="17"/>
      <c r="NQT291" s="12"/>
      <c r="NQU291" s="12"/>
      <c r="NQV291" s="402"/>
      <c r="NQW291" s="16"/>
      <c r="NQX291" s="12"/>
      <c r="NQY291" s="12"/>
      <c r="NQZ291" s="16"/>
      <c r="NRA291" s="14"/>
      <c r="NRC291" s="15"/>
      <c r="NRD291" s="14"/>
      <c r="NRE291" s="14"/>
      <c r="NRF291" s="14"/>
      <c r="NRG291" s="14"/>
      <c r="NRH291" s="15"/>
      <c r="NRI291" s="17"/>
      <c r="NRJ291" s="12"/>
      <c r="NRK291" s="12"/>
      <c r="NRL291" s="402"/>
      <c r="NRM291" s="16"/>
      <c r="NRN291" s="12"/>
      <c r="NRO291" s="12"/>
      <c r="NRP291" s="16"/>
      <c r="NRQ291" s="14"/>
      <c r="NRS291" s="15"/>
      <c r="NRT291" s="14"/>
      <c r="NRU291" s="14"/>
      <c r="NRV291" s="14"/>
      <c r="NRW291" s="14"/>
      <c r="NRX291" s="15"/>
      <c r="NRY291" s="17"/>
      <c r="NRZ291" s="12"/>
      <c r="NSA291" s="12"/>
      <c r="NSB291" s="402"/>
      <c r="NSC291" s="16"/>
      <c r="NSD291" s="12"/>
      <c r="NSE291" s="12"/>
      <c r="NSF291" s="16"/>
      <c r="NSG291" s="14"/>
      <c r="NSI291" s="15"/>
      <c r="NSJ291" s="14"/>
      <c r="NSK291" s="14"/>
      <c r="NSL291" s="14"/>
      <c r="NSM291" s="14"/>
      <c r="NSN291" s="15"/>
      <c r="NSO291" s="17"/>
      <c r="NSP291" s="12"/>
      <c r="NSQ291" s="12"/>
      <c r="NSR291" s="402"/>
      <c r="NSS291" s="16"/>
      <c r="NST291" s="12"/>
      <c r="NSU291" s="12"/>
      <c r="NSV291" s="16"/>
      <c r="NSW291" s="14"/>
      <c r="NSY291" s="15"/>
      <c r="NSZ291" s="14"/>
      <c r="NTA291" s="14"/>
      <c r="NTB291" s="14"/>
      <c r="NTC291" s="14"/>
      <c r="NTD291" s="15"/>
      <c r="NTE291" s="17"/>
      <c r="NTF291" s="12"/>
      <c r="NTG291" s="12"/>
      <c r="NTH291" s="402"/>
      <c r="NTI291" s="16"/>
      <c r="NTJ291" s="12"/>
      <c r="NTK291" s="12"/>
      <c r="NTL291" s="16"/>
      <c r="NTM291" s="14"/>
      <c r="NTO291" s="15"/>
      <c r="NTP291" s="14"/>
      <c r="NTQ291" s="14"/>
      <c r="NTR291" s="14"/>
      <c r="NTS291" s="14"/>
      <c r="NTT291" s="15"/>
      <c r="NTU291" s="17"/>
      <c r="NTV291" s="12"/>
      <c r="NTW291" s="12"/>
      <c r="NTX291" s="402"/>
      <c r="NTY291" s="16"/>
      <c r="NTZ291" s="12"/>
      <c r="NUA291" s="12"/>
      <c r="NUB291" s="16"/>
      <c r="NUC291" s="14"/>
      <c r="NUE291" s="15"/>
      <c r="NUF291" s="14"/>
      <c r="NUG291" s="14"/>
      <c r="NUH291" s="14"/>
      <c r="NUI291" s="14"/>
      <c r="NUJ291" s="15"/>
      <c r="NUK291" s="17"/>
      <c r="NUL291" s="12"/>
      <c r="NUM291" s="12"/>
      <c r="NUN291" s="402"/>
      <c r="NUO291" s="16"/>
      <c r="NUP291" s="12"/>
      <c r="NUQ291" s="12"/>
      <c r="NUR291" s="16"/>
      <c r="NUS291" s="14"/>
      <c r="NUU291" s="15"/>
      <c r="NUV291" s="14"/>
      <c r="NUW291" s="14"/>
      <c r="NUX291" s="14"/>
      <c r="NUY291" s="14"/>
      <c r="NUZ291" s="15"/>
      <c r="NVA291" s="17"/>
      <c r="NVB291" s="12"/>
      <c r="NVC291" s="12"/>
      <c r="NVD291" s="402"/>
      <c r="NVE291" s="16"/>
      <c r="NVF291" s="12"/>
      <c r="NVG291" s="12"/>
      <c r="NVH291" s="16"/>
      <c r="NVI291" s="14"/>
      <c r="NVK291" s="15"/>
      <c r="NVL291" s="14"/>
      <c r="NVM291" s="14"/>
      <c r="NVN291" s="14"/>
      <c r="NVO291" s="14"/>
      <c r="NVP291" s="15"/>
      <c r="NVQ291" s="17"/>
      <c r="NVR291" s="12"/>
      <c r="NVS291" s="12"/>
      <c r="NVT291" s="402"/>
      <c r="NVU291" s="16"/>
      <c r="NVV291" s="12"/>
      <c r="NVW291" s="12"/>
      <c r="NVX291" s="16"/>
      <c r="NVY291" s="14"/>
      <c r="NWA291" s="15"/>
      <c r="NWB291" s="14"/>
      <c r="NWC291" s="14"/>
      <c r="NWD291" s="14"/>
      <c r="NWE291" s="14"/>
      <c r="NWF291" s="15"/>
      <c r="NWG291" s="17"/>
      <c r="NWH291" s="12"/>
      <c r="NWI291" s="12"/>
      <c r="NWJ291" s="402"/>
      <c r="NWK291" s="16"/>
      <c r="NWL291" s="12"/>
      <c r="NWM291" s="12"/>
      <c r="NWN291" s="16"/>
      <c r="NWO291" s="14"/>
      <c r="NWQ291" s="15"/>
      <c r="NWR291" s="14"/>
      <c r="NWS291" s="14"/>
      <c r="NWT291" s="14"/>
      <c r="NWU291" s="14"/>
      <c r="NWV291" s="15"/>
      <c r="NWW291" s="17"/>
      <c r="NWX291" s="12"/>
      <c r="NWY291" s="12"/>
      <c r="NWZ291" s="402"/>
      <c r="NXA291" s="16"/>
      <c r="NXB291" s="12"/>
      <c r="NXC291" s="12"/>
      <c r="NXD291" s="16"/>
      <c r="NXE291" s="14"/>
      <c r="NXG291" s="15"/>
      <c r="NXH291" s="14"/>
      <c r="NXI291" s="14"/>
      <c r="NXJ291" s="14"/>
      <c r="NXK291" s="14"/>
      <c r="NXL291" s="15"/>
      <c r="NXM291" s="17"/>
      <c r="NXN291" s="12"/>
      <c r="NXO291" s="12"/>
      <c r="NXP291" s="402"/>
      <c r="NXQ291" s="16"/>
      <c r="NXR291" s="12"/>
      <c r="NXS291" s="12"/>
      <c r="NXT291" s="16"/>
      <c r="NXU291" s="14"/>
      <c r="NXW291" s="15"/>
      <c r="NXX291" s="14"/>
      <c r="NXY291" s="14"/>
      <c r="NXZ291" s="14"/>
      <c r="NYA291" s="14"/>
      <c r="NYB291" s="15"/>
      <c r="NYC291" s="17"/>
      <c r="NYD291" s="12"/>
      <c r="NYE291" s="12"/>
      <c r="NYF291" s="402"/>
      <c r="NYG291" s="16"/>
      <c r="NYH291" s="12"/>
      <c r="NYI291" s="12"/>
      <c r="NYJ291" s="16"/>
      <c r="NYK291" s="14"/>
      <c r="NYM291" s="15"/>
      <c r="NYN291" s="14"/>
      <c r="NYO291" s="14"/>
      <c r="NYP291" s="14"/>
      <c r="NYQ291" s="14"/>
      <c r="NYR291" s="15"/>
      <c r="NYS291" s="17"/>
      <c r="NYT291" s="12"/>
      <c r="NYU291" s="12"/>
      <c r="NYV291" s="402"/>
      <c r="NYW291" s="16"/>
      <c r="NYX291" s="12"/>
      <c r="NYY291" s="12"/>
      <c r="NYZ291" s="16"/>
      <c r="NZA291" s="14"/>
      <c r="NZC291" s="15"/>
      <c r="NZD291" s="14"/>
      <c r="NZE291" s="14"/>
      <c r="NZF291" s="14"/>
      <c r="NZG291" s="14"/>
      <c r="NZH291" s="15"/>
      <c r="NZI291" s="17"/>
      <c r="NZJ291" s="12"/>
      <c r="NZK291" s="12"/>
      <c r="NZL291" s="402"/>
      <c r="NZM291" s="16"/>
      <c r="NZN291" s="12"/>
      <c r="NZO291" s="12"/>
      <c r="NZP291" s="16"/>
      <c r="NZQ291" s="14"/>
      <c r="NZS291" s="15"/>
      <c r="NZT291" s="14"/>
      <c r="NZU291" s="14"/>
      <c r="NZV291" s="14"/>
      <c r="NZW291" s="14"/>
      <c r="NZX291" s="15"/>
      <c r="NZY291" s="17"/>
      <c r="NZZ291" s="12"/>
      <c r="OAA291" s="12"/>
      <c r="OAB291" s="402"/>
      <c r="OAC291" s="16"/>
      <c r="OAD291" s="12"/>
      <c r="OAE291" s="12"/>
      <c r="OAF291" s="16"/>
      <c r="OAG291" s="14"/>
      <c r="OAI291" s="15"/>
      <c r="OAJ291" s="14"/>
      <c r="OAK291" s="14"/>
      <c r="OAL291" s="14"/>
      <c r="OAM291" s="14"/>
      <c r="OAN291" s="15"/>
      <c r="OAO291" s="17"/>
      <c r="OAP291" s="12"/>
      <c r="OAQ291" s="12"/>
      <c r="OAR291" s="402"/>
      <c r="OAS291" s="16"/>
      <c r="OAT291" s="12"/>
      <c r="OAU291" s="12"/>
      <c r="OAV291" s="16"/>
      <c r="OAW291" s="14"/>
      <c r="OAY291" s="15"/>
      <c r="OAZ291" s="14"/>
      <c r="OBA291" s="14"/>
      <c r="OBB291" s="14"/>
      <c r="OBC291" s="14"/>
      <c r="OBD291" s="15"/>
      <c r="OBE291" s="17"/>
      <c r="OBF291" s="12"/>
      <c r="OBG291" s="12"/>
      <c r="OBH291" s="402"/>
      <c r="OBI291" s="16"/>
      <c r="OBJ291" s="12"/>
      <c r="OBK291" s="12"/>
      <c r="OBL291" s="16"/>
      <c r="OBM291" s="14"/>
      <c r="OBO291" s="15"/>
      <c r="OBP291" s="14"/>
      <c r="OBQ291" s="14"/>
      <c r="OBR291" s="14"/>
      <c r="OBS291" s="14"/>
      <c r="OBT291" s="15"/>
      <c r="OBU291" s="17"/>
      <c r="OBV291" s="12"/>
      <c r="OBW291" s="12"/>
      <c r="OBX291" s="402"/>
      <c r="OBY291" s="16"/>
      <c r="OBZ291" s="12"/>
      <c r="OCA291" s="12"/>
      <c r="OCB291" s="16"/>
      <c r="OCC291" s="14"/>
      <c r="OCE291" s="15"/>
      <c r="OCF291" s="14"/>
      <c r="OCG291" s="14"/>
      <c r="OCH291" s="14"/>
      <c r="OCI291" s="14"/>
      <c r="OCJ291" s="15"/>
      <c r="OCK291" s="17"/>
      <c r="OCL291" s="12"/>
      <c r="OCM291" s="12"/>
      <c r="OCN291" s="402"/>
      <c r="OCO291" s="16"/>
      <c r="OCP291" s="12"/>
      <c r="OCQ291" s="12"/>
      <c r="OCR291" s="16"/>
      <c r="OCS291" s="14"/>
      <c r="OCU291" s="15"/>
      <c r="OCV291" s="14"/>
      <c r="OCW291" s="14"/>
      <c r="OCX291" s="14"/>
      <c r="OCY291" s="14"/>
      <c r="OCZ291" s="15"/>
      <c r="ODA291" s="17"/>
      <c r="ODB291" s="12"/>
      <c r="ODC291" s="12"/>
      <c r="ODD291" s="402"/>
      <c r="ODE291" s="16"/>
      <c r="ODF291" s="12"/>
      <c r="ODG291" s="12"/>
      <c r="ODH291" s="16"/>
      <c r="ODI291" s="14"/>
      <c r="ODK291" s="15"/>
      <c r="ODL291" s="14"/>
      <c r="ODM291" s="14"/>
      <c r="ODN291" s="14"/>
      <c r="ODO291" s="14"/>
      <c r="ODP291" s="15"/>
      <c r="ODQ291" s="17"/>
      <c r="ODR291" s="12"/>
      <c r="ODS291" s="12"/>
      <c r="ODT291" s="402"/>
      <c r="ODU291" s="16"/>
      <c r="ODV291" s="12"/>
      <c r="ODW291" s="12"/>
      <c r="ODX291" s="16"/>
      <c r="ODY291" s="14"/>
      <c r="OEA291" s="15"/>
      <c r="OEB291" s="14"/>
      <c r="OEC291" s="14"/>
      <c r="OED291" s="14"/>
      <c r="OEE291" s="14"/>
      <c r="OEF291" s="15"/>
      <c r="OEG291" s="17"/>
      <c r="OEH291" s="12"/>
      <c r="OEI291" s="12"/>
      <c r="OEJ291" s="402"/>
      <c r="OEK291" s="16"/>
      <c r="OEL291" s="12"/>
      <c r="OEM291" s="12"/>
      <c r="OEN291" s="16"/>
      <c r="OEO291" s="14"/>
      <c r="OEQ291" s="15"/>
      <c r="OER291" s="14"/>
      <c r="OES291" s="14"/>
      <c r="OET291" s="14"/>
      <c r="OEU291" s="14"/>
      <c r="OEV291" s="15"/>
      <c r="OEW291" s="17"/>
      <c r="OEX291" s="12"/>
      <c r="OEY291" s="12"/>
      <c r="OEZ291" s="402"/>
      <c r="OFA291" s="16"/>
      <c r="OFB291" s="12"/>
      <c r="OFC291" s="12"/>
      <c r="OFD291" s="16"/>
      <c r="OFE291" s="14"/>
      <c r="OFG291" s="15"/>
      <c r="OFH291" s="14"/>
      <c r="OFI291" s="14"/>
      <c r="OFJ291" s="14"/>
      <c r="OFK291" s="14"/>
      <c r="OFL291" s="15"/>
      <c r="OFM291" s="17"/>
      <c r="OFN291" s="12"/>
      <c r="OFO291" s="12"/>
      <c r="OFP291" s="402"/>
      <c r="OFQ291" s="16"/>
      <c r="OFR291" s="12"/>
      <c r="OFS291" s="12"/>
      <c r="OFT291" s="16"/>
      <c r="OFU291" s="14"/>
      <c r="OFW291" s="15"/>
      <c r="OFX291" s="14"/>
      <c r="OFY291" s="14"/>
      <c r="OFZ291" s="14"/>
      <c r="OGA291" s="14"/>
      <c r="OGB291" s="15"/>
      <c r="OGC291" s="17"/>
      <c r="OGD291" s="12"/>
      <c r="OGE291" s="12"/>
      <c r="OGF291" s="402"/>
      <c r="OGG291" s="16"/>
      <c r="OGH291" s="12"/>
      <c r="OGI291" s="12"/>
      <c r="OGJ291" s="16"/>
      <c r="OGK291" s="14"/>
      <c r="OGM291" s="15"/>
      <c r="OGN291" s="14"/>
      <c r="OGO291" s="14"/>
      <c r="OGP291" s="14"/>
      <c r="OGQ291" s="14"/>
      <c r="OGR291" s="15"/>
      <c r="OGS291" s="17"/>
      <c r="OGT291" s="12"/>
      <c r="OGU291" s="12"/>
      <c r="OGV291" s="402"/>
      <c r="OGW291" s="16"/>
      <c r="OGX291" s="12"/>
      <c r="OGY291" s="12"/>
      <c r="OGZ291" s="16"/>
      <c r="OHA291" s="14"/>
      <c r="OHC291" s="15"/>
      <c r="OHD291" s="14"/>
      <c r="OHE291" s="14"/>
      <c r="OHF291" s="14"/>
      <c r="OHG291" s="14"/>
      <c r="OHH291" s="15"/>
      <c r="OHI291" s="17"/>
      <c r="OHJ291" s="12"/>
      <c r="OHK291" s="12"/>
      <c r="OHL291" s="402"/>
      <c r="OHM291" s="16"/>
      <c r="OHN291" s="12"/>
      <c r="OHO291" s="12"/>
      <c r="OHP291" s="16"/>
      <c r="OHQ291" s="14"/>
      <c r="OHS291" s="15"/>
      <c r="OHT291" s="14"/>
      <c r="OHU291" s="14"/>
      <c r="OHV291" s="14"/>
      <c r="OHW291" s="14"/>
      <c r="OHX291" s="15"/>
      <c r="OHY291" s="17"/>
      <c r="OHZ291" s="12"/>
      <c r="OIA291" s="12"/>
      <c r="OIB291" s="402"/>
      <c r="OIC291" s="16"/>
      <c r="OID291" s="12"/>
      <c r="OIE291" s="12"/>
      <c r="OIF291" s="16"/>
      <c r="OIG291" s="14"/>
      <c r="OII291" s="15"/>
      <c r="OIJ291" s="14"/>
      <c r="OIK291" s="14"/>
      <c r="OIL291" s="14"/>
      <c r="OIM291" s="14"/>
      <c r="OIN291" s="15"/>
      <c r="OIO291" s="17"/>
      <c r="OIP291" s="12"/>
      <c r="OIQ291" s="12"/>
      <c r="OIR291" s="402"/>
      <c r="OIS291" s="16"/>
      <c r="OIT291" s="12"/>
      <c r="OIU291" s="12"/>
      <c r="OIV291" s="16"/>
      <c r="OIW291" s="14"/>
      <c r="OIY291" s="15"/>
      <c r="OIZ291" s="14"/>
      <c r="OJA291" s="14"/>
      <c r="OJB291" s="14"/>
      <c r="OJC291" s="14"/>
      <c r="OJD291" s="15"/>
      <c r="OJE291" s="17"/>
      <c r="OJF291" s="12"/>
      <c r="OJG291" s="12"/>
      <c r="OJH291" s="402"/>
      <c r="OJI291" s="16"/>
      <c r="OJJ291" s="12"/>
      <c r="OJK291" s="12"/>
      <c r="OJL291" s="16"/>
      <c r="OJM291" s="14"/>
      <c r="OJO291" s="15"/>
      <c r="OJP291" s="14"/>
      <c r="OJQ291" s="14"/>
      <c r="OJR291" s="14"/>
      <c r="OJS291" s="14"/>
      <c r="OJT291" s="15"/>
      <c r="OJU291" s="17"/>
      <c r="OJV291" s="12"/>
      <c r="OJW291" s="12"/>
      <c r="OJX291" s="402"/>
      <c r="OJY291" s="16"/>
      <c r="OJZ291" s="12"/>
      <c r="OKA291" s="12"/>
      <c r="OKB291" s="16"/>
      <c r="OKC291" s="14"/>
      <c r="OKE291" s="15"/>
      <c r="OKF291" s="14"/>
      <c r="OKG291" s="14"/>
      <c r="OKH291" s="14"/>
      <c r="OKI291" s="14"/>
      <c r="OKJ291" s="15"/>
      <c r="OKK291" s="17"/>
      <c r="OKL291" s="12"/>
      <c r="OKM291" s="12"/>
      <c r="OKN291" s="402"/>
      <c r="OKO291" s="16"/>
      <c r="OKP291" s="12"/>
      <c r="OKQ291" s="12"/>
      <c r="OKR291" s="16"/>
      <c r="OKS291" s="14"/>
      <c r="OKU291" s="15"/>
      <c r="OKV291" s="14"/>
      <c r="OKW291" s="14"/>
      <c r="OKX291" s="14"/>
      <c r="OKY291" s="14"/>
      <c r="OKZ291" s="15"/>
      <c r="OLA291" s="17"/>
      <c r="OLB291" s="12"/>
      <c r="OLC291" s="12"/>
      <c r="OLD291" s="402"/>
      <c r="OLE291" s="16"/>
      <c r="OLF291" s="12"/>
      <c r="OLG291" s="12"/>
      <c r="OLH291" s="16"/>
      <c r="OLI291" s="14"/>
      <c r="OLK291" s="15"/>
      <c r="OLL291" s="14"/>
      <c r="OLM291" s="14"/>
      <c r="OLN291" s="14"/>
      <c r="OLO291" s="14"/>
      <c r="OLP291" s="15"/>
      <c r="OLQ291" s="17"/>
      <c r="OLR291" s="12"/>
      <c r="OLS291" s="12"/>
      <c r="OLT291" s="402"/>
      <c r="OLU291" s="16"/>
      <c r="OLV291" s="12"/>
      <c r="OLW291" s="12"/>
      <c r="OLX291" s="16"/>
      <c r="OLY291" s="14"/>
      <c r="OMA291" s="15"/>
      <c r="OMB291" s="14"/>
      <c r="OMC291" s="14"/>
      <c r="OMD291" s="14"/>
      <c r="OME291" s="14"/>
      <c r="OMF291" s="15"/>
      <c r="OMG291" s="17"/>
      <c r="OMH291" s="12"/>
      <c r="OMI291" s="12"/>
      <c r="OMJ291" s="402"/>
      <c r="OMK291" s="16"/>
      <c r="OML291" s="12"/>
      <c r="OMM291" s="12"/>
      <c r="OMN291" s="16"/>
      <c r="OMO291" s="14"/>
      <c r="OMQ291" s="15"/>
      <c r="OMR291" s="14"/>
      <c r="OMS291" s="14"/>
      <c r="OMT291" s="14"/>
      <c r="OMU291" s="14"/>
      <c r="OMV291" s="15"/>
      <c r="OMW291" s="17"/>
      <c r="OMX291" s="12"/>
      <c r="OMY291" s="12"/>
      <c r="OMZ291" s="402"/>
      <c r="ONA291" s="16"/>
      <c r="ONB291" s="12"/>
      <c r="ONC291" s="12"/>
      <c r="OND291" s="16"/>
      <c r="ONE291" s="14"/>
      <c r="ONG291" s="15"/>
      <c r="ONH291" s="14"/>
      <c r="ONI291" s="14"/>
      <c r="ONJ291" s="14"/>
      <c r="ONK291" s="14"/>
      <c r="ONL291" s="15"/>
      <c r="ONM291" s="17"/>
      <c r="ONN291" s="12"/>
      <c r="ONO291" s="12"/>
      <c r="ONP291" s="402"/>
      <c r="ONQ291" s="16"/>
      <c r="ONR291" s="12"/>
      <c r="ONS291" s="12"/>
      <c r="ONT291" s="16"/>
      <c r="ONU291" s="14"/>
      <c r="ONW291" s="15"/>
      <c r="ONX291" s="14"/>
      <c r="ONY291" s="14"/>
      <c r="ONZ291" s="14"/>
      <c r="OOA291" s="14"/>
      <c r="OOB291" s="15"/>
      <c r="OOC291" s="17"/>
      <c r="OOD291" s="12"/>
      <c r="OOE291" s="12"/>
      <c r="OOF291" s="402"/>
      <c r="OOG291" s="16"/>
      <c r="OOH291" s="12"/>
      <c r="OOI291" s="12"/>
      <c r="OOJ291" s="16"/>
      <c r="OOK291" s="14"/>
      <c r="OOM291" s="15"/>
      <c r="OON291" s="14"/>
      <c r="OOO291" s="14"/>
      <c r="OOP291" s="14"/>
      <c r="OOQ291" s="14"/>
      <c r="OOR291" s="15"/>
      <c r="OOS291" s="17"/>
      <c r="OOT291" s="12"/>
      <c r="OOU291" s="12"/>
      <c r="OOV291" s="402"/>
      <c r="OOW291" s="16"/>
      <c r="OOX291" s="12"/>
      <c r="OOY291" s="12"/>
      <c r="OOZ291" s="16"/>
      <c r="OPA291" s="14"/>
      <c r="OPC291" s="15"/>
      <c r="OPD291" s="14"/>
      <c r="OPE291" s="14"/>
      <c r="OPF291" s="14"/>
      <c r="OPG291" s="14"/>
      <c r="OPH291" s="15"/>
      <c r="OPI291" s="17"/>
      <c r="OPJ291" s="12"/>
      <c r="OPK291" s="12"/>
      <c r="OPL291" s="402"/>
      <c r="OPM291" s="16"/>
      <c r="OPN291" s="12"/>
      <c r="OPO291" s="12"/>
      <c r="OPP291" s="16"/>
      <c r="OPQ291" s="14"/>
      <c r="OPS291" s="15"/>
      <c r="OPT291" s="14"/>
      <c r="OPU291" s="14"/>
      <c r="OPV291" s="14"/>
      <c r="OPW291" s="14"/>
      <c r="OPX291" s="15"/>
      <c r="OPY291" s="17"/>
      <c r="OPZ291" s="12"/>
      <c r="OQA291" s="12"/>
      <c r="OQB291" s="402"/>
      <c r="OQC291" s="16"/>
      <c r="OQD291" s="12"/>
      <c r="OQE291" s="12"/>
      <c r="OQF291" s="16"/>
      <c r="OQG291" s="14"/>
      <c r="OQI291" s="15"/>
      <c r="OQJ291" s="14"/>
      <c r="OQK291" s="14"/>
      <c r="OQL291" s="14"/>
      <c r="OQM291" s="14"/>
      <c r="OQN291" s="15"/>
      <c r="OQO291" s="17"/>
      <c r="OQP291" s="12"/>
      <c r="OQQ291" s="12"/>
      <c r="OQR291" s="402"/>
      <c r="OQS291" s="16"/>
      <c r="OQT291" s="12"/>
      <c r="OQU291" s="12"/>
      <c r="OQV291" s="16"/>
      <c r="OQW291" s="14"/>
      <c r="OQY291" s="15"/>
      <c r="OQZ291" s="14"/>
      <c r="ORA291" s="14"/>
      <c r="ORB291" s="14"/>
      <c r="ORC291" s="14"/>
      <c r="ORD291" s="15"/>
      <c r="ORE291" s="17"/>
      <c r="ORF291" s="12"/>
      <c r="ORG291" s="12"/>
      <c r="ORH291" s="402"/>
      <c r="ORI291" s="16"/>
      <c r="ORJ291" s="12"/>
      <c r="ORK291" s="12"/>
      <c r="ORL291" s="16"/>
      <c r="ORM291" s="14"/>
      <c r="ORO291" s="15"/>
      <c r="ORP291" s="14"/>
      <c r="ORQ291" s="14"/>
      <c r="ORR291" s="14"/>
      <c r="ORS291" s="14"/>
      <c r="ORT291" s="15"/>
      <c r="ORU291" s="17"/>
      <c r="ORV291" s="12"/>
      <c r="ORW291" s="12"/>
      <c r="ORX291" s="402"/>
      <c r="ORY291" s="16"/>
      <c r="ORZ291" s="12"/>
      <c r="OSA291" s="12"/>
      <c r="OSB291" s="16"/>
      <c r="OSC291" s="14"/>
      <c r="OSE291" s="15"/>
      <c r="OSF291" s="14"/>
      <c r="OSG291" s="14"/>
      <c r="OSH291" s="14"/>
      <c r="OSI291" s="14"/>
      <c r="OSJ291" s="15"/>
      <c r="OSK291" s="17"/>
      <c r="OSL291" s="12"/>
      <c r="OSM291" s="12"/>
      <c r="OSN291" s="402"/>
      <c r="OSO291" s="16"/>
      <c r="OSP291" s="12"/>
      <c r="OSQ291" s="12"/>
      <c r="OSR291" s="16"/>
      <c r="OSS291" s="14"/>
      <c r="OSU291" s="15"/>
      <c r="OSV291" s="14"/>
      <c r="OSW291" s="14"/>
      <c r="OSX291" s="14"/>
      <c r="OSY291" s="14"/>
      <c r="OSZ291" s="15"/>
      <c r="OTA291" s="17"/>
      <c r="OTB291" s="12"/>
      <c r="OTC291" s="12"/>
      <c r="OTD291" s="402"/>
      <c r="OTE291" s="16"/>
      <c r="OTF291" s="12"/>
      <c r="OTG291" s="12"/>
      <c r="OTH291" s="16"/>
      <c r="OTI291" s="14"/>
      <c r="OTK291" s="15"/>
      <c r="OTL291" s="14"/>
      <c r="OTM291" s="14"/>
      <c r="OTN291" s="14"/>
      <c r="OTO291" s="14"/>
      <c r="OTP291" s="15"/>
      <c r="OTQ291" s="17"/>
      <c r="OTR291" s="12"/>
      <c r="OTS291" s="12"/>
      <c r="OTT291" s="402"/>
      <c r="OTU291" s="16"/>
      <c r="OTV291" s="12"/>
      <c r="OTW291" s="12"/>
      <c r="OTX291" s="16"/>
      <c r="OTY291" s="14"/>
      <c r="OUA291" s="15"/>
      <c r="OUB291" s="14"/>
      <c r="OUC291" s="14"/>
      <c r="OUD291" s="14"/>
      <c r="OUE291" s="14"/>
      <c r="OUF291" s="15"/>
      <c r="OUG291" s="17"/>
      <c r="OUH291" s="12"/>
      <c r="OUI291" s="12"/>
      <c r="OUJ291" s="402"/>
      <c r="OUK291" s="16"/>
      <c r="OUL291" s="12"/>
      <c r="OUM291" s="12"/>
      <c r="OUN291" s="16"/>
      <c r="OUO291" s="14"/>
      <c r="OUQ291" s="15"/>
      <c r="OUR291" s="14"/>
      <c r="OUS291" s="14"/>
      <c r="OUT291" s="14"/>
      <c r="OUU291" s="14"/>
      <c r="OUV291" s="15"/>
      <c r="OUW291" s="17"/>
      <c r="OUX291" s="12"/>
      <c r="OUY291" s="12"/>
      <c r="OUZ291" s="402"/>
      <c r="OVA291" s="16"/>
      <c r="OVB291" s="12"/>
      <c r="OVC291" s="12"/>
      <c r="OVD291" s="16"/>
      <c r="OVE291" s="14"/>
      <c r="OVG291" s="15"/>
      <c r="OVH291" s="14"/>
      <c r="OVI291" s="14"/>
      <c r="OVJ291" s="14"/>
      <c r="OVK291" s="14"/>
      <c r="OVL291" s="15"/>
      <c r="OVM291" s="17"/>
      <c r="OVN291" s="12"/>
      <c r="OVO291" s="12"/>
      <c r="OVP291" s="402"/>
      <c r="OVQ291" s="16"/>
      <c r="OVR291" s="12"/>
      <c r="OVS291" s="12"/>
      <c r="OVT291" s="16"/>
      <c r="OVU291" s="14"/>
      <c r="OVW291" s="15"/>
      <c r="OVX291" s="14"/>
      <c r="OVY291" s="14"/>
      <c r="OVZ291" s="14"/>
      <c r="OWA291" s="14"/>
      <c r="OWB291" s="15"/>
      <c r="OWC291" s="17"/>
      <c r="OWD291" s="12"/>
      <c r="OWE291" s="12"/>
      <c r="OWF291" s="402"/>
      <c r="OWG291" s="16"/>
      <c r="OWH291" s="12"/>
      <c r="OWI291" s="12"/>
      <c r="OWJ291" s="16"/>
      <c r="OWK291" s="14"/>
      <c r="OWM291" s="15"/>
      <c r="OWN291" s="14"/>
      <c r="OWO291" s="14"/>
      <c r="OWP291" s="14"/>
      <c r="OWQ291" s="14"/>
      <c r="OWR291" s="15"/>
      <c r="OWS291" s="17"/>
      <c r="OWT291" s="12"/>
      <c r="OWU291" s="12"/>
      <c r="OWV291" s="402"/>
      <c r="OWW291" s="16"/>
      <c r="OWX291" s="12"/>
      <c r="OWY291" s="12"/>
      <c r="OWZ291" s="16"/>
      <c r="OXA291" s="14"/>
      <c r="OXC291" s="15"/>
      <c r="OXD291" s="14"/>
      <c r="OXE291" s="14"/>
      <c r="OXF291" s="14"/>
      <c r="OXG291" s="14"/>
      <c r="OXH291" s="15"/>
      <c r="OXI291" s="17"/>
      <c r="OXJ291" s="12"/>
      <c r="OXK291" s="12"/>
      <c r="OXL291" s="402"/>
      <c r="OXM291" s="16"/>
      <c r="OXN291" s="12"/>
      <c r="OXO291" s="12"/>
      <c r="OXP291" s="16"/>
      <c r="OXQ291" s="14"/>
      <c r="OXS291" s="15"/>
      <c r="OXT291" s="14"/>
      <c r="OXU291" s="14"/>
      <c r="OXV291" s="14"/>
      <c r="OXW291" s="14"/>
      <c r="OXX291" s="15"/>
      <c r="OXY291" s="17"/>
      <c r="OXZ291" s="12"/>
      <c r="OYA291" s="12"/>
      <c r="OYB291" s="402"/>
      <c r="OYC291" s="16"/>
      <c r="OYD291" s="12"/>
      <c r="OYE291" s="12"/>
      <c r="OYF291" s="16"/>
      <c r="OYG291" s="14"/>
      <c r="OYI291" s="15"/>
      <c r="OYJ291" s="14"/>
      <c r="OYK291" s="14"/>
      <c r="OYL291" s="14"/>
      <c r="OYM291" s="14"/>
      <c r="OYN291" s="15"/>
      <c r="OYO291" s="17"/>
      <c r="OYP291" s="12"/>
      <c r="OYQ291" s="12"/>
      <c r="OYR291" s="402"/>
      <c r="OYS291" s="16"/>
      <c r="OYT291" s="12"/>
      <c r="OYU291" s="12"/>
      <c r="OYV291" s="16"/>
      <c r="OYW291" s="14"/>
      <c r="OYY291" s="15"/>
      <c r="OYZ291" s="14"/>
      <c r="OZA291" s="14"/>
      <c r="OZB291" s="14"/>
      <c r="OZC291" s="14"/>
      <c r="OZD291" s="15"/>
      <c r="OZE291" s="17"/>
      <c r="OZF291" s="12"/>
      <c r="OZG291" s="12"/>
      <c r="OZH291" s="402"/>
      <c r="OZI291" s="16"/>
      <c r="OZJ291" s="12"/>
      <c r="OZK291" s="12"/>
      <c r="OZL291" s="16"/>
      <c r="OZM291" s="14"/>
      <c r="OZO291" s="15"/>
      <c r="OZP291" s="14"/>
      <c r="OZQ291" s="14"/>
      <c r="OZR291" s="14"/>
      <c r="OZS291" s="14"/>
      <c r="OZT291" s="15"/>
      <c r="OZU291" s="17"/>
      <c r="OZV291" s="12"/>
      <c r="OZW291" s="12"/>
      <c r="OZX291" s="402"/>
      <c r="OZY291" s="16"/>
      <c r="OZZ291" s="12"/>
      <c r="PAA291" s="12"/>
      <c r="PAB291" s="16"/>
      <c r="PAC291" s="14"/>
      <c r="PAE291" s="15"/>
      <c r="PAF291" s="14"/>
      <c r="PAG291" s="14"/>
      <c r="PAH291" s="14"/>
      <c r="PAI291" s="14"/>
      <c r="PAJ291" s="15"/>
      <c r="PAK291" s="17"/>
      <c r="PAL291" s="12"/>
      <c r="PAM291" s="12"/>
      <c r="PAN291" s="402"/>
      <c r="PAO291" s="16"/>
      <c r="PAP291" s="12"/>
      <c r="PAQ291" s="12"/>
      <c r="PAR291" s="16"/>
      <c r="PAS291" s="14"/>
      <c r="PAU291" s="15"/>
      <c r="PAV291" s="14"/>
      <c r="PAW291" s="14"/>
      <c r="PAX291" s="14"/>
      <c r="PAY291" s="14"/>
      <c r="PAZ291" s="15"/>
      <c r="PBA291" s="17"/>
      <c r="PBB291" s="12"/>
      <c r="PBC291" s="12"/>
      <c r="PBD291" s="402"/>
      <c r="PBE291" s="16"/>
      <c r="PBF291" s="12"/>
      <c r="PBG291" s="12"/>
      <c r="PBH291" s="16"/>
      <c r="PBI291" s="14"/>
      <c r="PBK291" s="15"/>
      <c r="PBL291" s="14"/>
      <c r="PBM291" s="14"/>
      <c r="PBN291" s="14"/>
      <c r="PBO291" s="14"/>
      <c r="PBP291" s="15"/>
      <c r="PBQ291" s="17"/>
      <c r="PBR291" s="12"/>
      <c r="PBS291" s="12"/>
      <c r="PBT291" s="402"/>
      <c r="PBU291" s="16"/>
      <c r="PBV291" s="12"/>
      <c r="PBW291" s="12"/>
      <c r="PBX291" s="16"/>
      <c r="PBY291" s="14"/>
      <c r="PCA291" s="15"/>
      <c r="PCB291" s="14"/>
      <c r="PCC291" s="14"/>
      <c r="PCD291" s="14"/>
      <c r="PCE291" s="14"/>
      <c r="PCF291" s="15"/>
      <c r="PCG291" s="17"/>
      <c r="PCH291" s="12"/>
      <c r="PCI291" s="12"/>
      <c r="PCJ291" s="402"/>
      <c r="PCK291" s="16"/>
      <c r="PCL291" s="12"/>
      <c r="PCM291" s="12"/>
      <c r="PCN291" s="16"/>
      <c r="PCO291" s="14"/>
      <c r="PCQ291" s="15"/>
      <c r="PCR291" s="14"/>
      <c r="PCS291" s="14"/>
      <c r="PCT291" s="14"/>
      <c r="PCU291" s="14"/>
      <c r="PCV291" s="15"/>
      <c r="PCW291" s="17"/>
      <c r="PCX291" s="12"/>
      <c r="PCY291" s="12"/>
      <c r="PCZ291" s="402"/>
      <c r="PDA291" s="16"/>
      <c r="PDB291" s="12"/>
      <c r="PDC291" s="12"/>
      <c r="PDD291" s="16"/>
      <c r="PDE291" s="14"/>
      <c r="PDG291" s="15"/>
      <c r="PDH291" s="14"/>
      <c r="PDI291" s="14"/>
      <c r="PDJ291" s="14"/>
      <c r="PDK291" s="14"/>
      <c r="PDL291" s="15"/>
      <c r="PDM291" s="17"/>
      <c r="PDN291" s="12"/>
      <c r="PDO291" s="12"/>
      <c r="PDP291" s="402"/>
      <c r="PDQ291" s="16"/>
      <c r="PDR291" s="12"/>
      <c r="PDS291" s="12"/>
      <c r="PDT291" s="16"/>
      <c r="PDU291" s="14"/>
      <c r="PDW291" s="15"/>
      <c r="PDX291" s="14"/>
      <c r="PDY291" s="14"/>
      <c r="PDZ291" s="14"/>
      <c r="PEA291" s="14"/>
      <c r="PEB291" s="15"/>
      <c r="PEC291" s="17"/>
      <c r="PED291" s="12"/>
      <c r="PEE291" s="12"/>
      <c r="PEF291" s="402"/>
      <c r="PEG291" s="16"/>
      <c r="PEH291" s="12"/>
      <c r="PEI291" s="12"/>
      <c r="PEJ291" s="16"/>
      <c r="PEK291" s="14"/>
      <c r="PEM291" s="15"/>
      <c r="PEN291" s="14"/>
      <c r="PEO291" s="14"/>
      <c r="PEP291" s="14"/>
      <c r="PEQ291" s="14"/>
      <c r="PER291" s="15"/>
      <c r="PES291" s="17"/>
      <c r="PET291" s="12"/>
      <c r="PEU291" s="12"/>
      <c r="PEV291" s="402"/>
      <c r="PEW291" s="16"/>
      <c r="PEX291" s="12"/>
      <c r="PEY291" s="12"/>
      <c r="PEZ291" s="16"/>
      <c r="PFA291" s="14"/>
      <c r="PFC291" s="15"/>
      <c r="PFD291" s="14"/>
      <c r="PFE291" s="14"/>
      <c r="PFF291" s="14"/>
      <c r="PFG291" s="14"/>
      <c r="PFH291" s="15"/>
      <c r="PFI291" s="17"/>
      <c r="PFJ291" s="12"/>
      <c r="PFK291" s="12"/>
      <c r="PFL291" s="402"/>
      <c r="PFM291" s="16"/>
      <c r="PFN291" s="12"/>
      <c r="PFO291" s="12"/>
      <c r="PFP291" s="16"/>
      <c r="PFQ291" s="14"/>
      <c r="PFS291" s="15"/>
      <c r="PFT291" s="14"/>
      <c r="PFU291" s="14"/>
      <c r="PFV291" s="14"/>
      <c r="PFW291" s="14"/>
      <c r="PFX291" s="15"/>
      <c r="PFY291" s="17"/>
      <c r="PFZ291" s="12"/>
      <c r="PGA291" s="12"/>
      <c r="PGB291" s="402"/>
      <c r="PGC291" s="16"/>
      <c r="PGD291" s="12"/>
      <c r="PGE291" s="12"/>
      <c r="PGF291" s="16"/>
      <c r="PGG291" s="14"/>
      <c r="PGI291" s="15"/>
      <c r="PGJ291" s="14"/>
      <c r="PGK291" s="14"/>
      <c r="PGL291" s="14"/>
      <c r="PGM291" s="14"/>
      <c r="PGN291" s="15"/>
      <c r="PGO291" s="17"/>
      <c r="PGP291" s="12"/>
      <c r="PGQ291" s="12"/>
      <c r="PGR291" s="402"/>
      <c r="PGS291" s="16"/>
      <c r="PGT291" s="12"/>
      <c r="PGU291" s="12"/>
      <c r="PGV291" s="16"/>
      <c r="PGW291" s="14"/>
      <c r="PGY291" s="15"/>
      <c r="PGZ291" s="14"/>
      <c r="PHA291" s="14"/>
      <c r="PHB291" s="14"/>
      <c r="PHC291" s="14"/>
      <c r="PHD291" s="15"/>
      <c r="PHE291" s="17"/>
      <c r="PHF291" s="12"/>
      <c r="PHG291" s="12"/>
      <c r="PHH291" s="402"/>
      <c r="PHI291" s="16"/>
      <c r="PHJ291" s="12"/>
      <c r="PHK291" s="12"/>
      <c r="PHL291" s="16"/>
      <c r="PHM291" s="14"/>
      <c r="PHO291" s="15"/>
      <c r="PHP291" s="14"/>
      <c r="PHQ291" s="14"/>
      <c r="PHR291" s="14"/>
      <c r="PHS291" s="14"/>
      <c r="PHT291" s="15"/>
      <c r="PHU291" s="17"/>
      <c r="PHV291" s="12"/>
      <c r="PHW291" s="12"/>
      <c r="PHX291" s="402"/>
      <c r="PHY291" s="16"/>
      <c r="PHZ291" s="12"/>
      <c r="PIA291" s="12"/>
      <c r="PIB291" s="16"/>
      <c r="PIC291" s="14"/>
      <c r="PIE291" s="15"/>
      <c r="PIF291" s="14"/>
      <c r="PIG291" s="14"/>
      <c r="PIH291" s="14"/>
      <c r="PII291" s="14"/>
      <c r="PIJ291" s="15"/>
      <c r="PIK291" s="17"/>
      <c r="PIL291" s="12"/>
      <c r="PIM291" s="12"/>
      <c r="PIN291" s="402"/>
      <c r="PIO291" s="16"/>
      <c r="PIP291" s="12"/>
      <c r="PIQ291" s="12"/>
      <c r="PIR291" s="16"/>
      <c r="PIS291" s="14"/>
      <c r="PIU291" s="15"/>
      <c r="PIV291" s="14"/>
      <c r="PIW291" s="14"/>
      <c r="PIX291" s="14"/>
      <c r="PIY291" s="14"/>
      <c r="PIZ291" s="15"/>
      <c r="PJA291" s="17"/>
      <c r="PJB291" s="12"/>
      <c r="PJC291" s="12"/>
      <c r="PJD291" s="402"/>
      <c r="PJE291" s="16"/>
      <c r="PJF291" s="12"/>
      <c r="PJG291" s="12"/>
      <c r="PJH291" s="16"/>
      <c r="PJI291" s="14"/>
      <c r="PJK291" s="15"/>
      <c r="PJL291" s="14"/>
      <c r="PJM291" s="14"/>
      <c r="PJN291" s="14"/>
      <c r="PJO291" s="14"/>
      <c r="PJP291" s="15"/>
      <c r="PJQ291" s="17"/>
      <c r="PJR291" s="12"/>
      <c r="PJS291" s="12"/>
      <c r="PJT291" s="402"/>
      <c r="PJU291" s="16"/>
      <c r="PJV291" s="12"/>
      <c r="PJW291" s="12"/>
      <c r="PJX291" s="16"/>
      <c r="PJY291" s="14"/>
      <c r="PKA291" s="15"/>
      <c r="PKB291" s="14"/>
      <c r="PKC291" s="14"/>
      <c r="PKD291" s="14"/>
      <c r="PKE291" s="14"/>
      <c r="PKF291" s="15"/>
      <c r="PKG291" s="17"/>
      <c r="PKH291" s="12"/>
      <c r="PKI291" s="12"/>
      <c r="PKJ291" s="402"/>
      <c r="PKK291" s="16"/>
      <c r="PKL291" s="12"/>
      <c r="PKM291" s="12"/>
      <c r="PKN291" s="16"/>
      <c r="PKO291" s="14"/>
      <c r="PKQ291" s="15"/>
      <c r="PKR291" s="14"/>
      <c r="PKS291" s="14"/>
      <c r="PKT291" s="14"/>
      <c r="PKU291" s="14"/>
      <c r="PKV291" s="15"/>
      <c r="PKW291" s="17"/>
      <c r="PKX291" s="12"/>
      <c r="PKY291" s="12"/>
      <c r="PKZ291" s="402"/>
      <c r="PLA291" s="16"/>
      <c r="PLB291" s="12"/>
      <c r="PLC291" s="12"/>
      <c r="PLD291" s="16"/>
      <c r="PLE291" s="14"/>
      <c r="PLG291" s="15"/>
      <c r="PLH291" s="14"/>
      <c r="PLI291" s="14"/>
      <c r="PLJ291" s="14"/>
      <c r="PLK291" s="14"/>
      <c r="PLL291" s="15"/>
      <c r="PLM291" s="17"/>
      <c r="PLN291" s="12"/>
      <c r="PLO291" s="12"/>
      <c r="PLP291" s="402"/>
      <c r="PLQ291" s="16"/>
      <c r="PLR291" s="12"/>
      <c r="PLS291" s="12"/>
      <c r="PLT291" s="16"/>
      <c r="PLU291" s="14"/>
      <c r="PLW291" s="15"/>
      <c r="PLX291" s="14"/>
      <c r="PLY291" s="14"/>
      <c r="PLZ291" s="14"/>
      <c r="PMA291" s="14"/>
      <c r="PMB291" s="15"/>
      <c r="PMC291" s="17"/>
      <c r="PMD291" s="12"/>
      <c r="PME291" s="12"/>
      <c r="PMF291" s="402"/>
      <c r="PMG291" s="16"/>
      <c r="PMH291" s="12"/>
      <c r="PMI291" s="12"/>
      <c r="PMJ291" s="16"/>
      <c r="PMK291" s="14"/>
      <c r="PMM291" s="15"/>
      <c r="PMN291" s="14"/>
      <c r="PMO291" s="14"/>
      <c r="PMP291" s="14"/>
      <c r="PMQ291" s="14"/>
      <c r="PMR291" s="15"/>
      <c r="PMS291" s="17"/>
      <c r="PMT291" s="12"/>
      <c r="PMU291" s="12"/>
      <c r="PMV291" s="402"/>
      <c r="PMW291" s="16"/>
      <c r="PMX291" s="12"/>
      <c r="PMY291" s="12"/>
      <c r="PMZ291" s="16"/>
      <c r="PNA291" s="14"/>
      <c r="PNC291" s="15"/>
      <c r="PND291" s="14"/>
      <c r="PNE291" s="14"/>
      <c r="PNF291" s="14"/>
      <c r="PNG291" s="14"/>
      <c r="PNH291" s="15"/>
      <c r="PNI291" s="17"/>
      <c r="PNJ291" s="12"/>
      <c r="PNK291" s="12"/>
      <c r="PNL291" s="402"/>
      <c r="PNM291" s="16"/>
      <c r="PNN291" s="12"/>
      <c r="PNO291" s="12"/>
      <c r="PNP291" s="16"/>
      <c r="PNQ291" s="14"/>
      <c r="PNS291" s="15"/>
      <c r="PNT291" s="14"/>
      <c r="PNU291" s="14"/>
      <c r="PNV291" s="14"/>
      <c r="PNW291" s="14"/>
      <c r="PNX291" s="15"/>
      <c r="PNY291" s="17"/>
      <c r="PNZ291" s="12"/>
      <c r="POA291" s="12"/>
      <c r="POB291" s="402"/>
      <c r="POC291" s="16"/>
      <c r="POD291" s="12"/>
      <c r="POE291" s="12"/>
      <c r="POF291" s="16"/>
      <c r="POG291" s="14"/>
      <c r="POI291" s="15"/>
      <c r="POJ291" s="14"/>
      <c r="POK291" s="14"/>
      <c r="POL291" s="14"/>
      <c r="POM291" s="14"/>
      <c r="PON291" s="15"/>
      <c r="POO291" s="17"/>
      <c r="POP291" s="12"/>
      <c r="POQ291" s="12"/>
      <c r="POR291" s="402"/>
      <c r="POS291" s="16"/>
      <c r="POT291" s="12"/>
      <c r="POU291" s="12"/>
      <c r="POV291" s="16"/>
      <c r="POW291" s="14"/>
      <c r="POY291" s="15"/>
      <c r="POZ291" s="14"/>
      <c r="PPA291" s="14"/>
      <c r="PPB291" s="14"/>
      <c r="PPC291" s="14"/>
      <c r="PPD291" s="15"/>
      <c r="PPE291" s="17"/>
      <c r="PPF291" s="12"/>
      <c r="PPG291" s="12"/>
      <c r="PPH291" s="402"/>
      <c r="PPI291" s="16"/>
      <c r="PPJ291" s="12"/>
      <c r="PPK291" s="12"/>
      <c r="PPL291" s="16"/>
      <c r="PPM291" s="14"/>
      <c r="PPO291" s="15"/>
      <c r="PPP291" s="14"/>
      <c r="PPQ291" s="14"/>
      <c r="PPR291" s="14"/>
      <c r="PPS291" s="14"/>
      <c r="PPT291" s="15"/>
      <c r="PPU291" s="17"/>
      <c r="PPV291" s="12"/>
      <c r="PPW291" s="12"/>
      <c r="PPX291" s="402"/>
      <c r="PPY291" s="16"/>
      <c r="PPZ291" s="12"/>
      <c r="PQA291" s="12"/>
      <c r="PQB291" s="16"/>
      <c r="PQC291" s="14"/>
      <c r="PQE291" s="15"/>
      <c r="PQF291" s="14"/>
      <c r="PQG291" s="14"/>
      <c r="PQH291" s="14"/>
      <c r="PQI291" s="14"/>
      <c r="PQJ291" s="15"/>
      <c r="PQK291" s="17"/>
      <c r="PQL291" s="12"/>
      <c r="PQM291" s="12"/>
      <c r="PQN291" s="402"/>
      <c r="PQO291" s="16"/>
      <c r="PQP291" s="12"/>
      <c r="PQQ291" s="12"/>
      <c r="PQR291" s="16"/>
      <c r="PQS291" s="14"/>
      <c r="PQU291" s="15"/>
      <c r="PQV291" s="14"/>
      <c r="PQW291" s="14"/>
      <c r="PQX291" s="14"/>
      <c r="PQY291" s="14"/>
      <c r="PQZ291" s="15"/>
      <c r="PRA291" s="17"/>
      <c r="PRB291" s="12"/>
      <c r="PRC291" s="12"/>
      <c r="PRD291" s="402"/>
      <c r="PRE291" s="16"/>
      <c r="PRF291" s="12"/>
      <c r="PRG291" s="12"/>
      <c r="PRH291" s="16"/>
      <c r="PRI291" s="14"/>
      <c r="PRK291" s="15"/>
      <c r="PRL291" s="14"/>
      <c r="PRM291" s="14"/>
      <c r="PRN291" s="14"/>
      <c r="PRO291" s="14"/>
      <c r="PRP291" s="15"/>
      <c r="PRQ291" s="17"/>
      <c r="PRR291" s="12"/>
      <c r="PRS291" s="12"/>
      <c r="PRT291" s="402"/>
      <c r="PRU291" s="16"/>
      <c r="PRV291" s="12"/>
      <c r="PRW291" s="12"/>
      <c r="PRX291" s="16"/>
      <c r="PRY291" s="14"/>
      <c r="PSA291" s="15"/>
      <c r="PSB291" s="14"/>
      <c r="PSC291" s="14"/>
      <c r="PSD291" s="14"/>
      <c r="PSE291" s="14"/>
      <c r="PSF291" s="15"/>
      <c r="PSG291" s="17"/>
      <c r="PSH291" s="12"/>
      <c r="PSI291" s="12"/>
      <c r="PSJ291" s="402"/>
      <c r="PSK291" s="16"/>
      <c r="PSL291" s="12"/>
      <c r="PSM291" s="12"/>
      <c r="PSN291" s="16"/>
      <c r="PSO291" s="14"/>
      <c r="PSQ291" s="15"/>
      <c r="PSR291" s="14"/>
      <c r="PSS291" s="14"/>
      <c r="PST291" s="14"/>
      <c r="PSU291" s="14"/>
      <c r="PSV291" s="15"/>
      <c r="PSW291" s="17"/>
      <c r="PSX291" s="12"/>
      <c r="PSY291" s="12"/>
      <c r="PSZ291" s="402"/>
      <c r="PTA291" s="16"/>
      <c r="PTB291" s="12"/>
      <c r="PTC291" s="12"/>
      <c r="PTD291" s="16"/>
      <c r="PTE291" s="14"/>
      <c r="PTG291" s="15"/>
      <c r="PTH291" s="14"/>
      <c r="PTI291" s="14"/>
      <c r="PTJ291" s="14"/>
      <c r="PTK291" s="14"/>
      <c r="PTL291" s="15"/>
      <c r="PTM291" s="17"/>
      <c r="PTN291" s="12"/>
      <c r="PTO291" s="12"/>
      <c r="PTP291" s="402"/>
      <c r="PTQ291" s="16"/>
      <c r="PTR291" s="12"/>
      <c r="PTS291" s="12"/>
      <c r="PTT291" s="16"/>
      <c r="PTU291" s="14"/>
      <c r="PTW291" s="15"/>
      <c r="PTX291" s="14"/>
      <c r="PTY291" s="14"/>
      <c r="PTZ291" s="14"/>
      <c r="PUA291" s="14"/>
      <c r="PUB291" s="15"/>
      <c r="PUC291" s="17"/>
      <c r="PUD291" s="12"/>
      <c r="PUE291" s="12"/>
      <c r="PUF291" s="402"/>
      <c r="PUG291" s="16"/>
      <c r="PUH291" s="12"/>
      <c r="PUI291" s="12"/>
      <c r="PUJ291" s="16"/>
      <c r="PUK291" s="14"/>
      <c r="PUM291" s="15"/>
      <c r="PUN291" s="14"/>
      <c r="PUO291" s="14"/>
      <c r="PUP291" s="14"/>
      <c r="PUQ291" s="14"/>
      <c r="PUR291" s="15"/>
      <c r="PUS291" s="17"/>
      <c r="PUT291" s="12"/>
      <c r="PUU291" s="12"/>
      <c r="PUV291" s="402"/>
      <c r="PUW291" s="16"/>
      <c r="PUX291" s="12"/>
      <c r="PUY291" s="12"/>
      <c r="PUZ291" s="16"/>
      <c r="PVA291" s="14"/>
      <c r="PVC291" s="15"/>
      <c r="PVD291" s="14"/>
      <c r="PVE291" s="14"/>
      <c r="PVF291" s="14"/>
      <c r="PVG291" s="14"/>
      <c r="PVH291" s="15"/>
      <c r="PVI291" s="17"/>
      <c r="PVJ291" s="12"/>
      <c r="PVK291" s="12"/>
      <c r="PVL291" s="402"/>
      <c r="PVM291" s="16"/>
      <c r="PVN291" s="12"/>
      <c r="PVO291" s="12"/>
      <c r="PVP291" s="16"/>
      <c r="PVQ291" s="14"/>
      <c r="PVS291" s="15"/>
      <c r="PVT291" s="14"/>
      <c r="PVU291" s="14"/>
      <c r="PVV291" s="14"/>
      <c r="PVW291" s="14"/>
      <c r="PVX291" s="15"/>
      <c r="PVY291" s="17"/>
      <c r="PVZ291" s="12"/>
      <c r="PWA291" s="12"/>
      <c r="PWB291" s="402"/>
      <c r="PWC291" s="16"/>
      <c r="PWD291" s="12"/>
      <c r="PWE291" s="12"/>
      <c r="PWF291" s="16"/>
      <c r="PWG291" s="14"/>
      <c r="PWI291" s="15"/>
      <c r="PWJ291" s="14"/>
      <c r="PWK291" s="14"/>
      <c r="PWL291" s="14"/>
      <c r="PWM291" s="14"/>
      <c r="PWN291" s="15"/>
      <c r="PWO291" s="17"/>
      <c r="PWP291" s="12"/>
      <c r="PWQ291" s="12"/>
      <c r="PWR291" s="402"/>
      <c r="PWS291" s="16"/>
      <c r="PWT291" s="12"/>
      <c r="PWU291" s="12"/>
      <c r="PWV291" s="16"/>
      <c r="PWW291" s="14"/>
      <c r="PWY291" s="15"/>
      <c r="PWZ291" s="14"/>
      <c r="PXA291" s="14"/>
      <c r="PXB291" s="14"/>
      <c r="PXC291" s="14"/>
      <c r="PXD291" s="15"/>
      <c r="PXE291" s="17"/>
      <c r="PXF291" s="12"/>
      <c r="PXG291" s="12"/>
      <c r="PXH291" s="402"/>
      <c r="PXI291" s="16"/>
      <c r="PXJ291" s="12"/>
      <c r="PXK291" s="12"/>
      <c r="PXL291" s="16"/>
      <c r="PXM291" s="14"/>
      <c r="PXO291" s="15"/>
      <c r="PXP291" s="14"/>
      <c r="PXQ291" s="14"/>
      <c r="PXR291" s="14"/>
      <c r="PXS291" s="14"/>
      <c r="PXT291" s="15"/>
      <c r="PXU291" s="17"/>
      <c r="PXV291" s="12"/>
      <c r="PXW291" s="12"/>
      <c r="PXX291" s="402"/>
      <c r="PXY291" s="16"/>
      <c r="PXZ291" s="12"/>
      <c r="PYA291" s="12"/>
      <c r="PYB291" s="16"/>
      <c r="PYC291" s="14"/>
      <c r="PYE291" s="15"/>
      <c r="PYF291" s="14"/>
      <c r="PYG291" s="14"/>
      <c r="PYH291" s="14"/>
      <c r="PYI291" s="14"/>
      <c r="PYJ291" s="15"/>
      <c r="PYK291" s="17"/>
      <c r="PYL291" s="12"/>
      <c r="PYM291" s="12"/>
      <c r="PYN291" s="402"/>
      <c r="PYO291" s="16"/>
      <c r="PYP291" s="12"/>
      <c r="PYQ291" s="12"/>
      <c r="PYR291" s="16"/>
      <c r="PYS291" s="14"/>
      <c r="PYU291" s="15"/>
      <c r="PYV291" s="14"/>
      <c r="PYW291" s="14"/>
      <c r="PYX291" s="14"/>
      <c r="PYY291" s="14"/>
      <c r="PYZ291" s="15"/>
      <c r="PZA291" s="17"/>
      <c r="PZB291" s="12"/>
      <c r="PZC291" s="12"/>
      <c r="PZD291" s="402"/>
      <c r="PZE291" s="16"/>
      <c r="PZF291" s="12"/>
      <c r="PZG291" s="12"/>
      <c r="PZH291" s="16"/>
      <c r="PZI291" s="14"/>
      <c r="PZK291" s="15"/>
      <c r="PZL291" s="14"/>
      <c r="PZM291" s="14"/>
      <c r="PZN291" s="14"/>
      <c r="PZO291" s="14"/>
      <c r="PZP291" s="15"/>
      <c r="PZQ291" s="17"/>
      <c r="PZR291" s="12"/>
      <c r="PZS291" s="12"/>
      <c r="PZT291" s="402"/>
      <c r="PZU291" s="16"/>
      <c r="PZV291" s="12"/>
      <c r="PZW291" s="12"/>
      <c r="PZX291" s="16"/>
      <c r="PZY291" s="14"/>
      <c r="QAA291" s="15"/>
      <c r="QAB291" s="14"/>
      <c r="QAC291" s="14"/>
      <c r="QAD291" s="14"/>
      <c r="QAE291" s="14"/>
      <c r="QAF291" s="15"/>
      <c r="QAG291" s="17"/>
      <c r="QAH291" s="12"/>
      <c r="QAI291" s="12"/>
      <c r="QAJ291" s="402"/>
      <c r="QAK291" s="16"/>
      <c r="QAL291" s="12"/>
      <c r="QAM291" s="12"/>
      <c r="QAN291" s="16"/>
      <c r="QAO291" s="14"/>
      <c r="QAQ291" s="15"/>
      <c r="QAR291" s="14"/>
      <c r="QAS291" s="14"/>
      <c r="QAT291" s="14"/>
      <c r="QAU291" s="14"/>
      <c r="QAV291" s="15"/>
      <c r="QAW291" s="17"/>
      <c r="QAX291" s="12"/>
      <c r="QAY291" s="12"/>
      <c r="QAZ291" s="402"/>
      <c r="QBA291" s="16"/>
      <c r="QBB291" s="12"/>
      <c r="QBC291" s="12"/>
      <c r="QBD291" s="16"/>
      <c r="QBE291" s="14"/>
      <c r="QBG291" s="15"/>
      <c r="QBH291" s="14"/>
      <c r="QBI291" s="14"/>
      <c r="QBJ291" s="14"/>
      <c r="QBK291" s="14"/>
      <c r="QBL291" s="15"/>
      <c r="QBM291" s="17"/>
      <c r="QBN291" s="12"/>
      <c r="QBO291" s="12"/>
      <c r="QBP291" s="402"/>
      <c r="QBQ291" s="16"/>
      <c r="QBR291" s="12"/>
      <c r="QBS291" s="12"/>
      <c r="QBT291" s="16"/>
      <c r="QBU291" s="14"/>
      <c r="QBW291" s="15"/>
      <c r="QBX291" s="14"/>
      <c r="QBY291" s="14"/>
      <c r="QBZ291" s="14"/>
      <c r="QCA291" s="14"/>
      <c r="QCB291" s="15"/>
      <c r="QCC291" s="17"/>
      <c r="QCD291" s="12"/>
      <c r="QCE291" s="12"/>
      <c r="QCF291" s="402"/>
      <c r="QCG291" s="16"/>
      <c r="QCH291" s="12"/>
      <c r="QCI291" s="12"/>
      <c r="QCJ291" s="16"/>
      <c r="QCK291" s="14"/>
      <c r="QCM291" s="15"/>
      <c r="QCN291" s="14"/>
      <c r="QCO291" s="14"/>
      <c r="QCP291" s="14"/>
      <c r="QCQ291" s="14"/>
      <c r="QCR291" s="15"/>
      <c r="QCS291" s="17"/>
      <c r="QCT291" s="12"/>
      <c r="QCU291" s="12"/>
      <c r="QCV291" s="402"/>
      <c r="QCW291" s="16"/>
      <c r="QCX291" s="12"/>
      <c r="QCY291" s="12"/>
      <c r="QCZ291" s="16"/>
      <c r="QDA291" s="14"/>
      <c r="QDC291" s="15"/>
      <c r="QDD291" s="14"/>
      <c r="QDE291" s="14"/>
      <c r="QDF291" s="14"/>
      <c r="QDG291" s="14"/>
      <c r="QDH291" s="15"/>
      <c r="QDI291" s="17"/>
      <c r="QDJ291" s="12"/>
      <c r="QDK291" s="12"/>
      <c r="QDL291" s="402"/>
      <c r="QDM291" s="16"/>
      <c r="QDN291" s="12"/>
      <c r="QDO291" s="12"/>
      <c r="QDP291" s="16"/>
      <c r="QDQ291" s="14"/>
      <c r="QDS291" s="15"/>
      <c r="QDT291" s="14"/>
      <c r="QDU291" s="14"/>
      <c r="QDV291" s="14"/>
      <c r="QDW291" s="14"/>
      <c r="QDX291" s="15"/>
      <c r="QDY291" s="17"/>
      <c r="QDZ291" s="12"/>
      <c r="QEA291" s="12"/>
      <c r="QEB291" s="402"/>
      <c r="QEC291" s="16"/>
      <c r="QED291" s="12"/>
      <c r="QEE291" s="12"/>
      <c r="QEF291" s="16"/>
      <c r="QEG291" s="14"/>
      <c r="QEI291" s="15"/>
      <c r="QEJ291" s="14"/>
      <c r="QEK291" s="14"/>
      <c r="QEL291" s="14"/>
      <c r="QEM291" s="14"/>
      <c r="QEN291" s="15"/>
      <c r="QEO291" s="17"/>
      <c r="QEP291" s="12"/>
      <c r="QEQ291" s="12"/>
      <c r="QER291" s="402"/>
      <c r="QES291" s="16"/>
      <c r="QET291" s="12"/>
      <c r="QEU291" s="12"/>
      <c r="QEV291" s="16"/>
      <c r="QEW291" s="14"/>
      <c r="QEY291" s="15"/>
      <c r="QEZ291" s="14"/>
      <c r="QFA291" s="14"/>
      <c r="QFB291" s="14"/>
      <c r="QFC291" s="14"/>
      <c r="QFD291" s="15"/>
      <c r="QFE291" s="17"/>
      <c r="QFF291" s="12"/>
      <c r="QFG291" s="12"/>
      <c r="QFH291" s="402"/>
      <c r="QFI291" s="16"/>
      <c r="QFJ291" s="12"/>
      <c r="QFK291" s="12"/>
      <c r="QFL291" s="16"/>
      <c r="QFM291" s="14"/>
      <c r="QFO291" s="15"/>
      <c r="QFP291" s="14"/>
      <c r="QFQ291" s="14"/>
      <c r="QFR291" s="14"/>
      <c r="QFS291" s="14"/>
      <c r="QFT291" s="15"/>
      <c r="QFU291" s="17"/>
      <c r="QFV291" s="12"/>
      <c r="QFW291" s="12"/>
      <c r="QFX291" s="402"/>
      <c r="QFY291" s="16"/>
      <c r="QFZ291" s="12"/>
      <c r="QGA291" s="12"/>
      <c r="QGB291" s="16"/>
      <c r="QGC291" s="14"/>
      <c r="QGE291" s="15"/>
      <c r="QGF291" s="14"/>
      <c r="QGG291" s="14"/>
      <c r="QGH291" s="14"/>
      <c r="QGI291" s="14"/>
      <c r="QGJ291" s="15"/>
      <c r="QGK291" s="17"/>
      <c r="QGL291" s="12"/>
      <c r="QGM291" s="12"/>
      <c r="QGN291" s="402"/>
      <c r="QGO291" s="16"/>
      <c r="QGP291" s="12"/>
      <c r="QGQ291" s="12"/>
      <c r="QGR291" s="16"/>
      <c r="QGS291" s="14"/>
      <c r="QGU291" s="15"/>
      <c r="QGV291" s="14"/>
      <c r="QGW291" s="14"/>
      <c r="QGX291" s="14"/>
      <c r="QGY291" s="14"/>
      <c r="QGZ291" s="15"/>
      <c r="QHA291" s="17"/>
      <c r="QHB291" s="12"/>
      <c r="QHC291" s="12"/>
      <c r="QHD291" s="402"/>
      <c r="QHE291" s="16"/>
      <c r="QHF291" s="12"/>
      <c r="QHG291" s="12"/>
      <c r="QHH291" s="16"/>
      <c r="QHI291" s="14"/>
      <c r="QHK291" s="15"/>
      <c r="QHL291" s="14"/>
      <c r="QHM291" s="14"/>
      <c r="QHN291" s="14"/>
      <c r="QHO291" s="14"/>
      <c r="QHP291" s="15"/>
      <c r="QHQ291" s="17"/>
      <c r="QHR291" s="12"/>
      <c r="QHS291" s="12"/>
      <c r="QHT291" s="402"/>
      <c r="QHU291" s="16"/>
      <c r="QHV291" s="12"/>
      <c r="QHW291" s="12"/>
      <c r="QHX291" s="16"/>
      <c r="QHY291" s="14"/>
      <c r="QIA291" s="15"/>
      <c r="QIB291" s="14"/>
      <c r="QIC291" s="14"/>
      <c r="QID291" s="14"/>
      <c r="QIE291" s="14"/>
      <c r="QIF291" s="15"/>
      <c r="QIG291" s="17"/>
      <c r="QIH291" s="12"/>
      <c r="QII291" s="12"/>
      <c r="QIJ291" s="402"/>
      <c r="QIK291" s="16"/>
      <c r="QIL291" s="12"/>
      <c r="QIM291" s="12"/>
      <c r="QIN291" s="16"/>
      <c r="QIO291" s="14"/>
      <c r="QIQ291" s="15"/>
      <c r="QIR291" s="14"/>
      <c r="QIS291" s="14"/>
      <c r="QIT291" s="14"/>
      <c r="QIU291" s="14"/>
      <c r="QIV291" s="15"/>
      <c r="QIW291" s="17"/>
      <c r="QIX291" s="12"/>
      <c r="QIY291" s="12"/>
      <c r="QIZ291" s="402"/>
      <c r="QJA291" s="16"/>
      <c r="QJB291" s="12"/>
      <c r="QJC291" s="12"/>
      <c r="QJD291" s="16"/>
      <c r="QJE291" s="14"/>
      <c r="QJG291" s="15"/>
      <c r="QJH291" s="14"/>
      <c r="QJI291" s="14"/>
      <c r="QJJ291" s="14"/>
      <c r="QJK291" s="14"/>
      <c r="QJL291" s="15"/>
      <c r="QJM291" s="17"/>
      <c r="QJN291" s="12"/>
      <c r="QJO291" s="12"/>
      <c r="QJP291" s="402"/>
      <c r="QJQ291" s="16"/>
      <c r="QJR291" s="12"/>
      <c r="QJS291" s="12"/>
      <c r="QJT291" s="16"/>
      <c r="QJU291" s="14"/>
      <c r="QJW291" s="15"/>
      <c r="QJX291" s="14"/>
      <c r="QJY291" s="14"/>
      <c r="QJZ291" s="14"/>
      <c r="QKA291" s="14"/>
      <c r="QKB291" s="15"/>
      <c r="QKC291" s="17"/>
      <c r="QKD291" s="12"/>
      <c r="QKE291" s="12"/>
      <c r="QKF291" s="402"/>
      <c r="QKG291" s="16"/>
      <c r="QKH291" s="12"/>
      <c r="QKI291" s="12"/>
      <c r="QKJ291" s="16"/>
      <c r="QKK291" s="14"/>
      <c r="QKM291" s="15"/>
      <c r="QKN291" s="14"/>
      <c r="QKO291" s="14"/>
      <c r="QKP291" s="14"/>
      <c r="QKQ291" s="14"/>
      <c r="QKR291" s="15"/>
      <c r="QKS291" s="17"/>
      <c r="QKT291" s="12"/>
      <c r="QKU291" s="12"/>
      <c r="QKV291" s="402"/>
      <c r="QKW291" s="16"/>
      <c r="QKX291" s="12"/>
      <c r="QKY291" s="12"/>
      <c r="QKZ291" s="16"/>
      <c r="QLA291" s="14"/>
      <c r="QLC291" s="15"/>
      <c r="QLD291" s="14"/>
      <c r="QLE291" s="14"/>
      <c r="QLF291" s="14"/>
      <c r="QLG291" s="14"/>
      <c r="QLH291" s="15"/>
      <c r="QLI291" s="17"/>
      <c r="QLJ291" s="12"/>
      <c r="QLK291" s="12"/>
      <c r="QLL291" s="402"/>
      <c r="QLM291" s="16"/>
      <c r="QLN291" s="12"/>
      <c r="QLO291" s="12"/>
      <c r="QLP291" s="16"/>
      <c r="QLQ291" s="14"/>
      <c r="QLS291" s="15"/>
      <c r="QLT291" s="14"/>
      <c r="QLU291" s="14"/>
      <c r="QLV291" s="14"/>
      <c r="QLW291" s="14"/>
      <c r="QLX291" s="15"/>
      <c r="QLY291" s="17"/>
      <c r="QLZ291" s="12"/>
      <c r="QMA291" s="12"/>
      <c r="QMB291" s="402"/>
      <c r="QMC291" s="16"/>
      <c r="QMD291" s="12"/>
      <c r="QME291" s="12"/>
      <c r="QMF291" s="16"/>
      <c r="QMG291" s="14"/>
      <c r="QMI291" s="15"/>
      <c r="QMJ291" s="14"/>
      <c r="QMK291" s="14"/>
      <c r="QML291" s="14"/>
      <c r="QMM291" s="14"/>
      <c r="QMN291" s="15"/>
      <c r="QMO291" s="17"/>
      <c r="QMP291" s="12"/>
      <c r="QMQ291" s="12"/>
      <c r="QMR291" s="402"/>
      <c r="QMS291" s="16"/>
      <c r="QMT291" s="12"/>
      <c r="QMU291" s="12"/>
      <c r="QMV291" s="16"/>
      <c r="QMW291" s="14"/>
      <c r="QMY291" s="15"/>
      <c r="QMZ291" s="14"/>
      <c r="QNA291" s="14"/>
      <c r="QNB291" s="14"/>
      <c r="QNC291" s="14"/>
      <c r="QND291" s="15"/>
      <c r="QNE291" s="17"/>
      <c r="QNF291" s="12"/>
      <c r="QNG291" s="12"/>
      <c r="QNH291" s="402"/>
      <c r="QNI291" s="16"/>
      <c r="QNJ291" s="12"/>
      <c r="QNK291" s="12"/>
      <c r="QNL291" s="16"/>
      <c r="QNM291" s="14"/>
      <c r="QNO291" s="15"/>
      <c r="QNP291" s="14"/>
      <c r="QNQ291" s="14"/>
      <c r="QNR291" s="14"/>
      <c r="QNS291" s="14"/>
      <c r="QNT291" s="15"/>
      <c r="QNU291" s="17"/>
      <c r="QNV291" s="12"/>
      <c r="QNW291" s="12"/>
      <c r="QNX291" s="402"/>
      <c r="QNY291" s="16"/>
      <c r="QNZ291" s="12"/>
      <c r="QOA291" s="12"/>
      <c r="QOB291" s="16"/>
      <c r="QOC291" s="14"/>
      <c r="QOE291" s="15"/>
      <c r="QOF291" s="14"/>
      <c r="QOG291" s="14"/>
      <c r="QOH291" s="14"/>
      <c r="QOI291" s="14"/>
      <c r="QOJ291" s="15"/>
      <c r="QOK291" s="17"/>
      <c r="QOL291" s="12"/>
      <c r="QOM291" s="12"/>
      <c r="QON291" s="402"/>
      <c r="QOO291" s="16"/>
      <c r="QOP291" s="12"/>
      <c r="QOQ291" s="12"/>
      <c r="QOR291" s="16"/>
      <c r="QOS291" s="14"/>
      <c r="QOU291" s="15"/>
      <c r="QOV291" s="14"/>
      <c r="QOW291" s="14"/>
      <c r="QOX291" s="14"/>
      <c r="QOY291" s="14"/>
      <c r="QOZ291" s="15"/>
      <c r="QPA291" s="17"/>
      <c r="QPB291" s="12"/>
      <c r="QPC291" s="12"/>
      <c r="QPD291" s="402"/>
      <c r="QPE291" s="16"/>
      <c r="QPF291" s="12"/>
      <c r="QPG291" s="12"/>
      <c r="QPH291" s="16"/>
      <c r="QPI291" s="14"/>
      <c r="QPK291" s="15"/>
      <c r="QPL291" s="14"/>
      <c r="QPM291" s="14"/>
      <c r="QPN291" s="14"/>
      <c r="QPO291" s="14"/>
      <c r="QPP291" s="15"/>
      <c r="QPQ291" s="17"/>
      <c r="QPR291" s="12"/>
      <c r="QPS291" s="12"/>
      <c r="QPT291" s="402"/>
      <c r="QPU291" s="16"/>
      <c r="QPV291" s="12"/>
      <c r="QPW291" s="12"/>
      <c r="QPX291" s="16"/>
      <c r="QPY291" s="14"/>
      <c r="QQA291" s="15"/>
      <c r="QQB291" s="14"/>
      <c r="QQC291" s="14"/>
      <c r="QQD291" s="14"/>
      <c r="QQE291" s="14"/>
      <c r="QQF291" s="15"/>
      <c r="QQG291" s="17"/>
      <c r="QQH291" s="12"/>
      <c r="QQI291" s="12"/>
      <c r="QQJ291" s="402"/>
      <c r="QQK291" s="16"/>
      <c r="QQL291" s="12"/>
      <c r="QQM291" s="12"/>
      <c r="QQN291" s="16"/>
      <c r="QQO291" s="14"/>
      <c r="QQQ291" s="15"/>
      <c r="QQR291" s="14"/>
      <c r="QQS291" s="14"/>
      <c r="QQT291" s="14"/>
      <c r="QQU291" s="14"/>
      <c r="QQV291" s="15"/>
      <c r="QQW291" s="17"/>
      <c r="QQX291" s="12"/>
      <c r="QQY291" s="12"/>
      <c r="QQZ291" s="402"/>
      <c r="QRA291" s="16"/>
      <c r="QRB291" s="12"/>
      <c r="QRC291" s="12"/>
      <c r="QRD291" s="16"/>
      <c r="QRE291" s="14"/>
      <c r="QRG291" s="15"/>
      <c r="QRH291" s="14"/>
      <c r="QRI291" s="14"/>
      <c r="QRJ291" s="14"/>
      <c r="QRK291" s="14"/>
      <c r="QRL291" s="15"/>
      <c r="QRM291" s="17"/>
      <c r="QRN291" s="12"/>
      <c r="QRO291" s="12"/>
      <c r="QRP291" s="402"/>
      <c r="QRQ291" s="16"/>
      <c r="QRR291" s="12"/>
      <c r="QRS291" s="12"/>
      <c r="QRT291" s="16"/>
      <c r="QRU291" s="14"/>
      <c r="QRW291" s="15"/>
      <c r="QRX291" s="14"/>
      <c r="QRY291" s="14"/>
      <c r="QRZ291" s="14"/>
      <c r="QSA291" s="14"/>
      <c r="QSB291" s="15"/>
      <c r="QSC291" s="17"/>
      <c r="QSD291" s="12"/>
      <c r="QSE291" s="12"/>
      <c r="QSF291" s="402"/>
      <c r="QSG291" s="16"/>
      <c r="QSH291" s="12"/>
      <c r="QSI291" s="12"/>
      <c r="QSJ291" s="16"/>
      <c r="QSK291" s="14"/>
      <c r="QSM291" s="15"/>
      <c r="QSN291" s="14"/>
      <c r="QSO291" s="14"/>
      <c r="QSP291" s="14"/>
      <c r="QSQ291" s="14"/>
      <c r="QSR291" s="15"/>
      <c r="QSS291" s="17"/>
      <c r="QST291" s="12"/>
      <c r="QSU291" s="12"/>
      <c r="QSV291" s="402"/>
      <c r="QSW291" s="16"/>
      <c r="QSX291" s="12"/>
      <c r="QSY291" s="12"/>
      <c r="QSZ291" s="16"/>
      <c r="QTA291" s="14"/>
      <c r="QTC291" s="15"/>
      <c r="QTD291" s="14"/>
      <c r="QTE291" s="14"/>
      <c r="QTF291" s="14"/>
      <c r="QTG291" s="14"/>
      <c r="QTH291" s="15"/>
      <c r="QTI291" s="17"/>
      <c r="QTJ291" s="12"/>
      <c r="QTK291" s="12"/>
      <c r="QTL291" s="402"/>
      <c r="QTM291" s="16"/>
      <c r="QTN291" s="12"/>
      <c r="QTO291" s="12"/>
      <c r="QTP291" s="16"/>
      <c r="QTQ291" s="14"/>
      <c r="QTS291" s="15"/>
      <c r="QTT291" s="14"/>
      <c r="QTU291" s="14"/>
      <c r="QTV291" s="14"/>
      <c r="QTW291" s="14"/>
      <c r="QTX291" s="15"/>
      <c r="QTY291" s="17"/>
      <c r="QTZ291" s="12"/>
      <c r="QUA291" s="12"/>
      <c r="QUB291" s="402"/>
      <c r="QUC291" s="16"/>
      <c r="QUD291" s="12"/>
      <c r="QUE291" s="12"/>
      <c r="QUF291" s="16"/>
      <c r="QUG291" s="14"/>
      <c r="QUI291" s="15"/>
      <c r="QUJ291" s="14"/>
      <c r="QUK291" s="14"/>
      <c r="QUL291" s="14"/>
      <c r="QUM291" s="14"/>
      <c r="QUN291" s="15"/>
      <c r="QUO291" s="17"/>
      <c r="QUP291" s="12"/>
      <c r="QUQ291" s="12"/>
      <c r="QUR291" s="402"/>
      <c r="QUS291" s="16"/>
      <c r="QUT291" s="12"/>
      <c r="QUU291" s="12"/>
      <c r="QUV291" s="16"/>
      <c r="QUW291" s="14"/>
      <c r="QUY291" s="15"/>
      <c r="QUZ291" s="14"/>
      <c r="QVA291" s="14"/>
      <c r="QVB291" s="14"/>
      <c r="QVC291" s="14"/>
      <c r="QVD291" s="15"/>
      <c r="QVE291" s="17"/>
      <c r="QVF291" s="12"/>
      <c r="QVG291" s="12"/>
      <c r="QVH291" s="402"/>
      <c r="QVI291" s="16"/>
      <c r="QVJ291" s="12"/>
      <c r="QVK291" s="12"/>
      <c r="QVL291" s="16"/>
      <c r="QVM291" s="14"/>
      <c r="QVO291" s="15"/>
      <c r="QVP291" s="14"/>
      <c r="QVQ291" s="14"/>
      <c r="QVR291" s="14"/>
      <c r="QVS291" s="14"/>
      <c r="QVT291" s="15"/>
      <c r="QVU291" s="17"/>
      <c r="QVV291" s="12"/>
      <c r="QVW291" s="12"/>
      <c r="QVX291" s="402"/>
      <c r="QVY291" s="16"/>
      <c r="QVZ291" s="12"/>
      <c r="QWA291" s="12"/>
      <c r="QWB291" s="16"/>
      <c r="QWC291" s="14"/>
      <c r="QWE291" s="15"/>
      <c r="QWF291" s="14"/>
      <c r="QWG291" s="14"/>
      <c r="QWH291" s="14"/>
      <c r="QWI291" s="14"/>
      <c r="QWJ291" s="15"/>
      <c r="QWK291" s="17"/>
      <c r="QWL291" s="12"/>
      <c r="QWM291" s="12"/>
      <c r="QWN291" s="402"/>
      <c r="QWO291" s="16"/>
      <c r="QWP291" s="12"/>
      <c r="QWQ291" s="12"/>
      <c r="QWR291" s="16"/>
      <c r="QWS291" s="14"/>
      <c r="QWU291" s="15"/>
      <c r="QWV291" s="14"/>
      <c r="QWW291" s="14"/>
      <c r="QWX291" s="14"/>
      <c r="QWY291" s="14"/>
      <c r="QWZ291" s="15"/>
      <c r="QXA291" s="17"/>
      <c r="QXB291" s="12"/>
      <c r="QXC291" s="12"/>
      <c r="QXD291" s="402"/>
      <c r="QXE291" s="16"/>
      <c r="QXF291" s="12"/>
      <c r="QXG291" s="12"/>
      <c r="QXH291" s="16"/>
      <c r="QXI291" s="14"/>
      <c r="QXK291" s="15"/>
      <c r="QXL291" s="14"/>
      <c r="QXM291" s="14"/>
      <c r="QXN291" s="14"/>
      <c r="QXO291" s="14"/>
      <c r="QXP291" s="15"/>
      <c r="QXQ291" s="17"/>
      <c r="QXR291" s="12"/>
      <c r="QXS291" s="12"/>
      <c r="QXT291" s="402"/>
      <c r="QXU291" s="16"/>
      <c r="QXV291" s="12"/>
      <c r="QXW291" s="12"/>
      <c r="QXX291" s="16"/>
      <c r="QXY291" s="14"/>
      <c r="QYA291" s="15"/>
      <c r="QYB291" s="14"/>
      <c r="QYC291" s="14"/>
      <c r="QYD291" s="14"/>
      <c r="QYE291" s="14"/>
      <c r="QYF291" s="15"/>
      <c r="QYG291" s="17"/>
      <c r="QYH291" s="12"/>
      <c r="QYI291" s="12"/>
      <c r="QYJ291" s="402"/>
      <c r="QYK291" s="16"/>
      <c r="QYL291" s="12"/>
      <c r="QYM291" s="12"/>
      <c r="QYN291" s="16"/>
      <c r="QYO291" s="14"/>
      <c r="QYQ291" s="15"/>
      <c r="QYR291" s="14"/>
      <c r="QYS291" s="14"/>
      <c r="QYT291" s="14"/>
      <c r="QYU291" s="14"/>
      <c r="QYV291" s="15"/>
      <c r="QYW291" s="17"/>
      <c r="QYX291" s="12"/>
      <c r="QYY291" s="12"/>
      <c r="QYZ291" s="402"/>
      <c r="QZA291" s="16"/>
      <c r="QZB291" s="12"/>
      <c r="QZC291" s="12"/>
      <c r="QZD291" s="16"/>
      <c r="QZE291" s="14"/>
      <c r="QZG291" s="15"/>
      <c r="QZH291" s="14"/>
      <c r="QZI291" s="14"/>
      <c r="QZJ291" s="14"/>
      <c r="QZK291" s="14"/>
      <c r="QZL291" s="15"/>
      <c r="QZM291" s="17"/>
      <c r="QZN291" s="12"/>
      <c r="QZO291" s="12"/>
      <c r="QZP291" s="402"/>
      <c r="QZQ291" s="16"/>
      <c r="QZR291" s="12"/>
      <c r="QZS291" s="12"/>
      <c r="QZT291" s="16"/>
      <c r="QZU291" s="14"/>
      <c r="QZW291" s="15"/>
      <c r="QZX291" s="14"/>
      <c r="QZY291" s="14"/>
      <c r="QZZ291" s="14"/>
      <c r="RAA291" s="14"/>
      <c r="RAB291" s="15"/>
      <c r="RAC291" s="17"/>
      <c r="RAD291" s="12"/>
      <c r="RAE291" s="12"/>
      <c r="RAF291" s="402"/>
      <c r="RAG291" s="16"/>
      <c r="RAH291" s="12"/>
      <c r="RAI291" s="12"/>
      <c r="RAJ291" s="16"/>
      <c r="RAK291" s="14"/>
      <c r="RAM291" s="15"/>
      <c r="RAN291" s="14"/>
      <c r="RAO291" s="14"/>
      <c r="RAP291" s="14"/>
      <c r="RAQ291" s="14"/>
      <c r="RAR291" s="15"/>
      <c r="RAS291" s="17"/>
      <c r="RAT291" s="12"/>
      <c r="RAU291" s="12"/>
      <c r="RAV291" s="402"/>
      <c r="RAW291" s="16"/>
      <c r="RAX291" s="12"/>
      <c r="RAY291" s="12"/>
      <c r="RAZ291" s="16"/>
      <c r="RBA291" s="14"/>
      <c r="RBC291" s="15"/>
      <c r="RBD291" s="14"/>
      <c r="RBE291" s="14"/>
      <c r="RBF291" s="14"/>
      <c r="RBG291" s="14"/>
      <c r="RBH291" s="15"/>
      <c r="RBI291" s="17"/>
      <c r="RBJ291" s="12"/>
      <c r="RBK291" s="12"/>
      <c r="RBL291" s="402"/>
      <c r="RBM291" s="16"/>
      <c r="RBN291" s="12"/>
      <c r="RBO291" s="12"/>
      <c r="RBP291" s="16"/>
      <c r="RBQ291" s="14"/>
      <c r="RBS291" s="15"/>
      <c r="RBT291" s="14"/>
      <c r="RBU291" s="14"/>
      <c r="RBV291" s="14"/>
      <c r="RBW291" s="14"/>
      <c r="RBX291" s="15"/>
      <c r="RBY291" s="17"/>
      <c r="RBZ291" s="12"/>
      <c r="RCA291" s="12"/>
      <c r="RCB291" s="402"/>
      <c r="RCC291" s="16"/>
      <c r="RCD291" s="12"/>
      <c r="RCE291" s="12"/>
      <c r="RCF291" s="16"/>
      <c r="RCG291" s="14"/>
      <c r="RCI291" s="15"/>
      <c r="RCJ291" s="14"/>
      <c r="RCK291" s="14"/>
      <c r="RCL291" s="14"/>
      <c r="RCM291" s="14"/>
      <c r="RCN291" s="15"/>
      <c r="RCO291" s="17"/>
      <c r="RCP291" s="12"/>
      <c r="RCQ291" s="12"/>
      <c r="RCR291" s="402"/>
      <c r="RCS291" s="16"/>
      <c r="RCT291" s="12"/>
      <c r="RCU291" s="12"/>
      <c r="RCV291" s="16"/>
      <c r="RCW291" s="14"/>
      <c r="RCY291" s="15"/>
      <c r="RCZ291" s="14"/>
      <c r="RDA291" s="14"/>
      <c r="RDB291" s="14"/>
      <c r="RDC291" s="14"/>
      <c r="RDD291" s="15"/>
      <c r="RDE291" s="17"/>
      <c r="RDF291" s="12"/>
      <c r="RDG291" s="12"/>
      <c r="RDH291" s="402"/>
      <c r="RDI291" s="16"/>
      <c r="RDJ291" s="12"/>
      <c r="RDK291" s="12"/>
      <c r="RDL291" s="16"/>
      <c r="RDM291" s="14"/>
      <c r="RDO291" s="15"/>
      <c r="RDP291" s="14"/>
      <c r="RDQ291" s="14"/>
      <c r="RDR291" s="14"/>
      <c r="RDS291" s="14"/>
      <c r="RDT291" s="15"/>
      <c r="RDU291" s="17"/>
      <c r="RDV291" s="12"/>
      <c r="RDW291" s="12"/>
      <c r="RDX291" s="402"/>
      <c r="RDY291" s="16"/>
      <c r="RDZ291" s="12"/>
      <c r="REA291" s="12"/>
      <c r="REB291" s="16"/>
      <c r="REC291" s="14"/>
      <c r="REE291" s="15"/>
      <c r="REF291" s="14"/>
      <c r="REG291" s="14"/>
      <c r="REH291" s="14"/>
      <c r="REI291" s="14"/>
      <c r="REJ291" s="15"/>
      <c r="REK291" s="17"/>
      <c r="REL291" s="12"/>
      <c r="REM291" s="12"/>
      <c r="REN291" s="402"/>
      <c r="REO291" s="16"/>
      <c r="REP291" s="12"/>
      <c r="REQ291" s="12"/>
      <c r="RER291" s="16"/>
      <c r="RES291" s="14"/>
      <c r="REU291" s="15"/>
      <c r="REV291" s="14"/>
      <c r="REW291" s="14"/>
      <c r="REX291" s="14"/>
      <c r="REY291" s="14"/>
      <c r="REZ291" s="15"/>
      <c r="RFA291" s="17"/>
      <c r="RFB291" s="12"/>
      <c r="RFC291" s="12"/>
      <c r="RFD291" s="402"/>
      <c r="RFE291" s="16"/>
      <c r="RFF291" s="12"/>
      <c r="RFG291" s="12"/>
      <c r="RFH291" s="16"/>
      <c r="RFI291" s="14"/>
      <c r="RFK291" s="15"/>
      <c r="RFL291" s="14"/>
      <c r="RFM291" s="14"/>
      <c r="RFN291" s="14"/>
      <c r="RFO291" s="14"/>
      <c r="RFP291" s="15"/>
      <c r="RFQ291" s="17"/>
      <c r="RFR291" s="12"/>
      <c r="RFS291" s="12"/>
      <c r="RFT291" s="402"/>
      <c r="RFU291" s="16"/>
      <c r="RFV291" s="12"/>
      <c r="RFW291" s="12"/>
      <c r="RFX291" s="16"/>
      <c r="RFY291" s="14"/>
      <c r="RGA291" s="15"/>
      <c r="RGB291" s="14"/>
      <c r="RGC291" s="14"/>
      <c r="RGD291" s="14"/>
      <c r="RGE291" s="14"/>
      <c r="RGF291" s="15"/>
      <c r="RGG291" s="17"/>
      <c r="RGH291" s="12"/>
      <c r="RGI291" s="12"/>
      <c r="RGJ291" s="402"/>
      <c r="RGK291" s="16"/>
      <c r="RGL291" s="12"/>
      <c r="RGM291" s="12"/>
      <c r="RGN291" s="16"/>
      <c r="RGO291" s="14"/>
      <c r="RGQ291" s="15"/>
      <c r="RGR291" s="14"/>
      <c r="RGS291" s="14"/>
      <c r="RGT291" s="14"/>
      <c r="RGU291" s="14"/>
      <c r="RGV291" s="15"/>
      <c r="RGW291" s="17"/>
      <c r="RGX291" s="12"/>
      <c r="RGY291" s="12"/>
      <c r="RGZ291" s="402"/>
      <c r="RHA291" s="16"/>
      <c r="RHB291" s="12"/>
      <c r="RHC291" s="12"/>
      <c r="RHD291" s="16"/>
      <c r="RHE291" s="14"/>
      <c r="RHG291" s="15"/>
      <c r="RHH291" s="14"/>
      <c r="RHI291" s="14"/>
      <c r="RHJ291" s="14"/>
      <c r="RHK291" s="14"/>
      <c r="RHL291" s="15"/>
      <c r="RHM291" s="17"/>
      <c r="RHN291" s="12"/>
      <c r="RHO291" s="12"/>
      <c r="RHP291" s="402"/>
      <c r="RHQ291" s="16"/>
      <c r="RHR291" s="12"/>
      <c r="RHS291" s="12"/>
      <c r="RHT291" s="16"/>
      <c r="RHU291" s="14"/>
      <c r="RHW291" s="15"/>
      <c r="RHX291" s="14"/>
      <c r="RHY291" s="14"/>
      <c r="RHZ291" s="14"/>
      <c r="RIA291" s="14"/>
      <c r="RIB291" s="15"/>
      <c r="RIC291" s="17"/>
      <c r="RID291" s="12"/>
      <c r="RIE291" s="12"/>
      <c r="RIF291" s="402"/>
      <c r="RIG291" s="16"/>
      <c r="RIH291" s="12"/>
      <c r="RII291" s="12"/>
      <c r="RIJ291" s="16"/>
      <c r="RIK291" s="14"/>
      <c r="RIM291" s="15"/>
      <c r="RIN291" s="14"/>
      <c r="RIO291" s="14"/>
      <c r="RIP291" s="14"/>
      <c r="RIQ291" s="14"/>
      <c r="RIR291" s="15"/>
      <c r="RIS291" s="17"/>
      <c r="RIT291" s="12"/>
      <c r="RIU291" s="12"/>
      <c r="RIV291" s="402"/>
      <c r="RIW291" s="16"/>
      <c r="RIX291" s="12"/>
      <c r="RIY291" s="12"/>
      <c r="RIZ291" s="16"/>
      <c r="RJA291" s="14"/>
      <c r="RJC291" s="15"/>
      <c r="RJD291" s="14"/>
      <c r="RJE291" s="14"/>
      <c r="RJF291" s="14"/>
      <c r="RJG291" s="14"/>
      <c r="RJH291" s="15"/>
      <c r="RJI291" s="17"/>
      <c r="RJJ291" s="12"/>
      <c r="RJK291" s="12"/>
      <c r="RJL291" s="402"/>
      <c r="RJM291" s="16"/>
      <c r="RJN291" s="12"/>
      <c r="RJO291" s="12"/>
      <c r="RJP291" s="16"/>
      <c r="RJQ291" s="14"/>
      <c r="RJS291" s="15"/>
      <c r="RJT291" s="14"/>
      <c r="RJU291" s="14"/>
      <c r="RJV291" s="14"/>
      <c r="RJW291" s="14"/>
      <c r="RJX291" s="15"/>
      <c r="RJY291" s="17"/>
      <c r="RJZ291" s="12"/>
      <c r="RKA291" s="12"/>
      <c r="RKB291" s="402"/>
      <c r="RKC291" s="16"/>
      <c r="RKD291" s="12"/>
      <c r="RKE291" s="12"/>
      <c r="RKF291" s="16"/>
      <c r="RKG291" s="14"/>
      <c r="RKI291" s="15"/>
      <c r="RKJ291" s="14"/>
      <c r="RKK291" s="14"/>
      <c r="RKL291" s="14"/>
      <c r="RKM291" s="14"/>
      <c r="RKN291" s="15"/>
      <c r="RKO291" s="17"/>
      <c r="RKP291" s="12"/>
      <c r="RKQ291" s="12"/>
      <c r="RKR291" s="402"/>
      <c r="RKS291" s="16"/>
      <c r="RKT291" s="12"/>
      <c r="RKU291" s="12"/>
      <c r="RKV291" s="16"/>
      <c r="RKW291" s="14"/>
      <c r="RKY291" s="15"/>
      <c r="RKZ291" s="14"/>
      <c r="RLA291" s="14"/>
      <c r="RLB291" s="14"/>
      <c r="RLC291" s="14"/>
      <c r="RLD291" s="15"/>
      <c r="RLE291" s="17"/>
      <c r="RLF291" s="12"/>
      <c r="RLG291" s="12"/>
      <c r="RLH291" s="402"/>
      <c r="RLI291" s="16"/>
      <c r="RLJ291" s="12"/>
      <c r="RLK291" s="12"/>
      <c r="RLL291" s="16"/>
      <c r="RLM291" s="14"/>
      <c r="RLO291" s="15"/>
      <c r="RLP291" s="14"/>
      <c r="RLQ291" s="14"/>
      <c r="RLR291" s="14"/>
      <c r="RLS291" s="14"/>
      <c r="RLT291" s="15"/>
      <c r="RLU291" s="17"/>
      <c r="RLV291" s="12"/>
      <c r="RLW291" s="12"/>
      <c r="RLX291" s="402"/>
      <c r="RLY291" s="16"/>
      <c r="RLZ291" s="12"/>
      <c r="RMA291" s="12"/>
      <c r="RMB291" s="16"/>
      <c r="RMC291" s="14"/>
      <c r="RME291" s="15"/>
      <c r="RMF291" s="14"/>
      <c r="RMG291" s="14"/>
      <c r="RMH291" s="14"/>
      <c r="RMI291" s="14"/>
      <c r="RMJ291" s="15"/>
      <c r="RMK291" s="17"/>
      <c r="RML291" s="12"/>
      <c r="RMM291" s="12"/>
      <c r="RMN291" s="402"/>
      <c r="RMO291" s="16"/>
      <c r="RMP291" s="12"/>
      <c r="RMQ291" s="12"/>
      <c r="RMR291" s="16"/>
      <c r="RMS291" s="14"/>
      <c r="RMU291" s="15"/>
      <c r="RMV291" s="14"/>
      <c r="RMW291" s="14"/>
      <c r="RMX291" s="14"/>
      <c r="RMY291" s="14"/>
      <c r="RMZ291" s="15"/>
      <c r="RNA291" s="17"/>
      <c r="RNB291" s="12"/>
      <c r="RNC291" s="12"/>
      <c r="RND291" s="402"/>
      <c r="RNE291" s="16"/>
      <c r="RNF291" s="12"/>
      <c r="RNG291" s="12"/>
      <c r="RNH291" s="16"/>
      <c r="RNI291" s="14"/>
      <c r="RNK291" s="15"/>
      <c r="RNL291" s="14"/>
      <c r="RNM291" s="14"/>
      <c r="RNN291" s="14"/>
      <c r="RNO291" s="14"/>
      <c r="RNP291" s="15"/>
      <c r="RNQ291" s="17"/>
      <c r="RNR291" s="12"/>
      <c r="RNS291" s="12"/>
      <c r="RNT291" s="402"/>
      <c r="RNU291" s="16"/>
      <c r="RNV291" s="12"/>
      <c r="RNW291" s="12"/>
      <c r="RNX291" s="16"/>
      <c r="RNY291" s="14"/>
      <c r="ROA291" s="15"/>
      <c r="ROB291" s="14"/>
      <c r="ROC291" s="14"/>
      <c r="ROD291" s="14"/>
      <c r="ROE291" s="14"/>
      <c r="ROF291" s="15"/>
      <c r="ROG291" s="17"/>
      <c r="ROH291" s="12"/>
      <c r="ROI291" s="12"/>
      <c r="ROJ291" s="402"/>
      <c r="ROK291" s="16"/>
      <c r="ROL291" s="12"/>
      <c r="ROM291" s="12"/>
      <c r="RON291" s="16"/>
      <c r="ROO291" s="14"/>
      <c r="ROQ291" s="15"/>
      <c r="ROR291" s="14"/>
      <c r="ROS291" s="14"/>
      <c r="ROT291" s="14"/>
      <c r="ROU291" s="14"/>
      <c r="ROV291" s="15"/>
      <c r="ROW291" s="17"/>
      <c r="ROX291" s="12"/>
      <c r="ROY291" s="12"/>
      <c r="ROZ291" s="402"/>
      <c r="RPA291" s="16"/>
      <c r="RPB291" s="12"/>
      <c r="RPC291" s="12"/>
      <c r="RPD291" s="16"/>
      <c r="RPE291" s="14"/>
      <c r="RPG291" s="15"/>
      <c r="RPH291" s="14"/>
      <c r="RPI291" s="14"/>
      <c r="RPJ291" s="14"/>
      <c r="RPK291" s="14"/>
      <c r="RPL291" s="15"/>
      <c r="RPM291" s="17"/>
      <c r="RPN291" s="12"/>
      <c r="RPO291" s="12"/>
      <c r="RPP291" s="402"/>
      <c r="RPQ291" s="16"/>
      <c r="RPR291" s="12"/>
      <c r="RPS291" s="12"/>
      <c r="RPT291" s="16"/>
      <c r="RPU291" s="14"/>
      <c r="RPW291" s="15"/>
      <c r="RPX291" s="14"/>
      <c r="RPY291" s="14"/>
      <c r="RPZ291" s="14"/>
      <c r="RQA291" s="14"/>
      <c r="RQB291" s="15"/>
      <c r="RQC291" s="17"/>
      <c r="RQD291" s="12"/>
      <c r="RQE291" s="12"/>
      <c r="RQF291" s="402"/>
      <c r="RQG291" s="16"/>
      <c r="RQH291" s="12"/>
      <c r="RQI291" s="12"/>
      <c r="RQJ291" s="16"/>
      <c r="RQK291" s="14"/>
      <c r="RQM291" s="15"/>
      <c r="RQN291" s="14"/>
      <c r="RQO291" s="14"/>
      <c r="RQP291" s="14"/>
      <c r="RQQ291" s="14"/>
      <c r="RQR291" s="15"/>
      <c r="RQS291" s="17"/>
      <c r="RQT291" s="12"/>
      <c r="RQU291" s="12"/>
      <c r="RQV291" s="402"/>
      <c r="RQW291" s="16"/>
      <c r="RQX291" s="12"/>
      <c r="RQY291" s="12"/>
      <c r="RQZ291" s="16"/>
      <c r="RRA291" s="14"/>
      <c r="RRC291" s="15"/>
      <c r="RRD291" s="14"/>
      <c r="RRE291" s="14"/>
      <c r="RRF291" s="14"/>
      <c r="RRG291" s="14"/>
      <c r="RRH291" s="15"/>
      <c r="RRI291" s="17"/>
      <c r="RRJ291" s="12"/>
      <c r="RRK291" s="12"/>
      <c r="RRL291" s="402"/>
      <c r="RRM291" s="16"/>
      <c r="RRN291" s="12"/>
      <c r="RRO291" s="12"/>
      <c r="RRP291" s="16"/>
      <c r="RRQ291" s="14"/>
      <c r="RRS291" s="15"/>
      <c r="RRT291" s="14"/>
      <c r="RRU291" s="14"/>
      <c r="RRV291" s="14"/>
      <c r="RRW291" s="14"/>
      <c r="RRX291" s="15"/>
      <c r="RRY291" s="17"/>
      <c r="RRZ291" s="12"/>
      <c r="RSA291" s="12"/>
      <c r="RSB291" s="402"/>
      <c r="RSC291" s="16"/>
      <c r="RSD291" s="12"/>
      <c r="RSE291" s="12"/>
      <c r="RSF291" s="16"/>
      <c r="RSG291" s="14"/>
      <c r="RSI291" s="15"/>
      <c r="RSJ291" s="14"/>
      <c r="RSK291" s="14"/>
      <c r="RSL291" s="14"/>
      <c r="RSM291" s="14"/>
      <c r="RSN291" s="15"/>
      <c r="RSO291" s="17"/>
      <c r="RSP291" s="12"/>
      <c r="RSQ291" s="12"/>
      <c r="RSR291" s="402"/>
      <c r="RSS291" s="16"/>
      <c r="RST291" s="12"/>
      <c r="RSU291" s="12"/>
      <c r="RSV291" s="16"/>
      <c r="RSW291" s="14"/>
      <c r="RSY291" s="15"/>
      <c r="RSZ291" s="14"/>
      <c r="RTA291" s="14"/>
      <c r="RTB291" s="14"/>
      <c r="RTC291" s="14"/>
      <c r="RTD291" s="15"/>
      <c r="RTE291" s="17"/>
      <c r="RTF291" s="12"/>
      <c r="RTG291" s="12"/>
      <c r="RTH291" s="402"/>
      <c r="RTI291" s="16"/>
      <c r="RTJ291" s="12"/>
      <c r="RTK291" s="12"/>
      <c r="RTL291" s="16"/>
      <c r="RTM291" s="14"/>
      <c r="RTO291" s="15"/>
      <c r="RTP291" s="14"/>
      <c r="RTQ291" s="14"/>
      <c r="RTR291" s="14"/>
      <c r="RTS291" s="14"/>
      <c r="RTT291" s="15"/>
      <c r="RTU291" s="17"/>
      <c r="RTV291" s="12"/>
      <c r="RTW291" s="12"/>
      <c r="RTX291" s="402"/>
      <c r="RTY291" s="16"/>
      <c r="RTZ291" s="12"/>
      <c r="RUA291" s="12"/>
      <c r="RUB291" s="16"/>
      <c r="RUC291" s="14"/>
      <c r="RUE291" s="15"/>
      <c r="RUF291" s="14"/>
      <c r="RUG291" s="14"/>
      <c r="RUH291" s="14"/>
      <c r="RUI291" s="14"/>
      <c r="RUJ291" s="15"/>
      <c r="RUK291" s="17"/>
      <c r="RUL291" s="12"/>
      <c r="RUM291" s="12"/>
      <c r="RUN291" s="402"/>
      <c r="RUO291" s="16"/>
      <c r="RUP291" s="12"/>
      <c r="RUQ291" s="12"/>
      <c r="RUR291" s="16"/>
      <c r="RUS291" s="14"/>
      <c r="RUU291" s="15"/>
      <c r="RUV291" s="14"/>
      <c r="RUW291" s="14"/>
      <c r="RUX291" s="14"/>
      <c r="RUY291" s="14"/>
      <c r="RUZ291" s="15"/>
      <c r="RVA291" s="17"/>
      <c r="RVB291" s="12"/>
      <c r="RVC291" s="12"/>
      <c r="RVD291" s="402"/>
      <c r="RVE291" s="16"/>
      <c r="RVF291" s="12"/>
      <c r="RVG291" s="12"/>
      <c r="RVH291" s="16"/>
      <c r="RVI291" s="14"/>
      <c r="RVK291" s="15"/>
      <c r="RVL291" s="14"/>
      <c r="RVM291" s="14"/>
      <c r="RVN291" s="14"/>
      <c r="RVO291" s="14"/>
      <c r="RVP291" s="15"/>
      <c r="RVQ291" s="17"/>
      <c r="RVR291" s="12"/>
      <c r="RVS291" s="12"/>
      <c r="RVT291" s="402"/>
      <c r="RVU291" s="16"/>
      <c r="RVV291" s="12"/>
      <c r="RVW291" s="12"/>
      <c r="RVX291" s="16"/>
      <c r="RVY291" s="14"/>
      <c r="RWA291" s="15"/>
      <c r="RWB291" s="14"/>
      <c r="RWC291" s="14"/>
      <c r="RWD291" s="14"/>
      <c r="RWE291" s="14"/>
      <c r="RWF291" s="15"/>
      <c r="RWG291" s="17"/>
      <c r="RWH291" s="12"/>
      <c r="RWI291" s="12"/>
      <c r="RWJ291" s="402"/>
      <c r="RWK291" s="16"/>
      <c r="RWL291" s="12"/>
      <c r="RWM291" s="12"/>
      <c r="RWN291" s="16"/>
      <c r="RWO291" s="14"/>
      <c r="RWQ291" s="15"/>
      <c r="RWR291" s="14"/>
      <c r="RWS291" s="14"/>
      <c r="RWT291" s="14"/>
      <c r="RWU291" s="14"/>
      <c r="RWV291" s="15"/>
      <c r="RWW291" s="17"/>
      <c r="RWX291" s="12"/>
      <c r="RWY291" s="12"/>
      <c r="RWZ291" s="402"/>
      <c r="RXA291" s="16"/>
      <c r="RXB291" s="12"/>
      <c r="RXC291" s="12"/>
      <c r="RXD291" s="16"/>
      <c r="RXE291" s="14"/>
      <c r="RXG291" s="15"/>
      <c r="RXH291" s="14"/>
      <c r="RXI291" s="14"/>
      <c r="RXJ291" s="14"/>
      <c r="RXK291" s="14"/>
      <c r="RXL291" s="15"/>
      <c r="RXM291" s="17"/>
      <c r="RXN291" s="12"/>
      <c r="RXO291" s="12"/>
      <c r="RXP291" s="402"/>
      <c r="RXQ291" s="16"/>
      <c r="RXR291" s="12"/>
      <c r="RXS291" s="12"/>
      <c r="RXT291" s="16"/>
      <c r="RXU291" s="14"/>
      <c r="RXW291" s="15"/>
      <c r="RXX291" s="14"/>
      <c r="RXY291" s="14"/>
      <c r="RXZ291" s="14"/>
      <c r="RYA291" s="14"/>
      <c r="RYB291" s="15"/>
      <c r="RYC291" s="17"/>
      <c r="RYD291" s="12"/>
      <c r="RYE291" s="12"/>
      <c r="RYF291" s="402"/>
      <c r="RYG291" s="16"/>
      <c r="RYH291" s="12"/>
      <c r="RYI291" s="12"/>
      <c r="RYJ291" s="16"/>
      <c r="RYK291" s="14"/>
      <c r="RYM291" s="15"/>
      <c r="RYN291" s="14"/>
      <c r="RYO291" s="14"/>
      <c r="RYP291" s="14"/>
      <c r="RYQ291" s="14"/>
      <c r="RYR291" s="15"/>
      <c r="RYS291" s="17"/>
      <c r="RYT291" s="12"/>
      <c r="RYU291" s="12"/>
      <c r="RYV291" s="402"/>
      <c r="RYW291" s="16"/>
      <c r="RYX291" s="12"/>
      <c r="RYY291" s="12"/>
      <c r="RYZ291" s="16"/>
      <c r="RZA291" s="14"/>
      <c r="RZC291" s="15"/>
      <c r="RZD291" s="14"/>
      <c r="RZE291" s="14"/>
      <c r="RZF291" s="14"/>
      <c r="RZG291" s="14"/>
      <c r="RZH291" s="15"/>
      <c r="RZI291" s="17"/>
      <c r="RZJ291" s="12"/>
      <c r="RZK291" s="12"/>
      <c r="RZL291" s="402"/>
      <c r="RZM291" s="16"/>
      <c r="RZN291" s="12"/>
      <c r="RZO291" s="12"/>
      <c r="RZP291" s="16"/>
      <c r="RZQ291" s="14"/>
      <c r="RZS291" s="15"/>
      <c r="RZT291" s="14"/>
      <c r="RZU291" s="14"/>
      <c r="RZV291" s="14"/>
      <c r="RZW291" s="14"/>
      <c r="RZX291" s="15"/>
      <c r="RZY291" s="17"/>
      <c r="RZZ291" s="12"/>
      <c r="SAA291" s="12"/>
      <c r="SAB291" s="402"/>
      <c r="SAC291" s="16"/>
      <c r="SAD291" s="12"/>
      <c r="SAE291" s="12"/>
      <c r="SAF291" s="16"/>
      <c r="SAG291" s="14"/>
      <c r="SAI291" s="15"/>
      <c r="SAJ291" s="14"/>
      <c r="SAK291" s="14"/>
      <c r="SAL291" s="14"/>
      <c r="SAM291" s="14"/>
      <c r="SAN291" s="15"/>
      <c r="SAO291" s="17"/>
      <c r="SAP291" s="12"/>
      <c r="SAQ291" s="12"/>
      <c r="SAR291" s="402"/>
      <c r="SAS291" s="16"/>
      <c r="SAT291" s="12"/>
      <c r="SAU291" s="12"/>
      <c r="SAV291" s="16"/>
      <c r="SAW291" s="14"/>
      <c r="SAY291" s="15"/>
      <c r="SAZ291" s="14"/>
      <c r="SBA291" s="14"/>
      <c r="SBB291" s="14"/>
      <c r="SBC291" s="14"/>
      <c r="SBD291" s="15"/>
      <c r="SBE291" s="17"/>
      <c r="SBF291" s="12"/>
      <c r="SBG291" s="12"/>
      <c r="SBH291" s="402"/>
      <c r="SBI291" s="16"/>
      <c r="SBJ291" s="12"/>
      <c r="SBK291" s="12"/>
      <c r="SBL291" s="16"/>
      <c r="SBM291" s="14"/>
      <c r="SBO291" s="15"/>
      <c r="SBP291" s="14"/>
      <c r="SBQ291" s="14"/>
      <c r="SBR291" s="14"/>
      <c r="SBS291" s="14"/>
      <c r="SBT291" s="15"/>
      <c r="SBU291" s="17"/>
      <c r="SBV291" s="12"/>
      <c r="SBW291" s="12"/>
      <c r="SBX291" s="402"/>
      <c r="SBY291" s="16"/>
      <c r="SBZ291" s="12"/>
      <c r="SCA291" s="12"/>
      <c r="SCB291" s="16"/>
      <c r="SCC291" s="14"/>
      <c r="SCE291" s="15"/>
      <c r="SCF291" s="14"/>
      <c r="SCG291" s="14"/>
      <c r="SCH291" s="14"/>
      <c r="SCI291" s="14"/>
      <c r="SCJ291" s="15"/>
      <c r="SCK291" s="17"/>
      <c r="SCL291" s="12"/>
      <c r="SCM291" s="12"/>
      <c r="SCN291" s="402"/>
      <c r="SCO291" s="16"/>
      <c r="SCP291" s="12"/>
      <c r="SCQ291" s="12"/>
      <c r="SCR291" s="16"/>
      <c r="SCS291" s="14"/>
      <c r="SCU291" s="15"/>
      <c r="SCV291" s="14"/>
      <c r="SCW291" s="14"/>
      <c r="SCX291" s="14"/>
      <c r="SCY291" s="14"/>
      <c r="SCZ291" s="15"/>
      <c r="SDA291" s="17"/>
      <c r="SDB291" s="12"/>
      <c r="SDC291" s="12"/>
      <c r="SDD291" s="402"/>
      <c r="SDE291" s="16"/>
      <c r="SDF291" s="12"/>
      <c r="SDG291" s="12"/>
      <c r="SDH291" s="16"/>
      <c r="SDI291" s="14"/>
      <c r="SDK291" s="15"/>
      <c r="SDL291" s="14"/>
      <c r="SDM291" s="14"/>
      <c r="SDN291" s="14"/>
      <c r="SDO291" s="14"/>
      <c r="SDP291" s="15"/>
      <c r="SDQ291" s="17"/>
      <c r="SDR291" s="12"/>
      <c r="SDS291" s="12"/>
      <c r="SDT291" s="402"/>
      <c r="SDU291" s="16"/>
      <c r="SDV291" s="12"/>
      <c r="SDW291" s="12"/>
      <c r="SDX291" s="16"/>
      <c r="SDY291" s="14"/>
      <c r="SEA291" s="15"/>
      <c r="SEB291" s="14"/>
      <c r="SEC291" s="14"/>
      <c r="SED291" s="14"/>
      <c r="SEE291" s="14"/>
      <c r="SEF291" s="15"/>
      <c r="SEG291" s="17"/>
      <c r="SEH291" s="12"/>
      <c r="SEI291" s="12"/>
      <c r="SEJ291" s="402"/>
      <c r="SEK291" s="16"/>
      <c r="SEL291" s="12"/>
      <c r="SEM291" s="12"/>
      <c r="SEN291" s="16"/>
      <c r="SEO291" s="14"/>
      <c r="SEQ291" s="15"/>
      <c r="SER291" s="14"/>
      <c r="SES291" s="14"/>
      <c r="SET291" s="14"/>
      <c r="SEU291" s="14"/>
      <c r="SEV291" s="15"/>
      <c r="SEW291" s="17"/>
      <c r="SEX291" s="12"/>
      <c r="SEY291" s="12"/>
      <c r="SEZ291" s="402"/>
      <c r="SFA291" s="16"/>
      <c r="SFB291" s="12"/>
      <c r="SFC291" s="12"/>
      <c r="SFD291" s="16"/>
      <c r="SFE291" s="14"/>
      <c r="SFG291" s="15"/>
      <c r="SFH291" s="14"/>
      <c r="SFI291" s="14"/>
      <c r="SFJ291" s="14"/>
      <c r="SFK291" s="14"/>
      <c r="SFL291" s="15"/>
      <c r="SFM291" s="17"/>
      <c r="SFN291" s="12"/>
      <c r="SFO291" s="12"/>
      <c r="SFP291" s="402"/>
      <c r="SFQ291" s="16"/>
      <c r="SFR291" s="12"/>
      <c r="SFS291" s="12"/>
      <c r="SFT291" s="16"/>
      <c r="SFU291" s="14"/>
      <c r="SFW291" s="15"/>
      <c r="SFX291" s="14"/>
      <c r="SFY291" s="14"/>
      <c r="SFZ291" s="14"/>
      <c r="SGA291" s="14"/>
      <c r="SGB291" s="15"/>
      <c r="SGC291" s="17"/>
      <c r="SGD291" s="12"/>
      <c r="SGE291" s="12"/>
      <c r="SGF291" s="402"/>
      <c r="SGG291" s="16"/>
      <c r="SGH291" s="12"/>
      <c r="SGI291" s="12"/>
      <c r="SGJ291" s="16"/>
      <c r="SGK291" s="14"/>
      <c r="SGM291" s="15"/>
      <c r="SGN291" s="14"/>
      <c r="SGO291" s="14"/>
      <c r="SGP291" s="14"/>
      <c r="SGQ291" s="14"/>
      <c r="SGR291" s="15"/>
      <c r="SGS291" s="17"/>
      <c r="SGT291" s="12"/>
      <c r="SGU291" s="12"/>
      <c r="SGV291" s="402"/>
      <c r="SGW291" s="16"/>
      <c r="SGX291" s="12"/>
      <c r="SGY291" s="12"/>
      <c r="SGZ291" s="16"/>
      <c r="SHA291" s="14"/>
      <c r="SHC291" s="15"/>
      <c r="SHD291" s="14"/>
      <c r="SHE291" s="14"/>
      <c r="SHF291" s="14"/>
      <c r="SHG291" s="14"/>
      <c r="SHH291" s="15"/>
      <c r="SHI291" s="17"/>
      <c r="SHJ291" s="12"/>
      <c r="SHK291" s="12"/>
      <c r="SHL291" s="402"/>
      <c r="SHM291" s="16"/>
      <c r="SHN291" s="12"/>
      <c r="SHO291" s="12"/>
      <c r="SHP291" s="16"/>
      <c r="SHQ291" s="14"/>
      <c r="SHS291" s="15"/>
      <c r="SHT291" s="14"/>
      <c r="SHU291" s="14"/>
      <c r="SHV291" s="14"/>
      <c r="SHW291" s="14"/>
      <c r="SHX291" s="15"/>
      <c r="SHY291" s="17"/>
      <c r="SHZ291" s="12"/>
      <c r="SIA291" s="12"/>
      <c r="SIB291" s="402"/>
      <c r="SIC291" s="16"/>
      <c r="SID291" s="12"/>
      <c r="SIE291" s="12"/>
      <c r="SIF291" s="16"/>
      <c r="SIG291" s="14"/>
      <c r="SII291" s="15"/>
      <c r="SIJ291" s="14"/>
      <c r="SIK291" s="14"/>
      <c r="SIL291" s="14"/>
      <c r="SIM291" s="14"/>
      <c r="SIN291" s="15"/>
      <c r="SIO291" s="17"/>
      <c r="SIP291" s="12"/>
      <c r="SIQ291" s="12"/>
      <c r="SIR291" s="402"/>
      <c r="SIS291" s="16"/>
      <c r="SIT291" s="12"/>
      <c r="SIU291" s="12"/>
      <c r="SIV291" s="16"/>
      <c r="SIW291" s="14"/>
      <c r="SIY291" s="15"/>
      <c r="SIZ291" s="14"/>
      <c r="SJA291" s="14"/>
      <c r="SJB291" s="14"/>
      <c r="SJC291" s="14"/>
      <c r="SJD291" s="15"/>
      <c r="SJE291" s="17"/>
      <c r="SJF291" s="12"/>
      <c r="SJG291" s="12"/>
      <c r="SJH291" s="402"/>
      <c r="SJI291" s="16"/>
      <c r="SJJ291" s="12"/>
      <c r="SJK291" s="12"/>
      <c r="SJL291" s="16"/>
      <c r="SJM291" s="14"/>
      <c r="SJO291" s="15"/>
      <c r="SJP291" s="14"/>
      <c r="SJQ291" s="14"/>
      <c r="SJR291" s="14"/>
      <c r="SJS291" s="14"/>
      <c r="SJT291" s="15"/>
      <c r="SJU291" s="17"/>
      <c r="SJV291" s="12"/>
      <c r="SJW291" s="12"/>
      <c r="SJX291" s="402"/>
      <c r="SJY291" s="16"/>
      <c r="SJZ291" s="12"/>
      <c r="SKA291" s="12"/>
      <c r="SKB291" s="16"/>
      <c r="SKC291" s="14"/>
      <c r="SKE291" s="15"/>
      <c r="SKF291" s="14"/>
      <c r="SKG291" s="14"/>
      <c r="SKH291" s="14"/>
      <c r="SKI291" s="14"/>
      <c r="SKJ291" s="15"/>
      <c r="SKK291" s="17"/>
      <c r="SKL291" s="12"/>
      <c r="SKM291" s="12"/>
      <c r="SKN291" s="402"/>
      <c r="SKO291" s="16"/>
      <c r="SKP291" s="12"/>
      <c r="SKQ291" s="12"/>
      <c r="SKR291" s="16"/>
      <c r="SKS291" s="14"/>
      <c r="SKU291" s="15"/>
      <c r="SKV291" s="14"/>
      <c r="SKW291" s="14"/>
      <c r="SKX291" s="14"/>
      <c r="SKY291" s="14"/>
      <c r="SKZ291" s="15"/>
      <c r="SLA291" s="17"/>
      <c r="SLB291" s="12"/>
      <c r="SLC291" s="12"/>
      <c r="SLD291" s="402"/>
      <c r="SLE291" s="16"/>
      <c r="SLF291" s="12"/>
      <c r="SLG291" s="12"/>
      <c r="SLH291" s="16"/>
      <c r="SLI291" s="14"/>
      <c r="SLK291" s="15"/>
      <c r="SLL291" s="14"/>
      <c r="SLM291" s="14"/>
      <c r="SLN291" s="14"/>
      <c r="SLO291" s="14"/>
      <c r="SLP291" s="15"/>
      <c r="SLQ291" s="17"/>
      <c r="SLR291" s="12"/>
      <c r="SLS291" s="12"/>
      <c r="SLT291" s="402"/>
      <c r="SLU291" s="16"/>
      <c r="SLV291" s="12"/>
      <c r="SLW291" s="12"/>
      <c r="SLX291" s="16"/>
      <c r="SLY291" s="14"/>
      <c r="SMA291" s="15"/>
      <c r="SMB291" s="14"/>
      <c r="SMC291" s="14"/>
      <c r="SMD291" s="14"/>
      <c r="SME291" s="14"/>
      <c r="SMF291" s="15"/>
      <c r="SMG291" s="17"/>
      <c r="SMH291" s="12"/>
      <c r="SMI291" s="12"/>
      <c r="SMJ291" s="402"/>
      <c r="SMK291" s="16"/>
      <c r="SML291" s="12"/>
      <c r="SMM291" s="12"/>
      <c r="SMN291" s="16"/>
      <c r="SMO291" s="14"/>
      <c r="SMQ291" s="15"/>
      <c r="SMR291" s="14"/>
      <c r="SMS291" s="14"/>
      <c r="SMT291" s="14"/>
      <c r="SMU291" s="14"/>
      <c r="SMV291" s="15"/>
      <c r="SMW291" s="17"/>
      <c r="SMX291" s="12"/>
      <c r="SMY291" s="12"/>
      <c r="SMZ291" s="402"/>
      <c r="SNA291" s="16"/>
      <c r="SNB291" s="12"/>
      <c r="SNC291" s="12"/>
      <c r="SND291" s="16"/>
      <c r="SNE291" s="14"/>
      <c r="SNG291" s="15"/>
      <c r="SNH291" s="14"/>
      <c r="SNI291" s="14"/>
      <c r="SNJ291" s="14"/>
      <c r="SNK291" s="14"/>
      <c r="SNL291" s="15"/>
      <c r="SNM291" s="17"/>
      <c r="SNN291" s="12"/>
      <c r="SNO291" s="12"/>
      <c r="SNP291" s="402"/>
      <c r="SNQ291" s="16"/>
      <c r="SNR291" s="12"/>
      <c r="SNS291" s="12"/>
      <c r="SNT291" s="16"/>
      <c r="SNU291" s="14"/>
      <c r="SNW291" s="15"/>
      <c r="SNX291" s="14"/>
      <c r="SNY291" s="14"/>
      <c r="SNZ291" s="14"/>
      <c r="SOA291" s="14"/>
      <c r="SOB291" s="15"/>
      <c r="SOC291" s="17"/>
      <c r="SOD291" s="12"/>
      <c r="SOE291" s="12"/>
      <c r="SOF291" s="402"/>
      <c r="SOG291" s="16"/>
      <c r="SOH291" s="12"/>
      <c r="SOI291" s="12"/>
      <c r="SOJ291" s="16"/>
      <c r="SOK291" s="14"/>
      <c r="SOM291" s="15"/>
      <c r="SON291" s="14"/>
      <c r="SOO291" s="14"/>
      <c r="SOP291" s="14"/>
      <c r="SOQ291" s="14"/>
      <c r="SOR291" s="15"/>
      <c r="SOS291" s="17"/>
      <c r="SOT291" s="12"/>
      <c r="SOU291" s="12"/>
      <c r="SOV291" s="402"/>
      <c r="SOW291" s="16"/>
      <c r="SOX291" s="12"/>
      <c r="SOY291" s="12"/>
      <c r="SOZ291" s="16"/>
      <c r="SPA291" s="14"/>
      <c r="SPC291" s="15"/>
      <c r="SPD291" s="14"/>
      <c r="SPE291" s="14"/>
      <c r="SPF291" s="14"/>
      <c r="SPG291" s="14"/>
      <c r="SPH291" s="15"/>
      <c r="SPI291" s="17"/>
      <c r="SPJ291" s="12"/>
      <c r="SPK291" s="12"/>
      <c r="SPL291" s="402"/>
      <c r="SPM291" s="16"/>
      <c r="SPN291" s="12"/>
      <c r="SPO291" s="12"/>
      <c r="SPP291" s="16"/>
      <c r="SPQ291" s="14"/>
      <c r="SPS291" s="15"/>
      <c r="SPT291" s="14"/>
      <c r="SPU291" s="14"/>
      <c r="SPV291" s="14"/>
      <c r="SPW291" s="14"/>
      <c r="SPX291" s="15"/>
      <c r="SPY291" s="17"/>
      <c r="SPZ291" s="12"/>
      <c r="SQA291" s="12"/>
      <c r="SQB291" s="402"/>
      <c r="SQC291" s="16"/>
      <c r="SQD291" s="12"/>
      <c r="SQE291" s="12"/>
      <c r="SQF291" s="16"/>
      <c r="SQG291" s="14"/>
      <c r="SQI291" s="15"/>
      <c r="SQJ291" s="14"/>
      <c r="SQK291" s="14"/>
      <c r="SQL291" s="14"/>
      <c r="SQM291" s="14"/>
      <c r="SQN291" s="15"/>
      <c r="SQO291" s="17"/>
      <c r="SQP291" s="12"/>
      <c r="SQQ291" s="12"/>
      <c r="SQR291" s="402"/>
      <c r="SQS291" s="16"/>
      <c r="SQT291" s="12"/>
      <c r="SQU291" s="12"/>
      <c r="SQV291" s="16"/>
      <c r="SQW291" s="14"/>
      <c r="SQY291" s="15"/>
      <c r="SQZ291" s="14"/>
      <c r="SRA291" s="14"/>
      <c r="SRB291" s="14"/>
      <c r="SRC291" s="14"/>
      <c r="SRD291" s="15"/>
      <c r="SRE291" s="17"/>
      <c r="SRF291" s="12"/>
      <c r="SRG291" s="12"/>
      <c r="SRH291" s="402"/>
      <c r="SRI291" s="16"/>
      <c r="SRJ291" s="12"/>
      <c r="SRK291" s="12"/>
      <c r="SRL291" s="16"/>
      <c r="SRM291" s="14"/>
      <c r="SRO291" s="15"/>
      <c r="SRP291" s="14"/>
      <c r="SRQ291" s="14"/>
      <c r="SRR291" s="14"/>
      <c r="SRS291" s="14"/>
      <c r="SRT291" s="15"/>
      <c r="SRU291" s="17"/>
      <c r="SRV291" s="12"/>
      <c r="SRW291" s="12"/>
      <c r="SRX291" s="402"/>
      <c r="SRY291" s="16"/>
      <c r="SRZ291" s="12"/>
      <c r="SSA291" s="12"/>
      <c r="SSB291" s="16"/>
      <c r="SSC291" s="14"/>
      <c r="SSE291" s="15"/>
      <c r="SSF291" s="14"/>
      <c r="SSG291" s="14"/>
      <c r="SSH291" s="14"/>
      <c r="SSI291" s="14"/>
      <c r="SSJ291" s="15"/>
      <c r="SSK291" s="17"/>
      <c r="SSL291" s="12"/>
      <c r="SSM291" s="12"/>
      <c r="SSN291" s="402"/>
      <c r="SSO291" s="16"/>
      <c r="SSP291" s="12"/>
      <c r="SSQ291" s="12"/>
      <c r="SSR291" s="16"/>
      <c r="SSS291" s="14"/>
      <c r="SSU291" s="15"/>
      <c r="SSV291" s="14"/>
      <c r="SSW291" s="14"/>
      <c r="SSX291" s="14"/>
      <c r="SSY291" s="14"/>
      <c r="SSZ291" s="15"/>
      <c r="STA291" s="17"/>
      <c r="STB291" s="12"/>
      <c r="STC291" s="12"/>
      <c r="STD291" s="402"/>
      <c r="STE291" s="16"/>
      <c r="STF291" s="12"/>
      <c r="STG291" s="12"/>
      <c r="STH291" s="16"/>
      <c r="STI291" s="14"/>
      <c r="STK291" s="15"/>
      <c r="STL291" s="14"/>
      <c r="STM291" s="14"/>
      <c r="STN291" s="14"/>
      <c r="STO291" s="14"/>
      <c r="STP291" s="15"/>
      <c r="STQ291" s="17"/>
      <c r="STR291" s="12"/>
      <c r="STS291" s="12"/>
      <c r="STT291" s="402"/>
      <c r="STU291" s="16"/>
      <c r="STV291" s="12"/>
      <c r="STW291" s="12"/>
      <c r="STX291" s="16"/>
      <c r="STY291" s="14"/>
      <c r="SUA291" s="15"/>
      <c r="SUB291" s="14"/>
      <c r="SUC291" s="14"/>
      <c r="SUD291" s="14"/>
      <c r="SUE291" s="14"/>
      <c r="SUF291" s="15"/>
      <c r="SUG291" s="17"/>
      <c r="SUH291" s="12"/>
      <c r="SUI291" s="12"/>
      <c r="SUJ291" s="402"/>
      <c r="SUK291" s="16"/>
      <c r="SUL291" s="12"/>
      <c r="SUM291" s="12"/>
      <c r="SUN291" s="16"/>
      <c r="SUO291" s="14"/>
      <c r="SUQ291" s="15"/>
      <c r="SUR291" s="14"/>
      <c r="SUS291" s="14"/>
      <c r="SUT291" s="14"/>
      <c r="SUU291" s="14"/>
      <c r="SUV291" s="15"/>
      <c r="SUW291" s="17"/>
      <c r="SUX291" s="12"/>
      <c r="SUY291" s="12"/>
      <c r="SUZ291" s="402"/>
      <c r="SVA291" s="16"/>
      <c r="SVB291" s="12"/>
      <c r="SVC291" s="12"/>
      <c r="SVD291" s="16"/>
      <c r="SVE291" s="14"/>
      <c r="SVG291" s="15"/>
      <c r="SVH291" s="14"/>
      <c r="SVI291" s="14"/>
      <c r="SVJ291" s="14"/>
      <c r="SVK291" s="14"/>
      <c r="SVL291" s="15"/>
      <c r="SVM291" s="17"/>
      <c r="SVN291" s="12"/>
      <c r="SVO291" s="12"/>
      <c r="SVP291" s="402"/>
      <c r="SVQ291" s="16"/>
      <c r="SVR291" s="12"/>
      <c r="SVS291" s="12"/>
      <c r="SVT291" s="16"/>
      <c r="SVU291" s="14"/>
      <c r="SVW291" s="15"/>
      <c r="SVX291" s="14"/>
      <c r="SVY291" s="14"/>
      <c r="SVZ291" s="14"/>
      <c r="SWA291" s="14"/>
      <c r="SWB291" s="15"/>
      <c r="SWC291" s="17"/>
      <c r="SWD291" s="12"/>
      <c r="SWE291" s="12"/>
      <c r="SWF291" s="402"/>
      <c r="SWG291" s="16"/>
      <c r="SWH291" s="12"/>
      <c r="SWI291" s="12"/>
      <c r="SWJ291" s="16"/>
      <c r="SWK291" s="14"/>
      <c r="SWM291" s="15"/>
      <c r="SWN291" s="14"/>
      <c r="SWO291" s="14"/>
      <c r="SWP291" s="14"/>
      <c r="SWQ291" s="14"/>
      <c r="SWR291" s="15"/>
      <c r="SWS291" s="17"/>
      <c r="SWT291" s="12"/>
      <c r="SWU291" s="12"/>
      <c r="SWV291" s="402"/>
      <c r="SWW291" s="16"/>
      <c r="SWX291" s="12"/>
      <c r="SWY291" s="12"/>
      <c r="SWZ291" s="16"/>
      <c r="SXA291" s="14"/>
      <c r="SXC291" s="15"/>
      <c r="SXD291" s="14"/>
      <c r="SXE291" s="14"/>
      <c r="SXF291" s="14"/>
      <c r="SXG291" s="14"/>
      <c r="SXH291" s="15"/>
      <c r="SXI291" s="17"/>
      <c r="SXJ291" s="12"/>
      <c r="SXK291" s="12"/>
      <c r="SXL291" s="402"/>
      <c r="SXM291" s="16"/>
      <c r="SXN291" s="12"/>
      <c r="SXO291" s="12"/>
      <c r="SXP291" s="16"/>
      <c r="SXQ291" s="14"/>
      <c r="SXS291" s="15"/>
      <c r="SXT291" s="14"/>
      <c r="SXU291" s="14"/>
      <c r="SXV291" s="14"/>
      <c r="SXW291" s="14"/>
      <c r="SXX291" s="15"/>
      <c r="SXY291" s="17"/>
      <c r="SXZ291" s="12"/>
      <c r="SYA291" s="12"/>
      <c r="SYB291" s="402"/>
      <c r="SYC291" s="16"/>
      <c r="SYD291" s="12"/>
      <c r="SYE291" s="12"/>
      <c r="SYF291" s="16"/>
      <c r="SYG291" s="14"/>
      <c r="SYI291" s="15"/>
      <c r="SYJ291" s="14"/>
      <c r="SYK291" s="14"/>
      <c r="SYL291" s="14"/>
      <c r="SYM291" s="14"/>
      <c r="SYN291" s="15"/>
      <c r="SYO291" s="17"/>
      <c r="SYP291" s="12"/>
      <c r="SYQ291" s="12"/>
      <c r="SYR291" s="402"/>
      <c r="SYS291" s="16"/>
      <c r="SYT291" s="12"/>
      <c r="SYU291" s="12"/>
      <c r="SYV291" s="16"/>
      <c r="SYW291" s="14"/>
      <c r="SYY291" s="15"/>
      <c r="SYZ291" s="14"/>
      <c r="SZA291" s="14"/>
      <c r="SZB291" s="14"/>
      <c r="SZC291" s="14"/>
      <c r="SZD291" s="15"/>
      <c r="SZE291" s="17"/>
      <c r="SZF291" s="12"/>
      <c r="SZG291" s="12"/>
      <c r="SZH291" s="402"/>
      <c r="SZI291" s="16"/>
      <c r="SZJ291" s="12"/>
      <c r="SZK291" s="12"/>
      <c r="SZL291" s="16"/>
      <c r="SZM291" s="14"/>
      <c r="SZO291" s="15"/>
      <c r="SZP291" s="14"/>
      <c r="SZQ291" s="14"/>
      <c r="SZR291" s="14"/>
      <c r="SZS291" s="14"/>
      <c r="SZT291" s="15"/>
      <c r="SZU291" s="17"/>
      <c r="SZV291" s="12"/>
      <c r="SZW291" s="12"/>
      <c r="SZX291" s="402"/>
      <c r="SZY291" s="16"/>
      <c r="SZZ291" s="12"/>
      <c r="TAA291" s="12"/>
      <c r="TAB291" s="16"/>
      <c r="TAC291" s="14"/>
      <c r="TAE291" s="15"/>
      <c r="TAF291" s="14"/>
      <c r="TAG291" s="14"/>
      <c r="TAH291" s="14"/>
      <c r="TAI291" s="14"/>
      <c r="TAJ291" s="15"/>
      <c r="TAK291" s="17"/>
      <c r="TAL291" s="12"/>
      <c r="TAM291" s="12"/>
      <c r="TAN291" s="402"/>
      <c r="TAO291" s="16"/>
      <c r="TAP291" s="12"/>
      <c r="TAQ291" s="12"/>
      <c r="TAR291" s="16"/>
      <c r="TAS291" s="14"/>
      <c r="TAU291" s="15"/>
      <c r="TAV291" s="14"/>
      <c r="TAW291" s="14"/>
      <c r="TAX291" s="14"/>
      <c r="TAY291" s="14"/>
      <c r="TAZ291" s="15"/>
      <c r="TBA291" s="17"/>
      <c r="TBB291" s="12"/>
      <c r="TBC291" s="12"/>
      <c r="TBD291" s="402"/>
      <c r="TBE291" s="16"/>
      <c r="TBF291" s="12"/>
      <c r="TBG291" s="12"/>
      <c r="TBH291" s="16"/>
      <c r="TBI291" s="14"/>
      <c r="TBK291" s="15"/>
      <c r="TBL291" s="14"/>
      <c r="TBM291" s="14"/>
      <c r="TBN291" s="14"/>
      <c r="TBO291" s="14"/>
      <c r="TBP291" s="15"/>
      <c r="TBQ291" s="17"/>
      <c r="TBR291" s="12"/>
      <c r="TBS291" s="12"/>
      <c r="TBT291" s="402"/>
      <c r="TBU291" s="16"/>
      <c r="TBV291" s="12"/>
      <c r="TBW291" s="12"/>
      <c r="TBX291" s="16"/>
      <c r="TBY291" s="14"/>
      <c r="TCA291" s="15"/>
      <c r="TCB291" s="14"/>
      <c r="TCC291" s="14"/>
      <c r="TCD291" s="14"/>
      <c r="TCE291" s="14"/>
      <c r="TCF291" s="15"/>
      <c r="TCG291" s="17"/>
      <c r="TCH291" s="12"/>
      <c r="TCI291" s="12"/>
      <c r="TCJ291" s="402"/>
      <c r="TCK291" s="16"/>
      <c r="TCL291" s="12"/>
      <c r="TCM291" s="12"/>
      <c r="TCN291" s="16"/>
      <c r="TCO291" s="14"/>
      <c r="TCQ291" s="15"/>
      <c r="TCR291" s="14"/>
      <c r="TCS291" s="14"/>
      <c r="TCT291" s="14"/>
      <c r="TCU291" s="14"/>
      <c r="TCV291" s="15"/>
      <c r="TCW291" s="17"/>
      <c r="TCX291" s="12"/>
      <c r="TCY291" s="12"/>
      <c r="TCZ291" s="402"/>
      <c r="TDA291" s="16"/>
      <c r="TDB291" s="12"/>
      <c r="TDC291" s="12"/>
      <c r="TDD291" s="16"/>
      <c r="TDE291" s="14"/>
      <c r="TDG291" s="15"/>
      <c r="TDH291" s="14"/>
      <c r="TDI291" s="14"/>
      <c r="TDJ291" s="14"/>
      <c r="TDK291" s="14"/>
      <c r="TDL291" s="15"/>
      <c r="TDM291" s="17"/>
      <c r="TDN291" s="12"/>
      <c r="TDO291" s="12"/>
      <c r="TDP291" s="402"/>
      <c r="TDQ291" s="16"/>
      <c r="TDR291" s="12"/>
      <c r="TDS291" s="12"/>
      <c r="TDT291" s="16"/>
      <c r="TDU291" s="14"/>
      <c r="TDW291" s="15"/>
      <c r="TDX291" s="14"/>
      <c r="TDY291" s="14"/>
      <c r="TDZ291" s="14"/>
      <c r="TEA291" s="14"/>
      <c r="TEB291" s="15"/>
      <c r="TEC291" s="17"/>
      <c r="TED291" s="12"/>
      <c r="TEE291" s="12"/>
      <c r="TEF291" s="402"/>
      <c r="TEG291" s="16"/>
      <c r="TEH291" s="12"/>
      <c r="TEI291" s="12"/>
      <c r="TEJ291" s="16"/>
      <c r="TEK291" s="14"/>
      <c r="TEM291" s="15"/>
      <c r="TEN291" s="14"/>
      <c r="TEO291" s="14"/>
      <c r="TEP291" s="14"/>
      <c r="TEQ291" s="14"/>
      <c r="TER291" s="15"/>
      <c r="TES291" s="17"/>
      <c r="TET291" s="12"/>
      <c r="TEU291" s="12"/>
      <c r="TEV291" s="402"/>
      <c r="TEW291" s="16"/>
      <c r="TEX291" s="12"/>
      <c r="TEY291" s="12"/>
      <c r="TEZ291" s="16"/>
      <c r="TFA291" s="14"/>
      <c r="TFC291" s="15"/>
      <c r="TFD291" s="14"/>
      <c r="TFE291" s="14"/>
      <c r="TFF291" s="14"/>
      <c r="TFG291" s="14"/>
      <c r="TFH291" s="15"/>
      <c r="TFI291" s="17"/>
      <c r="TFJ291" s="12"/>
      <c r="TFK291" s="12"/>
      <c r="TFL291" s="402"/>
      <c r="TFM291" s="16"/>
      <c r="TFN291" s="12"/>
      <c r="TFO291" s="12"/>
      <c r="TFP291" s="16"/>
      <c r="TFQ291" s="14"/>
      <c r="TFS291" s="15"/>
      <c r="TFT291" s="14"/>
      <c r="TFU291" s="14"/>
      <c r="TFV291" s="14"/>
      <c r="TFW291" s="14"/>
      <c r="TFX291" s="15"/>
      <c r="TFY291" s="17"/>
      <c r="TFZ291" s="12"/>
      <c r="TGA291" s="12"/>
      <c r="TGB291" s="402"/>
      <c r="TGC291" s="16"/>
      <c r="TGD291" s="12"/>
      <c r="TGE291" s="12"/>
      <c r="TGF291" s="16"/>
      <c r="TGG291" s="14"/>
      <c r="TGI291" s="15"/>
      <c r="TGJ291" s="14"/>
      <c r="TGK291" s="14"/>
      <c r="TGL291" s="14"/>
      <c r="TGM291" s="14"/>
      <c r="TGN291" s="15"/>
      <c r="TGO291" s="17"/>
      <c r="TGP291" s="12"/>
      <c r="TGQ291" s="12"/>
      <c r="TGR291" s="402"/>
      <c r="TGS291" s="16"/>
      <c r="TGT291" s="12"/>
      <c r="TGU291" s="12"/>
      <c r="TGV291" s="16"/>
      <c r="TGW291" s="14"/>
      <c r="TGY291" s="15"/>
      <c r="TGZ291" s="14"/>
      <c r="THA291" s="14"/>
      <c r="THB291" s="14"/>
      <c r="THC291" s="14"/>
      <c r="THD291" s="15"/>
      <c r="THE291" s="17"/>
      <c r="THF291" s="12"/>
      <c r="THG291" s="12"/>
      <c r="THH291" s="402"/>
      <c r="THI291" s="16"/>
      <c r="THJ291" s="12"/>
      <c r="THK291" s="12"/>
      <c r="THL291" s="16"/>
      <c r="THM291" s="14"/>
      <c r="THO291" s="15"/>
      <c r="THP291" s="14"/>
      <c r="THQ291" s="14"/>
      <c r="THR291" s="14"/>
      <c r="THS291" s="14"/>
      <c r="THT291" s="15"/>
      <c r="THU291" s="17"/>
      <c r="THV291" s="12"/>
      <c r="THW291" s="12"/>
      <c r="THX291" s="402"/>
      <c r="THY291" s="16"/>
      <c r="THZ291" s="12"/>
      <c r="TIA291" s="12"/>
      <c r="TIB291" s="16"/>
      <c r="TIC291" s="14"/>
      <c r="TIE291" s="15"/>
      <c r="TIF291" s="14"/>
      <c r="TIG291" s="14"/>
      <c r="TIH291" s="14"/>
      <c r="TII291" s="14"/>
      <c r="TIJ291" s="15"/>
      <c r="TIK291" s="17"/>
      <c r="TIL291" s="12"/>
      <c r="TIM291" s="12"/>
      <c r="TIN291" s="402"/>
      <c r="TIO291" s="16"/>
      <c r="TIP291" s="12"/>
      <c r="TIQ291" s="12"/>
      <c r="TIR291" s="16"/>
      <c r="TIS291" s="14"/>
      <c r="TIU291" s="15"/>
      <c r="TIV291" s="14"/>
      <c r="TIW291" s="14"/>
      <c r="TIX291" s="14"/>
      <c r="TIY291" s="14"/>
      <c r="TIZ291" s="15"/>
      <c r="TJA291" s="17"/>
      <c r="TJB291" s="12"/>
      <c r="TJC291" s="12"/>
      <c r="TJD291" s="402"/>
      <c r="TJE291" s="16"/>
      <c r="TJF291" s="12"/>
      <c r="TJG291" s="12"/>
      <c r="TJH291" s="16"/>
      <c r="TJI291" s="14"/>
      <c r="TJK291" s="15"/>
      <c r="TJL291" s="14"/>
      <c r="TJM291" s="14"/>
      <c r="TJN291" s="14"/>
      <c r="TJO291" s="14"/>
      <c r="TJP291" s="15"/>
      <c r="TJQ291" s="17"/>
      <c r="TJR291" s="12"/>
      <c r="TJS291" s="12"/>
      <c r="TJT291" s="402"/>
      <c r="TJU291" s="16"/>
      <c r="TJV291" s="12"/>
      <c r="TJW291" s="12"/>
      <c r="TJX291" s="16"/>
      <c r="TJY291" s="14"/>
      <c r="TKA291" s="15"/>
      <c r="TKB291" s="14"/>
      <c r="TKC291" s="14"/>
      <c r="TKD291" s="14"/>
      <c r="TKE291" s="14"/>
      <c r="TKF291" s="15"/>
      <c r="TKG291" s="17"/>
      <c r="TKH291" s="12"/>
      <c r="TKI291" s="12"/>
      <c r="TKJ291" s="402"/>
      <c r="TKK291" s="16"/>
      <c r="TKL291" s="12"/>
      <c r="TKM291" s="12"/>
      <c r="TKN291" s="16"/>
      <c r="TKO291" s="14"/>
      <c r="TKQ291" s="15"/>
      <c r="TKR291" s="14"/>
      <c r="TKS291" s="14"/>
      <c r="TKT291" s="14"/>
      <c r="TKU291" s="14"/>
      <c r="TKV291" s="15"/>
      <c r="TKW291" s="17"/>
      <c r="TKX291" s="12"/>
      <c r="TKY291" s="12"/>
      <c r="TKZ291" s="402"/>
      <c r="TLA291" s="16"/>
      <c r="TLB291" s="12"/>
      <c r="TLC291" s="12"/>
      <c r="TLD291" s="16"/>
      <c r="TLE291" s="14"/>
      <c r="TLG291" s="15"/>
      <c r="TLH291" s="14"/>
      <c r="TLI291" s="14"/>
      <c r="TLJ291" s="14"/>
      <c r="TLK291" s="14"/>
      <c r="TLL291" s="15"/>
      <c r="TLM291" s="17"/>
      <c r="TLN291" s="12"/>
      <c r="TLO291" s="12"/>
      <c r="TLP291" s="402"/>
      <c r="TLQ291" s="16"/>
      <c r="TLR291" s="12"/>
      <c r="TLS291" s="12"/>
      <c r="TLT291" s="16"/>
      <c r="TLU291" s="14"/>
      <c r="TLW291" s="15"/>
      <c r="TLX291" s="14"/>
      <c r="TLY291" s="14"/>
      <c r="TLZ291" s="14"/>
      <c r="TMA291" s="14"/>
      <c r="TMB291" s="15"/>
      <c r="TMC291" s="17"/>
      <c r="TMD291" s="12"/>
      <c r="TME291" s="12"/>
      <c r="TMF291" s="402"/>
      <c r="TMG291" s="16"/>
      <c r="TMH291" s="12"/>
      <c r="TMI291" s="12"/>
      <c r="TMJ291" s="16"/>
      <c r="TMK291" s="14"/>
      <c r="TMM291" s="15"/>
      <c r="TMN291" s="14"/>
      <c r="TMO291" s="14"/>
      <c r="TMP291" s="14"/>
      <c r="TMQ291" s="14"/>
      <c r="TMR291" s="15"/>
      <c r="TMS291" s="17"/>
      <c r="TMT291" s="12"/>
      <c r="TMU291" s="12"/>
      <c r="TMV291" s="402"/>
      <c r="TMW291" s="16"/>
      <c r="TMX291" s="12"/>
      <c r="TMY291" s="12"/>
      <c r="TMZ291" s="16"/>
      <c r="TNA291" s="14"/>
      <c r="TNC291" s="15"/>
      <c r="TND291" s="14"/>
      <c r="TNE291" s="14"/>
      <c r="TNF291" s="14"/>
      <c r="TNG291" s="14"/>
      <c r="TNH291" s="15"/>
      <c r="TNI291" s="17"/>
      <c r="TNJ291" s="12"/>
      <c r="TNK291" s="12"/>
      <c r="TNL291" s="402"/>
      <c r="TNM291" s="16"/>
      <c r="TNN291" s="12"/>
      <c r="TNO291" s="12"/>
      <c r="TNP291" s="16"/>
      <c r="TNQ291" s="14"/>
      <c r="TNS291" s="15"/>
      <c r="TNT291" s="14"/>
      <c r="TNU291" s="14"/>
      <c r="TNV291" s="14"/>
      <c r="TNW291" s="14"/>
      <c r="TNX291" s="15"/>
      <c r="TNY291" s="17"/>
      <c r="TNZ291" s="12"/>
      <c r="TOA291" s="12"/>
      <c r="TOB291" s="402"/>
      <c r="TOC291" s="16"/>
      <c r="TOD291" s="12"/>
      <c r="TOE291" s="12"/>
      <c r="TOF291" s="16"/>
      <c r="TOG291" s="14"/>
      <c r="TOI291" s="15"/>
      <c r="TOJ291" s="14"/>
      <c r="TOK291" s="14"/>
      <c r="TOL291" s="14"/>
      <c r="TOM291" s="14"/>
      <c r="TON291" s="15"/>
      <c r="TOO291" s="17"/>
      <c r="TOP291" s="12"/>
      <c r="TOQ291" s="12"/>
      <c r="TOR291" s="402"/>
      <c r="TOS291" s="16"/>
      <c r="TOT291" s="12"/>
      <c r="TOU291" s="12"/>
      <c r="TOV291" s="16"/>
      <c r="TOW291" s="14"/>
      <c r="TOY291" s="15"/>
      <c r="TOZ291" s="14"/>
      <c r="TPA291" s="14"/>
      <c r="TPB291" s="14"/>
      <c r="TPC291" s="14"/>
      <c r="TPD291" s="15"/>
      <c r="TPE291" s="17"/>
      <c r="TPF291" s="12"/>
      <c r="TPG291" s="12"/>
      <c r="TPH291" s="402"/>
      <c r="TPI291" s="16"/>
      <c r="TPJ291" s="12"/>
      <c r="TPK291" s="12"/>
      <c r="TPL291" s="16"/>
      <c r="TPM291" s="14"/>
      <c r="TPO291" s="15"/>
      <c r="TPP291" s="14"/>
      <c r="TPQ291" s="14"/>
      <c r="TPR291" s="14"/>
      <c r="TPS291" s="14"/>
      <c r="TPT291" s="15"/>
      <c r="TPU291" s="17"/>
      <c r="TPV291" s="12"/>
      <c r="TPW291" s="12"/>
      <c r="TPX291" s="402"/>
      <c r="TPY291" s="16"/>
      <c r="TPZ291" s="12"/>
      <c r="TQA291" s="12"/>
      <c r="TQB291" s="16"/>
      <c r="TQC291" s="14"/>
      <c r="TQE291" s="15"/>
      <c r="TQF291" s="14"/>
      <c r="TQG291" s="14"/>
      <c r="TQH291" s="14"/>
      <c r="TQI291" s="14"/>
      <c r="TQJ291" s="15"/>
      <c r="TQK291" s="17"/>
      <c r="TQL291" s="12"/>
      <c r="TQM291" s="12"/>
      <c r="TQN291" s="402"/>
      <c r="TQO291" s="16"/>
      <c r="TQP291" s="12"/>
      <c r="TQQ291" s="12"/>
      <c r="TQR291" s="16"/>
      <c r="TQS291" s="14"/>
      <c r="TQU291" s="15"/>
      <c r="TQV291" s="14"/>
      <c r="TQW291" s="14"/>
      <c r="TQX291" s="14"/>
      <c r="TQY291" s="14"/>
      <c r="TQZ291" s="15"/>
      <c r="TRA291" s="17"/>
      <c r="TRB291" s="12"/>
      <c r="TRC291" s="12"/>
      <c r="TRD291" s="402"/>
      <c r="TRE291" s="16"/>
      <c r="TRF291" s="12"/>
      <c r="TRG291" s="12"/>
      <c r="TRH291" s="16"/>
      <c r="TRI291" s="14"/>
      <c r="TRK291" s="15"/>
      <c r="TRL291" s="14"/>
      <c r="TRM291" s="14"/>
      <c r="TRN291" s="14"/>
      <c r="TRO291" s="14"/>
      <c r="TRP291" s="15"/>
      <c r="TRQ291" s="17"/>
      <c r="TRR291" s="12"/>
      <c r="TRS291" s="12"/>
      <c r="TRT291" s="402"/>
      <c r="TRU291" s="16"/>
      <c r="TRV291" s="12"/>
      <c r="TRW291" s="12"/>
      <c r="TRX291" s="16"/>
      <c r="TRY291" s="14"/>
      <c r="TSA291" s="15"/>
      <c r="TSB291" s="14"/>
      <c r="TSC291" s="14"/>
      <c r="TSD291" s="14"/>
      <c r="TSE291" s="14"/>
      <c r="TSF291" s="15"/>
      <c r="TSG291" s="17"/>
      <c r="TSH291" s="12"/>
      <c r="TSI291" s="12"/>
      <c r="TSJ291" s="402"/>
      <c r="TSK291" s="16"/>
      <c r="TSL291" s="12"/>
      <c r="TSM291" s="12"/>
      <c r="TSN291" s="16"/>
      <c r="TSO291" s="14"/>
      <c r="TSQ291" s="15"/>
      <c r="TSR291" s="14"/>
      <c r="TSS291" s="14"/>
      <c r="TST291" s="14"/>
      <c r="TSU291" s="14"/>
      <c r="TSV291" s="15"/>
      <c r="TSW291" s="17"/>
      <c r="TSX291" s="12"/>
      <c r="TSY291" s="12"/>
      <c r="TSZ291" s="402"/>
      <c r="TTA291" s="16"/>
      <c r="TTB291" s="12"/>
      <c r="TTC291" s="12"/>
      <c r="TTD291" s="16"/>
      <c r="TTE291" s="14"/>
      <c r="TTG291" s="15"/>
      <c r="TTH291" s="14"/>
      <c r="TTI291" s="14"/>
      <c r="TTJ291" s="14"/>
      <c r="TTK291" s="14"/>
      <c r="TTL291" s="15"/>
      <c r="TTM291" s="17"/>
      <c r="TTN291" s="12"/>
      <c r="TTO291" s="12"/>
      <c r="TTP291" s="402"/>
      <c r="TTQ291" s="16"/>
      <c r="TTR291" s="12"/>
      <c r="TTS291" s="12"/>
      <c r="TTT291" s="16"/>
      <c r="TTU291" s="14"/>
      <c r="TTW291" s="15"/>
      <c r="TTX291" s="14"/>
      <c r="TTY291" s="14"/>
      <c r="TTZ291" s="14"/>
      <c r="TUA291" s="14"/>
      <c r="TUB291" s="15"/>
      <c r="TUC291" s="17"/>
      <c r="TUD291" s="12"/>
      <c r="TUE291" s="12"/>
      <c r="TUF291" s="402"/>
      <c r="TUG291" s="16"/>
      <c r="TUH291" s="12"/>
      <c r="TUI291" s="12"/>
      <c r="TUJ291" s="16"/>
      <c r="TUK291" s="14"/>
      <c r="TUM291" s="15"/>
      <c r="TUN291" s="14"/>
      <c r="TUO291" s="14"/>
      <c r="TUP291" s="14"/>
      <c r="TUQ291" s="14"/>
      <c r="TUR291" s="15"/>
      <c r="TUS291" s="17"/>
      <c r="TUT291" s="12"/>
      <c r="TUU291" s="12"/>
      <c r="TUV291" s="402"/>
      <c r="TUW291" s="16"/>
      <c r="TUX291" s="12"/>
      <c r="TUY291" s="12"/>
      <c r="TUZ291" s="16"/>
      <c r="TVA291" s="14"/>
      <c r="TVC291" s="15"/>
      <c r="TVD291" s="14"/>
      <c r="TVE291" s="14"/>
      <c r="TVF291" s="14"/>
      <c r="TVG291" s="14"/>
      <c r="TVH291" s="15"/>
      <c r="TVI291" s="17"/>
      <c r="TVJ291" s="12"/>
      <c r="TVK291" s="12"/>
      <c r="TVL291" s="402"/>
      <c r="TVM291" s="16"/>
      <c r="TVN291" s="12"/>
      <c r="TVO291" s="12"/>
      <c r="TVP291" s="16"/>
      <c r="TVQ291" s="14"/>
      <c r="TVS291" s="15"/>
      <c r="TVT291" s="14"/>
      <c r="TVU291" s="14"/>
      <c r="TVV291" s="14"/>
      <c r="TVW291" s="14"/>
      <c r="TVX291" s="15"/>
      <c r="TVY291" s="17"/>
      <c r="TVZ291" s="12"/>
      <c r="TWA291" s="12"/>
      <c r="TWB291" s="402"/>
      <c r="TWC291" s="16"/>
      <c r="TWD291" s="12"/>
      <c r="TWE291" s="12"/>
      <c r="TWF291" s="16"/>
      <c r="TWG291" s="14"/>
      <c r="TWI291" s="15"/>
      <c r="TWJ291" s="14"/>
      <c r="TWK291" s="14"/>
      <c r="TWL291" s="14"/>
      <c r="TWM291" s="14"/>
      <c r="TWN291" s="15"/>
      <c r="TWO291" s="17"/>
      <c r="TWP291" s="12"/>
      <c r="TWQ291" s="12"/>
      <c r="TWR291" s="402"/>
      <c r="TWS291" s="16"/>
      <c r="TWT291" s="12"/>
      <c r="TWU291" s="12"/>
      <c r="TWV291" s="16"/>
      <c r="TWW291" s="14"/>
      <c r="TWY291" s="15"/>
      <c r="TWZ291" s="14"/>
      <c r="TXA291" s="14"/>
      <c r="TXB291" s="14"/>
      <c r="TXC291" s="14"/>
      <c r="TXD291" s="15"/>
      <c r="TXE291" s="17"/>
      <c r="TXF291" s="12"/>
      <c r="TXG291" s="12"/>
      <c r="TXH291" s="402"/>
      <c r="TXI291" s="16"/>
      <c r="TXJ291" s="12"/>
      <c r="TXK291" s="12"/>
      <c r="TXL291" s="16"/>
      <c r="TXM291" s="14"/>
      <c r="TXO291" s="15"/>
      <c r="TXP291" s="14"/>
      <c r="TXQ291" s="14"/>
      <c r="TXR291" s="14"/>
      <c r="TXS291" s="14"/>
      <c r="TXT291" s="15"/>
      <c r="TXU291" s="17"/>
      <c r="TXV291" s="12"/>
      <c r="TXW291" s="12"/>
      <c r="TXX291" s="402"/>
      <c r="TXY291" s="16"/>
      <c r="TXZ291" s="12"/>
      <c r="TYA291" s="12"/>
      <c r="TYB291" s="16"/>
      <c r="TYC291" s="14"/>
      <c r="TYE291" s="15"/>
      <c r="TYF291" s="14"/>
      <c r="TYG291" s="14"/>
      <c r="TYH291" s="14"/>
      <c r="TYI291" s="14"/>
      <c r="TYJ291" s="15"/>
      <c r="TYK291" s="17"/>
      <c r="TYL291" s="12"/>
      <c r="TYM291" s="12"/>
      <c r="TYN291" s="402"/>
      <c r="TYO291" s="16"/>
      <c r="TYP291" s="12"/>
      <c r="TYQ291" s="12"/>
      <c r="TYR291" s="16"/>
      <c r="TYS291" s="14"/>
      <c r="TYU291" s="15"/>
      <c r="TYV291" s="14"/>
      <c r="TYW291" s="14"/>
      <c r="TYX291" s="14"/>
      <c r="TYY291" s="14"/>
      <c r="TYZ291" s="15"/>
      <c r="TZA291" s="17"/>
      <c r="TZB291" s="12"/>
      <c r="TZC291" s="12"/>
      <c r="TZD291" s="402"/>
      <c r="TZE291" s="16"/>
      <c r="TZF291" s="12"/>
      <c r="TZG291" s="12"/>
      <c r="TZH291" s="16"/>
      <c r="TZI291" s="14"/>
      <c r="TZK291" s="15"/>
      <c r="TZL291" s="14"/>
      <c r="TZM291" s="14"/>
      <c r="TZN291" s="14"/>
      <c r="TZO291" s="14"/>
      <c r="TZP291" s="15"/>
      <c r="TZQ291" s="17"/>
      <c r="TZR291" s="12"/>
      <c r="TZS291" s="12"/>
      <c r="TZT291" s="402"/>
      <c r="TZU291" s="16"/>
      <c r="TZV291" s="12"/>
      <c r="TZW291" s="12"/>
      <c r="TZX291" s="16"/>
      <c r="TZY291" s="14"/>
      <c r="UAA291" s="15"/>
      <c r="UAB291" s="14"/>
      <c r="UAC291" s="14"/>
      <c r="UAD291" s="14"/>
      <c r="UAE291" s="14"/>
      <c r="UAF291" s="15"/>
      <c r="UAG291" s="17"/>
      <c r="UAH291" s="12"/>
      <c r="UAI291" s="12"/>
      <c r="UAJ291" s="402"/>
      <c r="UAK291" s="16"/>
      <c r="UAL291" s="12"/>
      <c r="UAM291" s="12"/>
      <c r="UAN291" s="16"/>
      <c r="UAO291" s="14"/>
      <c r="UAQ291" s="15"/>
      <c r="UAR291" s="14"/>
      <c r="UAS291" s="14"/>
      <c r="UAT291" s="14"/>
      <c r="UAU291" s="14"/>
      <c r="UAV291" s="15"/>
      <c r="UAW291" s="17"/>
      <c r="UAX291" s="12"/>
      <c r="UAY291" s="12"/>
      <c r="UAZ291" s="402"/>
      <c r="UBA291" s="16"/>
      <c r="UBB291" s="12"/>
      <c r="UBC291" s="12"/>
      <c r="UBD291" s="16"/>
      <c r="UBE291" s="14"/>
      <c r="UBG291" s="15"/>
      <c r="UBH291" s="14"/>
      <c r="UBI291" s="14"/>
      <c r="UBJ291" s="14"/>
      <c r="UBK291" s="14"/>
      <c r="UBL291" s="15"/>
      <c r="UBM291" s="17"/>
      <c r="UBN291" s="12"/>
      <c r="UBO291" s="12"/>
      <c r="UBP291" s="402"/>
      <c r="UBQ291" s="16"/>
      <c r="UBR291" s="12"/>
      <c r="UBS291" s="12"/>
      <c r="UBT291" s="16"/>
      <c r="UBU291" s="14"/>
      <c r="UBW291" s="15"/>
      <c r="UBX291" s="14"/>
      <c r="UBY291" s="14"/>
      <c r="UBZ291" s="14"/>
      <c r="UCA291" s="14"/>
      <c r="UCB291" s="15"/>
      <c r="UCC291" s="17"/>
      <c r="UCD291" s="12"/>
      <c r="UCE291" s="12"/>
      <c r="UCF291" s="402"/>
      <c r="UCG291" s="16"/>
      <c r="UCH291" s="12"/>
      <c r="UCI291" s="12"/>
      <c r="UCJ291" s="16"/>
      <c r="UCK291" s="14"/>
      <c r="UCM291" s="15"/>
      <c r="UCN291" s="14"/>
      <c r="UCO291" s="14"/>
      <c r="UCP291" s="14"/>
      <c r="UCQ291" s="14"/>
      <c r="UCR291" s="15"/>
      <c r="UCS291" s="17"/>
      <c r="UCT291" s="12"/>
      <c r="UCU291" s="12"/>
      <c r="UCV291" s="402"/>
      <c r="UCW291" s="16"/>
      <c r="UCX291" s="12"/>
      <c r="UCY291" s="12"/>
      <c r="UCZ291" s="16"/>
      <c r="UDA291" s="14"/>
      <c r="UDC291" s="15"/>
      <c r="UDD291" s="14"/>
      <c r="UDE291" s="14"/>
      <c r="UDF291" s="14"/>
      <c r="UDG291" s="14"/>
      <c r="UDH291" s="15"/>
      <c r="UDI291" s="17"/>
      <c r="UDJ291" s="12"/>
      <c r="UDK291" s="12"/>
      <c r="UDL291" s="402"/>
      <c r="UDM291" s="16"/>
      <c r="UDN291" s="12"/>
      <c r="UDO291" s="12"/>
      <c r="UDP291" s="16"/>
      <c r="UDQ291" s="14"/>
      <c r="UDS291" s="15"/>
      <c r="UDT291" s="14"/>
      <c r="UDU291" s="14"/>
      <c r="UDV291" s="14"/>
      <c r="UDW291" s="14"/>
      <c r="UDX291" s="15"/>
      <c r="UDY291" s="17"/>
      <c r="UDZ291" s="12"/>
      <c r="UEA291" s="12"/>
      <c r="UEB291" s="402"/>
      <c r="UEC291" s="16"/>
      <c r="UED291" s="12"/>
      <c r="UEE291" s="12"/>
      <c r="UEF291" s="16"/>
      <c r="UEG291" s="14"/>
      <c r="UEI291" s="15"/>
      <c r="UEJ291" s="14"/>
      <c r="UEK291" s="14"/>
      <c r="UEL291" s="14"/>
      <c r="UEM291" s="14"/>
      <c r="UEN291" s="15"/>
      <c r="UEO291" s="17"/>
      <c r="UEP291" s="12"/>
      <c r="UEQ291" s="12"/>
      <c r="UER291" s="402"/>
      <c r="UES291" s="16"/>
      <c r="UET291" s="12"/>
      <c r="UEU291" s="12"/>
      <c r="UEV291" s="16"/>
      <c r="UEW291" s="14"/>
      <c r="UEY291" s="15"/>
      <c r="UEZ291" s="14"/>
      <c r="UFA291" s="14"/>
      <c r="UFB291" s="14"/>
      <c r="UFC291" s="14"/>
      <c r="UFD291" s="15"/>
      <c r="UFE291" s="17"/>
      <c r="UFF291" s="12"/>
      <c r="UFG291" s="12"/>
      <c r="UFH291" s="402"/>
      <c r="UFI291" s="16"/>
      <c r="UFJ291" s="12"/>
      <c r="UFK291" s="12"/>
      <c r="UFL291" s="16"/>
      <c r="UFM291" s="14"/>
      <c r="UFO291" s="15"/>
      <c r="UFP291" s="14"/>
      <c r="UFQ291" s="14"/>
      <c r="UFR291" s="14"/>
      <c r="UFS291" s="14"/>
      <c r="UFT291" s="15"/>
      <c r="UFU291" s="17"/>
      <c r="UFV291" s="12"/>
      <c r="UFW291" s="12"/>
      <c r="UFX291" s="402"/>
      <c r="UFY291" s="16"/>
      <c r="UFZ291" s="12"/>
      <c r="UGA291" s="12"/>
      <c r="UGB291" s="16"/>
      <c r="UGC291" s="14"/>
      <c r="UGE291" s="15"/>
      <c r="UGF291" s="14"/>
      <c r="UGG291" s="14"/>
      <c r="UGH291" s="14"/>
      <c r="UGI291" s="14"/>
      <c r="UGJ291" s="15"/>
      <c r="UGK291" s="17"/>
      <c r="UGL291" s="12"/>
      <c r="UGM291" s="12"/>
      <c r="UGN291" s="402"/>
      <c r="UGO291" s="16"/>
      <c r="UGP291" s="12"/>
      <c r="UGQ291" s="12"/>
      <c r="UGR291" s="16"/>
      <c r="UGS291" s="14"/>
      <c r="UGU291" s="15"/>
      <c r="UGV291" s="14"/>
      <c r="UGW291" s="14"/>
      <c r="UGX291" s="14"/>
      <c r="UGY291" s="14"/>
      <c r="UGZ291" s="15"/>
      <c r="UHA291" s="17"/>
      <c r="UHB291" s="12"/>
      <c r="UHC291" s="12"/>
      <c r="UHD291" s="402"/>
      <c r="UHE291" s="16"/>
      <c r="UHF291" s="12"/>
      <c r="UHG291" s="12"/>
      <c r="UHH291" s="16"/>
      <c r="UHI291" s="14"/>
      <c r="UHK291" s="15"/>
      <c r="UHL291" s="14"/>
      <c r="UHM291" s="14"/>
      <c r="UHN291" s="14"/>
      <c r="UHO291" s="14"/>
      <c r="UHP291" s="15"/>
      <c r="UHQ291" s="17"/>
      <c r="UHR291" s="12"/>
      <c r="UHS291" s="12"/>
      <c r="UHT291" s="402"/>
      <c r="UHU291" s="16"/>
      <c r="UHV291" s="12"/>
      <c r="UHW291" s="12"/>
      <c r="UHX291" s="16"/>
      <c r="UHY291" s="14"/>
      <c r="UIA291" s="15"/>
      <c r="UIB291" s="14"/>
      <c r="UIC291" s="14"/>
      <c r="UID291" s="14"/>
      <c r="UIE291" s="14"/>
      <c r="UIF291" s="15"/>
      <c r="UIG291" s="17"/>
      <c r="UIH291" s="12"/>
      <c r="UII291" s="12"/>
      <c r="UIJ291" s="402"/>
      <c r="UIK291" s="16"/>
      <c r="UIL291" s="12"/>
      <c r="UIM291" s="12"/>
      <c r="UIN291" s="16"/>
      <c r="UIO291" s="14"/>
      <c r="UIQ291" s="15"/>
      <c r="UIR291" s="14"/>
      <c r="UIS291" s="14"/>
      <c r="UIT291" s="14"/>
      <c r="UIU291" s="14"/>
      <c r="UIV291" s="15"/>
      <c r="UIW291" s="17"/>
      <c r="UIX291" s="12"/>
      <c r="UIY291" s="12"/>
      <c r="UIZ291" s="402"/>
      <c r="UJA291" s="16"/>
      <c r="UJB291" s="12"/>
      <c r="UJC291" s="12"/>
      <c r="UJD291" s="16"/>
      <c r="UJE291" s="14"/>
      <c r="UJG291" s="15"/>
      <c r="UJH291" s="14"/>
      <c r="UJI291" s="14"/>
      <c r="UJJ291" s="14"/>
      <c r="UJK291" s="14"/>
      <c r="UJL291" s="15"/>
      <c r="UJM291" s="17"/>
      <c r="UJN291" s="12"/>
      <c r="UJO291" s="12"/>
      <c r="UJP291" s="402"/>
      <c r="UJQ291" s="16"/>
      <c r="UJR291" s="12"/>
      <c r="UJS291" s="12"/>
      <c r="UJT291" s="16"/>
      <c r="UJU291" s="14"/>
      <c r="UJW291" s="15"/>
      <c r="UJX291" s="14"/>
      <c r="UJY291" s="14"/>
      <c r="UJZ291" s="14"/>
      <c r="UKA291" s="14"/>
      <c r="UKB291" s="15"/>
      <c r="UKC291" s="17"/>
      <c r="UKD291" s="12"/>
      <c r="UKE291" s="12"/>
      <c r="UKF291" s="402"/>
      <c r="UKG291" s="16"/>
      <c r="UKH291" s="12"/>
      <c r="UKI291" s="12"/>
      <c r="UKJ291" s="16"/>
      <c r="UKK291" s="14"/>
      <c r="UKM291" s="15"/>
      <c r="UKN291" s="14"/>
      <c r="UKO291" s="14"/>
      <c r="UKP291" s="14"/>
      <c r="UKQ291" s="14"/>
      <c r="UKR291" s="15"/>
      <c r="UKS291" s="17"/>
      <c r="UKT291" s="12"/>
      <c r="UKU291" s="12"/>
      <c r="UKV291" s="402"/>
      <c r="UKW291" s="16"/>
      <c r="UKX291" s="12"/>
      <c r="UKY291" s="12"/>
      <c r="UKZ291" s="16"/>
      <c r="ULA291" s="14"/>
      <c r="ULC291" s="15"/>
      <c r="ULD291" s="14"/>
      <c r="ULE291" s="14"/>
      <c r="ULF291" s="14"/>
      <c r="ULG291" s="14"/>
      <c r="ULH291" s="15"/>
      <c r="ULI291" s="17"/>
      <c r="ULJ291" s="12"/>
      <c r="ULK291" s="12"/>
      <c r="ULL291" s="402"/>
      <c r="ULM291" s="16"/>
      <c r="ULN291" s="12"/>
      <c r="ULO291" s="12"/>
      <c r="ULP291" s="16"/>
      <c r="ULQ291" s="14"/>
      <c r="ULS291" s="15"/>
      <c r="ULT291" s="14"/>
      <c r="ULU291" s="14"/>
      <c r="ULV291" s="14"/>
      <c r="ULW291" s="14"/>
      <c r="ULX291" s="15"/>
      <c r="ULY291" s="17"/>
      <c r="ULZ291" s="12"/>
      <c r="UMA291" s="12"/>
      <c r="UMB291" s="402"/>
      <c r="UMC291" s="16"/>
      <c r="UMD291" s="12"/>
      <c r="UME291" s="12"/>
      <c r="UMF291" s="16"/>
      <c r="UMG291" s="14"/>
      <c r="UMI291" s="15"/>
      <c r="UMJ291" s="14"/>
      <c r="UMK291" s="14"/>
      <c r="UML291" s="14"/>
      <c r="UMM291" s="14"/>
      <c r="UMN291" s="15"/>
      <c r="UMO291" s="17"/>
      <c r="UMP291" s="12"/>
      <c r="UMQ291" s="12"/>
      <c r="UMR291" s="402"/>
      <c r="UMS291" s="16"/>
      <c r="UMT291" s="12"/>
      <c r="UMU291" s="12"/>
      <c r="UMV291" s="16"/>
      <c r="UMW291" s="14"/>
      <c r="UMY291" s="15"/>
      <c r="UMZ291" s="14"/>
      <c r="UNA291" s="14"/>
      <c r="UNB291" s="14"/>
      <c r="UNC291" s="14"/>
      <c r="UND291" s="15"/>
      <c r="UNE291" s="17"/>
      <c r="UNF291" s="12"/>
      <c r="UNG291" s="12"/>
      <c r="UNH291" s="402"/>
      <c r="UNI291" s="16"/>
      <c r="UNJ291" s="12"/>
      <c r="UNK291" s="12"/>
      <c r="UNL291" s="16"/>
      <c r="UNM291" s="14"/>
      <c r="UNO291" s="15"/>
      <c r="UNP291" s="14"/>
      <c r="UNQ291" s="14"/>
      <c r="UNR291" s="14"/>
      <c r="UNS291" s="14"/>
      <c r="UNT291" s="15"/>
      <c r="UNU291" s="17"/>
      <c r="UNV291" s="12"/>
      <c r="UNW291" s="12"/>
      <c r="UNX291" s="402"/>
      <c r="UNY291" s="16"/>
      <c r="UNZ291" s="12"/>
      <c r="UOA291" s="12"/>
      <c r="UOB291" s="16"/>
      <c r="UOC291" s="14"/>
      <c r="UOE291" s="15"/>
      <c r="UOF291" s="14"/>
      <c r="UOG291" s="14"/>
      <c r="UOH291" s="14"/>
      <c r="UOI291" s="14"/>
      <c r="UOJ291" s="15"/>
      <c r="UOK291" s="17"/>
      <c r="UOL291" s="12"/>
      <c r="UOM291" s="12"/>
      <c r="UON291" s="402"/>
      <c r="UOO291" s="16"/>
      <c r="UOP291" s="12"/>
      <c r="UOQ291" s="12"/>
      <c r="UOR291" s="16"/>
      <c r="UOS291" s="14"/>
      <c r="UOU291" s="15"/>
      <c r="UOV291" s="14"/>
      <c r="UOW291" s="14"/>
      <c r="UOX291" s="14"/>
      <c r="UOY291" s="14"/>
      <c r="UOZ291" s="15"/>
      <c r="UPA291" s="17"/>
      <c r="UPB291" s="12"/>
      <c r="UPC291" s="12"/>
      <c r="UPD291" s="402"/>
      <c r="UPE291" s="16"/>
      <c r="UPF291" s="12"/>
      <c r="UPG291" s="12"/>
      <c r="UPH291" s="16"/>
      <c r="UPI291" s="14"/>
      <c r="UPK291" s="15"/>
      <c r="UPL291" s="14"/>
      <c r="UPM291" s="14"/>
      <c r="UPN291" s="14"/>
      <c r="UPO291" s="14"/>
      <c r="UPP291" s="15"/>
      <c r="UPQ291" s="17"/>
      <c r="UPR291" s="12"/>
      <c r="UPS291" s="12"/>
      <c r="UPT291" s="402"/>
      <c r="UPU291" s="16"/>
      <c r="UPV291" s="12"/>
      <c r="UPW291" s="12"/>
      <c r="UPX291" s="16"/>
      <c r="UPY291" s="14"/>
      <c r="UQA291" s="15"/>
      <c r="UQB291" s="14"/>
      <c r="UQC291" s="14"/>
      <c r="UQD291" s="14"/>
      <c r="UQE291" s="14"/>
      <c r="UQF291" s="15"/>
      <c r="UQG291" s="17"/>
      <c r="UQH291" s="12"/>
      <c r="UQI291" s="12"/>
      <c r="UQJ291" s="402"/>
      <c r="UQK291" s="16"/>
      <c r="UQL291" s="12"/>
      <c r="UQM291" s="12"/>
      <c r="UQN291" s="16"/>
      <c r="UQO291" s="14"/>
      <c r="UQQ291" s="15"/>
      <c r="UQR291" s="14"/>
      <c r="UQS291" s="14"/>
      <c r="UQT291" s="14"/>
      <c r="UQU291" s="14"/>
      <c r="UQV291" s="15"/>
      <c r="UQW291" s="17"/>
      <c r="UQX291" s="12"/>
      <c r="UQY291" s="12"/>
      <c r="UQZ291" s="402"/>
      <c r="URA291" s="16"/>
      <c r="URB291" s="12"/>
      <c r="URC291" s="12"/>
      <c r="URD291" s="16"/>
      <c r="URE291" s="14"/>
      <c r="URG291" s="15"/>
      <c r="URH291" s="14"/>
      <c r="URI291" s="14"/>
      <c r="URJ291" s="14"/>
      <c r="URK291" s="14"/>
      <c r="URL291" s="15"/>
      <c r="URM291" s="17"/>
      <c r="URN291" s="12"/>
      <c r="URO291" s="12"/>
      <c r="URP291" s="402"/>
      <c r="URQ291" s="16"/>
      <c r="URR291" s="12"/>
      <c r="URS291" s="12"/>
      <c r="URT291" s="16"/>
      <c r="URU291" s="14"/>
      <c r="URW291" s="15"/>
      <c r="URX291" s="14"/>
      <c r="URY291" s="14"/>
      <c r="URZ291" s="14"/>
      <c r="USA291" s="14"/>
      <c r="USB291" s="15"/>
      <c r="USC291" s="17"/>
      <c r="USD291" s="12"/>
      <c r="USE291" s="12"/>
      <c r="USF291" s="402"/>
      <c r="USG291" s="16"/>
      <c r="USH291" s="12"/>
      <c r="USI291" s="12"/>
      <c r="USJ291" s="16"/>
      <c r="USK291" s="14"/>
      <c r="USM291" s="15"/>
      <c r="USN291" s="14"/>
      <c r="USO291" s="14"/>
      <c r="USP291" s="14"/>
      <c r="USQ291" s="14"/>
      <c r="USR291" s="15"/>
      <c r="USS291" s="17"/>
      <c r="UST291" s="12"/>
      <c r="USU291" s="12"/>
      <c r="USV291" s="402"/>
      <c r="USW291" s="16"/>
      <c r="USX291" s="12"/>
      <c r="USY291" s="12"/>
      <c r="USZ291" s="16"/>
      <c r="UTA291" s="14"/>
      <c r="UTC291" s="15"/>
      <c r="UTD291" s="14"/>
      <c r="UTE291" s="14"/>
      <c r="UTF291" s="14"/>
      <c r="UTG291" s="14"/>
      <c r="UTH291" s="15"/>
      <c r="UTI291" s="17"/>
      <c r="UTJ291" s="12"/>
      <c r="UTK291" s="12"/>
      <c r="UTL291" s="402"/>
      <c r="UTM291" s="16"/>
      <c r="UTN291" s="12"/>
      <c r="UTO291" s="12"/>
      <c r="UTP291" s="16"/>
      <c r="UTQ291" s="14"/>
      <c r="UTS291" s="15"/>
      <c r="UTT291" s="14"/>
      <c r="UTU291" s="14"/>
      <c r="UTV291" s="14"/>
      <c r="UTW291" s="14"/>
      <c r="UTX291" s="15"/>
      <c r="UTY291" s="17"/>
      <c r="UTZ291" s="12"/>
      <c r="UUA291" s="12"/>
      <c r="UUB291" s="402"/>
      <c r="UUC291" s="16"/>
      <c r="UUD291" s="12"/>
      <c r="UUE291" s="12"/>
      <c r="UUF291" s="16"/>
      <c r="UUG291" s="14"/>
      <c r="UUI291" s="15"/>
      <c r="UUJ291" s="14"/>
      <c r="UUK291" s="14"/>
      <c r="UUL291" s="14"/>
      <c r="UUM291" s="14"/>
      <c r="UUN291" s="15"/>
      <c r="UUO291" s="17"/>
      <c r="UUP291" s="12"/>
      <c r="UUQ291" s="12"/>
      <c r="UUR291" s="402"/>
      <c r="UUS291" s="16"/>
      <c r="UUT291" s="12"/>
      <c r="UUU291" s="12"/>
      <c r="UUV291" s="16"/>
      <c r="UUW291" s="14"/>
      <c r="UUY291" s="15"/>
      <c r="UUZ291" s="14"/>
      <c r="UVA291" s="14"/>
      <c r="UVB291" s="14"/>
      <c r="UVC291" s="14"/>
      <c r="UVD291" s="15"/>
      <c r="UVE291" s="17"/>
      <c r="UVF291" s="12"/>
      <c r="UVG291" s="12"/>
      <c r="UVH291" s="402"/>
      <c r="UVI291" s="16"/>
      <c r="UVJ291" s="12"/>
      <c r="UVK291" s="12"/>
      <c r="UVL291" s="16"/>
      <c r="UVM291" s="14"/>
      <c r="UVO291" s="15"/>
      <c r="UVP291" s="14"/>
      <c r="UVQ291" s="14"/>
      <c r="UVR291" s="14"/>
      <c r="UVS291" s="14"/>
      <c r="UVT291" s="15"/>
      <c r="UVU291" s="17"/>
      <c r="UVV291" s="12"/>
      <c r="UVW291" s="12"/>
      <c r="UVX291" s="402"/>
      <c r="UVY291" s="16"/>
      <c r="UVZ291" s="12"/>
      <c r="UWA291" s="12"/>
      <c r="UWB291" s="16"/>
      <c r="UWC291" s="14"/>
      <c r="UWE291" s="15"/>
      <c r="UWF291" s="14"/>
      <c r="UWG291" s="14"/>
      <c r="UWH291" s="14"/>
      <c r="UWI291" s="14"/>
      <c r="UWJ291" s="15"/>
      <c r="UWK291" s="17"/>
      <c r="UWL291" s="12"/>
      <c r="UWM291" s="12"/>
      <c r="UWN291" s="402"/>
      <c r="UWO291" s="16"/>
      <c r="UWP291" s="12"/>
      <c r="UWQ291" s="12"/>
      <c r="UWR291" s="16"/>
      <c r="UWS291" s="14"/>
      <c r="UWU291" s="15"/>
      <c r="UWV291" s="14"/>
      <c r="UWW291" s="14"/>
      <c r="UWX291" s="14"/>
      <c r="UWY291" s="14"/>
      <c r="UWZ291" s="15"/>
      <c r="UXA291" s="17"/>
      <c r="UXB291" s="12"/>
      <c r="UXC291" s="12"/>
      <c r="UXD291" s="402"/>
      <c r="UXE291" s="16"/>
      <c r="UXF291" s="12"/>
      <c r="UXG291" s="12"/>
      <c r="UXH291" s="16"/>
      <c r="UXI291" s="14"/>
      <c r="UXK291" s="15"/>
      <c r="UXL291" s="14"/>
      <c r="UXM291" s="14"/>
      <c r="UXN291" s="14"/>
      <c r="UXO291" s="14"/>
      <c r="UXP291" s="15"/>
      <c r="UXQ291" s="17"/>
      <c r="UXR291" s="12"/>
      <c r="UXS291" s="12"/>
      <c r="UXT291" s="402"/>
      <c r="UXU291" s="16"/>
      <c r="UXV291" s="12"/>
      <c r="UXW291" s="12"/>
      <c r="UXX291" s="16"/>
      <c r="UXY291" s="14"/>
      <c r="UYA291" s="15"/>
      <c r="UYB291" s="14"/>
      <c r="UYC291" s="14"/>
      <c r="UYD291" s="14"/>
      <c r="UYE291" s="14"/>
      <c r="UYF291" s="15"/>
      <c r="UYG291" s="17"/>
      <c r="UYH291" s="12"/>
      <c r="UYI291" s="12"/>
      <c r="UYJ291" s="402"/>
      <c r="UYK291" s="16"/>
      <c r="UYL291" s="12"/>
      <c r="UYM291" s="12"/>
      <c r="UYN291" s="16"/>
      <c r="UYO291" s="14"/>
      <c r="UYQ291" s="15"/>
      <c r="UYR291" s="14"/>
      <c r="UYS291" s="14"/>
      <c r="UYT291" s="14"/>
      <c r="UYU291" s="14"/>
      <c r="UYV291" s="15"/>
      <c r="UYW291" s="17"/>
      <c r="UYX291" s="12"/>
      <c r="UYY291" s="12"/>
      <c r="UYZ291" s="402"/>
      <c r="UZA291" s="16"/>
      <c r="UZB291" s="12"/>
      <c r="UZC291" s="12"/>
      <c r="UZD291" s="16"/>
      <c r="UZE291" s="14"/>
      <c r="UZG291" s="15"/>
      <c r="UZH291" s="14"/>
      <c r="UZI291" s="14"/>
      <c r="UZJ291" s="14"/>
      <c r="UZK291" s="14"/>
      <c r="UZL291" s="15"/>
      <c r="UZM291" s="17"/>
      <c r="UZN291" s="12"/>
      <c r="UZO291" s="12"/>
      <c r="UZP291" s="402"/>
      <c r="UZQ291" s="16"/>
      <c r="UZR291" s="12"/>
      <c r="UZS291" s="12"/>
      <c r="UZT291" s="16"/>
      <c r="UZU291" s="14"/>
      <c r="UZW291" s="15"/>
      <c r="UZX291" s="14"/>
      <c r="UZY291" s="14"/>
      <c r="UZZ291" s="14"/>
      <c r="VAA291" s="14"/>
      <c r="VAB291" s="15"/>
      <c r="VAC291" s="17"/>
      <c r="VAD291" s="12"/>
      <c r="VAE291" s="12"/>
      <c r="VAF291" s="402"/>
      <c r="VAG291" s="16"/>
      <c r="VAH291" s="12"/>
      <c r="VAI291" s="12"/>
      <c r="VAJ291" s="16"/>
      <c r="VAK291" s="14"/>
      <c r="VAM291" s="15"/>
      <c r="VAN291" s="14"/>
      <c r="VAO291" s="14"/>
      <c r="VAP291" s="14"/>
      <c r="VAQ291" s="14"/>
      <c r="VAR291" s="15"/>
      <c r="VAS291" s="17"/>
      <c r="VAT291" s="12"/>
      <c r="VAU291" s="12"/>
      <c r="VAV291" s="402"/>
      <c r="VAW291" s="16"/>
      <c r="VAX291" s="12"/>
      <c r="VAY291" s="12"/>
      <c r="VAZ291" s="16"/>
      <c r="VBA291" s="14"/>
      <c r="VBC291" s="15"/>
      <c r="VBD291" s="14"/>
      <c r="VBE291" s="14"/>
      <c r="VBF291" s="14"/>
      <c r="VBG291" s="14"/>
      <c r="VBH291" s="15"/>
      <c r="VBI291" s="17"/>
      <c r="VBJ291" s="12"/>
      <c r="VBK291" s="12"/>
      <c r="VBL291" s="402"/>
      <c r="VBM291" s="16"/>
      <c r="VBN291" s="12"/>
      <c r="VBO291" s="12"/>
      <c r="VBP291" s="16"/>
      <c r="VBQ291" s="14"/>
      <c r="VBS291" s="15"/>
      <c r="VBT291" s="14"/>
      <c r="VBU291" s="14"/>
      <c r="VBV291" s="14"/>
      <c r="VBW291" s="14"/>
      <c r="VBX291" s="15"/>
      <c r="VBY291" s="17"/>
      <c r="VBZ291" s="12"/>
      <c r="VCA291" s="12"/>
      <c r="VCB291" s="402"/>
      <c r="VCC291" s="16"/>
      <c r="VCD291" s="12"/>
      <c r="VCE291" s="12"/>
      <c r="VCF291" s="16"/>
      <c r="VCG291" s="14"/>
      <c r="VCI291" s="15"/>
      <c r="VCJ291" s="14"/>
      <c r="VCK291" s="14"/>
      <c r="VCL291" s="14"/>
      <c r="VCM291" s="14"/>
      <c r="VCN291" s="15"/>
      <c r="VCO291" s="17"/>
      <c r="VCP291" s="12"/>
      <c r="VCQ291" s="12"/>
      <c r="VCR291" s="402"/>
      <c r="VCS291" s="16"/>
      <c r="VCT291" s="12"/>
      <c r="VCU291" s="12"/>
      <c r="VCV291" s="16"/>
      <c r="VCW291" s="14"/>
      <c r="VCY291" s="15"/>
      <c r="VCZ291" s="14"/>
      <c r="VDA291" s="14"/>
      <c r="VDB291" s="14"/>
      <c r="VDC291" s="14"/>
      <c r="VDD291" s="15"/>
      <c r="VDE291" s="17"/>
      <c r="VDF291" s="12"/>
      <c r="VDG291" s="12"/>
      <c r="VDH291" s="402"/>
      <c r="VDI291" s="16"/>
      <c r="VDJ291" s="12"/>
      <c r="VDK291" s="12"/>
      <c r="VDL291" s="16"/>
      <c r="VDM291" s="14"/>
      <c r="VDO291" s="15"/>
      <c r="VDP291" s="14"/>
      <c r="VDQ291" s="14"/>
      <c r="VDR291" s="14"/>
      <c r="VDS291" s="14"/>
      <c r="VDT291" s="15"/>
      <c r="VDU291" s="17"/>
      <c r="VDV291" s="12"/>
      <c r="VDW291" s="12"/>
      <c r="VDX291" s="402"/>
      <c r="VDY291" s="16"/>
      <c r="VDZ291" s="12"/>
      <c r="VEA291" s="12"/>
      <c r="VEB291" s="16"/>
      <c r="VEC291" s="14"/>
      <c r="VEE291" s="15"/>
      <c r="VEF291" s="14"/>
      <c r="VEG291" s="14"/>
      <c r="VEH291" s="14"/>
      <c r="VEI291" s="14"/>
      <c r="VEJ291" s="15"/>
      <c r="VEK291" s="17"/>
      <c r="VEL291" s="12"/>
      <c r="VEM291" s="12"/>
      <c r="VEN291" s="402"/>
      <c r="VEO291" s="16"/>
      <c r="VEP291" s="12"/>
      <c r="VEQ291" s="12"/>
      <c r="VER291" s="16"/>
      <c r="VES291" s="14"/>
      <c r="VEU291" s="15"/>
      <c r="VEV291" s="14"/>
      <c r="VEW291" s="14"/>
      <c r="VEX291" s="14"/>
      <c r="VEY291" s="14"/>
      <c r="VEZ291" s="15"/>
      <c r="VFA291" s="17"/>
      <c r="VFB291" s="12"/>
      <c r="VFC291" s="12"/>
      <c r="VFD291" s="402"/>
      <c r="VFE291" s="16"/>
      <c r="VFF291" s="12"/>
      <c r="VFG291" s="12"/>
      <c r="VFH291" s="16"/>
      <c r="VFI291" s="14"/>
      <c r="VFK291" s="15"/>
      <c r="VFL291" s="14"/>
      <c r="VFM291" s="14"/>
      <c r="VFN291" s="14"/>
      <c r="VFO291" s="14"/>
      <c r="VFP291" s="15"/>
      <c r="VFQ291" s="17"/>
      <c r="VFR291" s="12"/>
      <c r="VFS291" s="12"/>
      <c r="VFT291" s="402"/>
      <c r="VFU291" s="16"/>
      <c r="VFV291" s="12"/>
      <c r="VFW291" s="12"/>
      <c r="VFX291" s="16"/>
      <c r="VFY291" s="14"/>
      <c r="VGA291" s="15"/>
      <c r="VGB291" s="14"/>
      <c r="VGC291" s="14"/>
      <c r="VGD291" s="14"/>
      <c r="VGE291" s="14"/>
      <c r="VGF291" s="15"/>
      <c r="VGG291" s="17"/>
      <c r="VGH291" s="12"/>
      <c r="VGI291" s="12"/>
      <c r="VGJ291" s="402"/>
      <c r="VGK291" s="16"/>
      <c r="VGL291" s="12"/>
      <c r="VGM291" s="12"/>
      <c r="VGN291" s="16"/>
      <c r="VGO291" s="14"/>
      <c r="VGQ291" s="15"/>
      <c r="VGR291" s="14"/>
      <c r="VGS291" s="14"/>
      <c r="VGT291" s="14"/>
      <c r="VGU291" s="14"/>
      <c r="VGV291" s="15"/>
      <c r="VGW291" s="17"/>
      <c r="VGX291" s="12"/>
      <c r="VGY291" s="12"/>
      <c r="VGZ291" s="402"/>
      <c r="VHA291" s="16"/>
      <c r="VHB291" s="12"/>
      <c r="VHC291" s="12"/>
      <c r="VHD291" s="16"/>
      <c r="VHE291" s="14"/>
      <c r="VHG291" s="15"/>
      <c r="VHH291" s="14"/>
      <c r="VHI291" s="14"/>
      <c r="VHJ291" s="14"/>
      <c r="VHK291" s="14"/>
      <c r="VHL291" s="15"/>
      <c r="VHM291" s="17"/>
      <c r="VHN291" s="12"/>
      <c r="VHO291" s="12"/>
      <c r="VHP291" s="402"/>
      <c r="VHQ291" s="16"/>
      <c r="VHR291" s="12"/>
      <c r="VHS291" s="12"/>
      <c r="VHT291" s="16"/>
      <c r="VHU291" s="14"/>
      <c r="VHW291" s="15"/>
      <c r="VHX291" s="14"/>
      <c r="VHY291" s="14"/>
      <c r="VHZ291" s="14"/>
      <c r="VIA291" s="14"/>
      <c r="VIB291" s="15"/>
      <c r="VIC291" s="17"/>
      <c r="VID291" s="12"/>
      <c r="VIE291" s="12"/>
      <c r="VIF291" s="402"/>
      <c r="VIG291" s="16"/>
      <c r="VIH291" s="12"/>
      <c r="VII291" s="12"/>
      <c r="VIJ291" s="16"/>
      <c r="VIK291" s="14"/>
      <c r="VIM291" s="15"/>
      <c r="VIN291" s="14"/>
      <c r="VIO291" s="14"/>
      <c r="VIP291" s="14"/>
      <c r="VIQ291" s="14"/>
      <c r="VIR291" s="15"/>
      <c r="VIS291" s="17"/>
      <c r="VIT291" s="12"/>
      <c r="VIU291" s="12"/>
      <c r="VIV291" s="402"/>
      <c r="VIW291" s="16"/>
      <c r="VIX291" s="12"/>
      <c r="VIY291" s="12"/>
      <c r="VIZ291" s="16"/>
      <c r="VJA291" s="14"/>
      <c r="VJC291" s="15"/>
      <c r="VJD291" s="14"/>
      <c r="VJE291" s="14"/>
      <c r="VJF291" s="14"/>
      <c r="VJG291" s="14"/>
      <c r="VJH291" s="15"/>
      <c r="VJI291" s="17"/>
      <c r="VJJ291" s="12"/>
      <c r="VJK291" s="12"/>
      <c r="VJL291" s="402"/>
      <c r="VJM291" s="16"/>
      <c r="VJN291" s="12"/>
      <c r="VJO291" s="12"/>
      <c r="VJP291" s="16"/>
      <c r="VJQ291" s="14"/>
      <c r="VJS291" s="15"/>
      <c r="VJT291" s="14"/>
      <c r="VJU291" s="14"/>
      <c r="VJV291" s="14"/>
      <c r="VJW291" s="14"/>
      <c r="VJX291" s="15"/>
      <c r="VJY291" s="17"/>
      <c r="VJZ291" s="12"/>
      <c r="VKA291" s="12"/>
      <c r="VKB291" s="402"/>
      <c r="VKC291" s="16"/>
      <c r="VKD291" s="12"/>
      <c r="VKE291" s="12"/>
      <c r="VKF291" s="16"/>
      <c r="VKG291" s="14"/>
      <c r="VKI291" s="15"/>
      <c r="VKJ291" s="14"/>
      <c r="VKK291" s="14"/>
      <c r="VKL291" s="14"/>
      <c r="VKM291" s="14"/>
      <c r="VKN291" s="15"/>
      <c r="VKO291" s="17"/>
      <c r="VKP291" s="12"/>
      <c r="VKQ291" s="12"/>
      <c r="VKR291" s="402"/>
      <c r="VKS291" s="16"/>
      <c r="VKT291" s="12"/>
      <c r="VKU291" s="12"/>
      <c r="VKV291" s="16"/>
      <c r="VKW291" s="14"/>
      <c r="VKY291" s="15"/>
      <c r="VKZ291" s="14"/>
      <c r="VLA291" s="14"/>
      <c r="VLB291" s="14"/>
      <c r="VLC291" s="14"/>
      <c r="VLD291" s="15"/>
      <c r="VLE291" s="17"/>
      <c r="VLF291" s="12"/>
      <c r="VLG291" s="12"/>
      <c r="VLH291" s="402"/>
      <c r="VLI291" s="16"/>
      <c r="VLJ291" s="12"/>
      <c r="VLK291" s="12"/>
      <c r="VLL291" s="16"/>
      <c r="VLM291" s="14"/>
      <c r="VLO291" s="15"/>
      <c r="VLP291" s="14"/>
      <c r="VLQ291" s="14"/>
      <c r="VLR291" s="14"/>
      <c r="VLS291" s="14"/>
      <c r="VLT291" s="15"/>
      <c r="VLU291" s="17"/>
      <c r="VLV291" s="12"/>
      <c r="VLW291" s="12"/>
      <c r="VLX291" s="402"/>
      <c r="VLY291" s="16"/>
      <c r="VLZ291" s="12"/>
      <c r="VMA291" s="12"/>
      <c r="VMB291" s="16"/>
      <c r="VMC291" s="14"/>
      <c r="VME291" s="15"/>
      <c r="VMF291" s="14"/>
      <c r="VMG291" s="14"/>
      <c r="VMH291" s="14"/>
      <c r="VMI291" s="14"/>
      <c r="VMJ291" s="15"/>
      <c r="VMK291" s="17"/>
      <c r="VML291" s="12"/>
      <c r="VMM291" s="12"/>
      <c r="VMN291" s="402"/>
      <c r="VMO291" s="16"/>
      <c r="VMP291" s="12"/>
      <c r="VMQ291" s="12"/>
      <c r="VMR291" s="16"/>
      <c r="VMS291" s="14"/>
      <c r="VMU291" s="15"/>
      <c r="VMV291" s="14"/>
      <c r="VMW291" s="14"/>
      <c r="VMX291" s="14"/>
      <c r="VMY291" s="14"/>
      <c r="VMZ291" s="15"/>
      <c r="VNA291" s="17"/>
      <c r="VNB291" s="12"/>
      <c r="VNC291" s="12"/>
      <c r="VND291" s="402"/>
      <c r="VNE291" s="16"/>
      <c r="VNF291" s="12"/>
      <c r="VNG291" s="12"/>
      <c r="VNH291" s="16"/>
      <c r="VNI291" s="14"/>
      <c r="VNK291" s="15"/>
      <c r="VNL291" s="14"/>
      <c r="VNM291" s="14"/>
      <c r="VNN291" s="14"/>
      <c r="VNO291" s="14"/>
      <c r="VNP291" s="15"/>
      <c r="VNQ291" s="17"/>
      <c r="VNR291" s="12"/>
      <c r="VNS291" s="12"/>
      <c r="VNT291" s="402"/>
      <c r="VNU291" s="16"/>
      <c r="VNV291" s="12"/>
      <c r="VNW291" s="12"/>
      <c r="VNX291" s="16"/>
      <c r="VNY291" s="14"/>
      <c r="VOA291" s="15"/>
      <c r="VOB291" s="14"/>
      <c r="VOC291" s="14"/>
      <c r="VOD291" s="14"/>
      <c r="VOE291" s="14"/>
      <c r="VOF291" s="15"/>
      <c r="VOG291" s="17"/>
      <c r="VOH291" s="12"/>
      <c r="VOI291" s="12"/>
      <c r="VOJ291" s="402"/>
      <c r="VOK291" s="16"/>
      <c r="VOL291" s="12"/>
      <c r="VOM291" s="12"/>
      <c r="VON291" s="16"/>
      <c r="VOO291" s="14"/>
      <c r="VOQ291" s="15"/>
      <c r="VOR291" s="14"/>
      <c r="VOS291" s="14"/>
      <c r="VOT291" s="14"/>
      <c r="VOU291" s="14"/>
      <c r="VOV291" s="15"/>
      <c r="VOW291" s="17"/>
      <c r="VOX291" s="12"/>
      <c r="VOY291" s="12"/>
      <c r="VOZ291" s="402"/>
      <c r="VPA291" s="16"/>
      <c r="VPB291" s="12"/>
      <c r="VPC291" s="12"/>
      <c r="VPD291" s="16"/>
      <c r="VPE291" s="14"/>
      <c r="VPG291" s="15"/>
      <c r="VPH291" s="14"/>
      <c r="VPI291" s="14"/>
      <c r="VPJ291" s="14"/>
      <c r="VPK291" s="14"/>
      <c r="VPL291" s="15"/>
      <c r="VPM291" s="17"/>
      <c r="VPN291" s="12"/>
      <c r="VPO291" s="12"/>
      <c r="VPP291" s="402"/>
      <c r="VPQ291" s="16"/>
      <c r="VPR291" s="12"/>
      <c r="VPS291" s="12"/>
      <c r="VPT291" s="16"/>
      <c r="VPU291" s="14"/>
      <c r="VPW291" s="15"/>
      <c r="VPX291" s="14"/>
      <c r="VPY291" s="14"/>
      <c r="VPZ291" s="14"/>
      <c r="VQA291" s="14"/>
      <c r="VQB291" s="15"/>
      <c r="VQC291" s="17"/>
      <c r="VQD291" s="12"/>
      <c r="VQE291" s="12"/>
      <c r="VQF291" s="402"/>
      <c r="VQG291" s="16"/>
      <c r="VQH291" s="12"/>
      <c r="VQI291" s="12"/>
      <c r="VQJ291" s="16"/>
      <c r="VQK291" s="14"/>
      <c r="VQM291" s="15"/>
      <c r="VQN291" s="14"/>
      <c r="VQO291" s="14"/>
      <c r="VQP291" s="14"/>
      <c r="VQQ291" s="14"/>
      <c r="VQR291" s="15"/>
      <c r="VQS291" s="17"/>
      <c r="VQT291" s="12"/>
      <c r="VQU291" s="12"/>
      <c r="VQV291" s="402"/>
      <c r="VQW291" s="16"/>
      <c r="VQX291" s="12"/>
      <c r="VQY291" s="12"/>
      <c r="VQZ291" s="16"/>
      <c r="VRA291" s="14"/>
      <c r="VRC291" s="15"/>
      <c r="VRD291" s="14"/>
      <c r="VRE291" s="14"/>
      <c r="VRF291" s="14"/>
      <c r="VRG291" s="14"/>
      <c r="VRH291" s="15"/>
      <c r="VRI291" s="17"/>
      <c r="VRJ291" s="12"/>
      <c r="VRK291" s="12"/>
      <c r="VRL291" s="402"/>
      <c r="VRM291" s="16"/>
      <c r="VRN291" s="12"/>
      <c r="VRO291" s="12"/>
      <c r="VRP291" s="16"/>
      <c r="VRQ291" s="14"/>
      <c r="VRS291" s="15"/>
      <c r="VRT291" s="14"/>
      <c r="VRU291" s="14"/>
      <c r="VRV291" s="14"/>
      <c r="VRW291" s="14"/>
      <c r="VRX291" s="15"/>
      <c r="VRY291" s="17"/>
      <c r="VRZ291" s="12"/>
      <c r="VSA291" s="12"/>
      <c r="VSB291" s="402"/>
      <c r="VSC291" s="16"/>
      <c r="VSD291" s="12"/>
      <c r="VSE291" s="12"/>
      <c r="VSF291" s="16"/>
      <c r="VSG291" s="14"/>
      <c r="VSI291" s="15"/>
      <c r="VSJ291" s="14"/>
      <c r="VSK291" s="14"/>
      <c r="VSL291" s="14"/>
      <c r="VSM291" s="14"/>
      <c r="VSN291" s="15"/>
      <c r="VSO291" s="17"/>
      <c r="VSP291" s="12"/>
      <c r="VSQ291" s="12"/>
      <c r="VSR291" s="402"/>
      <c r="VSS291" s="16"/>
      <c r="VST291" s="12"/>
      <c r="VSU291" s="12"/>
      <c r="VSV291" s="16"/>
      <c r="VSW291" s="14"/>
      <c r="VSY291" s="15"/>
      <c r="VSZ291" s="14"/>
      <c r="VTA291" s="14"/>
      <c r="VTB291" s="14"/>
      <c r="VTC291" s="14"/>
      <c r="VTD291" s="15"/>
      <c r="VTE291" s="17"/>
      <c r="VTF291" s="12"/>
      <c r="VTG291" s="12"/>
      <c r="VTH291" s="402"/>
      <c r="VTI291" s="16"/>
      <c r="VTJ291" s="12"/>
      <c r="VTK291" s="12"/>
      <c r="VTL291" s="16"/>
      <c r="VTM291" s="14"/>
      <c r="VTO291" s="15"/>
      <c r="VTP291" s="14"/>
      <c r="VTQ291" s="14"/>
      <c r="VTR291" s="14"/>
      <c r="VTS291" s="14"/>
      <c r="VTT291" s="15"/>
      <c r="VTU291" s="17"/>
      <c r="VTV291" s="12"/>
      <c r="VTW291" s="12"/>
      <c r="VTX291" s="402"/>
      <c r="VTY291" s="16"/>
      <c r="VTZ291" s="12"/>
      <c r="VUA291" s="12"/>
      <c r="VUB291" s="16"/>
      <c r="VUC291" s="14"/>
      <c r="VUE291" s="15"/>
      <c r="VUF291" s="14"/>
      <c r="VUG291" s="14"/>
      <c r="VUH291" s="14"/>
      <c r="VUI291" s="14"/>
      <c r="VUJ291" s="15"/>
      <c r="VUK291" s="17"/>
      <c r="VUL291" s="12"/>
      <c r="VUM291" s="12"/>
      <c r="VUN291" s="402"/>
      <c r="VUO291" s="16"/>
      <c r="VUP291" s="12"/>
      <c r="VUQ291" s="12"/>
      <c r="VUR291" s="16"/>
      <c r="VUS291" s="14"/>
      <c r="VUU291" s="15"/>
      <c r="VUV291" s="14"/>
      <c r="VUW291" s="14"/>
      <c r="VUX291" s="14"/>
      <c r="VUY291" s="14"/>
      <c r="VUZ291" s="15"/>
      <c r="VVA291" s="17"/>
      <c r="VVB291" s="12"/>
      <c r="VVC291" s="12"/>
      <c r="VVD291" s="402"/>
      <c r="VVE291" s="16"/>
      <c r="VVF291" s="12"/>
      <c r="VVG291" s="12"/>
      <c r="VVH291" s="16"/>
      <c r="VVI291" s="14"/>
      <c r="VVK291" s="15"/>
      <c r="VVL291" s="14"/>
      <c r="VVM291" s="14"/>
      <c r="VVN291" s="14"/>
      <c r="VVO291" s="14"/>
      <c r="VVP291" s="15"/>
      <c r="VVQ291" s="17"/>
      <c r="VVR291" s="12"/>
      <c r="VVS291" s="12"/>
      <c r="VVT291" s="402"/>
      <c r="VVU291" s="16"/>
      <c r="VVV291" s="12"/>
      <c r="VVW291" s="12"/>
      <c r="VVX291" s="16"/>
      <c r="VVY291" s="14"/>
      <c r="VWA291" s="15"/>
      <c r="VWB291" s="14"/>
      <c r="VWC291" s="14"/>
      <c r="VWD291" s="14"/>
      <c r="VWE291" s="14"/>
      <c r="VWF291" s="15"/>
      <c r="VWG291" s="17"/>
      <c r="VWH291" s="12"/>
      <c r="VWI291" s="12"/>
      <c r="VWJ291" s="402"/>
      <c r="VWK291" s="16"/>
      <c r="VWL291" s="12"/>
      <c r="VWM291" s="12"/>
      <c r="VWN291" s="16"/>
      <c r="VWO291" s="14"/>
      <c r="VWQ291" s="15"/>
      <c r="VWR291" s="14"/>
      <c r="VWS291" s="14"/>
      <c r="VWT291" s="14"/>
      <c r="VWU291" s="14"/>
      <c r="VWV291" s="15"/>
      <c r="VWW291" s="17"/>
      <c r="VWX291" s="12"/>
      <c r="VWY291" s="12"/>
      <c r="VWZ291" s="402"/>
      <c r="VXA291" s="16"/>
      <c r="VXB291" s="12"/>
      <c r="VXC291" s="12"/>
      <c r="VXD291" s="16"/>
      <c r="VXE291" s="14"/>
      <c r="VXG291" s="15"/>
      <c r="VXH291" s="14"/>
      <c r="VXI291" s="14"/>
      <c r="VXJ291" s="14"/>
      <c r="VXK291" s="14"/>
      <c r="VXL291" s="15"/>
      <c r="VXM291" s="17"/>
      <c r="VXN291" s="12"/>
      <c r="VXO291" s="12"/>
      <c r="VXP291" s="402"/>
      <c r="VXQ291" s="16"/>
      <c r="VXR291" s="12"/>
      <c r="VXS291" s="12"/>
      <c r="VXT291" s="16"/>
      <c r="VXU291" s="14"/>
      <c r="VXW291" s="15"/>
      <c r="VXX291" s="14"/>
      <c r="VXY291" s="14"/>
      <c r="VXZ291" s="14"/>
      <c r="VYA291" s="14"/>
      <c r="VYB291" s="15"/>
      <c r="VYC291" s="17"/>
      <c r="VYD291" s="12"/>
      <c r="VYE291" s="12"/>
      <c r="VYF291" s="402"/>
      <c r="VYG291" s="16"/>
      <c r="VYH291" s="12"/>
      <c r="VYI291" s="12"/>
      <c r="VYJ291" s="16"/>
      <c r="VYK291" s="14"/>
      <c r="VYM291" s="15"/>
      <c r="VYN291" s="14"/>
      <c r="VYO291" s="14"/>
      <c r="VYP291" s="14"/>
      <c r="VYQ291" s="14"/>
      <c r="VYR291" s="15"/>
      <c r="VYS291" s="17"/>
      <c r="VYT291" s="12"/>
      <c r="VYU291" s="12"/>
      <c r="VYV291" s="402"/>
      <c r="VYW291" s="16"/>
      <c r="VYX291" s="12"/>
      <c r="VYY291" s="12"/>
      <c r="VYZ291" s="16"/>
      <c r="VZA291" s="14"/>
      <c r="VZC291" s="15"/>
      <c r="VZD291" s="14"/>
      <c r="VZE291" s="14"/>
      <c r="VZF291" s="14"/>
      <c r="VZG291" s="14"/>
      <c r="VZH291" s="15"/>
      <c r="VZI291" s="17"/>
      <c r="VZJ291" s="12"/>
      <c r="VZK291" s="12"/>
      <c r="VZL291" s="402"/>
      <c r="VZM291" s="16"/>
      <c r="VZN291" s="12"/>
      <c r="VZO291" s="12"/>
      <c r="VZP291" s="16"/>
      <c r="VZQ291" s="14"/>
      <c r="VZS291" s="15"/>
      <c r="VZT291" s="14"/>
      <c r="VZU291" s="14"/>
      <c r="VZV291" s="14"/>
      <c r="VZW291" s="14"/>
      <c r="VZX291" s="15"/>
      <c r="VZY291" s="17"/>
      <c r="VZZ291" s="12"/>
      <c r="WAA291" s="12"/>
      <c r="WAB291" s="402"/>
      <c r="WAC291" s="16"/>
      <c r="WAD291" s="12"/>
      <c r="WAE291" s="12"/>
      <c r="WAF291" s="16"/>
      <c r="WAG291" s="14"/>
      <c r="WAI291" s="15"/>
      <c r="WAJ291" s="14"/>
      <c r="WAK291" s="14"/>
      <c r="WAL291" s="14"/>
      <c r="WAM291" s="14"/>
      <c r="WAN291" s="15"/>
      <c r="WAO291" s="17"/>
      <c r="WAP291" s="12"/>
      <c r="WAQ291" s="12"/>
      <c r="WAR291" s="402"/>
      <c r="WAS291" s="16"/>
      <c r="WAT291" s="12"/>
      <c r="WAU291" s="12"/>
      <c r="WAV291" s="16"/>
      <c r="WAW291" s="14"/>
      <c r="WAY291" s="15"/>
      <c r="WAZ291" s="14"/>
      <c r="WBA291" s="14"/>
      <c r="WBB291" s="14"/>
      <c r="WBC291" s="14"/>
      <c r="WBD291" s="15"/>
      <c r="WBE291" s="17"/>
      <c r="WBF291" s="12"/>
      <c r="WBG291" s="12"/>
      <c r="WBH291" s="402"/>
      <c r="WBI291" s="16"/>
      <c r="WBJ291" s="12"/>
      <c r="WBK291" s="12"/>
      <c r="WBL291" s="16"/>
      <c r="WBM291" s="14"/>
      <c r="WBO291" s="15"/>
      <c r="WBP291" s="14"/>
      <c r="WBQ291" s="14"/>
      <c r="WBR291" s="14"/>
      <c r="WBS291" s="14"/>
      <c r="WBT291" s="15"/>
      <c r="WBU291" s="17"/>
      <c r="WBV291" s="12"/>
      <c r="WBW291" s="12"/>
      <c r="WBX291" s="402"/>
      <c r="WBY291" s="16"/>
      <c r="WBZ291" s="12"/>
      <c r="WCA291" s="12"/>
      <c r="WCB291" s="16"/>
      <c r="WCC291" s="14"/>
      <c r="WCE291" s="15"/>
      <c r="WCF291" s="14"/>
      <c r="WCG291" s="14"/>
      <c r="WCH291" s="14"/>
      <c r="WCI291" s="14"/>
      <c r="WCJ291" s="15"/>
      <c r="WCK291" s="17"/>
      <c r="WCL291" s="12"/>
      <c r="WCM291" s="12"/>
      <c r="WCN291" s="402"/>
      <c r="WCO291" s="16"/>
      <c r="WCP291" s="12"/>
      <c r="WCQ291" s="12"/>
      <c r="WCR291" s="16"/>
      <c r="WCS291" s="14"/>
      <c r="WCU291" s="15"/>
      <c r="WCV291" s="14"/>
      <c r="WCW291" s="14"/>
      <c r="WCX291" s="14"/>
      <c r="WCY291" s="14"/>
      <c r="WCZ291" s="15"/>
      <c r="WDA291" s="17"/>
      <c r="WDB291" s="12"/>
      <c r="WDC291" s="12"/>
      <c r="WDD291" s="402"/>
      <c r="WDE291" s="16"/>
      <c r="WDF291" s="12"/>
      <c r="WDG291" s="12"/>
      <c r="WDH291" s="16"/>
      <c r="WDI291" s="14"/>
      <c r="WDK291" s="15"/>
      <c r="WDL291" s="14"/>
      <c r="WDM291" s="14"/>
      <c r="WDN291" s="14"/>
      <c r="WDO291" s="14"/>
      <c r="WDP291" s="15"/>
      <c r="WDQ291" s="17"/>
      <c r="WDR291" s="12"/>
      <c r="WDS291" s="12"/>
      <c r="WDT291" s="402"/>
      <c r="WDU291" s="16"/>
      <c r="WDV291" s="12"/>
      <c r="WDW291" s="12"/>
      <c r="WDX291" s="16"/>
      <c r="WDY291" s="14"/>
      <c r="WEA291" s="15"/>
      <c r="WEB291" s="14"/>
      <c r="WEC291" s="14"/>
      <c r="WED291" s="14"/>
      <c r="WEE291" s="14"/>
      <c r="WEF291" s="15"/>
      <c r="WEG291" s="17"/>
      <c r="WEH291" s="12"/>
      <c r="WEI291" s="12"/>
      <c r="WEJ291" s="402"/>
      <c r="WEK291" s="16"/>
      <c r="WEL291" s="12"/>
      <c r="WEM291" s="12"/>
      <c r="WEN291" s="16"/>
      <c r="WEO291" s="14"/>
      <c r="WEQ291" s="15"/>
      <c r="WER291" s="14"/>
      <c r="WES291" s="14"/>
      <c r="WET291" s="14"/>
      <c r="WEU291" s="14"/>
      <c r="WEV291" s="15"/>
      <c r="WEW291" s="17"/>
      <c r="WEX291" s="12"/>
      <c r="WEY291" s="12"/>
      <c r="WEZ291" s="402"/>
      <c r="WFA291" s="16"/>
      <c r="WFB291" s="12"/>
      <c r="WFC291" s="12"/>
      <c r="WFD291" s="16"/>
      <c r="WFE291" s="14"/>
      <c r="WFG291" s="15"/>
      <c r="WFH291" s="14"/>
      <c r="WFI291" s="14"/>
      <c r="WFJ291" s="14"/>
      <c r="WFK291" s="14"/>
      <c r="WFL291" s="15"/>
      <c r="WFM291" s="17"/>
      <c r="WFN291" s="12"/>
      <c r="WFO291" s="12"/>
      <c r="WFP291" s="402"/>
      <c r="WFQ291" s="16"/>
      <c r="WFR291" s="12"/>
      <c r="WFS291" s="12"/>
      <c r="WFT291" s="16"/>
      <c r="WFU291" s="14"/>
      <c r="WFW291" s="15"/>
      <c r="WFX291" s="14"/>
      <c r="WFY291" s="14"/>
      <c r="WFZ291" s="14"/>
      <c r="WGA291" s="14"/>
      <c r="WGB291" s="15"/>
      <c r="WGC291" s="17"/>
      <c r="WGD291" s="12"/>
      <c r="WGE291" s="12"/>
      <c r="WGF291" s="402"/>
      <c r="WGG291" s="16"/>
      <c r="WGH291" s="12"/>
      <c r="WGI291" s="12"/>
      <c r="WGJ291" s="16"/>
      <c r="WGK291" s="14"/>
      <c r="WGM291" s="15"/>
      <c r="WGN291" s="14"/>
      <c r="WGO291" s="14"/>
      <c r="WGP291" s="14"/>
      <c r="WGQ291" s="14"/>
      <c r="WGR291" s="15"/>
      <c r="WGS291" s="17"/>
      <c r="WGT291" s="12"/>
      <c r="WGU291" s="12"/>
      <c r="WGV291" s="402"/>
      <c r="WGW291" s="16"/>
      <c r="WGX291" s="12"/>
      <c r="WGY291" s="12"/>
      <c r="WGZ291" s="16"/>
      <c r="WHA291" s="14"/>
      <c r="WHC291" s="15"/>
      <c r="WHD291" s="14"/>
      <c r="WHE291" s="14"/>
      <c r="WHF291" s="14"/>
      <c r="WHG291" s="14"/>
      <c r="WHH291" s="15"/>
      <c r="WHI291" s="17"/>
      <c r="WHJ291" s="12"/>
      <c r="WHK291" s="12"/>
      <c r="WHL291" s="402"/>
      <c r="WHM291" s="16"/>
      <c r="WHN291" s="12"/>
      <c r="WHO291" s="12"/>
      <c r="WHP291" s="16"/>
      <c r="WHQ291" s="14"/>
      <c r="WHS291" s="15"/>
      <c r="WHT291" s="14"/>
      <c r="WHU291" s="14"/>
      <c r="WHV291" s="14"/>
      <c r="WHW291" s="14"/>
      <c r="WHX291" s="15"/>
      <c r="WHY291" s="17"/>
      <c r="WHZ291" s="12"/>
      <c r="WIA291" s="12"/>
      <c r="WIB291" s="402"/>
      <c r="WIC291" s="16"/>
      <c r="WID291" s="12"/>
      <c r="WIE291" s="12"/>
      <c r="WIF291" s="16"/>
      <c r="WIG291" s="14"/>
      <c r="WII291" s="15"/>
      <c r="WIJ291" s="14"/>
      <c r="WIK291" s="14"/>
      <c r="WIL291" s="14"/>
      <c r="WIM291" s="14"/>
      <c r="WIN291" s="15"/>
      <c r="WIO291" s="17"/>
      <c r="WIP291" s="12"/>
      <c r="WIQ291" s="12"/>
      <c r="WIR291" s="402"/>
      <c r="WIS291" s="16"/>
      <c r="WIT291" s="12"/>
      <c r="WIU291" s="12"/>
      <c r="WIV291" s="16"/>
      <c r="WIW291" s="14"/>
      <c r="WIY291" s="15"/>
      <c r="WIZ291" s="14"/>
      <c r="WJA291" s="14"/>
      <c r="WJB291" s="14"/>
      <c r="WJC291" s="14"/>
      <c r="WJD291" s="15"/>
      <c r="WJE291" s="17"/>
      <c r="WJF291" s="12"/>
      <c r="WJG291" s="12"/>
      <c r="WJH291" s="402"/>
      <c r="WJI291" s="16"/>
      <c r="WJJ291" s="12"/>
      <c r="WJK291" s="12"/>
      <c r="WJL291" s="16"/>
      <c r="WJM291" s="14"/>
      <c r="WJO291" s="15"/>
      <c r="WJP291" s="14"/>
      <c r="WJQ291" s="14"/>
      <c r="WJR291" s="14"/>
      <c r="WJS291" s="14"/>
      <c r="WJT291" s="15"/>
      <c r="WJU291" s="17"/>
      <c r="WJV291" s="12"/>
      <c r="WJW291" s="12"/>
      <c r="WJX291" s="402"/>
      <c r="WJY291" s="16"/>
      <c r="WJZ291" s="12"/>
      <c r="WKA291" s="12"/>
      <c r="WKB291" s="16"/>
      <c r="WKC291" s="14"/>
      <c r="WKE291" s="15"/>
      <c r="WKF291" s="14"/>
      <c r="WKG291" s="14"/>
      <c r="WKH291" s="14"/>
      <c r="WKI291" s="14"/>
      <c r="WKJ291" s="15"/>
      <c r="WKK291" s="17"/>
      <c r="WKL291" s="12"/>
      <c r="WKM291" s="12"/>
      <c r="WKN291" s="402"/>
      <c r="WKO291" s="16"/>
      <c r="WKP291" s="12"/>
      <c r="WKQ291" s="12"/>
      <c r="WKR291" s="16"/>
      <c r="WKS291" s="14"/>
      <c r="WKU291" s="15"/>
      <c r="WKV291" s="14"/>
      <c r="WKW291" s="14"/>
      <c r="WKX291" s="14"/>
      <c r="WKY291" s="14"/>
      <c r="WKZ291" s="15"/>
      <c r="WLA291" s="17"/>
      <c r="WLB291" s="12"/>
      <c r="WLC291" s="12"/>
      <c r="WLD291" s="402"/>
      <c r="WLE291" s="16"/>
      <c r="WLF291" s="12"/>
      <c r="WLG291" s="12"/>
      <c r="WLH291" s="16"/>
      <c r="WLI291" s="14"/>
      <c r="WLK291" s="15"/>
      <c r="WLL291" s="14"/>
      <c r="WLM291" s="14"/>
      <c r="WLN291" s="14"/>
      <c r="WLO291" s="14"/>
      <c r="WLP291" s="15"/>
      <c r="WLQ291" s="17"/>
      <c r="WLR291" s="12"/>
      <c r="WLS291" s="12"/>
      <c r="WLT291" s="402"/>
      <c r="WLU291" s="16"/>
      <c r="WLV291" s="12"/>
      <c r="WLW291" s="12"/>
      <c r="WLX291" s="16"/>
      <c r="WLY291" s="14"/>
      <c r="WMA291" s="15"/>
      <c r="WMB291" s="14"/>
      <c r="WMC291" s="14"/>
      <c r="WMD291" s="14"/>
      <c r="WME291" s="14"/>
      <c r="WMF291" s="15"/>
      <c r="WMG291" s="17"/>
      <c r="WMH291" s="12"/>
      <c r="WMI291" s="12"/>
      <c r="WMJ291" s="402"/>
      <c r="WMK291" s="16"/>
      <c r="WML291" s="12"/>
      <c r="WMM291" s="12"/>
      <c r="WMN291" s="16"/>
      <c r="WMO291" s="14"/>
      <c r="WMQ291" s="15"/>
      <c r="WMR291" s="14"/>
      <c r="WMS291" s="14"/>
      <c r="WMT291" s="14"/>
      <c r="WMU291" s="14"/>
      <c r="WMV291" s="15"/>
      <c r="WMW291" s="17"/>
      <c r="WMX291" s="12"/>
      <c r="WMY291" s="12"/>
      <c r="WMZ291" s="402"/>
      <c r="WNA291" s="16"/>
      <c r="WNB291" s="12"/>
      <c r="WNC291" s="12"/>
      <c r="WND291" s="16"/>
      <c r="WNE291" s="14"/>
      <c r="WNG291" s="15"/>
      <c r="WNH291" s="14"/>
      <c r="WNI291" s="14"/>
      <c r="WNJ291" s="14"/>
      <c r="WNK291" s="14"/>
      <c r="WNL291" s="15"/>
      <c r="WNM291" s="17"/>
      <c r="WNN291" s="12"/>
      <c r="WNO291" s="12"/>
      <c r="WNP291" s="402"/>
      <c r="WNQ291" s="16"/>
      <c r="WNR291" s="12"/>
      <c r="WNS291" s="12"/>
      <c r="WNT291" s="16"/>
      <c r="WNU291" s="14"/>
      <c r="WNW291" s="15"/>
      <c r="WNX291" s="14"/>
      <c r="WNY291" s="14"/>
      <c r="WNZ291" s="14"/>
      <c r="WOA291" s="14"/>
      <c r="WOB291" s="15"/>
      <c r="WOC291" s="17"/>
      <c r="WOD291" s="12"/>
      <c r="WOE291" s="12"/>
      <c r="WOF291" s="402"/>
      <c r="WOG291" s="16"/>
      <c r="WOH291" s="12"/>
      <c r="WOI291" s="12"/>
      <c r="WOJ291" s="16"/>
      <c r="WOK291" s="14"/>
      <c r="WOM291" s="15"/>
      <c r="WON291" s="14"/>
      <c r="WOO291" s="14"/>
      <c r="WOP291" s="14"/>
      <c r="WOQ291" s="14"/>
      <c r="WOR291" s="15"/>
      <c r="WOS291" s="17"/>
      <c r="WOT291" s="12"/>
      <c r="WOU291" s="12"/>
      <c r="WOV291" s="402"/>
      <c r="WOW291" s="16"/>
      <c r="WOX291" s="12"/>
      <c r="WOY291" s="12"/>
      <c r="WOZ291" s="16"/>
      <c r="WPA291" s="14"/>
      <c r="WPC291" s="15"/>
      <c r="WPD291" s="14"/>
      <c r="WPE291" s="14"/>
      <c r="WPF291" s="14"/>
      <c r="WPG291" s="14"/>
      <c r="WPH291" s="15"/>
      <c r="WPI291" s="17"/>
      <c r="WPJ291" s="12"/>
      <c r="WPK291" s="12"/>
      <c r="WPL291" s="402"/>
      <c r="WPM291" s="16"/>
      <c r="WPN291" s="12"/>
      <c r="WPO291" s="12"/>
      <c r="WPP291" s="16"/>
      <c r="WPQ291" s="14"/>
      <c r="WPS291" s="15"/>
      <c r="WPT291" s="14"/>
      <c r="WPU291" s="14"/>
      <c r="WPV291" s="14"/>
      <c r="WPW291" s="14"/>
      <c r="WPX291" s="15"/>
      <c r="WPY291" s="17"/>
      <c r="WPZ291" s="12"/>
      <c r="WQA291" s="12"/>
      <c r="WQB291" s="402"/>
      <c r="WQC291" s="16"/>
      <c r="WQD291" s="12"/>
      <c r="WQE291" s="12"/>
      <c r="WQF291" s="16"/>
      <c r="WQG291" s="14"/>
      <c r="WQI291" s="15"/>
      <c r="WQJ291" s="14"/>
      <c r="WQK291" s="14"/>
      <c r="WQL291" s="14"/>
      <c r="WQM291" s="14"/>
      <c r="WQN291" s="15"/>
      <c r="WQO291" s="17"/>
      <c r="WQP291" s="12"/>
      <c r="WQQ291" s="12"/>
      <c r="WQR291" s="402"/>
      <c r="WQS291" s="16"/>
      <c r="WQT291" s="12"/>
      <c r="WQU291" s="12"/>
      <c r="WQV291" s="16"/>
      <c r="WQW291" s="14"/>
      <c r="WQY291" s="15"/>
      <c r="WQZ291" s="14"/>
      <c r="WRA291" s="14"/>
      <c r="WRB291" s="14"/>
      <c r="WRC291" s="14"/>
      <c r="WRD291" s="15"/>
      <c r="WRE291" s="17"/>
      <c r="WRF291" s="12"/>
      <c r="WRG291" s="12"/>
      <c r="WRH291" s="402"/>
      <c r="WRI291" s="16"/>
      <c r="WRJ291" s="12"/>
      <c r="WRK291" s="12"/>
      <c r="WRL291" s="16"/>
      <c r="WRM291" s="14"/>
      <c r="WRO291" s="15"/>
      <c r="WRP291" s="14"/>
      <c r="WRQ291" s="14"/>
      <c r="WRR291" s="14"/>
      <c r="WRS291" s="14"/>
      <c r="WRT291" s="15"/>
      <c r="WRU291" s="17"/>
      <c r="WRV291" s="12"/>
      <c r="WRW291" s="12"/>
      <c r="WRX291" s="402"/>
      <c r="WRY291" s="16"/>
      <c r="WRZ291" s="12"/>
      <c r="WSA291" s="12"/>
      <c r="WSB291" s="16"/>
      <c r="WSC291" s="14"/>
      <c r="WSE291" s="15"/>
      <c r="WSF291" s="14"/>
      <c r="WSG291" s="14"/>
      <c r="WSH291" s="14"/>
      <c r="WSI291" s="14"/>
      <c r="WSJ291" s="15"/>
      <c r="WSK291" s="17"/>
      <c r="WSL291" s="12"/>
      <c r="WSM291" s="12"/>
      <c r="WSN291" s="402"/>
      <c r="WSO291" s="16"/>
      <c r="WSP291" s="12"/>
      <c r="WSQ291" s="12"/>
      <c r="WSR291" s="16"/>
      <c r="WSS291" s="14"/>
      <c r="WSU291" s="15"/>
      <c r="WSV291" s="14"/>
      <c r="WSW291" s="14"/>
      <c r="WSX291" s="14"/>
      <c r="WSY291" s="14"/>
      <c r="WSZ291" s="15"/>
      <c r="WTA291" s="17"/>
      <c r="WTB291" s="12"/>
      <c r="WTC291" s="12"/>
      <c r="WTD291" s="402"/>
      <c r="WTE291" s="16"/>
      <c r="WTF291" s="12"/>
      <c r="WTG291" s="12"/>
      <c r="WTH291" s="16"/>
      <c r="WTI291" s="14"/>
      <c r="WTK291" s="15"/>
      <c r="WTL291" s="14"/>
      <c r="WTM291" s="14"/>
      <c r="WTN291" s="14"/>
      <c r="WTO291" s="14"/>
      <c r="WTP291" s="15"/>
      <c r="WTQ291" s="17"/>
      <c r="WTR291" s="12"/>
      <c r="WTS291" s="12"/>
      <c r="WTT291" s="402"/>
      <c r="WTU291" s="16"/>
      <c r="WTV291" s="12"/>
      <c r="WTW291" s="12"/>
      <c r="WTX291" s="16"/>
      <c r="WTY291" s="14"/>
      <c r="WUA291" s="15"/>
      <c r="WUB291" s="14"/>
      <c r="WUC291" s="14"/>
      <c r="WUD291" s="14"/>
      <c r="WUE291" s="14"/>
      <c r="WUF291" s="15"/>
      <c r="WUG291" s="17"/>
      <c r="WUH291" s="12"/>
      <c r="WUI291" s="12"/>
      <c r="WUJ291" s="402"/>
      <c r="WUK291" s="16"/>
      <c r="WUL291" s="12"/>
      <c r="WUM291" s="12"/>
      <c r="WUN291" s="16"/>
      <c r="WUO291" s="14"/>
      <c r="WUQ291" s="15"/>
      <c r="WUR291" s="14"/>
      <c r="WUS291" s="14"/>
      <c r="WUT291" s="14"/>
      <c r="WUU291" s="14"/>
      <c r="WUV291" s="15"/>
      <c r="WUW291" s="17"/>
      <c r="WUX291" s="12"/>
      <c r="WUY291" s="12"/>
      <c r="WUZ291" s="402"/>
      <c r="WVA291" s="16"/>
      <c r="WVB291" s="12"/>
      <c r="WVC291" s="12"/>
      <c r="WVD291" s="16"/>
      <c r="WVE291" s="14"/>
      <c r="WVG291" s="15"/>
      <c r="WVH291" s="14"/>
      <c r="WVI291" s="14"/>
      <c r="WVJ291" s="14"/>
      <c r="WVK291" s="14"/>
      <c r="WVL291" s="15"/>
      <c r="WVM291" s="17"/>
      <c r="WVN291" s="12"/>
      <c r="WVO291" s="12"/>
      <c r="WVP291" s="402"/>
      <c r="WVQ291" s="16"/>
      <c r="WVR291" s="12"/>
      <c r="WVS291" s="12"/>
      <c r="WVT291" s="16"/>
      <c r="WVU291" s="14"/>
      <c r="WVW291" s="15"/>
      <c r="WVX291" s="14"/>
      <c r="WVY291" s="14"/>
      <c r="WVZ291" s="14"/>
      <c r="WWA291" s="14"/>
      <c r="WWB291" s="15"/>
      <c r="WWC291" s="17"/>
      <c r="WWD291" s="12"/>
      <c r="WWE291" s="12"/>
      <c r="WWF291" s="402"/>
      <c r="WWG291" s="16"/>
      <c r="WWH291" s="12"/>
      <c r="WWI291" s="12"/>
      <c r="WWJ291" s="16"/>
      <c r="WWK291" s="14"/>
      <c r="WWM291" s="15"/>
      <c r="WWN291" s="14"/>
      <c r="WWO291" s="14"/>
      <c r="WWP291" s="14"/>
      <c r="WWQ291" s="14"/>
      <c r="WWR291" s="15"/>
      <c r="WWS291" s="17"/>
      <c r="WWT291" s="12"/>
      <c r="WWU291" s="12"/>
      <c r="WWV291" s="402"/>
      <c r="WWW291" s="16"/>
      <c r="WWX291" s="12"/>
      <c r="WWY291" s="12"/>
      <c r="WWZ291" s="16"/>
      <c r="WXA291" s="14"/>
      <c r="WXC291" s="15"/>
      <c r="WXD291" s="14"/>
      <c r="WXE291" s="14"/>
      <c r="WXF291" s="14"/>
      <c r="WXG291" s="14"/>
      <c r="WXH291" s="15"/>
      <c r="WXI291" s="17"/>
      <c r="WXJ291" s="12"/>
      <c r="WXK291" s="12"/>
      <c r="WXL291" s="402"/>
      <c r="WXM291" s="16"/>
      <c r="WXN291" s="12"/>
      <c r="WXO291" s="12"/>
      <c r="WXP291" s="16"/>
      <c r="WXQ291" s="14"/>
      <c r="WXS291" s="15"/>
      <c r="WXT291" s="14"/>
      <c r="WXU291" s="14"/>
      <c r="WXV291" s="14"/>
      <c r="WXW291" s="14"/>
      <c r="WXX291" s="15"/>
      <c r="WXY291" s="17"/>
      <c r="WXZ291" s="12"/>
      <c r="WYA291" s="12"/>
      <c r="WYB291" s="402"/>
      <c r="WYC291" s="16"/>
      <c r="WYD291" s="12"/>
      <c r="WYE291" s="12"/>
      <c r="WYF291" s="16"/>
      <c r="WYG291" s="14"/>
      <c r="WYI291" s="15"/>
      <c r="WYJ291" s="14"/>
      <c r="WYK291" s="14"/>
      <c r="WYL291" s="14"/>
      <c r="WYM291" s="14"/>
      <c r="WYN291" s="15"/>
      <c r="WYO291" s="17"/>
      <c r="WYP291" s="12"/>
      <c r="WYQ291" s="12"/>
      <c r="WYR291" s="402"/>
      <c r="WYS291" s="16"/>
      <c r="WYT291" s="12"/>
      <c r="WYU291" s="12"/>
      <c r="WYV291" s="16"/>
      <c r="WYW291" s="14"/>
      <c r="WYY291" s="15"/>
      <c r="WYZ291" s="14"/>
      <c r="WZA291" s="14"/>
      <c r="WZB291" s="14"/>
      <c r="WZC291" s="14"/>
      <c r="WZD291" s="15"/>
      <c r="WZE291" s="17"/>
      <c r="WZF291" s="12"/>
      <c r="WZG291" s="12"/>
      <c r="WZH291" s="402"/>
      <c r="WZI291" s="16"/>
      <c r="WZJ291" s="12"/>
      <c r="WZK291" s="12"/>
      <c r="WZL291" s="16"/>
      <c r="WZM291" s="14"/>
      <c r="WZO291" s="15"/>
      <c r="WZP291" s="14"/>
      <c r="WZQ291" s="14"/>
      <c r="WZR291" s="14"/>
      <c r="WZS291" s="14"/>
      <c r="WZT291" s="15"/>
      <c r="WZU291" s="17"/>
      <c r="WZV291" s="12"/>
      <c r="WZW291" s="12"/>
      <c r="WZX291" s="402"/>
      <c r="WZY291" s="16"/>
      <c r="WZZ291" s="12"/>
      <c r="XAA291" s="12"/>
      <c r="XAB291" s="16"/>
      <c r="XAC291" s="14"/>
      <c r="XAE291" s="15"/>
      <c r="XAF291" s="14"/>
      <c r="XAG291" s="14"/>
      <c r="XAH291" s="14"/>
      <c r="XAI291" s="14"/>
      <c r="XAJ291" s="15"/>
      <c r="XAK291" s="17"/>
      <c r="XAL291" s="12"/>
      <c r="XAM291" s="12"/>
      <c r="XAN291" s="402"/>
      <c r="XAO291" s="16"/>
      <c r="XAP291" s="12"/>
      <c r="XAQ291" s="12"/>
      <c r="XAR291" s="16"/>
      <c r="XAS291" s="14"/>
      <c r="XAU291" s="15"/>
      <c r="XAV291" s="14"/>
      <c r="XAW291" s="14"/>
      <c r="XAX291" s="14"/>
      <c r="XAY291" s="14"/>
      <c r="XAZ291" s="15"/>
      <c r="XBA291" s="17"/>
      <c r="XBB291" s="12"/>
      <c r="XBC291" s="12"/>
      <c r="XBD291" s="402"/>
      <c r="XBE291" s="16"/>
      <c r="XBF291" s="12"/>
      <c r="XBG291" s="12"/>
      <c r="XBH291" s="16"/>
      <c r="XBI291" s="14"/>
      <c r="XBK291" s="15"/>
      <c r="XBL291" s="14"/>
      <c r="XBM291" s="14"/>
      <c r="XBN291" s="14"/>
      <c r="XBO291" s="14"/>
      <c r="XBP291" s="15"/>
      <c r="XBQ291" s="17"/>
      <c r="XBR291" s="12"/>
      <c r="XBS291" s="12"/>
      <c r="XBT291" s="402"/>
      <c r="XBU291" s="16"/>
      <c r="XBV291" s="12"/>
      <c r="XBW291" s="12"/>
      <c r="XBX291" s="16"/>
      <c r="XBY291" s="14"/>
      <c r="XCA291" s="15"/>
      <c r="XCB291" s="14"/>
      <c r="XCC291" s="14"/>
      <c r="XCD291" s="14"/>
      <c r="XCE291" s="14"/>
      <c r="XCF291" s="15"/>
      <c r="XCG291" s="17"/>
      <c r="XCH291" s="12"/>
      <c r="XCI291" s="12"/>
      <c r="XCJ291" s="402"/>
      <c r="XCK291" s="16"/>
      <c r="XCL291" s="12"/>
      <c r="XCM291" s="12"/>
      <c r="XCN291" s="16"/>
      <c r="XCO291" s="14"/>
      <c r="XCQ291" s="15"/>
      <c r="XCR291" s="14"/>
      <c r="XCS291" s="14"/>
      <c r="XCT291" s="14"/>
      <c r="XCU291" s="14"/>
      <c r="XCV291" s="15"/>
      <c r="XCW291" s="17"/>
      <c r="XCX291" s="12"/>
      <c r="XCY291" s="12"/>
      <c r="XCZ291" s="402"/>
      <c r="XDA291" s="16"/>
      <c r="XDB291" s="12"/>
      <c r="XDC291" s="12"/>
      <c r="XDD291" s="16"/>
      <c r="XDE291" s="14"/>
      <c r="XDG291" s="15"/>
      <c r="XDH291" s="14"/>
      <c r="XDI291" s="14"/>
      <c r="XDJ291" s="14"/>
      <c r="XDK291" s="14"/>
      <c r="XDL291" s="15"/>
      <c r="XDM291" s="17"/>
      <c r="XDN291" s="12"/>
      <c r="XDO291" s="12"/>
      <c r="XDP291" s="402"/>
      <c r="XDQ291" s="16"/>
      <c r="XDR291" s="12"/>
      <c r="XDS291" s="12"/>
      <c r="XDT291" s="16"/>
      <c r="XDU291" s="14"/>
      <c r="XDW291" s="15"/>
      <c r="XDX291" s="14"/>
      <c r="XDY291" s="14"/>
      <c r="XDZ291" s="14"/>
      <c r="XEA291" s="14"/>
      <c r="XEB291" s="15"/>
      <c r="XEC291" s="17"/>
      <c r="XED291" s="12"/>
      <c r="XEE291" s="12"/>
      <c r="XEF291" s="402"/>
      <c r="XEG291" s="16"/>
      <c r="XEH291" s="12"/>
      <c r="XEI291" s="12"/>
      <c r="XEJ291" s="16"/>
      <c r="XEK291" s="14"/>
      <c r="XEM291" s="15"/>
      <c r="XEN291" s="14"/>
      <c r="XEO291" s="14"/>
      <c r="XEP291" s="14"/>
      <c r="XEQ291" s="14"/>
      <c r="XER291" s="15"/>
      <c r="XES291" s="17"/>
      <c r="XET291" s="12"/>
      <c r="XEU291" s="12"/>
      <c r="XEV291" s="402"/>
      <c r="XEW291" s="16"/>
      <c r="XEX291" s="12"/>
      <c r="XEY291" s="12"/>
      <c r="XEZ291" s="16"/>
    </row>
    <row r="292" spans="1:16380" ht="15.75" customHeight="1" x14ac:dyDescent="0.25">
      <c r="A292" s="294">
        <v>64</v>
      </c>
      <c r="B292" s="252" t="s">
        <v>0</v>
      </c>
      <c r="C292" s="423" t="s">
        <v>1284</v>
      </c>
      <c r="D292" s="252" t="s">
        <v>1285</v>
      </c>
      <c r="E292" s="424" t="s">
        <v>31</v>
      </c>
      <c r="F292" s="252">
        <v>1</v>
      </c>
      <c r="G292" s="252" t="s">
        <v>1286</v>
      </c>
      <c r="H292" s="252" t="s">
        <v>19</v>
      </c>
      <c r="I292" s="436">
        <v>118452.6</v>
      </c>
      <c r="J292" s="425" t="s">
        <v>33</v>
      </c>
      <c r="K292" s="257" t="s">
        <v>1287</v>
      </c>
      <c r="L292" s="257" t="s">
        <v>1219</v>
      </c>
      <c r="M292" s="452" t="s">
        <v>2145</v>
      </c>
      <c r="N292" s="20">
        <v>9496.2000000000007</v>
      </c>
      <c r="O292" s="7" t="s">
        <v>1288</v>
      </c>
      <c r="P292" s="250">
        <f>SUM(N292:N298)</f>
        <v>54478.2</v>
      </c>
      <c r="Q292" s="432" t="s">
        <v>17</v>
      </c>
      <c r="S292" s="403"/>
    </row>
    <row r="293" spans="1:16380" x14ac:dyDescent="0.25">
      <c r="A293" s="294"/>
      <c r="B293" s="252"/>
      <c r="C293" s="423"/>
      <c r="D293" s="252"/>
      <c r="E293" s="424"/>
      <c r="F293" s="252"/>
      <c r="G293" s="252"/>
      <c r="H293" s="252"/>
      <c r="I293" s="436"/>
      <c r="J293" s="425"/>
      <c r="K293" s="257"/>
      <c r="L293" s="257"/>
      <c r="M293" s="452"/>
      <c r="N293" s="20">
        <v>9496.2000000000007</v>
      </c>
      <c r="O293" s="7" t="s">
        <v>1289</v>
      </c>
      <c r="P293" s="250"/>
      <c r="Q293" s="432"/>
      <c r="S293" s="403"/>
    </row>
    <row r="294" spans="1:16380" x14ac:dyDescent="0.25">
      <c r="A294" s="294"/>
      <c r="B294" s="252"/>
      <c r="C294" s="423"/>
      <c r="D294" s="252"/>
      <c r="E294" s="424"/>
      <c r="F294" s="252"/>
      <c r="G294" s="252"/>
      <c r="H294" s="252"/>
      <c r="I294" s="436"/>
      <c r="J294" s="425"/>
      <c r="K294" s="257"/>
      <c r="L294" s="257"/>
      <c r="M294" s="452"/>
      <c r="N294" s="20">
        <v>6247.5</v>
      </c>
      <c r="O294" s="7" t="s">
        <v>2015</v>
      </c>
      <c r="P294" s="250"/>
      <c r="Q294" s="432"/>
      <c r="S294" s="403"/>
    </row>
    <row r="295" spans="1:16380" x14ac:dyDescent="0.25">
      <c r="A295" s="294"/>
      <c r="B295" s="252"/>
      <c r="C295" s="423"/>
      <c r="D295" s="252"/>
      <c r="E295" s="424"/>
      <c r="F295" s="252"/>
      <c r="G295" s="252"/>
      <c r="H295" s="252"/>
      <c r="I295" s="436"/>
      <c r="J295" s="425"/>
      <c r="K295" s="257"/>
      <c r="L295" s="257"/>
      <c r="M295" s="452"/>
      <c r="N295" s="20">
        <v>5247.9</v>
      </c>
      <c r="O295" s="7" t="s">
        <v>2014</v>
      </c>
      <c r="P295" s="250"/>
      <c r="Q295" s="432"/>
      <c r="S295" s="403"/>
    </row>
    <row r="296" spans="1:16380" x14ac:dyDescent="0.25">
      <c r="A296" s="294"/>
      <c r="B296" s="252"/>
      <c r="C296" s="423"/>
      <c r="D296" s="252"/>
      <c r="E296" s="424"/>
      <c r="F296" s="252"/>
      <c r="G296" s="252"/>
      <c r="H296" s="252"/>
      <c r="I296" s="436"/>
      <c r="J296" s="425"/>
      <c r="K296" s="257"/>
      <c r="L296" s="257"/>
      <c r="M296" s="452"/>
      <c r="N296" s="409">
        <v>999.6</v>
      </c>
      <c r="O296" s="417" t="s">
        <v>2146</v>
      </c>
      <c r="P296" s="250"/>
      <c r="Q296" s="432"/>
      <c r="R296" s="399"/>
      <c r="S296" s="403"/>
    </row>
    <row r="297" spans="1:16380" x14ac:dyDescent="0.25">
      <c r="A297" s="294"/>
      <c r="B297" s="252"/>
      <c r="C297" s="423"/>
      <c r="D297" s="252"/>
      <c r="E297" s="424"/>
      <c r="F297" s="252"/>
      <c r="G297" s="252"/>
      <c r="H297" s="252"/>
      <c r="I297" s="436"/>
      <c r="J297" s="425"/>
      <c r="K297" s="257"/>
      <c r="L297" s="257"/>
      <c r="M297" s="452"/>
      <c r="N297" s="409">
        <v>13494.6</v>
      </c>
      <c r="O297" s="417" t="s">
        <v>2147</v>
      </c>
      <c r="P297" s="250"/>
      <c r="Q297" s="432"/>
      <c r="R297" s="399"/>
      <c r="S297" s="403"/>
    </row>
    <row r="298" spans="1:16380" x14ac:dyDescent="0.25">
      <c r="A298" s="294"/>
      <c r="B298" s="252"/>
      <c r="C298" s="423"/>
      <c r="D298" s="252"/>
      <c r="E298" s="424"/>
      <c r="F298" s="252"/>
      <c r="G298" s="252"/>
      <c r="H298" s="252"/>
      <c r="I298" s="436"/>
      <c r="J298" s="425"/>
      <c r="K298" s="257"/>
      <c r="L298" s="257"/>
      <c r="M298" s="452"/>
      <c r="N298" s="409">
        <v>9496.2000000000007</v>
      </c>
      <c r="O298" s="417" t="s">
        <v>2148</v>
      </c>
      <c r="P298" s="250"/>
      <c r="Q298" s="432"/>
      <c r="R298" s="399"/>
      <c r="S298" s="403"/>
    </row>
    <row r="299" spans="1:16380" ht="47.25" x14ac:dyDescent="0.25">
      <c r="A299" s="27">
        <v>65</v>
      </c>
      <c r="B299" s="8" t="s">
        <v>0</v>
      </c>
      <c r="C299" s="404" t="s">
        <v>1305</v>
      </c>
      <c r="D299" s="8" t="s">
        <v>1306</v>
      </c>
      <c r="E299" s="69" t="s">
        <v>31</v>
      </c>
      <c r="F299" s="8">
        <v>1</v>
      </c>
      <c r="G299" s="8" t="s">
        <v>1307</v>
      </c>
      <c r="H299" s="8" t="s">
        <v>19</v>
      </c>
      <c r="I299" s="405">
        <v>29988</v>
      </c>
      <c r="J299" s="23" t="s">
        <v>33</v>
      </c>
      <c r="K299" s="133" t="s">
        <v>1308</v>
      </c>
      <c r="L299" s="133" t="s">
        <v>1219</v>
      </c>
      <c r="M299" s="13" t="s">
        <v>19</v>
      </c>
      <c r="N299" s="20">
        <v>0</v>
      </c>
      <c r="O299" s="7" t="s">
        <v>19</v>
      </c>
      <c r="P299" s="7">
        <f>N299</f>
        <v>0</v>
      </c>
      <c r="Q299" s="20" t="s">
        <v>17</v>
      </c>
      <c r="S299" s="403"/>
    </row>
    <row r="300" spans="1:16380" ht="47.25" x14ac:dyDescent="0.25">
      <c r="A300" s="27">
        <v>66</v>
      </c>
      <c r="B300" s="8" t="s">
        <v>0</v>
      </c>
      <c r="C300" s="404" t="s">
        <v>1309</v>
      </c>
      <c r="D300" s="8" t="s">
        <v>1310</v>
      </c>
      <c r="E300" s="69" t="s">
        <v>31</v>
      </c>
      <c r="F300" s="8">
        <v>1</v>
      </c>
      <c r="G300" s="8" t="s">
        <v>1311</v>
      </c>
      <c r="H300" s="8" t="s">
        <v>19</v>
      </c>
      <c r="I300" s="405">
        <v>29750</v>
      </c>
      <c r="J300" s="23" t="s">
        <v>33</v>
      </c>
      <c r="K300" s="133" t="s">
        <v>1312</v>
      </c>
      <c r="L300" s="133" t="s">
        <v>1313</v>
      </c>
      <c r="M300" s="13" t="s">
        <v>19</v>
      </c>
      <c r="N300" s="20">
        <v>0</v>
      </c>
      <c r="O300" s="7" t="s">
        <v>19</v>
      </c>
      <c r="P300" s="7">
        <f>N300</f>
        <v>0</v>
      </c>
      <c r="Q300" s="20" t="s">
        <v>17</v>
      </c>
      <c r="S300" s="403"/>
    </row>
    <row r="301" spans="1:16380" ht="47.25" x14ac:dyDescent="0.25">
      <c r="A301" s="27">
        <v>67</v>
      </c>
      <c r="B301" s="8" t="s">
        <v>0</v>
      </c>
      <c r="C301" s="404" t="s">
        <v>1314</v>
      </c>
      <c r="D301" s="8" t="s">
        <v>1315</v>
      </c>
      <c r="E301" s="69" t="s">
        <v>31</v>
      </c>
      <c r="F301" s="8">
        <v>1</v>
      </c>
      <c r="G301" s="8" t="s">
        <v>1311</v>
      </c>
      <c r="H301" s="8" t="s">
        <v>19</v>
      </c>
      <c r="I301" s="405">
        <v>148750</v>
      </c>
      <c r="J301" s="23" t="s">
        <v>33</v>
      </c>
      <c r="K301" s="133" t="s">
        <v>1316</v>
      </c>
      <c r="L301" s="133" t="s">
        <v>1219</v>
      </c>
      <c r="M301" s="13" t="s">
        <v>19</v>
      </c>
      <c r="N301" s="20">
        <v>0</v>
      </c>
      <c r="O301" s="7" t="s">
        <v>19</v>
      </c>
      <c r="P301" s="7">
        <f>N301</f>
        <v>0</v>
      </c>
      <c r="Q301" s="20" t="s">
        <v>17</v>
      </c>
      <c r="S301" s="403"/>
    </row>
    <row r="302" spans="1:16380" ht="47.25" x14ac:dyDescent="0.25">
      <c r="A302" s="27">
        <v>68</v>
      </c>
      <c r="B302" s="8" t="s">
        <v>0</v>
      </c>
      <c r="C302" s="404" t="s">
        <v>1317</v>
      </c>
      <c r="D302" s="8" t="s">
        <v>1318</v>
      </c>
      <c r="E302" s="69" t="s">
        <v>31</v>
      </c>
      <c r="F302" s="8">
        <v>1</v>
      </c>
      <c r="G302" s="8" t="s">
        <v>1311</v>
      </c>
      <c r="H302" s="8" t="s">
        <v>19</v>
      </c>
      <c r="I302" s="405">
        <v>32725</v>
      </c>
      <c r="J302" s="23" t="s">
        <v>33</v>
      </c>
      <c r="K302" s="133" t="s">
        <v>1319</v>
      </c>
      <c r="L302" s="133" t="s">
        <v>1320</v>
      </c>
      <c r="M302" s="13" t="s">
        <v>19</v>
      </c>
      <c r="N302" s="405">
        <v>32725</v>
      </c>
      <c r="O302" s="7" t="s">
        <v>2006</v>
      </c>
      <c r="P302" s="7">
        <f t="shared" ref="P302" si="3">N302</f>
        <v>32725</v>
      </c>
      <c r="Q302" s="20" t="s">
        <v>18</v>
      </c>
      <c r="S302" s="403"/>
    </row>
    <row r="303" spans="1:16380" ht="31.5" x14ac:dyDescent="0.25">
      <c r="A303" s="27">
        <v>69</v>
      </c>
      <c r="B303" s="8" t="s">
        <v>0</v>
      </c>
      <c r="C303" s="404" t="s">
        <v>1994</v>
      </c>
      <c r="D303" s="8" t="s">
        <v>1993</v>
      </c>
      <c r="E303" s="69" t="s">
        <v>31</v>
      </c>
      <c r="F303" s="8">
        <v>1</v>
      </c>
      <c r="G303" s="8" t="s">
        <v>1311</v>
      </c>
      <c r="H303" s="8" t="s">
        <v>19</v>
      </c>
      <c r="I303" s="7">
        <v>32725</v>
      </c>
      <c r="J303" s="23" t="s">
        <v>33</v>
      </c>
      <c r="K303" s="9" t="s">
        <v>1992</v>
      </c>
      <c r="L303" s="453" t="s">
        <v>1991</v>
      </c>
      <c r="M303" s="13" t="s">
        <v>19</v>
      </c>
      <c r="N303" s="417">
        <v>32725</v>
      </c>
      <c r="O303" s="417" t="s">
        <v>2149</v>
      </c>
      <c r="P303" s="7">
        <f>N303</f>
        <v>32725</v>
      </c>
      <c r="Q303" s="20" t="s">
        <v>18</v>
      </c>
      <c r="R303" s="399"/>
      <c r="S303" s="403"/>
    </row>
    <row r="304" spans="1:16380" ht="63" customHeight="1" x14ac:dyDescent="0.25">
      <c r="A304" s="294">
        <v>70</v>
      </c>
      <c r="B304" s="252" t="s">
        <v>0</v>
      </c>
      <c r="C304" s="423" t="s">
        <v>1321</v>
      </c>
      <c r="D304" s="252" t="s">
        <v>1322</v>
      </c>
      <c r="E304" s="424" t="s">
        <v>31</v>
      </c>
      <c r="F304" s="252">
        <v>1</v>
      </c>
      <c r="G304" s="252" t="s">
        <v>1323</v>
      </c>
      <c r="H304" s="252" t="s">
        <v>19</v>
      </c>
      <c r="I304" s="436">
        <v>147024.5</v>
      </c>
      <c r="J304" s="425" t="s">
        <v>33</v>
      </c>
      <c r="K304" s="257" t="s">
        <v>1324</v>
      </c>
      <c r="L304" s="257" t="s">
        <v>1219</v>
      </c>
      <c r="M304" s="435" t="s">
        <v>19</v>
      </c>
      <c r="N304" s="20">
        <v>21003.5</v>
      </c>
      <c r="O304" s="7" t="s">
        <v>2005</v>
      </c>
      <c r="P304" s="250">
        <f>SUM(N304:N309)</f>
        <v>126021</v>
      </c>
      <c r="Q304" s="432" t="s">
        <v>17</v>
      </c>
      <c r="S304" s="403"/>
    </row>
    <row r="305" spans="1:19" x14ac:dyDescent="0.25">
      <c r="A305" s="294"/>
      <c r="B305" s="252"/>
      <c r="C305" s="423"/>
      <c r="D305" s="252"/>
      <c r="E305" s="424"/>
      <c r="F305" s="252"/>
      <c r="G305" s="252"/>
      <c r="H305" s="252"/>
      <c r="I305" s="436"/>
      <c r="J305" s="425"/>
      <c r="K305" s="257"/>
      <c r="L305" s="257"/>
      <c r="M305" s="435"/>
      <c r="N305" s="20">
        <v>21003.5</v>
      </c>
      <c r="O305" s="7" t="s">
        <v>2004</v>
      </c>
      <c r="P305" s="250"/>
      <c r="Q305" s="432"/>
      <c r="S305" s="403"/>
    </row>
    <row r="306" spans="1:19" x14ac:dyDescent="0.25">
      <c r="A306" s="294"/>
      <c r="B306" s="252"/>
      <c r="C306" s="423"/>
      <c r="D306" s="252"/>
      <c r="E306" s="424"/>
      <c r="F306" s="252"/>
      <c r="G306" s="252"/>
      <c r="H306" s="252"/>
      <c r="I306" s="436"/>
      <c r="J306" s="425"/>
      <c r="K306" s="257"/>
      <c r="L306" s="257"/>
      <c r="M306" s="435"/>
      <c r="N306" s="20">
        <v>21003.5</v>
      </c>
      <c r="O306" s="7" t="s">
        <v>2003</v>
      </c>
      <c r="P306" s="250"/>
      <c r="Q306" s="432"/>
      <c r="S306" s="403"/>
    </row>
    <row r="307" spans="1:19" x14ac:dyDescent="0.25">
      <c r="A307" s="294"/>
      <c r="B307" s="252"/>
      <c r="C307" s="423"/>
      <c r="D307" s="252"/>
      <c r="E307" s="424"/>
      <c r="F307" s="252"/>
      <c r="G307" s="252"/>
      <c r="H307" s="252"/>
      <c r="I307" s="436"/>
      <c r="J307" s="425"/>
      <c r="K307" s="257"/>
      <c r="L307" s="257"/>
      <c r="M307" s="435"/>
      <c r="N307" s="429">
        <v>21003.5</v>
      </c>
      <c r="O307" s="454" t="s">
        <v>2150</v>
      </c>
      <c r="P307" s="250"/>
      <c r="Q307" s="432"/>
      <c r="R307" s="399"/>
      <c r="S307" s="403"/>
    </row>
    <row r="308" spans="1:19" x14ac:dyDescent="0.25">
      <c r="A308" s="294"/>
      <c r="B308" s="252"/>
      <c r="C308" s="423"/>
      <c r="D308" s="252"/>
      <c r="E308" s="424"/>
      <c r="F308" s="252"/>
      <c r="G308" s="252"/>
      <c r="H308" s="252"/>
      <c r="I308" s="436"/>
      <c r="J308" s="425"/>
      <c r="K308" s="257"/>
      <c r="L308" s="257"/>
      <c r="M308" s="435"/>
      <c r="N308" s="429">
        <v>21003.5</v>
      </c>
      <c r="O308" s="454" t="s">
        <v>2151</v>
      </c>
      <c r="P308" s="250"/>
      <c r="Q308" s="432"/>
      <c r="R308" s="399"/>
      <c r="S308" s="403"/>
    </row>
    <row r="309" spans="1:19" x14ac:dyDescent="0.25">
      <c r="A309" s="294"/>
      <c r="B309" s="252"/>
      <c r="C309" s="423"/>
      <c r="D309" s="252"/>
      <c r="E309" s="424"/>
      <c r="F309" s="252"/>
      <c r="G309" s="252"/>
      <c r="H309" s="252"/>
      <c r="I309" s="436"/>
      <c r="J309" s="425"/>
      <c r="K309" s="257"/>
      <c r="L309" s="257"/>
      <c r="M309" s="435"/>
      <c r="N309" s="429">
        <v>21003.5</v>
      </c>
      <c r="O309" s="454" t="s">
        <v>2152</v>
      </c>
      <c r="P309" s="250"/>
      <c r="Q309" s="432"/>
      <c r="R309" s="399"/>
      <c r="S309" s="403"/>
    </row>
    <row r="310" spans="1:19" ht="63" x14ac:dyDescent="0.25">
      <c r="A310" s="455">
        <v>71</v>
      </c>
      <c r="B310" s="456" t="s">
        <v>0</v>
      </c>
      <c r="C310" s="457" t="s">
        <v>2153</v>
      </c>
      <c r="D310" s="456" t="s">
        <v>2154</v>
      </c>
      <c r="E310" s="458" t="s">
        <v>31</v>
      </c>
      <c r="F310" s="456">
        <v>1</v>
      </c>
      <c r="G310" s="458" t="s">
        <v>1323</v>
      </c>
      <c r="H310" s="457" t="s">
        <v>19</v>
      </c>
      <c r="I310" s="454">
        <v>42007</v>
      </c>
      <c r="J310" s="459" t="s">
        <v>33</v>
      </c>
      <c r="K310" s="456" t="s">
        <v>2155</v>
      </c>
      <c r="L310" s="460" t="s">
        <v>1125</v>
      </c>
      <c r="M310" s="461" t="s">
        <v>19</v>
      </c>
      <c r="N310" s="429"/>
      <c r="O310" s="454"/>
      <c r="P310" s="430">
        <f>N310</f>
        <v>0</v>
      </c>
      <c r="Q310" s="429" t="s">
        <v>17</v>
      </c>
      <c r="R310" s="462"/>
      <c r="S310" s="403"/>
    </row>
    <row r="311" spans="1:19" ht="47.25" x14ac:dyDescent="0.25">
      <c r="A311" s="27">
        <v>72</v>
      </c>
      <c r="B311" s="8" t="s">
        <v>0</v>
      </c>
      <c r="C311" s="404" t="s">
        <v>1269</v>
      </c>
      <c r="D311" s="8" t="s">
        <v>1270</v>
      </c>
      <c r="E311" s="69" t="s">
        <v>31</v>
      </c>
      <c r="F311" s="8">
        <v>1</v>
      </c>
      <c r="G311" s="8" t="s">
        <v>5</v>
      </c>
      <c r="H311" s="8" t="s">
        <v>19</v>
      </c>
      <c r="I311" s="7">
        <v>119999.99</v>
      </c>
      <c r="J311" s="23" t="s">
        <v>33</v>
      </c>
      <c r="K311" s="133" t="s">
        <v>1271</v>
      </c>
      <c r="L311" s="133" t="s">
        <v>1272</v>
      </c>
      <c r="M311" s="13" t="s">
        <v>19</v>
      </c>
      <c r="N311" s="429">
        <v>119999.99</v>
      </c>
      <c r="O311" s="430" t="s">
        <v>2156</v>
      </c>
      <c r="P311" s="7">
        <f>N311</f>
        <v>119999.99</v>
      </c>
      <c r="Q311" s="20" t="s">
        <v>17</v>
      </c>
      <c r="R311" s="399"/>
      <c r="S311" s="403"/>
    </row>
    <row r="312" spans="1:19" ht="47.25" customHeight="1" x14ac:dyDescent="0.25">
      <c r="A312" s="294">
        <v>73</v>
      </c>
      <c r="B312" s="252" t="s">
        <v>0</v>
      </c>
      <c r="C312" s="423" t="s">
        <v>1281</v>
      </c>
      <c r="D312" s="252" t="s">
        <v>1282</v>
      </c>
      <c r="E312" s="424" t="s">
        <v>31</v>
      </c>
      <c r="F312" s="252">
        <v>1</v>
      </c>
      <c r="G312" s="252" t="s">
        <v>1</v>
      </c>
      <c r="H312" s="252" t="s">
        <v>19</v>
      </c>
      <c r="I312" s="436">
        <v>53312</v>
      </c>
      <c r="J312" s="425" t="s">
        <v>33</v>
      </c>
      <c r="K312" s="257" t="s">
        <v>1218</v>
      </c>
      <c r="L312" s="257" t="s">
        <v>1219</v>
      </c>
      <c r="M312" s="452" t="s">
        <v>2157</v>
      </c>
      <c r="N312" s="20">
        <v>6664</v>
      </c>
      <c r="O312" s="7" t="s">
        <v>1283</v>
      </c>
      <c r="P312" s="250">
        <f>SUM(N312:N318)</f>
        <v>46648</v>
      </c>
      <c r="Q312" s="432" t="s">
        <v>17</v>
      </c>
      <c r="S312" s="403"/>
    </row>
    <row r="313" spans="1:19" x14ac:dyDescent="0.25">
      <c r="A313" s="294"/>
      <c r="B313" s="252"/>
      <c r="C313" s="423"/>
      <c r="D313" s="252"/>
      <c r="E313" s="424"/>
      <c r="F313" s="252"/>
      <c r="G313" s="252"/>
      <c r="H313" s="252"/>
      <c r="I313" s="436"/>
      <c r="J313" s="425"/>
      <c r="K313" s="257"/>
      <c r="L313" s="257"/>
      <c r="M313" s="452"/>
      <c r="N313" s="20">
        <v>6664</v>
      </c>
      <c r="O313" s="7" t="s">
        <v>2018</v>
      </c>
      <c r="P313" s="250"/>
      <c r="Q313" s="432"/>
      <c r="S313" s="403"/>
    </row>
    <row r="314" spans="1:19" x14ac:dyDescent="0.25">
      <c r="A314" s="294"/>
      <c r="B314" s="252"/>
      <c r="C314" s="423"/>
      <c r="D314" s="252"/>
      <c r="E314" s="424"/>
      <c r="F314" s="252"/>
      <c r="G314" s="252"/>
      <c r="H314" s="252"/>
      <c r="I314" s="436"/>
      <c r="J314" s="425"/>
      <c r="K314" s="257"/>
      <c r="L314" s="257"/>
      <c r="M314" s="452"/>
      <c r="N314" s="20">
        <v>6664</v>
      </c>
      <c r="O314" s="7" t="s">
        <v>2017</v>
      </c>
      <c r="P314" s="250"/>
      <c r="Q314" s="432"/>
      <c r="S314" s="403"/>
    </row>
    <row r="315" spans="1:19" x14ac:dyDescent="0.25">
      <c r="A315" s="294"/>
      <c r="B315" s="252"/>
      <c r="C315" s="423"/>
      <c r="D315" s="252"/>
      <c r="E315" s="424"/>
      <c r="F315" s="252"/>
      <c r="G315" s="252"/>
      <c r="H315" s="252"/>
      <c r="I315" s="436"/>
      <c r="J315" s="425"/>
      <c r="K315" s="257"/>
      <c r="L315" s="257"/>
      <c r="M315" s="452"/>
      <c r="N315" s="20">
        <v>6664</v>
      </c>
      <c r="O315" s="7" t="s">
        <v>2016</v>
      </c>
      <c r="P315" s="250"/>
      <c r="Q315" s="432"/>
      <c r="S315" s="403"/>
    </row>
    <row r="316" spans="1:19" x14ac:dyDescent="0.25">
      <c r="A316" s="294"/>
      <c r="B316" s="252"/>
      <c r="C316" s="423"/>
      <c r="D316" s="252"/>
      <c r="E316" s="424"/>
      <c r="F316" s="252"/>
      <c r="G316" s="252"/>
      <c r="H316" s="252"/>
      <c r="I316" s="436"/>
      <c r="J316" s="425"/>
      <c r="K316" s="257"/>
      <c r="L316" s="257"/>
      <c r="M316" s="452"/>
      <c r="N316" s="429">
        <v>6664</v>
      </c>
      <c r="O316" s="430" t="s">
        <v>2158</v>
      </c>
      <c r="P316" s="250"/>
      <c r="Q316" s="432"/>
      <c r="R316" s="399"/>
      <c r="S316" s="403"/>
    </row>
    <row r="317" spans="1:19" x14ac:dyDescent="0.25">
      <c r="A317" s="294"/>
      <c r="B317" s="252"/>
      <c r="C317" s="423"/>
      <c r="D317" s="252"/>
      <c r="E317" s="424"/>
      <c r="F317" s="252"/>
      <c r="G317" s="252"/>
      <c r="H317" s="252"/>
      <c r="I317" s="436"/>
      <c r="J317" s="425"/>
      <c r="K317" s="257"/>
      <c r="L317" s="257"/>
      <c r="M317" s="452"/>
      <c r="N317" s="429">
        <v>6664</v>
      </c>
      <c r="O317" s="430" t="s">
        <v>2159</v>
      </c>
      <c r="P317" s="250"/>
      <c r="Q317" s="432"/>
      <c r="R317" s="399"/>
      <c r="S317" s="403"/>
    </row>
    <row r="318" spans="1:19" x14ac:dyDescent="0.25">
      <c r="A318" s="294"/>
      <c r="B318" s="252"/>
      <c r="C318" s="423"/>
      <c r="D318" s="252"/>
      <c r="E318" s="424"/>
      <c r="F318" s="252"/>
      <c r="G318" s="252"/>
      <c r="H318" s="252"/>
      <c r="I318" s="436"/>
      <c r="J318" s="425"/>
      <c r="K318" s="257"/>
      <c r="L318" s="257"/>
      <c r="M318" s="452"/>
      <c r="N318" s="429">
        <v>6664</v>
      </c>
      <c r="O318" s="430" t="s">
        <v>2160</v>
      </c>
      <c r="P318" s="250"/>
      <c r="Q318" s="432"/>
      <c r="R318" s="399"/>
      <c r="S318" s="403"/>
    </row>
    <row r="319" spans="1:19" ht="24.75" customHeight="1" x14ac:dyDescent="0.25">
      <c r="A319" s="423">
        <v>74</v>
      </c>
      <c r="B319" s="252" t="s">
        <v>0</v>
      </c>
      <c r="C319" s="423" t="s">
        <v>1238</v>
      </c>
      <c r="D319" s="252" t="s">
        <v>1239</v>
      </c>
      <c r="E319" s="424" t="s">
        <v>31</v>
      </c>
      <c r="F319" s="252">
        <v>1</v>
      </c>
      <c r="G319" s="252" t="s">
        <v>230</v>
      </c>
      <c r="H319" s="252" t="s">
        <v>19</v>
      </c>
      <c r="I319" s="250">
        <v>84789</v>
      </c>
      <c r="J319" s="425" t="s">
        <v>33</v>
      </c>
      <c r="K319" s="257" t="s">
        <v>1218</v>
      </c>
      <c r="L319" s="257" t="s">
        <v>1219</v>
      </c>
      <c r="M319" s="424" t="s">
        <v>19</v>
      </c>
      <c r="N319" s="7">
        <v>1948</v>
      </c>
      <c r="O319" s="7" t="s">
        <v>1240</v>
      </c>
      <c r="P319" s="426">
        <f>SUM(N319:N325)</f>
        <v>60414</v>
      </c>
      <c r="Q319" s="423" t="s">
        <v>17</v>
      </c>
      <c r="R319" s="428"/>
      <c r="S319" s="403"/>
    </row>
    <row r="320" spans="1:19" ht="24.75" customHeight="1" x14ac:dyDescent="0.25">
      <c r="A320" s="423"/>
      <c r="B320" s="252"/>
      <c r="C320" s="423"/>
      <c r="D320" s="252"/>
      <c r="E320" s="424"/>
      <c r="F320" s="252"/>
      <c r="G320" s="252"/>
      <c r="H320" s="252"/>
      <c r="I320" s="250"/>
      <c r="J320" s="425"/>
      <c r="K320" s="257"/>
      <c r="L320" s="257"/>
      <c r="M320" s="424"/>
      <c r="N320" s="7">
        <v>17530</v>
      </c>
      <c r="O320" s="7" t="s">
        <v>2054</v>
      </c>
      <c r="P320" s="426"/>
      <c r="Q320" s="423"/>
      <c r="R320" s="428"/>
      <c r="S320" s="403"/>
    </row>
    <row r="321" spans="1:19" ht="24.75" customHeight="1" x14ac:dyDescent="0.25">
      <c r="A321" s="423"/>
      <c r="B321" s="252"/>
      <c r="C321" s="423"/>
      <c r="D321" s="252"/>
      <c r="E321" s="424"/>
      <c r="F321" s="252"/>
      <c r="G321" s="252"/>
      <c r="H321" s="252"/>
      <c r="I321" s="250"/>
      <c r="J321" s="425"/>
      <c r="K321" s="257"/>
      <c r="L321" s="257"/>
      <c r="M321" s="424"/>
      <c r="N321" s="7">
        <v>1697</v>
      </c>
      <c r="O321" s="7" t="s">
        <v>2053</v>
      </c>
      <c r="P321" s="426"/>
      <c r="Q321" s="423"/>
      <c r="R321" s="428"/>
      <c r="S321" s="403"/>
    </row>
    <row r="322" spans="1:19" ht="24.75" customHeight="1" x14ac:dyDescent="0.25">
      <c r="A322" s="423"/>
      <c r="B322" s="252"/>
      <c r="C322" s="423"/>
      <c r="D322" s="252"/>
      <c r="E322" s="424"/>
      <c r="F322" s="252"/>
      <c r="G322" s="252"/>
      <c r="H322" s="252"/>
      <c r="I322" s="250"/>
      <c r="J322" s="425"/>
      <c r="K322" s="257"/>
      <c r="L322" s="257"/>
      <c r="M322" s="424"/>
      <c r="N322" s="7">
        <v>2454</v>
      </c>
      <c r="O322" s="7" t="s">
        <v>2052</v>
      </c>
      <c r="P322" s="426"/>
      <c r="Q322" s="423"/>
      <c r="R322" s="428"/>
      <c r="S322" s="403"/>
    </row>
    <row r="323" spans="1:19" ht="24.75" customHeight="1" x14ac:dyDescent="0.25">
      <c r="A323" s="423"/>
      <c r="B323" s="252"/>
      <c r="C323" s="423"/>
      <c r="D323" s="252"/>
      <c r="E323" s="424"/>
      <c r="F323" s="252"/>
      <c r="G323" s="252"/>
      <c r="H323" s="252"/>
      <c r="I323" s="250"/>
      <c r="J323" s="425"/>
      <c r="K323" s="257"/>
      <c r="L323" s="257"/>
      <c r="M323" s="424"/>
      <c r="N323" s="430">
        <v>7250</v>
      </c>
      <c r="O323" s="430" t="s">
        <v>2161</v>
      </c>
      <c r="P323" s="426"/>
      <c r="Q323" s="423"/>
      <c r="R323" s="399"/>
      <c r="S323" s="403"/>
    </row>
    <row r="324" spans="1:19" ht="24.75" customHeight="1" x14ac:dyDescent="0.25">
      <c r="A324" s="423"/>
      <c r="B324" s="252"/>
      <c r="C324" s="423"/>
      <c r="D324" s="252"/>
      <c r="E324" s="424"/>
      <c r="F324" s="252"/>
      <c r="G324" s="252"/>
      <c r="H324" s="252"/>
      <c r="I324" s="250"/>
      <c r="J324" s="425"/>
      <c r="K324" s="257"/>
      <c r="L324" s="257"/>
      <c r="M324" s="424"/>
      <c r="N324" s="430">
        <v>18500</v>
      </c>
      <c r="O324" s="430" t="s">
        <v>2162</v>
      </c>
      <c r="P324" s="426"/>
      <c r="Q324" s="423"/>
      <c r="R324" s="399"/>
      <c r="S324" s="403"/>
    </row>
    <row r="325" spans="1:19" ht="24.75" customHeight="1" x14ac:dyDescent="0.25">
      <c r="A325" s="423"/>
      <c r="B325" s="252"/>
      <c r="C325" s="423"/>
      <c r="D325" s="252"/>
      <c r="E325" s="424"/>
      <c r="F325" s="252"/>
      <c r="G325" s="252"/>
      <c r="H325" s="252"/>
      <c r="I325" s="250"/>
      <c r="J325" s="425"/>
      <c r="K325" s="257"/>
      <c r="L325" s="257"/>
      <c r="M325" s="424"/>
      <c r="N325" s="430">
        <v>11035</v>
      </c>
      <c r="O325" s="430" t="s">
        <v>2163</v>
      </c>
      <c r="P325" s="426"/>
      <c r="Q325" s="423"/>
      <c r="R325" s="399"/>
      <c r="S325" s="403"/>
    </row>
    <row r="326" spans="1:19" ht="31.5" x14ac:dyDescent="0.25">
      <c r="A326" s="27">
        <v>75</v>
      </c>
      <c r="B326" s="8" t="s">
        <v>0</v>
      </c>
      <c r="C326" s="404" t="s">
        <v>1293</v>
      </c>
      <c r="D326" s="8" t="s">
        <v>1294</v>
      </c>
      <c r="E326" s="69" t="s">
        <v>31</v>
      </c>
      <c r="F326" s="8">
        <v>1</v>
      </c>
      <c r="G326" s="8" t="s">
        <v>23</v>
      </c>
      <c r="H326" s="8" t="s">
        <v>19</v>
      </c>
      <c r="I326" s="405">
        <v>158270</v>
      </c>
      <c r="J326" s="23" t="s">
        <v>33</v>
      </c>
      <c r="K326" s="133" t="s">
        <v>1295</v>
      </c>
      <c r="L326" s="133" t="s">
        <v>1219</v>
      </c>
      <c r="M326" s="13" t="s">
        <v>19</v>
      </c>
      <c r="N326" s="20">
        <v>113502.2</v>
      </c>
      <c r="O326" s="7" t="s">
        <v>2011</v>
      </c>
      <c r="P326" s="7">
        <f>N326</f>
        <v>113502.2</v>
      </c>
      <c r="Q326" s="20" t="s">
        <v>17</v>
      </c>
      <c r="S326" s="403"/>
    </row>
    <row r="327" spans="1:19" ht="78.75" customHeight="1" x14ac:dyDescent="0.25">
      <c r="A327" s="294">
        <v>76</v>
      </c>
      <c r="B327" s="252" t="s">
        <v>0</v>
      </c>
      <c r="C327" s="423" t="s">
        <v>1329</v>
      </c>
      <c r="D327" s="252" t="s">
        <v>1330</v>
      </c>
      <c r="E327" s="424" t="s">
        <v>31</v>
      </c>
      <c r="F327" s="252">
        <v>1</v>
      </c>
      <c r="G327" s="424" t="s">
        <v>1331</v>
      </c>
      <c r="H327" s="423" t="s">
        <v>19</v>
      </c>
      <c r="I327" s="436">
        <v>124950</v>
      </c>
      <c r="J327" s="425" t="s">
        <v>33</v>
      </c>
      <c r="K327" s="252" t="s">
        <v>987</v>
      </c>
      <c r="L327" s="257" t="s">
        <v>1219</v>
      </c>
      <c r="M327" s="252" t="s">
        <v>2164</v>
      </c>
      <c r="N327" s="409">
        <v>24000</v>
      </c>
      <c r="O327" s="417" t="s">
        <v>2165</v>
      </c>
      <c r="P327" s="438">
        <f>SUM(N327:N329)</f>
        <v>33750</v>
      </c>
      <c r="Q327" s="463" t="s">
        <v>17</v>
      </c>
      <c r="R327" s="399"/>
      <c r="S327" s="403"/>
    </row>
    <row r="328" spans="1:19" x14ac:dyDescent="0.25">
      <c r="A328" s="294"/>
      <c r="B328" s="252"/>
      <c r="C328" s="423"/>
      <c r="D328" s="252"/>
      <c r="E328" s="424"/>
      <c r="F328" s="252"/>
      <c r="G328" s="424"/>
      <c r="H328" s="423"/>
      <c r="I328" s="436"/>
      <c r="J328" s="425"/>
      <c r="K328" s="252"/>
      <c r="L328" s="257"/>
      <c r="M328" s="252"/>
      <c r="N328" s="409">
        <v>5250</v>
      </c>
      <c r="O328" s="417" t="s">
        <v>2165</v>
      </c>
      <c r="P328" s="438"/>
      <c r="Q328" s="463"/>
      <c r="R328" s="399"/>
      <c r="S328" s="403"/>
    </row>
    <row r="329" spans="1:19" x14ac:dyDescent="0.25">
      <c r="A329" s="294"/>
      <c r="B329" s="252"/>
      <c r="C329" s="423"/>
      <c r="D329" s="252"/>
      <c r="E329" s="424"/>
      <c r="F329" s="252"/>
      <c r="G329" s="424"/>
      <c r="H329" s="423"/>
      <c r="I329" s="436"/>
      <c r="J329" s="425"/>
      <c r="K329" s="252"/>
      <c r="L329" s="257"/>
      <c r="M329" s="252"/>
      <c r="N329" s="409">
        <v>4500</v>
      </c>
      <c r="O329" s="417" t="s">
        <v>2165</v>
      </c>
      <c r="P329" s="438"/>
      <c r="Q329" s="463"/>
      <c r="R329" s="399"/>
      <c r="S329" s="403"/>
    </row>
    <row r="330" spans="1:19" ht="31.5" x14ac:dyDescent="0.25">
      <c r="A330" s="27">
        <v>77</v>
      </c>
      <c r="B330" s="8" t="s">
        <v>0</v>
      </c>
      <c r="C330" s="404" t="s">
        <v>1325</v>
      </c>
      <c r="D330" s="8" t="s">
        <v>1326</v>
      </c>
      <c r="E330" s="69" t="s">
        <v>31</v>
      </c>
      <c r="F330" s="8">
        <v>1</v>
      </c>
      <c r="G330" s="8" t="s">
        <v>1327</v>
      </c>
      <c r="H330" s="8" t="s">
        <v>19</v>
      </c>
      <c r="I330" s="405">
        <v>119000</v>
      </c>
      <c r="J330" s="23" t="s">
        <v>33</v>
      </c>
      <c r="K330" s="133" t="s">
        <v>1328</v>
      </c>
      <c r="L330" s="133" t="s">
        <v>1219</v>
      </c>
      <c r="M330" s="13" t="s">
        <v>19</v>
      </c>
      <c r="N330" s="20">
        <v>0</v>
      </c>
      <c r="O330" s="7" t="s">
        <v>19</v>
      </c>
      <c r="P330" s="7">
        <f>N330</f>
        <v>0</v>
      </c>
      <c r="Q330" s="20" t="s">
        <v>17</v>
      </c>
      <c r="R330" s="450"/>
      <c r="S330" s="403"/>
    </row>
    <row r="331" spans="1:19" ht="31.5" x14ac:dyDescent="0.25">
      <c r="A331" s="27">
        <v>78</v>
      </c>
      <c r="B331" s="8" t="s">
        <v>0</v>
      </c>
      <c r="C331" s="404" t="s">
        <v>1332</v>
      </c>
      <c r="D331" s="8" t="s">
        <v>1333</v>
      </c>
      <c r="E331" s="69" t="s">
        <v>31</v>
      </c>
      <c r="F331" s="8">
        <v>1</v>
      </c>
      <c r="G331" s="8" t="s">
        <v>1334</v>
      </c>
      <c r="H331" s="8" t="s">
        <v>19</v>
      </c>
      <c r="I331" s="405">
        <v>101031</v>
      </c>
      <c r="J331" s="23" t="s">
        <v>33</v>
      </c>
      <c r="K331" s="133" t="s">
        <v>1335</v>
      </c>
      <c r="L331" s="133" t="s">
        <v>1336</v>
      </c>
      <c r="M331" s="13" t="s">
        <v>19</v>
      </c>
      <c r="N331" s="429">
        <v>101031</v>
      </c>
      <c r="O331" s="454" t="s">
        <v>2166</v>
      </c>
      <c r="P331" s="7">
        <f>N331</f>
        <v>101031</v>
      </c>
      <c r="Q331" s="20" t="s">
        <v>18</v>
      </c>
      <c r="R331" s="399"/>
      <c r="S331" s="403"/>
    </row>
    <row r="332" spans="1:19" ht="47.25" x14ac:dyDescent="0.25">
      <c r="A332" s="27">
        <v>79</v>
      </c>
      <c r="B332" s="8" t="s">
        <v>0</v>
      </c>
      <c r="C332" s="404" t="s">
        <v>1337</v>
      </c>
      <c r="D332" s="8" t="s">
        <v>1338</v>
      </c>
      <c r="E332" s="69" t="s">
        <v>31</v>
      </c>
      <c r="F332" s="8">
        <v>1</v>
      </c>
      <c r="G332" s="8" t="s">
        <v>1339</v>
      </c>
      <c r="H332" s="8" t="s">
        <v>19</v>
      </c>
      <c r="I332" s="405">
        <v>95200</v>
      </c>
      <c r="J332" s="23" t="s">
        <v>33</v>
      </c>
      <c r="K332" s="133" t="s">
        <v>1340</v>
      </c>
      <c r="L332" s="133" t="s">
        <v>1219</v>
      </c>
      <c r="M332" s="13" t="s">
        <v>19</v>
      </c>
      <c r="N332" s="20">
        <v>0</v>
      </c>
      <c r="O332" s="7" t="s">
        <v>19</v>
      </c>
      <c r="P332" s="7">
        <f>N332</f>
        <v>0</v>
      </c>
      <c r="Q332" s="20" t="s">
        <v>17</v>
      </c>
      <c r="S332" s="403"/>
    </row>
    <row r="333" spans="1:19" ht="15.75" customHeight="1" x14ac:dyDescent="0.25">
      <c r="A333" s="294">
        <v>80</v>
      </c>
      <c r="B333" s="252" t="s">
        <v>0</v>
      </c>
      <c r="C333" s="423" t="s">
        <v>1990</v>
      </c>
      <c r="D333" s="252" t="s">
        <v>1989</v>
      </c>
      <c r="E333" s="424" t="s">
        <v>31</v>
      </c>
      <c r="F333" s="252">
        <v>1</v>
      </c>
      <c r="G333" s="252" t="s">
        <v>1988</v>
      </c>
      <c r="H333" s="252" t="s">
        <v>19</v>
      </c>
      <c r="I333" s="250">
        <v>29000</v>
      </c>
      <c r="J333" s="425" t="s">
        <v>33</v>
      </c>
      <c r="K333" s="358" t="s">
        <v>1218</v>
      </c>
      <c r="L333" s="464" t="s">
        <v>1219</v>
      </c>
      <c r="M333" s="452" t="s">
        <v>2167</v>
      </c>
      <c r="N333" s="7">
        <v>3625</v>
      </c>
      <c r="O333" s="7" t="s">
        <v>1987</v>
      </c>
      <c r="P333" s="250">
        <f>SUM(N333:N341)</f>
        <v>29300</v>
      </c>
      <c r="Q333" s="432" t="s">
        <v>18</v>
      </c>
      <c r="S333" s="403"/>
    </row>
    <row r="334" spans="1:19" x14ac:dyDescent="0.25">
      <c r="A334" s="294"/>
      <c r="B334" s="252"/>
      <c r="C334" s="423"/>
      <c r="D334" s="252"/>
      <c r="E334" s="424"/>
      <c r="F334" s="252"/>
      <c r="G334" s="252"/>
      <c r="H334" s="252"/>
      <c r="I334" s="250"/>
      <c r="J334" s="425"/>
      <c r="K334" s="358"/>
      <c r="L334" s="464"/>
      <c r="M334" s="452"/>
      <c r="N334" s="7">
        <v>3625</v>
      </c>
      <c r="O334" s="7" t="s">
        <v>1987</v>
      </c>
      <c r="P334" s="250"/>
      <c r="Q334" s="432"/>
      <c r="S334" s="403"/>
    </row>
    <row r="335" spans="1:19" x14ac:dyDescent="0.25">
      <c r="A335" s="294"/>
      <c r="B335" s="252"/>
      <c r="C335" s="423"/>
      <c r="D335" s="252"/>
      <c r="E335" s="424"/>
      <c r="F335" s="252"/>
      <c r="G335" s="252"/>
      <c r="H335" s="252"/>
      <c r="I335" s="250"/>
      <c r="J335" s="425"/>
      <c r="K335" s="358"/>
      <c r="L335" s="464"/>
      <c r="M335" s="452"/>
      <c r="N335" s="7">
        <v>3625</v>
      </c>
      <c r="O335" s="7" t="s">
        <v>1986</v>
      </c>
      <c r="P335" s="250"/>
      <c r="Q335" s="432"/>
      <c r="S335" s="403"/>
    </row>
    <row r="336" spans="1:19" x14ac:dyDescent="0.25">
      <c r="A336" s="294"/>
      <c r="B336" s="252"/>
      <c r="C336" s="423"/>
      <c r="D336" s="252"/>
      <c r="E336" s="424"/>
      <c r="F336" s="252"/>
      <c r="G336" s="252"/>
      <c r="H336" s="252"/>
      <c r="I336" s="250"/>
      <c r="J336" s="425"/>
      <c r="K336" s="358"/>
      <c r="L336" s="464"/>
      <c r="M336" s="452"/>
      <c r="N336" s="7">
        <v>3625</v>
      </c>
      <c r="O336" s="7" t="s">
        <v>1985</v>
      </c>
      <c r="P336" s="250"/>
      <c r="Q336" s="432"/>
      <c r="S336" s="403"/>
    </row>
    <row r="337" spans="1:19" x14ac:dyDescent="0.25">
      <c r="A337" s="294"/>
      <c r="B337" s="252"/>
      <c r="C337" s="423"/>
      <c r="D337" s="252"/>
      <c r="E337" s="424"/>
      <c r="F337" s="252"/>
      <c r="G337" s="252"/>
      <c r="H337" s="252"/>
      <c r="I337" s="250"/>
      <c r="J337" s="425"/>
      <c r="K337" s="358"/>
      <c r="L337" s="464"/>
      <c r="M337" s="452"/>
      <c r="N337" s="417">
        <v>3625</v>
      </c>
      <c r="O337" s="417" t="s">
        <v>2168</v>
      </c>
      <c r="P337" s="250"/>
      <c r="Q337" s="432"/>
      <c r="R337" s="399"/>
      <c r="S337" s="403"/>
    </row>
    <row r="338" spans="1:19" x14ac:dyDescent="0.25">
      <c r="A338" s="294"/>
      <c r="B338" s="252"/>
      <c r="C338" s="423"/>
      <c r="D338" s="252"/>
      <c r="E338" s="424"/>
      <c r="F338" s="252"/>
      <c r="G338" s="252"/>
      <c r="H338" s="252"/>
      <c r="I338" s="250"/>
      <c r="J338" s="425"/>
      <c r="K338" s="358"/>
      <c r="L338" s="464"/>
      <c r="M338" s="452"/>
      <c r="N338" s="417">
        <v>3625</v>
      </c>
      <c r="O338" s="417" t="s">
        <v>2168</v>
      </c>
      <c r="P338" s="250"/>
      <c r="Q338" s="432"/>
      <c r="R338" s="399"/>
      <c r="S338" s="403"/>
    </row>
    <row r="339" spans="1:19" x14ac:dyDescent="0.25">
      <c r="A339" s="294"/>
      <c r="B339" s="252"/>
      <c r="C339" s="423"/>
      <c r="D339" s="252"/>
      <c r="E339" s="424"/>
      <c r="F339" s="252"/>
      <c r="G339" s="252"/>
      <c r="H339" s="252"/>
      <c r="I339" s="250"/>
      <c r="J339" s="425"/>
      <c r="K339" s="358"/>
      <c r="L339" s="464"/>
      <c r="M339" s="452"/>
      <c r="N339" s="417">
        <v>100</v>
      </c>
      <c r="O339" s="417" t="s">
        <v>2169</v>
      </c>
      <c r="P339" s="250"/>
      <c r="Q339" s="432"/>
      <c r="R339" s="399"/>
      <c r="S339" s="403"/>
    </row>
    <row r="340" spans="1:19" x14ac:dyDescent="0.25">
      <c r="A340" s="294"/>
      <c r="B340" s="252"/>
      <c r="C340" s="423"/>
      <c r="D340" s="252"/>
      <c r="E340" s="424"/>
      <c r="F340" s="252"/>
      <c r="G340" s="252"/>
      <c r="H340" s="252"/>
      <c r="I340" s="250"/>
      <c r="J340" s="425"/>
      <c r="K340" s="358"/>
      <c r="L340" s="464"/>
      <c r="M340" s="452"/>
      <c r="N340" s="409">
        <v>3725</v>
      </c>
      <c r="O340" s="417" t="s">
        <v>2169</v>
      </c>
      <c r="P340" s="250"/>
      <c r="Q340" s="432"/>
      <c r="R340" s="399"/>
      <c r="S340" s="403"/>
    </row>
    <row r="341" spans="1:19" x14ac:dyDescent="0.25">
      <c r="A341" s="294"/>
      <c r="B341" s="252"/>
      <c r="C341" s="423"/>
      <c r="D341" s="252"/>
      <c r="E341" s="424"/>
      <c r="F341" s="252"/>
      <c r="G341" s="252"/>
      <c r="H341" s="252"/>
      <c r="I341" s="250"/>
      <c r="J341" s="425"/>
      <c r="K341" s="358"/>
      <c r="L341" s="464"/>
      <c r="M341" s="452"/>
      <c r="N341" s="409">
        <v>3725</v>
      </c>
      <c r="O341" s="417" t="s">
        <v>2169</v>
      </c>
      <c r="P341" s="250"/>
      <c r="Q341" s="432"/>
      <c r="R341" s="399"/>
      <c r="S341" s="403"/>
    </row>
    <row r="342" spans="1:19" ht="38.25" customHeight="1" x14ac:dyDescent="0.25">
      <c r="A342" s="294">
        <v>81</v>
      </c>
      <c r="B342" s="252" t="s">
        <v>0</v>
      </c>
      <c r="C342" s="423" t="s">
        <v>1984</v>
      </c>
      <c r="D342" s="252" t="s">
        <v>1983</v>
      </c>
      <c r="E342" s="424" t="s">
        <v>1982</v>
      </c>
      <c r="F342" s="252">
        <v>3</v>
      </c>
      <c r="G342" s="252" t="s">
        <v>1981</v>
      </c>
      <c r="H342" s="252" t="s">
        <v>19</v>
      </c>
      <c r="I342" s="250">
        <v>694433.16</v>
      </c>
      <c r="J342" s="425" t="s">
        <v>33</v>
      </c>
      <c r="K342" s="358" t="s">
        <v>1980</v>
      </c>
      <c r="L342" s="464" t="s">
        <v>1219</v>
      </c>
      <c r="M342" s="465" t="s">
        <v>2170</v>
      </c>
      <c r="N342" s="7">
        <v>32568.68</v>
      </c>
      <c r="O342" s="7" t="s">
        <v>1979</v>
      </c>
      <c r="P342" s="250">
        <f>SUM(N342:N358)</f>
        <v>545253.26</v>
      </c>
      <c r="Q342" s="432" t="s">
        <v>17</v>
      </c>
      <c r="S342" s="403"/>
    </row>
    <row r="343" spans="1:19" ht="29.25" customHeight="1" x14ac:dyDescent="0.25">
      <c r="A343" s="294"/>
      <c r="B343" s="252"/>
      <c r="C343" s="423"/>
      <c r="D343" s="252"/>
      <c r="E343" s="424"/>
      <c r="F343" s="252"/>
      <c r="G343" s="252"/>
      <c r="H343" s="252"/>
      <c r="I343" s="250"/>
      <c r="J343" s="425"/>
      <c r="K343" s="358"/>
      <c r="L343" s="464"/>
      <c r="M343" s="465"/>
      <c r="N343" s="7">
        <v>1003.12</v>
      </c>
      <c r="O343" s="7" t="s">
        <v>1978</v>
      </c>
      <c r="P343" s="250"/>
      <c r="Q343" s="432"/>
      <c r="S343" s="403"/>
    </row>
    <row r="344" spans="1:19" ht="30" customHeight="1" x14ac:dyDescent="0.25">
      <c r="A344" s="294"/>
      <c r="B344" s="252"/>
      <c r="C344" s="423"/>
      <c r="D344" s="252"/>
      <c r="E344" s="424"/>
      <c r="F344" s="252"/>
      <c r="G344" s="252"/>
      <c r="H344" s="252"/>
      <c r="I344" s="250"/>
      <c r="J344" s="425"/>
      <c r="K344" s="358"/>
      <c r="L344" s="464"/>
      <c r="M344" s="465"/>
      <c r="N344" s="417">
        <v>11755.67</v>
      </c>
      <c r="O344" s="417" t="s">
        <v>2171</v>
      </c>
      <c r="P344" s="250"/>
      <c r="Q344" s="432"/>
      <c r="R344" s="399"/>
      <c r="S344" s="403"/>
    </row>
    <row r="345" spans="1:19" ht="30" customHeight="1" x14ac:dyDescent="0.25">
      <c r="A345" s="294"/>
      <c r="B345" s="252"/>
      <c r="C345" s="423"/>
      <c r="D345" s="252"/>
      <c r="E345" s="424"/>
      <c r="F345" s="252"/>
      <c r="G345" s="252"/>
      <c r="H345" s="252"/>
      <c r="I345" s="250"/>
      <c r="J345" s="425"/>
      <c r="K345" s="358"/>
      <c r="L345" s="464"/>
      <c r="M345" s="465"/>
      <c r="N345" s="417">
        <v>3525.55</v>
      </c>
      <c r="O345" s="417" t="s">
        <v>2172</v>
      </c>
      <c r="P345" s="250"/>
      <c r="Q345" s="432"/>
      <c r="R345" s="399"/>
      <c r="S345" s="403"/>
    </row>
    <row r="346" spans="1:19" ht="30" customHeight="1" x14ac:dyDescent="0.25">
      <c r="A346" s="294"/>
      <c r="B346" s="252"/>
      <c r="C346" s="423"/>
      <c r="D346" s="252"/>
      <c r="E346" s="424"/>
      <c r="F346" s="252"/>
      <c r="G346" s="252"/>
      <c r="H346" s="252"/>
      <c r="I346" s="250"/>
      <c r="J346" s="425"/>
      <c r="K346" s="358"/>
      <c r="L346" s="464"/>
      <c r="M346" s="465"/>
      <c r="N346" s="7">
        <v>595</v>
      </c>
      <c r="O346" s="7" t="s">
        <v>1977</v>
      </c>
      <c r="P346" s="250"/>
      <c r="Q346" s="432"/>
      <c r="S346" s="403"/>
    </row>
    <row r="347" spans="1:19" ht="30" customHeight="1" x14ac:dyDescent="0.25">
      <c r="A347" s="294"/>
      <c r="B347" s="252"/>
      <c r="C347" s="423"/>
      <c r="D347" s="252"/>
      <c r="E347" s="424"/>
      <c r="F347" s="252"/>
      <c r="G347" s="252"/>
      <c r="H347" s="252"/>
      <c r="I347" s="250"/>
      <c r="J347" s="425"/>
      <c r="K347" s="358"/>
      <c r="L347" s="464"/>
      <c r="M347" s="465"/>
      <c r="N347" s="7">
        <v>30424.77</v>
      </c>
      <c r="O347" s="7" t="s">
        <v>1976</v>
      </c>
      <c r="P347" s="250"/>
      <c r="Q347" s="432"/>
      <c r="S347" s="403"/>
    </row>
    <row r="348" spans="1:19" ht="30" customHeight="1" x14ac:dyDescent="0.25">
      <c r="A348" s="294"/>
      <c r="B348" s="252"/>
      <c r="C348" s="423"/>
      <c r="D348" s="252"/>
      <c r="E348" s="424"/>
      <c r="F348" s="252"/>
      <c r="G348" s="252"/>
      <c r="H348" s="252"/>
      <c r="I348" s="250"/>
      <c r="J348" s="425"/>
      <c r="K348" s="358"/>
      <c r="L348" s="464"/>
      <c r="M348" s="465"/>
      <c r="N348" s="417">
        <v>8407.11</v>
      </c>
      <c r="O348" s="417" t="s">
        <v>2173</v>
      </c>
      <c r="P348" s="250"/>
      <c r="Q348" s="432"/>
      <c r="R348" s="399"/>
      <c r="S348" s="403"/>
    </row>
    <row r="349" spans="1:19" ht="78.75" customHeight="1" x14ac:dyDescent="0.25">
      <c r="A349" s="294"/>
      <c r="B349" s="252"/>
      <c r="C349" s="423"/>
      <c r="D349" s="252"/>
      <c r="E349" s="424"/>
      <c r="F349" s="252"/>
      <c r="G349" s="252"/>
      <c r="H349" s="252"/>
      <c r="I349" s="250"/>
      <c r="J349" s="425"/>
      <c r="K349" s="358"/>
      <c r="L349" s="464"/>
      <c r="M349" s="465" t="s">
        <v>2174</v>
      </c>
      <c r="N349" s="7">
        <v>77663.759999999995</v>
      </c>
      <c r="O349" s="7" t="s">
        <v>1975</v>
      </c>
      <c r="P349" s="250"/>
      <c r="Q349" s="432"/>
      <c r="S349" s="403"/>
    </row>
    <row r="350" spans="1:19" x14ac:dyDescent="0.25">
      <c r="A350" s="294"/>
      <c r="B350" s="252"/>
      <c r="C350" s="423"/>
      <c r="D350" s="252"/>
      <c r="E350" s="424"/>
      <c r="F350" s="252"/>
      <c r="G350" s="252"/>
      <c r="H350" s="252"/>
      <c r="I350" s="250"/>
      <c r="J350" s="425"/>
      <c r="K350" s="358"/>
      <c r="L350" s="464"/>
      <c r="M350" s="465"/>
      <c r="N350" s="430">
        <v>595</v>
      </c>
      <c r="O350" s="430" t="s">
        <v>2175</v>
      </c>
      <c r="P350" s="250"/>
      <c r="Q350" s="432"/>
      <c r="S350" s="403"/>
    </row>
    <row r="351" spans="1:19" x14ac:dyDescent="0.25">
      <c r="A351" s="294"/>
      <c r="B351" s="252"/>
      <c r="C351" s="423"/>
      <c r="D351" s="252"/>
      <c r="E351" s="424"/>
      <c r="F351" s="252"/>
      <c r="G351" s="252"/>
      <c r="H351" s="252"/>
      <c r="I351" s="250"/>
      <c r="J351" s="425"/>
      <c r="K351" s="358"/>
      <c r="L351" s="464"/>
      <c r="M351" s="465"/>
      <c r="N351" s="430">
        <v>84994.559999999998</v>
      </c>
      <c r="O351" s="430" t="s">
        <v>2176</v>
      </c>
      <c r="P351" s="250"/>
      <c r="Q351" s="432"/>
      <c r="S351" s="403"/>
    </row>
    <row r="352" spans="1:19" ht="47.25" x14ac:dyDescent="0.25">
      <c r="A352" s="294"/>
      <c r="B352" s="252"/>
      <c r="C352" s="423"/>
      <c r="D352" s="252"/>
      <c r="E352" s="424"/>
      <c r="F352" s="252"/>
      <c r="G352" s="252"/>
      <c r="H352" s="252"/>
      <c r="I352" s="250"/>
      <c r="J352" s="425"/>
      <c r="K352" s="358"/>
      <c r="L352" s="464"/>
      <c r="M352" s="465"/>
      <c r="N352" s="430">
        <v>42497.279999999999</v>
      </c>
      <c r="O352" s="430" t="s">
        <v>2177</v>
      </c>
      <c r="P352" s="250"/>
      <c r="Q352" s="432"/>
      <c r="S352" s="403"/>
    </row>
    <row r="353" spans="1:19" x14ac:dyDescent="0.25">
      <c r="A353" s="294"/>
      <c r="B353" s="252"/>
      <c r="C353" s="423"/>
      <c r="D353" s="252"/>
      <c r="E353" s="424"/>
      <c r="F353" s="252"/>
      <c r="G353" s="252"/>
      <c r="H353" s="252"/>
      <c r="I353" s="250"/>
      <c r="J353" s="425"/>
      <c r="K353" s="358"/>
      <c r="L353" s="464"/>
      <c r="M353" s="465"/>
      <c r="N353" s="430">
        <v>595</v>
      </c>
      <c r="O353" s="430" t="s">
        <v>2178</v>
      </c>
      <c r="P353" s="250"/>
      <c r="Q353" s="432"/>
      <c r="S353" s="403"/>
    </row>
    <row r="354" spans="1:19" x14ac:dyDescent="0.25">
      <c r="A354" s="294"/>
      <c r="B354" s="252"/>
      <c r="C354" s="423"/>
      <c r="D354" s="252"/>
      <c r="E354" s="424"/>
      <c r="F354" s="252"/>
      <c r="G354" s="252"/>
      <c r="H354" s="252"/>
      <c r="I354" s="250"/>
      <c r="J354" s="425"/>
      <c r="K354" s="358"/>
      <c r="L354" s="464"/>
      <c r="M354" s="465"/>
      <c r="N354" s="430">
        <v>87827.72</v>
      </c>
      <c r="O354" s="430" t="s">
        <v>2179</v>
      </c>
      <c r="P354" s="250"/>
      <c r="Q354" s="432"/>
      <c r="S354" s="403"/>
    </row>
    <row r="355" spans="1:19" ht="47.25" x14ac:dyDescent="0.25">
      <c r="A355" s="294"/>
      <c r="B355" s="252"/>
      <c r="C355" s="423"/>
      <c r="D355" s="252"/>
      <c r="E355" s="424"/>
      <c r="F355" s="252"/>
      <c r="G355" s="252"/>
      <c r="H355" s="252"/>
      <c r="I355" s="250"/>
      <c r="J355" s="425"/>
      <c r="K355" s="358"/>
      <c r="L355" s="464"/>
      <c r="M355" s="465"/>
      <c r="N355" s="430">
        <v>43913.86</v>
      </c>
      <c r="O355" s="430" t="s">
        <v>2180</v>
      </c>
      <c r="P355" s="250"/>
      <c r="Q355" s="432"/>
      <c r="S355" s="403"/>
    </row>
    <row r="356" spans="1:19" x14ac:dyDescent="0.25">
      <c r="A356" s="294"/>
      <c r="B356" s="252"/>
      <c r="C356" s="423"/>
      <c r="D356" s="252"/>
      <c r="E356" s="424"/>
      <c r="F356" s="252"/>
      <c r="G356" s="252"/>
      <c r="H356" s="252"/>
      <c r="I356" s="250"/>
      <c r="J356" s="425"/>
      <c r="K356" s="358"/>
      <c r="L356" s="464"/>
      <c r="M356" s="465"/>
      <c r="N356" s="430">
        <v>595</v>
      </c>
      <c r="O356" s="430" t="s">
        <v>2181</v>
      </c>
      <c r="P356" s="250"/>
      <c r="Q356" s="432"/>
      <c r="S356" s="403"/>
    </row>
    <row r="357" spans="1:19" x14ac:dyDescent="0.25">
      <c r="A357" s="294"/>
      <c r="B357" s="252"/>
      <c r="C357" s="423"/>
      <c r="D357" s="252"/>
      <c r="E357" s="424"/>
      <c r="F357" s="252"/>
      <c r="G357" s="252"/>
      <c r="H357" s="252"/>
      <c r="I357" s="250"/>
      <c r="J357" s="425"/>
      <c r="K357" s="358"/>
      <c r="L357" s="464"/>
      <c r="M357" s="465"/>
      <c r="N357" s="430">
        <v>84994.559999999998</v>
      </c>
      <c r="O357" s="430" t="s">
        <v>2182</v>
      </c>
      <c r="P357" s="250"/>
      <c r="Q357" s="432"/>
      <c r="S357" s="403"/>
    </row>
    <row r="358" spans="1:19" x14ac:dyDescent="0.25">
      <c r="A358" s="294"/>
      <c r="B358" s="252"/>
      <c r="C358" s="423"/>
      <c r="D358" s="252"/>
      <c r="E358" s="424"/>
      <c r="F358" s="252"/>
      <c r="G358" s="252"/>
      <c r="H358" s="252"/>
      <c r="I358" s="250"/>
      <c r="J358" s="425"/>
      <c r="K358" s="358"/>
      <c r="L358" s="464"/>
      <c r="M358" s="465"/>
      <c r="N358" s="430">
        <v>33296.620000000003</v>
      </c>
      <c r="O358" s="430" t="s">
        <v>2183</v>
      </c>
      <c r="P358" s="250"/>
      <c r="Q358" s="432"/>
      <c r="S358" s="403"/>
    </row>
    <row r="359" spans="1:19" ht="47.25" x14ac:dyDescent="0.25">
      <c r="A359" s="27">
        <v>82</v>
      </c>
      <c r="B359" s="8" t="s">
        <v>0</v>
      </c>
      <c r="C359" s="404" t="s">
        <v>1974</v>
      </c>
      <c r="D359" s="8" t="s">
        <v>1973</v>
      </c>
      <c r="E359" s="69" t="s">
        <v>31</v>
      </c>
      <c r="F359" s="8">
        <v>1</v>
      </c>
      <c r="G359" s="8" t="s">
        <v>1963</v>
      </c>
      <c r="H359" s="8" t="s">
        <v>19</v>
      </c>
      <c r="I359" s="7">
        <v>59500</v>
      </c>
      <c r="J359" s="23" t="s">
        <v>33</v>
      </c>
      <c r="K359" s="9" t="s">
        <v>1972</v>
      </c>
      <c r="L359" s="453" t="s">
        <v>1971</v>
      </c>
      <c r="M359" s="13" t="s">
        <v>19</v>
      </c>
      <c r="N359" s="7">
        <v>17850</v>
      </c>
      <c r="O359" s="7" t="s">
        <v>1970</v>
      </c>
      <c r="P359" s="7">
        <f>N359</f>
        <v>17850</v>
      </c>
      <c r="Q359" s="20" t="s">
        <v>17</v>
      </c>
      <c r="S359" s="403"/>
    </row>
    <row r="360" spans="1:19" ht="63" x14ac:dyDescent="0.25">
      <c r="A360" s="27">
        <v>83</v>
      </c>
      <c r="B360" s="8" t="s">
        <v>0</v>
      </c>
      <c r="C360" s="404" t="s">
        <v>1969</v>
      </c>
      <c r="D360" s="8" t="s">
        <v>1968</v>
      </c>
      <c r="E360" s="69" t="s">
        <v>31</v>
      </c>
      <c r="F360" s="8">
        <v>1</v>
      </c>
      <c r="G360" s="8" t="s">
        <v>1963</v>
      </c>
      <c r="H360" s="8" t="s">
        <v>19</v>
      </c>
      <c r="I360" s="7">
        <v>89250</v>
      </c>
      <c r="J360" s="23" t="s">
        <v>33</v>
      </c>
      <c r="K360" s="9" t="s">
        <v>1928</v>
      </c>
      <c r="L360" s="453" t="s">
        <v>1219</v>
      </c>
      <c r="M360" s="458" t="s">
        <v>2184</v>
      </c>
      <c r="N360" s="7"/>
      <c r="O360" s="7"/>
      <c r="P360" s="7"/>
      <c r="Q360" s="20" t="s">
        <v>17</v>
      </c>
      <c r="S360" s="403"/>
    </row>
    <row r="361" spans="1:19" ht="63" x14ac:dyDescent="0.25">
      <c r="A361" s="27">
        <v>84</v>
      </c>
      <c r="B361" s="8" t="s">
        <v>0</v>
      </c>
      <c r="C361" s="404" t="s">
        <v>1967</v>
      </c>
      <c r="D361" s="8" t="s">
        <v>1966</v>
      </c>
      <c r="E361" s="69" t="s">
        <v>31</v>
      </c>
      <c r="F361" s="8">
        <v>1</v>
      </c>
      <c r="G361" s="8" t="s">
        <v>1963</v>
      </c>
      <c r="H361" s="8" t="s">
        <v>19</v>
      </c>
      <c r="I361" s="7">
        <v>150000</v>
      </c>
      <c r="J361" s="23" t="s">
        <v>33</v>
      </c>
      <c r="K361" s="9" t="s">
        <v>1336</v>
      </c>
      <c r="L361" s="453" t="s">
        <v>1219</v>
      </c>
      <c r="M361" s="461" t="s">
        <v>2185</v>
      </c>
      <c r="N361" s="7"/>
      <c r="O361" s="7"/>
      <c r="P361" s="7"/>
      <c r="Q361" s="20" t="s">
        <v>17</v>
      </c>
      <c r="S361" s="403"/>
    </row>
    <row r="362" spans="1:19" ht="47.25" x14ac:dyDescent="0.25">
      <c r="A362" s="27">
        <v>85</v>
      </c>
      <c r="B362" s="8" t="s">
        <v>0</v>
      </c>
      <c r="C362" s="404" t="s">
        <v>1965</v>
      </c>
      <c r="D362" s="8" t="s">
        <v>1964</v>
      </c>
      <c r="E362" s="69" t="s">
        <v>31</v>
      </c>
      <c r="F362" s="8">
        <v>1</v>
      </c>
      <c r="G362" s="8" t="s">
        <v>1963</v>
      </c>
      <c r="H362" s="8" t="s">
        <v>19</v>
      </c>
      <c r="I362" s="7">
        <v>232050</v>
      </c>
      <c r="J362" s="23" t="s">
        <v>33</v>
      </c>
      <c r="K362" s="9" t="s">
        <v>1336</v>
      </c>
      <c r="L362" s="453" t="s">
        <v>1219</v>
      </c>
      <c r="M362" s="13" t="s">
        <v>19</v>
      </c>
      <c r="N362" s="7"/>
      <c r="O362" s="7"/>
      <c r="P362" s="7"/>
      <c r="Q362" s="20" t="s">
        <v>17</v>
      </c>
      <c r="S362" s="403"/>
    </row>
    <row r="363" spans="1:19" ht="31.5" x14ac:dyDescent="0.25">
      <c r="A363" s="27">
        <v>86</v>
      </c>
      <c r="B363" s="8" t="s">
        <v>0</v>
      </c>
      <c r="C363" s="404" t="s">
        <v>1962</v>
      </c>
      <c r="D363" s="8" t="s">
        <v>1961</v>
      </c>
      <c r="E363" s="69" t="s">
        <v>31</v>
      </c>
      <c r="F363" s="8">
        <v>1</v>
      </c>
      <c r="G363" s="8" t="s">
        <v>1334</v>
      </c>
      <c r="H363" s="8" t="s">
        <v>19</v>
      </c>
      <c r="I363" s="7">
        <v>28560</v>
      </c>
      <c r="J363" s="23" t="s">
        <v>33</v>
      </c>
      <c r="K363" s="9" t="s">
        <v>1894</v>
      </c>
      <c r="L363" s="453" t="s">
        <v>1960</v>
      </c>
      <c r="M363" s="13" t="s">
        <v>19</v>
      </c>
      <c r="N363" s="430">
        <v>28560</v>
      </c>
      <c r="O363" s="430" t="s">
        <v>2186</v>
      </c>
      <c r="P363" s="7">
        <f>N363</f>
        <v>28560</v>
      </c>
      <c r="Q363" s="20" t="s">
        <v>18</v>
      </c>
      <c r="R363" s="399"/>
      <c r="S363" s="403"/>
    </row>
    <row r="364" spans="1:19" ht="63" x14ac:dyDescent="0.25">
      <c r="A364" s="27">
        <v>87</v>
      </c>
      <c r="B364" s="8" t="s">
        <v>0</v>
      </c>
      <c r="C364" s="404" t="s">
        <v>1959</v>
      </c>
      <c r="D364" s="8" t="s">
        <v>1958</v>
      </c>
      <c r="E364" s="69" t="s">
        <v>31</v>
      </c>
      <c r="F364" s="8">
        <v>1</v>
      </c>
      <c r="G364" s="8" t="s">
        <v>14</v>
      </c>
      <c r="H364" s="8" t="s">
        <v>19</v>
      </c>
      <c r="I364" s="7">
        <v>54740</v>
      </c>
      <c r="J364" s="23" t="s">
        <v>33</v>
      </c>
      <c r="K364" s="9" t="s">
        <v>1957</v>
      </c>
      <c r="L364" s="453" t="s">
        <v>982</v>
      </c>
      <c r="M364" s="13" t="s">
        <v>19</v>
      </c>
      <c r="N364" s="430">
        <v>54740</v>
      </c>
      <c r="O364" s="430" t="s">
        <v>2187</v>
      </c>
      <c r="P364" s="7">
        <f>N364</f>
        <v>54740</v>
      </c>
      <c r="Q364" s="20" t="s">
        <v>18</v>
      </c>
      <c r="R364" s="399"/>
      <c r="S364" s="403"/>
    </row>
    <row r="365" spans="1:19" ht="63" x14ac:dyDescent="0.25">
      <c r="A365" s="27">
        <v>88</v>
      </c>
      <c r="B365" s="8" t="s">
        <v>0</v>
      </c>
      <c r="C365" s="404" t="s">
        <v>1956</v>
      </c>
      <c r="D365" s="8" t="s">
        <v>1955</v>
      </c>
      <c r="E365" s="69" t="s">
        <v>31</v>
      </c>
      <c r="F365" s="8">
        <v>1</v>
      </c>
      <c r="G365" s="8" t="s">
        <v>1954</v>
      </c>
      <c r="H365" s="8" t="s">
        <v>19</v>
      </c>
      <c r="I365" s="7">
        <v>142800</v>
      </c>
      <c r="J365" s="23" t="s">
        <v>33</v>
      </c>
      <c r="K365" s="9" t="s">
        <v>1804</v>
      </c>
      <c r="L365" s="453" t="s">
        <v>1219</v>
      </c>
      <c r="M365" s="458" t="s">
        <v>2188</v>
      </c>
      <c r="N365" s="7"/>
      <c r="O365" s="7"/>
      <c r="P365" s="7">
        <f>N365</f>
        <v>0</v>
      </c>
      <c r="Q365" s="20" t="s">
        <v>17</v>
      </c>
      <c r="S365" s="403"/>
    </row>
    <row r="366" spans="1:19" ht="63" x14ac:dyDescent="0.25">
      <c r="A366" s="27">
        <v>89</v>
      </c>
      <c r="B366" s="8" t="s">
        <v>0</v>
      </c>
      <c r="C366" s="404" t="s">
        <v>267</v>
      </c>
      <c r="D366" s="8" t="s">
        <v>265</v>
      </c>
      <c r="E366" s="69" t="s">
        <v>31</v>
      </c>
      <c r="F366" s="8">
        <v>1</v>
      </c>
      <c r="G366" s="8" t="s">
        <v>264</v>
      </c>
      <c r="H366" s="8" t="s">
        <v>19</v>
      </c>
      <c r="I366" s="7">
        <v>98300</v>
      </c>
      <c r="J366" s="23" t="s">
        <v>33</v>
      </c>
      <c r="K366" s="133" t="s">
        <v>623</v>
      </c>
      <c r="L366" s="133" t="s">
        <v>2189</v>
      </c>
      <c r="M366" s="456" t="s">
        <v>2190</v>
      </c>
      <c r="N366" s="429">
        <v>15659.19</v>
      </c>
      <c r="O366" s="430" t="s">
        <v>2191</v>
      </c>
      <c r="P366" s="7">
        <f>N366</f>
        <v>15659.19</v>
      </c>
      <c r="Q366" s="20" t="s">
        <v>17</v>
      </c>
      <c r="R366" s="399"/>
      <c r="S366" s="403"/>
    </row>
    <row r="367" spans="1:19" ht="63" x14ac:dyDescent="0.25">
      <c r="A367" s="404">
        <v>90</v>
      </c>
      <c r="B367" s="8" t="s">
        <v>0</v>
      </c>
      <c r="C367" s="404" t="s">
        <v>256</v>
      </c>
      <c r="D367" s="8" t="s">
        <v>254</v>
      </c>
      <c r="E367" s="69" t="s">
        <v>31</v>
      </c>
      <c r="F367" s="8">
        <v>1</v>
      </c>
      <c r="G367" s="8" t="s">
        <v>3</v>
      </c>
      <c r="H367" s="8" t="s">
        <v>19</v>
      </c>
      <c r="I367" s="7">
        <v>267750</v>
      </c>
      <c r="J367" s="23" t="s">
        <v>33</v>
      </c>
      <c r="K367" s="133" t="s">
        <v>549</v>
      </c>
      <c r="L367" s="133" t="s">
        <v>2028</v>
      </c>
      <c r="M367" s="456" t="s">
        <v>2192</v>
      </c>
      <c r="N367" s="20" t="s">
        <v>19</v>
      </c>
      <c r="O367" s="7" t="s">
        <v>19</v>
      </c>
      <c r="P367" s="7" t="s">
        <v>19</v>
      </c>
      <c r="Q367" s="404" t="s">
        <v>17</v>
      </c>
    </row>
    <row r="368" spans="1:19" ht="47.25" x14ac:dyDescent="0.25">
      <c r="A368" s="27">
        <v>91</v>
      </c>
      <c r="B368" s="8" t="s">
        <v>0</v>
      </c>
      <c r="C368" s="404" t="s">
        <v>266</v>
      </c>
      <c r="D368" s="8" t="s">
        <v>263</v>
      </c>
      <c r="E368" s="69" t="s">
        <v>31</v>
      </c>
      <c r="F368" s="8">
        <v>1</v>
      </c>
      <c r="G368" s="8" t="s">
        <v>262</v>
      </c>
      <c r="H368" s="8" t="s">
        <v>19</v>
      </c>
      <c r="I368" s="7">
        <v>255850</v>
      </c>
      <c r="J368" s="23" t="s">
        <v>33</v>
      </c>
      <c r="K368" s="133" t="s">
        <v>612</v>
      </c>
      <c r="L368" s="133" t="s">
        <v>622</v>
      </c>
      <c r="M368" s="13" t="s">
        <v>19</v>
      </c>
      <c r="N368" s="20">
        <v>0</v>
      </c>
      <c r="O368" s="7" t="s">
        <v>19</v>
      </c>
      <c r="P368" s="7">
        <f t="shared" ref="P368" si="4">N368</f>
        <v>0</v>
      </c>
      <c r="Q368" s="20" t="s">
        <v>17</v>
      </c>
      <c r="S368" s="403"/>
    </row>
    <row r="369" spans="1:19" ht="47.25" x14ac:dyDescent="0.25">
      <c r="A369" s="27">
        <v>92</v>
      </c>
      <c r="B369" s="8" t="s">
        <v>0</v>
      </c>
      <c r="C369" s="404" t="s">
        <v>1953</v>
      </c>
      <c r="D369" s="8" t="s">
        <v>1952</v>
      </c>
      <c r="E369" s="69" t="s">
        <v>31</v>
      </c>
      <c r="F369" s="8">
        <v>1</v>
      </c>
      <c r="G369" s="8" t="s">
        <v>1311</v>
      </c>
      <c r="H369" s="8" t="s">
        <v>19</v>
      </c>
      <c r="I369" s="7">
        <v>149940</v>
      </c>
      <c r="J369" s="23" t="s">
        <v>33</v>
      </c>
      <c r="K369" s="9" t="s">
        <v>1883</v>
      </c>
      <c r="L369" s="453" t="s">
        <v>1944</v>
      </c>
      <c r="M369" s="13" t="s">
        <v>19</v>
      </c>
      <c r="N369" s="7"/>
      <c r="O369" s="7"/>
      <c r="P369" s="7"/>
      <c r="Q369" s="20" t="s">
        <v>17</v>
      </c>
      <c r="S369" s="403"/>
    </row>
    <row r="370" spans="1:19" ht="63" x14ac:dyDescent="0.25">
      <c r="A370" s="27">
        <v>93</v>
      </c>
      <c r="B370" s="8" t="s">
        <v>0</v>
      </c>
      <c r="C370" s="404" t="s">
        <v>1951</v>
      </c>
      <c r="D370" s="8" t="s">
        <v>1950</v>
      </c>
      <c r="E370" s="69" t="s">
        <v>31</v>
      </c>
      <c r="F370" s="8">
        <v>1</v>
      </c>
      <c r="G370" s="8" t="s">
        <v>1311</v>
      </c>
      <c r="H370" s="8" t="s">
        <v>19</v>
      </c>
      <c r="I370" s="7">
        <v>149835.28</v>
      </c>
      <c r="J370" s="23" t="s">
        <v>33</v>
      </c>
      <c r="K370" s="9" t="s">
        <v>1949</v>
      </c>
      <c r="L370" s="453" t="s">
        <v>1948</v>
      </c>
      <c r="M370" s="458" t="s">
        <v>2193</v>
      </c>
      <c r="N370" s="454">
        <v>149835.28</v>
      </c>
      <c r="O370" s="454" t="s">
        <v>2194</v>
      </c>
      <c r="P370" s="7">
        <f>N370</f>
        <v>149835.28</v>
      </c>
      <c r="Q370" s="20" t="s">
        <v>18</v>
      </c>
      <c r="R370" s="399"/>
      <c r="S370" s="403"/>
    </row>
    <row r="371" spans="1:19" ht="47.25" x14ac:dyDescent="0.25">
      <c r="A371" s="27">
        <v>94</v>
      </c>
      <c r="B371" s="8" t="s">
        <v>0</v>
      </c>
      <c r="C371" s="404" t="s">
        <v>1947</v>
      </c>
      <c r="D371" s="8" t="s">
        <v>1946</v>
      </c>
      <c r="E371" s="69" t="s">
        <v>31</v>
      </c>
      <c r="F371" s="8">
        <v>1</v>
      </c>
      <c r="G371" s="8" t="s">
        <v>1945</v>
      </c>
      <c r="H371" s="8" t="s">
        <v>19</v>
      </c>
      <c r="I371" s="7">
        <v>45934</v>
      </c>
      <c r="J371" s="23" t="s">
        <v>33</v>
      </c>
      <c r="K371" s="9" t="s">
        <v>1883</v>
      </c>
      <c r="L371" s="453" t="s">
        <v>1944</v>
      </c>
      <c r="M371" s="13" t="s">
        <v>19</v>
      </c>
      <c r="N371" s="7"/>
      <c r="O371" s="7"/>
      <c r="P371" s="7"/>
      <c r="Q371" s="20" t="s">
        <v>17</v>
      </c>
      <c r="S371" s="403"/>
    </row>
    <row r="372" spans="1:19" ht="63" x14ac:dyDescent="0.25">
      <c r="A372" s="27">
        <v>95</v>
      </c>
      <c r="B372" s="8" t="s">
        <v>0</v>
      </c>
      <c r="C372" s="404" t="s">
        <v>1943</v>
      </c>
      <c r="D372" s="8" t="s">
        <v>1942</v>
      </c>
      <c r="E372" s="69" t="s">
        <v>31</v>
      </c>
      <c r="F372" s="8">
        <v>1</v>
      </c>
      <c r="G372" s="8" t="s">
        <v>1327</v>
      </c>
      <c r="H372" s="8" t="s">
        <v>19</v>
      </c>
      <c r="I372" s="7">
        <v>27370</v>
      </c>
      <c r="J372" s="23" t="s">
        <v>33</v>
      </c>
      <c r="K372" s="9" t="s">
        <v>1861</v>
      </c>
      <c r="L372" s="453" t="s">
        <v>1941</v>
      </c>
      <c r="M372" s="456" t="s">
        <v>2195</v>
      </c>
      <c r="N372" s="416">
        <v>27370</v>
      </c>
      <c r="O372" s="416" t="s">
        <v>2196</v>
      </c>
      <c r="P372" s="7">
        <f>N372</f>
        <v>27370</v>
      </c>
      <c r="Q372" s="20" t="s">
        <v>18</v>
      </c>
      <c r="R372" s="399"/>
      <c r="S372" s="403"/>
    </row>
    <row r="373" spans="1:19" ht="78.75" x14ac:dyDescent="0.25">
      <c r="A373" s="27">
        <v>96</v>
      </c>
      <c r="B373" s="8" t="s">
        <v>0</v>
      </c>
      <c r="C373" s="404" t="s">
        <v>1940</v>
      </c>
      <c r="D373" s="8" t="s">
        <v>1939</v>
      </c>
      <c r="E373" s="69" t="s">
        <v>31</v>
      </c>
      <c r="F373" s="8">
        <v>1</v>
      </c>
      <c r="G373" s="8" t="s">
        <v>1311</v>
      </c>
      <c r="H373" s="8" t="s">
        <v>19</v>
      </c>
      <c r="I373" s="7">
        <v>74970</v>
      </c>
      <c r="J373" s="23" t="s">
        <v>33</v>
      </c>
      <c r="K373" s="9" t="s">
        <v>1928</v>
      </c>
      <c r="L373" s="453" t="s">
        <v>1938</v>
      </c>
      <c r="M373" s="414" t="s">
        <v>2197</v>
      </c>
      <c r="N373" s="454">
        <v>74970</v>
      </c>
      <c r="O373" s="454" t="s">
        <v>2198</v>
      </c>
      <c r="P373" s="7">
        <f>N373</f>
        <v>74970</v>
      </c>
      <c r="Q373" s="20" t="s">
        <v>17</v>
      </c>
      <c r="R373" s="399"/>
      <c r="S373" s="403"/>
    </row>
    <row r="374" spans="1:19" ht="78.75" x14ac:dyDescent="0.25">
      <c r="A374" s="27">
        <v>97</v>
      </c>
      <c r="B374" s="8" t="s">
        <v>0</v>
      </c>
      <c r="C374" s="404" t="s">
        <v>1937</v>
      </c>
      <c r="D374" s="8" t="s">
        <v>1936</v>
      </c>
      <c r="E374" s="69" t="s">
        <v>31</v>
      </c>
      <c r="F374" s="8">
        <v>1</v>
      </c>
      <c r="G374" s="8" t="s">
        <v>15</v>
      </c>
      <c r="H374" s="8" t="s">
        <v>19</v>
      </c>
      <c r="I374" s="7">
        <v>44149</v>
      </c>
      <c r="J374" s="23" t="s">
        <v>33</v>
      </c>
      <c r="K374" s="9" t="s">
        <v>1928</v>
      </c>
      <c r="L374" s="453" t="s">
        <v>1935</v>
      </c>
      <c r="M374" s="13" t="s">
        <v>19</v>
      </c>
      <c r="N374" s="7"/>
      <c r="O374" s="7"/>
      <c r="P374" s="7"/>
      <c r="Q374" s="20" t="s">
        <v>17</v>
      </c>
      <c r="S374" s="403"/>
    </row>
    <row r="375" spans="1:19" ht="94.5" x14ac:dyDescent="0.25">
      <c r="A375" s="27">
        <v>98</v>
      </c>
      <c r="B375" s="8" t="s">
        <v>0</v>
      </c>
      <c r="C375" s="404" t="s">
        <v>1934</v>
      </c>
      <c r="D375" s="8" t="s">
        <v>1933</v>
      </c>
      <c r="E375" s="69" t="s">
        <v>31</v>
      </c>
      <c r="F375" s="8">
        <v>1</v>
      </c>
      <c r="G375" s="8" t="s">
        <v>15</v>
      </c>
      <c r="H375" s="8" t="s">
        <v>19</v>
      </c>
      <c r="I375" s="7">
        <v>304461.5</v>
      </c>
      <c r="J375" s="23" t="s">
        <v>33</v>
      </c>
      <c r="K375" s="9" t="s">
        <v>1928</v>
      </c>
      <c r="L375" s="453" t="s">
        <v>1267</v>
      </c>
      <c r="M375" s="13" t="s">
        <v>19</v>
      </c>
      <c r="N375" s="7"/>
      <c r="O375" s="7"/>
      <c r="P375" s="7"/>
      <c r="Q375" s="20" t="s">
        <v>17</v>
      </c>
      <c r="S375" s="403"/>
    </row>
    <row r="376" spans="1:19" ht="63" x14ac:dyDescent="0.25">
      <c r="A376" s="27">
        <v>99</v>
      </c>
      <c r="B376" s="8" t="s">
        <v>0</v>
      </c>
      <c r="C376" s="404" t="s">
        <v>1932</v>
      </c>
      <c r="D376" s="8" t="s">
        <v>1931</v>
      </c>
      <c r="E376" s="69" t="s">
        <v>31</v>
      </c>
      <c r="F376" s="8">
        <v>1</v>
      </c>
      <c r="G376" s="8" t="s">
        <v>1327</v>
      </c>
      <c r="H376" s="8" t="s">
        <v>19</v>
      </c>
      <c r="I376" s="7">
        <v>154700</v>
      </c>
      <c r="J376" s="23" t="s">
        <v>33</v>
      </c>
      <c r="K376" s="9" t="s">
        <v>1928</v>
      </c>
      <c r="L376" s="453" t="s">
        <v>646</v>
      </c>
      <c r="M376" s="456" t="s">
        <v>2199</v>
      </c>
      <c r="N376" s="7"/>
      <c r="O376" s="7"/>
      <c r="P376" s="7"/>
      <c r="Q376" s="20" t="s">
        <v>17</v>
      </c>
      <c r="S376" s="403"/>
    </row>
    <row r="377" spans="1:19" ht="204.75" x14ac:dyDescent="0.25">
      <c r="A377" s="27">
        <v>100</v>
      </c>
      <c r="B377" s="8" t="s">
        <v>0</v>
      </c>
      <c r="C377" s="404" t="s">
        <v>1930</v>
      </c>
      <c r="D377" s="8" t="s">
        <v>1929</v>
      </c>
      <c r="E377" s="69" t="s">
        <v>31</v>
      </c>
      <c r="F377" s="8">
        <v>1</v>
      </c>
      <c r="G377" s="8" t="s">
        <v>1925</v>
      </c>
      <c r="H377" s="8" t="s">
        <v>19</v>
      </c>
      <c r="I377" s="7">
        <v>299880</v>
      </c>
      <c r="J377" s="23" t="s">
        <v>33</v>
      </c>
      <c r="K377" s="9" t="s">
        <v>1928</v>
      </c>
      <c r="L377" s="453" t="s">
        <v>1219</v>
      </c>
      <c r="M377" s="456" t="s">
        <v>2200</v>
      </c>
      <c r="N377" s="7"/>
      <c r="O377" s="7"/>
      <c r="P377" s="7"/>
      <c r="Q377" s="20" t="s">
        <v>17</v>
      </c>
      <c r="S377" s="403"/>
    </row>
    <row r="378" spans="1:19" ht="30" customHeight="1" x14ac:dyDescent="0.25">
      <c r="A378" s="27">
        <v>101</v>
      </c>
      <c r="B378" s="8" t="s">
        <v>0</v>
      </c>
      <c r="C378" s="404" t="s">
        <v>1927</v>
      </c>
      <c r="D378" s="8" t="s">
        <v>1926</v>
      </c>
      <c r="E378" s="69" t="s">
        <v>31</v>
      </c>
      <c r="F378" s="8">
        <v>1</v>
      </c>
      <c r="G378" s="8" t="s">
        <v>1925</v>
      </c>
      <c r="H378" s="8" t="s">
        <v>19</v>
      </c>
      <c r="I378" s="7">
        <v>99960</v>
      </c>
      <c r="J378" s="23" t="s">
        <v>33</v>
      </c>
      <c r="K378" s="9" t="s">
        <v>1336</v>
      </c>
      <c r="L378" s="453" t="s">
        <v>1219</v>
      </c>
      <c r="M378" s="13" t="s">
        <v>19</v>
      </c>
      <c r="N378" s="7"/>
      <c r="O378" s="7"/>
      <c r="P378" s="7"/>
      <c r="Q378" s="20" t="s">
        <v>17</v>
      </c>
      <c r="S378" s="403"/>
    </row>
    <row r="379" spans="1:19" ht="126" x14ac:dyDescent="0.25">
      <c r="A379" s="455">
        <v>102</v>
      </c>
      <c r="B379" s="456" t="s">
        <v>0</v>
      </c>
      <c r="C379" s="457" t="s">
        <v>2201</v>
      </c>
      <c r="D379" s="456" t="s">
        <v>2202</v>
      </c>
      <c r="E379" s="458" t="s">
        <v>31</v>
      </c>
      <c r="F379" s="456">
        <v>1</v>
      </c>
      <c r="G379" s="458" t="s">
        <v>2203</v>
      </c>
      <c r="H379" s="457" t="s">
        <v>19</v>
      </c>
      <c r="I379" s="430">
        <v>32326.35</v>
      </c>
      <c r="J379" s="459" t="s">
        <v>33</v>
      </c>
      <c r="K379" s="456" t="s">
        <v>1960</v>
      </c>
      <c r="L379" s="460" t="s">
        <v>1219</v>
      </c>
      <c r="M379" s="461" t="s">
        <v>19</v>
      </c>
      <c r="N379" s="429"/>
      <c r="O379" s="430"/>
      <c r="P379" s="430">
        <f>N379</f>
        <v>0</v>
      </c>
      <c r="Q379" s="429" t="s">
        <v>17</v>
      </c>
      <c r="S379" s="403"/>
    </row>
    <row r="380" spans="1:19" ht="47.25" customHeight="1" x14ac:dyDescent="0.25">
      <c r="A380" s="466">
        <v>103</v>
      </c>
      <c r="B380" s="467" t="s">
        <v>0</v>
      </c>
      <c r="C380" s="468" t="s">
        <v>2204</v>
      </c>
      <c r="D380" s="467" t="s">
        <v>2205</v>
      </c>
      <c r="E380" s="442" t="s">
        <v>31</v>
      </c>
      <c r="F380" s="467">
        <v>1</v>
      </c>
      <c r="G380" s="442" t="s">
        <v>2206</v>
      </c>
      <c r="H380" s="468" t="s">
        <v>19</v>
      </c>
      <c r="I380" s="469">
        <v>41412</v>
      </c>
      <c r="J380" s="470" t="s">
        <v>33</v>
      </c>
      <c r="K380" s="467" t="s">
        <v>2207</v>
      </c>
      <c r="L380" s="471" t="s">
        <v>1219</v>
      </c>
      <c r="M380" s="452" t="s">
        <v>2208</v>
      </c>
      <c r="N380" s="429">
        <v>13804</v>
      </c>
      <c r="O380" s="430" t="s">
        <v>2209</v>
      </c>
      <c r="P380" s="469">
        <f>SUM(N380:N381)</f>
        <v>27608</v>
      </c>
      <c r="Q380" s="451" t="s">
        <v>17</v>
      </c>
      <c r="R380" s="399"/>
      <c r="S380" s="403"/>
    </row>
    <row r="381" spans="1:19" x14ac:dyDescent="0.25">
      <c r="A381" s="466"/>
      <c r="B381" s="467"/>
      <c r="C381" s="468"/>
      <c r="D381" s="467"/>
      <c r="E381" s="442"/>
      <c r="F381" s="467"/>
      <c r="G381" s="442"/>
      <c r="H381" s="468"/>
      <c r="I381" s="469"/>
      <c r="J381" s="470"/>
      <c r="K381" s="467"/>
      <c r="L381" s="471"/>
      <c r="M381" s="452"/>
      <c r="N381" s="429">
        <v>13804</v>
      </c>
      <c r="O381" s="430" t="s">
        <v>2210</v>
      </c>
      <c r="P381" s="469"/>
      <c r="Q381" s="451"/>
      <c r="R381" s="399"/>
      <c r="S381" s="403"/>
    </row>
    <row r="382" spans="1:19" x14ac:dyDescent="0.25">
      <c r="A382" s="27"/>
      <c r="B382" s="8"/>
      <c r="C382" s="404"/>
      <c r="D382" s="8"/>
      <c r="E382" s="69"/>
      <c r="F382" s="8"/>
      <c r="G382" s="8"/>
      <c r="H382" s="8"/>
      <c r="I382" s="7"/>
      <c r="J382" s="23"/>
      <c r="K382" s="9"/>
      <c r="L382" s="453"/>
      <c r="M382" s="13"/>
      <c r="N382" s="20"/>
      <c r="O382" s="7"/>
      <c r="P382" s="7"/>
      <c r="Q382" s="20"/>
      <c r="S382" s="403"/>
    </row>
    <row r="383" spans="1:19" x14ac:dyDescent="0.25">
      <c r="A383" s="294" t="s">
        <v>72</v>
      </c>
      <c r="B383" s="294"/>
      <c r="C383" s="294"/>
      <c r="D383" s="294"/>
      <c r="E383" s="294"/>
      <c r="F383" s="294"/>
      <c r="G383" s="294"/>
      <c r="H383" s="294"/>
      <c r="I383" s="294"/>
      <c r="J383" s="294"/>
      <c r="K383" s="294"/>
      <c r="L383" s="294"/>
      <c r="M383" s="294"/>
      <c r="N383" s="294"/>
      <c r="O383" s="294"/>
      <c r="P383" s="294"/>
      <c r="Q383" s="294"/>
    </row>
    <row r="384" spans="1:19" x14ac:dyDescent="0.25">
      <c r="A384" s="404"/>
      <c r="B384" s="69"/>
      <c r="C384" s="69"/>
      <c r="D384" s="69"/>
      <c r="E384" s="69"/>
      <c r="F384" s="69"/>
      <c r="G384" s="69"/>
      <c r="H384" s="407"/>
      <c r="I384" s="472"/>
      <c r="J384" s="405"/>
      <c r="K384" s="473"/>
      <c r="L384" s="473"/>
      <c r="M384" s="406"/>
      <c r="N384" s="39"/>
      <c r="O384" s="407"/>
      <c r="P384" s="407"/>
      <c r="Q384" s="404"/>
    </row>
    <row r="385" spans="1:19" ht="63" x14ac:dyDescent="0.25">
      <c r="A385" s="423">
        <v>1</v>
      </c>
      <c r="B385" s="424" t="s">
        <v>0</v>
      </c>
      <c r="C385" s="424" t="s">
        <v>27</v>
      </c>
      <c r="D385" s="424" t="s">
        <v>1341</v>
      </c>
      <c r="E385" s="424" t="s">
        <v>32</v>
      </c>
      <c r="F385" s="424">
        <v>1</v>
      </c>
      <c r="G385" s="424" t="s">
        <v>26</v>
      </c>
      <c r="H385" s="436" t="s">
        <v>76</v>
      </c>
      <c r="I385" s="474">
        <v>4071373</v>
      </c>
      <c r="J385" s="436" t="s">
        <v>33</v>
      </c>
      <c r="K385" s="431" t="s">
        <v>631</v>
      </c>
      <c r="L385" s="440" t="s">
        <v>632</v>
      </c>
      <c r="M385" s="8" t="s">
        <v>74</v>
      </c>
      <c r="N385" s="20">
        <v>68767.13</v>
      </c>
      <c r="O385" s="426" t="s">
        <v>309</v>
      </c>
      <c r="P385" s="426">
        <f>SUM(N385:N388)</f>
        <v>409678.91000000003</v>
      </c>
      <c r="Q385" s="423" t="s">
        <v>17</v>
      </c>
      <c r="S385" s="403"/>
    </row>
    <row r="386" spans="1:19" ht="63" x14ac:dyDescent="0.25">
      <c r="A386" s="423"/>
      <c r="B386" s="424"/>
      <c r="C386" s="424"/>
      <c r="D386" s="424"/>
      <c r="E386" s="424"/>
      <c r="F386" s="424"/>
      <c r="G386" s="424"/>
      <c r="H386" s="436"/>
      <c r="I386" s="474"/>
      <c r="J386" s="436"/>
      <c r="K386" s="431"/>
      <c r="L386" s="440"/>
      <c r="M386" s="8" t="s">
        <v>75</v>
      </c>
      <c r="N386" s="7">
        <v>55013.7</v>
      </c>
      <c r="O386" s="426"/>
      <c r="P386" s="426"/>
      <c r="Q386" s="423"/>
      <c r="S386" s="403"/>
    </row>
    <row r="387" spans="1:19" ht="63" x14ac:dyDescent="0.25">
      <c r="A387" s="423"/>
      <c r="B387" s="424"/>
      <c r="C387" s="424"/>
      <c r="D387" s="424"/>
      <c r="E387" s="424"/>
      <c r="F387" s="424"/>
      <c r="G387" s="424"/>
      <c r="H387" s="436"/>
      <c r="I387" s="474"/>
      <c r="J387" s="436"/>
      <c r="K387" s="431"/>
      <c r="L387" s="440"/>
      <c r="M387" s="8" t="s">
        <v>1342</v>
      </c>
      <c r="N387" s="416">
        <v>194102.07</v>
      </c>
      <c r="O387" s="414" t="s">
        <v>2211</v>
      </c>
      <c r="P387" s="426"/>
      <c r="Q387" s="423"/>
      <c r="R387" s="475"/>
      <c r="S387" s="403"/>
    </row>
    <row r="388" spans="1:19" ht="63" x14ac:dyDescent="0.25">
      <c r="A388" s="423"/>
      <c r="B388" s="424"/>
      <c r="C388" s="424"/>
      <c r="D388" s="424"/>
      <c r="E388" s="424"/>
      <c r="F388" s="424"/>
      <c r="G388" s="424"/>
      <c r="H388" s="436"/>
      <c r="I388" s="474"/>
      <c r="J388" s="436"/>
      <c r="K388" s="431"/>
      <c r="L388" s="440"/>
      <c r="M388" s="414" t="s">
        <v>2212</v>
      </c>
      <c r="N388" s="416">
        <v>91796.01</v>
      </c>
      <c r="O388" s="414" t="s">
        <v>2213</v>
      </c>
      <c r="P388" s="426"/>
      <c r="Q388" s="423"/>
    </row>
    <row r="389" spans="1:19" ht="63" x14ac:dyDescent="0.25">
      <c r="A389" s="423"/>
      <c r="B389" s="424"/>
      <c r="C389" s="424"/>
      <c r="D389" s="424"/>
      <c r="E389" s="424"/>
      <c r="F389" s="424"/>
      <c r="G389" s="424"/>
      <c r="H389" s="436"/>
      <c r="I389" s="474"/>
      <c r="J389" s="436"/>
      <c r="K389" s="431"/>
      <c r="L389" s="440"/>
      <c r="M389" s="414" t="s">
        <v>2214</v>
      </c>
      <c r="N389" s="39"/>
      <c r="O389" s="407"/>
      <c r="P389" s="426"/>
      <c r="Q389" s="423"/>
    </row>
    <row r="390" spans="1:19" ht="31.5" customHeight="1" x14ac:dyDescent="0.25">
      <c r="A390" s="423">
        <v>2</v>
      </c>
      <c r="B390" s="424" t="s">
        <v>0</v>
      </c>
      <c r="C390" s="424" t="s">
        <v>28</v>
      </c>
      <c r="D390" s="424" t="s">
        <v>269</v>
      </c>
      <c r="E390" s="424" t="s">
        <v>64</v>
      </c>
      <c r="F390" s="424">
        <v>1</v>
      </c>
      <c r="G390" s="252" t="s">
        <v>25</v>
      </c>
      <c r="H390" s="426" t="s">
        <v>19</v>
      </c>
      <c r="I390" s="474">
        <v>8192364.5999999996</v>
      </c>
      <c r="J390" s="436" t="s">
        <v>33</v>
      </c>
      <c r="K390" s="257" t="s">
        <v>77</v>
      </c>
      <c r="L390" s="440" t="s">
        <v>634</v>
      </c>
      <c r="M390" s="441" t="s">
        <v>423</v>
      </c>
      <c r="N390" s="407">
        <v>321526.73</v>
      </c>
      <c r="O390" s="405" t="s">
        <v>424</v>
      </c>
      <c r="P390" s="426">
        <f>SUM(N390:N400)</f>
        <v>1720676.0199999998</v>
      </c>
      <c r="Q390" s="423" t="s">
        <v>17</v>
      </c>
      <c r="R390" s="476"/>
      <c r="S390" s="9"/>
    </row>
    <row r="391" spans="1:19" x14ac:dyDescent="0.25">
      <c r="A391" s="423"/>
      <c r="B391" s="424"/>
      <c r="C391" s="424"/>
      <c r="D391" s="424"/>
      <c r="E391" s="424"/>
      <c r="F391" s="424"/>
      <c r="G391" s="252"/>
      <c r="H391" s="426"/>
      <c r="I391" s="474"/>
      <c r="J391" s="436"/>
      <c r="K391" s="257"/>
      <c r="L391" s="440"/>
      <c r="M391" s="441"/>
      <c r="N391" s="407">
        <v>8244.27</v>
      </c>
      <c r="O391" s="407" t="s">
        <v>425</v>
      </c>
      <c r="P391" s="426"/>
      <c r="Q391" s="423"/>
      <c r="R391" s="476"/>
    </row>
    <row r="392" spans="1:19" x14ac:dyDescent="0.25">
      <c r="A392" s="423"/>
      <c r="B392" s="424"/>
      <c r="C392" s="424"/>
      <c r="D392" s="424"/>
      <c r="E392" s="424"/>
      <c r="F392" s="424"/>
      <c r="G392" s="252"/>
      <c r="H392" s="426"/>
      <c r="I392" s="474"/>
      <c r="J392" s="436"/>
      <c r="K392" s="257"/>
      <c r="L392" s="440"/>
      <c r="M392" s="441"/>
      <c r="N392" s="407">
        <v>168088.95999999999</v>
      </c>
      <c r="O392" s="407" t="s">
        <v>705</v>
      </c>
      <c r="P392" s="426"/>
      <c r="Q392" s="423"/>
      <c r="R392" s="476"/>
    </row>
    <row r="393" spans="1:19" ht="15.75" customHeight="1" x14ac:dyDescent="0.25">
      <c r="A393" s="423"/>
      <c r="B393" s="424"/>
      <c r="C393" s="424"/>
      <c r="D393" s="424"/>
      <c r="E393" s="424"/>
      <c r="F393" s="424"/>
      <c r="G393" s="252"/>
      <c r="H393" s="426"/>
      <c r="I393" s="474"/>
      <c r="J393" s="436"/>
      <c r="K393" s="257"/>
      <c r="L393" s="440"/>
      <c r="M393" s="441" t="s">
        <v>997</v>
      </c>
      <c r="N393" s="407">
        <v>4309.97</v>
      </c>
      <c r="O393" s="407" t="s">
        <v>706</v>
      </c>
      <c r="P393" s="426"/>
      <c r="Q393" s="423"/>
      <c r="R393" s="476"/>
    </row>
    <row r="394" spans="1:19" x14ac:dyDescent="0.25">
      <c r="A394" s="423"/>
      <c r="B394" s="424"/>
      <c r="C394" s="424"/>
      <c r="D394" s="424"/>
      <c r="E394" s="424"/>
      <c r="F394" s="424"/>
      <c r="G394" s="252"/>
      <c r="H394" s="426"/>
      <c r="I394" s="474"/>
      <c r="J394" s="436"/>
      <c r="K394" s="257"/>
      <c r="L394" s="440"/>
      <c r="M394" s="441"/>
      <c r="N394" s="407">
        <v>548613.26</v>
      </c>
      <c r="O394" s="407" t="s">
        <v>707</v>
      </c>
      <c r="P394" s="426"/>
      <c r="Q394" s="423"/>
      <c r="R394" s="476"/>
    </row>
    <row r="395" spans="1:19" ht="33.75" customHeight="1" x14ac:dyDescent="0.25">
      <c r="A395" s="423"/>
      <c r="B395" s="424"/>
      <c r="C395" s="424"/>
      <c r="D395" s="424"/>
      <c r="E395" s="424"/>
      <c r="F395" s="424"/>
      <c r="G395" s="252"/>
      <c r="H395" s="426"/>
      <c r="I395" s="474"/>
      <c r="J395" s="436"/>
      <c r="K395" s="257"/>
      <c r="L395" s="440"/>
      <c r="M395" s="441"/>
      <c r="N395" s="407">
        <v>14067</v>
      </c>
      <c r="O395" s="407" t="s">
        <v>708</v>
      </c>
      <c r="P395" s="426"/>
      <c r="Q395" s="423"/>
      <c r="R395" s="476"/>
    </row>
    <row r="396" spans="1:19" ht="33.75" customHeight="1" x14ac:dyDescent="0.25">
      <c r="A396" s="423"/>
      <c r="B396" s="424"/>
      <c r="C396" s="424"/>
      <c r="D396" s="424"/>
      <c r="E396" s="424"/>
      <c r="F396" s="424"/>
      <c r="G396" s="252"/>
      <c r="H396" s="426"/>
      <c r="I396" s="474"/>
      <c r="J396" s="436"/>
      <c r="K396" s="257"/>
      <c r="L396" s="440"/>
      <c r="M396" s="441"/>
      <c r="N396" s="410">
        <v>33555.17</v>
      </c>
      <c r="O396" s="414" t="s">
        <v>2215</v>
      </c>
      <c r="P396" s="426"/>
      <c r="Q396" s="423"/>
      <c r="R396" s="477"/>
    </row>
    <row r="397" spans="1:19" ht="33.75" customHeight="1" x14ac:dyDescent="0.25">
      <c r="A397" s="423"/>
      <c r="B397" s="424"/>
      <c r="C397" s="424"/>
      <c r="D397" s="424"/>
      <c r="E397" s="424"/>
      <c r="F397" s="424"/>
      <c r="G397" s="252"/>
      <c r="H397" s="426"/>
      <c r="I397" s="474"/>
      <c r="J397" s="436"/>
      <c r="K397" s="257"/>
      <c r="L397" s="440"/>
      <c r="M397" s="441"/>
      <c r="N397" s="410">
        <v>274012.15000000002</v>
      </c>
      <c r="O397" s="413" t="s">
        <v>2216</v>
      </c>
      <c r="P397" s="426"/>
      <c r="Q397" s="423"/>
      <c r="R397" s="478"/>
    </row>
    <row r="398" spans="1:19" ht="33.75" customHeight="1" x14ac:dyDescent="0.25">
      <c r="A398" s="423"/>
      <c r="B398" s="424"/>
      <c r="C398" s="424"/>
      <c r="D398" s="424"/>
      <c r="E398" s="424"/>
      <c r="F398" s="424"/>
      <c r="G398" s="252"/>
      <c r="H398" s="426"/>
      <c r="I398" s="474"/>
      <c r="J398" s="436"/>
      <c r="K398" s="257"/>
      <c r="L398" s="440"/>
      <c r="M398" s="441"/>
      <c r="N398" s="416">
        <v>7886.36</v>
      </c>
      <c r="O398" s="414" t="s">
        <v>2217</v>
      </c>
      <c r="P398" s="426"/>
      <c r="Q398" s="423"/>
      <c r="R398" s="479"/>
    </row>
    <row r="399" spans="1:19" ht="63" customHeight="1" x14ac:dyDescent="0.25">
      <c r="A399" s="423"/>
      <c r="B399" s="424"/>
      <c r="C399" s="424"/>
      <c r="D399" s="424"/>
      <c r="E399" s="424"/>
      <c r="F399" s="424"/>
      <c r="G399" s="252"/>
      <c r="H399" s="426"/>
      <c r="I399" s="474"/>
      <c r="J399" s="436"/>
      <c r="K399" s="257"/>
      <c r="L399" s="440"/>
      <c r="M399" s="441" t="s">
        <v>1343</v>
      </c>
      <c r="N399" s="407">
        <v>333221.48</v>
      </c>
      <c r="O399" s="407" t="s">
        <v>1344</v>
      </c>
      <c r="P399" s="426"/>
      <c r="Q399" s="423"/>
      <c r="R399" s="428"/>
    </row>
    <row r="400" spans="1:19" x14ac:dyDescent="0.25">
      <c r="A400" s="423"/>
      <c r="B400" s="424"/>
      <c r="C400" s="424"/>
      <c r="D400" s="424"/>
      <c r="E400" s="424"/>
      <c r="F400" s="424"/>
      <c r="G400" s="252"/>
      <c r="H400" s="426"/>
      <c r="I400" s="474"/>
      <c r="J400" s="436"/>
      <c r="K400" s="257"/>
      <c r="L400" s="440"/>
      <c r="M400" s="441"/>
      <c r="N400" s="407">
        <v>7150.67</v>
      </c>
      <c r="O400" s="407" t="s">
        <v>1921</v>
      </c>
      <c r="P400" s="426"/>
      <c r="Q400" s="423"/>
      <c r="R400" s="428"/>
    </row>
    <row r="401" spans="1:18" ht="197.25" customHeight="1" x14ac:dyDescent="0.25">
      <c r="A401" s="423"/>
      <c r="B401" s="424"/>
      <c r="C401" s="424"/>
      <c r="D401" s="424"/>
      <c r="E401" s="424"/>
      <c r="F401" s="424"/>
      <c r="G401" s="252"/>
      <c r="H401" s="426"/>
      <c r="I401" s="474"/>
      <c r="J401" s="436"/>
      <c r="K401" s="257"/>
      <c r="L401" s="440"/>
      <c r="M401" s="414" t="s">
        <v>2218</v>
      </c>
      <c r="N401" s="39"/>
      <c r="O401" s="407"/>
      <c r="P401" s="426"/>
      <c r="Q401" s="423"/>
    </row>
    <row r="402" spans="1:18" ht="47.25" customHeight="1" x14ac:dyDescent="0.25">
      <c r="A402" s="423">
        <v>3</v>
      </c>
      <c r="B402" s="252" t="s">
        <v>0</v>
      </c>
      <c r="C402" s="423" t="s">
        <v>431</v>
      </c>
      <c r="D402" s="252" t="s">
        <v>432</v>
      </c>
      <c r="E402" s="424" t="s">
        <v>64</v>
      </c>
      <c r="F402" s="294">
        <v>1</v>
      </c>
      <c r="G402" s="252" t="s">
        <v>25</v>
      </c>
      <c r="H402" s="252" t="s">
        <v>19</v>
      </c>
      <c r="I402" s="250">
        <v>213200.22</v>
      </c>
      <c r="J402" s="425" t="s">
        <v>33</v>
      </c>
      <c r="K402" s="480" t="s">
        <v>633</v>
      </c>
      <c r="L402" s="480" t="s">
        <v>636</v>
      </c>
      <c r="M402" s="406" t="s">
        <v>433</v>
      </c>
      <c r="N402" s="407">
        <v>0</v>
      </c>
      <c r="O402" s="407" t="s">
        <v>19</v>
      </c>
      <c r="P402" s="426">
        <f>SUM(N402:N408)</f>
        <v>253708.25999999998</v>
      </c>
      <c r="Q402" s="423" t="s">
        <v>17</v>
      </c>
    </row>
    <row r="403" spans="1:18" ht="63" customHeight="1" x14ac:dyDescent="0.25">
      <c r="A403" s="423"/>
      <c r="B403" s="252"/>
      <c r="C403" s="423"/>
      <c r="D403" s="252"/>
      <c r="E403" s="424"/>
      <c r="F403" s="294"/>
      <c r="G403" s="252"/>
      <c r="H403" s="252"/>
      <c r="I403" s="250"/>
      <c r="J403" s="425"/>
      <c r="K403" s="480"/>
      <c r="L403" s="480"/>
      <c r="M403" s="406" t="s">
        <v>635</v>
      </c>
      <c r="N403" s="407">
        <v>0</v>
      </c>
      <c r="O403" s="407" t="s">
        <v>19</v>
      </c>
      <c r="P403" s="426"/>
      <c r="Q403" s="423"/>
    </row>
    <row r="404" spans="1:18" ht="78.75" customHeight="1" x14ac:dyDescent="0.25">
      <c r="A404" s="423"/>
      <c r="B404" s="252"/>
      <c r="C404" s="423"/>
      <c r="D404" s="252"/>
      <c r="E404" s="424"/>
      <c r="F404" s="294"/>
      <c r="G404" s="252"/>
      <c r="H404" s="252"/>
      <c r="I404" s="250"/>
      <c r="J404" s="425"/>
      <c r="K404" s="480"/>
      <c r="L404" s="480"/>
      <c r="M404" s="406" t="s">
        <v>1043</v>
      </c>
      <c r="N404" s="407">
        <v>0</v>
      </c>
      <c r="O404" s="407" t="s">
        <v>19</v>
      </c>
      <c r="P404" s="426"/>
      <c r="Q404" s="423"/>
    </row>
    <row r="405" spans="1:18" ht="94.5" customHeight="1" x14ac:dyDescent="0.25">
      <c r="A405" s="423"/>
      <c r="B405" s="252"/>
      <c r="C405" s="423"/>
      <c r="D405" s="252"/>
      <c r="E405" s="424"/>
      <c r="F405" s="294"/>
      <c r="G405" s="252"/>
      <c r="H405" s="252"/>
      <c r="I405" s="250"/>
      <c r="J405" s="425"/>
      <c r="K405" s="480"/>
      <c r="L405" s="480"/>
      <c r="M405" s="441" t="s">
        <v>1907</v>
      </c>
      <c r="N405" s="407">
        <v>233454.24</v>
      </c>
      <c r="O405" s="407" t="s">
        <v>1906</v>
      </c>
      <c r="P405" s="426"/>
      <c r="Q405" s="423"/>
    </row>
    <row r="406" spans="1:18" x14ac:dyDescent="0.25">
      <c r="A406" s="423"/>
      <c r="B406" s="252"/>
      <c r="C406" s="423"/>
      <c r="D406" s="252"/>
      <c r="E406" s="424"/>
      <c r="F406" s="294"/>
      <c r="G406" s="252"/>
      <c r="H406" s="252"/>
      <c r="I406" s="250"/>
      <c r="J406" s="425"/>
      <c r="K406" s="480"/>
      <c r="L406" s="480"/>
      <c r="M406" s="441"/>
      <c r="N406" s="407">
        <v>20254.02</v>
      </c>
      <c r="O406" s="407" t="s">
        <v>1905</v>
      </c>
      <c r="P406" s="426"/>
      <c r="Q406" s="423"/>
    </row>
    <row r="407" spans="1:18" ht="47.25" x14ac:dyDescent="0.25">
      <c r="A407" s="423"/>
      <c r="B407" s="252"/>
      <c r="C407" s="423"/>
      <c r="D407" s="252"/>
      <c r="E407" s="424"/>
      <c r="F407" s="294"/>
      <c r="G407" s="252"/>
      <c r="H407" s="252"/>
      <c r="I407" s="250"/>
      <c r="J407" s="425"/>
      <c r="K407" s="480"/>
      <c r="L407" s="480"/>
      <c r="M407" s="8" t="s">
        <v>1904</v>
      </c>
      <c r="N407" s="407">
        <v>0</v>
      </c>
      <c r="O407" s="407" t="s">
        <v>19</v>
      </c>
      <c r="P407" s="426"/>
      <c r="Q407" s="423"/>
    </row>
    <row r="408" spans="1:18" ht="78.75" x14ac:dyDescent="0.25">
      <c r="A408" s="423"/>
      <c r="B408" s="252"/>
      <c r="C408" s="423"/>
      <c r="D408" s="252"/>
      <c r="E408" s="424"/>
      <c r="F408" s="294"/>
      <c r="G408" s="252"/>
      <c r="H408" s="252"/>
      <c r="I408" s="250"/>
      <c r="J408" s="425"/>
      <c r="K408" s="480"/>
      <c r="L408" s="480"/>
      <c r="M408" s="415" t="s">
        <v>2219</v>
      </c>
      <c r="N408" s="39"/>
      <c r="O408" s="407"/>
      <c r="P408" s="426"/>
      <c r="Q408" s="423"/>
    </row>
    <row r="409" spans="1:18" ht="267.75" customHeight="1" x14ac:dyDescent="0.25">
      <c r="A409" s="423">
        <v>4</v>
      </c>
      <c r="B409" s="252" t="s">
        <v>0</v>
      </c>
      <c r="C409" s="252" t="s">
        <v>30</v>
      </c>
      <c r="D409" s="252" t="s">
        <v>149</v>
      </c>
      <c r="E409" s="252" t="s">
        <v>32</v>
      </c>
      <c r="F409" s="252">
        <v>1</v>
      </c>
      <c r="G409" s="252" t="s">
        <v>29</v>
      </c>
      <c r="H409" s="252" t="s">
        <v>49</v>
      </c>
      <c r="I409" s="474">
        <v>24953380.129999999</v>
      </c>
      <c r="J409" s="252" t="s">
        <v>33</v>
      </c>
      <c r="K409" s="257" t="s">
        <v>626</v>
      </c>
      <c r="L409" s="257" t="s">
        <v>627</v>
      </c>
      <c r="M409" s="414" t="s">
        <v>2220</v>
      </c>
      <c r="N409" s="39">
        <v>188160</v>
      </c>
      <c r="O409" s="39" t="s">
        <v>628</v>
      </c>
      <c r="P409" s="474">
        <f>SUM(N409:N417)</f>
        <v>8986854.7200000007</v>
      </c>
      <c r="Q409" s="294" t="s">
        <v>17</v>
      </c>
    </row>
    <row r="410" spans="1:18" ht="126" customHeight="1" x14ac:dyDescent="0.25">
      <c r="A410" s="423"/>
      <c r="B410" s="252"/>
      <c r="C410" s="252"/>
      <c r="D410" s="252"/>
      <c r="E410" s="252"/>
      <c r="F410" s="252"/>
      <c r="G410" s="252"/>
      <c r="H410" s="252"/>
      <c r="I410" s="474"/>
      <c r="J410" s="252"/>
      <c r="K410" s="257"/>
      <c r="L410" s="257"/>
      <c r="M410" s="465" t="s">
        <v>2221</v>
      </c>
      <c r="N410" s="39">
        <v>3253417.17</v>
      </c>
      <c r="O410" s="7" t="s">
        <v>1924</v>
      </c>
      <c r="P410" s="474"/>
      <c r="Q410" s="294"/>
    </row>
    <row r="411" spans="1:18" x14ac:dyDescent="0.25">
      <c r="A411" s="423"/>
      <c r="B411" s="252"/>
      <c r="C411" s="252"/>
      <c r="D411" s="252"/>
      <c r="E411" s="252"/>
      <c r="F411" s="252"/>
      <c r="G411" s="252"/>
      <c r="H411" s="252"/>
      <c r="I411" s="474"/>
      <c r="J411" s="252"/>
      <c r="K411" s="257"/>
      <c r="L411" s="257"/>
      <c r="M411" s="465"/>
      <c r="N411" s="39">
        <v>1310525.83</v>
      </c>
      <c r="O411" s="39" t="s">
        <v>1923</v>
      </c>
      <c r="P411" s="474"/>
      <c r="Q411" s="294"/>
    </row>
    <row r="412" spans="1:18" x14ac:dyDescent="0.25">
      <c r="A412" s="423"/>
      <c r="B412" s="252"/>
      <c r="C412" s="252"/>
      <c r="D412" s="252"/>
      <c r="E412" s="252"/>
      <c r="F412" s="252"/>
      <c r="G412" s="252"/>
      <c r="H412" s="252"/>
      <c r="I412" s="474"/>
      <c r="J412" s="252"/>
      <c r="K412" s="257"/>
      <c r="L412" s="257"/>
      <c r="M412" s="465"/>
      <c r="N412" s="39">
        <v>346599.84</v>
      </c>
      <c r="O412" s="39" t="s">
        <v>1922</v>
      </c>
      <c r="P412" s="474"/>
      <c r="Q412" s="294"/>
    </row>
    <row r="413" spans="1:18" ht="16.5" customHeight="1" x14ac:dyDescent="0.25">
      <c r="A413" s="423"/>
      <c r="B413" s="252"/>
      <c r="C413" s="252"/>
      <c r="D413" s="252"/>
      <c r="E413" s="252"/>
      <c r="F413" s="252"/>
      <c r="G413" s="252"/>
      <c r="H413" s="252"/>
      <c r="I413" s="474"/>
      <c r="J413" s="252"/>
      <c r="K413" s="257"/>
      <c r="L413" s="257"/>
      <c r="M413" s="465"/>
      <c r="N413" s="422">
        <v>244780.61</v>
      </c>
      <c r="O413" s="410" t="s">
        <v>2222</v>
      </c>
      <c r="P413" s="474"/>
      <c r="Q413" s="294"/>
      <c r="R413" s="399"/>
    </row>
    <row r="414" spans="1:18" ht="16.5" customHeight="1" x14ac:dyDescent="0.25">
      <c r="A414" s="423"/>
      <c r="B414" s="252"/>
      <c r="C414" s="252"/>
      <c r="D414" s="252"/>
      <c r="E414" s="252"/>
      <c r="F414" s="252"/>
      <c r="G414" s="252"/>
      <c r="H414" s="252"/>
      <c r="I414" s="474"/>
      <c r="J414" s="252"/>
      <c r="K414" s="257"/>
      <c r="L414" s="257"/>
      <c r="M414" s="465"/>
      <c r="N414" s="416">
        <v>747586.83</v>
      </c>
      <c r="O414" s="414" t="s">
        <v>2223</v>
      </c>
      <c r="P414" s="474"/>
      <c r="Q414" s="294"/>
      <c r="R414" s="399"/>
    </row>
    <row r="415" spans="1:18" ht="16.5" customHeight="1" x14ac:dyDescent="0.25">
      <c r="A415" s="423"/>
      <c r="B415" s="252"/>
      <c r="C415" s="252"/>
      <c r="D415" s="252"/>
      <c r="E415" s="252"/>
      <c r="F415" s="252"/>
      <c r="G415" s="252"/>
      <c r="H415" s="252"/>
      <c r="I415" s="474"/>
      <c r="J415" s="252"/>
      <c r="K415" s="257"/>
      <c r="L415" s="257"/>
      <c r="M415" s="465"/>
      <c r="N415" s="422">
        <v>1240695.45</v>
      </c>
      <c r="O415" s="414" t="s">
        <v>2224</v>
      </c>
      <c r="P415" s="474"/>
      <c r="Q415" s="294"/>
      <c r="R415" s="399"/>
    </row>
    <row r="416" spans="1:18" ht="16.5" customHeight="1" x14ac:dyDescent="0.25">
      <c r="A416" s="423"/>
      <c r="B416" s="252"/>
      <c r="C416" s="252"/>
      <c r="D416" s="252"/>
      <c r="E416" s="252"/>
      <c r="F416" s="252"/>
      <c r="G416" s="252"/>
      <c r="H416" s="252"/>
      <c r="I416" s="474"/>
      <c r="J416" s="252"/>
      <c r="K416" s="257"/>
      <c r="L416" s="257"/>
      <c r="M416" s="465"/>
      <c r="N416" s="422">
        <v>477462.95</v>
      </c>
      <c r="O416" s="410" t="s">
        <v>2225</v>
      </c>
      <c r="P416" s="474"/>
      <c r="Q416" s="294"/>
      <c r="R416" s="399"/>
    </row>
    <row r="417" spans="1:18" ht="16.5" customHeight="1" x14ac:dyDescent="0.25">
      <c r="A417" s="423"/>
      <c r="B417" s="252"/>
      <c r="C417" s="252"/>
      <c r="D417" s="252"/>
      <c r="E417" s="252"/>
      <c r="F417" s="252"/>
      <c r="G417" s="252"/>
      <c r="H417" s="252"/>
      <c r="I417" s="474"/>
      <c r="J417" s="252"/>
      <c r="K417" s="257"/>
      <c r="L417" s="257"/>
      <c r="M417" s="465"/>
      <c r="N417" s="416">
        <v>1177626.04</v>
      </c>
      <c r="O417" s="414" t="s">
        <v>2226</v>
      </c>
      <c r="P417" s="474"/>
      <c r="Q417" s="294"/>
      <c r="R417" s="399"/>
    </row>
    <row r="418" spans="1:18" ht="157.5" x14ac:dyDescent="0.25">
      <c r="A418" s="404">
        <v>5</v>
      </c>
      <c r="B418" s="69" t="s">
        <v>0</v>
      </c>
      <c r="C418" s="69" t="s">
        <v>78</v>
      </c>
      <c r="D418" s="69" t="s">
        <v>80</v>
      </c>
      <c r="E418" s="69" t="s">
        <v>58</v>
      </c>
      <c r="F418" s="69">
        <v>1</v>
      </c>
      <c r="G418" s="69" t="s">
        <v>81</v>
      </c>
      <c r="H418" s="69" t="s">
        <v>79</v>
      </c>
      <c r="I418" s="39">
        <v>33717481.420000002</v>
      </c>
      <c r="J418" s="405" t="s">
        <v>33</v>
      </c>
      <c r="K418" s="133" t="s">
        <v>629</v>
      </c>
      <c r="L418" s="448"/>
      <c r="M418" s="415" t="s">
        <v>2227</v>
      </c>
      <c r="N418" s="407">
        <v>0</v>
      </c>
      <c r="O418" s="407" t="s">
        <v>19</v>
      </c>
      <c r="P418" s="407">
        <v>0</v>
      </c>
      <c r="Q418" s="404" t="s">
        <v>17</v>
      </c>
    </row>
    <row r="419" spans="1:18" ht="236.25" x14ac:dyDescent="0.25">
      <c r="A419" s="404">
        <v>6</v>
      </c>
      <c r="B419" s="8" t="s">
        <v>2</v>
      </c>
      <c r="C419" s="404" t="s">
        <v>315</v>
      </c>
      <c r="D419" s="8" t="s">
        <v>310</v>
      </c>
      <c r="E419" s="69" t="s">
        <v>58</v>
      </c>
      <c r="F419" s="27">
        <v>1</v>
      </c>
      <c r="G419" s="8" t="s">
        <v>427</v>
      </c>
      <c r="H419" s="8" t="s">
        <v>352</v>
      </c>
      <c r="I419" s="7">
        <v>136904345.38999999</v>
      </c>
      <c r="J419" s="23" t="s">
        <v>33</v>
      </c>
      <c r="K419" s="136" t="s">
        <v>637</v>
      </c>
      <c r="L419" s="136" t="s">
        <v>638</v>
      </c>
      <c r="M419" s="406" t="s">
        <v>316</v>
      </c>
      <c r="N419" s="407" t="s">
        <v>19</v>
      </c>
      <c r="O419" s="407" t="s">
        <v>19</v>
      </c>
      <c r="P419" s="407" t="s">
        <v>19</v>
      </c>
      <c r="Q419" s="404" t="s">
        <v>17</v>
      </c>
    </row>
    <row r="420" spans="1:18" x14ac:dyDescent="0.25">
      <c r="A420" s="423">
        <v>7</v>
      </c>
      <c r="B420" s="424" t="s">
        <v>50</v>
      </c>
      <c r="C420" s="252" t="s">
        <v>311</v>
      </c>
      <c r="D420" s="252" t="s">
        <v>1017</v>
      </c>
      <c r="E420" s="424" t="s">
        <v>19</v>
      </c>
      <c r="F420" s="294" t="s">
        <v>19</v>
      </c>
      <c r="G420" s="252" t="s">
        <v>426</v>
      </c>
      <c r="H420" s="252" t="s">
        <v>352</v>
      </c>
      <c r="I420" s="250">
        <v>16240764.75</v>
      </c>
      <c r="J420" s="425" t="s">
        <v>33</v>
      </c>
      <c r="K420" s="480" t="s">
        <v>639</v>
      </c>
      <c r="L420" s="480" t="s">
        <v>482</v>
      </c>
      <c r="M420" s="441" t="s">
        <v>998</v>
      </c>
      <c r="N420" s="407">
        <v>3016371.94</v>
      </c>
      <c r="O420" s="407" t="s">
        <v>999</v>
      </c>
      <c r="P420" s="426">
        <f>SUM(N420:N427)</f>
        <v>14383151.32</v>
      </c>
      <c r="Q420" s="423" t="s">
        <v>18</v>
      </c>
    </row>
    <row r="421" spans="1:18" x14ac:dyDescent="0.25">
      <c r="A421" s="423"/>
      <c r="B421" s="424"/>
      <c r="C421" s="252"/>
      <c r="D421" s="252"/>
      <c r="E421" s="424"/>
      <c r="F421" s="294"/>
      <c r="G421" s="252"/>
      <c r="H421" s="252"/>
      <c r="I421" s="250"/>
      <c r="J421" s="425"/>
      <c r="K421" s="480"/>
      <c r="L421" s="480"/>
      <c r="M421" s="441"/>
      <c r="N421" s="407">
        <v>261694.37</v>
      </c>
      <c r="O421" s="407" t="s">
        <v>1000</v>
      </c>
      <c r="P421" s="426"/>
      <c r="Q421" s="423"/>
    </row>
    <row r="422" spans="1:18" x14ac:dyDescent="0.25">
      <c r="A422" s="423"/>
      <c r="B422" s="424"/>
      <c r="C422" s="252"/>
      <c r="D422" s="252"/>
      <c r="E422" s="424"/>
      <c r="F422" s="294"/>
      <c r="G422" s="252"/>
      <c r="H422" s="252"/>
      <c r="I422" s="250"/>
      <c r="J422" s="425"/>
      <c r="K422" s="480"/>
      <c r="L422" s="480"/>
      <c r="M422" s="441"/>
      <c r="N422" s="407">
        <v>3097209.81</v>
      </c>
      <c r="O422" s="407" t="s">
        <v>1001</v>
      </c>
      <c r="P422" s="426"/>
      <c r="Q422" s="423"/>
    </row>
    <row r="423" spans="1:18" x14ac:dyDescent="0.25">
      <c r="A423" s="423"/>
      <c r="B423" s="424"/>
      <c r="C423" s="252"/>
      <c r="D423" s="252"/>
      <c r="E423" s="424"/>
      <c r="F423" s="294"/>
      <c r="G423" s="252"/>
      <c r="H423" s="252"/>
      <c r="I423" s="250"/>
      <c r="J423" s="425"/>
      <c r="K423" s="480"/>
      <c r="L423" s="480"/>
      <c r="M423" s="441"/>
      <c r="N423" s="407">
        <v>268707.7</v>
      </c>
      <c r="O423" s="407" t="s">
        <v>1002</v>
      </c>
      <c r="P423" s="426"/>
      <c r="Q423" s="423"/>
    </row>
    <row r="424" spans="1:18" ht="31.5" x14ac:dyDescent="0.25">
      <c r="A424" s="423"/>
      <c r="B424" s="424"/>
      <c r="C424" s="252"/>
      <c r="D424" s="252"/>
      <c r="E424" s="424"/>
      <c r="F424" s="294"/>
      <c r="G424" s="252"/>
      <c r="H424" s="252"/>
      <c r="I424" s="250"/>
      <c r="J424" s="425"/>
      <c r="K424" s="480"/>
      <c r="L424" s="480"/>
      <c r="M424" s="441"/>
      <c r="N424" s="407">
        <v>2485731.11</v>
      </c>
      <c r="O424" s="405" t="s">
        <v>1003</v>
      </c>
      <c r="P424" s="426"/>
      <c r="Q424" s="423"/>
    </row>
    <row r="425" spans="1:18" x14ac:dyDescent="0.25">
      <c r="A425" s="423"/>
      <c r="B425" s="424"/>
      <c r="C425" s="252"/>
      <c r="D425" s="252"/>
      <c r="E425" s="424"/>
      <c r="F425" s="294"/>
      <c r="G425" s="252"/>
      <c r="H425" s="252"/>
      <c r="I425" s="250"/>
      <c r="J425" s="425"/>
      <c r="K425" s="480"/>
      <c r="L425" s="480"/>
      <c r="M425" s="441"/>
      <c r="N425" s="407">
        <v>215657.04</v>
      </c>
      <c r="O425" s="407" t="s">
        <v>526</v>
      </c>
      <c r="P425" s="426"/>
      <c r="Q425" s="423"/>
    </row>
    <row r="426" spans="1:18" x14ac:dyDescent="0.25">
      <c r="A426" s="423"/>
      <c r="B426" s="424"/>
      <c r="C426" s="252"/>
      <c r="D426" s="252"/>
      <c r="E426" s="424"/>
      <c r="F426" s="294"/>
      <c r="G426" s="252"/>
      <c r="H426" s="252"/>
      <c r="I426" s="250"/>
      <c r="J426" s="425"/>
      <c r="K426" s="480"/>
      <c r="L426" s="480"/>
      <c r="M426" s="441"/>
      <c r="N426" s="407">
        <v>4635603.6900000004</v>
      </c>
      <c r="O426" s="407" t="s">
        <v>1004</v>
      </c>
      <c r="P426" s="426"/>
      <c r="Q426" s="423"/>
    </row>
    <row r="427" spans="1:18" x14ac:dyDescent="0.25">
      <c r="A427" s="423"/>
      <c r="B427" s="424"/>
      <c r="C427" s="252"/>
      <c r="D427" s="252"/>
      <c r="E427" s="424"/>
      <c r="F427" s="294"/>
      <c r="G427" s="252"/>
      <c r="H427" s="252"/>
      <c r="I427" s="250"/>
      <c r="J427" s="425"/>
      <c r="K427" s="480"/>
      <c r="L427" s="480"/>
      <c r="M427" s="441"/>
      <c r="N427" s="407">
        <v>402175.66</v>
      </c>
      <c r="O427" s="407" t="s">
        <v>1005</v>
      </c>
      <c r="P427" s="426"/>
      <c r="Q427" s="423"/>
    </row>
    <row r="428" spans="1:18" x14ac:dyDescent="0.25">
      <c r="A428" s="423"/>
      <c r="B428" s="424"/>
      <c r="C428" s="252"/>
      <c r="D428" s="252" t="s">
        <v>1018</v>
      </c>
      <c r="E428" s="424"/>
      <c r="F428" s="294"/>
      <c r="G428" s="252"/>
      <c r="H428" s="252"/>
      <c r="I428" s="250">
        <v>3675182.95</v>
      </c>
      <c r="J428" s="425"/>
      <c r="K428" s="480"/>
      <c r="L428" s="480"/>
      <c r="M428" s="441"/>
      <c r="N428" s="407">
        <v>1450519.22</v>
      </c>
      <c r="O428" s="407" t="s">
        <v>1006</v>
      </c>
      <c r="P428" s="426">
        <f>SUM(N428:N434)</f>
        <v>3350453.6100000003</v>
      </c>
      <c r="Q428" s="423" t="s">
        <v>18</v>
      </c>
    </row>
    <row r="429" spans="1:18" x14ac:dyDescent="0.25">
      <c r="A429" s="423"/>
      <c r="B429" s="424"/>
      <c r="C429" s="252"/>
      <c r="D429" s="252"/>
      <c r="E429" s="424"/>
      <c r="F429" s="294"/>
      <c r="G429" s="252"/>
      <c r="H429" s="252"/>
      <c r="I429" s="250"/>
      <c r="J429" s="425"/>
      <c r="K429" s="480"/>
      <c r="L429" s="480"/>
      <c r="M429" s="441"/>
      <c r="N429" s="407">
        <v>125844.13</v>
      </c>
      <c r="O429" s="407" t="s">
        <v>1007</v>
      </c>
      <c r="P429" s="426"/>
      <c r="Q429" s="423"/>
    </row>
    <row r="430" spans="1:18" x14ac:dyDescent="0.25">
      <c r="A430" s="423"/>
      <c r="B430" s="424"/>
      <c r="C430" s="252"/>
      <c r="D430" s="252"/>
      <c r="E430" s="424"/>
      <c r="F430" s="294"/>
      <c r="G430" s="252"/>
      <c r="H430" s="252"/>
      <c r="I430" s="250"/>
      <c r="J430" s="425"/>
      <c r="K430" s="480"/>
      <c r="L430" s="480"/>
      <c r="M430" s="441"/>
      <c r="N430" s="407">
        <v>1070005.23</v>
      </c>
      <c r="O430" s="407" t="s">
        <v>1008</v>
      </c>
      <c r="P430" s="426"/>
      <c r="Q430" s="423"/>
    </row>
    <row r="431" spans="1:18" x14ac:dyDescent="0.25">
      <c r="A431" s="423"/>
      <c r="B431" s="424"/>
      <c r="C431" s="252"/>
      <c r="D431" s="252"/>
      <c r="E431" s="424"/>
      <c r="F431" s="294"/>
      <c r="G431" s="252"/>
      <c r="H431" s="252"/>
      <c r="I431" s="250"/>
      <c r="J431" s="425"/>
      <c r="K431" s="480"/>
      <c r="L431" s="480"/>
      <c r="M431" s="441"/>
      <c r="N431" s="407">
        <v>92831.5</v>
      </c>
      <c r="O431" s="407" t="s">
        <v>1009</v>
      </c>
      <c r="P431" s="426"/>
      <c r="Q431" s="423"/>
    </row>
    <row r="432" spans="1:18" x14ac:dyDescent="0.25">
      <c r="A432" s="423"/>
      <c r="B432" s="424"/>
      <c r="C432" s="252"/>
      <c r="D432" s="252"/>
      <c r="E432" s="424"/>
      <c r="F432" s="294"/>
      <c r="G432" s="252"/>
      <c r="H432" s="252"/>
      <c r="I432" s="250"/>
      <c r="J432" s="425"/>
      <c r="K432" s="480"/>
      <c r="L432" s="480"/>
      <c r="M432" s="441"/>
      <c r="N432" s="407">
        <v>294855.74</v>
      </c>
      <c r="O432" s="407" t="s">
        <v>546</v>
      </c>
      <c r="P432" s="426"/>
      <c r="Q432" s="423"/>
    </row>
    <row r="433" spans="1:17" x14ac:dyDescent="0.25">
      <c r="A433" s="423"/>
      <c r="B433" s="424"/>
      <c r="C433" s="252"/>
      <c r="D433" s="252"/>
      <c r="E433" s="424"/>
      <c r="F433" s="294"/>
      <c r="G433" s="252"/>
      <c r="H433" s="252"/>
      <c r="I433" s="250"/>
      <c r="J433" s="425"/>
      <c r="K433" s="480"/>
      <c r="L433" s="480"/>
      <c r="M433" s="441"/>
      <c r="N433" s="407">
        <v>25581.09</v>
      </c>
      <c r="O433" s="407" t="s">
        <v>1010</v>
      </c>
      <c r="P433" s="426"/>
      <c r="Q433" s="423"/>
    </row>
    <row r="434" spans="1:17" x14ac:dyDescent="0.25">
      <c r="A434" s="423"/>
      <c r="B434" s="424"/>
      <c r="C434" s="252"/>
      <c r="D434" s="252"/>
      <c r="E434" s="424"/>
      <c r="F434" s="294"/>
      <c r="G434" s="252"/>
      <c r="H434" s="252"/>
      <c r="I434" s="250"/>
      <c r="J434" s="425"/>
      <c r="K434" s="480"/>
      <c r="L434" s="480"/>
      <c r="M434" s="441"/>
      <c r="N434" s="407">
        <v>290816.7</v>
      </c>
      <c r="O434" s="407" t="s">
        <v>1345</v>
      </c>
      <c r="P434" s="426"/>
      <c r="Q434" s="423"/>
    </row>
    <row r="435" spans="1:17" x14ac:dyDescent="0.25">
      <c r="A435" s="423"/>
      <c r="B435" s="424"/>
      <c r="C435" s="252"/>
      <c r="D435" s="252" t="s">
        <v>1019</v>
      </c>
      <c r="E435" s="424"/>
      <c r="F435" s="294"/>
      <c r="G435" s="252"/>
      <c r="H435" s="252"/>
      <c r="I435" s="250">
        <v>3769692.71</v>
      </c>
      <c r="J435" s="425"/>
      <c r="K435" s="480"/>
      <c r="L435" s="480"/>
      <c r="M435" s="441"/>
      <c r="N435" s="407">
        <v>850228.98</v>
      </c>
      <c r="O435" s="407" t="s">
        <v>1011</v>
      </c>
      <c r="P435" s="426">
        <f>SUM(N435:N443)</f>
        <v>2966056.61</v>
      </c>
      <c r="Q435" s="423" t="s">
        <v>18</v>
      </c>
    </row>
    <row r="436" spans="1:17" x14ac:dyDescent="0.25">
      <c r="A436" s="423"/>
      <c r="B436" s="424"/>
      <c r="C436" s="252"/>
      <c r="D436" s="252"/>
      <c r="E436" s="424"/>
      <c r="F436" s="294"/>
      <c r="G436" s="252"/>
      <c r="H436" s="252"/>
      <c r="I436" s="250"/>
      <c r="J436" s="425"/>
      <c r="K436" s="480"/>
      <c r="L436" s="480"/>
      <c r="M436" s="441"/>
      <c r="N436" s="407">
        <v>73764.160000000003</v>
      </c>
      <c r="O436" s="407" t="s">
        <v>1012</v>
      </c>
      <c r="P436" s="426"/>
      <c r="Q436" s="423"/>
    </row>
    <row r="437" spans="1:17" x14ac:dyDescent="0.25">
      <c r="A437" s="423"/>
      <c r="B437" s="424"/>
      <c r="C437" s="252"/>
      <c r="D437" s="252"/>
      <c r="E437" s="424"/>
      <c r="F437" s="294"/>
      <c r="G437" s="252"/>
      <c r="H437" s="252"/>
      <c r="I437" s="250"/>
      <c r="J437" s="425"/>
      <c r="K437" s="480"/>
      <c r="L437" s="480"/>
      <c r="M437" s="441"/>
      <c r="N437" s="407">
        <v>947391.58</v>
      </c>
      <c r="O437" s="407" t="s">
        <v>1013</v>
      </c>
      <c r="P437" s="426"/>
      <c r="Q437" s="423"/>
    </row>
    <row r="438" spans="1:17" x14ac:dyDescent="0.25">
      <c r="A438" s="423"/>
      <c r="B438" s="424"/>
      <c r="C438" s="252"/>
      <c r="D438" s="252"/>
      <c r="E438" s="424"/>
      <c r="F438" s="294"/>
      <c r="G438" s="252"/>
      <c r="H438" s="252"/>
      <c r="I438" s="250"/>
      <c r="J438" s="425"/>
      <c r="K438" s="480"/>
      <c r="L438" s="480"/>
      <c r="M438" s="441"/>
      <c r="N438" s="407">
        <v>82193.789999999994</v>
      </c>
      <c r="O438" s="407" t="s">
        <v>1014</v>
      </c>
      <c r="P438" s="426"/>
      <c r="Q438" s="423"/>
    </row>
    <row r="439" spans="1:17" x14ac:dyDescent="0.25">
      <c r="A439" s="423"/>
      <c r="B439" s="424"/>
      <c r="C439" s="252"/>
      <c r="D439" s="252"/>
      <c r="E439" s="424"/>
      <c r="F439" s="294"/>
      <c r="G439" s="252"/>
      <c r="H439" s="252"/>
      <c r="I439" s="250"/>
      <c r="J439" s="425"/>
      <c r="K439" s="480"/>
      <c r="L439" s="480"/>
      <c r="M439" s="441"/>
      <c r="N439" s="407">
        <v>125054.6</v>
      </c>
      <c r="O439" s="407" t="s">
        <v>1015</v>
      </c>
      <c r="P439" s="426"/>
      <c r="Q439" s="423"/>
    </row>
    <row r="440" spans="1:17" x14ac:dyDescent="0.25">
      <c r="A440" s="423"/>
      <c r="B440" s="424"/>
      <c r="C440" s="252"/>
      <c r="D440" s="252"/>
      <c r="E440" s="424"/>
      <c r="F440" s="294"/>
      <c r="G440" s="252"/>
      <c r="H440" s="252"/>
      <c r="I440" s="250"/>
      <c r="J440" s="425"/>
      <c r="K440" s="480"/>
      <c r="L440" s="480"/>
      <c r="M440" s="441"/>
      <c r="N440" s="407">
        <v>10849.49</v>
      </c>
      <c r="O440" s="407" t="s">
        <v>1016</v>
      </c>
      <c r="P440" s="426"/>
      <c r="Q440" s="423"/>
    </row>
    <row r="441" spans="1:17" x14ac:dyDescent="0.25">
      <c r="A441" s="423"/>
      <c r="B441" s="424"/>
      <c r="C441" s="252"/>
      <c r="D441" s="252"/>
      <c r="E441" s="424"/>
      <c r="F441" s="294"/>
      <c r="G441" s="252"/>
      <c r="H441" s="252"/>
      <c r="I441" s="250"/>
      <c r="J441" s="425"/>
      <c r="K441" s="480"/>
      <c r="L441" s="480"/>
      <c r="M441" s="441"/>
      <c r="N441" s="407">
        <v>706011.67</v>
      </c>
      <c r="O441" s="407" t="s">
        <v>1346</v>
      </c>
      <c r="P441" s="426"/>
      <c r="Q441" s="423"/>
    </row>
    <row r="442" spans="1:17" x14ac:dyDescent="0.25">
      <c r="A442" s="423"/>
      <c r="B442" s="424"/>
      <c r="C442" s="252"/>
      <c r="D442" s="252"/>
      <c r="E442" s="424"/>
      <c r="F442" s="294"/>
      <c r="G442" s="252"/>
      <c r="H442" s="252"/>
      <c r="I442" s="250"/>
      <c r="J442" s="425"/>
      <c r="K442" s="480"/>
      <c r="L442" s="480"/>
      <c r="M442" s="441"/>
      <c r="N442" s="407">
        <v>156946.01999999999</v>
      </c>
      <c r="O442" s="407" t="s">
        <v>1347</v>
      </c>
      <c r="P442" s="426"/>
      <c r="Q442" s="423"/>
    </row>
    <row r="443" spans="1:17" x14ac:dyDescent="0.25">
      <c r="A443" s="423"/>
      <c r="B443" s="424"/>
      <c r="C443" s="252"/>
      <c r="D443" s="252"/>
      <c r="E443" s="424"/>
      <c r="F443" s="294"/>
      <c r="G443" s="252"/>
      <c r="H443" s="252"/>
      <c r="I443" s="250"/>
      <c r="J443" s="425"/>
      <c r="K443" s="480"/>
      <c r="L443" s="480"/>
      <c r="M443" s="441"/>
      <c r="N443" s="407">
        <v>13616.32</v>
      </c>
      <c r="O443" s="407" t="s">
        <v>1348</v>
      </c>
      <c r="P443" s="426"/>
      <c r="Q443" s="423"/>
    </row>
    <row r="444" spans="1:17" x14ac:dyDescent="0.25">
      <c r="A444" s="423">
        <v>8</v>
      </c>
      <c r="B444" s="424" t="s">
        <v>50</v>
      </c>
      <c r="C444" s="252" t="s">
        <v>312</v>
      </c>
      <c r="D444" s="252" t="s">
        <v>428</v>
      </c>
      <c r="E444" s="424" t="s">
        <v>19</v>
      </c>
      <c r="F444" s="294" t="s">
        <v>19</v>
      </c>
      <c r="G444" s="252" t="s">
        <v>426</v>
      </c>
      <c r="H444" s="252" t="s">
        <v>352</v>
      </c>
      <c r="I444" s="250">
        <v>17830672.510000002</v>
      </c>
      <c r="J444" s="425" t="s">
        <v>33</v>
      </c>
      <c r="K444" s="480" t="s">
        <v>621</v>
      </c>
      <c r="L444" s="480" t="s">
        <v>482</v>
      </c>
      <c r="M444" s="441" t="s">
        <v>1020</v>
      </c>
      <c r="N444" s="407">
        <v>3638944.32</v>
      </c>
      <c r="O444" s="407" t="s">
        <v>1023</v>
      </c>
      <c r="P444" s="426">
        <f>SUM(N444:N448)</f>
        <v>15088976.819999998</v>
      </c>
      <c r="Q444" s="423" t="s">
        <v>18</v>
      </c>
    </row>
    <row r="445" spans="1:17" x14ac:dyDescent="0.25">
      <c r="A445" s="423"/>
      <c r="B445" s="424"/>
      <c r="C445" s="252"/>
      <c r="D445" s="252"/>
      <c r="E445" s="424"/>
      <c r="F445" s="294"/>
      <c r="G445" s="252"/>
      <c r="H445" s="252"/>
      <c r="I445" s="250"/>
      <c r="J445" s="425"/>
      <c r="K445" s="480"/>
      <c r="L445" s="480"/>
      <c r="M445" s="441"/>
      <c r="N445" s="407">
        <v>315707.5</v>
      </c>
      <c r="O445" s="407" t="s">
        <v>1024</v>
      </c>
      <c r="P445" s="426"/>
      <c r="Q445" s="423"/>
    </row>
    <row r="446" spans="1:17" x14ac:dyDescent="0.25">
      <c r="A446" s="423"/>
      <c r="B446" s="424"/>
      <c r="C446" s="252"/>
      <c r="D446" s="252"/>
      <c r="E446" s="424"/>
      <c r="F446" s="294"/>
      <c r="G446" s="252"/>
      <c r="H446" s="252"/>
      <c r="I446" s="250"/>
      <c r="J446" s="425"/>
      <c r="K446" s="480"/>
      <c r="L446" s="480"/>
      <c r="M446" s="441"/>
      <c r="N446" s="407">
        <v>4444081.8899999997</v>
      </c>
      <c r="O446" s="407" t="s">
        <v>1025</v>
      </c>
      <c r="P446" s="426"/>
      <c r="Q446" s="423"/>
    </row>
    <row r="447" spans="1:17" x14ac:dyDescent="0.25">
      <c r="A447" s="423"/>
      <c r="B447" s="424"/>
      <c r="C447" s="252"/>
      <c r="D447" s="252"/>
      <c r="E447" s="424"/>
      <c r="F447" s="294"/>
      <c r="G447" s="252"/>
      <c r="H447" s="252"/>
      <c r="I447" s="250"/>
      <c r="J447" s="425"/>
      <c r="K447" s="480"/>
      <c r="L447" s="480"/>
      <c r="M447" s="441"/>
      <c r="N447" s="407">
        <v>385559.62</v>
      </c>
      <c r="O447" s="407" t="s">
        <v>1026</v>
      </c>
      <c r="P447" s="426"/>
      <c r="Q447" s="423"/>
    </row>
    <row r="448" spans="1:17" x14ac:dyDescent="0.25">
      <c r="A448" s="423"/>
      <c r="B448" s="424"/>
      <c r="C448" s="252"/>
      <c r="D448" s="252"/>
      <c r="E448" s="424"/>
      <c r="F448" s="294"/>
      <c r="G448" s="252"/>
      <c r="H448" s="252"/>
      <c r="I448" s="250"/>
      <c r="J448" s="425"/>
      <c r="K448" s="480"/>
      <c r="L448" s="480"/>
      <c r="M448" s="441"/>
      <c r="N448" s="407">
        <v>6304683.4900000002</v>
      </c>
      <c r="O448" s="407" t="s">
        <v>1349</v>
      </c>
      <c r="P448" s="426"/>
      <c r="Q448" s="423"/>
    </row>
    <row r="449" spans="1:17" x14ac:dyDescent="0.25">
      <c r="A449" s="423">
        <v>9</v>
      </c>
      <c r="B449" s="424" t="s">
        <v>50</v>
      </c>
      <c r="C449" s="252" t="s">
        <v>313</v>
      </c>
      <c r="D449" s="252" t="s">
        <v>314</v>
      </c>
      <c r="E449" s="424" t="s">
        <v>19</v>
      </c>
      <c r="F449" s="294" t="s">
        <v>19</v>
      </c>
      <c r="G449" s="252" t="s">
        <v>427</v>
      </c>
      <c r="H449" s="252" t="s">
        <v>352</v>
      </c>
      <c r="I449" s="250">
        <v>8535297.2411000002</v>
      </c>
      <c r="J449" s="425" t="s">
        <v>33</v>
      </c>
      <c r="K449" s="480" t="s">
        <v>640</v>
      </c>
      <c r="L449" s="480" t="s">
        <v>482</v>
      </c>
      <c r="M449" s="441" t="s">
        <v>1021</v>
      </c>
      <c r="N449" s="407">
        <v>1393897.73</v>
      </c>
      <c r="O449" s="407" t="s">
        <v>1027</v>
      </c>
      <c r="P449" s="426">
        <f>SUM(N449:N461)</f>
        <v>7282086.6100000003</v>
      </c>
      <c r="Q449" s="423" t="s">
        <v>18</v>
      </c>
    </row>
    <row r="450" spans="1:17" x14ac:dyDescent="0.25">
      <c r="A450" s="423"/>
      <c r="B450" s="424"/>
      <c r="C450" s="252"/>
      <c r="D450" s="252"/>
      <c r="E450" s="424"/>
      <c r="F450" s="294"/>
      <c r="G450" s="252"/>
      <c r="H450" s="252"/>
      <c r="I450" s="250"/>
      <c r="J450" s="425"/>
      <c r="K450" s="480"/>
      <c r="L450" s="480"/>
      <c r="M450" s="441"/>
      <c r="N450" s="407">
        <v>120931.77</v>
      </c>
      <c r="O450" s="407" t="s">
        <v>1028</v>
      </c>
      <c r="P450" s="426"/>
      <c r="Q450" s="423"/>
    </row>
    <row r="451" spans="1:17" x14ac:dyDescent="0.25">
      <c r="A451" s="423"/>
      <c r="B451" s="424"/>
      <c r="C451" s="252"/>
      <c r="D451" s="252"/>
      <c r="E451" s="424"/>
      <c r="F451" s="294"/>
      <c r="G451" s="252"/>
      <c r="H451" s="252"/>
      <c r="I451" s="250"/>
      <c r="J451" s="425"/>
      <c r="K451" s="480"/>
      <c r="L451" s="480"/>
      <c r="M451" s="441"/>
      <c r="N451" s="407">
        <v>694306.6</v>
      </c>
      <c r="O451" s="407" t="s">
        <v>1029</v>
      </c>
      <c r="P451" s="426"/>
      <c r="Q451" s="423"/>
    </row>
    <row r="452" spans="1:17" x14ac:dyDescent="0.25">
      <c r="A452" s="423"/>
      <c r="B452" s="424"/>
      <c r="C452" s="252"/>
      <c r="D452" s="252"/>
      <c r="E452" s="424"/>
      <c r="F452" s="294"/>
      <c r="G452" s="252"/>
      <c r="H452" s="252"/>
      <c r="I452" s="250"/>
      <c r="J452" s="425"/>
      <c r="K452" s="480"/>
      <c r="L452" s="480"/>
      <c r="M452" s="441"/>
      <c r="N452" s="407">
        <v>60236.65</v>
      </c>
      <c r="O452" s="407" t="s">
        <v>1030</v>
      </c>
      <c r="P452" s="426"/>
      <c r="Q452" s="423"/>
    </row>
    <row r="453" spans="1:17" x14ac:dyDescent="0.25">
      <c r="A453" s="423"/>
      <c r="B453" s="424"/>
      <c r="C453" s="252"/>
      <c r="D453" s="252"/>
      <c r="E453" s="424"/>
      <c r="F453" s="294"/>
      <c r="G453" s="252"/>
      <c r="H453" s="252"/>
      <c r="I453" s="250"/>
      <c r="J453" s="425"/>
      <c r="K453" s="480"/>
      <c r="L453" s="480"/>
      <c r="M453" s="441"/>
      <c r="N453" s="407">
        <v>434903</v>
      </c>
      <c r="O453" s="407" t="s">
        <v>553</v>
      </c>
      <c r="P453" s="426"/>
      <c r="Q453" s="423"/>
    </row>
    <row r="454" spans="1:17" x14ac:dyDescent="0.25">
      <c r="A454" s="423"/>
      <c r="B454" s="424"/>
      <c r="C454" s="252"/>
      <c r="D454" s="252"/>
      <c r="E454" s="424"/>
      <c r="F454" s="294"/>
      <c r="G454" s="252"/>
      <c r="H454" s="252"/>
      <c r="I454" s="250"/>
      <c r="J454" s="425"/>
      <c r="K454" s="480"/>
      <c r="L454" s="480"/>
      <c r="M454" s="441"/>
      <c r="N454" s="407">
        <v>37731.31</v>
      </c>
      <c r="O454" s="407" t="s">
        <v>963</v>
      </c>
      <c r="P454" s="426"/>
      <c r="Q454" s="423"/>
    </row>
    <row r="455" spans="1:17" x14ac:dyDescent="0.25">
      <c r="A455" s="423"/>
      <c r="B455" s="424"/>
      <c r="C455" s="252"/>
      <c r="D455" s="252"/>
      <c r="E455" s="424"/>
      <c r="F455" s="294"/>
      <c r="G455" s="252"/>
      <c r="H455" s="252"/>
      <c r="I455" s="250"/>
      <c r="J455" s="425"/>
      <c r="K455" s="480"/>
      <c r="L455" s="480"/>
      <c r="M455" s="441"/>
      <c r="N455" s="407">
        <v>431466.06</v>
      </c>
      <c r="O455" s="407" t="s">
        <v>1031</v>
      </c>
      <c r="P455" s="426"/>
      <c r="Q455" s="423"/>
    </row>
    <row r="456" spans="1:17" x14ac:dyDescent="0.25">
      <c r="A456" s="423"/>
      <c r="B456" s="424"/>
      <c r="C456" s="252"/>
      <c r="D456" s="252"/>
      <c r="E456" s="424"/>
      <c r="F456" s="294"/>
      <c r="G456" s="252"/>
      <c r="H456" s="252"/>
      <c r="I456" s="250"/>
      <c r="J456" s="425"/>
      <c r="K456" s="480"/>
      <c r="L456" s="480"/>
      <c r="M456" s="441"/>
      <c r="N456" s="407">
        <v>37433.129999999997</v>
      </c>
      <c r="O456" s="407" t="s">
        <v>1032</v>
      </c>
      <c r="P456" s="426"/>
      <c r="Q456" s="423"/>
    </row>
    <row r="457" spans="1:17" x14ac:dyDescent="0.25">
      <c r="A457" s="423"/>
      <c r="B457" s="424"/>
      <c r="C457" s="252"/>
      <c r="D457" s="252"/>
      <c r="E457" s="424"/>
      <c r="F457" s="294"/>
      <c r="G457" s="252"/>
      <c r="H457" s="252"/>
      <c r="I457" s="250"/>
      <c r="J457" s="425"/>
      <c r="K457" s="480"/>
      <c r="L457" s="480"/>
      <c r="M457" s="441"/>
      <c r="N457" s="407">
        <v>1062228.58</v>
      </c>
      <c r="O457" s="407" t="s">
        <v>1033</v>
      </c>
      <c r="P457" s="426"/>
      <c r="Q457" s="423"/>
    </row>
    <row r="458" spans="1:17" x14ac:dyDescent="0.25">
      <c r="A458" s="423"/>
      <c r="B458" s="424"/>
      <c r="C458" s="252"/>
      <c r="D458" s="252"/>
      <c r="E458" s="424"/>
      <c r="F458" s="294"/>
      <c r="G458" s="252"/>
      <c r="H458" s="252"/>
      <c r="I458" s="250"/>
      <c r="J458" s="425"/>
      <c r="K458" s="480"/>
      <c r="L458" s="480"/>
      <c r="M458" s="441"/>
      <c r="N458" s="407">
        <v>92156.82</v>
      </c>
      <c r="O458" s="407" t="s">
        <v>559</v>
      </c>
      <c r="P458" s="426"/>
      <c r="Q458" s="423"/>
    </row>
    <row r="459" spans="1:17" x14ac:dyDescent="0.25">
      <c r="A459" s="423"/>
      <c r="B459" s="424"/>
      <c r="C459" s="252"/>
      <c r="D459" s="252"/>
      <c r="E459" s="424"/>
      <c r="F459" s="294"/>
      <c r="G459" s="252"/>
      <c r="H459" s="252"/>
      <c r="I459" s="250"/>
      <c r="J459" s="425"/>
      <c r="K459" s="480"/>
      <c r="L459" s="480"/>
      <c r="M459" s="441"/>
      <c r="N459" s="407">
        <v>1336179.1000000001</v>
      </c>
      <c r="O459" s="407" t="s">
        <v>1350</v>
      </c>
      <c r="P459" s="426"/>
      <c r="Q459" s="423"/>
    </row>
    <row r="460" spans="1:17" x14ac:dyDescent="0.25">
      <c r="A460" s="423"/>
      <c r="B460" s="424"/>
      <c r="C460" s="252"/>
      <c r="D460" s="252"/>
      <c r="E460" s="424"/>
      <c r="F460" s="294"/>
      <c r="G460" s="252"/>
      <c r="H460" s="252"/>
      <c r="I460" s="250"/>
      <c r="J460" s="425"/>
      <c r="K460" s="480"/>
      <c r="L460" s="480"/>
      <c r="M460" s="441"/>
      <c r="N460" s="407">
        <v>126183.62</v>
      </c>
      <c r="O460" s="407" t="s">
        <v>1351</v>
      </c>
      <c r="P460" s="426"/>
      <c r="Q460" s="423"/>
    </row>
    <row r="461" spans="1:17" ht="31.5" x14ac:dyDescent="0.25">
      <c r="A461" s="423"/>
      <c r="B461" s="424"/>
      <c r="C461" s="252"/>
      <c r="D461" s="252"/>
      <c r="E461" s="424"/>
      <c r="F461" s="294"/>
      <c r="G461" s="252"/>
      <c r="H461" s="252"/>
      <c r="I461" s="250"/>
      <c r="J461" s="425"/>
      <c r="K461" s="480"/>
      <c r="L461" s="480"/>
      <c r="M461" s="441"/>
      <c r="N461" s="407">
        <v>1454432.24</v>
      </c>
      <c r="O461" s="405" t="s">
        <v>1352</v>
      </c>
      <c r="P461" s="426"/>
      <c r="Q461" s="423"/>
    </row>
    <row r="462" spans="1:17" x14ac:dyDescent="0.25">
      <c r="A462" s="423">
        <v>10</v>
      </c>
      <c r="B462" s="424" t="s">
        <v>50</v>
      </c>
      <c r="C462" s="252" t="s">
        <v>430</v>
      </c>
      <c r="D462" s="252" t="s">
        <v>429</v>
      </c>
      <c r="E462" s="424" t="s">
        <v>19</v>
      </c>
      <c r="F462" s="294" t="s">
        <v>19</v>
      </c>
      <c r="G462" s="252" t="s">
        <v>427</v>
      </c>
      <c r="H462" s="252" t="s">
        <v>352</v>
      </c>
      <c r="I462" s="250">
        <v>15485232.8925</v>
      </c>
      <c r="J462" s="425" t="s">
        <v>33</v>
      </c>
      <c r="K462" s="480" t="s">
        <v>539</v>
      </c>
      <c r="L462" s="480" t="s">
        <v>482</v>
      </c>
      <c r="M462" s="441" t="s">
        <v>1022</v>
      </c>
      <c r="N462" s="407">
        <v>844483.52</v>
      </c>
      <c r="O462" s="407" t="s">
        <v>1039</v>
      </c>
      <c r="P462" s="426">
        <f>SUM(N462:N474)</f>
        <v>10627978.77</v>
      </c>
      <c r="Q462" s="423" t="s">
        <v>18</v>
      </c>
    </row>
    <row r="463" spans="1:17" x14ac:dyDescent="0.25">
      <c r="A463" s="423"/>
      <c r="B463" s="424"/>
      <c r="C463" s="252"/>
      <c r="D463" s="252"/>
      <c r="E463" s="424"/>
      <c r="F463" s="294"/>
      <c r="G463" s="252"/>
      <c r="H463" s="252"/>
      <c r="I463" s="250"/>
      <c r="J463" s="425"/>
      <c r="K463" s="480"/>
      <c r="L463" s="480"/>
      <c r="M463" s="441"/>
      <c r="N463" s="407">
        <v>73265.69</v>
      </c>
      <c r="O463" s="407" t="s">
        <v>1034</v>
      </c>
      <c r="P463" s="426"/>
      <c r="Q463" s="423"/>
    </row>
    <row r="464" spans="1:17" x14ac:dyDescent="0.25">
      <c r="A464" s="423"/>
      <c r="B464" s="424"/>
      <c r="C464" s="252"/>
      <c r="D464" s="252"/>
      <c r="E464" s="424"/>
      <c r="F464" s="294"/>
      <c r="G464" s="252"/>
      <c r="H464" s="252"/>
      <c r="I464" s="250"/>
      <c r="J464" s="425"/>
      <c r="K464" s="480"/>
      <c r="L464" s="480"/>
      <c r="M464" s="441"/>
      <c r="N464" s="407">
        <v>228516.92</v>
      </c>
      <c r="O464" s="407" t="s">
        <v>1035</v>
      </c>
      <c r="P464" s="426"/>
      <c r="Q464" s="423"/>
    </row>
    <row r="465" spans="1:17" x14ac:dyDescent="0.25">
      <c r="A465" s="423"/>
      <c r="B465" s="424"/>
      <c r="C465" s="252"/>
      <c r="D465" s="252"/>
      <c r="E465" s="424"/>
      <c r="F465" s="294"/>
      <c r="G465" s="252"/>
      <c r="H465" s="252"/>
      <c r="I465" s="250"/>
      <c r="J465" s="425"/>
      <c r="K465" s="480"/>
      <c r="L465" s="480"/>
      <c r="M465" s="441"/>
      <c r="N465" s="407">
        <v>19825.669999999998</v>
      </c>
      <c r="O465" s="407" t="s">
        <v>1036</v>
      </c>
      <c r="P465" s="426"/>
      <c r="Q465" s="423"/>
    </row>
    <row r="466" spans="1:17" x14ac:dyDescent="0.25">
      <c r="A466" s="423"/>
      <c r="B466" s="424"/>
      <c r="C466" s="252"/>
      <c r="D466" s="252"/>
      <c r="E466" s="424"/>
      <c r="F466" s="294"/>
      <c r="G466" s="252"/>
      <c r="H466" s="252"/>
      <c r="I466" s="250"/>
      <c r="J466" s="425"/>
      <c r="K466" s="480"/>
      <c r="L466" s="480"/>
      <c r="M466" s="441" t="s">
        <v>1042</v>
      </c>
      <c r="N466" s="407">
        <v>16416.759999999998</v>
      </c>
      <c r="O466" s="407" t="s">
        <v>1037</v>
      </c>
      <c r="P466" s="426"/>
      <c r="Q466" s="423"/>
    </row>
    <row r="467" spans="1:17" x14ac:dyDescent="0.25">
      <c r="A467" s="423"/>
      <c r="B467" s="424"/>
      <c r="C467" s="252"/>
      <c r="D467" s="252"/>
      <c r="E467" s="424"/>
      <c r="F467" s="294"/>
      <c r="G467" s="252"/>
      <c r="H467" s="252"/>
      <c r="I467" s="250"/>
      <c r="J467" s="425"/>
      <c r="K467" s="480"/>
      <c r="L467" s="480"/>
      <c r="M467" s="441"/>
      <c r="N467" s="407">
        <v>1424.29</v>
      </c>
      <c r="O467" s="407" t="s">
        <v>1038</v>
      </c>
      <c r="P467" s="426"/>
      <c r="Q467" s="423"/>
    </row>
    <row r="468" spans="1:17" x14ac:dyDescent="0.25">
      <c r="A468" s="423"/>
      <c r="B468" s="424"/>
      <c r="C468" s="252"/>
      <c r="D468" s="252"/>
      <c r="E468" s="424"/>
      <c r="F468" s="294"/>
      <c r="G468" s="252"/>
      <c r="H468" s="252"/>
      <c r="I468" s="250"/>
      <c r="J468" s="425"/>
      <c r="K468" s="480"/>
      <c r="L468" s="480"/>
      <c r="M468" s="441"/>
      <c r="N468" s="407">
        <v>467841.59</v>
      </c>
      <c r="O468" s="407" t="s">
        <v>1040</v>
      </c>
      <c r="P468" s="426"/>
      <c r="Q468" s="423"/>
    </row>
    <row r="469" spans="1:17" x14ac:dyDescent="0.25">
      <c r="A469" s="423"/>
      <c r="B469" s="424"/>
      <c r="C469" s="252"/>
      <c r="D469" s="252"/>
      <c r="E469" s="424"/>
      <c r="F469" s="294"/>
      <c r="G469" s="252"/>
      <c r="H469" s="252"/>
      <c r="I469" s="250"/>
      <c r="J469" s="425"/>
      <c r="K469" s="480"/>
      <c r="L469" s="480"/>
      <c r="M469" s="441"/>
      <c r="N469" s="407">
        <v>40589</v>
      </c>
      <c r="O469" s="407" t="s">
        <v>1041</v>
      </c>
      <c r="P469" s="426"/>
      <c r="Q469" s="423"/>
    </row>
    <row r="470" spans="1:17" x14ac:dyDescent="0.25">
      <c r="A470" s="423"/>
      <c r="B470" s="424"/>
      <c r="C470" s="252"/>
      <c r="D470" s="252"/>
      <c r="E470" s="424"/>
      <c r="F470" s="294"/>
      <c r="G470" s="252"/>
      <c r="H470" s="252"/>
      <c r="I470" s="250"/>
      <c r="J470" s="425"/>
      <c r="K470" s="480"/>
      <c r="L470" s="480"/>
      <c r="M470" s="441"/>
      <c r="N470" s="407">
        <v>2371989.7200000002</v>
      </c>
      <c r="O470" s="407" t="s">
        <v>1353</v>
      </c>
      <c r="P470" s="426"/>
      <c r="Q470" s="423"/>
    </row>
    <row r="471" spans="1:17" x14ac:dyDescent="0.25">
      <c r="A471" s="423"/>
      <c r="B471" s="424"/>
      <c r="C471" s="252"/>
      <c r="D471" s="252"/>
      <c r="E471" s="424"/>
      <c r="F471" s="294"/>
      <c r="G471" s="252"/>
      <c r="H471" s="252"/>
      <c r="I471" s="250"/>
      <c r="J471" s="425"/>
      <c r="K471" s="480"/>
      <c r="L471" s="480"/>
      <c r="M471" s="441"/>
      <c r="N471" s="407">
        <v>205789.06</v>
      </c>
      <c r="O471" s="407" t="s">
        <v>1354</v>
      </c>
      <c r="P471" s="426"/>
      <c r="Q471" s="423"/>
    </row>
    <row r="472" spans="1:17" x14ac:dyDescent="0.25">
      <c r="A472" s="423"/>
      <c r="B472" s="424"/>
      <c r="C472" s="252"/>
      <c r="D472" s="252"/>
      <c r="E472" s="424"/>
      <c r="F472" s="294"/>
      <c r="G472" s="252"/>
      <c r="H472" s="252"/>
      <c r="I472" s="250"/>
      <c r="J472" s="425"/>
      <c r="K472" s="480"/>
      <c r="L472" s="480"/>
      <c r="M472" s="441"/>
      <c r="N472" s="407">
        <v>5018847.87</v>
      </c>
      <c r="O472" s="407" t="s">
        <v>1355</v>
      </c>
      <c r="P472" s="426"/>
      <c r="Q472" s="423"/>
    </row>
    <row r="473" spans="1:17" x14ac:dyDescent="0.25">
      <c r="A473" s="423"/>
      <c r="B473" s="424"/>
      <c r="C473" s="252"/>
      <c r="D473" s="252"/>
      <c r="E473" s="424"/>
      <c r="F473" s="294"/>
      <c r="G473" s="252"/>
      <c r="H473" s="252"/>
      <c r="I473" s="250"/>
      <c r="J473" s="425"/>
      <c r="K473" s="480"/>
      <c r="L473" s="480"/>
      <c r="M473" s="441"/>
      <c r="N473" s="407">
        <v>1232094.6299999999</v>
      </c>
      <c r="O473" s="407" t="s">
        <v>1356</v>
      </c>
      <c r="P473" s="426"/>
      <c r="Q473" s="423"/>
    </row>
    <row r="474" spans="1:17" x14ac:dyDescent="0.25">
      <c r="A474" s="423"/>
      <c r="B474" s="424"/>
      <c r="C474" s="252"/>
      <c r="D474" s="252"/>
      <c r="E474" s="424"/>
      <c r="F474" s="294"/>
      <c r="G474" s="252"/>
      <c r="H474" s="252"/>
      <c r="I474" s="250"/>
      <c r="J474" s="425"/>
      <c r="K474" s="480"/>
      <c r="L474" s="480"/>
      <c r="M474" s="441"/>
      <c r="N474" s="407">
        <v>106894.05</v>
      </c>
      <c r="O474" s="407" t="s">
        <v>1357</v>
      </c>
      <c r="P474" s="426"/>
      <c r="Q474" s="423"/>
    </row>
    <row r="475" spans="1:17" ht="31.5" customHeight="1" x14ac:dyDescent="0.25">
      <c r="A475" s="423">
        <v>11</v>
      </c>
      <c r="B475" s="424" t="s">
        <v>50</v>
      </c>
      <c r="C475" s="252" t="s">
        <v>1358</v>
      </c>
      <c r="D475" s="252" t="s">
        <v>1359</v>
      </c>
      <c r="E475" s="424" t="s">
        <v>19</v>
      </c>
      <c r="F475" s="294" t="s">
        <v>19</v>
      </c>
      <c r="G475" s="252" t="s">
        <v>427</v>
      </c>
      <c r="H475" s="252" t="s">
        <v>352</v>
      </c>
      <c r="I475" s="250">
        <v>8686656.1799999997</v>
      </c>
      <c r="J475" s="425" t="s">
        <v>33</v>
      </c>
      <c r="K475" s="480" t="s">
        <v>1360</v>
      </c>
      <c r="L475" s="480" t="s">
        <v>1219</v>
      </c>
      <c r="M475" s="441" t="s">
        <v>1920</v>
      </c>
      <c r="N475" s="407">
        <v>365888.29</v>
      </c>
      <c r="O475" s="407" t="s">
        <v>1919</v>
      </c>
      <c r="P475" s="426">
        <f>SUM(N475:N476)</f>
        <v>397632.01999999996</v>
      </c>
      <c r="Q475" s="423" t="s">
        <v>17</v>
      </c>
    </row>
    <row r="476" spans="1:17" x14ac:dyDescent="0.25">
      <c r="A476" s="423"/>
      <c r="B476" s="424"/>
      <c r="C476" s="252"/>
      <c r="D476" s="252"/>
      <c r="E476" s="424"/>
      <c r="F476" s="294"/>
      <c r="G476" s="252"/>
      <c r="H476" s="252"/>
      <c r="I476" s="250"/>
      <c r="J476" s="425"/>
      <c r="K476" s="480"/>
      <c r="L476" s="480"/>
      <c r="M476" s="441"/>
      <c r="N476" s="407">
        <v>31743.73</v>
      </c>
      <c r="O476" s="407" t="s">
        <v>1918</v>
      </c>
      <c r="P476" s="426"/>
      <c r="Q476" s="423"/>
    </row>
    <row r="477" spans="1:17" ht="16.5" customHeight="1" x14ac:dyDescent="0.25">
      <c r="A477" s="423"/>
      <c r="B477" s="424"/>
      <c r="C477" s="252"/>
      <c r="D477" s="252" t="s">
        <v>1361</v>
      </c>
      <c r="E477" s="424"/>
      <c r="F477" s="294"/>
      <c r="G477" s="252"/>
      <c r="H477" s="252"/>
      <c r="I477" s="250">
        <v>5061098.25</v>
      </c>
      <c r="J477" s="425"/>
      <c r="K477" s="480"/>
      <c r="L477" s="480"/>
      <c r="M477" s="441"/>
      <c r="N477" s="407">
        <v>1351378.36</v>
      </c>
      <c r="O477" s="407" t="s">
        <v>1917</v>
      </c>
      <c r="P477" s="426">
        <f>SUM(N477:N481)</f>
        <v>4296336.95</v>
      </c>
      <c r="Q477" s="423"/>
    </row>
    <row r="478" spans="1:17" ht="16.5" customHeight="1" x14ac:dyDescent="0.25">
      <c r="A478" s="423"/>
      <c r="B478" s="424"/>
      <c r="C478" s="252"/>
      <c r="D478" s="252"/>
      <c r="E478" s="424"/>
      <c r="F478" s="294"/>
      <c r="G478" s="252"/>
      <c r="H478" s="252"/>
      <c r="I478" s="250"/>
      <c r="J478" s="425"/>
      <c r="K478" s="480"/>
      <c r="L478" s="480"/>
      <c r="M478" s="441"/>
      <c r="N478" s="407">
        <v>117242.87</v>
      </c>
      <c r="O478" s="407" t="s">
        <v>1916</v>
      </c>
      <c r="P478" s="426"/>
      <c r="Q478" s="423"/>
    </row>
    <row r="479" spans="1:17" ht="16.5" customHeight="1" x14ac:dyDescent="0.25">
      <c r="A479" s="423"/>
      <c r="B479" s="424"/>
      <c r="C479" s="252"/>
      <c r="D479" s="252"/>
      <c r="E479" s="424"/>
      <c r="F479" s="294"/>
      <c r="G479" s="252"/>
      <c r="H479" s="252"/>
      <c r="I479" s="250"/>
      <c r="J479" s="425"/>
      <c r="K479" s="480"/>
      <c r="L479" s="480"/>
      <c r="M479" s="441"/>
      <c r="N479" s="410">
        <v>600980.62</v>
      </c>
      <c r="O479" s="410" t="s">
        <v>2228</v>
      </c>
      <c r="P479" s="426"/>
      <c r="Q479" s="423"/>
    </row>
    <row r="480" spans="1:17" ht="16.5" customHeight="1" x14ac:dyDescent="0.25">
      <c r="A480" s="423"/>
      <c r="B480" s="424"/>
      <c r="C480" s="252"/>
      <c r="D480" s="252"/>
      <c r="E480" s="424"/>
      <c r="F480" s="294"/>
      <c r="G480" s="252"/>
      <c r="H480" s="252"/>
      <c r="I480" s="250"/>
      <c r="J480" s="425"/>
      <c r="K480" s="480"/>
      <c r="L480" s="480"/>
      <c r="M480" s="441"/>
      <c r="N480" s="410">
        <v>2000993.09</v>
      </c>
      <c r="O480" s="410" t="s">
        <v>2229</v>
      </c>
      <c r="P480" s="426"/>
      <c r="Q480" s="423"/>
    </row>
    <row r="481" spans="1:19" ht="16.5" customHeight="1" x14ac:dyDescent="0.25">
      <c r="A481" s="423"/>
      <c r="B481" s="424"/>
      <c r="C481" s="252"/>
      <c r="D481" s="252"/>
      <c r="E481" s="424"/>
      <c r="F481" s="294"/>
      <c r="G481" s="252"/>
      <c r="H481" s="252"/>
      <c r="I481" s="250"/>
      <c r="J481" s="425"/>
      <c r="K481" s="480"/>
      <c r="L481" s="480"/>
      <c r="M481" s="441"/>
      <c r="N481" s="410">
        <v>225742.01</v>
      </c>
      <c r="O481" s="410" t="s">
        <v>2230</v>
      </c>
      <c r="P481" s="426"/>
      <c r="Q481" s="423"/>
    </row>
    <row r="482" spans="1:19" ht="15.75" customHeight="1" x14ac:dyDescent="0.25">
      <c r="A482" s="423"/>
      <c r="B482" s="424"/>
      <c r="C482" s="252"/>
      <c r="D482" s="252" t="s">
        <v>1362</v>
      </c>
      <c r="E482" s="424"/>
      <c r="F482" s="294"/>
      <c r="G482" s="252"/>
      <c r="H482" s="252"/>
      <c r="I482" s="250">
        <v>4457558.88</v>
      </c>
      <c r="J482" s="425"/>
      <c r="K482" s="480"/>
      <c r="L482" s="480"/>
      <c r="M482" s="441" t="s">
        <v>1915</v>
      </c>
      <c r="N482" s="407">
        <v>284687.69</v>
      </c>
      <c r="O482" s="407" t="s">
        <v>1914</v>
      </c>
      <c r="P482" s="426">
        <f>SUM(N482:N483)</f>
        <v>309386.62</v>
      </c>
      <c r="Q482" s="423"/>
    </row>
    <row r="483" spans="1:19" x14ac:dyDescent="0.25">
      <c r="A483" s="423"/>
      <c r="B483" s="424"/>
      <c r="C483" s="252"/>
      <c r="D483" s="252"/>
      <c r="E483" s="424"/>
      <c r="F483" s="294"/>
      <c r="G483" s="252"/>
      <c r="H483" s="252"/>
      <c r="I483" s="250"/>
      <c r="J483" s="425"/>
      <c r="K483" s="480"/>
      <c r="L483" s="480"/>
      <c r="M483" s="441"/>
      <c r="N483" s="407">
        <v>24698.93</v>
      </c>
      <c r="O483" s="407" t="s">
        <v>1913</v>
      </c>
      <c r="P483" s="426"/>
      <c r="Q483" s="423"/>
    </row>
    <row r="484" spans="1:19" ht="51" customHeight="1" x14ac:dyDescent="0.25">
      <c r="A484" s="423"/>
      <c r="B484" s="424"/>
      <c r="C484" s="252"/>
      <c r="D484" s="252" t="s">
        <v>1363</v>
      </c>
      <c r="E484" s="424"/>
      <c r="F484" s="294"/>
      <c r="G484" s="252"/>
      <c r="H484" s="252"/>
      <c r="I484" s="250">
        <v>155388.67000000001</v>
      </c>
      <c r="J484" s="425"/>
      <c r="K484" s="480"/>
      <c r="L484" s="480"/>
      <c r="M484" s="415" t="s">
        <v>2231</v>
      </c>
      <c r="N484" s="407">
        <v>0</v>
      </c>
      <c r="O484" s="407" t="s">
        <v>19</v>
      </c>
      <c r="P484" s="407">
        <f>N484</f>
        <v>0</v>
      </c>
      <c r="Q484" s="423"/>
    </row>
    <row r="485" spans="1:19" ht="51" customHeight="1" x14ac:dyDescent="0.25">
      <c r="A485" s="423"/>
      <c r="B485" s="424"/>
      <c r="C485" s="252"/>
      <c r="D485" s="252"/>
      <c r="E485" s="424"/>
      <c r="F485" s="294"/>
      <c r="G485" s="252"/>
      <c r="H485" s="252"/>
      <c r="I485" s="250"/>
      <c r="J485" s="425"/>
      <c r="K485" s="480"/>
      <c r="L485" s="480"/>
      <c r="M485" s="415" t="s">
        <v>2232</v>
      </c>
      <c r="N485" s="407"/>
      <c r="O485" s="407"/>
      <c r="P485" s="407">
        <f>N485</f>
        <v>0</v>
      </c>
      <c r="Q485" s="423"/>
    </row>
    <row r="486" spans="1:19" ht="16.5" customHeight="1" x14ac:dyDescent="0.25">
      <c r="A486" s="423">
        <v>12</v>
      </c>
      <c r="B486" s="424" t="s">
        <v>50</v>
      </c>
      <c r="C486" s="252" t="s">
        <v>1364</v>
      </c>
      <c r="D486" s="252" t="s">
        <v>1365</v>
      </c>
      <c r="E486" s="424" t="s">
        <v>19</v>
      </c>
      <c r="F486" s="294" t="s">
        <v>19</v>
      </c>
      <c r="G486" s="252" t="s">
        <v>427</v>
      </c>
      <c r="H486" s="252" t="s">
        <v>352</v>
      </c>
      <c r="I486" s="250">
        <v>11650408.209999999</v>
      </c>
      <c r="J486" s="425" t="s">
        <v>33</v>
      </c>
      <c r="K486" s="480" t="s">
        <v>1340</v>
      </c>
      <c r="L486" s="480" t="s">
        <v>1219</v>
      </c>
      <c r="M486" s="441" t="s">
        <v>1912</v>
      </c>
      <c r="N486" s="407">
        <v>773888.27</v>
      </c>
      <c r="O486" s="407" t="s">
        <v>1911</v>
      </c>
      <c r="P486" s="426">
        <f>SUM(N486:N489)</f>
        <v>3996566.1</v>
      </c>
      <c r="Q486" s="423" t="s">
        <v>17</v>
      </c>
    </row>
    <row r="487" spans="1:19" ht="16.5" customHeight="1" x14ac:dyDescent="0.25">
      <c r="A487" s="423"/>
      <c r="B487" s="424"/>
      <c r="C487" s="252"/>
      <c r="D487" s="252"/>
      <c r="E487" s="424"/>
      <c r="F487" s="294"/>
      <c r="G487" s="252"/>
      <c r="H487" s="252"/>
      <c r="I487" s="250"/>
      <c r="J487" s="425"/>
      <c r="K487" s="480"/>
      <c r="L487" s="480"/>
      <c r="M487" s="441"/>
      <c r="N487" s="407">
        <v>67140.990000000005</v>
      </c>
      <c r="O487" s="407" t="s">
        <v>1910</v>
      </c>
      <c r="P487" s="426"/>
      <c r="Q487" s="423"/>
    </row>
    <row r="488" spans="1:19" ht="16.5" customHeight="1" x14ac:dyDescent="0.25">
      <c r="A488" s="423"/>
      <c r="B488" s="424"/>
      <c r="C488" s="252"/>
      <c r="D488" s="252"/>
      <c r="E488" s="424"/>
      <c r="F488" s="294"/>
      <c r="G488" s="252"/>
      <c r="H488" s="252"/>
      <c r="I488" s="250"/>
      <c r="J488" s="425"/>
      <c r="K488" s="480"/>
      <c r="L488" s="480"/>
      <c r="M488" s="481" t="s">
        <v>2233</v>
      </c>
      <c r="N488" s="410">
        <v>2903624.24</v>
      </c>
      <c r="O488" s="410" t="s">
        <v>2234</v>
      </c>
      <c r="P488" s="426"/>
      <c r="Q488" s="404"/>
      <c r="R488" s="399"/>
    </row>
    <row r="489" spans="1:19" ht="22.5" customHeight="1" x14ac:dyDescent="0.25">
      <c r="A489" s="423"/>
      <c r="B489" s="424"/>
      <c r="C489" s="252"/>
      <c r="D489" s="252"/>
      <c r="E489" s="424"/>
      <c r="F489" s="294"/>
      <c r="G489" s="252"/>
      <c r="H489" s="252"/>
      <c r="I489" s="250"/>
      <c r="J489" s="425"/>
      <c r="K489" s="480"/>
      <c r="L489" s="480"/>
      <c r="M489" s="481"/>
      <c r="N489" s="410">
        <v>251912.6</v>
      </c>
      <c r="O489" s="410" t="s">
        <v>2235</v>
      </c>
      <c r="P489" s="426"/>
      <c r="Q489" s="404"/>
      <c r="R489" s="399"/>
    </row>
    <row r="490" spans="1:19" ht="42.75" customHeight="1" x14ac:dyDescent="0.25">
      <c r="A490" s="404">
        <v>13</v>
      </c>
      <c r="B490" s="69" t="s">
        <v>50</v>
      </c>
      <c r="C490" s="8" t="s">
        <v>1909</v>
      </c>
      <c r="D490" s="8" t="s">
        <v>1908</v>
      </c>
      <c r="E490" s="69" t="s">
        <v>19</v>
      </c>
      <c r="F490" s="27" t="s">
        <v>19</v>
      </c>
      <c r="G490" s="8" t="s">
        <v>427</v>
      </c>
      <c r="H490" s="8" t="s">
        <v>352</v>
      </c>
      <c r="I490" s="7">
        <v>4169259.8668</v>
      </c>
      <c r="J490" s="23" t="s">
        <v>33</v>
      </c>
      <c r="K490" s="136" t="s">
        <v>1861</v>
      </c>
      <c r="L490" s="136" t="s">
        <v>1219</v>
      </c>
      <c r="M490" s="415" t="s">
        <v>2236</v>
      </c>
      <c r="N490" s="407"/>
      <c r="O490" s="407"/>
      <c r="P490" s="407">
        <f>N490</f>
        <v>0</v>
      </c>
      <c r="Q490" s="404" t="s">
        <v>17</v>
      </c>
    </row>
    <row r="491" spans="1:19" ht="157.5" x14ac:dyDescent="0.25">
      <c r="A491" s="404">
        <v>14</v>
      </c>
      <c r="B491" s="8" t="s">
        <v>0</v>
      </c>
      <c r="C491" s="404" t="s">
        <v>645</v>
      </c>
      <c r="D491" s="69" t="s">
        <v>642</v>
      </c>
      <c r="E491" s="69" t="s">
        <v>58</v>
      </c>
      <c r="F491" s="27">
        <v>1</v>
      </c>
      <c r="G491" s="69" t="s">
        <v>641</v>
      </c>
      <c r="H491" s="8" t="s">
        <v>649</v>
      </c>
      <c r="I491" s="7">
        <v>4786453.7</v>
      </c>
      <c r="J491" s="23" t="s">
        <v>33</v>
      </c>
      <c r="K491" s="136" t="s">
        <v>481</v>
      </c>
      <c r="L491" s="136" t="s">
        <v>646</v>
      </c>
      <c r="M491" s="406" t="s">
        <v>1901</v>
      </c>
      <c r="N491" s="407">
        <v>0</v>
      </c>
      <c r="O491" s="407" t="s">
        <v>19</v>
      </c>
      <c r="P491" s="407">
        <f t="shared" ref="P491:P497" si="5">N491</f>
        <v>0</v>
      </c>
      <c r="Q491" s="404" t="s">
        <v>18</v>
      </c>
    </row>
    <row r="492" spans="1:19" ht="157.5" x14ac:dyDescent="0.25">
      <c r="A492" s="404">
        <v>15</v>
      </c>
      <c r="B492" s="8" t="s">
        <v>0</v>
      </c>
      <c r="C492" s="404" t="s">
        <v>647</v>
      </c>
      <c r="D492" s="69" t="s">
        <v>643</v>
      </c>
      <c r="E492" s="69" t="s">
        <v>58</v>
      </c>
      <c r="F492" s="27">
        <v>1</v>
      </c>
      <c r="G492" s="69" t="s">
        <v>641</v>
      </c>
      <c r="H492" s="8" t="s">
        <v>649</v>
      </c>
      <c r="I492" s="7">
        <v>10957422.27</v>
      </c>
      <c r="J492" s="23" t="s">
        <v>33</v>
      </c>
      <c r="K492" s="136" t="s">
        <v>534</v>
      </c>
      <c r="L492" s="136" t="s">
        <v>648</v>
      </c>
      <c r="M492" s="406" t="s">
        <v>1900</v>
      </c>
      <c r="N492" s="407">
        <v>0</v>
      </c>
      <c r="O492" s="407" t="s">
        <v>19</v>
      </c>
      <c r="P492" s="407">
        <f t="shared" si="5"/>
        <v>0</v>
      </c>
      <c r="Q492" s="404" t="s">
        <v>18</v>
      </c>
    </row>
    <row r="493" spans="1:19" ht="173.25" x14ac:dyDescent="0.25">
      <c r="A493" s="404">
        <v>16</v>
      </c>
      <c r="B493" s="8" t="s">
        <v>422</v>
      </c>
      <c r="C493" s="404" t="s">
        <v>650</v>
      </c>
      <c r="D493" s="8" t="s">
        <v>1047</v>
      </c>
      <c r="E493" s="69" t="s">
        <v>58</v>
      </c>
      <c r="F493" s="27">
        <v>1</v>
      </c>
      <c r="G493" s="69" t="s">
        <v>641</v>
      </c>
      <c r="H493" s="8" t="s">
        <v>649</v>
      </c>
      <c r="I493" s="7">
        <v>4809902.75</v>
      </c>
      <c r="J493" s="23" t="s">
        <v>33</v>
      </c>
      <c r="K493" s="136" t="s">
        <v>644</v>
      </c>
      <c r="L493" s="136" t="s">
        <v>651</v>
      </c>
      <c r="M493" s="406" t="s">
        <v>1899</v>
      </c>
      <c r="N493" s="407">
        <v>0</v>
      </c>
      <c r="O493" s="407" t="s">
        <v>19</v>
      </c>
      <c r="P493" s="407">
        <f t="shared" si="5"/>
        <v>0</v>
      </c>
      <c r="Q493" s="404" t="s">
        <v>18</v>
      </c>
    </row>
    <row r="494" spans="1:19" ht="47.25" x14ac:dyDescent="0.25">
      <c r="A494" s="27">
        <v>17</v>
      </c>
      <c r="B494" s="8" t="s">
        <v>0</v>
      </c>
      <c r="C494" s="404" t="s">
        <v>476</v>
      </c>
      <c r="D494" s="8" t="s">
        <v>469</v>
      </c>
      <c r="E494" s="69" t="s">
        <v>31</v>
      </c>
      <c r="F494" s="8">
        <v>1</v>
      </c>
      <c r="G494" s="8" t="s">
        <v>468</v>
      </c>
      <c r="H494" s="8" t="s">
        <v>19</v>
      </c>
      <c r="I494" s="7">
        <v>349622</v>
      </c>
      <c r="J494" s="23" t="s">
        <v>33</v>
      </c>
      <c r="K494" s="133" t="s">
        <v>592</v>
      </c>
      <c r="L494" s="133" t="s">
        <v>532</v>
      </c>
      <c r="M494" s="13" t="s">
        <v>19</v>
      </c>
      <c r="N494" s="20">
        <v>0</v>
      </c>
      <c r="O494" s="7" t="s">
        <v>19</v>
      </c>
      <c r="P494" s="7">
        <f t="shared" si="5"/>
        <v>0</v>
      </c>
      <c r="Q494" s="20" t="s">
        <v>17</v>
      </c>
      <c r="S494" s="403"/>
    </row>
    <row r="495" spans="1:19" ht="126" x14ac:dyDescent="0.25">
      <c r="A495" s="27">
        <v>18</v>
      </c>
      <c r="B495" s="8" t="s">
        <v>0</v>
      </c>
      <c r="C495" s="404" t="s">
        <v>475</v>
      </c>
      <c r="D495" s="8" t="s">
        <v>1903</v>
      </c>
      <c r="E495" s="69" t="s">
        <v>32</v>
      </c>
      <c r="F495" s="8">
        <v>2</v>
      </c>
      <c r="G495" s="8" t="s">
        <v>471</v>
      </c>
      <c r="H495" s="8" t="s">
        <v>477</v>
      </c>
      <c r="I495" s="7">
        <v>2794905.12</v>
      </c>
      <c r="J495" s="23" t="s">
        <v>33</v>
      </c>
      <c r="K495" s="133" t="s">
        <v>593</v>
      </c>
      <c r="L495" s="133" t="s">
        <v>594</v>
      </c>
      <c r="M495" s="13" t="s">
        <v>1902</v>
      </c>
      <c r="N495" s="20">
        <v>0</v>
      </c>
      <c r="O495" s="7" t="s">
        <v>19</v>
      </c>
      <c r="P495" s="7">
        <f t="shared" si="5"/>
        <v>0</v>
      </c>
      <c r="Q495" s="20" t="s">
        <v>17</v>
      </c>
      <c r="S495" s="403"/>
    </row>
    <row r="496" spans="1:19" ht="63" x14ac:dyDescent="0.25">
      <c r="A496" s="404">
        <v>19</v>
      </c>
      <c r="B496" s="8" t="s">
        <v>0</v>
      </c>
      <c r="C496" s="404" t="s">
        <v>1371</v>
      </c>
      <c r="D496" s="69" t="s">
        <v>1372</v>
      </c>
      <c r="E496" s="69" t="s">
        <v>31</v>
      </c>
      <c r="F496" s="27">
        <v>1</v>
      </c>
      <c r="G496" s="69" t="s">
        <v>1369</v>
      </c>
      <c r="H496" s="8" t="s">
        <v>19</v>
      </c>
      <c r="I496" s="7">
        <v>53072.821900000003</v>
      </c>
      <c r="J496" s="23" t="s">
        <v>33</v>
      </c>
      <c r="K496" s="136" t="s">
        <v>1328</v>
      </c>
      <c r="L496" s="136" t="s">
        <v>1370</v>
      </c>
      <c r="M496" s="406" t="s">
        <v>19</v>
      </c>
      <c r="N496" s="407">
        <v>53071.16</v>
      </c>
      <c r="O496" s="407" t="s">
        <v>1897</v>
      </c>
      <c r="P496" s="407">
        <f t="shared" si="5"/>
        <v>53071.16</v>
      </c>
      <c r="Q496" s="404" t="s">
        <v>18</v>
      </c>
    </row>
    <row r="497" spans="1:18" ht="63" x14ac:dyDescent="0.25">
      <c r="A497" s="404">
        <v>20</v>
      </c>
      <c r="B497" s="8" t="s">
        <v>0</v>
      </c>
      <c r="C497" s="404" t="s">
        <v>1367</v>
      </c>
      <c r="D497" s="69" t="s">
        <v>1368</v>
      </c>
      <c r="E497" s="69" t="s">
        <v>31</v>
      </c>
      <c r="F497" s="27">
        <v>1</v>
      </c>
      <c r="G497" s="69" t="s">
        <v>1369</v>
      </c>
      <c r="H497" s="8" t="s">
        <v>19</v>
      </c>
      <c r="I497" s="7">
        <v>34421.142700000004</v>
      </c>
      <c r="J497" s="23" t="s">
        <v>33</v>
      </c>
      <c r="K497" s="136" t="s">
        <v>531</v>
      </c>
      <c r="L497" s="136" t="s">
        <v>1370</v>
      </c>
      <c r="M497" s="406" t="s">
        <v>19</v>
      </c>
      <c r="N497" s="407">
        <v>34421.14</v>
      </c>
      <c r="O497" s="407" t="s">
        <v>1898</v>
      </c>
      <c r="P497" s="407">
        <f t="shared" si="5"/>
        <v>34421.14</v>
      </c>
      <c r="Q497" s="404" t="s">
        <v>18</v>
      </c>
    </row>
    <row r="498" spans="1:18" ht="63" x14ac:dyDescent="0.25">
      <c r="A498" s="404">
        <v>21</v>
      </c>
      <c r="B498" s="8" t="s">
        <v>0</v>
      </c>
      <c r="C498" s="404" t="s">
        <v>1896</v>
      </c>
      <c r="D498" s="69" t="s">
        <v>1895</v>
      </c>
      <c r="E498" s="69" t="s">
        <v>31</v>
      </c>
      <c r="F498" s="27">
        <v>1</v>
      </c>
      <c r="G498" s="69" t="s">
        <v>1891</v>
      </c>
      <c r="H498" s="8" t="s">
        <v>19</v>
      </c>
      <c r="I498" s="7">
        <v>105850.738</v>
      </c>
      <c r="J498" s="23" t="s">
        <v>33</v>
      </c>
      <c r="K498" s="136" t="s">
        <v>1894</v>
      </c>
      <c r="L498" s="136" t="s">
        <v>1219</v>
      </c>
      <c r="M498" s="414" t="s">
        <v>2237</v>
      </c>
      <c r="N498" s="407"/>
      <c r="O498" s="407"/>
      <c r="P498" s="407"/>
      <c r="Q498" s="404" t="s">
        <v>17</v>
      </c>
    </row>
    <row r="499" spans="1:18" ht="31.5" x14ac:dyDescent="0.25">
      <c r="A499" s="404">
        <v>22</v>
      </c>
      <c r="B499" s="8" t="s">
        <v>0</v>
      </c>
      <c r="C499" s="404" t="s">
        <v>1893</v>
      </c>
      <c r="D499" s="69" t="s">
        <v>1892</v>
      </c>
      <c r="E499" s="69" t="s">
        <v>31</v>
      </c>
      <c r="F499" s="27">
        <v>1</v>
      </c>
      <c r="G499" s="69" t="s">
        <v>1891</v>
      </c>
      <c r="H499" s="8" t="s">
        <v>19</v>
      </c>
      <c r="I499" s="7">
        <v>49465.919999999998</v>
      </c>
      <c r="J499" s="23" t="s">
        <v>33</v>
      </c>
      <c r="K499" s="136" t="s">
        <v>1804</v>
      </c>
      <c r="L499" s="136" t="s">
        <v>1803</v>
      </c>
      <c r="M499" s="406" t="s">
        <v>19</v>
      </c>
      <c r="N499" s="407"/>
      <c r="O499" s="407"/>
      <c r="P499" s="407"/>
      <c r="Q499" s="404" t="s">
        <v>17</v>
      </c>
    </row>
    <row r="500" spans="1:18" ht="94.5" x14ac:dyDescent="0.25">
      <c r="A500" s="404">
        <v>23</v>
      </c>
      <c r="B500" s="8" t="s">
        <v>0</v>
      </c>
      <c r="C500" s="404" t="s">
        <v>1890</v>
      </c>
      <c r="D500" s="69" t="s">
        <v>1889</v>
      </c>
      <c r="E500" s="69" t="s">
        <v>58</v>
      </c>
      <c r="F500" s="27">
        <v>1</v>
      </c>
      <c r="G500" s="69" t="s">
        <v>1888</v>
      </c>
      <c r="H500" s="8" t="s">
        <v>1887</v>
      </c>
      <c r="I500" s="7">
        <v>6301143.7600999996</v>
      </c>
      <c r="J500" s="23" t="s">
        <v>33</v>
      </c>
      <c r="K500" s="136" t="s">
        <v>1879</v>
      </c>
      <c r="L500" s="136" t="s">
        <v>1886</v>
      </c>
      <c r="M500" s="406" t="s">
        <v>19</v>
      </c>
      <c r="N500" s="407"/>
      <c r="O500" s="407"/>
      <c r="P500" s="407"/>
      <c r="Q500" s="404" t="s">
        <v>17</v>
      </c>
    </row>
    <row r="501" spans="1:18" ht="31.5" x14ac:dyDescent="0.25">
      <c r="A501" s="404">
        <v>24</v>
      </c>
      <c r="B501" s="8" t="s">
        <v>0</v>
      </c>
      <c r="C501" s="404" t="s">
        <v>1885</v>
      </c>
      <c r="D501" s="69" t="s">
        <v>1884</v>
      </c>
      <c r="E501" s="69" t="s">
        <v>31</v>
      </c>
      <c r="F501" s="27">
        <v>1</v>
      </c>
      <c r="G501" s="69" t="s">
        <v>767</v>
      </c>
      <c r="H501" s="8" t="s">
        <v>19</v>
      </c>
      <c r="I501" s="7">
        <v>446453.49</v>
      </c>
      <c r="J501" s="23" t="s">
        <v>33</v>
      </c>
      <c r="K501" s="136" t="s">
        <v>1883</v>
      </c>
      <c r="L501" s="136" t="s">
        <v>1219</v>
      </c>
      <c r="M501" s="406" t="s">
        <v>19</v>
      </c>
      <c r="N501" s="407"/>
      <c r="O501" s="407"/>
      <c r="P501" s="407"/>
      <c r="Q501" s="404" t="s">
        <v>17</v>
      </c>
    </row>
    <row r="502" spans="1:18" ht="47.25" x14ac:dyDescent="0.25">
      <c r="A502" s="404">
        <v>25</v>
      </c>
      <c r="B502" s="8" t="s">
        <v>0</v>
      </c>
      <c r="C502" s="404" t="s">
        <v>1882</v>
      </c>
      <c r="D502" s="69" t="s">
        <v>1881</v>
      </c>
      <c r="E502" s="69" t="s">
        <v>31</v>
      </c>
      <c r="F502" s="27">
        <v>1</v>
      </c>
      <c r="G502" s="69" t="s">
        <v>1880</v>
      </c>
      <c r="H502" s="8" t="s">
        <v>19</v>
      </c>
      <c r="I502" s="7">
        <v>287495.07500000001</v>
      </c>
      <c r="J502" s="23" t="s">
        <v>33</v>
      </c>
      <c r="K502" s="136" t="s">
        <v>1879</v>
      </c>
      <c r="L502" s="136" t="s">
        <v>1878</v>
      </c>
      <c r="M502" s="406" t="s">
        <v>19</v>
      </c>
      <c r="N502" s="416">
        <v>280487.76</v>
      </c>
      <c r="O502" s="414" t="s">
        <v>2238</v>
      </c>
      <c r="P502" s="407">
        <f>N502</f>
        <v>280487.76</v>
      </c>
      <c r="Q502" s="404" t="s">
        <v>18</v>
      </c>
      <c r="R502" s="399"/>
    </row>
    <row r="503" spans="1:18" ht="47.25" x14ac:dyDescent="0.25">
      <c r="A503" s="404">
        <v>26</v>
      </c>
      <c r="B503" s="8" t="s">
        <v>0</v>
      </c>
      <c r="C503" s="404" t="s">
        <v>1877</v>
      </c>
      <c r="D503" s="69" t="s">
        <v>1876</v>
      </c>
      <c r="E503" s="69" t="s">
        <v>31</v>
      </c>
      <c r="F503" s="27">
        <v>1</v>
      </c>
      <c r="G503" s="69" t="s">
        <v>1875</v>
      </c>
      <c r="H503" s="8" t="s">
        <v>19</v>
      </c>
      <c r="I503" s="7">
        <v>693335.65</v>
      </c>
      <c r="J503" s="23" t="s">
        <v>33</v>
      </c>
      <c r="K503" s="136" t="s">
        <v>1861</v>
      </c>
      <c r="L503" s="136" t="s">
        <v>1219</v>
      </c>
      <c r="M503" s="406" t="s">
        <v>19</v>
      </c>
      <c r="N503" s="407"/>
      <c r="O503" s="407"/>
      <c r="P503" s="407"/>
      <c r="Q503" s="404" t="s">
        <v>17</v>
      </c>
    </row>
    <row r="504" spans="1:18" ht="63" x14ac:dyDescent="0.25">
      <c r="A504" s="404">
        <v>27</v>
      </c>
      <c r="B504" s="8" t="s">
        <v>0</v>
      </c>
      <c r="C504" s="404" t="s">
        <v>1874</v>
      </c>
      <c r="D504" s="69" t="s">
        <v>1873</v>
      </c>
      <c r="E504" s="69" t="s">
        <v>31</v>
      </c>
      <c r="F504" s="27">
        <v>1</v>
      </c>
      <c r="G504" s="69" t="s">
        <v>767</v>
      </c>
      <c r="H504" s="8" t="s">
        <v>19</v>
      </c>
      <c r="I504" s="7">
        <v>84691.11</v>
      </c>
      <c r="J504" s="23" t="s">
        <v>33</v>
      </c>
      <c r="K504" s="136" t="s">
        <v>1870</v>
      </c>
      <c r="L504" s="136" t="s">
        <v>1219</v>
      </c>
      <c r="M504" s="406" t="s">
        <v>19</v>
      </c>
      <c r="N504" s="407"/>
      <c r="O504" s="407"/>
      <c r="P504" s="407"/>
      <c r="Q504" s="404" t="s">
        <v>17</v>
      </c>
    </row>
    <row r="505" spans="1:18" ht="31.5" x14ac:dyDescent="0.25">
      <c r="A505" s="404">
        <v>28</v>
      </c>
      <c r="B505" s="8" t="s">
        <v>0</v>
      </c>
      <c r="C505" s="404" t="s">
        <v>1872</v>
      </c>
      <c r="D505" s="69" t="s">
        <v>1871</v>
      </c>
      <c r="E505" s="69" t="s">
        <v>31</v>
      </c>
      <c r="F505" s="27">
        <v>1</v>
      </c>
      <c r="G505" s="69" t="s">
        <v>767</v>
      </c>
      <c r="H505" s="8" t="s">
        <v>19</v>
      </c>
      <c r="I505" s="7">
        <v>473890.13</v>
      </c>
      <c r="J505" s="23" t="s">
        <v>33</v>
      </c>
      <c r="K505" s="136" t="s">
        <v>1870</v>
      </c>
      <c r="L505" s="136" t="s">
        <v>1219</v>
      </c>
      <c r="M505" s="406" t="s">
        <v>19</v>
      </c>
      <c r="N505" s="407"/>
      <c r="O505" s="407"/>
      <c r="P505" s="407"/>
      <c r="Q505" s="404" t="s">
        <v>17</v>
      </c>
    </row>
    <row r="506" spans="1:18" ht="267.75" x14ac:dyDescent="0.25">
      <c r="A506" s="404">
        <v>29</v>
      </c>
      <c r="B506" s="8" t="s">
        <v>0</v>
      </c>
      <c r="C506" s="404" t="s">
        <v>1869</v>
      </c>
      <c r="D506" s="69" t="s">
        <v>1868</v>
      </c>
      <c r="E506" s="69" t="s">
        <v>58</v>
      </c>
      <c r="F506" s="27">
        <v>1</v>
      </c>
      <c r="G506" s="69" t="s">
        <v>1867</v>
      </c>
      <c r="H506" s="8" t="s">
        <v>1866</v>
      </c>
      <c r="I506" s="7">
        <v>62451779.696599998</v>
      </c>
      <c r="J506" s="23" t="s">
        <v>33</v>
      </c>
      <c r="K506" s="136" t="s">
        <v>1789</v>
      </c>
      <c r="L506" s="136" t="s">
        <v>1865</v>
      </c>
      <c r="M506" s="406" t="s">
        <v>19</v>
      </c>
      <c r="N506" s="407"/>
      <c r="O506" s="407"/>
      <c r="P506" s="407"/>
      <c r="Q506" s="404" t="s">
        <v>17</v>
      </c>
    </row>
    <row r="507" spans="1:18" ht="31.5" x14ac:dyDescent="0.25">
      <c r="A507" s="404">
        <v>30</v>
      </c>
      <c r="B507" s="8" t="s">
        <v>0</v>
      </c>
      <c r="C507" s="404" t="s">
        <v>1864</v>
      </c>
      <c r="D507" s="69" t="s">
        <v>1863</v>
      </c>
      <c r="E507" s="69" t="s">
        <v>31</v>
      </c>
      <c r="F507" s="27">
        <v>1</v>
      </c>
      <c r="G507" s="69" t="s">
        <v>1862</v>
      </c>
      <c r="H507" s="8"/>
      <c r="I507" s="7">
        <v>293772.92</v>
      </c>
      <c r="J507" s="23" t="s">
        <v>33</v>
      </c>
      <c r="K507" s="136" t="s">
        <v>1861</v>
      </c>
      <c r="L507" s="136" t="s">
        <v>1219</v>
      </c>
      <c r="M507" s="406" t="s">
        <v>19</v>
      </c>
      <c r="N507" s="407"/>
      <c r="O507" s="407"/>
      <c r="P507" s="407"/>
      <c r="Q507" s="404" t="s">
        <v>17</v>
      </c>
    </row>
    <row r="508" spans="1:18" ht="31.5" x14ac:dyDescent="0.25">
      <c r="A508" s="404">
        <v>31</v>
      </c>
      <c r="B508" s="415" t="s">
        <v>0</v>
      </c>
      <c r="C508" s="415" t="s">
        <v>2239</v>
      </c>
      <c r="D508" s="415" t="s">
        <v>2240</v>
      </c>
      <c r="E508" s="414" t="s">
        <v>31</v>
      </c>
      <c r="F508" s="420">
        <v>1</v>
      </c>
      <c r="G508" s="414" t="s">
        <v>2241</v>
      </c>
      <c r="H508" s="415"/>
      <c r="I508" s="417">
        <v>435650.99998700002</v>
      </c>
      <c r="J508" s="449" t="s">
        <v>33</v>
      </c>
      <c r="K508" s="415" t="s">
        <v>2242</v>
      </c>
      <c r="L508" s="482" t="s">
        <v>2243</v>
      </c>
      <c r="M508" s="419" t="s">
        <v>19</v>
      </c>
      <c r="N508" s="410"/>
      <c r="O508" s="410"/>
      <c r="P508" s="410"/>
      <c r="Q508" s="413" t="s">
        <v>17</v>
      </c>
    </row>
    <row r="509" spans="1:18" ht="31.5" x14ac:dyDescent="0.25">
      <c r="A509" s="404">
        <v>32</v>
      </c>
      <c r="B509" s="415" t="s">
        <v>0</v>
      </c>
      <c r="C509" s="415" t="s">
        <v>2244</v>
      </c>
      <c r="D509" s="415" t="s">
        <v>2245</v>
      </c>
      <c r="E509" s="414" t="s">
        <v>31</v>
      </c>
      <c r="F509" s="413">
        <v>1</v>
      </c>
      <c r="G509" s="414" t="s">
        <v>1891</v>
      </c>
      <c r="H509" s="415"/>
      <c r="I509" s="417">
        <v>271119.60399999999</v>
      </c>
      <c r="J509" s="449" t="s">
        <v>33</v>
      </c>
      <c r="K509" s="415" t="s">
        <v>2246</v>
      </c>
      <c r="L509" s="482" t="s">
        <v>1219</v>
      </c>
      <c r="M509" s="419" t="s">
        <v>19</v>
      </c>
      <c r="N509" s="410"/>
      <c r="O509" s="410"/>
      <c r="P509" s="410"/>
      <c r="Q509" s="413" t="s">
        <v>17</v>
      </c>
    </row>
    <row r="510" spans="1:18" x14ac:dyDescent="0.25">
      <c r="A510" s="404"/>
      <c r="B510" s="69"/>
      <c r="C510" s="8"/>
      <c r="D510" s="8"/>
      <c r="E510" s="69"/>
      <c r="F510" s="27"/>
      <c r="G510" s="8"/>
      <c r="H510" s="8"/>
      <c r="I510" s="7"/>
      <c r="J510" s="23"/>
      <c r="K510" s="136"/>
      <c r="L510" s="136"/>
      <c r="M510" s="406"/>
      <c r="N510" s="407"/>
      <c r="O510" s="407"/>
      <c r="P510" s="407"/>
      <c r="Q510" s="404"/>
    </row>
    <row r="511" spans="1:18" x14ac:dyDescent="0.25">
      <c r="A511" s="401" t="s">
        <v>82</v>
      </c>
      <c r="B511" s="401"/>
      <c r="C511" s="401"/>
      <c r="D511" s="401"/>
      <c r="E511" s="401"/>
      <c r="F511" s="401"/>
      <c r="G511" s="401"/>
      <c r="H511" s="401"/>
      <c r="I511" s="401"/>
      <c r="J511" s="401"/>
      <c r="K511" s="401"/>
      <c r="L511" s="401"/>
      <c r="M511" s="401"/>
      <c r="N511" s="401"/>
      <c r="O511" s="401"/>
      <c r="P511" s="401"/>
      <c r="Q511" s="401"/>
    </row>
    <row r="512" spans="1:18" x14ac:dyDescent="0.25">
      <c r="A512" s="404"/>
      <c r="B512" s="69"/>
      <c r="C512" s="69"/>
      <c r="D512" s="69"/>
      <c r="E512" s="69"/>
      <c r="F512" s="69"/>
      <c r="G512" s="69"/>
      <c r="H512" s="407"/>
      <c r="I512" s="472"/>
      <c r="J512" s="405"/>
      <c r="K512" s="473"/>
      <c r="L512" s="473"/>
      <c r="M512" s="406"/>
      <c r="N512" s="39"/>
      <c r="O512" s="407"/>
      <c r="P512" s="407"/>
      <c r="Q512" s="404"/>
    </row>
    <row r="513" spans="1:19" ht="141.75" x14ac:dyDescent="0.25">
      <c r="A513" s="404">
        <v>1</v>
      </c>
      <c r="B513" s="69" t="s">
        <v>2</v>
      </c>
      <c r="C513" s="69" t="s">
        <v>444</v>
      </c>
      <c r="D513" s="8" t="s">
        <v>443</v>
      </c>
      <c r="E513" s="69" t="s">
        <v>58</v>
      </c>
      <c r="F513" s="69">
        <v>5</v>
      </c>
      <c r="G513" s="9" t="s">
        <v>297</v>
      </c>
      <c r="H513" s="407" t="s">
        <v>19</v>
      </c>
      <c r="I513" s="39">
        <v>109123.82400000001</v>
      </c>
      <c r="J513" s="405" t="s">
        <v>33</v>
      </c>
      <c r="K513" s="133" t="s">
        <v>660</v>
      </c>
      <c r="L513" s="448" t="s">
        <v>661</v>
      </c>
      <c r="M513" s="406" t="s">
        <v>1376</v>
      </c>
      <c r="N513" s="7">
        <v>0</v>
      </c>
      <c r="O513" s="8" t="s">
        <v>19</v>
      </c>
      <c r="P513" s="407">
        <v>0</v>
      </c>
      <c r="Q513" s="404" t="s">
        <v>17</v>
      </c>
      <c r="R513" s="408"/>
    </row>
    <row r="514" spans="1:19" x14ac:dyDescent="0.25">
      <c r="A514" s="423">
        <v>2</v>
      </c>
      <c r="B514" s="424" t="s">
        <v>50</v>
      </c>
      <c r="C514" s="424" t="s">
        <v>658</v>
      </c>
      <c r="D514" s="252" t="s">
        <v>659</v>
      </c>
      <c r="E514" s="424" t="s">
        <v>19</v>
      </c>
      <c r="F514" s="424" t="s">
        <v>19</v>
      </c>
      <c r="G514" s="358" t="s">
        <v>297</v>
      </c>
      <c r="H514" s="426" t="s">
        <v>19</v>
      </c>
      <c r="I514" s="474">
        <v>16617.240000000002</v>
      </c>
      <c r="J514" s="436" t="s">
        <v>33</v>
      </c>
      <c r="K514" s="257" t="s">
        <v>662</v>
      </c>
      <c r="L514" s="440" t="s">
        <v>482</v>
      </c>
      <c r="M514" s="441" t="s">
        <v>19</v>
      </c>
      <c r="N514" s="7">
        <v>4361.96</v>
      </c>
      <c r="O514" s="8" t="s">
        <v>663</v>
      </c>
      <c r="P514" s="426">
        <f>SUM(N514:N516)</f>
        <v>16617.239999999998</v>
      </c>
      <c r="Q514" s="423" t="s">
        <v>18</v>
      </c>
      <c r="R514" s="476"/>
    </row>
    <row r="515" spans="1:19" x14ac:dyDescent="0.25">
      <c r="A515" s="423"/>
      <c r="B515" s="424"/>
      <c r="C515" s="424"/>
      <c r="D515" s="252"/>
      <c r="E515" s="424"/>
      <c r="F515" s="424"/>
      <c r="G515" s="358"/>
      <c r="H515" s="426"/>
      <c r="I515" s="474"/>
      <c r="J515" s="436"/>
      <c r="K515" s="257"/>
      <c r="L515" s="440"/>
      <c r="M515" s="441"/>
      <c r="N515" s="7">
        <v>3848.79</v>
      </c>
      <c r="O515" s="8" t="s">
        <v>663</v>
      </c>
      <c r="P515" s="426"/>
      <c r="Q515" s="423"/>
      <c r="R515" s="476"/>
    </row>
    <row r="516" spans="1:19" x14ac:dyDescent="0.25">
      <c r="A516" s="423"/>
      <c r="B516" s="424"/>
      <c r="C516" s="424"/>
      <c r="D516" s="252"/>
      <c r="E516" s="424"/>
      <c r="F516" s="424"/>
      <c r="G516" s="358"/>
      <c r="H516" s="426"/>
      <c r="I516" s="474"/>
      <c r="J516" s="436"/>
      <c r="K516" s="257"/>
      <c r="L516" s="440"/>
      <c r="M516" s="441"/>
      <c r="N516" s="7">
        <v>8406.49</v>
      </c>
      <c r="O516" s="8" t="s">
        <v>663</v>
      </c>
      <c r="P516" s="426"/>
      <c r="Q516" s="423"/>
      <c r="R516" s="476"/>
    </row>
    <row r="517" spans="1:19" ht="126" x14ac:dyDescent="0.25">
      <c r="A517" s="404">
        <v>3</v>
      </c>
      <c r="B517" s="69" t="s">
        <v>50</v>
      </c>
      <c r="C517" s="69" t="s">
        <v>1373</v>
      </c>
      <c r="D517" s="8" t="s">
        <v>1374</v>
      </c>
      <c r="E517" s="69" t="s">
        <v>19</v>
      </c>
      <c r="F517" s="69" t="s">
        <v>19</v>
      </c>
      <c r="G517" s="9" t="s">
        <v>297</v>
      </c>
      <c r="H517" s="407" t="s">
        <v>19</v>
      </c>
      <c r="I517" s="39">
        <v>28670.052</v>
      </c>
      <c r="J517" s="405" t="s">
        <v>33</v>
      </c>
      <c r="K517" s="133" t="s">
        <v>1271</v>
      </c>
      <c r="L517" s="448" t="s">
        <v>1375</v>
      </c>
      <c r="M517" s="69" t="s">
        <v>19</v>
      </c>
      <c r="N517" s="7">
        <v>28653.8</v>
      </c>
      <c r="O517" s="8" t="s">
        <v>1377</v>
      </c>
      <c r="P517" s="407">
        <f>N517</f>
        <v>28653.8</v>
      </c>
      <c r="Q517" s="404" t="s">
        <v>18</v>
      </c>
      <c r="R517" s="428"/>
    </row>
    <row r="518" spans="1:19" ht="47.25" customHeight="1" x14ac:dyDescent="0.25">
      <c r="A518" s="423">
        <v>4</v>
      </c>
      <c r="B518" s="424" t="s">
        <v>50</v>
      </c>
      <c r="C518" s="424" t="s">
        <v>1860</v>
      </c>
      <c r="D518" s="252" t="s">
        <v>1859</v>
      </c>
      <c r="E518" s="424" t="s">
        <v>19</v>
      </c>
      <c r="F518" s="424" t="s">
        <v>19</v>
      </c>
      <c r="G518" s="358" t="s">
        <v>297</v>
      </c>
      <c r="H518" s="426" t="s">
        <v>19</v>
      </c>
      <c r="I518" s="474">
        <v>8711.3672000000006</v>
      </c>
      <c r="J518" s="436" t="s">
        <v>33</v>
      </c>
      <c r="K518" s="257" t="s">
        <v>1837</v>
      </c>
      <c r="L518" s="440" t="s">
        <v>1112</v>
      </c>
      <c r="M518" s="441" t="s">
        <v>19</v>
      </c>
      <c r="N518" s="417">
        <v>3392.69</v>
      </c>
      <c r="O518" s="415" t="s">
        <v>2247</v>
      </c>
      <c r="P518" s="426">
        <f>SUM(N518:N519)</f>
        <v>8711.3700000000008</v>
      </c>
      <c r="Q518" s="423" t="s">
        <v>18</v>
      </c>
      <c r="R518" s="428"/>
    </row>
    <row r="519" spans="1:19" x14ac:dyDescent="0.25">
      <c r="A519" s="423"/>
      <c r="B519" s="424"/>
      <c r="C519" s="424"/>
      <c r="D519" s="252"/>
      <c r="E519" s="424"/>
      <c r="F519" s="424"/>
      <c r="G519" s="358"/>
      <c r="H519" s="426"/>
      <c r="I519" s="474"/>
      <c r="J519" s="436"/>
      <c r="K519" s="257"/>
      <c r="L519" s="440"/>
      <c r="M519" s="441"/>
      <c r="N519" s="417">
        <v>5318.68</v>
      </c>
      <c r="O519" s="415" t="s">
        <v>2247</v>
      </c>
      <c r="P519" s="426"/>
      <c r="Q519" s="423"/>
      <c r="R519" s="428"/>
    </row>
    <row r="520" spans="1:19" ht="252" x14ac:dyDescent="0.25">
      <c r="A520" s="404">
        <v>5</v>
      </c>
      <c r="B520" s="8" t="s">
        <v>2</v>
      </c>
      <c r="C520" s="404" t="s">
        <v>463</v>
      </c>
      <c r="D520" s="8" t="s">
        <v>698</v>
      </c>
      <c r="E520" s="69" t="s">
        <v>58</v>
      </c>
      <c r="F520" s="8">
        <v>5</v>
      </c>
      <c r="G520" s="8" t="s">
        <v>462</v>
      </c>
      <c r="H520" s="8" t="s">
        <v>19</v>
      </c>
      <c r="I520" s="407">
        <v>94641.648000000001</v>
      </c>
      <c r="J520" s="8" t="s">
        <v>33</v>
      </c>
      <c r="K520" s="133" t="s">
        <v>660</v>
      </c>
      <c r="L520" s="133" t="s">
        <v>661</v>
      </c>
      <c r="M520" s="483" t="s">
        <v>745</v>
      </c>
      <c r="N520" s="7">
        <v>0</v>
      </c>
      <c r="O520" s="8" t="s">
        <v>19</v>
      </c>
      <c r="P520" s="407">
        <v>0</v>
      </c>
      <c r="Q520" s="404" t="s">
        <v>17</v>
      </c>
      <c r="S520" s="403"/>
    </row>
    <row r="521" spans="1:19" ht="47.25" x14ac:dyDescent="0.25">
      <c r="A521" s="404">
        <v>6</v>
      </c>
      <c r="B521" s="8" t="s">
        <v>50</v>
      </c>
      <c r="C521" s="69" t="s">
        <v>746</v>
      </c>
      <c r="D521" s="8" t="s">
        <v>744</v>
      </c>
      <c r="E521" s="69" t="s">
        <v>19</v>
      </c>
      <c r="F521" s="8" t="s">
        <v>19</v>
      </c>
      <c r="G521" s="8" t="s">
        <v>462</v>
      </c>
      <c r="H521" s="8" t="s">
        <v>19</v>
      </c>
      <c r="I521" s="407">
        <v>11003.386500000001</v>
      </c>
      <c r="J521" s="8" t="s">
        <v>33</v>
      </c>
      <c r="K521" s="133" t="s">
        <v>743</v>
      </c>
      <c r="L521" s="133" t="s">
        <v>482</v>
      </c>
      <c r="M521" s="406" t="s">
        <v>19</v>
      </c>
      <c r="N521" s="7">
        <v>11003.39</v>
      </c>
      <c r="O521" s="8" t="s">
        <v>747</v>
      </c>
      <c r="P521" s="407">
        <f>N521</f>
        <v>11003.39</v>
      </c>
      <c r="Q521" s="404" t="s">
        <v>18</v>
      </c>
      <c r="R521" s="408"/>
      <c r="S521" s="403"/>
    </row>
    <row r="522" spans="1:19" ht="47.25" x14ac:dyDescent="0.25">
      <c r="A522" s="404">
        <v>7</v>
      </c>
      <c r="B522" s="8" t="s">
        <v>50</v>
      </c>
      <c r="C522" s="69" t="s">
        <v>1428</v>
      </c>
      <c r="D522" s="8" t="s">
        <v>1429</v>
      </c>
      <c r="E522" s="69" t="s">
        <v>19</v>
      </c>
      <c r="F522" s="8" t="s">
        <v>19</v>
      </c>
      <c r="G522" s="8" t="s">
        <v>462</v>
      </c>
      <c r="H522" s="8" t="s">
        <v>19</v>
      </c>
      <c r="I522" s="407">
        <v>14575.425500000001</v>
      </c>
      <c r="J522" s="8" t="s">
        <v>33</v>
      </c>
      <c r="K522" s="133" t="s">
        <v>1271</v>
      </c>
      <c r="L522" s="133" t="s">
        <v>1375</v>
      </c>
      <c r="M522" s="406" t="s">
        <v>19</v>
      </c>
      <c r="N522" s="7">
        <v>6553.63</v>
      </c>
      <c r="O522" s="8" t="s">
        <v>1430</v>
      </c>
      <c r="P522" s="407">
        <f>N522</f>
        <v>6553.63</v>
      </c>
      <c r="Q522" s="404" t="s">
        <v>18</v>
      </c>
      <c r="R522" s="408"/>
      <c r="S522" s="403"/>
    </row>
    <row r="523" spans="1:19" ht="47.25" x14ac:dyDescent="0.25">
      <c r="A523" s="413">
        <v>8</v>
      </c>
      <c r="B523" s="415" t="s">
        <v>50</v>
      </c>
      <c r="C523" s="414" t="s">
        <v>2248</v>
      </c>
      <c r="D523" s="410" t="s">
        <v>2249</v>
      </c>
      <c r="E523" s="414" t="s">
        <v>19</v>
      </c>
      <c r="F523" s="415" t="s">
        <v>19</v>
      </c>
      <c r="G523" s="414" t="s">
        <v>462</v>
      </c>
      <c r="H523" s="415" t="s">
        <v>19</v>
      </c>
      <c r="I523" s="410">
        <v>6695.3250000000007</v>
      </c>
      <c r="J523" s="415" t="s">
        <v>33</v>
      </c>
      <c r="K523" s="422" t="s">
        <v>1837</v>
      </c>
      <c r="L523" s="484" t="s">
        <v>1112</v>
      </c>
      <c r="M523" s="419" t="s">
        <v>19</v>
      </c>
      <c r="N523" s="417">
        <v>6691.51</v>
      </c>
      <c r="O523" s="415" t="s">
        <v>2250</v>
      </c>
      <c r="P523" s="410">
        <f>N523</f>
        <v>6691.51</v>
      </c>
      <c r="Q523" s="413" t="s">
        <v>18</v>
      </c>
      <c r="R523" s="428"/>
    </row>
    <row r="524" spans="1:19" ht="63" x14ac:dyDescent="0.25">
      <c r="A524" s="423">
        <v>9</v>
      </c>
      <c r="B524" s="424" t="s">
        <v>2</v>
      </c>
      <c r="C524" s="424" t="s">
        <v>1858</v>
      </c>
      <c r="D524" s="252" t="s">
        <v>669</v>
      </c>
      <c r="E524" s="424" t="s">
        <v>58</v>
      </c>
      <c r="F524" s="424">
        <v>5</v>
      </c>
      <c r="G524" s="424" t="s">
        <v>83</v>
      </c>
      <c r="H524" s="426" t="s">
        <v>19</v>
      </c>
      <c r="I524" s="474">
        <v>296939.34779999999</v>
      </c>
      <c r="J524" s="436" t="s">
        <v>33</v>
      </c>
      <c r="K524" s="257" t="s">
        <v>660</v>
      </c>
      <c r="L524" s="440" t="s">
        <v>661</v>
      </c>
      <c r="M524" s="406" t="s">
        <v>670</v>
      </c>
      <c r="N524" s="474" t="s">
        <v>19</v>
      </c>
      <c r="O524" s="252" t="s">
        <v>19</v>
      </c>
      <c r="P524" s="426" t="s">
        <v>19</v>
      </c>
      <c r="Q524" s="423" t="s">
        <v>17</v>
      </c>
      <c r="S524" s="403"/>
    </row>
    <row r="525" spans="1:19" ht="63" x14ac:dyDescent="0.25">
      <c r="A525" s="423"/>
      <c r="B525" s="424"/>
      <c r="C525" s="424"/>
      <c r="D525" s="252"/>
      <c r="E525" s="424"/>
      <c r="F525" s="424"/>
      <c r="G525" s="424"/>
      <c r="H525" s="426"/>
      <c r="I525" s="474"/>
      <c r="J525" s="436"/>
      <c r="K525" s="257"/>
      <c r="L525" s="440"/>
      <c r="M525" s="406" t="s">
        <v>1378</v>
      </c>
      <c r="N525" s="474"/>
      <c r="O525" s="252"/>
      <c r="P525" s="426"/>
      <c r="Q525" s="423"/>
      <c r="S525" s="403"/>
    </row>
    <row r="526" spans="1:19" ht="110.25" x14ac:dyDescent="0.25">
      <c r="A526" s="404">
        <v>10</v>
      </c>
      <c r="B526" s="69" t="s">
        <v>50</v>
      </c>
      <c r="C526" s="69" t="s">
        <v>672</v>
      </c>
      <c r="D526" s="8" t="s">
        <v>1857</v>
      </c>
      <c r="E526" s="69" t="s">
        <v>19</v>
      </c>
      <c r="F526" s="69" t="s">
        <v>19</v>
      </c>
      <c r="G526" s="8" t="s">
        <v>83</v>
      </c>
      <c r="H526" s="407" t="s">
        <v>19</v>
      </c>
      <c r="I526" s="39">
        <v>127913.15680000001</v>
      </c>
      <c r="J526" s="405" t="s">
        <v>33</v>
      </c>
      <c r="K526" s="133" t="s">
        <v>671</v>
      </c>
      <c r="L526" s="448" t="s">
        <v>482</v>
      </c>
      <c r="M526" s="406" t="s">
        <v>19</v>
      </c>
      <c r="N526" s="39">
        <v>127913.15</v>
      </c>
      <c r="O526" s="8" t="s">
        <v>674</v>
      </c>
      <c r="P526" s="407">
        <f>N526</f>
        <v>127913.15</v>
      </c>
      <c r="Q526" s="404" t="s">
        <v>18</v>
      </c>
      <c r="R526" s="408"/>
      <c r="S526" s="403"/>
    </row>
    <row r="527" spans="1:19" ht="63" x14ac:dyDescent="0.25">
      <c r="A527" s="404">
        <v>11</v>
      </c>
      <c r="B527" s="69" t="s">
        <v>50</v>
      </c>
      <c r="C527" s="69" t="s">
        <v>1379</v>
      </c>
      <c r="D527" s="8" t="s">
        <v>1856</v>
      </c>
      <c r="E527" s="69" t="s">
        <v>19</v>
      </c>
      <c r="F527" s="69" t="s">
        <v>19</v>
      </c>
      <c r="G527" s="8" t="s">
        <v>83</v>
      </c>
      <c r="H527" s="407" t="s">
        <v>19</v>
      </c>
      <c r="I527" s="39">
        <v>25062.359100000005</v>
      </c>
      <c r="J527" s="405" t="s">
        <v>33</v>
      </c>
      <c r="K527" s="133" t="s">
        <v>1271</v>
      </c>
      <c r="L527" s="448" t="s">
        <v>1375</v>
      </c>
      <c r="M527" s="406" t="s">
        <v>19</v>
      </c>
      <c r="N527" s="39">
        <v>11185.09</v>
      </c>
      <c r="O527" s="8" t="s">
        <v>1381</v>
      </c>
      <c r="P527" s="407">
        <f>N527</f>
        <v>11185.09</v>
      </c>
      <c r="Q527" s="404" t="s">
        <v>18</v>
      </c>
      <c r="R527" s="408"/>
      <c r="S527" s="403"/>
    </row>
    <row r="528" spans="1:19" ht="63" customHeight="1" x14ac:dyDescent="0.25">
      <c r="A528" s="423">
        <v>12</v>
      </c>
      <c r="B528" s="465" t="s">
        <v>50</v>
      </c>
      <c r="C528" s="465" t="s">
        <v>2251</v>
      </c>
      <c r="D528" s="485" t="s">
        <v>2252</v>
      </c>
      <c r="E528" s="465" t="s">
        <v>19</v>
      </c>
      <c r="F528" s="486" t="s">
        <v>19</v>
      </c>
      <c r="G528" s="465" t="s">
        <v>83</v>
      </c>
      <c r="H528" s="486" t="s">
        <v>19</v>
      </c>
      <c r="I528" s="487">
        <v>67741.81</v>
      </c>
      <c r="J528" s="485" t="s">
        <v>33</v>
      </c>
      <c r="K528" s="488" t="s">
        <v>1837</v>
      </c>
      <c r="L528" s="489" t="s">
        <v>1112</v>
      </c>
      <c r="M528" s="490" t="s">
        <v>19</v>
      </c>
      <c r="N528" s="417">
        <v>66643.17</v>
      </c>
      <c r="O528" s="481" t="s">
        <v>2253</v>
      </c>
      <c r="P528" s="485">
        <f>SUM(N528:N529)</f>
        <v>67741.81</v>
      </c>
      <c r="Q528" s="486" t="s">
        <v>18</v>
      </c>
      <c r="R528" s="428"/>
    </row>
    <row r="529" spans="1:18" x14ac:dyDescent="0.25">
      <c r="A529" s="423"/>
      <c r="B529" s="465"/>
      <c r="C529" s="465"/>
      <c r="D529" s="485"/>
      <c r="E529" s="465"/>
      <c r="F529" s="486"/>
      <c r="G529" s="465"/>
      <c r="H529" s="486"/>
      <c r="I529" s="487"/>
      <c r="J529" s="485"/>
      <c r="K529" s="488"/>
      <c r="L529" s="489"/>
      <c r="M529" s="490"/>
      <c r="N529" s="417">
        <v>1098.6400000000001</v>
      </c>
      <c r="O529" s="481"/>
      <c r="P529" s="485"/>
      <c r="Q529" s="486"/>
      <c r="R529" s="428"/>
    </row>
    <row r="530" spans="1:18" ht="31.5" x14ac:dyDescent="0.25">
      <c r="A530" s="404">
        <v>13</v>
      </c>
      <c r="B530" s="414" t="s">
        <v>50</v>
      </c>
      <c r="C530" s="414" t="s">
        <v>2254</v>
      </c>
      <c r="D530" s="414" t="s">
        <v>2255</v>
      </c>
      <c r="E530" s="414" t="s">
        <v>19</v>
      </c>
      <c r="F530" s="413" t="s">
        <v>19</v>
      </c>
      <c r="G530" s="413" t="s">
        <v>83</v>
      </c>
      <c r="H530" s="413" t="s">
        <v>19</v>
      </c>
      <c r="I530" s="410">
        <v>13231.82</v>
      </c>
      <c r="J530" s="416" t="s">
        <v>33</v>
      </c>
      <c r="K530" s="410" t="s">
        <v>2256</v>
      </c>
      <c r="L530" s="484" t="s">
        <v>1219</v>
      </c>
      <c r="M530" s="419" t="s">
        <v>19</v>
      </c>
      <c r="N530" s="417"/>
      <c r="O530" s="415"/>
      <c r="P530" s="416"/>
      <c r="Q530" s="413" t="s">
        <v>17</v>
      </c>
      <c r="R530" s="428"/>
    </row>
    <row r="531" spans="1:18" ht="47.25" x14ac:dyDescent="0.25">
      <c r="A531" s="404">
        <v>14</v>
      </c>
      <c r="B531" s="69" t="s">
        <v>2</v>
      </c>
      <c r="C531" s="69" t="s">
        <v>87</v>
      </c>
      <c r="D531" s="8" t="s">
        <v>268</v>
      </c>
      <c r="E531" s="69" t="s">
        <v>32</v>
      </c>
      <c r="F531" s="69">
        <v>1</v>
      </c>
      <c r="G531" s="8" t="s">
        <v>84</v>
      </c>
      <c r="H531" s="407" t="s">
        <v>19</v>
      </c>
      <c r="I531" s="7">
        <v>172422.67</v>
      </c>
      <c r="J531" s="405" t="s">
        <v>33</v>
      </c>
      <c r="K531" s="133" t="s">
        <v>675</v>
      </c>
      <c r="L531" s="448" t="s">
        <v>676</v>
      </c>
      <c r="M531" s="406" t="s">
        <v>1382</v>
      </c>
      <c r="N531" s="472" t="s">
        <v>19</v>
      </c>
      <c r="O531" s="491" t="s">
        <v>19</v>
      </c>
      <c r="P531" s="472" t="s">
        <v>19</v>
      </c>
      <c r="Q531" s="404" t="s">
        <v>17</v>
      </c>
      <c r="R531" s="428"/>
    </row>
    <row r="532" spans="1:18" ht="31.5" x14ac:dyDescent="0.25">
      <c r="A532" s="423">
        <v>15</v>
      </c>
      <c r="B532" s="424" t="s">
        <v>50</v>
      </c>
      <c r="C532" s="424" t="s">
        <v>88</v>
      </c>
      <c r="D532" s="252" t="s">
        <v>85</v>
      </c>
      <c r="E532" s="424" t="s">
        <v>32</v>
      </c>
      <c r="F532" s="424">
        <v>1</v>
      </c>
      <c r="G532" s="252" t="s">
        <v>84</v>
      </c>
      <c r="H532" s="426" t="s">
        <v>19</v>
      </c>
      <c r="I532" s="250">
        <v>44611.32</v>
      </c>
      <c r="J532" s="436" t="s">
        <v>33</v>
      </c>
      <c r="K532" s="257" t="s">
        <v>677</v>
      </c>
      <c r="L532" s="440" t="s">
        <v>541</v>
      </c>
      <c r="M532" s="441" t="s">
        <v>19</v>
      </c>
      <c r="N532" s="7">
        <v>19405.330000000002</v>
      </c>
      <c r="O532" s="8" t="s">
        <v>89</v>
      </c>
      <c r="P532" s="426">
        <f>SUM(N532:N533)</f>
        <v>44611.320000000007</v>
      </c>
      <c r="Q532" s="423" t="s">
        <v>18</v>
      </c>
      <c r="R532" s="428"/>
    </row>
    <row r="533" spans="1:18" ht="31.5" x14ac:dyDescent="0.25">
      <c r="A533" s="423"/>
      <c r="B533" s="424"/>
      <c r="C533" s="424"/>
      <c r="D533" s="252"/>
      <c r="E533" s="424"/>
      <c r="F533" s="424"/>
      <c r="G533" s="252"/>
      <c r="H533" s="426"/>
      <c r="I533" s="250"/>
      <c r="J533" s="436"/>
      <c r="K533" s="257"/>
      <c r="L533" s="440"/>
      <c r="M533" s="441"/>
      <c r="N533" s="7">
        <v>25205.99</v>
      </c>
      <c r="O533" s="8" t="s">
        <v>678</v>
      </c>
      <c r="P533" s="426"/>
      <c r="Q533" s="423"/>
      <c r="R533" s="428"/>
    </row>
    <row r="534" spans="1:18" x14ac:dyDescent="0.25">
      <c r="A534" s="423">
        <v>16</v>
      </c>
      <c r="B534" s="424" t="s">
        <v>50</v>
      </c>
      <c r="C534" s="424" t="s">
        <v>90</v>
      </c>
      <c r="D534" s="252" t="s">
        <v>86</v>
      </c>
      <c r="E534" s="424" t="s">
        <v>32</v>
      </c>
      <c r="F534" s="424">
        <v>1</v>
      </c>
      <c r="G534" s="252" t="s">
        <v>84</v>
      </c>
      <c r="H534" s="426" t="s">
        <v>19</v>
      </c>
      <c r="I534" s="250">
        <v>10965.26</v>
      </c>
      <c r="J534" s="436" t="s">
        <v>33</v>
      </c>
      <c r="K534" s="257" t="s">
        <v>611</v>
      </c>
      <c r="L534" s="440" t="s">
        <v>679</v>
      </c>
      <c r="M534" s="441" t="s">
        <v>19</v>
      </c>
      <c r="N534" s="7">
        <v>523.6</v>
      </c>
      <c r="O534" s="8" t="s">
        <v>338</v>
      </c>
      <c r="P534" s="250">
        <f>N534+N535</f>
        <v>10965.26</v>
      </c>
      <c r="Q534" s="423" t="s">
        <v>18</v>
      </c>
      <c r="R534" s="428"/>
    </row>
    <row r="535" spans="1:18" x14ac:dyDescent="0.25">
      <c r="A535" s="423"/>
      <c r="B535" s="424"/>
      <c r="C535" s="424"/>
      <c r="D535" s="252"/>
      <c r="E535" s="424"/>
      <c r="F535" s="424"/>
      <c r="G535" s="252"/>
      <c r="H535" s="426"/>
      <c r="I535" s="250"/>
      <c r="J535" s="436"/>
      <c r="K535" s="257"/>
      <c r="L535" s="440"/>
      <c r="M535" s="441"/>
      <c r="N535" s="7">
        <v>10441.66</v>
      </c>
      <c r="O535" s="8" t="s">
        <v>337</v>
      </c>
      <c r="P535" s="250"/>
      <c r="Q535" s="423"/>
      <c r="R535" s="428"/>
    </row>
    <row r="536" spans="1:18" ht="110.25" x14ac:dyDescent="0.25">
      <c r="A536" s="423">
        <v>17</v>
      </c>
      <c r="B536" s="252" t="s">
        <v>2</v>
      </c>
      <c r="C536" s="423" t="s">
        <v>299</v>
      </c>
      <c r="D536" s="252" t="s">
        <v>298</v>
      </c>
      <c r="E536" s="424" t="s">
        <v>32</v>
      </c>
      <c r="F536" s="252">
        <v>3</v>
      </c>
      <c r="G536" s="252" t="s">
        <v>297</v>
      </c>
      <c r="H536" s="252" t="s">
        <v>19</v>
      </c>
      <c r="I536" s="250">
        <v>27537.3</v>
      </c>
      <c r="J536" s="252" t="s">
        <v>33</v>
      </c>
      <c r="K536" s="257" t="s">
        <v>656</v>
      </c>
      <c r="L536" s="257" t="s">
        <v>664</v>
      </c>
      <c r="M536" s="69" t="s">
        <v>300</v>
      </c>
      <c r="N536" s="250" t="s">
        <v>19</v>
      </c>
      <c r="O536" s="252" t="s">
        <v>19</v>
      </c>
      <c r="P536" s="250" t="s">
        <v>19</v>
      </c>
      <c r="Q536" s="423" t="s">
        <v>17</v>
      </c>
      <c r="R536" s="428"/>
    </row>
    <row r="537" spans="1:18" ht="78.75" x14ac:dyDescent="0.25">
      <c r="A537" s="423"/>
      <c r="B537" s="252"/>
      <c r="C537" s="423"/>
      <c r="D537" s="252"/>
      <c r="E537" s="424"/>
      <c r="F537" s="252"/>
      <c r="G537" s="252"/>
      <c r="H537" s="252"/>
      <c r="I537" s="250"/>
      <c r="J537" s="252"/>
      <c r="K537" s="257"/>
      <c r="L537" s="257"/>
      <c r="M537" s="69" t="s">
        <v>303</v>
      </c>
      <c r="N537" s="250"/>
      <c r="O537" s="252"/>
      <c r="P537" s="250"/>
      <c r="Q537" s="423"/>
      <c r="R537" s="428"/>
    </row>
    <row r="538" spans="1:18" ht="63" x14ac:dyDescent="0.25">
      <c r="A538" s="423"/>
      <c r="B538" s="252"/>
      <c r="C538" s="423"/>
      <c r="D538" s="252"/>
      <c r="E538" s="424"/>
      <c r="F538" s="252"/>
      <c r="G538" s="252"/>
      <c r="H538" s="252"/>
      <c r="I538" s="250"/>
      <c r="J538" s="252"/>
      <c r="K538" s="257"/>
      <c r="L538" s="257"/>
      <c r="M538" s="69" t="s">
        <v>440</v>
      </c>
      <c r="N538" s="250"/>
      <c r="O538" s="252"/>
      <c r="P538" s="250"/>
      <c r="Q538" s="423"/>
      <c r="R538" s="428"/>
    </row>
    <row r="539" spans="1:18" x14ac:dyDescent="0.25">
      <c r="A539" s="423">
        <v>18</v>
      </c>
      <c r="B539" s="424" t="s">
        <v>50</v>
      </c>
      <c r="C539" s="252" t="s">
        <v>302</v>
      </c>
      <c r="D539" s="252" t="s">
        <v>301</v>
      </c>
      <c r="E539" s="252" t="s">
        <v>19</v>
      </c>
      <c r="F539" s="423" t="s">
        <v>19</v>
      </c>
      <c r="G539" s="252" t="s">
        <v>297</v>
      </c>
      <c r="H539" s="423" t="s">
        <v>19</v>
      </c>
      <c r="I539" s="250">
        <v>6551.0416999999998</v>
      </c>
      <c r="J539" s="358" t="s">
        <v>33</v>
      </c>
      <c r="K539" s="257" t="s">
        <v>666</v>
      </c>
      <c r="L539" s="257" t="s">
        <v>667</v>
      </c>
      <c r="M539" s="423" t="s">
        <v>19</v>
      </c>
      <c r="N539" s="7">
        <v>266.18</v>
      </c>
      <c r="O539" s="252" t="s">
        <v>304</v>
      </c>
      <c r="P539" s="250">
        <f>N539+N540</f>
        <v>6551.05</v>
      </c>
      <c r="Q539" s="423" t="s">
        <v>18</v>
      </c>
      <c r="R539" s="428"/>
    </row>
    <row r="540" spans="1:18" x14ac:dyDescent="0.25">
      <c r="A540" s="423"/>
      <c r="B540" s="424"/>
      <c r="C540" s="252"/>
      <c r="D540" s="252"/>
      <c r="E540" s="252"/>
      <c r="F540" s="423"/>
      <c r="G540" s="252"/>
      <c r="H540" s="423"/>
      <c r="I540" s="250"/>
      <c r="J540" s="358"/>
      <c r="K540" s="257"/>
      <c r="L540" s="257"/>
      <c r="M540" s="423"/>
      <c r="N540" s="7">
        <v>6284.87</v>
      </c>
      <c r="O540" s="252"/>
      <c r="P540" s="250"/>
      <c r="Q540" s="423"/>
      <c r="R540" s="428"/>
    </row>
    <row r="541" spans="1:18" x14ac:dyDescent="0.25">
      <c r="A541" s="423">
        <v>19</v>
      </c>
      <c r="B541" s="424" t="s">
        <v>50</v>
      </c>
      <c r="C541" s="252" t="s">
        <v>306</v>
      </c>
      <c r="D541" s="252" t="s">
        <v>305</v>
      </c>
      <c r="E541" s="252" t="s">
        <v>19</v>
      </c>
      <c r="F541" s="423" t="s">
        <v>19</v>
      </c>
      <c r="G541" s="252" t="s">
        <v>297</v>
      </c>
      <c r="H541" s="423" t="s">
        <v>19</v>
      </c>
      <c r="I541" s="250">
        <v>980.12800000000016</v>
      </c>
      <c r="J541" s="358" t="s">
        <v>33</v>
      </c>
      <c r="K541" s="257" t="s">
        <v>657</v>
      </c>
      <c r="L541" s="257" t="s">
        <v>611</v>
      </c>
      <c r="M541" s="250" t="s">
        <v>19</v>
      </c>
      <c r="N541" s="7">
        <v>1.74</v>
      </c>
      <c r="O541" s="8" t="s">
        <v>308</v>
      </c>
      <c r="P541" s="250">
        <f>SUM(N541:N543)</f>
        <v>977.72</v>
      </c>
      <c r="Q541" s="423" t="s">
        <v>18</v>
      </c>
      <c r="R541" s="428"/>
    </row>
    <row r="542" spans="1:18" x14ac:dyDescent="0.25">
      <c r="A542" s="423"/>
      <c r="B542" s="424"/>
      <c r="C542" s="252"/>
      <c r="D542" s="252"/>
      <c r="E542" s="252"/>
      <c r="F542" s="423"/>
      <c r="G542" s="252"/>
      <c r="H542" s="423"/>
      <c r="I542" s="250"/>
      <c r="J542" s="358"/>
      <c r="K542" s="257"/>
      <c r="L542" s="257"/>
      <c r="M542" s="250"/>
      <c r="N542" s="7">
        <v>717</v>
      </c>
      <c r="O542" s="252" t="s">
        <v>307</v>
      </c>
      <c r="P542" s="250"/>
      <c r="Q542" s="423"/>
      <c r="R542" s="428"/>
    </row>
    <row r="543" spans="1:18" x14ac:dyDescent="0.25">
      <c r="A543" s="423"/>
      <c r="B543" s="424"/>
      <c r="C543" s="252"/>
      <c r="D543" s="252"/>
      <c r="E543" s="252"/>
      <c r="F543" s="423"/>
      <c r="G543" s="252"/>
      <c r="H543" s="423"/>
      <c r="I543" s="250"/>
      <c r="J543" s="358"/>
      <c r="K543" s="257"/>
      <c r="L543" s="257"/>
      <c r="M543" s="250"/>
      <c r="N543" s="7">
        <v>258.98</v>
      </c>
      <c r="O543" s="252"/>
      <c r="P543" s="250"/>
      <c r="Q543" s="423"/>
      <c r="R543" s="428"/>
    </row>
    <row r="544" spans="1:18" ht="31.5" x14ac:dyDescent="0.25">
      <c r="A544" s="404">
        <v>20</v>
      </c>
      <c r="B544" s="69" t="s">
        <v>50</v>
      </c>
      <c r="C544" s="8" t="s">
        <v>442</v>
      </c>
      <c r="D544" s="8" t="s">
        <v>441</v>
      </c>
      <c r="E544" s="8" t="s">
        <v>19</v>
      </c>
      <c r="F544" s="404" t="s">
        <v>19</v>
      </c>
      <c r="G544" s="8" t="s">
        <v>297</v>
      </c>
      <c r="H544" s="404" t="s">
        <v>19</v>
      </c>
      <c r="I544" s="7">
        <v>2345.0260000000003</v>
      </c>
      <c r="J544" s="9" t="s">
        <v>33</v>
      </c>
      <c r="K544" s="133" t="s">
        <v>573</v>
      </c>
      <c r="L544" s="133" t="s">
        <v>668</v>
      </c>
      <c r="M544" s="7" t="s">
        <v>19</v>
      </c>
      <c r="N544" s="7">
        <v>2345.02</v>
      </c>
      <c r="O544" s="8" t="s">
        <v>665</v>
      </c>
      <c r="P544" s="7">
        <f>N544</f>
        <v>2345.02</v>
      </c>
      <c r="Q544" s="404" t="s">
        <v>18</v>
      </c>
      <c r="R544" s="428"/>
    </row>
    <row r="545" spans="1:18" ht="31.5" x14ac:dyDescent="0.25">
      <c r="A545" s="404">
        <v>21</v>
      </c>
      <c r="B545" s="69" t="s">
        <v>50</v>
      </c>
      <c r="C545" s="8" t="s">
        <v>1383</v>
      </c>
      <c r="D545" s="8" t="s">
        <v>1384</v>
      </c>
      <c r="E545" s="8" t="s">
        <v>19</v>
      </c>
      <c r="F545" s="404" t="s">
        <v>19</v>
      </c>
      <c r="G545" s="8" t="s">
        <v>297</v>
      </c>
      <c r="H545" s="404" t="s">
        <v>19</v>
      </c>
      <c r="I545" s="7">
        <v>1007.8140000000001</v>
      </c>
      <c r="J545" s="9" t="s">
        <v>33</v>
      </c>
      <c r="K545" s="133" t="s">
        <v>1271</v>
      </c>
      <c r="L545" s="133" t="s">
        <v>1375</v>
      </c>
      <c r="M545" s="7" t="s">
        <v>19</v>
      </c>
      <c r="N545" s="7">
        <v>1007.8140000000001</v>
      </c>
      <c r="O545" s="8" t="s">
        <v>1855</v>
      </c>
      <c r="P545" s="7">
        <f>N545</f>
        <v>1007.8140000000001</v>
      </c>
      <c r="Q545" s="404" t="s">
        <v>18</v>
      </c>
      <c r="R545" s="428"/>
    </row>
    <row r="546" spans="1:18" ht="31.5" x14ac:dyDescent="0.25">
      <c r="A546" s="404">
        <v>22</v>
      </c>
      <c r="B546" s="69" t="s">
        <v>2</v>
      </c>
      <c r="C546" s="69" t="s">
        <v>96</v>
      </c>
      <c r="D546" s="8" t="s">
        <v>93</v>
      </c>
      <c r="E546" s="69" t="s">
        <v>58</v>
      </c>
      <c r="F546" s="69">
        <v>2</v>
      </c>
      <c r="G546" s="8" t="s">
        <v>92</v>
      </c>
      <c r="H546" s="407" t="s">
        <v>19</v>
      </c>
      <c r="I546" s="7">
        <v>195221.88</v>
      </c>
      <c r="J546" s="405" t="s">
        <v>33</v>
      </c>
      <c r="K546" s="133" t="s">
        <v>687</v>
      </c>
      <c r="L546" s="448" t="s">
        <v>688</v>
      </c>
      <c r="M546" s="406" t="s">
        <v>19</v>
      </c>
      <c r="N546" s="39" t="s">
        <v>19</v>
      </c>
      <c r="O546" s="407" t="s">
        <v>19</v>
      </c>
      <c r="P546" s="407" t="s">
        <v>19</v>
      </c>
      <c r="Q546" s="404" t="s">
        <v>17</v>
      </c>
      <c r="R546" s="428"/>
    </row>
    <row r="547" spans="1:18" ht="47.25" x14ac:dyDescent="0.25">
      <c r="A547" s="404">
        <v>23</v>
      </c>
      <c r="B547" s="69" t="s">
        <v>50</v>
      </c>
      <c r="C547" s="69" t="s">
        <v>97</v>
      </c>
      <c r="D547" s="8" t="s">
        <v>94</v>
      </c>
      <c r="E547" s="69" t="s">
        <v>19</v>
      </c>
      <c r="F547" s="69" t="s">
        <v>19</v>
      </c>
      <c r="G547" s="8" t="s">
        <v>92</v>
      </c>
      <c r="H547" s="407" t="s">
        <v>19</v>
      </c>
      <c r="I547" s="7">
        <v>3096.261</v>
      </c>
      <c r="J547" s="405" t="s">
        <v>33</v>
      </c>
      <c r="K547" s="133" t="s">
        <v>689</v>
      </c>
      <c r="L547" s="448" t="s">
        <v>690</v>
      </c>
      <c r="M547" s="406" t="s">
        <v>19</v>
      </c>
      <c r="N547" s="407">
        <v>3096.26</v>
      </c>
      <c r="O547" s="407" t="s">
        <v>207</v>
      </c>
      <c r="P547" s="407">
        <f>N547</f>
        <v>3096.26</v>
      </c>
      <c r="Q547" s="404" t="s">
        <v>18</v>
      </c>
      <c r="R547" s="428"/>
    </row>
    <row r="548" spans="1:18" ht="47.25" x14ac:dyDescent="0.25">
      <c r="A548" s="404">
        <v>24</v>
      </c>
      <c r="B548" s="69" t="s">
        <v>50</v>
      </c>
      <c r="C548" s="69" t="s">
        <v>98</v>
      </c>
      <c r="D548" s="8" t="s">
        <v>95</v>
      </c>
      <c r="E548" s="69" t="s">
        <v>19</v>
      </c>
      <c r="F548" s="69" t="s">
        <v>19</v>
      </c>
      <c r="G548" s="8" t="s">
        <v>92</v>
      </c>
      <c r="H548" s="407" t="s">
        <v>19</v>
      </c>
      <c r="I548" s="7">
        <v>23563.071</v>
      </c>
      <c r="J548" s="405" t="s">
        <v>33</v>
      </c>
      <c r="K548" s="133" t="s">
        <v>617</v>
      </c>
      <c r="L548" s="448" t="s">
        <v>621</v>
      </c>
      <c r="M548" s="406" t="s">
        <v>19</v>
      </c>
      <c r="N548" s="7">
        <v>23563.07</v>
      </c>
      <c r="O548" s="8" t="s">
        <v>270</v>
      </c>
      <c r="P548" s="407">
        <f>N548</f>
        <v>23563.07</v>
      </c>
      <c r="Q548" s="404" t="s">
        <v>18</v>
      </c>
      <c r="R548" s="428"/>
    </row>
    <row r="549" spans="1:18" ht="47.25" x14ac:dyDescent="0.25">
      <c r="A549" s="404">
        <v>25</v>
      </c>
      <c r="B549" s="69" t="s">
        <v>50</v>
      </c>
      <c r="C549" s="69" t="s">
        <v>693</v>
      </c>
      <c r="D549" s="8" t="s">
        <v>692</v>
      </c>
      <c r="E549" s="69" t="s">
        <v>19</v>
      </c>
      <c r="F549" s="69" t="s">
        <v>19</v>
      </c>
      <c r="G549" s="8" t="s">
        <v>92</v>
      </c>
      <c r="H549" s="407" t="s">
        <v>19</v>
      </c>
      <c r="I549" s="7">
        <v>9866.0499999999993</v>
      </c>
      <c r="J549" s="405" t="s">
        <v>33</v>
      </c>
      <c r="K549" s="133" t="s">
        <v>691</v>
      </c>
      <c r="L549" s="448" t="s">
        <v>694</v>
      </c>
      <c r="M549" s="406" t="s">
        <v>19</v>
      </c>
      <c r="N549" s="7">
        <v>9866.0499999999993</v>
      </c>
      <c r="O549" s="8" t="s">
        <v>695</v>
      </c>
      <c r="P549" s="407">
        <f>N549</f>
        <v>9866.0499999999993</v>
      </c>
      <c r="Q549" s="404" t="s">
        <v>18</v>
      </c>
      <c r="R549" s="428"/>
    </row>
    <row r="550" spans="1:18" ht="47.25" x14ac:dyDescent="0.25">
      <c r="A550" s="404">
        <v>26</v>
      </c>
      <c r="B550" s="69" t="s">
        <v>50</v>
      </c>
      <c r="C550" s="69" t="s">
        <v>1385</v>
      </c>
      <c r="D550" s="8" t="s">
        <v>1386</v>
      </c>
      <c r="E550" s="69" t="s">
        <v>19</v>
      </c>
      <c r="F550" s="69" t="s">
        <v>19</v>
      </c>
      <c r="G550" s="8" t="s">
        <v>92</v>
      </c>
      <c r="H550" s="407" t="s">
        <v>19</v>
      </c>
      <c r="I550" s="7">
        <v>5352.8579999999993</v>
      </c>
      <c r="J550" s="405" t="s">
        <v>33</v>
      </c>
      <c r="K550" s="133" t="s">
        <v>1387</v>
      </c>
      <c r="L550" s="448" t="s">
        <v>1375</v>
      </c>
      <c r="M550" s="406" t="s">
        <v>19</v>
      </c>
      <c r="N550" s="7">
        <v>5352.86</v>
      </c>
      <c r="O550" s="8" t="s">
        <v>1388</v>
      </c>
      <c r="P550" s="407">
        <f>N550</f>
        <v>5352.86</v>
      </c>
      <c r="Q550" s="404" t="s">
        <v>18</v>
      </c>
      <c r="R550" s="428"/>
    </row>
    <row r="551" spans="1:18" ht="31.5" x14ac:dyDescent="0.25">
      <c r="A551" s="404">
        <v>27</v>
      </c>
      <c r="B551" s="69" t="s">
        <v>50</v>
      </c>
      <c r="C551" s="8" t="s">
        <v>1854</v>
      </c>
      <c r="D551" s="8" t="s">
        <v>1853</v>
      </c>
      <c r="E551" s="69" t="s">
        <v>19</v>
      </c>
      <c r="F551" s="69" t="s">
        <v>19</v>
      </c>
      <c r="G551" s="8" t="s">
        <v>92</v>
      </c>
      <c r="H551" s="407" t="s">
        <v>19</v>
      </c>
      <c r="I551" s="7">
        <v>1311.98</v>
      </c>
      <c r="J551" s="405" t="s">
        <v>33</v>
      </c>
      <c r="K551" s="133" t="s">
        <v>1845</v>
      </c>
      <c r="L551" s="448" t="s">
        <v>1219</v>
      </c>
      <c r="M551" s="406" t="s">
        <v>19</v>
      </c>
      <c r="N551" s="412">
        <v>1311.98</v>
      </c>
      <c r="O551" s="456" t="s">
        <v>2257</v>
      </c>
      <c r="P551" s="407">
        <f t="shared" ref="P551:P552" si="6">N551</f>
        <v>1311.98</v>
      </c>
      <c r="Q551" s="404" t="s">
        <v>18</v>
      </c>
      <c r="R551" s="428"/>
    </row>
    <row r="552" spans="1:18" ht="31.5" x14ac:dyDescent="0.25">
      <c r="A552" s="457">
        <v>28</v>
      </c>
      <c r="B552" s="414" t="s">
        <v>50</v>
      </c>
      <c r="C552" s="458" t="s">
        <v>2258</v>
      </c>
      <c r="D552" s="412" t="s">
        <v>2259</v>
      </c>
      <c r="E552" s="458" t="s">
        <v>19</v>
      </c>
      <c r="F552" s="457" t="s">
        <v>19</v>
      </c>
      <c r="G552" s="458" t="s">
        <v>92</v>
      </c>
      <c r="H552" s="457" t="s">
        <v>19</v>
      </c>
      <c r="I552" s="412">
        <v>50799.671999999999</v>
      </c>
      <c r="J552" s="454" t="s">
        <v>33</v>
      </c>
      <c r="K552" s="411" t="s">
        <v>688</v>
      </c>
      <c r="L552" s="492" t="s">
        <v>1219</v>
      </c>
      <c r="M552" s="419" t="s">
        <v>19</v>
      </c>
      <c r="N552" s="417"/>
      <c r="O552" s="415"/>
      <c r="P552" s="410">
        <f t="shared" si="6"/>
        <v>0</v>
      </c>
      <c r="Q552" s="413" t="s">
        <v>17</v>
      </c>
      <c r="R552" s="428"/>
    </row>
    <row r="553" spans="1:18" ht="141.75" x14ac:dyDescent="0.25">
      <c r="A553" s="404">
        <v>29</v>
      </c>
      <c r="B553" s="69" t="s">
        <v>2</v>
      </c>
      <c r="C553" s="69" t="s">
        <v>103</v>
      </c>
      <c r="D553" s="8" t="s">
        <v>100</v>
      </c>
      <c r="E553" s="69" t="s">
        <v>58</v>
      </c>
      <c r="F553" s="69">
        <v>1</v>
      </c>
      <c r="G553" s="8" t="s">
        <v>99</v>
      </c>
      <c r="H553" s="407" t="s">
        <v>19</v>
      </c>
      <c r="I553" s="7">
        <v>293425.44</v>
      </c>
      <c r="J553" s="405" t="s">
        <v>33</v>
      </c>
      <c r="K553" s="133" t="s">
        <v>687</v>
      </c>
      <c r="L553" s="448" t="s">
        <v>688</v>
      </c>
      <c r="M553" s="406" t="s">
        <v>19</v>
      </c>
      <c r="N553" s="472" t="s">
        <v>19</v>
      </c>
      <c r="O553" s="491" t="s">
        <v>19</v>
      </c>
      <c r="P553" s="472" t="s">
        <v>19</v>
      </c>
      <c r="Q553" s="404" t="s">
        <v>17</v>
      </c>
      <c r="R553" s="428"/>
    </row>
    <row r="554" spans="1:18" ht="110.25" x14ac:dyDescent="0.25">
      <c r="A554" s="404">
        <v>30</v>
      </c>
      <c r="B554" s="69" t="s">
        <v>50</v>
      </c>
      <c r="C554" s="69" t="s">
        <v>104</v>
      </c>
      <c r="D554" s="8" t="s">
        <v>101</v>
      </c>
      <c r="E554" s="69" t="s">
        <v>19</v>
      </c>
      <c r="F554" s="69" t="s">
        <v>19</v>
      </c>
      <c r="G554" s="8" t="s">
        <v>99</v>
      </c>
      <c r="H554" s="407" t="s">
        <v>19</v>
      </c>
      <c r="I554" s="7">
        <v>32403.699999999997</v>
      </c>
      <c r="J554" s="405" t="s">
        <v>33</v>
      </c>
      <c r="K554" s="133" t="s">
        <v>689</v>
      </c>
      <c r="L554" s="448" t="s">
        <v>690</v>
      </c>
      <c r="M554" s="406" t="s">
        <v>19</v>
      </c>
      <c r="N554" s="7">
        <v>32403.7</v>
      </c>
      <c r="O554" s="8" t="s">
        <v>105</v>
      </c>
      <c r="P554" s="407">
        <f>N554</f>
        <v>32403.7</v>
      </c>
      <c r="Q554" s="404" t="s">
        <v>18</v>
      </c>
      <c r="R554" s="428"/>
    </row>
    <row r="555" spans="1:18" ht="31.5" customHeight="1" x14ac:dyDescent="0.25">
      <c r="A555" s="423">
        <v>31</v>
      </c>
      <c r="B555" s="424" t="s">
        <v>50</v>
      </c>
      <c r="C555" s="424" t="s">
        <v>106</v>
      </c>
      <c r="D555" s="252" t="s">
        <v>102</v>
      </c>
      <c r="E555" s="424" t="s">
        <v>19</v>
      </c>
      <c r="F555" s="424" t="s">
        <v>19</v>
      </c>
      <c r="G555" s="252" t="s">
        <v>99</v>
      </c>
      <c r="H555" s="426" t="s">
        <v>19</v>
      </c>
      <c r="I555" s="250">
        <v>44815.4</v>
      </c>
      <c r="J555" s="436" t="s">
        <v>33</v>
      </c>
      <c r="K555" s="257" t="s">
        <v>617</v>
      </c>
      <c r="L555" s="440" t="s">
        <v>621</v>
      </c>
      <c r="M555" s="441" t="s">
        <v>19</v>
      </c>
      <c r="N555" s="7">
        <v>34611.15</v>
      </c>
      <c r="O555" s="8" t="s">
        <v>339</v>
      </c>
      <c r="P555" s="426">
        <f>SUM(N555:N556)</f>
        <v>44815.4</v>
      </c>
      <c r="Q555" s="423" t="s">
        <v>18</v>
      </c>
      <c r="R555" s="428"/>
    </row>
    <row r="556" spans="1:18" ht="31.5" customHeight="1" x14ac:dyDescent="0.25">
      <c r="A556" s="423"/>
      <c r="B556" s="424"/>
      <c r="C556" s="424"/>
      <c r="D556" s="252"/>
      <c r="E556" s="424"/>
      <c r="F556" s="424"/>
      <c r="G556" s="252"/>
      <c r="H556" s="426"/>
      <c r="I556" s="250"/>
      <c r="J556" s="436"/>
      <c r="K556" s="257"/>
      <c r="L556" s="440"/>
      <c r="M556" s="441"/>
      <c r="N556" s="7">
        <v>10204.25</v>
      </c>
      <c r="O556" s="8" t="s">
        <v>340</v>
      </c>
      <c r="P556" s="426"/>
      <c r="Q556" s="423"/>
      <c r="R556" s="428"/>
    </row>
    <row r="557" spans="1:18" ht="31.5" customHeight="1" x14ac:dyDescent="0.25">
      <c r="A557" s="423">
        <v>32</v>
      </c>
      <c r="B557" s="424" t="s">
        <v>50</v>
      </c>
      <c r="C557" s="424" t="s">
        <v>697</v>
      </c>
      <c r="D557" s="252" t="s">
        <v>696</v>
      </c>
      <c r="E557" s="424" t="s">
        <v>19</v>
      </c>
      <c r="F557" s="424" t="s">
        <v>19</v>
      </c>
      <c r="G557" s="252" t="s">
        <v>99</v>
      </c>
      <c r="H557" s="426" t="s">
        <v>19</v>
      </c>
      <c r="I557" s="250">
        <v>35730.22</v>
      </c>
      <c r="J557" s="436" t="s">
        <v>33</v>
      </c>
      <c r="K557" s="257" t="s">
        <v>691</v>
      </c>
      <c r="L557" s="440" t="s">
        <v>694</v>
      </c>
      <c r="M557" s="441" t="s">
        <v>19</v>
      </c>
      <c r="N557" s="7">
        <v>15071.83</v>
      </c>
      <c r="O557" s="8" t="s">
        <v>1213</v>
      </c>
      <c r="P557" s="426">
        <f>SUM(N557:N558)</f>
        <v>35730.230000000003</v>
      </c>
      <c r="Q557" s="423" t="s">
        <v>18</v>
      </c>
      <c r="R557" s="428"/>
    </row>
    <row r="558" spans="1:18" ht="31.5" customHeight="1" x14ac:dyDescent="0.25">
      <c r="A558" s="423"/>
      <c r="B558" s="424"/>
      <c r="C558" s="424"/>
      <c r="D558" s="252"/>
      <c r="E558" s="424"/>
      <c r="F558" s="424"/>
      <c r="G558" s="252"/>
      <c r="H558" s="426"/>
      <c r="I558" s="250"/>
      <c r="J558" s="436"/>
      <c r="K558" s="257"/>
      <c r="L558" s="440"/>
      <c r="M558" s="441"/>
      <c r="N558" s="7">
        <v>20658.400000000001</v>
      </c>
      <c r="O558" s="8" t="s">
        <v>1214</v>
      </c>
      <c r="P558" s="426"/>
      <c r="Q558" s="423"/>
      <c r="R558" s="428"/>
    </row>
    <row r="559" spans="1:18" ht="94.5" x14ac:dyDescent="0.25">
      <c r="A559" s="404">
        <v>33</v>
      </c>
      <c r="B559" s="69" t="s">
        <v>50</v>
      </c>
      <c r="C559" s="69" t="s">
        <v>1389</v>
      </c>
      <c r="D559" s="8" t="s">
        <v>1390</v>
      </c>
      <c r="E559" s="69" t="s">
        <v>19</v>
      </c>
      <c r="F559" s="69" t="s">
        <v>19</v>
      </c>
      <c r="G559" s="8" t="s">
        <v>99</v>
      </c>
      <c r="H559" s="407" t="s">
        <v>19</v>
      </c>
      <c r="I559" s="7">
        <v>37817.01</v>
      </c>
      <c r="J559" s="405" t="s">
        <v>33</v>
      </c>
      <c r="K559" s="133" t="s">
        <v>1387</v>
      </c>
      <c r="L559" s="448" t="s">
        <v>1375</v>
      </c>
      <c r="M559" s="406" t="s">
        <v>19</v>
      </c>
      <c r="N559" s="7">
        <v>37817.01</v>
      </c>
      <c r="O559" s="8" t="s">
        <v>1391</v>
      </c>
      <c r="P559" s="407">
        <f>N559</f>
        <v>37817.01</v>
      </c>
      <c r="Q559" s="404" t="s">
        <v>18</v>
      </c>
      <c r="R559" s="428"/>
    </row>
    <row r="560" spans="1:18" ht="141.75" x14ac:dyDescent="0.25">
      <c r="A560" s="404">
        <v>34</v>
      </c>
      <c r="B560" s="69" t="s">
        <v>50</v>
      </c>
      <c r="C560" s="8" t="s">
        <v>1852</v>
      </c>
      <c r="D560" s="8" t="s">
        <v>1851</v>
      </c>
      <c r="E560" s="69" t="s">
        <v>19</v>
      </c>
      <c r="F560" s="69" t="s">
        <v>19</v>
      </c>
      <c r="G560" s="8" t="s">
        <v>99</v>
      </c>
      <c r="H560" s="407" t="s">
        <v>19</v>
      </c>
      <c r="I560" s="7">
        <v>55861.693999999996</v>
      </c>
      <c r="J560" s="405" t="s">
        <v>33</v>
      </c>
      <c r="K560" s="133" t="s">
        <v>1845</v>
      </c>
      <c r="L560" s="448" t="s">
        <v>1219</v>
      </c>
      <c r="M560" s="406" t="s">
        <v>19</v>
      </c>
      <c r="N560" s="410">
        <v>55861.69</v>
      </c>
      <c r="O560" s="415" t="s">
        <v>2260</v>
      </c>
      <c r="P560" s="410">
        <f>N560</f>
        <v>55861.69</v>
      </c>
      <c r="Q560" s="404" t="s">
        <v>18</v>
      </c>
      <c r="R560" s="428"/>
    </row>
    <row r="561" spans="1:19" ht="141.75" x14ac:dyDescent="0.25">
      <c r="A561" s="404">
        <v>35</v>
      </c>
      <c r="B561" s="414" t="s">
        <v>50</v>
      </c>
      <c r="C561" s="414" t="s">
        <v>2261</v>
      </c>
      <c r="D561" s="493" t="s">
        <v>2262</v>
      </c>
      <c r="E561" s="414" t="s">
        <v>19</v>
      </c>
      <c r="F561" s="414" t="s">
        <v>19</v>
      </c>
      <c r="G561" s="414" t="s">
        <v>99</v>
      </c>
      <c r="H561" s="413" t="s">
        <v>19</v>
      </c>
      <c r="I561" s="422">
        <v>68570.417999999991</v>
      </c>
      <c r="J561" s="416" t="s">
        <v>33</v>
      </c>
      <c r="K561" s="410" t="s">
        <v>688</v>
      </c>
      <c r="L561" s="484" t="s">
        <v>1219</v>
      </c>
      <c r="M561" s="419" t="s">
        <v>19</v>
      </c>
      <c r="N561" s="417"/>
      <c r="O561" s="415"/>
      <c r="P561" s="410">
        <f>N561</f>
        <v>0</v>
      </c>
      <c r="Q561" s="413" t="s">
        <v>17</v>
      </c>
      <c r="R561" s="428"/>
    </row>
    <row r="562" spans="1:19" ht="47.25" x14ac:dyDescent="0.25">
      <c r="A562" s="404">
        <v>36</v>
      </c>
      <c r="B562" s="69" t="s">
        <v>2</v>
      </c>
      <c r="C562" s="69" t="s">
        <v>112</v>
      </c>
      <c r="D562" s="8" t="s">
        <v>108</v>
      </c>
      <c r="E562" s="69" t="s">
        <v>58</v>
      </c>
      <c r="F562" s="69">
        <v>2</v>
      </c>
      <c r="G562" s="8" t="s">
        <v>107</v>
      </c>
      <c r="H562" s="407" t="s">
        <v>19</v>
      </c>
      <c r="I562" s="7">
        <v>39984</v>
      </c>
      <c r="J562" s="405" t="s">
        <v>33</v>
      </c>
      <c r="K562" s="133" t="s">
        <v>687</v>
      </c>
      <c r="L562" s="448" t="s">
        <v>688</v>
      </c>
      <c r="M562" s="406" t="s">
        <v>19</v>
      </c>
      <c r="N562" s="472" t="s">
        <v>19</v>
      </c>
      <c r="O562" s="491" t="s">
        <v>19</v>
      </c>
      <c r="P562" s="472" t="s">
        <v>19</v>
      </c>
      <c r="Q562" s="404" t="s">
        <v>17</v>
      </c>
    </row>
    <row r="563" spans="1:19" ht="47.25" x14ac:dyDescent="0.25">
      <c r="A563" s="404">
        <v>37</v>
      </c>
      <c r="B563" s="69" t="s">
        <v>50</v>
      </c>
      <c r="C563" s="69" t="s">
        <v>113</v>
      </c>
      <c r="D563" s="8" t="s">
        <v>109</v>
      </c>
      <c r="E563" s="69" t="s">
        <v>19</v>
      </c>
      <c r="F563" s="69" t="s">
        <v>19</v>
      </c>
      <c r="G563" s="8" t="s">
        <v>107</v>
      </c>
      <c r="H563" s="407" t="s">
        <v>19</v>
      </c>
      <c r="I563" s="7">
        <v>13994.4</v>
      </c>
      <c r="J563" s="405" t="s">
        <v>33</v>
      </c>
      <c r="K563" s="133" t="s">
        <v>689</v>
      </c>
      <c r="L563" s="448" t="s">
        <v>690</v>
      </c>
      <c r="M563" s="406" t="s">
        <v>19</v>
      </c>
      <c r="N563" s="7">
        <v>13994.4</v>
      </c>
      <c r="O563" s="8" t="s">
        <v>114</v>
      </c>
      <c r="P563" s="407">
        <f>N563</f>
        <v>13994.4</v>
      </c>
      <c r="Q563" s="404" t="s">
        <v>18</v>
      </c>
      <c r="R563" s="408"/>
    </row>
    <row r="564" spans="1:19" ht="47.25" x14ac:dyDescent="0.25">
      <c r="A564" s="404">
        <v>38</v>
      </c>
      <c r="B564" s="69" t="s">
        <v>50</v>
      </c>
      <c r="C564" s="69" t="s">
        <v>700</v>
      </c>
      <c r="D564" s="8" t="s">
        <v>699</v>
      </c>
      <c r="E564" s="69" t="s">
        <v>19</v>
      </c>
      <c r="F564" s="69" t="s">
        <v>19</v>
      </c>
      <c r="G564" s="8" t="s">
        <v>107</v>
      </c>
      <c r="H564" s="407" t="s">
        <v>19</v>
      </c>
      <c r="I564" s="7">
        <v>8234.7999999999993</v>
      </c>
      <c r="J564" s="405" t="s">
        <v>33</v>
      </c>
      <c r="K564" s="133" t="s">
        <v>691</v>
      </c>
      <c r="L564" s="448" t="s">
        <v>694</v>
      </c>
      <c r="M564" s="404" t="s">
        <v>19</v>
      </c>
      <c r="N564" s="7">
        <v>8234.7999999999993</v>
      </c>
      <c r="O564" s="8" t="s">
        <v>701</v>
      </c>
      <c r="P564" s="407">
        <f>N564</f>
        <v>8234.7999999999993</v>
      </c>
      <c r="Q564" s="404" t="s">
        <v>18</v>
      </c>
      <c r="R564" s="408"/>
    </row>
    <row r="565" spans="1:19" ht="47.25" x14ac:dyDescent="0.25">
      <c r="A565" s="404">
        <v>39</v>
      </c>
      <c r="B565" s="69" t="s">
        <v>50</v>
      </c>
      <c r="C565" s="69" t="s">
        <v>1392</v>
      </c>
      <c r="D565" s="8" t="s">
        <v>1393</v>
      </c>
      <c r="E565" s="69" t="s">
        <v>19</v>
      </c>
      <c r="F565" s="69" t="s">
        <v>19</v>
      </c>
      <c r="G565" s="8" t="s">
        <v>107</v>
      </c>
      <c r="H565" s="407" t="s">
        <v>19</v>
      </c>
      <c r="I565" s="7">
        <v>2927.4</v>
      </c>
      <c r="J565" s="405" t="s">
        <v>33</v>
      </c>
      <c r="K565" s="133" t="s">
        <v>1387</v>
      </c>
      <c r="L565" s="448" t="s">
        <v>1375</v>
      </c>
      <c r="M565" s="406" t="s">
        <v>19</v>
      </c>
      <c r="N565" s="7">
        <v>2927.4</v>
      </c>
      <c r="O565" s="8" t="s">
        <v>1394</v>
      </c>
      <c r="P565" s="407">
        <f>N565</f>
        <v>2927.4</v>
      </c>
      <c r="Q565" s="404" t="s">
        <v>18</v>
      </c>
      <c r="R565" s="408"/>
    </row>
    <row r="566" spans="1:19" ht="47.25" x14ac:dyDescent="0.25">
      <c r="A566" s="404">
        <v>40</v>
      </c>
      <c r="B566" s="69" t="s">
        <v>50</v>
      </c>
      <c r="C566" s="69" t="s">
        <v>1850</v>
      </c>
      <c r="D566" s="8" t="s">
        <v>1849</v>
      </c>
      <c r="E566" s="69" t="s">
        <v>19</v>
      </c>
      <c r="F566" s="69" t="s">
        <v>19</v>
      </c>
      <c r="G566" s="8" t="s">
        <v>107</v>
      </c>
      <c r="H566" s="407" t="s">
        <v>19</v>
      </c>
      <c r="I566" s="7">
        <v>4950.3999999999996</v>
      </c>
      <c r="J566" s="405" t="s">
        <v>33</v>
      </c>
      <c r="K566" s="133" t="s">
        <v>1845</v>
      </c>
      <c r="L566" s="448" t="s">
        <v>1848</v>
      </c>
      <c r="M566" s="404" t="s">
        <v>19</v>
      </c>
      <c r="N566" s="417">
        <v>4950.3999999999996</v>
      </c>
      <c r="O566" s="415" t="s">
        <v>2263</v>
      </c>
      <c r="P566" s="410">
        <f>N566</f>
        <v>4950.3999999999996</v>
      </c>
      <c r="Q566" s="413" t="s">
        <v>18</v>
      </c>
      <c r="R566" s="408"/>
    </row>
    <row r="567" spans="1:19" ht="47.25" x14ac:dyDescent="0.25">
      <c r="A567" s="413">
        <v>41</v>
      </c>
      <c r="B567" s="414" t="s">
        <v>50</v>
      </c>
      <c r="C567" s="414" t="s">
        <v>2264</v>
      </c>
      <c r="D567" s="416" t="s">
        <v>2265</v>
      </c>
      <c r="E567" s="414" t="s">
        <v>19</v>
      </c>
      <c r="F567" s="413" t="s">
        <v>19</v>
      </c>
      <c r="G567" s="414" t="s">
        <v>107</v>
      </c>
      <c r="H567" s="413" t="s">
        <v>19</v>
      </c>
      <c r="I567" s="410">
        <v>9877</v>
      </c>
      <c r="J567" s="416" t="s">
        <v>33</v>
      </c>
      <c r="K567" s="417" t="s">
        <v>688</v>
      </c>
      <c r="L567" s="484" t="s">
        <v>1219</v>
      </c>
      <c r="M567" s="413" t="s">
        <v>19</v>
      </c>
      <c r="N567" s="417"/>
      <c r="O567" s="415"/>
      <c r="P567" s="410">
        <f>N567</f>
        <v>0</v>
      </c>
      <c r="Q567" s="413" t="s">
        <v>17</v>
      </c>
      <c r="R567" s="408"/>
    </row>
    <row r="568" spans="1:19" ht="31.5" x14ac:dyDescent="0.25">
      <c r="A568" s="404">
        <v>42</v>
      </c>
      <c r="B568" s="69" t="s">
        <v>2</v>
      </c>
      <c r="C568" s="69" t="s">
        <v>115</v>
      </c>
      <c r="D568" s="8" t="s">
        <v>111</v>
      </c>
      <c r="E568" s="69" t="s">
        <v>58</v>
      </c>
      <c r="F568" s="69">
        <v>8</v>
      </c>
      <c r="G568" s="8" t="s">
        <v>110</v>
      </c>
      <c r="H568" s="407" t="s">
        <v>19</v>
      </c>
      <c r="I568" s="7">
        <v>106471.67999999999</v>
      </c>
      <c r="J568" s="405" t="s">
        <v>33</v>
      </c>
      <c r="K568" s="133" t="s">
        <v>616</v>
      </c>
      <c r="L568" s="448" t="s">
        <v>704</v>
      </c>
      <c r="M568" s="406" t="s">
        <v>19</v>
      </c>
      <c r="N568" s="472" t="s">
        <v>19</v>
      </c>
      <c r="O568" s="491" t="s">
        <v>19</v>
      </c>
      <c r="P568" s="472" t="s">
        <v>19</v>
      </c>
      <c r="Q568" s="404" t="s">
        <v>17</v>
      </c>
    </row>
    <row r="569" spans="1:19" ht="47.25" x14ac:dyDescent="0.25">
      <c r="A569" s="404">
        <v>43</v>
      </c>
      <c r="B569" s="69" t="s">
        <v>50</v>
      </c>
      <c r="C569" s="8" t="s">
        <v>272</v>
      </c>
      <c r="D569" s="8" t="s">
        <v>271</v>
      </c>
      <c r="E569" s="69" t="s">
        <v>19</v>
      </c>
      <c r="F569" s="404" t="s">
        <v>19</v>
      </c>
      <c r="G569" s="8" t="s">
        <v>110</v>
      </c>
      <c r="H569" s="404" t="s">
        <v>19</v>
      </c>
      <c r="I569" s="7">
        <v>13480.32</v>
      </c>
      <c r="J569" s="405" t="s">
        <v>33</v>
      </c>
      <c r="K569" s="133" t="s">
        <v>617</v>
      </c>
      <c r="L569" s="448" t="s">
        <v>621</v>
      </c>
      <c r="M569" s="406" t="s">
        <v>19</v>
      </c>
      <c r="N569" s="7">
        <v>13480.32</v>
      </c>
      <c r="O569" s="8" t="s">
        <v>273</v>
      </c>
      <c r="P569" s="7">
        <f>N569</f>
        <v>13480.32</v>
      </c>
      <c r="Q569" s="404" t="s">
        <v>18</v>
      </c>
      <c r="S569" s="403"/>
    </row>
    <row r="570" spans="1:19" ht="47.25" x14ac:dyDescent="0.25">
      <c r="A570" s="404">
        <v>44</v>
      </c>
      <c r="B570" s="69" t="s">
        <v>50</v>
      </c>
      <c r="C570" s="8" t="s">
        <v>703</v>
      </c>
      <c r="D570" s="8" t="s">
        <v>702</v>
      </c>
      <c r="E570" s="69" t="s">
        <v>19</v>
      </c>
      <c r="F570" s="404" t="s">
        <v>19</v>
      </c>
      <c r="G570" s="8" t="s">
        <v>110</v>
      </c>
      <c r="H570" s="404" t="s">
        <v>19</v>
      </c>
      <c r="I570" s="7">
        <v>7882.5599999999995</v>
      </c>
      <c r="J570" s="405" t="s">
        <v>33</v>
      </c>
      <c r="K570" s="133" t="s">
        <v>691</v>
      </c>
      <c r="L570" s="448" t="s">
        <v>694</v>
      </c>
      <c r="M570" s="406" t="s">
        <v>19</v>
      </c>
      <c r="N570" s="7">
        <v>7882.56</v>
      </c>
      <c r="O570" s="8" t="s">
        <v>1048</v>
      </c>
      <c r="P570" s="407">
        <f>N570</f>
        <v>7882.56</v>
      </c>
      <c r="Q570" s="404" t="s">
        <v>18</v>
      </c>
      <c r="S570" s="403"/>
    </row>
    <row r="571" spans="1:19" ht="47.25" x14ac:dyDescent="0.25">
      <c r="A571" s="404">
        <v>45</v>
      </c>
      <c r="B571" s="69" t="s">
        <v>50</v>
      </c>
      <c r="C571" s="8" t="s">
        <v>1395</v>
      </c>
      <c r="D571" s="8" t="s">
        <v>1396</v>
      </c>
      <c r="E571" s="69" t="s">
        <v>19</v>
      </c>
      <c r="F571" s="404" t="s">
        <v>19</v>
      </c>
      <c r="G571" s="8" t="s">
        <v>110</v>
      </c>
      <c r="H571" s="404" t="s">
        <v>19</v>
      </c>
      <c r="I571" s="7">
        <v>7939.6799999999994</v>
      </c>
      <c r="J571" s="405" t="s">
        <v>33</v>
      </c>
      <c r="K571" s="133" t="s">
        <v>1387</v>
      </c>
      <c r="L571" s="448" t="s">
        <v>1375</v>
      </c>
      <c r="M571" s="406" t="s">
        <v>19</v>
      </c>
      <c r="N571" s="7">
        <v>7939.68</v>
      </c>
      <c r="O571" s="8" t="s">
        <v>1397</v>
      </c>
      <c r="P571" s="407">
        <f>N571</f>
        <v>7939.68</v>
      </c>
      <c r="Q571" s="404" t="s">
        <v>18</v>
      </c>
      <c r="S571" s="403"/>
    </row>
    <row r="572" spans="1:19" ht="31.5" x14ac:dyDescent="0.25">
      <c r="A572" s="404">
        <v>46</v>
      </c>
      <c r="B572" s="69" t="s">
        <v>50</v>
      </c>
      <c r="C572" s="8" t="s">
        <v>1847</v>
      </c>
      <c r="D572" s="8" t="s">
        <v>1846</v>
      </c>
      <c r="E572" s="69" t="s">
        <v>19</v>
      </c>
      <c r="F572" s="404" t="s">
        <v>19</v>
      </c>
      <c r="G572" s="8" t="s">
        <v>110</v>
      </c>
      <c r="H572" s="404" t="s">
        <v>19</v>
      </c>
      <c r="I572" s="7">
        <v>14756</v>
      </c>
      <c r="J572" s="405" t="s">
        <v>33</v>
      </c>
      <c r="K572" s="133" t="s">
        <v>1845</v>
      </c>
      <c r="L572" s="448" t="s">
        <v>1219</v>
      </c>
      <c r="M572" s="406"/>
      <c r="N572" s="410">
        <v>14756</v>
      </c>
      <c r="O572" s="415" t="s">
        <v>2266</v>
      </c>
      <c r="P572" s="410">
        <f>N572</f>
        <v>14756</v>
      </c>
      <c r="Q572" s="413" t="s">
        <v>18</v>
      </c>
      <c r="S572" s="403"/>
    </row>
    <row r="573" spans="1:19" ht="78.75" x14ac:dyDescent="0.25">
      <c r="A573" s="404">
        <v>47</v>
      </c>
      <c r="B573" s="69" t="s">
        <v>2</v>
      </c>
      <c r="C573" s="69" t="s">
        <v>118</v>
      </c>
      <c r="D573" s="494" t="s">
        <v>117</v>
      </c>
      <c r="E573" s="69" t="s">
        <v>58</v>
      </c>
      <c r="F573" s="69">
        <v>4</v>
      </c>
      <c r="G573" s="8" t="s">
        <v>116</v>
      </c>
      <c r="H573" s="407" t="s">
        <v>19</v>
      </c>
      <c r="I573" s="7">
        <v>971531.23199999996</v>
      </c>
      <c r="J573" s="405" t="s">
        <v>33</v>
      </c>
      <c r="K573" s="495" t="s">
        <v>681</v>
      </c>
      <c r="L573" s="448" t="s">
        <v>682</v>
      </c>
      <c r="M573" s="406" t="s">
        <v>19</v>
      </c>
      <c r="N573" s="407">
        <v>0</v>
      </c>
      <c r="O573" s="491" t="s">
        <v>19</v>
      </c>
      <c r="P573" s="407">
        <v>0</v>
      </c>
      <c r="Q573" s="404" t="s">
        <v>17</v>
      </c>
      <c r="S573" s="403"/>
    </row>
    <row r="574" spans="1:19" ht="63" x14ac:dyDescent="0.25">
      <c r="A574" s="404">
        <v>48</v>
      </c>
      <c r="B574" s="69" t="s">
        <v>50</v>
      </c>
      <c r="C574" s="8" t="s">
        <v>275</v>
      </c>
      <c r="D574" s="8" t="s">
        <v>274</v>
      </c>
      <c r="E574" s="69" t="s">
        <v>19</v>
      </c>
      <c r="F574" s="8" t="s">
        <v>19</v>
      </c>
      <c r="G574" s="8" t="s">
        <v>116</v>
      </c>
      <c r="H574" s="8" t="s">
        <v>19</v>
      </c>
      <c r="I574" s="7">
        <v>136102.68</v>
      </c>
      <c r="J574" s="8" t="s">
        <v>33</v>
      </c>
      <c r="K574" s="128" t="s">
        <v>683</v>
      </c>
      <c r="L574" s="133" t="s">
        <v>712</v>
      </c>
      <c r="M574" s="69" t="s">
        <v>19</v>
      </c>
      <c r="N574" s="407">
        <v>136102.68</v>
      </c>
      <c r="O574" s="69" t="s">
        <v>711</v>
      </c>
      <c r="P574" s="407">
        <f>N574</f>
        <v>136102.68</v>
      </c>
      <c r="Q574" s="404" t="s">
        <v>18</v>
      </c>
      <c r="R574" s="408"/>
      <c r="S574" s="403"/>
    </row>
    <row r="575" spans="1:19" ht="47.25" x14ac:dyDescent="0.25">
      <c r="A575" s="404">
        <v>49</v>
      </c>
      <c r="B575" s="69" t="s">
        <v>50</v>
      </c>
      <c r="C575" s="8" t="s">
        <v>710</v>
      </c>
      <c r="D575" s="8" t="s">
        <v>709</v>
      </c>
      <c r="E575" s="69" t="s">
        <v>19</v>
      </c>
      <c r="F575" s="8" t="s">
        <v>19</v>
      </c>
      <c r="G575" s="8" t="s">
        <v>116</v>
      </c>
      <c r="H575" s="8" t="s">
        <v>19</v>
      </c>
      <c r="I575" s="7">
        <v>37777.74</v>
      </c>
      <c r="J575" s="8" t="s">
        <v>33</v>
      </c>
      <c r="K575" s="128" t="s">
        <v>684</v>
      </c>
      <c r="L575" s="133" t="s">
        <v>482</v>
      </c>
      <c r="M575" s="69" t="s">
        <v>19</v>
      </c>
      <c r="N575" s="407">
        <v>37777.74</v>
      </c>
      <c r="O575" s="69" t="s">
        <v>1049</v>
      </c>
      <c r="P575" s="407">
        <f>N575</f>
        <v>37777.74</v>
      </c>
      <c r="Q575" s="404" t="s">
        <v>18</v>
      </c>
      <c r="R575" s="408"/>
      <c r="S575" s="403"/>
    </row>
    <row r="576" spans="1:19" ht="47.25" x14ac:dyDescent="0.25">
      <c r="A576" s="404">
        <v>50</v>
      </c>
      <c r="B576" s="69" t="s">
        <v>50</v>
      </c>
      <c r="C576" s="8" t="s">
        <v>1398</v>
      </c>
      <c r="D576" s="8" t="s">
        <v>1399</v>
      </c>
      <c r="E576" s="69" t="s">
        <v>19</v>
      </c>
      <c r="F576" s="8" t="s">
        <v>19</v>
      </c>
      <c r="G576" s="8" t="s">
        <v>116</v>
      </c>
      <c r="H576" s="8" t="s">
        <v>19</v>
      </c>
      <c r="I576" s="7">
        <v>47745.18</v>
      </c>
      <c r="J576" s="8" t="s">
        <v>33</v>
      </c>
      <c r="K576" s="128" t="s">
        <v>1400</v>
      </c>
      <c r="L576" s="133" t="s">
        <v>622</v>
      </c>
      <c r="M576" s="69" t="s">
        <v>19</v>
      </c>
      <c r="N576" s="407">
        <v>47745.18</v>
      </c>
      <c r="O576" s="69" t="s">
        <v>1401</v>
      </c>
      <c r="P576" s="407">
        <f>N576</f>
        <v>47745.18</v>
      </c>
      <c r="Q576" s="404" t="s">
        <v>18</v>
      </c>
      <c r="R576" s="408"/>
      <c r="S576" s="403"/>
    </row>
    <row r="577" spans="1:19" ht="31.5" customHeight="1" x14ac:dyDescent="0.25">
      <c r="A577" s="423">
        <v>51</v>
      </c>
      <c r="B577" s="424" t="s">
        <v>50</v>
      </c>
      <c r="C577" s="252" t="s">
        <v>1844</v>
      </c>
      <c r="D577" s="252" t="s">
        <v>1843</v>
      </c>
      <c r="E577" s="424" t="s">
        <v>19</v>
      </c>
      <c r="F577" s="252" t="s">
        <v>19</v>
      </c>
      <c r="G577" s="252" t="s">
        <v>116</v>
      </c>
      <c r="H577" s="252" t="s">
        <v>19</v>
      </c>
      <c r="I577" s="250">
        <v>26979.21</v>
      </c>
      <c r="J577" s="252" t="s">
        <v>33</v>
      </c>
      <c r="K577" s="496" t="s">
        <v>1842</v>
      </c>
      <c r="L577" s="257" t="s">
        <v>1112</v>
      </c>
      <c r="M577" s="424" t="s">
        <v>19</v>
      </c>
      <c r="N577" s="410">
        <v>24928.6</v>
      </c>
      <c r="O577" s="415" t="s">
        <v>2267</v>
      </c>
      <c r="P577" s="487">
        <f>SUM(N577:N578)</f>
        <v>26979.21</v>
      </c>
      <c r="Q577" s="486" t="s">
        <v>18</v>
      </c>
      <c r="R577" s="476"/>
      <c r="S577" s="403"/>
    </row>
    <row r="578" spans="1:19" x14ac:dyDescent="0.25">
      <c r="A578" s="423"/>
      <c r="B578" s="424"/>
      <c r="C578" s="252"/>
      <c r="D578" s="252"/>
      <c r="E578" s="424"/>
      <c r="F578" s="252"/>
      <c r="G578" s="252"/>
      <c r="H578" s="252"/>
      <c r="I578" s="250"/>
      <c r="J578" s="252"/>
      <c r="K578" s="496"/>
      <c r="L578" s="257"/>
      <c r="M578" s="424"/>
      <c r="N578" s="410">
        <v>2050.61</v>
      </c>
      <c r="O578" s="414" t="s">
        <v>2268</v>
      </c>
      <c r="P578" s="487"/>
      <c r="Q578" s="486"/>
      <c r="R578" s="476"/>
      <c r="S578" s="403"/>
    </row>
    <row r="579" spans="1:19" ht="141.75" x14ac:dyDescent="0.25">
      <c r="A579" s="404">
        <v>52</v>
      </c>
      <c r="B579" s="69" t="s">
        <v>2</v>
      </c>
      <c r="C579" s="69" t="s">
        <v>124</v>
      </c>
      <c r="D579" s="494" t="s">
        <v>120</v>
      </c>
      <c r="E579" s="69" t="s">
        <v>58</v>
      </c>
      <c r="F579" s="69">
        <v>8</v>
      </c>
      <c r="G579" s="69" t="s">
        <v>119</v>
      </c>
      <c r="H579" s="407" t="s">
        <v>19</v>
      </c>
      <c r="I579" s="7">
        <v>194484.74639999997</v>
      </c>
      <c r="J579" s="405" t="s">
        <v>33</v>
      </c>
      <c r="K579" s="495" t="s">
        <v>681</v>
      </c>
      <c r="L579" s="448" t="s">
        <v>682</v>
      </c>
      <c r="M579" s="406" t="s">
        <v>448</v>
      </c>
      <c r="N579" s="407" t="s">
        <v>19</v>
      </c>
      <c r="O579" s="491" t="s">
        <v>19</v>
      </c>
      <c r="P579" s="407" t="s">
        <v>19</v>
      </c>
      <c r="Q579" s="404" t="s">
        <v>17</v>
      </c>
      <c r="S579" s="403"/>
    </row>
    <row r="580" spans="1:19" x14ac:dyDescent="0.25">
      <c r="A580" s="423">
        <v>53</v>
      </c>
      <c r="B580" s="424" t="s">
        <v>50</v>
      </c>
      <c r="C580" s="252" t="s">
        <v>277</v>
      </c>
      <c r="D580" s="252" t="s">
        <v>276</v>
      </c>
      <c r="E580" s="252" t="s">
        <v>19</v>
      </c>
      <c r="F580" s="423" t="s">
        <v>19</v>
      </c>
      <c r="G580" s="252" t="s">
        <v>119</v>
      </c>
      <c r="H580" s="252" t="s">
        <v>19</v>
      </c>
      <c r="I580" s="250">
        <v>51865.697800000002</v>
      </c>
      <c r="J580" s="436" t="s">
        <v>33</v>
      </c>
      <c r="K580" s="431" t="s">
        <v>683</v>
      </c>
      <c r="L580" s="440" t="s">
        <v>712</v>
      </c>
      <c r="M580" s="441" t="s">
        <v>19</v>
      </c>
      <c r="N580" s="407">
        <v>3498.6</v>
      </c>
      <c r="O580" s="491" t="s">
        <v>449</v>
      </c>
      <c r="P580" s="426">
        <f>SUM(N580:N581)</f>
        <v>51865.7</v>
      </c>
      <c r="Q580" s="423" t="s">
        <v>18</v>
      </c>
      <c r="S580" s="403"/>
    </row>
    <row r="581" spans="1:19" x14ac:dyDescent="0.25">
      <c r="A581" s="423"/>
      <c r="B581" s="424"/>
      <c r="C581" s="252"/>
      <c r="D581" s="252"/>
      <c r="E581" s="252"/>
      <c r="F581" s="423"/>
      <c r="G581" s="252"/>
      <c r="H581" s="252"/>
      <c r="I581" s="250"/>
      <c r="J581" s="436"/>
      <c r="K581" s="431"/>
      <c r="L581" s="440"/>
      <c r="M581" s="441"/>
      <c r="N581" s="407">
        <v>48367.1</v>
      </c>
      <c r="O581" s="491" t="s">
        <v>450</v>
      </c>
      <c r="P581" s="426"/>
      <c r="Q581" s="423"/>
      <c r="S581" s="403"/>
    </row>
    <row r="582" spans="1:19" ht="110.25" x14ac:dyDescent="0.25">
      <c r="A582" s="404">
        <v>54</v>
      </c>
      <c r="B582" s="69" t="s">
        <v>50</v>
      </c>
      <c r="C582" s="8" t="s">
        <v>714</v>
      </c>
      <c r="D582" s="8" t="s">
        <v>713</v>
      </c>
      <c r="E582" s="8" t="s">
        <v>19</v>
      </c>
      <c r="F582" s="404" t="s">
        <v>19</v>
      </c>
      <c r="G582" s="8" t="s">
        <v>119</v>
      </c>
      <c r="H582" s="8" t="s">
        <v>19</v>
      </c>
      <c r="I582" s="7">
        <v>37895.752299999993</v>
      </c>
      <c r="J582" s="405" t="s">
        <v>33</v>
      </c>
      <c r="K582" s="495" t="s">
        <v>684</v>
      </c>
      <c r="L582" s="448" t="s">
        <v>482</v>
      </c>
      <c r="M582" s="406" t="s">
        <v>19</v>
      </c>
      <c r="N582" s="407">
        <v>29548.89</v>
      </c>
      <c r="O582" s="491" t="s">
        <v>1050</v>
      </c>
      <c r="P582" s="407">
        <f>N582</f>
        <v>29548.89</v>
      </c>
      <c r="Q582" s="404" t="s">
        <v>18</v>
      </c>
      <c r="S582" s="403"/>
    </row>
    <row r="583" spans="1:19" ht="94.5" x14ac:dyDescent="0.25">
      <c r="A583" s="404">
        <v>55</v>
      </c>
      <c r="B583" s="69" t="s">
        <v>50</v>
      </c>
      <c r="C583" s="8" t="s">
        <v>1402</v>
      </c>
      <c r="D583" s="8" t="s">
        <v>1403</v>
      </c>
      <c r="E583" s="8" t="s">
        <v>19</v>
      </c>
      <c r="F583" s="404" t="s">
        <v>19</v>
      </c>
      <c r="G583" s="8" t="s">
        <v>119</v>
      </c>
      <c r="H583" s="8" t="s">
        <v>19</v>
      </c>
      <c r="I583" s="7">
        <v>17451.790300000001</v>
      </c>
      <c r="J583" s="405" t="s">
        <v>33</v>
      </c>
      <c r="K583" s="495" t="s">
        <v>1400</v>
      </c>
      <c r="L583" s="448" t="s">
        <v>622</v>
      </c>
      <c r="M583" s="406" t="s">
        <v>19</v>
      </c>
      <c r="N583" s="407">
        <v>17451.79</v>
      </c>
      <c r="O583" s="491" t="s">
        <v>1404</v>
      </c>
      <c r="P583" s="407">
        <f>N583</f>
        <v>17451.79</v>
      </c>
      <c r="Q583" s="404" t="s">
        <v>18</v>
      </c>
      <c r="S583" s="403"/>
    </row>
    <row r="584" spans="1:19" ht="94.5" customHeight="1" x14ac:dyDescent="0.25">
      <c r="A584" s="423">
        <v>56</v>
      </c>
      <c r="B584" s="465" t="s">
        <v>50</v>
      </c>
      <c r="C584" s="481" t="s">
        <v>2269</v>
      </c>
      <c r="D584" s="481" t="s">
        <v>2270</v>
      </c>
      <c r="E584" s="481" t="s">
        <v>19</v>
      </c>
      <c r="F584" s="486" t="s">
        <v>19</v>
      </c>
      <c r="G584" s="465" t="s">
        <v>119</v>
      </c>
      <c r="H584" s="486" t="s">
        <v>19</v>
      </c>
      <c r="I584" s="487">
        <v>29256.626</v>
      </c>
      <c r="J584" s="485" t="s">
        <v>33</v>
      </c>
      <c r="K584" s="438" t="s">
        <v>1842</v>
      </c>
      <c r="L584" s="489" t="s">
        <v>1112</v>
      </c>
      <c r="M584" s="490" t="s">
        <v>19</v>
      </c>
      <c r="N584" s="410">
        <v>25241.57</v>
      </c>
      <c r="O584" s="497" t="s">
        <v>2271</v>
      </c>
      <c r="P584" s="487">
        <f>SUM(N584:N587)</f>
        <v>29256.630000000005</v>
      </c>
      <c r="Q584" s="486" t="s">
        <v>18</v>
      </c>
      <c r="S584" s="403"/>
    </row>
    <row r="585" spans="1:19" ht="31.5" customHeight="1" x14ac:dyDescent="0.25">
      <c r="A585" s="423"/>
      <c r="B585" s="465"/>
      <c r="C585" s="481"/>
      <c r="D585" s="481"/>
      <c r="E585" s="481"/>
      <c r="F585" s="486"/>
      <c r="G585" s="465"/>
      <c r="H585" s="486"/>
      <c r="I585" s="487"/>
      <c r="J585" s="485"/>
      <c r="K585" s="438"/>
      <c r="L585" s="489"/>
      <c r="M585" s="490"/>
      <c r="N585" s="410">
        <v>4015.06</v>
      </c>
      <c r="O585" s="497"/>
      <c r="P585" s="487"/>
      <c r="Q585" s="486"/>
      <c r="S585" s="403"/>
    </row>
    <row r="586" spans="1:19" ht="31.5" customHeight="1" x14ac:dyDescent="0.25">
      <c r="A586" s="423"/>
      <c r="B586" s="465"/>
      <c r="C586" s="481"/>
      <c r="D586" s="481"/>
      <c r="E586" s="481"/>
      <c r="F586" s="486"/>
      <c r="G586" s="465"/>
      <c r="H586" s="486"/>
      <c r="I586" s="487"/>
      <c r="J586" s="485"/>
      <c r="K586" s="438"/>
      <c r="L586" s="489"/>
      <c r="M586" s="490"/>
      <c r="N586" s="410">
        <v>-12295.08</v>
      </c>
      <c r="O586" s="497"/>
      <c r="P586" s="487"/>
      <c r="Q586" s="486"/>
      <c r="S586" s="403"/>
    </row>
    <row r="587" spans="1:19" ht="31.5" customHeight="1" x14ac:dyDescent="0.25">
      <c r="A587" s="423"/>
      <c r="B587" s="465"/>
      <c r="C587" s="481"/>
      <c r="D587" s="481"/>
      <c r="E587" s="481"/>
      <c r="F587" s="486"/>
      <c r="G587" s="465"/>
      <c r="H587" s="486"/>
      <c r="I587" s="487"/>
      <c r="J587" s="485"/>
      <c r="K587" s="438"/>
      <c r="L587" s="489"/>
      <c r="M587" s="490"/>
      <c r="N587" s="410">
        <v>12295.08</v>
      </c>
      <c r="O587" s="497"/>
      <c r="P587" s="487"/>
      <c r="Q587" s="486"/>
      <c r="S587" s="403"/>
    </row>
    <row r="588" spans="1:19" ht="409.5" x14ac:dyDescent="0.25">
      <c r="A588" s="404">
        <v>57</v>
      </c>
      <c r="B588" s="69" t="s">
        <v>2</v>
      </c>
      <c r="C588" s="69" t="s">
        <v>125</v>
      </c>
      <c r="D588" s="494" t="s">
        <v>121</v>
      </c>
      <c r="E588" s="69" t="s">
        <v>58</v>
      </c>
      <c r="F588" s="69">
        <v>8</v>
      </c>
      <c r="G588" s="69" t="s">
        <v>91</v>
      </c>
      <c r="H588" s="407" t="s">
        <v>19</v>
      </c>
      <c r="I588" s="7">
        <v>675472.55999999994</v>
      </c>
      <c r="J588" s="405" t="s">
        <v>33</v>
      </c>
      <c r="K588" s="495" t="s">
        <v>681</v>
      </c>
      <c r="L588" s="448" t="s">
        <v>682</v>
      </c>
      <c r="M588" s="406" t="s">
        <v>19</v>
      </c>
      <c r="N588" s="407" t="s">
        <v>19</v>
      </c>
      <c r="O588" s="491" t="s">
        <v>19</v>
      </c>
      <c r="P588" s="407" t="s">
        <v>19</v>
      </c>
      <c r="Q588" s="404" t="s">
        <v>17</v>
      </c>
    </row>
    <row r="589" spans="1:19" x14ac:dyDescent="0.25">
      <c r="A589" s="423">
        <v>58</v>
      </c>
      <c r="B589" s="424" t="s">
        <v>50</v>
      </c>
      <c r="C589" s="252" t="s">
        <v>279</v>
      </c>
      <c r="D589" s="252" t="s">
        <v>278</v>
      </c>
      <c r="E589" s="424" t="s">
        <v>58</v>
      </c>
      <c r="F589" s="252">
        <v>8</v>
      </c>
      <c r="G589" s="252" t="s">
        <v>91</v>
      </c>
      <c r="H589" s="252" t="s">
        <v>19</v>
      </c>
      <c r="I589" s="250">
        <v>193060.84</v>
      </c>
      <c r="J589" s="252" t="s">
        <v>33</v>
      </c>
      <c r="K589" s="496" t="s">
        <v>683</v>
      </c>
      <c r="L589" s="257" t="s">
        <v>538</v>
      </c>
      <c r="M589" s="441" t="s">
        <v>19</v>
      </c>
      <c r="N589" s="407">
        <v>95100.65</v>
      </c>
      <c r="O589" s="491" t="s">
        <v>446</v>
      </c>
      <c r="P589" s="426">
        <f>SUM(N589:N590)</f>
        <v>184290.56</v>
      </c>
      <c r="Q589" s="423" t="s">
        <v>18</v>
      </c>
      <c r="R589" s="476"/>
    </row>
    <row r="590" spans="1:19" ht="31.5" x14ac:dyDescent="0.25">
      <c r="A590" s="423"/>
      <c r="B590" s="424"/>
      <c r="C590" s="252"/>
      <c r="D590" s="252"/>
      <c r="E590" s="424"/>
      <c r="F590" s="252"/>
      <c r="G590" s="252"/>
      <c r="H590" s="252"/>
      <c r="I590" s="250"/>
      <c r="J590" s="252"/>
      <c r="K590" s="496"/>
      <c r="L590" s="257"/>
      <c r="M590" s="441"/>
      <c r="N590" s="407">
        <v>89189.91</v>
      </c>
      <c r="O590" s="406" t="s">
        <v>447</v>
      </c>
      <c r="P590" s="426"/>
      <c r="Q590" s="423"/>
      <c r="R590" s="476"/>
    </row>
    <row r="591" spans="1:19" ht="236.25" x14ac:dyDescent="0.25">
      <c r="A591" s="404">
        <v>59</v>
      </c>
      <c r="B591" s="69" t="s">
        <v>50</v>
      </c>
      <c r="C591" s="8" t="s">
        <v>686</v>
      </c>
      <c r="D591" s="8" t="s">
        <v>685</v>
      </c>
      <c r="E591" s="69" t="s">
        <v>19</v>
      </c>
      <c r="F591" s="8" t="s">
        <v>19</v>
      </c>
      <c r="G591" s="8" t="s">
        <v>91</v>
      </c>
      <c r="H591" s="8" t="s">
        <v>19</v>
      </c>
      <c r="I591" s="7">
        <v>23091.355</v>
      </c>
      <c r="J591" s="8" t="s">
        <v>33</v>
      </c>
      <c r="K591" s="128" t="s">
        <v>684</v>
      </c>
      <c r="L591" s="133" t="s">
        <v>482</v>
      </c>
      <c r="M591" s="406" t="s">
        <v>19</v>
      </c>
      <c r="N591" s="407">
        <v>17590.580000000002</v>
      </c>
      <c r="O591" s="406" t="s">
        <v>1051</v>
      </c>
      <c r="P591" s="407">
        <f>N591</f>
        <v>17590.580000000002</v>
      </c>
      <c r="Q591" s="404" t="s">
        <v>18</v>
      </c>
      <c r="R591" s="428"/>
    </row>
    <row r="592" spans="1:19" ht="189" x14ac:dyDescent="0.25">
      <c r="A592" s="404">
        <v>60</v>
      </c>
      <c r="B592" s="69" t="s">
        <v>50</v>
      </c>
      <c r="C592" s="8" t="s">
        <v>1405</v>
      </c>
      <c r="D592" s="8" t="s">
        <v>1406</v>
      </c>
      <c r="E592" s="69" t="s">
        <v>19</v>
      </c>
      <c r="F592" s="8" t="s">
        <v>19</v>
      </c>
      <c r="G592" s="8" t="s">
        <v>91</v>
      </c>
      <c r="H592" s="8" t="s">
        <v>19</v>
      </c>
      <c r="I592" s="7">
        <v>54145.03</v>
      </c>
      <c r="J592" s="8" t="s">
        <v>33</v>
      </c>
      <c r="K592" s="128" t="s">
        <v>1308</v>
      </c>
      <c r="L592" s="133" t="s">
        <v>622</v>
      </c>
      <c r="M592" s="406" t="s">
        <v>19</v>
      </c>
      <c r="N592" s="407">
        <v>54145.03</v>
      </c>
      <c r="O592" s="406" t="s">
        <v>1841</v>
      </c>
      <c r="P592" s="407">
        <f>N592</f>
        <v>54145.03</v>
      </c>
      <c r="Q592" s="404" t="s">
        <v>18</v>
      </c>
      <c r="R592" s="428"/>
    </row>
    <row r="593" spans="1:19" ht="189" x14ac:dyDescent="0.25">
      <c r="A593" s="404">
        <v>61</v>
      </c>
      <c r="B593" s="414" t="s">
        <v>50</v>
      </c>
      <c r="C593" s="415" t="s">
        <v>2272</v>
      </c>
      <c r="D593" s="415" t="s">
        <v>2273</v>
      </c>
      <c r="E593" s="415" t="s">
        <v>19</v>
      </c>
      <c r="F593" s="413" t="s">
        <v>19</v>
      </c>
      <c r="G593" s="415" t="s">
        <v>91</v>
      </c>
      <c r="H593" s="413" t="s">
        <v>19</v>
      </c>
      <c r="I593" s="410">
        <v>18089.189999999999</v>
      </c>
      <c r="J593" s="415" t="s">
        <v>33</v>
      </c>
      <c r="K593" s="415" t="s">
        <v>1842</v>
      </c>
      <c r="L593" s="418" t="s">
        <v>1112</v>
      </c>
      <c r="M593" s="419" t="s">
        <v>19</v>
      </c>
      <c r="N593" s="410"/>
      <c r="O593" s="419"/>
      <c r="P593" s="410">
        <f>N593</f>
        <v>0</v>
      </c>
      <c r="Q593" s="413" t="s">
        <v>17</v>
      </c>
      <c r="R593" s="428"/>
    </row>
    <row r="594" spans="1:19" ht="31.5" x14ac:dyDescent="0.25">
      <c r="A594" s="404">
        <v>62</v>
      </c>
      <c r="B594" s="414" t="s">
        <v>50</v>
      </c>
      <c r="C594" s="415" t="s">
        <v>2274</v>
      </c>
      <c r="D594" s="413" t="s">
        <v>2275</v>
      </c>
      <c r="E594" s="415" t="s">
        <v>19</v>
      </c>
      <c r="F594" s="413" t="s">
        <v>19</v>
      </c>
      <c r="G594" s="414" t="s">
        <v>91</v>
      </c>
      <c r="H594" s="413" t="s">
        <v>19</v>
      </c>
      <c r="I594" s="410">
        <v>2249.1</v>
      </c>
      <c r="J594" s="415" t="s">
        <v>33</v>
      </c>
      <c r="K594" s="413" t="s">
        <v>2207</v>
      </c>
      <c r="L594" s="418" t="s">
        <v>2276</v>
      </c>
      <c r="M594" s="419" t="s">
        <v>19</v>
      </c>
      <c r="N594" s="410"/>
      <c r="O594" s="419"/>
      <c r="P594" s="410">
        <f>N594</f>
        <v>0</v>
      </c>
      <c r="Q594" s="413" t="s">
        <v>17</v>
      </c>
      <c r="R594" s="428"/>
    </row>
    <row r="595" spans="1:19" ht="31.5" x14ac:dyDescent="0.25">
      <c r="A595" s="404">
        <v>63</v>
      </c>
      <c r="B595" s="69" t="s">
        <v>2</v>
      </c>
      <c r="C595" s="69" t="s">
        <v>126</v>
      </c>
      <c r="D595" s="8" t="s">
        <v>123</v>
      </c>
      <c r="E595" s="69" t="s">
        <v>58</v>
      </c>
      <c r="F595" s="69">
        <v>8</v>
      </c>
      <c r="G595" s="69" t="s">
        <v>122</v>
      </c>
      <c r="H595" s="407" t="s">
        <v>19</v>
      </c>
      <c r="I595" s="7">
        <v>81538.8</v>
      </c>
      <c r="J595" s="405" t="s">
        <v>33</v>
      </c>
      <c r="K595" s="495" t="s">
        <v>681</v>
      </c>
      <c r="L595" s="448" t="s">
        <v>682</v>
      </c>
      <c r="M595" s="406" t="s">
        <v>19</v>
      </c>
      <c r="N595" s="407" t="s">
        <v>19</v>
      </c>
      <c r="O595" s="491" t="s">
        <v>19</v>
      </c>
      <c r="P595" s="407" t="s">
        <v>19</v>
      </c>
      <c r="Q595" s="404" t="s">
        <v>17</v>
      </c>
    </row>
    <row r="596" spans="1:19" ht="31.5" x14ac:dyDescent="0.25">
      <c r="A596" s="404">
        <v>64</v>
      </c>
      <c r="B596" s="69" t="s">
        <v>50</v>
      </c>
      <c r="C596" s="8" t="s">
        <v>281</v>
      </c>
      <c r="D596" s="8" t="s">
        <v>280</v>
      </c>
      <c r="E596" s="69" t="s">
        <v>19</v>
      </c>
      <c r="F596" s="8" t="s">
        <v>19</v>
      </c>
      <c r="G596" s="8" t="s">
        <v>122</v>
      </c>
      <c r="H596" s="8" t="s">
        <v>19</v>
      </c>
      <c r="I596" s="7">
        <v>8359.75</v>
      </c>
      <c r="J596" s="8" t="s">
        <v>33</v>
      </c>
      <c r="K596" s="448" t="s">
        <v>683</v>
      </c>
      <c r="L596" s="448" t="s">
        <v>712</v>
      </c>
      <c r="M596" s="69" t="s">
        <v>19</v>
      </c>
      <c r="N596" s="7">
        <v>8359.75</v>
      </c>
      <c r="O596" s="8" t="s">
        <v>282</v>
      </c>
      <c r="P596" s="407">
        <f>N596</f>
        <v>8359.75</v>
      </c>
      <c r="Q596" s="404" t="s">
        <v>18</v>
      </c>
      <c r="S596" s="403"/>
    </row>
    <row r="597" spans="1:19" ht="31.5" x14ac:dyDescent="0.25">
      <c r="A597" s="404">
        <v>65</v>
      </c>
      <c r="B597" s="69" t="s">
        <v>50</v>
      </c>
      <c r="C597" s="8" t="s">
        <v>717</v>
      </c>
      <c r="D597" s="8" t="s">
        <v>716</v>
      </c>
      <c r="E597" s="69" t="s">
        <v>19</v>
      </c>
      <c r="F597" s="8" t="s">
        <v>19</v>
      </c>
      <c r="G597" s="8" t="s">
        <v>122</v>
      </c>
      <c r="H597" s="8" t="s">
        <v>19</v>
      </c>
      <c r="I597" s="7">
        <v>838.95</v>
      </c>
      <c r="J597" s="8" t="s">
        <v>33</v>
      </c>
      <c r="K597" s="448" t="s">
        <v>715</v>
      </c>
      <c r="L597" s="448" t="s">
        <v>482</v>
      </c>
      <c r="M597" s="69" t="s">
        <v>19</v>
      </c>
      <c r="N597" s="7">
        <v>838.95</v>
      </c>
      <c r="O597" s="8" t="s">
        <v>718</v>
      </c>
      <c r="P597" s="407">
        <f>N597</f>
        <v>838.95</v>
      </c>
      <c r="Q597" s="404" t="s">
        <v>18</v>
      </c>
      <c r="R597" s="408"/>
      <c r="S597" s="403"/>
    </row>
    <row r="598" spans="1:19" ht="31.5" x14ac:dyDescent="0.25">
      <c r="A598" s="404">
        <v>66</v>
      </c>
      <c r="B598" s="69" t="s">
        <v>50</v>
      </c>
      <c r="C598" s="8" t="s">
        <v>1407</v>
      </c>
      <c r="D598" s="8" t="s">
        <v>1408</v>
      </c>
      <c r="E598" s="69" t="s">
        <v>19</v>
      </c>
      <c r="F598" s="8" t="s">
        <v>19</v>
      </c>
      <c r="G598" s="8" t="s">
        <v>122</v>
      </c>
      <c r="H598" s="8" t="s">
        <v>19</v>
      </c>
      <c r="I598" s="7">
        <v>2064.65</v>
      </c>
      <c r="J598" s="8" t="s">
        <v>33</v>
      </c>
      <c r="K598" s="448" t="s">
        <v>1271</v>
      </c>
      <c r="L598" s="448" t="s">
        <v>622</v>
      </c>
      <c r="M598" s="69" t="s">
        <v>19</v>
      </c>
      <c r="N598" s="7">
        <v>2064.65</v>
      </c>
      <c r="O598" s="8" t="s">
        <v>1409</v>
      </c>
      <c r="P598" s="407">
        <f>N598</f>
        <v>2064.65</v>
      </c>
      <c r="Q598" s="404" t="s">
        <v>18</v>
      </c>
      <c r="R598" s="408"/>
      <c r="S598" s="403"/>
    </row>
    <row r="599" spans="1:19" ht="63" x14ac:dyDescent="0.25">
      <c r="A599" s="404">
        <v>67</v>
      </c>
      <c r="B599" s="69" t="s">
        <v>2</v>
      </c>
      <c r="C599" s="69" t="s">
        <v>131</v>
      </c>
      <c r="D599" s="494" t="s">
        <v>128</v>
      </c>
      <c r="E599" s="69" t="s">
        <v>58</v>
      </c>
      <c r="F599" s="69">
        <v>5</v>
      </c>
      <c r="G599" s="69" t="s">
        <v>127</v>
      </c>
      <c r="H599" s="407" t="s">
        <v>19</v>
      </c>
      <c r="I599" s="7">
        <v>55322.147999999994</v>
      </c>
      <c r="J599" s="405" t="s">
        <v>33</v>
      </c>
      <c r="K599" s="495" t="s">
        <v>681</v>
      </c>
      <c r="L599" s="448" t="s">
        <v>682</v>
      </c>
      <c r="M599" s="406" t="s">
        <v>19</v>
      </c>
      <c r="N599" s="407">
        <v>0</v>
      </c>
      <c r="O599" s="491" t="s">
        <v>19</v>
      </c>
      <c r="P599" s="407">
        <v>0</v>
      </c>
      <c r="Q599" s="404" t="s">
        <v>17</v>
      </c>
    </row>
    <row r="600" spans="1:19" ht="63" x14ac:dyDescent="0.25">
      <c r="A600" s="404">
        <v>68</v>
      </c>
      <c r="B600" s="69" t="s">
        <v>50</v>
      </c>
      <c r="C600" s="8" t="s">
        <v>284</v>
      </c>
      <c r="D600" s="8" t="s">
        <v>283</v>
      </c>
      <c r="E600" s="8" t="s">
        <v>19</v>
      </c>
      <c r="F600" s="404" t="s">
        <v>19</v>
      </c>
      <c r="G600" s="8" t="s">
        <v>127</v>
      </c>
      <c r="H600" s="404" t="s">
        <v>19</v>
      </c>
      <c r="I600" s="7">
        <v>6103.2719999999999</v>
      </c>
      <c r="J600" s="9" t="s">
        <v>33</v>
      </c>
      <c r="K600" s="128" t="s">
        <v>683</v>
      </c>
      <c r="L600" s="133" t="s">
        <v>712</v>
      </c>
      <c r="M600" s="7" t="s">
        <v>19</v>
      </c>
      <c r="N600" s="7">
        <v>6066.14</v>
      </c>
      <c r="O600" s="8" t="s">
        <v>341</v>
      </c>
      <c r="P600" s="407">
        <f>N600</f>
        <v>6066.14</v>
      </c>
      <c r="Q600" s="404" t="s">
        <v>18</v>
      </c>
      <c r="S600" s="403"/>
    </row>
    <row r="601" spans="1:19" ht="47.25" x14ac:dyDescent="0.25">
      <c r="A601" s="404">
        <v>69</v>
      </c>
      <c r="B601" s="69" t="s">
        <v>50</v>
      </c>
      <c r="C601" s="8" t="s">
        <v>720</v>
      </c>
      <c r="D601" s="8" t="s">
        <v>719</v>
      </c>
      <c r="E601" s="8" t="s">
        <v>19</v>
      </c>
      <c r="F601" s="404" t="s">
        <v>19</v>
      </c>
      <c r="G601" s="8" t="s">
        <v>127</v>
      </c>
      <c r="H601" s="404" t="s">
        <v>19</v>
      </c>
      <c r="I601" s="7">
        <v>1716.8724999999999</v>
      </c>
      <c r="J601" s="9" t="s">
        <v>33</v>
      </c>
      <c r="K601" s="128" t="s">
        <v>684</v>
      </c>
      <c r="L601" s="133" t="s">
        <v>482</v>
      </c>
      <c r="M601" s="7" t="s">
        <v>19</v>
      </c>
      <c r="N601" s="407">
        <v>1716.87</v>
      </c>
      <c r="O601" s="8" t="s">
        <v>1052</v>
      </c>
      <c r="P601" s="407">
        <f>N601</f>
        <v>1716.87</v>
      </c>
      <c r="Q601" s="404" t="s">
        <v>18</v>
      </c>
      <c r="S601" s="403"/>
    </row>
    <row r="602" spans="1:19" ht="47.25" x14ac:dyDescent="0.25">
      <c r="A602" s="404">
        <v>70</v>
      </c>
      <c r="B602" s="69" t="s">
        <v>50</v>
      </c>
      <c r="C602" s="8" t="s">
        <v>1410</v>
      </c>
      <c r="D602" s="8" t="s">
        <v>1411</v>
      </c>
      <c r="E602" s="8" t="s">
        <v>19</v>
      </c>
      <c r="F602" s="404" t="s">
        <v>19</v>
      </c>
      <c r="G602" s="8" t="s">
        <v>127</v>
      </c>
      <c r="H602" s="404" t="s">
        <v>19</v>
      </c>
      <c r="I602" s="7">
        <v>959.37800000000004</v>
      </c>
      <c r="J602" s="9" t="s">
        <v>33</v>
      </c>
      <c r="K602" s="128" t="s">
        <v>1271</v>
      </c>
      <c r="L602" s="133" t="s">
        <v>622</v>
      </c>
      <c r="M602" s="7" t="s">
        <v>19</v>
      </c>
      <c r="N602" s="7">
        <v>959.37800000000004</v>
      </c>
      <c r="O602" s="8" t="s">
        <v>1840</v>
      </c>
      <c r="P602" s="407">
        <f>N602</f>
        <v>959.37800000000004</v>
      </c>
      <c r="Q602" s="404" t="s">
        <v>18</v>
      </c>
      <c r="S602" s="403"/>
    </row>
    <row r="603" spans="1:19" ht="31.5" x14ac:dyDescent="0.25">
      <c r="A603" s="413">
        <v>71</v>
      </c>
      <c r="B603" s="414" t="s">
        <v>50</v>
      </c>
      <c r="C603" s="415" t="s">
        <v>2277</v>
      </c>
      <c r="D603" s="414" t="s">
        <v>2278</v>
      </c>
      <c r="E603" s="415" t="s">
        <v>19</v>
      </c>
      <c r="F603" s="413" t="s">
        <v>19</v>
      </c>
      <c r="G603" s="413" t="s">
        <v>127</v>
      </c>
      <c r="H603" s="413" t="s">
        <v>19</v>
      </c>
      <c r="I603" s="410">
        <v>946.05</v>
      </c>
      <c r="J603" s="493" t="s">
        <v>33</v>
      </c>
      <c r="K603" s="417" t="s">
        <v>1842</v>
      </c>
      <c r="L603" s="418" t="s">
        <v>1112</v>
      </c>
      <c r="M603" s="417" t="s">
        <v>19</v>
      </c>
      <c r="N603" s="417">
        <v>946.05</v>
      </c>
      <c r="O603" s="415" t="s">
        <v>2279</v>
      </c>
      <c r="P603" s="410">
        <f>N603</f>
        <v>946.05</v>
      </c>
      <c r="Q603" s="413" t="s">
        <v>17</v>
      </c>
      <c r="S603" s="403"/>
    </row>
    <row r="604" spans="1:19" ht="63" x14ac:dyDescent="0.25">
      <c r="A604" s="404">
        <v>72</v>
      </c>
      <c r="B604" s="69" t="s">
        <v>2</v>
      </c>
      <c r="C604" s="69" t="s">
        <v>139</v>
      </c>
      <c r="D604" s="494" t="s">
        <v>130</v>
      </c>
      <c r="E604" s="69" t="s">
        <v>58</v>
      </c>
      <c r="F604" s="69">
        <v>3</v>
      </c>
      <c r="G604" s="69" t="s">
        <v>129</v>
      </c>
      <c r="H604" s="407" t="s">
        <v>19</v>
      </c>
      <c r="I604" s="7">
        <v>33220.135199999997</v>
      </c>
      <c r="J604" s="405" t="s">
        <v>33</v>
      </c>
      <c r="K604" s="495" t="s">
        <v>681</v>
      </c>
      <c r="L604" s="448" t="s">
        <v>682</v>
      </c>
      <c r="M604" s="406" t="s">
        <v>19</v>
      </c>
      <c r="N604" s="407">
        <v>0</v>
      </c>
      <c r="O604" s="491" t="s">
        <v>19</v>
      </c>
      <c r="P604" s="407">
        <v>0</v>
      </c>
      <c r="Q604" s="404" t="s">
        <v>17</v>
      </c>
    </row>
    <row r="605" spans="1:19" ht="47.25" x14ac:dyDescent="0.25">
      <c r="A605" s="404">
        <v>73</v>
      </c>
      <c r="B605" s="69" t="s">
        <v>50</v>
      </c>
      <c r="C605" s="8" t="s">
        <v>286</v>
      </c>
      <c r="D605" s="8" t="s">
        <v>285</v>
      </c>
      <c r="E605" s="8" t="s">
        <v>19</v>
      </c>
      <c r="F605" s="404" t="s">
        <v>19</v>
      </c>
      <c r="G605" s="8" t="s">
        <v>129</v>
      </c>
      <c r="H605" s="404" t="s">
        <v>19</v>
      </c>
      <c r="I605" s="7">
        <v>18657.8315</v>
      </c>
      <c r="J605" s="69" t="s">
        <v>33</v>
      </c>
      <c r="K605" s="128" t="s">
        <v>683</v>
      </c>
      <c r="L605" s="133" t="s">
        <v>712</v>
      </c>
      <c r="M605" s="7" t="s">
        <v>19</v>
      </c>
      <c r="N605" s="407">
        <v>18657.830000000002</v>
      </c>
      <c r="O605" s="491" t="s">
        <v>451</v>
      </c>
      <c r="P605" s="407">
        <f>N605</f>
        <v>18657.830000000002</v>
      </c>
      <c r="Q605" s="404" t="s">
        <v>18</v>
      </c>
      <c r="R605" s="408"/>
    </row>
    <row r="606" spans="1:19" ht="31.5" x14ac:dyDescent="0.25">
      <c r="A606" s="404">
        <v>74</v>
      </c>
      <c r="B606" s="69" t="s">
        <v>50</v>
      </c>
      <c r="C606" s="8" t="s">
        <v>723</v>
      </c>
      <c r="D606" s="8" t="s">
        <v>722</v>
      </c>
      <c r="E606" s="8" t="s">
        <v>19</v>
      </c>
      <c r="F606" s="404" t="s">
        <v>19</v>
      </c>
      <c r="G606" s="8" t="s">
        <v>129</v>
      </c>
      <c r="H606" s="404" t="s">
        <v>19</v>
      </c>
      <c r="I606" s="7">
        <v>11180.65</v>
      </c>
      <c r="J606" s="69" t="s">
        <v>33</v>
      </c>
      <c r="K606" s="128" t="s">
        <v>721</v>
      </c>
      <c r="L606" s="133" t="s">
        <v>482</v>
      </c>
      <c r="M606" s="7" t="s">
        <v>19</v>
      </c>
      <c r="N606" s="407">
        <v>11180.65</v>
      </c>
      <c r="O606" s="491" t="s">
        <v>724</v>
      </c>
      <c r="P606" s="407">
        <f>N606</f>
        <v>11180.65</v>
      </c>
      <c r="Q606" s="404" t="s">
        <v>18</v>
      </c>
      <c r="R606" s="408"/>
    </row>
    <row r="607" spans="1:19" ht="31.5" x14ac:dyDescent="0.25">
      <c r="A607" s="404">
        <v>75</v>
      </c>
      <c r="B607" s="69" t="s">
        <v>50</v>
      </c>
      <c r="C607" s="8" t="s">
        <v>1412</v>
      </c>
      <c r="D607" s="8" t="s">
        <v>1413</v>
      </c>
      <c r="E607" s="8" t="s">
        <v>19</v>
      </c>
      <c r="F607" s="404" t="s">
        <v>19</v>
      </c>
      <c r="G607" s="8" t="s">
        <v>129</v>
      </c>
      <c r="H607" s="404" t="s">
        <v>19</v>
      </c>
      <c r="I607" s="7">
        <v>2810.4586999999997</v>
      </c>
      <c r="J607" s="69" t="s">
        <v>33</v>
      </c>
      <c r="K607" s="128" t="s">
        <v>1271</v>
      </c>
      <c r="L607" s="133" t="s">
        <v>622</v>
      </c>
      <c r="M607" s="7" t="s">
        <v>19</v>
      </c>
      <c r="N607" s="407">
        <v>2810.46</v>
      </c>
      <c r="O607" s="491" t="s">
        <v>1414</v>
      </c>
      <c r="P607" s="407">
        <f>N607</f>
        <v>2810.46</v>
      </c>
      <c r="Q607" s="404" t="s">
        <v>18</v>
      </c>
      <c r="R607" s="408"/>
    </row>
    <row r="608" spans="1:19" ht="393.75" x14ac:dyDescent="0.25">
      <c r="A608" s="404">
        <v>76</v>
      </c>
      <c r="B608" s="69" t="s">
        <v>2</v>
      </c>
      <c r="C608" s="69" t="s">
        <v>138</v>
      </c>
      <c r="D608" s="494" t="s">
        <v>133</v>
      </c>
      <c r="E608" s="69" t="s">
        <v>58</v>
      </c>
      <c r="F608" s="69">
        <v>2</v>
      </c>
      <c r="G608" s="69" t="s">
        <v>132</v>
      </c>
      <c r="H608" s="407" t="s">
        <v>19</v>
      </c>
      <c r="I608" s="7">
        <v>303869.83199999999</v>
      </c>
      <c r="J608" s="405" t="s">
        <v>33</v>
      </c>
      <c r="K608" s="495" t="s">
        <v>681</v>
      </c>
      <c r="L608" s="448" t="s">
        <v>682</v>
      </c>
      <c r="M608" s="406" t="s">
        <v>19</v>
      </c>
      <c r="N608" s="407" t="s">
        <v>19</v>
      </c>
      <c r="O608" s="491" t="s">
        <v>19</v>
      </c>
      <c r="P608" s="407" t="s">
        <v>19</v>
      </c>
      <c r="Q608" s="404" t="s">
        <v>17</v>
      </c>
    </row>
    <row r="609" spans="1:19" x14ac:dyDescent="0.25">
      <c r="A609" s="423">
        <v>77</v>
      </c>
      <c r="B609" s="424" t="s">
        <v>50</v>
      </c>
      <c r="C609" s="252" t="s">
        <v>288</v>
      </c>
      <c r="D609" s="252" t="s">
        <v>287</v>
      </c>
      <c r="E609" s="252" t="s">
        <v>19</v>
      </c>
      <c r="F609" s="423" t="s">
        <v>19</v>
      </c>
      <c r="G609" s="252" t="s">
        <v>132</v>
      </c>
      <c r="H609" s="423" t="s">
        <v>19</v>
      </c>
      <c r="I609" s="250">
        <v>105932.49099999999</v>
      </c>
      <c r="J609" s="250" t="s">
        <v>33</v>
      </c>
      <c r="K609" s="496" t="s">
        <v>683</v>
      </c>
      <c r="L609" s="257" t="s">
        <v>712</v>
      </c>
      <c r="M609" s="250" t="s">
        <v>289</v>
      </c>
      <c r="N609" s="7">
        <v>7402.23</v>
      </c>
      <c r="O609" s="8" t="s">
        <v>342</v>
      </c>
      <c r="P609" s="426">
        <f>SUM(N609:N614)</f>
        <v>105932.29</v>
      </c>
      <c r="Q609" s="423" t="s">
        <v>18</v>
      </c>
      <c r="R609" s="476"/>
      <c r="S609" s="403"/>
    </row>
    <row r="610" spans="1:19" x14ac:dyDescent="0.25">
      <c r="A610" s="423"/>
      <c r="B610" s="424"/>
      <c r="C610" s="252"/>
      <c r="D610" s="252"/>
      <c r="E610" s="252"/>
      <c r="F610" s="423"/>
      <c r="G610" s="252"/>
      <c r="H610" s="423"/>
      <c r="I610" s="250"/>
      <c r="J610" s="250"/>
      <c r="K610" s="496"/>
      <c r="L610" s="257"/>
      <c r="M610" s="250"/>
      <c r="N610" s="7">
        <v>11488.59</v>
      </c>
      <c r="O610" s="8" t="s">
        <v>343</v>
      </c>
      <c r="P610" s="426"/>
      <c r="Q610" s="423"/>
      <c r="R610" s="476"/>
      <c r="S610" s="403"/>
    </row>
    <row r="611" spans="1:19" x14ac:dyDescent="0.25">
      <c r="A611" s="423"/>
      <c r="B611" s="424"/>
      <c r="C611" s="252"/>
      <c r="D611" s="252"/>
      <c r="E611" s="252"/>
      <c r="F611" s="423"/>
      <c r="G611" s="252"/>
      <c r="H611" s="423"/>
      <c r="I611" s="250"/>
      <c r="J611" s="250"/>
      <c r="K611" s="496"/>
      <c r="L611" s="257"/>
      <c r="M611" s="250"/>
      <c r="N611" s="7">
        <v>9955.42</v>
      </c>
      <c r="O611" s="8" t="s">
        <v>452</v>
      </c>
      <c r="P611" s="426"/>
      <c r="Q611" s="423"/>
      <c r="R611" s="476"/>
      <c r="S611" s="403"/>
    </row>
    <row r="612" spans="1:19" x14ac:dyDescent="0.25">
      <c r="A612" s="423"/>
      <c r="B612" s="424"/>
      <c r="C612" s="252"/>
      <c r="D612" s="252"/>
      <c r="E612" s="252"/>
      <c r="F612" s="423"/>
      <c r="G612" s="252"/>
      <c r="H612" s="423"/>
      <c r="I612" s="250"/>
      <c r="J612" s="250"/>
      <c r="K612" s="496"/>
      <c r="L612" s="257"/>
      <c r="M612" s="250"/>
      <c r="N612" s="7">
        <v>7931.95</v>
      </c>
      <c r="O612" s="8" t="s">
        <v>453</v>
      </c>
      <c r="P612" s="426"/>
      <c r="Q612" s="423"/>
      <c r="R612" s="476"/>
      <c r="S612" s="403"/>
    </row>
    <row r="613" spans="1:19" x14ac:dyDescent="0.25">
      <c r="A613" s="423"/>
      <c r="B613" s="424"/>
      <c r="C613" s="252"/>
      <c r="D613" s="252"/>
      <c r="E613" s="252"/>
      <c r="F613" s="423"/>
      <c r="G613" s="252"/>
      <c r="H613" s="423"/>
      <c r="I613" s="250"/>
      <c r="J613" s="250"/>
      <c r="K613" s="496"/>
      <c r="L613" s="257"/>
      <c r="M613" s="250"/>
      <c r="N613" s="7">
        <v>29439.040000000001</v>
      </c>
      <c r="O613" s="8" t="s">
        <v>454</v>
      </c>
      <c r="P613" s="426"/>
      <c r="Q613" s="423"/>
      <c r="R613" s="476"/>
      <c r="S613" s="403"/>
    </row>
    <row r="614" spans="1:19" x14ac:dyDescent="0.25">
      <c r="A614" s="423"/>
      <c r="B614" s="424"/>
      <c r="C614" s="252"/>
      <c r="D614" s="252"/>
      <c r="E614" s="252"/>
      <c r="F614" s="423"/>
      <c r="G614" s="252"/>
      <c r="H614" s="423"/>
      <c r="I614" s="250"/>
      <c r="J614" s="250"/>
      <c r="K614" s="496"/>
      <c r="L614" s="257"/>
      <c r="M614" s="250"/>
      <c r="N614" s="7">
        <v>39715.06</v>
      </c>
      <c r="O614" s="8" t="s">
        <v>455</v>
      </c>
      <c r="P614" s="426"/>
      <c r="Q614" s="423"/>
      <c r="R614" s="476"/>
      <c r="S614" s="403"/>
    </row>
    <row r="615" spans="1:19" ht="31.5" x14ac:dyDescent="0.25">
      <c r="A615" s="423">
        <v>78</v>
      </c>
      <c r="B615" s="424" t="s">
        <v>50</v>
      </c>
      <c r="C615" s="252" t="s">
        <v>725</v>
      </c>
      <c r="D615" s="252" t="s">
        <v>766</v>
      </c>
      <c r="E615" s="252" t="s">
        <v>19</v>
      </c>
      <c r="F615" s="423" t="s">
        <v>19</v>
      </c>
      <c r="G615" s="252" t="s">
        <v>132</v>
      </c>
      <c r="H615" s="423" t="s">
        <v>19</v>
      </c>
      <c r="I615" s="250">
        <v>33708.094700000001</v>
      </c>
      <c r="J615" s="250" t="s">
        <v>33</v>
      </c>
      <c r="K615" s="496" t="s">
        <v>721</v>
      </c>
      <c r="L615" s="257" t="s">
        <v>482</v>
      </c>
      <c r="M615" s="250" t="s">
        <v>19</v>
      </c>
      <c r="N615" s="407">
        <v>23438.38</v>
      </c>
      <c r="O615" s="8" t="s">
        <v>1053</v>
      </c>
      <c r="P615" s="426">
        <f>SUM(N615:N618)</f>
        <v>33708.120000000003</v>
      </c>
      <c r="Q615" s="423" t="s">
        <v>18</v>
      </c>
      <c r="R615" s="428"/>
      <c r="S615" s="403"/>
    </row>
    <row r="616" spans="1:19" x14ac:dyDescent="0.25">
      <c r="A616" s="423"/>
      <c r="B616" s="424"/>
      <c r="C616" s="252"/>
      <c r="D616" s="252"/>
      <c r="E616" s="252"/>
      <c r="F616" s="423"/>
      <c r="G616" s="252"/>
      <c r="H616" s="423"/>
      <c r="I616" s="250"/>
      <c r="J616" s="250"/>
      <c r="K616" s="496"/>
      <c r="L616" s="257"/>
      <c r="M616" s="250"/>
      <c r="N616" s="407">
        <v>9048.7999999999993</v>
      </c>
      <c r="O616" s="8" t="s">
        <v>1054</v>
      </c>
      <c r="P616" s="426"/>
      <c r="Q616" s="423"/>
      <c r="R616" s="428"/>
      <c r="S616" s="403"/>
    </row>
    <row r="617" spans="1:19" x14ac:dyDescent="0.25">
      <c r="A617" s="423"/>
      <c r="B617" s="424"/>
      <c r="C617" s="252"/>
      <c r="D617" s="252"/>
      <c r="E617" s="252"/>
      <c r="F617" s="423"/>
      <c r="G617" s="252"/>
      <c r="H617" s="423"/>
      <c r="I617" s="250"/>
      <c r="J617" s="250"/>
      <c r="K617" s="496"/>
      <c r="L617" s="257"/>
      <c r="M617" s="250"/>
      <c r="N617" s="407">
        <v>440.3</v>
      </c>
      <c r="O617" s="8" t="s">
        <v>1055</v>
      </c>
      <c r="P617" s="426"/>
      <c r="Q617" s="423"/>
      <c r="R617" s="428"/>
      <c r="S617" s="403"/>
    </row>
    <row r="618" spans="1:19" x14ac:dyDescent="0.25">
      <c r="A618" s="423"/>
      <c r="B618" s="424"/>
      <c r="C618" s="252"/>
      <c r="D618" s="252"/>
      <c r="E618" s="252"/>
      <c r="F618" s="423"/>
      <c r="G618" s="252"/>
      <c r="H618" s="423"/>
      <c r="I618" s="250"/>
      <c r="J618" s="250"/>
      <c r="K618" s="496"/>
      <c r="L618" s="257"/>
      <c r="M618" s="250"/>
      <c r="N618" s="407">
        <v>780.64</v>
      </c>
      <c r="O618" s="8" t="s">
        <v>1055</v>
      </c>
      <c r="P618" s="426"/>
      <c r="Q618" s="423"/>
      <c r="R618" s="428"/>
      <c r="S618" s="403"/>
    </row>
    <row r="619" spans="1:19" ht="236.25" x14ac:dyDescent="0.25">
      <c r="A619" s="404">
        <v>79</v>
      </c>
      <c r="B619" s="69" t="s">
        <v>50</v>
      </c>
      <c r="C619" s="8" t="s">
        <v>1415</v>
      </c>
      <c r="D619" s="8" t="s">
        <v>1416</v>
      </c>
      <c r="E619" s="8" t="s">
        <v>19</v>
      </c>
      <c r="F619" s="404" t="s">
        <v>19</v>
      </c>
      <c r="G619" s="8" t="s">
        <v>132</v>
      </c>
      <c r="H619" s="404" t="s">
        <v>19</v>
      </c>
      <c r="I619" s="7">
        <v>13661.73</v>
      </c>
      <c r="J619" s="7" t="s">
        <v>33</v>
      </c>
      <c r="K619" s="128" t="s">
        <v>1271</v>
      </c>
      <c r="L619" s="133" t="s">
        <v>622</v>
      </c>
      <c r="M619" s="7" t="s">
        <v>19</v>
      </c>
      <c r="N619" s="407">
        <v>13661.76</v>
      </c>
      <c r="O619" s="8" t="s">
        <v>1417</v>
      </c>
      <c r="P619" s="407">
        <f>N619</f>
        <v>13661.76</v>
      </c>
      <c r="Q619" s="404" t="s">
        <v>18</v>
      </c>
      <c r="R619" s="428"/>
      <c r="S619" s="403"/>
    </row>
    <row r="620" spans="1:19" ht="118.5" customHeight="1" x14ac:dyDescent="0.25">
      <c r="A620" s="486">
        <v>80</v>
      </c>
      <c r="B620" s="465" t="s">
        <v>50</v>
      </c>
      <c r="C620" s="481" t="s">
        <v>2280</v>
      </c>
      <c r="D620" s="465" t="s">
        <v>2281</v>
      </c>
      <c r="E620" s="481" t="s">
        <v>19</v>
      </c>
      <c r="F620" s="486" t="s">
        <v>19</v>
      </c>
      <c r="G620" s="486" t="s">
        <v>132</v>
      </c>
      <c r="H620" s="486" t="s">
        <v>19</v>
      </c>
      <c r="I620" s="487">
        <v>13948.24</v>
      </c>
      <c r="J620" s="438" t="s">
        <v>33</v>
      </c>
      <c r="K620" s="438" t="s">
        <v>1842</v>
      </c>
      <c r="L620" s="498" t="s">
        <v>1112</v>
      </c>
      <c r="M620" s="438" t="s">
        <v>19</v>
      </c>
      <c r="N620" s="410">
        <v>8321.43</v>
      </c>
      <c r="O620" s="481" t="s">
        <v>2282</v>
      </c>
      <c r="P620" s="487">
        <f>SUM(N620:N621)</f>
        <v>13948.26</v>
      </c>
      <c r="Q620" s="486" t="s">
        <v>18</v>
      </c>
      <c r="R620" s="428"/>
      <c r="S620" s="403"/>
    </row>
    <row r="621" spans="1:19" ht="118.5" customHeight="1" x14ac:dyDescent="0.25">
      <c r="A621" s="486"/>
      <c r="B621" s="465"/>
      <c r="C621" s="481"/>
      <c r="D621" s="465"/>
      <c r="E621" s="481"/>
      <c r="F621" s="486"/>
      <c r="G621" s="486"/>
      <c r="H621" s="486"/>
      <c r="I621" s="487"/>
      <c r="J621" s="438"/>
      <c r="K621" s="438"/>
      <c r="L621" s="498"/>
      <c r="M621" s="438"/>
      <c r="N621" s="410">
        <v>5626.83</v>
      </c>
      <c r="O621" s="481"/>
      <c r="P621" s="487"/>
      <c r="Q621" s="486"/>
      <c r="R621" s="428"/>
      <c r="S621" s="403"/>
    </row>
    <row r="622" spans="1:19" ht="118.5" customHeight="1" x14ac:dyDescent="0.25">
      <c r="A622" s="413">
        <v>81</v>
      </c>
      <c r="B622" s="414" t="s">
        <v>50</v>
      </c>
      <c r="C622" s="415" t="s">
        <v>2283</v>
      </c>
      <c r="D622" s="414" t="s">
        <v>2284</v>
      </c>
      <c r="E622" s="415" t="s">
        <v>19</v>
      </c>
      <c r="F622" s="413" t="s">
        <v>19</v>
      </c>
      <c r="G622" s="413" t="s">
        <v>132</v>
      </c>
      <c r="H622" s="413" t="s">
        <v>19</v>
      </c>
      <c r="I622" s="410">
        <v>8942.6476999999995</v>
      </c>
      <c r="J622" s="417" t="s">
        <v>33</v>
      </c>
      <c r="K622" s="413" t="s">
        <v>2285</v>
      </c>
      <c r="L622" s="418" t="s">
        <v>688</v>
      </c>
      <c r="M622" s="417" t="s">
        <v>19</v>
      </c>
      <c r="N622" s="410">
        <v>8942.65</v>
      </c>
      <c r="O622" s="415" t="s">
        <v>2286</v>
      </c>
      <c r="P622" s="410">
        <f>N622</f>
        <v>8942.65</v>
      </c>
      <c r="Q622" s="413" t="s">
        <v>18</v>
      </c>
      <c r="R622" s="399"/>
      <c r="S622" s="403"/>
    </row>
    <row r="623" spans="1:19" ht="118.5" customHeight="1" x14ac:dyDescent="0.25">
      <c r="A623" s="413">
        <v>82</v>
      </c>
      <c r="B623" s="414" t="s">
        <v>50</v>
      </c>
      <c r="C623" s="415" t="s">
        <v>2287</v>
      </c>
      <c r="D623" s="414" t="s">
        <v>2288</v>
      </c>
      <c r="E623" s="415" t="s">
        <v>19</v>
      </c>
      <c r="F623" s="413" t="s">
        <v>19</v>
      </c>
      <c r="G623" s="413" t="s">
        <v>132</v>
      </c>
      <c r="H623" s="413" t="s">
        <v>19</v>
      </c>
      <c r="I623" s="410">
        <v>1436.4608999999998</v>
      </c>
      <c r="J623" s="417" t="s">
        <v>33</v>
      </c>
      <c r="K623" s="413" t="s">
        <v>2289</v>
      </c>
      <c r="L623" s="418" t="s">
        <v>1219</v>
      </c>
      <c r="M623" s="417" t="s">
        <v>19</v>
      </c>
      <c r="N623" s="410"/>
      <c r="O623" s="415"/>
      <c r="P623" s="410">
        <f>N623</f>
        <v>0</v>
      </c>
      <c r="Q623" s="413" t="s">
        <v>17</v>
      </c>
      <c r="R623" s="428"/>
      <c r="S623" s="403"/>
    </row>
    <row r="624" spans="1:19" ht="173.25" x14ac:dyDescent="0.25">
      <c r="A624" s="404">
        <v>83</v>
      </c>
      <c r="B624" s="69" t="s">
        <v>2</v>
      </c>
      <c r="C624" s="69" t="s">
        <v>140</v>
      </c>
      <c r="D624" s="494" t="s">
        <v>135</v>
      </c>
      <c r="E624" s="69" t="s">
        <v>58</v>
      </c>
      <c r="F624" s="69">
        <v>3</v>
      </c>
      <c r="G624" s="69" t="s">
        <v>134</v>
      </c>
      <c r="H624" s="407" t="s">
        <v>19</v>
      </c>
      <c r="I624" s="7">
        <v>305420.64</v>
      </c>
      <c r="J624" s="405" t="s">
        <v>33</v>
      </c>
      <c r="K624" s="495" t="s">
        <v>681</v>
      </c>
      <c r="L624" s="448" t="s">
        <v>682</v>
      </c>
      <c r="M624" s="8"/>
      <c r="N624" s="407">
        <v>0</v>
      </c>
      <c r="O624" s="491" t="s">
        <v>19</v>
      </c>
      <c r="P624" s="407">
        <v>0</v>
      </c>
      <c r="Q624" s="404" t="s">
        <v>17</v>
      </c>
    </row>
    <row r="625" spans="1:23" x14ac:dyDescent="0.25">
      <c r="A625" s="423">
        <v>84</v>
      </c>
      <c r="B625" s="424" t="s">
        <v>50</v>
      </c>
      <c r="C625" s="252" t="s">
        <v>291</v>
      </c>
      <c r="D625" s="252" t="s">
        <v>290</v>
      </c>
      <c r="E625" s="252" t="s">
        <v>19</v>
      </c>
      <c r="F625" s="423" t="s">
        <v>19</v>
      </c>
      <c r="G625" s="252" t="s">
        <v>134</v>
      </c>
      <c r="H625" s="423" t="s">
        <v>19</v>
      </c>
      <c r="I625" s="250">
        <v>91926.31</v>
      </c>
      <c r="J625" s="424" t="s">
        <v>33</v>
      </c>
      <c r="K625" s="257" t="s">
        <v>683</v>
      </c>
      <c r="L625" s="257" t="s">
        <v>538</v>
      </c>
      <c r="M625" s="250" t="s">
        <v>19</v>
      </c>
      <c r="N625" s="407">
        <v>22478.3</v>
      </c>
      <c r="O625" s="491" t="s">
        <v>456</v>
      </c>
      <c r="P625" s="426">
        <f>SUM(N625:N630)</f>
        <v>90283.310000000012</v>
      </c>
      <c r="Q625" s="423" t="s">
        <v>18</v>
      </c>
      <c r="R625" s="476"/>
    </row>
    <row r="626" spans="1:23" x14ac:dyDescent="0.25">
      <c r="A626" s="423"/>
      <c r="B626" s="424"/>
      <c r="C626" s="252"/>
      <c r="D626" s="252"/>
      <c r="E626" s="252"/>
      <c r="F626" s="423"/>
      <c r="G626" s="252"/>
      <c r="H626" s="423"/>
      <c r="I626" s="250"/>
      <c r="J626" s="424"/>
      <c r="K626" s="257"/>
      <c r="L626" s="257"/>
      <c r="M626" s="250"/>
      <c r="N626" s="407">
        <v>12847.24</v>
      </c>
      <c r="O626" s="491" t="s">
        <v>457</v>
      </c>
      <c r="P626" s="426"/>
      <c r="Q626" s="423"/>
      <c r="R626" s="476"/>
    </row>
    <row r="627" spans="1:23" x14ac:dyDescent="0.25">
      <c r="A627" s="423"/>
      <c r="B627" s="424"/>
      <c r="C627" s="252"/>
      <c r="D627" s="252"/>
      <c r="E627" s="252"/>
      <c r="F627" s="423"/>
      <c r="G627" s="252"/>
      <c r="H627" s="423"/>
      <c r="I627" s="250"/>
      <c r="J627" s="424"/>
      <c r="K627" s="257"/>
      <c r="L627" s="257"/>
      <c r="M627" s="250"/>
      <c r="N627" s="407">
        <v>31116.12</v>
      </c>
      <c r="O627" s="491" t="s">
        <v>458</v>
      </c>
      <c r="P627" s="426"/>
      <c r="Q627" s="423"/>
      <c r="R627" s="476"/>
    </row>
    <row r="628" spans="1:23" x14ac:dyDescent="0.25">
      <c r="A628" s="423"/>
      <c r="B628" s="424"/>
      <c r="C628" s="252"/>
      <c r="D628" s="252"/>
      <c r="E628" s="252"/>
      <c r="F628" s="423"/>
      <c r="G628" s="252"/>
      <c r="H628" s="423"/>
      <c r="I628" s="250"/>
      <c r="J628" s="424"/>
      <c r="K628" s="257"/>
      <c r="L628" s="257"/>
      <c r="M628" s="250"/>
      <c r="N628" s="407">
        <v>5700.1</v>
      </c>
      <c r="O628" s="491" t="s">
        <v>459</v>
      </c>
      <c r="P628" s="426"/>
      <c r="Q628" s="423"/>
      <c r="R628" s="476"/>
    </row>
    <row r="629" spans="1:23" x14ac:dyDescent="0.25">
      <c r="A629" s="423"/>
      <c r="B629" s="424"/>
      <c r="C629" s="252"/>
      <c r="D629" s="252"/>
      <c r="E629" s="252"/>
      <c r="F629" s="423"/>
      <c r="G629" s="252"/>
      <c r="H629" s="423"/>
      <c r="I629" s="250"/>
      <c r="J629" s="424"/>
      <c r="K629" s="257"/>
      <c r="L629" s="257"/>
      <c r="M629" s="250"/>
      <c r="N629" s="407">
        <v>3115.42</v>
      </c>
      <c r="O629" s="491" t="s">
        <v>460</v>
      </c>
      <c r="P629" s="426"/>
      <c r="Q629" s="423"/>
      <c r="R629" s="476"/>
    </row>
    <row r="630" spans="1:23" x14ac:dyDescent="0.25">
      <c r="A630" s="423"/>
      <c r="B630" s="424"/>
      <c r="C630" s="252"/>
      <c r="D630" s="252"/>
      <c r="E630" s="252"/>
      <c r="F630" s="423"/>
      <c r="G630" s="252"/>
      <c r="H630" s="423"/>
      <c r="I630" s="250"/>
      <c r="J630" s="424"/>
      <c r="K630" s="257"/>
      <c r="L630" s="257"/>
      <c r="M630" s="250"/>
      <c r="N630" s="407">
        <v>15026.13</v>
      </c>
      <c r="O630" s="491" t="s">
        <v>461</v>
      </c>
      <c r="P630" s="426"/>
      <c r="Q630" s="423"/>
      <c r="R630" s="476"/>
    </row>
    <row r="631" spans="1:23" x14ac:dyDescent="0.25">
      <c r="A631" s="423">
        <v>85</v>
      </c>
      <c r="B631" s="424" t="s">
        <v>50</v>
      </c>
      <c r="C631" s="252" t="s">
        <v>732</v>
      </c>
      <c r="D631" s="252" t="s">
        <v>731</v>
      </c>
      <c r="E631" s="252" t="s">
        <v>19</v>
      </c>
      <c r="F631" s="423" t="s">
        <v>19</v>
      </c>
      <c r="G631" s="252" t="s">
        <v>134</v>
      </c>
      <c r="H631" s="423" t="s">
        <v>19</v>
      </c>
      <c r="I631" s="250">
        <v>41044.29</v>
      </c>
      <c r="J631" s="424" t="s">
        <v>33</v>
      </c>
      <c r="K631" s="257" t="s">
        <v>721</v>
      </c>
      <c r="L631" s="257" t="s">
        <v>482</v>
      </c>
      <c r="M631" s="250" t="s">
        <v>19</v>
      </c>
      <c r="N631" s="39">
        <v>31083.99</v>
      </c>
      <c r="O631" s="499" t="s">
        <v>1061</v>
      </c>
      <c r="P631" s="426">
        <f>SUM(N631:N632)</f>
        <v>40207.29</v>
      </c>
      <c r="Q631" s="423" t="s">
        <v>18</v>
      </c>
      <c r="R631" s="428"/>
    </row>
    <row r="632" spans="1:23" x14ac:dyDescent="0.25">
      <c r="A632" s="423"/>
      <c r="B632" s="424"/>
      <c r="C632" s="252"/>
      <c r="D632" s="252"/>
      <c r="E632" s="252"/>
      <c r="F632" s="423"/>
      <c r="G632" s="252"/>
      <c r="H632" s="423"/>
      <c r="I632" s="250"/>
      <c r="J632" s="424"/>
      <c r="K632" s="257"/>
      <c r="L632" s="257"/>
      <c r="M632" s="250"/>
      <c r="N632" s="39">
        <v>9123.2999999999993</v>
      </c>
      <c r="O632" s="499" t="s">
        <v>1062</v>
      </c>
      <c r="P632" s="426"/>
      <c r="Q632" s="423"/>
      <c r="R632" s="428"/>
    </row>
    <row r="633" spans="1:23" ht="110.25" x14ac:dyDescent="0.25">
      <c r="A633" s="404">
        <v>86</v>
      </c>
      <c r="B633" s="69" t="s">
        <v>50</v>
      </c>
      <c r="C633" s="8" t="s">
        <v>1418</v>
      </c>
      <c r="D633" s="494" t="s">
        <v>1419</v>
      </c>
      <c r="E633" s="8" t="s">
        <v>19</v>
      </c>
      <c r="F633" s="404" t="s">
        <v>19</v>
      </c>
      <c r="G633" s="8" t="s">
        <v>134</v>
      </c>
      <c r="H633" s="404" t="s">
        <v>19</v>
      </c>
      <c r="I633" s="7">
        <v>29396.57</v>
      </c>
      <c r="J633" s="69" t="s">
        <v>33</v>
      </c>
      <c r="K633" s="133" t="s">
        <v>1271</v>
      </c>
      <c r="L633" s="133" t="s">
        <v>622</v>
      </c>
      <c r="M633" s="7" t="s">
        <v>19</v>
      </c>
      <c r="N633" s="39">
        <v>28079.07</v>
      </c>
      <c r="O633" s="59" t="s">
        <v>1420</v>
      </c>
      <c r="P633" s="407">
        <f>N633</f>
        <v>28079.07</v>
      </c>
      <c r="Q633" s="404" t="s">
        <v>18</v>
      </c>
      <c r="R633" s="428"/>
    </row>
    <row r="634" spans="1:23" ht="63" x14ac:dyDescent="0.25">
      <c r="A634" s="413">
        <v>87</v>
      </c>
      <c r="B634" s="414" t="s">
        <v>50</v>
      </c>
      <c r="C634" s="415" t="s">
        <v>2290</v>
      </c>
      <c r="D634" s="414" t="s">
        <v>2291</v>
      </c>
      <c r="E634" s="415" t="s">
        <v>19</v>
      </c>
      <c r="F634" s="413" t="s">
        <v>19</v>
      </c>
      <c r="G634" s="414" t="s">
        <v>134</v>
      </c>
      <c r="H634" s="413" t="s">
        <v>19</v>
      </c>
      <c r="I634" s="410">
        <v>4899.55</v>
      </c>
      <c r="J634" s="414" t="s">
        <v>33</v>
      </c>
      <c r="K634" s="417" t="s">
        <v>1837</v>
      </c>
      <c r="L634" s="418" t="s">
        <v>1112</v>
      </c>
      <c r="M634" s="415" t="s">
        <v>2292</v>
      </c>
      <c r="N634" s="410">
        <v>4899.55</v>
      </c>
      <c r="O634" s="500" t="s">
        <v>2293</v>
      </c>
      <c r="P634" s="410">
        <f>N634</f>
        <v>4899.55</v>
      </c>
      <c r="Q634" s="413" t="s">
        <v>18</v>
      </c>
      <c r="R634" s="428"/>
    </row>
    <row r="635" spans="1:23" ht="47.25" x14ac:dyDescent="0.25">
      <c r="A635" s="413">
        <v>88</v>
      </c>
      <c r="B635" s="414" t="s">
        <v>50</v>
      </c>
      <c r="C635" s="415" t="s">
        <v>2294</v>
      </c>
      <c r="D635" s="414" t="s">
        <v>2295</v>
      </c>
      <c r="E635" s="415" t="s">
        <v>1842</v>
      </c>
      <c r="F635" s="413" t="s">
        <v>19</v>
      </c>
      <c r="G635" s="413" t="s">
        <v>134</v>
      </c>
      <c r="H635" s="413" t="s">
        <v>19</v>
      </c>
      <c r="I635" s="410">
        <v>9856.77</v>
      </c>
      <c r="J635" s="414" t="s">
        <v>33</v>
      </c>
      <c r="K635" s="417" t="s">
        <v>1842</v>
      </c>
      <c r="L635" s="418" t="s">
        <v>1112</v>
      </c>
      <c r="M635" s="417" t="s">
        <v>19</v>
      </c>
      <c r="N635" s="410">
        <v>9856.77</v>
      </c>
      <c r="O635" s="500" t="s">
        <v>2296</v>
      </c>
      <c r="P635" s="410">
        <f t="shared" ref="P635:P637" si="7">N635</f>
        <v>9856.77</v>
      </c>
      <c r="Q635" s="413" t="s">
        <v>18</v>
      </c>
      <c r="R635" s="428"/>
    </row>
    <row r="636" spans="1:23" ht="31.5" x14ac:dyDescent="0.25">
      <c r="A636" s="413">
        <v>89</v>
      </c>
      <c r="B636" s="414" t="s">
        <v>50</v>
      </c>
      <c r="C636" s="415" t="s">
        <v>2297</v>
      </c>
      <c r="D636" s="413" t="s">
        <v>2298</v>
      </c>
      <c r="E636" s="415" t="s">
        <v>2285</v>
      </c>
      <c r="F636" s="413" t="s">
        <v>19</v>
      </c>
      <c r="G636" s="413" t="s">
        <v>134</v>
      </c>
      <c r="H636" s="413" t="s">
        <v>19</v>
      </c>
      <c r="I636" s="410">
        <v>20675.060000000001</v>
      </c>
      <c r="J636" s="414" t="s">
        <v>33</v>
      </c>
      <c r="K636" s="410" t="s">
        <v>2285</v>
      </c>
      <c r="L636" s="418" t="s">
        <v>688</v>
      </c>
      <c r="M636" s="417" t="s">
        <v>19</v>
      </c>
      <c r="N636" s="410">
        <v>20675.060000000001</v>
      </c>
      <c r="O636" s="500" t="s">
        <v>2299</v>
      </c>
      <c r="P636" s="410">
        <f t="shared" si="7"/>
        <v>20675.060000000001</v>
      </c>
      <c r="Q636" s="413" t="s">
        <v>18</v>
      </c>
      <c r="R636" s="428"/>
    </row>
    <row r="637" spans="1:23" ht="31.5" x14ac:dyDescent="0.25">
      <c r="A637" s="413">
        <v>90</v>
      </c>
      <c r="B637" s="414" t="s">
        <v>50</v>
      </c>
      <c r="C637" s="415" t="s">
        <v>2300</v>
      </c>
      <c r="D637" s="413" t="s">
        <v>2301</v>
      </c>
      <c r="E637" s="415" t="s">
        <v>2289</v>
      </c>
      <c r="F637" s="413" t="s">
        <v>19</v>
      </c>
      <c r="G637" s="413" t="s">
        <v>134</v>
      </c>
      <c r="H637" s="413" t="s">
        <v>19</v>
      </c>
      <c r="I637" s="410">
        <v>38573.360000000001</v>
      </c>
      <c r="J637" s="414" t="s">
        <v>33</v>
      </c>
      <c r="K637" s="417" t="s">
        <v>2289</v>
      </c>
      <c r="L637" s="418" t="s">
        <v>1219</v>
      </c>
      <c r="M637" s="417" t="s">
        <v>19</v>
      </c>
      <c r="N637" s="422"/>
      <c r="O637" s="500"/>
      <c r="P637" s="410">
        <f t="shared" si="7"/>
        <v>0</v>
      </c>
      <c r="Q637" s="413"/>
      <c r="R637" s="428"/>
    </row>
    <row r="638" spans="1:23" ht="157.5" x14ac:dyDescent="0.25">
      <c r="A638" s="404">
        <v>91</v>
      </c>
      <c r="B638" s="69" t="s">
        <v>2</v>
      </c>
      <c r="C638" s="69" t="s">
        <v>141</v>
      </c>
      <c r="D638" s="494" t="s">
        <v>137</v>
      </c>
      <c r="E638" s="69" t="s">
        <v>58</v>
      </c>
      <c r="F638" s="69">
        <v>4</v>
      </c>
      <c r="G638" s="69" t="s">
        <v>136</v>
      </c>
      <c r="H638" s="407" t="s">
        <v>19</v>
      </c>
      <c r="I638" s="7">
        <v>120212.4672</v>
      </c>
      <c r="J638" s="405" t="s">
        <v>33</v>
      </c>
      <c r="K638" s="495" t="s">
        <v>681</v>
      </c>
      <c r="L638" s="448" t="s">
        <v>682</v>
      </c>
      <c r="M638" s="406" t="s">
        <v>19</v>
      </c>
      <c r="N638" s="407">
        <v>0</v>
      </c>
      <c r="O638" s="491" t="s">
        <v>19</v>
      </c>
      <c r="P638" s="407">
        <v>0</v>
      </c>
      <c r="Q638" s="404" t="s">
        <v>17</v>
      </c>
    </row>
    <row r="639" spans="1:23" x14ac:dyDescent="0.25">
      <c r="A639" s="423">
        <v>92</v>
      </c>
      <c r="B639" s="424" t="s">
        <v>50</v>
      </c>
      <c r="C639" s="252" t="s">
        <v>293</v>
      </c>
      <c r="D639" s="252" t="s">
        <v>292</v>
      </c>
      <c r="E639" s="252" t="s">
        <v>19</v>
      </c>
      <c r="F639" s="423" t="s">
        <v>19</v>
      </c>
      <c r="G639" s="252" t="s">
        <v>136</v>
      </c>
      <c r="H639" s="423" t="s">
        <v>19</v>
      </c>
      <c r="I639" s="250">
        <v>38996.25</v>
      </c>
      <c r="J639" s="358" t="s">
        <v>33</v>
      </c>
      <c r="K639" s="257" t="s">
        <v>683</v>
      </c>
      <c r="L639" s="257" t="s">
        <v>712</v>
      </c>
      <c r="M639" s="250" t="s">
        <v>19</v>
      </c>
      <c r="N639" s="407">
        <v>7232.82</v>
      </c>
      <c r="O639" s="7" t="s">
        <v>294</v>
      </c>
      <c r="P639" s="426">
        <f>SUM(N639:N640)</f>
        <v>37925.259999999995</v>
      </c>
      <c r="Q639" s="423" t="s">
        <v>18</v>
      </c>
      <c r="S639" s="403"/>
    </row>
    <row r="640" spans="1:23" x14ac:dyDescent="0.25">
      <c r="A640" s="423"/>
      <c r="B640" s="424"/>
      <c r="C640" s="252"/>
      <c r="D640" s="252"/>
      <c r="E640" s="252"/>
      <c r="F640" s="423"/>
      <c r="G640" s="252"/>
      <c r="H640" s="423"/>
      <c r="I640" s="250"/>
      <c r="J640" s="358"/>
      <c r="K640" s="257"/>
      <c r="L640" s="257"/>
      <c r="M640" s="250"/>
      <c r="N640" s="407">
        <v>30692.44</v>
      </c>
      <c r="O640" s="7" t="s">
        <v>295</v>
      </c>
      <c r="P640" s="426"/>
      <c r="Q640" s="423"/>
      <c r="T640" s="12"/>
      <c r="U640" s="12"/>
      <c r="V640" s="14"/>
      <c r="W640" s="12"/>
    </row>
    <row r="641" spans="1:23" ht="110.25" x14ac:dyDescent="0.25">
      <c r="A641" s="404">
        <v>93</v>
      </c>
      <c r="B641" s="69" t="s">
        <v>50</v>
      </c>
      <c r="C641" s="8" t="s">
        <v>734</v>
      </c>
      <c r="D641" s="8" t="s">
        <v>733</v>
      </c>
      <c r="E641" s="8" t="s">
        <v>19</v>
      </c>
      <c r="F641" s="404" t="s">
        <v>19</v>
      </c>
      <c r="G641" s="8" t="s">
        <v>136</v>
      </c>
      <c r="H641" s="404" t="s">
        <v>19</v>
      </c>
      <c r="I641" s="7">
        <v>12211.065999999999</v>
      </c>
      <c r="J641" s="9" t="s">
        <v>33</v>
      </c>
      <c r="K641" s="133" t="s">
        <v>721</v>
      </c>
      <c r="L641" s="133" t="s">
        <v>482</v>
      </c>
      <c r="M641" s="7" t="s">
        <v>19</v>
      </c>
      <c r="N641" s="407">
        <v>12211.07</v>
      </c>
      <c r="O641" s="7" t="s">
        <v>735</v>
      </c>
      <c r="P641" s="407">
        <f>N641</f>
        <v>12211.07</v>
      </c>
      <c r="Q641" s="404" t="s">
        <v>18</v>
      </c>
      <c r="R641" s="408"/>
      <c r="T641" s="12"/>
      <c r="U641" s="12"/>
      <c r="V641" s="14"/>
      <c r="W641" s="12"/>
    </row>
    <row r="642" spans="1:23" ht="78.75" x14ac:dyDescent="0.25">
      <c r="A642" s="404">
        <v>94</v>
      </c>
      <c r="B642" s="69" t="s">
        <v>50</v>
      </c>
      <c r="C642" s="8" t="s">
        <v>1421</v>
      </c>
      <c r="D642" s="8" t="s">
        <v>1422</v>
      </c>
      <c r="E642" s="8" t="s">
        <v>19</v>
      </c>
      <c r="F642" s="404" t="s">
        <v>19</v>
      </c>
      <c r="G642" s="8" t="s">
        <v>136</v>
      </c>
      <c r="H642" s="404" t="s">
        <v>19</v>
      </c>
      <c r="I642" s="7">
        <v>9166.4033999999992</v>
      </c>
      <c r="J642" s="9" t="s">
        <v>33</v>
      </c>
      <c r="K642" s="133" t="s">
        <v>1271</v>
      </c>
      <c r="L642" s="133" t="s">
        <v>622</v>
      </c>
      <c r="M642" s="7" t="s">
        <v>19</v>
      </c>
      <c r="N642" s="407">
        <v>9166.4</v>
      </c>
      <c r="O642" s="7" t="s">
        <v>1423</v>
      </c>
      <c r="P642" s="407">
        <f>N642</f>
        <v>9166.4</v>
      </c>
      <c r="Q642" s="404" t="s">
        <v>18</v>
      </c>
      <c r="R642" s="408"/>
      <c r="T642" s="12"/>
      <c r="U642" s="12"/>
      <c r="V642" s="14"/>
      <c r="W642" s="12"/>
    </row>
    <row r="643" spans="1:23" ht="126" customHeight="1" x14ac:dyDescent="0.25">
      <c r="A643" s="423">
        <v>95</v>
      </c>
      <c r="B643" s="465" t="s">
        <v>50</v>
      </c>
      <c r="C643" s="481" t="s">
        <v>2302</v>
      </c>
      <c r="D643" s="465" t="s">
        <v>2303</v>
      </c>
      <c r="E643" s="481" t="s">
        <v>1842</v>
      </c>
      <c r="F643" s="486" t="s">
        <v>19</v>
      </c>
      <c r="G643" s="486" t="s">
        <v>136</v>
      </c>
      <c r="H643" s="486" t="s">
        <v>19</v>
      </c>
      <c r="I643" s="487">
        <v>17851.759999999998</v>
      </c>
      <c r="J643" s="501" t="s">
        <v>33</v>
      </c>
      <c r="K643" s="438" t="s">
        <v>1842</v>
      </c>
      <c r="L643" s="498" t="s">
        <v>1112</v>
      </c>
      <c r="M643" s="438" t="s">
        <v>19</v>
      </c>
      <c r="N643" s="410">
        <v>16823.599999999999</v>
      </c>
      <c r="O643" s="417" t="s">
        <v>2304</v>
      </c>
      <c r="P643" s="487">
        <f>SUM(N643:N644)</f>
        <v>17851.759999999998</v>
      </c>
      <c r="Q643" s="486" t="s">
        <v>18</v>
      </c>
      <c r="R643" s="476"/>
      <c r="T643" s="12"/>
      <c r="U643" s="12"/>
      <c r="V643" s="14"/>
      <c r="W643" s="12"/>
    </row>
    <row r="644" spans="1:23" x14ac:dyDescent="0.25">
      <c r="A644" s="423"/>
      <c r="B644" s="465"/>
      <c r="C644" s="481"/>
      <c r="D644" s="465"/>
      <c r="E644" s="481"/>
      <c r="F644" s="486"/>
      <c r="G644" s="486"/>
      <c r="H644" s="486"/>
      <c r="I644" s="487"/>
      <c r="J644" s="501"/>
      <c r="K644" s="438"/>
      <c r="L644" s="498"/>
      <c r="M644" s="438"/>
      <c r="N644" s="410">
        <v>1028.1600000000001</v>
      </c>
      <c r="O644" s="417" t="s">
        <v>2305</v>
      </c>
      <c r="P644" s="487"/>
      <c r="Q644" s="486"/>
      <c r="R644" s="476"/>
      <c r="T644" s="12"/>
      <c r="U644" s="12"/>
      <c r="V644" s="14"/>
      <c r="W644" s="12"/>
    </row>
    <row r="645" spans="1:23" ht="31.5" x14ac:dyDescent="0.25">
      <c r="A645" s="404">
        <v>96</v>
      </c>
      <c r="B645" s="69" t="s">
        <v>2</v>
      </c>
      <c r="C645" s="69" t="s">
        <v>145</v>
      </c>
      <c r="D645" s="8" t="s">
        <v>144</v>
      </c>
      <c r="E645" s="69" t="s">
        <v>58</v>
      </c>
      <c r="F645" s="69">
        <v>2</v>
      </c>
      <c r="G645" s="8" t="s">
        <v>142</v>
      </c>
      <c r="H645" s="407" t="s">
        <v>19</v>
      </c>
      <c r="I645" s="7">
        <v>165862.19999999998</v>
      </c>
      <c r="J645" s="405" t="s">
        <v>33</v>
      </c>
      <c r="K645" s="495" t="s">
        <v>681</v>
      </c>
      <c r="L645" s="448" t="s">
        <v>682</v>
      </c>
      <c r="M645" s="406" t="s">
        <v>19</v>
      </c>
      <c r="N645" s="407" t="s">
        <v>19</v>
      </c>
      <c r="O645" s="491" t="s">
        <v>19</v>
      </c>
      <c r="P645" s="407" t="s">
        <v>19</v>
      </c>
      <c r="Q645" s="404" t="s">
        <v>17</v>
      </c>
    </row>
    <row r="646" spans="1:23" ht="47.25" x14ac:dyDescent="0.25">
      <c r="A646" s="404">
        <v>97</v>
      </c>
      <c r="B646" s="69" t="s">
        <v>50</v>
      </c>
      <c r="C646" s="69" t="s">
        <v>146</v>
      </c>
      <c r="D646" s="8" t="s">
        <v>143</v>
      </c>
      <c r="E646" s="69" t="s">
        <v>19</v>
      </c>
      <c r="F646" s="69" t="s">
        <v>19</v>
      </c>
      <c r="G646" s="8" t="s">
        <v>142</v>
      </c>
      <c r="H646" s="407" t="s">
        <v>19</v>
      </c>
      <c r="I646" s="7">
        <v>32513.774999999998</v>
      </c>
      <c r="J646" s="405" t="s">
        <v>33</v>
      </c>
      <c r="K646" s="133" t="s">
        <v>611</v>
      </c>
      <c r="L646" s="448" t="s">
        <v>679</v>
      </c>
      <c r="M646" s="406" t="s">
        <v>19</v>
      </c>
      <c r="N646" s="7">
        <v>32513.78</v>
      </c>
      <c r="O646" s="8" t="s">
        <v>296</v>
      </c>
      <c r="P646" s="407">
        <f t="shared" ref="P646:P653" si="8">N646</f>
        <v>32513.78</v>
      </c>
      <c r="Q646" s="404" t="s">
        <v>18</v>
      </c>
      <c r="S646" s="403"/>
    </row>
    <row r="647" spans="1:23" ht="47.25" x14ac:dyDescent="0.25">
      <c r="A647" s="404">
        <v>98</v>
      </c>
      <c r="B647" s="69" t="s">
        <v>50</v>
      </c>
      <c r="C647" s="69" t="s">
        <v>737</v>
      </c>
      <c r="D647" s="8" t="s">
        <v>736</v>
      </c>
      <c r="E647" s="69" t="s">
        <v>19</v>
      </c>
      <c r="F647" s="69" t="s">
        <v>19</v>
      </c>
      <c r="G647" s="8" t="s">
        <v>142</v>
      </c>
      <c r="H647" s="407" t="s">
        <v>19</v>
      </c>
      <c r="I647" s="7">
        <v>65.45</v>
      </c>
      <c r="J647" s="405" t="s">
        <v>33</v>
      </c>
      <c r="K647" s="133" t="s">
        <v>691</v>
      </c>
      <c r="L647" s="448" t="s">
        <v>482</v>
      </c>
      <c r="M647" s="406" t="s">
        <v>19</v>
      </c>
      <c r="N647" s="7">
        <v>65.45</v>
      </c>
      <c r="O647" s="8" t="s">
        <v>1063</v>
      </c>
      <c r="P647" s="407">
        <f t="shared" si="8"/>
        <v>65.45</v>
      </c>
      <c r="Q647" s="404" t="s">
        <v>18</v>
      </c>
      <c r="S647" s="403"/>
    </row>
    <row r="648" spans="1:23" ht="47.25" x14ac:dyDescent="0.25">
      <c r="A648" s="404">
        <v>99</v>
      </c>
      <c r="B648" s="69" t="s">
        <v>50</v>
      </c>
      <c r="C648" s="69" t="s">
        <v>1424</v>
      </c>
      <c r="D648" s="8" t="s">
        <v>1425</v>
      </c>
      <c r="E648" s="69" t="s">
        <v>19</v>
      </c>
      <c r="F648" s="69" t="s">
        <v>19</v>
      </c>
      <c r="G648" s="8" t="s">
        <v>142</v>
      </c>
      <c r="H648" s="407" t="s">
        <v>19</v>
      </c>
      <c r="I648" s="7">
        <v>25965.8</v>
      </c>
      <c r="J648" s="405" t="s">
        <v>33</v>
      </c>
      <c r="K648" s="133" t="s">
        <v>1426</v>
      </c>
      <c r="L648" s="448" t="s">
        <v>1375</v>
      </c>
      <c r="M648" s="406" t="s">
        <v>19</v>
      </c>
      <c r="N648" s="7">
        <v>25965.8</v>
      </c>
      <c r="O648" s="8" t="s">
        <v>1427</v>
      </c>
      <c r="P648" s="407">
        <f t="shared" si="8"/>
        <v>25965.8</v>
      </c>
      <c r="Q648" s="404" t="s">
        <v>18</v>
      </c>
      <c r="S648" s="403"/>
    </row>
    <row r="649" spans="1:23" ht="31.5" x14ac:dyDescent="0.25">
      <c r="A649" s="413">
        <v>100</v>
      </c>
      <c r="B649" s="414" t="s">
        <v>50</v>
      </c>
      <c r="C649" s="414" t="s">
        <v>2306</v>
      </c>
      <c r="D649" s="416" t="s">
        <v>2307</v>
      </c>
      <c r="E649" s="414" t="s">
        <v>19</v>
      </c>
      <c r="F649" s="413" t="s">
        <v>19</v>
      </c>
      <c r="G649" s="414" t="s">
        <v>142</v>
      </c>
      <c r="H649" s="413" t="s">
        <v>19</v>
      </c>
      <c r="I649" s="410">
        <v>10784.375</v>
      </c>
      <c r="J649" s="416" t="s">
        <v>33</v>
      </c>
      <c r="K649" s="417" t="s">
        <v>2308</v>
      </c>
      <c r="L649" s="484" t="s">
        <v>1219</v>
      </c>
      <c r="M649" s="419" t="s">
        <v>19</v>
      </c>
      <c r="N649" s="410">
        <v>10784.38</v>
      </c>
      <c r="O649" s="415" t="s">
        <v>2309</v>
      </c>
      <c r="P649" s="410">
        <f t="shared" si="8"/>
        <v>10784.38</v>
      </c>
      <c r="Q649" s="413" t="s">
        <v>18</v>
      </c>
      <c r="S649" s="403"/>
    </row>
    <row r="650" spans="1:23" ht="94.5" x14ac:dyDescent="0.25">
      <c r="A650" s="404">
        <v>101</v>
      </c>
      <c r="B650" s="8" t="s">
        <v>2</v>
      </c>
      <c r="C650" s="69" t="s">
        <v>740</v>
      </c>
      <c r="D650" s="8" t="s">
        <v>738</v>
      </c>
      <c r="E650" s="69" t="s">
        <v>58</v>
      </c>
      <c r="F650" s="8">
        <v>11</v>
      </c>
      <c r="G650" s="8" t="s">
        <v>142</v>
      </c>
      <c r="H650" s="8" t="s">
        <v>19</v>
      </c>
      <c r="I650" s="407">
        <v>29906.6</v>
      </c>
      <c r="J650" s="8" t="s">
        <v>33</v>
      </c>
      <c r="K650" s="133" t="s">
        <v>726</v>
      </c>
      <c r="L650" s="133" t="s">
        <v>729</v>
      </c>
      <c r="M650" s="406" t="s">
        <v>19</v>
      </c>
      <c r="N650" s="7">
        <v>0</v>
      </c>
      <c r="O650" s="8" t="s">
        <v>19</v>
      </c>
      <c r="P650" s="407">
        <f t="shared" si="8"/>
        <v>0</v>
      </c>
      <c r="Q650" s="404" t="s">
        <v>17</v>
      </c>
      <c r="S650" s="403"/>
    </row>
    <row r="651" spans="1:23" ht="78.75" x14ac:dyDescent="0.25">
      <c r="A651" s="404">
        <v>102</v>
      </c>
      <c r="B651" s="8" t="s">
        <v>50</v>
      </c>
      <c r="C651" s="69" t="s">
        <v>741</v>
      </c>
      <c r="D651" s="8" t="s">
        <v>739</v>
      </c>
      <c r="E651" s="69" t="s">
        <v>19</v>
      </c>
      <c r="F651" s="8" t="s">
        <v>19</v>
      </c>
      <c r="G651" s="8" t="s">
        <v>142</v>
      </c>
      <c r="H651" s="8" t="s">
        <v>19</v>
      </c>
      <c r="I651" s="407">
        <v>2100.59</v>
      </c>
      <c r="J651" s="8" t="s">
        <v>33</v>
      </c>
      <c r="K651" s="133" t="s">
        <v>715</v>
      </c>
      <c r="L651" s="133" t="s">
        <v>482</v>
      </c>
      <c r="M651" s="406" t="s">
        <v>19</v>
      </c>
      <c r="N651" s="7">
        <v>2100.59</v>
      </c>
      <c r="O651" s="8" t="s">
        <v>742</v>
      </c>
      <c r="P651" s="407">
        <f t="shared" si="8"/>
        <v>2100.59</v>
      </c>
      <c r="Q651" s="404" t="s">
        <v>18</v>
      </c>
      <c r="R651" s="408"/>
      <c r="S651" s="403"/>
    </row>
    <row r="652" spans="1:23" ht="94.5" x14ac:dyDescent="0.25">
      <c r="A652" s="404">
        <v>103</v>
      </c>
      <c r="B652" s="8" t="s">
        <v>50</v>
      </c>
      <c r="C652" s="69" t="s">
        <v>1435</v>
      </c>
      <c r="D652" s="8" t="s">
        <v>1436</v>
      </c>
      <c r="E652" s="69" t="s">
        <v>19</v>
      </c>
      <c r="F652" s="8" t="s">
        <v>19</v>
      </c>
      <c r="G652" s="8" t="s">
        <v>142</v>
      </c>
      <c r="H652" s="8" t="s">
        <v>19</v>
      </c>
      <c r="I652" s="407">
        <v>2347.4535000000001</v>
      </c>
      <c r="J652" s="8" t="s">
        <v>33</v>
      </c>
      <c r="K652" s="133" t="s">
        <v>1271</v>
      </c>
      <c r="L652" s="133" t="s">
        <v>622</v>
      </c>
      <c r="M652" s="406" t="s">
        <v>19</v>
      </c>
      <c r="N652" s="7">
        <v>2347.4499999999998</v>
      </c>
      <c r="O652" s="8" t="s">
        <v>1437</v>
      </c>
      <c r="P652" s="407">
        <f t="shared" si="8"/>
        <v>2347.4499999999998</v>
      </c>
      <c r="Q652" s="404" t="s">
        <v>18</v>
      </c>
      <c r="R652" s="408"/>
      <c r="S652" s="403"/>
    </row>
    <row r="653" spans="1:23" ht="47.25" x14ac:dyDescent="0.25">
      <c r="A653" s="404">
        <v>104</v>
      </c>
      <c r="B653" s="8" t="s">
        <v>50</v>
      </c>
      <c r="C653" s="69" t="s">
        <v>2310</v>
      </c>
      <c r="D653" s="8" t="s">
        <v>1838</v>
      </c>
      <c r="E653" s="69" t="s">
        <v>19</v>
      </c>
      <c r="F653" s="8" t="s">
        <v>19</v>
      </c>
      <c r="G653" s="8" t="s">
        <v>142</v>
      </c>
      <c r="H653" s="8" t="s">
        <v>19</v>
      </c>
      <c r="I653" s="407">
        <v>13924.308999999999</v>
      </c>
      <c r="J653" s="8" t="s">
        <v>33</v>
      </c>
      <c r="K653" s="133" t="s">
        <v>1837</v>
      </c>
      <c r="L653" s="133" t="s">
        <v>1112</v>
      </c>
      <c r="M653" s="406" t="s">
        <v>19</v>
      </c>
      <c r="N653" s="410">
        <v>13924.31</v>
      </c>
      <c r="O653" s="415" t="s">
        <v>2311</v>
      </c>
      <c r="P653" s="410">
        <f t="shared" si="8"/>
        <v>13924.31</v>
      </c>
      <c r="Q653" s="404" t="s">
        <v>18</v>
      </c>
      <c r="R653" s="408"/>
      <c r="S653" s="403"/>
    </row>
    <row r="654" spans="1:23" ht="204.75" x14ac:dyDescent="0.25">
      <c r="A654" s="404">
        <v>105</v>
      </c>
      <c r="B654" s="8" t="s">
        <v>2</v>
      </c>
      <c r="C654" s="404" t="s">
        <v>728</v>
      </c>
      <c r="D654" s="8" t="s">
        <v>727</v>
      </c>
      <c r="E654" s="69" t="s">
        <v>58</v>
      </c>
      <c r="F654" s="8">
        <v>11</v>
      </c>
      <c r="G654" s="8" t="s">
        <v>132</v>
      </c>
      <c r="H654" s="8" t="s">
        <v>19</v>
      </c>
      <c r="I654" s="407">
        <v>646598.40000000002</v>
      </c>
      <c r="J654" s="8" t="s">
        <v>33</v>
      </c>
      <c r="K654" s="133" t="s">
        <v>726</v>
      </c>
      <c r="L654" s="133" t="s">
        <v>729</v>
      </c>
      <c r="M654" s="406" t="s">
        <v>19</v>
      </c>
      <c r="N654" s="7">
        <v>0</v>
      </c>
      <c r="O654" s="8" t="s">
        <v>19</v>
      </c>
      <c r="P654" s="407">
        <v>0</v>
      </c>
      <c r="Q654" s="404" t="s">
        <v>17</v>
      </c>
      <c r="S654" s="403"/>
    </row>
    <row r="655" spans="1:23" ht="31.5" x14ac:dyDescent="0.25">
      <c r="A655" s="423">
        <v>106</v>
      </c>
      <c r="B655" s="252" t="s">
        <v>50</v>
      </c>
      <c r="C655" s="424" t="s">
        <v>730</v>
      </c>
      <c r="D655" s="252" t="s">
        <v>785</v>
      </c>
      <c r="E655" s="424" t="s">
        <v>19</v>
      </c>
      <c r="F655" s="252" t="s">
        <v>19</v>
      </c>
      <c r="G655" s="252" t="s">
        <v>132</v>
      </c>
      <c r="H655" s="252" t="s">
        <v>19</v>
      </c>
      <c r="I655" s="426">
        <v>56251.299999999996</v>
      </c>
      <c r="J655" s="252" t="s">
        <v>33</v>
      </c>
      <c r="K655" s="257" t="s">
        <v>715</v>
      </c>
      <c r="L655" s="257" t="s">
        <v>482</v>
      </c>
      <c r="M655" s="441" t="s">
        <v>19</v>
      </c>
      <c r="N655" s="7">
        <v>46036.34</v>
      </c>
      <c r="O655" s="8" t="s">
        <v>1056</v>
      </c>
      <c r="P655" s="426">
        <f>SUM(N655:N660)</f>
        <v>56251.299999999988</v>
      </c>
      <c r="Q655" s="423" t="s">
        <v>18</v>
      </c>
      <c r="S655" s="403"/>
    </row>
    <row r="656" spans="1:23" x14ac:dyDescent="0.25">
      <c r="A656" s="423"/>
      <c r="B656" s="252"/>
      <c r="C656" s="424"/>
      <c r="D656" s="252"/>
      <c r="E656" s="424"/>
      <c r="F656" s="252"/>
      <c r="G656" s="252"/>
      <c r="H656" s="252"/>
      <c r="I656" s="426"/>
      <c r="J656" s="252"/>
      <c r="K656" s="257"/>
      <c r="L656" s="257"/>
      <c r="M656" s="441"/>
      <c r="N656" s="7">
        <v>7730.24</v>
      </c>
      <c r="O656" s="8" t="s">
        <v>1057</v>
      </c>
      <c r="P656" s="426"/>
      <c r="Q656" s="423"/>
      <c r="S656" s="403"/>
    </row>
    <row r="657" spans="1:19" x14ac:dyDescent="0.25">
      <c r="A657" s="423"/>
      <c r="B657" s="252"/>
      <c r="C657" s="424"/>
      <c r="D657" s="252"/>
      <c r="E657" s="424"/>
      <c r="F657" s="252"/>
      <c r="G657" s="252"/>
      <c r="H657" s="252"/>
      <c r="I657" s="426"/>
      <c r="J657" s="252"/>
      <c r="K657" s="257"/>
      <c r="L657" s="257"/>
      <c r="M657" s="441"/>
      <c r="N657" s="7">
        <v>1207.8499999999999</v>
      </c>
      <c r="O657" s="8" t="s">
        <v>1058</v>
      </c>
      <c r="P657" s="426"/>
      <c r="Q657" s="423"/>
      <c r="S657" s="403"/>
    </row>
    <row r="658" spans="1:19" x14ac:dyDescent="0.25">
      <c r="A658" s="423"/>
      <c r="B658" s="252"/>
      <c r="C658" s="424"/>
      <c r="D658" s="252"/>
      <c r="E658" s="424"/>
      <c r="F658" s="252"/>
      <c r="G658" s="252"/>
      <c r="H658" s="252"/>
      <c r="I658" s="426"/>
      <c r="J658" s="252"/>
      <c r="K658" s="257"/>
      <c r="L658" s="257"/>
      <c r="M658" s="441"/>
      <c r="N658" s="7">
        <v>1269.8499999999999</v>
      </c>
      <c r="O658" s="8" t="s">
        <v>1059</v>
      </c>
      <c r="P658" s="426"/>
      <c r="Q658" s="423"/>
      <c r="S658" s="403"/>
    </row>
    <row r="659" spans="1:19" x14ac:dyDescent="0.25">
      <c r="A659" s="423"/>
      <c r="B659" s="252"/>
      <c r="C659" s="424"/>
      <c r="D659" s="252"/>
      <c r="E659" s="424"/>
      <c r="F659" s="252"/>
      <c r="G659" s="252"/>
      <c r="H659" s="252"/>
      <c r="I659" s="426"/>
      <c r="J659" s="252"/>
      <c r="K659" s="257"/>
      <c r="L659" s="257"/>
      <c r="M659" s="441"/>
      <c r="N659" s="7">
        <v>-62</v>
      </c>
      <c r="O659" s="8" t="s">
        <v>1060</v>
      </c>
      <c r="P659" s="426"/>
      <c r="Q659" s="423"/>
      <c r="S659" s="403"/>
    </row>
    <row r="660" spans="1:19" x14ac:dyDescent="0.25">
      <c r="A660" s="423"/>
      <c r="B660" s="252"/>
      <c r="C660" s="424"/>
      <c r="D660" s="252"/>
      <c r="E660" s="424"/>
      <c r="F660" s="252"/>
      <c r="G660" s="252"/>
      <c r="H660" s="252"/>
      <c r="I660" s="426"/>
      <c r="J660" s="252"/>
      <c r="K660" s="257"/>
      <c r="L660" s="257"/>
      <c r="M660" s="441"/>
      <c r="N660" s="7">
        <v>69.02</v>
      </c>
      <c r="O660" s="8" t="s">
        <v>1060</v>
      </c>
      <c r="P660" s="426"/>
      <c r="Q660" s="423"/>
      <c r="S660" s="403"/>
    </row>
    <row r="661" spans="1:19" ht="31.5" x14ac:dyDescent="0.25">
      <c r="A661" s="423">
        <v>107</v>
      </c>
      <c r="B661" s="252" t="s">
        <v>50</v>
      </c>
      <c r="C661" s="424" t="s">
        <v>1431</v>
      </c>
      <c r="D661" s="252" t="s">
        <v>1432</v>
      </c>
      <c r="E661" s="424" t="s">
        <v>19</v>
      </c>
      <c r="F661" s="252" t="s">
        <v>19</v>
      </c>
      <c r="G661" s="252" t="s">
        <v>132</v>
      </c>
      <c r="H661" s="252" t="s">
        <v>19</v>
      </c>
      <c r="I661" s="426">
        <v>57635.27</v>
      </c>
      <c r="J661" s="252" t="s">
        <v>33</v>
      </c>
      <c r="K661" s="257" t="s">
        <v>1271</v>
      </c>
      <c r="L661" s="257" t="s">
        <v>622</v>
      </c>
      <c r="M661" s="441" t="s">
        <v>19</v>
      </c>
      <c r="N661" s="7">
        <v>26714.31</v>
      </c>
      <c r="O661" s="8" t="s">
        <v>1433</v>
      </c>
      <c r="P661" s="426">
        <f>SUM(N661:N662)</f>
        <v>57635.270000000004</v>
      </c>
      <c r="Q661" s="423" t="s">
        <v>18</v>
      </c>
      <c r="S661" s="403"/>
    </row>
    <row r="662" spans="1:19" x14ac:dyDescent="0.25">
      <c r="A662" s="423"/>
      <c r="B662" s="252"/>
      <c r="C662" s="424"/>
      <c r="D662" s="252"/>
      <c r="E662" s="424"/>
      <c r="F662" s="252"/>
      <c r="G662" s="252"/>
      <c r="H662" s="252"/>
      <c r="I662" s="426"/>
      <c r="J662" s="252"/>
      <c r="K662" s="257"/>
      <c r="L662" s="257"/>
      <c r="M662" s="441"/>
      <c r="N662" s="7">
        <v>30920.959999999999</v>
      </c>
      <c r="O662" s="8" t="s">
        <v>1434</v>
      </c>
      <c r="P662" s="426"/>
      <c r="Q662" s="423"/>
      <c r="S662" s="403"/>
    </row>
    <row r="663" spans="1:19" ht="63" customHeight="1" x14ac:dyDescent="0.25">
      <c r="A663" s="486">
        <v>108</v>
      </c>
      <c r="B663" s="481" t="s">
        <v>50</v>
      </c>
      <c r="C663" s="465" t="s">
        <v>2312</v>
      </c>
      <c r="D663" s="481" t="s">
        <v>2313</v>
      </c>
      <c r="E663" s="465" t="s">
        <v>19</v>
      </c>
      <c r="F663" s="486" t="s">
        <v>19</v>
      </c>
      <c r="G663" s="481" t="s">
        <v>132</v>
      </c>
      <c r="H663" s="486" t="s">
        <v>19</v>
      </c>
      <c r="I663" s="487">
        <v>15366.47</v>
      </c>
      <c r="J663" s="481" t="s">
        <v>33</v>
      </c>
      <c r="K663" s="487" t="s">
        <v>1837</v>
      </c>
      <c r="L663" s="498" t="s">
        <v>1112</v>
      </c>
      <c r="M663" s="490" t="s">
        <v>19</v>
      </c>
      <c r="N663" s="410">
        <v>690.2</v>
      </c>
      <c r="O663" s="415" t="s">
        <v>2314</v>
      </c>
      <c r="P663" s="487">
        <f>SUM(N663:N666)</f>
        <v>15366.47</v>
      </c>
      <c r="Q663" s="486" t="s">
        <v>18</v>
      </c>
      <c r="S663" s="403"/>
    </row>
    <row r="664" spans="1:19" ht="31.5" customHeight="1" x14ac:dyDescent="0.25">
      <c r="A664" s="486"/>
      <c r="B664" s="481"/>
      <c r="C664" s="465"/>
      <c r="D664" s="481"/>
      <c r="E664" s="465"/>
      <c r="F664" s="486"/>
      <c r="G664" s="481"/>
      <c r="H664" s="486"/>
      <c r="I664" s="487"/>
      <c r="J664" s="481"/>
      <c r="K664" s="487"/>
      <c r="L664" s="498"/>
      <c r="M664" s="490"/>
      <c r="N664" s="410">
        <v>2152.71</v>
      </c>
      <c r="O664" s="415" t="s">
        <v>2314</v>
      </c>
      <c r="P664" s="487"/>
      <c r="Q664" s="486"/>
      <c r="S664" s="403"/>
    </row>
    <row r="665" spans="1:19" ht="31.5" customHeight="1" x14ac:dyDescent="0.25">
      <c r="A665" s="486"/>
      <c r="B665" s="481"/>
      <c r="C665" s="465"/>
      <c r="D665" s="481"/>
      <c r="E665" s="465"/>
      <c r="F665" s="486"/>
      <c r="G665" s="481"/>
      <c r="H665" s="486"/>
      <c r="I665" s="487"/>
      <c r="J665" s="481"/>
      <c r="K665" s="487"/>
      <c r="L665" s="498"/>
      <c r="M665" s="490"/>
      <c r="N665" s="410">
        <v>4969.4399999999996</v>
      </c>
      <c r="O665" s="415" t="s">
        <v>2314</v>
      </c>
      <c r="P665" s="487"/>
      <c r="Q665" s="486"/>
      <c r="S665" s="403"/>
    </row>
    <row r="666" spans="1:19" ht="31.5" customHeight="1" x14ac:dyDescent="0.25">
      <c r="A666" s="486"/>
      <c r="B666" s="481"/>
      <c r="C666" s="465"/>
      <c r="D666" s="481"/>
      <c r="E666" s="465"/>
      <c r="F666" s="486"/>
      <c r="G666" s="481"/>
      <c r="H666" s="486"/>
      <c r="I666" s="487"/>
      <c r="J666" s="481"/>
      <c r="K666" s="487"/>
      <c r="L666" s="498"/>
      <c r="M666" s="490"/>
      <c r="N666" s="410">
        <v>7554.12</v>
      </c>
      <c r="O666" s="415" t="s">
        <v>2315</v>
      </c>
      <c r="P666" s="487"/>
      <c r="Q666" s="486"/>
      <c r="S666" s="403"/>
    </row>
    <row r="667" spans="1:19" ht="31.5" x14ac:dyDescent="0.25">
      <c r="A667" s="413">
        <v>109</v>
      </c>
      <c r="B667" s="414" t="s">
        <v>50</v>
      </c>
      <c r="C667" s="415" t="s">
        <v>2316</v>
      </c>
      <c r="D667" s="415" t="s">
        <v>2317</v>
      </c>
      <c r="E667" s="414" t="s">
        <v>19</v>
      </c>
      <c r="F667" s="415" t="s">
        <v>19</v>
      </c>
      <c r="G667" s="413" t="s">
        <v>132</v>
      </c>
      <c r="H667" s="413" t="s">
        <v>19</v>
      </c>
      <c r="I667" s="410">
        <v>11513.25</v>
      </c>
      <c r="J667" s="415" t="s">
        <v>33</v>
      </c>
      <c r="K667" s="415" t="s">
        <v>1842</v>
      </c>
      <c r="L667" s="418" t="s">
        <v>1112</v>
      </c>
      <c r="M667" s="419" t="s">
        <v>19</v>
      </c>
      <c r="N667" s="410">
        <v>11513.25</v>
      </c>
      <c r="O667" s="415" t="s">
        <v>2318</v>
      </c>
      <c r="P667" s="410">
        <f>N667</f>
        <v>11513.25</v>
      </c>
      <c r="Q667" s="413" t="s">
        <v>18</v>
      </c>
      <c r="S667" s="403"/>
    </row>
    <row r="668" spans="1:19" ht="110.25" customHeight="1" x14ac:dyDescent="0.25">
      <c r="A668" s="486">
        <v>110</v>
      </c>
      <c r="B668" s="481" t="s">
        <v>50</v>
      </c>
      <c r="C668" s="465" t="s">
        <v>2319</v>
      </c>
      <c r="D668" s="481" t="s">
        <v>2320</v>
      </c>
      <c r="E668" s="465" t="s">
        <v>19</v>
      </c>
      <c r="F668" s="486" t="s">
        <v>19</v>
      </c>
      <c r="G668" s="481" t="s">
        <v>132</v>
      </c>
      <c r="H668" s="486" t="s">
        <v>19</v>
      </c>
      <c r="I668" s="487">
        <v>99800.54</v>
      </c>
      <c r="J668" s="481" t="s">
        <v>33</v>
      </c>
      <c r="K668" s="487" t="s">
        <v>2285</v>
      </c>
      <c r="L668" s="498" t="s">
        <v>688</v>
      </c>
      <c r="M668" s="481" t="s">
        <v>2321</v>
      </c>
      <c r="N668" s="410">
        <v>28398.16</v>
      </c>
      <c r="O668" s="415" t="s">
        <v>2322</v>
      </c>
      <c r="P668" s="487">
        <f>SUM(N668:N670)</f>
        <v>95038.16</v>
      </c>
      <c r="Q668" s="486" t="s">
        <v>18</v>
      </c>
      <c r="S668" s="403"/>
    </row>
    <row r="669" spans="1:19" x14ac:dyDescent="0.25">
      <c r="A669" s="486"/>
      <c r="B669" s="481"/>
      <c r="C669" s="465"/>
      <c r="D669" s="481"/>
      <c r="E669" s="465"/>
      <c r="F669" s="486"/>
      <c r="G669" s="481"/>
      <c r="H669" s="486"/>
      <c r="I669" s="487"/>
      <c r="J669" s="481"/>
      <c r="K669" s="487"/>
      <c r="L669" s="498"/>
      <c r="M669" s="481"/>
      <c r="N669" s="410">
        <v>6730.64</v>
      </c>
      <c r="O669" s="415" t="s">
        <v>2322</v>
      </c>
      <c r="P669" s="487"/>
      <c r="Q669" s="486"/>
      <c r="S669" s="403"/>
    </row>
    <row r="670" spans="1:19" x14ac:dyDescent="0.25">
      <c r="A670" s="486"/>
      <c r="B670" s="481"/>
      <c r="C670" s="465"/>
      <c r="D670" s="481"/>
      <c r="E670" s="465"/>
      <c r="F670" s="486"/>
      <c r="G670" s="481"/>
      <c r="H670" s="486"/>
      <c r="I670" s="487"/>
      <c r="J670" s="481"/>
      <c r="K670" s="487"/>
      <c r="L670" s="498"/>
      <c r="M670" s="481"/>
      <c r="N670" s="410">
        <v>59909.36</v>
      </c>
      <c r="O670" s="415" t="s">
        <v>2323</v>
      </c>
      <c r="P670" s="487"/>
      <c r="Q670" s="486"/>
      <c r="S670" s="403"/>
    </row>
    <row r="671" spans="1:19" ht="47.25" x14ac:dyDescent="0.25">
      <c r="A671" s="404">
        <v>111</v>
      </c>
      <c r="B671" s="8" t="s">
        <v>2</v>
      </c>
      <c r="C671" s="69" t="s">
        <v>755</v>
      </c>
      <c r="D671" s="8" t="s">
        <v>753</v>
      </c>
      <c r="E671" s="69" t="s">
        <v>58</v>
      </c>
      <c r="F671" s="8">
        <v>11</v>
      </c>
      <c r="G671" s="8" t="s">
        <v>752</v>
      </c>
      <c r="H671" s="8" t="s">
        <v>19</v>
      </c>
      <c r="I671" s="407">
        <v>31710</v>
      </c>
      <c r="J671" s="8" t="s">
        <v>33</v>
      </c>
      <c r="K671" s="133" t="s">
        <v>726</v>
      </c>
      <c r="L671" s="133" t="s">
        <v>729</v>
      </c>
      <c r="M671" s="406" t="s">
        <v>19</v>
      </c>
      <c r="N671" s="7">
        <v>0</v>
      </c>
      <c r="O671" s="8" t="s">
        <v>19</v>
      </c>
      <c r="P671" s="407">
        <f t="shared" ref="P671" si="9">N671</f>
        <v>0</v>
      </c>
      <c r="Q671" s="404" t="s">
        <v>17</v>
      </c>
      <c r="R671" s="408"/>
      <c r="S671" s="403"/>
    </row>
    <row r="672" spans="1:19" ht="24" customHeight="1" x14ac:dyDescent="0.25">
      <c r="A672" s="423">
        <v>112</v>
      </c>
      <c r="B672" s="252" t="s">
        <v>50</v>
      </c>
      <c r="C672" s="424" t="s">
        <v>756</v>
      </c>
      <c r="D672" s="252" t="s">
        <v>754</v>
      </c>
      <c r="E672" s="424" t="s">
        <v>19</v>
      </c>
      <c r="F672" s="252" t="s">
        <v>19</v>
      </c>
      <c r="G672" s="252" t="s">
        <v>752</v>
      </c>
      <c r="H672" s="252" t="s">
        <v>19</v>
      </c>
      <c r="I672" s="426">
        <v>14490.63</v>
      </c>
      <c r="J672" s="252" t="s">
        <v>33</v>
      </c>
      <c r="K672" s="257" t="s">
        <v>715</v>
      </c>
      <c r="L672" s="257" t="s">
        <v>482</v>
      </c>
      <c r="M672" s="441" t="s">
        <v>19</v>
      </c>
      <c r="N672" s="7">
        <v>8446.01</v>
      </c>
      <c r="O672" s="8" t="s">
        <v>757</v>
      </c>
      <c r="P672" s="426">
        <f>SUM(N672:N673)</f>
        <v>13588.630000000001</v>
      </c>
      <c r="Q672" s="423" t="s">
        <v>18</v>
      </c>
      <c r="R672" s="408"/>
      <c r="S672" s="403"/>
    </row>
    <row r="673" spans="1:19" ht="25.5" customHeight="1" x14ac:dyDescent="0.25">
      <c r="A673" s="423"/>
      <c r="B673" s="252"/>
      <c r="C673" s="424"/>
      <c r="D673" s="252"/>
      <c r="E673" s="424"/>
      <c r="F673" s="252"/>
      <c r="G673" s="252"/>
      <c r="H673" s="252"/>
      <c r="I673" s="426"/>
      <c r="J673" s="252"/>
      <c r="K673" s="257"/>
      <c r="L673" s="257"/>
      <c r="M673" s="441"/>
      <c r="N673" s="7">
        <v>5142.62</v>
      </c>
      <c r="O673" s="8" t="s">
        <v>1066</v>
      </c>
      <c r="P673" s="426"/>
      <c r="Q673" s="423"/>
      <c r="R673" s="408"/>
      <c r="S673" s="403"/>
    </row>
    <row r="674" spans="1:19" ht="47.25" x14ac:dyDescent="0.25">
      <c r="A674" s="404">
        <v>113</v>
      </c>
      <c r="B674" s="8" t="s">
        <v>50</v>
      </c>
      <c r="C674" s="69" t="s">
        <v>1438</v>
      </c>
      <c r="D674" s="8" t="s">
        <v>1439</v>
      </c>
      <c r="E674" s="69" t="s">
        <v>19</v>
      </c>
      <c r="F674" s="8" t="s">
        <v>19</v>
      </c>
      <c r="G674" s="8" t="s">
        <v>752</v>
      </c>
      <c r="H674" s="8" t="s">
        <v>19</v>
      </c>
      <c r="I674" s="407">
        <v>7956.41</v>
      </c>
      <c r="J674" s="8" t="s">
        <v>33</v>
      </c>
      <c r="K674" s="133" t="s">
        <v>1271</v>
      </c>
      <c r="L674" s="133" t="s">
        <v>622</v>
      </c>
      <c r="M674" s="406" t="s">
        <v>19</v>
      </c>
      <c r="N674" s="7">
        <v>7956.41</v>
      </c>
      <c r="O674" s="8" t="s">
        <v>1440</v>
      </c>
      <c r="P674" s="407">
        <f>N674</f>
        <v>7956.41</v>
      </c>
      <c r="Q674" s="404" t="s">
        <v>18</v>
      </c>
      <c r="R674" s="408"/>
      <c r="S674" s="403"/>
    </row>
    <row r="675" spans="1:19" ht="47.25" x14ac:dyDescent="0.25">
      <c r="A675" s="404">
        <v>114</v>
      </c>
      <c r="B675" s="415" t="s">
        <v>50</v>
      </c>
      <c r="C675" s="414" t="s">
        <v>2324</v>
      </c>
      <c r="D675" s="415" t="s">
        <v>2325</v>
      </c>
      <c r="E675" s="414" t="s">
        <v>19</v>
      </c>
      <c r="F675" s="413" t="s">
        <v>19</v>
      </c>
      <c r="G675" s="415" t="s">
        <v>752</v>
      </c>
      <c r="H675" s="413" t="s">
        <v>19</v>
      </c>
      <c r="I675" s="410">
        <v>6587.84</v>
      </c>
      <c r="J675" s="415"/>
      <c r="K675" s="410" t="s">
        <v>1842</v>
      </c>
      <c r="L675" s="418" t="s">
        <v>1112</v>
      </c>
      <c r="M675" s="419" t="s">
        <v>19</v>
      </c>
      <c r="N675" s="410">
        <v>6160.84</v>
      </c>
      <c r="O675" s="415" t="s">
        <v>2326</v>
      </c>
      <c r="P675" s="410">
        <f>N675</f>
        <v>6160.84</v>
      </c>
      <c r="Q675" s="413" t="s">
        <v>18</v>
      </c>
      <c r="R675" s="408"/>
      <c r="S675" s="403"/>
    </row>
    <row r="676" spans="1:19" ht="31.5" x14ac:dyDescent="0.25">
      <c r="A676" s="404">
        <v>115</v>
      </c>
      <c r="B676" s="8" t="s">
        <v>2</v>
      </c>
      <c r="C676" s="69" t="s">
        <v>1441</v>
      </c>
      <c r="D676" s="8" t="s">
        <v>1442</v>
      </c>
      <c r="E676" s="69" t="s">
        <v>58</v>
      </c>
      <c r="F676" s="8">
        <v>2</v>
      </c>
      <c r="G676" s="8" t="s">
        <v>1443</v>
      </c>
      <c r="H676" s="8" t="s">
        <v>19</v>
      </c>
      <c r="I676" s="407">
        <v>48135.023999999998</v>
      </c>
      <c r="J676" s="8" t="s">
        <v>33</v>
      </c>
      <c r="K676" s="133" t="s">
        <v>1444</v>
      </c>
      <c r="L676" s="133" t="s">
        <v>1445</v>
      </c>
      <c r="M676" s="406" t="s">
        <v>19</v>
      </c>
      <c r="N676" s="7" t="s">
        <v>19</v>
      </c>
      <c r="O676" s="8" t="s">
        <v>19</v>
      </c>
      <c r="P676" s="407" t="s">
        <v>19</v>
      </c>
      <c r="Q676" s="404" t="s">
        <v>17</v>
      </c>
      <c r="R676" s="408"/>
      <c r="S676" s="403"/>
    </row>
    <row r="677" spans="1:19" ht="47.25" x14ac:dyDescent="0.25">
      <c r="A677" s="404">
        <v>116</v>
      </c>
      <c r="B677" s="8" t="s">
        <v>50</v>
      </c>
      <c r="C677" s="69" t="s">
        <v>1446</v>
      </c>
      <c r="D677" s="8" t="s">
        <v>1447</v>
      </c>
      <c r="E677" s="69" t="s">
        <v>19</v>
      </c>
      <c r="F677" s="8" t="s">
        <v>19</v>
      </c>
      <c r="G677" s="8" t="s">
        <v>1443</v>
      </c>
      <c r="H677" s="8" t="s">
        <v>19</v>
      </c>
      <c r="I677" s="407">
        <v>4143.6899999999996</v>
      </c>
      <c r="J677" s="8" t="s">
        <v>33</v>
      </c>
      <c r="K677" s="133" t="s">
        <v>1448</v>
      </c>
      <c r="L677" s="133" t="s">
        <v>550</v>
      </c>
      <c r="M677" s="406" t="s">
        <v>19</v>
      </c>
      <c r="N677" s="7">
        <v>4143.7</v>
      </c>
      <c r="O677" s="8" t="s">
        <v>1449</v>
      </c>
      <c r="P677" s="407">
        <f t="shared" ref="P677:P689" si="10">N677</f>
        <v>4143.7</v>
      </c>
      <c r="Q677" s="404" t="s">
        <v>18</v>
      </c>
      <c r="R677" s="408"/>
      <c r="S677" s="403"/>
    </row>
    <row r="678" spans="1:19" ht="47.25" x14ac:dyDescent="0.25">
      <c r="A678" s="404">
        <v>117</v>
      </c>
      <c r="B678" s="8" t="s">
        <v>50</v>
      </c>
      <c r="C678" s="69" t="s">
        <v>1450</v>
      </c>
      <c r="D678" s="8" t="s">
        <v>1451</v>
      </c>
      <c r="E678" s="69" t="s">
        <v>19</v>
      </c>
      <c r="F678" s="8" t="s">
        <v>19</v>
      </c>
      <c r="G678" s="8" t="s">
        <v>1443</v>
      </c>
      <c r="H678" s="8" t="s">
        <v>19</v>
      </c>
      <c r="I678" s="407">
        <v>5260.0379999999996</v>
      </c>
      <c r="J678" s="8" t="s">
        <v>33</v>
      </c>
      <c r="K678" s="133" t="s">
        <v>1426</v>
      </c>
      <c r="L678" s="133" t="s">
        <v>1452</v>
      </c>
      <c r="M678" s="406" t="s">
        <v>19</v>
      </c>
      <c r="N678" s="7">
        <v>5260.04</v>
      </c>
      <c r="O678" s="8" t="s">
        <v>1453</v>
      </c>
      <c r="P678" s="407">
        <f t="shared" si="10"/>
        <v>5260.04</v>
      </c>
      <c r="Q678" s="404" t="s">
        <v>18</v>
      </c>
      <c r="R678" s="408"/>
      <c r="S678" s="403"/>
    </row>
    <row r="679" spans="1:19" ht="31.5" customHeight="1" x14ac:dyDescent="0.25">
      <c r="A679" s="404">
        <v>118</v>
      </c>
      <c r="B679" s="415" t="s">
        <v>50</v>
      </c>
      <c r="C679" s="414" t="s">
        <v>2327</v>
      </c>
      <c r="D679" s="415" t="s">
        <v>2328</v>
      </c>
      <c r="E679" s="414" t="s">
        <v>19</v>
      </c>
      <c r="F679" s="413" t="s">
        <v>19</v>
      </c>
      <c r="G679" s="415" t="s">
        <v>1443</v>
      </c>
      <c r="H679" s="413" t="s">
        <v>19</v>
      </c>
      <c r="I679" s="410">
        <v>10898.5</v>
      </c>
      <c r="J679" s="415" t="s">
        <v>33</v>
      </c>
      <c r="K679" s="410" t="s">
        <v>2308</v>
      </c>
      <c r="L679" s="418" t="s">
        <v>1219</v>
      </c>
      <c r="M679" s="419" t="s">
        <v>19</v>
      </c>
      <c r="N679" s="410">
        <v>5449.25</v>
      </c>
      <c r="O679" s="415" t="s">
        <v>2329</v>
      </c>
      <c r="P679" s="410">
        <f>N679</f>
        <v>5449.25</v>
      </c>
      <c r="Q679" s="413" t="s">
        <v>17</v>
      </c>
      <c r="R679" s="408"/>
      <c r="S679" s="403"/>
    </row>
    <row r="680" spans="1:19" ht="47.25" x14ac:dyDescent="0.25">
      <c r="A680" s="404">
        <v>119</v>
      </c>
      <c r="B680" s="8" t="s">
        <v>0</v>
      </c>
      <c r="C680" s="69" t="s">
        <v>1454</v>
      </c>
      <c r="D680" s="8" t="s">
        <v>1455</v>
      </c>
      <c r="E680" s="69" t="s">
        <v>58</v>
      </c>
      <c r="F680" s="8">
        <v>8</v>
      </c>
      <c r="G680" s="8" t="s">
        <v>1456</v>
      </c>
      <c r="H680" s="8" t="s">
        <v>19</v>
      </c>
      <c r="I680" s="407">
        <v>87762.5</v>
      </c>
      <c r="J680" s="8" t="s">
        <v>33</v>
      </c>
      <c r="K680" s="133" t="s">
        <v>1457</v>
      </c>
      <c r="L680" s="133" t="s">
        <v>1458</v>
      </c>
      <c r="M680" s="406" t="s">
        <v>19</v>
      </c>
      <c r="N680" s="7">
        <v>87762.5</v>
      </c>
      <c r="O680" s="8" t="s">
        <v>1459</v>
      </c>
      <c r="P680" s="407">
        <f t="shared" si="10"/>
        <v>87762.5</v>
      </c>
      <c r="Q680" s="404" t="s">
        <v>18</v>
      </c>
      <c r="R680" s="408"/>
      <c r="S680" s="403"/>
    </row>
    <row r="681" spans="1:19" ht="47.25" x14ac:dyDescent="0.25">
      <c r="A681" s="404">
        <v>120</v>
      </c>
      <c r="B681" s="8" t="s">
        <v>0</v>
      </c>
      <c r="C681" s="69" t="s">
        <v>1460</v>
      </c>
      <c r="D681" s="8" t="s">
        <v>1461</v>
      </c>
      <c r="E681" s="69" t="s">
        <v>58</v>
      </c>
      <c r="F681" s="8">
        <v>8</v>
      </c>
      <c r="G681" s="8" t="s">
        <v>1462</v>
      </c>
      <c r="H681" s="8" t="s">
        <v>19</v>
      </c>
      <c r="I681" s="407">
        <v>514080</v>
      </c>
      <c r="J681" s="8" t="s">
        <v>33</v>
      </c>
      <c r="K681" s="133" t="s">
        <v>1457</v>
      </c>
      <c r="L681" s="133" t="s">
        <v>1458</v>
      </c>
      <c r="M681" s="406" t="s">
        <v>19</v>
      </c>
      <c r="N681" s="7">
        <v>514080</v>
      </c>
      <c r="O681" s="8" t="s">
        <v>1463</v>
      </c>
      <c r="P681" s="407">
        <f t="shared" si="10"/>
        <v>514080</v>
      </c>
      <c r="Q681" s="404" t="s">
        <v>18</v>
      </c>
      <c r="R681" s="408"/>
      <c r="S681" s="403"/>
    </row>
    <row r="682" spans="1:19" ht="31.5" x14ac:dyDescent="0.25">
      <c r="A682" s="404">
        <v>121</v>
      </c>
      <c r="B682" s="8" t="s">
        <v>0</v>
      </c>
      <c r="C682" s="69" t="s">
        <v>1464</v>
      </c>
      <c r="D682" s="8" t="s">
        <v>1465</v>
      </c>
      <c r="E682" s="69" t="s">
        <v>58</v>
      </c>
      <c r="F682" s="8">
        <v>8</v>
      </c>
      <c r="G682" s="8" t="s">
        <v>1466</v>
      </c>
      <c r="H682" s="8" t="s">
        <v>19</v>
      </c>
      <c r="I682" s="407">
        <v>57477</v>
      </c>
      <c r="J682" s="8" t="s">
        <v>33</v>
      </c>
      <c r="K682" s="133" t="s">
        <v>1457</v>
      </c>
      <c r="L682" s="133" t="s">
        <v>1458</v>
      </c>
      <c r="M682" s="406" t="s">
        <v>19</v>
      </c>
      <c r="N682" s="7">
        <v>57477</v>
      </c>
      <c r="O682" s="8" t="s">
        <v>1467</v>
      </c>
      <c r="P682" s="407">
        <f t="shared" si="10"/>
        <v>57477</v>
      </c>
      <c r="Q682" s="404" t="s">
        <v>18</v>
      </c>
      <c r="R682" s="408"/>
      <c r="S682" s="403"/>
    </row>
    <row r="683" spans="1:19" ht="63" customHeight="1" x14ac:dyDescent="0.25">
      <c r="A683" s="423">
        <v>122</v>
      </c>
      <c r="B683" s="252" t="s">
        <v>0</v>
      </c>
      <c r="C683" s="424" t="s">
        <v>1468</v>
      </c>
      <c r="D683" s="252" t="s">
        <v>1469</v>
      </c>
      <c r="E683" s="424" t="s">
        <v>58</v>
      </c>
      <c r="F683" s="252">
        <v>6</v>
      </c>
      <c r="G683" s="252" t="s">
        <v>1470</v>
      </c>
      <c r="H683" s="252" t="s">
        <v>1471</v>
      </c>
      <c r="I683" s="426">
        <v>2295510</v>
      </c>
      <c r="J683" s="252" t="s">
        <v>33</v>
      </c>
      <c r="K683" s="257" t="s">
        <v>1472</v>
      </c>
      <c r="L683" s="257" t="s">
        <v>1473</v>
      </c>
      <c r="M683" s="441" t="s">
        <v>1474</v>
      </c>
      <c r="N683" s="417">
        <v>1229629.52</v>
      </c>
      <c r="O683" s="415" t="s">
        <v>2330</v>
      </c>
      <c r="P683" s="487">
        <f>SUM(N683:N684)</f>
        <v>2295510</v>
      </c>
      <c r="Q683" s="486" t="s">
        <v>18</v>
      </c>
      <c r="R683" s="476"/>
      <c r="S683" s="403"/>
    </row>
    <row r="684" spans="1:19" x14ac:dyDescent="0.25">
      <c r="A684" s="423"/>
      <c r="B684" s="252"/>
      <c r="C684" s="424"/>
      <c r="D684" s="252"/>
      <c r="E684" s="424"/>
      <c r="F684" s="252"/>
      <c r="G684" s="252"/>
      <c r="H684" s="252"/>
      <c r="I684" s="426"/>
      <c r="J684" s="252"/>
      <c r="K684" s="257"/>
      <c r="L684" s="257"/>
      <c r="M684" s="441"/>
      <c r="N684" s="417">
        <v>1065880.48</v>
      </c>
      <c r="O684" s="415" t="s">
        <v>2331</v>
      </c>
      <c r="P684" s="487"/>
      <c r="Q684" s="486"/>
      <c r="R684" s="476"/>
      <c r="S684" s="403"/>
    </row>
    <row r="685" spans="1:19" ht="31.5" x14ac:dyDescent="0.25">
      <c r="A685" s="404">
        <v>123</v>
      </c>
      <c r="B685" s="8" t="s">
        <v>0</v>
      </c>
      <c r="C685" s="69" t="s">
        <v>1475</v>
      </c>
      <c r="D685" s="8" t="s">
        <v>1476</v>
      </c>
      <c r="E685" s="69" t="s">
        <v>58</v>
      </c>
      <c r="F685" s="8">
        <v>14</v>
      </c>
      <c r="G685" s="8" t="s">
        <v>1477</v>
      </c>
      <c r="H685" s="8" t="s">
        <v>19</v>
      </c>
      <c r="I685" s="407">
        <v>255999.94</v>
      </c>
      <c r="J685" s="8" t="s">
        <v>33</v>
      </c>
      <c r="K685" s="133" t="s">
        <v>1457</v>
      </c>
      <c r="L685" s="133" t="s">
        <v>1458</v>
      </c>
      <c r="M685" s="406" t="s">
        <v>19</v>
      </c>
      <c r="N685" s="7">
        <v>255999.94</v>
      </c>
      <c r="O685" s="8" t="s">
        <v>1478</v>
      </c>
      <c r="P685" s="407">
        <f t="shared" si="10"/>
        <v>255999.94</v>
      </c>
      <c r="Q685" s="404" t="s">
        <v>18</v>
      </c>
      <c r="R685" s="408"/>
      <c r="S685" s="403"/>
    </row>
    <row r="686" spans="1:19" ht="47.25" x14ac:dyDescent="0.25">
      <c r="A686" s="404">
        <v>124</v>
      </c>
      <c r="B686" s="8" t="s">
        <v>0</v>
      </c>
      <c r="C686" s="69" t="s">
        <v>1479</v>
      </c>
      <c r="D686" s="8" t="s">
        <v>1480</v>
      </c>
      <c r="E686" s="69" t="s">
        <v>58</v>
      </c>
      <c r="F686" s="8">
        <v>14</v>
      </c>
      <c r="G686" s="8" t="s">
        <v>1481</v>
      </c>
      <c r="H686" s="8" t="s">
        <v>19</v>
      </c>
      <c r="I686" s="407">
        <v>40460</v>
      </c>
      <c r="J686" s="8" t="s">
        <v>33</v>
      </c>
      <c r="K686" s="133" t="s">
        <v>1457</v>
      </c>
      <c r="L686" s="133" t="s">
        <v>1458</v>
      </c>
      <c r="M686" s="406" t="s">
        <v>19</v>
      </c>
      <c r="N686" s="7">
        <v>40460</v>
      </c>
      <c r="O686" s="8" t="s">
        <v>1482</v>
      </c>
      <c r="P686" s="407">
        <f t="shared" si="10"/>
        <v>40460</v>
      </c>
      <c r="Q686" s="404" t="s">
        <v>18</v>
      </c>
      <c r="R686" s="408"/>
      <c r="S686" s="403"/>
    </row>
    <row r="687" spans="1:19" ht="47.25" x14ac:dyDescent="0.25">
      <c r="A687" s="404">
        <v>125</v>
      </c>
      <c r="B687" s="8" t="s">
        <v>0</v>
      </c>
      <c r="C687" s="69" t="s">
        <v>1483</v>
      </c>
      <c r="D687" s="8" t="s">
        <v>1484</v>
      </c>
      <c r="E687" s="69" t="s">
        <v>58</v>
      </c>
      <c r="F687" s="8">
        <v>14</v>
      </c>
      <c r="G687" s="8" t="s">
        <v>1485</v>
      </c>
      <c r="H687" s="8" t="s">
        <v>19</v>
      </c>
      <c r="I687" s="407">
        <v>200042.54620000001</v>
      </c>
      <c r="J687" s="8" t="s">
        <v>33</v>
      </c>
      <c r="K687" s="133" t="s">
        <v>1457</v>
      </c>
      <c r="L687" s="133" t="s">
        <v>1458</v>
      </c>
      <c r="M687" s="8" t="s">
        <v>1836</v>
      </c>
      <c r="N687" s="7">
        <v>200042.55</v>
      </c>
      <c r="O687" s="8" t="s">
        <v>1835</v>
      </c>
      <c r="P687" s="407">
        <f t="shared" si="10"/>
        <v>200042.55</v>
      </c>
      <c r="Q687" s="404" t="s">
        <v>18</v>
      </c>
      <c r="R687" s="408"/>
      <c r="S687" s="403"/>
    </row>
    <row r="688" spans="1:19" ht="63" x14ac:dyDescent="0.25">
      <c r="A688" s="404">
        <v>126</v>
      </c>
      <c r="B688" s="8" t="s">
        <v>0</v>
      </c>
      <c r="C688" s="69" t="s">
        <v>1486</v>
      </c>
      <c r="D688" s="8" t="s">
        <v>1487</v>
      </c>
      <c r="E688" s="69" t="s">
        <v>58</v>
      </c>
      <c r="F688" s="8">
        <v>12</v>
      </c>
      <c r="G688" s="8" t="s">
        <v>1485</v>
      </c>
      <c r="H688" s="8" t="s">
        <v>19</v>
      </c>
      <c r="I688" s="407">
        <v>127574.069</v>
      </c>
      <c r="J688" s="8" t="s">
        <v>33</v>
      </c>
      <c r="K688" s="133" t="s">
        <v>1083</v>
      </c>
      <c r="L688" s="133" t="s">
        <v>1488</v>
      </c>
      <c r="M688" s="406" t="s">
        <v>1489</v>
      </c>
      <c r="N688" s="7">
        <v>127574.07</v>
      </c>
      <c r="O688" s="8" t="s">
        <v>1834</v>
      </c>
      <c r="P688" s="407">
        <f t="shared" si="10"/>
        <v>127574.07</v>
      </c>
      <c r="Q688" s="404" t="s">
        <v>18</v>
      </c>
      <c r="R688" s="408"/>
      <c r="S688" s="403"/>
    </row>
    <row r="689" spans="1:19" ht="31.5" x14ac:dyDescent="0.25">
      <c r="A689" s="404">
        <v>127</v>
      </c>
      <c r="B689" s="8" t="s">
        <v>0</v>
      </c>
      <c r="C689" s="69" t="s">
        <v>1490</v>
      </c>
      <c r="D689" s="8" t="s">
        <v>1491</v>
      </c>
      <c r="E689" s="69" t="s">
        <v>58</v>
      </c>
      <c r="F689" s="8">
        <v>1</v>
      </c>
      <c r="G689" s="8" t="s">
        <v>1492</v>
      </c>
      <c r="H689" s="8" t="s">
        <v>19</v>
      </c>
      <c r="I689" s="407">
        <v>586670</v>
      </c>
      <c r="J689" s="8" t="s">
        <v>33</v>
      </c>
      <c r="K689" s="133" t="s">
        <v>1083</v>
      </c>
      <c r="L689" s="133" t="s">
        <v>1493</v>
      </c>
      <c r="M689" s="406" t="s">
        <v>19</v>
      </c>
      <c r="N689" s="7">
        <v>586670</v>
      </c>
      <c r="O689" s="8" t="s">
        <v>1494</v>
      </c>
      <c r="P689" s="407">
        <f t="shared" si="10"/>
        <v>586670</v>
      </c>
      <c r="Q689" s="404" t="s">
        <v>18</v>
      </c>
      <c r="R689" s="408"/>
      <c r="S689" s="403"/>
    </row>
    <row r="690" spans="1:19" ht="283.5" customHeight="1" x14ac:dyDescent="0.25">
      <c r="A690" s="423">
        <v>128</v>
      </c>
      <c r="B690" s="252" t="s">
        <v>0</v>
      </c>
      <c r="C690" s="424" t="s">
        <v>1495</v>
      </c>
      <c r="D690" s="252" t="s">
        <v>1496</v>
      </c>
      <c r="E690" s="424" t="s">
        <v>58</v>
      </c>
      <c r="F690" s="252">
        <v>5</v>
      </c>
      <c r="G690" s="252" t="s">
        <v>1497</v>
      </c>
      <c r="H690" s="252" t="s">
        <v>19</v>
      </c>
      <c r="I690" s="426">
        <v>269053.05</v>
      </c>
      <c r="J690" s="252" t="s">
        <v>33</v>
      </c>
      <c r="K690" s="257" t="s">
        <v>1448</v>
      </c>
      <c r="L690" s="257" t="s">
        <v>550</v>
      </c>
      <c r="M690" s="441" t="s">
        <v>19</v>
      </c>
      <c r="N690" s="7">
        <v>260438.6</v>
      </c>
      <c r="O690" s="8" t="s">
        <v>1833</v>
      </c>
      <c r="P690" s="426">
        <f>SUM(N690:N691)</f>
        <v>269053.05</v>
      </c>
      <c r="Q690" s="423" t="s">
        <v>18</v>
      </c>
      <c r="R690" s="408"/>
      <c r="S690" s="403"/>
    </row>
    <row r="691" spans="1:19" x14ac:dyDescent="0.25">
      <c r="A691" s="423"/>
      <c r="B691" s="252"/>
      <c r="C691" s="424"/>
      <c r="D691" s="252"/>
      <c r="E691" s="424"/>
      <c r="F691" s="252"/>
      <c r="G691" s="252"/>
      <c r="H691" s="252"/>
      <c r="I691" s="426"/>
      <c r="J691" s="252"/>
      <c r="K691" s="257"/>
      <c r="L691" s="257"/>
      <c r="M691" s="441"/>
      <c r="N691" s="7">
        <v>8614.4500000000007</v>
      </c>
      <c r="O691" s="8" t="s">
        <v>1832</v>
      </c>
      <c r="P691" s="426"/>
      <c r="Q691" s="423"/>
      <c r="R691" s="408"/>
      <c r="S691" s="403"/>
    </row>
    <row r="692" spans="1:19" ht="78.75" x14ac:dyDescent="0.25">
      <c r="A692" s="404">
        <v>129</v>
      </c>
      <c r="B692" s="8" t="s">
        <v>0</v>
      </c>
      <c r="C692" s="69" t="s">
        <v>1498</v>
      </c>
      <c r="D692" s="8" t="s">
        <v>1499</v>
      </c>
      <c r="E692" s="69" t="s">
        <v>58</v>
      </c>
      <c r="F692" s="8">
        <v>5</v>
      </c>
      <c r="G692" s="8" t="s">
        <v>1500</v>
      </c>
      <c r="H692" s="8" t="s">
        <v>19</v>
      </c>
      <c r="I692" s="407">
        <v>622999.10539999988</v>
      </c>
      <c r="J692" s="8" t="s">
        <v>33</v>
      </c>
      <c r="K692" s="133" t="s">
        <v>1448</v>
      </c>
      <c r="L692" s="133" t="s">
        <v>550</v>
      </c>
      <c r="M692" s="406" t="s">
        <v>19</v>
      </c>
      <c r="N692" s="7">
        <v>622999.11</v>
      </c>
      <c r="O692" s="8" t="s">
        <v>1501</v>
      </c>
      <c r="P692" s="407">
        <f t="shared" ref="P692:P724" si="11">N692</f>
        <v>622999.11</v>
      </c>
      <c r="Q692" s="404" t="s">
        <v>18</v>
      </c>
      <c r="R692" s="408"/>
      <c r="S692" s="403"/>
    </row>
    <row r="693" spans="1:19" ht="31.5" x14ac:dyDescent="0.25">
      <c r="A693" s="404">
        <v>130</v>
      </c>
      <c r="B693" s="8" t="s">
        <v>0</v>
      </c>
      <c r="C693" s="69" t="s">
        <v>1502</v>
      </c>
      <c r="D693" s="8" t="s">
        <v>1503</v>
      </c>
      <c r="E693" s="69" t="s">
        <v>58</v>
      </c>
      <c r="F693" s="8">
        <v>5</v>
      </c>
      <c r="G693" s="8" t="s">
        <v>1504</v>
      </c>
      <c r="H693" s="8" t="s">
        <v>19</v>
      </c>
      <c r="I693" s="407">
        <v>228480</v>
      </c>
      <c r="J693" s="8" t="s">
        <v>33</v>
      </c>
      <c r="K693" s="133" t="s">
        <v>1505</v>
      </c>
      <c r="L693" s="133" t="s">
        <v>1506</v>
      </c>
      <c r="M693" s="406" t="s">
        <v>19</v>
      </c>
      <c r="N693" s="7">
        <v>228480</v>
      </c>
      <c r="O693" s="8" t="s">
        <v>1507</v>
      </c>
      <c r="P693" s="407">
        <f t="shared" si="11"/>
        <v>228480</v>
      </c>
      <c r="Q693" s="404" t="s">
        <v>18</v>
      </c>
      <c r="R693" s="408"/>
      <c r="S693" s="403"/>
    </row>
    <row r="694" spans="1:19" ht="31.5" x14ac:dyDescent="0.25">
      <c r="A694" s="404">
        <v>131</v>
      </c>
      <c r="B694" s="8" t="s">
        <v>0</v>
      </c>
      <c r="C694" s="69" t="s">
        <v>1508</v>
      </c>
      <c r="D694" s="8" t="s">
        <v>1509</v>
      </c>
      <c r="E694" s="69" t="s">
        <v>58</v>
      </c>
      <c r="F694" s="8">
        <v>5</v>
      </c>
      <c r="G694" s="8" t="s">
        <v>1510</v>
      </c>
      <c r="H694" s="8" t="s">
        <v>19</v>
      </c>
      <c r="I694" s="407">
        <v>64260</v>
      </c>
      <c r="J694" s="8" t="s">
        <v>33</v>
      </c>
      <c r="K694" s="133" t="s">
        <v>1505</v>
      </c>
      <c r="L694" s="133" t="s">
        <v>1506</v>
      </c>
      <c r="M694" s="406" t="s">
        <v>19</v>
      </c>
      <c r="N694" s="7">
        <v>64260</v>
      </c>
      <c r="O694" s="8" t="s">
        <v>1511</v>
      </c>
      <c r="P694" s="407">
        <f t="shared" si="11"/>
        <v>64260</v>
      </c>
      <c r="Q694" s="404" t="s">
        <v>18</v>
      </c>
      <c r="R694" s="408"/>
      <c r="S694" s="403"/>
    </row>
    <row r="695" spans="1:19" ht="31.5" x14ac:dyDescent="0.25">
      <c r="A695" s="404">
        <v>132</v>
      </c>
      <c r="B695" s="8" t="s">
        <v>0</v>
      </c>
      <c r="C695" s="69" t="s">
        <v>1512</v>
      </c>
      <c r="D695" s="8" t="s">
        <v>1513</v>
      </c>
      <c r="E695" s="69" t="s">
        <v>58</v>
      </c>
      <c r="F695" s="8">
        <v>9</v>
      </c>
      <c r="G695" s="8" t="s">
        <v>761</v>
      </c>
      <c r="H695" s="8" t="s">
        <v>19</v>
      </c>
      <c r="I695" s="407">
        <v>1372058.0999999999</v>
      </c>
      <c r="J695" s="8" t="s">
        <v>33</v>
      </c>
      <c r="K695" s="133" t="s">
        <v>1083</v>
      </c>
      <c r="L695" s="133" t="s">
        <v>1488</v>
      </c>
      <c r="M695" s="406" t="s">
        <v>19</v>
      </c>
      <c r="N695" s="7">
        <v>1372058.1</v>
      </c>
      <c r="O695" s="8" t="s">
        <v>1514</v>
      </c>
      <c r="P695" s="407">
        <f t="shared" si="11"/>
        <v>1372058.1</v>
      </c>
      <c r="Q695" s="404" t="s">
        <v>18</v>
      </c>
      <c r="R695" s="408"/>
      <c r="S695" s="403"/>
    </row>
    <row r="696" spans="1:19" ht="31.5" x14ac:dyDescent="0.25">
      <c r="A696" s="404">
        <v>133</v>
      </c>
      <c r="B696" s="8" t="s">
        <v>0</v>
      </c>
      <c r="C696" s="69" t="s">
        <v>1515</v>
      </c>
      <c r="D696" s="8" t="s">
        <v>1516</v>
      </c>
      <c r="E696" s="69" t="s">
        <v>58</v>
      </c>
      <c r="F696" s="8">
        <v>18</v>
      </c>
      <c r="G696" s="8" t="s">
        <v>1485</v>
      </c>
      <c r="H696" s="8" t="s">
        <v>19</v>
      </c>
      <c r="I696" s="407">
        <v>96951.584799999997</v>
      </c>
      <c r="J696" s="8" t="s">
        <v>33</v>
      </c>
      <c r="K696" s="133" t="s">
        <v>1083</v>
      </c>
      <c r="L696" s="133" t="s">
        <v>1488</v>
      </c>
      <c r="M696" s="406" t="s">
        <v>19</v>
      </c>
      <c r="N696" s="407">
        <v>96951.584799999997</v>
      </c>
      <c r="O696" s="8" t="s">
        <v>1831</v>
      </c>
      <c r="P696" s="407">
        <f t="shared" si="11"/>
        <v>96951.584799999997</v>
      </c>
      <c r="Q696" s="404" t="s">
        <v>18</v>
      </c>
      <c r="R696" s="408"/>
      <c r="S696" s="403"/>
    </row>
    <row r="697" spans="1:19" ht="31.5" x14ac:dyDescent="0.25">
      <c r="A697" s="404">
        <v>134</v>
      </c>
      <c r="B697" s="8" t="s">
        <v>0</v>
      </c>
      <c r="C697" s="69" t="s">
        <v>1517</v>
      </c>
      <c r="D697" s="8" t="s">
        <v>1518</v>
      </c>
      <c r="E697" s="69" t="s">
        <v>58</v>
      </c>
      <c r="F697" s="8">
        <v>8</v>
      </c>
      <c r="G697" s="8" t="s">
        <v>1519</v>
      </c>
      <c r="H697" s="8" t="s">
        <v>19</v>
      </c>
      <c r="I697" s="407">
        <v>946050</v>
      </c>
      <c r="J697" s="8" t="s">
        <v>33</v>
      </c>
      <c r="K697" s="133" t="s">
        <v>1083</v>
      </c>
      <c r="L697" s="133" t="s">
        <v>1488</v>
      </c>
      <c r="M697" s="406" t="s">
        <v>19</v>
      </c>
      <c r="N697" s="7">
        <v>946050</v>
      </c>
      <c r="O697" s="8" t="s">
        <v>1830</v>
      </c>
      <c r="P697" s="407">
        <f t="shared" si="11"/>
        <v>946050</v>
      </c>
      <c r="Q697" s="404" t="s">
        <v>18</v>
      </c>
      <c r="R697" s="408"/>
      <c r="S697" s="403"/>
    </row>
    <row r="698" spans="1:19" ht="31.5" x14ac:dyDescent="0.25">
      <c r="A698" s="404">
        <v>135</v>
      </c>
      <c r="B698" s="8" t="s">
        <v>0</v>
      </c>
      <c r="C698" s="69" t="s">
        <v>1520</v>
      </c>
      <c r="D698" s="8" t="s">
        <v>1521</v>
      </c>
      <c r="E698" s="69" t="s">
        <v>58</v>
      </c>
      <c r="F698" s="8">
        <v>18</v>
      </c>
      <c r="G698" s="8" t="s">
        <v>1522</v>
      </c>
      <c r="H698" s="8" t="s">
        <v>19</v>
      </c>
      <c r="I698" s="407">
        <v>289051</v>
      </c>
      <c r="J698" s="8" t="s">
        <v>33</v>
      </c>
      <c r="K698" s="133" t="s">
        <v>1083</v>
      </c>
      <c r="L698" s="133" t="s">
        <v>1488</v>
      </c>
      <c r="M698" s="406" t="s">
        <v>19</v>
      </c>
      <c r="N698" s="7">
        <v>289051</v>
      </c>
      <c r="O698" s="8" t="s">
        <v>1523</v>
      </c>
      <c r="P698" s="407">
        <f t="shared" si="11"/>
        <v>289051</v>
      </c>
      <c r="Q698" s="404" t="s">
        <v>18</v>
      </c>
      <c r="R698" s="408"/>
      <c r="S698" s="403"/>
    </row>
    <row r="699" spans="1:19" ht="31.5" x14ac:dyDescent="0.25">
      <c r="A699" s="404">
        <v>136</v>
      </c>
      <c r="B699" s="8" t="s">
        <v>0</v>
      </c>
      <c r="C699" s="69" t="s">
        <v>1524</v>
      </c>
      <c r="D699" s="8" t="s">
        <v>1525</v>
      </c>
      <c r="E699" s="69" t="s">
        <v>58</v>
      </c>
      <c r="F699" s="8">
        <v>8</v>
      </c>
      <c r="G699" s="8" t="s">
        <v>1526</v>
      </c>
      <c r="H699" s="404" t="s">
        <v>19</v>
      </c>
      <c r="I699" s="407">
        <v>1799280</v>
      </c>
      <c r="J699" s="8" t="s">
        <v>33</v>
      </c>
      <c r="K699" s="133" t="s">
        <v>1083</v>
      </c>
      <c r="L699" s="133" t="s">
        <v>1488</v>
      </c>
      <c r="M699" s="406" t="s">
        <v>19</v>
      </c>
      <c r="N699" s="407">
        <v>1799280</v>
      </c>
      <c r="O699" s="8" t="s">
        <v>1829</v>
      </c>
      <c r="P699" s="407">
        <f t="shared" si="11"/>
        <v>1799280</v>
      </c>
      <c r="Q699" s="404" t="s">
        <v>18</v>
      </c>
      <c r="R699" s="408"/>
      <c r="S699" s="403"/>
    </row>
    <row r="700" spans="1:19" ht="63" x14ac:dyDescent="0.25">
      <c r="A700" s="404">
        <v>137</v>
      </c>
      <c r="B700" s="8" t="s">
        <v>0</v>
      </c>
      <c r="C700" s="69" t="s">
        <v>1527</v>
      </c>
      <c r="D700" s="8" t="s">
        <v>1528</v>
      </c>
      <c r="E700" s="69" t="s">
        <v>58</v>
      </c>
      <c r="F700" s="8">
        <v>11</v>
      </c>
      <c r="G700" s="8" t="s">
        <v>1526</v>
      </c>
      <c r="H700" s="8" t="s">
        <v>19</v>
      </c>
      <c r="I700" s="407">
        <v>1916138</v>
      </c>
      <c r="J700" s="8" t="s">
        <v>33</v>
      </c>
      <c r="K700" s="133" t="s">
        <v>1083</v>
      </c>
      <c r="L700" s="133" t="s">
        <v>1488</v>
      </c>
      <c r="M700" s="406" t="s">
        <v>19</v>
      </c>
      <c r="N700" s="7">
        <v>1916138</v>
      </c>
      <c r="O700" s="8" t="s">
        <v>1529</v>
      </c>
      <c r="P700" s="407">
        <f t="shared" si="11"/>
        <v>1916138</v>
      </c>
      <c r="Q700" s="404" t="s">
        <v>18</v>
      </c>
      <c r="R700" s="408"/>
      <c r="S700" s="403"/>
    </row>
    <row r="701" spans="1:19" ht="31.5" customHeight="1" x14ac:dyDescent="0.25">
      <c r="A701" s="423">
        <v>138</v>
      </c>
      <c r="B701" s="252" t="s">
        <v>0</v>
      </c>
      <c r="C701" s="424" t="s">
        <v>1530</v>
      </c>
      <c r="D701" s="252" t="s">
        <v>1531</v>
      </c>
      <c r="E701" s="424" t="s">
        <v>58</v>
      </c>
      <c r="F701" s="252">
        <v>8</v>
      </c>
      <c r="G701" s="252" t="s">
        <v>1532</v>
      </c>
      <c r="H701" s="252" t="s">
        <v>19</v>
      </c>
      <c r="I701" s="426">
        <v>783020</v>
      </c>
      <c r="J701" s="252" t="s">
        <v>33</v>
      </c>
      <c r="K701" s="257" t="s">
        <v>1083</v>
      </c>
      <c r="L701" s="257" t="s">
        <v>1488</v>
      </c>
      <c r="M701" s="406" t="s">
        <v>19</v>
      </c>
      <c r="N701" s="7">
        <v>593810</v>
      </c>
      <c r="O701" s="8" t="s">
        <v>1533</v>
      </c>
      <c r="P701" s="426">
        <f>SUM(N701:N702)</f>
        <v>783020</v>
      </c>
      <c r="Q701" s="423" t="s">
        <v>18</v>
      </c>
      <c r="R701" s="408"/>
      <c r="S701" s="403"/>
    </row>
    <row r="702" spans="1:19" x14ac:dyDescent="0.25">
      <c r="A702" s="423"/>
      <c r="B702" s="252"/>
      <c r="C702" s="424"/>
      <c r="D702" s="252"/>
      <c r="E702" s="424"/>
      <c r="F702" s="252"/>
      <c r="G702" s="252"/>
      <c r="H702" s="252"/>
      <c r="I702" s="426"/>
      <c r="J702" s="252"/>
      <c r="K702" s="257"/>
      <c r="L702" s="257"/>
      <c r="M702" s="406"/>
      <c r="N702" s="7">
        <v>189210</v>
      </c>
      <c r="O702" s="8" t="s">
        <v>1828</v>
      </c>
      <c r="P702" s="426"/>
      <c r="Q702" s="423"/>
      <c r="R702" s="408"/>
      <c r="S702" s="403"/>
    </row>
    <row r="703" spans="1:19" ht="47.25" x14ac:dyDescent="0.25">
      <c r="A703" s="404">
        <v>139</v>
      </c>
      <c r="B703" s="8" t="s">
        <v>0</v>
      </c>
      <c r="C703" s="69" t="s">
        <v>1534</v>
      </c>
      <c r="D703" s="8" t="s">
        <v>1535</v>
      </c>
      <c r="E703" s="69" t="s">
        <v>58</v>
      </c>
      <c r="F703" s="8">
        <v>18</v>
      </c>
      <c r="G703" s="8" t="s">
        <v>1504</v>
      </c>
      <c r="H703" s="8" t="s">
        <v>19</v>
      </c>
      <c r="I703" s="407">
        <v>178500</v>
      </c>
      <c r="J703" s="8" t="s">
        <v>33</v>
      </c>
      <c r="K703" s="133" t="s">
        <v>1083</v>
      </c>
      <c r="L703" s="133" t="s">
        <v>1488</v>
      </c>
      <c r="M703" s="406" t="s">
        <v>19</v>
      </c>
      <c r="N703" s="7">
        <v>178500</v>
      </c>
      <c r="O703" s="8" t="s">
        <v>1536</v>
      </c>
      <c r="P703" s="407">
        <f t="shared" si="11"/>
        <v>178500</v>
      </c>
      <c r="Q703" s="404" t="s">
        <v>18</v>
      </c>
      <c r="R703" s="408"/>
      <c r="S703" s="403"/>
    </row>
    <row r="704" spans="1:19" ht="63" x14ac:dyDescent="0.25">
      <c r="A704" s="404">
        <v>140</v>
      </c>
      <c r="B704" s="8" t="s">
        <v>0</v>
      </c>
      <c r="C704" s="69" t="s">
        <v>1537</v>
      </c>
      <c r="D704" s="8" t="s">
        <v>1538</v>
      </c>
      <c r="E704" s="69" t="s">
        <v>58</v>
      </c>
      <c r="F704" s="8">
        <v>18</v>
      </c>
      <c r="G704" s="8" t="s">
        <v>1539</v>
      </c>
      <c r="H704" s="8" t="s">
        <v>19</v>
      </c>
      <c r="I704" s="407">
        <v>110075</v>
      </c>
      <c r="J704" s="8" t="s">
        <v>33</v>
      </c>
      <c r="K704" s="133" t="s">
        <v>1083</v>
      </c>
      <c r="L704" s="133" t="s">
        <v>1488</v>
      </c>
      <c r="M704" s="406" t="s">
        <v>1540</v>
      </c>
      <c r="N704" s="407">
        <v>110075</v>
      </c>
      <c r="O704" s="8" t="s">
        <v>1827</v>
      </c>
      <c r="P704" s="407">
        <f t="shared" si="11"/>
        <v>110075</v>
      </c>
      <c r="Q704" s="404" t="s">
        <v>17</v>
      </c>
      <c r="R704" s="408"/>
      <c r="S704" s="403"/>
    </row>
    <row r="705" spans="1:19" ht="31.5" x14ac:dyDescent="0.25">
      <c r="A705" s="404">
        <v>141</v>
      </c>
      <c r="B705" s="8" t="s">
        <v>0</v>
      </c>
      <c r="C705" s="69" t="s">
        <v>1541</v>
      </c>
      <c r="D705" s="8" t="s">
        <v>1542</v>
      </c>
      <c r="E705" s="69" t="s">
        <v>58</v>
      </c>
      <c r="F705" s="8">
        <v>18</v>
      </c>
      <c r="G705" s="8" t="s">
        <v>1543</v>
      </c>
      <c r="H705" s="8" t="s">
        <v>19</v>
      </c>
      <c r="I705" s="407">
        <v>476000</v>
      </c>
      <c r="J705" s="8" t="s">
        <v>33</v>
      </c>
      <c r="K705" s="133" t="s">
        <v>1083</v>
      </c>
      <c r="L705" s="133" t="s">
        <v>1488</v>
      </c>
      <c r="M705" s="406" t="s">
        <v>19</v>
      </c>
      <c r="N705" s="7">
        <v>476000</v>
      </c>
      <c r="O705" s="8" t="s">
        <v>1544</v>
      </c>
      <c r="P705" s="407">
        <f t="shared" si="11"/>
        <v>476000</v>
      </c>
      <c r="Q705" s="404" t="s">
        <v>18</v>
      </c>
      <c r="R705" s="408"/>
      <c r="S705" s="403"/>
    </row>
    <row r="706" spans="1:19" ht="31.5" x14ac:dyDescent="0.25">
      <c r="A706" s="404">
        <v>142</v>
      </c>
      <c r="B706" s="8" t="s">
        <v>0</v>
      </c>
      <c r="C706" s="69" t="s">
        <v>1545</v>
      </c>
      <c r="D706" s="8" t="s">
        <v>1546</v>
      </c>
      <c r="E706" s="69" t="s">
        <v>58</v>
      </c>
      <c r="F706" s="8">
        <v>18</v>
      </c>
      <c r="G706" s="8" t="s">
        <v>1547</v>
      </c>
      <c r="H706" s="8" t="s">
        <v>19</v>
      </c>
      <c r="I706" s="407">
        <v>59500</v>
      </c>
      <c r="J706" s="8" t="s">
        <v>33</v>
      </c>
      <c r="K706" s="133" t="s">
        <v>1083</v>
      </c>
      <c r="L706" s="133" t="s">
        <v>1488</v>
      </c>
      <c r="M706" s="406" t="s">
        <v>19</v>
      </c>
      <c r="N706" s="7">
        <v>59500</v>
      </c>
      <c r="O706" s="8" t="s">
        <v>1548</v>
      </c>
      <c r="P706" s="407">
        <f t="shared" si="11"/>
        <v>59500</v>
      </c>
      <c r="Q706" s="404" t="s">
        <v>18</v>
      </c>
      <c r="R706" s="408"/>
      <c r="S706" s="403"/>
    </row>
    <row r="707" spans="1:19" ht="78.75" x14ac:dyDescent="0.25">
      <c r="A707" s="404">
        <v>143</v>
      </c>
      <c r="B707" s="8" t="s">
        <v>0</v>
      </c>
      <c r="C707" s="69" t="s">
        <v>1549</v>
      </c>
      <c r="D707" s="8" t="s">
        <v>1550</v>
      </c>
      <c r="E707" s="69" t="s">
        <v>58</v>
      </c>
      <c r="F707" s="8">
        <v>12</v>
      </c>
      <c r="G707" s="8" t="s">
        <v>1551</v>
      </c>
      <c r="H707" s="8" t="s">
        <v>19</v>
      </c>
      <c r="I707" s="407">
        <v>58578.939999999995</v>
      </c>
      <c r="J707" s="8" t="s">
        <v>33</v>
      </c>
      <c r="K707" s="133" t="s">
        <v>1083</v>
      </c>
      <c r="L707" s="133" t="s">
        <v>1488</v>
      </c>
      <c r="M707" s="406" t="s">
        <v>19</v>
      </c>
      <c r="N707" s="7">
        <v>58578.94</v>
      </c>
      <c r="O707" s="8" t="s">
        <v>1552</v>
      </c>
      <c r="P707" s="407">
        <f t="shared" si="11"/>
        <v>58578.94</v>
      </c>
      <c r="Q707" s="404" t="s">
        <v>18</v>
      </c>
      <c r="R707" s="408"/>
      <c r="S707" s="403"/>
    </row>
    <row r="708" spans="1:19" ht="31.5" x14ac:dyDescent="0.25">
      <c r="A708" s="404">
        <v>144</v>
      </c>
      <c r="B708" s="8" t="s">
        <v>0</v>
      </c>
      <c r="C708" s="69" t="s">
        <v>1826</v>
      </c>
      <c r="D708" s="8" t="s">
        <v>1554</v>
      </c>
      <c r="E708" s="69" t="s">
        <v>58</v>
      </c>
      <c r="F708" s="8">
        <v>2</v>
      </c>
      <c r="G708" s="8" t="s">
        <v>1477</v>
      </c>
      <c r="H708" s="8" t="s">
        <v>19</v>
      </c>
      <c r="I708" s="407">
        <v>1160250</v>
      </c>
      <c r="J708" s="8" t="s">
        <v>33</v>
      </c>
      <c r="K708" s="133" t="s">
        <v>1555</v>
      </c>
      <c r="L708" s="133" t="s">
        <v>550</v>
      </c>
      <c r="M708" s="406" t="s">
        <v>19</v>
      </c>
      <c r="N708" s="407">
        <v>1160250</v>
      </c>
      <c r="O708" s="8" t="s">
        <v>1825</v>
      </c>
      <c r="P708" s="407">
        <f t="shared" si="11"/>
        <v>1160250</v>
      </c>
      <c r="Q708" s="404" t="s">
        <v>18</v>
      </c>
      <c r="R708" s="408"/>
      <c r="S708" s="403"/>
    </row>
    <row r="709" spans="1:19" ht="63" x14ac:dyDescent="0.25">
      <c r="A709" s="404">
        <v>145</v>
      </c>
      <c r="B709" s="8" t="s">
        <v>0</v>
      </c>
      <c r="C709" s="69" t="s">
        <v>1556</v>
      </c>
      <c r="D709" s="8" t="s">
        <v>1557</v>
      </c>
      <c r="E709" s="69" t="s">
        <v>58</v>
      </c>
      <c r="F709" s="8">
        <v>12</v>
      </c>
      <c r="G709" s="8" t="s">
        <v>1558</v>
      </c>
      <c r="H709" s="8" t="s">
        <v>19</v>
      </c>
      <c r="I709" s="407">
        <v>39984</v>
      </c>
      <c r="J709" s="8" t="s">
        <v>33</v>
      </c>
      <c r="K709" s="133" t="s">
        <v>1083</v>
      </c>
      <c r="L709" s="133" t="s">
        <v>1488</v>
      </c>
      <c r="M709" s="406" t="s">
        <v>19</v>
      </c>
      <c r="N709" s="7">
        <v>39984</v>
      </c>
      <c r="O709" s="8" t="s">
        <v>1559</v>
      </c>
      <c r="P709" s="407">
        <f t="shared" si="11"/>
        <v>39984</v>
      </c>
      <c r="Q709" s="404" t="s">
        <v>18</v>
      </c>
      <c r="R709" s="408"/>
      <c r="S709" s="403"/>
    </row>
    <row r="710" spans="1:19" ht="47.25" x14ac:dyDescent="0.25">
      <c r="A710" s="404">
        <v>146</v>
      </c>
      <c r="B710" s="8" t="s">
        <v>0</v>
      </c>
      <c r="C710" s="69" t="s">
        <v>1560</v>
      </c>
      <c r="D710" s="8" t="s">
        <v>1561</v>
      </c>
      <c r="E710" s="69" t="s">
        <v>58</v>
      </c>
      <c r="F710" s="8">
        <v>18</v>
      </c>
      <c r="G710" s="8" t="s">
        <v>1562</v>
      </c>
      <c r="H710" s="8" t="s">
        <v>19</v>
      </c>
      <c r="I710" s="407">
        <v>470050</v>
      </c>
      <c r="J710" s="8" t="s">
        <v>33</v>
      </c>
      <c r="K710" s="133" t="s">
        <v>1083</v>
      </c>
      <c r="L710" s="133" t="s">
        <v>1488</v>
      </c>
      <c r="M710" s="406" t="s">
        <v>19</v>
      </c>
      <c r="N710" s="407">
        <v>470050</v>
      </c>
      <c r="O710" s="8" t="s">
        <v>1824</v>
      </c>
      <c r="P710" s="407">
        <f t="shared" si="11"/>
        <v>470050</v>
      </c>
      <c r="Q710" s="404" t="s">
        <v>18</v>
      </c>
      <c r="R710" s="408"/>
      <c r="S710" s="403"/>
    </row>
    <row r="711" spans="1:19" ht="31.5" x14ac:dyDescent="0.25">
      <c r="A711" s="404">
        <v>147</v>
      </c>
      <c r="B711" s="8" t="s">
        <v>0</v>
      </c>
      <c r="C711" s="69" t="s">
        <v>1563</v>
      </c>
      <c r="D711" s="8" t="s">
        <v>1564</v>
      </c>
      <c r="E711" s="69" t="s">
        <v>31</v>
      </c>
      <c r="F711" s="8">
        <v>1</v>
      </c>
      <c r="G711" s="8" t="s">
        <v>1565</v>
      </c>
      <c r="H711" s="8" t="s">
        <v>19</v>
      </c>
      <c r="I711" s="407">
        <v>154700</v>
      </c>
      <c r="J711" s="8" t="s">
        <v>33</v>
      </c>
      <c r="K711" s="133" t="s">
        <v>1566</v>
      </c>
      <c r="L711" s="133" t="s">
        <v>1567</v>
      </c>
      <c r="M711" s="406" t="s">
        <v>19</v>
      </c>
      <c r="N711" s="407">
        <v>154700</v>
      </c>
      <c r="O711" s="8" t="s">
        <v>1823</v>
      </c>
      <c r="P711" s="407">
        <f t="shared" si="11"/>
        <v>154700</v>
      </c>
      <c r="Q711" s="404" t="s">
        <v>18</v>
      </c>
      <c r="R711" s="408"/>
      <c r="S711" s="403"/>
    </row>
    <row r="712" spans="1:19" ht="31.5" x14ac:dyDescent="0.25">
      <c r="A712" s="404">
        <v>148</v>
      </c>
      <c r="B712" s="8" t="s">
        <v>0</v>
      </c>
      <c r="C712" s="69" t="s">
        <v>1568</v>
      </c>
      <c r="D712" s="8" t="s">
        <v>1569</v>
      </c>
      <c r="E712" s="69" t="s">
        <v>58</v>
      </c>
      <c r="F712" s="8">
        <v>7</v>
      </c>
      <c r="G712" s="8" t="s">
        <v>1456</v>
      </c>
      <c r="H712" s="8" t="s">
        <v>19</v>
      </c>
      <c r="I712" s="407">
        <v>27667.5</v>
      </c>
      <c r="J712" s="8" t="s">
        <v>33</v>
      </c>
      <c r="K712" s="133" t="s">
        <v>531</v>
      </c>
      <c r="L712" s="133" t="s">
        <v>1570</v>
      </c>
      <c r="M712" s="406" t="s">
        <v>1822</v>
      </c>
      <c r="N712" s="7">
        <v>0</v>
      </c>
      <c r="O712" s="8" t="s">
        <v>19</v>
      </c>
      <c r="P712" s="407">
        <f t="shared" si="11"/>
        <v>0</v>
      </c>
      <c r="Q712" s="404" t="s">
        <v>18</v>
      </c>
      <c r="R712" s="408"/>
      <c r="S712" s="403"/>
    </row>
    <row r="713" spans="1:19" ht="31.5" x14ac:dyDescent="0.25">
      <c r="A713" s="404">
        <v>149</v>
      </c>
      <c r="B713" s="8" t="s">
        <v>0</v>
      </c>
      <c r="C713" s="69" t="s">
        <v>1571</v>
      </c>
      <c r="D713" s="8" t="s">
        <v>1572</v>
      </c>
      <c r="E713" s="69" t="s">
        <v>31</v>
      </c>
      <c r="F713" s="8">
        <v>1</v>
      </c>
      <c r="G713" s="8" t="s">
        <v>1466</v>
      </c>
      <c r="H713" s="8" t="s">
        <v>19</v>
      </c>
      <c r="I713" s="407">
        <v>273700</v>
      </c>
      <c r="J713" s="8" t="s">
        <v>33</v>
      </c>
      <c r="K713" s="133" t="s">
        <v>1573</v>
      </c>
      <c r="L713" s="133" t="s">
        <v>1574</v>
      </c>
      <c r="M713" s="406" t="s">
        <v>19</v>
      </c>
      <c r="N713" s="407">
        <v>273700</v>
      </c>
      <c r="O713" s="8" t="s">
        <v>1821</v>
      </c>
      <c r="P713" s="407">
        <f t="shared" si="11"/>
        <v>273700</v>
      </c>
      <c r="Q713" s="404" t="s">
        <v>18</v>
      </c>
      <c r="R713" s="408"/>
      <c r="S713" s="403"/>
    </row>
    <row r="714" spans="1:19" ht="63" x14ac:dyDescent="0.25">
      <c r="A714" s="404">
        <v>150</v>
      </c>
      <c r="B714" s="8" t="s">
        <v>0</v>
      </c>
      <c r="C714" s="69" t="s">
        <v>1575</v>
      </c>
      <c r="D714" s="8" t="s">
        <v>1576</v>
      </c>
      <c r="E714" s="69" t="s">
        <v>58</v>
      </c>
      <c r="F714" s="8">
        <v>2</v>
      </c>
      <c r="G714" s="8" t="s">
        <v>1577</v>
      </c>
      <c r="H714" s="8" t="s">
        <v>19</v>
      </c>
      <c r="I714" s="407">
        <v>362950</v>
      </c>
      <c r="J714" s="8" t="s">
        <v>33</v>
      </c>
      <c r="K714" s="133" t="s">
        <v>1573</v>
      </c>
      <c r="L714" s="133" t="s">
        <v>1574</v>
      </c>
      <c r="M714" s="406" t="s">
        <v>19</v>
      </c>
      <c r="N714" s="407">
        <v>362950</v>
      </c>
      <c r="O714" s="8" t="s">
        <v>1820</v>
      </c>
      <c r="P714" s="407">
        <f t="shared" si="11"/>
        <v>362950</v>
      </c>
      <c r="Q714" s="404" t="s">
        <v>18</v>
      </c>
      <c r="R714" s="408"/>
      <c r="S714" s="403"/>
    </row>
    <row r="715" spans="1:19" ht="31.5" x14ac:dyDescent="0.25">
      <c r="A715" s="404">
        <v>151</v>
      </c>
      <c r="B715" s="8" t="s">
        <v>0</v>
      </c>
      <c r="C715" s="69" t="s">
        <v>1819</v>
      </c>
      <c r="D715" s="8" t="s">
        <v>1818</v>
      </c>
      <c r="E715" s="69" t="s">
        <v>31</v>
      </c>
      <c r="F715" s="404">
        <v>1</v>
      </c>
      <c r="G715" s="8" t="s">
        <v>132</v>
      </c>
      <c r="H715" s="8" t="s">
        <v>19</v>
      </c>
      <c r="I715" s="407">
        <v>196350</v>
      </c>
      <c r="J715" s="8" t="s">
        <v>33</v>
      </c>
      <c r="K715" s="133" t="s">
        <v>1798</v>
      </c>
      <c r="L715" s="133" t="s">
        <v>1219</v>
      </c>
      <c r="M715" s="406"/>
      <c r="N715" s="410">
        <v>196350</v>
      </c>
      <c r="O715" s="415" t="s">
        <v>2332</v>
      </c>
      <c r="P715" s="410">
        <f>N715</f>
        <v>196350</v>
      </c>
      <c r="Q715" s="413" t="s">
        <v>18</v>
      </c>
      <c r="R715" s="408"/>
      <c r="S715" s="403"/>
    </row>
    <row r="716" spans="1:19" ht="47.25" customHeight="1" x14ac:dyDescent="0.25">
      <c r="A716" s="423">
        <v>152</v>
      </c>
      <c r="B716" s="252" t="s">
        <v>0</v>
      </c>
      <c r="C716" s="424" t="s">
        <v>1817</v>
      </c>
      <c r="D716" s="252" t="s">
        <v>1816</v>
      </c>
      <c r="E716" s="424" t="s">
        <v>58</v>
      </c>
      <c r="F716" s="423">
        <v>2</v>
      </c>
      <c r="G716" s="252" t="s">
        <v>1815</v>
      </c>
      <c r="H716" s="252" t="s">
        <v>19</v>
      </c>
      <c r="I716" s="426">
        <v>2856961.52</v>
      </c>
      <c r="J716" s="252" t="s">
        <v>33</v>
      </c>
      <c r="K716" s="257" t="s">
        <v>1808</v>
      </c>
      <c r="L716" s="257" t="s">
        <v>1807</v>
      </c>
      <c r="M716" s="441"/>
      <c r="N716" s="410">
        <v>298461.52</v>
      </c>
      <c r="O716" s="415" t="s">
        <v>2333</v>
      </c>
      <c r="P716" s="487">
        <f>SUM(N716:N718)</f>
        <v>1214961.52</v>
      </c>
      <c r="Q716" s="486" t="s">
        <v>17</v>
      </c>
      <c r="R716" s="408"/>
      <c r="S716" s="403"/>
    </row>
    <row r="717" spans="1:19" x14ac:dyDescent="0.25">
      <c r="A717" s="423"/>
      <c r="B717" s="252"/>
      <c r="C717" s="424"/>
      <c r="D717" s="252"/>
      <c r="E717" s="424"/>
      <c r="F717" s="423"/>
      <c r="G717" s="252"/>
      <c r="H717" s="252"/>
      <c r="I717" s="426"/>
      <c r="J717" s="252"/>
      <c r="K717" s="257"/>
      <c r="L717" s="257"/>
      <c r="M717" s="441"/>
      <c r="N717" s="410">
        <v>416500</v>
      </c>
      <c r="O717" s="415" t="s">
        <v>2334</v>
      </c>
      <c r="P717" s="487"/>
      <c r="Q717" s="486"/>
      <c r="R717" s="408"/>
      <c r="S717" s="403"/>
    </row>
    <row r="718" spans="1:19" x14ac:dyDescent="0.25">
      <c r="A718" s="423"/>
      <c r="B718" s="252"/>
      <c r="C718" s="424"/>
      <c r="D718" s="252"/>
      <c r="E718" s="424"/>
      <c r="F718" s="423"/>
      <c r="G718" s="252"/>
      <c r="H718" s="252"/>
      <c r="I718" s="426"/>
      <c r="J718" s="252"/>
      <c r="K718" s="257"/>
      <c r="L718" s="257"/>
      <c r="M718" s="441"/>
      <c r="N718" s="410">
        <v>500000</v>
      </c>
      <c r="O718" s="415" t="s">
        <v>2335</v>
      </c>
      <c r="P718" s="487"/>
      <c r="Q718" s="486"/>
      <c r="R718" s="408"/>
      <c r="S718" s="403"/>
    </row>
    <row r="719" spans="1:19" ht="78.75" x14ac:dyDescent="0.25">
      <c r="A719" s="404">
        <v>153</v>
      </c>
      <c r="B719" s="8" t="s">
        <v>0</v>
      </c>
      <c r="C719" s="69" t="s">
        <v>1814</v>
      </c>
      <c r="D719" s="8" t="s">
        <v>1813</v>
      </c>
      <c r="E719" s="69" t="s">
        <v>58</v>
      </c>
      <c r="F719" s="404">
        <v>1</v>
      </c>
      <c r="G719" s="8" t="s">
        <v>1812</v>
      </c>
      <c r="H719" s="8" t="s">
        <v>1485</v>
      </c>
      <c r="I719" s="407">
        <v>617372</v>
      </c>
      <c r="J719" s="8" t="s">
        <v>33</v>
      </c>
      <c r="K719" s="133" t="s">
        <v>1808</v>
      </c>
      <c r="L719" s="133" t="s">
        <v>1807</v>
      </c>
      <c r="M719" s="406"/>
      <c r="N719" s="410">
        <v>617372</v>
      </c>
      <c r="O719" s="415" t="s">
        <v>2336</v>
      </c>
      <c r="P719" s="410">
        <f>N719</f>
        <v>617372</v>
      </c>
      <c r="Q719" s="413" t="s">
        <v>18</v>
      </c>
      <c r="R719" s="408"/>
      <c r="S719" s="403"/>
    </row>
    <row r="720" spans="1:19" ht="31.5" x14ac:dyDescent="0.25">
      <c r="A720" s="404">
        <v>154</v>
      </c>
      <c r="B720" s="8" t="s">
        <v>0</v>
      </c>
      <c r="C720" s="69" t="s">
        <v>1811</v>
      </c>
      <c r="D720" s="8" t="s">
        <v>1810</v>
      </c>
      <c r="E720" s="69" t="s">
        <v>58</v>
      </c>
      <c r="F720" s="404">
        <v>1</v>
      </c>
      <c r="G720" s="8" t="s">
        <v>1809</v>
      </c>
      <c r="H720" s="8"/>
      <c r="I720" s="407">
        <v>766334.29599999997</v>
      </c>
      <c r="J720" s="8" t="s">
        <v>33</v>
      </c>
      <c r="K720" s="133" t="s">
        <v>1808</v>
      </c>
      <c r="L720" s="133" t="s">
        <v>1807</v>
      </c>
      <c r="M720" s="406"/>
      <c r="N720" s="410">
        <v>766334.3</v>
      </c>
      <c r="O720" s="415" t="s">
        <v>2337</v>
      </c>
      <c r="P720" s="410">
        <f>N720</f>
        <v>766334.3</v>
      </c>
      <c r="Q720" s="413" t="s">
        <v>18</v>
      </c>
      <c r="R720" s="408"/>
      <c r="S720" s="403"/>
    </row>
    <row r="721" spans="1:19" ht="31.5" x14ac:dyDescent="0.25">
      <c r="A721" s="404">
        <v>155</v>
      </c>
      <c r="B721" s="8" t="s">
        <v>0</v>
      </c>
      <c r="C721" s="69" t="s">
        <v>1806</v>
      </c>
      <c r="D721" s="8" t="s">
        <v>1805</v>
      </c>
      <c r="E721" s="69" t="s">
        <v>58</v>
      </c>
      <c r="F721" s="404">
        <v>2</v>
      </c>
      <c r="G721" s="8" t="s">
        <v>129</v>
      </c>
      <c r="H721" s="8"/>
      <c r="I721" s="407">
        <v>32110.959999999999</v>
      </c>
      <c r="J721" s="8" t="s">
        <v>33</v>
      </c>
      <c r="K721" s="133" t="s">
        <v>1804</v>
      </c>
      <c r="L721" s="133" t="s">
        <v>1803</v>
      </c>
      <c r="M721" s="406" t="s">
        <v>1802</v>
      </c>
      <c r="N721" s="410">
        <v>32110.959999999999</v>
      </c>
      <c r="O721" s="415" t="s">
        <v>2338</v>
      </c>
      <c r="P721" s="410">
        <f>N721</f>
        <v>32110.959999999999</v>
      </c>
      <c r="Q721" s="413" t="s">
        <v>18</v>
      </c>
      <c r="R721" s="408"/>
      <c r="S721" s="403"/>
    </row>
    <row r="722" spans="1:19" ht="47.25" x14ac:dyDescent="0.25">
      <c r="A722" s="404">
        <v>156</v>
      </c>
      <c r="B722" s="8" t="s">
        <v>0</v>
      </c>
      <c r="C722" s="69" t="s">
        <v>1801</v>
      </c>
      <c r="D722" s="8" t="s">
        <v>1800</v>
      </c>
      <c r="E722" s="69" t="s">
        <v>58</v>
      </c>
      <c r="F722" s="404"/>
      <c r="G722" s="8" t="s">
        <v>1799</v>
      </c>
      <c r="H722" s="8"/>
      <c r="I722" s="407">
        <v>71400</v>
      </c>
      <c r="J722" s="8" t="s">
        <v>33</v>
      </c>
      <c r="K722" s="133" t="s">
        <v>1798</v>
      </c>
      <c r="L722" s="133" t="s">
        <v>1797</v>
      </c>
      <c r="M722" s="406"/>
      <c r="N722" s="410">
        <v>71400</v>
      </c>
      <c r="O722" s="415" t="s">
        <v>2339</v>
      </c>
      <c r="P722" s="410">
        <f>N722</f>
        <v>71400</v>
      </c>
      <c r="Q722" s="413" t="s">
        <v>18</v>
      </c>
      <c r="R722" s="408"/>
      <c r="S722" s="403"/>
    </row>
    <row r="723" spans="1:19" ht="283.5" x14ac:dyDescent="0.25">
      <c r="A723" s="404">
        <v>157</v>
      </c>
      <c r="B723" s="8" t="s">
        <v>0</v>
      </c>
      <c r="C723" s="69" t="s">
        <v>1796</v>
      </c>
      <c r="D723" s="8" t="s">
        <v>1795</v>
      </c>
      <c r="E723" s="69" t="s">
        <v>58</v>
      </c>
      <c r="F723" s="69" t="s">
        <v>1794</v>
      </c>
      <c r="G723" s="8" t="s">
        <v>1793</v>
      </c>
      <c r="H723" s="8" t="s">
        <v>19</v>
      </c>
      <c r="I723" s="407">
        <v>3740560.3318999996</v>
      </c>
      <c r="J723" s="8" t="s">
        <v>33</v>
      </c>
      <c r="K723" s="133" t="s">
        <v>1789</v>
      </c>
      <c r="L723" s="133" t="s">
        <v>1219</v>
      </c>
      <c r="M723" s="406"/>
      <c r="N723" s="407"/>
      <c r="O723" s="8"/>
      <c r="P723" s="407">
        <f t="shared" si="11"/>
        <v>0</v>
      </c>
      <c r="Q723" s="404" t="s">
        <v>17</v>
      </c>
      <c r="R723" s="408"/>
      <c r="S723" s="403"/>
    </row>
    <row r="724" spans="1:19" ht="47.25" x14ac:dyDescent="0.25">
      <c r="A724" s="404">
        <v>158</v>
      </c>
      <c r="B724" s="8" t="s">
        <v>0</v>
      </c>
      <c r="C724" s="69" t="s">
        <v>1792</v>
      </c>
      <c r="D724" s="8" t="s">
        <v>1791</v>
      </c>
      <c r="E724" s="69" t="s">
        <v>58</v>
      </c>
      <c r="F724" s="404">
        <v>2</v>
      </c>
      <c r="G724" s="8" t="s">
        <v>1790</v>
      </c>
      <c r="H724" s="8" t="s">
        <v>19</v>
      </c>
      <c r="I724" s="407">
        <v>76075.12</v>
      </c>
      <c r="J724" s="8" t="s">
        <v>33</v>
      </c>
      <c r="K724" s="133" t="s">
        <v>1789</v>
      </c>
      <c r="L724" s="133" t="s">
        <v>1219</v>
      </c>
      <c r="M724" s="406"/>
      <c r="N724" s="407"/>
      <c r="O724" s="8"/>
      <c r="P724" s="407">
        <f t="shared" si="11"/>
        <v>0</v>
      </c>
      <c r="Q724" s="404" t="s">
        <v>17</v>
      </c>
      <c r="R724" s="408"/>
      <c r="S724" s="403"/>
    </row>
    <row r="725" spans="1:19" ht="173.25" x14ac:dyDescent="0.25">
      <c r="A725" s="413">
        <v>159</v>
      </c>
      <c r="B725" s="415" t="s">
        <v>0</v>
      </c>
      <c r="C725" s="414" t="s">
        <v>2340</v>
      </c>
      <c r="D725" s="415" t="s">
        <v>2341</v>
      </c>
      <c r="E725" s="414" t="s">
        <v>58</v>
      </c>
      <c r="F725" s="415">
        <v>1</v>
      </c>
      <c r="G725" s="414" t="s">
        <v>749</v>
      </c>
      <c r="H725" s="413" t="s">
        <v>19</v>
      </c>
      <c r="I725" s="410">
        <v>12151804</v>
      </c>
      <c r="J725" s="415" t="s">
        <v>33</v>
      </c>
      <c r="K725" s="415" t="s">
        <v>2342</v>
      </c>
      <c r="L725" s="418" t="s">
        <v>1219</v>
      </c>
      <c r="M725" s="419" t="s">
        <v>19</v>
      </c>
      <c r="N725" s="410">
        <v>1000000</v>
      </c>
      <c r="O725" s="415" t="s">
        <v>2343</v>
      </c>
      <c r="P725" s="410">
        <f>N725</f>
        <v>1000000</v>
      </c>
      <c r="Q725" s="413" t="s">
        <v>17</v>
      </c>
      <c r="R725" s="408"/>
      <c r="S725" s="403"/>
    </row>
    <row r="726" spans="1:19" ht="173.25" x14ac:dyDescent="0.25">
      <c r="A726" s="413">
        <v>160</v>
      </c>
      <c r="B726" s="415" t="s">
        <v>0</v>
      </c>
      <c r="C726" s="414" t="s">
        <v>2344</v>
      </c>
      <c r="D726" s="415" t="s">
        <v>2345</v>
      </c>
      <c r="E726" s="414" t="s">
        <v>31</v>
      </c>
      <c r="F726" s="415">
        <v>1</v>
      </c>
      <c r="G726" s="414" t="s">
        <v>1763</v>
      </c>
      <c r="H726" s="413" t="s">
        <v>19</v>
      </c>
      <c r="I726" s="410">
        <v>33070.5046</v>
      </c>
      <c r="J726" s="415" t="s">
        <v>33</v>
      </c>
      <c r="K726" s="415" t="s">
        <v>1797</v>
      </c>
      <c r="L726" s="418" t="s">
        <v>1219</v>
      </c>
      <c r="M726" s="419" t="s">
        <v>19</v>
      </c>
      <c r="N726" s="417"/>
      <c r="O726" s="415"/>
      <c r="P726" s="410">
        <f>N726</f>
        <v>0</v>
      </c>
      <c r="Q726" s="413" t="s">
        <v>17</v>
      </c>
      <c r="R726" s="408"/>
      <c r="S726" s="403"/>
    </row>
    <row r="727" spans="1:19" ht="129" customHeight="1" x14ac:dyDescent="0.25">
      <c r="A727" s="413">
        <v>161</v>
      </c>
      <c r="B727" s="415" t="s">
        <v>0</v>
      </c>
      <c r="C727" s="414" t="s">
        <v>2346</v>
      </c>
      <c r="D727" s="415" t="s">
        <v>2347</v>
      </c>
      <c r="E727" s="414" t="s">
        <v>31</v>
      </c>
      <c r="F727" s="413">
        <v>1</v>
      </c>
      <c r="G727" s="414" t="s">
        <v>1763</v>
      </c>
      <c r="H727" s="413" t="s">
        <v>19</v>
      </c>
      <c r="I727" s="410">
        <v>27699.439599999998</v>
      </c>
      <c r="J727" s="415" t="s">
        <v>33</v>
      </c>
      <c r="K727" s="415" t="s">
        <v>1797</v>
      </c>
      <c r="L727" s="418" t="s">
        <v>1219</v>
      </c>
      <c r="M727" s="419" t="s">
        <v>19</v>
      </c>
      <c r="N727" s="417"/>
      <c r="O727" s="415"/>
      <c r="P727" s="410">
        <f t="shared" ref="P727:P729" si="12">N727</f>
        <v>0</v>
      </c>
      <c r="Q727" s="413" t="s">
        <v>17</v>
      </c>
      <c r="R727" s="408"/>
      <c r="S727" s="403"/>
    </row>
    <row r="728" spans="1:19" ht="78.75" x14ac:dyDescent="0.25">
      <c r="A728" s="413">
        <v>162</v>
      </c>
      <c r="B728" s="415" t="s">
        <v>0</v>
      </c>
      <c r="C728" s="414" t="s">
        <v>2348</v>
      </c>
      <c r="D728" s="415" t="s">
        <v>2349</v>
      </c>
      <c r="E728" s="414" t="s">
        <v>32</v>
      </c>
      <c r="F728" s="413">
        <v>4</v>
      </c>
      <c r="G728" s="414" t="s">
        <v>2350</v>
      </c>
      <c r="H728" s="413" t="s">
        <v>19</v>
      </c>
      <c r="I728" s="410">
        <v>440538</v>
      </c>
      <c r="J728" s="415" t="s">
        <v>33</v>
      </c>
      <c r="K728" s="415" t="s">
        <v>2308</v>
      </c>
      <c r="L728" s="418" t="s">
        <v>1219</v>
      </c>
      <c r="M728" s="419" t="s">
        <v>19</v>
      </c>
      <c r="N728" s="417"/>
      <c r="O728" s="415"/>
      <c r="P728" s="410">
        <f t="shared" si="12"/>
        <v>0</v>
      </c>
      <c r="Q728" s="413" t="s">
        <v>17</v>
      </c>
      <c r="R728" s="408"/>
      <c r="S728" s="403"/>
    </row>
    <row r="729" spans="1:19" ht="128.25" customHeight="1" x14ac:dyDescent="0.25">
      <c r="A729" s="413">
        <v>163</v>
      </c>
      <c r="B729" s="415" t="s">
        <v>0</v>
      </c>
      <c r="C729" s="414" t="s">
        <v>2351</v>
      </c>
      <c r="D729" s="415" t="s">
        <v>2352</v>
      </c>
      <c r="E729" s="414" t="s">
        <v>31</v>
      </c>
      <c r="F729" s="413">
        <v>1</v>
      </c>
      <c r="G729" s="414" t="s">
        <v>2353</v>
      </c>
      <c r="H729" s="413" t="s">
        <v>19</v>
      </c>
      <c r="I729" s="410">
        <v>159092.46849999999</v>
      </c>
      <c r="J729" s="415" t="s">
        <v>33</v>
      </c>
      <c r="K729" s="415" t="s">
        <v>601</v>
      </c>
      <c r="L729" s="418" t="s">
        <v>1219</v>
      </c>
      <c r="M729" s="419" t="s">
        <v>19</v>
      </c>
      <c r="N729" s="417"/>
      <c r="O729" s="415"/>
      <c r="P729" s="410">
        <f t="shared" si="12"/>
        <v>0</v>
      </c>
      <c r="Q729" s="413" t="s">
        <v>17</v>
      </c>
      <c r="R729" s="408"/>
      <c r="S729" s="403"/>
    </row>
    <row r="730" spans="1:19" ht="78.75" x14ac:dyDescent="0.25">
      <c r="A730" s="413">
        <v>164</v>
      </c>
      <c r="B730" s="415" t="s">
        <v>0</v>
      </c>
      <c r="C730" s="414" t="s">
        <v>2354</v>
      </c>
      <c r="D730" s="415" t="s">
        <v>2355</v>
      </c>
      <c r="E730" s="414" t="s">
        <v>31</v>
      </c>
      <c r="F730" s="413">
        <v>1</v>
      </c>
      <c r="G730" s="414" t="s">
        <v>2356</v>
      </c>
      <c r="H730" s="413" t="s">
        <v>19</v>
      </c>
      <c r="I730" s="410">
        <v>43254.119999999995</v>
      </c>
      <c r="J730" s="415" t="s">
        <v>33</v>
      </c>
      <c r="K730" s="415" t="s">
        <v>2357</v>
      </c>
      <c r="L730" s="418" t="s">
        <v>1219</v>
      </c>
      <c r="M730" s="419" t="s">
        <v>19</v>
      </c>
      <c r="N730" s="410">
        <v>43254.12</v>
      </c>
      <c r="O730" s="415" t="s">
        <v>2358</v>
      </c>
      <c r="P730" s="410">
        <f>N730</f>
        <v>43254.12</v>
      </c>
      <c r="Q730" s="413" t="s">
        <v>18</v>
      </c>
      <c r="R730" s="408"/>
      <c r="S730" s="403"/>
    </row>
    <row r="731" spans="1:19" ht="78.75" x14ac:dyDescent="0.25">
      <c r="A731" s="413">
        <v>165</v>
      </c>
      <c r="B731" s="415" t="s">
        <v>0</v>
      </c>
      <c r="C731" s="414" t="s">
        <v>2359</v>
      </c>
      <c r="D731" s="415" t="s">
        <v>2360</v>
      </c>
      <c r="E731" s="414" t="s">
        <v>32</v>
      </c>
      <c r="F731" s="413">
        <v>4</v>
      </c>
      <c r="G731" s="414" t="s">
        <v>297</v>
      </c>
      <c r="H731" s="413" t="s">
        <v>19</v>
      </c>
      <c r="I731" s="410">
        <v>27160.63</v>
      </c>
      <c r="J731" s="415" t="s">
        <v>33</v>
      </c>
      <c r="K731" s="415" t="s">
        <v>2361</v>
      </c>
      <c r="L731" s="418" t="s">
        <v>1219</v>
      </c>
      <c r="M731" s="419" t="s">
        <v>19</v>
      </c>
      <c r="N731" s="410">
        <v>3458.01</v>
      </c>
      <c r="O731" s="415" t="s">
        <v>2362</v>
      </c>
      <c r="P731" s="410">
        <f>N731</f>
        <v>3458.01</v>
      </c>
      <c r="Q731" s="413" t="s">
        <v>17</v>
      </c>
      <c r="R731" s="408"/>
      <c r="S731" s="403"/>
    </row>
    <row r="732" spans="1:19" ht="63" x14ac:dyDescent="0.25">
      <c r="A732" s="413">
        <v>166</v>
      </c>
      <c r="B732" s="415" t="s">
        <v>0</v>
      </c>
      <c r="C732" s="414" t="s">
        <v>2363</v>
      </c>
      <c r="D732" s="415" t="s">
        <v>2364</v>
      </c>
      <c r="E732" s="414" t="s">
        <v>31</v>
      </c>
      <c r="F732" s="415">
        <v>1</v>
      </c>
      <c r="G732" s="414" t="s">
        <v>2365</v>
      </c>
      <c r="H732" s="413" t="s">
        <v>19</v>
      </c>
      <c r="I732" s="410">
        <v>113753.29</v>
      </c>
      <c r="J732" s="415" t="s">
        <v>33</v>
      </c>
      <c r="K732" s="415" t="s">
        <v>1804</v>
      </c>
      <c r="L732" s="418" t="s">
        <v>1219</v>
      </c>
      <c r="M732" s="419" t="s">
        <v>19</v>
      </c>
      <c r="N732" s="417"/>
      <c r="O732" s="415"/>
      <c r="P732" s="410">
        <f>N732</f>
        <v>0</v>
      </c>
      <c r="Q732" s="413" t="s">
        <v>17</v>
      </c>
      <c r="R732" s="408"/>
      <c r="S732" s="403"/>
    </row>
    <row r="733" spans="1:19" ht="141.75" x14ac:dyDescent="0.25">
      <c r="A733" s="413">
        <v>167</v>
      </c>
      <c r="B733" s="415" t="s">
        <v>0</v>
      </c>
      <c r="C733" s="414" t="s">
        <v>2366</v>
      </c>
      <c r="D733" s="415" t="s">
        <v>2367</v>
      </c>
      <c r="E733" s="414" t="s">
        <v>58</v>
      </c>
      <c r="F733" s="415">
        <v>1</v>
      </c>
      <c r="G733" s="414" t="s">
        <v>2368</v>
      </c>
      <c r="H733" s="414" t="s">
        <v>2369</v>
      </c>
      <c r="I733" s="410">
        <v>1783810</v>
      </c>
      <c r="J733" s="415" t="s">
        <v>33</v>
      </c>
      <c r="K733" s="415" t="s">
        <v>2370</v>
      </c>
      <c r="L733" s="418" t="s">
        <v>2371</v>
      </c>
      <c r="M733" s="419" t="s">
        <v>19</v>
      </c>
      <c r="N733" s="417"/>
      <c r="O733" s="415"/>
      <c r="P733" s="410">
        <f t="shared" ref="P733:P738" si="13">N733</f>
        <v>0</v>
      </c>
      <c r="Q733" s="413" t="s">
        <v>17</v>
      </c>
      <c r="R733" s="408"/>
      <c r="S733" s="403"/>
    </row>
    <row r="734" spans="1:19" ht="31.5" x14ac:dyDescent="0.25">
      <c r="A734" s="413">
        <v>168</v>
      </c>
      <c r="B734" s="415" t="s">
        <v>0</v>
      </c>
      <c r="C734" s="414" t="s">
        <v>2372</v>
      </c>
      <c r="D734" s="415" t="s">
        <v>2373</v>
      </c>
      <c r="E734" s="414" t="s">
        <v>31</v>
      </c>
      <c r="F734" s="415">
        <v>1</v>
      </c>
      <c r="G734" s="414" t="s">
        <v>767</v>
      </c>
      <c r="H734" s="413" t="s">
        <v>19</v>
      </c>
      <c r="I734" s="410">
        <v>278872.93</v>
      </c>
      <c r="J734" s="415" t="s">
        <v>33</v>
      </c>
      <c r="K734" s="415" t="s">
        <v>2370</v>
      </c>
      <c r="L734" s="418" t="s">
        <v>2371</v>
      </c>
      <c r="M734" s="419" t="s">
        <v>19</v>
      </c>
      <c r="N734" s="417"/>
      <c r="O734" s="415"/>
      <c r="P734" s="410">
        <f t="shared" si="13"/>
        <v>0</v>
      </c>
      <c r="Q734" s="413" t="s">
        <v>17</v>
      </c>
      <c r="R734" s="408"/>
      <c r="S734" s="403"/>
    </row>
    <row r="735" spans="1:19" ht="31.5" x14ac:dyDescent="0.25">
      <c r="A735" s="413">
        <v>169</v>
      </c>
      <c r="B735" s="415" t="s">
        <v>0</v>
      </c>
      <c r="C735" s="414" t="s">
        <v>2374</v>
      </c>
      <c r="D735" s="415" t="s">
        <v>2375</v>
      </c>
      <c r="E735" s="414" t="s">
        <v>58</v>
      </c>
      <c r="F735" s="415">
        <v>1</v>
      </c>
      <c r="G735" s="414" t="s">
        <v>2376</v>
      </c>
      <c r="H735" s="413" t="s">
        <v>19</v>
      </c>
      <c r="I735" s="410">
        <v>173442.5</v>
      </c>
      <c r="J735" s="415" t="s">
        <v>33</v>
      </c>
      <c r="K735" s="415" t="s">
        <v>1807</v>
      </c>
      <c r="L735" s="418" t="s">
        <v>2371</v>
      </c>
      <c r="M735" s="419" t="s">
        <v>19</v>
      </c>
      <c r="N735" s="417"/>
      <c r="O735" s="415"/>
      <c r="P735" s="410">
        <f t="shared" si="13"/>
        <v>0</v>
      </c>
      <c r="Q735" s="413" t="s">
        <v>17</v>
      </c>
      <c r="R735" s="408"/>
      <c r="S735" s="403"/>
    </row>
    <row r="736" spans="1:19" ht="47.25" x14ac:dyDescent="0.25">
      <c r="A736" s="413">
        <v>170</v>
      </c>
      <c r="B736" s="415" t="s">
        <v>0</v>
      </c>
      <c r="C736" s="414" t="s">
        <v>2377</v>
      </c>
      <c r="D736" s="415" t="s">
        <v>2378</v>
      </c>
      <c r="E736" s="414" t="s">
        <v>58</v>
      </c>
      <c r="F736" s="415">
        <v>1</v>
      </c>
      <c r="G736" s="414" t="s">
        <v>2379</v>
      </c>
      <c r="H736" s="413" t="s">
        <v>19</v>
      </c>
      <c r="I736" s="410">
        <v>1342709.13</v>
      </c>
      <c r="J736" s="415" t="s">
        <v>33</v>
      </c>
      <c r="K736" s="415" t="s">
        <v>1807</v>
      </c>
      <c r="L736" s="418" t="s">
        <v>2371</v>
      </c>
      <c r="M736" s="419" t="s">
        <v>19</v>
      </c>
      <c r="N736" s="417"/>
      <c r="O736" s="415"/>
      <c r="P736" s="410">
        <f t="shared" si="13"/>
        <v>0</v>
      </c>
      <c r="Q736" s="413" t="s">
        <v>17</v>
      </c>
      <c r="R736" s="408"/>
      <c r="S736" s="403"/>
    </row>
    <row r="737" spans="1:19" ht="31.5" x14ac:dyDescent="0.25">
      <c r="A737" s="413">
        <v>171</v>
      </c>
      <c r="B737" s="415" t="s">
        <v>0</v>
      </c>
      <c r="C737" s="414" t="s">
        <v>2380</v>
      </c>
      <c r="D737" s="415" t="s">
        <v>2381</v>
      </c>
      <c r="E737" s="414" t="s">
        <v>58</v>
      </c>
      <c r="F737" s="415">
        <v>1</v>
      </c>
      <c r="G737" s="414" t="s">
        <v>2382</v>
      </c>
      <c r="H737" s="413" t="s">
        <v>19</v>
      </c>
      <c r="I737" s="410">
        <v>232050</v>
      </c>
      <c r="J737" s="415" t="s">
        <v>33</v>
      </c>
      <c r="K737" s="415" t="s">
        <v>1807</v>
      </c>
      <c r="L737" s="418" t="s">
        <v>2371</v>
      </c>
      <c r="M737" s="419" t="s">
        <v>19</v>
      </c>
      <c r="N737" s="417"/>
      <c r="O737" s="415"/>
      <c r="P737" s="410">
        <f t="shared" si="13"/>
        <v>0</v>
      </c>
      <c r="Q737" s="413" t="s">
        <v>17</v>
      </c>
      <c r="R737" s="408"/>
      <c r="S737" s="403"/>
    </row>
    <row r="738" spans="1:19" ht="31.5" x14ac:dyDescent="0.25">
      <c r="A738" s="413">
        <v>172</v>
      </c>
      <c r="B738" s="415" t="s">
        <v>0</v>
      </c>
      <c r="C738" s="414" t="s">
        <v>2383</v>
      </c>
      <c r="D738" s="415" t="s">
        <v>2384</v>
      </c>
      <c r="E738" s="414" t="s">
        <v>58</v>
      </c>
      <c r="F738" s="415">
        <v>1</v>
      </c>
      <c r="G738" s="414" t="s">
        <v>2379</v>
      </c>
      <c r="H738" s="413" t="s">
        <v>19</v>
      </c>
      <c r="I738" s="410">
        <v>65559.48</v>
      </c>
      <c r="J738" s="415" t="s">
        <v>33</v>
      </c>
      <c r="K738" s="415" t="s">
        <v>2097</v>
      </c>
      <c r="L738" s="418" t="s">
        <v>2371</v>
      </c>
      <c r="M738" s="419" t="s">
        <v>19</v>
      </c>
      <c r="N738" s="417"/>
      <c r="O738" s="415"/>
      <c r="P738" s="410">
        <f t="shared" si="13"/>
        <v>0</v>
      </c>
      <c r="Q738" s="413" t="s">
        <v>17</v>
      </c>
      <c r="R738" s="408"/>
      <c r="S738" s="403"/>
    </row>
    <row r="739" spans="1:19" x14ac:dyDescent="0.25">
      <c r="A739" s="404"/>
      <c r="B739" s="8"/>
      <c r="C739" s="69"/>
      <c r="D739" s="8"/>
      <c r="E739" s="69"/>
      <c r="F739" s="8"/>
      <c r="G739" s="8"/>
      <c r="H739" s="8"/>
      <c r="I739" s="407"/>
      <c r="J739" s="8"/>
      <c r="K739" s="133"/>
      <c r="L739" s="133"/>
      <c r="M739" s="406"/>
      <c r="N739" s="7"/>
      <c r="O739" s="8"/>
      <c r="P739" s="407"/>
      <c r="Q739" s="404"/>
      <c r="R739" s="408"/>
      <c r="S739" s="403"/>
    </row>
    <row r="740" spans="1:19" x14ac:dyDescent="0.25">
      <c r="A740" s="502" t="s">
        <v>317</v>
      </c>
      <c r="B740" s="502"/>
      <c r="C740" s="502"/>
      <c r="D740" s="502"/>
      <c r="E740" s="502"/>
      <c r="F740" s="502"/>
      <c r="G740" s="502"/>
      <c r="H740" s="502"/>
      <c r="I740" s="502"/>
      <c r="J740" s="502"/>
      <c r="K740" s="502"/>
      <c r="L740" s="502"/>
      <c r="M740" s="502"/>
      <c r="N740" s="502"/>
      <c r="O740" s="502"/>
      <c r="P740" s="502"/>
      <c r="Q740" s="502"/>
      <c r="S740" s="403"/>
    </row>
    <row r="741" spans="1:19" x14ac:dyDescent="0.25">
      <c r="A741" s="404"/>
      <c r="B741" s="8"/>
      <c r="C741" s="404"/>
      <c r="D741" s="8"/>
      <c r="E741" s="69"/>
      <c r="F741" s="8"/>
      <c r="G741" s="8"/>
      <c r="H741" s="27"/>
      <c r="I741" s="39"/>
      <c r="J741" s="8"/>
      <c r="K741" s="9"/>
      <c r="L741" s="9"/>
      <c r="M741" s="404"/>
      <c r="N741" s="7"/>
      <c r="O741" s="8"/>
      <c r="P741" s="407"/>
      <c r="Q741" s="404"/>
      <c r="S741" s="403"/>
    </row>
    <row r="742" spans="1:19" ht="47.25" customHeight="1" x14ac:dyDescent="0.25">
      <c r="A742" s="423">
        <v>1</v>
      </c>
      <c r="B742" s="252" t="s">
        <v>0</v>
      </c>
      <c r="C742" s="423" t="s">
        <v>320</v>
      </c>
      <c r="D742" s="252" t="s">
        <v>318</v>
      </c>
      <c r="E742" s="424" t="s">
        <v>350</v>
      </c>
      <c r="F742" s="294">
        <v>1</v>
      </c>
      <c r="G742" s="252" t="s">
        <v>317</v>
      </c>
      <c r="H742" s="423" t="s">
        <v>19</v>
      </c>
      <c r="I742" s="250">
        <v>175864323.75999999</v>
      </c>
      <c r="J742" s="252" t="s">
        <v>33</v>
      </c>
      <c r="K742" s="496"/>
      <c r="L742" s="257" t="s">
        <v>319</v>
      </c>
      <c r="M742" s="7" t="s">
        <v>321</v>
      </c>
      <c r="N742" s="407" t="s">
        <v>19</v>
      </c>
      <c r="O742" s="8" t="s">
        <v>19</v>
      </c>
      <c r="P742" s="407" t="s">
        <v>19</v>
      </c>
      <c r="Q742" s="423" t="s">
        <v>17</v>
      </c>
      <c r="S742" s="403"/>
    </row>
    <row r="743" spans="1:19" ht="78.75" x14ac:dyDescent="0.25">
      <c r="A743" s="423"/>
      <c r="B743" s="252"/>
      <c r="C743" s="423"/>
      <c r="D743" s="252"/>
      <c r="E743" s="424"/>
      <c r="F743" s="294"/>
      <c r="G743" s="252"/>
      <c r="H743" s="423"/>
      <c r="I743" s="250"/>
      <c r="J743" s="252"/>
      <c r="K743" s="496"/>
      <c r="L743" s="257"/>
      <c r="M743" s="7" t="s">
        <v>322</v>
      </c>
      <c r="N743" s="407" t="s">
        <v>19</v>
      </c>
      <c r="O743" s="8" t="s">
        <v>19</v>
      </c>
      <c r="P743" s="407" t="s">
        <v>19</v>
      </c>
      <c r="Q743" s="423"/>
      <c r="S743" s="403"/>
    </row>
    <row r="744" spans="1:19" ht="63" x14ac:dyDescent="0.25">
      <c r="A744" s="423"/>
      <c r="B744" s="252"/>
      <c r="C744" s="423"/>
      <c r="D744" s="252"/>
      <c r="E744" s="424"/>
      <c r="F744" s="294"/>
      <c r="G744" s="252"/>
      <c r="H744" s="423"/>
      <c r="I744" s="250"/>
      <c r="J744" s="252"/>
      <c r="K744" s="496"/>
      <c r="L744" s="257"/>
      <c r="M744" s="7" t="s">
        <v>1788</v>
      </c>
      <c r="N744" s="407" t="s">
        <v>19</v>
      </c>
      <c r="O744" s="8" t="s">
        <v>19</v>
      </c>
      <c r="P744" s="407" t="s">
        <v>19</v>
      </c>
      <c r="Q744" s="423"/>
      <c r="S744" s="403"/>
    </row>
    <row r="745" spans="1:19" ht="63" x14ac:dyDescent="0.25">
      <c r="A745" s="423"/>
      <c r="B745" s="252"/>
      <c r="C745" s="423"/>
      <c r="D745" s="252"/>
      <c r="E745" s="424"/>
      <c r="F745" s="294"/>
      <c r="G745" s="252"/>
      <c r="H745" s="423"/>
      <c r="I745" s="250"/>
      <c r="J745" s="252"/>
      <c r="K745" s="496"/>
      <c r="L745" s="257"/>
      <c r="M745" s="7" t="s">
        <v>1787</v>
      </c>
      <c r="N745" s="407" t="s">
        <v>19</v>
      </c>
      <c r="O745" s="8" t="s">
        <v>19</v>
      </c>
      <c r="P745" s="407" t="s">
        <v>19</v>
      </c>
      <c r="Q745" s="423"/>
      <c r="S745" s="403"/>
    </row>
    <row r="746" spans="1:19" ht="63" x14ac:dyDescent="0.25">
      <c r="A746" s="423"/>
      <c r="B746" s="252"/>
      <c r="C746" s="423"/>
      <c r="D746" s="252"/>
      <c r="E746" s="424"/>
      <c r="F746" s="294"/>
      <c r="G746" s="252"/>
      <c r="H746" s="423"/>
      <c r="I746" s="250"/>
      <c r="J746" s="252"/>
      <c r="K746" s="496"/>
      <c r="L746" s="257"/>
      <c r="M746" s="7" t="s">
        <v>324</v>
      </c>
      <c r="N746" s="407" t="s">
        <v>19</v>
      </c>
      <c r="O746" s="8" t="s">
        <v>19</v>
      </c>
      <c r="P746" s="407" t="s">
        <v>19</v>
      </c>
      <c r="Q746" s="423"/>
      <c r="S746" s="403"/>
    </row>
    <row r="747" spans="1:19" ht="94.5" x14ac:dyDescent="0.25">
      <c r="A747" s="423"/>
      <c r="B747" s="252"/>
      <c r="C747" s="423"/>
      <c r="D747" s="252"/>
      <c r="E747" s="424"/>
      <c r="F747" s="294"/>
      <c r="G747" s="252"/>
      <c r="H747" s="423"/>
      <c r="I747" s="250"/>
      <c r="J747" s="252"/>
      <c r="K747" s="496"/>
      <c r="L747" s="257"/>
      <c r="M747" s="7" t="s">
        <v>325</v>
      </c>
      <c r="N747" s="7" t="s">
        <v>19</v>
      </c>
      <c r="O747" s="8" t="s">
        <v>19</v>
      </c>
      <c r="P747" s="407" t="s">
        <v>19</v>
      </c>
      <c r="Q747" s="423"/>
      <c r="S747" s="403"/>
    </row>
    <row r="748" spans="1:19" ht="94.5" x14ac:dyDescent="0.25">
      <c r="A748" s="423"/>
      <c r="B748" s="252"/>
      <c r="C748" s="423"/>
      <c r="D748" s="252"/>
      <c r="E748" s="424"/>
      <c r="F748" s="294"/>
      <c r="G748" s="252"/>
      <c r="H748" s="423"/>
      <c r="I748" s="250"/>
      <c r="J748" s="252"/>
      <c r="K748" s="496"/>
      <c r="L748" s="257"/>
      <c r="M748" s="7" t="s">
        <v>326</v>
      </c>
      <c r="N748" s="7" t="s">
        <v>19</v>
      </c>
      <c r="O748" s="8" t="s">
        <v>19</v>
      </c>
      <c r="P748" s="407" t="s">
        <v>19</v>
      </c>
      <c r="Q748" s="423"/>
      <c r="S748" s="403"/>
    </row>
    <row r="749" spans="1:19" ht="63" x14ac:dyDescent="0.25">
      <c r="A749" s="423"/>
      <c r="B749" s="252"/>
      <c r="C749" s="423"/>
      <c r="D749" s="252"/>
      <c r="E749" s="424"/>
      <c r="F749" s="294"/>
      <c r="G749" s="252"/>
      <c r="H749" s="423"/>
      <c r="I749" s="250"/>
      <c r="J749" s="252"/>
      <c r="K749" s="496"/>
      <c r="L749" s="257"/>
      <c r="M749" s="7" t="s">
        <v>1074</v>
      </c>
      <c r="N749" s="7" t="s">
        <v>19</v>
      </c>
      <c r="O749" s="8" t="s">
        <v>19</v>
      </c>
      <c r="P749" s="407" t="s">
        <v>19</v>
      </c>
      <c r="Q749" s="423"/>
      <c r="S749" s="403"/>
    </row>
    <row r="750" spans="1:19" x14ac:dyDescent="0.25">
      <c r="A750" s="423"/>
      <c r="B750" s="252"/>
      <c r="C750" s="423"/>
      <c r="D750" s="252"/>
      <c r="E750" s="424"/>
      <c r="F750" s="294"/>
      <c r="G750" s="252"/>
      <c r="H750" s="423"/>
      <c r="I750" s="250"/>
      <c r="J750" s="252"/>
      <c r="K750" s="496"/>
      <c r="L750" s="257"/>
      <c r="M750" s="250" t="s">
        <v>1073</v>
      </c>
      <c r="N750" s="39">
        <v>34483.67</v>
      </c>
      <c r="O750" s="252" t="s">
        <v>327</v>
      </c>
      <c r="P750" s="426">
        <f>SUM(N750:N754)</f>
        <v>453142.56</v>
      </c>
      <c r="Q750" s="423"/>
      <c r="S750" s="403"/>
    </row>
    <row r="751" spans="1:19" x14ac:dyDescent="0.25">
      <c r="A751" s="423"/>
      <c r="B751" s="252"/>
      <c r="C751" s="423"/>
      <c r="D751" s="252"/>
      <c r="E751" s="424"/>
      <c r="F751" s="294"/>
      <c r="G751" s="252"/>
      <c r="H751" s="423"/>
      <c r="I751" s="250"/>
      <c r="J751" s="252"/>
      <c r="K751" s="496"/>
      <c r="L751" s="257"/>
      <c r="M751" s="250"/>
      <c r="N751" s="39">
        <v>34518.720000000001</v>
      </c>
      <c r="O751" s="252"/>
      <c r="P751" s="426"/>
      <c r="Q751" s="423"/>
      <c r="S751" s="403"/>
    </row>
    <row r="752" spans="1:19" x14ac:dyDescent="0.25">
      <c r="A752" s="423"/>
      <c r="B752" s="252"/>
      <c r="C752" s="423"/>
      <c r="D752" s="252"/>
      <c r="E752" s="424"/>
      <c r="F752" s="294"/>
      <c r="G752" s="252"/>
      <c r="H752" s="423"/>
      <c r="I752" s="250"/>
      <c r="J752" s="252"/>
      <c r="K752" s="496"/>
      <c r="L752" s="257"/>
      <c r="M752" s="250"/>
      <c r="N752" s="7">
        <v>14303.33</v>
      </c>
      <c r="O752" s="8" t="s">
        <v>328</v>
      </c>
      <c r="P752" s="426"/>
      <c r="Q752" s="423"/>
      <c r="S752" s="403"/>
    </row>
    <row r="753" spans="1:19" x14ac:dyDescent="0.25">
      <c r="A753" s="423"/>
      <c r="B753" s="252"/>
      <c r="C753" s="423"/>
      <c r="D753" s="252"/>
      <c r="E753" s="424"/>
      <c r="F753" s="294"/>
      <c r="G753" s="252"/>
      <c r="H753" s="423"/>
      <c r="I753" s="250"/>
      <c r="J753" s="252"/>
      <c r="K753" s="496"/>
      <c r="L753" s="257"/>
      <c r="M753" s="250"/>
      <c r="N753" s="7">
        <v>363940.15</v>
      </c>
      <c r="O753" s="252" t="s">
        <v>329</v>
      </c>
      <c r="P753" s="426"/>
      <c r="Q753" s="423"/>
      <c r="S753" s="403"/>
    </row>
    <row r="754" spans="1:19" x14ac:dyDescent="0.25">
      <c r="A754" s="423"/>
      <c r="B754" s="252"/>
      <c r="C754" s="423"/>
      <c r="D754" s="252"/>
      <c r="E754" s="424"/>
      <c r="F754" s="294"/>
      <c r="G754" s="252"/>
      <c r="H754" s="423"/>
      <c r="I754" s="250"/>
      <c r="J754" s="252"/>
      <c r="K754" s="496"/>
      <c r="L754" s="257"/>
      <c r="M754" s="250"/>
      <c r="N754" s="39">
        <v>5896.69</v>
      </c>
      <c r="O754" s="252"/>
      <c r="P754" s="426"/>
      <c r="Q754" s="423"/>
      <c r="S754" s="403"/>
    </row>
    <row r="755" spans="1:19" ht="63" x14ac:dyDescent="0.25">
      <c r="A755" s="423"/>
      <c r="B755" s="252"/>
      <c r="C755" s="423"/>
      <c r="D755" s="252"/>
      <c r="E755" s="424"/>
      <c r="F755" s="294"/>
      <c r="G755" s="252"/>
      <c r="H755" s="423"/>
      <c r="I755" s="250"/>
      <c r="J755" s="252"/>
      <c r="K755" s="496"/>
      <c r="L755" s="257"/>
      <c r="M755" s="406" t="s">
        <v>1072</v>
      </c>
      <c r="N755" s="7">
        <v>0</v>
      </c>
      <c r="O755" s="8" t="s">
        <v>19</v>
      </c>
      <c r="P755" s="407">
        <v>0</v>
      </c>
      <c r="Q755" s="423"/>
      <c r="S755" s="403"/>
    </row>
    <row r="756" spans="1:19" ht="47.25" x14ac:dyDescent="0.25">
      <c r="A756" s="423"/>
      <c r="B756" s="252"/>
      <c r="C756" s="423"/>
      <c r="D756" s="252"/>
      <c r="E756" s="424"/>
      <c r="F756" s="294"/>
      <c r="G756" s="252"/>
      <c r="H756" s="423"/>
      <c r="I756" s="250"/>
      <c r="J756" s="252"/>
      <c r="K756" s="496"/>
      <c r="L756" s="257"/>
      <c r="M756" s="441" t="s">
        <v>786</v>
      </c>
      <c r="N756" s="7">
        <v>430106.29000000004</v>
      </c>
      <c r="O756" s="8" t="s">
        <v>1069</v>
      </c>
      <c r="P756" s="426">
        <f>SUM(N756:N757)</f>
        <v>714167.8600000001</v>
      </c>
      <c r="Q756" s="423"/>
      <c r="R756" s="408"/>
      <c r="S756" s="403"/>
    </row>
    <row r="757" spans="1:19" ht="31.5" x14ac:dyDescent="0.25">
      <c r="A757" s="423"/>
      <c r="B757" s="252"/>
      <c r="C757" s="423"/>
      <c r="D757" s="252"/>
      <c r="E757" s="424"/>
      <c r="F757" s="294"/>
      <c r="G757" s="252"/>
      <c r="H757" s="423"/>
      <c r="I757" s="250"/>
      <c r="J757" s="252"/>
      <c r="K757" s="496"/>
      <c r="L757" s="257"/>
      <c r="M757" s="441"/>
      <c r="N757" s="7">
        <v>284061.57</v>
      </c>
      <c r="O757" s="8" t="s">
        <v>1070</v>
      </c>
      <c r="P757" s="426"/>
      <c r="Q757" s="423"/>
      <c r="R757" s="408"/>
      <c r="S757" s="403"/>
    </row>
    <row r="758" spans="1:19" ht="78.75" x14ac:dyDescent="0.25">
      <c r="A758" s="423"/>
      <c r="B758" s="252"/>
      <c r="C758" s="423"/>
      <c r="D758" s="252"/>
      <c r="E758" s="424"/>
      <c r="F758" s="294"/>
      <c r="G758" s="252"/>
      <c r="H758" s="423"/>
      <c r="I758" s="250"/>
      <c r="J758" s="252"/>
      <c r="K758" s="496"/>
      <c r="L758" s="257"/>
      <c r="M758" s="406" t="s">
        <v>1071</v>
      </c>
      <c r="N758" s="7"/>
      <c r="O758" s="8"/>
      <c r="P758" s="407"/>
      <c r="Q758" s="423"/>
      <c r="R758" s="408"/>
      <c r="S758" s="403"/>
    </row>
    <row r="759" spans="1:19" ht="94.5" x14ac:dyDescent="0.25">
      <c r="A759" s="423"/>
      <c r="B759" s="252"/>
      <c r="C759" s="423"/>
      <c r="D759" s="252"/>
      <c r="E759" s="424"/>
      <c r="F759" s="294"/>
      <c r="G759" s="252"/>
      <c r="H759" s="423"/>
      <c r="I759" s="250"/>
      <c r="J759" s="252"/>
      <c r="K759" s="496"/>
      <c r="L759" s="257"/>
      <c r="M759" s="415" t="s">
        <v>2385</v>
      </c>
      <c r="N759" s="7"/>
      <c r="O759" s="8"/>
      <c r="P759" s="407"/>
      <c r="Q759" s="423"/>
      <c r="R759" s="408"/>
      <c r="S759" s="403"/>
    </row>
    <row r="760" spans="1:19" ht="78.75" x14ac:dyDescent="0.25">
      <c r="A760" s="423">
        <v>2</v>
      </c>
      <c r="B760" s="252" t="s">
        <v>0</v>
      </c>
      <c r="C760" s="423" t="s">
        <v>331</v>
      </c>
      <c r="D760" s="252" t="s">
        <v>330</v>
      </c>
      <c r="E760" s="424" t="s">
        <v>349</v>
      </c>
      <c r="F760" s="294">
        <v>1</v>
      </c>
      <c r="G760" s="252" t="s">
        <v>317</v>
      </c>
      <c r="H760" s="252" t="s">
        <v>19</v>
      </c>
      <c r="I760" s="250">
        <v>52735757.289999999</v>
      </c>
      <c r="J760" s="252" t="s">
        <v>33</v>
      </c>
      <c r="K760" s="496" t="s">
        <v>794</v>
      </c>
      <c r="L760" s="496" t="s">
        <v>795</v>
      </c>
      <c r="M760" s="7" t="s">
        <v>332</v>
      </c>
      <c r="N760" s="7">
        <v>21916.52</v>
      </c>
      <c r="O760" s="8" t="s">
        <v>344</v>
      </c>
      <c r="P760" s="426">
        <f>SUM(N760:N775)</f>
        <v>4504483.26</v>
      </c>
      <c r="Q760" s="423" t="s">
        <v>17</v>
      </c>
      <c r="R760" s="476"/>
      <c r="S760" s="403"/>
    </row>
    <row r="761" spans="1:19" ht="78.75" x14ac:dyDescent="0.25">
      <c r="A761" s="423"/>
      <c r="B761" s="252"/>
      <c r="C761" s="423"/>
      <c r="D761" s="252"/>
      <c r="E761" s="424"/>
      <c r="F761" s="294"/>
      <c r="G761" s="252"/>
      <c r="H761" s="252"/>
      <c r="I761" s="250"/>
      <c r="J761" s="252"/>
      <c r="K761" s="496"/>
      <c r="L761" s="496"/>
      <c r="M761" s="7" t="s">
        <v>333</v>
      </c>
      <c r="N761" s="7">
        <v>557653.76000000001</v>
      </c>
      <c r="O761" s="8" t="s">
        <v>345</v>
      </c>
      <c r="P761" s="426"/>
      <c r="Q761" s="423"/>
      <c r="R761" s="476"/>
      <c r="S761" s="403"/>
    </row>
    <row r="762" spans="1:19" ht="63" x14ac:dyDescent="0.25">
      <c r="A762" s="423"/>
      <c r="B762" s="252"/>
      <c r="C762" s="423"/>
      <c r="D762" s="252"/>
      <c r="E762" s="424"/>
      <c r="F762" s="294"/>
      <c r="G762" s="252"/>
      <c r="H762" s="252"/>
      <c r="I762" s="250"/>
      <c r="J762" s="252"/>
      <c r="K762" s="496"/>
      <c r="L762" s="496"/>
      <c r="M762" s="7" t="s">
        <v>793</v>
      </c>
      <c r="N762" s="7">
        <v>18697.63</v>
      </c>
      <c r="O762" s="8" t="s">
        <v>346</v>
      </c>
      <c r="P762" s="426"/>
      <c r="Q762" s="423"/>
      <c r="R762" s="476"/>
      <c r="S762" s="403"/>
    </row>
    <row r="763" spans="1:19" ht="94.5" x14ac:dyDescent="0.25">
      <c r="A763" s="423"/>
      <c r="B763" s="252"/>
      <c r="C763" s="423"/>
      <c r="D763" s="252"/>
      <c r="E763" s="424"/>
      <c r="F763" s="294"/>
      <c r="G763" s="252"/>
      <c r="H763" s="252"/>
      <c r="I763" s="250"/>
      <c r="J763" s="252"/>
      <c r="K763" s="496"/>
      <c r="L763" s="496"/>
      <c r="M763" s="7" t="s">
        <v>2386</v>
      </c>
      <c r="N763" s="7">
        <v>475750.76</v>
      </c>
      <c r="O763" s="8" t="s">
        <v>347</v>
      </c>
      <c r="P763" s="426"/>
      <c r="Q763" s="423"/>
      <c r="R763" s="476"/>
      <c r="S763" s="403"/>
    </row>
    <row r="764" spans="1:19" ht="63" x14ac:dyDescent="0.25">
      <c r="A764" s="423"/>
      <c r="B764" s="252"/>
      <c r="C764" s="423"/>
      <c r="D764" s="252"/>
      <c r="E764" s="424"/>
      <c r="F764" s="294"/>
      <c r="G764" s="252"/>
      <c r="H764" s="252"/>
      <c r="I764" s="250"/>
      <c r="J764" s="252"/>
      <c r="K764" s="496"/>
      <c r="L764" s="496"/>
      <c r="M764" s="7" t="s">
        <v>791</v>
      </c>
      <c r="N764" s="7"/>
      <c r="O764" s="8"/>
      <c r="P764" s="426"/>
      <c r="Q764" s="423"/>
      <c r="R764" s="476"/>
      <c r="S764" s="403"/>
    </row>
    <row r="765" spans="1:19" ht="110.25" x14ac:dyDescent="0.25">
      <c r="A765" s="423"/>
      <c r="B765" s="252"/>
      <c r="C765" s="423"/>
      <c r="D765" s="252"/>
      <c r="E765" s="424"/>
      <c r="F765" s="294"/>
      <c r="G765" s="252"/>
      <c r="H765" s="252"/>
      <c r="I765" s="250"/>
      <c r="J765" s="252"/>
      <c r="K765" s="496"/>
      <c r="L765" s="496"/>
      <c r="M765" s="7" t="s">
        <v>2387</v>
      </c>
      <c r="N765" s="7">
        <v>247260.81</v>
      </c>
      <c r="O765" s="8" t="s">
        <v>464</v>
      </c>
      <c r="P765" s="426"/>
      <c r="Q765" s="423"/>
      <c r="R765" s="476"/>
      <c r="S765" s="403"/>
    </row>
    <row r="766" spans="1:19" ht="63" x14ac:dyDescent="0.25">
      <c r="A766" s="423"/>
      <c r="B766" s="252"/>
      <c r="C766" s="423"/>
      <c r="D766" s="252"/>
      <c r="E766" s="424"/>
      <c r="F766" s="294"/>
      <c r="G766" s="252"/>
      <c r="H766" s="252"/>
      <c r="I766" s="250"/>
      <c r="J766" s="252"/>
      <c r="K766" s="496"/>
      <c r="L766" s="496"/>
      <c r="M766" s="7" t="s">
        <v>788</v>
      </c>
      <c r="N766" s="7">
        <v>177053.11000000002</v>
      </c>
      <c r="O766" s="8" t="s">
        <v>465</v>
      </c>
      <c r="P766" s="426"/>
      <c r="Q766" s="423"/>
      <c r="R766" s="476"/>
      <c r="S766" s="403"/>
    </row>
    <row r="767" spans="1:19" ht="31.5" x14ac:dyDescent="0.25">
      <c r="A767" s="423"/>
      <c r="B767" s="252"/>
      <c r="C767" s="423"/>
      <c r="D767" s="252"/>
      <c r="E767" s="424"/>
      <c r="F767" s="294"/>
      <c r="G767" s="252"/>
      <c r="H767" s="252"/>
      <c r="I767" s="250"/>
      <c r="J767" s="252"/>
      <c r="K767" s="496"/>
      <c r="L767" s="496"/>
      <c r="M767" s="250" t="s">
        <v>789</v>
      </c>
      <c r="N767" s="7">
        <v>470180.99</v>
      </c>
      <c r="O767" s="8" t="s">
        <v>1075</v>
      </c>
      <c r="P767" s="426"/>
      <c r="Q767" s="423"/>
      <c r="R767" s="428"/>
      <c r="S767" s="403"/>
    </row>
    <row r="768" spans="1:19" ht="31.5" x14ac:dyDescent="0.25">
      <c r="A768" s="423"/>
      <c r="B768" s="252"/>
      <c r="C768" s="423"/>
      <c r="D768" s="252"/>
      <c r="E768" s="424"/>
      <c r="F768" s="294"/>
      <c r="G768" s="252"/>
      <c r="H768" s="252"/>
      <c r="I768" s="250"/>
      <c r="J768" s="252"/>
      <c r="K768" s="496"/>
      <c r="L768" s="496"/>
      <c r="M768" s="250"/>
      <c r="N768" s="7">
        <v>675851.29</v>
      </c>
      <c r="O768" s="8" t="s">
        <v>1076</v>
      </c>
      <c r="P768" s="426"/>
      <c r="Q768" s="423"/>
      <c r="R768" s="399"/>
      <c r="S768" s="403"/>
    </row>
    <row r="769" spans="1:19" ht="31.5" x14ac:dyDescent="0.25">
      <c r="A769" s="423"/>
      <c r="B769" s="252"/>
      <c r="C769" s="423"/>
      <c r="D769" s="252"/>
      <c r="E769" s="424"/>
      <c r="F769" s="294"/>
      <c r="G769" s="252"/>
      <c r="H769" s="252"/>
      <c r="I769" s="250"/>
      <c r="J769" s="252"/>
      <c r="K769" s="496"/>
      <c r="L769" s="496"/>
      <c r="M769" s="250"/>
      <c r="N769" s="7">
        <v>259012.88999999998</v>
      </c>
      <c r="O769" s="8" t="s">
        <v>1077</v>
      </c>
      <c r="P769" s="426"/>
      <c r="Q769" s="423"/>
      <c r="R769" s="399"/>
      <c r="S769" s="403"/>
    </row>
    <row r="770" spans="1:19" x14ac:dyDescent="0.25">
      <c r="A770" s="423"/>
      <c r="B770" s="252"/>
      <c r="C770" s="423"/>
      <c r="D770" s="252"/>
      <c r="E770" s="424"/>
      <c r="F770" s="294"/>
      <c r="G770" s="252"/>
      <c r="H770" s="252"/>
      <c r="I770" s="250"/>
      <c r="J770" s="252"/>
      <c r="K770" s="496"/>
      <c r="L770" s="496"/>
      <c r="M770" s="250"/>
      <c r="N770" s="7">
        <v>236703.75</v>
      </c>
      <c r="O770" s="8" t="s">
        <v>1578</v>
      </c>
      <c r="P770" s="426"/>
      <c r="Q770" s="423"/>
      <c r="R770" s="399"/>
      <c r="S770" s="403"/>
    </row>
    <row r="771" spans="1:19" x14ac:dyDescent="0.25">
      <c r="A771" s="423"/>
      <c r="B771" s="252"/>
      <c r="C771" s="423"/>
      <c r="D771" s="252"/>
      <c r="E771" s="424"/>
      <c r="F771" s="294"/>
      <c r="G771" s="252"/>
      <c r="H771" s="252"/>
      <c r="I771" s="250"/>
      <c r="J771" s="252"/>
      <c r="K771" s="496"/>
      <c r="L771" s="496"/>
      <c r="M771" s="250"/>
      <c r="N771" s="7">
        <v>98086.84</v>
      </c>
      <c r="O771" s="8" t="s">
        <v>1579</v>
      </c>
      <c r="P771" s="426"/>
      <c r="Q771" s="423"/>
      <c r="R771" s="428"/>
      <c r="S771" s="403"/>
    </row>
    <row r="772" spans="1:19" ht="63" customHeight="1" x14ac:dyDescent="0.25">
      <c r="A772" s="423"/>
      <c r="B772" s="252"/>
      <c r="C772" s="423"/>
      <c r="D772" s="252"/>
      <c r="E772" s="424"/>
      <c r="F772" s="294"/>
      <c r="G772" s="252"/>
      <c r="H772" s="252"/>
      <c r="I772" s="250"/>
      <c r="J772" s="252"/>
      <c r="K772" s="496"/>
      <c r="L772" s="496"/>
      <c r="M772" s="250" t="s">
        <v>1078</v>
      </c>
      <c r="N772" s="7">
        <v>649265.54</v>
      </c>
      <c r="O772" s="404" t="s">
        <v>1786</v>
      </c>
      <c r="P772" s="426"/>
      <c r="Q772" s="423"/>
      <c r="R772" s="428"/>
      <c r="S772" s="403"/>
    </row>
    <row r="773" spans="1:19" x14ac:dyDescent="0.25">
      <c r="A773" s="423"/>
      <c r="B773" s="252"/>
      <c r="C773" s="423"/>
      <c r="D773" s="252"/>
      <c r="E773" s="424"/>
      <c r="F773" s="294"/>
      <c r="G773" s="252"/>
      <c r="H773" s="252"/>
      <c r="I773" s="250"/>
      <c r="J773" s="252"/>
      <c r="K773" s="496"/>
      <c r="L773" s="496"/>
      <c r="M773" s="250"/>
      <c r="N773" s="417">
        <v>419693.15</v>
      </c>
      <c r="O773" s="413" t="s">
        <v>2388</v>
      </c>
      <c r="P773" s="426"/>
      <c r="Q773" s="423"/>
      <c r="R773" s="428"/>
      <c r="S773" s="403"/>
    </row>
    <row r="774" spans="1:19" x14ac:dyDescent="0.25">
      <c r="A774" s="423"/>
      <c r="B774" s="252"/>
      <c r="C774" s="423"/>
      <c r="D774" s="252"/>
      <c r="E774" s="424"/>
      <c r="F774" s="294"/>
      <c r="G774" s="252"/>
      <c r="H774" s="252"/>
      <c r="I774" s="250"/>
      <c r="J774" s="252"/>
      <c r="K774" s="496"/>
      <c r="L774" s="496"/>
      <c r="M774" s="250"/>
      <c r="N774" s="417">
        <v>197356.22</v>
      </c>
      <c r="O774" s="413" t="s">
        <v>2389</v>
      </c>
      <c r="P774" s="426"/>
      <c r="Q774" s="423"/>
      <c r="R774" s="428"/>
      <c r="S774" s="403"/>
    </row>
    <row r="775" spans="1:19" ht="78.75" x14ac:dyDescent="0.25">
      <c r="A775" s="423"/>
      <c r="B775" s="252"/>
      <c r="C775" s="423"/>
      <c r="D775" s="252"/>
      <c r="E775" s="424"/>
      <c r="F775" s="294"/>
      <c r="G775" s="252"/>
      <c r="H775" s="252"/>
      <c r="I775" s="250"/>
      <c r="J775" s="252"/>
      <c r="K775" s="496"/>
      <c r="L775" s="496"/>
      <c r="M775" s="415" t="s">
        <v>2390</v>
      </c>
      <c r="N775" s="7"/>
      <c r="O775" s="404"/>
      <c r="P775" s="426"/>
      <c r="Q775" s="423"/>
      <c r="R775" s="428"/>
      <c r="S775" s="403"/>
    </row>
    <row r="776" spans="1:19" ht="157.5" x14ac:dyDescent="0.25">
      <c r="A776" s="404">
        <v>3</v>
      </c>
      <c r="B776" s="8" t="s">
        <v>2</v>
      </c>
      <c r="C776" s="404" t="s">
        <v>336</v>
      </c>
      <c r="D776" s="8" t="s">
        <v>334</v>
      </c>
      <c r="E776" s="69" t="s">
        <v>58</v>
      </c>
      <c r="F776" s="27">
        <v>1</v>
      </c>
      <c r="G776" s="8" t="s">
        <v>317</v>
      </c>
      <c r="H776" s="8" t="s">
        <v>351</v>
      </c>
      <c r="I776" s="7">
        <v>13590578.736</v>
      </c>
      <c r="J776" s="8" t="s">
        <v>33</v>
      </c>
      <c r="K776" s="128" t="s">
        <v>177</v>
      </c>
      <c r="L776" s="128" t="s">
        <v>797</v>
      </c>
      <c r="M776" s="406" t="s">
        <v>802</v>
      </c>
      <c r="N776" s="7" t="s">
        <v>19</v>
      </c>
      <c r="O776" s="8" t="s">
        <v>19</v>
      </c>
      <c r="P776" s="407" t="s">
        <v>19</v>
      </c>
      <c r="Q776" s="404" t="s">
        <v>17</v>
      </c>
      <c r="S776" s="403"/>
    </row>
    <row r="777" spans="1:19" ht="31.5" x14ac:dyDescent="0.25">
      <c r="A777" s="423">
        <v>4</v>
      </c>
      <c r="B777" s="424" t="s">
        <v>50</v>
      </c>
      <c r="C777" s="252" t="s">
        <v>803</v>
      </c>
      <c r="D777" s="252" t="s">
        <v>335</v>
      </c>
      <c r="E777" s="424" t="s">
        <v>19</v>
      </c>
      <c r="F777" s="294" t="s">
        <v>19</v>
      </c>
      <c r="G777" s="252" t="s">
        <v>317</v>
      </c>
      <c r="H777" s="252" t="s">
        <v>351</v>
      </c>
      <c r="I777" s="250">
        <v>1698822.3419999999</v>
      </c>
      <c r="J777" s="252" t="s">
        <v>33</v>
      </c>
      <c r="K777" s="496" t="s">
        <v>537</v>
      </c>
      <c r="L777" s="496" t="s">
        <v>662</v>
      </c>
      <c r="M777" s="441" t="s">
        <v>19</v>
      </c>
      <c r="N777" s="7">
        <v>243241</v>
      </c>
      <c r="O777" s="8" t="s">
        <v>796</v>
      </c>
      <c r="P777" s="426">
        <f>SUM(N777:N783)</f>
        <v>1698784.62</v>
      </c>
      <c r="Q777" s="423" t="s">
        <v>18</v>
      </c>
      <c r="S777" s="403"/>
    </row>
    <row r="778" spans="1:19" ht="31.5" x14ac:dyDescent="0.25">
      <c r="A778" s="423"/>
      <c r="B778" s="424"/>
      <c r="C778" s="252"/>
      <c r="D778" s="252"/>
      <c r="E778" s="424"/>
      <c r="F778" s="294"/>
      <c r="G778" s="252"/>
      <c r="H778" s="252"/>
      <c r="I778" s="250"/>
      <c r="J778" s="252"/>
      <c r="K778" s="496"/>
      <c r="L778" s="496"/>
      <c r="M778" s="441"/>
      <c r="N778" s="7">
        <v>268336.79000000004</v>
      </c>
      <c r="O778" s="8" t="s">
        <v>466</v>
      </c>
      <c r="P778" s="426"/>
      <c r="Q778" s="423"/>
      <c r="S778" s="403"/>
    </row>
    <row r="779" spans="1:19" ht="31.5" x14ac:dyDescent="0.25">
      <c r="A779" s="423"/>
      <c r="B779" s="424"/>
      <c r="C779" s="252"/>
      <c r="D779" s="252"/>
      <c r="E779" s="424"/>
      <c r="F779" s="294"/>
      <c r="G779" s="252"/>
      <c r="H779" s="252"/>
      <c r="I779" s="250"/>
      <c r="J779" s="252"/>
      <c r="K779" s="496"/>
      <c r="L779" s="496"/>
      <c r="M779" s="441"/>
      <c r="N779" s="7">
        <v>231168.33</v>
      </c>
      <c r="O779" s="8" t="s">
        <v>467</v>
      </c>
      <c r="P779" s="426"/>
      <c r="Q779" s="423"/>
      <c r="S779" s="403"/>
    </row>
    <row r="780" spans="1:19" ht="31.5" x14ac:dyDescent="0.25">
      <c r="A780" s="423"/>
      <c r="B780" s="424"/>
      <c r="C780" s="252"/>
      <c r="D780" s="252"/>
      <c r="E780" s="424"/>
      <c r="F780" s="294"/>
      <c r="G780" s="252"/>
      <c r="H780" s="252"/>
      <c r="I780" s="250"/>
      <c r="J780" s="252"/>
      <c r="K780" s="496"/>
      <c r="L780" s="496"/>
      <c r="M780" s="441"/>
      <c r="N780" s="7">
        <v>235522.30000000002</v>
      </c>
      <c r="O780" s="8" t="s">
        <v>798</v>
      </c>
      <c r="P780" s="426"/>
      <c r="Q780" s="423"/>
      <c r="R780" s="476"/>
      <c r="S780" s="403"/>
    </row>
    <row r="781" spans="1:19" ht="31.5" x14ac:dyDescent="0.25">
      <c r="A781" s="423"/>
      <c r="B781" s="424"/>
      <c r="C781" s="252"/>
      <c r="D781" s="252"/>
      <c r="E781" s="424"/>
      <c r="F781" s="294"/>
      <c r="G781" s="252"/>
      <c r="H781" s="252"/>
      <c r="I781" s="250"/>
      <c r="J781" s="252"/>
      <c r="K781" s="496"/>
      <c r="L781" s="496"/>
      <c r="M781" s="441"/>
      <c r="N781" s="7">
        <v>197698.98</v>
      </c>
      <c r="O781" s="8" t="s">
        <v>799</v>
      </c>
      <c r="P781" s="426"/>
      <c r="Q781" s="423"/>
      <c r="R781" s="476"/>
      <c r="S781" s="403"/>
    </row>
    <row r="782" spans="1:19" ht="31.5" x14ac:dyDescent="0.25">
      <c r="A782" s="423"/>
      <c r="B782" s="424"/>
      <c r="C782" s="252"/>
      <c r="D782" s="252"/>
      <c r="E782" s="424"/>
      <c r="F782" s="294"/>
      <c r="G782" s="252"/>
      <c r="H782" s="252"/>
      <c r="I782" s="250"/>
      <c r="J782" s="252"/>
      <c r="K782" s="496"/>
      <c r="L782" s="496"/>
      <c r="M782" s="441"/>
      <c r="N782" s="7">
        <v>327789.31</v>
      </c>
      <c r="O782" s="8" t="s">
        <v>1079</v>
      </c>
      <c r="P782" s="426"/>
      <c r="Q782" s="423"/>
      <c r="R782" s="428"/>
      <c r="S782" s="403"/>
    </row>
    <row r="783" spans="1:19" ht="31.5" x14ac:dyDescent="0.25">
      <c r="A783" s="423"/>
      <c r="B783" s="424"/>
      <c r="C783" s="252"/>
      <c r="D783" s="252"/>
      <c r="E783" s="424"/>
      <c r="F783" s="294"/>
      <c r="G783" s="252"/>
      <c r="H783" s="252"/>
      <c r="I783" s="250"/>
      <c r="J783" s="252"/>
      <c r="K783" s="496"/>
      <c r="L783" s="496"/>
      <c r="M783" s="441"/>
      <c r="N783" s="7">
        <v>195027.91</v>
      </c>
      <c r="O783" s="8" t="s">
        <v>1580</v>
      </c>
      <c r="P783" s="426"/>
      <c r="Q783" s="423"/>
      <c r="R783" s="428"/>
      <c r="S783" s="403"/>
    </row>
    <row r="784" spans="1:19" x14ac:dyDescent="0.25">
      <c r="A784" s="423">
        <v>5</v>
      </c>
      <c r="B784" s="424" t="s">
        <v>50</v>
      </c>
      <c r="C784" s="252" t="s">
        <v>804</v>
      </c>
      <c r="D784" s="252" t="s">
        <v>801</v>
      </c>
      <c r="E784" s="424" t="s">
        <v>19</v>
      </c>
      <c r="F784" s="294" t="s">
        <v>19</v>
      </c>
      <c r="G784" s="252" t="s">
        <v>317</v>
      </c>
      <c r="H784" s="252" t="s">
        <v>351</v>
      </c>
      <c r="I784" s="250">
        <v>566274.11399999994</v>
      </c>
      <c r="J784" s="252" t="s">
        <v>33</v>
      </c>
      <c r="K784" s="496" t="s">
        <v>800</v>
      </c>
      <c r="L784" s="496" t="s">
        <v>482</v>
      </c>
      <c r="M784" s="441" t="s">
        <v>19</v>
      </c>
      <c r="N784" s="7">
        <v>93403.22</v>
      </c>
      <c r="O784" s="8" t="s">
        <v>1081</v>
      </c>
      <c r="P784" s="426">
        <f>SUM(N784:N786)</f>
        <v>565927.48</v>
      </c>
      <c r="Q784" s="423" t="s">
        <v>18</v>
      </c>
      <c r="R784" s="428"/>
      <c r="S784" s="403"/>
    </row>
    <row r="785" spans="1:19" x14ac:dyDescent="0.25">
      <c r="A785" s="423"/>
      <c r="B785" s="424"/>
      <c r="C785" s="252"/>
      <c r="D785" s="252"/>
      <c r="E785" s="424"/>
      <c r="F785" s="294"/>
      <c r="G785" s="252"/>
      <c r="H785" s="252"/>
      <c r="I785" s="250"/>
      <c r="J785" s="252"/>
      <c r="K785" s="496"/>
      <c r="L785" s="496"/>
      <c r="M785" s="441"/>
      <c r="N785" s="7">
        <v>189729.32</v>
      </c>
      <c r="O785" s="8" t="s">
        <v>1581</v>
      </c>
      <c r="P785" s="426"/>
      <c r="Q785" s="423"/>
      <c r="R785" s="428"/>
      <c r="S785" s="403"/>
    </row>
    <row r="786" spans="1:19" ht="31.5" x14ac:dyDescent="0.25">
      <c r="A786" s="423"/>
      <c r="B786" s="424"/>
      <c r="C786" s="252"/>
      <c r="D786" s="252"/>
      <c r="E786" s="424"/>
      <c r="F786" s="294"/>
      <c r="G786" s="252"/>
      <c r="H786" s="252"/>
      <c r="I786" s="250"/>
      <c r="J786" s="252"/>
      <c r="K786" s="496"/>
      <c r="L786" s="496"/>
      <c r="M786" s="441"/>
      <c r="N786" s="7">
        <v>282794.94</v>
      </c>
      <c r="O786" s="8" t="s">
        <v>1582</v>
      </c>
      <c r="P786" s="426"/>
      <c r="Q786" s="423"/>
      <c r="R786" s="428"/>
      <c r="S786" s="403"/>
    </row>
    <row r="787" spans="1:19" ht="47.25" x14ac:dyDescent="0.25">
      <c r="A787" s="423">
        <v>6</v>
      </c>
      <c r="B787" s="252" t="s">
        <v>50</v>
      </c>
      <c r="C787" s="424" t="s">
        <v>1082</v>
      </c>
      <c r="D787" s="252" t="s">
        <v>805</v>
      </c>
      <c r="E787" s="424" t="s">
        <v>19</v>
      </c>
      <c r="F787" s="294" t="s">
        <v>19</v>
      </c>
      <c r="G787" s="252" t="s">
        <v>317</v>
      </c>
      <c r="H787" s="252" t="s">
        <v>351</v>
      </c>
      <c r="I787" s="250">
        <v>849411.17099999997</v>
      </c>
      <c r="J787" s="252" t="s">
        <v>33</v>
      </c>
      <c r="K787" s="496" t="s">
        <v>774</v>
      </c>
      <c r="L787" s="496" t="s">
        <v>806</v>
      </c>
      <c r="M787" s="441" t="s">
        <v>19</v>
      </c>
      <c r="N787" s="7">
        <v>282958.56</v>
      </c>
      <c r="O787" s="8" t="s">
        <v>1583</v>
      </c>
      <c r="P787" s="426">
        <f>SUM(N787:N789)</f>
        <v>844996.27</v>
      </c>
      <c r="Q787" s="423" t="s">
        <v>18</v>
      </c>
      <c r="S787" s="403"/>
    </row>
    <row r="788" spans="1:19" ht="47.25" x14ac:dyDescent="0.25">
      <c r="A788" s="423"/>
      <c r="B788" s="252"/>
      <c r="C788" s="424"/>
      <c r="D788" s="252"/>
      <c r="E788" s="424"/>
      <c r="F788" s="294"/>
      <c r="G788" s="252"/>
      <c r="H788" s="252"/>
      <c r="I788" s="250"/>
      <c r="J788" s="252"/>
      <c r="K788" s="496"/>
      <c r="L788" s="496"/>
      <c r="M788" s="441"/>
      <c r="N788" s="7">
        <v>279021.32</v>
      </c>
      <c r="O788" s="8" t="s">
        <v>1584</v>
      </c>
      <c r="P788" s="426"/>
      <c r="Q788" s="423"/>
      <c r="S788" s="403"/>
    </row>
    <row r="789" spans="1:19" ht="31.5" x14ac:dyDescent="0.25">
      <c r="A789" s="423"/>
      <c r="B789" s="252"/>
      <c r="C789" s="424"/>
      <c r="D789" s="252"/>
      <c r="E789" s="424"/>
      <c r="F789" s="294"/>
      <c r="G789" s="252"/>
      <c r="H789" s="252"/>
      <c r="I789" s="250"/>
      <c r="J789" s="252"/>
      <c r="K789" s="496"/>
      <c r="L789" s="496"/>
      <c r="M789" s="441"/>
      <c r="N789" s="7">
        <v>283016.39</v>
      </c>
      <c r="O789" s="8" t="s">
        <v>1585</v>
      </c>
      <c r="P789" s="426"/>
      <c r="Q789" s="423"/>
      <c r="S789" s="403"/>
    </row>
    <row r="790" spans="1:19" ht="157.5" customHeight="1" x14ac:dyDescent="0.25">
      <c r="A790" s="423">
        <v>7</v>
      </c>
      <c r="B790" s="252" t="s">
        <v>50</v>
      </c>
      <c r="C790" s="424" t="s">
        <v>1084</v>
      </c>
      <c r="D790" s="252" t="s">
        <v>805</v>
      </c>
      <c r="E790" s="424" t="s">
        <v>19</v>
      </c>
      <c r="F790" s="294" t="s">
        <v>19</v>
      </c>
      <c r="G790" s="252" t="s">
        <v>317</v>
      </c>
      <c r="H790" s="252" t="s">
        <v>351</v>
      </c>
      <c r="I790" s="250">
        <v>849411.17099999997</v>
      </c>
      <c r="J790" s="252" t="s">
        <v>33</v>
      </c>
      <c r="K790" s="496" t="s">
        <v>1083</v>
      </c>
      <c r="L790" s="496" t="s">
        <v>622</v>
      </c>
      <c r="M790" s="441" t="s">
        <v>19</v>
      </c>
      <c r="N790" s="407">
        <f>189729.32+42883.43</f>
        <v>232612.75</v>
      </c>
      <c r="O790" s="8" t="s">
        <v>1785</v>
      </c>
      <c r="P790" s="426">
        <f>SUM(N790:N792)</f>
        <v>798507.02</v>
      </c>
      <c r="Q790" s="423" t="s">
        <v>18</v>
      </c>
      <c r="S790" s="403"/>
    </row>
    <row r="791" spans="1:19" ht="31.5" x14ac:dyDescent="0.25">
      <c r="A791" s="423"/>
      <c r="B791" s="252"/>
      <c r="C791" s="424"/>
      <c r="D791" s="252"/>
      <c r="E791" s="424"/>
      <c r="F791" s="294"/>
      <c r="G791" s="252"/>
      <c r="H791" s="252"/>
      <c r="I791" s="250"/>
      <c r="J791" s="252"/>
      <c r="K791" s="496"/>
      <c r="L791" s="496"/>
      <c r="M791" s="441"/>
      <c r="N791" s="407">
        <f>189729.32+93288.74</f>
        <v>283018.06</v>
      </c>
      <c r="O791" s="8" t="s">
        <v>1784</v>
      </c>
      <c r="P791" s="426"/>
      <c r="Q791" s="423"/>
      <c r="S791" s="403"/>
    </row>
    <row r="792" spans="1:19" ht="31.5" x14ac:dyDescent="0.25">
      <c r="A792" s="423"/>
      <c r="B792" s="252"/>
      <c r="C792" s="424"/>
      <c r="D792" s="252"/>
      <c r="E792" s="424"/>
      <c r="F792" s="294"/>
      <c r="G792" s="252"/>
      <c r="H792" s="252"/>
      <c r="I792" s="250"/>
      <c r="J792" s="252"/>
      <c r="K792" s="496"/>
      <c r="L792" s="496"/>
      <c r="M792" s="441"/>
      <c r="N792" s="407">
        <f>93146.89+189729.32</f>
        <v>282876.21000000002</v>
      </c>
      <c r="O792" s="8" t="s">
        <v>1783</v>
      </c>
      <c r="P792" s="426"/>
      <c r="Q792" s="423"/>
      <c r="S792" s="403"/>
    </row>
    <row r="793" spans="1:19" ht="157.5" customHeight="1" x14ac:dyDescent="0.25">
      <c r="A793" s="423">
        <v>8</v>
      </c>
      <c r="B793" s="252" t="s">
        <v>50</v>
      </c>
      <c r="C793" s="424" t="s">
        <v>1586</v>
      </c>
      <c r="D793" s="252" t="s">
        <v>1587</v>
      </c>
      <c r="E793" s="424" t="s">
        <v>19</v>
      </c>
      <c r="F793" s="294" t="s">
        <v>19</v>
      </c>
      <c r="G793" s="252" t="s">
        <v>317</v>
      </c>
      <c r="H793" s="252" t="s">
        <v>351</v>
      </c>
      <c r="I793" s="250">
        <v>1698822.34</v>
      </c>
      <c r="J793" s="252" t="s">
        <v>33</v>
      </c>
      <c r="K793" s="496" t="s">
        <v>1588</v>
      </c>
      <c r="L793" s="496" t="s">
        <v>1219</v>
      </c>
      <c r="M793" s="441" t="s">
        <v>19</v>
      </c>
      <c r="N793" s="407">
        <v>282851.8</v>
      </c>
      <c r="O793" s="414" t="s">
        <v>2391</v>
      </c>
      <c r="P793" s="426">
        <f>SUM(N793:N796)</f>
        <v>1131839.0900000001</v>
      </c>
      <c r="Q793" s="423" t="s">
        <v>17</v>
      </c>
      <c r="R793" s="399"/>
      <c r="S793" s="403"/>
    </row>
    <row r="794" spans="1:19" ht="31.5" x14ac:dyDescent="0.25">
      <c r="A794" s="423"/>
      <c r="B794" s="252"/>
      <c r="C794" s="424"/>
      <c r="D794" s="252"/>
      <c r="E794" s="424"/>
      <c r="F794" s="294"/>
      <c r="G794" s="252"/>
      <c r="H794" s="252"/>
      <c r="I794" s="250"/>
      <c r="J794" s="252"/>
      <c r="K794" s="496"/>
      <c r="L794" s="496"/>
      <c r="M794" s="441"/>
      <c r="N794" s="410">
        <v>283042.93</v>
      </c>
      <c r="O794" s="414" t="s">
        <v>2392</v>
      </c>
      <c r="P794" s="426"/>
      <c r="Q794" s="423"/>
      <c r="R794" s="399"/>
      <c r="S794" s="403"/>
    </row>
    <row r="795" spans="1:19" ht="31.5" x14ac:dyDescent="0.25">
      <c r="A795" s="423"/>
      <c r="B795" s="252"/>
      <c r="C795" s="424"/>
      <c r="D795" s="252"/>
      <c r="E795" s="424"/>
      <c r="F795" s="294"/>
      <c r="G795" s="252"/>
      <c r="H795" s="252"/>
      <c r="I795" s="250"/>
      <c r="J795" s="252"/>
      <c r="K795" s="496"/>
      <c r="L795" s="496"/>
      <c r="M795" s="441"/>
      <c r="N795" s="410">
        <v>282918.81</v>
      </c>
      <c r="O795" s="414" t="s">
        <v>2393</v>
      </c>
      <c r="P795" s="426"/>
      <c r="Q795" s="423"/>
      <c r="R795" s="399"/>
      <c r="S795" s="403"/>
    </row>
    <row r="796" spans="1:19" ht="31.5" x14ac:dyDescent="0.25">
      <c r="A796" s="423"/>
      <c r="B796" s="252"/>
      <c r="C796" s="424"/>
      <c r="D796" s="252"/>
      <c r="E796" s="424"/>
      <c r="F796" s="294"/>
      <c r="G796" s="252"/>
      <c r="H796" s="252"/>
      <c r="I796" s="250"/>
      <c r="J796" s="252"/>
      <c r="K796" s="496"/>
      <c r="L796" s="496"/>
      <c r="M796" s="441"/>
      <c r="N796" s="410">
        <v>283025.55</v>
      </c>
      <c r="O796" s="414" t="s">
        <v>2394</v>
      </c>
      <c r="P796" s="426"/>
      <c r="Q796" s="423"/>
      <c r="R796" s="399"/>
      <c r="S796" s="403"/>
    </row>
    <row r="797" spans="1:19" ht="157.5" x14ac:dyDescent="0.25">
      <c r="A797" s="413">
        <v>9</v>
      </c>
      <c r="B797" s="415" t="s">
        <v>50</v>
      </c>
      <c r="C797" s="414" t="s">
        <v>2395</v>
      </c>
      <c r="D797" s="415" t="s">
        <v>2396</v>
      </c>
      <c r="E797" s="414" t="s">
        <v>19</v>
      </c>
      <c r="F797" s="420" t="s">
        <v>19</v>
      </c>
      <c r="G797" s="415" t="s">
        <v>317</v>
      </c>
      <c r="H797" s="415" t="s">
        <v>351</v>
      </c>
      <c r="I797" s="417">
        <v>849411.17099999997</v>
      </c>
      <c r="J797" s="415" t="s">
        <v>33</v>
      </c>
      <c r="K797" s="503" t="s">
        <v>2155</v>
      </c>
      <c r="L797" s="503" t="s">
        <v>2397</v>
      </c>
      <c r="M797" s="419" t="s">
        <v>19</v>
      </c>
      <c r="N797" s="417"/>
      <c r="O797" s="415"/>
      <c r="P797" s="410">
        <f>N797</f>
        <v>0</v>
      </c>
      <c r="Q797" s="413"/>
      <c r="S797" s="403"/>
    </row>
    <row r="798" spans="1:19" x14ac:dyDescent="0.25">
      <c r="A798" s="404"/>
      <c r="B798" s="8"/>
      <c r="C798" s="69"/>
      <c r="D798" s="8"/>
      <c r="E798" s="69"/>
      <c r="F798" s="27"/>
      <c r="G798" s="8"/>
      <c r="H798" s="8"/>
      <c r="I798" s="7"/>
      <c r="J798" s="8"/>
      <c r="K798" s="128"/>
      <c r="L798" s="128"/>
      <c r="M798" s="406"/>
      <c r="N798" s="7"/>
      <c r="O798" s="8"/>
      <c r="P798" s="407"/>
      <c r="Q798" s="404"/>
      <c r="S798" s="403"/>
    </row>
    <row r="799" spans="1:19" x14ac:dyDescent="0.25">
      <c r="A799" s="341" t="s">
        <v>1781</v>
      </c>
      <c r="B799" s="504"/>
      <c r="C799" s="504"/>
      <c r="D799" s="504"/>
      <c r="E799" s="504"/>
      <c r="F799" s="504"/>
      <c r="G799" s="504"/>
      <c r="H799" s="504"/>
      <c r="I799" s="504"/>
      <c r="J799" s="504"/>
      <c r="K799" s="504"/>
      <c r="L799" s="504"/>
      <c r="M799" s="504"/>
      <c r="N799" s="504"/>
      <c r="O799" s="504"/>
      <c r="P799" s="504"/>
      <c r="Q799" s="342"/>
      <c r="S799" s="403"/>
    </row>
    <row r="800" spans="1:19" x14ac:dyDescent="0.25">
      <c r="A800" s="404"/>
      <c r="B800" s="8"/>
      <c r="C800" s="69"/>
      <c r="D800" s="8"/>
      <c r="E800" s="69"/>
      <c r="F800" s="27"/>
      <c r="G800" s="8"/>
      <c r="H800" s="8"/>
      <c r="I800" s="7"/>
      <c r="J800" s="8"/>
      <c r="K800" s="128"/>
      <c r="L800" s="128"/>
      <c r="M800" s="406"/>
      <c r="N800" s="7"/>
      <c r="O800" s="8"/>
      <c r="P800" s="407"/>
      <c r="Q800" s="404"/>
      <c r="S800" s="403"/>
    </row>
    <row r="801" spans="1:23" ht="47.25" customHeight="1" x14ac:dyDescent="0.25">
      <c r="A801" s="423">
        <v>1</v>
      </c>
      <c r="B801" s="252" t="s">
        <v>1766</v>
      </c>
      <c r="C801" s="423" t="s">
        <v>1780</v>
      </c>
      <c r="D801" s="424" t="s">
        <v>1779</v>
      </c>
      <c r="E801" s="424" t="s">
        <v>31</v>
      </c>
      <c r="F801" s="424">
        <v>1</v>
      </c>
      <c r="G801" s="424" t="s">
        <v>1778</v>
      </c>
      <c r="H801" s="426" t="s">
        <v>19</v>
      </c>
      <c r="I801" s="250">
        <v>42786.212</v>
      </c>
      <c r="J801" s="252" t="s">
        <v>33</v>
      </c>
      <c r="K801" s="496"/>
      <c r="L801" s="496"/>
      <c r="M801" s="441"/>
      <c r="N801" s="7">
        <v>22187.78</v>
      </c>
      <c r="O801" s="8" t="s">
        <v>1777</v>
      </c>
      <c r="P801" s="426">
        <f>SUM(N801:N802)</f>
        <v>42786.2</v>
      </c>
      <c r="Q801" s="423" t="s">
        <v>18</v>
      </c>
      <c r="S801" s="403"/>
    </row>
    <row r="802" spans="1:23" x14ac:dyDescent="0.25">
      <c r="A802" s="423"/>
      <c r="B802" s="252"/>
      <c r="C802" s="423"/>
      <c r="D802" s="424"/>
      <c r="E802" s="424"/>
      <c r="F802" s="424"/>
      <c r="G802" s="424"/>
      <c r="H802" s="426"/>
      <c r="I802" s="250"/>
      <c r="J802" s="252"/>
      <c r="K802" s="496"/>
      <c r="L802" s="496"/>
      <c r="M802" s="441"/>
      <c r="N802" s="7">
        <v>20598.419999999998</v>
      </c>
      <c r="O802" s="8" t="s">
        <v>1776</v>
      </c>
      <c r="P802" s="426"/>
      <c r="Q802" s="423"/>
      <c r="S802" s="403"/>
    </row>
    <row r="803" spans="1:23" ht="110.25" x14ac:dyDescent="0.25">
      <c r="A803" s="404">
        <v>2</v>
      </c>
      <c r="B803" s="8" t="s">
        <v>1766</v>
      </c>
      <c r="C803" s="69" t="s">
        <v>1775</v>
      </c>
      <c r="D803" s="69" t="s">
        <v>1774</v>
      </c>
      <c r="E803" s="69" t="s">
        <v>31</v>
      </c>
      <c r="F803" s="69">
        <v>1</v>
      </c>
      <c r="G803" s="8" t="s">
        <v>1</v>
      </c>
      <c r="H803" s="407" t="s">
        <v>19</v>
      </c>
      <c r="I803" s="7">
        <v>29077.649999999998</v>
      </c>
      <c r="J803" s="8" t="s">
        <v>33</v>
      </c>
      <c r="K803" s="128"/>
      <c r="L803" s="128"/>
      <c r="M803" s="406"/>
      <c r="N803" s="7">
        <v>29077.649999999998</v>
      </c>
      <c r="O803" s="8" t="s">
        <v>1773</v>
      </c>
      <c r="P803" s="407">
        <f>N803</f>
        <v>29077.649999999998</v>
      </c>
      <c r="Q803" s="404" t="s">
        <v>18</v>
      </c>
      <c r="S803" s="403"/>
    </row>
    <row r="804" spans="1:23" ht="204.75" x14ac:dyDescent="0.25">
      <c r="A804" s="404">
        <v>3</v>
      </c>
      <c r="B804" s="8" t="s">
        <v>1766</v>
      </c>
      <c r="C804" s="69" t="s">
        <v>1772</v>
      </c>
      <c r="D804" s="69" t="s">
        <v>1771</v>
      </c>
      <c r="E804" s="69" t="s">
        <v>31</v>
      </c>
      <c r="F804" s="69">
        <v>1</v>
      </c>
      <c r="G804" s="8" t="s">
        <v>1770</v>
      </c>
      <c r="H804" s="407" t="s">
        <v>19</v>
      </c>
      <c r="I804" s="39">
        <v>43755.681199999999</v>
      </c>
      <c r="J804" s="8" t="s">
        <v>33</v>
      </c>
      <c r="K804" s="128"/>
      <c r="L804" s="128"/>
      <c r="M804" s="406"/>
      <c r="N804" s="7">
        <v>43755.68</v>
      </c>
      <c r="O804" s="8" t="s">
        <v>1769</v>
      </c>
      <c r="P804" s="407">
        <f>N804</f>
        <v>43755.68</v>
      </c>
      <c r="Q804" s="404" t="s">
        <v>18</v>
      </c>
      <c r="S804" s="403"/>
    </row>
    <row r="805" spans="1:23" ht="141.75" x14ac:dyDescent="0.25">
      <c r="A805" s="404">
        <v>4</v>
      </c>
      <c r="B805" s="8" t="s">
        <v>1766</v>
      </c>
      <c r="C805" s="69" t="s">
        <v>1768</v>
      </c>
      <c r="D805" s="69" t="s">
        <v>1767</v>
      </c>
      <c r="E805" s="69" t="s">
        <v>31</v>
      </c>
      <c r="F805" s="69">
        <v>1</v>
      </c>
      <c r="G805" s="8" t="s">
        <v>1</v>
      </c>
      <c r="H805" s="407" t="s">
        <v>19</v>
      </c>
      <c r="I805" s="39">
        <v>31183.949999999997</v>
      </c>
      <c r="J805" s="8" t="s">
        <v>33</v>
      </c>
      <c r="K805" s="128"/>
      <c r="L805" s="128"/>
      <c r="M805" s="406"/>
      <c r="N805" s="417" t="s">
        <v>2398</v>
      </c>
      <c r="O805" s="415" t="s">
        <v>2399</v>
      </c>
      <c r="P805" s="410">
        <v>31183.95</v>
      </c>
      <c r="Q805" s="404" t="s">
        <v>18</v>
      </c>
      <c r="S805" s="403"/>
    </row>
    <row r="806" spans="1:23" ht="173.25" customHeight="1" x14ac:dyDescent="0.25">
      <c r="A806" s="486">
        <v>5</v>
      </c>
      <c r="B806" s="481" t="s">
        <v>1766</v>
      </c>
      <c r="C806" s="465" t="s">
        <v>1765</v>
      </c>
      <c r="D806" s="465" t="s">
        <v>1764</v>
      </c>
      <c r="E806" s="465" t="s">
        <v>31</v>
      </c>
      <c r="F806" s="465">
        <v>1</v>
      </c>
      <c r="G806" s="481" t="s">
        <v>1763</v>
      </c>
      <c r="H806" s="487" t="s">
        <v>19</v>
      </c>
      <c r="I806" s="488">
        <v>29247.48</v>
      </c>
      <c r="J806" s="481" t="s">
        <v>33</v>
      </c>
      <c r="K806" s="505"/>
      <c r="L806" s="505"/>
      <c r="M806" s="490"/>
      <c r="N806" s="410">
        <v>25219.79</v>
      </c>
      <c r="O806" s="415" t="s">
        <v>2400</v>
      </c>
      <c r="P806" s="487">
        <f>SUM(N806:N807)</f>
        <v>29247.48</v>
      </c>
      <c r="Q806" s="423" t="s">
        <v>18</v>
      </c>
      <c r="S806" s="403"/>
    </row>
    <row r="807" spans="1:23" x14ac:dyDescent="0.25">
      <c r="A807" s="506"/>
      <c r="B807" s="507"/>
      <c r="C807" s="508"/>
      <c r="D807" s="508"/>
      <c r="E807" s="508"/>
      <c r="F807" s="508"/>
      <c r="G807" s="507"/>
      <c r="H807" s="509"/>
      <c r="I807" s="510"/>
      <c r="J807" s="507"/>
      <c r="K807" s="511"/>
      <c r="L807" s="511"/>
      <c r="M807" s="512"/>
      <c r="N807" s="513">
        <v>4027.69</v>
      </c>
      <c r="O807" s="514" t="s">
        <v>2401</v>
      </c>
      <c r="P807" s="509"/>
      <c r="Q807" s="515"/>
      <c r="S807" s="403"/>
    </row>
    <row r="808" spans="1:23" ht="141.75" customHeight="1" x14ac:dyDescent="0.25">
      <c r="A808" s="413">
        <v>6</v>
      </c>
      <c r="B808" s="415" t="s">
        <v>1766</v>
      </c>
      <c r="C808" s="414" t="s">
        <v>2402</v>
      </c>
      <c r="D808" s="414" t="s">
        <v>2403</v>
      </c>
      <c r="E808" s="414" t="s">
        <v>31</v>
      </c>
      <c r="F808" s="413">
        <v>1</v>
      </c>
      <c r="G808" s="414" t="s">
        <v>116</v>
      </c>
      <c r="H808" s="410" t="s">
        <v>19</v>
      </c>
      <c r="I808" s="422">
        <v>69717.919999999998</v>
      </c>
      <c r="J808" s="415" t="s">
        <v>33</v>
      </c>
      <c r="K808" s="503"/>
      <c r="L808" s="503"/>
      <c r="M808" s="419"/>
      <c r="N808" s="410">
        <v>69717.919999999998</v>
      </c>
      <c r="O808" s="415" t="s">
        <v>2404</v>
      </c>
      <c r="P808" s="410">
        <f>N808</f>
        <v>69717.919999999998</v>
      </c>
      <c r="Q808" s="404" t="s">
        <v>18</v>
      </c>
      <c r="R808" s="516"/>
      <c r="S808" s="403"/>
    </row>
    <row r="809" spans="1:23" x14ac:dyDescent="0.25">
      <c r="A809" s="517"/>
      <c r="B809" s="517"/>
      <c r="C809" s="517"/>
      <c r="D809" s="517"/>
      <c r="E809" s="517"/>
      <c r="F809" s="517"/>
      <c r="G809" s="517"/>
      <c r="H809" s="517"/>
      <c r="I809" s="517"/>
      <c r="J809" s="517"/>
      <c r="K809" s="517"/>
      <c r="L809" s="517"/>
      <c r="M809" s="517"/>
      <c r="N809" s="517"/>
      <c r="O809" s="517"/>
      <c r="P809" s="517"/>
      <c r="Q809" s="517"/>
      <c r="R809" s="517"/>
    </row>
    <row r="810" spans="1:23" x14ac:dyDescent="0.25">
      <c r="A810" s="502" t="s">
        <v>2405</v>
      </c>
      <c r="B810" s="502"/>
      <c r="C810" s="502"/>
      <c r="D810" s="502"/>
      <c r="E810" s="502"/>
      <c r="F810" s="502"/>
      <c r="G810" s="502"/>
      <c r="H810" s="502"/>
      <c r="I810" s="502"/>
      <c r="J810" s="502"/>
      <c r="K810" s="502"/>
      <c r="L810" s="502"/>
      <c r="M810" s="502"/>
      <c r="N810" s="502"/>
      <c r="O810" s="502"/>
      <c r="P810" s="502"/>
      <c r="Q810" s="502"/>
      <c r="R810" s="502"/>
    </row>
    <row r="811" spans="1:23" x14ac:dyDescent="0.25">
      <c r="A811" s="404"/>
      <c r="B811" s="69"/>
      <c r="C811" s="404"/>
      <c r="D811" s="404"/>
      <c r="E811" s="69"/>
      <c r="F811" s="404"/>
      <c r="G811" s="69"/>
      <c r="H811" s="404"/>
      <c r="I811" s="407"/>
      <c r="J811" s="69"/>
      <c r="K811" s="473"/>
      <c r="L811" s="473"/>
      <c r="M811" s="69"/>
      <c r="N811" s="407"/>
      <c r="O811" s="404"/>
      <c r="P811" s="407"/>
      <c r="Q811" s="404"/>
      <c r="R811" s="516"/>
    </row>
    <row r="812" spans="1:23" x14ac:dyDescent="0.25">
      <c r="A812" s="397" t="s">
        <v>2406</v>
      </c>
      <c r="B812" s="397" t="s">
        <v>9</v>
      </c>
      <c r="C812" s="397" t="s">
        <v>2407</v>
      </c>
      <c r="D812" s="397" t="s">
        <v>10</v>
      </c>
      <c r="E812" s="397" t="s">
        <v>2408</v>
      </c>
      <c r="F812" s="397" t="s">
        <v>2409</v>
      </c>
      <c r="G812" s="397" t="s">
        <v>2410</v>
      </c>
      <c r="H812" s="518" t="s">
        <v>2411</v>
      </c>
      <c r="I812" s="519" t="s">
        <v>2412</v>
      </c>
      <c r="J812" s="520" t="s">
        <v>2413</v>
      </c>
      <c r="K812" s="520" t="s">
        <v>2414</v>
      </c>
      <c r="L812" s="518" t="s">
        <v>2415</v>
      </c>
      <c r="M812" s="518" t="s">
        <v>2416</v>
      </c>
      <c r="N812" s="518" t="s">
        <v>2417</v>
      </c>
      <c r="O812" s="520" t="s">
        <v>2418</v>
      </c>
      <c r="P812" s="521" t="s">
        <v>11</v>
      </c>
      <c r="Q812" s="521"/>
      <c r="R812" s="518" t="s">
        <v>2419</v>
      </c>
      <c r="S812" s="397" t="s">
        <v>2420</v>
      </c>
      <c r="T812" s="522" t="s">
        <v>2421</v>
      </c>
      <c r="U812" s="522"/>
      <c r="V812" s="522"/>
      <c r="W812" s="522"/>
    </row>
    <row r="813" spans="1:23" ht="47.25" x14ac:dyDescent="0.25">
      <c r="A813" s="397"/>
      <c r="B813" s="397"/>
      <c r="C813" s="397"/>
      <c r="D813" s="397"/>
      <c r="E813" s="397"/>
      <c r="F813" s="397"/>
      <c r="G813" s="397"/>
      <c r="H813" s="518"/>
      <c r="I813" s="519"/>
      <c r="J813" s="520"/>
      <c r="K813" s="520"/>
      <c r="L813" s="518"/>
      <c r="M813" s="518"/>
      <c r="N813" s="518"/>
      <c r="O813" s="520"/>
      <c r="P813" s="523" t="s">
        <v>2422</v>
      </c>
      <c r="Q813" s="202" t="s">
        <v>2423</v>
      </c>
      <c r="R813" s="518"/>
      <c r="S813" s="397"/>
      <c r="T813" s="522"/>
      <c r="U813" s="522"/>
      <c r="V813" s="522"/>
      <c r="W813" s="522"/>
    </row>
    <row r="814" spans="1:23" ht="94.5" x14ac:dyDescent="0.25">
      <c r="A814" s="29">
        <v>1</v>
      </c>
      <c r="B814" s="29" t="s">
        <v>2424</v>
      </c>
      <c r="C814" s="29" t="s">
        <v>2425</v>
      </c>
      <c r="D814" s="29" t="s">
        <v>2426</v>
      </c>
      <c r="E814" s="29"/>
      <c r="F814" s="29">
        <v>1</v>
      </c>
      <c r="G814" s="29" t="s">
        <v>2427</v>
      </c>
      <c r="H814" s="29">
        <v>0</v>
      </c>
      <c r="I814" s="41" t="s">
        <v>2428</v>
      </c>
      <c r="J814" s="41" t="s">
        <v>2429</v>
      </c>
      <c r="K814" s="41" t="s">
        <v>2430</v>
      </c>
      <c r="L814" s="29" t="s">
        <v>1099</v>
      </c>
      <c r="M814" s="31">
        <v>45295</v>
      </c>
      <c r="N814" s="31" t="s">
        <v>2431</v>
      </c>
      <c r="O814" s="31" t="s">
        <v>2432</v>
      </c>
      <c r="P814" s="524" t="s">
        <v>1093</v>
      </c>
      <c r="Q814" s="31" t="s">
        <v>1093</v>
      </c>
      <c r="R814" s="29" t="str">
        <f>I814</f>
        <v>1.112.935,60</v>
      </c>
      <c r="S814" s="29" t="s">
        <v>2433</v>
      </c>
      <c r="T814" s="269"/>
      <c r="U814" s="269"/>
      <c r="V814" s="269"/>
      <c r="W814" s="269"/>
    </row>
    <row r="815" spans="1:23" ht="110.25" x14ac:dyDescent="0.25">
      <c r="A815" s="29">
        <v>2</v>
      </c>
      <c r="B815" s="29" t="s">
        <v>2434</v>
      </c>
      <c r="C815" s="29" t="s">
        <v>2435</v>
      </c>
      <c r="D815" s="29" t="s">
        <v>2436</v>
      </c>
      <c r="E815" s="29" t="s">
        <v>2437</v>
      </c>
      <c r="F815" s="8">
        <v>1</v>
      </c>
      <c r="G815" s="29" t="s">
        <v>1193</v>
      </c>
      <c r="H815" s="7">
        <v>0</v>
      </c>
      <c r="I815" s="41" t="s">
        <v>2438</v>
      </c>
      <c r="J815" s="29" t="s">
        <v>2438</v>
      </c>
      <c r="K815" s="29">
        <v>0</v>
      </c>
      <c r="L815" s="7" t="s">
        <v>1129</v>
      </c>
      <c r="M815" s="29" t="s">
        <v>2439</v>
      </c>
      <c r="N815" s="31" t="s">
        <v>2440</v>
      </c>
      <c r="O815" s="31" t="s">
        <v>2441</v>
      </c>
      <c r="P815" s="175" t="s">
        <v>2442</v>
      </c>
      <c r="Q815" s="31">
        <v>45498</v>
      </c>
      <c r="R815" s="29" t="s">
        <v>2443</v>
      </c>
      <c r="S815" s="29" t="s">
        <v>2433</v>
      </c>
      <c r="T815" s="269" t="s">
        <v>2444</v>
      </c>
      <c r="U815" s="269"/>
      <c r="V815" s="269"/>
      <c r="W815" s="269"/>
    </row>
    <row r="816" spans="1:23" ht="110.25" x14ac:dyDescent="0.25">
      <c r="A816" s="29">
        <v>3</v>
      </c>
      <c r="B816" s="29" t="s">
        <v>2445</v>
      </c>
      <c r="C816" s="29" t="s">
        <v>2435</v>
      </c>
      <c r="D816" s="8" t="s">
        <v>2446</v>
      </c>
      <c r="E816" s="9" t="s">
        <v>2447</v>
      </c>
      <c r="F816" s="8">
        <v>1</v>
      </c>
      <c r="G816" s="29" t="s">
        <v>2448</v>
      </c>
      <c r="H816" s="7">
        <v>0</v>
      </c>
      <c r="I816" s="41" t="s">
        <v>2449</v>
      </c>
      <c r="J816" s="29">
        <v>0</v>
      </c>
      <c r="K816" s="29" t="s">
        <v>2449</v>
      </c>
      <c r="L816" s="7" t="s">
        <v>1129</v>
      </c>
      <c r="M816" s="29"/>
      <c r="N816" s="31" t="s">
        <v>2450</v>
      </c>
      <c r="O816" s="31" t="s">
        <v>2432</v>
      </c>
      <c r="P816" s="524" t="s">
        <v>1093</v>
      </c>
      <c r="Q816" s="31" t="s">
        <v>1093</v>
      </c>
      <c r="R816" s="29" t="s">
        <v>2449</v>
      </c>
      <c r="S816" s="29" t="s">
        <v>2433</v>
      </c>
      <c r="T816" s="269" t="s">
        <v>2451</v>
      </c>
      <c r="U816" s="269"/>
      <c r="V816" s="269"/>
      <c r="W816" s="269"/>
    </row>
    <row r="817" spans="1:23" ht="110.25" x14ac:dyDescent="0.25">
      <c r="A817" s="29">
        <v>4</v>
      </c>
      <c r="B817" s="29" t="s">
        <v>2445</v>
      </c>
      <c r="C817" s="29" t="s">
        <v>2452</v>
      </c>
      <c r="D817" s="8" t="s">
        <v>2453</v>
      </c>
      <c r="E817" s="9" t="s">
        <v>2447</v>
      </c>
      <c r="F817" s="8">
        <v>1</v>
      </c>
      <c r="G817" s="525" t="s">
        <v>2454</v>
      </c>
      <c r="H817" s="7">
        <v>0</v>
      </c>
      <c r="I817" s="41" t="s">
        <v>2455</v>
      </c>
      <c r="J817" s="29">
        <v>0</v>
      </c>
      <c r="K817" s="29" t="s">
        <v>2455</v>
      </c>
      <c r="L817" s="7" t="s">
        <v>1129</v>
      </c>
      <c r="M817" s="31">
        <v>45533</v>
      </c>
      <c r="N817" s="31" t="s">
        <v>2456</v>
      </c>
      <c r="O817" s="175" t="s">
        <v>2432</v>
      </c>
      <c r="P817" s="524" t="s">
        <v>1093</v>
      </c>
      <c r="Q817" s="31" t="s">
        <v>1093</v>
      </c>
      <c r="R817" s="29" t="s">
        <v>2455</v>
      </c>
      <c r="S817" s="29" t="s">
        <v>2433</v>
      </c>
      <c r="T817" s="269" t="s">
        <v>2457</v>
      </c>
      <c r="U817" s="269"/>
      <c r="V817" s="269"/>
      <c r="W817" s="269"/>
    </row>
    <row r="818" spans="1:23" ht="173.25" x14ac:dyDescent="0.25">
      <c r="A818" s="29">
        <v>5</v>
      </c>
      <c r="B818" s="29" t="s">
        <v>2458</v>
      </c>
      <c r="C818" s="29" t="s">
        <v>2459</v>
      </c>
      <c r="D818" s="29" t="s">
        <v>2460</v>
      </c>
      <c r="E818" s="29" t="s">
        <v>1093</v>
      </c>
      <c r="F818" s="29" t="s">
        <v>1093</v>
      </c>
      <c r="G818" s="29" t="s">
        <v>2427</v>
      </c>
      <c r="H818" s="29">
        <v>0</v>
      </c>
      <c r="I818" s="41">
        <v>9024597.7100000009</v>
      </c>
      <c r="J818" s="41">
        <v>5848188.96</v>
      </c>
      <c r="K818" s="41">
        <v>3176408.75</v>
      </c>
      <c r="L818" s="29" t="s">
        <v>1099</v>
      </c>
      <c r="M818" s="31">
        <v>45295</v>
      </c>
      <c r="N818" s="31">
        <v>45626</v>
      </c>
      <c r="O818" s="29" t="s">
        <v>1093</v>
      </c>
      <c r="P818" s="524" t="s">
        <v>1093</v>
      </c>
      <c r="Q818" s="29" t="s">
        <v>1093</v>
      </c>
      <c r="R818" s="29" t="s">
        <v>1093</v>
      </c>
      <c r="S818" s="526" t="s">
        <v>1093</v>
      </c>
      <c r="T818" s="255"/>
      <c r="U818" s="255"/>
      <c r="V818" s="255"/>
      <c r="W818" s="255"/>
    </row>
    <row r="819" spans="1:23" ht="94.5" x14ac:dyDescent="0.25">
      <c r="A819" s="29">
        <v>6</v>
      </c>
      <c r="B819" s="29" t="s">
        <v>2434</v>
      </c>
      <c r="C819" s="29" t="s">
        <v>2461</v>
      </c>
      <c r="D819" s="29" t="s">
        <v>2462</v>
      </c>
      <c r="E819" s="29" t="s">
        <v>2437</v>
      </c>
      <c r="F819" s="29" t="s">
        <v>1093</v>
      </c>
      <c r="G819" s="29" t="s">
        <v>1115</v>
      </c>
      <c r="H819" s="29">
        <v>0</v>
      </c>
      <c r="I819" s="41">
        <v>20517.98</v>
      </c>
      <c r="J819" s="29" t="s">
        <v>2432</v>
      </c>
      <c r="K819" s="29" t="s">
        <v>2432</v>
      </c>
      <c r="L819" s="29" t="s">
        <v>1099</v>
      </c>
      <c r="M819" s="31">
        <v>45386</v>
      </c>
      <c r="N819" s="31" t="s">
        <v>2463</v>
      </c>
      <c r="O819" s="29" t="s">
        <v>1093</v>
      </c>
      <c r="P819" s="524" t="s">
        <v>1093</v>
      </c>
      <c r="Q819" s="29" t="s">
        <v>1093</v>
      </c>
      <c r="R819" s="29" t="s">
        <v>2432</v>
      </c>
      <c r="S819" s="526" t="s">
        <v>17</v>
      </c>
      <c r="T819" s="255" t="s">
        <v>2464</v>
      </c>
      <c r="U819" s="255"/>
      <c r="V819" s="255"/>
      <c r="W819" s="255"/>
    </row>
    <row r="820" spans="1:23" ht="94.5" x14ac:dyDescent="0.25">
      <c r="A820" s="29">
        <v>7</v>
      </c>
      <c r="B820" s="29" t="s">
        <v>2465</v>
      </c>
      <c r="C820" s="29" t="s">
        <v>2466</v>
      </c>
      <c r="D820" s="29" t="s">
        <v>2467</v>
      </c>
      <c r="E820" s="29" t="s">
        <v>2437</v>
      </c>
      <c r="F820" s="29" t="s">
        <v>1093</v>
      </c>
      <c r="G820" s="29" t="s">
        <v>1127</v>
      </c>
      <c r="H820" s="29">
        <v>0</v>
      </c>
      <c r="I820" s="41">
        <v>32725</v>
      </c>
      <c r="J820" s="29" t="s">
        <v>2432</v>
      </c>
      <c r="K820" s="29" t="s">
        <v>2432</v>
      </c>
      <c r="L820" s="29" t="s">
        <v>1099</v>
      </c>
      <c r="M820" s="31">
        <v>45386</v>
      </c>
      <c r="N820" s="31" t="s">
        <v>2463</v>
      </c>
      <c r="O820" s="29" t="s">
        <v>1093</v>
      </c>
      <c r="P820" s="524" t="s">
        <v>1093</v>
      </c>
      <c r="Q820" s="29" t="s">
        <v>1093</v>
      </c>
      <c r="R820" s="29" t="s">
        <v>2432</v>
      </c>
      <c r="S820" s="526" t="s">
        <v>17</v>
      </c>
      <c r="T820" s="255"/>
      <c r="U820" s="255"/>
      <c r="V820" s="255"/>
      <c r="W820" s="255"/>
    </row>
    <row r="821" spans="1:23" ht="78.75" x14ac:dyDescent="0.25">
      <c r="A821" s="29">
        <v>8</v>
      </c>
      <c r="B821" s="29" t="s">
        <v>2445</v>
      </c>
      <c r="C821" s="96" t="s">
        <v>2468</v>
      </c>
      <c r="D821" s="58" t="s">
        <v>2469</v>
      </c>
      <c r="E821" s="96" t="s">
        <v>2470</v>
      </c>
      <c r="F821" s="29" t="s">
        <v>1093</v>
      </c>
      <c r="G821" s="96" t="s">
        <v>2471</v>
      </c>
      <c r="H821" s="96">
        <v>0</v>
      </c>
      <c r="I821" s="41">
        <v>853230</v>
      </c>
      <c r="J821" s="29" t="s">
        <v>2432</v>
      </c>
      <c r="K821" s="29" t="s">
        <v>2432</v>
      </c>
      <c r="L821" s="29" t="s">
        <v>1099</v>
      </c>
      <c r="M821" s="73">
        <v>45635</v>
      </c>
      <c r="N821" s="73">
        <v>45755</v>
      </c>
      <c r="O821" s="29" t="s">
        <v>1093</v>
      </c>
      <c r="P821" s="524" t="s">
        <v>1093</v>
      </c>
      <c r="Q821" s="29" t="s">
        <v>1093</v>
      </c>
      <c r="R821" s="29" t="s">
        <v>2432</v>
      </c>
      <c r="S821" s="526" t="s">
        <v>17</v>
      </c>
      <c r="T821" s="255"/>
      <c r="U821" s="255"/>
      <c r="V821" s="255"/>
      <c r="W821" s="255"/>
    </row>
    <row r="822" spans="1:23" ht="78.75" x14ac:dyDescent="0.25">
      <c r="A822" s="29">
        <v>9</v>
      </c>
      <c r="B822" s="29" t="s">
        <v>2445</v>
      </c>
      <c r="C822" s="96" t="s">
        <v>2468</v>
      </c>
      <c r="D822" s="58" t="s">
        <v>2472</v>
      </c>
      <c r="E822" s="96" t="s">
        <v>2470</v>
      </c>
      <c r="F822" s="29" t="s">
        <v>1093</v>
      </c>
      <c r="G822" s="96" t="s">
        <v>2471</v>
      </c>
      <c r="H822" s="29">
        <v>0</v>
      </c>
      <c r="I822" s="41">
        <v>738692.5</v>
      </c>
      <c r="J822" s="29" t="s">
        <v>2432</v>
      </c>
      <c r="K822" s="29" t="s">
        <v>2432</v>
      </c>
      <c r="L822" s="29" t="s">
        <v>1099</v>
      </c>
      <c r="M822" s="73">
        <v>45635</v>
      </c>
      <c r="N822" s="73">
        <v>45755</v>
      </c>
      <c r="O822" s="29" t="s">
        <v>1093</v>
      </c>
      <c r="P822" s="524" t="s">
        <v>1093</v>
      </c>
      <c r="Q822" s="29" t="s">
        <v>1093</v>
      </c>
      <c r="R822" s="29" t="s">
        <v>2432</v>
      </c>
      <c r="S822" s="526" t="s">
        <v>17</v>
      </c>
      <c r="T822" s="255"/>
      <c r="U822" s="255"/>
      <c r="V822" s="255"/>
      <c r="W822" s="255"/>
    </row>
    <row r="823" spans="1:23" ht="78.75" x14ac:dyDescent="0.25">
      <c r="A823" s="29">
        <v>10</v>
      </c>
      <c r="B823" s="29" t="s">
        <v>2445</v>
      </c>
      <c r="C823" s="96" t="s">
        <v>2473</v>
      </c>
      <c r="D823" s="58" t="s">
        <v>2474</v>
      </c>
      <c r="E823" s="96" t="s">
        <v>2470</v>
      </c>
      <c r="F823" s="29" t="s">
        <v>1093</v>
      </c>
      <c r="G823" s="29" t="s">
        <v>2475</v>
      </c>
      <c r="H823" s="29">
        <v>0</v>
      </c>
      <c r="I823" s="41">
        <v>890120</v>
      </c>
      <c r="J823" s="29" t="s">
        <v>2432</v>
      </c>
      <c r="K823" s="29" t="s">
        <v>2432</v>
      </c>
      <c r="L823" s="29" t="s">
        <v>1099</v>
      </c>
      <c r="M823" s="73">
        <v>45635</v>
      </c>
      <c r="N823" s="73">
        <v>45755</v>
      </c>
      <c r="O823" s="29" t="s">
        <v>1093</v>
      </c>
      <c r="P823" s="524" t="s">
        <v>1093</v>
      </c>
      <c r="Q823" s="29" t="s">
        <v>1093</v>
      </c>
      <c r="R823" s="29" t="s">
        <v>2432</v>
      </c>
      <c r="S823" s="526" t="s">
        <v>17</v>
      </c>
      <c r="T823" s="255" t="s">
        <v>2476</v>
      </c>
      <c r="U823" s="255"/>
      <c r="V823" s="255"/>
      <c r="W823" s="255"/>
    </row>
    <row r="824" spans="1:23" ht="78.75" x14ac:dyDescent="0.25">
      <c r="A824" s="29">
        <v>11</v>
      </c>
      <c r="B824" s="29" t="s">
        <v>2445</v>
      </c>
      <c r="C824" s="96" t="s">
        <v>2477</v>
      </c>
      <c r="D824" s="58" t="s">
        <v>2478</v>
      </c>
      <c r="E824" s="96" t="s">
        <v>2470</v>
      </c>
      <c r="F824" s="29" t="s">
        <v>1093</v>
      </c>
      <c r="G824" s="29" t="s">
        <v>2479</v>
      </c>
      <c r="H824" s="29">
        <v>0</v>
      </c>
      <c r="I824" s="41">
        <v>380188.63</v>
      </c>
      <c r="J824" s="29" t="s">
        <v>2432</v>
      </c>
      <c r="K824" s="29" t="s">
        <v>2432</v>
      </c>
      <c r="L824" s="29" t="s">
        <v>1099</v>
      </c>
      <c r="M824" s="73">
        <v>45635</v>
      </c>
      <c r="N824" s="73">
        <v>45755</v>
      </c>
      <c r="O824" s="29" t="s">
        <v>1093</v>
      </c>
      <c r="P824" s="524" t="s">
        <v>1093</v>
      </c>
      <c r="Q824" s="29" t="s">
        <v>1093</v>
      </c>
      <c r="R824" s="29" t="s">
        <v>2432</v>
      </c>
      <c r="S824" s="526" t="s">
        <v>17</v>
      </c>
      <c r="T824" s="255" t="s">
        <v>2480</v>
      </c>
      <c r="U824" s="255"/>
      <c r="V824" s="255"/>
      <c r="W824" s="255"/>
    </row>
    <row r="825" spans="1:23" ht="78.75" x14ac:dyDescent="0.25">
      <c r="A825" s="29">
        <v>12</v>
      </c>
      <c r="B825" s="29" t="s">
        <v>2445</v>
      </c>
      <c r="C825" s="96" t="s">
        <v>2477</v>
      </c>
      <c r="D825" s="58" t="s">
        <v>2481</v>
      </c>
      <c r="E825" s="96" t="s">
        <v>2470</v>
      </c>
      <c r="F825" s="29" t="s">
        <v>1093</v>
      </c>
      <c r="G825" s="29" t="s">
        <v>2479</v>
      </c>
      <c r="H825" s="29">
        <v>0</v>
      </c>
      <c r="I825" s="41">
        <v>44117.4</v>
      </c>
      <c r="J825" s="29" t="s">
        <v>2432</v>
      </c>
      <c r="K825" s="29" t="s">
        <v>2432</v>
      </c>
      <c r="L825" s="29" t="s">
        <v>1099</v>
      </c>
      <c r="M825" s="73">
        <v>45635</v>
      </c>
      <c r="N825" s="73">
        <v>45755</v>
      </c>
      <c r="O825" s="29" t="s">
        <v>1093</v>
      </c>
      <c r="P825" s="524" t="s">
        <v>1093</v>
      </c>
      <c r="Q825" s="29" t="s">
        <v>1093</v>
      </c>
      <c r="R825" s="29" t="s">
        <v>2432</v>
      </c>
      <c r="S825" s="526" t="s">
        <v>17</v>
      </c>
      <c r="T825" s="255"/>
      <c r="U825" s="255"/>
      <c r="V825" s="255"/>
      <c r="W825" s="255"/>
    </row>
    <row r="826" spans="1:23" ht="94.5" x14ac:dyDescent="0.25">
      <c r="A826" s="29">
        <v>13</v>
      </c>
      <c r="B826" s="29" t="s">
        <v>2445</v>
      </c>
      <c r="C826" s="96" t="s">
        <v>2482</v>
      </c>
      <c r="D826" s="58" t="s">
        <v>2483</v>
      </c>
      <c r="E826" s="96" t="s">
        <v>2470</v>
      </c>
      <c r="F826" s="29" t="s">
        <v>1093</v>
      </c>
      <c r="G826" s="29" t="s">
        <v>2484</v>
      </c>
      <c r="H826" s="29">
        <v>0</v>
      </c>
      <c r="I826" s="41">
        <v>15040.41</v>
      </c>
      <c r="J826" s="29" t="s">
        <v>2432</v>
      </c>
      <c r="K826" s="29" t="s">
        <v>2432</v>
      </c>
      <c r="L826" s="29" t="s">
        <v>1099</v>
      </c>
      <c r="M826" s="73">
        <v>45635</v>
      </c>
      <c r="N826" s="73">
        <v>45755</v>
      </c>
      <c r="O826" s="29" t="s">
        <v>1093</v>
      </c>
      <c r="P826" s="524" t="s">
        <v>1093</v>
      </c>
      <c r="Q826" s="29" t="s">
        <v>1093</v>
      </c>
      <c r="R826" s="29" t="s">
        <v>2432</v>
      </c>
      <c r="S826" s="526" t="s">
        <v>17</v>
      </c>
      <c r="T826" s="255"/>
      <c r="U826" s="255"/>
      <c r="V826" s="255"/>
      <c r="W826" s="255"/>
    </row>
    <row r="827" spans="1:23" ht="110.25" x14ac:dyDescent="0.25">
      <c r="A827" s="29">
        <v>14</v>
      </c>
      <c r="B827" s="29" t="s">
        <v>2445</v>
      </c>
      <c r="C827" s="96" t="s">
        <v>2473</v>
      </c>
      <c r="D827" s="58" t="s">
        <v>2485</v>
      </c>
      <c r="E827" s="96" t="s">
        <v>2470</v>
      </c>
      <c r="F827" s="29" t="s">
        <v>1093</v>
      </c>
      <c r="G827" s="29" t="s">
        <v>2475</v>
      </c>
      <c r="H827" s="29">
        <v>0</v>
      </c>
      <c r="I827" s="41">
        <v>83181</v>
      </c>
      <c r="J827" s="29" t="s">
        <v>2432</v>
      </c>
      <c r="K827" s="29" t="s">
        <v>2432</v>
      </c>
      <c r="L827" s="29" t="s">
        <v>1099</v>
      </c>
      <c r="M827" s="73">
        <v>45635</v>
      </c>
      <c r="N827" s="73">
        <v>45755</v>
      </c>
      <c r="O827" s="29" t="s">
        <v>1093</v>
      </c>
      <c r="P827" s="524" t="s">
        <v>1093</v>
      </c>
      <c r="Q827" s="29" t="s">
        <v>1093</v>
      </c>
      <c r="R827" s="29" t="s">
        <v>2432</v>
      </c>
      <c r="S827" s="526" t="s">
        <v>17</v>
      </c>
      <c r="T827" s="255" t="s">
        <v>2486</v>
      </c>
      <c r="U827" s="255"/>
      <c r="V827" s="255"/>
      <c r="W827" s="255"/>
    </row>
    <row r="828" spans="1:23" ht="63" x14ac:dyDescent="0.25">
      <c r="A828" s="29">
        <v>15</v>
      </c>
      <c r="B828" s="29" t="s">
        <v>2445</v>
      </c>
      <c r="C828" s="96" t="s">
        <v>2482</v>
      </c>
      <c r="D828" s="58" t="s">
        <v>2487</v>
      </c>
      <c r="E828" s="96" t="s">
        <v>2470</v>
      </c>
      <c r="F828" s="29" t="s">
        <v>1093</v>
      </c>
      <c r="G828" s="29" t="s">
        <v>2484</v>
      </c>
      <c r="H828" s="29">
        <v>0</v>
      </c>
      <c r="I828" s="41">
        <v>57120</v>
      </c>
      <c r="J828" s="29" t="s">
        <v>2432</v>
      </c>
      <c r="K828" s="29" t="s">
        <v>2432</v>
      </c>
      <c r="L828" s="29" t="s">
        <v>1099</v>
      </c>
      <c r="M828" s="73">
        <v>45635</v>
      </c>
      <c r="N828" s="73">
        <v>45755</v>
      </c>
      <c r="O828" s="29" t="s">
        <v>1093</v>
      </c>
      <c r="P828" s="524" t="s">
        <v>1093</v>
      </c>
      <c r="Q828" s="29" t="s">
        <v>1093</v>
      </c>
      <c r="R828" s="29" t="s">
        <v>2432</v>
      </c>
      <c r="S828" s="526" t="s">
        <v>17</v>
      </c>
      <c r="T828" s="255"/>
      <c r="U828" s="255"/>
      <c r="V828" s="255"/>
      <c r="W828" s="255"/>
    </row>
    <row r="829" spans="1:23" ht="94.5" x14ac:dyDescent="0.25">
      <c r="A829" s="29">
        <v>16</v>
      </c>
      <c r="B829" s="29" t="s">
        <v>2445</v>
      </c>
      <c r="C829" s="96" t="s">
        <v>2473</v>
      </c>
      <c r="D829" s="58" t="s">
        <v>2488</v>
      </c>
      <c r="E829" s="96" t="s">
        <v>2470</v>
      </c>
      <c r="F829" s="29" t="s">
        <v>1093</v>
      </c>
      <c r="G829" s="29" t="s">
        <v>2475</v>
      </c>
      <c r="H829" s="29">
        <v>0</v>
      </c>
      <c r="I829" s="41">
        <v>411087.88</v>
      </c>
      <c r="J829" s="29" t="s">
        <v>2432</v>
      </c>
      <c r="K829" s="29" t="s">
        <v>2432</v>
      </c>
      <c r="L829" s="29" t="s">
        <v>1099</v>
      </c>
      <c r="M829" s="73">
        <v>45635</v>
      </c>
      <c r="N829" s="73">
        <v>45755</v>
      </c>
      <c r="O829" s="29" t="s">
        <v>1093</v>
      </c>
      <c r="P829" s="524" t="s">
        <v>1093</v>
      </c>
      <c r="Q829" s="29" t="s">
        <v>1093</v>
      </c>
      <c r="R829" s="29" t="s">
        <v>2432</v>
      </c>
      <c r="S829" s="526" t="s">
        <v>17</v>
      </c>
      <c r="T829" s="255" t="s">
        <v>2489</v>
      </c>
      <c r="U829" s="255"/>
      <c r="V829" s="255"/>
      <c r="W829" s="255"/>
    </row>
    <row r="830" spans="1:23" ht="63" x14ac:dyDescent="0.25">
      <c r="A830" s="29">
        <v>17</v>
      </c>
      <c r="B830" s="29" t="s">
        <v>2445</v>
      </c>
      <c r="C830" s="96" t="s">
        <v>2490</v>
      </c>
      <c r="D830" s="58" t="s">
        <v>2491</v>
      </c>
      <c r="E830" s="96" t="s">
        <v>2470</v>
      </c>
      <c r="F830" s="29" t="s">
        <v>1093</v>
      </c>
      <c r="G830" s="29" t="s">
        <v>2492</v>
      </c>
      <c r="H830" s="29">
        <v>0</v>
      </c>
      <c r="I830" s="41">
        <v>17850</v>
      </c>
      <c r="J830" s="29" t="s">
        <v>2432</v>
      </c>
      <c r="K830" s="29" t="s">
        <v>2432</v>
      </c>
      <c r="L830" s="29" t="s">
        <v>1099</v>
      </c>
      <c r="M830" s="73">
        <v>45643</v>
      </c>
      <c r="N830" s="73">
        <v>45763</v>
      </c>
      <c r="O830" s="29" t="s">
        <v>1093</v>
      </c>
      <c r="P830" s="524" t="s">
        <v>1093</v>
      </c>
      <c r="Q830" s="29" t="s">
        <v>1093</v>
      </c>
      <c r="R830" s="29" t="s">
        <v>2432</v>
      </c>
      <c r="S830" s="526" t="s">
        <v>17</v>
      </c>
      <c r="T830" s="255" t="s">
        <v>2493</v>
      </c>
      <c r="U830" s="255"/>
      <c r="V830" s="255"/>
      <c r="W830" s="255"/>
    </row>
    <row r="831" spans="1:23" ht="78.75" x14ac:dyDescent="0.25">
      <c r="A831" s="29">
        <v>18</v>
      </c>
      <c r="B831" s="29" t="s">
        <v>2445</v>
      </c>
      <c r="C831" s="96" t="s">
        <v>2494</v>
      </c>
      <c r="D831" s="58" t="s">
        <v>2495</v>
      </c>
      <c r="E831" s="96" t="s">
        <v>2470</v>
      </c>
      <c r="F831" s="29" t="s">
        <v>1093</v>
      </c>
      <c r="G831" s="29" t="s">
        <v>2492</v>
      </c>
      <c r="H831" s="29">
        <v>0</v>
      </c>
      <c r="I831" s="41">
        <v>161840</v>
      </c>
      <c r="J831" s="29" t="s">
        <v>2432</v>
      </c>
      <c r="K831" s="29" t="s">
        <v>2432</v>
      </c>
      <c r="L831" s="29" t="s">
        <v>1099</v>
      </c>
      <c r="M831" s="73">
        <v>45635</v>
      </c>
      <c r="N831" s="73">
        <v>45755</v>
      </c>
      <c r="O831" s="29" t="s">
        <v>1093</v>
      </c>
      <c r="P831" s="524" t="s">
        <v>1093</v>
      </c>
      <c r="Q831" s="29" t="s">
        <v>1093</v>
      </c>
      <c r="R831" s="29" t="s">
        <v>2432</v>
      </c>
      <c r="S831" s="526" t="s">
        <v>17</v>
      </c>
      <c r="T831" s="255"/>
      <c r="U831" s="255"/>
      <c r="V831" s="255"/>
      <c r="W831" s="255"/>
    </row>
    <row r="832" spans="1:23" ht="78.75" x14ac:dyDescent="0.25">
      <c r="A832" s="29">
        <v>19</v>
      </c>
      <c r="B832" s="29" t="s">
        <v>2445</v>
      </c>
      <c r="C832" s="96" t="s">
        <v>2494</v>
      </c>
      <c r="D832" s="58" t="s">
        <v>2496</v>
      </c>
      <c r="E832" s="96" t="s">
        <v>2470</v>
      </c>
      <c r="F832" s="29" t="s">
        <v>1093</v>
      </c>
      <c r="G832" s="29" t="s">
        <v>2492</v>
      </c>
      <c r="H832" s="29">
        <v>0</v>
      </c>
      <c r="I832" s="41">
        <v>673540</v>
      </c>
      <c r="J832" s="29" t="s">
        <v>2432</v>
      </c>
      <c r="K832" s="29" t="s">
        <v>2432</v>
      </c>
      <c r="L832" s="29" t="s">
        <v>1099</v>
      </c>
      <c r="M832" s="73">
        <v>45635</v>
      </c>
      <c r="N832" s="73">
        <v>45755</v>
      </c>
      <c r="O832" s="29" t="s">
        <v>1093</v>
      </c>
      <c r="P832" s="524" t="s">
        <v>1093</v>
      </c>
      <c r="Q832" s="29" t="s">
        <v>1093</v>
      </c>
      <c r="R832" s="29" t="s">
        <v>2432</v>
      </c>
      <c r="S832" s="526" t="s">
        <v>17</v>
      </c>
      <c r="T832" s="255" t="s">
        <v>2497</v>
      </c>
      <c r="U832" s="255"/>
      <c r="V832" s="255"/>
      <c r="W832" s="255"/>
    </row>
    <row r="833" spans="1:23" ht="78.75" x14ac:dyDescent="0.25">
      <c r="A833" s="29">
        <v>20</v>
      </c>
      <c r="B833" s="29" t="s">
        <v>2445</v>
      </c>
      <c r="C833" s="29" t="s">
        <v>2498</v>
      </c>
      <c r="D833" s="8" t="s">
        <v>2499</v>
      </c>
      <c r="E833" s="29" t="s">
        <v>2470</v>
      </c>
      <c r="F833" s="29" t="s">
        <v>1093</v>
      </c>
      <c r="G833" s="29" t="s">
        <v>2500</v>
      </c>
      <c r="H833" s="29">
        <v>0</v>
      </c>
      <c r="I833" s="41">
        <v>90321</v>
      </c>
      <c r="J833" s="29" t="s">
        <v>2432</v>
      </c>
      <c r="K833" s="29" t="s">
        <v>2432</v>
      </c>
      <c r="L833" s="29" t="s">
        <v>1099</v>
      </c>
      <c r="M833" s="31">
        <v>45635</v>
      </c>
      <c r="N833" s="31">
        <v>45755</v>
      </c>
      <c r="O833" s="29" t="s">
        <v>1093</v>
      </c>
      <c r="P833" s="524" t="s">
        <v>1093</v>
      </c>
      <c r="Q833" s="29" t="s">
        <v>1093</v>
      </c>
      <c r="R833" s="29" t="s">
        <v>2432</v>
      </c>
      <c r="S833" s="526" t="s">
        <v>17</v>
      </c>
      <c r="T833" s="255" t="s">
        <v>2501</v>
      </c>
      <c r="U833" s="255"/>
      <c r="V833" s="255"/>
      <c r="W833" s="255"/>
    </row>
    <row r="834" spans="1:23" ht="94.5" x14ac:dyDescent="0.25">
      <c r="A834" s="29">
        <v>21</v>
      </c>
      <c r="B834" s="29" t="s">
        <v>2424</v>
      </c>
      <c r="C834" s="29" t="s">
        <v>2502</v>
      </c>
      <c r="D834" s="29" t="s">
        <v>2503</v>
      </c>
      <c r="E834" s="31" t="s">
        <v>2432</v>
      </c>
      <c r="F834" s="29">
        <v>1</v>
      </c>
      <c r="G834" s="29" t="s">
        <v>2427</v>
      </c>
      <c r="H834" s="29">
        <v>0</v>
      </c>
      <c r="I834" s="41" t="s">
        <v>2504</v>
      </c>
      <c r="J834" s="41">
        <f>23257089.5+4418847</f>
        <v>27675936.5</v>
      </c>
      <c r="K834" s="41">
        <v>29074009.5</v>
      </c>
      <c r="L834" s="29" t="s">
        <v>1099</v>
      </c>
      <c r="M834" s="31">
        <v>45295</v>
      </c>
      <c r="N834" s="29" t="s">
        <v>2505</v>
      </c>
      <c r="O834" s="31" t="s">
        <v>2432</v>
      </c>
      <c r="P834" s="524" t="s">
        <v>1093</v>
      </c>
      <c r="Q834" s="31" t="s">
        <v>1093</v>
      </c>
      <c r="R834" s="29" t="str">
        <f>I834</f>
        <v>56.749.946,00</v>
      </c>
      <c r="S834" s="29" t="s">
        <v>2433</v>
      </c>
      <c r="T834" s="269"/>
      <c r="U834" s="269"/>
      <c r="V834" s="269"/>
      <c r="W834" s="269"/>
    </row>
    <row r="835" spans="1:23" ht="173.25" x14ac:dyDescent="0.25">
      <c r="A835" s="29">
        <v>22</v>
      </c>
      <c r="B835" s="29" t="s">
        <v>2434</v>
      </c>
      <c r="C835" s="29" t="s">
        <v>2506</v>
      </c>
      <c r="D835" s="29" t="s">
        <v>2507</v>
      </c>
      <c r="E835" s="29" t="s">
        <v>2437</v>
      </c>
      <c r="F835" s="29">
        <v>1</v>
      </c>
      <c r="G835" s="29" t="s">
        <v>2508</v>
      </c>
      <c r="H835" s="29" t="s">
        <v>1093</v>
      </c>
      <c r="I835" s="41">
        <v>18749.62</v>
      </c>
      <c r="J835" s="41">
        <v>18749.62</v>
      </c>
      <c r="K835" s="29" t="s">
        <v>2432</v>
      </c>
      <c r="L835" s="7" t="s">
        <v>1129</v>
      </c>
      <c r="M835" s="31">
        <v>45411</v>
      </c>
      <c r="N835" s="31" t="s">
        <v>2509</v>
      </c>
      <c r="O835" s="29" t="s">
        <v>1093</v>
      </c>
      <c r="P835" s="524" t="s">
        <v>2510</v>
      </c>
      <c r="Q835" s="29" t="s">
        <v>1567</v>
      </c>
      <c r="R835" s="29" t="s">
        <v>2432</v>
      </c>
      <c r="S835" s="29" t="s">
        <v>2433</v>
      </c>
      <c r="T835" s="269" t="s">
        <v>2511</v>
      </c>
      <c r="U835" s="269"/>
      <c r="V835" s="269"/>
      <c r="W835" s="269"/>
    </row>
    <row r="836" spans="1:23" ht="173.25" x14ac:dyDescent="0.25">
      <c r="A836" s="29">
        <v>23</v>
      </c>
      <c r="B836" s="29" t="s">
        <v>2465</v>
      </c>
      <c r="C836" s="8" t="s">
        <v>2512</v>
      </c>
      <c r="D836" s="29" t="s">
        <v>2513</v>
      </c>
      <c r="E836" s="29" t="s">
        <v>2437</v>
      </c>
      <c r="F836" s="8">
        <v>1</v>
      </c>
      <c r="G836" s="525" t="s">
        <v>2514</v>
      </c>
      <c r="H836" s="29" t="s">
        <v>1093</v>
      </c>
      <c r="I836" s="41">
        <v>35105</v>
      </c>
      <c r="J836" s="41">
        <v>35105</v>
      </c>
      <c r="K836" s="29" t="s">
        <v>2432</v>
      </c>
      <c r="L836" s="7" t="s">
        <v>1129</v>
      </c>
      <c r="M836" s="31">
        <v>45439</v>
      </c>
      <c r="N836" s="31" t="s">
        <v>2515</v>
      </c>
      <c r="O836" s="29" t="s">
        <v>1093</v>
      </c>
      <c r="P836" s="524" t="s">
        <v>1093</v>
      </c>
      <c r="Q836" s="29" t="s">
        <v>1093</v>
      </c>
      <c r="R836" s="29" t="s">
        <v>2432</v>
      </c>
      <c r="S836" s="29" t="s">
        <v>2433</v>
      </c>
      <c r="T836" s="269" t="s">
        <v>2516</v>
      </c>
      <c r="U836" s="269"/>
      <c r="V836" s="269"/>
      <c r="W836" s="269"/>
    </row>
    <row r="837" spans="1:23" ht="157.5" x14ac:dyDescent="0.25">
      <c r="A837" s="29">
        <v>24</v>
      </c>
      <c r="B837" s="58" t="s">
        <v>2517</v>
      </c>
      <c r="C837" s="58" t="s">
        <v>2518</v>
      </c>
      <c r="D837" s="58" t="s">
        <v>2519</v>
      </c>
      <c r="E837" s="58" t="s">
        <v>2432</v>
      </c>
      <c r="F837" s="58">
        <v>1</v>
      </c>
      <c r="G837" s="58" t="s">
        <v>2520</v>
      </c>
      <c r="H837" s="62">
        <v>0</v>
      </c>
      <c r="I837" s="527" t="s">
        <v>2521</v>
      </c>
      <c r="J837" s="528"/>
      <c r="K837" s="528"/>
      <c r="L837" s="8" t="s">
        <v>1099</v>
      </c>
      <c r="M837" s="206">
        <v>45295</v>
      </c>
      <c r="N837" s="73" t="s">
        <v>2522</v>
      </c>
      <c r="O837" s="529" t="s">
        <v>1093</v>
      </c>
      <c r="P837" s="530" t="s">
        <v>1093</v>
      </c>
      <c r="Q837" s="71" t="s">
        <v>1093</v>
      </c>
      <c r="R837" s="62" t="s">
        <v>2521</v>
      </c>
      <c r="S837" s="8" t="s">
        <v>17</v>
      </c>
      <c r="T837" s="270"/>
      <c r="U837" s="270"/>
      <c r="V837" s="270"/>
      <c r="W837" s="270"/>
    </row>
    <row r="838" spans="1:23" ht="157.5" x14ac:dyDescent="0.25">
      <c r="A838" s="29">
        <v>25</v>
      </c>
      <c r="B838" s="29" t="s">
        <v>2523</v>
      </c>
      <c r="C838" s="74" t="s">
        <v>1188</v>
      </c>
      <c r="D838" s="58" t="s">
        <v>1189</v>
      </c>
      <c r="E838" s="29" t="s">
        <v>2437</v>
      </c>
      <c r="F838" s="96">
        <v>9</v>
      </c>
      <c r="G838" s="96" t="s">
        <v>1190</v>
      </c>
      <c r="H838" s="158">
        <v>0</v>
      </c>
      <c r="I838" s="71" t="s">
        <v>2524</v>
      </c>
      <c r="J838" s="528"/>
      <c r="K838" s="528"/>
      <c r="L838" s="8" t="s">
        <v>1099</v>
      </c>
      <c r="M838" s="531">
        <v>45338</v>
      </c>
      <c r="N838" s="73" t="s">
        <v>2525</v>
      </c>
      <c r="O838" s="532" t="s">
        <v>1093</v>
      </c>
      <c r="P838" s="530" t="s">
        <v>1093</v>
      </c>
      <c r="Q838" s="71" t="s">
        <v>1093</v>
      </c>
      <c r="R838" s="533" t="s">
        <v>2524</v>
      </c>
      <c r="S838" s="87" t="s">
        <v>17</v>
      </c>
      <c r="T838" s="270" t="s">
        <v>2526</v>
      </c>
      <c r="U838" s="270"/>
      <c r="V838" s="270"/>
      <c r="W838" s="270"/>
    </row>
    <row r="839" spans="1:23" ht="78.75" x14ac:dyDescent="0.25">
      <c r="A839" s="29">
        <v>26</v>
      </c>
      <c r="B839" s="29" t="s">
        <v>2523</v>
      </c>
      <c r="C839" s="74" t="s">
        <v>1191</v>
      </c>
      <c r="D839" s="96" t="s">
        <v>1192</v>
      </c>
      <c r="E839" s="29" t="s">
        <v>2437</v>
      </c>
      <c r="F839" s="96">
        <v>7</v>
      </c>
      <c r="G839" s="96" t="s">
        <v>1193</v>
      </c>
      <c r="H839" s="158">
        <v>0</v>
      </c>
      <c r="I839" s="71" t="s">
        <v>1194</v>
      </c>
      <c r="J839" s="528"/>
      <c r="K839" s="528"/>
      <c r="L839" s="8" t="s">
        <v>1099</v>
      </c>
      <c r="M839" s="531">
        <v>45362</v>
      </c>
      <c r="N839" s="71" t="s">
        <v>2527</v>
      </c>
      <c r="O839" s="534" t="s">
        <v>1093</v>
      </c>
      <c r="P839" s="530" t="s">
        <v>2528</v>
      </c>
      <c r="Q839" s="73">
        <v>45498</v>
      </c>
      <c r="R839" s="71" t="s">
        <v>1194</v>
      </c>
      <c r="S839" s="87" t="s">
        <v>17</v>
      </c>
      <c r="T839" s="255" t="s">
        <v>2529</v>
      </c>
      <c r="U839" s="255"/>
      <c r="V839" s="255"/>
      <c r="W839" s="255"/>
    </row>
    <row r="840" spans="1:23" ht="63" x14ac:dyDescent="0.25">
      <c r="A840" s="29">
        <v>27</v>
      </c>
      <c r="B840" s="29" t="s">
        <v>2445</v>
      </c>
      <c r="C840" s="74" t="s">
        <v>2530</v>
      </c>
      <c r="D840" s="96" t="s">
        <v>2531</v>
      </c>
      <c r="E840" s="29" t="s">
        <v>2437</v>
      </c>
      <c r="F840" s="29">
        <v>2</v>
      </c>
      <c r="G840" s="96" t="s">
        <v>2532</v>
      </c>
      <c r="H840" s="158">
        <v>0</v>
      </c>
      <c r="I840" s="71" t="s">
        <v>2533</v>
      </c>
      <c r="J840" s="528"/>
      <c r="K840" s="528"/>
      <c r="L840" s="8" t="s">
        <v>1099</v>
      </c>
      <c r="M840" s="31">
        <v>45615</v>
      </c>
      <c r="N840" s="31">
        <v>45734</v>
      </c>
      <c r="O840" s="535" t="s">
        <v>1093</v>
      </c>
      <c r="P840" s="530" t="s">
        <v>1093</v>
      </c>
      <c r="Q840" s="71" t="s">
        <v>1093</v>
      </c>
      <c r="R840" s="71" t="s">
        <v>2533</v>
      </c>
      <c r="S840" s="87" t="s">
        <v>17</v>
      </c>
      <c r="T840" s="255" t="s">
        <v>2534</v>
      </c>
      <c r="U840" s="255"/>
      <c r="V840" s="255"/>
      <c r="W840" s="255"/>
    </row>
    <row r="841" spans="1:23" ht="141.75" x14ac:dyDescent="0.25">
      <c r="A841" s="29">
        <v>28</v>
      </c>
      <c r="B841" s="29" t="s">
        <v>2445</v>
      </c>
      <c r="C841" s="74" t="s">
        <v>2535</v>
      </c>
      <c r="D841" s="47" t="s">
        <v>2536</v>
      </c>
      <c r="E841" s="29" t="s">
        <v>2437</v>
      </c>
      <c r="F841" s="29" t="s">
        <v>2537</v>
      </c>
      <c r="G841" s="96" t="s">
        <v>2538</v>
      </c>
      <c r="H841" s="158">
        <v>0</v>
      </c>
      <c r="I841" s="71" t="s">
        <v>2539</v>
      </c>
      <c r="J841" s="528"/>
      <c r="K841" s="528"/>
      <c r="L841" s="8" t="s">
        <v>1099</v>
      </c>
      <c r="M841" s="31">
        <v>45615</v>
      </c>
      <c r="N841" s="31">
        <v>45734</v>
      </c>
      <c r="O841" s="535" t="s">
        <v>1093</v>
      </c>
      <c r="P841" s="530" t="s">
        <v>1093</v>
      </c>
      <c r="Q841" s="71" t="s">
        <v>1093</v>
      </c>
      <c r="R841" s="71" t="s">
        <v>2539</v>
      </c>
      <c r="S841" s="87" t="s">
        <v>17</v>
      </c>
      <c r="T841" s="29" t="s">
        <v>2540</v>
      </c>
      <c r="U841" s="29" t="s">
        <v>2541</v>
      </c>
      <c r="V841" s="41" t="s">
        <v>2542</v>
      </c>
      <c r="W841" s="29" t="s">
        <v>2543</v>
      </c>
    </row>
    <row r="842" spans="1:23" ht="63" x14ac:dyDescent="0.25">
      <c r="A842" s="29">
        <v>29</v>
      </c>
      <c r="B842" s="29" t="s">
        <v>2445</v>
      </c>
      <c r="C842" s="74" t="s">
        <v>2544</v>
      </c>
      <c r="D842" s="47" t="s">
        <v>2545</v>
      </c>
      <c r="E842" s="29" t="s">
        <v>2437</v>
      </c>
      <c r="F842" s="29">
        <v>2</v>
      </c>
      <c r="G842" s="96" t="s">
        <v>2546</v>
      </c>
      <c r="H842" s="158">
        <v>0</v>
      </c>
      <c r="I842" s="536" t="s">
        <v>2547</v>
      </c>
      <c r="J842" s="528"/>
      <c r="K842" s="528"/>
      <c r="L842" s="8" t="s">
        <v>1099</v>
      </c>
      <c r="M842" s="31">
        <v>45615</v>
      </c>
      <c r="N842" s="31">
        <v>45734</v>
      </c>
      <c r="O842" s="535" t="s">
        <v>1093</v>
      </c>
      <c r="P842" s="530" t="s">
        <v>1093</v>
      </c>
      <c r="Q842" s="71" t="s">
        <v>1093</v>
      </c>
      <c r="R842" s="528" t="s">
        <v>2547</v>
      </c>
      <c r="S842" s="87" t="s">
        <v>17</v>
      </c>
      <c r="T842" s="255" t="s">
        <v>2548</v>
      </c>
      <c r="U842" s="270"/>
      <c r="V842" s="270"/>
      <c r="W842" s="270"/>
    </row>
    <row r="843" spans="1:23" ht="63" x14ac:dyDescent="0.25">
      <c r="A843" s="29">
        <v>30</v>
      </c>
      <c r="B843" s="29" t="s">
        <v>2445</v>
      </c>
      <c r="C843" s="74" t="s">
        <v>2549</v>
      </c>
      <c r="D843" s="47" t="s">
        <v>2550</v>
      </c>
      <c r="E843" s="29" t="s">
        <v>2437</v>
      </c>
      <c r="F843" s="29">
        <v>5</v>
      </c>
      <c r="G843" s="96" t="s">
        <v>2551</v>
      </c>
      <c r="H843" s="158">
        <v>0</v>
      </c>
      <c r="I843" s="536" t="s">
        <v>2552</v>
      </c>
      <c r="J843" s="528"/>
      <c r="K843" s="528"/>
      <c r="L843" s="8" t="s">
        <v>1099</v>
      </c>
      <c r="M843" s="31">
        <v>45615</v>
      </c>
      <c r="N843" s="31">
        <v>45734</v>
      </c>
      <c r="O843" s="535" t="s">
        <v>1093</v>
      </c>
      <c r="P843" s="530" t="s">
        <v>1093</v>
      </c>
      <c r="Q843" s="71" t="s">
        <v>1093</v>
      </c>
      <c r="R843" s="528" t="s">
        <v>2552</v>
      </c>
      <c r="S843" s="87" t="s">
        <v>17</v>
      </c>
      <c r="T843" s="270" t="s">
        <v>2553</v>
      </c>
      <c r="U843" s="270"/>
      <c r="V843" s="270"/>
      <c r="W843" s="270"/>
    </row>
    <row r="844" spans="1:23" ht="63" x14ac:dyDescent="0.25">
      <c r="A844" s="29">
        <v>31</v>
      </c>
      <c r="B844" s="29" t="s">
        <v>2445</v>
      </c>
      <c r="C844" s="74" t="s">
        <v>2554</v>
      </c>
      <c r="D844" s="47" t="s">
        <v>2555</v>
      </c>
      <c r="E844" s="29" t="s">
        <v>2437</v>
      </c>
      <c r="F844" s="29">
        <v>2</v>
      </c>
      <c r="G844" s="96" t="s">
        <v>2556</v>
      </c>
      <c r="H844" s="158">
        <v>0</v>
      </c>
      <c r="I844" s="536" t="s">
        <v>2557</v>
      </c>
      <c r="J844" s="528"/>
      <c r="K844" s="528"/>
      <c r="L844" s="8" t="s">
        <v>1099</v>
      </c>
      <c r="M844" s="31">
        <v>45615</v>
      </c>
      <c r="N844" s="31">
        <v>45734</v>
      </c>
      <c r="O844" s="535" t="s">
        <v>1093</v>
      </c>
      <c r="P844" s="530" t="s">
        <v>1093</v>
      </c>
      <c r="Q844" s="71" t="s">
        <v>1093</v>
      </c>
      <c r="R844" s="528" t="s">
        <v>2557</v>
      </c>
      <c r="S844" s="87" t="s">
        <v>17</v>
      </c>
      <c r="T844" s="270"/>
      <c r="U844" s="270"/>
      <c r="V844" s="270"/>
      <c r="W844" s="270"/>
    </row>
    <row r="845" spans="1:23" ht="63" x14ac:dyDescent="0.25">
      <c r="A845" s="29">
        <v>32</v>
      </c>
      <c r="B845" s="29" t="s">
        <v>2445</v>
      </c>
      <c r="C845" s="74" t="s">
        <v>2558</v>
      </c>
      <c r="D845" s="47" t="s">
        <v>2559</v>
      </c>
      <c r="E845" s="29" t="s">
        <v>2437</v>
      </c>
      <c r="F845" s="29">
        <v>1</v>
      </c>
      <c r="G845" s="96" t="s">
        <v>2556</v>
      </c>
      <c r="H845" s="158">
        <v>0</v>
      </c>
      <c r="I845" s="41" t="s">
        <v>2560</v>
      </c>
      <c r="J845" s="528"/>
      <c r="K845" s="528"/>
      <c r="L845" s="537" t="s">
        <v>1099</v>
      </c>
      <c r="M845" s="32">
        <v>45608</v>
      </c>
      <c r="N845" s="32">
        <v>45727</v>
      </c>
      <c r="O845" s="535" t="s">
        <v>1093</v>
      </c>
      <c r="P845" s="530" t="s">
        <v>1093</v>
      </c>
      <c r="Q845" s="71" t="s">
        <v>1093</v>
      </c>
      <c r="R845" s="32">
        <v>45608</v>
      </c>
      <c r="S845" s="87" t="s">
        <v>17</v>
      </c>
      <c r="T845" s="255" t="s">
        <v>2561</v>
      </c>
      <c r="U845" s="270"/>
      <c r="V845" s="270"/>
      <c r="W845" s="270"/>
    </row>
    <row r="846" spans="1:23" ht="220.5" x14ac:dyDescent="0.25">
      <c r="A846" s="29">
        <v>33</v>
      </c>
      <c r="B846" s="538" t="s">
        <v>2562</v>
      </c>
      <c r="C846" s="74" t="s">
        <v>2563</v>
      </c>
      <c r="D846" s="96" t="s">
        <v>2564</v>
      </c>
      <c r="E846" s="538"/>
      <c r="F846" s="74">
        <v>1</v>
      </c>
      <c r="G846" s="538" t="s">
        <v>2520</v>
      </c>
      <c r="H846" s="74">
        <v>0</v>
      </c>
      <c r="I846" s="539">
        <v>11205492.880000001</v>
      </c>
      <c r="J846" s="528"/>
      <c r="K846" s="528"/>
      <c r="L846" s="96" t="s">
        <v>1099</v>
      </c>
      <c r="M846" s="540">
        <v>45383</v>
      </c>
      <c r="N846" s="540">
        <v>45333</v>
      </c>
      <c r="O846" s="211" t="s">
        <v>1093</v>
      </c>
      <c r="P846" s="211" t="s">
        <v>1093</v>
      </c>
      <c r="Q846" s="74" t="s">
        <v>1093</v>
      </c>
      <c r="R846" s="541">
        <v>11205492.880000001</v>
      </c>
      <c r="S846" s="29" t="s">
        <v>17</v>
      </c>
      <c r="T846" s="255"/>
      <c r="U846" s="255"/>
      <c r="V846" s="255"/>
      <c r="W846" s="255"/>
    </row>
    <row r="847" spans="1:23" ht="94.5" x14ac:dyDescent="0.25">
      <c r="A847" s="29">
        <v>34</v>
      </c>
      <c r="B847" s="542" t="s">
        <v>2523</v>
      </c>
      <c r="C847" s="47" t="s">
        <v>1199</v>
      </c>
      <c r="D847" s="29" t="s">
        <v>2565</v>
      </c>
      <c r="E847" s="29" t="s">
        <v>2437</v>
      </c>
      <c r="F847" s="47">
        <v>4</v>
      </c>
      <c r="G847" s="542" t="s">
        <v>1200</v>
      </c>
      <c r="H847" s="47">
        <v>0</v>
      </c>
      <c r="I847" s="543">
        <v>34986</v>
      </c>
      <c r="J847" s="528"/>
      <c r="K847" s="528"/>
      <c r="L847" s="29" t="s">
        <v>1099</v>
      </c>
      <c r="M847" s="544">
        <v>45350</v>
      </c>
      <c r="N847" s="545" t="s">
        <v>2566</v>
      </c>
      <c r="O847" s="172" t="s">
        <v>1093</v>
      </c>
      <c r="P847" s="172" t="s">
        <v>1093</v>
      </c>
      <c r="Q847" s="172" t="s">
        <v>1093</v>
      </c>
      <c r="R847" s="546">
        <v>34986</v>
      </c>
      <c r="S847" s="47" t="s">
        <v>17</v>
      </c>
      <c r="T847" s="270"/>
      <c r="U847" s="270"/>
      <c r="V847" s="270"/>
      <c r="W847" s="270"/>
    </row>
    <row r="848" spans="1:23" ht="94.5" x14ac:dyDescent="0.25">
      <c r="A848" s="29">
        <v>35</v>
      </c>
      <c r="B848" s="547" t="s">
        <v>2523</v>
      </c>
      <c r="C848" s="207" t="s">
        <v>1201</v>
      </c>
      <c r="D848" s="100" t="s">
        <v>1202</v>
      </c>
      <c r="E848" s="100" t="s">
        <v>2437</v>
      </c>
      <c r="F848" s="207">
        <v>4</v>
      </c>
      <c r="G848" s="547" t="s">
        <v>1193</v>
      </c>
      <c r="H848" s="207">
        <v>0</v>
      </c>
      <c r="I848" s="548">
        <v>31501.68</v>
      </c>
      <c r="J848" s="528"/>
      <c r="K848" s="528"/>
      <c r="L848" s="100" t="s">
        <v>1099</v>
      </c>
      <c r="M848" s="549">
        <v>45338</v>
      </c>
      <c r="N848" s="545" t="s">
        <v>2566</v>
      </c>
      <c r="O848" s="210" t="s">
        <v>1093</v>
      </c>
      <c r="P848" s="209" t="s">
        <v>2567</v>
      </c>
      <c r="Q848" s="550">
        <v>45498</v>
      </c>
      <c r="R848" s="551">
        <v>31501.68</v>
      </c>
      <c r="S848" s="47" t="s">
        <v>17</v>
      </c>
      <c r="T848" s="255" t="s">
        <v>2568</v>
      </c>
      <c r="U848" s="255"/>
      <c r="V848" s="255"/>
      <c r="W848" s="255"/>
    </row>
    <row r="849" spans="1:23" ht="78.75" x14ac:dyDescent="0.25">
      <c r="A849" s="29">
        <v>36</v>
      </c>
      <c r="B849" s="525" t="s">
        <v>2445</v>
      </c>
      <c r="C849" s="47" t="s">
        <v>2569</v>
      </c>
      <c r="D849" s="29" t="s">
        <v>2570</v>
      </c>
      <c r="E849" s="47" t="s">
        <v>2571</v>
      </c>
      <c r="F849" s="47">
        <v>1</v>
      </c>
      <c r="G849" s="542" t="s">
        <v>2572</v>
      </c>
      <c r="H849" s="47">
        <v>0</v>
      </c>
      <c r="I849" s="543">
        <v>566559</v>
      </c>
      <c r="J849" s="528"/>
      <c r="K849" s="528"/>
      <c r="L849" s="29" t="s">
        <v>1099</v>
      </c>
      <c r="M849" s="544">
        <v>45587</v>
      </c>
      <c r="N849" s="29" t="s">
        <v>2573</v>
      </c>
      <c r="O849" s="172" t="s">
        <v>1093</v>
      </c>
      <c r="P849" s="172" t="s">
        <v>1093</v>
      </c>
      <c r="Q849" s="47" t="s">
        <v>1093</v>
      </c>
      <c r="R849" s="546">
        <v>566559</v>
      </c>
      <c r="S849" s="552" t="s">
        <v>17</v>
      </c>
      <c r="T849" s="255" t="s">
        <v>2574</v>
      </c>
      <c r="U849" s="255"/>
      <c r="V849" s="255"/>
      <c r="W849" s="255"/>
    </row>
    <row r="850" spans="1:23" ht="78.75" x14ac:dyDescent="0.25">
      <c r="A850" s="29">
        <v>37</v>
      </c>
      <c r="B850" s="525" t="s">
        <v>2445</v>
      </c>
      <c r="C850" s="47" t="s">
        <v>2575</v>
      </c>
      <c r="D850" s="29" t="s">
        <v>2576</v>
      </c>
      <c r="E850" s="47" t="s">
        <v>2571</v>
      </c>
      <c r="F850" s="47">
        <v>1</v>
      </c>
      <c r="G850" s="29" t="s">
        <v>2454</v>
      </c>
      <c r="H850" s="47">
        <v>0</v>
      </c>
      <c r="I850" s="543">
        <v>1666000</v>
      </c>
      <c r="J850" s="528"/>
      <c r="K850" s="528"/>
      <c r="L850" s="29" t="s">
        <v>1099</v>
      </c>
      <c r="M850" s="191">
        <v>45581</v>
      </c>
      <c r="N850" s="29" t="s">
        <v>2573</v>
      </c>
      <c r="O850" s="172" t="s">
        <v>1093</v>
      </c>
      <c r="P850" s="172" t="s">
        <v>1093</v>
      </c>
      <c r="Q850" s="47" t="s">
        <v>1093</v>
      </c>
      <c r="R850" s="546">
        <v>1666000</v>
      </c>
      <c r="S850" s="552" t="s">
        <v>17</v>
      </c>
      <c r="T850" s="270"/>
      <c r="U850" s="270"/>
      <c r="V850" s="270"/>
      <c r="W850" s="270"/>
    </row>
    <row r="851" spans="1:23" ht="78.75" x14ac:dyDescent="0.25">
      <c r="A851" s="29">
        <v>38</v>
      </c>
      <c r="B851" s="525" t="s">
        <v>2445</v>
      </c>
      <c r="C851" s="47" t="s">
        <v>2577</v>
      </c>
      <c r="D851" s="29" t="s">
        <v>2578</v>
      </c>
      <c r="E851" s="47" t="s">
        <v>2571</v>
      </c>
      <c r="F851" s="47">
        <v>1</v>
      </c>
      <c r="G851" s="29" t="s">
        <v>2579</v>
      </c>
      <c r="H851" s="47">
        <v>0</v>
      </c>
      <c r="I851" s="543">
        <v>1781430</v>
      </c>
      <c r="J851" s="528"/>
      <c r="K851" s="528"/>
      <c r="L851" s="29" t="s">
        <v>1099</v>
      </c>
      <c r="M851" s="191">
        <v>45587</v>
      </c>
      <c r="N851" s="29" t="s">
        <v>2573</v>
      </c>
      <c r="O851" s="172" t="s">
        <v>1093</v>
      </c>
      <c r="P851" s="172" t="s">
        <v>1093</v>
      </c>
      <c r="Q851" s="47" t="s">
        <v>1093</v>
      </c>
      <c r="R851" s="546">
        <v>1781430</v>
      </c>
      <c r="S851" s="552" t="s">
        <v>17</v>
      </c>
      <c r="T851" s="255" t="s">
        <v>2580</v>
      </c>
      <c r="U851" s="255"/>
      <c r="V851" s="255"/>
      <c r="W851" s="255"/>
    </row>
    <row r="852" spans="1:23" ht="78.75" x14ac:dyDescent="0.25">
      <c r="A852" s="29">
        <v>39</v>
      </c>
      <c r="B852" s="525" t="s">
        <v>2445</v>
      </c>
      <c r="C852" s="47" t="s">
        <v>2581</v>
      </c>
      <c r="D852" s="29" t="s">
        <v>2582</v>
      </c>
      <c r="E852" s="47" t="s">
        <v>2571</v>
      </c>
      <c r="F852" s="47">
        <v>1</v>
      </c>
      <c r="G852" s="29" t="s">
        <v>2583</v>
      </c>
      <c r="H852" s="47">
        <v>0</v>
      </c>
      <c r="I852" s="543">
        <v>16372.02</v>
      </c>
      <c r="J852" s="528"/>
      <c r="K852" s="528"/>
      <c r="L852" s="29" t="s">
        <v>1099</v>
      </c>
      <c r="M852" s="191">
        <v>45587</v>
      </c>
      <c r="N852" s="29" t="s">
        <v>2584</v>
      </c>
      <c r="O852" s="172" t="s">
        <v>1093</v>
      </c>
      <c r="P852" s="172" t="s">
        <v>1093</v>
      </c>
      <c r="Q852" s="47" t="s">
        <v>1093</v>
      </c>
      <c r="R852" s="546">
        <v>16372.02</v>
      </c>
      <c r="S852" s="552" t="s">
        <v>17</v>
      </c>
      <c r="T852" s="255" t="s">
        <v>2585</v>
      </c>
      <c r="U852" s="255"/>
      <c r="V852" s="255"/>
      <c r="W852" s="255"/>
    </row>
    <row r="853" spans="1:23" ht="78.75" x14ac:dyDescent="0.25">
      <c r="A853" s="29">
        <v>40</v>
      </c>
      <c r="B853" s="525" t="s">
        <v>2445</v>
      </c>
      <c r="C853" s="47" t="s">
        <v>2586</v>
      </c>
      <c r="D853" s="29" t="s">
        <v>2587</v>
      </c>
      <c r="E853" s="47" t="s">
        <v>2571</v>
      </c>
      <c r="F853" s="47">
        <v>1</v>
      </c>
      <c r="G853" s="29" t="s">
        <v>2588</v>
      </c>
      <c r="H853" s="47">
        <v>0</v>
      </c>
      <c r="I853" s="543">
        <v>1059642.6399999999</v>
      </c>
      <c r="J853" s="528"/>
      <c r="K853" s="528"/>
      <c r="L853" s="29" t="s">
        <v>1099</v>
      </c>
      <c r="M853" s="191">
        <v>45581</v>
      </c>
      <c r="N853" s="29" t="s">
        <v>2573</v>
      </c>
      <c r="O853" s="172" t="s">
        <v>1093</v>
      </c>
      <c r="P853" s="172" t="s">
        <v>1093</v>
      </c>
      <c r="Q853" s="47" t="s">
        <v>1093</v>
      </c>
      <c r="R853" s="546">
        <v>1059642.6399999999</v>
      </c>
      <c r="S853" s="552" t="s">
        <v>17</v>
      </c>
      <c r="T853" s="255" t="s">
        <v>2589</v>
      </c>
      <c r="U853" s="255"/>
      <c r="V853" s="255"/>
      <c r="W853" s="255"/>
    </row>
    <row r="854" spans="1:23" ht="78.75" x14ac:dyDescent="0.25">
      <c r="A854" s="29">
        <v>41</v>
      </c>
      <c r="B854" s="525" t="s">
        <v>2445</v>
      </c>
      <c r="C854" s="47" t="s">
        <v>2590</v>
      </c>
      <c r="D854" s="29" t="s">
        <v>2591</v>
      </c>
      <c r="E854" s="47" t="s">
        <v>2571</v>
      </c>
      <c r="F854" s="47">
        <v>1</v>
      </c>
      <c r="G854" s="29" t="s">
        <v>2592</v>
      </c>
      <c r="H854" s="47">
        <v>0</v>
      </c>
      <c r="I854" s="543">
        <v>214299.96</v>
      </c>
      <c r="J854" s="528"/>
      <c r="K854" s="528"/>
      <c r="L854" s="29" t="s">
        <v>1099</v>
      </c>
      <c r="M854" s="191">
        <v>45581</v>
      </c>
      <c r="N854" s="29" t="s">
        <v>2573</v>
      </c>
      <c r="O854" s="172" t="s">
        <v>1093</v>
      </c>
      <c r="P854" s="172" t="s">
        <v>1093</v>
      </c>
      <c r="Q854" s="47" t="s">
        <v>1093</v>
      </c>
      <c r="R854" s="546">
        <v>214299.96</v>
      </c>
      <c r="S854" s="552" t="s">
        <v>17</v>
      </c>
      <c r="T854" s="255" t="s">
        <v>2593</v>
      </c>
      <c r="U854" s="255"/>
      <c r="V854" s="255"/>
      <c r="W854" s="255"/>
    </row>
    <row r="855" spans="1:23" ht="78.75" x14ac:dyDescent="0.25">
      <c r="A855" s="29">
        <v>42</v>
      </c>
      <c r="B855" s="525" t="s">
        <v>2445</v>
      </c>
      <c r="C855" s="47" t="s">
        <v>2594</v>
      </c>
      <c r="D855" s="29" t="s">
        <v>2595</v>
      </c>
      <c r="E855" s="47" t="s">
        <v>2571</v>
      </c>
      <c r="F855" s="47">
        <v>1</v>
      </c>
      <c r="G855" s="29" t="s">
        <v>2592</v>
      </c>
      <c r="H855" s="47">
        <v>0</v>
      </c>
      <c r="I855" s="543">
        <v>110684.28</v>
      </c>
      <c r="J855" s="528"/>
      <c r="K855" s="528"/>
      <c r="L855" s="29" t="s">
        <v>1099</v>
      </c>
      <c r="M855" s="191">
        <v>45587</v>
      </c>
      <c r="N855" s="29" t="s">
        <v>2573</v>
      </c>
      <c r="O855" s="172" t="s">
        <v>1093</v>
      </c>
      <c r="P855" s="172" t="s">
        <v>1093</v>
      </c>
      <c r="Q855" s="47" t="s">
        <v>1093</v>
      </c>
      <c r="R855" s="546">
        <v>110684.28</v>
      </c>
      <c r="S855" s="552" t="s">
        <v>17</v>
      </c>
      <c r="T855" s="255" t="s">
        <v>2596</v>
      </c>
      <c r="U855" s="255"/>
      <c r="V855" s="255"/>
      <c r="W855" s="255"/>
    </row>
    <row r="856" spans="1:23" ht="78.75" x14ac:dyDescent="0.25">
      <c r="A856" s="29">
        <v>43</v>
      </c>
      <c r="B856" s="525" t="s">
        <v>2445</v>
      </c>
      <c r="C856" s="47" t="s">
        <v>2597</v>
      </c>
      <c r="D856" s="29" t="s">
        <v>2598</v>
      </c>
      <c r="E856" s="47" t="s">
        <v>2571</v>
      </c>
      <c r="F856" s="47">
        <v>1</v>
      </c>
      <c r="G856" s="29" t="s">
        <v>2599</v>
      </c>
      <c r="H856" s="47">
        <v>0</v>
      </c>
      <c r="I856" s="543">
        <v>464980.6</v>
      </c>
      <c r="J856" s="528"/>
      <c r="K856" s="528"/>
      <c r="L856" s="29" t="s">
        <v>1099</v>
      </c>
      <c r="M856" s="191">
        <v>45581</v>
      </c>
      <c r="N856" s="29" t="s">
        <v>2573</v>
      </c>
      <c r="O856" s="172" t="s">
        <v>1093</v>
      </c>
      <c r="P856" s="172" t="s">
        <v>1093</v>
      </c>
      <c r="Q856" s="47" t="s">
        <v>1093</v>
      </c>
      <c r="R856" s="546">
        <v>464980.6</v>
      </c>
      <c r="S856" s="552" t="s">
        <v>17</v>
      </c>
      <c r="T856" s="270"/>
      <c r="U856" s="270"/>
      <c r="V856" s="270"/>
      <c r="W856" s="270"/>
    </row>
    <row r="857" spans="1:23" ht="78.75" x14ac:dyDescent="0.25">
      <c r="A857" s="29">
        <v>44</v>
      </c>
      <c r="B857" s="525" t="s">
        <v>2445</v>
      </c>
      <c r="C857" s="47" t="s">
        <v>2600</v>
      </c>
      <c r="D857" s="29" t="s">
        <v>2601</v>
      </c>
      <c r="E857" s="47" t="s">
        <v>2571</v>
      </c>
      <c r="F857" s="47">
        <v>1</v>
      </c>
      <c r="G857" s="29" t="s">
        <v>2602</v>
      </c>
      <c r="H857" s="47">
        <v>0</v>
      </c>
      <c r="I857" s="543">
        <v>309400</v>
      </c>
      <c r="J857" s="528"/>
      <c r="K857" s="528"/>
      <c r="L857" s="29" t="s">
        <v>1099</v>
      </c>
      <c r="M857" s="191">
        <v>45587</v>
      </c>
      <c r="N857" s="29" t="s">
        <v>2573</v>
      </c>
      <c r="O857" s="172" t="s">
        <v>1093</v>
      </c>
      <c r="P857" s="172" t="s">
        <v>1093</v>
      </c>
      <c r="Q857" s="47" t="s">
        <v>1093</v>
      </c>
      <c r="R857" s="546">
        <v>309400</v>
      </c>
      <c r="S857" s="552" t="s">
        <v>17</v>
      </c>
      <c r="T857" s="270"/>
      <c r="U857" s="270"/>
      <c r="V857" s="270"/>
      <c r="W857" s="270"/>
    </row>
    <row r="858" spans="1:23" ht="78.75" x14ac:dyDescent="0.25">
      <c r="A858" s="29">
        <v>45</v>
      </c>
      <c r="B858" s="525" t="s">
        <v>2445</v>
      </c>
      <c r="C858" s="47" t="s">
        <v>2603</v>
      </c>
      <c r="D858" s="29" t="s">
        <v>2604</v>
      </c>
      <c r="E858" s="47" t="s">
        <v>2571</v>
      </c>
      <c r="F858" s="47">
        <v>1</v>
      </c>
      <c r="G858" s="29" t="s">
        <v>2605</v>
      </c>
      <c r="H858" s="47">
        <v>0</v>
      </c>
      <c r="I858" s="543">
        <v>53312</v>
      </c>
      <c r="J858" s="528"/>
      <c r="K858" s="528"/>
      <c r="L858" s="29" t="s">
        <v>1099</v>
      </c>
      <c r="M858" s="191">
        <v>45587</v>
      </c>
      <c r="N858" s="29" t="s">
        <v>2573</v>
      </c>
      <c r="O858" s="172" t="s">
        <v>1093</v>
      </c>
      <c r="P858" s="172" t="s">
        <v>1093</v>
      </c>
      <c r="Q858" s="47" t="s">
        <v>1093</v>
      </c>
      <c r="R858" s="546">
        <v>53312</v>
      </c>
      <c r="S858" s="552" t="s">
        <v>17</v>
      </c>
      <c r="T858" s="255" t="s">
        <v>2606</v>
      </c>
      <c r="U858" s="255"/>
      <c r="V858" s="255"/>
      <c r="W858" s="255"/>
    </row>
    <row r="859" spans="1:23" ht="78.75" x14ac:dyDescent="0.25">
      <c r="A859" s="29">
        <v>46</v>
      </c>
      <c r="B859" s="525" t="s">
        <v>2445</v>
      </c>
      <c r="C859" s="47" t="s">
        <v>2607</v>
      </c>
      <c r="D859" s="29" t="s">
        <v>2608</v>
      </c>
      <c r="E859" s="47" t="s">
        <v>2571</v>
      </c>
      <c r="F859" s="47">
        <v>1</v>
      </c>
      <c r="G859" s="29" t="s">
        <v>2609</v>
      </c>
      <c r="H859" s="47">
        <v>0</v>
      </c>
      <c r="I859" s="543">
        <v>53550</v>
      </c>
      <c r="J859" s="528"/>
      <c r="K859" s="528"/>
      <c r="L859" s="29" t="s">
        <v>1099</v>
      </c>
      <c r="M859" s="191">
        <v>45587</v>
      </c>
      <c r="N859" s="29" t="s">
        <v>2573</v>
      </c>
      <c r="O859" s="172" t="s">
        <v>1093</v>
      </c>
      <c r="P859" s="172" t="s">
        <v>1093</v>
      </c>
      <c r="Q859" s="47" t="s">
        <v>1093</v>
      </c>
      <c r="R859" s="546">
        <v>53550</v>
      </c>
      <c r="S859" s="552" t="s">
        <v>17</v>
      </c>
      <c r="T859" s="255" t="s">
        <v>2610</v>
      </c>
      <c r="U859" s="255"/>
      <c r="V859" s="255"/>
      <c r="W859" s="255"/>
    </row>
    <row r="860" spans="1:23" ht="78.75" x14ac:dyDescent="0.25">
      <c r="A860" s="29">
        <v>47</v>
      </c>
      <c r="B860" s="525" t="s">
        <v>2445</v>
      </c>
      <c r="C860" s="47" t="s">
        <v>2575</v>
      </c>
      <c r="D860" s="29" t="s">
        <v>2611</v>
      </c>
      <c r="E860" s="47" t="s">
        <v>2571</v>
      </c>
      <c r="F860" s="47">
        <v>1</v>
      </c>
      <c r="G860" s="29" t="s">
        <v>2454</v>
      </c>
      <c r="H860" s="47">
        <v>0</v>
      </c>
      <c r="I860" s="543">
        <v>79947.289999999994</v>
      </c>
      <c r="J860" s="528"/>
      <c r="K860" s="528"/>
      <c r="L860" s="29" t="s">
        <v>1099</v>
      </c>
      <c r="M860" s="191">
        <v>45581</v>
      </c>
      <c r="N860" s="29" t="s">
        <v>2573</v>
      </c>
      <c r="O860" s="172" t="s">
        <v>1093</v>
      </c>
      <c r="P860" s="172" t="s">
        <v>1093</v>
      </c>
      <c r="Q860" s="47" t="s">
        <v>1093</v>
      </c>
      <c r="R860" s="546">
        <v>79947.289999999994</v>
      </c>
      <c r="S860" s="552" t="s">
        <v>17</v>
      </c>
      <c r="T860" s="270"/>
      <c r="U860" s="270"/>
      <c r="V860" s="270"/>
      <c r="W860" s="270"/>
    </row>
    <row r="861" spans="1:23" ht="78.75" x14ac:dyDescent="0.25">
      <c r="A861" s="29">
        <v>48</v>
      </c>
      <c r="B861" s="525" t="s">
        <v>2445</v>
      </c>
      <c r="C861" s="47" t="s">
        <v>2612</v>
      </c>
      <c r="D861" s="29" t="s">
        <v>2613</v>
      </c>
      <c r="E861" s="47" t="s">
        <v>2571</v>
      </c>
      <c r="F861" s="47">
        <v>1</v>
      </c>
      <c r="G861" s="29" t="s">
        <v>2454</v>
      </c>
      <c r="H861" s="47">
        <v>0</v>
      </c>
      <c r="I861" s="543">
        <v>298511.5</v>
      </c>
      <c r="J861" s="528"/>
      <c r="K861" s="528"/>
      <c r="L861" s="29" t="s">
        <v>1099</v>
      </c>
      <c r="M861" s="191">
        <v>45587</v>
      </c>
      <c r="N861" s="29" t="s">
        <v>2573</v>
      </c>
      <c r="O861" s="172" t="s">
        <v>1093</v>
      </c>
      <c r="P861" s="172" t="s">
        <v>1093</v>
      </c>
      <c r="Q861" s="47" t="s">
        <v>1093</v>
      </c>
      <c r="R861" s="546">
        <v>298511.5</v>
      </c>
      <c r="S861" s="47" t="s">
        <v>17</v>
      </c>
      <c r="T861" s="270"/>
      <c r="U861" s="270"/>
      <c r="V861" s="270"/>
      <c r="W861" s="270"/>
    </row>
    <row r="862" spans="1:23" ht="94.5" x14ac:dyDescent="0.25">
      <c r="A862" s="29">
        <v>49</v>
      </c>
      <c r="B862" s="29" t="s">
        <v>2614</v>
      </c>
      <c r="C862" s="96" t="s">
        <v>2615</v>
      </c>
      <c r="D862" s="29" t="s">
        <v>2616</v>
      </c>
      <c r="E862" s="29" t="s">
        <v>2617</v>
      </c>
      <c r="F862" s="29" t="s">
        <v>2617</v>
      </c>
      <c r="G862" s="29" t="s">
        <v>2520</v>
      </c>
      <c r="H862" s="29">
        <v>0</v>
      </c>
      <c r="I862" s="41">
        <v>5134206.33</v>
      </c>
      <c r="J862" s="528"/>
      <c r="K862" s="528"/>
      <c r="L862" s="62" t="s">
        <v>1207</v>
      </c>
      <c r="M862" s="31">
        <v>45295</v>
      </c>
      <c r="N862" s="31" t="s">
        <v>2522</v>
      </c>
      <c r="O862" s="553" t="s">
        <v>1093</v>
      </c>
      <c r="P862" s="97" t="s">
        <v>1093</v>
      </c>
      <c r="Q862" s="97" t="s">
        <v>1093</v>
      </c>
      <c r="R862" s="41">
        <v>5134206.33</v>
      </c>
      <c r="S862" s="7" t="s">
        <v>2618</v>
      </c>
      <c r="T862" s="255"/>
      <c r="U862" s="255"/>
      <c r="V862" s="255"/>
      <c r="W862" s="255"/>
    </row>
    <row r="863" spans="1:23" ht="94.5" x14ac:dyDescent="0.25">
      <c r="A863" s="29">
        <v>50</v>
      </c>
      <c r="B863" s="58" t="s">
        <v>2619</v>
      </c>
      <c r="C863" s="58" t="s">
        <v>2620</v>
      </c>
      <c r="D863" s="554" t="s">
        <v>1205</v>
      </c>
      <c r="E863" s="206" t="s">
        <v>2621</v>
      </c>
      <c r="F863" s="58">
        <v>11</v>
      </c>
      <c r="G863" s="554" t="s">
        <v>1206</v>
      </c>
      <c r="H863" s="58">
        <v>0</v>
      </c>
      <c r="I863" s="89">
        <v>34833.68</v>
      </c>
      <c r="J863" s="528"/>
      <c r="K863" s="528"/>
      <c r="L863" s="62" t="s">
        <v>1207</v>
      </c>
      <c r="M863" s="545">
        <v>45342</v>
      </c>
      <c r="N863" s="545" t="s">
        <v>2566</v>
      </c>
      <c r="O863" s="553" t="s">
        <v>1093</v>
      </c>
      <c r="P863" s="71" t="s">
        <v>2622</v>
      </c>
      <c r="Q863" s="73">
        <v>45498</v>
      </c>
      <c r="R863" s="62">
        <v>34833.68</v>
      </c>
      <c r="S863" s="62" t="s">
        <v>2618</v>
      </c>
      <c r="T863" s="255" t="s">
        <v>2623</v>
      </c>
      <c r="U863" s="255"/>
      <c r="V863" s="255"/>
      <c r="W863" s="255"/>
    </row>
    <row r="864" spans="1:23" ht="94.5" x14ac:dyDescent="0.25">
      <c r="A864" s="29">
        <v>51</v>
      </c>
      <c r="B864" s="58" t="s">
        <v>2619</v>
      </c>
      <c r="C864" s="58" t="s">
        <v>2624</v>
      </c>
      <c r="D864" s="8" t="s">
        <v>1208</v>
      </c>
      <c r="E864" s="206" t="s">
        <v>2621</v>
      </c>
      <c r="F864" s="8">
        <v>4</v>
      </c>
      <c r="G864" s="525" t="s">
        <v>1209</v>
      </c>
      <c r="H864" s="8">
        <v>0</v>
      </c>
      <c r="I864" s="30">
        <v>43554</v>
      </c>
      <c r="J864" s="528"/>
      <c r="K864" s="528"/>
      <c r="L864" s="62" t="s">
        <v>1207</v>
      </c>
      <c r="M864" s="545">
        <v>45342</v>
      </c>
      <c r="N864" s="545" t="s">
        <v>2566</v>
      </c>
      <c r="O864" s="553" t="s">
        <v>1093</v>
      </c>
      <c r="P864" s="555" t="s">
        <v>1093</v>
      </c>
      <c r="Q864" s="555" t="s">
        <v>1093</v>
      </c>
      <c r="R864" s="175">
        <v>43554</v>
      </c>
      <c r="S864" s="62" t="s">
        <v>2618</v>
      </c>
      <c r="T864" s="255" t="s">
        <v>2625</v>
      </c>
      <c r="U864" s="255"/>
      <c r="V864" s="255"/>
      <c r="W864" s="255"/>
    </row>
    <row r="865" spans="1:23" ht="78.75" x14ac:dyDescent="0.25">
      <c r="A865" s="29">
        <v>52</v>
      </c>
      <c r="B865" s="525" t="s">
        <v>2445</v>
      </c>
      <c r="C865" s="556" t="s">
        <v>2626</v>
      </c>
      <c r="D865" s="44" t="s">
        <v>2627</v>
      </c>
      <c r="E865" s="8" t="s">
        <v>2571</v>
      </c>
      <c r="F865" s="525">
        <v>5</v>
      </c>
      <c r="G865" s="29" t="s">
        <v>2628</v>
      </c>
      <c r="H865" s="557">
        <v>0</v>
      </c>
      <c r="I865" s="41">
        <v>1608285</v>
      </c>
      <c r="J865" s="528"/>
      <c r="K865" s="528"/>
      <c r="L865" s="558" t="s">
        <v>2629</v>
      </c>
      <c r="M865" s="558">
        <v>41969</v>
      </c>
      <c r="N865" s="559">
        <v>45741</v>
      </c>
      <c r="O865" s="7" t="s">
        <v>1093</v>
      </c>
      <c r="P865" s="175" t="s">
        <v>1093</v>
      </c>
      <c r="Q865" s="175" t="s">
        <v>1093</v>
      </c>
      <c r="R865" s="41">
        <v>1608285</v>
      </c>
      <c r="S865" s="8" t="s">
        <v>2618</v>
      </c>
      <c r="T865" s="255" t="s">
        <v>2630</v>
      </c>
      <c r="U865" s="255"/>
      <c r="V865" s="255"/>
      <c r="W865" s="255"/>
    </row>
    <row r="866" spans="1:23" ht="63" x14ac:dyDescent="0.25">
      <c r="A866" s="29">
        <v>53</v>
      </c>
      <c r="B866" s="525" t="s">
        <v>2445</v>
      </c>
      <c r="C866" s="556" t="s">
        <v>2631</v>
      </c>
      <c r="D866" s="44" t="s">
        <v>2632</v>
      </c>
      <c r="E866" s="8" t="s">
        <v>2571</v>
      </c>
      <c r="F866" s="525">
        <v>2</v>
      </c>
      <c r="G866" s="29" t="s">
        <v>2633</v>
      </c>
      <c r="H866" s="557">
        <v>0</v>
      </c>
      <c r="I866" s="41">
        <v>908077.1</v>
      </c>
      <c r="J866" s="528"/>
      <c r="K866" s="528"/>
      <c r="L866" s="558" t="s">
        <v>2629</v>
      </c>
      <c r="M866" s="558">
        <v>41969</v>
      </c>
      <c r="N866" s="559">
        <v>45741</v>
      </c>
      <c r="O866" s="7" t="s">
        <v>1093</v>
      </c>
      <c r="P866" s="555" t="s">
        <v>1093</v>
      </c>
      <c r="Q866" s="555" t="s">
        <v>1093</v>
      </c>
      <c r="R866" s="41">
        <v>908077.1</v>
      </c>
      <c r="S866" s="8" t="s">
        <v>2618</v>
      </c>
      <c r="T866" s="255" t="s">
        <v>2634</v>
      </c>
      <c r="U866" s="255"/>
      <c r="V866" s="255"/>
      <c r="W866" s="255"/>
    </row>
    <row r="867" spans="1:23" ht="63" x14ac:dyDescent="0.25">
      <c r="A867" s="29">
        <v>54</v>
      </c>
      <c r="B867" s="525" t="s">
        <v>2445</v>
      </c>
      <c r="C867" s="556" t="s">
        <v>2631</v>
      </c>
      <c r="D867" s="44" t="s">
        <v>2635</v>
      </c>
      <c r="E867" s="8" t="s">
        <v>2571</v>
      </c>
      <c r="F867" s="525">
        <v>3</v>
      </c>
      <c r="G867" s="29" t="s">
        <v>2633</v>
      </c>
      <c r="H867" s="557">
        <v>0</v>
      </c>
      <c r="I867" s="41">
        <v>302164.8</v>
      </c>
      <c r="J867" s="528"/>
      <c r="K867" s="528"/>
      <c r="L867" s="558" t="s">
        <v>2629</v>
      </c>
      <c r="M867" s="558">
        <v>41969</v>
      </c>
      <c r="N867" s="559">
        <v>45741</v>
      </c>
      <c r="O867" s="7" t="s">
        <v>1093</v>
      </c>
      <c r="P867" s="555" t="s">
        <v>1093</v>
      </c>
      <c r="Q867" s="555" t="s">
        <v>1093</v>
      </c>
      <c r="R867" s="41">
        <v>302164.8</v>
      </c>
      <c r="S867" s="8" t="s">
        <v>2618</v>
      </c>
      <c r="T867" s="255" t="s">
        <v>2636</v>
      </c>
      <c r="U867" s="255"/>
      <c r="V867" s="255"/>
      <c r="W867" s="255"/>
    </row>
    <row r="868" spans="1:23" ht="78.75" x14ac:dyDescent="0.25">
      <c r="A868" s="29">
        <v>55</v>
      </c>
      <c r="B868" s="525" t="s">
        <v>2445</v>
      </c>
      <c r="C868" s="556" t="s">
        <v>2637</v>
      </c>
      <c r="D868" s="44" t="s">
        <v>2638</v>
      </c>
      <c r="E868" s="8" t="s">
        <v>2571</v>
      </c>
      <c r="F868" s="525">
        <v>5</v>
      </c>
      <c r="G868" s="29" t="s">
        <v>2639</v>
      </c>
      <c r="H868" s="557">
        <v>0</v>
      </c>
      <c r="I868" s="41">
        <v>136850</v>
      </c>
      <c r="J868" s="528"/>
      <c r="K868" s="528"/>
      <c r="L868" s="558" t="s">
        <v>2629</v>
      </c>
      <c r="M868" s="558">
        <v>41969</v>
      </c>
      <c r="N868" s="559">
        <v>45741</v>
      </c>
      <c r="O868" s="7" t="s">
        <v>1093</v>
      </c>
      <c r="P868" s="555" t="s">
        <v>1093</v>
      </c>
      <c r="Q868" s="555" t="s">
        <v>1093</v>
      </c>
      <c r="R868" s="41">
        <v>136850</v>
      </c>
      <c r="S868" s="8" t="s">
        <v>2618</v>
      </c>
      <c r="T868" s="255" t="s">
        <v>2640</v>
      </c>
      <c r="U868" s="255"/>
      <c r="V868" s="255"/>
      <c r="W868" s="255"/>
    </row>
    <row r="869" spans="1:23" ht="63" x14ac:dyDescent="0.25">
      <c r="A869" s="29">
        <v>56</v>
      </c>
      <c r="B869" s="525" t="s">
        <v>2445</v>
      </c>
      <c r="C869" s="556" t="s">
        <v>2641</v>
      </c>
      <c r="D869" s="44" t="s">
        <v>2642</v>
      </c>
      <c r="E869" s="8" t="s">
        <v>2571</v>
      </c>
      <c r="F869" s="525">
        <v>1</v>
      </c>
      <c r="G869" s="29" t="s">
        <v>2643</v>
      </c>
      <c r="H869" s="557">
        <v>0</v>
      </c>
      <c r="I869" s="41">
        <v>246330</v>
      </c>
      <c r="J869" s="528"/>
      <c r="K869" s="528"/>
      <c r="L869" s="558" t="s">
        <v>2629</v>
      </c>
      <c r="M869" s="558">
        <v>41969</v>
      </c>
      <c r="N869" s="559">
        <v>45741</v>
      </c>
      <c r="O869" s="7" t="s">
        <v>1093</v>
      </c>
      <c r="P869" s="555" t="s">
        <v>1093</v>
      </c>
      <c r="Q869" s="555" t="s">
        <v>1093</v>
      </c>
      <c r="R869" s="41">
        <v>246330</v>
      </c>
      <c r="S869" s="8" t="s">
        <v>2618</v>
      </c>
      <c r="T869" s="255" t="s">
        <v>2644</v>
      </c>
      <c r="U869" s="255"/>
      <c r="V869" s="255"/>
      <c r="W869" s="255"/>
    </row>
    <row r="870" spans="1:23" ht="63" x14ac:dyDescent="0.25">
      <c r="A870" s="29">
        <v>57</v>
      </c>
      <c r="B870" s="525" t="s">
        <v>2445</v>
      </c>
      <c r="C870" s="556" t="s">
        <v>2645</v>
      </c>
      <c r="D870" s="44" t="s">
        <v>2646</v>
      </c>
      <c r="E870" s="8" t="s">
        <v>2571</v>
      </c>
      <c r="F870" s="525">
        <v>4</v>
      </c>
      <c r="G870" s="29" t="s">
        <v>2647</v>
      </c>
      <c r="H870" s="557">
        <v>0</v>
      </c>
      <c r="I870" s="41">
        <v>8321.67</v>
      </c>
      <c r="J870" s="528"/>
      <c r="K870" s="528"/>
      <c r="L870" s="558" t="s">
        <v>2629</v>
      </c>
      <c r="M870" s="558">
        <v>41969</v>
      </c>
      <c r="N870" s="559">
        <v>45741</v>
      </c>
      <c r="O870" s="7" t="s">
        <v>1093</v>
      </c>
      <c r="P870" s="555" t="s">
        <v>1093</v>
      </c>
      <c r="Q870" s="555" t="s">
        <v>1093</v>
      </c>
      <c r="R870" s="41">
        <v>8321.67</v>
      </c>
      <c r="S870" s="8" t="s">
        <v>2618</v>
      </c>
      <c r="T870" s="255" t="s">
        <v>2648</v>
      </c>
      <c r="U870" s="255"/>
      <c r="V870" s="255"/>
      <c r="W870" s="255"/>
    </row>
    <row r="871" spans="1:23" ht="63" x14ac:dyDescent="0.25">
      <c r="A871" s="29">
        <v>58</v>
      </c>
      <c r="B871" s="525" t="s">
        <v>2445</v>
      </c>
      <c r="C871" s="556" t="s">
        <v>2649</v>
      </c>
      <c r="D871" s="44" t="s">
        <v>2650</v>
      </c>
      <c r="E871" s="8" t="s">
        <v>2571</v>
      </c>
      <c r="F871" s="525">
        <v>5</v>
      </c>
      <c r="G871" s="29" t="s">
        <v>2651</v>
      </c>
      <c r="H871" s="557">
        <v>0</v>
      </c>
      <c r="I871" s="41">
        <v>172550</v>
      </c>
      <c r="J871" s="528"/>
      <c r="K871" s="528"/>
      <c r="L871" s="558" t="s">
        <v>2629</v>
      </c>
      <c r="M871" s="558">
        <v>41969</v>
      </c>
      <c r="N871" s="559">
        <v>45741</v>
      </c>
      <c r="O871" s="7" t="s">
        <v>1093</v>
      </c>
      <c r="P871" s="555" t="s">
        <v>1093</v>
      </c>
      <c r="Q871" s="555" t="s">
        <v>1093</v>
      </c>
      <c r="R871" s="41">
        <v>172550</v>
      </c>
      <c r="S871" s="8" t="s">
        <v>2618</v>
      </c>
      <c r="T871" s="255"/>
      <c r="U871" s="255"/>
      <c r="V871" s="255"/>
      <c r="W871" s="255"/>
    </row>
    <row r="872" spans="1:23" ht="63" x14ac:dyDescent="0.25">
      <c r="A872" s="29">
        <v>59</v>
      </c>
      <c r="B872" s="525" t="s">
        <v>2445</v>
      </c>
      <c r="C872" s="556" t="s">
        <v>2652</v>
      </c>
      <c r="D872" s="44" t="s">
        <v>2653</v>
      </c>
      <c r="E872" s="8" t="s">
        <v>2571</v>
      </c>
      <c r="F872" s="525">
        <v>2</v>
      </c>
      <c r="G872" s="29" t="s">
        <v>2654</v>
      </c>
      <c r="H872" s="557">
        <v>0</v>
      </c>
      <c r="I872" s="41">
        <v>136850</v>
      </c>
      <c r="J872" s="528"/>
      <c r="K872" s="528"/>
      <c r="L872" s="558" t="s">
        <v>2629</v>
      </c>
      <c r="M872" s="558">
        <v>41969</v>
      </c>
      <c r="N872" s="559">
        <v>45741</v>
      </c>
      <c r="O872" s="7" t="s">
        <v>1093</v>
      </c>
      <c r="P872" s="555" t="s">
        <v>1093</v>
      </c>
      <c r="Q872" s="555" t="s">
        <v>1093</v>
      </c>
      <c r="R872" s="41">
        <v>136850</v>
      </c>
      <c r="S872" s="8" t="s">
        <v>2618</v>
      </c>
      <c r="T872" s="255" t="s">
        <v>2655</v>
      </c>
      <c r="U872" s="255"/>
      <c r="V872" s="255"/>
      <c r="W872" s="255"/>
    </row>
    <row r="873" spans="1:23" ht="78.75" x14ac:dyDescent="0.25">
      <c r="A873" s="29">
        <v>60</v>
      </c>
      <c r="B873" s="8" t="s">
        <v>2424</v>
      </c>
      <c r="C873" s="8" t="s">
        <v>2656</v>
      </c>
      <c r="D873" s="8" t="s">
        <v>2657</v>
      </c>
      <c r="E873" s="8"/>
      <c r="F873" s="8" t="s">
        <v>1093</v>
      </c>
      <c r="G873" s="8" t="s">
        <v>2427</v>
      </c>
      <c r="H873" s="133">
        <v>0</v>
      </c>
      <c r="I873" s="7" t="s">
        <v>2658</v>
      </c>
      <c r="J873" s="7" t="s">
        <v>2659</v>
      </c>
      <c r="K873" s="7" t="s">
        <v>2660</v>
      </c>
      <c r="L873" s="8" t="s">
        <v>1179</v>
      </c>
      <c r="M873" s="8" t="s">
        <v>177</v>
      </c>
      <c r="N873" s="8" t="s">
        <v>2661</v>
      </c>
      <c r="O873" s="9" t="s">
        <v>2662</v>
      </c>
      <c r="P873" s="31" t="s">
        <v>1093</v>
      </c>
      <c r="Q873" s="31" t="s">
        <v>1093</v>
      </c>
      <c r="R873" s="7">
        <v>60587323.020000003</v>
      </c>
      <c r="S873" s="8" t="s">
        <v>2433</v>
      </c>
      <c r="T873" s="326"/>
      <c r="U873" s="326"/>
      <c r="V873" s="326"/>
      <c r="W873" s="326"/>
    </row>
    <row r="874" spans="1:23" ht="94.5" x14ac:dyDescent="0.25">
      <c r="A874" s="29">
        <v>61</v>
      </c>
      <c r="B874" s="29" t="s">
        <v>172</v>
      </c>
      <c r="C874" s="47" t="s">
        <v>1177</v>
      </c>
      <c r="D874" s="29" t="s">
        <v>172</v>
      </c>
      <c r="E874" s="47" t="s">
        <v>2621</v>
      </c>
      <c r="F874" s="47">
        <v>15</v>
      </c>
      <c r="G874" s="29" t="s">
        <v>1178</v>
      </c>
      <c r="H874" s="129" t="s">
        <v>2663</v>
      </c>
      <c r="I874" s="41" t="s">
        <v>2664</v>
      </c>
      <c r="J874" s="41" t="s">
        <v>2665</v>
      </c>
      <c r="K874" s="41" t="s">
        <v>2666</v>
      </c>
      <c r="L874" s="8" t="s">
        <v>1179</v>
      </c>
      <c r="M874" s="47" t="s">
        <v>1149</v>
      </c>
      <c r="N874" s="31" t="s">
        <v>2667</v>
      </c>
      <c r="O874" s="9" t="s">
        <v>2662</v>
      </c>
      <c r="P874" s="31" t="s">
        <v>2668</v>
      </c>
      <c r="Q874" s="31" t="s">
        <v>1999</v>
      </c>
      <c r="R874" s="41" t="s">
        <v>2432</v>
      </c>
      <c r="S874" s="8" t="s">
        <v>2433</v>
      </c>
      <c r="T874" s="326"/>
      <c r="U874" s="326"/>
      <c r="V874" s="326"/>
      <c r="W874" s="326"/>
    </row>
    <row r="875" spans="1:23" ht="94.5" x14ac:dyDescent="0.25">
      <c r="A875" s="29">
        <v>62</v>
      </c>
      <c r="B875" s="8" t="s">
        <v>1182</v>
      </c>
      <c r="C875" s="8" t="s">
        <v>1181</v>
      </c>
      <c r="D875" s="8" t="s">
        <v>1182</v>
      </c>
      <c r="E875" s="47" t="s">
        <v>2621</v>
      </c>
      <c r="F875" s="8">
        <v>6</v>
      </c>
      <c r="G875" s="525" t="s">
        <v>1183</v>
      </c>
      <c r="H875" s="133">
        <v>0</v>
      </c>
      <c r="I875" s="41" t="s">
        <v>2669</v>
      </c>
      <c r="J875" s="41" t="s">
        <v>2670</v>
      </c>
      <c r="K875" s="41" t="s">
        <v>2671</v>
      </c>
      <c r="L875" s="7" t="s">
        <v>1179</v>
      </c>
      <c r="M875" s="31" t="s">
        <v>1145</v>
      </c>
      <c r="N875" s="31" t="s">
        <v>2667</v>
      </c>
      <c r="O875" s="9" t="s">
        <v>2662</v>
      </c>
      <c r="P875" s="31" t="s">
        <v>2662</v>
      </c>
      <c r="Q875" s="31" t="s">
        <v>2662</v>
      </c>
      <c r="R875" s="41" t="s">
        <v>2432</v>
      </c>
      <c r="S875" s="47" t="s">
        <v>2433</v>
      </c>
      <c r="T875" s="326"/>
      <c r="U875" s="326"/>
      <c r="V875" s="326"/>
      <c r="W875" s="326"/>
    </row>
    <row r="876" spans="1:23" ht="47.25" x14ac:dyDescent="0.25">
      <c r="A876" s="29">
        <v>63</v>
      </c>
      <c r="B876" s="8" t="s">
        <v>2672</v>
      </c>
      <c r="C876" s="8" t="s">
        <v>1184</v>
      </c>
      <c r="D876" s="8" t="s">
        <v>2672</v>
      </c>
      <c r="E876" s="47" t="s">
        <v>2621</v>
      </c>
      <c r="F876" s="8">
        <v>11</v>
      </c>
      <c r="G876" s="525" t="s">
        <v>1186</v>
      </c>
      <c r="H876" s="133">
        <v>0</v>
      </c>
      <c r="I876" s="41" t="s">
        <v>2673</v>
      </c>
      <c r="J876" s="41" t="s">
        <v>2674</v>
      </c>
      <c r="K876" s="32" t="s">
        <v>2675</v>
      </c>
      <c r="L876" s="7" t="s">
        <v>1179</v>
      </c>
      <c r="M876" s="41" t="s">
        <v>1155</v>
      </c>
      <c r="N876" s="544" t="s">
        <v>1187</v>
      </c>
      <c r="O876" s="9" t="s">
        <v>2662</v>
      </c>
      <c r="P876" s="175" t="s">
        <v>2676</v>
      </c>
      <c r="Q876" s="29" t="s">
        <v>2677</v>
      </c>
      <c r="R876" s="41" t="s">
        <v>2432</v>
      </c>
      <c r="S876" s="29" t="s">
        <v>2433</v>
      </c>
      <c r="T876" s="326"/>
      <c r="U876" s="326"/>
      <c r="V876" s="326"/>
      <c r="W876" s="326"/>
    </row>
    <row r="877" spans="1:23" ht="78.75" x14ac:dyDescent="0.25">
      <c r="A877" s="29">
        <v>64</v>
      </c>
      <c r="B877" s="29" t="s">
        <v>2424</v>
      </c>
      <c r="C877" s="47" t="s">
        <v>2678</v>
      </c>
      <c r="D877" s="29" t="s">
        <v>2679</v>
      </c>
      <c r="E877" s="31" t="s">
        <v>2680</v>
      </c>
      <c r="F877" s="29">
        <v>1</v>
      </c>
      <c r="G877" s="29" t="s">
        <v>2427</v>
      </c>
      <c r="H877" s="29">
        <v>0</v>
      </c>
      <c r="I877" s="32" t="s">
        <v>2681</v>
      </c>
      <c r="J877" s="32"/>
      <c r="K877" s="32"/>
      <c r="L877" s="29" t="s">
        <v>1099</v>
      </c>
      <c r="M877" s="32" t="s">
        <v>2682</v>
      </c>
      <c r="N877" s="31" t="s">
        <v>2661</v>
      </c>
      <c r="O877" s="31" t="s">
        <v>2683</v>
      </c>
      <c r="P877" s="31" t="s">
        <v>1093</v>
      </c>
      <c r="Q877" s="31" t="s">
        <v>1093</v>
      </c>
      <c r="R877" s="31" t="s">
        <v>2684</v>
      </c>
      <c r="S877" s="47" t="s">
        <v>2433</v>
      </c>
      <c r="T877" s="270"/>
      <c r="U877" s="270"/>
      <c r="V877" s="270"/>
      <c r="W877" s="270"/>
    </row>
    <row r="878" spans="1:23" ht="63" x14ac:dyDescent="0.25">
      <c r="A878" s="29">
        <v>65</v>
      </c>
      <c r="B878" s="29" t="s">
        <v>2685</v>
      </c>
      <c r="C878" s="47" t="s">
        <v>2686</v>
      </c>
      <c r="D878" s="29" t="s">
        <v>2687</v>
      </c>
      <c r="E878" s="31" t="s">
        <v>1088</v>
      </c>
      <c r="F878" s="29">
        <v>3</v>
      </c>
      <c r="G878" s="29" t="s">
        <v>2688</v>
      </c>
      <c r="H878" s="29">
        <v>0</v>
      </c>
      <c r="I878" s="41" t="s">
        <v>2689</v>
      </c>
      <c r="J878" s="41"/>
      <c r="K878" s="41"/>
      <c r="L878" s="8" t="s">
        <v>1099</v>
      </c>
      <c r="M878" s="32" t="s">
        <v>633</v>
      </c>
      <c r="N878" s="31" t="s">
        <v>2690</v>
      </c>
      <c r="O878" s="9" t="s">
        <v>1093</v>
      </c>
      <c r="P878" s="31" t="s">
        <v>1093</v>
      </c>
      <c r="Q878" s="31" t="s">
        <v>1093</v>
      </c>
      <c r="R878" s="41" t="s">
        <v>2691</v>
      </c>
      <c r="S878" s="29" t="s">
        <v>2692</v>
      </c>
      <c r="T878" s="270"/>
      <c r="U878" s="270"/>
      <c r="V878" s="270"/>
      <c r="W878" s="270"/>
    </row>
    <row r="879" spans="1:23" ht="63" x14ac:dyDescent="0.25">
      <c r="A879" s="29">
        <v>66</v>
      </c>
      <c r="B879" s="29" t="s">
        <v>2685</v>
      </c>
      <c r="C879" s="47" t="s">
        <v>2693</v>
      </c>
      <c r="D879" s="29" t="s">
        <v>2694</v>
      </c>
      <c r="E879" s="31" t="s">
        <v>1088</v>
      </c>
      <c r="F879" s="29">
        <v>6</v>
      </c>
      <c r="G879" s="29" t="s">
        <v>1109</v>
      </c>
      <c r="H879" s="560">
        <v>0</v>
      </c>
      <c r="I879" s="536" t="s">
        <v>2695</v>
      </c>
      <c r="J879" s="528"/>
      <c r="K879" s="528"/>
      <c r="L879" s="8" t="s">
        <v>1099</v>
      </c>
      <c r="M879" s="32" t="s">
        <v>1102</v>
      </c>
      <c r="N879" s="32" t="s">
        <v>1112</v>
      </c>
      <c r="O879" s="9" t="s">
        <v>1093</v>
      </c>
      <c r="P879" s="31" t="s">
        <v>1093</v>
      </c>
      <c r="Q879" s="31" t="s">
        <v>1093</v>
      </c>
      <c r="R879" s="32" t="s">
        <v>2695</v>
      </c>
      <c r="S879" s="8" t="s">
        <v>1130</v>
      </c>
      <c r="T879" s="270"/>
      <c r="U879" s="270"/>
      <c r="V879" s="270"/>
      <c r="W879" s="270"/>
    </row>
    <row r="880" spans="1:23" ht="63" x14ac:dyDescent="0.25">
      <c r="A880" s="29">
        <v>67</v>
      </c>
      <c r="B880" s="29" t="s">
        <v>2685</v>
      </c>
      <c r="C880" s="47" t="s">
        <v>2696</v>
      </c>
      <c r="D880" s="29" t="s">
        <v>2694</v>
      </c>
      <c r="E880" s="31" t="s">
        <v>1088</v>
      </c>
      <c r="F880" s="29">
        <v>6</v>
      </c>
      <c r="G880" s="29" t="s">
        <v>1109</v>
      </c>
      <c r="H880" s="560">
        <v>0</v>
      </c>
      <c r="I880" s="536">
        <v>24847.200000000001</v>
      </c>
      <c r="J880" s="528"/>
      <c r="K880" s="528"/>
      <c r="L880" s="8" t="s">
        <v>1099</v>
      </c>
      <c r="M880" s="32" t="s">
        <v>1155</v>
      </c>
      <c r="N880" s="32" t="s">
        <v>2697</v>
      </c>
      <c r="O880" s="9" t="s">
        <v>1093</v>
      </c>
      <c r="P880" s="31" t="s">
        <v>2698</v>
      </c>
      <c r="Q880" s="31" t="s">
        <v>2699</v>
      </c>
      <c r="R880" s="32" t="s">
        <v>2700</v>
      </c>
      <c r="S880" s="47" t="s">
        <v>2433</v>
      </c>
      <c r="T880" s="255" t="s">
        <v>2701</v>
      </c>
      <c r="U880" s="270"/>
      <c r="V880" s="270"/>
      <c r="W880" s="270"/>
    </row>
    <row r="881" spans="1:23" ht="47.25" x14ac:dyDescent="0.25">
      <c r="A881" s="29">
        <v>68</v>
      </c>
      <c r="B881" s="29" t="s">
        <v>2702</v>
      </c>
      <c r="C881" s="47" t="s">
        <v>1086</v>
      </c>
      <c r="D881" s="29" t="s">
        <v>1087</v>
      </c>
      <c r="E881" s="31" t="s">
        <v>1088</v>
      </c>
      <c r="F881" s="29">
        <v>5</v>
      </c>
      <c r="G881" s="29" t="s">
        <v>1089</v>
      </c>
      <c r="H881" s="560">
        <v>0</v>
      </c>
      <c r="I881" s="536" t="s">
        <v>1090</v>
      </c>
      <c r="J881" s="528"/>
      <c r="K881" s="528"/>
      <c r="L881" s="32" t="s">
        <v>1091</v>
      </c>
      <c r="M881" s="32" t="s">
        <v>2703</v>
      </c>
      <c r="N881" s="32" t="s">
        <v>1092</v>
      </c>
      <c r="O881" s="9" t="s">
        <v>1093</v>
      </c>
      <c r="P881" s="31" t="s">
        <v>1094</v>
      </c>
      <c r="Q881" s="31" t="s">
        <v>2704</v>
      </c>
      <c r="R881" s="32" t="s">
        <v>1094</v>
      </c>
      <c r="S881" s="47" t="s">
        <v>18</v>
      </c>
      <c r="T881" s="270"/>
      <c r="U881" s="270"/>
      <c r="V881" s="270"/>
      <c r="W881" s="270"/>
    </row>
    <row r="882" spans="1:23" ht="63" x14ac:dyDescent="0.25">
      <c r="A882" s="29">
        <v>69</v>
      </c>
      <c r="B882" s="29" t="s">
        <v>2702</v>
      </c>
      <c r="C882" s="47" t="s">
        <v>1095</v>
      </c>
      <c r="D882" s="29" t="s">
        <v>1096</v>
      </c>
      <c r="E882" s="29" t="s">
        <v>1088</v>
      </c>
      <c r="F882" s="29">
        <v>17</v>
      </c>
      <c r="G882" s="29" t="s">
        <v>1097</v>
      </c>
      <c r="H882" s="560">
        <v>0</v>
      </c>
      <c r="I882" s="536" t="s">
        <v>1098</v>
      </c>
      <c r="J882" s="528"/>
      <c r="K882" s="528"/>
      <c r="L882" s="41" t="s">
        <v>1099</v>
      </c>
      <c r="M882" s="32" t="s">
        <v>1100</v>
      </c>
      <c r="N882" s="32" t="s">
        <v>2697</v>
      </c>
      <c r="O882" s="528" t="s">
        <v>1093</v>
      </c>
      <c r="P882" s="47" t="s">
        <v>2705</v>
      </c>
      <c r="Q882" s="41" t="s">
        <v>2706</v>
      </c>
      <c r="R882" s="32" t="s">
        <v>2707</v>
      </c>
      <c r="S882" s="47" t="s">
        <v>2433</v>
      </c>
      <c r="T882" s="255" t="s">
        <v>2708</v>
      </c>
      <c r="U882" s="270"/>
      <c r="V882" s="270"/>
      <c r="W882" s="270"/>
    </row>
    <row r="883" spans="1:23" ht="63" x14ac:dyDescent="0.25">
      <c r="A883" s="29">
        <v>70</v>
      </c>
      <c r="B883" s="29" t="s">
        <v>2445</v>
      </c>
      <c r="C883" s="47" t="s">
        <v>2709</v>
      </c>
      <c r="D883" s="29" t="s">
        <v>2710</v>
      </c>
      <c r="E883" s="47" t="s">
        <v>2571</v>
      </c>
      <c r="F883" s="29">
        <v>1</v>
      </c>
      <c r="G883" s="29" t="s">
        <v>2711</v>
      </c>
      <c r="H883" s="560">
        <v>0</v>
      </c>
      <c r="I883" s="536" t="s">
        <v>2712</v>
      </c>
      <c r="J883" s="528"/>
      <c r="K883" s="528"/>
      <c r="L883" s="32" t="s">
        <v>2713</v>
      </c>
      <c r="M883" s="32" t="s">
        <v>2714</v>
      </c>
      <c r="N883" s="32" t="s">
        <v>2715</v>
      </c>
      <c r="O883" s="528" t="s">
        <v>2716</v>
      </c>
      <c r="P883" s="47" t="s">
        <v>1093</v>
      </c>
      <c r="Q883" s="32" t="s">
        <v>1093</v>
      </c>
      <c r="R883" s="32" t="s">
        <v>1093</v>
      </c>
      <c r="S883" s="47" t="s">
        <v>2433</v>
      </c>
      <c r="T883" s="255" t="s">
        <v>2717</v>
      </c>
      <c r="U883" s="255"/>
      <c r="V883" s="255"/>
      <c r="W883" s="255"/>
    </row>
    <row r="884" spans="1:23" ht="63" x14ac:dyDescent="0.25">
      <c r="A884" s="29">
        <v>71</v>
      </c>
      <c r="B884" s="29" t="s">
        <v>2445</v>
      </c>
      <c r="C884" s="47" t="s">
        <v>2718</v>
      </c>
      <c r="D884" s="29" t="s">
        <v>2710</v>
      </c>
      <c r="E884" s="47" t="s">
        <v>2571</v>
      </c>
      <c r="F884" s="29">
        <v>4</v>
      </c>
      <c r="G884" s="29" t="s">
        <v>2719</v>
      </c>
      <c r="H884" s="560">
        <v>0</v>
      </c>
      <c r="I884" s="536" t="s">
        <v>2720</v>
      </c>
      <c r="J884" s="528"/>
      <c r="K884" s="528"/>
      <c r="L884" s="32" t="s">
        <v>2713</v>
      </c>
      <c r="M884" s="32" t="s">
        <v>1948</v>
      </c>
      <c r="N884" s="32" t="s">
        <v>2715</v>
      </c>
      <c r="O884" s="528" t="s">
        <v>2721</v>
      </c>
      <c r="P884" s="47" t="s">
        <v>1093</v>
      </c>
      <c r="Q884" s="32" t="s">
        <v>1093</v>
      </c>
      <c r="R884" s="32" t="s">
        <v>1093</v>
      </c>
      <c r="S884" s="47" t="s">
        <v>2433</v>
      </c>
      <c r="T884" s="255" t="s">
        <v>2722</v>
      </c>
      <c r="U884" s="270"/>
      <c r="V884" s="270"/>
      <c r="W884" s="270"/>
    </row>
    <row r="885" spans="1:23" ht="63" x14ac:dyDescent="0.25">
      <c r="A885" s="29">
        <v>72</v>
      </c>
      <c r="B885" s="29" t="s">
        <v>2445</v>
      </c>
      <c r="C885" s="47" t="s">
        <v>2723</v>
      </c>
      <c r="D885" s="29" t="s">
        <v>2710</v>
      </c>
      <c r="E885" s="47" t="s">
        <v>2571</v>
      </c>
      <c r="F885" s="29">
        <v>3</v>
      </c>
      <c r="G885" s="29" t="s">
        <v>2724</v>
      </c>
      <c r="H885" s="560">
        <v>0</v>
      </c>
      <c r="I885" s="536" t="s">
        <v>2725</v>
      </c>
      <c r="J885" s="528"/>
      <c r="K885" s="528"/>
      <c r="L885" s="32" t="s">
        <v>2713</v>
      </c>
      <c r="M885" s="32" t="s">
        <v>1948</v>
      </c>
      <c r="N885" s="32" t="s">
        <v>2715</v>
      </c>
      <c r="O885" s="528" t="s">
        <v>2726</v>
      </c>
      <c r="P885" s="47" t="s">
        <v>1093</v>
      </c>
      <c r="Q885" s="32" t="s">
        <v>1093</v>
      </c>
      <c r="R885" s="32" t="s">
        <v>1093</v>
      </c>
      <c r="S885" s="47" t="s">
        <v>2433</v>
      </c>
      <c r="T885" s="255" t="s">
        <v>2727</v>
      </c>
      <c r="U885" s="270"/>
      <c r="V885" s="270"/>
      <c r="W885" s="270"/>
    </row>
    <row r="886" spans="1:23" ht="63" x14ac:dyDescent="0.25">
      <c r="A886" s="29">
        <v>73</v>
      </c>
      <c r="B886" s="29" t="s">
        <v>2445</v>
      </c>
      <c r="C886" s="47" t="s">
        <v>2728</v>
      </c>
      <c r="D886" s="29" t="s">
        <v>2710</v>
      </c>
      <c r="E886" s="47" t="s">
        <v>2571</v>
      </c>
      <c r="F886" s="29">
        <v>5</v>
      </c>
      <c r="G886" s="29" t="s">
        <v>2729</v>
      </c>
      <c r="H886" s="560">
        <v>0</v>
      </c>
      <c r="I886" s="536" t="s">
        <v>2730</v>
      </c>
      <c r="J886" s="528"/>
      <c r="K886" s="528"/>
      <c r="L886" s="32" t="s">
        <v>2713</v>
      </c>
      <c r="M886" s="32" t="s">
        <v>1948</v>
      </c>
      <c r="N886" s="32" t="s">
        <v>2715</v>
      </c>
      <c r="O886" s="528" t="s">
        <v>2731</v>
      </c>
      <c r="P886" s="47" t="s">
        <v>1093</v>
      </c>
      <c r="Q886" s="32" t="s">
        <v>1093</v>
      </c>
      <c r="R886" s="32" t="s">
        <v>1093</v>
      </c>
      <c r="S886" s="47" t="s">
        <v>2433</v>
      </c>
      <c r="T886" s="255" t="s">
        <v>2732</v>
      </c>
      <c r="U886" s="270"/>
      <c r="V886" s="270"/>
      <c r="W886" s="270"/>
    </row>
    <row r="887" spans="1:23" ht="63" x14ac:dyDescent="0.25">
      <c r="A887" s="29">
        <v>74</v>
      </c>
      <c r="B887" s="29" t="s">
        <v>2445</v>
      </c>
      <c r="C887" s="47" t="s">
        <v>2733</v>
      </c>
      <c r="D887" s="29" t="s">
        <v>2710</v>
      </c>
      <c r="E887" s="47" t="s">
        <v>2571</v>
      </c>
      <c r="F887" s="29">
        <v>1</v>
      </c>
      <c r="G887" s="29" t="s">
        <v>2729</v>
      </c>
      <c r="H887" s="560">
        <v>0</v>
      </c>
      <c r="I887" s="536" t="s">
        <v>2734</v>
      </c>
      <c r="J887" s="528"/>
      <c r="K887" s="528"/>
      <c r="L887" s="32" t="s">
        <v>2713</v>
      </c>
      <c r="M887" s="32" t="s">
        <v>2714</v>
      </c>
      <c r="N887" s="32" t="s">
        <v>2715</v>
      </c>
      <c r="O887" s="528" t="s">
        <v>2735</v>
      </c>
      <c r="P887" s="47" t="s">
        <v>1093</v>
      </c>
      <c r="Q887" s="32" t="s">
        <v>1093</v>
      </c>
      <c r="R887" s="32" t="s">
        <v>1093</v>
      </c>
      <c r="S887" s="47" t="s">
        <v>2433</v>
      </c>
      <c r="T887" s="255" t="s">
        <v>2736</v>
      </c>
      <c r="U887" s="270"/>
      <c r="V887" s="270"/>
      <c r="W887" s="270"/>
    </row>
    <row r="888" spans="1:23" ht="63" x14ac:dyDescent="0.25">
      <c r="A888" s="29">
        <v>75</v>
      </c>
      <c r="B888" s="29" t="s">
        <v>2445</v>
      </c>
      <c r="C888" s="47" t="s">
        <v>2737</v>
      </c>
      <c r="D888" s="29" t="s">
        <v>2710</v>
      </c>
      <c r="E888" s="47" t="s">
        <v>2571</v>
      </c>
      <c r="F888" s="29">
        <v>1</v>
      </c>
      <c r="G888" s="29" t="s">
        <v>2724</v>
      </c>
      <c r="H888" s="560">
        <v>0</v>
      </c>
      <c r="I888" s="536" t="s">
        <v>2738</v>
      </c>
      <c r="J888" s="528"/>
      <c r="K888" s="528"/>
      <c r="L888" s="32" t="s">
        <v>2713</v>
      </c>
      <c r="M888" s="32" t="s">
        <v>2739</v>
      </c>
      <c r="N888" s="32" t="s">
        <v>2715</v>
      </c>
      <c r="O888" s="528" t="s">
        <v>2740</v>
      </c>
      <c r="P888" s="47" t="s">
        <v>1093</v>
      </c>
      <c r="Q888" s="32" t="s">
        <v>1093</v>
      </c>
      <c r="R888" s="32" t="s">
        <v>1093</v>
      </c>
      <c r="S888" s="47" t="s">
        <v>2433</v>
      </c>
      <c r="T888" s="255" t="s">
        <v>2741</v>
      </c>
      <c r="U888" s="270"/>
      <c r="V888" s="270"/>
      <c r="W888" s="270"/>
    </row>
    <row r="889" spans="1:23" ht="63" x14ac:dyDescent="0.25">
      <c r="A889" s="29">
        <v>76</v>
      </c>
      <c r="B889" s="29" t="s">
        <v>2445</v>
      </c>
      <c r="C889" s="47" t="s">
        <v>2742</v>
      </c>
      <c r="D889" s="29" t="s">
        <v>2710</v>
      </c>
      <c r="E889" s="47" t="s">
        <v>2571</v>
      </c>
      <c r="F889" s="29">
        <v>3</v>
      </c>
      <c r="G889" s="29" t="s">
        <v>2743</v>
      </c>
      <c r="H889" s="560">
        <v>0</v>
      </c>
      <c r="I889" s="536" t="s">
        <v>2744</v>
      </c>
      <c r="J889" s="528"/>
      <c r="K889" s="528"/>
      <c r="L889" s="32" t="s">
        <v>2713</v>
      </c>
      <c r="M889" s="32" t="s">
        <v>1948</v>
      </c>
      <c r="N889" s="32" t="s">
        <v>2715</v>
      </c>
      <c r="O889" s="528" t="s">
        <v>2745</v>
      </c>
      <c r="P889" s="47" t="s">
        <v>1093</v>
      </c>
      <c r="Q889" s="32" t="s">
        <v>1093</v>
      </c>
      <c r="R889" s="32" t="s">
        <v>1093</v>
      </c>
      <c r="S889" s="47" t="s">
        <v>2433</v>
      </c>
      <c r="T889" s="255" t="s">
        <v>2746</v>
      </c>
      <c r="U889" s="270"/>
      <c r="V889" s="270"/>
      <c r="W889" s="270"/>
    </row>
    <row r="890" spans="1:23" ht="63" x14ac:dyDescent="0.25">
      <c r="A890" s="29">
        <v>77</v>
      </c>
      <c r="B890" s="29" t="s">
        <v>2445</v>
      </c>
      <c r="C890" s="47" t="s">
        <v>2747</v>
      </c>
      <c r="D890" s="29" t="s">
        <v>2710</v>
      </c>
      <c r="E890" s="47" t="s">
        <v>2571</v>
      </c>
      <c r="F890" s="29">
        <v>4</v>
      </c>
      <c r="G890" s="29" t="s">
        <v>2748</v>
      </c>
      <c r="H890" s="560">
        <v>0</v>
      </c>
      <c r="I890" s="536" t="s">
        <v>2749</v>
      </c>
      <c r="J890" s="528"/>
      <c r="K890" s="528"/>
      <c r="L890" s="32" t="s">
        <v>2713</v>
      </c>
      <c r="M890" s="32" t="s">
        <v>1948</v>
      </c>
      <c r="N890" s="32" t="s">
        <v>2715</v>
      </c>
      <c r="O890" s="528" t="s">
        <v>2750</v>
      </c>
      <c r="P890" s="47" t="s">
        <v>1093</v>
      </c>
      <c r="Q890" s="32" t="s">
        <v>1093</v>
      </c>
      <c r="R890" s="32" t="s">
        <v>1093</v>
      </c>
      <c r="S890" s="47" t="s">
        <v>2433</v>
      </c>
      <c r="T890" s="255" t="s">
        <v>2751</v>
      </c>
      <c r="U890" s="270"/>
      <c r="V890" s="270"/>
      <c r="W890" s="270"/>
    </row>
    <row r="891" spans="1:23" ht="63" x14ac:dyDescent="0.25">
      <c r="A891" s="29">
        <v>78</v>
      </c>
      <c r="B891" s="29" t="s">
        <v>2445</v>
      </c>
      <c r="C891" s="47" t="s">
        <v>2752</v>
      </c>
      <c r="D891" s="29" t="s">
        <v>2710</v>
      </c>
      <c r="E891" s="47" t="s">
        <v>2571</v>
      </c>
      <c r="F891" s="29">
        <v>1</v>
      </c>
      <c r="G891" s="29" t="s">
        <v>2753</v>
      </c>
      <c r="H891" s="41" t="s">
        <v>2754</v>
      </c>
      <c r="I891" s="536" t="s">
        <v>2755</v>
      </c>
      <c r="J891" s="528"/>
      <c r="K891" s="528"/>
      <c r="L891" s="32" t="s">
        <v>2713</v>
      </c>
      <c r="M891" s="32" t="s">
        <v>2714</v>
      </c>
      <c r="N891" s="32" t="s">
        <v>2715</v>
      </c>
      <c r="O891" s="528" t="s">
        <v>2756</v>
      </c>
      <c r="P891" s="47" t="s">
        <v>1093</v>
      </c>
      <c r="Q891" s="32" t="s">
        <v>1093</v>
      </c>
      <c r="R891" s="32" t="s">
        <v>1093</v>
      </c>
      <c r="S891" s="47" t="s">
        <v>2433</v>
      </c>
      <c r="T891" s="255" t="s">
        <v>2757</v>
      </c>
      <c r="U891" s="270"/>
      <c r="V891" s="270"/>
      <c r="W891" s="270"/>
    </row>
    <row r="892" spans="1:23" ht="63" x14ac:dyDescent="0.25">
      <c r="A892" s="29">
        <v>79</v>
      </c>
      <c r="B892" s="29" t="s">
        <v>2445</v>
      </c>
      <c r="C892" s="47" t="s">
        <v>2758</v>
      </c>
      <c r="D892" s="29" t="s">
        <v>2710</v>
      </c>
      <c r="E892" s="47" t="s">
        <v>2571</v>
      </c>
      <c r="F892" s="29">
        <v>1</v>
      </c>
      <c r="G892" s="29" t="s">
        <v>2759</v>
      </c>
      <c r="H892" s="560">
        <v>0</v>
      </c>
      <c r="I892" s="536" t="s">
        <v>2760</v>
      </c>
      <c r="J892" s="528"/>
      <c r="K892" s="528"/>
      <c r="L892" s="32" t="s">
        <v>2713</v>
      </c>
      <c r="M892" s="32" t="s">
        <v>2739</v>
      </c>
      <c r="N892" s="32" t="s">
        <v>2715</v>
      </c>
      <c r="O892" s="528" t="s">
        <v>2761</v>
      </c>
      <c r="P892" s="47" t="s">
        <v>1093</v>
      </c>
      <c r="Q892" s="32" t="s">
        <v>1093</v>
      </c>
      <c r="R892" s="32" t="s">
        <v>1093</v>
      </c>
      <c r="S892" s="47" t="s">
        <v>2433</v>
      </c>
      <c r="T892" s="255" t="s">
        <v>2762</v>
      </c>
      <c r="U892" s="270"/>
      <c r="V892" s="270"/>
      <c r="W892" s="270"/>
    </row>
    <row r="893" spans="1:23" ht="63" x14ac:dyDescent="0.25">
      <c r="A893" s="29">
        <v>80</v>
      </c>
      <c r="B893" s="29" t="s">
        <v>2445</v>
      </c>
      <c r="C893" s="47" t="s">
        <v>2763</v>
      </c>
      <c r="D893" s="29" t="s">
        <v>2710</v>
      </c>
      <c r="E893" s="47" t="s">
        <v>2571</v>
      </c>
      <c r="F893" s="29">
        <v>3</v>
      </c>
      <c r="G893" s="29" t="s">
        <v>2764</v>
      </c>
      <c r="H893" s="560">
        <v>0</v>
      </c>
      <c r="I893" s="536" t="s">
        <v>2765</v>
      </c>
      <c r="J893" s="528"/>
      <c r="K893" s="528"/>
      <c r="L893" s="32" t="s">
        <v>2713</v>
      </c>
      <c r="M893" s="32" t="s">
        <v>1948</v>
      </c>
      <c r="N893" s="32" t="s">
        <v>2715</v>
      </c>
      <c r="O893" s="528" t="s">
        <v>2766</v>
      </c>
      <c r="P893" s="47" t="s">
        <v>1093</v>
      </c>
      <c r="Q893" s="32" t="s">
        <v>1093</v>
      </c>
      <c r="R893" s="32" t="s">
        <v>1093</v>
      </c>
      <c r="S893" s="47" t="s">
        <v>2433</v>
      </c>
      <c r="T893" s="270"/>
      <c r="U893" s="270"/>
      <c r="V893" s="270"/>
      <c r="W893" s="270"/>
    </row>
    <row r="894" spans="1:23" ht="63" x14ac:dyDescent="0.25">
      <c r="A894" s="29">
        <v>81</v>
      </c>
      <c r="B894" s="29" t="s">
        <v>2445</v>
      </c>
      <c r="C894" s="47" t="s">
        <v>2767</v>
      </c>
      <c r="D894" s="29" t="s">
        <v>2710</v>
      </c>
      <c r="E894" s="47" t="s">
        <v>2571</v>
      </c>
      <c r="F894" s="29">
        <v>3</v>
      </c>
      <c r="G894" s="29" t="s">
        <v>2768</v>
      </c>
      <c r="H894" s="41" t="s">
        <v>2754</v>
      </c>
      <c r="I894" s="536" t="s">
        <v>2769</v>
      </c>
      <c r="J894" s="528"/>
      <c r="K894" s="528"/>
      <c r="L894" s="32" t="s">
        <v>2713</v>
      </c>
      <c r="M894" s="32" t="s">
        <v>1948</v>
      </c>
      <c r="N894" s="32" t="s">
        <v>2715</v>
      </c>
      <c r="O894" s="528" t="s">
        <v>2770</v>
      </c>
      <c r="P894" s="47" t="s">
        <v>1093</v>
      </c>
      <c r="Q894" s="32" t="s">
        <v>1093</v>
      </c>
      <c r="R894" s="32" t="s">
        <v>1093</v>
      </c>
      <c r="S894" s="47" t="s">
        <v>2433</v>
      </c>
      <c r="T894" s="255" t="s">
        <v>2771</v>
      </c>
      <c r="U894" s="270"/>
      <c r="V894" s="270"/>
      <c r="W894" s="270"/>
    </row>
    <row r="895" spans="1:23" ht="63" x14ac:dyDescent="0.25">
      <c r="A895" s="29">
        <v>82</v>
      </c>
      <c r="B895" s="29" t="s">
        <v>2445</v>
      </c>
      <c r="C895" s="47" t="s">
        <v>2772</v>
      </c>
      <c r="D895" s="29" t="s">
        <v>2710</v>
      </c>
      <c r="E895" s="47" t="s">
        <v>2571</v>
      </c>
      <c r="F895" s="29">
        <v>2</v>
      </c>
      <c r="G895" s="29" t="s">
        <v>2773</v>
      </c>
      <c r="H895" s="560">
        <v>0</v>
      </c>
      <c r="I895" s="536" t="s">
        <v>2774</v>
      </c>
      <c r="J895" s="528"/>
      <c r="K895" s="528"/>
      <c r="L895" s="32" t="s">
        <v>2713</v>
      </c>
      <c r="M895" s="32" t="s">
        <v>1948</v>
      </c>
      <c r="N895" s="32" t="s">
        <v>2715</v>
      </c>
      <c r="O895" s="528" t="s">
        <v>2775</v>
      </c>
      <c r="P895" s="47" t="s">
        <v>1093</v>
      </c>
      <c r="Q895" s="32" t="s">
        <v>1093</v>
      </c>
      <c r="R895" s="32" t="s">
        <v>1093</v>
      </c>
      <c r="S895" s="47" t="s">
        <v>2433</v>
      </c>
      <c r="T895" s="255" t="s">
        <v>2776</v>
      </c>
      <c r="U895" s="270"/>
      <c r="V895" s="270"/>
      <c r="W895" s="270"/>
    </row>
    <row r="896" spans="1:23" ht="63" x14ac:dyDescent="0.25">
      <c r="A896" s="29">
        <v>83</v>
      </c>
      <c r="B896" s="29" t="s">
        <v>2445</v>
      </c>
      <c r="C896" s="47" t="s">
        <v>2777</v>
      </c>
      <c r="D896" s="29" t="s">
        <v>2710</v>
      </c>
      <c r="E896" s="47" t="s">
        <v>2571</v>
      </c>
      <c r="F896" s="29">
        <v>1</v>
      </c>
      <c r="G896" s="29" t="s">
        <v>2778</v>
      </c>
      <c r="H896" s="560">
        <v>0</v>
      </c>
      <c r="I896" s="536" t="s">
        <v>2779</v>
      </c>
      <c r="J896" s="528"/>
      <c r="K896" s="528"/>
      <c r="L896" s="32" t="s">
        <v>2713</v>
      </c>
      <c r="M896" s="32" t="s">
        <v>1948</v>
      </c>
      <c r="N896" s="32" t="s">
        <v>2715</v>
      </c>
      <c r="O896" s="528" t="s">
        <v>2780</v>
      </c>
      <c r="P896" s="47" t="s">
        <v>1093</v>
      </c>
      <c r="Q896" s="32" t="s">
        <v>1093</v>
      </c>
      <c r="R896" s="32" t="s">
        <v>1093</v>
      </c>
      <c r="S896" s="47" t="s">
        <v>2433</v>
      </c>
      <c r="T896" s="255" t="s">
        <v>2781</v>
      </c>
      <c r="U896" s="270"/>
      <c r="V896" s="270"/>
      <c r="W896" s="270"/>
    </row>
    <row r="897" spans="1:23" ht="63" x14ac:dyDescent="0.25">
      <c r="A897" s="29">
        <v>84</v>
      </c>
      <c r="B897" s="29" t="s">
        <v>2445</v>
      </c>
      <c r="C897" s="47" t="s">
        <v>2782</v>
      </c>
      <c r="D897" s="29" t="s">
        <v>2710</v>
      </c>
      <c r="E897" s="47" t="s">
        <v>2571</v>
      </c>
      <c r="F897" s="29">
        <v>1</v>
      </c>
      <c r="G897" s="29" t="s">
        <v>2783</v>
      </c>
      <c r="H897" s="560">
        <v>0</v>
      </c>
      <c r="I897" s="536" t="s">
        <v>2784</v>
      </c>
      <c r="J897" s="528"/>
      <c r="K897" s="528"/>
      <c r="L897" s="32" t="s">
        <v>2713</v>
      </c>
      <c r="M897" s="32" t="s">
        <v>2714</v>
      </c>
      <c r="N897" s="32" t="s">
        <v>2715</v>
      </c>
      <c r="O897" s="528" t="s">
        <v>2785</v>
      </c>
      <c r="P897" s="47" t="s">
        <v>1093</v>
      </c>
      <c r="Q897" s="32" t="s">
        <v>1093</v>
      </c>
      <c r="R897" s="32" t="s">
        <v>1093</v>
      </c>
      <c r="S897" s="47" t="s">
        <v>2433</v>
      </c>
      <c r="T897" s="255" t="s">
        <v>2786</v>
      </c>
      <c r="U897" s="270"/>
      <c r="V897" s="270"/>
      <c r="W897" s="270"/>
    </row>
    <row r="898" spans="1:23" ht="63" x14ac:dyDescent="0.25">
      <c r="A898" s="29">
        <v>85</v>
      </c>
      <c r="B898" s="29" t="s">
        <v>2445</v>
      </c>
      <c r="C898" s="47" t="s">
        <v>2787</v>
      </c>
      <c r="D898" s="29" t="s">
        <v>2710</v>
      </c>
      <c r="E898" s="47" t="s">
        <v>2571</v>
      </c>
      <c r="F898" s="29">
        <v>2</v>
      </c>
      <c r="G898" s="29" t="s">
        <v>2788</v>
      </c>
      <c r="H898" s="560">
        <v>0</v>
      </c>
      <c r="I898" s="536" t="s">
        <v>2789</v>
      </c>
      <c r="J898" s="528"/>
      <c r="K898" s="528"/>
      <c r="L898" s="32" t="s">
        <v>2713</v>
      </c>
      <c r="M898" s="32" t="s">
        <v>2790</v>
      </c>
      <c r="N898" s="32" t="s">
        <v>2715</v>
      </c>
      <c r="O898" s="528" t="s">
        <v>2791</v>
      </c>
      <c r="P898" s="47" t="s">
        <v>1093</v>
      </c>
      <c r="Q898" s="32" t="s">
        <v>1093</v>
      </c>
      <c r="R898" s="32" t="s">
        <v>1093</v>
      </c>
      <c r="S898" s="47" t="s">
        <v>2433</v>
      </c>
      <c r="T898" s="255" t="s">
        <v>2792</v>
      </c>
      <c r="U898" s="270"/>
      <c r="V898" s="270"/>
      <c r="W898" s="270"/>
    </row>
    <row r="899" spans="1:23" ht="141.75" x14ac:dyDescent="0.25">
      <c r="A899" s="29">
        <v>86</v>
      </c>
      <c r="B899" s="29" t="s">
        <v>2424</v>
      </c>
      <c r="C899" s="47" t="s">
        <v>2793</v>
      </c>
      <c r="D899" s="29" t="s">
        <v>2794</v>
      </c>
      <c r="E899" s="31" t="s">
        <v>2680</v>
      </c>
      <c r="F899" s="29">
        <v>1</v>
      </c>
      <c r="G899" s="29" t="s">
        <v>2427</v>
      </c>
      <c r="H899" s="29">
        <v>0</v>
      </c>
      <c r="I899" s="32" t="s">
        <v>2795</v>
      </c>
      <c r="J899" s="32"/>
      <c r="K899" s="32"/>
      <c r="L899" s="29" t="s">
        <v>1099</v>
      </c>
      <c r="M899" s="32" t="s">
        <v>2682</v>
      </c>
      <c r="N899" s="31" t="s">
        <v>2796</v>
      </c>
      <c r="O899" s="31" t="s">
        <v>2797</v>
      </c>
      <c r="P899" s="31" t="s">
        <v>1093</v>
      </c>
      <c r="Q899" s="31" t="s">
        <v>1093</v>
      </c>
      <c r="R899" s="47" t="s">
        <v>2798</v>
      </c>
      <c r="S899" s="47" t="s">
        <v>2433</v>
      </c>
      <c r="T899" s="255"/>
      <c r="U899" s="270"/>
      <c r="V899" s="270"/>
      <c r="W899" s="270"/>
    </row>
    <row r="900" spans="1:23" ht="63" x14ac:dyDescent="0.25">
      <c r="A900" s="29">
        <v>87</v>
      </c>
      <c r="B900" s="29" t="s">
        <v>2685</v>
      </c>
      <c r="C900" s="47" t="s">
        <v>2799</v>
      </c>
      <c r="D900" s="29" t="s">
        <v>2800</v>
      </c>
      <c r="E900" s="47" t="s">
        <v>2437</v>
      </c>
      <c r="F900" s="47">
        <v>1</v>
      </c>
      <c r="G900" s="29" t="s">
        <v>2801</v>
      </c>
      <c r="H900" s="29">
        <v>0</v>
      </c>
      <c r="I900" s="32" t="s">
        <v>2802</v>
      </c>
      <c r="J900" s="47"/>
      <c r="K900" s="47"/>
      <c r="L900" s="8" t="s">
        <v>1099</v>
      </c>
      <c r="M900" s="47" t="s">
        <v>2803</v>
      </c>
      <c r="N900" s="47" t="s">
        <v>1375</v>
      </c>
      <c r="O900" s="9" t="s">
        <v>1093</v>
      </c>
      <c r="P900" s="31" t="s">
        <v>1093</v>
      </c>
      <c r="Q900" s="31" t="s">
        <v>1093</v>
      </c>
      <c r="R900" s="47" t="s">
        <v>2802</v>
      </c>
      <c r="S900" s="29" t="s">
        <v>2804</v>
      </c>
      <c r="T900" s="255"/>
      <c r="U900" s="270"/>
      <c r="V900" s="270"/>
      <c r="W900" s="270"/>
    </row>
    <row r="901" spans="1:23" ht="63" x14ac:dyDescent="0.25">
      <c r="A901" s="29">
        <v>88</v>
      </c>
      <c r="B901" s="29" t="s">
        <v>2805</v>
      </c>
      <c r="C901" s="47" t="s">
        <v>1104</v>
      </c>
      <c r="D901" s="29" t="s">
        <v>1105</v>
      </c>
      <c r="E901" s="47" t="s">
        <v>2437</v>
      </c>
      <c r="F901" s="47">
        <v>1</v>
      </c>
      <c r="G901" s="29" t="s">
        <v>1089</v>
      </c>
      <c r="H901" s="29">
        <v>0</v>
      </c>
      <c r="I901" s="32" t="s">
        <v>1094</v>
      </c>
      <c r="J901" s="47"/>
      <c r="K901" s="47"/>
      <c r="L901" s="29" t="s">
        <v>1099</v>
      </c>
      <c r="M901" s="47" t="s">
        <v>1106</v>
      </c>
      <c r="N901" s="47" t="s">
        <v>1092</v>
      </c>
      <c r="O901" s="31" t="s">
        <v>1093</v>
      </c>
      <c r="P901" s="31" t="s">
        <v>1094</v>
      </c>
      <c r="Q901" s="31" t="s">
        <v>2806</v>
      </c>
      <c r="R901" s="47" t="s">
        <v>1094</v>
      </c>
      <c r="S901" s="47" t="s">
        <v>18</v>
      </c>
      <c r="T901" s="255"/>
      <c r="U901" s="270"/>
      <c r="V901" s="270"/>
      <c r="W901" s="270"/>
    </row>
    <row r="902" spans="1:23" ht="63" x14ac:dyDescent="0.25">
      <c r="A902" s="29">
        <v>89</v>
      </c>
      <c r="B902" s="29" t="s">
        <v>2685</v>
      </c>
      <c r="C902" s="47" t="s">
        <v>1107</v>
      </c>
      <c r="D902" s="29" t="s">
        <v>1108</v>
      </c>
      <c r="E902" s="47" t="s">
        <v>2437</v>
      </c>
      <c r="F902" s="47">
        <v>6</v>
      </c>
      <c r="G902" s="29" t="s">
        <v>1109</v>
      </c>
      <c r="H902" s="29">
        <v>0</v>
      </c>
      <c r="I902" s="32" t="s">
        <v>1110</v>
      </c>
      <c r="J902" s="47"/>
      <c r="K902" s="47"/>
      <c r="L902" s="29" t="s">
        <v>1099</v>
      </c>
      <c r="M902" s="47" t="s">
        <v>1111</v>
      </c>
      <c r="N902" s="29" t="s">
        <v>2807</v>
      </c>
      <c r="O902" s="31" t="s">
        <v>1093</v>
      </c>
      <c r="P902" s="31" t="s">
        <v>1093</v>
      </c>
      <c r="Q902" s="31" t="s">
        <v>1093</v>
      </c>
      <c r="R902" s="47" t="s">
        <v>2432</v>
      </c>
      <c r="S902" s="47" t="s">
        <v>2433</v>
      </c>
      <c r="T902" s="255" t="s">
        <v>2808</v>
      </c>
      <c r="U902" s="270"/>
      <c r="V902" s="270"/>
      <c r="W902" s="270"/>
    </row>
    <row r="903" spans="1:23" ht="63" x14ac:dyDescent="0.25">
      <c r="A903" s="29">
        <v>90</v>
      </c>
      <c r="B903" s="29" t="s">
        <v>2685</v>
      </c>
      <c r="C903" s="47" t="s">
        <v>1113</v>
      </c>
      <c r="D903" s="29" t="s">
        <v>1114</v>
      </c>
      <c r="E903" s="47" t="s">
        <v>2437</v>
      </c>
      <c r="F903" s="47">
        <v>18</v>
      </c>
      <c r="G903" s="29" t="s">
        <v>1115</v>
      </c>
      <c r="H903" s="29">
        <v>0</v>
      </c>
      <c r="I903" s="32" t="s">
        <v>1116</v>
      </c>
      <c r="J903" s="47"/>
      <c r="K903" s="47"/>
      <c r="L903" s="29" t="s">
        <v>1099</v>
      </c>
      <c r="M903" s="47" t="s">
        <v>1117</v>
      </c>
      <c r="N903" s="29" t="s">
        <v>2809</v>
      </c>
      <c r="O903" s="31" t="s">
        <v>1093</v>
      </c>
      <c r="P903" s="31" t="s">
        <v>2810</v>
      </c>
      <c r="Q903" s="31" t="s">
        <v>2811</v>
      </c>
      <c r="R903" s="47" t="s">
        <v>2432</v>
      </c>
      <c r="S903" s="47" t="s">
        <v>2433</v>
      </c>
      <c r="T903" s="255" t="s">
        <v>2812</v>
      </c>
      <c r="U903" s="270"/>
      <c r="V903" s="270"/>
      <c r="W903" s="270"/>
    </row>
    <row r="904" spans="1:23" ht="63" x14ac:dyDescent="0.25">
      <c r="A904" s="29">
        <v>91</v>
      </c>
      <c r="B904" s="29" t="s">
        <v>2445</v>
      </c>
      <c r="C904" s="47" t="s">
        <v>2813</v>
      </c>
      <c r="D904" s="29" t="s">
        <v>2814</v>
      </c>
      <c r="E904" s="47" t="s">
        <v>2571</v>
      </c>
      <c r="F904" s="47">
        <v>1</v>
      </c>
      <c r="G904" s="29" t="s">
        <v>2773</v>
      </c>
      <c r="H904" s="47">
        <v>0</v>
      </c>
      <c r="I904" s="32" t="s">
        <v>2815</v>
      </c>
      <c r="J904" s="32"/>
      <c r="K904" s="32"/>
      <c r="L904" s="29" t="s">
        <v>2629</v>
      </c>
      <c r="M904" s="191">
        <v>45502</v>
      </c>
      <c r="N904" s="31" t="s">
        <v>2816</v>
      </c>
      <c r="O904" s="31" t="s">
        <v>1093</v>
      </c>
      <c r="P904" s="31" t="s">
        <v>1093</v>
      </c>
      <c r="Q904" s="31" t="s">
        <v>1093</v>
      </c>
      <c r="R904" s="47" t="s">
        <v>2432</v>
      </c>
      <c r="S904" s="47" t="s">
        <v>2433</v>
      </c>
      <c r="T904" s="255" t="s">
        <v>2817</v>
      </c>
      <c r="U904" s="270"/>
      <c r="V904" s="270"/>
      <c r="W904" s="270"/>
    </row>
    <row r="905" spans="1:23" ht="63" x14ac:dyDescent="0.25">
      <c r="A905" s="29">
        <v>92</v>
      </c>
      <c r="B905" s="29" t="s">
        <v>2445</v>
      </c>
      <c r="C905" s="47" t="s">
        <v>2818</v>
      </c>
      <c r="D905" s="29" t="s">
        <v>2819</v>
      </c>
      <c r="E905" s="47" t="s">
        <v>2571</v>
      </c>
      <c r="F905" s="47">
        <v>1</v>
      </c>
      <c r="G905" s="29" t="s">
        <v>2820</v>
      </c>
      <c r="H905" s="560">
        <v>0</v>
      </c>
      <c r="I905" s="32" t="s">
        <v>2821</v>
      </c>
      <c r="J905" s="32"/>
      <c r="K905" s="32"/>
      <c r="L905" s="29" t="s">
        <v>2629</v>
      </c>
      <c r="M905" s="191">
        <v>45502</v>
      </c>
      <c r="N905" s="31" t="s">
        <v>2822</v>
      </c>
      <c r="O905" s="31" t="s">
        <v>1093</v>
      </c>
      <c r="P905" s="31" t="s">
        <v>1093</v>
      </c>
      <c r="Q905" s="31" t="s">
        <v>1093</v>
      </c>
      <c r="R905" s="47" t="s">
        <v>2432</v>
      </c>
      <c r="S905" s="47" t="s">
        <v>2433</v>
      </c>
      <c r="T905" s="255" t="s">
        <v>2823</v>
      </c>
      <c r="U905" s="270"/>
      <c r="V905" s="270"/>
      <c r="W905" s="270"/>
    </row>
    <row r="906" spans="1:23" ht="78.75" x14ac:dyDescent="0.25">
      <c r="A906" s="29">
        <v>93</v>
      </c>
      <c r="B906" s="29" t="s">
        <v>2445</v>
      </c>
      <c r="C906" s="47" t="s">
        <v>2824</v>
      </c>
      <c r="D906" s="29" t="s">
        <v>2825</v>
      </c>
      <c r="E906" s="47" t="s">
        <v>2571</v>
      </c>
      <c r="F906" s="47">
        <v>1</v>
      </c>
      <c r="G906" s="29" t="s">
        <v>2826</v>
      </c>
      <c r="H906" s="561" t="s">
        <v>2827</v>
      </c>
      <c r="I906" s="32" t="s">
        <v>2828</v>
      </c>
      <c r="J906" s="32"/>
      <c r="K906" s="32"/>
      <c r="L906" s="29" t="s">
        <v>2629</v>
      </c>
      <c r="M906" s="191">
        <v>45511</v>
      </c>
      <c r="N906" s="31" t="s">
        <v>2822</v>
      </c>
      <c r="O906" s="31" t="s">
        <v>1093</v>
      </c>
      <c r="P906" s="31" t="s">
        <v>1093</v>
      </c>
      <c r="Q906" s="31" t="s">
        <v>1093</v>
      </c>
      <c r="R906" s="47" t="s">
        <v>2432</v>
      </c>
      <c r="S906" s="47" t="s">
        <v>2433</v>
      </c>
      <c r="T906" s="255" t="s">
        <v>2829</v>
      </c>
      <c r="U906" s="270"/>
      <c r="V906" s="270"/>
      <c r="W906" s="270"/>
    </row>
    <row r="907" spans="1:23" ht="63" x14ac:dyDescent="0.25">
      <c r="A907" s="29">
        <v>94</v>
      </c>
      <c r="B907" s="29" t="s">
        <v>2445</v>
      </c>
      <c r="C907" s="47" t="s">
        <v>2830</v>
      </c>
      <c r="D907" s="29" t="s">
        <v>2831</v>
      </c>
      <c r="E907" s="47" t="s">
        <v>2571</v>
      </c>
      <c r="F907" s="47">
        <v>1</v>
      </c>
      <c r="G907" s="29" t="s">
        <v>2832</v>
      </c>
      <c r="H907" s="560">
        <v>0</v>
      </c>
      <c r="I907" s="32" t="s">
        <v>2833</v>
      </c>
      <c r="J907" s="32"/>
      <c r="K907" s="32"/>
      <c r="L907" s="29" t="s">
        <v>2629</v>
      </c>
      <c r="M907" s="191">
        <v>45502</v>
      </c>
      <c r="N907" s="31" t="s">
        <v>2816</v>
      </c>
      <c r="O907" s="31" t="s">
        <v>1093</v>
      </c>
      <c r="P907" s="31" t="s">
        <v>1093</v>
      </c>
      <c r="Q907" s="31" t="s">
        <v>1093</v>
      </c>
      <c r="R907" s="47" t="s">
        <v>2432</v>
      </c>
      <c r="S907" s="47" t="s">
        <v>2433</v>
      </c>
      <c r="T907" s="255" t="s">
        <v>2834</v>
      </c>
      <c r="U907" s="270"/>
      <c r="V907" s="270"/>
      <c r="W907" s="270"/>
    </row>
    <row r="908" spans="1:23" ht="94.5" x14ac:dyDescent="0.25">
      <c r="A908" s="29">
        <v>95</v>
      </c>
      <c r="B908" s="29" t="s">
        <v>2424</v>
      </c>
      <c r="C908" s="29" t="s">
        <v>2835</v>
      </c>
      <c r="D908" s="29" t="s">
        <v>2836</v>
      </c>
      <c r="E908" s="31" t="s">
        <v>2680</v>
      </c>
      <c r="F908" s="29">
        <v>1</v>
      </c>
      <c r="G908" s="29" t="s">
        <v>2427</v>
      </c>
      <c r="H908" s="29">
        <v>0</v>
      </c>
      <c r="I908" s="32" t="s">
        <v>2837</v>
      </c>
      <c r="J908" s="32"/>
      <c r="K908" s="32"/>
      <c r="L908" s="29" t="s">
        <v>1099</v>
      </c>
      <c r="M908" s="32" t="s">
        <v>612</v>
      </c>
      <c r="N908" s="31" t="s">
        <v>2838</v>
      </c>
      <c r="O908" s="31" t="s">
        <v>1093</v>
      </c>
      <c r="P908" s="31" t="s">
        <v>1093</v>
      </c>
      <c r="Q908" s="31" t="s">
        <v>1093</v>
      </c>
      <c r="R908" s="32" t="s">
        <v>2837</v>
      </c>
      <c r="S908" s="47" t="s">
        <v>2433</v>
      </c>
      <c r="T908" s="255" t="s">
        <v>1093</v>
      </c>
      <c r="U908" s="270"/>
      <c r="V908" s="270"/>
      <c r="W908" s="270"/>
    </row>
    <row r="909" spans="1:23" ht="47.25" x14ac:dyDescent="0.25">
      <c r="A909" s="29">
        <v>96</v>
      </c>
      <c r="B909" s="96" t="s">
        <v>2523</v>
      </c>
      <c r="C909" s="74" t="s">
        <v>2839</v>
      </c>
      <c r="D909" s="96" t="s">
        <v>2840</v>
      </c>
      <c r="E909" s="47" t="s">
        <v>2437</v>
      </c>
      <c r="F909" s="47">
        <v>1</v>
      </c>
      <c r="G909" s="29" t="s">
        <v>2801</v>
      </c>
      <c r="H909" s="29">
        <v>0</v>
      </c>
      <c r="I909" s="32" t="s">
        <v>2802</v>
      </c>
      <c r="J909" s="47"/>
      <c r="K909" s="47"/>
      <c r="L909" s="41" t="s">
        <v>1121</v>
      </c>
      <c r="M909" s="47" t="s">
        <v>2803</v>
      </c>
      <c r="N909" s="47" t="s">
        <v>2690</v>
      </c>
      <c r="O909" s="9" t="s">
        <v>1093</v>
      </c>
      <c r="P909" s="31" t="s">
        <v>1093</v>
      </c>
      <c r="Q909" s="31" t="s">
        <v>1093</v>
      </c>
      <c r="R909" s="47" t="s">
        <v>2802</v>
      </c>
      <c r="S909" s="29" t="s">
        <v>2841</v>
      </c>
      <c r="T909" s="255" t="s">
        <v>1093</v>
      </c>
      <c r="U909" s="270"/>
      <c r="V909" s="270"/>
      <c r="W909" s="270"/>
    </row>
    <row r="910" spans="1:23" ht="47.25" x14ac:dyDescent="0.25">
      <c r="A910" s="29">
        <v>97</v>
      </c>
      <c r="B910" s="29" t="s">
        <v>2842</v>
      </c>
      <c r="C910" s="47" t="s">
        <v>1119</v>
      </c>
      <c r="D910" s="29" t="s">
        <v>1120</v>
      </c>
      <c r="E910" s="47" t="s">
        <v>2437</v>
      </c>
      <c r="F910" s="29">
        <v>1</v>
      </c>
      <c r="G910" s="29" t="s">
        <v>1089</v>
      </c>
      <c r="H910" s="29">
        <v>0</v>
      </c>
      <c r="I910" s="536" t="s">
        <v>1094</v>
      </c>
      <c r="J910" s="528"/>
      <c r="K910" s="528"/>
      <c r="L910" s="41" t="s">
        <v>1121</v>
      </c>
      <c r="M910" s="32" t="s">
        <v>1106</v>
      </c>
      <c r="N910" s="32" t="s">
        <v>1092</v>
      </c>
      <c r="O910" s="9" t="s">
        <v>1093</v>
      </c>
      <c r="P910" s="31" t="s">
        <v>2843</v>
      </c>
      <c r="Q910" s="31" t="s">
        <v>2844</v>
      </c>
      <c r="R910" s="9" t="s">
        <v>2843</v>
      </c>
      <c r="S910" s="47" t="s">
        <v>2845</v>
      </c>
      <c r="T910" s="255"/>
      <c r="U910" s="270"/>
      <c r="V910" s="270"/>
      <c r="W910" s="270"/>
    </row>
    <row r="911" spans="1:23" ht="47.25" x14ac:dyDescent="0.25">
      <c r="A911" s="29">
        <v>98</v>
      </c>
      <c r="B911" s="29" t="s">
        <v>2523</v>
      </c>
      <c r="C911" s="47" t="s">
        <v>2846</v>
      </c>
      <c r="D911" s="29" t="s">
        <v>1122</v>
      </c>
      <c r="E911" s="47" t="s">
        <v>2437</v>
      </c>
      <c r="F911" s="29">
        <v>7</v>
      </c>
      <c r="G911" s="29" t="s">
        <v>1123</v>
      </c>
      <c r="H911" s="29">
        <v>0</v>
      </c>
      <c r="I911" s="41" t="s">
        <v>2847</v>
      </c>
      <c r="J911" s="41"/>
      <c r="K911" s="41"/>
      <c r="L911" s="41" t="s">
        <v>1124</v>
      </c>
      <c r="M911" s="32" t="s">
        <v>1111</v>
      </c>
      <c r="N911" s="32" t="s">
        <v>1125</v>
      </c>
      <c r="O911" s="9" t="s">
        <v>1093</v>
      </c>
      <c r="P911" s="31" t="s">
        <v>1093</v>
      </c>
      <c r="Q911" s="31" t="s">
        <v>1093</v>
      </c>
      <c r="R911" s="32" t="s">
        <v>2847</v>
      </c>
      <c r="S911" s="27" t="s">
        <v>2433</v>
      </c>
      <c r="T911" s="255" t="s">
        <v>2848</v>
      </c>
      <c r="U911" s="270"/>
      <c r="V911" s="270"/>
      <c r="W911" s="270"/>
    </row>
    <row r="912" spans="1:23" ht="47.25" x14ac:dyDescent="0.25">
      <c r="A912" s="29">
        <v>99</v>
      </c>
      <c r="B912" s="29" t="s">
        <v>2523</v>
      </c>
      <c r="C912" s="47" t="s">
        <v>1126</v>
      </c>
      <c r="D912" s="29" t="s">
        <v>1122</v>
      </c>
      <c r="E912" s="47" t="s">
        <v>2437</v>
      </c>
      <c r="F912" s="29">
        <v>6</v>
      </c>
      <c r="G912" s="29" t="s">
        <v>1127</v>
      </c>
      <c r="H912" s="29">
        <v>0</v>
      </c>
      <c r="I912" s="41" t="s">
        <v>1128</v>
      </c>
      <c r="J912" s="41"/>
      <c r="K912" s="41"/>
      <c r="L912" s="41" t="s">
        <v>1129</v>
      </c>
      <c r="M912" s="32" t="s">
        <v>671</v>
      </c>
      <c r="N912" s="32" t="s">
        <v>1125</v>
      </c>
      <c r="O912" s="9" t="s">
        <v>1093</v>
      </c>
      <c r="P912" s="31" t="s">
        <v>1093</v>
      </c>
      <c r="Q912" s="31" t="s">
        <v>1093</v>
      </c>
      <c r="R912" s="41" t="s">
        <v>1128</v>
      </c>
      <c r="S912" s="8" t="s">
        <v>1130</v>
      </c>
      <c r="T912" s="255" t="s">
        <v>1093</v>
      </c>
      <c r="U912" s="270"/>
      <c r="V912" s="270"/>
      <c r="W912" s="270"/>
    </row>
    <row r="913" spans="1:23" ht="78.75" x14ac:dyDescent="0.25">
      <c r="A913" s="29">
        <v>100</v>
      </c>
      <c r="B913" s="29" t="s">
        <v>2523</v>
      </c>
      <c r="C913" s="47" t="s">
        <v>1131</v>
      </c>
      <c r="D913" s="29" t="s">
        <v>1132</v>
      </c>
      <c r="E913" s="47" t="s">
        <v>2437</v>
      </c>
      <c r="F913" s="29">
        <v>19</v>
      </c>
      <c r="G913" s="29" t="s">
        <v>1115</v>
      </c>
      <c r="H913" s="29">
        <v>0</v>
      </c>
      <c r="I913" s="41" t="s">
        <v>1133</v>
      </c>
      <c r="J913" s="29"/>
      <c r="K913" s="29"/>
      <c r="L913" s="41" t="s">
        <v>1129</v>
      </c>
      <c r="M913" s="31" t="s">
        <v>1134</v>
      </c>
      <c r="N913" s="29" t="s">
        <v>1125</v>
      </c>
      <c r="O913" s="9" t="s">
        <v>1093</v>
      </c>
      <c r="P913" s="175" t="s">
        <v>2849</v>
      </c>
      <c r="Q913" s="31" t="s">
        <v>2850</v>
      </c>
      <c r="R913" s="29" t="s">
        <v>1133</v>
      </c>
      <c r="S913" s="27" t="s">
        <v>2433</v>
      </c>
      <c r="T913" s="255" t="s">
        <v>2851</v>
      </c>
      <c r="U913" s="270"/>
      <c r="V913" s="270"/>
      <c r="W913" s="270"/>
    </row>
    <row r="914" spans="1:23" ht="141.75" x14ac:dyDescent="0.25">
      <c r="A914" s="29">
        <v>101</v>
      </c>
      <c r="B914" s="29" t="s">
        <v>2445</v>
      </c>
      <c r="C914" s="47" t="s">
        <v>2852</v>
      </c>
      <c r="D914" s="29" t="s">
        <v>2853</v>
      </c>
      <c r="E914" s="29" t="s">
        <v>2571</v>
      </c>
      <c r="F914" s="29">
        <v>1</v>
      </c>
      <c r="G914" s="29" t="s">
        <v>2854</v>
      </c>
      <c r="H914" s="47">
        <v>0</v>
      </c>
      <c r="I914" s="536">
        <v>33915</v>
      </c>
      <c r="J914" s="528"/>
      <c r="K914" s="528"/>
      <c r="L914" s="41" t="s">
        <v>1129</v>
      </c>
      <c r="M914" s="32" t="s">
        <v>1998</v>
      </c>
      <c r="N914" s="41" t="s">
        <v>2855</v>
      </c>
      <c r="O914" s="9" t="s">
        <v>1093</v>
      </c>
      <c r="P914" s="31" t="s">
        <v>1093</v>
      </c>
      <c r="Q914" s="31" t="s">
        <v>1093</v>
      </c>
      <c r="R914" s="528">
        <v>33915</v>
      </c>
      <c r="S914" s="27" t="s">
        <v>2433</v>
      </c>
      <c r="T914" s="255" t="s">
        <v>2856</v>
      </c>
      <c r="U914" s="270"/>
      <c r="V914" s="270"/>
      <c r="W914" s="270"/>
    </row>
    <row r="915" spans="1:23" ht="141.75" x14ac:dyDescent="0.25">
      <c r="A915" s="29">
        <v>102</v>
      </c>
      <c r="B915" s="29" t="s">
        <v>2445</v>
      </c>
      <c r="C915" s="47" t="s">
        <v>2857</v>
      </c>
      <c r="D915" s="29" t="s">
        <v>2858</v>
      </c>
      <c r="E915" s="29" t="s">
        <v>2571</v>
      </c>
      <c r="F915" s="29">
        <v>1</v>
      </c>
      <c r="G915" s="29" t="s">
        <v>2859</v>
      </c>
      <c r="H915" s="47">
        <v>0</v>
      </c>
      <c r="I915" s="45">
        <v>13150.58</v>
      </c>
      <c r="J915" s="172"/>
      <c r="K915" s="172"/>
      <c r="L915" s="41" t="s">
        <v>1129</v>
      </c>
      <c r="M915" s="32" t="s">
        <v>1998</v>
      </c>
      <c r="N915" s="41" t="s">
        <v>2860</v>
      </c>
      <c r="O915" s="9" t="s">
        <v>1093</v>
      </c>
      <c r="P915" s="31" t="s">
        <v>1093</v>
      </c>
      <c r="Q915" s="31" t="s">
        <v>1093</v>
      </c>
      <c r="R915" s="172">
        <v>13150.58</v>
      </c>
      <c r="S915" s="47" t="s">
        <v>2433</v>
      </c>
      <c r="T915" s="255"/>
      <c r="U915" s="270"/>
      <c r="V915" s="270"/>
      <c r="W915" s="270"/>
    </row>
    <row r="916" spans="1:23" ht="141.75" x14ac:dyDescent="0.25">
      <c r="A916" s="29">
        <v>103</v>
      </c>
      <c r="B916" s="29" t="s">
        <v>2445</v>
      </c>
      <c r="C916" s="47" t="s">
        <v>2861</v>
      </c>
      <c r="D916" s="29" t="s">
        <v>2862</v>
      </c>
      <c r="E916" s="29" t="s">
        <v>2571</v>
      </c>
      <c r="F916" s="29" t="s">
        <v>2863</v>
      </c>
      <c r="G916" s="29" t="s">
        <v>2864</v>
      </c>
      <c r="H916" s="47">
        <v>0</v>
      </c>
      <c r="I916" s="536">
        <v>94010</v>
      </c>
      <c r="J916" s="528"/>
      <c r="K916" s="528"/>
      <c r="L916" s="41" t="s">
        <v>1129</v>
      </c>
      <c r="M916" s="32" t="s">
        <v>1998</v>
      </c>
      <c r="N916" s="41" t="s">
        <v>2865</v>
      </c>
      <c r="O916" s="9" t="s">
        <v>1093</v>
      </c>
      <c r="P916" s="31" t="s">
        <v>1093</v>
      </c>
      <c r="Q916" s="31" t="s">
        <v>1093</v>
      </c>
      <c r="R916" s="528">
        <v>94010</v>
      </c>
      <c r="S916" s="27" t="s">
        <v>2433</v>
      </c>
      <c r="T916" s="255" t="s">
        <v>2866</v>
      </c>
      <c r="U916" s="270"/>
      <c r="V916" s="270"/>
      <c r="W916" s="270"/>
    </row>
    <row r="917" spans="1:23" ht="141.75" x14ac:dyDescent="0.25">
      <c r="A917" s="29">
        <v>104</v>
      </c>
      <c r="B917" s="29" t="s">
        <v>2445</v>
      </c>
      <c r="C917" s="47" t="s">
        <v>2867</v>
      </c>
      <c r="D917" s="29" t="s">
        <v>2868</v>
      </c>
      <c r="E917" s="29" t="s">
        <v>2571</v>
      </c>
      <c r="F917" s="29">
        <v>1</v>
      </c>
      <c r="G917" s="29" t="s">
        <v>2826</v>
      </c>
      <c r="H917" s="29" t="s">
        <v>2869</v>
      </c>
      <c r="I917" s="536">
        <f>116899.65+32999.98</f>
        <v>149899.63</v>
      </c>
      <c r="J917" s="528"/>
      <c r="K917" s="528"/>
      <c r="L917" s="41" t="s">
        <v>1129</v>
      </c>
      <c r="M917" s="32" t="s">
        <v>1998</v>
      </c>
      <c r="N917" s="41" t="s">
        <v>2870</v>
      </c>
      <c r="O917" s="9" t="s">
        <v>1093</v>
      </c>
      <c r="P917" s="31" t="s">
        <v>1093</v>
      </c>
      <c r="Q917" s="31" t="s">
        <v>1093</v>
      </c>
      <c r="R917" s="528">
        <f>116899.65+32999.98</f>
        <v>149899.63</v>
      </c>
      <c r="S917" s="27" t="s">
        <v>2433</v>
      </c>
      <c r="T917" s="255" t="s">
        <v>2871</v>
      </c>
      <c r="U917" s="270"/>
      <c r="V917" s="270"/>
      <c r="W917" s="270"/>
    </row>
    <row r="918" spans="1:23" ht="141.75" x14ac:dyDescent="0.25">
      <c r="A918" s="29">
        <v>105</v>
      </c>
      <c r="B918" s="29" t="s">
        <v>2445</v>
      </c>
      <c r="C918" s="47" t="s">
        <v>2872</v>
      </c>
      <c r="D918" s="29" t="s">
        <v>2873</v>
      </c>
      <c r="E918" s="29" t="s">
        <v>2571</v>
      </c>
      <c r="F918" s="29">
        <v>1</v>
      </c>
      <c r="G918" s="29" t="s">
        <v>2874</v>
      </c>
      <c r="H918" s="47">
        <v>0</v>
      </c>
      <c r="I918" s="536">
        <v>462910</v>
      </c>
      <c r="J918" s="528"/>
      <c r="K918" s="528"/>
      <c r="L918" s="41" t="s">
        <v>1129</v>
      </c>
      <c r="M918" s="32" t="s">
        <v>1998</v>
      </c>
      <c r="N918" s="41" t="s">
        <v>2875</v>
      </c>
      <c r="O918" s="9" t="s">
        <v>1093</v>
      </c>
      <c r="P918" s="31" t="s">
        <v>1093</v>
      </c>
      <c r="Q918" s="31" t="s">
        <v>1093</v>
      </c>
      <c r="R918" s="528">
        <v>462910</v>
      </c>
      <c r="S918" s="27" t="s">
        <v>2433</v>
      </c>
      <c r="T918" s="255" t="s">
        <v>2876</v>
      </c>
      <c r="U918" s="270"/>
      <c r="V918" s="270"/>
      <c r="W918" s="270"/>
    </row>
    <row r="919" spans="1:23" ht="141.75" x14ac:dyDescent="0.25">
      <c r="A919" s="29">
        <v>106</v>
      </c>
      <c r="B919" s="29" t="s">
        <v>2445</v>
      </c>
      <c r="C919" s="47" t="s">
        <v>2877</v>
      </c>
      <c r="D919" s="29" t="s">
        <v>2878</v>
      </c>
      <c r="E919" s="29" t="s">
        <v>2571</v>
      </c>
      <c r="F919" s="29">
        <v>3</v>
      </c>
      <c r="G919" s="29" t="s">
        <v>2879</v>
      </c>
      <c r="H919" s="47">
        <v>0</v>
      </c>
      <c r="I919" s="536">
        <v>436254</v>
      </c>
      <c r="J919" s="528"/>
      <c r="K919" s="528"/>
      <c r="L919" s="41" t="s">
        <v>1129</v>
      </c>
      <c r="M919" s="32" t="s">
        <v>2207</v>
      </c>
      <c r="N919" s="41" t="s">
        <v>2880</v>
      </c>
      <c r="O919" s="9" t="s">
        <v>1093</v>
      </c>
      <c r="P919" s="31" t="s">
        <v>1093</v>
      </c>
      <c r="Q919" s="31" t="s">
        <v>1093</v>
      </c>
      <c r="R919" s="528">
        <v>436254</v>
      </c>
      <c r="S919" s="27" t="s">
        <v>2433</v>
      </c>
      <c r="T919" s="255" t="s">
        <v>2881</v>
      </c>
      <c r="U919" s="270"/>
      <c r="V919" s="270"/>
      <c r="W919" s="270"/>
    </row>
    <row r="920" spans="1:23" ht="141.75" x14ac:dyDescent="0.25">
      <c r="A920" s="29">
        <v>107</v>
      </c>
      <c r="B920" s="29" t="s">
        <v>2445</v>
      </c>
      <c r="C920" s="47" t="s">
        <v>2882</v>
      </c>
      <c r="D920" s="29" t="s">
        <v>2883</v>
      </c>
      <c r="E920" s="29" t="s">
        <v>2571</v>
      </c>
      <c r="F920" s="29">
        <v>5</v>
      </c>
      <c r="G920" s="29" t="s">
        <v>2475</v>
      </c>
      <c r="H920" s="47">
        <v>0</v>
      </c>
      <c r="I920" s="536">
        <v>25970.560000000001</v>
      </c>
      <c r="J920" s="528"/>
      <c r="K920" s="528"/>
      <c r="L920" s="41" t="s">
        <v>1129</v>
      </c>
      <c r="M920" s="32" t="s">
        <v>2207</v>
      </c>
      <c r="N920" s="41" t="s">
        <v>2884</v>
      </c>
      <c r="O920" s="9" t="s">
        <v>1093</v>
      </c>
      <c r="P920" s="31" t="s">
        <v>1093</v>
      </c>
      <c r="Q920" s="31" t="s">
        <v>1093</v>
      </c>
      <c r="R920" s="528">
        <v>25970.560000000001</v>
      </c>
      <c r="S920" s="27" t="s">
        <v>2433</v>
      </c>
      <c r="T920" s="255" t="s">
        <v>2885</v>
      </c>
      <c r="U920" s="270"/>
      <c r="V920" s="270"/>
      <c r="W920" s="270"/>
    </row>
    <row r="921" spans="1:23" ht="141.75" x14ac:dyDescent="0.25">
      <c r="A921" s="29">
        <v>108</v>
      </c>
      <c r="B921" s="29" t="s">
        <v>2445</v>
      </c>
      <c r="C921" s="47" t="s">
        <v>2886</v>
      </c>
      <c r="D921" s="29" t="s">
        <v>2887</v>
      </c>
      <c r="E921" s="29" t="s">
        <v>2571</v>
      </c>
      <c r="F921" s="29" t="s">
        <v>2888</v>
      </c>
      <c r="G921" s="29" t="s">
        <v>2889</v>
      </c>
      <c r="H921" s="47">
        <v>0</v>
      </c>
      <c r="I921" s="536">
        <f>12582.05+32356.89</f>
        <v>44938.94</v>
      </c>
      <c r="J921" s="528"/>
      <c r="K921" s="528"/>
      <c r="L921" s="41" t="s">
        <v>1129</v>
      </c>
      <c r="M921" s="32" t="s">
        <v>2207</v>
      </c>
      <c r="N921" s="41" t="s">
        <v>2890</v>
      </c>
      <c r="O921" s="9" t="s">
        <v>1093</v>
      </c>
      <c r="P921" s="31" t="s">
        <v>1093</v>
      </c>
      <c r="Q921" s="31" t="s">
        <v>1093</v>
      </c>
      <c r="R921" s="528">
        <f>12582.05+32356.89</f>
        <v>44938.94</v>
      </c>
      <c r="S921" s="27" t="s">
        <v>2433</v>
      </c>
      <c r="T921" s="255" t="s">
        <v>2891</v>
      </c>
      <c r="U921" s="270"/>
      <c r="V921" s="270"/>
      <c r="W921" s="270"/>
    </row>
    <row r="922" spans="1:23" ht="63" x14ac:dyDescent="0.25">
      <c r="A922" s="29">
        <v>109</v>
      </c>
      <c r="B922" s="29" t="s">
        <v>2424</v>
      </c>
      <c r="C922" s="29" t="s">
        <v>2892</v>
      </c>
      <c r="D922" s="29" t="s">
        <v>2893</v>
      </c>
      <c r="E922" s="31" t="s">
        <v>2680</v>
      </c>
      <c r="F922" s="29">
        <v>1</v>
      </c>
      <c r="G922" s="29" t="s">
        <v>2427</v>
      </c>
      <c r="H922" s="29">
        <v>0</v>
      </c>
      <c r="I922" s="41" t="s">
        <v>2894</v>
      </c>
      <c r="J922" s="29"/>
      <c r="K922" s="29"/>
      <c r="L922" s="29" t="s">
        <v>1099</v>
      </c>
      <c r="M922" s="29" t="s">
        <v>2682</v>
      </c>
      <c r="N922" s="29" t="s">
        <v>2661</v>
      </c>
      <c r="O922" s="31" t="s">
        <v>2895</v>
      </c>
      <c r="P922" s="31" t="s">
        <v>1093</v>
      </c>
      <c r="Q922" s="31" t="s">
        <v>1093</v>
      </c>
      <c r="R922" s="29" t="s">
        <v>2896</v>
      </c>
      <c r="S922" s="29" t="s">
        <v>2433</v>
      </c>
      <c r="T922" s="255"/>
      <c r="U922" s="270"/>
      <c r="V922" s="270"/>
      <c r="W922" s="270"/>
    </row>
    <row r="923" spans="1:23" ht="63" x14ac:dyDescent="0.25">
      <c r="A923" s="29">
        <v>110</v>
      </c>
      <c r="B923" s="29" t="s">
        <v>2685</v>
      </c>
      <c r="C923" s="29" t="s">
        <v>2897</v>
      </c>
      <c r="D923" s="29" t="s">
        <v>2898</v>
      </c>
      <c r="E923" s="29" t="s">
        <v>2437</v>
      </c>
      <c r="F923" s="29">
        <v>1</v>
      </c>
      <c r="G923" s="29" t="s">
        <v>2801</v>
      </c>
      <c r="H923" s="29">
        <v>0</v>
      </c>
      <c r="I923" s="41" t="s">
        <v>2802</v>
      </c>
      <c r="J923" s="29"/>
      <c r="K923" s="29"/>
      <c r="L923" s="8" t="s">
        <v>1099</v>
      </c>
      <c r="M923" s="29" t="s">
        <v>2803</v>
      </c>
      <c r="N923" s="29" t="s">
        <v>775</v>
      </c>
      <c r="O923" s="9" t="s">
        <v>1093</v>
      </c>
      <c r="P923" s="31" t="s">
        <v>1093</v>
      </c>
      <c r="Q923" s="31" t="s">
        <v>1093</v>
      </c>
      <c r="R923" s="29" t="s">
        <v>2802</v>
      </c>
      <c r="S923" s="29" t="s">
        <v>2899</v>
      </c>
      <c r="T923" s="255"/>
      <c r="U923" s="270"/>
      <c r="V923" s="270"/>
      <c r="W923" s="270"/>
    </row>
    <row r="924" spans="1:23" ht="63" x14ac:dyDescent="0.25">
      <c r="A924" s="29">
        <v>111</v>
      </c>
      <c r="B924" s="29" t="s">
        <v>2685</v>
      </c>
      <c r="C924" s="29" t="s">
        <v>1137</v>
      </c>
      <c r="D924" s="29" t="s">
        <v>1138</v>
      </c>
      <c r="E924" s="29" t="s">
        <v>2437</v>
      </c>
      <c r="F924" s="29">
        <v>5</v>
      </c>
      <c r="G924" s="29" t="s">
        <v>1139</v>
      </c>
      <c r="H924" s="29">
        <v>0</v>
      </c>
      <c r="I924" s="41">
        <v>33574.660000000003</v>
      </c>
      <c r="J924" s="29"/>
      <c r="K924" s="29"/>
      <c r="L924" s="29" t="s">
        <v>1099</v>
      </c>
      <c r="M924" s="29" t="s">
        <v>1102</v>
      </c>
      <c r="N924" s="29" t="s">
        <v>1140</v>
      </c>
      <c r="O924" s="29" t="s">
        <v>1093</v>
      </c>
      <c r="P924" s="175">
        <v>33574.660000000003</v>
      </c>
      <c r="Q924" s="29" t="s">
        <v>1141</v>
      </c>
      <c r="R924" s="29">
        <v>33574.660000000003</v>
      </c>
      <c r="S924" s="29" t="s">
        <v>2845</v>
      </c>
      <c r="T924" s="255" t="s">
        <v>2900</v>
      </c>
      <c r="U924" s="270"/>
      <c r="V924" s="270"/>
      <c r="W924" s="270"/>
    </row>
    <row r="925" spans="1:23" ht="141.75" x14ac:dyDescent="0.25">
      <c r="A925" s="29">
        <v>112</v>
      </c>
      <c r="B925" s="29" t="s">
        <v>2685</v>
      </c>
      <c r="C925" s="29" t="s">
        <v>1142</v>
      </c>
      <c r="D925" s="29" t="s">
        <v>1143</v>
      </c>
      <c r="E925" s="29" t="s">
        <v>2437</v>
      </c>
      <c r="F925" s="29">
        <v>6</v>
      </c>
      <c r="G925" s="29" t="s">
        <v>1144</v>
      </c>
      <c r="H925" s="29">
        <v>0</v>
      </c>
      <c r="I925" s="41">
        <v>26632.2</v>
      </c>
      <c r="J925" s="29"/>
      <c r="K925" s="29"/>
      <c r="L925" s="29" t="s">
        <v>1099</v>
      </c>
      <c r="M925" s="29" t="s">
        <v>1145</v>
      </c>
      <c r="N925" s="29" t="s">
        <v>1112</v>
      </c>
      <c r="O925" s="29" t="s">
        <v>1093</v>
      </c>
      <c r="P925" s="175" t="s">
        <v>2901</v>
      </c>
      <c r="Q925" s="29" t="s">
        <v>2902</v>
      </c>
      <c r="R925" s="29">
        <v>26632.2</v>
      </c>
      <c r="S925" s="29" t="s">
        <v>2433</v>
      </c>
      <c r="T925" s="255" t="s">
        <v>2903</v>
      </c>
      <c r="U925" s="270"/>
      <c r="V925" s="270"/>
      <c r="W925" s="270"/>
    </row>
    <row r="926" spans="1:23" ht="63" x14ac:dyDescent="0.25">
      <c r="A926" s="29">
        <v>113</v>
      </c>
      <c r="B926" s="29" t="s">
        <v>2685</v>
      </c>
      <c r="C926" s="29" t="s">
        <v>1146</v>
      </c>
      <c r="D926" s="29" t="s">
        <v>1147</v>
      </c>
      <c r="E926" s="29" t="s">
        <v>2437</v>
      </c>
      <c r="F926" s="29">
        <v>20</v>
      </c>
      <c r="G926" s="29" t="s">
        <v>1148</v>
      </c>
      <c r="H926" s="29">
        <v>0</v>
      </c>
      <c r="I926" s="41">
        <v>30792.18</v>
      </c>
      <c r="J926" s="29"/>
      <c r="K926" s="29"/>
      <c r="L926" s="29" t="s">
        <v>1099</v>
      </c>
      <c r="M926" s="29" t="s">
        <v>1149</v>
      </c>
      <c r="N926" s="29" t="s">
        <v>1101</v>
      </c>
      <c r="O926" s="29" t="s">
        <v>1093</v>
      </c>
      <c r="P926" s="29" t="s">
        <v>1093</v>
      </c>
      <c r="Q926" s="29" t="s">
        <v>1093</v>
      </c>
      <c r="R926" s="29">
        <v>30792.18</v>
      </c>
      <c r="S926" s="29" t="s">
        <v>2433</v>
      </c>
      <c r="T926" s="255" t="s">
        <v>2904</v>
      </c>
      <c r="U926" s="270"/>
      <c r="V926" s="270"/>
      <c r="W926" s="270"/>
    </row>
    <row r="927" spans="1:23" ht="63" x14ac:dyDescent="0.25">
      <c r="A927" s="29">
        <v>114</v>
      </c>
      <c r="B927" s="29" t="s">
        <v>2445</v>
      </c>
      <c r="C927" s="29" t="s">
        <v>2905</v>
      </c>
      <c r="D927" s="29" t="s">
        <v>2906</v>
      </c>
      <c r="E927" s="29" t="s">
        <v>2571</v>
      </c>
      <c r="F927" s="29">
        <v>3</v>
      </c>
      <c r="G927" s="29" t="s">
        <v>2475</v>
      </c>
      <c r="H927" s="29">
        <v>0</v>
      </c>
      <c r="I927" s="41">
        <v>42689.760000000002</v>
      </c>
      <c r="J927" s="29"/>
      <c r="K927" s="29"/>
      <c r="L927" s="29" t="s">
        <v>2629</v>
      </c>
      <c r="M927" s="31">
        <v>45609</v>
      </c>
      <c r="N927" s="31" t="s">
        <v>2907</v>
      </c>
      <c r="O927" s="31" t="s">
        <v>1093</v>
      </c>
      <c r="P927" s="31" t="s">
        <v>1093</v>
      </c>
      <c r="Q927" s="31" t="s">
        <v>1093</v>
      </c>
      <c r="R927" s="29" t="s">
        <v>2432</v>
      </c>
      <c r="S927" s="29" t="s">
        <v>2433</v>
      </c>
      <c r="T927" s="255" t="s">
        <v>2908</v>
      </c>
      <c r="U927" s="270"/>
      <c r="V927" s="270"/>
      <c r="W927" s="270"/>
    </row>
    <row r="928" spans="1:23" ht="63" x14ac:dyDescent="0.25">
      <c r="A928" s="29">
        <v>115</v>
      </c>
      <c r="B928" s="29" t="s">
        <v>2445</v>
      </c>
      <c r="C928" s="29" t="s">
        <v>2909</v>
      </c>
      <c r="D928" s="29" t="s">
        <v>2910</v>
      </c>
      <c r="E928" s="29" t="s">
        <v>2571</v>
      </c>
      <c r="F928" s="29">
        <v>3</v>
      </c>
      <c r="G928" s="29" t="s">
        <v>2911</v>
      </c>
      <c r="H928" s="29">
        <v>0</v>
      </c>
      <c r="I928" s="41">
        <v>52360</v>
      </c>
      <c r="J928" s="524"/>
      <c r="K928" s="524"/>
      <c r="L928" s="29" t="s">
        <v>2629</v>
      </c>
      <c r="M928" s="31">
        <v>45609</v>
      </c>
      <c r="N928" s="31" t="s">
        <v>2907</v>
      </c>
      <c r="O928" s="31" t="s">
        <v>1093</v>
      </c>
      <c r="P928" s="31" t="s">
        <v>1093</v>
      </c>
      <c r="Q928" s="31" t="s">
        <v>1093</v>
      </c>
      <c r="R928" s="29" t="s">
        <v>2432</v>
      </c>
      <c r="S928" s="29" t="s">
        <v>2433</v>
      </c>
      <c r="T928" s="255" t="s">
        <v>2912</v>
      </c>
      <c r="U928" s="270"/>
      <c r="V928" s="270"/>
      <c r="W928" s="270"/>
    </row>
    <row r="929" spans="1:23" ht="63" x14ac:dyDescent="0.25">
      <c r="A929" s="29">
        <v>116</v>
      </c>
      <c r="B929" s="29" t="s">
        <v>2445</v>
      </c>
      <c r="C929" s="29" t="s">
        <v>2913</v>
      </c>
      <c r="D929" s="29" t="s">
        <v>2914</v>
      </c>
      <c r="E929" s="29" t="s">
        <v>2571</v>
      </c>
      <c r="F929" s="29">
        <v>1</v>
      </c>
      <c r="G929" s="29" t="s">
        <v>2915</v>
      </c>
      <c r="H929" s="29">
        <v>0</v>
      </c>
      <c r="I929" s="41">
        <v>228480</v>
      </c>
      <c r="J929" s="524"/>
      <c r="K929" s="524"/>
      <c r="L929" s="29" t="s">
        <v>2629</v>
      </c>
      <c r="M929" s="31">
        <v>45609</v>
      </c>
      <c r="N929" s="31" t="s">
        <v>2907</v>
      </c>
      <c r="O929" s="31" t="s">
        <v>1093</v>
      </c>
      <c r="P929" s="31" t="s">
        <v>1093</v>
      </c>
      <c r="Q929" s="31" t="s">
        <v>1093</v>
      </c>
      <c r="R929" s="29" t="s">
        <v>2432</v>
      </c>
      <c r="S929" s="29" t="s">
        <v>2433</v>
      </c>
      <c r="T929" s="255" t="s">
        <v>2916</v>
      </c>
      <c r="U929" s="270"/>
      <c r="V929" s="270"/>
      <c r="W929" s="270"/>
    </row>
    <row r="930" spans="1:23" ht="63" x14ac:dyDescent="0.25">
      <c r="A930" s="29">
        <v>117</v>
      </c>
      <c r="B930" s="29" t="s">
        <v>2445</v>
      </c>
      <c r="C930" s="29" t="s">
        <v>2917</v>
      </c>
      <c r="D930" s="29" t="s">
        <v>2918</v>
      </c>
      <c r="E930" s="29" t="s">
        <v>2571</v>
      </c>
      <c r="F930" s="29">
        <v>1</v>
      </c>
      <c r="G930" s="29" t="s">
        <v>2919</v>
      </c>
      <c r="H930" s="29">
        <v>0</v>
      </c>
      <c r="I930" s="41">
        <v>260610</v>
      </c>
      <c r="J930" s="524"/>
      <c r="K930" s="524"/>
      <c r="L930" s="29" t="s">
        <v>2629</v>
      </c>
      <c r="M930" s="31">
        <v>45609</v>
      </c>
      <c r="N930" s="31" t="s">
        <v>2907</v>
      </c>
      <c r="O930" s="31" t="s">
        <v>1093</v>
      </c>
      <c r="P930" s="31" t="s">
        <v>1093</v>
      </c>
      <c r="Q930" s="31" t="s">
        <v>1093</v>
      </c>
      <c r="R930" s="29" t="s">
        <v>2432</v>
      </c>
      <c r="S930" s="29" t="s">
        <v>2433</v>
      </c>
      <c r="T930" s="255"/>
      <c r="U930" s="270"/>
      <c r="V930" s="270"/>
      <c r="W930" s="270"/>
    </row>
    <row r="931" spans="1:23" ht="63" x14ac:dyDescent="0.25">
      <c r="A931" s="29">
        <v>118</v>
      </c>
      <c r="B931" s="29" t="s">
        <v>2445</v>
      </c>
      <c r="C931" s="29" t="s">
        <v>2920</v>
      </c>
      <c r="D931" s="29" t="s">
        <v>2921</v>
      </c>
      <c r="E931" s="29" t="s">
        <v>2571</v>
      </c>
      <c r="F931" s="29">
        <v>1</v>
      </c>
      <c r="G931" s="29" t="s">
        <v>2922</v>
      </c>
      <c r="H931" s="29">
        <v>0</v>
      </c>
      <c r="I931" s="41">
        <v>249662</v>
      </c>
      <c r="J931" s="524"/>
      <c r="K931" s="524"/>
      <c r="L931" s="29" t="s">
        <v>2629</v>
      </c>
      <c r="M931" s="31">
        <v>45609</v>
      </c>
      <c r="N931" s="31" t="s">
        <v>2907</v>
      </c>
      <c r="O931" s="31" t="s">
        <v>1093</v>
      </c>
      <c r="P931" s="31" t="s">
        <v>1093</v>
      </c>
      <c r="Q931" s="31" t="s">
        <v>1093</v>
      </c>
      <c r="R931" s="29" t="s">
        <v>2432</v>
      </c>
      <c r="S931" s="29" t="s">
        <v>2433</v>
      </c>
      <c r="T931" s="255"/>
      <c r="U931" s="270"/>
      <c r="V931" s="270"/>
      <c r="W931" s="270"/>
    </row>
    <row r="932" spans="1:23" ht="63" x14ac:dyDescent="0.25">
      <c r="A932" s="29">
        <v>119</v>
      </c>
      <c r="B932" s="29" t="s">
        <v>2445</v>
      </c>
      <c r="C932" s="29" t="s">
        <v>2923</v>
      </c>
      <c r="D932" s="29" t="s">
        <v>2924</v>
      </c>
      <c r="E932" s="29" t="s">
        <v>2571</v>
      </c>
      <c r="F932" s="29">
        <v>1</v>
      </c>
      <c r="G932" s="29" t="s">
        <v>2925</v>
      </c>
      <c r="H932" s="29">
        <v>0</v>
      </c>
      <c r="I932" s="41">
        <v>681489.2</v>
      </c>
      <c r="J932" s="524"/>
      <c r="K932" s="524"/>
      <c r="L932" s="29" t="s">
        <v>2629</v>
      </c>
      <c r="M932" s="31">
        <v>45609</v>
      </c>
      <c r="N932" s="31" t="s">
        <v>2907</v>
      </c>
      <c r="O932" s="31" t="s">
        <v>1093</v>
      </c>
      <c r="P932" s="31" t="s">
        <v>1093</v>
      </c>
      <c r="Q932" s="31" t="s">
        <v>1093</v>
      </c>
      <c r="R932" s="29" t="s">
        <v>2432</v>
      </c>
      <c r="S932" s="29" t="s">
        <v>2433</v>
      </c>
      <c r="T932" s="255"/>
      <c r="U932" s="270"/>
      <c r="V932" s="270"/>
      <c r="W932" s="270"/>
    </row>
    <row r="933" spans="1:23" ht="63" x14ac:dyDescent="0.25">
      <c r="A933" s="29">
        <v>120</v>
      </c>
      <c r="B933" s="29" t="s">
        <v>2445</v>
      </c>
      <c r="C933" s="29" t="s">
        <v>2926</v>
      </c>
      <c r="D933" s="29" t="s">
        <v>2927</v>
      </c>
      <c r="E933" s="29" t="s">
        <v>2571</v>
      </c>
      <c r="F933" s="29">
        <v>2</v>
      </c>
      <c r="G933" s="29" t="s">
        <v>2832</v>
      </c>
      <c r="H933" s="29">
        <v>0</v>
      </c>
      <c r="I933" s="41">
        <v>9662.7999999999993</v>
      </c>
      <c r="J933" s="524"/>
      <c r="K933" s="524"/>
      <c r="L933" s="29" t="s">
        <v>2629</v>
      </c>
      <c r="M933" s="31">
        <v>45609</v>
      </c>
      <c r="N933" s="31" t="s">
        <v>2907</v>
      </c>
      <c r="O933" s="31" t="s">
        <v>1093</v>
      </c>
      <c r="P933" s="31" t="s">
        <v>1093</v>
      </c>
      <c r="Q933" s="31" t="s">
        <v>1093</v>
      </c>
      <c r="R933" s="29" t="s">
        <v>2432</v>
      </c>
      <c r="S933" s="29" t="s">
        <v>2433</v>
      </c>
      <c r="T933" s="255" t="s">
        <v>2928</v>
      </c>
      <c r="U933" s="270"/>
      <c r="V933" s="270"/>
      <c r="W933" s="270"/>
    </row>
    <row r="934" spans="1:23" ht="63" x14ac:dyDescent="0.25">
      <c r="A934" s="29">
        <v>121</v>
      </c>
      <c r="B934" s="29" t="s">
        <v>2445</v>
      </c>
      <c r="C934" s="29" t="s">
        <v>2929</v>
      </c>
      <c r="D934" s="29" t="s">
        <v>2930</v>
      </c>
      <c r="E934" s="29" t="s">
        <v>2571</v>
      </c>
      <c r="F934" s="29">
        <v>2</v>
      </c>
      <c r="G934" s="29" t="s">
        <v>2931</v>
      </c>
      <c r="H934" s="29" t="s">
        <v>2832</v>
      </c>
      <c r="I934" s="41">
        <v>89250</v>
      </c>
      <c r="J934" s="524"/>
      <c r="K934" s="524"/>
      <c r="L934" s="29" t="s">
        <v>2629</v>
      </c>
      <c r="M934" s="31">
        <v>45609</v>
      </c>
      <c r="N934" s="31" t="s">
        <v>2907</v>
      </c>
      <c r="O934" s="31" t="s">
        <v>1093</v>
      </c>
      <c r="P934" s="31" t="s">
        <v>1093</v>
      </c>
      <c r="Q934" s="31" t="s">
        <v>1093</v>
      </c>
      <c r="R934" s="29" t="s">
        <v>2432</v>
      </c>
      <c r="S934" s="29" t="s">
        <v>2433</v>
      </c>
      <c r="T934" s="255" t="s">
        <v>2932</v>
      </c>
      <c r="U934" s="270"/>
      <c r="V934" s="270"/>
      <c r="W934" s="270"/>
    </row>
    <row r="935" spans="1:23" ht="63" x14ac:dyDescent="0.25">
      <c r="A935" s="29">
        <v>122</v>
      </c>
      <c r="B935" s="29" t="s">
        <v>2445</v>
      </c>
      <c r="C935" s="29" t="s">
        <v>2933</v>
      </c>
      <c r="D935" s="29" t="s">
        <v>2934</v>
      </c>
      <c r="E935" s="29" t="s">
        <v>2571</v>
      </c>
      <c r="F935" s="29">
        <v>1</v>
      </c>
      <c r="G935" s="29" t="s">
        <v>2854</v>
      </c>
      <c r="H935" s="29">
        <v>0</v>
      </c>
      <c r="I935" s="41">
        <v>96985</v>
      </c>
      <c r="J935" s="524"/>
      <c r="K935" s="524"/>
      <c r="L935" s="29" t="s">
        <v>2629</v>
      </c>
      <c r="M935" s="31">
        <v>45609</v>
      </c>
      <c r="N935" s="31" t="s">
        <v>2907</v>
      </c>
      <c r="O935" s="31" t="s">
        <v>1093</v>
      </c>
      <c r="P935" s="31" t="s">
        <v>1093</v>
      </c>
      <c r="Q935" s="31" t="s">
        <v>1093</v>
      </c>
      <c r="R935" s="29" t="s">
        <v>2432</v>
      </c>
      <c r="S935" s="29" t="s">
        <v>2433</v>
      </c>
      <c r="T935" s="255" t="s">
        <v>2935</v>
      </c>
      <c r="U935" s="270"/>
      <c r="V935" s="270"/>
      <c r="W935" s="270"/>
    </row>
    <row r="936" spans="1:23" ht="126" x14ac:dyDescent="0.25">
      <c r="A936" s="29">
        <v>123</v>
      </c>
      <c r="B936" s="29" t="s">
        <v>2424</v>
      </c>
      <c r="C936" s="29" t="s">
        <v>2936</v>
      </c>
      <c r="D936" s="29" t="s">
        <v>2937</v>
      </c>
      <c r="E936" s="31" t="s">
        <v>2680</v>
      </c>
      <c r="F936" s="29">
        <v>1</v>
      </c>
      <c r="G936" s="29" t="s">
        <v>2427</v>
      </c>
      <c r="H936" s="29">
        <v>0</v>
      </c>
      <c r="I936" s="41" t="s">
        <v>2938</v>
      </c>
      <c r="J936" s="29"/>
      <c r="K936" s="29"/>
      <c r="L936" s="29" t="s">
        <v>1099</v>
      </c>
      <c r="M936" s="29" t="s">
        <v>2682</v>
      </c>
      <c r="N936" s="29" t="s">
        <v>2939</v>
      </c>
      <c r="O936" s="31" t="s">
        <v>2940</v>
      </c>
      <c r="P936" s="31" t="s">
        <v>1093</v>
      </c>
      <c r="Q936" s="31" t="s">
        <v>1093</v>
      </c>
      <c r="R936" s="29" t="s">
        <v>2941</v>
      </c>
      <c r="S936" s="29" t="s">
        <v>2433</v>
      </c>
      <c r="T936" s="255"/>
      <c r="U936" s="270"/>
      <c r="V936" s="270"/>
      <c r="W936" s="270"/>
    </row>
    <row r="937" spans="1:23" ht="47.25" x14ac:dyDescent="0.25">
      <c r="A937" s="29">
        <v>124</v>
      </c>
      <c r="B937" s="29" t="s">
        <v>2685</v>
      </c>
      <c r="C937" s="47" t="s">
        <v>2942</v>
      </c>
      <c r="D937" s="29" t="s">
        <v>2943</v>
      </c>
      <c r="E937" s="47" t="s">
        <v>2437</v>
      </c>
      <c r="F937" s="47">
        <v>3</v>
      </c>
      <c r="G937" s="29" t="s">
        <v>2688</v>
      </c>
      <c r="H937" s="29">
        <v>0</v>
      </c>
      <c r="I937" s="41" t="s">
        <v>2944</v>
      </c>
      <c r="J937" s="29"/>
      <c r="K937" s="29"/>
      <c r="L937" s="8" t="s">
        <v>1154</v>
      </c>
      <c r="M937" s="47" t="s">
        <v>633</v>
      </c>
      <c r="N937" s="47" t="s">
        <v>2690</v>
      </c>
      <c r="O937" s="9" t="s">
        <v>1093</v>
      </c>
      <c r="P937" s="31" t="s">
        <v>1093</v>
      </c>
      <c r="Q937" s="31" t="s">
        <v>1093</v>
      </c>
      <c r="R937" s="70" t="s">
        <v>2944</v>
      </c>
      <c r="S937" s="29" t="s">
        <v>2945</v>
      </c>
      <c r="T937" s="255"/>
      <c r="U937" s="270"/>
      <c r="V937" s="270"/>
      <c r="W937" s="270"/>
    </row>
    <row r="938" spans="1:23" ht="47.25" x14ac:dyDescent="0.25">
      <c r="A938" s="29">
        <v>125</v>
      </c>
      <c r="B938" s="29" t="s">
        <v>2702</v>
      </c>
      <c r="C938" s="8" t="s">
        <v>1150</v>
      </c>
      <c r="D938" s="29" t="s">
        <v>1175</v>
      </c>
      <c r="E938" s="47" t="s">
        <v>2437</v>
      </c>
      <c r="F938" s="8">
        <v>5</v>
      </c>
      <c r="G938" s="525" t="s">
        <v>1139</v>
      </c>
      <c r="H938" s="562">
        <v>0</v>
      </c>
      <c r="I938" s="41" t="s">
        <v>2946</v>
      </c>
      <c r="J938" s="29"/>
      <c r="K938" s="29"/>
      <c r="L938" s="8" t="s">
        <v>1151</v>
      </c>
      <c r="M938" s="47" t="s">
        <v>1106</v>
      </c>
      <c r="N938" s="47" t="s">
        <v>1152</v>
      </c>
      <c r="O938" s="9" t="s">
        <v>1093</v>
      </c>
      <c r="P938" s="29" t="s">
        <v>2946</v>
      </c>
      <c r="Q938" s="29" t="s">
        <v>2947</v>
      </c>
      <c r="R938" s="29" t="s">
        <v>2946</v>
      </c>
      <c r="S938" s="29" t="s">
        <v>18</v>
      </c>
      <c r="T938" s="255"/>
      <c r="U938" s="270"/>
      <c r="V938" s="270"/>
      <c r="W938" s="270"/>
    </row>
    <row r="939" spans="1:23" ht="94.5" x14ac:dyDescent="0.25">
      <c r="A939" s="29">
        <v>126</v>
      </c>
      <c r="B939" s="29" t="s">
        <v>2465</v>
      </c>
      <c r="C939" s="8" t="s">
        <v>1153</v>
      </c>
      <c r="D939" s="8" t="s">
        <v>1174</v>
      </c>
      <c r="E939" s="47" t="s">
        <v>2437</v>
      </c>
      <c r="F939" s="8">
        <v>7</v>
      </c>
      <c r="G939" s="525" t="s">
        <v>1109</v>
      </c>
      <c r="H939" s="562">
        <v>0</v>
      </c>
      <c r="I939" s="41" t="s">
        <v>2948</v>
      </c>
      <c r="J939" s="29"/>
      <c r="K939" s="29"/>
      <c r="L939" s="8" t="s">
        <v>1154</v>
      </c>
      <c r="M939" s="47" t="s">
        <v>1155</v>
      </c>
      <c r="N939" s="544" t="s">
        <v>2949</v>
      </c>
      <c r="O939" s="9" t="s">
        <v>1093</v>
      </c>
      <c r="P939" s="31" t="s">
        <v>2950</v>
      </c>
      <c r="Q939" s="31" t="s">
        <v>2951</v>
      </c>
      <c r="R939" s="29" t="s">
        <v>2952</v>
      </c>
      <c r="S939" s="29" t="s">
        <v>17</v>
      </c>
      <c r="T939" s="255" t="s">
        <v>2953</v>
      </c>
      <c r="U939" s="270"/>
      <c r="V939" s="270"/>
      <c r="W939" s="270"/>
    </row>
    <row r="940" spans="1:23" ht="189" x14ac:dyDescent="0.25">
      <c r="A940" s="29">
        <v>127</v>
      </c>
      <c r="B940" s="29" t="s">
        <v>2434</v>
      </c>
      <c r="C940" s="525" t="s">
        <v>1156</v>
      </c>
      <c r="D940" s="8" t="s">
        <v>1176</v>
      </c>
      <c r="E940" s="47" t="s">
        <v>2437</v>
      </c>
      <c r="F940" s="525">
        <v>20</v>
      </c>
      <c r="G940" s="525" t="s">
        <v>1115</v>
      </c>
      <c r="H940" s="563">
        <v>0</v>
      </c>
      <c r="I940" s="41" t="s">
        <v>2954</v>
      </c>
      <c r="J940" s="29"/>
      <c r="K940" s="29"/>
      <c r="L940" s="8" t="s">
        <v>1154</v>
      </c>
      <c r="M940" s="558" t="s">
        <v>1134</v>
      </c>
      <c r="N940" s="59" t="s">
        <v>2949</v>
      </c>
      <c r="O940" s="9" t="s">
        <v>1093</v>
      </c>
      <c r="P940" s="31" t="s">
        <v>2955</v>
      </c>
      <c r="Q940" s="31" t="s">
        <v>2956</v>
      </c>
      <c r="R940" s="29" t="s">
        <v>2957</v>
      </c>
      <c r="S940" s="29" t="s">
        <v>17</v>
      </c>
      <c r="T940" s="255" t="s">
        <v>2958</v>
      </c>
      <c r="U940" s="270"/>
      <c r="V940" s="270"/>
      <c r="W940" s="270"/>
    </row>
    <row r="941" spans="1:23" ht="110.25" x14ac:dyDescent="0.25">
      <c r="A941" s="29">
        <v>128</v>
      </c>
      <c r="B941" s="29" t="s">
        <v>2445</v>
      </c>
      <c r="C941" s="47" t="s">
        <v>2959</v>
      </c>
      <c r="D941" s="29" t="s">
        <v>2960</v>
      </c>
      <c r="E941" s="29" t="s">
        <v>2571</v>
      </c>
      <c r="F941" s="29">
        <v>1</v>
      </c>
      <c r="G941" s="29" t="s">
        <v>2820</v>
      </c>
      <c r="H941" s="560">
        <v>0</v>
      </c>
      <c r="I941" s="32" t="s">
        <v>2961</v>
      </c>
      <c r="J941" s="32"/>
      <c r="K941" s="32"/>
      <c r="L941" s="8" t="s">
        <v>1154</v>
      </c>
      <c r="M941" s="191">
        <v>45544</v>
      </c>
      <c r="N941" s="31" t="s">
        <v>2962</v>
      </c>
      <c r="O941" s="9" t="s">
        <v>1093</v>
      </c>
      <c r="P941" s="31" t="s">
        <v>1093</v>
      </c>
      <c r="Q941" s="31" t="s">
        <v>1093</v>
      </c>
      <c r="R941" s="32" t="s">
        <v>2952</v>
      </c>
      <c r="S941" s="29" t="s">
        <v>17</v>
      </c>
      <c r="T941" s="255" t="s">
        <v>2963</v>
      </c>
      <c r="U941" s="270"/>
      <c r="V941" s="270"/>
      <c r="W941" s="270"/>
    </row>
    <row r="942" spans="1:23" ht="78.75" x14ac:dyDescent="0.25">
      <c r="A942" s="29">
        <v>129</v>
      </c>
      <c r="B942" s="29" t="s">
        <v>2445</v>
      </c>
      <c r="C942" s="47" t="s">
        <v>2964</v>
      </c>
      <c r="D942" s="29" t="s">
        <v>2965</v>
      </c>
      <c r="E942" s="29" t="s">
        <v>2571</v>
      </c>
      <c r="F942" s="29">
        <v>2</v>
      </c>
      <c r="G942" s="29" t="s">
        <v>2966</v>
      </c>
      <c r="H942" s="560">
        <v>0</v>
      </c>
      <c r="I942" s="32" t="s">
        <v>2967</v>
      </c>
      <c r="J942" s="32"/>
      <c r="K942" s="32"/>
      <c r="L942" s="8" t="s">
        <v>1154</v>
      </c>
      <c r="M942" s="191">
        <v>45555</v>
      </c>
      <c r="N942" s="31" t="s">
        <v>2962</v>
      </c>
      <c r="O942" s="9" t="s">
        <v>1093</v>
      </c>
      <c r="P942" s="31" t="s">
        <v>1093</v>
      </c>
      <c r="Q942" s="31" t="s">
        <v>1093</v>
      </c>
      <c r="R942" s="32" t="s">
        <v>2952</v>
      </c>
      <c r="S942" s="29" t="s">
        <v>17</v>
      </c>
      <c r="T942" s="255" t="s">
        <v>2968</v>
      </c>
      <c r="U942" s="270"/>
      <c r="V942" s="270"/>
      <c r="W942" s="270"/>
    </row>
    <row r="943" spans="1:23" ht="78.75" x14ac:dyDescent="0.25">
      <c r="A943" s="29">
        <v>130</v>
      </c>
      <c r="B943" s="29" t="s">
        <v>2445</v>
      </c>
      <c r="C943" s="47" t="s">
        <v>2969</v>
      </c>
      <c r="D943" s="29" t="s">
        <v>2970</v>
      </c>
      <c r="E943" s="29" t="s">
        <v>2571</v>
      </c>
      <c r="F943" s="29">
        <v>1</v>
      </c>
      <c r="G943" s="29" t="s">
        <v>2889</v>
      </c>
      <c r="H943" s="560">
        <v>0</v>
      </c>
      <c r="I943" s="32" t="s">
        <v>2971</v>
      </c>
      <c r="J943" s="32"/>
      <c r="K943" s="32"/>
      <c r="L943" s="8" t="s">
        <v>1154</v>
      </c>
      <c r="M943" s="191">
        <v>45544</v>
      </c>
      <c r="N943" s="31" t="s">
        <v>2962</v>
      </c>
      <c r="O943" s="9" t="s">
        <v>1093</v>
      </c>
      <c r="P943" s="31" t="s">
        <v>1093</v>
      </c>
      <c r="Q943" s="31" t="s">
        <v>1093</v>
      </c>
      <c r="R943" s="32" t="s">
        <v>2617</v>
      </c>
      <c r="S943" s="29" t="s">
        <v>17</v>
      </c>
      <c r="T943" s="255" t="s">
        <v>2972</v>
      </c>
      <c r="U943" s="270"/>
      <c r="V943" s="270"/>
      <c r="W943" s="270"/>
    </row>
    <row r="944" spans="1:23" ht="63" x14ac:dyDescent="0.25">
      <c r="A944" s="29">
        <v>131</v>
      </c>
      <c r="B944" s="29" t="s">
        <v>2445</v>
      </c>
      <c r="C944" s="47" t="s">
        <v>2973</v>
      </c>
      <c r="D944" s="29" t="s">
        <v>2974</v>
      </c>
      <c r="E944" s="29" t="s">
        <v>2571</v>
      </c>
      <c r="F944" s="29">
        <v>2</v>
      </c>
      <c r="G944" s="29" t="s">
        <v>2975</v>
      </c>
      <c r="H944" s="560">
        <v>0</v>
      </c>
      <c r="I944" s="32" t="s">
        <v>2976</v>
      </c>
      <c r="J944" s="32"/>
      <c r="K944" s="32"/>
      <c r="L944" s="8" t="s">
        <v>1154</v>
      </c>
      <c r="M944" s="191">
        <v>45555</v>
      </c>
      <c r="N944" s="31" t="s">
        <v>2962</v>
      </c>
      <c r="O944" s="9" t="s">
        <v>1093</v>
      </c>
      <c r="P944" s="31" t="s">
        <v>1093</v>
      </c>
      <c r="Q944" s="31" t="s">
        <v>1093</v>
      </c>
      <c r="R944" s="32" t="s">
        <v>2952</v>
      </c>
      <c r="S944" s="29" t="s">
        <v>17</v>
      </c>
      <c r="T944" s="255" t="s">
        <v>2977</v>
      </c>
      <c r="U944" s="270"/>
      <c r="V944" s="270"/>
      <c r="W944" s="270"/>
    </row>
    <row r="945" spans="1:23" ht="78.75" x14ac:dyDescent="0.25">
      <c r="A945" s="29">
        <v>132</v>
      </c>
      <c r="B945" s="29" t="s">
        <v>2445</v>
      </c>
      <c r="C945" s="47" t="s">
        <v>2978</v>
      </c>
      <c r="D945" s="29" t="s">
        <v>2979</v>
      </c>
      <c r="E945" s="29" t="s">
        <v>2571</v>
      </c>
      <c r="F945" s="29">
        <v>2</v>
      </c>
      <c r="G945" s="29" t="s">
        <v>2980</v>
      </c>
      <c r="H945" s="560">
        <v>0</v>
      </c>
      <c r="I945" s="32" t="s">
        <v>2981</v>
      </c>
      <c r="J945" s="32"/>
      <c r="K945" s="32"/>
      <c r="L945" s="8" t="s">
        <v>1154</v>
      </c>
      <c r="M945" s="191">
        <v>45555</v>
      </c>
      <c r="N945" s="31" t="s">
        <v>2962</v>
      </c>
      <c r="O945" s="9" t="s">
        <v>1093</v>
      </c>
      <c r="P945" s="31" t="s">
        <v>1093</v>
      </c>
      <c r="Q945" s="31" t="s">
        <v>1093</v>
      </c>
      <c r="R945" s="32" t="s">
        <v>2952</v>
      </c>
      <c r="S945" s="29" t="s">
        <v>17</v>
      </c>
      <c r="T945" s="255" t="s">
        <v>2982</v>
      </c>
      <c r="U945" s="270"/>
      <c r="V945" s="270"/>
      <c r="W945" s="270"/>
    </row>
    <row r="946" spans="1:23" ht="63" x14ac:dyDescent="0.25">
      <c r="A946" s="29">
        <v>133</v>
      </c>
      <c r="B946" s="29" t="s">
        <v>2445</v>
      </c>
      <c r="C946" s="47" t="s">
        <v>2983</v>
      </c>
      <c r="D946" s="29" t="s">
        <v>2984</v>
      </c>
      <c r="E946" s="29" t="s">
        <v>2571</v>
      </c>
      <c r="F946" s="29">
        <v>1</v>
      </c>
      <c r="G946" s="29" t="s">
        <v>2448</v>
      </c>
      <c r="H946" s="560">
        <v>0</v>
      </c>
      <c r="I946" s="32" t="s">
        <v>2985</v>
      </c>
      <c r="J946" s="47"/>
      <c r="K946" s="47"/>
      <c r="L946" s="8" t="s">
        <v>1154</v>
      </c>
      <c r="M946" s="191">
        <v>45544</v>
      </c>
      <c r="N946" s="31" t="s">
        <v>2962</v>
      </c>
      <c r="O946" s="9" t="s">
        <v>1093</v>
      </c>
      <c r="P946" s="31" t="s">
        <v>1093</v>
      </c>
      <c r="Q946" s="31" t="s">
        <v>1093</v>
      </c>
      <c r="R946" s="47" t="s">
        <v>2952</v>
      </c>
      <c r="S946" s="29" t="s">
        <v>17</v>
      </c>
      <c r="T946" s="255" t="s">
        <v>2986</v>
      </c>
      <c r="U946" s="270"/>
      <c r="V946" s="270"/>
      <c r="W946" s="270"/>
    </row>
    <row r="947" spans="1:23" ht="78.75" x14ac:dyDescent="0.25">
      <c r="A947" s="29">
        <v>134</v>
      </c>
      <c r="B947" s="29" t="s">
        <v>2445</v>
      </c>
      <c r="C947" s="47" t="s">
        <v>2987</v>
      </c>
      <c r="D947" s="29" t="s">
        <v>2988</v>
      </c>
      <c r="E947" s="29" t="s">
        <v>2571</v>
      </c>
      <c r="F947" s="29">
        <v>2</v>
      </c>
      <c r="G947" s="29" t="s">
        <v>2989</v>
      </c>
      <c r="H947" s="560">
        <v>0</v>
      </c>
      <c r="I947" s="32" t="s">
        <v>2990</v>
      </c>
      <c r="J947" s="47"/>
      <c r="K947" s="47"/>
      <c r="L947" s="8" t="s">
        <v>1154</v>
      </c>
      <c r="M947" s="191">
        <v>45555</v>
      </c>
      <c r="N947" s="31" t="s">
        <v>2962</v>
      </c>
      <c r="O947" s="9" t="s">
        <v>1093</v>
      </c>
      <c r="P947" s="31" t="s">
        <v>1093</v>
      </c>
      <c r="Q947" s="31" t="s">
        <v>1093</v>
      </c>
      <c r="R947" s="47" t="s">
        <v>2952</v>
      </c>
      <c r="S947" s="29" t="s">
        <v>17</v>
      </c>
      <c r="T947" s="255" t="s">
        <v>2991</v>
      </c>
      <c r="U947" s="270"/>
      <c r="V947" s="270"/>
      <c r="W947" s="270"/>
    </row>
    <row r="948" spans="1:23" ht="94.5" x14ac:dyDescent="0.25">
      <c r="A948" s="29">
        <v>135</v>
      </c>
      <c r="B948" s="29" t="s">
        <v>2445</v>
      </c>
      <c r="C948" s="47" t="s">
        <v>2992</v>
      </c>
      <c r="D948" s="29" t="s">
        <v>2993</v>
      </c>
      <c r="E948" s="29" t="s">
        <v>2571</v>
      </c>
      <c r="F948" s="29">
        <v>1</v>
      </c>
      <c r="G948" s="29" t="s">
        <v>2994</v>
      </c>
      <c r="H948" s="560">
        <v>0</v>
      </c>
      <c r="I948" s="32" t="s">
        <v>2995</v>
      </c>
      <c r="J948" s="47"/>
      <c r="K948" s="47"/>
      <c r="L948" s="8" t="s">
        <v>1154</v>
      </c>
      <c r="M948" s="191">
        <v>45544</v>
      </c>
      <c r="N948" s="191">
        <v>45657</v>
      </c>
      <c r="O948" s="9" t="s">
        <v>1093</v>
      </c>
      <c r="P948" s="31" t="s">
        <v>1093</v>
      </c>
      <c r="Q948" s="31" t="s">
        <v>1093</v>
      </c>
      <c r="R948" s="47" t="s">
        <v>2952</v>
      </c>
      <c r="S948" s="29" t="s">
        <v>17</v>
      </c>
      <c r="T948" s="255" t="s">
        <v>2996</v>
      </c>
      <c r="U948" s="270"/>
      <c r="V948" s="270"/>
      <c r="W948" s="270"/>
    </row>
    <row r="949" spans="1:23" ht="63" x14ac:dyDescent="0.25">
      <c r="A949" s="29">
        <v>136</v>
      </c>
      <c r="B949" s="29" t="s">
        <v>2445</v>
      </c>
      <c r="C949" s="47" t="s">
        <v>2997</v>
      </c>
      <c r="D949" s="29" t="s">
        <v>2998</v>
      </c>
      <c r="E949" s="29" t="s">
        <v>2571</v>
      </c>
      <c r="F949" s="29">
        <v>1</v>
      </c>
      <c r="G949" s="29" t="s">
        <v>2980</v>
      </c>
      <c r="H949" s="560">
        <v>0</v>
      </c>
      <c r="I949" s="32" t="s">
        <v>2999</v>
      </c>
      <c r="J949" s="32"/>
      <c r="K949" s="32"/>
      <c r="L949" s="8" t="s">
        <v>1154</v>
      </c>
      <c r="M949" s="191">
        <v>45544</v>
      </c>
      <c r="N949" s="31" t="s">
        <v>2962</v>
      </c>
      <c r="O949" s="9" t="s">
        <v>1093</v>
      </c>
      <c r="P949" s="31" t="s">
        <v>1093</v>
      </c>
      <c r="Q949" s="31" t="s">
        <v>1093</v>
      </c>
      <c r="R949" s="32" t="s">
        <v>2952</v>
      </c>
      <c r="S949" s="29" t="s">
        <v>17</v>
      </c>
      <c r="T949" s="255" t="s">
        <v>3000</v>
      </c>
      <c r="U949" s="270"/>
      <c r="V949" s="270"/>
      <c r="W949" s="270"/>
    </row>
    <row r="950" spans="1:23" ht="78.75" x14ac:dyDescent="0.25">
      <c r="A950" s="29">
        <v>137</v>
      </c>
      <c r="B950" s="29" t="s">
        <v>2445</v>
      </c>
      <c r="C950" s="47" t="s">
        <v>3001</v>
      </c>
      <c r="D950" s="29" t="s">
        <v>3002</v>
      </c>
      <c r="E950" s="29" t="s">
        <v>2571</v>
      </c>
      <c r="F950" s="29">
        <v>3</v>
      </c>
      <c r="G950" s="29" t="s">
        <v>2889</v>
      </c>
      <c r="H950" s="560">
        <v>0</v>
      </c>
      <c r="I950" s="32" t="s">
        <v>3003</v>
      </c>
      <c r="J950" s="32"/>
      <c r="K950" s="32"/>
      <c r="L950" s="8" t="s">
        <v>1154</v>
      </c>
      <c r="M950" s="191">
        <v>45555</v>
      </c>
      <c r="N950" s="31" t="s">
        <v>2962</v>
      </c>
      <c r="O950" s="9" t="s">
        <v>1093</v>
      </c>
      <c r="P950" s="31" t="s">
        <v>1093</v>
      </c>
      <c r="Q950" s="31" t="s">
        <v>1093</v>
      </c>
      <c r="R950" s="32" t="s">
        <v>2952</v>
      </c>
      <c r="S950" s="29" t="s">
        <v>17</v>
      </c>
      <c r="T950" s="255" t="s">
        <v>3004</v>
      </c>
      <c r="U950" s="270"/>
      <c r="V950" s="270"/>
      <c r="W950" s="270"/>
    </row>
    <row r="951" spans="1:23" ht="78.75" x14ac:dyDescent="0.25">
      <c r="A951" s="29">
        <v>138</v>
      </c>
      <c r="B951" s="29" t="s">
        <v>2445</v>
      </c>
      <c r="C951" s="47" t="s">
        <v>3005</v>
      </c>
      <c r="D951" s="29" t="s">
        <v>3006</v>
      </c>
      <c r="E951" s="29" t="s">
        <v>2571</v>
      </c>
      <c r="F951" s="29">
        <v>2</v>
      </c>
      <c r="G951" s="29" t="s">
        <v>3007</v>
      </c>
      <c r="H951" s="561" t="s">
        <v>3008</v>
      </c>
      <c r="I951" s="32" t="s">
        <v>3009</v>
      </c>
      <c r="J951" s="32"/>
      <c r="K951" s="32"/>
      <c r="L951" s="8" t="s">
        <v>1154</v>
      </c>
      <c r="M951" s="191">
        <v>45588</v>
      </c>
      <c r="N951" s="31" t="s">
        <v>3010</v>
      </c>
      <c r="O951" s="9" t="s">
        <v>1093</v>
      </c>
      <c r="P951" s="31" t="s">
        <v>1093</v>
      </c>
      <c r="Q951" s="31" t="s">
        <v>1093</v>
      </c>
      <c r="R951" s="32" t="s">
        <v>2952</v>
      </c>
      <c r="S951" s="29" t="s">
        <v>17</v>
      </c>
      <c r="T951" s="255" t="s">
        <v>3011</v>
      </c>
      <c r="U951" s="270"/>
      <c r="V951" s="270"/>
      <c r="W951" s="270"/>
    </row>
    <row r="952" spans="1:23" ht="78.75" x14ac:dyDescent="0.25">
      <c r="A952" s="29">
        <v>139</v>
      </c>
      <c r="B952" s="29" t="s">
        <v>2445</v>
      </c>
      <c r="C952" s="47" t="s">
        <v>3012</v>
      </c>
      <c r="D952" s="29" t="s">
        <v>3013</v>
      </c>
      <c r="E952" s="29" t="s">
        <v>2571</v>
      </c>
      <c r="F952" s="29">
        <v>1</v>
      </c>
      <c r="G952" s="29" t="s">
        <v>3014</v>
      </c>
      <c r="H952" s="561" t="s">
        <v>3015</v>
      </c>
      <c r="I952" s="32" t="s">
        <v>3016</v>
      </c>
      <c r="J952" s="47"/>
      <c r="K952" s="47"/>
      <c r="L952" s="8" t="s">
        <v>1154</v>
      </c>
      <c r="M952" s="191">
        <v>45544</v>
      </c>
      <c r="N952" s="31" t="s">
        <v>2962</v>
      </c>
      <c r="O952" s="9" t="s">
        <v>1093</v>
      </c>
      <c r="P952" s="31" t="s">
        <v>1093</v>
      </c>
      <c r="Q952" s="31" t="s">
        <v>1093</v>
      </c>
      <c r="R952" s="47" t="s">
        <v>2952</v>
      </c>
      <c r="S952" s="29" t="s">
        <v>17</v>
      </c>
      <c r="T952" s="255" t="s">
        <v>3017</v>
      </c>
      <c r="U952" s="270"/>
      <c r="V952" s="270"/>
      <c r="W952" s="270"/>
    </row>
    <row r="953" spans="1:23" ht="63" x14ac:dyDescent="0.25">
      <c r="A953" s="29">
        <v>140</v>
      </c>
      <c r="B953" s="29" t="s">
        <v>2445</v>
      </c>
      <c r="C953" s="47" t="s">
        <v>3018</v>
      </c>
      <c r="D953" s="29" t="s">
        <v>3019</v>
      </c>
      <c r="E953" s="29" t="s">
        <v>2571</v>
      </c>
      <c r="F953" s="29">
        <v>2</v>
      </c>
      <c r="G953" s="29" t="s">
        <v>2826</v>
      </c>
      <c r="H953" s="561" t="s">
        <v>2827</v>
      </c>
      <c r="I953" s="32" t="s">
        <v>3020</v>
      </c>
      <c r="J953" s="47"/>
      <c r="K953" s="47"/>
      <c r="L953" s="8" t="s">
        <v>1154</v>
      </c>
      <c r="M953" s="191">
        <v>45555</v>
      </c>
      <c r="N953" s="31" t="s">
        <v>2962</v>
      </c>
      <c r="O953" s="9" t="s">
        <v>1093</v>
      </c>
      <c r="P953" s="31" t="s">
        <v>1093</v>
      </c>
      <c r="Q953" s="31" t="s">
        <v>1093</v>
      </c>
      <c r="R953" s="47" t="s">
        <v>2952</v>
      </c>
      <c r="S953" s="29" t="s">
        <v>17</v>
      </c>
      <c r="T953" s="255" t="s">
        <v>3021</v>
      </c>
      <c r="U953" s="270"/>
      <c r="V953" s="270"/>
      <c r="W953" s="270"/>
    </row>
    <row r="954" spans="1:23" ht="78.75" x14ac:dyDescent="0.25">
      <c r="A954" s="29">
        <v>141</v>
      </c>
      <c r="B954" s="29" t="s">
        <v>2445</v>
      </c>
      <c r="C954" s="47" t="s">
        <v>3022</v>
      </c>
      <c r="D954" s="29" t="s">
        <v>3023</v>
      </c>
      <c r="E954" s="29" t="s">
        <v>2571</v>
      </c>
      <c r="F954" s="29">
        <v>1</v>
      </c>
      <c r="G954" s="29" t="s">
        <v>3024</v>
      </c>
      <c r="H954" s="560">
        <v>0</v>
      </c>
      <c r="I954" s="32" t="s">
        <v>3025</v>
      </c>
      <c r="J954" s="47"/>
      <c r="K954" s="47"/>
      <c r="L954" s="8" t="s">
        <v>1154</v>
      </c>
      <c r="M954" s="191">
        <v>45544</v>
      </c>
      <c r="N954" s="31" t="s">
        <v>2962</v>
      </c>
      <c r="O954" s="9" t="s">
        <v>1093</v>
      </c>
      <c r="P954" s="31" t="s">
        <v>1093</v>
      </c>
      <c r="Q954" s="31" t="s">
        <v>1093</v>
      </c>
      <c r="R954" s="47" t="s">
        <v>2617</v>
      </c>
      <c r="S954" s="29" t="s">
        <v>17</v>
      </c>
      <c r="T954" s="255" t="s">
        <v>3026</v>
      </c>
      <c r="U954" s="270"/>
      <c r="V954" s="270"/>
      <c r="W954" s="270"/>
    </row>
    <row r="955" spans="1:23" ht="126" x14ac:dyDescent="0.25">
      <c r="A955" s="29">
        <v>142</v>
      </c>
      <c r="B955" s="29" t="s">
        <v>2424</v>
      </c>
      <c r="C955" s="29" t="s">
        <v>3027</v>
      </c>
      <c r="D955" s="29" t="s">
        <v>3028</v>
      </c>
      <c r="E955" s="31" t="s">
        <v>2680</v>
      </c>
      <c r="F955" s="29">
        <v>1</v>
      </c>
      <c r="G955" s="29" t="s">
        <v>2427</v>
      </c>
      <c r="H955" s="29">
        <v>0</v>
      </c>
      <c r="I955" s="41" t="s">
        <v>3029</v>
      </c>
      <c r="J955" s="29"/>
      <c r="K955" s="29"/>
      <c r="L955" s="29" t="s">
        <v>1099</v>
      </c>
      <c r="M955" s="29" t="s">
        <v>2682</v>
      </c>
      <c r="N955" s="29" t="s">
        <v>3030</v>
      </c>
      <c r="O955" s="31" t="s">
        <v>3031</v>
      </c>
      <c r="P955" s="31" t="s">
        <v>1093</v>
      </c>
      <c r="Q955" s="31" t="s">
        <v>1093</v>
      </c>
      <c r="R955" s="29" t="s">
        <v>3032</v>
      </c>
      <c r="S955" s="29" t="s">
        <v>2433</v>
      </c>
      <c r="T955" s="255"/>
      <c r="U955" s="270"/>
      <c r="V955" s="270"/>
      <c r="W955" s="270"/>
    </row>
    <row r="956" spans="1:23" ht="47.25" x14ac:dyDescent="0.25">
      <c r="A956" s="29">
        <v>143</v>
      </c>
      <c r="B956" s="29" t="s">
        <v>2523</v>
      </c>
      <c r="C956" s="29" t="s">
        <v>3033</v>
      </c>
      <c r="D956" s="29" t="s">
        <v>3034</v>
      </c>
      <c r="E956" s="29" t="s">
        <v>2437</v>
      </c>
      <c r="F956" s="29">
        <v>3</v>
      </c>
      <c r="G956" s="29" t="s">
        <v>2688</v>
      </c>
      <c r="H956" s="561">
        <v>0</v>
      </c>
      <c r="I956" s="41" t="s">
        <v>3035</v>
      </c>
      <c r="J956" s="41"/>
      <c r="K956" s="41"/>
      <c r="L956" s="41" t="s">
        <v>1121</v>
      </c>
      <c r="M956" s="31" t="s">
        <v>633</v>
      </c>
      <c r="N956" s="31" t="s">
        <v>775</v>
      </c>
      <c r="O956" s="175" t="s">
        <v>1093</v>
      </c>
      <c r="P956" s="175" t="s">
        <v>1093</v>
      </c>
      <c r="Q956" s="175" t="s">
        <v>1093</v>
      </c>
      <c r="R956" s="41" t="s">
        <v>3035</v>
      </c>
      <c r="S956" s="29" t="s">
        <v>3036</v>
      </c>
      <c r="T956" s="255"/>
      <c r="U956" s="270"/>
      <c r="V956" s="270"/>
      <c r="W956" s="270"/>
    </row>
    <row r="957" spans="1:23" ht="47.25" x14ac:dyDescent="0.25">
      <c r="A957" s="29">
        <v>144</v>
      </c>
      <c r="B957" s="29" t="s">
        <v>2842</v>
      </c>
      <c r="C957" s="29" t="s">
        <v>1160</v>
      </c>
      <c r="D957" s="29" t="s">
        <v>1161</v>
      </c>
      <c r="E957" s="31" t="s">
        <v>2437</v>
      </c>
      <c r="F957" s="29">
        <v>10</v>
      </c>
      <c r="G957" s="29" t="s">
        <v>1162</v>
      </c>
      <c r="H957" s="561">
        <v>0</v>
      </c>
      <c r="I957" s="41" t="s">
        <v>3037</v>
      </c>
      <c r="J957" s="41"/>
      <c r="K957" s="41"/>
      <c r="L957" s="41" t="s">
        <v>1121</v>
      </c>
      <c r="M957" s="31" t="s">
        <v>800</v>
      </c>
      <c r="N957" s="41" t="s">
        <v>482</v>
      </c>
      <c r="O957" s="175" t="s">
        <v>1093</v>
      </c>
      <c r="P957" s="29" t="s">
        <v>3037</v>
      </c>
      <c r="Q957" s="44" t="s">
        <v>3038</v>
      </c>
      <c r="R957" s="29" t="s">
        <v>3037</v>
      </c>
      <c r="S957" s="29" t="s">
        <v>2845</v>
      </c>
      <c r="T957" s="255" t="s">
        <v>3039</v>
      </c>
      <c r="U957" s="270"/>
      <c r="V957" s="270"/>
      <c r="W957" s="270"/>
    </row>
    <row r="958" spans="1:23" ht="173.25" x14ac:dyDescent="0.25">
      <c r="A958" s="29">
        <v>145</v>
      </c>
      <c r="B958" s="29" t="s">
        <v>2523</v>
      </c>
      <c r="C958" s="29" t="s">
        <v>1163</v>
      </c>
      <c r="D958" s="29" t="s">
        <v>1164</v>
      </c>
      <c r="E958" s="29" t="s">
        <v>2437</v>
      </c>
      <c r="F958" s="29">
        <v>6</v>
      </c>
      <c r="G958" s="525" t="s">
        <v>1123</v>
      </c>
      <c r="H958" s="29">
        <v>0</v>
      </c>
      <c r="I958" s="41" t="s">
        <v>3040</v>
      </c>
      <c r="J958" s="29"/>
      <c r="K958" s="29"/>
      <c r="L958" s="41" t="s">
        <v>1124</v>
      </c>
      <c r="M958" s="31" t="s">
        <v>1155</v>
      </c>
      <c r="N958" s="29" t="s">
        <v>3041</v>
      </c>
      <c r="O958" s="175" t="s">
        <v>1093</v>
      </c>
      <c r="P958" s="175">
        <v>6841.31</v>
      </c>
      <c r="Q958" s="175" t="s">
        <v>3042</v>
      </c>
      <c r="R958" s="29" t="s">
        <v>3040</v>
      </c>
      <c r="S958" s="8" t="s">
        <v>2433</v>
      </c>
      <c r="T958" s="255" t="s">
        <v>3043</v>
      </c>
      <c r="U958" s="270"/>
      <c r="V958" s="270"/>
      <c r="W958" s="270"/>
    </row>
    <row r="959" spans="1:23" ht="47.25" x14ac:dyDescent="0.25">
      <c r="A959" s="29">
        <v>146</v>
      </c>
      <c r="B959" s="29" t="s">
        <v>2523</v>
      </c>
      <c r="C959" s="29" t="s">
        <v>1165</v>
      </c>
      <c r="D959" s="29" t="s">
        <v>1164</v>
      </c>
      <c r="E959" s="29" t="s">
        <v>2437</v>
      </c>
      <c r="F959" s="29">
        <v>7</v>
      </c>
      <c r="G959" s="525" t="s">
        <v>1127</v>
      </c>
      <c r="H959" s="29">
        <v>0</v>
      </c>
      <c r="I959" s="41" t="s">
        <v>3044</v>
      </c>
      <c r="J959" s="29"/>
      <c r="K959" s="29"/>
      <c r="L959" s="41" t="s">
        <v>1124</v>
      </c>
      <c r="M959" s="31" t="s">
        <v>1102</v>
      </c>
      <c r="N959" s="29" t="s">
        <v>1112</v>
      </c>
      <c r="O959" s="175" t="s">
        <v>1093</v>
      </c>
      <c r="P959" s="175" t="s">
        <v>1093</v>
      </c>
      <c r="Q959" s="175" t="s">
        <v>1093</v>
      </c>
      <c r="R959" s="29" t="s">
        <v>3044</v>
      </c>
      <c r="S959" s="8" t="s">
        <v>1130</v>
      </c>
      <c r="T959" s="255"/>
      <c r="U959" s="270"/>
      <c r="V959" s="270"/>
      <c r="W959" s="270"/>
    </row>
    <row r="960" spans="1:23" ht="267.75" x14ac:dyDescent="0.25">
      <c r="A960" s="29">
        <v>147</v>
      </c>
      <c r="B960" s="29" t="s">
        <v>2523</v>
      </c>
      <c r="C960" s="29" t="s">
        <v>1166</v>
      </c>
      <c r="D960" s="29" t="s">
        <v>1167</v>
      </c>
      <c r="E960" s="29" t="s">
        <v>2437</v>
      </c>
      <c r="F960" s="29">
        <v>3</v>
      </c>
      <c r="G960" s="29" t="s">
        <v>1168</v>
      </c>
      <c r="H960" s="29">
        <v>0</v>
      </c>
      <c r="I960" s="41" t="s">
        <v>3045</v>
      </c>
      <c r="J960" s="29"/>
      <c r="K960" s="29"/>
      <c r="L960" s="41" t="s">
        <v>1129</v>
      </c>
      <c r="M960" s="31" t="s">
        <v>1169</v>
      </c>
      <c r="N960" s="29" t="s">
        <v>3046</v>
      </c>
      <c r="O960" s="564" t="s">
        <v>1093</v>
      </c>
      <c r="P960" s="175" t="s">
        <v>3047</v>
      </c>
      <c r="Q960" s="175" t="s">
        <v>3048</v>
      </c>
      <c r="R960" s="29" t="s">
        <v>3045</v>
      </c>
      <c r="S960" s="8" t="s">
        <v>2433</v>
      </c>
      <c r="T960" s="255" t="s">
        <v>3049</v>
      </c>
      <c r="U960" s="270"/>
      <c r="V960" s="270"/>
      <c r="W960" s="270"/>
    </row>
    <row r="961" spans="1:23" ht="141.75" x14ac:dyDescent="0.25">
      <c r="A961" s="29">
        <v>148</v>
      </c>
      <c r="B961" s="29" t="s">
        <v>2445</v>
      </c>
      <c r="C961" s="29" t="s">
        <v>3050</v>
      </c>
      <c r="D961" s="29" t="s">
        <v>3051</v>
      </c>
      <c r="E961" s="29" t="s">
        <v>2571</v>
      </c>
      <c r="F961" s="29">
        <v>1</v>
      </c>
      <c r="G961" s="29" t="s">
        <v>2448</v>
      </c>
      <c r="H961" s="561">
        <v>0</v>
      </c>
      <c r="I961" s="565" t="s">
        <v>3052</v>
      </c>
      <c r="J961" s="564"/>
      <c r="K961" s="564"/>
      <c r="L961" s="41" t="s">
        <v>1129</v>
      </c>
      <c r="M961" s="31">
        <v>45509</v>
      </c>
      <c r="N961" s="31" t="s">
        <v>3053</v>
      </c>
      <c r="O961" s="564" t="s">
        <v>1093</v>
      </c>
      <c r="P961" s="175" t="s">
        <v>1093</v>
      </c>
      <c r="Q961" s="175" t="s">
        <v>1093</v>
      </c>
      <c r="R961" s="564" t="s">
        <v>3054</v>
      </c>
      <c r="S961" s="8" t="s">
        <v>2433</v>
      </c>
      <c r="T961" s="255" t="s">
        <v>3055</v>
      </c>
      <c r="U961" s="270"/>
      <c r="V961" s="270"/>
      <c r="W961" s="270"/>
    </row>
    <row r="962" spans="1:23" ht="173.25" x14ac:dyDescent="0.25">
      <c r="A962" s="29">
        <v>149</v>
      </c>
      <c r="B962" s="29" t="s">
        <v>2445</v>
      </c>
      <c r="C962" s="29" t="s">
        <v>3056</v>
      </c>
      <c r="D962" s="29" t="s">
        <v>3057</v>
      </c>
      <c r="E962" s="29" t="s">
        <v>2571</v>
      </c>
      <c r="F962" s="29">
        <v>1</v>
      </c>
      <c r="G962" s="29" t="s">
        <v>3058</v>
      </c>
      <c r="H962" s="561" t="s">
        <v>3059</v>
      </c>
      <c r="I962" s="565" t="s">
        <v>3060</v>
      </c>
      <c r="J962" s="564"/>
      <c r="K962" s="564"/>
      <c r="L962" s="41" t="s">
        <v>1129</v>
      </c>
      <c r="M962" s="31">
        <v>45509</v>
      </c>
      <c r="N962" s="31" t="s">
        <v>3053</v>
      </c>
      <c r="O962" s="564" t="s">
        <v>1093</v>
      </c>
      <c r="P962" s="175" t="s">
        <v>1093</v>
      </c>
      <c r="Q962" s="175" t="s">
        <v>1093</v>
      </c>
      <c r="R962" s="564" t="s">
        <v>3060</v>
      </c>
      <c r="S962" s="8" t="s">
        <v>2433</v>
      </c>
      <c r="T962" s="255" t="s">
        <v>3061</v>
      </c>
      <c r="U962" s="270"/>
      <c r="V962" s="270"/>
      <c r="W962" s="270"/>
    </row>
    <row r="963" spans="1:23" ht="141.75" x14ac:dyDescent="0.25">
      <c r="A963" s="29">
        <v>150</v>
      </c>
      <c r="B963" s="29" t="s">
        <v>2445</v>
      </c>
      <c r="C963" s="29" t="s">
        <v>3062</v>
      </c>
      <c r="D963" s="29" t="s">
        <v>3063</v>
      </c>
      <c r="E963" s="29" t="s">
        <v>2571</v>
      </c>
      <c r="F963" s="29">
        <v>1</v>
      </c>
      <c r="G963" s="29" t="s">
        <v>2889</v>
      </c>
      <c r="H963" s="561">
        <v>0</v>
      </c>
      <c r="I963" s="565" t="s">
        <v>3064</v>
      </c>
      <c r="J963" s="564"/>
      <c r="K963" s="564"/>
      <c r="L963" s="41" t="s">
        <v>1129</v>
      </c>
      <c r="M963" s="31">
        <v>45518</v>
      </c>
      <c r="N963" s="31" t="s">
        <v>3053</v>
      </c>
      <c r="O963" s="564" t="s">
        <v>1093</v>
      </c>
      <c r="P963" s="175" t="s">
        <v>1093</v>
      </c>
      <c r="Q963" s="175" t="s">
        <v>1093</v>
      </c>
      <c r="R963" s="564" t="s">
        <v>3064</v>
      </c>
      <c r="S963" s="8" t="s">
        <v>2433</v>
      </c>
      <c r="T963" s="255" t="s">
        <v>3065</v>
      </c>
      <c r="U963" s="270"/>
      <c r="V963" s="270"/>
      <c r="W963" s="270"/>
    </row>
    <row r="964" spans="1:23" ht="330.75" x14ac:dyDescent="0.25">
      <c r="A964" s="29">
        <v>151</v>
      </c>
      <c r="B964" s="29" t="s">
        <v>2465</v>
      </c>
      <c r="C964" s="8" t="s">
        <v>190</v>
      </c>
      <c r="D964" s="29" t="s">
        <v>191</v>
      </c>
      <c r="E964" s="4" t="s">
        <v>2437</v>
      </c>
      <c r="F964" s="8">
        <v>1</v>
      </c>
      <c r="G964" s="525" t="s">
        <v>163</v>
      </c>
      <c r="H964" s="4" t="s">
        <v>1093</v>
      </c>
      <c r="I964" s="41">
        <v>41400</v>
      </c>
      <c r="J964" s="41"/>
      <c r="K964" s="4"/>
      <c r="L964" s="7" t="s">
        <v>159</v>
      </c>
      <c r="M964" s="566">
        <v>44685</v>
      </c>
      <c r="N964" s="566">
        <v>45107</v>
      </c>
      <c r="O964" s="4" t="s">
        <v>3066</v>
      </c>
      <c r="P964" s="567" t="s">
        <v>3067</v>
      </c>
      <c r="Q964" s="4" t="s">
        <v>3068</v>
      </c>
      <c r="R964" s="4">
        <v>27600</v>
      </c>
      <c r="S964" s="29" t="s">
        <v>17</v>
      </c>
      <c r="T964" s="568" t="s">
        <v>3069</v>
      </c>
      <c r="U964" s="569"/>
      <c r="V964" s="569"/>
      <c r="W964" s="569"/>
    </row>
    <row r="965" spans="1:23" ht="315" x14ac:dyDescent="0.25">
      <c r="A965" s="29">
        <v>152</v>
      </c>
      <c r="B965" s="29" t="s">
        <v>2434</v>
      </c>
      <c r="C965" s="8" t="s">
        <v>189</v>
      </c>
      <c r="D965" s="29" t="s">
        <v>478</v>
      </c>
      <c r="E965" s="4" t="s">
        <v>2437</v>
      </c>
      <c r="F965" s="8">
        <v>1</v>
      </c>
      <c r="G965" s="525" t="s">
        <v>170</v>
      </c>
      <c r="H965" s="4" t="s">
        <v>1093</v>
      </c>
      <c r="I965" s="41">
        <v>49994.28</v>
      </c>
      <c r="J965" s="41"/>
      <c r="K965" s="4"/>
      <c r="L965" s="7" t="s">
        <v>159</v>
      </c>
      <c r="M965" s="566">
        <v>44623</v>
      </c>
      <c r="N965" s="566">
        <v>45107</v>
      </c>
      <c r="O965" s="4" t="s">
        <v>3070</v>
      </c>
      <c r="P965" s="567">
        <v>47495.28</v>
      </c>
      <c r="Q965" s="4" t="s">
        <v>199</v>
      </c>
      <c r="R965" s="4"/>
      <c r="S965" s="29" t="s">
        <v>17</v>
      </c>
      <c r="T965" s="568" t="s">
        <v>1728</v>
      </c>
      <c r="U965" s="569"/>
      <c r="V965" s="569"/>
      <c r="W965" s="569"/>
    </row>
    <row r="966" spans="1:23" ht="110.25" x14ac:dyDescent="0.25">
      <c r="A966" s="29">
        <v>153</v>
      </c>
      <c r="B966" s="29" t="s">
        <v>3071</v>
      </c>
      <c r="C966" s="8" t="s">
        <v>1725</v>
      </c>
      <c r="D966" s="29" t="s">
        <v>1724</v>
      </c>
      <c r="E966" s="4" t="s">
        <v>2437</v>
      </c>
      <c r="F966" s="8">
        <v>1</v>
      </c>
      <c r="G966" s="525" t="s">
        <v>1723</v>
      </c>
      <c r="H966" s="4" t="s">
        <v>1093</v>
      </c>
      <c r="I966" s="41">
        <v>120000</v>
      </c>
      <c r="J966" s="41"/>
      <c r="K966" s="4"/>
      <c r="L966" s="7" t="s">
        <v>159</v>
      </c>
      <c r="M966" s="566">
        <v>44623</v>
      </c>
      <c r="N966" s="566">
        <v>45046</v>
      </c>
      <c r="O966" s="4" t="s">
        <v>1722</v>
      </c>
      <c r="P966" s="567">
        <v>72000</v>
      </c>
      <c r="Q966" s="4" t="s">
        <v>1721</v>
      </c>
      <c r="R966" s="4"/>
      <c r="S966" s="29" t="s">
        <v>18</v>
      </c>
      <c r="T966" s="568" t="s">
        <v>1720</v>
      </c>
      <c r="U966" s="569"/>
      <c r="V966" s="569"/>
      <c r="W966" s="569"/>
    </row>
    <row r="967" spans="1:23" ht="378" x14ac:dyDescent="0.25">
      <c r="A967" s="29">
        <v>154</v>
      </c>
      <c r="B967" s="29" t="s">
        <v>3072</v>
      </c>
      <c r="C967" s="8" t="s">
        <v>483</v>
      </c>
      <c r="D967" s="29" t="s">
        <v>484</v>
      </c>
      <c r="E967" s="4" t="s">
        <v>2447</v>
      </c>
      <c r="F967" s="8">
        <v>1</v>
      </c>
      <c r="G967" s="525" t="s">
        <v>355</v>
      </c>
      <c r="H967" s="4" t="s">
        <v>356</v>
      </c>
      <c r="I967" s="41">
        <v>13364067.07</v>
      </c>
      <c r="J967" s="41"/>
      <c r="K967" s="4"/>
      <c r="L967" s="7" t="s">
        <v>159</v>
      </c>
      <c r="M967" s="566">
        <v>45114</v>
      </c>
      <c r="N967" s="566">
        <v>45291</v>
      </c>
      <c r="O967" s="4" t="s">
        <v>3073</v>
      </c>
      <c r="P967" s="567" t="s">
        <v>3074</v>
      </c>
      <c r="Q967" s="4" t="s">
        <v>3075</v>
      </c>
      <c r="R967" s="4"/>
      <c r="S967" s="29" t="s">
        <v>17</v>
      </c>
      <c r="T967" s="568" t="s">
        <v>1673</v>
      </c>
      <c r="U967" s="569"/>
      <c r="V967" s="569"/>
      <c r="W967" s="569"/>
    </row>
    <row r="968" spans="1:23" ht="378" x14ac:dyDescent="0.25">
      <c r="A968" s="29">
        <v>155</v>
      </c>
      <c r="B968" s="29" t="s">
        <v>3076</v>
      </c>
      <c r="C968" s="8" t="s">
        <v>479</v>
      </c>
      <c r="D968" s="29" t="s">
        <v>1650</v>
      </c>
      <c r="E968" s="4" t="s">
        <v>31</v>
      </c>
      <c r="F968" s="8">
        <v>1</v>
      </c>
      <c r="G968" s="525" t="s">
        <v>480</v>
      </c>
      <c r="H968" s="4" t="s">
        <v>1093</v>
      </c>
      <c r="I968" s="41">
        <v>71058.3</v>
      </c>
      <c r="J968" s="41"/>
      <c r="K968" s="4"/>
      <c r="L968" s="7" t="s">
        <v>159</v>
      </c>
      <c r="M968" s="566">
        <v>45173</v>
      </c>
      <c r="N968" s="566">
        <v>45291</v>
      </c>
      <c r="O968" s="4" t="s">
        <v>3077</v>
      </c>
      <c r="P968" s="567" t="s">
        <v>3078</v>
      </c>
      <c r="Q968" s="4" t="s">
        <v>3079</v>
      </c>
      <c r="R968" s="4"/>
      <c r="S968" s="29" t="s">
        <v>17</v>
      </c>
      <c r="T968" s="568"/>
      <c r="U968" s="569"/>
      <c r="V968" s="569"/>
      <c r="W968" s="569"/>
    </row>
    <row r="969" spans="1:23" ht="236.25" x14ac:dyDescent="0.25">
      <c r="A969" s="29">
        <v>156</v>
      </c>
      <c r="B969" s="29" t="s">
        <v>2465</v>
      </c>
      <c r="C969" s="8" t="s">
        <v>161</v>
      </c>
      <c r="D969" s="29" t="s">
        <v>162</v>
      </c>
      <c r="E969" s="4" t="s">
        <v>31</v>
      </c>
      <c r="F969" s="8">
        <v>1</v>
      </c>
      <c r="G969" s="525" t="s">
        <v>163</v>
      </c>
      <c r="H969" s="4" t="s">
        <v>1093</v>
      </c>
      <c r="I969" s="41">
        <v>41400</v>
      </c>
      <c r="J969" s="41"/>
      <c r="K969" s="4"/>
      <c r="L969" s="7" t="s">
        <v>159</v>
      </c>
      <c r="M969" s="566">
        <v>44657</v>
      </c>
      <c r="N969" s="566">
        <v>45107</v>
      </c>
      <c r="O969" s="4" t="s">
        <v>3080</v>
      </c>
      <c r="P969" s="567" t="s">
        <v>3081</v>
      </c>
      <c r="Q969" s="4" t="s">
        <v>3082</v>
      </c>
      <c r="R969" s="4"/>
      <c r="S969" s="29" t="s">
        <v>17</v>
      </c>
      <c r="T969" s="568" t="s">
        <v>3083</v>
      </c>
      <c r="U969" s="569"/>
      <c r="V969" s="569"/>
      <c r="W969" s="569"/>
    </row>
    <row r="970" spans="1:23" ht="78.75" x14ac:dyDescent="0.25">
      <c r="A970" s="29">
        <v>157</v>
      </c>
      <c r="B970" s="29" t="s">
        <v>3071</v>
      </c>
      <c r="C970" s="8" t="s">
        <v>1719</v>
      </c>
      <c r="D970" s="29" t="s">
        <v>1718</v>
      </c>
      <c r="E970" s="4" t="s">
        <v>31</v>
      </c>
      <c r="F970" s="8">
        <v>1</v>
      </c>
      <c r="G970" s="525" t="s">
        <v>1717</v>
      </c>
      <c r="H970" s="4" t="s">
        <v>1093</v>
      </c>
      <c r="I970" s="41">
        <v>119999.6</v>
      </c>
      <c r="J970" s="41"/>
      <c r="K970" s="4"/>
      <c r="L970" s="7" t="s">
        <v>159</v>
      </c>
      <c r="M970" s="566" t="s">
        <v>807</v>
      </c>
      <c r="N970" s="566" t="s">
        <v>536</v>
      </c>
      <c r="O970" s="4" t="s">
        <v>1716</v>
      </c>
      <c r="P970" s="41">
        <v>71999.759999999995</v>
      </c>
      <c r="Q970" s="4" t="s">
        <v>1715</v>
      </c>
      <c r="R970" s="4"/>
      <c r="S970" s="29" t="s">
        <v>18</v>
      </c>
      <c r="T970" s="568" t="s">
        <v>1714</v>
      </c>
      <c r="U970" s="569"/>
      <c r="V970" s="569"/>
      <c r="W970" s="569"/>
    </row>
    <row r="971" spans="1:23" ht="236.25" x14ac:dyDescent="0.25">
      <c r="A971" s="29">
        <v>158</v>
      </c>
      <c r="B971" s="29" t="s">
        <v>3084</v>
      </c>
      <c r="C971" s="8" t="s">
        <v>157</v>
      </c>
      <c r="D971" s="29" t="s">
        <v>158</v>
      </c>
      <c r="E971" s="4" t="s">
        <v>31</v>
      </c>
      <c r="F971" s="8">
        <v>1</v>
      </c>
      <c r="G971" s="525" t="s">
        <v>200</v>
      </c>
      <c r="H971" s="4" t="s">
        <v>19</v>
      </c>
      <c r="I971" s="41">
        <v>49994.28</v>
      </c>
      <c r="J971" s="41"/>
      <c r="K971" s="4"/>
      <c r="L971" s="7" t="s">
        <v>159</v>
      </c>
      <c r="M971" s="566">
        <v>44623</v>
      </c>
      <c r="N971" s="566">
        <v>45107</v>
      </c>
      <c r="O971" s="4" t="s">
        <v>3085</v>
      </c>
      <c r="P971" s="41">
        <v>47894.28</v>
      </c>
      <c r="Q971" s="4" t="s">
        <v>808</v>
      </c>
      <c r="R971" s="4"/>
      <c r="S971" s="29" t="s">
        <v>17</v>
      </c>
      <c r="T971" s="568" t="s">
        <v>3086</v>
      </c>
      <c r="U971" s="569"/>
      <c r="V971" s="569"/>
      <c r="W971" s="569"/>
    </row>
    <row r="972" spans="1:23" ht="409.5" x14ac:dyDescent="0.25">
      <c r="A972" s="29">
        <v>159</v>
      </c>
      <c r="B972" s="29" t="s">
        <v>3072</v>
      </c>
      <c r="C972" s="8" t="s">
        <v>517</v>
      </c>
      <c r="D972" s="29" t="s">
        <v>520</v>
      </c>
      <c r="E972" s="4" t="s">
        <v>2447</v>
      </c>
      <c r="F972" s="8">
        <v>2</v>
      </c>
      <c r="G972" s="525" t="s">
        <v>518</v>
      </c>
      <c r="H972" s="4" t="s">
        <v>519</v>
      </c>
      <c r="I972" s="41">
        <v>9986114.5999999996</v>
      </c>
      <c r="J972" s="41"/>
      <c r="K972" s="4"/>
      <c r="L972" s="7" t="s">
        <v>159</v>
      </c>
      <c r="M972" s="566">
        <v>45119</v>
      </c>
      <c r="N972" s="566">
        <v>45291</v>
      </c>
      <c r="O972" s="4" t="s">
        <v>3087</v>
      </c>
      <c r="P972" s="41" t="s">
        <v>3088</v>
      </c>
      <c r="Q972" s="4" t="s">
        <v>3089</v>
      </c>
      <c r="R972" s="4"/>
      <c r="S972" s="29" t="s">
        <v>17</v>
      </c>
      <c r="T972" s="568"/>
      <c r="U972" s="569"/>
      <c r="V972" s="569"/>
      <c r="W972" s="569"/>
    </row>
    <row r="973" spans="1:23" ht="283.5" x14ac:dyDescent="0.25">
      <c r="A973" s="29">
        <v>160</v>
      </c>
      <c r="B973" s="29" t="s">
        <v>3076</v>
      </c>
      <c r="C973" s="8" t="s">
        <v>521</v>
      </c>
      <c r="D973" s="29" t="s">
        <v>1642</v>
      </c>
      <c r="E973" s="4" t="s">
        <v>31</v>
      </c>
      <c r="F973" s="8">
        <v>1</v>
      </c>
      <c r="G973" s="525" t="s">
        <v>1643</v>
      </c>
      <c r="H973" s="4" t="s">
        <v>1093</v>
      </c>
      <c r="I973" s="41">
        <v>47600</v>
      </c>
      <c r="J973" s="41"/>
      <c r="K973" s="4"/>
      <c r="L973" s="7" t="s">
        <v>159</v>
      </c>
      <c r="M973" s="566">
        <v>45168</v>
      </c>
      <c r="N973" s="566">
        <v>45291</v>
      </c>
      <c r="O973" s="4" t="s">
        <v>3090</v>
      </c>
      <c r="P973" s="41" t="s">
        <v>3091</v>
      </c>
      <c r="Q973" s="4" t="s">
        <v>3092</v>
      </c>
      <c r="R973" s="4"/>
      <c r="S973" s="29" t="s">
        <v>17</v>
      </c>
      <c r="T973" s="568"/>
      <c r="U973" s="569"/>
      <c r="V973" s="569"/>
      <c r="W973" s="569"/>
    </row>
    <row r="974" spans="1:23" ht="315" x14ac:dyDescent="0.25">
      <c r="A974" s="29">
        <v>161</v>
      </c>
      <c r="B974" s="29" t="s">
        <v>2465</v>
      </c>
      <c r="C974" s="8" t="s">
        <v>164</v>
      </c>
      <c r="D974" s="29" t="s">
        <v>165</v>
      </c>
      <c r="E974" s="4" t="s">
        <v>31</v>
      </c>
      <c r="F974" s="8">
        <v>1</v>
      </c>
      <c r="G974" s="525" t="s">
        <v>163</v>
      </c>
      <c r="H974" s="4" t="s">
        <v>1093</v>
      </c>
      <c r="I974" s="41">
        <v>41400</v>
      </c>
      <c r="J974" s="41"/>
      <c r="K974" s="4"/>
      <c r="L974" s="7" t="s">
        <v>159</v>
      </c>
      <c r="M974" s="566">
        <v>44657</v>
      </c>
      <c r="N974" s="566">
        <v>45107</v>
      </c>
      <c r="O974" s="4" t="s">
        <v>3093</v>
      </c>
      <c r="P974" s="41" t="s">
        <v>3081</v>
      </c>
      <c r="Q974" s="4" t="s">
        <v>3094</v>
      </c>
      <c r="R974" s="41">
        <v>27600</v>
      </c>
      <c r="S974" s="29" t="s">
        <v>17</v>
      </c>
      <c r="T974" s="568" t="s">
        <v>3095</v>
      </c>
      <c r="U974" s="569"/>
      <c r="V974" s="569"/>
      <c r="W974" s="569"/>
    </row>
    <row r="975" spans="1:23" ht="315" x14ac:dyDescent="0.25">
      <c r="A975" s="29">
        <v>162</v>
      </c>
      <c r="B975" s="29" t="s">
        <v>3084</v>
      </c>
      <c r="C975" s="8" t="s">
        <v>166</v>
      </c>
      <c r="D975" s="29" t="s">
        <v>167</v>
      </c>
      <c r="E975" s="4" t="s">
        <v>31</v>
      </c>
      <c r="F975" s="8">
        <v>1</v>
      </c>
      <c r="G975" s="525" t="s">
        <v>200</v>
      </c>
      <c r="H975" s="4" t="s">
        <v>1093</v>
      </c>
      <c r="I975" s="41">
        <v>49813.4</v>
      </c>
      <c r="J975" s="41"/>
      <c r="K975" s="4"/>
      <c r="L975" s="7" t="s">
        <v>159</v>
      </c>
      <c r="M975" s="566">
        <v>44614</v>
      </c>
      <c r="N975" s="566">
        <v>45107</v>
      </c>
      <c r="O975" s="4" t="s">
        <v>3096</v>
      </c>
      <c r="P975" s="41">
        <v>39760</v>
      </c>
      <c r="Q975" s="4" t="s">
        <v>204</v>
      </c>
      <c r="R975" s="41">
        <v>39760</v>
      </c>
      <c r="S975" s="29" t="s">
        <v>17</v>
      </c>
      <c r="T975" s="568" t="s">
        <v>1739</v>
      </c>
      <c r="U975" s="569"/>
      <c r="V975" s="569"/>
      <c r="W975" s="569"/>
    </row>
    <row r="976" spans="1:23" ht="94.5" x14ac:dyDescent="0.25">
      <c r="A976" s="29">
        <v>163</v>
      </c>
      <c r="B976" s="29" t="s">
        <v>3071</v>
      </c>
      <c r="C976" s="8" t="s">
        <v>1711</v>
      </c>
      <c r="D976" s="29" t="s">
        <v>1710</v>
      </c>
      <c r="E976" s="4" t="s">
        <v>31</v>
      </c>
      <c r="F976" s="8">
        <v>1</v>
      </c>
      <c r="G976" s="525" t="s">
        <v>1698</v>
      </c>
      <c r="H976" s="4" t="s">
        <v>1093</v>
      </c>
      <c r="I976" s="41">
        <v>119999.6</v>
      </c>
      <c r="J976" s="41"/>
      <c r="K976" s="4"/>
      <c r="L976" s="7" t="s">
        <v>159</v>
      </c>
      <c r="M976" s="566" t="s">
        <v>1704</v>
      </c>
      <c r="N976" s="566" t="s">
        <v>536</v>
      </c>
      <c r="O976" s="4" t="s">
        <v>1709</v>
      </c>
      <c r="P976" s="41">
        <v>71999.759999999995</v>
      </c>
      <c r="Q976" s="4" t="s">
        <v>1708</v>
      </c>
      <c r="R976" s="41"/>
      <c r="S976" s="29" t="s">
        <v>18</v>
      </c>
      <c r="T976" s="568" t="s">
        <v>1707</v>
      </c>
      <c r="U976" s="569"/>
      <c r="V976" s="569"/>
      <c r="W976" s="569"/>
    </row>
    <row r="977" spans="1:23" ht="393.75" x14ac:dyDescent="0.25">
      <c r="A977" s="29">
        <v>164</v>
      </c>
      <c r="B977" s="29" t="s">
        <v>3072</v>
      </c>
      <c r="C977" s="8" t="s">
        <v>358</v>
      </c>
      <c r="D977" s="29" t="s">
        <v>359</v>
      </c>
      <c r="E977" s="4" t="s">
        <v>2447</v>
      </c>
      <c r="F977" s="8">
        <v>3</v>
      </c>
      <c r="G977" s="525" t="s">
        <v>355</v>
      </c>
      <c r="H977" s="4" t="s">
        <v>356</v>
      </c>
      <c r="I977" s="41">
        <v>10000278.74</v>
      </c>
      <c r="J977" s="41"/>
      <c r="K977" s="4"/>
      <c r="L977" s="7" t="s">
        <v>159</v>
      </c>
      <c r="M977" s="566">
        <v>45084</v>
      </c>
      <c r="N977" s="566">
        <v>45291</v>
      </c>
      <c r="O977" s="4" t="s">
        <v>3097</v>
      </c>
      <c r="P977" s="41" t="s">
        <v>3098</v>
      </c>
      <c r="Q977" s="4" t="s">
        <v>3099</v>
      </c>
      <c r="R977" s="41"/>
      <c r="S977" s="29" t="s">
        <v>17</v>
      </c>
      <c r="T977" s="568" t="s">
        <v>1673</v>
      </c>
      <c r="U977" s="569"/>
      <c r="V977" s="569"/>
      <c r="W977" s="569"/>
    </row>
    <row r="978" spans="1:23" ht="189" x14ac:dyDescent="0.25">
      <c r="A978" s="29">
        <v>165</v>
      </c>
      <c r="B978" s="29" t="s">
        <v>3076</v>
      </c>
      <c r="C978" s="8" t="s">
        <v>486</v>
      </c>
      <c r="D978" s="29" t="s">
        <v>489</v>
      </c>
      <c r="E978" s="4" t="s">
        <v>31</v>
      </c>
      <c r="F978" s="8">
        <v>1</v>
      </c>
      <c r="G978" s="525" t="s">
        <v>487</v>
      </c>
      <c r="H978" s="4" t="s">
        <v>1093</v>
      </c>
      <c r="I978" s="41">
        <v>71400</v>
      </c>
      <c r="J978" s="41"/>
      <c r="K978" s="4"/>
      <c r="L978" s="7" t="s">
        <v>159</v>
      </c>
      <c r="M978" s="566">
        <v>45170</v>
      </c>
      <c r="N978" s="566">
        <v>45291</v>
      </c>
      <c r="O978" s="4" t="s">
        <v>3100</v>
      </c>
      <c r="P978" s="41" t="s">
        <v>3101</v>
      </c>
      <c r="Q978" s="4" t="s">
        <v>3102</v>
      </c>
      <c r="R978" s="41"/>
      <c r="S978" s="29" t="s">
        <v>17</v>
      </c>
      <c r="T978" s="568"/>
      <c r="U978" s="569"/>
      <c r="V978" s="569"/>
      <c r="W978" s="569"/>
    </row>
    <row r="979" spans="1:23" ht="110.25" x14ac:dyDescent="0.25">
      <c r="A979" s="29">
        <v>166</v>
      </c>
      <c r="B979" s="29" t="s">
        <v>3071</v>
      </c>
      <c r="C979" s="8" t="s">
        <v>178</v>
      </c>
      <c r="D979" s="29" t="s">
        <v>1757</v>
      </c>
      <c r="E979" s="4" t="s">
        <v>31</v>
      </c>
      <c r="F979" s="8">
        <v>1</v>
      </c>
      <c r="G979" s="525" t="s">
        <v>180</v>
      </c>
      <c r="H979" s="4" t="s">
        <v>1093</v>
      </c>
      <c r="I979" s="41">
        <v>119000</v>
      </c>
      <c r="J979" s="41"/>
      <c r="K979" s="4"/>
      <c r="L979" s="7" t="s">
        <v>159</v>
      </c>
      <c r="M979" s="566" t="s">
        <v>833</v>
      </c>
      <c r="N979" s="566" t="s">
        <v>536</v>
      </c>
      <c r="O979" s="4" t="s">
        <v>868</v>
      </c>
      <c r="P979" s="41">
        <v>71400</v>
      </c>
      <c r="Q979" s="4" t="s">
        <v>504</v>
      </c>
      <c r="R979" s="41">
        <f>P979</f>
        <v>71400</v>
      </c>
      <c r="S979" s="29" t="s">
        <v>18</v>
      </c>
      <c r="T979" s="568" t="s">
        <v>1756</v>
      </c>
      <c r="U979" s="569"/>
      <c r="V979" s="569"/>
      <c r="W979" s="569"/>
    </row>
    <row r="980" spans="1:23" ht="315" x14ac:dyDescent="0.25">
      <c r="A980" s="29">
        <v>167</v>
      </c>
      <c r="B980" s="29" t="s">
        <v>2434</v>
      </c>
      <c r="C980" s="8" t="s">
        <v>171</v>
      </c>
      <c r="D980" s="29" t="s">
        <v>1755</v>
      </c>
      <c r="E980" s="4" t="s">
        <v>31</v>
      </c>
      <c r="F980" s="8">
        <v>1</v>
      </c>
      <c r="G980" s="525" t="s">
        <v>173</v>
      </c>
      <c r="H980" s="4" t="s">
        <v>19</v>
      </c>
      <c r="I980" s="41">
        <v>23502.5</v>
      </c>
      <c r="J980" s="41"/>
      <c r="K980" s="4"/>
      <c r="L980" s="7" t="s">
        <v>159</v>
      </c>
      <c r="M980" s="566">
        <v>44706</v>
      </c>
      <c r="N980" s="566">
        <v>45107</v>
      </c>
      <c r="O980" s="4" t="s">
        <v>3103</v>
      </c>
      <c r="P980" s="41">
        <v>21782.95</v>
      </c>
      <c r="Q980" s="4" t="s">
        <v>195</v>
      </c>
      <c r="R980" s="41">
        <v>21782.95</v>
      </c>
      <c r="S980" s="29" t="s">
        <v>17</v>
      </c>
      <c r="T980" s="568" t="s">
        <v>1754</v>
      </c>
      <c r="U980" s="569"/>
      <c r="V980" s="569"/>
      <c r="W980" s="569"/>
    </row>
    <row r="981" spans="1:23" ht="94.5" x14ac:dyDescent="0.25">
      <c r="A981" s="29">
        <v>168</v>
      </c>
      <c r="B981" s="29" t="s">
        <v>2465</v>
      </c>
      <c r="C981" s="8" t="s">
        <v>1753</v>
      </c>
      <c r="D981" s="29" t="s">
        <v>1752</v>
      </c>
      <c r="E981" s="4" t="s">
        <v>31</v>
      </c>
      <c r="F981" s="8">
        <v>1</v>
      </c>
      <c r="G981" s="525" t="s">
        <v>1751</v>
      </c>
      <c r="H981" s="4" t="s">
        <v>1093</v>
      </c>
      <c r="I981" s="41">
        <v>42000</v>
      </c>
      <c r="J981" s="41"/>
      <c r="K981" s="4"/>
      <c r="L981" s="7" t="s">
        <v>159</v>
      </c>
      <c r="M981" s="566" t="s">
        <v>1750</v>
      </c>
      <c r="N981" s="566" t="s">
        <v>606</v>
      </c>
      <c r="O981" s="4"/>
      <c r="P981" s="41"/>
      <c r="Q981" s="4"/>
      <c r="R981" s="41"/>
      <c r="S981" s="29" t="s">
        <v>1749</v>
      </c>
      <c r="T981" s="568"/>
      <c r="U981" s="569"/>
      <c r="V981" s="569"/>
      <c r="W981" s="569"/>
    </row>
    <row r="982" spans="1:23" ht="236.25" x14ac:dyDescent="0.25">
      <c r="A982" s="29">
        <v>169</v>
      </c>
      <c r="B982" s="29" t="s">
        <v>2465</v>
      </c>
      <c r="C982" s="8" t="s">
        <v>175</v>
      </c>
      <c r="D982" s="29" t="s">
        <v>1687</v>
      </c>
      <c r="E982" s="4" t="s">
        <v>31</v>
      </c>
      <c r="F982" s="8">
        <v>1</v>
      </c>
      <c r="G982" s="525" t="s">
        <v>176</v>
      </c>
      <c r="H982" s="4" t="s">
        <v>1093</v>
      </c>
      <c r="I982" s="41">
        <v>47600</v>
      </c>
      <c r="J982" s="41"/>
      <c r="K982" s="4"/>
      <c r="L982" s="7" t="s">
        <v>159</v>
      </c>
      <c r="M982" s="566">
        <v>45036</v>
      </c>
      <c r="N982" s="566">
        <v>45291</v>
      </c>
      <c r="O982" s="4" t="s">
        <v>3104</v>
      </c>
      <c r="P982" s="41" t="s">
        <v>3105</v>
      </c>
      <c r="Q982" s="4" t="s">
        <v>3106</v>
      </c>
      <c r="R982" s="41"/>
      <c r="S982" s="29" t="s">
        <v>17</v>
      </c>
      <c r="T982" s="568" t="s">
        <v>3107</v>
      </c>
      <c r="U982" s="569"/>
      <c r="V982" s="569"/>
      <c r="W982" s="569"/>
    </row>
    <row r="983" spans="1:23" ht="409.5" x14ac:dyDescent="0.25">
      <c r="A983" s="29">
        <v>170</v>
      </c>
      <c r="B983" s="29" t="s">
        <v>3072</v>
      </c>
      <c r="C983" s="8" t="s">
        <v>506</v>
      </c>
      <c r="D983" s="29" t="s">
        <v>1676</v>
      </c>
      <c r="E983" s="4" t="s">
        <v>2447</v>
      </c>
      <c r="F983" s="8">
        <v>2</v>
      </c>
      <c r="G983" s="525" t="s">
        <v>507</v>
      </c>
      <c r="H983" s="4" t="s">
        <v>508</v>
      </c>
      <c r="I983" s="41">
        <v>6017813.7599999998</v>
      </c>
      <c r="J983" s="41"/>
      <c r="K983" s="4"/>
      <c r="L983" s="7" t="s">
        <v>159</v>
      </c>
      <c r="M983" s="566">
        <v>45134</v>
      </c>
      <c r="N983" s="566">
        <v>45291</v>
      </c>
      <c r="O983" s="4" t="s">
        <v>3108</v>
      </c>
      <c r="P983" s="41" t="s">
        <v>3109</v>
      </c>
      <c r="Q983" s="4" t="s">
        <v>3110</v>
      </c>
      <c r="R983" s="41"/>
      <c r="S983" s="29" t="s">
        <v>17</v>
      </c>
      <c r="T983" s="568" t="s">
        <v>1659</v>
      </c>
      <c r="U983" s="569"/>
      <c r="V983" s="569"/>
      <c r="W983" s="569"/>
    </row>
    <row r="984" spans="1:23" ht="378" x14ac:dyDescent="0.25">
      <c r="A984" s="29">
        <v>171</v>
      </c>
      <c r="B984" s="29" t="s">
        <v>3076</v>
      </c>
      <c r="C984" s="8" t="s">
        <v>509</v>
      </c>
      <c r="D984" s="29" t="s">
        <v>1656</v>
      </c>
      <c r="E984" s="4" t="s">
        <v>31</v>
      </c>
      <c r="F984" s="8">
        <v>1</v>
      </c>
      <c r="G984" s="525" t="s">
        <v>492</v>
      </c>
      <c r="H984" s="4" t="s">
        <v>1093</v>
      </c>
      <c r="I984" s="41">
        <v>103887</v>
      </c>
      <c r="J984" s="41"/>
      <c r="K984" s="4"/>
      <c r="L984" s="7" t="s">
        <v>159</v>
      </c>
      <c r="M984" s="566">
        <v>45170</v>
      </c>
      <c r="N984" s="566">
        <v>45291</v>
      </c>
      <c r="O984" s="4" t="s">
        <v>3111</v>
      </c>
      <c r="P984" s="41">
        <v>35793</v>
      </c>
      <c r="Q984" s="4" t="s">
        <v>1655</v>
      </c>
      <c r="R984" s="41"/>
      <c r="S984" s="29" t="s">
        <v>17</v>
      </c>
      <c r="T984" s="568"/>
      <c r="U984" s="569"/>
      <c r="V984" s="569"/>
      <c r="W984" s="569"/>
    </row>
    <row r="985" spans="1:23" ht="315" x14ac:dyDescent="0.25">
      <c r="A985" s="29">
        <v>172</v>
      </c>
      <c r="B985" s="29" t="s">
        <v>2434</v>
      </c>
      <c r="C985" s="8" t="s">
        <v>151</v>
      </c>
      <c r="D985" s="29" t="s">
        <v>154</v>
      </c>
      <c r="E985" s="4" t="s">
        <v>31</v>
      </c>
      <c r="F985" s="8">
        <v>1</v>
      </c>
      <c r="G985" s="525" t="s">
        <v>152</v>
      </c>
      <c r="H985" s="4" t="s">
        <v>19</v>
      </c>
      <c r="I985" s="41">
        <v>49994.28</v>
      </c>
      <c r="J985" s="41"/>
      <c r="K985" s="4"/>
      <c r="L985" s="7" t="s">
        <v>159</v>
      </c>
      <c r="M985" s="566">
        <v>44614</v>
      </c>
      <c r="N985" s="566">
        <v>45107</v>
      </c>
      <c r="O985" s="4" t="s">
        <v>3112</v>
      </c>
      <c r="P985" s="41">
        <v>39912</v>
      </c>
      <c r="Q985" s="4" t="s">
        <v>196</v>
      </c>
      <c r="R985" s="41">
        <v>39912</v>
      </c>
      <c r="S985" s="29" t="s">
        <v>17</v>
      </c>
      <c r="T985" s="568" t="s">
        <v>3113</v>
      </c>
      <c r="U985" s="569"/>
      <c r="V985" s="569"/>
      <c r="W985" s="569"/>
    </row>
    <row r="986" spans="1:23" ht="252" x14ac:dyDescent="0.25">
      <c r="A986" s="29">
        <v>173</v>
      </c>
      <c r="B986" s="29" t="s">
        <v>3071</v>
      </c>
      <c r="C986" s="8" t="s">
        <v>1746</v>
      </c>
      <c r="D986" s="29" t="s">
        <v>1745</v>
      </c>
      <c r="E986" s="4" t="s">
        <v>31</v>
      </c>
      <c r="F986" s="8">
        <v>1</v>
      </c>
      <c r="G986" s="525" t="s">
        <v>1717</v>
      </c>
      <c r="H986" s="4" t="s">
        <v>1093</v>
      </c>
      <c r="I986" s="41">
        <v>119999.6</v>
      </c>
      <c r="J986" s="41"/>
      <c r="K986" s="4"/>
      <c r="L986" s="7" t="s">
        <v>159</v>
      </c>
      <c r="M986" s="566">
        <v>44614</v>
      </c>
      <c r="N986" s="566">
        <v>45046</v>
      </c>
      <c r="O986" s="4" t="s">
        <v>3114</v>
      </c>
      <c r="P986" s="41">
        <v>71999.759999999995</v>
      </c>
      <c r="Q986" s="4" t="s">
        <v>3115</v>
      </c>
      <c r="R986" s="41"/>
      <c r="S986" s="29" t="s">
        <v>18</v>
      </c>
      <c r="T986" s="568" t="s">
        <v>3116</v>
      </c>
      <c r="U986" s="569"/>
      <c r="V986" s="569"/>
      <c r="W986" s="569"/>
    </row>
    <row r="987" spans="1:23" ht="315" x14ac:dyDescent="0.25">
      <c r="A987" s="29">
        <v>174</v>
      </c>
      <c r="B987" s="29" t="s">
        <v>2465</v>
      </c>
      <c r="C987" s="8" t="s">
        <v>155</v>
      </c>
      <c r="D987" s="29" t="s">
        <v>156</v>
      </c>
      <c r="E987" s="4" t="s">
        <v>31</v>
      </c>
      <c r="F987" s="8">
        <v>1</v>
      </c>
      <c r="G987" s="525" t="s">
        <v>163</v>
      </c>
      <c r="H987" s="4" t="s">
        <v>1093</v>
      </c>
      <c r="I987" s="41">
        <v>41400</v>
      </c>
      <c r="J987" s="41"/>
      <c r="K987" s="4"/>
      <c r="L987" s="7" t="s">
        <v>159</v>
      </c>
      <c r="M987" s="566">
        <v>44652</v>
      </c>
      <c r="N987" s="566">
        <v>45107</v>
      </c>
      <c r="O987" s="4" t="s">
        <v>3117</v>
      </c>
      <c r="P987" s="41" t="s">
        <v>3081</v>
      </c>
      <c r="Q987" s="4" t="s">
        <v>3118</v>
      </c>
      <c r="R987" s="41"/>
      <c r="S987" s="29" t="s">
        <v>17</v>
      </c>
      <c r="T987" s="568" t="s">
        <v>3119</v>
      </c>
      <c r="U987" s="569"/>
      <c r="V987" s="569"/>
      <c r="W987" s="569"/>
    </row>
    <row r="988" spans="1:23" ht="378" x14ac:dyDescent="0.25">
      <c r="A988" s="29">
        <v>175</v>
      </c>
      <c r="B988" s="29" t="s">
        <v>3072</v>
      </c>
      <c r="C988" s="8" t="s">
        <v>353</v>
      </c>
      <c r="D988" s="29" t="s">
        <v>357</v>
      </c>
      <c r="E988" s="4" t="s">
        <v>2447</v>
      </c>
      <c r="F988" s="8">
        <v>2</v>
      </c>
      <c r="G988" s="525" t="s">
        <v>355</v>
      </c>
      <c r="H988" s="4" t="s">
        <v>356</v>
      </c>
      <c r="I988" s="41">
        <v>11149690.01</v>
      </c>
      <c r="J988" s="41"/>
      <c r="K988" s="4"/>
      <c r="L988" s="7" t="s">
        <v>159</v>
      </c>
      <c r="M988" s="566">
        <v>45103</v>
      </c>
      <c r="N988" s="566">
        <v>45291</v>
      </c>
      <c r="O988" s="4" t="s">
        <v>3120</v>
      </c>
      <c r="P988" s="41" t="s">
        <v>3121</v>
      </c>
      <c r="Q988" s="4" t="s">
        <v>3122</v>
      </c>
      <c r="R988" s="41"/>
      <c r="S988" s="29" t="s">
        <v>17</v>
      </c>
      <c r="T988" s="568" t="s">
        <v>1673</v>
      </c>
      <c r="U988" s="569"/>
      <c r="V988" s="569"/>
      <c r="W988" s="569"/>
    </row>
    <row r="989" spans="1:23" ht="378" x14ac:dyDescent="0.25">
      <c r="A989" s="29">
        <v>176</v>
      </c>
      <c r="B989" s="29" t="s">
        <v>3076</v>
      </c>
      <c r="C989" s="8" t="s">
        <v>1630</v>
      </c>
      <c r="D989" s="29" t="s">
        <v>899</v>
      </c>
      <c r="E989" s="4" t="s">
        <v>31</v>
      </c>
      <c r="F989" s="8">
        <v>1</v>
      </c>
      <c r="G989" s="525" t="s">
        <v>480</v>
      </c>
      <c r="H989" s="4" t="s">
        <v>1093</v>
      </c>
      <c r="I989" s="41">
        <v>52954.26</v>
      </c>
      <c r="J989" s="41"/>
      <c r="K989" s="4"/>
      <c r="L989" s="7" t="s">
        <v>159</v>
      </c>
      <c r="M989" s="566">
        <v>45175</v>
      </c>
      <c r="N989" s="566">
        <v>45291</v>
      </c>
      <c r="O989" s="4" t="s">
        <v>3123</v>
      </c>
      <c r="P989" s="41">
        <v>27260.32</v>
      </c>
      <c r="Q989" s="4" t="s">
        <v>1631</v>
      </c>
      <c r="R989" s="41"/>
      <c r="S989" s="29" t="s">
        <v>17</v>
      </c>
      <c r="T989" s="568"/>
      <c r="U989" s="569"/>
      <c r="V989" s="569"/>
      <c r="W989" s="569"/>
    </row>
    <row r="990" spans="1:23" ht="315" x14ac:dyDescent="0.25">
      <c r="A990" s="29">
        <v>177</v>
      </c>
      <c r="B990" s="29" t="s">
        <v>2434</v>
      </c>
      <c r="C990" s="8" t="s">
        <v>169</v>
      </c>
      <c r="D990" s="29" t="s">
        <v>513</v>
      </c>
      <c r="E990" s="4" t="s">
        <v>31</v>
      </c>
      <c r="F990" s="8">
        <v>1</v>
      </c>
      <c r="G990" s="525" t="s">
        <v>170</v>
      </c>
      <c r="H990" s="4" t="s">
        <v>1093</v>
      </c>
      <c r="I990" s="41">
        <v>49994.28</v>
      </c>
      <c r="J990" s="41"/>
      <c r="K990" s="4"/>
      <c r="L990" s="7" t="s">
        <v>159</v>
      </c>
      <c r="M990" s="566">
        <v>44614</v>
      </c>
      <c r="N990" s="566">
        <v>45107</v>
      </c>
      <c r="O990" s="4" t="s">
        <v>3124</v>
      </c>
      <c r="P990" s="41">
        <v>47495.28</v>
      </c>
      <c r="Q990" s="4" t="s">
        <v>203</v>
      </c>
      <c r="R990" s="41">
        <v>47495.28</v>
      </c>
      <c r="S990" s="29" t="s">
        <v>17</v>
      </c>
      <c r="T990" s="568" t="s">
        <v>1742</v>
      </c>
      <c r="U990" s="569"/>
      <c r="V990" s="569"/>
      <c r="W990" s="569"/>
    </row>
    <row r="991" spans="1:23" ht="110.25" x14ac:dyDescent="0.25">
      <c r="A991" s="29">
        <v>178</v>
      </c>
      <c r="B991" s="29" t="s">
        <v>3071</v>
      </c>
      <c r="C991" s="8" t="s">
        <v>1736</v>
      </c>
      <c r="D991" s="29" t="s">
        <v>1735</v>
      </c>
      <c r="E991" s="4" t="s">
        <v>31</v>
      </c>
      <c r="F991" s="8">
        <v>1</v>
      </c>
      <c r="G991" s="525" t="s">
        <v>1734</v>
      </c>
      <c r="H991" s="4" t="s">
        <v>1093</v>
      </c>
      <c r="I991" s="41">
        <v>119999.6</v>
      </c>
      <c r="J991" s="41"/>
      <c r="K991" s="4"/>
      <c r="L991" s="7" t="s">
        <v>159</v>
      </c>
      <c r="M991" s="566" t="s">
        <v>817</v>
      </c>
      <c r="N991" s="566" t="s">
        <v>536</v>
      </c>
      <c r="O991" s="4" t="s">
        <v>1733</v>
      </c>
      <c r="P991" s="41">
        <v>71999.759999999995</v>
      </c>
      <c r="Q991" s="4" t="s">
        <v>1732</v>
      </c>
      <c r="R991" s="41">
        <f>P991</f>
        <v>71999.759999999995</v>
      </c>
      <c r="S991" s="29" t="s">
        <v>18</v>
      </c>
      <c r="T991" s="568" t="s">
        <v>1731</v>
      </c>
      <c r="U991" s="569"/>
      <c r="V991" s="569"/>
      <c r="W991" s="569"/>
    </row>
    <row r="992" spans="1:23" ht="315" x14ac:dyDescent="0.25">
      <c r="A992" s="29">
        <v>179</v>
      </c>
      <c r="B992" s="29" t="s">
        <v>2465</v>
      </c>
      <c r="C992" s="8" t="s">
        <v>168</v>
      </c>
      <c r="D992" s="29" t="s">
        <v>512</v>
      </c>
      <c r="E992" s="4" t="s">
        <v>31</v>
      </c>
      <c r="F992" s="8">
        <v>1</v>
      </c>
      <c r="G992" s="525" t="s">
        <v>163</v>
      </c>
      <c r="H992" s="4" t="s">
        <v>1093</v>
      </c>
      <c r="I992" s="41">
        <v>41400</v>
      </c>
      <c r="J992" s="41"/>
      <c r="K992" s="4"/>
      <c r="L992" s="7" t="s">
        <v>159</v>
      </c>
      <c r="M992" s="566">
        <v>44652</v>
      </c>
      <c r="N992" s="566">
        <v>45107</v>
      </c>
      <c r="O992" s="4" t="s">
        <v>3125</v>
      </c>
      <c r="P992" s="41" t="s">
        <v>3081</v>
      </c>
      <c r="Q992" s="4" t="s">
        <v>3126</v>
      </c>
      <c r="R992" s="41"/>
      <c r="S992" s="29" t="s">
        <v>17</v>
      </c>
      <c r="T992" s="568" t="s">
        <v>3127</v>
      </c>
      <c r="U992" s="569"/>
      <c r="V992" s="569"/>
      <c r="W992" s="569"/>
    </row>
    <row r="993" spans="1:23" ht="409.5" x14ac:dyDescent="0.25">
      <c r="A993" s="29">
        <v>180</v>
      </c>
      <c r="B993" s="29" t="s">
        <v>3072</v>
      </c>
      <c r="C993" s="8" t="s">
        <v>514</v>
      </c>
      <c r="D993" s="29" t="s">
        <v>515</v>
      </c>
      <c r="E993" s="4" t="s">
        <v>2447</v>
      </c>
      <c r="F993" s="8">
        <v>2</v>
      </c>
      <c r="G993" s="525" t="s">
        <v>499</v>
      </c>
      <c r="H993" s="4" t="s">
        <v>3128</v>
      </c>
      <c r="I993" s="41">
        <v>11826488.039999999</v>
      </c>
      <c r="J993" s="41"/>
      <c r="K993" s="4"/>
      <c r="L993" s="7" t="s">
        <v>159</v>
      </c>
      <c r="M993" s="566">
        <v>45134</v>
      </c>
      <c r="N993" s="31">
        <v>45291</v>
      </c>
      <c r="O993" s="4" t="s">
        <v>3129</v>
      </c>
      <c r="P993" s="41" t="s">
        <v>3130</v>
      </c>
      <c r="Q993" s="4" t="s">
        <v>3131</v>
      </c>
      <c r="R993" s="41"/>
      <c r="S993" s="29" t="s">
        <v>17</v>
      </c>
      <c r="T993" s="568" t="s">
        <v>1659</v>
      </c>
      <c r="U993" s="569"/>
      <c r="V993" s="569"/>
      <c r="W993" s="569"/>
    </row>
    <row r="994" spans="1:23" ht="378" x14ac:dyDescent="0.25">
      <c r="A994" s="29">
        <v>181</v>
      </c>
      <c r="B994" s="29" t="s">
        <v>3076</v>
      </c>
      <c r="C994" s="8" t="s">
        <v>894</v>
      </c>
      <c r="D994" s="29" t="s">
        <v>896</v>
      </c>
      <c r="E994" s="4" t="s">
        <v>31</v>
      </c>
      <c r="F994" s="8">
        <v>1</v>
      </c>
      <c r="G994" s="525" t="s">
        <v>480</v>
      </c>
      <c r="H994" s="4" t="s">
        <v>1093</v>
      </c>
      <c r="I994" s="41">
        <v>65599.28</v>
      </c>
      <c r="J994" s="41"/>
      <c r="K994" s="4"/>
      <c r="L994" s="7" t="s">
        <v>159</v>
      </c>
      <c r="M994" s="566">
        <v>45173</v>
      </c>
      <c r="N994" s="31">
        <v>45291</v>
      </c>
      <c r="O994" s="4" t="s">
        <v>3132</v>
      </c>
      <c r="P994" s="41" t="s">
        <v>3133</v>
      </c>
      <c r="Q994" s="4" t="s">
        <v>3134</v>
      </c>
      <c r="R994" s="41"/>
      <c r="S994" s="29" t="s">
        <v>17</v>
      </c>
      <c r="T994" s="568"/>
      <c r="U994" s="569"/>
      <c r="V994" s="569"/>
      <c r="W994" s="569"/>
    </row>
    <row r="995" spans="1:23" ht="267.75" x14ac:dyDescent="0.25">
      <c r="A995" s="29">
        <v>182</v>
      </c>
      <c r="B995" s="29" t="s">
        <v>3084</v>
      </c>
      <c r="C995" s="8" t="s">
        <v>183</v>
      </c>
      <c r="D995" s="29" t="s">
        <v>495</v>
      </c>
      <c r="E995" s="4" t="s">
        <v>31</v>
      </c>
      <c r="F995" s="8">
        <v>1</v>
      </c>
      <c r="G995" s="525" t="s">
        <v>170</v>
      </c>
      <c r="H995" s="4" t="s">
        <v>1093</v>
      </c>
      <c r="I995" s="41">
        <v>49994.28</v>
      </c>
      <c r="J995" s="41"/>
      <c r="K995" s="4"/>
      <c r="L995" s="7" t="s">
        <v>159</v>
      </c>
      <c r="M995" s="566">
        <v>44614</v>
      </c>
      <c r="N995" s="31">
        <v>45107</v>
      </c>
      <c r="O995" s="4" t="s">
        <v>3135</v>
      </c>
      <c r="P995" s="41">
        <v>47495.28</v>
      </c>
      <c r="Q995" s="4" t="s">
        <v>197</v>
      </c>
      <c r="R995" s="41">
        <v>47495.28</v>
      </c>
      <c r="S995" s="29" t="s">
        <v>17</v>
      </c>
      <c r="T995" s="568" t="s">
        <v>1737</v>
      </c>
      <c r="U995" s="569"/>
      <c r="V995" s="569"/>
      <c r="W995" s="569"/>
    </row>
    <row r="996" spans="1:23" ht="110.25" x14ac:dyDescent="0.25">
      <c r="A996" s="29">
        <v>183</v>
      </c>
      <c r="B996" s="29" t="s">
        <v>3071</v>
      </c>
      <c r="C996" s="8" t="s">
        <v>1700</v>
      </c>
      <c r="D996" s="29" t="s">
        <v>1699</v>
      </c>
      <c r="E996" s="4" t="s">
        <v>31</v>
      </c>
      <c r="F996" s="8">
        <v>1</v>
      </c>
      <c r="G996" s="525" t="s">
        <v>1698</v>
      </c>
      <c r="H996" s="4" t="s">
        <v>19</v>
      </c>
      <c r="I996" s="41">
        <v>120000</v>
      </c>
      <c r="J996" s="41"/>
      <c r="K996" s="4"/>
      <c r="L996" s="7" t="s">
        <v>159</v>
      </c>
      <c r="M996" s="566" t="s">
        <v>1697</v>
      </c>
      <c r="N996" s="31" t="s">
        <v>536</v>
      </c>
      <c r="O996" s="4" t="s">
        <v>1696</v>
      </c>
      <c r="P996" s="41">
        <v>72000</v>
      </c>
      <c r="Q996" s="4" t="s">
        <v>1695</v>
      </c>
      <c r="R996" s="41"/>
      <c r="S996" s="29" t="s">
        <v>18</v>
      </c>
      <c r="T996" s="568" t="s">
        <v>1694</v>
      </c>
      <c r="U996" s="569"/>
      <c r="V996" s="569"/>
      <c r="W996" s="569"/>
    </row>
    <row r="997" spans="1:23" ht="283.5" x14ac:dyDescent="0.25">
      <c r="A997" s="29">
        <v>184</v>
      </c>
      <c r="B997" s="29" t="s">
        <v>2465</v>
      </c>
      <c r="C997" s="8" t="s">
        <v>181</v>
      </c>
      <c r="D997" s="29" t="s">
        <v>496</v>
      </c>
      <c r="E997" s="4" t="s">
        <v>31</v>
      </c>
      <c r="F997" s="8">
        <v>1</v>
      </c>
      <c r="G997" s="525" t="s">
        <v>182</v>
      </c>
      <c r="H997" s="4" t="s">
        <v>19</v>
      </c>
      <c r="I997" s="41">
        <v>47600</v>
      </c>
      <c r="J997" s="41"/>
      <c r="K997" s="4"/>
      <c r="L997" s="7" t="s">
        <v>159</v>
      </c>
      <c r="M997" s="566">
        <v>45009</v>
      </c>
      <c r="N997" s="31">
        <v>45291</v>
      </c>
      <c r="O997" s="4" t="s">
        <v>3136</v>
      </c>
      <c r="P997" s="41" t="s">
        <v>3105</v>
      </c>
      <c r="Q997" s="4" t="s">
        <v>3137</v>
      </c>
      <c r="R997" s="41"/>
      <c r="S997" s="29" t="s">
        <v>17</v>
      </c>
      <c r="T997" s="568" t="s">
        <v>1692</v>
      </c>
      <c r="U997" s="569"/>
      <c r="V997" s="569"/>
      <c r="W997" s="569"/>
    </row>
    <row r="998" spans="1:23" ht="283.5" x14ac:dyDescent="0.25">
      <c r="A998" s="29">
        <v>185</v>
      </c>
      <c r="B998" s="29" t="s">
        <v>3072</v>
      </c>
      <c r="C998" s="8" t="s">
        <v>498</v>
      </c>
      <c r="D998" s="29" t="s">
        <v>501</v>
      </c>
      <c r="E998" s="4" t="s">
        <v>2447</v>
      </c>
      <c r="F998" s="8">
        <v>2</v>
      </c>
      <c r="G998" s="525" t="s">
        <v>499</v>
      </c>
      <c r="H998" s="4" t="s">
        <v>3128</v>
      </c>
      <c r="I998" s="41">
        <v>8179410.6799999997</v>
      </c>
      <c r="J998" s="41"/>
      <c r="K998" s="4"/>
      <c r="L998" s="7" t="s">
        <v>159</v>
      </c>
      <c r="M998" s="566">
        <v>45138</v>
      </c>
      <c r="N998" s="31">
        <v>45291</v>
      </c>
      <c r="O998" s="4" t="s">
        <v>3138</v>
      </c>
      <c r="P998" s="41" t="s">
        <v>3139</v>
      </c>
      <c r="Q998" s="4" t="s">
        <v>3140</v>
      </c>
      <c r="R998" s="41"/>
      <c r="S998" s="29" t="s">
        <v>17</v>
      </c>
      <c r="T998" s="568" t="s">
        <v>1659</v>
      </c>
      <c r="U998" s="569"/>
      <c r="V998" s="569"/>
      <c r="W998" s="569"/>
    </row>
    <row r="999" spans="1:23" ht="378" x14ac:dyDescent="0.25">
      <c r="A999" s="29">
        <v>186</v>
      </c>
      <c r="B999" s="29" t="s">
        <v>3076</v>
      </c>
      <c r="C999" s="8" t="s">
        <v>503</v>
      </c>
      <c r="D999" s="29" t="s">
        <v>898</v>
      </c>
      <c r="E999" s="4" t="s">
        <v>31</v>
      </c>
      <c r="F999" s="8">
        <v>1</v>
      </c>
      <c r="G999" s="525" t="s">
        <v>492</v>
      </c>
      <c r="H999" s="4" t="s">
        <v>1093</v>
      </c>
      <c r="I999" s="41">
        <v>57120</v>
      </c>
      <c r="J999" s="41"/>
      <c r="K999" s="4"/>
      <c r="L999" s="7" t="s">
        <v>159</v>
      </c>
      <c r="M999" s="566">
        <v>45174</v>
      </c>
      <c r="N999" s="31">
        <v>45291</v>
      </c>
      <c r="O999" s="4" t="s">
        <v>3141</v>
      </c>
      <c r="P999" s="41">
        <v>28800</v>
      </c>
      <c r="Q999" s="4" t="s">
        <v>841</v>
      </c>
      <c r="R999" s="41"/>
      <c r="S999" s="29" t="s">
        <v>17</v>
      </c>
      <c r="T999" s="568"/>
      <c r="U999" s="569"/>
      <c r="V999" s="569"/>
      <c r="W999" s="569"/>
    </row>
    <row r="1000" spans="1:23" ht="267.75" x14ac:dyDescent="0.25">
      <c r="A1000" s="29">
        <v>187</v>
      </c>
      <c r="B1000" s="29" t="s">
        <v>3084</v>
      </c>
      <c r="C1000" s="8" t="s">
        <v>187</v>
      </c>
      <c r="D1000" s="29" t="s">
        <v>188</v>
      </c>
      <c r="E1000" s="4" t="s">
        <v>31</v>
      </c>
      <c r="F1000" s="8">
        <v>1</v>
      </c>
      <c r="G1000" s="525" t="s">
        <v>184</v>
      </c>
      <c r="H1000" s="4" t="s">
        <v>1093</v>
      </c>
      <c r="I1000" s="41">
        <v>59990.28</v>
      </c>
      <c r="J1000" s="41"/>
      <c r="K1000" s="4"/>
      <c r="L1000" s="7" t="s">
        <v>159</v>
      </c>
      <c r="M1000" s="566">
        <v>44564</v>
      </c>
      <c r="N1000" s="31">
        <v>45107</v>
      </c>
      <c r="O1000" s="4" t="s">
        <v>3142</v>
      </c>
      <c r="P1000" s="41">
        <v>57491.28</v>
      </c>
      <c r="Q1000" s="4" t="s">
        <v>198</v>
      </c>
      <c r="R1000" s="41"/>
      <c r="S1000" s="29" t="s">
        <v>17</v>
      </c>
      <c r="T1000" s="568" t="s">
        <v>3143</v>
      </c>
      <c r="U1000" s="569"/>
      <c r="V1000" s="569"/>
      <c r="W1000" s="569"/>
    </row>
    <row r="1001" spans="1:23" ht="126" x14ac:dyDescent="0.25">
      <c r="A1001" s="29">
        <v>188</v>
      </c>
      <c r="B1001" s="29" t="s">
        <v>3071</v>
      </c>
      <c r="C1001" s="8" t="s">
        <v>1706</v>
      </c>
      <c r="D1001" s="29" t="s">
        <v>1705</v>
      </c>
      <c r="E1001" s="4" t="s">
        <v>31</v>
      </c>
      <c r="F1001" s="8">
        <v>1</v>
      </c>
      <c r="G1001" s="525" t="s">
        <v>1698</v>
      </c>
      <c r="H1001" s="4" t="s">
        <v>19</v>
      </c>
      <c r="I1001" s="41">
        <v>119999.6</v>
      </c>
      <c r="J1001" s="41"/>
      <c r="K1001" s="4"/>
      <c r="L1001" s="7" t="s">
        <v>159</v>
      </c>
      <c r="M1001" s="566" t="s">
        <v>1704</v>
      </c>
      <c r="N1001" s="31" t="s">
        <v>536</v>
      </c>
      <c r="O1001" s="4" t="s">
        <v>1703</v>
      </c>
      <c r="P1001" s="41">
        <v>71999.759999999995</v>
      </c>
      <c r="Q1001" s="4" t="s">
        <v>1702</v>
      </c>
      <c r="R1001" s="41"/>
      <c r="S1001" s="29" t="s">
        <v>18</v>
      </c>
      <c r="T1001" s="568" t="s">
        <v>1701</v>
      </c>
      <c r="U1001" s="569"/>
      <c r="V1001" s="569"/>
      <c r="W1001" s="569"/>
    </row>
    <row r="1002" spans="1:23" ht="283.5" x14ac:dyDescent="0.25">
      <c r="A1002" s="29">
        <v>189</v>
      </c>
      <c r="B1002" s="29" t="s">
        <v>2465</v>
      </c>
      <c r="C1002" s="8" t="s">
        <v>185</v>
      </c>
      <c r="D1002" s="29" t="s">
        <v>186</v>
      </c>
      <c r="E1002" s="4" t="s">
        <v>31</v>
      </c>
      <c r="F1002" s="8">
        <v>1</v>
      </c>
      <c r="G1002" s="525" t="s">
        <v>182</v>
      </c>
      <c r="H1002" s="4" t="s">
        <v>1093</v>
      </c>
      <c r="I1002" s="41">
        <v>47600</v>
      </c>
      <c r="J1002" s="41"/>
      <c r="K1002" s="4"/>
      <c r="L1002" s="7" t="s">
        <v>159</v>
      </c>
      <c r="M1002" s="566">
        <v>45009</v>
      </c>
      <c r="N1002" s="31">
        <v>45291</v>
      </c>
      <c r="O1002" s="4" t="s">
        <v>3144</v>
      </c>
      <c r="P1002" s="41" t="s">
        <v>3105</v>
      </c>
      <c r="Q1002" s="4" t="s">
        <v>3145</v>
      </c>
      <c r="R1002" s="41"/>
      <c r="S1002" s="29" t="s">
        <v>17</v>
      </c>
      <c r="T1002" s="568" t="s">
        <v>1693</v>
      </c>
      <c r="U1002" s="569"/>
      <c r="V1002" s="569"/>
      <c r="W1002" s="569"/>
    </row>
    <row r="1003" spans="1:23" ht="378" x14ac:dyDescent="0.25">
      <c r="A1003" s="29">
        <v>190</v>
      </c>
      <c r="B1003" s="29" t="s">
        <v>3072</v>
      </c>
      <c r="C1003" s="8" t="s">
        <v>490</v>
      </c>
      <c r="D1003" s="29" t="s">
        <v>502</v>
      </c>
      <c r="E1003" s="4" t="s">
        <v>2447</v>
      </c>
      <c r="F1003" s="8">
        <v>3</v>
      </c>
      <c r="G1003" s="525" t="s">
        <v>355</v>
      </c>
      <c r="H1003" s="4" t="s">
        <v>356</v>
      </c>
      <c r="I1003" s="41">
        <v>6876697.5899999999</v>
      </c>
      <c r="J1003" s="41"/>
      <c r="K1003" s="4"/>
      <c r="L1003" s="7" t="s">
        <v>159</v>
      </c>
      <c r="M1003" s="566">
        <v>45124</v>
      </c>
      <c r="N1003" s="31">
        <v>45291</v>
      </c>
      <c r="O1003" s="4" t="s">
        <v>3146</v>
      </c>
      <c r="P1003" s="41" t="s">
        <v>3147</v>
      </c>
      <c r="Q1003" s="4" t="s">
        <v>3148</v>
      </c>
      <c r="R1003" s="41"/>
      <c r="S1003" s="29" t="s">
        <v>17</v>
      </c>
      <c r="T1003" s="568" t="s">
        <v>1669</v>
      </c>
      <c r="U1003" s="569"/>
      <c r="V1003" s="569"/>
      <c r="W1003" s="569"/>
    </row>
    <row r="1004" spans="1:23" ht="378" x14ac:dyDescent="0.25">
      <c r="A1004" s="29">
        <v>191</v>
      </c>
      <c r="B1004" s="29" t="s">
        <v>3076</v>
      </c>
      <c r="C1004" s="8" t="s">
        <v>491</v>
      </c>
      <c r="D1004" s="29" t="s">
        <v>493</v>
      </c>
      <c r="E1004" s="4" t="s">
        <v>31</v>
      </c>
      <c r="F1004" s="8">
        <v>1</v>
      </c>
      <c r="G1004" s="525" t="s">
        <v>492</v>
      </c>
      <c r="H1004" s="4" t="s">
        <v>1093</v>
      </c>
      <c r="I1004" s="41">
        <v>28322</v>
      </c>
      <c r="J1004" s="41"/>
      <c r="K1004" s="4"/>
      <c r="L1004" s="7" t="s">
        <v>159</v>
      </c>
      <c r="M1004" s="566">
        <v>45170</v>
      </c>
      <c r="N1004" s="31">
        <v>45291</v>
      </c>
      <c r="O1004" s="4" t="s">
        <v>3149</v>
      </c>
      <c r="P1004" s="41">
        <v>19754</v>
      </c>
      <c r="Q1004" s="4" t="s">
        <v>1653</v>
      </c>
      <c r="R1004" s="41"/>
      <c r="S1004" s="29" t="s">
        <v>17</v>
      </c>
      <c r="T1004" s="568"/>
      <c r="U1004" s="569"/>
      <c r="V1004" s="569"/>
      <c r="W1004" s="569"/>
    </row>
  </sheetData>
  <mergeCells count="1595">
    <mergeCell ref="T1003:W1003"/>
    <mergeCell ref="T1004:W1004"/>
    <mergeCell ref="T997:W997"/>
    <mergeCell ref="T998:W998"/>
    <mergeCell ref="T999:W999"/>
    <mergeCell ref="T1000:W1000"/>
    <mergeCell ref="T1001:W1001"/>
    <mergeCell ref="T1002:W1002"/>
    <mergeCell ref="T991:W991"/>
    <mergeCell ref="T992:W992"/>
    <mergeCell ref="T993:W993"/>
    <mergeCell ref="T994:W994"/>
    <mergeCell ref="T995:W995"/>
    <mergeCell ref="T996:W996"/>
    <mergeCell ref="T985:W985"/>
    <mergeCell ref="T986:W986"/>
    <mergeCell ref="T987:W987"/>
    <mergeCell ref="T988:W988"/>
    <mergeCell ref="T989:W989"/>
    <mergeCell ref="T990:W990"/>
    <mergeCell ref="T979:W979"/>
    <mergeCell ref="T980:W980"/>
    <mergeCell ref="T981:W981"/>
    <mergeCell ref="T982:W982"/>
    <mergeCell ref="T983:W983"/>
    <mergeCell ref="T984:W984"/>
    <mergeCell ref="T973:W973"/>
    <mergeCell ref="T974:W974"/>
    <mergeCell ref="T975:W975"/>
    <mergeCell ref="T976:W976"/>
    <mergeCell ref="T977:W977"/>
    <mergeCell ref="T978:W978"/>
    <mergeCell ref="T967:W967"/>
    <mergeCell ref="T968:W968"/>
    <mergeCell ref="T969:W969"/>
    <mergeCell ref="T970:W970"/>
    <mergeCell ref="T971:W971"/>
    <mergeCell ref="T972:W972"/>
    <mergeCell ref="T961:W961"/>
    <mergeCell ref="T962:W962"/>
    <mergeCell ref="T963:W963"/>
    <mergeCell ref="T964:W964"/>
    <mergeCell ref="T965:W965"/>
    <mergeCell ref="T966:W966"/>
    <mergeCell ref="T955:W955"/>
    <mergeCell ref="T956:W956"/>
    <mergeCell ref="T957:W957"/>
    <mergeCell ref="T958:W958"/>
    <mergeCell ref="T959:W959"/>
    <mergeCell ref="T960:W960"/>
    <mergeCell ref="T949:W949"/>
    <mergeCell ref="T950:W950"/>
    <mergeCell ref="T951:W951"/>
    <mergeCell ref="T952:W952"/>
    <mergeCell ref="T953:W953"/>
    <mergeCell ref="T954:W954"/>
    <mergeCell ref="T943:W943"/>
    <mergeCell ref="T944:W944"/>
    <mergeCell ref="T945:W945"/>
    <mergeCell ref="T946:W946"/>
    <mergeCell ref="T947:W947"/>
    <mergeCell ref="T948:W948"/>
    <mergeCell ref="T937:W937"/>
    <mergeCell ref="T938:W938"/>
    <mergeCell ref="T939:W939"/>
    <mergeCell ref="T940:W940"/>
    <mergeCell ref="T941:W941"/>
    <mergeCell ref="T942:W942"/>
    <mergeCell ref="T931:W931"/>
    <mergeCell ref="T932:W932"/>
    <mergeCell ref="T933:W933"/>
    <mergeCell ref="T934:W934"/>
    <mergeCell ref="T935:W935"/>
    <mergeCell ref="T936:W936"/>
    <mergeCell ref="T925:W925"/>
    <mergeCell ref="T926:W926"/>
    <mergeCell ref="T927:W927"/>
    <mergeCell ref="T928:W928"/>
    <mergeCell ref="T929:W929"/>
    <mergeCell ref="T930:W930"/>
    <mergeCell ref="T919:W919"/>
    <mergeCell ref="T920:W920"/>
    <mergeCell ref="T921:W921"/>
    <mergeCell ref="T922:W922"/>
    <mergeCell ref="T923:W923"/>
    <mergeCell ref="T924:W924"/>
    <mergeCell ref="T913:W913"/>
    <mergeCell ref="T914:W914"/>
    <mergeCell ref="T915:W915"/>
    <mergeCell ref="T916:W916"/>
    <mergeCell ref="T917:W917"/>
    <mergeCell ref="T918:W918"/>
    <mergeCell ref="T907:W907"/>
    <mergeCell ref="T908:W908"/>
    <mergeCell ref="T909:W909"/>
    <mergeCell ref="T910:W910"/>
    <mergeCell ref="T911:W911"/>
    <mergeCell ref="T912:W912"/>
    <mergeCell ref="T901:W901"/>
    <mergeCell ref="T902:W902"/>
    <mergeCell ref="T903:W903"/>
    <mergeCell ref="T904:W904"/>
    <mergeCell ref="T905:W905"/>
    <mergeCell ref="T906:W906"/>
    <mergeCell ref="T895:W895"/>
    <mergeCell ref="T896:W896"/>
    <mergeCell ref="T897:W897"/>
    <mergeCell ref="T898:W898"/>
    <mergeCell ref="T899:W899"/>
    <mergeCell ref="T900:W900"/>
    <mergeCell ref="T889:W889"/>
    <mergeCell ref="T890:W890"/>
    <mergeCell ref="T891:W891"/>
    <mergeCell ref="T892:W892"/>
    <mergeCell ref="T893:W893"/>
    <mergeCell ref="T894:W894"/>
    <mergeCell ref="T883:W883"/>
    <mergeCell ref="T884:W884"/>
    <mergeCell ref="T885:W885"/>
    <mergeCell ref="T886:W886"/>
    <mergeCell ref="T887:W887"/>
    <mergeCell ref="T888:W888"/>
    <mergeCell ref="T877:W877"/>
    <mergeCell ref="T878:W878"/>
    <mergeCell ref="T879:W879"/>
    <mergeCell ref="T880:W880"/>
    <mergeCell ref="T881:W881"/>
    <mergeCell ref="T882:W882"/>
    <mergeCell ref="T871:W871"/>
    <mergeCell ref="T872:W872"/>
    <mergeCell ref="T873:W873"/>
    <mergeCell ref="T874:W874"/>
    <mergeCell ref="T875:W875"/>
    <mergeCell ref="T876:W876"/>
    <mergeCell ref="T865:W865"/>
    <mergeCell ref="T866:W866"/>
    <mergeCell ref="T867:W867"/>
    <mergeCell ref="T868:W868"/>
    <mergeCell ref="T869:W869"/>
    <mergeCell ref="T870:W870"/>
    <mergeCell ref="T859:W859"/>
    <mergeCell ref="T860:W860"/>
    <mergeCell ref="T861:W861"/>
    <mergeCell ref="T862:W862"/>
    <mergeCell ref="T863:W863"/>
    <mergeCell ref="T864:W864"/>
    <mergeCell ref="T853:W853"/>
    <mergeCell ref="T854:W854"/>
    <mergeCell ref="T855:W855"/>
    <mergeCell ref="T856:W856"/>
    <mergeCell ref="T857:W857"/>
    <mergeCell ref="T858:W858"/>
    <mergeCell ref="T847:W847"/>
    <mergeCell ref="T848:W848"/>
    <mergeCell ref="T849:W849"/>
    <mergeCell ref="T850:W850"/>
    <mergeCell ref="T851:W851"/>
    <mergeCell ref="T852:W852"/>
    <mergeCell ref="T840:W840"/>
    <mergeCell ref="T842:W842"/>
    <mergeCell ref="T843:W843"/>
    <mergeCell ref="T844:W844"/>
    <mergeCell ref="T845:W845"/>
    <mergeCell ref="T846:W846"/>
    <mergeCell ref="T834:W834"/>
    <mergeCell ref="T835:W835"/>
    <mergeCell ref="T836:W836"/>
    <mergeCell ref="T837:W837"/>
    <mergeCell ref="T838:W838"/>
    <mergeCell ref="T839:W839"/>
    <mergeCell ref="T828:W828"/>
    <mergeCell ref="T829:W829"/>
    <mergeCell ref="T830:W830"/>
    <mergeCell ref="T831:W831"/>
    <mergeCell ref="T832:W832"/>
    <mergeCell ref="T833:W833"/>
    <mergeCell ref="T821:W821"/>
    <mergeCell ref="T822:W822"/>
    <mergeCell ref="T823:W823"/>
    <mergeCell ref="T824:W825"/>
    <mergeCell ref="T826:W826"/>
    <mergeCell ref="T827:W827"/>
    <mergeCell ref="T815:W815"/>
    <mergeCell ref="T816:W816"/>
    <mergeCell ref="T817:W817"/>
    <mergeCell ref="T818:W818"/>
    <mergeCell ref="T819:W819"/>
    <mergeCell ref="T820:W820"/>
    <mergeCell ref="O812:O813"/>
    <mergeCell ref="P812:Q812"/>
    <mergeCell ref="R812:R813"/>
    <mergeCell ref="S812:S813"/>
    <mergeCell ref="T812:W813"/>
    <mergeCell ref="T814:W814"/>
    <mergeCell ref="I812:I813"/>
    <mergeCell ref="J812:J813"/>
    <mergeCell ref="K812:K813"/>
    <mergeCell ref="L812:L813"/>
    <mergeCell ref="M812:M813"/>
    <mergeCell ref="N812:N813"/>
    <mergeCell ref="A809:R809"/>
    <mergeCell ref="A810:R810"/>
    <mergeCell ref="A812:A813"/>
    <mergeCell ref="B812:B813"/>
    <mergeCell ref="C812:C813"/>
    <mergeCell ref="D812:D813"/>
    <mergeCell ref="E812:E813"/>
    <mergeCell ref="F812:F813"/>
    <mergeCell ref="G812:G813"/>
    <mergeCell ref="H812:H813"/>
    <mergeCell ref="J806:J807"/>
    <mergeCell ref="K806:K807"/>
    <mergeCell ref="L806:L807"/>
    <mergeCell ref="M806:M807"/>
    <mergeCell ref="P806:P807"/>
    <mergeCell ref="Q806:Q807"/>
    <mergeCell ref="Q801:Q802"/>
    <mergeCell ref="A806:A807"/>
    <mergeCell ref="B806:B807"/>
    <mergeCell ref="C806:C807"/>
    <mergeCell ref="D806:D807"/>
    <mergeCell ref="E806:E807"/>
    <mergeCell ref="F806:F807"/>
    <mergeCell ref="G806:G807"/>
    <mergeCell ref="H806:H807"/>
    <mergeCell ref="I806:I807"/>
    <mergeCell ref="I801:I802"/>
    <mergeCell ref="J801:J802"/>
    <mergeCell ref="K801:K802"/>
    <mergeCell ref="L801:L802"/>
    <mergeCell ref="M801:M802"/>
    <mergeCell ref="P801:P802"/>
    <mergeCell ref="Q793:Q796"/>
    <mergeCell ref="A799:Q799"/>
    <mergeCell ref="A801:A802"/>
    <mergeCell ref="B801:B802"/>
    <mergeCell ref="C801:C802"/>
    <mergeCell ref="D801:D802"/>
    <mergeCell ref="E801:E802"/>
    <mergeCell ref="F801:F802"/>
    <mergeCell ref="G801:G802"/>
    <mergeCell ref="H801:H802"/>
    <mergeCell ref="I793:I796"/>
    <mergeCell ref="J793:J796"/>
    <mergeCell ref="K793:K796"/>
    <mergeCell ref="L793:L796"/>
    <mergeCell ref="M793:M796"/>
    <mergeCell ref="P793:P796"/>
    <mergeCell ref="P790:P792"/>
    <mergeCell ref="Q790:Q792"/>
    <mergeCell ref="A793:A796"/>
    <mergeCell ref="B793:B796"/>
    <mergeCell ref="C793:C796"/>
    <mergeCell ref="D793:D796"/>
    <mergeCell ref="E793:E796"/>
    <mergeCell ref="F793:F796"/>
    <mergeCell ref="G793:G796"/>
    <mergeCell ref="H793:H796"/>
    <mergeCell ref="H790:H792"/>
    <mergeCell ref="I790:I792"/>
    <mergeCell ref="J790:J792"/>
    <mergeCell ref="K790:K792"/>
    <mergeCell ref="L790:L792"/>
    <mergeCell ref="M790:M792"/>
    <mergeCell ref="M787:M789"/>
    <mergeCell ref="P787:P789"/>
    <mergeCell ref="Q787:Q789"/>
    <mergeCell ref="A790:A792"/>
    <mergeCell ref="B790:B792"/>
    <mergeCell ref="C790:C792"/>
    <mergeCell ref="D790:D792"/>
    <mergeCell ref="E790:E792"/>
    <mergeCell ref="F790:F792"/>
    <mergeCell ref="G790:G792"/>
    <mergeCell ref="G787:G789"/>
    <mergeCell ref="H787:H789"/>
    <mergeCell ref="I787:I789"/>
    <mergeCell ref="J787:J789"/>
    <mergeCell ref="K787:K789"/>
    <mergeCell ref="L787:L789"/>
    <mergeCell ref="L784:L786"/>
    <mergeCell ref="M784:M786"/>
    <mergeCell ref="P784:P786"/>
    <mergeCell ref="Q784:Q786"/>
    <mergeCell ref="A787:A789"/>
    <mergeCell ref="B787:B789"/>
    <mergeCell ref="C787:C789"/>
    <mergeCell ref="D787:D789"/>
    <mergeCell ref="E787:E789"/>
    <mergeCell ref="F787:F789"/>
    <mergeCell ref="F784:F786"/>
    <mergeCell ref="G784:G786"/>
    <mergeCell ref="H784:H786"/>
    <mergeCell ref="I784:I786"/>
    <mergeCell ref="J784:J786"/>
    <mergeCell ref="K784:K786"/>
    <mergeCell ref="L777:L783"/>
    <mergeCell ref="M777:M783"/>
    <mergeCell ref="P777:P783"/>
    <mergeCell ref="Q777:Q783"/>
    <mergeCell ref="R780:R781"/>
    <mergeCell ref="A784:A786"/>
    <mergeCell ref="B784:B786"/>
    <mergeCell ref="C784:C786"/>
    <mergeCell ref="D784:D786"/>
    <mergeCell ref="E784:E786"/>
    <mergeCell ref="F777:F783"/>
    <mergeCell ref="G777:G783"/>
    <mergeCell ref="H777:H783"/>
    <mergeCell ref="I777:I783"/>
    <mergeCell ref="J777:J783"/>
    <mergeCell ref="K777:K783"/>
    <mergeCell ref="P760:P775"/>
    <mergeCell ref="Q760:Q775"/>
    <mergeCell ref="R760:R766"/>
    <mergeCell ref="M767:M771"/>
    <mergeCell ref="M772:M774"/>
    <mergeCell ref="A777:A783"/>
    <mergeCell ref="B777:B783"/>
    <mergeCell ref="C777:C783"/>
    <mergeCell ref="D777:D783"/>
    <mergeCell ref="E777:E783"/>
    <mergeCell ref="G760:G775"/>
    <mergeCell ref="H760:H775"/>
    <mergeCell ref="I760:I775"/>
    <mergeCell ref="J760:J775"/>
    <mergeCell ref="K760:K775"/>
    <mergeCell ref="L760:L775"/>
    <mergeCell ref="A760:A775"/>
    <mergeCell ref="B760:B775"/>
    <mergeCell ref="C760:C775"/>
    <mergeCell ref="D760:D775"/>
    <mergeCell ref="E760:E775"/>
    <mergeCell ref="F760:F775"/>
    <mergeCell ref="Q742:Q759"/>
    <mergeCell ref="M750:M754"/>
    <mergeCell ref="O750:O751"/>
    <mergeCell ref="P750:P754"/>
    <mergeCell ref="O753:O754"/>
    <mergeCell ref="M756:M757"/>
    <mergeCell ref="P756:P757"/>
    <mergeCell ref="G742:G759"/>
    <mergeCell ref="H742:H759"/>
    <mergeCell ref="I742:I759"/>
    <mergeCell ref="J742:J759"/>
    <mergeCell ref="K742:K759"/>
    <mergeCell ref="L742:L759"/>
    <mergeCell ref="M716:M718"/>
    <mergeCell ref="P716:P718"/>
    <mergeCell ref="Q716:Q718"/>
    <mergeCell ref="A740:Q740"/>
    <mergeCell ref="A742:A759"/>
    <mergeCell ref="B742:B759"/>
    <mergeCell ref="C742:C759"/>
    <mergeCell ref="D742:D759"/>
    <mergeCell ref="E742:E759"/>
    <mergeCell ref="F742:F759"/>
    <mergeCell ref="G716:G718"/>
    <mergeCell ref="H716:H718"/>
    <mergeCell ref="I716:I718"/>
    <mergeCell ref="J716:J718"/>
    <mergeCell ref="K716:K718"/>
    <mergeCell ref="L716:L718"/>
    <mergeCell ref="A716:A718"/>
    <mergeCell ref="B716:B718"/>
    <mergeCell ref="C716:C718"/>
    <mergeCell ref="D716:D718"/>
    <mergeCell ref="E716:E718"/>
    <mergeCell ref="F716:F718"/>
    <mergeCell ref="I701:I702"/>
    <mergeCell ref="J701:J702"/>
    <mergeCell ref="K701:K702"/>
    <mergeCell ref="L701:L702"/>
    <mergeCell ref="P701:P702"/>
    <mergeCell ref="Q701:Q702"/>
    <mergeCell ref="P690:P691"/>
    <mergeCell ref="Q690:Q691"/>
    <mergeCell ref="A701:A702"/>
    <mergeCell ref="B701:B702"/>
    <mergeCell ref="C701:C702"/>
    <mergeCell ref="D701:D702"/>
    <mergeCell ref="E701:E702"/>
    <mergeCell ref="F701:F702"/>
    <mergeCell ref="G701:G702"/>
    <mergeCell ref="H701:H702"/>
    <mergeCell ref="H690:H691"/>
    <mergeCell ref="I690:I691"/>
    <mergeCell ref="J690:J691"/>
    <mergeCell ref="K690:K691"/>
    <mergeCell ref="L690:L691"/>
    <mergeCell ref="M690:M691"/>
    <mergeCell ref="P683:P684"/>
    <mergeCell ref="Q683:Q684"/>
    <mergeCell ref="R683:R684"/>
    <mergeCell ref="A690:A691"/>
    <mergeCell ref="B690:B691"/>
    <mergeCell ref="C690:C691"/>
    <mergeCell ref="D690:D691"/>
    <mergeCell ref="E690:E691"/>
    <mergeCell ref="F690:F691"/>
    <mergeCell ref="G690:G691"/>
    <mergeCell ref="H683:H684"/>
    <mergeCell ref="I683:I684"/>
    <mergeCell ref="J683:J684"/>
    <mergeCell ref="K683:K684"/>
    <mergeCell ref="L683:L684"/>
    <mergeCell ref="M683:M684"/>
    <mergeCell ref="M672:M673"/>
    <mergeCell ref="P672:P673"/>
    <mergeCell ref="Q672:Q673"/>
    <mergeCell ref="A683:A684"/>
    <mergeCell ref="B683:B684"/>
    <mergeCell ref="C683:C684"/>
    <mergeCell ref="D683:D684"/>
    <mergeCell ref="E683:E684"/>
    <mergeCell ref="F683:F684"/>
    <mergeCell ref="G683:G684"/>
    <mergeCell ref="G672:G673"/>
    <mergeCell ref="H672:H673"/>
    <mergeCell ref="I672:I673"/>
    <mergeCell ref="J672:J673"/>
    <mergeCell ref="K672:K673"/>
    <mergeCell ref="L672:L673"/>
    <mergeCell ref="A672:A673"/>
    <mergeCell ref="B672:B673"/>
    <mergeCell ref="C672:C673"/>
    <mergeCell ref="D672:D673"/>
    <mergeCell ref="E672:E673"/>
    <mergeCell ref="F672:F673"/>
    <mergeCell ref="J668:J670"/>
    <mergeCell ref="K668:K670"/>
    <mergeCell ref="L668:L670"/>
    <mergeCell ref="M668:M670"/>
    <mergeCell ref="P668:P670"/>
    <mergeCell ref="Q668:Q670"/>
    <mergeCell ref="Q663:Q666"/>
    <mergeCell ref="A668:A670"/>
    <mergeCell ref="B668:B670"/>
    <mergeCell ref="C668:C670"/>
    <mergeCell ref="D668:D670"/>
    <mergeCell ref="E668:E670"/>
    <mergeCell ref="F668:F670"/>
    <mergeCell ref="G668:G670"/>
    <mergeCell ref="H668:H670"/>
    <mergeCell ref="I668:I670"/>
    <mergeCell ref="I663:I666"/>
    <mergeCell ref="J663:J666"/>
    <mergeCell ref="K663:K666"/>
    <mergeCell ref="L663:L666"/>
    <mergeCell ref="M663:M666"/>
    <mergeCell ref="P663:P666"/>
    <mergeCell ref="P661:P662"/>
    <mergeCell ref="Q661:Q662"/>
    <mergeCell ref="A663:A666"/>
    <mergeCell ref="B663:B666"/>
    <mergeCell ref="C663:C666"/>
    <mergeCell ref="D663:D666"/>
    <mergeCell ref="E663:E666"/>
    <mergeCell ref="F663:F666"/>
    <mergeCell ref="G663:G666"/>
    <mergeCell ref="H663:H666"/>
    <mergeCell ref="H661:H662"/>
    <mergeCell ref="I661:I662"/>
    <mergeCell ref="J661:J662"/>
    <mergeCell ref="K661:K662"/>
    <mergeCell ref="L661:L662"/>
    <mergeCell ref="M661:M662"/>
    <mergeCell ref="M655:M660"/>
    <mergeCell ref="P655:P660"/>
    <mergeCell ref="Q655:Q660"/>
    <mergeCell ref="A661:A662"/>
    <mergeCell ref="B661:B662"/>
    <mergeCell ref="C661:C662"/>
    <mergeCell ref="D661:D662"/>
    <mergeCell ref="E661:E662"/>
    <mergeCell ref="F661:F662"/>
    <mergeCell ref="G661:G662"/>
    <mergeCell ref="G655:G660"/>
    <mergeCell ref="H655:H660"/>
    <mergeCell ref="I655:I660"/>
    <mergeCell ref="J655:J660"/>
    <mergeCell ref="K655:K660"/>
    <mergeCell ref="L655:L660"/>
    <mergeCell ref="M643:M644"/>
    <mergeCell ref="P643:P644"/>
    <mergeCell ref="Q643:Q644"/>
    <mergeCell ref="R643:R644"/>
    <mergeCell ref="A655:A660"/>
    <mergeCell ref="B655:B660"/>
    <mergeCell ref="C655:C660"/>
    <mergeCell ref="D655:D660"/>
    <mergeCell ref="E655:E660"/>
    <mergeCell ref="F655:F660"/>
    <mergeCell ref="G643:G644"/>
    <mergeCell ref="H643:H644"/>
    <mergeCell ref="I643:I644"/>
    <mergeCell ref="J643:J644"/>
    <mergeCell ref="K643:K644"/>
    <mergeCell ref="L643:L644"/>
    <mergeCell ref="A643:A644"/>
    <mergeCell ref="B643:B644"/>
    <mergeCell ref="C643:C644"/>
    <mergeCell ref="D643:D644"/>
    <mergeCell ref="E643:E644"/>
    <mergeCell ref="F643:F644"/>
    <mergeCell ref="J639:J640"/>
    <mergeCell ref="K639:K640"/>
    <mergeCell ref="L639:L640"/>
    <mergeCell ref="M639:M640"/>
    <mergeCell ref="P639:P640"/>
    <mergeCell ref="Q639:Q640"/>
    <mergeCell ref="Q631:Q632"/>
    <mergeCell ref="A639:A640"/>
    <mergeCell ref="B639:B640"/>
    <mergeCell ref="C639:C640"/>
    <mergeCell ref="D639:D640"/>
    <mergeCell ref="E639:E640"/>
    <mergeCell ref="F639:F640"/>
    <mergeCell ref="G639:G640"/>
    <mergeCell ref="H639:H640"/>
    <mergeCell ref="I639:I640"/>
    <mergeCell ref="I631:I632"/>
    <mergeCell ref="J631:J632"/>
    <mergeCell ref="K631:K632"/>
    <mergeCell ref="L631:L632"/>
    <mergeCell ref="M631:M632"/>
    <mergeCell ref="P631:P632"/>
    <mergeCell ref="Q625:Q630"/>
    <mergeCell ref="R625:R630"/>
    <mergeCell ref="A631:A632"/>
    <mergeCell ref="B631:B632"/>
    <mergeCell ref="C631:C632"/>
    <mergeCell ref="D631:D632"/>
    <mergeCell ref="E631:E632"/>
    <mergeCell ref="F631:F632"/>
    <mergeCell ref="G631:G632"/>
    <mergeCell ref="H631:H632"/>
    <mergeCell ref="I625:I630"/>
    <mergeCell ref="J625:J630"/>
    <mergeCell ref="K625:K630"/>
    <mergeCell ref="L625:L630"/>
    <mergeCell ref="M625:M630"/>
    <mergeCell ref="P625:P630"/>
    <mergeCell ref="P620:P621"/>
    <mergeCell ref="Q620:Q621"/>
    <mergeCell ref="A625:A630"/>
    <mergeCell ref="B625:B630"/>
    <mergeCell ref="C625:C630"/>
    <mergeCell ref="D625:D630"/>
    <mergeCell ref="E625:E630"/>
    <mergeCell ref="F625:F630"/>
    <mergeCell ref="G625:G630"/>
    <mergeCell ref="H625:H630"/>
    <mergeCell ref="I620:I621"/>
    <mergeCell ref="J620:J621"/>
    <mergeCell ref="K620:K621"/>
    <mergeCell ref="L620:L621"/>
    <mergeCell ref="M620:M621"/>
    <mergeCell ref="O620:O621"/>
    <mergeCell ref="P615:P618"/>
    <mergeCell ref="Q615:Q618"/>
    <mergeCell ref="A620:A621"/>
    <mergeCell ref="B620:B621"/>
    <mergeCell ref="C620:C621"/>
    <mergeCell ref="D620:D621"/>
    <mergeCell ref="E620:E621"/>
    <mergeCell ref="F620:F621"/>
    <mergeCell ref="G620:G621"/>
    <mergeCell ref="H620:H621"/>
    <mergeCell ref="H615:H618"/>
    <mergeCell ref="I615:I618"/>
    <mergeCell ref="J615:J618"/>
    <mergeCell ref="K615:K618"/>
    <mergeCell ref="L615:L618"/>
    <mergeCell ref="M615:M618"/>
    <mergeCell ref="P609:P614"/>
    <mergeCell ref="Q609:Q614"/>
    <mergeCell ref="R609:R614"/>
    <mergeCell ref="A615:A618"/>
    <mergeCell ref="B615:B618"/>
    <mergeCell ref="C615:C618"/>
    <mergeCell ref="D615:D618"/>
    <mergeCell ref="E615:E618"/>
    <mergeCell ref="F615:F618"/>
    <mergeCell ref="G615:G618"/>
    <mergeCell ref="H609:H614"/>
    <mergeCell ref="I609:I614"/>
    <mergeCell ref="J609:J614"/>
    <mergeCell ref="K609:K614"/>
    <mergeCell ref="L609:L614"/>
    <mergeCell ref="M609:M614"/>
    <mergeCell ref="P589:P590"/>
    <mergeCell ref="Q589:Q590"/>
    <mergeCell ref="R589:R590"/>
    <mergeCell ref="A609:A614"/>
    <mergeCell ref="B609:B614"/>
    <mergeCell ref="C609:C614"/>
    <mergeCell ref="D609:D614"/>
    <mergeCell ref="E609:E614"/>
    <mergeCell ref="F609:F614"/>
    <mergeCell ref="G609:G614"/>
    <mergeCell ref="H589:H590"/>
    <mergeCell ref="I589:I590"/>
    <mergeCell ref="J589:J590"/>
    <mergeCell ref="K589:K590"/>
    <mergeCell ref="L589:L590"/>
    <mergeCell ref="M589:M590"/>
    <mergeCell ref="O584:O587"/>
    <mergeCell ref="P584:P587"/>
    <mergeCell ref="Q584:Q587"/>
    <mergeCell ref="A589:A590"/>
    <mergeCell ref="B589:B590"/>
    <mergeCell ref="C589:C590"/>
    <mergeCell ref="D589:D590"/>
    <mergeCell ref="E589:E590"/>
    <mergeCell ref="F589:F590"/>
    <mergeCell ref="G589:G590"/>
    <mergeCell ref="H584:H587"/>
    <mergeCell ref="I584:I587"/>
    <mergeCell ref="J584:J587"/>
    <mergeCell ref="K584:K587"/>
    <mergeCell ref="L584:L587"/>
    <mergeCell ref="M584:M587"/>
    <mergeCell ref="M580:M581"/>
    <mergeCell ref="P580:P581"/>
    <mergeCell ref="Q580:Q581"/>
    <mergeCell ref="A584:A587"/>
    <mergeCell ref="B584:B587"/>
    <mergeCell ref="C584:C587"/>
    <mergeCell ref="D584:D587"/>
    <mergeCell ref="E584:E587"/>
    <mergeCell ref="F584:F587"/>
    <mergeCell ref="G584:G587"/>
    <mergeCell ref="G580:G581"/>
    <mergeCell ref="H580:H581"/>
    <mergeCell ref="I580:I581"/>
    <mergeCell ref="J580:J581"/>
    <mergeCell ref="K580:K581"/>
    <mergeCell ref="L580:L581"/>
    <mergeCell ref="M577:M578"/>
    <mergeCell ref="P577:P578"/>
    <mergeCell ref="Q577:Q578"/>
    <mergeCell ref="R577:R578"/>
    <mergeCell ref="A580:A581"/>
    <mergeCell ref="B580:B581"/>
    <mergeCell ref="C580:C581"/>
    <mergeCell ref="D580:D581"/>
    <mergeCell ref="E580:E581"/>
    <mergeCell ref="F580:F581"/>
    <mergeCell ref="G577:G578"/>
    <mergeCell ref="H577:H578"/>
    <mergeCell ref="I577:I578"/>
    <mergeCell ref="J577:J578"/>
    <mergeCell ref="K577:K578"/>
    <mergeCell ref="L577:L578"/>
    <mergeCell ref="A577:A578"/>
    <mergeCell ref="B577:B578"/>
    <mergeCell ref="C577:C578"/>
    <mergeCell ref="D577:D578"/>
    <mergeCell ref="E577:E578"/>
    <mergeCell ref="F577:F578"/>
    <mergeCell ref="J557:J558"/>
    <mergeCell ref="K557:K558"/>
    <mergeCell ref="L557:L558"/>
    <mergeCell ref="M557:M558"/>
    <mergeCell ref="P557:P558"/>
    <mergeCell ref="Q557:Q558"/>
    <mergeCell ref="Q555:Q556"/>
    <mergeCell ref="A557:A558"/>
    <mergeCell ref="B557:B558"/>
    <mergeCell ref="C557:C558"/>
    <mergeCell ref="D557:D558"/>
    <mergeCell ref="E557:E558"/>
    <mergeCell ref="F557:F558"/>
    <mergeCell ref="G557:G558"/>
    <mergeCell ref="H557:H558"/>
    <mergeCell ref="I557:I558"/>
    <mergeCell ref="I555:I556"/>
    <mergeCell ref="J555:J556"/>
    <mergeCell ref="K555:K556"/>
    <mergeCell ref="L555:L556"/>
    <mergeCell ref="M555:M556"/>
    <mergeCell ref="P555:P556"/>
    <mergeCell ref="Q541:Q543"/>
    <mergeCell ref="O542:O543"/>
    <mergeCell ref="A555:A556"/>
    <mergeCell ref="B555:B556"/>
    <mergeCell ref="C555:C556"/>
    <mergeCell ref="D555:D556"/>
    <mergeCell ref="E555:E556"/>
    <mergeCell ref="F555:F556"/>
    <mergeCell ref="G555:G556"/>
    <mergeCell ref="H555:H556"/>
    <mergeCell ref="I541:I543"/>
    <mergeCell ref="J541:J543"/>
    <mergeCell ref="K541:K543"/>
    <mergeCell ref="L541:L543"/>
    <mergeCell ref="M541:M543"/>
    <mergeCell ref="P541:P543"/>
    <mergeCell ref="P539:P540"/>
    <mergeCell ref="Q539:Q540"/>
    <mergeCell ref="A541:A543"/>
    <mergeCell ref="B541:B543"/>
    <mergeCell ref="C541:C543"/>
    <mergeCell ref="D541:D543"/>
    <mergeCell ref="E541:E543"/>
    <mergeCell ref="F541:F543"/>
    <mergeCell ref="G541:G543"/>
    <mergeCell ref="H541:H543"/>
    <mergeCell ref="I539:I540"/>
    <mergeCell ref="J539:J540"/>
    <mergeCell ref="K539:K540"/>
    <mergeCell ref="L539:L540"/>
    <mergeCell ref="M539:M540"/>
    <mergeCell ref="O539:O540"/>
    <mergeCell ref="P536:P538"/>
    <mergeCell ref="Q536:Q538"/>
    <mergeCell ref="A539:A540"/>
    <mergeCell ref="B539:B540"/>
    <mergeCell ref="C539:C540"/>
    <mergeCell ref="D539:D540"/>
    <mergeCell ref="E539:E540"/>
    <mergeCell ref="F539:F540"/>
    <mergeCell ref="G539:G540"/>
    <mergeCell ref="H539:H540"/>
    <mergeCell ref="I536:I538"/>
    <mergeCell ref="J536:J538"/>
    <mergeCell ref="K536:K538"/>
    <mergeCell ref="L536:L538"/>
    <mergeCell ref="N536:N538"/>
    <mergeCell ref="O536:O538"/>
    <mergeCell ref="P534:P535"/>
    <mergeCell ref="Q534:Q535"/>
    <mergeCell ref="A536:A538"/>
    <mergeCell ref="B536:B538"/>
    <mergeCell ref="C536:C538"/>
    <mergeCell ref="D536:D538"/>
    <mergeCell ref="E536:E538"/>
    <mergeCell ref="F536:F538"/>
    <mergeCell ref="G536:G538"/>
    <mergeCell ref="H536:H538"/>
    <mergeCell ref="H534:H535"/>
    <mergeCell ref="I534:I535"/>
    <mergeCell ref="J534:J535"/>
    <mergeCell ref="K534:K535"/>
    <mergeCell ref="L534:L535"/>
    <mergeCell ref="M534:M535"/>
    <mergeCell ref="M532:M533"/>
    <mergeCell ref="P532:P533"/>
    <mergeCell ref="Q532:Q533"/>
    <mergeCell ref="A534:A535"/>
    <mergeCell ref="B534:B535"/>
    <mergeCell ref="C534:C535"/>
    <mergeCell ref="D534:D535"/>
    <mergeCell ref="E534:E535"/>
    <mergeCell ref="F534:F535"/>
    <mergeCell ref="G534:G535"/>
    <mergeCell ref="G532:G533"/>
    <mergeCell ref="H532:H533"/>
    <mergeCell ref="I532:I533"/>
    <mergeCell ref="J532:J533"/>
    <mergeCell ref="K532:K533"/>
    <mergeCell ref="L532:L533"/>
    <mergeCell ref="M528:M529"/>
    <mergeCell ref="O528:O529"/>
    <mergeCell ref="P528:P529"/>
    <mergeCell ref="Q528:Q529"/>
    <mergeCell ref="A532:A533"/>
    <mergeCell ref="B532:B533"/>
    <mergeCell ref="C532:C533"/>
    <mergeCell ref="D532:D533"/>
    <mergeCell ref="E532:E533"/>
    <mergeCell ref="F532:F533"/>
    <mergeCell ref="G528:G529"/>
    <mergeCell ref="H528:H529"/>
    <mergeCell ref="I528:I529"/>
    <mergeCell ref="J528:J529"/>
    <mergeCell ref="K528:K529"/>
    <mergeCell ref="L528:L529"/>
    <mergeCell ref="N524:N525"/>
    <mergeCell ref="O524:O525"/>
    <mergeCell ref="P524:P525"/>
    <mergeCell ref="Q524:Q525"/>
    <mergeCell ref="A528:A529"/>
    <mergeCell ref="B528:B529"/>
    <mergeCell ref="C528:C529"/>
    <mergeCell ref="D528:D529"/>
    <mergeCell ref="E528:E529"/>
    <mergeCell ref="F528:F529"/>
    <mergeCell ref="G524:G525"/>
    <mergeCell ref="H524:H525"/>
    <mergeCell ref="I524:I525"/>
    <mergeCell ref="J524:J525"/>
    <mergeCell ref="K524:K525"/>
    <mergeCell ref="L524:L525"/>
    <mergeCell ref="L518:L519"/>
    <mergeCell ref="M518:M519"/>
    <mergeCell ref="P518:P519"/>
    <mergeCell ref="Q518:Q519"/>
    <mergeCell ref="A524:A525"/>
    <mergeCell ref="B524:B525"/>
    <mergeCell ref="C524:C525"/>
    <mergeCell ref="D524:D525"/>
    <mergeCell ref="E524:E525"/>
    <mergeCell ref="F524:F525"/>
    <mergeCell ref="F518:F519"/>
    <mergeCell ref="G518:G519"/>
    <mergeCell ref="H518:H519"/>
    <mergeCell ref="I518:I519"/>
    <mergeCell ref="J518:J519"/>
    <mergeCell ref="K518:K519"/>
    <mergeCell ref="L514:L516"/>
    <mergeCell ref="M514:M516"/>
    <mergeCell ref="P514:P516"/>
    <mergeCell ref="Q514:Q516"/>
    <mergeCell ref="R514:R516"/>
    <mergeCell ref="A518:A519"/>
    <mergeCell ref="B518:B519"/>
    <mergeCell ref="C518:C519"/>
    <mergeCell ref="D518:D519"/>
    <mergeCell ref="E518:E519"/>
    <mergeCell ref="F514:F516"/>
    <mergeCell ref="G514:G516"/>
    <mergeCell ref="H514:H516"/>
    <mergeCell ref="I514:I516"/>
    <mergeCell ref="J514:J516"/>
    <mergeCell ref="K514:K516"/>
    <mergeCell ref="M486:M487"/>
    <mergeCell ref="P486:P489"/>
    <mergeCell ref="Q486:Q487"/>
    <mergeCell ref="M488:M489"/>
    <mergeCell ref="A511:Q511"/>
    <mergeCell ref="A514:A516"/>
    <mergeCell ref="B514:B516"/>
    <mergeCell ref="C514:C516"/>
    <mergeCell ref="D514:D516"/>
    <mergeCell ref="E514:E516"/>
    <mergeCell ref="G486:G489"/>
    <mergeCell ref="H486:H489"/>
    <mergeCell ref="I486:I489"/>
    <mergeCell ref="J486:J489"/>
    <mergeCell ref="K486:K489"/>
    <mergeCell ref="L486:L489"/>
    <mergeCell ref="A486:A489"/>
    <mergeCell ref="B486:B489"/>
    <mergeCell ref="C486:C489"/>
    <mergeCell ref="D486:D489"/>
    <mergeCell ref="E486:E489"/>
    <mergeCell ref="F486:F489"/>
    <mergeCell ref="Q475:Q485"/>
    <mergeCell ref="D477:D481"/>
    <mergeCell ref="I477:I481"/>
    <mergeCell ref="P477:P481"/>
    <mergeCell ref="D482:D483"/>
    <mergeCell ref="I482:I483"/>
    <mergeCell ref="M482:M483"/>
    <mergeCell ref="P482:P483"/>
    <mergeCell ref="D484:D485"/>
    <mergeCell ref="I484:I485"/>
    <mergeCell ref="I475:I476"/>
    <mergeCell ref="J475:J485"/>
    <mergeCell ref="K475:K485"/>
    <mergeCell ref="L475:L485"/>
    <mergeCell ref="M475:M481"/>
    <mergeCell ref="P475:P476"/>
    <mergeCell ref="Q462:Q474"/>
    <mergeCell ref="M466:M474"/>
    <mergeCell ref="A475:A485"/>
    <mergeCell ref="B475:B485"/>
    <mergeCell ref="C475:C485"/>
    <mergeCell ref="D475:D476"/>
    <mergeCell ref="E475:E485"/>
    <mergeCell ref="F475:F485"/>
    <mergeCell ref="G475:G485"/>
    <mergeCell ref="H475:H485"/>
    <mergeCell ref="I462:I474"/>
    <mergeCell ref="J462:J474"/>
    <mergeCell ref="K462:K474"/>
    <mergeCell ref="L462:L474"/>
    <mergeCell ref="M462:M465"/>
    <mergeCell ref="P462:P474"/>
    <mergeCell ref="P449:P461"/>
    <mergeCell ref="Q449:Q461"/>
    <mergeCell ref="A462:A474"/>
    <mergeCell ref="B462:B474"/>
    <mergeCell ref="C462:C474"/>
    <mergeCell ref="D462:D474"/>
    <mergeCell ref="E462:E474"/>
    <mergeCell ref="F462:F474"/>
    <mergeCell ref="G462:G474"/>
    <mergeCell ref="H462:H474"/>
    <mergeCell ref="H449:H461"/>
    <mergeCell ref="I449:I461"/>
    <mergeCell ref="J449:J461"/>
    <mergeCell ref="K449:K461"/>
    <mergeCell ref="L449:L461"/>
    <mergeCell ref="M449:M461"/>
    <mergeCell ref="M444:M448"/>
    <mergeCell ref="P444:P448"/>
    <mergeCell ref="Q444:Q448"/>
    <mergeCell ref="A449:A461"/>
    <mergeCell ref="B449:B461"/>
    <mergeCell ref="C449:C461"/>
    <mergeCell ref="D449:D461"/>
    <mergeCell ref="E449:E461"/>
    <mergeCell ref="F449:F461"/>
    <mergeCell ref="G449:G461"/>
    <mergeCell ref="G444:G448"/>
    <mergeCell ref="H444:H448"/>
    <mergeCell ref="I444:I448"/>
    <mergeCell ref="J444:J448"/>
    <mergeCell ref="K444:K448"/>
    <mergeCell ref="L444:L448"/>
    <mergeCell ref="A444:A448"/>
    <mergeCell ref="B444:B448"/>
    <mergeCell ref="C444:C448"/>
    <mergeCell ref="D444:D448"/>
    <mergeCell ref="E444:E448"/>
    <mergeCell ref="F444:F448"/>
    <mergeCell ref="Q420:Q427"/>
    <mergeCell ref="D428:D434"/>
    <mergeCell ref="I428:I434"/>
    <mergeCell ref="P428:P434"/>
    <mergeCell ref="Q428:Q434"/>
    <mergeCell ref="D435:D443"/>
    <mergeCell ref="I435:I443"/>
    <mergeCell ref="P435:P443"/>
    <mergeCell ref="Q435:Q443"/>
    <mergeCell ref="I420:I427"/>
    <mergeCell ref="J420:J443"/>
    <mergeCell ref="K420:K443"/>
    <mergeCell ref="L420:L443"/>
    <mergeCell ref="M420:M443"/>
    <mergeCell ref="P420:P427"/>
    <mergeCell ref="Q409:Q417"/>
    <mergeCell ref="M410:M417"/>
    <mergeCell ref="A420:A443"/>
    <mergeCell ref="B420:B443"/>
    <mergeCell ref="C420:C443"/>
    <mergeCell ref="D420:D427"/>
    <mergeCell ref="E420:E443"/>
    <mergeCell ref="F420:F443"/>
    <mergeCell ref="G420:G443"/>
    <mergeCell ref="H420:H443"/>
    <mergeCell ref="H409:H417"/>
    <mergeCell ref="I409:I417"/>
    <mergeCell ref="J409:J417"/>
    <mergeCell ref="K409:K417"/>
    <mergeCell ref="L409:L417"/>
    <mergeCell ref="P409:P417"/>
    <mergeCell ref="P402:P408"/>
    <mergeCell ref="Q402:Q408"/>
    <mergeCell ref="M405:M406"/>
    <mergeCell ref="A409:A417"/>
    <mergeCell ref="B409:B417"/>
    <mergeCell ref="C409:C417"/>
    <mergeCell ref="D409:D417"/>
    <mergeCell ref="E409:E417"/>
    <mergeCell ref="F409:F417"/>
    <mergeCell ref="G409:G417"/>
    <mergeCell ref="G402:G408"/>
    <mergeCell ref="H402:H408"/>
    <mergeCell ref="I402:I408"/>
    <mergeCell ref="J402:J408"/>
    <mergeCell ref="K402:K408"/>
    <mergeCell ref="L402:L408"/>
    <mergeCell ref="A402:A408"/>
    <mergeCell ref="B402:B408"/>
    <mergeCell ref="C402:C408"/>
    <mergeCell ref="D402:D408"/>
    <mergeCell ref="E402:E408"/>
    <mergeCell ref="F402:F408"/>
    <mergeCell ref="P390:P401"/>
    <mergeCell ref="Q390:Q401"/>
    <mergeCell ref="R390:R391"/>
    <mergeCell ref="R392:R395"/>
    <mergeCell ref="M393:M398"/>
    <mergeCell ref="R396:R397"/>
    <mergeCell ref="M399:M400"/>
    <mergeCell ref="H390:H401"/>
    <mergeCell ref="I390:I401"/>
    <mergeCell ref="J390:J401"/>
    <mergeCell ref="K390:K401"/>
    <mergeCell ref="L390:L401"/>
    <mergeCell ref="M390:M392"/>
    <mergeCell ref="O385:O386"/>
    <mergeCell ref="P385:P389"/>
    <mergeCell ref="Q385:Q389"/>
    <mergeCell ref="A390:A401"/>
    <mergeCell ref="B390:B401"/>
    <mergeCell ref="C390:C401"/>
    <mergeCell ref="D390:D401"/>
    <mergeCell ref="E390:E401"/>
    <mergeCell ref="F390:F401"/>
    <mergeCell ref="G390:G401"/>
    <mergeCell ref="G385:G389"/>
    <mergeCell ref="H385:H389"/>
    <mergeCell ref="I385:I389"/>
    <mergeCell ref="J385:J389"/>
    <mergeCell ref="K385:K389"/>
    <mergeCell ref="L385:L389"/>
    <mergeCell ref="M380:M381"/>
    <mergeCell ref="P380:P381"/>
    <mergeCell ref="Q380:Q381"/>
    <mergeCell ref="A383:Q383"/>
    <mergeCell ref="A385:A389"/>
    <mergeCell ref="B385:B389"/>
    <mergeCell ref="C385:C389"/>
    <mergeCell ref="D385:D389"/>
    <mergeCell ref="E385:E389"/>
    <mergeCell ref="F385:F389"/>
    <mergeCell ref="G380:G381"/>
    <mergeCell ref="H380:H381"/>
    <mergeCell ref="I380:I381"/>
    <mergeCell ref="J380:J381"/>
    <mergeCell ref="K380:K381"/>
    <mergeCell ref="L380:L381"/>
    <mergeCell ref="M342:M348"/>
    <mergeCell ref="P342:P358"/>
    <mergeCell ref="Q342:Q358"/>
    <mergeCell ref="M349:M358"/>
    <mergeCell ref="A380:A381"/>
    <mergeCell ref="B380:B381"/>
    <mergeCell ref="C380:C381"/>
    <mergeCell ref="D380:D381"/>
    <mergeCell ref="E380:E381"/>
    <mergeCell ref="F380:F381"/>
    <mergeCell ref="G342:G358"/>
    <mergeCell ref="H342:H358"/>
    <mergeCell ref="I342:I358"/>
    <mergeCell ref="J342:J358"/>
    <mergeCell ref="K342:K358"/>
    <mergeCell ref="L342:L358"/>
    <mergeCell ref="A342:A358"/>
    <mergeCell ref="B342:B358"/>
    <mergeCell ref="C342:C358"/>
    <mergeCell ref="D342:D358"/>
    <mergeCell ref="E342:E358"/>
    <mergeCell ref="F342:F358"/>
    <mergeCell ref="J333:J341"/>
    <mergeCell ref="K333:K341"/>
    <mergeCell ref="L333:L341"/>
    <mergeCell ref="M333:M341"/>
    <mergeCell ref="P333:P341"/>
    <mergeCell ref="Q333:Q341"/>
    <mergeCell ref="Q327:Q329"/>
    <mergeCell ref="A333:A341"/>
    <mergeCell ref="B333:B341"/>
    <mergeCell ref="C333:C341"/>
    <mergeCell ref="D333:D341"/>
    <mergeCell ref="E333:E341"/>
    <mergeCell ref="F333:F341"/>
    <mergeCell ref="G333:G341"/>
    <mergeCell ref="H333:H341"/>
    <mergeCell ref="I333:I341"/>
    <mergeCell ref="I327:I329"/>
    <mergeCell ref="J327:J329"/>
    <mergeCell ref="K327:K329"/>
    <mergeCell ref="L327:L329"/>
    <mergeCell ref="M327:M329"/>
    <mergeCell ref="P327:P329"/>
    <mergeCell ref="P319:P325"/>
    <mergeCell ref="Q319:Q325"/>
    <mergeCell ref="A327:A329"/>
    <mergeCell ref="B327:B329"/>
    <mergeCell ref="C327:C329"/>
    <mergeCell ref="D327:D329"/>
    <mergeCell ref="E327:E329"/>
    <mergeCell ref="F327:F329"/>
    <mergeCell ref="G327:G329"/>
    <mergeCell ref="H327:H329"/>
    <mergeCell ref="H319:H325"/>
    <mergeCell ref="I319:I325"/>
    <mergeCell ref="J319:J325"/>
    <mergeCell ref="K319:K325"/>
    <mergeCell ref="L319:L325"/>
    <mergeCell ref="M319:M325"/>
    <mergeCell ref="M312:M318"/>
    <mergeCell ref="P312:P318"/>
    <mergeCell ref="Q312:Q318"/>
    <mergeCell ref="A319:A325"/>
    <mergeCell ref="B319:B325"/>
    <mergeCell ref="C319:C325"/>
    <mergeCell ref="D319:D325"/>
    <mergeCell ref="E319:E325"/>
    <mergeCell ref="F319:F325"/>
    <mergeCell ref="G319:G325"/>
    <mergeCell ref="G312:G318"/>
    <mergeCell ref="H312:H318"/>
    <mergeCell ref="I312:I318"/>
    <mergeCell ref="J312:J318"/>
    <mergeCell ref="K312:K318"/>
    <mergeCell ref="L312:L318"/>
    <mergeCell ref="A312:A318"/>
    <mergeCell ref="B312:B318"/>
    <mergeCell ref="C312:C318"/>
    <mergeCell ref="D312:D318"/>
    <mergeCell ref="E312:E318"/>
    <mergeCell ref="F312:F318"/>
    <mergeCell ref="J304:J309"/>
    <mergeCell ref="K304:K309"/>
    <mergeCell ref="L304:L309"/>
    <mergeCell ref="M304:M309"/>
    <mergeCell ref="P304:P309"/>
    <mergeCell ref="Q304:Q309"/>
    <mergeCell ref="Q292:Q298"/>
    <mergeCell ref="A304:A309"/>
    <mergeCell ref="B304:B309"/>
    <mergeCell ref="C304:C309"/>
    <mergeCell ref="D304:D309"/>
    <mergeCell ref="E304:E309"/>
    <mergeCell ref="F304:F309"/>
    <mergeCell ref="G304:G309"/>
    <mergeCell ref="H304:H309"/>
    <mergeCell ref="I304:I309"/>
    <mergeCell ref="I292:I298"/>
    <mergeCell ref="J292:J298"/>
    <mergeCell ref="K292:K298"/>
    <mergeCell ref="L292:L298"/>
    <mergeCell ref="M292:M298"/>
    <mergeCell ref="P292:P298"/>
    <mergeCell ref="P285:P291"/>
    <mergeCell ref="Q285:Q291"/>
    <mergeCell ref="A292:A298"/>
    <mergeCell ref="B292:B298"/>
    <mergeCell ref="C292:C298"/>
    <mergeCell ref="D292:D298"/>
    <mergeCell ref="E292:E298"/>
    <mergeCell ref="F292:F298"/>
    <mergeCell ref="G292:G298"/>
    <mergeCell ref="H292:H298"/>
    <mergeCell ref="H285:H291"/>
    <mergeCell ref="I285:I291"/>
    <mergeCell ref="J285:J291"/>
    <mergeCell ref="K285:K291"/>
    <mergeCell ref="L285:L291"/>
    <mergeCell ref="M285:M291"/>
    <mergeCell ref="M277:M283"/>
    <mergeCell ref="P277:P283"/>
    <mergeCell ref="Q277:Q283"/>
    <mergeCell ref="A285:A291"/>
    <mergeCell ref="B285:B291"/>
    <mergeCell ref="C285:C291"/>
    <mergeCell ref="D285:D291"/>
    <mergeCell ref="E285:E291"/>
    <mergeCell ref="F285:F291"/>
    <mergeCell ref="G285:G291"/>
    <mergeCell ref="G277:G283"/>
    <mergeCell ref="H277:H283"/>
    <mergeCell ref="I277:I283"/>
    <mergeCell ref="J277:J283"/>
    <mergeCell ref="K277:K283"/>
    <mergeCell ref="L277:L283"/>
    <mergeCell ref="A277:A283"/>
    <mergeCell ref="B277:B283"/>
    <mergeCell ref="C277:C283"/>
    <mergeCell ref="D277:D283"/>
    <mergeCell ref="E277:E283"/>
    <mergeCell ref="F277:F283"/>
    <mergeCell ref="J261:J263"/>
    <mergeCell ref="K261:K263"/>
    <mergeCell ref="L261:L263"/>
    <mergeCell ref="M261:M263"/>
    <mergeCell ref="P261:P263"/>
    <mergeCell ref="Q261:Q263"/>
    <mergeCell ref="Q257:Q260"/>
    <mergeCell ref="A261:A263"/>
    <mergeCell ref="B261:B263"/>
    <mergeCell ref="C261:C263"/>
    <mergeCell ref="D261:D263"/>
    <mergeCell ref="E261:E263"/>
    <mergeCell ref="F261:F263"/>
    <mergeCell ref="G261:G263"/>
    <mergeCell ref="H261:H263"/>
    <mergeCell ref="I261:I263"/>
    <mergeCell ref="I257:I260"/>
    <mergeCell ref="J257:J260"/>
    <mergeCell ref="K257:K260"/>
    <mergeCell ref="L257:L260"/>
    <mergeCell ref="M257:M260"/>
    <mergeCell ref="P257:P260"/>
    <mergeCell ref="P253:P256"/>
    <mergeCell ref="Q253:Q256"/>
    <mergeCell ref="A257:A260"/>
    <mergeCell ref="B257:B260"/>
    <mergeCell ref="C257:C260"/>
    <mergeCell ref="D257:D260"/>
    <mergeCell ref="E257:E260"/>
    <mergeCell ref="F257:F260"/>
    <mergeCell ref="G257:G260"/>
    <mergeCell ref="H257:H260"/>
    <mergeCell ref="H253:H256"/>
    <mergeCell ref="I253:I256"/>
    <mergeCell ref="J253:J256"/>
    <mergeCell ref="K253:K256"/>
    <mergeCell ref="L253:L256"/>
    <mergeCell ref="M253:M256"/>
    <mergeCell ref="M245:M252"/>
    <mergeCell ref="P245:P252"/>
    <mergeCell ref="Q245:Q252"/>
    <mergeCell ref="A253:A256"/>
    <mergeCell ref="B253:B256"/>
    <mergeCell ref="C253:C256"/>
    <mergeCell ref="D253:D256"/>
    <mergeCell ref="E253:E256"/>
    <mergeCell ref="F253:F256"/>
    <mergeCell ref="G253:G256"/>
    <mergeCell ref="G245:G252"/>
    <mergeCell ref="H245:H252"/>
    <mergeCell ref="I245:I252"/>
    <mergeCell ref="J245:J252"/>
    <mergeCell ref="K245:K252"/>
    <mergeCell ref="L245:L252"/>
    <mergeCell ref="P229:P244"/>
    <mergeCell ref="Q229:Q244"/>
    <mergeCell ref="R229:R236"/>
    <mergeCell ref="R237:R242"/>
    <mergeCell ref="A245:A252"/>
    <mergeCell ref="B245:B252"/>
    <mergeCell ref="C245:C252"/>
    <mergeCell ref="D245:D252"/>
    <mergeCell ref="E245:E252"/>
    <mergeCell ref="F245:F252"/>
    <mergeCell ref="H229:H244"/>
    <mergeCell ref="I229:I244"/>
    <mergeCell ref="J229:J244"/>
    <mergeCell ref="K229:K244"/>
    <mergeCell ref="L229:L244"/>
    <mergeCell ref="M229:M244"/>
    <mergeCell ref="P219:P228"/>
    <mergeCell ref="Q219:Q228"/>
    <mergeCell ref="R219:R228"/>
    <mergeCell ref="A229:A244"/>
    <mergeCell ref="B229:B244"/>
    <mergeCell ref="C229:C244"/>
    <mergeCell ref="D229:D244"/>
    <mergeCell ref="E229:E244"/>
    <mergeCell ref="F229:F244"/>
    <mergeCell ref="G229:G244"/>
    <mergeCell ref="H219:H228"/>
    <mergeCell ref="I219:I228"/>
    <mergeCell ref="J219:J228"/>
    <mergeCell ref="K219:K228"/>
    <mergeCell ref="L219:L228"/>
    <mergeCell ref="M219:M228"/>
    <mergeCell ref="M215:M217"/>
    <mergeCell ref="P215:P217"/>
    <mergeCell ref="Q215:Q217"/>
    <mergeCell ref="A219:A228"/>
    <mergeCell ref="B219:B228"/>
    <mergeCell ref="C219:C228"/>
    <mergeCell ref="D219:D228"/>
    <mergeCell ref="E219:E228"/>
    <mergeCell ref="F219:F228"/>
    <mergeCell ref="G219:G228"/>
    <mergeCell ref="G215:G217"/>
    <mergeCell ref="H215:H217"/>
    <mergeCell ref="I215:I217"/>
    <mergeCell ref="J215:J217"/>
    <mergeCell ref="K215:K217"/>
    <mergeCell ref="L215:L217"/>
    <mergeCell ref="L208:L214"/>
    <mergeCell ref="M208:M214"/>
    <mergeCell ref="P208:P214"/>
    <mergeCell ref="Q208:Q214"/>
    <mergeCell ref="A215:A217"/>
    <mergeCell ref="B215:B217"/>
    <mergeCell ref="C215:C217"/>
    <mergeCell ref="D215:D217"/>
    <mergeCell ref="E215:E217"/>
    <mergeCell ref="F215:F217"/>
    <mergeCell ref="F208:F214"/>
    <mergeCell ref="G208:G214"/>
    <mergeCell ref="H208:H214"/>
    <mergeCell ref="I208:I214"/>
    <mergeCell ref="J208:J214"/>
    <mergeCell ref="K208:K214"/>
    <mergeCell ref="Q196:Q207"/>
    <mergeCell ref="R196:R199"/>
    <mergeCell ref="R200:R202"/>
    <mergeCell ref="N202:N203"/>
    <mergeCell ref="O202:O203"/>
    <mergeCell ref="A208:A214"/>
    <mergeCell ref="B208:B214"/>
    <mergeCell ref="C208:C214"/>
    <mergeCell ref="D208:D214"/>
    <mergeCell ref="E208:E214"/>
    <mergeCell ref="I196:I207"/>
    <mergeCell ref="J196:J207"/>
    <mergeCell ref="K196:K207"/>
    <mergeCell ref="L196:L207"/>
    <mergeCell ref="M196:M207"/>
    <mergeCell ref="P196:P207"/>
    <mergeCell ref="P194:P195"/>
    <mergeCell ref="Q194:Q195"/>
    <mergeCell ref="A196:A207"/>
    <mergeCell ref="B196:B207"/>
    <mergeCell ref="C196:C207"/>
    <mergeCell ref="D196:D207"/>
    <mergeCell ref="E196:E207"/>
    <mergeCell ref="F196:F207"/>
    <mergeCell ref="G196:G207"/>
    <mergeCell ref="H196:H207"/>
    <mergeCell ref="G194:G195"/>
    <mergeCell ref="H194:H195"/>
    <mergeCell ref="I194:I195"/>
    <mergeCell ref="J194:J195"/>
    <mergeCell ref="K194:K195"/>
    <mergeCell ref="L194:L195"/>
    <mergeCell ref="L186:L192"/>
    <mergeCell ref="M186:M192"/>
    <mergeCell ref="P186:P192"/>
    <mergeCell ref="Q186:Q192"/>
    <mergeCell ref="A194:A195"/>
    <mergeCell ref="B194:B195"/>
    <mergeCell ref="C194:C195"/>
    <mergeCell ref="D194:D195"/>
    <mergeCell ref="E194:E195"/>
    <mergeCell ref="F194:F195"/>
    <mergeCell ref="F186:F192"/>
    <mergeCell ref="G186:G192"/>
    <mergeCell ref="H186:H192"/>
    <mergeCell ref="I186:I192"/>
    <mergeCell ref="J186:J192"/>
    <mergeCell ref="K186:K192"/>
    <mergeCell ref="M174:M185"/>
    <mergeCell ref="P174:P185"/>
    <mergeCell ref="Q174:Q185"/>
    <mergeCell ref="R174:R177"/>
    <mergeCell ref="R178:R180"/>
    <mergeCell ref="A186:A192"/>
    <mergeCell ref="B186:B192"/>
    <mergeCell ref="C186:C192"/>
    <mergeCell ref="D186:D192"/>
    <mergeCell ref="E186:E192"/>
    <mergeCell ref="G174:G185"/>
    <mergeCell ref="H174:H185"/>
    <mergeCell ref="I174:I185"/>
    <mergeCell ref="J174:J185"/>
    <mergeCell ref="K174:K185"/>
    <mergeCell ref="L174:L185"/>
    <mergeCell ref="P162:P173"/>
    <mergeCell ref="Q162:Q173"/>
    <mergeCell ref="R162:R165"/>
    <mergeCell ref="R166:R168"/>
    <mergeCell ref="A174:A185"/>
    <mergeCell ref="B174:B185"/>
    <mergeCell ref="C174:C185"/>
    <mergeCell ref="D174:D185"/>
    <mergeCell ref="E174:E185"/>
    <mergeCell ref="F174:F185"/>
    <mergeCell ref="H162:H173"/>
    <mergeCell ref="I162:I173"/>
    <mergeCell ref="J162:J173"/>
    <mergeCell ref="K162:K173"/>
    <mergeCell ref="L162:L173"/>
    <mergeCell ref="M162:M173"/>
    <mergeCell ref="M155:M161"/>
    <mergeCell ref="P155:P161"/>
    <mergeCell ref="Q155:Q161"/>
    <mergeCell ref="A162:A173"/>
    <mergeCell ref="B162:B173"/>
    <mergeCell ref="C162:C173"/>
    <mergeCell ref="D162:D173"/>
    <mergeCell ref="E162:E173"/>
    <mergeCell ref="F162:F173"/>
    <mergeCell ref="G162:G173"/>
    <mergeCell ref="G155:G161"/>
    <mergeCell ref="H155:H161"/>
    <mergeCell ref="I155:I161"/>
    <mergeCell ref="J155:J161"/>
    <mergeCell ref="K155:K161"/>
    <mergeCell ref="L155:L161"/>
    <mergeCell ref="A155:A161"/>
    <mergeCell ref="B155:B161"/>
    <mergeCell ref="C155:C161"/>
    <mergeCell ref="D155:D161"/>
    <mergeCell ref="E155:E161"/>
    <mergeCell ref="F155:F161"/>
    <mergeCell ref="L143:L154"/>
    <mergeCell ref="M143:M154"/>
    <mergeCell ref="P143:P154"/>
    <mergeCell ref="Q143:Q154"/>
    <mergeCell ref="R143:R146"/>
    <mergeCell ref="R147:R150"/>
    <mergeCell ref="N149:N150"/>
    <mergeCell ref="O149:O150"/>
    <mergeCell ref="F143:F154"/>
    <mergeCell ref="G143:G154"/>
    <mergeCell ref="H143:H154"/>
    <mergeCell ref="I143:I154"/>
    <mergeCell ref="J143:J154"/>
    <mergeCell ref="K143:K154"/>
    <mergeCell ref="M127:M142"/>
    <mergeCell ref="P127:P142"/>
    <mergeCell ref="Q127:Q142"/>
    <mergeCell ref="R127:R134"/>
    <mergeCell ref="R135:R138"/>
    <mergeCell ref="A143:A154"/>
    <mergeCell ref="B143:B154"/>
    <mergeCell ref="C143:C154"/>
    <mergeCell ref="D143:D154"/>
    <mergeCell ref="E143:E154"/>
    <mergeCell ref="G127:G142"/>
    <mergeCell ref="H127:H142"/>
    <mergeCell ref="I127:I142"/>
    <mergeCell ref="J127:J142"/>
    <mergeCell ref="K127:K142"/>
    <mergeCell ref="L127:L142"/>
    <mergeCell ref="P116:P126"/>
    <mergeCell ref="Q116:Q126"/>
    <mergeCell ref="R116:R119"/>
    <mergeCell ref="R120:R123"/>
    <mergeCell ref="A127:A142"/>
    <mergeCell ref="B127:B142"/>
    <mergeCell ref="C127:C142"/>
    <mergeCell ref="D127:D142"/>
    <mergeCell ref="E127:E142"/>
    <mergeCell ref="F127:F142"/>
    <mergeCell ref="H116:H126"/>
    <mergeCell ref="I116:I126"/>
    <mergeCell ref="J116:J126"/>
    <mergeCell ref="K116:K126"/>
    <mergeCell ref="L116:L126"/>
    <mergeCell ref="M116:M126"/>
    <mergeCell ref="M112:M114"/>
    <mergeCell ref="P112:P114"/>
    <mergeCell ref="Q112:Q114"/>
    <mergeCell ref="A116:A126"/>
    <mergeCell ref="B116:B126"/>
    <mergeCell ref="C116:C126"/>
    <mergeCell ref="D116:D126"/>
    <mergeCell ref="E116:E126"/>
    <mergeCell ref="F116:F126"/>
    <mergeCell ref="G116:G126"/>
    <mergeCell ref="G112:G114"/>
    <mergeCell ref="H112:H114"/>
    <mergeCell ref="I112:I114"/>
    <mergeCell ref="J112:J114"/>
    <mergeCell ref="K112:K114"/>
    <mergeCell ref="L112:L114"/>
    <mergeCell ref="L105:L111"/>
    <mergeCell ref="M105:M111"/>
    <mergeCell ref="P105:P111"/>
    <mergeCell ref="Q105:Q111"/>
    <mergeCell ref="A112:A114"/>
    <mergeCell ref="B112:B114"/>
    <mergeCell ref="C112:C114"/>
    <mergeCell ref="D112:D114"/>
    <mergeCell ref="E112:E114"/>
    <mergeCell ref="F112:F114"/>
    <mergeCell ref="F105:F111"/>
    <mergeCell ref="G105:G111"/>
    <mergeCell ref="H105:H111"/>
    <mergeCell ref="I105:I111"/>
    <mergeCell ref="J105:J111"/>
    <mergeCell ref="K105:K111"/>
    <mergeCell ref="L98:L104"/>
    <mergeCell ref="M98:M104"/>
    <mergeCell ref="P98:P104"/>
    <mergeCell ref="Q98:Q104"/>
    <mergeCell ref="O101:O102"/>
    <mergeCell ref="A105:A111"/>
    <mergeCell ref="B105:B111"/>
    <mergeCell ref="C105:C111"/>
    <mergeCell ref="D105:D111"/>
    <mergeCell ref="E105:E111"/>
    <mergeCell ref="F98:F104"/>
    <mergeCell ref="G98:G104"/>
    <mergeCell ref="H98:H104"/>
    <mergeCell ref="I98:I104"/>
    <mergeCell ref="J98:J104"/>
    <mergeCell ref="K98:K104"/>
    <mergeCell ref="M86:M97"/>
    <mergeCell ref="P86:P97"/>
    <mergeCell ref="Q86:Q97"/>
    <mergeCell ref="R86:R89"/>
    <mergeCell ref="R90:R92"/>
    <mergeCell ref="A98:A104"/>
    <mergeCell ref="B98:B104"/>
    <mergeCell ref="C98:C104"/>
    <mergeCell ref="D98:D104"/>
    <mergeCell ref="E98:E104"/>
    <mergeCell ref="G86:G97"/>
    <mergeCell ref="H86:H97"/>
    <mergeCell ref="I86:I97"/>
    <mergeCell ref="J86:J97"/>
    <mergeCell ref="K86:K97"/>
    <mergeCell ref="L86:L97"/>
    <mergeCell ref="P74:P85"/>
    <mergeCell ref="Q74:Q85"/>
    <mergeCell ref="R74:R77"/>
    <mergeCell ref="R78:R80"/>
    <mergeCell ref="A86:A97"/>
    <mergeCell ref="B86:B97"/>
    <mergeCell ref="C86:C97"/>
    <mergeCell ref="D86:D97"/>
    <mergeCell ref="E86:E97"/>
    <mergeCell ref="F86:F97"/>
    <mergeCell ref="H74:H85"/>
    <mergeCell ref="I74:I85"/>
    <mergeCell ref="J74:J85"/>
    <mergeCell ref="K74:K85"/>
    <mergeCell ref="L74:L85"/>
    <mergeCell ref="M74:M85"/>
    <mergeCell ref="Q62:Q73"/>
    <mergeCell ref="R62:R65"/>
    <mergeCell ref="R66:R68"/>
    <mergeCell ref="A74:A85"/>
    <mergeCell ref="B74:B85"/>
    <mergeCell ref="C74:C85"/>
    <mergeCell ref="D74:D85"/>
    <mergeCell ref="E74:E85"/>
    <mergeCell ref="F74:F85"/>
    <mergeCell ref="G74:G85"/>
    <mergeCell ref="I62:I73"/>
    <mergeCell ref="J62:J73"/>
    <mergeCell ref="K62:K73"/>
    <mergeCell ref="L62:L73"/>
    <mergeCell ref="M62:M73"/>
    <mergeCell ref="P62:P73"/>
    <mergeCell ref="P50:P61"/>
    <mergeCell ref="Q50:Q61"/>
    <mergeCell ref="A62:A73"/>
    <mergeCell ref="B62:B73"/>
    <mergeCell ref="C62:C73"/>
    <mergeCell ref="D62:D73"/>
    <mergeCell ref="E62:E73"/>
    <mergeCell ref="F62:F73"/>
    <mergeCell ref="G62:G73"/>
    <mergeCell ref="H62:H73"/>
    <mergeCell ref="H50:H61"/>
    <mergeCell ref="I50:I61"/>
    <mergeCell ref="J50:J61"/>
    <mergeCell ref="K50:K61"/>
    <mergeCell ref="L50:L61"/>
    <mergeCell ref="M50:M61"/>
    <mergeCell ref="M43:M49"/>
    <mergeCell ref="P43:P49"/>
    <mergeCell ref="Q43:Q49"/>
    <mergeCell ref="A50:A61"/>
    <mergeCell ref="B50:B61"/>
    <mergeCell ref="C50:C61"/>
    <mergeCell ref="D50:D61"/>
    <mergeCell ref="E50:E61"/>
    <mergeCell ref="F50:F61"/>
    <mergeCell ref="G50:G61"/>
    <mergeCell ref="G43:G49"/>
    <mergeCell ref="H43:H49"/>
    <mergeCell ref="I43:I49"/>
    <mergeCell ref="J43:J49"/>
    <mergeCell ref="K43:K49"/>
    <mergeCell ref="L43:L49"/>
    <mergeCell ref="P33:P42"/>
    <mergeCell ref="Q33:Q42"/>
    <mergeCell ref="R33:R36"/>
    <mergeCell ref="R37:R39"/>
    <mergeCell ref="A43:A49"/>
    <mergeCell ref="B43:B49"/>
    <mergeCell ref="C43:C49"/>
    <mergeCell ref="D43:D49"/>
    <mergeCell ref="E43:E49"/>
    <mergeCell ref="F43:F49"/>
    <mergeCell ref="H33:H42"/>
    <mergeCell ref="I33:I42"/>
    <mergeCell ref="J33:J42"/>
    <mergeCell ref="K33:K42"/>
    <mergeCell ref="L33:L42"/>
    <mergeCell ref="M33:M42"/>
    <mergeCell ref="Q22:Q32"/>
    <mergeCell ref="R22:R25"/>
    <mergeCell ref="R26:R28"/>
    <mergeCell ref="A33:A42"/>
    <mergeCell ref="B33:B42"/>
    <mergeCell ref="C33:C42"/>
    <mergeCell ref="D33:D42"/>
    <mergeCell ref="E33:E42"/>
    <mergeCell ref="F33:F42"/>
    <mergeCell ref="G33:G42"/>
    <mergeCell ref="I22:I32"/>
    <mergeCell ref="J22:J32"/>
    <mergeCell ref="K22:K32"/>
    <mergeCell ref="L22:L32"/>
    <mergeCell ref="M22:M32"/>
    <mergeCell ref="P22:P32"/>
    <mergeCell ref="N1:O1"/>
    <mergeCell ref="A3:Q3"/>
    <mergeCell ref="A22:A32"/>
    <mergeCell ref="B22:B32"/>
    <mergeCell ref="C22:C32"/>
    <mergeCell ref="D22:D32"/>
    <mergeCell ref="E22:E32"/>
    <mergeCell ref="F22:F32"/>
    <mergeCell ref="G22:G32"/>
    <mergeCell ref="H22:H32"/>
  </mergeCells>
  <conditionalFormatting sqref="E846:E848">
    <cfRule type="expression" dxfId="20" priority="14">
      <formula>AND(NOT(ISBLANK($B846)),ISBLANK($F846))</formula>
    </cfRule>
  </conditionalFormatting>
  <conditionalFormatting sqref="E922">
    <cfRule type="expression" dxfId="19" priority="6">
      <formula>AND(NOT(ISBLANK($B922)),ISBLANK($F922))</formula>
    </cfRule>
  </conditionalFormatting>
  <conditionalFormatting sqref="E936">
    <cfRule type="expression" dxfId="18" priority="4">
      <formula>AND(NOT(ISBLANK($B936)),ISBLANK($F936))</formula>
    </cfRule>
  </conditionalFormatting>
  <conditionalFormatting sqref="E955">
    <cfRule type="expression" dxfId="17" priority="2">
      <formula>AND(NOT(ISBLANK($B955)),ISBLANK($F955))</formula>
    </cfRule>
  </conditionalFormatting>
  <conditionalFormatting sqref="G814">
    <cfRule type="expression" dxfId="16" priority="17">
      <formula>AND(NOT(ISBLANK($B814)),ISBLANK(G814))</formula>
    </cfRule>
  </conditionalFormatting>
  <conditionalFormatting sqref="G834">
    <cfRule type="expression" dxfId="15" priority="16">
      <formula>AND(NOT(ISBLANK($B834)),ISBLANK(G834))</formula>
    </cfRule>
  </conditionalFormatting>
  <conditionalFormatting sqref="G846:G848">
    <cfRule type="expression" dxfId="14" priority="13">
      <formula>AND(NOT(ISBLANK($B846)),ISBLANK(G846))</formula>
    </cfRule>
  </conditionalFormatting>
  <conditionalFormatting sqref="G849 I849:I861">
    <cfRule type="expression" dxfId="13" priority="10">
      <formula>AND(NOT(ISBLANK($AC849)),ISBLANK(G849))</formula>
    </cfRule>
  </conditionalFormatting>
  <conditionalFormatting sqref="G873">
    <cfRule type="expression" dxfId="12" priority="7">
      <formula>AND(NOT(ISBLANK($B873)),ISBLANK(G873))</formula>
    </cfRule>
  </conditionalFormatting>
  <conditionalFormatting sqref="G922">
    <cfRule type="expression" dxfId="11" priority="5">
      <formula>AND(NOT(ISBLANK($B922)),ISBLANK(G922))</formula>
    </cfRule>
  </conditionalFormatting>
  <conditionalFormatting sqref="G936">
    <cfRule type="expression" dxfId="10" priority="3">
      <formula>AND(NOT(ISBLANK($B936)),ISBLANK(G936))</formula>
    </cfRule>
  </conditionalFormatting>
  <conditionalFormatting sqref="G955">
    <cfRule type="expression" dxfId="9" priority="1">
      <formula>AND(NOT(ISBLANK($B955)),ISBLANK(G955))</formula>
    </cfRule>
  </conditionalFormatting>
  <conditionalFormatting sqref="I539">
    <cfRule type="cellIs" dxfId="8" priority="20" operator="greaterThan">
      <formula>25000</formula>
    </cfRule>
  </conditionalFormatting>
  <conditionalFormatting sqref="I846:I848">
    <cfRule type="expression" dxfId="7" priority="15">
      <formula>AND(NOT(ISBLANK($B846)),ISBLANK(I846))</formula>
    </cfRule>
  </conditionalFormatting>
  <conditionalFormatting sqref="L495">
    <cfRule type="timePeriod" dxfId="6" priority="18" timePeriod="nextMonth">
      <formula>AND(MONTH(L495)=MONTH(EDATE(TODAY(),0+1)),YEAR(L495)=YEAR(EDATE(TODAY(),0+1)))</formula>
    </cfRule>
    <cfRule type="timePeriod" dxfId="5" priority="19" timePeriod="thisMonth">
      <formula>AND(MONTH(L495)=MONTH(TODAY()),YEAR(L495)=YEAR(TODAY()))</formula>
    </cfRule>
  </conditionalFormatting>
  <conditionalFormatting sqref="M849">
    <cfRule type="expression" dxfId="4" priority="9">
      <formula>AND(NOT(ISBLANK($AC849)),ISBLANK(M849))</formula>
    </cfRule>
  </conditionalFormatting>
  <conditionalFormatting sqref="M846:N848">
    <cfRule type="expression" dxfId="3" priority="11">
      <formula>AND(NOT(ISBLANK($B846)),ISBLANK(M846))</formula>
    </cfRule>
  </conditionalFormatting>
  <conditionalFormatting sqref="R846:R848">
    <cfRule type="expression" dxfId="2" priority="12">
      <formula>AND(NOT(ISBLANK($B846)),ISBLANK(R846))</formula>
    </cfRule>
  </conditionalFormatting>
  <conditionalFormatting sqref="R849:R861">
    <cfRule type="expression" dxfId="1" priority="8">
      <formula>AND(NOT(ISBLANK($AC849)),ISBLANK(R849))</formula>
    </cfRule>
  </conditionalFormatting>
  <conditionalFormatting sqref="V50:V318 AL50:AL318 BB50:BB318 BR50:BR318 CH50:CH318 CX50:CX318 DN50:DN318 ED50:ED318 ET50:ET318 FJ50:FJ318 FZ50:FZ318 GP50:GP318 HF50:HF318 HV50:HV318 IL50:IL318 JB50:JB318 JR50:JR318 KH50:KH318 KX50:KX318 LN50:LN318 MD50:MD318 MT50:MT318 NJ50:NJ318 NZ50:NZ318 OP50:OP318 PF50:PF318 PV50:PV318 QL50:QL318 RB50:RB318 RR50:RR318 SH50:SH318 SX50:SX318 TN50:TN318 UD50:UD318 UT50:UT318 VJ50:VJ318 VZ50:VZ318 WP50:WP318 XF50:XF318 XV50:XV318 YL50:YL318 ZB50:ZB318 ZR50:ZR318 AAH50:AAH318 AAX50:AAX318 ABN50:ABN318 ACD50:ACD318 ACT50:ACT318 ADJ50:ADJ318 ADZ50:ADZ318 AEP50:AEP318 AFF50:AFF318 AFV50:AFV318 AGL50:AGL318 AHB50:AHB318 AHR50:AHR318 AIH50:AIH318 AIX50:AIX318 AJN50:AJN318 AKD50:AKD318 AKT50:AKT318 ALJ50:ALJ318 ALZ50:ALZ318 AMP50:AMP318 ANF50:ANF318 ANV50:ANV318 AOL50:AOL318 APB50:APB318 APR50:APR318 AQH50:AQH318 AQX50:AQX318 ARN50:ARN318 ASD50:ASD318 AST50:AST318 ATJ50:ATJ318 ATZ50:ATZ318 AUP50:AUP318 AVF50:AVF318 AVV50:AVV318 AWL50:AWL318 AXB50:AXB318 AXR50:AXR318 AYH50:AYH318 AYX50:AYX318 AZN50:AZN318 BAD50:BAD318 BAT50:BAT318 BBJ50:BBJ318 BBZ50:BBZ318 BCP50:BCP318 BDF50:BDF318 BDV50:BDV318 BEL50:BEL318 BFB50:BFB318 BFR50:BFR318 BGH50:BGH318 BGX50:BGX318 BHN50:BHN318 BID50:BID318 BIT50:BIT318 BJJ50:BJJ318 BJZ50:BJZ318 BKP50:BKP318 BLF50:BLF318 BLV50:BLV318 BML50:BML318 BNB50:BNB318 BNR50:BNR318 BOH50:BOH318 BOX50:BOX318 BPN50:BPN318 BQD50:BQD318 BQT50:BQT318 BRJ50:BRJ318 BRZ50:BRZ318 BSP50:BSP318 BTF50:BTF318 BTV50:BTV318 BUL50:BUL318 BVB50:BVB318 BVR50:BVR318 BWH50:BWH318 BWX50:BWX318 BXN50:BXN318 BYD50:BYD318 BYT50:BYT318 BZJ50:BZJ318 BZZ50:BZZ318 CAP50:CAP318 CBF50:CBF318 CBV50:CBV318 CCL50:CCL318 CDB50:CDB318 CDR50:CDR318 CEH50:CEH318 CEX50:CEX318 CFN50:CFN318 CGD50:CGD318 CGT50:CGT318 CHJ50:CHJ318 CHZ50:CHZ318 CIP50:CIP318 CJF50:CJF318 CJV50:CJV318 CKL50:CKL318 CLB50:CLB318 CLR50:CLR318 CMH50:CMH318 CMX50:CMX318 CNN50:CNN318 COD50:COD318 COT50:COT318 CPJ50:CPJ318 CPZ50:CPZ318 CQP50:CQP318 CRF50:CRF318 CRV50:CRV318 CSL50:CSL318 CTB50:CTB318 CTR50:CTR318 CUH50:CUH318 CUX50:CUX318 CVN50:CVN318 CWD50:CWD318 CWT50:CWT318 CXJ50:CXJ318 CXZ50:CXZ318 CYP50:CYP318 CZF50:CZF318 CZV50:CZV318 DAL50:DAL318 DBB50:DBB318 DBR50:DBR318 DCH50:DCH318 DCX50:DCX318 DDN50:DDN318 DED50:DED318 DET50:DET318 DFJ50:DFJ318 DFZ50:DFZ318 DGP50:DGP318 DHF50:DHF318 DHV50:DHV318 DIL50:DIL318 DJB50:DJB318 DJR50:DJR318 DKH50:DKH318 DKX50:DKX318 DLN50:DLN318 DMD50:DMD318 DMT50:DMT318 DNJ50:DNJ318 DNZ50:DNZ318 DOP50:DOP318 DPF50:DPF318 DPV50:DPV318 DQL50:DQL318 DRB50:DRB318 DRR50:DRR318 DSH50:DSH318 DSX50:DSX318 DTN50:DTN318 DUD50:DUD318 DUT50:DUT318 DVJ50:DVJ318 DVZ50:DVZ318 DWP50:DWP318 DXF50:DXF318 DXV50:DXV318 DYL50:DYL318 DZB50:DZB318 DZR50:DZR318 EAH50:EAH318 EAX50:EAX318 EBN50:EBN318 ECD50:ECD318 ECT50:ECT318 EDJ50:EDJ318 EDZ50:EDZ318 EEP50:EEP318 EFF50:EFF318 EFV50:EFV318 EGL50:EGL318 EHB50:EHB318 EHR50:EHR318 EIH50:EIH318 EIX50:EIX318 EJN50:EJN318 EKD50:EKD318 EKT50:EKT318 ELJ50:ELJ318 ELZ50:ELZ318 EMP50:EMP318 ENF50:ENF318 ENV50:ENV318 EOL50:EOL318 EPB50:EPB318 EPR50:EPR318 EQH50:EQH318 EQX50:EQX318 ERN50:ERN318 ESD50:ESD318 EST50:EST318 ETJ50:ETJ318 ETZ50:ETZ318 EUP50:EUP318 EVF50:EVF318 EVV50:EVV318 EWL50:EWL318 EXB50:EXB318 EXR50:EXR318 EYH50:EYH318 EYX50:EYX318 EZN50:EZN318 FAD50:FAD318 FAT50:FAT318 FBJ50:FBJ318 FBZ50:FBZ318 FCP50:FCP318 FDF50:FDF318 FDV50:FDV318 FEL50:FEL318 FFB50:FFB318 FFR50:FFR318 FGH50:FGH318 FGX50:FGX318 FHN50:FHN318 FID50:FID318 FIT50:FIT318 FJJ50:FJJ318 FJZ50:FJZ318 FKP50:FKP318 FLF50:FLF318 FLV50:FLV318 FML50:FML318 FNB50:FNB318 FNR50:FNR318 FOH50:FOH318 FOX50:FOX318 FPN50:FPN318 FQD50:FQD318 FQT50:FQT318 FRJ50:FRJ318 FRZ50:FRZ318 FSP50:FSP318 FTF50:FTF318 FTV50:FTV318 FUL50:FUL318 FVB50:FVB318 FVR50:FVR318 FWH50:FWH318 FWX50:FWX318 FXN50:FXN318 FYD50:FYD318 FYT50:FYT318 FZJ50:FZJ318 FZZ50:FZZ318 GAP50:GAP318 GBF50:GBF318 GBV50:GBV318 GCL50:GCL318 GDB50:GDB318 GDR50:GDR318 GEH50:GEH318 GEX50:GEX318 GFN50:GFN318 GGD50:GGD318 GGT50:GGT318 GHJ50:GHJ318 GHZ50:GHZ318 GIP50:GIP318 GJF50:GJF318 GJV50:GJV318 GKL50:GKL318 GLB50:GLB318 GLR50:GLR318 GMH50:GMH318 GMX50:GMX318 GNN50:GNN318 GOD50:GOD318 GOT50:GOT318 GPJ50:GPJ318 GPZ50:GPZ318 GQP50:GQP318 GRF50:GRF318 GRV50:GRV318 GSL50:GSL318 GTB50:GTB318 GTR50:GTR318 GUH50:GUH318 GUX50:GUX318 GVN50:GVN318 GWD50:GWD318 GWT50:GWT318 GXJ50:GXJ318 GXZ50:GXZ318 GYP50:GYP318 GZF50:GZF318 GZV50:GZV318 HAL50:HAL318 HBB50:HBB318 HBR50:HBR318 HCH50:HCH318 HCX50:HCX318 HDN50:HDN318 HED50:HED318 HET50:HET318 HFJ50:HFJ318 HFZ50:HFZ318 HGP50:HGP318 HHF50:HHF318 HHV50:HHV318 HIL50:HIL318 HJB50:HJB318 HJR50:HJR318 HKH50:HKH318 HKX50:HKX318 HLN50:HLN318 HMD50:HMD318 HMT50:HMT318 HNJ50:HNJ318 HNZ50:HNZ318 HOP50:HOP318 HPF50:HPF318 HPV50:HPV318 HQL50:HQL318 HRB50:HRB318 HRR50:HRR318 HSH50:HSH318 HSX50:HSX318 HTN50:HTN318 HUD50:HUD318 HUT50:HUT318 HVJ50:HVJ318 HVZ50:HVZ318 HWP50:HWP318 HXF50:HXF318 HXV50:HXV318 HYL50:HYL318 HZB50:HZB318 HZR50:HZR318 IAH50:IAH318 IAX50:IAX318 IBN50:IBN318 ICD50:ICD318 ICT50:ICT318 IDJ50:IDJ318 IDZ50:IDZ318 IEP50:IEP318 IFF50:IFF318 IFV50:IFV318 IGL50:IGL318 IHB50:IHB318 IHR50:IHR318 IIH50:IIH318 IIX50:IIX318 IJN50:IJN318 IKD50:IKD318 IKT50:IKT318 ILJ50:ILJ318 ILZ50:ILZ318 IMP50:IMP318 INF50:INF318 INV50:INV318 IOL50:IOL318 IPB50:IPB318 IPR50:IPR318 IQH50:IQH318 IQX50:IQX318 IRN50:IRN318 ISD50:ISD318 IST50:IST318 ITJ50:ITJ318 ITZ50:ITZ318 IUP50:IUP318 IVF50:IVF318 IVV50:IVV318 IWL50:IWL318 IXB50:IXB318 IXR50:IXR318 IYH50:IYH318 IYX50:IYX318 IZN50:IZN318 JAD50:JAD318 JAT50:JAT318 JBJ50:JBJ318 JBZ50:JBZ318 JCP50:JCP318 JDF50:JDF318 JDV50:JDV318 JEL50:JEL318 JFB50:JFB318 JFR50:JFR318 JGH50:JGH318 JGX50:JGX318 JHN50:JHN318 JID50:JID318 JIT50:JIT318 JJJ50:JJJ318 JJZ50:JJZ318 JKP50:JKP318 JLF50:JLF318 JLV50:JLV318 JML50:JML318 JNB50:JNB318 JNR50:JNR318 JOH50:JOH318 JOX50:JOX318 JPN50:JPN318 JQD50:JQD318 JQT50:JQT318 JRJ50:JRJ318 JRZ50:JRZ318 JSP50:JSP318 JTF50:JTF318 JTV50:JTV318 JUL50:JUL318 JVB50:JVB318 JVR50:JVR318 JWH50:JWH318 JWX50:JWX318 JXN50:JXN318 JYD50:JYD318 JYT50:JYT318 JZJ50:JZJ318 JZZ50:JZZ318 KAP50:KAP318 KBF50:KBF318 KBV50:KBV318 KCL50:KCL318 KDB50:KDB318 KDR50:KDR318 KEH50:KEH318 KEX50:KEX318 KFN50:KFN318 KGD50:KGD318 KGT50:KGT318 KHJ50:KHJ318 KHZ50:KHZ318 KIP50:KIP318 KJF50:KJF318 KJV50:KJV318 KKL50:KKL318 KLB50:KLB318 KLR50:KLR318 KMH50:KMH318 KMX50:KMX318 KNN50:KNN318 KOD50:KOD318 KOT50:KOT318 KPJ50:KPJ318 KPZ50:KPZ318 KQP50:KQP318 KRF50:KRF318 KRV50:KRV318 KSL50:KSL318 KTB50:KTB318 KTR50:KTR318 KUH50:KUH318 KUX50:KUX318 KVN50:KVN318 KWD50:KWD318 KWT50:KWT318 KXJ50:KXJ318 KXZ50:KXZ318 KYP50:KYP318 KZF50:KZF318 KZV50:KZV318 LAL50:LAL318 LBB50:LBB318 LBR50:LBR318 LCH50:LCH318 LCX50:LCX318 LDN50:LDN318 LED50:LED318 LET50:LET318 LFJ50:LFJ318 LFZ50:LFZ318 LGP50:LGP318 LHF50:LHF318 LHV50:LHV318 LIL50:LIL318 LJB50:LJB318 LJR50:LJR318 LKH50:LKH318 LKX50:LKX318 LLN50:LLN318 LMD50:LMD318 LMT50:LMT318 LNJ50:LNJ318 LNZ50:LNZ318 LOP50:LOP318 LPF50:LPF318 LPV50:LPV318 LQL50:LQL318 LRB50:LRB318 LRR50:LRR318 LSH50:LSH318 LSX50:LSX318 LTN50:LTN318 LUD50:LUD318 LUT50:LUT318 LVJ50:LVJ318 LVZ50:LVZ318 LWP50:LWP318 LXF50:LXF318 LXV50:LXV318 LYL50:LYL318 LZB50:LZB318 LZR50:LZR318 MAH50:MAH318 MAX50:MAX318 MBN50:MBN318 MCD50:MCD318 MCT50:MCT318 MDJ50:MDJ318 MDZ50:MDZ318 MEP50:MEP318 MFF50:MFF318 MFV50:MFV318 MGL50:MGL318 MHB50:MHB318 MHR50:MHR318 MIH50:MIH318 MIX50:MIX318 MJN50:MJN318 MKD50:MKD318 MKT50:MKT318 MLJ50:MLJ318 MLZ50:MLZ318 MMP50:MMP318 MNF50:MNF318 MNV50:MNV318 MOL50:MOL318 MPB50:MPB318 MPR50:MPR318 MQH50:MQH318 MQX50:MQX318 MRN50:MRN318 MSD50:MSD318 MST50:MST318 MTJ50:MTJ318 MTZ50:MTZ318 MUP50:MUP318 MVF50:MVF318 MVV50:MVV318 MWL50:MWL318 MXB50:MXB318 MXR50:MXR318 MYH50:MYH318 MYX50:MYX318 MZN50:MZN318 NAD50:NAD318 NAT50:NAT318 NBJ50:NBJ318 NBZ50:NBZ318 NCP50:NCP318 NDF50:NDF318 NDV50:NDV318 NEL50:NEL318 NFB50:NFB318 NFR50:NFR318 NGH50:NGH318 NGX50:NGX318 NHN50:NHN318 NID50:NID318 NIT50:NIT318 NJJ50:NJJ318 NJZ50:NJZ318 NKP50:NKP318 NLF50:NLF318 NLV50:NLV318 NML50:NML318 NNB50:NNB318 NNR50:NNR318 NOH50:NOH318 NOX50:NOX318 NPN50:NPN318 NQD50:NQD318 NQT50:NQT318 NRJ50:NRJ318 NRZ50:NRZ318 NSP50:NSP318 NTF50:NTF318 NTV50:NTV318 NUL50:NUL318 NVB50:NVB318 NVR50:NVR318 NWH50:NWH318 NWX50:NWX318 NXN50:NXN318 NYD50:NYD318 NYT50:NYT318 NZJ50:NZJ318 NZZ50:NZZ318 OAP50:OAP318 OBF50:OBF318 OBV50:OBV318 OCL50:OCL318 ODB50:ODB318 ODR50:ODR318 OEH50:OEH318 OEX50:OEX318 OFN50:OFN318 OGD50:OGD318 OGT50:OGT318 OHJ50:OHJ318 OHZ50:OHZ318 OIP50:OIP318 OJF50:OJF318 OJV50:OJV318 OKL50:OKL318 OLB50:OLB318 OLR50:OLR318 OMH50:OMH318 OMX50:OMX318 ONN50:ONN318 OOD50:OOD318 OOT50:OOT318 OPJ50:OPJ318 OPZ50:OPZ318 OQP50:OQP318 ORF50:ORF318 ORV50:ORV318 OSL50:OSL318 OTB50:OTB318 OTR50:OTR318 OUH50:OUH318 OUX50:OUX318 OVN50:OVN318 OWD50:OWD318 OWT50:OWT318 OXJ50:OXJ318 OXZ50:OXZ318 OYP50:OYP318 OZF50:OZF318 OZV50:OZV318 PAL50:PAL318 PBB50:PBB318 PBR50:PBR318 PCH50:PCH318 PCX50:PCX318 PDN50:PDN318 PED50:PED318 PET50:PET318 PFJ50:PFJ318 PFZ50:PFZ318 PGP50:PGP318 PHF50:PHF318 PHV50:PHV318 PIL50:PIL318 PJB50:PJB318 PJR50:PJR318 PKH50:PKH318 PKX50:PKX318 PLN50:PLN318 PMD50:PMD318 PMT50:PMT318 PNJ50:PNJ318 PNZ50:PNZ318 POP50:POP318 PPF50:PPF318 PPV50:PPV318 PQL50:PQL318 PRB50:PRB318 PRR50:PRR318 PSH50:PSH318 PSX50:PSX318 PTN50:PTN318 PUD50:PUD318 PUT50:PUT318 PVJ50:PVJ318 PVZ50:PVZ318 PWP50:PWP318 PXF50:PXF318 PXV50:PXV318 PYL50:PYL318 PZB50:PZB318 PZR50:PZR318 QAH50:QAH318 QAX50:QAX318 QBN50:QBN318 QCD50:QCD318 QCT50:QCT318 QDJ50:QDJ318 QDZ50:QDZ318 QEP50:QEP318 QFF50:QFF318 QFV50:QFV318 QGL50:QGL318 QHB50:QHB318 QHR50:QHR318 QIH50:QIH318 QIX50:QIX318 QJN50:QJN318 QKD50:QKD318 QKT50:QKT318 QLJ50:QLJ318 QLZ50:QLZ318 QMP50:QMP318 QNF50:QNF318 QNV50:QNV318 QOL50:QOL318 QPB50:QPB318 QPR50:QPR318 QQH50:QQH318 QQX50:QQX318 QRN50:QRN318 QSD50:QSD318 QST50:QST318 QTJ50:QTJ318 QTZ50:QTZ318 QUP50:QUP318 QVF50:QVF318 QVV50:QVV318 QWL50:QWL318 QXB50:QXB318 QXR50:QXR318 QYH50:QYH318 QYX50:QYX318 QZN50:QZN318 RAD50:RAD318 RAT50:RAT318 RBJ50:RBJ318 RBZ50:RBZ318 RCP50:RCP318 RDF50:RDF318 RDV50:RDV318 REL50:REL318 RFB50:RFB318 RFR50:RFR318 RGH50:RGH318 RGX50:RGX318 RHN50:RHN318 RID50:RID318 RIT50:RIT318 RJJ50:RJJ318 RJZ50:RJZ318 RKP50:RKP318 RLF50:RLF318 RLV50:RLV318 RML50:RML318 RNB50:RNB318 RNR50:RNR318 ROH50:ROH318 ROX50:ROX318 RPN50:RPN318 RQD50:RQD318 RQT50:RQT318 RRJ50:RRJ318 RRZ50:RRZ318 RSP50:RSP318 RTF50:RTF318 RTV50:RTV318 RUL50:RUL318 RVB50:RVB318 RVR50:RVR318 RWH50:RWH318 RWX50:RWX318 RXN50:RXN318 RYD50:RYD318 RYT50:RYT318 RZJ50:RZJ318 RZZ50:RZZ318 SAP50:SAP318 SBF50:SBF318 SBV50:SBV318 SCL50:SCL318 SDB50:SDB318 SDR50:SDR318 SEH50:SEH318 SEX50:SEX318 SFN50:SFN318 SGD50:SGD318 SGT50:SGT318 SHJ50:SHJ318 SHZ50:SHZ318 SIP50:SIP318 SJF50:SJF318 SJV50:SJV318 SKL50:SKL318 SLB50:SLB318 SLR50:SLR318 SMH50:SMH318 SMX50:SMX318 SNN50:SNN318 SOD50:SOD318 SOT50:SOT318 SPJ50:SPJ318 SPZ50:SPZ318 SQP50:SQP318 SRF50:SRF318 SRV50:SRV318 SSL50:SSL318 STB50:STB318 STR50:STR318 SUH50:SUH318 SUX50:SUX318 SVN50:SVN318 SWD50:SWD318 SWT50:SWT318 SXJ50:SXJ318 SXZ50:SXZ318 SYP50:SYP318 SZF50:SZF318 SZV50:SZV318 TAL50:TAL318 TBB50:TBB318 TBR50:TBR318 TCH50:TCH318 TCX50:TCX318 TDN50:TDN318 TED50:TED318 TET50:TET318 TFJ50:TFJ318 TFZ50:TFZ318 TGP50:TGP318 THF50:THF318 THV50:THV318 TIL50:TIL318 TJB50:TJB318 TJR50:TJR318 TKH50:TKH318 TKX50:TKX318 TLN50:TLN318 TMD50:TMD318 TMT50:TMT318 TNJ50:TNJ318 TNZ50:TNZ318 TOP50:TOP318 TPF50:TPF318 TPV50:TPV318 TQL50:TQL318 TRB50:TRB318 TRR50:TRR318 TSH50:TSH318 TSX50:TSX318 TTN50:TTN318 TUD50:TUD318 TUT50:TUT318 TVJ50:TVJ318 TVZ50:TVZ318 TWP50:TWP318 TXF50:TXF318 TXV50:TXV318 TYL50:TYL318 TZB50:TZB318 TZR50:TZR318 UAH50:UAH318 UAX50:UAX318 UBN50:UBN318 UCD50:UCD318 UCT50:UCT318 UDJ50:UDJ318 UDZ50:UDZ318 UEP50:UEP318 UFF50:UFF318 UFV50:UFV318 UGL50:UGL318 UHB50:UHB318 UHR50:UHR318 UIH50:UIH318 UIX50:UIX318 UJN50:UJN318 UKD50:UKD318 UKT50:UKT318 ULJ50:ULJ318 ULZ50:ULZ318 UMP50:UMP318 UNF50:UNF318 UNV50:UNV318 UOL50:UOL318 UPB50:UPB318 UPR50:UPR318 UQH50:UQH318 UQX50:UQX318 URN50:URN318 USD50:USD318 UST50:UST318 UTJ50:UTJ318 UTZ50:UTZ318 UUP50:UUP318 UVF50:UVF318 UVV50:UVV318 UWL50:UWL318 UXB50:UXB318 UXR50:UXR318 UYH50:UYH318 UYX50:UYX318 UZN50:UZN318 VAD50:VAD318 VAT50:VAT318 VBJ50:VBJ318 VBZ50:VBZ318 VCP50:VCP318 VDF50:VDF318 VDV50:VDV318 VEL50:VEL318 VFB50:VFB318 VFR50:VFR318 VGH50:VGH318 VGX50:VGX318 VHN50:VHN318 VID50:VID318 VIT50:VIT318 VJJ50:VJJ318 VJZ50:VJZ318 VKP50:VKP318 VLF50:VLF318 VLV50:VLV318 VML50:VML318 VNB50:VNB318 VNR50:VNR318 VOH50:VOH318 VOX50:VOX318 VPN50:VPN318 VQD50:VQD318 VQT50:VQT318 VRJ50:VRJ318 VRZ50:VRZ318 VSP50:VSP318 VTF50:VTF318 VTV50:VTV318 VUL50:VUL318 VVB50:VVB318 VVR50:VVR318 VWH50:VWH318 VWX50:VWX318 VXN50:VXN318 VYD50:VYD318 VYT50:VYT318 VZJ50:VZJ318 VZZ50:VZZ318 WAP50:WAP318 WBF50:WBF318 WBV50:WBV318 WCL50:WCL318 WDB50:WDB318 WDR50:WDR318 WEH50:WEH318 WEX50:WEX318 WFN50:WFN318 WGD50:WGD318 WGT50:WGT318 WHJ50:WHJ318 WHZ50:WHZ318 WIP50:WIP318 WJF50:WJF318 WJV50:WJV318 WKL50:WKL318 WLB50:WLB318 WLR50:WLR318 WMH50:WMH318 WMX50:WMX318 WNN50:WNN318 WOD50:WOD318 WOT50:WOT318 WPJ50:WPJ318 WPZ50:WPZ318 WQP50:WQP318 WRF50:WRF318 WRV50:WRV318 WSL50:WSL318 WTB50:WTB318 WTR50:WTR318 WUH50:WUH318 WUX50:WUX318 WVN50:WVN318 WWD50:WWD318 WWT50:WWT318 WXJ50:WXJ318 WXZ50:WXZ318 WYP50:WYP318 WZF50:WZF318 WZV50:WZV318 XAL50:XAL318 XBB50:XBB318 XBR50:XBR318 XCH50:XCH318 XCX50:XCX318 XDN50:XDN318 XED50:XED318 XET50:XET318 I268 W285:W291 AM285:AM291 BC285:BC291 BS285:BS291 CI285:CI291 CY285:CY291 DO285:DO291 EE285:EE291 EU285:EU291 FK285:FK291 GA285:GA291 GQ285:GQ291 HG285:HG291 HW285:HW291 IM285:IM291 JC285:JC291 JS285:JS291 KI285:KI291 KY285:KY291 LO285:LO291 ME285:ME291 MU285:MU291 NK285:NK291 OA285:OA291 OQ285:OQ291 PG285:PG291 PW285:PW291 QM285:QM291 RC285:RC291 RS285:RS291 SI285:SI291 SY285:SY291 TO285:TO291 UE285:UE291 UU285:UU291 VK285:VK291 WA285:WA291 WQ285:WQ291 XG285:XG291 XW285:XW291 YM285:YM291 ZC285:ZC291 ZS285:ZS291 AAI285:AAI291 AAY285:AAY291 ABO285:ABO291 ACE285:ACE291 ACU285:ACU291 ADK285:ADK291 AEA285:AEA291 AEQ285:AEQ291 AFG285:AFG291 AFW285:AFW291 AGM285:AGM291 AHC285:AHC291 AHS285:AHS291 AII285:AII291 AIY285:AIY291 AJO285:AJO291 AKE285:AKE291 AKU285:AKU291 ALK285:ALK291 AMA285:AMA291 AMQ285:AMQ291 ANG285:ANG291 ANW285:ANW291 AOM285:AOM291 APC285:APC291 APS285:APS291 AQI285:AQI291 AQY285:AQY291 ARO285:ARO291 ASE285:ASE291 ASU285:ASU291 ATK285:ATK291 AUA285:AUA291 AUQ285:AUQ291 AVG285:AVG291 AVW285:AVW291 AWM285:AWM291 AXC285:AXC291 AXS285:AXS291 AYI285:AYI291 AYY285:AYY291 AZO285:AZO291 BAE285:BAE291 BAU285:BAU291 BBK285:BBK291 BCA285:BCA291 BCQ285:BCQ291 BDG285:BDG291 BDW285:BDW291 BEM285:BEM291 BFC285:BFC291 BFS285:BFS291 BGI285:BGI291 BGY285:BGY291 BHO285:BHO291 BIE285:BIE291 BIU285:BIU291 BJK285:BJK291 BKA285:BKA291 BKQ285:BKQ291 BLG285:BLG291 BLW285:BLW291 BMM285:BMM291 BNC285:BNC291 BNS285:BNS291 BOI285:BOI291 BOY285:BOY291 BPO285:BPO291 BQE285:BQE291 BQU285:BQU291 BRK285:BRK291 BSA285:BSA291 BSQ285:BSQ291 BTG285:BTG291 BTW285:BTW291 BUM285:BUM291 BVC285:BVC291 BVS285:BVS291 BWI285:BWI291 BWY285:BWY291 BXO285:BXO291 BYE285:BYE291 BYU285:BYU291 BZK285:BZK291 CAA285:CAA291 CAQ285:CAQ291 CBG285:CBG291 CBW285:CBW291 CCM285:CCM291 CDC285:CDC291 CDS285:CDS291 CEI285:CEI291 CEY285:CEY291 CFO285:CFO291 CGE285:CGE291 CGU285:CGU291 CHK285:CHK291 CIA285:CIA291 CIQ285:CIQ291 CJG285:CJG291 CJW285:CJW291 CKM285:CKM291 CLC285:CLC291 CLS285:CLS291 CMI285:CMI291 CMY285:CMY291 CNO285:CNO291 COE285:COE291 COU285:COU291 CPK285:CPK291 CQA285:CQA291 CQQ285:CQQ291 CRG285:CRG291 CRW285:CRW291 CSM285:CSM291 CTC285:CTC291 CTS285:CTS291 CUI285:CUI291 CUY285:CUY291 CVO285:CVO291 CWE285:CWE291 CWU285:CWU291 CXK285:CXK291 CYA285:CYA291 CYQ285:CYQ291 CZG285:CZG291 CZW285:CZW291 DAM285:DAM291 DBC285:DBC291 DBS285:DBS291 DCI285:DCI291 DCY285:DCY291 DDO285:DDO291 DEE285:DEE291 DEU285:DEU291 DFK285:DFK291 DGA285:DGA291 DGQ285:DGQ291 DHG285:DHG291 DHW285:DHW291 DIM285:DIM291 DJC285:DJC291 DJS285:DJS291 DKI285:DKI291 DKY285:DKY291 DLO285:DLO291 DME285:DME291 DMU285:DMU291 DNK285:DNK291 DOA285:DOA291 DOQ285:DOQ291 DPG285:DPG291 DPW285:DPW291 DQM285:DQM291 DRC285:DRC291 DRS285:DRS291 DSI285:DSI291 DSY285:DSY291 DTO285:DTO291 DUE285:DUE291 DUU285:DUU291 DVK285:DVK291 DWA285:DWA291 DWQ285:DWQ291 DXG285:DXG291 DXW285:DXW291 DYM285:DYM291 DZC285:DZC291 DZS285:DZS291 EAI285:EAI291 EAY285:EAY291 EBO285:EBO291 ECE285:ECE291 ECU285:ECU291 EDK285:EDK291 EEA285:EEA291 EEQ285:EEQ291 EFG285:EFG291 EFW285:EFW291 EGM285:EGM291 EHC285:EHC291 EHS285:EHS291 EII285:EII291 EIY285:EIY291 EJO285:EJO291 EKE285:EKE291 EKU285:EKU291 ELK285:ELK291 EMA285:EMA291 EMQ285:EMQ291 ENG285:ENG291 ENW285:ENW291 EOM285:EOM291 EPC285:EPC291 EPS285:EPS291 EQI285:EQI291 EQY285:EQY291 ERO285:ERO291 ESE285:ESE291 ESU285:ESU291 ETK285:ETK291 EUA285:EUA291 EUQ285:EUQ291 EVG285:EVG291 EVW285:EVW291 EWM285:EWM291 EXC285:EXC291 EXS285:EXS291 EYI285:EYI291 EYY285:EYY291 EZO285:EZO291 FAE285:FAE291 FAU285:FAU291 FBK285:FBK291 FCA285:FCA291 FCQ285:FCQ291 FDG285:FDG291 FDW285:FDW291 FEM285:FEM291 FFC285:FFC291 FFS285:FFS291 FGI285:FGI291 FGY285:FGY291 FHO285:FHO291 FIE285:FIE291 FIU285:FIU291 FJK285:FJK291 FKA285:FKA291 FKQ285:FKQ291 FLG285:FLG291 FLW285:FLW291 FMM285:FMM291 FNC285:FNC291 FNS285:FNS291 FOI285:FOI291 FOY285:FOY291 FPO285:FPO291 FQE285:FQE291 FQU285:FQU291 FRK285:FRK291 FSA285:FSA291 FSQ285:FSQ291 FTG285:FTG291 FTW285:FTW291 FUM285:FUM291 FVC285:FVC291 FVS285:FVS291 FWI285:FWI291 FWY285:FWY291 FXO285:FXO291 FYE285:FYE291 FYU285:FYU291 FZK285:FZK291 GAA285:GAA291 GAQ285:GAQ291 GBG285:GBG291 GBW285:GBW291 GCM285:GCM291 GDC285:GDC291 GDS285:GDS291 GEI285:GEI291 GEY285:GEY291 GFO285:GFO291 GGE285:GGE291 GGU285:GGU291 GHK285:GHK291 GIA285:GIA291 GIQ285:GIQ291 GJG285:GJG291 GJW285:GJW291 GKM285:GKM291 GLC285:GLC291 GLS285:GLS291 GMI285:GMI291 GMY285:GMY291 GNO285:GNO291 GOE285:GOE291 GOU285:GOU291 GPK285:GPK291 GQA285:GQA291 GQQ285:GQQ291 GRG285:GRG291 GRW285:GRW291 GSM285:GSM291 GTC285:GTC291 GTS285:GTS291 GUI285:GUI291 GUY285:GUY291 GVO285:GVO291 GWE285:GWE291 GWU285:GWU291 GXK285:GXK291 GYA285:GYA291 GYQ285:GYQ291 GZG285:GZG291 GZW285:GZW291 HAM285:HAM291 HBC285:HBC291 HBS285:HBS291 HCI285:HCI291 HCY285:HCY291 HDO285:HDO291 HEE285:HEE291 HEU285:HEU291 HFK285:HFK291 HGA285:HGA291 HGQ285:HGQ291 HHG285:HHG291 HHW285:HHW291 HIM285:HIM291 HJC285:HJC291 HJS285:HJS291 HKI285:HKI291 HKY285:HKY291 HLO285:HLO291 HME285:HME291 HMU285:HMU291 HNK285:HNK291 HOA285:HOA291 HOQ285:HOQ291 HPG285:HPG291 HPW285:HPW291 HQM285:HQM291 HRC285:HRC291 HRS285:HRS291 HSI285:HSI291 HSY285:HSY291 HTO285:HTO291 HUE285:HUE291 HUU285:HUU291 HVK285:HVK291 HWA285:HWA291 HWQ285:HWQ291 HXG285:HXG291 HXW285:HXW291 HYM285:HYM291 HZC285:HZC291 HZS285:HZS291 IAI285:IAI291 IAY285:IAY291 IBO285:IBO291 ICE285:ICE291 ICU285:ICU291 IDK285:IDK291 IEA285:IEA291 IEQ285:IEQ291 IFG285:IFG291 IFW285:IFW291 IGM285:IGM291 IHC285:IHC291 IHS285:IHS291 III285:III291 IIY285:IIY291 IJO285:IJO291 IKE285:IKE291 IKU285:IKU291 ILK285:ILK291 IMA285:IMA291 IMQ285:IMQ291 ING285:ING291 INW285:INW291 IOM285:IOM291 IPC285:IPC291 IPS285:IPS291 IQI285:IQI291 IQY285:IQY291 IRO285:IRO291 ISE285:ISE291 ISU285:ISU291 ITK285:ITK291 IUA285:IUA291 IUQ285:IUQ291 IVG285:IVG291 IVW285:IVW291 IWM285:IWM291 IXC285:IXC291 IXS285:IXS291 IYI285:IYI291 IYY285:IYY291 IZO285:IZO291 JAE285:JAE291 JAU285:JAU291 JBK285:JBK291 JCA285:JCA291 JCQ285:JCQ291 JDG285:JDG291 JDW285:JDW291 JEM285:JEM291 JFC285:JFC291 JFS285:JFS291 JGI285:JGI291 JGY285:JGY291 JHO285:JHO291 JIE285:JIE291 JIU285:JIU291 JJK285:JJK291 JKA285:JKA291 JKQ285:JKQ291 JLG285:JLG291 JLW285:JLW291 JMM285:JMM291 JNC285:JNC291 JNS285:JNS291 JOI285:JOI291 JOY285:JOY291 JPO285:JPO291 JQE285:JQE291 JQU285:JQU291 JRK285:JRK291 JSA285:JSA291 JSQ285:JSQ291 JTG285:JTG291 JTW285:JTW291 JUM285:JUM291 JVC285:JVC291 JVS285:JVS291 JWI285:JWI291 JWY285:JWY291 JXO285:JXO291 JYE285:JYE291 JYU285:JYU291 JZK285:JZK291 KAA285:KAA291 KAQ285:KAQ291 KBG285:KBG291 KBW285:KBW291 KCM285:KCM291 KDC285:KDC291 KDS285:KDS291 KEI285:KEI291 KEY285:KEY291 KFO285:KFO291 KGE285:KGE291 KGU285:KGU291 KHK285:KHK291 KIA285:KIA291 KIQ285:KIQ291 KJG285:KJG291 KJW285:KJW291 KKM285:KKM291 KLC285:KLC291 KLS285:KLS291 KMI285:KMI291 KMY285:KMY291 KNO285:KNO291 KOE285:KOE291 KOU285:KOU291 KPK285:KPK291 KQA285:KQA291 KQQ285:KQQ291 KRG285:KRG291 KRW285:KRW291 KSM285:KSM291 KTC285:KTC291 KTS285:KTS291 KUI285:KUI291 KUY285:KUY291 KVO285:KVO291 KWE285:KWE291 KWU285:KWU291 KXK285:KXK291 KYA285:KYA291 KYQ285:KYQ291 KZG285:KZG291 KZW285:KZW291 LAM285:LAM291 LBC285:LBC291 LBS285:LBS291 LCI285:LCI291 LCY285:LCY291 LDO285:LDO291 LEE285:LEE291 LEU285:LEU291 LFK285:LFK291 LGA285:LGA291 LGQ285:LGQ291 LHG285:LHG291 LHW285:LHW291 LIM285:LIM291 LJC285:LJC291 LJS285:LJS291 LKI285:LKI291 LKY285:LKY291 LLO285:LLO291 LME285:LME291 LMU285:LMU291 LNK285:LNK291 LOA285:LOA291 LOQ285:LOQ291 LPG285:LPG291 LPW285:LPW291 LQM285:LQM291 LRC285:LRC291 LRS285:LRS291 LSI285:LSI291 LSY285:LSY291 LTO285:LTO291 LUE285:LUE291 LUU285:LUU291 LVK285:LVK291 LWA285:LWA291 LWQ285:LWQ291 LXG285:LXG291 LXW285:LXW291 LYM285:LYM291 LZC285:LZC291 LZS285:LZS291 MAI285:MAI291 MAY285:MAY291 MBO285:MBO291 MCE285:MCE291 MCU285:MCU291 MDK285:MDK291 MEA285:MEA291 MEQ285:MEQ291 MFG285:MFG291 MFW285:MFW291 MGM285:MGM291 MHC285:MHC291 MHS285:MHS291 MII285:MII291 MIY285:MIY291 MJO285:MJO291 MKE285:MKE291 MKU285:MKU291 MLK285:MLK291 MMA285:MMA291 MMQ285:MMQ291 MNG285:MNG291 MNW285:MNW291 MOM285:MOM291 MPC285:MPC291 MPS285:MPS291 MQI285:MQI291 MQY285:MQY291 MRO285:MRO291 MSE285:MSE291 MSU285:MSU291 MTK285:MTK291 MUA285:MUA291 MUQ285:MUQ291 MVG285:MVG291 MVW285:MVW291 MWM285:MWM291 MXC285:MXC291 MXS285:MXS291 MYI285:MYI291 MYY285:MYY291 MZO285:MZO291 NAE285:NAE291 NAU285:NAU291 NBK285:NBK291 NCA285:NCA291 NCQ285:NCQ291 NDG285:NDG291 NDW285:NDW291 NEM285:NEM291 NFC285:NFC291 NFS285:NFS291 NGI285:NGI291 NGY285:NGY291 NHO285:NHO291 NIE285:NIE291 NIU285:NIU291 NJK285:NJK291 NKA285:NKA291 NKQ285:NKQ291 NLG285:NLG291 NLW285:NLW291 NMM285:NMM291 NNC285:NNC291 NNS285:NNS291 NOI285:NOI291 NOY285:NOY291 NPO285:NPO291 NQE285:NQE291 NQU285:NQU291 NRK285:NRK291 NSA285:NSA291 NSQ285:NSQ291 NTG285:NTG291 NTW285:NTW291 NUM285:NUM291 NVC285:NVC291 NVS285:NVS291 NWI285:NWI291 NWY285:NWY291 NXO285:NXO291 NYE285:NYE291 NYU285:NYU291 NZK285:NZK291 OAA285:OAA291 OAQ285:OAQ291 OBG285:OBG291 OBW285:OBW291 OCM285:OCM291 ODC285:ODC291 ODS285:ODS291 OEI285:OEI291 OEY285:OEY291 OFO285:OFO291 OGE285:OGE291 OGU285:OGU291 OHK285:OHK291 OIA285:OIA291 OIQ285:OIQ291 OJG285:OJG291 OJW285:OJW291 OKM285:OKM291 OLC285:OLC291 OLS285:OLS291 OMI285:OMI291 OMY285:OMY291 ONO285:ONO291 OOE285:OOE291 OOU285:OOU291 OPK285:OPK291 OQA285:OQA291 OQQ285:OQQ291 ORG285:ORG291 ORW285:ORW291 OSM285:OSM291 OTC285:OTC291 OTS285:OTS291 OUI285:OUI291 OUY285:OUY291 OVO285:OVO291 OWE285:OWE291 OWU285:OWU291 OXK285:OXK291 OYA285:OYA291 OYQ285:OYQ291 OZG285:OZG291 OZW285:OZW291 PAM285:PAM291 PBC285:PBC291 PBS285:PBS291 PCI285:PCI291 PCY285:PCY291 PDO285:PDO291 PEE285:PEE291 PEU285:PEU291 PFK285:PFK291 PGA285:PGA291 PGQ285:PGQ291 PHG285:PHG291 PHW285:PHW291 PIM285:PIM291 PJC285:PJC291 PJS285:PJS291 PKI285:PKI291 PKY285:PKY291 PLO285:PLO291 PME285:PME291 PMU285:PMU291 PNK285:PNK291 POA285:POA291 POQ285:POQ291 PPG285:PPG291 PPW285:PPW291 PQM285:PQM291 PRC285:PRC291 PRS285:PRS291 PSI285:PSI291 PSY285:PSY291 PTO285:PTO291 PUE285:PUE291 PUU285:PUU291 PVK285:PVK291 PWA285:PWA291 PWQ285:PWQ291 PXG285:PXG291 PXW285:PXW291 PYM285:PYM291 PZC285:PZC291 PZS285:PZS291 QAI285:QAI291 QAY285:QAY291 QBO285:QBO291 QCE285:QCE291 QCU285:QCU291 QDK285:QDK291 QEA285:QEA291 QEQ285:QEQ291 QFG285:QFG291 QFW285:QFW291 QGM285:QGM291 QHC285:QHC291 QHS285:QHS291 QII285:QII291 QIY285:QIY291 QJO285:QJO291 QKE285:QKE291 QKU285:QKU291 QLK285:QLK291 QMA285:QMA291 QMQ285:QMQ291 QNG285:QNG291 QNW285:QNW291 QOM285:QOM291 QPC285:QPC291 QPS285:QPS291 QQI285:QQI291 QQY285:QQY291 QRO285:QRO291 QSE285:QSE291 QSU285:QSU291 QTK285:QTK291 QUA285:QUA291 QUQ285:QUQ291 QVG285:QVG291 QVW285:QVW291 QWM285:QWM291 QXC285:QXC291 QXS285:QXS291 QYI285:QYI291 QYY285:QYY291 QZO285:QZO291 RAE285:RAE291 RAU285:RAU291 RBK285:RBK291 RCA285:RCA291 RCQ285:RCQ291 RDG285:RDG291 RDW285:RDW291 REM285:REM291 RFC285:RFC291 RFS285:RFS291 RGI285:RGI291 RGY285:RGY291 RHO285:RHO291 RIE285:RIE291 RIU285:RIU291 RJK285:RJK291 RKA285:RKA291 RKQ285:RKQ291 RLG285:RLG291 RLW285:RLW291 RMM285:RMM291 RNC285:RNC291 RNS285:RNS291 ROI285:ROI291 ROY285:ROY291 RPO285:RPO291 RQE285:RQE291 RQU285:RQU291 RRK285:RRK291 RSA285:RSA291 RSQ285:RSQ291 RTG285:RTG291 RTW285:RTW291 RUM285:RUM291 RVC285:RVC291 RVS285:RVS291 RWI285:RWI291 RWY285:RWY291 RXO285:RXO291 RYE285:RYE291 RYU285:RYU291 RZK285:RZK291 SAA285:SAA291 SAQ285:SAQ291 SBG285:SBG291 SBW285:SBW291 SCM285:SCM291 SDC285:SDC291 SDS285:SDS291 SEI285:SEI291 SEY285:SEY291 SFO285:SFO291 SGE285:SGE291 SGU285:SGU291 SHK285:SHK291 SIA285:SIA291 SIQ285:SIQ291 SJG285:SJG291 SJW285:SJW291 SKM285:SKM291 SLC285:SLC291 SLS285:SLS291 SMI285:SMI291 SMY285:SMY291 SNO285:SNO291 SOE285:SOE291 SOU285:SOU291 SPK285:SPK291 SQA285:SQA291 SQQ285:SQQ291 SRG285:SRG291 SRW285:SRW291 SSM285:SSM291 STC285:STC291 STS285:STS291 SUI285:SUI291 SUY285:SUY291 SVO285:SVO291 SWE285:SWE291 SWU285:SWU291 SXK285:SXK291 SYA285:SYA291 SYQ285:SYQ291 SZG285:SZG291 SZW285:SZW291 TAM285:TAM291 TBC285:TBC291 TBS285:TBS291 TCI285:TCI291 TCY285:TCY291 TDO285:TDO291 TEE285:TEE291 TEU285:TEU291 TFK285:TFK291 TGA285:TGA291 TGQ285:TGQ291 THG285:THG291 THW285:THW291 TIM285:TIM291 TJC285:TJC291 TJS285:TJS291 TKI285:TKI291 TKY285:TKY291 TLO285:TLO291 TME285:TME291 TMU285:TMU291 TNK285:TNK291 TOA285:TOA291 TOQ285:TOQ291 TPG285:TPG291 TPW285:TPW291 TQM285:TQM291 TRC285:TRC291 TRS285:TRS291 TSI285:TSI291 TSY285:TSY291 TTO285:TTO291 TUE285:TUE291 TUU285:TUU291 TVK285:TVK291 TWA285:TWA291 TWQ285:TWQ291 TXG285:TXG291 TXW285:TXW291 TYM285:TYM291 TZC285:TZC291 TZS285:TZS291 UAI285:UAI291 UAY285:UAY291 UBO285:UBO291 UCE285:UCE291 UCU285:UCU291 UDK285:UDK291 UEA285:UEA291 UEQ285:UEQ291 UFG285:UFG291 UFW285:UFW291 UGM285:UGM291 UHC285:UHC291 UHS285:UHS291 UII285:UII291 UIY285:UIY291 UJO285:UJO291 UKE285:UKE291 UKU285:UKU291 ULK285:ULK291 UMA285:UMA291 UMQ285:UMQ291 UNG285:UNG291 UNW285:UNW291 UOM285:UOM291 UPC285:UPC291 UPS285:UPS291 UQI285:UQI291 UQY285:UQY291 URO285:URO291 USE285:USE291 USU285:USU291 UTK285:UTK291 UUA285:UUA291 UUQ285:UUQ291 UVG285:UVG291 UVW285:UVW291 UWM285:UWM291 UXC285:UXC291 UXS285:UXS291 UYI285:UYI291 UYY285:UYY291 UZO285:UZO291 VAE285:VAE291 VAU285:VAU291 VBK285:VBK291 VCA285:VCA291 VCQ285:VCQ291 VDG285:VDG291 VDW285:VDW291 VEM285:VEM291 VFC285:VFC291 VFS285:VFS291 VGI285:VGI291 VGY285:VGY291 VHO285:VHO291 VIE285:VIE291 VIU285:VIU291 VJK285:VJK291 VKA285:VKA291 VKQ285:VKQ291 VLG285:VLG291 VLW285:VLW291 VMM285:VMM291 VNC285:VNC291 VNS285:VNS291 VOI285:VOI291 VOY285:VOY291 VPO285:VPO291 VQE285:VQE291 VQU285:VQU291 VRK285:VRK291 VSA285:VSA291 VSQ285:VSQ291 VTG285:VTG291 VTW285:VTW291 VUM285:VUM291 VVC285:VVC291 VVS285:VVS291 VWI285:VWI291 VWY285:VWY291 VXO285:VXO291 VYE285:VYE291 VYU285:VYU291 VZK285:VZK291 WAA285:WAA291 WAQ285:WAQ291 WBG285:WBG291 WBW285:WBW291 WCM285:WCM291 WDC285:WDC291 WDS285:WDS291 WEI285:WEI291 WEY285:WEY291 WFO285:WFO291 WGE285:WGE291 WGU285:WGU291 WHK285:WHK291 WIA285:WIA291 WIQ285:WIQ291 WJG285:WJG291 WJW285:WJW291 WKM285:WKM291 WLC285:WLC291 WLS285:WLS291 WMI285:WMI291 WMY285:WMY291 WNO285:WNO291 WOE285:WOE291 WOU285:WOU291 WPK285:WPK291 WQA285:WQA291 WQQ285:WQQ291 WRG285:WRG291 WRW285:WRW291 WSM285:WSM291 WTC285:WTC291 WTS285:WTS291 WUI285:WUI291 WUY285:WUY291 WVO285:WVO291 WWE285:WWE291 WWU285:WWU291 WXK285:WXK291 WYA285:WYA291 WYQ285:WYQ291 WZG285:WZG291 WZW285:WZW291 XAM285:XAM291 XBC285:XBC291 XBS285:XBS291 XCI285:XCI291 XCY285:XCY291 XDO285:XDO291 XEE285:XEE291 XEU285:XEU291">
    <cfRule type="cellIs" dxfId="0" priority="21" operator="greaterThan">
      <formula>25000</formula>
    </cfRule>
  </conditionalFormatting>
  <dataValidations count="6">
    <dataValidation allowBlank="1" showInputMessage="1" showErrorMessage="1" prompt="Nu se completeaza cu NA!" sqref="G814 G834:G835 G846:G849 G873:G874 G922:G937 G955:G956" xr:uid="{1E117C1C-EF39-41D8-B4AB-30917DD107EA}"/>
    <dataValidation type="list" allowBlank="1" showInputMessage="1" showErrorMessage="1" sqref="E814 E835 E846:E848 E873:E876 E922:E940 E955:E956" xr:uid="{A33B4D7D-8ACC-463D-B794-CD145B75A8C4}">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846:I861 R847:R861 I923:K935" xr:uid="{12B31227-E5C5-4EC3-A85A-E0B306872579}">
      <formula1>-1</formula1>
    </dataValidation>
    <dataValidation type="decimal" operator="greaterThan" allowBlank="1" showInputMessage="1" showErrorMessage="1" sqref="R846 R923:R935" xr:uid="{4397047B-D82B-48D6-8248-19A62F990A41}">
      <formula1>0</formula1>
    </dataValidation>
    <dataValidation type="date" allowBlank="1" showInputMessage="1" showErrorMessage="1" prompt="Se va completa numai dupa emitere OI, daca este cazul; altfel, se va trece data identica cu data contractului/data facturii." sqref="M846:M849" xr:uid="{3188B931-DB82-438D-8B08-ACDCDD14A86F}">
      <formula1>36526</formula1>
      <formula2>47483</formula2>
    </dataValidation>
    <dataValidation type="date" allowBlank="1" showInputMessage="1" showErrorMessage="1" prompt="Se va completa cu data finalizarii contractului, daca este cazul; altfel, se trece data identica cu data facturii." sqref="N846:N848" xr:uid="{3E18BB7B-3163-4930-9C8B-8690BD58B606}">
      <formula1>36526</formula1>
      <formula2>47483</formula2>
    </dataValidation>
  </dataValidations>
  <pageMargins left="0.7" right="0.7" top="0.75" bottom="0.75" header="0.3" footer="0.3"/>
  <pageSetup scale="10"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TRIM I 2024</vt:lpstr>
      <vt:lpstr>TRIM II 2024</vt:lpstr>
      <vt:lpstr>TRIM I+II+III 2024</vt:lpstr>
      <vt:lpstr>TRIM I+II+III+IV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KITU</dc:creator>
  <cp:lastModifiedBy>Sorina DUMITRU</cp:lastModifiedBy>
  <cp:lastPrinted>2023-08-30T09:33:43Z</cp:lastPrinted>
  <dcterms:created xsi:type="dcterms:W3CDTF">2015-06-05T18:17:20Z</dcterms:created>
  <dcterms:modified xsi:type="dcterms:W3CDTF">2025-02-04T06:53:18Z</dcterms:modified>
</cp:coreProperties>
</file>